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\Documents\KIW\Twitter\3-24\"/>
    </mc:Choice>
  </mc:AlternateContent>
  <xr:revisionPtr revIDLastSave="0" documentId="13_ncr:1_{A01FBB2C-6A1D-4E71-A5F9-D0C6D5E2E45E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" l="1"/>
  <c r="I3" i="1" l="1"/>
  <c r="A4548" i="1"/>
  <c r="B4548" i="1"/>
  <c r="C4548" i="1"/>
  <c r="F4548" i="1" s="1"/>
  <c r="G4548" i="1"/>
  <c r="A1147" i="1"/>
  <c r="B1147" i="1"/>
  <c r="C1147" i="1"/>
  <c r="F1147" i="1" s="1"/>
  <c r="G1147" i="1"/>
  <c r="A4492" i="1"/>
  <c r="B4492" i="1"/>
  <c r="C4492" i="1"/>
  <c r="F4492" i="1" s="1"/>
  <c r="G4492" i="1"/>
  <c r="A3102" i="1"/>
  <c r="B3102" i="1"/>
  <c r="C3102" i="1"/>
  <c r="F3102" i="1" s="1"/>
  <c r="G3102" i="1"/>
  <c r="A2389" i="1"/>
  <c r="B2389" i="1"/>
  <c r="C2389" i="1"/>
  <c r="F2389" i="1" s="1"/>
  <c r="G2389" i="1"/>
  <c r="A4743" i="1"/>
  <c r="B4743" i="1"/>
  <c r="C4743" i="1"/>
  <c r="F4743" i="1" s="1"/>
  <c r="G4743" i="1"/>
  <c r="A4919" i="1"/>
  <c r="B4919" i="1"/>
  <c r="C4919" i="1"/>
  <c r="F4919" i="1" s="1"/>
  <c r="G4919" i="1"/>
  <c r="A296" i="1"/>
  <c r="B296" i="1"/>
  <c r="C296" i="1"/>
  <c r="F296" i="1" s="1"/>
  <c r="G296" i="1"/>
  <c r="A1737" i="1"/>
  <c r="B1737" i="1"/>
  <c r="C1737" i="1"/>
  <c r="F1737" i="1" s="1"/>
  <c r="G1737" i="1"/>
  <c r="A348" i="1"/>
  <c r="B348" i="1"/>
  <c r="C348" i="1"/>
  <c r="F348" i="1" s="1"/>
  <c r="G348" i="1"/>
  <c r="A3980" i="1"/>
  <c r="B3980" i="1"/>
  <c r="C3980" i="1"/>
  <c r="F3980" i="1" s="1"/>
  <c r="G3980" i="1"/>
  <c r="A4158" i="1"/>
  <c r="B4158" i="1"/>
  <c r="C4158" i="1"/>
  <c r="F4158" i="1" s="1"/>
  <c r="G4158" i="1"/>
  <c r="A2624" i="1"/>
  <c r="B2624" i="1"/>
  <c r="C2624" i="1"/>
  <c r="F2624" i="1" s="1"/>
  <c r="G2624" i="1"/>
  <c r="A377" i="1"/>
  <c r="B377" i="1"/>
  <c r="C377" i="1"/>
  <c r="F377" i="1" s="1"/>
  <c r="G377" i="1"/>
  <c r="A1567" i="1"/>
  <c r="B1567" i="1"/>
  <c r="C1567" i="1"/>
  <c r="F1567" i="1" s="1"/>
  <c r="G1567" i="1"/>
  <c r="A3881" i="1"/>
  <c r="B3881" i="1"/>
  <c r="C3881" i="1"/>
  <c r="F3881" i="1" s="1"/>
  <c r="G3881" i="1"/>
  <c r="A367" i="1"/>
  <c r="B367" i="1"/>
  <c r="C367" i="1"/>
  <c r="F367" i="1" s="1"/>
  <c r="G367" i="1"/>
  <c r="A838" i="1"/>
  <c r="B838" i="1"/>
  <c r="C838" i="1"/>
  <c r="F838" i="1" s="1"/>
  <c r="G838" i="1"/>
  <c r="A1082" i="1"/>
  <c r="B1082" i="1"/>
  <c r="C1082" i="1"/>
  <c r="F1082" i="1" s="1"/>
  <c r="G1082" i="1"/>
  <c r="A1303" i="1"/>
  <c r="B1303" i="1"/>
  <c r="C1303" i="1"/>
  <c r="F1303" i="1" s="1"/>
  <c r="G1303" i="1"/>
  <c r="A4662" i="1"/>
  <c r="B4662" i="1"/>
  <c r="C4662" i="1"/>
  <c r="F4662" i="1" s="1"/>
  <c r="G4662" i="1"/>
  <c r="A2688" i="1"/>
  <c r="B2688" i="1"/>
  <c r="C2688" i="1"/>
  <c r="F2688" i="1" s="1"/>
  <c r="G2688" i="1"/>
  <c r="A4718" i="1"/>
  <c r="B4718" i="1"/>
  <c r="C4718" i="1"/>
  <c r="F4718" i="1" s="1"/>
  <c r="G4718" i="1"/>
  <c r="A4264" i="1"/>
  <c r="B4264" i="1"/>
  <c r="C4264" i="1"/>
  <c r="F4264" i="1" s="1"/>
  <c r="G4264" i="1"/>
  <c r="A1049" i="1"/>
  <c r="B1049" i="1"/>
  <c r="C1049" i="1"/>
  <c r="F1049" i="1" s="1"/>
  <c r="G1049" i="1"/>
  <c r="A4248" i="1"/>
  <c r="B4248" i="1"/>
  <c r="C4248" i="1"/>
  <c r="F4248" i="1" s="1"/>
  <c r="G4248" i="1"/>
  <c r="A649" i="1"/>
  <c r="B649" i="1"/>
  <c r="C649" i="1"/>
  <c r="F649" i="1" s="1"/>
  <c r="G649" i="1"/>
  <c r="A2857" i="1"/>
  <c r="B2857" i="1"/>
  <c r="C2857" i="1"/>
  <c r="F2857" i="1" s="1"/>
  <c r="G2857" i="1"/>
  <c r="A2112" i="1"/>
  <c r="B2112" i="1"/>
  <c r="C2112" i="1"/>
  <c r="F2112" i="1" s="1"/>
  <c r="G2112" i="1"/>
  <c r="A1328" i="1"/>
  <c r="B1328" i="1"/>
  <c r="C1328" i="1"/>
  <c r="F1328" i="1" s="1"/>
  <c r="G1328" i="1"/>
  <c r="A1723" i="1"/>
  <c r="B1723" i="1"/>
  <c r="C1723" i="1"/>
  <c r="F1723" i="1" s="1"/>
  <c r="G1723" i="1"/>
  <c r="A478" i="1"/>
  <c r="B478" i="1"/>
  <c r="C478" i="1"/>
  <c r="F478" i="1" s="1"/>
  <c r="G478" i="1"/>
  <c r="A2035" i="1"/>
  <c r="B2035" i="1"/>
  <c r="C2035" i="1"/>
  <c r="F2035" i="1" s="1"/>
  <c r="G2035" i="1"/>
  <c r="A2725" i="1"/>
  <c r="B2725" i="1"/>
  <c r="C2725" i="1"/>
  <c r="F2725" i="1" s="1"/>
  <c r="G2725" i="1"/>
  <c r="A2098" i="1"/>
  <c r="B2098" i="1"/>
  <c r="C2098" i="1"/>
  <c r="F2098" i="1" s="1"/>
  <c r="G2098" i="1"/>
  <c r="A4283" i="1"/>
  <c r="B4283" i="1"/>
  <c r="C4283" i="1"/>
  <c r="F4283" i="1" s="1"/>
  <c r="G4283" i="1"/>
  <c r="A2590" i="1"/>
  <c r="B2590" i="1"/>
  <c r="C2590" i="1"/>
  <c r="F2590" i="1" s="1"/>
  <c r="G2590" i="1"/>
  <c r="A2425" i="1"/>
  <c r="B2425" i="1"/>
  <c r="C2425" i="1"/>
  <c r="F2425" i="1" s="1"/>
  <c r="G2425" i="1"/>
  <c r="A3263" i="1"/>
  <c r="B3263" i="1"/>
  <c r="C3263" i="1"/>
  <c r="F3263" i="1" s="1"/>
  <c r="G3263" i="1"/>
  <c r="A779" i="1"/>
  <c r="B779" i="1"/>
  <c r="C779" i="1"/>
  <c r="F779" i="1" s="1"/>
  <c r="G779" i="1"/>
  <c r="A4875" i="1"/>
  <c r="B4875" i="1"/>
  <c r="C4875" i="1"/>
  <c r="F4875" i="1" s="1"/>
  <c r="G4875" i="1"/>
  <c r="A2989" i="1"/>
  <c r="B2989" i="1"/>
  <c r="C2989" i="1"/>
  <c r="F2989" i="1" s="1"/>
  <c r="G2989" i="1"/>
  <c r="A2657" i="1"/>
  <c r="B2657" i="1"/>
  <c r="C2657" i="1"/>
  <c r="F2657" i="1" s="1"/>
  <c r="G2657" i="1"/>
  <c r="A281" i="1"/>
  <c r="B281" i="1"/>
  <c r="C281" i="1"/>
  <c r="F281" i="1" s="1"/>
  <c r="G281" i="1"/>
  <c r="A370" i="1"/>
  <c r="B370" i="1"/>
  <c r="C370" i="1"/>
  <c r="F370" i="1" s="1"/>
  <c r="G370" i="1"/>
  <c r="A2159" i="1"/>
  <c r="B2159" i="1"/>
  <c r="C2159" i="1"/>
  <c r="F2159" i="1" s="1"/>
  <c r="G2159" i="1"/>
  <c r="A686" i="1"/>
  <c r="B686" i="1"/>
  <c r="C686" i="1"/>
  <c r="F686" i="1" s="1"/>
  <c r="G686" i="1"/>
  <c r="A4771" i="1"/>
  <c r="B4771" i="1"/>
  <c r="C4771" i="1"/>
  <c r="F4771" i="1" s="1"/>
  <c r="G4771" i="1"/>
  <c r="A965" i="1"/>
  <c r="B965" i="1"/>
  <c r="C965" i="1"/>
  <c r="F965" i="1" s="1"/>
  <c r="G965" i="1"/>
  <c r="A1181" i="1"/>
  <c r="B1181" i="1"/>
  <c r="C1181" i="1"/>
  <c r="F1181" i="1" s="1"/>
  <c r="G1181" i="1"/>
  <c r="A1254" i="1"/>
  <c r="B1254" i="1"/>
  <c r="C1254" i="1"/>
  <c r="F1254" i="1" s="1"/>
  <c r="G1254" i="1"/>
  <c r="A3150" i="1"/>
  <c r="B3150" i="1"/>
  <c r="C3150" i="1"/>
  <c r="F3150" i="1" s="1"/>
  <c r="G3150" i="1"/>
  <c r="A4334" i="1"/>
  <c r="B4334" i="1"/>
  <c r="C4334" i="1"/>
  <c r="F4334" i="1" s="1"/>
  <c r="G4334" i="1"/>
  <c r="A3946" i="1"/>
  <c r="B3946" i="1"/>
  <c r="C3946" i="1"/>
  <c r="F3946" i="1" s="1"/>
  <c r="G3946" i="1"/>
  <c r="A3709" i="1"/>
  <c r="B3709" i="1"/>
  <c r="C3709" i="1"/>
  <c r="F3709" i="1" s="1"/>
  <c r="G3709" i="1"/>
  <c r="A4440" i="1"/>
  <c r="B4440" i="1"/>
  <c r="C4440" i="1"/>
  <c r="F4440" i="1" s="1"/>
  <c r="G4440" i="1"/>
  <c r="A3089" i="1"/>
  <c r="B3089" i="1"/>
  <c r="C3089" i="1"/>
  <c r="F3089" i="1" s="1"/>
  <c r="G3089" i="1"/>
  <c r="A4029" i="1"/>
  <c r="B4029" i="1"/>
  <c r="C4029" i="1"/>
  <c r="F4029" i="1" s="1"/>
  <c r="G4029" i="1"/>
  <c r="A2214" i="1"/>
  <c r="B2214" i="1"/>
  <c r="C2214" i="1"/>
  <c r="F2214" i="1" s="1"/>
  <c r="G2214" i="1"/>
  <c r="A393" i="1"/>
  <c r="B393" i="1"/>
  <c r="C393" i="1"/>
  <c r="F393" i="1" s="1"/>
  <c r="G393" i="1"/>
  <c r="A3799" i="1"/>
  <c r="B3799" i="1"/>
  <c r="C3799" i="1"/>
  <c r="F3799" i="1" s="1"/>
  <c r="G3799" i="1"/>
  <c r="A1035" i="1"/>
  <c r="B1035" i="1"/>
  <c r="C1035" i="1"/>
  <c r="F1035" i="1" s="1"/>
  <c r="G1035" i="1"/>
  <c r="A2718" i="1"/>
  <c r="B2718" i="1"/>
  <c r="C2718" i="1"/>
  <c r="F2718" i="1" s="1"/>
  <c r="G2718" i="1"/>
  <c r="A34" i="1"/>
  <c r="B34" i="1"/>
  <c r="D34" i="1" s="1"/>
  <c r="C34" i="1"/>
  <c r="F34" i="1" s="1"/>
  <c r="G34" i="1"/>
  <c r="A362" i="1"/>
  <c r="B362" i="1"/>
  <c r="C362" i="1"/>
  <c r="F362" i="1" s="1"/>
  <c r="G362" i="1"/>
  <c r="A1519" i="1"/>
  <c r="B1519" i="1"/>
  <c r="C1519" i="1"/>
  <c r="F1519" i="1" s="1"/>
  <c r="G1519" i="1"/>
  <c r="A3887" i="1"/>
  <c r="B3887" i="1"/>
  <c r="C3887" i="1"/>
  <c r="F3887" i="1" s="1"/>
  <c r="G3887" i="1"/>
  <c r="A2524" i="1"/>
  <c r="B2524" i="1"/>
  <c r="C2524" i="1"/>
  <c r="F2524" i="1" s="1"/>
  <c r="G2524" i="1"/>
  <c r="A1350" i="1"/>
  <c r="B1350" i="1"/>
  <c r="C1350" i="1"/>
  <c r="F1350" i="1" s="1"/>
  <c r="G1350" i="1"/>
  <c r="A953" i="1"/>
  <c r="B953" i="1"/>
  <c r="C953" i="1"/>
  <c r="F953" i="1" s="1"/>
  <c r="G953" i="1"/>
  <c r="A1683" i="1"/>
  <c r="B1683" i="1"/>
  <c r="C1683" i="1"/>
  <c r="F1683" i="1" s="1"/>
  <c r="G1683" i="1"/>
  <c r="A1829" i="1"/>
  <c r="B1829" i="1"/>
  <c r="C1829" i="1"/>
  <c r="F1829" i="1" s="1"/>
  <c r="G1829" i="1"/>
  <c r="A4510" i="1"/>
  <c r="B4510" i="1"/>
  <c r="C4510" i="1"/>
  <c r="F4510" i="1" s="1"/>
  <c r="G4510" i="1"/>
  <c r="A582" i="1"/>
  <c r="B582" i="1"/>
  <c r="C582" i="1"/>
  <c r="F582" i="1" s="1"/>
  <c r="G582" i="1"/>
  <c r="A3578" i="1"/>
  <c r="B3578" i="1"/>
  <c r="C3578" i="1"/>
  <c r="F3578" i="1" s="1"/>
  <c r="G3578" i="1"/>
  <c r="A442" i="1"/>
  <c r="B442" i="1"/>
  <c r="C442" i="1"/>
  <c r="F442" i="1" s="1"/>
  <c r="G442" i="1"/>
  <c r="A3329" i="1"/>
  <c r="B3329" i="1"/>
  <c r="C3329" i="1"/>
  <c r="F3329" i="1" s="1"/>
  <c r="G3329" i="1"/>
  <c r="A166" i="1"/>
  <c r="B166" i="1"/>
  <c r="D166" i="1" s="1"/>
  <c r="C166" i="1"/>
  <c r="F166" i="1" s="1"/>
  <c r="G166" i="1"/>
  <c r="A2075" i="1"/>
  <c r="B2075" i="1"/>
  <c r="C2075" i="1"/>
  <c r="F2075" i="1" s="1"/>
  <c r="G2075" i="1"/>
  <c r="A1391" i="1"/>
  <c r="B1391" i="1"/>
  <c r="C1391" i="1"/>
  <c r="F1391" i="1" s="1"/>
  <c r="G1391" i="1"/>
  <c r="A5106" i="1"/>
  <c r="B5106" i="1"/>
  <c r="C5106" i="1"/>
  <c r="F5106" i="1" s="1"/>
  <c r="G5106" i="1"/>
  <c r="A290" i="1"/>
  <c r="B290" i="1"/>
  <c r="C290" i="1"/>
  <c r="F290" i="1" s="1"/>
  <c r="G290" i="1"/>
  <c r="A2622" i="1"/>
  <c r="B2622" i="1"/>
  <c r="C2622" i="1"/>
  <c r="F2622" i="1" s="1"/>
  <c r="G2622" i="1"/>
  <c r="A3380" i="1"/>
  <c r="B3380" i="1"/>
  <c r="C3380" i="1"/>
  <c r="F3380" i="1" s="1"/>
  <c r="G3380" i="1"/>
  <c r="A3812" i="1"/>
  <c r="B3812" i="1"/>
  <c r="C3812" i="1"/>
  <c r="F3812" i="1" s="1"/>
  <c r="G3812" i="1"/>
  <c r="A1384" i="1"/>
  <c r="B1384" i="1"/>
  <c r="C1384" i="1"/>
  <c r="F1384" i="1" s="1"/>
  <c r="G1384" i="1"/>
  <c r="A4313" i="1"/>
  <c r="B4313" i="1"/>
  <c r="C4313" i="1"/>
  <c r="F4313" i="1" s="1"/>
  <c r="G4313" i="1"/>
  <c r="A1211" i="1"/>
  <c r="B1211" i="1"/>
  <c r="C1211" i="1"/>
  <c r="F1211" i="1" s="1"/>
  <c r="G1211" i="1"/>
  <c r="A3512" i="1"/>
  <c r="B3512" i="1"/>
  <c r="C3512" i="1"/>
  <c r="F3512" i="1" s="1"/>
  <c r="G3512" i="1"/>
  <c r="A2768" i="1"/>
  <c r="B2768" i="1"/>
  <c r="C2768" i="1"/>
  <c r="F2768" i="1" s="1"/>
  <c r="G2768" i="1"/>
  <c r="A3879" i="1"/>
  <c r="B3879" i="1"/>
  <c r="C3879" i="1"/>
  <c r="F3879" i="1" s="1"/>
  <c r="G3879" i="1"/>
  <c r="A607" i="1"/>
  <c r="B607" i="1"/>
  <c r="C607" i="1"/>
  <c r="F607" i="1" s="1"/>
  <c r="G607" i="1"/>
  <c r="A156" i="1"/>
  <c r="B156" i="1"/>
  <c r="D156" i="1" s="1"/>
  <c r="C156" i="1"/>
  <c r="F156" i="1" s="1"/>
  <c r="G156" i="1"/>
  <c r="A1121" i="1"/>
  <c r="B1121" i="1"/>
  <c r="C1121" i="1"/>
  <c r="F1121" i="1" s="1"/>
  <c r="G1121" i="1"/>
  <c r="A195" i="1"/>
  <c r="B195" i="1"/>
  <c r="D195" i="1" s="1"/>
  <c r="C195" i="1"/>
  <c r="F195" i="1" s="1"/>
  <c r="G195" i="1"/>
  <c r="A1230" i="1"/>
  <c r="B1230" i="1"/>
  <c r="C1230" i="1"/>
  <c r="F1230" i="1" s="1"/>
  <c r="G1230" i="1"/>
  <c r="A4850" i="1"/>
  <c r="B4850" i="1"/>
  <c r="C4850" i="1"/>
  <c r="F4850" i="1" s="1"/>
  <c r="G4850" i="1"/>
  <c r="A2673" i="1"/>
  <c r="B2673" i="1"/>
  <c r="C2673" i="1"/>
  <c r="F2673" i="1" s="1"/>
  <c r="G2673" i="1"/>
  <c r="A2239" i="1"/>
  <c r="B2239" i="1"/>
  <c r="C2239" i="1"/>
  <c r="F2239" i="1" s="1"/>
  <c r="G2239" i="1"/>
  <c r="A2353" i="1"/>
  <c r="B2353" i="1"/>
  <c r="C2353" i="1"/>
  <c r="F2353" i="1" s="1"/>
  <c r="G2353" i="1"/>
  <c r="A1684" i="1"/>
  <c r="B1684" i="1"/>
  <c r="C1684" i="1"/>
  <c r="F1684" i="1" s="1"/>
  <c r="G1684" i="1"/>
  <c r="A3510" i="1"/>
  <c r="B3510" i="1"/>
  <c r="C3510" i="1"/>
  <c r="F3510" i="1" s="1"/>
  <c r="G3510" i="1"/>
  <c r="A822" i="1"/>
  <c r="B822" i="1"/>
  <c r="C822" i="1"/>
  <c r="F822" i="1" s="1"/>
  <c r="G822" i="1"/>
  <c r="A1189" i="1"/>
  <c r="B1189" i="1"/>
  <c r="C1189" i="1"/>
  <c r="F1189" i="1" s="1"/>
  <c r="G1189" i="1"/>
  <c r="A1744" i="1"/>
  <c r="B1744" i="1"/>
  <c r="C1744" i="1"/>
  <c r="F1744" i="1" s="1"/>
  <c r="G1744" i="1"/>
  <c r="A3128" i="1"/>
  <c r="B3128" i="1"/>
  <c r="C3128" i="1"/>
  <c r="F3128" i="1" s="1"/>
  <c r="G3128" i="1"/>
  <c r="A1118" i="1"/>
  <c r="B1118" i="1"/>
  <c r="C1118" i="1"/>
  <c r="F1118" i="1" s="1"/>
  <c r="G1118" i="1"/>
  <c r="A5090" i="1"/>
  <c r="B5090" i="1"/>
  <c r="C5090" i="1"/>
  <c r="F5090" i="1" s="1"/>
  <c r="G5090" i="1"/>
  <c r="A5299" i="1"/>
  <c r="B5299" i="1"/>
  <c r="C5299" i="1"/>
  <c r="F5299" i="1" s="1"/>
  <c r="G5299" i="1"/>
  <c r="A3773" i="1"/>
  <c r="B3773" i="1"/>
  <c r="C3773" i="1"/>
  <c r="F3773" i="1" s="1"/>
  <c r="G3773" i="1"/>
  <c r="A3053" i="1"/>
  <c r="B3053" i="1"/>
  <c r="C3053" i="1"/>
  <c r="F3053" i="1" s="1"/>
  <c r="G3053" i="1"/>
  <c r="A2009" i="1"/>
  <c r="B2009" i="1"/>
  <c r="C2009" i="1"/>
  <c r="F2009" i="1" s="1"/>
  <c r="G2009" i="1"/>
  <c r="A3619" i="1"/>
  <c r="B3619" i="1"/>
  <c r="C3619" i="1"/>
  <c r="F3619" i="1" s="1"/>
  <c r="G3619" i="1"/>
  <c r="A18" i="1"/>
  <c r="B18" i="1"/>
  <c r="D18" i="1" s="1"/>
  <c r="C18" i="1"/>
  <c r="F18" i="1" s="1"/>
  <c r="G18" i="1"/>
  <c r="A403" i="1"/>
  <c r="B403" i="1"/>
  <c r="C403" i="1"/>
  <c r="F403" i="1" s="1"/>
  <c r="G403" i="1"/>
  <c r="A2029" i="1"/>
  <c r="B2029" i="1"/>
  <c r="C2029" i="1"/>
  <c r="F2029" i="1" s="1"/>
  <c r="G2029" i="1"/>
  <c r="A4979" i="1"/>
  <c r="B4979" i="1"/>
  <c r="C4979" i="1"/>
  <c r="F4979" i="1" s="1"/>
  <c r="G4979" i="1"/>
  <c r="A4097" i="1"/>
  <c r="B4097" i="1"/>
  <c r="C4097" i="1"/>
  <c r="F4097" i="1" s="1"/>
  <c r="G4097" i="1"/>
  <c r="A4156" i="1"/>
  <c r="B4156" i="1"/>
  <c r="C4156" i="1"/>
  <c r="F4156" i="1" s="1"/>
  <c r="G4156" i="1"/>
  <c r="A1504" i="1"/>
  <c r="B1504" i="1"/>
  <c r="C1504" i="1"/>
  <c r="F1504" i="1" s="1"/>
  <c r="G1504" i="1"/>
  <c r="A3018" i="1"/>
  <c r="B3018" i="1"/>
  <c r="C3018" i="1"/>
  <c r="F3018" i="1" s="1"/>
  <c r="G3018" i="1"/>
  <c r="A214" i="1"/>
  <c r="B214" i="1"/>
  <c r="D214" i="1" s="1"/>
  <c r="C214" i="1"/>
  <c r="F214" i="1" s="1"/>
  <c r="G214" i="1"/>
  <c r="A2418" i="1"/>
  <c r="B2418" i="1"/>
  <c r="C2418" i="1"/>
  <c r="F2418" i="1" s="1"/>
  <c r="G2418" i="1"/>
  <c r="A4268" i="1"/>
  <c r="B4268" i="1"/>
  <c r="C4268" i="1"/>
  <c r="F4268" i="1" s="1"/>
  <c r="G4268" i="1"/>
  <c r="A774" i="1"/>
  <c r="B774" i="1"/>
  <c r="C774" i="1"/>
  <c r="F774" i="1" s="1"/>
  <c r="G774" i="1"/>
  <c r="A1213" i="1"/>
  <c r="B1213" i="1"/>
  <c r="C1213" i="1"/>
  <c r="F1213" i="1" s="1"/>
  <c r="G1213" i="1"/>
  <c r="A3095" i="1"/>
  <c r="B3095" i="1"/>
  <c r="C3095" i="1"/>
  <c r="F3095" i="1" s="1"/>
  <c r="G3095" i="1"/>
  <c r="A872" i="1"/>
  <c r="B872" i="1"/>
  <c r="C872" i="1"/>
  <c r="F872" i="1" s="1"/>
  <c r="G872" i="1"/>
  <c r="A2492" i="1"/>
  <c r="B2492" i="1"/>
  <c r="C2492" i="1"/>
  <c r="F2492" i="1" s="1"/>
  <c r="G2492" i="1"/>
  <c r="A4804" i="1"/>
  <c r="B4804" i="1"/>
  <c r="C4804" i="1"/>
  <c r="F4804" i="1" s="1"/>
  <c r="G4804" i="1"/>
  <c r="A1496" i="1"/>
  <c r="B1496" i="1"/>
  <c r="C1496" i="1"/>
  <c r="F1496" i="1" s="1"/>
  <c r="G1496" i="1"/>
  <c r="A771" i="1"/>
  <c r="B771" i="1"/>
  <c r="C771" i="1"/>
  <c r="F771" i="1" s="1"/>
  <c r="G771" i="1"/>
  <c r="A1015" i="1"/>
  <c r="B1015" i="1"/>
  <c r="C1015" i="1"/>
  <c r="F1015" i="1" s="1"/>
  <c r="G1015" i="1"/>
  <c r="A2585" i="1"/>
  <c r="B2585" i="1"/>
  <c r="C2585" i="1"/>
  <c r="F2585" i="1" s="1"/>
  <c r="G2585" i="1"/>
  <c r="A3454" i="1"/>
  <c r="B3454" i="1"/>
  <c r="C3454" i="1"/>
  <c r="F3454" i="1" s="1"/>
  <c r="G3454" i="1"/>
  <c r="A1736" i="1"/>
  <c r="B1736" i="1"/>
  <c r="C1736" i="1"/>
  <c r="F1736" i="1" s="1"/>
  <c r="G1736" i="1"/>
  <c r="A2060" i="1"/>
  <c r="B2060" i="1"/>
  <c r="C2060" i="1"/>
  <c r="F2060" i="1" s="1"/>
  <c r="G2060" i="1"/>
  <c r="A4128" i="1"/>
  <c r="B4128" i="1"/>
  <c r="C4128" i="1"/>
  <c r="F4128" i="1" s="1"/>
  <c r="G4128" i="1"/>
  <c r="A391" i="1"/>
  <c r="B391" i="1"/>
  <c r="C391" i="1"/>
  <c r="F391" i="1" s="1"/>
  <c r="G391" i="1"/>
  <c r="A2937" i="1"/>
  <c r="B2937" i="1"/>
  <c r="C2937" i="1"/>
  <c r="F2937" i="1" s="1"/>
  <c r="G2937" i="1"/>
  <c r="A1786" i="1"/>
  <c r="B1786" i="1"/>
  <c r="C1786" i="1"/>
  <c r="F1786" i="1" s="1"/>
  <c r="G1786" i="1"/>
  <c r="A5336" i="1"/>
  <c r="B5336" i="1"/>
  <c r="C5336" i="1"/>
  <c r="F5336" i="1" s="1"/>
  <c r="G5336" i="1"/>
  <c r="A4659" i="1"/>
  <c r="B4659" i="1"/>
  <c r="C4659" i="1"/>
  <c r="F4659" i="1" s="1"/>
  <c r="G4659" i="1"/>
  <c r="A4069" i="1"/>
  <c r="B4069" i="1"/>
  <c r="C4069" i="1"/>
  <c r="F4069" i="1" s="1"/>
  <c r="G4069" i="1"/>
  <c r="A5144" i="1"/>
  <c r="B5144" i="1"/>
  <c r="C5144" i="1"/>
  <c r="F5144" i="1" s="1"/>
  <c r="G5144" i="1"/>
  <c r="A129" i="1"/>
  <c r="B129" i="1"/>
  <c r="D129" i="1" s="1"/>
  <c r="C129" i="1"/>
  <c r="F129" i="1" s="1"/>
  <c r="G129" i="1"/>
  <c r="A1452" i="1"/>
  <c r="B1452" i="1"/>
  <c r="C1452" i="1"/>
  <c r="F1452" i="1" s="1"/>
  <c r="G1452" i="1"/>
  <c r="A4496" i="1"/>
  <c r="B4496" i="1"/>
  <c r="C4496" i="1"/>
  <c r="F4496" i="1" s="1"/>
  <c r="G4496" i="1"/>
  <c r="A429" i="1"/>
  <c r="B429" i="1"/>
  <c r="C429" i="1"/>
  <c r="F429" i="1" s="1"/>
  <c r="G429" i="1"/>
  <c r="A4805" i="1"/>
  <c r="B4805" i="1"/>
  <c r="C4805" i="1"/>
  <c r="F4805" i="1" s="1"/>
  <c r="G4805" i="1"/>
  <c r="A4789" i="1"/>
  <c r="B4789" i="1"/>
  <c r="C4789" i="1"/>
  <c r="F4789" i="1" s="1"/>
  <c r="G4789" i="1"/>
  <c r="A2942" i="1"/>
  <c r="B2942" i="1"/>
  <c r="C2942" i="1"/>
  <c r="F2942" i="1" s="1"/>
  <c r="G2942" i="1"/>
  <c r="A2736" i="1"/>
  <c r="B2736" i="1"/>
  <c r="C2736" i="1"/>
  <c r="F2736" i="1" s="1"/>
  <c r="G2736" i="1"/>
  <c r="A1964" i="1"/>
  <c r="B1964" i="1"/>
  <c r="C1964" i="1"/>
  <c r="F1964" i="1" s="1"/>
  <c r="G1964" i="1"/>
  <c r="A3992" i="1"/>
  <c r="B3992" i="1"/>
  <c r="C3992" i="1"/>
  <c r="F3992" i="1" s="1"/>
  <c r="G3992" i="1"/>
  <c r="A4892" i="1"/>
  <c r="B4892" i="1"/>
  <c r="C4892" i="1"/>
  <c r="F4892" i="1" s="1"/>
  <c r="G4892" i="1"/>
  <c r="A5005" i="1"/>
  <c r="B5005" i="1"/>
  <c r="C5005" i="1"/>
  <c r="F5005" i="1" s="1"/>
  <c r="G5005" i="1"/>
  <c r="A1642" i="1"/>
  <c r="B1642" i="1"/>
  <c r="C1642" i="1"/>
  <c r="F1642" i="1" s="1"/>
  <c r="G1642" i="1"/>
  <c r="A2443" i="1"/>
  <c r="B2443" i="1"/>
  <c r="C2443" i="1"/>
  <c r="F2443" i="1" s="1"/>
  <c r="G2443" i="1"/>
  <c r="A4555" i="1"/>
  <c r="B4555" i="1"/>
  <c r="C4555" i="1"/>
  <c r="F4555" i="1" s="1"/>
  <c r="G4555" i="1"/>
  <c r="A2050" i="1"/>
  <c r="B2050" i="1"/>
  <c r="C2050" i="1"/>
  <c r="F2050" i="1" s="1"/>
  <c r="G2050" i="1"/>
  <c r="A1170" i="1"/>
  <c r="B1170" i="1"/>
  <c r="C1170" i="1"/>
  <c r="F1170" i="1" s="1"/>
  <c r="G1170" i="1"/>
  <c r="A1058" i="1"/>
  <c r="B1058" i="1"/>
  <c r="C1058" i="1"/>
  <c r="F1058" i="1" s="1"/>
  <c r="G1058" i="1"/>
  <c r="A913" i="1"/>
  <c r="B913" i="1"/>
  <c r="C913" i="1"/>
  <c r="F913" i="1" s="1"/>
  <c r="G913" i="1"/>
  <c r="A2804" i="1"/>
  <c r="B2804" i="1"/>
  <c r="C2804" i="1"/>
  <c r="F2804" i="1" s="1"/>
  <c r="G2804" i="1"/>
  <c r="A284" i="1"/>
  <c r="B284" i="1"/>
  <c r="C284" i="1"/>
  <c r="F284" i="1" s="1"/>
  <c r="G284" i="1"/>
  <c r="A1126" i="1"/>
  <c r="B1126" i="1"/>
  <c r="C1126" i="1"/>
  <c r="F1126" i="1" s="1"/>
  <c r="G1126" i="1"/>
  <c r="A1234" i="1"/>
  <c r="B1234" i="1"/>
  <c r="C1234" i="1"/>
  <c r="F1234" i="1" s="1"/>
  <c r="G1234" i="1"/>
  <c r="A4385" i="1"/>
  <c r="B4385" i="1"/>
  <c r="C4385" i="1"/>
  <c r="F4385" i="1" s="1"/>
  <c r="G4385" i="1"/>
  <c r="A534" i="1"/>
  <c r="B534" i="1"/>
  <c r="C534" i="1"/>
  <c r="F534" i="1" s="1"/>
  <c r="G534" i="1"/>
  <c r="A1101" i="1"/>
  <c r="B1101" i="1"/>
  <c r="C1101" i="1"/>
  <c r="F1101" i="1" s="1"/>
  <c r="G1101" i="1"/>
  <c r="A1100" i="1"/>
  <c r="B1100" i="1"/>
  <c r="C1100" i="1"/>
  <c r="F1100" i="1" s="1"/>
  <c r="G1100" i="1"/>
  <c r="A4865" i="1"/>
  <c r="B4865" i="1"/>
  <c r="C4865" i="1"/>
  <c r="F4865" i="1" s="1"/>
  <c r="G4865" i="1"/>
  <c r="A2751" i="1"/>
  <c r="B2751" i="1"/>
  <c r="C2751" i="1"/>
  <c r="F2751" i="1" s="1"/>
  <c r="G2751" i="1"/>
  <c r="A4410" i="1"/>
  <c r="B4410" i="1"/>
  <c r="C4410" i="1"/>
  <c r="F4410" i="1" s="1"/>
  <c r="G4410" i="1"/>
  <c r="A2213" i="1"/>
  <c r="B2213" i="1"/>
  <c r="C2213" i="1"/>
  <c r="F2213" i="1" s="1"/>
  <c r="G2213" i="1"/>
  <c r="A1394" i="1"/>
  <c r="B1394" i="1"/>
  <c r="C1394" i="1"/>
  <c r="F1394" i="1" s="1"/>
  <c r="G1394" i="1"/>
  <c r="A1538" i="1"/>
  <c r="B1538" i="1"/>
  <c r="C1538" i="1"/>
  <c r="F1538" i="1" s="1"/>
  <c r="G1538" i="1"/>
  <c r="A1228" i="1"/>
  <c r="B1228" i="1"/>
  <c r="C1228" i="1"/>
  <c r="F1228" i="1" s="1"/>
  <c r="G1228" i="1"/>
  <c r="A2506" i="1"/>
  <c r="B2506" i="1"/>
  <c r="C2506" i="1"/>
  <c r="F2506" i="1" s="1"/>
  <c r="G2506" i="1"/>
  <c r="A583" i="1"/>
  <c r="B583" i="1"/>
  <c r="C583" i="1"/>
  <c r="F583" i="1" s="1"/>
  <c r="G583" i="1"/>
  <c r="A3582" i="1"/>
  <c r="B3582" i="1"/>
  <c r="C3582" i="1"/>
  <c r="F3582" i="1" s="1"/>
  <c r="G3582" i="1"/>
  <c r="A1747" i="1"/>
  <c r="B1747" i="1"/>
  <c r="C1747" i="1"/>
  <c r="F1747" i="1" s="1"/>
  <c r="G1747" i="1"/>
  <c r="A4079" i="1"/>
  <c r="B4079" i="1"/>
  <c r="C4079" i="1"/>
  <c r="F4079" i="1" s="1"/>
  <c r="G4079" i="1"/>
  <c r="A3625" i="1"/>
  <c r="B3625" i="1"/>
  <c r="C3625" i="1"/>
  <c r="F3625" i="1" s="1"/>
  <c r="G3625" i="1"/>
  <c r="A2608" i="1"/>
  <c r="B2608" i="1"/>
  <c r="C2608" i="1"/>
  <c r="F2608" i="1" s="1"/>
  <c r="G2608" i="1"/>
  <c r="A5062" i="1"/>
  <c r="B5062" i="1"/>
  <c r="C5062" i="1"/>
  <c r="F5062" i="1" s="1"/>
  <c r="G5062" i="1"/>
  <c r="A1661" i="1"/>
  <c r="B1661" i="1"/>
  <c r="C1661" i="1"/>
  <c r="F1661" i="1" s="1"/>
  <c r="G1661" i="1"/>
  <c r="A505" i="1"/>
  <c r="B505" i="1"/>
  <c r="C505" i="1"/>
  <c r="F505" i="1" s="1"/>
  <c r="G505" i="1"/>
  <c r="A929" i="1"/>
  <c r="B929" i="1"/>
  <c r="C929" i="1"/>
  <c r="F929" i="1" s="1"/>
  <c r="G929" i="1"/>
  <c r="A1341" i="1"/>
  <c r="B1341" i="1"/>
  <c r="C1341" i="1"/>
  <c r="F1341" i="1" s="1"/>
  <c r="G1341" i="1"/>
  <c r="A2822" i="1"/>
  <c r="B2822" i="1"/>
  <c r="C2822" i="1"/>
  <c r="F2822" i="1" s="1"/>
  <c r="G2822" i="1"/>
  <c r="A4250" i="1"/>
  <c r="B4250" i="1"/>
  <c r="C4250" i="1"/>
  <c r="F4250" i="1" s="1"/>
  <c r="G4250" i="1"/>
  <c r="A4170" i="1"/>
  <c r="B4170" i="1"/>
  <c r="C4170" i="1"/>
  <c r="F4170" i="1" s="1"/>
  <c r="G4170" i="1"/>
  <c r="A791" i="1"/>
  <c r="B791" i="1"/>
  <c r="C791" i="1"/>
  <c r="F791" i="1" s="1"/>
  <c r="G791" i="1"/>
  <c r="A372" i="1"/>
  <c r="B372" i="1"/>
  <c r="C372" i="1"/>
  <c r="F372" i="1" s="1"/>
  <c r="G372" i="1"/>
  <c r="A640" i="1"/>
  <c r="B640" i="1"/>
  <c r="C640" i="1"/>
  <c r="F640" i="1" s="1"/>
  <c r="G640" i="1"/>
  <c r="A3703" i="1"/>
  <c r="B3703" i="1"/>
  <c r="C3703" i="1"/>
  <c r="F3703" i="1" s="1"/>
  <c r="G3703" i="1"/>
  <c r="A4392" i="1"/>
  <c r="B4392" i="1"/>
  <c r="C4392" i="1"/>
  <c r="F4392" i="1" s="1"/>
  <c r="G4392" i="1"/>
  <c r="A4173" i="1"/>
  <c r="B4173" i="1"/>
  <c r="C4173" i="1"/>
  <c r="F4173" i="1" s="1"/>
  <c r="G4173" i="1"/>
  <c r="A1691" i="1"/>
  <c r="B1691" i="1"/>
  <c r="C1691" i="1"/>
  <c r="F1691" i="1" s="1"/>
  <c r="G1691" i="1"/>
  <c r="A4223" i="1"/>
  <c r="B4223" i="1"/>
  <c r="C4223" i="1"/>
  <c r="F4223" i="1" s="1"/>
  <c r="G4223" i="1"/>
  <c r="A781" i="1"/>
  <c r="B781" i="1"/>
  <c r="C781" i="1"/>
  <c r="F781" i="1" s="1"/>
  <c r="G781" i="1"/>
  <c r="A5026" i="1"/>
  <c r="B5026" i="1"/>
  <c r="C5026" i="1"/>
  <c r="F5026" i="1" s="1"/>
  <c r="G5026" i="1"/>
  <c r="A5373" i="1"/>
  <c r="B5373" i="1"/>
  <c r="C5373" i="1"/>
  <c r="F5373" i="1" s="1"/>
  <c r="G5373" i="1"/>
  <c r="A2871" i="1"/>
  <c r="B2871" i="1"/>
  <c r="C2871" i="1"/>
  <c r="F2871" i="1" s="1"/>
  <c r="G2871" i="1"/>
  <c r="A178" i="1"/>
  <c r="B178" i="1"/>
  <c r="D178" i="1" s="1"/>
  <c r="C178" i="1"/>
  <c r="F178" i="1" s="1"/>
  <c r="G178" i="1"/>
  <c r="A2682" i="1"/>
  <c r="B2682" i="1"/>
  <c r="C2682" i="1"/>
  <c r="F2682" i="1" s="1"/>
  <c r="G2682" i="1"/>
  <c r="A2709" i="1"/>
  <c r="B2709" i="1"/>
  <c r="C2709" i="1"/>
  <c r="F2709" i="1" s="1"/>
  <c r="G2709" i="1"/>
  <c r="A554" i="1"/>
  <c r="B554" i="1"/>
  <c r="C554" i="1"/>
  <c r="F554" i="1" s="1"/>
  <c r="G554" i="1"/>
  <c r="A4143" i="1"/>
  <c r="B4143" i="1"/>
  <c r="C4143" i="1"/>
  <c r="F4143" i="1" s="1"/>
  <c r="G4143" i="1"/>
  <c r="A869" i="1"/>
  <c r="B869" i="1"/>
  <c r="C869" i="1"/>
  <c r="F869" i="1" s="1"/>
  <c r="G869" i="1"/>
  <c r="A4157" i="1"/>
  <c r="B4157" i="1"/>
  <c r="C4157" i="1"/>
  <c r="F4157" i="1" s="1"/>
  <c r="G4157" i="1"/>
  <c r="A2448" i="1"/>
  <c r="B2448" i="1"/>
  <c r="C2448" i="1"/>
  <c r="F2448" i="1" s="1"/>
  <c r="G2448" i="1"/>
  <c r="A2058" i="1"/>
  <c r="B2058" i="1"/>
  <c r="C2058" i="1"/>
  <c r="F2058" i="1" s="1"/>
  <c r="G2058" i="1"/>
  <c r="A1813" i="1"/>
  <c r="B1813" i="1"/>
  <c r="C1813" i="1"/>
  <c r="F1813" i="1" s="1"/>
  <c r="G1813" i="1"/>
  <c r="A3591" i="1"/>
  <c r="B3591" i="1"/>
  <c r="C3591" i="1"/>
  <c r="F3591" i="1" s="1"/>
  <c r="G3591" i="1"/>
  <c r="A3358" i="1"/>
  <c r="B3358" i="1"/>
  <c r="C3358" i="1"/>
  <c r="F3358" i="1" s="1"/>
  <c r="G3358" i="1"/>
  <c r="A117" i="1"/>
  <c r="B117" i="1"/>
  <c r="D117" i="1" s="1"/>
  <c r="C117" i="1"/>
  <c r="F117" i="1" s="1"/>
  <c r="G117" i="1"/>
  <c r="A1934" i="1"/>
  <c r="B1934" i="1"/>
  <c r="C1934" i="1"/>
  <c r="F1934" i="1" s="1"/>
  <c r="G1934" i="1"/>
  <c r="A2758" i="1"/>
  <c r="B2758" i="1"/>
  <c r="C2758" i="1"/>
  <c r="F2758" i="1" s="1"/>
  <c r="G2758" i="1"/>
  <c r="A2430" i="1"/>
  <c r="B2430" i="1"/>
  <c r="C2430" i="1"/>
  <c r="F2430" i="1" s="1"/>
  <c r="G2430" i="1"/>
  <c r="A1184" i="1"/>
  <c r="B1184" i="1"/>
  <c r="C1184" i="1"/>
  <c r="F1184" i="1" s="1"/>
  <c r="G1184" i="1"/>
  <c r="A313" i="1"/>
  <c r="B313" i="1"/>
  <c r="C313" i="1"/>
  <c r="F313" i="1" s="1"/>
  <c r="G313" i="1"/>
  <c r="A3019" i="1"/>
  <c r="B3019" i="1"/>
  <c r="C3019" i="1"/>
  <c r="F3019" i="1" s="1"/>
  <c r="G3019" i="1"/>
  <c r="A3516" i="1"/>
  <c r="B3516" i="1"/>
  <c r="C3516" i="1"/>
  <c r="F3516" i="1" s="1"/>
  <c r="G3516" i="1"/>
  <c r="A1789" i="1"/>
  <c r="B1789" i="1"/>
  <c r="C1789" i="1"/>
  <c r="F1789" i="1" s="1"/>
  <c r="G1789" i="1"/>
  <c r="A3176" i="1"/>
  <c r="B3176" i="1"/>
  <c r="C3176" i="1"/>
  <c r="F3176" i="1" s="1"/>
  <c r="G3176" i="1"/>
  <c r="A1574" i="1"/>
  <c r="B1574" i="1"/>
  <c r="C1574" i="1"/>
  <c r="F1574" i="1" s="1"/>
  <c r="G1574" i="1"/>
  <c r="A2570" i="1"/>
  <c r="B2570" i="1"/>
  <c r="C2570" i="1"/>
  <c r="F2570" i="1" s="1"/>
  <c r="G2570" i="1"/>
  <c r="A4431" i="1"/>
  <c r="B4431" i="1"/>
  <c r="C4431" i="1"/>
  <c r="F4431" i="1" s="1"/>
  <c r="G4431" i="1"/>
  <c r="A17" i="1"/>
  <c r="B17" i="1"/>
  <c r="D17" i="1" s="1"/>
  <c r="C17" i="1"/>
  <c r="F17" i="1" s="1"/>
  <c r="G17" i="1"/>
  <c r="A946" i="1"/>
  <c r="B946" i="1"/>
  <c r="C946" i="1"/>
  <c r="F946" i="1" s="1"/>
  <c r="G946" i="1"/>
  <c r="A960" i="1"/>
  <c r="B960" i="1"/>
  <c r="C960" i="1"/>
  <c r="F960" i="1" s="1"/>
  <c r="G960" i="1"/>
  <c r="A832" i="1"/>
  <c r="B832" i="1"/>
  <c r="C832" i="1"/>
  <c r="F832" i="1" s="1"/>
  <c r="G832" i="1"/>
  <c r="A2388" i="1"/>
  <c r="B2388" i="1"/>
  <c r="C2388" i="1"/>
  <c r="F2388" i="1" s="1"/>
  <c r="G2388" i="1"/>
  <c r="A660" i="1"/>
  <c r="B660" i="1"/>
  <c r="C660" i="1"/>
  <c r="F660" i="1" s="1"/>
  <c r="G660" i="1"/>
  <c r="A1676" i="1"/>
  <c r="B1676" i="1"/>
  <c r="C1676" i="1"/>
  <c r="F1676" i="1" s="1"/>
  <c r="G1676" i="1"/>
  <c r="A1697" i="1"/>
  <c r="B1697" i="1"/>
  <c r="C1697" i="1"/>
  <c r="F1697" i="1" s="1"/>
  <c r="G1697" i="1"/>
  <c r="A1217" i="1"/>
  <c r="B1217" i="1"/>
  <c r="C1217" i="1"/>
  <c r="F1217" i="1" s="1"/>
  <c r="G1217" i="1"/>
  <c r="A421" i="1"/>
  <c r="B421" i="1"/>
  <c r="C421" i="1"/>
  <c r="F421" i="1" s="1"/>
  <c r="G421" i="1"/>
  <c r="A824" i="1"/>
  <c r="B824" i="1"/>
  <c r="C824" i="1"/>
  <c r="F824" i="1" s="1"/>
  <c r="G824" i="1"/>
  <c r="A1598" i="1"/>
  <c r="B1598" i="1"/>
  <c r="C1598" i="1"/>
  <c r="F1598" i="1" s="1"/>
  <c r="G1598" i="1"/>
  <c r="A3353" i="1"/>
  <c r="B3353" i="1"/>
  <c r="C3353" i="1"/>
  <c r="F3353" i="1" s="1"/>
  <c r="G3353" i="1"/>
  <c r="A659" i="1"/>
  <c r="B659" i="1"/>
  <c r="C659" i="1"/>
  <c r="F659" i="1" s="1"/>
  <c r="G659" i="1"/>
  <c r="A1202" i="1"/>
  <c r="B1202" i="1"/>
  <c r="C1202" i="1"/>
  <c r="F1202" i="1" s="1"/>
  <c r="G1202" i="1"/>
  <c r="A2328" i="1"/>
  <c r="B2328" i="1"/>
  <c r="C2328" i="1"/>
  <c r="F2328" i="1" s="1"/>
  <c r="G2328" i="1"/>
  <c r="A3814" i="1"/>
  <c r="B3814" i="1"/>
  <c r="C3814" i="1"/>
  <c r="F3814" i="1" s="1"/>
  <c r="G3814" i="1"/>
  <c r="A2560" i="1"/>
  <c r="B2560" i="1"/>
  <c r="C2560" i="1"/>
  <c r="F2560" i="1" s="1"/>
  <c r="G2560" i="1"/>
  <c r="A948" i="1"/>
  <c r="B948" i="1"/>
  <c r="C948" i="1"/>
  <c r="F948" i="1" s="1"/>
  <c r="G948" i="1"/>
  <c r="A203" i="1"/>
  <c r="B203" i="1"/>
  <c r="D203" i="1" s="1"/>
  <c r="C203" i="1"/>
  <c r="F203" i="1" s="1"/>
  <c r="G203" i="1"/>
  <c r="A3322" i="1"/>
  <c r="B3322" i="1"/>
  <c r="C3322" i="1"/>
  <c r="F3322" i="1" s="1"/>
  <c r="G3322" i="1"/>
  <c r="A1192" i="1"/>
  <c r="B1192" i="1"/>
  <c r="C1192" i="1"/>
  <c r="F1192" i="1" s="1"/>
  <c r="G1192" i="1"/>
  <c r="A1582" i="1"/>
  <c r="B1582" i="1"/>
  <c r="C1582" i="1"/>
  <c r="F1582" i="1" s="1"/>
  <c r="G1582" i="1"/>
  <c r="A497" i="1"/>
  <c r="B497" i="1"/>
  <c r="C497" i="1"/>
  <c r="F497" i="1" s="1"/>
  <c r="G497" i="1"/>
  <c r="A3181" i="1"/>
  <c r="B3181" i="1"/>
  <c r="C3181" i="1"/>
  <c r="F3181" i="1" s="1"/>
  <c r="G3181" i="1"/>
  <c r="A3162" i="1"/>
  <c r="B3162" i="1"/>
  <c r="C3162" i="1"/>
  <c r="F3162" i="1" s="1"/>
  <c r="G3162" i="1"/>
  <c r="A4122" i="1"/>
  <c r="B4122" i="1"/>
  <c r="C4122" i="1"/>
  <c r="F4122" i="1" s="1"/>
  <c r="G4122" i="1"/>
  <c r="A1568" i="1"/>
  <c r="B1568" i="1"/>
  <c r="C1568" i="1"/>
  <c r="F1568" i="1" s="1"/>
  <c r="G1568" i="1"/>
  <c r="A1444" i="1"/>
  <c r="B1444" i="1"/>
  <c r="C1444" i="1"/>
  <c r="F1444" i="1" s="1"/>
  <c r="G1444" i="1"/>
  <c r="A846" i="1"/>
  <c r="B846" i="1"/>
  <c r="C846" i="1"/>
  <c r="F846" i="1" s="1"/>
  <c r="G846" i="1"/>
  <c r="A3706" i="1"/>
  <c r="B3706" i="1"/>
  <c r="C3706" i="1"/>
  <c r="F3706" i="1" s="1"/>
  <c r="G3706" i="1"/>
  <c r="A2928" i="1"/>
  <c r="B2928" i="1"/>
  <c r="C2928" i="1"/>
  <c r="F2928" i="1" s="1"/>
  <c r="G2928" i="1"/>
  <c r="A4188" i="1"/>
  <c r="B4188" i="1"/>
  <c r="C4188" i="1"/>
  <c r="F4188" i="1" s="1"/>
  <c r="G4188" i="1"/>
  <c r="A1701" i="1"/>
  <c r="B1701" i="1"/>
  <c r="C1701" i="1"/>
  <c r="F1701" i="1" s="1"/>
  <c r="G1701" i="1"/>
  <c r="A2727" i="1"/>
  <c r="B2727" i="1"/>
  <c r="C2727" i="1"/>
  <c r="F2727" i="1" s="1"/>
  <c r="G2727" i="1"/>
  <c r="A1201" i="1"/>
  <c r="B1201" i="1"/>
  <c r="C1201" i="1"/>
  <c r="F1201" i="1" s="1"/>
  <c r="G1201" i="1"/>
  <c r="A1016" i="1"/>
  <c r="B1016" i="1"/>
  <c r="C1016" i="1"/>
  <c r="F1016" i="1" s="1"/>
  <c r="G1016" i="1"/>
  <c r="A1448" i="1"/>
  <c r="B1448" i="1"/>
  <c r="C1448" i="1"/>
  <c r="F1448" i="1" s="1"/>
  <c r="G1448" i="1"/>
  <c r="A2845" i="1"/>
  <c r="B2845" i="1"/>
  <c r="C2845" i="1"/>
  <c r="F2845" i="1" s="1"/>
  <c r="G2845" i="1"/>
  <c r="A1251" i="1"/>
  <c r="B1251" i="1"/>
  <c r="C1251" i="1"/>
  <c r="F1251" i="1" s="1"/>
  <c r="G1251" i="1"/>
  <c r="A2452" i="1"/>
  <c r="B2452" i="1"/>
  <c r="C2452" i="1"/>
  <c r="F2452" i="1" s="1"/>
  <c r="G2452" i="1"/>
  <c r="A1726" i="1"/>
  <c r="B1726" i="1"/>
  <c r="C1726" i="1"/>
  <c r="F1726" i="1" s="1"/>
  <c r="G1726" i="1"/>
  <c r="A1788" i="1"/>
  <c r="B1788" i="1"/>
  <c r="C1788" i="1"/>
  <c r="F1788" i="1" s="1"/>
  <c r="G1788" i="1"/>
  <c r="A2410" i="1"/>
  <c r="B2410" i="1"/>
  <c r="C2410" i="1"/>
  <c r="F2410" i="1" s="1"/>
  <c r="G2410" i="1"/>
  <c r="A5248" i="1"/>
  <c r="B5248" i="1"/>
  <c r="C5248" i="1"/>
  <c r="F5248" i="1" s="1"/>
  <c r="G5248" i="1"/>
  <c r="A4860" i="1"/>
  <c r="B4860" i="1"/>
  <c r="C4860" i="1"/>
  <c r="F4860" i="1" s="1"/>
  <c r="G4860" i="1"/>
  <c r="A5018" i="1"/>
  <c r="B5018" i="1"/>
  <c r="C5018" i="1"/>
  <c r="F5018" i="1" s="1"/>
  <c r="G5018" i="1"/>
  <c r="A2432" i="1"/>
  <c r="B2432" i="1"/>
  <c r="C2432" i="1"/>
  <c r="F2432" i="1" s="1"/>
  <c r="G2432" i="1"/>
  <c r="A3635" i="1"/>
  <c r="B3635" i="1"/>
  <c r="C3635" i="1"/>
  <c r="F3635" i="1" s="1"/>
  <c r="G3635" i="1"/>
  <c r="A4345" i="1"/>
  <c r="B4345" i="1"/>
  <c r="C4345" i="1"/>
  <c r="F4345" i="1" s="1"/>
  <c r="G4345" i="1"/>
  <c r="A4641" i="1"/>
  <c r="B4641" i="1"/>
  <c r="C4641" i="1"/>
  <c r="F4641" i="1" s="1"/>
  <c r="G4641" i="1"/>
  <c r="A2766" i="1"/>
  <c r="B2766" i="1"/>
  <c r="C2766" i="1"/>
  <c r="F2766" i="1" s="1"/>
  <c r="G2766" i="1"/>
  <c r="A1471" i="1"/>
  <c r="B1471" i="1"/>
  <c r="C1471" i="1"/>
  <c r="F1471" i="1" s="1"/>
  <c r="G1471" i="1"/>
  <c r="A2490" i="1"/>
  <c r="B2490" i="1"/>
  <c r="C2490" i="1"/>
  <c r="F2490" i="1" s="1"/>
  <c r="G2490" i="1"/>
  <c r="A449" i="1"/>
  <c r="B449" i="1"/>
  <c r="C449" i="1"/>
  <c r="F449" i="1" s="1"/>
  <c r="G449" i="1"/>
  <c r="A3742" i="1"/>
  <c r="B3742" i="1"/>
  <c r="C3742" i="1"/>
  <c r="F3742" i="1" s="1"/>
  <c r="G3742" i="1"/>
  <c r="A4355" i="1"/>
  <c r="B4355" i="1"/>
  <c r="C4355" i="1"/>
  <c r="F4355" i="1" s="1"/>
  <c r="G4355" i="1"/>
  <c r="A1836" i="1"/>
  <c r="B1836" i="1"/>
  <c r="C1836" i="1"/>
  <c r="F1836" i="1" s="1"/>
  <c r="G1836" i="1"/>
  <c r="A3901" i="1"/>
  <c r="B3901" i="1"/>
  <c r="C3901" i="1"/>
  <c r="F3901" i="1" s="1"/>
  <c r="G3901" i="1"/>
  <c r="A416" i="1"/>
  <c r="B416" i="1"/>
  <c r="C416" i="1"/>
  <c r="F416" i="1" s="1"/>
  <c r="G416" i="1"/>
  <c r="A3000" i="1"/>
  <c r="B3000" i="1"/>
  <c r="C3000" i="1"/>
  <c r="F3000" i="1" s="1"/>
  <c r="G3000" i="1"/>
  <c r="A4684" i="1"/>
  <c r="B4684" i="1"/>
  <c r="D4684" i="1" s="1"/>
  <c r="C4684" i="1"/>
  <c r="F4684" i="1" s="1"/>
  <c r="G4684" i="1"/>
  <c r="A2198" i="1"/>
  <c r="B2198" i="1"/>
  <c r="C2198" i="1"/>
  <c r="F2198" i="1" s="1"/>
  <c r="G2198" i="1"/>
  <c r="A5247" i="1"/>
  <c r="B5247" i="1"/>
  <c r="C5247" i="1"/>
  <c r="F5247" i="1" s="1"/>
  <c r="G5247" i="1"/>
  <c r="A1033" i="1"/>
  <c r="B1033" i="1"/>
  <c r="C1033" i="1"/>
  <c r="F1033" i="1" s="1"/>
  <c r="G1033" i="1"/>
  <c r="A589" i="1"/>
  <c r="B589" i="1"/>
  <c r="C589" i="1"/>
  <c r="F589" i="1" s="1"/>
  <c r="G589" i="1"/>
  <c r="A2295" i="1"/>
  <c r="B2295" i="1"/>
  <c r="C2295" i="1"/>
  <c r="F2295" i="1" s="1"/>
  <c r="G2295" i="1"/>
  <c r="A4848" i="1"/>
  <c r="B4848" i="1"/>
  <c r="C4848" i="1"/>
  <c r="F4848" i="1" s="1"/>
  <c r="G4848" i="1"/>
  <c r="A2521" i="1"/>
  <c r="B2521" i="1"/>
  <c r="C2521" i="1"/>
  <c r="F2521" i="1" s="1"/>
  <c r="G2521" i="1"/>
  <c r="A3261" i="1"/>
  <c r="B3261" i="1"/>
  <c r="C3261" i="1"/>
  <c r="F3261" i="1" s="1"/>
  <c r="G3261" i="1"/>
  <c r="A3557" i="1"/>
  <c r="B3557" i="1"/>
  <c r="C3557" i="1"/>
  <c r="F3557" i="1" s="1"/>
  <c r="G3557" i="1"/>
  <c r="A866" i="1"/>
  <c r="B866" i="1"/>
  <c r="C866" i="1"/>
  <c r="F866" i="1" s="1"/>
  <c r="G866" i="1"/>
  <c r="A5284" i="1"/>
  <c r="B5284" i="1"/>
  <c r="C5284" i="1"/>
  <c r="F5284" i="1" s="1"/>
  <c r="G5284" i="1"/>
  <c r="A3648" i="1"/>
  <c r="B3648" i="1"/>
  <c r="C3648" i="1"/>
  <c r="F3648" i="1" s="1"/>
  <c r="G3648" i="1"/>
  <c r="A2697" i="1"/>
  <c r="B2697" i="1"/>
  <c r="C2697" i="1"/>
  <c r="F2697" i="1" s="1"/>
  <c r="G2697" i="1"/>
  <c r="A1573" i="1"/>
  <c r="B1573" i="1"/>
  <c r="C1573" i="1"/>
  <c r="F1573" i="1" s="1"/>
  <c r="G1573" i="1"/>
  <c r="A3006" i="1"/>
  <c r="B3006" i="1"/>
  <c r="C3006" i="1"/>
  <c r="F3006" i="1" s="1"/>
  <c r="G3006" i="1"/>
  <c r="A5283" i="1"/>
  <c r="B5283" i="1"/>
  <c r="E5283" i="1" s="1"/>
  <c r="C5283" i="1"/>
  <c r="F5283" i="1" s="1"/>
  <c r="G5283" i="1"/>
  <c r="A2118" i="1"/>
  <c r="B2118" i="1"/>
  <c r="C2118" i="1"/>
  <c r="F2118" i="1" s="1"/>
  <c r="G2118" i="1"/>
  <c r="A1554" i="1"/>
  <c r="B1554" i="1"/>
  <c r="C1554" i="1"/>
  <c r="F1554" i="1" s="1"/>
  <c r="G1554" i="1"/>
  <c r="A3339" i="1"/>
  <c r="B3339" i="1"/>
  <c r="C3339" i="1"/>
  <c r="F3339" i="1" s="1"/>
  <c r="G3339" i="1"/>
  <c r="A202" i="1"/>
  <c r="B202" i="1"/>
  <c r="D202" i="1" s="1"/>
  <c r="C202" i="1"/>
  <c r="F202" i="1" s="1"/>
  <c r="G202" i="1"/>
  <c r="A2987" i="1"/>
  <c r="B2987" i="1"/>
  <c r="C2987" i="1"/>
  <c r="F2987" i="1" s="1"/>
  <c r="G2987" i="1"/>
  <c r="A3848" i="1"/>
  <c r="B3848" i="1"/>
  <c r="C3848" i="1"/>
  <c r="F3848" i="1" s="1"/>
  <c r="G3848" i="1"/>
  <c r="A1699" i="1"/>
  <c r="B1699" i="1"/>
  <c r="C1699" i="1"/>
  <c r="F1699" i="1" s="1"/>
  <c r="G1699" i="1"/>
  <c r="A956" i="1"/>
  <c r="B956" i="1"/>
  <c r="C956" i="1"/>
  <c r="F956" i="1" s="1"/>
  <c r="G956" i="1"/>
  <c r="A5272" i="1"/>
  <c r="B5272" i="1"/>
  <c r="C5272" i="1"/>
  <c r="F5272" i="1" s="1"/>
  <c r="G5272" i="1"/>
  <c r="A4728" i="1"/>
  <c r="B4728" i="1"/>
  <c r="C4728" i="1"/>
  <c r="F4728" i="1" s="1"/>
  <c r="G4728" i="1"/>
  <c r="A4596" i="1"/>
  <c r="B4596" i="1"/>
  <c r="C4596" i="1"/>
  <c r="F4596" i="1" s="1"/>
  <c r="G4596" i="1"/>
  <c r="A1776" i="1"/>
  <c r="B1776" i="1"/>
  <c r="C1776" i="1"/>
  <c r="F1776" i="1" s="1"/>
  <c r="G1776" i="1"/>
  <c r="A4152" i="1"/>
  <c r="B4152" i="1"/>
  <c r="C4152" i="1"/>
  <c r="F4152" i="1" s="1"/>
  <c r="G4152" i="1"/>
  <c r="A1970" i="1"/>
  <c r="B1970" i="1"/>
  <c r="C1970" i="1"/>
  <c r="F1970" i="1" s="1"/>
  <c r="G1970" i="1"/>
  <c r="A5415" i="1"/>
  <c r="B5415" i="1"/>
  <c r="C5415" i="1"/>
  <c r="F5415" i="1" s="1"/>
  <c r="G5415" i="1"/>
  <c r="A4666" i="1"/>
  <c r="B4666" i="1"/>
  <c r="C4666" i="1"/>
  <c r="F4666" i="1" s="1"/>
  <c r="G4666" i="1"/>
  <c r="A213" i="1"/>
  <c r="B213" i="1"/>
  <c r="D213" i="1" s="1"/>
  <c r="C213" i="1"/>
  <c r="F213" i="1" s="1"/>
  <c r="G213" i="1"/>
  <c r="A3350" i="1"/>
  <c r="B3350" i="1"/>
  <c r="C3350" i="1"/>
  <c r="F3350" i="1" s="1"/>
  <c r="G3350" i="1"/>
  <c r="A277" i="1"/>
  <c r="B277" i="1"/>
  <c r="C277" i="1"/>
  <c r="F277" i="1" s="1"/>
  <c r="G277" i="1"/>
  <c r="A3685" i="1"/>
  <c r="B3685" i="1"/>
  <c r="C3685" i="1"/>
  <c r="F3685" i="1" s="1"/>
  <c r="G3685" i="1"/>
  <c r="A2898" i="1"/>
  <c r="B2898" i="1"/>
  <c r="C2898" i="1"/>
  <c r="F2898" i="1" s="1"/>
  <c r="G2898" i="1"/>
  <c r="A5217" i="1"/>
  <c r="B5217" i="1"/>
  <c r="C5217" i="1"/>
  <c r="F5217" i="1" s="1"/>
  <c r="G5217" i="1"/>
  <c r="A720" i="1"/>
  <c r="B720" i="1"/>
  <c r="C720" i="1"/>
  <c r="F720" i="1" s="1"/>
  <c r="G720" i="1"/>
  <c r="A2047" i="1"/>
  <c r="B2047" i="1"/>
  <c r="C2047" i="1"/>
  <c r="F2047" i="1" s="1"/>
  <c r="G2047" i="1"/>
  <c r="A4939" i="1"/>
  <c r="B4939" i="1"/>
  <c r="C4939" i="1"/>
  <c r="F4939" i="1" s="1"/>
  <c r="G4939" i="1"/>
  <c r="A5212" i="1"/>
  <c r="B5212" i="1"/>
  <c r="C5212" i="1"/>
  <c r="F5212" i="1" s="1"/>
  <c r="G5212" i="1"/>
  <c r="A4862" i="1"/>
  <c r="B4862" i="1"/>
  <c r="C4862" i="1"/>
  <c r="F4862" i="1" s="1"/>
  <c r="G4862" i="1"/>
  <c r="A4239" i="1"/>
  <c r="B4239" i="1"/>
  <c r="C4239" i="1"/>
  <c r="F4239" i="1" s="1"/>
  <c r="G4239" i="1"/>
  <c r="A53" i="1"/>
  <c r="B53" i="1"/>
  <c r="D53" i="1" s="1"/>
  <c r="C53" i="1"/>
  <c r="F53" i="1" s="1"/>
  <c r="G53" i="1"/>
  <c r="A4984" i="1"/>
  <c r="B4984" i="1"/>
  <c r="C4984" i="1"/>
  <c r="F4984" i="1" s="1"/>
  <c r="G4984" i="1"/>
  <c r="A1632" i="1"/>
  <c r="B1632" i="1"/>
  <c r="C1632" i="1"/>
  <c r="F1632" i="1" s="1"/>
  <c r="G1632" i="1"/>
  <c r="A1530" i="1"/>
  <c r="B1530" i="1"/>
  <c r="C1530" i="1"/>
  <c r="F1530" i="1" s="1"/>
  <c r="G1530" i="1"/>
  <c r="A4099" i="1"/>
  <c r="B4099" i="1"/>
  <c r="C4099" i="1"/>
  <c r="F4099" i="1" s="1"/>
  <c r="G4099" i="1"/>
  <c r="A4290" i="1"/>
  <c r="B4290" i="1"/>
  <c r="C4290" i="1"/>
  <c r="F4290" i="1" s="1"/>
  <c r="G4290" i="1"/>
  <c r="A2215" i="1"/>
  <c r="B2215" i="1"/>
  <c r="C2215" i="1"/>
  <c r="F2215" i="1" s="1"/>
  <c r="G2215" i="1"/>
  <c r="A45" i="1"/>
  <c r="B45" i="1"/>
  <c r="D45" i="1" s="1"/>
  <c r="C45" i="1"/>
  <c r="F45" i="1" s="1"/>
  <c r="G45" i="1"/>
  <c r="A2339" i="1"/>
  <c r="B2339" i="1"/>
  <c r="C2339" i="1"/>
  <c r="F2339" i="1" s="1"/>
  <c r="G2339" i="1"/>
  <c r="A2466" i="1"/>
  <c r="B2466" i="1"/>
  <c r="C2466" i="1"/>
  <c r="F2466" i="1" s="1"/>
  <c r="G2466" i="1"/>
  <c r="A49" i="1"/>
  <c r="B49" i="1"/>
  <c r="D49" i="1" s="1"/>
  <c r="C49" i="1"/>
  <c r="F49" i="1" s="1"/>
  <c r="G49" i="1"/>
  <c r="A5038" i="1"/>
  <c r="B5038" i="1"/>
  <c r="C5038" i="1"/>
  <c r="F5038" i="1" s="1"/>
  <c r="G5038" i="1"/>
  <c r="A717" i="1"/>
  <c r="B717" i="1"/>
  <c r="C717" i="1"/>
  <c r="F717" i="1" s="1"/>
  <c r="G717" i="1"/>
  <c r="A4271" i="1"/>
  <c r="B4271" i="1"/>
  <c r="C4271" i="1"/>
  <c r="F4271" i="1" s="1"/>
  <c r="G4271" i="1"/>
  <c r="A4123" i="1"/>
  <c r="B4123" i="1"/>
  <c r="C4123" i="1"/>
  <c r="F4123" i="1" s="1"/>
  <c r="G4123" i="1"/>
  <c r="A3498" i="1"/>
  <c r="B3498" i="1"/>
  <c r="C3498" i="1"/>
  <c r="F3498" i="1" s="1"/>
  <c r="G3498" i="1"/>
  <c r="A3972" i="1"/>
  <c r="B3972" i="1"/>
  <c r="C3972" i="1"/>
  <c r="F3972" i="1" s="1"/>
  <c r="G3972" i="1"/>
  <c r="A5329" i="1"/>
  <c r="B5329" i="1"/>
  <c r="C5329" i="1"/>
  <c r="F5329" i="1" s="1"/>
  <c r="G5329" i="1"/>
  <c r="A5011" i="1"/>
  <c r="B5011" i="1"/>
  <c r="C5011" i="1"/>
  <c r="F5011" i="1" s="1"/>
  <c r="G5011" i="1"/>
  <c r="A1768" i="1"/>
  <c r="B1768" i="1"/>
  <c r="C1768" i="1"/>
  <c r="F1768" i="1" s="1"/>
  <c r="G1768" i="1"/>
  <c r="A3297" i="1"/>
  <c r="B3297" i="1"/>
  <c r="C3297" i="1"/>
  <c r="F3297" i="1" s="1"/>
  <c r="G3297" i="1"/>
  <c r="A1690" i="1"/>
  <c r="B1690" i="1"/>
  <c r="C1690" i="1"/>
  <c r="F1690" i="1" s="1"/>
  <c r="G1690" i="1"/>
  <c r="A2979" i="1"/>
  <c r="B2979" i="1"/>
  <c r="C2979" i="1"/>
  <c r="F2979" i="1" s="1"/>
  <c r="G2979" i="1"/>
  <c r="A1046" i="1"/>
  <c r="B1046" i="1"/>
  <c r="C1046" i="1"/>
  <c r="F1046" i="1" s="1"/>
  <c r="G1046" i="1"/>
  <c r="A1514" i="1"/>
  <c r="B1514" i="1"/>
  <c r="C1514" i="1"/>
  <c r="F1514" i="1" s="1"/>
  <c r="G1514" i="1"/>
  <c r="A2577" i="1"/>
  <c r="B2577" i="1"/>
  <c r="C2577" i="1"/>
  <c r="F2577" i="1" s="1"/>
  <c r="G2577" i="1"/>
  <c r="A2501" i="1"/>
  <c r="B2501" i="1"/>
  <c r="C2501" i="1"/>
  <c r="F2501" i="1" s="1"/>
  <c r="G2501" i="1"/>
  <c r="A4049" i="1"/>
  <c r="B4049" i="1"/>
  <c r="C4049" i="1"/>
  <c r="F4049" i="1" s="1"/>
  <c r="G4049" i="1"/>
  <c r="A2264" i="1"/>
  <c r="B2264" i="1"/>
  <c r="C2264" i="1"/>
  <c r="F2264" i="1" s="1"/>
  <c r="G2264" i="1"/>
  <c r="A1108" i="1"/>
  <c r="B1108" i="1"/>
  <c r="C1108" i="1"/>
  <c r="F1108" i="1" s="1"/>
  <c r="G1108" i="1"/>
  <c r="A1222" i="1"/>
  <c r="B1222" i="1"/>
  <c r="C1222" i="1"/>
  <c r="F1222" i="1" s="1"/>
  <c r="G1222" i="1"/>
  <c r="A5081" i="1"/>
  <c r="B5081" i="1"/>
  <c r="C5081" i="1"/>
  <c r="F5081" i="1" s="1"/>
  <c r="G5081" i="1"/>
  <c r="A1474" i="1"/>
  <c r="B1474" i="1"/>
  <c r="C1474" i="1"/>
  <c r="F1474" i="1" s="1"/>
  <c r="G1474" i="1"/>
  <c r="A475" i="1"/>
  <c r="B475" i="1"/>
  <c r="C475" i="1"/>
  <c r="F475" i="1" s="1"/>
  <c r="G475" i="1"/>
  <c r="A2445" i="1"/>
  <c r="B2445" i="1"/>
  <c r="C2445" i="1"/>
  <c r="F2445" i="1" s="1"/>
  <c r="G2445" i="1"/>
  <c r="A4812" i="1"/>
  <c r="B4812" i="1"/>
  <c r="C4812" i="1"/>
  <c r="F4812" i="1" s="1"/>
  <c r="G4812" i="1"/>
  <c r="A1904" i="1"/>
  <c r="B1904" i="1"/>
  <c r="C1904" i="1"/>
  <c r="F1904" i="1" s="1"/>
  <c r="G1904" i="1"/>
  <c r="A2265" i="1"/>
  <c r="B2265" i="1"/>
  <c r="C2265" i="1"/>
  <c r="F2265" i="1" s="1"/>
  <c r="G2265" i="1"/>
  <c r="A3276" i="1"/>
  <c r="B3276" i="1"/>
  <c r="C3276" i="1"/>
  <c r="F3276" i="1" s="1"/>
  <c r="G3276" i="1"/>
  <c r="A1628" i="1"/>
  <c r="B1628" i="1"/>
  <c r="C1628" i="1"/>
  <c r="F1628" i="1" s="1"/>
  <c r="G1628" i="1"/>
  <c r="A4196" i="1"/>
  <c r="B4196" i="1"/>
  <c r="C4196" i="1"/>
  <c r="F4196" i="1" s="1"/>
  <c r="G4196" i="1"/>
  <c r="A4957" i="1"/>
  <c r="B4957" i="1"/>
  <c r="C4957" i="1"/>
  <c r="F4957" i="1" s="1"/>
  <c r="G4957" i="1"/>
  <c r="A3055" i="1"/>
  <c r="B3055" i="1"/>
  <c r="C3055" i="1"/>
  <c r="F3055" i="1" s="1"/>
  <c r="G3055" i="1"/>
  <c r="A1439" i="1"/>
  <c r="B1439" i="1"/>
  <c r="C1439" i="1"/>
  <c r="F1439" i="1" s="1"/>
  <c r="G1439" i="1"/>
  <c r="A1023" i="1"/>
  <c r="B1023" i="1"/>
  <c r="C1023" i="1"/>
  <c r="F1023" i="1" s="1"/>
  <c r="G1023" i="1"/>
  <c r="A85" i="1"/>
  <c r="B85" i="1"/>
  <c r="D85" i="1" s="1"/>
  <c r="C85" i="1"/>
  <c r="F85" i="1" s="1"/>
  <c r="G85" i="1"/>
  <c r="A3864" i="1"/>
  <c r="B3864" i="1"/>
  <c r="C3864" i="1"/>
  <c r="F3864" i="1" s="1"/>
  <c r="G3864" i="1"/>
  <c r="A716" i="1"/>
  <c r="B716" i="1"/>
  <c r="C716" i="1"/>
  <c r="F716" i="1" s="1"/>
  <c r="G716" i="1"/>
  <c r="A1318" i="1"/>
  <c r="B1318" i="1"/>
  <c r="C1318" i="1"/>
  <c r="F1318" i="1" s="1"/>
  <c r="G1318" i="1"/>
  <c r="A5386" i="1"/>
  <c r="B5386" i="1"/>
  <c r="C5386" i="1"/>
  <c r="F5386" i="1" s="1"/>
  <c r="G5386" i="1"/>
  <c r="A443" i="1"/>
  <c r="B443" i="1"/>
  <c r="C443" i="1"/>
  <c r="F443" i="1" s="1"/>
  <c r="G443" i="1"/>
  <c r="A2370" i="1"/>
  <c r="B2370" i="1"/>
  <c r="C2370" i="1"/>
  <c r="F2370" i="1" s="1"/>
  <c r="G2370" i="1"/>
  <c r="A3985" i="1"/>
  <c r="B3985" i="1"/>
  <c r="C3985" i="1"/>
  <c r="F3985" i="1" s="1"/>
  <c r="G3985" i="1"/>
  <c r="A3279" i="1"/>
  <c r="B3279" i="1"/>
  <c r="C3279" i="1"/>
  <c r="F3279" i="1" s="1"/>
  <c r="G3279" i="1"/>
  <c r="A1876" i="1"/>
  <c r="B1876" i="1"/>
  <c r="C1876" i="1"/>
  <c r="F1876" i="1" s="1"/>
  <c r="G1876" i="1"/>
  <c r="A4476" i="1"/>
  <c r="B4476" i="1"/>
  <c r="C4476" i="1"/>
  <c r="F4476" i="1" s="1"/>
  <c r="G4476" i="1"/>
  <c r="A2376" i="1"/>
  <c r="B2376" i="1"/>
  <c r="C2376" i="1"/>
  <c r="F2376" i="1" s="1"/>
  <c r="G2376" i="1"/>
  <c r="A2846" i="1"/>
  <c r="B2846" i="1"/>
  <c r="C2846" i="1"/>
  <c r="F2846" i="1" s="1"/>
  <c r="G2846" i="1"/>
  <c r="A4815" i="1"/>
  <c r="B4815" i="1"/>
  <c r="C4815" i="1"/>
  <c r="F4815" i="1" s="1"/>
  <c r="G4815" i="1"/>
  <c r="A4257" i="1"/>
  <c r="B4257" i="1"/>
  <c r="C4257" i="1"/>
  <c r="F4257" i="1" s="1"/>
  <c r="G4257" i="1"/>
  <c r="A4903" i="1"/>
  <c r="B4903" i="1"/>
  <c r="C4903" i="1"/>
  <c r="F4903" i="1" s="1"/>
  <c r="G4903" i="1"/>
  <c r="A4482" i="1"/>
  <c r="B4482" i="1"/>
  <c r="C4482" i="1"/>
  <c r="F4482" i="1" s="1"/>
  <c r="G4482" i="1"/>
  <c r="A1890" i="1"/>
  <c r="B1890" i="1"/>
  <c r="C1890" i="1"/>
  <c r="F1890" i="1" s="1"/>
  <c r="G1890" i="1"/>
  <c r="A2678" i="1"/>
  <c r="B2678" i="1"/>
  <c r="C2678" i="1"/>
  <c r="F2678" i="1" s="1"/>
  <c r="G2678" i="1"/>
  <c r="A904" i="1"/>
  <c r="B904" i="1"/>
  <c r="C904" i="1"/>
  <c r="F904" i="1" s="1"/>
  <c r="G904" i="1"/>
  <c r="A1618" i="1"/>
  <c r="B1618" i="1"/>
  <c r="C1618" i="1"/>
  <c r="F1618" i="1" s="1"/>
  <c r="G1618" i="1"/>
  <c r="A2873" i="1"/>
  <c r="B2873" i="1"/>
  <c r="C2873" i="1"/>
  <c r="F2873" i="1" s="1"/>
  <c r="G2873" i="1"/>
  <c r="A623" i="1"/>
  <c r="B623" i="1"/>
  <c r="C623" i="1"/>
  <c r="F623" i="1" s="1"/>
  <c r="G623" i="1"/>
  <c r="A2190" i="1"/>
  <c r="B2190" i="1"/>
  <c r="C2190" i="1"/>
  <c r="F2190" i="1" s="1"/>
  <c r="G2190" i="1"/>
  <c r="A2209" i="1"/>
  <c r="B2209" i="1"/>
  <c r="C2209" i="1"/>
  <c r="F2209" i="1" s="1"/>
  <c r="G2209" i="1"/>
  <c r="A1696" i="1"/>
  <c r="B1696" i="1"/>
  <c r="C1696" i="1"/>
  <c r="F1696" i="1" s="1"/>
  <c r="G1696" i="1"/>
  <c r="A4088" i="1"/>
  <c r="B4088" i="1"/>
  <c r="C4088" i="1"/>
  <c r="F4088" i="1" s="1"/>
  <c r="G4088" i="1"/>
  <c r="A2925" i="1"/>
  <c r="B2925" i="1"/>
  <c r="C2925" i="1"/>
  <c r="F2925" i="1" s="1"/>
  <c r="G2925" i="1"/>
  <c r="A516" i="1"/>
  <c r="B516" i="1"/>
  <c r="C516" i="1"/>
  <c r="F516" i="1" s="1"/>
  <c r="G516" i="1"/>
  <c r="A532" i="1"/>
  <c r="B532" i="1"/>
  <c r="C532" i="1"/>
  <c r="F532" i="1" s="1"/>
  <c r="G532" i="1"/>
  <c r="A1297" i="1"/>
  <c r="B1297" i="1"/>
  <c r="C1297" i="1"/>
  <c r="F1297" i="1" s="1"/>
  <c r="G1297" i="1"/>
  <c r="A1545" i="1"/>
  <c r="B1545" i="1"/>
  <c r="C1545" i="1"/>
  <c r="F1545" i="1" s="1"/>
  <c r="G1545" i="1"/>
  <c r="A1493" i="1"/>
  <c r="B1493" i="1"/>
  <c r="C1493" i="1"/>
  <c r="F1493" i="1" s="1"/>
  <c r="G1493" i="1"/>
  <c r="A1644" i="1"/>
  <c r="B1644" i="1"/>
  <c r="C1644" i="1"/>
  <c r="F1644" i="1" s="1"/>
  <c r="G1644" i="1"/>
  <c r="A1250" i="1"/>
  <c r="B1250" i="1"/>
  <c r="C1250" i="1"/>
  <c r="F1250" i="1" s="1"/>
  <c r="G1250" i="1"/>
  <c r="A2068" i="1"/>
  <c r="B2068" i="1"/>
  <c r="C2068" i="1"/>
  <c r="F2068" i="1" s="1"/>
  <c r="G2068" i="1"/>
  <c r="A3172" i="1"/>
  <c r="B3172" i="1"/>
  <c r="C3172" i="1"/>
  <c r="F3172" i="1" s="1"/>
  <c r="G3172" i="1"/>
  <c r="A4325" i="1"/>
  <c r="B4325" i="1"/>
  <c r="C4325" i="1"/>
  <c r="F4325" i="1" s="1"/>
  <c r="G4325" i="1"/>
  <c r="A3962" i="1"/>
  <c r="B3962" i="1"/>
  <c r="C3962" i="1"/>
  <c r="F3962" i="1" s="1"/>
  <c r="G3962" i="1"/>
  <c r="A3616" i="1"/>
  <c r="B3616" i="1"/>
  <c r="C3616" i="1"/>
  <c r="F3616" i="1" s="1"/>
  <c r="G3616" i="1"/>
  <c r="A1096" i="1"/>
  <c r="B1096" i="1"/>
  <c r="C1096" i="1"/>
  <c r="F1096" i="1" s="1"/>
  <c r="G1096" i="1"/>
  <c r="A5398" i="1"/>
  <c r="B5398" i="1"/>
  <c r="C5398" i="1"/>
  <c r="F5398" i="1" s="1"/>
  <c r="G5398" i="1"/>
  <c r="A397" i="1"/>
  <c r="B397" i="1"/>
  <c r="C397" i="1"/>
  <c r="F397" i="1" s="1"/>
  <c r="G397" i="1"/>
  <c r="A226" i="1"/>
  <c r="B226" i="1"/>
  <c r="D226" i="1" s="1"/>
  <c r="C226" i="1"/>
  <c r="F226" i="1" s="1"/>
  <c r="G226" i="1"/>
  <c r="A3493" i="1"/>
  <c r="B3493" i="1"/>
  <c r="C3493" i="1"/>
  <c r="F3493" i="1" s="1"/>
  <c r="G3493" i="1"/>
  <c r="A396" i="1"/>
  <c r="B396" i="1"/>
  <c r="C396" i="1"/>
  <c r="F396" i="1" s="1"/>
  <c r="G396" i="1"/>
  <c r="A2687" i="1"/>
  <c r="B2687" i="1"/>
  <c r="C2687" i="1"/>
  <c r="F2687" i="1" s="1"/>
  <c r="G2687" i="1"/>
  <c r="A2592" i="1"/>
  <c r="B2592" i="1"/>
  <c r="C2592" i="1"/>
  <c r="F2592" i="1" s="1"/>
  <c r="G2592" i="1"/>
  <c r="A895" i="1"/>
  <c r="B895" i="1"/>
  <c r="C895" i="1"/>
  <c r="F895" i="1" s="1"/>
  <c r="G895" i="1"/>
  <c r="A506" i="1"/>
  <c r="B506" i="1"/>
  <c r="C506" i="1"/>
  <c r="F506" i="1" s="1"/>
  <c r="G506" i="1"/>
  <c r="A3121" i="1"/>
  <c r="B3121" i="1"/>
  <c r="C3121" i="1"/>
  <c r="F3121" i="1" s="1"/>
  <c r="G3121" i="1"/>
  <c r="A945" i="1"/>
  <c r="B945" i="1"/>
  <c r="C945" i="1"/>
  <c r="F945" i="1" s="1"/>
  <c r="G945" i="1"/>
  <c r="A105" i="1"/>
  <c r="B105" i="1"/>
  <c r="D105" i="1" s="1"/>
  <c r="C105" i="1"/>
  <c r="F105" i="1" s="1"/>
  <c r="G105" i="1"/>
  <c r="A3726" i="1"/>
  <c r="B3726" i="1"/>
  <c r="C3726" i="1"/>
  <c r="F3726" i="1" s="1"/>
  <c r="G3726" i="1"/>
  <c r="A3047" i="1"/>
  <c r="B3047" i="1"/>
  <c r="C3047" i="1"/>
  <c r="F3047" i="1" s="1"/>
  <c r="G3047" i="1"/>
  <c r="A3347" i="1"/>
  <c r="B3347" i="1"/>
  <c r="C3347" i="1"/>
  <c r="F3347" i="1" s="1"/>
  <c r="G3347" i="1"/>
  <c r="A4034" i="1"/>
  <c r="B4034" i="1"/>
  <c r="C4034" i="1"/>
  <c r="F4034" i="1" s="1"/>
  <c r="G4034" i="1"/>
  <c r="A3497" i="1"/>
  <c r="B3497" i="1"/>
  <c r="C3497" i="1"/>
  <c r="F3497" i="1" s="1"/>
  <c r="G3497" i="1"/>
  <c r="A611" i="1"/>
  <c r="B611" i="1"/>
  <c r="C611" i="1"/>
  <c r="F611" i="1" s="1"/>
  <c r="G611" i="1"/>
  <c r="A4602" i="1"/>
  <c r="B4602" i="1"/>
  <c r="C4602" i="1"/>
  <c r="F4602" i="1" s="1"/>
  <c r="G4602" i="1"/>
  <c r="A4799" i="1"/>
  <c r="B4799" i="1"/>
  <c r="C4799" i="1"/>
  <c r="F4799" i="1" s="1"/>
  <c r="G4799" i="1"/>
  <c r="A732" i="1"/>
  <c r="B732" i="1"/>
  <c r="C732" i="1"/>
  <c r="F732" i="1" s="1"/>
  <c r="G732" i="1"/>
  <c r="A2756" i="1"/>
  <c r="B2756" i="1"/>
  <c r="C2756" i="1"/>
  <c r="F2756" i="1" s="1"/>
  <c r="G2756" i="1"/>
  <c r="A4563" i="1"/>
  <c r="B4563" i="1"/>
  <c r="C4563" i="1"/>
  <c r="F4563" i="1" s="1"/>
  <c r="G4563" i="1"/>
  <c r="A2910" i="1"/>
  <c r="B2910" i="1"/>
  <c r="C2910" i="1"/>
  <c r="F2910" i="1" s="1"/>
  <c r="G2910" i="1"/>
  <c r="A1075" i="1"/>
  <c r="B1075" i="1"/>
  <c r="C1075" i="1"/>
  <c r="F1075" i="1" s="1"/>
  <c r="G1075" i="1"/>
  <c r="A2067" i="1"/>
  <c r="B2067" i="1"/>
  <c r="C2067" i="1"/>
  <c r="F2067" i="1" s="1"/>
  <c r="G2067" i="1"/>
  <c r="A1551" i="1"/>
  <c r="B1551" i="1"/>
  <c r="C1551" i="1"/>
  <c r="F1551" i="1" s="1"/>
  <c r="G1551" i="1"/>
  <c r="A2397" i="1"/>
  <c r="B2397" i="1"/>
  <c r="C2397" i="1"/>
  <c r="F2397" i="1" s="1"/>
  <c r="G2397" i="1"/>
  <c r="A3462" i="1"/>
  <c r="B3462" i="1"/>
  <c r="C3462" i="1"/>
  <c r="F3462" i="1" s="1"/>
  <c r="G3462" i="1"/>
  <c r="A306" i="1"/>
  <c r="B306" i="1"/>
  <c r="C306" i="1"/>
  <c r="F306" i="1" s="1"/>
  <c r="G306" i="1"/>
  <c r="A3643" i="1"/>
  <c r="B3643" i="1"/>
  <c r="C3643" i="1"/>
  <c r="F3643" i="1" s="1"/>
  <c r="G3643" i="1"/>
  <c r="A2027" i="1"/>
  <c r="B2027" i="1"/>
  <c r="C2027" i="1"/>
  <c r="F2027" i="1" s="1"/>
  <c r="G2027" i="1"/>
  <c r="A2696" i="1"/>
  <c r="B2696" i="1"/>
  <c r="C2696" i="1"/>
  <c r="F2696" i="1" s="1"/>
  <c r="G2696" i="1"/>
  <c r="A2364" i="1"/>
  <c r="B2364" i="1"/>
  <c r="C2364" i="1"/>
  <c r="F2364" i="1" s="1"/>
  <c r="G2364" i="1"/>
  <c r="A2440" i="1"/>
  <c r="B2440" i="1"/>
  <c r="C2440" i="1"/>
  <c r="F2440" i="1" s="1"/>
  <c r="G2440" i="1"/>
  <c r="A5290" i="1"/>
  <c r="B5290" i="1"/>
  <c r="C5290" i="1"/>
  <c r="F5290" i="1" s="1"/>
  <c r="G5290" i="1"/>
  <c r="A698" i="1"/>
  <c r="B698" i="1"/>
  <c r="C698" i="1"/>
  <c r="F698" i="1" s="1"/>
  <c r="G698" i="1"/>
  <c r="A3259" i="1"/>
  <c r="B3259" i="1"/>
  <c r="C3259" i="1"/>
  <c r="F3259" i="1" s="1"/>
  <c r="G3259" i="1"/>
  <c r="A1592" i="1"/>
  <c r="B1592" i="1"/>
  <c r="C1592" i="1"/>
  <c r="F1592" i="1" s="1"/>
  <c r="G1592" i="1"/>
  <c r="A811" i="1"/>
  <c r="B811" i="1"/>
  <c r="C811" i="1"/>
  <c r="F811" i="1" s="1"/>
  <c r="G811" i="1"/>
  <c r="A1584" i="1"/>
  <c r="B1584" i="1"/>
  <c r="C1584" i="1"/>
  <c r="F1584" i="1" s="1"/>
  <c r="G1584" i="1"/>
  <c r="A4063" i="1"/>
  <c r="B4063" i="1"/>
  <c r="C4063" i="1"/>
  <c r="F4063" i="1" s="1"/>
  <c r="G4063" i="1"/>
  <c r="A278" i="1"/>
  <c r="B278" i="1"/>
  <c r="C278" i="1"/>
  <c r="F278" i="1" s="1"/>
  <c r="G278" i="1"/>
  <c r="A1011" i="1"/>
  <c r="B1011" i="1"/>
  <c r="C1011" i="1"/>
  <c r="F1011" i="1" s="1"/>
  <c r="G1011" i="1"/>
  <c r="A3642" i="1"/>
  <c r="B3642" i="1"/>
  <c r="C3642" i="1"/>
  <c r="F3642" i="1" s="1"/>
  <c r="G3642" i="1"/>
  <c r="A543" i="1"/>
  <c r="B543" i="1"/>
  <c r="C543" i="1"/>
  <c r="F543" i="1" s="1"/>
  <c r="G543" i="1"/>
  <c r="A3404" i="1"/>
  <c r="B3404" i="1"/>
  <c r="C3404" i="1"/>
  <c r="F3404" i="1" s="1"/>
  <c r="G3404" i="1"/>
  <c r="A3954" i="1"/>
  <c r="B3954" i="1"/>
  <c r="C3954" i="1"/>
  <c r="F3954" i="1" s="1"/>
  <c r="G3954" i="1"/>
  <c r="A1472" i="1"/>
  <c r="B1472" i="1"/>
  <c r="C1472" i="1"/>
  <c r="F1472" i="1" s="1"/>
  <c r="G1472" i="1"/>
  <c r="A4405" i="1"/>
  <c r="B4405" i="1"/>
  <c r="C4405" i="1"/>
  <c r="F4405" i="1" s="1"/>
  <c r="G4405" i="1"/>
  <c r="A2742" i="1"/>
  <c r="B2742" i="1"/>
  <c r="C2742" i="1"/>
  <c r="F2742" i="1" s="1"/>
  <c r="G2742" i="1"/>
  <c r="A470" i="1"/>
  <c r="B470" i="1"/>
  <c r="C470" i="1"/>
  <c r="F470" i="1" s="1"/>
  <c r="G470" i="1"/>
  <c r="A3077" i="1"/>
  <c r="B3077" i="1"/>
  <c r="C3077" i="1"/>
  <c r="F3077" i="1" s="1"/>
  <c r="G3077" i="1"/>
  <c r="A4909" i="1"/>
  <c r="B4909" i="1"/>
  <c r="C4909" i="1"/>
  <c r="F4909" i="1" s="1"/>
  <c r="G4909" i="1"/>
  <c r="A5397" i="1"/>
  <c r="B5397" i="1"/>
  <c r="C5397" i="1"/>
  <c r="F5397" i="1" s="1"/>
  <c r="G5397" i="1"/>
  <c r="A4769" i="1"/>
  <c r="B4769" i="1"/>
  <c r="C4769" i="1"/>
  <c r="F4769" i="1" s="1"/>
  <c r="G4769" i="1"/>
  <c r="A1861" i="1"/>
  <c r="B1861" i="1"/>
  <c r="C1861" i="1"/>
  <c r="F1861" i="1" s="1"/>
  <c r="G1861" i="1"/>
  <c r="A1708" i="1"/>
  <c r="B1708" i="1"/>
  <c r="C1708" i="1"/>
  <c r="F1708" i="1" s="1"/>
  <c r="G1708" i="1"/>
  <c r="A568" i="1"/>
  <c r="B568" i="1"/>
  <c r="C568" i="1"/>
  <c r="F568" i="1" s="1"/>
  <c r="G568" i="1"/>
  <c r="A2889" i="1"/>
  <c r="B2889" i="1"/>
  <c r="C2889" i="1"/>
  <c r="F2889" i="1" s="1"/>
  <c r="G2889" i="1"/>
  <c r="A3433" i="1"/>
  <c r="B3433" i="1"/>
  <c r="C3433" i="1"/>
  <c r="F3433" i="1" s="1"/>
  <c r="G3433" i="1"/>
  <c r="A2346" i="1"/>
  <c r="B2346" i="1"/>
  <c r="C2346" i="1"/>
  <c r="F2346" i="1" s="1"/>
  <c r="G2346" i="1"/>
  <c r="A5075" i="1"/>
  <c r="B5075" i="1"/>
  <c r="C5075" i="1"/>
  <c r="F5075" i="1" s="1"/>
  <c r="G5075" i="1"/>
  <c r="A4228" i="1"/>
  <c r="B4228" i="1"/>
  <c r="C4228" i="1"/>
  <c r="F4228" i="1" s="1"/>
  <c r="G4228" i="1"/>
  <c r="A586" i="1"/>
  <c r="B586" i="1"/>
  <c r="C586" i="1"/>
  <c r="F586" i="1" s="1"/>
  <c r="G586" i="1"/>
  <c r="A3157" i="1"/>
  <c r="B3157" i="1"/>
  <c r="C3157" i="1"/>
  <c r="F3157" i="1" s="1"/>
  <c r="G3157" i="1"/>
  <c r="A1024" i="1"/>
  <c r="B1024" i="1"/>
  <c r="C1024" i="1"/>
  <c r="F1024" i="1" s="1"/>
  <c r="G1024" i="1"/>
  <c r="A354" i="1"/>
  <c r="B354" i="1"/>
  <c r="C354" i="1"/>
  <c r="F354" i="1" s="1"/>
  <c r="G354" i="1"/>
  <c r="A740" i="1"/>
  <c r="B740" i="1"/>
  <c r="C740" i="1"/>
  <c r="F740" i="1" s="1"/>
  <c r="G740" i="1"/>
  <c r="A1854" i="1"/>
  <c r="B1854" i="1"/>
  <c r="C1854" i="1"/>
  <c r="F1854" i="1" s="1"/>
  <c r="G1854" i="1"/>
  <c r="A2244" i="1"/>
  <c r="B2244" i="1"/>
  <c r="C2244" i="1"/>
  <c r="F2244" i="1" s="1"/>
  <c r="G2244" i="1"/>
  <c r="A1612" i="1"/>
  <c r="B1612" i="1"/>
  <c r="C1612" i="1"/>
  <c r="F1612" i="1" s="1"/>
  <c r="G1612" i="1"/>
  <c r="A2262" i="1"/>
  <c r="B2262" i="1"/>
  <c r="C2262" i="1"/>
  <c r="F2262" i="1" s="1"/>
  <c r="G2262" i="1"/>
  <c r="A2681" i="1"/>
  <c r="B2681" i="1"/>
  <c r="C2681" i="1"/>
  <c r="F2681" i="1" s="1"/>
  <c r="G2681" i="1"/>
  <c r="A3359" i="1"/>
  <c r="B3359" i="1"/>
  <c r="C3359" i="1"/>
  <c r="F3359" i="1" s="1"/>
  <c r="G3359" i="1"/>
  <c r="A788" i="1"/>
  <c r="B788" i="1"/>
  <c r="C788" i="1"/>
  <c r="F788" i="1" s="1"/>
  <c r="G788" i="1"/>
  <c r="A4742" i="1"/>
  <c r="B4742" i="1"/>
  <c r="C4742" i="1"/>
  <c r="F4742" i="1" s="1"/>
  <c r="G4742" i="1"/>
  <c r="A5111" i="1"/>
  <c r="B5111" i="1"/>
  <c r="C5111" i="1"/>
  <c r="F5111" i="1" s="1"/>
  <c r="G5111" i="1"/>
  <c r="A350" i="1"/>
  <c r="B350" i="1"/>
  <c r="C350" i="1"/>
  <c r="F350" i="1" s="1"/>
  <c r="G350" i="1"/>
  <c r="A2429" i="1"/>
  <c r="B2429" i="1"/>
  <c r="C2429" i="1"/>
  <c r="F2429" i="1" s="1"/>
  <c r="G2429" i="1"/>
  <c r="A3037" i="1"/>
  <c r="B3037" i="1"/>
  <c r="C3037" i="1"/>
  <c r="F3037" i="1" s="1"/>
  <c r="G3037" i="1"/>
  <c r="A418" i="1"/>
  <c r="B418" i="1"/>
  <c r="C418" i="1"/>
  <c r="F418" i="1" s="1"/>
  <c r="G418" i="1"/>
  <c r="A4964" i="1"/>
  <c r="B4964" i="1"/>
  <c r="C4964" i="1"/>
  <c r="F4964" i="1" s="1"/>
  <c r="G4964" i="1"/>
  <c r="A2467" i="1"/>
  <c r="B2467" i="1"/>
  <c r="C2467" i="1"/>
  <c r="F2467" i="1" s="1"/>
  <c r="G2467" i="1"/>
  <c r="A2045" i="1"/>
  <c r="B2045" i="1"/>
  <c r="C2045" i="1"/>
  <c r="F2045" i="1" s="1"/>
  <c r="G2045" i="1"/>
  <c r="A1091" i="1"/>
  <c r="B1091" i="1"/>
  <c r="C1091" i="1"/>
  <c r="F1091" i="1" s="1"/>
  <c r="G1091" i="1"/>
  <c r="A3545" i="1"/>
  <c r="B3545" i="1"/>
  <c r="C3545" i="1"/>
  <c r="F3545" i="1" s="1"/>
  <c r="G3545" i="1"/>
  <c r="A4774" i="1"/>
  <c r="B4774" i="1"/>
  <c r="D4774" i="1" s="1"/>
  <c r="C4774" i="1"/>
  <c r="F4774" i="1" s="1"/>
  <c r="G4774" i="1"/>
  <c r="A3027" i="1"/>
  <c r="B3027" i="1"/>
  <c r="C3027" i="1"/>
  <c r="F3027" i="1" s="1"/>
  <c r="G3027" i="1"/>
  <c r="A1907" i="1"/>
  <c r="B1907" i="1"/>
  <c r="C1907" i="1"/>
  <c r="F1907" i="1" s="1"/>
  <c r="G1907" i="1"/>
  <c r="A1168" i="1"/>
  <c r="B1168" i="1"/>
  <c r="C1168" i="1"/>
  <c r="F1168" i="1" s="1"/>
  <c r="G1168" i="1"/>
  <c r="A5264" i="1"/>
  <c r="B5264" i="1"/>
  <c r="C5264" i="1"/>
  <c r="F5264" i="1" s="1"/>
  <c r="G5264" i="1"/>
  <c r="A5058" i="1"/>
  <c r="B5058" i="1"/>
  <c r="C5058" i="1"/>
  <c r="F5058" i="1" s="1"/>
  <c r="G5058" i="1"/>
  <c r="A5149" i="1"/>
  <c r="B5149" i="1"/>
  <c r="C5149" i="1"/>
  <c r="F5149" i="1" s="1"/>
  <c r="G5149" i="1"/>
  <c r="A745" i="1"/>
  <c r="B745" i="1"/>
  <c r="C745" i="1"/>
  <c r="F745" i="1" s="1"/>
  <c r="G745" i="1"/>
  <c r="A4601" i="1"/>
  <c r="B4601" i="1"/>
  <c r="C4601" i="1"/>
  <c r="F4601" i="1" s="1"/>
  <c r="G4601" i="1"/>
  <c r="A1652" i="1"/>
  <c r="B1652" i="1"/>
  <c r="C1652" i="1"/>
  <c r="F1652" i="1" s="1"/>
  <c r="G1652" i="1"/>
  <c r="A5409" i="1"/>
  <c r="B5409" i="1"/>
  <c r="C5409" i="1"/>
  <c r="F5409" i="1" s="1"/>
  <c r="G5409" i="1"/>
  <c r="A1625" i="1"/>
  <c r="B1625" i="1"/>
  <c r="C1625" i="1"/>
  <c r="F1625" i="1" s="1"/>
  <c r="G1625" i="1"/>
  <c r="A4670" i="1"/>
  <c r="B4670" i="1"/>
  <c r="C4670" i="1"/>
  <c r="F4670" i="1" s="1"/>
  <c r="G4670" i="1"/>
  <c r="A2609" i="1"/>
  <c r="B2609" i="1"/>
  <c r="C2609" i="1"/>
  <c r="F2609" i="1" s="1"/>
  <c r="G2609" i="1"/>
  <c r="A3085" i="1"/>
  <c r="B3085" i="1"/>
  <c r="C3085" i="1"/>
  <c r="F3085" i="1" s="1"/>
  <c r="G3085" i="1"/>
  <c r="A3270" i="1"/>
  <c r="B3270" i="1"/>
  <c r="C3270" i="1"/>
  <c r="F3270" i="1" s="1"/>
  <c r="G3270" i="1"/>
  <c r="A4599" i="1"/>
  <c r="B4599" i="1"/>
  <c r="C4599" i="1"/>
  <c r="F4599" i="1" s="1"/>
  <c r="G4599" i="1"/>
  <c r="A2274" i="1"/>
  <c r="B2274" i="1"/>
  <c r="C2274" i="1"/>
  <c r="F2274" i="1" s="1"/>
  <c r="G2274" i="1"/>
  <c r="A3853" i="1"/>
  <c r="B3853" i="1"/>
  <c r="C3853" i="1"/>
  <c r="F3853" i="1" s="1"/>
  <c r="G3853" i="1"/>
  <c r="A3207" i="1"/>
  <c r="B3207" i="1"/>
  <c r="C3207" i="1"/>
  <c r="F3207" i="1" s="1"/>
  <c r="G3207" i="1"/>
  <c r="A863" i="1"/>
  <c r="B863" i="1"/>
  <c r="C863" i="1"/>
  <c r="F863" i="1" s="1"/>
  <c r="G863" i="1"/>
  <c r="A2981" i="1"/>
  <c r="B2981" i="1"/>
  <c r="C2981" i="1"/>
  <c r="F2981" i="1" s="1"/>
  <c r="G2981" i="1"/>
  <c r="A4651" i="1"/>
  <c r="B4651" i="1"/>
  <c r="C4651" i="1"/>
  <c r="F4651" i="1" s="1"/>
  <c r="G4651" i="1"/>
  <c r="A3060" i="1"/>
  <c r="B3060" i="1"/>
  <c r="C3060" i="1"/>
  <c r="F3060" i="1" s="1"/>
  <c r="G3060" i="1"/>
  <c r="A1794" i="1"/>
  <c r="B1794" i="1"/>
  <c r="C1794" i="1"/>
  <c r="F1794" i="1" s="1"/>
  <c r="G1794" i="1"/>
  <c r="A3957" i="1"/>
  <c r="B3957" i="1"/>
  <c r="C3957" i="1"/>
  <c r="F3957" i="1" s="1"/>
  <c r="G3957" i="1"/>
  <c r="A3100" i="1"/>
  <c r="B3100" i="1"/>
  <c r="C3100" i="1"/>
  <c r="F3100" i="1" s="1"/>
  <c r="G3100" i="1"/>
  <c r="A4896" i="1"/>
  <c r="B4896" i="1"/>
  <c r="C4896" i="1"/>
  <c r="F4896" i="1" s="1"/>
  <c r="G4896" i="1"/>
  <c r="A1333" i="1"/>
  <c r="B1333" i="1"/>
  <c r="C1333" i="1"/>
  <c r="F1333" i="1" s="1"/>
  <c r="G1333" i="1"/>
  <c r="A2610" i="1"/>
  <c r="B2610" i="1"/>
  <c r="C2610" i="1"/>
  <c r="F2610" i="1" s="1"/>
  <c r="G2610" i="1"/>
  <c r="A3440" i="1"/>
  <c r="B3440" i="1"/>
  <c r="C3440" i="1"/>
  <c r="F3440" i="1" s="1"/>
  <c r="G3440" i="1"/>
  <c r="A1241" i="1"/>
  <c r="B1241" i="1"/>
  <c r="C1241" i="1"/>
  <c r="F1241" i="1" s="1"/>
  <c r="G1241" i="1"/>
  <c r="A1043" i="1"/>
  <c r="B1043" i="1"/>
  <c r="C1043" i="1"/>
  <c r="F1043" i="1" s="1"/>
  <c r="G1043" i="1"/>
  <c r="A3913" i="1"/>
  <c r="B3913" i="1"/>
  <c r="C3913" i="1"/>
  <c r="F3913" i="1" s="1"/>
  <c r="G3913" i="1"/>
  <c r="A4058" i="1"/>
  <c r="B4058" i="1"/>
  <c r="C4058" i="1"/>
  <c r="F4058" i="1" s="1"/>
  <c r="G4058" i="1"/>
  <c r="A3382" i="1"/>
  <c r="B3382" i="1"/>
  <c r="C3382" i="1"/>
  <c r="F3382" i="1" s="1"/>
  <c r="G3382" i="1"/>
  <c r="A2526" i="1"/>
  <c r="B2526" i="1"/>
  <c r="C2526" i="1"/>
  <c r="F2526" i="1" s="1"/>
  <c r="G2526" i="1"/>
  <c r="A2077" i="1"/>
  <c r="B2077" i="1"/>
  <c r="C2077" i="1"/>
  <c r="F2077" i="1" s="1"/>
  <c r="G2077" i="1"/>
  <c r="A210" i="1"/>
  <c r="B210" i="1"/>
  <c r="D210" i="1" s="1"/>
  <c r="C210" i="1"/>
  <c r="F210" i="1" s="1"/>
  <c r="G210" i="1"/>
  <c r="A833" i="1"/>
  <c r="B833" i="1"/>
  <c r="C833" i="1"/>
  <c r="F833" i="1" s="1"/>
  <c r="G833" i="1"/>
  <c r="A4259" i="1"/>
  <c r="B4259" i="1"/>
  <c r="C4259" i="1"/>
  <c r="F4259" i="1" s="1"/>
  <c r="G4259" i="1"/>
  <c r="A2193" i="1"/>
  <c r="B2193" i="1"/>
  <c r="C2193" i="1"/>
  <c r="F2193" i="1" s="1"/>
  <c r="G2193" i="1"/>
  <c r="A324" i="1"/>
  <c r="B324" i="1"/>
  <c r="C324" i="1"/>
  <c r="F324" i="1" s="1"/>
  <c r="G324" i="1"/>
  <c r="A1134" i="1"/>
  <c r="B1134" i="1"/>
  <c r="C1134" i="1"/>
  <c r="F1134" i="1" s="1"/>
  <c r="G1134" i="1"/>
  <c r="A2203" i="1"/>
  <c r="B2203" i="1"/>
  <c r="C2203" i="1"/>
  <c r="F2203" i="1" s="1"/>
  <c r="G2203" i="1"/>
  <c r="A1678" i="1"/>
  <c r="B1678" i="1"/>
  <c r="C1678" i="1"/>
  <c r="F1678" i="1" s="1"/>
  <c r="G1678" i="1"/>
  <c r="A605" i="1"/>
  <c r="B605" i="1"/>
  <c r="C605" i="1"/>
  <c r="F605" i="1" s="1"/>
  <c r="G605" i="1"/>
  <c r="A2211" i="1"/>
  <c r="B2211" i="1"/>
  <c r="C2211" i="1"/>
  <c r="F2211" i="1" s="1"/>
  <c r="G2211" i="1"/>
  <c r="A1738" i="1"/>
  <c r="B1738" i="1"/>
  <c r="C1738" i="1"/>
  <c r="F1738" i="1" s="1"/>
  <c r="G1738" i="1"/>
  <c r="A1278" i="1"/>
  <c r="B1278" i="1"/>
  <c r="C1278" i="1"/>
  <c r="F1278" i="1" s="1"/>
  <c r="G1278" i="1"/>
  <c r="A3374" i="1"/>
  <c r="B3374" i="1"/>
  <c r="C3374" i="1"/>
  <c r="F3374" i="1" s="1"/>
  <c r="G3374" i="1"/>
  <c r="A4434" i="1"/>
  <c r="B4434" i="1"/>
  <c r="C4434" i="1"/>
  <c r="F4434" i="1" s="1"/>
  <c r="G4434" i="1"/>
  <c r="A271" i="1"/>
  <c r="B271" i="1"/>
  <c r="C271" i="1"/>
  <c r="F271" i="1" s="1"/>
  <c r="G271" i="1"/>
  <c r="A4553" i="1"/>
  <c r="B4553" i="1"/>
  <c r="C4553" i="1"/>
  <c r="F4553" i="1" s="1"/>
  <c r="G4553" i="1"/>
  <c r="A2530" i="1"/>
  <c r="B2530" i="1"/>
  <c r="C2530" i="1"/>
  <c r="F2530" i="1" s="1"/>
  <c r="G2530" i="1"/>
  <c r="A4000" i="1"/>
  <c r="B4000" i="1"/>
  <c r="C4000" i="1"/>
  <c r="F4000" i="1" s="1"/>
  <c r="G4000" i="1"/>
  <c r="A3572" i="1"/>
  <c r="B3572" i="1"/>
  <c r="C3572" i="1"/>
  <c r="F3572" i="1" s="1"/>
  <c r="G3572" i="1"/>
  <c r="A4477" i="1"/>
  <c r="B4477" i="1"/>
  <c r="C4477" i="1"/>
  <c r="F4477" i="1" s="1"/>
  <c r="G4477" i="1"/>
  <c r="A3044" i="1"/>
  <c r="B3044" i="1"/>
  <c r="C3044" i="1"/>
  <c r="F3044" i="1" s="1"/>
  <c r="G3044" i="1"/>
  <c r="A112" i="1"/>
  <c r="B112" i="1"/>
  <c r="D112" i="1" s="1"/>
  <c r="C112" i="1"/>
  <c r="F112" i="1" s="1"/>
  <c r="G112" i="1"/>
  <c r="A4266" i="1"/>
  <c r="B4266" i="1"/>
  <c r="C4266" i="1"/>
  <c r="F4266" i="1" s="1"/>
  <c r="G4266" i="1"/>
  <c r="A1351" i="1"/>
  <c r="B1351" i="1"/>
  <c r="C1351" i="1"/>
  <c r="F1351" i="1" s="1"/>
  <c r="G1351" i="1"/>
  <c r="A4582" i="1"/>
  <c r="B4582" i="1"/>
  <c r="C4582" i="1"/>
  <c r="F4582" i="1" s="1"/>
  <c r="G4582" i="1"/>
  <c r="A2078" i="1"/>
  <c r="B2078" i="1"/>
  <c r="C2078" i="1"/>
  <c r="F2078" i="1" s="1"/>
  <c r="G2078" i="1"/>
  <c r="A1389" i="1"/>
  <c r="B1389" i="1"/>
  <c r="C1389" i="1"/>
  <c r="F1389" i="1" s="1"/>
  <c r="G1389" i="1"/>
  <c r="A4395" i="1"/>
  <c r="B4395" i="1"/>
  <c r="C4395" i="1"/>
  <c r="F4395" i="1" s="1"/>
  <c r="G4395" i="1"/>
  <c r="A1710" i="1"/>
  <c r="B1710" i="1"/>
  <c r="C1710" i="1"/>
  <c r="F1710" i="1" s="1"/>
  <c r="G1710" i="1"/>
  <c r="A5351" i="1"/>
  <c r="B5351" i="1"/>
  <c r="C5351" i="1"/>
  <c r="F5351" i="1" s="1"/>
  <c r="G5351" i="1"/>
  <c r="A5374" i="1"/>
  <c r="B5374" i="1"/>
  <c r="C5374" i="1"/>
  <c r="F5374" i="1" s="1"/>
  <c r="G5374" i="1"/>
  <c r="A4726" i="1"/>
  <c r="B4726" i="1"/>
  <c r="C4726" i="1"/>
  <c r="F4726" i="1" s="1"/>
  <c r="G4726" i="1"/>
  <c r="A3976" i="1"/>
  <c r="B3976" i="1"/>
  <c r="C3976" i="1"/>
  <c r="F3976" i="1" s="1"/>
  <c r="G3976" i="1"/>
  <c r="A1532" i="1"/>
  <c r="B1532" i="1"/>
  <c r="C1532" i="1"/>
  <c r="F1532" i="1" s="1"/>
  <c r="G1532" i="1"/>
  <c r="A1335" i="1"/>
  <c r="B1335" i="1"/>
  <c r="C1335" i="1"/>
  <c r="F1335" i="1" s="1"/>
  <c r="G1335" i="1"/>
  <c r="A2074" i="1"/>
  <c r="B2074" i="1"/>
  <c r="C2074" i="1"/>
  <c r="F2074" i="1" s="1"/>
  <c r="G2074" i="1"/>
  <c r="A1239" i="1"/>
  <c r="B1239" i="1"/>
  <c r="C1239" i="1"/>
  <c r="F1239" i="1" s="1"/>
  <c r="G1239" i="1"/>
  <c r="A1891" i="1"/>
  <c r="B1891" i="1"/>
  <c r="C1891" i="1"/>
  <c r="F1891" i="1" s="1"/>
  <c r="G1891" i="1"/>
  <c r="A724" i="1"/>
  <c r="B724" i="1"/>
  <c r="C724" i="1"/>
  <c r="F724" i="1" s="1"/>
  <c r="G724" i="1"/>
  <c r="A4569" i="1"/>
  <c r="B4569" i="1"/>
  <c r="C4569" i="1"/>
  <c r="F4569" i="1" s="1"/>
  <c r="G4569" i="1"/>
  <c r="A2916" i="1"/>
  <c r="B2916" i="1"/>
  <c r="C2916" i="1"/>
  <c r="F2916" i="1" s="1"/>
  <c r="G2916" i="1"/>
  <c r="A3658" i="1"/>
  <c r="B3658" i="1"/>
  <c r="C3658" i="1"/>
  <c r="F3658" i="1" s="1"/>
  <c r="G3658" i="1"/>
  <c r="A4696" i="1"/>
  <c r="B4696" i="1"/>
  <c r="C4696" i="1"/>
  <c r="F4696" i="1" s="1"/>
  <c r="G4696" i="1"/>
  <c r="A4926" i="1"/>
  <c r="B4926" i="1"/>
  <c r="C4926" i="1"/>
  <c r="F4926" i="1" s="1"/>
  <c r="G4926" i="1"/>
  <c r="A1679" i="1"/>
  <c r="B1679" i="1"/>
  <c r="C1679" i="1"/>
  <c r="F1679" i="1" s="1"/>
  <c r="G1679" i="1"/>
  <c r="A3209" i="1"/>
  <c r="B3209" i="1"/>
  <c r="C3209" i="1"/>
  <c r="F3209" i="1" s="1"/>
  <c r="G3209" i="1"/>
  <c r="A48" i="1"/>
  <c r="B48" i="1"/>
  <c r="D48" i="1" s="1"/>
  <c r="C48" i="1"/>
  <c r="F48" i="1" s="1"/>
  <c r="G48" i="1"/>
  <c r="A2745" i="1"/>
  <c r="B2745" i="1"/>
  <c r="C2745" i="1"/>
  <c r="F2745" i="1" s="1"/>
  <c r="G2745" i="1"/>
  <c r="A1804" i="1"/>
  <c r="B1804" i="1"/>
  <c r="C1804" i="1"/>
  <c r="F1804" i="1" s="1"/>
  <c r="G1804" i="1"/>
  <c r="A4077" i="1"/>
  <c r="B4077" i="1"/>
  <c r="C4077" i="1"/>
  <c r="F4077" i="1" s="1"/>
  <c r="G4077" i="1"/>
  <c r="A3718" i="1"/>
  <c r="B3718" i="1"/>
  <c r="C3718" i="1"/>
  <c r="F3718" i="1" s="1"/>
  <c r="G3718" i="1"/>
  <c r="A4992" i="1"/>
  <c r="B4992" i="1"/>
  <c r="C4992" i="1"/>
  <c r="F4992" i="1" s="1"/>
  <c r="G4992" i="1"/>
  <c r="A5314" i="1"/>
  <c r="B5314" i="1"/>
  <c r="C5314" i="1"/>
  <c r="F5314" i="1" s="1"/>
  <c r="G5314" i="1"/>
  <c r="A4193" i="1"/>
  <c r="B4193" i="1"/>
  <c r="C4193" i="1"/>
  <c r="F4193" i="1" s="1"/>
  <c r="G4193" i="1"/>
  <c r="A3108" i="1"/>
  <c r="B3108" i="1"/>
  <c r="C3108" i="1"/>
  <c r="F3108" i="1" s="1"/>
  <c r="G3108" i="1"/>
  <c r="A3372" i="1"/>
  <c r="B3372" i="1"/>
  <c r="C3372" i="1"/>
  <c r="F3372" i="1" s="1"/>
  <c r="G3372" i="1"/>
  <c r="A3815" i="1"/>
  <c r="B3815" i="1"/>
  <c r="C3815" i="1"/>
  <c r="F3815" i="1" s="1"/>
  <c r="G3815" i="1"/>
  <c r="A4610" i="1"/>
  <c r="B4610" i="1"/>
  <c r="C4610" i="1"/>
  <c r="F4610" i="1" s="1"/>
  <c r="G4610" i="1"/>
  <c r="A1820" i="1"/>
  <c r="B1820" i="1"/>
  <c r="C1820" i="1"/>
  <c r="F1820" i="1" s="1"/>
  <c r="G1820" i="1"/>
  <c r="A4868" i="1"/>
  <c r="B4868" i="1"/>
  <c r="C4868" i="1"/>
  <c r="F4868" i="1" s="1"/>
  <c r="G4868" i="1"/>
  <c r="A4205" i="1"/>
  <c r="B4205" i="1"/>
  <c r="C4205" i="1"/>
  <c r="F4205" i="1" s="1"/>
  <c r="G4205" i="1"/>
  <c r="A3838" i="1"/>
  <c r="B3838" i="1"/>
  <c r="C3838" i="1"/>
  <c r="F3838" i="1" s="1"/>
  <c r="G3838" i="1"/>
  <c r="A3761" i="1"/>
  <c r="B3761" i="1"/>
  <c r="C3761" i="1"/>
  <c r="F3761" i="1" s="1"/>
  <c r="G3761" i="1"/>
  <c r="A5079" i="1"/>
  <c r="B5079" i="1"/>
  <c r="C5079" i="1"/>
  <c r="F5079" i="1" s="1"/>
  <c r="G5079" i="1"/>
  <c r="A4819" i="1"/>
  <c r="B4819" i="1"/>
  <c r="C4819" i="1"/>
  <c r="F4819" i="1" s="1"/>
  <c r="G4819" i="1"/>
  <c r="A925" i="1"/>
  <c r="B925" i="1"/>
  <c r="C925" i="1"/>
  <c r="F925" i="1" s="1"/>
  <c r="G925" i="1"/>
  <c r="A1826" i="1"/>
  <c r="B1826" i="1"/>
  <c r="C1826" i="1"/>
  <c r="F1826" i="1" s="1"/>
  <c r="G1826" i="1"/>
  <c r="A3593" i="1"/>
  <c r="B3593" i="1"/>
  <c r="C3593" i="1"/>
  <c r="F3593" i="1" s="1"/>
  <c r="G3593" i="1"/>
  <c r="A4829" i="1"/>
  <c r="B4829" i="1"/>
  <c r="C4829" i="1"/>
  <c r="F4829" i="1" s="1"/>
  <c r="G4829" i="1"/>
  <c r="A2509" i="1"/>
  <c r="B2509" i="1"/>
  <c r="C2509" i="1"/>
  <c r="F2509" i="1" s="1"/>
  <c r="G2509" i="1"/>
  <c r="A2949" i="1"/>
  <c r="B2949" i="1"/>
  <c r="C2949" i="1"/>
  <c r="F2949" i="1" s="1"/>
  <c r="G2949" i="1"/>
  <c r="A4445" i="1"/>
  <c r="B4445" i="1"/>
  <c r="C4445" i="1"/>
  <c r="F4445" i="1" s="1"/>
  <c r="G4445" i="1"/>
  <c r="A446" i="1"/>
  <c r="B446" i="1"/>
  <c r="C446" i="1"/>
  <c r="F446" i="1" s="1"/>
  <c r="G446" i="1"/>
  <c r="A3501" i="1"/>
  <c r="B3501" i="1"/>
  <c r="C3501" i="1"/>
  <c r="F3501" i="1" s="1"/>
  <c r="G3501" i="1"/>
  <c r="A2487" i="1"/>
  <c r="B2487" i="1"/>
  <c r="C2487" i="1"/>
  <c r="F2487" i="1" s="1"/>
  <c r="G2487" i="1"/>
  <c r="A3186" i="1"/>
  <c r="B3186" i="1"/>
  <c r="C3186" i="1"/>
  <c r="F3186" i="1" s="1"/>
  <c r="G3186" i="1"/>
  <c r="A4461" i="1"/>
  <c r="B4461" i="1"/>
  <c r="C4461" i="1"/>
  <c r="F4461" i="1" s="1"/>
  <c r="G4461" i="1"/>
  <c r="A806" i="1"/>
  <c r="B806" i="1"/>
  <c r="C806" i="1"/>
  <c r="F806" i="1" s="1"/>
  <c r="G806" i="1"/>
  <c r="A3762" i="1"/>
  <c r="B3762" i="1"/>
  <c r="C3762" i="1"/>
  <c r="F3762" i="1" s="1"/>
  <c r="G3762" i="1"/>
  <c r="A5042" i="1"/>
  <c r="B5042" i="1"/>
  <c r="C5042" i="1"/>
  <c r="F5042" i="1" s="1"/>
  <c r="G5042" i="1"/>
  <c r="A189" i="1"/>
  <c r="B189" i="1"/>
  <c r="D189" i="1" s="1"/>
  <c r="C189" i="1"/>
  <c r="F189" i="1" s="1"/>
  <c r="G189" i="1"/>
  <c r="A1894" i="1"/>
  <c r="B1894" i="1"/>
  <c r="C1894" i="1"/>
  <c r="F1894" i="1" s="1"/>
  <c r="G1894" i="1"/>
  <c r="A3067" i="1"/>
  <c r="B3067" i="1"/>
  <c r="C3067" i="1"/>
  <c r="F3067" i="1" s="1"/>
  <c r="G3067" i="1"/>
  <c r="A2537" i="1"/>
  <c r="B2537" i="1"/>
  <c r="C2537" i="1"/>
  <c r="F2537" i="1" s="1"/>
  <c r="G2537" i="1"/>
  <c r="A719" i="1"/>
  <c r="B719" i="1"/>
  <c r="C719" i="1"/>
  <c r="F719" i="1" s="1"/>
  <c r="G719" i="1"/>
  <c r="A731" i="1"/>
  <c r="B731" i="1"/>
  <c r="C731" i="1"/>
  <c r="F731" i="1" s="1"/>
  <c r="G731" i="1"/>
  <c r="A600" i="1"/>
  <c r="B600" i="1"/>
  <c r="C600" i="1"/>
  <c r="F600" i="1" s="1"/>
  <c r="G600" i="1"/>
  <c r="A2680" i="1"/>
  <c r="B2680" i="1"/>
  <c r="C2680" i="1"/>
  <c r="F2680" i="1" s="1"/>
  <c r="G2680" i="1"/>
  <c r="A884" i="1"/>
  <c r="B884" i="1"/>
  <c r="C884" i="1"/>
  <c r="F884" i="1" s="1"/>
  <c r="G884" i="1"/>
  <c r="A4200" i="1"/>
  <c r="B4200" i="1"/>
  <c r="C4200" i="1"/>
  <c r="F4200" i="1" s="1"/>
  <c r="G4200" i="1"/>
  <c r="A3842" i="1"/>
  <c r="B3842" i="1"/>
  <c r="C3842" i="1"/>
  <c r="F3842" i="1" s="1"/>
  <c r="G3842" i="1"/>
  <c r="A3649" i="1"/>
  <c r="B3649" i="1"/>
  <c r="C3649" i="1"/>
  <c r="F3649" i="1" s="1"/>
  <c r="G3649" i="1"/>
  <c r="A1319" i="1"/>
  <c r="B1319" i="1"/>
  <c r="C1319" i="1"/>
  <c r="F1319" i="1" s="1"/>
  <c r="G1319" i="1"/>
  <c r="A4344" i="1"/>
  <c r="B4344" i="1"/>
  <c r="C4344" i="1"/>
  <c r="F4344" i="1" s="1"/>
  <c r="G4344" i="1"/>
  <c r="A1400" i="1"/>
  <c r="B1400" i="1"/>
  <c r="C1400" i="1"/>
  <c r="F1400" i="1" s="1"/>
  <c r="G1400" i="1"/>
  <c r="A5087" i="1"/>
  <c r="B5087" i="1"/>
  <c r="D5087" i="1" s="1"/>
  <c r="C5087" i="1"/>
  <c r="F5087" i="1" s="1"/>
  <c r="G5087" i="1"/>
  <c r="A4456" i="1"/>
  <c r="B4456" i="1"/>
  <c r="C4456" i="1"/>
  <c r="F4456" i="1" s="1"/>
  <c r="G4456" i="1"/>
  <c r="A2236" i="1"/>
  <c r="B2236" i="1"/>
  <c r="C2236" i="1"/>
  <c r="F2236" i="1" s="1"/>
  <c r="G2236" i="1"/>
  <c r="A1682" i="1"/>
  <c r="B1682" i="1"/>
  <c r="C1682" i="1"/>
  <c r="F1682" i="1" s="1"/>
  <c r="G1682" i="1"/>
  <c r="A2580" i="1"/>
  <c r="B2580" i="1"/>
  <c r="C2580" i="1"/>
  <c r="F2580" i="1" s="1"/>
  <c r="G2580" i="1"/>
  <c r="A672" i="1"/>
  <c r="B672" i="1"/>
  <c r="C672" i="1"/>
  <c r="F672" i="1" s="1"/>
  <c r="G672" i="1"/>
  <c r="A3161" i="1"/>
  <c r="B3161" i="1"/>
  <c r="C3161" i="1"/>
  <c r="F3161" i="1" s="1"/>
  <c r="G3161" i="1"/>
  <c r="A3194" i="1"/>
  <c r="B3194" i="1"/>
  <c r="C3194" i="1"/>
  <c r="F3194" i="1" s="1"/>
  <c r="G3194" i="1"/>
  <c r="A3471" i="1"/>
  <c r="B3471" i="1"/>
  <c r="C3471" i="1"/>
  <c r="F3471" i="1" s="1"/>
  <c r="G3471" i="1"/>
  <c r="A4195" i="1"/>
  <c r="B4195" i="1"/>
  <c r="C4195" i="1"/>
  <c r="F4195" i="1" s="1"/>
  <c r="G4195" i="1"/>
  <c r="A1465" i="1"/>
  <c r="B1465" i="1"/>
  <c r="C1465" i="1"/>
  <c r="F1465" i="1" s="1"/>
  <c r="G1465" i="1"/>
  <c r="A2815" i="1"/>
  <c r="B2815" i="1"/>
  <c r="C2815" i="1"/>
  <c r="F2815" i="1" s="1"/>
  <c r="G2815" i="1"/>
  <c r="A4678" i="1"/>
  <c r="B4678" i="1"/>
  <c r="C4678" i="1"/>
  <c r="F4678" i="1" s="1"/>
  <c r="G4678" i="1"/>
  <c r="A2811" i="1"/>
  <c r="B2811" i="1"/>
  <c r="C2811" i="1"/>
  <c r="F2811" i="1" s="1"/>
  <c r="G2811" i="1"/>
  <c r="A2294" i="1"/>
  <c r="B2294" i="1"/>
  <c r="C2294" i="1"/>
  <c r="F2294" i="1" s="1"/>
  <c r="G2294" i="1"/>
  <c r="A68" i="1"/>
  <c r="B68" i="1"/>
  <c r="D68" i="1" s="1"/>
  <c r="C68" i="1"/>
  <c r="F68" i="1" s="1"/>
  <c r="G68" i="1"/>
  <c r="A1464" i="1"/>
  <c r="B1464" i="1"/>
  <c r="C1464" i="1"/>
  <c r="F1464" i="1" s="1"/>
  <c r="G1464" i="1"/>
  <c r="A669" i="1"/>
  <c r="B669" i="1"/>
  <c r="C669" i="1"/>
  <c r="F669" i="1" s="1"/>
  <c r="G669" i="1"/>
  <c r="A261" i="1"/>
  <c r="B261" i="1"/>
  <c r="C261" i="1"/>
  <c r="F261" i="1" s="1"/>
  <c r="G261" i="1"/>
  <c r="A910" i="1"/>
  <c r="B910" i="1"/>
  <c r="C910" i="1"/>
  <c r="F910" i="1" s="1"/>
  <c r="G910" i="1"/>
  <c r="A3947" i="1"/>
  <c r="B3947" i="1"/>
  <c r="C3947" i="1"/>
  <c r="F3947" i="1" s="1"/>
  <c r="G3947" i="1"/>
  <c r="A3366" i="1"/>
  <c r="B3366" i="1"/>
  <c r="C3366" i="1"/>
  <c r="F3366" i="1" s="1"/>
  <c r="G3366" i="1"/>
  <c r="A4686" i="1"/>
  <c r="B4686" i="1"/>
  <c r="C4686" i="1"/>
  <c r="F4686" i="1" s="1"/>
  <c r="G4686" i="1"/>
  <c r="A4300" i="1"/>
  <c r="B4300" i="1"/>
  <c r="C4300" i="1"/>
  <c r="F4300" i="1" s="1"/>
  <c r="G4300" i="1"/>
  <c r="A447" i="1"/>
  <c r="B447" i="1"/>
  <c r="C447" i="1"/>
  <c r="F447" i="1" s="1"/>
  <c r="G447" i="1"/>
  <c r="A1967" i="1"/>
  <c r="B1967" i="1"/>
  <c r="C1967" i="1"/>
  <c r="F1967" i="1" s="1"/>
  <c r="G1967" i="1"/>
  <c r="A513" i="1"/>
  <c r="B513" i="1"/>
  <c r="C513" i="1"/>
  <c r="F513" i="1" s="1"/>
  <c r="G513" i="1"/>
  <c r="A4963" i="1"/>
  <c r="B4963" i="1"/>
  <c r="C4963" i="1"/>
  <c r="F4963" i="1" s="1"/>
  <c r="G4963" i="1"/>
  <c r="A2471" i="1"/>
  <c r="B2471" i="1"/>
  <c r="C2471" i="1"/>
  <c r="F2471" i="1" s="1"/>
  <c r="G2471" i="1"/>
  <c r="A437" i="1"/>
  <c r="B437" i="1"/>
  <c r="C437" i="1"/>
  <c r="F437" i="1" s="1"/>
  <c r="G437" i="1"/>
  <c r="A4994" i="1"/>
  <c r="B4994" i="1"/>
  <c r="C4994" i="1"/>
  <c r="F4994" i="1" s="1"/>
  <c r="G4994" i="1"/>
  <c r="A2671" i="1"/>
  <c r="B2671" i="1"/>
  <c r="C2671" i="1"/>
  <c r="F2671" i="1" s="1"/>
  <c r="G2671" i="1"/>
  <c r="A5108" i="1"/>
  <c r="B5108" i="1"/>
  <c r="C5108" i="1"/>
  <c r="F5108" i="1" s="1"/>
  <c r="G5108" i="1"/>
  <c r="A3567" i="1"/>
  <c r="B3567" i="1"/>
  <c r="C3567" i="1"/>
  <c r="F3567" i="1" s="1"/>
  <c r="G3567" i="1"/>
  <c r="A4053" i="1"/>
  <c r="B4053" i="1"/>
  <c r="C4053" i="1"/>
  <c r="F4053" i="1" s="1"/>
  <c r="G4053" i="1"/>
  <c r="A3032" i="1"/>
  <c r="B3032" i="1"/>
  <c r="C3032" i="1"/>
  <c r="F3032" i="1" s="1"/>
  <c r="G3032" i="1"/>
  <c r="A3979" i="1"/>
  <c r="B3979" i="1"/>
  <c r="C3979" i="1"/>
  <c r="F3979" i="1" s="1"/>
  <c r="G3979" i="1"/>
  <c r="A4307" i="1"/>
  <c r="B4307" i="1"/>
  <c r="C4307" i="1"/>
  <c r="F4307" i="1" s="1"/>
  <c r="G4307" i="1"/>
  <c r="A3692" i="1"/>
  <c r="B3692" i="1"/>
  <c r="C3692" i="1"/>
  <c r="F3692" i="1" s="1"/>
  <c r="G3692" i="1"/>
  <c r="A1730" i="1"/>
  <c r="B1730" i="1"/>
  <c r="C1730" i="1"/>
  <c r="F1730" i="1" s="1"/>
  <c r="G1730" i="1"/>
  <c r="A4403" i="1"/>
  <c r="B4403" i="1"/>
  <c r="C4403" i="1"/>
  <c r="F4403" i="1" s="1"/>
  <c r="G4403" i="1"/>
  <c r="A1557" i="1"/>
  <c r="B1557" i="1"/>
  <c r="C1557" i="1"/>
  <c r="F1557" i="1" s="1"/>
  <c r="G1557" i="1"/>
  <c r="A2999" i="1"/>
  <c r="B2999" i="1"/>
  <c r="C2999" i="1"/>
  <c r="F2999" i="1" s="1"/>
  <c r="G2999" i="1"/>
  <c r="A1533" i="1"/>
  <c r="B1533" i="1"/>
  <c r="C1533" i="1"/>
  <c r="F1533" i="1" s="1"/>
  <c r="G1533" i="1"/>
  <c r="A2406" i="1"/>
  <c r="B2406" i="1"/>
  <c r="C2406" i="1"/>
  <c r="F2406" i="1" s="1"/>
  <c r="G2406" i="1"/>
  <c r="A37" i="1"/>
  <c r="B37" i="1"/>
  <c r="D37" i="1" s="1"/>
  <c r="C37" i="1"/>
  <c r="F37" i="1" s="1"/>
  <c r="G37" i="1"/>
  <c r="A5193" i="1"/>
  <c r="B5193" i="1"/>
  <c r="C5193" i="1"/>
  <c r="F5193" i="1" s="1"/>
  <c r="G5193" i="1"/>
  <c r="A4877" i="1"/>
  <c r="B4877" i="1"/>
  <c r="C4877" i="1"/>
  <c r="F4877" i="1" s="1"/>
  <c r="G4877" i="1"/>
  <c r="A3549" i="1"/>
  <c r="B3549" i="1"/>
  <c r="C3549" i="1"/>
  <c r="F3549" i="1" s="1"/>
  <c r="G3549" i="1"/>
  <c r="A4341" i="1"/>
  <c r="B4341" i="1"/>
  <c r="C4341" i="1"/>
  <c r="F4341" i="1" s="1"/>
  <c r="G4341" i="1"/>
  <c r="A2285" i="1"/>
  <c r="B2285" i="1"/>
  <c r="C2285" i="1"/>
  <c r="F2285" i="1" s="1"/>
  <c r="G2285" i="1"/>
  <c r="A3147" i="1"/>
  <c r="B3147" i="1"/>
  <c r="C3147" i="1"/>
  <c r="F3147" i="1" s="1"/>
  <c r="G3147" i="1"/>
  <c r="A2080" i="1"/>
  <c r="B2080" i="1"/>
  <c r="C2080" i="1"/>
  <c r="F2080" i="1" s="1"/>
  <c r="G2080" i="1"/>
  <c r="A3333" i="1"/>
  <c r="B3333" i="1"/>
  <c r="C3333" i="1"/>
  <c r="F3333" i="1" s="1"/>
  <c r="G3333" i="1"/>
  <c r="A1103" i="1"/>
  <c r="B1103" i="1"/>
  <c r="C1103" i="1"/>
  <c r="F1103" i="1" s="1"/>
  <c r="G1103" i="1"/>
  <c r="A3695" i="1"/>
  <c r="B3695" i="1"/>
  <c r="C3695" i="1"/>
  <c r="F3695" i="1" s="1"/>
  <c r="G3695" i="1"/>
  <c r="A3656" i="1"/>
  <c r="B3656" i="1"/>
  <c r="C3656" i="1"/>
  <c r="F3656" i="1" s="1"/>
  <c r="G3656" i="1"/>
  <c r="A4570" i="1"/>
  <c r="B4570" i="1"/>
  <c r="C4570" i="1"/>
  <c r="F4570" i="1" s="1"/>
  <c r="G4570" i="1"/>
  <c r="A814" i="1"/>
  <c r="B814" i="1"/>
  <c r="C814" i="1"/>
  <c r="F814" i="1" s="1"/>
  <c r="G814" i="1"/>
  <c r="A4092" i="1"/>
  <c r="B4092" i="1"/>
  <c r="C4092" i="1"/>
  <c r="F4092" i="1" s="1"/>
  <c r="G4092" i="1"/>
  <c r="A1142" i="1"/>
  <c r="B1142" i="1"/>
  <c r="C1142" i="1"/>
  <c r="F1142" i="1" s="1"/>
  <c r="G1142" i="1"/>
  <c r="A2266" i="1"/>
  <c r="B2266" i="1"/>
  <c r="C2266" i="1"/>
  <c r="F2266" i="1" s="1"/>
  <c r="G2266" i="1"/>
  <c r="A3411" i="1"/>
  <c r="B3411" i="1"/>
  <c r="C3411" i="1"/>
  <c r="F3411" i="1" s="1"/>
  <c r="G3411" i="1"/>
  <c r="A1821" i="1"/>
  <c r="B1821" i="1"/>
  <c r="C1821" i="1"/>
  <c r="F1821" i="1" s="1"/>
  <c r="G1821" i="1"/>
  <c r="A274" i="1"/>
  <c r="B274" i="1"/>
  <c r="C274" i="1"/>
  <c r="F274" i="1" s="1"/>
  <c r="G274" i="1"/>
  <c r="A5116" i="1"/>
  <c r="B5116" i="1"/>
  <c r="C5116" i="1"/>
  <c r="F5116" i="1" s="1"/>
  <c r="G5116" i="1"/>
  <c r="A5385" i="1"/>
  <c r="B5385" i="1"/>
  <c r="C5385" i="1"/>
  <c r="F5385" i="1" s="1"/>
  <c r="G5385" i="1"/>
  <c r="A4836" i="1"/>
  <c r="B4836" i="1"/>
  <c r="C4836" i="1"/>
  <c r="F4836" i="1" s="1"/>
  <c r="G4836" i="1"/>
  <c r="A1455" i="1"/>
  <c r="B1455" i="1"/>
  <c r="C1455" i="1"/>
  <c r="F1455" i="1" s="1"/>
  <c r="G1455" i="1"/>
  <c r="A319" i="1"/>
  <c r="B319" i="1"/>
  <c r="C319" i="1"/>
  <c r="F319" i="1" s="1"/>
  <c r="G319" i="1"/>
  <c r="A1971" i="1"/>
  <c r="B1971" i="1"/>
  <c r="C1971" i="1"/>
  <c r="F1971" i="1" s="1"/>
  <c r="G1971" i="1"/>
  <c r="A3736" i="1"/>
  <c r="B3736" i="1"/>
  <c r="C3736" i="1"/>
  <c r="F3736" i="1" s="1"/>
  <c r="G3736" i="1"/>
  <c r="A1843" i="1"/>
  <c r="B1843" i="1"/>
  <c r="C1843" i="1"/>
  <c r="F1843" i="1" s="1"/>
  <c r="G1843" i="1"/>
  <c r="A3759" i="1"/>
  <c r="B3759" i="1"/>
  <c r="C3759" i="1"/>
  <c r="F3759" i="1" s="1"/>
  <c r="G3759" i="1"/>
  <c r="A3169" i="1"/>
  <c r="B3169" i="1"/>
  <c r="C3169" i="1"/>
  <c r="F3169" i="1" s="1"/>
  <c r="G3169" i="1"/>
  <c r="A4343" i="1"/>
  <c r="B4343" i="1"/>
  <c r="C4343" i="1"/>
  <c r="F4343" i="1" s="1"/>
  <c r="G4343" i="1"/>
  <c r="A2639" i="1"/>
  <c r="B2639" i="1"/>
  <c r="C2639" i="1"/>
  <c r="F2639" i="1" s="1"/>
  <c r="G2639" i="1"/>
  <c r="A2838" i="1"/>
  <c r="B2838" i="1"/>
  <c r="C2838" i="1"/>
  <c r="F2838" i="1" s="1"/>
  <c r="G2838" i="1"/>
  <c r="A1352" i="1"/>
  <c r="B1352" i="1"/>
  <c r="C1352" i="1"/>
  <c r="F1352" i="1" s="1"/>
  <c r="G1352" i="1"/>
  <c r="A967" i="1"/>
  <c r="B967" i="1"/>
  <c r="C967" i="1"/>
  <c r="F967" i="1" s="1"/>
  <c r="G967" i="1"/>
  <c r="A896" i="1"/>
  <c r="B896" i="1"/>
  <c r="C896" i="1"/>
  <c r="F896" i="1" s="1"/>
  <c r="G896" i="1"/>
  <c r="A1463" i="1"/>
  <c r="B1463" i="1"/>
  <c r="C1463" i="1"/>
  <c r="F1463" i="1" s="1"/>
  <c r="G1463" i="1"/>
  <c r="A2195" i="1"/>
  <c r="B2195" i="1"/>
  <c r="C2195" i="1"/>
  <c r="F2195" i="1" s="1"/>
  <c r="G2195" i="1"/>
  <c r="A1808" i="1"/>
  <c r="B1808" i="1"/>
  <c r="C1808" i="1"/>
  <c r="F1808" i="1" s="1"/>
  <c r="G1808" i="1"/>
  <c r="A4360" i="1"/>
  <c r="B4360" i="1"/>
  <c r="C4360" i="1"/>
  <c r="F4360" i="1" s="1"/>
  <c r="G4360" i="1"/>
  <c r="A3222" i="1"/>
  <c r="B3222" i="1"/>
  <c r="C3222" i="1"/>
  <c r="F3222" i="1" s="1"/>
  <c r="G3222" i="1"/>
  <c r="A1915" i="1"/>
  <c r="B1915" i="1"/>
  <c r="C1915" i="1"/>
  <c r="F1915" i="1" s="1"/>
  <c r="G1915" i="1"/>
  <c r="A2260" i="1"/>
  <c r="B2260" i="1"/>
  <c r="C2260" i="1"/>
  <c r="F2260" i="1" s="1"/>
  <c r="G2260" i="1"/>
  <c r="A2830" i="1"/>
  <c r="B2830" i="1"/>
  <c r="C2830" i="1"/>
  <c r="F2830" i="1" s="1"/>
  <c r="G2830" i="1"/>
  <c r="A387" i="1"/>
  <c r="B387" i="1"/>
  <c r="C387" i="1"/>
  <c r="F387" i="1" s="1"/>
  <c r="G387" i="1"/>
  <c r="A404" i="1"/>
  <c r="B404" i="1"/>
  <c r="C404" i="1"/>
  <c r="F404" i="1" s="1"/>
  <c r="G404" i="1"/>
  <c r="A1146" i="1"/>
  <c r="B1146" i="1"/>
  <c r="C1146" i="1"/>
  <c r="F1146" i="1" s="1"/>
  <c r="G1146" i="1"/>
  <c r="A2955" i="1"/>
  <c r="B2955" i="1"/>
  <c r="C2955" i="1"/>
  <c r="F2955" i="1" s="1"/>
  <c r="G2955" i="1"/>
  <c r="A546" i="1"/>
  <c r="B546" i="1"/>
  <c r="C546" i="1"/>
  <c r="F546" i="1" s="1"/>
  <c r="G546" i="1"/>
  <c r="A1750" i="1"/>
  <c r="B1750" i="1"/>
  <c r="C1750" i="1"/>
  <c r="F1750" i="1" s="1"/>
  <c r="G1750" i="1"/>
  <c r="A411" i="1"/>
  <c r="B411" i="1"/>
  <c r="C411" i="1"/>
  <c r="F411" i="1" s="1"/>
  <c r="G411" i="1"/>
  <c r="A1634" i="1"/>
  <c r="B1634" i="1"/>
  <c r="C1634" i="1"/>
  <c r="F1634" i="1" s="1"/>
  <c r="G1634" i="1"/>
  <c r="A2850" i="1"/>
  <c r="B2850" i="1"/>
  <c r="C2850" i="1"/>
  <c r="F2850" i="1" s="1"/>
  <c r="G2850" i="1"/>
  <c r="A2647" i="1"/>
  <c r="B2647" i="1"/>
  <c r="C2647" i="1"/>
  <c r="F2647" i="1" s="1"/>
  <c r="G2647" i="1"/>
  <c r="A4843" i="1"/>
  <c r="B4843" i="1"/>
  <c r="C4843" i="1"/>
  <c r="F4843" i="1" s="1"/>
  <c r="G4843" i="1"/>
  <c r="A4204" i="1"/>
  <c r="B4204" i="1"/>
  <c r="C4204" i="1"/>
  <c r="F4204" i="1" s="1"/>
  <c r="G4204" i="1"/>
  <c r="A3758" i="1"/>
  <c r="B3758" i="1"/>
  <c r="C3758" i="1"/>
  <c r="F3758" i="1" s="1"/>
  <c r="G3758" i="1"/>
  <c r="A2870" i="1"/>
  <c r="B2870" i="1"/>
  <c r="C2870" i="1"/>
  <c r="F2870" i="1" s="1"/>
  <c r="G2870" i="1"/>
  <c r="A219" i="1"/>
  <c r="B219" i="1"/>
  <c r="D219" i="1" s="1"/>
  <c r="C219" i="1"/>
  <c r="F219" i="1" s="1"/>
  <c r="G219" i="1"/>
  <c r="A3135" i="1"/>
  <c r="B3135" i="1"/>
  <c r="C3135" i="1"/>
  <c r="F3135" i="1" s="1"/>
  <c r="G3135" i="1"/>
  <c r="A3198" i="1"/>
  <c r="B3198" i="1"/>
  <c r="C3198" i="1"/>
  <c r="F3198" i="1" s="1"/>
  <c r="G3198" i="1"/>
  <c r="A5347" i="1"/>
  <c r="B5347" i="1"/>
  <c r="C5347" i="1"/>
  <c r="F5347" i="1" s="1"/>
  <c r="G5347" i="1"/>
  <c r="A4082" i="1"/>
  <c r="B4082" i="1"/>
  <c r="C4082" i="1"/>
  <c r="F4082" i="1" s="1"/>
  <c r="G4082" i="1"/>
  <c r="A2414" i="1"/>
  <c r="B2414" i="1"/>
  <c r="C2414" i="1"/>
  <c r="F2414" i="1" s="1"/>
  <c r="G2414" i="1"/>
  <c r="A3836" i="1"/>
  <c r="B3836" i="1"/>
  <c r="C3836" i="1"/>
  <c r="F3836" i="1" s="1"/>
  <c r="G3836" i="1"/>
  <c r="A1929" i="1"/>
  <c r="B1929" i="1"/>
  <c r="C1929" i="1"/>
  <c r="F1929" i="1" s="1"/>
  <c r="G1929" i="1"/>
  <c r="A2831" i="1"/>
  <c r="B2831" i="1"/>
  <c r="C2831" i="1"/>
  <c r="F2831" i="1" s="1"/>
  <c r="G2831" i="1"/>
  <c r="A2887" i="1"/>
  <c r="B2887" i="1"/>
  <c r="C2887" i="1"/>
  <c r="F2887" i="1" s="1"/>
  <c r="G2887" i="1"/>
  <c r="A3752" i="1"/>
  <c r="B3752" i="1"/>
  <c r="C3752" i="1"/>
  <c r="F3752" i="1" s="1"/>
  <c r="G3752" i="1"/>
  <c r="A2646" i="1"/>
  <c r="B2646" i="1"/>
  <c r="C2646" i="1"/>
  <c r="F2646" i="1" s="1"/>
  <c r="G2646" i="1"/>
  <c r="A142" i="1"/>
  <c r="B142" i="1"/>
  <c r="D142" i="1" s="1"/>
  <c r="C142" i="1"/>
  <c r="F142" i="1" s="1"/>
  <c r="G142" i="1"/>
  <c r="A3598" i="1"/>
  <c r="B3598" i="1"/>
  <c r="C3598" i="1"/>
  <c r="F3598" i="1" s="1"/>
  <c r="G3598" i="1"/>
  <c r="A4999" i="1"/>
  <c r="B4999" i="1"/>
  <c r="C4999" i="1"/>
  <c r="F4999" i="1" s="1"/>
  <c r="G4999" i="1"/>
  <c r="A562" i="1"/>
  <c r="B562" i="1"/>
  <c r="C562" i="1"/>
  <c r="F562" i="1" s="1"/>
  <c r="G562" i="1"/>
  <c r="A3367" i="1"/>
  <c r="B3367" i="1"/>
  <c r="C3367" i="1"/>
  <c r="F3367" i="1" s="1"/>
  <c r="G3367" i="1"/>
  <c r="A3455" i="1"/>
  <c r="B3455" i="1"/>
  <c r="C3455" i="1"/>
  <c r="F3455" i="1" s="1"/>
  <c r="G3455" i="1"/>
  <c r="A4675" i="1"/>
  <c r="B4675" i="1"/>
  <c r="C4675" i="1"/>
  <c r="F4675" i="1" s="1"/>
  <c r="G4675" i="1"/>
  <c r="A35" i="1"/>
  <c r="B35" i="1"/>
  <c r="D35" i="1" s="1"/>
  <c r="C35" i="1"/>
  <c r="F35" i="1" s="1"/>
  <c r="G35" i="1"/>
  <c r="A1282" i="1"/>
  <c r="B1282" i="1"/>
  <c r="C1282" i="1"/>
  <c r="F1282" i="1" s="1"/>
  <c r="G1282" i="1"/>
  <c r="A3961" i="1"/>
  <c r="B3961" i="1"/>
  <c r="C3961" i="1"/>
  <c r="F3961" i="1" s="1"/>
  <c r="G3961" i="1"/>
  <c r="A4126" i="1"/>
  <c r="B4126" i="1"/>
  <c r="C4126" i="1"/>
  <c r="F4126" i="1" s="1"/>
  <c r="G4126" i="1"/>
  <c r="A2839" i="1"/>
  <c r="B2839" i="1"/>
  <c r="C2839" i="1"/>
  <c r="F2839" i="1" s="1"/>
  <c r="G2839" i="1"/>
  <c r="A5352" i="1"/>
  <c r="B5352" i="1"/>
  <c r="C5352" i="1"/>
  <c r="F5352" i="1" s="1"/>
  <c r="G5352" i="1"/>
  <c r="A2923" i="1"/>
  <c r="B2923" i="1"/>
  <c r="C2923" i="1"/>
  <c r="F2923" i="1" s="1"/>
  <c r="G2923" i="1"/>
  <c r="A3030" i="1"/>
  <c r="B3030" i="1"/>
  <c r="C3030" i="1"/>
  <c r="F3030" i="1" s="1"/>
  <c r="G3030" i="1"/>
  <c r="A3565" i="1"/>
  <c r="B3565" i="1"/>
  <c r="C3565" i="1"/>
  <c r="F3565" i="1" s="1"/>
  <c r="G3565" i="1"/>
  <c r="A2347" i="1"/>
  <c r="B2347" i="1"/>
  <c r="C2347" i="1"/>
  <c r="F2347" i="1" s="1"/>
  <c r="G2347" i="1"/>
  <c r="A1276" i="1"/>
  <c r="B1276" i="1"/>
  <c r="C1276" i="1"/>
  <c r="F1276" i="1" s="1"/>
  <c r="G1276" i="1"/>
  <c r="A3126" i="1"/>
  <c r="B3126" i="1"/>
  <c r="C3126" i="1"/>
  <c r="F3126" i="1" s="1"/>
  <c r="G3126" i="1"/>
  <c r="A3816" i="1"/>
  <c r="B3816" i="1"/>
  <c r="C3816" i="1"/>
  <c r="F3816" i="1" s="1"/>
  <c r="G3816" i="1"/>
  <c r="A5091" i="1"/>
  <c r="B5091" i="1"/>
  <c r="C5091" i="1"/>
  <c r="F5091" i="1" s="1"/>
  <c r="G5091" i="1"/>
  <c r="A2168" i="1"/>
  <c r="B2168" i="1"/>
  <c r="C2168" i="1"/>
  <c r="F2168" i="1" s="1"/>
  <c r="G2168" i="1"/>
  <c r="A1348" i="1"/>
  <c r="B1348" i="1"/>
  <c r="C1348" i="1"/>
  <c r="F1348" i="1" s="1"/>
  <c r="G1348" i="1"/>
  <c r="A3059" i="1"/>
  <c r="B3059" i="1"/>
  <c r="C3059" i="1"/>
  <c r="F3059" i="1" s="1"/>
  <c r="G3059" i="1"/>
  <c r="A4854" i="1"/>
  <c r="B4854" i="1"/>
  <c r="D4854" i="1" s="1"/>
  <c r="C4854" i="1"/>
  <c r="F4854" i="1" s="1"/>
  <c r="G4854" i="1"/>
  <c r="A1739" i="1"/>
  <c r="B1739" i="1"/>
  <c r="C1739" i="1"/>
  <c r="F1739" i="1" s="1"/>
  <c r="G1739" i="1"/>
  <c r="A490" i="1"/>
  <c r="B490" i="1"/>
  <c r="C490" i="1"/>
  <c r="F490" i="1" s="1"/>
  <c r="G490" i="1"/>
  <c r="A487" i="1"/>
  <c r="B487" i="1"/>
  <c r="C487" i="1"/>
  <c r="F487" i="1" s="1"/>
  <c r="G487" i="1"/>
  <c r="A4700" i="1"/>
  <c r="B4700" i="1"/>
  <c r="C4700" i="1"/>
  <c r="F4700" i="1" s="1"/>
  <c r="G4700" i="1"/>
  <c r="A2796" i="1"/>
  <c r="B2796" i="1"/>
  <c r="C2796" i="1"/>
  <c r="F2796" i="1" s="1"/>
  <c r="G2796" i="1"/>
  <c r="A2122" i="1"/>
  <c r="B2122" i="1"/>
  <c r="C2122" i="1"/>
  <c r="F2122" i="1" s="1"/>
  <c r="G2122" i="1"/>
  <c r="A2862" i="1"/>
  <c r="B2862" i="1"/>
  <c r="C2862" i="1"/>
  <c r="F2862" i="1" s="1"/>
  <c r="G2862" i="1"/>
  <c r="A773" i="1"/>
  <c r="B773" i="1"/>
  <c r="C773" i="1"/>
  <c r="F773" i="1" s="1"/>
  <c r="G773" i="1"/>
  <c r="A51" i="1"/>
  <c r="B51" i="1"/>
  <c r="D51" i="1" s="1"/>
  <c r="C51" i="1"/>
  <c r="F51" i="1" s="1"/>
  <c r="G51" i="1"/>
  <c r="A3384" i="1"/>
  <c r="B3384" i="1"/>
  <c r="C3384" i="1"/>
  <c r="F3384" i="1" s="1"/>
  <c r="G3384" i="1"/>
  <c r="A4737" i="1"/>
  <c r="B4737" i="1"/>
  <c r="C4737" i="1"/>
  <c r="F4737" i="1" s="1"/>
  <c r="G4737" i="1"/>
  <c r="A4795" i="1"/>
  <c r="B4795" i="1"/>
  <c r="C4795" i="1"/>
  <c r="F4795" i="1" s="1"/>
  <c r="G4795" i="1"/>
  <c r="A4144" i="1"/>
  <c r="B4144" i="1"/>
  <c r="C4144" i="1"/>
  <c r="F4144" i="1" s="1"/>
  <c r="G4144" i="1"/>
  <c r="A4109" i="1"/>
  <c r="B4109" i="1"/>
  <c r="C4109" i="1"/>
  <c r="F4109" i="1" s="1"/>
  <c r="G4109" i="1"/>
  <c r="A3013" i="1"/>
  <c r="B3013" i="1"/>
  <c r="C3013" i="1"/>
  <c r="F3013" i="1" s="1"/>
  <c r="G3013" i="1"/>
  <c r="A1304" i="1"/>
  <c r="B1304" i="1"/>
  <c r="C1304" i="1"/>
  <c r="F1304" i="1" s="1"/>
  <c r="G1304" i="1"/>
  <c r="A4040" i="1"/>
  <c r="B4040" i="1"/>
  <c r="C4040" i="1"/>
  <c r="F4040" i="1" s="1"/>
  <c r="G4040" i="1"/>
  <c r="A1566" i="1"/>
  <c r="B1566" i="1"/>
  <c r="C1566" i="1"/>
  <c r="F1566" i="1" s="1"/>
  <c r="G1566" i="1"/>
  <c r="A2740" i="1"/>
  <c r="B2740" i="1"/>
  <c r="C2740" i="1"/>
  <c r="F2740" i="1" s="1"/>
  <c r="G2740" i="1"/>
  <c r="A3129" i="1"/>
  <c r="B3129" i="1"/>
  <c r="C3129" i="1"/>
  <c r="F3129" i="1" s="1"/>
  <c r="G3129" i="1"/>
  <c r="A294" i="1"/>
  <c r="B294" i="1"/>
  <c r="C294" i="1"/>
  <c r="F294" i="1" s="1"/>
  <c r="G294" i="1"/>
  <c r="A963" i="1"/>
  <c r="B963" i="1"/>
  <c r="C963" i="1"/>
  <c r="F963" i="1" s="1"/>
  <c r="G963" i="1"/>
  <c r="A4104" i="1"/>
  <c r="B4104" i="1"/>
  <c r="C4104" i="1"/>
  <c r="F4104" i="1" s="1"/>
  <c r="G4104" i="1"/>
  <c r="A3187" i="1"/>
  <c r="B3187" i="1"/>
  <c r="C3187" i="1"/>
  <c r="F3187" i="1" s="1"/>
  <c r="G3187" i="1"/>
  <c r="A2113" i="1"/>
  <c r="B2113" i="1"/>
  <c r="C2113" i="1"/>
  <c r="F2113" i="1" s="1"/>
  <c r="G2113" i="1"/>
  <c r="A1688" i="1"/>
  <c r="B1688" i="1"/>
  <c r="C1688" i="1"/>
  <c r="F1688" i="1" s="1"/>
  <c r="G1688" i="1"/>
  <c r="A4624" i="1"/>
  <c r="B4624" i="1"/>
  <c r="C4624" i="1"/>
  <c r="F4624" i="1" s="1"/>
  <c r="G4624" i="1"/>
  <c r="A996" i="1"/>
  <c r="B996" i="1"/>
  <c r="C996" i="1"/>
  <c r="F996" i="1" s="1"/>
  <c r="G996" i="1"/>
  <c r="A4333" i="1"/>
  <c r="B4333" i="1"/>
  <c r="C4333" i="1"/>
  <c r="F4333" i="1" s="1"/>
  <c r="G4333" i="1"/>
  <c r="A106" i="1"/>
  <c r="B106" i="1"/>
  <c r="D106" i="1" s="1"/>
  <c r="C106" i="1"/>
  <c r="F106" i="1" s="1"/>
  <c r="G106" i="1"/>
  <c r="A2996" i="1"/>
  <c r="B2996" i="1"/>
  <c r="C2996" i="1"/>
  <c r="F2996" i="1" s="1"/>
  <c r="G2996" i="1"/>
  <c r="A3469" i="1"/>
  <c r="B3469" i="1"/>
  <c r="C3469" i="1"/>
  <c r="F3469" i="1" s="1"/>
  <c r="G3469" i="1"/>
  <c r="A588" i="1"/>
  <c r="B588" i="1"/>
  <c r="C588" i="1"/>
  <c r="F588" i="1" s="1"/>
  <c r="G588" i="1"/>
  <c r="A4701" i="1"/>
  <c r="B4701" i="1"/>
  <c r="C4701" i="1"/>
  <c r="F4701" i="1" s="1"/>
  <c r="G4701" i="1"/>
  <c r="A3978" i="1"/>
  <c r="B3978" i="1"/>
  <c r="C3978" i="1"/>
  <c r="F3978" i="1" s="1"/>
  <c r="G3978" i="1"/>
  <c r="A3406" i="1"/>
  <c r="B3406" i="1"/>
  <c r="C3406" i="1"/>
  <c r="F3406" i="1" s="1"/>
  <c r="G3406" i="1"/>
  <c r="A1885" i="1"/>
  <c r="B1885" i="1"/>
  <c r="C1885" i="1"/>
  <c r="F1885" i="1" s="1"/>
  <c r="G1885" i="1"/>
  <c r="A1865" i="1"/>
  <c r="B1865" i="1"/>
  <c r="C1865" i="1"/>
  <c r="F1865" i="1" s="1"/>
  <c r="G1865" i="1"/>
  <c r="A4981" i="1"/>
  <c r="B4981" i="1"/>
  <c r="C4981" i="1"/>
  <c r="F4981" i="1" s="1"/>
  <c r="G4981" i="1"/>
  <c r="A4398" i="1"/>
  <c r="B4398" i="1"/>
  <c r="C4398" i="1"/>
  <c r="F4398" i="1" s="1"/>
  <c r="G4398" i="1"/>
  <c r="A3749" i="1"/>
  <c r="B3749" i="1"/>
  <c r="C3749" i="1"/>
  <c r="F3749" i="1" s="1"/>
  <c r="G3749" i="1"/>
  <c r="A5363" i="1"/>
  <c r="B5363" i="1"/>
  <c r="C5363" i="1"/>
  <c r="F5363" i="1" s="1"/>
  <c r="G5363" i="1"/>
  <c r="A1080" i="1"/>
  <c r="B1080" i="1"/>
  <c r="C1080" i="1"/>
  <c r="F1080" i="1" s="1"/>
  <c r="G1080" i="1"/>
  <c r="A3422" i="1"/>
  <c r="B3422" i="1"/>
  <c r="C3422" i="1"/>
  <c r="F3422" i="1" s="1"/>
  <c r="G3422" i="1"/>
  <c r="A4312" i="1"/>
  <c r="B4312" i="1"/>
  <c r="C4312" i="1"/>
  <c r="F4312" i="1" s="1"/>
  <c r="G4312" i="1"/>
  <c r="A2007" i="1"/>
  <c r="B2007" i="1"/>
  <c r="C2007" i="1"/>
  <c r="F2007" i="1" s="1"/>
  <c r="G2007" i="1"/>
  <c r="A5258" i="1"/>
  <c r="B5258" i="1"/>
  <c r="C5258" i="1"/>
  <c r="F5258" i="1" s="1"/>
  <c r="G5258" i="1"/>
  <c r="A2411" i="1"/>
  <c r="B2411" i="1"/>
  <c r="C2411" i="1"/>
  <c r="F2411" i="1" s="1"/>
  <c r="G2411" i="1"/>
  <c r="A2185" i="1"/>
  <c r="B2185" i="1"/>
  <c r="C2185" i="1"/>
  <c r="F2185" i="1" s="1"/>
  <c r="G2185" i="1"/>
  <c r="A2690" i="1"/>
  <c r="B2690" i="1"/>
  <c r="C2690" i="1"/>
  <c r="F2690" i="1" s="1"/>
  <c r="G2690" i="1"/>
  <c r="A333" i="1"/>
  <c r="B333" i="1"/>
  <c r="C333" i="1"/>
  <c r="F333" i="1" s="1"/>
  <c r="G333" i="1"/>
  <c r="A1360" i="1"/>
  <c r="B1360" i="1"/>
  <c r="C1360" i="1"/>
  <c r="F1360" i="1" s="1"/>
  <c r="G1360" i="1"/>
  <c r="A2046" i="1"/>
  <c r="B2046" i="1"/>
  <c r="C2046" i="1"/>
  <c r="F2046" i="1" s="1"/>
  <c r="G2046" i="1"/>
  <c r="A4794" i="1"/>
  <c r="B4794" i="1"/>
  <c r="C4794" i="1"/>
  <c r="F4794" i="1" s="1"/>
  <c r="G4794" i="1"/>
  <c r="A4532" i="1"/>
  <c r="B4532" i="1"/>
  <c r="C4532" i="1"/>
  <c r="F4532" i="1" s="1"/>
  <c r="G4532" i="1"/>
  <c r="A4647" i="1"/>
  <c r="B4647" i="1"/>
  <c r="C4647" i="1"/>
  <c r="F4647" i="1" s="1"/>
  <c r="G4647" i="1"/>
  <c r="A1783" i="1"/>
  <c r="B1783" i="1"/>
  <c r="C1783" i="1"/>
  <c r="F1783" i="1" s="1"/>
  <c r="G1783" i="1"/>
  <c r="A1235" i="1"/>
  <c r="B1235" i="1"/>
  <c r="C1235" i="1"/>
  <c r="F1235" i="1" s="1"/>
  <c r="G1235" i="1"/>
  <c r="A5112" i="1"/>
  <c r="B5112" i="1"/>
  <c r="C5112" i="1"/>
  <c r="F5112" i="1" s="1"/>
  <c r="G5112" i="1"/>
  <c r="A3540" i="1"/>
  <c r="B3540" i="1"/>
  <c r="C3540" i="1"/>
  <c r="F3540" i="1" s="1"/>
  <c r="G3540" i="1"/>
  <c r="A1354" i="1"/>
  <c r="B1354" i="1"/>
  <c r="C1354" i="1"/>
  <c r="F1354" i="1" s="1"/>
  <c r="G1354" i="1"/>
  <c r="A119" i="1"/>
  <c r="B119" i="1"/>
  <c r="D119" i="1" s="1"/>
  <c r="C119" i="1"/>
  <c r="F119" i="1" s="1"/>
  <c r="G119" i="1"/>
  <c r="A4780" i="1"/>
  <c r="B4780" i="1"/>
  <c r="C4780" i="1"/>
  <c r="F4780" i="1" s="1"/>
  <c r="G4780" i="1"/>
  <c r="A2000" i="1"/>
  <c r="B2000" i="1"/>
  <c r="C2000" i="1"/>
  <c r="F2000" i="1" s="1"/>
  <c r="G2000" i="1"/>
  <c r="A809" i="1"/>
  <c r="B809" i="1"/>
  <c r="C809" i="1"/>
  <c r="F809" i="1" s="1"/>
  <c r="G809" i="1"/>
  <c r="A4116" i="1"/>
  <c r="B4116" i="1"/>
  <c r="C4116" i="1"/>
  <c r="F4116" i="1" s="1"/>
  <c r="G4116" i="1"/>
  <c r="A2227" i="1"/>
  <c r="B2227" i="1"/>
  <c r="C2227" i="1"/>
  <c r="F2227" i="1" s="1"/>
  <c r="G2227" i="1"/>
  <c r="A1977" i="1"/>
  <c r="B1977" i="1"/>
  <c r="C1977" i="1"/>
  <c r="F1977" i="1" s="1"/>
  <c r="G1977" i="1"/>
  <c r="A850" i="1"/>
  <c r="B850" i="1"/>
  <c r="C850" i="1"/>
  <c r="F850" i="1" s="1"/>
  <c r="G850" i="1"/>
  <c r="A4106" i="1"/>
  <c r="B4106" i="1"/>
  <c r="C4106" i="1"/>
  <c r="F4106" i="1" s="1"/>
  <c r="G4106" i="1"/>
  <c r="A2812" i="1"/>
  <c r="B2812" i="1"/>
  <c r="C2812" i="1"/>
  <c r="F2812" i="1" s="1"/>
  <c r="G2812" i="1"/>
  <c r="A4378" i="1"/>
  <c r="B4378" i="1"/>
  <c r="C4378" i="1"/>
  <c r="F4378" i="1" s="1"/>
  <c r="G4378" i="1"/>
  <c r="A2081" i="1"/>
  <c r="B2081" i="1"/>
  <c r="C2081" i="1"/>
  <c r="F2081" i="1" s="1"/>
  <c r="G2081" i="1"/>
  <c r="A901" i="1"/>
  <c r="B901" i="1"/>
  <c r="C901" i="1"/>
  <c r="F901" i="1" s="1"/>
  <c r="G901" i="1"/>
  <c r="A3806" i="1"/>
  <c r="B3806" i="1"/>
  <c r="C3806" i="1"/>
  <c r="F3806" i="1" s="1"/>
  <c r="G3806" i="1"/>
  <c r="A3744" i="1"/>
  <c r="B3744" i="1"/>
  <c r="C3744" i="1"/>
  <c r="F3744" i="1" s="1"/>
  <c r="G3744" i="1"/>
  <c r="A1150" i="1"/>
  <c r="B1150" i="1"/>
  <c r="C1150" i="1"/>
  <c r="F1150" i="1" s="1"/>
  <c r="G1150" i="1"/>
  <c r="A1955" i="1"/>
  <c r="B1955" i="1"/>
  <c r="C1955" i="1"/>
  <c r="F1955" i="1" s="1"/>
  <c r="G1955" i="1"/>
  <c r="A3127" i="1"/>
  <c r="B3127" i="1"/>
  <c r="C3127" i="1"/>
  <c r="F3127" i="1" s="1"/>
  <c r="G3127" i="1"/>
  <c r="A3764" i="1"/>
  <c r="B3764" i="1"/>
  <c r="C3764" i="1"/>
  <c r="F3764" i="1" s="1"/>
  <c r="G3764" i="1"/>
  <c r="A2455" i="1"/>
  <c r="B2455" i="1"/>
  <c r="C2455" i="1"/>
  <c r="F2455" i="1" s="1"/>
  <c r="G2455" i="1"/>
  <c r="A5403" i="1"/>
  <c r="B5403" i="1"/>
  <c r="C5403" i="1"/>
  <c r="F5403" i="1" s="1"/>
  <c r="G5403" i="1"/>
  <c r="A1542" i="1"/>
  <c r="B1542" i="1"/>
  <c r="C1542" i="1"/>
  <c r="F1542" i="1" s="1"/>
  <c r="G1542" i="1"/>
  <c r="A1502" i="1"/>
  <c r="B1502" i="1"/>
  <c r="C1502" i="1"/>
  <c r="F1502" i="1" s="1"/>
  <c r="G1502" i="1"/>
  <c r="A1247" i="1"/>
  <c r="B1247" i="1"/>
  <c r="C1247" i="1"/>
  <c r="F1247" i="1" s="1"/>
  <c r="G1247" i="1"/>
  <c r="A148" i="1"/>
  <c r="B148" i="1"/>
  <c r="D148" i="1" s="1"/>
  <c r="C148" i="1"/>
  <c r="F148" i="1" s="1"/>
  <c r="G148" i="1"/>
  <c r="A1385" i="1"/>
  <c r="B1385" i="1"/>
  <c r="C1385" i="1"/>
  <c r="F1385" i="1" s="1"/>
  <c r="G1385" i="1"/>
  <c r="A995" i="1"/>
  <c r="B995" i="1"/>
  <c r="C995" i="1"/>
  <c r="F995" i="1" s="1"/>
  <c r="G995" i="1"/>
  <c r="A2181" i="1"/>
  <c r="B2181" i="1"/>
  <c r="C2181" i="1"/>
  <c r="F2181" i="1" s="1"/>
  <c r="G2181" i="1"/>
  <c r="A3555" i="1"/>
  <c r="B3555" i="1"/>
  <c r="C3555" i="1"/>
  <c r="F3555" i="1" s="1"/>
  <c r="G3555" i="1"/>
  <c r="A1867" i="1"/>
  <c r="B1867" i="1"/>
  <c r="C1867" i="1"/>
  <c r="F1867" i="1" s="1"/>
  <c r="G1867" i="1"/>
  <c r="A4925" i="1"/>
  <c r="B4925" i="1"/>
  <c r="C4925" i="1"/>
  <c r="F4925" i="1" s="1"/>
  <c r="G4925" i="1"/>
  <c r="A3686" i="1"/>
  <c r="B3686" i="1"/>
  <c r="C3686" i="1"/>
  <c r="F3686" i="1" s="1"/>
  <c r="G3686" i="1"/>
  <c r="A1534" i="1"/>
  <c r="B1534" i="1"/>
  <c r="C1534" i="1"/>
  <c r="F1534" i="1" s="1"/>
  <c r="G1534" i="1"/>
  <c r="A1280" i="1"/>
  <c r="B1280" i="1"/>
  <c r="C1280" i="1"/>
  <c r="F1280" i="1" s="1"/>
  <c r="G1280" i="1"/>
  <c r="A4699" i="1"/>
  <c r="B4699" i="1"/>
  <c r="C4699" i="1"/>
  <c r="F4699" i="1" s="1"/>
  <c r="G4699" i="1"/>
  <c r="A3610" i="1"/>
  <c r="B3610" i="1"/>
  <c r="C3610" i="1"/>
  <c r="F3610" i="1" s="1"/>
  <c r="G3610" i="1"/>
  <c r="A257" i="1"/>
  <c r="B257" i="1"/>
  <c r="C257" i="1"/>
  <c r="F257" i="1" s="1"/>
  <c r="G257" i="1"/>
  <c r="A542" i="1"/>
  <c r="B542" i="1"/>
  <c r="C542" i="1"/>
  <c r="F542" i="1" s="1"/>
  <c r="G542" i="1"/>
  <c r="A544" i="1"/>
  <c r="B544" i="1"/>
  <c r="C544" i="1"/>
  <c r="F544" i="1" s="1"/>
  <c r="G544" i="1"/>
  <c r="A4546" i="1"/>
  <c r="B4546" i="1"/>
  <c r="C4546" i="1"/>
  <c r="F4546" i="1" s="1"/>
  <c r="G4546" i="1"/>
  <c r="A3997" i="1"/>
  <c r="B3997" i="1"/>
  <c r="C3997" i="1"/>
  <c r="F3997" i="1" s="1"/>
  <c r="G3997" i="1"/>
  <c r="A4408" i="1"/>
  <c r="B4408" i="1"/>
  <c r="C4408" i="1"/>
  <c r="F4408" i="1" s="1"/>
  <c r="G4408" i="1"/>
  <c r="A2558" i="1"/>
  <c r="B2558" i="1"/>
  <c r="C2558" i="1"/>
  <c r="F2558" i="1" s="1"/>
  <c r="G2558" i="1"/>
  <c r="A997" i="1"/>
  <c r="B997" i="1"/>
  <c r="C997" i="1"/>
  <c r="F997" i="1" s="1"/>
  <c r="G997" i="1"/>
  <c r="A1188" i="1"/>
  <c r="B1188" i="1"/>
  <c r="C1188" i="1"/>
  <c r="F1188" i="1" s="1"/>
  <c r="G1188" i="1"/>
  <c r="A2892" i="1"/>
  <c r="B2892" i="1"/>
  <c r="C2892" i="1"/>
  <c r="F2892" i="1" s="1"/>
  <c r="G2892" i="1"/>
  <c r="A3156" i="1"/>
  <c r="B3156" i="1"/>
  <c r="C3156" i="1"/>
  <c r="F3156" i="1" s="1"/>
  <c r="G3156" i="1"/>
  <c r="A5167" i="1"/>
  <c r="B5167" i="1"/>
  <c r="D5167" i="1" s="1"/>
  <c r="C5167" i="1"/>
  <c r="F5167" i="1" s="1"/>
  <c r="G5167" i="1"/>
  <c r="A3863" i="1"/>
  <c r="B3863" i="1"/>
  <c r="C3863" i="1"/>
  <c r="F3863" i="1" s="1"/>
  <c r="G3863" i="1"/>
  <c r="A4469" i="1"/>
  <c r="B4469" i="1"/>
  <c r="C4469" i="1"/>
  <c r="F4469" i="1" s="1"/>
  <c r="G4469" i="1"/>
  <c r="A177" i="1"/>
  <c r="B177" i="1"/>
  <c r="D177" i="1" s="1"/>
  <c r="C177" i="1"/>
  <c r="F177" i="1" s="1"/>
  <c r="G177" i="1"/>
  <c r="A817" i="1"/>
  <c r="B817" i="1"/>
  <c r="C817" i="1"/>
  <c r="F817" i="1" s="1"/>
  <c r="G817" i="1"/>
  <c r="A5251" i="1"/>
  <c r="B5251" i="1"/>
  <c r="C5251" i="1"/>
  <c r="F5251" i="1" s="1"/>
  <c r="G5251" i="1"/>
  <c r="A701" i="1"/>
  <c r="B701" i="1"/>
  <c r="C701" i="1"/>
  <c r="F701" i="1" s="1"/>
  <c r="G701" i="1"/>
  <c r="A5285" i="1"/>
  <c r="B5285" i="1"/>
  <c r="C5285" i="1"/>
  <c r="F5285" i="1" s="1"/>
  <c r="G5285" i="1"/>
  <c r="A2776" i="1"/>
  <c r="B2776" i="1"/>
  <c r="C2776" i="1"/>
  <c r="F2776" i="1" s="1"/>
  <c r="G2776" i="1"/>
  <c r="A2602" i="1"/>
  <c r="B2602" i="1"/>
  <c r="C2602" i="1"/>
  <c r="F2602" i="1" s="1"/>
  <c r="G2602" i="1"/>
  <c r="A1104" i="1"/>
  <c r="B1104" i="1"/>
  <c r="C1104" i="1"/>
  <c r="F1104" i="1" s="1"/>
  <c r="G1104" i="1"/>
  <c r="A5375" i="1"/>
  <c r="B5375" i="1"/>
  <c r="D5375" i="1" s="1"/>
  <c r="C5375" i="1"/>
  <c r="F5375" i="1" s="1"/>
  <c r="G5375" i="1"/>
  <c r="A2033" i="1"/>
  <c r="B2033" i="1"/>
  <c r="C2033" i="1"/>
  <c r="F2033" i="1" s="1"/>
  <c r="G2033" i="1"/>
  <c r="A2579" i="1"/>
  <c r="B2579" i="1"/>
  <c r="C2579" i="1"/>
  <c r="F2579" i="1" s="1"/>
  <c r="G2579" i="1"/>
  <c r="A3857" i="1"/>
  <c r="B3857" i="1"/>
  <c r="C3857" i="1"/>
  <c r="F3857" i="1" s="1"/>
  <c r="G3857" i="1"/>
  <c r="A1511" i="1"/>
  <c r="B1511" i="1"/>
  <c r="C1511" i="1"/>
  <c r="F1511" i="1" s="1"/>
  <c r="G1511" i="1"/>
  <c r="A4262" i="1"/>
  <c r="B4262" i="1"/>
  <c r="C4262" i="1"/>
  <c r="F4262" i="1" s="1"/>
  <c r="G4262" i="1"/>
  <c r="A1552" i="1"/>
  <c r="B1552" i="1"/>
  <c r="C1552" i="1"/>
  <c r="F1552" i="1" s="1"/>
  <c r="G1552" i="1"/>
  <c r="A1436" i="1"/>
  <c r="B1436" i="1"/>
  <c r="C1436" i="1"/>
  <c r="F1436" i="1" s="1"/>
  <c r="G1436" i="1"/>
  <c r="A4531" i="1"/>
  <c r="B4531" i="1"/>
  <c r="C4531" i="1"/>
  <c r="F4531" i="1" s="1"/>
  <c r="G4531" i="1"/>
  <c r="A2109" i="1"/>
  <c r="B2109" i="1"/>
  <c r="C2109" i="1"/>
  <c r="F2109" i="1" s="1"/>
  <c r="G2109" i="1"/>
  <c r="A548" i="1"/>
  <c r="B548" i="1"/>
  <c r="C548" i="1"/>
  <c r="F548" i="1" s="1"/>
  <c r="G548" i="1"/>
  <c r="A2851" i="1"/>
  <c r="B2851" i="1"/>
  <c r="C2851" i="1"/>
  <c r="F2851" i="1" s="1"/>
  <c r="G2851" i="1"/>
  <c r="A5390" i="1"/>
  <c r="B5390" i="1"/>
  <c r="C5390" i="1"/>
  <c r="F5390" i="1" s="1"/>
  <c r="G5390" i="1"/>
  <c r="A813" i="1"/>
  <c r="B813" i="1"/>
  <c r="C813" i="1"/>
  <c r="F813" i="1" s="1"/>
  <c r="G813" i="1"/>
  <c r="A527" i="1"/>
  <c r="B527" i="1"/>
  <c r="C527" i="1"/>
  <c r="F527" i="1" s="1"/>
  <c r="G527" i="1"/>
  <c r="A2188" i="1"/>
  <c r="B2188" i="1"/>
  <c r="C2188" i="1"/>
  <c r="F2188" i="1" s="1"/>
  <c r="G2188" i="1"/>
  <c r="A3937" i="1"/>
  <c r="B3937" i="1"/>
  <c r="C3937" i="1"/>
  <c r="F3937" i="1" s="1"/>
  <c r="G3937" i="1"/>
  <c r="A1835" i="1"/>
  <c r="B1835" i="1"/>
  <c r="C1835" i="1"/>
  <c r="F1835" i="1" s="1"/>
  <c r="G1835" i="1"/>
  <c r="A3791" i="1"/>
  <c r="B3791" i="1"/>
  <c r="C3791" i="1"/>
  <c r="F3791" i="1" s="1"/>
  <c r="G3791" i="1"/>
  <c r="A2002" i="1"/>
  <c r="B2002" i="1"/>
  <c r="C2002" i="1"/>
  <c r="F2002" i="1" s="1"/>
  <c r="G2002" i="1"/>
  <c r="A1966" i="1"/>
  <c r="B1966" i="1"/>
  <c r="C1966" i="1"/>
  <c r="F1966" i="1" s="1"/>
  <c r="G1966" i="1"/>
  <c r="A3566" i="1"/>
  <c r="B3566" i="1"/>
  <c r="C3566" i="1"/>
  <c r="F3566" i="1" s="1"/>
  <c r="G3566" i="1"/>
  <c r="A2980" i="1"/>
  <c r="B2980" i="1"/>
  <c r="C2980" i="1"/>
  <c r="F2980" i="1" s="1"/>
  <c r="G2980" i="1"/>
  <c r="A4513" i="1"/>
  <c r="B4513" i="1"/>
  <c r="C4513" i="1"/>
  <c r="F4513" i="1" s="1"/>
  <c r="G4513" i="1"/>
  <c r="A5372" i="1"/>
  <c r="B5372" i="1"/>
  <c r="C5372" i="1"/>
  <c r="F5372" i="1" s="1"/>
  <c r="G5372" i="1"/>
  <c r="A1945" i="1"/>
  <c r="B1945" i="1"/>
  <c r="C1945" i="1"/>
  <c r="F1945" i="1" s="1"/>
  <c r="G1945" i="1"/>
  <c r="A4680" i="1"/>
  <c r="B4680" i="1"/>
  <c r="C4680" i="1"/>
  <c r="F4680" i="1" s="1"/>
  <c r="G4680" i="1"/>
  <c r="A2612" i="1"/>
  <c r="B2612" i="1"/>
  <c r="C2612" i="1"/>
  <c r="F2612" i="1" s="1"/>
  <c r="G2612" i="1"/>
  <c r="A2320" i="1"/>
  <c r="B2320" i="1"/>
  <c r="C2320" i="1"/>
  <c r="F2320" i="1" s="1"/>
  <c r="G2320" i="1"/>
  <c r="A4760" i="1"/>
  <c r="B4760" i="1"/>
  <c r="C4760" i="1"/>
  <c r="F4760" i="1" s="1"/>
  <c r="G4760" i="1"/>
  <c r="A4653" i="1"/>
  <c r="B4653" i="1"/>
  <c r="C4653" i="1"/>
  <c r="F4653" i="1" s="1"/>
  <c r="G4653" i="1"/>
  <c r="A4473" i="1"/>
  <c r="B4473" i="1"/>
  <c r="C4473" i="1"/>
  <c r="F4473" i="1" s="1"/>
  <c r="G4473" i="1"/>
  <c r="A1654" i="1"/>
  <c r="B1654" i="1"/>
  <c r="C1654" i="1"/>
  <c r="F1654" i="1" s="1"/>
  <c r="G1654" i="1"/>
  <c r="A1655" i="1"/>
  <c r="B1655" i="1"/>
  <c r="C1655" i="1"/>
  <c r="F1655" i="1" s="1"/>
  <c r="G1655" i="1"/>
  <c r="A3314" i="1"/>
  <c r="B3314" i="1"/>
  <c r="C3314" i="1"/>
  <c r="F3314" i="1" s="1"/>
  <c r="G3314" i="1"/>
  <c r="A2315" i="1"/>
  <c r="B2315" i="1"/>
  <c r="C2315" i="1"/>
  <c r="F2315" i="1" s="1"/>
  <c r="G2315" i="1"/>
  <c r="A2167" i="1"/>
  <c r="B2167" i="1"/>
  <c r="D2167" i="1" s="1"/>
  <c r="C2167" i="1"/>
  <c r="F2167" i="1" s="1"/>
  <c r="G2167" i="1"/>
  <c r="A2415" i="1"/>
  <c r="B2415" i="1"/>
  <c r="D2415" i="1" s="1"/>
  <c r="C2415" i="1"/>
  <c r="F2415" i="1" s="1"/>
  <c r="G2415" i="1"/>
  <c r="A4778" i="1"/>
  <c r="B4778" i="1"/>
  <c r="D4778" i="1" s="1"/>
  <c r="C4778" i="1"/>
  <c r="F4778" i="1" s="1"/>
  <c r="G4778" i="1"/>
  <c r="A329" i="1"/>
  <c r="B329" i="1"/>
  <c r="D329" i="1" s="1"/>
  <c r="C329" i="1"/>
  <c r="F329" i="1" s="1"/>
  <c r="G329" i="1"/>
  <c r="A1578" i="1"/>
  <c r="B1578" i="1"/>
  <c r="D1578" i="1" s="1"/>
  <c r="C1578" i="1"/>
  <c r="F1578" i="1" s="1"/>
  <c r="G1578" i="1"/>
  <c r="A2890" i="1"/>
  <c r="B2890" i="1"/>
  <c r="D2890" i="1" s="1"/>
  <c r="C2890" i="1"/>
  <c r="F2890" i="1" s="1"/>
  <c r="G2890" i="1"/>
  <c r="A1565" i="1"/>
  <c r="B1565" i="1"/>
  <c r="D1565" i="1" s="1"/>
  <c r="C1565" i="1"/>
  <c r="F1565" i="1" s="1"/>
  <c r="G1565" i="1"/>
  <c r="A1509" i="1"/>
  <c r="B1509" i="1"/>
  <c r="D1509" i="1" s="1"/>
  <c r="C1509" i="1"/>
  <c r="F1509" i="1" s="1"/>
  <c r="G1509" i="1"/>
  <c r="A3038" i="1"/>
  <c r="B3038" i="1"/>
  <c r="D3038" i="1" s="1"/>
  <c r="C3038" i="1"/>
  <c r="F3038" i="1" s="1"/>
  <c r="G3038" i="1"/>
  <c r="A270" i="1"/>
  <c r="B270" i="1"/>
  <c r="D270" i="1" s="1"/>
  <c r="C270" i="1"/>
  <c r="F270" i="1" s="1"/>
  <c r="G270" i="1"/>
  <c r="A4463" i="1"/>
  <c r="B4463" i="1"/>
  <c r="D4463" i="1" s="1"/>
  <c r="C4463" i="1"/>
  <c r="F4463" i="1" s="1"/>
  <c r="G4463" i="1"/>
  <c r="A444" i="1"/>
  <c r="B444" i="1"/>
  <c r="D444" i="1" s="1"/>
  <c r="C444" i="1"/>
  <c r="F444" i="1" s="1"/>
  <c r="G444" i="1"/>
  <c r="A3870" i="1"/>
  <c r="B3870" i="1"/>
  <c r="D3870" i="1" s="1"/>
  <c r="C3870" i="1"/>
  <c r="F3870" i="1" s="1"/>
  <c r="G3870" i="1"/>
  <c r="A55" i="1"/>
  <c r="B55" i="1"/>
  <c r="D55" i="1" s="1"/>
  <c r="C55" i="1"/>
  <c r="F55" i="1" s="1"/>
  <c r="G55" i="1"/>
  <c r="A364" i="1"/>
  <c r="B364" i="1"/>
  <c r="D364" i="1" s="1"/>
  <c r="C364" i="1"/>
  <c r="F364" i="1" s="1"/>
  <c r="G364" i="1"/>
  <c r="A1883" i="1"/>
  <c r="B1883" i="1"/>
  <c r="D1883" i="1" s="1"/>
  <c r="C1883" i="1"/>
  <c r="F1883" i="1" s="1"/>
  <c r="G1883" i="1"/>
  <c r="A4568" i="1"/>
  <c r="B4568" i="1"/>
  <c r="D4568" i="1" s="1"/>
  <c r="C4568" i="1"/>
  <c r="F4568" i="1" s="1"/>
  <c r="G4568" i="1"/>
  <c r="A3260" i="1"/>
  <c r="B3260" i="1"/>
  <c r="D3260" i="1" s="1"/>
  <c r="C3260" i="1"/>
  <c r="F3260" i="1" s="1"/>
  <c r="G3260" i="1"/>
  <c r="A4564" i="1"/>
  <c r="B4564" i="1"/>
  <c r="D4564" i="1" s="1"/>
  <c r="C4564" i="1"/>
  <c r="F4564" i="1" s="1"/>
  <c r="G4564" i="1"/>
  <c r="A4905" i="1"/>
  <c r="B4905" i="1"/>
  <c r="D4905" i="1" s="1"/>
  <c r="C4905" i="1"/>
  <c r="F4905" i="1" s="1"/>
  <c r="G4905" i="1"/>
  <c r="A2422" i="1"/>
  <c r="B2422" i="1"/>
  <c r="D2422" i="1" s="1"/>
  <c r="C2422" i="1"/>
  <c r="F2422" i="1" s="1"/>
  <c r="G2422" i="1"/>
  <c r="A922" i="1"/>
  <c r="B922" i="1"/>
  <c r="D922" i="1" s="1"/>
  <c r="C922" i="1"/>
  <c r="F922" i="1" s="1"/>
  <c r="G922" i="1"/>
  <c r="A1026" i="1"/>
  <c r="B1026" i="1"/>
  <c r="D1026" i="1" s="1"/>
  <c r="C1026" i="1"/>
  <c r="F1026" i="1" s="1"/>
  <c r="G1026" i="1"/>
  <c r="A3303" i="1"/>
  <c r="B3303" i="1"/>
  <c r="D3303" i="1" s="1"/>
  <c r="C3303" i="1"/>
  <c r="F3303" i="1" s="1"/>
  <c r="G3303" i="1"/>
  <c r="A5073" i="1"/>
  <c r="B5073" i="1"/>
  <c r="D5073" i="1" s="1"/>
  <c r="C5073" i="1"/>
  <c r="F5073" i="1" s="1"/>
  <c r="G5073" i="1"/>
  <c r="A1462" i="1"/>
  <c r="B1462" i="1"/>
  <c r="D1462" i="1" s="1"/>
  <c r="C1462" i="1"/>
  <c r="F1462" i="1" s="1"/>
  <c r="G1462" i="1"/>
  <c r="A957" i="1"/>
  <c r="B957" i="1"/>
  <c r="D957" i="1" s="1"/>
  <c r="C957" i="1"/>
  <c r="F957" i="1" s="1"/>
  <c r="G957" i="1"/>
  <c r="A666" i="1"/>
  <c r="B666" i="1"/>
  <c r="D666" i="1" s="1"/>
  <c r="C666" i="1"/>
  <c r="F666" i="1" s="1"/>
  <c r="G666" i="1"/>
  <c r="A2661" i="1"/>
  <c r="B2661" i="1"/>
  <c r="D2661" i="1" s="1"/>
  <c r="C2661" i="1"/>
  <c r="F2661" i="1" s="1"/>
  <c r="G2661" i="1"/>
  <c r="A4292" i="1"/>
  <c r="B4292" i="1"/>
  <c r="D4292" i="1" s="1"/>
  <c r="C4292" i="1"/>
  <c r="F4292" i="1" s="1"/>
  <c r="G4292" i="1"/>
  <c r="A4269" i="1"/>
  <c r="B4269" i="1"/>
  <c r="D4269" i="1" s="1"/>
  <c r="C4269" i="1"/>
  <c r="F4269" i="1" s="1"/>
  <c r="G4269" i="1"/>
  <c r="A3141" i="1"/>
  <c r="B3141" i="1"/>
  <c r="D3141" i="1" s="1"/>
  <c r="C3141" i="1"/>
  <c r="F3141" i="1" s="1"/>
  <c r="G3141" i="1"/>
  <c r="A3007" i="1"/>
  <c r="B3007" i="1"/>
  <c r="D3007" i="1" s="1"/>
  <c r="C3007" i="1"/>
  <c r="F3007" i="1" s="1"/>
  <c r="G3007" i="1"/>
  <c r="A1693" i="1"/>
  <c r="B1693" i="1"/>
  <c r="D1693" i="1" s="1"/>
  <c r="C1693" i="1"/>
  <c r="F1693" i="1" s="1"/>
  <c r="G1693" i="1"/>
  <c r="A451" i="1"/>
  <c r="B451" i="1"/>
  <c r="D451" i="1" s="1"/>
  <c r="C451" i="1"/>
  <c r="F451" i="1" s="1"/>
  <c r="G451" i="1"/>
  <c r="A914" i="1"/>
  <c r="B914" i="1"/>
  <c r="D914" i="1" s="1"/>
  <c r="C914" i="1"/>
  <c r="F914" i="1" s="1"/>
  <c r="G914" i="1"/>
  <c r="A1292" i="1"/>
  <c r="B1292" i="1"/>
  <c r="D1292" i="1" s="1"/>
  <c r="C1292" i="1"/>
  <c r="F1292" i="1" s="1"/>
  <c r="G1292" i="1"/>
  <c r="A131" i="1"/>
  <c r="B131" i="1"/>
  <c r="D131" i="1" s="1"/>
  <c r="C131" i="1"/>
  <c r="F131" i="1" s="1"/>
  <c r="G131" i="1"/>
  <c r="A4900" i="1"/>
  <c r="B4900" i="1"/>
  <c r="D4900" i="1" s="1"/>
  <c r="C4900" i="1"/>
  <c r="F4900" i="1" s="1"/>
  <c r="G4900" i="1"/>
  <c r="A3900" i="1"/>
  <c r="B3900" i="1"/>
  <c r="D3900" i="1" s="1"/>
  <c r="C3900" i="1"/>
  <c r="F3900" i="1" s="1"/>
  <c r="G3900" i="1"/>
  <c r="A2833" i="1"/>
  <c r="B2833" i="1"/>
  <c r="D2833" i="1" s="1"/>
  <c r="C2833" i="1"/>
  <c r="F2833" i="1" s="1"/>
  <c r="G2833" i="1"/>
  <c r="A59" i="1"/>
  <c r="B59" i="1"/>
  <c r="D59" i="1" s="1"/>
  <c r="C59" i="1"/>
  <c r="F59" i="1" s="1"/>
  <c r="G59" i="1"/>
  <c r="A4201" i="1"/>
  <c r="B4201" i="1"/>
  <c r="D4201" i="1" s="1"/>
  <c r="C4201" i="1"/>
  <c r="F4201" i="1" s="1"/>
  <c r="G4201" i="1"/>
  <c r="A3994" i="1"/>
  <c r="B3994" i="1"/>
  <c r="D3994" i="1" s="1"/>
  <c r="C3994" i="1"/>
  <c r="F3994" i="1" s="1"/>
  <c r="G3994" i="1"/>
  <c r="A5265" i="1"/>
  <c r="B5265" i="1"/>
  <c r="D5265" i="1" s="1"/>
  <c r="C5265" i="1"/>
  <c r="F5265" i="1" s="1"/>
  <c r="G5265" i="1"/>
  <c r="A473" i="1"/>
  <c r="B473" i="1"/>
  <c r="D473" i="1" s="1"/>
  <c r="C473" i="1"/>
  <c r="F473" i="1" s="1"/>
  <c r="G473" i="1"/>
  <c r="A782" i="1"/>
  <c r="B782" i="1"/>
  <c r="D782" i="1" s="1"/>
  <c r="C782" i="1"/>
  <c r="F782" i="1" s="1"/>
  <c r="G782" i="1"/>
  <c r="A2782" i="1"/>
  <c r="B2782" i="1"/>
  <c r="D2782" i="1" s="1"/>
  <c r="C2782" i="1"/>
  <c r="F2782" i="1" s="1"/>
  <c r="G2782" i="1"/>
  <c r="A4443" i="1"/>
  <c r="B4443" i="1"/>
  <c r="D4443" i="1" s="1"/>
  <c r="C4443" i="1"/>
  <c r="F4443" i="1" s="1"/>
  <c r="G4443" i="1"/>
  <c r="A4807" i="1"/>
  <c r="B4807" i="1"/>
  <c r="D4807" i="1" s="1"/>
  <c r="C4807" i="1"/>
  <c r="F4807" i="1" s="1"/>
  <c r="G4807" i="1"/>
  <c r="A2332" i="1"/>
  <c r="B2332" i="1"/>
  <c r="D2332" i="1" s="1"/>
  <c r="C2332" i="1"/>
  <c r="F2332" i="1" s="1"/>
  <c r="G2332" i="1"/>
  <c r="A1379" i="1"/>
  <c r="B1379" i="1"/>
  <c r="D1379" i="1" s="1"/>
  <c r="C1379" i="1"/>
  <c r="F1379" i="1" s="1"/>
  <c r="G1379" i="1"/>
  <c r="A3699" i="1"/>
  <c r="B3699" i="1"/>
  <c r="D3699" i="1" s="1"/>
  <c r="C3699" i="1"/>
  <c r="F3699" i="1" s="1"/>
  <c r="G3699" i="1"/>
  <c r="A2326" i="1"/>
  <c r="B2326" i="1"/>
  <c r="D2326" i="1" s="1"/>
  <c r="C2326" i="1"/>
  <c r="F2326" i="1" s="1"/>
  <c r="G2326" i="1"/>
  <c r="A4924" i="1"/>
  <c r="B4924" i="1"/>
  <c r="D4924" i="1" s="1"/>
  <c r="C4924" i="1"/>
  <c r="F4924" i="1" s="1"/>
  <c r="G4924" i="1"/>
  <c r="A77" i="1"/>
  <c r="B77" i="1"/>
  <c r="D77" i="1" s="1"/>
  <c r="C77" i="1"/>
  <c r="F77" i="1" s="1"/>
  <c r="G77" i="1"/>
  <c r="A4376" i="1"/>
  <c r="B4376" i="1"/>
  <c r="D4376" i="1" s="1"/>
  <c r="C4376" i="1"/>
  <c r="F4376" i="1" s="1"/>
  <c r="G4376" i="1"/>
  <c r="A4989" i="1"/>
  <c r="B4989" i="1"/>
  <c r="D4989" i="1" s="1"/>
  <c r="C4989" i="1"/>
  <c r="F4989" i="1" s="1"/>
  <c r="G4989" i="1"/>
  <c r="A2110" i="1"/>
  <c r="B2110" i="1"/>
  <c r="D2110" i="1" s="1"/>
  <c r="C2110" i="1"/>
  <c r="F2110" i="1" s="1"/>
  <c r="G2110" i="1"/>
  <c r="A218" i="1"/>
  <c r="B218" i="1"/>
  <c r="D218" i="1" s="1"/>
  <c r="C218" i="1"/>
  <c r="F218" i="1" s="1"/>
  <c r="G218" i="1"/>
  <c r="A2179" i="1"/>
  <c r="B2179" i="1"/>
  <c r="D2179" i="1" s="1"/>
  <c r="C2179" i="1"/>
  <c r="F2179" i="1" s="1"/>
  <c r="G2179" i="1"/>
  <c r="A2204" i="1"/>
  <c r="B2204" i="1"/>
  <c r="D2204" i="1" s="1"/>
  <c r="C2204" i="1"/>
  <c r="F2204" i="1" s="1"/>
  <c r="G2204" i="1"/>
  <c r="A3704" i="1"/>
  <c r="B3704" i="1"/>
  <c r="D3704" i="1" s="1"/>
  <c r="C3704" i="1"/>
  <c r="F3704" i="1" s="1"/>
  <c r="G3704" i="1"/>
  <c r="A837" i="1"/>
  <c r="B837" i="1"/>
  <c r="D837" i="1" s="1"/>
  <c r="C837" i="1"/>
  <c r="F837" i="1" s="1"/>
  <c r="G837" i="1"/>
  <c r="A3599" i="1"/>
  <c r="B3599" i="1"/>
  <c r="D3599" i="1" s="1"/>
  <c r="C3599" i="1"/>
  <c r="F3599" i="1" s="1"/>
  <c r="G3599" i="1"/>
  <c r="A22" i="1"/>
  <c r="B22" i="1"/>
  <c r="D22" i="1" s="1"/>
  <c r="C22" i="1"/>
  <c r="F22" i="1" s="1"/>
  <c r="G22" i="1"/>
  <c r="A1092" i="1"/>
  <c r="B1092" i="1"/>
  <c r="D1092" i="1" s="1"/>
  <c r="C1092" i="1"/>
  <c r="F1092" i="1" s="1"/>
  <c r="G1092" i="1"/>
  <c r="A3908" i="1"/>
  <c r="B3908" i="1"/>
  <c r="D3908" i="1" s="1"/>
  <c r="C3908" i="1"/>
  <c r="F3908" i="1" s="1"/>
  <c r="G3908" i="1"/>
  <c r="A3523" i="1"/>
  <c r="B3523" i="1"/>
  <c r="D3523" i="1" s="1"/>
  <c r="C3523" i="1"/>
  <c r="F3523" i="1" s="1"/>
  <c r="G3523" i="1"/>
  <c r="A204" i="1"/>
  <c r="B204" i="1"/>
  <c r="D204" i="1" s="1"/>
  <c r="C204" i="1"/>
  <c r="F204" i="1" s="1"/>
  <c r="G204" i="1"/>
  <c r="A4072" i="1"/>
  <c r="B4072" i="1"/>
  <c r="D4072" i="1" s="1"/>
  <c r="C4072" i="1"/>
  <c r="F4072" i="1" s="1"/>
  <c r="G4072" i="1"/>
  <c r="A4634" i="1"/>
  <c r="B4634" i="1"/>
  <c r="D4634" i="1" s="1"/>
  <c r="C4634" i="1"/>
  <c r="F4634" i="1" s="1"/>
  <c r="G4634" i="1"/>
  <c r="A5052" i="1"/>
  <c r="B5052" i="1"/>
  <c r="D5052" i="1" s="1"/>
  <c r="C5052" i="1"/>
  <c r="F5052" i="1" s="1"/>
  <c r="G5052" i="1"/>
  <c r="A1586" i="1"/>
  <c r="B1586" i="1"/>
  <c r="D1586" i="1" s="1"/>
  <c r="C1586" i="1"/>
  <c r="F1586" i="1" s="1"/>
  <c r="G1586" i="1"/>
  <c r="A673" i="1"/>
  <c r="B673" i="1"/>
  <c r="D673" i="1" s="1"/>
  <c r="C673" i="1"/>
  <c r="F673" i="1" s="1"/>
  <c r="G673" i="1"/>
  <c r="A3667" i="1"/>
  <c r="B3667" i="1"/>
  <c r="D3667" i="1" s="1"/>
  <c r="C3667" i="1"/>
  <c r="F3667" i="1" s="1"/>
  <c r="G3667" i="1"/>
  <c r="A1814" i="1"/>
  <c r="B1814" i="1"/>
  <c r="D1814" i="1" s="1"/>
  <c r="C1814" i="1"/>
  <c r="F1814" i="1" s="1"/>
  <c r="G1814" i="1"/>
  <c r="A3990" i="1"/>
  <c r="B3990" i="1"/>
  <c r="D3990" i="1" s="1"/>
  <c r="C3990" i="1"/>
  <c r="F3990" i="1" s="1"/>
  <c r="G3990" i="1"/>
  <c r="A4404" i="1"/>
  <c r="B4404" i="1"/>
  <c r="D4404" i="1" s="1"/>
  <c r="C4404" i="1"/>
  <c r="F4404" i="1" s="1"/>
  <c r="G4404" i="1"/>
  <c r="A331" i="1"/>
  <c r="B331" i="1"/>
  <c r="D331" i="1" s="1"/>
  <c r="C331" i="1"/>
  <c r="F331" i="1" s="1"/>
  <c r="G331" i="1"/>
  <c r="A2367" i="1"/>
  <c r="B2367" i="1"/>
  <c r="D2367" i="1" s="1"/>
  <c r="C2367" i="1"/>
  <c r="F2367" i="1" s="1"/>
  <c r="G2367" i="1"/>
  <c r="A3745" i="1"/>
  <c r="B3745" i="1"/>
  <c r="D3745" i="1" s="1"/>
  <c r="C3745" i="1"/>
  <c r="F3745" i="1" s="1"/>
  <c r="G3745" i="1"/>
  <c r="A3774" i="1"/>
  <c r="B3774" i="1"/>
  <c r="D3774" i="1" s="1"/>
  <c r="C3774" i="1"/>
  <c r="F3774" i="1" s="1"/>
  <c r="G3774" i="1"/>
  <c r="A4773" i="1"/>
  <c r="B4773" i="1"/>
  <c r="D4773" i="1" s="1"/>
  <c r="C4773" i="1"/>
  <c r="F4773" i="1" s="1"/>
  <c r="G4773" i="1"/>
  <c r="A1467" i="1"/>
  <c r="B1467" i="1"/>
  <c r="D1467" i="1" s="1"/>
  <c r="C1467" i="1"/>
  <c r="F1467" i="1" s="1"/>
  <c r="G1467" i="1"/>
  <c r="A1061" i="1"/>
  <c r="B1061" i="1"/>
  <c r="D1061" i="1" s="1"/>
  <c r="C1061" i="1"/>
  <c r="F1061" i="1" s="1"/>
  <c r="G1061" i="1"/>
  <c r="A1027" i="1"/>
  <c r="B1027" i="1"/>
  <c r="D1027" i="1" s="1"/>
  <c r="C1027" i="1"/>
  <c r="F1027" i="1" s="1"/>
  <c r="G1027" i="1"/>
  <c r="A1325" i="1"/>
  <c r="B1325" i="1"/>
  <c r="D1325" i="1" s="1"/>
  <c r="C1325" i="1"/>
  <c r="F1325" i="1" s="1"/>
  <c r="G1325" i="1"/>
  <c r="A5296" i="1"/>
  <c r="B5296" i="1"/>
  <c r="D5296" i="1" s="1"/>
  <c r="C5296" i="1"/>
  <c r="F5296" i="1" s="1"/>
  <c r="G5296" i="1"/>
  <c r="A1505" i="1"/>
  <c r="B1505" i="1"/>
  <c r="D1505" i="1" s="1"/>
  <c r="C1505" i="1"/>
  <c r="F1505" i="1" s="1"/>
  <c r="G1505" i="1"/>
  <c r="A921" i="1"/>
  <c r="B921" i="1"/>
  <c r="D921" i="1" s="1"/>
  <c r="C921" i="1"/>
  <c r="F921" i="1" s="1"/>
  <c r="G921" i="1"/>
  <c r="A845" i="1"/>
  <c r="B845" i="1"/>
  <c r="D845" i="1" s="1"/>
  <c r="C845" i="1"/>
  <c r="F845" i="1" s="1"/>
  <c r="G845" i="1"/>
  <c r="A4137" i="1"/>
  <c r="B4137" i="1"/>
  <c r="D4137" i="1" s="1"/>
  <c r="C4137" i="1"/>
  <c r="F4137" i="1" s="1"/>
  <c r="G4137" i="1"/>
  <c r="A5114" i="1"/>
  <c r="B5114" i="1"/>
  <c r="D5114" i="1" s="1"/>
  <c r="C5114" i="1"/>
  <c r="F5114" i="1" s="1"/>
  <c r="G5114" i="1"/>
  <c r="A784" i="1"/>
  <c r="B784" i="1"/>
  <c r="D784" i="1" s="1"/>
  <c r="C784" i="1"/>
  <c r="F784" i="1" s="1"/>
  <c r="G784" i="1"/>
  <c r="A2226" i="1"/>
  <c r="B2226" i="1"/>
  <c r="D2226" i="1" s="1"/>
  <c r="C2226" i="1"/>
  <c r="F2226" i="1" s="1"/>
  <c r="G2226" i="1"/>
  <c r="A334" i="1"/>
  <c r="B334" i="1"/>
  <c r="D334" i="1" s="1"/>
  <c r="C334" i="1"/>
  <c r="F334" i="1" s="1"/>
  <c r="G334" i="1"/>
  <c r="A1638" i="1"/>
  <c r="B1638" i="1"/>
  <c r="D1638" i="1" s="1"/>
  <c r="C1638" i="1"/>
  <c r="F1638" i="1" s="1"/>
  <c r="G1638" i="1"/>
  <c r="A630" i="1"/>
  <c r="B630" i="1"/>
  <c r="D630" i="1" s="1"/>
  <c r="C630" i="1"/>
  <c r="F630" i="1" s="1"/>
  <c r="G630" i="1"/>
  <c r="A5419" i="1"/>
  <c r="B5419" i="1"/>
  <c r="D5419" i="1" s="1"/>
  <c r="C5419" i="1"/>
  <c r="F5419" i="1" s="1"/>
  <c r="G5419" i="1"/>
  <c r="A4656" i="1"/>
  <c r="B4656" i="1"/>
  <c r="D4656" i="1" s="1"/>
  <c r="C4656" i="1"/>
  <c r="F4656" i="1" s="1"/>
  <c r="G4656" i="1"/>
  <c r="A5224" i="1"/>
  <c r="B5224" i="1"/>
  <c r="D5224" i="1" s="1"/>
  <c r="C5224" i="1"/>
  <c r="F5224" i="1" s="1"/>
  <c r="G5224" i="1"/>
  <c r="A1645" i="1"/>
  <c r="B1645" i="1"/>
  <c r="D1645" i="1" s="1"/>
  <c r="C1645" i="1"/>
  <c r="F1645" i="1" s="1"/>
  <c r="G1645" i="1"/>
  <c r="A3106" i="1"/>
  <c r="B3106" i="1"/>
  <c r="D3106" i="1" s="1"/>
  <c r="C3106" i="1"/>
  <c r="F3106" i="1" s="1"/>
  <c r="G3106" i="1"/>
  <c r="A685" i="1"/>
  <c r="B685" i="1"/>
  <c r="D685" i="1" s="1"/>
  <c r="C685" i="1"/>
  <c r="F685" i="1" s="1"/>
  <c r="G685" i="1"/>
  <c r="A1387" i="1"/>
  <c r="B1387" i="1"/>
  <c r="D1387" i="1" s="1"/>
  <c r="C1387" i="1"/>
  <c r="F1387" i="1" s="1"/>
  <c r="G1387" i="1"/>
  <c r="A4509" i="1"/>
  <c r="B4509" i="1"/>
  <c r="D4509" i="1" s="1"/>
  <c r="C4509" i="1"/>
  <c r="F4509" i="1" s="1"/>
  <c r="G4509" i="1"/>
  <c r="A4176" i="1"/>
  <c r="B4176" i="1"/>
  <c r="D4176" i="1" s="1"/>
  <c r="C4176" i="1"/>
  <c r="F4176" i="1" s="1"/>
  <c r="G4176" i="1"/>
  <c r="A2417" i="1"/>
  <c r="B2417" i="1"/>
  <c r="D2417" i="1" s="1"/>
  <c r="C2417" i="1"/>
  <c r="F2417" i="1" s="1"/>
  <c r="G2417" i="1"/>
  <c r="A3841" i="1"/>
  <c r="B3841" i="1"/>
  <c r="D3841" i="1" s="1"/>
  <c r="C3841" i="1"/>
  <c r="F3841" i="1" s="1"/>
  <c r="G3841" i="1"/>
  <c r="A4976" i="1"/>
  <c r="B4976" i="1"/>
  <c r="D4976" i="1" s="1"/>
  <c r="C4976" i="1"/>
  <c r="F4976" i="1" s="1"/>
  <c r="G4976" i="1"/>
  <c r="A1650" i="1"/>
  <c r="B1650" i="1"/>
  <c r="D1650" i="1" s="1"/>
  <c r="C1650" i="1"/>
  <c r="F1650" i="1" s="1"/>
  <c r="G1650" i="1"/>
  <c r="A2472" i="1"/>
  <c r="B2472" i="1"/>
  <c r="D2472" i="1" s="1"/>
  <c r="C2472" i="1"/>
  <c r="F2472" i="1" s="1"/>
  <c r="G2472" i="1"/>
  <c r="A4811" i="1"/>
  <c r="B4811" i="1"/>
  <c r="D4811" i="1" s="1"/>
  <c r="C4811" i="1"/>
  <c r="F4811" i="1" s="1"/>
  <c r="G4811" i="1"/>
  <c r="A3478" i="1"/>
  <c r="B3478" i="1"/>
  <c r="D3478" i="1" s="1"/>
  <c r="C3478" i="1"/>
  <c r="F3478" i="1" s="1"/>
  <c r="G3478" i="1"/>
  <c r="A924" i="1"/>
  <c r="B924" i="1"/>
  <c r="D924" i="1" s="1"/>
  <c r="C924" i="1"/>
  <c r="F924" i="1" s="1"/>
  <c r="G924" i="1"/>
  <c r="A1483" i="1"/>
  <c r="B1483" i="1"/>
  <c r="D1483" i="1" s="1"/>
  <c r="C1483" i="1"/>
  <c r="F1483" i="1" s="1"/>
  <c r="G1483" i="1"/>
  <c r="A4870" i="1"/>
  <c r="B4870" i="1"/>
  <c r="D4870" i="1" s="1"/>
  <c r="C4870" i="1"/>
  <c r="F4870" i="1" s="1"/>
  <c r="G4870" i="1"/>
  <c r="A2340" i="1"/>
  <c r="B2340" i="1"/>
  <c r="D2340" i="1" s="1"/>
  <c r="C2340" i="1"/>
  <c r="F2340" i="1" s="1"/>
  <c r="G2340" i="1"/>
  <c r="A1893" i="1"/>
  <c r="B1893" i="1"/>
  <c r="D1893" i="1" s="1"/>
  <c r="C1893" i="1"/>
  <c r="F1893" i="1" s="1"/>
  <c r="G1893" i="1"/>
  <c r="A5143" i="1"/>
  <c r="B5143" i="1"/>
  <c r="D5143" i="1" s="1"/>
  <c r="C5143" i="1"/>
  <c r="F5143" i="1" s="1"/>
  <c r="G5143" i="1"/>
  <c r="A229" i="1"/>
  <c r="B229" i="1"/>
  <c r="D229" i="1" s="1"/>
  <c r="C229" i="1"/>
  <c r="F229" i="1" s="1"/>
  <c r="G229" i="1"/>
  <c r="A2350" i="1"/>
  <c r="B2350" i="1"/>
  <c r="D2350" i="1" s="1"/>
  <c r="C2350" i="1"/>
  <c r="F2350" i="1" s="1"/>
  <c r="G2350" i="1"/>
  <c r="A4779" i="1"/>
  <c r="B4779" i="1"/>
  <c r="D4779" i="1" s="1"/>
  <c r="C4779" i="1"/>
  <c r="F4779" i="1" s="1"/>
  <c r="G4779" i="1"/>
  <c r="A5216" i="1"/>
  <c r="B5216" i="1"/>
  <c r="D5216" i="1" s="1"/>
  <c r="C5216" i="1"/>
  <c r="F5216" i="1" s="1"/>
  <c r="G5216" i="1"/>
  <c r="A2423" i="1"/>
  <c r="B2423" i="1"/>
  <c r="D2423" i="1" s="1"/>
  <c r="C2423" i="1"/>
  <c r="F2423" i="1" s="1"/>
  <c r="G2423" i="1"/>
  <c r="A2988" i="1"/>
  <c r="B2988" i="1"/>
  <c r="D2988" i="1" s="1"/>
  <c r="C2988" i="1"/>
  <c r="F2988" i="1" s="1"/>
  <c r="G2988" i="1"/>
  <c r="A2538" i="1"/>
  <c r="B2538" i="1"/>
  <c r="D2538" i="1" s="1"/>
  <c r="C2538" i="1"/>
  <c r="F2538" i="1" s="1"/>
  <c r="G2538" i="1"/>
  <c r="A920" i="1"/>
  <c r="B920" i="1"/>
  <c r="D920" i="1" s="1"/>
  <c r="C920" i="1"/>
  <c r="F920" i="1" s="1"/>
  <c r="G920" i="1"/>
  <c r="A4640" i="1"/>
  <c r="B4640" i="1"/>
  <c r="D4640" i="1" s="1"/>
  <c r="C4640" i="1"/>
  <c r="F4640" i="1" s="1"/>
  <c r="G4640" i="1"/>
  <c r="A4184" i="1"/>
  <c r="B4184" i="1"/>
  <c r="D4184" i="1" s="1"/>
  <c r="C4184" i="1"/>
  <c r="F4184" i="1" s="1"/>
  <c r="G4184" i="1"/>
  <c r="A4871" i="1"/>
  <c r="B4871" i="1"/>
  <c r="D4871" i="1" s="1"/>
  <c r="C4871" i="1"/>
  <c r="F4871" i="1" s="1"/>
  <c r="G4871" i="1"/>
  <c r="A2104" i="1"/>
  <c r="B2104" i="1"/>
  <c r="D2104" i="1" s="1"/>
  <c r="C2104" i="1"/>
  <c r="F2104" i="1" s="1"/>
  <c r="G2104" i="1"/>
  <c r="A1449" i="1"/>
  <c r="B1449" i="1"/>
  <c r="D1449" i="1" s="1"/>
  <c r="C1449" i="1"/>
  <c r="F1449" i="1" s="1"/>
  <c r="G1449" i="1"/>
  <c r="A1112" i="1"/>
  <c r="B1112" i="1"/>
  <c r="D1112" i="1" s="1"/>
  <c r="C1112" i="1"/>
  <c r="F1112" i="1" s="1"/>
  <c r="G1112" i="1"/>
  <c r="A3005" i="1"/>
  <c r="B3005" i="1"/>
  <c r="D3005" i="1" s="1"/>
  <c r="C3005" i="1"/>
  <c r="F3005" i="1" s="1"/>
  <c r="G3005" i="1"/>
  <c r="A3443" i="1"/>
  <c r="B3443" i="1"/>
  <c r="D3443" i="1" s="1"/>
  <c r="C3443" i="1"/>
  <c r="F3443" i="1" s="1"/>
  <c r="G3443" i="1"/>
  <c r="A1685" i="1"/>
  <c r="B1685" i="1"/>
  <c r="D1685" i="1" s="1"/>
  <c r="C1685" i="1"/>
  <c r="F1685" i="1" s="1"/>
  <c r="G1685" i="1"/>
  <c r="A4747" i="1"/>
  <c r="B4747" i="1"/>
  <c r="D4747" i="1" s="1"/>
  <c r="C4747" i="1"/>
  <c r="F4747" i="1" s="1"/>
  <c r="G4747" i="1"/>
  <c r="A1734" i="1"/>
  <c r="B1734" i="1"/>
  <c r="D1734" i="1" s="1"/>
  <c r="C1734" i="1"/>
  <c r="F1734" i="1" s="1"/>
  <c r="G1734" i="1"/>
  <c r="A1369" i="1"/>
  <c r="B1369" i="1"/>
  <c r="D1369" i="1" s="1"/>
  <c r="C1369" i="1"/>
  <c r="F1369" i="1" s="1"/>
  <c r="G1369" i="1"/>
  <c r="A316" i="1"/>
  <c r="B316" i="1"/>
  <c r="D316" i="1" s="1"/>
  <c r="C316" i="1"/>
  <c r="F316" i="1" s="1"/>
  <c r="G316" i="1"/>
  <c r="A4575" i="1"/>
  <c r="B4575" i="1"/>
  <c r="D4575" i="1" s="1"/>
  <c r="C4575" i="1"/>
  <c r="F4575" i="1" s="1"/>
  <c r="G4575" i="1"/>
  <c r="A2023" i="1"/>
  <c r="B2023" i="1"/>
  <c r="D2023" i="1" s="1"/>
  <c r="C2023" i="1"/>
  <c r="F2023" i="1" s="1"/>
  <c r="G2023" i="1"/>
  <c r="A1741" i="1"/>
  <c r="B1741" i="1"/>
  <c r="D1741" i="1" s="1"/>
  <c r="C1741" i="1"/>
  <c r="F1741" i="1" s="1"/>
  <c r="G1741" i="1"/>
  <c r="A889" i="1"/>
  <c r="B889" i="1"/>
  <c r="D889" i="1" s="1"/>
  <c r="C889" i="1"/>
  <c r="F889" i="1" s="1"/>
  <c r="G889" i="1"/>
  <c r="A1090" i="1"/>
  <c r="B1090" i="1"/>
  <c r="D1090" i="1" s="1"/>
  <c r="C1090" i="1"/>
  <c r="F1090" i="1" s="1"/>
  <c r="G1090" i="1"/>
  <c r="A321" i="1"/>
  <c r="B321" i="1"/>
  <c r="D321" i="1" s="1"/>
  <c r="C321" i="1"/>
  <c r="F321" i="1" s="1"/>
  <c r="G321" i="1"/>
  <c r="A668" i="1"/>
  <c r="B668" i="1"/>
  <c r="D668" i="1" s="1"/>
  <c r="C668" i="1"/>
  <c r="F668" i="1" s="1"/>
  <c r="G668" i="1"/>
  <c r="A695" i="1"/>
  <c r="B695" i="1"/>
  <c r="D695" i="1" s="1"/>
  <c r="C695" i="1"/>
  <c r="F695" i="1" s="1"/>
  <c r="G695" i="1"/>
  <c r="A4716" i="1"/>
  <c r="B4716" i="1"/>
  <c r="D4716" i="1" s="1"/>
  <c r="C4716" i="1"/>
  <c r="F4716" i="1" s="1"/>
  <c r="G4716" i="1"/>
  <c r="A5176" i="1"/>
  <c r="B5176" i="1"/>
  <c r="D5176" i="1" s="1"/>
  <c r="C5176" i="1"/>
  <c r="F5176" i="1" s="1"/>
  <c r="G5176" i="1"/>
  <c r="A3375" i="1"/>
  <c r="B3375" i="1"/>
  <c r="D3375" i="1" s="1"/>
  <c r="C3375" i="1"/>
  <c r="F3375" i="1" s="1"/>
  <c r="G3375" i="1"/>
  <c r="A3935" i="1"/>
  <c r="B3935" i="1"/>
  <c r="D3935" i="1" s="1"/>
  <c r="C3935" i="1"/>
  <c r="F3935" i="1" s="1"/>
  <c r="G3935" i="1"/>
  <c r="A2473" i="1"/>
  <c r="B2473" i="1"/>
  <c r="D2473" i="1" s="1"/>
  <c r="C2473" i="1"/>
  <c r="F2473" i="1" s="1"/>
  <c r="G2473" i="1"/>
  <c r="A1175" i="1"/>
  <c r="B1175" i="1"/>
  <c r="D1175" i="1" s="1"/>
  <c r="C1175" i="1"/>
  <c r="F1175" i="1" s="1"/>
  <c r="G1175" i="1"/>
  <c r="A2040" i="1"/>
  <c r="B2040" i="1"/>
  <c r="D2040" i="1" s="1"/>
  <c r="C2040" i="1"/>
  <c r="F2040" i="1" s="1"/>
  <c r="G2040" i="1"/>
  <c r="A1818" i="1"/>
  <c r="B1818" i="1"/>
  <c r="D1818" i="1" s="1"/>
  <c r="C1818" i="1"/>
  <c r="F1818" i="1" s="1"/>
  <c r="G1818" i="1"/>
  <c r="A5406" i="1"/>
  <c r="B5406" i="1"/>
  <c r="D5406" i="1" s="1"/>
  <c r="C5406" i="1"/>
  <c r="F5406" i="1" s="1"/>
  <c r="G5406" i="1"/>
  <c r="A4217" i="1"/>
  <c r="B4217" i="1"/>
  <c r="D4217" i="1" s="1"/>
  <c r="C4217" i="1"/>
  <c r="F4217" i="1" s="1"/>
  <c r="G4217" i="1"/>
  <c r="A2500" i="1"/>
  <c r="B2500" i="1"/>
  <c r="D2500" i="1" s="1"/>
  <c r="C2500" i="1"/>
  <c r="F2500" i="1" s="1"/>
  <c r="G2500" i="1"/>
  <c r="A2446" i="1"/>
  <c r="B2446" i="1"/>
  <c r="D2446" i="1" s="1"/>
  <c r="C2446" i="1"/>
  <c r="F2446" i="1" s="1"/>
  <c r="G2446" i="1"/>
  <c r="A4793" i="1"/>
  <c r="B4793" i="1"/>
  <c r="D4793" i="1" s="1"/>
  <c r="C4793" i="1"/>
  <c r="F4793" i="1" s="1"/>
  <c r="G4793" i="1"/>
  <c r="A3001" i="1"/>
  <c r="B3001" i="1"/>
  <c r="D3001" i="1" s="1"/>
  <c r="C3001" i="1"/>
  <c r="F3001" i="1" s="1"/>
  <c r="G3001" i="1"/>
  <c r="A5244" i="1"/>
  <c r="B5244" i="1"/>
  <c r="D5244" i="1" s="1"/>
  <c r="C5244" i="1"/>
  <c r="F5244" i="1" s="1"/>
  <c r="G5244" i="1"/>
  <c r="A1361" i="1"/>
  <c r="B1361" i="1"/>
  <c r="D1361" i="1" s="1"/>
  <c r="C1361" i="1"/>
  <c r="F1361" i="1" s="1"/>
  <c r="G1361" i="1"/>
  <c r="A332" i="1"/>
  <c r="B332" i="1"/>
  <c r="D332" i="1" s="1"/>
  <c r="C332" i="1"/>
  <c r="F332" i="1" s="1"/>
  <c r="G332" i="1"/>
  <c r="A3387" i="1"/>
  <c r="B3387" i="1"/>
  <c r="D3387" i="1" s="1"/>
  <c r="C3387" i="1"/>
  <c r="F3387" i="1" s="1"/>
  <c r="G3387" i="1"/>
  <c r="A1073" i="1"/>
  <c r="B1073" i="1"/>
  <c r="D1073" i="1" s="1"/>
  <c r="C1073" i="1"/>
  <c r="F1073" i="1" s="1"/>
  <c r="G1073" i="1"/>
  <c r="A3735" i="1"/>
  <c r="B3735" i="1"/>
  <c r="D3735" i="1" s="1"/>
  <c r="C3735" i="1"/>
  <c r="F3735" i="1" s="1"/>
  <c r="G3735" i="1"/>
  <c r="A3149" i="1"/>
  <c r="B3149" i="1"/>
  <c r="D3149" i="1" s="1"/>
  <c r="C3149" i="1"/>
  <c r="F3149" i="1" s="1"/>
  <c r="G3149" i="1"/>
  <c r="A3789" i="1"/>
  <c r="B3789" i="1"/>
  <c r="D3789" i="1" s="1"/>
  <c r="C3789" i="1"/>
  <c r="F3789" i="1" s="1"/>
  <c r="G3789" i="1"/>
  <c r="A938" i="1"/>
  <c r="B938" i="1"/>
  <c r="D938" i="1" s="1"/>
  <c r="C938" i="1"/>
  <c r="F938" i="1" s="1"/>
  <c r="G938" i="1"/>
  <c r="A258" i="1"/>
  <c r="B258" i="1"/>
  <c r="D258" i="1" s="1"/>
  <c r="C258" i="1"/>
  <c r="F258" i="1" s="1"/>
  <c r="G258" i="1"/>
  <c r="A480" i="1"/>
  <c r="B480" i="1"/>
  <c r="D480" i="1" s="1"/>
  <c r="C480" i="1"/>
  <c r="F480" i="1" s="1"/>
  <c r="G480" i="1"/>
  <c r="A4620" i="1"/>
  <c r="B4620" i="1"/>
  <c r="D4620" i="1" s="1"/>
  <c r="C4620" i="1"/>
  <c r="F4620" i="1" s="1"/>
  <c r="G4620" i="1"/>
  <c r="A1416" i="1"/>
  <c r="B1416" i="1"/>
  <c r="D1416" i="1" s="1"/>
  <c r="C1416" i="1"/>
  <c r="F1416" i="1" s="1"/>
  <c r="G1416" i="1"/>
  <c r="A1698" i="1"/>
  <c r="B1698" i="1"/>
  <c r="D1698" i="1" s="1"/>
  <c r="C1698" i="1"/>
  <c r="F1698" i="1" s="1"/>
  <c r="G1698" i="1"/>
  <c r="A5027" i="1"/>
  <c r="B5027" i="1"/>
  <c r="D5027" i="1" s="1"/>
  <c r="C5027" i="1"/>
  <c r="F5027" i="1" s="1"/>
  <c r="G5027" i="1"/>
  <c r="A4479" i="1"/>
  <c r="B4479" i="1"/>
  <c r="D4479" i="1" s="1"/>
  <c r="C4479" i="1"/>
  <c r="F4479" i="1" s="1"/>
  <c r="G4479" i="1"/>
  <c r="A2613" i="1"/>
  <c r="B2613" i="1"/>
  <c r="D2613" i="1" s="1"/>
  <c r="C2613" i="1"/>
  <c r="F2613" i="1" s="1"/>
  <c r="G2613" i="1"/>
  <c r="A1034" i="1"/>
  <c r="B1034" i="1"/>
  <c r="D1034" i="1" s="1"/>
  <c r="C1034" i="1"/>
  <c r="F1034" i="1" s="1"/>
  <c r="G1034" i="1"/>
  <c r="A89" i="1"/>
  <c r="B89" i="1"/>
  <c r="D89" i="1" s="1"/>
  <c r="C89" i="1"/>
  <c r="F89" i="1" s="1"/>
  <c r="G89" i="1"/>
  <c r="A1258" i="1"/>
  <c r="B1258" i="1"/>
  <c r="D1258" i="1" s="1"/>
  <c r="C1258" i="1"/>
  <c r="F1258" i="1" s="1"/>
  <c r="G1258" i="1"/>
  <c r="A4342" i="1"/>
  <c r="B4342" i="1"/>
  <c r="D4342" i="1" s="1"/>
  <c r="C4342" i="1"/>
  <c r="F4342" i="1" s="1"/>
  <c r="G4342" i="1"/>
  <c r="A2395" i="1"/>
  <c r="B2395" i="1"/>
  <c r="D2395" i="1" s="1"/>
  <c r="C2395" i="1"/>
  <c r="F2395" i="1" s="1"/>
  <c r="G2395" i="1"/>
  <c r="A41" i="1"/>
  <c r="B41" i="1"/>
  <c r="D41" i="1" s="1"/>
  <c r="C41" i="1"/>
  <c r="F41" i="1" s="1"/>
  <c r="G41" i="1"/>
  <c r="A153" i="1"/>
  <c r="B153" i="1"/>
  <c r="D153" i="1" s="1"/>
  <c r="C153" i="1"/>
  <c r="F153" i="1" s="1"/>
  <c r="G153" i="1"/>
  <c r="A2733" i="1"/>
  <c r="B2733" i="1"/>
  <c r="D2733" i="1" s="1"/>
  <c r="C2733" i="1"/>
  <c r="F2733" i="1" s="1"/>
  <c r="G2733" i="1"/>
  <c r="A1619" i="1"/>
  <c r="B1619" i="1"/>
  <c r="D1619" i="1" s="1"/>
  <c r="C1619" i="1"/>
  <c r="F1619" i="1" s="1"/>
  <c r="G1619" i="1"/>
  <c r="A3002" i="1"/>
  <c r="B3002" i="1"/>
  <c r="D3002" i="1" s="1"/>
  <c r="C3002" i="1"/>
  <c r="F3002" i="1" s="1"/>
  <c r="G3002" i="1"/>
  <c r="A2390" i="1"/>
  <c r="B2390" i="1"/>
  <c r="D2390" i="1" s="1"/>
  <c r="C2390" i="1"/>
  <c r="F2390" i="1" s="1"/>
  <c r="G2390" i="1"/>
  <c r="A5032" i="1"/>
  <c r="B5032" i="1"/>
  <c r="D5032" i="1" s="1"/>
  <c r="C5032" i="1"/>
  <c r="F5032" i="1" s="1"/>
  <c r="G5032" i="1"/>
  <c r="A1937" i="1"/>
  <c r="B1937" i="1"/>
  <c r="D1937" i="1" s="1"/>
  <c r="C1937" i="1"/>
  <c r="F1937" i="1" s="1"/>
  <c r="G1937" i="1"/>
  <c r="A1048" i="1"/>
  <c r="B1048" i="1"/>
  <c r="D1048" i="1" s="1"/>
  <c r="C1048" i="1"/>
  <c r="F1048" i="1" s="1"/>
  <c r="G1048" i="1"/>
  <c r="A4110" i="1"/>
  <c r="B4110" i="1"/>
  <c r="D4110" i="1" s="1"/>
  <c r="C4110" i="1"/>
  <c r="F4110" i="1" s="1"/>
  <c r="G4110" i="1"/>
  <c r="A1294" i="1"/>
  <c r="B1294" i="1"/>
  <c r="D1294" i="1" s="1"/>
  <c r="C1294" i="1"/>
  <c r="F1294" i="1" s="1"/>
  <c r="G1294" i="1"/>
  <c r="A246" i="1"/>
  <c r="B246" i="1"/>
  <c r="D246" i="1" s="1"/>
  <c r="C246" i="1"/>
  <c r="F246" i="1" s="1"/>
  <c r="G246" i="1"/>
  <c r="A3634" i="1"/>
  <c r="B3634" i="1"/>
  <c r="D3634" i="1" s="1"/>
  <c r="C3634" i="1"/>
  <c r="F3634" i="1" s="1"/>
  <c r="G3634" i="1"/>
  <c r="A2566" i="1"/>
  <c r="B2566" i="1"/>
  <c r="D2566" i="1" s="1"/>
  <c r="C2566" i="1"/>
  <c r="F2566" i="1" s="1"/>
  <c r="G2566" i="1"/>
  <c r="A1129" i="1"/>
  <c r="B1129" i="1"/>
  <c r="D1129" i="1" s="1"/>
  <c r="C1129" i="1"/>
  <c r="F1129" i="1" s="1"/>
  <c r="G1129" i="1"/>
  <c r="A5098" i="1"/>
  <c r="B5098" i="1"/>
  <c r="D5098" i="1" s="1"/>
  <c r="C5098" i="1"/>
  <c r="F5098" i="1" s="1"/>
  <c r="G5098" i="1"/>
  <c r="A933" i="1"/>
  <c r="B933" i="1"/>
  <c r="D933" i="1" s="1"/>
  <c r="C933" i="1"/>
  <c r="F933" i="1" s="1"/>
  <c r="G933" i="1"/>
  <c r="A167" i="1"/>
  <c r="B167" i="1"/>
  <c r="D167" i="1" s="1"/>
  <c r="C167" i="1"/>
  <c r="F167" i="1" s="1"/>
  <c r="G167" i="1"/>
  <c r="A5377" i="1"/>
  <c r="B5377" i="1"/>
  <c r="D5377" i="1" s="1"/>
  <c r="C5377" i="1"/>
  <c r="F5377" i="1" s="1"/>
  <c r="G5377" i="1"/>
  <c r="A691" i="1"/>
  <c r="B691" i="1"/>
  <c r="D691" i="1" s="1"/>
  <c r="C691" i="1"/>
  <c r="F691" i="1" s="1"/>
  <c r="G691" i="1"/>
  <c r="A510" i="1"/>
  <c r="B510" i="1"/>
  <c r="D510" i="1" s="1"/>
  <c r="C510" i="1"/>
  <c r="F510" i="1" s="1"/>
  <c r="G510" i="1"/>
  <c r="A4374" i="1"/>
  <c r="B4374" i="1"/>
  <c r="D4374" i="1" s="1"/>
  <c r="C4374" i="1"/>
  <c r="F4374" i="1" s="1"/>
  <c r="G4374" i="1"/>
  <c r="A72" i="1"/>
  <c r="B72" i="1"/>
  <c r="D72" i="1" s="1"/>
  <c r="C72" i="1"/>
  <c r="F72" i="1" s="1"/>
  <c r="G72" i="1"/>
  <c r="A3682" i="1"/>
  <c r="B3682" i="1"/>
  <c r="D3682" i="1" s="1"/>
  <c r="C3682" i="1"/>
  <c r="F3682" i="1" s="1"/>
  <c r="G3682" i="1"/>
  <c r="A620" i="1"/>
  <c r="B620" i="1"/>
  <c r="D620" i="1" s="1"/>
  <c r="C620" i="1"/>
  <c r="F620" i="1" s="1"/>
  <c r="G620" i="1"/>
  <c r="A5099" i="1"/>
  <c r="B5099" i="1"/>
  <c r="D5099" i="1" s="1"/>
  <c r="C5099" i="1"/>
  <c r="F5099" i="1" s="1"/>
  <c r="G5099" i="1"/>
  <c r="A125" i="1"/>
  <c r="B125" i="1"/>
  <c r="D125" i="1" s="1"/>
  <c r="C125" i="1"/>
  <c r="F125" i="1" s="1"/>
  <c r="G125" i="1"/>
  <c r="A2381" i="1"/>
  <c r="B2381" i="1"/>
  <c r="D2381" i="1" s="1"/>
  <c r="C2381" i="1"/>
  <c r="F2381" i="1" s="1"/>
  <c r="G2381" i="1"/>
  <c r="A1428" i="1"/>
  <c r="B1428" i="1"/>
  <c r="D1428" i="1" s="1"/>
  <c r="C1428" i="1"/>
  <c r="F1428" i="1" s="1"/>
  <c r="G1428" i="1"/>
  <c r="A1500" i="1"/>
  <c r="B1500" i="1"/>
  <c r="D1500" i="1" s="1"/>
  <c r="C1500" i="1"/>
  <c r="F1500" i="1" s="1"/>
  <c r="G1500" i="1"/>
  <c r="A2031" i="1"/>
  <c r="B2031" i="1"/>
  <c r="D2031" i="1" s="1"/>
  <c r="C2031" i="1"/>
  <c r="F2031" i="1" s="1"/>
  <c r="G2031" i="1"/>
  <c r="A2286" i="1"/>
  <c r="B2286" i="1"/>
  <c r="D2286" i="1" s="1"/>
  <c r="C2286" i="1"/>
  <c r="F2286" i="1" s="1"/>
  <c r="G2286" i="1"/>
  <c r="A2814" i="1"/>
  <c r="B2814" i="1"/>
  <c r="D2814" i="1" s="1"/>
  <c r="C2814" i="1"/>
  <c r="F2814" i="1" s="1"/>
  <c r="G2814" i="1"/>
  <c r="A514" i="1"/>
  <c r="B514" i="1"/>
  <c r="D514" i="1" s="1"/>
  <c r="C514" i="1"/>
  <c r="F514" i="1" s="1"/>
  <c r="G514" i="1"/>
  <c r="A2149" i="1"/>
  <c r="B2149" i="1"/>
  <c r="D2149" i="1" s="1"/>
  <c r="C2149" i="1"/>
  <c r="F2149" i="1" s="1"/>
  <c r="G2149" i="1"/>
  <c r="A4987" i="1"/>
  <c r="B4987" i="1"/>
  <c r="D4987" i="1" s="1"/>
  <c r="C4987" i="1"/>
  <c r="F4987" i="1" s="1"/>
  <c r="G4987" i="1"/>
  <c r="A5095" i="1"/>
  <c r="B5095" i="1"/>
  <c r="D5095" i="1" s="1"/>
  <c r="C5095" i="1"/>
  <c r="F5095" i="1" s="1"/>
  <c r="G5095" i="1"/>
  <c r="A2178" i="1"/>
  <c r="B2178" i="1"/>
  <c r="D2178" i="1" s="1"/>
  <c r="C2178" i="1"/>
  <c r="F2178" i="1" s="1"/>
  <c r="G2178" i="1"/>
  <c r="A1571" i="1"/>
  <c r="B1571" i="1"/>
  <c r="D1571" i="1" s="1"/>
  <c r="C1571" i="1"/>
  <c r="F1571" i="1" s="1"/>
  <c r="G1571" i="1"/>
  <c r="A4558" i="1"/>
  <c r="B4558" i="1"/>
  <c r="D4558" i="1" s="1"/>
  <c r="C4558" i="1"/>
  <c r="F4558" i="1" s="1"/>
  <c r="G4558" i="1"/>
  <c r="A2606" i="1"/>
  <c r="B2606" i="1"/>
  <c r="D2606" i="1" s="1"/>
  <c r="C2606" i="1"/>
  <c r="F2606" i="1" s="1"/>
  <c r="G2606" i="1"/>
  <c r="A5388" i="1"/>
  <c r="B5388" i="1"/>
  <c r="D5388" i="1" s="1"/>
  <c r="C5388" i="1"/>
  <c r="F5388" i="1" s="1"/>
  <c r="G5388" i="1"/>
  <c r="A1689" i="1"/>
  <c r="B1689" i="1"/>
  <c r="D1689" i="1" s="1"/>
  <c r="C1689" i="1"/>
  <c r="F1689" i="1" s="1"/>
  <c r="G1689" i="1"/>
  <c r="A4872" i="1"/>
  <c r="B4872" i="1"/>
  <c r="D4872" i="1" s="1"/>
  <c r="C4872" i="1"/>
  <c r="F4872" i="1" s="1"/>
  <c r="G4872" i="1"/>
  <c r="A95" i="1"/>
  <c r="B95" i="1"/>
  <c r="D95" i="1" s="1"/>
  <c r="C95" i="1"/>
  <c r="F95" i="1" s="1"/>
  <c r="G95" i="1"/>
  <c r="A15" i="1"/>
  <c r="B15" i="1"/>
  <c r="D15" i="1" s="1"/>
  <c r="C15" i="1"/>
  <c r="F15" i="1" s="1"/>
  <c r="G15" i="1"/>
  <c r="A5378" i="1"/>
  <c r="B5378" i="1"/>
  <c r="D5378" i="1" s="1"/>
  <c r="C5378" i="1"/>
  <c r="F5378" i="1" s="1"/>
  <c r="G5378" i="1"/>
  <c r="A2552" i="1"/>
  <c r="B2552" i="1"/>
  <c r="D2552" i="1" s="1"/>
  <c r="C2552" i="1"/>
  <c r="F2552" i="1" s="1"/>
  <c r="G2552" i="1"/>
  <c r="A2317" i="1"/>
  <c r="B2317" i="1"/>
  <c r="D2317" i="1" s="1"/>
  <c r="C2317" i="1"/>
  <c r="F2317" i="1" s="1"/>
  <c r="G2317" i="1"/>
  <c r="A3461" i="1"/>
  <c r="B3461" i="1"/>
  <c r="D3461" i="1" s="1"/>
  <c r="C3461" i="1"/>
  <c r="F3461" i="1" s="1"/>
  <c r="G3461" i="1"/>
  <c r="A4299" i="1"/>
  <c r="B4299" i="1"/>
  <c r="D4299" i="1" s="1"/>
  <c r="C4299" i="1"/>
  <c r="F4299" i="1" s="1"/>
  <c r="G4299" i="1"/>
  <c r="A2039" i="1"/>
  <c r="B2039" i="1"/>
  <c r="D2039" i="1" s="1"/>
  <c r="C2039" i="1"/>
  <c r="F2039" i="1" s="1"/>
  <c r="G2039" i="1"/>
  <c r="A5188" i="1"/>
  <c r="B5188" i="1"/>
  <c r="D5188" i="1" s="1"/>
  <c r="C5188" i="1"/>
  <c r="F5188" i="1" s="1"/>
  <c r="G5188" i="1"/>
  <c r="A4003" i="1"/>
  <c r="B4003" i="1"/>
  <c r="D4003" i="1" s="1"/>
  <c r="C4003" i="1"/>
  <c r="F4003" i="1" s="1"/>
  <c r="G4003" i="1"/>
  <c r="A2978" i="1"/>
  <c r="B2978" i="1"/>
  <c r="D2978" i="1" s="1"/>
  <c r="C2978" i="1"/>
  <c r="F2978" i="1" s="1"/>
  <c r="G2978" i="1"/>
  <c r="A4241" i="1"/>
  <c r="B4241" i="1"/>
  <c r="D4241" i="1" s="1"/>
  <c r="C4241" i="1"/>
  <c r="F4241" i="1" s="1"/>
  <c r="G4241" i="1"/>
  <c r="A2135" i="1"/>
  <c r="B2135" i="1"/>
  <c r="D2135" i="1" s="1"/>
  <c r="C2135" i="1"/>
  <c r="F2135" i="1" s="1"/>
  <c r="G2135" i="1"/>
  <c r="A1541" i="1"/>
  <c r="B1541" i="1"/>
  <c r="D1541" i="1" s="1"/>
  <c r="C1541" i="1"/>
  <c r="F1541" i="1" s="1"/>
  <c r="G1541" i="1"/>
  <c r="A5130" i="1"/>
  <c r="B5130" i="1"/>
  <c r="D5130" i="1" s="1"/>
  <c r="C5130" i="1"/>
  <c r="F5130" i="1" s="1"/>
  <c r="G5130" i="1"/>
  <c r="A902" i="1"/>
  <c r="B902" i="1"/>
  <c r="D902" i="1" s="1"/>
  <c r="C902" i="1"/>
  <c r="F902" i="1" s="1"/>
  <c r="G902" i="1"/>
  <c r="A2245" i="1"/>
  <c r="B2245" i="1"/>
  <c r="D2245" i="1" s="1"/>
  <c r="C2245" i="1"/>
  <c r="F2245" i="1" s="1"/>
  <c r="G2245" i="1"/>
  <c r="A4952" i="1"/>
  <c r="B4952" i="1"/>
  <c r="D4952" i="1" s="1"/>
  <c r="C4952" i="1"/>
  <c r="F4952" i="1" s="1"/>
  <c r="G4952" i="1"/>
  <c r="A3509" i="1"/>
  <c r="B3509" i="1"/>
  <c r="D3509" i="1" s="1"/>
  <c r="C3509" i="1"/>
  <c r="F3509" i="1" s="1"/>
  <c r="G3509" i="1"/>
  <c r="A4470" i="1"/>
  <c r="B4470" i="1"/>
  <c r="D4470" i="1" s="1"/>
  <c r="C4470" i="1"/>
  <c r="F4470" i="1" s="1"/>
  <c r="G4470" i="1"/>
  <c r="A4036" i="1"/>
  <c r="B4036" i="1"/>
  <c r="D4036" i="1" s="1"/>
  <c r="C4036" i="1"/>
  <c r="F4036" i="1" s="1"/>
  <c r="G4036" i="1"/>
  <c r="A4215" i="1"/>
  <c r="B4215" i="1"/>
  <c r="D4215" i="1" s="1"/>
  <c r="C4215" i="1"/>
  <c r="F4215" i="1" s="1"/>
  <c r="G4215" i="1"/>
  <c r="A2261" i="1"/>
  <c r="B2261" i="1"/>
  <c r="D2261" i="1" s="1"/>
  <c r="C2261" i="1"/>
  <c r="F2261" i="1" s="1"/>
  <c r="G2261" i="1"/>
  <c r="A2003" i="1"/>
  <c r="B2003" i="1"/>
  <c r="D2003" i="1" s="1"/>
  <c r="C2003" i="1"/>
  <c r="F2003" i="1" s="1"/>
  <c r="G2003" i="1"/>
  <c r="A2908" i="1"/>
  <c r="B2908" i="1"/>
  <c r="D2908" i="1" s="1"/>
  <c r="C2908" i="1"/>
  <c r="F2908" i="1" s="1"/>
  <c r="G2908" i="1"/>
  <c r="A4846" i="1"/>
  <c r="B4846" i="1"/>
  <c r="D4846" i="1" s="1"/>
  <c r="C4846" i="1"/>
  <c r="F4846" i="1" s="1"/>
  <c r="G4846" i="1"/>
  <c r="A3180" i="1"/>
  <c r="B3180" i="1"/>
  <c r="D3180" i="1" s="1"/>
  <c r="C3180" i="1"/>
  <c r="F3180" i="1" s="1"/>
  <c r="G3180" i="1"/>
  <c r="A220" i="1"/>
  <c r="B220" i="1"/>
  <c r="D220" i="1" s="1"/>
  <c r="C220" i="1"/>
  <c r="F220" i="1" s="1"/>
  <c r="G220" i="1"/>
  <c r="A1277" i="1"/>
  <c r="B1277" i="1"/>
  <c r="D1277" i="1" s="1"/>
  <c r="C1277" i="1"/>
  <c r="F1277" i="1" s="1"/>
  <c r="G1277" i="1"/>
  <c r="A4598" i="1"/>
  <c r="B4598" i="1"/>
  <c r="D4598" i="1" s="1"/>
  <c r="C4598" i="1"/>
  <c r="F4598" i="1" s="1"/>
  <c r="G4598" i="1"/>
  <c r="A1117" i="1"/>
  <c r="B1117" i="1"/>
  <c r="D1117" i="1" s="1"/>
  <c r="C1117" i="1"/>
  <c r="F1117" i="1" s="1"/>
  <c r="G1117" i="1"/>
  <c r="A627" i="1"/>
  <c r="B627" i="1"/>
  <c r="D627" i="1" s="1"/>
  <c r="C627" i="1"/>
  <c r="F627" i="1" s="1"/>
  <c r="G627" i="1"/>
  <c r="A5241" i="1"/>
  <c r="B5241" i="1"/>
  <c r="D5241" i="1" s="1"/>
  <c r="C5241" i="1"/>
  <c r="F5241" i="1" s="1"/>
  <c r="G5241" i="1"/>
  <c r="A4907" i="1"/>
  <c r="B4907" i="1"/>
  <c r="D4907" i="1" s="1"/>
  <c r="C4907" i="1"/>
  <c r="F4907" i="1" s="1"/>
  <c r="G4907" i="1"/>
  <c r="A191" i="1"/>
  <c r="B191" i="1"/>
  <c r="D191" i="1" s="1"/>
  <c r="C191" i="1"/>
  <c r="F191" i="1" s="1"/>
  <c r="G191" i="1"/>
  <c r="A1306" i="1"/>
  <c r="B1306" i="1"/>
  <c r="D1306" i="1" s="1"/>
  <c r="C1306" i="1"/>
  <c r="F1306" i="1" s="1"/>
  <c r="G1306" i="1"/>
  <c r="A4724" i="1"/>
  <c r="B4724" i="1"/>
  <c r="D4724" i="1" s="1"/>
  <c r="C4724" i="1"/>
  <c r="F4724" i="1" s="1"/>
  <c r="G4724" i="1"/>
  <c r="A786" i="1"/>
  <c r="B786" i="1"/>
  <c r="D786" i="1" s="1"/>
  <c r="C786" i="1"/>
  <c r="F786" i="1" s="1"/>
  <c r="G786" i="1"/>
  <c r="A240" i="1"/>
  <c r="B240" i="1"/>
  <c r="D240" i="1" s="1"/>
  <c r="C240" i="1"/>
  <c r="F240" i="1" s="1"/>
  <c r="G240" i="1"/>
  <c r="A3504" i="1"/>
  <c r="B3504" i="1"/>
  <c r="D3504" i="1" s="1"/>
  <c r="C3504" i="1"/>
  <c r="F3504" i="1" s="1"/>
  <c r="G3504" i="1"/>
  <c r="A4745" i="1"/>
  <c r="B4745" i="1"/>
  <c r="D4745" i="1" s="1"/>
  <c r="C4745" i="1"/>
  <c r="F4745" i="1" s="1"/>
  <c r="G4745" i="1"/>
  <c r="A3519" i="1"/>
  <c r="B3519" i="1"/>
  <c r="D3519" i="1" s="1"/>
  <c r="C3519" i="1"/>
  <c r="F3519" i="1" s="1"/>
  <c r="G3519" i="1"/>
  <c r="A84" i="1"/>
  <c r="B84" i="1"/>
  <c r="D84" i="1" s="1"/>
  <c r="C84" i="1"/>
  <c r="F84" i="1" s="1"/>
  <c r="G84" i="1"/>
  <c r="A1209" i="1"/>
  <c r="B1209" i="1"/>
  <c r="D1209" i="1" s="1"/>
  <c r="C1209" i="1"/>
  <c r="F1209" i="1" s="1"/>
  <c r="G1209" i="1"/>
  <c r="A3661" i="1"/>
  <c r="B3661" i="1"/>
  <c r="D3661" i="1" s="1"/>
  <c r="C3661" i="1"/>
  <c r="F3661" i="1" s="1"/>
  <c r="G3661" i="1"/>
  <c r="A314" i="1"/>
  <c r="B314" i="1"/>
  <c r="D314" i="1" s="1"/>
  <c r="C314" i="1"/>
  <c r="F314" i="1" s="1"/>
  <c r="G314" i="1"/>
  <c r="A1141" i="1"/>
  <c r="B1141" i="1"/>
  <c r="D1141" i="1" s="1"/>
  <c r="C1141" i="1"/>
  <c r="F1141" i="1" s="1"/>
  <c r="G1141" i="1"/>
  <c r="A4418" i="1"/>
  <c r="B4418" i="1"/>
  <c r="D4418" i="1" s="1"/>
  <c r="C4418" i="1"/>
  <c r="F4418" i="1" s="1"/>
  <c r="G4418" i="1"/>
  <c r="A861" i="1"/>
  <c r="B861" i="1"/>
  <c r="D861" i="1" s="1"/>
  <c r="C861" i="1"/>
  <c r="F861" i="1" s="1"/>
  <c r="G861" i="1"/>
  <c r="A328" i="1"/>
  <c r="B328" i="1"/>
  <c r="D328" i="1" s="1"/>
  <c r="C328" i="1"/>
  <c r="F328" i="1" s="1"/>
  <c r="G328" i="1"/>
  <c r="A1099" i="1"/>
  <c r="B1099" i="1"/>
  <c r="D1099" i="1" s="1"/>
  <c r="C1099" i="1"/>
  <c r="F1099" i="1" s="1"/>
  <c r="G1099" i="1"/>
  <c r="A1905" i="1"/>
  <c r="B1905" i="1"/>
  <c r="D1905" i="1" s="1"/>
  <c r="C1905" i="1"/>
  <c r="F1905" i="1" s="1"/>
  <c r="G1905" i="1"/>
  <c r="A1299" i="1"/>
  <c r="B1299" i="1"/>
  <c r="D1299" i="1" s="1"/>
  <c r="C1299" i="1"/>
  <c r="F1299" i="1" s="1"/>
  <c r="G1299" i="1"/>
  <c r="A2186" i="1"/>
  <c r="B2186" i="1"/>
  <c r="D2186" i="1" s="1"/>
  <c r="C2186" i="1"/>
  <c r="F2186" i="1" s="1"/>
  <c r="G2186" i="1"/>
  <c r="A4512" i="1"/>
  <c r="B4512" i="1"/>
  <c r="D4512" i="1" s="1"/>
  <c r="C4512" i="1"/>
  <c r="F4512" i="1" s="1"/>
  <c r="G4512" i="1"/>
  <c r="A4508" i="1"/>
  <c r="B4508" i="1"/>
  <c r="D4508" i="1" s="1"/>
  <c r="C4508" i="1"/>
  <c r="F4508" i="1" s="1"/>
  <c r="G4508" i="1"/>
  <c r="A1796" i="1"/>
  <c r="B1796" i="1"/>
  <c r="D1796" i="1" s="1"/>
  <c r="C1796" i="1"/>
  <c r="F1796" i="1" s="1"/>
  <c r="G1796" i="1"/>
  <c r="A5230" i="1"/>
  <c r="B5230" i="1"/>
  <c r="D5230" i="1" s="1"/>
  <c r="C5230" i="1"/>
  <c r="F5230" i="1" s="1"/>
  <c r="G5230" i="1"/>
  <c r="A224" i="1"/>
  <c r="B224" i="1"/>
  <c r="D224" i="1" s="1"/>
  <c r="C224" i="1"/>
  <c r="F224" i="1" s="1"/>
  <c r="G224" i="1"/>
  <c r="A4593" i="1"/>
  <c r="B4593" i="1"/>
  <c r="D4593" i="1" s="1"/>
  <c r="C4593" i="1"/>
  <c r="F4593" i="1" s="1"/>
  <c r="G4593" i="1"/>
  <c r="A4938" i="1"/>
  <c r="B4938" i="1"/>
  <c r="D4938" i="1" s="1"/>
  <c r="C4938" i="1"/>
  <c r="F4938" i="1" s="1"/>
  <c r="G4938" i="1"/>
  <c r="A3895" i="1"/>
  <c r="B3895" i="1"/>
  <c r="D3895" i="1" s="1"/>
  <c r="C3895" i="1"/>
  <c r="F3895" i="1" s="1"/>
  <c r="G3895" i="1"/>
  <c r="A1957" i="1"/>
  <c r="B1957" i="1"/>
  <c r="D1957" i="1" s="1"/>
  <c r="C1957" i="1"/>
  <c r="F1957" i="1" s="1"/>
  <c r="G1957" i="1"/>
  <c r="A3431" i="1"/>
  <c r="B3431" i="1"/>
  <c r="D3431" i="1" s="1"/>
  <c r="C3431" i="1"/>
  <c r="F3431" i="1" s="1"/>
  <c r="G3431" i="1"/>
  <c r="A1256" i="1"/>
  <c r="B1256" i="1"/>
  <c r="D1256" i="1" s="1"/>
  <c r="C1256" i="1"/>
  <c r="F1256" i="1" s="1"/>
  <c r="G1256" i="1"/>
  <c r="A3517" i="1"/>
  <c r="B3517" i="1"/>
  <c r="D3517" i="1" s="1"/>
  <c r="C3517" i="1"/>
  <c r="F3517" i="1" s="1"/>
  <c r="G3517" i="1"/>
  <c r="A4238" i="1"/>
  <c r="B4238" i="1"/>
  <c r="D4238" i="1" s="1"/>
  <c r="C4238" i="1"/>
  <c r="F4238" i="1" s="1"/>
  <c r="G4238" i="1"/>
  <c r="A5200" i="1"/>
  <c r="B5200" i="1"/>
  <c r="D5200" i="1" s="1"/>
  <c r="C5200" i="1"/>
  <c r="F5200" i="1" s="1"/>
  <c r="G5200" i="1"/>
  <c r="A1085" i="1"/>
  <c r="B1085" i="1"/>
  <c r="D1085" i="1" s="1"/>
  <c r="C1085" i="1"/>
  <c r="F1085" i="1" s="1"/>
  <c r="G1085" i="1"/>
  <c r="A1547" i="1"/>
  <c r="B1547" i="1"/>
  <c r="D1547" i="1" s="1"/>
  <c r="C1547" i="1"/>
  <c r="F1547" i="1" s="1"/>
  <c r="G1547" i="1"/>
  <c r="A867" i="1"/>
  <c r="B867" i="1"/>
  <c r="D867" i="1" s="1"/>
  <c r="C867" i="1"/>
  <c r="F867" i="1" s="1"/>
  <c r="G867" i="1"/>
  <c r="A3560" i="1"/>
  <c r="B3560" i="1"/>
  <c r="D3560" i="1" s="1"/>
  <c r="C3560" i="1"/>
  <c r="F3560" i="1" s="1"/>
  <c r="G3560" i="1"/>
  <c r="A1805" i="1"/>
  <c r="B1805" i="1"/>
  <c r="D1805" i="1" s="1"/>
  <c r="C1805" i="1"/>
  <c r="F1805" i="1" s="1"/>
  <c r="G1805" i="1"/>
  <c r="A4501" i="1"/>
  <c r="B4501" i="1"/>
  <c r="D4501" i="1" s="1"/>
  <c r="C4501" i="1"/>
  <c r="F4501" i="1" s="1"/>
  <c r="G4501" i="1"/>
  <c r="A3717" i="1"/>
  <c r="B3717" i="1"/>
  <c r="D3717" i="1" s="1"/>
  <c r="C3717" i="1"/>
  <c r="F3717" i="1" s="1"/>
  <c r="G3717" i="1"/>
  <c r="A4997" i="1"/>
  <c r="B4997" i="1"/>
  <c r="D4997" i="1" s="1"/>
  <c r="C4997" i="1"/>
  <c r="F4997" i="1" s="1"/>
  <c r="G4997" i="1"/>
  <c r="A888" i="1"/>
  <c r="B888" i="1"/>
  <c r="D888" i="1" s="1"/>
  <c r="C888" i="1"/>
  <c r="F888" i="1" s="1"/>
  <c r="G888" i="1"/>
  <c r="A4959" i="1"/>
  <c r="B4959" i="1"/>
  <c r="D4959" i="1" s="1"/>
  <c r="C4959" i="1"/>
  <c r="F4959" i="1" s="1"/>
  <c r="G4959" i="1"/>
  <c r="A3508" i="1"/>
  <c r="B3508" i="1"/>
  <c r="D3508" i="1" s="1"/>
  <c r="C3508" i="1"/>
  <c r="F3508" i="1" s="1"/>
  <c r="G3508" i="1"/>
  <c r="A1283" i="1"/>
  <c r="B1283" i="1"/>
  <c r="D1283" i="1" s="1"/>
  <c r="C1283" i="1"/>
  <c r="F1283" i="1" s="1"/>
  <c r="G1283" i="1"/>
  <c r="A2175" i="1"/>
  <c r="B2175" i="1"/>
  <c r="D2175" i="1" s="1"/>
  <c r="C2175" i="1"/>
  <c r="F2175" i="1" s="1"/>
  <c r="G2175" i="1"/>
  <c r="A2515" i="1"/>
  <c r="B2515" i="1"/>
  <c r="D2515" i="1" s="1"/>
  <c r="C2515" i="1"/>
  <c r="F2515" i="1" s="1"/>
  <c r="G2515" i="1"/>
  <c r="A752" i="1"/>
  <c r="B752" i="1"/>
  <c r="D752" i="1" s="1"/>
  <c r="C752" i="1"/>
  <c r="F752" i="1" s="1"/>
  <c r="G752" i="1"/>
  <c r="A4908" i="1"/>
  <c r="B4908" i="1"/>
  <c r="D4908" i="1" s="1"/>
  <c r="C4908" i="1"/>
  <c r="F4908" i="1" s="1"/>
  <c r="G4908" i="1"/>
  <c r="A4922" i="1"/>
  <c r="B4922" i="1"/>
  <c r="D4922" i="1" s="1"/>
  <c r="C4922" i="1"/>
  <c r="F4922" i="1" s="1"/>
  <c r="G4922" i="1"/>
  <c r="A4761" i="1"/>
  <c r="B4761" i="1"/>
  <c r="D4761" i="1" s="1"/>
  <c r="C4761" i="1"/>
  <c r="F4761" i="1" s="1"/>
  <c r="G4761" i="1"/>
  <c r="A5343" i="1"/>
  <c r="B5343" i="1"/>
  <c r="D5343" i="1" s="1"/>
  <c r="C5343" i="1"/>
  <c r="F5343" i="1" s="1"/>
  <c r="G5343" i="1"/>
  <c r="A879" i="1"/>
  <c r="B879" i="1"/>
  <c r="D879" i="1" s="1"/>
  <c r="C879" i="1"/>
  <c r="F879" i="1" s="1"/>
  <c r="G879" i="1"/>
  <c r="A1284" i="1"/>
  <c r="B1284" i="1"/>
  <c r="D1284" i="1" s="1"/>
  <c r="C1284" i="1"/>
  <c r="F1284" i="1" s="1"/>
  <c r="G1284" i="1"/>
  <c r="A950" i="1"/>
  <c r="B950" i="1"/>
  <c r="D950" i="1" s="1"/>
  <c r="C950" i="1"/>
  <c r="F950" i="1" s="1"/>
  <c r="G950" i="1"/>
  <c r="A1732" i="1"/>
  <c r="B1732" i="1"/>
  <c r="D1732" i="1" s="1"/>
  <c r="C1732" i="1"/>
  <c r="F1732" i="1" s="1"/>
  <c r="G1732" i="1"/>
  <c r="A4792" i="1"/>
  <c r="B4792" i="1"/>
  <c r="D4792" i="1" s="1"/>
  <c r="C4792" i="1"/>
  <c r="F4792" i="1" s="1"/>
  <c r="G4792" i="1"/>
  <c r="A1846" i="1"/>
  <c r="B1846" i="1"/>
  <c r="D1846" i="1" s="1"/>
  <c r="C1846" i="1"/>
  <c r="F1846" i="1" s="1"/>
  <c r="G1846" i="1"/>
  <c r="A2025" i="1"/>
  <c r="B2025" i="1"/>
  <c r="D2025" i="1" s="1"/>
  <c r="C2025" i="1"/>
  <c r="F2025" i="1" s="1"/>
  <c r="G2025" i="1"/>
  <c r="A2926" i="1"/>
  <c r="B2926" i="1"/>
  <c r="D2926" i="1" s="1"/>
  <c r="C2926" i="1"/>
  <c r="F2926" i="1" s="1"/>
  <c r="G2926" i="1"/>
  <c r="A1640" i="1"/>
  <c r="B1640" i="1"/>
  <c r="D1640" i="1" s="1"/>
  <c r="C1640" i="1"/>
  <c r="F1640" i="1" s="1"/>
  <c r="G1640" i="1"/>
  <c r="A1322" i="1"/>
  <c r="B1322" i="1"/>
  <c r="D1322" i="1" s="1"/>
  <c r="C1322" i="1"/>
  <c r="F1322" i="1" s="1"/>
  <c r="G1322" i="1"/>
  <c r="A2450" i="1"/>
  <c r="B2450" i="1"/>
  <c r="D2450" i="1" s="1"/>
  <c r="C2450" i="1"/>
  <c r="F2450" i="1" s="1"/>
  <c r="G2450" i="1"/>
  <c r="A1450" i="1"/>
  <c r="B1450" i="1"/>
  <c r="D1450" i="1" s="1"/>
  <c r="C1450" i="1"/>
  <c r="F1450" i="1" s="1"/>
  <c r="G1450" i="1"/>
  <c r="A4475" i="1"/>
  <c r="B4475" i="1"/>
  <c r="D4475" i="1" s="1"/>
  <c r="C4475" i="1"/>
  <c r="F4475" i="1" s="1"/>
  <c r="G4475" i="1"/>
  <c r="A3546" i="1"/>
  <c r="B3546" i="1"/>
  <c r="D3546" i="1" s="1"/>
  <c r="C3546" i="1"/>
  <c r="F3546" i="1" s="1"/>
  <c r="G3546" i="1"/>
  <c r="A2802" i="1"/>
  <c r="B2802" i="1"/>
  <c r="D2802" i="1" s="1"/>
  <c r="C2802" i="1"/>
  <c r="F2802" i="1" s="1"/>
  <c r="G2802" i="1"/>
  <c r="A643" i="1"/>
  <c r="B643" i="1"/>
  <c r="D643" i="1" s="1"/>
  <c r="C643" i="1"/>
  <c r="F643" i="1" s="1"/>
  <c r="G643" i="1"/>
  <c r="A80" i="1"/>
  <c r="B80" i="1"/>
  <c r="D80" i="1" s="1"/>
  <c r="C80" i="1"/>
  <c r="F80" i="1" s="1"/>
  <c r="G80" i="1"/>
  <c r="A4873" i="1"/>
  <c r="B4873" i="1"/>
  <c r="D4873" i="1" s="1"/>
  <c r="C4873" i="1"/>
  <c r="F4873" i="1" s="1"/>
  <c r="G4873" i="1"/>
  <c r="A4796" i="1"/>
  <c r="B4796" i="1"/>
  <c r="D4796" i="1" s="1"/>
  <c r="C4796" i="1"/>
  <c r="F4796" i="1" s="1"/>
  <c r="G4796" i="1"/>
  <c r="A2754" i="1"/>
  <c r="B2754" i="1"/>
  <c r="D2754" i="1" s="1"/>
  <c r="C2754" i="1"/>
  <c r="F2754" i="1" s="1"/>
  <c r="G2754" i="1"/>
  <c r="A2441" i="1"/>
  <c r="B2441" i="1"/>
  <c r="D2441" i="1" s="1"/>
  <c r="C2441" i="1"/>
  <c r="F2441" i="1" s="1"/>
  <c r="G2441" i="1"/>
  <c r="A909" i="1"/>
  <c r="B909" i="1"/>
  <c r="D909" i="1" s="1"/>
  <c r="C909" i="1"/>
  <c r="F909" i="1" s="1"/>
  <c r="G909" i="1"/>
  <c r="A2337" i="1"/>
  <c r="B2337" i="1"/>
  <c r="D2337" i="1" s="1"/>
  <c r="C2337" i="1"/>
  <c r="F2337" i="1" s="1"/>
  <c r="G2337" i="1"/>
  <c r="A2807" i="1"/>
  <c r="B2807" i="1"/>
  <c r="D2807" i="1" s="1"/>
  <c r="C2807" i="1"/>
  <c r="F2807" i="1" s="1"/>
  <c r="G2807" i="1"/>
  <c r="A4823" i="1"/>
  <c r="B4823" i="1"/>
  <c r="D4823" i="1" s="1"/>
  <c r="C4823" i="1"/>
  <c r="F4823" i="1" s="1"/>
  <c r="G4823" i="1"/>
  <c r="A2805" i="1"/>
  <c r="B2805" i="1"/>
  <c r="D2805" i="1" s="1"/>
  <c r="C2805" i="1"/>
  <c r="F2805" i="1" s="1"/>
  <c r="G2805" i="1"/>
  <c r="A696" i="1"/>
  <c r="B696" i="1"/>
  <c r="D696" i="1" s="1"/>
  <c r="C696" i="1"/>
  <c r="F696" i="1" s="1"/>
  <c r="G696" i="1"/>
  <c r="A4904" i="1"/>
  <c r="B4904" i="1"/>
  <c r="D4904" i="1" s="1"/>
  <c r="C4904" i="1"/>
  <c r="F4904" i="1" s="1"/>
  <c r="G4904" i="1"/>
  <c r="A5153" i="1"/>
  <c r="B5153" i="1"/>
  <c r="D5153" i="1" s="1"/>
  <c r="C5153" i="1"/>
  <c r="F5153" i="1" s="1"/>
  <c r="G5153" i="1"/>
  <c r="A2900" i="1"/>
  <c r="B2900" i="1"/>
  <c r="D2900" i="1" s="1"/>
  <c r="C2900" i="1"/>
  <c r="F2900" i="1" s="1"/>
  <c r="G2900" i="1"/>
  <c r="A2296" i="1"/>
  <c r="B2296" i="1"/>
  <c r="D2296" i="1" s="1"/>
  <c r="C2296" i="1"/>
  <c r="F2296" i="1" s="1"/>
  <c r="G2296" i="1"/>
  <c r="A5404" i="1"/>
  <c r="B5404" i="1"/>
  <c r="D5404" i="1" s="1"/>
  <c r="C5404" i="1"/>
  <c r="F5404" i="1" s="1"/>
  <c r="G5404" i="1"/>
  <c r="A4303" i="1"/>
  <c r="B4303" i="1"/>
  <c r="D4303" i="1" s="1"/>
  <c r="C4303" i="1"/>
  <c r="F4303" i="1" s="1"/>
  <c r="G4303" i="1"/>
  <c r="A5043" i="1"/>
  <c r="B5043" i="1"/>
  <c r="D5043" i="1" s="1"/>
  <c r="C5043" i="1"/>
  <c r="F5043" i="1" s="1"/>
  <c r="G5043" i="1"/>
  <c r="A4635" i="1"/>
  <c r="B4635" i="1"/>
  <c r="D4635" i="1" s="1"/>
  <c r="C4635" i="1"/>
  <c r="F4635" i="1" s="1"/>
  <c r="G4635" i="1"/>
  <c r="A4141" i="1"/>
  <c r="B4141" i="1"/>
  <c r="D4141" i="1" s="1"/>
  <c r="C4141" i="1"/>
  <c r="F4141" i="1" s="1"/>
  <c r="G4141" i="1"/>
  <c r="A1864" i="1"/>
  <c r="B1864" i="1"/>
  <c r="D1864" i="1" s="1"/>
  <c r="C1864" i="1"/>
  <c r="F1864" i="1" s="1"/>
  <c r="G1864" i="1"/>
  <c r="A1419" i="1"/>
  <c r="B1419" i="1"/>
  <c r="D1419" i="1" s="1"/>
  <c r="C1419" i="1"/>
  <c r="F1419" i="1" s="1"/>
  <c r="G1419" i="1"/>
  <c r="A2668" i="1"/>
  <c r="B2668" i="1"/>
  <c r="D2668" i="1" s="1"/>
  <c r="C2668" i="1"/>
  <c r="F2668" i="1" s="1"/>
  <c r="G2668" i="1"/>
  <c r="A3425" i="1"/>
  <c r="B3425" i="1"/>
  <c r="D3425" i="1" s="1"/>
  <c r="C3425" i="1"/>
  <c r="F3425" i="1" s="1"/>
  <c r="G3425" i="1"/>
  <c r="A868" i="1"/>
  <c r="B868" i="1"/>
  <c r="D868" i="1" s="1"/>
  <c r="C868" i="1"/>
  <c r="F868" i="1" s="1"/>
  <c r="G868" i="1"/>
  <c r="A4614" i="1"/>
  <c r="B4614" i="1"/>
  <c r="D4614" i="1" s="1"/>
  <c r="C4614" i="1"/>
  <c r="F4614" i="1" s="1"/>
  <c r="G4614" i="1"/>
  <c r="A2763" i="1"/>
  <c r="B2763" i="1"/>
  <c r="D2763" i="1" s="1"/>
  <c r="C2763" i="1"/>
  <c r="F2763" i="1" s="1"/>
  <c r="G2763" i="1"/>
  <c r="A2539" i="1"/>
  <c r="B2539" i="1"/>
  <c r="D2539" i="1" s="1"/>
  <c r="C2539" i="1"/>
  <c r="F2539" i="1" s="1"/>
  <c r="G2539" i="1"/>
  <c r="A5297" i="1"/>
  <c r="B5297" i="1"/>
  <c r="D5297" i="1" s="1"/>
  <c r="C5297" i="1"/>
  <c r="F5297" i="1" s="1"/>
  <c r="G5297" i="1"/>
  <c r="A977" i="1"/>
  <c r="B977" i="1"/>
  <c r="D977" i="1" s="1"/>
  <c r="C977" i="1"/>
  <c r="F977" i="1" s="1"/>
  <c r="G977" i="1"/>
  <c r="A1362" i="1"/>
  <c r="B1362" i="1"/>
  <c r="D1362" i="1" s="1"/>
  <c r="C1362" i="1"/>
  <c r="F1362" i="1" s="1"/>
  <c r="G1362" i="1"/>
  <c r="A3009" i="1"/>
  <c r="B3009" i="1"/>
  <c r="D3009" i="1" s="1"/>
  <c r="C3009" i="1"/>
  <c r="F3009" i="1" s="1"/>
  <c r="G3009" i="1"/>
  <c r="A4018" i="1"/>
  <c r="B4018" i="1"/>
  <c r="D4018" i="1" s="1"/>
  <c r="C4018" i="1"/>
  <c r="F4018" i="1" s="1"/>
  <c r="G4018" i="1"/>
  <c r="A597" i="1"/>
  <c r="B597" i="1"/>
  <c r="D597" i="1" s="1"/>
  <c r="C597" i="1"/>
  <c r="F597" i="1" s="1"/>
  <c r="G597" i="1"/>
  <c r="A570" i="1"/>
  <c r="B570" i="1"/>
  <c r="D570" i="1" s="1"/>
  <c r="C570" i="1"/>
  <c r="F570" i="1" s="1"/>
  <c r="G570" i="1"/>
  <c r="A3817" i="1"/>
  <c r="B3817" i="1"/>
  <c r="D3817" i="1" s="1"/>
  <c r="C3817" i="1"/>
  <c r="F3817" i="1" s="1"/>
  <c r="G3817" i="1"/>
  <c r="A1218" i="1"/>
  <c r="B1218" i="1"/>
  <c r="D1218" i="1" s="1"/>
  <c r="C1218" i="1"/>
  <c r="F1218" i="1" s="1"/>
  <c r="G1218" i="1"/>
  <c r="A186" i="1"/>
  <c r="B186" i="1"/>
  <c r="D186" i="1" s="1"/>
  <c r="C186" i="1"/>
  <c r="F186" i="1" s="1"/>
  <c r="G186" i="1"/>
  <c r="A585" i="1"/>
  <c r="B585" i="1"/>
  <c r="D585" i="1" s="1"/>
  <c r="C585" i="1"/>
  <c r="F585" i="1" s="1"/>
  <c r="G585" i="1"/>
  <c r="A5051" i="1"/>
  <c r="B5051" i="1"/>
  <c r="D5051" i="1" s="1"/>
  <c r="C5051" i="1"/>
  <c r="F5051" i="1" s="1"/>
  <c r="G5051" i="1"/>
  <c r="A1869" i="1"/>
  <c r="B1869" i="1"/>
  <c r="D1869" i="1" s="1"/>
  <c r="C1869" i="1"/>
  <c r="F1869" i="1" s="1"/>
  <c r="G1869" i="1"/>
  <c r="A3302" i="1"/>
  <c r="B3302" i="1"/>
  <c r="D3302" i="1" s="1"/>
  <c r="C3302" i="1"/>
  <c r="F3302" i="1" s="1"/>
  <c r="G3302" i="1"/>
  <c r="A2619" i="1"/>
  <c r="B2619" i="1"/>
  <c r="D2619" i="1" s="1"/>
  <c r="C2619" i="1"/>
  <c r="F2619" i="1" s="1"/>
  <c r="G2619" i="1"/>
  <c r="A4035" i="1"/>
  <c r="B4035" i="1"/>
  <c r="D4035" i="1" s="1"/>
  <c r="C4035" i="1"/>
  <c r="F4035" i="1" s="1"/>
  <c r="G4035" i="1"/>
  <c r="A5395" i="1"/>
  <c r="B5395" i="1"/>
  <c r="D5395" i="1" s="1"/>
  <c r="C5395" i="1"/>
  <c r="F5395" i="1" s="1"/>
  <c r="G5395" i="1"/>
  <c r="A4772" i="1"/>
  <c r="B4772" i="1"/>
  <c r="D4772" i="1" s="1"/>
  <c r="C4772" i="1"/>
  <c r="F4772" i="1" s="1"/>
  <c r="G4772" i="1"/>
  <c r="A2636" i="1"/>
  <c r="B2636" i="1"/>
  <c r="D2636" i="1" s="1"/>
  <c r="C2636" i="1"/>
  <c r="F2636" i="1" s="1"/>
  <c r="G2636" i="1"/>
  <c r="A4732" i="1"/>
  <c r="B4732" i="1"/>
  <c r="D4732" i="1" s="1"/>
  <c r="C4732" i="1"/>
  <c r="F4732" i="1" s="1"/>
  <c r="G4732" i="1"/>
  <c r="A3271" i="1"/>
  <c r="B3271" i="1"/>
  <c r="D3271" i="1" s="1"/>
  <c r="C3271" i="1"/>
  <c r="F3271" i="1" s="1"/>
  <c r="G3271" i="1"/>
  <c r="A4279" i="1"/>
  <c r="B4279" i="1"/>
  <c r="D4279" i="1" s="1"/>
  <c r="C4279" i="1"/>
  <c r="F4279" i="1" s="1"/>
  <c r="G4279" i="1"/>
  <c r="A1873" i="1"/>
  <c r="B1873" i="1"/>
  <c r="D1873" i="1" s="1"/>
  <c r="C1873" i="1"/>
  <c r="F1873" i="1" s="1"/>
  <c r="G1873" i="1"/>
  <c r="A4439" i="1"/>
  <c r="B4439" i="1"/>
  <c r="D4439" i="1" s="1"/>
  <c r="C4439" i="1"/>
  <c r="F4439" i="1" s="1"/>
  <c r="G4439" i="1"/>
  <c r="A1600" i="1"/>
  <c r="B1600" i="1"/>
  <c r="D1600" i="1" s="1"/>
  <c r="C1600" i="1"/>
  <c r="F1600" i="1" s="1"/>
  <c r="G1600" i="1"/>
  <c r="A4708" i="1"/>
  <c r="B4708" i="1"/>
  <c r="D4708" i="1" s="1"/>
  <c r="C4708" i="1"/>
  <c r="F4708" i="1" s="1"/>
  <c r="G4708" i="1"/>
  <c r="A2212" i="1"/>
  <c r="B2212" i="1"/>
  <c r="D2212" i="1" s="1"/>
  <c r="C2212" i="1"/>
  <c r="F2212" i="1" s="1"/>
  <c r="G2212" i="1"/>
  <c r="A150" i="1"/>
  <c r="B150" i="1"/>
  <c r="D150" i="1" s="1"/>
  <c r="C150" i="1"/>
  <c r="F150" i="1" s="1"/>
  <c r="G150" i="1"/>
  <c r="A4015" i="1"/>
  <c r="B4015" i="1"/>
  <c r="D4015" i="1" s="1"/>
  <c r="C4015" i="1"/>
  <c r="F4015" i="1" s="1"/>
  <c r="G4015" i="1"/>
  <c r="A457" i="1"/>
  <c r="B457" i="1"/>
  <c r="D457" i="1" s="1"/>
  <c r="C457" i="1"/>
  <c r="F457" i="1" s="1"/>
  <c r="G457" i="1"/>
  <c r="A1953" i="1"/>
  <c r="B1953" i="1"/>
  <c r="D1953" i="1" s="1"/>
  <c r="C1953" i="1"/>
  <c r="F1953" i="1" s="1"/>
  <c r="G1953" i="1"/>
  <c r="A3554" i="1"/>
  <c r="B3554" i="1"/>
  <c r="D3554" i="1" s="1"/>
  <c r="C3554" i="1"/>
  <c r="F3554" i="1" s="1"/>
  <c r="G3554" i="1"/>
  <c r="A2874" i="1"/>
  <c r="B2874" i="1"/>
  <c r="D2874" i="1" s="1"/>
  <c r="C2874" i="1"/>
  <c r="F2874" i="1" s="1"/>
  <c r="G2874" i="1"/>
  <c r="A551" i="1"/>
  <c r="B551" i="1"/>
  <c r="D551" i="1" s="1"/>
  <c r="C551" i="1"/>
  <c r="F551" i="1" s="1"/>
  <c r="G551" i="1"/>
  <c r="A874" i="1"/>
  <c r="B874" i="1"/>
  <c r="D874" i="1" s="1"/>
  <c r="C874" i="1"/>
  <c r="F874" i="1" s="1"/>
  <c r="G874" i="1"/>
  <c r="A340" i="1"/>
  <c r="B340" i="1"/>
  <c r="D340" i="1" s="1"/>
  <c r="C340" i="1"/>
  <c r="F340" i="1" s="1"/>
  <c r="G340" i="1"/>
  <c r="A4988" i="1"/>
  <c r="B4988" i="1"/>
  <c r="D4988" i="1" s="1"/>
  <c r="C4988" i="1"/>
  <c r="F4988" i="1" s="1"/>
  <c r="G4988" i="1"/>
  <c r="A4906" i="1"/>
  <c r="B4906" i="1"/>
  <c r="D4906" i="1" s="1"/>
  <c r="C4906" i="1"/>
  <c r="F4906" i="1" s="1"/>
  <c r="G4906" i="1"/>
  <c r="A2038" i="1"/>
  <c r="B2038" i="1"/>
  <c r="D2038" i="1" s="1"/>
  <c r="C2038" i="1"/>
  <c r="F2038" i="1" s="1"/>
  <c r="G2038" i="1"/>
  <c r="A4247" i="1"/>
  <c r="B4247" i="1"/>
  <c r="D4247" i="1" s="1"/>
  <c r="C4247" i="1"/>
  <c r="F4247" i="1" s="1"/>
  <c r="G4247" i="1"/>
  <c r="A5023" i="1"/>
  <c r="B5023" i="1"/>
  <c r="D5023" i="1" s="1"/>
  <c r="C5023" i="1"/>
  <c r="F5023" i="1" s="1"/>
  <c r="G5023" i="1"/>
  <c r="A1316" i="1"/>
  <c r="B1316" i="1"/>
  <c r="D1316" i="1" s="1"/>
  <c r="C1316" i="1"/>
  <c r="F1316" i="1" s="1"/>
  <c r="G1316" i="1"/>
  <c r="A250" i="1"/>
  <c r="B250" i="1"/>
  <c r="D250" i="1" s="1"/>
  <c r="C250" i="1"/>
  <c r="F250" i="1" s="1"/>
  <c r="G250" i="1"/>
  <c r="A1839" i="1"/>
  <c r="B1839" i="1"/>
  <c r="D1839" i="1" s="1"/>
  <c r="C1839" i="1"/>
  <c r="F1839" i="1" s="1"/>
  <c r="G1839" i="1"/>
  <c r="A42" i="1"/>
  <c r="B42" i="1"/>
  <c r="D42" i="1" s="1"/>
  <c r="C42" i="1"/>
  <c r="F42" i="1" s="1"/>
  <c r="G42" i="1"/>
  <c r="A2931" i="1"/>
  <c r="B2931" i="1"/>
  <c r="D2931" i="1" s="1"/>
  <c r="C2931" i="1"/>
  <c r="F2931" i="1" s="1"/>
  <c r="G2931" i="1"/>
  <c r="A3320" i="1"/>
  <c r="B3320" i="1"/>
  <c r="D3320" i="1" s="1"/>
  <c r="C3320" i="1"/>
  <c r="F3320" i="1" s="1"/>
  <c r="G3320" i="1"/>
  <c r="A5328" i="1"/>
  <c r="B5328" i="1"/>
  <c r="D5328" i="1" s="1"/>
  <c r="C5328" i="1"/>
  <c r="F5328" i="1" s="1"/>
  <c r="G5328" i="1"/>
  <c r="A3244" i="1"/>
  <c r="B3244" i="1"/>
  <c r="D3244" i="1" s="1"/>
  <c r="C3244" i="1"/>
  <c r="F3244" i="1" s="1"/>
  <c r="G3244" i="1"/>
  <c r="A5028" i="1"/>
  <c r="B5028" i="1"/>
  <c r="D5028" i="1" s="1"/>
  <c r="C5028" i="1"/>
  <c r="F5028" i="1" s="1"/>
  <c r="G5028" i="1"/>
  <c r="A96" i="1"/>
  <c r="B96" i="1"/>
  <c r="D96" i="1" s="1"/>
  <c r="C96" i="1"/>
  <c r="F96" i="1" s="1"/>
  <c r="G96" i="1"/>
  <c r="A4277" i="1"/>
  <c r="B4277" i="1"/>
  <c r="D4277" i="1" s="1"/>
  <c r="C4277" i="1"/>
  <c r="F4277" i="1" s="1"/>
  <c r="G4277" i="1"/>
  <c r="A4208" i="1"/>
  <c r="B4208" i="1"/>
  <c r="D4208" i="1" s="1"/>
  <c r="C4208" i="1"/>
  <c r="F4208" i="1" s="1"/>
  <c r="G4208" i="1"/>
  <c r="A4407" i="1"/>
  <c r="B4407" i="1"/>
  <c r="D4407" i="1" s="1"/>
  <c r="C4407" i="1"/>
  <c r="F4407" i="1" s="1"/>
  <c r="G4407" i="1"/>
  <c r="A2578" i="1"/>
  <c r="B2578" i="1"/>
  <c r="D2578" i="1" s="1"/>
  <c r="C2578" i="1"/>
  <c r="F2578" i="1" s="1"/>
  <c r="G2578" i="1"/>
  <c r="A4337" i="1"/>
  <c r="B4337" i="1"/>
  <c r="D4337" i="1" s="1"/>
  <c r="C4337" i="1"/>
  <c r="F4337" i="1" s="1"/>
  <c r="G4337" i="1"/>
  <c r="A2966" i="1"/>
  <c r="B2966" i="1"/>
  <c r="D2966" i="1" s="1"/>
  <c r="C2966" i="1"/>
  <c r="F2966" i="1" s="1"/>
  <c r="G2966" i="1"/>
  <c r="A3293" i="1"/>
  <c r="B3293" i="1"/>
  <c r="D3293" i="1" s="1"/>
  <c r="C3293" i="1"/>
  <c r="F3293" i="1" s="1"/>
  <c r="G3293" i="1"/>
  <c r="A2469" i="1"/>
  <c r="B2469" i="1"/>
  <c r="D2469" i="1" s="1"/>
  <c r="C2469" i="1"/>
  <c r="F2469" i="1" s="1"/>
  <c r="G2469" i="1"/>
  <c r="A4644" i="1"/>
  <c r="B4644" i="1"/>
  <c r="D4644" i="1" s="1"/>
  <c r="C4644" i="1"/>
  <c r="F4644" i="1" s="1"/>
  <c r="G4644" i="1"/>
  <c r="A3049" i="1"/>
  <c r="B3049" i="1"/>
  <c r="D3049" i="1" s="1"/>
  <c r="C3049" i="1"/>
  <c r="F3049" i="1" s="1"/>
  <c r="G3049" i="1"/>
  <c r="A4703" i="1"/>
  <c r="B4703" i="1"/>
  <c r="D4703" i="1" s="1"/>
  <c r="C4703" i="1"/>
  <c r="F4703" i="1" s="1"/>
  <c r="G4703" i="1"/>
  <c r="A259" i="1"/>
  <c r="B259" i="1"/>
  <c r="D259" i="1" s="1"/>
  <c r="C259" i="1"/>
  <c r="F259" i="1" s="1"/>
  <c r="G259" i="1"/>
  <c r="A5203" i="1"/>
  <c r="B5203" i="1"/>
  <c r="D5203" i="1" s="1"/>
  <c r="C5203" i="1"/>
  <c r="F5203" i="1" s="1"/>
  <c r="G5203" i="1"/>
  <c r="A4024" i="1"/>
  <c r="B4024" i="1"/>
  <c r="D4024" i="1" s="1"/>
  <c r="C4024" i="1"/>
  <c r="F4024" i="1" s="1"/>
  <c r="G4024" i="1"/>
  <c r="A1658" i="1"/>
  <c r="B1658" i="1"/>
  <c r="D1658" i="1" s="1"/>
  <c r="C1658" i="1"/>
  <c r="F1658" i="1" s="1"/>
  <c r="G1658" i="1"/>
  <c r="A2385" i="1"/>
  <c r="B2385" i="1"/>
  <c r="D2385" i="1" s="1"/>
  <c r="C2385" i="1"/>
  <c r="F2385" i="1" s="1"/>
  <c r="G2385" i="1"/>
  <c r="A1912" i="1"/>
  <c r="B1912" i="1"/>
  <c r="D1912" i="1" s="1"/>
  <c r="C1912" i="1"/>
  <c r="F1912" i="1" s="1"/>
  <c r="G1912" i="1"/>
  <c r="A2666" i="1"/>
  <c r="B2666" i="1"/>
  <c r="D2666" i="1" s="1"/>
  <c r="C2666" i="1"/>
  <c r="F2666" i="1" s="1"/>
  <c r="G2666" i="1"/>
  <c r="A4571" i="1"/>
  <c r="B4571" i="1"/>
  <c r="D4571" i="1" s="1"/>
  <c r="C4571" i="1"/>
  <c r="F4571" i="1" s="1"/>
  <c r="G4571" i="1"/>
  <c r="A2459" i="1"/>
  <c r="B2459" i="1"/>
  <c r="D2459" i="1" s="1"/>
  <c r="C2459" i="1"/>
  <c r="F2459" i="1" s="1"/>
  <c r="G2459" i="1"/>
  <c r="A1871" i="1"/>
  <c r="B1871" i="1"/>
  <c r="D1871" i="1" s="1"/>
  <c r="C1871" i="1"/>
  <c r="F1871" i="1" s="1"/>
  <c r="G1871" i="1"/>
  <c r="A4878" i="1"/>
  <c r="B4878" i="1"/>
  <c r="D4878" i="1" s="1"/>
  <c r="C4878" i="1"/>
  <c r="F4878" i="1" s="1"/>
  <c r="G4878" i="1"/>
  <c r="A4211" i="1"/>
  <c r="B4211" i="1"/>
  <c r="D4211" i="1" s="1"/>
  <c r="C4211" i="1"/>
  <c r="F4211" i="1" s="1"/>
  <c r="G4211" i="1"/>
  <c r="A2675" i="1"/>
  <c r="B2675" i="1"/>
  <c r="D2675" i="1" s="1"/>
  <c r="C2675" i="1"/>
  <c r="F2675" i="1" s="1"/>
  <c r="G2675" i="1"/>
  <c r="A5147" i="1"/>
  <c r="B5147" i="1"/>
  <c r="D5147" i="1" s="1"/>
  <c r="C5147" i="1"/>
  <c r="F5147" i="1" s="1"/>
  <c r="G5147" i="1"/>
  <c r="A4225" i="1"/>
  <c r="B4225" i="1"/>
  <c r="D4225" i="1" s="1"/>
  <c r="C4225" i="1"/>
  <c r="F4225" i="1" s="1"/>
  <c r="G4225" i="1"/>
  <c r="A3640" i="1"/>
  <c r="B3640" i="1"/>
  <c r="D3640" i="1" s="1"/>
  <c r="C3640" i="1"/>
  <c r="F3640" i="1" s="1"/>
  <c r="G3640" i="1"/>
  <c r="A2691" i="1"/>
  <c r="B2691" i="1"/>
  <c r="D2691" i="1" s="1"/>
  <c r="C2691" i="1"/>
  <c r="F2691" i="1" s="1"/>
  <c r="G2691" i="1"/>
  <c r="A587" i="1"/>
  <c r="B587" i="1"/>
  <c r="D587" i="1" s="1"/>
  <c r="C587" i="1"/>
  <c r="F587" i="1" s="1"/>
  <c r="G587" i="1"/>
  <c r="A113" i="1"/>
  <c r="B113" i="1"/>
  <c r="D113" i="1" s="1"/>
  <c r="C113" i="1"/>
  <c r="F113" i="1" s="1"/>
  <c r="G113" i="1"/>
  <c r="A577" i="1"/>
  <c r="B577" i="1"/>
  <c r="D577" i="1" s="1"/>
  <c r="C577" i="1"/>
  <c r="F577" i="1" s="1"/>
  <c r="G577" i="1"/>
  <c r="A1603" i="1"/>
  <c r="B1603" i="1"/>
  <c r="D1603" i="1" s="1"/>
  <c r="C1603" i="1"/>
  <c r="F1603" i="1" s="1"/>
  <c r="G1603" i="1"/>
  <c r="A2399" i="1"/>
  <c r="B2399" i="1"/>
  <c r="D2399" i="1" s="1"/>
  <c r="C2399" i="1"/>
  <c r="F2399" i="1" s="1"/>
  <c r="G2399" i="1"/>
  <c r="A624" i="1"/>
  <c r="B624" i="1"/>
  <c r="D624" i="1" s="1"/>
  <c r="C624" i="1"/>
  <c r="F624" i="1" s="1"/>
  <c r="G624" i="1"/>
  <c r="A4529" i="1"/>
  <c r="B4529" i="1"/>
  <c r="D4529" i="1" s="1"/>
  <c r="C4529" i="1"/>
  <c r="F4529" i="1" s="1"/>
  <c r="G4529" i="1"/>
  <c r="A3670" i="1"/>
  <c r="B3670" i="1"/>
  <c r="D3670" i="1" s="1"/>
  <c r="C3670" i="1"/>
  <c r="F3670" i="1" s="1"/>
  <c r="G3670" i="1"/>
  <c r="A436" i="1"/>
  <c r="B436" i="1"/>
  <c r="D436" i="1" s="1"/>
  <c r="C436" i="1"/>
  <c r="F436" i="1" s="1"/>
  <c r="G436" i="1"/>
  <c r="A1032" i="1"/>
  <c r="B1032" i="1"/>
  <c r="D1032" i="1" s="1"/>
  <c r="C1032" i="1"/>
  <c r="F1032" i="1" s="1"/>
  <c r="G1032" i="1"/>
  <c r="A591" i="1"/>
  <c r="B591" i="1"/>
  <c r="D591" i="1" s="1"/>
  <c r="C591" i="1"/>
  <c r="F591" i="1" s="1"/>
  <c r="G591" i="1"/>
  <c r="A91" i="1"/>
  <c r="B91" i="1"/>
  <c r="D91" i="1" s="1"/>
  <c r="C91" i="1"/>
  <c r="F91" i="1" s="1"/>
  <c r="G91" i="1"/>
  <c r="A1163" i="1"/>
  <c r="B1163" i="1"/>
  <c r="D1163" i="1" s="1"/>
  <c r="C1163" i="1"/>
  <c r="F1163" i="1" s="1"/>
  <c r="G1163" i="1"/>
  <c r="A3839" i="1"/>
  <c r="B3839" i="1"/>
  <c r="D3839" i="1" s="1"/>
  <c r="C3839" i="1"/>
  <c r="F3839" i="1" s="1"/>
  <c r="G3839" i="1"/>
  <c r="A3673" i="1"/>
  <c r="B3673" i="1"/>
  <c r="D3673" i="1" s="1"/>
  <c r="C3673" i="1"/>
  <c r="F3673" i="1" s="1"/>
  <c r="G3673" i="1"/>
  <c r="A3356" i="1"/>
  <c r="B3356" i="1"/>
  <c r="D3356" i="1" s="1"/>
  <c r="C3356" i="1"/>
  <c r="F3356" i="1" s="1"/>
  <c r="G3356" i="1"/>
  <c r="A3229" i="1"/>
  <c r="B3229" i="1"/>
  <c r="D3229" i="1" s="1"/>
  <c r="C3229" i="1"/>
  <c r="F3229" i="1" s="1"/>
  <c r="G3229" i="1"/>
  <c r="A4304" i="1"/>
  <c r="B4304" i="1"/>
  <c r="D4304" i="1" s="1"/>
  <c r="C4304" i="1"/>
  <c r="F4304" i="1" s="1"/>
  <c r="G4304" i="1"/>
  <c r="A1315" i="1"/>
  <c r="B1315" i="1"/>
  <c r="D1315" i="1" s="1"/>
  <c r="C1315" i="1"/>
  <c r="F1315" i="1" s="1"/>
  <c r="G1315" i="1"/>
  <c r="A642" i="1"/>
  <c r="B642" i="1"/>
  <c r="D642" i="1" s="1"/>
  <c r="C642" i="1"/>
  <c r="F642" i="1" s="1"/>
  <c r="G642" i="1"/>
  <c r="A1021" i="1"/>
  <c r="B1021" i="1"/>
  <c r="D1021" i="1" s="1"/>
  <c r="C1021" i="1"/>
  <c r="F1021" i="1" s="1"/>
  <c r="G1021" i="1"/>
  <c r="A4690" i="1"/>
  <c r="B4690" i="1"/>
  <c r="D4690" i="1" s="1"/>
  <c r="C4690" i="1"/>
  <c r="F4690" i="1" s="1"/>
  <c r="G4690" i="1"/>
  <c r="A2954" i="1"/>
  <c r="B2954" i="1"/>
  <c r="D2954" i="1" s="1"/>
  <c r="C2954" i="1"/>
  <c r="F2954" i="1" s="1"/>
  <c r="G2954" i="1"/>
  <c r="A1766" i="1"/>
  <c r="B1766" i="1"/>
  <c r="D1766" i="1" s="1"/>
  <c r="C1766" i="1"/>
  <c r="F1766" i="1" s="1"/>
  <c r="G1766" i="1"/>
  <c r="A5305" i="1"/>
  <c r="B5305" i="1"/>
  <c r="D5305" i="1" s="1"/>
  <c r="C5305" i="1"/>
  <c r="F5305" i="1" s="1"/>
  <c r="G5305" i="1"/>
  <c r="A2734" i="1"/>
  <c r="B2734" i="1"/>
  <c r="D2734" i="1" s="1"/>
  <c r="C2734" i="1"/>
  <c r="F2734" i="1" s="1"/>
  <c r="G2734" i="1"/>
  <c r="A4401" i="1"/>
  <c r="B4401" i="1"/>
  <c r="D4401" i="1" s="1"/>
  <c r="C4401" i="1"/>
  <c r="F4401" i="1" s="1"/>
  <c r="G4401" i="1"/>
  <c r="A238" i="1"/>
  <c r="B238" i="1"/>
  <c r="D238" i="1" s="1"/>
  <c r="C238" i="1"/>
  <c r="F238" i="1" s="1"/>
  <c r="G238" i="1"/>
  <c r="A2561" i="1"/>
  <c r="B2561" i="1"/>
  <c r="D2561" i="1" s="1"/>
  <c r="C2561" i="1"/>
  <c r="F2561" i="1" s="1"/>
  <c r="G2561" i="1"/>
  <c r="A3268" i="1"/>
  <c r="B3268" i="1"/>
  <c r="D3268" i="1" s="1"/>
  <c r="C3268" i="1"/>
  <c r="F3268" i="1" s="1"/>
  <c r="G3268" i="1"/>
  <c r="A622" i="1"/>
  <c r="B622" i="1"/>
  <c r="D622" i="1" s="1"/>
  <c r="C622" i="1"/>
  <c r="F622" i="1" s="1"/>
  <c r="G622" i="1"/>
  <c r="A1242" i="1"/>
  <c r="B1242" i="1"/>
  <c r="D1242" i="1" s="1"/>
  <c r="C1242" i="1"/>
  <c r="F1242" i="1" s="1"/>
  <c r="G1242" i="1"/>
  <c r="A5187" i="1"/>
  <c r="B5187" i="1"/>
  <c r="D5187" i="1" s="1"/>
  <c r="C5187" i="1"/>
  <c r="F5187" i="1" s="1"/>
  <c r="G5187" i="1"/>
  <c r="A2586" i="1"/>
  <c r="B2586" i="1"/>
  <c r="D2586" i="1" s="1"/>
  <c r="C2586" i="1"/>
  <c r="F2586" i="1" s="1"/>
  <c r="G2586" i="1"/>
  <c r="A2880" i="1"/>
  <c r="B2880" i="1"/>
  <c r="D2880" i="1" s="1"/>
  <c r="C2880" i="1"/>
  <c r="F2880" i="1" s="1"/>
  <c r="G2880" i="1"/>
  <c r="A5022" i="1"/>
  <c r="B5022" i="1"/>
  <c r="D5022" i="1" s="1"/>
  <c r="C5022" i="1"/>
  <c r="F5022" i="1" s="1"/>
  <c r="G5022" i="1"/>
  <c r="A2649" i="1"/>
  <c r="B2649" i="1"/>
  <c r="D2649" i="1" s="1"/>
  <c r="C2649" i="1"/>
  <c r="F2649" i="1" s="1"/>
  <c r="G2649" i="1"/>
  <c r="A4380" i="1"/>
  <c r="B4380" i="1"/>
  <c r="D4380" i="1" s="1"/>
  <c r="C4380" i="1"/>
  <c r="F4380" i="1" s="1"/>
  <c r="G4380" i="1"/>
  <c r="A3423" i="1"/>
  <c r="B3423" i="1"/>
  <c r="D3423" i="1" s="1"/>
  <c r="C3423" i="1"/>
  <c r="F3423" i="1" s="1"/>
  <c r="G3423" i="1"/>
  <c r="A4460" i="1"/>
  <c r="B4460" i="1"/>
  <c r="D4460" i="1" s="1"/>
  <c r="C4460" i="1"/>
  <c r="F4460" i="1" s="1"/>
  <c r="G4460" i="1"/>
  <c r="A3530" i="1"/>
  <c r="B3530" i="1"/>
  <c r="D3530" i="1" s="1"/>
  <c r="C3530" i="1"/>
  <c r="F3530" i="1" s="1"/>
  <c r="G3530" i="1"/>
  <c r="A3249" i="1"/>
  <c r="B3249" i="1"/>
  <c r="D3249" i="1" s="1"/>
  <c r="C3249" i="1"/>
  <c r="F3249" i="1" s="1"/>
  <c r="G3249" i="1"/>
  <c r="A2534" i="1"/>
  <c r="B2534" i="1"/>
  <c r="D2534" i="1" s="1"/>
  <c r="C2534" i="1"/>
  <c r="F2534" i="1" s="1"/>
  <c r="G2534" i="1"/>
  <c r="A3674" i="1"/>
  <c r="B3674" i="1"/>
  <c r="D3674" i="1" s="1"/>
  <c r="C3674" i="1"/>
  <c r="F3674" i="1" s="1"/>
  <c r="G3674" i="1"/>
  <c r="A2230" i="1"/>
  <c r="B2230" i="1"/>
  <c r="D2230" i="1" s="1"/>
  <c r="C2230" i="1"/>
  <c r="F2230" i="1" s="1"/>
  <c r="G2230" i="1"/>
  <c r="A4929" i="1"/>
  <c r="B4929" i="1"/>
  <c r="D4929" i="1" s="1"/>
  <c r="C4929" i="1"/>
  <c r="F4929" i="1" s="1"/>
  <c r="G4929" i="1"/>
  <c r="A746" i="1"/>
  <c r="B746" i="1"/>
  <c r="D746" i="1" s="1"/>
  <c r="C746" i="1"/>
  <c r="F746" i="1" s="1"/>
  <c r="G746" i="1"/>
  <c r="A3485" i="1"/>
  <c r="B3485" i="1"/>
  <c r="D3485" i="1" s="1"/>
  <c r="C3485" i="1"/>
  <c r="F3485" i="1" s="1"/>
  <c r="G3485" i="1"/>
  <c r="A4252" i="1"/>
  <c r="B4252" i="1"/>
  <c r="D4252" i="1" s="1"/>
  <c r="C4252" i="1"/>
  <c r="F4252" i="1" s="1"/>
  <c r="G4252" i="1"/>
  <c r="A1590" i="1"/>
  <c r="B1590" i="1"/>
  <c r="D1590" i="1" s="1"/>
  <c r="C1590" i="1"/>
  <c r="F1590" i="1" s="1"/>
  <c r="G1590" i="1"/>
  <c r="A2704" i="1"/>
  <c r="B2704" i="1"/>
  <c r="D2704" i="1" s="1"/>
  <c r="C2704" i="1"/>
  <c r="F2704" i="1" s="1"/>
  <c r="G2704" i="1"/>
  <c r="A2794" i="1"/>
  <c r="B2794" i="1"/>
  <c r="D2794" i="1" s="1"/>
  <c r="C2794" i="1"/>
  <c r="F2794" i="1" s="1"/>
  <c r="G2794" i="1"/>
  <c r="A4351" i="1"/>
  <c r="B4351" i="1"/>
  <c r="D4351" i="1" s="1"/>
  <c r="C4351" i="1"/>
  <c r="F4351" i="1" s="1"/>
  <c r="G4351" i="1"/>
  <c r="A5289" i="1"/>
  <c r="B5289" i="1"/>
  <c r="D5289" i="1" s="1"/>
  <c r="C5289" i="1"/>
  <c r="F5289" i="1" s="1"/>
  <c r="G5289" i="1"/>
  <c r="A3340" i="1"/>
  <c r="B3340" i="1"/>
  <c r="D3340" i="1" s="1"/>
  <c r="C3340" i="1"/>
  <c r="F3340" i="1" s="1"/>
  <c r="G3340" i="1"/>
  <c r="A5207" i="1"/>
  <c r="B5207" i="1"/>
  <c r="D5207" i="1" s="1"/>
  <c r="C5207" i="1"/>
  <c r="F5207" i="1" s="1"/>
  <c r="G5207" i="1"/>
  <c r="A5014" i="1"/>
  <c r="B5014" i="1"/>
  <c r="D5014" i="1" s="1"/>
  <c r="C5014" i="1"/>
  <c r="F5014" i="1" s="1"/>
  <c r="G5014" i="1"/>
  <c r="A2086" i="1"/>
  <c r="B2086" i="1"/>
  <c r="D2086" i="1" s="1"/>
  <c r="C2086" i="1"/>
  <c r="F2086" i="1" s="1"/>
  <c r="G2086" i="1"/>
  <c r="A52" i="1"/>
  <c r="B52" i="1"/>
  <c r="D52" i="1" s="1"/>
  <c r="C52" i="1"/>
  <c r="F52" i="1" s="1"/>
  <c r="G52" i="1"/>
  <c r="A4615" i="1"/>
  <c r="B4615" i="1"/>
  <c r="D4615" i="1" s="1"/>
  <c r="C4615" i="1"/>
  <c r="F4615" i="1" s="1"/>
  <c r="G4615" i="1"/>
  <c r="A3702" i="1"/>
  <c r="B3702" i="1"/>
  <c r="D3702" i="1" s="1"/>
  <c r="C3702" i="1"/>
  <c r="F3702" i="1" s="1"/>
  <c r="G3702" i="1"/>
  <c r="A4788" i="1"/>
  <c r="B4788" i="1"/>
  <c r="D4788" i="1" s="1"/>
  <c r="C4788" i="1"/>
  <c r="F4788" i="1" s="1"/>
  <c r="G4788" i="1"/>
  <c r="A3021" i="1"/>
  <c r="B3021" i="1"/>
  <c r="D3021" i="1" s="1"/>
  <c r="C3021" i="1"/>
  <c r="F3021" i="1" s="1"/>
  <c r="G3021" i="1"/>
  <c r="A4130" i="1"/>
  <c r="B4130" i="1"/>
  <c r="D4130" i="1" s="1"/>
  <c r="C4130" i="1"/>
  <c r="F4130" i="1" s="1"/>
  <c r="G4130" i="1"/>
  <c r="A1670" i="1"/>
  <c r="B1670" i="1"/>
  <c r="D1670" i="1" s="1"/>
  <c r="C1670" i="1"/>
  <c r="F1670" i="1" s="1"/>
  <c r="G1670" i="1"/>
  <c r="A5298" i="1"/>
  <c r="B5298" i="1"/>
  <c r="D5298" i="1" s="1"/>
  <c r="C5298" i="1"/>
  <c r="F5298" i="1" s="1"/>
  <c r="G5298" i="1"/>
  <c r="A883" i="1"/>
  <c r="B883" i="1"/>
  <c r="D883" i="1" s="1"/>
  <c r="C883" i="1"/>
  <c r="F883" i="1" s="1"/>
  <c r="G883" i="1"/>
  <c r="A127" i="1"/>
  <c r="B127" i="1"/>
  <c r="D127" i="1" s="1"/>
  <c r="C127" i="1"/>
  <c r="F127" i="1" s="1"/>
  <c r="G127" i="1"/>
  <c r="A4451" i="1"/>
  <c r="B4451" i="1"/>
  <c r="D4451" i="1" s="1"/>
  <c r="C4451" i="1"/>
  <c r="F4451" i="1" s="1"/>
  <c r="G4451" i="1"/>
  <c r="A2130" i="1"/>
  <c r="B2130" i="1"/>
  <c r="D2130" i="1" s="1"/>
  <c r="C2130" i="1"/>
  <c r="F2130" i="1" s="1"/>
  <c r="G2130" i="1"/>
  <c r="A4192" i="1"/>
  <c r="B4192" i="1"/>
  <c r="D4192" i="1" s="1"/>
  <c r="C4192" i="1"/>
  <c r="F4192" i="1" s="1"/>
  <c r="G4192" i="1"/>
  <c r="A617" i="1"/>
  <c r="B617" i="1"/>
  <c r="D617" i="1" s="1"/>
  <c r="C617" i="1"/>
  <c r="F617" i="1" s="1"/>
  <c r="G617" i="1"/>
  <c r="A78" i="1"/>
  <c r="B78" i="1"/>
  <c r="D78" i="1" s="1"/>
  <c r="C78" i="1"/>
  <c r="F78" i="1" s="1"/>
  <c r="G78" i="1"/>
  <c r="A2330" i="1"/>
  <c r="B2330" i="1"/>
  <c r="D2330" i="1" s="1"/>
  <c r="C2330" i="1"/>
  <c r="F2330" i="1" s="1"/>
  <c r="G2330" i="1"/>
  <c r="A288" i="1"/>
  <c r="B288" i="1"/>
  <c r="D288" i="1" s="1"/>
  <c r="C288" i="1"/>
  <c r="F288" i="1" s="1"/>
  <c r="G288" i="1"/>
  <c r="A1847" i="1"/>
  <c r="B1847" i="1"/>
  <c r="D1847" i="1" s="1"/>
  <c r="C1847" i="1"/>
  <c r="F1847" i="1" s="1"/>
  <c r="G1847" i="1"/>
  <c r="A4648" i="1"/>
  <c r="B4648" i="1"/>
  <c r="D4648" i="1" s="1"/>
  <c r="C4648" i="1"/>
  <c r="F4648" i="1" s="1"/>
  <c r="G4648" i="1"/>
  <c r="A4541" i="1"/>
  <c r="B4541" i="1"/>
  <c r="D4541" i="1" s="1"/>
  <c r="C4541" i="1"/>
  <c r="F4541" i="1" s="1"/>
  <c r="G4541" i="1"/>
  <c r="A674" i="1"/>
  <c r="B674" i="1"/>
  <c r="D674" i="1" s="1"/>
  <c r="C674" i="1"/>
  <c r="F674" i="1" s="1"/>
  <c r="G674" i="1"/>
  <c r="A104" i="1"/>
  <c r="B104" i="1"/>
  <c r="D104" i="1" s="1"/>
  <c r="C104" i="1"/>
  <c r="F104" i="1" s="1"/>
  <c r="G104" i="1"/>
  <c r="A1255" i="1"/>
  <c r="B1255" i="1"/>
  <c r="D1255" i="1" s="1"/>
  <c r="C1255" i="1"/>
  <c r="F1255" i="1" s="1"/>
  <c r="G1255" i="1"/>
  <c r="A265" i="1"/>
  <c r="B265" i="1"/>
  <c r="D265" i="1" s="1"/>
  <c r="C265" i="1"/>
  <c r="F265" i="1" s="1"/>
  <c r="G265" i="1"/>
  <c r="A5262" i="1"/>
  <c r="B5262" i="1"/>
  <c r="D5262" i="1" s="1"/>
  <c r="C5262" i="1"/>
  <c r="F5262" i="1" s="1"/>
  <c r="G5262" i="1"/>
  <c r="A5209" i="1"/>
  <c r="B5209" i="1"/>
  <c r="D5209" i="1" s="1"/>
  <c r="C5209" i="1"/>
  <c r="F5209" i="1" s="1"/>
  <c r="G5209" i="1"/>
  <c r="A4762" i="1"/>
  <c r="B4762" i="1"/>
  <c r="D4762" i="1" s="1"/>
  <c r="C4762" i="1"/>
  <c r="F4762" i="1" s="1"/>
  <c r="G4762" i="1"/>
  <c r="A249" i="1"/>
  <c r="B249" i="1"/>
  <c r="D249" i="1" s="1"/>
  <c r="C249" i="1"/>
  <c r="F249" i="1" s="1"/>
  <c r="G249" i="1"/>
  <c r="A5311" i="1"/>
  <c r="B5311" i="1"/>
  <c r="D5311" i="1" s="1"/>
  <c r="C5311" i="1"/>
  <c r="F5311" i="1" s="1"/>
  <c r="G5311" i="1"/>
  <c r="A4074" i="1"/>
  <c r="B4074" i="1"/>
  <c r="D4074" i="1" s="1"/>
  <c r="C4074" i="1"/>
  <c r="F4074" i="1" s="1"/>
  <c r="G4074" i="1"/>
  <c r="A2866" i="1"/>
  <c r="B2866" i="1"/>
  <c r="D2866" i="1" s="1"/>
  <c r="C2866" i="1"/>
  <c r="F2866" i="1" s="1"/>
  <c r="G2866" i="1"/>
  <c r="A2444" i="1"/>
  <c r="B2444" i="1"/>
  <c r="D2444" i="1" s="1"/>
  <c r="C2444" i="1"/>
  <c r="F2444" i="1" s="1"/>
  <c r="G2444" i="1"/>
  <c r="A2971" i="1"/>
  <c r="B2971" i="1"/>
  <c r="D2971" i="1" s="1"/>
  <c r="C2971" i="1"/>
  <c r="F2971" i="1" s="1"/>
  <c r="G2971" i="1"/>
  <c r="A114" i="1"/>
  <c r="B114" i="1"/>
  <c r="D114" i="1" s="1"/>
  <c r="C114" i="1"/>
  <c r="F114" i="1" s="1"/>
  <c r="G114" i="1"/>
  <c r="A3871" i="1"/>
  <c r="B3871" i="1"/>
  <c r="D3871" i="1" s="1"/>
  <c r="C3871" i="1"/>
  <c r="F3871" i="1" s="1"/>
  <c r="G3871" i="1"/>
  <c r="A2356" i="1"/>
  <c r="B2356" i="1"/>
  <c r="D2356" i="1" s="1"/>
  <c r="C2356" i="1"/>
  <c r="F2356" i="1" s="1"/>
  <c r="G2356" i="1"/>
  <c r="A5394" i="1"/>
  <c r="B5394" i="1"/>
  <c r="D5394" i="1" s="1"/>
  <c r="C5394" i="1"/>
  <c r="F5394" i="1" s="1"/>
  <c r="G5394" i="1"/>
  <c r="A79" i="1"/>
  <c r="B79" i="1"/>
  <c r="D79" i="1" s="1"/>
  <c r="C79" i="1"/>
  <c r="F79" i="1" s="1"/>
  <c r="G79" i="1"/>
  <c r="A2278" i="1"/>
  <c r="B2278" i="1"/>
  <c r="D2278" i="1" s="1"/>
  <c r="C2278" i="1"/>
  <c r="F2278" i="1" s="1"/>
  <c r="G2278" i="1"/>
  <c r="A5198" i="1"/>
  <c r="B5198" i="1"/>
  <c r="D5198" i="1" s="1"/>
  <c r="C5198" i="1"/>
  <c r="F5198" i="1" s="1"/>
  <c r="G5198" i="1"/>
  <c r="A2951" i="1"/>
  <c r="B2951" i="1"/>
  <c r="D2951" i="1" s="1"/>
  <c r="C2951" i="1"/>
  <c r="F2951" i="1" s="1"/>
  <c r="G2951" i="1"/>
  <c r="A2043" i="1"/>
  <c r="B2043" i="1"/>
  <c r="D2043" i="1" s="1"/>
  <c r="C2043" i="1"/>
  <c r="F2043" i="1" s="1"/>
  <c r="G2043" i="1"/>
  <c r="A2641" i="1"/>
  <c r="B2641" i="1"/>
  <c r="D2641" i="1" s="1"/>
  <c r="C2641" i="1"/>
  <c r="F2641" i="1" s="1"/>
  <c r="G2641" i="1"/>
  <c r="A2778" i="1"/>
  <c r="B2778" i="1"/>
  <c r="D2778" i="1" s="1"/>
  <c r="C2778" i="1"/>
  <c r="F2778" i="1" s="1"/>
  <c r="G2778" i="1"/>
  <c r="A2290" i="1"/>
  <c r="B2290" i="1"/>
  <c r="D2290" i="1" s="1"/>
  <c r="C2290" i="1"/>
  <c r="F2290" i="1" s="1"/>
  <c r="G2290" i="1"/>
  <c r="A196" i="1"/>
  <c r="B196" i="1"/>
  <c r="D196" i="1" s="1"/>
  <c r="C196" i="1"/>
  <c r="F196" i="1" s="1"/>
  <c r="G196" i="1"/>
  <c r="A2543" i="1"/>
  <c r="B2543" i="1"/>
  <c r="D2543" i="1" s="1"/>
  <c r="C2543" i="1"/>
  <c r="F2543" i="1" s="1"/>
  <c r="G2543" i="1"/>
  <c r="A168" i="1"/>
  <c r="B168" i="1"/>
  <c r="D168" i="1" s="1"/>
  <c r="C168" i="1"/>
  <c r="F168" i="1" s="1"/>
  <c r="G168" i="1"/>
  <c r="A608" i="1"/>
  <c r="B608" i="1"/>
  <c r="D608" i="1" s="1"/>
  <c r="C608" i="1"/>
  <c r="F608" i="1" s="1"/>
  <c r="G608" i="1"/>
  <c r="A2869" i="1"/>
  <c r="B2869" i="1"/>
  <c r="D2869" i="1" s="1"/>
  <c r="C2869" i="1"/>
  <c r="F2869" i="1" s="1"/>
  <c r="G2869" i="1"/>
  <c r="A5233" i="1"/>
  <c r="B5233" i="1"/>
  <c r="D5233" i="1" s="1"/>
  <c r="C5233" i="1"/>
  <c r="F5233" i="1" s="1"/>
  <c r="G5233" i="1"/>
  <c r="A2400" i="1"/>
  <c r="B2400" i="1"/>
  <c r="D2400" i="1" s="1"/>
  <c r="C2400" i="1"/>
  <c r="F2400" i="1" s="1"/>
  <c r="G2400" i="1"/>
  <c r="A1084" i="1"/>
  <c r="B1084" i="1"/>
  <c r="D1084" i="1" s="1"/>
  <c r="C1084" i="1"/>
  <c r="F1084" i="1" s="1"/>
  <c r="G1084" i="1"/>
  <c r="A5381" i="1"/>
  <c r="B5381" i="1"/>
  <c r="D5381" i="1" s="1"/>
  <c r="C5381" i="1"/>
  <c r="F5381" i="1" s="1"/>
  <c r="G5381" i="1"/>
  <c r="A13" i="1"/>
  <c r="B13" i="1"/>
  <c r="D13" i="1" s="1"/>
  <c r="C13" i="1"/>
  <c r="F13" i="1" s="1"/>
  <c r="G13" i="1"/>
  <c r="A1740" i="1"/>
  <c r="B1740" i="1"/>
  <c r="D1740" i="1" s="1"/>
  <c r="C1740" i="1"/>
  <c r="F1740" i="1" s="1"/>
  <c r="G1740" i="1"/>
  <c r="A4331" i="1"/>
  <c r="B4331" i="1"/>
  <c r="D4331" i="1" s="1"/>
  <c r="C4331" i="1"/>
  <c r="F4331" i="1" s="1"/>
  <c r="G4331" i="1"/>
  <c r="A5303" i="1"/>
  <c r="B5303" i="1"/>
  <c r="D5303" i="1" s="1"/>
  <c r="C5303" i="1"/>
  <c r="F5303" i="1" s="1"/>
  <c r="G5303" i="1"/>
  <c r="A1616" i="1"/>
  <c r="B1616" i="1"/>
  <c r="D1616" i="1" s="1"/>
  <c r="C1616" i="1"/>
  <c r="F1616" i="1" s="1"/>
  <c r="G1616" i="1"/>
  <c r="A2377" i="1"/>
  <c r="B2377" i="1"/>
  <c r="D2377" i="1" s="1"/>
  <c r="C2377" i="1"/>
  <c r="F2377" i="1" s="1"/>
  <c r="G2377" i="1"/>
  <c r="A5376" i="1"/>
  <c r="B5376" i="1"/>
  <c r="D5376" i="1" s="1"/>
  <c r="C5376" i="1"/>
  <c r="F5376" i="1" s="1"/>
  <c r="G5376" i="1"/>
  <c r="A1992" i="1"/>
  <c r="B1992" i="1"/>
  <c r="D1992" i="1" s="1"/>
  <c r="C1992" i="1"/>
  <c r="F1992" i="1" s="1"/>
  <c r="G1992" i="1"/>
  <c r="A1938" i="1"/>
  <c r="B1938" i="1"/>
  <c r="D1938" i="1" s="1"/>
  <c r="C1938" i="1"/>
  <c r="F1938" i="1" s="1"/>
  <c r="G1938" i="1"/>
  <c r="A5185" i="1"/>
  <c r="B5185" i="1"/>
  <c r="D5185" i="1" s="1"/>
  <c r="C5185" i="1"/>
  <c r="F5185" i="1" s="1"/>
  <c r="G5185" i="1"/>
  <c r="A5361" i="1"/>
  <c r="B5361" i="1"/>
  <c r="D5361" i="1" s="1"/>
  <c r="C5361" i="1"/>
  <c r="F5361" i="1" s="1"/>
  <c r="G5361" i="1"/>
  <c r="A903" i="1"/>
  <c r="B903" i="1"/>
  <c r="D903" i="1" s="1"/>
  <c r="C903" i="1"/>
  <c r="F903" i="1" s="1"/>
  <c r="G903" i="1"/>
  <c r="A3722" i="1"/>
  <c r="B3722" i="1"/>
  <c r="D3722" i="1" s="1"/>
  <c r="C3722" i="1"/>
  <c r="F3722" i="1" s="1"/>
  <c r="G3722" i="1"/>
  <c r="A5186" i="1"/>
  <c r="B5186" i="1"/>
  <c r="D5186" i="1" s="1"/>
  <c r="C5186" i="1"/>
  <c r="F5186" i="1" s="1"/>
  <c r="G5186" i="1"/>
  <c r="A4813" i="1"/>
  <c r="B4813" i="1"/>
  <c r="D4813" i="1" s="1"/>
  <c r="C4813" i="1"/>
  <c r="F4813" i="1" s="1"/>
  <c r="G4813" i="1"/>
  <c r="A2258" i="1"/>
  <c r="B2258" i="1"/>
  <c r="D2258" i="1" s="1"/>
  <c r="C2258" i="1"/>
  <c r="F2258" i="1" s="1"/>
  <c r="G2258" i="1"/>
  <c r="A1859" i="1"/>
  <c r="B1859" i="1"/>
  <c r="D1859" i="1" s="1"/>
  <c r="C1859" i="1"/>
  <c r="F1859" i="1" s="1"/>
  <c r="G1859" i="1"/>
  <c r="A4613" i="1"/>
  <c r="B4613" i="1"/>
  <c r="D4613" i="1" s="1"/>
  <c r="C4613" i="1"/>
  <c r="F4613" i="1" s="1"/>
  <c r="G4613" i="1"/>
  <c r="A5107" i="1"/>
  <c r="B5107" i="1"/>
  <c r="D5107" i="1" s="1"/>
  <c r="C5107" i="1"/>
  <c r="F5107" i="1" s="1"/>
  <c r="G5107" i="1"/>
  <c r="A628" i="1"/>
  <c r="B628" i="1"/>
  <c r="D628" i="1" s="1"/>
  <c r="C628" i="1"/>
  <c r="F628" i="1" s="1"/>
  <c r="G628" i="1"/>
  <c r="A1418" i="1"/>
  <c r="B1418" i="1"/>
  <c r="D1418" i="1" s="1"/>
  <c r="C1418" i="1"/>
  <c r="F1418" i="1" s="1"/>
  <c r="G1418" i="1"/>
  <c r="A4172" i="1"/>
  <c r="B4172" i="1"/>
  <c r="D4172" i="1" s="1"/>
  <c r="C4172" i="1"/>
  <c r="F4172" i="1" s="1"/>
  <c r="G4172" i="1"/>
  <c r="A232" i="1"/>
  <c r="B232" i="1"/>
  <c r="D232" i="1" s="1"/>
  <c r="C232" i="1"/>
  <c r="F232" i="1" s="1"/>
  <c r="G232" i="1"/>
  <c r="A4894" i="1"/>
  <c r="B4894" i="1"/>
  <c r="D4894" i="1" s="1"/>
  <c r="C4894" i="1"/>
  <c r="F4894" i="1" s="1"/>
  <c r="G4894" i="1"/>
  <c r="A4715" i="1"/>
  <c r="B4715" i="1"/>
  <c r="D4715" i="1" s="1"/>
  <c r="C4715" i="1"/>
  <c r="F4715" i="1" s="1"/>
  <c r="G4715" i="1"/>
  <c r="A31" i="1"/>
  <c r="B31" i="1"/>
  <c r="D31" i="1" s="1"/>
  <c r="C31" i="1"/>
  <c r="F31" i="1" s="1"/>
  <c r="G31" i="1"/>
  <c r="A1145" i="1"/>
  <c r="B1145" i="1"/>
  <c r="D1145" i="1" s="1"/>
  <c r="C1145" i="1"/>
  <c r="F1145" i="1" s="1"/>
  <c r="G1145" i="1"/>
  <c r="A283" i="1"/>
  <c r="B283" i="1"/>
  <c r="D283" i="1" s="1"/>
  <c r="C283" i="1"/>
  <c r="F283" i="1" s="1"/>
  <c r="G283" i="1"/>
  <c r="A2614" i="1"/>
  <c r="B2614" i="1"/>
  <c r="D2614" i="1" s="1"/>
  <c r="C2614" i="1"/>
  <c r="F2614" i="1" s="1"/>
  <c r="G2614" i="1"/>
  <c r="A5339" i="1"/>
  <c r="B5339" i="1"/>
  <c r="D5339" i="1" s="1"/>
  <c r="C5339" i="1"/>
  <c r="F5339" i="1" s="1"/>
  <c r="G5339" i="1"/>
  <c r="A3307" i="1"/>
  <c r="B3307" i="1"/>
  <c r="D3307" i="1" s="1"/>
  <c r="C3307" i="1"/>
  <c r="F3307" i="1" s="1"/>
  <c r="G3307" i="1"/>
  <c r="A4738" i="1"/>
  <c r="B4738" i="1"/>
  <c r="D4738" i="1" s="1"/>
  <c r="C4738" i="1"/>
  <c r="F4738" i="1" s="1"/>
  <c r="G4738" i="1"/>
  <c r="A1040" i="1"/>
  <c r="B1040" i="1"/>
  <c r="D1040" i="1" s="1"/>
  <c r="C1040" i="1"/>
  <c r="F1040" i="1" s="1"/>
  <c r="G1040" i="1"/>
  <c r="A2357" i="1"/>
  <c r="B2357" i="1"/>
  <c r="D2357" i="1" s="1"/>
  <c r="C2357" i="1"/>
  <c r="F2357" i="1" s="1"/>
  <c r="G2357" i="1"/>
  <c r="A286" i="1"/>
  <c r="B286" i="1"/>
  <c r="D286" i="1" s="1"/>
  <c r="C286" i="1"/>
  <c r="F286" i="1" s="1"/>
  <c r="G286" i="1"/>
  <c r="A1371" i="1"/>
  <c r="B1371" i="1"/>
  <c r="D1371" i="1" s="1"/>
  <c r="C1371" i="1"/>
  <c r="F1371" i="1" s="1"/>
  <c r="G1371" i="1"/>
  <c r="A1779" i="1"/>
  <c r="B1779" i="1"/>
  <c r="D1779" i="1" s="1"/>
  <c r="C1779" i="1"/>
  <c r="F1779" i="1" s="1"/>
  <c r="G1779" i="1"/>
  <c r="A4237" i="1"/>
  <c r="B4237" i="1"/>
  <c r="D4237" i="1" s="1"/>
  <c r="C4237" i="1"/>
  <c r="F4237" i="1" s="1"/>
  <c r="G4237" i="1"/>
  <c r="A1544" i="1"/>
  <c r="B1544" i="1"/>
  <c r="D1544" i="1" s="1"/>
  <c r="C1544" i="1"/>
  <c r="F1544" i="1" s="1"/>
  <c r="G1544" i="1"/>
  <c r="A3878" i="1"/>
  <c r="B3878" i="1"/>
  <c r="D3878" i="1" s="1"/>
  <c r="C3878" i="1"/>
  <c r="F3878" i="1" s="1"/>
  <c r="G3878" i="1"/>
  <c r="A3568" i="1"/>
  <c r="B3568" i="1"/>
  <c r="D3568" i="1" s="1"/>
  <c r="C3568" i="1"/>
  <c r="F3568" i="1" s="1"/>
  <c r="G3568" i="1"/>
  <c r="A4665" i="1"/>
  <c r="B4665" i="1"/>
  <c r="D4665" i="1" s="1"/>
  <c r="C4665" i="1"/>
  <c r="F4665" i="1" s="1"/>
  <c r="G4665" i="1"/>
  <c r="A4751" i="1"/>
  <c r="B4751" i="1"/>
  <c r="D4751" i="1" s="1"/>
  <c r="C4751" i="1"/>
  <c r="F4751" i="1" s="1"/>
  <c r="G4751" i="1"/>
  <c r="A2517" i="1"/>
  <c r="B2517" i="1"/>
  <c r="D2517" i="1" s="1"/>
  <c r="C2517" i="1"/>
  <c r="F2517" i="1" s="1"/>
  <c r="G2517" i="1"/>
  <c r="A5085" i="1"/>
  <c r="B5085" i="1"/>
  <c r="D5085" i="1" s="1"/>
  <c r="C5085" i="1"/>
  <c r="F5085" i="1" s="1"/>
  <c r="G5085" i="1"/>
  <c r="A3096" i="1"/>
  <c r="B3096" i="1"/>
  <c r="D3096" i="1" s="1"/>
  <c r="C3096" i="1"/>
  <c r="F3096" i="1" s="1"/>
  <c r="G3096" i="1"/>
  <c r="A3971" i="1"/>
  <c r="B3971" i="1"/>
  <c r="D3971" i="1" s="1"/>
  <c r="C3971" i="1"/>
  <c r="F3971" i="1" s="1"/>
  <c r="G3971" i="1"/>
  <c r="A4227" i="1"/>
  <c r="B4227" i="1"/>
  <c r="D4227" i="1" s="1"/>
  <c r="C4227" i="1"/>
  <c r="F4227" i="1" s="1"/>
  <c r="G4227" i="1"/>
  <c r="A1151" i="1"/>
  <c r="B1151" i="1"/>
  <c r="D1151" i="1" s="1"/>
  <c r="C1151" i="1"/>
  <c r="F1151" i="1" s="1"/>
  <c r="G1151" i="1"/>
  <c r="A30" i="1"/>
  <c r="B30" i="1"/>
  <c r="D30" i="1" s="1"/>
  <c r="C30" i="1"/>
  <c r="F30" i="1" s="1"/>
  <c r="G30" i="1"/>
  <c r="A2753" i="1"/>
  <c r="B2753" i="1"/>
  <c r="D2753" i="1" s="1"/>
  <c r="C2753" i="1"/>
  <c r="F2753" i="1" s="1"/>
  <c r="G2753" i="1"/>
  <c r="A1522" i="1"/>
  <c r="B1522" i="1"/>
  <c r="D1522" i="1" s="1"/>
  <c r="C1522" i="1"/>
  <c r="F1522" i="1" s="1"/>
  <c r="G1522" i="1"/>
  <c r="A4061" i="1"/>
  <c r="B4061" i="1"/>
  <c r="D4061" i="1" s="1"/>
  <c r="C4061" i="1"/>
  <c r="F4061" i="1" s="1"/>
  <c r="G4061" i="1"/>
  <c r="A1167" i="1"/>
  <c r="B1167" i="1"/>
  <c r="D1167" i="1" s="1"/>
  <c r="C1167" i="1"/>
  <c r="F1167" i="1" s="1"/>
  <c r="G1167" i="1"/>
  <c r="A5242" i="1"/>
  <c r="B5242" i="1"/>
  <c r="D5242" i="1" s="1"/>
  <c r="C5242" i="1"/>
  <c r="F5242" i="1" s="1"/>
  <c r="G5242" i="1"/>
  <c r="A2885" i="1"/>
  <c r="B2885" i="1"/>
  <c r="D2885" i="1" s="1"/>
  <c r="C2885" i="1"/>
  <c r="F2885" i="1" s="1"/>
  <c r="G2885" i="1"/>
  <c r="A3837" i="1"/>
  <c r="B3837" i="1"/>
  <c r="D3837" i="1" s="1"/>
  <c r="C3837" i="1"/>
  <c r="F3837" i="1" s="1"/>
  <c r="G3837" i="1"/>
  <c r="A4062" i="1"/>
  <c r="B4062" i="1"/>
  <c r="D4062" i="1" s="1"/>
  <c r="C4062" i="1"/>
  <c r="F4062" i="1" s="1"/>
  <c r="G4062" i="1"/>
  <c r="A2335" i="1"/>
  <c r="B2335" i="1"/>
  <c r="D2335" i="1" s="1"/>
  <c r="C2335" i="1"/>
  <c r="F2335" i="1" s="1"/>
  <c r="G2335" i="1"/>
  <c r="A4078" i="1"/>
  <c r="B4078" i="1"/>
  <c r="D4078" i="1" s="1"/>
  <c r="C4078" i="1"/>
  <c r="F4078" i="1" s="1"/>
  <c r="G4078" i="1"/>
  <c r="A1712" i="1"/>
  <c r="B1712" i="1"/>
  <c r="D1712" i="1" s="1"/>
  <c r="C1712" i="1"/>
  <c r="F1712" i="1" s="1"/>
  <c r="G1712" i="1"/>
  <c r="A4214" i="1"/>
  <c r="B4214" i="1"/>
  <c r="D4214" i="1" s="1"/>
  <c r="C4214" i="1"/>
  <c r="F4214" i="1" s="1"/>
  <c r="G4214" i="1"/>
  <c r="A550" i="1"/>
  <c r="B550" i="1"/>
  <c r="D550" i="1" s="1"/>
  <c r="C550" i="1"/>
  <c r="F550" i="1" s="1"/>
  <c r="G550" i="1"/>
  <c r="A2165" i="1"/>
  <c r="B2165" i="1"/>
  <c r="D2165" i="1" s="1"/>
  <c r="C2165" i="1"/>
  <c r="F2165" i="1" s="1"/>
  <c r="G2165" i="1"/>
  <c r="A4202" i="1"/>
  <c r="B4202" i="1"/>
  <c r="D4202" i="1" s="1"/>
  <c r="C4202" i="1"/>
  <c r="F4202" i="1" s="1"/>
  <c r="G4202" i="1"/>
  <c r="A3332" i="1"/>
  <c r="B3332" i="1"/>
  <c r="D3332" i="1" s="1"/>
  <c r="C3332" i="1"/>
  <c r="F3332" i="1" s="1"/>
  <c r="G3332" i="1"/>
  <c r="A3847" i="1"/>
  <c r="B3847" i="1"/>
  <c r="D3847" i="1" s="1"/>
  <c r="C3847" i="1"/>
  <c r="F3847" i="1" s="1"/>
  <c r="G3847" i="1"/>
  <c r="A3803" i="1"/>
  <c r="B3803" i="1"/>
  <c r="D3803" i="1" s="1"/>
  <c r="C3803" i="1"/>
  <c r="F3803" i="1" s="1"/>
  <c r="G3803" i="1"/>
  <c r="A5246" i="1"/>
  <c r="B5246" i="1"/>
  <c r="D5246" i="1" s="1"/>
  <c r="C5246" i="1"/>
  <c r="F5246" i="1" s="1"/>
  <c r="G5246" i="1"/>
  <c r="A23" i="1"/>
  <c r="B23" i="1"/>
  <c r="D23" i="1" s="1"/>
  <c r="C23" i="1"/>
  <c r="F23" i="1" s="1"/>
  <c r="G23" i="1"/>
  <c r="A842" i="1"/>
  <c r="B842" i="1"/>
  <c r="D842" i="1" s="1"/>
  <c r="C842" i="1"/>
  <c r="F842" i="1" s="1"/>
  <c r="G842" i="1"/>
  <c r="A2433" i="1"/>
  <c r="B2433" i="1"/>
  <c r="D2433" i="1" s="1"/>
  <c r="C2433" i="1"/>
  <c r="F2433" i="1" s="1"/>
  <c r="G2433" i="1"/>
  <c r="A4093" i="1"/>
  <c r="B4093" i="1"/>
  <c r="D4093" i="1" s="1"/>
  <c r="C4093" i="1"/>
  <c r="F4093" i="1" s="1"/>
  <c r="G4093" i="1"/>
  <c r="A3231" i="1"/>
  <c r="B3231" i="1"/>
  <c r="D3231" i="1" s="1"/>
  <c r="C3231" i="1"/>
  <c r="F3231" i="1" s="1"/>
  <c r="G3231" i="1"/>
  <c r="A629" i="1"/>
  <c r="B629" i="1"/>
  <c r="D629" i="1" s="1"/>
  <c r="C629" i="1"/>
  <c r="F629" i="1" s="1"/>
  <c r="G629" i="1"/>
  <c r="A2482" i="1"/>
  <c r="B2482" i="1"/>
  <c r="D2482" i="1" s="1"/>
  <c r="C2482" i="1"/>
  <c r="F2482" i="1" s="1"/>
  <c r="G2482" i="1"/>
  <c r="A3215" i="1"/>
  <c r="B3215" i="1"/>
  <c r="D3215" i="1" s="1"/>
  <c r="C3215" i="1"/>
  <c r="F3215" i="1" s="1"/>
  <c r="G3215" i="1"/>
  <c r="A3475" i="1"/>
  <c r="B3475" i="1"/>
  <c r="D3475" i="1" s="1"/>
  <c r="C3475" i="1"/>
  <c r="F3475" i="1" s="1"/>
  <c r="G3475" i="1"/>
  <c r="A262" i="1"/>
  <c r="B262" i="1"/>
  <c r="D262" i="1" s="1"/>
  <c r="C262" i="1"/>
  <c r="F262" i="1" s="1"/>
  <c r="G262" i="1"/>
  <c r="A4452" i="1"/>
  <c r="B4452" i="1"/>
  <c r="D4452" i="1" s="1"/>
  <c r="C4452" i="1"/>
  <c r="F4452" i="1" s="1"/>
  <c r="G4452" i="1"/>
  <c r="A2267" i="1"/>
  <c r="B2267" i="1"/>
  <c r="D2267" i="1" s="1"/>
  <c r="C2267" i="1"/>
  <c r="F2267" i="1" s="1"/>
  <c r="G2267" i="1"/>
  <c r="A3522" i="1"/>
  <c r="B3522" i="1"/>
  <c r="D3522" i="1" s="1"/>
  <c r="C3522" i="1"/>
  <c r="F3522" i="1" s="1"/>
  <c r="G3522" i="1"/>
  <c r="A4388" i="1"/>
  <c r="B4388" i="1"/>
  <c r="D4388" i="1" s="1"/>
  <c r="C4388" i="1"/>
  <c r="F4388" i="1" s="1"/>
  <c r="G4388" i="1"/>
  <c r="A2964" i="1"/>
  <c r="B2964" i="1"/>
  <c r="D2964" i="1" s="1"/>
  <c r="C2964" i="1"/>
  <c r="F2964" i="1" s="1"/>
  <c r="G2964" i="1"/>
  <c r="A2824" i="1"/>
  <c r="B2824" i="1"/>
  <c r="D2824" i="1" s="1"/>
  <c r="C2824" i="1"/>
  <c r="F2824" i="1" s="1"/>
  <c r="G2824" i="1"/>
  <c r="A2166" i="1"/>
  <c r="B2166" i="1"/>
  <c r="D2166" i="1" s="1"/>
  <c r="C2166" i="1"/>
  <c r="F2166" i="1" s="1"/>
  <c r="G2166" i="1"/>
  <c r="A2706" i="1"/>
  <c r="B2706" i="1"/>
  <c r="D2706" i="1" s="1"/>
  <c r="C2706" i="1"/>
  <c r="F2706" i="1" s="1"/>
  <c r="G2706" i="1"/>
  <c r="A1018" i="1"/>
  <c r="B1018" i="1"/>
  <c r="D1018" i="1" s="1"/>
  <c r="C1018" i="1"/>
  <c r="F1018" i="1" s="1"/>
  <c r="G1018" i="1"/>
  <c r="A272" i="1"/>
  <c r="B272" i="1"/>
  <c r="D272" i="1" s="1"/>
  <c r="C272" i="1"/>
  <c r="F272" i="1" s="1"/>
  <c r="G272" i="1"/>
  <c r="A2556" i="1"/>
  <c r="B2556" i="1"/>
  <c r="D2556" i="1" s="1"/>
  <c r="C2556" i="1"/>
  <c r="F2556" i="1" s="1"/>
  <c r="G2556" i="1"/>
  <c r="A2143" i="1"/>
  <c r="B2143" i="1"/>
  <c r="D2143" i="1" s="1"/>
  <c r="C2143" i="1"/>
  <c r="F2143" i="1" s="1"/>
  <c r="G2143" i="1"/>
  <c r="A2565" i="1"/>
  <c r="B2565" i="1"/>
  <c r="D2565" i="1" s="1"/>
  <c r="C2565" i="1"/>
  <c r="F2565" i="1" s="1"/>
  <c r="G2565" i="1"/>
  <c r="A3604" i="1"/>
  <c r="B3604" i="1"/>
  <c r="D3604" i="1" s="1"/>
  <c r="C3604" i="1"/>
  <c r="F3604" i="1" s="1"/>
  <c r="G3604" i="1"/>
  <c r="A46" i="1"/>
  <c r="B46" i="1"/>
  <c r="D46" i="1" s="1"/>
  <c r="C46" i="1"/>
  <c r="F46" i="1" s="1"/>
  <c r="G46" i="1"/>
  <c r="A3964" i="1"/>
  <c r="B3964" i="1"/>
  <c r="D3964" i="1" s="1"/>
  <c r="C3964" i="1"/>
  <c r="F3964" i="1" s="1"/>
  <c r="G3964" i="1"/>
  <c r="A1497" i="1"/>
  <c r="B1497" i="1"/>
  <c r="D1497" i="1" s="1"/>
  <c r="C1497" i="1"/>
  <c r="F1497" i="1" s="1"/>
  <c r="G1497" i="1"/>
  <c r="A1446" i="1"/>
  <c r="B1446" i="1"/>
  <c r="D1446" i="1" s="1"/>
  <c r="C1446" i="1"/>
  <c r="F1446" i="1" s="1"/>
  <c r="G1446" i="1"/>
  <c r="A2953" i="1"/>
  <c r="B2953" i="1"/>
  <c r="D2953" i="1" s="1"/>
  <c r="C2953" i="1"/>
  <c r="F2953" i="1" s="1"/>
  <c r="G2953" i="1"/>
  <c r="A1746" i="1"/>
  <c r="B1746" i="1"/>
  <c r="D1746" i="1" s="1"/>
  <c r="C1746" i="1"/>
  <c r="F1746" i="1" s="1"/>
  <c r="G1746" i="1"/>
  <c r="A3889" i="1"/>
  <c r="B3889" i="1"/>
  <c r="D3889" i="1" s="1"/>
  <c r="C3889" i="1"/>
  <c r="F3889" i="1" s="1"/>
  <c r="G3889" i="1"/>
  <c r="A3608" i="1"/>
  <c r="B3608" i="1"/>
  <c r="D3608" i="1" s="1"/>
  <c r="C3608" i="1"/>
  <c r="F3608" i="1" s="1"/>
  <c r="G3608" i="1"/>
  <c r="A2378" i="1"/>
  <c r="B2378" i="1"/>
  <c r="D2378" i="1" s="1"/>
  <c r="C2378" i="1"/>
  <c r="F2378" i="1" s="1"/>
  <c r="G2378" i="1"/>
  <c r="A438" i="1"/>
  <c r="B438" i="1"/>
  <c r="D438" i="1" s="1"/>
  <c r="C438" i="1"/>
  <c r="F438" i="1" s="1"/>
  <c r="G438" i="1"/>
  <c r="A3892" i="1"/>
  <c r="B3892" i="1"/>
  <c r="D3892" i="1" s="1"/>
  <c r="C3892" i="1"/>
  <c r="F3892" i="1" s="1"/>
  <c r="G3892" i="1"/>
  <c r="A2655" i="1"/>
  <c r="B2655" i="1"/>
  <c r="D2655" i="1" s="1"/>
  <c r="C2655" i="1"/>
  <c r="F2655" i="1" s="1"/>
  <c r="G2655" i="1"/>
  <c r="A3617" i="1"/>
  <c r="B3617" i="1"/>
  <c r="D3617" i="1" s="1"/>
  <c r="C3617" i="1"/>
  <c r="F3617" i="1" s="1"/>
  <c r="G3617" i="1"/>
  <c r="A2581" i="1"/>
  <c r="B2581" i="1"/>
  <c r="D2581" i="1" s="1"/>
  <c r="C2581" i="1"/>
  <c r="F2581" i="1" s="1"/>
  <c r="G2581" i="1"/>
  <c r="A1110" i="1"/>
  <c r="B1110" i="1"/>
  <c r="D1110" i="1" s="1"/>
  <c r="C1110" i="1"/>
  <c r="F1110" i="1" s="1"/>
  <c r="G1110" i="1"/>
  <c r="A3708" i="1"/>
  <c r="B3708" i="1"/>
  <c r="D3708" i="1" s="1"/>
  <c r="C3708" i="1"/>
  <c r="F3708" i="1" s="1"/>
  <c r="G3708" i="1"/>
  <c r="A4713" i="1"/>
  <c r="B4713" i="1"/>
  <c r="D4713" i="1" s="1"/>
  <c r="C4713" i="1"/>
  <c r="F4713" i="1" s="1"/>
  <c r="G4713" i="1"/>
  <c r="A4763" i="1"/>
  <c r="B4763" i="1"/>
  <c r="D4763" i="1" s="1"/>
  <c r="C4763" i="1"/>
  <c r="F4763" i="1" s="1"/>
  <c r="G4763" i="1"/>
  <c r="A2773" i="1"/>
  <c r="B2773" i="1"/>
  <c r="D2773" i="1" s="1"/>
  <c r="C2773" i="1"/>
  <c r="F2773" i="1" s="1"/>
  <c r="G2773" i="1"/>
  <c r="A440" i="1"/>
  <c r="B440" i="1"/>
  <c r="D440" i="1" s="1"/>
  <c r="C440" i="1"/>
  <c r="F440" i="1" s="1"/>
  <c r="G440" i="1"/>
  <c r="A4645" i="1"/>
  <c r="B4645" i="1"/>
  <c r="D4645" i="1" s="1"/>
  <c r="C4645" i="1"/>
  <c r="F4645" i="1" s="1"/>
  <c r="G4645" i="1"/>
  <c r="A5349" i="1"/>
  <c r="B5349" i="1"/>
  <c r="D5349" i="1" s="1"/>
  <c r="C5349" i="1"/>
  <c r="F5349" i="1" s="1"/>
  <c r="G5349" i="1"/>
  <c r="A2572" i="1"/>
  <c r="B2572" i="1"/>
  <c r="D2572" i="1" s="1"/>
  <c r="C2572" i="1"/>
  <c r="F2572" i="1" s="1"/>
  <c r="G2572" i="1"/>
  <c r="A4251" i="1"/>
  <c r="B4251" i="1"/>
  <c r="D4251" i="1" s="1"/>
  <c r="C4251" i="1"/>
  <c r="F4251" i="1" s="1"/>
  <c r="G4251" i="1"/>
  <c r="A4020" i="1"/>
  <c r="B4020" i="1"/>
  <c r="D4020" i="1" s="1"/>
  <c r="C4020" i="1"/>
  <c r="F4020" i="1" s="1"/>
  <c r="G4020" i="1"/>
  <c r="A3488" i="1"/>
  <c r="B3488" i="1"/>
  <c r="D3488" i="1" s="1"/>
  <c r="C3488" i="1"/>
  <c r="F3488" i="1" s="1"/>
  <c r="G3488" i="1"/>
  <c r="A3492" i="1"/>
  <c r="B3492" i="1"/>
  <c r="D3492" i="1" s="1"/>
  <c r="C3492" i="1"/>
  <c r="F3492" i="1" s="1"/>
  <c r="G3492" i="1"/>
  <c r="A2595" i="1"/>
  <c r="B2595" i="1"/>
  <c r="D2595" i="1" s="1"/>
  <c r="C2595" i="1"/>
  <c r="F2595" i="1" s="1"/>
  <c r="G2595" i="1"/>
  <c r="A3285" i="1"/>
  <c r="B3285" i="1"/>
  <c r="D3285" i="1" s="1"/>
  <c r="C3285" i="1"/>
  <c r="F3285" i="1" s="1"/>
  <c r="G3285" i="1"/>
  <c r="A3" i="1"/>
  <c r="B3" i="1"/>
  <c r="D3" i="1" s="1"/>
  <c r="C3" i="1"/>
  <c r="F3" i="1" s="1"/>
  <c r="G3" i="1"/>
  <c r="A878" i="1"/>
  <c r="B878" i="1"/>
  <c r="D878" i="1" s="1"/>
  <c r="C878" i="1"/>
  <c r="F878" i="1" s="1"/>
  <c r="G878" i="1"/>
  <c r="A2152" i="1"/>
  <c r="B2152" i="1"/>
  <c r="D2152" i="1" s="1"/>
  <c r="C2152" i="1"/>
  <c r="F2152" i="1" s="1"/>
  <c r="G2152" i="1"/>
  <c r="A234" i="1"/>
  <c r="B234" i="1"/>
  <c r="D234" i="1" s="1"/>
  <c r="C234" i="1"/>
  <c r="F234" i="1" s="1"/>
  <c r="G234" i="1"/>
  <c r="A3023" i="1"/>
  <c r="B3023" i="1"/>
  <c r="D3023" i="1" s="1"/>
  <c r="C3023" i="1"/>
  <c r="F3023" i="1" s="1"/>
  <c r="G3023" i="1"/>
  <c r="A4047" i="1"/>
  <c r="B4047" i="1"/>
  <c r="D4047" i="1" s="1"/>
  <c r="C4047" i="1"/>
  <c r="F4047" i="1" s="1"/>
  <c r="G4047" i="1"/>
  <c r="A4481" i="1"/>
  <c r="B4481" i="1"/>
  <c r="D4481" i="1" s="1"/>
  <c r="C4481" i="1"/>
  <c r="F4481" i="1" s="1"/>
  <c r="G4481" i="1"/>
  <c r="A267" i="1"/>
  <c r="B267" i="1"/>
  <c r="D267" i="1" s="1"/>
  <c r="C267" i="1"/>
  <c r="F267" i="1" s="1"/>
  <c r="G267" i="1"/>
  <c r="A1336" i="1"/>
  <c r="B1336" i="1"/>
  <c r="D1336" i="1" s="1"/>
  <c r="C1336" i="1"/>
  <c r="F1336" i="1" s="1"/>
  <c r="G1336" i="1"/>
  <c r="A463" i="1"/>
  <c r="B463" i="1"/>
  <c r="D463" i="1" s="1"/>
  <c r="C463" i="1"/>
  <c r="F463" i="1" s="1"/>
  <c r="G463" i="1"/>
  <c r="A661" i="1"/>
  <c r="B661" i="1"/>
  <c r="D661" i="1" s="1"/>
  <c r="C661" i="1"/>
  <c r="F661" i="1" s="1"/>
  <c r="G661" i="1"/>
  <c r="A2820" i="1"/>
  <c r="B2820" i="1"/>
  <c r="D2820" i="1" s="1"/>
  <c r="C2820" i="1"/>
  <c r="F2820" i="1" s="1"/>
  <c r="G2820" i="1"/>
  <c r="A3929" i="1"/>
  <c r="B3929" i="1"/>
  <c r="D3929" i="1" s="1"/>
  <c r="C3929" i="1"/>
  <c r="F3929" i="1" s="1"/>
  <c r="G3929" i="1"/>
  <c r="A4005" i="1"/>
  <c r="B4005" i="1"/>
  <c r="D4005" i="1" s="1"/>
  <c r="C4005" i="1"/>
  <c r="F4005" i="1" s="1"/>
  <c r="G4005" i="1"/>
  <c r="A5181" i="1"/>
  <c r="B5181" i="1"/>
  <c r="D5181" i="1" s="1"/>
  <c r="C5181" i="1"/>
  <c r="F5181" i="1" s="1"/>
  <c r="G5181" i="1"/>
  <c r="A3891" i="1"/>
  <c r="B3891" i="1"/>
  <c r="D3891" i="1" s="1"/>
  <c r="C3891" i="1"/>
  <c r="F3891" i="1" s="1"/>
  <c r="G3891" i="1"/>
  <c r="A5077" i="1"/>
  <c r="B5077" i="1"/>
  <c r="D5077" i="1" s="1"/>
  <c r="C5077" i="1"/>
  <c r="F5077" i="1" s="1"/>
  <c r="G5077" i="1"/>
  <c r="A3597" i="1"/>
  <c r="B3597" i="1"/>
  <c r="D3597" i="1" s="1"/>
  <c r="C3597" i="1"/>
  <c r="F3597" i="1" s="1"/>
  <c r="G3597" i="1"/>
  <c r="A2957" i="1"/>
  <c r="B2957" i="1"/>
  <c r="D2957" i="1" s="1"/>
  <c r="C2957" i="1"/>
  <c r="F2957" i="1" s="1"/>
  <c r="G2957" i="1"/>
  <c r="A4014" i="1"/>
  <c r="B4014" i="1"/>
  <c r="D4014" i="1" s="1"/>
  <c r="C4014" i="1"/>
  <c r="F4014" i="1" s="1"/>
  <c r="G4014" i="1"/>
  <c r="A209" i="1"/>
  <c r="B209" i="1"/>
  <c r="D209" i="1" s="1"/>
  <c r="C209" i="1"/>
  <c r="F209" i="1" s="1"/>
  <c r="G209" i="1"/>
  <c r="A1903" i="1"/>
  <c r="B1903" i="1"/>
  <c r="D1903" i="1" s="1"/>
  <c r="C1903" i="1"/>
  <c r="F1903" i="1" s="1"/>
  <c r="G1903" i="1"/>
  <c r="A3357" i="1"/>
  <c r="B3357" i="1"/>
  <c r="D3357" i="1" s="1"/>
  <c r="C3357" i="1"/>
  <c r="F3357" i="1" s="1"/>
  <c r="G3357" i="1"/>
  <c r="A4240" i="1"/>
  <c r="B4240" i="1"/>
  <c r="D4240" i="1" s="1"/>
  <c r="C4240" i="1"/>
  <c r="F4240" i="1" s="1"/>
  <c r="G4240" i="1"/>
  <c r="A854" i="1"/>
  <c r="B854" i="1"/>
  <c r="D854" i="1" s="1"/>
  <c r="C854" i="1"/>
  <c r="F854" i="1" s="1"/>
  <c r="G854" i="1"/>
  <c r="A5234" i="1"/>
  <c r="B5234" i="1"/>
  <c r="D5234" i="1" s="1"/>
  <c r="C5234" i="1"/>
  <c r="F5234" i="1" s="1"/>
  <c r="G5234" i="1"/>
  <c r="A5243" i="1"/>
  <c r="B5243" i="1"/>
  <c r="D5243" i="1" s="1"/>
  <c r="C5243" i="1"/>
  <c r="F5243" i="1" s="1"/>
  <c r="G5243" i="1"/>
  <c r="A460" i="1"/>
  <c r="B460" i="1"/>
  <c r="D460" i="1" s="1"/>
  <c r="C460" i="1"/>
  <c r="F460" i="1" s="1"/>
  <c r="G460" i="1"/>
  <c r="A1451" i="1"/>
  <c r="B1451" i="1"/>
  <c r="D1451" i="1" s="1"/>
  <c r="C1451" i="1"/>
  <c r="F1451" i="1" s="1"/>
  <c r="G1451" i="1"/>
  <c r="A3851" i="1"/>
  <c r="B3851" i="1"/>
  <c r="D3851" i="1" s="1"/>
  <c r="C3851" i="1"/>
  <c r="F3851" i="1" s="1"/>
  <c r="G3851" i="1"/>
  <c r="A4619" i="1"/>
  <c r="B4619" i="1"/>
  <c r="D4619" i="1" s="1"/>
  <c r="C4619" i="1"/>
  <c r="F4619" i="1" s="1"/>
  <c r="G4619" i="1"/>
  <c r="A1312" i="1"/>
  <c r="B1312" i="1"/>
  <c r="D1312" i="1" s="1"/>
  <c r="C1312" i="1"/>
  <c r="F1312" i="1" s="1"/>
  <c r="G1312" i="1"/>
  <c r="A2974" i="1"/>
  <c r="B2974" i="1"/>
  <c r="D2974" i="1" s="1"/>
  <c r="C2974" i="1"/>
  <c r="F2974" i="1" s="1"/>
  <c r="G2974" i="1"/>
  <c r="A820" i="1"/>
  <c r="B820" i="1"/>
  <c r="D820" i="1" s="1"/>
  <c r="C820" i="1"/>
  <c r="F820" i="1" s="1"/>
  <c r="G820" i="1"/>
  <c r="A1127" i="1"/>
  <c r="B1127" i="1"/>
  <c r="D1127" i="1" s="1"/>
  <c r="C1127" i="1"/>
  <c r="F1127" i="1" s="1"/>
  <c r="G1127" i="1"/>
  <c r="A4467" i="1"/>
  <c r="B4467" i="1"/>
  <c r="D4467" i="1" s="1"/>
  <c r="C4467" i="1"/>
  <c r="F4467" i="1" s="1"/>
  <c r="G4467" i="1"/>
  <c r="A5371" i="1"/>
  <c r="B5371" i="1"/>
  <c r="D5371" i="1" s="1"/>
  <c r="C5371" i="1"/>
  <c r="F5371" i="1" s="1"/>
  <c r="G5371" i="1"/>
  <c r="A2849" i="1"/>
  <c r="B2849" i="1"/>
  <c r="D2849" i="1" s="1"/>
  <c r="C2849" i="1"/>
  <c r="F2849" i="1" s="1"/>
  <c r="G2849" i="1"/>
  <c r="A3955" i="1"/>
  <c r="B3955" i="1"/>
  <c r="D3955" i="1" s="1"/>
  <c r="C3955" i="1"/>
  <c r="F3955" i="1" s="1"/>
  <c r="G3955" i="1"/>
  <c r="A5227" i="1"/>
  <c r="B5227" i="1"/>
  <c r="D5227" i="1" s="1"/>
  <c r="C5227" i="1"/>
  <c r="F5227" i="1" s="1"/>
  <c r="G5227" i="1"/>
  <c r="A162" i="1"/>
  <c r="B162" i="1"/>
  <c r="D162" i="1" s="1"/>
  <c r="C162" i="1"/>
  <c r="F162" i="1" s="1"/>
  <c r="G162" i="1"/>
  <c r="A2358" i="1"/>
  <c r="B2358" i="1"/>
  <c r="D2358" i="1" s="1"/>
  <c r="C2358" i="1"/>
  <c r="F2358" i="1" s="1"/>
  <c r="G2358" i="1"/>
  <c r="A3896" i="1"/>
  <c r="B3896" i="1"/>
  <c r="D3896" i="1" s="1"/>
  <c r="C3896" i="1"/>
  <c r="F3896" i="1" s="1"/>
  <c r="G3896" i="1"/>
  <c r="A5270" i="1"/>
  <c r="B5270" i="1"/>
  <c r="D5270" i="1" s="1"/>
  <c r="C5270" i="1"/>
  <c r="F5270" i="1" s="1"/>
  <c r="G5270" i="1"/>
  <c r="A3991" i="1"/>
  <c r="B3991" i="1"/>
  <c r="D3991" i="1" s="1"/>
  <c r="C3991" i="1"/>
  <c r="F3991" i="1" s="1"/>
  <c r="G3991" i="1"/>
  <c r="A5366" i="1"/>
  <c r="B5366" i="1"/>
  <c r="D5366" i="1" s="1"/>
  <c r="C5366" i="1"/>
  <c r="F5366" i="1" s="1"/>
  <c r="G5366" i="1"/>
  <c r="A2895" i="1"/>
  <c r="B2895" i="1"/>
  <c r="D2895" i="1" s="1"/>
  <c r="C2895" i="1"/>
  <c r="F2895" i="1" s="1"/>
  <c r="G2895" i="1"/>
  <c r="A769" i="1"/>
  <c r="B769" i="1"/>
  <c r="D769" i="1" s="1"/>
  <c r="C769" i="1"/>
  <c r="F769" i="1" s="1"/>
  <c r="G769" i="1"/>
  <c r="A3282" i="1"/>
  <c r="B3282" i="1"/>
  <c r="D3282" i="1" s="1"/>
  <c r="C3282" i="1"/>
  <c r="F3282" i="1" s="1"/>
  <c r="G3282" i="1"/>
  <c r="A5171" i="1"/>
  <c r="B5171" i="1"/>
  <c r="D5171" i="1" s="1"/>
  <c r="C5171" i="1"/>
  <c r="F5171" i="1" s="1"/>
  <c r="G5171" i="1"/>
  <c r="A2587" i="1"/>
  <c r="B2587" i="1"/>
  <c r="D2587" i="1" s="1"/>
  <c r="C2587" i="1"/>
  <c r="F2587" i="1" s="1"/>
  <c r="G2587" i="1"/>
  <c r="A3958" i="1"/>
  <c r="B3958" i="1"/>
  <c r="D3958" i="1" s="1"/>
  <c r="C3958" i="1"/>
  <c r="F3958" i="1" s="1"/>
  <c r="G3958" i="1"/>
  <c r="A1326" i="1"/>
  <c r="B1326" i="1"/>
  <c r="D1326" i="1" s="1"/>
  <c r="C1326" i="1"/>
  <c r="F1326" i="1" s="1"/>
  <c r="G1326" i="1"/>
  <c r="A1997" i="1"/>
  <c r="B1997" i="1"/>
  <c r="D1997" i="1" s="1"/>
  <c r="C1997" i="1"/>
  <c r="F1997" i="1" s="1"/>
  <c r="G1997" i="1"/>
  <c r="A4230" i="1"/>
  <c r="B4230" i="1"/>
  <c r="D4230" i="1" s="1"/>
  <c r="C4230" i="1"/>
  <c r="F4230" i="1" s="1"/>
  <c r="G4230" i="1"/>
  <c r="A2093" i="1"/>
  <c r="B2093" i="1"/>
  <c r="D2093" i="1" s="1"/>
  <c r="C2093" i="1"/>
  <c r="F2093" i="1" s="1"/>
  <c r="G2093" i="1"/>
  <c r="A4458" i="1"/>
  <c r="B4458" i="1"/>
  <c r="D4458" i="1" s="1"/>
  <c r="C4458" i="1"/>
  <c r="F4458" i="1" s="1"/>
  <c r="G4458" i="1"/>
  <c r="A802" i="1"/>
  <c r="B802" i="1"/>
  <c r="D802" i="1" s="1"/>
  <c r="C802" i="1"/>
  <c r="F802" i="1" s="1"/>
  <c r="G802" i="1"/>
  <c r="A1185" i="1"/>
  <c r="B1185" i="1"/>
  <c r="D1185" i="1" s="1"/>
  <c r="C1185" i="1"/>
  <c r="F1185" i="1" s="1"/>
  <c r="G1185" i="1"/>
  <c r="A1404" i="1"/>
  <c r="B1404" i="1"/>
  <c r="D1404" i="1" s="1"/>
  <c r="C1404" i="1"/>
  <c r="F1404" i="1" s="1"/>
  <c r="G1404" i="1"/>
  <c r="A1006" i="1"/>
  <c r="B1006" i="1"/>
  <c r="D1006" i="1" s="1"/>
  <c r="C1006" i="1"/>
  <c r="F1006" i="1" s="1"/>
  <c r="G1006" i="1"/>
  <c r="A1636" i="1"/>
  <c r="B1636" i="1"/>
  <c r="D1636" i="1" s="1"/>
  <c r="C1636" i="1"/>
  <c r="F1636" i="1" s="1"/>
  <c r="G1636" i="1"/>
  <c r="A4100" i="1"/>
  <c r="B4100" i="1"/>
  <c r="D4100" i="1" s="1"/>
  <c r="C4100" i="1"/>
  <c r="F4100" i="1" s="1"/>
  <c r="G4100" i="1"/>
  <c r="A304" i="1"/>
  <c r="B304" i="1"/>
  <c r="D304" i="1" s="1"/>
  <c r="C304" i="1"/>
  <c r="F304" i="1" s="1"/>
  <c r="G304" i="1"/>
  <c r="A5166" i="1"/>
  <c r="B5166" i="1"/>
  <c r="D5166" i="1" s="1"/>
  <c r="C5166" i="1"/>
  <c r="F5166" i="1" s="1"/>
  <c r="G5166" i="1"/>
  <c r="A2246" i="1"/>
  <c r="B2246" i="1"/>
  <c r="D2246" i="1" s="1"/>
  <c r="C2246" i="1"/>
  <c r="F2246" i="1" s="1"/>
  <c r="G2246" i="1"/>
  <c r="A949" i="1"/>
  <c r="B949" i="1"/>
  <c r="D949" i="1" s="1"/>
  <c r="C949" i="1"/>
  <c r="F949" i="1" s="1"/>
  <c r="G949" i="1"/>
  <c r="A2551" i="1"/>
  <c r="B2551" i="1"/>
  <c r="D2551" i="1" s="1"/>
  <c r="C2551" i="1"/>
  <c r="F2551" i="1" s="1"/>
  <c r="G2551" i="1"/>
  <c r="A1376" i="1"/>
  <c r="B1376" i="1"/>
  <c r="D1376" i="1" s="1"/>
  <c r="C1376" i="1"/>
  <c r="F1376" i="1" s="1"/>
  <c r="G1376" i="1"/>
  <c r="A3381" i="1"/>
  <c r="B3381" i="1"/>
  <c r="D3381" i="1" s="1"/>
  <c r="C3381" i="1"/>
  <c r="F3381" i="1" s="1"/>
  <c r="G3381" i="1"/>
  <c r="A1219" i="1"/>
  <c r="B1219" i="1"/>
  <c r="D1219" i="1" s="1"/>
  <c r="C1219" i="1"/>
  <c r="F1219" i="1" s="1"/>
  <c r="G1219" i="1"/>
  <c r="A3630" i="1"/>
  <c r="B3630" i="1"/>
  <c r="D3630" i="1" s="1"/>
  <c r="C3630" i="1"/>
  <c r="F3630" i="1" s="1"/>
  <c r="G3630" i="1"/>
  <c r="A1982" i="1"/>
  <c r="B1982" i="1"/>
  <c r="D1982" i="1" s="1"/>
  <c r="C1982" i="1"/>
  <c r="F1982" i="1" s="1"/>
  <c r="G1982" i="1"/>
  <c r="A4212" i="1"/>
  <c r="B4212" i="1"/>
  <c r="D4212" i="1" s="1"/>
  <c r="C4212" i="1"/>
  <c r="F4212" i="1" s="1"/>
  <c r="G4212" i="1"/>
  <c r="A3918" i="1"/>
  <c r="B3918" i="1"/>
  <c r="D3918" i="1" s="1"/>
  <c r="C3918" i="1"/>
  <c r="F3918" i="1" s="1"/>
  <c r="G3918" i="1"/>
  <c r="A4046" i="1"/>
  <c r="B4046" i="1"/>
  <c r="D4046" i="1" s="1"/>
  <c r="C4046" i="1"/>
  <c r="F4046" i="1" s="1"/>
  <c r="G4046" i="1"/>
  <c r="A5195" i="1"/>
  <c r="B5195" i="1"/>
  <c r="D5195" i="1" s="1"/>
  <c r="C5195" i="1"/>
  <c r="F5195" i="1" s="1"/>
  <c r="G5195" i="1"/>
  <c r="A3482" i="1"/>
  <c r="B3482" i="1"/>
  <c r="D3482" i="1" s="1"/>
  <c r="C3482" i="1"/>
  <c r="F3482" i="1" s="1"/>
  <c r="G3482" i="1"/>
  <c r="A2844" i="1"/>
  <c r="B2844" i="1"/>
  <c r="D2844" i="1" s="1"/>
  <c r="C2844" i="1"/>
  <c r="F2844" i="1" s="1"/>
  <c r="G2844" i="1"/>
  <c r="A3942" i="1"/>
  <c r="B3942" i="1"/>
  <c r="D3942" i="1" s="1"/>
  <c r="C3942" i="1"/>
  <c r="F3942" i="1" s="1"/>
  <c r="G3942" i="1"/>
  <c r="A3621" i="1"/>
  <c r="B3621" i="1"/>
  <c r="D3621" i="1" s="1"/>
  <c r="C3621" i="1"/>
  <c r="F3621" i="1" s="1"/>
  <c r="G3621" i="1"/>
  <c r="A3968" i="1"/>
  <c r="B3968" i="1"/>
  <c r="D3968" i="1" s="1"/>
  <c r="C3968" i="1"/>
  <c r="F3968" i="1" s="1"/>
  <c r="G3968" i="1"/>
  <c r="A2383" i="1"/>
  <c r="B2383" i="1"/>
  <c r="D2383" i="1" s="1"/>
  <c r="C2383" i="1"/>
  <c r="F2383" i="1" s="1"/>
  <c r="G2383" i="1"/>
  <c r="A1606" i="1"/>
  <c r="B1606" i="1"/>
  <c r="D1606" i="1" s="1"/>
  <c r="C1606" i="1"/>
  <c r="F1606" i="1" s="1"/>
  <c r="G1606" i="1"/>
  <c r="A3139" i="1"/>
  <c r="B3139" i="1"/>
  <c r="D3139" i="1" s="1"/>
  <c r="C3139" i="1"/>
  <c r="F3139" i="1" s="1"/>
  <c r="G3139" i="1"/>
  <c r="A2549" i="1"/>
  <c r="B2549" i="1"/>
  <c r="D2549" i="1" s="1"/>
  <c r="C2549" i="1"/>
  <c r="F2549" i="1" s="1"/>
  <c r="G2549" i="1"/>
  <c r="A3963" i="1"/>
  <c r="B3963" i="1"/>
  <c r="D3963" i="1" s="1"/>
  <c r="C3963" i="1"/>
  <c r="F3963" i="1" s="1"/>
  <c r="G3963" i="1"/>
  <c r="A3738" i="1"/>
  <c r="B3738" i="1"/>
  <c r="D3738" i="1" s="1"/>
  <c r="C3738" i="1"/>
  <c r="F3738" i="1" s="1"/>
  <c r="G3738" i="1"/>
  <c r="A3840" i="1"/>
  <c r="B3840" i="1"/>
  <c r="D3840" i="1" s="1"/>
  <c r="C3840" i="1"/>
  <c r="F3840" i="1" s="1"/>
  <c r="G3840" i="1"/>
  <c r="A3202" i="1"/>
  <c r="B3202" i="1"/>
  <c r="D3202" i="1" s="1"/>
  <c r="C3202" i="1"/>
  <c r="F3202" i="1" s="1"/>
  <c r="G3202" i="1"/>
  <c r="A4071" i="1"/>
  <c r="B4071" i="1"/>
  <c r="D4071" i="1" s="1"/>
  <c r="C4071" i="1"/>
  <c r="F4071" i="1" s="1"/>
  <c r="G4071" i="1"/>
  <c r="A93" i="1"/>
  <c r="B93" i="1"/>
  <c r="D93" i="1" s="1"/>
  <c r="C93" i="1"/>
  <c r="F93" i="1" s="1"/>
  <c r="G93" i="1"/>
  <c r="A2737" i="1"/>
  <c r="B2737" i="1"/>
  <c r="D2737" i="1" s="1"/>
  <c r="C2737" i="1"/>
  <c r="F2737" i="1" s="1"/>
  <c r="G2737" i="1"/>
  <c r="A241" i="1"/>
  <c r="B241" i="1"/>
  <c r="D241" i="1" s="1"/>
  <c r="C241" i="1"/>
  <c r="F241" i="1" s="1"/>
  <c r="G241" i="1"/>
  <c r="A1560" i="1"/>
  <c r="B1560" i="1"/>
  <c r="D1560" i="1" s="1"/>
  <c r="C1560" i="1"/>
  <c r="F1560" i="1" s="1"/>
  <c r="G1560" i="1"/>
  <c r="A2200" i="1"/>
  <c r="B2200" i="1"/>
  <c r="D2200" i="1" s="1"/>
  <c r="C2200" i="1"/>
  <c r="F2200" i="1" s="1"/>
  <c r="G2200" i="1"/>
  <c r="A1386" i="1"/>
  <c r="B1386" i="1"/>
  <c r="D1386" i="1" s="1"/>
  <c r="C1386" i="1"/>
  <c r="F1386" i="1" s="1"/>
  <c r="G1386" i="1"/>
  <c r="A244" i="1"/>
  <c r="B244" i="1"/>
  <c r="D244" i="1" s="1"/>
  <c r="C244" i="1"/>
  <c r="F244" i="1" s="1"/>
  <c r="G244" i="1"/>
  <c r="A4065" i="1"/>
  <c r="B4065" i="1"/>
  <c r="D4065" i="1" s="1"/>
  <c r="C4065" i="1"/>
  <c r="F4065" i="1" s="1"/>
  <c r="G4065" i="1"/>
  <c r="A1042" i="1"/>
  <c r="B1042" i="1"/>
  <c r="D1042" i="1" s="1"/>
  <c r="C1042" i="1"/>
  <c r="F1042" i="1" s="1"/>
  <c r="G1042" i="1"/>
  <c r="A3660" i="1"/>
  <c r="B3660" i="1"/>
  <c r="D3660" i="1" s="1"/>
  <c r="C3660" i="1"/>
  <c r="F3660" i="1" s="1"/>
  <c r="G3660" i="1"/>
  <c r="A2396" i="1"/>
  <c r="B2396" i="1"/>
  <c r="D2396" i="1" s="1"/>
  <c r="C2396" i="1"/>
  <c r="F2396" i="1" s="1"/>
  <c r="G2396" i="1"/>
  <c r="A1942" i="1"/>
  <c r="B1942" i="1"/>
  <c r="D1942" i="1" s="1"/>
  <c r="C1942" i="1"/>
  <c r="F1942" i="1" s="1"/>
  <c r="G1942" i="1"/>
  <c r="A3934" i="1"/>
  <c r="B3934" i="1"/>
  <c r="D3934" i="1" s="1"/>
  <c r="C3934" i="1"/>
  <c r="F3934" i="1" s="1"/>
  <c r="G3934" i="1"/>
  <c r="A4163" i="1"/>
  <c r="B4163" i="1"/>
  <c r="D4163" i="1" s="1"/>
  <c r="C4163" i="1"/>
  <c r="F4163" i="1" s="1"/>
  <c r="G4163" i="1"/>
  <c r="A4533" i="1"/>
  <c r="B4533" i="1"/>
  <c r="D4533" i="1" s="1"/>
  <c r="C4533" i="1"/>
  <c r="F4533" i="1" s="1"/>
  <c r="G4533" i="1"/>
  <c r="A2767" i="1"/>
  <c r="B2767" i="1"/>
  <c r="D2767" i="1" s="1"/>
  <c r="C2767" i="1"/>
  <c r="F2767" i="1" s="1"/>
  <c r="G2767" i="1"/>
  <c r="A3199" i="1"/>
  <c r="B3199" i="1"/>
  <c r="D3199" i="1" s="1"/>
  <c r="C3199" i="1"/>
  <c r="F3199" i="1" s="1"/>
  <c r="G3199" i="1"/>
  <c r="A1113" i="1"/>
  <c r="B1113" i="1"/>
  <c r="D1113" i="1" s="1"/>
  <c r="C1113" i="1"/>
  <c r="F1113" i="1" s="1"/>
  <c r="G1113" i="1"/>
  <c r="A3051" i="1"/>
  <c r="B3051" i="1"/>
  <c r="D3051" i="1" s="1"/>
  <c r="C3051" i="1"/>
  <c r="F3051" i="1" s="1"/>
  <c r="G3051" i="1"/>
  <c r="A2164" i="1"/>
  <c r="B2164" i="1"/>
  <c r="D2164" i="1" s="1"/>
  <c r="C2164" i="1"/>
  <c r="F2164" i="1" s="1"/>
  <c r="G2164" i="1"/>
  <c r="A2638" i="1"/>
  <c r="B2638" i="1"/>
  <c r="D2638" i="1" s="1"/>
  <c r="C2638" i="1"/>
  <c r="F2638" i="1" s="1"/>
  <c r="G2638" i="1"/>
  <c r="A751" i="1"/>
  <c r="B751" i="1"/>
  <c r="D751" i="1" s="1"/>
  <c r="C751" i="1"/>
  <c r="F751" i="1" s="1"/>
  <c r="G751" i="1"/>
  <c r="A2750" i="1"/>
  <c r="B2750" i="1"/>
  <c r="D2750" i="1" s="1"/>
  <c r="C2750" i="1"/>
  <c r="F2750" i="1" s="1"/>
  <c r="G2750" i="1"/>
  <c r="A523" i="1"/>
  <c r="B523" i="1"/>
  <c r="D523" i="1" s="1"/>
  <c r="C523" i="1"/>
  <c r="F523" i="1" s="1"/>
  <c r="G523" i="1"/>
  <c r="A3966" i="1"/>
  <c r="B3966" i="1"/>
  <c r="D3966" i="1" s="1"/>
  <c r="C3966" i="1"/>
  <c r="F3966" i="1" s="1"/>
  <c r="G3966" i="1"/>
  <c r="A1947" i="1"/>
  <c r="B1947" i="1"/>
  <c r="D1947" i="1" s="1"/>
  <c r="C1947" i="1"/>
  <c r="F1947" i="1" s="1"/>
  <c r="G1947" i="1"/>
  <c r="A3831" i="1"/>
  <c r="B3831" i="1"/>
  <c r="D3831" i="1" s="1"/>
  <c r="C3831" i="1"/>
  <c r="F3831" i="1" s="1"/>
  <c r="G3831" i="1"/>
  <c r="A3400" i="1"/>
  <c r="B3400" i="1"/>
  <c r="D3400" i="1" s="1"/>
  <c r="C3400" i="1"/>
  <c r="F3400" i="1" s="1"/>
  <c r="G3400" i="1"/>
  <c r="A111" i="1"/>
  <c r="B111" i="1"/>
  <c r="D111" i="1" s="1"/>
  <c r="C111" i="1"/>
  <c r="F111" i="1" s="1"/>
  <c r="G111" i="1"/>
  <c r="A2853" i="1"/>
  <c r="B2853" i="1"/>
  <c r="D2853" i="1" s="1"/>
  <c r="C2853" i="1"/>
  <c r="F2853" i="1" s="1"/>
  <c r="G2853" i="1"/>
  <c r="A1225" i="1"/>
  <c r="B1225" i="1"/>
  <c r="D1225" i="1" s="1"/>
  <c r="C1225" i="1"/>
  <c r="F1225" i="1" s="1"/>
  <c r="G1225" i="1"/>
  <c r="A2532" i="1"/>
  <c r="B2532" i="1"/>
  <c r="D2532" i="1" s="1"/>
  <c r="C2532" i="1"/>
  <c r="F2532" i="1" s="1"/>
  <c r="G2532" i="1"/>
  <c r="A3515" i="1"/>
  <c r="B3515" i="1"/>
  <c r="D3515" i="1" s="1"/>
  <c r="C3515" i="1"/>
  <c r="F3515" i="1" s="1"/>
  <c r="G3515" i="1"/>
  <c r="A2462" i="1"/>
  <c r="B2462" i="1"/>
  <c r="D2462" i="1" s="1"/>
  <c r="C2462" i="1"/>
  <c r="F2462" i="1" s="1"/>
  <c r="G2462" i="1"/>
  <c r="A4054" i="1"/>
  <c r="B4054" i="1"/>
  <c r="D4054" i="1" s="1"/>
  <c r="C4054" i="1"/>
  <c r="F4054" i="1" s="1"/>
  <c r="G4054" i="1"/>
  <c r="A4146" i="1"/>
  <c r="B4146" i="1"/>
  <c r="D4146" i="1" s="1"/>
  <c r="C4146" i="1"/>
  <c r="F4146" i="1" s="1"/>
  <c r="G4146" i="1"/>
  <c r="A2363" i="1"/>
  <c r="B2363" i="1"/>
  <c r="D2363" i="1" s="1"/>
  <c r="C2363" i="1"/>
  <c r="F2363" i="1" s="1"/>
  <c r="G2363" i="1"/>
  <c r="A848" i="1"/>
  <c r="B848" i="1"/>
  <c r="D848" i="1" s="1"/>
  <c r="C848" i="1"/>
  <c r="F848" i="1" s="1"/>
  <c r="G848" i="1"/>
  <c r="A1517" i="1"/>
  <c r="B1517" i="1"/>
  <c r="D1517" i="1" s="1"/>
  <c r="C1517" i="1"/>
  <c r="F1517" i="1" s="1"/>
  <c r="G1517" i="1"/>
  <c r="A1434" i="1"/>
  <c r="B1434" i="1"/>
  <c r="D1434" i="1" s="1"/>
  <c r="C1434" i="1"/>
  <c r="F1434" i="1" s="1"/>
  <c r="G1434" i="1"/>
  <c r="A3445" i="1"/>
  <c r="B3445" i="1"/>
  <c r="D3445" i="1" s="1"/>
  <c r="C3445" i="1"/>
  <c r="F3445" i="1" s="1"/>
  <c r="G3445" i="1"/>
  <c r="A4869" i="1"/>
  <c r="B4869" i="1"/>
  <c r="D4869" i="1" s="1"/>
  <c r="C4869" i="1"/>
  <c r="F4869" i="1" s="1"/>
  <c r="G4869" i="1"/>
  <c r="A338" i="1"/>
  <c r="B338" i="1"/>
  <c r="D338" i="1" s="1"/>
  <c r="C338" i="1"/>
  <c r="F338" i="1" s="1"/>
  <c r="G338" i="1"/>
  <c r="A193" i="1"/>
  <c r="B193" i="1"/>
  <c r="D193" i="1" s="1"/>
  <c r="C193" i="1"/>
  <c r="F193" i="1" s="1"/>
  <c r="G193" i="1"/>
  <c r="A5173" i="1"/>
  <c r="B5173" i="1"/>
  <c r="D5173" i="1" s="1"/>
  <c r="C5173" i="1"/>
  <c r="F5173" i="1" s="1"/>
  <c r="G5173" i="1"/>
  <c r="A1512" i="1"/>
  <c r="B1512" i="1"/>
  <c r="D1512" i="1" s="1"/>
  <c r="C1512" i="1"/>
  <c r="F1512" i="1" s="1"/>
  <c r="G1512" i="1"/>
  <c r="A5286" i="1"/>
  <c r="B5286" i="1"/>
  <c r="D5286" i="1" s="1"/>
  <c r="C5286" i="1"/>
  <c r="F5286" i="1" s="1"/>
  <c r="G5286" i="1"/>
  <c r="A4671" i="1"/>
  <c r="B4671" i="1"/>
  <c r="D4671" i="1" s="1"/>
  <c r="C4671" i="1"/>
  <c r="F4671" i="1" s="1"/>
  <c r="G4671" i="1"/>
  <c r="A2004" i="1"/>
  <c r="B2004" i="1"/>
  <c r="D2004" i="1" s="1"/>
  <c r="C2004" i="1"/>
  <c r="F2004" i="1" s="1"/>
  <c r="G2004" i="1"/>
  <c r="A1193" i="1"/>
  <c r="B1193" i="1"/>
  <c r="D1193" i="1" s="1"/>
  <c r="C1193" i="1"/>
  <c r="F1193" i="1" s="1"/>
  <c r="G1193" i="1"/>
  <c r="A2449" i="1"/>
  <c r="B2449" i="1"/>
  <c r="D2449" i="1" s="1"/>
  <c r="C2449" i="1"/>
  <c r="F2449" i="1" s="1"/>
  <c r="G2449" i="1"/>
  <c r="A3228" i="1"/>
  <c r="B3228" i="1"/>
  <c r="D3228" i="1" s="1"/>
  <c r="C3228" i="1"/>
  <c r="F3228" i="1" s="1"/>
  <c r="G3228" i="1"/>
  <c r="A545" i="1"/>
  <c r="B545" i="1"/>
  <c r="D545" i="1" s="1"/>
  <c r="C545" i="1"/>
  <c r="F545" i="1" s="1"/>
  <c r="G545" i="1"/>
  <c r="A5119" i="1"/>
  <c r="B5119" i="1"/>
  <c r="D5119" i="1" s="1"/>
  <c r="C5119" i="1"/>
  <c r="F5119" i="1" s="1"/>
  <c r="G5119" i="1"/>
  <c r="A5102" i="1"/>
  <c r="B5102" i="1"/>
  <c r="D5102" i="1" s="1"/>
  <c r="C5102" i="1"/>
  <c r="F5102" i="1" s="1"/>
  <c r="G5102" i="1"/>
  <c r="A465" i="1"/>
  <c r="B465" i="1"/>
  <c r="D465" i="1" s="1"/>
  <c r="C465" i="1"/>
  <c r="F465" i="1" s="1"/>
  <c r="G465" i="1"/>
  <c r="A2921" i="1"/>
  <c r="B2921" i="1"/>
  <c r="D2921" i="1" s="1"/>
  <c r="C2921" i="1"/>
  <c r="F2921" i="1" s="1"/>
  <c r="G2921" i="1"/>
  <c r="A4454" i="1"/>
  <c r="B4454" i="1"/>
  <c r="D4454" i="1" s="1"/>
  <c r="C4454" i="1"/>
  <c r="F4454" i="1" s="1"/>
  <c r="G4454" i="1"/>
  <c r="A1610" i="1"/>
  <c r="B1610" i="1"/>
  <c r="D1610" i="1" s="1"/>
  <c r="C1610" i="1"/>
  <c r="F1610" i="1" s="1"/>
  <c r="G1610" i="1"/>
  <c r="A2575" i="1"/>
  <c r="B2575" i="1"/>
  <c r="D2575" i="1" s="1"/>
  <c r="C2575" i="1"/>
  <c r="F2575" i="1" s="1"/>
  <c r="G2575" i="1"/>
  <c r="A2496" i="1"/>
  <c r="B2496" i="1"/>
  <c r="D2496" i="1" s="1"/>
  <c r="C2496" i="1"/>
  <c r="F2496" i="1" s="1"/>
  <c r="G2496" i="1"/>
  <c r="A4267" i="1"/>
  <c r="B4267" i="1"/>
  <c r="D4267" i="1" s="1"/>
  <c r="C4267" i="1"/>
  <c r="F4267" i="1" s="1"/>
  <c r="G4267" i="1"/>
  <c r="A711" i="1"/>
  <c r="B711" i="1"/>
  <c r="D711" i="1" s="1"/>
  <c r="C711" i="1"/>
  <c r="F711" i="1" s="1"/>
  <c r="G711" i="1"/>
  <c r="A4849" i="1"/>
  <c r="B4849" i="1"/>
  <c r="D4849" i="1" s="1"/>
  <c r="C4849" i="1"/>
  <c r="F4849" i="1" s="1"/>
  <c r="G4849" i="1"/>
  <c r="A1482" i="1"/>
  <c r="B1482" i="1"/>
  <c r="D1482" i="1" s="1"/>
  <c r="C1482" i="1"/>
  <c r="F1482" i="1" s="1"/>
  <c r="G1482" i="1"/>
  <c r="A3452" i="1"/>
  <c r="B3452" i="1"/>
  <c r="D3452" i="1" s="1"/>
  <c r="C3452" i="1"/>
  <c r="F3452" i="1" s="1"/>
  <c r="G3452" i="1"/>
  <c r="A116" i="1"/>
  <c r="B116" i="1"/>
  <c r="D116" i="1" s="1"/>
  <c r="C116" i="1"/>
  <c r="F116" i="1" s="1"/>
  <c r="G116" i="1"/>
  <c r="A303" i="1"/>
  <c r="B303" i="1"/>
  <c r="D303" i="1" s="1"/>
  <c r="C303" i="1"/>
  <c r="F303" i="1" s="1"/>
  <c r="G303" i="1"/>
  <c r="A1357" i="1"/>
  <c r="B1357" i="1"/>
  <c r="D1357" i="1" s="1"/>
  <c r="C1357" i="1"/>
  <c r="F1357" i="1" s="1"/>
  <c r="G1357" i="1"/>
  <c r="A1931" i="1"/>
  <c r="B1931" i="1"/>
  <c r="D1931" i="1" s="1"/>
  <c r="C1931" i="1"/>
  <c r="F1931" i="1" s="1"/>
  <c r="G1931" i="1"/>
  <c r="A3420" i="1"/>
  <c r="B3420" i="1"/>
  <c r="D3420" i="1" s="1"/>
  <c r="C3420" i="1"/>
  <c r="F3420" i="1" s="1"/>
  <c r="G3420" i="1"/>
  <c r="A3464" i="1"/>
  <c r="B3464" i="1"/>
  <c r="D3464" i="1" s="1"/>
  <c r="C3464" i="1"/>
  <c r="F3464" i="1" s="1"/>
  <c r="G3464" i="1"/>
  <c r="A1069" i="1"/>
  <c r="B1069" i="1"/>
  <c r="D1069" i="1" s="1"/>
  <c r="C1069" i="1"/>
  <c r="F1069" i="1" s="1"/>
  <c r="G1069" i="1"/>
  <c r="A1601" i="1"/>
  <c r="B1601" i="1"/>
  <c r="D1601" i="1" s="1"/>
  <c r="C1601" i="1"/>
  <c r="F1601" i="1" s="1"/>
  <c r="G1601" i="1"/>
  <c r="A4272" i="1"/>
  <c r="B4272" i="1"/>
  <c r="D4272" i="1" s="1"/>
  <c r="C4272" i="1"/>
  <c r="F4272" i="1" s="1"/>
  <c r="G4272" i="1"/>
  <c r="A2478" i="1"/>
  <c r="B2478" i="1"/>
  <c r="D2478" i="1" s="1"/>
  <c r="C2478" i="1"/>
  <c r="F2478" i="1" s="1"/>
  <c r="G2478" i="1"/>
  <c r="A962" i="1"/>
  <c r="B962" i="1"/>
  <c r="D962" i="1" s="1"/>
  <c r="C962" i="1"/>
  <c r="F962" i="1" s="1"/>
  <c r="G962" i="1"/>
  <c r="A2312" i="1"/>
  <c r="B2312" i="1"/>
  <c r="D2312" i="1" s="1"/>
  <c r="C2312" i="1"/>
  <c r="F2312" i="1" s="1"/>
  <c r="G2312" i="1"/>
  <c r="A870" i="1"/>
  <c r="B870" i="1"/>
  <c r="D870" i="1" s="1"/>
  <c r="C870" i="1"/>
  <c r="F870" i="1" s="1"/>
  <c r="G870" i="1"/>
  <c r="A3416" i="1"/>
  <c r="B3416" i="1"/>
  <c r="D3416" i="1" s="1"/>
  <c r="C3416" i="1"/>
  <c r="F3416" i="1" s="1"/>
  <c r="G3416" i="1"/>
  <c r="A3155" i="1"/>
  <c r="B3155" i="1"/>
  <c r="D3155" i="1" s="1"/>
  <c r="C3155" i="1"/>
  <c r="F3155" i="1" s="1"/>
  <c r="G3155" i="1"/>
  <c r="A3388" i="1"/>
  <c r="B3388" i="1"/>
  <c r="D3388" i="1" s="1"/>
  <c r="C3388" i="1"/>
  <c r="F3388" i="1" s="1"/>
  <c r="G3388" i="1"/>
  <c r="A2591" i="1"/>
  <c r="B2591" i="1"/>
  <c r="D2591" i="1" s="1"/>
  <c r="C2591" i="1"/>
  <c r="F2591" i="1" s="1"/>
  <c r="G2591" i="1"/>
  <c r="A1207" i="1"/>
  <c r="B1207" i="1"/>
  <c r="D1207" i="1" s="1"/>
  <c r="C1207" i="1"/>
  <c r="F1207" i="1" s="1"/>
  <c r="G1207" i="1"/>
  <c r="A1010" i="1"/>
  <c r="B1010" i="1"/>
  <c r="D1010" i="1" s="1"/>
  <c r="C1010" i="1"/>
  <c r="F1010" i="1" s="1"/>
  <c r="G1010" i="1"/>
  <c r="A1848" i="1"/>
  <c r="B1848" i="1"/>
  <c r="D1848" i="1" s="1"/>
  <c r="C1848" i="1"/>
  <c r="F1848" i="1" s="1"/>
  <c r="G1848" i="1"/>
  <c r="A2288" i="1"/>
  <c r="B2288" i="1"/>
  <c r="D2288" i="1" s="1"/>
  <c r="C2288" i="1"/>
  <c r="F2288" i="1" s="1"/>
  <c r="G2288" i="1"/>
  <c r="A973" i="1"/>
  <c r="B973" i="1"/>
  <c r="D973" i="1" s="1"/>
  <c r="C973" i="1"/>
  <c r="F973" i="1" s="1"/>
  <c r="G973" i="1"/>
  <c r="A750" i="1"/>
  <c r="B750" i="1"/>
  <c r="D750" i="1" s="1"/>
  <c r="C750" i="1"/>
  <c r="F750" i="1" s="1"/>
  <c r="G750" i="1"/>
  <c r="A4149" i="1"/>
  <c r="B4149" i="1"/>
  <c r="D4149" i="1" s="1"/>
  <c r="C4149" i="1"/>
  <c r="F4149" i="1" s="1"/>
  <c r="G4149" i="1"/>
  <c r="A1946" i="1"/>
  <c r="B1946" i="1"/>
  <c r="D1946" i="1" s="1"/>
  <c r="C1946" i="1"/>
  <c r="F1946" i="1" s="1"/>
  <c r="G1946" i="1"/>
  <c r="A4007" i="1"/>
  <c r="B4007" i="1"/>
  <c r="D4007" i="1" s="1"/>
  <c r="C4007" i="1"/>
  <c r="F4007" i="1" s="1"/>
  <c r="G4007" i="1"/>
  <c r="A4768" i="1"/>
  <c r="B4768" i="1"/>
  <c r="D4768" i="1" s="1"/>
  <c r="C4768" i="1"/>
  <c r="F4768" i="1" s="1"/>
  <c r="G4768" i="1"/>
  <c r="A1487" i="1"/>
  <c r="B1487" i="1"/>
  <c r="D1487" i="1" s="1"/>
  <c r="C1487" i="1"/>
  <c r="F1487" i="1" s="1"/>
  <c r="G1487" i="1"/>
  <c r="A3153" i="1"/>
  <c r="B3153" i="1"/>
  <c r="D3153" i="1" s="1"/>
  <c r="C3153" i="1"/>
  <c r="F3153" i="1" s="1"/>
  <c r="G3153" i="1"/>
  <c r="A4309" i="1"/>
  <c r="B4309" i="1"/>
  <c r="D4309" i="1" s="1"/>
  <c r="C4309" i="1"/>
  <c r="F4309" i="1" s="1"/>
  <c r="G4309" i="1"/>
  <c r="A1501" i="1"/>
  <c r="B1501" i="1"/>
  <c r="D1501" i="1" s="1"/>
  <c r="C1501" i="1"/>
  <c r="F1501" i="1" s="1"/>
  <c r="G1501" i="1"/>
  <c r="A789" i="1"/>
  <c r="B789" i="1"/>
  <c r="D789" i="1" s="1"/>
  <c r="C789" i="1"/>
  <c r="F789" i="1" s="1"/>
  <c r="G789" i="1"/>
  <c r="A4787" i="1"/>
  <c r="B4787" i="1"/>
  <c r="D4787" i="1" s="1"/>
  <c r="C4787" i="1"/>
  <c r="F4787" i="1" s="1"/>
  <c r="G4787" i="1"/>
  <c r="A4507" i="1"/>
  <c r="B4507" i="1"/>
  <c r="D4507" i="1" s="1"/>
  <c r="C4507" i="1"/>
  <c r="F4507" i="1" s="1"/>
  <c r="G4507" i="1"/>
  <c r="A3326" i="1"/>
  <c r="B3326" i="1"/>
  <c r="D3326" i="1" s="1"/>
  <c r="C3326" i="1"/>
  <c r="F3326" i="1" s="1"/>
  <c r="G3326" i="1"/>
  <c r="A383" i="1"/>
  <c r="B383" i="1"/>
  <c r="D383" i="1" s="1"/>
  <c r="C383" i="1"/>
  <c r="F383" i="1" s="1"/>
  <c r="G383" i="1"/>
  <c r="A4664" i="1"/>
  <c r="B4664" i="1"/>
  <c r="D4664" i="1" s="1"/>
  <c r="C4664" i="1"/>
  <c r="F4664" i="1" s="1"/>
  <c r="G4664" i="1"/>
  <c r="A3693" i="1"/>
  <c r="B3693" i="1"/>
  <c r="D3693" i="1" s="1"/>
  <c r="C3693" i="1"/>
  <c r="F3693" i="1" s="1"/>
  <c r="G3693" i="1"/>
  <c r="A1344" i="1"/>
  <c r="B1344" i="1"/>
  <c r="D1344" i="1" s="1"/>
  <c r="C1344" i="1"/>
  <c r="F1344" i="1" s="1"/>
  <c r="G1344" i="1"/>
  <c r="A4754" i="1"/>
  <c r="B4754" i="1"/>
  <c r="D4754" i="1" s="1"/>
  <c r="C4754" i="1"/>
  <c r="F4754" i="1" s="1"/>
  <c r="G4754" i="1"/>
  <c r="A3137" i="1"/>
  <c r="B3137" i="1"/>
  <c r="D3137" i="1" s="1"/>
  <c r="C3137" i="1"/>
  <c r="F3137" i="1" s="1"/>
  <c r="G3137" i="1"/>
  <c r="A3827" i="1"/>
  <c r="B3827" i="1"/>
  <c r="D3827" i="1" s="1"/>
  <c r="C3827" i="1"/>
  <c r="F3827" i="1" s="1"/>
  <c r="G3827" i="1"/>
  <c r="A3794" i="1"/>
  <c r="B3794" i="1"/>
  <c r="D3794" i="1" s="1"/>
  <c r="C3794" i="1"/>
  <c r="F3794" i="1" s="1"/>
  <c r="G3794" i="1"/>
  <c r="A5359" i="1"/>
  <c r="B5359" i="1"/>
  <c r="D5359" i="1" s="1"/>
  <c r="C5359" i="1"/>
  <c r="F5359" i="1" s="1"/>
  <c r="G5359" i="1"/>
  <c r="A3286" i="1"/>
  <c r="B3286" i="1"/>
  <c r="D3286" i="1" s="1"/>
  <c r="C3286" i="1"/>
  <c r="F3286" i="1" s="1"/>
  <c r="G3286" i="1"/>
  <c r="A455" i="1"/>
  <c r="B455" i="1"/>
  <c r="D455" i="1" s="1"/>
  <c r="C455" i="1"/>
  <c r="F455" i="1" s="1"/>
  <c r="G455" i="1"/>
  <c r="A3484" i="1"/>
  <c r="B3484" i="1"/>
  <c r="D3484" i="1" s="1"/>
  <c r="C3484" i="1"/>
  <c r="F3484" i="1" s="1"/>
  <c r="G3484" i="1"/>
  <c r="A4573" i="1"/>
  <c r="B4573" i="1"/>
  <c r="D4573" i="1" s="1"/>
  <c r="C4573" i="1"/>
  <c r="F4573" i="1" s="1"/>
  <c r="G4573" i="1"/>
  <c r="A1774" i="1"/>
  <c r="B1774" i="1"/>
  <c r="D1774" i="1" s="1"/>
  <c r="C1774" i="1"/>
  <c r="F1774" i="1" s="1"/>
  <c r="G1774" i="1"/>
  <c r="A3796" i="1"/>
  <c r="B3796" i="1"/>
  <c r="D3796" i="1" s="1"/>
  <c r="C3796" i="1"/>
  <c r="F3796" i="1" s="1"/>
  <c r="G3796" i="1"/>
  <c r="A1119" i="1"/>
  <c r="B1119" i="1"/>
  <c r="D1119" i="1" s="1"/>
  <c r="C1119" i="1"/>
  <c r="F1119" i="1" s="1"/>
  <c r="G1119" i="1"/>
  <c r="A3904" i="1"/>
  <c r="B3904" i="1"/>
  <c r="D3904" i="1" s="1"/>
  <c r="C3904" i="1"/>
  <c r="F3904" i="1" s="1"/>
  <c r="G3904" i="1"/>
  <c r="A2589" i="1"/>
  <c r="B2589" i="1"/>
  <c r="D2589" i="1" s="1"/>
  <c r="C2589" i="1"/>
  <c r="F2589" i="1" s="1"/>
  <c r="G2589" i="1"/>
  <c r="A899" i="1"/>
  <c r="B899" i="1"/>
  <c r="D899" i="1" s="1"/>
  <c r="C899" i="1"/>
  <c r="F899" i="1" s="1"/>
  <c r="G899" i="1"/>
  <c r="A2944" i="1"/>
  <c r="B2944" i="1"/>
  <c r="D2944" i="1" s="1"/>
  <c r="C2944" i="1"/>
  <c r="F2944" i="1" s="1"/>
  <c r="G2944" i="1"/>
  <c r="A1855" i="1"/>
  <c r="B1855" i="1"/>
  <c r="D1855" i="1" s="1"/>
  <c r="C1855" i="1"/>
  <c r="F1855" i="1" s="1"/>
  <c r="G1855" i="1"/>
  <c r="A1305" i="1"/>
  <c r="B1305" i="1"/>
  <c r="D1305" i="1" s="1"/>
  <c r="C1305" i="1"/>
  <c r="F1305" i="1" s="1"/>
  <c r="G1305" i="1"/>
  <c r="A1651" i="1"/>
  <c r="B1651" i="1"/>
  <c r="D1651" i="1" s="1"/>
  <c r="C1651" i="1"/>
  <c r="F1651" i="1" s="1"/>
  <c r="G1651" i="1"/>
  <c r="A4611" i="1"/>
  <c r="B4611" i="1"/>
  <c r="D4611" i="1" s="1"/>
  <c r="C4611" i="1"/>
  <c r="F4611" i="1" s="1"/>
  <c r="G4611" i="1"/>
  <c r="A358" i="1"/>
  <c r="B358" i="1"/>
  <c r="D358" i="1" s="1"/>
  <c r="C358" i="1"/>
  <c r="F358" i="1" s="1"/>
  <c r="G358" i="1"/>
  <c r="A3109" i="1"/>
  <c r="B3109" i="1"/>
  <c r="D3109" i="1" s="1"/>
  <c r="C3109" i="1"/>
  <c r="F3109" i="1" s="1"/>
  <c r="G3109" i="1"/>
  <c r="A4089" i="1"/>
  <c r="B4089" i="1"/>
  <c r="D4089" i="1" s="1"/>
  <c r="C4089" i="1"/>
  <c r="F4089" i="1" s="1"/>
  <c r="G4089" i="1"/>
  <c r="A821" i="1"/>
  <c r="B821" i="1"/>
  <c r="D821" i="1" s="1"/>
  <c r="C821" i="1"/>
  <c r="F821" i="1" s="1"/>
  <c r="G821" i="1"/>
  <c r="A1291" i="1"/>
  <c r="B1291" i="1"/>
  <c r="D1291" i="1" s="1"/>
  <c r="C1291" i="1"/>
  <c r="F1291" i="1" s="1"/>
  <c r="G1291" i="1"/>
  <c r="A3583" i="1"/>
  <c r="B3583" i="1"/>
  <c r="D3583" i="1" s="1"/>
  <c r="C3583" i="1"/>
  <c r="F3583" i="1" s="1"/>
  <c r="G3583" i="1"/>
  <c r="A1962" i="1"/>
  <c r="B1962" i="1"/>
  <c r="D1962" i="1" s="1"/>
  <c r="C1962" i="1"/>
  <c r="F1962" i="1" s="1"/>
  <c r="G1962" i="1"/>
  <c r="A252" i="1"/>
  <c r="B252" i="1"/>
  <c r="D252" i="1" s="1"/>
  <c r="C252" i="1"/>
  <c r="F252" i="1" s="1"/>
  <c r="G252" i="1"/>
  <c r="A4559" i="1"/>
  <c r="B4559" i="1"/>
  <c r="D4559" i="1" s="1"/>
  <c r="C4559" i="1"/>
  <c r="F4559" i="1" s="1"/>
  <c r="G4559" i="1"/>
  <c r="A3691" i="1"/>
  <c r="B3691" i="1"/>
  <c r="D3691" i="1" s="1"/>
  <c r="C3691" i="1"/>
  <c r="F3691" i="1" s="1"/>
  <c r="G3691" i="1"/>
  <c r="A4888" i="1"/>
  <c r="B4888" i="1"/>
  <c r="D4888" i="1" s="1"/>
  <c r="C4888" i="1"/>
  <c r="F4888" i="1" s="1"/>
  <c r="G4888" i="1"/>
  <c r="A1961" i="1"/>
  <c r="B1961" i="1"/>
  <c r="D1961" i="1" s="1"/>
  <c r="C1961" i="1"/>
  <c r="F1961" i="1" s="1"/>
  <c r="G1961" i="1"/>
  <c r="A3867" i="1"/>
  <c r="B3867" i="1"/>
  <c r="D3867" i="1" s="1"/>
  <c r="C3867" i="1"/>
  <c r="F3867" i="1" s="1"/>
  <c r="G3867" i="1"/>
  <c r="A143" i="1"/>
  <c r="B143" i="1"/>
  <c r="D143" i="1" s="1"/>
  <c r="C143" i="1"/>
  <c r="F143" i="1" s="1"/>
  <c r="G143" i="1"/>
  <c r="A2372" i="1"/>
  <c r="B2372" i="1"/>
  <c r="D2372" i="1" s="1"/>
  <c r="C2372" i="1"/>
  <c r="F2372" i="1" s="1"/>
  <c r="G2372" i="1"/>
  <c r="A2529" i="1"/>
  <c r="B2529" i="1"/>
  <c r="D2529" i="1" s="1"/>
  <c r="C2529" i="1"/>
  <c r="F2529" i="1" s="1"/>
  <c r="G2529" i="1"/>
  <c r="A4068" i="1"/>
  <c r="B4068" i="1"/>
  <c r="D4068" i="1" s="1"/>
  <c r="C4068" i="1"/>
  <c r="F4068" i="1" s="1"/>
  <c r="G4068" i="1"/>
  <c r="A3468" i="1"/>
  <c r="B3468" i="1"/>
  <c r="D3468" i="1" s="1"/>
  <c r="C3468" i="1"/>
  <c r="F3468" i="1" s="1"/>
  <c r="G3468" i="1"/>
  <c r="A684" i="1"/>
  <c r="B684" i="1"/>
  <c r="D684" i="1" s="1"/>
  <c r="C684" i="1"/>
  <c r="F684" i="1" s="1"/>
  <c r="G684" i="1"/>
  <c r="A494" i="1"/>
  <c r="B494" i="1"/>
  <c r="D494" i="1" s="1"/>
  <c r="C494" i="1"/>
  <c r="F494" i="1" s="1"/>
  <c r="G494" i="1"/>
  <c r="A3951" i="1"/>
  <c r="B3951" i="1"/>
  <c r="D3951" i="1" s="1"/>
  <c r="C3951" i="1"/>
  <c r="F3951" i="1" s="1"/>
  <c r="G3951" i="1"/>
  <c r="A1831" i="1"/>
  <c r="B1831" i="1"/>
  <c r="D1831" i="1" s="1"/>
  <c r="C1831" i="1"/>
  <c r="F1831" i="1" s="1"/>
  <c r="G1831" i="1"/>
  <c r="A4660" i="1"/>
  <c r="B4660" i="1"/>
  <c r="D4660" i="1" s="1"/>
  <c r="C4660" i="1"/>
  <c r="F4660" i="1" s="1"/>
  <c r="G4660" i="1"/>
  <c r="A3801" i="1"/>
  <c r="B3801" i="1"/>
  <c r="D3801" i="1" s="1"/>
  <c r="C3801" i="1"/>
  <c r="F3801" i="1" s="1"/>
  <c r="G3801" i="1"/>
  <c r="A4966" i="1"/>
  <c r="B4966" i="1"/>
  <c r="D4966" i="1" s="1"/>
  <c r="C4966" i="1"/>
  <c r="F4966" i="1" s="1"/>
  <c r="G4966" i="1"/>
  <c r="A2759" i="1"/>
  <c r="B2759" i="1"/>
  <c r="D2759" i="1" s="1"/>
  <c r="C2759" i="1"/>
  <c r="F2759" i="1" s="1"/>
  <c r="G2759" i="1"/>
  <c r="A99" i="1"/>
  <c r="B99" i="1"/>
  <c r="D99" i="1" s="1"/>
  <c r="C99" i="1"/>
  <c r="F99" i="1" s="1"/>
  <c r="G99" i="1"/>
  <c r="A1849" i="1"/>
  <c r="B1849" i="1"/>
  <c r="D1849" i="1" s="1"/>
  <c r="C1849" i="1"/>
  <c r="F1849" i="1" s="1"/>
  <c r="G1849" i="1"/>
  <c r="A4025" i="1"/>
  <c r="B4025" i="1"/>
  <c r="D4025" i="1" s="1"/>
  <c r="C4025" i="1"/>
  <c r="F4025" i="1" s="1"/>
  <c r="G4025" i="1"/>
  <c r="A3632" i="1"/>
  <c r="B3632" i="1"/>
  <c r="D3632" i="1" s="1"/>
  <c r="C3632" i="1"/>
  <c r="F3632" i="1" s="1"/>
  <c r="G3632" i="1"/>
  <c r="A5148" i="1"/>
  <c r="B5148" i="1"/>
  <c r="D5148" i="1" s="1"/>
  <c r="C5148" i="1"/>
  <c r="F5148" i="1" s="1"/>
  <c r="G5148" i="1"/>
  <c r="A1052" i="1"/>
  <c r="B1052" i="1"/>
  <c r="D1052" i="1" s="1"/>
  <c r="C1052" i="1"/>
  <c r="F1052" i="1" s="1"/>
  <c r="G1052" i="1"/>
  <c r="A2728" i="1"/>
  <c r="B2728" i="1"/>
  <c r="D2728" i="1" s="1"/>
  <c r="C2728" i="1"/>
  <c r="F2728" i="1" s="1"/>
  <c r="G2728" i="1"/>
  <c r="A1204" i="1"/>
  <c r="B1204" i="1"/>
  <c r="D1204" i="1" s="1"/>
  <c r="C1204" i="1"/>
  <c r="F1204" i="1" s="1"/>
  <c r="G1204" i="1"/>
  <c r="A5304" i="1"/>
  <c r="B5304" i="1"/>
  <c r="D5304" i="1" s="1"/>
  <c r="C5304" i="1"/>
  <c r="F5304" i="1" s="1"/>
  <c r="G5304" i="1"/>
  <c r="A5151" i="1"/>
  <c r="B5151" i="1"/>
  <c r="D5151" i="1" s="1"/>
  <c r="C5151" i="1"/>
  <c r="F5151" i="1" s="1"/>
  <c r="G5151" i="1"/>
  <c r="A2434" i="1"/>
  <c r="B2434" i="1"/>
  <c r="D2434" i="1" s="1"/>
  <c r="C2434" i="1"/>
  <c r="F2434" i="1" s="1"/>
  <c r="G2434" i="1"/>
  <c r="A575" i="1"/>
  <c r="B575" i="1"/>
  <c r="D575" i="1" s="1"/>
  <c r="C575" i="1"/>
  <c r="F575" i="1" s="1"/>
  <c r="G575" i="1"/>
  <c r="A3312" i="1"/>
  <c r="B3312" i="1"/>
  <c r="D3312" i="1" s="1"/>
  <c r="C3312" i="1"/>
  <c r="F3312" i="1" s="1"/>
  <c r="G3312" i="1"/>
  <c r="A1572" i="1"/>
  <c r="B1572" i="1"/>
  <c r="D1572" i="1" s="1"/>
  <c r="C1572" i="1"/>
  <c r="F1572" i="1" s="1"/>
  <c r="G1572" i="1"/>
  <c r="A4311" i="1"/>
  <c r="B4311" i="1"/>
  <c r="D4311" i="1" s="1"/>
  <c r="C4311" i="1"/>
  <c r="F4311" i="1" s="1"/>
  <c r="G4311" i="1"/>
  <c r="A765" i="1"/>
  <c r="B765" i="1"/>
  <c r="D765" i="1" s="1"/>
  <c r="C765" i="1"/>
  <c r="F765" i="1" s="1"/>
  <c r="G765" i="1"/>
  <c r="A493" i="1"/>
  <c r="B493" i="1"/>
  <c r="D493" i="1" s="1"/>
  <c r="C493" i="1"/>
  <c r="F493" i="1" s="1"/>
  <c r="G493" i="1"/>
  <c r="A3151" i="1"/>
  <c r="B3151" i="1"/>
  <c r="D3151" i="1" s="1"/>
  <c r="C3151" i="1"/>
  <c r="F3151" i="1" s="1"/>
  <c r="G3151" i="1"/>
  <c r="A3824" i="1"/>
  <c r="B3824" i="1"/>
  <c r="D3824" i="1" s="1"/>
  <c r="C3824" i="1"/>
  <c r="F3824" i="1" s="1"/>
  <c r="G3824" i="1"/>
  <c r="A366" i="1"/>
  <c r="B366" i="1"/>
  <c r="D366" i="1" s="1"/>
  <c r="C366" i="1"/>
  <c r="F366" i="1" s="1"/>
  <c r="G366" i="1"/>
  <c r="A992" i="1"/>
  <c r="B992" i="1"/>
  <c r="D992" i="1" s="1"/>
  <c r="C992" i="1"/>
  <c r="F992" i="1" s="1"/>
  <c r="G992" i="1"/>
  <c r="A2984" i="1"/>
  <c r="B2984" i="1"/>
  <c r="D2984" i="1" s="1"/>
  <c r="C2984" i="1"/>
  <c r="F2984" i="1" s="1"/>
  <c r="G2984" i="1"/>
  <c r="A1111" i="1"/>
  <c r="B1111" i="1"/>
  <c r="D1111" i="1" s="1"/>
  <c r="C1111" i="1"/>
  <c r="F1111" i="1" s="1"/>
  <c r="G1111" i="1"/>
  <c r="A4523" i="1"/>
  <c r="B4523" i="1"/>
  <c r="D4523" i="1" s="1"/>
  <c r="C4523" i="1"/>
  <c r="F4523" i="1" s="1"/>
  <c r="G4523" i="1"/>
  <c r="A1236" i="1"/>
  <c r="B1236" i="1"/>
  <c r="D1236" i="1" s="1"/>
  <c r="C1236" i="1"/>
  <c r="F1236" i="1" s="1"/>
  <c r="G1236" i="1"/>
  <c r="A4695" i="1"/>
  <c r="B4695" i="1"/>
  <c r="D4695" i="1" s="1"/>
  <c r="C4695" i="1"/>
  <c r="F4695" i="1" s="1"/>
  <c r="G4695" i="1"/>
  <c r="A3101" i="1"/>
  <c r="B3101" i="1"/>
  <c r="D3101" i="1" s="1"/>
  <c r="C3101" i="1"/>
  <c r="F3101" i="1" s="1"/>
  <c r="G3101" i="1"/>
  <c r="A1224" i="1"/>
  <c r="B1224" i="1"/>
  <c r="D1224" i="1" s="1"/>
  <c r="C1224" i="1"/>
  <c r="F1224" i="1" s="1"/>
  <c r="G1224" i="1"/>
  <c r="A4538" i="1"/>
  <c r="B4538" i="1"/>
  <c r="D4538" i="1" s="1"/>
  <c r="C4538" i="1"/>
  <c r="F4538" i="1" s="1"/>
  <c r="G4538" i="1"/>
  <c r="A2724" i="1"/>
  <c r="B2724" i="1"/>
  <c r="D2724" i="1" s="1"/>
  <c r="C2724" i="1"/>
  <c r="F2724" i="1" s="1"/>
  <c r="G2724" i="1"/>
  <c r="A346" i="1"/>
  <c r="B346" i="1"/>
  <c r="D346" i="1" s="1"/>
  <c r="C346" i="1"/>
  <c r="F346" i="1" s="1"/>
  <c r="G346" i="1"/>
  <c r="A530" i="1"/>
  <c r="B530" i="1"/>
  <c r="D530" i="1" s="1"/>
  <c r="C530" i="1"/>
  <c r="F530" i="1" s="1"/>
  <c r="G530" i="1"/>
  <c r="A1486" i="1"/>
  <c r="B1486" i="1"/>
  <c r="D1486" i="1" s="1"/>
  <c r="C1486" i="1"/>
  <c r="F1486" i="1" s="1"/>
  <c r="G1486" i="1"/>
  <c r="A3086" i="1"/>
  <c r="B3086" i="1"/>
  <c r="D3086" i="1" s="1"/>
  <c r="C3086" i="1"/>
  <c r="F3086" i="1" s="1"/>
  <c r="G3086" i="1"/>
  <c r="A4962" i="1"/>
  <c r="B4962" i="1"/>
  <c r="D4962" i="1" s="1"/>
  <c r="C4962" i="1"/>
  <c r="F4962" i="1" s="1"/>
  <c r="G4962" i="1"/>
  <c r="A651" i="1"/>
  <c r="B651" i="1"/>
  <c r="D651" i="1" s="1"/>
  <c r="C651" i="1"/>
  <c r="F651" i="1" s="1"/>
  <c r="G651" i="1"/>
  <c r="A25" i="1"/>
  <c r="B25" i="1"/>
  <c r="D25" i="1" s="1"/>
  <c r="C25" i="1"/>
  <c r="F25" i="1" s="1"/>
  <c r="G25" i="1"/>
  <c r="A1863" i="1"/>
  <c r="B1863" i="1"/>
  <c r="D1863" i="1" s="1"/>
  <c r="C1863" i="1"/>
  <c r="F1863" i="1" s="1"/>
  <c r="G1863" i="1"/>
  <c r="A160" i="1"/>
  <c r="B160" i="1"/>
  <c r="D160" i="1" s="1"/>
  <c r="C160" i="1"/>
  <c r="F160" i="1" s="1"/>
  <c r="G160" i="1"/>
  <c r="A4721" i="1"/>
  <c r="B4721" i="1"/>
  <c r="D4721" i="1" s="1"/>
  <c r="C4721" i="1"/>
  <c r="F4721" i="1" s="1"/>
  <c r="G4721" i="1"/>
  <c r="A4001" i="1"/>
  <c r="B4001" i="1"/>
  <c r="D4001" i="1" s="1"/>
  <c r="C4001" i="1"/>
  <c r="F4001" i="1" s="1"/>
  <c r="G4001" i="1"/>
  <c r="A273" i="1"/>
  <c r="B273" i="1"/>
  <c r="D273" i="1" s="1"/>
  <c r="C273" i="1"/>
  <c r="F273" i="1" s="1"/>
  <c r="G273" i="1"/>
  <c r="A2342" i="1"/>
  <c r="B2342" i="1"/>
  <c r="D2342" i="1" s="1"/>
  <c r="C2342" i="1"/>
  <c r="F2342" i="1" s="1"/>
  <c r="G2342" i="1"/>
  <c r="A549" i="1"/>
  <c r="B549" i="1"/>
  <c r="D549" i="1" s="1"/>
  <c r="C549" i="1"/>
  <c r="F549" i="1" s="1"/>
  <c r="G549" i="1"/>
  <c r="A2741" i="1"/>
  <c r="B2741" i="1"/>
  <c r="D2741" i="1" s="1"/>
  <c r="C2741" i="1"/>
  <c r="F2741" i="1" s="1"/>
  <c r="G2741" i="1"/>
  <c r="A256" i="1"/>
  <c r="B256" i="1"/>
  <c r="D256" i="1" s="1"/>
  <c r="C256" i="1"/>
  <c r="F256" i="1" s="1"/>
  <c r="G256" i="1"/>
  <c r="A176" i="1"/>
  <c r="B176" i="1"/>
  <c r="D176" i="1" s="1"/>
  <c r="C176" i="1"/>
  <c r="F176" i="1" s="1"/>
  <c r="G176" i="1"/>
  <c r="A420" i="1"/>
  <c r="B420" i="1"/>
  <c r="D420" i="1" s="1"/>
  <c r="C420" i="1"/>
  <c r="F420" i="1" s="1"/>
  <c r="G420" i="1"/>
  <c r="A2240" i="1"/>
  <c r="B2240" i="1"/>
  <c r="D2240" i="1" s="1"/>
  <c r="C2240" i="1"/>
  <c r="F2240" i="1" s="1"/>
  <c r="G2240" i="1"/>
  <c r="A5267" i="1"/>
  <c r="B5267" i="1"/>
  <c r="D5267" i="1" s="1"/>
  <c r="C5267" i="1"/>
  <c r="F5267" i="1" s="1"/>
  <c r="G5267" i="1"/>
  <c r="A3458" i="1"/>
  <c r="B3458" i="1"/>
  <c r="D3458" i="1" s="1"/>
  <c r="C3458" i="1"/>
  <c r="F3458" i="1" s="1"/>
  <c r="G3458" i="1"/>
  <c r="A3414" i="1"/>
  <c r="B3414" i="1"/>
  <c r="D3414" i="1" s="1"/>
  <c r="C3414" i="1"/>
  <c r="F3414" i="1" s="1"/>
  <c r="G3414" i="1"/>
  <c r="A677" i="1"/>
  <c r="B677" i="1"/>
  <c r="D677" i="1" s="1"/>
  <c r="C677" i="1"/>
  <c r="F677" i="1" s="1"/>
  <c r="G677" i="1"/>
  <c r="A1667" i="1"/>
  <c r="B1667" i="1"/>
  <c r="D1667" i="1" s="1"/>
  <c r="C1667" i="1"/>
  <c r="F1667" i="1" s="1"/>
  <c r="G1667" i="1"/>
  <c r="A428" i="1"/>
  <c r="B428" i="1"/>
  <c r="D428" i="1" s="1"/>
  <c r="C428" i="1"/>
  <c r="F428" i="1" s="1"/>
  <c r="G428" i="1"/>
  <c r="A3344" i="1"/>
  <c r="B3344" i="1"/>
  <c r="D3344" i="1" s="1"/>
  <c r="C3344" i="1"/>
  <c r="F3344" i="1" s="1"/>
  <c r="G3344" i="1"/>
  <c r="A2136" i="1"/>
  <c r="B2136" i="1"/>
  <c r="D2136" i="1" s="1"/>
  <c r="C2136" i="1"/>
  <c r="F2136" i="1" s="1"/>
  <c r="G2136" i="1"/>
  <c r="A488" i="1"/>
  <c r="B488" i="1"/>
  <c r="D488" i="1" s="1"/>
  <c r="C488" i="1"/>
  <c r="F488" i="1" s="1"/>
  <c r="G488" i="1"/>
  <c r="A4297" i="1"/>
  <c r="B4297" i="1"/>
  <c r="D4297" i="1" s="1"/>
  <c r="C4297" i="1"/>
  <c r="F4297" i="1" s="1"/>
  <c r="G4297" i="1"/>
  <c r="A2904" i="1"/>
  <c r="B2904" i="1"/>
  <c r="D2904" i="1" s="1"/>
  <c r="C2904" i="1"/>
  <c r="F2904" i="1" s="1"/>
  <c r="G2904" i="1"/>
  <c r="A959" i="1"/>
  <c r="B959" i="1"/>
  <c r="D959" i="1" s="1"/>
  <c r="C959" i="1"/>
  <c r="F959" i="1" s="1"/>
  <c r="G959" i="1"/>
  <c r="A4008" i="1"/>
  <c r="B4008" i="1"/>
  <c r="D4008" i="1" s="1"/>
  <c r="C4008" i="1"/>
  <c r="F4008" i="1" s="1"/>
  <c r="G4008" i="1"/>
  <c r="A1427" i="1"/>
  <c r="B1427" i="1"/>
  <c r="D1427" i="1" s="1"/>
  <c r="C1427" i="1"/>
  <c r="F1427" i="1" s="1"/>
  <c r="G1427" i="1"/>
  <c r="A2723" i="1"/>
  <c r="B2723" i="1"/>
  <c r="D2723" i="1" s="1"/>
  <c r="C2723" i="1"/>
  <c r="F2723" i="1" s="1"/>
  <c r="G2723" i="1"/>
  <c r="A650" i="1"/>
  <c r="B650" i="1"/>
  <c r="D650" i="1" s="1"/>
  <c r="C650" i="1"/>
  <c r="F650" i="1" s="1"/>
  <c r="G650" i="1"/>
  <c r="A5192" i="1"/>
  <c r="B5192" i="1"/>
  <c r="D5192" i="1" s="1"/>
  <c r="C5192" i="1"/>
  <c r="F5192" i="1" s="1"/>
  <c r="G5192" i="1"/>
  <c r="A1507" i="1"/>
  <c r="B1507" i="1"/>
  <c r="D1507" i="1" s="1"/>
  <c r="C1507" i="1"/>
  <c r="F1507" i="1" s="1"/>
  <c r="G1507" i="1"/>
  <c r="A4178" i="1"/>
  <c r="B4178" i="1"/>
  <c r="D4178" i="1" s="1"/>
  <c r="C4178" i="1"/>
  <c r="F4178" i="1" s="1"/>
  <c r="G4178" i="1"/>
  <c r="A733" i="1"/>
  <c r="B733" i="1"/>
  <c r="D733" i="1" s="1"/>
  <c r="C733" i="1"/>
  <c r="F733" i="1" s="1"/>
  <c r="G733" i="1"/>
  <c r="A1817" i="1"/>
  <c r="B1817" i="1"/>
  <c r="D1817" i="1" s="1"/>
  <c r="C1817" i="1"/>
  <c r="F1817" i="1" s="1"/>
  <c r="G1817" i="1"/>
  <c r="A4179" i="1"/>
  <c r="B4179" i="1"/>
  <c r="D4179" i="1" s="1"/>
  <c r="C4179" i="1"/>
  <c r="F4179" i="1" s="1"/>
  <c r="G4179" i="1"/>
  <c r="A690" i="1"/>
  <c r="B690" i="1"/>
  <c r="D690" i="1" s="1"/>
  <c r="C690" i="1"/>
  <c r="F690" i="1" s="1"/>
  <c r="G690" i="1"/>
  <c r="A2476" i="1"/>
  <c r="B2476" i="1"/>
  <c r="D2476" i="1" s="1"/>
  <c r="C2476" i="1"/>
  <c r="F2476" i="1" s="1"/>
  <c r="G2476" i="1"/>
  <c r="A211" i="1"/>
  <c r="B211" i="1"/>
  <c r="D211" i="1" s="1"/>
  <c r="C211" i="1"/>
  <c r="F211" i="1" s="1"/>
  <c r="G211" i="1"/>
  <c r="A1950" i="1"/>
  <c r="B1950" i="1"/>
  <c r="D1950" i="1" s="1"/>
  <c r="C1950" i="1"/>
  <c r="F1950" i="1" s="1"/>
  <c r="G1950" i="1"/>
  <c r="A410" i="1"/>
  <c r="B410" i="1"/>
  <c r="D410" i="1" s="1"/>
  <c r="C410" i="1"/>
  <c r="F410" i="1" s="1"/>
  <c r="G410" i="1"/>
  <c r="A5093" i="1"/>
  <c r="B5093" i="1"/>
  <c r="D5093" i="1" s="1"/>
  <c r="C5093" i="1"/>
  <c r="F5093" i="1" s="1"/>
  <c r="G5093" i="1"/>
  <c r="A4327" i="1"/>
  <c r="B4327" i="1"/>
  <c r="D4327" i="1" s="1"/>
  <c r="C4327" i="1"/>
  <c r="F4327" i="1" s="1"/>
  <c r="G4327" i="1"/>
  <c r="A1925" i="1"/>
  <c r="B1925" i="1"/>
  <c r="D1925" i="1" s="1"/>
  <c r="C1925" i="1"/>
  <c r="F1925" i="1" s="1"/>
  <c r="G1925" i="1"/>
  <c r="A565" i="1"/>
  <c r="B565" i="1"/>
  <c r="D565" i="1" s="1"/>
  <c r="C565" i="1"/>
  <c r="F565" i="1" s="1"/>
  <c r="G565" i="1"/>
  <c r="A2959" i="1"/>
  <c r="B2959" i="1"/>
  <c r="D2959" i="1" s="1"/>
  <c r="C2959" i="1"/>
  <c r="F2959" i="1" s="1"/>
  <c r="G2959" i="1"/>
  <c r="A2272" i="1"/>
  <c r="B2272" i="1"/>
  <c r="D2272" i="1" s="1"/>
  <c r="C2272" i="1"/>
  <c r="F2272" i="1" s="1"/>
  <c r="G2272" i="1"/>
  <c r="A2241" i="1"/>
  <c r="B2241" i="1"/>
  <c r="D2241" i="1" s="1"/>
  <c r="C2241" i="1"/>
  <c r="F2241" i="1" s="1"/>
  <c r="G2241" i="1"/>
  <c r="A3637" i="1"/>
  <c r="B3637" i="1"/>
  <c r="D3637" i="1" s="1"/>
  <c r="C3637" i="1"/>
  <c r="F3637" i="1" s="1"/>
  <c r="G3637" i="1"/>
  <c r="A3164" i="1"/>
  <c r="B3164" i="1"/>
  <c r="D3164" i="1" s="1"/>
  <c r="C3164" i="1"/>
  <c r="F3164" i="1" s="1"/>
  <c r="G3164" i="1"/>
  <c r="A1390" i="1"/>
  <c r="B1390" i="1"/>
  <c r="D1390" i="1" s="1"/>
  <c r="C1390" i="1"/>
  <c r="F1390" i="1" s="1"/>
  <c r="G1390" i="1"/>
  <c r="A937" i="1"/>
  <c r="B937" i="1"/>
  <c r="D937" i="1" s="1"/>
  <c r="C937" i="1"/>
  <c r="F937" i="1" s="1"/>
  <c r="G937" i="1"/>
  <c r="A1430" i="1"/>
  <c r="B1430" i="1"/>
  <c r="D1430" i="1" s="1"/>
  <c r="C1430" i="1"/>
  <c r="F1430" i="1" s="1"/>
  <c r="G1430" i="1"/>
  <c r="A227" i="1"/>
  <c r="B227" i="1"/>
  <c r="D227" i="1" s="1"/>
  <c r="C227" i="1"/>
  <c r="F227" i="1" s="1"/>
  <c r="G227" i="1"/>
  <c r="A2677" i="1"/>
  <c r="B2677" i="1"/>
  <c r="D2677" i="1" s="1"/>
  <c r="C2677" i="1"/>
  <c r="F2677" i="1" s="1"/>
  <c r="G2677" i="1"/>
  <c r="A431" i="1"/>
  <c r="B431" i="1"/>
  <c r="D431" i="1" s="1"/>
  <c r="C431" i="1"/>
  <c r="F431" i="1" s="1"/>
  <c r="G431" i="1"/>
  <c r="A4365" i="1"/>
  <c r="B4365" i="1"/>
  <c r="D4365" i="1" s="1"/>
  <c r="C4365" i="1"/>
  <c r="F4365" i="1" s="1"/>
  <c r="G4365" i="1"/>
  <c r="A2170" i="1"/>
  <c r="B2170" i="1"/>
  <c r="D2170" i="1" s="1"/>
  <c r="C2170" i="1"/>
  <c r="F2170" i="1" s="1"/>
  <c r="G2170" i="1"/>
  <c r="A374" i="1"/>
  <c r="B374" i="1"/>
  <c r="D374" i="1" s="1"/>
  <c r="C374" i="1"/>
  <c r="F374" i="1" s="1"/>
  <c r="G374" i="1"/>
  <c r="A4534" i="1"/>
  <c r="B4534" i="1"/>
  <c r="D4534" i="1" s="1"/>
  <c r="C4534" i="1"/>
  <c r="F4534" i="1" s="1"/>
  <c r="G4534" i="1"/>
  <c r="A631" i="1"/>
  <c r="B631" i="1"/>
  <c r="D631" i="1" s="1"/>
  <c r="C631" i="1"/>
  <c r="F631" i="1" s="1"/>
  <c r="G631" i="1"/>
  <c r="A3792" i="1"/>
  <c r="B3792" i="1"/>
  <c r="D3792" i="1" s="1"/>
  <c r="C3792" i="1"/>
  <c r="F3792" i="1" s="1"/>
  <c r="G3792" i="1"/>
  <c r="A511" i="1"/>
  <c r="B511" i="1"/>
  <c r="D511" i="1" s="1"/>
  <c r="C511" i="1"/>
  <c r="F511" i="1" s="1"/>
  <c r="G511" i="1"/>
  <c r="A1648" i="1"/>
  <c r="B1648" i="1"/>
  <c r="D1648" i="1" s="1"/>
  <c r="C1648" i="1"/>
  <c r="F1648" i="1" s="1"/>
  <c r="G1648" i="1"/>
  <c r="A3335" i="1"/>
  <c r="B3335" i="1"/>
  <c r="D3335" i="1" s="1"/>
  <c r="C3335" i="1"/>
  <c r="F3335" i="1" s="1"/>
  <c r="G3335" i="1"/>
  <c r="A2635" i="1"/>
  <c r="B2635" i="1"/>
  <c r="D2635" i="1" s="1"/>
  <c r="C2635" i="1"/>
  <c r="F2635" i="1" s="1"/>
  <c r="G2635" i="1"/>
  <c r="A5310" i="1"/>
  <c r="B5310" i="1"/>
  <c r="D5310" i="1" s="1"/>
  <c r="C5310" i="1"/>
  <c r="F5310" i="1" s="1"/>
  <c r="G5310" i="1"/>
  <c r="A3952" i="1"/>
  <c r="B3952" i="1"/>
  <c r="D3952" i="1" s="1"/>
  <c r="C3952" i="1"/>
  <c r="F3952" i="1" s="1"/>
  <c r="G3952" i="1"/>
  <c r="A1569" i="1"/>
  <c r="B1569" i="1"/>
  <c r="D1569" i="1" s="1"/>
  <c r="C1569" i="1"/>
  <c r="F1569" i="1" s="1"/>
  <c r="G1569" i="1"/>
  <c r="A2158" i="1"/>
  <c r="B2158" i="1"/>
  <c r="D2158" i="1" s="1"/>
  <c r="C2158" i="1"/>
  <c r="F2158" i="1" s="1"/>
  <c r="G2158" i="1"/>
  <c r="A4134" i="1"/>
  <c r="B4134" i="1"/>
  <c r="D4134" i="1" s="1"/>
  <c r="C4134" i="1"/>
  <c r="F4134" i="1" s="1"/>
  <c r="G4134" i="1"/>
  <c r="A71" i="1"/>
  <c r="B71" i="1"/>
  <c r="D71" i="1" s="1"/>
  <c r="C71" i="1"/>
  <c r="F71" i="1" s="1"/>
  <c r="G71" i="1"/>
  <c r="A5048" i="1"/>
  <c r="B5048" i="1"/>
  <c r="D5048" i="1" s="1"/>
  <c r="C5048" i="1"/>
  <c r="F5048" i="1" s="1"/>
  <c r="G5048" i="1"/>
  <c r="A3257" i="1"/>
  <c r="B3257" i="1"/>
  <c r="D3257" i="1" s="1"/>
  <c r="C3257" i="1"/>
  <c r="F3257" i="1" s="1"/>
  <c r="G3257" i="1"/>
  <c r="A5266" i="1"/>
  <c r="B5266" i="1"/>
  <c r="D5266" i="1" s="1"/>
  <c r="C5266" i="1"/>
  <c r="F5266" i="1" s="1"/>
  <c r="G5266" i="1"/>
  <c r="A972" i="1"/>
  <c r="B972" i="1"/>
  <c r="D972" i="1" s="1"/>
  <c r="C972" i="1"/>
  <c r="F972" i="1" s="1"/>
  <c r="G972" i="1"/>
  <c r="A1548" i="1"/>
  <c r="B1548" i="1"/>
  <c r="D1548" i="1" s="1"/>
  <c r="C1548" i="1"/>
  <c r="F1548" i="1" s="1"/>
  <c r="G1548" i="1"/>
  <c r="A3346" i="1"/>
  <c r="B3346" i="1"/>
  <c r="D3346" i="1" s="1"/>
  <c r="C3346" i="1"/>
  <c r="F3346" i="1" s="1"/>
  <c r="G3346" i="1"/>
  <c r="A1377" i="1"/>
  <c r="B1377" i="1"/>
  <c r="D1377" i="1" s="1"/>
  <c r="C1377" i="1"/>
  <c r="F1377" i="1" s="1"/>
  <c r="G1377" i="1"/>
  <c r="A4113" i="1"/>
  <c r="B4113" i="1"/>
  <c r="D4113" i="1" s="1"/>
  <c r="C4113" i="1"/>
  <c r="F4113" i="1" s="1"/>
  <c r="G4113" i="1"/>
  <c r="A4797" i="1"/>
  <c r="B4797" i="1"/>
  <c r="D4797" i="1" s="1"/>
  <c r="C4797" i="1"/>
  <c r="F4797" i="1" s="1"/>
  <c r="G4797" i="1"/>
  <c r="A1264" i="1"/>
  <c r="B1264" i="1"/>
  <c r="D1264" i="1" s="1"/>
  <c r="C1264" i="1"/>
  <c r="F1264" i="1" s="1"/>
  <c r="G1264" i="1"/>
  <c r="A3570" i="1"/>
  <c r="B3570" i="1"/>
  <c r="D3570" i="1" s="1"/>
  <c r="C3570" i="1"/>
  <c r="F3570" i="1" s="1"/>
  <c r="G3570" i="1"/>
  <c r="A3080" i="1"/>
  <c r="B3080" i="1"/>
  <c r="D3080" i="1" s="1"/>
  <c r="C3080" i="1"/>
  <c r="F3080" i="1" s="1"/>
  <c r="G3080" i="1"/>
  <c r="A563" i="1"/>
  <c r="B563" i="1"/>
  <c r="D563" i="1" s="1"/>
  <c r="C563" i="1"/>
  <c r="F563" i="1" s="1"/>
  <c r="G563" i="1"/>
  <c r="A2218" i="1"/>
  <c r="B2218" i="1"/>
  <c r="D2218" i="1" s="1"/>
  <c r="C2218" i="1"/>
  <c r="F2218" i="1" s="1"/>
  <c r="G2218" i="1"/>
  <c r="A2567" i="1"/>
  <c r="B2567" i="1"/>
  <c r="D2567" i="1" s="1"/>
  <c r="C2567" i="1"/>
  <c r="F2567" i="1" s="1"/>
  <c r="G2567" i="1"/>
  <c r="A2447" i="1"/>
  <c r="B2447" i="1"/>
  <c r="D2447" i="1" s="1"/>
  <c r="C2447" i="1"/>
  <c r="F2447" i="1" s="1"/>
  <c r="G2447" i="1"/>
  <c r="A1725" i="1"/>
  <c r="B1725" i="1"/>
  <c r="D1725" i="1" s="1"/>
  <c r="C1725" i="1"/>
  <c r="F1725" i="1" s="1"/>
  <c r="G1725" i="1"/>
  <c r="A4584" i="1"/>
  <c r="B4584" i="1"/>
  <c r="D4584" i="1" s="1"/>
  <c r="C4584" i="1"/>
  <c r="F4584" i="1" s="1"/>
  <c r="G4584" i="1"/>
  <c r="A4504" i="1"/>
  <c r="B4504" i="1"/>
  <c r="D4504" i="1" s="1"/>
  <c r="C4504" i="1"/>
  <c r="F4504" i="1" s="1"/>
  <c r="G4504" i="1"/>
  <c r="A1717" i="1"/>
  <c r="B1717" i="1"/>
  <c r="D1717" i="1" s="1"/>
  <c r="C1717" i="1"/>
  <c r="F1717" i="1" s="1"/>
  <c r="G1717" i="1"/>
  <c r="A1840" i="1"/>
  <c r="B1840" i="1"/>
  <c r="D1840" i="1" s="1"/>
  <c r="C1840" i="1"/>
  <c r="F1840" i="1" s="1"/>
  <c r="G1840" i="1"/>
  <c r="A1083" i="1"/>
  <c r="B1083" i="1"/>
  <c r="D1083" i="1" s="1"/>
  <c r="C1083" i="1"/>
  <c r="F1083" i="1" s="1"/>
  <c r="G1083" i="1"/>
  <c r="A816" i="1"/>
  <c r="B816" i="1"/>
  <c r="D816" i="1" s="1"/>
  <c r="C816" i="1"/>
  <c r="F816" i="1" s="1"/>
  <c r="G816" i="1"/>
  <c r="A4432" i="1"/>
  <c r="B4432" i="1"/>
  <c r="D4432" i="1" s="1"/>
  <c r="C4432" i="1"/>
  <c r="F4432" i="1" s="1"/>
  <c r="G4432" i="1"/>
  <c r="A2479" i="1"/>
  <c r="B2479" i="1"/>
  <c r="D2479" i="1" s="1"/>
  <c r="C2479" i="1"/>
  <c r="F2479" i="1" s="1"/>
  <c r="G2479" i="1"/>
  <c r="A706" i="1"/>
  <c r="B706" i="1"/>
  <c r="D706" i="1" s="1"/>
  <c r="C706" i="1"/>
  <c r="F706" i="1" s="1"/>
  <c r="G706" i="1"/>
  <c r="A1476" i="1"/>
  <c r="B1476" i="1"/>
  <c r="D1476" i="1" s="1"/>
  <c r="C1476" i="1"/>
  <c r="F1476" i="1" s="1"/>
  <c r="G1476" i="1"/>
  <c r="A2341" i="1"/>
  <c r="B2341" i="1"/>
  <c r="D2341" i="1" s="1"/>
  <c r="C2341" i="1"/>
  <c r="F2341" i="1" s="1"/>
  <c r="G2341" i="1"/>
  <c r="A3076" i="1"/>
  <c r="B3076" i="1"/>
  <c r="D3076" i="1" s="1"/>
  <c r="C3076" i="1"/>
  <c r="F3076" i="1" s="1"/>
  <c r="G3076" i="1"/>
  <c r="A5245" i="1"/>
  <c r="B5245" i="1"/>
  <c r="D5245" i="1" s="1"/>
  <c r="C5245" i="1"/>
  <c r="F5245" i="1" s="1"/>
  <c r="G5245" i="1"/>
  <c r="A4858" i="1"/>
  <c r="B4858" i="1"/>
  <c r="D4858" i="1" s="1"/>
  <c r="C4858" i="1"/>
  <c r="F4858" i="1" s="1"/>
  <c r="G4858" i="1"/>
  <c r="A1004" i="1"/>
  <c r="B1004" i="1"/>
  <c r="D1004" i="1" s="1"/>
  <c r="C1004" i="1"/>
  <c r="F1004" i="1" s="1"/>
  <c r="G1004" i="1"/>
  <c r="A3245" i="1"/>
  <c r="B3245" i="1"/>
  <c r="D3245" i="1" s="1"/>
  <c r="C3245" i="1"/>
  <c r="F3245" i="1" s="1"/>
  <c r="G3245" i="1"/>
  <c r="A3091" i="1"/>
  <c r="B3091" i="1"/>
  <c r="D3091" i="1" s="1"/>
  <c r="C3091" i="1"/>
  <c r="F3091" i="1" s="1"/>
  <c r="G3091" i="1"/>
  <c r="A1798" i="1"/>
  <c r="B1798" i="1"/>
  <c r="D1798" i="1" s="1"/>
  <c r="C1798" i="1"/>
  <c r="F1798" i="1" s="1"/>
  <c r="G1798" i="1"/>
  <c r="A1613" i="1"/>
  <c r="B1613" i="1"/>
  <c r="D1613" i="1" s="1"/>
  <c r="C1613" i="1"/>
  <c r="F1613" i="1" s="1"/>
  <c r="G1613" i="1"/>
  <c r="A619" i="1"/>
  <c r="B619" i="1"/>
  <c r="D619" i="1" s="1"/>
  <c r="C619" i="1"/>
  <c r="F619" i="1" s="1"/>
  <c r="G619" i="1"/>
  <c r="A4630" i="1"/>
  <c r="B4630" i="1"/>
  <c r="D4630" i="1" s="1"/>
  <c r="C4630" i="1"/>
  <c r="F4630" i="1" s="1"/>
  <c r="G4630" i="1"/>
  <c r="A4133" i="1"/>
  <c r="B4133" i="1"/>
  <c r="D4133" i="1" s="1"/>
  <c r="C4133" i="1"/>
  <c r="F4133" i="1" s="1"/>
  <c r="G4133" i="1"/>
  <c r="A2120" i="1"/>
  <c r="B2120" i="1"/>
  <c r="D2120" i="1" s="1"/>
  <c r="C2120" i="1"/>
  <c r="F2120" i="1" s="1"/>
  <c r="G2120" i="1"/>
  <c r="A1617" i="1"/>
  <c r="B1617" i="1"/>
  <c r="D1617" i="1" s="1"/>
  <c r="C1617" i="1"/>
  <c r="F1617" i="1" s="1"/>
  <c r="G1617" i="1"/>
  <c r="A636" i="1"/>
  <c r="B636" i="1"/>
  <c r="D636" i="1" s="1"/>
  <c r="C636" i="1"/>
  <c r="F636" i="1" s="1"/>
  <c r="G636" i="1"/>
  <c r="A4910" i="1"/>
  <c r="B4910" i="1"/>
  <c r="D4910" i="1" s="1"/>
  <c r="C4910" i="1"/>
  <c r="F4910" i="1" s="1"/>
  <c r="G4910" i="1"/>
  <c r="A4720" i="1"/>
  <c r="B4720" i="1"/>
  <c r="D4720" i="1" s="1"/>
  <c r="C4720" i="1"/>
  <c r="F4720" i="1" s="1"/>
  <c r="G4720" i="1"/>
  <c r="A4489" i="1"/>
  <c r="B4489" i="1"/>
  <c r="D4489" i="1" s="1"/>
  <c r="C4489" i="1"/>
  <c r="F4489" i="1" s="1"/>
  <c r="G4489" i="1"/>
  <c r="A3989" i="1"/>
  <c r="B3989" i="1"/>
  <c r="D3989" i="1" s="1"/>
  <c r="C3989" i="1"/>
  <c r="F3989" i="1" s="1"/>
  <c r="G3989" i="1"/>
  <c r="A1622" i="1"/>
  <c r="B1622" i="1"/>
  <c r="D1622" i="1" s="1"/>
  <c r="C1622" i="1"/>
  <c r="F1622" i="1" s="1"/>
  <c r="G1622" i="1"/>
  <c r="A198" i="1"/>
  <c r="B198" i="1"/>
  <c r="D198" i="1" s="1"/>
  <c r="C198" i="1"/>
  <c r="F198" i="1" s="1"/>
  <c r="G198" i="1"/>
  <c r="A2806" i="1"/>
  <c r="B2806" i="1"/>
  <c r="D2806" i="1" s="1"/>
  <c r="C2806" i="1"/>
  <c r="F2806" i="1" s="1"/>
  <c r="G2806" i="1"/>
  <c r="A3408" i="1"/>
  <c r="B3408" i="1"/>
  <c r="D3408" i="1" s="1"/>
  <c r="C3408" i="1"/>
  <c r="F3408" i="1" s="1"/>
  <c r="G3408" i="1"/>
  <c r="A3450" i="1"/>
  <c r="B3450" i="1"/>
  <c r="D3450" i="1" s="1"/>
  <c r="C3450" i="1"/>
  <c r="F3450" i="1" s="1"/>
  <c r="G3450" i="1"/>
  <c r="A4688" i="1"/>
  <c r="B4688" i="1"/>
  <c r="D4688" i="1" s="1"/>
  <c r="C4688" i="1"/>
  <c r="F4688" i="1" s="1"/>
  <c r="G4688" i="1"/>
  <c r="A2810" i="1"/>
  <c r="B2810" i="1"/>
  <c r="D2810" i="1" s="1"/>
  <c r="C2810" i="1"/>
  <c r="F2810" i="1" s="1"/>
  <c r="G2810" i="1"/>
  <c r="A498" i="1"/>
  <c r="B498" i="1"/>
  <c r="D498" i="1" s="1"/>
  <c r="C498" i="1"/>
  <c r="F498" i="1" s="1"/>
  <c r="G498" i="1"/>
  <c r="A3967" i="1"/>
  <c r="B3967" i="1"/>
  <c r="D3967" i="1" s="1"/>
  <c r="C3967" i="1"/>
  <c r="F3967" i="1" s="1"/>
  <c r="G3967" i="1"/>
  <c r="A2291" i="1"/>
  <c r="B2291" i="1"/>
  <c r="D2291" i="1" s="1"/>
  <c r="C2291" i="1"/>
  <c r="F2291" i="1" s="1"/>
  <c r="G2291" i="1"/>
  <c r="A3986" i="1"/>
  <c r="B3986" i="1"/>
  <c r="D3986" i="1" s="1"/>
  <c r="C3986" i="1"/>
  <c r="F3986" i="1" s="1"/>
  <c r="G3986" i="1"/>
  <c r="A1490" i="1"/>
  <c r="B1490" i="1"/>
  <c r="D1490" i="1" s="1"/>
  <c r="C1490" i="1"/>
  <c r="F1490" i="1" s="1"/>
  <c r="G1490" i="1"/>
  <c r="A3499" i="1"/>
  <c r="B3499" i="1"/>
  <c r="D3499" i="1" s="1"/>
  <c r="C3499" i="1"/>
  <c r="F3499" i="1" s="1"/>
  <c r="G3499" i="1"/>
  <c r="A1793" i="1"/>
  <c r="B1793" i="1"/>
  <c r="D1793" i="1" s="1"/>
  <c r="C1793" i="1"/>
  <c r="F1793" i="1" s="1"/>
  <c r="G1793" i="1"/>
  <c r="A1791" i="1"/>
  <c r="B1791" i="1"/>
  <c r="D1791" i="1" s="1"/>
  <c r="C1791" i="1"/>
  <c r="F1791" i="1" s="1"/>
  <c r="G1791" i="1"/>
  <c r="A2436" i="1"/>
  <c r="B2436" i="1"/>
  <c r="D2436" i="1" s="1"/>
  <c r="C2436" i="1"/>
  <c r="F2436" i="1" s="1"/>
  <c r="G2436" i="1"/>
  <c r="A3165" i="1"/>
  <c r="B3165" i="1"/>
  <c r="D3165" i="1" s="1"/>
  <c r="C3165" i="1"/>
  <c r="F3165" i="1" s="1"/>
  <c r="G3165" i="1"/>
  <c r="A944" i="1"/>
  <c r="B944" i="1"/>
  <c r="D944" i="1" s="1"/>
  <c r="C944" i="1"/>
  <c r="F944" i="1" s="1"/>
  <c r="G944" i="1"/>
  <c r="A2781" i="1"/>
  <c r="B2781" i="1"/>
  <c r="D2781" i="1" s="1"/>
  <c r="C2781" i="1"/>
  <c r="F2781" i="1" s="1"/>
  <c r="G2781" i="1"/>
  <c r="A1070" i="1"/>
  <c r="B1070" i="1"/>
  <c r="D1070" i="1" s="1"/>
  <c r="C1070" i="1"/>
  <c r="F1070" i="1" s="1"/>
  <c r="G1070" i="1"/>
  <c r="A4368" i="1"/>
  <c r="B4368" i="1"/>
  <c r="D4368" i="1" s="1"/>
  <c r="C4368" i="1"/>
  <c r="F4368" i="1" s="1"/>
  <c r="G4368" i="1"/>
  <c r="A4524" i="1"/>
  <c r="B4524" i="1"/>
  <c r="D4524" i="1" s="1"/>
  <c r="C4524" i="1"/>
  <c r="F4524" i="1" s="1"/>
  <c r="G4524" i="1"/>
  <c r="A4566" i="1"/>
  <c r="B4566" i="1"/>
  <c r="D4566" i="1" s="1"/>
  <c r="C4566" i="1"/>
  <c r="F4566" i="1" s="1"/>
  <c r="G4566" i="1"/>
  <c r="A4791" i="1"/>
  <c r="B4791" i="1"/>
  <c r="D4791" i="1" s="1"/>
  <c r="C4791" i="1"/>
  <c r="F4791" i="1" s="1"/>
  <c r="G4791" i="1"/>
  <c r="A4081" i="1"/>
  <c r="B4081" i="1"/>
  <c r="D4081" i="1" s="1"/>
  <c r="C4081" i="1"/>
  <c r="F4081" i="1" s="1"/>
  <c r="G4081" i="1"/>
  <c r="A2897" i="1"/>
  <c r="B2897" i="1"/>
  <c r="D2897" i="1" s="1"/>
  <c r="C2897" i="1"/>
  <c r="F2897" i="1" s="1"/>
  <c r="G2897" i="1"/>
  <c r="A4142" i="1"/>
  <c r="B4142" i="1"/>
  <c r="D4142" i="1" s="1"/>
  <c r="C4142" i="1"/>
  <c r="F4142" i="1" s="1"/>
  <c r="G4142" i="1"/>
  <c r="A1583" i="1"/>
  <c r="B1583" i="1"/>
  <c r="D1583" i="1" s="1"/>
  <c r="C1583" i="1"/>
  <c r="F1583" i="1" s="1"/>
  <c r="G1583" i="1"/>
  <c r="A2177" i="1"/>
  <c r="B2177" i="1"/>
  <c r="D2177" i="1" s="1"/>
  <c r="C2177" i="1"/>
  <c r="F2177" i="1" s="1"/>
  <c r="G2177" i="1"/>
  <c r="A1124" i="1"/>
  <c r="B1124" i="1"/>
  <c r="D1124" i="1" s="1"/>
  <c r="C1124" i="1"/>
  <c r="F1124" i="1" s="1"/>
  <c r="G1124" i="1"/>
  <c r="A1629" i="1"/>
  <c r="B1629" i="1"/>
  <c r="D1629" i="1" s="1"/>
  <c r="C1629" i="1"/>
  <c r="F1629" i="1" s="1"/>
  <c r="G1629" i="1"/>
  <c r="A3595" i="1"/>
  <c r="B3595" i="1"/>
  <c r="D3595" i="1" s="1"/>
  <c r="C3595" i="1"/>
  <c r="F3595" i="1" s="1"/>
  <c r="G3595" i="1"/>
  <c r="A4117" i="1"/>
  <c r="B4117" i="1"/>
  <c r="D4117" i="1" s="1"/>
  <c r="C4117" i="1"/>
  <c r="F4117" i="1" s="1"/>
  <c r="G4117" i="1"/>
  <c r="A5222" i="1"/>
  <c r="B5222" i="1"/>
  <c r="D5222" i="1" s="1"/>
  <c r="C5222" i="1"/>
  <c r="F5222" i="1" s="1"/>
  <c r="G5222" i="1"/>
  <c r="A829" i="1"/>
  <c r="B829" i="1"/>
  <c r="D829" i="1" s="1"/>
  <c r="C829" i="1"/>
  <c r="F829" i="1" s="1"/>
  <c r="G829" i="1"/>
  <c r="A4148" i="1"/>
  <c r="B4148" i="1"/>
  <c r="D4148" i="1" s="1"/>
  <c r="C4148" i="1"/>
  <c r="F4148" i="1" s="1"/>
  <c r="G4148" i="1"/>
  <c r="A3676" i="1"/>
  <c r="B3676" i="1"/>
  <c r="D3676" i="1" s="1"/>
  <c r="C3676" i="1"/>
  <c r="F3676" i="1" s="1"/>
  <c r="G3676" i="1"/>
  <c r="A4560" i="1"/>
  <c r="B4560" i="1"/>
  <c r="D4560" i="1" s="1"/>
  <c r="C4560" i="1"/>
  <c r="F4560" i="1" s="1"/>
  <c r="G4560" i="1"/>
  <c r="A4609" i="1"/>
  <c r="B4609" i="1"/>
  <c r="D4609" i="1" s="1"/>
  <c r="C4609" i="1"/>
  <c r="F4609" i="1" s="1"/>
  <c r="G4609" i="1"/>
  <c r="A4435" i="1"/>
  <c r="B4435" i="1"/>
  <c r="D4435" i="1" s="1"/>
  <c r="C4435" i="1"/>
  <c r="F4435" i="1" s="1"/>
  <c r="G4435" i="1"/>
  <c r="A1748" i="1"/>
  <c r="B1748" i="1"/>
  <c r="D1748" i="1" s="1"/>
  <c r="C1748" i="1"/>
  <c r="F1748" i="1" s="1"/>
  <c r="G1748" i="1"/>
  <c r="A4974" i="1"/>
  <c r="B4974" i="1"/>
  <c r="D4974" i="1" s="1"/>
  <c r="C4974" i="1"/>
  <c r="F4974" i="1" s="1"/>
  <c r="G4974" i="1"/>
  <c r="A180" i="1"/>
  <c r="B180" i="1"/>
  <c r="D180" i="1" s="1"/>
  <c r="C180" i="1"/>
  <c r="F180" i="1" s="1"/>
  <c r="G180" i="1"/>
  <c r="A4226" i="1"/>
  <c r="B4226" i="1"/>
  <c r="D4226" i="1" s="1"/>
  <c r="C4226" i="1"/>
  <c r="F4226" i="1" s="1"/>
  <c r="G4226" i="1"/>
  <c r="A236" i="1"/>
  <c r="B236" i="1"/>
  <c r="D236" i="1" s="1"/>
  <c r="C236" i="1"/>
  <c r="F236" i="1" s="1"/>
  <c r="G236" i="1"/>
  <c r="A2365" i="1"/>
  <c r="B2365" i="1"/>
  <c r="D2365" i="1" s="1"/>
  <c r="C2365" i="1"/>
  <c r="F2365" i="1" s="1"/>
  <c r="G2365" i="1"/>
  <c r="A1721" i="1"/>
  <c r="B1721" i="1"/>
  <c r="D1721" i="1" s="1"/>
  <c r="C1721" i="1"/>
  <c r="F1721" i="1" s="1"/>
  <c r="G1721" i="1"/>
  <c r="A3795" i="1"/>
  <c r="B3795" i="1"/>
  <c r="D3795" i="1" s="1"/>
  <c r="C3795" i="1"/>
  <c r="F3795" i="1" s="1"/>
  <c r="G3795" i="1"/>
  <c r="A3754" i="1"/>
  <c r="B3754" i="1"/>
  <c r="D3754" i="1" s="1"/>
  <c r="C3754" i="1"/>
  <c r="F3754" i="1" s="1"/>
  <c r="G3754" i="1"/>
  <c r="A4816" i="1"/>
  <c r="B4816" i="1"/>
  <c r="D4816" i="1" s="1"/>
  <c r="C4816" i="1"/>
  <c r="F4816" i="1" s="1"/>
  <c r="G4816" i="1"/>
  <c r="A1479" i="1"/>
  <c r="B1479" i="1"/>
  <c r="D1479" i="1" s="1"/>
  <c r="C1479" i="1"/>
  <c r="F1479" i="1" s="1"/>
  <c r="G1479" i="1"/>
  <c r="A5184" i="1"/>
  <c r="B5184" i="1"/>
  <c r="D5184" i="1" s="1"/>
  <c r="C5184" i="1"/>
  <c r="F5184" i="1" s="1"/>
  <c r="G5184" i="1"/>
  <c r="A3529" i="1"/>
  <c r="B3529" i="1"/>
  <c r="D3529" i="1" s="1"/>
  <c r="C3529" i="1"/>
  <c r="F3529" i="1" s="1"/>
  <c r="G3529" i="1"/>
  <c r="A2056" i="1"/>
  <c r="B2056" i="1"/>
  <c r="D2056" i="1" s="1"/>
  <c r="C2056" i="1"/>
  <c r="F2056" i="1" s="1"/>
  <c r="G2056" i="1"/>
  <c r="A406" i="1"/>
  <c r="B406" i="1"/>
  <c r="D406" i="1" s="1"/>
  <c r="C406" i="1"/>
  <c r="F406" i="1" s="1"/>
  <c r="G406" i="1"/>
  <c r="A3480" i="1"/>
  <c r="B3480" i="1"/>
  <c r="D3480" i="1" s="1"/>
  <c r="C3480" i="1"/>
  <c r="F3480" i="1" s="1"/>
  <c r="G3480" i="1"/>
  <c r="A857" i="1"/>
  <c r="B857" i="1"/>
  <c r="D857" i="1" s="1"/>
  <c r="C857" i="1"/>
  <c r="F857" i="1" s="1"/>
  <c r="G857" i="1"/>
  <c r="A1524" i="1"/>
  <c r="B1524" i="1"/>
  <c r="D1524" i="1" s="1"/>
  <c r="C1524" i="1"/>
  <c r="F1524" i="1" s="1"/>
  <c r="G1524" i="1"/>
  <c r="A4497" i="1"/>
  <c r="B4497" i="1"/>
  <c r="D4497" i="1" s="1"/>
  <c r="C4497" i="1"/>
  <c r="F4497" i="1" s="1"/>
  <c r="G4497" i="1"/>
  <c r="A1844" i="1"/>
  <c r="B1844" i="1"/>
  <c r="D1844" i="1" s="1"/>
  <c r="C1844" i="1"/>
  <c r="F1844" i="1" s="1"/>
  <c r="G1844" i="1"/>
  <c r="A2774" i="1"/>
  <c r="B2774" i="1"/>
  <c r="D2774" i="1" s="1"/>
  <c r="C2774" i="1"/>
  <c r="F2774" i="1" s="1"/>
  <c r="G2774" i="1"/>
  <c r="A3975" i="1"/>
  <c r="B3975" i="1"/>
  <c r="D3975" i="1" s="1"/>
  <c r="C3975" i="1"/>
  <c r="F3975" i="1" s="1"/>
  <c r="G3975" i="1"/>
  <c r="A1469" i="1"/>
  <c r="B1469" i="1"/>
  <c r="D1469" i="1" s="1"/>
  <c r="C1469" i="1"/>
  <c r="F1469" i="1" s="1"/>
  <c r="G1469" i="1"/>
  <c r="A2123" i="1"/>
  <c r="B2123" i="1"/>
  <c r="D2123" i="1" s="1"/>
  <c r="C2123" i="1"/>
  <c r="F2123" i="1" s="1"/>
  <c r="G2123" i="1"/>
  <c r="A2171" i="1"/>
  <c r="B2171" i="1"/>
  <c r="D2171" i="1" s="1"/>
  <c r="C2171" i="1"/>
  <c r="F2171" i="1" s="1"/>
  <c r="G2171" i="1"/>
  <c r="A305" i="1"/>
  <c r="B305" i="1"/>
  <c r="D305" i="1" s="1"/>
  <c r="C305" i="1"/>
  <c r="F305" i="1" s="1"/>
  <c r="G305" i="1"/>
  <c r="A2022" i="1"/>
  <c r="B2022" i="1"/>
  <c r="D2022" i="1" s="1"/>
  <c r="C2022" i="1"/>
  <c r="F2022" i="1" s="1"/>
  <c r="G2022" i="1"/>
  <c r="A2967" i="1"/>
  <c r="B2967" i="1"/>
  <c r="D2967" i="1" s="1"/>
  <c r="C2967" i="1"/>
  <c r="F2967" i="1" s="1"/>
  <c r="G2967" i="1"/>
  <c r="A2903" i="1"/>
  <c r="B2903" i="1"/>
  <c r="D2903" i="1" s="1"/>
  <c r="C2903" i="1"/>
  <c r="F2903" i="1" s="1"/>
  <c r="G2903" i="1"/>
  <c r="A3933" i="1"/>
  <c r="B3933" i="1"/>
  <c r="D3933" i="1" s="1"/>
  <c r="C3933" i="1"/>
  <c r="F3933" i="1" s="1"/>
  <c r="G3933" i="1"/>
  <c r="A121" i="1"/>
  <c r="B121" i="1"/>
  <c r="D121" i="1" s="1"/>
  <c r="C121" i="1"/>
  <c r="F121" i="1" s="1"/>
  <c r="G121" i="1"/>
  <c r="A4298" i="1"/>
  <c r="B4298" i="1"/>
  <c r="D4298" i="1" s="1"/>
  <c r="C4298" i="1"/>
  <c r="F4298" i="1" s="1"/>
  <c r="G4298" i="1"/>
  <c r="A2318" i="1"/>
  <c r="B2318" i="1"/>
  <c r="D2318" i="1" s="1"/>
  <c r="C2318" i="1"/>
  <c r="F2318" i="1" s="1"/>
  <c r="G2318" i="1"/>
  <c r="A3716" i="1"/>
  <c r="B3716" i="1"/>
  <c r="D3716" i="1" s="1"/>
  <c r="C3716" i="1"/>
  <c r="F3716" i="1" s="1"/>
  <c r="G3716" i="1"/>
  <c r="A390" i="1"/>
  <c r="B390" i="1"/>
  <c r="D390" i="1" s="1"/>
  <c r="C390" i="1"/>
  <c r="F390" i="1" s="1"/>
  <c r="G390" i="1"/>
  <c r="A1978" i="1"/>
  <c r="B1978" i="1"/>
  <c r="D1978" i="1" s="1"/>
  <c r="C1978" i="1"/>
  <c r="F1978" i="1" s="1"/>
  <c r="G1978" i="1"/>
  <c r="A4219" i="1"/>
  <c r="B4219" i="1"/>
  <c r="D4219" i="1" s="1"/>
  <c r="C4219" i="1"/>
  <c r="F4219" i="1" s="1"/>
  <c r="G4219" i="1"/>
  <c r="A1009" i="1"/>
  <c r="B1009" i="1"/>
  <c r="D1009" i="1" s="1"/>
  <c r="C1009" i="1"/>
  <c r="F1009" i="1" s="1"/>
  <c r="G1009" i="1"/>
  <c r="A1564" i="1"/>
  <c r="B1564" i="1"/>
  <c r="D1564" i="1" s="1"/>
  <c r="C1564" i="1"/>
  <c r="F1564" i="1" s="1"/>
  <c r="G1564" i="1"/>
  <c r="A3672" i="1"/>
  <c r="B3672" i="1"/>
  <c r="D3672" i="1" s="1"/>
  <c r="C3672" i="1"/>
  <c r="F3672" i="1" s="1"/>
  <c r="G3672" i="1"/>
  <c r="A1932" i="1"/>
  <c r="B1932" i="1"/>
  <c r="D1932" i="1" s="1"/>
  <c r="C1932" i="1"/>
  <c r="F1932" i="1" s="1"/>
  <c r="G1932" i="1"/>
  <c r="A4348" i="1"/>
  <c r="B4348" i="1"/>
  <c r="D4348" i="1" s="1"/>
  <c r="C4348" i="1"/>
  <c r="F4348" i="1" s="1"/>
  <c r="G4348" i="1"/>
  <c r="A4913" i="1"/>
  <c r="B4913" i="1"/>
  <c r="D4913" i="1" s="1"/>
  <c r="C4913" i="1"/>
  <c r="F4913" i="1" s="1"/>
  <c r="G4913" i="1"/>
  <c r="A4393" i="1"/>
  <c r="B4393" i="1"/>
  <c r="D4393" i="1" s="1"/>
  <c r="C4393" i="1"/>
  <c r="F4393" i="1" s="1"/>
  <c r="G4393" i="1"/>
  <c r="A4203" i="1"/>
  <c r="B4203" i="1"/>
  <c r="D4203" i="1" s="1"/>
  <c r="C4203" i="1"/>
  <c r="F4203" i="1" s="1"/>
  <c r="G4203" i="1"/>
  <c r="A39" i="1"/>
  <c r="B39" i="1"/>
  <c r="D39" i="1" s="1"/>
  <c r="C39" i="1"/>
  <c r="F39" i="1" s="1"/>
  <c r="G39" i="1"/>
  <c r="A2872" i="1"/>
  <c r="B2872" i="1"/>
  <c r="D2872" i="1" s="1"/>
  <c r="C2872" i="1"/>
  <c r="F2872" i="1" s="1"/>
  <c r="G2872" i="1"/>
  <c r="A5066" i="1"/>
  <c r="B5066" i="1"/>
  <c r="D5066" i="1" s="1"/>
  <c r="C5066" i="1"/>
  <c r="F5066" i="1" s="1"/>
  <c r="G5066" i="1"/>
  <c r="A658" i="1"/>
  <c r="B658" i="1"/>
  <c r="D658" i="1" s="1"/>
  <c r="C658" i="1"/>
  <c r="F658" i="1" s="1"/>
  <c r="G658" i="1"/>
  <c r="A787" i="1"/>
  <c r="B787" i="1"/>
  <c r="D787" i="1" s="1"/>
  <c r="C787" i="1"/>
  <c r="F787" i="1" s="1"/>
  <c r="G787" i="1"/>
  <c r="A2103" i="1"/>
  <c r="B2103" i="1"/>
  <c r="D2103" i="1" s="1"/>
  <c r="C2103" i="1"/>
  <c r="F2103" i="1" s="1"/>
  <c r="G2103" i="1"/>
  <c r="A3999" i="1"/>
  <c r="B3999" i="1"/>
  <c r="D3999" i="1" s="1"/>
  <c r="C3999" i="1"/>
  <c r="F3999" i="1" s="1"/>
  <c r="G3999" i="1"/>
  <c r="A581" i="1"/>
  <c r="B581" i="1"/>
  <c r="D581" i="1" s="1"/>
  <c r="C581" i="1"/>
  <c r="F581" i="1" s="1"/>
  <c r="G581" i="1"/>
  <c r="A966" i="1"/>
  <c r="B966" i="1"/>
  <c r="D966" i="1" s="1"/>
  <c r="C966" i="1"/>
  <c r="F966" i="1" s="1"/>
  <c r="G966" i="1"/>
  <c r="A4525" i="1"/>
  <c r="B4525" i="1"/>
  <c r="D4525" i="1" s="1"/>
  <c r="C4525" i="1"/>
  <c r="F4525" i="1" s="1"/>
  <c r="G4525" i="1"/>
  <c r="A5013" i="1"/>
  <c r="B5013" i="1"/>
  <c r="D5013" i="1" s="1"/>
  <c r="C5013" i="1"/>
  <c r="F5013" i="1" s="1"/>
  <c r="G5013" i="1"/>
  <c r="A2298" i="1"/>
  <c r="B2298" i="1"/>
  <c r="D2298" i="1" s="1"/>
  <c r="C2298" i="1"/>
  <c r="F2298" i="1" s="1"/>
  <c r="G2298" i="1"/>
  <c r="A2603" i="1"/>
  <c r="B2603" i="1"/>
  <c r="D2603" i="1" s="1"/>
  <c r="C2603" i="1"/>
  <c r="F2603" i="1" s="1"/>
  <c r="G2603" i="1"/>
  <c r="A3652" i="1"/>
  <c r="B3652" i="1"/>
  <c r="D3652" i="1" s="1"/>
  <c r="C3652" i="1"/>
  <c r="F3652" i="1" s="1"/>
  <c r="G3652" i="1"/>
  <c r="A4978" i="1"/>
  <c r="B4978" i="1"/>
  <c r="D4978" i="1" s="1"/>
  <c r="C4978" i="1"/>
  <c r="F4978" i="1" s="1"/>
  <c r="G4978" i="1"/>
  <c r="A4135" i="1"/>
  <c r="B4135" i="1"/>
  <c r="D4135" i="1" s="1"/>
  <c r="C4135" i="1"/>
  <c r="F4135" i="1" s="1"/>
  <c r="G4135" i="1"/>
  <c r="A3294" i="1"/>
  <c r="B3294" i="1"/>
  <c r="D3294" i="1" s="1"/>
  <c r="C3294" i="1"/>
  <c r="F3294" i="1" s="1"/>
  <c r="G3294" i="1"/>
  <c r="A1171" i="1"/>
  <c r="B1171" i="1"/>
  <c r="D1171" i="1" s="1"/>
  <c r="C1171" i="1"/>
  <c r="F1171" i="1" s="1"/>
  <c r="G1171" i="1"/>
  <c r="A1321" i="1"/>
  <c r="B1321" i="1"/>
  <c r="D1321" i="1" s="1"/>
  <c r="C1321" i="1"/>
  <c r="F1321" i="1" s="1"/>
  <c r="G1321" i="1"/>
  <c r="A1499" i="1"/>
  <c r="B1499" i="1"/>
  <c r="D1499" i="1" s="1"/>
  <c r="C1499" i="1"/>
  <c r="F1499" i="1" s="1"/>
  <c r="G1499" i="1"/>
  <c r="A2097" i="1"/>
  <c r="B2097" i="1"/>
  <c r="D2097" i="1" s="1"/>
  <c r="C2097" i="1"/>
  <c r="F2097" i="1" s="1"/>
  <c r="G2097" i="1"/>
  <c r="A4310" i="1"/>
  <c r="B4310" i="1"/>
  <c r="D4310" i="1" s="1"/>
  <c r="C4310" i="1"/>
  <c r="F4310" i="1" s="1"/>
  <c r="G4310" i="1"/>
  <c r="A1116" i="1"/>
  <c r="B1116" i="1"/>
  <c r="D1116" i="1" s="1"/>
  <c r="C1116" i="1"/>
  <c r="F1116" i="1" s="1"/>
  <c r="G1116" i="1"/>
  <c r="A987" i="1"/>
  <c r="B987" i="1"/>
  <c r="D987" i="1" s="1"/>
  <c r="C987" i="1"/>
  <c r="F987" i="1" s="1"/>
  <c r="G987" i="1"/>
  <c r="A401" i="1"/>
  <c r="B401" i="1"/>
  <c r="D401" i="1" s="1"/>
  <c r="C401" i="1"/>
  <c r="F401" i="1" s="1"/>
  <c r="G401" i="1"/>
  <c r="A1381" i="1"/>
  <c r="B1381" i="1"/>
  <c r="D1381" i="1" s="1"/>
  <c r="C1381" i="1"/>
  <c r="F1381" i="1" s="1"/>
  <c r="G1381" i="1"/>
  <c r="A197" i="1"/>
  <c r="B197" i="1"/>
  <c r="D197" i="1" s="1"/>
  <c r="C197" i="1"/>
  <c r="F197" i="1" s="1"/>
  <c r="G197" i="1"/>
  <c r="A3645" i="1"/>
  <c r="B3645" i="1"/>
  <c r="D3645" i="1" s="1"/>
  <c r="C3645" i="1"/>
  <c r="F3645" i="1" s="1"/>
  <c r="G3645" i="1"/>
  <c r="A3024" i="1"/>
  <c r="B3024" i="1"/>
  <c r="D3024" i="1" s="1"/>
  <c r="C3024" i="1"/>
  <c r="F3024" i="1" s="1"/>
  <c r="G3024" i="1"/>
  <c r="A4394" i="1"/>
  <c r="B4394" i="1"/>
  <c r="D4394" i="1" s="1"/>
  <c r="C4394" i="1"/>
  <c r="F4394" i="1" s="1"/>
  <c r="G4394" i="1"/>
  <c r="A2275" i="1"/>
  <c r="B2275" i="1"/>
  <c r="D2275" i="1" s="1"/>
  <c r="C2275" i="1"/>
  <c r="F2275" i="1" s="1"/>
  <c r="G2275" i="1"/>
  <c r="A58" i="1"/>
  <c r="B58" i="1"/>
  <c r="D58" i="1" s="1"/>
  <c r="C58" i="1"/>
  <c r="F58" i="1" s="1"/>
  <c r="G58" i="1"/>
  <c r="A1589" i="1"/>
  <c r="B1589" i="1"/>
  <c r="D1589" i="1" s="1"/>
  <c r="C1589" i="1"/>
  <c r="F1589" i="1" s="1"/>
  <c r="G1589" i="1"/>
  <c r="A4655" i="1"/>
  <c r="B4655" i="1"/>
  <c r="D4655" i="1" s="1"/>
  <c r="C4655" i="1"/>
  <c r="F4655" i="1" s="1"/>
  <c r="G4655" i="1"/>
  <c r="A413" i="1"/>
  <c r="B413" i="1"/>
  <c r="D413" i="1" s="1"/>
  <c r="C413" i="1"/>
  <c r="F413" i="1" s="1"/>
  <c r="G413" i="1"/>
  <c r="A384" i="1"/>
  <c r="B384" i="1"/>
  <c r="D384" i="1" s="1"/>
  <c r="C384" i="1"/>
  <c r="F384" i="1" s="1"/>
  <c r="G384" i="1"/>
  <c r="A3298" i="1"/>
  <c r="B3298" i="1"/>
  <c r="D3298" i="1" s="1"/>
  <c r="C3298" i="1"/>
  <c r="F3298" i="1" s="1"/>
  <c r="G3298" i="1"/>
  <c r="A657" i="1"/>
  <c r="B657" i="1"/>
  <c r="D657" i="1" s="1"/>
  <c r="C657" i="1"/>
  <c r="F657" i="1" s="1"/>
  <c r="G657" i="1"/>
  <c r="A4790" i="1"/>
  <c r="B4790" i="1"/>
  <c r="D4790" i="1" s="1"/>
  <c r="C4790" i="1"/>
  <c r="F4790" i="1" s="1"/>
  <c r="G4790" i="1"/>
  <c r="A1296" i="1"/>
  <c r="B1296" i="1"/>
  <c r="D1296" i="1" s="1"/>
  <c r="C1296" i="1"/>
  <c r="F1296" i="1" s="1"/>
  <c r="G1296" i="1"/>
  <c r="A3495" i="1"/>
  <c r="B3495" i="1"/>
  <c r="D3495" i="1" s="1"/>
  <c r="C3495" i="1"/>
  <c r="F3495" i="1" s="1"/>
  <c r="G3495" i="1"/>
  <c r="A1760" i="1"/>
  <c r="B1760" i="1"/>
  <c r="D1760" i="1" s="1"/>
  <c r="C1760" i="1"/>
  <c r="F1760" i="1" s="1"/>
  <c r="G1760" i="1"/>
  <c r="A1958" i="1"/>
  <c r="B1958" i="1"/>
  <c r="D1958" i="1" s="1"/>
  <c r="C1958" i="1"/>
  <c r="F1958" i="1" s="1"/>
  <c r="G1958" i="1"/>
  <c r="A2281" i="1"/>
  <c r="B2281" i="1"/>
  <c r="D2281" i="1" s="1"/>
  <c r="C2281" i="1"/>
  <c r="F2281" i="1" s="1"/>
  <c r="G2281" i="1"/>
  <c r="A4436" i="1"/>
  <c r="B4436" i="1"/>
  <c r="D4436" i="1" s="1"/>
  <c r="C4436" i="1"/>
  <c r="F4436" i="1" s="1"/>
  <c r="G4436" i="1"/>
  <c r="A3588" i="1"/>
  <c r="B3588" i="1"/>
  <c r="D3588" i="1" s="1"/>
  <c r="C3588" i="1"/>
  <c r="F3588" i="1" s="1"/>
  <c r="G3588" i="1"/>
  <c r="A56" i="1"/>
  <c r="B56" i="1"/>
  <c r="D56" i="1" s="1"/>
  <c r="C56" i="1"/>
  <c r="F56" i="1" s="1"/>
  <c r="G56" i="1"/>
  <c r="A5327" i="1"/>
  <c r="B5327" i="1"/>
  <c r="D5327" i="1" s="1"/>
  <c r="C5327" i="1"/>
  <c r="F5327" i="1" s="1"/>
  <c r="G5327" i="1"/>
  <c r="A4951" i="1"/>
  <c r="B4951" i="1"/>
  <c r="D4951" i="1" s="1"/>
  <c r="C4951" i="1"/>
  <c r="F4951" i="1" s="1"/>
  <c r="G4951" i="1"/>
  <c r="A3809" i="1"/>
  <c r="B3809" i="1"/>
  <c r="D3809" i="1" s="1"/>
  <c r="C3809" i="1"/>
  <c r="F3809" i="1" s="1"/>
  <c r="G3809" i="1"/>
  <c r="A2124" i="1"/>
  <c r="B2124" i="1"/>
  <c r="D2124" i="1" s="1"/>
  <c r="C2124" i="1"/>
  <c r="F2124" i="1" s="1"/>
  <c r="G2124" i="1"/>
  <c r="A3585" i="1"/>
  <c r="B3585" i="1"/>
  <c r="D3585" i="1" s="1"/>
  <c r="C3585" i="1"/>
  <c r="F3585" i="1" s="1"/>
  <c r="G3585" i="1"/>
  <c r="A5205" i="1"/>
  <c r="B5205" i="1"/>
  <c r="D5205" i="1" s="1"/>
  <c r="C5205" i="1"/>
  <c r="F5205" i="1" s="1"/>
  <c r="G5205" i="1"/>
  <c r="A3922" i="1"/>
  <c r="B3922" i="1"/>
  <c r="D3922" i="1" s="1"/>
  <c r="C3922" i="1"/>
  <c r="F3922" i="1" s="1"/>
  <c r="G3922" i="1"/>
  <c r="A4288" i="1"/>
  <c r="B4288" i="1"/>
  <c r="D4288" i="1" s="1"/>
  <c r="C4288" i="1"/>
  <c r="F4288" i="1" s="1"/>
  <c r="G4288" i="1"/>
  <c r="A1543" i="1"/>
  <c r="B1543" i="1"/>
  <c r="D1543" i="1" s="1"/>
  <c r="C1543" i="1"/>
  <c r="F1543" i="1" s="1"/>
  <c r="G1543" i="1"/>
  <c r="A3274" i="1"/>
  <c r="B3274" i="1"/>
  <c r="D3274" i="1" s="1"/>
  <c r="C3274" i="1"/>
  <c r="F3274" i="1" s="1"/>
  <c r="G3274" i="1"/>
  <c r="A1076" i="1"/>
  <c r="B1076" i="1"/>
  <c r="D1076" i="1" s="1"/>
  <c r="C1076" i="1"/>
  <c r="F1076" i="1" s="1"/>
  <c r="G1076" i="1"/>
  <c r="A2769" i="1"/>
  <c r="B2769" i="1"/>
  <c r="D2769" i="1" s="1"/>
  <c r="C2769" i="1"/>
  <c r="F2769" i="1" s="1"/>
  <c r="G2769" i="1"/>
  <c r="A3534" i="1"/>
  <c r="B3534" i="1"/>
  <c r="D3534" i="1" s="1"/>
  <c r="C3534" i="1"/>
  <c r="F3534" i="1" s="1"/>
  <c r="G3534" i="1"/>
  <c r="A461" i="1"/>
  <c r="B461" i="1"/>
  <c r="D461" i="1" s="1"/>
  <c r="C461" i="1"/>
  <c r="F461" i="1" s="1"/>
  <c r="G461" i="1"/>
  <c r="A2692" i="1"/>
  <c r="B2692" i="1"/>
  <c r="D2692" i="1" s="1"/>
  <c r="C2692" i="1"/>
  <c r="F2692" i="1" s="1"/>
  <c r="G2692" i="1"/>
  <c r="A4006" i="1"/>
  <c r="B4006" i="1"/>
  <c r="D4006" i="1" s="1"/>
  <c r="C4006" i="1"/>
  <c r="F4006" i="1" s="1"/>
  <c r="G4006" i="1"/>
  <c r="A5307" i="1"/>
  <c r="B5307" i="1"/>
  <c r="D5307" i="1" s="1"/>
  <c r="C5307" i="1"/>
  <c r="F5307" i="1" s="1"/>
  <c r="G5307" i="1"/>
  <c r="A298" i="1"/>
  <c r="B298" i="1"/>
  <c r="D298" i="1" s="1"/>
  <c r="C298" i="1"/>
  <c r="F298" i="1" s="1"/>
  <c r="G298" i="1"/>
  <c r="A3489" i="1"/>
  <c r="B3489" i="1"/>
  <c r="D3489" i="1" s="1"/>
  <c r="C3489" i="1"/>
  <c r="F3489" i="1" s="1"/>
  <c r="G3489" i="1"/>
  <c r="A1695" i="1"/>
  <c r="B1695" i="1"/>
  <c r="D1695" i="1" s="1"/>
  <c r="C1695" i="1"/>
  <c r="F1695" i="1" s="1"/>
  <c r="G1695" i="1"/>
  <c r="A3158" i="1"/>
  <c r="B3158" i="1"/>
  <c r="D3158" i="1" s="1"/>
  <c r="C3158" i="1"/>
  <c r="F3158" i="1" s="1"/>
  <c r="G3158" i="1"/>
  <c r="A5159" i="1"/>
  <c r="B5159" i="1"/>
  <c r="D5159" i="1" s="1"/>
  <c r="C5159" i="1"/>
  <c r="F5159" i="1" s="1"/>
  <c r="G5159" i="1"/>
  <c r="A3678" i="1"/>
  <c r="B3678" i="1"/>
  <c r="D3678" i="1" s="1"/>
  <c r="C3678" i="1"/>
  <c r="F3678" i="1" s="1"/>
  <c r="G3678" i="1"/>
  <c r="A4438" i="1"/>
  <c r="B4438" i="1"/>
  <c r="D4438" i="1" s="1"/>
  <c r="C4438" i="1"/>
  <c r="F4438" i="1" s="1"/>
  <c r="G4438" i="1"/>
  <c r="A4967" i="1"/>
  <c r="B4967" i="1"/>
  <c r="D4967" i="1" s="1"/>
  <c r="C4967" i="1"/>
  <c r="F4967" i="1" s="1"/>
  <c r="G4967" i="1"/>
  <c r="A194" i="1"/>
  <c r="B194" i="1"/>
  <c r="D194" i="1" s="1"/>
  <c r="C194" i="1"/>
  <c r="F194" i="1" s="1"/>
  <c r="G194" i="1"/>
  <c r="A132" i="1"/>
  <c r="B132" i="1"/>
  <c r="D132" i="1" s="1"/>
  <c r="C132" i="1"/>
  <c r="F132" i="1" s="1"/>
  <c r="G132" i="1"/>
  <c r="A3277" i="1"/>
  <c r="B3277" i="1"/>
  <c r="D3277" i="1" s="1"/>
  <c r="C3277" i="1"/>
  <c r="F3277" i="1" s="1"/>
  <c r="G3277" i="1"/>
  <c r="A2520" i="1"/>
  <c r="B2520" i="1"/>
  <c r="D2520" i="1" s="1"/>
  <c r="C2520" i="1"/>
  <c r="F2520" i="1" s="1"/>
  <c r="G2520" i="1"/>
  <c r="A4586" i="1"/>
  <c r="B4586" i="1"/>
  <c r="D4586" i="1" s="1"/>
  <c r="C4586" i="1"/>
  <c r="F4586" i="1" s="1"/>
  <c r="G4586" i="1"/>
  <c r="A317" i="1"/>
  <c r="B317" i="1"/>
  <c r="D317" i="1" s="1"/>
  <c r="C317" i="1"/>
  <c r="F317" i="1" s="1"/>
  <c r="G317" i="1"/>
  <c r="A4059" i="1"/>
  <c r="B4059" i="1"/>
  <c r="D4059" i="1" s="1"/>
  <c r="C4059" i="1"/>
  <c r="F4059" i="1" s="1"/>
  <c r="G4059" i="1"/>
  <c r="A5140" i="1"/>
  <c r="B5140" i="1"/>
  <c r="D5140" i="1" s="1"/>
  <c r="C5140" i="1"/>
  <c r="F5140" i="1" s="1"/>
  <c r="G5140" i="1"/>
  <c r="A2438" i="1"/>
  <c r="B2438" i="1"/>
  <c r="D2438" i="1" s="1"/>
  <c r="C2438" i="1"/>
  <c r="F2438" i="1" s="1"/>
  <c r="G2438" i="1"/>
  <c r="A407" i="1"/>
  <c r="B407" i="1"/>
  <c r="D407" i="1" s="1"/>
  <c r="C407" i="1"/>
  <c r="F407" i="1" s="1"/>
  <c r="G407" i="1"/>
  <c r="A4693" i="1"/>
  <c r="B4693" i="1"/>
  <c r="D4693" i="1" s="1"/>
  <c r="C4693" i="1"/>
  <c r="F4693" i="1" s="1"/>
  <c r="G4693" i="1"/>
  <c r="A1630" i="1"/>
  <c r="B1630" i="1"/>
  <c r="D1630" i="1" s="1"/>
  <c r="C1630" i="1"/>
  <c r="F1630" i="1" s="1"/>
  <c r="G1630" i="1"/>
  <c r="A1763" i="1"/>
  <c r="B1763" i="1"/>
  <c r="D1763" i="1" s="1"/>
  <c r="C1763" i="1"/>
  <c r="F1763" i="1" s="1"/>
  <c r="G1763" i="1"/>
  <c r="A1289" i="1"/>
  <c r="B1289" i="1"/>
  <c r="D1289" i="1" s="1"/>
  <c r="C1289" i="1"/>
  <c r="F1289" i="1" s="1"/>
  <c r="G1289" i="1"/>
  <c r="A5315" i="1"/>
  <c r="B5315" i="1"/>
  <c r="D5315" i="1" s="1"/>
  <c r="C5315" i="1"/>
  <c r="F5315" i="1" s="1"/>
  <c r="G5315" i="1"/>
  <c r="A2659" i="1"/>
  <c r="B2659" i="1"/>
  <c r="D2659" i="1" s="1"/>
  <c r="C2659" i="1"/>
  <c r="F2659" i="1" s="1"/>
  <c r="G2659" i="1"/>
  <c r="A2299" i="1"/>
  <c r="B2299" i="1"/>
  <c r="D2299" i="1" s="1"/>
  <c r="C2299" i="1"/>
  <c r="F2299" i="1" s="1"/>
  <c r="G2299" i="1"/>
  <c r="A5261" i="1"/>
  <c r="B5261" i="1"/>
  <c r="D5261" i="1" s="1"/>
  <c r="C5261" i="1"/>
  <c r="F5261" i="1" s="1"/>
  <c r="G5261" i="1"/>
  <c r="A2877" i="1"/>
  <c r="B2877" i="1"/>
  <c r="D2877" i="1" s="1"/>
  <c r="C2877" i="1"/>
  <c r="F2877" i="1" s="1"/>
  <c r="G2877" i="1"/>
  <c r="A2" i="1"/>
  <c r="B2" i="1"/>
  <c r="D2" i="1" s="1"/>
  <c r="C2" i="1"/>
  <c r="F2" i="1" s="1"/>
  <c r="A5405" i="1"/>
  <c r="B5405" i="1"/>
  <c r="D5405" i="1" s="1"/>
  <c r="C5405" i="1"/>
  <c r="F5405" i="1" s="1"/>
  <c r="G5405" i="1"/>
  <c r="A5122" i="1"/>
  <c r="B5122" i="1"/>
  <c r="D5122" i="1" s="1"/>
  <c r="C5122" i="1"/>
  <c r="F5122" i="1" s="1"/>
  <c r="G5122" i="1"/>
  <c r="A4159" i="1"/>
  <c r="B4159" i="1"/>
  <c r="D4159" i="1" s="1"/>
  <c r="C4159" i="1"/>
  <c r="F4159" i="1" s="1"/>
  <c r="G4159" i="1"/>
  <c r="A5157" i="1"/>
  <c r="B5157" i="1"/>
  <c r="D5157" i="1" s="1"/>
  <c r="C5157" i="1"/>
  <c r="F5157" i="1" s="1"/>
  <c r="G5157" i="1"/>
  <c r="A5015" i="1"/>
  <c r="B5015" i="1"/>
  <c r="D5015" i="1" s="1"/>
  <c r="C5015" i="1"/>
  <c r="F5015" i="1" s="1"/>
  <c r="G5015" i="1"/>
  <c r="A3115" i="1"/>
  <c r="B3115" i="1"/>
  <c r="D3115" i="1" s="1"/>
  <c r="C3115" i="1"/>
  <c r="F3115" i="1" s="1"/>
  <c r="G3115" i="1"/>
  <c r="A1803" i="1"/>
  <c r="B1803" i="1"/>
  <c r="D1803" i="1" s="1"/>
  <c r="C1803" i="1"/>
  <c r="F1803" i="1" s="1"/>
  <c r="G1803" i="1"/>
  <c r="A566" i="1"/>
  <c r="B566" i="1"/>
  <c r="D566" i="1" s="1"/>
  <c r="C566" i="1"/>
  <c r="F566" i="1" s="1"/>
  <c r="G566" i="1"/>
  <c r="A425" i="1"/>
  <c r="B425" i="1"/>
  <c r="D425" i="1" s="1"/>
  <c r="C425" i="1"/>
  <c r="F425" i="1" s="1"/>
  <c r="G425" i="1"/>
  <c r="A4516" i="1"/>
  <c r="B4516" i="1"/>
  <c r="D4516" i="1" s="1"/>
  <c r="C4516" i="1"/>
  <c r="F4516" i="1" s="1"/>
  <c r="G4516" i="1"/>
  <c r="A2701" i="1"/>
  <c r="B2701" i="1"/>
  <c r="D2701" i="1" s="1"/>
  <c r="C2701" i="1"/>
  <c r="F2701" i="1" s="1"/>
  <c r="G2701" i="1"/>
  <c r="A5332" i="1"/>
  <c r="B5332" i="1"/>
  <c r="D5332" i="1" s="1"/>
  <c r="C5332" i="1"/>
  <c r="F5332" i="1" s="1"/>
  <c r="G5332" i="1"/>
  <c r="A2139" i="1"/>
  <c r="B2139" i="1"/>
  <c r="D2139" i="1" s="1"/>
  <c r="C2139" i="1"/>
  <c r="F2139" i="1" s="1"/>
  <c r="G2139" i="1"/>
  <c r="A1851" i="1"/>
  <c r="B1851" i="1"/>
  <c r="D1851" i="1" s="1"/>
  <c r="C1851" i="1"/>
  <c r="F1851" i="1" s="1"/>
  <c r="G1851" i="1"/>
  <c r="A616" i="1"/>
  <c r="B616" i="1"/>
  <c r="D616" i="1" s="1"/>
  <c r="C616" i="1"/>
  <c r="F616" i="1" s="1"/>
  <c r="G616" i="1"/>
  <c r="A3720" i="1"/>
  <c r="B3720" i="1"/>
  <c r="D3720" i="1" s="1"/>
  <c r="C3720" i="1"/>
  <c r="F3720" i="1" s="1"/>
  <c r="G3720" i="1"/>
  <c r="A356" i="1"/>
  <c r="B356" i="1"/>
  <c r="D356" i="1" s="1"/>
  <c r="C356" i="1"/>
  <c r="F356" i="1" s="1"/>
  <c r="G356" i="1"/>
  <c r="A5155" i="1"/>
  <c r="B5155" i="1"/>
  <c r="D5155" i="1" s="1"/>
  <c r="C5155" i="1"/>
  <c r="F5155" i="1" s="1"/>
  <c r="G5155" i="1"/>
  <c r="A4864" i="1"/>
  <c r="B4864" i="1"/>
  <c r="D4864" i="1" s="1"/>
  <c r="C4864" i="1"/>
  <c r="F4864" i="1" s="1"/>
  <c r="G4864" i="1"/>
  <c r="A4672" i="1"/>
  <c r="B4672" i="1"/>
  <c r="D4672" i="1" s="1"/>
  <c r="C4672" i="1"/>
  <c r="F4672" i="1" s="1"/>
  <c r="G4672" i="1"/>
  <c r="A1421" i="1"/>
  <c r="B1421" i="1"/>
  <c r="D1421" i="1" s="1"/>
  <c r="C1421" i="1"/>
  <c r="F1421" i="1" s="1"/>
  <c r="G1421" i="1"/>
  <c r="A300" i="1"/>
  <c r="B300" i="1"/>
  <c r="D300" i="1" s="1"/>
  <c r="C300" i="1"/>
  <c r="F300" i="1" s="1"/>
  <c r="G300" i="1"/>
  <c r="A4285" i="1"/>
  <c r="B4285" i="1"/>
  <c r="D4285" i="1" s="1"/>
  <c r="C4285" i="1"/>
  <c r="F4285" i="1" s="1"/>
  <c r="G4285" i="1"/>
  <c r="A3046" i="1"/>
  <c r="B3046" i="1"/>
  <c r="D3046" i="1" s="1"/>
  <c r="C3046" i="1"/>
  <c r="F3046" i="1" s="1"/>
  <c r="G3046" i="1"/>
  <c r="A1666" i="1"/>
  <c r="B1666" i="1"/>
  <c r="D1666" i="1" s="1"/>
  <c r="C1666" i="1"/>
  <c r="F1666" i="1" s="1"/>
  <c r="G1666" i="1"/>
  <c r="A1365" i="1"/>
  <c r="B1365" i="1"/>
  <c r="D1365" i="1" s="1"/>
  <c r="C1365" i="1"/>
  <c r="F1365" i="1" s="1"/>
  <c r="G1365" i="1"/>
  <c r="A3066" i="1"/>
  <c r="B3066" i="1"/>
  <c r="D3066" i="1" s="1"/>
  <c r="C3066" i="1"/>
  <c r="F3066" i="1" s="1"/>
  <c r="G3066" i="1"/>
  <c r="A4667" i="1"/>
  <c r="B4667" i="1"/>
  <c r="D4667" i="1" s="1"/>
  <c r="C4667" i="1"/>
  <c r="F4667" i="1" s="1"/>
  <c r="G4667" i="1"/>
  <c r="A5074" i="1"/>
  <c r="B5074" i="1"/>
  <c r="D5074" i="1" s="1"/>
  <c r="C5074" i="1"/>
  <c r="F5074" i="1" s="1"/>
  <c r="G5074" i="1"/>
  <c r="A158" i="1"/>
  <c r="B158" i="1"/>
  <c r="D158" i="1" s="1"/>
  <c r="C158" i="1"/>
  <c r="F158" i="1" s="1"/>
  <c r="G158" i="1"/>
  <c r="A5165" i="1"/>
  <c r="B5165" i="1"/>
  <c r="D5165" i="1" s="1"/>
  <c r="C5165" i="1"/>
  <c r="F5165" i="1" s="1"/>
  <c r="G5165" i="1"/>
  <c r="A1028" i="1"/>
  <c r="B1028" i="1"/>
  <c r="D1028" i="1" s="1"/>
  <c r="C1028" i="1"/>
  <c r="F1028" i="1" s="1"/>
  <c r="G1028" i="1"/>
  <c r="A4830" i="1"/>
  <c r="B4830" i="1"/>
  <c r="D4830" i="1" s="1"/>
  <c r="C4830" i="1"/>
  <c r="F4830" i="1" s="1"/>
  <c r="G4830" i="1"/>
  <c r="A3941" i="1"/>
  <c r="B3941" i="1"/>
  <c r="D3941" i="1" s="1"/>
  <c r="C3941" i="1"/>
  <c r="F3941" i="1" s="1"/>
  <c r="G3941" i="1"/>
  <c r="A3014" i="1"/>
  <c r="B3014" i="1"/>
  <c r="D3014" i="1" s="1"/>
  <c r="C3014" i="1"/>
  <c r="F3014" i="1" s="1"/>
  <c r="G3014" i="1"/>
  <c r="A1447" i="1"/>
  <c r="B1447" i="1"/>
  <c r="D1447" i="1" s="1"/>
  <c r="C1447" i="1"/>
  <c r="F1447" i="1" s="1"/>
  <c r="G1447" i="1"/>
  <c r="A606" i="1"/>
  <c r="B606" i="1"/>
  <c r="D606" i="1" s="1"/>
  <c r="C606" i="1"/>
  <c r="F606" i="1" s="1"/>
  <c r="G606" i="1"/>
  <c r="A1380" i="1"/>
  <c r="B1380" i="1"/>
  <c r="D1380" i="1" s="1"/>
  <c r="C1380" i="1"/>
  <c r="F1380" i="1" s="1"/>
  <c r="G1380" i="1"/>
  <c r="A2250" i="1"/>
  <c r="B2250" i="1"/>
  <c r="D2250" i="1" s="1"/>
  <c r="C2250" i="1"/>
  <c r="F2250" i="1" s="1"/>
  <c r="G2250" i="1"/>
  <c r="A2225" i="1"/>
  <c r="B2225" i="1"/>
  <c r="D2225" i="1" s="1"/>
  <c r="C2225" i="1"/>
  <c r="F2225" i="1" s="1"/>
  <c r="G2225" i="1"/>
  <c r="A4167" i="1"/>
  <c r="B4167" i="1"/>
  <c r="D4167" i="1" s="1"/>
  <c r="C4167" i="1"/>
  <c r="F4167" i="1" s="1"/>
  <c r="G4167" i="1"/>
  <c r="A4853" i="1"/>
  <c r="B4853" i="1"/>
  <c r="D4853" i="1" s="1"/>
  <c r="C4853" i="1"/>
  <c r="F4853" i="1" s="1"/>
  <c r="G4853" i="1"/>
  <c r="A5034" i="1"/>
  <c r="B5034" i="1"/>
  <c r="D5034" i="1" s="1"/>
  <c r="C5034" i="1"/>
  <c r="F5034" i="1" s="1"/>
  <c r="G5034" i="1"/>
  <c r="A4249" i="1"/>
  <c r="B4249" i="1"/>
  <c r="D4249" i="1" s="1"/>
  <c r="C4249" i="1"/>
  <c r="F4249" i="1" s="1"/>
  <c r="G4249" i="1"/>
  <c r="A1337" i="1"/>
  <c r="B1337" i="1"/>
  <c r="D1337" i="1" s="1"/>
  <c r="C1337" i="1"/>
  <c r="F1337" i="1" s="1"/>
  <c r="G1337" i="1"/>
  <c r="A4382" i="1"/>
  <c r="B4382" i="1"/>
  <c r="D4382" i="1" s="1"/>
  <c r="C4382" i="1"/>
  <c r="F4382" i="1" s="1"/>
  <c r="G4382" i="1"/>
  <c r="A1608" i="1"/>
  <c r="B1608" i="1"/>
  <c r="D1608" i="1" s="1"/>
  <c r="C1608" i="1"/>
  <c r="F1608" i="1" s="1"/>
  <c r="G1608" i="1"/>
  <c r="A2662" i="1"/>
  <c r="B2662" i="1"/>
  <c r="D2662" i="1" s="1"/>
  <c r="C2662" i="1"/>
  <c r="F2662" i="1" s="1"/>
  <c r="G2662" i="1"/>
  <c r="A3456" i="1"/>
  <c r="B3456" i="1"/>
  <c r="D3456" i="1" s="1"/>
  <c r="C3456" i="1"/>
  <c r="F3456" i="1" s="1"/>
  <c r="G3456" i="1"/>
  <c r="A2975" i="1"/>
  <c r="B2975" i="1"/>
  <c r="D2975" i="1" s="1"/>
  <c r="C2975" i="1"/>
  <c r="F2975" i="1" s="1"/>
  <c r="G2975" i="1"/>
  <c r="A1866" i="1"/>
  <c r="B1866" i="1"/>
  <c r="D1866" i="1" s="1"/>
  <c r="C1866" i="1"/>
  <c r="F1866" i="1" s="1"/>
  <c r="G1866" i="1"/>
  <c r="A785" i="1"/>
  <c r="B785" i="1"/>
  <c r="D785" i="1" s="1"/>
  <c r="C785" i="1"/>
  <c r="F785" i="1" s="1"/>
  <c r="G785" i="1"/>
  <c r="A3729" i="1"/>
  <c r="B3729" i="1"/>
  <c r="D3729" i="1" s="1"/>
  <c r="C3729" i="1"/>
  <c r="F3729" i="1" s="1"/>
  <c r="G3729" i="1"/>
  <c r="A2334" i="1"/>
  <c r="B2334" i="1"/>
  <c r="D2334" i="1" s="1"/>
  <c r="C2334" i="1"/>
  <c r="F2334" i="1" s="1"/>
  <c r="G2334" i="1"/>
  <c r="A4746" i="1"/>
  <c r="B4746" i="1"/>
  <c r="D4746" i="1" s="1"/>
  <c r="C4746" i="1"/>
  <c r="F4746" i="1" s="1"/>
  <c r="G4746" i="1"/>
  <c r="A979" i="1"/>
  <c r="B979" i="1"/>
  <c r="D979" i="1" s="1"/>
  <c r="C979" i="1"/>
  <c r="F979" i="1" s="1"/>
  <c r="G979" i="1"/>
  <c r="A843" i="1"/>
  <c r="B843" i="1"/>
  <c r="D843" i="1" s="1"/>
  <c r="C843" i="1"/>
  <c r="F843" i="1" s="1"/>
  <c r="G843" i="1"/>
  <c r="A1815" i="1"/>
  <c r="B1815" i="1"/>
  <c r="D1815" i="1" s="1"/>
  <c r="C1815" i="1"/>
  <c r="F1815" i="1" s="1"/>
  <c r="G1815" i="1"/>
  <c r="A2368" i="1"/>
  <c r="B2368" i="1"/>
  <c r="D2368" i="1" s="1"/>
  <c r="C2368" i="1"/>
  <c r="F2368" i="1" s="1"/>
  <c r="G2368" i="1"/>
  <c r="A5078" i="1"/>
  <c r="B5078" i="1"/>
  <c r="D5078" i="1" s="1"/>
  <c r="C5078" i="1"/>
  <c r="F5078" i="1" s="1"/>
  <c r="G5078" i="1"/>
  <c r="A538" i="1"/>
  <c r="B538" i="1"/>
  <c r="D538" i="1" s="1"/>
  <c r="C538" i="1"/>
  <c r="F538" i="1" s="1"/>
  <c r="G538" i="1"/>
  <c r="A1755" i="1"/>
  <c r="B1755" i="1"/>
  <c r="D1755" i="1" s="1"/>
  <c r="C1755" i="1"/>
  <c r="F1755" i="1" s="1"/>
  <c r="G1755" i="1"/>
  <c r="A4399" i="1"/>
  <c r="B4399" i="1"/>
  <c r="D4399" i="1" s="1"/>
  <c r="C4399" i="1"/>
  <c r="F4399" i="1" s="1"/>
  <c r="G4399" i="1"/>
  <c r="A5201" i="1"/>
  <c r="B5201" i="1"/>
  <c r="D5201" i="1" s="1"/>
  <c r="C5201" i="1"/>
  <c r="F5201" i="1" s="1"/>
  <c r="G5201" i="1"/>
  <c r="A1587" i="1"/>
  <c r="B1587" i="1"/>
  <c r="D1587" i="1" s="1"/>
  <c r="C1587" i="1"/>
  <c r="F1587" i="1" s="1"/>
  <c r="G1587" i="1"/>
  <c r="A978" i="1"/>
  <c r="B978" i="1"/>
  <c r="D978" i="1" s="1"/>
  <c r="C978" i="1"/>
  <c r="F978" i="1" s="1"/>
  <c r="G978" i="1"/>
  <c r="A662" i="1"/>
  <c r="B662" i="1"/>
  <c r="D662" i="1" s="1"/>
  <c r="C662" i="1"/>
  <c r="F662" i="1" s="1"/>
  <c r="G662" i="1"/>
  <c r="A2431" i="1"/>
  <c r="B2431" i="1"/>
  <c r="D2431" i="1" s="1"/>
  <c r="C2431" i="1"/>
  <c r="F2431" i="1" s="1"/>
  <c r="G2431" i="1"/>
  <c r="A3696" i="1"/>
  <c r="B3696" i="1"/>
  <c r="D3696" i="1" s="1"/>
  <c r="C3696" i="1"/>
  <c r="F3696" i="1" s="1"/>
  <c r="G3696" i="1"/>
  <c r="A1017" i="1"/>
  <c r="B1017" i="1"/>
  <c r="D1017" i="1" s="1"/>
  <c r="C1017" i="1"/>
  <c r="F1017" i="1" s="1"/>
  <c r="G1017" i="1"/>
  <c r="A4914" i="1"/>
  <c r="B4914" i="1"/>
  <c r="D4914" i="1" s="1"/>
  <c r="C4914" i="1"/>
  <c r="F4914" i="1" s="1"/>
  <c r="G4914" i="1"/>
  <c r="A2371" i="1"/>
  <c r="B2371" i="1"/>
  <c r="D2371" i="1" s="1"/>
  <c r="C2371" i="1"/>
  <c r="F2371" i="1" s="1"/>
  <c r="G2371" i="1"/>
  <c r="A1762" i="1"/>
  <c r="B1762" i="1"/>
  <c r="D1762" i="1" s="1"/>
  <c r="C1762" i="1"/>
  <c r="F1762" i="1" s="1"/>
  <c r="G1762" i="1"/>
  <c r="A1646" i="1"/>
  <c r="B1646" i="1"/>
  <c r="D1646" i="1" s="1"/>
  <c r="C1646" i="1"/>
  <c r="F1646" i="1" s="1"/>
  <c r="G1646" i="1"/>
  <c r="A1375" i="1"/>
  <c r="B1375" i="1"/>
  <c r="D1375" i="1" s="1"/>
  <c r="C1375" i="1"/>
  <c r="F1375" i="1" s="1"/>
  <c r="G1375" i="1"/>
  <c r="A1019" i="1"/>
  <c r="B1019" i="1"/>
  <c r="D1019" i="1" s="1"/>
  <c r="C1019" i="1"/>
  <c r="F1019" i="1" s="1"/>
  <c r="G1019" i="1"/>
  <c r="A2977" i="1"/>
  <c r="B2977" i="1"/>
  <c r="D2977" i="1" s="1"/>
  <c r="C2977" i="1"/>
  <c r="F2977" i="1" s="1"/>
  <c r="G2977" i="1"/>
  <c r="A2053" i="1"/>
  <c r="B2053" i="1"/>
  <c r="D2053" i="1" s="1"/>
  <c r="C2053" i="1"/>
  <c r="F2053" i="1" s="1"/>
  <c r="G2053" i="1"/>
  <c r="A4213" i="1"/>
  <c r="B4213" i="1"/>
  <c r="D4213" i="1" s="1"/>
  <c r="C4213" i="1"/>
  <c r="F4213" i="1" s="1"/>
  <c r="G4213" i="1"/>
  <c r="A5208" i="1"/>
  <c r="B5208" i="1"/>
  <c r="D5208" i="1" s="1"/>
  <c r="C5208" i="1"/>
  <c r="F5208" i="1" s="1"/>
  <c r="G5208" i="1"/>
  <c r="A2405" i="1"/>
  <c r="B2405" i="1"/>
  <c r="D2405" i="1" s="1"/>
  <c r="C2405" i="1"/>
  <c r="F2405" i="1" s="1"/>
  <c r="G2405" i="1"/>
  <c r="A3539" i="1"/>
  <c r="B3539" i="1"/>
  <c r="D3539" i="1" s="1"/>
  <c r="C3539" i="1"/>
  <c r="F3539" i="1" s="1"/>
  <c r="G3539" i="1"/>
  <c r="A1176" i="1"/>
  <c r="B1176" i="1"/>
  <c r="D1176" i="1" s="1"/>
  <c r="C1176" i="1"/>
  <c r="F1176" i="1" s="1"/>
  <c r="G1176" i="1"/>
  <c r="A4786" i="1"/>
  <c r="B4786" i="1"/>
  <c r="D4786" i="1" s="1"/>
  <c r="C4786" i="1"/>
  <c r="F4786" i="1" s="1"/>
  <c r="G4786" i="1"/>
  <c r="A1792" i="1"/>
  <c r="B1792" i="1"/>
  <c r="D1792" i="1" s="1"/>
  <c r="C1792" i="1"/>
  <c r="F1792" i="1" s="1"/>
  <c r="G1792" i="1"/>
  <c r="A3930" i="1"/>
  <c r="B3930" i="1"/>
  <c r="D3930" i="1" s="1"/>
  <c r="C3930" i="1"/>
  <c r="F3930" i="1" s="1"/>
  <c r="G3930" i="1"/>
  <c r="A4589" i="1"/>
  <c r="B4589" i="1"/>
  <c r="D4589" i="1" s="1"/>
  <c r="C4589" i="1"/>
  <c r="F4589" i="1" s="1"/>
  <c r="G4589" i="1"/>
  <c r="A4373" i="1"/>
  <c r="B4373" i="1"/>
  <c r="D4373" i="1" s="1"/>
  <c r="C4373" i="1"/>
  <c r="F4373" i="1" s="1"/>
  <c r="G4373" i="1"/>
  <c r="A2512" i="1"/>
  <c r="B2512" i="1"/>
  <c r="D2512" i="1" s="1"/>
  <c r="C2512" i="1"/>
  <c r="F2512" i="1" s="1"/>
  <c r="G2512" i="1"/>
  <c r="A5387" i="1"/>
  <c r="B5387" i="1"/>
  <c r="D5387" i="1" s="1"/>
  <c r="C5387" i="1"/>
  <c r="F5387" i="1" s="1"/>
  <c r="G5387" i="1"/>
  <c r="A1769" i="1"/>
  <c r="B1769" i="1"/>
  <c r="D1769" i="1" s="1"/>
  <c r="C1769" i="1"/>
  <c r="F1769" i="1" s="1"/>
  <c r="G1769" i="1"/>
  <c r="A43" i="1"/>
  <c r="B43" i="1"/>
  <c r="D43" i="1" s="1"/>
  <c r="C43" i="1"/>
  <c r="F43" i="1" s="1"/>
  <c r="G43" i="1"/>
  <c r="A3349" i="1"/>
  <c r="B3349" i="1"/>
  <c r="D3349" i="1" s="1"/>
  <c r="C3349" i="1"/>
  <c r="F3349" i="1" s="1"/>
  <c r="G3349" i="1"/>
  <c r="A5126" i="1"/>
  <c r="B5126" i="1"/>
  <c r="D5126" i="1" s="1"/>
  <c r="C5126" i="1"/>
  <c r="F5126" i="1" s="1"/>
  <c r="G5126" i="1"/>
  <c r="A3389" i="1"/>
  <c r="B3389" i="1"/>
  <c r="D3389" i="1" s="1"/>
  <c r="C3389" i="1"/>
  <c r="F3389" i="1" s="1"/>
  <c r="G3389" i="1"/>
  <c r="A5008" i="1"/>
  <c r="B5008" i="1"/>
  <c r="D5008" i="1" s="1"/>
  <c r="C5008" i="1"/>
  <c r="F5008" i="1" s="1"/>
  <c r="G5008" i="1"/>
  <c r="A4704" i="1"/>
  <c r="B4704" i="1"/>
  <c r="D4704" i="1" s="1"/>
  <c r="C4704" i="1"/>
  <c r="F4704" i="1" s="1"/>
  <c r="G4704" i="1"/>
  <c r="A242" i="1"/>
  <c r="B242" i="1"/>
  <c r="D242" i="1" s="1"/>
  <c r="C242" i="1"/>
  <c r="F242" i="1" s="1"/>
  <c r="G242" i="1"/>
  <c r="A1518" i="1"/>
  <c r="B1518" i="1"/>
  <c r="D1518" i="1" s="1"/>
  <c r="C1518" i="1"/>
  <c r="F1518" i="1" s="1"/>
  <c r="G1518" i="1"/>
  <c r="A1293" i="1"/>
  <c r="B1293" i="1"/>
  <c r="D1293" i="1" s="1"/>
  <c r="C1293" i="1"/>
  <c r="F1293" i="1" s="1"/>
  <c r="G1293" i="1"/>
  <c r="A819" i="1"/>
  <c r="B819" i="1"/>
  <c r="D819" i="1" s="1"/>
  <c r="C819" i="1"/>
  <c r="F819" i="1" s="1"/>
  <c r="G819" i="1"/>
  <c r="A2848" i="1"/>
  <c r="B2848" i="1"/>
  <c r="D2848" i="1" s="1"/>
  <c r="C2848" i="1"/>
  <c r="F2848" i="1" s="1"/>
  <c r="G2848" i="1"/>
  <c r="A1238" i="1"/>
  <c r="B1238" i="1"/>
  <c r="D1238" i="1" s="1"/>
  <c r="C1238" i="1"/>
  <c r="F1238" i="1" s="1"/>
  <c r="G1238" i="1"/>
  <c r="A3105" i="1"/>
  <c r="B3105" i="1"/>
  <c r="D3105" i="1" s="1"/>
  <c r="C3105" i="1"/>
  <c r="F3105" i="1" s="1"/>
  <c r="G3105" i="1"/>
  <c r="A3943" i="1"/>
  <c r="B3943" i="1"/>
  <c r="D3943" i="1" s="1"/>
  <c r="C3943" i="1"/>
  <c r="F3943" i="1" s="1"/>
  <c r="G3943" i="1"/>
  <c r="A3253" i="1"/>
  <c r="B3253" i="1"/>
  <c r="D3253" i="1" s="1"/>
  <c r="C3253" i="1"/>
  <c r="F3253" i="1" s="1"/>
  <c r="G3253" i="1"/>
  <c r="A3173" i="1"/>
  <c r="B3173" i="1"/>
  <c r="D3173" i="1" s="1"/>
  <c r="C3173" i="1"/>
  <c r="F3173" i="1" s="1"/>
  <c r="G3173" i="1"/>
  <c r="A1174" i="1"/>
  <c r="B1174" i="1"/>
  <c r="D1174" i="1" s="1"/>
  <c r="C1174" i="1"/>
  <c r="F1174" i="1" s="1"/>
  <c r="G1174" i="1"/>
  <c r="A601" i="1"/>
  <c r="B601" i="1"/>
  <c r="D601" i="1" s="1"/>
  <c r="C601" i="1"/>
  <c r="F601" i="1" s="1"/>
  <c r="G601" i="1"/>
  <c r="A2480" i="1"/>
  <c r="B2480" i="1"/>
  <c r="D2480" i="1" s="1"/>
  <c r="C2480" i="1"/>
  <c r="F2480" i="1" s="1"/>
  <c r="G2480" i="1"/>
  <c r="A1087" i="1"/>
  <c r="B1087" i="1"/>
  <c r="D1087" i="1" s="1"/>
  <c r="C1087" i="1"/>
  <c r="F1087" i="1" s="1"/>
  <c r="G1087" i="1"/>
  <c r="A584" i="1"/>
  <c r="B584" i="1"/>
  <c r="D584" i="1" s="1"/>
  <c r="C584" i="1"/>
  <c r="F584" i="1" s="1"/>
  <c r="G584" i="1"/>
  <c r="A3144" i="1"/>
  <c r="B3144" i="1"/>
  <c r="D3144" i="1" s="1"/>
  <c r="C3144" i="1"/>
  <c r="F3144" i="1" s="1"/>
  <c r="G3144" i="1"/>
  <c r="A1882" i="1"/>
  <c r="B1882" i="1"/>
  <c r="D1882" i="1" s="1"/>
  <c r="C1882" i="1"/>
  <c r="F1882" i="1" s="1"/>
  <c r="G1882" i="1"/>
  <c r="A1605" i="1"/>
  <c r="B1605" i="1"/>
  <c r="D1605" i="1" s="1"/>
  <c r="C1605" i="1"/>
  <c r="F1605" i="1" s="1"/>
  <c r="G1605" i="1"/>
  <c r="A2437" i="1"/>
  <c r="B2437" i="1"/>
  <c r="D2437" i="1" s="1"/>
  <c r="C2437" i="1"/>
  <c r="F2437" i="1" s="1"/>
  <c r="G2437" i="1"/>
  <c r="A5123" i="1"/>
  <c r="B5123" i="1"/>
  <c r="D5123" i="1" s="1"/>
  <c r="C5123" i="1"/>
  <c r="F5123" i="1" s="1"/>
  <c r="G5123" i="1"/>
  <c r="A1339" i="1"/>
  <c r="B1339" i="1"/>
  <c r="D1339" i="1" s="1"/>
  <c r="C1339" i="1"/>
  <c r="F1339" i="1" s="1"/>
  <c r="G1339" i="1"/>
  <c r="A2961" i="1"/>
  <c r="B2961" i="1"/>
  <c r="D2961" i="1" s="1"/>
  <c r="C2961" i="1"/>
  <c r="F2961" i="1" s="1"/>
  <c r="G2961" i="1"/>
  <c r="A4487" i="1"/>
  <c r="B4487" i="1"/>
  <c r="D4487" i="1" s="1"/>
  <c r="C4487" i="1"/>
  <c r="F4487" i="1" s="1"/>
  <c r="G4487" i="1"/>
  <c r="A504" i="1"/>
  <c r="B504" i="1"/>
  <c r="D504" i="1" s="1"/>
  <c r="C504" i="1"/>
  <c r="F504" i="1" s="1"/>
  <c r="G504" i="1"/>
  <c r="A1872" i="1"/>
  <c r="B1872" i="1"/>
  <c r="D1872" i="1" s="1"/>
  <c r="C1872" i="1"/>
  <c r="F1872" i="1" s="1"/>
  <c r="G1872" i="1"/>
  <c r="A894" i="1"/>
  <c r="B894" i="1"/>
  <c r="D894" i="1" s="1"/>
  <c r="C894" i="1"/>
  <c r="F894" i="1" s="1"/>
  <c r="G894" i="1"/>
  <c r="A2153" i="1"/>
  <c r="B2153" i="1"/>
  <c r="D2153" i="1" s="1"/>
  <c r="C2153" i="1"/>
  <c r="F2153" i="1" s="1"/>
  <c r="G2153" i="1"/>
  <c r="A2321" i="1"/>
  <c r="B2321" i="1"/>
  <c r="D2321" i="1" s="1"/>
  <c r="C2321" i="1"/>
  <c r="F2321" i="1" s="1"/>
  <c r="G2321" i="1"/>
  <c r="A3265" i="1"/>
  <c r="B3265" i="1"/>
  <c r="D3265" i="1" s="1"/>
  <c r="C3265" i="1"/>
  <c r="F3265" i="1" s="1"/>
  <c r="G3265" i="1"/>
  <c r="A4733" i="1"/>
  <c r="B4733" i="1"/>
  <c r="D4733" i="1" s="1"/>
  <c r="C4733" i="1"/>
  <c r="F4733" i="1" s="1"/>
  <c r="G4733" i="1"/>
  <c r="A1323" i="1"/>
  <c r="B1323" i="1"/>
  <c r="D1323" i="1" s="1"/>
  <c r="C1323" i="1"/>
  <c r="F1323" i="1" s="1"/>
  <c r="G1323" i="1"/>
  <c r="A1123" i="1"/>
  <c r="B1123" i="1"/>
  <c r="D1123" i="1" s="1"/>
  <c r="C1123" i="1"/>
  <c r="F1123" i="1" s="1"/>
  <c r="G1123" i="1"/>
  <c r="A2402" i="1"/>
  <c r="B2402" i="1"/>
  <c r="D2402" i="1" s="1"/>
  <c r="C2402" i="1"/>
  <c r="F2402" i="1" s="1"/>
  <c r="G2402" i="1"/>
  <c r="A3719" i="1"/>
  <c r="B3719" i="1"/>
  <c r="D3719" i="1" s="1"/>
  <c r="C3719" i="1"/>
  <c r="F3719" i="1" s="1"/>
  <c r="G3719" i="1"/>
  <c r="A1422" i="1"/>
  <c r="B1422" i="1"/>
  <c r="D1422" i="1" s="1"/>
  <c r="C1422" i="1"/>
  <c r="F1422" i="1" s="1"/>
  <c r="G1422" i="1"/>
  <c r="A3507" i="1"/>
  <c r="B3507" i="1"/>
  <c r="D3507" i="1" s="1"/>
  <c r="C3507" i="1"/>
  <c r="F3507" i="1" s="1"/>
  <c r="G3507" i="1"/>
  <c r="A4075" i="1"/>
  <c r="B4075" i="1"/>
  <c r="D4075" i="1" s="1"/>
  <c r="C4075" i="1"/>
  <c r="F4075" i="1" s="1"/>
  <c r="G4075" i="1"/>
  <c r="A5179" i="1"/>
  <c r="B5179" i="1"/>
  <c r="D5179" i="1" s="1"/>
  <c r="C5179" i="1"/>
  <c r="F5179" i="1" s="1"/>
  <c r="G5179" i="1"/>
  <c r="A5064" i="1"/>
  <c r="B5064" i="1"/>
  <c r="D5064" i="1" s="1"/>
  <c r="C5064" i="1"/>
  <c r="F5064" i="1" s="1"/>
  <c r="G5064" i="1"/>
  <c r="A2562" i="1"/>
  <c r="B2562" i="1"/>
  <c r="D2562" i="1" s="1"/>
  <c r="C2562" i="1"/>
  <c r="F2562" i="1" s="1"/>
  <c r="G2562" i="1"/>
  <c r="A935" i="1"/>
  <c r="B935" i="1"/>
  <c r="D935" i="1" s="1"/>
  <c r="C935" i="1"/>
  <c r="F935" i="1" s="1"/>
  <c r="G935" i="1"/>
  <c r="A3177" i="1"/>
  <c r="B3177" i="1"/>
  <c r="D3177" i="1" s="1"/>
  <c r="C3177" i="1"/>
  <c r="F3177" i="1" s="1"/>
  <c r="G3177" i="1"/>
  <c r="A4961" i="1"/>
  <c r="B4961" i="1"/>
  <c r="D4961" i="1" s="1"/>
  <c r="C4961" i="1"/>
  <c r="F4961" i="1" s="1"/>
  <c r="G4961" i="1"/>
  <c r="A1713" i="1"/>
  <c r="B1713" i="1"/>
  <c r="D1713" i="1" s="1"/>
  <c r="C1713" i="1"/>
  <c r="F1713" i="1" s="1"/>
  <c r="G1713" i="1"/>
  <c r="A1001" i="1"/>
  <c r="B1001" i="1"/>
  <c r="D1001" i="1" s="1"/>
  <c r="C1001" i="1"/>
  <c r="F1001" i="1" s="1"/>
  <c r="G1001" i="1"/>
  <c r="A4017" i="1"/>
  <c r="B4017" i="1"/>
  <c r="D4017" i="1" s="1"/>
  <c r="C4017" i="1"/>
  <c r="F4017" i="1" s="1"/>
  <c r="G4017" i="1"/>
  <c r="A4927" i="1"/>
  <c r="B4927" i="1"/>
  <c r="D4927" i="1" s="1"/>
  <c r="C4927" i="1"/>
  <c r="F4927" i="1" s="1"/>
  <c r="G4927" i="1"/>
  <c r="A3940" i="1"/>
  <c r="B3940" i="1"/>
  <c r="D3940" i="1" s="1"/>
  <c r="C3940" i="1"/>
  <c r="F3940" i="1" s="1"/>
  <c r="G3940" i="1"/>
  <c r="A2427" i="1"/>
  <c r="B2427" i="1"/>
  <c r="D2427" i="1" s="1"/>
  <c r="C2427" i="1"/>
  <c r="F2427" i="1" s="1"/>
  <c r="G2427" i="1"/>
  <c r="A5060" i="1"/>
  <c r="B5060" i="1"/>
  <c r="D5060" i="1" s="1"/>
  <c r="C5060" i="1"/>
  <c r="F5060" i="1" s="1"/>
  <c r="G5060" i="1"/>
  <c r="A4739" i="1"/>
  <c r="B4739" i="1"/>
  <c r="D4739" i="1" s="1"/>
  <c r="C4739" i="1"/>
  <c r="F4739" i="1" s="1"/>
  <c r="G4739" i="1"/>
  <c r="A3770" i="1"/>
  <c r="B3770" i="1"/>
  <c r="D3770" i="1" s="1"/>
  <c r="C3770" i="1"/>
  <c r="F3770" i="1" s="1"/>
  <c r="G3770" i="1"/>
  <c r="A3701" i="1"/>
  <c r="B3701" i="1"/>
  <c r="D3701" i="1" s="1"/>
  <c r="C3701" i="1"/>
  <c r="F3701" i="1" s="1"/>
  <c r="G3701" i="1"/>
  <c r="A4372" i="1"/>
  <c r="B4372" i="1"/>
  <c r="D4372" i="1" s="1"/>
  <c r="C4372" i="1"/>
  <c r="F4372" i="1" s="1"/>
  <c r="G4372" i="1"/>
  <c r="A2554" i="1"/>
  <c r="B2554" i="1"/>
  <c r="D2554" i="1" s="1"/>
  <c r="C2554" i="1"/>
  <c r="F2554" i="1" s="1"/>
  <c r="G2554" i="1"/>
  <c r="A5301" i="1"/>
  <c r="B5301" i="1"/>
  <c r="D5301" i="1" s="1"/>
  <c r="C5301" i="1"/>
  <c r="F5301" i="1" s="1"/>
  <c r="G5301" i="1"/>
  <c r="A3543" i="1"/>
  <c r="B3543" i="1"/>
  <c r="D3543" i="1" s="1"/>
  <c r="C3543" i="1"/>
  <c r="F3543" i="1" s="1"/>
  <c r="G3543" i="1"/>
  <c r="A3869" i="1"/>
  <c r="B3869" i="1"/>
  <c r="D3869" i="1" s="1"/>
  <c r="C3869" i="1"/>
  <c r="F3869" i="1" s="1"/>
  <c r="G3869" i="1"/>
  <c r="A798" i="1"/>
  <c r="B798" i="1"/>
  <c r="D798" i="1" s="1"/>
  <c r="C798" i="1"/>
  <c r="F798" i="1" s="1"/>
  <c r="G798" i="1"/>
  <c r="A3481" i="1"/>
  <c r="B3481" i="1"/>
  <c r="D3481" i="1" s="1"/>
  <c r="C3481" i="1"/>
  <c r="F3481" i="1" s="1"/>
  <c r="G3481" i="1"/>
  <c r="A40" i="1"/>
  <c r="B40" i="1"/>
  <c r="D40" i="1" s="1"/>
  <c r="C40" i="1"/>
  <c r="F40" i="1" s="1"/>
  <c r="G40" i="1"/>
  <c r="A3577" i="1"/>
  <c r="B3577" i="1"/>
  <c r="D3577" i="1" s="1"/>
  <c r="C3577" i="1"/>
  <c r="F3577" i="1" s="1"/>
  <c r="G3577" i="1"/>
  <c r="A3117" i="1"/>
  <c r="B3117" i="1"/>
  <c r="D3117" i="1" s="1"/>
  <c r="C3117" i="1"/>
  <c r="F3117" i="1" s="1"/>
  <c r="G3117" i="1"/>
  <c r="A975" i="1"/>
  <c r="B975" i="1"/>
  <c r="D975" i="1" s="1"/>
  <c r="C975" i="1"/>
  <c r="F975" i="1" s="1"/>
  <c r="G975" i="1"/>
  <c r="A2259" i="1"/>
  <c r="B2259" i="1"/>
  <c r="D2259" i="1" s="1"/>
  <c r="C2259" i="1"/>
  <c r="F2259" i="1" s="1"/>
  <c r="G2259" i="1"/>
  <c r="A2523" i="1"/>
  <c r="B2523" i="1"/>
  <c r="D2523" i="1" s="1"/>
  <c r="C2523" i="1"/>
  <c r="F2523" i="1" s="1"/>
  <c r="G2523" i="1"/>
  <c r="A3826" i="1"/>
  <c r="B3826" i="1"/>
  <c r="D3826" i="1" s="1"/>
  <c r="C3826" i="1"/>
  <c r="F3826" i="1" s="1"/>
  <c r="G3826" i="1"/>
  <c r="A840" i="1"/>
  <c r="B840" i="1"/>
  <c r="D840" i="1" s="1"/>
  <c r="C840" i="1"/>
  <c r="F840" i="1" s="1"/>
  <c r="G840" i="1"/>
  <c r="A2151" i="1"/>
  <c r="B2151" i="1"/>
  <c r="D2151" i="1" s="1"/>
  <c r="C2151" i="1"/>
  <c r="F2151" i="1" s="1"/>
  <c r="G2151" i="1"/>
  <c r="A1022" i="1"/>
  <c r="B1022" i="1"/>
  <c r="D1022" i="1" s="1"/>
  <c r="C1022" i="1"/>
  <c r="F1022" i="1" s="1"/>
  <c r="G1022" i="1"/>
  <c r="A3727" i="1"/>
  <c r="B3727" i="1"/>
  <c r="D3727" i="1" s="1"/>
  <c r="C3727" i="1"/>
  <c r="F3727" i="1" s="1"/>
  <c r="G3727" i="1"/>
  <c r="A4554" i="1"/>
  <c r="B4554" i="1"/>
  <c r="D4554" i="1" s="1"/>
  <c r="C4554" i="1"/>
  <c r="F4554" i="1" s="1"/>
  <c r="G4554" i="1"/>
  <c r="A5239" i="1"/>
  <c r="B5239" i="1"/>
  <c r="D5239" i="1" s="1"/>
  <c r="C5239" i="1"/>
  <c r="F5239" i="1" s="1"/>
  <c r="G5239" i="1"/>
  <c r="A1248" i="1"/>
  <c r="B1248" i="1"/>
  <c r="D1248" i="1" s="1"/>
  <c r="C1248" i="1"/>
  <c r="F1248" i="1" s="1"/>
  <c r="G1248" i="1"/>
  <c r="A4709" i="1"/>
  <c r="B4709" i="1"/>
  <c r="D4709" i="1" s="1"/>
  <c r="C4709" i="1"/>
  <c r="F4709" i="1" s="1"/>
  <c r="G4709" i="1"/>
  <c r="A4707" i="1"/>
  <c r="B4707" i="1"/>
  <c r="D4707" i="1" s="1"/>
  <c r="C4707" i="1"/>
  <c r="F4707" i="1" s="1"/>
  <c r="G4707" i="1"/>
  <c r="A1301" i="1"/>
  <c r="B1301" i="1"/>
  <c r="D1301" i="1" s="1"/>
  <c r="C1301" i="1"/>
  <c r="F1301" i="1" s="1"/>
  <c r="G1301" i="1"/>
  <c r="A4687" i="1"/>
  <c r="B4687" i="1"/>
  <c r="D4687" i="1" s="1"/>
  <c r="C4687" i="1"/>
  <c r="F4687" i="1" s="1"/>
  <c r="G4687" i="1"/>
  <c r="A2798" i="1"/>
  <c r="B2798" i="1"/>
  <c r="D2798" i="1" s="1"/>
  <c r="C2798" i="1"/>
  <c r="F2798" i="1" s="1"/>
  <c r="G2798" i="1"/>
  <c r="A757" i="1"/>
  <c r="B757" i="1"/>
  <c r="D757" i="1" s="1"/>
  <c r="C757" i="1"/>
  <c r="F757" i="1" s="1"/>
  <c r="G757" i="1"/>
  <c r="A5421" i="1"/>
  <c r="B5421" i="1"/>
  <c r="D5421" i="1" s="1"/>
  <c r="C5421" i="1"/>
  <c r="F5421" i="1" s="1"/>
  <c r="G5421" i="1"/>
  <c r="A4500" i="1"/>
  <c r="B4500" i="1"/>
  <c r="D4500" i="1" s="1"/>
  <c r="C4500" i="1"/>
  <c r="F4500" i="1" s="1"/>
  <c r="G4500" i="1"/>
  <c r="A614" i="1"/>
  <c r="B614" i="1"/>
  <c r="D614" i="1" s="1"/>
  <c r="C614" i="1"/>
  <c r="F614" i="1" s="1"/>
  <c r="G614" i="1"/>
  <c r="A4021" i="1"/>
  <c r="B4021" i="1"/>
  <c r="D4021" i="1" s="1"/>
  <c r="C4021" i="1"/>
  <c r="F4021" i="1" s="1"/>
  <c r="G4021" i="1"/>
  <c r="A1232" i="1"/>
  <c r="B1232" i="1"/>
  <c r="D1232" i="1" s="1"/>
  <c r="C1232" i="1"/>
  <c r="F1232" i="1" s="1"/>
  <c r="G1232" i="1"/>
  <c r="A4095" i="1"/>
  <c r="B4095" i="1"/>
  <c r="D4095" i="1" s="1"/>
  <c r="C4095" i="1"/>
  <c r="F4095" i="1" s="1"/>
  <c r="G4095" i="1"/>
  <c r="A864" i="1"/>
  <c r="B864" i="1"/>
  <c r="D864" i="1" s="1"/>
  <c r="C864" i="1"/>
  <c r="F864" i="1" s="1"/>
  <c r="G864" i="1"/>
  <c r="A4990" i="1"/>
  <c r="B4990" i="1"/>
  <c r="D4990" i="1" s="1"/>
  <c r="C4990" i="1"/>
  <c r="F4990" i="1" s="1"/>
  <c r="G4990" i="1"/>
  <c r="A905" i="1"/>
  <c r="B905" i="1"/>
  <c r="D905" i="1" s="1"/>
  <c r="C905" i="1"/>
  <c r="F905" i="1" s="1"/>
  <c r="G905" i="1"/>
  <c r="A1714" i="1"/>
  <c r="B1714" i="1"/>
  <c r="D1714" i="1" s="1"/>
  <c r="C1714" i="1"/>
  <c r="F1714" i="1" s="1"/>
  <c r="G1714" i="1"/>
  <c r="A3223" i="1"/>
  <c r="B3223" i="1"/>
  <c r="D3223" i="1" s="1"/>
  <c r="C3223" i="1"/>
  <c r="F3223" i="1" s="1"/>
  <c r="G3223" i="1"/>
  <c r="A2938" i="1"/>
  <c r="B2938" i="1"/>
  <c r="D2938" i="1" s="1"/>
  <c r="C2938" i="1"/>
  <c r="F2938" i="1" s="1"/>
  <c r="G2938" i="1"/>
  <c r="A3931" i="1"/>
  <c r="B3931" i="1"/>
  <c r="D3931" i="1" s="1"/>
  <c r="C3931" i="1"/>
  <c r="F3931" i="1" s="1"/>
  <c r="G3931" i="1"/>
  <c r="A3825" i="1"/>
  <c r="B3825" i="1"/>
  <c r="D3825" i="1" s="1"/>
  <c r="C3825" i="1"/>
  <c r="F3825" i="1" s="1"/>
  <c r="G3825" i="1"/>
  <c r="A2202" i="1"/>
  <c r="B2202" i="1"/>
  <c r="D2202" i="1" s="1"/>
  <c r="C2202" i="1"/>
  <c r="F2202" i="1" s="1"/>
  <c r="G2202" i="1"/>
  <c r="A3078" i="1"/>
  <c r="B3078" i="1"/>
  <c r="D3078" i="1" s="1"/>
  <c r="C3078" i="1"/>
  <c r="F3078" i="1" s="1"/>
  <c r="G3078" i="1"/>
  <c r="A2119" i="1"/>
  <c r="B2119" i="1"/>
  <c r="D2119" i="1" s="1"/>
  <c r="C2119" i="1"/>
  <c r="F2119" i="1" s="1"/>
  <c r="G2119" i="1"/>
  <c r="A5370" i="1"/>
  <c r="B5370" i="1"/>
  <c r="D5370" i="1" s="1"/>
  <c r="C5370" i="1"/>
  <c r="F5370" i="1" s="1"/>
  <c r="G5370" i="1"/>
  <c r="A1093" i="1"/>
  <c r="B1093" i="1"/>
  <c r="D1093" i="1" s="1"/>
  <c r="C1093" i="1"/>
  <c r="F1093" i="1" s="1"/>
  <c r="G1093" i="1"/>
  <c r="A120" i="1"/>
  <c r="B120" i="1"/>
  <c r="D120" i="1" s="1"/>
  <c r="C120" i="1"/>
  <c r="F120" i="1" s="1"/>
  <c r="G120" i="1"/>
  <c r="A1012" i="1"/>
  <c r="B1012" i="1"/>
  <c r="D1012" i="1" s="1"/>
  <c r="C1012" i="1"/>
  <c r="F1012" i="1" s="1"/>
  <c r="G1012" i="1"/>
  <c r="A5196" i="1"/>
  <c r="B5196" i="1"/>
  <c r="D5196" i="1" s="1"/>
  <c r="C5196" i="1"/>
  <c r="F5196" i="1" s="1"/>
  <c r="G5196" i="1"/>
  <c r="A4010" i="1"/>
  <c r="B4010" i="1"/>
  <c r="D4010" i="1" s="1"/>
  <c r="C4010" i="1"/>
  <c r="F4010" i="1" s="1"/>
  <c r="G4010" i="1"/>
  <c r="A941" i="1"/>
  <c r="B941" i="1"/>
  <c r="D941" i="1" s="1"/>
  <c r="C941" i="1"/>
  <c r="F941" i="1" s="1"/>
  <c r="G941" i="1"/>
  <c r="A4098" i="1"/>
  <c r="B4098" i="1"/>
  <c r="D4098" i="1" s="1"/>
  <c r="C4098" i="1"/>
  <c r="F4098" i="1" s="1"/>
  <c r="G4098" i="1"/>
  <c r="A172" i="1"/>
  <c r="B172" i="1"/>
  <c r="D172" i="1" s="1"/>
  <c r="C172" i="1"/>
  <c r="F172" i="1" s="1"/>
  <c r="G172" i="1"/>
  <c r="A670" i="1"/>
  <c r="B670" i="1"/>
  <c r="D670" i="1" s="1"/>
  <c r="C670" i="1"/>
  <c r="F670" i="1" s="1"/>
  <c r="G670" i="1"/>
  <c r="A5164" i="1"/>
  <c r="B5164" i="1"/>
  <c r="D5164" i="1" s="1"/>
  <c r="C5164" i="1"/>
  <c r="F5164" i="1" s="1"/>
  <c r="G5164" i="1"/>
  <c r="A4983" i="1"/>
  <c r="B4983" i="1"/>
  <c r="D4983" i="1" s="1"/>
  <c r="C4983" i="1"/>
  <c r="F4983" i="1" s="1"/>
  <c r="G4983" i="1"/>
  <c r="A541" i="1"/>
  <c r="B541" i="1"/>
  <c r="D541" i="1" s="1"/>
  <c r="C541" i="1"/>
  <c r="F541" i="1" s="1"/>
  <c r="G541" i="1"/>
  <c r="A3982" i="1"/>
  <c r="B3982" i="1"/>
  <c r="D3982" i="1" s="1"/>
  <c r="C3982" i="1"/>
  <c r="F3982" i="1" s="1"/>
  <c r="G3982" i="1"/>
  <c r="A5118" i="1"/>
  <c r="B5118" i="1"/>
  <c r="D5118" i="1" s="1"/>
  <c r="C5118" i="1"/>
  <c r="F5118" i="1" s="1"/>
  <c r="G5118" i="1"/>
  <c r="A1719" i="1"/>
  <c r="B1719" i="1"/>
  <c r="D1719" i="1" s="1"/>
  <c r="C1719" i="1"/>
  <c r="F1719" i="1" s="1"/>
  <c r="G1719" i="1"/>
  <c r="A3552" i="1"/>
  <c r="B3552" i="1"/>
  <c r="D3552" i="1" s="1"/>
  <c r="C3552" i="1"/>
  <c r="F3552" i="1" s="1"/>
  <c r="G3552" i="1"/>
  <c r="A4060" i="1"/>
  <c r="B4060" i="1"/>
  <c r="D4060" i="1" s="1"/>
  <c r="C4060" i="1"/>
  <c r="F4060" i="1" s="1"/>
  <c r="G4060" i="1"/>
  <c r="A4765" i="1"/>
  <c r="B4765" i="1"/>
  <c r="D4765" i="1" s="1"/>
  <c r="C4765" i="1"/>
  <c r="F4765" i="1" s="1"/>
  <c r="G4765" i="1"/>
  <c r="A1527" i="1"/>
  <c r="B1527" i="1"/>
  <c r="D1527" i="1" s="1"/>
  <c r="C1527" i="1"/>
  <c r="F1527" i="1" s="1"/>
  <c r="G1527" i="1"/>
  <c r="A3793" i="1"/>
  <c r="B3793" i="1"/>
  <c r="D3793" i="1" s="1"/>
  <c r="C3793" i="1"/>
  <c r="F3793" i="1" s="1"/>
  <c r="G3793" i="1"/>
  <c r="A3612" i="1"/>
  <c r="B3612" i="1"/>
  <c r="D3612" i="1" s="1"/>
  <c r="C3612" i="1"/>
  <c r="F3612" i="1" s="1"/>
  <c r="G3612" i="1"/>
  <c r="A1595" i="1"/>
  <c r="B1595" i="1"/>
  <c r="D1595" i="1" s="1"/>
  <c r="C1595" i="1"/>
  <c r="F1595" i="1" s="1"/>
  <c r="G1595" i="1"/>
  <c r="A3993" i="1"/>
  <c r="B3993" i="1"/>
  <c r="D3993" i="1" s="1"/>
  <c r="C3993" i="1"/>
  <c r="F3993" i="1" s="1"/>
  <c r="G3993" i="1"/>
  <c r="A3171" i="1"/>
  <c r="B3171" i="1"/>
  <c r="D3171" i="1" s="1"/>
  <c r="C3171" i="1"/>
  <c r="F3171" i="1" s="1"/>
  <c r="G3171" i="1"/>
  <c r="A1949" i="1"/>
  <c r="B1949" i="1"/>
  <c r="D1949" i="1" s="1"/>
  <c r="C1949" i="1"/>
  <c r="F1949" i="1" s="1"/>
  <c r="G1949" i="1"/>
  <c r="A1097" i="1"/>
  <c r="B1097" i="1"/>
  <c r="D1097" i="1" s="1"/>
  <c r="C1097" i="1"/>
  <c r="F1097" i="1" s="1"/>
  <c r="G1097" i="1"/>
  <c r="A5221" i="1"/>
  <c r="B5221" i="1"/>
  <c r="D5221" i="1" s="1"/>
  <c r="C5221" i="1"/>
  <c r="F5221" i="1" s="1"/>
  <c r="G5221" i="1"/>
  <c r="A3948" i="1"/>
  <c r="B3948" i="1"/>
  <c r="D3948" i="1" s="1"/>
  <c r="C3948" i="1"/>
  <c r="F3948" i="1" s="1"/>
  <c r="G3948" i="1"/>
  <c r="A3882" i="1"/>
  <c r="B3882" i="1"/>
  <c r="D3882" i="1" s="1"/>
  <c r="C3882" i="1"/>
  <c r="F3882" i="1" s="1"/>
  <c r="G3882" i="1"/>
  <c r="A4102" i="1"/>
  <c r="B4102" i="1"/>
  <c r="D4102" i="1" s="1"/>
  <c r="C4102" i="1"/>
  <c r="F4102" i="1" s="1"/>
  <c r="G4102" i="1"/>
  <c r="A3675" i="1"/>
  <c r="B3675" i="1"/>
  <c r="D3675" i="1" s="1"/>
  <c r="C3675" i="1"/>
  <c r="F3675" i="1" s="1"/>
  <c r="G3675" i="1"/>
  <c r="A760" i="1"/>
  <c r="B760" i="1"/>
  <c r="D760" i="1" s="1"/>
  <c r="C760" i="1"/>
  <c r="F760" i="1" s="1"/>
  <c r="G760" i="1"/>
  <c r="A1133" i="1"/>
  <c r="B1133" i="1"/>
  <c r="D1133" i="1" s="1"/>
  <c r="C1133" i="1"/>
  <c r="F1133" i="1" s="1"/>
  <c r="G1133" i="1"/>
  <c r="A2864" i="1"/>
  <c r="B2864" i="1"/>
  <c r="D2864" i="1" s="1"/>
  <c r="C2864" i="1"/>
  <c r="F2864" i="1" s="1"/>
  <c r="G2864" i="1"/>
  <c r="A644" i="1"/>
  <c r="B644" i="1"/>
  <c r="D644" i="1" s="1"/>
  <c r="C644" i="1"/>
  <c r="F644" i="1" s="1"/>
  <c r="G644" i="1"/>
  <c r="A1457" i="1"/>
  <c r="B1457" i="1"/>
  <c r="D1457" i="1" s="1"/>
  <c r="C1457" i="1"/>
  <c r="F1457" i="1" s="1"/>
  <c r="G1457" i="1"/>
  <c r="A4444" i="1"/>
  <c r="B4444" i="1"/>
  <c r="D4444" i="1" s="1"/>
  <c r="C4444" i="1"/>
  <c r="F4444" i="1" s="1"/>
  <c r="G4444" i="1"/>
  <c r="A2243" i="1"/>
  <c r="B2243" i="1"/>
  <c r="D2243" i="1" s="1"/>
  <c r="C2243" i="1"/>
  <c r="F2243" i="1" s="1"/>
  <c r="G2243" i="1"/>
  <c r="A2976" i="1"/>
  <c r="B2976" i="1"/>
  <c r="D2976" i="1" s="1"/>
  <c r="C2976" i="1"/>
  <c r="F2976" i="1" s="1"/>
  <c r="G2976" i="1"/>
  <c r="A1262" i="1"/>
  <c r="B1262" i="1"/>
  <c r="D1262" i="1" s="1"/>
  <c r="C1262" i="1"/>
  <c r="F1262" i="1" s="1"/>
  <c r="G1262" i="1"/>
  <c r="A2731" i="1"/>
  <c r="B2731" i="1"/>
  <c r="D2731" i="1" s="1"/>
  <c r="C2731" i="1"/>
  <c r="F2731" i="1" s="1"/>
  <c r="G2731" i="1"/>
  <c r="A285" i="1"/>
  <c r="B285" i="1"/>
  <c r="D285" i="1" s="1"/>
  <c r="C285" i="1"/>
  <c r="F285" i="1" s="1"/>
  <c r="G285" i="1"/>
  <c r="A1671" i="1"/>
  <c r="B1671" i="1"/>
  <c r="D1671" i="1" s="1"/>
  <c r="C1671" i="1"/>
  <c r="F1671" i="1" s="1"/>
  <c r="G1671" i="1"/>
  <c r="A3082" i="1"/>
  <c r="B3082" i="1"/>
  <c r="D3082" i="1" s="1"/>
  <c r="C3082" i="1"/>
  <c r="F3082" i="1" s="1"/>
  <c r="G3082" i="1"/>
  <c r="A3914" i="1"/>
  <c r="B3914" i="1"/>
  <c r="D3914" i="1" s="1"/>
  <c r="C3914" i="1"/>
  <c r="F3914" i="1" s="1"/>
  <c r="G3914" i="1"/>
  <c r="A2057" i="1"/>
  <c r="B2057" i="1"/>
  <c r="D2057" i="1" s="1"/>
  <c r="C2057" i="1"/>
  <c r="F2057" i="1" s="1"/>
  <c r="G2057" i="1"/>
  <c r="A594" i="1"/>
  <c r="B594" i="1"/>
  <c r="D594" i="1" s="1"/>
  <c r="C594" i="1"/>
  <c r="F594" i="1" s="1"/>
  <c r="G594" i="1"/>
  <c r="A5321" i="1"/>
  <c r="B5321" i="1"/>
  <c r="D5321" i="1" s="1"/>
  <c r="C5321" i="1"/>
  <c r="F5321" i="1" s="1"/>
  <c r="G5321" i="1"/>
  <c r="A790" i="1"/>
  <c r="B790" i="1"/>
  <c r="D790" i="1" s="1"/>
  <c r="C790" i="1"/>
  <c r="F790" i="1" s="1"/>
  <c r="G790" i="1"/>
  <c r="A2331" i="1"/>
  <c r="B2331" i="1"/>
  <c r="D2331" i="1" s="1"/>
  <c r="C2331" i="1"/>
  <c r="F2331" i="1" s="1"/>
  <c r="G2331" i="1"/>
  <c r="A633" i="1"/>
  <c r="B633" i="1"/>
  <c r="D633" i="1" s="1"/>
  <c r="C633" i="1"/>
  <c r="F633" i="1" s="1"/>
  <c r="G633" i="1"/>
  <c r="A4770" i="1"/>
  <c r="B4770" i="1"/>
  <c r="D4770" i="1" s="1"/>
  <c r="C4770" i="1"/>
  <c r="F4770" i="1" s="1"/>
  <c r="G4770" i="1"/>
  <c r="A665" i="1"/>
  <c r="B665" i="1"/>
  <c r="D665" i="1" s="1"/>
  <c r="C665" i="1"/>
  <c r="F665" i="1" s="1"/>
  <c r="G665" i="1"/>
  <c r="A574" i="1"/>
  <c r="B574" i="1"/>
  <c r="D574" i="1" s="1"/>
  <c r="C574" i="1"/>
  <c r="F574" i="1" s="1"/>
  <c r="G574" i="1"/>
  <c r="A3264" i="1"/>
  <c r="B3264" i="1"/>
  <c r="D3264" i="1" s="1"/>
  <c r="C3264" i="1"/>
  <c r="F3264" i="1" s="1"/>
  <c r="G3264" i="1"/>
  <c r="A2663" i="1"/>
  <c r="B2663" i="1"/>
  <c r="D2663" i="1" s="1"/>
  <c r="C2663" i="1"/>
  <c r="F2663" i="1" s="1"/>
  <c r="G2663" i="1"/>
  <c r="A2263" i="1"/>
  <c r="B2263" i="1"/>
  <c r="D2263" i="1" s="1"/>
  <c r="C2263" i="1"/>
  <c r="F2263" i="1" s="1"/>
  <c r="G2263" i="1"/>
  <c r="A3732" i="1"/>
  <c r="B3732" i="1"/>
  <c r="D3732" i="1" s="1"/>
  <c r="C3732" i="1"/>
  <c r="F3732" i="1" s="1"/>
  <c r="G3732" i="1"/>
  <c r="A1553" i="1"/>
  <c r="B1553" i="1"/>
  <c r="D1553" i="1" s="1"/>
  <c r="C1553" i="1"/>
  <c r="F1553" i="1" s="1"/>
  <c r="G1553" i="1"/>
  <c r="A860" i="1"/>
  <c r="B860" i="1"/>
  <c r="D860" i="1" s="1"/>
  <c r="C860" i="1"/>
  <c r="F860" i="1" s="1"/>
  <c r="G860" i="1"/>
  <c r="A4103" i="1"/>
  <c r="B4103" i="1"/>
  <c r="D4103" i="1" s="1"/>
  <c r="C4103" i="1"/>
  <c r="F4103" i="1" s="1"/>
  <c r="G4103" i="1"/>
  <c r="A4416" i="1"/>
  <c r="B4416" i="1"/>
  <c r="D4416" i="1" s="1"/>
  <c r="C4416" i="1"/>
  <c r="F4416" i="1" s="1"/>
  <c r="G4416" i="1"/>
  <c r="A519" i="1"/>
  <c r="B519" i="1"/>
  <c r="D519" i="1" s="1"/>
  <c r="C519" i="1"/>
  <c r="F519" i="1" s="1"/>
  <c r="G519" i="1"/>
  <c r="A3252" i="1"/>
  <c r="B3252" i="1"/>
  <c r="D3252" i="1" s="1"/>
  <c r="C3252" i="1"/>
  <c r="F3252" i="1" s="1"/>
  <c r="G3252" i="1"/>
  <c r="A1359" i="1"/>
  <c r="B1359" i="1"/>
  <c r="D1359" i="1" s="1"/>
  <c r="C1359" i="1"/>
  <c r="F1359" i="1" s="1"/>
  <c r="G1359" i="1"/>
  <c r="A1013" i="1"/>
  <c r="B1013" i="1"/>
  <c r="D1013" i="1" s="1"/>
  <c r="C1013" i="1"/>
  <c r="F1013" i="1" s="1"/>
  <c r="G1013" i="1"/>
  <c r="A268" i="1"/>
  <c r="B268" i="1"/>
  <c r="D268" i="1" s="1"/>
  <c r="C268" i="1"/>
  <c r="F268" i="1" s="1"/>
  <c r="G268" i="1"/>
  <c r="A5017" i="1"/>
  <c r="B5017" i="1"/>
  <c r="D5017" i="1" s="1"/>
  <c r="C5017" i="1"/>
  <c r="F5017" i="1" s="1"/>
  <c r="G5017" i="1"/>
  <c r="A2686" i="1"/>
  <c r="B2686" i="1"/>
  <c r="D2686" i="1" s="1"/>
  <c r="C2686" i="1"/>
  <c r="F2686" i="1" s="1"/>
  <c r="G2686" i="1"/>
  <c r="A136" i="1"/>
  <c r="B136" i="1"/>
  <c r="D136" i="1" s="1"/>
  <c r="C136" i="1"/>
  <c r="F136" i="1" s="1"/>
  <c r="G136" i="1"/>
  <c r="A2722" i="1"/>
  <c r="B2722" i="1"/>
  <c r="D2722" i="1" s="1"/>
  <c r="C2722" i="1"/>
  <c r="F2722" i="1" s="1"/>
  <c r="G2722" i="1"/>
  <c r="A363" i="1"/>
  <c r="B363" i="1"/>
  <c r="D363" i="1" s="1"/>
  <c r="C363" i="1"/>
  <c r="F363" i="1" s="1"/>
  <c r="G363" i="1"/>
  <c r="A2349" i="1"/>
  <c r="B2349" i="1"/>
  <c r="D2349" i="1" s="1"/>
  <c r="C2349" i="1"/>
  <c r="F2349" i="1" s="1"/>
  <c r="G2349" i="1"/>
  <c r="A742" i="1"/>
  <c r="B742" i="1"/>
  <c r="D742" i="1" s="1"/>
  <c r="C742" i="1"/>
  <c r="F742" i="1" s="1"/>
  <c r="G742" i="1"/>
  <c r="A1718" i="1"/>
  <c r="B1718" i="1"/>
  <c r="D1718" i="1" s="1"/>
  <c r="C1718" i="1"/>
  <c r="F1718" i="1" s="1"/>
  <c r="G1718" i="1"/>
  <c r="A4216" i="1"/>
  <c r="B4216" i="1"/>
  <c r="D4216" i="1" s="1"/>
  <c r="C4216" i="1"/>
  <c r="F4216" i="1" s="1"/>
  <c r="G4216" i="1"/>
  <c r="A3852" i="1"/>
  <c r="B3852" i="1"/>
  <c r="D3852" i="1" s="1"/>
  <c r="C3852" i="1"/>
  <c r="F3852" i="1" s="1"/>
  <c r="G3852" i="1"/>
  <c r="A729" i="1"/>
  <c r="B729" i="1"/>
  <c r="D729" i="1" s="1"/>
  <c r="C729" i="1"/>
  <c r="F729" i="1" s="1"/>
  <c r="G729" i="1"/>
  <c r="A4032" i="1"/>
  <c r="B4032" i="1"/>
  <c r="D4032" i="1" s="1"/>
  <c r="C4032" i="1"/>
  <c r="F4032" i="1" s="1"/>
  <c r="G4032" i="1"/>
  <c r="A4281" i="1"/>
  <c r="B4281" i="1"/>
  <c r="D4281" i="1" s="1"/>
  <c r="C4281" i="1"/>
  <c r="F4281" i="1" s="1"/>
  <c r="G4281" i="1"/>
  <c r="A4030" i="1"/>
  <c r="B4030" i="1"/>
  <c r="D4030" i="1" s="1"/>
  <c r="C4030" i="1"/>
  <c r="F4030" i="1" s="1"/>
  <c r="G4030" i="1"/>
  <c r="A3403" i="1"/>
  <c r="B3403" i="1"/>
  <c r="D3403" i="1" s="1"/>
  <c r="C3403" i="1"/>
  <c r="F3403" i="1" s="1"/>
  <c r="G3403" i="1"/>
  <c r="A1870" i="1"/>
  <c r="B1870" i="1"/>
  <c r="D1870" i="1" s="1"/>
  <c r="C1870" i="1"/>
  <c r="F1870" i="1" s="1"/>
  <c r="G1870" i="1"/>
  <c r="A2393" i="1"/>
  <c r="B2393" i="1"/>
  <c r="D2393" i="1" s="1"/>
  <c r="C2393" i="1"/>
  <c r="F2393" i="1" s="1"/>
  <c r="G2393" i="1"/>
  <c r="A3829" i="1"/>
  <c r="B3829" i="1"/>
  <c r="D3829" i="1" s="1"/>
  <c r="C3829" i="1"/>
  <c r="F3829" i="1" s="1"/>
  <c r="G3829" i="1"/>
  <c r="A2102" i="1"/>
  <c r="B2102" i="1"/>
  <c r="D2102" i="1" s="1"/>
  <c r="C2102" i="1"/>
  <c r="F2102" i="1" s="1"/>
  <c r="G2102" i="1"/>
  <c r="A3069" i="1"/>
  <c r="B3069" i="1"/>
  <c r="D3069" i="1" s="1"/>
  <c r="C3069" i="1"/>
  <c r="F3069" i="1" s="1"/>
  <c r="G3069" i="1"/>
  <c r="A4220" i="1"/>
  <c r="B4220" i="1"/>
  <c r="D4220" i="1" s="1"/>
  <c r="C4220" i="1"/>
  <c r="F4220" i="1" s="1"/>
  <c r="G4220" i="1"/>
  <c r="A4260" i="1"/>
  <c r="B4260" i="1"/>
  <c r="D4260" i="1" s="1"/>
  <c r="C4260" i="1"/>
  <c r="F4260" i="1" s="1"/>
  <c r="G4260" i="1"/>
  <c r="A3531" i="1"/>
  <c r="B3531" i="1"/>
  <c r="D3531" i="1" s="1"/>
  <c r="C3531" i="1"/>
  <c r="F3531" i="1" s="1"/>
  <c r="G3531" i="1"/>
  <c r="A5257" i="1"/>
  <c r="B5257" i="1"/>
  <c r="D5257" i="1" s="1"/>
  <c r="C5257" i="1"/>
  <c r="F5257" i="1" s="1"/>
  <c r="G5257" i="1"/>
  <c r="A3098" i="1"/>
  <c r="B3098" i="1"/>
  <c r="D3098" i="1" s="1"/>
  <c r="C3098" i="1"/>
  <c r="F3098" i="1" s="1"/>
  <c r="G3098" i="1"/>
  <c r="A3536" i="1"/>
  <c r="B3536" i="1"/>
  <c r="D3536" i="1" s="1"/>
  <c r="C3536" i="1"/>
  <c r="F3536" i="1" s="1"/>
  <c r="G3536" i="1"/>
  <c r="A4293" i="1"/>
  <c r="B4293" i="1"/>
  <c r="D4293" i="1" s="1"/>
  <c r="C4293" i="1"/>
  <c r="F4293" i="1" s="1"/>
  <c r="G4293" i="1"/>
  <c r="A3845" i="1"/>
  <c r="B3845" i="1"/>
  <c r="D3845" i="1" s="1"/>
  <c r="C3845" i="1"/>
  <c r="F3845" i="1" s="1"/>
  <c r="G3845" i="1"/>
  <c r="A3227" i="1"/>
  <c r="B3227" i="1"/>
  <c r="D3227" i="1" s="1"/>
  <c r="C3227" i="1"/>
  <c r="F3227" i="1" s="1"/>
  <c r="G3227" i="1"/>
  <c r="A3272" i="1"/>
  <c r="B3272" i="1"/>
  <c r="D3272" i="1" s="1"/>
  <c r="C3272" i="1"/>
  <c r="F3272" i="1" s="1"/>
  <c r="G3272" i="1"/>
  <c r="A1053" i="1"/>
  <c r="B1053" i="1"/>
  <c r="D1053" i="1" s="1"/>
  <c r="C1053" i="1"/>
  <c r="F1053" i="1" s="1"/>
  <c r="G1053" i="1"/>
  <c r="A3203" i="1"/>
  <c r="B3203" i="1"/>
  <c r="D3203" i="1" s="1"/>
  <c r="C3203" i="1"/>
  <c r="F3203" i="1" s="1"/>
  <c r="G3203" i="1"/>
  <c r="A4045" i="1"/>
  <c r="B4045" i="1"/>
  <c r="D4045" i="1" s="1"/>
  <c r="C4045" i="1"/>
  <c r="F4045" i="1" s="1"/>
  <c r="G4045" i="1"/>
  <c r="A8" i="1"/>
  <c r="B8" i="1"/>
  <c r="D8" i="1" s="1"/>
  <c r="C8" i="1"/>
  <c r="F8" i="1" s="1"/>
  <c r="G8" i="1"/>
  <c r="A2494" i="1"/>
  <c r="B2494" i="1"/>
  <c r="D2494" i="1" s="1"/>
  <c r="C2494" i="1"/>
  <c r="F2494" i="1" s="1"/>
  <c r="G2494" i="1"/>
  <c r="A4174" i="1"/>
  <c r="B4174" i="1"/>
  <c r="D4174" i="1" s="1"/>
  <c r="C4174" i="1"/>
  <c r="F4174" i="1" s="1"/>
  <c r="G4174" i="1"/>
  <c r="A1288" i="1"/>
  <c r="B1288" i="1"/>
  <c r="D1288" i="1" s="1"/>
  <c r="C1288" i="1"/>
  <c r="F1288" i="1" s="1"/>
  <c r="G1288" i="1"/>
  <c r="A1550" i="1"/>
  <c r="B1550" i="1"/>
  <c r="D1550" i="1" s="1"/>
  <c r="C1550" i="1"/>
  <c r="F1550" i="1" s="1"/>
  <c r="G1550" i="1"/>
  <c r="A2137" i="1"/>
  <c r="B2137" i="1"/>
  <c r="D2137" i="1" s="1"/>
  <c r="C2137" i="1"/>
  <c r="F2137" i="1" s="1"/>
  <c r="G2137" i="1"/>
  <c r="A1159" i="1"/>
  <c r="B1159" i="1"/>
  <c r="D1159" i="1" s="1"/>
  <c r="C1159" i="1"/>
  <c r="F1159" i="1" s="1"/>
  <c r="G1159" i="1"/>
  <c r="A2762" i="1"/>
  <c r="B2762" i="1"/>
  <c r="D2762" i="1" s="1"/>
  <c r="C2762" i="1"/>
  <c r="F2762" i="1" s="1"/>
  <c r="G2762" i="1"/>
  <c r="A3118" i="1"/>
  <c r="B3118" i="1"/>
  <c r="D3118" i="1" s="1"/>
  <c r="C3118" i="1"/>
  <c r="F3118" i="1" s="1"/>
  <c r="G3118" i="1"/>
  <c r="A73" i="1"/>
  <c r="B73" i="1"/>
  <c r="D73" i="1" s="1"/>
  <c r="C73" i="1"/>
  <c r="F73" i="1" s="1"/>
  <c r="G73" i="1"/>
  <c r="A1374" i="1"/>
  <c r="B1374" i="1"/>
  <c r="D1374" i="1" s="1"/>
  <c r="C1374" i="1"/>
  <c r="F1374" i="1" s="1"/>
  <c r="G1374" i="1"/>
  <c r="A1269" i="1"/>
  <c r="B1269" i="1"/>
  <c r="D1269" i="1" s="1"/>
  <c r="C1269" i="1"/>
  <c r="F1269" i="1" s="1"/>
  <c r="G1269" i="1"/>
  <c r="A389" i="1"/>
  <c r="B389" i="1"/>
  <c r="D389" i="1" s="1"/>
  <c r="C389" i="1"/>
  <c r="F389" i="1" s="1"/>
  <c r="G389" i="1"/>
  <c r="A1602" i="1"/>
  <c r="B1602" i="1"/>
  <c r="D1602" i="1" s="1"/>
  <c r="C1602" i="1"/>
  <c r="F1602" i="1" s="1"/>
  <c r="G1602" i="1"/>
  <c r="A2743" i="1"/>
  <c r="B2743" i="1"/>
  <c r="D2743" i="1" s="1"/>
  <c r="C2743" i="1"/>
  <c r="F2743" i="1" s="1"/>
  <c r="G2743" i="1"/>
  <c r="A5295" i="1"/>
  <c r="B5295" i="1"/>
  <c r="D5295" i="1" s="1"/>
  <c r="C5295" i="1"/>
  <c r="F5295" i="1" s="1"/>
  <c r="G5295" i="1"/>
  <c r="A435" i="1"/>
  <c r="B435" i="1"/>
  <c r="D435" i="1" s="1"/>
  <c r="C435" i="1"/>
  <c r="F435" i="1" s="1"/>
  <c r="G435" i="1"/>
  <c r="A1811" i="1"/>
  <c r="B1811" i="1"/>
  <c r="D1811" i="1" s="1"/>
  <c r="C1811" i="1"/>
  <c r="F1811" i="1" s="1"/>
  <c r="G1811" i="1"/>
  <c r="A1576" i="1"/>
  <c r="B1576" i="1"/>
  <c r="D1576" i="1" s="1"/>
  <c r="C1576" i="1"/>
  <c r="F1576" i="1" s="1"/>
  <c r="G1576" i="1"/>
  <c r="A4633" i="1"/>
  <c r="B4633" i="1"/>
  <c r="D4633" i="1" s="1"/>
  <c r="C4633" i="1"/>
  <c r="F4633" i="1" s="1"/>
  <c r="G4633" i="1"/>
  <c r="A4550" i="1"/>
  <c r="B4550" i="1"/>
  <c r="D4550" i="1" s="1"/>
  <c r="C4550" i="1"/>
  <c r="F4550" i="1" s="1"/>
  <c r="G4550" i="1"/>
  <c r="A2495" i="1"/>
  <c r="B2495" i="1"/>
  <c r="D2495" i="1" s="1"/>
  <c r="C2495" i="1"/>
  <c r="F2495" i="1" s="1"/>
  <c r="G2495" i="1"/>
  <c r="A2732" i="1"/>
  <c r="B2732" i="1"/>
  <c r="D2732" i="1" s="1"/>
  <c r="C2732" i="1"/>
  <c r="F2732" i="1" s="1"/>
  <c r="G2732" i="1"/>
  <c r="A645" i="1"/>
  <c r="B645" i="1"/>
  <c r="D645" i="1" s="1"/>
  <c r="C645" i="1"/>
  <c r="F645" i="1" s="1"/>
  <c r="G645" i="1"/>
  <c r="A5322" i="1"/>
  <c r="B5322" i="1"/>
  <c r="D5322" i="1" s="1"/>
  <c r="C5322" i="1"/>
  <c r="F5322" i="1" s="1"/>
  <c r="G5322" i="1"/>
  <c r="A540" i="1"/>
  <c r="B540" i="1"/>
  <c r="D540" i="1" s="1"/>
  <c r="C540" i="1"/>
  <c r="F540" i="1" s="1"/>
  <c r="G540" i="1"/>
  <c r="A1611" i="1"/>
  <c r="B1611" i="1"/>
  <c r="D1611" i="1" s="1"/>
  <c r="C1611" i="1"/>
  <c r="F1611" i="1" s="1"/>
  <c r="G1611" i="1"/>
  <c r="A1409" i="1"/>
  <c r="B1409" i="1"/>
  <c r="D1409" i="1" s="1"/>
  <c r="C1409" i="1"/>
  <c r="F1409" i="1" s="1"/>
  <c r="G1409" i="1"/>
  <c r="A4636" i="1"/>
  <c r="B4636" i="1"/>
  <c r="D4636" i="1" s="1"/>
  <c r="C4636" i="1"/>
  <c r="F4636" i="1" s="1"/>
  <c r="G4636" i="1"/>
  <c r="A1208" i="1"/>
  <c r="B1208" i="1"/>
  <c r="D1208" i="1" s="1"/>
  <c r="C1208" i="1"/>
  <c r="F1208" i="1" s="1"/>
  <c r="G1208" i="1"/>
  <c r="A735" i="1"/>
  <c r="B735" i="1"/>
  <c r="D735" i="1" s="1"/>
  <c r="C735" i="1"/>
  <c r="F735" i="1" s="1"/>
  <c r="G735" i="1"/>
  <c r="A900" i="1"/>
  <c r="B900" i="1"/>
  <c r="D900" i="1" s="1"/>
  <c r="C900" i="1"/>
  <c r="F900" i="1" s="1"/>
  <c r="G900" i="1"/>
  <c r="A768" i="1"/>
  <c r="B768" i="1"/>
  <c r="D768" i="1" s="1"/>
  <c r="C768" i="1"/>
  <c r="F768" i="1" s="1"/>
  <c r="G768" i="1"/>
  <c r="A762" i="1"/>
  <c r="B762" i="1"/>
  <c r="D762" i="1" s="1"/>
  <c r="C762" i="1"/>
  <c r="F762" i="1" s="1"/>
  <c r="G762" i="1"/>
  <c r="A5214" i="1"/>
  <c r="B5214" i="1"/>
  <c r="D5214" i="1" s="1"/>
  <c r="C5214" i="1"/>
  <c r="F5214" i="1" s="1"/>
  <c r="G5214" i="1"/>
  <c r="A4459" i="1"/>
  <c r="B4459" i="1"/>
  <c r="D4459" i="1" s="1"/>
  <c r="C4459" i="1"/>
  <c r="F4459" i="1" s="1"/>
  <c r="G4459" i="1"/>
  <c r="A1271" i="1"/>
  <c r="B1271" i="1"/>
  <c r="D1271" i="1" s="1"/>
  <c r="C1271" i="1"/>
  <c r="F1271" i="1" s="1"/>
  <c r="G1271" i="1"/>
  <c r="A5053" i="1"/>
  <c r="B5053" i="1"/>
  <c r="D5053" i="1" s="1"/>
  <c r="C5053" i="1"/>
  <c r="F5053" i="1" s="1"/>
  <c r="G5053" i="1"/>
  <c r="A83" i="1"/>
  <c r="B83" i="1"/>
  <c r="D83" i="1" s="1"/>
  <c r="C83" i="1"/>
  <c r="F83" i="1" s="1"/>
  <c r="G83" i="1"/>
  <c r="A5136" i="1"/>
  <c r="B5136" i="1"/>
  <c r="D5136" i="1" s="1"/>
  <c r="C5136" i="1"/>
  <c r="F5136" i="1" s="1"/>
  <c r="G5136" i="1"/>
  <c r="A4940" i="1"/>
  <c r="B4940" i="1"/>
  <c r="D4940" i="1" s="1"/>
  <c r="C4940" i="1"/>
  <c r="F4940" i="1" s="1"/>
  <c r="G4940" i="1"/>
  <c r="A1368" i="1"/>
  <c r="B1368" i="1"/>
  <c r="D1368" i="1" s="1"/>
  <c r="C1368" i="1"/>
  <c r="F1368" i="1" s="1"/>
  <c r="G1368" i="1"/>
  <c r="A3614" i="1"/>
  <c r="B3614" i="1"/>
  <c r="D3614" i="1" s="1"/>
  <c r="C3614" i="1"/>
  <c r="F3614" i="1" s="1"/>
  <c r="G3614" i="1"/>
  <c r="A100" i="1"/>
  <c r="B100" i="1"/>
  <c r="D100" i="1" s="1"/>
  <c r="C100" i="1"/>
  <c r="F100" i="1" s="1"/>
  <c r="G100" i="1"/>
  <c r="A3442" i="1"/>
  <c r="B3442" i="1"/>
  <c r="D3442" i="1" s="1"/>
  <c r="C3442" i="1"/>
  <c r="F3442" i="1" s="1"/>
  <c r="G3442" i="1"/>
  <c r="A33" i="1"/>
  <c r="B33" i="1"/>
  <c r="D33" i="1" s="1"/>
  <c r="C33" i="1"/>
  <c r="F33" i="1" s="1"/>
  <c r="G33" i="1"/>
  <c r="A4495" i="1"/>
  <c r="B4495" i="1"/>
  <c r="D4495" i="1" s="1"/>
  <c r="C4495" i="1"/>
  <c r="F4495" i="1" s="1"/>
  <c r="G4495" i="1"/>
  <c r="A4628" i="1"/>
  <c r="B4628" i="1"/>
  <c r="D4628" i="1" s="1"/>
  <c r="C4628" i="1"/>
  <c r="F4628" i="1" s="1"/>
  <c r="G4628" i="1"/>
  <c r="A2985" i="1"/>
  <c r="B2985" i="1"/>
  <c r="D2985" i="1" s="1"/>
  <c r="C2985" i="1"/>
  <c r="F2985" i="1" s="1"/>
  <c r="G2985" i="1"/>
  <c r="A1059" i="1"/>
  <c r="B1059" i="1"/>
  <c r="D1059" i="1" s="1"/>
  <c r="C1059" i="1"/>
  <c r="F1059" i="1" s="1"/>
  <c r="G1059" i="1"/>
  <c r="A3283" i="1"/>
  <c r="B3283" i="1"/>
  <c r="D3283" i="1" s="1"/>
  <c r="C3283" i="1"/>
  <c r="F3283" i="1" s="1"/>
  <c r="G3283" i="1"/>
  <c r="A1917" i="1"/>
  <c r="B1917" i="1"/>
  <c r="D1917" i="1" s="1"/>
  <c r="C1917" i="1"/>
  <c r="F1917" i="1" s="1"/>
  <c r="G1917" i="1"/>
  <c r="A1187" i="1"/>
  <c r="B1187" i="1"/>
  <c r="D1187" i="1" s="1"/>
  <c r="C1187" i="1"/>
  <c r="F1187" i="1" s="1"/>
  <c r="G1187" i="1"/>
  <c r="A138" i="1"/>
  <c r="B138" i="1"/>
  <c r="D138" i="1" s="1"/>
  <c r="C138" i="1"/>
  <c r="F138" i="1" s="1"/>
  <c r="G138" i="1"/>
  <c r="A1711" i="1"/>
  <c r="B1711" i="1"/>
  <c r="D1711" i="1" s="1"/>
  <c r="C1711" i="1"/>
  <c r="F1711" i="1" s="1"/>
  <c r="G1711" i="1"/>
  <c r="A253" i="1"/>
  <c r="B253" i="1"/>
  <c r="D253" i="1" s="1"/>
  <c r="C253" i="1"/>
  <c r="F253" i="1" s="1"/>
  <c r="G253" i="1"/>
  <c r="A2642" i="1"/>
  <c r="B2642" i="1"/>
  <c r="D2642" i="1" s="1"/>
  <c r="C2642" i="1"/>
  <c r="F2642" i="1" s="1"/>
  <c r="G2642" i="1"/>
  <c r="A1881" i="1"/>
  <c r="B1881" i="1"/>
  <c r="D1881" i="1" s="1"/>
  <c r="C1881" i="1"/>
  <c r="F1881" i="1" s="1"/>
  <c r="G1881" i="1"/>
  <c r="A5156" i="1"/>
  <c r="B5156" i="1"/>
  <c r="D5156" i="1" s="1"/>
  <c r="C5156" i="1"/>
  <c r="F5156" i="1" s="1"/>
  <c r="G5156" i="1"/>
  <c r="A405" i="1"/>
  <c r="B405" i="1"/>
  <c r="D405" i="1" s="1"/>
  <c r="C405" i="1"/>
  <c r="F405" i="1" s="1"/>
  <c r="G405" i="1"/>
  <c r="A2676" i="1"/>
  <c r="B2676" i="1"/>
  <c r="D2676" i="1" s="1"/>
  <c r="C2676" i="1"/>
  <c r="F2676" i="1" s="1"/>
  <c r="G2676" i="1"/>
  <c r="A1216" i="1"/>
  <c r="B1216" i="1"/>
  <c r="D1216" i="1" s="1"/>
  <c r="C1216" i="1"/>
  <c r="F1216" i="1" s="1"/>
  <c r="G1216" i="1"/>
  <c r="A5004" i="1"/>
  <c r="B5004" i="1"/>
  <c r="D5004" i="1" s="1"/>
  <c r="C5004" i="1"/>
  <c r="F5004" i="1" s="1"/>
  <c r="G5004" i="1"/>
  <c r="A2138" i="1"/>
  <c r="B2138" i="1"/>
  <c r="D2138" i="1" s="1"/>
  <c r="C2138" i="1"/>
  <c r="F2138" i="1" s="1"/>
  <c r="G2138" i="1"/>
  <c r="A5274" i="1"/>
  <c r="B5274" i="1"/>
  <c r="D5274" i="1" s="1"/>
  <c r="C5274" i="1"/>
  <c r="F5274" i="1" s="1"/>
  <c r="G5274" i="1"/>
  <c r="A3713" i="1"/>
  <c r="B3713" i="1"/>
  <c r="D3713" i="1" s="1"/>
  <c r="C3713" i="1"/>
  <c r="F3713" i="1" s="1"/>
  <c r="G3713" i="1"/>
  <c r="A923" i="1"/>
  <c r="B923" i="1"/>
  <c r="D923" i="1" s="1"/>
  <c r="C923" i="1"/>
  <c r="F923" i="1" s="1"/>
  <c r="G923" i="1"/>
  <c r="A1673" i="1"/>
  <c r="B1673" i="1"/>
  <c r="D1673" i="1" s="1"/>
  <c r="C1673" i="1"/>
  <c r="F1673" i="1" s="1"/>
  <c r="G1673" i="1"/>
  <c r="A2083" i="1"/>
  <c r="B2083" i="1"/>
  <c r="D2083" i="1" s="1"/>
  <c r="C2083" i="1"/>
  <c r="F2083" i="1" s="1"/>
  <c r="G2083" i="1"/>
  <c r="A1172" i="1"/>
  <c r="B1172" i="1"/>
  <c r="D1172" i="1" s="1"/>
  <c r="C1172" i="1"/>
  <c r="F1172" i="1" s="1"/>
  <c r="G1172" i="1"/>
  <c r="A2748" i="1"/>
  <c r="B2748" i="1"/>
  <c r="D2748" i="1" s="1"/>
  <c r="C2748" i="1"/>
  <c r="F2748" i="1" s="1"/>
  <c r="G2748" i="1"/>
  <c r="A4893" i="1"/>
  <c r="B4893" i="1"/>
  <c r="D4893" i="1" s="1"/>
  <c r="C4893" i="1"/>
  <c r="F4893" i="1" s="1"/>
  <c r="G4893" i="1"/>
  <c r="A4424" i="1"/>
  <c r="B4424" i="1"/>
  <c r="D4424" i="1" s="1"/>
  <c r="C4424" i="1"/>
  <c r="F4424" i="1" s="1"/>
  <c r="G4424" i="1"/>
  <c r="A3065" i="1"/>
  <c r="B3065" i="1"/>
  <c r="D3065" i="1" s="1"/>
  <c r="C3065" i="1"/>
  <c r="F3065" i="1" s="1"/>
  <c r="G3065" i="1"/>
  <c r="A3029" i="1"/>
  <c r="B3029" i="1"/>
  <c r="D3029" i="1" s="1"/>
  <c r="C3029" i="1"/>
  <c r="F3029" i="1" s="1"/>
  <c r="G3029" i="1"/>
  <c r="A4406" i="1"/>
  <c r="B4406" i="1"/>
  <c r="D4406" i="1" s="1"/>
  <c r="C4406" i="1"/>
  <c r="F4406" i="1" s="1"/>
  <c r="G4406" i="1"/>
  <c r="A2868" i="1"/>
  <c r="B2868" i="1"/>
  <c r="D2868" i="1" s="1"/>
  <c r="C2868" i="1"/>
  <c r="F2868" i="1" s="1"/>
  <c r="G2868" i="1"/>
  <c r="A126" i="1"/>
  <c r="B126" i="1"/>
  <c r="D126" i="1" s="1"/>
  <c r="C126" i="1"/>
  <c r="F126" i="1" s="1"/>
  <c r="G126" i="1"/>
  <c r="A5401" i="1"/>
  <c r="B5401" i="1"/>
  <c r="D5401" i="1" s="1"/>
  <c r="C5401" i="1"/>
  <c r="F5401" i="1" s="1"/>
  <c r="G5401" i="1"/>
  <c r="A1816" i="1"/>
  <c r="B1816" i="1"/>
  <c r="D1816" i="1" s="1"/>
  <c r="C1816" i="1"/>
  <c r="F1816" i="1" s="1"/>
  <c r="G1816" i="1"/>
  <c r="A4657" i="1"/>
  <c r="B4657" i="1"/>
  <c r="D4657" i="1" s="1"/>
  <c r="C4657" i="1"/>
  <c r="F4657" i="1" s="1"/>
  <c r="G4657" i="1"/>
  <c r="A3680" i="1"/>
  <c r="B3680" i="1"/>
  <c r="D3680" i="1" s="1"/>
  <c r="C3680" i="1"/>
  <c r="F3680" i="1" s="1"/>
  <c r="G3680" i="1"/>
  <c r="A2912" i="1"/>
  <c r="B2912" i="1"/>
  <c r="D2912" i="1" s="1"/>
  <c r="C2912" i="1"/>
  <c r="F2912" i="1" s="1"/>
  <c r="G2912" i="1"/>
  <c r="A683" i="1"/>
  <c r="B683" i="1"/>
  <c r="D683" i="1" s="1"/>
  <c r="C683" i="1"/>
  <c r="F683" i="1" s="1"/>
  <c r="G683" i="1"/>
  <c r="A1122" i="1"/>
  <c r="B1122" i="1"/>
  <c r="D1122" i="1" s="1"/>
  <c r="C1122" i="1"/>
  <c r="F1122" i="1" s="1"/>
  <c r="G1122" i="1"/>
  <c r="A4084" i="1"/>
  <c r="B4084" i="1"/>
  <c r="D4084" i="1" s="1"/>
  <c r="C4084" i="1"/>
  <c r="F4084" i="1" s="1"/>
  <c r="G4084" i="1"/>
  <c r="A5253" i="1"/>
  <c r="B5253" i="1"/>
  <c r="D5253" i="1" s="1"/>
  <c r="C5253" i="1"/>
  <c r="F5253" i="1" s="1"/>
  <c r="G5253" i="1"/>
  <c r="A2134" i="1"/>
  <c r="B2134" i="1"/>
  <c r="D2134" i="1" s="1"/>
  <c r="C2134" i="1"/>
  <c r="F2134" i="1" s="1"/>
  <c r="G2134" i="1"/>
  <c r="A2162" i="1"/>
  <c r="B2162" i="1"/>
  <c r="D2162" i="1" s="1"/>
  <c r="C2162" i="1"/>
  <c r="F2162" i="1" s="1"/>
  <c r="G2162" i="1"/>
  <c r="A2672" i="1"/>
  <c r="B2672" i="1"/>
  <c r="D2672" i="1" s="1"/>
  <c r="C2672" i="1"/>
  <c r="F2672" i="1" s="1"/>
  <c r="G2672" i="1"/>
  <c r="A3932" i="1"/>
  <c r="B3932" i="1"/>
  <c r="D3932" i="1" s="1"/>
  <c r="C3932" i="1"/>
  <c r="F3932" i="1" s="1"/>
  <c r="G3932" i="1"/>
  <c r="A763" i="1"/>
  <c r="B763" i="1"/>
  <c r="D763" i="1" s="1"/>
  <c r="C763" i="1"/>
  <c r="F763" i="1" s="1"/>
  <c r="G763" i="1"/>
  <c r="A122" i="1"/>
  <c r="B122" i="1"/>
  <c r="D122" i="1" s="1"/>
  <c r="C122" i="1"/>
  <c r="F122" i="1" s="1"/>
  <c r="G122" i="1"/>
  <c r="A1261" i="1"/>
  <c r="B1261" i="1"/>
  <c r="D1261" i="1" s="1"/>
  <c r="C1261" i="1"/>
  <c r="F1261" i="1" s="1"/>
  <c r="G1261" i="1"/>
  <c r="A4517" i="1"/>
  <c r="B4517" i="1"/>
  <c r="D4517" i="1" s="1"/>
  <c r="C4517" i="1"/>
  <c r="F4517" i="1" s="1"/>
  <c r="G4517" i="1"/>
  <c r="A4631" i="1"/>
  <c r="B4631" i="1"/>
  <c r="D4631" i="1" s="1"/>
  <c r="C4631" i="1"/>
  <c r="F4631" i="1" s="1"/>
  <c r="G4631" i="1"/>
  <c r="A2559" i="1"/>
  <c r="B2559" i="1"/>
  <c r="D2559" i="1" s="1"/>
  <c r="C2559" i="1"/>
  <c r="F2559" i="1" s="1"/>
  <c r="G2559" i="1"/>
  <c r="A2465" i="1"/>
  <c r="B2465" i="1"/>
  <c r="D2465" i="1" s="1"/>
  <c r="C2465" i="1"/>
  <c r="F2465" i="1" s="1"/>
  <c r="G2465" i="1"/>
  <c r="A417" i="1"/>
  <c r="B417" i="1"/>
  <c r="D417" i="1" s="1"/>
  <c r="C417" i="1"/>
  <c r="F417" i="1" s="1"/>
  <c r="G417" i="1"/>
  <c r="A472" i="1"/>
  <c r="B472" i="1"/>
  <c r="D472" i="1" s="1"/>
  <c r="C472" i="1"/>
  <c r="F472" i="1" s="1"/>
  <c r="G472" i="1"/>
  <c r="A3890" i="1"/>
  <c r="B3890" i="1"/>
  <c r="D3890" i="1" s="1"/>
  <c r="C3890" i="1"/>
  <c r="F3890" i="1" s="1"/>
  <c r="G3890" i="1"/>
  <c r="A3780" i="1"/>
  <c r="B3780" i="1"/>
  <c r="D3780" i="1" s="1"/>
  <c r="C3780" i="1"/>
  <c r="F3780" i="1" s="1"/>
  <c r="G3780" i="1"/>
  <c r="A2623" i="1"/>
  <c r="B2623" i="1"/>
  <c r="D2623" i="1" s="1"/>
  <c r="C2623" i="1"/>
  <c r="F2623" i="1" s="1"/>
  <c r="G2623" i="1"/>
  <c r="A3953" i="1"/>
  <c r="B3953" i="1"/>
  <c r="D3953" i="1" s="1"/>
  <c r="C3953" i="1"/>
  <c r="F3953" i="1" s="1"/>
  <c r="G3953" i="1"/>
  <c r="A2555" i="1"/>
  <c r="B2555" i="1"/>
  <c r="D2555" i="1" s="1"/>
  <c r="C2555" i="1"/>
  <c r="F2555" i="1" s="1"/>
  <c r="G2555" i="1"/>
  <c r="A794" i="1"/>
  <c r="B794" i="1"/>
  <c r="D794" i="1" s="1"/>
  <c r="C794" i="1"/>
  <c r="F794" i="1" s="1"/>
  <c r="G794" i="1"/>
  <c r="A276" i="1"/>
  <c r="B276" i="1"/>
  <c r="D276" i="1" s="1"/>
  <c r="C276" i="1"/>
  <c r="F276" i="1" s="1"/>
  <c r="G276" i="1"/>
  <c r="A681" i="1"/>
  <c r="B681" i="1"/>
  <c r="D681" i="1" s="1"/>
  <c r="C681" i="1"/>
  <c r="F681" i="1" s="1"/>
  <c r="G681" i="1"/>
  <c r="A3715" i="1"/>
  <c r="B3715" i="1"/>
  <c r="D3715" i="1" s="1"/>
  <c r="C3715" i="1"/>
  <c r="F3715" i="1" s="1"/>
  <c r="G3715" i="1"/>
  <c r="A3528" i="1"/>
  <c r="B3528" i="1"/>
  <c r="D3528" i="1" s="1"/>
  <c r="C3528" i="1"/>
  <c r="F3528" i="1" s="1"/>
  <c r="G3528" i="1"/>
  <c r="A4654" i="1"/>
  <c r="B4654" i="1"/>
  <c r="D4654" i="1" s="1"/>
  <c r="C4654" i="1"/>
  <c r="F4654" i="1" s="1"/>
  <c r="G4654" i="1"/>
  <c r="A3012" i="1"/>
  <c r="B3012" i="1"/>
  <c r="D3012" i="1" s="1"/>
  <c r="C3012" i="1"/>
  <c r="F3012" i="1" s="1"/>
  <c r="G3012" i="1"/>
  <c r="A919" i="1"/>
  <c r="B919" i="1"/>
  <c r="D919" i="1" s="1"/>
  <c r="C919" i="1"/>
  <c r="F919" i="1" s="1"/>
  <c r="G919" i="1"/>
  <c r="A1898" i="1"/>
  <c r="B1898" i="1"/>
  <c r="D1898" i="1" s="1"/>
  <c r="C1898" i="1"/>
  <c r="F1898" i="1" s="1"/>
  <c r="G1898" i="1"/>
  <c r="A264" i="1"/>
  <c r="B264" i="1"/>
  <c r="D264" i="1" s="1"/>
  <c r="C264" i="1"/>
  <c r="F264" i="1" s="1"/>
  <c r="G264" i="1"/>
  <c r="A1114" i="1"/>
  <c r="B1114" i="1"/>
  <c r="D1114" i="1" s="1"/>
  <c r="C1114" i="1"/>
  <c r="F1114" i="1" s="1"/>
  <c r="G1114" i="1"/>
  <c r="A1454" i="1"/>
  <c r="B1454" i="1"/>
  <c r="D1454" i="1" s="1"/>
  <c r="C1454" i="1"/>
  <c r="F1454" i="1" s="1"/>
  <c r="G1454" i="1"/>
  <c r="A2297" i="1"/>
  <c r="B2297" i="1"/>
  <c r="D2297" i="1" s="1"/>
  <c r="C2297" i="1"/>
  <c r="F2297" i="1" s="1"/>
  <c r="G2297" i="1"/>
  <c r="A3663" i="1"/>
  <c r="B3663" i="1"/>
  <c r="D3663" i="1" s="1"/>
  <c r="C3663" i="1"/>
  <c r="F3663" i="1" s="1"/>
  <c r="G3663" i="1"/>
  <c r="A4965" i="1"/>
  <c r="B4965" i="1"/>
  <c r="D4965" i="1" s="1"/>
  <c r="C4965" i="1"/>
  <c r="F4965" i="1" s="1"/>
  <c r="G4965" i="1"/>
  <c r="A2660" i="1"/>
  <c r="B2660" i="1"/>
  <c r="D2660" i="1" s="1"/>
  <c r="C2660" i="1"/>
  <c r="F2660" i="1" s="1"/>
  <c r="G2660" i="1"/>
  <c r="A4948" i="1"/>
  <c r="B4948" i="1"/>
  <c r="D4948" i="1" s="1"/>
  <c r="C4948" i="1"/>
  <c r="F4948" i="1" s="1"/>
  <c r="G4948" i="1"/>
  <c r="A2413" i="1"/>
  <c r="B2413" i="1"/>
  <c r="D2413" i="1" s="1"/>
  <c r="C2413" i="1"/>
  <c r="F2413" i="1" s="1"/>
  <c r="G2413" i="1"/>
  <c r="A2593" i="1"/>
  <c r="B2593" i="1"/>
  <c r="D2593" i="1" s="1"/>
  <c r="C2593" i="1"/>
  <c r="F2593" i="1" s="1"/>
  <c r="G2593" i="1"/>
  <c r="A3256" i="1"/>
  <c r="B3256" i="1"/>
  <c r="D3256" i="1" s="1"/>
  <c r="C3256" i="1"/>
  <c r="F3256" i="1" s="1"/>
  <c r="G3256" i="1"/>
  <c r="A4147" i="1"/>
  <c r="B4147" i="1"/>
  <c r="D4147" i="1" s="1"/>
  <c r="C4147" i="1"/>
  <c r="F4147" i="1" s="1"/>
  <c r="G4147" i="1"/>
  <c r="A1396" i="1"/>
  <c r="B1396" i="1"/>
  <c r="D1396" i="1" s="1"/>
  <c r="C1396" i="1"/>
  <c r="F1396" i="1" s="1"/>
  <c r="G1396" i="1"/>
  <c r="A1857" i="1"/>
  <c r="B1857" i="1"/>
  <c r="D1857" i="1" s="1"/>
  <c r="C1857" i="1"/>
  <c r="F1857" i="1" s="1"/>
  <c r="G1857" i="1"/>
  <c r="A3267" i="1"/>
  <c r="B3267" i="1"/>
  <c r="D3267" i="1" s="1"/>
  <c r="C3267" i="1"/>
  <c r="F3267" i="1" s="1"/>
  <c r="G3267" i="1"/>
  <c r="A4411" i="1"/>
  <c r="B4411" i="1"/>
  <c r="D4411" i="1" s="1"/>
  <c r="C4411" i="1"/>
  <c r="F4411" i="1" s="1"/>
  <c r="G4411" i="1"/>
  <c r="A770" i="1"/>
  <c r="B770" i="1"/>
  <c r="D770" i="1" s="1"/>
  <c r="C770" i="1"/>
  <c r="F770" i="1" s="1"/>
  <c r="G770" i="1"/>
  <c r="A4801" i="1"/>
  <c r="B4801" i="1"/>
  <c r="D4801" i="1" s="1"/>
  <c r="C4801" i="1"/>
  <c r="F4801" i="1" s="1"/>
  <c r="G4801" i="1"/>
  <c r="A2705" i="1"/>
  <c r="B2705" i="1"/>
  <c r="D2705" i="1" s="1"/>
  <c r="C2705" i="1"/>
  <c r="F2705" i="1" s="1"/>
  <c r="G2705" i="1"/>
  <c r="A2679" i="1"/>
  <c r="B2679" i="1"/>
  <c r="D2679" i="1" s="1"/>
  <c r="C2679" i="1"/>
  <c r="F2679" i="1" s="1"/>
  <c r="G2679" i="1"/>
  <c r="A3479" i="1"/>
  <c r="B3479" i="1"/>
  <c r="D3479" i="1" s="1"/>
  <c r="C3479" i="1"/>
  <c r="F3479" i="1" s="1"/>
  <c r="G3479" i="1"/>
  <c r="A3737" i="1"/>
  <c r="B3737" i="1"/>
  <c r="D3737" i="1" s="1"/>
  <c r="C3737" i="1"/>
  <c r="F3737" i="1" s="1"/>
  <c r="G3737" i="1"/>
  <c r="A1948" i="1"/>
  <c r="B1948" i="1"/>
  <c r="D1948" i="1" s="1"/>
  <c r="C1948" i="1"/>
  <c r="F1948" i="1" s="1"/>
  <c r="G1948" i="1"/>
  <c r="A4600" i="1"/>
  <c r="B4600" i="1"/>
  <c r="D4600" i="1" s="1"/>
  <c r="C4600" i="1"/>
  <c r="F4600" i="1" s="1"/>
  <c r="G4600" i="1"/>
  <c r="A1002" i="1"/>
  <c r="B1002" i="1"/>
  <c r="D1002" i="1" s="1"/>
  <c r="C1002" i="1"/>
  <c r="F1002" i="1" s="1"/>
  <c r="G1002" i="1"/>
  <c r="A3886" i="1"/>
  <c r="B3886" i="1"/>
  <c r="D3886" i="1" s="1"/>
  <c r="C3886" i="1"/>
  <c r="F3886" i="1" s="1"/>
  <c r="G3886" i="1"/>
  <c r="A4998" i="1"/>
  <c r="B4998" i="1"/>
  <c r="D4998" i="1" s="1"/>
  <c r="C4998" i="1"/>
  <c r="F4998" i="1" s="1"/>
  <c r="G4998" i="1"/>
  <c r="A1563" i="1"/>
  <c r="B1563" i="1"/>
  <c r="D1563" i="1" s="1"/>
  <c r="C1563" i="1"/>
  <c r="F1563" i="1" s="1"/>
  <c r="G1563" i="1"/>
  <c r="A1802" i="1"/>
  <c r="B1802" i="1"/>
  <c r="D1802" i="1" s="1"/>
  <c r="C1802" i="1"/>
  <c r="F1802" i="1" s="1"/>
  <c r="G1802" i="1"/>
  <c r="A4480" i="1"/>
  <c r="B4480" i="1"/>
  <c r="D4480" i="1" s="1"/>
  <c r="C4480" i="1"/>
  <c r="F4480" i="1" s="1"/>
  <c r="G4480" i="1"/>
  <c r="A3995" i="1"/>
  <c r="B3995" i="1"/>
  <c r="D3995" i="1" s="1"/>
  <c r="C3995" i="1"/>
  <c r="F3995" i="1" s="1"/>
  <c r="G3995" i="1"/>
  <c r="A982" i="1"/>
  <c r="B982" i="1"/>
  <c r="D982" i="1" s="1"/>
  <c r="C982" i="1"/>
  <c r="F982" i="1" s="1"/>
  <c r="G982" i="1"/>
  <c r="A4066" i="1"/>
  <c r="B4066" i="1"/>
  <c r="D4066" i="1" s="1"/>
  <c r="C4066" i="1"/>
  <c r="F4066" i="1" s="1"/>
  <c r="G4066" i="1"/>
  <c r="A452" i="1"/>
  <c r="B452" i="1"/>
  <c r="D452" i="1" s="1"/>
  <c r="C452" i="1"/>
  <c r="F452" i="1" s="1"/>
  <c r="G452" i="1"/>
  <c r="A5194" i="1"/>
  <c r="B5194" i="1"/>
  <c r="D5194" i="1" s="1"/>
  <c r="C5194" i="1"/>
  <c r="F5194" i="1" s="1"/>
  <c r="G5194" i="1"/>
  <c r="A537" i="1"/>
  <c r="B537" i="1"/>
  <c r="D537" i="1" s="1"/>
  <c r="C537" i="1"/>
  <c r="F537" i="1" s="1"/>
  <c r="G537" i="1"/>
  <c r="A3342" i="1"/>
  <c r="B3342" i="1"/>
  <c r="D3342" i="1" s="1"/>
  <c r="C3342" i="1"/>
  <c r="F3342" i="1" s="1"/>
  <c r="G3342" i="1"/>
  <c r="A917" i="1"/>
  <c r="B917" i="1"/>
  <c r="D917" i="1" s="1"/>
  <c r="C917" i="1"/>
  <c r="F917" i="1" s="1"/>
  <c r="G917" i="1"/>
  <c r="A3969" i="1"/>
  <c r="B3969" i="1"/>
  <c r="D3969" i="1" s="1"/>
  <c r="C3969" i="1"/>
  <c r="F3969" i="1" s="1"/>
  <c r="G3969" i="1"/>
  <c r="A3122" i="1"/>
  <c r="B3122" i="1"/>
  <c r="D3122" i="1" s="1"/>
  <c r="C3122" i="1"/>
  <c r="F3122" i="1" s="1"/>
  <c r="G3122" i="1"/>
  <c r="A743" i="1"/>
  <c r="B743" i="1"/>
  <c r="D743" i="1" s="1"/>
  <c r="C743" i="1"/>
  <c r="F743" i="1" s="1"/>
  <c r="G743" i="1"/>
  <c r="A4881" i="1"/>
  <c r="B4881" i="1"/>
  <c r="D4881" i="1" s="1"/>
  <c r="C4881" i="1"/>
  <c r="F4881" i="1" s="1"/>
  <c r="G4881" i="1"/>
  <c r="A3797" i="1"/>
  <c r="B3797" i="1"/>
  <c r="D3797" i="1" s="1"/>
  <c r="C3797" i="1"/>
  <c r="F3797" i="1" s="1"/>
  <c r="G3797" i="1"/>
  <c r="A3765" i="1"/>
  <c r="B3765" i="1"/>
  <c r="D3765" i="1" s="1"/>
  <c r="C3765" i="1"/>
  <c r="F3765" i="1" s="1"/>
  <c r="G3765" i="1"/>
  <c r="A4842" i="1"/>
  <c r="B4842" i="1"/>
  <c r="D4842" i="1" s="1"/>
  <c r="C4842" i="1"/>
  <c r="F4842" i="1" s="1"/>
  <c r="G4842" i="1"/>
  <c r="A1521" i="1"/>
  <c r="B1521" i="1"/>
  <c r="D1521" i="1" s="1"/>
  <c r="C1521" i="1"/>
  <c r="F1521" i="1" s="1"/>
  <c r="G1521" i="1"/>
  <c r="A3843" i="1"/>
  <c r="B3843" i="1"/>
  <c r="D3843" i="1" s="1"/>
  <c r="C3843" i="1"/>
  <c r="F3843" i="1" s="1"/>
  <c r="G3843" i="1"/>
  <c r="A693" i="1"/>
  <c r="B693" i="1"/>
  <c r="D693" i="1" s="1"/>
  <c r="C693" i="1"/>
  <c r="F693" i="1" s="1"/>
  <c r="G693" i="1"/>
  <c r="A1943" i="1"/>
  <c r="B1943" i="1"/>
  <c r="D1943" i="1" s="1"/>
  <c r="C1943" i="1"/>
  <c r="F1943" i="1" s="1"/>
  <c r="G1943" i="1"/>
  <c r="A3996" i="1"/>
  <c r="B3996" i="1"/>
  <c r="D3996" i="1" s="1"/>
  <c r="C3996" i="1"/>
  <c r="F3996" i="1" s="1"/>
  <c r="G3996" i="1"/>
  <c r="A3893" i="1"/>
  <c r="B3893" i="1"/>
  <c r="D3893" i="1" s="1"/>
  <c r="C3893" i="1"/>
  <c r="F3893" i="1" s="1"/>
  <c r="G3893" i="1"/>
  <c r="A3562" i="1"/>
  <c r="B3562" i="1"/>
  <c r="D3562" i="1" s="1"/>
  <c r="C3562" i="1"/>
  <c r="F3562" i="1" s="1"/>
  <c r="G3562" i="1"/>
  <c r="A2629" i="1"/>
  <c r="B2629" i="1"/>
  <c r="D2629" i="1" s="1"/>
  <c r="C2629" i="1"/>
  <c r="F2629" i="1" s="1"/>
  <c r="G2629" i="1"/>
  <c r="A3638" i="1"/>
  <c r="B3638" i="1"/>
  <c r="D3638" i="1" s="1"/>
  <c r="C3638" i="1"/>
  <c r="F3638" i="1" s="1"/>
  <c r="G3638" i="1"/>
  <c r="A3039" i="1"/>
  <c r="B3039" i="1"/>
  <c r="D3039" i="1" s="1"/>
  <c r="C3039" i="1"/>
  <c r="F3039" i="1" s="1"/>
  <c r="G3039" i="1"/>
  <c r="A908" i="1"/>
  <c r="B908" i="1"/>
  <c r="D908" i="1" s="1"/>
  <c r="C908" i="1"/>
  <c r="F908" i="1" s="1"/>
  <c r="G908" i="1"/>
  <c r="A3474" i="1"/>
  <c r="B3474" i="1"/>
  <c r="D3474" i="1" s="1"/>
  <c r="C3474" i="1"/>
  <c r="F3474" i="1" s="1"/>
  <c r="G3474" i="1"/>
  <c r="A2282" i="1"/>
  <c r="B2282" i="1"/>
  <c r="D2282" i="1" s="1"/>
  <c r="C2282" i="1"/>
  <c r="F2282" i="1" s="1"/>
  <c r="G2282" i="1"/>
  <c r="A5049" i="1"/>
  <c r="B5049" i="1"/>
  <c r="D5049" i="1" s="1"/>
  <c r="C5049" i="1"/>
  <c r="F5049" i="1" s="1"/>
  <c r="G5049" i="1"/>
  <c r="A4136" i="1"/>
  <c r="B4136" i="1"/>
  <c r="D4136" i="1" s="1"/>
  <c r="C4136" i="1"/>
  <c r="F4136" i="1" s="1"/>
  <c r="G4136" i="1"/>
  <c r="A758" i="1"/>
  <c r="B758" i="1"/>
  <c r="D758" i="1" s="1"/>
  <c r="C758" i="1"/>
  <c r="F758" i="1" s="1"/>
  <c r="G758" i="1"/>
  <c r="A318" i="1"/>
  <c r="B318" i="1"/>
  <c r="D318" i="1" s="1"/>
  <c r="C318" i="1"/>
  <c r="F318" i="1" s="1"/>
  <c r="G318" i="1"/>
  <c r="A2394" i="1"/>
  <c r="B2394" i="1"/>
  <c r="D2394" i="1" s="1"/>
  <c r="C2394" i="1"/>
  <c r="F2394" i="1" s="1"/>
  <c r="G2394" i="1"/>
  <c r="A3950" i="1"/>
  <c r="B3950" i="1"/>
  <c r="D3950" i="1" s="1"/>
  <c r="C3950" i="1"/>
  <c r="F3950" i="1" s="1"/>
  <c r="G3950" i="1"/>
  <c r="A2795" i="1"/>
  <c r="B2795" i="1"/>
  <c r="D2795" i="1" s="1"/>
  <c r="C2795" i="1"/>
  <c r="F2795" i="1" s="1"/>
  <c r="G2795" i="1"/>
  <c r="A4764" i="1"/>
  <c r="B4764" i="1"/>
  <c r="D4764" i="1" s="1"/>
  <c r="C4764" i="1"/>
  <c r="F4764" i="1" s="1"/>
  <c r="G4764" i="1"/>
  <c r="A4840" i="1"/>
  <c r="B4840" i="1"/>
  <c r="D4840" i="1" s="1"/>
  <c r="C4840" i="1"/>
  <c r="F4840" i="1" s="1"/>
  <c r="G4840" i="1"/>
  <c r="A4526" i="1"/>
  <c r="B4526" i="1"/>
  <c r="D4526" i="1" s="1"/>
  <c r="C4526" i="1"/>
  <c r="F4526" i="1" s="1"/>
  <c r="G4526" i="1"/>
  <c r="A3476" i="1"/>
  <c r="B3476" i="1"/>
  <c r="D3476" i="1" s="1"/>
  <c r="C3476" i="1"/>
  <c r="F3476" i="1" s="1"/>
  <c r="G3476" i="1"/>
  <c r="A4937" i="1"/>
  <c r="B4937" i="1"/>
  <c r="D4937" i="1" s="1"/>
  <c r="C4937" i="1"/>
  <c r="F4937" i="1" s="1"/>
  <c r="G4937" i="1"/>
  <c r="A862" i="1"/>
  <c r="B862" i="1"/>
  <c r="D862" i="1" s="1"/>
  <c r="C862" i="1"/>
  <c r="F862" i="1" s="1"/>
  <c r="G862" i="1"/>
  <c r="A775" i="1"/>
  <c r="B775" i="1"/>
  <c r="D775" i="1" s="1"/>
  <c r="C775" i="1"/>
  <c r="F775" i="1" s="1"/>
  <c r="G775" i="1"/>
  <c r="A2583" i="1"/>
  <c r="B2583" i="1"/>
  <c r="D2583" i="1" s="1"/>
  <c r="C2583" i="1"/>
  <c r="F2583" i="1" s="1"/>
  <c r="G2583" i="1"/>
  <c r="A3731" i="1"/>
  <c r="B3731" i="1"/>
  <c r="D3731" i="1" s="1"/>
  <c r="C3731" i="1"/>
  <c r="F3731" i="1" s="1"/>
  <c r="G3731" i="1"/>
  <c r="A3327" i="1"/>
  <c r="B3327" i="1"/>
  <c r="D3327" i="1" s="1"/>
  <c r="C3327" i="1"/>
  <c r="F3327" i="1" s="1"/>
  <c r="G3327" i="1"/>
  <c r="A323" i="1"/>
  <c r="B323" i="1"/>
  <c r="D323" i="1" s="1"/>
  <c r="C323" i="1"/>
  <c r="F323" i="1" s="1"/>
  <c r="G323" i="1"/>
  <c r="A4043" i="1"/>
  <c r="B4043" i="1"/>
  <c r="D4043" i="1" s="1"/>
  <c r="C4043" i="1"/>
  <c r="F4043" i="1" s="1"/>
  <c r="G4043" i="1"/>
  <c r="A1647" i="1"/>
  <c r="B1647" i="1"/>
  <c r="D1647" i="1" s="1"/>
  <c r="C1647" i="1"/>
  <c r="F1647" i="1" s="1"/>
  <c r="G1647" i="1"/>
  <c r="A4330" i="1"/>
  <c r="B4330" i="1"/>
  <c r="D4330" i="1" s="1"/>
  <c r="C4330" i="1"/>
  <c r="F4330" i="1" s="1"/>
  <c r="G4330" i="1"/>
  <c r="A4096" i="1"/>
  <c r="B4096" i="1"/>
  <c r="D4096" i="1" s="1"/>
  <c r="C4096" i="1"/>
  <c r="F4096" i="1" s="1"/>
  <c r="G4096" i="1"/>
  <c r="A3343" i="1"/>
  <c r="B3343" i="1"/>
  <c r="D3343" i="1" s="1"/>
  <c r="C3343" i="1"/>
  <c r="F3343" i="1" s="1"/>
  <c r="G3343" i="1"/>
  <c r="A415" i="1"/>
  <c r="B415" i="1"/>
  <c r="D415" i="1" s="1"/>
  <c r="C415" i="1"/>
  <c r="F415" i="1" s="1"/>
  <c r="G415" i="1"/>
  <c r="A3345" i="1"/>
  <c r="B3345" i="1"/>
  <c r="D3345" i="1" s="1"/>
  <c r="C3345" i="1"/>
  <c r="F3345" i="1" s="1"/>
  <c r="G3345" i="1"/>
  <c r="A3723" i="1"/>
  <c r="B3723" i="1"/>
  <c r="D3723" i="1" s="1"/>
  <c r="C3723" i="1"/>
  <c r="F3723" i="1" s="1"/>
  <c r="G3723" i="1"/>
  <c r="A4545" i="1"/>
  <c r="B4545" i="1"/>
  <c r="D4545" i="1" s="1"/>
  <c r="C4545" i="1"/>
  <c r="F4545" i="1" s="1"/>
  <c r="G4545" i="1"/>
  <c r="A3428" i="1"/>
  <c r="B3428" i="1"/>
  <c r="D3428" i="1" s="1"/>
  <c r="C3428" i="1"/>
  <c r="F3428" i="1" s="1"/>
  <c r="G3428" i="1"/>
  <c r="A4295" i="1"/>
  <c r="B4295" i="1"/>
  <c r="D4295" i="1" s="1"/>
  <c r="C4295" i="1"/>
  <c r="F4295" i="1" s="1"/>
  <c r="G4295" i="1"/>
  <c r="A4009" i="1"/>
  <c r="B4009" i="1"/>
  <c r="D4009" i="1" s="1"/>
  <c r="C4009" i="1"/>
  <c r="F4009" i="1" s="1"/>
  <c r="G4009" i="1"/>
  <c r="A2990" i="1"/>
  <c r="B2990" i="1"/>
  <c r="D2990" i="1" s="1"/>
  <c r="C2990" i="1"/>
  <c r="F2990" i="1" s="1"/>
  <c r="G2990" i="1"/>
  <c r="A552" i="1"/>
  <c r="B552" i="1"/>
  <c r="D552" i="1" s="1"/>
  <c r="C552" i="1"/>
  <c r="F552" i="1" s="1"/>
  <c r="G552" i="1"/>
  <c r="A3220" i="1"/>
  <c r="B3220" i="1"/>
  <c r="D3220" i="1" s="1"/>
  <c r="C3220" i="1"/>
  <c r="F3220" i="1" s="1"/>
  <c r="G3220" i="1"/>
  <c r="A4349" i="1"/>
  <c r="B4349" i="1"/>
  <c r="D4349" i="1" s="1"/>
  <c r="C4349" i="1"/>
  <c r="F4349" i="1" s="1"/>
  <c r="G4349" i="1"/>
  <c r="A5312" i="1"/>
  <c r="B5312" i="1"/>
  <c r="D5312" i="1" s="1"/>
  <c r="C5312" i="1"/>
  <c r="F5312" i="1" s="1"/>
  <c r="G5312" i="1"/>
  <c r="A4362" i="1"/>
  <c r="B4362" i="1"/>
  <c r="D4362" i="1" s="1"/>
  <c r="C4362" i="1"/>
  <c r="F4362" i="1" s="1"/>
  <c r="G4362" i="1"/>
  <c r="A3846" i="1"/>
  <c r="B3846" i="1"/>
  <c r="D3846" i="1" s="1"/>
  <c r="C3846" i="1"/>
  <c r="F3846" i="1" s="1"/>
  <c r="G3846" i="1"/>
  <c r="A3015" i="1"/>
  <c r="B3015" i="1"/>
  <c r="D3015" i="1" s="1"/>
  <c r="C3015" i="1"/>
  <c r="F3015" i="1" s="1"/>
  <c r="G3015" i="1"/>
  <c r="A3885" i="1"/>
  <c r="B3885" i="1"/>
  <c r="D3885" i="1" s="1"/>
  <c r="C3885" i="1"/>
  <c r="F3885" i="1" s="1"/>
  <c r="G3885" i="1"/>
  <c r="A3633" i="1"/>
  <c r="B3633" i="1"/>
  <c r="D3633" i="1" s="1"/>
  <c r="C3633" i="1"/>
  <c r="F3633" i="1" s="1"/>
  <c r="G3633" i="1"/>
  <c r="A4943" i="1"/>
  <c r="B4943" i="1"/>
  <c r="D4943" i="1" s="1"/>
  <c r="C4943" i="1"/>
  <c r="F4943" i="1" s="1"/>
  <c r="G4943" i="1"/>
  <c r="A529" i="1"/>
  <c r="B529" i="1"/>
  <c r="D529" i="1" s="1"/>
  <c r="C529" i="1"/>
  <c r="F529" i="1" s="1"/>
  <c r="G529" i="1"/>
  <c r="A2730" i="1"/>
  <c r="B2730" i="1"/>
  <c r="D2730" i="1" s="1"/>
  <c r="C2730" i="1"/>
  <c r="F2730" i="1" s="1"/>
  <c r="G2730" i="1"/>
  <c r="A3317" i="1"/>
  <c r="B3317" i="1"/>
  <c r="D3317" i="1" s="1"/>
  <c r="C3317" i="1"/>
  <c r="F3317" i="1" s="1"/>
  <c r="G3317" i="1"/>
  <c r="A1268" i="1"/>
  <c r="B1268" i="1"/>
  <c r="D1268" i="1" s="1"/>
  <c r="C1268" i="1"/>
  <c r="F1268" i="1" s="1"/>
  <c r="G1268" i="1"/>
  <c r="A3822" i="1"/>
  <c r="B3822" i="1"/>
  <c r="D3822" i="1" s="1"/>
  <c r="C3822" i="1"/>
  <c r="F3822" i="1" s="1"/>
  <c r="G3822" i="1"/>
  <c r="A5231" i="1"/>
  <c r="B5231" i="1"/>
  <c r="D5231" i="1" s="1"/>
  <c r="C5231" i="1"/>
  <c r="F5231" i="1" s="1"/>
  <c r="G5231" i="1"/>
  <c r="A2069" i="1"/>
  <c r="B2069" i="1"/>
  <c r="D2069" i="1" s="1"/>
  <c r="C2069" i="1"/>
  <c r="F2069" i="1" s="1"/>
  <c r="G2069" i="1"/>
  <c r="A2184" i="1"/>
  <c r="B2184" i="1"/>
  <c r="D2184" i="1" s="1"/>
  <c r="C2184" i="1"/>
  <c r="F2184" i="1" s="1"/>
  <c r="G2184" i="1"/>
  <c r="A2148" i="1"/>
  <c r="B2148" i="1"/>
  <c r="D2148" i="1" s="1"/>
  <c r="C2148" i="1"/>
  <c r="F2148" i="1" s="1"/>
  <c r="G2148" i="1"/>
  <c r="A3551" i="1"/>
  <c r="B3551" i="1"/>
  <c r="D3551" i="1" s="1"/>
  <c r="C3551" i="1"/>
  <c r="F3551" i="1" s="1"/>
  <c r="G3551" i="1"/>
  <c r="A1781" i="1"/>
  <c r="B1781" i="1"/>
  <c r="D1781" i="1" s="1"/>
  <c r="C1781" i="1"/>
  <c r="F1781" i="1" s="1"/>
  <c r="G1781" i="1"/>
  <c r="A1841" i="1"/>
  <c r="B1841" i="1"/>
  <c r="D1841" i="1" s="1"/>
  <c r="C1841" i="1"/>
  <c r="F1841" i="1" s="1"/>
  <c r="G1841" i="1"/>
  <c r="A2223" i="1"/>
  <c r="B2223" i="1"/>
  <c r="D2223" i="1" s="1"/>
  <c r="C2223" i="1"/>
  <c r="F2223" i="1" s="1"/>
  <c r="G2223" i="1"/>
  <c r="A2888" i="1"/>
  <c r="B2888" i="1"/>
  <c r="D2888" i="1" s="1"/>
  <c r="C2888" i="1"/>
  <c r="F2888" i="1" s="1"/>
  <c r="G2888" i="1"/>
  <c r="A1055" i="1"/>
  <c r="B1055" i="1"/>
  <c r="D1055" i="1" s="1"/>
  <c r="C1055" i="1"/>
  <c r="F1055" i="1" s="1"/>
  <c r="G1055" i="1"/>
  <c r="A365" i="1"/>
  <c r="B365" i="1"/>
  <c r="D365" i="1" s="1"/>
  <c r="C365" i="1"/>
  <c r="F365" i="1" s="1"/>
  <c r="G365" i="1"/>
  <c r="A3544" i="1"/>
  <c r="B3544" i="1"/>
  <c r="D3544" i="1" s="1"/>
  <c r="C3544" i="1"/>
  <c r="F3544" i="1" s="1"/>
  <c r="G3544" i="1"/>
  <c r="A4839" i="1"/>
  <c r="B4839" i="1"/>
  <c r="D4839" i="1" s="1"/>
  <c r="C4839" i="1"/>
  <c r="F4839" i="1" s="1"/>
  <c r="G4839" i="1"/>
  <c r="A4955" i="1"/>
  <c r="B4955" i="1"/>
  <c r="D4955" i="1" s="1"/>
  <c r="C4955" i="1"/>
  <c r="F4955" i="1" s="1"/>
  <c r="G4955" i="1"/>
  <c r="A3092" i="1"/>
  <c r="B3092" i="1"/>
  <c r="D3092" i="1" s="1"/>
  <c r="C3092" i="1"/>
  <c r="F3092" i="1" s="1"/>
  <c r="G3092" i="1"/>
  <c r="A1180" i="1"/>
  <c r="B1180" i="1"/>
  <c r="D1180" i="1" s="1"/>
  <c r="C1180" i="1"/>
  <c r="F1180" i="1" s="1"/>
  <c r="G1180" i="1"/>
  <c r="A2902" i="1"/>
  <c r="B2902" i="1"/>
  <c r="D2902" i="1" s="1"/>
  <c r="C2902" i="1"/>
  <c r="F2902" i="1" s="1"/>
  <c r="G2902" i="1"/>
  <c r="A3767" i="1"/>
  <c r="B3767" i="1"/>
  <c r="D3767" i="1" s="1"/>
  <c r="C3767" i="1"/>
  <c r="F3767" i="1" s="1"/>
  <c r="G3767" i="1"/>
  <c r="A4183" i="1"/>
  <c r="B4183" i="1"/>
  <c r="D4183" i="1" s="1"/>
  <c r="C4183" i="1"/>
  <c r="F4183" i="1" s="1"/>
  <c r="G4183" i="1"/>
  <c r="A5202" i="1"/>
  <c r="B5202" i="1"/>
  <c r="D5202" i="1" s="1"/>
  <c r="C5202" i="1"/>
  <c r="F5202" i="1" s="1"/>
  <c r="G5202" i="1"/>
  <c r="A2498" i="1"/>
  <c r="B2498" i="1"/>
  <c r="D2498" i="1" s="1"/>
  <c r="C2498" i="1"/>
  <c r="F2498" i="1" s="1"/>
  <c r="G2498" i="1"/>
  <c r="A181" i="1"/>
  <c r="B181" i="1"/>
  <c r="D181" i="1" s="1"/>
  <c r="C181" i="1"/>
  <c r="F181" i="1" s="1"/>
  <c r="G181" i="1"/>
  <c r="A4210" i="1"/>
  <c r="B4210" i="1"/>
  <c r="D4210" i="1" s="1"/>
  <c r="C4210" i="1"/>
  <c r="F4210" i="1" s="1"/>
  <c r="G4210" i="1"/>
  <c r="A958" i="1"/>
  <c r="B958" i="1"/>
  <c r="D958" i="1" s="1"/>
  <c r="C958" i="1"/>
  <c r="F958" i="1" s="1"/>
  <c r="G958" i="1"/>
  <c r="A464" i="1"/>
  <c r="B464" i="1"/>
  <c r="D464" i="1" s="1"/>
  <c r="C464" i="1"/>
  <c r="F464" i="1" s="1"/>
  <c r="G464" i="1"/>
  <c r="A2463" i="1"/>
  <c r="B2463" i="1"/>
  <c r="D2463" i="1" s="1"/>
  <c r="C2463" i="1"/>
  <c r="F2463" i="1" s="1"/>
  <c r="G2463" i="1"/>
  <c r="A4883" i="1"/>
  <c r="B4883" i="1"/>
  <c r="D4883" i="1" s="1"/>
  <c r="C4883" i="1"/>
  <c r="F4883" i="1" s="1"/>
  <c r="G4883" i="1"/>
  <c r="A92" i="1"/>
  <c r="B92" i="1"/>
  <c r="D92" i="1" s="1"/>
  <c r="C92" i="1"/>
  <c r="F92" i="1" s="1"/>
  <c r="G92" i="1"/>
  <c r="A4442" i="1"/>
  <c r="B4442" i="1"/>
  <c r="D4442" i="1" s="1"/>
  <c r="C4442" i="1"/>
  <c r="F4442" i="1" s="1"/>
  <c r="G4442" i="1"/>
  <c r="A4338" i="1"/>
  <c r="B4338" i="1"/>
  <c r="D4338" i="1" s="1"/>
  <c r="C4338" i="1"/>
  <c r="F4338" i="1" s="1"/>
  <c r="G4338" i="1"/>
  <c r="A1952" i="1"/>
  <c r="B1952" i="1"/>
  <c r="D1952" i="1" s="1"/>
  <c r="C1952" i="1"/>
  <c r="F1952" i="1" s="1"/>
  <c r="G1952" i="1"/>
  <c r="A4339" i="1"/>
  <c r="B4339" i="1"/>
  <c r="D4339" i="1" s="1"/>
  <c r="C4339" i="1"/>
  <c r="F4339" i="1" s="1"/>
  <c r="G4339" i="1"/>
  <c r="A4679" i="1"/>
  <c r="B4679" i="1"/>
  <c r="D4679" i="1" s="1"/>
  <c r="C4679" i="1"/>
  <c r="F4679" i="1" s="1"/>
  <c r="G4679" i="1"/>
  <c r="A1960" i="1"/>
  <c r="B1960" i="1"/>
  <c r="D1960" i="1" s="1"/>
  <c r="C1960" i="1"/>
  <c r="F1960" i="1" s="1"/>
  <c r="G1960" i="1"/>
  <c r="A4291" i="1"/>
  <c r="B4291" i="1"/>
  <c r="D4291" i="1" s="1"/>
  <c r="C4291" i="1"/>
  <c r="F4291" i="1" s="1"/>
  <c r="G4291" i="1"/>
  <c r="A486" i="1"/>
  <c r="B486" i="1"/>
  <c r="D486" i="1" s="1"/>
  <c r="C486" i="1"/>
  <c r="F486" i="1" s="1"/>
  <c r="G486" i="1"/>
  <c r="A3136" i="1"/>
  <c r="B3136" i="1"/>
  <c r="D3136" i="1" s="1"/>
  <c r="C3136" i="1"/>
  <c r="F3136" i="1" s="1"/>
  <c r="G3136" i="1"/>
  <c r="A2484" i="1"/>
  <c r="B2484" i="1"/>
  <c r="D2484" i="1" s="1"/>
  <c r="C2484" i="1"/>
  <c r="F2484" i="1" s="1"/>
  <c r="G2484" i="1"/>
  <c r="A50" i="1"/>
  <c r="B50" i="1"/>
  <c r="D50" i="1" s="1"/>
  <c r="C50" i="1"/>
  <c r="F50" i="1" s="1"/>
  <c r="G50" i="1"/>
  <c r="A159" i="1"/>
  <c r="B159" i="1"/>
  <c r="D159" i="1" s="1"/>
  <c r="C159" i="1"/>
  <c r="F159" i="1" s="1"/>
  <c r="G159" i="1"/>
  <c r="A2513" i="1"/>
  <c r="B2513" i="1"/>
  <c r="D2513" i="1" s="1"/>
  <c r="C2513" i="1"/>
  <c r="F2513" i="1" s="1"/>
  <c r="G2513" i="1"/>
  <c r="A891" i="1"/>
  <c r="B891" i="1"/>
  <c r="D891" i="1" s="1"/>
  <c r="C891" i="1"/>
  <c r="F891" i="1" s="1"/>
  <c r="G891" i="1"/>
  <c r="A1132" i="1"/>
  <c r="B1132" i="1"/>
  <c r="D1132" i="1" s="1"/>
  <c r="C1132" i="1"/>
  <c r="F1132" i="1" s="1"/>
  <c r="G1132" i="1"/>
  <c r="A5344" i="1"/>
  <c r="B5344" i="1"/>
  <c r="D5344" i="1" s="1"/>
  <c r="C5344" i="1"/>
  <c r="F5344" i="1" s="1"/>
  <c r="G5344" i="1"/>
  <c r="A736" i="1"/>
  <c r="B736" i="1"/>
  <c r="D736" i="1" s="1"/>
  <c r="C736" i="1"/>
  <c r="F736" i="1" s="1"/>
  <c r="G736" i="1"/>
  <c r="A2386" i="1"/>
  <c r="B2386" i="1"/>
  <c r="D2386" i="1" s="1"/>
  <c r="C2386" i="1"/>
  <c r="F2386" i="1" s="1"/>
  <c r="G2386" i="1"/>
  <c r="A4757" i="1"/>
  <c r="B4757" i="1"/>
  <c r="D4757" i="1" s="1"/>
  <c r="C4757" i="1"/>
  <c r="F4757" i="1" s="1"/>
  <c r="G4757" i="1"/>
  <c r="A2801" i="1"/>
  <c r="B2801" i="1"/>
  <c r="D2801" i="1" s="1"/>
  <c r="C2801" i="1"/>
  <c r="F2801" i="1" s="1"/>
  <c r="G2801" i="1"/>
  <c r="A3016" i="1"/>
  <c r="B3016" i="1"/>
  <c r="D3016" i="1" s="1"/>
  <c r="C3016" i="1"/>
  <c r="F3016" i="1" s="1"/>
  <c r="G3016" i="1"/>
  <c r="A412" i="1"/>
  <c r="B412" i="1"/>
  <c r="D412" i="1" s="1"/>
  <c r="C412" i="1"/>
  <c r="F412" i="1" s="1"/>
  <c r="G412" i="1"/>
  <c r="A5364" i="1"/>
  <c r="B5364" i="1"/>
  <c r="D5364" i="1" s="1"/>
  <c r="C5364" i="1"/>
  <c r="F5364" i="1" s="1"/>
  <c r="G5364" i="1"/>
  <c r="A2456" i="1"/>
  <c r="B2456" i="1"/>
  <c r="D2456" i="1" s="1"/>
  <c r="C2456" i="1"/>
  <c r="F2456" i="1" s="1"/>
  <c r="G2456" i="1"/>
  <c r="A3856" i="1"/>
  <c r="B3856" i="1"/>
  <c r="D3856" i="1" s="1"/>
  <c r="C3856" i="1"/>
  <c r="F3856" i="1" s="1"/>
  <c r="G3856" i="1"/>
  <c r="A2829" i="1"/>
  <c r="B2829" i="1"/>
  <c r="D2829" i="1" s="1"/>
  <c r="C2829" i="1"/>
  <c r="F2829" i="1" s="1"/>
  <c r="G2829" i="1"/>
  <c r="A4814" i="1"/>
  <c r="B4814" i="1"/>
  <c r="D4814" i="1" s="1"/>
  <c r="C4814" i="1"/>
  <c r="F4814" i="1" s="1"/>
  <c r="G4814" i="1"/>
  <c r="A1745" i="1"/>
  <c r="B1745" i="1"/>
  <c r="D1745" i="1" s="1"/>
  <c r="C1745" i="1"/>
  <c r="F1745" i="1" s="1"/>
  <c r="G1745" i="1"/>
  <c r="A915" i="1"/>
  <c r="B915" i="1"/>
  <c r="D915" i="1" s="1"/>
  <c r="C915" i="1"/>
  <c r="F915" i="1" s="1"/>
  <c r="G915" i="1"/>
  <c r="A44" i="1"/>
  <c r="B44" i="1"/>
  <c r="D44" i="1" s="1"/>
  <c r="C44" i="1"/>
  <c r="F44" i="1" s="1"/>
  <c r="G44" i="1"/>
  <c r="A3467" i="1"/>
  <c r="B3467" i="1"/>
  <c r="D3467" i="1" s="1"/>
  <c r="C3467" i="1"/>
  <c r="F3467" i="1" s="1"/>
  <c r="G3467" i="1"/>
  <c r="A1086" i="1"/>
  <c r="B1086" i="1"/>
  <c r="D1086" i="1" s="1"/>
  <c r="C1086" i="1"/>
  <c r="F1086" i="1" s="1"/>
  <c r="G1086" i="1"/>
  <c r="A3434" i="1"/>
  <c r="B3434" i="1"/>
  <c r="D3434" i="1" s="1"/>
  <c r="C3434" i="1"/>
  <c r="F3434" i="1" s="1"/>
  <c r="G3434" i="1"/>
  <c r="A4261" i="1"/>
  <c r="B4261" i="1"/>
  <c r="D4261" i="1" s="1"/>
  <c r="C4261" i="1"/>
  <c r="F4261" i="1" s="1"/>
  <c r="G4261" i="1"/>
  <c r="A4551" i="1"/>
  <c r="B4551" i="1"/>
  <c r="D4551" i="1" s="1"/>
  <c r="C4551" i="1"/>
  <c r="F4551" i="1" s="1"/>
  <c r="G4551" i="1"/>
  <c r="A3868" i="1"/>
  <c r="B3868" i="1"/>
  <c r="D3868" i="1" s="1"/>
  <c r="C3868" i="1"/>
  <c r="F3868" i="1" s="1"/>
  <c r="G3868" i="1"/>
  <c r="A2772" i="1"/>
  <c r="B2772" i="1"/>
  <c r="D2772" i="1" s="1"/>
  <c r="C2772" i="1"/>
  <c r="F2772" i="1" s="1"/>
  <c r="G2772" i="1"/>
  <c r="A4734" i="1"/>
  <c r="B4734" i="1"/>
  <c r="D4734" i="1" s="1"/>
  <c r="C4734" i="1"/>
  <c r="F4734" i="1" s="1"/>
  <c r="G4734" i="1"/>
  <c r="A4494" i="1"/>
  <c r="B4494" i="1"/>
  <c r="D4494" i="1" s="1"/>
  <c r="C4494" i="1"/>
  <c r="F4494" i="1" s="1"/>
  <c r="G4494" i="1"/>
  <c r="A29" i="1"/>
  <c r="B29" i="1"/>
  <c r="D29" i="1" s="1"/>
  <c r="C29" i="1"/>
  <c r="F29" i="1" s="1"/>
  <c r="G29" i="1"/>
  <c r="A656" i="1"/>
  <c r="B656" i="1"/>
  <c r="D656" i="1" s="1"/>
  <c r="C656" i="1"/>
  <c r="F656" i="1" s="1"/>
  <c r="G656" i="1"/>
  <c r="A5380" i="1"/>
  <c r="B5380" i="1"/>
  <c r="D5380" i="1" s="1"/>
  <c r="C5380" i="1"/>
  <c r="F5380" i="1" s="1"/>
  <c r="G5380" i="1"/>
  <c r="A3119" i="1"/>
  <c r="B3119" i="1"/>
  <c r="D3119" i="1" s="1"/>
  <c r="C3119" i="1"/>
  <c r="F3119" i="1" s="1"/>
  <c r="G3119" i="1"/>
  <c r="A1310" i="1"/>
  <c r="B1310" i="1"/>
  <c r="D1310" i="1" s="1"/>
  <c r="C1310" i="1"/>
  <c r="F1310" i="1" s="1"/>
  <c r="G1310" i="1"/>
  <c r="A5175" i="1"/>
  <c r="B5175" i="1"/>
  <c r="D5175" i="1" s="1"/>
  <c r="C5175" i="1"/>
  <c r="F5175" i="1" s="1"/>
  <c r="G5175" i="1"/>
  <c r="A347" i="1"/>
  <c r="B347" i="1"/>
  <c r="D347" i="1" s="1"/>
  <c r="C347" i="1"/>
  <c r="F347" i="1" s="1"/>
  <c r="G347" i="1"/>
  <c r="A509" i="1"/>
  <c r="B509" i="1"/>
  <c r="D509" i="1" s="1"/>
  <c r="C509" i="1"/>
  <c r="F509" i="1" s="1"/>
  <c r="G509" i="1"/>
  <c r="A1165" i="1"/>
  <c r="B1165" i="1"/>
  <c r="D1165" i="1" s="1"/>
  <c r="C1165" i="1"/>
  <c r="F1165" i="1" s="1"/>
  <c r="G1165" i="1"/>
  <c r="A3629" i="1"/>
  <c r="B3629" i="1"/>
  <c r="D3629" i="1" s="1"/>
  <c r="C3629" i="1"/>
  <c r="F3629" i="1" s="1"/>
  <c r="G3629" i="1"/>
  <c r="A4711" i="1"/>
  <c r="B4711" i="1"/>
  <c r="D4711" i="1" s="1"/>
  <c r="C4711" i="1"/>
  <c r="F4711" i="1" s="1"/>
  <c r="G4711" i="1"/>
  <c r="A5199" i="1"/>
  <c r="B5199" i="1"/>
  <c r="D5199" i="1" s="1"/>
  <c r="C5199" i="1"/>
  <c r="F5199" i="1" s="1"/>
  <c r="G5199" i="1"/>
  <c r="A2547" i="1"/>
  <c r="B2547" i="1"/>
  <c r="D2547" i="1" s="1"/>
  <c r="C2547" i="1"/>
  <c r="F2547" i="1" s="1"/>
  <c r="G2547" i="1"/>
  <c r="A2160" i="1"/>
  <c r="B2160" i="1"/>
  <c r="D2160" i="1" s="1"/>
  <c r="C2160" i="1"/>
  <c r="F2160" i="1" s="1"/>
  <c r="G2160" i="1"/>
  <c r="A3960" i="1"/>
  <c r="B3960" i="1"/>
  <c r="D3960" i="1" s="1"/>
  <c r="C3960" i="1"/>
  <c r="F3960" i="1" s="1"/>
  <c r="G3960" i="1"/>
  <c r="A3214" i="1"/>
  <c r="B3214" i="1"/>
  <c r="D3214" i="1" s="1"/>
  <c r="C3214" i="1"/>
  <c r="F3214" i="1" s="1"/>
  <c r="G3214" i="1"/>
  <c r="A5362" i="1"/>
  <c r="B5362" i="1"/>
  <c r="D5362" i="1" s="1"/>
  <c r="C5362" i="1"/>
  <c r="F5362" i="1" s="1"/>
  <c r="G5362" i="1"/>
  <c r="A439" i="1"/>
  <c r="B439" i="1"/>
  <c r="D439" i="1" s="1"/>
  <c r="C439" i="1"/>
  <c r="F439" i="1" s="1"/>
  <c r="G439" i="1"/>
  <c r="A4108" i="1"/>
  <c r="B4108" i="1"/>
  <c r="D4108" i="1" s="1"/>
  <c r="C4108" i="1"/>
  <c r="F4108" i="1" s="1"/>
  <c r="G4108" i="1"/>
  <c r="A4835" i="1"/>
  <c r="B4835" i="1"/>
  <c r="D4835" i="1" s="1"/>
  <c r="C4835" i="1"/>
  <c r="F4835" i="1" s="1"/>
  <c r="G4835" i="1"/>
  <c r="A4486" i="1"/>
  <c r="B4486" i="1"/>
  <c r="D4486" i="1" s="1"/>
  <c r="C4486" i="1"/>
  <c r="F4486" i="1" s="1"/>
  <c r="G4486" i="1"/>
  <c r="A3099" i="1"/>
  <c r="B3099" i="1"/>
  <c r="D3099" i="1" s="1"/>
  <c r="C3099" i="1"/>
  <c r="F3099" i="1" s="1"/>
  <c r="G3099" i="1"/>
  <c r="A4622" i="1"/>
  <c r="B4622" i="1"/>
  <c r="D4622" i="1" s="1"/>
  <c r="C4622" i="1"/>
  <c r="F4622" i="1" s="1"/>
  <c r="G4622" i="1"/>
  <c r="A5134" i="1"/>
  <c r="B5134" i="1"/>
  <c r="D5134" i="1" s="1"/>
  <c r="C5134" i="1"/>
  <c r="F5134" i="1" s="1"/>
  <c r="G5134" i="1"/>
  <c r="A4782" i="1"/>
  <c r="B4782" i="1"/>
  <c r="D4782" i="1" s="1"/>
  <c r="C4782" i="1"/>
  <c r="F4782" i="1" s="1"/>
  <c r="G4782" i="1"/>
  <c r="A3766" i="1"/>
  <c r="B3766" i="1"/>
  <c r="D3766" i="1" s="1"/>
  <c r="C3766" i="1"/>
  <c r="F3766" i="1" s="1"/>
  <c r="G3766" i="1"/>
  <c r="A2947" i="1"/>
  <c r="B2947" i="1"/>
  <c r="D2947" i="1" s="1"/>
  <c r="C2947" i="1"/>
  <c r="F2947" i="1" s="1"/>
  <c r="G2947" i="1"/>
  <c r="A2194" i="1"/>
  <c r="B2194" i="1"/>
  <c r="D2194" i="1" s="1"/>
  <c r="C2194" i="1"/>
  <c r="F2194" i="1" s="1"/>
  <c r="G2194" i="1"/>
  <c r="A4301" i="1"/>
  <c r="B4301" i="1"/>
  <c r="D4301" i="1" s="1"/>
  <c r="C4301" i="1"/>
  <c r="F4301" i="1" s="1"/>
  <c r="G4301" i="1"/>
  <c r="A4561" i="1"/>
  <c r="B4561" i="1"/>
  <c r="D4561" i="1" s="1"/>
  <c r="C4561" i="1"/>
  <c r="F4561" i="1" s="1"/>
  <c r="G4561" i="1"/>
  <c r="A2439" i="1"/>
  <c r="B2439" i="1"/>
  <c r="D2439" i="1" s="1"/>
  <c r="C2439" i="1"/>
  <c r="F2439" i="1" s="1"/>
  <c r="G2439" i="1"/>
  <c r="A2108" i="1"/>
  <c r="B2108" i="1"/>
  <c r="D2108" i="1" s="1"/>
  <c r="C2108" i="1"/>
  <c r="F2108" i="1" s="1"/>
  <c r="G2108" i="1"/>
  <c r="A4421" i="1"/>
  <c r="B4421" i="1"/>
  <c r="D4421" i="1" s="1"/>
  <c r="C4421" i="1"/>
  <c r="F4421" i="1" s="1"/>
  <c r="G4421" i="1"/>
  <c r="A3004" i="1"/>
  <c r="B3004" i="1"/>
  <c r="D3004" i="1" s="1"/>
  <c r="C3004" i="1"/>
  <c r="F3004" i="1" s="1"/>
  <c r="G3004" i="1"/>
  <c r="A1343" i="1"/>
  <c r="B1343" i="1"/>
  <c r="D1343" i="1" s="1"/>
  <c r="C1343" i="1"/>
  <c r="F1343" i="1" s="1"/>
  <c r="G1343" i="1"/>
  <c r="A1164" i="1"/>
  <c r="B1164" i="1"/>
  <c r="D1164" i="1" s="1"/>
  <c r="C1164" i="1"/>
  <c r="F1164" i="1" s="1"/>
  <c r="G1164" i="1"/>
  <c r="A1672" i="1"/>
  <c r="B1672" i="1"/>
  <c r="D1672" i="1" s="1"/>
  <c r="C1672" i="1"/>
  <c r="F1672" i="1" s="1"/>
  <c r="G1672" i="1"/>
  <c r="A4698" i="1"/>
  <c r="B4698" i="1"/>
  <c r="D4698" i="1" s="1"/>
  <c r="C4698" i="1"/>
  <c r="F4698" i="1" s="1"/>
  <c r="G4698" i="1"/>
  <c r="A151" i="1"/>
  <c r="B151" i="1"/>
  <c r="D151" i="1" s="1"/>
  <c r="C151" i="1"/>
  <c r="F151" i="1" s="1"/>
  <c r="G151" i="1"/>
  <c r="A3988" i="1"/>
  <c r="B3988" i="1"/>
  <c r="D3988" i="1" s="1"/>
  <c r="C3988" i="1"/>
  <c r="F3988" i="1" s="1"/>
  <c r="G3988" i="1"/>
  <c r="A799" i="1"/>
  <c r="B799" i="1"/>
  <c r="D799" i="1" s="1"/>
  <c r="C799" i="1"/>
  <c r="F799" i="1" s="1"/>
  <c r="G799" i="1"/>
  <c r="A499" i="1"/>
  <c r="B499" i="1"/>
  <c r="D499" i="1" s="1"/>
  <c r="C499" i="1"/>
  <c r="F499" i="1" s="1"/>
  <c r="G499" i="1"/>
  <c r="A697" i="1"/>
  <c r="B697" i="1"/>
  <c r="D697" i="1" s="1"/>
  <c r="C697" i="1"/>
  <c r="F697" i="1" s="1"/>
  <c r="G697" i="1"/>
  <c r="A5293" i="1"/>
  <c r="B5293" i="1"/>
  <c r="D5293" i="1" s="1"/>
  <c r="C5293" i="1"/>
  <c r="F5293" i="1" s="1"/>
  <c r="G5293" i="1"/>
  <c r="A1456" i="1"/>
  <c r="B1456" i="1"/>
  <c r="D1456" i="1" s="1"/>
  <c r="C1456" i="1"/>
  <c r="F1456" i="1" s="1"/>
  <c r="G1456" i="1"/>
  <c r="A2070" i="1"/>
  <c r="B2070" i="1"/>
  <c r="D2070" i="1" s="1"/>
  <c r="C2070" i="1"/>
  <c r="F2070" i="1" s="1"/>
  <c r="G2070" i="1"/>
  <c r="A728" i="1"/>
  <c r="B728" i="1"/>
  <c r="D728" i="1" s="1"/>
  <c r="C728" i="1"/>
  <c r="F728" i="1" s="1"/>
  <c r="G728" i="1"/>
  <c r="A2018" i="1"/>
  <c r="B2018" i="1"/>
  <c r="D2018" i="1" s="1"/>
  <c r="C2018" i="1"/>
  <c r="F2018" i="1" s="1"/>
  <c r="G2018" i="1"/>
  <c r="A3281" i="1"/>
  <c r="B3281" i="1"/>
  <c r="D3281" i="1" s="1"/>
  <c r="C3281" i="1"/>
  <c r="F3281" i="1" s="1"/>
  <c r="G3281" i="1"/>
  <c r="A5417" i="1"/>
  <c r="B5417" i="1"/>
  <c r="D5417" i="1" s="1"/>
  <c r="C5417" i="1"/>
  <c r="F5417" i="1" s="1"/>
  <c r="G5417" i="1"/>
  <c r="A2563" i="1"/>
  <c r="B2563" i="1"/>
  <c r="D2563" i="1" s="1"/>
  <c r="C2563" i="1"/>
  <c r="F2563" i="1" s="1"/>
  <c r="G2563" i="1"/>
  <c r="A839" i="1"/>
  <c r="B839" i="1"/>
  <c r="D839" i="1" s="1"/>
  <c r="C839" i="1"/>
  <c r="F839" i="1" s="1"/>
  <c r="G839" i="1"/>
  <c r="A561" i="1"/>
  <c r="B561" i="1"/>
  <c r="D561" i="1" s="1"/>
  <c r="C561" i="1"/>
  <c r="F561" i="1" s="1"/>
  <c r="G561" i="1"/>
  <c r="A471" i="1"/>
  <c r="B471" i="1"/>
  <c r="D471" i="1" s="1"/>
  <c r="C471" i="1"/>
  <c r="F471" i="1" s="1"/>
  <c r="G471" i="1"/>
  <c r="A5326" i="1"/>
  <c r="B5326" i="1"/>
  <c r="D5326" i="1" s="1"/>
  <c r="C5326" i="1"/>
  <c r="F5326" i="1" s="1"/>
  <c r="G5326" i="1"/>
  <c r="A2095" i="1"/>
  <c r="B2095" i="1"/>
  <c r="D2095" i="1" s="1"/>
  <c r="C2095" i="1"/>
  <c r="F2095" i="1" s="1"/>
  <c r="G2095" i="1"/>
  <c r="A1531" i="1"/>
  <c r="B1531" i="1"/>
  <c r="D1531" i="1" s="1"/>
  <c r="C1531" i="1"/>
  <c r="F1531" i="1" s="1"/>
  <c r="G1531" i="1"/>
  <c r="A2096" i="1"/>
  <c r="B2096" i="1"/>
  <c r="D2096" i="1" s="1"/>
  <c r="C2096" i="1"/>
  <c r="F2096" i="1" s="1"/>
  <c r="G2096" i="1"/>
  <c r="A4637" i="1"/>
  <c r="B4637" i="1"/>
  <c r="D4637" i="1" s="1"/>
  <c r="C4637" i="1"/>
  <c r="F4637" i="1" s="1"/>
  <c r="G4637" i="1"/>
  <c r="A1298" i="1"/>
  <c r="B1298" i="1"/>
  <c r="D1298" i="1" s="1"/>
  <c r="C1298" i="1"/>
  <c r="F1298" i="1" s="1"/>
  <c r="G1298" i="1"/>
  <c r="A1812" i="1"/>
  <c r="B1812" i="1"/>
  <c r="D1812" i="1" s="1"/>
  <c r="C1812" i="1"/>
  <c r="F1812" i="1" s="1"/>
  <c r="G1812" i="1"/>
  <c r="A4340" i="1"/>
  <c r="B4340" i="1"/>
  <c r="D4340" i="1" s="1"/>
  <c r="C4340" i="1"/>
  <c r="F4340" i="1" s="1"/>
  <c r="G4340" i="1"/>
  <c r="A1105" i="1"/>
  <c r="B1105" i="1"/>
  <c r="D1105" i="1" s="1"/>
  <c r="C1105" i="1"/>
  <c r="F1105" i="1" s="1"/>
  <c r="G1105" i="1"/>
  <c r="A1420" i="1"/>
  <c r="B1420" i="1"/>
  <c r="D1420" i="1" s="1"/>
  <c r="C1420" i="1"/>
  <c r="F1420" i="1" s="1"/>
  <c r="G1420" i="1"/>
  <c r="A2094" i="1"/>
  <c r="B2094" i="1"/>
  <c r="D2094" i="1" s="1"/>
  <c r="C2094" i="1"/>
  <c r="F2094" i="1" s="1"/>
  <c r="G2094" i="1"/>
  <c r="A1639" i="1"/>
  <c r="B1639" i="1"/>
  <c r="D1639" i="1" s="1"/>
  <c r="C1639" i="1"/>
  <c r="F1639" i="1" s="1"/>
  <c r="G1639" i="1"/>
  <c r="A5416" i="1"/>
  <c r="B5416" i="1"/>
  <c r="D5416" i="1" s="1"/>
  <c r="C5416" i="1"/>
  <c r="F5416" i="1" s="1"/>
  <c r="G5416" i="1"/>
  <c r="A184" i="1"/>
  <c r="B184" i="1"/>
  <c r="D184" i="1" s="1"/>
  <c r="C184" i="1"/>
  <c r="F184" i="1" s="1"/>
  <c r="G184" i="1"/>
  <c r="A3721" i="1"/>
  <c r="B3721" i="1"/>
  <c r="D3721" i="1" s="1"/>
  <c r="C3721" i="1"/>
  <c r="F3721" i="1" s="1"/>
  <c r="G3721" i="1"/>
  <c r="A5061" i="1"/>
  <c r="B5061" i="1"/>
  <c r="D5061" i="1" s="1"/>
  <c r="C5061" i="1"/>
  <c r="F5061" i="1" s="1"/>
  <c r="G5061" i="1"/>
  <c r="A4915" i="1"/>
  <c r="B4915" i="1"/>
  <c r="D4915" i="1" s="1"/>
  <c r="C4915" i="1"/>
  <c r="F4915" i="1" s="1"/>
  <c r="G4915" i="1"/>
  <c r="A3821" i="1"/>
  <c r="B3821" i="1"/>
  <c r="D3821" i="1" s="1"/>
  <c r="C3821" i="1"/>
  <c r="F3821" i="1" s="1"/>
  <c r="G3821" i="1"/>
  <c r="A4090" i="1"/>
  <c r="B4090" i="1"/>
  <c r="D4090" i="1" s="1"/>
  <c r="C4090" i="1"/>
  <c r="F4090" i="1" s="1"/>
  <c r="G4090" i="1"/>
  <c r="A1986" i="1"/>
  <c r="B1986" i="1"/>
  <c r="D1986" i="1" s="1"/>
  <c r="C1986" i="1"/>
  <c r="F1986" i="1" s="1"/>
  <c r="G1986" i="1"/>
  <c r="A4417" i="1"/>
  <c r="B4417" i="1"/>
  <c r="D4417" i="1" s="1"/>
  <c r="C4417" i="1"/>
  <c r="F4417" i="1" s="1"/>
  <c r="G4417" i="1"/>
  <c r="A4091" i="1"/>
  <c r="B4091" i="1"/>
  <c r="D4091" i="1" s="1"/>
  <c r="C4091" i="1"/>
  <c r="F4091" i="1" s="1"/>
  <c r="G4091" i="1"/>
  <c r="A454" i="1"/>
  <c r="B454" i="1"/>
  <c r="D454" i="1" s="1"/>
  <c r="C454" i="1"/>
  <c r="F454" i="1" s="1"/>
  <c r="G454" i="1"/>
  <c r="A301" i="1"/>
  <c r="B301" i="1"/>
  <c r="D301" i="1" s="1"/>
  <c r="C301" i="1"/>
  <c r="F301" i="1" s="1"/>
  <c r="G301" i="1"/>
  <c r="A1050" i="1"/>
  <c r="B1050" i="1"/>
  <c r="D1050" i="1" s="1"/>
  <c r="C1050" i="1"/>
  <c r="F1050" i="1" s="1"/>
  <c r="G1050" i="1"/>
  <c r="A1412" i="1"/>
  <c r="B1412" i="1"/>
  <c r="D1412" i="1" s="1"/>
  <c r="C1412" i="1"/>
  <c r="F1412" i="1" s="1"/>
  <c r="G1412" i="1"/>
  <c r="A2786" i="1"/>
  <c r="B2786" i="1"/>
  <c r="D2786" i="1" s="1"/>
  <c r="C2786" i="1"/>
  <c r="F2786" i="1" s="1"/>
  <c r="G2786" i="1"/>
  <c r="A225" i="1"/>
  <c r="B225" i="1"/>
  <c r="D225" i="1" s="1"/>
  <c r="C225" i="1"/>
  <c r="F225" i="1" s="1"/>
  <c r="G225" i="1"/>
  <c r="A4652" i="1"/>
  <c r="B4652" i="1"/>
  <c r="D4652" i="1" s="1"/>
  <c r="C4652" i="1"/>
  <c r="F4652" i="1" s="1"/>
  <c r="G4652" i="1"/>
  <c r="A297" i="1"/>
  <c r="B297" i="1"/>
  <c r="D297" i="1" s="1"/>
  <c r="C297" i="1"/>
  <c r="F297" i="1" s="1"/>
  <c r="G297" i="1"/>
  <c r="A1063" i="1"/>
  <c r="B1063" i="1"/>
  <c r="D1063" i="1" s="1"/>
  <c r="C1063" i="1"/>
  <c r="F1063" i="1" s="1"/>
  <c r="G1063" i="1"/>
  <c r="A375" i="1"/>
  <c r="B375" i="1"/>
  <c r="D375" i="1" s="1"/>
  <c r="C375" i="1"/>
  <c r="F375" i="1" s="1"/>
  <c r="G375" i="1"/>
  <c r="A4932" i="1"/>
  <c r="B4932" i="1"/>
  <c r="D4932" i="1" s="1"/>
  <c r="C4932" i="1"/>
  <c r="F4932" i="1" s="1"/>
  <c r="G4932" i="1"/>
  <c r="A146" i="1"/>
  <c r="B146" i="1"/>
  <c r="D146" i="1" s="1"/>
  <c r="C146" i="1"/>
  <c r="F146" i="1" s="1"/>
  <c r="G146" i="1"/>
  <c r="A897" i="1"/>
  <c r="B897" i="1"/>
  <c r="D897" i="1" s="1"/>
  <c r="C897" i="1"/>
  <c r="F897" i="1" s="1"/>
  <c r="G897" i="1"/>
  <c r="A4232" i="1"/>
  <c r="B4232" i="1"/>
  <c r="D4232" i="1" s="1"/>
  <c r="C4232" i="1"/>
  <c r="F4232" i="1" s="1"/>
  <c r="G4232" i="1"/>
  <c r="A4233" i="1"/>
  <c r="B4233" i="1"/>
  <c r="D4233" i="1" s="1"/>
  <c r="C4233" i="1"/>
  <c r="F4233" i="1" s="1"/>
  <c r="G4233" i="1"/>
  <c r="A3348" i="1"/>
  <c r="B3348" i="1"/>
  <c r="D3348" i="1" s="1"/>
  <c r="C3348" i="1"/>
  <c r="F3348" i="1" s="1"/>
  <c r="G3348" i="1"/>
  <c r="A140" i="1"/>
  <c r="B140" i="1"/>
  <c r="D140" i="1" s="1"/>
  <c r="C140" i="1"/>
  <c r="F140" i="1" s="1"/>
  <c r="G140" i="1"/>
  <c r="A54" i="1"/>
  <c r="B54" i="1"/>
  <c r="D54" i="1" s="1"/>
  <c r="C54" i="1"/>
  <c r="F54" i="1" s="1"/>
  <c r="G54" i="1"/>
  <c r="A4086" i="1"/>
  <c r="B4086" i="1"/>
  <c r="D4086" i="1" s="1"/>
  <c r="C4086" i="1"/>
  <c r="F4086" i="1" s="1"/>
  <c r="G4086" i="1"/>
  <c r="A1044" i="1"/>
  <c r="B1044" i="1"/>
  <c r="D1044" i="1" s="1"/>
  <c r="C1044" i="1"/>
  <c r="F1044" i="1" s="1"/>
  <c r="G1044" i="1"/>
  <c r="A1989" i="1"/>
  <c r="B1989" i="1"/>
  <c r="D1989" i="1" s="1"/>
  <c r="C1989" i="1"/>
  <c r="F1989" i="1" s="1"/>
  <c r="G1989" i="1"/>
  <c r="A1559" i="1"/>
  <c r="B1559" i="1"/>
  <c r="D1559" i="1" s="1"/>
  <c r="C1559" i="1"/>
  <c r="F1559" i="1" s="1"/>
  <c r="G1559" i="1"/>
  <c r="A12" i="1"/>
  <c r="B12" i="1"/>
  <c r="D12" i="1" s="1"/>
  <c r="C12" i="1"/>
  <c r="F12" i="1" s="1"/>
  <c r="G12" i="1"/>
  <c r="A2012" i="1"/>
  <c r="B2012" i="1"/>
  <c r="D2012" i="1" s="1"/>
  <c r="C2012" i="1"/>
  <c r="F2012" i="1" s="1"/>
  <c r="G2012" i="1"/>
  <c r="A2300" i="1"/>
  <c r="B2300" i="1"/>
  <c r="D2300" i="1" s="1"/>
  <c r="C2300" i="1"/>
  <c r="F2300" i="1" s="1"/>
  <c r="G2300" i="1"/>
  <c r="A4642" i="1"/>
  <c r="B4642" i="1"/>
  <c r="D4642" i="1" s="1"/>
  <c r="C4642" i="1"/>
  <c r="F4642" i="1" s="1"/>
  <c r="G4642" i="1"/>
  <c r="A4694" i="1"/>
  <c r="B4694" i="1"/>
  <c r="D4694" i="1" s="1"/>
  <c r="C4694" i="1"/>
  <c r="F4694" i="1" s="1"/>
  <c r="G4694" i="1"/>
  <c r="A260" i="1"/>
  <c r="B260" i="1"/>
  <c r="D260" i="1" s="1"/>
  <c r="C260" i="1"/>
  <c r="F260" i="1" s="1"/>
  <c r="G260" i="1"/>
  <c r="A558" i="1"/>
  <c r="B558" i="1"/>
  <c r="D558" i="1" s="1"/>
  <c r="C558" i="1"/>
  <c r="F558" i="1" s="1"/>
  <c r="G558" i="1"/>
  <c r="A4912" i="1"/>
  <c r="B4912" i="1"/>
  <c r="D4912" i="1" s="1"/>
  <c r="C4912" i="1"/>
  <c r="F4912" i="1" s="1"/>
  <c r="G4912" i="1"/>
  <c r="A3355" i="1"/>
  <c r="B3355" i="1"/>
  <c r="D3355" i="1" s="1"/>
  <c r="C3355" i="1"/>
  <c r="F3355" i="1" s="1"/>
  <c r="G3355" i="1"/>
  <c r="A705" i="1"/>
  <c r="B705" i="1"/>
  <c r="D705" i="1" s="1"/>
  <c r="C705" i="1"/>
  <c r="F705" i="1" s="1"/>
  <c r="G705" i="1"/>
  <c r="A1833" i="1"/>
  <c r="B1833" i="1"/>
  <c r="D1833" i="1" s="1"/>
  <c r="C1833" i="1"/>
  <c r="F1833" i="1" s="1"/>
  <c r="G1833" i="1"/>
  <c r="A57" i="1"/>
  <c r="B57" i="1"/>
  <c r="D57" i="1" s="1"/>
  <c r="C57" i="1"/>
  <c r="F57" i="1" s="1"/>
  <c r="G57" i="1"/>
  <c r="A3379" i="1"/>
  <c r="B3379" i="1"/>
  <c r="D3379" i="1" s="1"/>
  <c r="C3379" i="1"/>
  <c r="F3379" i="1" s="1"/>
  <c r="G3379" i="1"/>
  <c r="A2173" i="1"/>
  <c r="B2173" i="1"/>
  <c r="D2173" i="1" s="1"/>
  <c r="C2173" i="1"/>
  <c r="F2173" i="1" s="1"/>
  <c r="G2173" i="1"/>
  <c r="A3028" i="1"/>
  <c r="B3028" i="1"/>
  <c r="D3028" i="1" s="1"/>
  <c r="C3028" i="1"/>
  <c r="F3028" i="1" s="1"/>
  <c r="G3028" i="1"/>
  <c r="A2518" i="1"/>
  <c r="B2518" i="1"/>
  <c r="D2518" i="1" s="1"/>
  <c r="C2518" i="1"/>
  <c r="F2518" i="1" s="1"/>
  <c r="G2518" i="1"/>
  <c r="A3596" i="1"/>
  <c r="B3596" i="1"/>
  <c r="D3596" i="1" s="1"/>
  <c r="C3596" i="1"/>
  <c r="F3596" i="1" s="1"/>
  <c r="G3596" i="1"/>
  <c r="A730" i="1"/>
  <c r="B730" i="1"/>
  <c r="D730" i="1" s="1"/>
  <c r="C730" i="1"/>
  <c r="F730" i="1" s="1"/>
  <c r="G730" i="1"/>
  <c r="A266" i="1"/>
  <c r="B266" i="1"/>
  <c r="D266" i="1" s="1"/>
  <c r="C266" i="1"/>
  <c r="F266" i="1" s="1"/>
  <c r="G266" i="1"/>
  <c r="A4488" i="1"/>
  <c r="B4488" i="1"/>
  <c r="D4488" i="1" s="1"/>
  <c r="C4488" i="1"/>
  <c r="F4488" i="1" s="1"/>
  <c r="G4488" i="1"/>
  <c r="A3026" i="1"/>
  <c r="B3026" i="1"/>
  <c r="D3026" i="1" s="1"/>
  <c r="C3026" i="1"/>
  <c r="F3026" i="1" s="1"/>
  <c r="G3026" i="1"/>
  <c r="A2582" i="1"/>
  <c r="B2582" i="1"/>
  <c r="D2582" i="1" s="1"/>
  <c r="C2582" i="1"/>
  <c r="F2582" i="1" s="1"/>
  <c r="G2582" i="1"/>
  <c r="A1399" i="1"/>
  <c r="B1399" i="1"/>
  <c r="D1399" i="1" s="1"/>
  <c r="C1399" i="1"/>
  <c r="F1399" i="1" s="1"/>
  <c r="G1399" i="1"/>
  <c r="A5172" i="1"/>
  <c r="B5172" i="1"/>
  <c r="D5172" i="1" s="1"/>
  <c r="C5172" i="1"/>
  <c r="F5172" i="1" s="1"/>
  <c r="G5172" i="1"/>
  <c r="A3830" i="1"/>
  <c r="B3830" i="1"/>
  <c r="D3830" i="1" s="1"/>
  <c r="C3830" i="1"/>
  <c r="F3830" i="1" s="1"/>
  <c r="G3830" i="1"/>
  <c r="A245" i="1"/>
  <c r="B245" i="1"/>
  <c r="D245" i="1" s="1"/>
  <c r="C245" i="1"/>
  <c r="F245" i="1" s="1"/>
  <c r="G245" i="1"/>
  <c r="A163" i="1"/>
  <c r="B163" i="1"/>
  <c r="D163" i="1" s="1"/>
  <c r="C163" i="1"/>
  <c r="F163" i="1" s="1"/>
  <c r="G163" i="1"/>
  <c r="A373" i="1"/>
  <c r="B373" i="1"/>
  <c r="D373" i="1" s="1"/>
  <c r="C373" i="1"/>
  <c r="F373" i="1" s="1"/>
  <c r="G373" i="1"/>
  <c r="A2001" i="1"/>
  <c r="B2001" i="1"/>
  <c r="D2001" i="1" s="1"/>
  <c r="C2001" i="1"/>
  <c r="F2001" i="1" s="1"/>
  <c r="G2001" i="1"/>
  <c r="A4856" i="1"/>
  <c r="B4856" i="1"/>
  <c r="D4856" i="1" s="1"/>
  <c r="C4856" i="1"/>
  <c r="F4856" i="1" s="1"/>
  <c r="G4856" i="1"/>
  <c r="A4175" i="1"/>
  <c r="B4175" i="1"/>
  <c r="D4175" i="1" s="1"/>
  <c r="C4175" i="1"/>
  <c r="F4175" i="1" s="1"/>
  <c r="G4175" i="1"/>
  <c r="A1393" i="1"/>
  <c r="B1393" i="1"/>
  <c r="D1393" i="1" s="1"/>
  <c r="C1393" i="1"/>
  <c r="F1393" i="1" s="1"/>
  <c r="G1393" i="1"/>
  <c r="A1332" i="1"/>
  <c r="B1332" i="1"/>
  <c r="D1332" i="1" s="1"/>
  <c r="C1332" i="1"/>
  <c r="F1332" i="1" s="1"/>
  <c r="G1332" i="1"/>
  <c r="A458" i="1"/>
  <c r="B458" i="1"/>
  <c r="D458" i="1" s="1"/>
  <c r="C458" i="1"/>
  <c r="F458" i="1" s="1"/>
  <c r="G458" i="1"/>
  <c r="A2721" i="1"/>
  <c r="B2721" i="1"/>
  <c r="D2721" i="1" s="1"/>
  <c r="C2721" i="1"/>
  <c r="F2721" i="1" s="1"/>
  <c r="G2721" i="1"/>
  <c r="A2929" i="1"/>
  <c r="B2929" i="1"/>
  <c r="D2929" i="1" s="1"/>
  <c r="C2929" i="1"/>
  <c r="F2929" i="1" s="1"/>
  <c r="G2929" i="1"/>
  <c r="A4305" i="1"/>
  <c r="B4305" i="1"/>
  <c r="D4305" i="1" s="1"/>
  <c r="C4305" i="1"/>
  <c r="F4305" i="1" s="1"/>
  <c r="G4305" i="1"/>
  <c r="A580" i="1"/>
  <c r="B580" i="1"/>
  <c r="D580" i="1" s="1"/>
  <c r="C580" i="1"/>
  <c r="F580" i="1" s="1"/>
  <c r="G580" i="1"/>
  <c r="A3081" i="1"/>
  <c r="B3081" i="1"/>
  <c r="D3081" i="1" s="1"/>
  <c r="C3081" i="1"/>
  <c r="F3081" i="1" s="1"/>
  <c r="G3081" i="1"/>
  <c r="A3605" i="1"/>
  <c r="B3605" i="1"/>
  <c r="D3605" i="1" s="1"/>
  <c r="C3605" i="1"/>
  <c r="F3605" i="1" s="1"/>
  <c r="G3605" i="1"/>
  <c r="A1889" i="1"/>
  <c r="B1889" i="1"/>
  <c r="D1889" i="1" s="1"/>
  <c r="C1889" i="1"/>
  <c r="F1889" i="1" s="1"/>
  <c r="G1889" i="1"/>
  <c r="A4258" i="1"/>
  <c r="B4258" i="1"/>
  <c r="D4258" i="1" s="1"/>
  <c r="C4258" i="1"/>
  <c r="F4258" i="1" s="1"/>
  <c r="G4258" i="1"/>
  <c r="A3421" i="1"/>
  <c r="B3421" i="1"/>
  <c r="D3421" i="1" s="1"/>
  <c r="C3421" i="1"/>
  <c r="F3421" i="1" s="1"/>
  <c r="G3421" i="1"/>
  <c r="A295" i="1"/>
  <c r="B295" i="1"/>
  <c r="D295" i="1" s="1"/>
  <c r="C295" i="1"/>
  <c r="F295" i="1" s="1"/>
  <c r="G295" i="1"/>
  <c r="A756" i="1"/>
  <c r="B756" i="1"/>
  <c r="D756" i="1" s="1"/>
  <c r="C756" i="1"/>
  <c r="F756" i="1" s="1"/>
  <c r="G756" i="1"/>
  <c r="A2735" i="1"/>
  <c r="B2735" i="1"/>
  <c r="D2735" i="1" s="1"/>
  <c r="C2735" i="1"/>
  <c r="F2735" i="1" s="1"/>
  <c r="G2735" i="1"/>
  <c r="A2030" i="1"/>
  <c r="B2030" i="1"/>
  <c r="D2030" i="1" s="1"/>
  <c r="C2030" i="1"/>
  <c r="F2030" i="1" s="1"/>
  <c r="G2030" i="1"/>
  <c r="A2852" i="1"/>
  <c r="B2852" i="1"/>
  <c r="D2852" i="1" s="1"/>
  <c r="C2852" i="1"/>
  <c r="F2852" i="1" s="1"/>
  <c r="G2852" i="1"/>
  <c r="A1378" i="1"/>
  <c r="B1378" i="1"/>
  <c r="D1378" i="1" s="1"/>
  <c r="C1378" i="1"/>
  <c r="F1378" i="1" s="1"/>
  <c r="G1378" i="1"/>
  <c r="A2359" i="1"/>
  <c r="B2359" i="1"/>
  <c r="D2359" i="1" s="1"/>
  <c r="C2359" i="1"/>
  <c r="F2359" i="1" s="1"/>
  <c r="G2359" i="1"/>
  <c r="A1317" i="1"/>
  <c r="B1317" i="1"/>
  <c r="D1317" i="1" s="1"/>
  <c r="C1317" i="1"/>
  <c r="F1317" i="1" s="1"/>
  <c r="G1317" i="1"/>
  <c r="A4685" i="1"/>
  <c r="B4685" i="1"/>
  <c r="D4685" i="1" s="1"/>
  <c r="C4685" i="1"/>
  <c r="F4685" i="1" s="1"/>
  <c r="G4685" i="1"/>
  <c r="A1492" i="1"/>
  <c r="B1492" i="1"/>
  <c r="D1492" i="1" s="1"/>
  <c r="C1492" i="1"/>
  <c r="F1492" i="1" s="1"/>
  <c r="G1492" i="1"/>
  <c r="A1210" i="1"/>
  <c r="B1210" i="1"/>
  <c r="D1210" i="1" s="1"/>
  <c r="C1210" i="1"/>
  <c r="F1210" i="1" s="1"/>
  <c r="G1210" i="1"/>
  <c r="A3654" i="1"/>
  <c r="B3654" i="1"/>
  <c r="D3654" i="1" s="1"/>
  <c r="C3654" i="1"/>
  <c r="F3654" i="1" s="1"/>
  <c r="G3654" i="1"/>
  <c r="A3295" i="1"/>
  <c r="B3295" i="1"/>
  <c r="D3295" i="1" s="1"/>
  <c r="C3295" i="1"/>
  <c r="F3295" i="1" s="1"/>
  <c r="G3295" i="1"/>
  <c r="A2825" i="1"/>
  <c r="B2825" i="1"/>
  <c r="D2825" i="1" s="1"/>
  <c r="C2825" i="1"/>
  <c r="F2825" i="1" s="1"/>
  <c r="G2825" i="1"/>
  <c r="A1161" i="1"/>
  <c r="B1161" i="1"/>
  <c r="D1161" i="1" s="1"/>
  <c r="C1161" i="1"/>
  <c r="F1161" i="1" s="1"/>
  <c r="G1161" i="1"/>
  <c r="A3783" i="1"/>
  <c r="B3783" i="1"/>
  <c r="D3783" i="1" s="1"/>
  <c r="C3783" i="1"/>
  <c r="F3783" i="1" s="1"/>
  <c r="G3783" i="1"/>
  <c r="A3125" i="1"/>
  <c r="B3125" i="1"/>
  <c r="D3125" i="1" s="1"/>
  <c r="C3125" i="1"/>
  <c r="F3125" i="1" s="1"/>
  <c r="G3125" i="1"/>
  <c r="A5039" i="1"/>
  <c r="B5039" i="1"/>
  <c r="D5039" i="1" s="1"/>
  <c r="C5039" i="1"/>
  <c r="F5039" i="1" s="1"/>
  <c r="G5039" i="1"/>
  <c r="A739" i="1"/>
  <c r="B739" i="1"/>
  <c r="D739" i="1" s="1"/>
  <c r="C739" i="1"/>
  <c r="F739" i="1" s="1"/>
  <c r="G739" i="1"/>
  <c r="A2156" i="1"/>
  <c r="B2156" i="1"/>
  <c r="D2156" i="1" s="1"/>
  <c r="C2156" i="1"/>
  <c r="F2156" i="1" s="1"/>
  <c r="G2156" i="1"/>
  <c r="A74" i="1"/>
  <c r="B74" i="1"/>
  <c r="D74" i="1" s="1"/>
  <c r="C74" i="1"/>
  <c r="F74" i="1" s="1"/>
  <c r="G74" i="1"/>
  <c r="A3689" i="1"/>
  <c r="B3689" i="1"/>
  <c r="D3689" i="1" s="1"/>
  <c r="C3689" i="1"/>
  <c r="F3689" i="1" s="1"/>
  <c r="G3689" i="1"/>
  <c r="A5226" i="1"/>
  <c r="B5226" i="1"/>
  <c r="D5226" i="1" s="1"/>
  <c r="C5226" i="1"/>
  <c r="F5226" i="1" s="1"/>
  <c r="G5226" i="1"/>
  <c r="A3323" i="1"/>
  <c r="B3323" i="1"/>
  <c r="D3323" i="1" s="1"/>
  <c r="C3323" i="1"/>
  <c r="F3323" i="1" s="1"/>
  <c r="G3323" i="1"/>
  <c r="A2927" i="1"/>
  <c r="B2927" i="1"/>
  <c r="D2927" i="1" s="1"/>
  <c r="C2927" i="1"/>
  <c r="F2927" i="1" s="1"/>
  <c r="G2927" i="1"/>
  <c r="A961" i="1"/>
  <c r="B961" i="1"/>
  <c r="D961" i="1" s="1"/>
  <c r="C961" i="1"/>
  <c r="F961" i="1" s="1"/>
  <c r="G961" i="1"/>
  <c r="A993" i="1"/>
  <c r="B993" i="1"/>
  <c r="D993" i="1" s="1"/>
  <c r="C993" i="1"/>
  <c r="F993" i="1" s="1"/>
  <c r="G993" i="1"/>
  <c r="A3057" i="1"/>
  <c r="B3057" i="1"/>
  <c r="D3057" i="1" s="1"/>
  <c r="C3057" i="1"/>
  <c r="F3057" i="1" s="1"/>
  <c r="G3057" i="1"/>
  <c r="A994" i="1"/>
  <c r="B994" i="1"/>
  <c r="D994" i="1" s="1"/>
  <c r="C994" i="1"/>
  <c r="F994" i="1" s="1"/>
  <c r="G994" i="1"/>
  <c r="A4777" i="1"/>
  <c r="B4777" i="1"/>
  <c r="D4777" i="1" s="1"/>
  <c r="C4777" i="1"/>
  <c r="F4777" i="1" s="1"/>
  <c r="G4777" i="1"/>
  <c r="A634" i="1"/>
  <c r="B634" i="1"/>
  <c r="D634" i="1" s="1"/>
  <c r="C634" i="1"/>
  <c r="F634" i="1" s="1"/>
  <c r="G634" i="1"/>
  <c r="A4825" i="1"/>
  <c r="B4825" i="1"/>
  <c r="D4825" i="1" s="1"/>
  <c r="C4825" i="1"/>
  <c r="F4825" i="1" s="1"/>
  <c r="G4825" i="1"/>
  <c r="A1845" i="1"/>
  <c r="B1845" i="1"/>
  <c r="D1845" i="1" s="1"/>
  <c r="C1845" i="1"/>
  <c r="F1845" i="1" s="1"/>
  <c r="G1845" i="1"/>
  <c r="A75" i="1"/>
  <c r="B75" i="1"/>
  <c r="D75" i="1" s="1"/>
  <c r="C75" i="1"/>
  <c r="F75" i="1" s="1"/>
  <c r="G75" i="1"/>
  <c r="A1624" i="1"/>
  <c r="B1624" i="1"/>
  <c r="D1624" i="1" s="1"/>
  <c r="C1624" i="1"/>
  <c r="F1624" i="1" s="1"/>
  <c r="G1624" i="1"/>
  <c r="A3748" i="1"/>
  <c r="B3748" i="1"/>
  <c r="D3748" i="1" s="1"/>
  <c r="C3748" i="1"/>
  <c r="F3748" i="1" s="1"/>
  <c r="G3748" i="1"/>
  <c r="A887" i="1"/>
  <c r="B887" i="1"/>
  <c r="D887" i="1" s="1"/>
  <c r="C887" i="1"/>
  <c r="F887" i="1" s="1"/>
  <c r="G887" i="1"/>
  <c r="A2514" i="1"/>
  <c r="B2514" i="1"/>
  <c r="D2514" i="1" s="1"/>
  <c r="C2514" i="1"/>
  <c r="F2514" i="1" s="1"/>
  <c r="G2514" i="1"/>
  <c r="A886" i="1"/>
  <c r="B886" i="1"/>
  <c r="D886" i="1" s="1"/>
  <c r="C886" i="1"/>
  <c r="F886" i="1" s="1"/>
  <c r="G886" i="1"/>
  <c r="A3874" i="1"/>
  <c r="B3874" i="1"/>
  <c r="D3874" i="1" s="1"/>
  <c r="C3874" i="1"/>
  <c r="F3874" i="1" s="1"/>
  <c r="G3874" i="1"/>
  <c r="A2757" i="1"/>
  <c r="B2757" i="1"/>
  <c r="D2757" i="1" s="1"/>
  <c r="C2757" i="1"/>
  <c r="F2757" i="1" s="1"/>
  <c r="G2757" i="1"/>
  <c r="A5101" i="1"/>
  <c r="B5101" i="1"/>
  <c r="D5101" i="1" s="1"/>
  <c r="C5101" i="1"/>
  <c r="F5101" i="1" s="1"/>
  <c r="G5101" i="1"/>
  <c r="A2764" i="1"/>
  <c r="B2764" i="1"/>
  <c r="D2764" i="1" s="1"/>
  <c r="C2764" i="1"/>
  <c r="F2764" i="1" s="1"/>
  <c r="G2764" i="1"/>
  <c r="A5279" i="1"/>
  <c r="B5279" i="1"/>
  <c r="D5279" i="1" s="1"/>
  <c r="C5279" i="1"/>
  <c r="F5279" i="1" s="1"/>
  <c r="G5279" i="1"/>
  <c r="A4562" i="1"/>
  <c r="B4562" i="1"/>
  <c r="D4562" i="1" s="1"/>
  <c r="C4562" i="1"/>
  <c r="F4562" i="1" s="1"/>
  <c r="G4562" i="1"/>
  <c r="A4980" i="1"/>
  <c r="B4980" i="1"/>
  <c r="D4980" i="1" s="1"/>
  <c r="C4980" i="1"/>
  <c r="F4980" i="1" s="1"/>
  <c r="G4980" i="1"/>
  <c r="A4565" i="1"/>
  <c r="B4565" i="1"/>
  <c r="D4565" i="1" s="1"/>
  <c r="C4565" i="1"/>
  <c r="F4565" i="1" s="1"/>
  <c r="G4565" i="1"/>
  <c r="A65" i="1"/>
  <c r="B65" i="1"/>
  <c r="D65" i="1" s="1"/>
  <c r="C65" i="1"/>
  <c r="F65" i="1" s="1"/>
  <c r="G65" i="1"/>
  <c r="A1324" i="1"/>
  <c r="B1324" i="1"/>
  <c r="D1324" i="1" s="1"/>
  <c r="C1324" i="1"/>
  <c r="F1324" i="1" s="1"/>
  <c r="G1324" i="1"/>
  <c r="A1331" i="1"/>
  <c r="B1331" i="1"/>
  <c r="D1331" i="1" s="1"/>
  <c r="C1331" i="1"/>
  <c r="F1331" i="1" s="1"/>
  <c r="G1331" i="1"/>
  <c r="A4171" i="1"/>
  <c r="B4171" i="1"/>
  <c r="D4171" i="1" s="1"/>
  <c r="C4171" i="1"/>
  <c r="F4171" i="1" s="1"/>
  <c r="G4171" i="1"/>
  <c r="A123" i="1"/>
  <c r="B123" i="1"/>
  <c r="D123" i="1" s="1"/>
  <c r="C123" i="1"/>
  <c r="F123" i="1" s="1"/>
  <c r="G123" i="1"/>
  <c r="A2948" i="1"/>
  <c r="B2948" i="1"/>
  <c r="D2948" i="1" s="1"/>
  <c r="C2948" i="1"/>
  <c r="F2948" i="1" s="1"/>
  <c r="G2948" i="1"/>
  <c r="A517" i="1"/>
  <c r="B517" i="1"/>
  <c r="D517" i="1" s="1"/>
  <c r="C517" i="1"/>
  <c r="F517" i="1" s="1"/>
  <c r="G517" i="1"/>
  <c r="A2224" i="1"/>
  <c r="B2224" i="1"/>
  <c r="D2224" i="1" s="1"/>
  <c r="C2224" i="1"/>
  <c r="F2224" i="1" s="1"/>
  <c r="G2224" i="1"/>
  <c r="A1020" i="1"/>
  <c r="B1020" i="1"/>
  <c r="D1020" i="1" s="1"/>
  <c r="C1020" i="1"/>
  <c r="F1020" i="1" s="1"/>
  <c r="G1020" i="1"/>
  <c r="A4673" i="1"/>
  <c r="B4673" i="1"/>
  <c r="D4673" i="1" s="1"/>
  <c r="C4673" i="1"/>
  <c r="F4673" i="1" s="1"/>
  <c r="G4673" i="1"/>
  <c r="A3094" i="1"/>
  <c r="B3094" i="1"/>
  <c r="D3094" i="1" s="1"/>
  <c r="C3094" i="1"/>
  <c r="F3094" i="1" s="1"/>
  <c r="G3094" i="1"/>
  <c r="A2834" i="1"/>
  <c r="B2834" i="1"/>
  <c r="D2834" i="1" s="1"/>
  <c r="C2834" i="1"/>
  <c r="F2834" i="1" s="1"/>
  <c r="G2834" i="1"/>
  <c r="A4916" i="1"/>
  <c r="B4916" i="1"/>
  <c r="D4916" i="1" s="1"/>
  <c r="C4916" i="1"/>
  <c r="F4916" i="1" s="1"/>
  <c r="G4916" i="1"/>
  <c r="A5139" i="1"/>
  <c r="B5139" i="1"/>
  <c r="D5139" i="1" s="1"/>
  <c r="C5139" i="1"/>
  <c r="F5139" i="1" s="1"/>
  <c r="G5139" i="1"/>
  <c r="A2233" i="1"/>
  <c r="B2233" i="1"/>
  <c r="D2233" i="1" s="1"/>
  <c r="C2233" i="1"/>
  <c r="F2233" i="1" s="1"/>
  <c r="G2233" i="1"/>
  <c r="A1459" i="1"/>
  <c r="B1459" i="1"/>
  <c r="D1459" i="1" s="1"/>
  <c r="C1459" i="1"/>
  <c r="F1459" i="1" s="1"/>
  <c r="G1459" i="1"/>
  <c r="A3079" i="1"/>
  <c r="B3079" i="1"/>
  <c r="D3079" i="1" s="1"/>
  <c r="C3079" i="1"/>
  <c r="F3079" i="1" s="1"/>
  <c r="G3079" i="1"/>
  <c r="A1440" i="1"/>
  <c r="B1440" i="1"/>
  <c r="D1440" i="1" s="1"/>
  <c r="C1440" i="1"/>
  <c r="F1440" i="1" s="1"/>
  <c r="G1440" i="1"/>
  <c r="A4627" i="1"/>
  <c r="B4627" i="1"/>
  <c r="D4627" i="1" s="1"/>
  <c r="C4627" i="1"/>
  <c r="F4627" i="1" s="1"/>
  <c r="G4627" i="1"/>
  <c r="A3865" i="1"/>
  <c r="B3865" i="1"/>
  <c r="D3865" i="1" s="1"/>
  <c r="C3865" i="1"/>
  <c r="F3865" i="1" s="1"/>
  <c r="G3865" i="1"/>
  <c r="A5393" i="1"/>
  <c r="B5393" i="1"/>
  <c r="D5393" i="1" s="1"/>
  <c r="C5393" i="1"/>
  <c r="F5393" i="1" s="1"/>
  <c r="G5393" i="1"/>
  <c r="A152" i="1"/>
  <c r="B152" i="1"/>
  <c r="D152" i="1" s="1"/>
  <c r="C152" i="1"/>
  <c r="F152" i="1" s="1"/>
  <c r="G152" i="1"/>
  <c r="A1206" i="1"/>
  <c r="B1206" i="1"/>
  <c r="D1206" i="1" s="1"/>
  <c r="C1206" i="1"/>
  <c r="F1206" i="1" s="1"/>
  <c r="G1206" i="1"/>
  <c r="A5333" i="1"/>
  <c r="B5333" i="1"/>
  <c r="D5333" i="1" s="1"/>
  <c r="C5333" i="1"/>
  <c r="F5333" i="1" s="1"/>
  <c r="G5333" i="1"/>
  <c r="A3903" i="1"/>
  <c r="B3903" i="1"/>
  <c r="D3903" i="1" s="1"/>
  <c r="C3903" i="1"/>
  <c r="F3903" i="1" s="1"/>
  <c r="G3903" i="1"/>
  <c r="A2041" i="1"/>
  <c r="B2041" i="1"/>
  <c r="D2041" i="1" s="1"/>
  <c r="C2041" i="1"/>
  <c r="F2041" i="1" s="1"/>
  <c r="G2041" i="1"/>
  <c r="A2695" i="1"/>
  <c r="B2695" i="1"/>
  <c r="D2695" i="1" s="1"/>
  <c r="C2695" i="1"/>
  <c r="F2695" i="1" s="1"/>
  <c r="G2695" i="1"/>
  <c r="A4808" i="1"/>
  <c r="B4808" i="1"/>
  <c r="D4808" i="1" s="1"/>
  <c r="C4808" i="1"/>
  <c r="F4808" i="1" s="1"/>
  <c r="G4808" i="1"/>
  <c r="A4851" i="1"/>
  <c r="B4851" i="1"/>
  <c r="D4851" i="1" s="1"/>
  <c r="C4851" i="1"/>
  <c r="F4851" i="1" s="1"/>
  <c r="G4851" i="1"/>
  <c r="A3299" i="1"/>
  <c r="B3299" i="1"/>
  <c r="D3299" i="1" s="1"/>
  <c r="C3299" i="1"/>
  <c r="F3299" i="1" s="1"/>
  <c r="G3299" i="1"/>
  <c r="A192" i="1"/>
  <c r="B192" i="1"/>
  <c r="D192" i="1" s="1"/>
  <c r="C192" i="1"/>
  <c r="F192" i="1" s="1"/>
  <c r="G192" i="1"/>
  <c r="A3145" i="1"/>
  <c r="B3145" i="1"/>
  <c r="D3145" i="1" s="1"/>
  <c r="C3145" i="1"/>
  <c r="F3145" i="1" s="1"/>
  <c r="G3145" i="1"/>
  <c r="A4607" i="1"/>
  <c r="B4607" i="1"/>
  <c r="D4607" i="1" s="1"/>
  <c r="C4607" i="1"/>
  <c r="F4607" i="1" s="1"/>
  <c r="G4607" i="1"/>
  <c r="A5287" i="1"/>
  <c r="B5287" i="1"/>
  <c r="D5287" i="1" s="1"/>
  <c r="C5287" i="1"/>
  <c r="F5287" i="1" s="1"/>
  <c r="G5287" i="1"/>
  <c r="A3524" i="1"/>
  <c r="B3524" i="1"/>
  <c r="D3524" i="1" s="1"/>
  <c r="C3524" i="1"/>
  <c r="F3524" i="1" s="1"/>
  <c r="G3524" i="1"/>
  <c r="A3185" i="1"/>
  <c r="B3185" i="1"/>
  <c r="D3185" i="1" s="1"/>
  <c r="C3185" i="1"/>
  <c r="F3185" i="1" s="1"/>
  <c r="G3185" i="1"/>
  <c r="A3527" i="1"/>
  <c r="B3527" i="1"/>
  <c r="D3527" i="1" s="1"/>
  <c r="C3527" i="1"/>
  <c r="F3527" i="1" s="1"/>
  <c r="G3527" i="1"/>
  <c r="A647" i="1"/>
  <c r="B647" i="1"/>
  <c r="D647" i="1" s="1"/>
  <c r="C647" i="1"/>
  <c r="F647" i="1" s="1"/>
  <c r="G647" i="1"/>
  <c r="A1770" i="1"/>
  <c r="B1770" i="1"/>
  <c r="D1770" i="1" s="1"/>
  <c r="C1770" i="1"/>
  <c r="F1770" i="1" s="1"/>
  <c r="G1770" i="1"/>
  <c r="A4863" i="1"/>
  <c r="B4863" i="1"/>
  <c r="D4863" i="1" s="1"/>
  <c r="C4863" i="1"/>
  <c r="F4863" i="1" s="1"/>
  <c r="G4863" i="1"/>
  <c r="A4502" i="1"/>
  <c r="B4502" i="1"/>
  <c r="D4502" i="1" s="1"/>
  <c r="C4502" i="1"/>
  <c r="F4502" i="1" s="1"/>
  <c r="G4502" i="1"/>
  <c r="A2620" i="1"/>
  <c r="B2620" i="1"/>
  <c r="D2620" i="1" s="1"/>
  <c r="C2620" i="1"/>
  <c r="F2620" i="1" s="1"/>
  <c r="G2620" i="1"/>
  <c r="A1659" i="1"/>
  <c r="B1659" i="1"/>
  <c r="D1659" i="1" s="1"/>
  <c r="C1659" i="1"/>
  <c r="F1659" i="1" s="1"/>
  <c r="G1659" i="1"/>
  <c r="A2420" i="1"/>
  <c r="B2420" i="1"/>
  <c r="D2420" i="1" s="1"/>
  <c r="C2420" i="1"/>
  <c r="F2420" i="1" s="1"/>
  <c r="G2420" i="1"/>
  <c r="A2633" i="1"/>
  <c r="B2633" i="1"/>
  <c r="D2633" i="1" s="1"/>
  <c r="C2633" i="1"/>
  <c r="F2633" i="1" s="1"/>
  <c r="G2633" i="1"/>
  <c r="A3453" i="1"/>
  <c r="B3453" i="1"/>
  <c r="D3453" i="1" s="1"/>
  <c r="C3453" i="1"/>
  <c r="F3453" i="1" s="1"/>
  <c r="G3453" i="1"/>
  <c r="A3134" i="1"/>
  <c r="B3134" i="1"/>
  <c r="D3134" i="1" s="1"/>
  <c r="C3134" i="1"/>
  <c r="F3134" i="1" s="1"/>
  <c r="G3134" i="1"/>
  <c r="A135" i="1"/>
  <c r="B135" i="1"/>
  <c r="D135" i="1" s="1"/>
  <c r="C135" i="1"/>
  <c r="F135" i="1" s="1"/>
  <c r="G135" i="1"/>
  <c r="A3074" i="1"/>
  <c r="B3074" i="1"/>
  <c r="D3074" i="1" s="1"/>
  <c r="C3074" i="1"/>
  <c r="F3074" i="1" s="1"/>
  <c r="G3074" i="1"/>
  <c r="A1705" i="1"/>
  <c r="B1705" i="1"/>
  <c r="D1705" i="1" s="1"/>
  <c r="C1705" i="1"/>
  <c r="F1705" i="1" s="1"/>
  <c r="G1705" i="1"/>
  <c r="A2969" i="1"/>
  <c r="B2969" i="1"/>
  <c r="D2969" i="1" s="1"/>
  <c r="C2969" i="1"/>
  <c r="F2969" i="1" s="1"/>
  <c r="G2969" i="1"/>
  <c r="A2146" i="1"/>
  <c r="B2146" i="1"/>
  <c r="D2146" i="1" s="1"/>
  <c r="C2146" i="1"/>
  <c r="F2146" i="1" s="1"/>
  <c r="G2146" i="1"/>
  <c r="A726" i="1"/>
  <c r="B726" i="1"/>
  <c r="D726" i="1" s="1"/>
  <c r="C726" i="1"/>
  <c r="F726" i="1" s="1"/>
  <c r="G726" i="1"/>
  <c r="A2407" i="1"/>
  <c r="B2407" i="1"/>
  <c r="D2407" i="1" s="1"/>
  <c r="C2407" i="1"/>
  <c r="F2407" i="1" s="1"/>
  <c r="G2407" i="1"/>
  <c r="A456" i="1"/>
  <c r="B456" i="1"/>
  <c r="D456" i="1" s="1"/>
  <c r="C456" i="1"/>
  <c r="F456" i="1" s="1"/>
  <c r="G456" i="1"/>
  <c r="A2783" i="1"/>
  <c r="B2783" i="1"/>
  <c r="D2783" i="1" s="1"/>
  <c r="C2783" i="1"/>
  <c r="F2783" i="1" s="1"/>
  <c r="G2783" i="1"/>
  <c r="A1372" i="1"/>
  <c r="B1372" i="1"/>
  <c r="D1372" i="1" s="1"/>
  <c r="C1372" i="1"/>
  <c r="F1372" i="1" s="1"/>
  <c r="G1372" i="1"/>
  <c r="A1825" i="1"/>
  <c r="B1825" i="1"/>
  <c r="D1825" i="1" s="1"/>
  <c r="C1825" i="1"/>
  <c r="F1825" i="1" s="1"/>
  <c r="G1825" i="1"/>
  <c r="A515" i="1"/>
  <c r="B515" i="1"/>
  <c r="D515" i="1" s="1"/>
  <c r="C515" i="1"/>
  <c r="F515" i="1" s="1"/>
  <c r="G515" i="1"/>
  <c r="A2255" i="1"/>
  <c r="B2255" i="1"/>
  <c r="D2255" i="1" s="1"/>
  <c r="C2255" i="1"/>
  <c r="F2255" i="1" s="1"/>
  <c r="G2255" i="1"/>
  <c r="A1515" i="1"/>
  <c r="B1515" i="1"/>
  <c r="D1515" i="1" s="1"/>
  <c r="C1515" i="1"/>
  <c r="F1515" i="1" s="1"/>
  <c r="G1515" i="1"/>
  <c r="A3491" i="1"/>
  <c r="B3491" i="1"/>
  <c r="D3491" i="1" s="1"/>
  <c r="C3491" i="1"/>
  <c r="F3491" i="1" s="1"/>
  <c r="G3491" i="1"/>
  <c r="A2905" i="1"/>
  <c r="B2905" i="1"/>
  <c r="D2905" i="1" s="1"/>
  <c r="C2905" i="1"/>
  <c r="F2905" i="1" s="1"/>
  <c r="G2905" i="1"/>
  <c r="A4946" i="1"/>
  <c r="B4946" i="1"/>
  <c r="D4946" i="1" s="1"/>
  <c r="C4946" i="1"/>
  <c r="F4946" i="1" s="1"/>
  <c r="G4946" i="1"/>
  <c r="A3473" i="1"/>
  <c r="B3473" i="1"/>
  <c r="D3473" i="1" s="1"/>
  <c r="C3473" i="1"/>
  <c r="F3473" i="1" s="1"/>
  <c r="G3473" i="1"/>
  <c r="A5007" i="1"/>
  <c r="B5007" i="1"/>
  <c r="D5007" i="1" s="1"/>
  <c r="C5007" i="1"/>
  <c r="F5007" i="1" s="1"/>
  <c r="G5007" i="1"/>
  <c r="A3669" i="1"/>
  <c r="B3669" i="1"/>
  <c r="D3669" i="1" s="1"/>
  <c r="C3669" i="1"/>
  <c r="F3669" i="1" s="1"/>
  <c r="G3669" i="1"/>
  <c r="A712" i="1"/>
  <c r="B712" i="1"/>
  <c r="D712" i="1" s="1"/>
  <c r="C712" i="1"/>
  <c r="F712" i="1" s="1"/>
  <c r="G712" i="1"/>
  <c r="A2327" i="1"/>
  <c r="B2327" i="1"/>
  <c r="D2327" i="1" s="1"/>
  <c r="C2327" i="1"/>
  <c r="F2327" i="1" s="1"/>
  <c r="G2327" i="1"/>
  <c r="A4209" i="1"/>
  <c r="B4209" i="1"/>
  <c r="D4209" i="1" s="1"/>
  <c r="C4209" i="1"/>
  <c r="F4209" i="1" s="1"/>
  <c r="G4209" i="1"/>
  <c r="A205" i="1"/>
  <c r="B205" i="1"/>
  <c r="D205" i="1" s="1"/>
  <c r="C205" i="1"/>
  <c r="F205" i="1" s="1"/>
  <c r="G205" i="1"/>
  <c r="A3010" i="1"/>
  <c r="B3010" i="1"/>
  <c r="D3010" i="1" s="1"/>
  <c r="C3010" i="1"/>
  <c r="F3010" i="1" s="1"/>
  <c r="G3010" i="1"/>
  <c r="A1064" i="1"/>
  <c r="B1064" i="1"/>
  <c r="D1064" i="1" s="1"/>
  <c r="C1064" i="1"/>
  <c r="F1064" i="1" s="1"/>
  <c r="G1064" i="1"/>
  <c r="A4400" i="1"/>
  <c r="B4400" i="1"/>
  <c r="D4400" i="1" s="1"/>
  <c r="C4400" i="1"/>
  <c r="F4400" i="1" s="1"/>
  <c r="G4400" i="1"/>
  <c r="A4658" i="1"/>
  <c r="B4658" i="1"/>
  <c r="D4658" i="1" s="1"/>
  <c r="C4658" i="1"/>
  <c r="F4658" i="1" s="1"/>
  <c r="G4658" i="1"/>
  <c r="A2242" i="1"/>
  <c r="B2242" i="1"/>
  <c r="D2242" i="1" s="1"/>
  <c r="C2242" i="1"/>
  <c r="F2242" i="1" s="1"/>
  <c r="G2242" i="1"/>
  <c r="A4902" i="1"/>
  <c r="B4902" i="1"/>
  <c r="D4902" i="1" s="1"/>
  <c r="C4902" i="1"/>
  <c r="F4902" i="1" s="1"/>
  <c r="G4902" i="1"/>
  <c r="A3275" i="1"/>
  <c r="B3275" i="1"/>
  <c r="D3275" i="1" s="1"/>
  <c r="C3275" i="1"/>
  <c r="F3275" i="1" s="1"/>
  <c r="G3275" i="1"/>
  <c r="A1047" i="1"/>
  <c r="B1047" i="1"/>
  <c r="D1047" i="1" s="1"/>
  <c r="C1047" i="1"/>
  <c r="F1047" i="1" s="1"/>
  <c r="G1047" i="1"/>
  <c r="A5128" i="1"/>
  <c r="B5128" i="1"/>
  <c r="D5128" i="1" s="1"/>
  <c r="C5128" i="1"/>
  <c r="F5128" i="1" s="1"/>
  <c r="G5128" i="1"/>
  <c r="A4437" i="1"/>
  <c r="B4437" i="1"/>
  <c r="D4437" i="1" s="1"/>
  <c r="C4437" i="1"/>
  <c r="F4437" i="1" s="1"/>
  <c r="G4437" i="1"/>
  <c r="A2836" i="1"/>
  <c r="B2836" i="1"/>
  <c r="D2836" i="1" s="1"/>
  <c r="C2836" i="1"/>
  <c r="F2836" i="1" s="1"/>
  <c r="G2836" i="1"/>
  <c r="A2720" i="1"/>
  <c r="B2720" i="1"/>
  <c r="D2720" i="1" s="1"/>
  <c r="C2720" i="1"/>
  <c r="F2720" i="1" s="1"/>
  <c r="G2720" i="1"/>
  <c r="A675" i="1"/>
  <c r="B675" i="1"/>
  <c r="D675" i="1" s="1"/>
  <c r="C675" i="1"/>
  <c r="F675" i="1" s="1"/>
  <c r="G675" i="1"/>
  <c r="A3224" i="1"/>
  <c r="B3224" i="1"/>
  <c r="D3224" i="1" s="1"/>
  <c r="C3224" i="1"/>
  <c r="F3224" i="1" s="1"/>
  <c r="G3224" i="1"/>
  <c r="A3977" i="1"/>
  <c r="B3977" i="1"/>
  <c r="D3977" i="1" s="1"/>
  <c r="C3977" i="1"/>
  <c r="F3977" i="1" s="1"/>
  <c r="G3977" i="1"/>
  <c r="A1272" i="1"/>
  <c r="B1272" i="1"/>
  <c r="D1272" i="1" s="1"/>
  <c r="C1272" i="1"/>
  <c r="F1272" i="1" s="1"/>
  <c r="G1272" i="1"/>
  <c r="A4855" i="1"/>
  <c r="B4855" i="1"/>
  <c r="D4855" i="1" s="1"/>
  <c r="C4855" i="1"/>
  <c r="F4855" i="1" s="1"/>
  <c r="G4855" i="1"/>
  <c r="A2111" i="1"/>
  <c r="B2111" i="1"/>
  <c r="D2111" i="1" s="1"/>
  <c r="C2111" i="1"/>
  <c r="F2111" i="1" s="1"/>
  <c r="G2111" i="1"/>
  <c r="A2522" i="1"/>
  <c r="B2522" i="1"/>
  <c r="D2522" i="1" s="1"/>
  <c r="C2522" i="1"/>
  <c r="F2522" i="1" s="1"/>
  <c r="G2522" i="1"/>
  <c r="A916" i="1"/>
  <c r="B916" i="1"/>
  <c r="D916" i="1" s="1"/>
  <c r="C916" i="1"/>
  <c r="F916" i="1" s="1"/>
  <c r="G916" i="1"/>
  <c r="A1373" i="1"/>
  <c r="B1373" i="1"/>
  <c r="D1373" i="1" s="1"/>
  <c r="C1373" i="1"/>
  <c r="F1373" i="1" s="1"/>
  <c r="G1373" i="1"/>
  <c r="A704" i="1"/>
  <c r="B704" i="1"/>
  <c r="D704" i="1" s="1"/>
  <c r="C704" i="1"/>
  <c r="F704" i="1" s="1"/>
  <c r="G704" i="1"/>
  <c r="A4181" i="1"/>
  <c r="B4181" i="1"/>
  <c r="D4181" i="1" s="1"/>
  <c r="C4181" i="1"/>
  <c r="F4181" i="1" s="1"/>
  <c r="G4181" i="1"/>
  <c r="A3182" i="1"/>
  <c r="B3182" i="1"/>
  <c r="D3182" i="1" s="1"/>
  <c r="C3182" i="1"/>
  <c r="F3182" i="1" s="1"/>
  <c r="G3182" i="1"/>
  <c r="A201" i="1"/>
  <c r="B201" i="1"/>
  <c r="D201" i="1" s="1"/>
  <c r="C201" i="1"/>
  <c r="F201" i="1" s="1"/>
  <c r="G201" i="1"/>
  <c r="A330" i="1"/>
  <c r="B330" i="1"/>
  <c r="D330" i="1" s="1"/>
  <c r="C330" i="1"/>
  <c r="F330" i="1" s="1"/>
  <c r="G330" i="1"/>
  <c r="A97" i="1"/>
  <c r="B97" i="1"/>
  <c r="D97" i="1" s="1"/>
  <c r="C97" i="1"/>
  <c r="F97" i="1" s="1"/>
  <c r="G97" i="1"/>
  <c r="A423" i="1"/>
  <c r="B423" i="1"/>
  <c r="D423" i="1" s="1"/>
  <c r="C423" i="1"/>
  <c r="F423" i="1" s="1"/>
  <c r="G423" i="1"/>
  <c r="A2256" i="1"/>
  <c r="B2256" i="1"/>
  <c r="D2256" i="1" s="1"/>
  <c r="C2256" i="1"/>
  <c r="F2256" i="1" s="1"/>
  <c r="G2256" i="1"/>
  <c r="A2618" i="1"/>
  <c r="B2618" i="1"/>
  <c r="D2618" i="1" s="1"/>
  <c r="C2618" i="1"/>
  <c r="F2618" i="1" s="1"/>
  <c r="G2618" i="1"/>
  <c r="A2917" i="1"/>
  <c r="B2917" i="1"/>
  <c r="D2917" i="1" s="1"/>
  <c r="C2917" i="1"/>
  <c r="F2917" i="1" s="1"/>
  <c r="G2917" i="1"/>
  <c r="A5379" i="1"/>
  <c r="B5379" i="1"/>
  <c r="D5379" i="1" s="1"/>
  <c r="C5379" i="1"/>
  <c r="F5379" i="1" s="1"/>
  <c r="G5379" i="1"/>
  <c r="A5324" i="1"/>
  <c r="B5324" i="1"/>
  <c r="D5324" i="1" s="1"/>
  <c r="C5324" i="1"/>
  <c r="F5324" i="1" s="1"/>
  <c r="G5324" i="1"/>
  <c r="A5340" i="1"/>
  <c r="B5340" i="1"/>
  <c r="D5340" i="1" s="1"/>
  <c r="C5340" i="1"/>
  <c r="F5340" i="1" s="1"/>
  <c r="G5340" i="1"/>
  <c r="A2306" i="1"/>
  <c r="B2306" i="1"/>
  <c r="D2306" i="1" s="1"/>
  <c r="C2306" i="1"/>
  <c r="F2306" i="1" s="1"/>
  <c r="G2306" i="1"/>
  <c r="A3518" i="1"/>
  <c r="B3518" i="1"/>
  <c r="D3518" i="1" s="1"/>
  <c r="C3518" i="1"/>
  <c r="F3518" i="1" s="1"/>
  <c r="G3518" i="1"/>
  <c r="A4942" i="1"/>
  <c r="B4942" i="1"/>
  <c r="D4942" i="1" s="1"/>
  <c r="C4942" i="1"/>
  <c r="F4942" i="1" s="1"/>
  <c r="G4942" i="1"/>
  <c r="A1244" i="1"/>
  <c r="B1244" i="1"/>
  <c r="D1244" i="1" s="1"/>
  <c r="C1244" i="1"/>
  <c r="F1244" i="1" s="1"/>
  <c r="G1244" i="1"/>
  <c r="A1194" i="1"/>
  <c r="B1194" i="1"/>
  <c r="D1194" i="1" s="1"/>
  <c r="C1194" i="1"/>
  <c r="F1194" i="1" s="1"/>
  <c r="G1194" i="1"/>
  <c r="A2708" i="1"/>
  <c r="B2708" i="1"/>
  <c r="D2708" i="1" s="1"/>
  <c r="C2708" i="1"/>
  <c r="F2708" i="1" s="1"/>
  <c r="G2708" i="1"/>
  <c r="A4308" i="1"/>
  <c r="B4308" i="1"/>
  <c r="D4308" i="1" s="1"/>
  <c r="C4308" i="1"/>
  <c r="F4308" i="1" s="1"/>
  <c r="G4308" i="1"/>
  <c r="A1003" i="1"/>
  <c r="B1003" i="1"/>
  <c r="D1003" i="1" s="1"/>
  <c r="C1003" i="1"/>
  <c r="F1003" i="1" s="1"/>
  <c r="G1003" i="1"/>
  <c r="A3920" i="1"/>
  <c r="B3920" i="1"/>
  <c r="D3920" i="1" s="1"/>
  <c r="C3920" i="1"/>
  <c r="F3920" i="1" s="1"/>
  <c r="G3920" i="1"/>
  <c r="A2698" i="1"/>
  <c r="B2698" i="1"/>
  <c r="D2698" i="1" s="1"/>
  <c r="C2698" i="1"/>
  <c r="F2698" i="1" s="1"/>
  <c r="G2698" i="1"/>
  <c r="A2571" i="1"/>
  <c r="B2571" i="1"/>
  <c r="D2571" i="1" s="1"/>
  <c r="C2571" i="1"/>
  <c r="F2571" i="1" s="1"/>
  <c r="G2571" i="1"/>
  <c r="A2841" i="1"/>
  <c r="B2841" i="1"/>
  <c r="D2841" i="1" s="1"/>
  <c r="C2841" i="1"/>
  <c r="F2841" i="1" s="1"/>
  <c r="G2841" i="1"/>
  <c r="A3269" i="1"/>
  <c r="B3269" i="1"/>
  <c r="D3269" i="1" s="1"/>
  <c r="C3269" i="1"/>
  <c r="F3269" i="1" s="1"/>
  <c r="G3269" i="1"/>
  <c r="A4605" i="1"/>
  <c r="B4605" i="1"/>
  <c r="D4605" i="1" s="1"/>
  <c r="C4605" i="1"/>
  <c r="F4605" i="1" s="1"/>
  <c r="G4605" i="1"/>
  <c r="A1313" i="1"/>
  <c r="B1313" i="1"/>
  <c r="D1313" i="1" s="1"/>
  <c r="C1313" i="1"/>
  <c r="F1313" i="1" s="1"/>
  <c r="G1313" i="1"/>
  <c r="A2983" i="1"/>
  <c r="B2983" i="1"/>
  <c r="D2983" i="1" s="1"/>
  <c r="C2983" i="1"/>
  <c r="F2983" i="1" s="1"/>
  <c r="G2983" i="1"/>
  <c r="A3898" i="1"/>
  <c r="B3898" i="1"/>
  <c r="D3898" i="1" s="1"/>
  <c r="C3898" i="1"/>
  <c r="F3898" i="1" s="1"/>
  <c r="G3898" i="1"/>
  <c r="A4606" i="1"/>
  <c r="B4606" i="1"/>
  <c r="D4606" i="1" s="1"/>
  <c r="C4606" i="1"/>
  <c r="F4606" i="1" s="1"/>
  <c r="G4606" i="1"/>
  <c r="A5204" i="1"/>
  <c r="B5204" i="1"/>
  <c r="D5204" i="1" s="1"/>
  <c r="C5204" i="1"/>
  <c r="F5204" i="1" s="1"/>
  <c r="G5204" i="1"/>
  <c r="A1403" i="1"/>
  <c r="B1403" i="1"/>
  <c r="D1403" i="1" s="1"/>
  <c r="C1403" i="1"/>
  <c r="F1403" i="1" s="1"/>
  <c r="G1403" i="1"/>
  <c r="A2087" i="1"/>
  <c r="B2087" i="1"/>
  <c r="D2087" i="1" s="1"/>
  <c r="C2087" i="1"/>
  <c r="F2087" i="1" s="1"/>
  <c r="G2087" i="1"/>
  <c r="A3033" i="1"/>
  <c r="B3033" i="1"/>
  <c r="D3033" i="1" s="1"/>
  <c r="C3033" i="1"/>
  <c r="F3033" i="1" s="1"/>
  <c r="G3033" i="1"/>
  <c r="A2702" i="1"/>
  <c r="B2702" i="1"/>
  <c r="D2702" i="1" s="1"/>
  <c r="C2702" i="1"/>
  <c r="F2702" i="1" s="1"/>
  <c r="G2702" i="1"/>
  <c r="A648" i="1"/>
  <c r="B648" i="1"/>
  <c r="D648" i="1" s="1"/>
  <c r="C648" i="1"/>
  <c r="F648" i="1" s="1"/>
  <c r="G648" i="1"/>
  <c r="A5020" i="1"/>
  <c r="B5020" i="1"/>
  <c r="D5020" i="1" s="1"/>
  <c r="C5020" i="1"/>
  <c r="F5020" i="1" s="1"/>
  <c r="G5020" i="1"/>
  <c r="A5070" i="1"/>
  <c r="B5070" i="1"/>
  <c r="D5070" i="1" s="1"/>
  <c r="C5070" i="1"/>
  <c r="F5070" i="1" s="1"/>
  <c r="G5070" i="1"/>
  <c r="A3280" i="1"/>
  <c r="B3280" i="1"/>
  <c r="D3280" i="1" s="1"/>
  <c r="C3280" i="1"/>
  <c r="F3280" i="1" s="1"/>
  <c r="G3280" i="1"/>
  <c r="A2392" i="1"/>
  <c r="B2392" i="1"/>
  <c r="D2392" i="1" s="1"/>
  <c r="C2392" i="1"/>
  <c r="F2392" i="1" s="1"/>
  <c r="G2392" i="1"/>
  <c r="A4852" i="1"/>
  <c r="B4852" i="1"/>
  <c r="D4852" i="1" s="1"/>
  <c r="C4852" i="1"/>
  <c r="F4852" i="1" s="1"/>
  <c r="G4852" i="1"/>
  <c r="A754" i="1"/>
  <c r="B754" i="1"/>
  <c r="D754" i="1" s="1"/>
  <c r="C754" i="1"/>
  <c r="F754" i="1" s="1"/>
  <c r="G754" i="1"/>
  <c r="A5016" i="1"/>
  <c r="B5016" i="1"/>
  <c r="D5016" i="1" s="1"/>
  <c r="C5016" i="1"/>
  <c r="F5016" i="1" s="1"/>
  <c r="G5016" i="1"/>
  <c r="A2963" i="1"/>
  <c r="B2963" i="1"/>
  <c r="D2963" i="1" s="1"/>
  <c r="C2963" i="1"/>
  <c r="F2963" i="1" s="1"/>
  <c r="G2963" i="1"/>
  <c r="A3873" i="1"/>
  <c r="B3873" i="1"/>
  <c r="D3873" i="1" s="1"/>
  <c r="C3873" i="1"/>
  <c r="F3873" i="1" s="1"/>
  <c r="G3873" i="1"/>
  <c r="A5294" i="1"/>
  <c r="B5294" i="1"/>
  <c r="D5294" i="1" s="1"/>
  <c r="C5294" i="1"/>
  <c r="F5294" i="1" s="1"/>
  <c r="G5294" i="1"/>
  <c r="A1635" i="1"/>
  <c r="B1635" i="1"/>
  <c r="D1635" i="1" s="1"/>
  <c r="C1635" i="1"/>
  <c r="F1635" i="1" s="1"/>
  <c r="G1635" i="1"/>
  <c r="A3368" i="1"/>
  <c r="B3368" i="1"/>
  <c r="D3368" i="1" s="1"/>
  <c r="C3368" i="1"/>
  <c r="F3368" i="1" s="1"/>
  <c r="G3368" i="1"/>
  <c r="A3034" i="1"/>
  <c r="B3034" i="1"/>
  <c r="D3034" i="1" s="1"/>
  <c r="C3034" i="1"/>
  <c r="F3034" i="1" s="1"/>
  <c r="G3034" i="1"/>
  <c r="A3188" i="1"/>
  <c r="B3188" i="1"/>
  <c r="D3188" i="1" s="1"/>
  <c r="C3188" i="1"/>
  <c r="F3188" i="1" s="1"/>
  <c r="G3188" i="1"/>
  <c r="A174" i="1"/>
  <c r="B174" i="1"/>
  <c r="D174" i="1" s="1"/>
  <c r="C174" i="1"/>
  <c r="F174" i="1" s="1"/>
  <c r="G174" i="1"/>
  <c r="A2791" i="1"/>
  <c r="B2791" i="1"/>
  <c r="D2791" i="1" s="1"/>
  <c r="C2791" i="1"/>
  <c r="F2791" i="1" s="1"/>
  <c r="G2791" i="1"/>
  <c r="A5072" i="1"/>
  <c r="B5072" i="1"/>
  <c r="D5072" i="1" s="1"/>
  <c r="C5072" i="1"/>
  <c r="F5072" i="1" s="1"/>
  <c r="G5072" i="1"/>
  <c r="A1727" i="1"/>
  <c r="B1727" i="1"/>
  <c r="D1727" i="1" s="1"/>
  <c r="C1727" i="1"/>
  <c r="F1727" i="1" s="1"/>
  <c r="G1727" i="1"/>
  <c r="A2952" i="1"/>
  <c r="B2952" i="1"/>
  <c r="D2952" i="1" s="1"/>
  <c r="C2952" i="1"/>
  <c r="F2952" i="1" s="1"/>
  <c r="G2952" i="1"/>
  <c r="A1631" i="1"/>
  <c r="B1631" i="1"/>
  <c r="D1631" i="1" s="1"/>
  <c r="C1631" i="1"/>
  <c r="F1631" i="1" s="1"/>
  <c r="G1631" i="1"/>
  <c r="A4920" i="1"/>
  <c r="B4920" i="1"/>
  <c r="D4920" i="1" s="1"/>
  <c r="C4920" i="1"/>
  <c r="F4920" i="1" s="1"/>
  <c r="G4920" i="1"/>
  <c r="A4153" i="1"/>
  <c r="B4153" i="1"/>
  <c r="D4153" i="1" s="1"/>
  <c r="C4153" i="1"/>
  <c r="F4153" i="1" s="1"/>
  <c r="G4153" i="1"/>
  <c r="A1892" i="1"/>
  <c r="B1892" i="1"/>
  <c r="D1892" i="1" s="1"/>
  <c r="C1892" i="1"/>
  <c r="F1892" i="1" s="1"/>
  <c r="G1892" i="1"/>
  <c r="A2689" i="1"/>
  <c r="B2689" i="1"/>
  <c r="D2689" i="1" s="1"/>
  <c r="C2689" i="1"/>
  <c r="F2689" i="1" s="1"/>
  <c r="G2689" i="1"/>
  <c r="A4758" i="1"/>
  <c r="B4758" i="1"/>
  <c r="D4758" i="1" s="1"/>
  <c r="C4758" i="1"/>
  <c r="F4758" i="1" s="1"/>
  <c r="G4758" i="1"/>
  <c r="A5399" i="1"/>
  <c r="B5399" i="1"/>
  <c r="D5399" i="1" s="1"/>
  <c r="C5399" i="1"/>
  <c r="F5399" i="1" s="1"/>
  <c r="G5399" i="1"/>
  <c r="A230" i="1"/>
  <c r="B230" i="1"/>
  <c r="D230" i="1" s="1"/>
  <c r="C230" i="1"/>
  <c r="F230" i="1" s="1"/>
  <c r="G230" i="1"/>
  <c r="A3424" i="1"/>
  <c r="B3424" i="1"/>
  <c r="D3424" i="1" s="1"/>
  <c r="C3424" i="1"/>
  <c r="F3424" i="1" s="1"/>
  <c r="G3424" i="1"/>
  <c r="A3490" i="1"/>
  <c r="B3490" i="1"/>
  <c r="D3490" i="1" s="1"/>
  <c r="C3490" i="1"/>
  <c r="F3490" i="1" s="1"/>
  <c r="G3490" i="1"/>
  <c r="A1089" i="1"/>
  <c r="B1089" i="1"/>
  <c r="D1089" i="1" s="1"/>
  <c r="C1089" i="1"/>
  <c r="F1089" i="1" s="1"/>
  <c r="G1089" i="1"/>
  <c r="A3854" i="1"/>
  <c r="B3854" i="1"/>
  <c r="D3854" i="1" s="1"/>
  <c r="C3854" i="1"/>
  <c r="F3854" i="1" s="1"/>
  <c r="G3854" i="1"/>
  <c r="A4229" i="1"/>
  <c r="B4229" i="1"/>
  <c r="D4229" i="1" s="1"/>
  <c r="C4229" i="1"/>
  <c r="F4229" i="1" s="1"/>
  <c r="G4229" i="1"/>
  <c r="A47" i="1"/>
  <c r="B47" i="1"/>
  <c r="D47" i="1" s="1"/>
  <c r="C47" i="1"/>
  <c r="F47" i="1" s="1"/>
  <c r="G47" i="1"/>
  <c r="A2808" i="1"/>
  <c r="B2808" i="1"/>
  <c r="D2808" i="1" s="1"/>
  <c r="C2808" i="1"/>
  <c r="F2808" i="1" s="1"/>
  <c r="G2808" i="1"/>
  <c r="A3178" i="1"/>
  <c r="B3178" i="1"/>
  <c r="D3178" i="1" s="1"/>
  <c r="C3178" i="1"/>
  <c r="F3178" i="1" s="1"/>
  <c r="G3178" i="1"/>
  <c r="A3590" i="1"/>
  <c r="B3590" i="1"/>
  <c r="D3590" i="1" s="1"/>
  <c r="C3590" i="1"/>
  <c r="F3590" i="1" s="1"/>
  <c r="G3590" i="1"/>
  <c r="A3334" i="1"/>
  <c r="B3334" i="1"/>
  <c r="D3334" i="1" s="1"/>
  <c r="C3334" i="1"/>
  <c r="F3334" i="1" s="1"/>
  <c r="G3334" i="1"/>
  <c r="A3603" i="1"/>
  <c r="B3603" i="1"/>
  <c r="D3603" i="1" s="1"/>
  <c r="C3603" i="1"/>
  <c r="F3603" i="1" s="1"/>
  <c r="G3603" i="1"/>
  <c r="A2404" i="1"/>
  <c r="B2404" i="1"/>
  <c r="D2404" i="1" s="1"/>
  <c r="C2404" i="1"/>
  <c r="F2404" i="1" s="1"/>
  <c r="G2404" i="1"/>
  <c r="A2316" i="1"/>
  <c r="B2316" i="1"/>
  <c r="D2316" i="1" s="1"/>
  <c r="C2316" i="1"/>
  <c r="F2316" i="1" s="1"/>
  <c r="G2316" i="1"/>
  <c r="A2525" i="1"/>
  <c r="B2525" i="1"/>
  <c r="D2525" i="1" s="1"/>
  <c r="C2525" i="1"/>
  <c r="F2525" i="1" s="1"/>
  <c r="G2525" i="1"/>
  <c r="A5308" i="1"/>
  <c r="B5308" i="1"/>
  <c r="D5308" i="1" s="1"/>
  <c r="C5308" i="1"/>
  <c r="F5308" i="1" s="1"/>
  <c r="G5308" i="1"/>
  <c r="A1908" i="1"/>
  <c r="B1908" i="1"/>
  <c r="D1908" i="1" s="1"/>
  <c r="C1908" i="1"/>
  <c r="F1908" i="1" s="1"/>
  <c r="G1908" i="1"/>
  <c r="A1231" i="1"/>
  <c r="B1231" i="1"/>
  <c r="D1231" i="1" s="1"/>
  <c r="C1231" i="1"/>
  <c r="F1231" i="1" s="1"/>
  <c r="G1231" i="1"/>
  <c r="A175" i="1"/>
  <c r="B175" i="1"/>
  <c r="D175" i="1" s="1"/>
  <c r="C175" i="1"/>
  <c r="F175" i="1" s="1"/>
  <c r="G175" i="1"/>
  <c r="A293" i="1"/>
  <c r="B293" i="1"/>
  <c r="D293" i="1" s="1"/>
  <c r="C293" i="1"/>
  <c r="F293" i="1" s="1"/>
  <c r="G293" i="1"/>
  <c r="A4055" i="1"/>
  <c r="B4055" i="1"/>
  <c r="D4055" i="1" s="1"/>
  <c r="C4055" i="1"/>
  <c r="F4055" i="1" s="1"/>
  <c r="G4055" i="1"/>
  <c r="A2231" i="1"/>
  <c r="B2231" i="1"/>
  <c r="D2231" i="1" s="1"/>
  <c r="C2231" i="1"/>
  <c r="F2231" i="1" s="1"/>
  <c r="G2231" i="1"/>
  <c r="A1140" i="1"/>
  <c r="B1140" i="1"/>
  <c r="D1140" i="1" s="1"/>
  <c r="C1140" i="1"/>
  <c r="F1140" i="1" s="1"/>
  <c r="G1140" i="1"/>
  <c r="A1494" i="1"/>
  <c r="B1494" i="1"/>
  <c r="D1494" i="1" s="1"/>
  <c r="C1494" i="1"/>
  <c r="F1494" i="1" s="1"/>
  <c r="G1494" i="1"/>
  <c r="A2006" i="1"/>
  <c r="B2006" i="1"/>
  <c r="D2006" i="1" s="1"/>
  <c r="C2006" i="1"/>
  <c r="F2006" i="1" s="1"/>
  <c r="G2006" i="1"/>
  <c r="A38" i="1"/>
  <c r="B38" i="1"/>
  <c r="D38" i="1" s="1"/>
  <c r="C38" i="1"/>
  <c r="F38" i="1" s="1"/>
  <c r="G38" i="1"/>
  <c r="A2125" i="1"/>
  <c r="B2125" i="1"/>
  <c r="D2125" i="1" s="1"/>
  <c r="C2125" i="1"/>
  <c r="F2125" i="1" s="1"/>
  <c r="G2125" i="1"/>
  <c r="A1345" i="1"/>
  <c r="B1345" i="1"/>
  <c r="D1345" i="1" s="1"/>
  <c r="C1345" i="1"/>
  <c r="F1345" i="1" s="1"/>
  <c r="G1345" i="1"/>
  <c r="A637" i="1"/>
  <c r="B637" i="1"/>
  <c r="D637" i="1" s="1"/>
  <c r="C637" i="1"/>
  <c r="F637" i="1" s="1"/>
  <c r="G637" i="1"/>
  <c r="A1473" i="1"/>
  <c r="B1473" i="1"/>
  <c r="D1473" i="1" s="1"/>
  <c r="C1473" i="1"/>
  <c r="F1473" i="1" s="1"/>
  <c r="G1473" i="1"/>
  <c r="A714" i="1"/>
  <c r="B714" i="1"/>
  <c r="D714" i="1" s="1"/>
  <c r="C714" i="1"/>
  <c r="F714" i="1" s="1"/>
  <c r="G714" i="1"/>
  <c r="A738" i="1"/>
  <c r="B738" i="1"/>
  <c r="D738" i="1" s="1"/>
  <c r="C738" i="1"/>
  <c r="F738" i="1" s="1"/>
  <c r="G738" i="1"/>
  <c r="A3190" i="1"/>
  <c r="B3190" i="1"/>
  <c r="D3190" i="1" s="1"/>
  <c r="C3190" i="1"/>
  <c r="F3190" i="1" s="1"/>
  <c r="G3190" i="1"/>
  <c r="A2289" i="1"/>
  <c r="B2289" i="1"/>
  <c r="D2289" i="1" s="1"/>
  <c r="C2289" i="1"/>
  <c r="F2289" i="1" s="1"/>
  <c r="G2289" i="1"/>
  <c r="A2273" i="1"/>
  <c r="B2273" i="1"/>
  <c r="D2273" i="1" s="1"/>
  <c r="C2273" i="1"/>
  <c r="F2273" i="1" s="1"/>
  <c r="G2273" i="1"/>
  <c r="A2163" i="1"/>
  <c r="B2163" i="1"/>
  <c r="D2163" i="1" s="1"/>
  <c r="C2163" i="1"/>
  <c r="F2163" i="1" s="1"/>
  <c r="G2163" i="1"/>
  <c r="A2664" i="1"/>
  <c r="B2664" i="1"/>
  <c r="D2664" i="1" s="1"/>
  <c r="C2664" i="1"/>
  <c r="F2664" i="1" s="1"/>
  <c r="G2664" i="1"/>
  <c r="A1797" i="1"/>
  <c r="B1797" i="1"/>
  <c r="D1797" i="1" s="1"/>
  <c r="C1797" i="1"/>
  <c r="F1797" i="1" s="1"/>
  <c r="G1797" i="1"/>
  <c r="A3112" i="1"/>
  <c r="B3112" i="1"/>
  <c r="D3112" i="1" s="1"/>
  <c r="C3112" i="1"/>
  <c r="F3112" i="1" s="1"/>
  <c r="G3112" i="1"/>
  <c r="A3451" i="1"/>
  <c r="B3451" i="1"/>
  <c r="D3451" i="1" s="1"/>
  <c r="C3451" i="1"/>
  <c r="F3451" i="1" s="1"/>
  <c r="G3451" i="1"/>
  <c r="A3104" i="1"/>
  <c r="B3104" i="1"/>
  <c r="D3104" i="1" s="1"/>
  <c r="C3104" i="1"/>
  <c r="F3104" i="1" s="1"/>
  <c r="G3104" i="1"/>
  <c r="A82" i="1"/>
  <c r="B82" i="1"/>
  <c r="D82" i="1" s="1"/>
  <c r="C82" i="1"/>
  <c r="F82" i="1" s="1"/>
  <c r="G82" i="1"/>
  <c r="A4800" i="1"/>
  <c r="B4800" i="1"/>
  <c r="D4800" i="1" s="1"/>
  <c r="C4800" i="1"/>
  <c r="F4800" i="1" s="1"/>
  <c r="G4800" i="1"/>
  <c r="A2052" i="1"/>
  <c r="B2052" i="1"/>
  <c r="D2052" i="1" s="1"/>
  <c r="C2052" i="1"/>
  <c r="F2052" i="1" s="1"/>
  <c r="G2052" i="1"/>
  <c r="A980" i="1"/>
  <c r="B980" i="1"/>
  <c r="D980" i="1" s="1"/>
  <c r="C980" i="1"/>
  <c r="F980" i="1" s="1"/>
  <c r="G980" i="1"/>
  <c r="A409" i="1"/>
  <c r="B409" i="1"/>
  <c r="D409" i="1" s="1"/>
  <c r="C409" i="1"/>
  <c r="F409" i="1" s="1"/>
  <c r="G409" i="1"/>
  <c r="A2816" i="1"/>
  <c r="B2816" i="1"/>
  <c r="D2816" i="1" s="1"/>
  <c r="C2816" i="1"/>
  <c r="F2816" i="1" s="1"/>
  <c r="G2816" i="1"/>
  <c r="A4692" i="1"/>
  <c r="B4692" i="1"/>
  <c r="D4692" i="1" s="1"/>
  <c r="C4692" i="1"/>
  <c r="F4692" i="1" s="1"/>
  <c r="G4692" i="1"/>
  <c r="A1558" i="1"/>
  <c r="B1558" i="1"/>
  <c r="D1558" i="1" s="1"/>
  <c r="C1558" i="1"/>
  <c r="F1558" i="1" s="1"/>
  <c r="G1558" i="1"/>
  <c r="A3075" i="1"/>
  <c r="B3075" i="1"/>
  <c r="D3075" i="1" s="1"/>
  <c r="C3075" i="1"/>
  <c r="F3075" i="1" s="1"/>
  <c r="G3075" i="1"/>
  <c r="A3310" i="1"/>
  <c r="B3310" i="1"/>
  <c r="D3310" i="1" s="1"/>
  <c r="C3310" i="1"/>
  <c r="F3310" i="1" s="1"/>
  <c r="G3310" i="1"/>
  <c r="A3301" i="1"/>
  <c r="B3301" i="1"/>
  <c r="D3301" i="1" s="1"/>
  <c r="C3301" i="1"/>
  <c r="F3301" i="1" s="1"/>
  <c r="G3301" i="1"/>
  <c r="A3487" i="1"/>
  <c r="B3487" i="1"/>
  <c r="D3487" i="1" s="1"/>
  <c r="C3487" i="1"/>
  <c r="F3487" i="1" s="1"/>
  <c r="G3487" i="1"/>
  <c r="A2063" i="1"/>
  <c r="B2063" i="1"/>
  <c r="D2063" i="1" s="1"/>
  <c r="C2063" i="1"/>
  <c r="F2063" i="1" s="1"/>
  <c r="G2063" i="1"/>
  <c r="A553" i="1"/>
  <c r="B553" i="1"/>
  <c r="D553" i="1" s="1"/>
  <c r="C553" i="1"/>
  <c r="F553" i="1" s="1"/>
  <c r="G553" i="1"/>
  <c r="A4050" i="1"/>
  <c r="B4050" i="1"/>
  <c r="D4050" i="1" s="1"/>
  <c r="C4050" i="1"/>
  <c r="F4050" i="1" s="1"/>
  <c r="G4050" i="1"/>
  <c r="A1212" i="1"/>
  <c r="B1212" i="1"/>
  <c r="D1212" i="1" s="1"/>
  <c r="C1212" i="1"/>
  <c r="F1212" i="1" s="1"/>
  <c r="G1212" i="1"/>
  <c r="A610" i="1"/>
  <c r="B610" i="1"/>
  <c r="D610" i="1" s="1"/>
  <c r="C610" i="1"/>
  <c r="F610" i="1" s="1"/>
  <c r="G610" i="1"/>
  <c r="A1899" i="1"/>
  <c r="B1899" i="1"/>
  <c r="D1899" i="1" s="1"/>
  <c r="C1899" i="1"/>
  <c r="F1899" i="1" s="1"/>
  <c r="G1899" i="1"/>
  <c r="A4973" i="1"/>
  <c r="B4973" i="1"/>
  <c r="D4973" i="1" s="1"/>
  <c r="C4973" i="1"/>
  <c r="F4973" i="1" s="1"/>
  <c r="G4973" i="1"/>
  <c r="A1287" i="1"/>
  <c r="B1287" i="1"/>
  <c r="D1287" i="1" s="1"/>
  <c r="C1287" i="1"/>
  <c r="F1287" i="1" s="1"/>
  <c r="G1287" i="1"/>
  <c r="A4625" i="1"/>
  <c r="B4625" i="1"/>
  <c r="D4625" i="1" s="1"/>
  <c r="C4625" i="1"/>
  <c r="F4625" i="1" s="1"/>
  <c r="G4625" i="1"/>
  <c r="A5341" i="1"/>
  <c r="B5341" i="1"/>
  <c r="D5341" i="1" s="1"/>
  <c r="C5341" i="1"/>
  <c r="F5341" i="1" s="1"/>
  <c r="G5341" i="1"/>
  <c r="A110" i="1"/>
  <c r="B110" i="1"/>
  <c r="D110" i="1" s="1"/>
  <c r="C110" i="1"/>
  <c r="F110" i="1" s="1"/>
  <c r="G110" i="1"/>
  <c r="A485" i="1"/>
  <c r="B485" i="1"/>
  <c r="D485" i="1" s="1"/>
  <c r="C485" i="1"/>
  <c r="F485" i="1" s="1"/>
  <c r="G485" i="1"/>
  <c r="A2338" i="1"/>
  <c r="B2338" i="1"/>
  <c r="D2338" i="1" s="1"/>
  <c r="C2338" i="1"/>
  <c r="F2338" i="1" s="1"/>
  <c r="G2338" i="1"/>
  <c r="A1919" i="1"/>
  <c r="B1919" i="1"/>
  <c r="D1919" i="1" s="1"/>
  <c r="C1919" i="1"/>
  <c r="F1919" i="1" s="1"/>
  <c r="G1919" i="1"/>
  <c r="A4013" i="1"/>
  <c r="B4013" i="1"/>
  <c r="D4013" i="1" s="1"/>
  <c r="C4013" i="1"/>
  <c r="F4013" i="1" s="1"/>
  <c r="G4013" i="1"/>
  <c r="A5229" i="1"/>
  <c r="B5229" i="1"/>
  <c r="D5229" i="1" s="1"/>
  <c r="C5229" i="1"/>
  <c r="F5229" i="1" s="1"/>
  <c r="G5229" i="1"/>
  <c r="A2651" i="1"/>
  <c r="B2651" i="1"/>
  <c r="D2651" i="1" s="1"/>
  <c r="C2651" i="1"/>
  <c r="F2651" i="1" s="1"/>
  <c r="G2651" i="1"/>
  <c r="A61" i="1"/>
  <c r="B61" i="1"/>
  <c r="D61" i="1" s="1"/>
  <c r="C61" i="1"/>
  <c r="F61" i="1" s="1"/>
  <c r="G61" i="1"/>
  <c r="A1290" i="1"/>
  <c r="B1290" i="1"/>
  <c r="D1290" i="1" s="1"/>
  <c r="C1290" i="1"/>
  <c r="F1290" i="1" s="1"/>
  <c r="G1290" i="1"/>
  <c r="A1068" i="1"/>
  <c r="B1068" i="1"/>
  <c r="D1068" i="1" s="1"/>
  <c r="C1068" i="1"/>
  <c r="F1068" i="1" s="1"/>
  <c r="G1068" i="1"/>
  <c r="A3328" i="1"/>
  <c r="B3328" i="1"/>
  <c r="D3328" i="1" s="1"/>
  <c r="C3328" i="1"/>
  <c r="F3328" i="1" s="1"/>
  <c r="G3328" i="1"/>
  <c r="A1911" i="1"/>
  <c r="B1911" i="1"/>
  <c r="D1911" i="1" s="1"/>
  <c r="C1911" i="1"/>
  <c r="F1911" i="1" s="1"/>
  <c r="G1911" i="1"/>
  <c r="A5228" i="1"/>
  <c r="B5228" i="1"/>
  <c r="D5228" i="1" s="1"/>
  <c r="C5228" i="1"/>
  <c r="F5228" i="1" s="1"/>
  <c r="G5228" i="1"/>
  <c r="A5337" i="1"/>
  <c r="B5337" i="1"/>
  <c r="D5337" i="1" s="1"/>
  <c r="C5337" i="1"/>
  <c r="F5337" i="1" s="1"/>
  <c r="G5337" i="1"/>
  <c r="A3413" i="1"/>
  <c r="B3413" i="1"/>
  <c r="D3413" i="1" s="1"/>
  <c r="C3413" i="1"/>
  <c r="F3413" i="1" s="1"/>
  <c r="G3413" i="1"/>
  <c r="A5213" i="1"/>
  <c r="B5213" i="1"/>
  <c r="D5213" i="1" s="1"/>
  <c r="C5213" i="1"/>
  <c r="F5213" i="1" s="1"/>
  <c r="G5213" i="1"/>
  <c r="A3644" i="1"/>
  <c r="B3644" i="1"/>
  <c r="D3644" i="1" s="1"/>
  <c r="C3644" i="1"/>
  <c r="F3644" i="1" s="1"/>
  <c r="G3644" i="1"/>
  <c r="A3401" i="1"/>
  <c r="B3401" i="1"/>
  <c r="D3401" i="1" s="1"/>
  <c r="C3401" i="1"/>
  <c r="F3401" i="1" s="1"/>
  <c r="G3401" i="1"/>
  <c r="A4719" i="1"/>
  <c r="B4719" i="1"/>
  <c r="D4719" i="1" s="1"/>
  <c r="C4719" i="1"/>
  <c r="F4719" i="1" s="1"/>
  <c r="G4719" i="1"/>
  <c r="A3463" i="1"/>
  <c r="B3463" i="1"/>
  <c r="D3463" i="1" s="1"/>
  <c r="C3463" i="1"/>
  <c r="F3463" i="1" s="1"/>
  <c r="G3463" i="1"/>
  <c r="A3003" i="1"/>
  <c r="B3003" i="1"/>
  <c r="D3003" i="1" s="1"/>
  <c r="C3003" i="1"/>
  <c r="F3003" i="1" s="1"/>
  <c r="G3003" i="1"/>
  <c r="A3354" i="1"/>
  <c r="B3354" i="1"/>
  <c r="D3354" i="1" s="1"/>
  <c r="C3354" i="1"/>
  <c r="F3354" i="1" s="1"/>
  <c r="G3354" i="1"/>
  <c r="A4026" i="1"/>
  <c r="B4026" i="1"/>
  <c r="D4026" i="1" s="1"/>
  <c r="C4026" i="1"/>
  <c r="F4026" i="1" s="1"/>
  <c r="G4026" i="1"/>
  <c r="A885" i="1"/>
  <c r="B885" i="1"/>
  <c r="D885" i="1" s="1"/>
  <c r="C885" i="1"/>
  <c r="F885" i="1" s="1"/>
  <c r="G885" i="1"/>
  <c r="A500" i="1"/>
  <c r="B500" i="1"/>
  <c r="D500" i="1" s="1"/>
  <c r="C500" i="1"/>
  <c r="F500" i="1" s="1"/>
  <c r="G500" i="1"/>
  <c r="A3984" i="1"/>
  <c r="B3984" i="1"/>
  <c r="D3984" i="1" s="1"/>
  <c r="C3984" i="1"/>
  <c r="F3984" i="1" s="1"/>
  <c r="G3984" i="1"/>
  <c r="A3204" i="1"/>
  <c r="B3204" i="1"/>
  <c r="D3204" i="1" s="1"/>
  <c r="C3204" i="1"/>
  <c r="F3204" i="1" s="1"/>
  <c r="G3204" i="1"/>
  <c r="A3208" i="1"/>
  <c r="B3208" i="1"/>
  <c r="D3208" i="1" s="1"/>
  <c r="C3208" i="1"/>
  <c r="F3208" i="1" s="1"/>
  <c r="G3208" i="1"/>
  <c r="A5084" i="1"/>
  <c r="B5084" i="1"/>
  <c r="D5084" i="1" s="1"/>
  <c r="C5084" i="1"/>
  <c r="F5084" i="1" s="1"/>
  <c r="G5084" i="1"/>
  <c r="A3547" i="1"/>
  <c r="B3547" i="1"/>
  <c r="D3547" i="1" s="1"/>
  <c r="C3547" i="1"/>
  <c r="F3547" i="1" s="1"/>
  <c r="G3547" i="1"/>
  <c r="A713" i="1"/>
  <c r="B713" i="1"/>
  <c r="D713" i="1" s="1"/>
  <c r="C713" i="1"/>
  <c r="F713" i="1" s="1"/>
  <c r="G713" i="1"/>
  <c r="A5408" i="1"/>
  <c r="B5408" i="1"/>
  <c r="D5408" i="1" s="1"/>
  <c r="C5408" i="1"/>
  <c r="F5408" i="1" s="1"/>
  <c r="G5408" i="1"/>
  <c r="A2409" i="1"/>
  <c r="B2409" i="1"/>
  <c r="D2409" i="1" s="1"/>
  <c r="C2409" i="1"/>
  <c r="F2409" i="1" s="1"/>
  <c r="G2409" i="1"/>
  <c r="A361" i="1"/>
  <c r="B361" i="1"/>
  <c r="D361" i="1" s="1"/>
  <c r="C361" i="1"/>
  <c r="F361" i="1" s="1"/>
  <c r="G361" i="1"/>
  <c r="A3623" i="1"/>
  <c r="B3623" i="1"/>
  <c r="D3623" i="1" s="1"/>
  <c r="C3623" i="1"/>
  <c r="F3623" i="1" s="1"/>
  <c r="G3623" i="1"/>
  <c r="A4953" i="1"/>
  <c r="B4953" i="1"/>
  <c r="D4953" i="1" s="1"/>
  <c r="C4953" i="1"/>
  <c r="F4953" i="1" s="1"/>
  <c r="G4953" i="1"/>
  <c r="A484" i="1"/>
  <c r="B484" i="1"/>
  <c r="D484" i="1" s="1"/>
  <c r="C484" i="1"/>
  <c r="F484" i="1" s="1"/>
  <c r="G484" i="1"/>
  <c r="A3664" i="1"/>
  <c r="B3664" i="1"/>
  <c r="D3664" i="1" s="1"/>
  <c r="C3664" i="1"/>
  <c r="F3664" i="1" s="1"/>
  <c r="G3664" i="1"/>
  <c r="A3325" i="1"/>
  <c r="B3325" i="1"/>
  <c r="D3325" i="1" s="1"/>
  <c r="C3325" i="1"/>
  <c r="F3325" i="1" s="1"/>
  <c r="G3325" i="1"/>
  <c r="A1367" i="1"/>
  <c r="B1367" i="1"/>
  <c r="D1367" i="1" s="1"/>
  <c r="C1367" i="1"/>
  <c r="F1367" i="1" s="1"/>
  <c r="G1367" i="1"/>
  <c r="A1662" i="1"/>
  <c r="B1662" i="1"/>
  <c r="D1662" i="1" s="1"/>
  <c r="C1662" i="1"/>
  <c r="F1662" i="1" s="1"/>
  <c r="G1662" i="1"/>
  <c r="A5325" i="1"/>
  <c r="B5325" i="1"/>
  <c r="D5325" i="1" s="1"/>
  <c r="C5325" i="1"/>
  <c r="F5325" i="1" s="1"/>
  <c r="G5325" i="1"/>
  <c r="A2648" i="1"/>
  <c r="B2648" i="1"/>
  <c r="D2648" i="1" s="1"/>
  <c r="C2648" i="1"/>
  <c r="F2648" i="1" s="1"/>
  <c r="G2648" i="1"/>
  <c r="A1203" i="1"/>
  <c r="B1203" i="1"/>
  <c r="D1203" i="1" s="1"/>
  <c r="C1203" i="1"/>
  <c r="F1203" i="1" s="1"/>
  <c r="G1203" i="1"/>
  <c r="A4618" i="1"/>
  <c r="B4618" i="1"/>
  <c r="D4618" i="1" s="1"/>
  <c r="C4618" i="1"/>
  <c r="F4618" i="1" s="1"/>
  <c r="G4618" i="1"/>
  <c r="A3781" i="1"/>
  <c r="B3781" i="1"/>
  <c r="D3781" i="1" s="1"/>
  <c r="C3781" i="1"/>
  <c r="F3781" i="1" s="1"/>
  <c r="G3781" i="1"/>
  <c r="A2934" i="1"/>
  <c r="B2934" i="1"/>
  <c r="D2934" i="1" s="1"/>
  <c r="C2934" i="1"/>
  <c r="F2934" i="1" s="1"/>
  <c r="G2934" i="1"/>
  <c r="A422" i="1"/>
  <c r="B422" i="1"/>
  <c r="D422" i="1" s="1"/>
  <c r="C422" i="1"/>
  <c r="F422" i="1" s="1"/>
  <c r="G422" i="1"/>
  <c r="A1136" i="1"/>
  <c r="B1136" i="1"/>
  <c r="D1136" i="1" s="1"/>
  <c r="C1136" i="1"/>
  <c r="F1136" i="1" s="1"/>
  <c r="G1136" i="1"/>
  <c r="A3064" i="1"/>
  <c r="B3064" i="1"/>
  <c r="D3064" i="1" s="1"/>
  <c r="C3064" i="1"/>
  <c r="F3064" i="1" s="1"/>
  <c r="G3064" i="1"/>
  <c r="A1423" i="1"/>
  <c r="B1423" i="1"/>
  <c r="D1423" i="1" s="1"/>
  <c r="C1423" i="1"/>
  <c r="F1423" i="1" s="1"/>
  <c r="G1423" i="1"/>
  <c r="A2100" i="1"/>
  <c r="B2100" i="1"/>
  <c r="D2100" i="1" s="1"/>
  <c r="C2100" i="1"/>
  <c r="F2100" i="1" s="1"/>
  <c r="G2100" i="1"/>
  <c r="A2287" i="1"/>
  <c r="B2287" i="1"/>
  <c r="D2287" i="1" s="1"/>
  <c r="C2287" i="1"/>
  <c r="F2287" i="1" s="1"/>
  <c r="G2287" i="1"/>
  <c r="A109" i="1"/>
  <c r="B109" i="1"/>
  <c r="D109" i="1" s="1"/>
  <c r="C109" i="1"/>
  <c r="F109" i="1" s="1"/>
  <c r="G109" i="1"/>
  <c r="A3532" i="1"/>
  <c r="B3532" i="1"/>
  <c r="D3532" i="1" s="1"/>
  <c r="C3532" i="1"/>
  <c r="F3532" i="1" s="1"/>
  <c r="G3532" i="1"/>
  <c r="A1729" i="1"/>
  <c r="B1729" i="1"/>
  <c r="D1729" i="1" s="1"/>
  <c r="C1729" i="1"/>
  <c r="F1729" i="1" s="1"/>
  <c r="G1729" i="1"/>
  <c r="A103" i="1"/>
  <c r="B103" i="1"/>
  <c r="D103" i="1" s="1"/>
  <c r="C103" i="1"/>
  <c r="F103" i="1" s="1"/>
  <c r="G103" i="1"/>
  <c r="A4375" i="1"/>
  <c r="B4375" i="1"/>
  <c r="D4375" i="1" s="1"/>
  <c r="C4375" i="1"/>
  <c r="F4375" i="1" s="1"/>
  <c r="G4375" i="1"/>
  <c r="A2729" i="1"/>
  <c r="B2729" i="1"/>
  <c r="D2729" i="1" s="1"/>
  <c r="C2729" i="1"/>
  <c r="F2729" i="1" s="1"/>
  <c r="G2729" i="1"/>
  <c r="A1128" i="1"/>
  <c r="B1128" i="1"/>
  <c r="D1128" i="1" s="1"/>
  <c r="C1128" i="1"/>
  <c r="F1128" i="1" s="1"/>
  <c r="G1128" i="1"/>
  <c r="A4287" i="1"/>
  <c r="B4287" i="1"/>
  <c r="D4287" i="1" s="1"/>
  <c r="C4287" i="1"/>
  <c r="F4287" i="1" s="1"/>
  <c r="G4287" i="1"/>
  <c r="A3659" i="1"/>
  <c r="B3659" i="1"/>
  <c r="D3659" i="1" s="1"/>
  <c r="C3659" i="1"/>
  <c r="F3659" i="1" s="1"/>
  <c r="G3659" i="1"/>
  <c r="A4616" i="1"/>
  <c r="B4616" i="1"/>
  <c r="D4616" i="1" s="1"/>
  <c r="C4616" i="1"/>
  <c r="F4616" i="1" s="1"/>
  <c r="G4616" i="1"/>
  <c r="A502" i="1"/>
  <c r="B502" i="1"/>
  <c r="D502" i="1" s="1"/>
  <c r="C502" i="1"/>
  <c r="F502" i="1" s="1"/>
  <c r="G502" i="1"/>
  <c r="A2813" i="1"/>
  <c r="B2813" i="1"/>
  <c r="D2813" i="1" s="1"/>
  <c r="C2813" i="1"/>
  <c r="F2813" i="1" s="1"/>
  <c r="G2813" i="1"/>
  <c r="A5220" i="1"/>
  <c r="B5220" i="1"/>
  <c r="D5220" i="1" s="1"/>
  <c r="C5220" i="1"/>
  <c r="F5220" i="1" s="1"/>
  <c r="G5220" i="1"/>
  <c r="A3618" i="1"/>
  <c r="B3618" i="1"/>
  <c r="D3618" i="1" s="1"/>
  <c r="C3618" i="1"/>
  <c r="F3618" i="1" s="1"/>
  <c r="G3618" i="1"/>
  <c r="A4650" i="1"/>
  <c r="B4650" i="1"/>
  <c r="D4650" i="1" s="1"/>
  <c r="C4650" i="1"/>
  <c r="F4650" i="1" s="1"/>
  <c r="G4650" i="1"/>
  <c r="A1215" i="1"/>
  <c r="B1215" i="1"/>
  <c r="D1215" i="1" s="1"/>
  <c r="C1215" i="1"/>
  <c r="F1215" i="1" s="1"/>
  <c r="G1215" i="1"/>
  <c r="A4386" i="1"/>
  <c r="B4386" i="1"/>
  <c r="D4386" i="1" s="1"/>
  <c r="C4386" i="1"/>
  <c r="F4386" i="1" s="1"/>
  <c r="G4386" i="1"/>
  <c r="A877" i="1"/>
  <c r="B877" i="1"/>
  <c r="D877" i="1" s="1"/>
  <c r="C877" i="1"/>
  <c r="F877" i="1" s="1"/>
  <c r="G877" i="1"/>
  <c r="A492" i="1"/>
  <c r="B492" i="1"/>
  <c r="D492" i="1" s="1"/>
  <c r="C492" i="1"/>
  <c r="F492" i="1" s="1"/>
  <c r="G492" i="1"/>
  <c r="A5033" i="1"/>
  <c r="B5033" i="1"/>
  <c r="D5033" i="1" s="1"/>
  <c r="C5033" i="1"/>
  <c r="F5033" i="1" s="1"/>
  <c r="G5033" i="1"/>
  <c r="A1918" i="1"/>
  <c r="B1918" i="1"/>
  <c r="D1918" i="1" s="1"/>
  <c r="C1918" i="1"/>
  <c r="F1918" i="1" s="1"/>
  <c r="G1918" i="1"/>
  <c r="A4484" i="1"/>
  <c r="B4484" i="1"/>
  <c r="D4484" i="1" s="1"/>
  <c r="C4484" i="1"/>
  <c r="F4484" i="1" s="1"/>
  <c r="G4484" i="1"/>
  <c r="A2005" i="1"/>
  <c r="B2005" i="1"/>
  <c r="D2005" i="1" s="1"/>
  <c r="C2005" i="1"/>
  <c r="F2005" i="1" s="1"/>
  <c r="G2005" i="1"/>
  <c r="A613" i="1"/>
  <c r="B613" i="1"/>
  <c r="D613" i="1" s="1"/>
  <c r="C613" i="1"/>
  <c r="F613" i="1" s="1"/>
  <c r="G613" i="1"/>
  <c r="A3273" i="1"/>
  <c r="B3273" i="1"/>
  <c r="D3273" i="1" s="1"/>
  <c r="C3273" i="1"/>
  <c r="F3273" i="1" s="1"/>
  <c r="G3273" i="1"/>
  <c r="A1065" i="1"/>
  <c r="B1065" i="1"/>
  <c r="D1065" i="1" s="1"/>
  <c r="C1065" i="1"/>
  <c r="F1065" i="1" s="1"/>
  <c r="G1065" i="1"/>
  <c r="A4328" i="1"/>
  <c r="B4328" i="1"/>
  <c r="D4328" i="1" s="1"/>
  <c r="C4328" i="1"/>
  <c r="F4328" i="1" s="1"/>
  <c r="G4328" i="1"/>
  <c r="A2491" i="1"/>
  <c r="B2491" i="1"/>
  <c r="D2491" i="1" s="1"/>
  <c r="C2491" i="1"/>
  <c r="F2491" i="1" s="1"/>
  <c r="G2491" i="1"/>
  <c r="A4725" i="1"/>
  <c r="B4725" i="1"/>
  <c r="D4725" i="1" s="1"/>
  <c r="C4725" i="1"/>
  <c r="F4725" i="1" s="1"/>
  <c r="G4725" i="1"/>
  <c r="A1980" i="1"/>
  <c r="B1980" i="1"/>
  <c r="D1980" i="1" s="1"/>
  <c r="C1980" i="1"/>
  <c r="F1980" i="1" s="1"/>
  <c r="G1980" i="1"/>
  <c r="A3031" i="1"/>
  <c r="B3031" i="1"/>
  <c r="D3031" i="1" s="1"/>
  <c r="C3031" i="1"/>
  <c r="F3031" i="1" s="1"/>
  <c r="G3031" i="1"/>
  <c r="A4956" i="1"/>
  <c r="B4956" i="1"/>
  <c r="D4956" i="1" s="1"/>
  <c r="C4956" i="1"/>
  <c r="F4956" i="1" s="1"/>
  <c r="G4956" i="1"/>
  <c r="A4890" i="1"/>
  <c r="B4890" i="1"/>
  <c r="D4890" i="1" s="1"/>
  <c r="C4890" i="1"/>
  <c r="F4890" i="1" s="1"/>
  <c r="G4890" i="1"/>
  <c r="A5348" i="1"/>
  <c r="B5348" i="1"/>
  <c r="D5348" i="1" s="1"/>
  <c r="C5348" i="1"/>
  <c r="F5348" i="1" s="1"/>
  <c r="G5348" i="1"/>
  <c r="A1799" i="1"/>
  <c r="B1799" i="1"/>
  <c r="D1799" i="1" s="1"/>
  <c r="C1799" i="1"/>
  <c r="F1799" i="1" s="1"/>
  <c r="G1799" i="1"/>
  <c r="A2840" i="1"/>
  <c r="B2840" i="1"/>
  <c r="D2840" i="1" s="1"/>
  <c r="C2840" i="1"/>
  <c r="F2840" i="1" s="1"/>
  <c r="G2840" i="1"/>
  <c r="A2956" i="1"/>
  <c r="B2956" i="1"/>
  <c r="D2956" i="1" s="1"/>
  <c r="C2956" i="1"/>
  <c r="F2956" i="1" s="1"/>
  <c r="G2956" i="1"/>
  <c r="A4626" i="1"/>
  <c r="B4626" i="1"/>
  <c r="D4626" i="1" s="1"/>
  <c r="C4626" i="1"/>
  <c r="F4626" i="1" s="1"/>
  <c r="G4626" i="1"/>
  <c r="A4722" i="1"/>
  <c r="B4722" i="1"/>
  <c r="D4722" i="1" s="1"/>
  <c r="C4722" i="1"/>
  <c r="F4722" i="1" s="1"/>
  <c r="G4722" i="1"/>
  <c r="A3525" i="1"/>
  <c r="B3525" i="1"/>
  <c r="D3525" i="1" s="1"/>
  <c r="C3525" i="1"/>
  <c r="F3525" i="1" s="1"/>
  <c r="G3525" i="1"/>
  <c r="A4274" i="1"/>
  <c r="B4274" i="1"/>
  <c r="D4274" i="1" s="1"/>
  <c r="C4274" i="1"/>
  <c r="F4274" i="1" s="1"/>
  <c r="G4274" i="1"/>
  <c r="A2918" i="1"/>
  <c r="B2918" i="1"/>
  <c r="D2918" i="1" s="1"/>
  <c r="C2918" i="1"/>
  <c r="F2918" i="1" s="1"/>
  <c r="G2918" i="1"/>
  <c r="A3040" i="1"/>
  <c r="B3040" i="1"/>
  <c r="D3040" i="1" s="1"/>
  <c r="C3040" i="1"/>
  <c r="F3040" i="1" s="1"/>
  <c r="G3040" i="1"/>
  <c r="A930" i="1"/>
  <c r="B930" i="1"/>
  <c r="D930" i="1" s="1"/>
  <c r="C930" i="1"/>
  <c r="F930" i="1" s="1"/>
  <c r="G930" i="1"/>
  <c r="A3195" i="1"/>
  <c r="B3195" i="1"/>
  <c r="D3195" i="1" s="1"/>
  <c r="C3195" i="1"/>
  <c r="F3195" i="1" s="1"/>
  <c r="G3195" i="1"/>
  <c r="A4857" i="1"/>
  <c r="B4857" i="1"/>
  <c r="D4857" i="1" s="1"/>
  <c r="C4857" i="1"/>
  <c r="F4857" i="1" s="1"/>
  <c r="G4857" i="1"/>
  <c r="A3369" i="1"/>
  <c r="B3369" i="1"/>
  <c r="D3369" i="1" s="1"/>
  <c r="C3369" i="1"/>
  <c r="F3369" i="1" s="1"/>
  <c r="G3369" i="1"/>
  <c r="A2779" i="1"/>
  <c r="B2779" i="1"/>
  <c r="D2779" i="1" s="1"/>
  <c r="C2779" i="1"/>
  <c r="F2779" i="1" s="1"/>
  <c r="G2779" i="1"/>
  <c r="A3392" i="1"/>
  <c r="B3392" i="1"/>
  <c r="D3392" i="1" s="1"/>
  <c r="C3392" i="1"/>
  <c r="F3392" i="1" s="1"/>
  <c r="G3392" i="1"/>
  <c r="A4643" i="1"/>
  <c r="B4643" i="1"/>
  <c r="D4643" i="1" s="1"/>
  <c r="C4643" i="1"/>
  <c r="F4643" i="1" s="1"/>
  <c r="G4643" i="1"/>
  <c r="A3132" i="1"/>
  <c r="B3132" i="1"/>
  <c r="D3132" i="1" s="1"/>
  <c r="C3132" i="1"/>
  <c r="F3132" i="1" s="1"/>
  <c r="G3132" i="1"/>
  <c r="A590" i="1"/>
  <c r="B590" i="1"/>
  <c r="D590" i="1" s="1"/>
  <c r="C590" i="1"/>
  <c r="F590" i="1" s="1"/>
  <c r="G590" i="1"/>
  <c r="A2503" i="1"/>
  <c r="B2503" i="1"/>
  <c r="D2503" i="1" s="1"/>
  <c r="C2503" i="1"/>
  <c r="F2503" i="1" s="1"/>
  <c r="G2503" i="1"/>
  <c r="A1120" i="1"/>
  <c r="B1120" i="1"/>
  <c r="D1120" i="1" s="1"/>
  <c r="C1120" i="1"/>
  <c r="F1120" i="1" s="1"/>
  <c r="G1120" i="1"/>
  <c r="A2387" i="1"/>
  <c r="B2387" i="1"/>
  <c r="D2387" i="1" s="1"/>
  <c r="C2387" i="1"/>
  <c r="F2387" i="1" s="1"/>
  <c r="G2387" i="1"/>
  <c r="A2621" i="1"/>
  <c r="B2621" i="1"/>
  <c r="D2621" i="1" s="1"/>
  <c r="C2621" i="1"/>
  <c r="F2621" i="1" s="1"/>
  <c r="G2621" i="1"/>
  <c r="A2014" i="1"/>
  <c r="B2014" i="1"/>
  <c r="D2014" i="1" s="1"/>
  <c r="C2014" i="1"/>
  <c r="F2014" i="1" s="1"/>
  <c r="G2014" i="1"/>
  <c r="A3760" i="1"/>
  <c r="B3760" i="1"/>
  <c r="D3760" i="1" s="1"/>
  <c r="C3760" i="1"/>
  <c r="F3760" i="1" s="1"/>
  <c r="G3760" i="1"/>
  <c r="A3210" i="1"/>
  <c r="B3210" i="1"/>
  <c r="D3210" i="1" s="1"/>
  <c r="C3210" i="1"/>
  <c r="F3210" i="1" s="1"/>
  <c r="G3210" i="1"/>
  <c r="A1468" i="1"/>
  <c r="B1468" i="1"/>
  <c r="D1468" i="1" s="1"/>
  <c r="C1468" i="1"/>
  <c r="F1468" i="1" s="1"/>
  <c r="G1468" i="1"/>
  <c r="A3805" i="1"/>
  <c r="B3805" i="1"/>
  <c r="D3805" i="1" s="1"/>
  <c r="C3805" i="1"/>
  <c r="F3805" i="1" s="1"/>
  <c r="G3805" i="1"/>
  <c r="A170" i="1"/>
  <c r="B170" i="1"/>
  <c r="D170" i="1" s="1"/>
  <c r="C170" i="1"/>
  <c r="F170" i="1" s="1"/>
  <c r="G170" i="1"/>
  <c r="A4044" i="1"/>
  <c r="B4044" i="1"/>
  <c r="D4044" i="1" s="1"/>
  <c r="C4044" i="1"/>
  <c r="F4044" i="1" s="1"/>
  <c r="G4044" i="1"/>
  <c r="A3849" i="1"/>
  <c r="B3849" i="1"/>
  <c r="D3849" i="1" s="1"/>
  <c r="C3849" i="1"/>
  <c r="F3849" i="1" s="1"/>
  <c r="G3849" i="1"/>
  <c r="A4278" i="1"/>
  <c r="B4278" i="1"/>
  <c r="D4278" i="1" s="1"/>
  <c r="C4278" i="1"/>
  <c r="F4278" i="1" s="1"/>
  <c r="G4278" i="1"/>
  <c r="A1609" i="1"/>
  <c r="B1609" i="1"/>
  <c r="D1609" i="1" s="1"/>
  <c r="C1609" i="1"/>
  <c r="F1609" i="1" s="1"/>
  <c r="G1609" i="1"/>
  <c r="A4970" i="1"/>
  <c r="B4970" i="1"/>
  <c r="D4970" i="1" s="1"/>
  <c r="C4970" i="1"/>
  <c r="F4970" i="1" s="1"/>
  <c r="G4970" i="1"/>
  <c r="A2717" i="1"/>
  <c r="B2717" i="1"/>
  <c r="D2717" i="1" s="1"/>
  <c r="C2717" i="1"/>
  <c r="F2717" i="1" s="1"/>
  <c r="G2717" i="1"/>
  <c r="A3370" i="1"/>
  <c r="B3370" i="1"/>
  <c r="D3370" i="1" s="1"/>
  <c r="C3370" i="1"/>
  <c r="F3370" i="1" s="1"/>
  <c r="G3370" i="1"/>
  <c r="A3170" i="1"/>
  <c r="B3170" i="1"/>
  <c r="D3170" i="1" s="1"/>
  <c r="C3170" i="1"/>
  <c r="F3170" i="1" s="1"/>
  <c r="G3170" i="1"/>
  <c r="A3043" i="1"/>
  <c r="B3043" i="1"/>
  <c r="D3043" i="1" s="1"/>
  <c r="C3043" i="1"/>
  <c r="F3043" i="1" s="1"/>
  <c r="G3043" i="1"/>
  <c r="A206" i="1"/>
  <c r="B206" i="1"/>
  <c r="D206" i="1" s="1"/>
  <c r="C206" i="1"/>
  <c r="F206" i="1" s="1"/>
  <c r="G206" i="1"/>
  <c r="A5223" i="1"/>
  <c r="B5223" i="1"/>
  <c r="D5223" i="1" s="1"/>
  <c r="C5223" i="1"/>
  <c r="F5223" i="1" s="1"/>
  <c r="G5223" i="1"/>
  <c r="A2744" i="1"/>
  <c r="B2744" i="1"/>
  <c r="D2744" i="1" s="1"/>
  <c r="C2744" i="1"/>
  <c r="F2744" i="1" s="1"/>
  <c r="G2744" i="1"/>
  <c r="A3196" i="1"/>
  <c r="B3196" i="1"/>
  <c r="D3196" i="1" s="1"/>
  <c r="C3196" i="1"/>
  <c r="F3196" i="1" s="1"/>
  <c r="G3196" i="1"/>
  <c r="A1237" i="1"/>
  <c r="B1237" i="1"/>
  <c r="D1237" i="1" s="1"/>
  <c r="C1237" i="1"/>
  <c r="F1237" i="1" s="1"/>
  <c r="G1237" i="1"/>
  <c r="A3395" i="1"/>
  <c r="B3395" i="1"/>
  <c r="D3395" i="1" s="1"/>
  <c r="C3395" i="1"/>
  <c r="F3395" i="1" s="1"/>
  <c r="G3395" i="1"/>
  <c r="A2343" i="1"/>
  <c r="B2343" i="1"/>
  <c r="D2343" i="1" s="1"/>
  <c r="C2343" i="1"/>
  <c r="F2343" i="1" s="1"/>
  <c r="G2343" i="1"/>
  <c r="A2470" i="1"/>
  <c r="B2470" i="1"/>
  <c r="D2470" i="1" s="1"/>
  <c r="C2470" i="1"/>
  <c r="F2470" i="1" s="1"/>
  <c r="G2470" i="1"/>
  <c r="A1700" i="1"/>
  <c r="B1700" i="1"/>
  <c r="D1700" i="1" s="1"/>
  <c r="C1700" i="1"/>
  <c r="F1700" i="1" s="1"/>
  <c r="G1700" i="1"/>
  <c r="A2197" i="1"/>
  <c r="B2197" i="1"/>
  <c r="D2197" i="1" s="1"/>
  <c r="C2197" i="1"/>
  <c r="F2197" i="1" s="1"/>
  <c r="G2197" i="1"/>
  <c r="A602" i="1"/>
  <c r="B602" i="1"/>
  <c r="D602" i="1" s="1"/>
  <c r="C602" i="1"/>
  <c r="F602" i="1" s="1"/>
  <c r="G602" i="1"/>
  <c r="A4224" i="1"/>
  <c r="B4224" i="1"/>
  <c r="D4224" i="1" s="1"/>
  <c r="C4224" i="1"/>
  <c r="F4224" i="1" s="1"/>
  <c r="G4224" i="1"/>
  <c r="A3698" i="1"/>
  <c r="B3698" i="1"/>
  <c r="D3698" i="1" s="1"/>
  <c r="C3698" i="1"/>
  <c r="F3698" i="1" s="1"/>
  <c r="G3698" i="1"/>
  <c r="A3205" i="1"/>
  <c r="B3205" i="1"/>
  <c r="D3205" i="1" s="1"/>
  <c r="C3205" i="1"/>
  <c r="F3205" i="1" s="1"/>
  <c r="G3205" i="1"/>
  <c r="A3191" i="1"/>
  <c r="B3191" i="1"/>
  <c r="D3191" i="1" s="1"/>
  <c r="C3191" i="1"/>
  <c r="F3191" i="1" s="1"/>
  <c r="G3191" i="1"/>
  <c r="A3246" i="1"/>
  <c r="B3246" i="1"/>
  <c r="D3246" i="1" s="1"/>
  <c r="C3246" i="1"/>
  <c r="F3246" i="1" s="1"/>
  <c r="G3246" i="1"/>
  <c r="A4367" i="1"/>
  <c r="B4367" i="1"/>
  <c r="D4367" i="1" s="1"/>
  <c r="C4367" i="1"/>
  <c r="F4367" i="1" s="1"/>
  <c r="G4367" i="1"/>
  <c r="A4595" i="1"/>
  <c r="B4595" i="1"/>
  <c r="D4595" i="1" s="1"/>
  <c r="C4595" i="1"/>
  <c r="F4595" i="1" s="1"/>
  <c r="G4595" i="1"/>
  <c r="A4639" i="1"/>
  <c r="B4639" i="1"/>
  <c r="D4639" i="1" s="1"/>
  <c r="C4639" i="1"/>
  <c r="F4639" i="1" s="1"/>
  <c r="G4639" i="1"/>
  <c r="A3200" i="1"/>
  <c r="B3200" i="1"/>
  <c r="D3200" i="1" s="1"/>
  <c r="C3200" i="1"/>
  <c r="F3200" i="1" s="1"/>
  <c r="G3200" i="1"/>
  <c r="A1615" i="1"/>
  <c r="B1615" i="1"/>
  <c r="D1615" i="1" s="1"/>
  <c r="C1615" i="1"/>
  <c r="F1615" i="1" s="1"/>
  <c r="G1615" i="1"/>
  <c r="A325" i="1"/>
  <c r="B325" i="1"/>
  <c r="D325" i="1" s="1"/>
  <c r="C325" i="1"/>
  <c r="F325" i="1" s="1"/>
  <c r="G325" i="1"/>
  <c r="A3103" i="1"/>
  <c r="B3103" i="1"/>
  <c r="D3103" i="1" s="1"/>
  <c r="C3103" i="1"/>
  <c r="F3103" i="1" s="1"/>
  <c r="G3103" i="1"/>
  <c r="A780" i="1"/>
  <c r="B780" i="1"/>
  <c r="D780" i="1" s="1"/>
  <c r="C780" i="1"/>
  <c r="F780" i="1" s="1"/>
  <c r="G780" i="1"/>
  <c r="A2008" i="1"/>
  <c r="B2008" i="1"/>
  <c r="D2008" i="1" s="1"/>
  <c r="C2008" i="1"/>
  <c r="F2008" i="1" s="1"/>
  <c r="G2008" i="1"/>
  <c r="A2882" i="1"/>
  <c r="B2882" i="1"/>
  <c r="D2882" i="1" s="1"/>
  <c r="C2882" i="1"/>
  <c r="F2882" i="1" s="1"/>
  <c r="G2882" i="1"/>
  <c r="A1637" i="1"/>
  <c r="B1637" i="1"/>
  <c r="D1637" i="1" s="1"/>
  <c r="C1637" i="1"/>
  <c r="F1637" i="1" s="1"/>
  <c r="G1637" i="1"/>
  <c r="A1433" i="1"/>
  <c r="B1433" i="1"/>
  <c r="D1433" i="1" s="1"/>
  <c r="C1433" i="1"/>
  <c r="F1433" i="1" s="1"/>
  <c r="G1433" i="1"/>
  <c r="A3396" i="1"/>
  <c r="B3396" i="1"/>
  <c r="D3396" i="1" s="1"/>
  <c r="C3396" i="1"/>
  <c r="F3396" i="1" s="1"/>
  <c r="G3396" i="1"/>
  <c r="A2891" i="1"/>
  <c r="B2891" i="1"/>
  <c r="D2891" i="1" s="1"/>
  <c r="C2891" i="1"/>
  <c r="F2891" i="1" s="1"/>
  <c r="G2891" i="1"/>
  <c r="A3070" i="1"/>
  <c r="B3070" i="1"/>
  <c r="D3070" i="1" s="1"/>
  <c r="C3070" i="1"/>
  <c r="F3070" i="1" s="1"/>
  <c r="G3070" i="1"/>
  <c r="A3364" i="1"/>
  <c r="B3364" i="1"/>
  <c r="D3364" i="1" s="1"/>
  <c r="C3364" i="1"/>
  <c r="F3364" i="1" s="1"/>
  <c r="G3364" i="1"/>
  <c r="A3714" i="1"/>
  <c r="B3714" i="1"/>
  <c r="D3714" i="1" s="1"/>
  <c r="C3714" i="1"/>
  <c r="F3714" i="1" s="1"/>
  <c r="G3714" i="1"/>
  <c r="A10" i="1"/>
  <c r="B10" i="1"/>
  <c r="D10" i="1" s="1"/>
  <c r="C10" i="1"/>
  <c r="F10" i="1" s="1"/>
  <c r="G10" i="1"/>
  <c r="A3651" i="1"/>
  <c r="B3651" i="1"/>
  <c r="D3651" i="1" s="1"/>
  <c r="C3651" i="1"/>
  <c r="F3651" i="1" s="1"/>
  <c r="G3651" i="1"/>
  <c r="A4483" i="1"/>
  <c r="B4483" i="1"/>
  <c r="D4483" i="1" s="1"/>
  <c r="C4483" i="1"/>
  <c r="F4483" i="1" s="1"/>
  <c r="G4483" i="1"/>
  <c r="A2314" i="1"/>
  <c r="B2314" i="1"/>
  <c r="D2314" i="1" s="1"/>
  <c r="C2314" i="1"/>
  <c r="F2314" i="1" s="1"/>
  <c r="G2314" i="1"/>
  <c r="A3041" i="1"/>
  <c r="B3041" i="1"/>
  <c r="D3041" i="1" s="1"/>
  <c r="C3041" i="1"/>
  <c r="F3041" i="1" s="1"/>
  <c r="G3041" i="1"/>
  <c r="A4317" i="1"/>
  <c r="B4317" i="1"/>
  <c r="D4317" i="1" s="1"/>
  <c r="C4317" i="1"/>
  <c r="F4317" i="1" s="1"/>
  <c r="G4317" i="1"/>
  <c r="A2355" i="1"/>
  <c r="B2355" i="1"/>
  <c r="D2355" i="1" s="1"/>
  <c r="C2355" i="1"/>
  <c r="F2355" i="1" s="1"/>
  <c r="G2355" i="1"/>
  <c r="A812" i="1"/>
  <c r="B812" i="1"/>
  <c r="D812" i="1" s="1"/>
  <c r="C812" i="1"/>
  <c r="F812" i="1" s="1"/>
  <c r="G812" i="1"/>
  <c r="A2253" i="1"/>
  <c r="B2253" i="1"/>
  <c r="D2253" i="1" s="1"/>
  <c r="C2253" i="1"/>
  <c r="F2253" i="1" s="1"/>
  <c r="G2253" i="1"/>
  <c r="A3133" i="1"/>
  <c r="B3133" i="1"/>
  <c r="D3133" i="1" s="1"/>
  <c r="C3133" i="1"/>
  <c r="F3133" i="1" s="1"/>
  <c r="G3133" i="1"/>
  <c r="A2128" i="1"/>
  <c r="B2128" i="1"/>
  <c r="D2128" i="1" s="1"/>
  <c r="C2128" i="1"/>
  <c r="F2128" i="1" s="1"/>
  <c r="G2128" i="1"/>
  <c r="A3183" i="1"/>
  <c r="B3183" i="1"/>
  <c r="D3183" i="1" s="1"/>
  <c r="C3183" i="1"/>
  <c r="F3183" i="1" s="1"/>
  <c r="G3183" i="1"/>
  <c r="A3235" i="1"/>
  <c r="B3235" i="1"/>
  <c r="D3235" i="1" s="1"/>
  <c r="C3235" i="1"/>
  <c r="F3235" i="1" s="1"/>
  <c r="G3235" i="1"/>
  <c r="A3192" i="1"/>
  <c r="B3192" i="1"/>
  <c r="D3192" i="1" s="1"/>
  <c r="C3192" i="1"/>
  <c r="F3192" i="1" s="1"/>
  <c r="G3192" i="1"/>
  <c r="A796" i="1"/>
  <c r="B796" i="1"/>
  <c r="D796" i="1" s="1"/>
  <c r="C796" i="1"/>
  <c r="F796" i="1" s="1"/>
  <c r="G796" i="1"/>
  <c r="A4887" i="1"/>
  <c r="B4887" i="1"/>
  <c r="D4887" i="1" s="1"/>
  <c r="C4887" i="1"/>
  <c r="F4887" i="1" s="1"/>
  <c r="G4887" i="1"/>
  <c r="A3906" i="1"/>
  <c r="B3906" i="1"/>
  <c r="D3906" i="1" s="1"/>
  <c r="C3906" i="1"/>
  <c r="F3906" i="1" s="1"/>
  <c r="G3906" i="1"/>
  <c r="A1733" i="1"/>
  <c r="B1733" i="1"/>
  <c r="D1733" i="1" s="1"/>
  <c r="C1733" i="1"/>
  <c r="F1733" i="1" s="1"/>
  <c r="G1733" i="1"/>
  <c r="A4572" i="1"/>
  <c r="B4572" i="1"/>
  <c r="D4572" i="1" s="1"/>
  <c r="C4572" i="1"/>
  <c r="F4572" i="1" s="1"/>
  <c r="G4572" i="1"/>
  <c r="A3494" i="1"/>
  <c r="B3494" i="1"/>
  <c r="D3494" i="1" s="1"/>
  <c r="C3494" i="1"/>
  <c r="F3494" i="1" s="1"/>
  <c r="G3494" i="1"/>
  <c r="A4296" i="1"/>
  <c r="B4296" i="1"/>
  <c r="D4296" i="1" s="1"/>
  <c r="C4296" i="1"/>
  <c r="F4296" i="1" s="1"/>
  <c r="G4296" i="1"/>
  <c r="A4125" i="1"/>
  <c r="B4125" i="1"/>
  <c r="D4125" i="1" s="1"/>
  <c r="C4125" i="1"/>
  <c r="F4125" i="1" s="1"/>
  <c r="G4125" i="1"/>
  <c r="A4124" i="1"/>
  <c r="B4124" i="1"/>
  <c r="D4124" i="1" s="1"/>
  <c r="C4124" i="1"/>
  <c r="F4124" i="1" s="1"/>
  <c r="G4124" i="1"/>
  <c r="A1177" i="1"/>
  <c r="B1177" i="1"/>
  <c r="D1177" i="1" s="1"/>
  <c r="C1177" i="1"/>
  <c r="F1177" i="1" s="1"/>
  <c r="G1177" i="1"/>
  <c r="A539" i="1"/>
  <c r="B539" i="1"/>
  <c r="D539" i="1" s="1"/>
  <c r="C539" i="1"/>
  <c r="F539" i="1" s="1"/>
  <c r="G539" i="1"/>
  <c r="A4522" i="1"/>
  <c r="B4522" i="1"/>
  <c r="D4522" i="1" s="1"/>
  <c r="C4522" i="1"/>
  <c r="F4522" i="1" s="1"/>
  <c r="G4522" i="1"/>
  <c r="A3615" i="1"/>
  <c r="B3615" i="1"/>
  <c r="D3615" i="1" s="1"/>
  <c r="C3615" i="1"/>
  <c r="F3615" i="1" s="1"/>
  <c r="G3615" i="1"/>
  <c r="A1588" i="1"/>
  <c r="B1588" i="1"/>
  <c r="D1588" i="1" s="1"/>
  <c r="C1588" i="1"/>
  <c r="F1588" i="1" s="1"/>
  <c r="G1588" i="1"/>
  <c r="A4190" i="1"/>
  <c r="B4190" i="1"/>
  <c r="D4190" i="1" s="1"/>
  <c r="C4190" i="1"/>
  <c r="F4190" i="1" s="1"/>
  <c r="G4190" i="1"/>
  <c r="A2821" i="1"/>
  <c r="B2821" i="1"/>
  <c r="D2821" i="1" s="1"/>
  <c r="C2821" i="1"/>
  <c r="F2821" i="1" s="1"/>
  <c r="G2821" i="1"/>
  <c r="A679" i="1"/>
  <c r="B679" i="1"/>
  <c r="D679" i="1" s="1"/>
  <c r="C679" i="1"/>
  <c r="F679" i="1" s="1"/>
  <c r="G679" i="1"/>
  <c r="A1370" i="1"/>
  <c r="B1370" i="1"/>
  <c r="D1370" i="1" s="1"/>
  <c r="C1370" i="1"/>
  <c r="F1370" i="1" s="1"/>
  <c r="G1370" i="1"/>
  <c r="A144" i="1"/>
  <c r="B144" i="1"/>
  <c r="D144" i="1" s="1"/>
  <c r="C144" i="1"/>
  <c r="F144" i="1" s="1"/>
  <c r="G144" i="1"/>
  <c r="A939" i="1"/>
  <c r="B939" i="1"/>
  <c r="D939" i="1" s="1"/>
  <c r="C939" i="1"/>
  <c r="F939" i="1" s="1"/>
  <c r="G939" i="1"/>
  <c r="A853" i="1"/>
  <c r="B853" i="1"/>
  <c r="D853" i="1" s="1"/>
  <c r="C853" i="1"/>
  <c r="F853" i="1" s="1"/>
  <c r="G853" i="1"/>
  <c r="A797" i="1"/>
  <c r="B797" i="1"/>
  <c r="D797" i="1" s="1"/>
  <c r="C797" i="1"/>
  <c r="F797" i="1" s="1"/>
  <c r="G797" i="1"/>
  <c r="A5105" i="1"/>
  <c r="B5105" i="1"/>
  <c r="D5105" i="1" s="1"/>
  <c r="C5105" i="1"/>
  <c r="F5105" i="1" s="1"/>
  <c r="G5105" i="1"/>
  <c r="A2993" i="1"/>
  <c r="B2993" i="1"/>
  <c r="D2993" i="1" s="1"/>
  <c r="C2993" i="1"/>
  <c r="F2993" i="1" s="1"/>
  <c r="G2993" i="1"/>
  <c r="A639" i="1"/>
  <c r="B639" i="1"/>
  <c r="D639" i="1" s="1"/>
  <c r="C639" i="1"/>
  <c r="F639" i="1" s="1"/>
  <c r="G639" i="1"/>
  <c r="A360" i="1"/>
  <c r="B360" i="1"/>
  <c r="D360" i="1" s="1"/>
  <c r="C360" i="1"/>
  <c r="F360" i="1" s="1"/>
  <c r="G360" i="1"/>
  <c r="A3048" i="1"/>
  <c r="B3048" i="1"/>
  <c r="D3048" i="1" s="1"/>
  <c r="C3048" i="1"/>
  <c r="F3048" i="1" s="1"/>
  <c r="G3048" i="1"/>
  <c r="A2442" i="1"/>
  <c r="B2442" i="1"/>
  <c r="D2442" i="1" s="1"/>
  <c r="C2442" i="1"/>
  <c r="F2442" i="1" s="1"/>
  <c r="G2442" i="1"/>
  <c r="A4511" i="1"/>
  <c r="B4511" i="1"/>
  <c r="D4511" i="1" s="1"/>
  <c r="C4511" i="1"/>
  <c r="F4511" i="1" s="1"/>
  <c r="G4511" i="1"/>
  <c r="A3757" i="1"/>
  <c r="B3757" i="1"/>
  <c r="D3757" i="1" s="1"/>
  <c r="C3757" i="1"/>
  <c r="F3757" i="1" s="1"/>
  <c r="G3757" i="1"/>
  <c r="A865" i="1"/>
  <c r="B865" i="1"/>
  <c r="D865" i="1" s="1"/>
  <c r="C865" i="1"/>
  <c r="F865" i="1" s="1"/>
  <c r="G865" i="1"/>
  <c r="A3288" i="1"/>
  <c r="B3288" i="1"/>
  <c r="D3288" i="1" s="1"/>
  <c r="C3288" i="1"/>
  <c r="F3288" i="1" s="1"/>
  <c r="G3288" i="1"/>
  <c r="A1081" i="1"/>
  <c r="B1081" i="1"/>
  <c r="D1081" i="1" s="1"/>
  <c r="C1081" i="1"/>
  <c r="F1081" i="1" s="1"/>
  <c r="G1081" i="1"/>
  <c r="A3362" i="1"/>
  <c r="B3362" i="1"/>
  <c r="D3362" i="1" s="1"/>
  <c r="C3362" i="1"/>
  <c r="F3362" i="1" s="1"/>
  <c r="G3362" i="1"/>
  <c r="A1320" i="1"/>
  <c r="B1320" i="1"/>
  <c r="D1320" i="1" s="1"/>
  <c r="C1320" i="1"/>
  <c r="F1320" i="1" s="1"/>
  <c r="G1320" i="1"/>
  <c r="A3631" i="1"/>
  <c r="B3631" i="1"/>
  <c r="D3631" i="1" s="1"/>
  <c r="C3631" i="1"/>
  <c r="F3631" i="1" s="1"/>
  <c r="G3631" i="1"/>
  <c r="A4491" i="1"/>
  <c r="B4491" i="1"/>
  <c r="D4491" i="1" s="1"/>
  <c r="C4491" i="1"/>
  <c r="F4491" i="1" s="1"/>
  <c r="G4491" i="1"/>
  <c r="A2382" i="1"/>
  <c r="B2382" i="1"/>
  <c r="D2382" i="1" s="1"/>
  <c r="C2382" i="1"/>
  <c r="F2382" i="1" s="1"/>
  <c r="G2382" i="1"/>
  <c r="A5135" i="1"/>
  <c r="B5135" i="1"/>
  <c r="D5135" i="1" s="1"/>
  <c r="C5135" i="1"/>
  <c r="F5135" i="1" s="1"/>
  <c r="G5135" i="1"/>
  <c r="A2803" i="1"/>
  <c r="B2803" i="1"/>
  <c r="D2803" i="1" s="1"/>
  <c r="C2803" i="1"/>
  <c r="F2803" i="1" s="1"/>
  <c r="G2803" i="1"/>
  <c r="A3581" i="1"/>
  <c r="B3581" i="1"/>
  <c r="D3581" i="1" s="1"/>
  <c r="C3581" i="1"/>
  <c r="F3581" i="1" s="1"/>
  <c r="G3581" i="1"/>
  <c r="A1407" i="1"/>
  <c r="B1407" i="1"/>
  <c r="D1407" i="1" s="1"/>
  <c r="C1407" i="1"/>
  <c r="F1407" i="1" s="1"/>
  <c r="G1407" i="1"/>
  <c r="A3641" i="1"/>
  <c r="B3641" i="1"/>
  <c r="D3641" i="1" s="1"/>
  <c r="C3641" i="1"/>
  <c r="F3641" i="1" s="1"/>
  <c r="G3641" i="1"/>
  <c r="A4243" i="1"/>
  <c r="B4243" i="1"/>
  <c r="D4243" i="1" s="1"/>
  <c r="C4243" i="1"/>
  <c r="F4243" i="1" s="1"/>
  <c r="G4243" i="1"/>
  <c r="A1395" i="1"/>
  <c r="B1395" i="1"/>
  <c r="D1395" i="1" s="1"/>
  <c r="C1395" i="1"/>
  <c r="F1395" i="1" s="1"/>
  <c r="G1395" i="1"/>
  <c r="A1442" i="1"/>
  <c r="B1442" i="1"/>
  <c r="D1442" i="1" s="1"/>
  <c r="C1442" i="1"/>
  <c r="F1442" i="1" s="1"/>
  <c r="G1442" i="1"/>
  <c r="A4064" i="1"/>
  <c r="B4064" i="1"/>
  <c r="D4064" i="1" s="1"/>
  <c r="C4064" i="1"/>
  <c r="F4064" i="1" s="1"/>
  <c r="G4064" i="1"/>
  <c r="A9" i="1"/>
  <c r="B9" i="1"/>
  <c r="D9" i="1" s="1"/>
  <c r="C9" i="1"/>
  <c r="F9" i="1" s="1"/>
  <c r="G9" i="1"/>
  <c r="A1480" i="1"/>
  <c r="B1480" i="1"/>
  <c r="D1480" i="1" s="1"/>
  <c r="C1480" i="1"/>
  <c r="F1480" i="1" s="1"/>
  <c r="G1480" i="1"/>
  <c r="A3832" i="1"/>
  <c r="B3832" i="1"/>
  <c r="D3832" i="1" s="1"/>
  <c r="C3832" i="1"/>
  <c r="F3832" i="1" s="1"/>
  <c r="G3832" i="1"/>
  <c r="A2553" i="1"/>
  <c r="B2553" i="1"/>
  <c r="D2553" i="1" s="1"/>
  <c r="C2553" i="1"/>
  <c r="F2553" i="1" s="1"/>
  <c r="G2553" i="1"/>
  <c r="A1198" i="1"/>
  <c r="B1198" i="1"/>
  <c r="D1198" i="1" s="1"/>
  <c r="C1198" i="1"/>
  <c r="F1198" i="1" s="1"/>
  <c r="G1198" i="1"/>
  <c r="A5302" i="1"/>
  <c r="B5302" i="1"/>
  <c r="D5302" i="1" s="1"/>
  <c r="C5302" i="1"/>
  <c r="F5302" i="1" s="1"/>
  <c r="G5302" i="1"/>
  <c r="A4322" i="1"/>
  <c r="B4322" i="1"/>
  <c r="D4322" i="1" s="1"/>
  <c r="C4322" i="1"/>
  <c r="F4322" i="1" s="1"/>
  <c r="G4322" i="1"/>
  <c r="A1196" i="1"/>
  <c r="B1196" i="1"/>
  <c r="D1196" i="1" s="1"/>
  <c r="C1196" i="1"/>
  <c r="F1196" i="1" s="1"/>
  <c r="G1196" i="1"/>
  <c r="A2958" i="1"/>
  <c r="B2958" i="1"/>
  <c r="D2958" i="1" s="1"/>
  <c r="C2958" i="1"/>
  <c r="F2958" i="1" s="1"/>
  <c r="G2958" i="1"/>
  <c r="A3592" i="1"/>
  <c r="B3592" i="1"/>
  <c r="D3592" i="1" s="1"/>
  <c r="C3592" i="1"/>
  <c r="F3592" i="1" s="1"/>
  <c r="G3592" i="1"/>
  <c r="A654" i="1"/>
  <c r="B654" i="1"/>
  <c r="D654" i="1" s="1"/>
  <c r="C654" i="1"/>
  <c r="F654" i="1" s="1"/>
  <c r="G654" i="1"/>
  <c r="A3234" i="1"/>
  <c r="B3234" i="1"/>
  <c r="D3234" i="1" s="1"/>
  <c r="C3234" i="1"/>
  <c r="F3234" i="1" s="1"/>
  <c r="G3234" i="1"/>
  <c r="A1862" i="1"/>
  <c r="B1862" i="1"/>
  <c r="D1862" i="1" s="1"/>
  <c r="C1862" i="1"/>
  <c r="F1862" i="1" s="1"/>
  <c r="G1862" i="1"/>
  <c r="A4752" i="1"/>
  <c r="B4752" i="1"/>
  <c r="D4752" i="1" s="1"/>
  <c r="C4752" i="1"/>
  <c r="F4752" i="1" s="1"/>
  <c r="G4752" i="1"/>
  <c r="A1886" i="1"/>
  <c r="B1886" i="1"/>
  <c r="D1886" i="1" s="1"/>
  <c r="C1886" i="1"/>
  <c r="F1886" i="1" s="1"/>
  <c r="G1886" i="1"/>
  <c r="A4076" i="1"/>
  <c r="B4076" i="1"/>
  <c r="D4076" i="1" s="1"/>
  <c r="C4076" i="1"/>
  <c r="F4076" i="1" s="1"/>
  <c r="G4076" i="1"/>
  <c r="A3639" i="1"/>
  <c r="B3639" i="1"/>
  <c r="D3639" i="1" s="1"/>
  <c r="C3639" i="1"/>
  <c r="F3639" i="1" s="1"/>
  <c r="G3639" i="1"/>
  <c r="A4706" i="1"/>
  <c r="B4706" i="1"/>
  <c r="D4706" i="1" s="1"/>
  <c r="C4706" i="1"/>
  <c r="F4706" i="1" s="1"/>
  <c r="G4706" i="1"/>
  <c r="A2799" i="1"/>
  <c r="B2799" i="1"/>
  <c r="D2799" i="1" s="1"/>
  <c r="C2799" i="1"/>
  <c r="F2799" i="1" s="1"/>
  <c r="G2799" i="1"/>
  <c r="A609" i="1"/>
  <c r="B609" i="1"/>
  <c r="D609" i="1" s="1"/>
  <c r="C609" i="1"/>
  <c r="F609" i="1" s="1"/>
  <c r="G609" i="1"/>
  <c r="A4121" i="1"/>
  <c r="B4121" i="1"/>
  <c r="D4121" i="1" s="1"/>
  <c r="C4121" i="1"/>
  <c r="F4121" i="1" s="1"/>
  <c r="G4121" i="1"/>
  <c r="A2669" i="1"/>
  <c r="B2669" i="1"/>
  <c r="D2669" i="1" s="1"/>
  <c r="C2669" i="1"/>
  <c r="F2669" i="1" s="1"/>
  <c r="G2669" i="1"/>
  <c r="A3218" i="1"/>
  <c r="B3218" i="1"/>
  <c r="D3218" i="1" s="1"/>
  <c r="C3218" i="1"/>
  <c r="F3218" i="1" s="1"/>
  <c r="G3218" i="1"/>
  <c r="A3236" i="1"/>
  <c r="B3236" i="1"/>
  <c r="D3236" i="1" s="1"/>
  <c r="C3236" i="1"/>
  <c r="F3236" i="1" s="1"/>
  <c r="G3236" i="1"/>
  <c r="A5345" i="1"/>
  <c r="B5345" i="1"/>
  <c r="D5345" i="1" s="1"/>
  <c r="C5345" i="1"/>
  <c r="F5345" i="1" s="1"/>
  <c r="G5345" i="1"/>
  <c r="A1438" i="1"/>
  <c r="B1438" i="1"/>
  <c r="D1438" i="1" s="1"/>
  <c r="C1438" i="1"/>
  <c r="F1438" i="1" s="1"/>
  <c r="G1438" i="1"/>
  <c r="A3159" i="1"/>
  <c r="B3159" i="1"/>
  <c r="D3159" i="1" s="1"/>
  <c r="C3159" i="1"/>
  <c r="F3159" i="1" s="1"/>
  <c r="G3159" i="1"/>
  <c r="A1830" i="1"/>
  <c r="B1830" i="1"/>
  <c r="D1830" i="1" s="1"/>
  <c r="C1830" i="1"/>
  <c r="F1830" i="1" s="1"/>
  <c r="G1830" i="1"/>
  <c r="A3050" i="1"/>
  <c r="B3050" i="1"/>
  <c r="D3050" i="1" s="1"/>
  <c r="C3050" i="1"/>
  <c r="F3050" i="1" s="1"/>
  <c r="G3050" i="1"/>
  <c r="A2950" i="1"/>
  <c r="B2950" i="1"/>
  <c r="D2950" i="1" s="1"/>
  <c r="C2950" i="1"/>
  <c r="F2950" i="1" s="1"/>
  <c r="G2950" i="1"/>
  <c r="A1484" i="1"/>
  <c r="B1484" i="1"/>
  <c r="D1484" i="1" s="1"/>
  <c r="C1484" i="1"/>
  <c r="F1484" i="1" s="1"/>
  <c r="G1484" i="1"/>
  <c r="A1005" i="1"/>
  <c r="B1005" i="1"/>
  <c r="D1005" i="1" s="1"/>
  <c r="C1005" i="1"/>
  <c r="F1005" i="1" s="1"/>
  <c r="G1005" i="1"/>
  <c r="A3242" i="1"/>
  <c r="B3242" i="1"/>
  <c r="D3242" i="1" s="1"/>
  <c r="C3242" i="1"/>
  <c r="F3242" i="1" s="1"/>
  <c r="G3242" i="1"/>
  <c r="A3415" i="1"/>
  <c r="B3415" i="1"/>
  <c r="D3415" i="1" s="1"/>
  <c r="C3415" i="1"/>
  <c r="F3415" i="1" s="1"/>
  <c r="G3415" i="1"/>
  <c r="A4583" i="1"/>
  <c r="B4583" i="1"/>
  <c r="D4583" i="1" s="1"/>
  <c r="C4583" i="1"/>
  <c r="F4583" i="1" s="1"/>
  <c r="G4583" i="1"/>
  <c r="A3197" i="1"/>
  <c r="B3197" i="1"/>
  <c r="D3197" i="1" s="1"/>
  <c r="C3197" i="1"/>
  <c r="F3197" i="1" s="1"/>
  <c r="G3197" i="1"/>
  <c r="A2859" i="1"/>
  <c r="B2859" i="1"/>
  <c r="D2859" i="1" s="1"/>
  <c r="C2859" i="1"/>
  <c r="F2859" i="1" s="1"/>
  <c r="G2859" i="1"/>
  <c r="A235" i="1"/>
  <c r="B235" i="1"/>
  <c r="D235" i="1" s="1"/>
  <c r="C235" i="1"/>
  <c r="F235" i="1" s="1"/>
  <c r="G235" i="1"/>
  <c r="A3710" i="1"/>
  <c r="B3710" i="1"/>
  <c r="D3710" i="1" s="1"/>
  <c r="C3710" i="1"/>
  <c r="F3710" i="1" s="1"/>
  <c r="G3710" i="1"/>
  <c r="A4169" i="1"/>
  <c r="B4169" i="1"/>
  <c r="D4169" i="1" s="1"/>
  <c r="C4169" i="1"/>
  <c r="F4169" i="1" s="1"/>
  <c r="G4169" i="1"/>
  <c r="A2746" i="1"/>
  <c r="B2746" i="1"/>
  <c r="D2746" i="1" s="1"/>
  <c r="C2746" i="1"/>
  <c r="F2746" i="1" s="1"/>
  <c r="G2746" i="1"/>
  <c r="A1311" i="1"/>
  <c r="B1311" i="1"/>
  <c r="D1311" i="1" s="1"/>
  <c r="C1311" i="1"/>
  <c r="F1311" i="1" s="1"/>
  <c r="G1311" i="1"/>
  <c r="A1784" i="1"/>
  <c r="B1784" i="1"/>
  <c r="D1784" i="1" s="1"/>
  <c r="C1784" i="1"/>
  <c r="F1784" i="1" s="1"/>
  <c r="G1784" i="1"/>
  <c r="A1340" i="1"/>
  <c r="B1340" i="1"/>
  <c r="D1340" i="1" s="1"/>
  <c r="C1340" i="1"/>
  <c r="F1340" i="1" s="1"/>
  <c r="G1340" i="1"/>
  <c r="A3998" i="1"/>
  <c r="B3998" i="1"/>
  <c r="D3998" i="1" s="1"/>
  <c r="C3998" i="1"/>
  <c r="F3998" i="1" s="1"/>
  <c r="G3998" i="1"/>
  <c r="A2457" i="1"/>
  <c r="B2457" i="1"/>
  <c r="D2457" i="1" s="1"/>
  <c r="C2457" i="1"/>
  <c r="F2457" i="1" s="1"/>
  <c r="G2457" i="1"/>
  <c r="A2837" i="1"/>
  <c r="B2837" i="1"/>
  <c r="D2837" i="1" s="1"/>
  <c r="C2837" i="1"/>
  <c r="F2837" i="1" s="1"/>
  <c r="G2837" i="1"/>
  <c r="A466" i="1"/>
  <c r="B466" i="1"/>
  <c r="D466" i="1" s="1"/>
  <c r="C466" i="1"/>
  <c r="F466" i="1" s="1"/>
  <c r="G466" i="1"/>
  <c r="A4759" i="1"/>
  <c r="B4759" i="1"/>
  <c r="D4759" i="1" s="1"/>
  <c r="C4759" i="1"/>
  <c r="F4759" i="1" s="1"/>
  <c r="G4759" i="1"/>
  <c r="A969" i="1"/>
  <c r="B969" i="1"/>
  <c r="D969" i="1" s="1"/>
  <c r="C969" i="1"/>
  <c r="F969" i="1" s="1"/>
  <c r="G969" i="1"/>
  <c r="A450" i="1"/>
  <c r="B450" i="1"/>
  <c r="D450" i="1" s="1"/>
  <c r="C450" i="1"/>
  <c r="F450" i="1" s="1"/>
  <c r="G450" i="1"/>
  <c r="A1570" i="1"/>
  <c r="B1570" i="1"/>
  <c r="D1570" i="1" s="1"/>
  <c r="C1570" i="1"/>
  <c r="F1570" i="1" s="1"/>
  <c r="G1570" i="1"/>
  <c r="A1874" i="1"/>
  <c r="B1874" i="1"/>
  <c r="D1874" i="1" s="1"/>
  <c r="C1874" i="1"/>
  <c r="F1874" i="1" s="1"/>
  <c r="G1874" i="1"/>
  <c r="A3130" i="1"/>
  <c r="B3130" i="1"/>
  <c r="D3130" i="1" s="1"/>
  <c r="C3130" i="1"/>
  <c r="F3130" i="1" s="1"/>
  <c r="G3130" i="1"/>
  <c r="A3035" i="1"/>
  <c r="B3035" i="1"/>
  <c r="D3035" i="1" s="1"/>
  <c r="C3035" i="1"/>
  <c r="F3035" i="1" s="1"/>
  <c r="G3035" i="1"/>
  <c r="A3036" i="1"/>
  <c r="B3036" i="1"/>
  <c r="D3036" i="1" s="1"/>
  <c r="C3036" i="1"/>
  <c r="F3036" i="1" s="1"/>
  <c r="G3036" i="1"/>
  <c r="A2919" i="1"/>
  <c r="B2919" i="1"/>
  <c r="D2919" i="1" s="1"/>
  <c r="C2919" i="1"/>
  <c r="F2919" i="1" s="1"/>
  <c r="G2919" i="1"/>
  <c r="A1309" i="1"/>
  <c r="B1309" i="1"/>
  <c r="D1309" i="1" s="1"/>
  <c r="C1309" i="1"/>
  <c r="F1309" i="1" s="1"/>
  <c r="G1309" i="1"/>
  <c r="A5392" i="1"/>
  <c r="B5392" i="1"/>
  <c r="D5392" i="1" s="1"/>
  <c r="C5392" i="1"/>
  <c r="F5392" i="1" s="1"/>
  <c r="G5392" i="1"/>
  <c r="A4817" i="1"/>
  <c r="B4817" i="1"/>
  <c r="D4817" i="1" s="1"/>
  <c r="C4817" i="1"/>
  <c r="F4817" i="1" s="1"/>
  <c r="G4817" i="1"/>
  <c r="A3437" i="1"/>
  <c r="B3437" i="1"/>
  <c r="D3437" i="1" s="1"/>
  <c r="C3437" i="1"/>
  <c r="F3437" i="1" s="1"/>
  <c r="G3437" i="1"/>
  <c r="A2044" i="1"/>
  <c r="B2044" i="1"/>
  <c r="D2044" i="1" s="1"/>
  <c r="C2044" i="1"/>
  <c r="F2044" i="1" s="1"/>
  <c r="G2044" i="1"/>
  <c r="A1415" i="1"/>
  <c r="B1415" i="1"/>
  <c r="D1415" i="1" s="1"/>
  <c r="C1415" i="1"/>
  <c r="F1415" i="1" s="1"/>
  <c r="G1415" i="1"/>
  <c r="A3237" i="1"/>
  <c r="B3237" i="1"/>
  <c r="D3237" i="1" s="1"/>
  <c r="C3237" i="1"/>
  <c r="F3237" i="1" s="1"/>
  <c r="G3237" i="1"/>
  <c r="A744" i="1"/>
  <c r="B744" i="1"/>
  <c r="D744" i="1" s="1"/>
  <c r="C744" i="1"/>
  <c r="F744" i="1" s="1"/>
  <c r="G744" i="1"/>
  <c r="A2504" i="1"/>
  <c r="B2504" i="1"/>
  <c r="D2504" i="1" s="1"/>
  <c r="C2504" i="1"/>
  <c r="F2504" i="1" s="1"/>
  <c r="G2504" i="1"/>
  <c r="A310" i="1"/>
  <c r="B310" i="1"/>
  <c r="D310" i="1" s="1"/>
  <c r="C310" i="1"/>
  <c r="F310" i="1" s="1"/>
  <c r="G310" i="1"/>
  <c r="A1900" i="1"/>
  <c r="B1900" i="1"/>
  <c r="D1900" i="1" s="1"/>
  <c r="C1900" i="1"/>
  <c r="F1900" i="1" s="1"/>
  <c r="G1900" i="1"/>
  <c r="A5001" i="1"/>
  <c r="B5001" i="1"/>
  <c r="D5001" i="1" s="1"/>
  <c r="C5001" i="1"/>
  <c r="F5001" i="1" s="1"/>
  <c r="G5001" i="1"/>
  <c r="A1780" i="1"/>
  <c r="B1780" i="1"/>
  <c r="D1780" i="1" s="1"/>
  <c r="C1780" i="1"/>
  <c r="F1780" i="1" s="1"/>
  <c r="G1780" i="1"/>
  <c r="A3201" i="1"/>
  <c r="B3201" i="1"/>
  <c r="D3201" i="1" s="1"/>
  <c r="C3201" i="1"/>
  <c r="F3201" i="1" s="1"/>
  <c r="G3201" i="1"/>
  <c r="A3606" i="1"/>
  <c r="B3606" i="1"/>
  <c r="D3606" i="1" s="1"/>
  <c r="C3606" i="1"/>
  <c r="F3606" i="1" s="1"/>
  <c r="G3606" i="1"/>
  <c r="A3291" i="1"/>
  <c r="B3291" i="1"/>
  <c r="D3291" i="1" s="1"/>
  <c r="C3291" i="1"/>
  <c r="F3291" i="1" s="1"/>
  <c r="G3291" i="1"/>
  <c r="A547" i="1"/>
  <c r="B547" i="1"/>
  <c r="D547" i="1" s="1"/>
  <c r="C547" i="1"/>
  <c r="F547" i="1" s="1"/>
  <c r="G547" i="1"/>
  <c r="A3818" i="1"/>
  <c r="B3818" i="1"/>
  <c r="D3818" i="1" s="1"/>
  <c r="C3818" i="1"/>
  <c r="F3818" i="1" s="1"/>
  <c r="G3818" i="1"/>
  <c r="A2088" i="1"/>
  <c r="B2088" i="1"/>
  <c r="D2088" i="1" s="1"/>
  <c r="C2088" i="1"/>
  <c r="F2088" i="1" s="1"/>
  <c r="G2088" i="1"/>
  <c r="A28" i="1"/>
  <c r="B28" i="1"/>
  <c r="D28" i="1" s="1"/>
  <c r="C28" i="1"/>
  <c r="F28" i="1" s="1"/>
  <c r="G28" i="1"/>
  <c r="A1742" i="1"/>
  <c r="B1742" i="1"/>
  <c r="D1742" i="1" s="1"/>
  <c r="C1742" i="1"/>
  <c r="F1742" i="1" s="1"/>
  <c r="G1742" i="1"/>
  <c r="A2324" i="1"/>
  <c r="B2324" i="1"/>
  <c r="D2324" i="1" s="1"/>
  <c r="C2324" i="1"/>
  <c r="F2324" i="1" s="1"/>
  <c r="G2324" i="1"/>
  <c r="A971" i="1"/>
  <c r="B971" i="1"/>
  <c r="D971" i="1" s="1"/>
  <c r="C971" i="1"/>
  <c r="F971" i="1" s="1"/>
  <c r="G971" i="1"/>
  <c r="A3189" i="1"/>
  <c r="B3189" i="1"/>
  <c r="D3189" i="1" s="1"/>
  <c r="C3189" i="1"/>
  <c r="F3189" i="1" s="1"/>
  <c r="G3189" i="1"/>
  <c r="A4859" i="1"/>
  <c r="B4859" i="1"/>
  <c r="D4859" i="1" s="1"/>
  <c r="C4859" i="1"/>
  <c r="F4859" i="1" s="1"/>
  <c r="G4859" i="1"/>
  <c r="A371" i="1"/>
  <c r="B371" i="1"/>
  <c r="D371" i="1" s="1"/>
  <c r="C371" i="1"/>
  <c r="F371" i="1" s="1"/>
  <c r="G371" i="1"/>
  <c r="A3042" i="1"/>
  <c r="B3042" i="1"/>
  <c r="D3042" i="1" s="1"/>
  <c r="C3042" i="1"/>
  <c r="F3042" i="1" s="1"/>
  <c r="G3042" i="1"/>
  <c r="A3397" i="1"/>
  <c r="B3397" i="1"/>
  <c r="D3397" i="1" s="1"/>
  <c r="C3397" i="1"/>
  <c r="F3397" i="1" s="1"/>
  <c r="G3397" i="1"/>
  <c r="A5346" i="1"/>
  <c r="B5346" i="1"/>
  <c r="D5346" i="1" s="1"/>
  <c r="C5346" i="1"/>
  <c r="F5346" i="1" s="1"/>
  <c r="G5346" i="1"/>
  <c r="A4048" i="1"/>
  <c r="B4048" i="1"/>
  <c r="D4048" i="1" s="1"/>
  <c r="C4048" i="1"/>
  <c r="F4048" i="1" s="1"/>
  <c r="G4048" i="1"/>
  <c r="A625" i="1"/>
  <c r="B625" i="1"/>
  <c r="D625" i="1" s="1"/>
  <c r="C625" i="1"/>
  <c r="F625" i="1" s="1"/>
  <c r="G625" i="1"/>
  <c r="A2398" i="1"/>
  <c r="B2398" i="1"/>
  <c r="D2398" i="1" s="1"/>
  <c r="C2398" i="1"/>
  <c r="F2398" i="1" s="1"/>
  <c r="G2398" i="1"/>
  <c r="A970" i="1"/>
  <c r="B970" i="1"/>
  <c r="D970" i="1" s="1"/>
  <c r="C970" i="1"/>
  <c r="F970" i="1" s="1"/>
  <c r="G970" i="1"/>
  <c r="A4160" i="1"/>
  <c r="B4160" i="1"/>
  <c r="D4160" i="1" s="1"/>
  <c r="C4160" i="1"/>
  <c r="F4160" i="1" s="1"/>
  <c r="G4160" i="1"/>
  <c r="A2828" i="1"/>
  <c r="B2828" i="1"/>
  <c r="D2828" i="1" s="1"/>
  <c r="C2828" i="1"/>
  <c r="F2828" i="1" s="1"/>
  <c r="G2828" i="1"/>
  <c r="A2784" i="1"/>
  <c r="B2784" i="1"/>
  <c r="D2784" i="1" s="1"/>
  <c r="C2784" i="1"/>
  <c r="F2784" i="1" s="1"/>
  <c r="G2784" i="1"/>
  <c r="A4276" i="1"/>
  <c r="B4276" i="1"/>
  <c r="D4276" i="1" s="1"/>
  <c r="C4276" i="1"/>
  <c r="F4276" i="1" s="1"/>
  <c r="G4276" i="1"/>
  <c r="A4918" i="1"/>
  <c r="B4918" i="1"/>
  <c r="D4918" i="1" s="1"/>
  <c r="C4918" i="1"/>
  <c r="F4918" i="1" s="1"/>
  <c r="G4918" i="1"/>
  <c r="A4234" i="1"/>
  <c r="B4234" i="1"/>
  <c r="D4234" i="1" s="1"/>
  <c r="C4234" i="1"/>
  <c r="F4234" i="1" s="1"/>
  <c r="G4234" i="1"/>
  <c r="A2855" i="1"/>
  <c r="B2855" i="1"/>
  <c r="D2855" i="1" s="1"/>
  <c r="C2855" i="1"/>
  <c r="F2855" i="1" s="1"/>
  <c r="G2855" i="1"/>
  <c r="A2322" i="1"/>
  <c r="B2322" i="1"/>
  <c r="D2322" i="1" s="1"/>
  <c r="C2322" i="1"/>
  <c r="F2322" i="1" s="1"/>
  <c r="G2322" i="1"/>
  <c r="A1987" i="1"/>
  <c r="B1987" i="1"/>
  <c r="D1987" i="1" s="1"/>
  <c r="C1987" i="1"/>
  <c r="F1987" i="1" s="1"/>
  <c r="G1987" i="1"/>
  <c r="A3526" i="1"/>
  <c r="B3526" i="1"/>
  <c r="D3526" i="1" s="1"/>
  <c r="C3526" i="1"/>
  <c r="F3526" i="1" s="1"/>
  <c r="G3526" i="1"/>
  <c r="A2991" i="1"/>
  <c r="B2991" i="1"/>
  <c r="D2991" i="1" s="1"/>
  <c r="C2991" i="1"/>
  <c r="F2991" i="1" s="1"/>
  <c r="G2991" i="1"/>
  <c r="A1062" i="1"/>
  <c r="B1062" i="1"/>
  <c r="D1062" i="1" s="1"/>
  <c r="C1062" i="1"/>
  <c r="F1062" i="1" s="1"/>
  <c r="G1062" i="1"/>
  <c r="A795" i="1"/>
  <c r="B795" i="1"/>
  <c r="D795" i="1" s="1"/>
  <c r="C795" i="1"/>
  <c r="F795" i="1" s="1"/>
  <c r="G795" i="1"/>
  <c r="A4011" i="1"/>
  <c r="B4011" i="1"/>
  <c r="D4011" i="1" s="1"/>
  <c r="C4011" i="1"/>
  <c r="F4011" i="1" s="1"/>
  <c r="G4011" i="1"/>
  <c r="A4744" i="1"/>
  <c r="B4744" i="1"/>
  <c r="D4744" i="1" s="1"/>
  <c r="C4744" i="1"/>
  <c r="F4744" i="1" s="1"/>
  <c r="G4744" i="1"/>
  <c r="A2401" i="1"/>
  <c r="B2401" i="1"/>
  <c r="D2401" i="1" s="1"/>
  <c r="C2401" i="1"/>
  <c r="F2401" i="1" s="1"/>
  <c r="G2401" i="1"/>
  <c r="A385" i="1"/>
  <c r="B385" i="1"/>
  <c r="D385" i="1" s="1"/>
  <c r="C385" i="1"/>
  <c r="F385" i="1" s="1"/>
  <c r="G385" i="1"/>
  <c r="A1405" i="1"/>
  <c r="B1405" i="1"/>
  <c r="D1405" i="1" s="1"/>
  <c r="C1405" i="1"/>
  <c r="F1405" i="1" s="1"/>
  <c r="G1405" i="1"/>
  <c r="A2536" i="1"/>
  <c r="B2536" i="1"/>
  <c r="D2536" i="1" s="1"/>
  <c r="C2536" i="1"/>
  <c r="F2536" i="1" s="1"/>
  <c r="G2536" i="1"/>
  <c r="A2596" i="1"/>
  <c r="B2596" i="1"/>
  <c r="D2596" i="1" s="1"/>
  <c r="C2596" i="1"/>
  <c r="F2596" i="1" s="1"/>
  <c r="G2596" i="1"/>
  <c r="A4556" i="1"/>
  <c r="B4556" i="1"/>
  <c r="D4556" i="1" s="1"/>
  <c r="C4556" i="1"/>
  <c r="F4556" i="1" s="1"/>
  <c r="G4556" i="1"/>
  <c r="A3926" i="1"/>
  <c r="B3926" i="1"/>
  <c r="D3926" i="1" s="1"/>
  <c r="C3926" i="1"/>
  <c r="F3926" i="1" s="1"/>
  <c r="G3926" i="1"/>
  <c r="A1166" i="1"/>
  <c r="B1166" i="1"/>
  <c r="D1166" i="1" s="1"/>
  <c r="C1166" i="1"/>
  <c r="F1166" i="1" s="1"/>
  <c r="G1166" i="1"/>
  <c r="A2906" i="1"/>
  <c r="B2906" i="1"/>
  <c r="D2906" i="1" s="1"/>
  <c r="C2906" i="1"/>
  <c r="F2906" i="1" s="1"/>
  <c r="G2906" i="1"/>
  <c r="A626" i="1"/>
  <c r="B626" i="1"/>
  <c r="D626" i="1" s="1"/>
  <c r="C626" i="1"/>
  <c r="F626" i="1" s="1"/>
  <c r="G626" i="1"/>
  <c r="A4617" i="1"/>
  <c r="B4617" i="1"/>
  <c r="D4617" i="1" s="1"/>
  <c r="C4617" i="1"/>
  <c r="F4617" i="1" s="1"/>
  <c r="G4617" i="1"/>
  <c r="A841" i="1"/>
  <c r="B841" i="1"/>
  <c r="D841" i="1" s="1"/>
  <c r="C841" i="1"/>
  <c r="F841" i="1" s="1"/>
  <c r="G841" i="1"/>
  <c r="A5029" i="1"/>
  <c r="B5029" i="1"/>
  <c r="D5029" i="1" s="1"/>
  <c r="C5029" i="1"/>
  <c r="F5029" i="1" s="1"/>
  <c r="G5029" i="1"/>
  <c r="A4968" i="1"/>
  <c r="B4968" i="1"/>
  <c r="D4968" i="1" s="1"/>
  <c r="C4968" i="1"/>
  <c r="F4968" i="1" s="1"/>
  <c r="G4968" i="1"/>
  <c r="A951" i="1"/>
  <c r="B951" i="1"/>
  <c r="D951" i="1" s="1"/>
  <c r="C951" i="1"/>
  <c r="F951" i="1" s="1"/>
  <c r="G951" i="1"/>
  <c r="A1246" i="1"/>
  <c r="B1246" i="1"/>
  <c r="D1246" i="1" s="1"/>
  <c r="C1246" i="1"/>
  <c r="F1246" i="1" s="1"/>
  <c r="G1246" i="1"/>
  <c r="A5163" i="1"/>
  <c r="B5163" i="1"/>
  <c r="D5163" i="1" s="1"/>
  <c r="C5163" i="1"/>
  <c r="F5163" i="1" s="1"/>
  <c r="G5163" i="1"/>
  <c r="A4831" i="1"/>
  <c r="B4831" i="1"/>
  <c r="D4831" i="1" s="1"/>
  <c r="C4831" i="1"/>
  <c r="F4831" i="1" s="1"/>
  <c r="G4831" i="1"/>
  <c r="A2105" i="1"/>
  <c r="B2105" i="1"/>
  <c r="D2105" i="1" s="1"/>
  <c r="C2105" i="1"/>
  <c r="F2105" i="1" s="1"/>
  <c r="G2105" i="1"/>
  <c r="A5240" i="1"/>
  <c r="B5240" i="1"/>
  <c r="D5240" i="1" s="1"/>
  <c r="C5240" i="1"/>
  <c r="F5240" i="1" s="1"/>
  <c r="G5240" i="1"/>
  <c r="A2544" i="1"/>
  <c r="B2544" i="1"/>
  <c r="D2544" i="1" s="1"/>
  <c r="C2544" i="1"/>
  <c r="F2544" i="1" s="1"/>
  <c r="G2544" i="1"/>
  <c r="A2059" i="1"/>
  <c r="B2059" i="1"/>
  <c r="D2059" i="1" s="1"/>
  <c r="C2059" i="1"/>
  <c r="F2059" i="1" s="1"/>
  <c r="G2059" i="1"/>
  <c r="A1941" i="1"/>
  <c r="B1941" i="1"/>
  <c r="D1941" i="1" s="1"/>
  <c r="C1941" i="1"/>
  <c r="F1941" i="1" s="1"/>
  <c r="G1941" i="1"/>
  <c r="A906" i="1"/>
  <c r="B906" i="1"/>
  <c r="D906" i="1" s="1"/>
  <c r="C906" i="1"/>
  <c r="F906" i="1" s="1"/>
  <c r="G906" i="1"/>
  <c r="A5063" i="1"/>
  <c r="B5063" i="1"/>
  <c r="D5063" i="1" s="1"/>
  <c r="C5063" i="1"/>
  <c r="F5063" i="1" s="1"/>
  <c r="G5063" i="1"/>
  <c r="A4019" i="1"/>
  <c r="B4019" i="1"/>
  <c r="D4019" i="1" s="1"/>
  <c r="C4019" i="1"/>
  <c r="F4019" i="1" s="1"/>
  <c r="G4019" i="1"/>
  <c r="A2303" i="1"/>
  <c r="B2303" i="1"/>
  <c r="D2303" i="1" s="1"/>
  <c r="C2303" i="1"/>
  <c r="F2303" i="1" s="1"/>
  <c r="G2303" i="1"/>
  <c r="A5291" i="1"/>
  <c r="B5291" i="1"/>
  <c r="D5291" i="1" s="1"/>
  <c r="C5291" i="1"/>
  <c r="F5291" i="1" s="1"/>
  <c r="G5291" i="1"/>
  <c r="A3247" i="1"/>
  <c r="B3247" i="1"/>
  <c r="D3247" i="1" s="1"/>
  <c r="C3247" i="1"/>
  <c r="F3247" i="1" s="1"/>
  <c r="G3247" i="1"/>
  <c r="A2818" i="1"/>
  <c r="B2818" i="1"/>
  <c r="D2818" i="1" s="1"/>
  <c r="C2818" i="1"/>
  <c r="F2818" i="1" s="1"/>
  <c r="G2818" i="1"/>
  <c r="A4414" i="1"/>
  <c r="B4414" i="1"/>
  <c r="D4414" i="1" s="1"/>
  <c r="C4414" i="1"/>
  <c r="F4414" i="1" s="1"/>
  <c r="G4414" i="1"/>
  <c r="A5355" i="1"/>
  <c r="B5355" i="1"/>
  <c r="D5355" i="1" s="1"/>
  <c r="C5355" i="1"/>
  <c r="F5355" i="1" s="1"/>
  <c r="G5355" i="1"/>
  <c r="A2670" i="1"/>
  <c r="B2670" i="1"/>
  <c r="D2670" i="1" s="1"/>
  <c r="C2670" i="1"/>
  <c r="F2670" i="1" s="1"/>
  <c r="G2670" i="1"/>
  <c r="A1665" i="1"/>
  <c r="B1665" i="1"/>
  <c r="D1665" i="1" s="1"/>
  <c r="C1665" i="1"/>
  <c r="F1665" i="1" s="1"/>
  <c r="G1665" i="1"/>
  <c r="A2785" i="1"/>
  <c r="B2785" i="1"/>
  <c r="D2785" i="1" s="1"/>
  <c r="C2785" i="1"/>
  <c r="F2785" i="1" s="1"/>
  <c r="G2785" i="1"/>
  <c r="A394" i="1"/>
  <c r="B394" i="1"/>
  <c r="D394" i="1" s="1"/>
  <c r="C394" i="1"/>
  <c r="F394" i="1" s="1"/>
  <c r="G394" i="1"/>
  <c r="A4874" i="1"/>
  <c r="B4874" i="1"/>
  <c r="D4874" i="1" s="1"/>
  <c r="C4874" i="1"/>
  <c r="F4874" i="1" s="1"/>
  <c r="G4874" i="1"/>
  <c r="A337" i="1"/>
  <c r="B337" i="1"/>
  <c r="D337" i="1" s="1"/>
  <c r="C337" i="1"/>
  <c r="F337" i="1" s="1"/>
  <c r="G337" i="1"/>
  <c r="A19" i="1"/>
  <c r="B19" i="1"/>
  <c r="D19" i="1" s="1"/>
  <c r="C19" i="1"/>
  <c r="F19" i="1" s="1"/>
  <c r="G19" i="1"/>
  <c r="A3888" i="1"/>
  <c r="B3888" i="1"/>
  <c r="D3888" i="1" s="1"/>
  <c r="C3888" i="1"/>
  <c r="F3888" i="1" s="1"/>
  <c r="G3888" i="1"/>
  <c r="A2220" i="1"/>
  <c r="B2220" i="1"/>
  <c r="D2220" i="1" s="1"/>
  <c r="C2220" i="1"/>
  <c r="F2220" i="1" s="1"/>
  <c r="G2220" i="1"/>
  <c r="A4455" i="1"/>
  <c r="B4455" i="1"/>
  <c r="D4455" i="1" s="1"/>
  <c r="C4455" i="1"/>
  <c r="F4455" i="1" s="1"/>
  <c r="G4455" i="1"/>
  <c r="A2789" i="1"/>
  <c r="B2789" i="1"/>
  <c r="D2789" i="1" s="1"/>
  <c r="C2789" i="1"/>
  <c r="F2789" i="1" s="1"/>
  <c r="G2789" i="1"/>
  <c r="A3022" i="1"/>
  <c r="B3022" i="1"/>
  <c r="D3022" i="1" s="1"/>
  <c r="C3022" i="1"/>
  <c r="F3022" i="1" s="1"/>
  <c r="G3022" i="1"/>
  <c r="A2998" i="1"/>
  <c r="B2998" i="1"/>
  <c r="D2998" i="1" s="1"/>
  <c r="C2998" i="1"/>
  <c r="F2998" i="1" s="1"/>
  <c r="G2998" i="1"/>
  <c r="A2016" i="1"/>
  <c r="B2016" i="1"/>
  <c r="D2016" i="1" s="1"/>
  <c r="C2016" i="1"/>
  <c r="F2016" i="1" s="1"/>
  <c r="G2016" i="1"/>
  <c r="A671" i="1"/>
  <c r="B671" i="1"/>
  <c r="D671" i="1" s="1"/>
  <c r="C671" i="1"/>
  <c r="F671" i="1" s="1"/>
  <c r="G671" i="1"/>
  <c r="A1182" i="1"/>
  <c r="B1182" i="1"/>
  <c r="D1182" i="1" s="1"/>
  <c r="C1182" i="1"/>
  <c r="F1182" i="1" s="1"/>
  <c r="G1182" i="1"/>
  <c r="A1510" i="1"/>
  <c r="B1510" i="1"/>
  <c r="D1510" i="1" s="1"/>
  <c r="C1510" i="1"/>
  <c r="F1510" i="1" s="1"/>
  <c r="G1510" i="1"/>
  <c r="A299" i="1"/>
  <c r="B299" i="1"/>
  <c r="D299" i="1" s="1"/>
  <c r="C299" i="1"/>
  <c r="F299" i="1" s="1"/>
  <c r="G299" i="1"/>
  <c r="A5189" i="1"/>
  <c r="B5189" i="1"/>
  <c r="D5189" i="1" s="1"/>
  <c r="C5189" i="1"/>
  <c r="F5189" i="1" s="1"/>
  <c r="G5189" i="1"/>
  <c r="A2061" i="1"/>
  <c r="B2061" i="1"/>
  <c r="D2061" i="1" s="1"/>
  <c r="C2061" i="1"/>
  <c r="F2061" i="1" s="1"/>
  <c r="G2061" i="1"/>
  <c r="A4514" i="1"/>
  <c r="B4514" i="1"/>
  <c r="D4514" i="1" s="1"/>
  <c r="C4514" i="1"/>
  <c r="F4514" i="1" s="1"/>
  <c r="G4514" i="1"/>
  <c r="A3427" i="1"/>
  <c r="B3427" i="1"/>
  <c r="D3427" i="1" s="1"/>
  <c r="C3427" i="1"/>
  <c r="F3427" i="1" s="1"/>
  <c r="G3427" i="1"/>
  <c r="A4085" i="1"/>
  <c r="B4085" i="1"/>
  <c r="D4085" i="1" s="1"/>
  <c r="C4085" i="1"/>
  <c r="F4085" i="1" s="1"/>
  <c r="G4085" i="1"/>
  <c r="A1994" i="1"/>
  <c r="B1994" i="1"/>
  <c r="D1994" i="1" s="1"/>
  <c r="C1994" i="1"/>
  <c r="F1994" i="1" s="1"/>
  <c r="G1994" i="1"/>
  <c r="A912" i="1"/>
  <c r="B912" i="1"/>
  <c r="D912" i="1" s="1"/>
  <c r="C912" i="1"/>
  <c r="F912" i="1" s="1"/>
  <c r="G912" i="1"/>
  <c r="A3290" i="1"/>
  <c r="B3290" i="1"/>
  <c r="D3290" i="1" s="1"/>
  <c r="C3290" i="1"/>
  <c r="F3290" i="1" s="1"/>
  <c r="G3290" i="1"/>
  <c r="A5402" i="1"/>
  <c r="B5402" i="1"/>
  <c r="D5402" i="1" s="1"/>
  <c r="C5402" i="1"/>
  <c r="F5402" i="1" s="1"/>
  <c r="G5402" i="1"/>
  <c r="A4958" i="1"/>
  <c r="B4958" i="1"/>
  <c r="D4958" i="1" s="1"/>
  <c r="C4958" i="1"/>
  <c r="F4958" i="1" s="1"/>
  <c r="G4958" i="1"/>
  <c r="A483" i="1"/>
  <c r="B483" i="1"/>
  <c r="D483" i="1" s="1"/>
  <c r="C483" i="1"/>
  <c r="F483" i="1" s="1"/>
  <c r="G483" i="1"/>
  <c r="A3974" i="1"/>
  <c r="B3974" i="1"/>
  <c r="D3974" i="1" s="1"/>
  <c r="C3974" i="1"/>
  <c r="F3974" i="1" s="1"/>
  <c r="G3974" i="1"/>
  <c r="A147" i="1"/>
  <c r="B147" i="1"/>
  <c r="D147" i="1" s="1"/>
  <c r="C147" i="1"/>
  <c r="F147" i="1" s="1"/>
  <c r="G147" i="1"/>
  <c r="A4101" i="1"/>
  <c r="B4101" i="1"/>
  <c r="D4101" i="1" s="1"/>
  <c r="C4101" i="1"/>
  <c r="F4101" i="1" s="1"/>
  <c r="G4101" i="1"/>
  <c r="A4155" i="1"/>
  <c r="B4155" i="1"/>
  <c r="D4155" i="1" s="1"/>
  <c r="C4155" i="1"/>
  <c r="F4155" i="1" s="1"/>
  <c r="G4155" i="1"/>
  <c r="A2107" i="1"/>
  <c r="B2107" i="1"/>
  <c r="D2107" i="1" s="1"/>
  <c r="C2107" i="1"/>
  <c r="F2107" i="1" s="1"/>
  <c r="G2107" i="1"/>
  <c r="A3240" i="1"/>
  <c r="B3240" i="1"/>
  <c r="D3240" i="1" s="1"/>
  <c r="C3240" i="1"/>
  <c r="F3240" i="1" s="1"/>
  <c r="G3240" i="1"/>
  <c r="A4453" i="1"/>
  <c r="B4453" i="1"/>
  <c r="D4453" i="1" s="1"/>
  <c r="C4453" i="1"/>
  <c r="F4453" i="1" s="1"/>
  <c r="G4453" i="1"/>
  <c r="A3690" i="1"/>
  <c r="B3690" i="1"/>
  <c r="D3690" i="1" s="1"/>
  <c r="C3690" i="1"/>
  <c r="F3690" i="1" s="1"/>
  <c r="G3690" i="1"/>
  <c r="A3193" i="1"/>
  <c r="B3193" i="1"/>
  <c r="D3193" i="1" s="1"/>
  <c r="C3193" i="1"/>
  <c r="F3193" i="1" s="1"/>
  <c r="G3193" i="1"/>
  <c r="A3248" i="1"/>
  <c r="B3248" i="1"/>
  <c r="D3248" i="1" s="1"/>
  <c r="C3248" i="1"/>
  <c r="F3248" i="1" s="1"/>
  <c r="G3248" i="1"/>
  <c r="A2819" i="1"/>
  <c r="B2819" i="1"/>
  <c r="D2819" i="1" s="1"/>
  <c r="C2819" i="1"/>
  <c r="F2819" i="1" s="1"/>
  <c r="G2819" i="1"/>
  <c r="A1495" i="1"/>
  <c r="B1495" i="1"/>
  <c r="D1495" i="1" s="1"/>
  <c r="C1495" i="1"/>
  <c r="F1495" i="1" s="1"/>
  <c r="G1495" i="1"/>
  <c r="A3238" i="1"/>
  <c r="B3238" i="1"/>
  <c r="D3238" i="1" s="1"/>
  <c r="C3238" i="1"/>
  <c r="F3238" i="1" s="1"/>
  <c r="G3238" i="1"/>
  <c r="A3239" i="1"/>
  <c r="B3239" i="1"/>
  <c r="D3239" i="1" s="1"/>
  <c r="C3239" i="1"/>
  <c r="F3239" i="1" s="1"/>
  <c r="G3239" i="1"/>
  <c r="A1338" i="1"/>
  <c r="B1338" i="1"/>
  <c r="D1338" i="1" s="1"/>
  <c r="C1338" i="1"/>
  <c r="F1338" i="1" s="1"/>
  <c r="G1338" i="1"/>
  <c r="A1649" i="1"/>
  <c r="B1649" i="1"/>
  <c r="D1649" i="1" s="1"/>
  <c r="C1649" i="1"/>
  <c r="F1649" i="1" s="1"/>
  <c r="G1649" i="1"/>
  <c r="A3435" i="1"/>
  <c r="B3435" i="1"/>
  <c r="D3435" i="1" s="1"/>
  <c r="C3435" i="1"/>
  <c r="F3435" i="1" s="1"/>
  <c r="G3435" i="1"/>
  <c r="A1752" i="1"/>
  <c r="B1752" i="1"/>
  <c r="D1752" i="1" s="1"/>
  <c r="C1752" i="1"/>
  <c r="F1752" i="1" s="1"/>
  <c r="G1752" i="1"/>
  <c r="A1842" i="1"/>
  <c r="B1842" i="1"/>
  <c r="D1842" i="1" s="1"/>
  <c r="C1842" i="1"/>
  <c r="F1842" i="1" s="1"/>
  <c r="G1842" i="1"/>
  <c r="A1858" i="1"/>
  <c r="B1858" i="1"/>
  <c r="D1858" i="1" s="1"/>
  <c r="C1858" i="1"/>
  <c r="F1858" i="1" s="1"/>
  <c r="G1858" i="1"/>
  <c r="A1877" i="1"/>
  <c r="B1877" i="1"/>
  <c r="D1877" i="1" s="1"/>
  <c r="C1877" i="1"/>
  <c r="F1877" i="1" s="1"/>
  <c r="G1877" i="1"/>
  <c r="A2631" i="1"/>
  <c r="B2631" i="1"/>
  <c r="D2631" i="1" s="1"/>
  <c r="C2631" i="1"/>
  <c r="F2631" i="1" s="1"/>
  <c r="G2631" i="1"/>
  <c r="A2817" i="1"/>
  <c r="B2817" i="1"/>
  <c r="D2817" i="1" s="1"/>
  <c r="C2817" i="1"/>
  <c r="F2817" i="1" s="1"/>
  <c r="G2817" i="1"/>
  <c r="A2920" i="1"/>
  <c r="B2920" i="1"/>
  <c r="D2920" i="1" s="1"/>
  <c r="C2920" i="1"/>
  <c r="F2920" i="1" s="1"/>
  <c r="G2920" i="1"/>
  <c r="A1152" i="1"/>
  <c r="B1152" i="1"/>
  <c r="D1152" i="1" s="1"/>
  <c r="C1152" i="1"/>
  <c r="F1152" i="1" s="1"/>
  <c r="G1152" i="1"/>
  <c r="A2034" i="1"/>
  <c r="B2034" i="1"/>
  <c r="D2034" i="1" s="1"/>
  <c r="C2034" i="1"/>
  <c r="F2034" i="1" s="1"/>
  <c r="G2034" i="1"/>
  <c r="A5260" i="1"/>
  <c r="B5260" i="1"/>
  <c r="D5260" i="1" s="1"/>
  <c r="C5260" i="1"/>
  <c r="F5260" i="1" s="1"/>
  <c r="G5260" i="1"/>
  <c r="A2574" i="1"/>
  <c r="B2574" i="1"/>
  <c r="D2574" i="1" s="1"/>
  <c r="C2574" i="1"/>
  <c r="F2574" i="1" s="1"/>
  <c r="G2574" i="1"/>
  <c r="A1749" i="1"/>
  <c r="B1749" i="1"/>
  <c r="D1749" i="1" s="1"/>
  <c r="C1749" i="1"/>
  <c r="F1749" i="1" s="1"/>
  <c r="G1749" i="1"/>
  <c r="A3548" i="1"/>
  <c r="B3548" i="1"/>
  <c r="D3548" i="1" s="1"/>
  <c r="C3548" i="1"/>
  <c r="F3548" i="1" s="1"/>
  <c r="G3548" i="1"/>
  <c r="A2189" i="1"/>
  <c r="B2189" i="1"/>
  <c r="D2189" i="1" s="1"/>
  <c r="C2189" i="1"/>
  <c r="F2189" i="1" s="1"/>
  <c r="G2189" i="1"/>
  <c r="A5232" i="1"/>
  <c r="B5232" i="1"/>
  <c r="D5232" i="1" s="1"/>
  <c r="C5232" i="1"/>
  <c r="F5232" i="1" s="1"/>
  <c r="G5232" i="1"/>
  <c r="A4111" i="1"/>
  <c r="B4111" i="1"/>
  <c r="D4111" i="1" s="1"/>
  <c r="C4111" i="1"/>
  <c r="F4111" i="1" s="1"/>
  <c r="G4111" i="1"/>
  <c r="A3965" i="1"/>
  <c r="B3965" i="1"/>
  <c r="D3965" i="1" s="1"/>
  <c r="C3965" i="1"/>
  <c r="F3965" i="1" s="1"/>
  <c r="G3965" i="1"/>
  <c r="A2584" i="1"/>
  <c r="B2584" i="1"/>
  <c r="D2584" i="1" s="1"/>
  <c r="C2584" i="1"/>
  <c r="F2584" i="1" s="1"/>
  <c r="G2584" i="1"/>
  <c r="A3541" i="1"/>
  <c r="B3541" i="1"/>
  <c r="D3541" i="1" s="1"/>
  <c r="C3541" i="1"/>
  <c r="F3541" i="1" s="1"/>
  <c r="G3541" i="1"/>
  <c r="A4592" i="1"/>
  <c r="B4592" i="1"/>
  <c r="D4592" i="1" s="1"/>
  <c r="C4592" i="1"/>
  <c r="F4592" i="1" s="1"/>
  <c r="G4592" i="1"/>
  <c r="A4466" i="1"/>
  <c r="B4466" i="1"/>
  <c r="D4466" i="1" s="1"/>
  <c r="C4466" i="1"/>
  <c r="F4466" i="1" s="1"/>
  <c r="G4466" i="1"/>
  <c r="A1148" i="1"/>
  <c r="B1148" i="1"/>
  <c r="D1148" i="1" s="1"/>
  <c r="C1148" i="1"/>
  <c r="F1148" i="1" s="1"/>
  <c r="G1148" i="1"/>
  <c r="A2238" i="1"/>
  <c r="B2238" i="1"/>
  <c r="D2238" i="1" s="1"/>
  <c r="C2238" i="1"/>
  <c r="F2238" i="1" s="1"/>
  <c r="G2238" i="1"/>
  <c r="A3262" i="1"/>
  <c r="B3262" i="1"/>
  <c r="D3262" i="1" s="1"/>
  <c r="C3262" i="1"/>
  <c r="F3262" i="1" s="1"/>
  <c r="G3262" i="1"/>
  <c r="A4689" i="1"/>
  <c r="B4689" i="1"/>
  <c r="D4689" i="1" s="1"/>
  <c r="C4689" i="1"/>
  <c r="F4689" i="1" s="1"/>
  <c r="G4689" i="1"/>
  <c r="A5263" i="1"/>
  <c r="B5263" i="1"/>
  <c r="D5263" i="1" s="1"/>
  <c r="C5263" i="1"/>
  <c r="F5263" i="1" s="1"/>
  <c r="G5263" i="1"/>
  <c r="A199" i="1"/>
  <c r="B199" i="1"/>
  <c r="D199" i="1" s="1"/>
  <c r="C199" i="1"/>
  <c r="F199" i="1" s="1"/>
  <c r="G199" i="1"/>
  <c r="A2780" i="1"/>
  <c r="B2780" i="1"/>
  <c r="D2780" i="1" s="1"/>
  <c r="C2780" i="1"/>
  <c r="F2780" i="1" s="1"/>
  <c r="G2780" i="1"/>
  <c r="A646" i="1"/>
  <c r="B646" i="1"/>
  <c r="D646" i="1" s="1"/>
  <c r="C646" i="1"/>
  <c r="F646" i="1" s="1"/>
  <c r="G646" i="1"/>
  <c r="A947" i="1"/>
  <c r="B947" i="1"/>
  <c r="D947" i="1" s="1"/>
  <c r="C947" i="1"/>
  <c r="F947" i="1" s="1"/>
  <c r="G947" i="1"/>
  <c r="A2232" i="1"/>
  <c r="B2232" i="1"/>
  <c r="D2232" i="1" s="1"/>
  <c r="C2232" i="1"/>
  <c r="F2232" i="1" s="1"/>
  <c r="G2232" i="1"/>
  <c r="A2133" i="1"/>
  <c r="B2133" i="1"/>
  <c r="D2133" i="1" s="1"/>
  <c r="C2133" i="1"/>
  <c r="F2133" i="1" s="1"/>
  <c r="G2133" i="1"/>
  <c r="A3753" i="1"/>
  <c r="B3753" i="1"/>
  <c r="D3753" i="1" s="1"/>
  <c r="C3753" i="1"/>
  <c r="F3753" i="1" s="1"/>
  <c r="G3753" i="1"/>
  <c r="A27" i="1"/>
  <c r="B27" i="1"/>
  <c r="D27" i="1" s="1"/>
  <c r="C27" i="1"/>
  <c r="F27" i="1" s="1"/>
  <c r="G27" i="1"/>
  <c r="A2460" i="1"/>
  <c r="B2460" i="1"/>
  <c r="D2460" i="1" s="1"/>
  <c r="C2460" i="1"/>
  <c r="F2460" i="1" s="1"/>
  <c r="G2460" i="1"/>
  <c r="A1933" i="1"/>
  <c r="B1933" i="1"/>
  <c r="D1933" i="1" s="1"/>
  <c r="C1933" i="1"/>
  <c r="F1933" i="1" s="1"/>
  <c r="G1933" i="1"/>
  <c r="A3777" i="1"/>
  <c r="B3777" i="1"/>
  <c r="D3777" i="1" s="1"/>
  <c r="C3777" i="1"/>
  <c r="F3777" i="1" s="1"/>
  <c r="G3777" i="1"/>
  <c r="A5071" i="1"/>
  <c r="B5071" i="1"/>
  <c r="D5071" i="1" s="1"/>
  <c r="C5071" i="1"/>
  <c r="F5071" i="1" s="1"/>
  <c r="G5071" i="1"/>
  <c r="A2145" i="1"/>
  <c r="B2145" i="1"/>
  <c r="D2145" i="1" s="1"/>
  <c r="C2145" i="1"/>
  <c r="F2145" i="1" s="1"/>
  <c r="G2145" i="1"/>
  <c r="A4944" i="1"/>
  <c r="B4944" i="1"/>
  <c r="D4944" i="1" s="1"/>
  <c r="C4944" i="1"/>
  <c r="F4944" i="1" s="1"/>
  <c r="G4944" i="1"/>
  <c r="A3138" i="1"/>
  <c r="B3138" i="1"/>
  <c r="D3138" i="1" s="1"/>
  <c r="C3138" i="1"/>
  <c r="F3138" i="1" s="1"/>
  <c r="G3138" i="1"/>
  <c r="A1270" i="1"/>
  <c r="B1270" i="1"/>
  <c r="D1270" i="1" s="1"/>
  <c r="C1270" i="1"/>
  <c r="F1270" i="1" s="1"/>
  <c r="G1270" i="1"/>
  <c r="A1178" i="1"/>
  <c r="B1178" i="1"/>
  <c r="D1178" i="1" s="1"/>
  <c r="C1178" i="1"/>
  <c r="F1178" i="1" s="1"/>
  <c r="G1178" i="1"/>
  <c r="A2645" i="1"/>
  <c r="B2645" i="1"/>
  <c r="D2645" i="1" s="1"/>
  <c r="C2645" i="1"/>
  <c r="F2645" i="1" s="1"/>
  <c r="G2645" i="1"/>
  <c r="A2637" i="1"/>
  <c r="B2637" i="1"/>
  <c r="D2637" i="1" s="1"/>
  <c r="C2637" i="1"/>
  <c r="F2637" i="1" s="1"/>
  <c r="G2637" i="1"/>
  <c r="A5170" i="1"/>
  <c r="B5170" i="1"/>
  <c r="D5170" i="1" s="1"/>
  <c r="C5170" i="1"/>
  <c r="F5170" i="1" s="1"/>
  <c r="G5170" i="1"/>
  <c r="A2922" i="1"/>
  <c r="B2922" i="1"/>
  <c r="D2922" i="1" s="1"/>
  <c r="C2922" i="1"/>
  <c r="F2922" i="1" s="1"/>
  <c r="G2922" i="1"/>
  <c r="A3811" i="1"/>
  <c r="B3811" i="1"/>
  <c r="D3811" i="1" s="1"/>
  <c r="C3811" i="1"/>
  <c r="F3811" i="1" s="1"/>
  <c r="G3811" i="1"/>
  <c r="A928" i="1"/>
  <c r="B928" i="1"/>
  <c r="D928" i="1" s="1"/>
  <c r="C928" i="1"/>
  <c r="F928" i="1" s="1"/>
  <c r="G928" i="1"/>
  <c r="A4594" i="1"/>
  <c r="B4594" i="1"/>
  <c r="D4594" i="1" s="1"/>
  <c r="C4594" i="1"/>
  <c r="F4594" i="1" s="1"/>
  <c r="G4594" i="1"/>
  <c r="A3058" i="1"/>
  <c r="B3058" i="1"/>
  <c r="D3058" i="1" s="1"/>
  <c r="C3058" i="1"/>
  <c r="F3058" i="1" s="1"/>
  <c r="G3058" i="1"/>
  <c r="A2126" i="1"/>
  <c r="B2126" i="1"/>
  <c r="D2126" i="1" s="1"/>
  <c r="C2126" i="1"/>
  <c r="F2126" i="1" s="1"/>
  <c r="G2126" i="1"/>
  <c r="A335" i="1"/>
  <c r="B335" i="1"/>
  <c r="D335" i="1" s="1"/>
  <c r="C335" i="1"/>
  <c r="F335" i="1" s="1"/>
  <c r="G335" i="1"/>
  <c r="A3116" i="1"/>
  <c r="B3116" i="1"/>
  <c r="D3116" i="1" s="1"/>
  <c r="C3116" i="1"/>
  <c r="F3116" i="1" s="1"/>
  <c r="G3116" i="1"/>
  <c r="A5190" i="1"/>
  <c r="B5190" i="1"/>
  <c r="D5190" i="1" s="1"/>
  <c r="C5190" i="1"/>
  <c r="F5190" i="1" s="1"/>
  <c r="G5190" i="1"/>
  <c r="A2847" i="1"/>
  <c r="B2847" i="1"/>
  <c r="D2847" i="1" s="1"/>
  <c r="C2847" i="1"/>
  <c r="F2847" i="1" s="1"/>
  <c r="G2847" i="1"/>
  <c r="A2237" i="1"/>
  <c r="B2237" i="1"/>
  <c r="D2237" i="1" s="1"/>
  <c r="C2237" i="1"/>
  <c r="F2237" i="1" s="1"/>
  <c r="G2237" i="1"/>
  <c r="A1641" i="1"/>
  <c r="B1641" i="1"/>
  <c r="D1641" i="1" s="1"/>
  <c r="C1641" i="1"/>
  <c r="F1641" i="1" s="1"/>
  <c r="G1641" i="1"/>
  <c r="A1537" i="1"/>
  <c r="B1537" i="1"/>
  <c r="D1537" i="1" s="1"/>
  <c r="C1537" i="1"/>
  <c r="F1537" i="1" s="1"/>
  <c r="G1537" i="1"/>
  <c r="A703" i="1"/>
  <c r="B703" i="1"/>
  <c r="D703" i="1" s="1"/>
  <c r="C703" i="1"/>
  <c r="F703" i="1" s="1"/>
  <c r="G703" i="1"/>
  <c r="A3405" i="1"/>
  <c r="B3405" i="1"/>
  <c r="D3405" i="1" s="1"/>
  <c r="C3405" i="1"/>
  <c r="F3405" i="1" s="1"/>
  <c r="G3405" i="1"/>
  <c r="A426" i="1"/>
  <c r="B426" i="1"/>
  <c r="D426" i="1" s="1"/>
  <c r="C426" i="1"/>
  <c r="F426" i="1" s="1"/>
  <c r="G426" i="1"/>
  <c r="A2412" i="1"/>
  <c r="B2412" i="1"/>
  <c r="D2412" i="1" s="1"/>
  <c r="C2412" i="1"/>
  <c r="F2412" i="1" s="1"/>
  <c r="G2412" i="1"/>
  <c r="A388" i="1"/>
  <c r="B388" i="1"/>
  <c r="D388" i="1" s="1"/>
  <c r="C388" i="1"/>
  <c r="F388" i="1" s="1"/>
  <c r="G388" i="1"/>
  <c r="A287" i="1"/>
  <c r="B287" i="1"/>
  <c r="D287" i="1" s="1"/>
  <c r="C287" i="1"/>
  <c r="F287" i="1" s="1"/>
  <c r="G287" i="1"/>
  <c r="A5024" i="1"/>
  <c r="B5024" i="1"/>
  <c r="D5024" i="1" s="1"/>
  <c r="C5024" i="1"/>
  <c r="F5024" i="1" s="1"/>
  <c r="G5024" i="1"/>
  <c r="A3152" i="1"/>
  <c r="B3152" i="1"/>
  <c r="D3152" i="1" s="1"/>
  <c r="C3152" i="1"/>
  <c r="F3152" i="1" s="1"/>
  <c r="G3152" i="1"/>
  <c r="A2228" i="1"/>
  <c r="B2228" i="1"/>
  <c r="D2228" i="1" s="1"/>
  <c r="C2228" i="1"/>
  <c r="F2228" i="1" s="1"/>
  <c r="G2228" i="1"/>
  <c r="A3163" i="1"/>
  <c r="B3163" i="1"/>
  <c r="D3163" i="1" s="1"/>
  <c r="C3163" i="1"/>
  <c r="F3163" i="1" s="1"/>
  <c r="G3163" i="1"/>
  <c r="A1597" i="1"/>
  <c r="B1597" i="1"/>
  <c r="D1597" i="1" s="1"/>
  <c r="C1597" i="1"/>
  <c r="F1597" i="1" s="1"/>
  <c r="G1597" i="1"/>
  <c r="A5094" i="1"/>
  <c r="B5094" i="1"/>
  <c r="D5094" i="1" s="1"/>
  <c r="C5094" i="1"/>
  <c r="F5094" i="1" s="1"/>
  <c r="G5094" i="1"/>
  <c r="A3093" i="1"/>
  <c r="B3093" i="1"/>
  <c r="D3093" i="1" s="1"/>
  <c r="C3093" i="1"/>
  <c r="F3093" i="1" s="1"/>
  <c r="G3093" i="1"/>
  <c r="A2694" i="1"/>
  <c r="B2694" i="1"/>
  <c r="D2694" i="1" s="1"/>
  <c r="C2694" i="1"/>
  <c r="F2694" i="1" s="1"/>
  <c r="G2694" i="1"/>
  <c r="A1314" i="1"/>
  <c r="B1314" i="1"/>
  <c r="D1314" i="1" s="1"/>
  <c r="C1314" i="1"/>
  <c r="F1314" i="1" s="1"/>
  <c r="G1314" i="1"/>
  <c r="A345" i="1"/>
  <c r="B345" i="1"/>
  <c r="D345" i="1" s="1"/>
  <c r="C345" i="1"/>
  <c r="F345" i="1" s="1"/>
  <c r="G345" i="1"/>
  <c r="A1549" i="1"/>
  <c r="B1549" i="1"/>
  <c r="D1549" i="1" s="1"/>
  <c r="C1549" i="1"/>
  <c r="F1549" i="1" s="1"/>
  <c r="G1549" i="1"/>
  <c r="A3724" i="1"/>
  <c r="B3724" i="1"/>
  <c r="D3724" i="1" s="1"/>
  <c r="C3724" i="1"/>
  <c r="F3724" i="1" s="1"/>
  <c r="G3724" i="1"/>
  <c r="A479" i="1"/>
  <c r="B479" i="1"/>
  <c r="D479" i="1" s="1"/>
  <c r="C479" i="1"/>
  <c r="F479" i="1" s="1"/>
  <c r="G479" i="1"/>
  <c r="A777" i="1"/>
  <c r="B777" i="1"/>
  <c r="D777" i="1" s="1"/>
  <c r="C777" i="1"/>
  <c r="F777" i="1" s="1"/>
  <c r="G777" i="1"/>
  <c r="A1157" i="1"/>
  <c r="B1157" i="1"/>
  <c r="D1157" i="1" s="1"/>
  <c r="C1157" i="1"/>
  <c r="F1157" i="1" s="1"/>
  <c r="G1157" i="1"/>
  <c r="A1300" i="1"/>
  <c r="B1300" i="1"/>
  <c r="D1300" i="1" s="1"/>
  <c r="C1300" i="1"/>
  <c r="F1300" i="1" s="1"/>
  <c r="G1300" i="1"/>
  <c r="A1094" i="1"/>
  <c r="B1094" i="1"/>
  <c r="D1094" i="1" s="1"/>
  <c r="C1094" i="1"/>
  <c r="F1094" i="1" s="1"/>
  <c r="G1094" i="1"/>
  <c r="A689" i="1"/>
  <c r="B689" i="1"/>
  <c r="D689" i="1" s="1"/>
  <c r="C689" i="1"/>
  <c r="F689" i="1" s="1"/>
  <c r="G689" i="1"/>
  <c r="A1703" i="1"/>
  <c r="B1703" i="1"/>
  <c r="D1703" i="1" s="1"/>
  <c r="C1703" i="1"/>
  <c r="F1703" i="1" s="1"/>
  <c r="G1703" i="1"/>
  <c r="A2628" i="1"/>
  <c r="B2628" i="1"/>
  <c r="D2628" i="1" s="1"/>
  <c r="C2628" i="1"/>
  <c r="F2628" i="1" s="1"/>
  <c r="G2628" i="1"/>
  <c r="A1800" i="1"/>
  <c r="B1800" i="1"/>
  <c r="D1800" i="1" s="1"/>
  <c r="C1800" i="1"/>
  <c r="F1800" i="1" s="1"/>
  <c r="G1800" i="1"/>
  <c r="A67" i="1"/>
  <c r="B67" i="1"/>
  <c r="D67" i="1" s="1"/>
  <c r="C67" i="1"/>
  <c r="F67" i="1" s="1"/>
  <c r="G67" i="1"/>
  <c r="A1413" i="1"/>
  <c r="B1413" i="1"/>
  <c r="D1413" i="1" s="1"/>
  <c r="C1413" i="1"/>
  <c r="F1413" i="1" s="1"/>
  <c r="G1413" i="1"/>
  <c r="A3410" i="1"/>
  <c r="B3410" i="1"/>
  <c r="D3410" i="1" s="1"/>
  <c r="C3410" i="1"/>
  <c r="F3410" i="1" s="1"/>
  <c r="G3410" i="1"/>
  <c r="A145" i="1"/>
  <c r="B145" i="1"/>
  <c r="D145" i="1" s="1"/>
  <c r="C145" i="1"/>
  <c r="F145" i="1" s="1"/>
  <c r="G145" i="1"/>
  <c r="A3502" i="1"/>
  <c r="B3502" i="1"/>
  <c r="D3502" i="1" s="1"/>
  <c r="C3502" i="1"/>
  <c r="F3502" i="1" s="1"/>
  <c r="G3502" i="1"/>
  <c r="A4472" i="1"/>
  <c r="B4472" i="1"/>
  <c r="D4472" i="1" s="1"/>
  <c r="C4472" i="1"/>
  <c r="F4472" i="1" s="1"/>
  <c r="G4472" i="1"/>
  <c r="A1109" i="1"/>
  <c r="B1109" i="1"/>
  <c r="D1109" i="1" s="1"/>
  <c r="C1109" i="1"/>
  <c r="F1109" i="1" s="1"/>
  <c r="G1109" i="1"/>
  <c r="A1930" i="1"/>
  <c r="B1930" i="1"/>
  <c r="D1930" i="1" s="1"/>
  <c r="C1930" i="1"/>
  <c r="F1930" i="1" s="1"/>
  <c r="G1930" i="1"/>
  <c r="A1135" i="1"/>
  <c r="B1135" i="1"/>
  <c r="D1135" i="1" s="1"/>
  <c r="C1135" i="1"/>
  <c r="F1135" i="1" s="1"/>
  <c r="G1135" i="1"/>
  <c r="A3113" i="1"/>
  <c r="B3113" i="1"/>
  <c r="D3113" i="1" s="1"/>
  <c r="C3113" i="1"/>
  <c r="F3113" i="1" s="1"/>
  <c r="G3113" i="1"/>
  <c r="A1722" i="1"/>
  <c r="B1722" i="1"/>
  <c r="D1722" i="1" s="1"/>
  <c r="C1722" i="1"/>
  <c r="F1722" i="1" s="1"/>
  <c r="G1722" i="1"/>
  <c r="A680" i="1"/>
  <c r="B680" i="1"/>
  <c r="D680" i="1" s="1"/>
  <c r="C680" i="1"/>
  <c r="F680" i="1" s="1"/>
  <c r="G680" i="1"/>
  <c r="A4995" i="1"/>
  <c r="B4995" i="1"/>
  <c r="D4995" i="1" s="1"/>
  <c r="C4995" i="1"/>
  <c r="F4995" i="1" s="1"/>
  <c r="G4995" i="1"/>
  <c r="A3143" i="1"/>
  <c r="B3143" i="1"/>
  <c r="D3143" i="1" s="1"/>
  <c r="C3143" i="1"/>
  <c r="F3143" i="1" s="1"/>
  <c r="G3143" i="1"/>
  <c r="A154" i="1"/>
  <c r="B154" i="1"/>
  <c r="D154" i="1" s="1"/>
  <c r="C154" i="1"/>
  <c r="F154" i="1" s="1"/>
  <c r="G154" i="1"/>
  <c r="A678" i="1"/>
  <c r="B678" i="1"/>
  <c r="D678" i="1" s="1"/>
  <c r="C678" i="1"/>
  <c r="F678" i="1" s="1"/>
  <c r="G678" i="1"/>
  <c r="A2142" i="1"/>
  <c r="B2142" i="1"/>
  <c r="D2142" i="1" s="1"/>
  <c r="C2142" i="1"/>
  <c r="F2142" i="1" s="1"/>
  <c r="G2142" i="1"/>
  <c r="A828" i="1"/>
  <c r="B828" i="1"/>
  <c r="D828" i="1" s="1"/>
  <c r="C828" i="1"/>
  <c r="F828" i="1" s="1"/>
  <c r="G828" i="1"/>
  <c r="A3747" i="1"/>
  <c r="B3747" i="1"/>
  <c r="D3747" i="1" s="1"/>
  <c r="C3747" i="1"/>
  <c r="F3747" i="1" s="1"/>
  <c r="G3747" i="1"/>
  <c r="A564" i="1"/>
  <c r="B564" i="1"/>
  <c r="D564" i="1" s="1"/>
  <c r="C564" i="1"/>
  <c r="F564" i="1" s="1"/>
  <c r="G564" i="1"/>
  <c r="A2416" i="1"/>
  <c r="B2416" i="1"/>
  <c r="D2416" i="1" s="1"/>
  <c r="C2416" i="1"/>
  <c r="F2416" i="1" s="1"/>
  <c r="G2416" i="1"/>
  <c r="A524" i="1"/>
  <c r="B524" i="1"/>
  <c r="D524" i="1" s="1"/>
  <c r="C524" i="1"/>
  <c r="F524" i="1" s="1"/>
  <c r="G524" i="1"/>
  <c r="A1143" i="1"/>
  <c r="B1143" i="1"/>
  <c r="D1143" i="1" s="1"/>
  <c r="C1143" i="1"/>
  <c r="F1143" i="1" s="1"/>
  <c r="G1143" i="1"/>
  <c r="A1656" i="1"/>
  <c r="B1656" i="1"/>
  <c r="D1656" i="1" s="1"/>
  <c r="C1656" i="1"/>
  <c r="F1656" i="1" s="1"/>
  <c r="G1656" i="1"/>
  <c r="A5082" i="1"/>
  <c r="B5082" i="1"/>
  <c r="D5082" i="1" s="1"/>
  <c r="C5082" i="1"/>
  <c r="F5082" i="1" s="1"/>
  <c r="G5082" i="1"/>
  <c r="A2761" i="1"/>
  <c r="B2761" i="1"/>
  <c r="D2761" i="1" s="1"/>
  <c r="C2761" i="1"/>
  <c r="F2761" i="1" s="1"/>
  <c r="G2761" i="1"/>
  <c r="A3756" i="1"/>
  <c r="B3756" i="1"/>
  <c r="D3756" i="1" s="1"/>
  <c r="C3756" i="1"/>
  <c r="F3756" i="1" s="1"/>
  <c r="G3756" i="1"/>
  <c r="A2076" i="1"/>
  <c r="B2076" i="1"/>
  <c r="D2076" i="1" s="1"/>
  <c r="C2076" i="1"/>
  <c r="F2076" i="1" s="1"/>
  <c r="G2076" i="1"/>
  <c r="A2082" i="1"/>
  <c r="B2082" i="1"/>
  <c r="D2082" i="1" s="1"/>
  <c r="C2082" i="1"/>
  <c r="F2082" i="1" s="1"/>
  <c r="G2082" i="1"/>
  <c r="A4425" i="1"/>
  <c r="B4425" i="1"/>
  <c r="D4425" i="1" s="1"/>
  <c r="C4425" i="1"/>
  <c r="F4425" i="1" s="1"/>
  <c r="G4425" i="1"/>
  <c r="A2307" i="1"/>
  <c r="B2307" i="1"/>
  <c r="D2307" i="1" s="1"/>
  <c r="C2307" i="1"/>
  <c r="F2307" i="1" s="1"/>
  <c r="G2307" i="1"/>
  <c r="A1596" i="1"/>
  <c r="B1596" i="1"/>
  <c r="D1596" i="1" s="1"/>
  <c r="C1596" i="1"/>
  <c r="F1596" i="1" s="1"/>
  <c r="G1596" i="1"/>
  <c r="A2066" i="1"/>
  <c r="B2066" i="1"/>
  <c r="D2066" i="1" s="1"/>
  <c r="C2066" i="1"/>
  <c r="F2066" i="1" s="1"/>
  <c r="G2066" i="1"/>
  <c r="A2360" i="1"/>
  <c r="B2360" i="1"/>
  <c r="D2360" i="1" s="1"/>
  <c r="C2360" i="1"/>
  <c r="F2360" i="1" s="1"/>
  <c r="G2360" i="1"/>
  <c r="A2656" i="1"/>
  <c r="B2656" i="1"/>
  <c r="D2656" i="1" s="1"/>
  <c r="C2656" i="1"/>
  <c r="F2656" i="1" s="1"/>
  <c r="G2656" i="1"/>
  <c r="A2879" i="1"/>
  <c r="B2879" i="1"/>
  <c r="D2879" i="1" s="1"/>
  <c r="C2879" i="1"/>
  <c r="F2879" i="1" s="1"/>
  <c r="G2879" i="1"/>
  <c r="A5334" i="1"/>
  <c r="B5334" i="1"/>
  <c r="D5334" i="1" s="1"/>
  <c r="C5334" i="1"/>
  <c r="F5334" i="1" s="1"/>
  <c r="G5334" i="1"/>
  <c r="A3448" i="1"/>
  <c r="B3448" i="1"/>
  <c r="D3448" i="1" s="1"/>
  <c r="C3448" i="1"/>
  <c r="F3448" i="1" s="1"/>
  <c r="G3448" i="1"/>
  <c r="A1429" i="1"/>
  <c r="B1429" i="1"/>
  <c r="D1429" i="1" s="1"/>
  <c r="C1429" i="1"/>
  <c r="F1429" i="1" s="1"/>
  <c r="G1429" i="1"/>
  <c r="A3008" i="1"/>
  <c r="B3008" i="1"/>
  <c r="D3008" i="1" s="1"/>
  <c r="C3008" i="1"/>
  <c r="F3008" i="1" s="1"/>
  <c r="G3008" i="1"/>
  <c r="A1257" i="1"/>
  <c r="B1257" i="1"/>
  <c r="D1257" i="1" s="1"/>
  <c r="C1257" i="1"/>
  <c r="F1257" i="1" s="1"/>
  <c r="G1257" i="1"/>
  <c r="A776" i="1"/>
  <c r="B776" i="1"/>
  <c r="D776" i="1" s="1"/>
  <c r="C776" i="1"/>
  <c r="F776" i="1" s="1"/>
  <c r="G776" i="1"/>
  <c r="A1461" i="1"/>
  <c r="B1461" i="1"/>
  <c r="D1461" i="1" s="1"/>
  <c r="C1461" i="1"/>
  <c r="F1461" i="1" s="1"/>
  <c r="G1461" i="1"/>
  <c r="A3436" i="1"/>
  <c r="B3436" i="1"/>
  <c r="D3436" i="1" s="1"/>
  <c r="C3436" i="1"/>
  <c r="F3436" i="1" s="1"/>
  <c r="G3436" i="1"/>
  <c r="A2011" i="1"/>
  <c r="B2011" i="1"/>
  <c r="D2011" i="1" s="1"/>
  <c r="C2011" i="1"/>
  <c r="F2011" i="1" s="1"/>
  <c r="G2011" i="1"/>
  <c r="A1191" i="1"/>
  <c r="B1191" i="1"/>
  <c r="D1191" i="1" s="1"/>
  <c r="C1191" i="1"/>
  <c r="F1191" i="1" s="1"/>
  <c r="G1191" i="1"/>
  <c r="A1523" i="1"/>
  <c r="B1523" i="1"/>
  <c r="D1523" i="1" s="1"/>
  <c r="C1523" i="1"/>
  <c r="F1523" i="1" s="1"/>
  <c r="G1523" i="1"/>
  <c r="A5342" i="1"/>
  <c r="B5342" i="1"/>
  <c r="D5342" i="1" s="1"/>
  <c r="C5342" i="1"/>
  <c r="F5342" i="1" s="1"/>
  <c r="G5342" i="1"/>
  <c r="A2601" i="1"/>
  <c r="B2601" i="1"/>
  <c r="D2601" i="1" s="1"/>
  <c r="C2601" i="1"/>
  <c r="F2601" i="1" s="1"/>
  <c r="G2601" i="1"/>
  <c r="A4294" i="1"/>
  <c r="B4294" i="1"/>
  <c r="D4294" i="1" s="1"/>
  <c r="C4294" i="1"/>
  <c r="F4294" i="1" s="1"/>
  <c r="G4294" i="1"/>
  <c r="A4519" i="1"/>
  <c r="B4519" i="1"/>
  <c r="D4519" i="1" s="1"/>
  <c r="C4519" i="1"/>
  <c r="F4519" i="1" s="1"/>
  <c r="G4519" i="1"/>
  <c r="A3778" i="1"/>
  <c r="B3778" i="1"/>
  <c r="D3778" i="1" s="1"/>
  <c r="C3778" i="1"/>
  <c r="F3778" i="1" s="1"/>
  <c r="G3778" i="1"/>
  <c r="A4729" i="1"/>
  <c r="B4729" i="1"/>
  <c r="D4729" i="1" s="1"/>
  <c r="C4729" i="1"/>
  <c r="F4729" i="1" s="1"/>
  <c r="G4729" i="1"/>
  <c r="A4996" i="1"/>
  <c r="B4996" i="1"/>
  <c r="D4996" i="1" s="1"/>
  <c r="C4996" i="1"/>
  <c r="F4996" i="1" s="1"/>
  <c r="G4996" i="1"/>
  <c r="A2793" i="1"/>
  <c r="B2793" i="1"/>
  <c r="D2793" i="1" s="1"/>
  <c r="C2793" i="1"/>
  <c r="F2793" i="1" s="1"/>
  <c r="G2793" i="1"/>
  <c r="A4379" i="1"/>
  <c r="B4379" i="1"/>
  <c r="D4379" i="1" s="1"/>
  <c r="C4379" i="1"/>
  <c r="F4379" i="1" s="1"/>
  <c r="G4379" i="1"/>
  <c r="A5110" i="1"/>
  <c r="B5110" i="1"/>
  <c r="D5110" i="1" s="1"/>
  <c r="C5110" i="1"/>
  <c r="F5110" i="1" s="1"/>
  <c r="G5110" i="1"/>
  <c r="A1364" i="1"/>
  <c r="B1364" i="1"/>
  <c r="D1364" i="1" s="1"/>
  <c r="C1364" i="1"/>
  <c r="F1364" i="1" s="1"/>
  <c r="G1364" i="1"/>
  <c r="A212" i="1"/>
  <c r="B212" i="1"/>
  <c r="D212" i="1" s="1"/>
  <c r="C212" i="1"/>
  <c r="F212" i="1" s="1"/>
  <c r="G212" i="1"/>
  <c r="A1054" i="1"/>
  <c r="B1054" i="1"/>
  <c r="D1054" i="1" s="1"/>
  <c r="C1054" i="1"/>
  <c r="F1054" i="1" s="1"/>
  <c r="G1054" i="1"/>
  <c r="A2176" i="1"/>
  <c r="B2176" i="1"/>
  <c r="D2176" i="1" s="1"/>
  <c r="C2176" i="1"/>
  <c r="F2176" i="1" s="1"/>
  <c r="G2176" i="1"/>
  <c r="A4318" i="1"/>
  <c r="B4318" i="1"/>
  <c r="D4318" i="1" s="1"/>
  <c r="C4318" i="1"/>
  <c r="F4318" i="1" s="1"/>
  <c r="G4318" i="1"/>
  <c r="A1681" i="1"/>
  <c r="B1681" i="1"/>
  <c r="D1681" i="1" s="1"/>
  <c r="C1681" i="1"/>
  <c r="F1681" i="1" s="1"/>
  <c r="G1681" i="1"/>
  <c r="A1252" i="1"/>
  <c r="B1252" i="1"/>
  <c r="D1252" i="1" s="1"/>
  <c r="C1252" i="1"/>
  <c r="F1252" i="1" s="1"/>
  <c r="G1252" i="1"/>
  <c r="A5057" i="1"/>
  <c r="B5057" i="1"/>
  <c r="D5057" i="1" s="1"/>
  <c r="C5057" i="1"/>
  <c r="F5057" i="1" s="1"/>
  <c r="G5057" i="1"/>
  <c r="A3924" i="1"/>
  <c r="B3924" i="1"/>
  <c r="D3924" i="1" s="1"/>
  <c r="C3924" i="1"/>
  <c r="F3924" i="1" s="1"/>
  <c r="G3924" i="1"/>
  <c r="A3746" i="1"/>
  <c r="B3746" i="1"/>
  <c r="D3746" i="1" s="1"/>
  <c r="C3746" i="1"/>
  <c r="F3746" i="1" s="1"/>
  <c r="G3746" i="1"/>
  <c r="A5277" i="1"/>
  <c r="B5277" i="1"/>
  <c r="D5277" i="1" s="1"/>
  <c r="C5277" i="1"/>
  <c r="F5277" i="1" s="1"/>
  <c r="G5277" i="1"/>
  <c r="A2775" i="1"/>
  <c r="B2775" i="1"/>
  <c r="D2775" i="1" s="1"/>
  <c r="C2775" i="1"/>
  <c r="F2775" i="1" s="1"/>
  <c r="G2775" i="1"/>
  <c r="A4834" i="1"/>
  <c r="B4834" i="1"/>
  <c r="D4834" i="1" s="1"/>
  <c r="C4834" i="1"/>
  <c r="F4834" i="1" s="1"/>
  <c r="G4834" i="1"/>
  <c r="A3365" i="1"/>
  <c r="B3365" i="1"/>
  <c r="D3365" i="1" s="1"/>
  <c r="C3365" i="1"/>
  <c r="F3365" i="1" s="1"/>
  <c r="G3365" i="1"/>
  <c r="A4139" i="1"/>
  <c r="B4139" i="1"/>
  <c r="D4139" i="1" s="1"/>
  <c r="C4139" i="1"/>
  <c r="F4139" i="1" s="1"/>
  <c r="G4139" i="1"/>
  <c r="A4282" i="1"/>
  <c r="B4282" i="1"/>
  <c r="D4282" i="1" s="1"/>
  <c r="C4282" i="1"/>
  <c r="F4282" i="1" s="1"/>
  <c r="G4282" i="1"/>
  <c r="A2535" i="1"/>
  <c r="B2535" i="1"/>
  <c r="D2535" i="1" s="1"/>
  <c r="C2535" i="1"/>
  <c r="F2535" i="1" s="1"/>
  <c r="G2535" i="1"/>
  <c r="A5046" i="1"/>
  <c r="B5046" i="1"/>
  <c r="D5046" i="1" s="1"/>
  <c r="C5046" i="1"/>
  <c r="F5046" i="1" s="1"/>
  <c r="G5046" i="1"/>
  <c r="A4236" i="1"/>
  <c r="B4236" i="1"/>
  <c r="D4236" i="1" s="1"/>
  <c r="C4236" i="1"/>
  <c r="F4236" i="1" s="1"/>
  <c r="G4236" i="1"/>
  <c r="A3166" i="1"/>
  <c r="B3166" i="1"/>
  <c r="D3166" i="1" s="1"/>
  <c r="C3166" i="1"/>
  <c r="F3166" i="1" s="1"/>
  <c r="G3166" i="1"/>
  <c r="A4218" i="1"/>
  <c r="B4218" i="1"/>
  <c r="D4218" i="1" s="1"/>
  <c r="C4218" i="1"/>
  <c r="F4218" i="1" s="1"/>
  <c r="G4218" i="1"/>
  <c r="A3446" i="1"/>
  <c r="B3446" i="1"/>
  <c r="D3446" i="1" s="1"/>
  <c r="C3446" i="1"/>
  <c r="F3446" i="1" s="1"/>
  <c r="G3446" i="1"/>
  <c r="A954" i="1"/>
  <c r="B954" i="1"/>
  <c r="D954" i="1" s="1"/>
  <c r="C954" i="1"/>
  <c r="F954" i="1" s="1"/>
  <c r="G954" i="1"/>
  <c r="A32" i="1"/>
  <c r="B32" i="1"/>
  <c r="D32" i="1" s="1"/>
  <c r="C32" i="1"/>
  <c r="F32" i="1" s="1"/>
  <c r="G32" i="1"/>
  <c r="A188" i="1"/>
  <c r="B188" i="1"/>
  <c r="D188" i="1" s="1"/>
  <c r="C188" i="1"/>
  <c r="F188" i="1" s="1"/>
  <c r="G188" i="1"/>
  <c r="A859" i="1"/>
  <c r="B859" i="1"/>
  <c r="D859" i="1" s="1"/>
  <c r="C859" i="1"/>
  <c r="F859" i="1" s="1"/>
  <c r="G859" i="1"/>
  <c r="A849" i="1"/>
  <c r="B849" i="1"/>
  <c r="D849" i="1" s="1"/>
  <c r="C849" i="1"/>
  <c r="F849" i="1" s="1"/>
  <c r="G849" i="1"/>
  <c r="A5097" i="1"/>
  <c r="B5097" i="1"/>
  <c r="D5097" i="1" s="1"/>
  <c r="C5097" i="1"/>
  <c r="F5097" i="1" s="1"/>
  <c r="G5097" i="1"/>
  <c r="A1153" i="1"/>
  <c r="B1153" i="1"/>
  <c r="D1153" i="1" s="1"/>
  <c r="C1153" i="1"/>
  <c r="F1153" i="1" s="1"/>
  <c r="G1153" i="1"/>
  <c r="A1663" i="1"/>
  <c r="B1663" i="1"/>
  <c r="D1663" i="1" s="1"/>
  <c r="C1663" i="1"/>
  <c r="F1663" i="1" s="1"/>
  <c r="G1663" i="1"/>
  <c r="A3120" i="1"/>
  <c r="B3120" i="1"/>
  <c r="D3120" i="1" s="1"/>
  <c r="C3120" i="1"/>
  <c r="F3120" i="1" s="1"/>
  <c r="G3120" i="1"/>
  <c r="A1664" i="1"/>
  <c r="B1664" i="1"/>
  <c r="D1664" i="1" s="1"/>
  <c r="C1664" i="1"/>
  <c r="F1664" i="1" s="1"/>
  <c r="G1664" i="1"/>
  <c r="A1265" i="1"/>
  <c r="B1265" i="1"/>
  <c r="D1265" i="1" s="1"/>
  <c r="C1265" i="1"/>
  <c r="F1265" i="1" s="1"/>
  <c r="G1265" i="1"/>
  <c r="A880" i="1"/>
  <c r="B880" i="1"/>
  <c r="D880" i="1" s="1"/>
  <c r="C880" i="1"/>
  <c r="F880" i="1" s="1"/>
  <c r="G880" i="1"/>
  <c r="A974" i="1"/>
  <c r="B974" i="1"/>
  <c r="D974" i="1" s="1"/>
  <c r="C974" i="1"/>
  <c r="F974" i="1" s="1"/>
  <c r="G974" i="1"/>
  <c r="A5350" i="1"/>
  <c r="B5350" i="1"/>
  <c r="D5350" i="1" s="1"/>
  <c r="C5350" i="1"/>
  <c r="F5350" i="1" s="1"/>
  <c r="G5350" i="1"/>
  <c r="A501" i="1"/>
  <c r="B501" i="1"/>
  <c r="D501" i="1" s="1"/>
  <c r="C501" i="1"/>
  <c r="F501" i="1" s="1"/>
  <c r="G501" i="1"/>
  <c r="A3587" i="1"/>
  <c r="B3587" i="1"/>
  <c r="D3587" i="1" s="1"/>
  <c r="C3587" i="1"/>
  <c r="F3587" i="1" s="1"/>
  <c r="G3587" i="1"/>
  <c r="A4361" i="1"/>
  <c r="B4361" i="1"/>
  <c r="D4361" i="1" s="1"/>
  <c r="C4361" i="1"/>
  <c r="F4361" i="1" s="1"/>
  <c r="G4361" i="1"/>
  <c r="A4468" i="1"/>
  <c r="B4468" i="1"/>
  <c r="D4468" i="1" s="1"/>
  <c r="C4468" i="1"/>
  <c r="F4468" i="1" s="1"/>
  <c r="G4468" i="1"/>
  <c r="A3233" i="1"/>
  <c r="B3233" i="1"/>
  <c r="D3233" i="1" s="1"/>
  <c r="C3233" i="1"/>
  <c r="F3233" i="1" s="1"/>
  <c r="G3233" i="1"/>
  <c r="A1868" i="1"/>
  <c r="B1868" i="1"/>
  <c r="D1868" i="1" s="1"/>
  <c r="C1868" i="1"/>
  <c r="F1868" i="1" s="1"/>
  <c r="G1868" i="1"/>
  <c r="A4474" i="1"/>
  <c r="B4474" i="1"/>
  <c r="D4474" i="1" s="1"/>
  <c r="C4474" i="1"/>
  <c r="F4474" i="1" s="1"/>
  <c r="G4474" i="1"/>
  <c r="A4115" i="1"/>
  <c r="B4115" i="1"/>
  <c r="D4115" i="1" s="1"/>
  <c r="C4115" i="1"/>
  <c r="F4115" i="1" s="1"/>
  <c r="G4115" i="1"/>
  <c r="A4430" i="1"/>
  <c r="B4430" i="1"/>
  <c r="D4430" i="1" s="1"/>
  <c r="C4430" i="1"/>
  <c r="F4430" i="1" s="1"/>
  <c r="G4430" i="1"/>
  <c r="A3897" i="1"/>
  <c r="B3897" i="1"/>
  <c r="D3897" i="1" s="1"/>
  <c r="C3897" i="1"/>
  <c r="F3897" i="1" s="1"/>
  <c r="G3897" i="1"/>
  <c r="A1546" i="1"/>
  <c r="B1546" i="1"/>
  <c r="D1546" i="1" s="1"/>
  <c r="C1546" i="1"/>
  <c r="F1546" i="1" s="1"/>
  <c r="G1546" i="1"/>
  <c r="A1139" i="1"/>
  <c r="B1139" i="1"/>
  <c r="D1139" i="1" s="1"/>
  <c r="C1139" i="1"/>
  <c r="F1139" i="1" s="1"/>
  <c r="G1139" i="1"/>
  <c r="A3807" i="1"/>
  <c r="B3807" i="1"/>
  <c r="D3807" i="1" s="1"/>
  <c r="C3807" i="1"/>
  <c r="F3807" i="1" s="1"/>
  <c r="G3807" i="1"/>
  <c r="A3535" i="1"/>
  <c r="B3535" i="1"/>
  <c r="D3535" i="1" s="1"/>
  <c r="C3535" i="1"/>
  <c r="F3535" i="1" s="1"/>
  <c r="G3535" i="1"/>
  <c r="A4002" i="1"/>
  <c r="B4002" i="1"/>
  <c r="D4002" i="1" s="1"/>
  <c r="C4002" i="1"/>
  <c r="F4002" i="1" s="1"/>
  <c r="G4002" i="1"/>
  <c r="A3894" i="1"/>
  <c r="B3894" i="1"/>
  <c r="D3894" i="1" s="1"/>
  <c r="C3894" i="1"/>
  <c r="F3894" i="1" s="1"/>
  <c r="G3894" i="1"/>
  <c r="A3779" i="1"/>
  <c r="B3779" i="1"/>
  <c r="D3779" i="1" s="1"/>
  <c r="C3779" i="1"/>
  <c r="F3779" i="1" s="1"/>
  <c r="G3779" i="1"/>
  <c r="A3376" i="1"/>
  <c r="B3376" i="1"/>
  <c r="D3376" i="1" s="1"/>
  <c r="C3376" i="1"/>
  <c r="F3376" i="1" s="1"/>
  <c r="G3376" i="1"/>
  <c r="A66" i="1"/>
  <c r="B66" i="1"/>
  <c r="D66" i="1" s="1"/>
  <c r="C66" i="1"/>
  <c r="F66" i="1" s="1"/>
  <c r="G66" i="1"/>
  <c r="A827" i="1"/>
  <c r="B827" i="1"/>
  <c r="D827" i="1" s="1"/>
  <c r="C827" i="1"/>
  <c r="F827" i="1" s="1"/>
  <c r="G827" i="1"/>
  <c r="A1414" i="1"/>
  <c r="B1414" i="1"/>
  <c r="D1414" i="1" s="1"/>
  <c r="C1414" i="1"/>
  <c r="F1414" i="1" s="1"/>
  <c r="G1414" i="1"/>
  <c r="A21" i="1"/>
  <c r="B21" i="1"/>
  <c r="D21" i="1" s="1"/>
  <c r="C21" i="1"/>
  <c r="F21" i="1" s="1"/>
  <c r="G21" i="1"/>
  <c r="A4447" i="1"/>
  <c r="B4447" i="1"/>
  <c r="D4447" i="1" s="1"/>
  <c r="C4447" i="1"/>
  <c r="F4447" i="1" s="1"/>
  <c r="G4447" i="1"/>
  <c r="A322" i="1"/>
  <c r="B322" i="1"/>
  <c r="D322" i="1" s="1"/>
  <c r="C322" i="1"/>
  <c r="F322" i="1" s="1"/>
  <c r="G322" i="1"/>
  <c r="A1895" i="1"/>
  <c r="B1895" i="1"/>
  <c r="D1895" i="1" s="1"/>
  <c r="C1895" i="1"/>
  <c r="F1895" i="1" s="1"/>
  <c r="G1895" i="1"/>
  <c r="A5019" i="1"/>
  <c r="B5019" i="1"/>
  <c r="D5019" i="1" s="1"/>
  <c r="C5019" i="1"/>
  <c r="F5019" i="1" s="1"/>
  <c r="G5019" i="1"/>
  <c r="A1130" i="1"/>
  <c r="B1130" i="1"/>
  <c r="D1130" i="1" s="1"/>
  <c r="C1130" i="1"/>
  <c r="F1130" i="1" s="1"/>
  <c r="G1130" i="1"/>
  <c r="A1056" i="1"/>
  <c r="B1056" i="1"/>
  <c r="D1056" i="1" s="1"/>
  <c r="C1056" i="1"/>
  <c r="F1056" i="1" s="1"/>
  <c r="G1056" i="1"/>
  <c r="A279" i="1"/>
  <c r="B279" i="1"/>
  <c r="D279" i="1" s="1"/>
  <c r="C279" i="1"/>
  <c r="F279" i="1" s="1"/>
  <c r="G279" i="1"/>
  <c r="A1657" i="1"/>
  <c r="B1657" i="1"/>
  <c r="D1657" i="1" s="1"/>
  <c r="C1657" i="1"/>
  <c r="F1657" i="1" s="1"/>
  <c r="G1657" i="1"/>
  <c r="A3844" i="1"/>
  <c r="B3844" i="1"/>
  <c r="D3844" i="1" s="1"/>
  <c r="C3844" i="1"/>
  <c r="F3844" i="1" s="1"/>
  <c r="G3844" i="1"/>
  <c r="A2323" i="1"/>
  <c r="B2323" i="1"/>
  <c r="D2323" i="1" s="1"/>
  <c r="C2323" i="1"/>
  <c r="F2323" i="1" s="1"/>
  <c r="G2323" i="1"/>
  <c r="A3429" i="1"/>
  <c r="B3429" i="1"/>
  <c r="D3429" i="1" s="1"/>
  <c r="C3429" i="1"/>
  <c r="F3429" i="1" s="1"/>
  <c r="G3429" i="1"/>
  <c r="A3088" i="1"/>
  <c r="B3088" i="1"/>
  <c r="D3088" i="1" s="1"/>
  <c r="C3088" i="1"/>
  <c r="F3088" i="1" s="1"/>
  <c r="G3088" i="1"/>
  <c r="A4604" i="1"/>
  <c r="B4604" i="1"/>
  <c r="D4604" i="1" s="1"/>
  <c r="C4604" i="1"/>
  <c r="F4604" i="1" s="1"/>
  <c r="G4604" i="1"/>
  <c r="A3090" i="1"/>
  <c r="B3090" i="1"/>
  <c r="D3090" i="1" s="1"/>
  <c r="C3090" i="1"/>
  <c r="F3090" i="1" s="1"/>
  <c r="G3090" i="1"/>
  <c r="A4012" i="1"/>
  <c r="B4012" i="1"/>
  <c r="D4012" i="1" s="1"/>
  <c r="C4012" i="1"/>
  <c r="F4012" i="1" s="1"/>
  <c r="G4012" i="1"/>
  <c r="A3500" i="1"/>
  <c r="B3500" i="1"/>
  <c r="D3500" i="1" s="1"/>
  <c r="C3500" i="1"/>
  <c r="F3500" i="1" s="1"/>
  <c r="G3500" i="1"/>
  <c r="A4549" i="1"/>
  <c r="B4549" i="1"/>
  <c r="D4549" i="1" s="1"/>
  <c r="C4549" i="1"/>
  <c r="F4549" i="1" s="1"/>
  <c r="G4549" i="1"/>
  <c r="A4265" i="1"/>
  <c r="B4265" i="1"/>
  <c r="D4265" i="1" s="1"/>
  <c r="C4265" i="1"/>
  <c r="F4265" i="1" s="1"/>
  <c r="G4265" i="1"/>
  <c r="A1939" i="1"/>
  <c r="B1939" i="1"/>
  <c r="D1939" i="1" s="1"/>
  <c r="C1939" i="1"/>
  <c r="F1939" i="1" s="1"/>
  <c r="G1939" i="1"/>
  <c r="A3945" i="1"/>
  <c r="B3945" i="1"/>
  <c r="D3945" i="1" s="1"/>
  <c r="C3945" i="1"/>
  <c r="F3945" i="1" s="1"/>
  <c r="G3945" i="1"/>
  <c r="A1410" i="1"/>
  <c r="B1410" i="1"/>
  <c r="D1410" i="1" s="1"/>
  <c r="C1410" i="1"/>
  <c r="F1410" i="1" s="1"/>
  <c r="G1410" i="1"/>
  <c r="A1764" i="1"/>
  <c r="B1764" i="1"/>
  <c r="D1764" i="1" s="1"/>
  <c r="C1764" i="1"/>
  <c r="F1764" i="1" s="1"/>
  <c r="G1764" i="1"/>
  <c r="A1972" i="1"/>
  <c r="B1972" i="1"/>
  <c r="D1972" i="1" s="1"/>
  <c r="C1972" i="1"/>
  <c r="F1972" i="1" s="1"/>
  <c r="G1972" i="1"/>
  <c r="A1489" i="1"/>
  <c r="B1489" i="1"/>
  <c r="D1489" i="1" s="1"/>
  <c r="C1489" i="1"/>
  <c r="F1489" i="1" s="1"/>
  <c r="G1489" i="1"/>
  <c r="A5410" i="1"/>
  <c r="B5410" i="1"/>
  <c r="D5410" i="1" s="1"/>
  <c r="C5410" i="1"/>
  <c r="F5410" i="1" s="1"/>
  <c r="G5410" i="1"/>
  <c r="A3321" i="1"/>
  <c r="B3321" i="1"/>
  <c r="D3321" i="1" s="1"/>
  <c r="C3321" i="1"/>
  <c r="F3321" i="1" s="1"/>
  <c r="G3321" i="1"/>
  <c r="A999" i="1"/>
  <c r="B999" i="1"/>
  <c r="D999" i="1" s="1"/>
  <c r="C999" i="1"/>
  <c r="F999" i="1" s="1"/>
  <c r="G999" i="1"/>
  <c r="A1887" i="1"/>
  <c r="B1887" i="1"/>
  <c r="D1887" i="1" s="1"/>
  <c r="C1887" i="1"/>
  <c r="F1887" i="1" s="1"/>
  <c r="G1887" i="1"/>
  <c r="A4352" i="1"/>
  <c r="B4352" i="1"/>
  <c r="D4352" i="1" s="1"/>
  <c r="C4352" i="1"/>
  <c r="F4352" i="1" s="1"/>
  <c r="G4352" i="1"/>
  <c r="A998" i="1"/>
  <c r="B998" i="1"/>
  <c r="D998" i="1" s="1"/>
  <c r="C998" i="1"/>
  <c r="F998" i="1" s="1"/>
  <c r="G998" i="1"/>
  <c r="A4166" i="1"/>
  <c r="B4166" i="1"/>
  <c r="D4166" i="1" s="1"/>
  <c r="C4166" i="1"/>
  <c r="F4166" i="1" s="1"/>
  <c r="G4166" i="1"/>
  <c r="A2015" i="1"/>
  <c r="B2015" i="1"/>
  <c r="D2015" i="1" s="1"/>
  <c r="C2015" i="1"/>
  <c r="F2015" i="1" s="1"/>
  <c r="G2015" i="1"/>
  <c r="A596" i="1"/>
  <c r="B596" i="1"/>
  <c r="D596" i="1" s="1"/>
  <c r="C596" i="1"/>
  <c r="F596" i="1" s="1"/>
  <c r="G596" i="1"/>
  <c r="A2626" i="1"/>
  <c r="B2626" i="1"/>
  <c r="D2626" i="1" s="1"/>
  <c r="C2626" i="1"/>
  <c r="F2626" i="1" s="1"/>
  <c r="G2626" i="1"/>
  <c r="A2021" i="1"/>
  <c r="B2021" i="1"/>
  <c r="D2021" i="1" s="1"/>
  <c r="C2021" i="1"/>
  <c r="F2021" i="1" s="1"/>
  <c r="G2021" i="1"/>
  <c r="A2024" i="1"/>
  <c r="B2024" i="1"/>
  <c r="D2024" i="1" s="1"/>
  <c r="C2024" i="1"/>
  <c r="F2024" i="1" s="1"/>
  <c r="G2024" i="1"/>
  <c r="A3558" i="1"/>
  <c r="B3558" i="1"/>
  <c r="D3558" i="1" s="1"/>
  <c r="C3558" i="1"/>
  <c r="F3558" i="1" s="1"/>
  <c r="G3558" i="1"/>
  <c r="A2361" i="1"/>
  <c r="B2361" i="1"/>
  <c r="D2361" i="1" s="1"/>
  <c r="C2361" i="1"/>
  <c r="F2361" i="1" s="1"/>
  <c r="G2361" i="1"/>
  <c r="A3802" i="1"/>
  <c r="B3802" i="1"/>
  <c r="D3802" i="1" s="1"/>
  <c r="C3802" i="1"/>
  <c r="F3802" i="1" s="1"/>
  <c r="G3802" i="1"/>
  <c r="A3390" i="1"/>
  <c r="B3390" i="1"/>
  <c r="D3390" i="1" s="1"/>
  <c r="C3390" i="1"/>
  <c r="F3390" i="1" s="1"/>
  <c r="G3390" i="1"/>
  <c r="A3916" i="1"/>
  <c r="B3916" i="1"/>
  <c r="D3916" i="1" s="1"/>
  <c r="C3916" i="1"/>
  <c r="F3916" i="1" s="1"/>
  <c r="G3916" i="1"/>
  <c r="A918" i="1"/>
  <c r="B918" i="1"/>
  <c r="D918" i="1" s="1"/>
  <c r="C918" i="1"/>
  <c r="F918" i="1" s="1"/>
  <c r="G918" i="1"/>
  <c r="A569" i="1"/>
  <c r="B569" i="1"/>
  <c r="D569" i="1" s="1"/>
  <c r="C569" i="1"/>
  <c r="F569" i="1" s="1"/>
  <c r="G569" i="1"/>
  <c r="A5382" i="1"/>
  <c r="B5382" i="1"/>
  <c r="D5382" i="1" s="1"/>
  <c r="C5382" i="1"/>
  <c r="F5382" i="1" s="1"/>
  <c r="G5382" i="1"/>
  <c r="A2797" i="1"/>
  <c r="B2797" i="1"/>
  <c r="D2797" i="1" s="1"/>
  <c r="C2797" i="1"/>
  <c r="F2797" i="1" s="1"/>
  <c r="G2797" i="1"/>
  <c r="A1346" i="1"/>
  <c r="B1346" i="1"/>
  <c r="D1346" i="1" s="1"/>
  <c r="C1346" i="1"/>
  <c r="F1346" i="1" s="1"/>
  <c r="G1346" i="1"/>
  <c r="A4206" i="1"/>
  <c r="B4206" i="1"/>
  <c r="D4206" i="1" s="1"/>
  <c r="C4206" i="1"/>
  <c r="F4206" i="1" s="1"/>
  <c r="G4206" i="1"/>
  <c r="A3981" i="1"/>
  <c r="B3981" i="1"/>
  <c r="D3981" i="1" s="1"/>
  <c r="C3981" i="1"/>
  <c r="F3981" i="1" s="1"/>
  <c r="G3981" i="1"/>
  <c r="A1329" i="1"/>
  <c r="B1329" i="1"/>
  <c r="D1329" i="1" s="1"/>
  <c r="C1329" i="1"/>
  <c r="F1329" i="1" s="1"/>
  <c r="G1329" i="1"/>
  <c r="A3834" i="1"/>
  <c r="B3834" i="1"/>
  <c r="D3834" i="1" s="1"/>
  <c r="C3834" i="1"/>
  <c r="F3834" i="1" s="1"/>
  <c r="G3834" i="1"/>
  <c r="A20" i="1"/>
  <c r="B20" i="1"/>
  <c r="D20" i="1" s="1"/>
  <c r="C20" i="1"/>
  <c r="F20" i="1" s="1"/>
  <c r="G20" i="1"/>
  <c r="A3798" i="1"/>
  <c r="B3798" i="1"/>
  <c r="D3798" i="1" s="1"/>
  <c r="C3798" i="1"/>
  <c r="F3798" i="1" s="1"/>
  <c r="G3798" i="1"/>
  <c r="A1924" i="1"/>
  <c r="B1924" i="1"/>
  <c r="D1924" i="1" s="1"/>
  <c r="C1924" i="1"/>
  <c r="F1924" i="1" s="1"/>
  <c r="G1924" i="1"/>
  <c r="A5044" i="1"/>
  <c r="B5044" i="1"/>
  <c r="D5044" i="1" s="1"/>
  <c r="C5044" i="1"/>
  <c r="F5044" i="1" s="1"/>
  <c r="G5044" i="1"/>
  <c r="A14" i="1"/>
  <c r="B14" i="1"/>
  <c r="D14" i="1" s="1"/>
  <c r="C14" i="1"/>
  <c r="F14" i="1" s="1"/>
  <c r="G14" i="1"/>
  <c r="A4861" i="1"/>
  <c r="B4861" i="1"/>
  <c r="D4861" i="1" s="1"/>
  <c r="C4861" i="1"/>
  <c r="F4861" i="1" s="1"/>
  <c r="G4861" i="1"/>
  <c r="A722" i="1"/>
  <c r="B722" i="1"/>
  <c r="D722" i="1" s="1"/>
  <c r="C722" i="1"/>
  <c r="F722" i="1" s="1"/>
  <c r="G722" i="1"/>
  <c r="A1758" i="1"/>
  <c r="B1758" i="1"/>
  <c r="D1758" i="1" s="1"/>
  <c r="C1758" i="1"/>
  <c r="F1758" i="1" s="1"/>
  <c r="G1758" i="1"/>
  <c r="A2685" i="1"/>
  <c r="B2685" i="1"/>
  <c r="D2685" i="1" s="1"/>
  <c r="C2685" i="1"/>
  <c r="F2685" i="1" s="1"/>
  <c r="G2685" i="1"/>
  <c r="A1007" i="1"/>
  <c r="B1007" i="1"/>
  <c r="D1007" i="1" s="1"/>
  <c r="C1007" i="1"/>
  <c r="F1007" i="1" s="1"/>
  <c r="G1007" i="1"/>
  <c r="A381" i="1"/>
  <c r="B381" i="1"/>
  <c r="D381" i="1" s="1"/>
  <c r="C381" i="1"/>
  <c r="F381" i="1" s="1"/>
  <c r="G381" i="1"/>
  <c r="A4433" i="1"/>
  <c r="B4433" i="1"/>
  <c r="D4433" i="1" s="1"/>
  <c r="C4433" i="1"/>
  <c r="F4433" i="1" s="1"/>
  <c r="G4433" i="1"/>
  <c r="A700" i="1"/>
  <c r="B700" i="1"/>
  <c r="D700" i="1" s="1"/>
  <c r="C700" i="1"/>
  <c r="F700" i="1" s="1"/>
  <c r="G700" i="1"/>
  <c r="A5131" i="1"/>
  <c r="B5131" i="1"/>
  <c r="D5131" i="1" s="1"/>
  <c r="C5131" i="1"/>
  <c r="F5131" i="1" s="1"/>
  <c r="G5131" i="1"/>
  <c r="A5142" i="1"/>
  <c r="B5142" i="1"/>
  <c r="D5142" i="1" s="1"/>
  <c r="C5142" i="1"/>
  <c r="F5142" i="1" s="1"/>
  <c r="G5142" i="1"/>
  <c r="A3341" i="1"/>
  <c r="B3341" i="1"/>
  <c r="D3341" i="1" s="1"/>
  <c r="C3341" i="1"/>
  <c r="F3341" i="1" s="1"/>
  <c r="G3341" i="1"/>
  <c r="A4428" i="1"/>
  <c r="B4428" i="1"/>
  <c r="D4428" i="1" s="1"/>
  <c r="C4428" i="1"/>
  <c r="F4428" i="1" s="1"/>
  <c r="G4428" i="1"/>
  <c r="A5068" i="1"/>
  <c r="B5068" i="1"/>
  <c r="D5068" i="1" s="1"/>
  <c r="C5068" i="1"/>
  <c r="F5068" i="1" s="1"/>
  <c r="G5068" i="1"/>
  <c r="A1508" i="1"/>
  <c r="B1508" i="1"/>
  <c r="D1508" i="1" s="1"/>
  <c r="C1508" i="1"/>
  <c r="F1508" i="1" s="1"/>
  <c r="G1508" i="1"/>
  <c r="A3097" i="1"/>
  <c r="B3097" i="1"/>
  <c r="D3097" i="1" s="1"/>
  <c r="C3097" i="1"/>
  <c r="F3097" i="1" s="1"/>
  <c r="G3097" i="1"/>
  <c r="A4207" i="1"/>
  <c r="B4207" i="1"/>
  <c r="D4207" i="1" s="1"/>
  <c r="C4207" i="1"/>
  <c r="F4207" i="1" s="1"/>
  <c r="G4207" i="1"/>
  <c r="A2703" i="1"/>
  <c r="B2703" i="1"/>
  <c r="D2703" i="1" s="1"/>
  <c r="C2703" i="1"/>
  <c r="F2703" i="1" s="1"/>
  <c r="G2703" i="1"/>
  <c r="A3733" i="1"/>
  <c r="B3733" i="1"/>
  <c r="D3733" i="1" s="1"/>
  <c r="C3733" i="1"/>
  <c r="F3733" i="1" s="1"/>
  <c r="G3733" i="1"/>
  <c r="A723" i="1"/>
  <c r="B723" i="1"/>
  <c r="D723" i="1" s="1"/>
  <c r="C723" i="1"/>
  <c r="F723" i="1" s="1"/>
  <c r="G723" i="1"/>
  <c r="A2611" i="1"/>
  <c r="B2611" i="1"/>
  <c r="D2611" i="1" s="1"/>
  <c r="C2611" i="1"/>
  <c r="F2611" i="1" s="1"/>
  <c r="G2611" i="1"/>
  <c r="A3970" i="1"/>
  <c r="B3970" i="1"/>
  <c r="D3970" i="1" s="1"/>
  <c r="C3970" i="1"/>
  <c r="F3970" i="1" s="1"/>
  <c r="G3970" i="1"/>
  <c r="A1759" i="1"/>
  <c r="B1759" i="1"/>
  <c r="D1759" i="1" s="1"/>
  <c r="C1759" i="1"/>
  <c r="F1759" i="1" s="1"/>
  <c r="G1759" i="1"/>
  <c r="A1259" i="1"/>
  <c r="B1259" i="1"/>
  <c r="D1259" i="1" s="1"/>
  <c r="C1259" i="1"/>
  <c r="F1259" i="1" s="1"/>
  <c r="G1259" i="1"/>
  <c r="A3601" i="1"/>
  <c r="B3601" i="1"/>
  <c r="D3601" i="1" s="1"/>
  <c r="C3601" i="1"/>
  <c r="F3601" i="1" s="1"/>
  <c r="G3601" i="1"/>
  <c r="A4033" i="1"/>
  <c r="B4033" i="1"/>
  <c r="D4033" i="1" s="1"/>
  <c r="C4033" i="1"/>
  <c r="F4033" i="1" s="1"/>
  <c r="G4033" i="1"/>
  <c r="A3575" i="1"/>
  <c r="B3575" i="1"/>
  <c r="D3575" i="1" s="1"/>
  <c r="C3575" i="1"/>
  <c r="F3575" i="1" s="1"/>
  <c r="G3575" i="1"/>
  <c r="A1162" i="1"/>
  <c r="B1162" i="1"/>
  <c r="D1162" i="1" s="1"/>
  <c r="C1162" i="1"/>
  <c r="F1162" i="1" s="1"/>
  <c r="G1162" i="1"/>
  <c r="A1417" i="1"/>
  <c r="B1417" i="1"/>
  <c r="D1417" i="1" s="1"/>
  <c r="C1417" i="1"/>
  <c r="F1417" i="1" s="1"/>
  <c r="G1417" i="1"/>
  <c r="A292" i="1"/>
  <c r="B292" i="1"/>
  <c r="D292" i="1" s="1"/>
  <c r="C292" i="1"/>
  <c r="F292" i="1" s="1"/>
  <c r="G292" i="1"/>
  <c r="A2249" i="1"/>
  <c r="B2249" i="1"/>
  <c r="D2249" i="1" s="1"/>
  <c r="C2249" i="1"/>
  <c r="F2249" i="1" s="1"/>
  <c r="G2249" i="1"/>
  <c r="A4539" i="1"/>
  <c r="B4539" i="1"/>
  <c r="D4539" i="1" s="1"/>
  <c r="C4539" i="1"/>
  <c r="F4539" i="1" s="1"/>
  <c r="G4539" i="1"/>
  <c r="A3613" i="1"/>
  <c r="B3613" i="1"/>
  <c r="D3613" i="1" s="1"/>
  <c r="C3613" i="1"/>
  <c r="F3613" i="1" s="1"/>
  <c r="G3613" i="1"/>
  <c r="A344" i="1"/>
  <c r="B344" i="1"/>
  <c r="D344" i="1" s="1"/>
  <c r="C344" i="1"/>
  <c r="F344" i="1" s="1"/>
  <c r="G344" i="1"/>
  <c r="A4499" i="1"/>
  <c r="B4499" i="1"/>
  <c r="D4499" i="1" s="1"/>
  <c r="C4499" i="1"/>
  <c r="F4499" i="1" s="1"/>
  <c r="G4499" i="1"/>
  <c r="A87" i="1"/>
  <c r="B87" i="1"/>
  <c r="D87" i="1" s="1"/>
  <c r="C87" i="1"/>
  <c r="F87" i="1" s="1"/>
  <c r="G87" i="1"/>
  <c r="A2115" i="1"/>
  <c r="B2115" i="1"/>
  <c r="D2115" i="1" s="1"/>
  <c r="C2115" i="1"/>
  <c r="F2115" i="1" s="1"/>
  <c r="G2115" i="1"/>
  <c r="A1875" i="1"/>
  <c r="B1875" i="1"/>
  <c r="D1875" i="1" s="1"/>
  <c r="C1875" i="1"/>
  <c r="F1875" i="1" s="1"/>
  <c r="G1875" i="1"/>
  <c r="A807" i="1"/>
  <c r="B807" i="1"/>
  <c r="D807" i="1" s="1"/>
  <c r="C807" i="1"/>
  <c r="F807" i="1" s="1"/>
  <c r="G807" i="1"/>
  <c r="A1823" i="1"/>
  <c r="B1823" i="1"/>
  <c r="D1823" i="1" s="1"/>
  <c r="C1823" i="1"/>
  <c r="F1823" i="1" s="1"/>
  <c r="G1823" i="1"/>
  <c r="A187" i="1"/>
  <c r="B187" i="1"/>
  <c r="D187" i="1" s="1"/>
  <c r="C187" i="1"/>
  <c r="F187" i="1" s="1"/>
  <c r="G187" i="1"/>
  <c r="A4930" i="1"/>
  <c r="B4930" i="1"/>
  <c r="D4930" i="1" s="1"/>
  <c r="C4930" i="1"/>
  <c r="F4930" i="1" s="1"/>
  <c r="G4930" i="1"/>
  <c r="A1240" i="1"/>
  <c r="B1240" i="1"/>
  <c r="D1240" i="1" s="1"/>
  <c r="C1240" i="1"/>
  <c r="F1240" i="1" s="1"/>
  <c r="G1240" i="1"/>
  <c r="A1704" i="1"/>
  <c r="B1704" i="1"/>
  <c r="D1704" i="1" s="1"/>
  <c r="C1704" i="1"/>
  <c r="F1704" i="1" s="1"/>
  <c r="G1704" i="1"/>
  <c r="A4426" i="1"/>
  <c r="B4426" i="1"/>
  <c r="D4426" i="1" s="1"/>
  <c r="C4426" i="1"/>
  <c r="F4426" i="1" s="1"/>
  <c r="G4426" i="1"/>
  <c r="A856" i="1"/>
  <c r="B856" i="1"/>
  <c r="D856" i="1" s="1"/>
  <c r="C856" i="1"/>
  <c r="F856" i="1" s="1"/>
  <c r="G856" i="1"/>
  <c r="A4067" i="1"/>
  <c r="B4067" i="1"/>
  <c r="D4067" i="1" s="1"/>
  <c r="C4067" i="1"/>
  <c r="F4067" i="1" s="1"/>
  <c r="G4067" i="1"/>
  <c r="A5396" i="1"/>
  <c r="B5396" i="1"/>
  <c r="D5396" i="1" s="1"/>
  <c r="C5396" i="1"/>
  <c r="F5396" i="1" s="1"/>
  <c r="G5396" i="1"/>
  <c r="A4897" i="1"/>
  <c r="B4897" i="1"/>
  <c r="D4897" i="1" s="1"/>
  <c r="C4897" i="1"/>
  <c r="F4897" i="1" s="1"/>
  <c r="G4897" i="1"/>
  <c r="A521" i="1"/>
  <c r="B521" i="1"/>
  <c r="D521" i="1" s="1"/>
  <c r="C521" i="1"/>
  <c r="F521" i="1" s="1"/>
  <c r="G521" i="1"/>
  <c r="A1382" i="1"/>
  <c r="B1382" i="1"/>
  <c r="D1382" i="1" s="1"/>
  <c r="C1382" i="1"/>
  <c r="F1382" i="1" s="1"/>
  <c r="G1382" i="1"/>
  <c r="A1916" i="1"/>
  <c r="B1916" i="1"/>
  <c r="D1916" i="1" s="1"/>
  <c r="C1916" i="1"/>
  <c r="F1916" i="1" s="1"/>
  <c r="G1916" i="1"/>
  <c r="A4661" i="1"/>
  <c r="B4661" i="1"/>
  <c r="D4661" i="1" s="1"/>
  <c r="C4661" i="1"/>
  <c r="F4661" i="1" s="1"/>
  <c r="G4661" i="1"/>
  <c r="A1066" i="1"/>
  <c r="B1066" i="1"/>
  <c r="D1066" i="1" s="1"/>
  <c r="C1066" i="1"/>
  <c r="F1066" i="1" s="1"/>
  <c r="G1066" i="1"/>
  <c r="A4985" i="1"/>
  <c r="B4985" i="1"/>
  <c r="D4985" i="1" s="1"/>
  <c r="C4985" i="1"/>
  <c r="F4985" i="1" s="1"/>
  <c r="G4985" i="1"/>
  <c r="A1599" i="1"/>
  <c r="B1599" i="1"/>
  <c r="D1599" i="1" s="1"/>
  <c r="C1599" i="1"/>
  <c r="F1599" i="1" s="1"/>
  <c r="G1599" i="1"/>
  <c r="A4449" i="1"/>
  <c r="B4449" i="1"/>
  <c r="D4449" i="1" s="1"/>
  <c r="C4449" i="1"/>
  <c r="F4449" i="1" s="1"/>
  <c r="G4449" i="1"/>
  <c r="A1806" i="1"/>
  <c r="B1806" i="1"/>
  <c r="D1806" i="1" s="1"/>
  <c r="C1806" i="1"/>
  <c r="F1806" i="1" s="1"/>
  <c r="G1806" i="1"/>
  <c r="A4255" i="1"/>
  <c r="B4255" i="1"/>
  <c r="D4255" i="1" s="1"/>
  <c r="C4255" i="1"/>
  <c r="F4255" i="1" s="1"/>
  <c r="G4255" i="1"/>
  <c r="A2674" i="1"/>
  <c r="B2674" i="1"/>
  <c r="D2674" i="1" s="1"/>
  <c r="C2674" i="1"/>
  <c r="F2674" i="1" s="1"/>
  <c r="G2674" i="1"/>
  <c r="A7" i="1"/>
  <c r="B7" i="1"/>
  <c r="D7" i="1" s="1"/>
  <c r="C7" i="1"/>
  <c r="F7" i="1" s="1"/>
  <c r="G7" i="1"/>
  <c r="A1392" i="1"/>
  <c r="B1392" i="1"/>
  <c r="D1392" i="1" s="1"/>
  <c r="C1392" i="1"/>
  <c r="F1392" i="1" s="1"/>
  <c r="G1392" i="1"/>
  <c r="A3611" i="1"/>
  <c r="B3611" i="1"/>
  <c r="D3611" i="1" s="1"/>
  <c r="C3611" i="1"/>
  <c r="F3611" i="1" s="1"/>
  <c r="G3611" i="1"/>
  <c r="A1954" i="1"/>
  <c r="B1954" i="1"/>
  <c r="D1954" i="1" s="1"/>
  <c r="C1954" i="1"/>
  <c r="F1954" i="1" s="1"/>
  <c r="G1954" i="1"/>
  <c r="A4384" i="1"/>
  <c r="B4384" i="1"/>
  <c r="D4384" i="1" s="1"/>
  <c r="C4384" i="1"/>
  <c r="F4384" i="1" s="1"/>
  <c r="G4384" i="1"/>
  <c r="A5113" i="1"/>
  <c r="B5113" i="1"/>
  <c r="D5113" i="1" s="1"/>
  <c r="C5113" i="1"/>
  <c r="F5113" i="1" s="1"/>
  <c r="G5113" i="1"/>
  <c r="A536" i="1"/>
  <c r="B536" i="1"/>
  <c r="D536" i="1" s="1"/>
  <c r="C536" i="1"/>
  <c r="F536" i="1" s="1"/>
  <c r="G536" i="1"/>
  <c r="A1285" i="1"/>
  <c r="B1285" i="1"/>
  <c r="D1285" i="1" s="1"/>
  <c r="C1285" i="1"/>
  <c r="F1285" i="1" s="1"/>
  <c r="G1285" i="1"/>
  <c r="A183" i="1"/>
  <c r="B183" i="1"/>
  <c r="D183" i="1" s="1"/>
  <c r="C183" i="1"/>
  <c r="F183" i="1" s="1"/>
  <c r="G183" i="1"/>
  <c r="A2147" i="1"/>
  <c r="B2147" i="1"/>
  <c r="D2147" i="1" s="1"/>
  <c r="C2147" i="1"/>
  <c r="F2147" i="1" s="1"/>
  <c r="G2147" i="1"/>
  <c r="A3292" i="1"/>
  <c r="B3292" i="1"/>
  <c r="D3292" i="1" s="1"/>
  <c r="C3292" i="1"/>
  <c r="F3292" i="1" s="1"/>
  <c r="G3292" i="1"/>
  <c r="A5211" i="1"/>
  <c r="B5211" i="1"/>
  <c r="D5211" i="1" s="1"/>
  <c r="C5211" i="1"/>
  <c r="F5211" i="1" s="1"/>
  <c r="G5211" i="1"/>
  <c r="A2711" i="1"/>
  <c r="B2711" i="1"/>
  <c r="D2711" i="1" s="1"/>
  <c r="C2711" i="1"/>
  <c r="F2711" i="1" s="1"/>
  <c r="G2711" i="1"/>
  <c r="A3221" i="1"/>
  <c r="B3221" i="1"/>
  <c r="D3221" i="1" s="1"/>
  <c r="C3221" i="1"/>
  <c r="F3221" i="1" s="1"/>
  <c r="G3221" i="1"/>
  <c r="A2507" i="1"/>
  <c r="B2507" i="1"/>
  <c r="D2507" i="1" s="1"/>
  <c r="C2507" i="1"/>
  <c r="F2507" i="1" s="1"/>
  <c r="G2507" i="1"/>
  <c r="A4535" i="1"/>
  <c r="B4535" i="1"/>
  <c r="D4535" i="1" s="1"/>
  <c r="C4535" i="1"/>
  <c r="F4535" i="1" s="1"/>
  <c r="G4535" i="1"/>
  <c r="A2010" i="1"/>
  <c r="B2010" i="1"/>
  <c r="D2010" i="1" s="1"/>
  <c r="C2010" i="1"/>
  <c r="F2010" i="1" s="1"/>
  <c r="G2010" i="1"/>
  <c r="A3533" i="1"/>
  <c r="B3533" i="1"/>
  <c r="D3533" i="1" s="1"/>
  <c r="C3533" i="1"/>
  <c r="F3533" i="1" s="1"/>
  <c r="G3533" i="1"/>
  <c r="A3537" i="1"/>
  <c r="B3537" i="1"/>
  <c r="D3537" i="1" s="1"/>
  <c r="C3537" i="1"/>
  <c r="F3537" i="1" s="1"/>
  <c r="G3537" i="1"/>
  <c r="A3211" i="1"/>
  <c r="B3211" i="1"/>
  <c r="D3211" i="1" s="1"/>
  <c r="C3211" i="1"/>
  <c r="F3211" i="1" s="1"/>
  <c r="G3211" i="1"/>
  <c r="A2790" i="1"/>
  <c r="B2790" i="1"/>
  <c r="D2790" i="1" s="1"/>
  <c r="C2790" i="1"/>
  <c r="F2790" i="1" s="1"/>
  <c r="G2790" i="1"/>
  <c r="A4023" i="1"/>
  <c r="B4023" i="1"/>
  <c r="D4023" i="1" s="1"/>
  <c r="C4023" i="1"/>
  <c r="F4023" i="1" s="1"/>
  <c r="G4023" i="1"/>
  <c r="A3371" i="1"/>
  <c r="B3371" i="1"/>
  <c r="D3371" i="1" s="1"/>
  <c r="C3371" i="1"/>
  <c r="F3371" i="1" s="1"/>
  <c r="G3371" i="1"/>
  <c r="A3062" i="1"/>
  <c r="B3062" i="1"/>
  <c r="D3062" i="1" s="1"/>
  <c r="C3062" i="1"/>
  <c r="F3062" i="1" s="1"/>
  <c r="G3062" i="1"/>
  <c r="A2311" i="1"/>
  <c r="B2311" i="1"/>
  <c r="D2311" i="1" s="1"/>
  <c r="C2311" i="1"/>
  <c r="F2311" i="1" s="1"/>
  <c r="G2311" i="1"/>
  <c r="A3300" i="1"/>
  <c r="B3300" i="1"/>
  <c r="D3300" i="1" s="1"/>
  <c r="C3300" i="1"/>
  <c r="F3300" i="1" s="1"/>
  <c r="G3300" i="1"/>
  <c r="A3386" i="1"/>
  <c r="B3386" i="1"/>
  <c r="D3386" i="1" s="1"/>
  <c r="C3386" i="1"/>
  <c r="F3386" i="1" s="1"/>
  <c r="G3386" i="1"/>
  <c r="A3373" i="1"/>
  <c r="B3373" i="1"/>
  <c r="D3373" i="1" s="1"/>
  <c r="C3373" i="1"/>
  <c r="F3373" i="1" s="1"/>
  <c r="G3373" i="1"/>
  <c r="A512" i="1"/>
  <c r="B512" i="1"/>
  <c r="D512" i="1" s="1"/>
  <c r="C512" i="1"/>
  <c r="F512" i="1" s="1"/>
  <c r="G512" i="1"/>
  <c r="A4039" i="1"/>
  <c r="B4039" i="1"/>
  <c r="D4039" i="1" s="1"/>
  <c r="C4039" i="1"/>
  <c r="F4039" i="1" s="1"/>
  <c r="G4039" i="1"/>
  <c r="A1498" i="1"/>
  <c r="B1498" i="1"/>
  <c r="D1498" i="1" s="1"/>
  <c r="C1498" i="1"/>
  <c r="F1498" i="1" s="1"/>
  <c r="G1498" i="1"/>
  <c r="A3823" i="1"/>
  <c r="B3823" i="1"/>
  <c r="D3823" i="1" s="1"/>
  <c r="C3823" i="1"/>
  <c r="F3823" i="1" s="1"/>
  <c r="G3823" i="1"/>
  <c r="A1098" i="1"/>
  <c r="B1098" i="1"/>
  <c r="D1098" i="1" s="1"/>
  <c r="C1098" i="1"/>
  <c r="F1098" i="1" s="1"/>
  <c r="G1098" i="1"/>
  <c r="A1356" i="1"/>
  <c r="B1356" i="1"/>
  <c r="D1356" i="1" s="1"/>
  <c r="C1356" i="1"/>
  <c r="F1356" i="1" s="1"/>
  <c r="G1356" i="1"/>
  <c r="A2865" i="1"/>
  <c r="B2865" i="1"/>
  <c r="D2865" i="1" s="1"/>
  <c r="C2865" i="1"/>
  <c r="F2865" i="1" s="1"/>
  <c r="G2865" i="1"/>
  <c r="A2064" i="1"/>
  <c r="B2064" i="1"/>
  <c r="D2064" i="1" s="1"/>
  <c r="C2064" i="1"/>
  <c r="F2064" i="1" s="1"/>
  <c r="G2064" i="1"/>
  <c r="A2858" i="1"/>
  <c r="B2858" i="1"/>
  <c r="D2858" i="1" s="1"/>
  <c r="C2858" i="1"/>
  <c r="F2858" i="1" s="1"/>
  <c r="G2858" i="1"/>
  <c r="A4390" i="1"/>
  <c r="B4390" i="1"/>
  <c r="D4390" i="1" s="1"/>
  <c r="C4390" i="1"/>
  <c r="F4390" i="1" s="1"/>
  <c r="G4390" i="1"/>
  <c r="A687" i="1"/>
  <c r="B687" i="1"/>
  <c r="D687" i="1" s="1"/>
  <c r="C687" i="1"/>
  <c r="F687" i="1" s="1"/>
  <c r="G687" i="1"/>
  <c r="A1223" i="1"/>
  <c r="B1223" i="1"/>
  <c r="D1223" i="1" s="1"/>
  <c r="C1223" i="1"/>
  <c r="F1223" i="1" s="1"/>
  <c r="G1223" i="1"/>
  <c r="A801" i="1"/>
  <c r="B801" i="1"/>
  <c r="D801" i="1" s="1"/>
  <c r="C801" i="1"/>
  <c r="F801" i="1" s="1"/>
  <c r="G801" i="1"/>
  <c r="A3813" i="1"/>
  <c r="B3813" i="1"/>
  <c r="D3813" i="1" s="1"/>
  <c r="C3813" i="1"/>
  <c r="F3813" i="1" s="1"/>
  <c r="G3813" i="1"/>
  <c r="A171" i="1"/>
  <c r="B171" i="1"/>
  <c r="D171" i="1" s="1"/>
  <c r="C171" i="1"/>
  <c r="F171" i="1" s="1"/>
  <c r="G171" i="1"/>
  <c r="A844" i="1"/>
  <c r="B844" i="1"/>
  <c r="D844" i="1" s="1"/>
  <c r="C844" i="1"/>
  <c r="F844" i="1" s="1"/>
  <c r="G844" i="1"/>
  <c r="A4087" i="1"/>
  <c r="B4087" i="1"/>
  <c r="D4087" i="1" s="1"/>
  <c r="C4087" i="1"/>
  <c r="F4087" i="1" s="1"/>
  <c r="G4087" i="1"/>
  <c r="A2477" i="1"/>
  <c r="B2477" i="1"/>
  <c r="D2477" i="1" s="1"/>
  <c r="C2477" i="1"/>
  <c r="F2477" i="1" s="1"/>
  <c r="G2477" i="1"/>
  <c r="A1408" i="1"/>
  <c r="B1408" i="1"/>
  <c r="D1408" i="1" s="1"/>
  <c r="C1408" i="1"/>
  <c r="F1408" i="1" s="1"/>
  <c r="G1408" i="1"/>
  <c r="A2071" i="1"/>
  <c r="B2071" i="1"/>
  <c r="D2071" i="1" s="1"/>
  <c r="C2071" i="1"/>
  <c r="F2071" i="1" s="1"/>
  <c r="G2071" i="1"/>
  <c r="A1614" i="1"/>
  <c r="B1614" i="1"/>
  <c r="D1614" i="1" s="1"/>
  <c r="C1614" i="1"/>
  <c r="F1614" i="1" s="1"/>
  <c r="G1614" i="1"/>
  <c r="A2693" i="1"/>
  <c r="B2693" i="1"/>
  <c r="D2693" i="1" s="1"/>
  <c r="C2693" i="1"/>
  <c r="F2693" i="1" s="1"/>
  <c r="G2693" i="1"/>
  <c r="A1999" i="1"/>
  <c r="B1999" i="1"/>
  <c r="D1999" i="1" s="1"/>
  <c r="C1999" i="1"/>
  <c r="F1999" i="1" s="1"/>
  <c r="G1999" i="1"/>
  <c r="A3835" i="1"/>
  <c r="B3835" i="1"/>
  <c r="D3835" i="1" s="1"/>
  <c r="C3835" i="1"/>
  <c r="F3835" i="1" s="1"/>
  <c r="G3835" i="1"/>
  <c r="A2424" i="1"/>
  <c r="B2424" i="1"/>
  <c r="D2424" i="1" s="1"/>
  <c r="C2424" i="1"/>
  <c r="F2424" i="1" s="1"/>
  <c r="G2424" i="1"/>
  <c r="A3219" i="1"/>
  <c r="B3219" i="1"/>
  <c r="D3219" i="1" s="1"/>
  <c r="C3219" i="1"/>
  <c r="F3219" i="1" s="1"/>
  <c r="G3219" i="1"/>
  <c r="A4127" i="1"/>
  <c r="B4127" i="1"/>
  <c r="D4127" i="1" s="1"/>
  <c r="C4127" i="1"/>
  <c r="F4127" i="1" s="1"/>
  <c r="G4127" i="1"/>
  <c r="A4413" i="1"/>
  <c r="B4413" i="1"/>
  <c r="D4413" i="1" s="1"/>
  <c r="C4413" i="1"/>
  <c r="F4413" i="1" s="1"/>
  <c r="G4413" i="1"/>
  <c r="A289" i="1"/>
  <c r="B289" i="1"/>
  <c r="D289" i="1" s="1"/>
  <c r="C289" i="1"/>
  <c r="F289" i="1" s="1"/>
  <c r="G289" i="1"/>
  <c r="A612" i="1"/>
  <c r="B612" i="1"/>
  <c r="D612" i="1" s="1"/>
  <c r="C612" i="1"/>
  <c r="F612" i="1" s="1"/>
  <c r="G612" i="1"/>
  <c r="A5273" i="1"/>
  <c r="B5273" i="1"/>
  <c r="D5273" i="1" s="1"/>
  <c r="C5273" i="1"/>
  <c r="F5273" i="1" s="1"/>
  <c r="G5273" i="1"/>
  <c r="A2597" i="1"/>
  <c r="B2597" i="1"/>
  <c r="D2597" i="1" s="1"/>
  <c r="C2597" i="1"/>
  <c r="F2597" i="1" s="1"/>
  <c r="G2597" i="1"/>
  <c r="A445" i="1"/>
  <c r="B445" i="1"/>
  <c r="D445" i="1" s="1"/>
  <c r="C445" i="1"/>
  <c r="F445" i="1" s="1"/>
  <c r="G445" i="1"/>
  <c r="A2545" i="1"/>
  <c r="B2545" i="1"/>
  <c r="D2545" i="1" s="1"/>
  <c r="C2545" i="1"/>
  <c r="F2545" i="1" s="1"/>
  <c r="G2545" i="1"/>
  <c r="A94" i="1"/>
  <c r="B94" i="1"/>
  <c r="D94" i="1" s="1"/>
  <c r="C94" i="1"/>
  <c r="F94" i="1" s="1"/>
  <c r="G94" i="1"/>
  <c r="A4450" i="1"/>
  <c r="B4450" i="1"/>
  <c r="D4450" i="1" s="1"/>
  <c r="C4450" i="1"/>
  <c r="F4450" i="1" s="1"/>
  <c r="G4450" i="1"/>
  <c r="A1243" i="1"/>
  <c r="B1243" i="1"/>
  <c r="D1243" i="1" s="1"/>
  <c r="C1243" i="1"/>
  <c r="F1243" i="1" s="1"/>
  <c r="G1243" i="1"/>
  <c r="A4235" i="1"/>
  <c r="B4235" i="1"/>
  <c r="D4235" i="1" s="1"/>
  <c r="C4235" i="1"/>
  <c r="F4235" i="1" s="1"/>
  <c r="G4235" i="1"/>
  <c r="A1227" i="1"/>
  <c r="B1227" i="1"/>
  <c r="D1227" i="1" s="1"/>
  <c r="C1227" i="1"/>
  <c r="F1227" i="1" s="1"/>
  <c r="G1227" i="1"/>
  <c r="A4691" i="1"/>
  <c r="B4691" i="1"/>
  <c r="D4691" i="1" s="1"/>
  <c r="C4691" i="1"/>
  <c r="F4691" i="1" s="1"/>
  <c r="G4691" i="1"/>
  <c r="A1936" i="1"/>
  <c r="B1936" i="1"/>
  <c r="D1936" i="1" s="1"/>
  <c r="C1936" i="1"/>
  <c r="F1936" i="1" s="1"/>
  <c r="G1936" i="1"/>
  <c r="A2180" i="1"/>
  <c r="B2180" i="1"/>
  <c r="D2180" i="1" s="1"/>
  <c r="C2180" i="1"/>
  <c r="F2180" i="1" s="1"/>
  <c r="G2180" i="1"/>
  <c r="A4419" i="1"/>
  <c r="B4419" i="1"/>
  <c r="D4419" i="1" s="1"/>
  <c r="C4419" i="1"/>
  <c r="F4419" i="1" s="1"/>
  <c r="G4419" i="1"/>
  <c r="A2800" i="1"/>
  <c r="B2800" i="1"/>
  <c r="D2800" i="1" s="1"/>
  <c r="C2800" i="1"/>
  <c r="F2800" i="1" s="1"/>
  <c r="G2800" i="1"/>
  <c r="A2248" i="1"/>
  <c r="B2248" i="1"/>
  <c r="D2248" i="1" s="1"/>
  <c r="C2248" i="1"/>
  <c r="F2248" i="1" s="1"/>
  <c r="G2248" i="1"/>
  <c r="A682" i="1"/>
  <c r="B682" i="1"/>
  <c r="D682" i="1" s="1"/>
  <c r="C682" i="1"/>
  <c r="F682" i="1" s="1"/>
  <c r="G682" i="1"/>
  <c r="A2739" i="1"/>
  <c r="B2739" i="1"/>
  <c r="D2739" i="1" s="1"/>
  <c r="C2739" i="1"/>
  <c r="F2739" i="1" s="1"/>
  <c r="G2739" i="1"/>
  <c r="A3255" i="1"/>
  <c r="B3255" i="1"/>
  <c r="D3255" i="1" s="1"/>
  <c r="C3255" i="1"/>
  <c r="F3255" i="1" s="1"/>
  <c r="G3255" i="1"/>
  <c r="A2310" i="1"/>
  <c r="B2310" i="1"/>
  <c r="D2310" i="1" s="1"/>
  <c r="C2310" i="1"/>
  <c r="F2310" i="1" s="1"/>
  <c r="G2310" i="1"/>
  <c r="A3073" i="1"/>
  <c r="B3073" i="1"/>
  <c r="D3073" i="1" s="1"/>
  <c r="C3073" i="1"/>
  <c r="F3073" i="1" s="1"/>
  <c r="G3073" i="1"/>
  <c r="A2219" i="1"/>
  <c r="B2219" i="1"/>
  <c r="D2219" i="1" s="1"/>
  <c r="C2219" i="1"/>
  <c r="F2219" i="1" s="1"/>
  <c r="G2219" i="1"/>
  <c r="A1795" i="1"/>
  <c r="B1795" i="1"/>
  <c r="D1795" i="1" s="1"/>
  <c r="C1795" i="1"/>
  <c r="F1795" i="1" s="1"/>
  <c r="G1795" i="1"/>
  <c r="A5025" i="1"/>
  <c r="B5025" i="1"/>
  <c r="D5025" i="1" s="1"/>
  <c r="C5025" i="1"/>
  <c r="F5025" i="1" s="1"/>
  <c r="G5025" i="1"/>
  <c r="A3217" i="1"/>
  <c r="B3217" i="1"/>
  <c r="D3217" i="1" s="1"/>
  <c r="C3217" i="1"/>
  <c r="F3217" i="1" s="1"/>
  <c r="G3217" i="1"/>
  <c r="A3650" i="1"/>
  <c r="B3650" i="1"/>
  <c r="D3650" i="1" s="1"/>
  <c r="C3650" i="1"/>
  <c r="F3650" i="1" s="1"/>
  <c r="G3650" i="1"/>
  <c r="A1702" i="1"/>
  <c r="B1702" i="1"/>
  <c r="D1702" i="1" s="1"/>
  <c r="C1702" i="1"/>
  <c r="F1702" i="1" s="1"/>
  <c r="G1702" i="1"/>
  <c r="A1834" i="1"/>
  <c r="B1834" i="1"/>
  <c r="D1834" i="1" s="1"/>
  <c r="C1834" i="1"/>
  <c r="F1834" i="1" s="1"/>
  <c r="G1834" i="1"/>
  <c r="A5174" i="1"/>
  <c r="B5174" i="1"/>
  <c r="D5174" i="1" s="1"/>
  <c r="C5174" i="1"/>
  <c r="F5174" i="1" s="1"/>
  <c r="G5174" i="1"/>
  <c r="A4567" i="1"/>
  <c r="B4567" i="1"/>
  <c r="D4567" i="1" s="1"/>
  <c r="C4567" i="1"/>
  <c r="F4567" i="1" s="1"/>
  <c r="G4567" i="1"/>
  <c r="A1988" i="1"/>
  <c r="B1988" i="1"/>
  <c r="D1988" i="1" s="1"/>
  <c r="C1988" i="1"/>
  <c r="F1988" i="1" s="1"/>
  <c r="G1988" i="1"/>
  <c r="A3705" i="1"/>
  <c r="B3705" i="1"/>
  <c r="D3705" i="1" s="1"/>
  <c r="C3705" i="1"/>
  <c r="F3705" i="1" s="1"/>
  <c r="G3705" i="1"/>
  <c r="A2684" i="1"/>
  <c r="B2684" i="1"/>
  <c r="D2684" i="1" s="1"/>
  <c r="C2684" i="1"/>
  <c r="F2684" i="1" s="1"/>
  <c r="G2684" i="1"/>
  <c r="A3324" i="1"/>
  <c r="B3324" i="1"/>
  <c r="D3324" i="1" s="1"/>
  <c r="C3324" i="1"/>
  <c r="F3324" i="1" s="1"/>
  <c r="G3324" i="1"/>
  <c r="A3910" i="1"/>
  <c r="B3910" i="1"/>
  <c r="D3910" i="1" s="1"/>
  <c r="C3910" i="1"/>
  <c r="F3910" i="1" s="1"/>
  <c r="G3910" i="1"/>
  <c r="A4884" i="1"/>
  <c r="B4884" i="1"/>
  <c r="D4884" i="1" s="1"/>
  <c r="C4884" i="1"/>
  <c r="F4884" i="1" s="1"/>
  <c r="G4884" i="1"/>
  <c r="A3925" i="1"/>
  <c r="B3925" i="1"/>
  <c r="D3925" i="1" s="1"/>
  <c r="C3925" i="1"/>
  <c r="F3925" i="1" s="1"/>
  <c r="G3925" i="1"/>
  <c r="A2755" i="1"/>
  <c r="B2755" i="1"/>
  <c r="D2755" i="1" s="1"/>
  <c r="C2755" i="1"/>
  <c r="F2755" i="1" s="1"/>
  <c r="G2755" i="1"/>
  <c r="A408" i="1"/>
  <c r="B408" i="1"/>
  <c r="D408" i="1" s="1"/>
  <c r="C408" i="1"/>
  <c r="F408" i="1" s="1"/>
  <c r="G408" i="1"/>
  <c r="A4422" i="1"/>
  <c r="B4422" i="1"/>
  <c r="D4422" i="1" s="1"/>
  <c r="C4422" i="1"/>
  <c r="F4422" i="1" s="1"/>
  <c r="G4422" i="1"/>
  <c r="A2968" i="1"/>
  <c r="B2968" i="1"/>
  <c r="D2968" i="1" s="1"/>
  <c r="C2968" i="1"/>
  <c r="F2968" i="1" s="1"/>
  <c r="G2968" i="1"/>
  <c r="A2599" i="1"/>
  <c r="B2599" i="1"/>
  <c r="D2599" i="1" s="1"/>
  <c r="C2599" i="1"/>
  <c r="F2599" i="1" s="1"/>
  <c r="G2599" i="1"/>
  <c r="A1707" i="1"/>
  <c r="B1707" i="1"/>
  <c r="D1707" i="1" s="1"/>
  <c r="C1707" i="1"/>
  <c r="F1707" i="1" s="1"/>
  <c r="G1707" i="1"/>
  <c r="A3513" i="1"/>
  <c r="B3513" i="1"/>
  <c r="D3513" i="1" s="1"/>
  <c r="C3513" i="1"/>
  <c r="F3513" i="1" s="1"/>
  <c r="G3513" i="1"/>
  <c r="A618" i="1"/>
  <c r="B618" i="1"/>
  <c r="D618" i="1" s="1"/>
  <c r="C618" i="1"/>
  <c r="F618" i="1" s="1"/>
  <c r="G618" i="1"/>
  <c r="A1190" i="1"/>
  <c r="B1190" i="1"/>
  <c r="D1190" i="1" s="1"/>
  <c r="C1190" i="1"/>
  <c r="F1190" i="1" s="1"/>
  <c r="G1190" i="1"/>
  <c r="A2909" i="1"/>
  <c r="B2909" i="1"/>
  <c r="D2909" i="1" s="1"/>
  <c r="C2909" i="1"/>
  <c r="F2909" i="1" s="1"/>
  <c r="G2909" i="1"/>
  <c r="A2072" i="1"/>
  <c r="B2072" i="1"/>
  <c r="D2072" i="1" s="1"/>
  <c r="C2072" i="1"/>
  <c r="F2072" i="1" s="1"/>
  <c r="G2072" i="1"/>
  <c r="A1025" i="1"/>
  <c r="B1025" i="1"/>
  <c r="D1025" i="1" s="1"/>
  <c r="C1025" i="1"/>
  <c r="F1025" i="1" s="1"/>
  <c r="G1025" i="1"/>
  <c r="A2174" i="1"/>
  <c r="B2174" i="1"/>
  <c r="D2174" i="1" s="1"/>
  <c r="C2174" i="1"/>
  <c r="F2174" i="1" s="1"/>
  <c r="G2174" i="1"/>
  <c r="A567" i="1"/>
  <c r="B567" i="1"/>
  <c r="D567" i="1" s="1"/>
  <c r="C567" i="1"/>
  <c r="F567" i="1" s="1"/>
  <c r="G567" i="1"/>
  <c r="A1677" i="1"/>
  <c r="B1677" i="1"/>
  <c r="D1677" i="1" s="1"/>
  <c r="C1677" i="1"/>
  <c r="F1677" i="1" s="1"/>
  <c r="G1677" i="1"/>
  <c r="A2941" i="1"/>
  <c r="B2941" i="1"/>
  <c r="D2941" i="1" s="1"/>
  <c r="C2941" i="1"/>
  <c r="F2941" i="1" s="1"/>
  <c r="G2941" i="1"/>
  <c r="A5320" i="1"/>
  <c r="B5320" i="1"/>
  <c r="D5320" i="1" s="1"/>
  <c r="C5320" i="1"/>
  <c r="F5320" i="1" s="1"/>
  <c r="G5320" i="1"/>
  <c r="A2914" i="1"/>
  <c r="B2914" i="1"/>
  <c r="D2914" i="1" s="1"/>
  <c r="C2914" i="1"/>
  <c r="F2914" i="1" s="1"/>
  <c r="G2914" i="1"/>
  <c r="A1593" i="1"/>
  <c r="B1593" i="1"/>
  <c r="D1593" i="1" s="1"/>
  <c r="C1593" i="1"/>
  <c r="F1593" i="1" s="1"/>
  <c r="G1593" i="1"/>
  <c r="A1751" i="1"/>
  <c r="B1751" i="1"/>
  <c r="D1751" i="1" s="1"/>
  <c r="C1751" i="1"/>
  <c r="F1751" i="1" s="1"/>
  <c r="G1751" i="1"/>
  <c r="A1928" i="1"/>
  <c r="B1928" i="1"/>
  <c r="D1928" i="1" s="1"/>
  <c r="C1928" i="1"/>
  <c r="F1928" i="1" s="1"/>
  <c r="G1928" i="1"/>
  <c r="A1983" i="1"/>
  <c r="B1983" i="1"/>
  <c r="D1983" i="1" s="1"/>
  <c r="C1983" i="1"/>
  <c r="F1983" i="1" s="1"/>
  <c r="G1983" i="1"/>
  <c r="A4083" i="1"/>
  <c r="B4083" i="1"/>
  <c r="D4083" i="1" s="1"/>
  <c r="C4083" i="1"/>
  <c r="F4083" i="1" s="1"/>
  <c r="G4083" i="1"/>
  <c r="A2192" i="1"/>
  <c r="B2192" i="1"/>
  <c r="D2192" i="1" s="1"/>
  <c r="C2192" i="1"/>
  <c r="F2192" i="1" s="1"/>
  <c r="G2192" i="1"/>
  <c r="A4354" i="1"/>
  <c r="B4354" i="1"/>
  <c r="D4354" i="1" s="1"/>
  <c r="C4354" i="1"/>
  <c r="F4354" i="1" s="1"/>
  <c r="G4354" i="1"/>
  <c r="A5096" i="1"/>
  <c r="B5096" i="1"/>
  <c r="D5096" i="1" s="1"/>
  <c r="C5096" i="1"/>
  <c r="F5096" i="1" s="1"/>
  <c r="G5096" i="1"/>
  <c r="A766" i="1"/>
  <c r="B766" i="1"/>
  <c r="D766" i="1" s="1"/>
  <c r="C766" i="1"/>
  <c r="F766" i="1" s="1"/>
  <c r="G766" i="1"/>
  <c r="A836" i="1"/>
  <c r="B836" i="1"/>
  <c r="D836" i="1" s="1"/>
  <c r="C836" i="1"/>
  <c r="F836" i="1" s="1"/>
  <c r="G836" i="1"/>
  <c r="A3671" i="1"/>
  <c r="B3671" i="1"/>
  <c r="D3671" i="1" s="1"/>
  <c r="C3671" i="1"/>
  <c r="F3671" i="1" s="1"/>
  <c r="G3671" i="1"/>
  <c r="A3419" i="1"/>
  <c r="B3419" i="1"/>
  <c r="D3419" i="1" s="1"/>
  <c r="C3419" i="1"/>
  <c r="F3419" i="1" s="1"/>
  <c r="G3419" i="1"/>
  <c r="A489" i="1"/>
  <c r="B489" i="1"/>
  <c r="D489" i="1" s="1"/>
  <c r="C489" i="1"/>
  <c r="F489" i="1" s="1"/>
  <c r="G489" i="1"/>
  <c r="A667" i="1"/>
  <c r="B667" i="1"/>
  <c r="D667" i="1" s="1"/>
  <c r="C667" i="1"/>
  <c r="F667" i="1" s="1"/>
  <c r="G667" i="1"/>
  <c r="A4971" i="1"/>
  <c r="B4971" i="1"/>
  <c r="D4971" i="1" s="1"/>
  <c r="C4971" i="1"/>
  <c r="F4971" i="1" s="1"/>
  <c r="G4971" i="1"/>
  <c r="A2607" i="1"/>
  <c r="B2607" i="1"/>
  <c r="D2607" i="1" s="1"/>
  <c r="C2607" i="1"/>
  <c r="F2607" i="1" s="1"/>
  <c r="G2607" i="1"/>
  <c r="A4936" i="1"/>
  <c r="B4936" i="1"/>
  <c r="D4936" i="1" s="1"/>
  <c r="C4936" i="1"/>
  <c r="F4936" i="1" s="1"/>
  <c r="G4936" i="1"/>
  <c r="A2017" i="1"/>
  <c r="B2017" i="1"/>
  <c r="D2017" i="1" s="1"/>
  <c r="C2017" i="1"/>
  <c r="F2017" i="1" s="1"/>
  <c r="G2017" i="1"/>
  <c r="A663" i="1"/>
  <c r="B663" i="1"/>
  <c r="D663" i="1" s="1"/>
  <c r="C663" i="1"/>
  <c r="F663" i="1" s="1"/>
  <c r="G663" i="1"/>
  <c r="A4536" i="1"/>
  <c r="B4536" i="1"/>
  <c r="D4536" i="1" s="1"/>
  <c r="C4536" i="1"/>
  <c r="F4536" i="1" s="1"/>
  <c r="G4536" i="1"/>
  <c r="A5180" i="1"/>
  <c r="B5180" i="1"/>
  <c r="D5180" i="1" s="1"/>
  <c r="C5180" i="1"/>
  <c r="F5180" i="1" s="1"/>
  <c r="G5180" i="1"/>
  <c r="A491" i="1"/>
  <c r="B491" i="1"/>
  <c r="D491" i="1" s="1"/>
  <c r="C491" i="1"/>
  <c r="F491" i="1" s="1"/>
  <c r="G491" i="1"/>
  <c r="A767" i="1"/>
  <c r="B767" i="1"/>
  <c r="D767" i="1" s="1"/>
  <c r="C767" i="1"/>
  <c r="F767" i="1" s="1"/>
  <c r="G767" i="1"/>
  <c r="A1935" i="1"/>
  <c r="B1935" i="1"/>
  <c r="D1935" i="1" s="1"/>
  <c r="C1935" i="1"/>
  <c r="F1935" i="1" s="1"/>
  <c r="G1935" i="1"/>
  <c r="A3938" i="1"/>
  <c r="B3938" i="1"/>
  <c r="D3938" i="1" s="1"/>
  <c r="C3938" i="1"/>
  <c r="F3938" i="1" s="1"/>
  <c r="G3938" i="1"/>
  <c r="A4041" i="1"/>
  <c r="B4041" i="1"/>
  <c r="D4041" i="1" s="1"/>
  <c r="C4041" i="1"/>
  <c r="F4041" i="1" s="1"/>
  <c r="G4041" i="1"/>
  <c r="A4389" i="1"/>
  <c r="B4389" i="1"/>
  <c r="D4389" i="1" s="1"/>
  <c r="C4389" i="1"/>
  <c r="F4389" i="1" s="1"/>
  <c r="G4389" i="1"/>
  <c r="A2876" i="1"/>
  <c r="B2876" i="1"/>
  <c r="D2876" i="1" s="1"/>
  <c r="C2876" i="1"/>
  <c r="F2876" i="1" s="1"/>
  <c r="G2876" i="1"/>
  <c r="A3363" i="1"/>
  <c r="B3363" i="1"/>
  <c r="D3363" i="1" s="1"/>
  <c r="C3363" i="1"/>
  <c r="F3363" i="1" s="1"/>
  <c r="G3363" i="1"/>
  <c r="A326" i="1"/>
  <c r="B326" i="1"/>
  <c r="D326" i="1" s="1"/>
  <c r="C326" i="1"/>
  <c r="F326" i="1" s="1"/>
  <c r="G326" i="1"/>
  <c r="A4638" i="1"/>
  <c r="B4638" i="1"/>
  <c r="D4638" i="1" s="1"/>
  <c r="C4638" i="1"/>
  <c r="F4638" i="1" s="1"/>
  <c r="G4638" i="1"/>
  <c r="A2924" i="1"/>
  <c r="B2924" i="1"/>
  <c r="D2924" i="1" s="1"/>
  <c r="C2924" i="1"/>
  <c r="F2924" i="1" s="1"/>
  <c r="G2924" i="1"/>
  <c r="A1984" i="1"/>
  <c r="B1984" i="1"/>
  <c r="D1984" i="1" s="1"/>
  <c r="C1984" i="1"/>
  <c r="F1984" i="1" s="1"/>
  <c r="G1984" i="1"/>
  <c r="A1556" i="1"/>
  <c r="B1556" i="1"/>
  <c r="D1556" i="1" s="1"/>
  <c r="C1556" i="1"/>
  <c r="F1556" i="1" s="1"/>
  <c r="G1556" i="1"/>
  <c r="A414" i="1"/>
  <c r="B414" i="1"/>
  <c r="D414" i="1" s="1"/>
  <c r="C414" i="1"/>
  <c r="F414" i="1" s="1"/>
  <c r="G414" i="1"/>
  <c r="A1827" i="1"/>
  <c r="B1827" i="1"/>
  <c r="D1827" i="1" s="1"/>
  <c r="C1827" i="1"/>
  <c r="F1827" i="1" s="1"/>
  <c r="G1827" i="1"/>
  <c r="A2234" i="1"/>
  <c r="B2234" i="1"/>
  <c r="D2234" i="1" s="1"/>
  <c r="C2234" i="1"/>
  <c r="F2234" i="1" s="1"/>
  <c r="G2234" i="1"/>
  <c r="A3665" i="1"/>
  <c r="B3665" i="1"/>
  <c r="D3665" i="1" s="1"/>
  <c r="C3665" i="1"/>
  <c r="F3665" i="1" s="1"/>
  <c r="G3665" i="1"/>
  <c r="A248" i="1"/>
  <c r="B248" i="1"/>
  <c r="D248" i="1" s="1"/>
  <c r="C248" i="1"/>
  <c r="F248" i="1" s="1"/>
  <c r="G248" i="1"/>
  <c r="A378" i="1"/>
  <c r="B378" i="1"/>
  <c r="D378" i="1" s="1"/>
  <c r="C378" i="1"/>
  <c r="F378" i="1" s="1"/>
  <c r="G378" i="1"/>
  <c r="A4289" i="1"/>
  <c r="B4289" i="1"/>
  <c r="D4289" i="1" s="1"/>
  <c r="C4289" i="1"/>
  <c r="F4289" i="1" s="1"/>
  <c r="G4289" i="1"/>
  <c r="A984" i="1"/>
  <c r="B984" i="1"/>
  <c r="D984" i="1" s="1"/>
  <c r="C984" i="1"/>
  <c r="F984" i="1" s="1"/>
  <c r="G984" i="1"/>
  <c r="A3439" i="1"/>
  <c r="B3439" i="1"/>
  <c r="D3439" i="1" s="1"/>
  <c r="C3439" i="1"/>
  <c r="F3439" i="1" s="1"/>
  <c r="G3439" i="1"/>
  <c r="A4316" i="1"/>
  <c r="B4316" i="1"/>
  <c r="D4316" i="1" s="1"/>
  <c r="C4316" i="1"/>
  <c r="F4316" i="1" s="1"/>
  <c r="G4316" i="1"/>
  <c r="A155" i="1"/>
  <c r="B155" i="1"/>
  <c r="D155" i="1" s="1"/>
  <c r="C155" i="1"/>
  <c r="F155" i="1" s="1"/>
  <c r="G155" i="1"/>
  <c r="A432" i="1"/>
  <c r="B432" i="1"/>
  <c r="D432" i="1" s="1"/>
  <c r="C432" i="1"/>
  <c r="F432" i="1" s="1"/>
  <c r="G432" i="1"/>
  <c r="A3859" i="1"/>
  <c r="B3859" i="1"/>
  <c r="D3859" i="1" s="1"/>
  <c r="C3859" i="1"/>
  <c r="F3859" i="1" s="1"/>
  <c r="G3859" i="1"/>
  <c r="A531" i="1"/>
  <c r="B531" i="1"/>
  <c r="D531" i="1" s="1"/>
  <c r="C531" i="1"/>
  <c r="F531" i="1" s="1"/>
  <c r="G531" i="1"/>
  <c r="A4118" i="1"/>
  <c r="B4118" i="1"/>
  <c r="D4118" i="1" s="1"/>
  <c r="C4118" i="1"/>
  <c r="F4118" i="1" s="1"/>
  <c r="G4118" i="1"/>
  <c r="A98" i="1"/>
  <c r="B98" i="1"/>
  <c r="D98" i="1" s="1"/>
  <c r="C98" i="1"/>
  <c r="F98" i="1" s="1"/>
  <c r="G98" i="1"/>
  <c r="A2116" i="1"/>
  <c r="B2116" i="1"/>
  <c r="D2116" i="1" s="1"/>
  <c r="C2116" i="1"/>
  <c r="F2116" i="1" s="1"/>
  <c r="G2116" i="1"/>
  <c r="A1308" i="1"/>
  <c r="B1308" i="1"/>
  <c r="D1308" i="1" s="1"/>
  <c r="C1308" i="1"/>
  <c r="F1308" i="1" s="1"/>
  <c r="G1308" i="1"/>
  <c r="A3409" i="1"/>
  <c r="B3409" i="1"/>
  <c r="D3409" i="1" s="1"/>
  <c r="C3409" i="1"/>
  <c r="F3409" i="1" s="1"/>
  <c r="G3409" i="1"/>
  <c r="A4827" i="1"/>
  <c r="B4827" i="1"/>
  <c r="D4827" i="1" s="1"/>
  <c r="C4827" i="1"/>
  <c r="F4827" i="1" s="1"/>
  <c r="G4827" i="1"/>
  <c r="A5127" i="1"/>
  <c r="B5127" i="1"/>
  <c r="D5127" i="1" s="1"/>
  <c r="C5127" i="1"/>
  <c r="F5127" i="1" s="1"/>
  <c r="G5127" i="1"/>
  <c r="A5145" i="1"/>
  <c r="B5145" i="1"/>
  <c r="D5145" i="1" s="1"/>
  <c r="C5145" i="1"/>
  <c r="F5145" i="1" s="1"/>
  <c r="G5145" i="1"/>
  <c r="A830" i="1"/>
  <c r="B830" i="1"/>
  <c r="D830" i="1" s="1"/>
  <c r="C830" i="1"/>
  <c r="F830" i="1" s="1"/>
  <c r="G830" i="1"/>
  <c r="A1853" i="1"/>
  <c r="B1853" i="1"/>
  <c r="D1853" i="1" s="1"/>
  <c r="C1853" i="1"/>
  <c r="F1853" i="1" s="1"/>
  <c r="G1853" i="1"/>
  <c r="A3254" i="1"/>
  <c r="B3254" i="1"/>
  <c r="D3254" i="1" s="1"/>
  <c r="C3254" i="1"/>
  <c r="F3254" i="1" s="1"/>
  <c r="G3254" i="1"/>
  <c r="A2715" i="1"/>
  <c r="B2715" i="1"/>
  <c r="D2715" i="1" s="1"/>
  <c r="C2715" i="1"/>
  <c r="F2715" i="1" s="1"/>
  <c r="G2715" i="1"/>
  <c r="A2615" i="1"/>
  <c r="B2615" i="1"/>
  <c r="D2615" i="1" s="1"/>
  <c r="C2615" i="1"/>
  <c r="F2615" i="1" s="1"/>
  <c r="G2615" i="1"/>
  <c r="A1995" i="1"/>
  <c r="B1995" i="1"/>
  <c r="D1995" i="1" s="1"/>
  <c r="C1995" i="1"/>
  <c r="F1995" i="1" s="1"/>
  <c r="G1995" i="1"/>
  <c r="A2091" i="1"/>
  <c r="B2091" i="1"/>
  <c r="D2091" i="1" s="1"/>
  <c r="C2091" i="1"/>
  <c r="F2091" i="1" s="1"/>
  <c r="G2091" i="1"/>
  <c r="A5255" i="1"/>
  <c r="B5255" i="1"/>
  <c r="D5255" i="1" s="1"/>
  <c r="C5255" i="1"/>
  <c r="F5255" i="1" s="1"/>
  <c r="G5255" i="1"/>
  <c r="A3730" i="1"/>
  <c r="B3730" i="1"/>
  <c r="D3730" i="1" s="1"/>
  <c r="C3730" i="1"/>
  <c r="F3730" i="1" s="1"/>
  <c r="G3730" i="1"/>
  <c r="A5092" i="1"/>
  <c r="B5092" i="1"/>
  <c r="D5092" i="1" s="1"/>
  <c r="C5092" i="1"/>
  <c r="F5092" i="1" s="1"/>
  <c r="G5092" i="1"/>
  <c r="A4457" i="1"/>
  <c r="B4457" i="1"/>
  <c r="D4457" i="1" s="1"/>
  <c r="C4457" i="1"/>
  <c r="F4457" i="1" s="1"/>
  <c r="G4457" i="1"/>
  <c r="A3743" i="1"/>
  <c r="B3743" i="1"/>
  <c r="D3743" i="1" s="1"/>
  <c r="C3743" i="1"/>
  <c r="F3743" i="1" s="1"/>
  <c r="G3743" i="1"/>
  <c r="A5002" i="1"/>
  <c r="B5002" i="1"/>
  <c r="D5002" i="1" s="1"/>
  <c r="C5002" i="1"/>
  <c r="F5002" i="1" s="1"/>
  <c r="G5002" i="1"/>
  <c r="A3304" i="1"/>
  <c r="B3304" i="1"/>
  <c r="D3304" i="1" s="1"/>
  <c r="C3304" i="1"/>
  <c r="F3304" i="1" s="1"/>
  <c r="G3304" i="1"/>
  <c r="A818" i="1"/>
  <c r="B818" i="1"/>
  <c r="D818" i="1" s="1"/>
  <c r="C818" i="1"/>
  <c r="F818" i="1" s="1"/>
  <c r="G818" i="1"/>
  <c r="A468" i="1"/>
  <c r="B468" i="1"/>
  <c r="D468" i="1" s="1"/>
  <c r="C468" i="1"/>
  <c r="F468" i="1" s="1"/>
  <c r="G468" i="1"/>
  <c r="A1785" i="1"/>
  <c r="B1785" i="1"/>
  <c r="D1785" i="1" s="1"/>
  <c r="C1785" i="1"/>
  <c r="F1785" i="1" s="1"/>
  <c r="G1785" i="1"/>
  <c r="A3939" i="1"/>
  <c r="B3939" i="1"/>
  <c r="D3939" i="1" s="1"/>
  <c r="C3939" i="1"/>
  <c r="F3939" i="1" s="1"/>
  <c r="G3939" i="1"/>
  <c r="A4387" i="1"/>
  <c r="B4387" i="1"/>
  <c r="D4387" i="1" s="1"/>
  <c r="C4387" i="1"/>
  <c r="F4387" i="1" s="1"/>
  <c r="G4387" i="1"/>
  <c r="A1787" i="1"/>
  <c r="B1787" i="1"/>
  <c r="D1787" i="1" s="1"/>
  <c r="C1787" i="1"/>
  <c r="F1787" i="1" s="1"/>
  <c r="G1787" i="1"/>
  <c r="A3768" i="1"/>
  <c r="B3768" i="1"/>
  <c r="D3768" i="1" s="1"/>
  <c r="C3768" i="1"/>
  <c r="F3768" i="1" s="1"/>
  <c r="G3768" i="1"/>
  <c r="A808" i="1"/>
  <c r="B808" i="1"/>
  <c r="D808" i="1" s="1"/>
  <c r="C808" i="1"/>
  <c r="F808" i="1" s="1"/>
  <c r="G808" i="1"/>
  <c r="A2913" i="1"/>
  <c r="B2913" i="1"/>
  <c r="D2913" i="1" s="1"/>
  <c r="C2913" i="1"/>
  <c r="F2913" i="1" s="1"/>
  <c r="G2913" i="1"/>
  <c r="A4336" i="1"/>
  <c r="B4336" i="1"/>
  <c r="D4336" i="1" s="1"/>
  <c r="C4336" i="1"/>
  <c r="F4336" i="1" s="1"/>
  <c r="G4336" i="1"/>
  <c r="A4833" i="1"/>
  <c r="B4833" i="1"/>
  <c r="D4833" i="1" s="1"/>
  <c r="C4833" i="1"/>
  <c r="F4833" i="1" s="1"/>
  <c r="G4833" i="1"/>
  <c r="A496" i="1"/>
  <c r="B496" i="1"/>
  <c r="D496" i="1" s="1"/>
  <c r="C496" i="1"/>
  <c r="F496" i="1" s="1"/>
  <c r="G496" i="1"/>
  <c r="A3330" i="1"/>
  <c r="B3330" i="1"/>
  <c r="D3330" i="1" s="1"/>
  <c r="C3330" i="1"/>
  <c r="F3330" i="1" s="1"/>
  <c r="G3330" i="1"/>
  <c r="A1199" i="1"/>
  <c r="B1199" i="1"/>
  <c r="D1199" i="1" s="1"/>
  <c r="C1199" i="1"/>
  <c r="F1199" i="1" s="1"/>
  <c r="G1199" i="1"/>
  <c r="A4736" i="1"/>
  <c r="B4736" i="1"/>
  <c r="D4736" i="1" s="1"/>
  <c r="C4736" i="1"/>
  <c r="F4736" i="1" s="1"/>
  <c r="G4736" i="1"/>
  <c r="A2065" i="1"/>
  <c r="B2065" i="1"/>
  <c r="D2065" i="1" s="1"/>
  <c r="C2065" i="1"/>
  <c r="F2065" i="1" s="1"/>
  <c r="G2065" i="1"/>
  <c r="A1810" i="1"/>
  <c r="B1810" i="1"/>
  <c r="D1810" i="1" s="1"/>
  <c r="C1810" i="1"/>
  <c r="F1810" i="1" s="1"/>
  <c r="G1810" i="1"/>
  <c r="A2770" i="1"/>
  <c r="B2770" i="1"/>
  <c r="D2770" i="1" s="1"/>
  <c r="C2770" i="1"/>
  <c r="F2770" i="1" s="1"/>
  <c r="G2770" i="1"/>
  <c r="A1031" i="1"/>
  <c r="B1031" i="1"/>
  <c r="D1031" i="1" s="1"/>
  <c r="C1031" i="1"/>
  <c r="F1031" i="1" s="1"/>
  <c r="G1031" i="1"/>
  <c r="A3360" i="1"/>
  <c r="B3360" i="1"/>
  <c r="D3360" i="1" s="1"/>
  <c r="C3360" i="1"/>
  <c r="F3360" i="1" s="1"/>
  <c r="G3360" i="1"/>
  <c r="A2714" i="1"/>
  <c r="B2714" i="1"/>
  <c r="D2714" i="1" s="1"/>
  <c r="C2714" i="1"/>
  <c r="F2714" i="1" s="1"/>
  <c r="G2714" i="1"/>
  <c r="A1520" i="1"/>
  <c r="B1520" i="1"/>
  <c r="D1520" i="1" s="1"/>
  <c r="C1520" i="1"/>
  <c r="F1520" i="1" s="1"/>
  <c r="G1520" i="1"/>
  <c r="A1197" i="1"/>
  <c r="B1197" i="1"/>
  <c r="D1197" i="1" s="1"/>
  <c r="C1197" i="1"/>
  <c r="F1197" i="1" s="1"/>
  <c r="G1197" i="1"/>
  <c r="A3763" i="1"/>
  <c r="B3763" i="1"/>
  <c r="D3763" i="1" s="1"/>
  <c r="C3763" i="1"/>
  <c r="F3763" i="1" s="1"/>
  <c r="G3763" i="1"/>
  <c r="A4185" i="1"/>
  <c r="B4185" i="1"/>
  <c r="D4185" i="1" s="1"/>
  <c r="C4185" i="1"/>
  <c r="F4185" i="1" s="1"/>
  <c r="G4185" i="1"/>
  <c r="A1072" i="1"/>
  <c r="B1072" i="1"/>
  <c r="D1072" i="1" s="1"/>
  <c r="C1072" i="1"/>
  <c r="F1072" i="1" s="1"/>
  <c r="G1072" i="1"/>
  <c r="A3576" i="1"/>
  <c r="B3576" i="1"/>
  <c r="D3576" i="1" s="1"/>
  <c r="C3576" i="1"/>
  <c r="F3576" i="1" s="1"/>
  <c r="G3576" i="1"/>
  <c r="A1334" i="1"/>
  <c r="B1334" i="1"/>
  <c r="D1334" i="1" s="1"/>
  <c r="C1334" i="1"/>
  <c r="F1334" i="1" s="1"/>
  <c r="G1334" i="1"/>
  <c r="A4885" i="1"/>
  <c r="B4885" i="1"/>
  <c r="D4885" i="1" s="1"/>
  <c r="C4885" i="1"/>
  <c r="F4885" i="1" s="1"/>
  <c r="G4885" i="1"/>
  <c r="A222" i="1"/>
  <c r="B222" i="1"/>
  <c r="D222" i="1" s="1"/>
  <c r="C222" i="1"/>
  <c r="F222" i="1" s="1"/>
  <c r="G222" i="1"/>
  <c r="A4806" i="1"/>
  <c r="B4806" i="1"/>
  <c r="D4806" i="1" s="1"/>
  <c r="C4806" i="1"/>
  <c r="F4806" i="1" s="1"/>
  <c r="G4806" i="1"/>
  <c r="A1173" i="1"/>
  <c r="B1173" i="1"/>
  <c r="D1173" i="1" s="1"/>
  <c r="C1173" i="1"/>
  <c r="F1173" i="1" s="1"/>
  <c r="G1173" i="1"/>
  <c r="A3739" i="1"/>
  <c r="B3739" i="1"/>
  <c r="D3739" i="1" s="1"/>
  <c r="C3739" i="1"/>
  <c r="F3739" i="1" s="1"/>
  <c r="G3739" i="1"/>
  <c r="A664" i="1"/>
  <c r="B664" i="1"/>
  <c r="D664" i="1" s="1"/>
  <c r="C664" i="1"/>
  <c r="F664" i="1" s="1"/>
  <c r="G664" i="1"/>
  <c r="A520" i="1"/>
  <c r="B520" i="1"/>
  <c r="D520" i="1" s="1"/>
  <c r="C520" i="1"/>
  <c r="F520" i="1" s="1"/>
  <c r="G520" i="1"/>
  <c r="A2026" i="1"/>
  <c r="B2026" i="1"/>
  <c r="D2026" i="1" s="1"/>
  <c r="C2026" i="1"/>
  <c r="F2026" i="1" s="1"/>
  <c r="G2026" i="1"/>
  <c r="A4332" i="1"/>
  <c r="B4332" i="1"/>
  <c r="D4332" i="1" s="1"/>
  <c r="C4332" i="1"/>
  <c r="F4332" i="1" s="1"/>
  <c r="G4332" i="1"/>
  <c r="A5331" i="1"/>
  <c r="B5331" i="1"/>
  <c r="D5331" i="1" s="1"/>
  <c r="C5331" i="1"/>
  <c r="F5331" i="1" s="1"/>
  <c r="G5331" i="1"/>
  <c r="A5006" i="1"/>
  <c r="B5006" i="1"/>
  <c r="D5006" i="1" s="1"/>
  <c r="C5006" i="1"/>
  <c r="F5006" i="1" s="1"/>
  <c r="G5006" i="1"/>
  <c r="A793" i="1"/>
  <c r="B793" i="1"/>
  <c r="D793" i="1" s="1"/>
  <c r="C793" i="1"/>
  <c r="F793" i="1" s="1"/>
  <c r="G793" i="1"/>
  <c r="A2092" i="1"/>
  <c r="B2092" i="1"/>
  <c r="D2092" i="1" s="1"/>
  <c r="C2092" i="1"/>
  <c r="F2092" i="1" s="1"/>
  <c r="G2092" i="1"/>
  <c r="A5412" i="1"/>
  <c r="B5412" i="1"/>
  <c r="D5412" i="1" s="1"/>
  <c r="C5412" i="1"/>
  <c r="F5412" i="1" s="1"/>
  <c r="G5412" i="1"/>
  <c r="A5413" i="1"/>
  <c r="B5413" i="1"/>
  <c r="D5413" i="1" s="1"/>
  <c r="C5413" i="1"/>
  <c r="F5413" i="1" s="1"/>
  <c r="G5413" i="1"/>
  <c r="A1435" i="1"/>
  <c r="B1435" i="1"/>
  <c r="D1435" i="1" s="1"/>
  <c r="C1435" i="1"/>
  <c r="F1435" i="1" s="1"/>
  <c r="G1435" i="1"/>
  <c r="A535" i="1"/>
  <c r="B535" i="1"/>
  <c r="D535" i="1" s="1"/>
  <c r="C535" i="1"/>
  <c r="F535" i="1" s="1"/>
  <c r="G535" i="1"/>
  <c r="A2268" i="1"/>
  <c r="B2268" i="1"/>
  <c r="D2268" i="1" s="1"/>
  <c r="C2268" i="1"/>
  <c r="F2268" i="1" s="1"/>
  <c r="G2268" i="1"/>
  <c r="A734" i="1"/>
  <c r="B734" i="1"/>
  <c r="D734" i="1" s="1"/>
  <c r="C734" i="1"/>
  <c r="F734" i="1" s="1"/>
  <c r="G734" i="1"/>
  <c r="A2354" i="1"/>
  <c r="B2354" i="1"/>
  <c r="D2354" i="1" s="1"/>
  <c r="C2354" i="1"/>
  <c r="F2354" i="1" s="1"/>
  <c r="G2354" i="1"/>
  <c r="A4302" i="1"/>
  <c r="B4302" i="1"/>
  <c r="D4302" i="1" s="1"/>
  <c r="C4302" i="1"/>
  <c r="F4302" i="1" s="1"/>
  <c r="G4302" i="1"/>
  <c r="A4767" i="1"/>
  <c r="B4767" i="1"/>
  <c r="D4767" i="1" s="1"/>
  <c r="C4767" i="1"/>
  <c r="F4767" i="1" s="1"/>
  <c r="G4767" i="1"/>
  <c r="A1355" i="1"/>
  <c r="B1355" i="1"/>
  <c r="D1355" i="1" s="1"/>
  <c r="C1355" i="1"/>
  <c r="F1355" i="1" s="1"/>
  <c r="G1355" i="1"/>
  <c r="A3861" i="1"/>
  <c r="B3861" i="1"/>
  <c r="D3861" i="1" s="1"/>
  <c r="C3861" i="1"/>
  <c r="F3861" i="1" s="1"/>
  <c r="G3861" i="1"/>
  <c r="A1990" i="1"/>
  <c r="B1990" i="1"/>
  <c r="D1990" i="1" s="1"/>
  <c r="C1990" i="1"/>
  <c r="F1990" i="1" s="1"/>
  <c r="G1990" i="1"/>
  <c r="A4710" i="1"/>
  <c r="B4710" i="1"/>
  <c r="D4710" i="1" s="1"/>
  <c r="C4710" i="1"/>
  <c r="F4710" i="1" s="1"/>
  <c r="G4710" i="1"/>
  <c r="A86" i="1"/>
  <c r="B86" i="1"/>
  <c r="D86" i="1" s="1"/>
  <c r="C86" i="1"/>
  <c r="F86" i="1" s="1"/>
  <c r="G86" i="1"/>
  <c r="A76" i="1"/>
  <c r="B76" i="1"/>
  <c r="D76" i="1" s="1"/>
  <c r="C76" i="1"/>
  <c r="F76" i="1" s="1"/>
  <c r="G76" i="1"/>
  <c r="A2486" i="1"/>
  <c r="B2486" i="1"/>
  <c r="D2486" i="1" s="1"/>
  <c r="C2486" i="1"/>
  <c r="F2486" i="1" s="1"/>
  <c r="G2486" i="1"/>
  <c r="A1879" i="1"/>
  <c r="B1879" i="1"/>
  <c r="D1879" i="1" s="1"/>
  <c r="C1879" i="1"/>
  <c r="F1879" i="1" s="1"/>
  <c r="G1879" i="1"/>
  <c r="A3017" i="1"/>
  <c r="B3017" i="1"/>
  <c r="D3017" i="1" s="1"/>
  <c r="C3017" i="1"/>
  <c r="F3017" i="1" s="1"/>
  <c r="G3017" i="1"/>
  <c r="A2351" i="1"/>
  <c r="B2351" i="1"/>
  <c r="D2351" i="1" s="1"/>
  <c r="C2351" i="1"/>
  <c r="F2351" i="1" s="1"/>
  <c r="G2351" i="1"/>
  <c r="A467" i="1"/>
  <c r="B467" i="1"/>
  <c r="D467" i="1" s="1"/>
  <c r="C467" i="1"/>
  <c r="F467" i="1" s="1"/>
  <c r="G467" i="1"/>
  <c r="A4547" i="1"/>
  <c r="B4547" i="1"/>
  <c r="D4547" i="1" s="1"/>
  <c r="C4547" i="1"/>
  <c r="F4547" i="1" s="1"/>
  <c r="G4547" i="1"/>
  <c r="A1466" i="1"/>
  <c r="B1466" i="1"/>
  <c r="D1466" i="1" s="1"/>
  <c r="C1466" i="1"/>
  <c r="F1466" i="1" s="1"/>
  <c r="G1466" i="1"/>
  <c r="A4462" i="1"/>
  <c r="B4462" i="1"/>
  <c r="D4462" i="1" s="1"/>
  <c r="C4462" i="1"/>
  <c r="F4462" i="1" s="1"/>
  <c r="G4462" i="1"/>
  <c r="A5313" i="1"/>
  <c r="B5313" i="1"/>
  <c r="D5313" i="1" s="1"/>
  <c r="C5313" i="1"/>
  <c r="F5313" i="1" s="1"/>
  <c r="G5313" i="1"/>
  <c r="A3872" i="1"/>
  <c r="B3872" i="1"/>
  <c r="D3872" i="1" s="1"/>
  <c r="C3872" i="1"/>
  <c r="F3872" i="1" s="1"/>
  <c r="G3872" i="1"/>
  <c r="A927" i="1"/>
  <c r="B927" i="1"/>
  <c r="D927" i="1" s="1"/>
  <c r="C927" i="1"/>
  <c r="F927" i="1" s="1"/>
  <c r="G927" i="1"/>
  <c r="A3850" i="1"/>
  <c r="B3850" i="1"/>
  <c r="D3850" i="1" s="1"/>
  <c r="C3850" i="1"/>
  <c r="F3850" i="1" s="1"/>
  <c r="G3850" i="1"/>
  <c r="A3883" i="1"/>
  <c r="B3883" i="1"/>
  <c r="D3883" i="1" s="1"/>
  <c r="C3883" i="1"/>
  <c r="F3883" i="1" s="1"/>
  <c r="G3883" i="1"/>
  <c r="A4363" i="1"/>
  <c r="B4363" i="1"/>
  <c r="D4363" i="1" s="1"/>
  <c r="C4363" i="1"/>
  <c r="F4363" i="1" s="1"/>
  <c r="G4363" i="1"/>
  <c r="A5030" i="1"/>
  <c r="B5030" i="1"/>
  <c r="D5030" i="1" s="1"/>
  <c r="C5030" i="1"/>
  <c r="F5030" i="1" s="1"/>
  <c r="G5030" i="1"/>
  <c r="A2881" i="1"/>
  <c r="B2881" i="1"/>
  <c r="D2881" i="1" s="1"/>
  <c r="C2881" i="1"/>
  <c r="F2881" i="1" s="1"/>
  <c r="G2881" i="1"/>
  <c r="A1975" i="1"/>
  <c r="B1975" i="1"/>
  <c r="D1975" i="1" s="1"/>
  <c r="C1975" i="1"/>
  <c r="F1975" i="1" s="1"/>
  <c r="G1975" i="1"/>
  <c r="A1901" i="1"/>
  <c r="B1901" i="1"/>
  <c r="D1901" i="1" s="1"/>
  <c r="C1901" i="1"/>
  <c r="F1901" i="1" s="1"/>
  <c r="G1901" i="1"/>
  <c r="A926" i="1"/>
  <c r="B926" i="1"/>
  <c r="D926" i="1" s="1"/>
  <c r="C926" i="1"/>
  <c r="F926" i="1" s="1"/>
  <c r="G926" i="1"/>
  <c r="A5146" i="1"/>
  <c r="B5146" i="1"/>
  <c r="D5146" i="1" s="1"/>
  <c r="C5146" i="1"/>
  <c r="F5146" i="1" s="1"/>
  <c r="G5146" i="1"/>
  <c r="A2183" i="1"/>
  <c r="B2183" i="1"/>
  <c r="D2183" i="1" s="1"/>
  <c r="C2183" i="1"/>
  <c r="F2183" i="1" s="1"/>
  <c r="G2183" i="1"/>
  <c r="A3828" i="1"/>
  <c r="B3828" i="1"/>
  <c r="D3828" i="1" s="1"/>
  <c r="C3828" i="1"/>
  <c r="F3828" i="1" s="1"/>
  <c r="G3828" i="1"/>
  <c r="A4505" i="1"/>
  <c r="B4505" i="1"/>
  <c r="D4505" i="1" s="1"/>
  <c r="C4505" i="1"/>
  <c r="F4505" i="1" s="1"/>
  <c r="G4505" i="1"/>
  <c r="A3213" i="1"/>
  <c r="B3213" i="1"/>
  <c r="D3213" i="1" s="1"/>
  <c r="C3213" i="1"/>
  <c r="F3213" i="1" s="1"/>
  <c r="G3213" i="1"/>
  <c r="A5357" i="1"/>
  <c r="B5357" i="1"/>
  <c r="D5357" i="1" s="1"/>
  <c r="C5357" i="1"/>
  <c r="F5357" i="1" s="1"/>
  <c r="G5357" i="1"/>
  <c r="A3432" i="1"/>
  <c r="B3432" i="1"/>
  <c r="D3432" i="1" s="1"/>
  <c r="C3432" i="1"/>
  <c r="F3432" i="1" s="1"/>
  <c r="G3432" i="1"/>
  <c r="A847" i="1"/>
  <c r="B847" i="1"/>
  <c r="D847" i="1" s="1"/>
  <c r="C847" i="1"/>
  <c r="F847" i="1" s="1"/>
  <c r="G847" i="1"/>
  <c r="A1038" i="1"/>
  <c r="B1038" i="1"/>
  <c r="D1038" i="1" s="1"/>
  <c r="C1038" i="1"/>
  <c r="F1038" i="1" s="1"/>
  <c r="G1038" i="1"/>
  <c r="A208" i="1"/>
  <c r="B208" i="1"/>
  <c r="D208" i="1" s="1"/>
  <c r="C208" i="1"/>
  <c r="F208" i="1" s="1"/>
  <c r="G208" i="1"/>
  <c r="A2117" i="1"/>
  <c r="B2117" i="1"/>
  <c r="D2117" i="1" s="1"/>
  <c r="C2117" i="1"/>
  <c r="F2117" i="1" s="1"/>
  <c r="G2117" i="1"/>
  <c r="A3407" i="1"/>
  <c r="B3407" i="1"/>
  <c r="D3407" i="1" s="1"/>
  <c r="C3407" i="1"/>
  <c r="F3407" i="1" s="1"/>
  <c r="G3407" i="1"/>
  <c r="A1838" i="1"/>
  <c r="B1838" i="1"/>
  <c r="D1838" i="1" s="1"/>
  <c r="C1838" i="1"/>
  <c r="F1838" i="1" s="1"/>
  <c r="G1838" i="1"/>
  <c r="A5069" i="1"/>
  <c r="B5069" i="1"/>
  <c r="D5069" i="1" s="1"/>
  <c r="C5069" i="1"/>
  <c r="F5069" i="1" s="1"/>
  <c r="G5069" i="1"/>
  <c r="A2930" i="1"/>
  <c r="B2930" i="1"/>
  <c r="D2930" i="1" s="1"/>
  <c r="C2930" i="1"/>
  <c r="F2930" i="1" s="1"/>
  <c r="G2930" i="1"/>
  <c r="A694" i="1"/>
  <c r="B694" i="1"/>
  <c r="D694" i="1" s="1"/>
  <c r="C694" i="1"/>
  <c r="F694" i="1" s="1"/>
  <c r="G694" i="1"/>
  <c r="A3521" i="1"/>
  <c r="B3521" i="1"/>
  <c r="D3521" i="1" s="1"/>
  <c r="C3521" i="1"/>
  <c r="F3521" i="1" s="1"/>
  <c r="G3521" i="1"/>
  <c r="A2205" i="1"/>
  <c r="B2205" i="1"/>
  <c r="D2205" i="1" s="1"/>
  <c r="C2205" i="1"/>
  <c r="F2205" i="1" s="1"/>
  <c r="G2205" i="1"/>
  <c r="A3923" i="1"/>
  <c r="B3923" i="1"/>
  <c r="D3923" i="1" s="1"/>
  <c r="C3923" i="1"/>
  <c r="F3923" i="1" s="1"/>
  <c r="G3923" i="1"/>
  <c r="A4441" i="1"/>
  <c r="B4441" i="1"/>
  <c r="D4441" i="1" s="1"/>
  <c r="C4441" i="1"/>
  <c r="F4441" i="1" s="1"/>
  <c r="G4441" i="1"/>
  <c r="A2426" i="1"/>
  <c r="B2426" i="1"/>
  <c r="D2426" i="1" s="1"/>
  <c r="C2426" i="1"/>
  <c r="F2426" i="1" s="1"/>
  <c r="G2426" i="1"/>
  <c r="A3620" i="1"/>
  <c r="B3620" i="1"/>
  <c r="D3620" i="1" s="1"/>
  <c r="C3620" i="1"/>
  <c r="F3620" i="1" s="1"/>
  <c r="G3620" i="1"/>
  <c r="A4350" i="1"/>
  <c r="B4350" i="1"/>
  <c r="D4350" i="1" s="1"/>
  <c r="C4350" i="1"/>
  <c r="F4350" i="1" s="1"/>
  <c r="G4350" i="1"/>
  <c r="A803" i="1"/>
  <c r="B803" i="1"/>
  <c r="D803" i="1" s="1"/>
  <c r="C803" i="1"/>
  <c r="F803" i="1" s="1"/>
  <c r="G803" i="1"/>
  <c r="A26" i="1"/>
  <c r="B26" i="1"/>
  <c r="D26" i="1" s="1"/>
  <c r="C26" i="1"/>
  <c r="F26" i="1" s="1"/>
  <c r="G26" i="1"/>
  <c r="A320" i="1"/>
  <c r="B320" i="1"/>
  <c r="D320" i="1" s="1"/>
  <c r="C320" i="1"/>
  <c r="F320" i="1" s="1"/>
  <c r="G320" i="1"/>
  <c r="A2650" i="1"/>
  <c r="B2650" i="1"/>
  <c r="D2650" i="1" s="1"/>
  <c r="C2650" i="1"/>
  <c r="F2650" i="1" s="1"/>
  <c r="G2650" i="1"/>
  <c r="A4409" i="1"/>
  <c r="B4409" i="1"/>
  <c r="D4409" i="1" s="1"/>
  <c r="C4409" i="1"/>
  <c r="F4409" i="1" s="1"/>
  <c r="G4409" i="1"/>
  <c r="A3784" i="1"/>
  <c r="B3784" i="1"/>
  <c r="D3784" i="1" s="1"/>
  <c r="C3784" i="1"/>
  <c r="F3784" i="1" s="1"/>
  <c r="G3784" i="1"/>
  <c r="A1998" i="1"/>
  <c r="B1998" i="1"/>
  <c r="D1998" i="1" s="1"/>
  <c r="C1998" i="1"/>
  <c r="F1998" i="1" s="1"/>
  <c r="G1998" i="1"/>
  <c r="A5103" i="1"/>
  <c r="B5103" i="1"/>
  <c r="D5103" i="1" s="1"/>
  <c r="C5103" i="1"/>
  <c r="F5103" i="1" s="1"/>
  <c r="G5103" i="1"/>
  <c r="A3465" i="1"/>
  <c r="B3465" i="1"/>
  <c r="D3465" i="1" s="1"/>
  <c r="C3465" i="1"/>
  <c r="F3465" i="1" s="1"/>
  <c r="G3465" i="1"/>
  <c r="A4646" i="1"/>
  <c r="B4646" i="1"/>
  <c r="D4646" i="1" s="1"/>
  <c r="C4646" i="1"/>
  <c r="F4646" i="1" s="1"/>
  <c r="G4646" i="1"/>
  <c r="A5121" i="1"/>
  <c r="B5121" i="1"/>
  <c r="D5121" i="1" s="1"/>
  <c r="C5121" i="1"/>
  <c r="F5121" i="1" s="1"/>
  <c r="G5121" i="1"/>
  <c r="A5300" i="1"/>
  <c r="B5300" i="1"/>
  <c r="D5300" i="1" s="1"/>
  <c r="C5300" i="1"/>
  <c r="F5300" i="1" s="1"/>
  <c r="G5300" i="1"/>
  <c r="A699" i="1"/>
  <c r="B699" i="1"/>
  <c r="D699" i="1" s="1"/>
  <c r="C699" i="1"/>
  <c r="F699" i="1" s="1"/>
  <c r="G699" i="1"/>
  <c r="A5368" i="1"/>
  <c r="B5368" i="1"/>
  <c r="D5368" i="1" s="1"/>
  <c r="C5368" i="1"/>
  <c r="F5368" i="1" s="1"/>
  <c r="G5368" i="1"/>
  <c r="A3072" i="1"/>
  <c r="B3072" i="1"/>
  <c r="D3072" i="1" s="1"/>
  <c r="C3072" i="1"/>
  <c r="F3072" i="1" s="1"/>
  <c r="G3072" i="1"/>
  <c r="A652" i="1"/>
  <c r="B652" i="1"/>
  <c r="D652" i="1" s="1"/>
  <c r="C652" i="1"/>
  <c r="F652" i="1" s="1"/>
  <c r="G652" i="1"/>
  <c r="A3657" i="1"/>
  <c r="B3657" i="1"/>
  <c r="D3657" i="1" s="1"/>
  <c r="C3657" i="1"/>
  <c r="F3657" i="1" s="1"/>
  <c r="G3657" i="1"/>
  <c r="A1000" i="1"/>
  <c r="B1000" i="1"/>
  <c r="D1000" i="1" s="1"/>
  <c r="C1000" i="1"/>
  <c r="F1000" i="1" s="1"/>
  <c r="G1000" i="1"/>
  <c r="A1249" i="1"/>
  <c r="B1249" i="1"/>
  <c r="D1249" i="1" s="1"/>
  <c r="C1249" i="1"/>
  <c r="F1249" i="1" s="1"/>
  <c r="G1249" i="1"/>
  <c r="A1398" i="1"/>
  <c r="B1398" i="1"/>
  <c r="D1398" i="1" s="1"/>
  <c r="C1398" i="1"/>
  <c r="F1398" i="1" s="1"/>
  <c r="G1398" i="1"/>
  <c r="A3776" i="1"/>
  <c r="B3776" i="1"/>
  <c r="D3776" i="1" s="1"/>
  <c r="C3776" i="1"/>
  <c r="F3776" i="1" s="1"/>
  <c r="G3776" i="1"/>
  <c r="A149" i="1"/>
  <c r="B149" i="1"/>
  <c r="D149" i="1" s="1"/>
  <c r="C149" i="1"/>
  <c r="F149" i="1" s="1"/>
  <c r="G149" i="1"/>
  <c r="A2154" i="1"/>
  <c r="B2154" i="1"/>
  <c r="D2154" i="1" s="1"/>
  <c r="C2154" i="1"/>
  <c r="F2154" i="1" s="1"/>
  <c r="G2154" i="1"/>
  <c r="A976" i="1"/>
  <c r="B976" i="1"/>
  <c r="D976" i="1" s="1"/>
  <c r="C976" i="1"/>
  <c r="F976" i="1" s="1"/>
  <c r="G976" i="1"/>
  <c r="A3563" i="1"/>
  <c r="B3563" i="1"/>
  <c r="D3563" i="1" s="1"/>
  <c r="C3563" i="1"/>
  <c r="F3563" i="1" s="1"/>
  <c r="G3563" i="1"/>
  <c r="A3694" i="1"/>
  <c r="B3694" i="1"/>
  <c r="D3694" i="1" s="1"/>
  <c r="C3694" i="1"/>
  <c r="F3694" i="1" s="1"/>
  <c r="G3694" i="1"/>
  <c r="A873" i="1"/>
  <c r="B873" i="1"/>
  <c r="D873" i="1" s="1"/>
  <c r="C873" i="1"/>
  <c r="F873" i="1" s="1"/>
  <c r="G873" i="1"/>
  <c r="A3607" i="1"/>
  <c r="B3607" i="1"/>
  <c r="D3607" i="1" s="1"/>
  <c r="C3607" i="1"/>
  <c r="F3607" i="1" s="1"/>
  <c r="G3607" i="1"/>
  <c r="A3772" i="1"/>
  <c r="B3772" i="1"/>
  <c r="D3772" i="1" s="1"/>
  <c r="C3772" i="1"/>
  <c r="F3772" i="1" s="1"/>
  <c r="G3772" i="1"/>
  <c r="A2747" i="1"/>
  <c r="B2747" i="1"/>
  <c r="D2747" i="1" s="1"/>
  <c r="C2747" i="1"/>
  <c r="F2747" i="1" s="1"/>
  <c r="G2747" i="1"/>
  <c r="A1071" i="1"/>
  <c r="B1071" i="1"/>
  <c r="D1071" i="1" s="1"/>
  <c r="C1071" i="1"/>
  <c r="F1071" i="1" s="1"/>
  <c r="G1071" i="1"/>
  <c r="A4383" i="1"/>
  <c r="B4383" i="1"/>
  <c r="D4383" i="1" s="1"/>
  <c r="C4383" i="1"/>
  <c r="F4383" i="1" s="1"/>
  <c r="G4383" i="1"/>
  <c r="A307" i="1"/>
  <c r="B307" i="1"/>
  <c r="D307" i="1" s="1"/>
  <c r="C307" i="1"/>
  <c r="F307" i="1" s="1"/>
  <c r="G307" i="1"/>
  <c r="A4954" i="1"/>
  <c r="B4954" i="1"/>
  <c r="D4954" i="1" s="1"/>
  <c r="C4954" i="1"/>
  <c r="F4954" i="1" s="1"/>
  <c r="G4954" i="1"/>
  <c r="A3107" i="1"/>
  <c r="B3107" i="1"/>
  <c r="D3107" i="1" s="1"/>
  <c r="C3107" i="1"/>
  <c r="F3107" i="1" s="1"/>
  <c r="G3107" i="1"/>
  <c r="A133" i="1"/>
  <c r="B133" i="1"/>
  <c r="D133" i="1" s="1"/>
  <c r="C133" i="1"/>
  <c r="F133" i="1" s="1"/>
  <c r="G133" i="1"/>
  <c r="A4935" i="1"/>
  <c r="B4935" i="1"/>
  <c r="D4935" i="1" s="1"/>
  <c r="C4935" i="1"/>
  <c r="F4935" i="1" s="1"/>
  <c r="G4935" i="1"/>
  <c r="A3337" i="1"/>
  <c r="B3337" i="1"/>
  <c r="D3337" i="1" s="1"/>
  <c r="C3337" i="1"/>
  <c r="F3337" i="1" s="1"/>
  <c r="G3337" i="1"/>
  <c r="A2292" i="1"/>
  <c r="B2292" i="1"/>
  <c r="D2292" i="1" s="1"/>
  <c r="C2292" i="1"/>
  <c r="F2292" i="1" s="1"/>
  <c r="G2292" i="1"/>
  <c r="A282" i="1"/>
  <c r="B282" i="1"/>
  <c r="D282" i="1" s="1"/>
  <c r="C282" i="1"/>
  <c r="F282" i="1" s="1"/>
  <c r="G282" i="1"/>
  <c r="A4712" i="1"/>
  <c r="B4712" i="1"/>
  <c r="D4712" i="1" s="1"/>
  <c r="C4712" i="1"/>
  <c r="F4712" i="1" s="1"/>
  <c r="G4712" i="1"/>
  <c r="A4934" i="1"/>
  <c r="B4934" i="1"/>
  <c r="D4934" i="1" s="1"/>
  <c r="C4934" i="1"/>
  <c r="F4934" i="1" s="1"/>
  <c r="G4934" i="1"/>
  <c r="A2235" i="1"/>
  <c r="B2235" i="1"/>
  <c r="D2235" i="1" s="1"/>
  <c r="C2235" i="1"/>
  <c r="F2235" i="1" s="1"/>
  <c r="G2235" i="1"/>
  <c r="A2699" i="1"/>
  <c r="B2699" i="1"/>
  <c r="D2699" i="1" s="1"/>
  <c r="C2699" i="1"/>
  <c r="F2699" i="1" s="1"/>
  <c r="G2699" i="1"/>
  <c r="A638" i="1"/>
  <c r="B638" i="1"/>
  <c r="D638" i="1" s="1"/>
  <c r="C638" i="1"/>
  <c r="F638" i="1" s="1"/>
  <c r="G638" i="1"/>
  <c r="A1944" i="1"/>
  <c r="B1944" i="1"/>
  <c r="D1944" i="1" s="1"/>
  <c r="C1944" i="1"/>
  <c r="F1944" i="1" s="1"/>
  <c r="G1944" i="1"/>
  <c r="A1974" i="1"/>
  <c r="B1974" i="1"/>
  <c r="D1974" i="1" s="1"/>
  <c r="C1974" i="1"/>
  <c r="F1974" i="1" s="1"/>
  <c r="G1974" i="1"/>
  <c r="A4578" i="1"/>
  <c r="B4578" i="1"/>
  <c r="D4578" i="1" s="1"/>
  <c r="C4578" i="1"/>
  <c r="F4578" i="1" s="1"/>
  <c r="G4578" i="1"/>
  <c r="A2483" i="1"/>
  <c r="B2483" i="1"/>
  <c r="D2483" i="1" s="1"/>
  <c r="C2483" i="1"/>
  <c r="F2483" i="1" s="1"/>
  <c r="G2483" i="1"/>
  <c r="A3561" i="1"/>
  <c r="B3561" i="1"/>
  <c r="D3561" i="1" s="1"/>
  <c r="C3561" i="1"/>
  <c r="F3561" i="1" s="1"/>
  <c r="G3561" i="1"/>
  <c r="A255" i="1"/>
  <c r="B255" i="1"/>
  <c r="D255" i="1" s="1"/>
  <c r="C255" i="1"/>
  <c r="F255" i="1" s="1"/>
  <c r="G255" i="1"/>
  <c r="A5120" i="1"/>
  <c r="B5120" i="1"/>
  <c r="D5120" i="1" s="1"/>
  <c r="C5120" i="1"/>
  <c r="F5120" i="1" s="1"/>
  <c r="G5120" i="1"/>
  <c r="A1424" i="1"/>
  <c r="B1424" i="1"/>
  <c r="D1424" i="1" s="1"/>
  <c r="C1424" i="1"/>
  <c r="F1424" i="1" s="1"/>
  <c r="G1424" i="1"/>
  <c r="A2028" i="1"/>
  <c r="B2028" i="1"/>
  <c r="D2028" i="1" s="1"/>
  <c r="C2028" i="1"/>
  <c r="F2028" i="1" s="1"/>
  <c r="G2028" i="1"/>
  <c r="A1525" i="1"/>
  <c r="B1525" i="1"/>
  <c r="D1525" i="1" s="1"/>
  <c r="C1525" i="1"/>
  <c r="F1525" i="1" s="1"/>
  <c r="G1525" i="1"/>
  <c r="A349" i="1"/>
  <c r="B349" i="1"/>
  <c r="D349" i="1" s="1"/>
  <c r="C349" i="1"/>
  <c r="F349" i="1" s="1"/>
  <c r="G349" i="1"/>
  <c r="A5086" i="1"/>
  <c r="B5086" i="1"/>
  <c r="D5086" i="1" s="1"/>
  <c r="C5086" i="1"/>
  <c r="F5086" i="1" s="1"/>
  <c r="G5086" i="1"/>
  <c r="A2826" i="1"/>
  <c r="B2826" i="1"/>
  <c r="D2826" i="1" s="1"/>
  <c r="C2826" i="1"/>
  <c r="F2826" i="1" s="1"/>
  <c r="G2826" i="1"/>
  <c r="A942" i="1"/>
  <c r="B942" i="1"/>
  <c r="D942" i="1" s="1"/>
  <c r="C942" i="1"/>
  <c r="F942" i="1" s="1"/>
  <c r="G942" i="1"/>
  <c r="A5154" i="1"/>
  <c r="B5154" i="1"/>
  <c r="D5154" i="1" s="1"/>
  <c r="C5154" i="1"/>
  <c r="F5154" i="1" s="1"/>
  <c r="G5154" i="1"/>
  <c r="A3232" i="1"/>
  <c r="B3232" i="1"/>
  <c r="D3232" i="1" s="1"/>
  <c r="C3232" i="1"/>
  <c r="F3232" i="1" s="1"/>
  <c r="G3232" i="1"/>
  <c r="A4821" i="1"/>
  <c r="B4821" i="1"/>
  <c r="D4821" i="1" s="1"/>
  <c r="C4821" i="1"/>
  <c r="F4821" i="1" s="1"/>
  <c r="G4821" i="1"/>
  <c r="A3315" i="1"/>
  <c r="B3315" i="1"/>
  <c r="D3315" i="1" s="1"/>
  <c r="C3315" i="1"/>
  <c r="F3315" i="1" s="1"/>
  <c r="G3315" i="1"/>
  <c r="A1902" i="1"/>
  <c r="B1902" i="1"/>
  <c r="D1902" i="1" s="1"/>
  <c r="C1902" i="1"/>
  <c r="F1902" i="1" s="1"/>
  <c r="G1902" i="1"/>
  <c r="A2713" i="1"/>
  <c r="B2713" i="1"/>
  <c r="D2713" i="1" s="1"/>
  <c r="C2713" i="1"/>
  <c r="F2713" i="1" s="1"/>
  <c r="G2713" i="1"/>
  <c r="A3564" i="1"/>
  <c r="B3564" i="1"/>
  <c r="D3564" i="1" s="1"/>
  <c r="C3564" i="1"/>
  <c r="F3564" i="1" s="1"/>
  <c r="G3564" i="1"/>
  <c r="A755" i="1"/>
  <c r="B755" i="1"/>
  <c r="D755" i="1" s="1"/>
  <c r="C755" i="1"/>
  <c r="F755" i="1" s="1"/>
  <c r="G755" i="1"/>
  <c r="A3361" i="1"/>
  <c r="B3361" i="1"/>
  <c r="D3361" i="1" s="1"/>
  <c r="C3361" i="1"/>
  <c r="F3361" i="1" s="1"/>
  <c r="G3361" i="1"/>
  <c r="A4818" i="1"/>
  <c r="B4818" i="1"/>
  <c r="D4818" i="1" s="1"/>
  <c r="C4818" i="1"/>
  <c r="F4818" i="1" s="1"/>
  <c r="G4818" i="1"/>
  <c r="A4681" i="1"/>
  <c r="B4681" i="1"/>
  <c r="D4681" i="1" s="1"/>
  <c r="C4681" i="1"/>
  <c r="F4681" i="1" s="1"/>
  <c r="G4681" i="1"/>
  <c r="A64" i="1"/>
  <c r="B64" i="1"/>
  <c r="D64" i="1" s="1"/>
  <c r="C64" i="1"/>
  <c r="F64" i="1" s="1"/>
  <c r="G64" i="1"/>
  <c r="A1626" i="1"/>
  <c r="B1626" i="1"/>
  <c r="D1626" i="1" s="1"/>
  <c r="C1626" i="1"/>
  <c r="F1626" i="1" s="1"/>
  <c r="G1626" i="1"/>
  <c r="A2464" i="1"/>
  <c r="B2464" i="1"/>
  <c r="D2464" i="1" s="1"/>
  <c r="C2464" i="1"/>
  <c r="F2464" i="1" s="1"/>
  <c r="G2464" i="1"/>
  <c r="A688" i="1"/>
  <c r="B688" i="1"/>
  <c r="D688" i="1" s="1"/>
  <c r="C688" i="1"/>
  <c r="F688" i="1" s="1"/>
  <c r="G688" i="1"/>
  <c r="A3438" i="1"/>
  <c r="B3438" i="1"/>
  <c r="D3438" i="1" s="1"/>
  <c r="C3438" i="1"/>
  <c r="F3438" i="1" s="1"/>
  <c r="G3438" i="1"/>
  <c r="A376" i="1"/>
  <c r="B376" i="1"/>
  <c r="D376" i="1" s="1"/>
  <c r="C376" i="1"/>
  <c r="F376" i="1" s="1"/>
  <c r="G376" i="1"/>
  <c r="A5133" i="1"/>
  <c r="B5133" i="1"/>
  <c r="D5133" i="1" s="1"/>
  <c r="C5133" i="1"/>
  <c r="F5133" i="1" s="1"/>
  <c r="G5133" i="1"/>
  <c r="A398" i="1"/>
  <c r="B398" i="1"/>
  <c r="D398" i="1" s="1"/>
  <c r="C398" i="1"/>
  <c r="F398" i="1" s="1"/>
  <c r="G398" i="1"/>
  <c r="A983" i="1"/>
  <c r="B983" i="1"/>
  <c r="D983" i="1" s="1"/>
  <c r="C983" i="1"/>
  <c r="F983" i="1" s="1"/>
  <c r="G983" i="1"/>
  <c r="A4682" i="1"/>
  <c r="B4682" i="1"/>
  <c r="D4682" i="1" s="1"/>
  <c r="C4682" i="1"/>
  <c r="F4682" i="1" s="1"/>
  <c r="G4682" i="1"/>
  <c r="A4941" i="1"/>
  <c r="B4941" i="1"/>
  <c r="D4941" i="1" s="1"/>
  <c r="C4941" i="1"/>
  <c r="F4941" i="1" s="1"/>
  <c r="G4941" i="1"/>
  <c r="A4306" i="1"/>
  <c r="B4306" i="1"/>
  <c r="D4306" i="1" s="1"/>
  <c r="C4306" i="1"/>
  <c r="F4306" i="1" s="1"/>
  <c r="G4306" i="1"/>
  <c r="A4785" i="1"/>
  <c r="B4785" i="1"/>
  <c r="D4785" i="1" s="1"/>
  <c r="C4785" i="1"/>
  <c r="F4785" i="1" s="1"/>
  <c r="G4785" i="1"/>
  <c r="A2940" i="1"/>
  <c r="B2940" i="1"/>
  <c r="D2940" i="1" s="1"/>
  <c r="C2940" i="1"/>
  <c r="F2940" i="1" s="1"/>
  <c r="G2940" i="1"/>
  <c r="A893" i="1"/>
  <c r="B893" i="1"/>
  <c r="D893" i="1" s="1"/>
  <c r="C893" i="1"/>
  <c r="F893" i="1" s="1"/>
  <c r="G893" i="1"/>
  <c r="A2749" i="1"/>
  <c r="B2749" i="1"/>
  <c r="D2749" i="1" s="1"/>
  <c r="C2749" i="1"/>
  <c r="F2749" i="1" s="1"/>
  <c r="G2749" i="1"/>
  <c r="A1169" i="1"/>
  <c r="B1169" i="1"/>
  <c r="D1169" i="1" s="1"/>
  <c r="C1169" i="1"/>
  <c r="F1169" i="1" s="1"/>
  <c r="G1169" i="1"/>
  <c r="A4057" i="1"/>
  <c r="B4057" i="1"/>
  <c r="D4057" i="1" s="1"/>
  <c r="C4057" i="1"/>
  <c r="F4057" i="1" s="1"/>
  <c r="G4057" i="1"/>
  <c r="A3486" i="1"/>
  <c r="B3486" i="1"/>
  <c r="D3486" i="1" s="1"/>
  <c r="C3486" i="1"/>
  <c r="F3486" i="1" s="1"/>
  <c r="G3486" i="1"/>
  <c r="A3550" i="1"/>
  <c r="B3550" i="1"/>
  <c r="D3550" i="1" s="1"/>
  <c r="C3550" i="1"/>
  <c r="F3550" i="1" s="1"/>
  <c r="G3550" i="1"/>
  <c r="A1014" i="1"/>
  <c r="B1014" i="1"/>
  <c r="D1014" i="1" s="1"/>
  <c r="C1014" i="1"/>
  <c r="F1014" i="1" s="1"/>
  <c r="G1014" i="1"/>
  <c r="A1425" i="1"/>
  <c r="B1425" i="1"/>
  <c r="D1425" i="1" s="1"/>
  <c r="C1425" i="1"/>
  <c r="F1425" i="1" s="1"/>
  <c r="G1425" i="1"/>
  <c r="A3919" i="1"/>
  <c r="B3919" i="1"/>
  <c r="D3919" i="1" s="1"/>
  <c r="C3919" i="1"/>
  <c r="F3919" i="1" s="1"/>
  <c r="G3919" i="1"/>
  <c r="A934" i="1"/>
  <c r="B934" i="1"/>
  <c r="D934" i="1" s="1"/>
  <c r="C934" i="1"/>
  <c r="F934" i="1" s="1"/>
  <c r="G934" i="1"/>
  <c r="A4612" i="1"/>
  <c r="B4612" i="1"/>
  <c r="D4612" i="1" s="1"/>
  <c r="C4612" i="1"/>
  <c r="F4612" i="1" s="1"/>
  <c r="G4612" i="1"/>
  <c r="A1753" i="1"/>
  <c r="B1753" i="1"/>
  <c r="D1753" i="1" s="1"/>
  <c r="C1753" i="1"/>
  <c r="F1753" i="1" s="1"/>
  <c r="G1753" i="1"/>
  <c r="A3383" i="1"/>
  <c r="B3383" i="1"/>
  <c r="D3383" i="1" s="1"/>
  <c r="C3383" i="1"/>
  <c r="F3383" i="1" s="1"/>
  <c r="G3383" i="1"/>
  <c r="A2835" i="1"/>
  <c r="B2835" i="1"/>
  <c r="D2835" i="1" s="1"/>
  <c r="C2835" i="1"/>
  <c r="F2835" i="1" s="1"/>
  <c r="G2835" i="1"/>
  <c r="A3559" i="1"/>
  <c r="B3559" i="1"/>
  <c r="D3559" i="1" s="1"/>
  <c r="C3559" i="1"/>
  <c r="F3559" i="1" s="1"/>
  <c r="G3559" i="1"/>
  <c r="A3110" i="1"/>
  <c r="B3110" i="1"/>
  <c r="D3110" i="1" s="1"/>
  <c r="C3110" i="1"/>
  <c r="F3110" i="1" s="1"/>
  <c r="G3110" i="1"/>
  <c r="A3011" i="1"/>
  <c r="B3011" i="1"/>
  <c r="D3011" i="1" s="1"/>
  <c r="C3011" i="1"/>
  <c r="F3011" i="1" s="1"/>
  <c r="G3011" i="1"/>
  <c r="A2379" i="1"/>
  <c r="B2379" i="1"/>
  <c r="D2379" i="1" s="1"/>
  <c r="C2379" i="1"/>
  <c r="F2379" i="1" s="1"/>
  <c r="G2379" i="1"/>
  <c r="A4947" i="1"/>
  <c r="B4947" i="1"/>
  <c r="D4947" i="1" s="1"/>
  <c r="C4947" i="1"/>
  <c r="F4947" i="1" s="1"/>
  <c r="G4947" i="1"/>
  <c r="A4329" i="1"/>
  <c r="B4329" i="1"/>
  <c r="D4329" i="1" s="1"/>
  <c r="C4329" i="1"/>
  <c r="F4329" i="1" s="1"/>
  <c r="G4329" i="1"/>
  <c r="A2079" i="1"/>
  <c r="B2079" i="1"/>
  <c r="D2079" i="1" s="1"/>
  <c r="C2079" i="1"/>
  <c r="F2079" i="1" s="1"/>
  <c r="G2079" i="1"/>
  <c r="A169" i="1"/>
  <c r="B169" i="1"/>
  <c r="D169" i="1" s="1"/>
  <c r="C169" i="1"/>
  <c r="F169" i="1" s="1"/>
  <c r="G169" i="1"/>
  <c r="A3505" i="1"/>
  <c r="B3505" i="1"/>
  <c r="D3505" i="1" s="1"/>
  <c r="C3505" i="1"/>
  <c r="F3505" i="1" s="1"/>
  <c r="G3505" i="1"/>
  <c r="A4037" i="1"/>
  <c r="B4037" i="1"/>
  <c r="D4037" i="1" s="1"/>
  <c r="C4037" i="1"/>
  <c r="F4037" i="1" s="1"/>
  <c r="G4037" i="1"/>
  <c r="A2542" i="1"/>
  <c r="B2542" i="1"/>
  <c r="D2542" i="1" s="1"/>
  <c r="C2542" i="1"/>
  <c r="F2542" i="1" s="1"/>
  <c r="G2542" i="1"/>
  <c r="A2369" i="1"/>
  <c r="B2369" i="1"/>
  <c r="D2369" i="1" s="1"/>
  <c r="C2369" i="1"/>
  <c r="F2369" i="1" s="1"/>
  <c r="G2369" i="1"/>
  <c r="A1036" i="1"/>
  <c r="B1036" i="1"/>
  <c r="D1036" i="1" s="1"/>
  <c r="C1036" i="1"/>
  <c r="F1036" i="1" s="1"/>
  <c r="G1036" i="1"/>
  <c r="A989" i="1"/>
  <c r="B989" i="1"/>
  <c r="D989" i="1" s="1"/>
  <c r="C989" i="1"/>
  <c r="F989" i="1" s="1"/>
  <c r="G989" i="1"/>
  <c r="A2933" i="1"/>
  <c r="B2933" i="1"/>
  <c r="D2933" i="1" s="1"/>
  <c r="C2933" i="1"/>
  <c r="F2933" i="1" s="1"/>
  <c r="G2933" i="1"/>
  <c r="A1477" i="1"/>
  <c r="B1477" i="1"/>
  <c r="D1477" i="1" s="1"/>
  <c r="C1477" i="1"/>
  <c r="F1477" i="1" s="1"/>
  <c r="G1477" i="1"/>
  <c r="A5141" i="1"/>
  <c r="B5141" i="1"/>
  <c r="D5141" i="1" s="1"/>
  <c r="C5141" i="1"/>
  <c r="F5141" i="1" s="1"/>
  <c r="G5141" i="1"/>
  <c r="A4986" i="1"/>
  <c r="B4986" i="1"/>
  <c r="D4986" i="1" s="1"/>
  <c r="C4986" i="1"/>
  <c r="F4986" i="1" s="1"/>
  <c r="G4986" i="1"/>
  <c r="A1060" i="1"/>
  <c r="B1060" i="1"/>
  <c r="D1060" i="1" s="1"/>
  <c r="C1060" i="1"/>
  <c r="F1060" i="1" s="1"/>
  <c r="G1060" i="1"/>
  <c r="A875" i="1"/>
  <c r="B875" i="1"/>
  <c r="D875" i="1" s="1"/>
  <c r="C875" i="1"/>
  <c r="F875" i="1" s="1"/>
  <c r="G875" i="1"/>
  <c r="A851" i="1"/>
  <c r="B851" i="1"/>
  <c r="D851" i="1" s="1"/>
  <c r="C851" i="1"/>
  <c r="F851" i="1" s="1"/>
  <c r="G851" i="1"/>
  <c r="A3866" i="1"/>
  <c r="B3866" i="1"/>
  <c r="D3866" i="1" s="1"/>
  <c r="C3866" i="1"/>
  <c r="F3866" i="1" s="1"/>
  <c r="G3866" i="1"/>
  <c r="A124" i="1"/>
  <c r="B124" i="1"/>
  <c r="D124" i="1" s="1"/>
  <c r="C124" i="1"/>
  <c r="F124" i="1" s="1"/>
  <c r="G124" i="1"/>
  <c r="A3707" i="1"/>
  <c r="B3707" i="1"/>
  <c r="D3707" i="1" s="1"/>
  <c r="C3707" i="1"/>
  <c r="F3707" i="1" s="1"/>
  <c r="G3707" i="1"/>
  <c r="A3876" i="1"/>
  <c r="B3876" i="1"/>
  <c r="D3876" i="1" s="1"/>
  <c r="C3876" i="1"/>
  <c r="F3876" i="1" s="1"/>
  <c r="G3876" i="1"/>
  <c r="A311" i="1"/>
  <c r="B311" i="1"/>
  <c r="D311" i="1" s="1"/>
  <c r="C311" i="1"/>
  <c r="F311" i="1" s="1"/>
  <c r="G311" i="1"/>
  <c r="A1503" i="1"/>
  <c r="B1503" i="1"/>
  <c r="D1503" i="1" s="1"/>
  <c r="C1503" i="1"/>
  <c r="F1503" i="1" s="1"/>
  <c r="G1503" i="1"/>
  <c r="A4844" i="1"/>
  <c r="B4844" i="1"/>
  <c r="D4844" i="1" s="1"/>
  <c r="C4844" i="1"/>
  <c r="F4844" i="1" s="1"/>
  <c r="G4844" i="1"/>
  <c r="A2973" i="1"/>
  <c r="B2973" i="1"/>
  <c r="D2973" i="1" s="1"/>
  <c r="C2973" i="1"/>
  <c r="F2973" i="1" s="1"/>
  <c r="G2973" i="1"/>
  <c r="A4381" i="1"/>
  <c r="B4381" i="1"/>
  <c r="D4381" i="1" s="1"/>
  <c r="C4381" i="1"/>
  <c r="F4381" i="1" s="1"/>
  <c r="G4381" i="1"/>
  <c r="A2419" i="1"/>
  <c r="B2419" i="1"/>
  <c r="D2419" i="1" s="1"/>
  <c r="C2419" i="1"/>
  <c r="F2419" i="1" s="1"/>
  <c r="G2419" i="1"/>
  <c r="A5158" i="1"/>
  <c r="B5158" i="1"/>
  <c r="D5158" i="1" s="1"/>
  <c r="C5158" i="1"/>
  <c r="F5158" i="1" s="1"/>
  <c r="G5158" i="1"/>
  <c r="A4826" i="1"/>
  <c r="B4826" i="1"/>
  <c r="D4826" i="1" s="1"/>
  <c r="C4826" i="1"/>
  <c r="F4826" i="1" s="1"/>
  <c r="G4826" i="1"/>
  <c r="A1453" i="1"/>
  <c r="B1453" i="1"/>
  <c r="D1453" i="1" s="1"/>
  <c r="C1453" i="1"/>
  <c r="F1453" i="1" s="1"/>
  <c r="G1453" i="1"/>
  <c r="A3877" i="1"/>
  <c r="B3877" i="1"/>
  <c r="D3877" i="1" s="1"/>
  <c r="C3877" i="1"/>
  <c r="F3877" i="1" s="1"/>
  <c r="G3877" i="1"/>
  <c r="A621" i="1"/>
  <c r="B621" i="1"/>
  <c r="D621" i="1" s="1"/>
  <c r="C621" i="1"/>
  <c r="F621" i="1" s="1"/>
  <c r="G621" i="1"/>
  <c r="A3061" i="1"/>
  <c r="B3061" i="1"/>
  <c r="D3061" i="1" s="1"/>
  <c r="C3061" i="1"/>
  <c r="F3061" i="1" s="1"/>
  <c r="G3061" i="1"/>
  <c r="A1528" i="1"/>
  <c r="B1528" i="1"/>
  <c r="D1528" i="1" s="1"/>
  <c r="C1528" i="1"/>
  <c r="F1528" i="1" s="1"/>
  <c r="G1528" i="1"/>
  <c r="A1274" i="1"/>
  <c r="B1274" i="1"/>
  <c r="D1274" i="1" s="1"/>
  <c r="C1274" i="1"/>
  <c r="F1274" i="1" s="1"/>
  <c r="G1274" i="1"/>
  <c r="A4391" i="1"/>
  <c r="B4391" i="1"/>
  <c r="D4391" i="1" s="1"/>
  <c r="C4391" i="1"/>
  <c r="F4391" i="1" s="1"/>
  <c r="G4391" i="1"/>
  <c r="A4766" i="1"/>
  <c r="B4766" i="1"/>
  <c r="D4766" i="1" s="1"/>
  <c r="C4766" i="1"/>
  <c r="F4766" i="1" s="1"/>
  <c r="G4766" i="1"/>
  <c r="A3241" i="1"/>
  <c r="B3241" i="1"/>
  <c r="D3241" i="1" s="1"/>
  <c r="C3241" i="1"/>
  <c r="F3241" i="1" s="1"/>
  <c r="G3241" i="1"/>
  <c r="A1051" i="1"/>
  <c r="B1051" i="1"/>
  <c r="D1051" i="1" s="1"/>
  <c r="C1051" i="1"/>
  <c r="F1051" i="1" s="1"/>
  <c r="G1051" i="1"/>
  <c r="A2199" i="1"/>
  <c r="B2199" i="1"/>
  <c r="D2199" i="1" s="1"/>
  <c r="C2199" i="1"/>
  <c r="F2199" i="1" s="1"/>
  <c r="G2199" i="1"/>
  <c r="A4950" i="1"/>
  <c r="B4950" i="1"/>
  <c r="D4950" i="1" s="1"/>
  <c r="C4950" i="1"/>
  <c r="F4950" i="1" s="1"/>
  <c r="G4950" i="1"/>
  <c r="A4080" i="1"/>
  <c r="B4080" i="1"/>
  <c r="D4080" i="1" s="1"/>
  <c r="C4080" i="1"/>
  <c r="F4080" i="1" s="1"/>
  <c r="G4080" i="1"/>
  <c r="A2884" i="1"/>
  <c r="B2884" i="1"/>
  <c r="D2884" i="1" s="1"/>
  <c r="C2884" i="1"/>
  <c r="F2884" i="1" s="1"/>
  <c r="G2884" i="1"/>
  <c r="A4446" i="1"/>
  <c r="B4446" i="1"/>
  <c r="D4446" i="1" s="1"/>
  <c r="C4446" i="1"/>
  <c r="F4446" i="1" s="1"/>
  <c r="G4446" i="1"/>
  <c r="A1266" i="1"/>
  <c r="B1266" i="1"/>
  <c r="D1266" i="1" s="1"/>
  <c r="C1266" i="1"/>
  <c r="F1266" i="1" s="1"/>
  <c r="G1266" i="1"/>
  <c r="A2062" i="1"/>
  <c r="B2062" i="1"/>
  <c r="D2062" i="1" s="1"/>
  <c r="C2062" i="1"/>
  <c r="F2062" i="1" s="1"/>
  <c r="G2062" i="1"/>
  <c r="A952" i="1"/>
  <c r="B952" i="1"/>
  <c r="D952" i="1" s="1"/>
  <c r="C952" i="1"/>
  <c r="F952" i="1" s="1"/>
  <c r="G952" i="1"/>
  <c r="A4972" i="1"/>
  <c r="B4972" i="1"/>
  <c r="D4972" i="1" s="1"/>
  <c r="C4972" i="1"/>
  <c r="F4972" i="1" s="1"/>
  <c r="G4972" i="1"/>
  <c r="A2760" i="1"/>
  <c r="B2760" i="1"/>
  <c r="D2760" i="1" s="1"/>
  <c r="C2760" i="1"/>
  <c r="F2760" i="1" s="1"/>
  <c r="G2760" i="1"/>
  <c r="A2279" i="1"/>
  <c r="B2279" i="1"/>
  <c r="D2279" i="1" s="1"/>
  <c r="C2279" i="1"/>
  <c r="F2279" i="1" s="1"/>
  <c r="G2279" i="1"/>
  <c r="A1807" i="1"/>
  <c r="B1807" i="1"/>
  <c r="D1807" i="1" s="1"/>
  <c r="C1807" i="1"/>
  <c r="F1807" i="1" s="1"/>
  <c r="G1807" i="1"/>
  <c r="A4493" i="1"/>
  <c r="B4493" i="1"/>
  <c r="D4493" i="1" s="1"/>
  <c r="C4493" i="1"/>
  <c r="F4493" i="1" s="1"/>
  <c r="G4493" i="1"/>
  <c r="A4822" i="1"/>
  <c r="B4822" i="1"/>
  <c r="D4822" i="1" s="1"/>
  <c r="C4822" i="1"/>
  <c r="F4822" i="1" s="1"/>
  <c r="G4822" i="1"/>
  <c r="A5256" i="1"/>
  <c r="B5256" i="1"/>
  <c r="D5256" i="1" s="1"/>
  <c r="C5256" i="1"/>
  <c r="F5256" i="1" s="1"/>
  <c r="G5256" i="1"/>
  <c r="A3391" i="1"/>
  <c r="B3391" i="1"/>
  <c r="D3391" i="1" s="1"/>
  <c r="C3391" i="1"/>
  <c r="F3391" i="1" s="1"/>
  <c r="G3391" i="1"/>
  <c r="A603" i="1"/>
  <c r="B603" i="1"/>
  <c r="D603" i="1" s="1"/>
  <c r="C603" i="1"/>
  <c r="F603" i="1" s="1"/>
  <c r="G603" i="1"/>
  <c r="A1754" i="1"/>
  <c r="B1754" i="1"/>
  <c r="D1754" i="1" s="1"/>
  <c r="C1754" i="1"/>
  <c r="F1754" i="1" s="1"/>
  <c r="G1754" i="1"/>
  <c r="A2965" i="1"/>
  <c r="B2965" i="1"/>
  <c r="D2965" i="1" s="1"/>
  <c r="C2965" i="1"/>
  <c r="F2965" i="1" s="1"/>
  <c r="G2965" i="1"/>
  <c r="A3750" i="1"/>
  <c r="B3750" i="1"/>
  <c r="D3750" i="1" s="1"/>
  <c r="C3750" i="1"/>
  <c r="F3750" i="1" s="1"/>
  <c r="G3750" i="1"/>
  <c r="A1940" i="1"/>
  <c r="B1940" i="1"/>
  <c r="D1940" i="1" s="1"/>
  <c r="C1940" i="1"/>
  <c r="F1940" i="1" s="1"/>
  <c r="G1940" i="1"/>
  <c r="A3683" i="1"/>
  <c r="B3683" i="1"/>
  <c r="D3683" i="1" s="1"/>
  <c r="C3683" i="1"/>
  <c r="F3683" i="1" s="1"/>
  <c r="G3683" i="1"/>
  <c r="A2032" i="1"/>
  <c r="B2032" i="1"/>
  <c r="D2032" i="1" s="1"/>
  <c r="C2032" i="1"/>
  <c r="F2032" i="1" s="1"/>
  <c r="G2032" i="1"/>
  <c r="A2716" i="1"/>
  <c r="B2716" i="1"/>
  <c r="D2716" i="1" s="1"/>
  <c r="C2716" i="1"/>
  <c r="F2716" i="1" s="1"/>
  <c r="G2716" i="1"/>
  <c r="A302" i="1"/>
  <c r="B302" i="1"/>
  <c r="D302" i="1" s="1"/>
  <c r="C302" i="1"/>
  <c r="F302" i="1" s="1"/>
  <c r="G302" i="1"/>
  <c r="A1183" i="1"/>
  <c r="B1183" i="1"/>
  <c r="D1183" i="1" s="1"/>
  <c r="C1183" i="1"/>
  <c r="F1183" i="1" s="1"/>
  <c r="G1183" i="1"/>
  <c r="A5249" i="1"/>
  <c r="B5249" i="1"/>
  <c r="D5249" i="1" s="1"/>
  <c r="C5249" i="1"/>
  <c r="F5249" i="1" s="1"/>
  <c r="G5249" i="1"/>
  <c r="A1692" i="1"/>
  <c r="B1692" i="1"/>
  <c r="D1692" i="1" s="1"/>
  <c r="C1692" i="1"/>
  <c r="F1692" i="1" s="1"/>
  <c r="G1692" i="1"/>
  <c r="A1426" i="1"/>
  <c r="B1426" i="1"/>
  <c r="D1426" i="1" s="1"/>
  <c r="C1426" i="1"/>
  <c r="F1426" i="1" s="1"/>
  <c r="G1426" i="1"/>
  <c r="A2550" i="1"/>
  <c r="B2550" i="1"/>
  <c r="D2550" i="1" s="1"/>
  <c r="C2550" i="1"/>
  <c r="F2550" i="1" s="1"/>
  <c r="G2550" i="1"/>
  <c r="A3855" i="1"/>
  <c r="B3855" i="1"/>
  <c r="D3855" i="1" s="1"/>
  <c r="C3855" i="1"/>
  <c r="F3855" i="1" s="1"/>
  <c r="G3855" i="1"/>
  <c r="A3679" i="1"/>
  <c r="B3679" i="1"/>
  <c r="D3679" i="1" s="1"/>
  <c r="C3679" i="1"/>
  <c r="F3679" i="1" s="1"/>
  <c r="G3679" i="1"/>
  <c r="A1668" i="1"/>
  <c r="B1668" i="1"/>
  <c r="D1668" i="1" s="1"/>
  <c r="C1668" i="1"/>
  <c r="F1668" i="1" s="1"/>
  <c r="G1668" i="1"/>
  <c r="A2997" i="1"/>
  <c r="B2997" i="1"/>
  <c r="D2997" i="1" s="1"/>
  <c r="C2997" i="1"/>
  <c r="F2997" i="1" s="1"/>
  <c r="G2997" i="1"/>
  <c r="A4820" i="1"/>
  <c r="B4820" i="1"/>
  <c r="D4820" i="1" s="1"/>
  <c r="C4820" i="1"/>
  <c r="F4820" i="1" s="1"/>
  <c r="G4820" i="1"/>
  <c r="A2127" i="1"/>
  <c r="B2127" i="1"/>
  <c r="D2127" i="1" s="1"/>
  <c r="C2127" i="1"/>
  <c r="F2127" i="1" s="1"/>
  <c r="G2127" i="1"/>
  <c r="A4663" i="1"/>
  <c r="B4663" i="1"/>
  <c r="D4663" i="1" s="1"/>
  <c r="C4663" i="1"/>
  <c r="F4663" i="1" s="1"/>
  <c r="G4663" i="1"/>
  <c r="A4917" i="1"/>
  <c r="B4917" i="1"/>
  <c r="D4917" i="1" s="1"/>
  <c r="C4917" i="1"/>
  <c r="F4917" i="1" s="1"/>
  <c r="G4917" i="1"/>
  <c r="A2752" i="1"/>
  <c r="B2752" i="1"/>
  <c r="D2752" i="1" s="1"/>
  <c r="C2752" i="1"/>
  <c r="F2752" i="1" s="1"/>
  <c r="G2752" i="1"/>
  <c r="A161" i="1"/>
  <c r="B161" i="1"/>
  <c r="D161" i="1" s="1"/>
  <c r="C161" i="1"/>
  <c r="F161" i="1" s="1"/>
  <c r="G161" i="1"/>
  <c r="A578" i="1"/>
  <c r="B578" i="1"/>
  <c r="D578" i="1" s="1"/>
  <c r="C578" i="1"/>
  <c r="F578" i="1" s="1"/>
  <c r="G578" i="1"/>
  <c r="A3351" i="1"/>
  <c r="B3351" i="1"/>
  <c r="D3351" i="1" s="1"/>
  <c r="C3351" i="1"/>
  <c r="F3351" i="1" s="1"/>
  <c r="G3351" i="1"/>
  <c r="A2516" i="1"/>
  <c r="B2516" i="1"/>
  <c r="D2516" i="1" s="1"/>
  <c r="C2516" i="1"/>
  <c r="F2516" i="1" s="1"/>
  <c r="G2516" i="1"/>
  <c r="A615" i="1"/>
  <c r="B615" i="1"/>
  <c r="D615" i="1" s="1"/>
  <c r="C615" i="1"/>
  <c r="F615" i="1" s="1"/>
  <c r="G615" i="1"/>
  <c r="A6" i="1"/>
  <c r="B6" i="1"/>
  <c r="D6" i="1" s="1"/>
  <c r="C6" i="1"/>
  <c r="F6" i="1" s="1"/>
  <c r="G6" i="1"/>
  <c r="A2182" i="1"/>
  <c r="B2182" i="1"/>
  <c r="D2182" i="1" s="1"/>
  <c r="C2182" i="1"/>
  <c r="F2182" i="1" s="1"/>
  <c r="G2182" i="1"/>
  <c r="A715" i="1"/>
  <c r="B715" i="1"/>
  <c r="D715" i="1" s="1"/>
  <c r="C715" i="1"/>
  <c r="F715" i="1" s="1"/>
  <c r="G715" i="1"/>
  <c r="A2499" i="1"/>
  <c r="B2499" i="1"/>
  <c r="D2499" i="1" s="1"/>
  <c r="C2499" i="1"/>
  <c r="F2499" i="1" s="1"/>
  <c r="G2499" i="1"/>
  <c r="A892" i="1"/>
  <c r="B892" i="1"/>
  <c r="D892" i="1" s="1"/>
  <c r="C892" i="1"/>
  <c r="F892" i="1" s="1"/>
  <c r="G892" i="1"/>
  <c r="A635" i="1"/>
  <c r="B635" i="1"/>
  <c r="D635" i="1" s="1"/>
  <c r="C635" i="1"/>
  <c r="F635" i="1" s="1"/>
  <c r="G635" i="1"/>
  <c r="A4585" i="1"/>
  <c r="B4585" i="1"/>
  <c r="D4585" i="1" s="1"/>
  <c r="C4585" i="1"/>
  <c r="F4585" i="1" s="1"/>
  <c r="G4585" i="1"/>
  <c r="A576" i="1"/>
  <c r="B576" i="1"/>
  <c r="D576" i="1" s="1"/>
  <c r="C576" i="1"/>
  <c r="F576" i="1" s="1"/>
  <c r="G576" i="1"/>
  <c r="A1540" i="1"/>
  <c r="B1540" i="1"/>
  <c r="D1540" i="1" s="1"/>
  <c r="C1540" i="1"/>
  <c r="F1540" i="1" s="1"/>
  <c r="G1540" i="1"/>
  <c r="A1694" i="1"/>
  <c r="B1694" i="1"/>
  <c r="D1694" i="1" s="1"/>
  <c r="C1694" i="1"/>
  <c r="F1694" i="1" s="1"/>
  <c r="G1694" i="1"/>
  <c r="A3336" i="1"/>
  <c r="B3336" i="1"/>
  <c r="D3336" i="1" s="1"/>
  <c r="C3336" i="1"/>
  <c r="F3336" i="1" s="1"/>
  <c r="G3336" i="1"/>
  <c r="A4669" i="1"/>
  <c r="B4669" i="1"/>
  <c r="D4669" i="1" s="1"/>
  <c r="C4669" i="1"/>
  <c r="F4669" i="1" s="1"/>
  <c r="G4669" i="1"/>
  <c r="A3697" i="1"/>
  <c r="B3697" i="1"/>
  <c r="D3697" i="1" s="1"/>
  <c r="C3697" i="1"/>
  <c r="F3697" i="1" s="1"/>
  <c r="G3697" i="1"/>
  <c r="A3662" i="1"/>
  <c r="B3662" i="1"/>
  <c r="D3662" i="1" s="1"/>
  <c r="C3662" i="1"/>
  <c r="F3662" i="1" s="1"/>
  <c r="G3662" i="1"/>
  <c r="A800" i="1"/>
  <c r="B800" i="1"/>
  <c r="D800" i="1" s="1"/>
  <c r="C800" i="1"/>
  <c r="F800" i="1" s="1"/>
  <c r="G800" i="1"/>
  <c r="A2548" i="1"/>
  <c r="B2548" i="1"/>
  <c r="D2548" i="1" s="1"/>
  <c r="C2548" i="1"/>
  <c r="F2548" i="1" s="1"/>
  <c r="G2548" i="1"/>
  <c r="A1286" i="1"/>
  <c r="B1286" i="1"/>
  <c r="D1286" i="1" s="1"/>
  <c r="C1286" i="1"/>
  <c r="F1286" i="1" s="1"/>
  <c r="G1286" i="1"/>
  <c r="A4649" i="1"/>
  <c r="B4649" i="1"/>
  <c r="D4649" i="1" s="1"/>
  <c r="C4649" i="1"/>
  <c r="F4649" i="1" s="1"/>
  <c r="G4649" i="1"/>
  <c r="A1186" i="1"/>
  <c r="B1186" i="1"/>
  <c r="D1186" i="1" s="1"/>
  <c r="C1186" i="1"/>
  <c r="F1186" i="1" s="1"/>
  <c r="G1186" i="1"/>
  <c r="A4138" i="1"/>
  <c r="B4138" i="1"/>
  <c r="D4138" i="1" s="1"/>
  <c r="C4138" i="1"/>
  <c r="F4138" i="1" s="1"/>
  <c r="G4138" i="1"/>
  <c r="A3449" i="1"/>
  <c r="B3449" i="1"/>
  <c r="D3449" i="1" s="1"/>
  <c r="C3449" i="1"/>
  <c r="F3449" i="1" s="1"/>
  <c r="G3449" i="1"/>
  <c r="A433" i="1"/>
  <c r="B433" i="1"/>
  <c r="D433" i="1" s="1"/>
  <c r="C433" i="1"/>
  <c r="F433" i="1" s="1"/>
  <c r="G433" i="1"/>
  <c r="A1581" i="1"/>
  <c r="B1581" i="1"/>
  <c r="D1581" i="1" s="1"/>
  <c r="C1581" i="1"/>
  <c r="F1581" i="1" s="1"/>
  <c r="G1581" i="1"/>
  <c r="A474" i="1"/>
  <c r="B474" i="1"/>
  <c r="D474" i="1" s="1"/>
  <c r="C474" i="1"/>
  <c r="F474" i="1" s="1"/>
  <c r="G474" i="1"/>
  <c r="A1401" i="1"/>
  <c r="B1401" i="1"/>
  <c r="D1401" i="1" s="1"/>
  <c r="C1401" i="1"/>
  <c r="F1401" i="1" s="1"/>
  <c r="G1401" i="1"/>
  <c r="A2284" i="1"/>
  <c r="B2284" i="1"/>
  <c r="D2284" i="1" s="1"/>
  <c r="C2284" i="1"/>
  <c r="F2284" i="1" s="1"/>
  <c r="G2284" i="1"/>
  <c r="A2375" i="1"/>
  <c r="B2375" i="1"/>
  <c r="D2375" i="1" s="1"/>
  <c r="C2375" i="1"/>
  <c r="F2375" i="1" s="1"/>
  <c r="G2375" i="1"/>
  <c r="A2644" i="1"/>
  <c r="B2644" i="1"/>
  <c r="D2644" i="1" s="1"/>
  <c r="C2644" i="1"/>
  <c r="F2644" i="1" s="1"/>
  <c r="G2644" i="1"/>
  <c r="A592" i="1"/>
  <c r="B592" i="1"/>
  <c r="D592" i="1" s="1"/>
  <c r="C592" i="1"/>
  <c r="F592" i="1" s="1"/>
  <c r="G592" i="1"/>
  <c r="A3627" i="1"/>
  <c r="B3627" i="1"/>
  <c r="D3627" i="1" s="1"/>
  <c r="C3627" i="1"/>
  <c r="F3627" i="1" s="1"/>
  <c r="G3627" i="1"/>
  <c r="A4783" i="1"/>
  <c r="B4783" i="1"/>
  <c r="D4783" i="1" s="1"/>
  <c r="C4783" i="1"/>
  <c r="F4783" i="1" s="1"/>
  <c r="G4783" i="1"/>
  <c r="A1506" i="1"/>
  <c r="B1506" i="1"/>
  <c r="D1506" i="1" s="1"/>
  <c r="C1506" i="1"/>
  <c r="F1506" i="1" s="1"/>
  <c r="G1506" i="1"/>
  <c r="A4588" i="1"/>
  <c r="B4588" i="1"/>
  <c r="D4588" i="1" s="1"/>
  <c r="C4588" i="1"/>
  <c r="F4588" i="1" s="1"/>
  <c r="G4588" i="1"/>
  <c r="A2653" i="1"/>
  <c r="B2653" i="1"/>
  <c r="D2653" i="1" s="1"/>
  <c r="C2653" i="1"/>
  <c r="F2653" i="1" s="1"/>
  <c r="G2653" i="1"/>
  <c r="A2982" i="1"/>
  <c r="B2982" i="1"/>
  <c r="D2982" i="1" s="1"/>
  <c r="C2982" i="1"/>
  <c r="F2982" i="1" s="1"/>
  <c r="G2982" i="1"/>
  <c r="A911" i="1"/>
  <c r="B911" i="1"/>
  <c r="D911" i="1" s="1"/>
  <c r="C911" i="1"/>
  <c r="F911" i="1" s="1"/>
  <c r="G911" i="1"/>
  <c r="A3230" i="1"/>
  <c r="B3230" i="1"/>
  <c r="D3230" i="1" s="1"/>
  <c r="C3230" i="1"/>
  <c r="F3230" i="1" s="1"/>
  <c r="G3230" i="1"/>
  <c r="A280" i="1"/>
  <c r="B280" i="1"/>
  <c r="D280" i="1" s="1"/>
  <c r="C280" i="1"/>
  <c r="F280" i="1" s="1"/>
  <c r="G280" i="1"/>
  <c r="A881" i="1"/>
  <c r="B881" i="1"/>
  <c r="D881" i="1" s="1"/>
  <c r="C881" i="1"/>
  <c r="F881" i="1" s="1"/>
  <c r="G881" i="1"/>
  <c r="A3956" i="1"/>
  <c r="B3956" i="1"/>
  <c r="D3956" i="1" s="1"/>
  <c r="C3956" i="1"/>
  <c r="F3956" i="1" s="1"/>
  <c r="G3956" i="1"/>
  <c r="A4280" i="1"/>
  <c r="B4280" i="1"/>
  <c r="D4280" i="1" s="1"/>
  <c r="C4280" i="1"/>
  <c r="F4280" i="1" s="1"/>
  <c r="G4280" i="1"/>
  <c r="A4182" i="1"/>
  <c r="B4182" i="1"/>
  <c r="D4182" i="1" s="1"/>
  <c r="C4182" i="1"/>
  <c r="F4182" i="1" s="1"/>
  <c r="G4182" i="1"/>
  <c r="A2832" i="1"/>
  <c r="B2832" i="1"/>
  <c r="D2832" i="1" s="1"/>
  <c r="C2832" i="1"/>
  <c r="F2832" i="1" s="1"/>
  <c r="G2832" i="1"/>
  <c r="A1057" i="1"/>
  <c r="B1057" i="1"/>
  <c r="D1057" i="1" s="1"/>
  <c r="C1057" i="1"/>
  <c r="F1057" i="1" s="1"/>
  <c r="G1057" i="1"/>
  <c r="A4727" i="1"/>
  <c r="B4727" i="1"/>
  <c r="D4727" i="1" s="1"/>
  <c r="C4727" i="1"/>
  <c r="F4727" i="1" s="1"/>
  <c r="G4727" i="1"/>
  <c r="A5056" i="1"/>
  <c r="B5056" i="1"/>
  <c r="D5056" i="1" s="1"/>
  <c r="C5056" i="1"/>
  <c r="F5056" i="1" s="1"/>
  <c r="G5056" i="1"/>
  <c r="A2658" i="1"/>
  <c r="B2658" i="1"/>
  <c r="D2658" i="1" s="1"/>
  <c r="C2658" i="1"/>
  <c r="F2658" i="1" s="1"/>
  <c r="G2658" i="1"/>
  <c r="A1526" i="1"/>
  <c r="B1526" i="1"/>
  <c r="D1526" i="1" s="1"/>
  <c r="C1526" i="1"/>
  <c r="F1526" i="1" s="1"/>
  <c r="G1526" i="1"/>
  <c r="A5210" i="1"/>
  <c r="B5210" i="1"/>
  <c r="D5210" i="1" s="1"/>
  <c r="C5210" i="1"/>
  <c r="F5210" i="1" s="1"/>
  <c r="G5210" i="1"/>
  <c r="A5036" i="1"/>
  <c r="B5036" i="1"/>
  <c r="D5036" i="1" s="1"/>
  <c r="C5036" i="1"/>
  <c r="F5036" i="1" s="1"/>
  <c r="G5036" i="1"/>
  <c r="A4977" i="1"/>
  <c r="B4977" i="1"/>
  <c r="D4977" i="1" s="1"/>
  <c r="C4977" i="1"/>
  <c r="F4977" i="1" s="1"/>
  <c r="G4977" i="1"/>
  <c r="A4168" i="1"/>
  <c r="B4168" i="1"/>
  <c r="D4168" i="1" s="1"/>
  <c r="C4168" i="1"/>
  <c r="F4168" i="1" s="1"/>
  <c r="G4168" i="1"/>
  <c r="A1620" i="1"/>
  <c r="B1620" i="1"/>
  <c r="D1620" i="1" s="1"/>
  <c r="C1620" i="1"/>
  <c r="F1620" i="1" s="1"/>
  <c r="G1620" i="1"/>
  <c r="A1926" i="1"/>
  <c r="B1926" i="1"/>
  <c r="D1926" i="1" s="1"/>
  <c r="C1926" i="1"/>
  <c r="F1926" i="1" s="1"/>
  <c r="G1926" i="1"/>
  <c r="A247" i="1"/>
  <c r="B247" i="1"/>
  <c r="D247" i="1" s="1"/>
  <c r="C247" i="1"/>
  <c r="F247" i="1" s="1"/>
  <c r="G247" i="1"/>
  <c r="A4377" i="1"/>
  <c r="B4377" i="1"/>
  <c r="D4377" i="1" s="1"/>
  <c r="C4377" i="1"/>
  <c r="F4377" i="1" s="1"/>
  <c r="G4377" i="1"/>
  <c r="A3833" i="1"/>
  <c r="B3833" i="1"/>
  <c r="D3833" i="1" s="1"/>
  <c r="C3833" i="1"/>
  <c r="F3833" i="1" s="1"/>
  <c r="G3833" i="1"/>
  <c r="A4162" i="1"/>
  <c r="B4162" i="1"/>
  <c r="D4162" i="1" s="1"/>
  <c r="C4162" i="1"/>
  <c r="F4162" i="1" s="1"/>
  <c r="G4162" i="1"/>
  <c r="A3553" i="1"/>
  <c r="B3553" i="1"/>
  <c r="D3553" i="1" s="1"/>
  <c r="C3553" i="1"/>
  <c r="F3553" i="1" s="1"/>
  <c r="G3553" i="1"/>
  <c r="A2049" i="1"/>
  <c r="B2049" i="1"/>
  <c r="D2049" i="1" s="1"/>
  <c r="C2049" i="1"/>
  <c r="F2049" i="1" s="1"/>
  <c r="G2049" i="1"/>
  <c r="A2569" i="1"/>
  <c r="B2569" i="1"/>
  <c r="D2569" i="1" s="1"/>
  <c r="C2569" i="1"/>
  <c r="F2569" i="1" s="1"/>
  <c r="G2569" i="1"/>
  <c r="A3899" i="1"/>
  <c r="B3899" i="1"/>
  <c r="D3899" i="1" s="1"/>
  <c r="C3899" i="1"/>
  <c r="F3899" i="1" s="1"/>
  <c r="G3899" i="1"/>
  <c r="A4879" i="1"/>
  <c r="B4879" i="1"/>
  <c r="D4879" i="1" s="1"/>
  <c r="C4879" i="1"/>
  <c r="F4879" i="1" s="1"/>
  <c r="G4879" i="1"/>
  <c r="A4832" i="1"/>
  <c r="B4832" i="1"/>
  <c r="D4832" i="1" s="1"/>
  <c r="C4832" i="1"/>
  <c r="F4832" i="1" s="1"/>
  <c r="G4832" i="1"/>
  <c r="A702" i="1"/>
  <c r="B702" i="1"/>
  <c r="D702" i="1" s="1"/>
  <c r="C702" i="1"/>
  <c r="F702" i="1" s="1"/>
  <c r="G702" i="1"/>
  <c r="A1160" i="1"/>
  <c r="B1160" i="1"/>
  <c r="D1160" i="1" s="1"/>
  <c r="C1160" i="1"/>
  <c r="F1160" i="1" s="1"/>
  <c r="G1160" i="1"/>
  <c r="A4323" i="1"/>
  <c r="B4323" i="1"/>
  <c r="D4323" i="1" s="1"/>
  <c r="C4323" i="1"/>
  <c r="F4323" i="1" s="1"/>
  <c r="G4323" i="1"/>
  <c r="A1860" i="1"/>
  <c r="B1860" i="1"/>
  <c r="D1860" i="1" s="1"/>
  <c r="C1860" i="1"/>
  <c r="F1860" i="1" s="1"/>
  <c r="G1860" i="1"/>
  <c r="A1594" i="1"/>
  <c r="B1594" i="1"/>
  <c r="D1594" i="1" s="1"/>
  <c r="C1594" i="1"/>
  <c r="F1594" i="1" s="1"/>
  <c r="G1594" i="1"/>
  <c r="A2196" i="1"/>
  <c r="B2196" i="1"/>
  <c r="D2196" i="1" s="1"/>
  <c r="C2196" i="1"/>
  <c r="F2196" i="1" s="1"/>
  <c r="G2196" i="1"/>
  <c r="A518" i="1"/>
  <c r="B518" i="1"/>
  <c r="D518" i="1" s="1"/>
  <c r="C518" i="1"/>
  <c r="F518" i="1" s="1"/>
  <c r="G518" i="1"/>
  <c r="A2604" i="1"/>
  <c r="B2604" i="1"/>
  <c r="D2604" i="1" s="1"/>
  <c r="C2604" i="1"/>
  <c r="F2604" i="1" s="1"/>
  <c r="G2604" i="1"/>
  <c r="A2140" i="1"/>
  <c r="B2140" i="1"/>
  <c r="D2140" i="1" s="1"/>
  <c r="C2140" i="1"/>
  <c r="F2140" i="1" s="1"/>
  <c r="G2140" i="1"/>
  <c r="A2878" i="1"/>
  <c r="B2878" i="1"/>
  <c r="D2878" i="1" s="1"/>
  <c r="C2878" i="1"/>
  <c r="F2878" i="1" s="1"/>
  <c r="G2878" i="1"/>
  <c r="A805" i="1"/>
  <c r="B805" i="1"/>
  <c r="D805" i="1" s="1"/>
  <c r="C805" i="1"/>
  <c r="F805" i="1" s="1"/>
  <c r="G805" i="1"/>
  <c r="A5045" i="1"/>
  <c r="B5045" i="1"/>
  <c r="D5045" i="1" s="1"/>
  <c r="C5045" i="1"/>
  <c r="F5045" i="1" s="1"/>
  <c r="G5045" i="1"/>
  <c r="A533" i="1"/>
  <c r="B533" i="1"/>
  <c r="D533" i="1" s="1"/>
  <c r="C533" i="1"/>
  <c r="F533" i="1" s="1"/>
  <c r="G533" i="1"/>
  <c r="A1245" i="1"/>
  <c r="B1245" i="1"/>
  <c r="D1245" i="1" s="1"/>
  <c r="C1245" i="1"/>
  <c r="F1245" i="1" s="1"/>
  <c r="G1245" i="1"/>
  <c r="A2508" i="1"/>
  <c r="B2508" i="1"/>
  <c r="D2508" i="1" s="1"/>
  <c r="C2508" i="1"/>
  <c r="F2508" i="1" s="1"/>
  <c r="G2508" i="1"/>
  <c r="A5354" i="1"/>
  <c r="B5354" i="1"/>
  <c r="D5354" i="1" s="1"/>
  <c r="C5354" i="1"/>
  <c r="F5354" i="1" s="1"/>
  <c r="G5354" i="1"/>
  <c r="A2962" i="1"/>
  <c r="B2962" i="1"/>
  <c r="D2962" i="1" s="1"/>
  <c r="C2962" i="1"/>
  <c r="F2962" i="1" s="1"/>
  <c r="G2962" i="1"/>
  <c r="A1996" i="1"/>
  <c r="B1996" i="1"/>
  <c r="D1996" i="1" s="1"/>
  <c r="C1996" i="1"/>
  <c r="F1996" i="1" s="1"/>
  <c r="G1996" i="1"/>
  <c r="A4603" i="1"/>
  <c r="B4603" i="1"/>
  <c r="D4603" i="1" s="1"/>
  <c r="C4603" i="1"/>
  <c r="F4603" i="1" s="1"/>
  <c r="G4603" i="1"/>
  <c r="A3503" i="1"/>
  <c r="B3503" i="1"/>
  <c r="D3503" i="1" s="1"/>
  <c r="C3503" i="1"/>
  <c r="F3503" i="1" s="1"/>
  <c r="G3503" i="1"/>
  <c r="A1897" i="1"/>
  <c r="B1897" i="1"/>
  <c r="D1897" i="1" s="1"/>
  <c r="C1897" i="1"/>
  <c r="F1897" i="1" s="1"/>
  <c r="G1897" i="1"/>
  <c r="A4668" i="1"/>
  <c r="B4668" i="1"/>
  <c r="D4668" i="1" s="1"/>
  <c r="C4668" i="1"/>
  <c r="F4668" i="1" s="1"/>
  <c r="G4668" i="1"/>
  <c r="A5160" i="1"/>
  <c r="B5160" i="1"/>
  <c r="D5160" i="1" s="1"/>
  <c r="C5160" i="1"/>
  <c r="F5160" i="1" s="1"/>
  <c r="G5160" i="1"/>
  <c r="A2114" i="1"/>
  <c r="B2114" i="1"/>
  <c r="D2114" i="1" s="1"/>
  <c r="C2114" i="1"/>
  <c r="F2114" i="1" s="1"/>
  <c r="G2114" i="1"/>
  <c r="A2254" i="1"/>
  <c r="B2254" i="1"/>
  <c r="D2254" i="1" s="1"/>
  <c r="C2254" i="1"/>
  <c r="F2254" i="1" s="1"/>
  <c r="G2254" i="1"/>
  <c r="A4221" i="1"/>
  <c r="B4221" i="1"/>
  <c r="D4221" i="1" s="1"/>
  <c r="C4221" i="1"/>
  <c r="F4221" i="1" s="1"/>
  <c r="G4221" i="1"/>
  <c r="A4576" i="1"/>
  <c r="B4576" i="1"/>
  <c r="D4576" i="1" s="1"/>
  <c r="C4576" i="1"/>
  <c r="F4576" i="1" s="1"/>
  <c r="G4576" i="1"/>
  <c r="A3589" i="1"/>
  <c r="B3589" i="1"/>
  <c r="D3589" i="1" s="1"/>
  <c r="C3589" i="1"/>
  <c r="F3589" i="1" s="1"/>
  <c r="G3589" i="1"/>
  <c r="A5178" i="1"/>
  <c r="B5178" i="1"/>
  <c r="D5178" i="1" s="1"/>
  <c r="C5178" i="1"/>
  <c r="F5178" i="1" s="1"/>
  <c r="G5178" i="1"/>
  <c r="A5080" i="1"/>
  <c r="B5080" i="1"/>
  <c r="D5080" i="1" s="1"/>
  <c r="C5080" i="1"/>
  <c r="F5080" i="1" s="1"/>
  <c r="G5080" i="1"/>
  <c r="A2497" i="1"/>
  <c r="B2497" i="1"/>
  <c r="D2497" i="1" s="1"/>
  <c r="C2497" i="1"/>
  <c r="F2497" i="1" s="1"/>
  <c r="G2497" i="1"/>
  <c r="A2935" i="1"/>
  <c r="B2935" i="1"/>
  <c r="D2935" i="1" s="1"/>
  <c r="C2935" i="1"/>
  <c r="F2935" i="1" s="1"/>
  <c r="G2935" i="1"/>
  <c r="A3755" i="1"/>
  <c r="B3755" i="1"/>
  <c r="D3755" i="1" s="1"/>
  <c r="C3755" i="1"/>
  <c r="F3755" i="1" s="1"/>
  <c r="G3755" i="1"/>
  <c r="A4784" i="1"/>
  <c r="B4784" i="1"/>
  <c r="D4784" i="1" s="1"/>
  <c r="C4784" i="1"/>
  <c r="F4784" i="1" s="1"/>
  <c r="G4784" i="1"/>
  <c r="A2827" i="1"/>
  <c r="B2827" i="1"/>
  <c r="D2827" i="1" s="1"/>
  <c r="C2827" i="1"/>
  <c r="F2827" i="1" s="1"/>
  <c r="G2827" i="1"/>
  <c r="A254" i="1"/>
  <c r="B254" i="1"/>
  <c r="D254" i="1" s="1"/>
  <c r="C254" i="1"/>
  <c r="F254" i="1" s="1"/>
  <c r="G254" i="1"/>
  <c r="A1347" i="1"/>
  <c r="B1347" i="1"/>
  <c r="D1347" i="1" s="1"/>
  <c r="C1347" i="1"/>
  <c r="F1347" i="1" s="1"/>
  <c r="G1347" i="1"/>
  <c r="A233" i="1"/>
  <c r="B233" i="1"/>
  <c r="D233" i="1" s="1"/>
  <c r="C233" i="1"/>
  <c r="F233" i="1" s="1"/>
  <c r="G233" i="1"/>
  <c r="A2132" i="1"/>
  <c r="B2132" i="1"/>
  <c r="D2132" i="1" s="1"/>
  <c r="C2132" i="1"/>
  <c r="F2132" i="1" s="1"/>
  <c r="G2132" i="1"/>
  <c r="A102" i="1"/>
  <c r="B102" i="1"/>
  <c r="D102" i="1" s="1"/>
  <c r="C102" i="1"/>
  <c r="F102" i="1" s="1"/>
  <c r="G102" i="1"/>
  <c r="A4242" i="1"/>
  <c r="B4242" i="1"/>
  <c r="D4242" i="1" s="1"/>
  <c r="C4242" i="1"/>
  <c r="F4242" i="1" s="1"/>
  <c r="G4242" i="1"/>
  <c r="A2576" i="1"/>
  <c r="B2576" i="1"/>
  <c r="D2576" i="1" s="1"/>
  <c r="C2576" i="1"/>
  <c r="F2576" i="1" s="1"/>
  <c r="G2576" i="1"/>
  <c r="A2345" i="1"/>
  <c r="B2345" i="1"/>
  <c r="D2345" i="1" s="1"/>
  <c r="C2345" i="1"/>
  <c r="F2345" i="1" s="1"/>
  <c r="G2345" i="1"/>
  <c r="A3052" i="1"/>
  <c r="B3052" i="1"/>
  <c r="D3052" i="1" s="1"/>
  <c r="C3052" i="1"/>
  <c r="F3052" i="1" s="1"/>
  <c r="G3052" i="1"/>
  <c r="A2217" i="1"/>
  <c r="B2217" i="1"/>
  <c r="D2217" i="1" s="1"/>
  <c r="C2217" i="1"/>
  <c r="F2217" i="1" s="1"/>
  <c r="G2217" i="1"/>
  <c r="A955" i="1"/>
  <c r="B955" i="1"/>
  <c r="D955" i="1" s="1"/>
  <c r="C955" i="1"/>
  <c r="F955" i="1" s="1"/>
  <c r="G955" i="1"/>
  <c r="A4038" i="1"/>
  <c r="B4038" i="1"/>
  <c r="D4038" i="1" s="1"/>
  <c r="C4038" i="1"/>
  <c r="F4038" i="1" s="1"/>
  <c r="G4038" i="1"/>
  <c r="A1397" i="1"/>
  <c r="B1397" i="1"/>
  <c r="D1397" i="1" s="1"/>
  <c r="C1397" i="1"/>
  <c r="F1397" i="1" s="1"/>
  <c r="G1397" i="1"/>
  <c r="A207" i="1"/>
  <c r="B207" i="1"/>
  <c r="D207" i="1" s="1"/>
  <c r="C207" i="1"/>
  <c r="F207" i="1" s="1"/>
  <c r="G207" i="1"/>
  <c r="A1432" i="1"/>
  <c r="B1432" i="1"/>
  <c r="D1432" i="1" s="1"/>
  <c r="C1432" i="1"/>
  <c r="F1432" i="1" s="1"/>
  <c r="G1432" i="1"/>
  <c r="A1485" i="1"/>
  <c r="B1485" i="1"/>
  <c r="D1485" i="1" s="1"/>
  <c r="C1485" i="1"/>
  <c r="F1485" i="1" s="1"/>
  <c r="G1485" i="1"/>
  <c r="A3862" i="1"/>
  <c r="B3862" i="1"/>
  <c r="D3862" i="1" s="1"/>
  <c r="C3862" i="1"/>
  <c r="F3862" i="1" s="1"/>
  <c r="G3862" i="1"/>
  <c r="A2600" i="1"/>
  <c r="B2600" i="1"/>
  <c r="D2600" i="1" s="1"/>
  <c r="C2600" i="1"/>
  <c r="F2600" i="1" s="1"/>
  <c r="G2600" i="1"/>
  <c r="A3457" i="1"/>
  <c r="B3457" i="1"/>
  <c r="D3457" i="1" s="1"/>
  <c r="C3457" i="1"/>
  <c r="F3457" i="1" s="1"/>
  <c r="G3457" i="1"/>
  <c r="A4520" i="1"/>
  <c r="B4520" i="1"/>
  <c r="D4520" i="1" s="1"/>
  <c r="C4520" i="1"/>
  <c r="F4520" i="1" s="1"/>
  <c r="G4520" i="1"/>
  <c r="A981" i="1"/>
  <c r="B981" i="1"/>
  <c r="D981" i="1" s="1"/>
  <c r="C981" i="1"/>
  <c r="F981" i="1" s="1"/>
  <c r="G981" i="1"/>
  <c r="A1772" i="1"/>
  <c r="B1772" i="1"/>
  <c r="D1772" i="1" s="1"/>
  <c r="C1772" i="1"/>
  <c r="F1772" i="1" s="1"/>
  <c r="G1772" i="1"/>
  <c r="A448" i="1"/>
  <c r="B448" i="1"/>
  <c r="D448" i="1" s="1"/>
  <c r="C448" i="1"/>
  <c r="F448" i="1" s="1"/>
  <c r="G448" i="1"/>
  <c r="A1327" i="1"/>
  <c r="B1327" i="1"/>
  <c r="D1327" i="1" s="1"/>
  <c r="C1327" i="1"/>
  <c r="F1327" i="1" s="1"/>
  <c r="G1327" i="1"/>
  <c r="A1643" i="1"/>
  <c r="B1643" i="1"/>
  <c r="D1643" i="1" s="1"/>
  <c r="C1643" i="1"/>
  <c r="F1643" i="1" s="1"/>
  <c r="G1643" i="1"/>
  <c r="A5150" i="1"/>
  <c r="B5150" i="1"/>
  <c r="D5150" i="1" s="1"/>
  <c r="C5150" i="1"/>
  <c r="F5150" i="1" s="1"/>
  <c r="G5150" i="1"/>
  <c r="A11" i="1"/>
  <c r="B11" i="1"/>
  <c r="D11" i="1" s="1"/>
  <c r="C11" i="1"/>
  <c r="F11" i="1" s="1"/>
  <c r="G11" i="1"/>
  <c r="A3921" i="1"/>
  <c r="B3921" i="1"/>
  <c r="D3921" i="1" s="1"/>
  <c r="C3921" i="1"/>
  <c r="F3921" i="1" s="1"/>
  <c r="G3921" i="1"/>
  <c r="A2348" i="1"/>
  <c r="B2348" i="1"/>
  <c r="D2348" i="1" s="1"/>
  <c r="C2348" i="1"/>
  <c r="F2348" i="1" s="1"/>
  <c r="G2348" i="1"/>
  <c r="A1214" i="1"/>
  <c r="B1214" i="1"/>
  <c r="D1214" i="1" s="1"/>
  <c r="C1214" i="1"/>
  <c r="F1214" i="1" s="1"/>
  <c r="G1214" i="1"/>
  <c r="A1963" i="1"/>
  <c r="B1963" i="1"/>
  <c r="D1963" i="1" s="1"/>
  <c r="C1963" i="1"/>
  <c r="F1963" i="1" s="1"/>
  <c r="G1963" i="1"/>
  <c r="A2191" i="1"/>
  <c r="B2191" i="1"/>
  <c r="D2191" i="1" s="1"/>
  <c r="C2191" i="1"/>
  <c r="F2191" i="1" s="1"/>
  <c r="G2191" i="1"/>
  <c r="A1106" i="1"/>
  <c r="B1106" i="1"/>
  <c r="D1106" i="1" s="1"/>
  <c r="C1106" i="1"/>
  <c r="F1106" i="1" s="1"/>
  <c r="G1106" i="1"/>
  <c r="A3741" i="1"/>
  <c r="B3741" i="1"/>
  <c r="D3741" i="1" s="1"/>
  <c r="C3741" i="1"/>
  <c r="F3741" i="1" s="1"/>
  <c r="G3741" i="1"/>
  <c r="A3875" i="1"/>
  <c r="B3875" i="1"/>
  <c r="D3875" i="1" s="1"/>
  <c r="C3875" i="1"/>
  <c r="F3875" i="1" s="1"/>
  <c r="G3875" i="1"/>
  <c r="A5000" i="1"/>
  <c r="B5000" i="1"/>
  <c r="D5000" i="1" s="1"/>
  <c r="C5000" i="1"/>
  <c r="F5000" i="1" s="1"/>
  <c r="G5000" i="1"/>
  <c r="A4798" i="1"/>
  <c r="B4798" i="1"/>
  <c r="D4798" i="1" s="1"/>
  <c r="C4798" i="1"/>
  <c r="F4798" i="1" s="1"/>
  <c r="G4798" i="1"/>
  <c r="A3318" i="1"/>
  <c r="B3318" i="1"/>
  <c r="D3318" i="1" s="1"/>
  <c r="C3318" i="1"/>
  <c r="F3318" i="1" s="1"/>
  <c r="G3318" i="1"/>
  <c r="A2374" i="1"/>
  <c r="B2374" i="1"/>
  <c r="D2374" i="1" s="1"/>
  <c r="C2374" i="1"/>
  <c r="F2374" i="1" s="1"/>
  <c r="G2374" i="1"/>
  <c r="A1363" i="1"/>
  <c r="B1363" i="1"/>
  <c r="D1363" i="1" s="1"/>
  <c r="C1363" i="1"/>
  <c r="F1363" i="1" s="1"/>
  <c r="G1363" i="1"/>
  <c r="A2531" i="1"/>
  <c r="B2531" i="1"/>
  <c r="D2531" i="1" s="1"/>
  <c r="C2531" i="1"/>
  <c r="F2531" i="1" s="1"/>
  <c r="G2531" i="1"/>
  <c r="A3296" i="1"/>
  <c r="B3296" i="1"/>
  <c r="D3296" i="1" s="1"/>
  <c r="C3296" i="1"/>
  <c r="F3296" i="1" s="1"/>
  <c r="G3296" i="1"/>
  <c r="A737" i="1"/>
  <c r="B737" i="1"/>
  <c r="D737" i="1" s="1"/>
  <c r="C737" i="1"/>
  <c r="F737" i="1" s="1"/>
  <c r="G737" i="1"/>
  <c r="A1706" i="1"/>
  <c r="B1706" i="1"/>
  <c r="D1706" i="1" s="1"/>
  <c r="C1706" i="1"/>
  <c r="F1706" i="1" s="1"/>
  <c r="G1706" i="1"/>
  <c r="A5219" i="1"/>
  <c r="B5219" i="1"/>
  <c r="D5219" i="1" s="1"/>
  <c r="C5219" i="1"/>
  <c r="F5219" i="1" s="1"/>
  <c r="G5219" i="1"/>
  <c r="A3858" i="1"/>
  <c r="B3858" i="1"/>
  <c r="D3858" i="1" s="1"/>
  <c r="C3858" i="1"/>
  <c r="F3858" i="1" s="1"/>
  <c r="G3858" i="1"/>
  <c r="A990" i="1"/>
  <c r="B990" i="1"/>
  <c r="D990" i="1" s="1"/>
  <c r="C990" i="1"/>
  <c r="F990" i="1" s="1"/>
  <c r="G990" i="1"/>
  <c r="A2481" i="1"/>
  <c r="B2481" i="1"/>
  <c r="D2481" i="1" s="1"/>
  <c r="C2481" i="1"/>
  <c r="F2481" i="1" s="1"/>
  <c r="G2481" i="1"/>
  <c r="A1828" i="1"/>
  <c r="B1828" i="1"/>
  <c r="D1828" i="1" s="1"/>
  <c r="C1828" i="1"/>
  <c r="F1828" i="1" s="1"/>
  <c r="G1828" i="1"/>
  <c r="A5059" i="1"/>
  <c r="B5059" i="1"/>
  <c r="D5059" i="1" s="1"/>
  <c r="C5059" i="1"/>
  <c r="F5059" i="1" s="1"/>
  <c r="G5059" i="1"/>
  <c r="A1041" i="1"/>
  <c r="B1041" i="1"/>
  <c r="D1041" i="1" s="1"/>
  <c r="C1041" i="1"/>
  <c r="F1041" i="1" s="1"/>
  <c r="G1041" i="1"/>
  <c r="A3983" i="1"/>
  <c r="B3983" i="1"/>
  <c r="D3983" i="1" s="1"/>
  <c r="C3983" i="1"/>
  <c r="F3983" i="1" s="1"/>
  <c r="G3983" i="1"/>
  <c r="A522" i="1"/>
  <c r="B522" i="1"/>
  <c r="D522" i="1" s="1"/>
  <c r="C522" i="1"/>
  <c r="F522" i="1" s="1"/>
  <c r="G522" i="1"/>
  <c r="A1927" i="1"/>
  <c r="B1927" i="1"/>
  <c r="D1927" i="1" s="1"/>
  <c r="C1927" i="1"/>
  <c r="F1927" i="1" s="1"/>
  <c r="G1927" i="1"/>
  <c r="A1993" i="1"/>
  <c r="B1993" i="1"/>
  <c r="D1993" i="1" s="1"/>
  <c r="C1993" i="1"/>
  <c r="F1993" i="1" s="1"/>
  <c r="G1993" i="1"/>
  <c r="A2201" i="1"/>
  <c r="B2201" i="1"/>
  <c r="D2201" i="1" s="1"/>
  <c r="C2201" i="1"/>
  <c r="F2201" i="1" s="1"/>
  <c r="G2201" i="1"/>
  <c r="A5250" i="1"/>
  <c r="B5250" i="1"/>
  <c r="D5250" i="1" s="1"/>
  <c r="C5250" i="1"/>
  <c r="F5250" i="1" s="1"/>
  <c r="G5250" i="1"/>
  <c r="A1909" i="1"/>
  <c r="B1909" i="1"/>
  <c r="D1909" i="1" s="1"/>
  <c r="C1909" i="1"/>
  <c r="F1909" i="1" s="1"/>
  <c r="G1909" i="1"/>
  <c r="A4346" i="1"/>
  <c r="B4346" i="1"/>
  <c r="D4346" i="1" s="1"/>
  <c r="C4346" i="1"/>
  <c r="F4346" i="1" s="1"/>
  <c r="G4346" i="1"/>
  <c r="A190" i="1"/>
  <c r="B190" i="1"/>
  <c r="D190" i="1" s="1"/>
  <c r="C190" i="1"/>
  <c r="F190" i="1" s="1"/>
  <c r="G190" i="1"/>
  <c r="A4911" i="1"/>
  <c r="B4911" i="1"/>
  <c r="D4911" i="1" s="1"/>
  <c r="C4911" i="1"/>
  <c r="F4911" i="1" s="1"/>
  <c r="G4911" i="1"/>
  <c r="A4366" i="1"/>
  <c r="B4366" i="1"/>
  <c r="D4366" i="1" s="1"/>
  <c r="C4366" i="1"/>
  <c r="F4366" i="1" s="1"/>
  <c r="G4366" i="1"/>
  <c r="A1991" i="1"/>
  <c r="B1991" i="1"/>
  <c r="D1991" i="1" s="1"/>
  <c r="C1991" i="1"/>
  <c r="F1991" i="1" s="1"/>
  <c r="G1991" i="1"/>
  <c r="A4326" i="1"/>
  <c r="B4326" i="1"/>
  <c r="D4326" i="1" s="1"/>
  <c r="C4326" i="1"/>
  <c r="F4326" i="1" s="1"/>
  <c r="G4326" i="1"/>
  <c r="A3688" i="1"/>
  <c r="B3688" i="1"/>
  <c r="D3688" i="1" s="1"/>
  <c r="C3688" i="1"/>
  <c r="F3688" i="1" s="1"/>
  <c r="G3688" i="1"/>
  <c r="A4581" i="1"/>
  <c r="B4581" i="1"/>
  <c r="D4581" i="1" s="1"/>
  <c r="C4581" i="1"/>
  <c r="F4581" i="1" s="1"/>
  <c r="G4581" i="1"/>
  <c r="A4356" i="1"/>
  <c r="B4356" i="1"/>
  <c r="D4356" i="1" s="1"/>
  <c r="C4356" i="1"/>
  <c r="F4356" i="1" s="1"/>
  <c r="G4356" i="1"/>
  <c r="A3700" i="1"/>
  <c r="B3700" i="1"/>
  <c r="D3700" i="1" s="1"/>
  <c r="C3700" i="1"/>
  <c r="F3700" i="1" s="1"/>
  <c r="G3700" i="1"/>
  <c r="A2932" i="1"/>
  <c r="B2932" i="1"/>
  <c r="D2932" i="1" s="1"/>
  <c r="C2932" i="1"/>
  <c r="F2932" i="1" s="1"/>
  <c r="G2932" i="1"/>
  <c r="A2336" i="1"/>
  <c r="B2336" i="1"/>
  <c r="D2336" i="1" s="1"/>
  <c r="C2336" i="1"/>
  <c r="F2336" i="1" s="1"/>
  <c r="G2336" i="1"/>
  <c r="A772" i="1"/>
  <c r="B772" i="1"/>
  <c r="D772" i="1" s="1"/>
  <c r="C772" i="1"/>
  <c r="F772" i="1" s="1"/>
  <c r="G772" i="1"/>
  <c r="A130" i="1"/>
  <c r="B130" i="1"/>
  <c r="D130" i="1" s="1"/>
  <c r="C130" i="1"/>
  <c r="F130" i="1" s="1"/>
  <c r="G130" i="1"/>
  <c r="A2634" i="1"/>
  <c r="B2634" i="1"/>
  <c r="D2634" i="1" s="1"/>
  <c r="C2634" i="1"/>
  <c r="F2634" i="1" s="1"/>
  <c r="G2634" i="1"/>
  <c r="A4982" i="1"/>
  <c r="B4982" i="1"/>
  <c r="D4982" i="1" s="1"/>
  <c r="C4982" i="1"/>
  <c r="F4982" i="1" s="1"/>
  <c r="G4982" i="1"/>
  <c r="A1441" i="1"/>
  <c r="B1441" i="1"/>
  <c r="D1441" i="1" s="1"/>
  <c r="C1441" i="1"/>
  <c r="F1441" i="1" s="1"/>
  <c r="G1441" i="1"/>
  <c r="A4004" i="1"/>
  <c r="B4004" i="1"/>
  <c r="D4004" i="1" s="1"/>
  <c r="C4004" i="1"/>
  <c r="F4004" i="1" s="1"/>
  <c r="G4004" i="1"/>
  <c r="A251" i="1"/>
  <c r="B251" i="1"/>
  <c r="D251" i="1" s="1"/>
  <c r="C251" i="1"/>
  <c r="F251" i="1" s="1"/>
  <c r="G251" i="1"/>
  <c r="A4750" i="1"/>
  <c r="B4750" i="1"/>
  <c r="D4750" i="1" s="1"/>
  <c r="C4750" i="1"/>
  <c r="F4750" i="1" s="1"/>
  <c r="G4750" i="1"/>
  <c r="A269" i="1"/>
  <c r="B269" i="1"/>
  <c r="D269" i="1" s="1"/>
  <c r="C269" i="1"/>
  <c r="F269" i="1" s="1"/>
  <c r="G269" i="1"/>
  <c r="A3912" i="1"/>
  <c r="B3912" i="1"/>
  <c r="D3912" i="1" s="1"/>
  <c r="C3912" i="1"/>
  <c r="F3912" i="1" s="1"/>
  <c r="G3912" i="1"/>
  <c r="A3902" i="1"/>
  <c r="B3902" i="1"/>
  <c r="D3902" i="1" s="1"/>
  <c r="C3902" i="1"/>
  <c r="F3902" i="1" s="1"/>
  <c r="G3902" i="1"/>
  <c r="A1687" i="1"/>
  <c r="B1687" i="1"/>
  <c r="D1687" i="1" s="1"/>
  <c r="C1687" i="1"/>
  <c r="F1687" i="1" s="1"/>
  <c r="G1687" i="1"/>
  <c r="A1307" i="1"/>
  <c r="B1307" i="1"/>
  <c r="D1307" i="1" s="1"/>
  <c r="C1307" i="1"/>
  <c r="F1307" i="1" s="1"/>
  <c r="G1307" i="1"/>
  <c r="A4579" i="1"/>
  <c r="B4579" i="1"/>
  <c r="D4579" i="1" s="1"/>
  <c r="C4579" i="1"/>
  <c r="F4579" i="1" s="1"/>
  <c r="G4579" i="1"/>
  <c r="A5218" i="1"/>
  <c r="B5218" i="1"/>
  <c r="D5218" i="1" s="1"/>
  <c r="C5218" i="1"/>
  <c r="F5218" i="1" s="1"/>
  <c r="G5218" i="1"/>
  <c r="A2141" i="1"/>
  <c r="B2141" i="1"/>
  <c r="D2141" i="1" s="1"/>
  <c r="C2141" i="1"/>
  <c r="F2141" i="1" s="1"/>
  <c r="G2141" i="1"/>
  <c r="A231" i="1"/>
  <c r="B231" i="1"/>
  <c r="D231" i="1" s="1"/>
  <c r="C231" i="1"/>
  <c r="F231" i="1" s="1"/>
  <c r="G231" i="1"/>
  <c r="A2777" i="1"/>
  <c r="B2777" i="1"/>
  <c r="D2777" i="1" s="1"/>
  <c r="C2777" i="1"/>
  <c r="F2777" i="1" s="1"/>
  <c r="G2777" i="1"/>
  <c r="A571" i="1"/>
  <c r="B571" i="1"/>
  <c r="D571" i="1" s="1"/>
  <c r="C571" i="1"/>
  <c r="F571" i="1" s="1"/>
  <c r="G571" i="1"/>
  <c r="A4921" i="1"/>
  <c r="B4921" i="1"/>
  <c r="D4921" i="1" s="1"/>
  <c r="C4921" i="1"/>
  <c r="F4921" i="1" s="1"/>
  <c r="G4921" i="1"/>
  <c r="A4810" i="1"/>
  <c r="B4810" i="1"/>
  <c r="D4810" i="1" s="1"/>
  <c r="C4810" i="1"/>
  <c r="F4810" i="1" s="1"/>
  <c r="G4810" i="1"/>
  <c r="A2333" i="1"/>
  <c r="B2333" i="1"/>
  <c r="D2333" i="1" s="1"/>
  <c r="C2333" i="1"/>
  <c r="F2333" i="1" s="1"/>
  <c r="G2333" i="1"/>
  <c r="A1765" i="1"/>
  <c r="B1765" i="1"/>
  <c r="D1765" i="1" s="1"/>
  <c r="C1765" i="1"/>
  <c r="F1765" i="1" s="1"/>
  <c r="G1765" i="1"/>
  <c r="A221" i="1"/>
  <c r="B221" i="1"/>
  <c r="D221" i="1" s="1"/>
  <c r="C221" i="1"/>
  <c r="F221" i="1" s="1"/>
  <c r="G221" i="1"/>
  <c r="A3430" i="1"/>
  <c r="B3430" i="1"/>
  <c r="D3430" i="1" s="1"/>
  <c r="C3430" i="1"/>
  <c r="F3430" i="1" s="1"/>
  <c r="G3430" i="1"/>
  <c r="A1342" i="1"/>
  <c r="B1342" i="1"/>
  <c r="D1342" i="1" s="1"/>
  <c r="C1342" i="1"/>
  <c r="F1342" i="1" s="1"/>
  <c r="G1342" i="1"/>
  <c r="A2883" i="1"/>
  <c r="B2883" i="1"/>
  <c r="D2883" i="1" s="1"/>
  <c r="C2883" i="1"/>
  <c r="F2883" i="1" s="1"/>
  <c r="G2883" i="1"/>
  <c r="A709" i="1"/>
  <c r="B709" i="1"/>
  <c r="D709" i="1" s="1"/>
  <c r="C709" i="1"/>
  <c r="F709" i="1" s="1"/>
  <c r="G709" i="1"/>
  <c r="A725" i="1"/>
  <c r="B725" i="1"/>
  <c r="D725" i="1" s="1"/>
  <c r="C725" i="1"/>
  <c r="F725" i="1" s="1"/>
  <c r="G725" i="1"/>
  <c r="A4145" i="1"/>
  <c r="B4145" i="1"/>
  <c r="D4145" i="1" s="1"/>
  <c r="C4145" i="1"/>
  <c r="F4145" i="1" s="1"/>
  <c r="G4145" i="1"/>
  <c r="A173" i="1"/>
  <c r="B173" i="1"/>
  <c r="D173" i="1" s="1"/>
  <c r="C173" i="1"/>
  <c r="F173" i="1" s="1"/>
  <c r="G173" i="1"/>
  <c r="A3174" i="1"/>
  <c r="B3174" i="1"/>
  <c r="D3174" i="1" s="1"/>
  <c r="C3174" i="1"/>
  <c r="F3174" i="1" s="1"/>
  <c r="G3174" i="1"/>
  <c r="A4574" i="1"/>
  <c r="B4574" i="1"/>
  <c r="D4574" i="1" s="1"/>
  <c r="C4574" i="1"/>
  <c r="F4574" i="1" s="1"/>
  <c r="G4574" i="1"/>
  <c r="A1125" i="1"/>
  <c r="B1125" i="1"/>
  <c r="D1125" i="1" s="1"/>
  <c r="C1125" i="1"/>
  <c r="F1125" i="1" s="1"/>
  <c r="G1125" i="1"/>
  <c r="A2468" i="1"/>
  <c r="B2468" i="1"/>
  <c r="D2468" i="1" s="1"/>
  <c r="C2468" i="1"/>
  <c r="F2468" i="1" s="1"/>
  <c r="G2468" i="1"/>
  <c r="A2172" i="1"/>
  <c r="B2172" i="1"/>
  <c r="D2172" i="1" s="1"/>
  <c r="C2172" i="1"/>
  <c r="F2172" i="1" s="1"/>
  <c r="G2172" i="1"/>
  <c r="A1985" i="1"/>
  <c r="B1985" i="1"/>
  <c r="D1985" i="1" s="1"/>
  <c r="C1985" i="1"/>
  <c r="F1985" i="1" s="1"/>
  <c r="G1985" i="1"/>
  <c r="A4882" i="1"/>
  <c r="B4882" i="1"/>
  <c r="D4882" i="1" s="1"/>
  <c r="C4882" i="1"/>
  <c r="F4882" i="1" s="1"/>
  <c r="G4882" i="1"/>
  <c r="A2309" i="1"/>
  <c r="B2309" i="1"/>
  <c r="D2309" i="1" s="1"/>
  <c r="C2309" i="1"/>
  <c r="F2309" i="1" s="1"/>
  <c r="G2309" i="1"/>
  <c r="A3168" i="1"/>
  <c r="B3168" i="1"/>
  <c r="D3168" i="1" s="1"/>
  <c r="C3168" i="1"/>
  <c r="F3168" i="1" s="1"/>
  <c r="G3168" i="1"/>
  <c r="A3884" i="1"/>
  <c r="B3884" i="1"/>
  <c r="D3884" i="1" s="1"/>
  <c r="C3884" i="1"/>
  <c r="F3884" i="1" s="1"/>
  <c r="G3884" i="1"/>
  <c r="A3142" i="1"/>
  <c r="B3142" i="1"/>
  <c r="D3142" i="1" s="1"/>
  <c r="C3142" i="1"/>
  <c r="F3142" i="1" s="1"/>
  <c r="G3142" i="1"/>
  <c r="A4198" i="1"/>
  <c r="B4198" i="1"/>
  <c r="D4198" i="1" s="1"/>
  <c r="C4198" i="1"/>
  <c r="F4198" i="1" s="1"/>
  <c r="G4198" i="1"/>
  <c r="A4755" i="1"/>
  <c r="B4755" i="1"/>
  <c r="D4755" i="1" s="1"/>
  <c r="C4755" i="1"/>
  <c r="F4755" i="1" s="1"/>
  <c r="G4755" i="1"/>
  <c r="A5323" i="1"/>
  <c r="B5323" i="1"/>
  <c r="D5323" i="1" s="1"/>
  <c r="C5323" i="1"/>
  <c r="F5323" i="1" s="1"/>
  <c r="G5323" i="1"/>
  <c r="A5276" i="1"/>
  <c r="B5276" i="1"/>
  <c r="D5276" i="1" s="1"/>
  <c r="C5276" i="1"/>
  <c r="F5276" i="1" s="1"/>
  <c r="G5276" i="1"/>
  <c r="A2843" i="1"/>
  <c r="B2843" i="1"/>
  <c r="D2843" i="1" s="1"/>
  <c r="C2843" i="1"/>
  <c r="F2843" i="1" s="1"/>
  <c r="G2843" i="1"/>
  <c r="A3124" i="1"/>
  <c r="B3124" i="1"/>
  <c r="D3124" i="1" s="1"/>
  <c r="C3124" i="1"/>
  <c r="F3124" i="1" s="1"/>
  <c r="G3124" i="1"/>
  <c r="A1095" i="1"/>
  <c r="B1095" i="1"/>
  <c r="D1095" i="1" s="1"/>
  <c r="C1095" i="1"/>
  <c r="F1095" i="1" s="1"/>
  <c r="G1095" i="1"/>
  <c r="A3308" i="1"/>
  <c r="B3308" i="1"/>
  <c r="D3308" i="1" s="1"/>
  <c r="C3308" i="1"/>
  <c r="F3308" i="1" s="1"/>
  <c r="G3308" i="1"/>
  <c r="A2269" i="1"/>
  <c r="B2269" i="1"/>
  <c r="D2269" i="1" s="1"/>
  <c r="C2269" i="1"/>
  <c r="F2269" i="1" s="1"/>
  <c r="G2269" i="1"/>
  <c r="A721" i="1"/>
  <c r="B721" i="1"/>
  <c r="D721" i="1" s="1"/>
  <c r="C721" i="1"/>
  <c r="F721" i="1" s="1"/>
  <c r="G721" i="1"/>
  <c r="A1580" i="1"/>
  <c r="B1580" i="1"/>
  <c r="D1580" i="1" s="1"/>
  <c r="C1580" i="1"/>
  <c r="F1580" i="1" s="1"/>
  <c r="G1580" i="1"/>
  <c r="A1411" i="1"/>
  <c r="B1411" i="1"/>
  <c r="D1411" i="1" s="1"/>
  <c r="C1411" i="1"/>
  <c r="F1411" i="1" s="1"/>
  <c r="G1411" i="1"/>
  <c r="A4756" i="1"/>
  <c r="B4756" i="1"/>
  <c r="D4756" i="1" s="1"/>
  <c r="C4756" i="1"/>
  <c r="F4756" i="1" s="1"/>
  <c r="G4756" i="1"/>
  <c r="A3087" i="1"/>
  <c r="B3087" i="1"/>
  <c r="D3087" i="1" s="1"/>
  <c r="C3087" i="1"/>
  <c r="F3087" i="1" s="1"/>
  <c r="G3087" i="1"/>
  <c r="A453" i="1"/>
  <c r="B453" i="1"/>
  <c r="D453" i="1" s="1"/>
  <c r="C453" i="1"/>
  <c r="F453" i="1" s="1"/>
  <c r="G453" i="1"/>
  <c r="A309" i="1"/>
  <c r="B309" i="1"/>
  <c r="D309" i="1" s="1"/>
  <c r="C309" i="1"/>
  <c r="F309" i="1" s="1"/>
  <c r="G309" i="1"/>
  <c r="A3771" i="1"/>
  <c r="B3771" i="1"/>
  <c r="D3771" i="1" s="1"/>
  <c r="C3771" i="1"/>
  <c r="F3771" i="1" s="1"/>
  <c r="G3771" i="1"/>
  <c r="A5129" i="1"/>
  <c r="B5129" i="1"/>
  <c r="D5129" i="1" s="1"/>
  <c r="C5129" i="1"/>
  <c r="F5129" i="1" s="1"/>
  <c r="G5129" i="1"/>
  <c r="A4231" i="1"/>
  <c r="B4231" i="1"/>
  <c r="D4231" i="1" s="1"/>
  <c r="C4231" i="1"/>
  <c r="F4231" i="1" s="1"/>
  <c r="G4231" i="1"/>
  <c r="A759" i="1"/>
  <c r="B759" i="1"/>
  <c r="D759" i="1" s="1"/>
  <c r="C759" i="1"/>
  <c r="F759" i="1" s="1"/>
  <c r="G759" i="1"/>
  <c r="A599" i="1"/>
  <c r="B599" i="1"/>
  <c r="D599" i="1" s="1"/>
  <c r="C599" i="1"/>
  <c r="F599" i="1" s="1"/>
  <c r="G599" i="1"/>
  <c r="A3810" i="1"/>
  <c r="B3810" i="1"/>
  <c r="D3810" i="1" s="1"/>
  <c r="C3810" i="1"/>
  <c r="F3810" i="1" s="1"/>
  <c r="G3810" i="1"/>
  <c r="A2325" i="1"/>
  <c r="B2325" i="1"/>
  <c r="D2325" i="1" s="1"/>
  <c r="C2325" i="1"/>
  <c r="F2325" i="1" s="1"/>
  <c r="G2325" i="1"/>
  <c r="A88" i="1"/>
  <c r="B88" i="1"/>
  <c r="D88" i="1" s="1"/>
  <c r="C88" i="1"/>
  <c r="F88" i="1" s="1"/>
  <c r="G88" i="1"/>
  <c r="A2207" i="1"/>
  <c r="B2207" i="1"/>
  <c r="D2207" i="1" s="1"/>
  <c r="C2207" i="1"/>
  <c r="F2207" i="1" s="1"/>
  <c r="G2207" i="1"/>
  <c r="A179" i="1"/>
  <c r="B179" i="1"/>
  <c r="D179" i="1" s="1"/>
  <c r="C179" i="1"/>
  <c r="F179" i="1" s="1"/>
  <c r="G179" i="1"/>
  <c r="A2475" i="1"/>
  <c r="B2475" i="1"/>
  <c r="D2475" i="1" s="1"/>
  <c r="C2475" i="1"/>
  <c r="F2475" i="1" s="1"/>
  <c r="G2475" i="1"/>
  <c r="A2842" i="1"/>
  <c r="B2842" i="1"/>
  <c r="D2842" i="1" s="1"/>
  <c r="C2842" i="1"/>
  <c r="F2842" i="1" s="1"/>
  <c r="G2842" i="1"/>
  <c r="A4845" i="1"/>
  <c r="B4845" i="1"/>
  <c r="D4845" i="1" s="1"/>
  <c r="C4845" i="1"/>
  <c r="F4845" i="1" s="1"/>
  <c r="G4845" i="1"/>
  <c r="A4557" i="1"/>
  <c r="B4557" i="1"/>
  <c r="D4557" i="1" s="1"/>
  <c r="C4557" i="1"/>
  <c r="F4557" i="1" s="1"/>
  <c r="G4557" i="1"/>
  <c r="A1358" i="1"/>
  <c r="B1358" i="1"/>
  <c r="D1358" i="1" s="1"/>
  <c r="C1358" i="1"/>
  <c r="F1358" i="1" s="1"/>
  <c r="G1358" i="1"/>
  <c r="A5316" i="1"/>
  <c r="B5316" i="1"/>
  <c r="D5316" i="1" s="1"/>
  <c r="C5316" i="1"/>
  <c r="F5316" i="1" s="1"/>
  <c r="G5316" i="1"/>
  <c r="A3056" i="1"/>
  <c r="B3056" i="1"/>
  <c r="D3056" i="1" s="1"/>
  <c r="C3056" i="1"/>
  <c r="F3056" i="1" s="1"/>
  <c r="G3056" i="1"/>
  <c r="A1981" i="1"/>
  <c r="B1981" i="1"/>
  <c r="D1981" i="1" s="1"/>
  <c r="C1981" i="1"/>
  <c r="F1981" i="1" s="1"/>
  <c r="G1981" i="1"/>
  <c r="A5182" i="1"/>
  <c r="B5182" i="1"/>
  <c r="D5182" i="1" s="1"/>
  <c r="C5182" i="1"/>
  <c r="F5182" i="1" s="1"/>
  <c r="G5182" i="1"/>
  <c r="A1959" i="1"/>
  <c r="B1959" i="1"/>
  <c r="D1959" i="1" s="1"/>
  <c r="C1959" i="1"/>
  <c r="F1959" i="1" s="1"/>
  <c r="G1959" i="1"/>
  <c r="A1669" i="1"/>
  <c r="B1669" i="1"/>
  <c r="D1669" i="1" s="1"/>
  <c r="C1669" i="1"/>
  <c r="F1669" i="1" s="1"/>
  <c r="G1669" i="1"/>
  <c r="A2915" i="1"/>
  <c r="B2915" i="1"/>
  <c r="D2915" i="1" s="1"/>
  <c r="C2915" i="1"/>
  <c r="F2915" i="1" s="1"/>
  <c r="G2915" i="1"/>
  <c r="A308" i="1"/>
  <c r="B308" i="1"/>
  <c r="D308" i="1" s="1"/>
  <c r="C308" i="1"/>
  <c r="F308" i="1" s="1"/>
  <c r="G308" i="1"/>
  <c r="A1914" i="1"/>
  <c r="B1914" i="1"/>
  <c r="D1914" i="1" s="1"/>
  <c r="C1914" i="1"/>
  <c r="F1914" i="1" s="1"/>
  <c r="G1914" i="1"/>
  <c r="A2435" i="1"/>
  <c r="B2435" i="1"/>
  <c r="D2435" i="1" s="1"/>
  <c r="C2435" i="1"/>
  <c r="F2435" i="1" s="1"/>
  <c r="G2435" i="1"/>
  <c r="A5050" i="1"/>
  <c r="B5050" i="1"/>
  <c r="D5050" i="1" s="1"/>
  <c r="C5050" i="1"/>
  <c r="F5050" i="1" s="1"/>
  <c r="G5050" i="1"/>
  <c r="A2605" i="1"/>
  <c r="B2605" i="1"/>
  <c r="D2605" i="1" s="1"/>
  <c r="C2605" i="1"/>
  <c r="F2605" i="1" s="1"/>
  <c r="G2605" i="1"/>
  <c r="A2652" i="1"/>
  <c r="B2652" i="1"/>
  <c r="D2652" i="1" s="1"/>
  <c r="C2652" i="1"/>
  <c r="F2652" i="1" s="1"/>
  <c r="G2652" i="1"/>
  <c r="A2380" i="1"/>
  <c r="B2380" i="1"/>
  <c r="D2380" i="1" s="1"/>
  <c r="C2380" i="1"/>
  <c r="F2380" i="1" s="1"/>
  <c r="G2380" i="1"/>
  <c r="A3316" i="1"/>
  <c r="B3316" i="1"/>
  <c r="D3316" i="1" s="1"/>
  <c r="C3316" i="1"/>
  <c r="F3316" i="1" s="1"/>
  <c r="G3316" i="1"/>
  <c r="A4933" i="1"/>
  <c r="B4933" i="1"/>
  <c r="D4933" i="1" s="1"/>
  <c r="C4933" i="1"/>
  <c r="F4933" i="1" s="1"/>
  <c r="G4933" i="1"/>
  <c r="A858" i="1"/>
  <c r="B858" i="1"/>
  <c r="D858" i="1" s="1"/>
  <c r="C858" i="1"/>
  <c r="F858" i="1" s="1"/>
  <c r="G858" i="1"/>
  <c r="A2458" i="1"/>
  <c r="B2458" i="1"/>
  <c r="D2458" i="1" s="1"/>
  <c r="C2458" i="1"/>
  <c r="F2458" i="1" s="1"/>
  <c r="G2458" i="1"/>
  <c r="A2510" i="1"/>
  <c r="B2510" i="1"/>
  <c r="D2510" i="1" s="1"/>
  <c r="C2510" i="1"/>
  <c r="F2510" i="1" s="1"/>
  <c r="G2510" i="1"/>
  <c r="A2719" i="1"/>
  <c r="B2719" i="1"/>
  <c r="D2719" i="1" s="1"/>
  <c r="C2719" i="1"/>
  <c r="F2719" i="1" s="1"/>
  <c r="G2719" i="1"/>
  <c r="A1824" i="1"/>
  <c r="B1824" i="1"/>
  <c r="D1824" i="1" s="1"/>
  <c r="C1824" i="1"/>
  <c r="F1824" i="1" s="1"/>
  <c r="G1824" i="1"/>
  <c r="A291" i="1"/>
  <c r="B291" i="1"/>
  <c r="D291" i="1" s="1"/>
  <c r="C291" i="1"/>
  <c r="F291" i="1" s="1"/>
  <c r="G291" i="1"/>
  <c r="A1513" i="1"/>
  <c r="B1513" i="1"/>
  <c r="D1513" i="1" s="1"/>
  <c r="C1513" i="1"/>
  <c r="F1513" i="1" s="1"/>
  <c r="G1513" i="1"/>
  <c r="A4131" i="1"/>
  <c r="B4131" i="1"/>
  <c r="D4131" i="1" s="1"/>
  <c r="C4131" i="1"/>
  <c r="F4131" i="1" s="1"/>
  <c r="G4131" i="1"/>
  <c r="A4420" i="1"/>
  <c r="B4420" i="1"/>
  <c r="D4420" i="1" s="1"/>
  <c r="C4420" i="1"/>
  <c r="F4420" i="1" s="1"/>
  <c r="G4420" i="1"/>
  <c r="A1773" i="1"/>
  <c r="B1773" i="1"/>
  <c r="D1773" i="1" s="1"/>
  <c r="C1773" i="1"/>
  <c r="F1773" i="1" s="1"/>
  <c r="G1773" i="1"/>
  <c r="A399" i="1"/>
  <c r="B399" i="1"/>
  <c r="D399" i="1" s="1"/>
  <c r="C399" i="1"/>
  <c r="F399" i="1" s="1"/>
  <c r="G399" i="1"/>
  <c r="A943" i="1"/>
  <c r="B943" i="1"/>
  <c r="D943" i="1" s="1"/>
  <c r="C943" i="1"/>
  <c r="F943" i="1" s="1"/>
  <c r="G943" i="1"/>
  <c r="A1922" i="1"/>
  <c r="B1922" i="1"/>
  <c r="D1922" i="1" s="1"/>
  <c r="C1922" i="1"/>
  <c r="F1922" i="1" s="1"/>
  <c r="G1922" i="1"/>
  <c r="A2700" i="1"/>
  <c r="B2700" i="1"/>
  <c r="D2700" i="1" s="1"/>
  <c r="C2700" i="1"/>
  <c r="F2700" i="1" s="1"/>
  <c r="G2700" i="1"/>
  <c r="A2665" i="1"/>
  <c r="B2665" i="1"/>
  <c r="D2665" i="1" s="1"/>
  <c r="C2665" i="1"/>
  <c r="F2665" i="1" s="1"/>
  <c r="G2665" i="1"/>
  <c r="A4838" i="1"/>
  <c r="B4838" i="1"/>
  <c r="D4838" i="1" s="1"/>
  <c r="C4838" i="1"/>
  <c r="F4838" i="1" s="1"/>
  <c r="G4838" i="1"/>
  <c r="A3573" i="1"/>
  <c r="B3573" i="1"/>
  <c r="D3573" i="1" s="1"/>
  <c r="C3573" i="1"/>
  <c r="F3573" i="1" s="1"/>
  <c r="G3573" i="1"/>
  <c r="A1279" i="1"/>
  <c r="B1279" i="1"/>
  <c r="D1279" i="1" s="1"/>
  <c r="C1279" i="1"/>
  <c r="F1279" i="1" s="1"/>
  <c r="G1279" i="1"/>
  <c r="A2598" i="1"/>
  <c r="B2598" i="1"/>
  <c r="D2598" i="1" s="1"/>
  <c r="C2598" i="1"/>
  <c r="F2598" i="1" s="1"/>
  <c r="G2598" i="1"/>
  <c r="A1107" i="1"/>
  <c r="B1107" i="1"/>
  <c r="D1107" i="1" s="1"/>
  <c r="C1107" i="1"/>
  <c r="F1107" i="1" s="1"/>
  <c r="G1107" i="1"/>
  <c r="A2144" i="1"/>
  <c r="B2144" i="1"/>
  <c r="D2144" i="1" s="1"/>
  <c r="C2144" i="1"/>
  <c r="F2144" i="1" s="1"/>
  <c r="G2144" i="1"/>
  <c r="A2894" i="1"/>
  <c r="B2894" i="1"/>
  <c r="D2894" i="1" s="1"/>
  <c r="C2894" i="1"/>
  <c r="F2894" i="1" s="1"/>
  <c r="G2894" i="1"/>
  <c r="A4246" i="1"/>
  <c r="B4246" i="1"/>
  <c r="D4246" i="1" s="1"/>
  <c r="C4246" i="1"/>
  <c r="F4246" i="1" s="1"/>
  <c r="G4246" i="1"/>
  <c r="A4245" i="1"/>
  <c r="B4245" i="1"/>
  <c r="D4245" i="1" s="1"/>
  <c r="C4245" i="1"/>
  <c r="F4245" i="1" s="1"/>
  <c r="G4245" i="1"/>
  <c r="A4923" i="1"/>
  <c r="B4923" i="1"/>
  <c r="D4923" i="1" s="1"/>
  <c r="C4923" i="1"/>
  <c r="F4923" i="1" s="1"/>
  <c r="G4923" i="1"/>
  <c r="A1837" i="1"/>
  <c r="B1837" i="1"/>
  <c r="D1837" i="1" s="1"/>
  <c r="C1837" i="1"/>
  <c r="F1837" i="1" s="1"/>
  <c r="G1837" i="1"/>
  <c r="A3655" i="1"/>
  <c r="B3655" i="1"/>
  <c r="D3655" i="1" s="1"/>
  <c r="C3655" i="1"/>
  <c r="F3655" i="1" s="1"/>
  <c r="G3655" i="1"/>
  <c r="A2084" i="1"/>
  <c r="B2084" i="1"/>
  <c r="D2084" i="1" s="1"/>
  <c r="C2084" i="1"/>
  <c r="F2084" i="1" s="1"/>
  <c r="G2084" i="1"/>
  <c r="A4702" i="1"/>
  <c r="B4702" i="1"/>
  <c r="D4702" i="1" s="1"/>
  <c r="C4702" i="1"/>
  <c r="F4702" i="1" s="1"/>
  <c r="G4702" i="1"/>
  <c r="A3184" i="1"/>
  <c r="B3184" i="1"/>
  <c r="D3184" i="1" s="1"/>
  <c r="C3184" i="1"/>
  <c r="F3184" i="1" s="1"/>
  <c r="G3184" i="1"/>
  <c r="A5152" i="1"/>
  <c r="B5152" i="1"/>
  <c r="D5152" i="1" s="1"/>
  <c r="C5152" i="1"/>
  <c r="F5152" i="1" s="1"/>
  <c r="G5152" i="1"/>
  <c r="A3973" i="1"/>
  <c r="B3973" i="1"/>
  <c r="D3973" i="1" s="1"/>
  <c r="C3973" i="1"/>
  <c r="F3973" i="1" s="1"/>
  <c r="G3973" i="1"/>
  <c r="A2511" i="1"/>
  <c r="B2511" i="1"/>
  <c r="D2511" i="1" s="1"/>
  <c r="C2511" i="1"/>
  <c r="F2511" i="1" s="1"/>
  <c r="G2511" i="1"/>
  <c r="A2485" i="1"/>
  <c r="B2485" i="1"/>
  <c r="D2485" i="1" s="1"/>
  <c r="C2485" i="1"/>
  <c r="F2485" i="1" s="1"/>
  <c r="G2485" i="1"/>
  <c r="A1516" i="1"/>
  <c r="B1516" i="1"/>
  <c r="D1516" i="1" s="1"/>
  <c r="C1516" i="1"/>
  <c r="F1516" i="1" s="1"/>
  <c r="G1516" i="1"/>
  <c r="A2823" i="1"/>
  <c r="B2823" i="1"/>
  <c r="D2823" i="1" s="1"/>
  <c r="C2823" i="1"/>
  <c r="F2823" i="1" s="1"/>
  <c r="G2823" i="1"/>
  <c r="A641" i="1"/>
  <c r="B641" i="1"/>
  <c r="D641" i="1" s="1"/>
  <c r="C641" i="1"/>
  <c r="F641" i="1" s="1"/>
  <c r="G641" i="1"/>
  <c r="A3140" i="1"/>
  <c r="B3140" i="1"/>
  <c r="D3140" i="1" s="1"/>
  <c r="C3140" i="1"/>
  <c r="F3140" i="1" s="1"/>
  <c r="G3140" i="1"/>
  <c r="A4837" i="1"/>
  <c r="B4837" i="1"/>
  <c r="D4837" i="1" s="1"/>
  <c r="C4837" i="1"/>
  <c r="F4837" i="1" s="1"/>
  <c r="G4837" i="1"/>
  <c r="A1923" i="1"/>
  <c r="B1923" i="1"/>
  <c r="D1923" i="1" s="1"/>
  <c r="C1923" i="1"/>
  <c r="F1923" i="1" s="1"/>
  <c r="G1923" i="1"/>
  <c r="A3225" i="1"/>
  <c r="B3225" i="1"/>
  <c r="D3225" i="1" s="1"/>
  <c r="C3225" i="1"/>
  <c r="F3225" i="1" s="1"/>
  <c r="G3225" i="1"/>
  <c r="A1674" i="1"/>
  <c r="B1674" i="1"/>
  <c r="D1674" i="1" s="1"/>
  <c r="C1674" i="1"/>
  <c r="F1674" i="1" s="1"/>
  <c r="G1674" i="1"/>
  <c r="A3287" i="1"/>
  <c r="B3287" i="1"/>
  <c r="D3287" i="1" s="1"/>
  <c r="C3287" i="1"/>
  <c r="F3287" i="1" s="1"/>
  <c r="G3287" i="1"/>
  <c r="A4753" i="1"/>
  <c r="B4753" i="1"/>
  <c r="D4753" i="1" s="1"/>
  <c r="C4753" i="1"/>
  <c r="F4753" i="1" s="1"/>
  <c r="G4753" i="1"/>
  <c r="A1267" i="1"/>
  <c r="B1267" i="1"/>
  <c r="D1267" i="1" s="1"/>
  <c r="C1267" i="1"/>
  <c r="F1267" i="1" s="1"/>
  <c r="G1267" i="1"/>
  <c r="A342" i="1"/>
  <c r="B342" i="1"/>
  <c r="D342" i="1" s="1"/>
  <c r="C342" i="1"/>
  <c r="F342" i="1" s="1"/>
  <c r="G342" i="1"/>
  <c r="A503" i="1"/>
  <c r="B503" i="1"/>
  <c r="D503" i="1" s="1"/>
  <c r="C503" i="1"/>
  <c r="F503" i="1" s="1"/>
  <c r="G503" i="1"/>
  <c r="A5330" i="1"/>
  <c r="B5330" i="1"/>
  <c r="D5330" i="1" s="1"/>
  <c r="C5330" i="1"/>
  <c r="F5330" i="1" s="1"/>
  <c r="G5330" i="1"/>
  <c r="A3944" i="1"/>
  <c r="B3944" i="1"/>
  <c r="D3944" i="1" s="1"/>
  <c r="C3944" i="1"/>
  <c r="F3944" i="1" s="1"/>
  <c r="G3944" i="1"/>
  <c r="A1402" i="1"/>
  <c r="B1402" i="1"/>
  <c r="D1402" i="1" s="1"/>
  <c r="C1402" i="1"/>
  <c r="F1402" i="1" s="1"/>
  <c r="G1402" i="1"/>
  <c r="A2304" i="1"/>
  <c r="B2304" i="1"/>
  <c r="D2304" i="1" s="1"/>
  <c r="C2304" i="1"/>
  <c r="F2304" i="1" s="1"/>
  <c r="G2304" i="1"/>
  <c r="A2505" i="1"/>
  <c r="B2505" i="1"/>
  <c r="D2505" i="1" s="1"/>
  <c r="C2505" i="1"/>
  <c r="F2505" i="1" s="1"/>
  <c r="G2505" i="1"/>
  <c r="A4506" i="1"/>
  <c r="B4506" i="1"/>
  <c r="D4506" i="1" s="1"/>
  <c r="C4506" i="1"/>
  <c r="F4506" i="1" s="1"/>
  <c r="G4506" i="1"/>
  <c r="A3574" i="1"/>
  <c r="B3574" i="1"/>
  <c r="D3574" i="1" s="1"/>
  <c r="C3574" i="1"/>
  <c r="F3574" i="1" s="1"/>
  <c r="G3574" i="1"/>
  <c r="A4503" i="1"/>
  <c r="B4503" i="1"/>
  <c r="D4503" i="1" s="1"/>
  <c r="C4503" i="1"/>
  <c r="F4503" i="1" s="1"/>
  <c r="G4503" i="1"/>
  <c r="A2625" i="1"/>
  <c r="B2625" i="1"/>
  <c r="D2625" i="1" s="1"/>
  <c r="C2625" i="1"/>
  <c r="F2625" i="1" s="1"/>
  <c r="G2625" i="1"/>
  <c r="A5161" i="1"/>
  <c r="B5161" i="1"/>
  <c r="D5161" i="1" s="1"/>
  <c r="C5161" i="1"/>
  <c r="F5161" i="1" s="1"/>
  <c r="G5161" i="1"/>
  <c r="A2073" i="1"/>
  <c r="B2073" i="1"/>
  <c r="D2073" i="1" s="1"/>
  <c r="C2073" i="1"/>
  <c r="F2073" i="1" s="1"/>
  <c r="G2073" i="1"/>
  <c r="A5010" i="1"/>
  <c r="B5010" i="1"/>
  <c r="D5010" i="1" s="1"/>
  <c r="C5010" i="1"/>
  <c r="F5010" i="1" s="1"/>
  <c r="G5010" i="1"/>
  <c r="A1856" i="1"/>
  <c r="B1856" i="1"/>
  <c r="D1856" i="1" s="1"/>
  <c r="C1856" i="1"/>
  <c r="F1856" i="1" s="1"/>
  <c r="G1856" i="1"/>
  <c r="A107" i="1"/>
  <c r="B107" i="1"/>
  <c r="D107" i="1" s="1"/>
  <c r="C107" i="1"/>
  <c r="F107" i="1" s="1"/>
  <c r="G107" i="1"/>
  <c r="A2301" i="1"/>
  <c r="B2301" i="1"/>
  <c r="D2301" i="1" s="1"/>
  <c r="C2301" i="1"/>
  <c r="F2301" i="1" s="1"/>
  <c r="G2301" i="1"/>
  <c r="A834" i="1"/>
  <c r="B834" i="1"/>
  <c r="D834" i="1" s="1"/>
  <c r="C834" i="1"/>
  <c r="F834" i="1" s="1"/>
  <c r="G834" i="1"/>
  <c r="A4608" i="1"/>
  <c r="B4608" i="1"/>
  <c r="D4608" i="1" s="1"/>
  <c r="C4608" i="1"/>
  <c r="F4608" i="1" s="1"/>
  <c r="G4608" i="1"/>
  <c r="A604" i="1"/>
  <c r="B604" i="1"/>
  <c r="D604" i="1" s="1"/>
  <c r="C604" i="1"/>
  <c r="F604" i="1" s="1"/>
  <c r="G604" i="1"/>
  <c r="A1226" i="1"/>
  <c r="B1226" i="1"/>
  <c r="D1226" i="1" s="1"/>
  <c r="C1226" i="1"/>
  <c r="F1226" i="1" s="1"/>
  <c r="G1226" i="1"/>
  <c r="A4105" i="1"/>
  <c r="B4105" i="1"/>
  <c r="D4105" i="1" s="1"/>
  <c r="C4105" i="1"/>
  <c r="F4105" i="1" s="1"/>
  <c r="G4105" i="1"/>
  <c r="A164" i="1"/>
  <c r="B164" i="1"/>
  <c r="D164" i="1" s="1"/>
  <c r="C164" i="1"/>
  <c r="F164" i="1" s="1"/>
  <c r="G164" i="1"/>
  <c r="A5047" i="1"/>
  <c r="B5047" i="1"/>
  <c r="D5047" i="1" s="1"/>
  <c r="C5047" i="1"/>
  <c r="F5047" i="1" s="1"/>
  <c r="G5047" i="1"/>
  <c r="A1158" i="1"/>
  <c r="B1158" i="1"/>
  <c r="D1158" i="1" s="1"/>
  <c r="C1158" i="1"/>
  <c r="F1158" i="1" s="1"/>
  <c r="G1158" i="1"/>
  <c r="A3045" i="1"/>
  <c r="B3045" i="1"/>
  <c r="D3045" i="1" s="1"/>
  <c r="C3045" i="1"/>
  <c r="F3045" i="1" s="1"/>
  <c r="G3045" i="1"/>
  <c r="A2519" i="1"/>
  <c r="B2519" i="1"/>
  <c r="D2519" i="1" s="1"/>
  <c r="C2519" i="1"/>
  <c r="F2519" i="1" s="1"/>
  <c r="G2519" i="1"/>
  <c r="A2421" i="1"/>
  <c r="B2421" i="1"/>
  <c r="D2421" i="1" s="1"/>
  <c r="C2421" i="1"/>
  <c r="F2421" i="1" s="1"/>
  <c r="G2421" i="1"/>
  <c r="A1577" i="1"/>
  <c r="B1577" i="1"/>
  <c r="D1577" i="1" s="1"/>
  <c r="C1577" i="1"/>
  <c r="F1577" i="1" s="1"/>
  <c r="G1577" i="1"/>
  <c r="A2270" i="1"/>
  <c r="B2270" i="1"/>
  <c r="D2270" i="1" s="1"/>
  <c r="C2270" i="1"/>
  <c r="F2270" i="1" s="1"/>
  <c r="G2270" i="1"/>
  <c r="A4518" i="1"/>
  <c r="B4518" i="1"/>
  <c r="D4518" i="1" s="1"/>
  <c r="C4518" i="1"/>
  <c r="F4518" i="1" s="1"/>
  <c r="G4518" i="1"/>
  <c r="A1330" i="1"/>
  <c r="B1330" i="1"/>
  <c r="D1330" i="1" s="1"/>
  <c r="C1330" i="1"/>
  <c r="F1330" i="1" s="1"/>
  <c r="G1330" i="1"/>
  <c r="A3313" i="1"/>
  <c r="B3313" i="1"/>
  <c r="D3313" i="1" s="1"/>
  <c r="C3313" i="1"/>
  <c r="F3313" i="1" s="1"/>
  <c r="G3313" i="1"/>
  <c r="A1778" i="1"/>
  <c r="B1778" i="1"/>
  <c r="D1778" i="1" s="1"/>
  <c r="C1778" i="1"/>
  <c r="F1778" i="1" s="1"/>
  <c r="G1778" i="1"/>
  <c r="A5391" i="1"/>
  <c r="B5391" i="1"/>
  <c r="D5391" i="1" s="1"/>
  <c r="C5391" i="1"/>
  <c r="F5391" i="1" s="1"/>
  <c r="G5391" i="1"/>
  <c r="A5268" i="1"/>
  <c r="B5268" i="1"/>
  <c r="D5268" i="1" s="1"/>
  <c r="C5268" i="1"/>
  <c r="F5268" i="1" s="1"/>
  <c r="G5268" i="1"/>
  <c r="A1431" i="1"/>
  <c r="B1431" i="1"/>
  <c r="D1431" i="1" s="1"/>
  <c r="C1431" i="1"/>
  <c r="F1431" i="1" s="1"/>
  <c r="G1431" i="1"/>
  <c r="A1460" i="1"/>
  <c r="B1460" i="1"/>
  <c r="D1460" i="1" s="1"/>
  <c r="C1460" i="1"/>
  <c r="F1460" i="1" s="1"/>
  <c r="G1460" i="1"/>
  <c r="A2090" i="1"/>
  <c r="B2090" i="1"/>
  <c r="D2090" i="1" s="1"/>
  <c r="C2090" i="1"/>
  <c r="F2090" i="1" s="1"/>
  <c r="G2090" i="1"/>
  <c r="A4677" i="1"/>
  <c r="B4677" i="1"/>
  <c r="D4677" i="1" s="1"/>
  <c r="C4677" i="1"/>
  <c r="F4677" i="1" s="1"/>
  <c r="G4677" i="1"/>
  <c r="A2986" i="1"/>
  <c r="B2986" i="1"/>
  <c r="D2986" i="1" s="1"/>
  <c r="C2986" i="1"/>
  <c r="F2986" i="1" s="1"/>
  <c r="G2986" i="1"/>
  <c r="A3460" i="1"/>
  <c r="B3460" i="1"/>
  <c r="D3460" i="1" s="1"/>
  <c r="C3460" i="1"/>
  <c r="F3460" i="1" s="1"/>
  <c r="G3460" i="1"/>
  <c r="A4683" i="1"/>
  <c r="B4683" i="1"/>
  <c r="D4683" i="1" s="1"/>
  <c r="C4683" i="1"/>
  <c r="F4683" i="1" s="1"/>
  <c r="G4683" i="1"/>
  <c r="A2854" i="1"/>
  <c r="B2854" i="1"/>
  <c r="D2854" i="1" s="1"/>
  <c r="C2854" i="1"/>
  <c r="F2854" i="1" s="1"/>
  <c r="G2854" i="1"/>
  <c r="A710" i="1"/>
  <c r="B710" i="1"/>
  <c r="D710" i="1" s="1"/>
  <c r="C710" i="1"/>
  <c r="F710" i="1" s="1"/>
  <c r="G710" i="1"/>
  <c r="A3123" i="1"/>
  <c r="B3123" i="1"/>
  <c r="D3123" i="1" s="1"/>
  <c r="C3123" i="1"/>
  <c r="F3123" i="1" s="1"/>
  <c r="G3123" i="1"/>
  <c r="A4119" i="1"/>
  <c r="B4119" i="1"/>
  <c r="D4119" i="1" s="1"/>
  <c r="C4119" i="1"/>
  <c r="F4119" i="1" s="1"/>
  <c r="G4119" i="1"/>
  <c r="A4471" i="1"/>
  <c r="B4471" i="1"/>
  <c r="D4471" i="1" s="1"/>
  <c r="C4471" i="1"/>
  <c r="F4471" i="1" s="1"/>
  <c r="G4471" i="1"/>
  <c r="A2329" i="1"/>
  <c r="B2329" i="1"/>
  <c r="D2329" i="1" s="1"/>
  <c r="C2329" i="1"/>
  <c r="F2329" i="1" s="1"/>
  <c r="G2329" i="1"/>
  <c r="A2019" i="1"/>
  <c r="B2019" i="1"/>
  <c r="D2019" i="1" s="1"/>
  <c r="C2019" i="1"/>
  <c r="F2019" i="1" s="1"/>
  <c r="G2019" i="1"/>
  <c r="A4537" i="1"/>
  <c r="B4537" i="1"/>
  <c r="D4537" i="1" s="1"/>
  <c r="C4537" i="1"/>
  <c r="F4537" i="1" s="1"/>
  <c r="G4537" i="1"/>
  <c r="A5125" i="1"/>
  <c r="B5125" i="1"/>
  <c r="D5125" i="1" s="1"/>
  <c r="C5125" i="1"/>
  <c r="F5125" i="1" s="1"/>
  <c r="G5125" i="1"/>
  <c r="A36" i="1"/>
  <c r="B36" i="1"/>
  <c r="D36" i="1" s="1"/>
  <c r="C36" i="1"/>
  <c r="F36" i="1" s="1"/>
  <c r="G36" i="1"/>
  <c r="A3653" i="1"/>
  <c r="B3653" i="1"/>
  <c r="D3653" i="1" s="1"/>
  <c r="C3653" i="1"/>
  <c r="F3653" i="1" s="1"/>
  <c r="G3653" i="1"/>
  <c r="A2013" i="1"/>
  <c r="B2013" i="1"/>
  <c r="D2013" i="1" s="1"/>
  <c r="C2013" i="1"/>
  <c r="F2013" i="1" s="1"/>
  <c r="G2013" i="1"/>
  <c r="A3146" i="1"/>
  <c r="B3146" i="1"/>
  <c r="D3146" i="1" s="1"/>
  <c r="C3146" i="1"/>
  <c r="F3146" i="1" s="1"/>
  <c r="G3146" i="1"/>
  <c r="A835" i="1"/>
  <c r="B835" i="1"/>
  <c r="D835" i="1" s="1"/>
  <c r="C835" i="1"/>
  <c r="F835" i="1" s="1"/>
  <c r="G835" i="1"/>
  <c r="A5067" i="1"/>
  <c r="B5067" i="1"/>
  <c r="D5067" i="1" s="1"/>
  <c r="C5067" i="1"/>
  <c r="F5067" i="1" s="1"/>
  <c r="G5067" i="1"/>
  <c r="A4543" i="1"/>
  <c r="B4543" i="1"/>
  <c r="D4543" i="1" s="1"/>
  <c r="C4543" i="1"/>
  <c r="F4543" i="1" s="1"/>
  <c r="G4543" i="1"/>
  <c r="A3319" i="1"/>
  <c r="B3319" i="1"/>
  <c r="D3319" i="1" s="1"/>
  <c r="C3319" i="1"/>
  <c r="F3319" i="1" s="1"/>
  <c r="G3319" i="1"/>
  <c r="A2901" i="1"/>
  <c r="B2901" i="1"/>
  <c r="D2901" i="1" s="1"/>
  <c r="C2901" i="1"/>
  <c r="F2901" i="1" s="1"/>
  <c r="G2901" i="1"/>
  <c r="A4397" i="1"/>
  <c r="B4397" i="1"/>
  <c r="D4397" i="1" s="1"/>
  <c r="C4397" i="1"/>
  <c r="F4397" i="1" s="1"/>
  <c r="G4397" i="1"/>
  <c r="A3790" i="1"/>
  <c r="B3790" i="1"/>
  <c r="D3790" i="1" s="1"/>
  <c r="C3790" i="1"/>
  <c r="F3790" i="1" s="1"/>
  <c r="G3790" i="1"/>
  <c r="A2252" i="1"/>
  <c r="B2252" i="1"/>
  <c r="D2252" i="1" s="1"/>
  <c r="C2252" i="1"/>
  <c r="F2252" i="1" s="1"/>
  <c r="G2252" i="1"/>
  <c r="A3418" i="1"/>
  <c r="B3418" i="1"/>
  <c r="D3418" i="1" s="1"/>
  <c r="C3418" i="1"/>
  <c r="F3418" i="1" s="1"/>
  <c r="G3418" i="1"/>
  <c r="A1724" i="1"/>
  <c r="B1724" i="1"/>
  <c r="D1724" i="1" s="1"/>
  <c r="C1724" i="1"/>
  <c r="F1724" i="1" s="1"/>
  <c r="G1724" i="1"/>
  <c r="A3025" i="1"/>
  <c r="B3025" i="1"/>
  <c r="D3025" i="1" s="1"/>
  <c r="C3025" i="1"/>
  <c r="F3025" i="1" s="1"/>
  <c r="G3025" i="1"/>
  <c r="A3258" i="1"/>
  <c r="B3258" i="1"/>
  <c r="D3258" i="1" s="1"/>
  <c r="C3258" i="1"/>
  <c r="F3258" i="1" s="1"/>
  <c r="G3258" i="1"/>
  <c r="A2588" i="1"/>
  <c r="B2588" i="1"/>
  <c r="D2588" i="1" s="1"/>
  <c r="C2588" i="1"/>
  <c r="F2588" i="1" s="1"/>
  <c r="G2588" i="1"/>
  <c r="A2945" i="1"/>
  <c r="B2945" i="1"/>
  <c r="D2945" i="1" s="1"/>
  <c r="C2945" i="1"/>
  <c r="F2945" i="1" s="1"/>
  <c r="G2945" i="1"/>
  <c r="A4187" i="1"/>
  <c r="B4187" i="1"/>
  <c r="D4187" i="1" s="1"/>
  <c r="C4187" i="1"/>
  <c r="F4187" i="1" s="1"/>
  <c r="G4187" i="1"/>
  <c r="A5225" i="1"/>
  <c r="B5225" i="1"/>
  <c r="D5225" i="1" s="1"/>
  <c r="C5225" i="1"/>
  <c r="F5225" i="1" s="1"/>
  <c r="G5225" i="1"/>
  <c r="A4975" i="1"/>
  <c r="B4975" i="1"/>
  <c r="D4975" i="1" s="1"/>
  <c r="C4975" i="1"/>
  <c r="F4975" i="1" s="1"/>
  <c r="G4975" i="1"/>
  <c r="A4353" i="1"/>
  <c r="B4353" i="1"/>
  <c r="D4353" i="1" s="1"/>
  <c r="C4353" i="1"/>
  <c r="F4353" i="1" s="1"/>
  <c r="G4353" i="1"/>
  <c r="A1030" i="1"/>
  <c r="B1030" i="1"/>
  <c r="D1030" i="1" s="1"/>
  <c r="C1030" i="1"/>
  <c r="F1030" i="1" s="1"/>
  <c r="G1030" i="1"/>
  <c r="A4056" i="1"/>
  <c r="B4056" i="1"/>
  <c r="D4056" i="1" s="1"/>
  <c r="C4056" i="1"/>
  <c r="F4056" i="1" s="1"/>
  <c r="G4056" i="1"/>
  <c r="A1079" i="1"/>
  <c r="B1079" i="1"/>
  <c r="D1079" i="1" s="1"/>
  <c r="C1079" i="1"/>
  <c r="F1079" i="1" s="1"/>
  <c r="G1079" i="1"/>
  <c r="A2992" i="1"/>
  <c r="B2992" i="1"/>
  <c r="D2992" i="1" s="1"/>
  <c r="C2992" i="1"/>
  <c r="F2992" i="1" s="1"/>
  <c r="G2992" i="1"/>
  <c r="A3251" i="1"/>
  <c r="B3251" i="1"/>
  <c r="D3251" i="1" s="1"/>
  <c r="C3251" i="1"/>
  <c r="F3251" i="1" s="1"/>
  <c r="G3251" i="1"/>
  <c r="A804" i="1"/>
  <c r="B804" i="1"/>
  <c r="D804" i="1" s="1"/>
  <c r="C804" i="1"/>
  <c r="F804" i="1" s="1"/>
  <c r="G804" i="1"/>
  <c r="A747" i="1"/>
  <c r="B747" i="1"/>
  <c r="D747" i="1" s="1"/>
  <c r="C747" i="1"/>
  <c r="F747" i="1" s="1"/>
  <c r="G747" i="1"/>
  <c r="A4898" i="1"/>
  <c r="B4898" i="1"/>
  <c r="D4898" i="1" s="1"/>
  <c r="C4898" i="1"/>
  <c r="F4898" i="1" s="1"/>
  <c r="G4898" i="1"/>
  <c r="A3289" i="1"/>
  <c r="B3289" i="1"/>
  <c r="D3289" i="1" s="1"/>
  <c r="C3289" i="1"/>
  <c r="F3289" i="1" s="1"/>
  <c r="G3289" i="1"/>
  <c r="A217" i="1"/>
  <c r="B217" i="1"/>
  <c r="D217" i="1" s="1"/>
  <c r="C217" i="1"/>
  <c r="F217" i="1" s="1"/>
  <c r="G217" i="1"/>
  <c r="A4256" i="1"/>
  <c r="B4256" i="1"/>
  <c r="D4256" i="1" s="1"/>
  <c r="C4256" i="1"/>
  <c r="F4256" i="1" s="1"/>
  <c r="G4256" i="1"/>
  <c r="A62" i="1"/>
  <c r="B62" i="1"/>
  <c r="D62" i="1" s="1"/>
  <c r="C62" i="1"/>
  <c r="F62" i="1" s="1"/>
  <c r="G62" i="1"/>
  <c r="A3412" i="1"/>
  <c r="B3412" i="1"/>
  <c r="D3412" i="1" s="1"/>
  <c r="C3412" i="1"/>
  <c r="F3412" i="1" s="1"/>
  <c r="G3412" i="1"/>
  <c r="A931" i="1"/>
  <c r="B931" i="1"/>
  <c r="D931" i="1" s="1"/>
  <c r="C931" i="1"/>
  <c r="F931" i="1" s="1"/>
  <c r="G931" i="1"/>
  <c r="A5414" i="1"/>
  <c r="B5414" i="1"/>
  <c r="D5414" i="1" s="1"/>
  <c r="C5414" i="1"/>
  <c r="F5414" i="1" s="1"/>
  <c r="G5414" i="1"/>
  <c r="A3338" i="1"/>
  <c r="B3338" i="1"/>
  <c r="D3338" i="1" s="1"/>
  <c r="C3338" i="1"/>
  <c r="F3338" i="1" s="1"/>
  <c r="G3338" i="1"/>
  <c r="A2042" i="1"/>
  <c r="B2042" i="1"/>
  <c r="D2042" i="1" s="1"/>
  <c r="C2042" i="1"/>
  <c r="F2042" i="1" s="1"/>
  <c r="G2042" i="1"/>
  <c r="A4189" i="1"/>
  <c r="B4189" i="1"/>
  <c r="D4189" i="1" s="1"/>
  <c r="C4189" i="1"/>
  <c r="F4189" i="1" s="1"/>
  <c r="G4189" i="1"/>
  <c r="A4540" i="1"/>
  <c r="B4540" i="1"/>
  <c r="D4540" i="1" s="1"/>
  <c r="C4540" i="1"/>
  <c r="F4540" i="1" s="1"/>
  <c r="G4540" i="1"/>
  <c r="A4028" i="1"/>
  <c r="B4028" i="1"/>
  <c r="D4028" i="1" s="1"/>
  <c r="C4028" i="1"/>
  <c r="F4028" i="1" s="1"/>
  <c r="G4028" i="1"/>
  <c r="A1809" i="1"/>
  <c r="B1809" i="1"/>
  <c r="D1809" i="1" s="1"/>
  <c r="C1809" i="1"/>
  <c r="F1809" i="1" s="1"/>
  <c r="G1809" i="1"/>
  <c r="A5335" i="1"/>
  <c r="B5335" i="1"/>
  <c r="D5335" i="1" s="1"/>
  <c r="C5335" i="1"/>
  <c r="F5335" i="1" s="1"/>
  <c r="G5335" i="1"/>
  <c r="A3769" i="1"/>
  <c r="B3769" i="1"/>
  <c r="D3769" i="1" s="1"/>
  <c r="C3769" i="1"/>
  <c r="F3769" i="1" s="1"/>
  <c r="G3769" i="1"/>
  <c r="A2683" i="1"/>
  <c r="B2683" i="1"/>
  <c r="D2683" i="1" s="1"/>
  <c r="C2683" i="1"/>
  <c r="F2683" i="1" s="1"/>
  <c r="G2683" i="1"/>
  <c r="A1388" i="1"/>
  <c r="B1388" i="1"/>
  <c r="D1388" i="1" s="1"/>
  <c r="C1388" i="1"/>
  <c r="F1388" i="1" s="1"/>
  <c r="G1388" i="1"/>
  <c r="A60" i="1"/>
  <c r="B60" i="1"/>
  <c r="D60" i="1" s="1"/>
  <c r="C60" i="1"/>
  <c r="F60" i="1" s="1"/>
  <c r="G60" i="1"/>
  <c r="A1491" i="1"/>
  <c r="B1491" i="1"/>
  <c r="D1491" i="1" s="1"/>
  <c r="C1491" i="1"/>
  <c r="F1491" i="1" s="1"/>
  <c r="G1491" i="1"/>
  <c r="A5281" i="1"/>
  <c r="B5281" i="1"/>
  <c r="D5281" i="1" s="1"/>
  <c r="C5281" i="1"/>
  <c r="F5281" i="1" s="1"/>
  <c r="G5281" i="1"/>
  <c r="A1660" i="1"/>
  <c r="B1660" i="1"/>
  <c r="D1660" i="1" s="1"/>
  <c r="C1660" i="1"/>
  <c r="F1660" i="1" s="1"/>
  <c r="G1660" i="1"/>
  <c r="A1852" i="1"/>
  <c r="B1852" i="1"/>
  <c r="D1852" i="1" s="1"/>
  <c r="C1852" i="1"/>
  <c r="F1852" i="1" s="1"/>
  <c r="G1852" i="1"/>
  <c r="A5138" i="1"/>
  <c r="B5138" i="1"/>
  <c r="D5138" i="1" s="1"/>
  <c r="C5138" i="1"/>
  <c r="F5138" i="1" s="1"/>
  <c r="G5138" i="1"/>
  <c r="A3470" i="1"/>
  <c r="B3470" i="1"/>
  <c r="D3470" i="1" s="1"/>
  <c r="C3470" i="1"/>
  <c r="F3470" i="1" s="1"/>
  <c r="G3470" i="1"/>
  <c r="A2373" i="1"/>
  <c r="B2373" i="1"/>
  <c r="D2373" i="1" s="1"/>
  <c r="C2373" i="1"/>
  <c r="F2373" i="1" s="1"/>
  <c r="G2373" i="1"/>
  <c r="A4552" i="1"/>
  <c r="B4552" i="1"/>
  <c r="D4552" i="1" s="1"/>
  <c r="C4552" i="1"/>
  <c r="F4552" i="1" s="1"/>
  <c r="G4552" i="1"/>
  <c r="A2627" i="1"/>
  <c r="B2627" i="1"/>
  <c r="D2627" i="1" s="1"/>
  <c r="C2627" i="1"/>
  <c r="F2627" i="1" s="1"/>
  <c r="G2627" i="1"/>
  <c r="A386" i="1"/>
  <c r="B386" i="1"/>
  <c r="D386" i="1" s="1"/>
  <c r="C386" i="1"/>
  <c r="F386" i="1" s="1"/>
  <c r="G386" i="1"/>
  <c r="A4396" i="1"/>
  <c r="B4396" i="1"/>
  <c r="D4396" i="1" s="1"/>
  <c r="C4396" i="1"/>
  <c r="F4396" i="1" s="1"/>
  <c r="G4396" i="1"/>
  <c r="A5318" i="1"/>
  <c r="B5318" i="1"/>
  <c r="D5318" i="1" s="1"/>
  <c r="C5318" i="1"/>
  <c r="F5318" i="1" s="1"/>
  <c r="G5318" i="1"/>
  <c r="A3580" i="1"/>
  <c r="B3580" i="1"/>
  <c r="D3580" i="1" s="1"/>
  <c r="C3580" i="1"/>
  <c r="F3580" i="1" s="1"/>
  <c r="G3580" i="1"/>
  <c r="A3306" i="1"/>
  <c r="B3306" i="1"/>
  <c r="D3306" i="1" s="1"/>
  <c r="C3306" i="1"/>
  <c r="F3306" i="1" s="1"/>
  <c r="G3306" i="1"/>
  <c r="A2454" i="1"/>
  <c r="B2454" i="1"/>
  <c r="D2454" i="1" s="1"/>
  <c r="C2454" i="1"/>
  <c r="F2454" i="1" s="1"/>
  <c r="G2454" i="1"/>
  <c r="A3626" i="1"/>
  <c r="B3626" i="1"/>
  <c r="D3626" i="1" s="1"/>
  <c r="C3626" i="1"/>
  <c r="F3626" i="1" s="1"/>
  <c r="G3626" i="1"/>
  <c r="A4802" i="1"/>
  <c r="B4802" i="1"/>
  <c r="D4802" i="1" s="1"/>
  <c r="C4802" i="1"/>
  <c r="F4802" i="1" s="1"/>
  <c r="G4802" i="1"/>
  <c r="A4114" i="1"/>
  <c r="B4114" i="1"/>
  <c r="D4114" i="1" s="1"/>
  <c r="C4114" i="1"/>
  <c r="F4114" i="1" s="1"/>
  <c r="G4114" i="1"/>
  <c r="A3266" i="1"/>
  <c r="B3266" i="1"/>
  <c r="D3266" i="1" s="1"/>
  <c r="C3266" i="1"/>
  <c r="F3266" i="1" s="1"/>
  <c r="G3266" i="1"/>
  <c r="A1535" i="1"/>
  <c r="B1535" i="1"/>
  <c r="D1535" i="1" s="1"/>
  <c r="C1535" i="1"/>
  <c r="F1535" i="1" s="1"/>
  <c r="G1535" i="1"/>
  <c r="A1102" i="1"/>
  <c r="B1102" i="1"/>
  <c r="D1102" i="1" s="1"/>
  <c r="C1102" i="1"/>
  <c r="F1102" i="1" s="1"/>
  <c r="G1102" i="1"/>
  <c r="A4749" i="1"/>
  <c r="B4749" i="1"/>
  <c r="D4749" i="1" s="1"/>
  <c r="C4749" i="1"/>
  <c r="F4749" i="1" s="1"/>
  <c r="G4749" i="1"/>
  <c r="A655" i="1"/>
  <c r="B655" i="1"/>
  <c r="D655" i="1" s="1"/>
  <c r="C655" i="1"/>
  <c r="F655" i="1" s="1"/>
  <c r="G655" i="1"/>
  <c r="A2129" i="1"/>
  <c r="B2129" i="1"/>
  <c r="D2129" i="1" s="1"/>
  <c r="C2129" i="1"/>
  <c r="F2129" i="1" s="1"/>
  <c r="G2129" i="1"/>
  <c r="A5197" i="1"/>
  <c r="B5197" i="1"/>
  <c r="D5197" i="1" s="1"/>
  <c r="C5197" i="1"/>
  <c r="F5197" i="1" s="1"/>
  <c r="G5197" i="1"/>
  <c r="A1443" i="1"/>
  <c r="B1443" i="1"/>
  <c r="D1443" i="1" s="1"/>
  <c r="C1443" i="1"/>
  <c r="F1443" i="1" s="1"/>
  <c r="G1443" i="1"/>
  <c r="A1743" i="1"/>
  <c r="B1743" i="1"/>
  <c r="D1743" i="1" s="1"/>
  <c r="C1743" i="1"/>
  <c r="F1743" i="1" s="1"/>
  <c r="G1743" i="1"/>
  <c r="A1529" i="1"/>
  <c r="B1529" i="1"/>
  <c r="D1529" i="1" s="1"/>
  <c r="C1529" i="1"/>
  <c r="F1529" i="1" s="1"/>
  <c r="G1529" i="1"/>
  <c r="A1229" i="1"/>
  <c r="B1229" i="1"/>
  <c r="D1229" i="1" s="1"/>
  <c r="C1229" i="1"/>
  <c r="F1229" i="1" s="1"/>
  <c r="G1229" i="1"/>
  <c r="A831" i="1"/>
  <c r="B831" i="1"/>
  <c r="D831" i="1" s="1"/>
  <c r="C831" i="1"/>
  <c r="F831" i="1" s="1"/>
  <c r="G831" i="1"/>
  <c r="A1260" i="1"/>
  <c r="B1260" i="1"/>
  <c r="D1260" i="1" s="1"/>
  <c r="C1260" i="1"/>
  <c r="F1260" i="1" s="1"/>
  <c r="G1260" i="1"/>
  <c r="A2765" i="1"/>
  <c r="B2765" i="1"/>
  <c r="D2765" i="1" s="1"/>
  <c r="C2765" i="1"/>
  <c r="F2765" i="1" s="1"/>
  <c r="G2765" i="1"/>
  <c r="A1536" i="1"/>
  <c r="B1536" i="1"/>
  <c r="D1536" i="1" s="1"/>
  <c r="C1536" i="1"/>
  <c r="F1536" i="1" s="1"/>
  <c r="G1536" i="1"/>
  <c r="A1470" i="1"/>
  <c r="B1470" i="1"/>
  <c r="D1470" i="1" s="1"/>
  <c r="C1470" i="1"/>
  <c r="F1470" i="1" s="1"/>
  <c r="G1470" i="1"/>
  <c r="A3668" i="1"/>
  <c r="B3668" i="1"/>
  <c r="D3668" i="1" s="1"/>
  <c r="C3668" i="1"/>
  <c r="F3668" i="1" s="1"/>
  <c r="G3668" i="1"/>
  <c r="A5021" i="1"/>
  <c r="B5021" i="1"/>
  <c r="D5021" i="1" s="1"/>
  <c r="C5021" i="1"/>
  <c r="F5021" i="1" s="1"/>
  <c r="G5021" i="1"/>
  <c r="A1623" i="1"/>
  <c r="B1623" i="1"/>
  <c r="D1623" i="1" s="1"/>
  <c r="C1623" i="1"/>
  <c r="F1623" i="1" s="1"/>
  <c r="G1623" i="1"/>
  <c r="A3571" i="1"/>
  <c r="B3571" i="1"/>
  <c r="D3571" i="1" s="1"/>
  <c r="C3571" i="1"/>
  <c r="F3571" i="1" s="1"/>
  <c r="G3571" i="1"/>
  <c r="A1757" i="1"/>
  <c r="B1757" i="1"/>
  <c r="D1757" i="1" s="1"/>
  <c r="C1757" i="1"/>
  <c r="F1757" i="1" s="1"/>
  <c r="G1757" i="1"/>
  <c r="A3483" i="1"/>
  <c r="B3483" i="1"/>
  <c r="D3483" i="1" s="1"/>
  <c r="C3483" i="1"/>
  <c r="F3483" i="1" s="1"/>
  <c r="G3483" i="1"/>
  <c r="A2210" i="1"/>
  <c r="B2210" i="1"/>
  <c r="D2210" i="1" s="1"/>
  <c r="C2210" i="1"/>
  <c r="F2210" i="1" s="1"/>
  <c r="G2210" i="1"/>
  <c r="A1263" i="1"/>
  <c r="B1263" i="1"/>
  <c r="D1263" i="1" s="1"/>
  <c r="C1263" i="1"/>
  <c r="F1263" i="1" s="1"/>
  <c r="G1263" i="1"/>
  <c r="A2489" i="1"/>
  <c r="B2489" i="1"/>
  <c r="D2489" i="1" s="1"/>
  <c r="C2489" i="1"/>
  <c r="F2489" i="1" s="1"/>
  <c r="G2489" i="1"/>
  <c r="A1220" i="1"/>
  <c r="B1220" i="1"/>
  <c r="D1220" i="1" s="1"/>
  <c r="C1220" i="1"/>
  <c r="F1220" i="1" s="1"/>
  <c r="G1220" i="1"/>
  <c r="A1968" i="1"/>
  <c r="B1968" i="1"/>
  <c r="D1968" i="1" s="1"/>
  <c r="C1968" i="1"/>
  <c r="F1968" i="1" s="1"/>
  <c r="G1968" i="1"/>
  <c r="A3782" i="1"/>
  <c r="B3782" i="1"/>
  <c r="D3782" i="1" s="1"/>
  <c r="C3782" i="1"/>
  <c r="F3782" i="1" s="1"/>
  <c r="G3782" i="1"/>
  <c r="A1906" i="1"/>
  <c r="B1906" i="1"/>
  <c r="D1906" i="1" s="1"/>
  <c r="C1906" i="1"/>
  <c r="F1906" i="1" s="1"/>
  <c r="G1906" i="1"/>
  <c r="A1383" i="1"/>
  <c r="B1383" i="1"/>
  <c r="D1383" i="1" s="1"/>
  <c r="C1383" i="1"/>
  <c r="F1383" i="1" s="1"/>
  <c r="G1383" i="1"/>
  <c r="A1275" i="1"/>
  <c r="B1275" i="1"/>
  <c r="D1275" i="1" s="1"/>
  <c r="C1275" i="1"/>
  <c r="F1275" i="1" s="1"/>
  <c r="G1275" i="1"/>
  <c r="A1728" i="1"/>
  <c r="B1728" i="1"/>
  <c r="D1728" i="1" s="1"/>
  <c r="C1728" i="1"/>
  <c r="F1728" i="1" s="1"/>
  <c r="G1728" i="1"/>
  <c r="A336" i="1"/>
  <c r="B336" i="1"/>
  <c r="D336" i="1" s="1"/>
  <c r="C336" i="1"/>
  <c r="F336" i="1" s="1"/>
  <c r="G336" i="1"/>
  <c r="A482" i="1"/>
  <c r="B482" i="1"/>
  <c r="D482" i="1" s="1"/>
  <c r="C482" i="1"/>
  <c r="F482" i="1" s="1"/>
  <c r="G482" i="1"/>
  <c r="A4714" i="1"/>
  <c r="B4714" i="1"/>
  <c r="D4714" i="1" s="1"/>
  <c r="C4714" i="1"/>
  <c r="F4714" i="1" s="1"/>
  <c r="G4714" i="1"/>
  <c r="A4335" i="1"/>
  <c r="B4335" i="1"/>
  <c r="D4335" i="1" s="1"/>
  <c r="C4335" i="1"/>
  <c r="F4335" i="1" s="1"/>
  <c r="G4335" i="1"/>
  <c r="A3677" i="1"/>
  <c r="B3677" i="1"/>
  <c r="D3677" i="1" s="1"/>
  <c r="C3677" i="1"/>
  <c r="F3677" i="1" s="1"/>
  <c r="G3677" i="1"/>
  <c r="A3226" i="1"/>
  <c r="B3226" i="1"/>
  <c r="D3226" i="1" s="1"/>
  <c r="C3226" i="1"/>
  <c r="F3226" i="1" s="1"/>
  <c r="G3226" i="1"/>
  <c r="A4070" i="1"/>
  <c r="B4070" i="1"/>
  <c r="D4070" i="1" s="1"/>
  <c r="C4070" i="1"/>
  <c r="F4070" i="1" s="1"/>
  <c r="G4070" i="1"/>
  <c r="A1088" i="1"/>
  <c r="B1088" i="1"/>
  <c r="D1088" i="1" s="1"/>
  <c r="C1088" i="1"/>
  <c r="F1088" i="1" s="1"/>
  <c r="G1088" i="1"/>
  <c r="A2541" i="1"/>
  <c r="B2541" i="1"/>
  <c r="D2541" i="1" s="1"/>
  <c r="C2541" i="1"/>
  <c r="F2541" i="1" s="1"/>
  <c r="G2541" i="1"/>
  <c r="A2960" i="1"/>
  <c r="B2960" i="1"/>
  <c r="D2960" i="1" s="1"/>
  <c r="C2960" i="1"/>
  <c r="F2960" i="1" s="1"/>
  <c r="G2960" i="1"/>
  <c r="A5306" i="1"/>
  <c r="B5306" i="1"/>
  <c r="D5306" i="1" s="1"/>
  <c r="C5306" i="1"/>
  <c r="F5306" i="1" s="1"/>
  <c r="G5306" i="1"/>
  <c r="A3250" i="1"/>
  <c r="B3250" i="1"/>
  <c r="D3250" i="1" s="1"/>
  <c r="C3250" i="1"/>
  <c r="F3250" i="1" s="1"/>
  <c r="G3250" i="1"/>
  <c r="A4371" i="1"/>
  <c r="B4371" i="1"/>
  <c r="D4371" i="1" s="1"/>
  <c r="C4371" i="1"/>
  <c r="F4371" i="1" s="1"/>
  <c r="G4371" i="1"/>
  <c r="A4867" i="1"/>
  <c r="B4867" i="1"/>
  <c r="D4867" i="1" s="1"/>
  <c r="C4867" i="1"/>
  <c r="F4867" i="1" s="1"/>
  <c r="G4867" i="1"/>
  <c r="A907" i="1"/>
  <c r="B907" i="1"/>
  <c r="D907" i="1" s="1"/>
  <c r="C907" i="1"/>
  <c r="F907" i="1" s="1"/>
  <c r="G907" i="1"/>
  <c r="A2875" i="1"/>
  <c r="B2875" i="1"/>
  <c r="D2875" i="1" s="1"/>
  <c r="C2875" i="1"/>
  <c r="F2875" i="1" s="1"/>
  <c r="G2875" i="1"/>
  <c r="A3084" i="1"/>
  <c r="B3084" i="1"/>
  <c r="D3084" i="1" s="1"/>
  <c r="C3084" i="1"/>
  <c r="F3084" i="1" s="1"/>
  <c r="G3084" i="1"/>
  <c r="A1555" i="1"/>
  <c r="B1555" i="1"/>
  <c r="D1555" i="1" s="1"/>
  <c r="C1555" i="1"/>
  <c r="F1555" i="1" s="1"/>
  <c r="G1555" i="1"/>
  <c r="A2502" i="1"/>
  <c r="B2502" i="1"/>
  <c r="D2502" i="1" s="1"/>
  <c r="C2502" i="1"/>
  <c r="F2502" i="1" s="1"/>
  <c r="G2502" i="1"/>
  <c r="A598" i="1"/>
  <c r="B598" i="1"/>
  <c r="D598" i="1" s="1"/>
  <c r="C598" i="1"/>
  <c r="F598" i="1" s="1"/>
  <c r="G598" i="1"/>
  <c r="A2936" i="1"/>
  <c r="B2936" i="1"/>
  <c r="D2936" i="1" s="1"/>
  <c r="C2936" i="1"/>
  <c r="F2936" i="1" s="1"/>
  <c r="G2936" i="1"/>
  <c r="A2994" i="1"/>
  <c r="B2994" i="1"/>
  <c r="D2994" i="1" s="1"/>
  <c r="C2994" i="1"/>
  <c r="F2994" i="1" s="1"/>
  <c r="G2994" i="1"/>
  <c r="A986" i="1"/>
  <c r="B986" i="1"/>
  <c r="D986" i="1" s="1"/>
  <c r="C986" i="1"/>
  <c r="F986" i="1" s="1"/>
  <c r="G986" i="1"/>
  <c r="A5235" i="1"/>
  <c r="B5235" i="1"/>
  <c r="D5235" i="1" s="1"/>
  <c r="C5235" i="1"/>
  <c r="F5235" i="1" s="1"/>
  <c r="G5235" i="1"/>
  <c r="A1771" i="1"/>
  <c r="B1771" i="1"/>
  <c r="D1771" i="1" s="1"/>
  <c r="C1771" i="1"/>
  <c r="F1771" i="1" s="1"/>
  <c r="G1771" i="1"/>
  <c r="A382" i="1"/>
  <c r="B382" i="1"/>
  <c r="D382" i="1" s="1"/>
  <c r="C382" i="1"/>
  <c r="F382" i="1" s="1"/>
  <c r="G382" i="1"/>
  <c r="A890" i="1"/>
  <c r="B890" i="1"/>
  <c r="D890" i="1" s="1"/>
  <c r="C890" i="1"/>
  <c r="F890" i="1" s="1"/>
  <c r="G890" i="1"/>
  <c r="A228" i="1"/>
  <c r="B228" i="1"/>
  <c r="D228" i="1" s="1"/>
  <c r="C228" i="1"/>
  <c r="F228" i="1" s="1"/>
  <c r="G228" i="1"/>
  <c r="A1475" i="1"/>
  <c r="B1475" i="1"/>
  <c r="D1475" i="1" s="1"/>
  <c r="C1475" i="1"/>
  <c r="F1475" i="1" s="1"/>
  <c r="G1475" i="1"/>
  <c r="A108" i="1"/>
  <c r="B108" i="1"/>
  <c r="D108" i="1" s="1"/>
  <c r="C108" i="1"/>
  <c r="F108" i="1" s="1"/>
  <c r="G108" i="1"/>
  <c r="A4369" i="1"/>
  <c r="B4369" i="1"/>
  <c r="D4369" i="1" s="1"/>
  <c r="C4369" i="1"/>
  <c r="F4369" i="1" s="1"/>
  <c r="G4369" i="1"/>
  <c r="A2344" i="1"/>
  <c r="B2344" i="1"/>
  <c r="D2344" i="1" s="1"/>
  <c r="C2344" i="1"/>
  <c r="F2344" i="1" s="1"/>
  <c r="G2344" i="1"/>
  <c r="A810" i="1"/>
  <c r="B810" i="1"/>
  <c r="D810" i="1" s="1"/>
  <c r="C810" i="1"/>
  <c r="F810" i="1" s="1"/>
  <c r="G810" i="1"/>
  <c r="A5407" i="1"/>
  <c r="B5407" i="1"/>
  <c r="D5407" i="1" s="1"/>
  <c r="C5407" i="1"/>
  <c r="F5407" i="1" s="1"/>
  <c r="G5407" i="1"/>
  <c r="A3506" i="1"/>
  <c r="B3506" i="1"/>
  <c r="D3506" i="1" s="1"/>
  <c r="C3506" i="1"/>
  <c r="F3506" i="1" s="1"/>
  <c r="G3506" i="1"/>
  <c r="A4222" i="1"/>
  <c r="B4222" i="1"/>
  <c r="D4222" i="1" s="1"/>
  <c r="C4222" i="1"/>
  <c r="F4222" i="1" s="1"/>
  <c r="G4222" i="1"/>
  <c r="A5169" i="1"/>
  <c r="B5169" i="1"/>
  <c r="D5169" i="1" s="1"/>
  <c r="C5169" i="1"/>
  <c r="F5169" i="1" s="1"/>
  <c r="G5169" i="1"/>
  <c r="A1969" i="1"/>
  <c r="B1969" i="1"/>
  <c r="D1969" i="1" s="1"/>
  <c r="C1969" i="1"/>
  <c r="F1969" i="1" s="1"/>
  <c r="G1969" i="1"/>
  <c r="A5076" i="1"/>
  <c r="B5076" i="1"/>
  <c r="D5076" i="1" s="1"/>
  <c r="C5076" i="1"/>
  <c r="F5076" i="1" s="1"/>
  <c r="G5076" i="1"/>
  <c r="A4165" i="1"/>
  <c r="B4165" i="1"/>
  <c r="D4165" i="1" s="1"/>
  <c r="C4165" i="1"/>
  <c r="F4165" i="1" s="1"/>
  <c r="G4165" i="1"/>
  <c r="A2313" i="1"/>
  <c r="B2313" i="1"/>
  <c r="D2313" i="1" s="1"/>
  <c r="C2313" i="1"/>
  <c r="F2313" i="1" s="1"/>
  <c r="G2313" i="1"/>
  <c r="A2568" i="1"/>
  <c r="B2568" i="1"/>
  <c r="D2568" i="1" s="1"/>
  <c r="C2568" i="1"/>
  <c r="F2568" i="1" s="1"/>
  <c r="G2568" i="1"/>
  <c r="A5040" i="1"/>
  <c r="B5040" i="1"/>
  <c r="D5040" i="1" s="1"/>
  <c r="C5040" i="1"/>
  <c r="F5040" i="1" s="1"/>
  <c r="G5040" i="1"/>
  <c r="A1144" i="1"/>
  <c r="B1144" i="1"/>
  <c r="D1144" i="1" s="1"/>
  <c r="C1144" i="1"/>
  <c r="F1144" i="1" s="1"/>
  <c r="G1144" i="1"/>
  <c r="A4161" i="1"/>
  <c r="B4161" i="1"/>
  <c r="D4161" i="1" s="1"/>
  <c r="C4161" i="1"/>
  <c r="F4161" i="1" s="1"/>
  <c r="G4161" i="1"/>
  <c r="A2488" i="1"/>
  <c r="B2488" i="1"/>
  <c r="D2488" i="1" s="1"/>
  <c r="C2488" i="1"/>
  <c r="F2488" i="1" s="1"/>
  <c r="G2488" i="1"/>
  <c r="A3331" i="1"/>
  <c r="B3331" i="1"/>
  <c r="D3331" i="1" s="1"/>
  <c r="C3331" i="1"/>
  <c r="F3331" i="1" s="1"/>
  <c r="G3331" i="1"/>
  <c r="A4949" i="1"/>
  <c r="B4949" i="1"/>
  <c r="D4949" i="1" s="1"/>
  <c r="C4949" i="1"/>
  <c r="F4949" i="1" s="1"/>
  <c r="G4949" i="1"/>
  <c r="A4464" i="1"/>
  <c r="B4464" i="1"/>
  <c r="D4464" i="1" s="1"/>
  <c r="C4464" i="1"/>
  <c r="F4464" i="1" s="1"/>
  <c r="G4464" i="1"/>
  <c r="A3520" i="1"/>
  <c r="B3520" i="1"/>
  <c r="D3520" i="1" s="1"/>
  <c r="C3520" i="1"/>
  <c r="F3520" i="1" s="1"/>
  <c r="G3520" i="1"/>
  <c r="A3444" i="1"/>
  <c r="B3444" i="1"/>
  <c r="D3444" i="1" s="1"/>
  <c r="C3444" i="1"/>
  <c r="F3444" i="1" s="1"/>
  <c r="G3444" i="1"/>
  <c r="A379" i="1"/>
  <c r="B379" i="1"/>
  <c r="D379" i="1" s="1"/>
  <c r="C379" i="1"/>
  <c r="F379" i="1" s="1"/>
  <c r="G379" i="1"/>
  <c r="A4521" i="1"/>
  <c r="B4521" i="1"/>
  <c r="D4521" i="1" s="1"/>
  <c r="C4521" i="1"/>
  <c r="F4521" i="1" s="1"/>
  <c r="G4521" i="1"/>
  <c r="A708" i="1"/>
  <c r="B708" i="1"/>
  <c r="D708" i="1" s="1"/>
  <c r="C708" i="1"/>
  <c r="F708" i="1" s="1"/>
  <c r="G708" i="1"/>
  <c r="A792" i="1"/>
  <c r="B792" i="1"/>
  <c r="D792" i="1" s="1"/>
  <c r="C792" i="1"/>
  <c r="F792" i="1" s="1"/>
  <c r="G792" i="1"/>
  <c r="A3860" i="1"/>
  <c r="B3860" i="1"/>
  <c r="D3860" i="1" s="1"/>
  <c r="C3860" i="1"/>
  <c r="F3860" i="1" s="1"/>
  <c r="G3860" i="1"/>
  <c r="A4928" i="1"/>
  <c r="B4928" i="1"/>
  <c r="D4928" i="1" s="1"/>
  <c r="C4928" i="1"/>
  <c r="F4928" i="1" s="1"/>
  <c r="G4928" i="1"/>
  <c r="A4112" i="1"/>
  <c r="B4112" i="1"/>
  <c r="D4112" i="1" s="1"/>
  <c r="C4112" i="1"/>
  <c r="F4112" i="1" s="1"/>
  <c r="G4112" i="1"/>
  <c r="A69" i="1"/>
  <c r="B69" i="1"/>
  <c r="D69" i="1" s="1"/>
  <c r="C69" i="1"/>
  <c r="F69" i="1" s="1"/>
  <c r="G69" i="1"/>
  <c r="A3609" i="1"/>
  <c r="B3609" i="1"/>
  <c r="D3609" i="1" s="1"/>
  <c r="C3609" i="1"/>
  <c r="F3609" i="1" s="1"/>
  <c r="G3609" i="1"/>
  <c r="A1621" i="1"/>
  <c r="B1621" i="1"/>
  <c r="D1621" i="1" s="1"/>
  <c r="C1621" i="1"/>
  <c r="F1621" i="1" s="1"/>
  <c r="G1621" i="1"/>
  <c r="A469" i="1"/>
  <c r="B469" i="1"/>
  <c r="D469" i="1" s="1"/>
  <c r="C469" i="1"/>
  <c r="F469" i="1" s="1"/>
  <c r="G469" i="1"/>
  <c r="A2527" i="1"/>
  <c r="B2527" i="1"/>
  <c r="D2527" i="1" s="1"/>
  <c r="C2527" i="1"/>
  <c r="F2527" i="1" s="1"/>
  <c r="G2527" i="1"/>
  <c r="A559" i="1"/>
  <c r="B559" i="1"/>
  <c r="D559" i="1" s="1"/>
  <c r="C559" i="1"/>
  <c r="F559" i="1" s="1"/>
  <c r="G559" i="1"/>
  <c r="A4775" i="1"/>
  <c r="B4775" i="1"/>
  <c r="D4775" i="1" s="1"/>
  <c r="C4775" i="1"/>
  <c r="F4775" i="1" s="1"/>
  <c r="G4775" i="1"/>
  <c r="A1888" i="1"/>
  <c r="B1888" i="1"/>
  <c r="D1888" i="1" s="1"/>
  <c r="C1888" i="1"/>
  <c r="F1888" i="1" s="1"/>
  <c r="G1888" i="1"/>
  <c r="A185" i="1"/>
  <c r="B185" i="1"/>
  <c r="D185" i="1" s="1"/>
  <c r="C185" i="1"/>
  <c r="F185" i="1" s="1"/>
  <c r="G185" i="1"/>
  <c r="A3911" i="1"/>
  <c r="B3911" i="1"/>
  <c r="D3911" i="1" s="1"/>
  <c r="C3911" i="1"/>
  <c r="F3911" i="1" s="1"/>
  <c r="G3911" i="1"/>
  <c r="A368" i="1"/>
  <c r="B368" i="1"/>
  <c r="D368" i="1" s="1"/>
  <c r="C368" i="1"/>
  <c r="F368" i="1" s="1"/>
  <c r="G368" i="1"/>
  <c r="A2643" i="1"/>
  <c r="B2643" i="1"/>
  <c r="D2643" i="1" s="1"/>
  <c r="C2643" i="1"/>
  <c r="F2643" i="1" s="1"/>
  <c r="G2643" i="1"/>
  <c r="A2131" i="1"/>
  <c r="B2131" i="1"/>
  <c r="D2131" i="1" s="1"/>
  <c r="C2131" i="1"/>
  <c r="F2131" i="1" s="1"/>
  <c r="G2131" i="1"/>
  <c r="A2247" i="1"/>
  <c r="B2247" i="1"/>
  <c r="D2247" i="1" s="1"/>
  <c r="C2247" i="1"/>
  <c r="F2247" i="1" s="1"/>
  <c r="G2247" i="1"/>
  <c r="A2221" i="1"/>
  <c r="B2221" i="1"/>
  <c r="D2221" i="1" s="1"/>
  <c r="C2221" i="1"/>
  <c r="F2221" i="1" s="1"/>
  <c r="G2221" i="1"/>
  <c r="A1078" i="1"/>
  <c r="B1078" i="1"/>
  <c r="D1078" i="1" s="1"/>
  <c r="C1078" i="1"/>
  <c r="F1078" i="1" s="1"/>
  <c r="G1078" i="1"/>
  <c r="A2451" i="1"/>
  <c r="B2451" i="1"/>
  <c r="D2451" i="1" s="1"/>
  <c r="C2451" i="1"/>
  <c r="F2451" i="1" s="1"/>
  <c r="G2451" i="1"/>
  <c r="A424" i="1"/>
  <c r="B424" i="1"/>
  <c r="D424" i="1" s="1"/>
  <c r="C424" i="1"/>
  <c r="F424" i="1" s="1"/>
  <c r="G424" i="1"/>
  <c r="A557" i="1"/>
  <c r="B557" i="1"/>
  <c r="D557" i="1" s="1"/>
  <c r="C557" i="1"/>
  <c r="F557" i="1" s="1"/>
  <c r="G557" i="1"/>
  <c r="A3917" i="1"/>
  <c r="B3917" i="1"/>
  <c r="D3917" i="1" s="1"/>
  <c r="C3917" i="1"/>
  <c r="F3917" i="1" s="1"/>
  <c r="G3917" i="1"/>
  <c r="A4478" i="1"/>
  <c r="B4478" i="1"/>
  <c r="D4478" i="1" s="1"/>
  <c r="C4478" i="1"/>
  <c r="F4478" i="1" s="1"/>
  <c r="G4478" i="1"/>
  <c r="A5041" i="1"/>
  <c r="B5041" i="1"/>
  <c r="D5041" i="1" s="1"/>
  <c r="C5041" i="1"/>
  <c r="F5041" i="1" s="1"/>
  <c r="G5041" i="1"/>
  <c r="A4129" i="1"/>
  <c r="B4129" i="1"/>
  <c r="D4129" i="1" s="1"/>
  <c r="C4129" i="1"/>
  <c r="F4129" i="1" s="1"/>
  <c r="G4129" i="1"/>
  <c r="A4427" i="1"/>
  <c r="B4427" i="1"/>
  <c r="D4427" i="1" s="1"/>
  <c r="C4427" i="1"/>
  <c r="F4427" i="1" s="1"/>
  <c r="G4427" i="1"/>
  <c r="A1458" i="1"/>
  <c r="B1458" i="1"/>
  <c r="D1458" i="1" s="1"/>
  <c r="C1458" i="1"/>
  <c r="F1458" i="1" s="1"/>
  <c r="G1458" i="1"/>
  <c r="A4094" i="1"/>
  <c r="B4094" i="1"/>
  <c r="D4094" i="1" s="1"/>
  <c r="C4094" i="1"/>
  <c r="F4094" i="1" s="1"/>
  <c r="G4094" i="1"/>
  <c r="A2101" i="1"/>
  <c r="B2101" i="1"/>
  <c r="D2101" i="1" s="1"/>
  <c r="C2101" i="1"/>
  <c r="F2101" i="1" s="1"/>
  <c r="G2101" i="1"/>
  <c r="A263" i="1"/>
  <c r="B263" i="1"/>
  <c r="D263" i="1" s="1"/>
  <c r="C263" i="1"/>
  <c r="F263" i="1" s="1"/>
  <c r="G263" i="1"/>
  <c r="A5117" i="1"/>
  <c r="B5117" i="1"/>
  <c r="D5117" i="1" s="1"/>
  <c r="C5117" i="1"/>
  <c r="F5117" i="1" s="1"/>
  <c r="G5117" i="1"/>
  <c r="A1156" i="1"/>
  <c r="B1156" i="1"/>
  <c r="D1156" i="1" s="1"/>
  <c r="C1156" i="1"/>
  <c r="F1156" i="1" s="1"/>
  <c r="G1156" i="1"/>
  <c r="A2208" i="1"/>
  <c r="B2208" i="1"/>
  <c r="D2208" i="1" s="1"/>
  <c r="C2208" i="1"/>
  <c r="F2208" i="1" s="1"/>
  <c r="G2208" i="1"/>
  <c r="A5411" i="1"/>
  <c r="B5411" i="1"/>
  <c r="D5411" i="1" s="1"/>
  <c r="C5411" i="1"/>
  <c r="F5411" i="1" s="1"/>
  <c r="G5411" i="1"/>
  <c r="A4490" i="1"/>
  <c r="B4490" i="1"/>
  <c r="D4490" i="1" s="1"/>
  <c r="C4490" i="1"/>
  <c r="F4490" i="1" s="1"/>
  <c r="G4490" i="1"/>
  <c r="A3305" i="1"/>
  <c r="B3305" i="1"/>
  <c r="D3305" i="1" s="1"/>
  <c r="C3305" i="1"/>
  <c r="F3305" i="1" s="1"/>
  <c r="G3305" i="1"/>
  <c r="A4577" i="1"/>
  <c r="B4577" i="1"/>
  <c r="D4577" i="1" s="1"/>
  <c r="C4577" i="1"/>
  <c r="F4577" i="1" s="1"/>
  <c r="G4577" i="1"/>
  <c r="A2283" i="1"/>
  <c r="B2283" i="1"/>
  <c r="D2283" i="1" s="1"/>
  <c r="C2283" i="1"/>
  <c r="F2283" i="1" s="1"/>
  <c r="G2283" i="1"/>
  <c r="A3417" i="1"/>
  <c r="B3417" i="1"/>
  <c r="D3417" i="1" s="1"/>
  <c r="C3417" i="1"/>
  <c r="F3417" i="1" s="1"/>
  <c r="G3417" i="1"/>
  <c r="A5389" i="1"/>
  <c r="B5389" i="1"/>
  <c r="D5389" i="1" s="1"/>
  <c r="C5389" i="1"/>
  <c r="F5389" i="1" s="1"/>
  <c r="G5389" i="1"/>
  <c r="A932" i="1"/>
  <c r="B932" i="1"/>
  <c r="D932" i="1" s="1"/>
  <c r="C932" i="1"/>
  <c r="F932" i="1" s="1"/>
  <c r="G932" i="1"/>
  <c r="A4591" i="1"/>
  <c r="B4591" i="1"/>
  <c r="D4591" i="1" s="1"/>
  <c r="C4591" i="1"/>
  <c r="F4591" i="1" s="1"/>
  <c r="G4591" i="1"/>
  <c r="A988" i="1"/>
  <c r="B988" i="1"/>
  <c r="D988" i="1" s="1"/>
  <c r="C988" i="1"/>
  <c r="F988" i="1" s="1"/>
  <c r="G988" i="1"/>
  <c r="A5083" i="1"/>
  <c r="B5083" i="1"/>
  <c r="D5083" i="1" s="1"/>
  <c r="C5083" i="1"/>
  <c r="F5083" i="1" s="1"/>
  <c r="G5083" i="1"/>
  <c r="A4324" i="1"/>
  <c r="B4324" i="1"/>
  <c r="D4324" i="1" s="1"/>
  <c r="C4324" i="1"/>
  <c r="F4324" i="1" s="1"/>
  <c r="G4324" i="1"/>
  <c r="A1822" i="1"/>
  <c r="B1822" i="1"/>
  <c r="D1822" i="1" s="1"/>
  <c r="C1822" i="1"/>
  <c r="F1822" i="1" s="1"/>
  <c r="G1822" i="1"/>
  <c r="A3477" i="1"/>
  <c r="B3477" i="1"/>
  <c r="D3477" i="1" s="1"/>
  <c r="C3477" i="1"/>
  <c r="F3477" i="1" s="1"/>
  <c r="G3477" i="1"/>
  <c r="A315" i="1"/>
  <c r="B315" i="1"/>
  <c r="D315" i="1" s="1"/>
  <c r="C315" i="1"/>
  <c r="F315" i="1" s="1"/>
  <c r="G315" i="1"/>
  <c r="A4347" i="1"/>
  <c r="B4347" i="1"/>
  <c r="D4347" i="1" s="1"/>
  <c r="C4347" i="1"/>
  <c r="F4347" i="1" s="1"/>
  <c r="G4347" i="1"/>
  <c r="A2970" i="1"/>
  <c r="B2970" i="1"/>
  <c r="D2970" i="1" s="1"/>
  <c r="C2970" i="1"/>
  <c r="F2970" i="1" s="1"/>
  <c r="G2970" i="1"/>
  <c r="A137" i="1"/>
  <c r="B137" i="1"/>
  <c r="D137" i="1" s="1"/>
  <c r="C137" i="1"/>
  <c r="F137" i="1" s="1"/>
  <c r="G137" i="1"/>
  <c r="A3880" i="1"/>
  <c r="B3880" i="1"/>
  <c r="D3880" i="1" s="1"/>
  <c r="C3880" i="1"/>
  <c r="F3880" i="1" s="1"/>
  <c r="G3880" i="1"/>
  <c r="A4735" i="1"/>
  <c r="B4735" i="1"/>
  <c r="D4735" i="1" s="1"/>
  <c r="C4735" i="1"/>
  <c r="F4735" i="1" s="1"/>
  <c r="G4735" i="1"/>
  <c r="A2867" i="1"/>
  <c r="B2867" i="1"/>
  <c r="D2867" i="1" s="1"/>
  <c r="C2867" i="1"/>
  <c r="F2867" i="1" s="1"/>
  <c r="G2867" i="1"/>
  <c r="A476" i="1"/>
  <c r="B476" i="1"/>
  <c r="D476" i="1" s="1"/>
  <c r="C476" i="1"/>
  <c r="F476" i="1" s="1"/>
  <c r="G476" i="1"/>
  <c r="A1039" i="1"/>
  <c r="B1039" i="1"/>
  <c r="D1039" i="1" s="1"/>
  <c r="C1039" i="1"/>
  <c r="F1039" i="1" s="1"/>
  <c r="G1039" i="1"/>
  <c r="A243" i="1"/>
  <c r="B243" i="1"/>
  <c r="D243" i="1" s="1"/>
  <c r="C243" i="1"/>
  <c r="F243" i="1" s="1"/>
  <c r="G243" i="1"/>
  <c r="A101" i="1"/>
  <c r="B101" i="1"/>
  <c r="D101" i="1" s="1"/>
  <c r="C101" i="1"/>
  <c r="F101" i="1" s="1"/>
  <c r="G101" i="1"/>
  <c r="A825" i="1"/>
  <c r="B825" i="1"/>
  <c r="D825" i="1" s="1"/>
  <c r="C825" i="1"/>
  <c r="F825" i="1" s="1"/>
  <c r="G825" i="1"/>
  <c r="A441" i="1"/>
  <c r="B441" i="1"/>
  <c r="D441" i="1" s="1"/>
  <c r="C441" i="1"/>
  <c r="F441" i="1" s="1"/>
  <c r="G441" i="1"/>
  <c r="A134" i="1"/>
  <c r="B134" i="1"/>
  <c r="D134" i="1" s="1"/>
  <c r="C134" i="1"/>
  <c r="F134" i="1" s="1"/>
  <c r="G134" i="1"/>
  <c r="A5162" i="1"/>
  <c r="B5162" i="1"/>
  <c r="D5162" i="1" s="1"/>
  <c r="C5162" i="1"/>
  <c r="F5162" i="1" s="1"/>
  <c r="G5162" i="1"/>
  <c r="A2384" i="1"/>
  <c r="B2384" i="1"/>
  <c r="D2384" i="1" s="1"/>
  <c r="C2384" i="1"/>
  <c r="F2384" i="1" s="1"/>
  <c r="G2384" i="1"/>
  <c r="A4321" i="1"/>
  <c r="B4321" i="1"/>
  <c r="D4321" i="1" s="1"/>
  <c r="C4321" i="1"/>
  <c r="F4321" i="1" s="1"/>
  <c r="G4321" i="1"/>
  <c r="A1562" i="1"/>
  <c r="B1562" i="1"/>
  <c r="D1562" i="1" s="1"/>
  <c r="C1562" i="1"/>
  <c r="F1562" i="1" s="1"/>
  <c r="G1562" i="1"/>
  <c r="A3167" i="1"/>
  <c r="B3167" i="1"/>
  <c r="D3167" i="1" s="1"/>
  <c r="C3167" i="1"/>
  <c r="F3167" i="1" s="1"/>
  <c r="G3167" i="1"/>
  <c r="A4527" i="1"/>
  <c r="B4527" i="1"/>
  <c r="D4527" i="1" s="1"/>
  <c r="C4527" i="1"/>
  <c r="F4527" i="1" s="1"/>
  <c r="G4527" i="1"/>
  <c r="A2453" i="1"/>
  <c r="B2453" i="1"/>
  <c r="D2453" i="1" s="1"/>
  <c r="C2453" i="1"/>
  <c r="F2453" i="1" s="1"/>
  <c r="G2453" i="1"/>
  <c r="A139" i="1"/>
  <c r="B139" i="1"/>
  <c r="D139" i="1" s="1"/>
  <c r="C139" i="1"/>
  <c r="F139" i="1" s="1"/>
  <c r="G139" i="1"/>
  <c r="A3751" i="1"/>
  <c r="B3751" i="1"/>
  <c r="D3751" i="1" s="1"/>
  <c r="C3751" i="1"/>
  <c r="F3751" i="1" s="1"/>
  <c r="G3751" i="1"/>
  <c r="A5259" i="1"/>
  <c r="B5259" i="1"/>
  <c r="D5259" i="1" s="1"/>
  <c r="C5259" i="1"/>
  <c r="F5259" i="1" s="1"/>
  <c r="G5259" i="1"/>
  <c r="A5191" i="1"/>
  <c r="B5191" i="1"/>
  <c r="D5191" i="1" s="1"/>
  <c r="C5191" i="1"/>
  <c r="F5191" i="1" s="1"/>
  <c r="G5191" i="1"/>
  <c r="A5009" i="1"/>
  <c r="B5009" i="1"/>
  <c r="D5009" i="1" s="1"/>
  <c r="C5009" i="1"/>
  <c r="F5009" i="1" s="1"/>
  <c r="G5009" i="1"/>
  <c r="A1591" i="1"/>
  <c r="B1591" i="1"/>
  <c r="D1591" i="1" s="1"/>
  <c r="C1591" i="1"/>
  <c r="F1591" i="1" s="1"/>
  <c r="G1591" i="1"/>
  <c r="A5317" i="1"/>
  <c r="B5317" i="1"/>
  <c r="D5317" i="1" s="1"/>
  <c r="C5317" i="1"/>
  <c r="F5317" i="1" s="1"/>
  <c r="G5317" i="1"/>
  <c r="A2319" i="1"/>
  <c r="B2319" i="1"/>
  <c r="D2319" i="1" s="1"/>
  <c r="C2319" i="1"/>
  <c r="F2319" i="1" s="1"/>
  <c r="G2319" i="1"/>
  <c r="A3949" i="1"/>
  <c r="B3949" i="1"/>
  <c r="D3949" i="1" s="1"/>
  <c r="C3949" i="1"/>
  <c r="F3949" i="1" s="1"/>
  <c r="G3949" i="1"/>
  <c r="A327" i="1"/>
  <c r="B327" i="1"/>
  <c r="D327" i="1" s="1"/>
  <c r="C327" i="1"/>
  <c r="F327" i="1" s="1"/>
  <c r="G327" i="1"/>
  <c r="A5309" i="1"/>
  <c r="B5309" i="1"/>
  <c r="D5309" i="1" s="1"/>
  <c r="C5309" i="1"/>
  <c r="F5309" i="1" s="1"/>
  <c r="G5309" i="1"/>
  <c r="A5065" i="1"/>
  <c r="B5065" i="1"/>
  <c r="D5065" i="1" s="1"/>
  <c r="C5065" i="1"/>
  <c r="F5065" i="1" s="1"/>
  <c r="G5065" i="1"/>
  <c r="A1878" i="1"/>
  <c r="B1878" i="1"/>
  <c r="D1878" i="1" s="1"/>
  <c r="C1878" i="1"/>
  <c r="F1878" i="1" s="1"/>
  <c r="G1878" i="1"/>
  <c r="A2863" i="1"/>
  <c r="B2863" i="1"/>
  <c r="D2863" i="1" s="1"/>
  <c r="C2863" i="1"/>
  <c r="F2863" i="1" s="1"/>
  <c r="G2863" i="1"/>
  <c r="A3402" i="1"/>
  <c r="B3402" i="1"/>
  <c r="D3402" i="1" s="1"/>
  <c r="C3402" i="1"/>
  <c r="F3402" i="1" s="1"/>
  <c r="G3402" i="1"/>
  <c r="A3622" i="1"/>
  <c r="B3622" i="1"/>
  <c r="D3622" i="1" s="1"/>
  <c r="C3622" i="1"/>
  <c r="F3622" i="1" s="1"/>
  <c r="G3622" i="1"/>
  <c r="A4886" i="1"/>
  <c r="B4886" i="1"/>
  <c r="D4886" i="1" s="1"/>
  <c r="C4886" i="1"/>
  <c r="F4886" i="1" s="1"/>
  <c r="G4886" i="1"/>
  <c r="A4031" i="1"/>
  <c r="B4031" i="1"/>
  <c r="D4031" i="1" s="1"/>
  <c r="C4031" i="1"/>
  <c r="F4031" i="1" s="1"/>
  <c r="G4031" i="1"/>
  <c r="A718" i="1"/>
  <c r="B718" i="1"/>
  <c r="D718" i="1" s="1"/>
  <c r="C718" i="1"/>
  <c r="F718" i="1" s="1"/>
  <c r="G718" i="1"/>
  <c r="A2907" i="1"/>
  <c r="B2907" i="1"/>
  <c r="D2907" i="1" s="1"/>
  <c r="C2907" i="1"/>
  <c r="F2907" i="1" s="1"/>
  <c r="G2907" i="1"/>
  <c r="A5292" i="1"/>
  <c r="B5292" i="1"/>
  <c r="D5292" i="1" s="1"/>
  <c r="C5292" i="1"/>
  <c r="F5292" i="1" s="1"/>
  <c r="G5292" i="1"/>
  <c r="A2216" i="1"/>
  <c r="B2216" i="1"/>
  <c r="D2216" i="1" s="1"/>
  <c r="C2216" i="1"/>
  <c r="F2216" i="1" s="1"/>
  <c r="G2216" i="1"/>
  <c r="A3071" i="1"/>
  <c r="B3071" i="1"/>
  <c r="D3071" i="1" s="1"/>
  <c r="C3071" i="1"/>
  <c r="F3071" i="1" s="1"/>
  <c r="G3071" i="1"/>
  <c r="A3063" i="1"/>
  <c r="B3063" i="1"/>
  <c r="D3063" i="1" s="1"/>
  <c r="C3063" i="1"/>
  <c r="F3063" i="1" s="1"/>
  <c r="G3063" i="1"/>
  <c r="A528" i="1"/>
  <c r="B528" i="1"/>
  <c r="D528" i="1" s="1"/>
  <c r="C528" i="1"/>
  <c r="F528" i="1" s="1"/>
  <c r="G528" i="1"/>
  <c r="A4866" i="1"/>
  <c r="B4866" i="1"/>
  <c r="D4866" i="1" s="1"/>
  <c r="C4866" i="1"/>
  <c r="F4866" i="1" s="1"/>
  <c r="G4866" i="1"/>
  <c r="A3511" i="1"/>
  <c r="B3511" i="1"/>
  <c r="D3511" i="1" s="1"/>
  <c r="C3511" i="1"/>
  <c r="F3511" i="1" s="1"/>
  <c r="G3511" i="1"/>
  <c r="A4528" i="1"/>
  <c r="B4528" i="1"/>
  <c r="D4528" i="1" s="1"/>
  <c r="C4528" i="1"/>
  <c r="F4528" i="1" s="1"/>
  <c r="G4528" i="1"/>
  <c r="A3775" i="1"/>
  <c r="B3775" i="1"/>
  <c r="D3775" i="1" s="1"/>
  <c r="C3775" i="1"/>
  <c r="F3775" i="1" s="1"/>
  <c r="G3775" i="1"/>
  <c r="A275" i="1"/>
  <c r="B275" i="1"/>
  <c r="D275" i="1" s="1"/>
  <c r="C275" i="1"/>
  <c r="F275" i="1" s="1"/>
  <c r="G275" i="1"/>
  <c r="A1579" i="1"/>
  <c r="B1579" i="1"/>
  <c r="D1579" i="1" s="1"/>
  <c r="C1579" i="1"/>
  <c r="F1579" i="1" s="1"/>
  <c r="G1579" i="1"/>
  <c r="A1790" i="1"/>
  <c r="B1790" i="1"/>
  <c r="D1790" i="1" s="1"/>
  <c r="C1790" i="1"/>
  <c r="F1790" i="1" s="1"/>
  <c r="G1790" i="1"/>
  <c r="A4740" i="1"/>
  <c r="B4740" i="1"/>
  <c r="D4740" i="1" s="1"/>
  <c r="C4740" i="1"/>
  <c r="F4740" i="1" s="1"/>
  <c r="G4740" i="1"/>
  <c r="A5275" i="1"/>
  <c r="B5275" i="1"/>
  <c r="D5275" i="1" s="1"/>
  <c r="C5275" i="1"/>
  <c r="F5275" i="1" s="1"/>
  <c r="G5275" i="1"/>
  <c r="A5109" i="1"/>
  <c r="B5109" i="1"/>
  <c r="D5109" i="1" s="1"/>
  <c r="C5109" i="1"/>
  <c r="F5109" i="1" s="1"/>
  <c r="G5109" i="1"/>
  <c r="A4244" i="1"/>
  <c r="B4244" i="1"/>
  <c r="D4244" i="1" s="1"/>
  <c r="C4244" i="1"/>
  <c r="F4244" i="1" s="1"/>
  <c r="G4244" i="1"/>
  <c r="A4253" i="1"/>
  <c r="B4253" i="1"/>
  <c r="D4253" i="1" s="1"/>
  <c r="C4253" i="1"/>
  <c r="F4253" i="1" s="1"/>
  <c r="G4253" i="1"/>
  <c r="A5319" i="1"/>
  <c r="B5319" i="1"/>
  <c r="D5319" i="1" s="1"/>
  <c r="C5319" i="1"/>
  <c r="F5319" i="1" s="1"/>
  <c r="G5319" i="1"/>
  <c r="A1575" i="1"/>
  <c r="B1575" i="1"/>
  <c r="D1575" i="1" s="1"/>
  <c r="C1575" i="1"/>
  <c r="F1575" i="1" s="1"/>
  <c r="G1575" i="1"/>
  <c r="A4803" i="1"/>
  <c r="B4803" i="1"/>
  <c r="D4803" i="1" s="1"/>
  <c r="C4803" i="1"/>
  <c r="F4803" i="1" s="1"/>
  <c r="G4803" i="1"/>
  <c r="A157" i="1"/>
  <c r="B157" i="1"/>
  <c r="D157" i="1" s="1"/>
  <c r="C157" i="1"/>
  <c r="F157" i="1" s="1"/>
  <c r="G157" i="1"/>
  <c r="A4051" i="1"/>
  <c r="B4051" i="1"/>
  <c r="D4051" i="1" s="1"/>
  <c r="C4051" i="1"/>
  <c r="F4051" i="1" s="1"/>
  <c r="G4051" i="1"/>
  <c r="A2271" i="1"/>
  <c r="B2271" i="1"/>
  <c r="D2271" i="1" s="1"/>
  <c r="C2271" i="1"/>
  <c r="F2271" i="1" s="1"/>
  <c r="G2271" i="1"/>
  <c r="A215" i="1"/>
  <c r="B215" i="1"/>
  <c r="D215" i="1" s="1"/>
  <c r="C215" i="1"/>
  <c r="F215" i="1" s="1"/>
  <c r="G215" i="1"/>
  <c r="A4741" i="1"/>
  <c r="B4741" i="1"/>
  <c r="D4741" i="1" s="1"/>
  <c r="C4741" i="1"/>
  <c r="F4741" i="1" s="1"/>
  <c r="G4741" i="1"/>
  <c r="A1607" i="1"/>
  <c r="B1607" i="1"/>
  <c r="D1607" i="1" s="1"/>
  <c r="C1607" i="1"/>
  <c r="F1607" i="1" s="1"/>
  <c r="G1607" i="1"/>
  <c r="A4402" i="1"/>
  <c r="B4402" i="1"/>
  <c r="D4402" i="1" s="1"/>
  <c r="C4402" i="1"/>
  <c r="F4402" i="1" s="1"/>
  <c r="G4402" i="1"/>
  <c r="A4016" i="1"/>
  <c r="B4016" i="1"/>
  <c r="D4016" i="1" s="1"/>
  <c r="C4016" i="1"/>
  <c r="F4016" i="1" s="1"/>
  <c r="G4016" i="1"/>
  <c r="A3556" i="1"/>
  <c r="B3556" i="1"/>
  <c r="D3556" i="1" s="1"/>
  <c r="C3556" i="1"/>
  <c r="F3556" i="1" s="1"/>
  <c r="G3556" i="1"/>
  <c r="A355" i="1"/>
  <c r="B355" i="1"/>
  <c r="D355" i="1" s="1"/>
  <c r="C355" i="1"/>
  <c r="F355" i="1" s="1"/>
  <c r="G355" i="1"/>
  <c r="A2155" i="1"/>
  <c r="B2155" i="1"/>
  <c r="D2155" i="1" s="1"/>
  <c r="C2155" i="1"/>
  <c r="F2155" i="1" s="1"/>
  <c r="G2155" i="1"/>
  <c r="A5168" i="1"/>
  <c r="B5168" i="1"/>
  <c r="D5168" i="1" s="1"/>
  <c r="C5168" i="1"/>
  <c r="F5168" i="1" s="1"/>
  <c r="G5168" i="1"/>
  <c r="A5037" i="1"/>
  <c r="B5037" i="1"/>
  <c r="D5037" i="1" s="1"/>
  <c r="C5037" i="1"/>
  <c r="F5037" i="1" s="1"/>
  <c r="G5037" i="1"/>
  <c r="A1406" i="1"/>
  <c r="B1406" i="1"/>
  <c r="D1406" i="1" s="1"/>
  <c r="C1406" i="1"/>
  <c r="F1406" i="1" s="1"/>
  <c r="G1406" i="1"/>
  <c r="A1973" i="1"/>
  <c r="B1973" i="1"/>
  <c r="D1973" i="1" s="1"/>
  <c r="C1973" i="1"/>
  <c r="F1973" i="1" s="1"/>
  <c r="G1973" i="1"/>
  <c r="A2856" i="1"/>
  <c r="B2856" i="1"/>
  <c r="D2856" i="1" s="1"/>
  <c r="C2856" i="1"/>
  <c r="F2856" i="1" s="1"/>
  <c r="G2856" i="1"/>
  <c r="A4705" i="1"/>
  <c r="B4705" i="1"/>
  <c r="D4705" i="1" s="1"/>
  <c r="C4705" i="1"/>
  <c r="F4705" i="1" s="1"/>
  <c r="G4705" i="1"/>
  <c r="A2428" i="1"/>
  <c r="B2428" i="1"/>
  <c r="D2428" i="1" s="1"/>
  <c r="C2428" i="1"/>
  <c r="F2428" i="1" s="1"/>
  <c r="G2428" i="1"/>
  <c r="A395" i="1"/>
  <c r="B395" i="1"/>
  <c r="D395" i="1" s="1"/>
  <c r="C395" i="1"/>
  <c r="F395" i="1" s="1"/>
  <c r="G395" i="1"/>
  <c r="A459" i="1"/>
  <c r="B459" i="1"/>
  <c r="D459" i="1" s="1"/>
  <c r="C459" i="1"/>
  <c r="F459" i="1" s="1"/>
  <c r="G459" i="1"/>
  <c r="A5384" i="1"/>
  <c r="B5384" i="1"/>
  <c r="D5384" i="1" s="1"/>
  <c r="C5384" i="1"/>
  <c r="F5384" i="1" s="1"/>
  <c r="G5384" i="1"/>
  <c r="A380" i="1"/>
  <c r="B380" i="1"/>
  <c r="D380" i="1" s="1"/>
  <c r="C380" i="1"/>
  <c r="F380" i="1" s="1"/>
  <c r="G380" i="1"/>
  <c r="A2161" i="1"/>
  <c r="B2161" i="1"/>
  <c r="D2161" i="1" s="1"/>
  <c r="C2161" i="1"/>
  <c r="F2161" i="1" s="1"/>
  <c r="G2161" i="1"/>
  <c r="A5124" i="1"/>
  <c r="B5124" i="1"/>
  <c r="D5124" i="1" s="1"/>
  <c r="C5124" i="1"/>
  <c r="F5124" i="1" s="1"/>
  <c r="G5124" i="1"/>
  <c r="A4697" i="1"/>
  <c r="B4697" i="1"/>
  <c r="D4697" i="1" s="1"/>
  <c r="C4697" i="1"/>
  <c r="F4697" i="1" s="1"/>
  <c r="G4697" i="1"/>
  <c r="A1913" i="1"/>
  <c r="B1913" i="1"/>
  <c r="D1913" i="1" s="1"/>
  <c r="C1913" i="1"/>
  <c r="F1913" i="1" s="1"/>
  <c r="G1913" i="1"/>
  <c r="A1488" i="1"/>
  <c r="B1488" i="1"/>
  <c r="D1488" i="1" s="1"/>
  <c r="C1488" i="1"/>
  <c r="F1488" i="1" s="1"/>
  <c r="G1488" i="1"/>
  <c r="A556" i="1"/>
  <c r="B556" i="1"/>
  <c r="D556" i="1" s="1"/>
  <c r="C556" i="1"/>
  <c r="F556" i="1" s="1"/>
  <c r="G556" i="1"/>
  <c r="A2886" i="1"/>
  <c r="B2886" i="1"/>
  <c r="D2886" i="1" s="1"/>
  <c r="C2886" i="1"/>
  <c r="F2886" i="1" s="1"/>
  <c r="G2886" i="1"/>
  <c r="A4515" i="1"/>
  <c r="B4515" i="1"/>
  <c r="D4515" i="1" s="1"/>
  <c r="C4515" i="1"/>
  <c r="F4515" i="1" s="1"/>
  <c r="G4515" i="1"/>
  <c r="A1627" i="1"/>
  <c r="B1627" i="1"/>
  <c r="D1627" i="1" s="1"/>
  <c r="C1627" i="1"/>
  <c r="F1627" i="1" s="1"/>
  <c r="G1627" i="1"/>
  <c r="A707" i="1"/>
  <c r="B707" i="1"/>
  <c r="D707" i="1" s="1"/>
  <c r="C707" i="1"/>
  <c r="F707" i="1" s="1"/>
  <c r="G707" i="1"/>
  <c r="A3786" i="1"/>
  <c r="B3786" i="1"/>
  <c r="D3786" i="1" s="1"/>
  <c r="C3786" i="1"/>
  <c r="F3786" i="1" s="1"/>
  <c r="G3786" i="1"/>
  <c r="A2403" i="1"/>
  <c r="B2403" i="1"/>
  <c r="D2403" i="1" s="1"/>
  <c r="C2403" i="1"/>
  <c r="F2403" i="1" s="1"/>
  <c r="G2403" i="1"/>
  <c r="A1761" i="1"/>
  <c r="B1761" i="1"/>
  <c r="D1761" i="1" s="1"/>
  <c r="C1761" i="1"/>
  <c r="F1761" i="1" s="1"/>
  <c r="G1761" i="1"/>
  <c r="A402" i="1"/>
  <c r="B402" i="1"/>
  <c r="D402" i="1" s="1"/>
  <c r="C402" i="1"/>
  <c r="F402" i="1" s="1"/>
  <c r="G402" i="1"/>
  <c r="A2222" i="1"/>
  <c r="B2222" i="1"/>
  <c r="D2222" i="1" s="1"/>
  <c r="C2222" i="1"/>
  <c r="F2222" i="1" s="1"/>
  <c r="G2222" i="1"/>
  <c r="A4359" i="1"/>
  <c r="B4359" i="1"/>
  <c r="D4359" i="1" s="1"/>
  <c r="C4359" i="1"/>
  <c r="F4359" i="1" s="1"/>
  <c r="G4359" i="1"/>
  <c r="A4052" i="1"/>
  <c r="B4052" i="1"/>
  <c r="D4052" i="1" s="1"/>
  <c r="C4052" i="1"/>
  <c r="F4052" i="1" s="1"/>
  <c r="G4052" i="1"/>
  <c r="A1735" i="1"/>
  <c r="B1735" i="1"/>
  <c r="D1735" i="1" s="1"/>
  <c r="C1735" i="1"/>
  <c r="F1735" i="1" s="1"/>
  <c r="G1735" i="1"/>
  <c r="A2738" i="1"/>
  <c r="B2738" i="1"/>
  <c r="D2738" i="1" s="1"/>
  <c r="C2738" i="1"/>
  <c r="F2738" i="1" s="1"/>
  <c r="G2738" i="1"/>
  <c r="A1731" i="1"/>
  <c r="B1731" i="1"/>
  <c r="D1731" i="1" s="1"/>
  <c r="C1731" i="1"/>
  <c r="F1731" i="1" s="1"/>
  <c r="G1731" i="1"/>
  <c r="A1138" i="1"/>
  <c r="B1138" i="1"/>
  <c r="D1138" i="1" s="1"/>
  <c r="C1138" i="1"/>
  <c r="F1138" i="1" s="1"/>
  <c r="G1138" i="1"/>
  <c r="A341" i="1"/>
  <c r="B341" i="1"/>
  <c r="D341" i="1" s="1"/>
  <c r="C341" i="1"/>
  <c r="F341" i="1" s="1"/>
  <c r="G341" i="1"/>
  <c r="A1205" i="1"/>
  <c r="B1205" i="1"/>
  <c r="D1205" i="1" s="1"/>
  <c r="C1205" i="1"/>
  <c r="F1205" i="1" s="1"/>
  <c r="G1205" i="1"/>
  <c r="A5353" i="1"/>
  <c r="B5353" i="1"/>
  <c r="D5353" i="1" s="1"/>
  <c r="C5353" i="1"/>
  <c r="F5353" i="1" s="1"/>
  <c r="G5353" i="1"/>
  <c r="A3311" i="1"/>
  <c r="B3311" i="1"/>
  <c r="D3311" i="1" s="1"/>
  <c r="C3311" i="1"/>
  <c r="F3311" i="1" s="1"/>
  <c r="G3311" i="1"/>
  <c r="A2121" i="1"/>
  <c r="B2121" i="1"/>
  <c r="D2121" i="1" s="1"/>
  <c r="C2121" i="1"/>
  <c r="F2121" i="1" s="1"/>
  <c r="G2121" i="1"/>
  <c r="A5280" i="1"/>
  <c r="B5280" i="1"/>
  <c r="D5280" i="1" s="1"/>
  <c r="C5280" i="1"/>
  <c r="F5280" i="1" s="1"/>
  <c r="G5280" i="1"/>
  <c r="A1561" i="1"/>
  <c r="B1561" i="1"/>
  <c r="D1561" i="1" s="1"/>
  <c r="C1561" i="1"/>
  <c r="F1561" i="1" s="1"/>
  <c r="G1561" i="1"/>
  <c r="A4960" i="1"/>
  <c r="B4960" i="1"/>
  <c r="D4960" i="1" s="1"/>
  <c r="C4960" i="1"/>
  <c r="F4960" i="1" s="1"/>
  <c r="G4960" i="1"/>
  <c r="A4364" i="1"/>
  <c r="B4364" i="1"/>
  <c r="D4364" i="1" s="1"/>
  <c r="C4364" i="1"/>
  <c r="F4364" i="1" s="1"/>
  <c r="G4364" i="1"/>
  <c r="A4485" i="1"/>
  <c r="B4485" i="1"/>
  <c r="D4485" i="1" s="1"/>
  <c r="C4485" i="1"/>
  <c r="F4485" i="1" s="1"/>
  <c r="G4485" i="1"/>
  <c r="A573" i="1"/>
  <c r="B573" i="1"/>
  <c r="D573" i="1" s="1"/>
  <c r="C573" i="1"/>
  <c r="F573" i="1" s="1"/>
  <c r="G573" i="1"/>
  <c r="A855" i="1"/>
  <c r="B855" i="1"/>
  <c r="D855" i="1" s="1"/>
  <c r="C855" i="1"/>
  <c r="F855" i="1" s="1"/>
  <c r="G855" i="1"/>
  <c r="A4180" i="1"/>
  <c r="B4180" i="1"/>
  <c r="D4180" i="1" s="1"/>
  <c r="C4180" i="1"/>
  <c r="F4180" i="1" s="1"/>
  <c r="G4180" i="1"/>
  <c r="A5100" i="1"/>
  <c r="B5100" i="1"/>
  <c r="D5100" i="1" s="1"/>
  <c r="C5100" i="1"/>
  <c r="F5100" i="1" s="1"/>
  <c r="G5100" i="1"/>
  <c r="A815" i="1"/>
  <c r="B815" i="1"/>
  <c r="D815" i="1" s="1"/>
  <c r="C815" i="1"/>
  <c r="F815" i="1" s="1"/>
  <c r="G815" i="1"/>
  <c r="A4847" i="1"/>
  <c r="B4847" i="1"/>
  <c r="D4847" i="1" s="1"/>
  <c r="C4847" i="1"/>
  <c r="F4847" i="1" s="1"/>
  <c r="G4847" i="1"/>
  <c r="A2280" i="1"/>
  <c r="B2280" i="1"/>
  <c r="D2280" i="1" s="1"/>
  <c r="C2280" i="1"/>
  <c r="F2280" i="1" s="1"/>
  <c r="G2280" i="1"/>
  <c r="A3959" i="1"/>
  <c r="B3959" i="1"/>
  <c r="D3959" i="1" s="1"/>
  <c r="C3959" i="1"/>
  <c r="F3959" i="1" s="1"/>
  <c r="G3959" i="1"/>
  <c r="A4073" i="1"/>
  <c r="B4073" i="1"/>
  <c r="D4073" i="1" s="1"/>
  <c r="C4073" i="1"/>
  <c r="F4073" i="1" s="1"/>
  <c r="G4073" i="1"/>
  <c r="A3905" i="1"/>
  <c r="B3905" i="1"/>
  <c r="D3905" i="1" s="1"/>
  <c r="C3905" i="1"/>
  <c r="F3905" i="1" s="1"/>
  <c r="G3905" i="1"/>
  <c r="A5356" i="1"/>
  <c r="B5356" i="1"/>
  <c r="D5356" i="1" s="1"/>
  <c r="C5356" i="1"/>
  <c r="F5356" i="1" s="1"/>
  <c r="G5356" i="1"/>
  <c r="A5420" i="1"/>
  <c r="B5420" i="1"/>
  <c r="D5420" i="1" s="1"/>
  <c r="C5420" i="1"/>
  <c r="F5420" i="1" s="1"/>
  <c r="G5420" i="1"/>
  <c r="A2308" i="1"/>
  <c r="B2308" i="1"/>
  <c r="D2308" i="1" s="1"/>
  <c r="C2308" i="1"/>
  <c r="F2308" i="1" s="1"/>
  <c r="G2308" i="1"/>
  <c r="A4895" i="1"/>
  <c r="B4895" i="1"/>
  <c r="D4895" i="1" s="1"/>
  <c r="C4895" i="1"/>
  <c r="F4895" i="1" s="1"/>
  <c r="G4895" i="1"/>
  <c r="A3447" i="1"/>
  <c r="B3447" i="1"/>
  <c r="D3447" i="1" s="1"/>
  <c r="C3447" i="1"/>
  <c r="F3447" i="1" s="1"/>
  <c r="G3447" i="1"/>
  <c r="A4824" i="1"/>
  <c r="B4824" i="1"/>
  <c r="D4824" i="1" s="1"/>
  <c r="C4824" i="1"/>
  <c r="F4824" i="1" s="1"/>
  <c r="G4824" i="1"/>
  <c r="A2055" i="1"/>
  <c r="B2055" i="1"/>
  <c r="D2055" i="1" s="1"/>
  <c r="C2055" i="1"/>
  <c r="F2055" i="1" s="1"/>
  <c r="G2055" i="1"/>
  <c r="A2169" i="1"/>
  <c r="B2169" i="1"/>
  <c r="D2169" i="1" s="1"/>
  <c r="C2169" i="1"/>
  <c r="F2169" i="1" s="1"/>
  <c r="G2169" i="1"/>
  <c r="A2157" i="1"/>
  <c r="B2157" i="1"/>
  <c r="D2157" i="1" s="1"/>
  <c r="C2157" i="1"/>
  <c r="F2157" i="1" s="1"/>
  <c r="G2157" i="1"/>
  <c r="A5003" i="1"/>
  <c r="B5003" i="1"/>
  <c r="D5003" i="1" s="1"/>
  <c r="C5003" i="1"/>
  <c r="F5003" i="1" s="1"/>
  <c r="G5003" i="1"/>
  <c r="A1008" i="1"/>
  <c r="B1008" i="1"/>
  <c r="D1008" i="1" s="1"/>
  <c r="C1008" i="1"/>
  <c r="F1008" i="1" s="1"/>
  <c r="G1008" i="1"/>
  <c r="A3646" i="1"/>
  <c r="B3646" i="1"/>
  <c r="D3646" i="1" s="1"/>
  <c r="C3646" i="1"/>
  <c r="F3646" i="1" s="1"/>
  <c r="G3646" i="1"/>
  <c r="A1709" i="1"/>
  <c r="B1709" i="1"/>
  <c r="D1709" i="1" s="1"/>
  <c r="C1709" i="1"/>
  <c r="F1709" i="1" s="1"/>
  <c r="G1709" i="1"/>
  <c r="A2293" i="1"/>
  <c r="B2293" i="1"/>
  <c r="D2293" i="1" s="1"/>
  <c r="C2293" i="1"/>
  <c r="F2293" i="1" s="1"/>
  <c r="G2293" i="1"/>
  <c r="A5237" i="1"/>
  <c r="B5237" i="1"/>
  <c r="D5237" i="1" s="1"/>
  <c r="C5237" i="1"/>
  <c r="F5237" i="1" s="1"/>
  <c r="G5237" i="1"/>
  <c r="A5183" i="1"/>
  <c r="B5183" i="1"/>
  <c r="D5183" i="1" s="1"/>
  <c r="C5183" i="1"/>
  <c r="F5183" i="1" s="1"/>
  <c r="G5183" i="1"/>
  <c r="A2899" i="1"/>
  <c r="B2899" i="1"/>
  <c r="D2899" i="1" s="1"/>
  <c r="C2899" i="1"/>
  <c r="F2899" i="1" s="1"/>
  <c r="G2899" i="1"/>
  <c r="A3800" i="1"/>
  <c r="B3800" i="1"/>
  <c r="D3800" i="1" s="1"/>
  <c r="C3800" i="1"/>
  <c r="F3800" i="1" s="1"/>
  <c r="G3800" i="1"/>
  <c r="A2640" i="1"/>
  <c r="B2640" i="1"/>
  <c r="D2640" i="1" s="1"/>
  <c r="C2640" i="1"/>
  <c r="F2640" i="1" s="1"/>
  <c r="G2640" i="1"/>
  <c r="A555" i="1"/>
  <c r="B555" i="1"/>
  <c r="D555" i="1" s="1"/>
  <c r="C555" i="1"/>
  <c r="F555" i="1" s="1"/>
  <c r="G555" i="1"/>
  <c r="A1801" i="1"/>
  <c r="B1801" i="1"/>
  <c r="D1801" i="1" s="1"/>
  <c r="C1801" i="1"/>
  <c r="F1801" i="1" s="1"/>
  <c r="G1801" i="1"/>
  <c r="A579" i="1"/>
  <c r="B579" i="1"/>
  <c r="D579" i="1" s="1"/>
  <c r="C579" i="1"/>
  <c r="F579" i="1" s="1"/>
  <c r="G579" i="1"/>
  <c r="A3426" i="1"/>
  <c r="B3426" i="1"/>
  <c r="D3426" i="1" s="1"/>
  <c r="C3426" i="1"/>
  <c r="F3426" i="1" s="1"/>
  <c r="G3426" i="1"/>
  <c r="A3915" i="1"/>
  <c r="B3915" i="1"/>
  <c r="D3915" i="1" s="1"/>
  <c r="C3915" i="1"/>
  <c r="F3915" i="1" s="1"/>
  <c r="G3915" i="1"/>
  <c r="A4580" i="1"/>
  <c r="B4580" i="1"/>
  <c r="D4580" i="1" s="1"/>
  <c r="C4580" i="1"/>
  <c r="F4580" i="1" s="1"/>
  <c r="G4580" i="1"/>
  <c r="A4315" i="1"/>
  <c r="B4315" i="1"/>
  <c r="D4315" i="1" s="1"/>
  <c r="C4315" i="1"/>
  <c r="F4315" i="1" s="1"/>
  <c r="G4315" i="1"/>
  <c r="A4597" i="1"/>
  <c r="B4597" i="1"/>
  <c r="D4597" i="1" s="1"/>
  <c r="C4597" i="1"/>
  <c r="F4597" i="1" s="1"/>
  <c r="G4597" i="1"/>
  <c r="A4590" i="1"/>
  <c r="B4590" i="1"/>
  <c r="D4590" i="1" s="1"/>
  <c r="C4590" i="1"/>
  <c r="F4590" i="1" s="1"/>
  <c r="G4590" i="1"/>
  <c r="A3514" i="1"/>
  <c r="B3514" i="1"/>
  <c r="D3514" i="1" s="1"/>
  <c r="C3514" i="1"/>
  <c r="F3514" i="1" s="1"/>
  <c r="G3514" i="1"/>
  <c r="A1604" i="1"/>
  <c r="B1604" i="1"/>
  <c r="D1604" i="1" s="1"/>
  <c r="C1604" i="1"/>
  <c r="F1604" i="1" s="1"/>
  <c r="G1604" i="1"/>
  <c r="A481" i="1"/>
  <c r="B481" i="1"/>
  <c r="D481" i="1" s="1"/>
  <c r="C481" i="1"/>
  <c r="F481" i="1" s="1"/>
  <c r="G481" i="1"/>
  <c r="A936" i="1"/>
  <c r="B936" i="1"/>
  <c r="D936" i="1" s="1"/>
  <c r="C936" i="1"/>
  <c r="F936" i="1" s="1"/>
  <c r="G936" i="1"/>
  <c r="A3927" i="1"/>
  <c r="B3927" i="1"/>
  <c r="D3927" i="1" s="1"/>
  <c r="C3927" i="1"/>
  <c r="F3927" i="1" s="1"/>
  <c r="G3927" i="1"/>
  <c r="A2654" i="1"/>
  <c r="B2654" i="1"/>
  <c r="D2654" i="1" s="1"/>
  <c r="C2654" i="1"/>
  <c r="F2654" i="1" s="1"/>
  <c r="G2654" i="1"/>
  <c r="A115" i="1"/>
  <c r="B115" i="1"/>
  <c r="D115" i="1" s="1"/>
  <c r="C115" i="1"/>
  <c r="F115" i="1" s="1"/>
  <c r="G115" i="1"/>
  <c r="A3636" i="1"/>
  <c r="B3636" i="1"/>
  <c r="D3636" i="1" s="1"/>
  <c r="C3636" i="1"/>
  <c r="F3636" i="1" s="1"/>
  <c r="G3636" i="1"/>
  <c r="A1481" i="1"/>
  <c r="B1481" i="1"/>
  <c r="D1481" i="1" s="1"/>
  <c r="C1481" i="1"/>
  <c r="F1481" i="1" s="1"/>
  <c r="G1481" i="1"/>
  <c r="A1067" i="1"/>
  <c r="B1067" i="1"/>
  <c r="D1067" i="1" s="1"/>
  <c r="C1067" i="1"/>
  <c r="F1067" i="1" s="1"/>
  <c r="G1067" i="1"/>
  <c r="A3393" i="1"/>
  <c r="B3393" i="1"/>
  <c r="D3393" i="1" s="1"/>
  <c r="C3393" i="1"/>
  <c r="F3393" i="1" s="1"/>
  <c r="G3393" i="1"/>
  <c r="A419" i="1"/>
  <c r="B419" i="1"/>
  <c r="D419" i="1" s="1"/>
  <c r="C419" i="1"/>
  <c r="F419" i="1" s="1"/>
  <c r="G419" i="1"/>
  <c r="A1884" i="1"/>
  <c r="B1884" i="1"/>
  <c r="D1884" i="1" s="1"/>
  <c r="C1884" i="1"/>
  <c r="F1884" i="1" s="1"/>
  <c r="G1884" i="1"/>
  <c r="A4191" i="1"/>
  <c r="B4191" i="1"/>
  <c r="D4191" i="1" s="1"/>
  <c r="C4191" i="1"/>
  <c r="F4191" i="1" s="1"/>
  <c r="G4191" i="1"/>
  <c r="A1777" i="1"/>
  <c r="B1777" i="1"/>
  <c r="D1777" i="1" s="1"/>
  <c r="C1777" i="1"/>
  <c r="F1777" i="1" s="1"/>
  <c r="G1777" i="1"/>
  <c r="A4587" i="1"/>
  <c r="B4587" i="1"/>
  <c r="D4587" i="1" s="1"/>
  <c r="C4587" i="1"/>
  <c r="F4587" i="1" s="1"/>
  <c r="G4587" i="1"/>
  <c r="A1478" i="1"/>
  <c r="B1478" i="1"/>
  <c r="D1478" i="1" s="1"/>
  <c r="C1478" i="1"/>
  <c r="F1478" i="1" s="1"/>
  <c r="G1478" i="1"/>
  <c r="A3243" i="1"/>
  <c r="B3243" i="1"/>
  <c r="D3243" i="1" s="1"/>
  <c r="C3243" i="1"/>
  <c r="F3243" i="1" s="1"/>
  <c r="G3243" i="1"/>
  <c r="A2893" i="1"/>
  <c r="B2893" i="1"/>
  <c r="D2893" i="1" s="1"/>
  <c r="C2893" i="1"/>
  <c r="F2893" i="1" s="1"/>
  <c r="G2893" i="1"/>
  <c r="A1767" i="1"/>
  <c r="B1767" i="1"/>
  <c r="D1767" i="1" s="1"/>
  <c r="C1767" i="1"/>
  <c r="F1767" i="1" s="1"/>
  <c r="G1767" i="1"/>
  <c r="A2037" i="1"/>
  <c r="B2037" i="1"/>
  <c r="D2037" i="1" s="1"/>
  <c r="C2037" i="1"/>
  <c r="F2037" i="1" s="1"/>
  <c r="G2037" i="1"/>
  <c r="A4" i="1"/>
  <c r="B4" i="1"/>
  <c r="D4" i="1" s="1"/>
  <c r="C4" i="1"/>
  <c r="F4" i="1" s="1"/>
  <c r="G4" i="1"/>
  <c r="A2792" i="1"/>
  <c r="B2792" i="1"/>
  <c r="D2792" i="1" s="1"/>
  <c r="C2792" i="1"/>
  <c r="F2792" i="1" s="1"/>
  <c r="G2792" i="1"/>
  <c r="A4415" i="1"/>
  <c r="B4415" i="1"/>
  <c r="D4415" i="1" s="1"/>
  <c r="C4415" i="1"/>
  <c r="F4415" i="1" s="1"/>
  <c r="G4415" i="1"/>
  <c r="A572" i="1"/>
  <c r="B572" i="1"/>
  <c r="D572" i="1" s="1"/>
  <c r="C572" i="1"/>
  <c r="F572" i="1" s="1"/>
  <c r="G572" i="1"/>
  <c r="A1353" i="1"/>
  <c r="B1353" i="1"/>
  <c r="D1353" i="1" s="1"/>
  <c r="C1353" i="1"/>
  <c r="F1353" i="1" s="1"/>
  <c r="G1353" i="1"/>
  <c r="A4674" i="1"/>
  <c r="B4674" i="1"/>
  <c r="D4674" i="1" s="1"/>
  <c r="C4674" i="1"/>
  <c r="F4674" i="1" s="1"/>
  <c r="G4674" i="1"/>
  <c r="A70" i="1"/>
  <c r="B70" i="1"/>
  <c r="D70" i="1" s="1"/>
  <c r="C70" i="1"/>
  <c r="F70" i="1" s="1"/>
  <c r="G70" i="1"/>
  <c r="A1200" i="1"/>
  <c r="B1200" i="1"/>
  <c r="D1200" i="1" s="1"/>
  <c r="C1200" i="1"/>
  <c r="F1200" i="1" s="1"/>
  <c r="G1200" i="1"/>
  <c r="A4275" i="1"/>
  <c r="B4275" i="1"/>
  <c r="D4275" i="1" s="1"/>
  <c r="C4275" i="1"/>
  <c r="F4275" i="1" s="1"/>
  <c r="G4275" i="1"/>
  <c r="A5383" i="1"/>
  <c r="B5383" i="1"/>
  <c r="D5383" i="1" s="1"/>
  <c r="C5383" i="1"/>
  <c r="F5383" i="1" s="1"/>
  <c r="G5383" i="1"/>
  <c r="A352" i="1"/>
  <c r="B352" i="1"/>
  <c r="D352" i="1" s="1"/>
  <c r="C352" i="1"/>
  <c r="F352" i="1" s="1"/>
  <c r="G352" i="1"/>
  <c r="A1921" i="1"/>
  <c r="B1921" i="1"/>
  <c r="D1921" i="1" s="1"/>
  <c r="C1921" i="1"/>
  <c r="F1921" i="1" s="1"/>
  <c r="G1921" i="1"/>
  <c r="A2594" i="1"/>
  <c r="B2594" i="1"/>
  <c r="D2594" i="1" s="1"/>
  <c r="C2594" i="1"/>
  <c r="F2594" i="1" s="1"/>
  <c r="G2594" i="1"/>
  <c r="A392" i="1"/>
  <c r="B392" i="1"/>
  <c r="D392" i="1" s="1"/>
  <c r="C392" i="1"/>
  <c r="F392" i="1" s="1"/>
  <c r="G392" i="1"/>
  <c r="A2573" i="1"/>
  <c r="B2573" i="1"/>
  <c r="D2573" i="1" s="1"/>
  <c r="C2573" i="1"/>
  <c r="F2573" i="1" s="1"/>
  <c r="G2573" i="1"/>
  <c r="A5282" i="1"/>
  <c r="B5282" i="1"/>
  <c r="D5282" i="1" s="1"/>
  <c r="C5282" i="1"/>
  <c r="F5282" i="1" s="1"/>
  <c r="G5282" i="1"/>
  <c r="A4186" i="1"/>
  <c r="B4186" i="1"/>
  <c r="D4186" i="1" s="1"/>
  <c r="C4186" i="1"/>
  <c r="F4186" i="1" s="1"/>
  <c r="G4186" i="1"/>
  <c r="A5177" i="1"/>
  <c r="B5177" i="1"/>
  <c r="D5177" i="1" s="1"/>
  <c r="C5177" i="1"/>
  <c r="F5177" i="1" s="1"/>
  <c r="G5177" i="1"/>
  <c r="A3394" i="1"/>
  <c r="B3394" i="1"/>
  <c r="D3394" i="1" s="1"/>
  <c r="C3394" i="1"/>
  <c r="F3394" i="1" s="1"/>
  <c r="G3394" i="1"/>
  <c r="A4199" i="1"/>
  <c r="B4199" i="1"/>
  <c r="D4199" i="1" s="1"/>
  <c r="C4199" i="1"/>
  <c r="F4199" i="1" s="1"/>
  <c r="G4199" i="1"/>
  <c r="A4151" i="1"/>
  <c r="B4151" i="1"/>
  <c r="D4151" i="1" s="1"/>
  <c r="C4151" i="1"/>
  <c r="F4151" i="1" s="1"/>
  <c r="G4151" i="1"/>
  <c r="A2911" i="1"/>
  <c r="B2911" i="1"/>
  <c r="D2911" i="1" s="1"/>
  <c r="C2911" i="1"/>
  <c r="F2911" i="1" s="1"/>
  <c r="G2911" i="1"/>
  <c r="A3725" i="1"/>
  <c r="B3725" i="1"/>
  <c r="D3725" i="1" s="1"/>
  <c r="C3725" i="1"/>
  <c r="F3725" i="1" s="1"/>
  <c r="G3725" i="1"/>
  <c r="A2667" i="1"/>
  <c r="B2667" i="1"/>
  <c r="D2667" i="1" s="1"/>
  <c r="C2667" i="1"/>
  <c r="F2667" i="1" s="1"/>
  <c r="G2667" i="1"/>
  <c r="A1675" i="1"/>
  <c r="B1675" i="1"/>
  <c r="D1675" i="1" s="1"/>
  <c r="C1675" i="1"/>
  <c r="F1675" i="1" s="1"/>
  <c r="G1675" i="1"/>
  <c r="A3111" i="1"/>
  <c r="B3111" i="1"/>
  <c r="D3111" i="1" s="1"/>
  <c r="C3111" i="1"/>
  <c r="F3111" i="1" s="1"/>
  <c r="G3111" i="1"/>
  <c r="A4731" i="1"/>
  <c r="B4731" i="1"/>
  <c r="D4731" i="1" s="1"/>
  <c r="C4731" i="1"/>
  <c r="F4731" i="1" s="1"/>
  <c r="G4731" i="1"/>
  <c r="A4730" i="1"/>
  <c r="B4730" i="1"/>
  <c r="D4730" i="1" s="1"/>
  <c r="C4730" i="1"/>
  <c r="F4730" i="1" s="1"/>
  <c r="G4730" i="1"/>
  <c r="A632" i="1"/>
  <c r="B632" i="1"/>
  <c r="D632" i="1" s="1"/>
  <c r="C632" i="1"/>
  <c r="F632" i="1" s="1"/>
  <c r="G632" i="1"/>
  <c r="A1976" i="1"/>
  <c r="B1976" i="1"/>
  <c r="D1976" i="1" s="1"/>
  <c r="C1976" i="1"/>
  <c r="F1976" i="1" s="1"/>
  <c r="G1976" i="1"/>
  <c r="A4320" i="1"/>
  <c r="B4320" i="1"/>
  <c r="D4320" i="1" s="1"/>
  <c r="C4320" i="1"/>
  <c r="F4320" i="1" s="1"/>
  <c r="G4320" i="1"/>
  <c r="A753" i="1"/>
  <c r="B753" i="1"/>
  <c r="D753" i="1" s="1"/>
  <c r="C753" i="1"/>
  <c r="F753" i="1" s="1"/>
  <c r="G753" i="1"/>
  <c r="A237" i="1"/>
  <c r="B237" i="1"/>
  <c r="D237" i="1" s="1"/>
  <c r="C237" i="1"/>
  <c r="F237" i="1" s="1"/>
  <c r="G237" i="1"/>
  <c r="A359" i="1"/>
  <c r="B359" i="1"/>
  <c r="D359" i="1" s="1"/>
  <c r="C359" i="1"/>
  <c r="F359" i="1" s="1"/>
  <c r="G359" i="1"/>
  <c r="A2557" i="1"/>
  <c r="B2557" i="1"/>
  <c r="D2557" i="1" s="1"/>
  <c r="C2557" i="1"/>
  <c r="F2557" i="1" s="1"/>
  <c r="G2557" i="1"/>
  <c r="A2474" i="1"/>
  <c r="B2474" i="1"/>
  <c r="D2474" i="1" s="1"/>
  <c r="C2474" i="1"/>
  <c r="F2474" i="1" s="1"/>
  <c r="G2474" i="1"/>
  <c r="A1115" i="1"/>
  <c r="B1115" i="1"/>
  <c r="D1115" i="1" s="1"/>
  <c r="C1115" i="1"/>
  <c r="F1115" i="1" s="1"/>
  <c r="G1115" i="1"/>
  <c r="A3441" i="1"/>
  <c r="B3441" i="1"/>
  <c r="D3441" i="1" s="1"/>
  <c r="C3441" i="1"/>
  <c r="F3441" i="1" s="1"/>
  <c r="G3441" i="1"/>
  <c r="A3352" i="1"/>
  <c r="B3352" i="1"/>
  <c r="D3352" i="1" s="1"/>
  <c r="C3352" i="1"/>
  <c r="F3352" i="1" s="1"/>
  <c r="G3352" i="1"/>
  <c r="A3907" i="1"/>
  <c r="B3907" i="1"/>
  <c r="D3907" i="1" s="1"/>
  <c r="C3907" i="1"/>
  <c r="F3907" i="1" s="1"/>
  <c r="G3907" i="1"/>
  <c r="A4991" i="1"/>
  <c r="B4991" i="1"/>
  <c r="D4991" i="1" s="1"/>
  <c r="C4991" i="1"/>
  <c r="F4991" i="1" s="1"/>
  <c r="G4991" i="1"/>
  <c r="A4841" i="1"/>
  <c r="B4841" i="1"/>
  <c r="D4841" i="1" s="1"/>
  <c r="C4841" i="1"/>
  <c r="F4841" i="1" s="1"/>
  <c r="G4841" i="1"/>
  <c r="A5215" i="1"/>
  <c r="B5215" i="1"/>
  <c r="D5215" i="1" s="1"/>
  <c r="C5215" i="1"/>
  <c r="F5215" i="1" s="1"/>
  <c r="G5215" i="1"/>
  <c r="A3206" i="1"/>
  <c r="B3206" i="1"/>
  <c r="D3206" i="1" s="1"/>
  <c r="C3206" i="1"/>
  <c r="F3206" i="1" s="1"/>
  <c r="G3206" i="1"/>
  <c r="A2787" i="1"/>
  <c r="B2787" i="1"/>
  <c r="D2787" i="1" s="1"/>
  <c r="C2787" i="1"/>
  <c r="F2787" i="1" s="1"/>
  <c r="G2787" i="1"/>
  <c r="A4717" i="1"/>
  <c r="B4717" i="1"/>
  <c r="D4717" i="1" s="1"/>
  <c r="C4717" i="1"/>
  <c r="F4717" i="1" s="1"/>
  <c r="G4717" i="1"/>
  <c r="A1819" i="1"/>
  <c r="B1819" i="1"/>
  <c r="D1819" i="1" s="1"/>
  <c r="C1819" i="1"/>
  <c r="F1819" i="1" s="1"/>
  <c r="G1819" i="1"/>
  <c r="A2276" i="1"/>
  <c r="B2276" i="1"/>
  <c r="D2276" i="1" s="1"/>
  <c r="C2276" i="1"/>
  <c r="F2276" i="1" s="1"/>
  <c r="G2276" i="1"/>
  <c r="A4748" i="1"/>
  <c r="B4748" i="1"/>
  <c r="D4748" i="1" s="1"/>
  <c r="C4748" i="1"/>
  <c r="F4748" i="1" s="1"/>
  <c r="G4748" i="1"/>
  <c r="A3808" i="1"/>
  <c r="B3808" i="1"/>
  <c r="D3808" i="1" s="1"/>
  <c r="C3808" i="1"/>
  <c r="F3808" i="1" s="1"/>
  <c r="G3808" i="1"/>
  <c r="A1775" i="1"/>
  <c r="B1775" i="1"/>
  <c r="D1775" i="1" s="1"/>
  <c r="C1775" i="1"/>
  <c r="F1775" i="1" s="1"/>
  <c r="G1775" i="1"/>
  <c r="A1302" i="1"/>
  <c r="B1302" i="1"/>
  <c r="D1302" i="1" s="1"/>
  <c r="C1302" i="1"/>
  <c r="F1302" i="1" s="1"/>
  <c r="G1302" i="1"/>
  <c r="A1782" i="1"/>
  <c r="B1782" i="1"/>
  <c r="D1782" i="1" s="1"/>
  <c r="C1782" i="1"/>
  <c r="F1782" i="1" s="1"/>
  <c r="G1782" i="1"/>
  <c r="A4284" i="1"/>
  <c r="B4284" i="1"/>
  <c r="D4284" i="1" s="1"/>
  <c r="C4284" i="1"/>
  <c r="F4284" i="1" s="1"/>
  <c r="G4284" i="1"/>
  <c r="A3068" i="1"/>
  <c r="B3068" i="1"/>
  <c r="D3068" i="1" s="1"/>
  <c r="C3068" i="1"/>
  <c r="F3068" i="1" s="1"/>
  <c r="G3068" i="1"/>
  <c r="A2788" i="1"/>
  <c r="B2788" i="1"/>
  <c r="D2788" i="1" s="1"/>
  <c r="C2788" i="1"/>
  <c r="F2788" i="1" s="1"/>
  <c r="G2788" i="1"/>
  <c r="A2051" i="1"/>
  <c r="B2051" i="1"/>
  <c r="D2051" i="1" s="1"/>
  <c r="C2051" i="1"/>
  <c r="F2051" i="1" s="1"/>
  <c r="G2051" i="1"/>
  <c r="A4901" i="1"/>
  <c r="B4901" i="1"/>
  <c r="D4901" i="1" s="1"/>
  <c r="C4901" i="1"/>
  <c r="F4901" i="1" s="1"/>
  <c r="G4901" i="1"/>
  <c r="A3987" i="1"/>
  <c r="B3987" i="1"/>
  <c r="D3987" i="1" s="1"/>
  <c r="C3987" i="1"/>
  <c r="F3987" i="1" s="1"/>
  <c r="G3987" i="1"/>
  <c r="A4263" i="1"/>
  <c r="B4263" i="1"/>
  <c r="D4263" i="1" s="1"/>
  <c r="C4263" i="1"/>
  <c r="F4263" i="1" s="1"/>
  <c r="G4263" i="1"/>
  <c r="A2540" i="1"/>
  <c r="B2540" i="1"/>
  <c r="D2540" i="1" s="1"/>
  <c r="C2540" i="1"/>
  <c r="F2540" i="1" s="1"/>
  <c r="G2540" i="1"/>
  <c r="A4042" i="1"/>
  <c r="B4042" i="1"/>
  <c r="D4042" i="1" s="1"/>
  <c r="C4042" i="1"/>
  <c r="F4042" i="1" s="1"/>
  <c r="G4042" i="1"/>
  <c r="A4197" i="1"/>
  <c r="B4197" i="1"/>
  <c r="D4197" i="1" s="1"/>
  <c r="C4197" i="1"/>
  <c r="F4197" i="1" s="1"/>
  <c r="G4197" i="1"/>
  <c r="A2305" i="1"/>
  <c r="B2305" i="1"/>
  <c r="D2305" i="1" s="1"/>
  <c r="C2305" i="1"/>
  <c r="F2305" i="1" s="1"/>
  <c r="G2305" i="1"/>
  <c r="A5338" i="1"/>
  <c r="B5338" i="1"/>
  <c r="D5338" i="1" s="1"/>
  <c r="C5338" i="1"/>
  <c r="F5338" i="1" s="1"/>
  <c r="G5338" i="1"/>
  <c r="A3734" i="1"/>
  <c r="B3734" i="1"/>
  <c r="D3734" i="1" s="1"/>
  <c r="C3734" i="1"/>
  <c r="F3734" i="1" s="1"/>
  <c r="G3734" i="1"/>
  <c r="A1179" i="1"/>
  <c r="B1179" i="1"/>
  <c r="D1179" i="1" s="1"/>
  <c r="C1179" i="1"/>
  <c r="F1179" i="1" s="1"/>
  <c r="G1179" i="1"/>
  <c r="A5358" i="1"/>
  <c r="B5358" i="1"/>
  <c r="D5358" i="1" s="1"/>
  <c r="C5358" i="1"/>
  <c r="F5358" i="1" s="1"/>
  <c r="G5358" i="1"/>
  <c r="A4154" i="1"/>
  <c r="B4154" i="1"/>
  <c r="D4154" i="1" s="1"/>
  <c r="C4154" i="1"/>
  <c r="F4154" i="1" s="1"/>
  <c r="G4154" i="1"/>
  <c r="A2048" i="1"/>
  <c r="B2048" i="1"/>
  <c r="D2048" i="1" s="1"/>
  <c r="C2048" i="1"/>
  <c r="F2048" i="1" s="1"/>
  <c r="G2048" i="1"/>
  <c r="A5254" i="1"/>
  <c r="B5254" i="1"/>
  <c r="D5254" i="1" s="1"/>
  <c r="C5254" i="1"/>
  <c r="F5254" i="1" s="1"/>
  <c r="G5254" i="1"/>
  <c r="A3131" i="1"/>
  <c r="B3131" i="1"/>
  <c r="D3131" i="1" s="1"/>
  <c r="C3131" i="1"/>
  <c r="F3131" i="1" s="1"/>
  <c r="G3131" i="1"/>
  <c r="A3681" i="1"/>
  <c r="B3681" i="1"/>
  <c r="D3681" i="1" s="1"/>
  <c r="C3681" i="1"/>
  <c r="F3681" i="1" s="1"/>
  <c r="G3681" i="1"/>
  <c r="A3712" i="1"/>
  <c r="B3712" i="1"/>
  <c r="D3712" i="1" s="1"/>
  <c r="C3712" i="1"/>
  <c r="F3712" i="1" s="1"/>
  <c r="G3712" i="1"/>
  <c r="A4357" i="1"/>
  <c r="B4357" i="1"/>
  <c r="D4357" i="1" s="1"/>
  <c r="C4357" i="1"/>
  <c r="F4357" i="1" s="1"/>
  <c r="G4357" i="1"/>
  <c r="A2391" i="1"/>
  <c r="B2391" i="1"/>
  <c r="D2391" i="1" s="1"/>
  <c r="C2391" i="1"/>
  <c r="F2391" i="1" s="1"/>
  <c r="G2391" i="1"/>
  <c r="A940" i="1"/>
  <c r="B940" i="1"/>
  <c r="D940" i="1" s="1"/>
  <c r="C940" i="1"/>
  <c r="F940" i="1" s="1"/>
  <c r="G940" i="1"/>
  <c r="A4370" i="1"/>
  <c r="B4370" i="1"/>
  <c r="D4370" i="1" s="1"/>
  <c r="C4370" i="1"/>
  <c r="F4370" i="1" s="1"/>
  <c r="G4370" i="1"/>
  <c r="A4498" i="1"/>
  <c r="B4498" i="1"/>
  <c r="D4498" i="1" s="1"/>
  <c r="C4498" i="1"/>
  <c r="F4498" i="1" s="1"/>
  <c r="G4498" i="1"/>
  <c r="A882" i="1"/>
  <c r="B882" i="1"/>
  <c r="D882" i="1" s="1"/>
  <c r="C882" i="1"/>
  <c r="F882" i="1" s="1"/>
  <c r="G882" i="1"/>
  <c r="A1539" i="1"/>
  <c r="B1539" i="1"/>
  <c r="D1539" i="1" s="1"/>
  <c r="C1539" i="1"/>
  <c r="F1539" i="1" s="1"/>
  <c r="G1539" i="1"/>
  <c r="A4876" i="1"/>
  <c r="B4876" i="1"/>
  <c r="D4876" i="1" s="1"/>
  <c r="C4876" i="1"/>
  <c r="F4876" i="1" s="1"/>
  <c r="G4876" i="1"/>
  <c r="A462" i="1"/>
  <c r="B462" i="1"/>
  <c r="D462" i="1" s="1"/>
  <c r="C462" i="1"/>
  <c r="F462" i="1" s="1"/>
  <c r="G462" i="1"/>
  <c r="A1896" i="1"/>
  <c r="B1896" i="1"/>
  <c r="D1896" i="1" s="1"/>
  <c r="C1896" i="1"/>
  <c r="F1896" i="1" s="1"/>
  <c r="G1896" i="1"/>
  <c r="A3278" i="1"/>
  <c r="B3278" i="1"/>
  <c r="D3278" i="1" s="1"/>
  <c r="C3278" i="1"/>
  <c r="F3278" i="1" s="1"/>
  <c r="G3278" i="1"/>
  <c r="A985" i="1"/>
  <c r="B985" i="1"/>
  <c r="D985" i="1" s="1"/>
  <c r="C985" i="1"/>
  <c r="F985" i="1" s="1"/>
  <c r="G985" i="1"/>
  <c r="A495" i="1"/>
  <c r="B495" i="1"/>
  <c r="D495" i="1" s="1"/>
  <c r="C495" i="1"/>
  <c r="F495" i="1" s="1"/>
  <c r="G495" i="1"/>
  <c r="A4177" i="1"/>
  <c r="B4177" i="1"/>
  <c r="D4177" i="1" s="1"/>
  <c r="C4177" i="1"/>
  <c r="F4177" i="1" s="1"/>
  <c r="G4177" i="1"/>
  <c r="A16" i="1"/>
  <c r="B16" i="1"/>
  <c r="D16" i="1" s="1"/>
  <c r="C16" i="1"/>
  <c r="F16" i="1" s="1"/>
  <c r="G16" i="1"/>
  <c r="A2939" i="1"/>
  <c r="B2939" i="1"/>
  <c r="D2939" i="1" s="1"/>
  <c r="C2939" i="1"/>
  <c r="F2939" i="1" s="1"/>
  <c r="G2939" i="1"/>
  <c r="A2617" i="1"/>
  <c r="B2617" i="1"/>
  <c r="D2617" i="1" s="1"/>
  <c r="C2617" i="1"/>
  <c r="F2617" i="1" s="1"/>
  <c r="G2617" i="1"/>
  <c r="A4931" i="1"/>
  <c r="B4931" i="1"/>
  <c r="D4931" i="1" s="1"/>
  <c r="C4931" i="1"/>
  <c r="F4931" i="1" s="1"/>
  <c r="G4931" i="1"/>
  <c r="A1686" i="1"/>
  <c r="B1686" i="1"/>
  <c r="D1686" i="1" s="1"/>
  <c r="C1686" i="1"/>
  <c r="F1686" i="1" s="1"/>
  <c r="G1686" i="1"/>
  <c r="A4270" i="1"/>
  <c r="B4270" i="1"/>
  <c r="D4270" i="1" s="1"/>
  <c r="C4270" i="1"/>
  <c r="F4270" i="1" s="1"/>
  <c r="G4270" i="1"/>
  <c r="A182" i="1"/>
  <c r="B182" i="1"/>
  <c r="D182" i="1" s="1"/>
  <c r="C182" i="1"/>
  <c r="F182" i="1" s="1"/>
  <c r="G182" i="1"/>
  <c r="A427" i="1"/>
  <c r="B427" i="1"/>
  <c r="D427" i="1" s="1"/>
  <c r="C427" i="1"/>
  <c r="F427" i="1" s="1"/>
  <c r="G427" i="1"/>
  <c r="A4027" i="1"/>
  <c r="B4027" i="1"/>
  <c r="D4027" i="1" s="1"/>
  <c r="C4027" i="1"/>
  <c r="F4027" i="1" s="1"/>
  <c r="G4027" i="1"/>
  <c r="A2366" i="1"/>
  <c r="B2366" i="1"/>
  <c r="D2366" i="1" s="1"/>
  <c r="C2366" i="1"/>
  <c r="F2366" i="1" s="1"/>
  <c r="G2366" i="1"/>
  <c r="A1045" i="1"/>
  <c r="B1045" i="1"/>
  <c r="D1045" i="1" s="1"/>
  <c r="C1045" i="1"/>
  <c r="F1045" i="1" s="1"/>
  <c r="G1045" i="1"/>
  <c r="A3212" i="1"/>
  <c r="B3212" i="1"/>
  <c r="D3212" i="1" s="1"/>
  <c r="C3212" i="1"/>
  <c r="F3212" i="1" s="1"/>
  <c r="G3212" i="1"/>
  <c r="A2726" i="1"/>
  <c r="B2726" i="1"/>
  <c r="D2726" i="1" s="1"/>
  <c r="C2726" i="1"/>
  <c r="F2726" i="1" s="1"/>
  <c r="G2726" i="1"/>
  <c r="A5367" i="1"/>
  <c r="B5367" i="1"/>
  <c r="D5367" i="1" s="1"/>
  <c r="C5367" i="1"/>
  <c r="F5367" i="1" s="1"/>
  <c r="G5367" i="1"/>
  <c r="A353" i="1"/>
  <c r="B353" i="1"/>
  <c r="D353" i="1" s="1"/>
  <c r="C353" i="1"/>
  <c r="F353" i="1" s="1"/>
  <c r="G353" i="1"/>
  <c r="A2352" i="1"/>
  <c r="B2352" i="1"/>
  <c r="D2352" i="1" s="1"/>
  <c r="C2352" i="1"/>
  <c r="F2352" i="1" s="1"/>
  <c r="G2352" i="1"/>
  <c r="A3684" i="1"/>
  <c r="B3684" i="1"/>
  <c r="D3684" i="1" s="1"/>
  <c r="C3684" i="1"/>
  <c r="F3684" i="1" s="1"/>
  <c r="G3684" i="1"/>
  <c r="A3154" i="1"/>
  <c r="B3154" i="1"/>
  <c r="D3154" i="1" s="1"/>
  <c r="C3154" i="1"/>
  <c r="F3154" i="1" s="1"/>
  <c r="G3154" i="1"/>
  <c r="A1653" i="1"/>
  <c r="B1653" i="1"/>
  <c r="D1653" i="1" s="1"/>
  <c r="C1653" i="1"/>
  <c r="F1653" i="1" s="1"/>
  <c r="G1653" i="1"/>
  <c r="A1880" i="1"/>
  <c r="B1880" i="1"/>
  <c r="D1880" i="1" s="1"/>
  <c r="C1880" i="1"/>
  <c r="F1880" i="1" s="1"/>
  <c r="G1880" i="1"/>
  <c r="A3740" i="1"/>
  <c r="B3740" i="1"/>
  <c r="D3740" i="1" s="1"/>
  <c r="C3740" i="1"/>
  <c r="F3740" i="1" s="1"/>
  <c r="G3740" i="1"/>
  <c r="A5054" i="1"/>
  <c r="B5054" i="1"/>
  <c r="D5054" i="1" s="1"/>
  <c r="C5054" i="1"/>
  <c r="F5054" i="1" s="1"/>
  <c r="G5054" i="1"/>
  <c r="A1910" i="1"/>
  <c r="B1910" i="1"/>
  <c r="D1910" i="1" s="1"/>
  <c r="C1910" i="1"/>
  <c r="F1910" i="1" s="1"/>
  <c r="G1910" i="1"/>
  <c r="A81" i="1"/>
  <c r="B81" i="1"/>
  <c r="D81" i="1" s="1"/>
  <c r="C81" i="1"/>
  <c r="F81" i="1" s="1"/>
  <c r="G81" i="1"/>
  <c r="A823" i="1"/>
  <c r="B823" i="1"/>
  <c r="D823" i="1" s="1"/>
  <c r="C823" i="1"/>
  <c r="F823" i="1" s="1"/>
  <c r="G823" i="1"/>
  <c r="A692" i="1"/>
  <c r="B692" i="1"/>
  <c r="D692" i="1" s="1"/>
  <c r="C692" i="1"/>
  <c r="F692" i="1" s="1"/>
  <c r="G692" i="1"/>
  <c r="A4899" i="1"/>
  <c r="B4899" i="1"/>
  <c r="D4899" i="1" s="1"/>
  <c r="C4899" i="1"/>
  <c r="F4899" i="1" s="1"/>
  <c r="G4899" i="1"/>
  <c r="A1221" i="1"/>
  <c r="B1221" i="1"/>
  <c r="D1221" i="1" s="1"/>
  <c r="C1221" i="1"/>
  <c r="F1221" i="1" s="1"/>
  <c r="G1221" i="1"/>
  <c r="A1281" i="1"/>
  <c r="B1281" i="1"/>
  <c r="D1281" i="1" s="1"/>
  <c r="C1281" i="1"/>
  <c r="F1281" i="1" s="1"/>
  <c r="G1281" i="1"/>
  <c r="A1233" i="1"/>
  <c r="B1233" i="1"/>
  <c r="D1233" i="1" s="1"/>
  <c r="C1233" i="1"/>
  <c r="F1233" i="1" s="1"/>
  <c r="G1233" i="1"/>
  <c r="A2099" i="1"/>
  <c r="B2099" i="1"/>
  <c r="D2099" i="1" s="1"/>
  <c r="C2099" i="1"/>
  <c r="F2099" i="1" s="1"/>
  <c r="G2099" i="1"/>
  <c r="A3378" i="1"/>
  <c r="B3378" i="1"/>
  <c r="D3378" i="1" s="1"/>
  <c r="C3378" i="1"/>
  <c r="F3378" i="1" s="1"/>
  <c r="G3378" i="1"/>
  <c r="A1979" i="1"/>
  <c r="B1979" i="1"/>
  <c r="D1979" i="1" s="1"/>
  <c r="C1979" i="1"/>
  <c r="F1979" i="1" s="1"/>
  <c r="G1979" i="1"/>
  <c r="A4273" i="1"/>
  <c r="B4273" i="1"/>
  <c r="D4273" i="1" s="1"/>
  <c r="C4273" i="1"/>
  <c r="F4273" i="1" s="1"/>
  <c r="G4273" i="1"/>
  <c r="A727" i="1"/>
  <c r="B727" i="1"/>
  <c r="D727" i="1" s="1"/>
  <c r="C727" i="1"/>
  <c r="F727" i="1" s="1"/>
  <c r="G727" i="1"/>
  <c r="A3820" i="1"/>
  <c r="B3820" i="1"/>
  <c r="D3820" i="1" s="1"/>
  <c r="C3820" i="1"/>
  <c r="F3820" i="1" s="1"/>
  <c r="G3820" i="1"/>
  <c r="A2943" i="1"/>
  <c r="B2943" i="1"/>
  <c r="D2943" i="1" s="1"/>
  <c r="C2943" i="1"/>
  <c r="F2943" i="1" s="1"/>
  <c r="G2943" i="1"/>
  <c r="A3054" i="1"/>
  <c r="B3054" i="1"/>
  <c r="D3054" i="1" s="1"/>
  <c r="C3054" i="1"/>
  <c r="F3054" i="1" s="1"/>
  <c r="G3054" i="1"/>
  <c r="A4319" i="1"/>
  <c r="B4319" i="1"/>
  <c r="D4319" i="1" s="1"/>
  <c r="C4319" i="1"/>
  <c r="F4319" i="1" s="1"/>
  <c r="G4319" i="1"/>
  <c r="A3728" i="1"/>
  <c r="B3728" i="1"/>
  <c r="D3728" i="1" s="1"/>
  <c r="C3728" i="1"/>
  <c r="F3728" i="1" s="1"/>
  <c r="G3728" i="1"/>
  <c r="A4429" i="1"/>
  <c r="B4429" i="1"/>
  <c r="D4429" i="1" s="1"/>
  <c r="C4429" i="1"/>
  <c r="F4429" i="1" s="1"/>
  <c r="G4429" i="1"/>
  <c r="A4809" i="1"/>
  <c r="B4809" i="1"/>
  <c r="D4809" i="1" s="1"/>
  <c r="C4809" i="1"/>
  <c r="F4809" i="1" s="1"/>
  <c r="G4809" i="1"/>
  <c r="A5035" i="1"/>
  <c r="B5035" i="1"/>
  <c r="D5035" i="1" s="1"/>
  <c r="C5035" i="1"/>
  <c r="F5035" i="1" s="1"/>
  <c r="G5035" i="1"/>
  <c r="A3624" i="1"/>
  <c r="B3624" i="1"/>
  <c r="D3624" i="1" s="1"/>
  <c r="C3624" i="1"/>
  <c r="F3624" i="1" s="1"/>
  <c r="G3624" i="1"/>
  <c r="A1077" i="1"/>
  <c r="B1077" i="1"/>
  <c r="D1077" i="1" s="1"/>
  <c r="C1077" i="1"/>
  <c r="F1077" i="1" s="1"/>
  <c r="G1077" i="1"/>
  <c r="A2089" i="1"/>
  <c r="B2089" i="1"/>
  <c r="D2089" i="1" s="1"/>
  <c r="C2089" i="1"/>
  <c r="F2089" i="1" s="1"/>
  <c r="G2089" i="1"/>
  <c r="A141" i="1"/>
  <c r="B141" i="1"/>
  <c r="D141" i="1" s="1"/>
  <c r="C141" i="1"/>
  <c r="F141" i="1" s="1"/>
  <c r="G141" i="1"/>
  <c r="A2187" i="1"/>
  <c r="B2187" i="1"/>
  <c r="D2187" i="1" s="1"/>
  <c r="C2187" i="1"/>
  <c r="F2187" i="1" s="1"/>
  <c r="G2187" i="1"/>
  <c r="A964" i="1"/>
  <c r="B964" i="1"/>
  <c r="D964" i="1" s="1"/>
  <c r="C964" i="1"/>
  <c r="F964" i="1" s="1"/>
  <c r="G964" i="1"/>
  <c r="A4465" i="1"/>
  <c r="B4465" i="1"/>
  <c r="D4465" i="1" s="1"/>
  <c r="C4465" i="1"/>
  <c r="F4465" i="1" s="1"/>
  <c r="G4465" i="1"/>
  <c r="A3538" i="1"/>
  <c r="B3538" i="1"/>
  <c r="D3538" i="1" s="1"/>
  <c r="C3538" i="1"/>
  <c r="F3538" i="1" s="1"/>
  <c r="G3538" i="1"/>
  <c r="A1154" i="1"/>
  <c r="B1154" i="1"/>
  <c r="D1154" i="1" s="1"/>
  <c r="C1154" i="1"/>
  <c r="F1154" i="1" s="1"/>
  <c r="G1154" i="1"/>
  <c r="A1366" i="1"/>
  <c r="B1366" i="1"/>
  <c r="D1366" i="1" s="1"/>
  <c r="C1366" i="1"/>
  <c r="F1366" i="1" s="1"/>
  <c r="G1366" i="1"/>
  <c r="A5088" i="1"/>
  <c r="B5088" i="1"/>
  <c r="D5088" i="1" s="1"/>
  <c r="C5088" i="1"/>
  <c r="F5088" i="1" s="1"/>
  <c r="G5088" i="1"/>
  <c r="A3909" i="1"/>
  <c r="B3909" i="1"/>
  <c r="D3909" i="1" s="1"/>
  <c r="C3909" i="1"/>
  <c r="F3909" i="1" s="1"/>
  <c r="G3909" i="1"/>
  <c r="A3787" i="1"/>
  <c r="B3787" i="1"/>
  <c r="D3787" i="1" s="1"/>
  <c r="C3787" i="1"/>
  <c r="F3787" i="1" s="1"/>
  <c r="G3787" i="1"/>
  <c r="A3628" i="1"/>
  <c r="B3628" i="1"/>
  <c r="D3628" i="1" s="1"/>
  <c r="C3628" i="1"/>
  <c r="F3628" i="1" s="1"/>
  <c r="G3628" i="1"/>
  <c r="A968" i="1"/>
  <c r="B968" i="1"/>
  <c r="D968" i="1" s="1"/>
  <c r="C968" i="1"/>
  <c r="F968" i="1" s="1"/>
  <c r="G968" i="1"/>
  <c r="A3711" i="1"/>
  <c r="B3711" i="1"/>
  <c r="D3711" i="1" s="1"/>
  <c r="C3711" i="1"/>
  <c r="F3711" i="1" s="1"/>
  <c r="G3711" i="1"/>
  <c r="A653" i="1"/>
  <c r="B653" i="1"/>
  <c r="D653" i="1" s="1"/>
  <c r="C653" i="1"/>
  <c r="F653" i="1" s="1"/>
  <c r="G653" i="1"/>
  <c r="A2896" i="1"/>
  <c r="B2896" i="1"/>
  <c r="D2896" i="1" s="1"/>
  <c r="C2896" i="1"/>
  <c r="F2896" i="1" s="1"/>
  <c r="G2896" i="1"/>
  <c r="A4969" i="1"/>
  <c r="B4969" i="1"/>
  <c r="D4969" i="1" s="1"/>
  <c r="C4969" i="1"/>
  <c r="F4969" i="1" s="1"/>
  <c r="G4969" i="1"/>
  <c r="A5012" i="1"/>
  <c r="B5012" i="1"/>
  <c r="D5012" i="1" s="1"/>
  <c r="C5012" i="1"/>
  <c r="F5012" i="1" s="1"/>
  <c r="G5012" i="1"/>
  <c r="A2251" i="1"/>
  <c r="B2251" i="1"/>
  <c r="D2251" i="1" s="1"/>
  <c r="C2251" i="1"/>
  <c r="F2251" i="1" s="1"/>
  <c r="G2251" i="1"/>
  <c r="A1633" i="1"/>
  <c r="B1633" i="1"/>
  <c r="D1633" i="1" s="1"/>
  <c r="C1633" i="1"/>
  <c r="F1633" i="1" s="1"/>
  <c r="G1633" i="1"/>
  <c r="A4889" i="1"/>
  <c r="B4889" i="1"/>
  <c r="D4889" i="1" s="1"/>
  <c r="C4889" i="1"/>
  <c r="F4889" i="1" s="1"/>
  <c r="G4889" i="1"/>
  <c r="A2408" i="1"/>
  <c r="B2408" i="1"/>
  <c r="D2408" i="1" s="1"/>
  <c r="C2408" i="1"/>
  <c r="F2408" i="1" s="1"/>
  <c r="G2408" i="1"/>
  <c r="A3586" i="1"/>
  <c r="B3586" i="1"/>
  <c r="D3586" i="1" s="1"/>
  <c r="C3586" i="1"/>
  <c r="F3586" i="1" s="1"/>
  <c r="G3586" i="1"/>
  <c r="A4120" i="1"/>
  <c r="B4120" i="1"/>
  <c r="D4120" i="1" s="1"/>
  <c r="C4120" i="1"/>
  <c r="F4120" i="1" s="1"/>
  <c r="G4120" i="1"/>
  <c r="A5271" i="1"/>
  <c r="B5271" i="1"/>
  <c r="D5271" i="1" s="1"/>
  <c r="C5271" i="1"/>
  <c r="F5271" i="1" s="1"/>
  <c r="G5271" i="1"/>
  <c r="A4448" i="1"/>
  <c r="B4448" i="1"/>
  <c r="D4448" i="1" s="1"/>
  <c r="C4448" i="1"/>
  <c r="F4448" i="1" s="1"/>
  <c r="G4448" i="1"/>
  <c r="A3399" i="1"/>
  <c r="B3399" i="1"/>
  <c r="D3399" i="1" s="1"/>
  <c r="C3399" i="1"/>
  <c r="F3399" i="1" s="1"/>
  <c r="G3399" i="1"/>
  <c r="A2632" i="1"/>
  <c r="B2632" i="1"/>
  <c r="D2632" i="1" s="1"/>
  <c r="C2632" i="1"/>
  <c r="F2632" i="1" s="1"/>
  <c r="G2632" i="1"/>
  <c r="A118" i="1"/>
  <c r="B118" i="1"/>
  <c r="D118" i="1" s="1"/>
  <c r="C118" i="1"/>
  <c r="F118" i="1" s="1"/>
  <c r="G118" i="1"/>
  <c r="A741" i="1"/>
  <c r="B741" i="1"/>
  <c r="D741" i="1" s="1"/>
  <c r="C741" i="1"/>
  <c r="F741" i="1" s="1"/>
  <c r="G741" i="1"/>
  <c r="A2106" i="1"/>
  <c r="B2106" i="1"/>
  <c r="D2106" i="1" s="1"/>
  <c r="C2106" i="1"/>
  <c r="F2106" i="1" s="1"/>
  <c r="G2106" i="1"/>
  <c r="A2493" i="1"/>
  <c r="B2493" i="1"/>
  <c r="D2493" i="1" s="1"/>
  <c r="C2493" i="1"/>
  <c r="F2493" i="1" s="1"/>
  <c r="G2493" i="1"/>
  <c r="A4530" i="1"/>
  <c r="B4530" i="1"/>
  <c r="D4530" i="1" s="1"/>
  <c r="C4530" i="1"/>
  <c r="F4530" i="1" s="1"/>
  <c r="G4530" i="1"/>
  <c r="A5104" i="1"/>
  <c r="B5104" i="1"/>
  <c r="D5104" i="1" s="1"/>
  <c r="C5104" i="1"/>
  <c r="F5104" i="1" s="1"/>
  <c r="G5104" i="1"/>
  <c r="A991" i="1"/>
  <c r="B991" i="1"/>
  <c r="D991" i="1" s="1"/>
  <c r="C991" i="1"/>
  <c r="F991" i="1" s="1"/>
  <c r="G991" i="1"/>
  <c r="A3398" i="1"/>
  <c r="B3398" i="1"/>
  <c r="D3398" i="1" s="1"/>
  <c r="C3398" i="1"/>
  <c r="F3398" i="1" s="1"/>
  <c r="G3398" i="1"/>
  <c r="A2054" i="1"/>
  <c r="B2054" i="1"/>
  <c r="D2054" i="1" s="1"/>
  <c r="C2054" i="1"/>
  <c r="F2054" i="1" s="1"/>
  <c r="G2054" i="1"/>
  <c r="A3928" i="1"/>
  <c r="B3928" i="1"/>
  <c r="D3928" i="1" s="1"/>
  <c r="C3928" i="1"/>
  <c r="F3928" i="1" s="1"/>
  <c r="G3928" i="1"/>
  <c r="A4632" i="1"/>
  <c r="B4632" i="1"/>
  <c r="D4632" i="1" s="1"/>
  <c r="C4632" i="1"/>
  <c r="F4632" i="1" s="1"/>
  <c r="G4632" i="1"/>
  <c r="A3666" i="1"/>
  <c r="B3666" i="1"/>
  <c r="D3666" i="1" s="1"/>
  <c r="C3666" i="1"/>
  <c r="F3666" i="1" s="1"/>
  <c r="G3666" i="1"/>
  <c r="A216" i="1"/>
  <c r="B216" i="1"/>
  <c r="D216" i="1" s="1"/>
  <c r="C216" i="1"/>
  <c r="F216" i="1" s="1"/>
  <c r="G216" i="1"/>
  <c r="A2995" i="1"/>
  <c r="B2995" i="1"/>
  <c r="D2995" i="1" s="1"/>
  <c r="C2995" i="1"/>
  <c r="F2995" i="1" s="1"/>
  <c r="G2995" i="1"/>
  <c r="A5269" i="1"/>
  <c r="B5269" i="1"/>
  <c r="D5269" i="1" s="1"/>
  <c r="C5269" i="1"/>
  <c r="F5269" i="1" s="1"/>
  <c r="G5269" i="1"/>
  <c r="A1715" i="1"/>
  <c r="B1715" i="1"/>
  <c r="D1715" i="1" s="1"/>
  <c r="C1715" i="1"/>
  <c r="F1715" i="1" s="1"/>
  <c r="G1715" i="1"/>
  <c r="A5238" i="1"/>
  <c r="B5238" i="1"/>
  <c r="D5238" i="1" s="1"/>
  <c r="C5238" i="1"/>
  <c r="F5238" i="1" s="1"/>
  <c r="G5238" i="1"/>
  <c r="A560" i="1"/>
  <c r="B560" i="1"/>
  <c r="D560" i="1" s="1"/>
  <c r="C560" i="1"/>
  <c r="F560" i="1" s="1"/>
  <c r="G560" i="1"/>
  <c r="A871" i="1"/>
  <c r="B871" i="1"/>
  <c r="D871" i="1" s="1"/>
  <c r="C871" i="1"/>
  <c r="F871" i="1" s="1"/>
  <c r="G871" i="1"/>
  <c r="A2257" i="1"/>
  <c r="B2257" i="1"/>
  <c r="D2257" i="1" s="1"/>
  <c r="C2257" i="1"/>
  <c r="F2257" i="1" s="1"/>
  <c r="G2257" i="1"/>
  <c r="A3466" i="1"/>
  <c r="B3466" i="1"/>
  <c r="D3466" i="1" s="1"/>
  <c r="C3466" i="1"/>
  <c r="F3466" i="1" s="1"/>
  <c r="G3466" i="1"/>
  <c r="A1074" i="1"/>
  <c r="B1074" i="1"/>
  <c r="D1074" i="1" s="1"/>
  <c r="C1074" i="1"/>
  <c r="F1074" i="1" s="1"/>
  <c r="G1074" i="1"/>
  <c r="A826" i="1"/>
  <c r="B826" i="1"/>
  <c r="D826" i="1" s="1"/>
  <c r="C826" i="1"/>
  <c r="F826" i="1" s="1"/>
  <c r="G826" i="1"/>
  <c r="A593" i="1"/>
  <c r="B593" i="1"/>
  <c r="D593" i="1" s="1"/>
  <c r="C593" i="1"/>
  <c r="F593" i="1" s="1"/>
  <c r="G593" i="1"/>
  <c r="A1149" i="1"/>
  <c r="B1149" i="1"/>
  <c r="D1149" i="1" s="1"/>
  <c r="C1149" i="1"/>
  <c r="F1149" i="1" s="1"/>
  <c r="G1149" i="1"/>
  <c r="A5031" i="1"/>
  <c r="B5031" i="1"/>
  <c r="D5031" i="1" s="1"/>
  <c r="C5031" i="1"/>
  <c r="F5031" i="1" s="1"/>
  <c r="G5031" i="1"/>
  <c r="A3309" i="1"/>
  <c r="B3309" i="1"/>
  <c r="D3309" i="1" s="1"/>
  <c r="C3309" i="1"/>
  <c r="F3309" i="1" s="1"/>
  <c r="G3309" i="1"/>
  <c r="A1137" i="1"/>
  <c r="B1137" i="1"/>
  <c r="D1137" i="1" s="1"/>
  <c r="C1137" i="1"/>
  <c r="F1137" i="1" s="1"/>
  <c r="G1137" i="1"/>
  <c r="A3785" i="1"/>
  <c r="B3785" i="1"/>
  <c r="D3785" i="1" s="1"/>
  <c r="C3785" i="1"/>
  <c r="F3785" i="1" s="1"/>
  <c r="G3785" i="1"/>
  <c r="A852" i="1"/>
  <c r="B852" i="1"/>
  <c r="D852" i="1" s="1"/>
  <c r="C852" i="1"/>
  <c r="F852" i="1" s="1"/>
  <c r="G852" i="1"/>
  <c r="A1029" i="1"/>
  <c r="B1029" i="1"/>
  <c r="D1029" i="1" s="1"/>
  <c r="C1029" i="1"/>
  <c r="F1029" i="1" s="1"/>
  <c r="G1029" i="1"/>
  <c r="A5400" i="1"/>
  <c r="B5400" i="1"/>
  <c r="D5400" i="1" s="1"/>
  <c r="C5400" i="1"/>
  <c r="F5400" i="1" s="1"/>
  <c r="G5400" i="1"/>
  <c r="A2972" i="1"/>
  <c r="B2972" i="1"/>
  <c r="D2972" i="1" s="1"/>
  <c r="C2972" i="1"/>
  <c r="F2972" i="1" s="1"/>
  <c r="G2972" i="1"/>
  <c r="A5369" i="1"/>
  <c r="B5369" i="1"/>
  <c r="D5369" i="1" s="1"/>
  <c r="C5369" i="1"/>
  <c r="F5369" i="1" s="1"/>
  <c r="G5369" i="1"/>
  <c r="A165" i="1"/>
  <c r="B165" i="1"/>
  <c r="D165" i="1" s="1"/>
  <c r="C165" i="1"/>
  <c r="F165" i="1" s="1"/>
  <c r="G165" i="1"/>
  <c r="A5137" i="1"/>
  <c r="B5137" i="1"/>
  <c r="D5137" i="1" s="1"/>
  <c r="C5137" i="1"/>
  <c r="F5137" i="1" s="1"/>
  <c r="G5137" i="1"/>
  <c r="A4623" i="1"/>
  <c r="B4623" i="1"/>
  <c r="D4623" i="1" s="1"/>
  <c r="C4623" i="1"/>
  <c r="F4623" i="1" s="1"/>
  <c r="G4623" i="1"/>
  <c r="A2712" i="1"/>
  <c r="B2712" i="1"/>
  <c r="D2712" i="1" s="1"/>
  <c r="C2712" i="1"/>
  <c r="F2712" i="1" s="1"/>
  <c r="G2712" i="1"/>
  <c r="A4164" i="1"/>
  <c r="B4164" i="1"/>
  <c r="D4164" i="1" s="1"/>
  <c r="C4164" i="1"/>
  <c r="F4164" i="1" s="1"/>
  <c r="G4164" i="1"/>
  <c r="A4358" i="1"/>
  <c r="B4358" i="1"/>
  <c r="D4358" i="1" s="1"/>
  <c r="C4358" i="1"/>
  <c r="F4358" i="1" s="1"/>
  <c r="G4358" i="1"/>
  <c r="A4676" i="1"/>
  <c r="B4676" i="1"/>
  <c r="D4676" i="1" s="1"/>
  <c r="C4676" i="1"/>
  <c r="F4676" i="1" s="1"/>
  <c r="G4676" i="1"/>
  <c r="A4891" i="1"/>
  <c r="B4891" i="1"/>
  <c r="D4891" i="1" s="1"/>
  <c r="C4891" i="1"/>
  <c r="F4891" i="1" s="1"/>
  <c r="G4891" i="1"/>
  <c r="A4828" i="1"/>
  <c r="B4828" i="1"/>
  <c r="D4828" i="1" s="1"/>
  <c r="C4828" i="1"/>
  <c r="F4828" i="1" s="1"/>
  <c r="G4828" i="1"/>
  <c r="A3148" i="1"/>
  <c r="B3148" i="1"/>
  <c r="D3148" i="1" s="1"/>
  <c r="C3148" i="1"/>
  <c r="F3148" i="1" s="1"/>
  <c r="G3148" i="1"/>
  <c r="A3542" i="1"/>
  <c r="B3542" i="1"/>
  <c r="D3542" i="1" s="1"/>
  <c r="C3542" i="1"/>
  <c r="F3542" i="1" s="1"/>
  <c r="G3542" i="1"/>
  <c r="A3216" i="1"/>
  <c r="B3216" i="1"/>
  <c r="D3216" i="1" s="1"/>
  <c r="C3216" i="1"/>
  <c r="F3216" i="1" s="1"/>
  <c r="G3216" i="1"/>
  <c r="A4542" i="1"/>
  <c r="B4542" i="1"/>
  <c r="D4542" i="1" s="1"/>
  <c r="C4542" i="1"/>
  <c r="F4542" i="1" s="1"/>
  <c r="G4542" i="1"/>
  <c r="A357" i="1"/>
  <c r="B357" i="1"/>
  <c r="D357" i="1" s="1"/>
  <c r="C357" i="1"/>
  <c r="F357" i="1" s="1"/>
  <c r="G357" i="1"/>
  <c r="A1850" i="1"/>
  <c r="B1850" i="1"/>
  <c r="D1850" i="1" s="1"/>
  <c r="C1850" i="1"/>
  <c r="F1850" i="1" s="1"/>
  <c r="G1850" i="1"/>
  <c r="A2533" i="1"/>
  <c r="B2533" i="1"/>
  <c r="D2533" i="1" s="1"/>
  <c r="C2533" i="1"/>
  <c r="F2533" i="1" s="1"/>
  <c r="G2533" i="1"/>
  <c r="A5115" i="1"/>
  <c r="B5115" i="1"/>
  <c r="D5115" i="1" s="1"/>
  <c r="C5115" i="1"/>
  <c r="F5115" i="1" s="1"/>
  <c r="G5115" i="1"/>
  <c r="A4140" i="1"/>
  <c r="B4140" i="1"/>
  <c r="D4140" i="1" s="1"/>
  <c r="C4140" i="1"/>
  <c r="F4140" i="1" s="1"/>
  <c r="G4140" i="1"/>
  <c r="A1437" i="1"/>
  <c r="B1437" i="1"/>
  <c r="D1437" i="1" s="1"/>
  <c r="C1437" i="1"/>
  <c r="F1437" i="1" s="1"/>
  <c r="G1437" i="1"/>
  <c r="A1349" i="1"/>
  <c r="B1349" i="1"/>
  <c r="D1349" i="1" s="1"/>
  <c r="C1349" i="1"/>
  <c r="F1349" i="1" s="1"/>
  <c r="G1349" i="1"/>
  <c r="A4880" i="1"/>
  <c r="B4880" i="1"/>
  <c r="D4880" i="1" s="1"/>
  <c r="C4880" i="1"/>
  <c r="F4880" i="1" s="1"/>
  <c r="G4880" i="1"/>
  <c r="A430" i="1"/>
  <c r="B430" i="1"/>
  <c r="D430" i="1" s="1"/>
  <c r="C430" i="1"/>
  <c r="F430" i="1" s="1"/>
  <c r="G430" i="1"/>
  <c r="A783" i="1"/>
  <c r="B783" i="1"/>
  <c r="D783" i="1" s="1"/>
  <c r="C783" i="1"/>
  <c r="F783" i="1" s="1"/>
  <c r="G783" i="1"/>
  <c r="A5236" i="1"/>
  <c r="B5236" i="1"/>
  <c r="D5236" i="1" s="1"/>
  <c r="C5236" i="1"/>
  <c r="F5236" i="1" s="1"/>
  <c r="G5236" i="1"/>
  <c r="A1037" i="1"/>
  <c r="B1037" i="1"/>
  <c r="D1037" i="1" s="1"/>
  <c r="C1037" i="1"/>
  <c r="F1037" i="1" s="1"/>
  <c r="G1037" i="1"/>
  <c r="A2809" i="1"/>
  <c r="B2809" i="1"/>
  <c r="D2809" i="1" s="1"/>
  <c r="C2809" i="1"/>
  <c r="F2809" i="1" s="1"/>
  <c r="G2809" i="1"/>
  <c r="A4286" i="1"/>
  <c r="B4286" i="1"/>
  <c r="D4286" i="1" s="1"/>
  <c r="C4286" i="1"/>
  <c r="F4286" i="1" s="1"/>
  <c r="G4286" i="1"/>
  <c r="A5055" i="1"/>
  <c r="B5055" i="1"/>
  <c r="D5055" i="1" s="1"/>
  <c r="C5055" i="1"/>
  <c r="F5055" i="1" s="1"/>
  <c r="G5055" i="1"/>
  <c r="A200" i="1"/>
  <c r="B200" i="1"/>
  <c r="D200" i="1" s="1"/>
  <c r="C200" i="1"/>
  <c r="F200" i="1" s="1"/>
  <c r="G200" i="1"/>
  <c r="A3472" i="1"/>
  <c r="B3472" i="1"/>
  <c r="D3472" i="1" s="1"/>
  <c r="C3472" i="1"/>
  <c r="F3472" i="1" s="1"/>
  <c r="G3472" i="1"/>
  <c r="A748" i="1"/>
  <c r="B748" i="1"/>
  <c r="D748" i="1" s="1"/>
  <c r="C748" i="1"/>
  <c r="F748" i="1" s="1"/>
  <c r="G748" i="1"/>
  <c r="A63" i="1"/>
  <c r="B63" i="1"/>
  <c r="D63" i="1" s="1"/>
  <c r="C63" i="1"/>
  <c r="F63" i="1" s="1"/>
  <c r="G63" i="1"/>
  <c r="A1253" i="1"/>
  <c r="B1253" i="1"/>
  <c r="D1253" i="1" s="1"/>
  <c r="C1253" i="1"/>
  <c r="F1253" i="1" s="1"/>
  <c r="G1253" i="1"/>
  <c r="A2771" i="1"/>
  <c r="B2771" i="1"/>
  <c r="D2771" i="1" s="1"/>
  <c r="C2771" i="1"/>
  <c r="F2771" i="1" s="1"/>
  <c r="G2771" i="1"/>
  <c r="A5365" i="1"/>
  <c r="B5365" i="1"/>
  <c r="D5365" i="1" s="1"/>
  <c r="C5365" i="1"/>
  <c r="F5365" i="1" s="1"/>
  <c r="G5365" i="1"/>
  <c r="A1756" i="1"/>
  <c r="B1756" i="1"/>
  <c r="D1756" i="1" s="1"/>
  <c r="C1756" i="1"/>
  <c r="F1756" i="1" s="1"/>
  <c r="G1756" i="1"/>
  <c r="A508" i="1"/>
  <c r="B508" i="1"/>
  <c r="D508" i="1" s="1"/>
  <c r="C508" i="1"/>
  <c r="F508" i="1" s="1"/>
  <c r="G508" i="1"/>
  <c r="A3569" i="1"/>
  <c r="B3569" i="1"/>
  <c r="D3569" i="1" s="1"/>
  <c r="C3569" i="1"/>
  <c r="F3569" i="1" s="1"/>
  <c r="G3569" i="1"/>
  <c r="A1155" i="1"/>
  <c r="B1155" i="1"/>
  <c r="D1155" i="1" s="1"/>
  <c r="C1155" i="1"/>
  <c r="F1155" i="1" s="1"/>
  <c r="G1155" i="1"/>
  <c r="A3083" i="1"/>
  <c r="B3083" i="1"/>
  <c r="D3083" i="1" s="1"/>
  <c r="C3083" i="1"/>
  <c r="F3083" i="1" s="1"/>
  <c r="G3083" i="1"/>
  <c r="A4723" i="1"/>
  <c r="B4723" i="1"/>
  <c r="D4723" i="1" s="1"/>
  <c r="C4723" i="1"/>
  <c r="F4723" i="1" s="1"/>
  <c r="G4723" i="1"/>
  <c r="A3788" i="1"/>
  <c r="B3788" i="1"/>
  <c r="D3788" i="1" s="1"/>
  <c r="C3788" i="1"/>
  <c r="F3788" i="1" s="1"/>
  <c r="G3788" i="1"/>
  <c r="A507" i="1"/>
  <c r="B507" i="1"/>
  <c r="D507" i="1" s="1"/>
  <c r="C507" i="1"/>
  <c r="F507" i="1" s="1"/>
  <c r="G507" i="1"/>
  <c r="A4412" i="1"/>
  <c r="B4412" i="1"/>
  <c r="D4412" i="1" s="1"/>
  <c r="C4412" i="1"/>
  <c r="F4412" i="1" s="1"/>
  <c r="G4412" i="1"/>
  <c r="A3687" i="1"/>
  <c r="B3687" i="1"/>
  <c r="D3687" i="1" s="1"/>
  <c r="C3687" i="1"/>
  <c r="F3687" i="1" s="1"/>
  <c r="G3687" i="1"/>
  <c r="A4107" i="1"/>
  <c r="B4107" i="1"/>
  <c r="D4107" i="1" s="1"/>
  <c r="C4107" i="1"/>
  <c r="F4107" i="1" s="1"/>
  <c r="G4107" i="1"/>
  <c r="A2020" i="1"/>
  <c r="B2020" i="1"/>
  <c r="D2020" i="1" s="1"/>
  <c r="C2020" i="1"/>
  <c r="F2020" i="1" s="1"/>
  <c r="G2020" i="1"/>
  <c r="A5360" i="1"/>
  <c r="B5360" i="1"/>
  <c r="D5360" i="1" s="1"/>
  <c r="C5360" i="1"/>
  <c r="F5360" i="1" s="1"/>
  <c r="G5360" i="1"/>
  <c r="A676" i="1"/>
  <c r="B676" i="1"/>
  <c r="D676" i="1" s="1"/>
  <c r="C676" i="1"/>
  <c r="F676" i="1" s="1"/>
  <c r="G676" i="1"/>
  <c r="A5252" i="1"/>
  <c r="B5252" i="1"/>
  <c r="D5252" i="1" s="1"/>
  <c r="C5252" i="1"/>
  <c r="F5252" i="1" s="1"/>
  <c r="G5252" i="1"/>
  <c r="A1716" i="1"/>
  <c r="B1716" i="1"/>
  <c r="D1716" i="1" s="1"/>
  <c r="C1716" i="1"/>
  <c r="F1716" i="1" s="1"/>
  <c r="G1716" i="1"/>
  <c r="A2710" i="1"/>
  <c r="B2710" i="1"/>
  <c r="D2710" i="1" s="1"/>
  <c r="C2710" i="1"/>
  <c r="F2710" i="1" s="1"/>
  <c r="G2710" i="1"/>
  <c r="A2277" i="1"/>
  <c r="B2277" i="1"/>
  <c r="D2277" i="1" s="1"/>
  <c r="C2277" i="1"/>
  <c r="F2277" i="1" s="1"/>
  <c r="G2277" i="1"/>
  <c r="A764" i="1"/>
  <c r="B764" i="1"/>
  <c r="D764" i="1" s="1"/>
  <c r="C764" i="1"/>
  <c r="F764" i="1" s="1"/>
  <c r="G764" i="1"/>
  <c r="A2546" i="1"/>
  <c r="B2546" i="1"/>
  <c r="D2546" i="1" s="1"/>
  <c r="C2546" i="1"/>
  <c r="F2546" i="1" s="1"/>
  <c r="G2546" i="1"/>
  <c r="A5206" i="1"/>
  <c r="B5206" i="1"/>
  <c r="D5206" i="1" s="1"/>
  <c r="C5206" i="1"/>
  <c r="F5206" i="1" s="1"/>
  <c r="G5206" i="1"/>
  <c r="A761" i="1"/>
  <c r="B761" i="1"/>
  <c r="D761" i="1" s="1"/>
  <c r="C761" i="1"/>
  <c r="F761" i="1" s="1"/>
  <c r="G761" i="1"/>
  <c r="A3179" i="1"/>
  <c r="B3179" i="1"/>
  <c r="D3179" i="1" s="1"/>
  <c r="C3179" i="1"/>
  <c r="F3179" i="1" s="1"/>
  <c r="G3179" i="1"/>
  <c r="A2860" i="1"/>
  <c r="B2860" i="1"/>
  <c r="D2860" i="1" s="1"/>
  <c r="C2860" i="1"/>
  <c r="F2860" i="1" s="1"/>
  <c r="G2860" i="1"/>
  <c r="A1131" i="1"/>
  <c r="B1131" i="1"/>
  <c r="D1131" i="1" s="1"/>
  <c r="C1131" i="1"/>
  <c r="F1131" i="1" s="1"/>
  <c r="G1131" i="1"/>
  <c r="A5089" i="1"/>
  <c r="B5089" i="1"/>
  <c r="D5089" i="1" s="1"/>
  <c r="C5089" i="1"/>
  <c r="F5089" i="1" s="1"/>
  <c r="G5089" i="1"/>
  <c r="A2616" i="1"/>
  <c r="B2616" i="1"/>
  <c r="D2616" i="1" s="1"/>
  <c r="C2616" i="1"/>
  <c r="F2616" i="1" s="1"/>
  <c r="G2616" i="1"/>
  <c r="A5278" i="1"/>
  <c r="B5278" i="1"/>
  <c r="D5278" i="1" s="1"/>
  <c r="C5278" i="1"/>
  <c r="F5278" i="1" s="1"/>
  <c r="G5278" i="1"/>
  <c r="A1195" i="1"/>
  <c r="B1195" i="1"/>
  <c r="D1195" i="1" s="1"/>
  <c r="C1195" i="1"/>
  <c r="F1195" i="1" s="1"/>
  <c r="G1195" i="1"/>
  <c r="A3602" i="1"/>
  <c r="B3602" i="1"/>
  <c r="D3602" i="1" s="1"/>
  <c r="C3602" i="1"/>
  <c r="F3602" i="1" s="1"/>
  <c r="G3602" i="1"/>
  <c r="A5132" i="1"/>
  <c r="B5132" i="1"/>
  <c r="D5132" i="1" s="1"/>
  <c r="C5132" i="1"/>
  <c r="F5132" i="1" s="1"/>
  <c r="G5132" i="1"/>
  <c r="A3647" i="1"/>
  <c r="B3647" i="1"/>
  <c r="D3647" i="1" s="1"/>
  <c r="C3647" i="1"/>
  <c r="F3647" i="1" s="1"/>
  <c r="G3647" i="1"/>
  <c r="A2946" i="1"/>
  <c r="B2946" i="1"/>
  <c r="D2946" i="1" s="1"/>
  <c r="C2946" i="1"/>
  <c r="F2946" i="1" s="1"/>
  <c r="G2946" i="1"/>
  <c r="A595" i="1"/>
  <c r="B595" i="1"/>
  <c r="D595" i="1" s="1"/>
  <c r="C595" i="1"/>
  <c r="F595" i="1" s="1"/>
  <c r="G595" i="1"/>
  <c r="A3819" i="1"/>
  <c r="B3819" i="1"/>
  <c r="D3819" i="1" s="1"/>
  <c r="C3819" i="1"/>
  <c r="F3819" i="1" s="1"/>
  <c r="G3819" i="1"/>
  <c r="A2150" i="1"/>
  <c r="B2150" i="1"/>
  <c r="D2150" i="1" s="1"/>
  <c r="C2150" i="1"/>
  <c r="F2150" i="1" s="1"/>
  <c r="G2150" i="1"/>
  <c r="A5288" i="1"/>
  <c r="B5288" i="1"/>
  <c r="D5288" i="1" s="1"/>
  <c r="C5288" i="1"/>
  <c r="F5288" i="1" s="1"/>
  <c r="G5288" i="1"/>
  <c r="A5418" i="1"/>
  <c r="B5418" i="1"/>
  <c r="D5418" i="1" s="1"/>
  <c r="C5418" i="1"/>
  <c r="F5418" i="1" s="1"/>
  <c r="G5418" i="1"/>
  <c r="A2036" i="1"/>
  <c r="B2036" i="1"/>
  <c r="D2036" i="1" s="1"/>
  <c r="C2036" i="1"/>
  <c r="F2036" i="1" s="1"/>
  <c r="G2036" i="1"/>
  <c r="A3600" i="1"/>
  <c r="B3600" i="1"/>
  <c r="D3600" i="1" s="1"/>
  <c r="C3600" i="1"/>
  <c r="F3600" i="1" s="1"/>
  <c r="G3600" i="1"/>
  <c r="A90" i="1"/>
  <c r="B90" i="1"/>
  <c r="D90" i="1" s="1"/>
  <c r="C90" i="1"/>
  <c r="F90" i="1" s="1"/>
  <c r="G90" i="1"/>
  <c r="A312" i="1"/>
  <c r="B312" i="1"/>
  <c r="D312" i="1" s="1"/>
  <c r="C312" i="1"/>
  <c r="F312" i="1" s="1"/>
  <c r="G312" i="1"/>
  <c r="A2229" i="1"/>
  <c r="B2229" i="1"/>
  <c r="D2229" i="1" s="1"/>
  <c r="C2229" i="1"/>
  <c r="F2229" i="1" s="1"/>
  <c r="G2229" i="1"/>
  <c r="A4254" i="1"/>
  <c r="B4254" i="1"/>
  <c r="D4254" i="1" s="1"/>
  <c r="C4254" i="1"/>
  <c r="F4254" i="1" s="1"/>
  <c r="G4254" i="1"/>
  <c r="A525" i="1"/>
  <c r="B525" i="1"/>
  <c r="D525" i="1" s="1"/>
  <c r="C525" i="1"/>
  <c r="F525" i="1" s="1"/>
  <c r="G525" i="1"/>
  <c r="A2707" i="1"/>
  <c r="B2707" i="1"/>
  <c r="D2707" i="1" s="1"/>
  <c r="C2707" i="1"/>
  <c r="F2707" i="1" s="1"/>
  <c r="G2707" i="1"/>
  <c r="A3114" i="1"/>
  <c r="B3114" i="1"/>
  <c r="D3114" i="1" s="1"/>
  <c r="C3114" i="1"/>
  <c r="F3114" i="1" s="1"/>
  <c r="G3114" i="1"/>
  <c r="A2861" i="1"/>
  <c r="B2861" i="1"/>
  <c r="D2861" i="1" s="1"/>
  <c r="C2861" i="1"/>
  <c r="F2861" i="1" s="1"/>
  <c r="G2861" i="1"/>
  <c r="A3459" i="1"/>
  <c r="B3459" i="1"/>
  <c r="D3459" i="1" s="1"/>
  <c r="C3459" i="1"/>
  <c r="F3459" i="1" s="1"/>
  <c r="G3459" i="1"/>
  <c r="A2362" i="1"/>
  <c r="B2362" i="1"/>
  <c r="D2362" i="1" s="1"/>
  <c r="C2362" i="1"/>
  <c r="F2362" i="1" s="1"/>
  <c r="G2362" i="1"/>
  <c r="A3020" i="1"/>
  <c r="B3020" i="1"/>
  <c r="D3020" i="1" s="1"/>
  <c r="C3020" i="1"/>
  <c r="F3020" i="1" s="1"/>
  <c r="G3020" i="1"/>
  <c r="A4150" i="1"/>
  <c r="B4150" i="1"/>
  <c r="D4150" i="1" s="1"/>
  <c r="C4150" i="1"/>
  <c r="F4150" i="1" s="1"/>
  <c r="G4150" i="1"/>
  <c r="A4544" i="1"/>
  <c r="B4544" i="1"/>
  <c r="D4544" i="1" s="1"/>
  <c r="C4544" i="1"/>
  <c r="F4544" i="1" s="1"/>
  <c r="G4544" i="1"/>
  <c r="A2528" i="1"/>
  <c r="B2528" i="1"/>
  <c r="D2528" i="1" s="1"/>
  <c r="C2528" i="1"/>
  <c r="F2528" i="1" s="1"/>
  <c r="G2528" i="1"/>
  <c r="A1956" i="1"/>
  <c r="B1956" i="1"/>
  <c r="D1956" i="1" s="1"/>
  <c r="C1956" i="1"/>
  <c r="F1956" i="1" s="1"/>
  <c r="G1956" i="1"/>
  <c r="A343" i="1"/>
  <c r="B343" i="1"/>
  <c r="D343" i="1" s="1"/>
  <c r="C343" i="1"/>
  <c r="F343" i="1" s="1"/>
  <c r="G343" i="1"/>
  <c r="A4423" i="1"/>
  <c r="B4423" i="1"/>
  <c r="D4423" i="1" s="1"/>
  <c r="C4423" i="1"/>
  <c r="F4423" i="1" s="1"/>
  <c r="G4423" i="1"/>
  <c r="A369" i="1"/>
  <c r="B369" i="1"/>
  <c r="D369" i="1" s="1"/>
  <c r="C369" i="1"/>
  <c r="F369" i="1" s="1"/>
  <c r="G369" i="1"/>
  <c r="A4314" i="1"/>
  <c r="B4314" i="1"/>
  <c r="D4314" i="1" s="1"/>
  <c r="C4314" i="1"/>
  <c r="F4314" i="1" s="1"/>
  <c r="G4314" i="1"/>
  <c r="A3584" i="1"/>
  <c r="B3584" i="1"/>
  <c r="D3584" i="1" s="1"/>
  <c r="C3584" i="1"/>
  <c r="F3584" i="1" s="1"/>
  <c r="G3584" i="1"/>
  <c r="A477" i="1"/>
  <c r="B477" i="1"/>
  <c r="D477" i="1" s="1"/>
  <c r="C477" i="1"/>
  <c r="F477" i="1" s="1"/>
  <c r="G477" i="1"/>
  <c r="A351" i="1"/>
  <c r="B351" i="1"/>
  <c r="D351" i="1" s="1"/>
  <c r="C351" i="1"/>
  <c r="F351" i="1" s="1"/>
  <c r="G351" i="1"/>
  <c r="A1965" i="1"/>
  <c r="B1965" i="1"/>
  <c r="D1965" i="1" s="1"/>
  <c r="C1965" i="1"/>
  <c r="F1965" i="1" s="1"/>
  <c r="G1965" i="1"/>
  <c r="A4132" i="1"/>
  <c r="B4132" i="1"/>
  <c r="D4132" i="1" s="1"/>
  <c r="C4132" i="1"/>
  <c r="F4132" i="1" s="1"/>
  <c r="G4132" i="1"/>
  <c r="A339" i="1"/>
  <c r="B339" i="1"/>
  <c r="D339" i="1" s="1"/>
  <c r="C339" i="1"/>
  <c r="F339" i="1" s="1"/>
  <c r="G339" i="1"/>
  <c r="A898" i="1"/>
  <c r="B898" i="1"/>
  <c r="D898" i="1" s="1"/>
  <c r="C898" i="1"/>
  <c r="F898" i="1" s="1"/>
  <c r="G898" i="1"/>
  <c r="A3496" i="1"/>
  <c r="B3496" i="1"/>
  <c r="D3496" i="1" s="1"/>
  <c r="C3496" i="1"/>
  <c r="F3496" i="1" s="1"/>
  <c r="G3496" i="1"/>
  <c r="A3579" i="1"/>
  <c r="B3579" i="1"/>
  <c r="D3579" i="1" s="1"/>
  <c r="C3579" i="1"/>
  <c r="F3579" i="1" s="1"/>
  <c r="G3579" i="1"/>
  <c r="A4945" i="1"/>
  <c r="B4945" i="1"/>
  <c r="D4945" i="1" s="1"/>
  <c r="C4945" i="1"/>
  <c r="F4945" i="1" s="1"/>
  <c r="G4945" i="1"/>
  <c r="A2630" i="1"/>
  <c r="B2630" i="1"/>
  <c r="D2630" i="1" s="1"/>
  <c r="C2630" i="1"/>
  <c r="F2630" i="1" s="1"/>
  <c r="G2630" i="1"/>
  <c r="A3385" i="1"/>
  <c r="B3385" i="1"/>
  <c r="D3385" i="1" s="1"/>
  <c r="C3385" i="1"/>
  <c r="F3385" i="1" s="1"/>
  <c r="G3385" i="1"/>
  <c r="A2302" i="1"/>
  <c r="B2302" i="1"/>
  <c r="D2302" i="1" s="1"/>
  <c r="C2302" i="1"/>
  <c r="F2302" i="1" s="1"/>
  <c r="G2302" i="1"/>
  <c r="A4629" i="1"/>
  <c r="B4629" i="1"/>
  <c r="D4629" i="1" s="1"/>
  <c r="C4629" i="1"/>
  <c r="F4629" i="1" s="1"/>
  <c r="G4629" i="1"/>
  <c r="A1920" i="1"/>
  <c r="B1920" i="1"/>
  <c r="D1920" i="1" s="1"/>
  <c r="C1920" i="1"/>
  <c r="F1920" i="1" s="1"/>
  <c r="G1920" i="1"/>
  <c r="A1951" i="1"/>
  <c r="B1951" i="1"/>
  <c r="D1951" i="1" s="1"/>
  <c r="C1951" i="1"/>
  <c r="F1951" i="1" s="1"/>
  <c r="G1951" i="1"/>
  <c r="A2085" i="1"/>
  <c r="B2085" i="1"/>
  <c r="D2085" i="1" s="1"/>
  <c r="C2085" i="1"/>
  <c r="F2085" i="1" s="1"/>
  <c r="G2085" i="1"/>
  <c r="A1720" i="1"/>
  <c r="B1720" i="1"/>
  <c r="D1720" i="1" s="1"/>
  <c r="C1720" i="1"/>
  <c r="F1720" i="1" s="1"/>
  <c r="G1720" i="1"/>
  <c r="A2461" i="1"/>
  <c r="B2461" i="1"/>
  <c r="D2461" i="1" s="1"/>
  <c r="C2461" i="1"/>
  <c r="F2461" i="1" s="1"/>
  <c r="G2461" i="1"/>
  <c r="A1585" i="1"/>
  <c r="B1585" i="1"/>
  <c r="D1585" i="1" s="1"/>
  <c r="C1585" i="1"/>
  <c r="F1585" i="1" s="1"/>
  <c r="G1585" i="1"/>
  <c r="A434" i="1"/>
  <c r="B434" i="1"/>
  <c r="D434" i="1" s="1"/>
  <c r="C434" i="1"/>
  <c r="F434" i="1" s="1"/>
  <c r="G434" i="1"/>
  <c r="A223" i="1"/>
  <c r="B223" i="1"/>
  <c r="D223" i="1" s="1"/>
  <c r="C223" i="1"/>
  <c r="F223" i="1" s="1"/>
  <c r="G223" i="1"/>
  <c r="A3377" i="1"/>
  <c r="B3377" i="1"/>
  <c r="D3377" i="1" s="1"/>
  <c r="C3377" i="1"/>
  <c r="F3377" i="1" s="1"/>
  <c r="G3377" i="1"/>
  <c r="A3936" i="1"/>
  <c r="B3936" i="1"/>
  <c r="D3936" i="1" s="1"/>
  <c r="C3936" i="1"/>
  <c r="F3936" i="1" s="1"/>
  <c r="G3936" i="1"/>
  <c r="A239" i="1"/>
  <c r="B239" i="1"/>
  <c r="D239" i="1" s="1"/>
  <c r="C239" i="1"/>
  <c r="F239" i="1" s="1"/>
  <c r="G239" i="1"/>
  <c r="A4776" i="1"/>
  <c r="B4776" i="1"/>
  <c r="D4776" i="1" s="1"/>
  <c r="C4776" i="1"/>
  <c r="F4776" i="1" s="1"/>
  <c r="G4776" i="1"/>
  <c r="A1273" i="1"/>
  <c r="B1273" i="1"/>
  <c r="D1273" i="1" s="1"/>
  <c r="C1273" i="1"/>
  <c r="F1273" i="1" s="1"/>
  <c r="G1273" i="1"/>
  <c r="A1832" i="1"/>
  <c r="B1832" i="1"/>
  <c r="D1832" i="1" s="1"/>
  <c r="C1832" i="1"/>
  <c r="F1832" i="1" s="1"/>
  <c r="G1832" i="1"/>
  <c r="A4993" i="1"/>
  <c r="B4993" i="1"/>
  <c r="D4993" i="1" s="1"/>
  <c r="C4993" i="1"/>
  <c r="F4993" i="1" s="1"/>
  <c r="G4993" i="1"/>
  <c r="A4022" i="1"/>
  <c r="B4022" i="1"/>
  <c r="D4022" i="1" s="1"/>
  <c r="C4022" i="1"/>
  <c r="F4022" i="1" s="1"/>
  <c r="G4022" i="1"/>
  <c r="A4781" i="1"/>
  <c r="B4781" i="1"/>
  <c r="D4781" i="1" s="1"/>
  <c r="C4781" i="1"/>
  <c r="F4781" i="1" s="1"/>
  <c r="G4781" i="1"/>
  <c r="A24" i="1"/>
  <c r="B24" i="1"/>
  <c r="D24" i="1" s="1"/>
  <c r="C24" i="1"/>
  <c r="F24" i="1" s="1"/>
  <c r="G24" i="1"/>
  <c r="A2206" i="1"/>
  <c r="B2206" i="1"/>
  <c r="D2206" i="1" s="1"/>
  <c r="C2206" i="1"/>
  <c r="F2206" i="1" s="1"/>
  <c r="G2206" i="1"/>
  <c r="A1295" i="1"/>
  <c r="B1295" i="1"/>
  <c r="D1295" i="1" s="1"/>
  <c r="C1295" i="1"/>
  <c r="F1295" i="1" s="1"/>
  <c r="G1295" i="1"/>
  <c r="A5" i="1"/>
  <c r="B5" i="1"/>
  <c r="D5" i="1" s="1"/>
  <c r="C5" i="1"/>
  <c r="F5" i="1" s="1"/>
  <c r="G5" i="1"/>
  <c r="A3594" i="1"/>
  <c r="B3594" i="1"/>
  <c r="D3594" i="1" s="1"/>
  <c r="C3594" i="1"/>
  <c r="F3594" i="1" s="1"/>
  <c r="G3594" i="1"/>
  <c r="A128" i="1"/>
  <c r="B128" i="1"/>
  <c r="D128" i="1" s="1"/>
  <c r="C128" i="1"/>
  <c r="F128" i="1" s="1"/>
  <c r="G128" i="1"/>
  <c r="A1445" i="1"/>
  <c r="B1445" i="1"/>
  <c r="D1445" i="1" s="1"/>
  <c r="C1445" i="1"/>
  <c r="F1445" i="1" s="1"/>
  <c r="G1445" i="1"/>
  <c r="A2564" i="1"/>
  <c r="B2564" i="1"/>
  <c r="D2564" i="1" s="1"/>
  <c r="C2564" i="1"/>
  <c r="F2564" i="1" s="1"/>
  <c r="G2564" i="1"/>
  <c r="A1680" i="1"/>
  <c r="B1680" i="1"/>
  <c r="D1680" i="1" s="1"/>
  <c r="C1680" i="1"/>
  <c r="F1680" i="1" s="1"/>
  <c r="G1680" i="1"/>
  <c r="A3175" i="1"/>
  <c r="B3175" i="1"/>
  <c r="D3175" i="1" s="1"/>
  <c r="C3175" i="1"/>
  <c r="F3175" i="1" s="1"/>
  <c r="G3175" i="1"/>
  <c r="A400" i="1"/>
  <c r="B400" i="1"/>
  <c r="D400" i="1" s="1"/>
  <c r="C400" i="1"/>
  <c r="F400" i="1" s="1"/>
  <c r="G400" i="1"/>
  <c r="A4194" i="1"/>
  <c r="B4194" i="1"/>
  <c r="D4194" i="1" s="1"/>
  <c r="C4194" i="1"/>
  <c r="F4194" i="1" s="1"/>
  <c r="G4194" i="1"/>
  <c r="A526" i="1"/>
  <c r="B526" i="1"/>
  <c r="D526" i="1" s="1"/>
  <c r="C526" i="1"/>
  <c r="F526" i="1" s="1"/>
  <c r="G526" i="1"/>
  <c r="A778" i="1"/>
  <c r="B778" i="1"/>
  <c r="D778" i="1" s="1"/>
  <c r="C778" i="1"/>
  <c r="F778" i="1" s="1"/>
  <c r="G778" i="1"/>
  <c r="A3160" i="1"/>
  <c r="B3160" i="1"/>
  <c r="D3160" i="1" s="1"/>
  <c r="C3160" i="1"/>
  <c r="F3160" i="1" s="1"/>
  <c r="G3160" i="1"/>
  <c r="A3804" i="1"/>
  <c r="B3804" i="1"/>
  <c r="D3804" i="1" s="1"/>
  <c r="C3804" i="1"/>
  <c r="F3804" i="1" s="1"/>
  <c r="G3804" i="1"/>
  <c r="A3284" i="1"/>
  <c r="B3284" i="1"/>
  <c r="D3284" i="1" s="1"/>
  <c r="C3284" i="1"/>
  <c r="F3284" i="1" s="1"/>
  <c r="G3284" i="1"/>
  <c r="A4621" i="1"/>
  <c r="B4621" i="1"/>
  <c r="D4621" i="1" s="1"/>
  <c r="C4621" i="1"/>
  <c r="F4621" i="1" s="1"/>
  <c r="G4621" i="1"/>
  <c r="A876" i="1"/>
  <c r="B876" i="1"/>
  <c r="D876" i="1" s="1"/>
  <c r="C876" i="1"/>
  <c r="F876" i="1" s="1"/>
  <c r="G876" i="1"/>
  <c r="G749" i="1"/>
  <c r="C749" i="1"/>
  <c r="F749" i="1" s="1"/>
  <c r="B749" i="1"/>
  <c r="A749" i="1"/>
  <c r="D4992" i="1" l="1"/>
  <c r="D5247" i="1"/>
  <c r="D4659" i="1"/>
  <c r="D3329" i="1"/>
  <c r="D4743" i="1"/>
  <c r="D4548" i="1"/>
  <c r="D749" i="1"/>
  <c r="D2315" i="1"/>
  <c r="D3314" i="1"/>
  <c r="D1655" i="1"/>
  <c r="D1654" i="1"/>
  <c r="D4473" i="1"/>
  <c r="D4653" i="1"/>
  <c r="D4760" i="1"/>
  <c r="D2320" i="1"/>
  <c r="D2612" i="1"/>
  <c r="D4680" i="1"/>
  <c r="D1945" i="1"/>
  <c r="D5372" i="1"/>
  <c r="D4513" i="1"/>
  <c r="D2980" i="1"/>
  <c r="D3566" i="1"/>
  <c r="D1966" i="1"/>
  <c r="D2002" i="1"/>
  <c r="D3791" i="1"/>
  <c r="D1835" i="1"/>
  <c r="D3937" i="1"/>
  <c r="D2188" i="1"/>
  <c r="D527" i="1"/>
  <c r="D813" i="1"/>
  <c r="D5390" i="1"/>
  <c r="D2851" i="1"/>
  <c r="D548" i="1"/>
  <c r="D2109" i="1"/>
  <c r="D4531" i="1"/>
  <c r="D1436" i="1"/>
  <c r="D1552" i="1"/>
  <c r="D4262" i="1"/>
  <c r="D1511" i="1"/>
  <c r="D3857" i="1"/>
  <c r="D2579" i="1"/>
  <c r="D2033" i="1"/>
  <c r="D1104" i="1"/>
  <c r="D2602" i="1"/>
  <c r="D2776" i="1"/>
  <c r="D5285" i="1"/>
  <c r="D701" i="1"/>
  <c r="D5251" i="1"/>
  <c r="D817" i="1"/>
  <c r="D4469" i="1"/>
  <c r="D3863" i="1"/>
  <c r="D3156" i="1"/>
  <c r="D2892" i="1"/>
  <c r="D1188" i="1"/>
  <c r="D997" i="1"/>
  <c r="D2558" i="1"/>
  <c r="D4408" i="1"/>
  <c r="D3997" i="1"/>
  <c r="D4546" i="1"/>
  <c r="D544" i="1"/>
  <c r="D542" i="1"/>
  <c r="D257" i="1"/>
  <c r="D3610" i="1"/>
  <c r="D4699" i="1"/>
  <c r="D1280" i="1"/>
  <c r="D1534" i="1"/>
  <c r="D3686" i="1"/>
  <c r="D4925" i="1"/>
  <c r="D1867" i="1"/>
  <c r="D3555" i="1"/>
  <c r="D2181" i="1"/>
  <c r="D995" i="1"/>
  <c r="D1385" i="1"/>
  <c r="D1247" i="1"/>
  <c r="D1502" i="1"/>
  <c r="D1542" i="1"/>
  <c r="E5403" i="1"/>
  <c r="D5403" i="1"/>
  <c r="D2455" i="1"/>
  <c r="D3764" i="1"/>
  <c r="D3127" i="1"/>
  <c r="D1955" i="1"/>
  <c r="D1150" i="1"/>
  <c r="D3744" i="1"/>
  <c r="D3806" i="1"/>
  <c r="D901" i="1"/>
  <c r="D2081" i="1"/>
  <c r="D4378" i="1"/>
  <c r="D2812" i="1"/>
  <c r="D4106" i="1"/>
  <c r="D850" i="1"/>
  <c r="D1977" i="1"/>
  <c r="D2227" i="1"/>
  <c r="D4116" i="1"/>
  <c r="D809" i="1"/>
  <c r="D2000" i="1"/>
  <c r="D4780" i="1"/>
  <c r="D1354" i="1"/>
  <c r="D3540" i="1"/>
  <c r="D5112" i="1"/>
  <c r="D1235" i="1"/>
  <c r="D1783" i="1"/>
  <c r="D4647" i="1"/>
  <c r="D4532" i="1"/>
  <c r="D4794" i="1"/>
  <c r="D2046" i="1"/>
  <c r="D1360" i="1"/>
  <c r="D333" i="1"/>
  <c r="D2690" i="1"/>
  <c r="D2185" i="1"/>
  <c r="D2411" i="1"/>
  <c r="D5258" i="1"/>
  <c r="D2007" i="1"/>
  <c r="D4312" i="1"/>
  <c r="D3422" i="1"/>
  <c r="D1080" i="1"/>
  <c r="D5363" i="1"/>
  <c r="D3749" i="1"/>
  <c r="D4398" i="1"/>
  <c r="D4981" i="1"/>
  <c r="D1865" i="1"/>
  <c r="D1885" i="1"/>
  <c r="D3406" i="1"/>
  <c r="D3978" i="1"/>
  <c r="D4701" i="1"/>
  <c r="D588" i="1"/>
  <c r="D3469" i="1"/>
  <c r="D2996" i="1"/>
  <c r="D4333" i="1"/>
  <c r="D996" i="1"/>
  <c r="D4624" i="1"/>
  <c r="D1688" i="1"/>
  <c r="D2113" i="1"/>
  <c r="D3187" i="1"/>
  <c r="D4104" i="1"/>
  <c r="D963" i="1"/>
  <c r="D294" i="1"/>
  <c r="D3129" i="1"/>
  <c r="D2740" i="1"/>
  <c r="D1566" i="1"/>
  <c r="D4040" i="1"/>
  <c r="D1304" i="1"/>
  <c r="D3013" i="1"/>
  <c r="D4109" i="1"/>
  <c r="D4144" i="1"/>
  <c r="D4795" i="1"/>
  <c r="D4737" i="1"/>
  <c r="D3384" i="1"/>
  <c r="D773" i="1"/>
  <c r="D2862" i="1"/>
  <c r="D2122" i="1"/>
  <c r="D2796" i="1"/>
  <c r="D4700" i="1"/>
  <c r="D487" i="1"/>
  <c r="D490" i="1"/>
  <c r="D1739" i="1"/>
  <c r="D3059" i="1"/>
  <c r="D1348" i="1"/>
  <c r="D2168" i="1"/>
  <c r="D5091" i="1"/>
  <c r="D3816" i="1"/>
  <c r="D3126" i="1"/>
  <c r="D1276" i="1"/>
  <c r="D2347" i="1"/>
  <c r="D3565" i="1"/>
  <c r="D3030" i="1"/>
  <c r="D2923" i="1"/>
  <c r="D5352" i="1"/>
  <c r="D2839" i="1"/>
  <c r="D4126" i="1"/>
  <c r="D3961" i="1"/>
  <c r="D1282" i="1"/>
  <c r="D4675" i="1"/>
  <c r="D3455" i="1"/>
  <c r="D3367" i="1"/>
  <c r="D562" i="1"/>
  <c r="D4999" i="1"/>
  <c r="D3598" i="1"/>
  <c r="D2646" i="1"/>
  <c r="D3752" i="1"/>
  <c r="D2887" i="1"/>
  <c r="D2831" i="1"/>
  <c r="D1929" i="1"/>
  <c r="D3836" i="1"/>
  <c r="D2414" i="1"/>
  <c r="D4082" i="1"/>
  <c r="D5347" i="1"/>
  <c r="D3198" i="1"/>
  <c r="D3135" i="1"/>
  <c r="D2870" i="1"/>
  <c r="D3758" i="1"/>
  <c r="D4204" i="1"/>
  <c r="D4843" i="1"/>
  <c r="D2647" i="1"/>
  <c r="D2850" i="1"/>
  <c r="D1634" i="1"/>
  <c r="D411" i="1"/>
  <c r="D1750" i="1"/>
  <c r="D546" i="1"/>
  <c r="D2955" i="1"/>
  <c r="D1146" i="1"/>
  <c r="D404" i="1"/>
  <c r="D387" i="1"/>
  <c r="D2830" i="1"/>
  <c r="D4877" i="1"/>
  <c r="D5079" i="1"/>
  <c r="D4926" i="1"/>
  <c r="D5351" i="1"/>
  <c r="D4964" i="1"/>
  <c r="D5111" i="1"/>
  <c r="D5075" i="1"/>
  <c r="D4799" i="1"/>
  <c r="D4903" i="1"/>
  <c r="D4984" i="1"/>
  <c r="D5415" i="1"/>
  <c r="D4641" i="1"/>
  <c r="D4865" i="1"/>
  <c r="D5299" i="1"/>
  <c r="D4850" i="1"/>
  <c r="D2260" i="1"/>
  <c r="D1915" i="1"/>
  <c r="D3222" i="1"/>
  <c r="D4360" i="1"/>
  <c r="D1808" i="1"/>
  <c r="D2195" i="1"/>
  <c r="D1463" i="1"/>
  <c r="D896" i="1"/>
  <c r="D967" i="1"/>
  <c r="D1352" i="1"/>
  <c r="D2838" i="1"/>
  <c r="D2639" i="1"/>
  <c r="D4343" i="1"/>
  <c r="D3169" i="1"/>
  <c r="D3759" i="1"/>
  <c r="D1843" i="1"/>
  <c r="D3736" i="1"/>
  <c r="D1971" i="1"/>
  <c r="D319" i="1"/>
  <c r="D1455" i="1"/>
  <c r="D4836" i="1"/>
  <c r="D5385" i="1"/>
  <c r="D5116" i="1"/>
  <c r="D274" i="1"/>
  <c r="D1821" i="1"/>
  <c r="D3411" i="1"/>
  <c r="D2266" i="1"/>
  <c r="D1142" i="1"/>
  <c r="D4092" i="1"/>
  <c r="D814" i="1"/>
  <c r="D4570" i="1"/>
  <c r="D3656" i="1"/>
  <c r="D3695" i="1"/>
  <c r="D1103" i="1"/>
  <c r="D3333" i="1"/>
  <c r="D2080" i="1"/>
  <c r="D3147" i="1"/>
  <c r="D2285" i="1"/>
  <c r="D4341" i="1"/>
  <c r="D3549" i="1"/>
  <c r="D5193" i="1"/>
  <c r="D2406" i="1"/>
  <c r="D1533" i="1"/>
  <c r="D2999" i="1"/>
  <c r="D1557" i="1"/>
  <c r="D4403" i="1"/>
  <c r="D1730" i="1"/>
  <c r="D3692" i="1"/>
  <c r="D4307" i="1"/>
  <c r="D3979" i="1"/>
  <c r="D3032" i="1"/>
  <c r="D4053" i="1"/>
  <c r="D3567" i="1"/>
  <c r="D5108" i="1"/>
  <c r="D2671" i="1"/>
  <c r="D4994" i="1"/>
  <c r="D437" i="1"/>
  <c r="D2471" i="1"/>
  <c r="D4963" i="1"/>
  <c r="D513" i="1"/>
  <c r="D1967" i="1"/>
  <c r="D447" i="1"/>
  <c r="D4300" i="1"/>
  <c r="D4686" i="1"/>
  <c r="D3366" i="1"/>
  <c r="D3947" i="1"/>
  <c r="D910" i="1"/>
  <c r="D261" i="1"/>
  <c r="D669" i="1"/>
  <c r="D1464" i="1"/>
  <c r="D2294" i="1"/>
  <c r="D2811" i="1"/>
  <c r="D4678" i="1"/>
  <c r="D2815" i="1"/>
  <c r="D1465" i="1"/>
  <c r="D4195" i="1"/>
  <c r="D3471" i="1"/>
  <c r="D3194" i="1"/>
  <c r="D3161" i="1"/>
  <c r="D672" i="1"/>
  <c r="D2580" i="1"/>
  <c r="D1682" i="1"/>
  <c r="D2236" i="1"/>
  <c r="D4456" i="1"/>
  <c r="D1400" i="1"/>
  <c r="D4344" i="1"/>
  <c r="D1319" i="1"/>
  <c r="D3649" i="1"/>
  <c r="D3842" i="1"/>
  <c r="D4200" i="1"/>
  <c r="D884" i="1"/>
  <c r="D2680" i="1"/>
  <c r="D600" i="1"/>
  <c r="D731" i="1"/>
  <c r="D719" i="1"/>
  <c r="D2537" i="1"/>
  <c r="D3067" i="1"/>
  <c r="D1894" i="1"/>
  <c r="D5042" i="1"/>
  <c r="D3762" i="1"/>
  <c r="D806" i="1"/>
  <c r="D4461" i="1"/>
  <c r="D3186" i="1"/>
  <c r="D2487" i="1"/>
  <c r="D3501" i="1"/>
  <c r="D446" i="1"/>
  <c r="D4445" i="1"/>
  <c r="D2949" i="1"/>
  <c r="D2509" i="1"/>
  <c r="D4829" i="1"/>
  <c r="D3593" i="1"/>
  <c r="D1826" i="1"/>
  <c r="D925" i="1"/>
  <c r="D4819" i="1"/>
  <c r="D3761" i="1"/>
  <c r="D3838" i="1"/>
  <c r="D4205" i="1"/>
  <c r="D4868" i="1"/>
  <c r="D1820" i="1"/>
  <c r="D4610" i="1"/>
  <c r="D3815" i="1"/>
  <c r="D3372" i="1"/>
  <c r="D3108" i="1"/>
  <c r="D4193" i="1"/>
  <c r="D5314" i="1"/>
  <c r="D3718" i="1"/>
  <c r="D4077" i="1"/>
  <c r="D1804" i="1"/>
  <c r="D2745" i="1"/>
  <c r="D3209" i="1"/>
  <c r="D1679" i="1"/>
  <c r="D4696" i="1"/>
  <c r="D3658" i="1"/>
  <c r="D2916" i="1"/>
  <c r="D4569" i="1"/>
  <c r="D724" i="1"/>
  <c r="D1891" i="1"/>
  <c r="D1239" i="1"/>
  <c r="D2074" i="1"/>
  <c r="D1335" i="1"/>
  <c r="D1532" i="1"/>
  <c r="D3976" i="1"/>
  <c r="D4726" i="1"/>
  <c r="D5374" i="1"/>
  <c r="D1710" i="1"/>
  <c r="D4395" i="1"/>
  <c r="D1389" i="1"/>
  <c r="D2078" i="1"/>
  <c r="D4582" i="1"/>
  <c r="D1351" i="1"/>
  <c r="D4266" i="1"/>
  <c r="D3044" i="1"/>
  <c r="D4477" i="1"/>
  <c r="D3572" i="1"/>
  <c r="D4000" i="1"/>
  <c r="D2530" i="1"/>
  <c r="D4553" i="1"/>
  <c r="D271" i="1"/>
  <c r="D4434" i="1"/>
  <c r="D3374" i="1"/>
  <c r="D1278" i="1"/>
  <c r="D1738" i="1"/>
  <c r="D2211" i="1"/>
  <c r="D605" i="1"/>
  <c r="D1678" i="1"/>
  <c r="D2203" i="1"/>
  <c r="D1134" i="1"/>
  <c r="D324" i="1"/>
  <c r="D2193" i="1"/>
  <c r="D4259" i="1"/>
  <c r="D833" i="1"/>
  <c r="D2077" i="1"/>
  <c r="D2526" i="1"/>
  <c r="D3382" i="1"/>
  <c r="D4058" i="1"/>
  <c r="D3913" i="1"/>
  <c r="D1043" i="1"/>
  <c r="D1241" i="1"/>
  <c r="D3440" i="1"/>
  <c r="D2610" i="1"/>
  <c r="D1333" i="1"/>
  <c r="D4896" i="1"/>
  <c r="D3100" i="1"/>
  <c r="D3957" i="1"/>
  <c r="D1794" i="1"/>
  <c r="D3060" i="1"/>
  <c r="D4651" i="1"/>
  <c r="D2981" i="1"/>
  <c r="D863" i="1"/>
  <c r="D3207" i="1"/>
  <c r="D3853" i="1"/>
  <c r="D2274" i="1"/>
  <c r="D4599" i="1"/>
  <c r="D3270" i="1"/>
  <c r="D3085" i="1"/>
  <c r="D2609" i="1"/>
  <c r="D4670" i="1"/>
  <c r="D1625" i="1"/>
  <c r="D5409" i="1"/>
  <c r="D1652" i="1"/>
  <c r="D4601" i="1"/>
  <c r="D745" i="1"/>
  <c r="D5149" i="1"/>
  <c r="D5058" i="1"/>
  <c r="D5264" i="1"/>
  <c r="D1168" i="1"/>
  <c r="D1907" i="1"/>
  <c r="D3027" i="1"/>
  <c r="D3545" i="1"/>
  <c r="D1091" i="1"/>
  <c r="D2045" i="1"/>
  <c r="D2467" i="1"/>
  <c r="D418" i="1"/>
  <c r="D3037" i="1"/>
  <c r="D2429" i="1"/>
  <c r="D350" i="1"/>
  <c r="D4742" i="1"/>
  <c r="D788" i="1"/>
  <c r="D3359" i="1"/>
  <c r="D2681" i="1"/>
  <c r="D2262" i="1"/>
  <c r="D1612" i="1"/>
  <c r="D2244" i="1"/>
  <c r="D1854" i="1"/>
  <c r="D740" i="1"/>
  <c r="D354" i="1"/>
  <c r="D1024" i="1"/>
  <c r="D3157" i="1"/>
  <c r="D586" i="1"/>
  <c r="D4228" i="1"/>
  <c r="D2346" i="1"/>
  <c r="D3433" i="1"/>
  <c r="D2889" i="1"/>
  <c r="D568" i="1"/>
  <c r="D1708" i="1"/>
  <c r="D1861" i="1"/>
  <c r="D4769" i="1"/>
  <c r="D5397" i="1"/>
  <c r="D4909" i="1"/>
  <c r="D3077" i="1"/>
  <c r="D470" i="1"/>
  <c r="D2742" i="1"/>
  <c r="D4405" i="1"/>
  <c r="D1472" i="1"/>
  <c r="D3954" i="1"/>
  <c r="D3404" i="1"/>
  <c r="D543" i="1"/>
  <c r="D3642" i="1"/>
  <c r="D1011" i="1"/>
  <c r="D278" i="1"/>
  <c r="D4063" i="1"/>
  <c r="D1584" i="1"/>
  <c r="D811" i="1"/>
  <c r="D1592" i="1"/>
  <c r="D3259" i="1"/>
  <c r="D698" i="1"/>
  <c r="D5290" i="1"/>
  <c r="D2440" i="1"/>
  <c r="D2364" i="1"/>
  <c r="D2696" i="1"/>
  <c r="D2027" i="1"/>
  <c r="D3643" i="1"/>
  <c r="D306" i="1"/>
  <c r="D3462" i="1"/>
  <c r="D2397" i="1"/>
  <c r="D1551" i="1"/>
  <c r="D2067" i="1"/>
  <c r="D1075" i="1"/>
  <c r="D2910" i="1"/>
  <c r="D4563" i="1"/>
  <c r="D2756" i="1"/>
  <c r="D732" i="1"/>
  <c r="D4602" i="1"/>
  <c r="D611" i="1"/>
  <c r="D3497" i="1"/>
  <c r="D4034" i="1"/>
  <c r="D3347" i="1"/>
  <c r="D3047" i="1"/>
  <c r="D3726" i="1"/>
  <c r="D945" i="1"/>
  <c r="D3121" i="1"/>
  <c r="D506" i="1"/>
  <c r="D895" i="1"/>
  <c r="D2592" i="1"/>
  <c r="D2687" i="1"/>
  <c r="D396" i="1"/>
  <c r="D3493" i="1"/>
  <c r="D397" i="1"/>
  <c r="D5398" i="1"/>
  <c r="D1096" i="1"/>
  <c r="D3616" i="1"/>
  <c r="D3962" i="1"/>
  <c r="D4325" i="1"/>
  <c r="D3172" i="1"/>
  <c r="D2068" i="1"/>
  <c r="D1250" i="1"/>
  <c r="D1644" i="1"/>
  <c r="D1493" i="1"/>
  <c r="D1545" i="1"/>
  <c r="D1297" i="1"/>
  <c r="D532" i="1"/>
  <c r="D516" i="1"/>
  <c r="D2925" i="1"/>
  <c r="D4088" i="1"/>
  <c r="D1696" i="1"/>
  <c r="D2209" i="1"/>
  <c r="D2190" i="1"/>
  <c r="D623" i="1"/>
  <c r="D2873" i="1"/>
  <c r="D1618" i="1"/>
  <c r="D904" i="1"/>
  <c r="D2678" i="1"/>
  <c r="D1890" i="1"/>
  <c r="D4482" i="1"/>
  <c r="D4257" i="1"/>
  <c r="D4815" i="1"/>
  <c r="D2846" i="1"/>
  <c r="D2376" i="1"/>
  <c r="D4476" i="1"/>
  <c r="D1876" i="1"/>
  <c r="D3279" i="1"/>
  <c r="D3985" i="1"/>
  <c r="D2370" i="1"/>
  <c r="D443" i="1"/>
  <c r="D5386" i="1"/>
  <c r="D1318" i="1"/>
  <c r="D716" i="1"/>
  <c r="D3864" i="1"/>
  <c r="D1023" i="1"/>
  <c r="D1439" i="1"/>
  <c r="D3055" i="1"/>
  <c r="D4957" i="1"/>
  <c r="D4196" i="1"/>
  <c r="D1628" i="1"/>
  <c r="D3276" i="1"/>
  <c r="D2265" i="1"/>
  <c r="D1904" i="1"/>
  <c r="D4812" i="1"/>
  <c r="D2445" i="1"/>
  <c r="D475" i="1"/>
  <c r="D1474" i="1"/>
  <c r="D5081" i="1"/>
  <c r="D1222" i="1"/>
  <c r="D1108" i="1"/>
  <c r="D2264" i="1"/>
  <c r="D4049" i="1"/>
  <c r="D2501" i="1"/>
  <c r="D2577" i="1"/>
  <c r="D1514" i="1"/>
  <c r="D1046" i="1"/>
  <c r="D2979" i="1"/>
  <c r="D1690" i="1"/>
  <c r="D3297" i="1"/>
  <c r="D1768" i="1"/>
  <c r="D5011" i="1"/>
  <c r="D5329" i="1"/>
  <c r="D3972" i="1"/>
  <c r="D3498" i="1"/>
  <c r="D4123" i="1"/>
  <c r="D4271" i="1"/>
  <c r="D717" i="1"/>
  <c r="E5038" i="1"/>
  <c r="D5038" i="1"/>
  <c r="D2466" i="1"/>
  <c r="D2339" i="1"/>
  <c r="D2215" i="1"/>
  <c r="D4290" i="1"/>
  <c r="D4099" i="1"/>
  <c r="D1530" i="1"/>
  <c r="D1632" i="1"/>
  <c r="D4239" i="1"/>
  <c r="D4862" i="1"/>
  <c r="E5212" i="1"/>
  <c r="D5212" i="1"/>
  <c r="D4939" i="1"/>
  <c r="D2047" i="1"/>
  <c r="D720" i="1"/>
  <c r="D5217" i="1"/>
  <c r="D2898" i="1"/>
  <c r="D3685" i="1"/>
  <c r="D277" i="1"/>
  <c r="D3350" i="1"/>
  <c r="E4666" i="1"/>
  <c r="D4666" i="1"/>
  <c r="D1970" i="1"/>
  <c r="D4152" i="1"/>
  <c r="D1776" i="1"/>
  <c r="D4596" i="1"/>
  <c r="D4728" i="1"/>
  <c r="D5272" i="1"/>
  <c r="D956" i="1"/>
  <c r="D1699" i="1"/>
  <c r="D3848" i="1"/>
  <c r="D2987" i="1"/>
  <c r="D3339" i="1"/>
  <c r="D1554" i="1"/>
  <c r="D2118" i="1"/>
  <c r="D3006" i="1"/>
  <c r="D1573" i="1"/>
  <c r="D2697" i="1"/>
  <c r="D3648" i="1"/>
  <c r="D5284" i="1"/>
  <c r="D866" i="1"/>
  <c r="D3557" i="1"/>
  <c r="D3261" i="1"/>
  <c r="D2521" i="1"/>
  <c r="D4848" i="1"/>
  <c r="D2295" i="1"/>
  <c r="D589" i="1"/>
  <c r="D1033" i="1"/>
  <c r="D2198" i="1"/>
  <c r="D3000" i="1"/>
  <c r="D416" i="1"/>
  <c r="D3901" i="1"/>
  <c r="D1836" i="1"/>
  <c r="D4355" i="1"/>
  <c r="D3742" i="1"/>
  <c r="D449" i="1"/>
  <c r="D2490" i="1"/>
  <c r="D1471" i="1"/>
  <c r="D2766" i="1"/>
  <c r="D4345" i="1"/>
  <c r="D3635" i="1"/>
  <c r="D2432" i="1"/>
  <c r="D5018" i="1"/>
  <c r="D4860" i="1"/>
  <c r="E5248" i="1"/>
  <c r="D5248" i="1"/>
  <c r="D2410" i="1"/>
  <c r="D1788" i="1"/>
  <c r="D1726" i="1"/>
  <c r="D2452" i="1"/>
  <c r="D1251" i="1"/>
  <c r="D2845" i="1"/>
  <c r="D1448" i="1"/>
  <c r="D1016" i="1"/>
  <c r="D1201" i="1"/>
  <c r="D2727" i="1"/>
  <c r="D1701" i="1"/>
  <c r="D4188" i="1"/>
  <c r="D2928" i="1"/>
  <c r="D3706" i="1"/>
  <c r="D846" i="1"/>
  <c r="D1444" i="1"/>
  <c r="D1568" i="1"/>
  <c r="D4122" i="1"/>
  <c r="D3162" i="1"/>
  <c r="D3181" i="1"/>
  <c r="D497" i="1"/>
  <c r="D1582" i="1"/>
  <c r="D1192" i="1"/>
  <c r="D3322" i="1"/>
  <c r="D948" i="1"/>
  <c r="D2560" i="1"/>
  <c r="D3814" i="1"/>
  <c r="D2328" i="1"/>
  <c r="D1202" i="1"/>
  <c r="D659" i="1"/>
  <c r="D3353" i="1"/>
  <c r="D1598" i="1"/>
  <c r="D824" i="1"/>
  <c r="D421" i="1"/>
  <c r="D1217" i="1"/>
  <c r="D1697" i="1"/>
  <c r="D1676" i="1"/>
  <c r="D660" i="1"/>
  <c r="D2388" i="1"/>
  <c r="D832" i="1"/>
  <c r="D960" i="1"/>
  <c r="D946" i="1"/>
  <c r="D4431" i="1"/>
  <c r="D2570" i="1"/>
  <c r="D1574" i="1"/>
  <c r="D3176" i="1"/>
  <c r="D1789" i="1"/>
  <c r="D3516" i="1"/>
  <c r="D3019" i="1"/>
  <c r="D1184" i="1"/>
  <c r="D2430" i="1"/>
  <c r="D2758" i="1"/>
  <c r="D1934" i="1"/>
  <c r="D3358" i="1"/>
  <c r="D3591" i="1"/>
  <c r="D1813" i="1"/>
  <c r="D2058" i="1"/>
  <c r="D2448" i="1"/>
  <c r="D4157" i="1"/>
  <c r="D869" i="1"/>
  <c r="D4143" i="1"/>
  <c r="D554" i="1"/>
  <c r="D2709" i="1"/>
  <c r="D2682" i="1"/>
  <c r="D2871" i="1"/>
  <c r="E5373" i="1"/>
  <c r="D5373" i="1"/>
  <c r="E5026" i="1"/>
  <c r="D5026" i="1"/>
  <c r="D781" i="1"/>
  <c r="D4223" i="1"/>
  <c r="D1691" i="1"/>
  <c r="D4173" i="1"/>
  <c r="D4392" i="1"/>
  <c r="D3703" i="1"/>
  <c r="D640" i="1"/>
  <c r="D372" i="1"/>
  <c r="D791" i="1"/>
  <c r="D4170" i="1"/>
  <c r="D4250" i="1"/>
  <c r="D2822" i="1"/>
  <c r="D1341" i="1"/>
  <c r="D929" i="1"/>
  <c r="D505" i="1"/>
  <c r="D1661" i="1"/>
  <c r="D5062" i="1"/>
  <c r="D2608" i="1"/>
  <c r="D3625" i="1"/>
  <c r="D4079" i="1"/>
  <c r="D1747" i="1"/>
  <c r="D3582" i="1"/>
  <c r="D583" i="1"/>
  <c r="D2506" i="1"/>
  <c r="D1228" i="1"/>
  <c r="D1538" i="1"/>
  <c r="D1394" i="1"/>
  <c r="D2213" i="1"/>
  <c r="D4410" i="1"/>
  <c r="D2751" i="1"/>
  <c r="D1100" i="1"/>
  <c r="D1101" i="1"/>
  <c r="D534" i="1"/>
  <c r="D4385" i="1"/>
  <c r="D1234" i="1"/>
  <c r="D1126" i="1"/>
  <c r="D284" i="1"/>
  <c r="D2804" i="1"/>
  <c r="D913" i="1"/>
  <c r="D1058" i="1"/>
  <c r="D1170" i="1"/>
  <c r="D2050" i="1"/>
  <c r="D4555" i="1"/>
  <c r="D2443" i="1"/>
  <c r="D1642" i="1"/>
  <c r="D5005" i="1"/>
  <c r="D4892" i="1"/>
  <c r="D3992" i="1"/>
  <c r="D1964" i="1"/>
  <c r="D2736" i="1"/>
  <c r="D2942" i="1"/>
  <c r="D4789" i="1"/>
  <c r="D4805" i="1"/>
  <c r="D429" i="1"/>
  <c r="D4496" i="1"/>
  <c r="D1452" i="1"/>
  <c r="D5144" i="1"/>
  <c r="D4069" i="1"/>
  <c r="E5336" i="1"/>
  <c r="D5336" i="1"/>
  <c r="D1786" i="1"/>
  <c r="D2937" i="1"/>
  <c r="D391" i="1"/>
  <c r="D4128" i="1"/>
  <c r="D2060" i="1"/>
  <c r="D1736" i="1"/>
  <c r="D3454" i="1"/>
  <c r="D2585" i="1"/>
  <c r="D1015" i="1"/>
  <c r="D771" i="1"/>
  <c r="D1496" i="1"/>
  <c r="D4804" i="1"/>
  <c r="D2492" i="1"/>
  <c r="D872" i="1"/>
  <c r="D3095" i="1"/>
  <c r="D1213" i="1"/>
  <c r="D774" i="1"/>
  <c r="D4268" i="1"/>
  <c r="D2418" i="1"/>
  <c r="D3018" i="1"/>
  <c r="D1504" i="1"/>
  <c r="D4156" i="1"/>
  <c r="D4097" i="1"/>
  <c r="D4979" i="1"/>
  <c r="D2029" i="1"/>
  <c r="D403" i="1"/>
  <c r="D3619" i="1"/>
  <c r="D2009" i="1"/>
  <c r="D3053" i="1"/>
  <c r="D3773" i="1"/>
  <c r="D5090" i="1"/>
  <c r="D1118" i="1"/>
  <c r="D3128" i="1"/>
  <c r="D1744" i="1"/>
  <c r="D1189" i="1"/>
  <c r="D822" i="1"/>
  <c r="D3510" i="1"/>
  <c r="D1684" i="1"/>
  <c r="D2353" i="1"/>
  <c r="D2239" i="1"/>
  <c r="D2673" i="1"/>
  <c r="D1230" i="1"/>
  <c r="D1121" i="1"/>
  <c r="D607" i="1"/>
  <c r="D3879" i="1"/>
  <c r="D2768" i="1"/>
  <c r="D3512" i="1"/>
  <c r="D1211" i="1"/>
  <c r="D4313" i="1"/>
  <c r="D1384" i="1"/>
  <c r="D3812" i="1"/>
  <c r="D5106" i="1"/>
  <c r="D3887" i="1"/>
  <c r="D4440" i="1"/>
  <c r="D4771" i="1"/>
  <c r="D4875" i="1"/>
  <c r="D4264" i="1"/>
  <c r="D4662" i="1"/>
  <c r="D3881" i="1"/>
  <c r="D3980" i="1"/>
  <c r="D4919" i="1"/>
  <c r="D5283" i="1"/>
  <c r="D3380" i="1"/>
  <c r="D2622" i="1"/>
  <c r="D290" i="1"/>
  <c r="D1391" i="1"/>
  <c r="D2075" i="1"/>
  <c r="D442" i="1"/>
  <c r="D3578" i="1"/>
  <c r="D582" i="1"/>
  <c r="D4510" i="1"/>
  <c r="D1829" i="1"/>
  <c r="D1683" i="1"/>
  <c r="D953" i="1"/>
  <c r="D1350" i="1"/>
  <c r="D2524" i="1"/>
  <c r="D1519" i="1"/>
  <c r="D362" i="1"/>
  <c r="D2718" i="1"/>
  <c r="D1035" i="1"/>
  <c r="D3799" i="1"/>
  <c r="D393" i="1"/>
  <c r="D2214" i="1"/>
  <c r="D4029" i="1"/>
  <c r="D3089" i="1"/>
  <c r="D3709" i="1"/>
  <c r="D3946" i="1"/>
  <c r="D4334" i="1"/>
  <c r="D3150" i="1"/>
  <c r="D1254" i="1"/>
  <c r="D1181" i="1"/>
  <c r="D965" i="1"/>
  <c r="D686" i="1"/>
  <c r="D2159" i="1"/>
  <c r="D370" i="1"/>
  <c r="D281" i="1"/>
  <c r="D2657" i="1"/>
  <c r="D2989" i="1"/>
  <c r="D779" i="1"/>
  <c r="D3263" i="1"/>
  <c r="D2425" i="1"/>
  <c r="D2590" i="1"/>
  <c r="D4283" i="1"/>
  <c r="D2098" i="1"/>
  <c r="D2725" i="1"/>
  <c r="D2035" i="1"/>
  <c r="D478" i="1"/>
  <c r="D1723" i="1"/>
  <c r="D1328" i="1"/>
  <c r="D2112" i="1"/>
  <c r="D2857" i="1"/>
  <c r="D649" i="1"/>
  <c r="D4248" i="1"/>
  <c r="D1049" i="1"/>
  <c r="D4718" i="1"/>
  <c r="D2688" i="1"/>
  <c r="D1303" i="1"/>
  <c r="D1082" i="1"/>
  <c r="D838" i="1"/>
  <c r="D367" i="1"/>
  <c r="D1567" i="1"/>
  <c r="D377" i="1"/>
  <c r="D2624" i="1"/>
  <c r="D4158" i="1"/>
  <c r="D348" i="1"/>
  <c r="D1737" i="1"/>
  <c r="D296" i="1"/>
  <c r="D2389" i="1"/>
  <c r="D3102" i="1"/>
  <c r="D4492" i="1"/>
  <c r="D1147" i="1"/>
  <c r="E5066" i="1"/>
  <c r="E5397" i="1"/>
  <c r="E4355" i="1"/>
  <c r="E5199" i="1"/>
  <c r="E4615" i="1"/>
  <c r="E5377" i="1"/>
  <c r="E4640" i="1"/>
  <c r="E4126" i="1"/>
  <c r="E5108" i="1"/>
  <c r="E5079" i="1"/>
  <c r="E4395" i="1"/>
  <c r="E5409" i="1"/>
  <c r="E5058" i="1"/>
  <c r="E5412" i="1"/>
  <c r="E5325" i="1"/>
  <c r="E5393" i="1"/>
  <c r="E5321" i="1"/>
  <c r="H5321" i="1" s="1"/>
  <c r="E4990" i="1"/>
  <c r="E4298" i="1"/>
  <c r="E5216" i="1"/>
  <c r="E4656" i="1"/>
  <c r="E4989" i="1"/>
  <c r="E4807" i="1"/>
  <c r="E5167" i="1"/>
  <c r="E5087" i="1"/>
  <c r="E5269" i="1"/>
  <c r="E4917" i="1"/>
  <c r="E3665" i="1"/>
  <c r="E3864" i="1"/>
  <c r="E4528" i="1"/>
  <c r="E2333" i="1"/>
  <c r="E3950" i="1"/>
  <c r="E4524" i="1"/>
  <c r="E4330" i="1"/>
  <c r="E4214" i="1"/>
  <c r="E4144" i="1"/>
  <c r="E4000" i="1"/>
  <c r="E4189" i="1"/>
  <c r="E4520" i="1"/>
  <c r="E4383" i="1"/>
  <c r="E4567" i="1"/>
  <c r="E5237" i="1"/>
  <c r="E4741" i="1"/>
  <c r="E5275" i="1"/>
  <c r="E4222" i="1"/>
  <c r="E3506" i="1"/>
  <c r="E4231" i="1"/>
  <c r="E3771" i="1"/>
  <c r="E5276" i="1"/>
  <c r="E4581" i="1"/>
  <c r="E5150" i="1"/>
  <c r="E3956" i="1"/>
  <c r="E4663" i="1"/>
  <c r="E5300" i="1"/>
  <c r="E5002" i="1"/>
  <c r="E5025" i="1"/>
  <c r="E4255" i="1"/>
  <c r="E4455" i="1"/>
  <c r="H4455" i="1" s="1"/>
  <c r="E4190" i="1"/>
  <c r="E5128" i="1"/>
  <c r="E4915" i="1"/>
  <c r="E4637" i="1"/>
  <c r="E4839" i="1"/>
  <c r="E4362" i="1"/>
  <c r="E5004" i="1"/>
  <c r="E2985" i="1"/>
  <c r="E4416" i="1"/>
  <c r="E3701" i="1"/>
  <c r="E4075" i="1"/>
  <c r="E3729" i="1"/>
  <c r="E5155" i="1"/>
  <c r="E5122" i="1"/>
  <c r="E4393" i="1"/>
  <c r="E4226" i="1"/>
  <c r="E4148" i="1"/>
  <c r="E3637" i="1"/>
  <c r="E4533" i="1"/>
  <c r="E4071" i="1"/>
  <c r="E3968" i="1"/>
  <c r="E4230" i="1"/>
  <c r="E5366" i="1"/>
  <c r="E5270" i="1"/>
  <c r="E4388" i="1"/>
  <c r="E4451" i="1"/>
  <c r="E3702" i="1"/>
  <c r="E3673" i="1"/>
  <c r="E4225" i="1"/>
  <c r="E4208" i="1"/>
  <c r="E5328" i="1"/>
  <c r="E4635" i="1"/>
  <c r="E3546" i="1"/>
  <c r="E5200" i="1"/>
  <c r="E3895" i="1"/>
  <c r="E4593" i="1"/>
  <c r="E4470" i="1"/>
  <c r="E5130" i="1"/>
  <c r="E5027" i="1"/>
  <c r="E5244" i="1"/>
  <c r="E5224" i="1"/>
  <c r="E4404" i="1"/>
  <c r="E4072" i="1"/>
  <c r="E3900" i="1"/>
  <c r="E5073" i="1"/>
  <c r="E5285" i="1"/>
  <c r="E5363" i="1"/>
  <c r="E4104" i="1"/>
  <c r="E4737" i="1"/>
  <c r="E5091" i="1"/>
  <c r="E4999" i="1"/>
  <c r="E4082" i="1"/>
  <c r="E4994" i="1"/>
  <c r="E4300" i="1"/>
  <c r="E4456" i="1"/>
  <c r="E4205" i="1"/>
  <c r="E4259" i="1"/>
  <c r="E4896" i="1"/>
  <c r="E5149" i="1"/>
  <c r="E5264" i="1"/>
  <c r="E5111" i="1"/>
  <c r="E3954" i="1"/>
  <c r="E3962" i="1"/>
  <c r="E5386" i="1"/>
  <c r="E4290" i="1"/>
  <c r="E5272" i="1"/>
  <c r="E3901" i="1"/>
  <c r="E4122" i="1"/>
  <c r="E4157" i="1"/>
  <c r="E4223" i="1"/>
  <c r="E4385" i="1"/>
  <c r="E3992" i="1"/>
  <c r="E4496" i="1"/>
  <c r="E4156" i="1"/>
  <c r="E4979" i="1"/>
  <c r="E3619" i="1"/>
  <c r="E4313" i="1"/>
  <c r="E3799" i="1"/>
  <c r="E4334" i="1"/>
  <c r="E4875" i="1"/>
  <c r="E4248" i="1"/>
  <c r="E5252" i="1"/>
  <c r="E3677" i="1"/>
  <c r="E4471" i="1"/>
  <c r="E5178" i="1"/>
  <c r="E3750" i="1"/>
  <c r="E4409" i="1"/>
  <c r="E4067" i="1"/>
  <c r="E4206" i="1"/>
  <c r="E3365" i="1"/>
  <c r="E5110" i="1"/>
  <c r="E4101" i="1"/>
  <c r="E4968" i="1"/>
  <c r="E4234" i="1"/>
  <c r="E4276" i="1"/>
  <c r="E5346" i="1"/>
  <c r="E5392" i="1"/>
  <c r="E5105" i="1"/>
  <c r="E4367" i="1"/>
  <c r="E5016" i="1"/>
  <c r="E4308" i="1"/>
  <c r="E3669" i="1"/>
  <c r="E5416" i="1"/>
  <c r="E3136" i="1"/>
  <c r="E4210" i="1"/>
  <c r="E3765" i="1"/>
  <c r="E4801" i="1"/>
  <c r="E5274" i="1"/>
  <c r="E4293" i="1"/>
  <c r="E4220" i="1"/>
  <c r="E4030" i="1"/>
  <c r="E5196" i="1"/>
  <c r="E3931" i="1"/>
  <c r="E3481" i="1"/>
  <c r="E5060" i="1"/>
  <c r="H5060" i="1" s="1"/>
  <c r="E5123" i="1"/>
  <c r="E5126" i="1"/>
  <c r="E3539" i="1"/>
  <c r="E5078" i="1"/>
  <c r="E5315" i="1"/>
  <c r="E5013" i="1"/>
  <c r="E4630" i="1"/>
  <c r="E2218" i="1"/>
  <c r="E5266" i="1"/>
  <c r="E4179" i="1"/>
  <c r="E5151" i="1"/>
  <c r="E3831" i="1"/>
  <c r="E4047" i="1"/>
  <c r="E4078" i="1"/>
  <c r="E4751" i="1"/>
  <c r="E5339" i="1"/>
  <c r="E5014" i="1"/>
  <c r="E4878" i="1"/>
  <c r="E4644" i="1"/>
  <c r="E4439" i="1"/>
  <c r="E5395" i="1"/>
  <c r="E4873" i="1"/>
  <c r="E3508" i="1"/>
  <c r="E4299" i="1"/>
  <c r="E5388" i="1"/>
  <c r="E5406" i="1"/>
  <c r="E1818" i="1"/>
  <c r="E5296" i="1"/>
  <c r="E3994" i="1"/>
  <c r="E4564" i="1"/>
  <c r="E5372" i="1"/>
  <c r="E4513" i="1"/>
  <c r="E5375" i="1"/>
  <c r="E5251" i="1"/>
  <c r="E4546" i="1"/>
  <c r="E3806" i="1"/>
  <c r="E5258" i="1"/>
  <c r="E4981" i="1"/>
  <c r="E4624" i="1"/>
  <c r="E5385" i="1"/>
  <c r="E5193" i="1"/>
  <c r="E4195" i="1"/>
  <c r="E4193" i="1"/>
  <c r="E4063" i="1"/>
  <c r="E5290" i="1"/>
  <c r="E4049" i="1"/>
  <c r="E4123" i="1"/>
  <c r="E4984" i="1"/>
  <c r="E2380" i="1"/>
  <c r="E3810" i="1"/>
  <c r="E5218" i="1"/>
  <c r="E4363" i="1"/>
  <c r="E5068" i="1"/>
  <c r="E5277" i="1"/>
  <c r="E5263" i="1"/>
  <c r="E5240" i="1"/>
  <c r="E5348" i="1"/>
  <c r="E4153" i="1"/>
  <c r="E3874" i="1"/>
  <c r="E5134" i="1"/>
  <c r="E3099" i="1"/>
  <c r="E5362" i="1"/>
  <c r="E4009" i="1"/>
  <c r="E4295" i="1"/>
  <c r="H4295" i="1" s="1"/>
  <c r="E4096" i="1"/>
  <c r="E4654" i="1"/>
  <c r="E4158" i="1"/>
  <c r="E3102" i="1"/>
  <c r="E3496" i="1"/>
  <c r="E4889" i="1"/>
  <c r="H4889" i="1" s="1"/>
  <c r="E4478" i="1"/>
  <c r="E3609" i="1"/>
  <c r="E3226" i="1"/>
  <c r="E2652" i="1"/>
  <c r="E5036" i="1"/>
  <c r="E3784" i="1"/>
  <c r="E3254" i="1"/>
  <c r="E2684" i="1"/>
  <c r="H2684" i="1" s="1"/>
  <c r="E1936" i="1"/>
  <c r="E3396" i="1"/>
  <c r="H3396" i="1" s="1"/>
  <c r="E3413" i="1"/>
  <c r="E3903" i="1"/>
  <c r="E4856" i="1"/>
  <c r="E3348" i="1"/>
  <c r="E2912" i="1"/>
  <c r="E4098" i="1"/>
  <c r="E3922" i="1"/>
  <c r="E3595" i="1"/>
  <c r="E4133" i="1"/>
  <c r="E3570" i="1"/>
  <c r="E3794" i="1"/>
  <c r="E4015" i="1"/>
  <c r="E4724" i="1"/>
  <c r="E4907" i="1"/>
  <c r="E3509" i="1"/>
  <c r="E2390" i="1"/>
  <c r="E3704" i="1"/>
  <c r="E4924" i="1"/>
  <c r="E3007" i="1"/>
  <c r="E3141" i="1"/>
  <c r="E3260" i="1"/>
  <c r="E3870" i="1"/>
  <c r="E1104" i="1"/>
  <c r="E4925" i="1"/>
  <c r="E3744" i="1"/>
  <c r="E4794" i="1"/>
  <c r="E2862" i="1"/>
  <c r="E3961" i="1"/>
  <c r="E3836" i="1"/>
  <c r="E2955" i="1"/>
  <c r="E3222" i="1"/>
  <c r="E3759" i="1"/>
  <c r="E2999" i="1"/>
  <c r="E3567" i="1"/>
  <c r="E669" i="1"/>
  <c r="E3761" i="1"/>
  <c r="E3572" i="1"/>
  <c r="E2077" i="1"/>
  <c r="E3085" i="1"/>
  <c r="E3077" i="1"/>
  <c r="H3077" i="1" s="1"/>
  <c r="E4405" i="1"/>
  <c r="E2678" i="1"/>
  <c r="E1876" i="1"/>
  <c r="E5011" i="1"/>
  <c r="E2466" i="1"/>
  <c r="E4099" i="1"/>
  <c r="E4596" i="1"/>
  <c r="E1836" i="1"/>
  <c r="E3742" i="1"/>
  <c r="E2490" i="1"/>
  <c r="E2727" i="1"/>
  <c r="E2928" i="1"/>
  <c r="E3591" i="1"/>
  <c r="E2822" i="1"/>
  <c r="E4268" i="1"/>
  <c r="E2418" i="1"/>
  <c r="E3773" i="1"/>
  <c r="E3510" i="1"/>
  <c r="E3578" i="1"/>
  <c r="E4510" i="1"/>
  <c r="E2098" i="1"/>
  <c r="E4264" i="1"/>
  <c r="E1147" i="1"/>
  <c r="E5153" i="1"/>
  <c r="E4928" i="1"/>
  <c r="E1968" i="1"/>
  <c r="E2770" i="1"/>
  <c r="E3798" i="1"/>
  <c r="E3238" i="1"/>
  <c r="E4514" i="1"/>
  <c r="E3200" i="1"/>
  <c r="E2956" i="1"/>
  <c r="E3301" i="1"/>
  <c r="E2525" i="1"/>
  <c r="E4400" i="1"/>
  <c r="E2518" i="1"/>
  <c r="E3039" i="1"/>
  <c r="E3536" i="1"/>
  <c r="E3825" i="1"/>
  <c r="E4438" i="1"/>
  <c r="H4438" i="1" s="1"/>
  <c r="E4135" i="1"/>
  <c r="E3951" i="1"/>
  <c r="E4787" i="1"/>
  <c r="E3840" i="1"/>
  <c r="E2152" i="1"/>
  <c r="E4708" i="1"/>
  <c r="E3009" i="1"/>
  <c r="E3517" i="1"/>
  <c r="E3661" i="1"/>
  <c r="E4374" i="1"/>
  <c r="E4342" i="1"/>
  <c r="E2340" i="1"/>
  <c r="E3478" i="1"/>
  <c r="E3841" i="1"/>
  <c r="E4773" i="1"/>
  <c r="E3774" i="1"/>
  <c r="E3667" i="1"/>
  <c r="E1586" i="1"/>
  <c r="E3599" i="1"/>
  <c r="E3699" i="1"/>
  <c r="H3699" i="1" s="1"/>
  <c r="E4900" i="1"/>
  <c r="E2851" i="1"/>
  <c r="E4469" i="1"/>
  <c r="E3610" i="1"/>
  <c r="E4699" i="1"/>
  <c r="E3764" i="1"/>
  <c r="E4854" i="1"/>
  <c r="E2923" i="1"/>
  <c r="E2887" i="1"/>
  <c r="E3692" i="1"/>
  <c r="E4307" i="1"/>
  <c r="E2981" i="1"/>
  <c r="E1168" i="1"/>
  <c r="E4964" i="1"/>
  <c r="E2889" i="1"/>
  <c r="E2696" i="1"/>
  <c r="E3643" i="1"/>
  <c r="E3726" i="1"/>
  <c r="E3493" i="1"/>
  <c r="E5062" i="1"/>
  <c r="E5090" i="1"/>
  <c r="E5083" i="1"/>
  <c r="E4867" i="1"/>
  <c r="E3973" i="1"/>
  <c r="E3336" i="1"/>
  <c r="E3432" i="1"/>
  <c r="E3883" i="1"/>
  <c r="E4897" i="1"/>
  <c r="E5044" i="1"/>
  <c r="E3802" i="1"/>
  <c r="E3844" i="1"/>
  <c r="E2817" i="1"/>
  <c r="E3273" i="1"/>
  <c r="E3664" i="1"/>
  <c r="E4050" i="1"/>
  <c r="E2514" i="1"/>
  <c r="H2514" i="1" s="1"/>
  <c r="E4718" i="1"/>
  <c r="E749" i="1"/>
  <c r="E876" i="1"/>
  <c r="E4621" i="1"/>
  <c r="E3284" i="1"/>
  <c r="E3804" i="1"/>
  <c r="E3160" i="1"/>
  <c r="E778" i="1"/>
  <c r="E526" i="1"/>
  <c r="E4194" i="1"/>
  <c r="E400" i="1"/>
  <c r="E3175" i="1"/>
  <c r="E1680" i="1"/>
  <c r="E2564" i="1"/>
  <c r="E1445" i="1"/>
  <c r="E128" i="1"/>
  <c r="E3594" i="1"/>
  <c r="E5" i="1"/>
  <c r="E1295" i="1"/>
  <c r="E2206" i="1"/>
  <c r="E24" i="1"/>
  <c r="E4022" i="1"/>
  <c r="E4993" i="1"/>
  <c r="E1832" i="1"/>
  <c r="E1273" i="1"/>
  <c r="E4776" i="1"/>
  <c r="E239" i="1"/>
  <c r="E3936" i="1"/>
  <c r="E3377" i="1"/>
  <c r="E223" i="1"/>
  <c r="E434" i="1"/>
  <c r="E1585" i="1"/>
  <c r="E2461" i="1"/>
  <c r="E1720" i="1"/>
  <c r="E2085" i="1"/>
  <c r="E1951" i="1"/>
  <c r="E1920" i="1"/>
  <c r="E4629" i="1"/>
  <c r="E2302" i="1"/>
  <c r="E3385" i="1"/>
  <c r="E2630" i="1"/>
  <c r="E4945" i="1"/>
  <c r="E3579" i="1"/>
  <c r="E898" i="1"/>
  <c r="E339" i="1"/>
  <c r="E4132" i="1"/>
  <c r="E1965" i="1"/>
  <c r="E351" i="1"/>
  <c r="E477" i="1"/>
  <c r="E3584" i="1"/>
  <c r="E4314" i="1"/>
  <c r="E369" i="1"/>
  <c r="E4423" i="1"/>
  <c r="E343" i="1"/>
  <c r="E1956" i="1"/>
  <c r="E2528" i="1"/>
  <c r="E4544" i="1"/>
  <c r="E4150" i="1"/>
  <c r="E3020" i="1"/>
  <c r="E2362" i="1"/>
  <c r="E3459" i="1"/>
  <c r="E2861" i="1"/>
  <c r="E3114" i="1"/>
  <c r="E2707" i="1"/>
  <c r="E525" i="1"/>
  <c r="E4254" i="1"/>
  <c r="E2229" i="1"/>
  <c r="E312" i="1"/>
  <c r="E90" i="1"/>
  <c r="E3600" i="1"/>
  <c r="E2036" i="1"/>
  <c r="E5418" i="1"/>
  <c r="E5288" i="1"/>
  <c r="E2150" i="1"/>
  <c r="E3819" i="1"/>
  <c r="E595" i="1"/>
  <c r="E2946" i="1"/>
  <c r="E3647" i="1"/>
  <c r="E5132" i="1"/>
  <c r="E3602" i="1"/>
  <c r="E1195" i="1"/>
  <c r="E5278" i="1"/>
  <c r="E2616" i="1"/>
  <c r="E5089" i="1"/>
  <c r="E1131" i="1"/>
  <c r="E2860" i="1"/>
  <c r="E3179" i="1"/>
  <c r="E761" i="1"/>
  <c r="E5206" i="1"/>
  <c r="E2546" i="1"/>
  <c r="E764" i="1"/>
  <c r="E2277" i="1"/>
  <c r="E2710" i="1"/>
  <c r="E1716" i="1"/>
  <c r="E676" i="1"/>
  <c r="E5360" i="1"/>
  <c r="E2020" i="1"/>
  <c r="E4107" i="1"/>
  <c r="E3687" i="1"/>
  <c r="E4412" i="1"/>
  <c r="E507" i="1"/>
  <c r="E3788" i="1"/>
  <c r="E4723" i="1"/>
  <c r="E3083" i="1"/>
  <c r="E1155" i="1"/>
  <c r="E3569" i="1"/>
  <c r="E508" i="1"/>
  <c r="E1756" i="1"/>
  <c r="E5365" i="1"/>
  <c r="E2771" i="1"/>
  <c r="E1253" i="1"/>
  <c r="E63" i="1"/>
  <c r="E748" i="1"/>
  <c r="E3472" i="1"/>
  <c r="E200" i="1"/>
  <c r="E5055" i="1"/>
  <c r="E4286" i="1"/>
  <c r="E2809" i="1"/>
  <c r="E1037" i="1"/>
  <c r="E5236" i="1"/>
  <c r="E783" i="1"/>
  <c r="E430" i="1"/>
  <c r="E4880" i="1"/>
  <c r="E1349" i="1"/>
  <c r="E1437" i="1"/>
  <c r="E4140" i="1"/>
  <c r="E5115" i="1"/>
  <c r="E2533" i="1"/>
  <c r="E1850" i="1"/>
  <c r="E357" i="1"/>
  <c r="E4542" i="1"/>
  <c r="E3216" i="1"/>
  <c r="E3542" i="1"/>
  <c r="E3148" i="1"/>
  <c r="E4828" i="1"/>
  <c r="E4891" i="1"/>
  <c r="E4676" i="1"/>
  <c r="E4358" i="1"/>
  <c r="E4164" i="1"/>
  <c r="E2712" i="1"/>
  <c r="E4623" i="1"/>
  <c r="E5137" i="1"/>
  <c r="E165" i="1"/>
  <c r="E5369" i="1"/>
  <c r="E2972" i="1"/>
  <c r="E5400" i="1"/>
  <c r="E1029" i="1"/>
  <c r="E852" i="1"/>
  <c r="E3785" i="1"/>
  <c r="E1137" i="1"/>
  <c r="E3309" i="1"/>
  <c r="E5031" i="1"/>
  <c r="E1149" i="1"/>
  <c r="E593" i="1"/>
  <c r="E826" i="1"/>
  <c r="E1074" i="1"/>
  <c r="E3466" i="1"/>
  <c r="E2257" i="1"/>
  <c r="E871" i="1"/>
  <c r="E560" i="1"/>
  <c r="E5238" i="1"/>
  <c r="E1715" i="1"/>
  <c r="E2995" i="1"/>
  <c r="E216" i="1"/>
  <c r="E3666" i="1"/>
  <c r="E4632" i="1"/>
  <c r="E3928" i="1"/>
  <c r="E2054" i="1"/>
  <c r="E3398" i="1"/>
  <c r="E991" i="1"/>
  <c r="E5104" i="1"/>
  <c r="E4530" i="1"/>
  <c r="E2493" i="1"/>
  <c r="E2106" i="1"/>
  <c r="E741" i="1"/>
  <c r="E118" i="1"/>
  <c r="E2632" i="1"/>
  <c r="E3399" i="1"/>
  <c r="E4448" i="1"/>
  <c r="E5271" i="1"/>
  <c r="E4120" i="1"/>
  <c r="E3586" i="1"/>
  <c r="E2408" i="1"/>
  <c r="E1633" i="1"/>
  <c r="E2251" i="1"/>
  <c r="E5012" i="1"/>
  <c r="E4969" i="1"/>
  <c r="E2896" i="1"/>
  <c r="E653" i="1"/>
  <c r="E3711" i="1"/>
  <c r="E968" i="1"/>
  <c r="E3628" i="1"/>
  <c r="E3787" i="1"/>
  <c r="E3909" i="1"/>
  <c r="E5088" i="1"/>
  <c r="E1366" i="1"/>
  <c r="E1154" i="1"/>
  <c r="E3538" i="1"/>
  <c r="E4465" i="1"/>
  <c r="E964" i="1"/>
  <c r="E2187" i="1"/>
  <c r="E141" i="1"/>
  <c r="E2089" i="1"/>
  <c r="E1077" i="1"/>
  <c r="E3624" i="1"/>
  <c r="E5035" i="1"/>
  <c r="E4809" i="1"/>
  <c r="E4429" i="1"/>
  <c r="E3728" i="1"/>
  <c r="E4319" i="1"/>
  <c r="E3054" i="1"/>
  <c r="E2943" i="1"/>
  <c r="E3820" i="1"/>
  <c r="E727" i="1"/>
  <c r="E4273" i="1"/>
  <c r="E1979" i="1"/>
  <c r="E3378" i="1"/>
  <c r="E2099" i="1"/>
  <c r="E1233" i="1"/>
  <c r="E1281" i="1"/>
  <c r="E1221" i="1"/>
  <c r="E4899" i="1"/>
  <c r="E692" i="1"/>
  <c r="E823" i="1"/>
  <c r="E81" i="1"/>
  <c r="E1910" i="1"/>
  <c r="E5054" i="1"/>
  <c r="E3740" i="1"/>
  <c r="E1880" i="1"/>
  <c r="E1653" i="1"/>
  <c r="E3154" i="1"/>
  <c r="E3684" i="1"/>
  <c r="E2352" i="1"/>
  <c r="E353" i="1"/>
  <c r="E5367" i="1"/>
  <c r="E3212" i="1"/>
  <c r="E1045" i="1"/>
  <c r="E2366" i="1"/>
  <c r="E4027" i="1"/>
  <c r="E427" i="1"/>
  <c r="E182" i="1"/>
  <c r="E4270" i="1"/>
  <c r="E1686" i="1"/>
  <c r="E4931" i="1"/>
  <c r="E2617" i="1"/>
  <c r="E2939" i="1"/>
  <c r="E16" i="1"/>
  <c r="E4177" i="1"/>
  <c r="E495" i="1"/>
  <c r="E985" i="1"/>
  <c r="E3278" i="1"/>
  <c r="E1896" i="1"/>
  <c r="E462" i="1"/>
  <c r="E4876" i="1"/>
  <c r="E1539" i="1"/>
  <c r="E882" i="1"/>
  <c r="E4498" i="1"/>
  <c r="E4370" i="1"/>
  <c r="E940" i="1"/>
  <c r="E2391" i="1"/>
  <c r="E4357" i="1"/>
  <c r="E3712" i="1"/>
  <c r="E3681" i="1"/>
  <c r="E3131" i="1"/>
  <c r="E5254" i="1"/>
  <c r="E2048" i="1"/>
  <c r="E4154" i="1"/>
  <c r="E5358" i="1"/>
  <c r="E1179" i="1"/>
  <c r="E3734" i="1"/>
  <c r="E2305" i="1"/>
  <c r="E4197" i="1"/>
  <c r="E4042" i="1"/>
  <c r="E2540" i="1"/>
  <c r="E4263" i="1"/>
  <c r="E3987" i="1"/>
  <c r="E4901" i="1"/>
  <c r="E2051" i="1"/>
  <c r="E2788" i="1"/>
  <c r="E3068" i="1"/>
  <c r="E4284" i="1"/>
  <c r="E1782" i="1"/>
  <c r="E1302" i="1"/>
  <c r="E1775" i="1"/>
  <c r="E3808" i="1"/>
  <c r="E4748" i="1"/>
  <c r="E2276" i="1"/>
  <c r="E1819" i="1"/>
  <c r="E4717" i="1"/>
  <c r="E2787" i="1"/>
  <c r="E3206" i="1"/>
  <c r="E5215" i="1"/>
  <c r="E4841" i="1"/>
  <c r="E4991" i="1"/>
  <c r="E3907" i="1"/>
  <c r="E3352" i="1"/>
  <c r="E3441" i="1"/>
  <c r="E1115" i="1"/>
  <c r="E2474" i="1"/>
  <c r="E2557" i="1"/>
  <c r="E359" i="1"/>
  <c r="E237" i="1"/>
  <c r="E753" i="1"/>
  <c r="E4320" i="1"/>
  <c r="E1976" i="1"/>
  <c r="E632" i="1"/>
  <c r="E4730" i="1"/>
  <c r="E4731" i="1"/>
  <c r="E3111" i="1"/>
  <c r="E1675" i="1"/>
  <c r="E2667" i="1"/>
  <c r="E3725" i="1"/>
  <c r="E2911" i="1"/>
  <c r="E4151" i="1"/>
  <c r="E4199" i="1"/>
  <c r="E3394" i="1"/>
  <c r="E5177" i="1"/>
  <c r="E4186" i="1"/>
  <c r="E5282" i="1"/>
  <c r="E2573" i="1"/>
  <c r="E392" i="1"/>
  <c r="E2594" i="1"/>
  <c r="E1921" i="1"/>
  <c r="E352" i="1"/>
  <c r="E5383" i="1"/>
  <c r="E4275" i="1"/>
  <c r="E1200" i="1"/>
  <c r="E70" i="1"/>
  <c r="E4674" i="1"/>
  <c r="E1353" i="1"/>
  <c r="E572" i="1"/>
  <c r="E4415" i="1"/>
  <c r="E2792" i="1"/>
  <c r="E4" i="1"/>
  <c r="E2037" i="1"/>
  <c r="E1767" i="1"/>
  <c r="E2893" i="1"/>
  <c r="E3243" i="1"/>
  <c r="E1478" i="1"/>
  <c r="E4587" i="1"/>
  <c r="E1777" i="1"/>
  <c r="E4191" i="1"/>
  <c r="E1884" i="1"/>
  <c r="E419" i="1"/>
  <c r="E3393" i="1"/>
  <c r="E1067" i="1"/>
  <c r="E1481" i="1"/>
  <c r="E3636" i="1"/>
  <c r="E115" i="1"/>
  <c r="E2654" i="1"/>
  <c r="E3927" i="1"/>
  <c r="E936" i="1"/>
  <c r="E481" i="1"/>
  <c r="E1604" i="1"/>
  <c r="E3514" i="1"/>
  <c r="E4590" i="1"/>
  <c r="E4597" i="1"/>
  <c r="E4315" i="1"/>
  <c r="E4580" i="1"/>
  <c r="E3915" i="1"/>
  <c r="E3426" i="1"/>
  <c r="E579" i="1"/>
  <c r="E1801" i="1"/>
  <c r="E555" i="1"/>
  <c r="E2640" i="1"/>
  <c r="E3800" i="1"/>
  <c r="E2899" i="1"/>
  <c r="E5183" i="1"/>
  <c r="E2293" i="1"/>
  <c r="E1709" i="1"/>
  <c r="E3646" i="1"/>
  <c r="E1008" i="1"/>
  <c r="E5003" i="1"/>
  <c r="E2157" i="1"/>
  <c r="E2169" i="1"/>
  <c r="E2055" i="1"/>
  <c r="E4824" i="1"/>
  <c r="E3447" i="1"/>
  <c r="E4895" i="1"/>
  <c r="E2308" i="1"/>
  <c r="E5420" i="1"/>
  <c r="E5356" i="1"/>
  <c r="E4073" i="1"/>
  <c r="E3959" i="1"/>
  <c r="E2280" i="1"/>
  <c r="E4847" i="1"/>
  <c r="E815" i="1"/>
  <c r="E5100" i="1"/>
  <c r="E4180" i="1"/>
  <c r="E855" i="1"/>
  <c r="E573" i="1"/>
  <c r="E4485" i="1"/>
  <c r="E4364" i="1"/>
  <c r="E4960" i="1"/>
  <c r="E1561" i="1"/>
  <c r="E5280" i="1"/>
  <c r="E2121" i="1"/>
  <c r="E3311" i="1"/>
  <c r="E5353" i="1"/>
  <c r="E1205" i="1"/>
  <c r="E341" i="1"/>
  <c r="E1138" i="1"/>
  <c r="E1731" i="1"/>
  <c r="E2738" i="1"/>
  <c r="E1735" i="1"/>
  <c r="E4052" i="1"/>
  <c r="E4359" i="1"/>
  <c r="E2222" i="1"/>
  <c r="E402" i="1"/>
  <c r="E1761" i="1"/>
  <c r="E2403" i="1"/>
  <c r="E3786" i="1"/>
  <c r="E707" i="1"/>
  <c r="E1627" i="1"/>
  <c r="E4515" i="1"/>
  <c r="E2886" i="1"/>
  <c r="E556" i="1"/>
  <c r="E1488" i="1"/>
  <c r="E1913" i="1"/>
  <c r="E4697" i="1"/>
  <c r="E5124" i="1"/>
  <c r="E2161" i="1"/>
  <c r="E380" i="1"/>
  <c r="E5384" i="1"/>
  <c r="E459" i="1"/>
  <c r="H459" i="1" s="1"/>
  <c r="E395" i="1"/>
  <c r="E2428" i="1"/>
  <c r="H2428" i="1" s="1"/>
  <c r="E4705" i="1"/>
  <c r="E2856" i="1"/>
  <c r="H2856" i="1" s="1"/>
  <c r="E1973" i="1"/>
  <c r="E1406" i="1"/>
  <c r="E5037" i="1"/>
  <c r="E5168" i="1"/>
  <c r="H5168" i="1" s="1"/>
  <c r="E2155" i="1"/>
  <c r="E355" i="1"/>
  <c r="E3556" i="1"/>
  <c r="E4016" i="1"/>
  <c r="H4016" i="1" s="1"/>
  <c r="E4402" i="1"/>
  <c r="E1607" i="1"/>
  <c r="E215" i="1"/>
  <c r="E2271" i="1"/>
  <c r="E4051" i="1"/>
  <c r="E157" i="1"/>
  <c r="H157" i="1" s="1"/>
  <c r="E4803" i="1"/>
  <c r="E1575" i="1"/>
  <c r="E5319" i="1"/>
  <c r="E4244" i="1"/>
  <c r="H4244" i="1" s="1"/>
  <c r="E5109" i="1"/>
  <c r="E4740" i="1"/>
  <c r="H4740" i="1" s="1"/>
  <c r="E1790" i="1"/>
  <c r="E1579" i="1"/>
  <c r="E275" i="1"/>
  <c r="E3775" i="1"/>
  <c r="E3511" i="1"/>
  <c r="E528" i="1"/>
  <c r="H528" i="1" s="1"/>
  <c r="E3063" i="1"/>
  <c r="E3071" i="1"/>
  <c r="E2216" i="1"/>
  <c r="E2907" i="1"/>
  <c r="H2907" i="1" s="1"/>
  <c r="E718" i="1"/>
  <c r="E4031" i="1"/>
  <c r="E4886" i="1"/>
  <c r="E3622" i="1"/>
  <c r="H3622" i="1" s="1"/>
  <c r="E3402" i="1"/>
  <c r="E2863" i="1"/>
  <c r="E1878" i="1"/>
  <c r="E5065" i="1"/>
  <c r="H5065" i="1" s="1"/>
  <c r="E5309" i="1"/>
  <c r="E327" i="1"/>
  <c r="H327" i="1" s="1"/>
  <c r="E3949" i="1"/>
  <c r="E2319" i="1"/>
  <c r="H2319" i="1" s="1"/>
  <c r="E5317" i="1"/>
  <c r="E1591" i="1"/>
  <c r="E5009" i="1"/>
  <c r="E5191" i="1"/>
  <c r="H5191" i="1" s="1"/>
  <c r="E5259" i="1"/>
  <c r="E3751" i="1"/>
  <c r="E139" i="1"/>
  <c r="E2453" i="1"/>
  <c r="H2453" i="1" s="1"/>
  <c r="E4527" i="1"/>
  <c r="E3167" i="1"/>
  <c r="E1562" i="1"/>
  <c r="E4321" i="1"/>
  <c r="H4321" i="1" s="1"/>
  <c r="E2384" i="1"/>
  <c r="E5162" i="1"/>
  <c r="H5162" i="1" s="1"/>
  <c r="E134" i="1"/>
  <c r="E441" i="1"/>
  <c r="H441" i="1" s="1"/>
  <c r="E825" i="1"/>
  <c r="E101" i="1"/>
  <c r="E243" i="1"/>
  <c r="E1039" i="1"/>
  <c r="H1039" i="1" s="1"/>
  <c r="E476" i="1"/>
  <c r="E2867" i="1"/>
  <c r="E4735" i="1"/>
  <c r="E3880" i="1"/>
  <c r="H3880" i="1" s="1"/>
  <c r="E137" i="1"/>
  <c r="E2970" i="1"/>
  <c r="E4347" i="1"/>
  <c r="E315" i="1"/>
  <c r="H315" i="1" s="1"/>
  <c r="E3477" i="1"/>
  <c r="E1822" i="1"/>
  <c r="H1822" i="1" s="1"/>
  <c r="E4324" i="1"/>
  <c r="E988" i="1"/>
  <c r="E4591" i="1"/>
  <c r="E932" i="1"/>
  <c r="H932" i="1" s="1"/>
  <c r="E1156" i="1"/>
  <c r="H1156" i="1" s="1"/>
  <c r="E5117" i="1"/>
  <c r="E2101" i="1"/>
  <c r="H2101" i="1" s="1"/>
  <c r="E4094" i="1"/>
  <c r="E1458" i="1"/>
  <c r="E4427" i="1"/>
  <c r="E4129" i="1"/>
  <c r="H4129" i="1" s="1"/>
  <c r="E5041" i="1"/>
  <c r="E3917" i="1"/>
  <c r="E424" i="1"/>
  <c r="E1078" i="1"/>
  <c r="E2247" i="1"/>
  <c r="E2643" i="1"/>
  <c r="H2643" i="1" s="1"/>
  <c r="E3911" i="1"/>
  <c r="E185" i="1"/>
  <c r="E4775" i="1"/>
  <c r="E2527" i="1"/>
  <c r="E469" i="1"/>
  <c r="E1621" i="1"/>
  <c r="H1621" i="1" s="1"/>
  <c r="E379" i="1"/>
  <c r="E3444" i="1"/>
  <c r="E3520" i="1"/>
  <c r="E4464" i="1"/>
  <c r="H4464" i="1" s="1"/>
  <c r="E4949" i="1"/>
  <c r="E3331" i="1"/>
  <c r="H3331" i="1" s="1"/>
  <c r="E2488" i="1"/>
  <c r="E4161" i="1"/>
  <c r="E1144" i="1"/>
  <c r="E5040" i="1"/>
  <c r="H5040" i="1" s="1"/>
  <c r="E2344" i="1"/>
  <c r="E108" i="1"/>
  <c r="E228" i="1"/>
  <c r="E382" i="1"/>
  <c r="E5235" i="1"/>
  <c r="E2994" i="1"/>
  <c r="E2936" i="1"/>
  <c r="E2502" i="1"/>
  <c r="E1555" i="1"/>
  <c r="E3084" i="1"/>
  <c r="H3084" i="1" s="1"/>
  <c r="E2875" i="1"/>
  <c r="E907" i="1"/>
  <c r="H907" i="1" s="1"/>
  <c r="E1088" i="1"/>
  <c r="E4335" i="1"/>
  <c r="H4335" i="1" s="1"/>
  <c r="E4714" i="1"/>
  <c r="E336" i="1"/>
  <c r="H336" i="1" s="1"/>
  <c r="E1728" i="1"/>
  <c r="E1275" i="1"/>
  <c r="H1275" i="1" s="1"/>
  <c r="E1383" i="1"/>
  <c r="E1906" i="1"/>
  <c r="E3782" i="1"/>
  <c r="E1220" i="1"/>
  <c r="E1263" i="1"/>
  <c r="E3483" i="1"/>
  <c r="E3571" i="1"/>
  <c r="E5021" i="1"/>
  <c r="H5021" i="1" s="1"/>
  <c r="E1470" i="1"/>
  <c r="E2765" i="1"/>
  <c r="H2765" i="1" s="1"/>
  <c r="E831" i="1"/>
  <c r="E1529" i="1"/>
  <c r="H1529" i="1" s="1"/>
  <c r="E1443" i="1"/>
  <c r="E2129" i="1"/>
  <c r="H2129" i="1" s="1"/>
  <c r="E4749" i="1"/>
  <c r="E3266" i="1"/>
  <c r="H3266" i="1" s="1"/>
  <c r="E4802" i="1"/>
  <c r="E2454" i="1"/>
  <c r="H2454" i="1" s="1"/>
  <c r="E3580" i="1"/>
  <c r="E4396" i="1"/>
  <c r="H4396" i="1" s="1"/>
  <c r="E2627" i="1"/>
  <c r="E4552" i="1"/>
  <c r="H4552" i="1" s="1"/>
  <c r="E2373" i="1"/>
  <c r="E3470" i="1"/>
  <c r="E1852" i="1"/>
  <c r="E1660" i="1"/>
  <c r="H1660" i="1" s="1"/>
  <c r="E5281" i="1"/>
  <c r="E1491" i="1"/>
  <c r="E60" i="1"/>
  <c r="E1388" i="1"/>
  <c r="H1388" i="1" s="1"/>
  <c r="E3769" i="1"/>
  <c r="E5335" i="1"/>
  <c r="H5335" i="1" s="1"/>
  <c r="E4028" i="1"/>
  <c r="E4540" i="1"/>
  <c r="E2042" i="1"/>
  <c r="E3338" i="1"/>
  <c r="E5414" i="1"/>
  <c r="E931" i="1"/>
  <c r="E3412" i="1"/>
  <c r="E62" i="1"/>
  <c r="H62" i="1" s="1"/>
  <c r="E4256" i="1"/>
  <c r="E217" i="1"/>
  <c r="E4898" i="1"/>
  <c r="E747" i="1"/>
  <c r="E804" i="1"/>
  <c r="E3251" i="1"/>
  <c r="E2992" i="1"/>
  <c r="E1079" i="1"/>
  <c r="E4056" i="1"/>
  <c r="E1030" i="1"/>
  <c r="H1030" i="1" s="1"/>
  <c r="E4353" i="1"/>
  <c r="E4975" i="1"/>
  <c r="E5225" i="1"/>
  <c r="E4187" i="1"/>
  <c r="H4187" i="1" s="1"/>
  <c r="E2945" i="1"/>
  <c r="E2588" i="1"/>
  <c r="E3258" i="1"/>
  <c r="E3025" i="1"/>
  <c r="H3025" i="1" s="1"/>
  <c r="E1724" i="1"/>
  <c r="E2252" i="1"/>
  <c r="H2252" i="1" s="1"/>
  <c r="E4397" i="1"/>
  <c r="E4543" i="1"/>
  <c r="H4543" i="1" s="1"/>
  <c r="E835" i="1"/>
  <c r="E2013" i="1"/>
  <c r="H2013" i="1" s="1"/>
  <c r="E3123" i="1"/>
  <c r="E2854" i="1"/>
  <c r="H2854" i="1" s="1"/>
  <c r="E3460" i="1"/>
  <c r="E4677" i="1"/>
  <c r="E1460" i="1"/>
  <c r="E5268" i="1"/>
  <c r="H5268" i="1" s="1"/>
  <c r="E1778" i="1"/>
  <c r="E1330" i="1"/>
  <c r="H1330" i="1" s="1"/>
  <c r="E2270" i="1"/>
  <c r="E2421" i="1"/>
  <c r="E3045" i="1"/>
  <c r="E5047" i="1"/>
  <c r="E1226" i="1"/>
  <c r="H1226" i="1" s="1"/>
  <c r="E1856" i="1"/>
  <c r="E2511" i="1"/>
  <c r="E5152" i="1"/>
  <c r="H5152" i="1" s="1"/>
  <c r="E2700" i="1"/>
  <c r="E943" i="1"/>
  <c r="E1773" i="1"/>
  <c r="E4131" i="1"/>
  <c r="H4131" i="1" s="1"/>
  <c r="E291" i="1"/>
  <c r="E2719" i="1"/>
  <c r="H2719" i="1" s="1"/>
  <c r="E2458" i="1"/>
  <c r="E3316" i="1"/>
  <c r="H3316" i="1" s="1"/>
  <c r="E5050" i="1"/>
  <c r="E1914" i="1"/>
  <c r="H1914" i="1" s="1"/>
  <c r="E2915" i="1"/>
  <c r="E1959" i="1"/>
  <c r="E1981" i="1"/>
  <c r="E1358" i="1"/>
  <c r="H1358" i="1" s="1"/>
  <c r="E4845" i="1"/>
  <c r="E2475" i="1"/>
  <c r="H2475" i="1" s="1"/>
  <c r="E2207" i="1"/>
  <c r="E88" i="1"/>
  <c r="E2325" i="1"/>
  <c r="E309" i="1"/>
  <c r="E453" i="1"/>
  <c r="E3087" i="1"/>
  <c r="E4756" i="1"/>
  <c r="E1411" i="1"/>
  <c r="H1411" i="1" s="1"/>
  <c r="E1580" i="1"/>
  <c r="E721" i="1"/>
  <c r="H721" i="1" s="1"/>
  <c r="E2269" i="1"/>
  <c r="E3308" i="1"/>
  <c r="H3308" i="1" s="1"/>
  <c r="E1095" i="1"/>
  <c r="E3124" i="1"/>
  <c r="H3124" i="1" s="1"/>
  <c r="E2843" i="1"/>
  <c r="E3142" i="1"/>
  <c r="H3142" i="1" s="1"/>
  <c r="E3168" i="1"/>
  <c r="E4882" i="1"/>
  <c r="H4882" i="1" s="1"/>
  <c r="E2172" i="1"/>
  <c r="E1125" i="1"/>
  <c r="H1125" i="1" s="1"/>
  <c r="E3174" i="1"/>
  <c r="E4145" i="1"/>
  <c r="H4145" i="1" s="1"/>
  <c r="E1342" i="1"/>
  <c r="E1307" i="1"/>
  <c r="E3902" i="1"/>
  <c r="E269" i="1"/>
  <c r="E4004" i="1"/>
  <c r="E4982" i="1"/>
  <c r="E130" i="1"/>
  <c r="E4326" i="1"/>
  <c r="H4326" i="1" s="1"/>
  <c r="E4366" i="1"/>
  <c r="E190" i="1"/>
  <c r="H190" i="1" s="1"/>
  <c r="E1909" i="1"/>
  <c r="E2201" i="1"/>
  <c r="H2201" i="1" s="1"/>
  <c r="E1927" i="1"/>
  <c r="E3983" i="1"/>
  <c r="H3983" i="1" s="1"/>
  <c r="E5059" i="1"/>
  <c r="E2481" i="1"/>
  <c r="H2481" i="1" s="1"/>
  <c r="E3858" i="1"/>
  <c r="E1706" i="1"/>
  <c r="H1706" i="1" s="1"/>
  <c r="E3296" i="1"/>
  <c r="E1363" i="1"/>
  <c r="H1363" i="1" s="1"/>
  <c r="E3318" i="1"/>
  <c r="E5000" i="1"/>
  <c r="H5000" i="1" s="1"/>
  <c r="E3741" i="1"/>
  <c r="E1106" i="1"/>
  <c r="H1106" i="1" s="1"/>
  <c r="E1963" i="1"/>
  <c r="E1214" i="1"/>
  <c r="H1214" i="1" s="1"/>
  <c r="E2348" i="1"/>
  <c r="E3921" i="1"/>
  <c r="H3921" i="1" s="1"/>
  <c r="E11" i="1"/>
  <c r="E1643" i="1"/>
  <c r="E1327" i="1"/>
  <c r="E448" i="1"/>
  <c r="H448" i="1" s="1"/>
  <c r="E1772" i="1"/>
  <c r="E981" i="1"/>
  <c r="E2600" i="1"/>
  <c r="E1485" i="1"/>
  <c r="H1485" i="1" s="1"/>
  <c r="E207" i="1"/>
  <c r="E4038" i="1"/>
  <c r="H4038" i="1" s="1"/>
  <c r="E2217" i="1"/>
  <c r="E2345" i="1"/>
  <c r="E4242" i="1"/>
  <c r="E2132" i="1"/>
  <c r="H2132" i="1" s="1"/>
  <c r="E1347" i="1"/>
  <c r="E254" i="1"/>
  <c r="H254" i="1" s="1"/>
  <c r="E4784" i="1"/>
  <c r="E3755" i="1"/>
  <c r="H3755" i="1" s="1"/>
  <c r="E2935" i="1"/>
  <c r="E2497" i="1"/>
  <c r="H2497" i="1" s="1"/>
  <c r="E5080" i="1"/>
  <c r="E3589" i="1"/>
  <c r="H3589" i="1" s="1"/>
  <c r="E4221" i="1"/>
  <c r="E2114" i="1"/>
  <c r="E4668" i="1"/>
  <c r="E3503" i="1"/>
  <c r="E1996" i="1"/>
  <c r="E5354" i="1"/>
  <c r="H5354" i="1" s="1"/>
  <c r="E1245" i="1"/>
  <c r="E5045" i="1"/>
  <c r="H5045" i="1" s="1"/>
  <c r="E2878" i="1"/>
  <c r="E2604" i="1"/>
  <c r="H2604" i="1" s="1"/>
  <c r="E2196" i="1"/>
  <c r="E4323" i="1"/>
  <c r="H4323" i="1" s="1"/>
  <c r="E702" i="1"/>
  <c r="E2569" i="1"/>
  <c r="H2569" i="1" s="1"/>
  <c r="E1526" i="1"/>
  <c r="E2658" i="1"/>
  <c r="H2658" i="1" s="1"/>
  <c r="E5056" i="1"/>
  <c r="E4727" i="1"/>
  <c r="H4727" i="1" s="1"/>
  <c r="E1057" i="1"/>
  <c r="E2832" i="1"/>
  <c r="H2832" i="1" s="1"/>
  <c r="E4182" i="1"/>
  <c r="E4280" i="1"/>
  <c r="E881" i="1"/>
  <c r="E280" i="1"/>
  <c r="H280" i="1" s="1"/>
  <c r="E3230" i="1"/>
  <c r="E911" i="1"/>
  <c r="H911" i="1" s="1"/>
  <c r="E2982" i="1"/>
  <c r="E2653" i="1"/>
  <c r="E4588" i="1"/>
  <c r="E1506" i="1"/>
  <c r="H1506" i="1" s="1"/>
  <c r="E3627" i="1"/>
  <c r="E2644" i="1"/>
  <c r="E2284" i="1"/>
  <c r="E474" i="1"/>
  <c r="H474" i="1" s="1"/>
  <c r="E3449" i="1"/>
  <c r="E4649" i="1"/>
  <c r="H4649" i="1" s="1"/>
  <c r="E1540" i="1"/>
  <c r="E4585" i="1"/>
  <c r="H4585" i="1" s="1"/>
  <c r="E892" i="1"/>
  <c r="E2499" i="1"/>
  <c r="E2182" i="1"/>
  <c r="E6" i="1"/>
  <c r="E2516" i="1"/>
  <c r="E3351" i="1"/>
  <c r="H3351" i="1" s="1"/>
  <c r="E578" i="1"/>
  <c r="E161" i="1"/>
  <c r="H161" i="1" s="1"/>
  <c r="E2752" i="1"/>
  <c r="E2127" i="1"/>
  <c r="H2127" i="1" s="1"/>
  <c r="E4820" i="1"/>
  <c r="E2997" i="1"/>
  <c r="E1668" i="1"/>
  <c r="E3679" i="1"/>
  <c r="H3679" i="1" s="1"/>
  <c r="E3855" i="1"/>
  <c r="E2550" i="1"/>
  <c r="H2550" i="1" s="1"/>
  <c r="E1426" i="1"/>
  <c r="E1692" i="1"/>
  <c r="H1692" i="1" s="1"/>
  <c r="E1183" i="1"/>
  <c r="E302" i="1"/>
  <c r="E2716" i="1"/>
  <c r="E2032" i="1"/>
  <c r="H2032" i="1" s="1"/>
  <c r="E3683" i="1"/>
  <c r="E1940" i="1"/>
  <c r="H1940" i="1" s="1"/>
  <c r="E2965" i="1"/>
  <c r="E603" i="1"/>
  <c r="H603" i="1" s="1"/>
  <c r="E4822" i="1"/>
  <c r="E1807" i="1"/>
  <c r="H1807" i="1" s="1"/>
  <c r="E2760" i="1"/>
  <c r="E952" i="1"/>
  <c r="E1266" i="1"/>
  <c r="E2884" i="1"/>
  <c r="H2884" i="1" s="1"/>
  <c r="E4950" i="1"/>
  <c r="E1051" i="1"/>
  <c r="H1051" i="1" s="1"/>
  <c r="E4766" i="1"/>
  <c r="E1274" i="1"/>
  <c r="E621" i="1"/>
  <c r="E3877" i="1"/>
  <c r="H3877" i="1" s="1"/>
  <c r="E4826" i="1"/>
  <c r="E2419" i="1"/>
  <c r="H2419" i="1" s="1"/>
  <c r="E2973" i="1"/>
  <c r="E1503" i="1"/>
  <c r="E3876" i="1"/>
  <c r="E124" i="1"/>
  <c r="E851" i="1"/>
  <c r="E1060" i="1"/>
  <c r="H1060" i="1" s="1"/>
  <c r="E5141" i="1"/>
  <c r="E2933" i="1"/>
  <c r="H2933" i="1" s="1"/>
  <c r="E1036" i="1"/>
  <c r="E2542" i="1"/>
  <c r="E3505" i="1"/>
  <c r="E2079" i="1"/>
  <c r="H2079" i="1" s="1"/>
  <c r="E2379" i="1"/>
  <c r="H2379" i="1" s="1"/>
  <c r="E3110" i="1"/>
  <c r="H3110" i="1" s="1"/>
  <c r="E2835" i="1"/>
  <c r="E3383" i="1"/>
  <c r="H3383" i="1" s="1"/>
  <c r="E4612" i="1"/>
  <c r="E3919" i="1"/>
  <c r="E1014" i="1"/>
  <c r="E3550" i="1"/>
  <c r="H3550" i="1" s="1"/>
  <c r="E4057" i="1"/>
  <c r="H4057" i="1" s="1"/>
  <c r="E1169" i="1"/>
  <c r="E2749" i="1"/>
  <c r="E893" i="1"/>
  <c r="E2940" i="1"/>
  <c r="H2940" i="1" s="1"/>
  <c r="E4306" i="1"/>
  <c r="H4306" i="1" s="1"/>
  <c r="E4682" i="1"/>
  <c r="E398" i="1"/>
  <c r="H398" i="1" s="1"/>
  <c r="E376" i="1"/>
  <c r="E3438" i="1"/>
  <c r="H3438" i="1" s="1"/>
  <c r="E2464" i="1"/>
  <c r="E64" i="1"/>
  <c r="E4818" i="1"/>
  <c r="H4818" i="1" s="1"/>
  <c r="E755" i="1"/>
  <c r="E2713" i="1"/>
  <c r="E3315" i="1"/>
  <c r="H3315" i="1"/>
  <c r="E5154" i="1"/>
  <c r="E2826" i="1"/>
  <c r="H2826" i="1" s="1"/>
  <c r="E349" i="1"/>
  <c r="E2028" i="1"/>
  <c r="H2028" i="1" s="1"/>
  <c r="E1424" i="1"/>
  <c r="E255" i="1"/>
  <c r="E2483" i="1"/>
  <c r="E1974" i="1"/>
  <c r="E638" i="1"/>
  <c r="E2235" i="1"/>
  <c r="E4712" i="1"/>
  <c r="E2292" i="1"/>
  <c r="H2292" i="1" s="1"/>
  <c r="E3337" i="1"/>
  <c r="E133" i="1"/>
  <c r="H133" i="1" s="1"/>
  <c r="E3107" i="1"/>
  <c r="E4954" i="1"/>
  <c r="H4954" i="1" s="1"/>
  <c r="E307" i="1"/>
  <c r="E1071" i="1"/>
  <c r="H1071" i="1" s="1"/>
  <c r="E3772" i="1"/>
  <c r="E873" i="1"/>
  <c r="H873" i="1" s="1"/>
  <c r="E3563" i="1"/>
  <c r="E2154" i="1"/>
  <c r="E3776" i="1"/>
  <c r="E1249" i="1"/>
  <c r="H1249" i="1" s="1"/>
  <c r="E1000" i="1"/>
  <c r="E3657" i="1"/>
  <c r="H3657" i="1" s="1"/>
  <c r="E652" i="1"/>
  <c r="E3072" i="1"/>
  <c r="H3072" i="1" s="1"/>
  <c r="E5368" i="1"/>
  <c r="E699" i="1"/>
  <c r="H699" i="1" s="1"/>
  <c r="E5121" i="1"/>
  <c r="E3465" i="1"/>
  <c r="H3465" i="1" s="1"/>
  <c r="E1998" i="1"/>
  <c r="E320" i="1"/>
  <c r="E803" i="1"/>
  <c r="E2426" i="1"/>
  <c r="E3923" i="1"/>
  <c r="E3521" i="1"/>
  <c r="H3521" i="1" s="1"/>
  <c r="E5069" i="1"/>
  <c r="E3213" i="1"/>
  <c r="H3213" i="1" s="1"/>
  <c r="E3828" i="1"/>
  <c r="E5146" i="1"/>
  <c r="H5146" i="1" s="1"/>
  <c r="E1901" i="1"/>
  <c r="E2881" i="1"/>
  <c r="H2881" i="1" s="1"/>
  <c r="E5030" i="1"/>
  <c r="E927" i="1"/>
  <c r="E5313" i="1"/>
  <c r="E1466" i="1"/>
  <c r="H1466" i="1" s="1"/>
  <c r="E467" i="1"/>
  <c r="E3017" i="1"/>
  <c r="E2486" i="1"/>
  <c r="E86" i="1"/>
  <c r="E1990" i="1"/>
  <c r="E1355" i="1"/>
  <c r="H1355" i="1" s="1"/>
  <c r="E2354" i="1"/>
  <c r="E5006" i="1"/>
  <c r="H5006" i="1" s="1"/>
  <c r="E2026" i="1"/>
  <c r="E664" i="1"/>
  <c r="H664" i="1" s="1"/>
  <c r="E1173" i="1"/>
  <c r="E222" i="1"/>
  <c r="H222" i="1" s="1"/>
  <c r="E1334" i="1"/>
  <c r="E4185" i="1"/>
  <c r="H4185" i="1" s="1"/>
  <c r="E2065" i="1"/>
  <c r="H2065" i="1" s="1"/>
  <c r="E1199" i="1"/>
  <c r="H1199" i="1" s="1"/>
  <c r="E496" i="1"/>
  <c r="E4336" i="1"/>
  <c r="H4336" i="1" s="1"/>
  <c r="E808" i="1"/>
  <c r="E1787" i="1"/>
  <c r="H1787" i="1" s="1"/>
  <c r="E4387" i="1"/>
  <c r="E3939" i="1"/>
  <c r="E1785" i="1"/>
  <c r="E468" i="1"/>
  <c r="E818" i="1"/>
  <c r="E3304" i="1"/>
  <c r="E3743" i="1"/>
  <c r="H3743" i="1" s="1"/>
  <c r="E5092" i="1"/>
  <c r="E830" i="1"/>
  <c r="E5127" i="1"/>
  <c r="E3409" i="1"/>
  <c r="E2116" i="1"/>
  <c r="H2116" i="1" s="1"/>
  <c r="E4118" i="1"/>
  <c r="E3859" i="1"/>
  <c r="H3859" i="1" s="1"/>
  <c r="E432" i="1"/>
  <c r="E4316" i="1"/>
  <c r="H4316" i="1" s="1"/>
  <c r="E3439" i="1"/>
  <c r="E984" i="1"/>
  <c r="H984" i="1" s="1"/>
  <c r="E4289" i="1"/>
  <c r="E378" i="1"/>
  <c r="E248" i="1"/>
  <c r="E2234" i="1"/>
  <c r="H2234" i="1" s="1"/>
  <c r="E414" i="1"/>
  <c r="E1984" i="1"/>
  <c r="H1984" i="1" s="1"/>
  <c r="E326" i="1"/>
  <c r="E2876" i="1"/>
  <c r="H2876" i="1" s="1"/>
  <c r="E4041" i="1"/>
  <c r="H4041" i="1" s="1"/>
  <c r="E1935" i="1"/>
  <c r="H1935" i="1" s="1"/>
  <c r="E767" i="1"/>
  <c r="E5180" i="1"/>
  <c r="H5180" i="1" s="1"/>
  <c r="E663" i="1"/>
  <c r="E4936" i="1"/>
  <c r="H4936" i="1" s="1"/>
  <c r="E4971" i="1"/>
  <c r="E3419" i="1"/>
  <c r="H3419" i="1" s="1"/>
  <c r="E836" i="1"/>
  <c r="E1983" i="1"/>
  <c r="H1983" i="1" s="1"/>
  <c r="E408" i="1"/>
  <c r="E2755" i="1"/>
  <c r="H2755" i="1" s="1"/>
  <c r="E3925" i="1"/>
  <c r="E4884" i="1"/>
  <c r="E3910" i="1"/>
  <c r="E3324" i="1"/>
  <c r="E3705" i="1"/>
  <c r="E1988" i="1"/>
  <c r="H1988" i="1" s="1"/>
  <c r="E5174" i="1"/>
  <c r="E1834" i="1"/>
  <c r="H1834" i="1" s="1"/>
  <c r="E1702" i="1"/>
  <c r="E3650" i="1"/>
  <c r="E3217" i="1"/>
  <c r="E1795" i="1"/>
  <c r="H1795" i="1" s="1"/>
  <c r="E2219" i="1"/>
  <c r="E3073" i="1"/>
  <c r="H3073" i="1" s="1"/>
  <c r="E2310" i="1"/>
  <c r="E3255" i="1"/>
  <c r="H3255" i="1" s="1"/>
  <c r="E2739" i="1"/>
  <c r="E682" i="1"/>
  <c r="E2248" i="1"/>
  <c r="E2800" i="1"/>
  <c r="H2800" i="1" s="1"/>
  <c r="E4419" i="1"/>
  <c r="E2180" i="1"/>
  <c r="H2180" i="1" s="1"/>
  <c r="E4691" i="1"/>
  <c r="E1227" i="1"/>
  <c r="H1227" i="1" s="1"/>
  <c r="E4235" i="1"/>
  <c r="E1243" i="1"/>
  <c r="E4450" i="1"/>
  <c r="E94" i="1"/>
  <c r="H94" i="1" s="1"/>
  <c r="E2545" i="1"/>
  <c r="E445" i="1"/>
  <c r="E2597" i="1"/>
  <c r="E5273" i="1"/>
  <c r="H5273" i="1" s="1"/>
  <c r="E612" i="1"/>
  <c r="E289" i="1"/>
  <c r="E4413" i="1"/>
  <c r="E4127" i="1"/>
  <c r="H4127" i="1" s="1"/>
  <c r="E3219" i="1"/>
  <c r="E2424" i="1"/>
  <c r="E3835" i="1"/>
  <c r="E1999" i="1"/>
  <c r="H1999" i="1" s="1"/>
  <c r="E2693" i="1"/>
  <c r="E1614" i="1"/>
  <c r="E2071" i="1"/>
  <c r="E1408" i="1"/>
  <c r="E2477" i="1"/>
  <c r="E4087" i="1"/>
  <c r="H4087" i="1" s="1"/>
  <c r="E844" i="1"/>
  <c r="E171" i="1"/>
  <c r="H171" i="1" s="1"/>
  <c r="E3813" i="1"/>
  <c r="E801" i="1"/>
  <c r="E1223" i="1"/>
  <c r="E687" i="1"/>
  <c r="H687" i="1" s="1"/>
  <c r="E2064" i="1"/>
  <c r="E1356" i="1"/>
  <c r="E3823" i="1"/>
  <c r="H3823" i="1" s="1"/>
  <c r="E4039" i="1"/>
  <c r="E3386" i="1"/>
  <c r="E2311" i="1"/>
  <c r="H2311" i="1" s="1"/>
  <c r="E3371" i="1"/>
  <c r="E2790" i="1"/>
  <c r="H2790" i="1" s="1"/>
  <c r="E3537" i="1"/>
  <c r="E2010" i="1"/>
  <c r="E2507" i="1"/>
  <c r="E2711" i="1"/>
  <c r="E3292" i="1"/>
  <c r="E1285" i="1"/>
  <c r="H1285" i="1" s="1"/>
  <c r="E5113" i="1"/>
  <c r="H5113" i="1" s="1"/>
  <c r="E1954" i="1"/>
  <c r="E1392" i="1"/>
  <c r="E2674" i="1"/>
  <c r="H2674" i="1" s="1"/>
  <c r="E856" i="1"/>
  <c r="H856" i="1" s="1"/>
  <c r="E1704" i="1"/>
  <c r="H1704" i="1" s="1"/>
  <c r="E4930" i="1"/>
  <c r="E1823" i="1"/>
  <c r="H1823" i="1" s="1"/>
  <c r="E1875" i="1"/>
  <c r="E87" i="1"/>
  <c r="H87" i="1" s="1"/>
  <c r="E344" i="1"/>
  <c r="E4539" i="1"/>
  <c r="E292" i="1"/>
  <c r="E1162" i="1"/>
  <c r="H1162" i="1" s="1"/>
  <c r="E4033" i="1"/>
  <c r="E1759" i="1"/>
  <c r="H1759" i="1" s="1"/>
  <c r="E3341" i="1"/>
  <c r="H3341" i="1" s="1"/>
  <c r="E5142" i="1"/>
  <c r="E700" i="1"/>
  <c r="E381" i="1"/>
  <c r="H381" i="1" s="1"/>
  <c r="E2685" i="1"/>
  <c r="E722" i="1"/>
  <c r="H722" i="1" s="1"/>
  <c r="E4861" i="1"/>
  <c r="E14" i="1"/>
  <c r="E20" i="1"/>
  <c r="E3834" i="1"/>
  <c r="E1329" i="1"/>
  <c r="E3981" i="1"/>
  <c r="E1346" i="1"/>
  <c r="E2797" i="1"/>
  <c r="E5382" i="1"/>
  <c r="E569" i="1"/>
  <c r="H569" i="1" s="1"/>
  <c r="E918" i="1"/>
  <c r="E3916" i="1"/>
  <c r="E3390" i="1"/>
  <c r="E2361" i="1"/>
  <c r="E2021" i="1"/>
  <c r="E2626" i="1"/>
  <c r="H2626" i="1" s="1"/>
  <c r="E2015" i="1"/>
  <c r="E4352" i="1"/>
  <c r="H4352" i="1" s="1"/>
  <c r="E3321" i="1"/>
  <c r="E5410" i="1"/>
  <c r="H5410" i="1" s="1"/>
  <c r="E1972" i="1"/>
  <c r="E1764" i="1"/>
  <c r="H1764" i="1" s="1"/>
  <c r="E1410" i="1"/>
  <c r="H1410" i="1" s="1"/>
  <c r="E3945" i="1"/>
  <c r="H3945" i="1" s="1"/>
  <c r="E1939" i="1"/>
  <c r="E4265" i="1"/>
  <c r="H4265" i="1" s="1"/>
  <c r="E4549" i="1"/>
  <c r="E3088" i="1"/>
  <c r="H3088" i="1" s="1"/>
  <c r="E3429" i="1"/>
  <c r="E2323" i="1"/>
  <c r="E1657" i="1"/>
  <c r="H1657" i="1" s="1"/>
  <c r="E1056" i="1"/>
  <c r="H1056" i="1" s="1"/>
  <c r="E5019" i="1"/>
  <c r="E322" i="1"/>
  <c r="H322" i="1" s="1"/>
  <c r="E1414" i="1"/>
  <c r="H1414" i="1" s="1"/>
  <c r="E66" i="1"/>
  <c r="E3779" i="1"/>
  <c r="E4002" i="1"/>
  <c r="H4002" i="1" s="1"/>
  <c r="E3807" i="1"/>
  <c r="H3807" i="1" s="1"/>
  <c r="E1546" i="1"/>
  <c r="E4430" i="1"/>
  <c r="E4474" i="1"/>
  <c r="H4474" i="1" s="1"/>
  <c r="E3233" i="1"/>
  <c r="E3587" i="1"/>
  <c r="H3587" i="1" s="1"/>
  <c r="E5350" i="1"/>
  <c r="E880" i="1"/>
  <c r="E1664" i="1"/>
  <c r="H1664" i="1" s="1"/>
  <c r="E1153" i="1"/>
  <c r="H1153" i="1" s="1"/>
  <c r="E849" i="1"/>
  <c r="E188" i="1"/>
  <c r="H188" i="1" s="1"/>
  <c r="E954" i="1"/>
  <c r="E4218" i="1"/>
  <c r="E4236" i="1"/>
  <c r="E2535" i="1"/>
  <c r="H2535" i="1" s="1"/>
  <c r="E4834" i="1"/>
  <c r="H4834" i="1" s="1"/>
  <c r="E2775" i="1"/>
  <c r="H2775" i="1" s="1"/>
  <c r="E3746" i="1"/>
  <c r="E5057" i="1"/>
  <c r="H5057" i="1" s="1"/>
  <c r="E1681" i="1"/>
  <c r="H1681" i="1" s="1"/>
  <c r="E4318" i="1"/>
  <c r="E1054" i="1"/>
  <c r="E212" i="1"/>
  <c r="H212" i="1" s="1"/>
  <c r="E1364" i="1"/>
  <c r="H1364" i="1" s="1"/>
  <c r="E2656" i="1"/>
  <c r="H2656" i="1" s="1"/>
  <c r="E2066" i="1"/>
  <c r="E1596" i="1"/>
  <c r="H1596" i="1" s="1"/>
  <c r="E4425" i="1"/>
  <c r="E3756" i="1"/>
  <c r="H3756" i="1" s="1"/>
  <c r="E5082" i="1"/>
  <c r="E1143" i="1"/>
  <c r="E2416" i="1"/>
  <c r="E3747" i="1"/>
  <c r="H3747" i="1" s="1"/>
  <c r="E2142" i="1"/>
  <c r="E154" i="1"/>
  <c r="E4995" i="1"/>
  <c r="E1722" i="1"/>
  <c r="H1722" i="1" s="1"/>
  <c r="E1135" i="1"/>
  <c r="E1109" i="1"/>
  <c r="H1109" i="1" s="1"/>
  <c r="E3502" i="1"/>
  <c r="E3410" i="1"/>
  <c r="H3410" i="1" s="1"/>
  <c r="E1800" i="1"/>
  <c r="E1703" i="1"/>
  <c r="H1703" i="1" s="1"/>
  <c r="E1094" i="1"/>
  <c r="E1157" i="1"/>
  <c r="H1157" i="1" s="1"/>
  <c r="E479" i="1"/>
  <c r="E3724" i="1"/>
  <c r="H3724" i="1" s="1"/>
  <c r="E1549" i="1"/>
  <c r="E345" i="1"/>
  <c r="H345" i="1" s="1"/>
  <c r="E1314" i="1"/>
  <c r="E3093" i="1"/>
  <c r="H3093" i="1" s="1"/>
  <c r="E5094" i="1"/>
  <c r="E1597" i="1"/>
  <c r="H1597" i="1" s="1"/>
  <c r="E3163" i="1"/>
  <c r="E2228" i="1"/>
  <c r="E3152" i="1"/>
  <c r="E5024" i="1"/>
  <c r="H5024" i="1" s="1"/>
  <c r="E287" i="1"/>
  <c r="E388" i="1"/>
  <c r="H388" i="1" s="1"/>
  <c r="E2412" i="1"/>
  <c r="H2412" i="1" s="1"/>
  <c r="E426" i="1"/>
  <c r="H426" i="1" s="1"/>
  <c r="E3405" i="1"/>
  <c r="E703" i="1"/>
  <c r="H703" i="1" s="1"/>
  <c r="E1537" i="1"/>
  <c r="E1641" i="1"/>
  <c r="H1641" i="1" s="1"/>
  <c r="E2237" i="1"/>
  <c r="E2847" i="1"/>
  <c r="H2847" i="1" s="1"/>
  <c r="E5190" i="1"/>
  <c r="E3116" i="1"/>
  <c r="E335" i="1"/>
  <c r="E2126" i="1"/>
  <c r="H2126" i="1" s="1"/>
  <c r="E3058" i="1"/>
  <c r="E4594" i="1"/>
  <c r="E928" i="1"/>
  <c r="E2922" i="1"/>
  <c r="H2922" i="1" s="1"/>
  <c r="E2637" i="1"/>
  <c r="E1178" i="1"/>
  <c r="H1178" i="1" s="1"/>
  <c r="E3138" i="1"/>
  <c r="E2145" i="1"/>
  <c r="E3777" i="1"/>
  <c r="E1933" i="1"/>
  <c r="H1933" i="1" s="1"/>
  <c r="E27" i="1"/>
  <c r="E3753" i="1"/>
  <c r="H3753" i="1" s="1"/>
  <c r="E2133" i="1"/>
  <c r="E2232" i="1"/>
  <c r="E947" i="1"/>
  <c r="E646" i="1"/>
  <c r="H646" i="1" s="1"/>
  <c r="E2780" i="1"/>
  <c r="E199" i="1"/>
  <c r="E4689" i="1"/>
  <c r="E1148" i="1"/>
  <c r="H1148" i="1" s="1"/>
  <c r="E4592" i="1"/>
  <c r="E2584" i="1"/>
  <c r="H2584" i="1" s="1"/>
  <c r="E5232" i="1"/>
  <c r="E1749" i="1"/>
  <c r="H1749" i="1" s="1"/>
  <c r="E1858" i="1"/>
  <c r="E1495" i="1"/>
  <c r="E3248" i="1"/>
  <c r="H3248" i="1" s="1"/>
  <c r="E3193" i="1"/>
  <c r="E3690" i="1"/>
  <c r="E4453" i="1"/>
  <c r="H4453" i="1" s="1"/>
  <c r="E3240" i="1"/>
  <c r="H3240" i="1" s="1"/>
  <c r="E2107" i="1"/>
  <c r="H2107" i="1" s="1"/>
  <c r="E4155" i="1"/>
  <c r="E147" i="1"/>
  <c r="H147" i="1" s="1"/>
  <c r="E483" i="1"/>
  <c r="E5402" i="1"/>
  <c r="H5402" i="1" s="1"/>
  <c r="E3290" i="1"/>
  <c r="E912" i="1"/>
  <c r="H912" i="1" s="1"/>
  <c r="E1994" i="1"/>
  <c r="E4085" i="1"/>
  <c r="E3427" i="1"/>
  <c r="E2061" i="1"/>
  <c r="E5189" i="1"/>
  <c r="H5189" i="1" s="1"/>
  <c r="E1182" i="1"/>
  <c r="E2220" i="1"/>
  <c r="E19" i="1"/>
  <c r="E4874" i="1"/>
  <c r="E2785" i="1"/>
  <c r="H2785" i="1" s="1"/>
  <c r="E2670" i="1"/>
  <c r="E4414" i="1"/>
  <c r="H4414" i="1" s="1"/>
  <c r="E3247" i="1"/>
  <c r="E5291" i="1"/>
  <c r="E4019" i="1"/>
  <c r="E5063" i="1"/>
  <c r="H5063" i="1" s="1"/>
  <c r="E906" i="1"/>
  <c r="E1941" i="1"/>
  <c r="H1941" i="1" s="1"/>
  <c r="E2059" i="1"/>
  <c r="E2544" i="1"/>
  <c r="E4617" i="1"/>
  <c r="E2906" i="1"/>
  <c r="H2906" i="1" s="1"/>
  <c r="E3926" i="1"/>
  <c r="H3926" i="1" s="1"/>
  <c r="E2596" i="1"/>
  <c r="H2596" i="1" s="1"/>
  <c r="E1405" i="1"/>
  <c r="E2401" i="1"/>
  <c r="H2401" i="1" s="1"/>
  <c r="E4011" i="1"/>
  <c r="E1062" i="1"/>
  <c r="H1062" i="1" s="1"/>
  <c r="E2991" i="1"/>
  <c r="E1987" i="1"/>
  <c r="H1987" i="1" s="1"/>
  <c r="E2322" i="1"/>
  <c r="E2855" i="1"/>
  <c r="H2855" i="1" s="1"/>
  <c r="E4918" i="1"/>
  <c r="E2784" i="1"/>
  <c r="E2828" i="1"/>
  <c r="E2398" i="1"/>
  <c r="H2398" i="1" s="1"/>
  <c r="E3042" i="1"/>
  <c r="H3042" i="1" s="1"/>
  <c r="E371" i="1"/>
  <c r="H371" i="1" s="1"/>
  <c r="E4859" i="1"/>
  <c r="E3189" i="1"/>
  <c r="H3189" i="1" s="1"/>
  <c r="E971" i="1"/>
  <c r="E2324" i="1"/>
  <c r="H2324" i="1" s="1"/>
  <c r="E1742" i="1"/>
  <c r="E28" i="1"/>
  <c r="E2088" i="1"/>
  <c r="E3818" i="1"/>
  <c r="H3818" i="1" s="1"/>
  <c r="E547" i="1"/>
  <c r="H547" i="1" s="1"/>
  <c r="E3291" i="1"/>
  <c r="E3606" i="1"/>
  <c r="H3606" i="1" s="1"/>
  <c r="E3201" i="1"/>
  <c r="E1780" i="1"/>
  <c r="E5001" i="1"/>
  <c r="H5001" i="1" s="1"/>
  <c r="E1900" i="1"/>
  <c r="H1900" i="1" s="1"/>
  <c r="E310" i="1"/>
  <c r="H310" i="1" s="1"/>
  <c r="E2504" i="1"/>
  <c r="E744" i="1"/>
  <c r="E1309" i="1"/>
  <c r="H1309" i="1" s="1"/>
  <c r="E3036" i="1"/>
  <c r="H3036" i="1" s="1"/>
  <c r="E3130" i="1"/>
  <c r="E1570" i="1"/>
  <c r="H1570" i="1" s="1"/>
  <c r="E969" i="1"/>
  <c r="H969" i="1" s="1"/>
  <c r="E466" i="1"/>
  <c r="E2457" i="1"/>
  <c r="H2457" i="1" s="1"/>
  <c r="E1340" i="1"/>
  <c r="E1784" i="1"/>
  <c r="H1784" i="1" s="1"/>
  <c r="E2746" i="1"/>
  <c r="H2746" i="1" s="1"/>
  <c r="E235" i="1"/>
  <c r="E3197" i="1"/>
  <c r="H3197" i="1" s="1"/>
  <c r="E3415" i="1"/>
  <c r="E1005" i="1"/>
  <c r="H1005" i="1" s="1"/>
  <c r="E2950" i="1"/>
  <c r="E1830" i="1"/>
  <c r="H1830" i="1" s="1"/>
  <c r="E1438" i="1"/>
  <c r="H1438" i="1" s="1"/>
  <c r="E3236" i="1"/>
  <c r="E4121" i="1"/>
  <c r="E2799" i="1"/>
  <c r="H2799" i="1" s="1"/>
  <c r="E3639" i="1"/>
  <c r="H3639" i="1" s="1"/>
  <c r="E1886" i="1"/>
  <c r="H1886" i="1" s="1"/>
  <c r="E1862" i="1"/>
  <c r="E654" i="1"/>
  <c r="H654" i="1" s="1"/>
  <c r="E2958" i="1"/>
  <c r="H2958" i="1" s="1"/>
  <c r="E4322" i="1"/>
  <c r="E1198" i="1"/>
  <c r="E3832" i="1"/>
  <c r="H3832" i="1" s="1"/>
  <c r="E4064" i="1"/>
  <c r="E1395" i="1"/>
  <c r="H1395" i="1" s="1"/>
  <c r="E3641" i="1"/>
  <c r="E3581" i="1"/>
  <c r="E5135" i="1"/>
  <c r="H5135" i="1" s="1"/>
  <c r="E4491" i="1"/>
  <c r="H4491" i="1" s="1"/>
  <c r="E1320" i="1"/>
  <c r="E1081" i="1"/>
  <c r="H1081" i="1" s="1"/>
  <c r="E865" i="1"/>
  <c r="H865" i="1" s="1"/>
  <c r="E4511" i="1"/>
  <c r="E2442" i="1"/>
  <c r="E639" i="1"/>
  <c r="H639" i="1" s="1"/>
  <c r="E797" i="1"/>
  <c r="H797" i="1" s="1"/>
  <c r="E853" i="1"/>
  <c r="H853" i="1" s="1"/>
  <c r="E939" i="1"/>
  <c r="H939" i="1" s="1"/>
  <c r="E144" i="1"/>
  <c r="H144" i="1" s="1"/>
  <c r="E1370" i="1"/>
  <c r="E679" i="1"/>
  <c r="H679" i="1" s="1"/>
  <c r="E2821" i="1"/>
  <c r="E1588" i="1"/>
  <c r="E3615" i="1"/>
  <c r="E4522" i="1"/>
  <c r="E539" i="1"/>
  <c r="H539" i="1" s="1"/>
  <c r="E1177" i="1"/>
  <c r="E4125" i="1"/>
  <c r="E3494" i="1"/>
  <c r="H3494" i="1" s="1"/>
  <c r="E1733" i="1"/>
  <c r="H1733" i="1" s="1"/>
  <c r="E4887" i="1"/>
  <c r="E3192" i="1"/>
  <c r="E3183" i="1"/>
  <c r="H3183" i="1" s="1"/>
  <c r="E2253" i="1"/>
  <c r="E2355" i="1"/>
  <c r="E3041" i="1"/>
  <c r="E2314" i="1"/>
  <c r="H2314" i="1" s="1"/>
  <c r="E3651" i="1"/>
  <c r="H3651" i="1" s="1"/>
  <c r="E10" i="1"/>
  <c r="E3714" i="1"/>
  <c r="E3364" i="1"/>
  <c r="H3364" i="1" s="1"/>
  <c r="E3070" i="1"/>
  <c r="H3070" i="1" s="1"/>
  <c r="E2891" i="1"/>
  <c r="H2891" i="1" s="1"/>
  <c r="E1433" i="1"/>
  <c r="E1637" i="1"/>
  <c r="E780" i="1"/>
  <c r="E325" i="1"/>
  <c r="H325" i="1" s="1"/>
  <c r="E1615" i="1"/>
  <c r="H1615" i="1" s="1"/>
  <c r="E3191" i="1"/>
  <c r="H3191" i="1" s="1"/>
  <c r="E3698" i="1"/>
  <c r="E2197" i="1"/>
  <c r="E1237" i="1"/>
  <c r="H1237" i="1" s="1"/>
  <c r="E2779" i="1"/>
  <c r="H2779" i="1" s="1"/>
  <c r="E4857" i="1"/>
  <c r="H4857" i="1" s="1"/>
  <c r="E930" i="1"/>
  <c r="E2918" i="1"/>
  <c r="E3525" i="1"/>
  <c r="H3525" i="1" s="1"/>
  <c r="E4722" i="1"/>
  <c r="E4626" i="1"/>
  <c r="H4626" i="1" s="1"/>
  <c r="E3031" i="1"/>
  <c r="E2005" i="1"/>
  <c r="H2005" i="1" s="1"/>
  <c r="E1918" i="1"/>
  <c r="H1918" i="1" s="1"/>
  <c r="E492" i="1"/>
  <c r="E4386" i="1"/>
  <c r="E3618" i="1"/>
  <c r="E2813" i="1"/>
  <c r="H2813" i="1" s="1"/>
  <c r="E4616" i="1"/>
  <c r="E4287" i="1"/>
  <c r="E2729" i="1"/>
  <c r="E103" i="1"/>
  <c r="E3532" i="1"/>
  <c r="H3532" i="1" s="1"/>
  <c r="E2100" i="1"/>
  <c r="H2100" i="1" s="1"/>
  <c r="E3064" i="1"/>
  <c r="E2934" i="1"/>
  <c r="H2934" i="1" s="1"/>
  <c r="E1662" i="1"/>
  <c r="H1662" i="1" s="1"/>
  <c r="E1367" i="1"/>
  <c r="E3325" i="1"/>
  <c r="H3325" i="1" s="1"/>
  <c r="E484" i="1"/>
  <c r="H484" i="1" s="1"/>
  <c r="E3623" i="1"/>
  <c r="E2409" i="1"/>
  <c r="H2409" i="1" s="1"/>
  <c r="E713" i="1"/>
  <c r="H713" i="1" s="1"/>
  <c r="E5084" i="1"/>
  <c r="H5084" i="1" s="1"/>
  <c r="E3204" i="1"/>
  <c r="H3204" i="1" s="1"/>
  <c r="E3984" i="1"/>
  <c r="E885" i="1"/>
  <c r="H885" i="1" s="1"/>
  <c r="E3354" i="1"/>
  <c r="E3463" i="1"/>
  <c r="E4719" i="1"/>
  <c r="E3401" i="1"/>
  <c r="H3401" i="1" s="1"/>
  <c r="E3644" i="1"/>
  <c r="E5213" i="1"/>
  <c r="H5213" i="1" s="1"/>
  <c r="E5337" i="1"/>
  <c r="E1911" i="1"/>
  <c r="E1068" i="1"/>
  <c r="H1068" i="1" s="1"/>
  <c r="E2651" i="1"/>
  <c r="H2651" i="1" s="1"/>
  <c r="E4013" i="1"/>
  <c r="E2338" i="1"/>
  <c r="H2338" i="1" s="1"/>
  <c r="E110" i="1"/>
  <c r="H110" i="1" s="1"/>
  <c r="E5341" i="1"/>
  <c r="H5341" i="1" s="1"/>
  <c r="E4973" i="1"/>
  <c r="H4973" i="1" s="1"/>
  <c r="E553" i="1"/>
  <c r="E2063" i="1"/>
  <c r="E3487" i="1"/>
  <c r="H3487" i="1" s="1"/>
  <c r="E3310" i="1"/>
  <c r="E1558" i="1"/>
  <c r="E2816" i="1"/>
  <c r="H2816" i="1" s="1"/>
  <c r="E980" i="1"/>
  <c r="H980" i="1" s="1"/>
  <c r="E4800" i="1"/>
  <c r="E3104" i="1"/>
  <c r="E3112" i="1"/>
  <c r="E2664" i="1"/>
  <c r="H2664" i="1" s="1"/>
  <c r="E2273" i="1"/>
  <c r="E3190" i="1"/>
  <c r="E714" i="1"/>
  <c r="H714" i="1" s="1"/>
  <c r="E637" i="1"/>
  <c r="E2125" i="1"/>
  <c r="E2006" i="1"/>
  <c r="H2006" i="1" s="1"/>
  <c r="E1494" i="1"/>
  <c r="H1494" i="1" s="1"/>
  <c r="E2231" i="1"/>
  <c r="E4055" i="1"/>
  <c r="H4055" i="1" s="1"/>
  <c r="E293" i="1"/>
  <c r="H293" i="1" s="1"/>
  <c r="E175" i="1"/>
  <c r="H175" i="1" s="1"/>
  <c r="E1231" i="1"/>
  <c r="E1908" i="1"/>
  <c r="E5308" i="1"/>
  <c r="H5308" i="1" s="1"/>
  <c r="E2316" i="1"/>
  <c r="E3603" i="1"/>
  <c r="H3603" i="1" s="1"/>
  <c r="E3590" i="1"/>
  <c r="E2808" i="1"/>
  <c r="H2808" i="1" s="1"/>
  <c r="E4229" i="1"/>
  <c r="E1089" i="1"/>
  <c r="H1089" i="1" s="1"/>
  <c r="E3424" i="1"/>
  <c r="H3424" i="1" s="1"/>
  <c r="E230" i="1"/>
  <c r="H230" i="1" s="1"/>
  <c r="E5399" i="1"/>
  <c r="E4758" i="1"/>
  <c r="H4758" i="1" s="1"/>
  <c r="E2689" i="1"/>
  <c r="E1892" i="1"/>
  <c r="E4920" i="1"/>
  <c r="E2952" i="1"/>
  <c r="H2952" i="1" s="1"/>
  <c r="E5072" i="1"/>
  <c r="E2791" i="1"/>
  <c r="H2791" i="1" s="1"/>
  <c r="E3188" i="1"/>
  <c r="H3188" i="1" s="1"/>
  <c r="E3034" i="1"/>
  <c r="H3034" i="1" s="1"/>
  <c r="E3368" i="1"/>
  <c r="E1635" i="1"/>
  <c r="E3873" i="1"/>
  <c r="E2963" i="1"/>
  <c r="H2963" i="1" s="1"/>
  <c r="E754" i="1"/>
  <c r="H754" i="1" s="1"/>
  <c r="E2392" i="1"/>
  <c r="H2392" i="1" s="1"/>
  <c r="E5070" i="1"/>
  <c r="H5070" i="1" s="1"/>
  <c r="E2702" i="1"/>
  <c r="H2702" i="1" s="1"/>
  <c r="E2087" i="1"/>
  <c r="E5204" i="1"/>
  <c r="E3898" i="1"/>
  <c r="E1313" i="1"/>
  <c r="H1313" i="1" s="1"/>
  <c r="E3269" i="1"/>
  <c r="H3269" i="1" s="1"/>
  <c r="E2841" i="1"/>
  <c r="E2571" i="1"/>
  <c r="H2571" i="1" s="1"/>
  <c r="E2698" i="1"/>
  <c r="E3920" i="1"/>
  <c r="H3920" i="1" s="1"/>
  <c r="E1003" i="1"/>
  <c r="H1003" i="1" s="1"/>
  <c r="E2708" i="1"/>
  <c r="E1244" i="1"/>
  <c r="H1244" i="1" s="1"/>
  <c r="E3518" i="1"/>
  <c r="E5340" i="1"/>
  <c r="H5340" i="1" s="1"/>
  <c r="E5379" i="1"/>
  <c r="H5379" i="1" s="1"/>
  <c r="E2618" i="1"/>
  <c r="H2618" i="1" s="1"/>
  <c r="E423" i="1"/>
  <c r="E330" i="1"/>
  <c r="E3182" i="1"/>
  <c r="E704" i="1"/>
  <c r="H704" i="1" s="1"/>
  <c r="E916" i="1"/>
  <c r="E2111" i="1"/>
  <c r="H2111" i="1" s="1"/>
  <c r="E3977" i="1"/>
  <c r="H3977" i="1" s="1"/>
  <c r="E1047" i="1"/>
  <c r="H1047" i="1" s="1"/>
  <c r="E3275" i="1"/>
  <c r="E4902" i="1"/>
  <c r="H4902" i="1" s="1"/>
  <c r="E2242" i="1"/>
  <c r="E4658" i="1"/>
  <c r="E3473" i="1"/>
  <c r="H3473" i="1" s="1"/>
  <c r="E2905" i="1"/>
  <c r="E1515" i="1"/>
  <c r="E515" i="1"/>
  <c r="H515" i="1" s="1"/>
  <c r="E1825" i="1"/>
  <c r="E1372" i="1"/>
  <c r="E456" i="1"/>
  <c r="H456" i="1" s="1"/>
  <c r="E2407" i="1"/>
  <c r="H2407" i="1" s="1"/>
  <c r="E726" i="1"/>
  <c r="E2146" i="1"/>
  <c r="H2146" i="1" s="1"/>
  <c r="E2969" i="1"/>
  <c r="E1705" i="1"/>
  <c r="H1705" i="1" s="1"/>
  <c r="E3074" i="1"/>
  <c r="E135" i="1"/>
  <c r="E3134" i="1"/>
  <c r="E3453" i="1"/>
  <c r="H3453" i="1" s="1"/>
  <c r="E2633" i="1"/>
  <c r="H2633" i="1" s="1"/>
  <c r="E2420" i="1"/>
  <c r="H2420" i="1" s="1"/>
  <c r="E1659" i="1"/>
  <c r="E4502" i="1"/>
  <c r="H4502" i="1" s="1"/>
  <c r="E4863" i="1"/>
  <c r="H4863" i="1" s="1"/>
  <c r="E1770" i="1"/>
  <c r="E647" i="1"/>
  <c r="E3527" i="1"/>
  <c r="H3527" i="1" s="1"/>
  <c r="E3185" i="1"/>
  <c r="E3524" i="1"/>
  <c r="E5287" i="1"/>
  <c r="E4607" i="1"/>
  <c r="E3145" i="1"/>
  <c r="E192" i="1"/>
  <c r="H192" i="1" s="1"/>
  <c r="E3299" i="1"/>
  <c r="E4851" i="1"/>
  <c r="H4851" i="1" s="1"/>
  <c r="E4808" i="1"/>
  <c r="E2695" i="1"/>
  <c r="E2041" i="1"/>
  <c r="E5333" i="1"/>
  <c r="H5333" i="1" s="1"/>
  <c r="E1206" i="1"/>
  <c r="E152" i="1"/>
  <c r="H152" i="1" s="1"/>
  <c r="E3865" i="1"/>
  <c r="E4627" i="1"/>
  <c r="H4627" i="1" s="1"/>
  <c r="E1440" i="1"/>
  <c r="E3079" i="1"/>
  <c r="E1459" i="1"/>
  <c r="E2233" i="1"/>
  <c r="H2233" i="1" s="1"/>
  <c r="E5139" i="1"/>
  <c r="E4916" i="1"/>
  <c r="E2834" i="1"/>
  <c r="E3094" i="1"/>
  <c r="H3094" i="1" s="1"/>
  <c r="E4673" i="1"/>
  <c r="E1020" i="1"/>
  <c r="E2224" i="1"/>
  <c r="H2224" i="1" s="1"/>
  <c r="E517" i="1"/>
  <c r="H517" i="1" s="1"/>
  <c r="E2948" i="1"/>
  <c r="E123" i="1"/>
  <c r="H123" i="1" s="1"/>
  <c r="E4171" i="1"/>
  <c r="H4171" i="1" s="1"/>
  <c r="E1331" i="1"/>
  <c r="H1331" i="1" s="1"/>
  <c r="E1324" i="1"/>
  <c r="E65" i="1"/>
  <c r="H65" i="1" s="1"/>
  <c r="E4565" i="1"/>
  <c r="E4980" i="1"/>
  <c r="H4980" i="1" s="1"/>
  <c r="E4562" i="1"/>
  <c r="E5279" i="1"/>
  <c r="H5279" i="1" s="1"/>
  <c r="E2764" i="1"/>
  <c r="H2764" i="1" s="1"/>
  <c r="E5101" i="1"/>
  <c r="E2757" i="1"/>
  <c r="E886" i="1"/>
  <c r="H886" i="1" s="1"/>
  <c r="E887" i="1"/>
  <c r="E3748" i="1"/>
  <c r="H3748" i="1" s="1"/>
  <c r="E1624" i="1"/>
  <c r="H1624" i="1" s="1"/>
  <c r="E75" i="1"/>
  <c r="H75" i="1" s="1"/>
  <c r="E1845" i="1"/>
  <c r="E4825" i="1"/>
  <c r="E634" i="1"/>
  <c r="E4777" i="1"/>
  <c r="H4777" i="1" s="1"/>
  <c r="E994" i="1"/>
  <c r="E3057" i="1"/>
  <c r="H3057" i="1" s="1"/>
  <c r="E993" i="1"/>
  <c r="H993" i="1" s="1"/>
  <c r="E961" i="1"/>
  <c r="H961" i="1" s="1"/>
  <c r="E2927" i="1"/>
  <c r="E3323" i="1"/>
  <c r="H3323" i="1" s="1"/>
  <c r="E5226" i="1"/>
  <c r="E3689" i="1"/>
  <c r="E74" i="1"/>
  <c r="E2156" i="1"/>
  <c r="H2156" i="1" s="1"/>
  <c r="E739" i="1"/>
  <c r="H739" i="1" s="1"/>
  <c r="E5039" i="1"/>
  <c r="H5039" i="1" s="1"/>
  <c r="E3125" i="1"/>
  <c r="E3783" i="1"/>
  <c r="E1161" i="1"/>
  <c r="E2825" i="1"/>
  <c r="H2825" i="1" s="1"/>
  <c r="E3295" i="1"/>
  <c r="E3654" i="1"/>
  <c r="H3654" i="1" s="1"/>
  <c r="E1210" i="1"/>
  <c r="E1492" i="1"/>
  <c r="H1492" i="1" s="1"/>
  <c r="E4685" i="1"/>
  <c r="E1317" i="1"/>
  <c r="H1317" i="1" s="1"/>
  <c r="E2359" i="1"/>
  <c r="E1378" i="1"/>
  <c r="H1378" i="1" s="1"/>
  <c r="E2852" i="1"/>
  <c r="E2030" i="1"/>
  <c r="E2735" i="1"/>
  <c r="H2735" i="1" s="1"/>
  <c r="E756" i="1"/>
  <c r="H756" i="1" s="1"/>
  <c r="E295" i="1"/>
  <c r="E3421" i="1"/>
  <c r="E4258" i="1"/>
  <c r="E1889" i="1"/>
  <c r="H1889" i="1" s="1"/>
  <c r="E3605" i="1"/>
  <c r="H3605" i="1" s="1"/>
  <c r="E3081" i="1"/>
  <c r="H3081" i="1" s="1"/>
  <c r="E580" i="1"/>
  <c r="H580" i="1" s="1"/>
  <c r="E4305" i="1"/>
  <c r="H4305" i="1" s="1"/>
  <c r="E2929" i="1"/>
  <c r="H2929" i="1" s="1"/>
  <c r="E2721" i="1"/>
  <c r="H2721" i="1" s="1"/>
  <c r="E458" i="1"/>
  <c r="E1332" i="1"/>
  <c r="H1332" i="1" s="1"/>
  <c r="E1393" i="1"/>
  <c r="H1393" i="1" s="1"/>
  <c r="E4175" i="1"/>
  <c r="H4175" i="1" s="1"/>
  <c r="E2001" i="1"/>
  <c r="H2001" i="1" s="1"/>
  <c r="E373" i="1"/>
  <c r="H373" i="1" s="1"/>
  <c r="E163" i="1"/>
  <c r="E245" i="1"/>
  <c r="H245" i="1" s="1"/>
  <c r="E3830" i="1"/>
  <c r="H3830" i="1" s="1"/>
  <c r="E5172" i="1"/>
  <c r="H5172" i="1" s="1"/>
  <c r="E1399" i="1"/>
  <c r="E2582" i="1"/>
  <c r="E3026" i="1"/>
  <c r="H3026" i="1" s="1"/>
  <c r="E4488" i="1"/>
  <c r="E266" i="1"/>
  <c r="H266" i="1" s="1"/>
  <c r="E730" i="1"/>
  <c r="E3596" i="1"/>
  <c r="E3028" i="1"/>
  <c r="H3028" i="1" s="1"/>
  <c r="E2173" i="1"/>
  <c r="E3379" i="1"/>
  <c r="E57" i="1"/>
  <c r="H57" i="1" s="1"/>
  <c r="E1833" i="1"/>
  <c r="H1833" i="1" s="1"/>
  <c r="E705" i="1"/>
  <c r="E3355" i="1"/>
  <c r="H3355" i="1" s="1"/>
  <c r="E4912" i="1"/>
  <c r="H4912" i="1" s="1"/>
  <c r="E558" i="1"/>
  <c r="H558" i="1" s="1"/>
  <c r="E260" i="1"/>
  <c r="E4694" i="1"/>
  <c r="H4694" i="1" s="1"/>
  <c r="E4642" i="1"/>
  <c r="E2300" i="1"/>
  <c r="H2300" i="1" s="1"/>
  <c r="E2012" i="1"/>
  <c r="E12" i="1"/>
  <c r="H12" i="1" s="1"/>
  <c r="E1559" i="1"/>
  <c r="E1989" i="1"/>
  <c r="H1989" i="1" s="1"/>
  <c r="E1044" i="1"/>
  <c r="E4086" i="1"/>
  <c r="H4086" i="1" s="1"/>
  <c r="E54" i="1"/>
  <c r="E140" i="1"/>
  <c r="H140" i="1" s="1"/>
  <c r="E4233" i="1"/>
  <c r="E4232" i="1"/>
  <c r="H4232" i="1" s="1"/>
  <c r="E897" i="1"/>
  <c r="E146" i="1"/>
  <c r="E4932" i="1"/>
  <c r="E375" i="1"/>
  <c r="H375" i="1" s="1"/>
  <c r="E1063" i="1"/>
  <c r="E297" i="1"/>
  <c r="H297" i="1" s="1"/>
  <c r="E4652" i="1"/>
  <c r="E225" i="1"/>
  <c r="H225" i="1" s="1"/>
  <c r="E2786" i="1"/>
  <c r="H2786" i="1" s="1"/>
  <c r="E1412" i="1"/>
  <c r="H1412" i="1" s="1"/>
  <c r="E1050" i="1"/>
  <c r="E301" i="1"/>
  <c r="E454" i="1"/>
  <c r="E4091" i="1"/>
  <c r="E4417" i="1"/>
  <c r="H4417" i="1" s="1"/>
  <c r="E1986" i="1"/>
  <c r="H1986" i="1" s="1"/>
  <c r="E4090" i="1"/>
  <c r="E3821" i="1"/>
  <c r="E5061" i="1"/>
  <c r="E3721" i="1"/>
  <c r="H3721" i="1" s="1"/>
  <c r="E184" i="1"/>
  <c r="H184" i="1" s="1"/>
  <c r="E1639" i="1"/>
  <c r="H1639" i="1" s="1"/>
  <c r="E2094" i="1"/>
  <c r="E1420" i="1"/>
  <c r="H1420" i="1" s="1"/>
  <c r="E1105" i="1"/>
  <c r="H1105" i="1" s="1"/>
  <c r="E4340" i="1"/>
  <c r="E1812" i="1"/>
  <c r="E1298" i="1"/>
  <c r="H1298" i="1" s="1"/>
  <c r="E2096" i="1"/>
  <c r="E1531" i="1"/>
  <c r="H1531" i="1" s="1"/>
  <c r="E2095" i="1"/>
  <c r="H2095" i="1" s="1"/>
  <c r="E5326" i="1"/>
  <c r="H5326" i="1" s="1"/>
  <c r="E471" i="1"/>
  <c r="H471" i="1" s="1"/>
  <c r="E561" i="1"/>
  <c r="E839" i="1"/>
  <c r="E2563" i="1"/>
  <c r="H2563" i="1" s="1"/>
  <c r="E3281" i="1"/>
  <c r="E2018" i="1"/>
  <c r="H2018" i="1" s="1"/>
  <c r="E728" i="1"/>
  <c r="E2070" i="1"/>
  <c r="H2070" i="1" s="1"/>
  <c r="E1456" i="1"/>
  <c r="E5293" i="1"/>
  <c r="H5293" i="1" s="1"/>
  <c r="E499" i="1"/>
  <c r="H499" i="1" s="1"/>
  <c r="E799" i="1"/>
  <c r="H799" i="1" s="1"/>
  <c r="E3988" i="1"/>
  <c r="H3988" i="1" s="1"/>
  <c r="E151" i="1"/>
  <c r="H151" i="1" s="1"/>
  <c r="E4698" i="1"/>
  <c r="E1672" i="1"/>
  <c r="H1672" i="1" s="1"/>
  <c r="E1164" i="1"/>
  <c r="E1343" i="1"/>
  <c r="H1343" i="1" s="1"/>
  <c r="E3004" i="1"/>
  <c r="H3004" i="1" s="1"/>
  <c r="E4421" i="1"/>
  <c r="H4421" i="1" s="1"/>
  <c r="E2108" i="1"/>
  <c r="E2439" i="1"/>
  <c r="E4301" i="1"/>
  <c r="E2194" i="1"/>
  <c r="E2947" i="1"/>
  <c r="E3766" i="1"/>
  <c r="E4782" i="1"/>
  <c r="H4782" i="1" s="1"/>
  <c r="E4622" i="1"/>
  <c r="H4622" i="1" s="1"/>
  <c r="E4835" i="1"/>
  <c r="E4108" i="1"/>
  <c r="H4108" i="1" s="1"/>
  <c r="E439" i="1"/>
  <c r="H439" i="1" s="1"/>
  <c r="E3214" i="1"/>
  <c r="H3214" i="1" s="1"/>
  <c r="E3960" i="1"/>
  <c r="H3960" i="1" s="1"/>
  <c r="E2160" i="1"/>
  <c r="E2547" i="1"/>
  <c r="E4711" i="1"/>
  <c r="H4711" i="1" s="1"/>
  <c r="E3629" i="1"/>
  <c r="E1165" i="1"/>
  <c r="H1165" i="1" s="1"/>
  <c r="E509" i="1"/>
  <c r="H509" i="1" s="1"/>
  <c r="E347" i="1"/>
  <c r="H347" i="1" s="1"/>
  <c r="E5175" i="1"/>
  <c r="H5175" i="1" s="1"/>
  <c r="E1310" i="1"/>
  <c r="E3119" i="1"/>
  <c r="H3119" i="1" s="1"/>
  <c r="E5380" i="1"/>
  <c r="H5380" i="1" s="1"/>
  <c r="E656" i="1"/>
  <c r="H656" i="1" s="1"/>
  <c r="E29" i="1"/>
  <c r="H29" i="1" s="1"/>
  <c r="E4734" i="1"/>
  <c r="E3868" i="1"/>
  <c r="E4551" i="1"/>
  <c r="E4261" i="1"/>
  <c r="E3434" i="1"/>
  <c r="E1086" i="1"/>
  <c r="H1086" i="1" s="1"/>
  <c r="E3467" i="1"/>
  <c r="H3467" i="1" s="1"/>
  <c r="E44" i="1"/>
  <c r="H44" i="1" s="1"/>
  <c r="E915" i="1"/>
  <c r="H915" i="1" s="1"/>
  <c r="E1745" i="1"/>
  <c r="H1745" i="1" s="1"/>
  <c r="E4814" i="1"/>
  <c r="H4814" i="1" s="1"/>
  <c r="E2829" i="1"/>
  <c r="H2829" i="1" s="1"/>
  <c r="E3856" i="1"/>
  <c r="E2456" i="1"/>
  <c r="H2456" i="1" s="1"/>
  <c r="E5364" i="1"/>
  <c r="H5364" i="1" s="1"/>
  <c r="E412" i="1"/>
  <c r="E3016" i="1"/>
  <c r="E2801" i="1"/>
  <c r="E4757" i="1"/>
  <c r="H4757" i="1" s="1"/>
  <c r="E2386" i="1"/>
  <c r="H2386" i="1" s="1"/>
  <c r="E736" i="1"/>
  <c r="H736" i="1" s="1"/>
  <c r="E5344" i="1"/>
  <c r="H5344" i="1" s="1"/>
  <c r="E1132" i="1"/>
  <c r="H1132" i="1" s="1"/>
  <c r="E891" i="1"/>
  <c r="E2513" i="1"/>
  <c r="H2513" i="1" s="1"/>
  <c r="E159" i="1"/>
  <c r="H159" i="1" s="1"/>
  <c r="E50" i="1"/>
  <c r="E2484" i="1"/>
  <c r="E486" i="1"/>
  <c r="H486" i="1" s="1"/>
  <c r="E4291" i="1"/>
  <c r="E1960" i="1"/>
  <c r="H1960" i="1" s="1"/>
  <c r="E4679" i="1"/>
  <c r="H4679" i="1" s="1"/>
  <c r="E4339" i="1"/>
  <c r="H4339" i="1" s="1"/>
  <c r="E1952" i="1"/>
  <c r="E4338" i="1"/>
  <c r="E4442" i="1"/>
  <c r="H4442" i="1" s="1"/>
  <c r="E92" i="1"/>
  <c r="E4883" i="1"/>
  <c r="H4883" i="1" s="1"/>
  <c r="E2463" i="1"/>
  <c r="E464" i="1"/>
  <c r="H464" i="1" s="1"/>
  <c r="E958" i="1"/>
  <c r="H958" i="1" s="1"/>
  <c r="E181" i="1"/>
  <c r="H181" i="1" s="1"/>
  <c r="E2498" i="1"/>
  <c r="H2498" i="1" s="1"/>
  <c r="E5202" i="1"/>
  <c r="H5202" i="1" s="1"/>
  <c r="E4183" i="1"/>
  <c r="H4183" i="1" s="1"/>
  <c r="E3767" i="1"/>
  <c r="H3767" i="1" s="1"/>
  <c r="E2902" i="1"/>
  <c r="E1180" i="1"/>
  <c r="H1180" i="1" s="1"/>
  <c r="E3092" i="1"/>
  <c r="H3092" i="1" s="1"/>
  <c r="E4955" i="1"/>
  <c r="H4955" i="1" s="1"/>
  <c r="E3544" i="1"/>
  <c r="E365" i="1"/>
  <c r="H365" i="1" s="1"/>
  <c r="E1055" i="1"/>
  <c r="H1055" i="1" s="1"/>
  <c r="E2888" i="1"/>
  <c r="H2888" i="1" s="1"/>
  <c r="E2223" i="1"/>
  <c r="H2223" i="1" s="1"/>
  <c r="E1841" i="1"/>
  <c r="H1841" i="1" s="1"/>
  <c r="E1781" i="1"/>
  <c r="H1781" i="1" s="1"/>
  <c r="E3551" i="1"/>
  <c r="H3551" i="1" s="1"/>
  <c r="E2148" i="1"/>
  <c r="E2184" i="1"/>
  <c r="E2069" i="1"/>
  <c r="H2069" i="1" s="1"/>
  <c r="E5231" i="1"/>
  <c r="H5231" i="1" s="1"/>
  <c r="E3822" i="1"/>
  <c r="E1268" i="1"/>
  <c r="H1268" i="1" s="1"/>
  <c r="E3317" i="1"/>
  <c r="E2730" i="1"/>
  <c r="H2730" i="1" s="1"/>
  <c r="E529" i="1"/>
  <c r="E4943" i="1"/>
  <c r="E3633" i="1"/>
  <c r="E3885" i="1"/>
  <c r="H3885" i="1" s="1"/>
  <c r="E3015" i="1"/>
  <c r="E3846" i="1"/>
  <c r="E5312" i="1"/>
  <c r="H5312" i="1" s="1"/>
  <c r="E4349" i="1"/>
  <c r="H4349" i="1" s="1"/>
  <c r="E3220" i="1"/>
  <c r="E552" i="1"/>
  <c r="E2990" i="1"/>
  <c r="E3428" i="1"/>
  <c r="H3428" i="1" s="1"/>
  <c r="E4545" i="1"/>
  <c r="E3723" i="1"/>
  <c r="H3723" i="1" s="1"/>
  <c r="E3345" i="1"/>
  <c r="H3345" i="1" s="1"/>
  <c r="E415" i="1"/>
  <c r="H415" i="1" s="1"/>
  <c r="E3343" i="1"/>
  <c r="H3343" i="1" s="1"/>
  <c r="E1647" i="1"/>
  <c r="E4043" i="1"/>
  <c r="E323" i="1"/>
  <c r="H323" i="1" s="1"/>
  <c r="E3327" i="1"/>
  <c r="H3327" i="1" s="1"/>
  <c r="E2583" i="1"/>
  <c r="H2583" i="1" s="1"/>
  <c r="E775" i="1"/>
  <c r="E862" i="1"/>
  <c r="E4937" i="1"/>
  <c r="E3476" i="1"/>
  <c r="H3476" i="1" s="1"/>
  <c r="E4526" i="1"/>
  <c r="H4526" i="1" s="1"/>
  <c r="E4840" i="1"/>
  <c r="H4840" i="1" s="1"/>
  <c r="E4764" i="1"/>
  <c r="E2795" i="1"/>
  <c r="H2795" i="1" s="1"/>
  <c r="E2394" i="1"/>
  <c r="E318" i="1"/>
  <c r="H318" i="1" s="1"/>
  <c r="E758" i="1"/>
  <c r="H758" i="1" s="1"/>
  <c r="E4136" i="1"/>
  <c r="E5049" i="1"/>
  <c r="H5049" i="1" s="1"/>
  <c r="E2282" i="1"/>
  <c r="H2282" i="1" s="1"/>
  <c r="E3474" i="1"/>
  <c r="H3474" i="1" s="1"/>
  <c r="E908" i="1"/>
  <c r="E3638" i="1"/>
  <c r="H3638" i="1" s="1"/>
  <c r="E2629" i="1"/>
  <c r="E3562" i="1"/>
  <c r="H3562" i="1" s="1"/>
  <c r="E3893" i="1"/>
  <c r="H3893" i="1" s="1"/>
  <c r="E3996" i="1"/>
  <c r="H3996" i="1" s="1"/>
  <c r="E1943" i="1"/>
  <c r="H1943" i="1" s="1"/>
  <c r="E693" i="1"/>
  <c r="H693" i="1" s="1"/>
  <c r="E3843" i="1"/>
  <c r="H3843" i="1" s="1"/>
  <c r="E1521" i="1"/>
  <c r="H1521" i="1" s="1"/>
  <c r="E4842" i="1"/>
  <c r="H4842" i="1" s="1"/>
  <c r="E3797" i="1"/>
  <c r="H3797" i="1" s="1"/>
  <c r="E4881" i="1"/>
  <c r="E743" i="1"/>
  <c r="E3122" i="1"/>
  <c r="H3122" i="1" s="1"/>
  <c r="E3969" i="1"/>
  <c r="H3969" i="1" s="1"/>
  <c r="E917" i="1"/>
  <c r="E3342" i="1"/>
  <c r="H3342" i="1" s="1"/>
  <c r="E537" i="1"/>
  <c r="H537" i="1" s="1"/>
  <c r="E5194" i="1"/>
  <c r="E452" i="1"/>
  <c r="E4066" i="1"/>
  <c r="H4066" i="1" s="1"/>
  <c r="E982" i="1"/>
  <c r="H982" i="1" s="1"/>
  <c r="E3995" i="1"/>
  <c r="H3995" i="1" s="1"/>
  <c r="E4480" i="1"/>
  <c r="H4480" i="1" s="1"/>
  <c r="E1802" i="1"/>
  <c r="E1563" i="1"/>
  <c r="H1563" i="1" s="1"/>
  <c r="E3886" i="1"/>
  <c r="H3886" i="1" s="1"/>
  <c r="E1002" i="1"/>
  <c r="H1002" i="1" s="1"/>
  <c r="E4600" i="1"/>
  <c r="E1948" i="1"/>
  <c r="H1948" i="1" s="1"/>
  <c r="E3737" i="1"/>
  <c r="H3737" i="1" s="1"/>
  <c r="E3479" i="1"/>
  <c r="E2679" i="1"/>
  <c r="E2705" i="1"/>
  <c r="H2705" i="1" s="1"/>
  <c r="E770" i="1"/>
  <c r="H770" i="1" s="1"/>
  <c r="E4411" i="1"/>
  <c r="H4411" i="1" s="1"/>
  <c r="E3267" i="1"/>
  <c r="H3267" i="1" s="1"/>
  <c r="E1857" i="1"/>
  <c r="H1857" i="1" s="1"/>
  <c r="E1396" i="1"/>
  <c r="H1396" i="1" s="1"/>
  <c r="E4147" i="1"/>
  <c r="E3256" i="1"/>
  <c r="E2593" i="1"/>
  <c r="H2593" i="1" s="1"/>
  <c r="E2413" i="1"/>
  <c r="E4948" i="1"/>
  <c r="H4948" i="1" s="1"/>
  <c r="E2660" i="1"/>
  <c r="E4965" i="1"/>
  <c r="E3663" i="1"/>
  <c r="H3663" i="1" s="1"/>
  <c r="E2297" i="1"/>
  <c r="E1454" i="1"/>
  <c r="H1454" i="1" s="1"/>
  <c r="E1114" i="1"/>
  <c r="H1114" i="1" s="1"/>
  <c r="E264" i="1"/>
  <c r="H264" i="1" s="1"/>
  <c r="E1898" i="1"/>
  <c r="H1898" i="1" s="1"/>
  <c r="E919" i="1"/>
  <c r="H919" i="1" s="1"/>
  <c r="E3012" i="1"/>
  <c r="H3012" i="1" s="1"/>
  <c r="E3528" i="1"/>
  <c r="H3528" i="1" s="1"/>
  <c r="E3715" i="1"/>
  <c r="E681" i="1"/>
  <c r="E276" i="1"/>
  <c r="H276" i="1" s="1"/>
  <c r="E794" i="1"/>
  <c r="H794" i="1" s="1"/>
  <c r="E2555" i="1"/>
  <c r="E3953" i="1"/>
  <c r="H3953" i="1" s="1"/>
  <c r="E2623" i="1"/>
  <c r="H2623" i="1" s="1"/>
  <c r="E3780" i="1"/>
  <c r="E3890" i="1"/>
  <c r="H3890" i="1" s="1"/>
  <c r="E472" i="1"/>
  <c r="H472" i="1" s="1"/>
  <c r="E417" i="1"/>
  <c r="H417" i="1" s="1"/>
  <c r="E2465" i="1"/>
  <c r="E2559" i="1"/>
  <c r="H2559" i="1" s="1"/>
  <c r="E4631" i="1"/>
  <c r="H4631" i="1" s="1"/>
  <c r="E1261" i="1"/>
  <c r="H1261" i="1" s="1"/>
  <c r="E122" i="1"/>
  <c r="H122" i="1" s="1"/>
  <c r="E763" i="1"/>
  <c r="H763" i="1" s="1"/>
  <c r="E2672" i="1"/>
  <c r="H2672" i="1" s="1"/>
  <c r="E2162" i="1"/>
  <c r="H2162" i="1" s="1"/>
  <c r="E2134" i="1"/>
  <c r="H2134" i="1" s="1"/>
  <c r="E5253" i="1"/>
  <c r="E4084" i="1"/>
  <c r="E1122" i="1"/>
  <c r="H1122" i="1" s="1"/>
  <c r="E683" i="1"/>
  <c r="E3680" i="1"/>
  <c r="H3680" i="1" s="1"/>
  <c r="E4657" i="1"/>
  <c r="H4657" i="1" s="1"/>
  <c r="E1816" i="1"/>
  <c r="H1816" i="1" s="1"/>
  <c r="E5401" i="1"/>
  <c r="H5401" i="1" s="1"/>
  <c r="E126" i="1"/>
  <c r="H126" i="1" s="1"/>
  <c r="E2868" i="1"/>
  <c r="H2868" i="1" s="1"/>
  <c r="E4406" i="1"/>
  <c r="E3029" i="1"/>
  <c r="E3065" i="1"/>
  <c r="H3065" i="1" s="1"/>
  <c r="E4424" i="1"/>
  <c r="E4893" i="1"/>
  <c r="H4893" i="1" s="1"/>
  <c r="E2748" i="1"/>
  <c r="H2748" i="1" s="1"/>
  <c r="E1172" i="1"/>
  <c r="H1172" i="1" s="1"/>
  <c r="E2083" i="1"/>
  <c r="H2083" i="1" s="1"/>
  <c r="E1673" i="1"/>
  <c r="H1673" i="1" s="1"/>
  <c r="E923" i="1"/>
  <c r="E2138" i="1"/>
  <c r="H2138" i="1" s="1"/>
  <c r="E1216" i="1"/>
  <c r="E2676" i="1"/>
  <c r="H2676" i="1" s="1"/>
  <c r="E405" i="1"/>
  <c r="H405" i="1" s="1"/>
  <c r="E5156" i="1"/>
  <c r="H5156" i="1" s="1"/>
  <c r="E1881" i="1"/>
  <c r="H1881" i="1" s="1"/>
  <c r="E2642" i="1"/>
  <c r="H2642" i="1" s="1"/>
  <c r="E253" i="1"/>
  <c r="E1711" i="1"/>
  <c r="E138" i="1"/>
  <c r="H138" i="1" s="1"/>
  <c r="E1187" i="1"/>
  <c r="E1917" i="1"/>
  <c r="H1917" i="1" s="1"/>
  <c r="E3283" i="1"/>
  <c r="H3283" i="1" s="1"/>
  <c r="E1059" i="1"/>
  <c r="H1059" i="1" s="1"/>
  <c r="E4628" i="1"/>
  <c r="E4495" i="1"/>
  <c r="E33" i="1"/>
  <c r="H33" i="1" s="1"/>
  <c r="E3442" i="1"/>
  <c r="H3442" i="1" s="1"/>
  <c r="E100" i="1"/>
  <c r="H100" i="1" s="1"/>
  <c r="E3614" i="1"/>
  <c r="E1368" i="1"/>
  <c r="E4940" i="1"/>
  <c r="H4940" i="1" s="1"/>
  <c r="E5136" i="1"/>
  <c r="H5136" i="1" s="1"/>
  <c r="E83" i="1"/>
  <c r="H83" i="1" s="1"/>
  <c r="E5053" i="1"/>
  <c r="E1271" i="1"/>
  <c r="E4459" i="1"/>
  <c r="H4459" i="1" s="1"/>
  <c r="E5214" i="1"/>
  <c r="H5214" i="1" s="1"/>
  <c r="E762" i="1"/>
  <c r="H762" i="1" s="1"/>
  <c r="E768" i="1"/>
  <c r="E900" i="1"/>
  <c r="H900" i="1" s="1"/>
  <c r="E735" i="1"/>
  <c r="H735" i="1" s="1"/>
  <c r="E1208" i="1"/>
  <c r="H1208" i="1" s="1"/>
  <c r="E4636" i="1"/>
  <c r="H4636" i="1" s="1"/>
  <c r="E1409" i="1"/>
  <c r="H1409" i="1" s="1"/>
  <c r="E1611" i="1"/>
  <c r="H1611" i="1" s="1"/>
  <c r="E540" i="1"/>
  <c r="H540" i="1" s="1"/>
  <c r="E5322" i="1"/>
  <c r="E645" i="1"/>
  <c r="E2732" i="1"/>
  <c r="H2732" i="1" s="1"/>
  <c r="E2495" i="1"/>
  <c r="H2495" i="1" s="1"/>
  <c r="E4550" i="1"/>
  <c r="E4633" i="1"/>
  <c r="H4633" i="1" s="1"/>
  <c r="E1576" i="1"/>
  <c r="E1811" i="1"/>
  <c r="H1811" i="1" s="1"/>
  <c r="E435" i="1"/>
  <c r="H435" i="1" s="1"/>
  <c r="E5295" i="1"/>
  <c r="H5295" i="1" s="1"/>
  <c r="E2743" i="1"/>
  <c r="E1602" i="1"/>
  <c r="H1602" i="1" s="1"/>
  <c r="E389" i="1"/>
  <c r="E1269" i="1"/>
  <c r="E1374" i="1"/>
  <c r="H1374" i="1" s="1"/>
  <c r="E73" i="1"/>
  <c r="H73" i="1" s="1"/>
  <c r="E3118" i="1"/>
  <c r="E2762" i="1"/>
  <c r="H2762" i="1" s="1"/>
  <c r="E1159" i="1"/>
  <c r="H1159" i="1" s="1"/>
  <c r="E2137" i="1"/>
  <c r="H2137" i="1" s="1"/>
  <c r="E1550" i="1"/>
  <c r="H1550" i="1" s="1"/>
  <c r="E1288" i="1"/>
  <c r="H1288" i="1" s="1"/>
  <c r="E4174" i="1"/>
  <c r="H4174" i="1" s="1"/>
  <c r="E2494" i="1"/>
  <c r="H2494" i="1" s="1"/>
  <c r="E8" i="1"/>
  <c r="H8" i="1" s="1"/>
  <c r="E3203" i="1"/>
  <c r="H3203" i="1" s="1"/>
  <c r="E1053" i="1"/>
  <c r="H1053" i="1" s="1"/>
  <c r="E3272" i="1"/>
  <c r="H3272" i="1" s="1"/>
  <c r="E3227" i="1"/>
  <c r="E3845" i="1"/>
  <c r="H3845" i="1" s="1"/>
  <c r="E3098" i="1"/>
  <c r="E5257" i="1"/>
  <c r="E3531" i="1"/>
  <c r="H3531" i="1" s="1"/>
  <c r="E4260" i="1"/>
  <c r="H4260" i="1" s="1"/>
  <c r="E3069" i="1"/>
  <c r="E2102" i="1"/>
  <c r="H2102" i="1" s="1"/>
  <c r="E2393" i="1"/>
  <c r="E1870" i="1"/>
  <c r="E3403" i="1"/>
  <c r="H3403" i="1" s="1"/>
  <c r="E4032" i="1"/>
  <c r="E729" i="1"/>
  <c r="H729" i="1" s="1"/>
  <c r="E3852" i="1"/>
  <c r="E4216" i="1"/>
  <c r="E1718" i="1"/>
  <c r="H1718" i="1" s="1"/>
  <c r="E742" i="1"/>
  <c r="H742" i="1" s="1"/>
  <c r="E2349" i="1"/>
  <c r="H2349" i="1" s="1"/>
  <c r="E363" i="1"/>
  <c r="H363" i="1" s="1"/>
  <c r="E2722" i="1"/>
  <c r="E136" i="1"/>
  <c r="E2686" i="1"/>
  <c r="H2686" i="1" s="1"/>
  <c r="E5017" i="1"/>
  <c r="E268" i="1"/>
  <c r="H268" i="1" s="1"/>
  <c r="E1013" i="1"/>
  <c r="H1013" i="1" s="1"/>
  <c r="E1359" i="1"/>
  <c r="H1359" i="1" s="1"/>
  <c r="E3252" i="1"/>
  <c r="E519" i="1"/>
  <c r="H519" i="1" s="1"/>
  <c r="E4103" i="1"/>
  <c r="H4103" i="1" s="1"/>
  <c r="E860" i="1"/>
  <c r="H860" i="1" s="1"/>
  <c r="E1553" i="1"/>
  <c r="E3732" i="1"/>
  <c r="E2263" i="1"/>
  <c r="E2663" i="1"/>
  <c r="H2663" i="1" s="1"/>
  <c r="E3264" i="1"/>
  <c r="H3264" i="1" s="1"/>
  <c r="E574" i="1"/>
  <c r="E665" i="1"/>
  <c r="E4770" i="1"/>
  <c r="H4770" i="1" s="1"/>
  <c r="E633" i="1"/>
  <c r="H633" i="1" s="1"/>
  <c r="E2331" i="1"/>
  <c r="H2331" i="1" s="1"/>
  <c r="E790" i="1"/>
  <c r="E594" i="1"/>
  <c r="E2057" i="1"/>
  <c r="H2057" i="1" s="1"/>
  <c r="E3914" i="1"/>
  <c r="E3082" i="1"/>
  <c r="E1671" i="1"/>
  <c r="H1671" i="1" s="1"/>
  <c r="E285" i="1"/>
  <c r="H285" i="1" s="1"/>
  <c r="E2731" i="1"/>
  <c r="H2731" i="1" s="1"/>
  <c r="E1262" i="1"/>
  <c r="H1262" i="1" s="1"/>
  <c r="E2976" i="1"/>
  <c r="H2976" i="1" s="1"/>
  <c r="E2243" i="1"/>
  <c r="E4444" i="1"/>
  <c r="H4444" i="1" s="1"/>
  <c r="E1457" i="1"/>
  <c r="E644" i="1"/>
  <c r="H644" i="1" s="1"/>
  <c r="E2864" i="1"/>
  <c r="H2864" i="1" s="1"/>
  <c r="E1133" i="1"/>
  <c r="H1133" i="1" s="1"/>
  <c r="E760" i="1"/>
  <c r="E3675" i="1"/>
  <c r="H3675" i="1" s="1"/>
  <c r="E4102" i="1"/>
  <c r="E3882" i="1"/>
  <c r="H3882" i="1" s="1"/>
  <c r="E3948" i="1"/>
  <c r="H3948" i="1" s="1"/>
  <c r="E5221" i="1"/>
  <c r="E1097" i="1"/>
  <c r="E1949" i="1"/>
  <c r="E3171" i="1"/>
  <c r="H3171" i="1" s="1"/>
  <c r="E3993" i="1"/>
  <c r="H3993" i="1" s="1"/>
  <c r="E1595" i="1"/>
  <c r="E3612" i="1"/>
  <c r="E3793" i="1"/>
  <c r="H3793" i="1" s="1"/>
  <c r="E1527" i="1"/>
  <c r="H1527" i="1" s="1"/>
  <c r="E4765" i="1"/>
  <c r="H4765" i="1" s="1"/>
  <c r="E4060" i="1"/>
  <c r="E3552" i="1"/>
  <c r="H3552" i="1" s="1"/>
  <c r="E1719" i="1"/>
  <c r="H1719" i="1" s="1"/>
  <c r="E5118" i="1"/>
  <c r="H5118" i="1" s="1"/>
  <c r="E3982" i="1"/>
  <c r="E541" i="1"/>
  <c r="E4983" i="1"/>
  <c r="H4983" i="1" s="1"/>
  <c r="E5164" i="1"/>
  <c r="H5164" i="1" s="1"/>
  <c r="E670" i="1"/>
  <c r="H670" i="1" s="1"/>
  <c r="E172" i="1"/>
  <c r="H172" i="1" s="1"/>
  <c r="E941" i="1"/>
  <c r="H941" i="1" s="1"/>
  <c r="E4010" i="1"/>
  <c r="H4010" i="1" s="1"/>
  <c r="E1012" i="1"/>
  <c r="H1012" i="1" s="1"/>
  <c r="E120" i="1"/>
  <c r="H120" i="1" s="1"/>
  <c r="E1093" i="1"/>
  <c r="H1093" i="1" s="1"/>
  <c r="E5370" i="1"/>
  <c r="E2119" i="1"/>
  <c r="H2119" i="1" s="1"/>
  <c r="E3078" i="1"/>
  <c r="E2202" i="1"/>
  <c r="H2202" i="1" s="1"/>
  <c r="E2938" i="1"/>
  <c r="E3223" i="1"/>
  <c r="E1714" i="1"/>
  <c r="H1714" i="1" s="1"/>
  <c r="E905" i="1"/>
  <c r="H905" i="1" s="1"/>
  <c r="E864" i="1"/>
  <c r="E4095" i="1"/>
  <c r="H4095" i="1" s="1"/>
  <c r="E1232" i="1"/>
  <c r="E4021" i="1"/>
  <c r="H4021" i="1" s="1"/>
  <c r="E614" i="1"/>
  <c r="H614" i="1" s="1"/>
  <c r="E4500" i="1"/>
  <c r="H4500" i="1" s="1"/>
  <c r="E5421" i="1"/>
  <c r="H5421" i="1" s="1"/>
  <c r="E757" i="1"/>
  <c r="H757" i="1" s="1"/>
  <c r="E2798" i="1"/>
  <c r="H2798" i="1" s="1"/>
  <c r="E4687" i="1"/>
  <c r="H4687" i="1" s="1"/>
  <c r="E1301" i="1"/>
  <c r="E4707" i="1"/>
  <c r="E4709" i="1"/>
  <c r="E1248" i="1"/>
  <c r="H1248" i="1" s="1"/>
  <c r="E5239" i="1"/>
  <c r="E4554" i="1"/>
  <c r="H4554" i="1" s="1"/>
  <c r="E3727" i="1"/>
  <c r="E1022" i="1"/>
  <c r="H1022" i="1" s="1"/>
  <c r="E2151" i="1"/>
  <c r="H2151" i="1" s="1"/>
  <c r="E840" i="1"/>
  <c r="H840" i="1" s="1"/>
  <c r="E3826" i="1"/>
  <c r="H3826" i="1" s="1"/>
  <c r="E2523" i="1"/>
  <c r="H2523" i="1" s="1"/>
  <c r="E2259" i="1"/>
  <c r="H2259" i="1" s="1"/>
  <c r="E975" i="1"/>
  <c r="E3117" i="1"/>
  <c r="H3117" i="1" s="1"/>
  <c r="E3577" i="1"/>
  <c r="H3577" i="1" s="1"/>
  <c r="E40" i="1"/>
  <c r="E798" i="1"/>
  <c r="H798" i="1" s="1"/>
  <c r="E3543" i="1"/>
  <c r="E5301" i="1"/>
  <c r="E2554" i="1"/>
  <c r="H2554" i="1" s="1"/>
  <c r="E4372" i="1"/>
  <c r="H4372" i="1" s="1"/>
  <c r="E3770" i="1"/>
  <c r="E4739" i="1"/>
  <c r="H4739" i="1" s="1"/>
  <c r="E2427" i="1"/>
  <c r="E3940" i="1"/>
  <c r="H3940" i="1" s="1"/>
  <c r="E4927" i="1"/>
  <c r="H4927" i="1" s="1"/>
  <c r="E4017" i="1"/>
  <c r="H4017" i="1" s="1"/>
  <c r="E1001" i="1"/>
  <c r="E1713" i="1"/>
  <c r="E4961" i="1"/>
  <c r="H4961" i="1" s="1"/>
  <c r="E3177" i="1"/>
  <c r="H3177" i="1" s="1"/>
  <c r="E935" i="1"/>
  <c r="H935" i="1" s="1"/>
  <c r="E2562" i="1"/>
  <c r="H2562" i="1" s="1"/>
  <c r="E5064" i="1"/>
  <c r="E5179" i="1"/>
  <c r="H5179" i="1" s="1"/>
  <c r="E3507" i="1"/>
  <c r="E1422" i="1"/>
  <c r="H1422" i="1" s="1"/>
  <c r="E3719" i="1"/>
  <c r="H3719" i="1" s="1"/>
  <c r="E2402" i="1"/>
  <c r="H2402" i="1" s="1"/>
  <c r="E1123" i="1"/>
  <c r="E1323" i="1"/>
  <c r="H1323" i="1" s="1"/>
  <c r="E4733" i="1"/>
  <c r="H4733" i="1" s="1"/>
  <c r="E3265" i="1"/>
  <c r="H3265" i="1" s="1"/>
  <c r="E2321" i="1"/>
  <c r="E2153" i="1"/>
  <c r="E894" i="1"/>
  <c r="H894" i="1" s="1"/>
  <c r="E1872" i="1"/>
  <c r="E504" i="1"/>
  <c r="E4487" i="1"/>
  <c r="E2961" i="1"/>
  <c r="H2961" i="1" s="1"/>
  <c r="E1339" i="1"/>
  <c r="E2437" i="1"/>
  <c r="H2437" i="1" s="1"/>
  <c r="E1605" i="1"/>
  <c r="H1605" i="1" s="1"/>
  <c r="E1882" i="1"/>
  <c r="H1882" i="1" s="1"/>
  <c r="E3144" i="1"/>
  <c r="E584" i="1"/>
  <c r="E1087" i="1"/>
  <c r="H1087" i="1" s="1"/>
  <c r="E2480" i="1"/>
  <c r="H2480" i="1" s="1"/>
  <c r="E601" i="1"/>
  <c r="E1174" i="1"/>
  <c r="H1174" i="1" s="1"/>
  <c r="E3173" i="1"/>
  <c r="H3173" i="1" s="1"/>
  <c r="E3253" i="1"/>
  <c r="H3253" i="1" s="1"/>
  <c r="E3943" i="1"/>
  <c r="H3943" i="1" s="1"/>
  <c r="E3105" i="1"/>
  <c r="E1238" i="1"/>
  <c r="H1238" i="1" s="1"/>
  <c r="E2848" i="1"/>
  <c r="E819" i="1"/>
  <c r="E1293" i="1"/>
  <c r="H1293" i="1" s="1"/>
  <c r="E1518" i="1"/>
  <c r="H1518" i="1" s="1"/>
  <c r="E242" i="1"/>
  <c r="H242" i="1" s="1"/>
  <c r="E4704" i="1"/>
  <c r="E5008" i="1"/>
  <c r="H5008" i="1" s="1"/>
  <c r="E3389" i="1"/>
  <c r="H3389" i="1" s="1"/>
  <c r="E3349" i="1"/>
  <c r="E43" i="1"/>
  <c r="E1769" i="1"/>
  <c r="H1769" i="1" s="1"/>
  <c r="E5387" i="1"/>
  <c r="H5387" i="1" s="1"/>
  <c r="E2512" i="1"/>
  <c r="E4373" i="1"/>
  <c r="H4373" i="1" s="1"/>
  <c r="E4589" i="1"/>
  <c r="H4589" i="1" s="1"/>
  <c r="E3930" i="1"/>
  <c r="H3930" i="1" s="1"/>
  <c r="E1792" i="1"/>
  <c r="E4786" i="1"/>
  <c r="H4786" i="1" s="1"/>
  <c r="E1176" i="1"/>
  <c r="H1176" i="1" s="1"/>
  <c r="E2405" i="1"/>
  <c r="H2405" i="1" s="1"/>
  <c r="E5208" i="1"/>
  <c r="E4213" i="1"/>
  <c r="H4213" i="1" s="1"/>
  <c r="E2053" i="1"/>
  <c r="H2053" i="1" s="1"/>
  <c r="E2977" i="1"/>
  <c r="E1019" i="1"/>
  <c r="H1019" i="1" s="1"/>
  <c r="E1375" i="1"/>
  <c r="H1375" i="1" s="1"/>
  <c r="E1646" i="1"/>
  <c r="H1646" i="1" s="1"/>
  <c r="E1762" i="1"/>
  <c r="H1762" i="1" s="1"/>
  <c r="E2371" i="1"/>
  <c r="E4914" i="1"/>
  <c r="H4914" i="1" s="1"/>
  <c r="E1017" i="1"/>
  <c r="E3696" i="1"/>
  <c r="E2431" i="1"/>
  <c r="H2431" i="1" s="1"/>
  <c r="E662" i="1"/>
  <c r="H662" i="1" s="1"/>
  <c r="E978" i="1"/>
  <c r="H978" i="1" s="1"/>
  <c r="E1587" i="1"/>
  <c r="H1587" i="1" s="1"/>
  <c r="E5201" i="1"/>
  <c r="H5201" i="1" s="1"/>
  <c r="E4399" i="1"/>
  <c r="H4399" i="1" s="1"/>
  <c r="E1755" i="1"/>
  <c r="H1755" i="1" s="1"/>
  <c r="E538" i="1"/>
  <c r="E2368" i="1"/>
  <c r="H2368" i="1" s="1"/>
  <c r="E1815" i="1"/>
  <c r="E843" i="1"/>
  <c r="E979" i="1"/>
  <c r="E4746" i="1"/>
  <c r="H4746" i="1" s="1"/>
  <c r="E2334" i="1"/>
  <c r="H2334" i="1" s="1"/>
  <c r="E785" i="1"/>
  <c r="H785" i="1" s="1"/>
  <c r="E1866" i="1"/>
  <c r="H1866" i="1" s="1"/>
  <c r="E2975" i="1"/>
  <c r="H2975" i="1" s="1"/>
  <c r="E3456" i="1"/>
  <c r="H3456" i="1" s="1"/>
  <c r="E2662" i="1"/>
  <c r="E1608" i="1"/>
  <c r="H1608" i="1" s="1"/>
  <c r="E4382" i="1"/>
  <c r="E1337" i="1"/>
  <c r="E4249" i="1"/>
  <c r="H4249" i="1" s="1"/>
  <c r="E5034" i="1"/>
  <c r="H5034" i="1" s="1"/>
  <c r="E4853" i="1"/>
  <c r="H4853" i="1" s="1"/>
  <c r="E4167" i="1"/>
  <c r="H4167" i="1" s="1"/>
  <c r="E2225" i="1"/>
  <c r="E2250" i="1"/>
  <c r="H2250" i="1" s="1"/>
  <c r="E1380" i="1"/>
  <c r="H1380" i="1" s="1"/>
  <c r="E606" i="1"/>
  <c r="H606" i="1" s="1"/>
  <c r="E1447" i="1"/>
  <c r="E3014" i="1"/>
  <c r="H3014" i="1" s="1"/>
  <c r="E3941" i="1"/>
  <c r="H3941" i="1" s="1"/>
  <c r="E4830" i="1"/>
  <c r="H4830" i="1" s="1"/>
  <c r="E1028" i="1"/>
  <c r="E5165" i="1"/>
  <c r="H5165" i="1" s="1"/>
  <c r="E158" i="1"/>
  <c r="H158" i="1" s="1"/>
  <c r="E5074" i="1"/>
  <c r="H5074" i="1" s="1"/>
  <c r="E4667" i="1"/>
  <c r="H4667" i="1" s="1"/>
  <c r="E3066" i="1"/>
  <c r="H3066" i="1" s="1"/>
  <c r="E1365" i="1"/>
  <c r="E1666" i="1"/>
  <c r="H1666" i="1" s="1"/>
  <c r="E3046" i="1"/>
  <c r="E4285" i="1"/>
  <c r="H4285" i="1" s="1"/>
  <c r="E300" i="1"/>
  <c r="H300" i="1" s="1"/>
  <c r="E1421" i="1"/>
  <c r="E4672" i="1"/>
  <c r="H4672" i="1" s="1"/>
  <c r="E4864" i="1"/>
  <c r="H4864" i="1" s="1"/>
  <c r="E356" i="1"/>
  <c r="E3720" i="1"/>
  <c r="H3720" i="1" s="1"/>
  <c r="E616" i="1"/>
  <c r="H616" i="1" s="1"/>
  <c r="E1851" i="1"/>
  <c r="H1851" i="1" s="1"/>
  <c r="E2139" i="1"/>
  <c r="E5332" i="1"/>
  <c r="H5332" i="1" s="1"/>
  <c r="E2701" i="1"/>
  <c r="H2701" i="1" s="1"/>
  <c r="E4516" i="1"/>
  <c r="H4516" i="1" s="1"/>
  <c r="E425" i="1"/>
  <c r="E566" i="1"/>
  <c r="H566" i="1" s="1"/>
  <c r="E1803" i="1"/>
  <c r="H1803" i="1" s="1"/>
  <c r="E3115" i="1"/>
  <c r="H3115" i="1" s="1"/>
  <c r="E5015" i="1"/>
  <c r="E5157" i="1"/>
  <c r="H5157" i="1" s="1"/>
  <c r="E4159" i="1"/>
  <c r="H4159" i="1" s="1"/>
  <c r="E5405" i="1"/>
  <c r="H5405" i="1" s="1"/>
  <c r="E2" i="1"/>
  <c r="E2877" i="1"/>
  <c r="H2877" i="1" s="1"/>
  <c r="E5261" i="1"/>
  <c r="H5261" i="1" s="1"/>
  <c r="E2299" i="1"/>
  <c r="E2659" i="1"/>
  <c r="H2659" i="1" s="1"/>
  <c r="E1289" i="1"/>
  <c r="H1289" i="1" s="1"/>
  <c r="E1763" i="1"/>
  <c r="E1630" i="1"/>
  <c r="H1630" i="1" s="1"/>
  <c r="E4693" i="1"/>
  <c r="H4693" i="1" s="1"/>
  <c r="E407" i="1"/>
  <c r="H407" i="1" s="1"/>
  <c r="E2438" i="1"/>
  <c r="E5140" i="1"/>
  <c r="H5140" i="1" s="1"/>
  <c r="E4059" i="1"/>
  <c r="H4059" i="1" s="1"/>
  <c r="E317" i="1"/>
  <c r="H317" i="1" s="1"/>
  <c r="E4586" i="1"/>
  <c r="E2520" i="1"/>
  <c r="E3277" i="1"/>
  <c r="H3277" i="1" s="1"/>
  <c r="E132" i="1"/>
  <c r="H132" i="1" s="1"/>
  <c r="E194" i="1"/>
  <c r="H194" i="1" s="1"/>
  <c r="E4967" i="1"/>
  <c r="H4967" i="1" s="1"/>
  <c r="E3678" i="1"/>
  <c r="H3678" i="1" s="1"/>
  <c r="E5159" i="1"/>
  <c r="H5159" i="1" s="1"/>
  <c r="E3158" i="1"/>
  <c r="H3158" i="1" s="1"/>
  <c r="E1695" i="1"/>
  <c r="H1695" i="1" s="1"/>
  <c r="E3489" i="1"/>
  <c r="H3489" i="1" s="1"/>
  <c r="E298" i="1"/>
  <c r="H298" i="1"/>
  <c r="E4006" i="1"/>
  <c r="H4006" i="1" s="1"/>
  <c r="E2692" i="1"/>
  <c r="E461" i="1"/>
  <c r="H461" i="1" s="1"/>
  <c r="E3534" i="1"/>
  <c r="H3534" i="1" s="1"/>
  <c r="E2769" i="1"/>
  <c r="E1076" i="1"/>
  <c r="H1076" i="1" s="1"/>
  <c r="E3274" i="1"/>
  <c r="H3274" i="1" s="1"/>
  <c r="E1543" i="1"/>
  <c r="H1543" i="1" s="1"/>
  <c r="E4288" i="1"/>
  <c r="E5205" i="1"/>
  <c r="H5205" i="1" s="1"/>
  <c r="E3585" i="1"/>
  <c r="H3585" i="1" s="1"/>
  <c r="E2124" i="1"/>
  <c r="E4951" i="1"/>
  <c r="H4951" i="1" s="1"/>
  <c r="E5327" i="1"/>
  <c r="H5327" i="1"/>
  <c r="E56" i="1"/>
  <c r="E3588" i="1"/>
  <c r="H3588" i="1" s="1"/>
  <c r="E4436" i="1"/>
  <c r="H4436" i="1"/>
  <c r="E2281" i="1"/>
  <c r="H2281" i="1" s="1"/>
  <c r="E1958" i="1"/>
  <c r="E1760" i="1"/>
  <c r="H1760" i="1" s="1"/>
  <c r="E3495" i="1"/>
  <c r="H3495" i="1" s="1"/>
  <c r="E1296" i="1"/>
  <c r="H1296" i="1"/>
  <c r="E4790" i="1"/>
  <c r="E657" i="1"/>
  <c r="H657" i="1" s="1"/>
  <c r="E3298" i="1"/>
  <c r="H3298" i="1" s="1"/>
  <c r="E384" i="1"/>
  <c r="H384" i="1" s="1"/>
  <c r="E413" i="1"/>
  <c r="E4655" i="1"/>
  <c r="E1589" i="1"/>
  <c r="H1589" i="1" s="1"/>
  <c r="E58" i="1"/>
  <c r="E2275" i="1"/>
  <c r="E4394" i="1"/>
  <c r="H4394" i="1" s="1"/>
  <c r="E3024" i="1"/>
  <c r="H3024" i="1" s="1"/>
  <c r="E3645" i="1"/>
  <c r="H3645" i="1" s="1"/>
  <c r="E197" i="1"/>
  <c r="E1381" i="1"/>
  <c r="H1381" i="1" s="1"/>
  <c r="E401" i="1"/>
  <c r="H401" i="1" s="1"/>
  <c r="E987" i="1"/>
  <c r="H987" i="1" s="1"/>
  <c r="E1116" i="1"/>
  <c r="E4310" i="1"/>
  <c r="H4310" i="1" s="1"/>
  <c r="E2097" i="1"/>
  <c r="H2097" i="1" s="1"/>
  <c r="E1499" i="1"/>
  <c r="H1499" i="1" s="1"/>
  <c r="E1321" i="1"/>
  <c r="E1171" i="1"/>
  <c r="E3294" i="1"/>
  <c r="H3294" i="1" s="1"/>
  <c r="E4978" i="1"/>
  <c r="H4978" i="1" s="1"/>
  <c r="E3652" i="1"/>
  <c r="E2603" i="1"/>
  <c r="H2603" i="1" s="1"/>
  <c r="E2298" i="1"/>
  <c r="H2298" i="1" s="1"/>
  <c r="E966" i="1"/>
  <c r="H966" i="1" s="1"/>
  <c r="E581" i="1"/>
  <c r="H581" i="1" s="1"/>
  <c r="E3999" i="1"/>
  <c r="H3999" i="1" s="1"/>
  <c r="E2103" i="1"/>
  <c r="E787" i="1"/>
  <c r="H787" i="1" s="1"/>
  <c r="E658" i="1"/>
  <c r="H658" i="1" s="1"/>
  <c r="E2872" i="1"/>
  <c r="H2872" i="1" s="1"/>
  <c r="E39" i="1"/>
  <c r="H39" i="1" s="1"/>
  <c r="E4203" i="1"/>
  <c r="H4203" i="1" s="1"/>
  <c r="E4913" i="1"/>
  <c r="E4348" i="1"/>
  <c r="H4348" i="1" s="1"/>
  <c r="E1932" i="1"/>
  <c r="H1932" i="1" s="1"/>
  <c r="E3672" i="1"/>
  <c r="H3672" i="1" s="1"/>
  <c r="E1564" i="1"/>
  <c r="E1009" i="1"/>
  <c r="H1009" i="1" s="1"/>
  <c r="E4219" i="1"/>
  <c r="H4219" i="1" s="1"/>
  <c r="E1978" i="1"/>
  <c r="H1978" i="1" s="1"/>
  <c r="E390" i="1"/>
  <c r="E3716" i="1"/>
  <c r="H3716" i="1" s="1"/>
  <c r="E2318" i="1"/>
  <c r="H2318" i="1" s="1"/>
  <c r="E121" i="1"/>
  <c r="H121" i="1" s="1"/>
  <c r="E3933" i="1"/>
  <c r="E2903" i="1"/>
  <c r="H2903" i="1" s="1"/>
  <c r="E2967" i="1"/>
  <c r="H2967" i="1" s="1"/>
  <c r="E2022" i="1"/>
  <c r="H2022" i="1" s="1"/>
  <c r="E305" i="1"/>
  <c r="E2171" i="1"/>
  <c r="H2171" i="1" s="1"/>
  <c r="E2123" i="1"/>
  <c r="H2123" i="1" s="1"/>
  <c r="E1469" i="1"/>
  <c r="H1469" i="1" s="1"/>
  <c r="E3975" i="1"/>
  <c r="E2774" i="1"/>
  <c r="H2774" i="1" s="1"/>
  <c r="E1844" i="1"/>
  <c r="H1844" i="1" s="1"/>
  <c r="E4497" i="1"/>
  <c r="H4497" i="1" s="1"/>
  <c r="E1524" i="1"/>
  <c r="H1524" i="1" s="1"/>
  <c r="E857" i="1"/>
  <c r="H857" i="1" s="1"/>
  <c r="E3480" i="1"/>
  <c r="H3480" i="1" s="1"/>
  <c r="E406" i="1"/>
  <c r="E2056" i="1"/>
  <c r="E3529" i="1"/>
  <c r="H3529" i="1" s="1"/>
  <c r="E5184" i="1"/>
  <c r="E1479" i="1"/>
  <c r="E3754" i="1"/>
  <c r="H3754" i="1" s="1"/>
  <c r="E3795" i="1"/>
  <c r="E1721" i="1"/>
  <c r="H1721" i="1" s="1"/>
  <c r="E2365" i="1"/>
  <c r="H2365" i="1" s="1"/>
  <c r="E236" i="1"/>
  <c r="H236" i="1" s="1"/>
  <c r="E180" i="1"/>
  <c r="H180" i="1" s="1"/>
  <c r="E4974" i="1"/>
  <c r="H4974" i="1"/>
  <c r="E1748" i="1"/>
  <c r="H1748" i="1" s="1"/>
  <c r="E4435" i="1"/>
  <c r="E3676" i="1"/>
  <c r="H3676" i="1" s="1"/>
  <c r="E829" i="1"/>
  <c r="H829" i="1" s="1"/>
  <c r="E4117" i="1"/>
  <c r="H4117" i="1"/>
  <c r="E1629" i="1"/>
  <c r="E1124" i="1"/>
  <c r="H1124" i="1" s="1"/>
  <c r="E2177" i="1"/>
  <c r="H2177" i="1" s="1"/>
  <c r="E1583" i="1"/>
  <c r="H1583" i="1" s="1"/>
  <c r="E4142" i="1"/>
  <c r="E2897" i="1"/>
  <c r="H2897" i="1" s="1"/>
  <c r="E4791" i="1"/>
  <c r="E4566" i="1"/>
  <c r="H4566" i="1" s="1"/>
  <c r="E4368" i="1"/>
  <c r="H4368" i="1" s="1"/>
  <c r="E1070" i="1"/>
  <c r="H1070" i="1" s="1"/>
  <c r="E2781" i="1"/>
  <c r="E944" i="1"/>
  <c r="H944" i="1" s="1"/>
  <c r="E3165" i="1"/>
  <c r="H3165" i="1" s="1"/>
  <c r="E2436" i="1"/>
  <c r="E1791" i="1"/>
  <c r="E1793" i="1"/>
  <c r="H1793" i="1" s="1"/>
  <c r="E3499" i="1"/>
  <c r="H3499" i="1" s="1"/>
  <c r="E1490" i="1"/>
  <c r="H1490" i="1" s="1"/>
  <c r="E3986" i="1"/>
  <c r="H3986" i="1"/>
  <c r="E2291" i="1"/>
  <c r="H2291" i="1" s="1"/>
  <c r="E3967" i="1"/>
  <c r="H3967" i="1" s="1"/>
  <c r="E498" i="1"/>
  <c r="E2810" i="1"/>
  <c r="H2810" i="1" s="1"/>
  <c r="E4688" i="1"/>
  <c r="H4688" i="1" s="1"/>
  <c r="E3450" i="1"/>
  <c r="E3408" i="1"/>
  <c r="H3408" i="1" s="1"/>
  <c r="E2806" i="1"/>
  <c r="H2806" i="1" s="1"/>
  <c r="E198" i="1"/>
  <c r="H198" i="1" s="1"/>
  <c r="E1622" i="1"/>
  <c r="H1622" i="1"/>
  <c r="E3989" i="1"/>
  <c r="E4489" i="1"/>
  <c r="E4720" i="1"/>
  <c r="H4720" i="1"/>
  <c r="E4910" i="1"/>
  <c r="E636" i="1"/>
  <c r="H636" i="1" s="1"/>
  <c r="E1617" i="1"/>
  <c r="H1617" i="1"/>
  <c r="E2120" i="1"/>
  <c r="H2120" i="1" s="1"/>
  <c r="E619" i="1"/>
  <c r="E1613" i="1"/>
  <c r="H1613" i="1" s="1"/>
  <c r="E1798" i="1"/>
  <c r="E3091" i="1"/>
  <c r="H3091" i="1" s="1"/>
  <c r="E3245" i="1"/>
  <c r="H3245" i="1" s="1"/>
  <c r="E1004" i="1"/>
  <c r="E4858" i="1"/>
  <c r="E5245" i="1"/>
  <c r="H5245" i="1" s="1"/>
  <c r="E3076" i="1"/>
  <c r="E2341" i="1"/>
  <c r="H2341" i="1" s="1"/>
  <c r="E1476" i="1"/>
  <c r="H1476" i="1" s="1"/>
  <c r="E706" i="1"/>
  <c r="H706" i="1" s="1"/>
  <c r="E2479" i="1"/>
  <c r="E4432" i="1"/>
  <c r="H4432" i="1" s="1"/>
  <c r="E816" i="1"/>
  <c r="H816" i="1" s="1"/>
  <c r="E1083" i="1"/>
  <c r="H1083" i="1" s="1"/>
  <c r="E1840" i="1"/>
  <c r="E1717" i="1"/>
  <c r="H1717" i="1" s="1"/>
  <c r="E4504" i="1"/>
  <c r="H4504" i="1" s="1"/>
  <c r="E4584" i="1"/>
  <c r="H4584" i="1" s="1"/>
  <c r="E1725" i="1"/>
  <c r="H1725" i="1" s="1"/>
  <c r="E2447" i="1"/>
  <c r="H2447" i="1" s="1"/>
  <c r="E2567" i="1"/>
  <c r="H2567" i="1" s="1"/>
  <c r="E563" i="1"/>
  <c r="H563" i="1" s="1"/>
  <c r="E3080" i="1"/>
  <c r="H3080" i="1"/>
  <c r="E1264" i="1"/>
  <c r="E4797" i="1"/>
  <c r="H4797" i="1" s="1"/>
  <c r="E4113" i="1"/>
  <c r="H4113" i="1" s="1"/>
  <c r="E1377" i="1"/>
  <c r="E3346" i="1"/>
  <c r="E1548" i="1"/>
  <c r="H1548" i="1" s="1"/>
  <c r="E972" i="1"/>
  <c r="E3257" i="1"/>
  <c r="H3257" i="1" s="1"/>
  <c r="E5048" i="1"/>
  <c r="H5048" i="1" s="1"/>
  <c r="E71" i="1"/>
  <c r="E4134" i="1"/>
  <c r="E2158" i="1"/>
  <c r="H2158" i="1" s="1"/>
  <c r="E1569" i="1"/>
  <c r="H1569" i="1" s="1"/>
  <c r="E3952" i="1"/>
  <c r="E5310" i="1"/>
  <c r="H5310" i="1"/>
  <c r="E2635" i="1"/>
  <c r="H2635" i="1" s="1"/>
  <c r="E3335" i="1"/>
  <c r="H3335" i="1" s="1"/>
  <c r="E1648" i="1"/>
  <c r="H1648" i="1" s="1"/>
  <c r="E511" i="1"/>
  <c r="H511" i="1" s="1"/>
  <c r="E631" i="1"/>
  <c r="E4534" i="1"/>
  <c r="H4534" i="1" s="1"/>
  <c r="E374" i="1"/>
  <c r="H374" i="1" s="1"/>
  <c r="E2170" i="1"/>
  <c r="H2170" i="1" s="1"/>
  <c r="E4365" i="1"/>
  <c r="H4365" i="1" s="1"/>
  <c r="E431" i="1"/>
  <c r="E2677" i="1"/>
  <c r="H2677" i="1" s="1"/>
  <c r="E227" i="1"/>
  <c r="H227" i="1" s="1"/>
  <c r="E1430" i="1"/>
  <c r="E937" i="1"/>
  <c r="H937" i="1" s="1"/>
  <c r="E1390" i="1"/>
  <c r="H1390" i="1" s="1"/>
  <c r="E3164" i="1"/>
  <c r="H3164" i="1" s="1"/>
  <c r="E2241" i="1"/>
  <c r="E2272" i="1"/>
  <c r="H2272" i="1" s="1"/>
  <c r="E2959" i="1"/>
  <c r="E565" i="1"/>
  <c r="H565" i="1" s="1"/>
  <c r="E1925" i="1"/>
  <c r="H1925" i="1" s="1"/>
  <c r="E4327" i="1"/>
  <c r="H4327" i="1"/>
  <c r="E410" i="1"/>
  <c r="H410" i="1" s="1"/>
  <c r="E1950" i="1"/>
  <c r="H1950" i="1" s="1"/>
  <c r="E211" i="1"/>
  <c r="E2476" i="1"/>
  <c r="H2476" i="1" s="1"/>
  <c r="E690" i="1"/>
  <c r="H690" i="1" s="1"/>
  <c r="E1817" i="1"/>
  <c r="E733" i="1"/>
  <c r="H733" i="1" s="1"/>
  <c r="E1507" i="1"/>
  <c r="H1507" i="1" s="1"/>
  <c r="E650" i="1"/>
  <c r="H650" i="1" s="1"/>
  <c r="E2723" i="1"/>
  <c r="E1427" i="1"/>
  <c r="E959" i="1"/>
  <c r="H959" i="1" s="1"/>
  <c r="E2904" i="1"/>
  <c r="H2904" i="1" s="1"/>
  <c r="E488" i="1"/>
  <c r="H488" i="1" s="1"/>
  <c r="E2136" i="1"/>
  <c r="H2136" i="1" s="1"/>
  <c r="E3344" i="1"/>
  <c r="H3344" i="1" s="1"/>
  <c r="E428" i="1"/>
  <c r="E1667" i="1"/>
  <c r="H1667" i="1" s="1"/>
  <c r="E677" i="1"/>
  <c r="H677" i="1" s="1"/>
  <c r="E3414" i="1"/>
  <c r="H3414" i="1" s="1"/>
  <c r="E3458" i="1"/>
  <c r="H3458" i="1" s="1"/>
  <c r="E2240" i="1"/>
  <c r="H2240" i="1" s="1"/>
  <c r="E420" i="1"/>
  <c r="E176" i="1"/>
  <c r="E256" i="1"/>
  <c r="E2741" i="1"/>
  <c r="H2741" i="1" s="1"/>
  <c r="E549" i="1"/>
  <c r="H549" i="1" s="1"/>
  <c r="E2342" i="1"/>
  <c r="H2342" i="1" s="1"/>
  <c r="E273" i="1"/>
  <c r="E4001" i="1"/>
  <c r="H4001" i="1" s="1"/>
  <c r="E160" i="1"/>
  <c r="E1863" i="1"/>
  <c r="H1863" i="1" s="1"/>
  <c r="E25" i="1"/>
  <c r="H25" i="1" s="1"/>
  <c r="E651" i="1"/>
  <c r="E4962" i="1"/>
  <c r="H4962" i="1" s="1"/>
  <c r="E3086" i="1"/>
  <c r="H3086" i="1" s="1"/>
  <c r="E1486" i="1"/>
  <c r="H1486" i="1" s="1"/>
  <c r="E530" i="1"/>
  <c r="H530" i="1" s="1"/>
  <c r="E346" i="1"/>
  <c r="E2724" i="1"/>
  <c r="E4538" i="1"/>
  <c r="H4538" i="1" s="1"/>
  <c r="E1224" i="1"/>
  <c r="H1224" i="1" s="1"/>
  <c r="E3101" i="1"/>
  <c r="H3101" i="1" s="1"/>
  <c r="E4695" i="1"/>
  <c r="H4695" i="1" s="1"/>
  <c r="E1236" i="1"/>
  <c r="H1236" i="1" s="1"/>
  <c r="E1111" i="1"/>
  <c r="E2984" i="1"/>
  <c r="E992" i="1"/>
  <c r="E366" i="1"/>
  <c r="H366" i="1" s="1"/>
  <c r="E3824" i="1"/>
  <c r="H3824" i="1" s="1"/>
  <c r="E3151" i="1"/>
  <c r="H3151" i="1" s="1"/>
  <c r="E493" i="1"/>
  <c r="H493" i="1" s="1"/>
  <c r="E765" i="1"/>
  <c r="H765" i="1" s="1"/>
  <c r="E1572" i="1"/>
  <c r="H1572" i="1" s="1"/>
  <c r="E3312" i="1"/>
  <c r="H3312" i="1" s="1"/>
  <c r="E575" i="1"/>
  <c r="E2434" i="1"/>
  <c r="H2434" i="1" s="1"/>
  <c r="E5304" i="1"/>
  <c r="H5304" i="1" s="1"/>
  <c r="E1204" i="1"/>
  <c r="H1204" i="1" s="1"/>
  <c r="E2728" i="1"/>
  <c r="E1052" i="1"/>
  <c r="H1052" i="1" s="1"/>
  <c r="E3632" i="1"/>
  <c r="E4025" i="1"/>
  <c r="H4025" i="1" s="1"/>
  <c r="E1849" i="1"/>
  <c r="E99" i="1"/>
  <c r="H99" i="1" s="1"/>
  <c r="E2759" i="1"/>
  <c r="E4966" i="1"/>
  <c r="H4966" i="1" s="1"/>
  <c r="E3801" i="1"/>
  <c r="H3801" i="1"/>
  <c r="E4660" i="1"/>
  <c r="H4660" i="1" s="1"/>
  <c r="E1831" i="1"/>
  <c r="H1831" i="1" s="1"/>
  <c r="E494" i="1"/>
  <c r="H494" i="1" s="1"/>
  <c r="E684" i="1"/>
  <c r="H684" i="1" s="1"/>
  <c r="E3468" i="1"/>
  <c r="H3468" i="1" s="1"/>
  <c r="E4068" i="1"/>
  <c r="H4068" i="1" s="1"/>
  <c r="E2529" i="1"/>
  <c r="E2372" i="1"/>
  <c r="H2372" i="1" s="1"/>
  <c r="E143" i="1"/>
  <c r="E3867" i="1"/>
  <c r="H3867" i="1" s="1"/>
  <c r="E1961" i="1"/>
  <c r="H1961" i="1" s="1"/>
  <c r="E4888" i="1"/>
  <c r="H4888" i="1" s="1"/>
  <c r="E3691" i="1"/>
  <c r="H3691" i="1" s="1"/>
  <c r="E252" i="1"/>
  <c r="H252" i="1" s="1"/>
  <c r="E1962" i="1"/>
  <c r="H1962" i="1" s="1"/>
  <c r="E3583" i="1"/>
  <c r="H3583" i="1" s="1"/>
  <c r="E1291" i="1"/>
  <c r="E821" i="1"/>
  <c r="H821" i="1" s="1"/>
  <c r="E4089" i="1"/>
  <c r="H4089" i="1" s="1"/>
  <c r="E3109" i="1"/>
  <c r="H3109" i="1" s="1"/>
  <c r="E358" i="1"/>
  <c r="E1651" i="1"/>
  <c r="H1651" i="1" s="1"/>
  <c r="E1305" i="1"/>
  <c r="H1305" i="1" s="1"/>
  <c r="E1855" i="1"/>
  <c r="E2944" i="1"/>
  <c r="E899" i="1"/>
  <c r="E2589" i="1"/>
  <c r="H2589" i="1" s="1"/>
  <c r="E1119" i="1"/>
  <c r="H1119" i="1" s="1"/>
  <c r="E3796" i="1"/>
  <c r="H3796" i="1" s="1"/>
  <c r="E1774" i="1"/>
  <c r="H1774" i="1" s="1"/>
  <c r="E4573" i="1"/>
  <c r="E3484" i="1"/>
  <c r="H3484" i="1" s="1"/>
  <c r="E455" i="1"/>
  <c r="H455" i="1" s="1"/>
  <c r="E3286" i="1"/>
  <c r="H3286" i="1" s="1"/>
  <c r="E3827" i="1"/>
  <c r="H3827" i="1" s="1"/>
  <c r="E3137" i="1"/>
  <c r="E1344" i="1"/>
  <c r="E3693" i="1"/>
  <c r="H3693" i="1" s="1"/>
  <c r="E383" i="1"/>
  <c r="H383" i="1" s="1"/>
  <c r="E3326" i="1"/>
  <c r="H3326" i="1" s="1"/>
  <c r="E4507" i="1"/>
  <c r="H4507" i="1" s="1"/>
  <c r="E789" i="1"/>
  <c r="H789" i="1" s="1"/>
  <c r="E1501" i="1"/>
  <c r="H1501" i="1" s="1"/>
  <c r="E3153" i="1"/>
  <c r="H3153" i="1" s="1"/>
  <c r="E1487" i="1"/>
  <c r="E4007" i="1"/>
  <c r="H4007" i="1" s="1"/>
  <c r="E1946" i="1"/>
  <c r="H1946" i="1" s="1"/>
  <c r="E750" i="1"/>
  <c r="E973" i="1"/>
  <c r="H973" i="1" s="1"/>
  <c r="E2288" i="1"/>
  <c r="H2288" i="1" s="1"/>
  <c r="E1848" i="1"/>
  <c r="H1848" i="1" s="1"/>
  <c r="E1010" i="1"/>
  <c r="E1207" i="1"/>
  <c r="H1207" i="1" s="1"/>
  <c r="E2591" i="1"/>
  <c r="H2591" i="1" s="1"/>
  <c r="E3388" i="1"/>
  <c r="E3155" i="1"/>
  <c r="H3155" i="1" s="1"/>
  <c r="E3416" i="1"/>
  <c r="H3416" i="1" s="1"/>
  <c r="E870" i="1"/>
  <c r="H870" i="1" s="1"/>
  <c r="E2312" i="1"/>
  <c r="E962" i="1"/>
  <c r="E4272" i="1"/>
  <c r="H4272" i="1" s="1"/>
  <c r="E1601" i="1"/>
  <c r="E1069" i="1"/>
  <c r="H1069" i="1"/>
  <c r="E3464" i="1"/>
  <c r="H3464" i="1" s="1"/>
  <c r="E3420" i="1"/>
  <c r="H3420" i="1" s="1"/>
  <c r="E1931" i="1"/>
  <c r="H1931" i="1" s="1"/>
  <c r="E1357" i="1"/>
  <c r="H1357" i="1" s="1"/>
  <c r="E303" i="1"/>
  <c r="H303" i="1" s="1"/>
  <c r="E116" i="1"/>
  <c r="H116" i="1" s="1"/>
  <c r="E3452" i="1"/>
  <c r="E1482" i="1"/>
  <c r="E4849" i="1"/>
  <c r="H4849" i="1" s="1"/>
  <c r="E711" i="1"/>
  <c r="E4267" i="1"/>
  <c r="E2575" i="1"/>
  <c r="H2575" i="1" s="1"/>
  <c r="E1610" i="1"/>
  <c r="H1610" i="1" s="1"/>
  <c r="E4454" i="1"/>
  <c r="E2921" i="1"/>
  <c r="H2921" i="1" s="1"/>
  <c r="E465" i="1"/>
  <c r="H465" i="1" s="1"/>
  <c r="E5102" i="1"/>
  <c r="H5102" i="1" s="1"/>
  <c r="E5119" i="1"/>
  <c r="H5119" i="1" s="1"/>
  <c r="E545" i="1"/>
  <c r="E3228" i="1"/>
  <c r="H3228" i="1" s="1"/>
  <c r="E2449" i="1"/>
  <c r="H2449" i="1" s="1"/>
  <c r="E1193" i="1"/>
  <c r="E2004" i="1"/>
  <c r="H2004" i="1" s="1"/>
  <c r="E4671" i="1"/>
  <c r="H4671" i="1" s="1"/>
  <c r="E5286" i="1"/>
  <c r="H5286" i="1" s="1"/>
  <c r="E1512" i="1"/>
  <c r="H1512" i="1" s="1"/>
  <c r="E5173" i="1"/>
  <c r="E193" i="1"/>
  <c r="H193" i="1" s="1"/>
  <c r="E338" i="1"/>
  <c r="H338" i="1" s="1"/>
  <c r="E4869" i="1"/>
  <c r="E3445" i="1"/>
  <c r="H3445" i="1" s="1"/>
  <c r="E1434" i="1"/>
  <c r="H1434" i="1" s="1"/>
  <c r="E1517" i="1"/>
  <c r="H1517" i="1" s="1"/>
  <c r="E848" i="1"/>
  <c r="H848" i="1" s="1"/>
  <c r="E2363" i="1"/>
  <c r="H2363" i="1" s="1"/>
  <c r="E2462" i="1"/>
  <c r="H2462" i="1" s="1"/>
  <c r="E3515" i="1"/>
  <c r="H3515" i="1" s="1"/>
  <c r="E2532" i="1"/>
  <c r="H2532" i="1" s="1"/>
  <c r="E1225" i="1"/>
  <c r="E2853" i="1"/>
  <c r="E111" i="1"/>
  <c r="H111" i="1" s="1"/>
  <c r="E1947" i="1"/>
  <c r="H1947" i="1" s="1"/>
  <c r="E3966" i="1"/>
  <c r="H3966" i="1" s="1"/>
  <c r="E523" i="1"/>
  <c r="H523" i="1" s="1"/>
  <c r="E2750" i="1"/>
  <c r="H2750" i="1" s="1"/>
  <c r="E751" i="1"/>
  <c r="H751" i="1" s="1"/>
  <c r="E2638" i="1"/>
  <c r="E2164" i="1"/>
  <c r="E3051" i="1"/>
  <c r="H3051" i="1" s="1"/>
  <c r="E1113" i="1"/>
  <c r="H1113" i="1" s="1"/>
  <c r="E3199" i="1"/>
  <c r="E4163" i="1"/>
  <c r="H4163" i="1" s="1"/>
  <c r="E1942" i="1"/>
  <c r="H1942" i="1" s="1"/>
  <c r="E1042" i="1"/>
  <c r="H1042" i="1" s="1"/>
  <c r="E4065" i="1"/>
  <c r="E244" i="1"/>
  <c r="E1386" i="1"/>
  <c r="H1386" i="1" s="1"/>
  <c r="E2200" i="1"/>
  <c r="H2200" i="1" s="1"/>
  <c r="E1560" i="1"/>
  <c r="E241" i="1"/>
  <c r="H241" i="1" s="1"/>
  <c r="E2737" i="1"/>
  <c r="H2737" i="1" s="1"/>
  <c r="E93" i="1"/>
  <c r="H93" i="1" s="1"/>
  <c r="E3202" i="1"/>
  <c r="H3202" i="1" s="1"/>
  <c r="E3738" i="1"/>
  <c r="E2549" i="1"/>
  <c r="H2549" i="1" s="1"/>
  <c r="E3139" i="1"/>
  <c r="H3139" i="1" s="1"/>
  <c r="E1606" i="1"/>
  <c r="H1606" i="1" s="1"/>
  <c r="E2383" i="1"/>
  <c r="H2383" i="1" s="1"/>
  <c r="E3621" i="1"/>
  <c r="H3621" i="1" s="1"/>
  <c r="E3942" i="1"/>
  <c r="H3942" i="1" s="1"/>
  <c r="E2844" i="1"/>
  <c r="H2844" i="1" s="1"/>
  <c r="E3482" i="1"/>
  <c r="E3918" i="1"/>
  <c r="H3918" i="1" s="1"/>
  <c r="E4212" i="1"/>
  <c r="H4212" i="1" s="1"/>
  <c r="E1982" i="1"/>
  <c r="E3630" i="1"/>
  <c r="H3630" i="1" s="1"/>
  <c r="E1219" i="1"/>
  <c r="H1219" i="1" s="1"/>
  <c r="E3381" i="1"/>
  <c r="H3381" i="1" s="1"/>
  <c r="E1376" i="1"/>
  <c r="H1376" i="1" s="1"/>
  <c r="E2551" i="1"/>
  <c r="H2551" i="1" s="1"/>
  <c r="E949" i="1"/>
  <c r="H949" i="1" s="1"/>
  <c r="E2246" i="1"/>
  <c r="H2246" i="1" s="1"/>
  <c r="E5166" i="1"/>
  <c r="E304" i="1"/>
  <c r="H304" i="1" s="1"/>
  <c r="E4100" i="1"/>
  <c r="H4100" i="1" s="1"/>
  <c r="E1636" i="1"/>
  <c r="H1636" i="1" s="1"/>
  <c r="E1006" i="1"/>
  <c r="E1404" i="1"/>
  <c r="H1404" i="1" s="1"/>
  <c r="E1185" i="1"/>
  <c r="H1185" i="1" s="1"/>
  <c r="E802" i="1"/>
  <c r="H802" i="1" s="1"/>
  <c r="E2093" i="1"/>
  <c r="H2093" i="1" s="1"/>
  <c r="E1997" i="1"/>
  <c r="H1997" i="1" s="1"/>
  <c r="E1326" i="1"/>
  <c r="H1326" i="1" s="1"/>
  <c r="E3958" i="1"/>
  <c r="H3958" i="1" s="1"/>
  <c r="E2587" i="1"/>
  <c r="E3282" i="1"/>
  <c r="H3282" i="1" s="1"/>
  <c r="E769" i="1"/>
  <c r="H769" i="1" s="1"/>
  <c r="E2895" i="1"/>
  <c r="H2895" i="1" s="1"/>
  <c r="E2358" i="1"/>
  <c r="E162" i="1"/>
  <c r="E5227" i="1"/>
  <c r="H5227" i="1" s="1"/>
  <c r="E3955" i="1"/>
  <c r="H3955" i="1" s="1"/>
  <c r="E2849" i="1"/>
  <c r="E4467" i="1"/>
  <c r="H4467" i="1" s="1"/>
  <c r="E1127" i="1"/>
  <c r="H1127" i="1" s="1"/>
  <c r="E820" i="1"/>
  <c r="H820" i="1" s="1"/>
  <c r="E2974" i="1"/>
  <c r="H2974" i="1" s="1"/>
  <c r="E1312" i="1"/>
  <c r="H1312" i="1" s="1"/>
  <c r="E3851" i="1"/>
  <c r="H3851" i="1" s="1"/>
  <c r="E1451" i="1"/>
  <c r="H1451" i="1" s="1"/>
  <c r="E460" i="1"/>
  <c r="E5243" i="1"/>
  <c r="H5243" i="1" s="1"/>
  <c r="E5234" i="1"/>
  <c r="E854" i="1"/>
  <c r="H854" i="1" s="1"/>
  <c r="E4240" i="1"/>
  <c r="H4240" i="1" s="1"/>
  <c r="E3357" i="1"/>
  <c r="H3357" i="1" s="1"/>
  <c r="E1903" i="1"/>
  <c r="H1903" i="1" s="1"/>
  <c r="E209" i="1"/>
  <c r="E4014" i="1"/>
  <c r="H4014" i="1" s="1"/>
  <c r="E2957" i="1"/>
  <c r="H2957" i="1" s="1"/>
  <c r="E3597" i="1"/>
  <c r="H3597" i="1" s="1"/>
  <c r="E5077" i="1"/>
  <c r="H5077" i="1" s="1"/>
  <c r="E3891" i="1"/>
  <c r="H3891" i="1" s="1"/>
  <c r="E5181" i="1"/>
  <c r="H5181" i="1" s="1"/>
  <c r="E3929" i="1"/>
  <c r="H3929" i="1" s="1"/>
  <c r="E2820" i="1"/>
  <c r="H2820" i="1" s="1"/>
  <c r="E661" i="1"/>
  <c r="H661" i="1" s="1"/>
  <c r="E463" i="1"/>
  <c r="H463" i="1" s="1"/>
  <c r="E1336" i="1"/>
  <c r="H1336" i="1" s="1"/>
  <c r="E267" i="1"/>
  <c r="H267" i="1" s="1"/>
  <c r="E4481" i="1"/>
  <c r="H4481" i="1" s="1"/>
  <c r="E3023" i="1"/>
  <c r="H3023" i="1" s="1"/>
  <c r="E234" i="1"/>
  <c r="H234" i="1" s="1"/>
  <c r="E878" i="1"/>
  <c r="H878" i="1" s="1"/>
  <c r="E3" i="1"/>
  <c r="H3" i="1" s="1"/>
  <c r="E3285" i="1"/>
  <c r="H3285" i="1" s="1"/>
  <c r="E2595" i="1"/>
  <c r="H2595" i="1" s="1"/>
  <c r="E3492" i="1"/>
  <c r="H3492" i="1" s="1"/>
  <c r="E3488" i="1"/>
  <c r="H3488" i="1" s="1"/>
  <c r="E4020" i="1"/>
  <c r="E4251" i="1"/>
  <c r="H4251" i="1" s="1"/>
  <c r="E2572" i="1"/>
  <c r="H2572" i="1" s="1"/>
  <c r="E5349" i="1"/>
  <c r="E4645" i="1"/>
  <c r="H4645" i="1" s="1"/>
  <c r="E440" i="1"/>
  <c r="H440" i="1" s="1"/>
  <c r="E2773" i="1"/>
  <c r="H2773" i="1" s="1"/>
  <c r="E3708" i="1"/>
  <c r="H3708" i="1" s="1"/>
  <c r="E1110" i="1"/>
  <c r="H1110" i="1" s="1"/>
  <c r="E2581" i="1"/>
  <c r="H2581" i="1" s="1"/>
  <c r="E2655" i="1"/>
  <c r="E438" i="1"/>
  <c r="E2378" i="1"/>
  <c r="H2378" i="1" s="1"/>
  <c r="E3608" i="1"/>
  <c r="H3608" i="1" s="1"/>
  <c r="E3889" i="1"/>
  <c r="E1746" i="1"/>
  <c r="H1746" i="1" s="1"/>
  <c r="E2953" i="1"/>
  <c r="E1446" i="1"/>
  <c r="H1446" i="1" s="1"/>
  <c r="E1497" i="1"/>
  <c r="H1497" i="1" s="1"/>
  <c r="E3964" i="1"/>
  <c r="H3964" i="1" s="1"/>
  <c r="E46" i="1"/>
  <c r="H46" i="1" s="1"/>
  <c r="E3604" i="1"/>
  <c r="H3604" i="1" s="1"/>
  <c r="E2143" i="1"/>
  <c r="E2556" i="1"/>
  <c r="H2556" i="1" s="1"/>
  <c r="E272" i="1"/>
  <c r="H272" i="1" s="1"/>
  <c r="E1018" i="1"/>
  <c r="H1018" i="1" s="1"/>
  <c r="E2706" i="1"/>
  <c r="H2706" i="1" s="1"/>
  <c r="E2166" i="1"/>
  <c r="E2824" i="1"/>
  <c r="H2824" i="1" s="1"/>
  <c r="E2964" i="1"/>
  <c r="H2964" i="1" s="1"/>
  <c r="E3522" i="1"/>
  <c r="H3522" i="1" s="1"/>
  <c r="E2267" i="1"/>
  <c r="H2267" i="1" s="1"/>
  <c r="E4452" i="1"/>
  <c r="H4452" i="1" s="1"/>
  <c r="E262" i="1"/>
  <c r="H262" i="1" s="1"/>
  <c r="E3475" i="1"/>
  <c r="E3215" i="1"/>
  <c r="H3215" i="1" s="1"/>
  <c r="E2482" i="1"/>
  <c r="H2482" i="1" s="1"/>
  <c r="E629" i="1"/>
  <c r="E3231" i="1"/>
  <c r="H3231" i="1" s="1"/>
  <c r="E4093" i="1"/>
  <c r="H4093" i="1" s="1"/>
  <c r="E2433" i="1"/>
  <c r="H2433" i="1" s="1"/>
  <c r="E842" i="1"/>
  <c r="H842" i="1" s="1"/>
  <c r="E23" i="1"/>
  <c r="E3847" i="1"/>
  <c r="H3847" i="1" s="1"/>
  <c r="E3332" i="1"/>
  <c r="H3332" i="1" s="1"/>
  <c r="E4202" i="1"/>
  <c r="E2165" i="1"/>
  <c r="H2165" i="1" s="1"/>
  <c r="E550" i="1"/>
  <c r="E1712" i="1"/>
  <c r="H1712" i="1" s="1"/>
  <c r="E2335" i="1"/>
  <c r="E3837" i="1"/>
  <c r="E2885" i="1"/>
  <c r="E5242" i="1"/>
  <c r="H5242" i="1" s="1"/>
  <c r="E1167" i="1"/>
  <c r="H1167" i="1" s="1"/>
  <c r="E4061" i="1"/>
  <c r="H4061" i="1" s="1"/>
  <c r="E1522" i="1"/>
  <c r="E2753" i="1"/>
  <c r="H2753" i="1" s="1"/>
  <c r="E30" i="1"/>
  <c r="E1151" i="1"/>
  <c r="H1151" i="1" s="1"/>
  <c r="E4227" i="1"/>
  <c r="H4227" i="1" s="1"/>
  <c r="E3971" i="1"/>
  <c r="E3096" i="1"/>
  <c r="E5085" i="1"/>
  <c r="E2517" i="1"/>
  <c r="H2517" i="1" s="1"/>
  <c r="E3568" i="1"/>
  <c r="H3568" i="1" s="1"/>
  <c r="E3878" i="1"/>
  <c r="H3878" i="1" s="1"/>
  <c r="E1544" i="1"/>
  <c r="H1544" i="1" s="1"/>
  <c r="E4237" i="1"/>
  <c r="H4237" i="1" s="1"/>
  <c r="E1779" i="1"/>
  <c r="E1371" i="1"/>
  <c r="H1371" i="1" s="1"/>
  <c r="E286" i="1"/>
  <c r="H286" i="1" s="1"/>
  <c r="E2357" i="1"/>
  <c r="E1040" i="1"/>
  <c r="H1040" i="1" s="1"/>
  <c r="E4738" i="1"/>
  <c r="H4738" i="1" s="1"/>
  <c r="E3307" i="1"/>
  <c r="E2614" i="1"/>
  <c r="H2614" i="1" s="1"/>
  <c r="E283" i="1"/>
  <c r="H283" i="1" s="1"/>
  <c r="E1145" i="1"/>
  <c r="H1145" i="1" s="1"/>
  <c r="E31" i="1"/>
  <c r="H31" i="1" s="1"/>
  <c r="E4715" i="1"/>
  <c r="H4715" i="1" s="1"/>
  <c r="E4894" i="1"/>
  <c r="H4894" i="1" s="1"/>
  <c r="E232" i="1"/>
  <c r="E4172" i="1"/>
  <c r="E1418" i="1"/>
  <c r="H1418" i="1" s="1"/>
  <c r="E628" i="1"/>
  <c r="H628" i="1" s="1"/>
  <c r="E4613" i="1"/>
  <c r="H4613" i="1" s="1"/>
  <c r="E1859" i="1"/>
  <c r="E2258" i="1"/>
  <c r="H2258" i="1" s="1"/>
  <c r="E4813" i="1"/>
  <c r="H4813" i="1" s="1"/>
  <c r="E5186" i="1"/>
  <c r="H5186" i="1" s="1"/>
  <c r="E903" i="1"/>
  <c r="H903" i="1" s="1"/>
  <c r="E5361" i="1"/>
  <c r="H5361" i="1" s="1"/>
  <c r="E5185" i="1"/>
  <c r="E1938" i="1"/>
  <c r="E1992" i="1"/>
  <c r="E5376" i="1"/>
  <c r="H5376" i="1" s="1"/>
  <c r="E2377" i="1"/>
  <c r="H2377" i="1" s="1"/>
  <c r="E1616" i="1"/>
  <c r="H1616" i="1" s="1"/>
  <c r="E5303" i="1"/>
  <c r="H5303" i="1" s="1"/>
  <c r="E4331" i="1"/>
  <c r="H4331" i="1" s="1"/>
  <c r="E1740" i="1"/>
  <c r="E13" i="1"/>
  <c r="H13" i="1" s="1"/>
  <c r="E5381" i="1"/>
  <c r="E1084" i="1"/>
  <c r="E2400" i="1"/>
  <c r="H2400" i="1" s="1"/>
  <c r="E5233" i="1"/>
  <c r="H5233" i="1" s="1"/>
  <c r="E2869" i="1"/>
  <c r="H2869" i="1" s="1"/>
  <c r="E608" i="1"/>
  <c r="H608" i="1" s="1"/>
  <c r="E168" i="1"/>
  <c r="E2543" i="1"/>
  <c r="H2543" i="1" s="1"/>
  <c r="E196" i="1"/>
  <c r="H196" i="1" s="1"/>
  <c r="E2290" i="1"/>
  <c r="H2290" i="1" s="1"/>
  <c r="E2778" i="1"/>
  <c r="E2641" i="1"/>
  <c r="H2641" i="1" s="1"/>
  <c r="E2043" i="1"/>
  <c r="E2951" i="1"/>
  <c r="H2951" i="1" s="1"/>
  <c r="E5198" i="1"/>
  <c r="H5198" i="1" s="1"/>
  <c r="E2278" i="1"/>
  <c r="H2278" i="1" s="1"/>
  <c r="E79" i="1"/>
  <c r="H79" i="1" s="1"/>
  <c r="E5394" i="1"/>
  <c r="H5394" i="1" s="1"/>
  <c r="E2356" i="1"/>
  <c r="E114" i="1"/>
  <c r="H114" i="1" s="1"/>
  <c r="E2971" i="1"/>
  <c r="H2971" i="1" s="1"/>
  <c r="E2444" i="1"/>
  <c r="H2444" i="1" s="1"/>
  <c r="E2866" i="1"/>
  <c r="H2866" i="1" s="1"/>
  <c r="E249" i="1"/>
  <c r="H249" i="1" s="1"/>
  <c r="E5209" i="1"/>
  <c r="H5209" i="1" s="1"/>
  <c r="E5262" i="1"/>
  <c r="H5262" i="1" s="1"/>
  <c r="E265" i="1"/>
  <c r="E1255" i="1"/>
  <c r="E104" i="1"/>
  <c r="H104" i="1" s="1"/>
  <c r="E674" i="1"/>
  <c r="H674" i="1" s="1"/>
  <c r="E4541" i="1"/>
  <c r="H4541" i="1" s="1"/>
  <c r="E4648" i="1"/>
  <c r="H4648" i="1" s="1"/>
  <c r="E1847" i="1"/>
  <c r="E288" i="1"/>
  <c r="H288" i="1" s="1"/>
  <c r="E2330" i="1"/>
  <c r="H2330" i="1" s="1"/>
  <c r="E78" i="1"/>
  <c r="H78" i="1" s="1"/>
  <c r="E617" i="1"/>
  <c r="E4192" i="1"/>
  <c r="H4192" i="1" s="1"/>
  <c r="E2130" i="1"/>
  <c r="H2130" i="1" s="1"/>
  <c r="E127" i="1"/>
  <c r="H127" i="1" s="1"/>
  <c r="E883" i="1"/>
  <c r="H883" i="1" s="1"/>
  <c r="E5298" i="1"/>
  <c r="H5298" i="1" s="1"/>
  <c r="E1670" i="1"/>
  <c r="E4130" i="1"/>
  <c r="H4130" i="1" s="1"/>
  <c r="E3021" i="1"/>
  <c r="H3021" i="1" s="1"/>
  <c r="E4788" i="1"/>
  <c r="E52" i="1"/>
  <c r="H52" i="1" s="1"/>
  <c r="E2086" i="1"/>
  <c r="H2086" i="1" s="1"/>
  <c r="E3340" i="1"/>
  <c r="H3340" i="1" s="1"/>
  <c r="E5289" i="1"/>
  <c r="H5289" i="1" s="1"/>
  <c r="E4351" i="1"/>
  <c r="H4351" i="1" s="1"/>
  <c r="E2794" i="1"/>
  <c r="H2794" i="1" s="1"/>
  <c r="E2704" i="1"/>
  <c r="H2704" i="1" s="1"/>
  <c r="E1590" i="1"/>
  <c r="E4252" i="1"/>
  <c r="H4252" i="1" s="1"/>
  <c r="E746" i="1"/>
  <c r="H746" i="1" s="1"/>
  <c r="E4929" i="1"/>
  <c r="E2230" i="1"/>
  <c r="H2230" i="1" s="1"/>
  <c r="E2534" i="1"/>
  <c r="E3249" i="1"/>
  <c r="H3249" i="1" s="1"/>
  <c r="E3530" i="1"/>
  <c r="E4460" i="1"/>
  <c r="H4460" i="1" s="1"/>
  <c r="E4380" i="1"/>
  <c r="E2649" i="1"/>
  <c r="H2649" i="1" s="1"/>
  <c r="E5022" i="1"/>
  <c r="H5022" i="1" s="1"/>
  <c r="E2880" i="1"/>
  <c r="H2880" i="1" s="1"/>
  <c r="E2586" i="1"/>
  <c r="H2586" i="1" s="1"/>
  <c r="E5187" i="1"/>
  <c r="H5187" i="1" s="1"/>
  <c r="E1242" i="1"/>
  <c r="E622" i="1"/>
  <c r="E3268" i="1"/>
  <c r="E2561" i="1"/>
  <c r="H2561" i="1" s="1"/>
  <c r="E238" i="1"/>
  <c r="H238" i="1" s="1"/>
  <c r="E4401" i="1"/>
  <c r="E5305" i="1"/>
  <c r="E1766" i="1"/>
  <c r="H1766" i="1" s="1"/>
  <c r="E4690" i="1"/>
  <c r="H4690" i="1" s="1"/>
  <c r="E1021" i="1"/>
  <c r="E642" i="1"/>
  <c r="E1315" i="1"/>
  <c r="H1315" i="1" s="1"/>
  <c r="E4304" i="1"/>
  <c r="H4304" i="1" s="1"/>
  <c r="E3229" i="1"/>
  <c r="H3229" i="1" s="1"/>
  <c r="E3356" i="1"/>
  <c r="H3356" i="1" s="1"/>
  <c r="E3839" i="1"/>
  <c r="H3839" i="1" s="1"/>
  <c r="E1163" i="1"/>
  <c r="H1163" i="1" s="1"/>
  <c r="E91" i="1"/>
  <c r="E5307" i="1"/>
  <c r="E3809" i="1"/>
  <c r="H3809" i="1" s="1"/>
  <c r="H4293" i="1"/>
  <c r="H4206" i="1"/>
  <c r="H4990" i="1"/>
  <c r="H3771" i="1"/>
  <c r="H3702" i="1"/>
  <c r="H3973" i="1"/>
  <c r="H3825" i="1"/>
  <c r="H4915" i="1"/>
  <c r="E5389" i="1"/>
  <c r="H5389" i="1" s="1"/>
  <c r="E3417" i="1"/>
  <c r="E2283" i="1"/>
  <c r="E4577" i="1"/>
  <c r="H4577" i="1" s="1"/>
  <c r="E3305" i="1"/>
  <c r="H3305" i="1" s="1"/>
  <c r="E4490" i="1"/>
  <c r="H4490" i="1" s="1"/>
  <c r="E2208" i="1"/>
  <c r="H2208" i="1" s="1"/>
  <c r="E263" i="1"/>
  <c r="H263" i="1" s="1"/>
  <c r="E557" i="1"/>
  <c r="H557" i="1" s="1"/>
  <c r="E2451" i="1"/>
  <c r="E2221" i="1"/>
  <c r="E2131" i="1"/>
  <c r="H2131" i="1" s="1"/>
  <c r="E368" i="1"/>
  <c r="H368" i="1" s="1"/>
  <c r="E1888" i="1"/>
  <c r="E559" i="1"/>
  <c r="H559" i="1" s="1"/>
  <c r="E69" i="1"/>
  <c r="H69" i="1" s="1"/>
  <c r="E4112" i="1"/>
  <c r="E3860" i="1"/>
  <c r="H3860" i="1" s="1"/>
  <c r="E792" i="1"/>
  <c r="H792" i="1" s="1"/>
  <c r="E708" i="1"/>
  <c r="H708" i="1" s="1"/>
  <c r="E2313" i="1"/>
  <c r="E4165" i="1"/>
  <c r="H4165" i="1" s="1"/>
  <c r="E5076" i="1"/>
  <c r="H5076" i="1" s="1"/>
  <c r="E1969" i="1"/>
  <c r="E5169" i="1"/>
  <c r="H5169" i="1" s="1"/>
  <c r="E810" i="1"/>
  <c r="H810" i="1" s="1"/>
  <c r="E4369" i="1"/>
  <c r="H4369" i="1" s="1"/>
  <c r="E1475" i="1"/>
  <c r="H1475" i="1" s="1"/>
  <c r="E890" i="1"/>
  <c r="H890" i="1" s="1"/>
  <c r="E1771" i="1"/>
  <c r="E986" i="1"/>
  <c r="E598" i="1"/>
  <c r="H598" i="1" s="1"/>
  <c r="E4371" i="1"/>
  <c r="E3250" i="1"/>
  <c r="H3250" i="1" s="1"/>
  <c r="E2960" i="1"/>
  <c r="H2960" i="1" s="1"/>
  <c r="E2541" i="1"/>
  <c r="H2541" i="1" s="1"/>
  <c r="E4070" i="1"/>
  <c r="E482" i="1"/>
  <c r="E2489" i="1"/>
  <c r="E2210" i="1"/>
  <c r="H2210" i="1" s="1"/>
  <c r="E1757" i="1"/>
  <c r="H1757" i="1" s="1"/>
  <c r="E1623" i="1"/>
  <c r="E3668" i="1"/>
  <c r="H3668" i="1" s="1"/>
  <c r="E1536" i="1"/>
  <c r="H1536" i="1" s="1"/>
  <c r="E1260" i="1"/>
  <c r="H1260" i="1" s="1"/>
  <c r="E1229" i="1"/>
  <c r="E1743" i="1"/>
  <c r="H1743" i="1" s="1"/>
  <c r="E5197" i="1"/>
  <c r="H5197" i="1" s="1"/>
  <c r="E655" i="1"/>
  <c r="H655" i="1" s="1"/>
  <c r="E1102" i="1"/>
  <c r="E1535" i="1"/>
  <c r="H1535" i="1" s="1"/>
  <c r="E4114" i="1"/>
  <c r="E3626" i="1"/>
  <c r="H3626" i="1" s="1"/>
  <c r="E3306" i="1"/>
  <c r="H3306" i="1" s="1"/>
  <c r="E5318" i="1"/>
  <c r="H5318" i="1" s="1"/>
  <c r="E386" i="1"/>
  <c r="E5138" i="1"/>
  <c r="E3418" i="1"/>
  <c r="E3790" i="1"/>
  <c r="H3790" i="1" s="1"/>
  <c r="E2901" i="1"/>
  <c r="E3319" i="1"/>
  <c r="E5067" i="1"/>
  <c r="H5067" i="1" s="1"/>
  <c r="E3146" i="1"/>
  <c r="H3146" i="1" s="1"/>
  <c r="E3653" i="1"/>
  <c r="H3653" i="1" s="1"/>
  <c r="E36" i="1"/>
  <c r="H36" i="1" s="1"/>
  <c r="E5125" i="1"/>
  <c r="E4537" i="1"/>
  <c r="H4537" i="1" s="1"/>
  <c r="E2019" i="1"/>
  <c r="E2329" i="1"/>
  <c r="H2329" i="1" s="1"/>
  <c r="E4119" i="1"/>
  <c r="H4119" i="1" s="1"/>
  <c r="E710" i="1"/>
  <c r="H710" i="1" s="1"/>
  <c r="E4683" i="1"/>
  <c r="E2986" i="1"/>
  <c r="E2090" i="1"/>
  <c r="H2090" i="1" s="1"/>
  <c r="E1431" i="1"/>
  <c r="H1431" i="1" s="1"/>
  <c r="E5391" i="1"/>
  <c r="E3313" i="1"/>
  <c r="E4518" i="1"/>
  <c r="H4518" i="1" s="1"/>
  <c r="E1577" i="1"/>
  <c r="H1577" i="1" s="1"/>
  <c r="E2519" i="1"/>
  <c r="E1158" i="1"/>
  <c r="H1158" i="1" s="1"/>
  <c r="E164" i="1"/>
  <c r="H164" i="1" s="1"/>
  <c r="E4105" i="1"/>
  <c r="H4105" i="1" s="1"/>
  <c r="E604" i="1"/>
  <c r="E4608" i="1"/>
  <c r="H4608" i="1" s="1"/>
  <c r="E834" i="1"/>
  <c r="H834" i="1" s="1"/>
  <c r="E2301" i="1"/>
  <c r="H2301" i="1" s="1"/>
  <c r="E107" i="1"/>
  <c r="H107" i="1" s="1"/>
  <c r="E5010" i="1"/>
  <c r="H5010" i="1" s="1"/>
  <c r="E2073" i="1"/>
  <c r="H2073" i="1" s="1"/>
  <c r="E5161" i="1"/>
  <c r="H5161" i="1" s="1"/>
  <c r="E2625" i="1"/>
  <c r="H2625" i="1" s="1"/>
  <c r="E4503" i="1"/>
  <c r="H4503" i="1" s="1"/>
  <c r="E3574" i="1"/>
  <c r="E4506" i="1"/>
  <c r="H4506" i="1" s="1"/>
  <c r="E2505" i="1"/>
  <c r="H2505" i="1" s="1"/>
  <c r="E2304" i="1"/>
  <c r="E1402" i="1"/>
  <c r="H1402" i="1" s="1"/>
  <c r="E3944" i="1"/>
  <c r="H3944" i="1" s="1"/>
  <c r="E5330" i="1"/>
  <c r="H5330" i="1" s="1"/>
  <c r="E503" i="1"/>
  <c r="H503" i="1" s="1"/>
  <c r="E342" i="1"/>
  <c r="E1267" i="1"/>
  <c r="H1267" i="1" s="1"/>
  <c r="E4753" i="1"/>
  <c r="E3287" i="1"/>
  <c r="H3287" i="1" s="1"/>
  <c r="E1674" i="1"/>
  <c r="H1674" i="1" s="1"/>
  <c r="E3225" i="1"/>
  <c r="H3225" i="1" s="1"/>
  <c r="E1923" i="1"/>
  <c r="E4837" i="1"/>
  <c r="H4837" i="1" s="1"/>
  <c r="E3140" i="1"/>
  <c r="E641" i="1"/>
  <c r="H641" i="1" s="1"/>
  <c r="E2823" i="1"/>
  <c r="H2823" i="1" s="1"/>
  <c r="E1516" i="1"/>
  <c r="H1516" i="1" s="1"/>
  <c r="E3184" i="1"/>
  <c r="E4702" i="1"/>
  <c r="H4702" i="1" s="1"/>
  <c r="E2084" i="1"/>
  <c r="H2084" i="1" s="1"/>
  <c r="E3655" i="1"/>
  <c r="H3655" i="1" s="1"/>
  <c r="E1837" i="1"/>
  <c r="H1837" i="1" s="1"/>
  <c r="E4923" i="1"/>
  <c r="H4923" i="1" s="1"/>
  <c r="E4245" i="1"/>
  <c r="E4246" i="1"/>
  <c r="H4246" i="1" s="1"/>
  <c r="E2894" i="1"/>
  <c r="E2144" i="1"/>
  <c r="H2144" i="1" s="1"/>
  <c r="E1107" i="1"/>
  <c r="H1107" i="1" s="1"/>
  <c r="E2598" i="1"/>
  <c r="H2598" i="1" s="1"/>
  <c r="E1279" i="1"/>
  <c r="H1279" i="1" s="1"/>
  <c r="E3573" i="1"/>
  <c r="H3573" i="1" s="1"/>
  <c r="E4838" i="1"/>
  <c r="E2665" i="1"/>
  <c r="H2665" i="1" s="1"/>
  <c r="E1922" i="1"/>
  <c r="H1922" i="1" s="1"/>
  <c r="E399" i="1"/>
  <c r="H399" i="1" s="1"/>
  <c r="E4420" i="1"/>
  <c r="E1513" i="1"/>
  <c r="H1513" i="1" s="1"/>
  <c r="E1824" i="1"/>
  <c r="E2510" i="1"/>
  <c r="H2510" i="1" s="1"/>
  <c r="E858" i="1"/>
  <c r="E4933" i="1"/>
  <c r="H4933" i="1" s="1"/>
  <c r="E2605" i="1"/>
  <c r="E2435" i="1"/>
  <c r="H2435" i="1" s="1"/>
  <c r="E308" i="1"/>
  <c r="H308" i="1" s="1"/>
  <c r="E1669" i="1"/>
  <c r="H1669" i="1" s="1"/>
  <c r="E5182" i="1"/>
  <c r="H5182" i="1" s="1"/>
  <c r="E3056" i="1"/>
  <c r="H3056" i="1" s="1"/>
  <c r="E5316" i="1"/>
  <c r="H5316" i="1" s="1"/>
  <c r="E4557" i="1"/>
  <c r="H4557" i="1" s="1"/>
  <c r="E2842" i="1"/>
  <c r="H2842" i="1" s="1"/>
  <c r="E179" i="1"/>
  <c r="H179" i="1" s="1"/>
  <c r="E599" i="1"/>
  <c r="E759" i="1"/>
  <c r="H759" i="1" s="1"/>
  <c r="E5129" i="1"/>
  <c r="E4198" i="1"/>
  <c r="H4198" i="1" s="1"/>
  <c r="E3884" i="1"/>
  <c r="E2309" i="1"/>
  <c r="H2309" i="1" s="1"/>
  <c r="E1985" i="1"/>
  <c r="E2468" i="1"/>
  <c r="H2468" i="1" s="1"/>
  <c r="E4574" i="1"/>
  <c r="E173" i="1"/>
  <c r="H173" i="1" s="1"/>
  <c r="E725" i="1"/>
  <c r="E709" i="1"/>
  <c r="H709" i="1" s="1"/>
  <c r="E2883" i="1"/>
  <c r="H2883" i="1" s="1"/>
  <c r="E3430" i="1"/>
  <c r="H3430" i="1" s="1"/>
  <c r="E221" i="1"/>
  <c r="E1765" i="1"/>
  <c r="H1765" i="1" s="1"/>
  <c r="E4810" i="1"/>
  <c r="H4810" i="1" s="1"/>
  <c r="E4921" i="1"/>
  <c r="H4921" i="1" s="1"/>
  <c r="E571" i="1"/>
  <c r="E2777" i="1"/>
  <c r="H2777" i="1" s="1"/>
  <c r="E231" i="1"/>
  <c r="H231" i="1" s="1"/>
  <c r="E2141" i="1"/>
  <c r="H2141" i="1" s="1"/>
  <c r="E1687" i="1"/>
  <c r="H1687" i="1" s="1"/>
  <c r="E3912" i="1"/>
  <c r="H3912" i="1" s="1"/>
  <c r="E4750" i="1"/>
  <c r="H4750" i="1" s="1"/>
  <c r="E251" i="1"/>
  <c r="H251" i="1" s="1"/>
  <c r="E1441" i="1"/>
  <c r="H1441" i="1" s="1"/>
  <c r="E2634" i="1"/>
  <c r="H2634" i="1" s="1"/>
  <c r="E772" i="1"/>
  <c r="H772" i="1" s="1"/>
  <c r="E2336" i="1"/>
  <c r="H2336" i="1" s="1"/>
  <c r="E2932" i="1"/>
  <c r="H2932" i="1" s="1"/>
  <c r="E3700" i="1"/>
  <c r="H3700" i="1" s="1"/>
  <c r="E4356" i="1"/>
  <c r="E3688" i="1"/>
  <c r="H3688" i="1" s="1"/>
  <c r="E1991" i="1"/>
  <c r="H1991" i="1" s="1"/>
  <c r="E4911" i="1"/>
  <c r="H4911" i="1" s="1"/>
  <c r="E4346" i="1"/>
  <c r="E5250" i="1"/>
  <c r="H5250" i="1" s="1"/>
  <c r="E1993" i="1"/>
  <c r="H1993" i="1" s="1"/>
  <c r="E522" i="1"/>
  <c r="E1041" i="1"/>
  <c r="E1828" i="1"/>
  <c r="H1828" i="1" s="1"/>
  <c r="E990" i="1"/>
  <c r="H990" i="1" s="1"/>
  <c r="E5219" i="1"/>
  <c r="H5219" i="1" s="1"/>
  <c r="E737" i="1"/>
  <c r="E2531" i="1"/>
  <c r="H2531" i="1" s="1"/>
  <c r="E2374" i="1"/>
  <c r="E4798" i="1"/>
  <c r="H4798" i="1" s="1"/>
  <c r="E3875" i="1"/>
  <c r="E2191" i="1"/>
  <c r="E3862" i="1"/>
  <c r="E1432" i="1"/>
  <c r="H1432" i="1" s="1"/>
  <c r="E1397" i="1"/>
  <c r="E955" i="1"/>
  <c r="H955" i="1" s="1"/>
  <c r="E3052" i="1"/>
  <c r="H3052" i="1" s="1"/>
  <c r="E2576" i="1"/>
  <c r="H2576" i="1" s="1"/>
  <c r="E102" i="1"/>
  <c r="H102" i="1" s="1"/>
  <c r="E233" i="1"/>
  <c r="E2827" i="1"/>
  <c r="H2827" i="1" s="1"/>
  <c r="E4576" i="1"/>
  <c r="H4576" i="1" s="1"/>
  <c r="E2254" i="1"/>
  <c r="E5160" i="1"/>
  <c r="H5160" i="1" s="1"/>
  <c r="E1897" i="1"/>
  <c r="E4603" i="1"/>
  <c r="H4603" i="1" s="1"/>
  <c r="E2962" i="1"/>
  <c r="H2962" i="1" s="1"/>
  <c r="E2508" i="1"/>
  <c r="H2508" i="1" s="1"/>
  <c r="E533" i="1"/>
  <c r="E805" i="1"/>
  <c r="H805" i="1" s="1"/>
  <c r="E2140" i="1"/>
  <c r="E518" i="1"/>
  <c r="H518" i="1" s="1"/>
  <c r="E1594" i="1"/>
  <c r="H1594" i="1" s="1"/>
  <c r="E1860" i="1"/>
  <c r="H1860" i="1" s="1"/>
  <c r="E1160" i="1"/>
  <c r="H1160" i="1" s="1"/>
  <c r="E4832" i="1"/>
  <c r="H4832" i="1" s="1"/>
  <c r="E4879" i="1"/>
  <c r="E3899" i="1"/>
  <c r="E2049" i="1"/>
  <c r="H2049" i="1" s="1"/>
  <c r="E3553" i="1"/>
  <c r="E4162" i="1"/>
  <c r="H4162" i="1" s="1"/>
  <c r="E3833" i="1"/>
  <c r="H3833" i="1" s="1"/>
  <c r="E4377" i="1"/>
  <c r="H4377" i="1" s="1"/>
  <c r="E247" i="1"/>
  <c r="H247" i="1" s="1"/>
  <c r="E1926" i="1"/>
  <c r="H1926" i="1" s="1"/>
  <c r="E1620" i="1"/>
  <c r="H1620" i="1" s="1"/>
  <c r="E4168" i="1"/>
  <c r="H4168" i="1" s="1"/>
  <c r="E4977" i="1"/>
  <c r="H4977" i="1" s="1"/>
  <c r="E592" i="1"/>
  <c r="H592" i="1" s="1"/>
  <c r="E2375" i="1"/>
  <c r="E1401" i="1"/>
  <c r="H1401" i="1" s="1"/>
  <c r="E1581" i="1"/>
  <c r="H1581" i="1" s="1"/>
  <c r="E433" i="1"/>
  <c r="H433" i="1" s="1"/>
  <c r="E4138" i="1"/>
  <c r="H4138" i="1" s="1"/>
  <c r="E1186" i="1"/>
  <c r="H1186" i="1" s="1"/>
  <c r="E1286" i="1"/>
  <c r="H1286" i="1" s="1"/>
  <c r="E2548" i="1"/>
  <c r="E800" i="1"/>
  <c r="H800" i="1" s="1"/>
  <c r="E3662" i="1"/>
  <c r="E3697" i="1"/>
  <c r="H3697" i="1" s="1"/>
  <c r="E4669" i="1"/>
  <c r="H4669" i="1" s="1"/>
  <c r="E1694" i="1"/>
  <c r="H1694" i="1" s="1"/>
  <c r="E576" i="1"/>
  <c r="E635" i="1"/>
  <c r="H635" i="1" s="1"/>
  <c r="E715" i="1"/>
  <c r="E615" i="1"/>
  <c r="H615" i="1" s="1"/>
  <c r="E1754" i="1"/>
  <c r="H1754" i="1" s="1"/>
  <c r="E3391" i="1"/>
  <c r="H3391" i="1" s="1"/>
  <c r="E4493" i="1"/>
  <c r="E2279" i="1"/>
  <c r="H2279" i="1" s="1"/>
  <c r="E4972" i="1"/>
  <c r="E2062" i="1"/>
  <c r="H2062" i="1" s="1"/>
  <c r="E4446" i="1"/>
  <c r="H4446" i="1" s="1"/>
  <c r="E4080" i="1"/>
  <c r="H4080" i="1" s="1"/>
  <c r="E2199" i="1"/>
  <c r="E3241" i="1"/>
  <c r="H3241" i="1" s="1"/>
  <c r="E4391" i="1"/>
  <c r="E1528" i="1"/>
  <c r="H1528" i="1" s="1"/>
  <c r="E3061" i="1"/>
  <c r="H3061" i="1" s="1"/>
  <c r="E1453" i="1"/>
  <c r="H1453" i="1" s="1"/>
  <c r="E5158" i="1"/>
  <c r="H5158" i="1" s="1"/>
  <c r="E4381" i="1"/>
  <c r="E4844" i="1"/>
  <c r="H4844" i="1" s="1"/>
  <c r="E311" i="1"/>
  <c r="E3707" i="1"/>
  <c r="E3866" i="1"/>
  <c r="H3866" i="1" s="1"/>
  <c r="E875" i="1"/>
  <c r="H875" i="1" s="1"/>
  <c r="E4986" i="1"/>
  <c r="H4986" i="1" s="1"/>
  <c r="E1477" i="1"/>
  <c r="H1477" i="1" s="1"/>
  <c r="E989" i="1"/>
  <c r="H989" i="1" s="1"/>
  <c r="E2369" i="1"/>
  <c r="H2369" i="1" s="1"/>
  <c r="E4037" i="1"/>
  <c r="H4037" i="1" s="1"/>
  <c r="E169" i="1"/>
  <c r="H169" i="1" s="1"/>
  <c r="E4329" i="1"/>
  <c r="H4329" i="1" s="1"/>
  <c r="E4947" i="1"/>
  <c r="H4947" i="1" s="1"/>
  <c r="E3011" i="1"/>
  <c r="H3011" i="1" s="1"/>
  <c r="E3559" i="1"/>
  <c r="E1753" i="1"/>
  <c r="H1753" i="1" s="1"/>
  <c r="E934" i="1"/>
  <c r="H934" i="1" s="1"/>
  <c r="E1425" i="1"/>
  <c r="H1425" i="1" s="1"/>
  <c r="E3486" i="1"/>
  <c r="H3486" i="1" s="1"/>
  <c r="E983" i="1"/>
  <c r="H983" i="1" s="1"/>
  <c r="E5133" i="1"/>
  <c r="H5133" i="1" s="1"/>
  <c r="E688" i="1"/>
  <c r="H688" i="1" s="1"/>
  <c r="E1626" i="1"/>
  <c r="H1626" i="1" s="1"/>
  <c r="E4681" i="1"/>
  <c r="H4681" i="1" s="1"/>
  <c r="E3361" i="1"/>
  <c r="H3361" i="1" s="1"/>
  <c r="E3564" i="1"/>
  <c r="H3564" i="1" s="1"/>
  <c r="E1902" i="1"/>
  <c r="H1902" i="1" s="1"/>
  <c r="E4821" i="1"/>
  <c r="H4821" i="1" s="1"/>
  <c r="E3232" i="1"/>
  <c r="H3232" i="1" s="1"/>
  <c r="E942" i="1"/>
  <c r="H942" i="1" s="1"/>
  <c r="E5086" i="1"/>
  <c r="H5086" i="1" s="1"/>
  <c r="E1525" i="1"/>
  <c r="H1525" i="1" s="1"/>
  <c r="E5120" i="1"/>
  <c r="H5120" i="1" s="1"/>
  <c r="E3561" i="1"/>
  <c r="H3561" i="1" s="1"/>
  <c r="E4578" i="1"/>
  <c r="H4578" i="1" s="1"/>
  <c r="E1944" i="1"/>
  <c r="H1944" i="1" s="1"/>
  <c r="E2699" i="1"/>
  <c r="H2699" i="1" s="1"/>
  <c r="E4934" i="1"/>
  <c r="H4934" i="1" s="1"/>
  <c r="E282" i="1"/>
  <c r="H282" i="1" s="1"/>
  <c r="E4935" i="1"/>
  <c r="H4935" i="1" s="1"/>
  <c r="E2747" i="1"/>
  <c r="E3607" i="1"/>
  <c r="H3607" i="1" s="1"/>
  <c r="E3694" i="1"/>
  <c r="E976" i="1"/>
  <c r="H976" i="1" s="1"/>
  <c r="E149" i="1"/>
  <c r="H149" i="1" s="1"/>
  <c r="E1398" i="1"/>
  <c r="H1398" i="1" s="1"/>
  <c r="E4646" i="1"/>
  <c r="H4646" i="1" s="1"/>
  <c r="E5103" i="1"/>
  <c r="H5103" i="1" s="1"/>
  <c r="E2650" i="1"/>
  <c r="H2650" i="1" s="1"/>
  <c r="E26" i="1"/>
  <c r="H26" i="1" s="1"/>
  <c r="E3620" i="1"/>
  <c r="H3620" i="1" s="1"/>
  <c r="E4441" i="1"/>
  <c r="H4441" i="1" s="1"/>
  <c r="E2205" i="1"/>
  <c r="H2205" i="1" s="1"/>
  <c r="E694" i="1"/>
  <c r="H694" i="1" s="1"/>
  <c r="E2930" i="1"/>
  <c r="E1838" i="1"/>
  <c r="H1838" i="1" s="1"/>
  <c r="E3407" i="1"/>
  <c r="H3407" i="1" s="1"/>
  <c r="E2117" i="1"/>
  <c r="H2117" i="1" s="1"/>
  <c r="E208" i="1"/>
  <c r="H208" i="1" s="1"/>
  <c r="E1038" i="1"/>
  <c r="H1038" i="1" s="1"/>
  <c r="E847" i="1"/>
  <c r="H847" i="1" s="1"/>
  <c r="E5357" i="1"/>
  <c r="H5357" i="1" s="1"/>
  <c r="E4505" i="1"/>
  <c r="E2183" i="1"/>
  <c r="H2183" i="1" s="1"/>
  <c r="E926" i="1"/>
  <c r="H926" i="1" s="1"/>
  <c r="E1975" i="1"/>
  <c r="H1975" i="1" s="1"/>
  <c r="E3850" i="1"/>
  <c r="H3850" i="1" s="1"/>
  <c r="E3872" i="1"/>
  <c r="H3872" i="1" s="1"/>
  <c r="E4462" i="1"/>
  <c r="H4462" i="1" s="1"/>
  <c r="E4547" i="1"/>
  <c r="H4547" i="1" s="1"/>
  <c r="E2351" i="1"/>
  <c r="H2351" i="1" s="1"/>
  <c r="E1879" i="1"/>
  <c r="H1879" i="1" s="1"/>
  <c r="E76" i="1"/>
  <c r="H76" i="1" s="1"/>
  <c r="E4710" i="1"/>
  <c r="H4710" i="1" s="1"/>
  <c r="E3861" i="1"/>
  <c r="H3861" i="1" s="1"/>
  <c r="E4767" i="1"/>
  <c r="H4767" i="1" s="1"/>
  <c r="E4302" i="1"/>
  <c r="H4302" i="1" s="1"/>
  <c r="E734" i="1"/>
  <c r="H734" i="1" s="1"/>
  <c r="E2268" i="1"/>
  <c r="H2268" i="1" s="1"/>
  <c r="E535" i="1"/>
  <c r="E1435" i="1"/>
  <c r="H1435" i="1" s="1"/>
  <c r="E5413" i="1"/>
  <c r="H5413" i="1" s="1"/>
  <c r="E2092" i="1"/>
  <c r="H2092" i="1" s="1"/>
  <c r="E793" i="1"/>
  <c r="H793" i="1" s="1"/>
  <c r="E5331" i="1"/>
  <c r="H5331" i="1" s="1"/>
  <c r="E4332" i="1"/>
  <c r="H4332" i="1" s="1"/>
  <c r="E520" i="1"/>
  <c r="H520" i="1" s="1"/>
  <c r="E3739" i="1"/>
  <c r="E4806" i="1"/>
  <c r="H4806" i="1" s="1"/>
  <c r="E4885" i="1"/>
  <c r="H4885" i="1" s="1"/>
  <c r="E3576" i="1"/>
  <c r="H3576" i="1" s="1"/>
  <c r="E1072" i="1"/>
  <c r="H1072" i="1" s="1"/>
  <c r="E3763" i="1"/>
  <c r="H3763" i="1" s="1"/>
  <c r="E1197" i="1"/>
  <c r="E1520" i="1"/>
  <c r="H1520" i="1" s="1"/>
  <c r="E2714" i="1"/>
  <c r="H2714" i="1" s="1"/>
  <c r="E3360" i="1"/>
  <c r="H3360" i="1" s="1"/>
  <c r="E1031" i="1"/>
  <c r="H1031" i="1" s="1"/>
  <c r="E1810" i="1"/>
  <c r="H1810" i="1" s="1"/>
  <c r="E4736" i="1"/>
  <c r="H4736" i="1" s="1"/>
  <c r="E3330" i="1"/>
  <c r="H3330" i="1" s="1"/>
  <c r="E4833" i="1"/>
  <c r="E2913" i="1"/>
  <c r="H2913" i="1" s="1"/>
  <c r="E3768" i="1"/>
  <c r="H3768" i="1" s="1"/>
  <c r="E4457" i="1"/>
  <c r="H4457" i="1" s="1"/>
  <c r="E3730" i="1"/>
  <c r="E5255" i="1"/>
  <c r="H5255" i="1" s="1"/>
  <c r="E2091" i="1"/>
  <c r="H2091" i="1" s="1"/>
  <c r="E1995" i="1"/>
  <c r="H1995" i="1" s="1"/>
  <c r="E2615" i="1"/>
  <c r="H2615" i="1" s="1"/>
  <c r="E2715" i="1"/>
  <c r="H2715" i="1" s="1"/>
  <c r="E1853" i="1"/>
  <c r="H1853" i="1" s="1"/>
  <c r="E5145" i="1"/>
  <c r="H5145" i="1" s="1"/>
  <c r="E4827" i="1"/>
  <c r="H4827" i="1" s="1"/>
  <c r="E1308" i="1"/>
  <c r="H1308" i="1" s="1"/>
  <c r="E98" i="1"/>
  <c r="H98" i="1" s="1"/>
  <c r="E531" i="1"/>
  <c r="H531" i="1" s="1"/>
  <c r="E155" i="1"/>
  <c r="H155" i="1" s="1"/>
  <c r="E1827" i="1"/>
  <c r="H1827" i="1" s="1"/>
  <c r="E1556" i="1"/>
  <c r="E2924" i="1"/>
  <c r="H2924" i="1" s="1"/>
  <c r="E4638" i="1"/>
  <c r="H4638" i="1" s="1"/>
  <c r="E3363" i="1"/>
  <c r="E4389" i="1"/>
  <c r="H4389" i="1" s="1"/>
  <c r="E3938" i="1"/>
  <c r="H3938" i="1" s="1"/>
  <c r="E491" i="1"/>
  <c r="H491" i="1" s="1"/>
  <c r="E4536" i="1"/>
  <c r="H4536" i="1" s="1"/>
  <c r="E2017" i="1"/>
  <c r="H2017" i="1" s="1"/>
  <c r="E2607" i="1"/>
  <c r="H2607" i="1" s="1"/>
  <c r="E667" i="1"/>
  <c r="H667" i="1" s="1"/>
  <c r="E489" i="1"/>
  <c r="H489" i="1" s="1"/>
  <c r="E3671" i="1"/>
  <c r="H3671" i="1" s="1"/>
  <c r="E766" i="1"/>
  <c r="H766" i="1" s="1"/>
  <c r="E5096" i="1"/>
  <c r="H5096" i="1" s="1"/>
  <c r="E4354" i="1"/>
  <c r="E2192" i="1"/>
  <c r="H2192" i="1" s="1"/>
  <c r="E4083" i="1"/>
  <c r="E1928" i="1"/>
  <c r="H1928" i="1" s="1"/>
  <c r="E1751" i="1"/>
  <c r="H1751" i="1" s="1"/>
  <c r="E1593" i="1"/>
  <c r="H1593" i="1" s="1"/>
  <c r="E2914" i="1"/>
  <c r="H2914" i="1" s="1"/>
  <c r="E5320" i="1"/>
  <c r="H5320" i="1" s="1"/>
  <c r="E2941" i="1"/>
  <c r="H2941" i="1" s="1"/>
  <c r="E1677" i="1"/>
  <c r="H1677" i="1" s="1"/>
  <c r="E567" i="1"/>
  <c r="H567" i="1" s="1"/>
  <c r="E2174" i="1"/>
  <c r="H2174" i="1" s="1"/>
  <c r="E1025" i="1"/>
  <c r="H1025" i="1" s="1"/>
  <c r="E2072" i="1"/>
  <c r="H2072" i="1" s="1"/>
  <c r="E2909" i="1"/>
  <c r="H2909" i="1" s="1"/>
  <c r="E1190" i="1"/>
  <c r="H1190" i="1"/>
  <c r="E618" i="1"/>
  <c r="H618" i="1" s="1"/>
  <c r="E3513" i="1"/>
  <c r="H3513" i="1" s="1"/>
  <c r="E1707" i="1"/>
  <c r="E2599" i="1"/>
  <c r="H2599" i="1" s="1"/>
  <c r="E2968" i="1"/>
  <c r="H2968" i="1" s="1"/>
  <c r="E4390" i="1"/>
  <c r="H4390" i="1" s="1"/>
  <c r="E2858" i="1"/>
  <c r="H2858" i="1" s="1"/>
  <c r="E2865" i="1"/>
  <c r="H2865" i="1" s="1"/>
  <c r="E1098" i="1"/>
  <c r="E1498" i="1"/>
  <c r="H1498" i="1" s="1"/>
  <c r="E512" i="1"/>
  <c r="H512" i="1" s="1"/>
  <c r="E3373" i="1"/>
  <c r="H3373" i="1" s="1"/>
  <c r="E3300" i="1"/>
  <c r="H3300" i="1" s="1"/>
  <c r="E3062" i="1"/>
  <c r="H3062" i="1" s="1"/>
  <c r="E4023" i="1"/>
  <c r="E3211" i="1"/>
  <c r="H3211" i="1" s="1"/>
  <c r="E3533" i="1"/>
  <c r="H3533" i="1" s="1"/>
  <c r="E4535" i="1"/>
  <c r="H4535" i="1" s="1"/>
  <c r="E3221" i="1"/>
  <c r="H3221" i="1" s="1"/>
  <c r="E5211" i="1"/>
  <c r="H5211" i="1" s="1"/>
  <c r="E2147" i="1"/>
  <c r="H2147" i="1" s="1"/>
  <c r="E183" i="1"/>
  <c r="H183" i="1" s="1"/>
  <c r="E536" i="1"/>
  <c r="H536" i="1" s="1"/>
  <c r="E4384" i="1"/>
  <c r="H4384" i="1" s="1"/>
  <c r="E3611" i="1"/>
  <c r="H3611" i="1" s="1"/>
  <c r="E7" i="1"/>
  <c r="H7" i="1" s="1"/>
  <c r="E1806" i="1"/>
  <c r="H1806" i="1" s="1"/>
  <c r="E4449" i="1"/>
  <c r="H4449" i="1" s="1"/>
  <c r="E1599" i="1"/>
  <c r="H1599" i="1" s="1"/>
  <c r="E4985" i="1"/>
  <c r="H4985" i="1" s="1"/>
  <c r="E1066" i="1"/>
  <c r="E4661" i="1"/>
  <c r="H4661" i="1" s="1"/>
  <c r="E1916" i="1"/>
  <c r="H1916" i="1" s="1"/>
  <c r="E1382" i="1"/>
  <c r="H1382" i="1" s="1"/>
  <c r="E521" i="1"/>
  <c r="H521" i="1" s="1"/>
  <c r="E4426" i="1"/>
  <c r="H4426" i="1" s="1"/>
  <c r="E1240" i="1"/>
  <c r="H1240" i="1" s="1"/>
  <c r="E187" i="1"/>
  <c r="H187" i="1" s="1"/>
  <c r="E807" i="1"/>
  <c r="E2115" i="1"/>
  <c r="H2115" i="1" s="1"/>
  <c r="E4499" i="1"/>
  <c r="H4499" i="1" s="1"/>
  <c r="E3613" i="1"/>
  <c r="H3613" i="1" s="1"/>
  <c r="E2249" i="1"/>
  <c r="H2249" i="1" s="1"/>
  <c r="E1417" i="1"/>
  <c r="H1417" i="1" s="1"/>
  <c r="E3575" i="1"/>
  <c r="H3575" i="1" s="1"/>
  <c r="E3601" i="1"/>
  <c r="H3601" i="1" s="1"/>
  <c r="E1259" i="1"/>
  <c r="H1259" i="1" s="1"/>
  <c r="E3970" i="1"/>
  <c r="H3970" i="1" s="1"/>
  <c r="E2611" i="1"/>
  <c r="H2611" i="1" s="1"/>
  <c r="E723" i="1"/>
  <c r="H723" i="1" s="1"/>
  <c r="E3733" i="1"/>
  <c r="H3733" i="1" s="1"/>
  <c r="E2703" i="1"/>
  <c r="H2703" i="1" s="1"/>
  <c r="E4207" i="1"/>
  <c r="H4207" i="1" s="1"/>
  <c r="E3097" i="1"/>
  <c r="H3097" i="1" s="1"/>
  <c r="E1508" i="1"/>
  <c r="H1508" i="1" s="1"/>
  <c r="E4428" i="1"/>
  <c r="H4428" i="1" s="1"/>
  <c r="E5131" i="1"/>
  <c r="H5131" i="1" s="1"/>
  <c r="E4433" i="1"/>
  <c r="H4433" i="1" s="1"/>
  <c r="E1007" i="1"/>
  <c r="H1007" i="1" s="1"/>
  <c r="E1758" i="1"/>
  <c r="H1758" i="1" s="1"/>
  <c r="E1924" i="1"/>
  <c r="H1924" i="1" s="1"/>
  <c r="E3558" i="1"/>
  <c r="E2024" i="1"/>
  <c r="H2024" i="1" s="1"/>
  <c r="E596" i="1"/>
  <c r="H596" i="1" s="1"/>
  <c r="E4166" i="1"/>
  <c r="H4166" i="1" s="1"/>
  <c r="E998" i="1"/>
  <c r="H998" i="1" s="1"/>
  <c r="E1887" i="1"/>
  <c r="H1887" i="1" s="1"/>
  <c r="E999" i="1"/>
  <c r="H999" i="1" s="1"/>
  <c r="E1489" i="1"/>
  <c r="H1489" i="1" s="1"/>
  <c r="E4012" i="1"/>
  <c r="H4012" i="1" s="1"/>
  <c r="E3090" i="1"/>
  <c r="H3090" i="1" s="1"/>
  <c r="E279" i="1"/>
  <c r="E1130" i="1"/>
  <c r="H1130" i="1" s="1"/>
  <c r="E1895" i="1"/>
  <c r="H1895" i="1" s="1"/>
  <c r="E4447" i="1"/>
  <c r="H4447" i="1" s="1"/>
  <c r="E21" i="1"/>
  <c r="H21" i="1" s="1"/>
  <c r="E827" i="1"/>
  <c r="H827" i="1" s="1"/>
  <c r="E3376" i="1"/>
  <c r="H3376" i="1" s="1"/>
  <c r="E3894" i="1"/>
  <c r="E3535" i="1"/>
  <c r="H3535" i="1" s="1"/>
  <c r="E1139" i="1"/>
  <c r="H1139" i="1" s="1"/>
  <c r="E3897" i="1"/>
  <c r="H3897" i="1" s="1"/>
  <c r="E4115" i="1"/>
  <c r="H4115" i="1" s="1"/>
  <c r="E1868" i="1"/>
  <c r="H1868" i="1" s="1"/>
  <c r="E4468" i="1"/>
  <c r="H4468" i="1" s="1"/>
  <c r="E4361" i="1"/>
  <c r="H4361" i="1" s="1"/>
  <c r="E501" i="1"/>
  <c r="E974" i="1"/>
  <c r="H974" i="1" s="1"/>
  <c r="E1265" i="1"/>
  <c r="H1265" i="1" s="1"/>
  <c r="E3120" i="1"/>
  <c r="H3120" i="1" s="1"/>
  <c r="E1663" i="1"/>
  <c r="H1663" i="1" s="1"/>
  <c r="E5097" i="1"/>
  <c r="H5097" i="1" s="1"/>
  <c r="E859" i="1"/>
  <c r="H859" i="1" s="1"/>
  <c r="E32" i="1"/>
  <c r="H32" i="1" s="1"/>
  <c r="E3446" i="1"/>
  <c r="H3446" i="1" s="1"/>
  <c r="E3166" i="1"/>
  <c r="H3166" i="1" s="1"/>
  <c r="E5046" i="1"/>
  <c r="H5046" i="1" s="1"/>
  <c r="E4282" i="1"/>
  <c r="H4282" i="1" s="1"/>
  <c r="E4139" i="1"/>
  <c r="H4139" i="1" s="1"/>
  <c r="E3924" i="1"/>
  <c r="H3924" i="1" s="1"/>
  <c r="E1252" i="1"/>
  <c r="H1252" i="1" s="1"/>
  <c r="E2176" i="1"/>
  <c r="H2176" i="1" s="1"/>
  <c r="E4379" i="1"/>
  <c r="H4379" i="1" s="1"/>
  <c r="E2793" i="1"/>
  <c r="H2793" i="1" s="1"/>
  <c r="E4996" i="1"/>
  <c r="H4996" i="1" s="1"/>
  <c r="E4729" i="1"/>
  <c r="H4729" i="1" s="1"/>
  <c r="E3778" i="1"/>
  <c r="E4519" i="1"/>
  <c r="H4519" i="1" s="1"/>
  <c r="E4294" i="1"/>
  <c r="H4294" i="1" s="1"/>
  <c r="E2601" i="1"/>
  <c r="H2601" i="1" s="1"/>
  <c r="E5342" i="1"/>
  <c r="H5342" i="1" s="1"/>
  <c r="E1523" i="1"/>
  <c r="H1523" i="1" s="1"/>
  <c r="E1191" i="1"/>
  <c r="H1191" i="1" s="1"/>
  <c r="E2011" i="1"/>
  <c r="E3436" i="1"/>
  <c r="H3436" i="1" s="1"/>
  <c r="E1461" i="1"/>
  <c r="H1461" i="1" s="1"/>
  <c r="E776" i="1"/>
  <c r="H776" i="1" s="1"/>
  <c r="E1257" i="1"/>
  <c r="H1257" i="1" s="1"/>
  <c r="E3008" i="1"/>
  <c r="H3008" i="1" s="1"/>
  <c r="E1429" i="1"/>
  <c r="H1429" i="1" s="1"/>
  <c r="E3448" i="1"/>
  <c r="H3448" i="1" s="1"/>
  <c r="E2879" i="1"/>
  <c r="H2879" i="1" s="1"/>
  <c r="E2360" i="1"/>
  <c r="E2307" i="1"/>
  <c r="H2307" i="1" s="1"/>
  <c r="E2082" i="1"/>
  <c r="H2082" i="1" s="1"/>
  <c r="E2076" i="1"/>
  <c r="E2761" i="1"/>
  <c r="H2761" i="1" s="1"/>
  <c r="E1656" i="1"/>
  <c r="H1656" i="1" s="1"/>
  <c r="E524" i="1"/>
  <c r="H524" i="1" s="1"/>
  <c r="E564" i="1"/>
  <c r="H564" i="1" s="1"/>
  <c r="E828" i="1"/>
  <c r="H828" i="1" s="1"/>
  <c r="E678" i="1"/>
  <c r="E3143" i="1"/>
  <c r="E680" i="1"/>
  <c r="H680" i="1" s="1"/>
  <c r="E3113" i="1"/>
  <c r="E1930" i="1"/>
  <c r="H1930" i="1" s="1"/>
  <c r="E4472" i="1"/>
  <c r="H4472" i="1" s="1"/>
  <c r="E145" i="1"/>
  <c r="H145" i="1" s="1"/>
  <c r="E1413" i="1"/>
  <c r="E67" i="1"/>
  <c r="E2628" i="1"/>
  <c r="H2628" i="1" s="1"/>
  <c r="E689" i="1"/>
  <c r="H689" i="1" s="1"/>
  <c r="E1300" i="1"/>
  <c r="H1300" i="1"/>
  <c r="E777" i="1"/>
  <c r="E2694" i="1"/>
  <c r="H2694" i="1" s="1"/>
  <c r="E5170" i="1"/>
  <c r="E2645" i="1"/>
  <c r="H2645" i="1" s="1"/>
  <c r="E1270" i="1"/>
  <c r="H1270" i="1" s="1"/>
  <c r="E4944" i="1"/>
  <c r="H4944" i="1" s="1"/>
  <c r="E5071" i="1"/>
  <c r="H5071" i="1" s="1"/>
  <c r="E2460" i="1"/>
  <c r="H2460" i="1" s="1"/>
  <c r="E3262" i="1"/>
  <c r="E2238" i="1"/>
  <c r="H2238" i="1" s="1"/>
  <c r="E4466" i="1"/>
  <c r="H4466" i="1" s="1"/>
  <c r="E3541" i="1"/>
  <c r="H3541" i="1" s="1"/>
  <c r="E3965" i="1"/>
  <c r="H3965" i="1" s="1"/>
  <c r="E4111" i="1"/>
  <c r="E2189" i="1"/>
  <c r="H2189" i="1" s="1"/>
  <c r="E3548" i="1"/>
  <c r="H3548" i="1" s="1"/>
  <c r="E2574" i="1"/>
  <c r="H2574" i="1" s="1"/>
  <c r="E5260" i="1"/>
  <c r="H5260" i="1" s="1"/>
  <c r="E2034" i="1"/>
  <c r="H2034" i="1"/>
  <c r="E1152" i="1"/>
  <c r="H1152" i="1" s="1"/>
  <c r="E2920" i="1"/>
  <c r="H2920" i="1" s="1"/>
  <c r="E2631" i="1"/>
  <c r="H2631" i="1" s="1"/>
  <c r="E1877" i="1"/>
  <c r="H1877" i="1" s="1"/>
  <c r="E1842" i="1"/>
  <c r="H1842" i="1" s="1"/>
  <c r="E1752" i="1"/>
  <c r="H1752" i="1" s="1"/>
  <c r="E3435" i="1"/>
  <c r="E1649" i="1"/>
  <c r="H1649" i="1" s="1"/>
  <c r="E1338" i="1"/>
  <c r="H1338" i="1" s="1"/>
  <c r="E3239" i="1"/>
  <c r="H3239" i="1" s="1"/>
  <c r="E2819" i="1"/>
  <c r="E3974" i="1"/>
  <c r="H3974" i="1" s="1"/>
  <c r="E4958" i="1"/>
  <c r="H4958" i="1" s="1"/>
  <c r="E299" i="1"/>
  <c r="H299" i="1" s="1"/>
  <c r="E1510" i="1"/>
  <c r="H1510" i="1" s="1"/>
  <c r="E671" i="1"/>
  <c r="H671" i="1" s="1"/>
  <c r="E2016" i="1"/>
  <c r="H2016" i="1" s="1"/>
  <c r="E2998" i="1"/>
  <c r="H2998" i="1" s="1"/>
  <c r="E3022" i="1"/>
  <c r="H3022" i="1" s="1"/>
  <c r="E2789" i="1"/>
  <c r="H2789" i="1" s="1"/>
  <c r="E3888" i="1"/>
  <c r="H3888" i="1" s="1"/>
  <c r="E337" i="1"/>
  <c r="H337" i="1" s="1"/>
  <c r="E394" i="1"/>
  <c r="H394" i="1" s="1"/>
  <c r="E1665" i="1"/>
  <c r="H1665" i="1" s="1"/>
  <c r="E5355" i="1"/>
  <c r="H5355" i="1" s="1"/>
  <c r="E2818" i="1"/>
  <c r="H2818" i="1" s="1"/>
  <c r="E2303" i="1"/>
  <c r="H2303" i="1" s="1"/>
  <c r="E2105" i="1"/>
  <c r="H2105" i="1" s="1"/>
  <c r="E4831" i="1"/>
  <c r="H4831" i="1" s="1"/>
  <c r="E5163" i="1"/>
  <c r="H5163" i="1" s="1"/>
  <c r="E1246" i="1"/>
  <c r="H1246" i="1" s="1"/>
  <c r="E951" i="1"/>
  <c r="E5029" i="1"/>
  <c r="H5029" i="1" s="1"/>
  <c r="E841" i="1"/>
  <c r="H841" i="1" s="1"/>
  <c r="E626" i="1"/>
  <c r="H626" i="1" s="1"/>
  <c r="E1166" i="1"/>
  <c r="H1166" i="1" s="1"/>
  <c r="E4556" i="1"/>
  <c r="E2536" i="1"/>
  <c r="H2536" i="1" s="1"/>
  <c r="E385" i="1"/>
  <c r="E4744" i="1"/>
  <c r="H4744" i="1" s="1"/>
  <c r="E795" i="1"/>
  <c r="H795" i="1" s="1"/>
  <c r="E3526" i="1"/>
  <c r="H3526" i="1" s="1"/>
  <c r="E970" i="1"/>
  <c r="H970" i="1" s="1"/>
  <c r="E625" i="1"/>
  <c r="H625" i="1" s="1"/>
  <c r="E4048" i="1"/>
  <c r="H4048" i="1" s="1"/>
  <c r="E3397" i="1"/>
  <c r="H3397" i="1" s="1"/>
  <c r="E1415" i="1"/>
  <c r="H1415" i="1" s="1"/>
  <c r="E2044" i="1"/>
  <c r="H2044" i="1" s="1"/>
  <c r="E3437" i="1"/>
  <c r="H3437" i="1" s="1"/>
  <c r="E4817" i="1"/>
  <c r="H4817" i="1" s="1"/>
  <c r="E2919" i="1"/>
  <c r="E3035" i="1"/>
  <c r="H3035" i="1" s="1"/>
  <c r="E1874" i="1"/>
  <c r="H1874" i="1" s="1"/>
  <c r="E450" i="1"/>
  <c r="H450" i="1" s="1"/>
  <c r="E2837" i="1"/>
  <c r="H2837" i="1" s="1"/>
  <c r="E3998" i="1"/>
  <c r="H3998" i="1" s="1"/>
  <c r="E1311" i="1"/>
  <c r="E4169" i="1"/>
  <c r="H4169" i="1" s="1"/>
  <c r="E3710" i="1"/>
  <c r="H3710" i="1" s="1"/>
  <c r="E2859" i="1"/>
  <c r="H2859" i="1" s="1"/>
  <c r="E4583" i="1"/>
  <c r="H4583" i="1" s="1"/>
  <c r="E3242" i="1"/>
  <c r="H3242" i="1" s="1"/>
  <c r="E1484" i="1"/>
  <c r="H1484" i="1" s="1"/>
  <c r="E3050" i="1"/>
  <c r="H3050" i="1" s="1"/>
  <c r="E3159" i="1"/>
  <c r="H3159" i="1" s="1"/>
  <c r="E5345" i="1"/>
  <c r="H5345" i="1" s="1"/>
  <c r="E3218" i="1"/>
  <c r="E2669" i="1"/>
  <c r="H2669" i="1" s="1"/>
  <c r="E609" i="1"/>
  <c r="H609" i="1" s="1"/>
  <c r="E4706" i="1"/>
  <c r="H4706" i="1" s="1"/>
  <c r="E4076" i="1"/>
  <c r="H4076" i="1" s="1"/>
  <c r="E4752" i="1"/>
  <c r="H4752" i="1" s="1"/>
  <c r="E3234" i="1"/>
  <c r="H3234" i="1" s="1"/>
  <c r="E3592" i="1"/>
  <c r="H3592" i="1" s="1"/>
  <c r="E1196" i="1"/>
  <c r="H1196" i="1" s="1"/>
  <c r="E5302" i="1"/>
  <c r="H5302" i="1" s="1"/>
  <c r="E2553" i="1"/>
  <c r="H2553" i="1" s="1"/>
  <c r="E1480" i="1"/>
  <c r="H1480" i="1" s="1"/>
  <c r="E9" i="1"/>
  <c r="H9" i="1" s="1"/>
  <c r="E1442" i="1"/>
  <c r="H1442" i="1" s="1"/>
  <c r="E4243" i="1"/>
  <c r="H4243" i="1" s="1"/>
  <c r="E1407" i="1"/>
  <c r="H1407" i="1" s="1"/>
  <c r="E2803" i="1"/>
  <c r="H2803" i="1" s="1"/>
  <c r="E2382" i="1"/>
  <c r="H2382" i="1" s="1"/>
  <c r="E3631" i="1"/>
  <c r="E3362" i="1"/>
  <c r="H3362" i="1" s="1"/>
  <c r="E3288" i="1"/>
  <c r="H3288" i="1" s="1"/>
  <c r="E3757" i="1"/>
  <c r="H3757" i="1" s="1"/>
  <c r="E3048" i="1"/>
  <c r="H3048" i="1" s="1"/>
  <c r="E360" i="1"/>
  <c r="H360" i="1" s="1"/>
  <c r="E2993" i="1"/>
  <c r="H2993" i="1" s="1"/>
  <c r="E4296" i="1"/>
  <c r="H4296" i="1" s="1"/>
  <c r="E4572" i="1"/>
  <c r="H4572" i="1" s="1"/>
  <c r="E3906" i="1"/>
  <c r="H3906" i="1" s="1"/>
  <c r="E796" i="1"/>
  <c r="E3235" i="1"/>
  <c r="H3235" i="1" s="1"/>
  <c r="E2128" i="1"/>
  <c r="H2128" i="1" s="1"/>
  <c r="E3133" i="1"/>
  <c r="H3133" i="1" s="1"/>
  <c r="E812" i="1"/>
  <c r="H812" i="1" s="1"/>
  <c r="E4317" i="1"/>
  <c r="H4317" i="1" s="1"/>
  <c r="E4483" i="1"/>
  <c r="H4483" i="1" s="1"/>
  <c r="E2882" i="1"/>
  <c r="H2882" i="1" s="1"/>
  <c r="E2008" i="1"/>
  <c r="H2008" i="1" s="1"/>
  <c r="E3103" i="1"/>
  <c r="H3103" i="1" s="1"/>
  <c r="E4639" i="1"/>
  <c r="H4639" i="1" s="1"/>
  <c r="E4595" i="1"/>
  <c r="H4595" i="1" s="1"/>
  <c r="E3246" i="1"/>
  <c r="H3246" i="1" s="1"/>
  <c r="E3205" i="1"/>
  <c r="H3205" i="1" s="1"/>
  <c r="E4224" i="1"/>
  <c r="H4224" i="1" s="1"/>
  <c r="E602" i="1"/>
  <c r="H602" i="1" s="1"/>
  <c r="E1700" i="1"/>
  <c r="E2470" i="1"/>
  <c r="H2470" i="1" s="1"/>
  <c r="E2343" i="1"/>
  <c r="H2343" i="1" s="1"/>
  <c r="E3395" i="1"/>
  <c r="H3395" i="1" s="1"/>
  <c r="E3196" i="1"/>
  <c r="H3196" i="1" s="1"/>
  <c r="E2744" i="1"/>
  <c r="E5223" i="1"/>
  <c r="H5223" i="1" s="1"/>
  <c r="E206" i="1"/>
  <c r="E3043" i="1"/>
  <c r="H3043" i="1" s="1"/>
  <c r="E3170" i="1"/>
  <c r="H3170" i="1"/>
  <c r="E3370" i="1"/>
  <c r="H3370" i="1" s="1"/>
  <c r="E2717" i="1"/>
  <c r="H2717" i="1" s="1"/>
  <c r="E4970" i="1"/>
  <c r="H4970" i="1" s="1"/>
  <c r="E1609" i="1"/>
  <c r="H1609" i="1" s="1"/>
  <c r="E4278" i="1"/>
  <c r="H4278" i="1" s="1"/>
  <c r="E3849" i="1"/>
  <c r="H3849" i="1" s="1"/>
  <c r="E4044" i="1"/>
  <c r="H4044" i="1" s="1"/>
  <c r="E170" i="1"/>
  <c r="H170" i="1" s="1"/>
  <c r="E3805" i="1"/>
  <c r="H3805" i="1" s="1"/>
  <c r="E1468" i="1"/>
  <c r="E3210" i="1"/>
  <c r="H3210" i="1" s="1"/>
  <c r="E3760" i="1"/>
  <c r="H3760" i="1" s="1"/>
  <c r="E2014" i="1"/>
  <c r="H2014" i="1" s="1"/>
  <c r="E2621" i="1"/>
  <c r="H2621" i="1" s="1"/>
  <c r="E2387" i="1"/>
  <c r="H2387" i="1" s="1"/>
  <c r="E1120" i="1"/>
  <c r="H1120" i="1" s="1"/>
  <c r="E2503" i="1"/>
  <c r="H2503" i="1" s="1"/>
  <c r="E590" i="1"/>
  <c r="H590" i="1" s="1"/>
  <c r="E4643" i="1"/>
  <c r="H4643" i="1" s="1"/>
  <c r="E3392" i="1"/>
  <c r="H3392" i="1" s="1"/>
  <c r="E3369" i="1"/>
  <c r="H3369" i="1" s="1"/>
  <c r="E3195" i="1"/>
  <c r="H3195" i="1" s="1"/>
  <c r="E3040" i="1"/>
  <c r="H3040" i="1" s="1"/>
  <c r="E4274" i="1"/>
  <c r="H4274" i="1" s="1"/>
  <c r="E2840" i="1"/>
  <c r="H2840" i="1" s="1"/>
  <c r="E1799" i="1"/>
  <c r="E4890" i="1"/>
  <c r="H4890" i="1" s="1"/>
  <c r="E4956" i="1"/>
  <c r="H4956" i="1" s="1"/>
  <c r="E1980" i="1"/>
  <c r="E4725" i="1"/>
  <c r="H4725" i="1" s="1"/>
  <c r="E2491" i="1"/>
  <c r="H2491" i="1" s="1"/>
  <c r="E4328" i="1"/>
  <c r="H4328" i="1" s="1"/>
  <c r="E1065" i="1"/>
  <c r="H1065" i="1" s="1"/>
  <c r="E613" i="1"/>
  <c r="H613" i="1" s="1"/>
  <c r="E4484" i="1"/>
  <c r="H4484" i="1" s="1"/>
  <c r="E5033" i="1"/>
  <c r="H5033" i="1" s="1"/>
  <c r="E877" i="1"/>
  <c r="H877" i="1" s="1"/>
  <c r="E1215" i="1"/>
  <c r="H1215" i="1" s="1"/>
  <c r="E4650" i="1"/>
  <c r="H4650" i="1" s="1"/>
  <c r="E5220" i="1"/>
  <c r="H5220" i="1" s="1"/>
  <c r="E502" i="1"/>
  <c r="H502" i="1" s="1"/>
  <c r="E3659" i="1"/>
  <c r="H3659" i="1" s="1"/>
  <c r="E1128" i="1"/>
  <c r="H1128" i="1" s="1"/>
  <c r="E4375" i="1"/>
  <c r="H4375" i="1" s="1"/>
  <c r="E1729" i="1"/>
  <c r="E109" i="1"/>
  <c r="H109" i="1" s="1"/>
  <c r="E2287" i="1"/>
  <c r="H2287" i="1" s="1"/>
  <c r="E1423" i="1"/>
  <c r="H1423" i="1" s="1"/>
  <c r="E1136" i="1"/>
  <c r="H1136" i="1" s="1"/>
  <c r="E422" i="1"/>
  <c r="H422" i="1" s="1"/>
  <c r="E3781" i="1"/>
  <c r="E4618" i="1"/>
  <c r="H4618" i="1" s="1"/>
  <c r="E1203" i="1"/>
  <c r="H1203" i="1" s="1"/>
  <c r="E2648" i="1"/>
  <c r="H2648" i="1" s="1"/>
  <c r="E4953" i="1"/>
  <c r="H4953" i="1" s="1"/>
  <c r="E361" i="1"/>
  <c r="H361" i="1" s="1"/>
  <c r="E5408" i="1"/>
  <c r="H5408" i="1" s="1"/>
  <c r="E3547" i="1"/>
  <c r="H3547" i="1" s="1"/>
  <c r="E3208" i="1"/>
  <c r="H3208" i="1" s="1"/>
  <c r="E500" i="1"/>
  <c r="H500" i="1" s="1"/>
  <c r="E4026" i="1"/>
  <c r="H4026" i="1" s="1"/>
  <c r="E3003" i="1"/>
  <c r="H3003" i="1" s="1"/>
  <c r="E5228" i="1"/>
  <c r="H5228" i="1" s="1"/>
  <c r="E3328" i="1"/>
  <c r="H3328" i="1" s="1"/>
  <c r="E1290" i="1"/>
  <c r="H1290" i="1" s="1"/>
  <c r="E61" i="1"/>
  <c r="H61" i="1" s="1"/>
  <c r="E5229" i="1"/>
  <c r="H5229" i="1" s="1"/>
  <c r="E1919" i="1"/>
  <c r="H1919" i="1" s="1"/>
  <c r="E485" i="1"/>
  <c r="H485" i="1" s="1"/>
  <c r="E4625" i="1"/>
  <c r="H4625" i="1" s="1"/>
  <c r="E1287" i="1"/>
  <c r="H1287" i="1" s="1"/>
  <c r="E1899" i="1"/>
  <c r="H1899" i="1" s="1"/>
  <c r="E610" i="1"/>
  <c r="H610" i="1" s="1"/>
  <c r="E1212" i="1"/>
  <c r="H1212" i="1" s="1"/>
  <c r="E3075" i="1"/>
  <c r="H3075" i="1" s="1"/>
  <c r="E4692" i="1"/>
  <c r="H4692" i="1" s="1"/>
  <c r="E409" i="1"/>
  <c r="E2052" i="1"/>
  <c r="H2052" i="1" s="1"/>
  <c r="E82" i="1"/>
  <c r="H82" i="1" s="1"/>
  <c r="E3451" i="1"/>
  <c r="H3451" i="1" s="1"/>
  <c r="E1797" i="1"/>
  <c r="H1797" i="1" s="1"/>
  <c r="E2163" i="1"/>
  <c r="H2163" i="1" s="1"/>
  <c r="E2289" i="1"/>
  <c r="H2289" i="1" s="1"/>
  <c r="E738" i="1"/>
  <c r="H738" i="1" s="1"/>
  <c r="E1473" i="1"/>
  <c r="E1345" i="1"/>
  <c r="H1345" i="1" s="1"/>
  <c r="E38" i="1"/>
  <c r="H38" i="1" s="1"/>
  <c r="E1140" i="1"/>
  <c r="H1140" i="1" s="1"/>
  <c r="E2404" i="1"/>
  <c r="H2404" i="1" s="1"/>
  <c r="E3334" i="1"/>
  <c r="H3334" i="1" s="1"/>
  <c r="E3178" i="1"/>
  <c r="H3178" i="1" s="1"/>
  <c r="E47" i="1"/>
  <c r="H47" i="1" s="1"/>
  <c r="E3854" i="1"/>
  <c r="H3854" i="1" s="1"/>
  <c r="E3490" i="1"/>
  <c r="H3490" i="1" s="1"/>
  <c r="E1631" i="1"/>
  <c r="E1727" i="1"/>
  <c r="H1727" i="1" s="1"/>
  <c r="E174" i="1"/>
  <c r="H174" i="1" s="1"/>
  <c r="E4852" i="1"/>
  <c r="H4852" i="1" s="1"/>
  <c r="E3280" i="1"/>
  <c r="H3280" i="1" s="1"/>
  <c r="E5020" i="1"/>
  <c r="H5020" i="1" s="1"/>
  <c r="E648" i="1"/>
  <c r="H648" i="1" s="1"/>
  <c r="E3033" i="1"/>
  <c r="H3033" i="1" s="1"/>
  <c r="E1403" i="1"/>
  <c r="H1403" i="1" s="1"/>
  <c r="E4606" i="1"/>
  <c r="H4606" i="1" s="1"/>
  <c r="E2983" i="1"/>
  <c r="E4605" i="1"/>
  <c r="H4605" i="1" s="1"/>
  <c r="E1194" i="1"/>
  <c r="H1194" i="1" s="1"/>
  <c r="E4942" i="1"/>
  <c r="H4942" i="1" s="1"/>
  <c r="E2306" i="1"/>
  <c r="H2306" i="1" s="1"/>
  <c r="E5324" i="1"/>
  <c r="E2917" i="1"/>
  <c r="H2917" i="1" s="1"/>
  <c r="E2256" i="1"/>
  <c r="H2256" i="1" s="1"/>
  <c r="E97" i="1"/>
  <c r="H97" i="1" s="1"/>
  <c r="E201" i="1"/>
  <c r="H201" i="1" s="1"/>
  <c r="E4181" i="1"/>
  <c r="H4181" i="1" s="1"/>
  <c r="E1373" i="1"/>
  <c r="H1373" i="1" s="1"/>
  <c r="E2522" i="1"/>
  <c r="H2522" i="1" s="1"/>
  <c r="E4855" i="1"/>
  <c r="H4855" i="1" s="1"/>
  <c r="E1272" i="1"/>
  <c r="H1272" i="1" s="1"/>
  <c r="E3224" i="1"/>
  <c r="H3224" i="1" s="1"/>
  <c r="E675" i="1"/>
  <c r="H675" i="1" s="1"/>
  <c r="E2720" i="1"/>
  <c r="E2836" i="1"/>
  <c r="E4437" i="1"/>
  <c r="H4437" i="1" s="1"/>
  <c r="E1064" i="1"/>
  <c r="H1064" i="1" s="1"/>
  <c r="E3010" i="1"/>
  <c r="H3010" i="1" s="1"/>
  <c r="E205" i="1"/>
  <c r="H205" i="1" s="1"/>
  <c r="E4209" i="1"/>
  <c r="H4209" i="1" s="1"/>
  <c r="E2327" i="1"/>
  <c r="H2327" i="1" s="1"/>
  <c r="E712" i="1"/>
  <c r="H712" i="1" s="1"/>
  <c r="E5007" i="1"/>
  <c r="H5007" i="1" s="1"/>
  <c r="E4946" i="1"/>
  <c r="H4946" i="1" s="1"/>
  <c r="E3491" i="1"/>
  <c r="H3491" i="1" s="1"/>
  <c r="E2255" i="1"/>
  <c r="H2255" i="1" s="1"/>
  <c r="E2783" i="1"/>
  <c r="H2783" i="1" s="1"/>
  <c r="E2620" i="1"/>
  <c r="H2620" i="1" s="1"/>
  <c r="E697" i="1"/>
  <c r="H697" i="1" s="1"/>
  <c r="E5171" i="1"/>
  <c r="H4637" i="1"/>
  <c r="H5300" i="1"/>
  <c r="H5266" i="1"/>
  <c r="H5151" i="1"/>
  <c r="H4388" i="1"/>
  <c r="H5274" i="1"/>
  <c r="H5240" i="1"/>
  <c r="H3950" i="1"/>
  <c r="H5270" i="1"/>
  <c r="H3432" i="1"/>
  <c r="H4101" i="1"/>
  <c r="H5044" i="1"/>
  <c r="H3039" i="1"/>
  <c r="H1936" i="1"/>
  <c r="E4281" i="1"/>
  <c r="H4298" i="1"/>
  <c r="H4362" i="1"/>
  <c r="H4179" i="1"/>
  <c r="H4214" i="1"/>
  <c r="H5277" i="1"/>
  <c r="H4078" i="1"/>
  <c r="H5150" i="1"/>
  <c r="H4234" i="1"/>
  <c r="H5016" i="1"/>
  <c r="H5126" i="1"/>
  <c r="H5276" i="1"/>
  <c r="H3539" i="1"/>
  <c r="H3673" i="1"/>
  <c r="H3883" i="1"/>
  <c r="H3365" i="1"/>
  <c r="H3238" i="1"/>
  <c r="H2912" i="1"/>
  <c r="E591" i="1"/>
  <c r="H591" i="1" s="1"/>
  <c r="E1032" i="1"/>
  <c r="H1032" i="1" s="1"/>
  <c r="E436" i="1"/>
  <c r="H436" i="1" s="1"/>
  <c r="E624" i="1"/>
  <c r="H624" i="1" s="1"/>
  <c r="E2399" i="1"/>
  <c r="H2399" i="1" s="1"/>
  <c r="E1603" i="1"/>
  <c r="E577" i="1"/>
  <c r="H577" i="1" s="1"/>
  <c r="E113" i="1"/>
  <c r="H113" i="1" s="1"/>
  <c r="E587" i="1"/>
  <c r="H587" i="1" s="1"/>
  <c r="E2691" i="1"/>
  <c r="H2691" i="1" s="1"/>
  <c r="E3640" i="1"/>
  <c r="H3640" i="1" s="1"/>
  <c r="E5147" i="1"/>
  <c r="H5147" i="1" s="1"/>
  <c r="E2675" i="1"/>
  <c r="H2675" i="1" s="1"/>
  <c r="E1871" i="1"/>
  <c r="H1871" i="1" s="1"/>
  <c r="E2459" i="1"/>
  <c r="H2459" i="1" s="1"/>
  <c r="E4571" i="1"/>
  <c r="H4571" i="1" s="1"/>
  <c r="E2666" i="1"/>
  <c r="H2666" i="1" s="1"/>
  <c r="E1912" i="1"/>
  <c r="H1912" i="1" s="1"/>
  <c r="E2385" i="1"/>
  <c r="H2385" i="1" s="1"/>
  <c r="E1658" i="1"/>
  <c r="H1658" i="1" s="1"/>
  <c r="E4024" i="1"/>
  <c r="H4024" i="1" s="1"/>
  <c r="E5203" i="1"/>
  <c r="H5203" i="1" s="1"/>
  <c r="E259" i="1"/>
  <c r="H259" i="1" s="1"/>
  <c r="E3049" i="1"/>
  <c r="H3049" i="1" s="1"/>
  <c r="E2469" i="1"/>
  <c r="H2469" i="1" s="1"/>
  <c r="E3293" i="1"/>
  <c r="H3293" i="1" s="1"/>
  <c r="E2966" i="1"/>
  <c r="H2966" i="1" s="1"/>
  <c r="E4337" i="1"/>
  <c r="H4337" i="1" s="1"/>
  <c r="E2578" i="1"/>
  <c r="H2578" i="1" s="1"/>
  <c r="E4407" i="1"/>
  <c r="H4407" i="1" s="1"/>
  <c r="E96" i="1"/>
  <c r="H96" i="1" s="1"/>
  <c r="E3244" i="1"/>
  <c r="H3244" i="1" s="1"/>
  <c r="E3320" i="1"/>
  <c r="H3320" i="1" s="1"/>
  <c r="E2931" i="1"/>
  <c r="E42" i="1"/>
  <c r="H42" i="1" s="1"/>
  <c r="E1839" i="1"/>
  <c r="H1839" i="1" s="1"/>
  <c r="E250" i="1"/>
  <c r="H250" i="1" s="1"/>
  <c r="E1316" i="1"/>
  <c r="H1316" i="1" s="1"/>
  <c r="E5023" i="1"/>
  <c r="H5023" i="1" s="1"/>
  <c r="E4247" i="1"/>
  <c r="H4247" i="1" s="1"/>
  <c r="E2038" i="1"/>
  <c r="H2038" i="1" s="1"/>
  <c r="E4906" i="1"/>
  <c r="H4906" i="1" s="1"/>
  <c r="E4988" i="1"/>
  <c r="H4988" i="1" s="1"/>
  <c r="E340" i="1"/>
  <c r="H340" i="1" s="1"/>
  <c r="E874" i="1"/>
  <c r="H874" i="1" s="1"/>
  <c r="E551" i="1"/>
  <c r="H551" i="1" s="1"/>
  <c r="E3554" i="1"/>
  <c r="H3554" i="1" s="1"/>
  <c r="E1953" i="1"/>
  <c r="E457" i="1"/>
  <c r="H457" i="1" s="1"/>
  <c r="E150" i="1"/>
  <c r="H150" i="1" s="1"/>
  <c r="E2212" i="1"/>
  <c r="H2212" i="1" s="1"/>
  <c r="E1600" i="1"/>
  <c r="H1600" i="1" s="1"/>
  <c r="E1873" i="1"/>
  <c r="H1873" i="1" s="1"/>
  <c r="E4279" i="1"/>
  <c r="H4279" i="1" s="1"/>
  <c r="E3271" i="1"/>
  <c r="H3271" i="1" s="1"/>
  <c r="E4732" i="1"/>
  <c r="E2636" i="1"/>
  <c r="H2636" i="1" s="1"/>
  <c r="E4772" i="1"/>
  <c r="H4772" i="1" s="1"/>
  <c r="E4035" i="1"/>
  <c r="H4035" i="1" s="1"/>
  <c r="E2619" i="1"/>
  <c r="H2619" i="1" s="1"/>
  <c r="E3302" i="1"/>
  <c r="H3302" i="1" s="1"/>
  <c r="E1869" i="1"/>
  <c r="H1869" i="1" s="1"/>
  <c r="E585" i="1"/>
  <c r="H585" i="1" s="1"/>
  <c r="E186" i="1"/>
  <c r="E1218" i="1"/>
  <c r="H1218" i="1" s="1"/>
  <c r="E3817" i="1"/>
  <c r="H3817" i="1" s="1"/>
  <c r="E570" i="1"/>
  <c r="H570" i="1" s="1"/>
  <c r="E597" i="1"/>
  <c r="H597" i="1" s="1"/>
  <c r="E4018" i="1"/>
  <c r="E1362" i="1"/>
  <c r="H1362" i="1" s="1"/>
  <c r="E977" i="1"/>
  <c r="H977" i="1" s="1"/>
  <c r="E2539" i="1"/>
  <c r="H2539" i="1" s="1"/>
  <c r="E2763" i="1"/>
  <c r="H2763" i="1" s="1"/>
  <c r="E4614" i="1"/>
  <c r="H4614" i="1" s="1"/>
  <c r="E868" i="1"/>
  <c r="H868" i="1" s="1"/>
  <c r="E3425" i="1"/>
  <c r="H3425" i="1" s="1"/>
  <c r="E2668" i="1"/>
  <c r="H2668" i="1" s="1"/>
  <c r="E1419" i="1"/>
  <c r="H1419" i="1" s="1"/>
  <c r="E4141" i="1"/>
  <c r="H4141" i="1" s="1"/>
  <c r="E5043" i="1"/>
  <c r="H5043" i="1" s="1"/>
  <c r="E4303" i="1"/>
  <c r="H4303" i="1" s="1"/>
  <c r="E2296" i="1"/>
  <c r="H2296" i="1" s="1"/>
  <c r="E4904" i="1"/>
  <c r="H4904" i="1" s="1"/>
  <c r="E696" i="1"/>
  <c r="H696" i="1" s="1"/>
  <c r="E2805" i="1"/>
  <c r="H2805" i="1" s="1"/>
  <c r="E4823" i="1"/>
  <c r="H4823" i="1" s="1"/>
  <c r="E2807" i="1"/>
  <c r="E2337" i="1"/>
  <c r="E909" i="1"/>
  <c r="H909" i="1" s="1"/>
  <c r="E2441" i="1"/>
  <c r="H2441" i="1" s="1"/>
  <c r="E2754" i="1"/>
  <c r="H2754" i="1" s="1"/>
  <c r="E4796" i="1"/>
  <c r="H4796" i="1" s="1"/>
  <c r="E80" i="1"/>
  <c r="H80" i="1" s="1"/>
  <c r="E643" i="1"/>
  <c r="H643" i="1" s="1"/>
  <c r="E2802" i="1"/>
  <c r="H2802" i="1" s="1"/>
  <c r="E4475" i="1"/>
  <c r="H4475" i="1" s="1"/>
  <c r="E1450" i="1"/>
  <c r="H1450" i="1" s="1"/>
  <c r="E2450" i="1"/>
  <c r="H2450" i="1" s="1"/>
  <c r="E1322" i="1"/>
  <c r="H1322" i="1" s="1"/>
  <c r="E1640" i="1"/>
  <c r="H1640" i="1" s="1"/>
  <c r="E2926" i="1"/>
  <c r="E2025" i="1"/>
  <c r="H2025" i="1" s="1"/>
  <c r="E1846" i="1"/>
  <c r="H1846" i="1" s="1"/>
  <c r="E4792" i="1"/>
  <c r="H4792" i="1" s="1"/>
  <c r="E1732" i="1"/>
  <c r="H1732" i="1" s="1"/>
  <c r="E950" i="1"/>
  <c r="E1284" i="1"/>
  <c r="H1284" i="1" s="1"/>
  <c r="E879" i="1"/>
  <c r="H879" i="1" s="1"/>
  <c r="E4922" i="1"/>
  <c r="H4922" i="1" s="1"/>
  <c r="E4908" i="1"/>
  <c r="H4908" i="1" s="1"/>
  <c r="E752" i="1"/>
  <c r="H752" i="1" s="1"/>
  <c r="E2515" i="1"/>
  <c r="H2515" i="1" s="1"/>
  <c r="E2175" i="1"/>
  <c r="H2175" i="1" s="1"/>
  <c r="E1283" i="1"/>
  <c r="H1283" i="1" s="1"/>
  <c r="E4959" i="1"/>
  <c r="H4959" i="1" s="1"/>
  <c r="E888" i="1"/>
  <c r="H888" i="1" s="1"/>
  <c r="E4997" i="1"/>
  <c r="H4997" i="1" s="1"/>
  <c r="E3717" i="1"/>
  <c r="H3717" i="1" s="1"/>
  <c r="E4501" i="1"/>
  <c r="H4501" i="1" s="1"/>
  <c r="E1805" i="1"/>
  <c r="E3560" i="1"/>
  <c r="H3560" i="1" s="1"/>
  <c r="E867" i="1"/>
  <c r="H867" i="1" s="1"/>
  <c r="E1547" i="1"/>
  <c r="E1085" i="1"/>
  <c r="H1085" i="1" s="1"/>
  <c r="E4238" i="1"/>
  <c r="H4238" i="1" s="1"/>
  <c r="E1256" i="1"/>
  <c r="H1256" i="1" s="1"/>
  <c r="E3431" i="1"/>
  <c r="H3431" i="1" s="1"/>
  <c r="E1957" i="1"/>
  <c r="H1957" i="1" s="1"/>
  <c r="E224" i="1"/>
  <c r="H224" i="1" s="1"/>
  <c r="E1796" i="1"/>
  <c r="E4508" i="1"/>
  <c r="H4508" i="1" s="1"/>
  <c r="E4512" i="1"/>
  <c r="H4512" i="1" s="1"/>
  <c r="E2186" i="1"/>
  <c r="H2186" i="1" s="1"/>
  <c r="E1299" i="1"/>
  <c r="H1299" i="1" s="1"/>
  <c r="E1905" i="1"/>
  <c r="H1905" i="1" s="1"/>
  <c r="E1099" i="1"/>
  <c r="H1099" i="1" s="1"/>
  <c r="E328" i="1"/>
  <c r="H328" i="1" s="1"/>
  <c r="E861" i="1"/>
  <c r="E4418" i="1"/>
  <c r="H4418" i="1" s="1"/>
  <c r="E1141" i="1"/>
  <c r="H1141" i="1" s="1"/>
  <c r="E314" i="1"/>
  <c r="H314" i="1" s="1"/>
  <c r="E1209" i="1"/>
  <c r="H1209" i="1" s="1"/>
  <c r="E84" i="1"/>
  <c r="H84" i="1" s="1"/>
  <c r="E3519" i="1"/>
  <c r="H3519" i="1" s="1"/>
  <c r="E4745" i="1"/>
  <c r="H4745" i="1" s="1"/>
  <c r="E240" i="1"/>
  <c r="H240" i="1" s="1"/>
  <c r="E786" i="1"/>
  <c r="H786" i="1" s="1"/>
  <c r="E1306" i="1"/>
  <c r="H1306" i="1" s="1"/>
  <c r="E191" i="1"/>
  <c r="H191" i="1" s="1"/>
  <c r="E627" i="1"/>
  <c r="H627" i="1" s="1"/>
  <c r="E1117" i="1"/>
  <c r="H1117" i="1" s="1"/>
  <c r="E1277" i="1"/>
  <c r="E220" i="1"/>
  <c r="H220" i="1" s="1"/>
  <c r="E3180" i="1"/>
  <c r="H3180" i="1" s="1"/>
  <c r="E2908" i="1"/>
  <c r="H2908" i="1" s="1"/>
  <c r="E2003" i="1"/>
  <c r="H2003" i="1" s="1"/>
  <c r="E2261" i="1"/>
  <c r="H2261" i="1" s="1"/>
  <c r="E4036" i="1"/>
  <c r="E4952" i="1"/>
  <c r="H4952" i="1" s="1"/>
  <c r="E2245" i="1"/>
  <c r="E902" i="1"/>
  <c r="H902" i="1" s="1"/>
  <c r="E1541" i="1"/>
  <c r="H1541" i="1" s="1"/>
  <c r="E2135" i="1"/>
  <c r="H2135" i="1" s="1"/>
  <c r="E4241" i="1"/>
  <c r="H4241" i="1" s="1"/>
  <c r="E2978" i="1"/>
  <c r="H2978" i="1" s="1"/>
  <c r="E5188" i="1"/>
  <c r="E2039" i="1"/>
  <c r="H2039" i="1" s="1"/>
  <c r="E2317" i="1"/>
  <c r="E2552" i="1"/>
  <c r="H2552" i="1" s="1"/>
  <c r="E15" i="1"/>
  <c r="H15" i="1" s="1"/>
  <c r="E95" i="1"/>
  <c r="H95" i="1" s="1"/>
  <c r="E4872" i="1"/>
  <c r="H4872" i="1" s="1"/>
  <c r="E1689" i="1"/>
  <c r="H1689" i="1" s="1"/>
  <c r="E2606" i="1"/>
  <c r="H2606" i="1" s="1"/>
  <c r="E4558" i="1"/>
  <c r="H4558" i="1" s="1"/>
  <c r="E1571" i="1"/>
  <c r="H1571" i="1" s="1"/>
  <c r="E2178" i="1"/>
  <c r="H2178" i="1" s="1"/>
  <c r="E4987" i="1"/>
  <c r="E2149" i="1"/>
  <c r="H2149" i="1" s="1"/>
  <c r="E514" i="1"/>
  <c r="E2814" i="1"/>
  <c r="H2814" i="1" s="1"/>
  <c r="E2286" i="1"/>
  <c r="H2286" i="1" s="1"/>
  <c r="E2031" i="1"/>
  <c r="H2031" i="1" s="1"/>
  <c r="E1500" i="1"/>
  <c r="H1500" i="1" s="1"/>
  <c r="E1428" i="1"/>
  <c r="H1428" i="1" s="1"/>
  <c r="E2381" i="1"/>
  <c r="H2381" i="1" s="1"/>
  <c r="E125" i="1"/>
  <c r="H125" i="1" s="1"/>
  <c r="E5099" i="1"/>
  <c r="H5099" i="1" s="1"/>
  <c r="E620" i="1"/>
  <c r="H620" i="1" s="1"/>
  <c r="E3682" i="1"/>
  <c r="H3682" i="1" s="1"/>
  <c r="E72" i="1"/>
  <c r="H72" i="1" s="1"/>
  <c r="E510" i="1"/>
  <c r="H510" i="1" s="1"/>
  <c r="E691" i="1"/>
  <c r="H691" i="1" s="1"/>
  <c r="E167" i="1"/>
  <c r="H167" i="1" s="1"/>
  <c r="E933" i="1"/>
  <c r="H933" i="1" s="1"/>
  <c r="E1129" i="1"/>
  <c r="E3634" i="1"/>
  <c r="H3634" i="1" s="1"/>
  <c r="E246" i="1"/>
  <c r="H246" i="1" s="1"/>
  <c r="E1294" i="1"/>
  <c r="H1294" i="1" s="1"/>
  <c r="E4110" i="1"/>
  <c r="H4110" i="1" s="1"/>
  <c r="E1048" i="1"/>
  <c r="H1048" i="1" s="1"/>
  <c r="E1937" i="1"/>
  <c r="H1937" i="1" s="1"/>
  <c r="E5032" i="1"/>
  <c r="H5032" i="1" s="1"/>
  <c r="E3002" i="1"/>
  <c r="E1619" i="1"/>
  <c r="H1619" i="1" s="1"/>
  <c r="E2733" i="1"/>
  <c r="H2733" i="1" s="1"/>
  <c r="E153" i="1"/>
  <c r="H153" i="1" s="1"/>
  <c r="E41" i="1"/>
  <c r="H41" i="1" s="1"/>
  <c r="E1258" i="1"/>
  <c r="H1258" i="1" s="1"/>
  <c r="E89" i="1"/>
  <c r="H89" i="1" s="1"/>
  <c r="E1034" i="1"/>
  <c r="H1034" i="1" s="1"/>
  <c r="E2613" i="1"/>
  <c r="E4479" i="1"/>
  <c r="H4479" i="1" s="1"/>
  <c r="E1416" i="1"/>
  <c r="E4620" i="1"/>
  <c r="E480" i="1"/>
  <c r="E258" i="1"/>
  <c r="E938" i="1"/>
  <c r="E3789" i="1"/>
  <c r="H3789" i="1" s="1"/>
  <c r="E3149" i="1"/>
  <c r="E3735" i="1"/>
  <c r="E1073" i="1"/>
  <c r="H1073" i="1" s="1"/>
  <c r="E3387" i="1"/>
  <c r="H3387" i="1" s="1"/>
  <c r="E332" i="1"/>
  <c r="H332" i="1" s="1"/>
  <c r="E1361" i="1"/>
  <c r="H1361" i="1" s="1"/>
  <c r="E3001" i="1"/>
  <c r="H3001" i="1" s="1"/>
  <c r="E4793" i="1"/>
  <c r="H4793" i="1" s="1"/>
  <c r="E2446" i="1"/>
  <c r="H2446" i="1" s="1"/>
  <c r="E2500" i="1"/>
  <c r="H2500" i="1" s="1"/>
  <c r="E2040" i="1"/>
  <c r="H2040" i="1" s="1"/>
  <c r="E1175" i="1"/>
  <c r="H1175" i="1" s="1"/>
  <c r="E2473" i="1"/>
  <c r="H2473" i="1" s="1"/>
  <c r="E3935" i="1"/>
  <c r="H3935" i="1" s="1"/>
  <c r="E3375" i="1"/>
  <c r="H3375" i="1" s="1"/>
  <c r="E695" i="1"/>
  <c r="E668" i="1"/>
  <c r="E321" i="1"/>
  <c r="H321" i="1" s="1"/>
  <c r="E1090" i="1"/>
  <c r="H1090" i="1" s="1"/>
  <c r="E889" i="1"/>
  <c r="H889" i="1" s="1"/>
  <c r="E1741" i="1"/>
  <c r="H1741" i="1" s="1"/>
  <c r="E2023" i="1"/>
  <c r="H2023" i="1" s="1"/>
  <c r="E4575" i="1"/>
  <c r="E316" i="1"/>
  <c r="H316" i="1" s="1"/>
  <c r="E1369" i="1"/>
  <c r="H1369" i="1" s="1"/>
  <c r="E1734" i="1"/>
  <c r="H1734" i="1" s="1"/>
  <c r="E4747" i="1"/>
  <c r="H4747" i="1" s="1"/>
  <c r="E1685" i="1"/>
  <c r="E3443" i="1"/>
  <c r="H3443" i="1" s="1"/>
  <c r="E3005" i="1"/>
  <c r="H3005" i="1" s="1"/>
  <c r="E1112" i="1"/>
  <c r="H1112" i="1" s="1"/>
  <c r="E1449" i="1"/>
  <c r="H1449" i="1" s="1"/>
  <c r="E2104" i="1"/>
  <c r="H2104" i="1" s="1"/>
  <c r="E4871" i="1"/>
  <c r="H4871" i="1" s="1"/>
  <c r="E4184" i="1"/>
  <c r="H4184" i="1" s="1"/>
  <c r="E920" i="1"/>
  <c r="H920" i="1" s="1"/>
  <c r="E2538" i="1"/>
  <c r="H2538" i="1" s="1"/>
  <c r="E2988" i="1"/>
  <c r="H2988" i="1" s="1"/>
  <c r="E2423" i="1"/>
  <c r="H2423" i="1" s="1"/>
  <c r="E4779" i="1"/>
  <c r="H4779" i="1" s="1"/>
  <c r="E2350" i="1"/>
  <c r="H2350" i="1" s="1"/>
  <c r="E229" i="1"/>
  <c r="H229" i="1" s="1"/>
  <c r="E1893" i="1"/>
  <c r="H1893" i="1" s="1"/>
  <c r="E4870" i="1"/>
  <c r="H4870" i="1" s="1"/>
  <c r="E1483" i="1"/>
  <c r="E924" i="1"/>
  <c r="H924" i="1" s="1"/>
  <c r="E4811" i="1"/>
  <c r="E2472" i="1"/>
  <c r="H2472" i="1" s="1"/>
  <c r="E1650" i="1"/>
  <c r="H1650" i="1" s="1"/>
  <c r="E4976" i="1"/>
  <c r="H4976" i="1" s="1"/>
  <c r="E2417" i="1"/>
  <c r="H2417" i="1" s="1"/>
  <c r="E4509" i="1"/>
  <c r="H4509" i="1" s="1"/>
  <c r="E1387" i="1"/>
  <c r="H1387" i="1" s="1"/>
  <c r="E685" i="1"/>
  <c r="H685" i="1" s="1"/>
  <c r="E3106" i="1"/>
  <c r="H3106" i="1" s="1"/>
  <c r="E1645" i="1"/>
  <c r="H1645" i="1" s="1"/>
  <c r="E630" i="1"/>
  <c r="E1638" i="1"/>
  <c r="H1638" i="1" s="1"/>
  <c r="E334" i="1"/>
  <c r="H334" i="1" s="1"/>
  <c r="E2226" i="1"/>
  <c r="H2226" i="1" s="1"/>
  <c r="E784" i="1"/>
  <c r="H784" i="1" s="1"/>
  <c r="E5114" i="1"/>
  <c r="H5114" i="1" s="1"/>
  <c r="E4137" i="1"/>
  <c r="E845" i="1"/>
  <c r="H845" i="1" s="1"/>
  <c r="E921" i="1"/>
  <c r="H921" i="1" s="1"/>
  <c r="E1505" i="1"/>
  <c r="H1505" i="1" s="1"/>
  <c r="E1325" i="1"/>
  <c r="H1325" i="1" s="1"/>
  <c r="E1027" i="1"/>
  <c r="H1027" i="1" s="1"/>
  <c r="E1061" i="1"/>
  <c r="H1061" i="1" s="1"/>
  <c r="E1467" i="1"/>
  <c r="H1467" i="1" s="1"/>
  <c r="E3745" i="1"/>
  <c r="E2367" i="1"/>
  <c r="E331" i="1"/>
  <c r="H331" i="1" s="1"/>
  <c r="E1814" i="1"/>
  <c r="H1814" i="1" s="1"/>
  <c r="E673" i="1"/>
  <c r="H673" i="1" s="1"/>
  <c r="E204" i="1"/>
  <c r="E3523" i="1"/>
  <c r="H3523" i="1" s="1"/>
  <c r="E1092" i="1"/>
  <c r="H1092" i="1" s="1"/>
  <c r="E22" i="1"/>
  <c r="H22" i="1" s="1"/>
  <c r="E837" i="1"/>
  <c r="H837" i="1" s="1"/>
  <c r="E2204" i="1"/>
  <c r="H2204" i="1" s="1"/>
  <c r="E2179" i="1"/>
  <c r="H2179" i="1" s="1"/>
  <c r="E218" i="1"/>
  <c r="H218" i="1" s="1"/>
  <c r="E2110" i="1"/>
  <c r="H2110" i="1" s="1"/>
  <c r="E4376" i="1"/>
  <c r="E77" i="1"/>
  <c r="H77" i="1" s="1"/>
  <c r="E2326" i="1"/>
  <c r="H2326" i="1" s="1"/>
  <c r="E1379" i="1"/>
  <c r="H1379" i="1" s="1"/>
  <c r="E2332" i="1"/>
  <c r="H2332" i="1" s="1"/>
  <c r="E2782" i="1"/>
  <c r="H2782" i="1" s="1"/>
  <c r="E782" i="1"/>
  <c r="H782" i="1" s="1"/>
  <c r="E473" i="1"/>
  <c r="H473" i="1" s="1"/>
  <c r="E4201" i="1"/>
  <c r="E59" i="1"/>
  <c r="H59" i="1" s="1"/>
  <c r="E2833" i="1"/>
  <c r="H2833" i="1" s="1"/>
  <c r="E131" i="1"/>
  <c r="H131" i="1" s="1"/>
  <c r="E1292" i="1"/>
  <c r="H1292" i="1" s="1"/>
  <c r="E914" i="1"/>
  <c r="H914" i="1" s="1"/>
  <c r="E451" i="1"/>
  <c r="H451" i="1" s="1"/>
  <c r="E1693" i="1"/>
  <c r="E4269" i="1"/>
  <c r="H4269" i="1" s="1"/>
  <c r="E2661" i="1"/>
  <c r="H2661" i="1" s="1"/>
  <c r="E666" i="1"/>
  <c r="H666" i="1" s="1"/>
  <c r="E957" i="1"/>
  <c r="H957" i="1" s="1"/>
  <c r="E1462" i="1"/>
  <c r="H1462" i="1" s="1"/>
  <c r="E3303" i="1"/>
  <c r="H3303" i="1" s="1"/>
  <c r="E1026" i="1"/>
  <c r="H1026" i="1" s="1"/>
  <c r="E922" i="1"/>
  <c r="H922" i="1" s="1"/>
  <c r="E2422" i="1"/>
  <c r="H2422" i="1" s="1"/>
  <c r="E4905" i="1"/>
  <c r="H4905" i="1" s="1"/>
  <c r="E4568" i="1"/>
  <c r="H4568" i="1" s="1"/>
  <c r="E1883" i="1"/>
  <c r="E364" i="1"/>
  <c r="H364" i="1" s="1"/>
  <c r="E55" i="1"/>
  <c r="H55" i="1" s="1"/>
  <c r="E444" i="1"/>
  <c r="H444" i="1" s="1"/>
  <c r="E4463" i="1"/>
  <c r="H4463" i="1" s="1"/>
  <c r="E270" i="1"/>
  <c r="H270" i="1" s="1"/>
  <c r="E3038" i="1"/>
  <c r="H3038" i="1" s="1"/>
  <c r="E1509" i="1"/>
  <c r="H1509" i="1" s="1"/>
  <c r="E1565" i="1"/>
  <c r="H1565" i="1" s="1"/>
  <c r="E2890" i="1"/>
  <c r="H2890" i="1" s="1"/>
  <c r="E1578" i="1"/>
  <c r="H1578" i="1" s="1"/>
  <c r="E329" i="1"/>
  <c r="H329" i="1" s="1"/>
  <c r="E4778" i="1"/>
  <c r="H4778" i="1" s="1"/>
  <c r="E2415" i="1"/>
  <c r="H2415" i="1" s="1"/>
  <c r="E2167" i="1"/>
  <c r="H2167" i="1" s="1"/>
  <c r="E2315" i="1"/>
  <c r="H2315" i="1" s="1"/>
  <c r="E3314" i="1"/>
  <c r="H3314" i="1" s="1"/>
  <c r="E1655" i="1"/>
  <c r="H1655" i="1" s="1"/>
  <c r="E1654" i="1"/>
  <c r="H1654" i="1" s="1"/>
  <c r="E4653" i="1"/>
  <c r="H4653" i="1" s="1"/>
  <c r="E2320" i="1"/>
  <c r="H2320" i="1" s="1"/>
  <c r="E2612" i="1"/>
  <c r="H2612" i="1" s="1"/>
  <c r="E4680" i="1"/>
  <c r="E1945" i="1"/>
  <c r="H1945" i="1" s="1"/>
  <c r="E2980" i="1"/>
  <c r="H2980" i="1" s="1"/>
  <c r="E3566" i="1"/>
  <c r="H3566" i="1" s="1"/>
  <c r="E1966" i="1"/>
  <c r="H1966" i="1" s="1"/>
  <c r="E2002" i="1"/>
  <c r="H2002" i="1" s="1"/>
  <c r="E3791" i="1"/>
  <c r="H3791" i="1" s="1"/>
  <c r="E1835" i="1"/>
  <c r="H1835" i="1" s="1"/>
  <c r="E3937" i="1"/>
  <c r="H3937" i="1" s="1"/>
  <c r="E2188" i="1"/>
  <c r="H2188" i="1" s="1"/>
  <c r="E527" i="1"/>
  <c r="H527" i="1" s="1"/>
  <c r="E813" i="1"/>
  <c r="H813" i="1" s="1"/>
  <c r="E548" i="1"/>
  <c r="H548" i="1" s="1"/>
  <c r="E2109" i="1"/>
  <c r="H2109" i="1" s="1"/>
  <c r="E4531" i="1"/>
  <c r="E1436" i="1"/>
  <c r="H1436" i="1" s="1"/>
  <c r="E1552" i="1"/>
  <c r="H1552" i="1" s="1"/>
  <c r="E1511" i="1"/>
  <c r="H1511" i="1" s="1"/>
  <c r="E3857" i="1"/>
  <c r="H3857" i="1" s="1"/>
  <c r="E2579" i="1"/>
  <c r="H2579" i="1" s="1"/>
  <c r="E2033" i="1"/>
  <c r="H2033" i="1" s="1"/>
  <c r="E2602" i="1"/>
  <c r="H2602" i="1" s="1"/>
  <c r="E2776" i="1"/>
  <c r="H2776" i="1" s="1"/>
  <c r="E701" i="1"/>
  <c r="H701" i="1" s="1"/>
  <c r="E817" i="1"/>
  <c r="H817" i="1" s="1"/>
  <c r="E177" i="1"/>
  <c r="H177" i="1" s="1"/>
  <c r="E3156" i="1"/>
  <c r="H3156" i="1" s="1"/>
  <c r="E2892" i="1"/>
  <c r="H2892" i="1" s="1"/>
  <c r="E1188" i="1"/>
  <c r="E997" i="1"/>
  <c r="H997" i="1" s="1"/>
  <c r="E2558" i="1"/>
  <c r="H2558" i="1" s="1"/>
  <c r="E4408" i="1"/>
  <c r="E544" i="1"/>
  <c r="H544" i="1" s="1"/>
  <c r="E542" i="1"/>
  <c r="H542" i="1" s="1"/>
  <c r="E257" i="1"/>
  <c r="H257" i="1" s="1"/>
  <c r="E1280" i="1"/>
  <c r="H1280" i="1" s="1"/>
  <c r="E1534" i="1"/>
  <c r="H1534" i="1" s="1"/>
  <c r="E3686" i="1"/>
  <c r="H3686" i="1" s="1"/>
  <c r="E1867" i="1"/>
  <c r="H1867" i="1" s="1"/>
  <c r="E3555" i="1"/>
  <c r="H3555" i="1" s="1"/>
  <c r="E2181" i="1"/>
  <c r="H2181" i="1" s="1"/>
  <c r="E995" i="1"/>
  <c r="H995" i="1" s="1"/>
  <c r="E1385" i="1"/>
  <c r="H1385" i="1" s="1"/>
  <c r="E148" i="1"/>
  <c r="H148" i="1" s="1"/>
  <c r="E1247" i="1"/>
  <c r="H1247" i="1" s="1"/>
  <c r="E1502" i="1"/>
  <c r="E1542" i="1"/>
  <c r="H1542" i="1" s="1"/>
  <c r="E2455" i="1"/>
  <c r="H2455" i="1" s="1"/>
  <c r="E3127" i="1"/>
  <c r="H3127" i="1" s="1"/>
  <c r="E1955" i="1"/>
  <c r="H1955" i="1" s="1"/>
  <c r="E1150" i="1"/>
  <c r="H1150" i="1" s="1"/>
  <c r="E901" i="1"/>
  <c r="H901" i="1" s="1"/>
  <c r="E2081" i="1"/>
  <c r="H2081" i="1" s="1"/>
  <c r="E4378" i="1"/>
  <c r="H4378" i="1" s="1"/>
  <c r="E2812" i="1"/>
  <c r="H2812" i="1" s="1"/>
  <c r="E4106" i="1"/>
  <c r="H4106" i="1" s="1"/>
  <c r="E850" i="1"/>
  <c r="E1977" i="1"/>
  <c r="H1977" i="1" s="1"/>
  <c r="E4116" i="1"/>
  <c r="H4116" i="1" s="1"/>
  <c r="E809" i="1"/>
  <c r="H809" i="1" s="1"/>
  <c r="E2000" i="1"/>
  <c r="H2000" i="1" s="1"/>
  <c r="E4780" i="1"/>
  <c r="H4780" i="1" s="1"/>
  <c r="E119" i="1"/>
  <c r="H119" i="1" s="1"/>
  <c r="E1354" i="1"/>
  <c r="E5112" i="1"/>
  <c r="H5112" i="1" s="1"/>
  <c r="E1235" i="1"/>
  <c r="H1235" i="1" s="1"/>
  <c r="E1783" i="1"/>
  <c r="H1783" i="1" s="1"/>
  <c r="E4647" i="1"/>
  <c r="H4647" i="1" s="1"/>
  <c r="E4532" i="1"/>
  <c r="H4532" i="1" s="1"/>
  <c r="E2046" i="1"/>
  <c r="H2046" i="1" s="1"/>
  <c r="E1360" i="1"/>
  <c r="H1360" i="1" s="1"/>
  <c r="E333" i="1"/>
  <c r="E2690" i="1"/>
  <c r="H2690" i="1" s="1"/>
  <c r="E2185" i="1"/>
  <c r="H2185" i="1" s="1"/>
  <c r="E2411" i="1"/>
  <c r="H2411" i="1" s="1"/>
  <c r="E2007" i="1"/>
  <c r="E4312" i="1"/>
  <c r="H4312" i="1" s="1"/>
  <c r="E3422" i="1"/>
  <c r="H3422" i="1" s="1"/>
  <c r="E1080" i="1"/>
  <c r="H1080" i="1" s="1"/>
  <c r="E3749" i="1"/>
  <c r="H3749" i="1" s="1"/>
  <c r="E1865" i="1"/>
  <c r="H1865" i="1" s="1"/>
  <c r="E1885" i="1"/>
  <c r="H1885" i="1" s="1"/>
  <c r="E3406" i="1"/>
  <c r="H3406" i="1" s="1"/>
  <c r="E3978" i="1"/>
  <c r="H3978" i="1" s="1"/>
  <c r="E4701" i="1"/>
  <c r="H4701" i="1" s="1"/>
  <c r="E588" i="1"/>
  <c r="H588" i="1" s="1"/>
  <c r="E3469" i="1"/>
  <c r="H3469" i="1" s="1"/>
  <c r="E2996" i="1"/>
  <c r="H2996" i="1" s="1"/>
  <c r="E106" i="1"/>
  <c r="H106" i="1" s="1"/>
  <c r="E4333" i="1"/>
  <c r="E996" i="1"/>
  <c r="H996" i="1" s="1"/>
  <c r="E1688" i="1"/>
  <c r="E2113" i="1"/>
  <c r="H2113" i="1" s="1"/>
  <c r="E3187" i="1"/>
  <c r="H3187" i="1" s="1"/>
  <c r="E963" i="1"/>
  <c r="H963" i="1" s="1"/>
  <c r="E294" i="1"/>
  <c r="H294" i="1" s="1"/>
  <c r="E3129" i="1"/>
  <c r="H3129" i="1" s="1"/>
  <c r="E2740" i="1"/>
  <c r="H2740" i="1" s="1"/>
  <c r="E1566" i="1"/>
  <c r="H1566" i="1" s="1"/>
  <c r="E4040" i="1"/>
  <c r="H4040" i="1" s="1"/>
  <c r="E1304" i="1"/>
  <c r="H1304" i="1" s="1"/>
  <c r="E3013" i="1"/>
  <c r="H3013" i="1" s="1"/>
  <c r="E4109" i="1"/>
  <c r="H4109" i="1" s="1"/>
  <c r="E4795" i="1"/>
  <c r="H4795" i="1" s="1"/>
  <c r="E51" i="1"/>
  <c r="H51" i="1" s="1"/>
  <c r="E773" i="1"/>
  <c r="H773" i="1" s="1"/>
  <c r="E2122" i="1"/>
  <c r="E2796" i="1"/>
  <c r="H2796" i="1" s="1"/>
  <c r="E4700" i="1"/>
  <c r="H4700" i="1" s="1"/>
  <c r="E487" i="1"/>
  <c r="H487" i="1" s="1"/>
  <c r="E490" i="1"/>
  <c r="H490" i="1" s="1"/>
  <c r="E1739" i="1"/>
  <c r="H1739" i="1" s="1"/>
  <c r="E3059" i="1"/>
  <c r="H3059" i="1" s="1"/>
  <c r="E1348" i="1"/>
  <c r="H1348" i="1" s="1"/>
  <c r="E2168" i="1"/>
  <c r="H2168" i="1" s="1"/>
  <c r="E3816" i="1"/>
  <c r="H3816" i="1" s="1"/>
  <c r="E3126" i="1"/>
  <c r="H3126" i="1" s="1"/>
  <c r="E1276" i="1"/>
  <c r="H1276" i="1" s="1"/>
  <c r="E2347" i="1"/>
  <c r="H2347" i="1" s="1"/>
  <c r="E3565" i="1"/>
  <c r="H3565" i="1" s="1"/>
  <c r="E3030" i="1"/>
  <c r="H3030" i="1" s="1"/>
  <c r="E2839" i="1"/>
  <c r="H2839" i="1" s="1"/>
  <c r="E1282" i="1"/>
  <c r="H1282" i="1" s="1"/>
  <c r="E35" i="1"/>
  <c r="H35" i="1" s="1"/>
  <c r="E4675" i="1"/>
  <c r="H4675" i="1" s="1"/>
  <c r="E3455" i="1"/>
  <c r="E3367" i="1"/>
  <c r="H3367" i="1" s="1"/>
  <c r="E562" i="1"/>
  <c r="H562" i="1" s="1"/>
  <c r="E3598" i="1"/>
  <c r="H3598" i="1" s="1"/>
  <c r="E142" i="1"/>
  <c r="H142" i="1" s="1"/>
  <c r="E2646" i="1"/>
  <c r="H2646" i="1" s="1"/>
  <c r="E3752" i="1"/>
  <c r="H3752" i="1" s="1"/>
  <c r="E2831" i="1"/>
  <c r="H2831" i="1" s="1"/>
  <c r="E1929" i="1"/>
  <c r="H1929" i="1" s="1"/>
  <c r="E2414" i="1"/>
  <c r="H2414" i="1" s="1"/>
  <c r="E3198" i="1"/>
  <c r="H3198" i="1" s="1"/>
  <c r="E3135" i="1"/>
  <c r="H3135" i="1" s="1"/>
  <c r="E219" i="1"/>
  <c r="H219" i="1" s="1"/>
  <c r="E2870" i="1"/>
  <c r="H2870" i="1" s="1"/>
  <c r="E3758" i="1"/>
  <c r="H3758" i="1" s="1"/>
  <c r="E4204" i="1"/>
  <c r="H4204" i="1" s="1"/>
  <c r="E4843" i="1"/>
  <c r="H4843" i="1" s="1"/>
  <c r="E2647" i="1"/>
  <c r="H2647" i="1" s="1"/>
  <c r="E2850" i="1"/>
  <c r="H2850" i="1" s="1"/>
  <c r="E1634" i="1"/>
  <c r="H1634" i="1" s="1"/>
  <c r="E411" i="1"/>
  <c r="H411" i="1" s="1"/>
  <c r="E1750" i="1"/>
  <c r="H1750" i="1" s="1"/>
  <c r="E546" i="1"/>
  <c r="H546" i="1" s="1"/>
  <c r="E1146" i="1"/>
  <c r="H1146" i="1" s="1"/>
  <c r="E404" i="1"/>
  <c r="E387" i="1"/>
  <c r="E2830" i="1"/>
  <c r="H2830" i="1" s="1"/>
  <c r="E2260" i="1"/>
  <c r="H2260" i="1" s="1"/>
  <c r="E1915" i="1"/>
  <c r="H1915" i="1" s="1"/>
  <c r="E4360" i="1"/>
  <c r="H4360" i="1" s="1"/>
  <c r="E1808" i="1"/>
  <c r="H1808" i="1" s="1"/>
  <c r="E2195" i="1"/>
  <c r="H2195" i="1" s="1"/>
  <c r="E1463" i="1"/>
  <c r="H1463" i="1" s="1"/>
  <c r="E896" i="1"/>
  <c r="H896" i="1" s="1"/>
  <c r="E967" i="1"/>
  <c r="H967" i="1" s="1"/>
  <c r="E1352" i="1"/>
  <c r="H1352" i="1" s="1"/>
  <c r="E2838" i="1"/>
  <c r="H2838" i="1" s="1"/>
  <c r="E2639" i="1"/>
  <c r="H2639" i="1" s="1"/>
  <c r="E4343" i="1"/>
  <c r="H4343" i="1" s="1"/>
  <c r="E3169" i="1"/>
  <c r="H3169" i="1" s="1"/>
  <c r="E1843" i="1"/>
  <c r="H1843" i="1" s="1"/>
  <c r="E3736" i="1"/>
  <c r="H3736" i="1" s="1"/>
  <c r="E1971" i="1"/>
  <c r="H1971" i="1" s="1"/>
  <c r="E319" i="1"/>
  <c r="H319" i="1" s="1"/>
  <c r="E1455" i="1"/>
  <c r="H1455" i="1" s="1"/>
  <c r="E4836" i="1"/>
  <c r="H4836" i="1" s="1"/>
  <c r="E274" i="1"/>
  <c r="E1821" i="1"/>
  <c r="H1821" i="1" s="1"/>
  <c r="E3411" i="1"/>
  <c r="H3411" i="1" s="1"/>
  <c r="E2266" i="1"/>
  <c r="H2266" i="1" s="1"/>
  <c r="E1142" i="1"/>
  <c r="H1142" i="1" s="1"/>
  <c r="E4092" i="1"/>
  <c r="H4092" i="1" s="1"/>
  <c r="E814" i="1"/>
  <c r="H814" i="1" s="1"/>
  <c r="E4570" i="1"/>
  <c r="H4570" i="1" s="1"/>
  <c r="E3656" i="1"/>
  <c r="H3656" i="1" s="1"/>
  <c r="E1103" i="1"/>
  <c r="H1103" i="1" s="1"/>
  <c r="E3333" i="1"/>
  <c r="H3333" i="1" s="1"/>
  <c r="E2080" i="1"/>
  <c r="H2080" i="1" s="1"/>
  <c r="E3147" i="1"/>
  <c r="E2285" i="1"/>
  <c r="H2285" i="1" s="1"/>
  <c r="E4341" i="1"/>
  <c r="H4341" i="1" s="1"/>
  <c r="E37" i="1"/>
  <c r="H37" i="1" s="1"/>
  <c r="E2406" i="1"/>
  <c r="H2406" i="1" s="1"/>
  <c r="E1533" i="1"/>
  <c r="H1533" i="1" s="1"/>
  <c r="E1557" i="1"/>
  <c r="H1557" i="1" s="1"/>
  <c r="E4403" i="1"/>
  <c r="H4403" i="1" s="1"/>
  <c r="E1730" i="1"/>
  <c r="H1730" i="1" s="1"/>
  <c r="E3979" i="1"/>
  <c r="H3979" i="1" s="1"/>
  <c r="E3032" i="1"/>
  <c r="H3032" i="1" s="1"/>
  <c r="E4053" i="1"/>
  <c r="H4053" i="1" s="1"/>
  <c r="E2671" i="1"/>
  <c r="H2671" i="1" s="1"/>
  <c r="E437" i="1"/>
  <c r="H437" i="1" s="1"/>
  <c r="E2471" i="1"/>
  <c r="H2471" i="1" s="1"/>
  <c r="E4963" i="1"/>
  <c r="H4963" i="1" s="1"/>
  <c r="E513" i="1"/>
  <c r="H513" i="1" s="1"/>
  <c r="E1967" i="1"/>
  <c r="H1967" i="1" s="1"/>
  <c r="E447" i="1"/>
  <c r="H447" i="1" s="1"/>
  <c r="E4686" i="1"/>
  <c r="H4686" i="1" s="1"/>
  <c r="E3366" i="1"/>
  <c r="H3366" i="1" s="1"/>
  <c r="E3947" i="1"/>
  <c r="H3947" i="1" s="1"/>
  <c r="E910" i="1"/>
  <c r="H910" i="1" s="1"/>
  <c r="E261" i="1"/>
  <c r="E1464" i="1"/>
  <c r="H1464" i="1" s="1"/>
  <c r="E68" i="1"/>
  <c r="H68" i="1" s="1"/>
  <c r="E2294" i="1"/>
  <c r="H2294" i="1" s="1"/>
  <c r="E2811" i="1"/>
  <c r="H2811" i="1" s="1"/>
  <c r="E2815" i="1"/>
  <c r="H2815" i="1" s="1"/>
  <c r="E1465" i="1"/>
  <c r="H1465" i="1" s="1"/>
  <c r="E3471" i="1"/>
  <c r="H3471" i="1" s="1"/>
  <c r="E3194" i="1"/>
  <c r="H3194" i="1" s="1"/>
  <c r="E3161" i="1"/>
  <c r="H3161" i="1" s="1"/>
  <c r="E672" i="1"/>
  <c r="H672" i="1" s="1"/>
  <c r="E2580" i="1"/>
  <c r="H2580" i="1" s="1"/>
  <c r="E1682" i="1"/>
  <c r="H1682" i="1" s="1"/>
  <c r="E2236" i="1"/>
  <c r="H2236" i="1" s="1"/>
  <c r="E1400" i="1"/>
  <c r="H1400" i="1" s="1"/>
  <c r="E4344" i="1"/>
  <c r="H4344" i="1" s="1"/>
  <c r="E1319" i="1"/>
  <c r="H1319" i="1" s="1"/>
  <c r="E3649" i="1"/>
  <c r="H3649" i="1" s="1"/>
  <c r="E4200" i="1"/>
  <c r="H4200" i="1" s="1"/>
  <c r="E884" i="1"/>
  <c r="H884" i="1" s="1"/>
  <c r="E2680" i="1"/>
  <c r="H2680" i="1" s="1"/>
  <c r="E600" i="1"/>
  <c r="H600" i="1" s="1"/>
  <c r="E731" i="1"/>
  <c r="H731" i="1" s="1"/>
  <c r="E719" i="1"/>
  <c r="H719" i="1" s="1"/>
  <c r="E2537" i="1"/>
  <c r="H2537" i="1" s="1"/>
  <c r="E3067" i="1"/>
  <c r="H3067" i="1" s="1"/>
  <c r="E1894" i="1"/>
  <c r="H1894" i="1" s="1"/>
  <c r="E189" i="1"/>
  <c r="H189" i="1" s="1"/>
  <c r="E5042" i="1"/>
  <c r="H5042" i="1" s="1"/>
  <c r="E806" i="1"/>
  <c r="E4461" i="1"/>
  <c r="H4461" i="1" s="1"/>
  <c r="E3186" i="1"/>
  <c r="H3186" i="1" s="1"/>
  <c r="E2487" i="1"/>
  <c r="H2487" i="1" s="1"/>
  <c r="E3501" i="1"/>
  <c r="H3501" i="1" s="1"/>
  <c r="E446" i="1"/>
  <c r="H446" i="1" s="1"/>
  <c r="E4445" i="1"/>
  <c r="H4445" i="1" s="1"/>
  <c r="E2949" i="1"/>
  <c r="H2949" i="1" s="1"/>
  <c r="E2509" i="1"/>
  <c r="H2509" i="1" s="1"/>
  <c r="E4829" i="1"/>
  <c r="H4829" i="1" s="1"/>
  <c r="E3593" i="1"/>
  <c r="H3593" i="1" s="1"/>
  <c r="E1826" i="1"/>
  <c r="H1826" i="1" s="1"/>
  <c r="E925" i="1"/>
  <c r="E4819" i="1"/>
  <c r="H4819" i="1" s="1"/>
  <c r="E4868" i="1"/>
  <c r="H4868" i="1" s="1"/>
  <c r="E1820" i="1"/>
  <c r="H1820" i="1" s="1"/>
  <c r="E3815" i="1"/>
  <c r="H3815" i="1" s="1"/>
  <c r="E3372" i="1"/>
  <c r="H3372" i="1" s="1"/>
  <c r="E3108" i="1"/>
  <c r="H3108" i="1" s="1"/>
  <c r="E4992" i="1"/>
  <c r="H4992" i="1" s="1"/>
  <c r="E3718" i="1"/>
  <c r="H3718" i="1" s="1"/>
  <c r="E1804" i="1"/>
  <c r="H1804" i="1" s="1"/>
  <c r="E2745" i="1"/>
  <c r="H2745" i="1" s="1"/>
  <c r="E48" i="1"/>
  <c r="H48" i="1" s="1"/>
  <c r="E3209" i="1"/>
  <c r="H3209" i="1" s="1"/>
  <c r="E1679" i="1"/>
  <c r="H1679" i="1" s="1"/>
  <c r="E4926" i="1"/>
  <c r="H4926" i="1" s="1"/>
  <c r="E4696" i="1"/>
  <c r="H4696" i="1" s="1"/>
  <c r="E2916" i="1"/>
  <c r="H2916" i="1" s="1"/>
  <c r="E4569" i="1"/>
  <c r="H4569" i="1" s="1"/>
  <c r="E724" i="1"/>
  <c r="H724" i="1" s="1"/>
  <c r="E1891" i="1"/>
  <c r="H1891" i="1" s="1"/>
  <c r="E1239" i="1"/>
  <c r="H1239" i="1" s="1"/>
  <c r="E2074" i="1"/>
  <c r="H2074" i="1" s="1"/>
  <c r="E1335" i="1"/>
  <c r="H1335" i="1" s="1"/>
  <c r="E1532" i="1"/>
  <c r="H1532" i="1" s="1"/>
  <c r="E3976" i="1"/>
  <c r="H3976" i="1" s="1"/>
  <c r="E4726" i="1"/>
  <c r="H4726" i="1" s="1"/>
  <c r="E1710" i="1"/>
  <c r="H1710" i="1" s="1"/>
  <c r="E1389" i="1"/>
  <c r="H1389" i="1" s="1"/>
  <c r="E2078" i="1"/>
  <c r="H2078" i="1" s="1"/>
  <c r="E4582" i="1"/>
  <c r="H4582" i="1" s="1"/>
  <c r="E1351" i="1"/>
  <c r="H1351" i="1" s="1"/>
  <c r="E4266" i="1"/>
  <c r="H4266" i="1" s="1"/>
  <c r="E112" i="1"/>
  <c r="H112" i="1" s="1"/>
  <c r="E3044" i="1"/>
  <c r="H3044" i="1" s="1"/>
  <c r="E4477" i="1"/>
  <c r="H4477" i="1" s="1"/>
  <c r="E2530" i="1"/>
  <c r="H2530" i="1" s="1"/>
  <c r="E4553" i="1"/>
  <c r="H4553" i="1" s="1"/>
  <c r="E271" i="1"/>
  <c r="H271" i="1" s="1"/>
  <c r="E3374" i="1"/>
  <c r="H3374" i="1" s="1"/>
  <c r="E1278" i="1"/>
  <c r="H1278" i="1" s="1"/>
  <c r="E1738" i="1"/>
  <c r="H1738" i="1" s="1"/>
  <c r="E2211" i="1"/>
  <c r="H2211" i="1" s="1"/>
  <c r="E605" i="1"/>
  <c r="H605" i="1" s="1"/>
  <c r="E1678" i="1"/>
  <c r="H1678" i="1" s="1"/>
  <c r="E2203" i="1"/>
  <c r="H2203" i="1" s="1"/>
  <c r="E1134" i="1"/>
  <c r="H1134" i="1" s="1"/>
  <c r="E324" i="1"/>
  <c r="H324" i="1" s="1"/>
  <c r="E2193" i="1"/>
  <c r="H2193" i="1" s="1"/>
  <c r="E833" i="1"/>
  <c r="H833" i="1" s="1"/>
  <c r="E210" i="1"/>
  <c r="H210" i="1" s="1"/>
  <c r="E2526" i="1"/>
  <c r="H2526" i="1" s="1"/>
  <c r="E3382" i="1"/>
  <c r="E4058" i="1"/>
  <c r="H4058" i="1" s="1"/>
  <c r="E3913" i="1"/>
  <c r="H3913" i="1" s="1"/>
  <c r="E1043" i="1"/>
  <c r="H1043" i="1" s="1"/>
  <c r="E1241" i="1"/>
  <c r="H1241" i="1" s="1"/>
  <c r="E3440" i="1"/>
  <c r="H3440" i="1" s="1"/>
  <c r="E2610" i="1"/>
  <c r="H2610" i="1" s="1"/>
  <c r="E1333" i="1"/>
  <c r="H1333" i="1" s="1"/>
  <c r="E3100" i="1"/>
  <c r="H3100" i="1" s="1"/>
  <c r="E3957" i="1"/>
  <c r="H3957" i="1" s="1"/>
  <c r="E1794" i="1"/>
  <c r="H1794" i="1"/>
  <c r="E3060" i="1"/>
  <c r="H3060" i="1" s="1"/>
  <c r="E4651" i="1"/>
  <c r="H4651" i="1" s="1"/>
  <c r="E863" i="1"/>
  <c r="H863" i="1"/>
  <c r="E3207" i="1"/>
  <c r="H3207" i="1" s="1"/>
  <c r="E3853" i="1"/>
  <c r="H3853" i="1" s="1"/>
  <c r="E4599" i="1"/>
  <c r="H4599" i="1" s="1"/>
  <c r="E3270" i="1"/>
  <c r="H3270" i="1" s="1"/>
  <c r="E2609" i="1"/>
  <c r="H2609" i="1" s="1"/>
  <c r="E4670" i="1"/>
  <c r="H4670" i="1" s="1"/>
  <c r="E1625" i="1"/>
  <c r="H1625" i="1" s="1"/>
  <c r="E1652" i="1"/>
  <c r="H1652" i="1" s="1"/>
  <c r="E4601" i="1"/>
  <c r="H4601" i="1" s="1"/>
  <c r="E745" i="1"/>
  <c r="H745" i="1" s="1"/>
  <c r="E1907" i="1"/>
  <c r="H1907" i="1" s="1"/>
  <c r="E3027" i="1"/>
  <c r="H3027" i="1" s="1"/>
  <c r="E4774" i="1"/>
  <c r="H4774" i="1" s="1"/>
  <c r="E3545" i="1"/>
  <c r="H3545" i="1" s="1"/>
  <c r="E1091" i="1"/>
  <c r="H1091" i="1" s="1"/>
  <c r="E2045" i="1"/>
  <c r="H2045" i="1" s="1"/>
  <c r="E2467" i="1"/>
  <c r="H2467" i="1" s="1"/>
  <c r="E418" i="1"/>
  <c r="H418" i="1" s="1"/>
  <c r="E3037" i="1"/>
  <c r="H3037" i="1" s="1"/>
  <c r="E2429" i="1"/>
  <c r="H2429" i="1" s="1"/>
  <c r="E350" i="1"/>
  <c r="H350" i="1" s="1"/>
  <c r="E4742" i="1"/>
  <c r="H4742" i="1" s="1"/>
  <c r="E788" i="1"/>
  <c r="H788" i="1" s="1"/>
  <c r="E3359" i="1"/>
  <c r="H3359" i="1" s="1"/>
  <c r="E2681" i="1"/>
  <c r="H2681" i="1" s="1"/>
  <c r="E2262" i="1"/>
  <c r="H2262" i="1" s="1"/>
  <c r="E1612" i="1"/>
  <c r="H1612" i="1" s="1"/>
  <c r="E2244" i="1"/>
  <c r="H2244" i="1" s="1"/>
  <c r="E1854" i="1"/>
  <c r="H1854" i="1" s="1"/>
  <c r="E740" i="1"/>
  <c r="H740" i="1" s="1"/>
  <c r="E354" i="1"/>
  <c r="H354" i="1" s="1"/>
  <c r="E1024" i="1"/>
  <c r="H1024" i="1" s="1"/>
  <c r="E3157" i="1"/>
  <c r="E586" i="1"/>
  <c r="H586" i="1" s="1"/>
  <c r="E4228" i="1"/>
  <c r="H4228" i="1" s="1"/>
  <c r="E2346" i="1"/>
  <c r="H2346" i="1" s="1"/>
  <c r="E3433" i="1"/>
  <c r="H3433" i="1" s="1"/>
  <c r="E568" i="1"/>
  <c r="H568" i="1" s="1"/>
  <c r="E1708" i="1"/>
  <c r="H1708" i="1" s="1"/>
  <c r="E1861" i="1"/>
  <c r="H1861" i="1" s="1"/>
  <c r="E470" i="1"/>
  <c r="H470" i="1" s="1"/>
  <c r="E1472" i="1"/>
  <c r="H1472" i="1" s="1"/>
  <c r="E3404" i="1"/>
  <c r="H3404" i="1" s="1"/>
  <c r="E543" i="1"/>
  <c r="H543" i="1" s="1"/>
  <c r="E3642" i="1"/>
  <c r="H3642" i="1" s="1"/>
  <c r="E1011" i="1"/>
  <c r="H1011" i="1" s="1"/>
  <c r="E278" i="1"/>
  <c r="H278" i="1" s="1"/>
  <c r="E1584" i="1"/>
  <c r="H1584" i="1" s="1"/>
  <c r="E811" i="1"/>
  <c r="H811" i="1" s="1"/>
  <c r="E1592" i="1"/>
  <c r="H1592" i="1" s="1"/>
  <c r="E3259" i="1"/>
  <c r="H3259" i="1" s="1"/>
  <c r="E698" i="1"/>
  <c r="H698" i="1" s="1"/>
  <c r="E2440" i="1"/>
  <c r="H2440" i="1" s="1"/>
  <c r="E2364" i="1"/>
  <c r="H2364" i="1" s="1"/>
  <c r="E2027" i="1"/>
  <c r="H2027" i="1" s="1"/>
  <c r="E306" i="1"/>
  <c r="H306" i="1" s="1"/>
  <c r="E3462" i="1"/>
  <c r="H3462" i="1" s="1"/>
  <c r="E2397" i="1"/>
  <c r="H2397" i="1" s="1"/>
  <c r="E1551" i="1"/>
  <c r="H1551" i="1" s="1"/>
  <c r="E2067" i="1"/>
  <c r="H2067" i="1" s="1"/>
  <c r="E1075" i="1"/>
  <c r="E2910" i="1"/>
  <c r="E2756" i="1"/>
  <c r="H2756" i="1" s="1"/>
  <c r="E732" i="1"/>
  <c r="H732" i="1" s="1"/>
  <c r="E4799" i="1"/>
  <c r="H4799" i="1" s="1"/>
  <c r="E4602" i="1"/>
  <c r="H4602" i="1" s="1"/>
  <c r="E611" i="1"/>
  <c r="H611" i="1" s="1"/>
  <c r="E3497" i="1"/>
  <c r="H3497" i="1" s="1"/>
  <c r="E3347" i="1"/>
  <c r="H3347" i="1" s="1"/>
  <c r="E3047" i="1"/>
  <c r="H3047" i="1" s="1"/>
  <c r="E105" i="1"/>
  <c r="H105" i="1" s="1"/>
  <c r="E945" i="1"/>
  <c r="H945" i="1" s="1"/>
  <c r="E3121" i="1"/>
  <c r="H3121" i="1" s="1"/>
  <c r="E506" i="1"/>
  <c r="H506" i="1" s="1"/>
  <c r="E895" i="1"/>
  <c r="H895" i="1" s="1"/>
  <c r="E2592" i="1"/>
  <c r="H2592" i="1" s="1"/>
  <c r="E2687" i="1"/>
  <c r="H2687" i="1" s="1"/>
  <c r="E396" i="1"/>
  <c r="H396" i="1" s="1"/>
  <c r="E226" i="1"/>
  <c r="H226" i="1" s="1"/>
  <c r="E397" i="1"/>
  <c r="H397" i="1" s="1"/>
  <c r="E1096" i="1"/>
  <c r="E3616" i="1"/>
  <c r="H3616" i="1" s="1"/>
  <c r="E4325" i="1"/>
  <c r="H4325" i="1" s="1"/>
  <c r="E2068" i="1"/>
  <c r="H2068" i="1" s="1"/>
  <c r="E1250" i="1"/>
  <c r="E1644" i="1"/>
  <c r="H1644" i="1" s="1"/>
  <c r="E1493" i="1"/>
  <c r="H1493" i="1" s="1"/>
  <c r="E1545" i="1"/>
  <c r="H1545" i="1" s="1"/>
  <c r="E1297" i="1"/>
  <c r="H1297" i="1"/>
  <c r="E532" i="1"/>
  <c r="H532" i="1" s="1"/>
  <c r="E516" i="1"/>
  <c r="H516" i="1" s="1"/>
  <c r="E2925" i="1"/>
  <c r="H2925" i="1" s="1"/>
  <c r="E1696" i="1"/>
  <c r="H1696" i="1" s="1"/>
  <c r="E2209" i="1"/>
  <c r="H2209" i="1" s="1"/>
  <c r="E2190" i="1"/>
  <c r="H2190" i="1" s="1"/>
  <c r="E623" i="1"/>
  <c r="H623" i="1" s="1"/>
  <c r="E2873" i="1"/>
  <c r="H2873" i="1" s="1"/>
  <c r="E1618" i="1"/>
  <c r="H1618" i="1" s="1"/>
  <c r="E904" i="1"/>
  <c r="H904" i="1" s="1"/>
  <c r="E1890" i="1"/>
  <c r="H1890" i="1" s="1"/>
  <c r="E4482" i="1"/>
  <c r="H4482" i="1" s="1"/>
  <c r="E4257" i="1"/>
  <c r="H4257" i="1" s="1"/>
  <c r="E4815" i="1"/>
  <c r="H4815" i="1" s="1"/>
  <c r="E2846" i="1"/>
  <c r="H2846" i="1" s="1"/>
  <c r="E2376" i="1"/>
  <c r="H2376" i="1" s="1"/>
  <c r="E4476" i="1"/>
  <c r="H4476" i="1" s="1"/>
  <c r="E3279" i="1"/>
  <c r="H3279" i="1" s="1"/>
  <c r="E3985" i="1"/>
  <c r="H3985" i="1" s="1"/>
  <c r="E2370" i="1"/>
  <c r="H2370" i="1" s="1"/>
  <c r="E443" i="1"/>
  <c r="H443" i="1" s="1"/>
  <c r="E1318" i="1"/>
  <c r="H1318" i="1" s="1"/>
  <c r="E716" i="1"/>
  <c r="H716" i="1" s="1"/>
  <c r="E85" i="1"/>
  <c r="H85" i="1" s="1"/>
  <c r="E1023" i="1"/>
  <c r="H1023" i="1" s="1"/>
  <c r="E1439" i="1"/>
  <c r="H1439" i="1" s="1"/>
  <c r="E3055" i="1"/>
  <c r="E4957" i="1"/>
  <c r="H4957" i="1" s="1"/>
  <c r="E1628" i="1"/>
  <c r="H1628" i="1" s="1"/>
  <c r="E2265" i="1"/>
  <c r="H2265" i="1" s="1"/>
  <c r="E1904" i="1"/>
  <c r="H1904" i="1" s="1"/>
  <c r="E4812" i="1"/>
  <c r="H4812" i="1" s="1"/>
  <c r="E2445" i="1"/>
  <c r="H2445" i="1" s="1"/>
  <c r="E475" i="1"/>
  <c r="H475" i="1" s="1"/>
  <c r="E1474" i="1"/>
  <c r="H1474" i="1"/>
  <c r="E5081" i="1"/>
  <c r="H5081" i="1" s="1"/>
  <c r="E1222" i="1"/>
  <c r="H1222" i="1" s="1"/>
  <c r="E1108" i="1"/>
  <c r="H1108" i="1" s="1"/>
  <c r="E2264" i="1"/>
  <c r="H2264" i="1" s="1"/>
  <c r="E2501" i="1"/>
  <c r="H2501" i="1" s="1"/>
  <c r="E2577" i="1"/>
  <c r="H2577" i="1" s="1"/>
  <c r="E1514" i="1"/>
  <c r="H1514" i="1" s="1"/>
  <c r="E1046" i="1"/>
  <c r="H1046" i="1" s="1"/>
  <c r="E2979" i="1"/>
  <c r="H2979" i="1" s="1"/>
  <c r="E1690" i="1"/>
  <c r="H1690" i="1" s="1"/>
  <c r="E3297" i="1"/>
  <c r="H3297" i="1" s="1"/>
  <c r="E1768" i="1"/>
  <c r="H1768" i="1" s="1"/>
  <c r="E3498" i="1"/>
  <c r="H3498" i="1" s="1"/>
  <c r="E4271" i="1"/>
  <c r="H4271" i="1" s="1"/>
  <c r="E717" i="1"/>
  <c r="H717" i="1" s="1"/>
  <c r="E49" i="1"/>
  <c r="H49" i="1" s="1"/>
  <c r="E2339" i="1"/>
  <c r="H2339" i="1" s="1"/>
  <c r="E45" i="1"/>
  <c r="H45" i="1" s="1"/>
  <c r="E2215" i="1"/>
  <c r="H2215" i="1" s="1"/>
  <c r="E1530" i="1"/>
  <c r="H1530" i="1" s="1"/>
  <c r="E1632" i="1"/>
  <c r="E53" i="1"/>
  <c r="H53" i="1" s="1"/>
  <c r="E4239" i="1"/>
  <c r="H4239" i="1" s="1"/>
  <c r="E4862" i="1"/>
  <c r="H4862" i="1" s="1"/>
  <c r="E4939" i="1"/>
  <c r="H4939" i="1" s="1"/>
  <c r="E2047" i="1"/>
  <c r="H2047" i="1" s="1"/>
  <c r="E720" i="1"/>
  <c r="H720" i="1" s="1"/>
  <c r="E2898" i="1"/>
  <c r="H2898" i="1" s="1"/>
  <c r="E277" i="1"/>
  <c r="H277" i="1" s="1"/>
  <c r="E213" i="1"/>
  <c r="H213" i="1" s="1"/>
  <c r="E1970" i="1"/>
  <c r="H1970" i="1" s="1"/>
  <c r="E1776" i="1"/>
  <c r="E4728" i="1"/>
  <c r="H4728" i="1" s="1"/>
  <c r="E956" i="1"/>
  <c r="H956" i="1" s="1"/>
  <c r="E1699" i="1"/>
  <c r="H1699" i="1" s="1"/>
  <c r="E3848" i="1"/>
  <c r="H3848" i="1" s="1"/>
  <c r="E2987" i="1"/>
  <c r="H2987" i="1" s="1"/>
  <c r="E202" i="1"/>
  <c r="H202" i="1" s="1"/>
  <c r="E1554" i="1"/>
  <c r="H1554" i="1" s="1"/>
  <c r="E2118" i="1"/>
  <c r="H2118" i="1" s="1"/>
  <c r="E3006" i="1"/>
  <c r="H3006" i="1" s="1"/>
  <c r="E1573" i="1"/>
  <c r="H1573" i="1" s="1"/>
  <c r="E2697" i="1"/>
  <c r="H2697" i="1" s="1"/>
  <c r="E3648" i="1"/>
  <c r="H3648" i="1" s="1"/>
  <c r="E866" i="1"/>
  <c r="H866" i="1" s="1"/>
  <c r="E3557" i="1"/>
  <c r="H3557" i="1" s="1"/>
  <c r="E2521" i="1"/>
  <c r="H2521" i="1" s="1"/>
  <c r="E4848" i="1"/>
  <c r="H4848" i="1" s="1"/>
  <c r="E2295" i="1"/>
  <c r="H2295" i="1" s="1"/>
  <c r="E589" i="1"/>
  <c r="H589" i="1" s="1"/>
  <c r="E1033" i="1"/>
  <c r="H1033" i="1" s="1"/>
  <c r="E2198" i="1"/>
  <c r="H2198" i="1" s="1"/>
  <c r="E4684" i="1"/>
  <c r="H4684" i="1" s="1"/>
  <c r="E3000" i="1"/>
  <c r="H3000" i="1" s="1"/>
  <c r="E416" i="1"/>
  <c r="H416" i="1" s="1"/>
  <c r="E449" i="1"/>
  <c r="H449" i="1" s="1"/>
  <c r="E1471" i="1"/>
  <c r="H1471" i="1" s="1"/>
  <c r="E2766" i="1"/>
  <c r="H2766" i="1" s="1"/>
  <c r="E4641" i="1"/>
  <c r="H4641" i="1" s="1"/>
  <c r="E4345" i="1"/>
  <c r="H4345" i="1" s="1"/>
  <c r="E3635" i="1"/>
  <c r="H3635" i="1" s="1"/>
  <c r="E2432" i="1"/>
  <c r="H2432" i="1" s="1"/>
  <c r="E2410" i="1"/>
  <c r="H2410" i="1" s="1"/>
  <c r="E1788" i="1"/>
  <c r="H1788" i="1" s="1"/>
  <c r="E1726" i="1"/>
  <c r="H1726" i="1" s="1"/>
  <c r="E2452" i="1"/>
  <c r="H2452" i="1" s="1"/>
  <c r="E1251" i="1"/>
  <c r="H1251" i="1" s="1"/>
  <c r="E2845" i="1"/>
  <c r="H2845" i="1" s="1"/>
  <c r="E1448" i="1"/>
  <c r="H1448" i="1" s="1"/>
  <c r="E1016" i="1"/>
  <c r="H1016" i="1" s="1"/>
  <c r="E1201" i="1"/>
  <c r="H1201" i="1" s="1"/>
  <c r="E1701" i="1"/>
  <c r="H1701" i="1" s="1"/>
  <c r="E4188" i="1"/>
  <c r="H4188" i="1" s="1"/>
  <c r="E3706" i="1"/>
  <c r="H3706" i="1" s="1"/>
  <c r="E846" i="1"/>
  <c r="H846" i="1" s="1"/>
  <c r="E1444" i="1"/>
  <c r="H1444" i="1" s="1"/>
  <c r="E1568" i="1"/>
  <c r="H1568" i="1" s="1"/>
  <c r="E3162" i="1"/>
  <c r="H3162" i="1" s="1"/>
  <c r="E3181" i="1"/>
  <c r="E497" i="1"/>
  <c r="H497" i="1" s="1"/>
  <c r="E1582" i="1"/>
  <c r="H1582" i="1" s="1"/>
  <c r="E1192" i="1"/>
  <c r="H1192" i="1" s="1"/>
  <c r="E3322" i="1"/>
  <c r="H3322" i="1" s="1"/>
  <c r="E203" i="1"/>
  <c r="H203" i="1" s="1"/>
  <c r="E948" i="1"/>
  <c r="H948" i="1" s="1"/>
  <c r="E2560" i="1"/>
  <c r="H2560" i="1" s="1"/>
  <c r="E3814" i="1"/>
  <c r="H3814" i="1" s="1"/>
  <c r="E2328" i="1"/>
  <c r="H2328" i="1" s="1"/>
  <c r="E1202" i="1"/>
  <c r="H1202" i="1" s="1"/>
  <c r="E659" i="1"/>
  <c r="E3353" i="1"/>
  <c r="H3353" i="1" s="1"/>
  <c r="E1598" i="1"/>
  <c r="H1598" i="1" s="1"/>
  <c r="E824" i="1"/>
  <c r="H824" i="1" s="1"/>
  <c r="E421" i="1"/>
  <c r="H421" i="1" s="1"/>
  <c r="E1217" i="1"/>
  <c r="H1217" i="1" s="1"/>
  <c r="E1697" i="1"/>
  <c r="H1697" i="1" s="1"/>
  <c r="E1676" i="1"/>
  <c r="H1676" i="1" s="1"/>
  <c r="E660" i="1"/>
  <c r="H660" i="1" s="1"/>
  <c r="E2388" i="1"/>
  <c r="H2388" i="1" s="1"/>
  <c r="E832" i="1"/>
  <c r="H832" i="1" s="1"/>
  <c r="E960" i="1"/>
  <c r="H960" i="1" s="1"/>
  <c r="E946" i="1"/>
  <c r="H946" i="1" s="1"/>
  <c r="E17" i="1"/>
  <c r="H17" i="1" s="1"/>
  <c r="E4431" i="1"/>
  <c r="H4431" i="1" s="1"/>
  <c r="E2570" i="1"/>
  <c r="H2570" i="1" s="1"/>
  <c r="E1574" i="1"/>
  <c r="H1574" i="1" s="1"/>
  <c r="E3176" i="1"/>
  <c r="H3176" i="1" s="1"/>
  <c r="E1789" i="1"/>
  <c r="H1789" i="1" s="1"/>
  <c r="E3516" i="1"/>
  <c r="H3516" i="1" s="1"/>
  <c r="E3019" i="1"/>
  <c r="H3019" i="1" s="1"/>
  <c r="E313" i="1"/>
  <c r="H313" i="1" s="1"/>
  <c r="E1184" i="1"/>
  <c r="H1184" i="1" s="1"/>
  <c r="E2430" i="1"/>
  <c r="H2430" i="1" s="1"/>
  <c r="E2758" i="1"/>
  <c r="H2758" i="1" s="1"/>
  <c r="E1934" i="1"/>
  <c r="E117" i="1"/>
  <c r="H117" i="1" s="1"/>
  <c r="E3358" i="1"/>
  <c r="H3358" i="1" s="1"/>
  <c r="E1813" i="1"/>
  <c r="H1813" i="1" s="1"/>
  <c r="E2058" i="1"/>
  <c r="H2058" i="1" s="1"/>
  <c r="E2448" i="1"/>
  <c r="H2448" i="1" s="1"/>
  <c r="E869" i="1"/>
  <c r="H869" i="1" s="1"/>
  <c r="E4143" i="1"/>
  <c r="H4143" i="1" s="1"/>
  <c r="E554" i="1"/>
  <c r="H554" i="1" s="1"/>
  <c r="E2709" i="1"/>
  <c r="H2709" i="1" s="1"/>
  <c r="E2682" i="1"/>
  <c r="H2682" i="1" s="1"/>
  <c r="E178" i="1"/>
  <c r="H178" i="1" s="1"/>
  <c r="E2871" i="1"/>
  <c r="H2871" i="1" s="1"/>
  <c r="E781" i="1"/>
  <c r="H781" i="1" s="1"/>
  <c r="E1691" i="1"/>
  <c r="H1691" i="1" s="1"/>
  <c r="E4173" i="1"/>
  <c r="H4173" i="1" s="1"/>
  <c r="E4392" i="1"/>
  <c r="H4392" i="1" s="1"/>
  <c r="E3703" i="1"/>
  <c r="H3703" i="1" s="1"/>
  <c r="E640" i="1"/>
  <c r="H640" i="1" s="1"/>
  <c r="E372" i="1"/>
  <c r="H372" i="1" s="1"/>
  <c r="E791" i="1"/>
  <c r="H791" i="1" s="1"/>
  <c r="E4170" i="1"/>
  <c r="H4170" i="1" s="1"/>
  <c r="E1341" i="1"/>
  <c r="H1341" i="1" s="1"/>
  <c r="E929" i="1"/>
  <c r="H929" i="1" s="1"/>
  <c r="E505" i="1"/>
  <c r="H505" i="1"/>
  <c r="E1661" i="1"/>
  <c r="H1661" i="1" s="1"/>
  <c r="E2608" i="1"/>
  <c r="H2608" i="1" s="1"/>
  <c r="E3625" i="1"/>
  <c r="H3625" i="1"/>
  <c r="E1747" i="1"/>
  <c r="H1747" i="1" s="1"/>
  <c r="E3582" i="1"/>
  <c r="H3582" i="1" s="1"/>
  <c r="E583" i="1"/>
  <c r="H583" i="1" s="1"/>
  <c r="E2506" i="1"/>
  <c r="H2506" i="1" s="1"/>
  <c r="E1228" i="1"/>
  <c r="H1228" i="1" s="1"/>
  <c r="E1538" i="1"/>
  <c r="H1538" i="1" s="1"/>
  <c r="E1394" i="1"/>
  <c r="E2213" i="1"/>
  <c r="H2213" i="1" s="1"/>
  <c r="E2751" i="1"/>
  <c r="H2751" i="1" s="1"/>
  <c r="E4865" i="1"/>
  <c r="H4865" i="1" s="1"/>
  <c r="E1100" i="1"/>
  <c r="E1101" i="1"/>
  <c r="H1101" i="1" s="1"/>
  <c r="E534" i="1"/>
  <c r="H534" i="1" s="1"/>
  <c r="E1234" i="1"/>
  <c r="H1234" i="1" s="1"/>
  <c r="E1126" i="1"/>
  <c r="H1126" i="1" s="1"/>
  <c r="E284" i="1"/>
  <c r="H284" i="1" s="1"/>
  <c r="E2804" i="1"/>
  <c r="H2804" i="1" s="1"/>
  <c r="E913" i="1"/>
  <c r="H913" i="1" s="1"/>
  <c r="E1058" i="1"/>
  <c r="H1058" i="1"/>
  <c r="E1170" i="1"/>
  <c r="E2050" i="1"/>
  <c r="H2050" i="1" s="1"/>
  <c r="E4555" i="1"/>
  <c r="H4555" i="1" s="1"/>
  <c r="E2443" i="1"/>
  <c r="H2443" i="1" s="1"/>
  <c r="E1642" i="1"/>
  <c r="H1642" i="1" s="1"/>
  <c r="E4892" i="1"/>
  <c r="H4892" i="1" s="1"/>
  <c r="E1964" i="1"/>
  <c r="H1964" i="1" s="1"/>
  <c r="E2736" i="1"/>
  <c r="H2736" i="1" s="1"/>
  <c r="E2942" i="1"/>
  <c r="H2942" i="1" s="1"/>
  <c r="E4789" i="1"/>
  <c r="H4789" i="1" s="1"/>
  <c r="E4805" i="1"/>
  <c r="H4805" i="1"/>
  <c r="E429" i="1"/>
  <c r="H429" i="1" s="1"/>
  <c r="E1452" i="1"/>
  <c r="H1452" i="1" s="1"/>
  <c r="E129" i="1"/>
  <c r="H129" i="1" s="1"/>
  <c r="E4659" i="1"/>
  <c r="H4659" i="1" s="1"/>
  <c r="E1786" i="1"/>
  <c r="H1786" i="1" s="1"/>
  <c r="E2937" i="1"/>
  <c r="H2937" i="1" s="1"/>
  <c r="E391" i="1"/>
  <c r="H391" i="1" s="1"/>
  <c r="E2060" i="1"/>
  <c r="H2060" i="1" s="1"/>
  <c r="E1736" i="1"/>
  <c r="H1736" i="1" s="1"/>
  <c r="E3454" i="1"/>
  <c r="H3454" i="1" s="1"/>
  <c r="E2585" i="1"/>
  <c r="H2585" i="1" s="1"/>
  <c r="E1015" i="1"/>
  <c r="H1015" i="1" s="1"/>
  <c r="E771" i="1"/>
  <c r="H771" i="1" s="1"/>
  <c r="E1496" i="1"/>
  <c r="H1496" i="1" s="1"/>
  <c r="E4804" i="1"/>
  <c r="H4804" i="1" s="1"/>
  <c r="E2492" i="1"/>
  <c r="H2492" i="1" s="1"/>
  <c r="E872" i="1"/>
  <c r="H872" i="1" s="1"/>
  <c r="E3095" i="1"/>
  <c r="H3095" i="1" s="1"/>
  <c r="E1213" i="1"/>
  <c r="H1213" i="1" s="1"/>
  <c r="E774" i="1"/>
  <c r="H774" i="1" s="1"/>
  <c r="E214" i="1"/>
  <c r="H214" i="1" s="1"/>
  <c r="E3018" i="1"/>
  <c r="H3018" i="1" s="1"/>
  <c r="E1504" i="1"/>
  <c r="H1504" i="1" s="1"/>
  <c r="E2029" i="1"/>
  <c r="H2029" i="1" s="1"/>
  <c r="E403" i="1"/>
  <c r="H403" i="1" s="1"/>
  <c r="E18" i="1"/>
  <c r="H18" i="1" s="1"/>
  <c r="E2009" i="1"/>
  <c r="H2009" i="1" s="1"/>
  <c r="E3053" i="1"/>
  <c r="H3053" i="1" s="1"/>
  <c r="E1118" i="1"/>
  <c r="H1118" i="1" s="1"/>
  <c r="E3128" i="1"/>
  <c r="H3128" i="1" s="1"/>
  <c r="E1744" i="1"/>
  <c r="H1744" i="1" s="1"/>
  <c r="E1189" i="1"/>
  <c r="H1189" i="1" s="1"/>
  <c r="E822" i="1"/>
  <c r="E1684" i="1"/>
  <c r="H1684" i="1" s="1"/>
  <c r="E2353" i="1"/>
  <c r="H2353" i="1" s="1"/>
  <c r="E2239" i="1"/>
  <c r="H2239" i="1" s="1"/>
  <c r="E2673" i="1"/>
  <c r="H2673" i="1" s="1"/>
  <c r="E4850" i="1"/>
  <c r="H4850" i="1" s="1"/>
  <c r="E1230" i="1"/>
  <c r="H1230" i="1" s="1"/>
  <c r="E195" i="1"/>
  <c r="H195" i="1" s="1"/>
  <c r="E1121" i="1"/>
  <c r="H1121" i="1" s="1"/>
  <c r="E156" i="1"/>
  <c r="H156" i="1" s="1"/>
  <c r="E607" i="1"/>
  <c r="H607" i="1" s="1"/>
  <c r="E3879" i="1"/>
  <c r="H3879" i="1" s="1"/>
  <c r="E2768" i="1"/>
  <c r="H2768" i="1" s="1"/>
  <c r="E3512" i="1"/>
  <c r="H3512" i="1" s="1"/>
  <c r="E1211" i="1"/>
  <c r="H1211" i="1" s="1"/>
  <c r="E1384" i="1"/>
  <c r="H1384" i="1" s="1"/>
  <c r="E3812" i="1"/>
  <c r="H3812" i="1" s="1"/>
  <c r="E3380" i="1"/>
  <c r="H3380" i="1" s="1"/>
  <c r="E2622" i="1"/>
  <c r="H2622" i="1" s="1"/>
  <c r="E290" i="1"/>
  <c r="H290" i="1" s="1"/>
  <c r="E1391" i="1"/>
  <c r="H1391" i="1" s="1"/>
  <c r="E2075" i="1"/>
  <c r="H2075" i="1" s="1"/>
  <c r="E166" i="1"/>
  <c r="H166" i="1" s="1"/>
  <c r="E3329" i="1"/>
  <c r="H3329" i="1" s="1"/>
  <c r="E442" i="1"/>
  <c r="H442" i="1" s="1"/>
  <c r="E582" i="1"/>
  <c r="H582" i="1" s="1"/>
  <c r="E1829" i="1"/>
  <c r="E1683" i="1"/>
  <c r="H1683" i="1" s="1"/>
  <c r="E953" i="1"/>
  <c r="H953" i="1" s="1"/>
  <c r="E1350" i="1"/>
  <c r="H1350" i="1" s="1"/>
  <c r="E2524" i="1"/>
  <c r="H2524" i="1" s="1"/>
  <c r="E3887" i="1"/>
  <c r="H3887" i="1" s="1"/>
  <c r="E1519" i="1"/>
  <c r="H1519" i="1" s="1"/>
  <c r="E362" i="1"/>
  <c r="H362" i="1" s="1"/>
  <c r="E34" i="1"/>
  <c r="H34" i="1" s="1"/>
  <c r="E2718" i="1"/>
  <c r="H2718" i="1" s="1"/>
  <c r="E1035" i="1"/>
  <c r="H1035" i="1" s="1"/>
  <c r="E393" i="1"/>
  <c r="H393" i="1" s="1"/>
  <c r="E2214" i="1"/>
  <c r="H2214" i="1" s="1"/>
  <c r="E4029" i="1"/>
  <c r="H4029" i="1" s="1"/>
  <c r="E3089" i="1"/>
  <c r="H3089" i="1" s="1"/>
  <c r="E3946" i="1"/>
  <c r="H3946" i="1" s="1"/>
  <c r="E3150" i="1"/>
  <c r="H3150" i="1" s="1"/>
  <c r="E1254" i="1"/>
  <c r="H1254" i="1" s="1"/>
  <c r="E1181" i="1"/>
  <c r="H1181" i="1" s="1"/>
  <c r="E965" i="1"/>
  <c r="H965" i="1" s="1"/>
  <c r="E4771" i="1"/>
  <c r="H4771" i="1" s="1"/>
  <c r="E686" i="1"/>
  <c r="H686" i="1" s="1"/>
  <c r="E2159" i="1"/>
  <c r="H2159" i="1" s="1"/>
  <c r="E370" i="1"/>
  <c r="H370" i="1" s="1"/>
  <c r="E281" i="1"/>
  <c r="H281" i="1" s="1"/>
  <c r="E2657" i="1"/>
  <c r="H2657" i="1" s="1"/>
  <c r="E2989" i="1"/>
  <c r="H2989" i="1" s="1"/>
  <c r="E779" i="1"/>
  <c r="H779" i="1" s="1"/>
  <c r="E3263" i="1"/>
  <c r="H3263" i="1" s="1"/>
  <c r="E2425" i="1"/>
  <c r="H2425" i="1" s="1"/>
  <c r="E2590" i="1"/>
  <c r="H2590" i="1" s="1"/>
  <c r="E4283" i="1"/>
  <c r="H4283" i="1" s="1"/>
  <c r="E2725" i="1"/>
  <c r="H2725" i="1" s="1"/>
  <c r="E2035" i="1"/>
  <c r="E478" i="1"/>
  <c r="H478" i="1" s="1"/>
  <c r="E1723" i="1"/>
  <c r="H1723" i="1" s="1"/>
  <c r="E1328" i="1"/>
  <c r="H1328" i="1" s="1"/>
  <c r="E2112" i="1"/>
  <c r="H2112" i="1" s="1"/>
  <c r="E2857" i="1"/>
  <c r="H2857" i="1" s="1"/>
  <c r="E649" i="1"/>
  <c r="H649" i="1" s="1"/>
  <c r="E1049" i="1"/>
  <c r="H1049" i="1" s="1"/>
  <c r="E2688" i="1"/>
  <c r="H2688" i="1" s="1"/>
  <c r="E4662" i="1"/>
  <c r="H4662" i="1" s="1"/>
  <c r="E1303" i="1"/>
  <c r="H1303" i="1" s="1"/>
  <c r="E1082" i="1"/>
  <c r="H1082" i="1" s="1"/>
  <c r="E838" i="1"/>
  <c r="H838" i="1" s="1"/>
  <c r="E367" i="1"/>
  <c r="H367" i="1" s="1"/>
  <c r="E3881" i="1"/>
  <c r="H3881" i="1" s="1"/>
  <c r="E1567" i="1"/>
  <c r="H1567" i="1" s="1"/>
  <c r="E377" i="1"/>
  <c r="H377" i="1" s="1"/>
  <c r="E2624" i="1"/>
  <c r="H2624" i="1" s="1"/>
  <c r="E3980" i="1"/>
  <c r="H3980" i="1" s="1"/>
  <c r="E348" i="1"/>
  <c r="H348" i="1" s="1"/>
  <c r="E1737" i="1"/>
  <c r="E296" i="1"/>
  <c r="H296" i="1" s="1"/>
  <c r="E4919" i="1"/>
  <c r="H4919" i="1" s="1"/>
  <c r="E4743" i="1"/>
  <c r="H4743" i="1" s="1"/>
  <c r="E2389" i="1"/>
  <c r="H2389" i="1" s="1"/>
  <c r="E4492" i="1"/>
  <c r="H4492" i="1" s="1"/>
  <c r="E5398" i="1"/>
  <c r="H5398" i="1" s="1"/>
  <c r="E4097" i="1"/>
  <c r="H4097" i="1" s="1"/>
  <c r="E4069" i="1"/>
  <c r="H4069" i="1" s="1"/>
  <c r="E3990" i="1"/>
  <c r="H3990" i="1" s="1"/>
  <c r="E5106" i="1"/>
  <c r="H5106" i="1" s="1"/>
  <c r="E4196" i="1"/>
  <c r="H4196" i="1" s="1"/>
  <c r="H5403" i="1"/>
  <c r="H5395" i="1"/>
  <c r="H5336" i="1"/>
  <c r="H4223" i="1"/>
  <c r="H4193" i="1"/>
  <c r="H5248" i="1"/>
  <c r="H4999" i="1"/>
  <c r="H4994" i="1"/>
  <c r="H3895" i="1"/>
  <c r="H3764" i="1"/>
  <c r="H3572" i="1"/>
  <c r="H3643" i="1"/>
  <c r="H3007" i="1"/>
  <c r="H4907" i="1"/>
  <c r="H4699" i="1"/>
  <c r="H3493" i="1"/>
  <c r="H2822" i="1"/>
  <c r="H4596" i="1"/>
  <c r="H2981" i="1"/>
  <c r="H2923" i="1"/>
  <c r="H4656" i="1"/>
  <c r="H4854" i="1"/>
  <c r="H2887" i="1"/>
  <c r="H4469" i="1"/>
  <c r="H3591" i="1"/>
  <c r="H2466" i="1"/>
  <c r="E3972" i="1"/>
  <c r="H3972" i="1" s="1"/>
  <c r="E3709" i="1"/>
  <c r="H3709" i="1" s="1"/>
  <c r="E4088" i="1"/>
  <c r="H4088" i="1" s="1"/>
  <c r="E5075" i="1"/>
  <c r="H5075" i="1" s="1"/>
  <c r="E5018" i="1"/>
  <c r="H5018" i="1" s="1"/>
  <c r="H4546" i="1"/>
  <c r="H5264" i="1"/>
  <c r="H5149" i="1"/>
  <c r="H4208" i="1"/>
  <c r="H5200" i="1"/>
  <c r="H4156" i="1"/>
  <c r="H3806" i="1"/>
  <c r="H3962" i="1"/>
  <c r="H3954" i="1"/>
  <c r="H5296" i="1"/>
  <c r="H5111" i="1"/>
  <c r="H4875" i="1"/>
  <c r="H4878" i="1"/>
  <c r="H3961" i="1"/>
  <c r="H3517" i="1"/>
  <c r="H5087" i="1"/>
  <c r="H3759" i="1"/>
  <c r="H5011" i="1"/>
  <c r="H3222" i="1"/>
  <c r="H4773" i="1"/>
  <c r="H3773" i="1"/>
  <c r="H1147" i="1"/>
  <c r="H2928" i="1"/>
  <c r="H3578" i="1"/>
  <c r="H2098" i="1"/>
  <c r="H1586" i="1"/>
  <c r="E5415" i="1"/>
  <c r="H5415" i="1" s="1"/>
  <c r="E5247" i="1"/>
  <c r="H5247" i="1" s="1"/>
  <c r="E4903" i="1"/>
  <c r="H4903" i="1" s="1"/>
  <c r="H5216" i="1"/>
  <c r="H4334" i="1"/>
  <c r="H4456" i="1"/>
  <c r="H4259" i="1"/>
  <c r="H4082" i="1"/>
  <c r="H4049" i="1"/>
  <c r="H4299" i="1"/>
  <c r="H3992" i="1"/>
  <c r="H5108" i="1"/>
  <c r="H3478" i="1"/>
  <c r="H4873" i="1"/>
  <c r="H3841" i="1"/>
  <c r="H4624" i="1"/>
  <c r="H3510" i="1"/>
  <c r="H3744" i="1"/>
  <c r="H3546" i="1"/>
  <c r="H3102" i="1"/>
  <c r="H3009" i="1"/>
  <c r="H4264" i="1"/>
  <c r="H2490" i="1"/>
  <c r="E5338" i="1"/>
  <c r="H5338" i="1" s="1"/>
  <c r="E4781" i="1"/>
  <c r="H4781" i="1" s="1"/>
  <c r="E2726" i="1"/>
  <c r="H2726" i="1" s="1"/>
  <c r="E3905" i="1"/>
  <c r="H3905" i="1" s="1"/>
  <c r="E4866" i="1"/>
  <c r="H4866" i="1" s="1"/>
  <c r="E5292" i="1"/>
  <c r="H5292" i="1" s="1"/>
  <c r="E2568" i="1"/>
  <c r="H2568" i="1" s="1"/>
  <c r="E5407" i="1"/>
  <c r="H5407" i="1" s="1"/>
  <c r="E5306" i="1"/>
  <c r="H5306" i="1" s="1"/>
  <c r="E2683" i="1"/>
  <c r="H2683" i="1" s="1"/>
  <c r="E5323" i="1"/>
  <c r="E4783" i="1"/>
  <c r="H4783" i="1" s="1"/>
  <c r="E5249" i="1"/>
  <c r="H5249" i="1" s="1"/>
  <c r="E5256" i="1"/>
  <c r="H5256" i="1" s="1"/>
  <c r="E4422" i="1"/>
  <c r="H4422" i="1" s="1"/>
  <c r="E5396" i="1"/>
  <c r="H5396" i="1" s="1"/>
  <c r="E3500" i="1"/>
  <c r="H3500" i="1" s="1"/>
  <c r="E5334" i="1"/>
  <c r="H5334" i="1" s="1"/>
  <c r="E3811" i="1"/>
  <c r="H3811" i="1" s="1"/>
  <c r="E4160" i="1"/>
  <c r="H4160" i="1" s="1"/>
  <c r="E3237" i="1"/>
  <c r="H3237" i="1" s="1"/>
  <c r="E3132" i="1"/>
  <c r="H3132" i="1" s="1"/>
  <c r="E4486" i="1"/>
  <c r="H4486" i="1" s="1"/>
  <c r="E4494" i="1"/>
  <c r="H4494" i="1" s="1"/>
  <c r="E2772" i="1"/>
  <c r="H2772" i="1" s="1"/>
  <c r="E3932" i="1"/>
  <c r="H3932" i="1" s="1"/>
  <c r="E3829" i="1"/>
  <c r="E4816" i="1"/>
  <c r="H4816" i="1" s="1"/>
  <c r="E4081" i="1"/>
  <c r="H4081" i="1" s="1"/>
  <c r="E3792" i="1"/>
  <c r="H3792" i="1" s="1"/>
  <c r="E5093" i="1"/>
  <c r="H5093" i="1" s="1"/>
  <c r="E5192" i="1"/>
  <c r="H5192" i="1" s="1"/>
  <c r="E4008" i="1"/>
  <c r="H4008" i="1" s="1"/>
  <c r="E4297" i="1"/>
  <c r="H4297" i="1" s="1"/>
  <c r="E4721" i="1"/>
  <c r="H4721" i="1" s="1"/>
  <c r="E4523" i="1"/>
  <c r="H4523" i="1" s="1"/>
  <c r="E5148" i="1"/>
  <c r="E4754" i="1"/>
  <c r="H4754" i="1" s="1"/>
  <c r="E4149" i="1"/>
  <c r="H4149" i="1" s="1"/>
  <c r="E4762" i="1"/>
  <c r="H4762" i="1" s="1"/>
  <c r="E3485" i="1"/>
  <c r="H3485" i="1" s="1"/>
  <c r="E3423" i="1"/>
  <c r="H3423" i="1" s="1"/>
  <c r="E3670" i="1"/>
  <c r="H3670" i="1" s="1"/>
  <c r="E4529" i="1"/>
  <c r="H4529" i="1" s="1"/>
  <c r="E4211" i="1"/>
  <c r="H4211" i="1" s="1"/>
  <c r="E4703" i="1"/>
  <c r="H4703" i="1" s="1"/>
  <c r="E4277" i="1"/>
  <c r="H4277" i="1" s="1"/>
  <c r="E5028" i="1"/>
  <c r="H5028" i="1" s="1"/>
  <c r="E5051" i="1"/>
  <c r="H5051" i="1" s="1"/>
  <c r="E5297" i="1"/>
  <c r="H5297" i="1" s="1"/>
  <c r="E1864" i="1"/>
  <c r="H1864" i="1" s="1"/>
  <c r="E5404" i="1"/>
  <c r="H5404" i="1" s="1"/>
  <c r="E4761" i="1"/>
  <c r="H4761" i="1" s="1"/>
  <c r="E5230" i="1"/>
  <c r="H5230" i="1" s="1"/>
  <c r="E5241" i="1"/>
  <c r="H5241" i="1" s="1"/>
  <c r="E4598" i="1"/>
  <c r="H4598" i="1" s="1"/>
  <c r="E4215" i="1"/>
  <c r="H4215" i="1" s="1"/>
  <c r="E4003" i="1"/>
  <c r="H4003" i="1" s="1"/>
  <c r="E3461" i="1"/>
  <c r="H3461" i="1" s="1"/>
  <c r="E5378" i="1"/>
  <c r="H5378" i="1" s="1"/>
  <c r="E2566" i="1"/>
  <c r="H2566" i="1" s="1"/>
  <c r="E4217" i="1"/>
  <c r="H4217" i="1" s="1"/>
  <c r="E5176" i="1"/>
  <c r="H5176" i="1" s="1"/>
  <c r="E4716" i="1"/>
  <c r="H4716" i="1" s="1"/>
  <c r="E5143" i="1"/>
  <c r="H5143" i="1" s="1"/>
  <c r="E4176" i="1"/>
  <c r="H4176" i="1" s="1"/>
  <c r="E5419" i="1"/>
  <c r="H5419" i="1" s="1"/>
  <c r="E5052" i="1"/>
  <c r="H5052" i="1" s="1"/>
  <c r="E4634" i="1"/>
  <c r="H4634" i="1" s="1"/>
  <c r="E3908" i="1"/>
  <c r="H3908" i="1" s="1"/>
  <c r="E4443" i="1"/>
  <c r="H4443" i="1" s="1"/>
  <c r="E5265" i="1"/>
  <c r="H5265" i="1" s="1"/>
  <c r="E4292" i="1"/>
  <c r="H4292" i="1" s="1"/>
  <c r="E4473" i="1"/>
  <c r="H4473" i="1" s="1"/>
  <c r="E4760" i="1"/>
  <c r="H4760" i="1" s="1"/>
  <c r="E5390" i="1"/>
  <c r="H5390" i="1" s="1"/>
  <c r="E4262" i="1"/>
  <c r="H4262" i="1" s="1"/>
  <c r="E3863" i="1"/>
  <c r="H3863" i="1" s="1"/>
  <c r="E3997" i="1"/>
  <c r="H3997" i="1" s="1"/>
  <c r="E2227" i="1"/>
  <c r="H2227" i="1" s="1"/>
  <c r="E3540" i="1"/>
  <c r="H3540" i="1" s="1"/>
  <c r="E4398" i="1"/>
  <c r="H4398" i="1" s="1"/>
  <c r="E3384" i="1"/>
  <c r="H3384" i="1" s="1"/>
  <c r="E5352" i="1"/>
  <c r="H5352" i="1" s="1"/>
  <c r="E5347" i="1"/>
  <c r="H5347" i="1" s="1"/>
  <c r="E5116" i="1"/>
  <c r="H5116" i="1" s="1"/>
  <c r="E3695" i="1"/>
  <c r="H3695" i="1" s="1"/>
  <c r="E3549" i="1"/>
  <c r="H3549" i="1" s="1"/>
  <c r="E4877" i="1"/>
  <c r="H4877" i="1" s="1"/>
  <c r="E4678" i="1"/>
  <c r="H4678" i="1" s="1"/>
  <c r="E3842" i="1"/>
  <c r="H3842" i="1" s="1"/>
  <c r="E3762" i="1"/>
  <c r="H3762" i="1" s="1"/>
  <c r="E3838" i="1"/>
  <c r="H3838" i="1" s="1"/>
  <c r="E4610" i="1"/>
  <c r="H4610" i="1" s="1"/>
  <c r="E5314" i="1"/>
  <c r="H5314" i="1" s="1"/>
  <c r="E4077" i="1"/>
  <c r="H4077" i="1" s="1"/>
  <c r="E3658" i="1"/>
  <c r="H3658" i="1" s="1"/>
  <c r="E5374" i="1"/>
  <c r="H5374" i="1" s="1"/>
  <c r="E5351" i="1"/>
  <c r="H5351" i="1" s="1"/>
  <c r="E4763" i="1"/>
  <c r="H4763" i="1" s="1"/>
  <c r="E4664" i="1"/>
  <c r="H4664" i="1" s="1"/>
  <c r="E4561" i="1"/>
  <c r="H4561" i="1" s="1"/>
  <c r="E4525" i="1"/>
  <c r="H4525" i="1" s="1"/>
  <c r="E5222" i="1"/>
  <c r="H5222" i="1" s="1"/>
  <c r="E4253" i="1"/>
  <c r="E1809" i="1"/>
  <c r="H1809" i="1" s="1"/>
  <c r="E3289" i="1"/>
  <c r="E2485" i="1"/>
  <c r="H2485" i="1" s="1"/>
  <c r="E4579" i="1"/>
  <c r="E3457" i="1"/>
  <c r="H3457" i="1" s="1"/>
  <c r="E5210" i="1"/>
  <c r="H5210" i="1" s="1"/>
  <c r="E4785" i="1"/>
  <c r="H4785" i="1" s="1"/>
  <c r="E4941" i="1"/>
  <c r="H4941" i="1" s="1"/>
  <c r="E4350" i="1"/>
  <c r="H4350" i="1" s="1"/>
  <c r="E4604" i="1"/>
  <c r="H4604" i="1" s="1"/>
  <c r="E4124" i="1"/>
  <c r="H4124" i="1" s="1"/>
  <c r="E5294" i="1"/>
  <c r="H5294" i="1" s="1"/>
  <c r="E3731" i="1"/>
  <c r="H3731" i="1" s="1"/>
  <c r="E4998" i="1"/>
  <c r="E3713" i="1"/>
  <c r="H3713" i="1" s="1"/>
  <c r="E4045" i="1"/>
  <c r="H4045" i="1" s="1"/>
  <c r="E3869" i="1"/>
  <c r="H3869" i="1" s="1"/>
  <c r="E4178" i="1"/>
  <c r="H4178" i="1" s="1"/>
  <c r="E5267" i="1"/>
  <c r="H5267" i="1" s="1"/>
  <c r="E4311" i="1"/>
  <c r="H4311" i="1" s="1"/>
  <c r="E4559" i="1"/>
  <c r="H4559" i="1" s="1"/>
  <c r="E4611" i="1"/>
  <c r="H4611" i="1" s="1"/>
  <c r="E3904" i="1"/>
  <c r="H3904" i="1" s="1"/>
  <c r="E5359" i="1"/>
  <c r="H5359" i="1" s="1"/>
  <c r="E4309" i="1"/>
  <c r="H4309" i="1" s="1"/>
  <c r="E4768" i="1"/>
  <c r="E2478" i="1"/>
  <c r="H2478" i="1" s="1"/>
  <c r="E2496" i="1"/>
  <c r="H2496" i="1" s="1"/>
  <c r="E4146" i="1"/>
  <c r="H4146" i="1" s="1"/>
  <c r="E4054" i="1"/>
  <c r="E3400" i="1"/>
  <c r="H3400" i="1" s="1"/>
  <c r="E2767" i="1"/>
  <c r="H2767" i="1" s="1"/>
  <c r="E3934" i="1"/>
  <c r="H3934" i="1" s="1"/>
  <c r="E2396" i="1"/>
  <c r="H2396" i="1" s="1"/>
  <c r="E3660" i="1"/>
  <c r="H3660" i="1" s="1"/>
  <c r="E3963" i="1"/>
  <c r="H3963" i="1" s="1"/>
  <c r="E5195" i="1"/>
  <c r="H5195" i="1" s="1"/>
  <c r="E4046" i="1"/>
  <c r="H4046" i="1" s="1"/>
  <c r="E4458" i="1"/>
  <c r="H4458" i="1" s="1"/>
  <c r="E3991" i="1"/>
  <c r="H3991" i="1" s="1"/>
  <c r="E3896" i="1"/>
  <c r="H3896" i="1" s="1"/>
  <c r="E5371" i="1"/>
  <c r="H5371" i="1" s="1"/>
  <c r="E4619" i="1"/>
  <c r="H4619" i="1" s="1"/>
  <c r="E4005" i="1"/>
  <c r="H4005" i="1" s="1"/>
  <c r="E4713" i="1"/>
  <c r="H4713" i="1" s="1"/>
  <c r="E3617" i="1"/>
  <c r="H3617" i="1" s="1"/>
  <c r="E3892" i="1"/>
  <c r="H3892" i="1" s="1"/>
  <c r="E2565" i="1"/>
  <c r="H2565" i="1" s="1"/>
  <c r="E5246" i="1"/>
  <c r="H5246" i="1" s="1"/>
  <c r="E3803" i="1"/>
  <c r="H3803" i="1" s="1"/>
  <c r="E4062" i="1"/>
  <c r="H4062" i="1" s="1"/>
  <c r="E4665" i="1"/>
  <c r="H4665" i="1" s="1"/>
  <c r="E5107" i="1"/>
  <c r="H5107" i="1" s="1"/>
  <c r="E3722" i="1"/>
  <c r="H3722" i="1" s="1"/>
  <c r="E3871" i="1"/>
  <c r="H3871" i="1" s="1"/>
  <c r="E4074" i="1"/>
  <c r="H4074" i="1" s="1"/>
  <c r="E5311" i="1"/>
  <c r="H5311" i="1" s="1"/>
  <c r="E5207" i="1"/>
  <c r="E3674" i="1"/>
  <c r="H3674" i="1" s="1"/>
  <c r="E2734" i="1"/>
  <c r="H2734" i="1" s="1"/>
  <c r="E2954" i="1"/>
  <c r="H2954" i="1" s="1"/>
  <c r="E2874" i="1"/>
  <c r="H2874" i="1" s="1"/>
  <c r="E2900" i="1"/>
  <c r="H2900" i="1" s="1"/>
  <c r="E4938" i="1"/>
  <c r="H4938" i="1" s="1"/>
  <c r="E3504" i="1"/>
  <c r="H3504" i="1" s="1"/>
  <c r="E4846" i="1"/>
  <c r="E5095" i="1"/>
  <c r="H5095" i="1" s="1"/>
  <c r="E5098" i="1"/>
  <c r="H5098" i="1" s="1"/>
  <c r="E2395" i="1"/>
  <c r="H2395" i="1" s="1"/>
  <c r="E1698" i="1"/>
  <c r="H1698" i="1" s="1"/>
  <c r="E4759" i="1"/>
  <c r="H4759" i="1" s="1"/>
  <c r="E4560" i="1"/>
  <c r="H4560" i="1" s="1"/>
  <c r="E4521" i="1"/>
  <c r="H4521" i="1" s="1"/>
  <c r="E5411" i="1"/>
  <c r="H5411" i="1" s="1"/>
  <c r="E4755" i="1"/>
  <c r="H4755" i="1" s="1"/>
  <c r="E4609" i="1"/>
  <c r="H4609" i="1" s="1"/>
  <c r="E5417" i="1"/>
  <c r="H5417" i="1" s="1"/>
  <c r="E4517" i="1"/>
  <c r="H4517" i="1" s="1"/>
  <c r="E5343" i="1"/>
  <c r="H5343" i="1" s="1"/>
  <c r="E2274" i="1"/>
  <c r="H2274" i="1" s="1"/>
  <c r="E4909" i="1"/>
  <c r="H4909" i="1" s="1"/>
  <c r="E3276" i="1"/>
  <c r="H3276" i="1" s="1"/>
  <c r="E3339" i="1"/>
  <c r="H3339" i="1" s="1"/>
  <c r="E5005" i="1"/>
  <c r="H5005" i="1" s="1"/>
  <c r="E5144" i="1"/>
  <c r="H5144" i="1" s="1"/>
  <c r="E3350" i="1"/>
  <c r="H3350" i="1" s="1"/>
  <c r="E3685" i="1"/>
  <c r="H3685" i="1" s="1"/>
  <c r="E4769" i="1"/>
  <c r="H4769" i="1" s="1"/>
  <c r="E4128" i="1"/>
  <c r="H4128" i="1" s="1"/>
  <c r="E4860" i="1"/>
  <c r="H4860" i="1" s="1"/>
  <c r="E5299" i="1"/>
  <c r="H5299" i="1" s="1"/>
  <c r="E4434" i="1"/>
  <c r="E4410" i="1"/>
  <c r="H4410" i="1" s="1"/>
  <c r="E4563" i="1"/>
  <c r="H4563" i="1" s="1"/>
  <c r="E4548" i="1"/>
  <c r="H4548" i="1" s="1"/>
  <c r="E4440" i="1"/>
  <c r="H4440" i="1" s="1"/>
  <c r="E5217" i="1"/>
  <c r="H5217" i="1" s="1"/>
  <c r="E4079" i="1"/>
  <c r="H4079" i="1" s="1"/>
  <c r="E3172" i="1"/>
  <c r="H3172" i="1" s="1"/>
  <c r="E4034" i="1"/>
  <c r="H4034" i="1" s="1"/>
  <c r="E5329" i="1"/>
  <c r="H5329" i="1" s="1"/>
  <c r="E4250" i="1"/>
  <c r="H4250" i="1" s="1"/>
  <c r="E5284" i="1"/>
  <c r="H5284" i="1" s="1"/>
  <c r="E4152" i="1"/>
  <c r="H4152" i="1" s="1"/>
  <c r="E3261" i="1"/>
  <c r="H3261" i="1" s="1"/>
  <c r="E2742" i="1"/>
  <c r="H1408" i="1"/>
  <c r="H1098" i="1"/>
  <c r="H700" i="1"/>
  <c r="H1972" i="1"/>
  <c r="H3844" i="1"/>
  <c r="H66" i="1"/>
  <c r="H501" i="1"/>
  <c r="H954" i="1"/>
  <c r="H3778" i="1"/>
  <c r="H154" i="1"/>
  <c r="H4995" i="1"/>
  <c r="H67" i="1"/>
  <c r="H5094" i="1"/>
  <c r="H3163" i="1"/>
  <c r="H3405" i="1"/>
  <c r="H928" i="1"/>
  <c r="H3262" i="1"/>
  <c r="H3193" i="1"/>
  <c r="H1994" i="1"/>
  <c r="H4918" i="1"/>
  <c r="H3291" i="1"/>
  <c r="H3218" i="1"/>
  <c r="H1198" i="1"/>
  <c r="H3631" i="1"/>
  <c r="H2442" i="1"/>
  <c r="H2821" i="1"/>
  <c r="H1588" i="1"/>
  <c r="H2253" i="1"/>
  <c r="H10" i="1"/>
  <c r="H3200" i="1"/>
  <c r="H930" i="1"/>
  <c r="H1980" i="1"/>
  <c r="H103" i="1"/>
  <c r="H3623" i="1"/>
  <c r="H4013" i="1"/>
  <c r="H2063" i="1"/>
  <c r="H3301" i="1"/>
  <c r="H1231" i="1"/>
  <c r="H3590" i="1"/>
  <c r="H4229" i="1"/>
  <c r="H5399" i="1"/>
  <c r="H4153" i="1"/>
  <c r="H1631" i="1"/>
  <c r="H3368" i="1"/>
  <c r="H5204" i="1"/>
  <c r="H5128" i="1"/>
  <c r="H3275" i="1"/>
  <c r="H135" i="1"/>
  <c r="H647" i="1"/>
  <c r="H3145" i="1"/>
  <c r="H3299" i="1"/>
  <c r="H1459" i="1"/>
  <c r="H5139" i="1"/>
  <c r="H2948" i="1"/>
  <c r="H5101" i="1"/>
  <c r="H3783" i="1"/>
  <c r="H2030" i="1"/>
  <c r="H163" i="1"/>
  <c r="H3596" i="1"/>
  <c r="H3379" i="1"/>
  <c r="H4652" i="1"/>
  <c r="H561" i="1"/>
  <c r="H1164" i="1"/>
  <c r="H4835" i="1"/>
  <c r="H3629" i="1"/>
  <c r="H4734" i="1"/>
  <c r="H3856" i="1"/>
  <c r="H3016" i="1"/>
  <c r="H1952" i="1"/>
  <c r="H4210" i="1"/>
  <c r="H2902" i="1"/>
  <c r="H2184" i="1"/>
  <c r="H2990" i="1"/>
  <c r="H1647" i="1"/>
  <c r="H2394" i="1"/>
  <c r="H743" i="1"/>
  <c r="H5194" i="1"/>
  <c r="H2297" i="1"/>
  <c r="H681" i="1"/>
  <c r="H3780" i="1"/>
  <c r="H2465" i="1"/>
  <c r="H4084" i="1"/>
  <c r="H5004" i="1"/>
  <c r="H1187" i="1"/>
  <c r="H3614" i="1"/>
  <c r="H1271" i="1"/>
  <c r="H5322" i="1"/>
  <c r="H2743" i="1"/>
  <c r="H3118" i="1"/>
  <c r="H3098" i="1"/>
  <c r="H4220" i="1"/>
  <c r="H1870" i="1"/>
  <c r="H4030" i="1"/>
  <c r="H4216" i="1"/>
  <c r="H4416" i="1"/>
  <c r="H574" i="1"/>
  <c r="H3082" i="1"/>
  <c r="H4102" i="1"/>
  <c r="H1595" i="1"/>
  <c r="H541" i="1"/>
  <c r="H3078" i="1"/>
  <c r="H975" i="1"/>
  <c r="H2427" i="1"/>
  <c r="H1001" i="1"/>
  <c r="H4075" i="1"/>
  <c r="H4487" i="1"/>
  <c r="H584" i="1"/>
  <c r="H2848" i="1"/>
  <c r="H5208" i="1"/>
  <c r="H1017" i="1"/>
  <c r="H979" i="1"/>
  <c r="H2662" i="1"/>
  <c r="H1447" i="1"/>
  <c r="H1365" i="1"/>
  <c r="H5155" i="1"/>
  <c r="H5122" i="1"/>
  <c r="H5307" i="1"/>
  <c r="H3922" i="1"/>
  <c r="H58" i="1"/>
  <c r="H4135" i="1"/>
  <c r="H3652" i="1"/>
  <c r="H4393" i="1"/>
  <c r="H305" i="1"/>
  <c r="H5184" i="1"/>
  <c r="H2781" i="1"/>
  <c r="H3450" i="1"/>
  <c r="H4910" i="1"/>
  <c r="H4133" i="1"/>
  <c r="H619" i="1"/>
  <c r="H3076" i="1"/>
  <c r="H1840" i="1"/>
  <c r="H3570" i="1"/>
  <c r="H1377" i="1"/>
  <c r="H4545" i="1"/>
  <c r="H631" i="1"/>
  <c r="H431" i="1"/>
  <c r="H2241" i="1"/>
  <c r="H1817" i="1"/>
  <c r="H176" i="1"/>
  <c r="H2724" i="1"/>
  <c r="H1111" i="1"/>
  <c r="H575" i="1"/>
  <c r="H143" i="1"/>
  <c r="H899" i="1"/>
  <c r="H1344" i="1"/>
  <c r="H1010" i="1"/>
  <c r="H962" i="1"/>
  <c r="H4267" i="1"/>
  <c r="H545" i="1"/>
  <c r="H5173" i="1"/>
  <c r="H1225" i="1"/>
  <c r="H2164" i="1"/>
  <c r="H4065" i="1"/>
  <c r="H4071" i="1"/>
  <c r="H3968" i="1"/>
  <c r="H3482" i="1"/>
  <c r="H5166" i="1"/>
  <c r="H4230" i="1"/>
  <c r="H2587" i="1"/>
  <c r="H5366" i="1"/>
  <c r="H162" i="1"/>
  <c r="H209" i="1"/>
  <c r="H4047" i="1"/>
  <c r="H4020" i="1"/>
  <c r="H5349" i="1"/>
  <c r="H2143" i="1"/>
  <c r="H2166" i="1"/>
  <c r="H23" i="1"/>
  <c r="H3837" i="1"/>
  <c r="H30" i="1"/>
  <c r="H3971" i="1"/>
  <c r="H1779" i="1"/>
  <c r="H5339" i="1"/>
  <c r="H232" i="1"/>
  <c r="H1992" i="1"/>
  <c r="H5381" i="1"/>
  <c r="H2778" i="1"/>
  <c r="H1255" i="1"/>
  <c r="H4451" i="1"/>
  <c r="H1670" i="1"/>
  <c r="H4788" i="1"/>
  <c r="H5014" i="1"/>
  <c r="H1590" i="1"/>
  <c r="H2534" i="1"/>
  <c r="H4380" i="1"/>
  <c r="H5305" i="1"/>
  <c r="H1021" i="1"/>
  <c r="H4644" i="1"/>
  <c r="H1953" i="1"/>
  <c r="H4015" i="1"/>
  <c r="H4708" i="1"/>
  <c r="H4439" i="1"/>
  <c r="H4732" i="1"/>
  <c r="H4593" i="1"/>
  <c r="H3661" i="1"/>
  <c r="H4470" i="1"/>
  <c r="H514" i="1"/>
  <c r="H1129" i="1"/>
  <c r="H2390" i="1"/>
  <c r="H2613" i="1"/>
  <c r="H5027" i="1"/>
  <c r="H4620" i="1"/>
  <c r="H4640" i="1"/>
  <c r="H5224" i="1"/>
  <c r="H204" i="1"/>
  <c r="H3599" i="1"/>
  <c r="H3704" i="1"/>
  <c r="H4924" i="1"/>
  <c r="H3994" i="1"/>
  <c r="H4201" i="1"/>
  <c r="H4900" i="1"/>
  <c r="H3141" i="1"/>
  <c r="H3260" i="1"/>
  <c r="H4513" i="1"/>
  <c r="H2851" i="1"/>
  <c r="H4531" i="1"/>
  <c r="H1104" i="1"/>
  <c r="H5285" i="1"/>
  <c r="H5251" i="1"/>
  <c r="H3610" i="1"/>
  <c r="H850" i="1"/>
  <c r="H4794" i="1"/>
  <c r="H5258" i="1"/>
  <c r="H2007" i="1"/>
  <c r="H4981" i="1"/>
  <c r="H2862" i="1"/>
  <c r="H3836" i="1"/>
  <c r="H2955" i="1"/>
  <c r="H5385" i="1"/>
  <c r="H5193" i="1"/>
  <c r="H2999" i="1"/>
  <c r="H3692" i="1"/>
  <c r="H3567" i="1"/>
  <c r="H4195" i="1"/>
  <c r="H806" i="1"/>
  <c r="H3761" i="1"/>
  <c r="H4000" i="1"/>
  <c r="H3382" i="1"/>
  <c r="H3085" i="1"/>
  <c r="H5058" i="1"/>
  <c r="H1168" i="1"/>
  <c r="H5397" i="1"/>
  <c r="H4063" i="1"/>
  <c r="H5290" i="1"/>
  <c r="H1075" i="1"/>
  <c r="H1250" i="1"/>
  <c r="H3864" i="1"/>
  <c r="H3055" i="1"/>
  <c r="H4123" i="1"/>
  <c r="H5038" i="1"/>
  <c r="H1632" i="1"/>
  <c r="H5212" i="1"/>
  <c r="H5272" i="1"/>
  <c r="H4355" i="1"/>
  <c r="H3742" i="1"/>
  <c r="H2727" i="1"/>
  <c r="H4122" i="1"/>
  <c r="H1934" i="1"/>
  <c r="H4157" i="1"/>
  <c r="H5026" i="1"/>
  <c r="H5062" i="1"/>
  <c r="H4385" i="1"/>
  <c r="H1170" i="1"/>
  <c r="H4496" i="1"/>
  <c r="H4268" i="1"/>
  <c r="H2418" i="1"/>
  <c r="H4979" i="1"/>
  <c r="H3619" i="1"/>
  <c r="H5090" i="1"/>
  <c r="H822" i="1"/>
  <c r="H4313" i="1"/>
  <c r="H1829" i="1"/>
  <c r="H5207" i="1"/>
  <c r="H4054" i="1"/>
  <c r="H2035" i="1"/>
  <c r="H4248" i="1"/>
  <c r="H4718" i="1"/>
  <c r="H4158" i="1"/>
  <c r="H1197" i="1"/>
  <c r="H19" i="1"/>
  <c r="H54" i="1"/>
  <c r="H1329" i="1"/>
  <c r="H5416" i="1"/>
  <c r="H5263" i="1"/>
  <c r="H239" i="1"/>
  <c r="H414" i="1"/>
  <c r="H1702" i="1"/>
  <c r="H2194" i="1"/>
  <c r="H5134" i="1"/>
  <c r="H3868" i="1"/>
  <c r="H1334" i="1"/>
  <c r="H3304" i="1"/>
  <c r="H248" i="1"/>
  <c r="H2361" i="1"/>
  <c r="H466" i="1"/>
  <c r="H1320" i="1"/>
  <c r="H3064" i="1"/>
  <c r="H5337" i="1"/>
  <c r="H3190" i="1"/>
  <c r="H207" i="1"/>
  <c r="H86" i="1"/>
  <c r="H3390" i="1"/>
  <c r="H2484" i="1"/>
  <c r="H445" i="1"/>
  <c r="H1875" i="1"/>
  <c r="H2670" i="1"/>
  <c r="H2231" i="1"/>
  <c r="H2525" i="1"/>
  <c r="H2316" i="1"/>
  <c r="H2357" i="1"/>
  <c r="H2367" i="1"/>
  <c r="H3254" i="1"/>
  <c r="H2780" i="1"/>
  <c r="H423" i="1"/>
  <c r="H3015" i="1"/>
  <c r="H4147" i="1"/>
  <c r="H269" i="1"/>
  <c r="H1996" i="1"/>
  <c r="H2026" i="1"/>
  <c r="H4833" i="1"/>
  <c r="H378" i="1"/>
  <c r="H767" i="1"/>
  <c r="H663" i="1"/>
  <c r="H4691" i="1"/>
  <c r="H344" i="1"/>
  <c r="H2066" i="1"/>
  <c r="H2076" i="1"/>
  <c r="H287" i="1"/>
  <c r="H3427" i="1"/>
  <c r="H744" i="1"/>
  <c r="H1311" i="1"/>
  <c r="H4722" i="1"/>
  <c r="H553" i="1"/>
  <c r="H1063" i="1"/>
  <c r="H4090" i="1"/>
  <c r="H1560" i="1"/>
  <c r="H168" i="1"/>
  <c r="H2310" i="1"/>
  <c r="H3463" i="1"/>
  <c r="H3296" i="1"/>
  <c r="H4784" i="1"/>
  <c r="H702" i="1"/>
  <c r="H3916" i="1"/>
  <c r="H5291" i="1"/>
  <c r="H2784" i="1"/>
  <c r="H2088" i="1"/>
  <c r="H1700" i="1"/>
  <c r="H5325" i="1"/>
  <c r="H2096" i="1"/>
  <c r="H1310" i="1"/>
  <c r="H908" i="1"/>
  <c r="H5234" i="1"/>
  <c r="H2885" i="1"/>
  <c r="H4225" i="1"/>
  <c r="H925" i="1"/>
  <c r="H1522" i="1"/>
  <c r="H1724" i="1"/>
  <c r="H3363" i="1"/>
  <c r="H4971" i="1"/>
  <c r="H4354" i="1"/>
  <c r="H4884" i="1"/>
  <c r="H3910" i="1"/>
  <c r="H2248" i="1"/>
  <c r="H2597" i="1"/>
  <c r="H4413" i="1"/>
  <c r="H2507" i="1"/>
  <c r="H1413" i="1"/>
  <c r="H1370" i="1"/>
  <c r="H780" i="1"/>
  <c r="H1729" i="1"/>
  <c r="H2698" i="1"/>
  <c r="H92" i="1"/>
  <c r="H1802" i="1"/>
  <c r="H2985" i="1"/>
  <c r="H4964" i="1"/>
  <c r="H1416" i="1"/>
  <c r="H5382" i="1"/>
  <c r="H1892" i="1"/>
  <c r="H4615" i="1"/>
  <c r="H2416" i="1"/>
  <c r="H3439" i="1"/>
  <c r="H3371" i="1"/>
  <c r="H454" i="1"/>
  <c r="H2463" i="1"/>
  <c r="H629" i="1"/>
  <c r="H5363" i="1"/>
  <c r="H2122" i="1"/>
  <c r="H5079" i="1"/>
  <c r="H5391" i="1"/>
  <c r="H1778" i="1"/>
  <c r="H221" i="1"/>
  <c r="H5178" i="1"/>
  <c r="H385" i="1"/>
  <c r="H4488" i="1"/>
  <c r="H4009" i="1"/>
  <c r="H1938" i="1"/>
  <c r="H3884" i="1"/>
  <c r="H2486" i="1"/>
  <c r="H5412" i="1"/>
  <c r="H496" i="1"/>
  <c r="H3730" i="1"/>
  <c r="H682" i="1"/>
  <c r="H2071" i="1"/>
  <c r="H1066" i="1"/>
  <c r="H918" i="1"/>
  <c r="H1939" i="1"/>
  <c r="H4430" i="1"/>
  <c r="H5350" i="1"/>
  <c r="H880" i="1"/>
  <c r="H1143" i="1"/>
  <c r="H777" i="1"/>
  <c r="H1314" i="1"/>
  <c r="H947" i="1"/>
  <c r="H4689" i="1"/>
  <c r="H2819" i="1"/>
  <c r="H4085" i="1"/>
  <c r="H28" i="1"/>
  <c r="H5392" i="1"/>
  <c r="H2950" i="1"/>
  <c r="H1177" i="1"/>
  <c r="H2355" i="1"/>
  <c r="H3273" i="1"/>
  <c r="H1908" i="1"/>
  <c r="H897" i="1"/>
  <c r="H3544" i="1"/>
  <c r="H775" i="1"/>
  <c r="H4136" i="1"/>
  <c r="H3029" i="1"/>
  <c r="H923" i="1"/>
  <c r="H1216" i="1"/>
  <c r="H389" i="1"/>
  <c r="H3831" i="1"/>
  <c r="H1740" i="1"/>
  <c r="H617" i="1"/>
  <c r="H2019" i="1"/>
  <c r="H1327" i="1"/>
  <c r="H3553" i="1"/>
  <c r="H1399" i="1"/>
  <c r="H4642" i="1"/>
  <c r="H4096" i="1"/>
  <c r="H4898" i="1"/>
  <c r="H4982" i="1"/>
  <c r="H130" i="1"/>
  <c r="H1963" i="1"/>
  <c r="H2217" i="1"/>
  <c r="H533" i="1"/>
  <c r="H535" i="1"/>
  <c r="H3939" i="1"/>
  <c r="H5092" i="1"/>
  <c r="H830" i="1"/>
  <c r="H3665" i="1"/>
  <c r="H836" i="1"/>
  <c r="H801" i="1"/>
  <c r="H3386" i="1"/>
  <c r="H2711" i="1"/>
  <c r="H14" i="1"/>
  <c r="H1346" i="1"/>
  <c r="H4859" i="1"/>
  <c r="H1742" i="1"/>
  <c r="H4887" i="1"/>
  <c r="H3781" i="1"/>
  <c r="H1367" i="1"/>
  <c r="H3664" i="1"/>
  <c r="H1911" i="1"/>
  <c r="H637" i="1"/>
  <c r="H2125" i="1"/>
  <c r="H3518" i="1"/>
  <c r="H5324" i="1"/>
  <c r="H3421" i="1"/>
  <c r="H458" i="1"/>
  <c r="H2173" i="1"/>
  <c r="H260" i="1"/>
  <c r="H4091" i="1"/>
  <c r="H4301" i="1"/>
  <c r="H3434" i="1"/>
  <c r="H2629" i="1"/>
  <c r="H2679" i="1"/>
  <c r="H4654" i="1"/>
  <c r="H2953" i="1"/>
  <c r="H1242" i="1"/>
  <c r="H261" i="1"/>
  <c r="H4395" i="1"/>
  <c r="H453" i="1"/>
  <c r="H3087" i="1"/>
  <c r="H3168" i="1"/>
  <c r="H2172" i="1"/>
  <c r="H3858" i="1"/>
  <c r="H3017" i="1"/>
  <c r="H2770" i="1"/>
  <c r="H4289" i="1"/>
  <c r="H408" i="1"/>
  <c r="H3324" i="1"/>
  <c r="H5025" i="1"/>
  <c r="H844" i="1"/>
  <c r="H4539" i="1"/>
  <c r="H2685" i="1"/>
  <c r="H3321" i="1"/>
  <c r="H279" i="1"/>
  <c r="H1054" i="1"/>
  <c r="H2011" i="1"/>
  <c r="H3113" i="1"/>
  <c r="H1537" i="1"/>
  <c r="H2637" i="1"/>
  <c r="H2145" i="1"/>
  <c r="H27" i="1"/>
  <c r="H1858" i="1"/>
  <c r="H483" i="1"/>
  <c r="H1182" i="1"/>
  <c r="H2059" i="1"/>
  <c r="H1780" i="1"/>
  <c r="H3236" i="1"/>
  <c r="H4121" i="1"/>
  <c r="H3581" i="1"/>
  <c r="H796" i="1"/>
  <c r="H206" i="1"/>
  <c r="H492" i="1"/>
  <c r="H4287" i="1"/>
  <c r="H3182" i="1"/>
  <c r="H2720" i="1"/>
  <c r="H4658" i="1"/>
  <c r="H1515" i="1"/>
  <c r="H1372" i="1"/>
  <c r="H726" i="1"/>
  <c r="H3134" i="1"/>
  <c r="H1770" i="1"/>
  <c r="H4607" i="1"/>
  <c r="H2695" i="1"/>
  <c r="H1206" i="1"/>
  <c r="H4916" i="1"/>
  <c r="H1020" i="1"/>
  <c r="H4825" i="1"/>
  <c r="H3689" i="1"/>
  <c r="H301" i="1"/>
  <c r="H2547" i="1"/>
  <c r="H2801" i="1"/>
  <c r="H1576" i="1"/>
  <c r="H2638" i="1"/>
  <c r="H460" i="1"/>
  <c r="H2335" i="1"/>
  <c r="H4929" i="1"/>
  <c r="H91" i="1"/>
  <c r="H4104" i="1"/>
  <c r="H2358" i="1"/>
  <c r="H2356" i="1"/>
  <c r="H3889" i="1"/>
  <c r="H4083" i="1"/>
  <c r="H3429" i="1"/>
  <c r="H5170" i="1"/>
  <c r="H1812" i="1"/>
  <c r="H4698" i="1"/>
  <c r="H3475" i="1"/>
  <c r="H2588" i="1"/>
  <c r="H3705" i="1"/>
  <c r="H4276" i="1"/>
  <c r="H1635" i="1"/>
  <c r="H2094" i="1"/>
  <c r="H3099" i="1"/>
  <c r="H265" i="1"/>
  <c r="H4533" i="1"/>
  <c r="H2345" i="1"/>
  <c r="H1173" i="1"/>
  <c r="H4255" i="1"/>
  <c r="H4874" i="1"/>
  <c r="H2991" i="1"/>
  <c r="H2160" i="1"/>
  <c r="H5171" i="1"/>
  <c r="H2889" i="1"/>
  <c r="H1079" i="1"/>
  <c r="H3810" i="1"/>
  <c r="H1985" i="1"/>
  <c r="H2348" i="1"/>
  <c r="H11" i="1"/>
  <c r="H1643" i="1"/>
  <c r="H1981" i="1"/>
  <c r="H571" i="1"/>
  <c r="H4579" i="1"/>
  <c r="H4581" i="1"/>
  <c r="H737" i="1"/>
  <c r="H1772" i="1"/>
  <c r="H4242" i="1"/>
  <c r="H1347" i="1"/>
  <c r="H2254" i="1"/>
  <c r="H1897" i="1"/>
  <c r="H2878" i="1"/>
  <c r="H2140" i="1"/>
  <c r="H4280" i="1"/>
  <c r="H3230" i="1"/>
  <c r="H3449" i="1"/>
  <c r="H892" i="1"/>
  <c r="H6" i="1"/>
  <c r="H578" i="1"/>
  <c r="H4663" i="1"/>
  <c r="H1668" i="1"/>
  <c r="H1266" i="1"/>
  <c r="H2199" i="1"/>
  <c r="H4826" i="1"/>
  <c r="H5141" i="1"/>
  <c r="H3559" i="1"/>
  <c r="H755" i="1"/>
  <c r="H255" i="1"/>
  <c r="H3107" i="1"/>
  <c r="H320" i="1"/>
  <c r="H4363" i="1"/>
  <c r="H4353" i="1"/>
  <c r="H2945" i="1"/>
  <c r="H1856" i="1"/>
  <c r="H2304" i="1"/>
  <c r="H2207" i="1"/>
  <c r="H5129" i="1"/>
  <c r="H3460" i="1"/>
  <c r="H1460" i="1"/>
  <c r="H4245" i="1"/>
  <c r="H1580" i="1"/>
  <c r="H2269" i="1"/>
  <c r="H1095" i="1"/>
  <c r="H4574" i="1"/>
  <c r="H3174" i="1"/>
  <c r="H4366" i="1"/>
  <c r="H4346" i="1"/>
  <c r="H1909" i="1"/>
  <c r="H2374" i="1"/>
  <c r="H3741" i="1"/>
  <c r="H2191" i="1"/>
  <c r="H1526" i="1"/>
  <c r="H1057" i="1"/>
  <c r="H3956" i="1"/>
  <c r="H2644" i="1"/>
  <c r="H2548" i="1"/>
  <c r="H576" i="1"/>
  <c r="H1183" i="1"/>
  <c r="H2760" i="1"/>
  <c r="H851" i="1"/>
  <c r="H2835" i="1"/>
  <c r="H1169" i="1"/>
  <c r="H64" i="1"/>
  <c r="H349" i="1"/>
  <c r="H1998" i="1"/>
  <c r="H5069" i="1"/>
  <c r="H1901" i="1"/>
  <c r="H808" i="1"/>
  <c r="H4387" i="1"/>
  <c r="H432" i="1"/>
  <c r="H326" i="1"/>
  <c r="H20" i="1"/>
  <c r="H4540" i="1"/>
  <c r="H2042" i="1"/>
  <c r="H3338" i="1"/>
  <c r="H2901" i="1"/>
  <c r="H4753" i="1"/>
  <c r="H1923" i="1"/>
  <c r="H943" i="1"/>
  <c r="H1773" i="1"/>
  <c r="H1927" i="1"/>
  <c r="H5059" i="1"/>
  <c r="H1397" i="1"/>
  <c r="H5080" i="1"/>
  <c r="H3899" i="1"/>
  <c r="H881" i="1"/>
  <c r="H2982" i="1"/>
  <c r="H2375" i="1"/>
  <c r="H3336" i="1"/>
  <c r="H715" i="1"/>
  <c r="H2516" i="1"/>
  <c r="H2752" i="1"/>
  <c r="H4820" i="1"/>
  <c r="H3855" i="1"/>
  <c r="H302" i="1"/>
  <c r="H4822" i="1"/>
  <c r="H4972" i="1"/>
  <c r="H4766" i="1"/>
  <c r="H621" i="1"/>
  <c r="H311" i="1"/>
  <c r="H3876" i="1"/>
  <c r="H3505" i="1"/>
  <c r="H1014" i="1"/>
  <c r="H2749" i="1"/>
  <c r="H376" i="1"/>
  <c r="H5154" i="1"/>
  <c r="H2235" i="1"/>
  <c r="H5121" i="1"/>
  <c r="H3923" i="1"/>
  <c r="H467" i="1"/>
  <c r="H3739" i="1"/>
  <c r="H1785" i="1"/>
  <c r="H468" i="1"/>
  <c r="H818" i="1"/>
  <c r="H1556" i="1"/>
  <c r="H5036" i="1"/>
  <c r="H5056" i="1"/>
  <c r="H4182" i="1"/>
  <c r="H3627" i="1"/>
  <c r="H2284" i="1"/>
  <c r="H3662" i="1"/>
  <c r="H2182" i="1"/>
  <c r="H4917" i="1"/>
  <c r="H2997" i="1"/>
  <c r="H1426" i="1"/>
  <c r="H2965" i="1"/>
  <c r="H4950" i="1"/>
  <c r="H4391" i="1"/>
  <c r="H2973" i="1"/>
  <c r="H3707" i="1"/>
  <c r="H1036" i="1"/>
  <c r="H4612" i="1"/>
  <c r="H1974" i="1"/>
  <c r="H4383" i="1"/>
  <c r="H652" i="1"/>
  <c r="H5313" i="1"/>
  <c r="H2010" i="1"/>
  <c r="H2716" i="1"/>
  <c r="H3750" i="1"/>
  <c r="H952" i="1"/>
  <c r="H1274" i="1"/>
  <c r="H124" i="1"/>
  <c r="H2542" i="1"/>
  <c r="H3919" i="1"/>
  <c r="H2713" i="1"/>
  <c r="H1424" i="1"/>
  <c r="H2483" i="1"/>
  <c r="H638" i="1"/>
  <c r="H4712" i="1"/>
  <c r="H307" i="1"/>
  <c r="H3772" i="1"/>
  <c r="H3563" i="1"/>
  <c r="H3776" i="1"/>
  <c r="H4409" i="1"/>
  <c r="H803" i="1"/>
  <c r="H4505" i="1"/>
  <c r="H927" i="1"/>
  <c r="H1990" i="1"/>
  <c r="H3650" i="1"/>
  <c r="H612" i="1"/>
  <c r="H289" i="1"/>
  <c r="H4861" i="1"/>
  <c r="H2797" i="1"/>
  <c r="H2021" i="1"/>
  <c r="H4549" i="1"/>
  <c r="H2323" i="1"/>
  <c r="H3502" i="1"/>
  <c r="H335" i="1"/>
  <c r="H4111" i="1"/>
  <c r="H906" i="1"/>
  <c r="H5346" i="1"/>
  <c r="H3310" i="1"/>
  <c r="H1243" i="1"/>
  <c r="H4450" i="1"/>
  <c r="H2424" i="1"/>
  <c r="H3746" i="1"/>
  <c r="H2228" i="1"/>
  <c r="H3337" i="1"/>
  <c r="H1000" i="1"/>
  <c r="H5368" i="1"/>
  <c r="H3784" i="1"/>
  <c r="H2426" i="1"/>
  <c r="H4419" i="1"/>
  <c r="H2064" i="1"/>
  <c r="H3537" i="1"/>
  <c r="H3834" i="1"/>
  <c r="H5019" i="1"/>
  <c r="H3894" i="1"/>
  <c r="H3233" i="1"/>
  <c r="H4218" i="1"/>
  <c r="H2237" i="1"/>
  <c r="H3247" i="1"/>
  <c r="H2322" i="1"/>
  <c r="H2504" i="1"/>
  <c r="H3698" i="1"/>
  <c r="H1468" i="1"/>
  <c r="H916" i="1"/>
  <c r="H3479" i="1"/>
  <c r="H1847" i="1"/>
  <c r="H2739" i="1"/>
  <c r="H3292" i="1"/>
  <c r="H3558" i="1"/>
  <c r="H5110" i="1"/>
  <c r="H1135" i="1"/>
  <c r="H1800" i="1"/>
  <c r="H2232" i="1"/>
  <c r="H4592" i="1"/>
  <c r="H3690" i="1"/>
  <c r="H4556" i="1"/>
  <c r="H4011" i="1"/>
  <c r="H2828" i="1"/>
  <c r="H235" i="1"/>
  <c r="H4511" i="1"/>
  <c r="H4367" i="1"/>
  <c r="H3031" i="1"/>
  <c r="H4616" i="1"/>
  <c r="H3354" i="1"/>
  <c r="H4719" i="1"/>
  <c r="H1473" i="1"/>
  <c r="H4920" i="1"/>
  <c r="H4685" i="1"/>
  <c r="H3281" i="1"/>
  <c r="H4628" i="1"/>
  <c r="H5085" i="1"/>
  <c r="H4751" i="1"/>
  <c r="H1502" i="1"/>
  <c r="H4737" i="1"/>
  <c r="H5091" i="1"/>
  <c r="H404" i="1"/>
  <c r="H4300" i="1"/>
  <c r="H3799" i="1"/>
  <c r="H1546" i="1"/>
  <c r="H849" i="1"/>
  <c r="H4236" i="1"/>
  <c r="H2142" i="1"/>
  <c r="H678" i="1"/>
  <c r="H1094" i="1"/>
  <c r="H1549" i="1"/>
  <c r="H3152" i="1"/>
  <c r="H3058" i="1"/>
  <c r="H3138" i="1"/>
  <c r="H3290" i="1"/>
  <c r="H4019" i="1"/>
  <c r="H1340" i="1"/>
  <c r="H4522" i="1"/>
  <c r="H3192" i="1"/>
  <c r="H3714" i="1"/>
  <c r="H1433" i="1"/>
  <c r="H1637" i="1"/>
  <c r="H2729" i="1"/>
  <c r="H4800" i="1"/>
  <c r="H3104" i="1"/>
  <c r="H2689" i="1"/>
  <c r="H2983" i="1"/>
  <c r="H295" i="1"/>
  <c r="H4330" i="1"/>
  <c r="H3765" i="1"/>
  <c r="H5253" i="1"/>
  <c r="H2853" i="1"/>
  <c r="H3840" i="1"/>
  <c r="H3738" i="1"/>
  <c r="H2152" i="1"/>
  <c r="H5185" i="1"/>
  <c r="H2742" i="1"/>
  <c r="H3898" i="1"/>
  <c r="H2077" i="1"/>
  <c r="H5061" i="1"/>
  <c r="H3147" i="1"/>
  <c r="H2852" i="1"/>
  <c r="H1688" i="1"/>
  <c r="H1982" i="1"/>
  <c r="H3268" i="1"/>
  <c r="H529" i="1"/>
  <c r="H3096" i="1"/>
  <c r="H3136" i="1"/>
  <c r="H3766" i="1"/>
  <c r="H5232" i="1"/>
  <c r="H2220" i="1"/>
  <c r="H951" i="1"/>
  <c r="H2956" i="1"/>
  <c r="H3413" i="1"/>
  <c r="H409" i="1"/>
  <c r="H3873" i="1"/>
  <c r="H2841" i="1"/>
  <c r="H330" i="1"/>
  <c r="H705" i="1"/>
  <c r="H3348" i="1"/>
  <c r="H3821" i="1"/>
  <c r="H1456" i="1"/>
  <c r="H4551" i="1"/>
  <c r="H3846" i="1"/>
  <c r="H4998" i="1"/>
  <c r="H4424" i="1"/>
  <c r="H1368" i="1"/>
  <c r="H4550" i="1"/>
  <c r="H1553" i="1"/>
  <c r="H5221" i="1"/>
  <c r="H3931" i="1"/>
  <c r="H1301" i="1"/>
  <c r="H40" i="1"/>
  <c r="H3701" i="1"/>
  <c r="H1339" i="1"/>
  <c r="H4382" i="1"/>
  <c r="H1430" i="1"/>
  <c r="H420" i="1"/>
  <c r="H2759" i="1"/>
  <c r="H711" i="1"/>
  <c r="H2359" i="1"/>
  <c r="H4258" i="1"/>
  <c r="H2582" i="1"/>
  <c r="H2108" i="1"/>
  <c r="H5199" i="1"/>
  <c r="H862" i="1"/>
  <c r="H2660" i="1"/>
  <c r="H768" i="1"/>
  <c r="H4764" i="1"/>
  <c r="H4318" i="1"/>
  <c r="H5002" i="1"/>
  <c r="H4118" i="1"/>
  <c r="H3199" i="1"/>
  <c r="H1614" i="1"/>
  <c r="H3835" i="1"/>
  <c r="H4125" i="1"/>
  <c r="H5053" i="1"/>
  <c r="H5142" i="1"/>
  <c r="H2133" i="1"/>
  <c r="H1954" i="1"/>
  <c r="H3409" i="1"/>
  <c r="H2744" i="1"/>
  <c r="H5362" i="1"/>
  <c r="H4567" i="1"/>
  <c r="H4896" i="1"/>
  <c r="H3435" i="1"/>
  <c r="H2544" i="1"/>
  <c r="H5072" i="1"/>
  <c r="H4600" i="1"/>
  <c r="H1707" i="1"/>
  <c r="H3112" i="1"/>
  <c r="H5127" i="1"/>
  <c r="H2087" i="1"/>
  <c r="H3779" i="1"/>
  <c r="H2219" i="1"/>
  <c r="H3143" i="1"/>
  <c r="H1603" i="1"/>
  <c r="H2043" i="1"/>
  <c r="H2273" i="1"/>
  <c r="H244" i="1"/>
  <c r="H3822" i="1"/>
  <c r="H4425" i="1"/>
  <c r="H2360" i="1"/>
  <c r="H2849" i="1"/>
  <c r="H2148" i="1"/>
  <c r="H4172" i="1"/>
  <c r="H642" i="1"/>
  <c r="H1210" i="1"/>
  <c r="H730" i="1"/>
  <c r="H1044" i="1"/>
  <c r="H146" i="1"/>
  <c r="H839" i="1"/>
  <c r="H50" i="1"/>
  <c r="H3220" i="1"/>
  <c r="H3715" i="1"/>
  <c r="H651" i="1"/>
  <c r="H3137" i="1"/>
  <c r="H938" i="1"/>
  <c r="H4126" i="1"/>
  <c r="H387" i="1"/>
  <c r="H4434" i="1"/>
  <c r="H4564" i="1"/>
  <c r="H3318" i="1"/>
  <c r="H2519" i="1"/>
  <c r="H3045" i="1"/>
  <c r="H2605" i="1"/>
  <c r="H2915" i="1"/>
  <c r="H4588" i="1"/>
  <c r="H4493" i="1"/>
  <c r="H3694" i="1"/>
  <c r="H2918" i="1"/>
  <c r="H3669" i="1"/>
  <c r="H3524" i="1"/>
  <c r="H3903" i="1"/>
  <c r="H3874" i="1"/>
  <c r="H5190" i="1"/>
  <c r="H4683" i="1"/>
  <c r="H2935" i="1"/>
  <c r="H893" i="1"/>
  <c r="H2464" i="1"/>
  <c r="H4067" i="1"/>
  <c r="H4594" i="1"/>
  <c r="H4291" i="1"/>
  <c r="H4381" i="1"/>
  <c r="H4682" i="1"/>
  <c r="H2930" i="1"/>
  <c r="H3828" i="1"/>
  <c r="H4514" i="1"/>
  <c r="H4256" i="1"/>
  <c r="H4838" i="1"/>
  <c r="H2458" i="1"/>
  <c r="H2653" i="1"/>
  <c r="H3683" i="1"/>
  <c r="H2154" i="1"/>
  <c r="H4897" i="1"/>
  <c r="H3289" i="1"/>
  <c r="H2325" i="1"/>
  <c r="H4520" i="1"/>
  <c r="H1245" i="1"/>
  <c r="H1540" i="1"/>
  <c r="H2747" i="1"/>
  <c r="H2354" i="1"/>
  <c r="H1223" i="1"/>
  <c r="H807" i="1"/>
  <c r="H1405" i="1"/>
  <c r="H3074" i="1"/>
  <c r="H5393" i="1"/>
  <c r="H1859" i="1"/>
  <c r="H3251" i="1"/>
  <c r="H1342" i="1"/>
  <c r="H2600" i="1"/>
  <c r="H4221" i="1"/>
  <c r="H2499" i="1"/>
  <c r="H1503" i="1"/>
  <c r="H5030" i="1"/>
  <c r="H3813" i="1"/>
  <c r="H3802" i="1"/>
  <c r="H5348" i="1"/>
  <c r="H3644" i="1"/>
  <c r="H4932" i="1"/>
  <c r="H5257" i="1"/>
  <c r="H1232" i="1"/>
  <c r="H2723" i="1"/>
  <c r="H3116" i="1"/>
  <c r="H4155" i="1"/>
  <c r="H1862" i="1"/>
  <c r="H4190" i="1"/>
  <c r="H3618" i="1"/>
  <c r="H3984" i="1"/>
  <c r="H2518" i="1"/>
  <c r="H4839" i="1"/>
  <c r="H3256" i="1"/>
  <c r="H4495" i="1"/>
  <c r="H3530" i="1"/>
  <c r="H4342" i="1"/>
  <c r="H5082" i="1"/>
  <c r="H2817" i="1"/>
  <c r="H2061" i="1"/>
  <c r="H4968" i="1"/>
  <c r="H4617" i="1"/>
  <c r="H3201" i="1"/>
  <c r="H3130" i="1"/>
  <c r="H4322" i="1"/>
  <c r="H4386" i="1"/>
  <c r="H4050" i="1"/>
  <c r="H4308" i="1"/>
  <c r="H2905" i="1"/>
  <c r="H2969" i="1"/>
  <c r="H1659" i="1"/>
  <c r="H1559" i="1"/>
  <c r="H2555" i="1"/>
  <c r="H1711" i="1"/>
  <c r="H4202" i="1"/>
  <c r="H274" i="1"/>
  <c r="H479" i="1"/>
  <c r="H3777" i="1"/>
  <c r="H199" i="1"/>
  <c r="H1495" i="1"/>
  <c r="H971" i="1"/>
  <c r="H2919" i="1"/>
  <c r="H3415" i="1"/>
  <c r="H4064" i="1"/>
  <c r="H3615" i="1"/>
  <c r="H1799" i="1"/>
  <c r="H1558" i="1"/>
  <c r="H2708" i="1"/>
  <c r="H2655" i="1"/>
  <c r="H4401" i="1"/>
  <c r="H4205" i="1"/>
  <c r="H3079" i="1"/>
  <c r="H4856" i="1"/>
  <c r="H2012" i="1"/>
  <c r="H4340" i="1"/>
  <c r="H4943" i="1"/>
  <c r="H4043" i="1"/>
  <c r="H2413" i="1"/>
  <c r="H3632" i="1"/>
  <c r="H4787" i="1"/>
  <c r="H333" i="1"/>
  <c r="H3455" i="1"/>
  <c r="H4307" i="1"/>
  <c r="H5328" i="1"/>
  <c r="H5372" i="1"/>
  <c r="H749" i="1"/>
  <c r="H3160" i="1"/>
  <c r="H1920" i="1"/>
  <c r="H4945" i="1"/>
  <c r="H4544" i="1"/>
  <c r="H2362" i="1"/>
  <c r="H312" i="1"/>
  <c r="H595" i="1"/>
  <c r="H2277" i="1"/>
  <c r="H217" i="1"/>
  <c r="H3258" i="1"/>
  <c r="H5125" i="1"/>
  <c r="H604" i="1"/>
  <c r="H2511" i="1"/>
  <c r="H858" i="1"/>
  <c r="H309" i="1"/>
  <c r="H526" i="1"/>
  <c r="H898" i="1"/>
  <c r="H369" i="1"/>
  <c r="H5089" i="1"/>
  <c r="H4621" i="1"/>
  <c r="H3804" i="1"/>
  <c r="H778" i="1"/>
  <c r="H4194" i="1"/>
  <c r="H3175" i="1"/>
  <c r="H2564" i="1"/>
  <c r="H128" i="1"/>
  <c r="H5" i="1"/>
  <c r="H2206" i="1"/>
  <c r="H4993" i="1"/>
  <c r="H1273" i="1"/>
  <c r="H3385" i="1"/>
  <c r="H1965" i="1"/>
  <c r="H3114" i="1"/>
  <c r="H2036" i="1"/>
  <c r="H5132" i="1"/>
  <c r="H3179" i="1"/>
  <c r="H5252" i="1"/>
  <c r="H2020" i="1"/>
  <c r="H3788" i="1"/>
  <c r="H1155" i="1"/>
  <c r="H2771" i="1"/>
  <c r="H748" i="1"/>
  <c r="H2809" i="1"/>
  <c r="H783" i="1"/>
  <c r="H1850" i="1"/>
  <c r="H4676" i="1"/>
  <c r="H5137" i="1"/>
  <c r="H2972" i="1"/>
  <c r="H1137" i="1"/>
  <c r="H1149" i="1"/>
  <c r="H5238" i="1"/>
  <c r="H3666" i="1"/>
  <c r="H2054" i="1"/>
  <c r="H2493" i="1"/>
  <c r="H118" i="1"/>
  <c r="H4120" i="1"/>
  <c r="H968" i="1"/>
  <c r="H4465" i="1"/>
  <c r="H1077" i="1"/>
  <c r="H4809" i="1"/>
  <c r="H2943" i="1"/>
  <c r="H4273" i="1"/>
  <c r="H692" i="1"/>
  <c r="H3740" i="1"/>
  <c r="H3154" i="1"/>
  <c r="H2366" i="1"/>
  <c r="H2939" i="1"/>
  <c r="H4876" i="1"/>
  <c r="H3712" i="1"/>
  <c r="H3734" i="1"/>
  <c r="H4901" i="1"/>
  <c r="H3808" i="1"/>
  <c r="H4841" i="1"/>
  <c r="H359" i="1"/>
  <c r="H3111" i="1"/>
  <c r="H5177" i="1"/>
  <c r="H5383" i="1"/>
  <c r="H2792" i="1"/>
  <c r="H1777" i="1"/>
  <c r="H115" i="1"/>
  <c r="H4597" i="1"/>
  <c r="H2640" i="1"/>
  <c r="H1008" i="1"/>
  <c r="H2308" i="1"/>
  <c r="H815" i="1"/>
  <c r="H1561" i="1"/>
  <c r="H1731" i="1"/>
  <c r="H2403" i="1"/>
  <c r="H1913" i="1"/>
  <c r="H355" i="1"/>
  <c r="H4051" i="1"/>
  <c r="H5275" i="1"/>
  <c r="H4031" i="1"/>
  <c r="H3751" i="1"/>
  <c r="H2867" i="1"/>
  <c r="H2283" i="1"/>
  <c r="H3917" i="1"/>
  <c r="H469" i="1"/>
  <c r="H3571" i="1"/>
  <c r="H1470" i="1"/>
  <c r="H831" i="1"/>
  <c r="H1443" i="1"/>
  <c r="H4749" i="1"/>
  <c r="H4114" i="1"/>
  <c r="H386" i="1"/>
  <c r="H3470" i="1"/>
  <c r="H1852" i="1"/>
  <c r="H5281" i="1"/>
  <c r="H60" i="1"/>
  <c r="H5414" i="1"/>
  <c r="H804" i="1"/>
  <c r="H4975" i="1"/>
  <c r="H835" i="1"/>
  <c r="H4471" i="1"/>
  <c r="H2986" i="1"/>
  <c r="H3574" i="1"/>
  <c r="H3140" i="1"/>
  <c r="H2894" i="1"/>
  <c r="H291" i="1"/>
  <c r="H2652" i="1"/>
  <c r="H599" i="1"/>
  <c r="H2843" i="1"/>
  <c r="H3925" i="1"/>
  <c r="H2545" i="1"/>
  <c r="H2477" i="1"/>
  <c r="H4039" i="1"/>
  <c r="H4930" i="1"/>
  <c r="H4033" i="1"/>
  <c r="H3981" i="1"/>
  <c r="H2015" i="1"/>
  <c r="H4189" i="1"/>
  <c r="H4056" i="1"/>
  <c r="H3319" i="1"/>
  <c r="H2421" i="1"/>
  <c r="H4420" i="1"/>
  <c r="H88" i="1"/>
  <c r="H3217" i="1"/>
  <c r="H4235" i="1"/>
  <c r="H2693" i="1"/>
  <c r="H1356" i="1"/>
  <c r="H1392" i="1"/>
  <c r="H292" i="1"/>
  <c r="H5068" i="1"/>
  <c r="H3798" i="1"/>
  <c r="H876" i="1"/>
  <c r="H3284" i="1"/>
  <c r="H400" i="1"/>
  <c r="H1680" i="1"/>
  <c r="H1445" i="1"/>
  <c r="H3594" i="1"/>
  <c r="H1295" i="1"/>
  <c r="H24" i="1"/>
  <c r="H4022" i="1"/>
  <c r="H1832" i="1"/>
  <c r="H4776" i="1"/>
  <c r="H4028" i="1"/>
  <c r="H931" i="1"/>
  <c r="H3412" i="1"/>
  <c r="H747" i="1"/>
  <c r="H2992" i="1"/>
  <c r="H5225" i="1"/>
  <c r="H3418" i="1"/>
  <c r="H4397" i="1"/>
  <c r="H3123" i="1"/>
  <c r="H4677" i="1"/>
  <c r="H3313" i="1"/>
  <c r="H2270" i="1"/>
  <c r="H5047" i="1"/>
  <c r="H342" i="1"/>
  <c r="H3184" i="1"/>
  <c r="H2700" i="1"/>
  <c r="H1824" i="1"/>
  <c r="H2380" i="1"/>
  <c r="H5050" i="1"/>
  <c r="H1959" i="1"/>
  <c r="H4845" i="1"/>
  <c r="H4231" i="1"/>
  <c r="H4756" i="1"/>
  <c r="H5323" i="1"/>
  <c r="H725" i="1"/>
  <c r="H2333" i="1"/>
  <c r="H1307" i="1"/>
  <c r="H4004" i="1"/>
  <c r="H4356" i="1"/>
  <c r="H1041" i="1"/>
  <c r="H3875" i="1"/>
  <c r="H233" i="1"/>
  <c r="H4668" i="1"/>
  <c r="H2196" i="1"/>
  <c r="H4879" i="1"/>
  <c r="H5174" i="1"/>
  <c r="H3219" i="1"/>
  <c r="H4023" i="1"/>
  <c r="H5105" i="1"/>
  <c r="H3041" i="1"/>
  <c r="H3641" i="1"/>
  <c r="H2197" i="1"/>
  <c r="H1050" i="1"/>
  <c r="H728" i="1"/>
  <c r="H2439" i="1"/>
  <c r="H412" i="1"/>
  <c r="H552" i="1"/>
  <c r="H4881" i="1"/>
  <c r="H4406" i="1"/>
  <c r="H1269" i="1"/>
  <c r="H136" i="1"/>
  <c r="H2243" i="1"/>
  <c r="H2836" i="1"/>
  <c r="H2242" i="1"/>
  <c r="H4400" i="1"/>
  <c r="H1825" i="1"/>
  <c r="H3185" i="1"/>
  <c r="H5287" i="1"/>
  <c r="H4808" i="1"/>
  <c r="H2041" i="1"/>
  <c r="H3865" i="1"/>
  <c r="H1440" i="1"/>
  <c r="H2834" i="1"/>
  <c r="H4673" i="1"/>
  <c r="H1324" i="1"/>
  <c r="H4565" i="1"/>
  <c r="H4562" i="1"/>
  <c r="H2757" i="1"/>
  <c r="H887" i="1"/>
  <c r="H1845" i="1"/>
  <c r="H634" i="1"/>
  <c r="H994" i="1"/>
  <c r="H2927" i="1"/>
  <c r="H5226" i="1"/>
  <c r="H74" i="1"/>
  <c r="H3125" i="1"/>
  <c r="H1161" i="1"/>
  <c r="H3295" i="1"/>
  <c r="H4233" i="1"/>
  <c r="H2947" i="1"/>
  <c r="H4261" i="1"/>
  <c r="H4338" i="1"/>
  <c r="H3317" i="1"/>
  <c r="H4937" i="1"/>
  <c r="H917" i="1"/>
  <c r="H4965" i="1"/>
  <c r="H253" i="1"/>
  <c r="H645" i="1"/>
  <c r="H891" i="1"/>
  <c r="H3633" i="1"/>
  <c r="H452" i="1"/>
  <c r="H4801" i="1"/>
  <c r="H683" i="1"/>
  <c r="H1004" i="1"/>
  <c r="H71" i="1"/>
  <c r="H3726" i="1"/>
  <c r="H4290" i="1"/>
  <c r="H3227" i="1"/>
  <c r="H3536" i="1"/>
  <c r="H3829" i="1"/>
  <c r="H4281" i="1"/>
  <c r="H3852" i="1"/>
  <c r="H3252" i="1"/>
  <c r="H665" i="1"/>
  <c r="H3914" i="1"/>
  <c r="H760" i="1"/>
  <c r="H3612" i="1"/>
  <c r="H3982" i="1"/>
  <c r="H5370" i="1"/>
  <c r="H864" i="1"/>
  <c r="H3727" i="1"/>
  <c r="H5064" i="1"/>
  <c r="H3105" i="1"/>
  <c r="H2371" i="1"/>
  <c r="H3069" i="1"/>
  <c r="H4032" i="1"/>
  <c r="H2722" i="1"/>
  <c r="H3732" i="1"/>
  <c r="H594" i="1"/>
  <c r="H1097" i="1"/>
  <c r="H4098" i="1"/>
  <c r="H5239" i="1"/>
  <c r="H3543" i="1"/>
  <c r="H1872" i="1"/>
  <c r="H1815" i="1"/>
  <c r="H2393" i="1"/>
  <c r="H5017" i="1"/>
  <c r="H2263" i="1"/>
  <c r="H790" i="1"/>
  <c r="H1457" i="1"/>
  <c r="H1949" i="1"/>
  <c r="H4060" i="1"/>
  <c r="H5196" i="1"/>
  <c r="H3223" i="1"/>
  <c r="H4709" i="1"/>
  <c r="H2153" i="1"/>
  <c r="H43" i="1"/>
  <c r="H5078" i="1"/>
  <c r="H2225" i="1"/>
  <c r="H1028" i="1"/>
  <c r="H3046" i="1"/>
  <c r="H2" i="1"/>
  <c r="H2520" i="1"/>
  <c r="H2692" i="1"/>
  <c r="H2479" i="1"/>
  <c r="H2938" i="1"/>
  <c r="H4707" i="1"/>
  <c r="H3481" i="1"/>
  <c r="H5301" i="1"/>
  <c r="H3770" i="1"/>
  <c r="H1713" i="1"/>
  <c r="H3507" i="1"/>
  <c r="H1123" i="1"/>
  <c r="H2321" i="1"/>
  <c r="H504" i="1"/>
  <c r="H5123" i="1"/>
  <c r="H3144" i="1"/>
  <c r="H601" i="1"/>
  <c r="H819" i="1"/>
  <c r="H4704" i="1"/>
  <c r="H3349" i="1"/>
  <c r="H2512" i="1"/>
  <c r="H1792" i="1"/>
  <c r="H2977" i="1"/>
  <c r="H3696" i="1"/>
  <c r="H538" i="1"/>
  <c r="H843" i="1"/>
  <c r="H3729" i="1"/>
  <c r="H1337" i="1"/>
  <c r="H1421" i="1"/>
  <c r="H356" i="1"/>
  <c r="H2139" i="1"/>
  <c r="H425" i="1"/>
  <c r="H5015" i="1"/>
  <c r="H2299" i="1"/>
  <c r="H5315" i="1"/>
  <c r="H1763" i="1"/>
  <c r="H2438" i="1"/>
  <c r="H4586" i="1"/>
  <c r="H2769" i="1"/>
  <c r="H4288" i="1"/>
  <c r="H2124" i="1"/>
  <c r="H56" i="1"/>
  <c r="H1958" i="1"/>
  <c r="H4790" i="1"/>
  <c r="H413" i="1"/>
  <c r="H2275" i="1"/>
  <c r="H197" i="1"/>
  <c r="H1116" i="1"/>
  <c r="H1321" i="1"/>
  <c r="H5013" i="1"/>
  <c r="H5066" i="1"/>
  <c r="H972" i="1"/>
  <c r="H3952" i="1"/>
  <c r="H3637" i="1"/>
  <c r="H1427" i="1"/>
  <c r="H428" i="1"/>
  <c r="H4655" i="1"/>
  <c r="H1171" i="1"/>
  <c r="H2103" i="1"/>
  <c r="H4913" i="1"/>
  <c r="H1564" i="1"/>
  <c r="H390" i="1"/>
  <c r="H406" i="1"/>
  <c r="H1479" i="1"/>
  <c r="H1629" i="1"/>
  <c r="H4142" i="1"/>
  <c r="H1791" i="1"/>
  <c r="H4489" i="1"/>
  <c r="H4630" i="1"/>
  <c r="H1798" i="1"/>
  <c r="H4869" i="1"/>
  <c r="H1006" i="1"/>
  <c r="H438" i="1"/>
  <c r="H550" i="1"/>
  <c r="H3307" i="1"/>
  <c r="H1084" i="1"/>
  <c r="H622" i="1"/>
  <c r="H2931" i="1"/>
  <c r="H2218" i="1"/>
  <c r="H3346" i="1"/>
  <c r="H2959" i="1"/>
  <c r="H256" i="1"/>
  <c r="H2984" i="1"/>
  <c r="H2529" i="1"/>
  <c r="H3794" i="1"/>
  <c r="H4768" i="1"/>
  <c r="H3667" i="1"/>
  <c r="H3933" i="1"/>
  <c r="H3975" i="1"/>
  <c r="H2056" i="1"/>
  <c r="H3795" i="1"/>
  <c r="H4226" i="1"/>
  <c r="H4435" i="1"/>
  <c r="H4148" i="1"/>
  <c r="H3595" i="1"/>
  <c r="H4791" i="1"/>
  <c r="H4524" i="1"/>
  <c r="H2436" i="1"/>
  <c r="H498" i="1"/>
  <c r="H3989" i="1"/>
  <c r="H4858" i="1"/>
  <c r="H1264" i="1"/>
  <c r="H4134" i="1"/>
  <c r="H211" i="1"/>
  <c r="H273" i="1"/>
  <c r="H1849" i="1"/>
  <c r="H2944" i="1"/>
  <c r="H750" i="1"/>
  <c r="H1482" i="1"/>
  <c r="H1354" i="1"/>
  <c r="H4333" i="1"/>
  <c r="H4144" i="1"/>
  <c r="H4374" i="1"/>
  <c r="H5377" i="1"/>
  <c r="H258" i="1"/>
  <c r="H4989" i="1"/>
  <c r="H1883" i="1"/>
  <c r="H3870" i="1"/>
  <c r="H4680" i="1"/>
  <c r="H1188" i="1"/>
  <c r="H186" i="1"/>
  <c r="H480" i="1"/>
  <c r="H5409" i="1"/>
  <c r="H3157" i="1"/>
  <c r="H4405" i="1"/>
  <c r="H160" i="1"/>
  <c r="H346" i="1"/>
  <c r="H992" i="1"/>
  <c r="H2728" i="1"/>
  <c r="H5148" i="1"/>
  <c r="H3951" i="1"/>
  <c r="H1291" i="1"/>
  <c r="H358" i="1"/>
  <c r="H1855" i="1"/>
  <c r="H4573" i="1"/>
  <c r="H1487" i="1"/>
  <c r="H3388" i="1"/>
  <c r="H2312" i="1"/>
  <c r="H1601" i="1"/>
  <c r="H3452" i="1"/>
  <c r="H4454" i="1"/>
  <c r="H1193" i="1"/>
  <c r="H3002" i="1"/>
  <c r="H4807" i="1"/>
  <c r="H5375" i="1"/>
  <c r="H5167" i="1"/>
  <c r="H669" i="1"/>
  <c r="H4072" i="1"/>
  <c r="H3900" i="1"/>
  <c r="H5244" i="1"/>
  <c r="H668" i="1"/>
  <c r="H4408" i="1"/>
  <c r="H2696" i="1"/>
  <c r="H2678" i="1"/>
  <c r="H2910" i="1"/>
  <c r="H1096" i="1"/>
  <c r="H4404" i="1"/>
  <c r="H1693" i="1"/>
  <c r="H4099" i="1"/>
  <c r="H1776" i="1"/>
  <c r="H1836" i="1"/>
  <c r="H1876" i="1"/>
  <c r="H5386" i="1"/>
  <c r="H4984" i="1"/>
  <c r="H4666" i="1"/>
  <c r="H5283" i="1"/>
  <c r="H3901" i="1"/>
  <c r="H3181" i="1"/>
  <c r="H659" i="1"/>
  <c r="H1100" i="1"/>
  <c r="H5373" i="1"/>
  <c r="H1394" i="1"/>
  <c r="H4510" i="1"/>
  <c r="H1737" i="1"/>
  <c r="H1720" i="1"/>
  <c r="H525" i="1"/>
  <c r="H223" i="1"/>
  <c r="H1956" i="1"/>
  <c r="H4150" i="1"/>
  <c r="H5278" i="1"/>
  <c r="H2257" i="1"/>
  <c r="H2896" i="1"/>
  <c r="H1686" i="1"/>
  <c r="H3278" i="1"/>
  <c r="H940" i="1"/>
  <c r="H4154" i="1"/>
  <c r="H2540" i="1"/>
  <c r="H1782" i="1"/>
  <c r="H2787" i="1"/>
  <c r="H1115" i="1"/>
  <c r="H632" i="1"/>
  <c r="H4151" i="1"/>
  <c r="H2594" i="1"/>
  <c r="H1353" i="1"/>
  <c r="H3243" i="1"/>
  <c r="H1067" i="1"/>
  <c r="H1604" i="1"/>
  <c r="H579" i="1"/>
  <c r="H2293" i="1"/>
  <c r="H4824" i="1"/>
  <c r="H3959" i="1"/>
  <c r="H4485" i="1"/>
  <c r="H1205" i="1"/>
  <c r="H2222" i="1"/>
  <c r="H2886" i="1"/>
  <c r="H5384" i="1"/>
  <c r="H5037" i="1"/>
  <c r="H4741" i="1"/>
  <c r="H4253" i="1"/>
  <c r="H3775" i="1"/>
  <c r="H1878" i="1"/>
  <c r="H5009" i="1"/>
  <c r="H1562" i="1"/>
  <c r="H243" i="1"/>
  <c r="H4347" i="1"/>
  <c r="H2221" i="1"/>
  <c r="H4775" i="1"/>
  <c r="H4928" i="1"/>
  <c r="H2313" i="1"/>
  <c r="H1771" i="1"/>
  <c r="H2489" i="1"/>
  <c r="H477" i="1"/>
  <c r="H3936" i="1"/>
  <c r="H2085" i="1"/>
  <c r="H4254" i="1"/>
  <c r="H2150" i="1"/>
  <c r="H4140" i="1"/>
  <c r="H3148" i="1"/>
  <c r="H4629" i="1"/>
  <c r="H2630" i="1"/>
  <c r="H339" i="1"/>
  <c r="H351" i="1"/>
  <c r="H3459" i="1"/>
  <c r="H2707" i="1"/>
  <c r="H5418" i="1"/>
  <c r="H761" i="1"/>
  <c r="H676" i="1"/>
  <c r="H4723" i="1"/>
  <c r="H1253" i="1"/>
  <c r="H1037" i="1"/>
  <c r="H5115" i="1"/>
  <c r="H4828" i="1"/>
  <c r="H165" i="1"/>
  <c r="H3309" i="1"/>
  <c r="H871" i="1"/>
  <c r="H4632" i="1"/>
  <c r="H2106" i="1"/>
  <c r="H5012" i="1"/>
  <c r="H3909" i="1"/>
  <c r="H141" i="1"/>
  <c r="H4319" i="1"/>
  <c r="H3820" i="1"/>
  <c r="H2099" i="1"/>
  <c r="H1221" i="1"/>
  <c r="H1910" i="1"/>
  <c r="H1880" i="1"/>
  <c r="H353" i="1"/>
  <c r="H3212" i="1"/>
  <c r="H182" i="1"/>
  <c r="H4931" i="1"/>
  <c r="H495" i="1"/>
  <c r="H1896" i="1"/>
  <c r="H4498" i="1"/>
  <c r="H2391" i="1"/>
  <c r="H5254" i="1"/>
  <c r="H5358" i="1"/>
  <c r="H4197" i="1"/>
  <c r="H4263" i="1"/>
  <c r="H3068" i="1"/>
  <c r="H1302" i="1"/>
  <c r="H1819" i="1"/>
  <c r="H3206" i="1"/>
  <c r="H3352" i="1"/>
  <c r="H2474" i="1"/>
  <c r="H4320" i="1"/>
  <c r="H4730" i="1"/>
  <c r="H3725" i="1"/>
  <c r="H4199" i="1"/>
  <c r="H2573" i="1"/>
  <c r="H1921" i="1"/>
  <c r="H70" i="1"/>
  <c r="H572" i="1"/>
  <c r="H1767" i="1"/>
  <c r="H1478" i="1"/>
  <c r="H419" i="1"/>
  <c r="H1481" i="1"/>
  <c r="H936" i="1"/>
  <c r="H3514" i="1"/>
  <c r="H3915" i="1"/>
  <c r="H1801" i="1"/>
  <c r="H5183" i="1"/>
  <c r="H1709" i="1"/>
  <c r="H2169" i="1"/>
  <c r="H3447" i="1"/>
  <c r="H2280" i="1"/>
  <c r="H855" i="1"/>
  <c r="H4364" i="1"/>
  <c r="H3311" i="1"/>
  <c r="H341" i="1"/>
  <c r="H4052" i="1"/>
  <c r="H402" i="1"/>
  <c r="H1627" i="1"/>
  <c r="H556" i="1"/>
  <c r="H2161" i="1"/>
  <c r="H1973" i="1"/>
  <c r="H4402" i="1"/>
  <c r="H215" i="1"/>
  <c r="H1575" i="1"/>
  <c r="H1579" i="1"/>
  <c r="H4528" i="1"/>
  <c r="H3071" i="1"/>
  <c r="H3402" i="1"/>
  <c r="H5317" i="1"/>
  <c r="H4527" i="1"/>
  <c r="H825" i="1"/>
  <c r="H137" i="1"/>
  <c r="H988" i="1"/>
  <c r="H1458" i="1"/>
  <c r="H5041" i="1"/>
  <c r="H2451" i="1"/>
  <c r="H2247" i="1"/>
  <c r="H185" i="1"/>
  <c r="H3444" i="1"/>
  <c r="H3506" i="1"/>
  <c r="H2502" i="1"/>
  <c r="H4714" i="1"/>
  <c r="H1968" i="1"/>
  <c r="H1585" i="1"/>
  <c r="H3579" i="1"/>
  <c r="H3584" i="1"/>
  <c r="H2546" i="1"/>
  <c r="H1366" i="1"/>
  <c r="H1281" i="1"/>
  <c r="H2461" i="1"/>
  <c r="H4423" i="1"/>
  <c r="H2528" i="1"/>
  <c r="H90" i="1"/>
  <c r="H2946" i="1"/>
  <c r="H3602" i="1"/>
  <c r="H1131" i="1"/>
  <c r="H2710" i="1"/>
  <c r="H4412" i="1"/>
  <c r="H1756" i="1"/>
  <c r="H5055" i="1"/>
  <c r="H1349" i="1"/>
  <c r="H3216" i="1"/>
  <c r="H2712" i="1"/>
  <c r="H852" i="1"/>
  <c r="H1074" i="1"/>
  <c r="H2995" i="1"/>
  <c r="H5104" i="1"/>
  <c r="H4448" i="1"/>
  <c r="H3586" i="1"/>
  <c r="H653" i="1"/>
  <c r="H1154" i="1"/>
  <c r="H3624" i="1"/>
  <c r="H3377" i="1"/>
  <c r="H434" i="1"/>
  <c r="H1951" i="1"/>
  <c r="H2302" i="1"/>
  <c r="H3496" i="1"/>
  <c r="H4132" i="1"/>
  <c r="H4314" i="1"/>
  <c r="H343" i="1"/>
  <c r="H3020" i="1"/>
  <c r="H2861" i="1"/>
  <c r="H2229" i="1"/>
  <c r="H3600" i="1"/>
  <c r="H3819" i="1"/>
  <c r="H3647" i="1"/>
  <c r="H2616" i="1"/>
  <c r="H2860" i="1"/>
  <c r="H764" i="1"/>
  <c r="H1716" i="1"/>
  <c r="H4107" i="1"/>
  <c r="H507" i="1"/>
  <c r="H3569" i="1"/>
  <c r="H5365" i="1"/>
  <c r="H3472" i="1"/>
  <c r="H4286" i="1"/>
  <c r="H430" i="1"/>
  <c r="H1437" i="1"/>
  <c r="H357" i="1"/>
  <c r="H3542" i="1"/>
  <c r="H4358" i="1"/>
  <c r="H4623" i="1"/>
  <c r="H5400" i="1"/>
  <c r="H3785" i="1"/>
  <c r="H593" i="1"/>
  <c r="H3466" i="1"/>
  <c r="H1715" i="1"/>
  <c r="H216" i="1"/>
  <c r="H3398" i="1"/>
  <c r="H4530" i="1"/>
  <c r="H2632" i="1"/>
  <c r="H5271" i="1"/>
  <c r="H1633" i="1"/>
  <c r="H4969" i="1"/>
  <c r="H3628" i="1"/>
  <c r="H5088" i="1"/>
  <c r="H964" i="1"/>
  <c r="H2089" i="1"/>
  <c r="H4429" i="1"/>
  <c r="H3054" i="1"/>
  <c r="H1979" i="1"/>
  <c r="H1233" i="1"/>
  <c r="H823" i="1"/>
  <c r="H5054" i="1"/>
  <c r="H3684" i="1"/>
  <c r="H5367" i="1"/>
  <c r="H4027" i="1"/>
  <c r="H4270" i="1"/>
  <c r="H16" i="1"/>
  <c r="H985" i="1"/>
  <c r="H1539" i="1"/>
  <c r="H4370" i="1"/>
  <c r="H3681" i="1"/>
  <c r="H2048" i="1"/>
  <c r="H4042" i="1"/>
  <c r="H2051" i="1"/>
  <c r="H4284" i="1"/>
  <c r="H4748" i="1"/>
  <c r="H4717" i="1"/>
  <c r="H4991" i="1"/>
  <c r="H3441" i="1"/>
  <c r="H237" i="1"/>
  <c r="H1976" i="1"/>
  <c r="H1675" i="1"/>
  <c r="H2911" i="1"/>
  <c r="H4186" i="1"/>
  <c r="H392" i="1"/>
  <c r="H4275" i="1"/>
  <c r="H4674" i="1"/>
  <c r="H4" i="1"/>
  <c r="H2893" i="1"/>
  <c r="H4191" i="1"/>
  <c r="H3393" i="1"/>
  <c r="H2654" i="1"/>
  <c r="H481" i="1"/>
  <c r="H4315" i="1"/>
  <c r="H3426" i="1"/>
  <c r="H3800" i="1"/>
  <c r="H5237" i="1"/>
  <c r="H5003" i="1"/>
  <c r="H2055" i="1"/>
  <c r="H5420" i="1"/>
  <c r="H4073" i="1"/>
  <c r="H5100" i="1"/>
  <c r="H573" i="1"/>
  <c r="H5280" i="1"/>
  <c r="H5353" i="1"/>
  <c r="H2738" i="1"/>
  <c r="H4359" i="1"/>
  <c r="H3786" i="1"/>
  <c r="H4515" i="1"/>
  <c r="H4697" i="1"/>
  <c r="H380" i="1"/>
  <c r="H4705" i="1"/>
  <c r="H1406" i="1"/>
  <c r="H3556" i="1"/>
  <c r="H1607" i="1"/>
  <c r="H5319" i="1"/>
  <c r="H275" i="1"/>
  <c r="H2216" i="1"/>
  <c r="H4886" i="1"/>
  <c r="H2863" i="1"/>
  <c r="H3949" i="1"/>
  <c r="H1591" i="1"/>
  <c r="H139" i="1"/>
  <c r="H3167" i="1"/>
  <c r="H134" i="1"/>
  <c r="H101" i="1"/>
  <c r="H4735" i="1"/>
  <c r="H2970" i="1"/>
  <c r="H4324" i="1"/>
  <c r="H4591" i="1"/>
  <c r="H4427" i="1"/>
  <c r="H1078" i="1"/>
  <c r="H1888" i="1"/>
  <c r="H4112" i="1"/>
  <c r="H4161" i="1"/>
  <c r="H2936" i="1"/>
  <c r="H4371" i="1"/>
  <c r="H3677" i="1"/>
  <c r="H1906" i="1"/>
  <c r="H1623" i="1"/>
  <c r="H1229" i="1"/>
  <c r="H1102" i="1"/>
  <c r="H4802" i="1"/>
  <c r="H3580" i="1"/>
  <c r="H2627" i="1"/>
  <c r="H2373" i="1"/>
  <c r="H5138" i="1"/>
  <c r="H1491" i="1"/>
  <c r="H3769" i="1"/>
  <c r="H5288" i="1"/>
  <c r="H1195" i="1"/>
  <c r="H5206" i="1"/>
  <c r="H5360" i="1"/>
  <c r="H3687" i="1"/>
  <c r="H3083" i="1"/>
  <c r="H508" i="1"/>
  <c r="H63" i="1"/>
  <c r="H200" i="1"/>
  <c r="H5236" i="1"/>
  <c r="H4880" i="1"/>
  <c r="H2533" i="1"/>
  <c r="H4542" i="1"/>
  <c r="H4891" i="1"/>
  <c r="H4164" i="1"/>
  <c r="H5369" i="1"/>
  <c r="H1029" i="1"/>
  <c r="H5031" i="1"/>
  <c r="H826" i="1"/>
  <c r="H560" i="1"/>
  <c r="H5269" i="1"/>
  <c r="H3928" i="1"/>
  <c r="H991" i="1"/>
  <c r="H741" i="1"/>
  <c r="H3399" i="1"/>
  <c r="H2408" i="1"/>
  <c r="H2251" i="1"/>
  <c r="H3711" i="1"/>
  <c r="H3787" i="1"/>
  <c r="H3538" i="1"/>
  <c r="H2187" i="1"/>
  <c r="H5035" i="1"/>
  <c r="H3728" i="1"/>
  <c r="H727" i="1"/>
  <c r="H3378" i="1"/>
  <c r="H4899" i="1"/>
  <c r="H81" i="1"/>
  <c r="H1653" i="1"/>
  <c r="H2352" i="1"/>
  <c r="H1045" i="1"/>
  <c r="H427" i="1"/>
  <c r="H2617" i="1"/>
  <c r="H4177" i="1"/>
  <c r="H462" i="1"/>
  <c r="H882" i="1"/>
  <c r="H4357" i="1"/>
  <c r="H3131" i="1"/>
  <c r="H1179" i="1"/>
  <c r="H2305" i="1"/>
  <c r="H3987" i="1"/>
  <c r="H2788" i="1"/>
  <c r="H1775" i="1"/>
  <c r="H2276" i="1"/>
  <c r="H5215" i="1"/>
  <c r="H3907" i="1"/>
  <c r="H2557" i="1"/>
  <c r="H753" i="1"/>
  <c r="H4731" i="1"/>
  <c r="H2667" i="1"/>
  <c r="H3394" i="1"/>
  <c r="H5282" i="1"/>
  <c r="H352" i="1"/>
  <c r="H1200" i="1"/>
  <c r="H4415" i="1"/>
  <c r="H2037" i="1"/>
  <c r="H4587" i="1"/>
  <c r="H1884" i="1"/>
  <c r="H3636" i="1"/>
  <c r="H3927" i="1"/>
  <c r="H4590" i="1"/>
  <c r="H4580" i="1"/>
  <c r="H555" i="1"/>
  <c r="H2899" i="1"/>
  <c r="H3646" i="1"/>
  <c r="H2157" i="1"/>
  <c r="H4895" i="1"/>
  <c r="H5356" i="1"/>
  <c r="H4847" i="1"/>
  <c r="H4180" i="1"/>
  <c r="H4960" i="1"/>
  <c r="H2121" i="1"/>
  <c r="H1138" i="1"/>
  <c r="H1735" i="1"/>
  <c r="H1761" i="1"/>
  <c r="H707" i="1"/>
  <c r="H1488" i="1"/>
  <c r="H5124" i="1"/>
  <c r="H395" i="1"/>
  <c r="H2155" i="1"/>
  <c r="H2271" i="1"/>
  <c r="H4803" i="1"/>
  <c r="H5109" i="1"/>
  <c r="H1790" i="1"/>
  <c r="H3511" i="1"/>
  <c r="H3063" i="1"/>
  <c r="H718" i="1"/>
  <c r="H5309" i="1"/>
  <c r="H5259" i="1"/>
  <c r="H2384" i="1"/>
  <c r="H476" i="1"/>
  <c r="H3477" i="1"/>
  <c r="H5083" i="1"/>
  <c r="H3417" i="1"/>
  <c r="H5117" i="1"/>
  <c r="H4094" i="1"/>
  <c r="H4478" i="1"/>
  <c r="H424" i="1"/>
  <c r="H3911" i="1"/>
  <c r="H2527" i="1"/>
  <c r="H3609" i="1"/>
  <c r="H986" i="1"/>
  <c r="H4070" i="1"/>
  <c r="H379" i="1"/>
  <c r="H3520" i="1"/>
  <c r="H4949" i="1"/>
  <c r="H2488" i="1"/>
  <c r="H1144" i="1"/>
  <c r="H1969" i="1"/>
  <c r="H4222" i="1"/>
  <c r="H2344" i="1"/>
  <c r="H108" i="1"/>
  <c r="H228" i="1"/>
  <c r="H382" i="1"/>
  <c r="H5235" i="1"/>
  <c r="H2994" i="1"/>
  <c r="H1555" i="1"/>
  <c r="H2875" i="1"/>
  <c r="H4867" i="1"/>
  <c r="H1088" i="1"/>
  <c r="H3226" i="1"/>
  <c r="H482" i="1"/>
  <c r="H1728" i="1"/>
  <c r="H1383" i="1"/>
  <c r="H3782" i="1"/>
  <c r="H1220" i="1"/>
  <c r="H1263" i="1"/>
  <c r="H3483" i="1"/>
  <c r="H5218" i="1"/>
  <c r="H522" i="1"/>
  <c r="H981" i="1"/>
  <c r="H2114" i="1"/>
  <c r="H3902" i="1"/>
  <c r="H3862" i="1"/>
  <c r="H3503" i="1"/>
  <c r="H2807" i="1"/>
  <c r="H2926" i="1"/>
  <c r="H3508" i="1"/>
  <c r="H1805" i="1"/>
  <c r="H1796" i="1"/>
  <c r="H861" i="1"/>
  <c r="H4724" i="1"/>
  <c r="H1277" i="1"/>
  <c r="H4036" i="1"/>
  <c r="H3509" i="1"/>
  <c r="H2245" i="1"/>
  <c r="H5130" i="1"/>
  <c r="H5188" i="1"/>
  <c r="H2317" i="1"/>
  <c r="H1685" i="1"/>
  <c r="H4811" i="1"/>
  <c r="H3745" i="1"/>
  <c r="H4018" i="1"/>
  <c r="H4635" i="1"/>
  <c r="H5153" i="1"/>
  <c r="H2337" i="1"/>
  <c r="H950" i="1"/>
  <c r="H1547" i="1"/>
  <c r="H4846" i="1"/>
  <c r="H5388" i="1"/>
  <c r="H4987" i="1"/>
  <c r="H3149" i="1"/>
  <c r="H5406" i="1"/>
  <c r="H3735" i="1"/>
  <c r="H1818" i="1"/>
  <c r="H695" i="1"/>
  <c r="H4575" i="1"/>
  <c r="H2340" i="1"/>
  <c r="H1483" i="1"/>
  <c r="H630" i="1"/>
  <c r="H4137" i="1"/>
  <c r="H3774" i="1"/>
  <c r="H4376" i="1"/>
  <c r="H5073" i="1"/>
  <c r="H4925" i="1"/>
  <c r="I4" i="1" l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</calcChain>
</file>

<file path=xl/sharedStrings.xml><?xml version="1.0" encoding="utf-8"?>
<sst xmlns="http://schemas.openxmlformats.org/spreadsheetml/2006/main" count="36677" uniqueCount="11170">
  <si>
    <t>Symbol</t>
  </si>
  <si>
    <t>Name</t>
  </si>
  <si>
    <t>Comp Rating</t>
  </si>
  <si>
    <t>EPS Rating</t>
  </si>
  <si>
    <t>RS Rating</t>
  </si>
  <si>
    <t>SMR Rating</t>
  </si>
  <si>
    <t>A/D Rating</t>
  </si>
  <si>
    <t>EPS Lst Rptd</t>
  </si>
  <si>
    <t>EPS % Chg Last Qtr</t>
  </si>
  <si>
    <t>EPS % Chg 1 Q Ago</t>
  </si>
  <si>
    <t>EPS % Chg 2 Q Ago</t>
  </si>
  <si>
    <t>EPS Est Cur Qtr %</t>
  </si>
  <si>
    <t>EPS Est Cur Yr %</t>
  </si>
  <si>
    <t>EPS Accel 3 Qtrs</t>
  </si>
  <si>
    <t>EPS Surprise</t>
  </si>
  <si>
    <t>Sales % Chg Lst Qtr</t>
  </si>
  <si>
    <t>Sales % Chg Lst Yr</t>
  </si>
  <si>
    <t>Sales Accel 2 Qtrs</t>
  </si>
  <si>
    <t>Avg Sales % Chg 2Q</t>
  </si>
  <si>
    <t>Ind Group Rank</t>
  </si>
  <si>
    <t>Sector</t>
  </si>
  <si>
    <t>Funds %</t>
  </si>
  <si>
    <t>Funds % Increase</t>
  </si>
  <si>
    <t>ROE</t>
  </si>
  <si>
    <t>AT Margin</t>
  </si>
  <si>
    <t>Avg AT Margin 2Q</t>
  </si>
  <si>
    <t>EPS Due Date</t>
  </si>
  <si>
    <t>Up/Down Vol</t>
  </si>
  <si>
    <t>ETF</t>
  </si>
  <si>
    <t>A</t>
  </si>
  <si>
    <t>Agilent Technologies Inc</t>
  </si>
  <si>
    <t>E</t>
  </si>
  <si>
    <t>02-18-2020</t>
  </si>
  <si>
    <t>MEDICAL</t>
  </si>
  <si>
    <t>05-14-2020</t>
  </si>
  <si>
    <t>AA</t>
  </si>
  <si>
    <t>Alcoa Corporation</t>
  </si>
  <si>
    <t>01-15-2020</t>
  </si>
  <si>
    <t>MINING</t>
  </si>
  <si>
    <t>04-17-2020</t>
  </si>
  <si>
    <t>AACG</t>
  </si>
  <si>
    <t>A T A Creativity Glb Ads</t>
  </si>
  <si>
    <t>D</t>
  </si>
  <si>
    <t>11-14-2019</t>
  </si>
  <si>
    <t>CONSUMER</t>
  </si>
  <si>
    <t>03-14-2020</t>
  </si>
  <si>
    <t>AAL</t>
  </si>
  <si>
    <t>American Airlines Group</t>
  </si>
  <si>
    <t>B</t>
  </si>
  <si>
    <t>01-23-2020</t>
  </si>
  <si>
    <t>TRANSPRT</t>
  </si>
  <si>
    <t>04-26-2020</t>
  </si>
  <si>
    <t>AAMC</t>
  </si>
  <si>
    <t>Altisource Asset Mgmt</t>
  </si>
  <si>
    <t>02-28-2020</t>
  </si>
  <si>
    <t>FINANCE</t>
  </si>
  <si>
    <t>05-08-2020</t>
  </si>
  <si>
    <t>AAME</t>
  </si>
  <si>
    <t>Atlantic American Corp</t>
  </si>
  <si>
    <t>C-</t>
  </si>
  <si>
    <t>11-12-2019</t>
  </si>
  <si>
    <t>INSURANCE</t>
  </si>
  <si>
    <t>04-01-2020</t>
  </si>
  <si>
    <t>AAN</t>
  </si>
  <si>
    <t>Aarons Inc</t>
  </si>
  <si>
    <t>02-20-2020</t>
  </si>
  <si>
    <t>RETAIL</t>
  </si>
  <si>
    <t>04-25-2020</t>
  </si>
  <si>
    <t>AAOI</t>
  </si>
  <si>
    <t>Applied Optoelectronics</t>
  </si>
  <si>
    <t>D+</t>
  </si>
  <si>
    <t>02-27-2020</t>
  </si>
  <si>
    <t>TELECOM</t>
  </si>
  <si>
    <t>AAON</t>
  </si>
  <si>
    <t>A A O N Inc</t>
  </si>
  <si>
    <t>D-</t>
  </si>
  <si>
    <t>BUILDING</t>
  </si>
  <si>
    <t>05-02-2020</t>
  </si>
  <si>
    <t>AAP</t>
  </si>
  <si>
    <t>Advance Auto Parts Inc</t>
  </si>
  <si>
    <t>C</t>
  </si>
  <si>
    <t>05-22-2020</t>
  </si>
  <si>
    <t>AAPL</t>
  </si>
  <si>
    <t>Apple Inc</t>
  </si>
  <si>
    <t>01-28-2020</t>
  </si>
  <si>
    <t>04-30-2020</t>
  </si>
  <si>
    <t>AAT</t>
  </si>
  <si>
    <t>American Assets Trust</t>
  </si>
  <si>
    <t>02-11-2020</t>
  </si>
  <si>
    <t>REAL EST</t>
  </si>
  <si>
    <t>AAU</t>
  </si>
  <si>
    <t>Almaden Minerals Ltd</t>
  </si>
  <si>
    <t>04-03-2020</t>
  </si>
  <si>
    <t>AAWW</t>
  </si>
  <si>
    <t>Atlas Air Worldwide Hldg</t>
  </si>
  <si>
    <t>05-01-2020</t>
  </si>
  <si>
    <t>AAXN</t>
  </si>
  <si>
    <t>Axon Enterprise Inc</t>
  </si>
  <si>
    <t>BUSINS SVC</t>
  </si>
  <si>
    <t>05-09-2020</t>
  </si>
  <si>
    <t>AB</t>
  </si>
  <si>
    <t>Alliancebernstein Hld Lp</t>
  </si>
  <si>
    <t>02-12-2020</t>
  </si>
  <si>
    <t>ABB</t>
  </si>
  <si>
    <t>A B B Ltd</t>
  </si>
  <si>
    <t>02-04-2020</t>
  </si>
  <si>
    <t>MACHINE</t>
  </si>
  <si>
    <t>04-28-2020</t>
  </si>
  <si>
    <t>ABBV</t>
  </si>
  <si>
    <t>AbbVie Inc</t>
  </si>
  <si>
    <t>02-07-2020</t>
  </si>
  <si>
    <t>ABC</t>
  </si>
  <si>
    <t>Amerisourcebergen Corp</t>
  </si>
  <si>
    <t>01-30-2020</t>
  </si>
  <si>
    <t>ABCB</t>
  </si>
  <si>
    <t>Ameris Bancorp</t>
  </si>
  <si>
    <t>BANKS</t>
  </si>
  <si>
    <t>04-23-2020</t>
  </si>
  <si>
    <t>ABEO</t>
  </si>
  <si>
    <t>Abeona Therapeutics Inc</t>
  </si>
  <si>
    <t>B+</t>
  </si>
  <si>
    <t>03-16-2020</t>
  </si>
  <si>
    <t>05-10-2020</t>
  </si>
  <si>
    <t>ABEV</t>
  </si>
  <si>
    <t>Ambev SA Adr</t>
  </si>
  <si>
    <t>C+</t>
  </si>
  <si>
    <t>ALCOHL/TOB</t>
  </si>
  <si>
    <t>05-07-2020</t>
  </si>
  <si>
    <t>ABG</t>
  </si>
  <si>
    <t>Asbury Automotive Group</t>
  </si>
  <si>
    <t>02-03-2020</t>
  </si>
  <si>
    <t>ABIO</t>
  </si>
  <si>
    <t>Arca Biopharma Inc</t>
  </si>
  <si>
    <t>ABM</t>
  </si>
  <si>
    <t>A B M Industries Inc</t>
  </si>
  <si>
    <t>03-04-2020</t>
  </si>
  <si>
    <t>06-05-2020</t>
  </si>
  <si>
    <t>ABMD</t>
  </si>
  <si>
    <t>Abiomed Inc</t>
  </si>
  <si>
    <t>02-06-2020</t>
  </si>
  <si>
    <t>ABR</t>
  </si>
  <si>
    <t>Arbor Realty Trust Inc</t>
  </si>
  <si>
    <t>02-14-2020</t>
  </si>
  <si>
    <t>ABT</t>
  </si>
  <si>
    <t>Abbott Laboratories</t>
  </si>
  <si>
    <t>01-22-2020</t>
  </si>
  <si>
    <t>04-16-2020</t>
  </si>
  <si>
    <t>ABTX</t>
  </si>
  <si>
    <t>Allegiance Bancshares</t>
  </si>
  <si>
    <t>01-29-2020</t>
  </si>
  <si>
    <t>ABUS</t>
  </si>
  <si>
    <t>Arbutus Biopharma Corp</t>
  </si>
  <si>
    <t>03-05-2020</t>
  </si>
  <si>
    <t>05-06-2020</t>
  </si>
  <si>
    <t>AC</t>
  </si>
  <si>
    <t>Associated Cap Grp Cl A</t>
  </si>
  <si>
    <t>ACA</t>
  </si>
  <si>
    <t>Arcosa Inc</t>
  </si>
  <si>
    <t>02-26-2020</t>
  </si>
  <si>
    <t>ENERGY</t>
  </si>
  <si>
    <t>ACAD</t>
  </si>
  <si>
    <t>Acadia Pharmaceuticals</t>
  </si>
  <si>
    <t>ACAM</t>
  </si>
  <si>
    <t>Acamar Partners Acq Cl A</t>
  </si>
  <si>
    <t>MISC</t>
  </si>
  <si>
    <t>ACB</t>
  </si>
  <si>
    <t>Aurora Cannabis Inc</t>
  </si>
  <si>
    <t>B-</t>
  </si>
  <si>
    <t>02-13-2020</t>
  </si>
  <si>
    <t>ACBI</t>
  </si>
  <si>
    <t>Atlantic Capital Bancshr</t>
  </si>
  <si>
    <t>ACC</t>
  </si>
  <si>
    <t>Amer Campus Communities</t>
  </si>
  <si>
    <t>04-20-2020</t>
  </si>
  <si>
    <t>ACCO</t>
  </si>
  <si>
    <t>A C C O Brands Corp</t>
  </si>
  <si>
    <t>OFFICE</t>
  </si>
  <si>
    <t>ACEL</t>
  </si>
  <si>
    <t>Accel Entertainment Inc</t>
  </si>
  <si>
    <t>LEISURE</t>
  </si>
  <si>
    <t>ACER</t>
  </si>
  <si>
    <t>Acer Therapeutics Inc</t>
  </si>
  <si>
    <t>03-18-2020</t>
  </si>
  <si>
    <t>ACGL</t>
  </si>
  <si>
    <t>Arch Capital Group Ltd</t>
  </si>
  <si>
    <t>ACH</t>
  </si>
  <si>
    <t>Aluminum Cp Of China Adr</t>
  </si>
  <si>
    <t>10-29-2019</t>
  </si>
  <si>
    <t>METALS</t>
  </si>
  <si>
    <t>03-27-2020</t>
  </si>
  <si>
    <t>ACHC</t>
  </si>
  <si>
    <t>Acadia Healthcare Inc</t>
  </si>
  <si>
    <t>ACHV</t>
  </si>
  <si>
    <t>Achieve Life Science Inc</t>
  </si>
  <si>
    <t>03-13-2020</t>
  </si>
  <si>
    <t>05-15-2020</t>
  </si>
  <si>
    <t>ACIA</t>
  </si>
  <si>
    <t>Acacia Communications</t>
  </si>
  <si>
    <t>ACIU</t>
  </si>
  <si>
    <t>Ac Immune Sa</t>
  </si>
  <si>
    <t>11-13-2019</t>
  </si>
  <si>
    <t>03-21-2020</t>
  </si>
  <si>
    <t>ACIW</t>
  </si>
  <si>
    <t>A C I Worldwide Inc</t>
  </si>
  <si>
    <t>SOFTWARE</t>
  </si>
  <si>
    <t>ACLS</t>
  </si>
  <si>
    <t>Axcelis Technologies Inc</t>
  </si>
  <si>
    <t>02-05-2020</t>
  </si>
  <si>
    <t>CHIPS</t>
  </si>
  <si>
    <t>ACM</t>
  </si>
  <si>
    <t>Aecom Technology Corp</t>
  </si>
  <si>
    <t>ACMR</t>
  </si>
  <si>
    <t>Acm Research Inc Cl A</t>
  </si>
  <si>
    <t>ACN</t>
  </si>
  <si>
    <t>Accenture Plc</t>
  </si>
  <si>
    <t>03-19-2020</t>
  </si>
  <si>
    <t>06-27-2020</t>
  </si>
  <si>
    <t>ACNB</t>
  </si>
  <si>
    <t>A C N B Corporation</t>
  </si>
  <si>
    <t>ACOR</t>
  </si>
  <si>
    <t>Acorda Therapeutics Inc</t>
  </si>
  <si>
    <t>ACP</t>
  </si>
  <si>
    <t>Aberdeen Inc Credit Stgy</t>
  </si>
  <si>
    <t>10-31-2019</t>
  </si>
  <si>
    <t>ACRE</t>
  </si>
  <si>
    <t>Ares Coml Real Estate</t>
  </si>
  <si>
    <t>ACRS</t>
  </si>
  <si>
    <t>Aclaris Therapeutics Inc</t>
  </si>
  <si>
    <t>02-25-2020</t>
  </si>
  <si>
    <t>ACRX</t>
  </si>
  <si>
    <t>Acelrx Pharmaceuticals</t>
  </si>
  <si>
    <t>ACST</t>
  </si>
  <si>
    <t>Acasti Pharma Inc</t>
  </si>
  <si>
    <t>06-26-2020</t>
  </si>
  <si>
    <t>ACTG</t>
  </si>
  <si>
    <t>Acacia Research Corp</t>
  </si>
  <si>
    <t>03-12-2020</t>
  </si>
  <si>
    <t>ELECTRNCS</t>
  </si>
  <si>
    <t>ACTT</t>
  </si>
  <si>
    <t>Act II Global Acq Cl A</t>
  </si>
  <si>
    <t>11-08-2019</t>
  </si>
  <si>
    <t>ACU</t>
  </si>
  <si>
    <t>Acme United Corp</t>
  </si>
  <si>
    <t>04-18-2020</t>
  </si>
  <si>
    <t>ACV</t>
  </si>
  <si>
    <t>Allianzgi Div Inc &amp; Conv</t>
  </si>
  <si>
    <t>ACY</t>
  </si>
  <si>
    <t>Aerocentury Corp</t>
  </si>
  <si>
    <t>ADAP</t>
  </si>
  <si>
    <t>Adaptimmune Therptcs Ads</t>
  </si>
  <si>
    <t>ADBE</t>
  </si>
  <si>
    <t>Adobe Inc</t>
  </si>
  <si>
    <t>06-11-2020</t>
  </si>
  <si>
    <t>ADC</t>
  </si>
  <si>
    <t>Agree Realty Corp</t>
  </si>
  <si>
    <t>04-22-2020</t>
  </si>
  <si>
    <t>ADES</t>
  </si>
  <si>
    <t>Advanced Emissions Solut</t>
  </si>
  <si>
    <t>CHEMICAL</t>
  </si>
  <si>
    <t>ADI</t>
  </si>
  <si>
    <t>Analog Devices</t>
  </si>
  <si>
    <t>02-19-2020</t>
  </si>
  <si>
    <t>ADIL</t>
  </si>
  <si>
    <t>Adial Pharmaceuticals</t>
  </si>
  <si>
    <t>03-20-2020</t>
  </si>
  <si>
    <t>05-13-2020</t>
  </si>
  <si>
    <t>ADM</t>
  </si>
  <si>
    <t>Archer Daniels Midland</t>
  </si>
  <si>
    <t>FOOD/BEV</t>
  </si>
  <si>
    <t>ADMA</t>
  </si>
  <si>
    <t>A D M A Biologics Inc</t>
  </si>
  <si>
    <t>A-</t>
  </si>
  <si>
    <t>ADMP</t>
  </si>
  <si>
    <t>Adamis Pharmaceuticals</t>
  </si>
  <si>
    <t>03-15-2020</t>
  </si>
  <si>
    <t>ADMS</t>
  </si>
  <si>
    <t>Adamas Pharmaceuticals</t>
  </si>
  <si>
    <t>ADNT</t>
  </si>
  <si>
    <t>Adient Plc</t>
  </si>
  <si>
    <t>01-31-2020</t>
  </si>
  <si>
    <t>AUTO</t>
  </si>
  <si>
    <t>ADP</t>
  </si>
  <si>
    <t>Automatic DataProcessing</t>
  </si>
  <si>
    <t>04-29-2020</t>
  </si>
  <si>
    <t>ADPT</t>
  </si>
  <si>
    <t>Adaptive Biotechnologies</t>
  </si>
  <si>
    <t>ADRO</t>
  </si>
  <si>
    <t>Aduro Biotech Inc</t>
  </si>
  <si>
    <t>03-09-2020</t>
  </si>
  <si>
    <t>ADS</t>
  </si>
  <si>
    <t>Alliance Data Sys Corp</t>
  </si>
  <si>
    <t>ADSK</t>
  </si>
  <si>
    <t>Autodesk Inc</t>
  </si>
  <si>
    <t>05-23-2020</t>
  </si>
  <si>
    <t>ADSW</t>
  </si>
  <si>
    <t>Advanced Disposal Svcs</t>
  </si>
  <si>
    <t>ADT</t>
  </si>
  <si>
    <t>ADT Inc</t>
  </si>
  <si>
    <t>ADTN</t>
  </si>
  <si>
    <t>Adtran Inc</t>
  </si>
  <si>
    <t>ADUS</t>
  </si>
  <si>
    <t>Addus Homecare Corp</t>
  </si>
  <si>
    <t>03-17-2020</t>
  </si>
  <si>
    <t>ADVM</t>
  </si>
  <si>
    <t>Adverum Biotechnologies</t>
  </si>
  <si>
    <t>ADX</t>
  </si>
  <si>
    <t>Adams Diversified Eq Fd</t>
  </si>
  <si>
    <t>12-31-2019</t>
  </si>
  <si>
    <t>03-29-2020</t>
  </si>
  <si>
    <t>ADXN</t>
  </si>
  <si>
    <t>Addex Therapeutics Ads</t>
  </si>
  <si>
    <t>07-28-2019</t>
  </si>
  <si>
    <t>ADXS</t>
  </si>
  <si>
    <t>Advaxis Inc</t>
  </si>
  <si>
    <t>06-10-2020</t>
  </si>
  <si>
    <t>AE</t>
  </si>
  <si>
    <t>Adams Res &amp; Energy Inc</t>
  </si>
  <si>
    <t>AEE</t>
  </si>
  <si>
    <t>Ameren Corporation</t>
  </si>
  <si>
    <t>UTILITY</t>
  </si>
  <si>
    <t>05-05-2020</t>
  </si>
  <si>
    <t>AEF</t>
  </si>
  <si>
    <t>Aberdeen Emg Mkts Eq Inc</t>
  </si>
  <si>
    <t>AEG</t>
  </si>
  <si>
    <t>Aegon N V</t>
  </si>
  <si>
    <t>AEGN</t>
  </si>
  <si>
    <t>Aegion Corp</t>
  </si>
  <si>
    <t>AEHR</t>
  </si>
  <si>
    <t>Aehr Test Systems</t>
  </si>
  <si>
    <t>01-09-2020</t>
  </si>
  <si>
    <t>04-04-2020</t>
  </si>
  <si>
    <t>AEIS</t>
  </si>
  <si>
    <t>Advanced Energy Inds</t>
  </si>
  <si>
    <t>AEL</t>
  </si>
  <si>
    <t>Amer Equity Invstmt Life</t>
  </si>
  <si>
    <t>AEM</t>
  </si>
  <si>
    <t>Agnico Eagle Mines Ltd</t>
  </si>
  <si>
    <t>AEMD</t>
  </si>
  <si>
    <t>Aethlon Medical Inc</t>
  </si>
  <si>
    <t>02-10-2020</t>
  </si>
  <si>
    <t>07-01-2020</t>
  </si>
  <si>
    <t>AEO</t>
  </si>
  <si>
    <t>American Eagle Outfittrs</t>
  </si>
  <si>
    <t>AEP</t>
  </si>
  <si>
    <t>American Electric Power</t>
  </si>
  <si>
    <t>AER</t>
  </si>
  <si>
    <t>Aercap Holdings Nv</t>
  </si>
  <si>
    <t>AERI</t>
  </si>
  <si>
    <t>Aerie Pharmaceuticals</t>
  </si>
  <si>
    <t>AES</t>
  </si>
  <si>
    <t>A E S Corp</t>
  </si>
  <si>
    <t>AESE</t>
  </si>
  <si>
    <t>Allied Esports Ent Inc</t>
  </si>
  <si>
    <t>AEY</t>
  </si>
  <si>
    <t>Addvantage Tech Grp Inc</t>
  </si>
  <si>
    <t>AEYE</t>
  </si>
  <si>
    <t>Audioeye Inc</t>
  </si>
  <si>
    <t>03-23-2020</t>
  </si>
  <si>
    <t>AEZS</t>
  </si>
  <si>
    <t>Aeterna Zentaris Inc</t>
  </si>
  <si>
    <t>11-07-2019</t>
  </si>
  <si>
    <t>03-26-2020</t>
  </si>
  <si>
    <t>AFB</t>
  </si>
  <si>
    <t>Alliancebrnstn Natl Muni</t>
  </si>
  <si>
    <t>AFG</t>
  </si>
  <si>
    <t>American Financial Group</t>
  </si>
  <si>
    <t>AFH</t>
  </si>
  <si>
    <t>Atlas Financial Holdings</t>
  </si>
  <si>
    <t>03-11-2020</t>
  </si>
  <si>
    <t>AFI</t>
  </si>
  <si>
    <t>Armstrong Flooring Inc</t>
  </si>
  <si>
    <t>03-03-2020</t>
  </si>
  <si>
    <t>05-03-2020</t>
  </si>
  <si>
    <t>AFIN</t>
  </si>
  <si>
    <t>American Finance Tr</t>
  </si>
  <si>
    <t>AFL</t>
  </si>
  <si>
    <t>A F L A C Inc</t>
  </si>
  <si>
    <t>AFMD</t>
  </si>
  <si>
    <t>Affimed NV</t>
  </si>
  <si>
    <t>11-19-2019</t>
  </si>
  <si>
    <t>AFT</t>
  </si>
  <si>
    <t>Apollo Senior Fltng Rate</t>
  </si>
  <si>
    <t>AFYA</t>
  </si>
  <si>
    <t>Afya Limited Cl A</t>
  </si>
  <si>
    <t>12-02-2019</t>
  </si>
  <si>
    <t>AG</t>
  </si>
  <si>
    <t>First Majestic Silver</t>
  </si>
  <si>
    <t>AGBA</t>
  </si>
  <si>
    <t>Agba Acquisition Limited</t>
  </si>
  <si>
    <t>04-21-2020</t>
  </si>
  <si>
    <t>AGCO</t>
  </si>
  <si>
    <t>A G C O Corp</t>
  </si>
  <si>
    <t>AGRICULTRE</t>
  </si>
  <si>
    <t>AGD</t>
  </si>
  <si>
    <t>Aberdeen Glbl Dyn Div Fd</t>
  </si>
  <si>
    <t>AGE</t>
  </si>
  <si>
    <t>Agex Therapeutics Inc</t>
  </si>
  <si>
    <t>AGEN</t>
  </si>
  <si>
    <t>Agenus Inc</t>
  </si>
  <si>
    <t>AGFS</t>
  </si>
  <si>
    <t>Agrofresh Solutions Inc</t>
  </si>
  <si>
    <t>AGI</t>
  </si>
  <si>
    <t>Alamos Gold Inc</t>
  </si>
  <si>
    <t>AGIO</t>
  </si>
  <si>
    <t>Agios Pharmaceuticals</t>
  </si>
  <si>
    <t>AGLE</t>
  </si>
  <si>
    <t>Aeglea Biotherapeutics</t>
  </si>
  <si>
    <t>02-24-2020</t>
  </si>
  <si>
    <t>AGM</t>
  </si>
  <si>
    <t>Federal Agric Mtg Cl C</t>
  </si>
  <si>
    <t>AGMA</t>
  </si>
  <si>
    <t>Federal Agric Mtg Cl A</t>
  </si>
  <si>
    <t>AGMH</t>
  </si>
  <si>
    <t>Agm Group Holdings Cl A</t>
  </si>
  <si>
    <t>09-30-2019</t>
  </si>
  <si>
    <t>AGN</t>
  </si>
  <si>
    <t>Allergan plc</t>
  </si>
  <si>
    <t>AGNC</t>
  </si>
  <si>
    <t>Agnc Investment Corp</t>
  </si>
  <si>
    <t>04-24-2020</t>
  </si>
  <si>
    <t>AGO</t>
  </si>
  <si>
    <t>Assured Guaranty Ltd</t>
  </si>
  <si>
    <t>AGR</t>
  </si>
  <si>
    <t>Avangrid Inc</t>
  </si>
  <si>
    <t>AGRO</t>
  </si>
  <si>
    <t>Adecoagro Sa</t>
  </si>
  <si>
    <t>05-21-2020</t>
  </si>
  <si>
    <t>AGRX</t>
  </si>
  <si>
    <t>Agile Therapeutics Inc</t>
  </si>
  <si>
    <t>AGS</t>
  </si>
  <si>
    <t>Playags Inc</t>
  </si>
  <si>
    <t>AGTC</t>
  </si>
  <si>
    <t>Applied Genetic Techno</t>
  </si>
  <si>
    <t>AGX</t>
  </si>
  <si>
    <t>Argan Inc</t>
  </si>
  <si>
    <t>12-10-2019</t>
  </si>
  <si>
    <t>04-10-2020</t>
  </si>
  <si>
    <t>AGYS</t>
  </si>
  <si>
    <t>Agilysys Inc</t>
  </si>
  <si>
    <t>COMPUTER</t>
  </si>
  <si>
    <t>05-16-2020</t>
  </si>
  <si>
    <t>AHC</t>
  </si>
  <si>
    <t>A H Belo Corp Cl A</t>
  </si>
  <si>
    <t>07-29-2019</t>
  </si>
  <si>
    <t>MEDIA</t>
  </si>
  <si>
    <t>AHCO</t>
  </si>
  <si>
    <t>Adapthealth Corp Cl A</t>
  </si>
  <si>
    <t>AHH</t>
  </si>
  <si>
    <t>Armada Hoffler Ppty Inc</t>
  </si>
  <si>
    <t>AHPI</t>
  </si>
  <si>
    <t>Allied Healthcare Prods</t>
  </si>
  <si>
    <t>A+</t>
  </si>
  <si>
    <t>AHT</t>
  </si>
  <si>
    <t>Ashford Hospitality Tr</t>
  </si>
  <si>
    <t>AI</t>
  </si>
  <si>
    <t>Arlington Asset Inv Corp</t>
  </si>
  <si>
    <t>AIF</t>
  </si>
  <si>
    <t>Apollo Tactical Inc Fund</t>
  </si>
  <si>
    <t>AIG</t>
  </si>
  <si>
    <t>American Intl Group</t>
  </si>
  <si>
    <t>AIH</t>
  </si>
  <si>
    <t>Aesthetic Med Intl Hldgs</t>
  </si>
  <si>
    <t>11-26-2019</t>
  </si>
  <si>
    <t>AIHS</t>
  </si>
  <si>
    <t>Senmiao Technology Ltd</t>
  </si>
  <si>
    <t>07-03-2020</t>
  </si>
  <si>
    <t>AIKI</t>
  </si>
  <si>
    <t>AIkido Pharma Inc</t>
  </si>
  <si>
    <t>AIM</t>
  </si>
  <si>
    <t>AIM Immunotech Inc</t>
  </si>
  <si>
    <t>AIMC</t>
  </si>
  <si>
    <t>Altra Industrial Motion</t>
  </si>
  <si>
    <t>AIMT</t>
  </si>
  <si>
    <t>Aimmune Therapeutics Inc</t>
  </si>
  <si>
    <t>AIN</t>
  </si>
  <si>
    <t>Albany Intl Corp Cl A</t>
  </si>
  <si>
    <t>AINC</t>
  </si>
  <si>
    <t>Ashford Inc</t>
  </si>
  <si>
    <t>AINV</t>
  </si>
  <si>
    <t>Apollo Investment Corp</t>
  </si>
  <si>
    <t>AIO</t>
  </si>
  <si>
    <t>Allianzgi Art Intel&amp;Tech</t>
  </si>
  <si>
    <t>AIR</t>
  </si>
  <si>
    <t>A A R Corp</t>
  </si>
  <si>
    <t>12-19-2019</t>
  </si>
  <si>
    <t>AEROSPACE</t>
  </si>
  <si>
    <t>03-24-2020</t>
  </si>
  <si>
    <t>AIRG</t>
  </si>
  <si>
    <t>Airgain Inc</t>
  </si>
  <si>
    <t>AIRI</t>
  </si>
  <si>
    <t>Air Industries Group Inc</t>
  </si>
  <si>
    <t>11-06-2019</t>
  </si>
  <si>
    <t>AIRT</t>
  </si>
  <si>
    <t>Air T Inc</t>
  </si>
  <si>
    <t>06-28-2020</t>
  </si>
  <si>
    <t>AIT</t>
  </si>
  <si>
    <t>Applied Industrial Tech</t>
  </si>
  <si>
    <t>AIV</t>
  </si>
  <si>
    <t>Apartment Invt &amp; Mgmt Co</t>
  </si>
  <si>
    <t>AIZ</t>
  </si>
  <si>
    <t>Assurant Inc</t>
  </si>
  <si>
    <t>AJG</t>
  </si>
  <si>
    <t>Arthur J. Gallagher &amp; Co</t>
  </si>
  <si>
    <t>AJRD</t>
  </si>
  <si>
    <t>Aerojet Rocketdyne Hldgs</t>
  </si>
  <si>
    <t>AJX</t>
  </si>
  <si>
    <t>Great Ajax Corp</t>
  </si>
  <si>
    <t>AKAM</t>
  </si>
  <si>
    <t>Akamai Technologies Inc</t>
  </si>
  <si>
    <t>AKBA</t>
  </si>
  <si>
    <t>Akebia Therapeutics Inc</t>
  </si>
  <si>
    <t>03-10-2020</t>
  </si>
  <si>
    <t>AKCA</t>
  </si>
  <si>
    <t>Akcea Therapeutics Inc</t>
  </si>
  <si>
    <t>AKER</t>
  </si>
  <si>
    <t>Akers Biosciences Inc</t>
  </si>
  <si>
    <t>AKG</t>
  </si>
  <si>
    <t>Asanko Gold Inc</t>
  </si>
  <si>
    <t>AKOA</t>
  </si>
  <si>
    <t>Embotelladora Andina Adr</t>
  </si>
  <si>
    <t>AKOB</t>
  </si>
  <si>
    <t>Embotelladora Andina Clb</t>
  </si>
  <si>
    <t>AKR</t>
  </si>
  <si>
    <t>Acadia Realty Trust</t>
  </si>
  <si>
    <t>AKRO</t>
  </si>
  <si>
    <t>Akero Therapeutics Inc</t>
  </si>
  <si>
    <t>AKRX</t>
  </si>
  <si>
    <t>Akorn Inc</t>
  </si>
  <si>
    <t>AKTS</t>
  </si>
  <si>
    <t>Akoustis Technologies</t>
  </si>
  <si>
    <t>AKTX</t>
  </si>
  <si>
    <t>Akari Therapeutics Plc</t>
  </si>
  <si>
    <t>11-04-2019</t>
  </si>
  <si>
    <t>AL</t>
  </si>
  <si>
    <t>Air Lease Corp</t>
  </si>
  <si>
    <t>ALAC</t>
  </si>
  <si>
    <t>Alberton Acquisition Crp</t>
  </si>
  <si>
    <t>ALB</t>
  </si>
  <si>
    <t>Albemarle Corp</t>
  </si>
  <si>
    <t>ALBO</t>
  </si>
  <si>
    <t>Albireo Pharma Inc</t>
  </si>
  <si>
    <t>03-02-2020</t>
  </si>
  <si>
    <t>ALC</t>
  </si>
  <si>
    <t>Alcon Inc</t>
  </si>
  <si>
    <t>05-12-2020</t>
  </si>
  <si>
    <t>ALCO</t>
  </si>
  <si>
    <t>Alico Inc</t>
  </si>
  <si>
    <t>ALDX</t>
  </si>
  <si>
    <t>Aldeyra Therapeutics Inc</t>
  </si>
  <si>
    <t>ALE</t>
  </si>
  <si>
    <t>Allete Inc</t>
  </si>
  <si>
    <t>ALEC</t>
  </si>
  <si>
    <t>Alector Inc</t>
  </si>
  <si>
    <t>ALEX</t>
  </si>
  <si>
    <t>Alexander &amp; Baldwin Inc</t>
  </si>
  <si>
    <t>ALG</t>
  </si>
  <si>
    <t>Alamo Group Inc</t>
  </si>
  <si>
    <t>ALGN</t>
  </si>
  <si>
    <t>Align Technology Inc</t>
  </si>
  <si>
    <t>ALGR</t>
  </si>
  <si>
    <t>Allegro Merger Corp</t>
  </si>
  <si>
    <t>ALGT</t>
  </si>
  <si>
    <t>Allegiant Travel Company</t>
  </si>
  <si>
    <t>ALIM</t>
  </si>
  <si>
    <t>Alimera Sciences Inc</t>
  </si>
  <si>
    <t>ALJJ</t>
  </si>
  <si>
    <t>Alj Regional Holdings</t>
  </si>
  <si>
    <t>ALK</t>
  </si>
  <si>
    <t>Alaska Air Group Inc</t>
  </si>
  <si>
    <t>ALKS</t>
  </si>
  <si>
    <t>Alkermes Plc</t>
  </si>
  <si>
    <t>ALL</t>
  </si>
  <si>
    <t>Allstate Corp</t>
  </si>
  <si>
    <t>ALLE</t>
  </si>
  <si>
    <t>Allegion Plc</t>
  </si>
  <si>
    <t>ALLK</t>
  </si>
  <si>
    <t>Allakos Inc</t>
  </si>
  <si>
    <t>ALLO</t>
  </si>
  <si>
    <t>Allogene Therapeutics</t>
  </si>
  <si>
    <t>ALLT</t>
  </si>
  <si>
    <t>Allot Ltd</t>
  </si>
  <si>
    <t>ALLY</t>
  </si>
  <si>
    <t>Ally Financial Inc</t>
  </si>
  <si>
    <t>ALNA</t>
  </si>
  <si>
    <t>Allena Pharmaceuticals</t>
  </si>
  <si>
    <t>ALNY</t>
  </si>
  <si>
    <t>Alnylam Pharmaceuticals</t>
  </si>
  <si>
    <t>ALO</t>
  </si>
  <si>
    <t>Alio Gold Inc</t>
  </si>
  <si>
    <t>ALOT</t>
  </si>
  <si>
    <t>Astronova Inc</t>
  </si>
  <si>
    <t>ALPN</t>
  </si>
  <si>
    <t>Alpine Immune Sciences</t>
  </si>
  <si>
    <t>03-30-2020</t>
  </si>
  <si>
    <t>ALRM</t>
  </si>
  <si>
    <t>Alarm.com Holdings Inc</t>
  </si>
  <si>
    <t>ALRN</t>
  </si>
  <si>
    <t>Aileron Therapeutics Inc</t>
  </si>
  <si>
    <t>ALRS</t>
  </si>
  <si>
    <t>Alerus Financial Corp</t>
  </si>
  <si>
    <t>ALSK</t>
  </si>
  <si>
    <t>Alaska Comm Systems Grp</t>
  </si>
  <si>
    <t>ALSN</t>
  </si>
  <si>
    <t>Allison Transmission Hld</t>
  </si>
  <si>
    <t>ALT</t>
  </si>
  <si>
    <t>Altimmune Inc</t>
  </si>
  <si>
    <t>ALTG</t>
  </si>
  <si>
    <t>Alta Equipment Group</t>
  </si>
  <si>
    <t>03-25-2020</t>
  </si>
  <si>
    <t>ALTM</t>
  </si>
  <si>
    <t>Altus Midstream Cl A</t>
  </si>
  <si>
    <t>ALTR</t>
  </si>
  <si>
    <t>Altair Engineering Cl A</t>
  </si>
  <si>
    <t>ALUS</t>
  </si>
  <si>
    <t>Alussa Energy Acq Cl A</t>
  </si>
  <si>
    <t>10-28-2019</t>
  </si>
  <si>
    <t>ALV</t>
  </si>
  <si>
    <t>Autoliv Inc</t>
  </si>
  <si>
    <t>ALX</t>
  </si>
  <si>
    <t>Alexanders Inc</t>
  </si>
  <si>
    <t>ALXN</t>
  </si>
  <si>
    <t>Alexion Pharmaceuticals</t>
  </si>
  <si>
    <t>ALYA</t>
  </si>
  <si>
    <t>Alithya Group Inc</t>
  </si>
  <si>
    <t>06-18-2020</t>
  </si>
  <si>
    <t>AM</t>
  </si>
  <si>
    <t>Antero Midstream Corp</t>
  </si>
  <si>
    <t>AMAG</t>
  </si>
  <si>
    <t>A M A G Pharmaceuticals</t>
  </si>
  <si>
    <t>AMAL</t>
  </si>
  <si>
    <t>Amalgamated Bank</t>
  </si>
  <si>
    <t>AMAT</t>
  </si>
  <si>
    <t>Applied Materials Inc</t>
  </si>
  <si>
    <t>AMBA</t>
  </si>
  <si>
    <t>Ambarella Inc</t>
  </si>
  <si>
    <t>06-04-2020</t>
  </si>
  <si>
    <t>AMBC</t>
  </si>
  <si>
    <t>Ambac Financial Grp Inc</t>
  </si>
  <si>
    <t>AMBO</t>
  </si>
  <si>
    <t>Ambow Education Hldg Ads</t>
  </si>
  <si>
    <t>12-12-2019</t>
  </si>
  <si>
    <t>04-05-2020</t>
  </si>
  <si>
    <t>AMC</t>
  </si>
  <si>
    <t>A M C Entmt Hldgs Cl A</t>
  </si>
  <si>
    <t>AMCI</t>
  </si>
  <si>
    <t>AMCI Acquisition Cl A</t>
  </si>
  <si>
    <t>AMCR</t>
  </si>
  <si>
    <t>Amcor Plc</t>
  </si>
  <si>
    <t>AMCX</t>
  </si>
  <si>
    <t>Amc Networks Inc</t>
  </si>
  <si>
    <t>AMD</t>
  </si>
  <si>
    <t>Advanced Micro Devices</t>
  </si>
  <si>
    <t>AME</t>
  </si>
  <si>
    <t>Ametek Inc</t>
  </si>
  <si>
    <t>AMED</t>
  </si>
  <si>
    <t>Amedisys Inc</t>
  </si>
  <si>
    <t>AMEH</t>
  </si>
  <si>
    <t>Apollo Medical Holdings</t>
  </si>
  <si>
    <t>AMG</t>
  </si>
  <si>
    <t>Affiliated Managers Grp</t>
  </si>
  <si>
    <t>AMGN</t>
  </si>
  <si>
    <t>Amgen Inc</t>
  </si>
  <si>
    <t>AMH</t>
  </si>
  <si>
    <t>American Homes 4 Rt Cl A</t>
  </si>
  <si>
    <t>AMHC</t>
  </si>
  <si>
    <t>Amplitude Hlth Acq Cl A</t>
  </si>
  <si>
    <t>AMK</t>
  </si>
  <si>
    <t>Assetmark Finl Hldgs Inc</t>
  </si>
  <si>
    <t>AMKR</t>
  </si>
  <si>
    <t>Amkor Technology Inc</t>
  </si>
  <si>
    <t>AMN</t>
  </si>
  <si>
    <t>A M N Healthcare Svcs</t>
  </si>
  <si>
    <t>AMNB</t>
  </si>
  <si>
    <t>American National Bnkshr</t>
  </si>
  <si>
    <t>AMOT</t>
  </si>
  <si>
    <t>Allied Motion Tech</t>
  </si>
  <si>
    <t>AMOV</t>
  </si>
  <si>
    <t>America Movil Sab Adr A</t>
  </si>
  <si>
    <t>AMP</t>
  </si>
  <si>
    <t>Ameriprise Financial Inc</t>
  </si>
  <si>
    <t>AMPE</t>
  </si>
  <si>
    <t>Ampio Pharmaceuticals</t>
  </si>
  <si>
    <t>AMPH</t>
  </si>
  <si>
    <t>Amphastar Pharmaceutcls</t>
  </si>
  <si>
    <t>AMPY</t>
  </si>
  <si>
    <t>Amplify Energy Corp</t>
  </si>
  <si>
    <t>AMRB</t>
  </si>
  <si>
    <t>American River Bankshrs</t>
  </si>
  <si>
    <t>AMRC</t>
  </si>
  <si>
    <t>Ameresco Inc Cl A</t>
  </si>
  <si>
    <t>AMRH</t>
  </si>
  <si>
    <t>Ameri Holdings Inc</t>
  </si>
  <si>
    <t>AMRK</t>
  </si>
  <si>
    <t>A-Mark Precious Metals</t>
  </si>
  <si>
    <t>AMRN</t>
  </si>
  <si>
    <t>Amarin Corp Plc Adr</t>
  </si>
  <si>
    <t>AMRS</t>
  </si>
  <si>
    <t>Amyris Inc</t>
  </si>
  <si>
    <t>10-07-2020</t>
  </si>
  <si>
    <t>AMRX</t>
  </si>
  <si>
    <t>Amneal Pharmaceuticals</t>
  </si>
  <si>
    <t>AMS</t>
  </si>
  <si>
    <t>American Shared Hosp Svc</t>
  </si>
  <si>
    <t>03-28-2020</t>
  </si>
  <si>
    <t>AMSC</t>
  </si>
  <si>
    <t>American Superconductor</t>
  </si>
  <si>
    <t>AMSF</t>
  </si>
  <si>
    <t>Amerisafe Inc</t>
  </si>
  <si>
    <t>AMSWA</t>
  </si>
  <si>
    <t>American Software Inc A</t>
  </si>
  <si>
    <t>06-19-2020</t>
  </si>
  <si>
    <t>AMT</t>
  </si>
  <si>
    <t>American Tower Corp</t>
  </si>
  <si>
    <t>AMTB</t>
  </si>
  <si>
    <t>Amerant Bancorp Inc Cl A</t>
  </si>
  <si>
    <t>AMTBB</t>
  </si>
  <si>
    <t>Amerant Bancorp Inc Cl B</t>
  </si>
  <si>
    <t>AMTD</t>
  </si>
  <si>
    <t>T D Ameritrade Hldg Corp</t>
  </si>
  <si>
    <t>01-21-2020</t>
  </si>
  <si>
    <t>AMTX</t>
  </si>
  <si>
    <t>Aemetis Inc</t>
  </si>
  <si>
    <t>AMWD</t>
  </si>
  <si>
    <t>American Woodmark Corp</t>
  </si>
  <si>
    <t>05-28-2020</t>
  </si>
  <si>
    <t>AMX</t>
  </si>
  <si>
    <t>America Movil Sab Adr L</t>
  </si>
  <si>
    <t>AMZN</t>
  </si>
  <si>
    <t>Amazon.com Inc</t>
  </si>
  <si>
    <t>AN</t>
  </si>
  <si>
    <t>Autonation Inc</t>
  </si>
  <si>
    <t>ANAB</t>
  </si>
  <si>
    <t>Anaptysbio Inc</t>
  </si>
  <si>
    <t>ANAT</t>
  </si>
  <si>
    <t>American Natl Ins Co</t>
  </si>
  <si>
    <t>ANCN</t>
  </si>
  <si>
    <t>Anchiano Thera Ltd Ads</t>
  </si>
  <si>
    <t>ANDA</t>
  </si>
  <si>
    <t>Andina Acq Corp III</t>
  </si>
  <si>
    <t>ANDE</t>
  </si>
  <si>
    <t>Andersons Inc</t>
  </si>
  <si>
    <t>ANET</t>
  </si>
  <si>
    <t>Arista Networks Inc</t>
  </si>
  <si>
    <t>ANF</t>
  </si>
  <si>
    <t>Abercrombie &amp; Fitch Co</t>
  </si>
  <si>
    <t>05-29-2020</t>
  </si>
  <si>
    <t>ANGI</t>
  </si>
  <si>
    <t>ANGI Homeservices Cl A</t>
  </si>
  <si>
    <t>INTERNET</t>
  </si>
  <si>
    <t>ANGO</t>
  </si>
  <si>
    <t>Angiodynamics Inc</t>
  </si>
  <si>
    <t>01-07-2020</t>
  </si>
  <si>
    <t>04-07-2020</t>
  </si>
  <si>
    <t>ANH</t>
  </si>
  <si>
    <t>Anworth Mortgage Asset</t>
  </si>
  <si>
    <t>ANIK</t>
  </si>
  <si>
    <t>Anika Therapeutics Inc</t>
  </si>
  <si>
    <t>ANIP</t>
  </si>
  <si>
    <t>A N I Pharmaceuticals</t>
  </si>
  <si>
    <t>ANIX</t>
  </si>
  <si>
    <t>Anixa Biosciences Inc</t>
  </si>
  <si>
    <t>06-12-2020</t>
  </si>
  <si>
    <t>ANPC</t>
  </si>
  <si>
    <t>Anpac Bio-Med Sci Cl A</t>
  </si>
  <si>
    <t>ANSS</t>
  </si>
  <si>
    <t>Ansys Inc</t>
  </si>
  <si>
    <t>ANTE</t>
  </si>
  <si>
    <t>Airnet Technology Ads</t>
  </si>
  <si>
    <t>08-28-2019</t>
  </si>
  <si>
    <t>ANTM</t>
  </si>
  <si>
    <t>Anthem Inc</t>
  </si>
  <si>
    <t>ANVS</t>
  </si>
  <si>
    <t>Annovis Bio Inc</t>
  </si>
  <si>
    <t>ANY</t>
  </si>
  <si>
    <t>Sphere 3D Corp</t>
  </si>
  <si>
    <t>AOBC</t>
  </si>
  <si>
    <t>American Outdoor Brands</t>
  </si>
  <si>
    <t>AOD</t>
  </si>
  <si>
    <t>Aberdeen Total Dyn Dv Fd</t>
  </si>
  <si>
    <t>AON</t>
  </si>
  <si>
    <t>Aon Plc</t>
  </si>
  <si>
    <t>AOS</t>
  </si>
  <si>
    <t>Smith A O Corp</t>
  </si>
  <si>
    <t>AOSL</t>
  </si>
  <si>
    <t>Alpha &amp; Omega Semicondtr</t>
  </si>
  <si>
    <t>AP</t>
  </si>
  <si>
    <t>Ampco-Pittsburgh Corp</t>
  </si>
  <si>
    <t>APA</t>
  </si>
  <si>
    <t>Apache Corp</t>
  </si>
  <si>
    <t>APAM</t>
  </si>
  <si>
    <t>Artisan Ptns Asset Mgmt</t>
  </si>
  <si>
    <t>APD</t>
  </si>
  <si>
    <t>Air Products &amp; Chemicals</t>
  </si>
  <si>
    <t>01-24-2020</t>
  </si>
  <si>
    <t>APDN</t>
  </si>
  <si>
    <t>Applied Dna Sciences Inc</t>
  </si>
  <si>
    <t>APEI</t>
  </si>
  <si>
    <t>American Public Educ Inc</t>
  </si>
  <si>
    <t>APEN</t>
  </si>
  <si>
    <t>Apollo Endosurgery Inc</t>
  </si>
  <si>
    <t>10-30-2019</t>
  </si>
  <si>
    <t>APEX</t>
  </si>
  <si>
    <t>Apex Global Brands Inc</t>
  </si>
  <si>
    <t>12-20-2019</t>
  </si>
  <si>
    <t>APPAREL</t>
  </si>
  <si>
    <t>APH</t>
  </si>
  <si>
    <t>Amphenol Corp Cl A</t>
  </si>
  <si>
    <t>APHA</t>
  </si>
  <si>
    <t>Aphria Inc</t>
  </si>
  <si>
    <t>01-14-2020</t>
  </si>
  <si>
    <t>04-15-2020</t>
  </si>
  <si>
    <t>APLE</t>
  </si>
  <si>
    <t>Apple Hospitality Reit</t>
  </si>
  <si>
    <t>APLS</t>
  </si>
  <si>
    <t>Apellis Pharmaceuticals</t>
  </si>
  <si>
    <t>APLT</t>
  </si>
  <si>
    <t>Applied Therapeutics Inc</t>
  </si>
  <si>
    <t>06-21-2020</t>
  </si>
  <si>
    <t>APM</t>
  </si>
  <si>
    <t>Aptorum Group Ltd Cl A</t>
  </si>
  <si>
    <t>09-09-2019</t>
  </si>
  <si>
    <t>APO</t>
  </si>
  <si>
    <t>Apollo Global Mgmt Inc</t>
  </si>
  <si>
    <t>APOG</t>
  </si>
  <si>
    <t>Apogee Enterprises</t>
  </si>
  <si>
    <t>04-11-2020</t>
  </si>
  <si>
    <t>APOP</t>
  </si>
  <si>
    <t>Cellect Biotech Ads</t>
  </si>
  <si>
    <t>APPF</t>
  </si>
  <si>
    <t>Appfolio Inc Cl A</t>
  </si>
  <si>
    <t>APPN</t>
  </si>
  <si>
    <t>Appian Corp Cl A</t>
  </si>
  <si>
    <t>APPS</t>
  </si>
  <si>
    <t>Digital Turbine Inc</t>
  </si>
  <si>
    <t>06-03-2020</t>
  </si>
  <si>
    <t>APRE</t>
  </si>
  <si>
    <t>Aprea Therapeutics Inc</t>
  </si>
  <si>
    <t>APRN</t>
  </si>
  <si>
    <t>Blue Apron Holdings Cl A</t>
  </si>
  <si>
    <t>APT</t>
  </si>
  <si>
    <t>Alpha Pro Tech Ltd</t>
  </si>
  <si>
    <t>APTO</t>
  </si>
  <si>
    <t>Aptose Biosciences Inc</t>
  </si>
  <si>
    <t>APTS</t>
  </si>
  <si>
    <t>Prefd Apt Communities</t>
  </si>
  <si>
    <t>APTV</t>
  </si>
  <si>
    <t>Aptiv Plc</t>
  </si>
  <si>
    <t>APTX</t>
  </si>
  <si>
    <t>Aptinyx Inc</t>
  </si>
  <si>
    <t>APVO</t>
  </si>
  <si>
    <t>Aptevo Therapeutics Inc</t>
  </si>
  <si>
    <t>APWC</t>
  </si>
  <si>
    <t>Asia Pacif Wre&amp;Cable Ads</t>
  </si>
  <si>
    <t>12-23-2019</t>
  </si>
  <si>
    <t>APXT</t>
  </si>
  <si>
    <t>Apex Tech Acq Corp Cl A</t>
  </si>
  <si>
    <t>APY</t>
  </si>
  <si>
    <t>Apergy Corporation</t>
  </si>
  <si>
    <t>APYX</t>
  </si>
  <si>
    <t>Apyx Medical Corporation</t>
  </si>
  <si>
    <t>AQB</t>
  </si>
  <si>
    <t>Aquabounty Technologies</t>
  </si>
  <si>
    <t>AQMS</t>
  </si>
  <si>
    <t>Aqua Metals Inc</t>
  </si>
  <si>
    <t>AQN</t>
  </si>
  <si>
    <t>Algonquin Power &amp; Utlty</t>
  </si>
  <si>
    <t>AQST</t>
  </si>
  <si>
    <t>Aquestive Therapeutics</t>
  </si>
  <si>
    <t>AQUA</t>
  </si>
  <si>
    <t>Evoqua Water Tech Corp</t>
  </si>
  <si>
    <t>AR</t>
  </si>
  <si>
    <t>Antero Resources Corp</t>
  </si>
  <si>
    <t>ARA</t>
  </si>
  <si>
    <t>American Renal Assoc Hld</t>
  </si>
  <si>
    <t>09-05-2020</t>
  </si>
  <si>
    <t>ARAV</t>
  </si>
  <si>
    <t>Aravive Inc</t>
  </si>
  <si>
    <t>03-07-2020</t>
  </si>
  <si>
    <t>ARAY</t>
  </si>
  <si>
    <t>Accuray Inc</t>
  </si>
  <si>
    <t>ARC</t>
  </si>
  <si>
    <t>A R C Document Solutions</t>
  </si>
  <si>
    <t>ARCB</t>
  </si>
  <si>
    <t>Arcbest Corporation</t>
  </si>
  <si>
    <t>ARCC</t>
  </si>
  <si>
    <t>Ares Capital Corp</t>
  </si>
  <si>
    <t>ARCE</t>
  </si>
  <si>
    <t>Arco Platform Ltd Cl A</t>
  </si>
  <si>
    <t>ARCH</t>
  </si>
  <si>
    <t>Arch Coal Inc</t>
  </si>
  <si>
    <t>ARCO</t>
  </si>
  <si>
    <t>Arcos Dorados Hldgs Cl A</t>
  </si>
  <si>
    <t>ARCT</t>
  </si>
  <si>
    <t>Arcturus Therap Hldgs</t>
  </si>
  <si>
    <t>ARD</t>
  </si>
  <si>
    <t>Ardagh Group SA Cl A</t>
  </si>
  <si>
    <t>ARDC</t>
  </si>
  <si>
    <t>Ares Dynamic Cr Allocate</t>
  </si>
  <si>
    <t>ARDS</t>
  </si>
  <si>
    <t>Aridis Pharmaceuticals</t>
  </si>
  <si>
    <t>ARDX</t>
  </si>
  <si>
    <t>Ardelyx Inc</t>
  </si>
  <si>
    <t>03-06-2020</t>
  </si>
  <si>
    <t>ARE</t>
  </si>
  <si>
    <t>Alexandria R E Equities</t>
  </si>
  <si>
    <t>04-27-2020</t>
  </si>
  <si>
    <t>AREC</t>
  </si>
  <si>
    <t>American Resources</t>
  </si>
  <si>
    <t>11-18-2019</t>
  </si>
  <si>
    <t>ARES</t>
  </si>
  <si>
    <t>Ares Management Crp Cl A</t>
  </si>
  <si>
    <t>ARGO</t>
  </si>
  <si>
    <t>Argo Group Intl Hldg Ltd</t>
  </si>
  <si>
    <t>ARGX</t>
  </si>
  <si>
    <t>Argenx SE Ads</t>
  </si>
  <si>
    <t>ARI</t>
  </si>
  <si>
    <t>Apollo Comm Real Estate</t>
  </si>
  <si>
    <t>ARKR</t>
  </si>
  <si>
    <t>Ark Restaurants Corp</t>
  </si>
  <si>
    <t>ARL</t>
  </si>
  <si>
    <t>American Realty Investor</t>
  </si>
  <si>
    <t>ARLO</t>
  </si>
  <si>
    <t>Arlo Technologies Inc</t>
  </si>
  <si>
    <t>ARLP</t>
  </si>
  <si>
    <t>Alliance Res Partners Lp</t>
  </si>
  <si>
    <t>01-27-2020</t>
  </si>
  <si>
    <t>ARMK</t>
  </si>
  <si>
    <t>Aramark</t>
  </si>
  <si>
    <t>ARMP</t>
  </si>
  <si>
    <t>Armata Pharmaceuticals</t>
  </si>
  <si>
    <t>ARNA</t>
  </si>
  <si>
    <t>Arena Pharmaceuticals</t>
  </si>
  <si>
    <t>ARNC</t>
  </si>
  <si>
    <t>Arconic Inc</t>
  </si>
  <si>
    <t>AROC</t>
  </si>
  <si>
    <t>Archrock Inc</t>
  </si>
  <si>
    <t>AROW</t>
  </si>
  <si>
    <t>Arrow Financial Corp</t>
  </si>
  <si>
    <t>ARPO</t>
  </si>
  <si>
    <t>Aerpio Pharmaceuticals</t>
  </si>
  <si>
    <t>ARQT</t>
  </si>
  <si>
    <t>Arcutis Biotherapeutics</t>
  </si>
  <si>
    <t>ARR</t>
  </si>
  <si>
    <t>Armour Residential Reit</t>
  </si>
  <si>
    <t>ARTL</t>
  </si>
  <si>
    <t>Artelo Biosciences Inc</t>
  </si>
  <si>
    <t>ARTNA</t>
  </si>
  <si>
    <t>Artesian Res Corp</t>
  </si>
  <si>
    <t>ARTW</t>
  </si>
  <si>
    <t>Arts-Way Mfg Co</t>
  </si>
  <si>
    <t>04-08-2020</t>
  </si>
  <si>
    <t>ARVN</t>
  </si>
  <si>
    <t>Arvinas Inc</t>
  </si>
  <si>
    <t>ARW</t>
  </si>
  <si>
    <t>Arrow Electronics Inc</t>
  </si>
  <si>
    <t>ARWR</t>
  </si>
  <si>
    <t>Arrowhead Pharma</t>
  </si>
  <si>
    <t>ARYA</t>
  </si>
  <si>
    <t>Arya Sciences Acq Cl A</t>
  </si>
  <si>
    <t>ASA</t>
  </si>
  <si>
    <t>Asa Gold &amp; Precious Mtls</t>
  </si>
  <si>
    <t>05-31-2020</t>
  </si>
  <si>
    <t>ASB</t>
  </si>
  <si>
    <t>Associated Banc Corp</t>
  </si>
  <si>
    <t>ASC</t>
  </si>
  <si>
    <t>Ardmore Shipping Corp</t>
  </si>
  <si>
    <t>ASFI</t>
  </si>
  <si>
    <t>Asta Funding Inc</t>
  </si>
  <si>
    <t>02-21-2020</t>
  </si>
  <si>
    <t>ASG</t>
  </si>
  <si>
    <t>Liberty All Star Grth Fd</t>
  </si>
  <si>
    <t>ASGN</t>
  </si>
  <si>
    <t>ASGN Incorporated</t>
  </si>
  <si>
    <t>ASH</t>
  </si>
  <si>
    <t>Ashland Global Holdings</t>
  </si>
  <si>
    <t>ASIX</t>
  </si>
  <si>
    <t>Advansix Inc</t>
  </si>
  <si>
    <t>ASLN</t>
  </si>
  <si>
    <t>Aslan Pharmaceutical Ads</t>
  </si>
  <si>
    <t>ASM</t>
  </si>
  <si>
    <t>Avino Silver &amp; Gold Mine</t>
  </si>
  <si>
    <t>ASMB</t>
  </si>
  <si>
    <t>Assembly Biosciences Inc</t>
  </si>
  <si>
    <t>ASML</t>
  </si>
  <si>
    <t>A S M L Holding N.V. NY</t>
  </si>
  <si>
    <t>ASNA</t>
  </si>
  <si>
    <t>Ascena Retail Group Inc</t>
  </si>
  <si>
    <t>ASND</t>
  </si>
  <si>
    <t>Ascendis Pharma A/S Ads</t>
  </si>
  <si>
    <t>ASPN</t>
  </si>
  <si>
    <t>Aspen Aerogels Inc</t>
  </si>
  <si>
    <t>ASPS</t>
  </si>
  <si>
    <t>Altisource Ptf Sltns Sa</t>
  </si>
  <si>
    <t>ASPU</t>
  </si>
  <si>
    <t>Aspen Group Inc</t>
  </si>
  <si>
    <t>07-09-2020</t>
  </si>
  <si>
    <t>ASR</t>
  </si>
  <si>
    <t>Grupo Aeroportuario Adr</t>
  </si>
  <si>
    <t>ASRT</t>
  </si>
  <si>
    <t>Assertio Therapeutics</t>
  </si>
  <si>
    <t>ASRV</t>
  </si>
  <si>
    <t>Ameriserv Financial Inc</t>
  </si>
  <si>
    <t>ASTC</t>
  </si>
  <si>
    <t>Astrotech Corp</t>
  </si>
  <si>
    <t>ASTE</t>
  </si>
  <si>
    <t>Astec Industries Inc</t>
  </si>
  <si>
    <t>ASUR</t>
  </si>
  <si>
    <t>Asure Software Inc</t>
  </si>
  <si>
    <t>ASX</t>
  </si>
  <si>
    <t>A S E Technology Hlg Ads</t>
  </si>
  <si>
    <t>ASYS</t>
  </si>
  <si>
    <t>Amtech Systems Inc</t>
  </si>
  <si>
    <t>AT</t>
  </si>
  <si>
    <t>Atlantic Power Corp</t>
  </si>
  <si>
    <t>ATAX</t>
  </si>
  <si>
    <t>America First Multfm Inv</t>
  </si>
  <si>
    <t>ATCO</t>
  </si>
  <si>
    <t>Atlas Corp</t>
  </si>
  <si>
    <t>ATCX</t>
  </si>
  <si>
    <t>Atlas Tech Conslnt Cl A</t>
  </si>
  <si>
    <t>ATEC</t>
  </si>
  <si>
    <t>Alphatec Holdings Inc</t>
  </si>
  <si>
    <t>ATEN</t>
  </si>
  <si>
    <t>A10 Networks Inc</t>
  </si>
  <si>
    <t>ATEX</t>
  </si>
  <si>
    <t>Anterix Inc</t>
  </si>
  <si>
    <t>05-20-2020</t>
  </si>
  <si>
    <t>ATGE</t>
  </si>
  <si>
    <t>Adtalem Global Education</t>
  </si>
  <si>
    <t>ATH</t>
  </si>
  <si>
    <t>Athene Holding Ltd Cl A</t>
  </si>
  <si>
    <t>ATHE</t>
  </si>
  <si>
    <t>Alterity Therap Ads</t>
  </si>
  <si>
    <t>08-30-2019</t>
  </si>
  <si>
    <t>ATHM</t>
  </si>
  <si>
    <t>Autohome Inc Cl A Ads</t>
  </si>
  <si>
    <t>ATHX</t>
  </si>
  <si>
    <t>Athersys Inc</t>
  </si>
  <si>
    <t>ATI</t>
  </si>
  <si>
    <t>Allegheny Technologies</t>
  </si>
  <si>
    <t>ATIF</t>
  </si>
  <si>
    <t>A T I F Holdings Ltd</t>
  </si>
  <si>
    <t>ATKR</t>
  </si>
  <si>
    <t>Atkore International Grp</t>
  </si>
  <si>
    <t>ATLC</t>
  </si>
  <si>
    <t>Atlanticus Holdings Corp</t>
  </si>
  <si>
    <t>ATLO</t>
  </si>
  <si>
    <t>Ames National Corp</t>
  </si>
  <si>
    <t>04-12-2020</t>
  </si>
  <si>
    <t>ATNI</t>
  </si>
  <si>
    <t>A T N International Inc</t>
  </si>
  <si>
    <t>ATNM</t>
  </si>
  <si>
    <t>Actinium Pharmaceuticals</t>
  </si>
  <si>
    <t>ATNX</t>
  </si>
  <si>
    <t>Athenex Inc</t>
  </si>
  <si>
    <t>ATO</t>
  </si>
  <si>
    <t>Atmos Energy Corp</t>
  </si>
  <si>
    <t>ATOM</t>
  </si>
  <si>
    <t>Atomera Incorporated</t>
  </si>
  <si>
    <t>ATOS</t>
  </si>
  <si>
    <t>Atossa Therapeutics</t>
  </si>
  <si>
    <t>ATR</t>
  </si>
  <si>
    <t>Aptargroup Inc</t>
  </si>
  <si>
    <t>ATRA</t>
  </si>
  <si>
    <t>Atara Biotherapeutics</t>
  </si>
  <si>
    <t>ATRC</t>
  </si>
  <si>
    <t>Atricure Inc</t>
  </si>
  <si>
    <t>ATRI</t>
  </si>
  <si>
    <t>Atrion Corporation</t>
  </si>
  <si>
    <t>ATRO</t>
  </si>
  <si>
    <t>Astronics Corp Cl A</t>
  </si>
  <si>
    <t>ATRS</t>
  </si>
  <si>
    <t>Antares Pharma Inc</t>
  </si>
  <si>
    <t>ATSG</t>
  </si>
  <si>
    <t>Air Transport Svcs Grp</t>
  </si>
  <si>
    <t>ATTO</t>
  </si>
  <si>
    <t>Atento SA</t>
  </si>
  <si>
    <t>ATUS</t>
  </si>
  <si>
    <t>Altice USA Inc Cl A</t>
  </si>
  <si>
    <t>ATV</t>
  </si>
  <si>
    <t>Acorn Intl Inc Ads</t>
  </si>
  <si>
    <t>ATVI</t>
  </si>
  <si>
    <t>Activision Blizzard Inc</t>
  </si>
  <si>
    <t>ATXI</t>
  </si>
  <si>
    <t>Avenue Therapeutics Inc</t>
  </si>
  <si>
    <t>AU</t>
  </si>
  <si>
    <t>Anglogold Ashanti Ads</t>
  </si>
  <si>
    <t>AUB</t>
  </si>
  <si>
    <t>Atlantic UnionBankshares</t>
  </si>
  <si>
    <t>AUBN</t>
  </si>
  <si>
    <t>Auburn National Bancorp</t>
  </si>
  <si>
    <t>AUDC</t>
  </si>
  <si>
    <t>Audiocodes Ltd</t>
  </si>
  <si>
    <t>AUG</t>
  </si>
  <si>
    <t>Auryn Resources Inc</t>
  </si>
  <si>
    <t>AUMN</t>
  </si>
  <si>
    <t>Golden Minerals Co</t>
  </si>
  <si>
    <t>AUPH</t>
  </si>
  <si>
    <t>Aurinia Pharmaceuticals</t>
  </si>
  <si>
    <t>AUTL</t>
  </si>
  <si>
    <t>Autolus Therap Plc Ads</t>
  </si>
  <si>
    <t>Autoweb Inc</t>
  </si>
  <si>
    <t>AUY</t>
  </si>
  <si>
    <t>Yamana Gold Inc</t>
  </si>
  <si>
    <t>AVA</t>
  </si>
  <si>
    <t>Avista Corp</t>
  </si>
  <si>
    <t>AVAL</t>
  </si>
  <si>
    <t>Grupo Aval Acc Y Val Ads</t>
  </si>
  <si>
    <t>AVAV</t>
  </si>
  <si>
    <t>Aerovironment Inc</t>
  </si>
  <si>
    <t>06-25-2020</t>
  </si>
  <si>
    <t>AVB</t>
  </si>
  <si>
    <t>Avalonbay Communities</t>
  </si>
  <si>
    <t>AVCO</t>
  </si>
  <si>
    <t>Avalon Globocare Corp</t>
  </si>
  <si>
    <t>AVD</t>
  </si>
  <si>
    <t>American Vanguard Corp</t>
  </si>
  <si>
    <t>AVDL</t>
  </si>
  <si>
    <t>Avadel Pharma Ads</t>
  </si>
  <si>
    <t>AVEO</t>
  </si>
  <si>
    <t>Aveo Pharmaceuticals</t>
  </si>
  <si>
    <t>AVGO</t>
  </si>
  <si>
    <t>Broadcom Inc</t>
  </si>
  <si>
    <t>06-13-2020</t>
  </si>
  <si>
    <t>AVGR</t>
  </si>
  <si>
    <t>Avinger Inc</t>
  </si>
  <si>
    <t>AVH</t>
  </si>
  <si>
    <t>Avianca Holdings Ads</t>
  </si>
  <si>
    <t>AVID</t>
  </si>
  <si>
    <t>Avid Technology Inc</t>
  </si>
  <si>
    <t>AVK</t>
  </si>
  <si>
    <t>Advent Conv and Inc Fd</t>
  </si>
  <si>
    <t>AVLR</t>
  </si>
  <si>
    <t>Avalara Inc</t>
  </si>
  <si>
    <t>AVNS</t>
  </si>
  <si>
    <t>Avanos Medical Inc</t>
  </si>
  <si>
    <t>AVNW</t>
  </si>
  <si>
    <t>Aviat Networks Inc</t>
  </si>
  <si>
    <t>AVRO</t>
  </si>
  <si>
    <t>Avrobio Inc</t>
  </si>
  <si>
    <t>AVT</t>
  </si>
  <si>
    <t>Avnet Inc</t>
  </si>
  <si>
    <t>AVTR</t>
  </si>
  <si>
    <t>Avantor Inc</t>
  </si>
  <si>
    <t>AVX</t>
  </si>
  <si>
    <t>A V X Corp</t>
  </si>
  <si>
    <t>AVXL</t>
  </si>
  <si>
    <t>Anavex Life Sciences Crp</t>
  </si>
  <si>
    <t>AVY</t>
  </si>
  <si>
    <t>Avery Dennison Corp</t>
  </si>
  <si>
    <t>AVYA</t>
  </si>
  <si>
    <t>Avaya Holdings Corp</t>
  </si>
  <si>
    <t>AWF</t>
  </si>
  <si>
    <t>Alliancebrnstn Gl Hi Inc</t>
  </si>
  <si>
    <t>AWI</t>
  </si>
  <si>
    <t>Armstrong World Inds</t>
  </si>
  <si>
    <t>AWK</t>
  </si>
  <si>
    <t>American Water Works Co</t>
  </si>
  <si>
    <t>AWP</t>
  </si>
  <si>
    <t>Aberdeen GlblPremierPpty</t>
  </si>
  <si>
    <t>AWR</t>
  </si>
  <si>
    <t>American States Water</t>
  </si>
  <si>
    <t>AWRE</t>
  </si>
  <si>
    <t>Aware Inc</t>
  </si>
  <si>
    <t>AWX</t>
  </si>
  <si>
    <t>Avalon Holdings Corp</t>
  </si>
  <si>
    <t>AX</t>
  </si>
  <si>
    <t>Axos Financial Inc</t>
  </si>
  <si>
    <t>S&amp;Ls</t>
  </si>
  <si>
    <t>AXAS</t>
  </si>
  <si>
    <t>Abraxas Petroleum Corp</t>
  </si>
  <si>
    <t>AXDX</t>
  </si>
  <si>
    <t>Accelerate Diagnostics</t>
  </si>
  <si>
    <t>AXE</t>
  </si>
  <si>
    <t>Anixter International</t>
  </si>
  <si>
    <t>AXGN</t>
  </si>
  <si>
    <t>Axogen Inc</t>
  </si>
  <si>
    <t>AXGT</t>
  </si>
  <si>
    <t>Axovant Gene Therapies</t>
  </si>
  <si>
    <t>AXL</t>
  </si>
  <si>
    <t>Amer Axle &amp; Mfg Holdings</t>
  </si>
  <si>
    <t>AXLA</t>
  </si>
  <si>
    <t>Axcella Health Inc</t>
  </si>
  <si>
    <t>AXNX</t>
  </si>
  <si>
    <t>Axonics Modulation Tech</t>
  </si>
  <si>
    <t>AXP</t>
  </si>
  <si>
    <t>American Express Co</t>
  </si>
  <si>
    <t>AXR</t>
  </si>
  <si>
    <t>Amrep Corp</t>
  </si>
  <si>
    <t>07-26-2020</t>
  </si>
  <si>
    <t>AXS</t>
  </si>
  <si>
    <t>Axis Capital Hldings Ltd</t>
  </si>
  <si>
    <t>AXSM</t>
  </si>
  <si>
    <t>Axsome Therapeutics Inc</t>
  </si>
  <si>
    <t>AXTA</t>
  </si>
  <si>
    <t>Axalta Coating Systems</t>
  </si>
  <si>
    <t>AXTI</t>
  </si>
  <si>
    <t>A X T Inc</t>
  </si>
  <si>
    <t>AXU</t>
  </si>
  <si>
    <t>Alexco Resource Corp</t>
  </si>
  <si>
    <t>AY</t>
  </si>
  <si>
    <t>Atlantica Yield plc</t>
  </si>
  <si>
    <t>AYI</t>
  </si>
  <si>
    <t>Acuity Brands Inc</t>
  </si>
  <si>
    <t>04-02-2020</t>
  </si>
  <si>
    <t>AYR</t>
  </si>
  <si>
    <t>Aircastle Ltd</t>
  </si>
  <si>
    <t>AYTU</t>
  </si>
  <si>
    <t>Aytu BioScience Inc</t>
  </si>
  <si>
    <t>AYX</t>
  </si>
  <si>
    <t>Alteryx Inc Cl A</t>
  </si>
  <si>
    <t>AZN</t>
  </si>
  <si>
    <t>Astrazeneca Plc Ads</t>
  </si>
  <si>
    <t>AZO</t>
  </si>
  <si>
    <t>Autozone Inc</t>
  </si>
  <si>
    <t>AZPN</t>
  </si>
  <si>
    <t>Aspen Technology Inc</t>
  </si>
  <si>
    <t>AZRE</t>
  </si>
  <si>
    <t>Azure Power Global Ltd</t>
  </si>
  <si>
    <t>AZRX</t>
  </si>
  <si>
    <t>Azurrx Biopharma Inc</t>
  </si>
  <si>
    <t>AZUL</t>
  </si>
  <si>
    <t>Azul S A Ads</t>
  </si>
  <si>
    <t>AZZ</t>
  </si>
  <si>
    <t>A Z Z Incorporated</t>
  </si>
  <si>
    <t>Barnes Group Inc</t>
  </si>
  <si>
    <t>BA</t>
  </si>
  <si>
    <t>Boeing Co</t>
  </si>
  <si>
    <t>BABA</t>
  </si>
  <si>
    <t>Alibaba Group Hldg Ads</t>
  </si>
  <si>
    <t>BAC</t>
  </si>
  <si>
    <t>Bank Of America Corp</t>
  </si>
  <si>
    <t>BAF</t>
  </si>
  <si>
    <t>Blackrock Mu Inc In Qual</t>
  </si>
  <si>
    <t>BAH</t>
  </si>
  <si>
    <t>Booz Allen Hamilton Cl A</t>
  </si>
  <si>
    <t>BAK</t>
  </si>
  <si>
    <t>Braskem Sa Adr</t>
  </si>
  <si>
    <t>11-15-2019</t>
  </si>
  <si>
    <t>BAM</t>
  </si>
  <si>
    <t>Brookfield Asset Mgmt A</t>
  </si>
  <si>
    <t>BANC</t>
  </si>
  <si>
    <t>Banc of California Inc</t>
  </si>
  <si>
    <t>BAND</t>
  </si>
  <si>
    <t>Bandwidth Inc Cl A</t>
  </si>
  <si>
    <t>BANF</t>
  </si>
  <si>
    <t>Bancfirst Corp</t>
  </si>
  <si>
    <t>01-17-2020</t>
  </si>
  <si>
    <t>BANR</t>
  </si>
  <si>
    <t>Banner Corporation</t>
  </si>
  <si>
    <t>BANX</t>
  </si>
  <si>
    <t>Stonecastle Financial Cp</t>
  </si>
  <si>
    <t>BAP</t>
  </si>
  <si>
    <t>Credicorp Ltd</t>
  </si>
  <si>
    <t>BASI</t>
  </si>
  <si>
    <t>Bioanalytical Systems</t>
  </si>
  <si>
    <t>BATL</t>
  </si>
  <si>
    <t>Battalion Oil Corp</t>
  </si>
  <si>
    <t>BATRA</t>
  </si>
  <si>
    <t>Liberty Media Sr A LibBr</t>
  </si>
  <si>
    <t>BATRK</t>
  </si>
  <si>
    <t>Liberty Media Sr C LibBr</t>
  </si>
  <si>
    <t>BAX</t>
  </si>
  <si>
    <t>Baxter International Inc</t>
  </si>
  <si>
    <t>BB</t>
  </si>
  <si>
    <t>BlackBerry Limited</t>
  </si>
  <si>
    <t>03-31-2020</t>
  </si>
  <si>
    <t>BBAR</t>
  </si>
  <si>
    <t>B B V A Banco Frances Sa</t>
  </si>
  <si>
    <t>BBBY</t>
  </si>
  <si>
    <t>Bed Bath &amp; Beyond Inc</t>
  </si>
  <si>
    <t>01-08-2020</t>
  </si>
  <si>
    <t>BBCP</t>
  </si>
  <si>
    <t>Concrete Pumping Hldgs</t>
  </si>
  <si>
    <t>BBD</t>
  </si>
  <si>
    <t>Banco Bradesco Sa Adr pf</t>
  </si>
  <si>
    <t>BBDC</t>
  </si>
  <si>
    <t>Barings BDC Inc</t>
  </si>
  <si>
    <t>BBDO</t>
  </si>
  <si>
    <t>Banco Bradesco Sa Adr</t>
  </si>
  <si>
    <t>BBF</t>
  </si>
  <si>
    <t>Blackrock Muni Inc Inv</t>
  </si>
  <si>
    <t>BBGI</t>
  </si>
  <si>
    <t>Beasley Broadcast Grp A</t>
  </si>
  <si>
    <t>BBI</t>
  </si>
  <si>
    <t>Brickell Biotech Inc</t>
  </si>
  <si>
    <t>BBIO</t>
  </si>
  <si>
    <t>Bridgebio Pharma Inc</t>
  </si>
  <si>
    <t>04-14-2020</t>
  </si>
  <si>
    <t>BBK</t>
  </si>
  <si>
    <t>Blackrock Muni Bond Tr</t>
  </si>
  <si>
    <t>BBL</t>
  </si>
  <si>
    <t>B H P Group Plc Ads</t>
  </si>
  <si>
    <t>BBN</t>
  </si>
  <si>
    <t>Blackrock Tax Mncp Bd Tr</t>
  </si>
  <si>
    <t>BBQ</t>
  </si>
  <si>
    <t>BBQ Holdings Inc</t>
  </si>
  <si>
    <t>BBSI</t>
  </si>
  <si>
    <t>Barrett Business Svcs</t>
  </si>
  <si>
    <t>BBU</t>
  </si>
  <si>
    <t>Brookfield Bus Ptnrs LP</t>
  </si>
  <si>
    <t>BBVA</t>
  </si>
  <si>
    <t>Banco Bilbao Viz Arg Adr</t>
  </si>
  <si>
    <t>BBW</t>
  </si>
  <si>
    <t>Build-A-Bear Workshop</t>
  </si>
  <si>
    <t>BBX</t>
  </si>
  <si>
    <t>BBX Capital Co Cl A</t>
  </si>
  <si>
    <t>BBY</t>
  </si>
  <si>
    <t>Best Buy Co Inc</t>
  </si>
  <si>
    <t>BC</t>
  </si>
  <si>
    <t>Brunswick Corp</t>
  </si>
  <si>
    <t>BCBP</t>
  </si>
  <si>
    <t>B C B Bancorp Inc</t>
  </si>
  <si>
    <t>BCC</t>
  </si>
  <si>
    <t>Boise Cascade Company</t>
  </si>
  <si>
    <t>BCDA</t>
  </si>
  <si>
    <t>Biocardia Inc</t>
  </si>
  <si>
    <t>BCE</t>
  </si>
  <si>
    <t>B C E Inc</t>
  </si>
  <si>
    <t>BCEI</t>
  </si>
  <si>
    <t>Bonanza Creek Energy Inc</t>
  </si>
  <si>
    <t>BCEL</t>
  </si>
  <si>
    <t>Atreca Inc Cl A</t>
  </si>
  <si>
    <t>BCH</t>
  </si>
  <si>
    <t>Banco De Chile Adr</t>
  </si>
  <si>
    <t>BCLI</t>
  </si>
  <si>
    <t>Brainstorm Cell Therap</t>
  </si>
  <si>
    <t>BCML</t>
  </si>
  <si>
    <t>Baycom Corp</t>
  </si>
  <si>
    <t>BCO</t>
  </si>
  <si>
    <t>Brinks Co</t>
  </si>
  <si>
    <t>BCOM</t>
  </si>
  <si>
    <t>B Communications Ltd</t>
  </si>
  <si>
    <t>BCOR</t>
  </si>
  <si>
    <t>Blucora Inc</t>
  </si>
  <si>
    <t>BCOV</t>
  </si>
  <si>
    <t>Brightcove Inc</t>
  </si>
  <si>
    <t>BCOW</t>
  </si>
  <si>
    <t>1895 Bancorp ofWisconsin</t>
  </si>
  <si>
    <t>BCPC</t>
  </si>
  <si>
    <t>Balchem Corp</t>
  </si>
  <si>
    <t>BCRH</t>
  </si>
  <si>
    <t>Blue Capital Reins Hldg</t>
  </si>
  <si>
    <t>BCRX</t>
  </si>
  <si>
    <t>Biocryst Pharmaceuticals</t>
  </si>
  <si>
    <t>BCS</t>
  </si>
  <si>
    <t>Barclays Plc Adr</t>
  </si>
  <si>
    <t>BCSF</t>
  </si>
  <si>
    <t>Bain Cap Specialty Fin</t>
  </si>
  <si>
    <t>BCTF</t>
  </si>
  <si>
    <t>Bancorp 34 Inc</t>
  </si>
  <si>
    <t>BCV</t>
  </si>
  <si>
    <t>Bancroft Fund Ltd</t>
  </si>
  <si>
    <t>BCX</t>
  </si>
  <si>
    <t>Blackrock Res &amp; Comd Str</t>
  </si>
  <si>
    <t>BCYC</t>
  </si>
  <si>
    <t>Bicycle Therapeutics Ads</t>
  </si>
  <si>
    <t>BDC</t>
  </si>
  <si>
    <t>Belden Inc</t>
  </si>
  <si>
    <t>BDGE</t>
  </si>
  <si>
    <t>Bridge Bancorp Inc</t>
  </si>
  <si>
    <t>BDJ</t>
  </si>
  <si>
    <t>Blackrock Enh Eqty Dv Tr</t>
  </si>
  <si>
    <t>BDL</t>
  </si>
  <si>
    <t>Flanigans Enterprises</t>
  </si>
  <si>
    <t>BDN</t>
  </si>
  <si>
    <t>Brandywine Realty Trust</t>
  </si>
  <si>
    <t>BDR</t>
  </si>
  <si>
    <t>Blonder Tongue Labs</t>
  </si>
  <si>
    <t>BDSI</t>
  </si>
  <si>
    <t>Biodelivery Science Intl</t>
  </si>
  <si>
    <t>BDTX</t>
  </si>
  <si>
    <t>Black Diamond Therptcs</t>
  </si>
  <si>
    <t>BDX</t>
  </si>
  <si>
    <t>Becton Dickinson &amp; Co</t>
  </si>
  <si>
    <t>BE</t>
  </si>
  <si>
    <t>Bloom Energy Corp Cl A</t>
  </si>
  <si>
    <t>BEAM</t>
  </si>
  <si>
    <t>Beam Therapeutics Inc</t>
  </si>
  <si>
    <t>BEAT</t>
  </si>
  <si>
    <t>BioTelemetry Inc</t>
  </si>
  <si>
    <t>BECN</t>
  </si>
  <si>
    <t>Beacon Roofing Supply</t>
  </si>
  <si>
    <t>BEDU</t>
  </si>
  <si>
    <t>Bright Scholar Edu Hldgs</t>
  </si>
  <si>
    <t>01-16-2020</t>
  </si>
  <si>
    <t>BELFA</t>
  </si>
  <si>
    <t>Bel Fuse Inc Cl A</t>
  </si>
  <si>
    <t>BELFB</t>
  </si>
  <si>
    <t>Bel Fuse Inc Cl B</t>
  </si>
  <si>
    <t>BEN</t>
  </si>
  <si>
    <t>Franklin Resources Inc</t>
  </si>
  <si>
    <t>BEP</t>
  </si>
  <si>
    <t>Brookfield Ren Prtnrs LP</t>
  </si>
  <si>
    <t>BERY</t>
  </si>
  <si>
    <t>Berry Global Group Inc</t>
  </si>
  <si>
    <t>BEST</t>
  </si>
  <si>
    <t>Best Inc Ads Cl A</t>
  </si>
  <si>
    <t>BFA</t>
  </si>
  <si>
    <t>Brown Forman Corp Cla</t>
  </si>
  <si>
    <t>BFAM</t>
  </si>
  <si>
    <t>Bright Horizns Fam Solns</t>
  </si>
  <si>
    <t>BFB</t>
  </si>
  <si>
    <t>Brown Forman Corp Clb</t>
  </si>
  <si>
    <t>BFC</t>
  </si>
  <si>
    <t>Bank First Corporation</t>
  </si>
  <si>
    <t>BFIN</t>
  </si>
  <si>
    <t>Bankfinancial Corp</t>
  </si>
  <si>
    <t>BFK</t>
  </si>
  <si>
    <t>Blackrock Muni Incm Trst</t>
  </si>
  <si>
    <t>BFO</t>
  </si>
  <si>
    <t>Blackrock Fl Mu 2020 Trm</t>
  </si>
  <si>
    <t>BFRA</t>
  </si>
  <si>
    <t>Biofrontera AG Ads</t>
  </si>
  <si>
    <t>BFS</t>
  </si>
  <si>
    <t>Saul Centers Inc</t>
  </si>
  <si>
    <t>BFST</t>
  </si>
  <si>
    <t>Business First Bancshare</t>
  </si>
  <si>
    <t>BFY</t>
  </si>
  <si>
    <t>Blackrock Ny Mun Incm II</t>
  </si>
  <si>
    <t>BFYT</t>
  </si>
  <si>
    <t>Benefytt Tech Cl A</t>
  </si>
  <si>
    <t>BFZ</t>
  </si>
  <si>
    <t>Blackrock Ca Mun Incm Tr</t>
  </si>
  <si>
    <t>BG</t>
  </si>
  <si>
    <t>Bunge Ltd</t>
  </si>
  <si>
    <t>BGB</t>
  </si>
  <si>
    <t>Blackstone/ Gso Stgy Crd</t>
  </si>
  <si>
    <t>BGCP</t>
  </si>
  <si>
    <t>B G C Partners Inc Cl A</t>
  </si>
  <si>
    <t>BGFV</t>
  </si>
  <si>
    <t>Big 5 Sporting Corp</t>
  </si>
  <si>
    <t>BGG</t>
  </si>
  <si>
    <t>Briggs &amp; Stratton Corp</t>
  </si>
  <si>
    <t>BGH</t>
  </si>
  <si>
    <t>Barings Glb Sh Dur Hi Yi</t>
  </si>
  <si>
    <t>BGI</t>
  </si>
  <si>
    <t>Birks Group Inc Cl A</t>
  </si>
  <si>
    <t>11-21-2019</t>
  </si>
  <si>
    <t>06-22-2020</t>
  </si>
  <si>
    <t>BGIO</t>
  </si>
  <si>
    <t>Blackrock 2022 GlbIncOpp</t>
  </si>
  <si>
    <t>BGNE</t>
  </si>
  <si>
    <t>Beigene Ltd Ads</t>
  </si>
  <si>
    <t>BGR</t>
  </si>
  <si>
    <t>Blackrock Engy &amp; Res Tr</t>
  </si>
  <si>
    <t>BGS</t>
  </si>
  <si>
    <t>B &amp; G Foods Inc</t>
  </si>
  <si>
    <t>BGSF</t>
  </si>
  <si>
    <t>B G Staffing Inc</t>
  </si>
  <si>
    <t>BGT</t>
  </si>
  <si>
    <t>Blackrock Fltg Rt Inc Tr</t>
  </si>
  <si>
    <t>BGX</t>
  </si>
  <si>
    <t>Blackstone Gso Long-Shrt</t>
  </si>
  <si>
    <t>BGY</t>
  </si>
  <si>
    <t>Blackrock Enh Intl Dv Tr</t>
  </si>
  <si>
    <t>BH</t>
  </si>
  <si>
    <t>Biglari Holdings Cl B</t>
  </si>
  <si>
    <t>BHA</t>
  </si>
  <si>
    <t>Biglari Holdings Cl A</t>
  </si>
  <si>
    <t>BHAT</t>
  </si>
  <si>
    <t>BlueHat Interact Ent Tch</t>
  </si>
  <si>
    <t>BHB</t>
  </si>
  <si>
    <t>Bar Harbor Bankshares</t>
  </si>
  <si>
    <t>BHC</t>
  </si>
  <si>
    <t>Bausch Health Companies</t>
  </si>
  <si>
    <t>BHE</t>
  </si>
  <si>
    <t>Benchmark Electronics</t>
  </si>
  <si>
    <t>BHF</t>
  </si>
  <si>
    <t>Brighthouse Financial</t>
  </si>
  <si>
    <t>BHK</t>
  </si>
  <si>
    <t>Blackrock Core Bond Tr</t>
  </si>
  <si>
    <t>BHLB</t>
  </si>
  <si>
    <t>Berkshire Hills Bancorp</t>
  </si>
  <si>
    <t>BHP</t>
  </si>
  <si>
    <t>B H P Group Ltd Adr</t>
  </si>
  <si>
    <t>BHR</t>
  </si>
  <si>
    <t>Braemar Hotels &amp; Resorts</t>
  </si>
  <si>
    <t>BHTG</t>
  </si>
  <si>
    <t>Biohitech Global Inc</t>
  </si>
  <si>
    <t>11-20-2019</t>
  </si>
  <si>
    <t>BHV</t>
  </si>
  <si>
    <t>Blackrock Va Muni Bond</t>
  </si>
  <si>
    <t>BHVN</t>
  </si>
  <si>
    <t>Biohaven Pharma Holding</t>
  </si>
  <si>
    <t>BIDU</t>
  </si>
  <si>
    <t>Baidu Inc Ads</t>
  </si>
  <si>
    <t>BIF</t>
  </si>
  <si>
    <t>Boulder Growth &amp; Incm Fd</t>
  </si>
  <si>
    <t>BIG</t>
  </si>
  <si>
    <t>Big Lots Inc</t>
  </si>
  <si>
    <t>BIIB</t>
  </si>
  <si>
    <t>Biogen Inc</t>
  </si>
  <si>
    <t>BILI</t>
  </si>
  <si>
    <t>Bilibili Inc Cl Z Ads</t>
  </si>
  <si>
    <t>BILL</t>
  </si>
  <si>
    <t>Bill.com Holdings Inc</t>
  </si>
  <si>
    <t>BIMI</t>
  </si>
  <si>
    <t>BOQI Intl Medical Inc</t>
  </si>
  <si>
    <t>08-30-2020</t>
  </si>
  <si>
    <t>BIO</t>
  </si>
  <si>
    <t>Bio Rad Labs Inc Cl A</t>
  </si>
  <si>
    <t>BIOB</t>
  </si>
  <si>
    <t>Bio Rad Labs Inc Cl B</t>
  </si>
  <si>
    <t>BIOC</t>
  </si>
  <si>
    <t>Biocept Inc</t>
  </si>
  <si>
    <t>BIOL</t>
  </si>
  <si>
    <t>Biolase Inc</t>
  </si>
  <si>
    <t>BIOX</t>
  </si>
  <si>
    <t>Bioceres Crop Sol Corp</t>
  </si>
  <si>
    <t>BIP</t>
  </si>
  <si>
    <t>Brookfield Infrast Ptnrs</t>
  </si>
  <si>
    <t>BIT</t>
  </si>
  <si>
    <t>Blackrock Multi Sec Inc</t>
  </si>
  <si>
    <t>BITA</t>
  </si>
  <si>
    <t>Bitauto Hldgs Ltd Ads</t>
  </si>
  <si>
    <t>BJ</t>
  </si>
  <si>
    <t>B J S Whlsl Club Hldgs</t>
  </si>
  <si>
    <t>BJRI</t>
  </si>
  <si>
    <t>B J S Restaurants Inc</t>
  </si>
  <si>
    <t>BK</t>
  </si>
  <si>
    <t>Bank Of New York Mellon</t>
  </si>
  <si>
    <t>BKCC</t>
  </si>
  <si>
    <t>Blackrock Cap Inv Corp</t>
  </si>
  <si>
    <t>BKD</t>
  </si>
  <si>
    <t>Brookdale Senior Living</t>
  </si>
  <si>
    <t>BKE</t>
  </si>
  <si>
    <t>Buckle Inc</t>
  </si>
  <si>
    <t>05-24-2020</t>
  </si>
  <si>
    <t>BKEP</t>
  </si>
  <si>
    <t>Blueknight Enrgy Ptnr Lp</t>
  </si>
  <si>
    <t>BKH</t>
  </si>
  <si>
    <t>Black Hills Corp</t>
  </si>
  <si>
    <t>BKI</t>
  </si>
  <si>
    <t>Black Knight Inc</t>
  </si>
  <si>
    <t>BKK</t>
  </si>
  <si>
    <t>Blackrock Muni 2020 Term</t>
  </si>
  <si>
    <t>BKN</t>
  </si>
  <si>
    <t>Blackrock Invt Qty Mu Tr</t>
  </si>
  <si>
    <t>BKNG</t>
  </si>
  <si>
    <t>Booking Holdings Inc</t>
  </si>
  <si>
    <t>BKR</t>
  </si>
  <si>
    <t>Baker Hughes Co Cl A</t>
  </si>
  <si>
    <t>BKSC</t>
  </si>
  <si>
    <t>Bank Of South Carol Corp</t>
  </si>
  <si>
    <t>04-09-2020</t>
  </si>
  <si>
    <t>BKT</t>
  </si>
  <si>
    <t>Blackrock Income Trust</t>
  </si>
  <si>
    <t>BKTI</t>
  </si>
  <si>
    <t>BK Technologies Corp</t>
  </si>
  <si>
    <t>BKU</t>
  </si>
  <si>
    <t>Bankunited Inc</t>
  </si>
  <si>
    <t>BKYI</t>
  </si>
  <si>
    <t>Bio Key International</t>
  </si>
  <si>
    <t>BL</t>
  </si>
  <si>
    <t>Blackline Inc</t>
  </si>
  <si>
    <t>BLBD</t>
  </si>
  <si>
    <t>Blue Bird Corp</t>
  </si>
  <si>
    <t>BLCM</t>
  </si>
  <si>
    <t>Bellicum Pharmaceuticals</t>
  </si>
  <si>
    <t>BLD</t>
  </si>
  <si>
    <t>Topbuild Corp</t>
  </si>
  <si>
    <t>BLDP</t>
  </si>
  <si>
    <t>Ballard Power Systems</t>
  </si>
  <si>
    <t>BLDR</t>
  </si>
  <si>
    <t>Builders Firstsource Inc</t>
  </si>
  <si>
    <t>BLE</t>
  </si>
  <si>
    <t>Blackrock Mun Incm Tr II</t>
  </si>
  <si>
    <t>BLFS</t>
  </si>
  <si>
    <t>Biolife Solutions Inc</t>
  </si>
  <si>
    <t>BLIN</t>
  </si>
  <si>
    <t>Bridgeline Digital Inc</t>
  </si>
  <si>
    <t>BLK</t>
  </si>
  <si>
    <t>Blackrock Inc</t>
  </si>
  <si>
    <t>BLKB</t>
  </si>
  <si>
    <t>Blackbaud Inc</t>
  </si>
  <si>
    <t>BLL</t>
  </si>
  <si>
    <t>Ball Corp</t>
  </si>
  <si>
    <t>BLMN</t>
  </si>
  <si>
    <t>Bloomin' Brands Inc</t>
  </si>
  <si>
    <t>BLNK</t>
  </si>
  <si>
    <t>Blink Charging Co</t>
  </si>
  <si>
    <t>BLPH</t>
  </si>
  <si>
    <t>Bellerophon Therapeutics</t>
  </si>
  <si>
    <t>BLRX</t>
  </si>
  <si>
    <t>Biolinerx Ltd Adr</t>
  </si>
  <si>
    <t>BLU</t>
  </si>
  <si>
    <t>Bellus Health Inc</t>
  </si>
  <si>
    <t>BLUE</t>
  </si>
  <si>
    <t>Bluebird Bio Inc</t>
  </si>
  <si>
    <t>BLW</t>
  </si>
  <si>
    <t>Blackrock Ltd Dur Inc Tr</t>
  </si>
  <si>
    <t>BLX</t>
  </si>
  <si>
    <t>Banco Latinoamericano E</t>
  </si>
  <si>
    <t>BMA</t>
  </si>
  <si>
    <t>Banco Macro Sa Ads</t>
  </si>
  <si>
    <t>BMCH</t>
  </si>
  <si>
    <t>B M C Stock Holdings Inc</t>
  </si>
  <si>
    <t>BME</t>
  </si>
  <si>
    <t>Blackrock Health Sci Tr</t>
  </si>
  <si>
    <t>BMEZ</t>
  </si>
  <si>
    <t>Blackrock Health Science</t>
  </si>
  <si>
    <t>BMI</t>
  </si>
  <si>
    <t>Badger Meter Inc</t>
  </si>
  <si>
    <t>BMO</t>
  </si>
  <si>
    <t>Bank Of Montreal</t>
  </si>
  <si>
    <t>05-27-2020</t>
  </si>
  <si>
    <t>BMRA</t>
  </si>
  <si>
    <t>Biomerica Inc</t>
  </si>
  <si>
    <t>BMRC</t>
  </si>
  <si>
    <t>Bank Of Marin Bancorp</t>
  </si>
  <si>
    <t>BMRN</t>
  </si>
  <si>
    <t>Biomarin Pharmaceutical</t>
  </si>
  <si>
    <t>BMTC</t>
  </si>
  <si>
    <t>Bryn Mawr Bank Corp</t>
  </si>
  <si>
    <t>BMY</t>
  </si>
  <si>
    <t>Bristol-Myers Squibb Co</t>
  </si>
  <si>
    <t>BNED</t>
  </si>
  <si>
    <t>Barnes &amp; Noble Education</t>
  </si>
  <si>
    <t>BNFT</t>
  </si>
  <si>
    <t>Benefitfocus Inc</t>
  </si>
  <si>
    <t>BNGO</t>
  </si>
  <si>
    <t>Bionano Genomics Inc</t>
  </si>
  <si>
    <t>BNS</t>
  </si>
  <si>
    <t>Bank Of Nova Scotia</t>
  </si>
  <si>
    <t>05-26-2020</t>
  </si>
  <si>
    <t>BNSO</t>
  </si>
  <si>
    <t>Bonso Electronic Intl</t>
  </si>
  <si>
    <t>08-15-2019</t>
  </si>
  <si>
    <t>BNTC</t>
  </si>
  <si>
    <t>Benitec Biopharma Ads</t>
  </si>
  <si>
    <t>BNTX</t>
  </si>
  <si>
    <t>Biontech Se Ads</t>
  </si>
  <si>
    <t>BNY</t>
  </si>
  <si>
    <t>Blackrock Ny Mun Incm Tr</t>
  </si>
  <si>
    <t>BOCH</t>
  </si>
  <si>
    <t>Bank Of Commerce Hldgs</t>
  </si>
  <si>
    <t>04-19-2020</t>
  </si>
  <si>
    <t>BOE</t>
  </si>
  <si>
    <t>Blackrock Enh Glb Dv Tr</t>
  </si>
  <si>
    <t>BOH</t>
  </si>
  <si>
    <t>Bank Of Hawaii Corp</t>
  </si>
  <si>
    <t>BOKF</t>
  </si>
  <si>
    <t>B O K Financial Corp</t>
  </si>
  <si>
    <t>BOMN</t>
  </si>
  <si>
    <t>Boston Omaha Corp Cl A</t>
  </si>
  <si>
    <t>BOOM</t>
  </si>
  <si>
    <t>D M C Global Inc</t>
  </si>
  <si>
    <t>BOOT</t>
  </si>
  <si>
    <t>Boot Barn Holdings Inc</t>
  </si>
  <si>
    <t>BORR</t>
  </si>
  <si>
    <t>Borr Drilling Ltd</t>
  </si>
  <si>
    <t>BOSC</t>
  </si>
  <si>
    <t>B O S Better Online Sol</t>
  </si>
  <si>
    <t>BOTJ</t>
  </si>
  <si>
    <t>Bank of the James Fincl</t>
  </si>
  <si>
    <t>BOX</t>
  </si>
  <si>
    <t>Box Inc Cl A</t>
  </si>
  <si>
    <t>BOXL</t>
  </si>
  <si>
    <t>Boxlight Corp</t>
  </si>
  <si>
    <t>BP</t>
  </si>
  <si>
    <t>B P Plc Adr</t>
  </si>
  <si>
    <t>BPFH</t>
  </si>
  <si>
    <t>Boston Pvt Finl Hldgs</t>
  </si>
  <si>
    <t>BPMC</t>
  </si>
  <si>
    <t>Blueprint Medicines Corp</t>
  </si>
  <si>
    <t>BPMP</t>
  </si>
  <si>
    <t>BP Midstream Partners LP</t>
  </si>
  <si>
    <t>BPMX</t>
  </si>
  <si>
    <t>Biopharmx Corporation</t>
  </si>
  <si>
    <t>BPOP</t>
  </si>
  <si>
    <t>Popular Inc</t>
  </si>
  <si>
    <t>BPRN</t>
  </si>
  <si>
    <t>The Bank of Princeton</t>
  </si>
  <si>
    <t>BPT</t>
  </si>
  <si>
    <t>B P Prudhoe Bay Rylty Tr</t>
  </si>
  <si>
    <t>BPTH</t>
  </si>
  <si>
    <t>Bio-Path Holdings Inc</t>
  </si>
  <si>
    <t>BPY</t>
  </si>
  <si>
    <t>Brookfield Ppty Prtns</t>
  </si>
  <si>
    <t>BPYU</t>
  </si>
  <si>
    <t>Brookfield PropReit Cl A</t>
  </si>
  <si>
    <t>BQH</t>
  </si>
  <si>
    <t>Blackrock Ny Muni Bd Tr</t>
  </si>
  <si>
    <t>BR</t>
  </si>
  <si>
    <t>Broadridge Finl Sltns</t>
  </si>
  <si>
    <t>BRBR</t>
  </si>
  <si>
    <t>Bellring Brands Inc Cl A</t>
  </si>
  <si>
    <t>BRBS</t>
  </si>
  <si>
    <t>Blue Ridge Bankshares</t>
  </si>
  <si>
    <t>BRC</t>
  </si>
  <si>
    <t>Brady Corporation Cl A</t>
  </si>
  <si>
    <t>BREW</t>
  </si>
  <si>
    <t>Craft Brew Alliance Inc</t>
  </si>
  <si>
    <t>BRFS</t>
  </si>
  <si>
    <t>B R F  S A Adr</t>
  </si>
  <si>
    <t>05-11-2020</t>
  </si>
  <si>
    <t>BRG</t>
  </si>
  <si>
    <t>Bluerock Rs Gr Reit Cl A</t>
  </si>
  <si>
    <t>BRID</t>
  </si>
  <si>
    <t>Bridgford Foods Corp</t>
  </si>
  <si>
    <t>BRKA</t>
  </si>
  <si>
    <t>Berkshire Hathaway Cl A</t>
  </si>
  <si>
    <t>BRKB</t>
  </si>
  <si>
    <t>Berkshire Hathaway Cl B</t>
  </si>
  <si>
    <t>BRKL</t>
  </si>
  <si>
    <t>Brookline Bancorp Inc</t>
  </si>
  <si>
    <t>BRKR</t>
  </si>
  <si>
    <t>Bruker Corp</t>
  </si>
  <si>
    <t>BRKS</t>
  </si>
  <si>
    <t>Brooks Automation</t>
  </si>
  <si>
    <t>BRMK</t>
  </si>
  <si>
    <t>Broadmark Realty Capital</t>
  </si>
  <si>
    <t>BRN</t>
  </si>
  <si>
    <t>Barnwell Industries</t>
  </si>
  <si>
    <t>BRO</t>
  </si>
  <si>
    <t>Brown &amp; Brown Inc</t>
  </si>
  <si>
    <t>BROG</t>
  </si>
  <si>
    <t>Brooge Holdings Limited</t>
  </si>
  <si>
    <t>10-25-2019</t>
  </si>
  <si>
    <t>BRP</t>
  </si>
  <si>
    <t>Brp Group Inc</t>
  </si>
  <si>
    <t>BRPA</t>
  </si>
  <si>
    <t>Big Rock Partners Acq</t>
  </si>
  <si>
    <t>BRQS</t>
  </si>
  <si>
    <t>Borqs Technologies Inc</t>
  </si>
  <si>
    <t>BRT</t>
  </si>
  <si>
    <t>B R T Apartments Corp</t>
  </si>
  <si>
    <t>BRX</t>
  </si>
  <si>
    <t>Brixmor Property Group</t>
  </si>
  <si>
    <t>05-04-2020</t>
  </si>
  <si>
    <t>BRY</t>
  </si>
  <si>
    <t>Berry Corporation</t>
  </si>
  <si>
    <t>BSAC</t>
  </si>
  <si>
    <t>Banco Santander Cl Ads</t>
  </si>
  <si>
    <t>BSBK</t>
  </si>
  <si>
    <t>Bogota Financial Corp</t>
  </si>
  <si>
    <t>BSBR</t>
  </si>
  <si>
    <t>Banco Santander Br Ads</t>
  </si>
  <si>
    <t>BSD</t>
  </si>
  <si>
    <t>Blackrock Strat Muni Tr</t>
  </si>
  <si>
    <t>BSE</t>
  </si>
  <si>
    <t>Blackrock Ny Mu Inc Qual</t>
  </si>
  <si>
    <t>BSET</t>
  </si>
  <si>
    <t>Bassett Furniture Inds</t>
  </si>
  <si>
    <t>BSGM</t>
  </si>
  <si>
    <t>Biosig Technologies Inc</t>
  </si>
  <si>
    <t>BSIG</t>
  </si>
  <si>
    <t>BrightSphere Inv Grp Inc</t>
  </si>
  <si>
    <t>BSL</t>
  </si>
  <si>
    <t>Blackstone Gso Sr Fl Rt</t>
  </si>
  <si>
    <t>BSM</t>
  </si>
  <si>
    <t>Black Stone Minerals Lp</t>
  </si>
  <si>
    <t>BSMX</t>
  </si>
  <si>
    <t>Banco Santander Mexico</t>
  </si>
  <si>
    <t>BSQR</t>
  </si>
  <si>
    <t>B Square Corp</t>
  </si>
  <si>
    <t>BSRR</t>
  </si>
  <si>
    <t>Sierra Bancorp</t>
  </si>
  <si>
    <t>BST</t>
  </si>
  <si>
    <t>Blackrock Science Tech</t>
  </si>
  <si>
    <t>BSTC</t>
  </si>
  <si>
    <t>Biospecifics Technologie</t>
  </si>
  <si>
    <t>BSTZ</t>
  </si>
  <si>
    <t>Blackrock Sci &amp; TechTrII</t>
  </si>
  <si>
    <t>BSVN</t>
  </si>
  <si>
    <t>Bank7 Corp</t>
  </si>
  <si>
    <t>BSX</t>
  </si>
  <si>
    <t>Boston Scientific Corp</t>
  </si>
  <si>
    <t>BTA</t>
  </si>
  <si>
    <t>Blackrock Lt Muni Adv Tr</t>
  </si>
  <si>
    <t>BTAI</t>
  </si>
  <si>
    <t>Bioxcel Therapeutics Inc</t>
  </si>
  <si>
    <t>BTE</t>
  </si>
  <si>
    <t>Baytex Energy Corp</t>
  </si>
  <si>
    <t>BTG</t>
  </si>
  <si>
    <t>B2Gold Corp</t>
  </si>
  <si>
    <t>BTI</t>
  </si>
  <si>
    <t>British Amer Tobacco Adr</t>
  </si>
  <si>
    <t>BTN</t>
  </si>
  <si>
    <t>Ballantyne Strong Inc</t>
  </si>
  <si>
    <t>BTO</t>
  </si>
  <si>
    <t>John Hancock Finl Opp Fd</t>
  </si>
  <si>
    <t>BTT</t>
  </si>
  <si>
    <t>Blackrock Muni 2030 Trgt</t>
  </si>
  <si>
    <t>BTU</t>
  </si>
  <si>
    <t>Peabody Energy Corp</t>
  </si>
  <si>
    <t>BTZ</t>
  </si>
  <si>
    <t>Blackrock Cr Allo Inc Tr</t>
  </si>
  <si>
    <t>BUD</t>
  </si>
  <si>
    <t>Anheuser Busch Inbev Adr</t>
  </si>
  <si>
    <t>BUI</t>
  </si>
  <si>
    <t>Blackrock Utl Infr &amp; Pwr</t>
  </si>
  <si>
    <t>BURG</t>
  </si>
  <si>
    <t>Chanticleer Holdings Inc</t>
  </si>
  <si>
    <t>BURL</t>
  </si>
  <si>
    <t>Burlington Stores Inc</t>
  </si>
  <si>
    <t>05-30-2020</t>
  </si>
  <si>
    <t>BUSE</t>
  </si>
  <si>
    <t>First Busey Corp</t>
  </si>
  <si>
    <t>BV</t>
  </si>
  <si>
    <t>Brightview Holdings Inc</t>
  </si>
  <si>
    <t>BVN</t>
  </si>
  <si>
    <t>Buenaventura Comp Ads</t>
  </si>
  <si>
    <t>BVSN</t>
  </si>
  <si>
    <t>Broadvision Inc</t>
  </si>
  <si>
    <t>BVXV</t>
  </si>
  <si>
    <t>Biondvax Pharma Ltd Ads</t>
  </si>
  <si>
    <t>BW</t>
  </si>
  <si>
    <t>Babcock &amp; Wilcox Ent Inc</t>
  </si>
  <si>
    <t>BWA</t>
  </si>
  <si>
    <t>Borgwarner Inc</t>
  </si>
  <si>
    <t>BWAY</t>
  </si>
  <si>
    <t>Brainsway Ltd Ads</t>
  </si>
  <si>
    <t>BWB</t>
  </si>
  <si>
    <t>Bridgewater Bancshares</t>
  </si>
  <si>
    <t>BWEN</t>
  </si>
  <si>
    <t>Broadwind Energy Inc</t>
  </si>
  <si>
    <t>BWFG</t>
  </si>
  <si>
    <t>Bankwell Financial Group</t>
  </si>
  <si>
    <t>BWG</t>
  </si>
  <si>
    <t>BrandywineGlbl GlbIncOpp</t>
  </si>
  <si>
    <t>BWLA</t>
  </si>
  <si>
    <t>Bowl America Inc Cl A</t>
  </si>
  <si>
    <t>BWMX</t>
  </si>
  <si>
    <t>Betterware de Mexico SA</t>
  </si>
  <si>
    <t>BWXT</t>
  </si>
  <si>
    <t>B W X Technologies Inc</t>
  </si>
  <si>
    <t>BX</t>
  </si>
  <si>
    <t>Blackstone Group Inc</t>
  </si>
  <si>
    <t>BXC</t>
  </si>
  <si>
    <t>Bluelinx Holdings Inc</t>
  </si>
  <si>
    <t>BXG</t>
  </si>
  <si>
    <t>Bluegreen Vacations Corp</t>
  </si>
  <si>
    <t>BXMT</t>
  </si>
  <si>
    <t>Blackstone Mortgage Trst</t>
  </si>
  <si>
    <t>BXMX</t>
  </si>
  <si>
    <t>Nuveen S&amp;P 500 Buy-Write</t>
  </si>
  <si>
    <t>BXP</t>
  </si>
  <si>
    <t>Boston Properties Inc</t>
  </si>
  <si>
    <t>BXRX</t>
  </si>
  <si>
    <t>Baudax Bio Inc</t>
  </si>
  <si>
    <t>BXS</t>
  </si>
  <si>
    <t>Bancorpsouth Bank</t>
  </si>
  <si>
    <t>BY</t>
  </si>
  <si>
    <t>Byline Bancorp Inc</t>
  </si>
  <si>
    <t>BYD</t>
  </si>
  <si>
    <t>Boyd Gaming Corp</t>
  </si>
  <si>
    <t>BYFC</t>
  </si>
  <si>
    <t>Broadway Finl Corp Del</t>
  </si>
  <si>
    <t>BYM</t>
  </si>
  <si>
    <t>Blackrock Mu Inc Qual Tr</t>
  </si>
  <si>
    <t>BYND</t>
  </si>
  <si>
    <t>Beyond Meat Inc</t>
  </si>
  <si>
    <t>06-06-2020</t>
  </si>
  <si>
    <t>BYSI</t>
  </si>
  <si>
    <t>Beyondspring Inc</t>
  </si>
  <si>
    <t>12-18-2019</t>
  </si>
  <si>
    <t>BZH</t>
  </si>
  <si>
    <t>Beazer Homes U S A Inc</t>
  </si>
  <si>
    <t>BZM</t>
  </si>
  <si>
    <t>Blackrock Md Muni Bond</t>
  </si>
  <si>
    <t>BZUN</t>
  </si>
  <si>
    <t>Baozun Inc Cl A Ads</t>
  </si>
  <si>
    <t>Citigroup Inc</t>
  </si>
  <si>
    <t>CAAP</t>
  </si>
  <si>
    <t>Corporacion Amer Airport</t>
  </si>
  <si>
    <t>11-22-2019</t>
  </si>
  <si>
    <t>CAAS</t>
  </si>
  <si>
    <t>China Automotive Systems</t>
  </si>
  <si>
    <t>CABA</t>
  </si>
  <si>
    <t>Cabaletta Bio Inc</t>
  </si>
  <si>
    <t>12-05-2019</t>
  </si>
  <si>
    <t>CABO</t>
  </si>
  <si>
    <t>Cable One Inc</t>
  </si>
  <si>
    <t>CAC</t>
  </si>
  <si>
    <t>Camden National Corp</t>
  </si>
  <si>
    <t>CACC</t>
  </si>
  <si>
    <t>Credit Acceptance Corp</t>
  </si>
  <si>
    <t>CACI</t>
  </si>
  <si>
    <t>C A C I Intl Cl A</t>
  </si>
  <si>
    <t>CADE</t>
  </si>
  <si>
    <t>Cadence Bancorp</t>
  </si>
  <si>
    <t>CAE</t>
  </si>
  <si>
    <t>C A E Inc</t>
  </si>
  <si>
    <t>05-17-2020</t>
  </si>
  <si>
    <t>CAF</t>
  </si>
  <si>
    <t>Morgan St China A Share</t>
  </si>
  <si>
    <t>CAG</t>
  </si>
  <si>
    <t>Conagra Brands Inc</t>
  </si>
  <si>
    <t>CAH</t>
  </si>
  <si>
    <t>Cardinal Health Inc</t>
  </si>
  <si>
    <t>CAI</t>
  </si>
  <si>
    <t>C A I International Inc</t>
  </si>
  <si>
    <t>CAJ</t>
  </si>
  <si>
    <t>Canon Inc Adr</t>
  </si>
  <si>
    <t>CAKE</t>
  </si>
  <si>
    <t>Cheesecake Factory Inc</t>
  </si>
  <si>
    <t>CAL</t>
  </si>
  <si>
    <t>Caleres Inc</t>
  </si>
  <si>
    <t>CALA</t>
  </si>
  <si>
    <t>Calithera Biosciences</t>
  </si>
  <si>
    <t>CALB</t>
  </si>
  <si>
    <t>California Bancorp</t>
  </si>
  <si>
    <t>CALM</t>
  </si>
  <si>
    <t>Cal-Maine Foods Inc</t>
  </si>
  <si>
    <t>01-06-2020</t>
  </si>
  <si>
    <t>CALX</t>
  </si>
  <si>
    <t>Calix Inc</t>
  </si>
  <si>
    <t>CAMP</t>
  </si>
  <si>
    <t>Calamp Corp</t>
  </si>
  <si>
    <t>CAMT</t>
  </si>
  <si>
    <t>Camtek Ltd</t>
  </si>
  <si>
    <t>CAN</t>
  </si>
  <si>
    <t>Canaan Inc Cl A Ads</t>
  </si>
  <si>
    <t>CANF</t>
  </si>
  <si>
    <t>Canfite Biopharma Ads</t>
  </si>
  <si>
    <t>11-29-2019</t>
  </si>
  <si>
    <t>CANG</t>
  </si>
  <si>
    <t>Cango Inc Cl A Ads</t>
  </si>
  <si>
    <t>CAPL</t>
  </si>
  <si>
    <t>CrossAmerica Partners LP</t>
  </si>
  <si>
    <t>CAPR</t>
  </si>
  <si>
    <t>Capricor Therapeutics</t>
  </si>
  <si>
    <t>CAR</t>
  </si>
  <si>
    <t>Avis Budget Group Inc</t>
  </si>
  <si>
    <t>CARA</t>
  </si>
  <si>
    <t>Cara Therapeutics</t>
  </si>
  <si>
    <t>CARE</t>
  </si>
  <si>
    <t>Carter Bank &amp; Trust</t>
  </si>
  <si>
    <t>CARG</t>
  </si>
  <si>
    <t>Cargurus Inc Cl A</t>
  </si>
  <si>
    <t>CARO</t>
  </si>
  <si>
    <t>Carolina Financial Corp</t>
  </si>
  <si>
    <t>CARS</t>
  </si>
  <si>
    <t>Cars.com Inc</t>
  </si>
  <si>
    <t>CARV</t>
  </si>
  <si>
    <t>Carver Bancorp Inc</t>
  </si>
  <si>
    <t>CASA</t>
  </si>
  <si>
    <t>Casa Systems Inc</t>
  </si>
  <si>
    <t>CASH</t>
  </si>
  <si>
    <t>Meta Financial Group Inc</t>
  </si>
  <si>
    <t>CASI</t>
  </si>
  <si>
    <t>Casi Pharmaceuticals Inc</t>
  </si>
  <si>
    <t>CASS</t>
  </si>
  <si>
    <t>Cass Information System</t>
  </si>
  <si>
    <t>CASY</t>
  </si>
  <si>
    <t>Caseys General Stores</t>
  </si>
  <si>
    <t>CAT</t>
  </si>
  <si>
    <t>Caterpillar Inc</t>
  </si>
  <si>
    <t>CATB</t>
  </si>
  <si>
    <t>Catabasis Pharma Inc</t>
  </si>
  <si>
    <t>CATC</t>
  </si>
  <si>
    <t>Cambridge Bancorp</t>
  </si>
  <si>
    <t>CATM</t>
  </si>
  <si>
    <t>Cardtronics plc</t>
  </si>
  <si>
    <t>CATO</t>
  </si>
  <si>
    <t>Cato Corp Cl A</t>
  </si>
  <si>
    <t>CATS</t>
  </si>
  <si>
    <t>Catasys Inc</t>
  </si>
  <si>
    <t>CATY</t>
  </si>
  <si>
    <t>Cathay General Bancorp</t>
  </si>
  <si>
    <t>CB</t>
  </si>
  <si>
    <t>Chubb Limited</t>
  </si>
  <si>
    <t>CBAN</t>
  </si>
  <si>
    <t>Colony Bankcorp Inc</t>
  </si>
  <si>
    <t>CBAT</t>
  </si>
  <si>
    <t>Cbak Energy Tech Inc</t>
  </si>
  <si>
    <t>CBAY</t>
  </si>
  <si>
    <t>Cymabay Therapeutics Inc</t>
  </si>
  <si>
    <t>CBB</t>
  </si>
  <si>
    <t>Cincinnati Bell Inc</t>
  </si>
  <si>
    <t>CBD</t>
  </si>
  <si>
    <t>Companhia Brasileira Adr</t>
  </si>
  <si>
    <t>CBFV</t>
  </si>
  <si>
    <t>C B Financial Services</t>
  </si>
  <si>
    <t>CBH</t>
  </si>
  <si>
    <t>Allianzgi Conv &amp; Inc2024</t>
  </si>
  <si>
    <t>CBIO</t>
  </si>
  <si>
    <t>Catalyst Biosciences Inc</t>
  </si>
  <si>
    <t>CBL</t>
  </si>
  <si>
    <t>C B L &amp; Assoc Pptys Inc</t>
  </si>
  <si>
    <t>CBLI</t>
  </si>
  <si>
    <t>Cleveland Biolabs Inc</t>
  </si>
  <si>
    <t>CBMB</t>
  </si>
  <si>
    <t>Cbm Bancorp Inc</t>
  </si>
  <si>
    <t>CBMG</t>
  </si>
  <si>
    <t>Cellular Biomedicine Grp</t>
  </si>
  <si>
    <t>CBNK</t>
  </si>
  <si>
    <t>Capital Bancorp Inc</t>
  </si>
  <si>
    <t>CBOE</t>
  </si>
  <si>
    <t>Cboe Global Markets Inc</t>
  </si>
  <si>
    <t>CBPO</t>
  </si>
  <si>
    <t>China Biologic Prd Hldgs</t>
  </si>
  <si>
    <t>CBRE</t>
  </si>
  <si>
    <t>C B R E Group</t>
  </si>
  <si>
    <t>CBRL</t>
  </si>
  <si>
    <t>Cracker Barrl Old Cnt St</t>
  </si>
  <si>
    <t>CBSH</t>
  </si>
  <si>
    <t>Commerce Bancshares</t>
  </si>
  <si>
    <t>CBT</t>
  </si>
  <si>
    <t>Cabot Corp</t>
  </si>
  <si>
    <t>CBTX</t>
  </si>
  <si>
    <t>Cbtx Inc</t>
  </si>
  <si>
    <t>CBU</t>
  </si>
  <si>
    <t>Community Bank System</t>
  </si>
  <si>
    <t>CBZ</t>
  </si>
  <si>
    <t>C B I Z Inc</t>
  </si>
  <si>
    <t>CC</t>
  </si>
  <si>
    <t>The Chemours Company</t>
  </si>
  <si>
    <t>CCAP</t>
  </si>
  <si>
    <t>Crescent Capital Bdc Inc</t>
  </si>
  <si>
    <t>CCB</t>
  </si>
  <si>
    <t>Coastal Financial Corp</t>
  </si>
  <si>
    <t>CCBG</t>
  </si>
  <si>
    <t>Capital City Bk Gp</t>
  </si>
  <si>
    <t>CCC</t>
  </si>
  <si>
    <t>Clarivate Analytics Plc</t>
  </si>
  <si>
    <t>CCCL</t>
  </si>
  <si>
    <t>China Ceramics Co Ltd</t>
  </si>
  <si>
    <t>09-25-2019</t>
  </si>
  <si>
    <t>CCD</t>
  </si>
  <si>
    <t>Calamos Dyn Conv &amp; Inc</t>
  </si>
  <si>
    <t>CCEP</t>
  </si>
  <si>
    <t>Coca Cola European Ptnrs</t>
  </si>
  <si>
    <t>CCF</t>
  </si>
  <si>
    <t>Chase Corp</t>
  </si>
  <si>
    <t>CCH</t>
  </si>
  <si>
    <t>Collier Creek Hldgs Cl A</t>
  </si>
  <si>
    <t>CCI</t>
  </si>
  <si>
    <t>Crown Castle Intl</t>
  </si>
  <si>
    <t>CCJ</t>
  </si>
  <si>
    <t>Cameco Corp</t>
  </si>
  <si>
    <t>CCK</t>
  </si>
  <si>
    <t>Crown Holdings Inc</t>
  </si>
  <si>
    <t>CCL</t>
  </si>
  <si>
    <t>Carnival Corporation</t>
  </si>
  <si>
    <t>06-20-2020</t>
  </si>
  <si>
    <t>CCLP</t>
  </si>
  <si>
    <t>C S I Compressco Lp</t>
  </si>
  <si>
    <t>CCM</t>
  </si>
  <si>
    <t>Concord Medical Svcs Ads</t>
  </si>
  <si>
    <t>08-23-2019</t>
  </si>
  <si>
    <t>CCMP</t>
  </si>
  <si>
    <t>Cabot Microelectronics</t>
  </si>
  <si>
    <t>CCNE</t>
  </si>
  <si>
    <t>C N B Financial Corp Pa</t>
  </si>
  <si>
    <t>CCO</t>
  </si>
  <si>
    <t>Clear Channel Outdoor Hd</t>
  </si>
  <si>
    <t>CCOI</t>
  </si>
  <si>
    <t>Cogent Comm Hldgs Inc</t>
  </si>
  <si>
    <t>CCR</t>
  </si>
  <si>
    <t>Consol Coal Resources Lp</t>
  </si>
  <si>
    <t>CCRC</t>
  </si>
  <si>
    <t>China Cust Rel Cntrs</t>
  </si>
  <si>
    <t>CCRN</t>
  </si>
  <si>
    <t>Cross Country Healthcare</t>
  </si>
  <si>
    <t>CCS</t>
  </si>
  <si>
    <t>Century Communities Inc</t>
  </si>
  <si>
    <t>CCU</t>
  </si>
  <si>
    <t>Compania Cervecerias Adr</t>
  </si>
  <si>
    <t>CCX</t>
  </si>
  <si>
    <t>Churchill Capital CorpII</t>
  </si>
  <si>
    <t>CCXI</t>
  </si>
  <si>
    <t>ChemoCentryx Inc</t>
  </si>
  <si>
    <t>CDAY</t>
  </si>
  <si>
    <t>Ceridian H C M Holding</t>
  </si>
  <si>
    <t>CDE</t>
  </si>
  <si>
    <t>Coeur Mining Inc</t>
  </si>
  <si>
    <t>CDEV</t>
  </si>
  <si>
    <t>Centennial Res Dvlp Cl A</t>
  </si>
  <si>
    <t>CDK</t>
  </si>
  <si>
    <t>C D K Global Inc</t>
  </si>
  <si>
    <t>CDLX</t>
  </si>
  <si>
    <t>Cardlytics Inc</t>
  </si>
  <si>
    <t>CDMO</t>
  </si>
  <si>
    <t>Avid Bioservices Inc</t>
  </si>
  <si>
    <t>CDNA</t>
  </si>
  <si>
    <t>Caredx Inc</t>
  </si>
  <si>
    <t>CDNS</t>
  </si>
  <si>
    <t>Cadence Design Systems</t>
  </si>
  <si>
    <t>CDOR</t>
  </si>
  <si>
    <t>Condor Hospitality Trust</t>
  </si>
  <si>
    <t>CDR</t>
  </si>
  <si>
    <t>Cedar Realty Trust Inc</t>
  </si>
  <si>
    <t>CDTX</t>
  </si>
  <si>
    <t>Cidara Therapeutics Inc</t>
  </si>
  <si>
    <t>CDW</t>
  </si>
  <si>
    <t>CDXC</t>
  </si>
  <si>
    <t>Chromadex Corporation</t>
  </si>
  <si>
    <t>CDXS</t>
  </si>
  <si>
    <t>Codexis Inc</t>
  </si>
  <si>
    <t>CDZI</t>
  </si>
  <si>
    <t>Cadiz Inc</t>
  </si>
  <si>
    <t>CE</t>
  </si>
  <si>
    <t>Celanese Corp</t>
  </si>
  <si>
    <t>CEA</t>
  </si>
  <si>
    <t>China E Airlines Ads</t>
  </si>
  <si>
    <t>CECE</t>
  </si>
  <si>
    <t>Ceco Environmental</t>
  </si>
  <si>
    <t>CEE</t>
  </si>
  <si>
    <t>Central &amp; Eastern Europe</t>
  </si>
  <si>
    <t>CEF</t>
  </si>
  <si>
    <t>Sprott Physical Gld Slvr</t>
  </si>
  <si>
    <t>CEI</t>
  </si>
  <si>
    <t>Camber Energy Inc</t>
  </si>
  <si>
    <t>CEIX</t>
  </si>
  <si>
    <t>Consol Energy Inc</t>
  </si>
  <si>
    <t>CEL</t>
  </si>
  <si>
    <t>Cellcom Israel Ltd</t>
  </si>
  <si>
    <t>CELC</t>
  </si>
  <si>
    <t>Celcuity Inc</t>
  </si>
  <si>
    <t>CELH</t>
  </si>
  <si>
    <t>Celsius Holdings Inc</t>
  </si>
  <si>
    <t>CELP</t>
  </si>
  <si>
    <t>Cypress Environ Ptnrs LP</t>
  </si>
  <si>
    <t>CEM</t>
  </si>
  <si>
    <t>Clearbridge MLP &amp; Mdstrm</t>
  </si>
  <si>
    <t>CEMI</t>
  </si>
  <si>
    <t>Chembio Diagnostics Inc</t>
  </si>
  <si>
    <t>CEN</t>
  </si>
  <si>
    <t>Center Coast Mlp &amp; Infr</t>
  </si>
  <si>
    <t>CENT</t>
  </si>
  <si>
    <t>Central Garden &amp; Pet Co</t>
  </si>
  <si>
    <t>CENTA</t>
  </si>
  <si>
    <t>Central Garden Pet Cl A</t>
  </si>
  <si>
    <t>CENX</t>
  </si>
  <si>
    <t>Century Aluminum Co</t>
  </si>
  <si>
    <t>CEO</t>
  </si>
  <si>
    <t>C N O O C Ltd Adr</t>
  </si>
  <si>
    <t>08-29-2019</t>
  </si>
  <si>
    <t>CEPU</t>
  </si>
  <si>
    <t>Central Puerto S.A. Ads</t>
  </si>
  <si>
    <t>CEQP</t>
  </si>
  <si>
    <t>Crestwood Equity Ptnr LP</t>
  </si>
  <si>
    <t>CERC</t>
  </si>
  <si>
    <t>Cerecor Inc</t>
  </si>
  <si>
    <t>CERN</t>
  </si>
  <si>
    <t>Cerner Corp</t>
  </si>
  <si>
    <t>CERS</t>
  </si>
  <si>
    <t>Cerus Corp</t>
  </si>
  <si>
    <t>CET</t>
  </si>
  <si>
    <t>Central Securities Corp</t>
  </si>
  <si>
    <t>CETV</t>
  </si>
  <si>
    <t>Central Euro Media Cl A</t>
  </si>
  <si>
    <t>CETX</t>
  </si>
  <si>
    <t>Cemtrex Inc</t>
  </si>
  <si>
    <t>CEV</t>
  </si>
  <si>
    <t>Eaton Vance Ca Muni Incm</t>
  </si>
  <si>
    <t>CEVA</t>
  </si>
  <si>
    <t>Ceva Inc</t>
  </si>
  <si>
    <t>CF</t>
  </si>
  <si>
    <t>C F Industries Holdings</t>
  </si>
  <si>
    <t>CFB</t>
  </si>
  <si>
    <t>Crossfirst Bankshares</t>
  </si>
  <si>
    <t>CFBI</t>
  </si>
  <si>
    <t>Community First Bancshrs</t>
  </si>
  <si>
    <t>CFBK</t>
  </si>
  <si>
    <t>Central Federal Corp</t>
  </si>
  <si>
    <t>CFFA</t>
  </si>
  <si>
    <t>CF Finance Acq Corp Cl A</t>
  </si>
  <si>
    <t>CFFI</t>
  </si>
  <si>
    <t>C &amp; F Financial Corp</t>
  </si>
  <si>
    <t>CFFN</t>
  </si>
  <si>
    <t>Capitol Federal Finl</t>
  </si>
  <si>
    <t>CFG</t>
  </si>
  <si>
    <t>Citizens Financial Group</t>
  </si>
  <si>
    <t>CFMS</t>
  </si>
  <si>
    <t>Conformis Inc</t>
  </si>
  <si>
    <t>CFR</t>
  </si>
  <si>
    <t>Cullen Frost Bankers Inc</t>
  </si>
  <si>
    <t>CFRX</t>
  </si>
  <si>
    <t>Contrafect Corp</t>
  </si>
  <si>
    <t>CFX</t>
  </si>
  <si>
    <t>Colfax Corp</t>
  </si>
  <si>
    <t>CG</t>
  </si>
  <si>
    <t>The Carlyle Group Inc</t>
  </si>
  <si>
    <t>CGA</t>
  </si>
  <si>
    <t>China Green Agriculture</t>
  </si>
  <si>
    <t>CGBD</t>
  </si>
  <si>
    <t>T C G Bdc Inc</t>
  </si>
  <si>
    <t>CGC</t>
  </si>
  <si>
    <t>Canopy Growth Corp</t>
  </si>
  <si>
    <t>CGEN</t>
  </si>
  <si>
    <t>Compugen Ltd</t>
  </si>
  <si>
    <t>CGIX</t>
  </si>
  <si>
    <t>Cancer Genetics Inc</t>
  </si>
  <si>
    <t>CGNX</t>
  </si>
  <si>
    <t>Cognex Corp</t>
  </si>
  <si>
    <t>CGO</t>
  </si>
  <si>
    <t>Calamos Glbl Totl Return</t>
  </si>
  <si>
    <t>CHA</t>
  </si>
  <si>
    <t>China Telecom Corp Adr</t>
  </si>
  <si>
    <t>CHAP</t>
  </si>
  <si>
    <t>Chaparral Energy</t>
  </si>
  <si>
    <t>CHCI</t>
  </si>
  <si>
    <t>Comstock Holding Cl A</t>
  </si>
  <si>
    <t>CHCO</t>
  </si>
  <si>
    <t>City Holding Co</t>
  </si>
  <si>
    <t>CHCT</t>
  </si>
  <si>
    <t>Community Healthcare Tr</t>
  </si>
  <si>
    <t>CHD</t>
  </si>
  <si>
    <t>Church &amp; Dwight Inc</t>
  </si>
  <si>
    <t>CHDN</t>
  </si>
  <si>
    <t>Churchill Downs Inc</t>
  </si>
  <si>
    <t>CHE</t>
  </si>
  <si>
    <t>Chemed Corporation</t>
  </si>
  <si>
    <t>CHEF</t>
  </si>
  <si>
    <t>Chefs' Warehouse Hldg</t>
  </si>
  <si>
    <t>CHEK</t>
  </si>
  <si>
    <t>Check Cap Ltd</t>
  </si>
  <si>
    <t>CHFS</t>
  </si>
  <si>
    <t>C H F Solutions Inc</t>
  </si>
  <si>
    <t>CHGG</t>
  </si>
  <si>
    <t>Chegg Inc</t>
  </si>
  <si>
    <t>CHH</t>
  </si>
  <si>
    <t>Choice Hotels Intl Inc</t>
  </si>
  <si>
    <t>CHI</t>
  </si>
  <si>
    <t>Calamos Conv Oppty &amp; Inc</t>
  </si>
  <si>
    <t>CHK</t>
  </si>
  <si>
    <t>Chesapeake Energy Corp</t>
  </si>
  <si>
    <t>CHKP</t>
  </si>
  <si>
    <t>Check Point Sftware Tech</t>
  </si>
  <si>
    <t>CHL</t>
  </si>
  <si>
    <t>China Mobile Ltd Adr</t>
  </si>
  <si>
    <t>CHMA</t>
  </si>
  <si>
    <t>Chiasma Inc</t>
  </si>
  <si>
    <t>CHMG</t>
  </si>
  <si>
    <t>Chemung Financial Corp</t>
  </si>
  <si>
    <t>CHMI</t>
  </si>
  <si>
    <t>Cherry Hill Mort Inv Cp</t>
  </si>
  <si>
    <t>CHN</t>
  </si>
  <si>
    <t>China Fund The</t>
  </si>
  <si>
    <t>CHNG</t>
  </si>
  <si>
    <t>Change Healthcare Inc</t>
  </si>
  <si>
    <t>CHNR</t>
  </si>
  <si>
    <t>China Natural Resources</t>
  </si>
  <si>
    <t>CHPM</t>
  </si>
  <si>
    <t>C H P Merger Corp Cl A</t>
  </si>
  <si>
    <t>CHRA</t>
  </si>
  <si>
    <t>Charah Solutions Inc</t>
  </si>
  <si>
    <t>CHRS</t>
  </si>
  <si>
    <t>Coherus Biosciences Inc</t>
  </si>
  <si>
    <t>CHRW</t>
  </si>
  <si>
    <t>C H Robinson Worldwide</t>
  </si>
  <si>
    <t>CHS</t>
  </si>
  <si>
    <t>Chicos Fas Inc</t>
  </si>
  <si>
    <t>CHT</t>
  </si>
  <si>
    <t>Chunghwa Telecom Co Ads</t>
  </si>
  <si>
    <t>CHTR</t>
  </si>
  <si>
    <t>Charter Comm</t>
  </si>
  <si>
    <t>CHU</t>
  </si>
  <si>
    <t>China Unicom Hk Adr</t>
  </si>
  <si>
    <t>CHUY</t>
  </si>
  <si>
    <t>Chuy's Holdings Inc</t>
  </si>
  <si>
    <t>CHW</t>
  </si>
  <si>
    <t>Calamos Glb Dyn Inc Fund</t>
  </si>
  <si>
    <t>CHWY</t>
  </si>
  <si>
    <t>Chewy Inc Cl A</t>
  </si>
  <si>
    <t>12-09-2019</t>
  </si>
  <si>
    <t>CHY</t>
  </si>
  <si>
    <t>Calamos Conv &amp; Hi Income</t>
  </si>
  <si>
    <t>CI</t>
  </si>
  <si>
    <t>Cigna Corp</t>
  </si>
  <si>
    <t>CIA</t>
  </si>
  <si>
    <t>Citizens Inc</t>
  </si>
  <si>
    <t>CIB</t>
  </si>
  <si>
    <t>Bancolombia Sa Ads</t>
  </si>
  <si>
    <t>CIDM</t>
  </si>
  <si>
    <t>Cinedigm Corp</t>
  </si>
  <si>
    <t>07-19-2020</t>
  </si>
  <si>
    <t>CIEN</t>
  </si>
  <si>
    <t>Ciena Corporation</t>
  </si>
  <si>
    <t>CIF</t>
  </si>
  <si>
    <t>M F S Intermed Hi Inc Fd</t>
  </si>
  <si>
    <t>CIFS</t>
  </si>
  <si>
    <t>China Internet Natw Finl</t>
  </si>
  <si>
    <t>12-26-2019</t>
  </si>
  <si>
    <t>CIG</t>
  </si>
  <si>
    <t>Companhia Energetica Adr</t>
  </si>
  <si>
    <t>CIGI</t>
  </si>
  <si>
    <t>Colliers Intl Group Inc</t>
  </si>
  <si>
    <t>CIH</t>
  </si>
  <si>
    <t>China Index Hldgs Cl A</t>
  </si>
  <si>
    <t>CII</t>
  </si>
  <si>
    <t>Blackrock Enh Cap &amp; Incm</t>
  </si>
  <si>
    <t>CIIC</t>
  </si>
  <si>
    <t>CIIG Merger Corp Cl A</t>
  </si>
  <si>
    <t>CIK</t>
  </si>
  <si>
    <t>Credit Suisse Income Fd</t>
  </si>
  <si>
    <t>CIM</t>
  </si>
  <si>
    <t>Chimera Investment Corp</t>
  </si>
  <si>
    <t>CINF</t>
  </si>
  <si>
    <t>Cincinnati Financial</t>
  </si>
  <si>
    <t>CINR</t>
  </si>
  <si>
    <t>Ciner Resources LP</t>
  </si>
  <si>
    <t>02-17-2020</t>
  </si>
  <si>
    <t>CIO</t>
  </si>
  <si>
    <t>City Office REIT Inc</t>
  </si>
  <si>
    <t>CIR</t>
  </si>
  <si>
    <t>Circor Intl Inc</t>
  </si>
  <si>
    <t>CIT</t>
  </si>
  <si>
    <t>C I T Group Inc</t>
  </si>
  <si>
    <t>CIVB</t>
  </si>
  <si>
    <t>Civista Bancshares Inc</t>
  </si>
  <si>
    <t>CIX</t>
  </si>
  <si>
    <t>Compx Intl Inc</t>
  </si>
  <si>
    <t>CIZN</t>
  </si>
  <si>
    <t>Citizens Holding Company</t>
  </si>
  <si>
    <t>CJJD</t>
  </si>
  <si>
    <t>China Jo Jo Drugstores</t>
  </si>
  <si>
    <t>CKH</t>
  </si>
  <si>
    <t>Seacor Holdings Inc</t>
  </si>
  <si>
    <t>CKPT</t>
  </si>
  <si>
    <t>Checkpoint Therapeutics</t>
  </si>
  <si>
    <t>CKX</t>
  </si>
  <si>
    <t>C K X Lands Inc</t>
  </si>
  <si>
    <t>CL</t>
  </si>
  <si>
    <t>Colgate Palmolive Co</t>
  </si>
  <si>
    <t>CLAR</t>
  </si>
  <si>
    <t>Clarus Corporation</t>
  </si>
  <si>
    <t>CLB</t>
  </si>
  <si>
    <t>Core Laboratories Nv</t>
  </si>
  <si>
    <t>CLBK</t>
  </si>
  <si>
    <t>Columbia Financial Inc</t>
  </si>
  <si>
    <t>CLBS</t>
  </si>
  <si>
    <t>Caladrius Biosciences</t>
  </si>
  <si>
    <t>CLCT</t>
  </si>
  <si>
    <t>Collectors Universe Inc</t>
  </si>
  <si>
    <t>CLDB</t>
  </si>
  <si>
    <t>Cortland Bancorp Inc</t>
  </si>
  <si>
    <t>CLDR</t>
  </si>
  <si>
    <t>Cloudera Inc</t>
  </si>
  <si>
    <t>CLDT</t>
  </si>
  <si>
    <t>Chatham Lodging Trust</t>
  </si>
  <si>
    <t>CLDX</t>
  </si>
  <si>
    <t>Celldex Therapeutics Inc</t>
  </si>
  <si>
    <t>CLF</t>
  </si>
  <si>
    <t>Cleveland-Cliffs Inc</t>
  </si>
  <si>
    <t>CLFD</t>
  </si>
  <si>
    <t>Clearfield Inc</t>
  </si>
  <si>
    <t>CLGN</t>
  </si>
  <si>
    <t>Collplant Biotech Ads</t>
  </si>
  <si>
    <t>CLGX</t>
  </si>
  <si>
    <t>Corelogic Inc</t>
  </si>
  <si>
    <t>CLH</t>
  </si>
  <si>
    <t>Clean Harbors Inc</t>
  </si>
  <si>
    <t>CLI</t>
  </si>
  <si>
    <t>Mack-Cali Realty Corp</t>
  </si>
  <si>
    <t>CLIR</t>
  </si>
  <si>
    <t>Clearsign Technologies</t>
  </si>
  <si>
    <t>CLLS</t>
  </si>
  <si>
    <t>Cellectis S A Ads</t>
  </si>
  <si>
    <t>CLM</t>
  </si>
  <si>
    <t>Cornerstone Str Value Fd</t>
  </si>
  <si>
    <t>CLMT</t>
  </si>
  <si>
    <t>Calumet Spclty Pdt Ptnrs</t>
  </si>
  <si>
    <t>CLNC</t>
  </si>
  <si>
    <t>Colony Credit RlEst</t>
  </si>
  <si>
    <t>CLNE</t>
  </si>
  <si>
    <t>Clean Energy Fuels Corp</t>
  </si>
  <si>
    <t>CLNY</t>
  </si>
  <si>
    <t>Colony Capital Inc</t>
  </si>
  <si>
    <t>CLPR</t>
  </si>
  <si>
    <t>Clipper Realty Inc</t>
  </si>
  <si>
    <t>CLPS</t>
  </si>
  <si>
    <t>Clps Incorporation</t>
  </si>
  <si>
    <t>CLPT</t>
  </si>
  <si>
    <t>Clearpoint Neuro Inc</t>
  </si>
  <si>
    <t>CLR</t>
  </si>
  <si>
    <t>Continental Res Inc</t>
  </si>
  <si>
    <t>CLRB</t>
  </si>
  <si>
    <t>Cellectar Biosciences</t>
  </si>
  <si>
    <t>CLRO</t>
  </si>
  <si>
    <t>ClearOne Inc</t>
  </si>
  <si>
    <t>CLS</t>
  </si>
  <si>
    <t>Celestica Inc</t>
  </si>
  <si>
    <t>CLSD</t>
  </si>
  <si>
    <t>Clearside Biomedical Inc</t>
  </si>
  <si>
    <t>CLSK</t>
  </si>
  <si>
    <t>Cleanspark Inc</t>
  </si>
  <si>
    <t>CLSN</t>
  </si>
  <si>
    <t>Celsion Corporation</t>
  </si>
  <si>
    <t>CLUB</t>
  </si>
  <si>
    <t>Town Sports Intl Hldgs</t>
  </si>
  <si>
    <t>CLVS</t>
  </si>
  <si>
    <t>Clovis Oncology Inc</t>
  </si>
  <si>
    <t>CLW</t>
  </si>
  <si>
    <t>Clearwater Paper Corp</t>
  </si>
  <si>
    <t>CLWT</t>
  </si>
  <si>
    <t>Euro Tech Hldgs Co Ltd</t>
  </si>
  <si>
    <t>CLX</t>
  </si>
  <si>
    <t>Clorox Co</t>
  </si>
  <si>
    <t>CLXT</t>
  </si>
  <si>
    <t>Calyxt Inc</t>
  </si>
  <si>
    <t>CM</t>
  </si>
  <si>
    <t>Canadian Imprl Bk Comm</t>
  </si>
  <si>
    <t>CMA</t>
  </si>
  <si>
    <t>Comerica Inc</t>
  </si>
  <si>
    <t>CMBM</t>
  </si>
  <si>
    <t>Cambium Networks Corp</t>
  </si>
  <si>
    <t>CMC</t>
  </si>
  <si>
    <t>Commercial Metals Co</t>
  </si>
  <si>
    <t>CMCL</t>
  </si>
  <si>
    <t>Caledonia Mining Corp</t>
  </si>
  <si>
    <t>CMCM</t>
  </si>
  <si>
    <t>Cheetah Mobile Cl A Ads</t>
  </si>
  <si>
    <t>CMCO</t>
  </si>
  <si>
    <t>Columbus Mckinnon Corp</t>
  </si>
  <si>
    <t>CMCSA</t>
  </si>
  <si>
    <t>Comcast Corp Cl A</t>
  </si>
  <si>
    <t>CMCT</t>
  </si>
  <si>
    <t>C I M Commerical Trust</t>
  </si>
  <si>
    <t>CMD</t>
  </si>
  <si>
    <t>Cantel Medical Corp</t>
  </si>
  <si>
    <t>CME</t>
  </si>
  <si>
    <t>C M E Group Inc</t>
  </si>
  <si>
    <t>CMG</t>
  </si>
  <si>
    <t>Chipotle Mexican Grill</t>
  </si>
  <si>
    <t>CMI</t>
  </si>
  <si>
    <t>Cummins Inc</t>
  </si>
  <si>
    <t>CMLS</t>
  </si>
  <si>
    <t>Cumulus Media Inc Cl A</t>
  </si>
  <si>
    <t>CMO</t>
  </si>
  <si>
    <t>Capstead Mortgage Corp</t>
  </si>
  <si>
    <t>CMP</t>
  </si>
  <si>
    <t>Compass Minerals Intl</t>
  </si>
  <si>
    <t>CMPR</t>
  </si>
  <si>
    <t>Cimpress PLC</t>
  </si>
  <si>
    <t>CMRE</t>
  </si>
  <si>
    <t>Costamare Inc</t>
  </si>
  <si>
    <t>CMRX</t>
  </si>
  <si>
    <t>Chimerix Inc</t>
  </si>
  <si>
    <t>CMS</t>
  </si>
  <si>
    <t>C M S Energy Corp</t>
  </si>
  <si>
    <t>CMT</t>
  </si>
  <si>
    <t>Core Mlding Technologies</t>
  </si>
  <si>
    <t>CMTL</t>
  </si>
  <si>
    <t>Comtech Telecomm Corp</t>
  </si>
  <si>
    <t>CMU</t>
  </si>
  <si>
    <t>M F S High Yield Muni Tr</t>
  </si>
  <si>
    <t>CNA</t>
  </si>
  <si>
    <t>C N A Financial Corp</t>
  </si>
  <si>
    <t>CNAT</t>
  </si>
  <si>
    <t>Conatus Pharmaceuticals</t>
  </si>
  <si>
    <t>CNBKA</t>
  </si>
  <si>
    <t>Century Bancorp Inc Ma</t>
  </si>
  <si>
    <t>CNC</t>
  </si>
  <si>
    <t>Centene Corp</t>
  </si>
  <si>
    <t>CNCE</t>
  </si>
  <si>
    <t>Concert Pharmaceuticals</t>
  </si>
  <si>
    <t>CNDT</t>
  </si>
  <si>
    <t>Conduent Incorporated</t>
  </si>
  <si>
    <t>CNET</t>
  </si>
  <si>
    <t>Chinanet Online Hldgs</t>
  </si>
  <si>
    <t>CNF</t>
  </si>
  <si>
    <t>C N Finance Holdings Ads</t>
  </si>
  <si>
    <t>CNFR</t>
  </si>
  <si>
    <t>Conifer Holdings Inc</t>
  </si>
  <si>
    <t>CNHI</t>
  </si>
  <si>
    <t>C N H Industrial Nv</t>
  </si>
  <si>
    <t>CNI</t>
  </si>
  <si>
    <t>Canadian Natl Ry Co</t>
  </si>
  <si>
    <t>CNK</t>
  </si>
  <si>
    <t>Cinemark Holdings Inc</t>
  </si>
  <si>
    <t>CNMD</t>
  </si>
  <si>
    <t>Conmed Corp</t>
  </si>
  <si>
    <t>CNNB</t>
  </si>
  <si>
    <t>Cincinnati Bancorp Inc</t>
  </si>
  <si>
    <t>CNNE</t>
  </si>
  <si>
    <t>Cannae Holdings Inc</t>
  </si>
  <si>
    <t>CNO</t>
  </si>
  <si>
    <t>C N O Financial Group</t>
  </si>
  <si>
    <t>CNOB</t>
  </si>
  <si>
    <t>Connectone Bancorp Inc</t>
  </si>
  <si>
    <t>CNP</t>
  </si>
  <si>
    <t>Centerpoint Energy Inc</t>
  </si>
  <si>
    <t>CNQ</t>
  </si>
  <si>
    <t>Canadian Natural Res Ltd</t>
  </si>
  <si>
    <t>CNR</t>
  </si>
  <si>
    <t>Cornerstone Bld Brands</t>
  </si>
  <si>
    <t>CNS</t>
  </si>
  <si>
    <t>Cohen &amp; Steers Inc</t>
  </si>
  <si>
    <t>CNSL</t>
  </si>
  <si>
    <t>Consolidated Comm Hldgs</t>
  </si>
  <si>
    <t>CNSP</t>
  </si>
  <si>
    <t>CNS Pharmaceuticals Inc</t>
  </si>
  <si>
    <t>CNST</t>
  </si>
  <si>
    <t>Constellation Pharma Inc</t>
  </si>
  <si>
    <t>CNTG</t>
  </si>
  <si>
    <t>Centogene N.V</t>
  </si>
  <si>
    <t>CNTY</t>
  </si>
  <si>
    <t>Century Casinos Inc</t>
  </si>
  <si>
    <t>CNX</t>
  </si>
  <si>
    <t>CNX Resources Corp</t>
  </si>
  <si>
    <t>CNXM</t>
  </si>
  <si>
    <t>CNX Midstream Prtnrs LP</t>
  </si>
  <si>
    <t>CNXN</t>
  </si>
  <si>
    <t>P C Connection Inc</t>
  </si>
  <si>
    <t>CO</t>
  </si>
  <si>
    <t>Global Cord Blood</t>
  </si>
  <si>
    <t>COCP</t>
  </si>
  <si>
    <t>Cocrystal Pharma Inc</t>
  </si>
  <si>
    <t>CODA</t>
  </si>
  <si>
    <t>Coda Octopus Group Inc</t>
  </si>
  <si>
    <t>CODI</t>
  </si>
  <si>
    <t>Compass Diversified Hldg</t>
  </si>
  <si>
    <t>CODX</t>
  </si>
  <si>
    <t>Co-Diagnostics Inc</t>
  </si>
  <si>
    <t>COE</t>
  </si>
  <si>
    <t>China OnlineEdu Cl A Ads</t>
  </si>
  <si>
    <t>06-14-2020</t>
  </si>
  <si>
    <t>COF</t>
  </si>
  <si>
    <t>Capital One Financial Cp</t>
  </si>
  <si>
    <t>COFS</t>
  </si>
  <si>
    <t>Choiceone Financial Svcs</t>
  </si>
  <si>
    <t>COG</t>
  </si>
  <si>
    <t>Cabot Oil &amp; Gas Corp</t>
  </si>
  <si>
    <t>COHN</t>
  </si>
  <si>
    <t>Cohen &amp; Company Inc</t>
  </si>
  <si>
    <t>COHR</t>
  </si>
  <si>
    <t>Coherent Inc</t>
  </si>
  <si>
    <t>COHU</t>
  </si>
  <si>
    <t>Cohu Inc</t>
  </si>
  <si>
    <t>COKE</t>
  </si>
  <si>
    <t>Coca-Cola Consolidated</t>
  </si>
  <si>
    <t>COLB</t>
  </si>
  <si>
    <t>Columbia Banking System</t>
  </si>
  <si>
    <t>COLD</t>
  </si>
  <si>
    <t>Americold Realty Trust</t>
  </si>
  <si>
    <t>COLL</t>
  </si>
  <si>
    <t>Collegium Pharmaceutical</t>
  </si>
  <si>
    <t>COLM</t>
  </si>
  <si>
    <t>Columbia Sportswear Co</t>
  </si>
  <si>
    <t>COMM</t>
  </si>
  <si>
    <t>Commscope Holding Co Inc</t>
  </si>
  <si>
    <t>CONE</t>
  </si>
  <si>
    <t>CyrusOne Inc</t>
  </si>
  <si>
    <t>CONN</t>
  </si>
  <si>
    <t>Conns Inc</t>
  </si>
  <si>
    <t>COO</t>
  </si>
  <si>
    <t>Cooper Companies Inc</t>
  </si>
  <si>
    <t>COOP</t>
  </si>
  <si>
    <t>Mr. Cooper Group Inc</t>
  </si>
  <si>
    <t>COP</t>
  </si>
  <si>
    <t>Conocophillips</t>
  </si>
  <si>
    <t>COR</t>
  </si>
  <si>
    <t>Coresite Realty Corp</t>
  </si>
  <si>
    <t>CORE</t>
  </si>
  <si>
    <t>Core Mark Holdings Co</t>
  </si>
  <si>
    <t>CORR</t>
  </si>
  <si>
    <t>CorEnergy Infrastructure</t>
  </si>
  <si>
    <t>CORT</t>
  </si>
  <si>
    <t>Corcept Therapeutics Inc</t>
  </si>
  <si>
    <t>CORV</t>
  </si>
  <si>
    <t>Correvio Pharma Corp</t>
  </si>
  <si>
    <t>COST</t>
  </si>
  <si>
    <t>Costco Wholesale Corp</t>
  </si>
  <si>
    <t>COTY</t>
  </si>
  <si>
    <t>Coty Inc</t>
  </si>
  <si>
    <t>COUP</t>
  </si>
  <si>
    <t>Coupa Software Inc</t>
  </si>
  <si>
    <t>COWN</t>
  </si>
  <si>
    <t>Cowen Inc Cl A</t>
  </si>
  <si>
    <t>CP</t>
  </si>
  <si>
    <t>Canadian Pacific Railway</t>
  </si>
  <si>
    <t>CPA</t>
  </si>
  <si>
    <t>Copa Holdings Sa</t>
  </si>
  <si>
    <t>CPAA</t>
  </si>
  <si>
    <t>Conyers Park II Acq Cl A</t>
  </si>
  <si>
    <t>CPAC</t>
  </si>
  <si>
    <t>Cementos Pacasmayo Ads</t>
  </si>
  <si>
    <t>CPAH</t>
  </si>
  <si>
    <t>Counterpath Corp</t>
  </si>
  <si>
    <t>07-11-2020</t>
  </si>
  <si>
    <t>CPB</t>
  </si>
  <si>
    <t>Campbell Soup Co</t>
  </si>
  <si>
    <t>CPE</t>
  </si>
  <si>
    <t>Callon Petroleum Co</t>
  </si>
  <si>
    <t>CPF</t>
  </si>
  <si>
    <t>Central Pacific Finl Cp</t>
  </si>
  <si>
    <t>CPG</t>
  </si>
  <si>
    <t>Crescent Point Energy</t>
  </si>
  <si>
    <t>CPHC</t>
  </si>
  <si>
    <t>Canterbury Park Holding</t>
  </si>
  <si>
    <t>CPHI</t>
  </si>
  <si>
    <t>China Pharma Holdings</t>
  </si>
  <si>
    <t>CPIX</t>
  </si>
  <si>
    <t>Cumberland Pharma Inc</t>
  </si>
  <si>
    <t>CPK</t>
  </si>
  <si>
    <t>Chesapeake Utilities</t>
  </si>
  <si>
    <t>CPLG</t>
  </si>
  <si>
    <t>Corepoint Lodging Inc</t>
  </si>
  <si>
    <t>CPLP</t>
  </si>
  <si>
    <t>Capital Product Ptnrs Lp</t>
  </si>
  <si>
    <t>CPRI</t>
  </si>
  <si>
    <t>Capri Holdings Ltd</t>
  </si>
  <si>
    <t>CPRT</t>
  </si>
  <si>
    <t>Copart Inc</t>
  </si>
  <si>
    <t>CPRX</t>
  </si>
  <si>
    <t>Catalyst Pharma Inc</t>
  </si>
  <si>
    <t>CPS</t>
  </si>
  <si>
    <t>Cooper-Standard Hldgs</t>
  </si>
  <si>
    <t>CPSH</t>
  </si>
  <si>
    <t>C P S Technologies Corp</t>
  </si>
  <si>
    <t>CPSI</t>
  </si>
  <si>
    <t>Computer Programs &amp; Sys</t>
  </si>
  <si>
    <t>CPSS</t>
  </si>
  <si>
    <t>Consumer Portfolio Svcs</t>
  </si>
  <si>
    <t>CPST</t>
  </si>
  <si>
    <t>Capstone Turbine Corp</t>
  </si>
  <si>
    <t>CPT</t>
  </si>
  <si>
    <t>Camden Property Tr Sbi</t>
  </si>
  <si>
    <t>CPTA</t>
  </si>
  <si>
    <t>Capitala Finance Corp</t>
  </si>
  <si>
    <t>CPZ</t>
  </si>
  <si>
    <t>Calamos Lg/Sh Eq&amp;Dy Inc</t>
  </si>
  <si>
    <t>CQP</t>
  </si>
  <si>
    <t>Cheniere Energy Partners</t>
  </si>
  <si>
    <t>CR</t>
  </si>
  <si>
    <t>Crane Co</t>
  </si>
  <si>
    <t>CRAI</t>
  </si>
  <si>
    <t>C R A International Inc</t>
  </si>
  <si>
    <t>CRBP</t>
  </si>
  <si>
    <t>Corbus Pharmaceuticals</t>
  </si>
  <si>
    <t>CRC</t>
  </si>
  <si>
    <t>California Resources</t>
  </si>
  <si>
    <t>CRDA</t>
  </si>
  <si>
    <t>Crawford &amp; Co Cl A</t>
  </si>
  <si>
    <t>CRDB</t>
  </si>
  <si>
    <t>Crawford &amp; Co Cl B</t>
  </si>
  <si>
    <t>CREE</t>
  </si>
  <si>
    <t>Cree Inc</t>
  </si>
  <si>
    <t>CREG</t>
  </si>
  <si>
    <t>China Recycling Energy</t>
  </si>
  <si>
    <t>CRESY</t>
  </si>
  <si>
    <t>Cresud Sacif Adr</t>
  </si>
  <si>
    <t>CREX</t>
  </si>
  <si>
    <t>Creative Realities Inc</t>
  </si>
  <si>
    <t>CRF</t>
  </si>
  <si>
    <t>Cornerstone Ttl Rtrn Fd</t>
  </si>
  <si>
    <t>CRH</t>
  </si>
  <si>
    <t>C R H Plc Adr</t>
  </si>
  <si>
    <t>CRHM</t>
  </si>
  <si>
    <t>C R H Medical Corp</t>
  </si>
  <si>
    <t>CRI</t>
  </si>
  <si>
    <t>Carters Inc</t>
  </si>
  <si>
    <t>CRIS</t>
  </si>
  <si>
    <t>Curis Inc</t>
  </si>
  <si>
    <t>CRK</t>
  </si>
  <si>
    <t>Comstock Resources</t>
  </si>
  <si>
    <t>CRL</t>
  </si>
  <si>
    <t>Charles River Labs Intl</t>
  </si>
  <si>
    <t>CRM</t>
  </si>
  <si>
    <t>Salesforce.com Inc</t>
  </si>
  <si>
    <t>CRMD</t>
  </si>
  <si>
    <t>Cormedix Inc</t>
  </si>
  <si>
    <t>CRMT</t>
  </si>
  <si>
    <t>Americas Car-Mart Inc</t>
  </si>
  <si>
    <t>CRNC</t>
  </si>
  <si>
    <t>Cerence Inc</t>
  </si>
  <si>
    <t>CRNT</t>
  </si>
  <si>
    <t>Ceragon Networks Ltd</t>
  </si>
  <si>
    <t>CRNX</t>
  </si>
  <si>
    <t>Crinetics Pharma Inc</t>
  </si>
  <si>
    <t>CRON</t>
  </si>
  <si>
    <t>Cronos Group Inc</t>
  </si>
  <si>
    <t>CROX</t>
  </si>
  <si>
    <t>Crocs Inc</t>
  </si>
  <si>
    <t>CRS</t>
  </si>
  <si>
    <t>Carpenter Technology</t>
  </si>
  <si>
    <t>CRSA</t>
  </si>
  <si>
    <t>Crescent Acq Corp Cl A</t>
  </si>
  <si>
    <t>CRSP</t>
  </si>
  <si>
    <t>Crispr Therapeutics AG</t>
  </si>
  <si>
    <t>CRT</t>
  </si>
  <si>
    <t>Cross Timbers Royalty Tr</t>
  </si>
  <si>
    <t>CRTO</t>
  </si>
  <si>
    <t>Criteo SA Ads</t>
  </si>
  <si>
    <t>CRTX</t>
  </si>
  <si>
    <t>Cortexyme Inc</t>
  </si>
  <si>
    <t>CRUS</t>
  </si>
  <si>
    <t>Cirrus Logic Inc</t>
  </si>
  <si>
    <t>CRVL</t>
  </si>
  <si>
    <t>Corvel Corp</t>
  </si>
  <si>
    <t>CRVS</t>
  </si>
  <si>
    <t>Corvus Pharmaceuticals</t>
  </si>
  <si>
    <t>CRWD</t>
  </si>
  <si>
    <t>Crowdstrike Holding Cl A</t>
  </si>
  <si>
    <t>07-18-2020</t>
  </si>
  <si>
    <t>CRWS</t>
  </si>
  <si>
    <t>Crown Crafts Inc</t>
  </si>
  <si>
    <t>CRY</t>
  </si>
  <si>
    <t>Cryolife Inc</t>
  </si>
  <si>
    <t>CS</t>
  </si>
  <si>
    <t>Credit Suisse Grp AG Adr</t>
  </si>
  <si>
    <t>CSBR</t>
  </si>
  <si>
    <t>Champions Oncology Inc</t>
  </si>
  <si>
    <t>07-15-2020</t>
  </si>
  <si>
    <t>CSCO</t>
  </si>
  <si>
    <t>Cisco Systems Inc</t>
  </si>
  <si>
    <t>CSFL</t>
  </si>
  <si>
    <t>Centerstate Bank Corp</t>
  </si>
  <si>
    <t>CSGP</t>
  </si>
  <si>
    <t>Costar Group Inc</t>
  </si>
  <si>
    <t>CSGS</t>
  </si>
  <si>
    <t>C S G Systems Inc</t>
  </si>
  <si>
    <t>CSII</t>
  </si>
  <si>
    <t>Cardiovascular Systems</t>
  </si>
  <si>
    <t>CSIQ</t>
  </si>
  <si>
    <t>Canadian Solar Inc</t>
  </si>
  <si>
    <t>CSL</t>
  </si>
  <si>
    <t>Carlisle Cos Inc</t>
  </si>
  <si>
    <t>CSLT</t>
  </si>
  <si>
    <t>Castlight Health Cl B</t>
  </si>
  <si>
    <t>CSOD</t>
  </si>
  <si>
    <t>Cornerstone Ondemand Inc</t>
  </si>
  <si>
    <t>CSPI</t>
  </si>
  <si>
    <t>C S P Inc</t>
  </si>
  <si>
    <t>CSPR</t>
  </si>
  <si>
    <t>Casper Sleep Inc</t>
  </si>
  <si>
    <t>CSQ</t>
  </si>
  <si>
    <t>Calamos Strtgc Totl Retn</t>
  </si>
  <si>
    <t>CSSE</t>
  </si>
  <si>
    <t>Chicken Soup Soul Ent</t>
  </si>
  <si>
    <t>CSTE</t>
  </si>
  <si>
    <t>Caesarstone Ltd</t>
  </si>
  <si>
    <t>CSTL</t>
  </si>
  <si>
    <t>Castle Biosciences Inc</t>
  </si>
  <si>
    <t>CSTM</t>
  </si>
  <si>
    <t>Constellium Se</t>
  </si>
  <si>
    <t>CSTR</t>
  </si>
  <si>
    <t>Capstar Financial Hldgs</t>
  </si>
  <si>
    <t>CSU</t>
  </si>
  <si>
    <t>Capital Senior Living</t>
  </si>
  <si>
    <t>CSV</t>
  </si>
  <si>
    <t>Carriage Services Inc</t>
  </si>
  <si>
    <t>CSWC</t>
  </si>
  <si>
    <t>Capital Southwest Corp</t>
  </si>
  <si>
    <t>CSWI</t>
  </si>
  <si>
    <t>C S W Industrials Inc</t>
  </si>
  <si>
    <t>CSX</t>
  </si>
  <si>
    <t>CSX Corp</t>
  </si>
  <si>
    <t>CTAS</t>
  </si>
  <si>
    <t>Cintas Corp</t>
  </si>
  <si>
    <t>07-16-2020</t>
  </si>
  <si>
    <t>CTB</t>
  </si>
  <si>
    <t>Cooper Tire &amp; Rubber Co</t>
  </si>
  <si>
    <t>CTBI</t>
  </si>
  <si>
    <t>Community Trust Bancorp</t>
  </si>
  <si>
    <t>CTEK</t>
  </si>
  <si>
    <t>Cynergistek Inc</t>
  </si>
  <si>
    <t>11-11-2019</t>
  </si>
  <si>
    <t>CTG</t>
  </si>
  <si>
    <t>Computer Task Group Inc</t>
  </si>
  <si>
    <t>CTHR</t>
  </si>
  <si>
    <t>Charles &amp; Colvard Ltd</t>
  </si>
  <si>
    <t>CTIB</t>
  </si>
  <si>
    <t>Yunhong Cti Ltd</t>
  </si>
  <si>
    <t>CTIC</t>
  </si>
  <si>
    <t>C T I Biopharma Corp</t>
  </si>
  <si>
    <t>CTK</t>
  </si>
  <si>
    <t>Cootek Cayman Ads Cl A</t>
  </si>
  <si>
    <t>CTL</t>
  </si>
  <si>
    <t>Centurylink Inc</t>
  </si>
  <si>
    <t>CTLT</t>
  </si>
  <si>
    <t>Catalent Inc</t>
  </si>
  <si>
    <t>CTMX</t>
  </si>
  <si>
    <t>Cytomx Therapeutics Inc</t>
  </si>
  <si>
    <t>CTO</t>
  </si>
  <si>
    <t>Consolidated Tomoka Land</t>
  </si>
  <si>
    <t>CTR</t>
  </si>
  <si>
    <t>ClearbridgeMlp&amp;MdstTR Fd</t>
  </si>
  <si>
    <t>CTRA</t>
  </si>
  <si>
    <t>Contura Energy Inc</t>
  </si>
  <si>
    <t>CTRC</t>
  </si>
  <si>
    <t>Centric Brands Inc</t>
  </si>
  <si>
    <t>CTRE</t>
  </si>
  <si>
    <t>Caretrust Reit</t>
  </si>
  <si>
    <t>CTRM</t>
  </si>
  <si>
    <t>Castor Maritime Inc</t>
  </si>
  <si>
    <t>CTRN</t>
  </si>
  <si>
    <t>Citi Trends Inc</t>
  </si>
  <si>
    <t>CTS</t>
  </si>
  <si>
    <t>C T S Corp</t>
  </si>
  <si>
    <t>CTSH</t>
  </si>
  <si>
    <t>Cognizant Tech Sol</t>
  </si>
  <si>
    <t>CTSO</t>
  </si>
  <si>
    <t>Cytosorbents Corporation</t>
  </si>
  <si>
    <t>CTST</t>
  </si>
  <si>
    <t>Canntrust Holdings Inc</t>
  </si>
  <si>
    <t>05-14-2019</t>
  </si>
  <si>
    <t>CTT</t>
  </si>
  <si>
    <t>Catchmark Timber Tr</t>
  </si>
  <si>
    <t>CTVA</t>
  </si>
  <si>
    <t>Corteva Inc</t>
  </si>
  <si>
    <t>CTXR</t>
  </si>
  <si>
    <t>Citius Pharmaceuticals</t>
  </si>
  <si>
    <t>CTXS</t>
  </si>
  <si>
    <t>Citrix Systems Inc</t>
  </si>
  <si>
    <t>CUB</t>
  </si>
  <si>
    <t>Cubic Corp</t>
  </si>
  <si>
    <t>CUBA</t>
  </si>
  <si>
    <t>Herzfeld Caribbean Basin</t>
  </si>
  <si>
    <t>CUBE</t>
  </si>
  <si>
    <t>Cubesmart</t>
  </si>
  <si>
    <t>CUBI</t>
  </si>
  <si>
    <t>Customers Bancorp Inc</t>
  </si>
  <si>
    <t>CUE</t>
  </si>
  <si>
    <t>Cue Biopharma Inc</t>
  </si>
  <si>
    <t>CUI</t>
  </si>
  <si>
    <t>C U I Global Inc</t>
  </si>
  <si>
    <t>CUK</t>
  </si>
  <si>
    <t>Carnival Plc Adr</t>
  </si>
  <si>
    <t>CULP</t>
  </si>
  <si>
    <t>Culp Inc</t>
  </si>
  <si>
    <t>CUO</t>
  </si>
  <si>
    <t>Contl Materials Corp</t>
  </si>
  <si>
    <t>CURO</t>
  </si>
  <si>
    <t>Curo Group Holdings Corp</t>
  </si>
  <si>
    <t>CUTR</t>
  </si>
  <si>
    <t>Cutera Inc</t>
  </si>
  <si>
    <t>CUZ</t>
  </si>
  <si>
    <t>Cousins Properties Inc</t>
  </si>
  <si>
    <t>CVA</t>
  </si>
  <si>
    <t>Covanta Holding Corp</t>
  </si>
  <si>
    <t>CVBF</t>
  </si>
  <si>
    <t>C V B Financial Corp</t>
  </si>
  <si>
    <t>CVCO</t>
  </si>
  <si>
    <t>Cavco Industries Inc</t>
  </si>
  <si>
    <t>CVCY</t>
  </si>
  <si>
    <t>Central Valley Comm Banc</t>
  </si>
  <si>
    <t>CVE</t>
  </si>
  <si>
    <t>Cenovus Energy Inc</t>
  </si>
  <si>
    <t>CVEO</t>
  </si>
  <si>
    <t>Civeo Corporation</t>
  </si>
  <si>
    <t>CVET</t>
  </si>
  <si>
    <t>Covetrus Inc</t>
  </si>
  <si>
    <t>CVGI</t>
  </si>
  <si>
    <t>Commercial Vehicle Group</t>
  </si>
  <si>
    <t>CVGW</t>
  </si>
  <si>
    <t>Calavo Growers Inc</t>
  </si>
  <si>
    <t>CVI</t>
  </si>
  <si>
    <t>C V R Energy Inc</t>
  </si>
  <si>
    <t>CVIA</t>
  </si>
  <si>
    <t>Covia Holdings Corp</t>
  </si>
  <si>
    <t>CVLT</t>
  </si>
  <si>
    <t>Commvault Systems Inc</t>
  </si>
  <si>
    <t>CVLY</t>
  </si>
  <si>
    <t>Codorus Valley Bancorp</t>
  </si>
  <si>
    <t>CVM</t>
  </si>
  <si>
    <t>Cel-Sci Corp</t>
  </si>
  <si>
    <t>CVNA</t>
  </si>
  <si>
    <t>Carvana Co Cl A</t>
  </si>
  <si>
    <t>CVR</t>
  </si>
  <si>
    <t>Chicago Rivet &amp; Machine</t>
  </si>
  <si>
    <t>CVS</t>
  </si>
  <si>
    <t>C V S Health Corp</t>
  </si>
  <si>
    <t>CVTI</t>
  </si>
  <si>
    <t>Covenant Transport Grp</t>
  </si>
  <si>
    <t>CVU</t>
  </si>
  <si>
    <t>C P I Aerostructures Inc</t>
  </si>
  <si>
    <t>CVV</t>
  </si>
  <si>
    <t>C V D Equipment Corp</t>
  </si>
  <si>
    <t>CVX</t>
  </si>
  <si>
    <t>Chevron Corp</t>
  </si>
  <si>
    <t>CW</t>
  </si>
  <si>
    <t>Curtiss-Wright Corp</t>
  </si>
  <si>
    <t>CWBC</t>
  </si>
  <si>
    <t>Community West Bancshare</t>
  </si>
  <si>
    <t>CWBR</t>
  </si>
  <si>
    <t>Cohbar Inc</t>
  </si>
  <si>
    <t>CWCO</t>
  </si>
  <si>
    <t>Consolidated Water Co</t>
  </si>
  <si>
    <t>CWEN</t>
  </si>
  <si>
    <t>Clearway Energy Inc Cl C</t>
  </si>
  <si>
    <t>CWENA</t>
  </si>
  <si>
    <t>Clearway Energy Inc Cl A</t>
  </si>
  <si>
    <t>CWH</t>
  </si>
  <si>
    <t>Camping World Hldgs Cl A</t>
  </si>
  <si>
    <t>CWK</t>
  </si>
  <si>
    <t>Cushman &amp; Wakefield plc</t>
  </si>
  <si>
    <t>CWST</t>
  </si>
  <si>
    <t>Casella Waste Sys Cl A</t>
  </si>
  <si>
    <t>CWT</t>
  </si>
  <si>
    <t>California Water Svc Grp</t>
  </si>
  <si>
    <t>CX</t>
  </si>
  <si>
    <t>Cemex Sab De Cv Ads</t>
  </si>
  <si>
    <t>CXDC</t>
  </si>
  <si>
    <t>China X D Plastics Co</t>
  </si>
  <si>
    <t>CXE</t>
  </si>
  <si>
    <t>M F S High Inc Muni Tr</t>
  </si>
  <si>
    <t>CXH</t>
  </si>
  <si>
    <t>M F S Investment Gr Muni</t>
  </si>
  <si>
    <t>CXO</t>
  </si>
  <si>
    <t>Concho Resources Inc</t>
  </si>
  <si>
    <t>CXP</t>
  </si>
  <si>
    <t>Columbia Property Trust</t>
  </si>
  <si>
    <t>CXW</t>
  </si>
  <si>
    <t>Corecivic Inc</t>
  </si>
  <si>
    <t>CY</t>
  </si>
  <si>
    <t>Cypress Semiconductor</t>
  </si>
  <si>
    <t>CYAD</t>
  </si>
  <si>
    <t>Celyad Sa Ads</t>
  </si>
  <si>
    <t>08-22-2019</t>
  </si>
  <si>
    <t>CYAN</t>
  </si>
  <si>
    <t>Cyanotech Corp</t>
  </si>
  <si>
    <t>CYBE</t>
  </si>
  <si>
    <t>Cyberoptics Corp</t>
  </si>
  <si>
    <t>CYBR</t>
  </si>
  <si>
    <t>Cyberark Software Ltd</t>
  </si>
  <si>
    <t>CYCC</t>
  </si>
  <si>
    <t>Cyclacel Pharma Inc</t>
  </si>
  <si>
    <t>CYCN</t>
  </si>
  <si>
    <t>Cyclerion Therapeutics</t>
  </si>
  <si>
    <t>CYD</t>
  </si>
  <si>
    <t>China Yuchai Intl Ltd</t>
  </si>
  <si>
    <t>CYH</t>
  </si>
  <si>
    <t>Community Health System</t>
  </si>
  <si>
    <t>CYOU</t>
  </si>
  <si>
    <t>Changyou.com Ltd Ads</t>
  </si>
  <si>
    <t>CYRN</t>
  </si>
  <si>
    <t>Cyren Ltd</t>
  </si>
  <si>
    <t>CYRX</t>
  </si>
  <si>
    <t>Cryoport Inc</t>
  </si>
  <si>
    <t>CYTK</t>
  </si>
  <si>
    <t>Cytokinetics Inc</t>
  </si>
  <si>
    <t>CZNC</t>
  </si>
  <si>
    <t>Citizens &amp; Northern Corp</t>
  </si>
  <si>
    <t>CZR</t>
  </si>
  <si>
    <t>Caesars Entertainment</t>
  </si>
  <si>
    <t>CZWI</t>
  </si>
  <si>
    <t>Citizens Cmmty Banc Md</t>
  </si>
  <si>
    <t>CZZ</t>
  </si>
  <si>
    <t>Cosan Ltd Cl A</t>
  </si>
  <si>
    <t>Dominion Energy</t>
  </si>
  <si>
    <t>DAC</t>
  </si>
  <si>
    <t>Danaos Corporation</t>
  </si>
  <si>
    <t>DAIO</t>
  </si>
  <si>
    <t>Data I O Corp</t>
  </si>
  <si>
    <t>DAKT</t>
  </si>
  <si>
    <t>Daktronics Inc</t>
  </si>
  <si>
    <t>DAL</t>
  </si>
  <si>
    <t>Delta Air Lines Inc</t>
  </si>
  <si>
    <t>DAN</t>
  </si>
  <si>
    <t>Dana Incorporated</t>
  </si>
  <si>
    <t>DAO</t>
  </si>
  <si>
    <t>Youdao Inc Cl A Ads</t>
  </si>
  <si>
    <t>DAR</t>
  </si>
  <si>
    <t>Darling Ingredients Inc</t>
  </si>
  <si>
    <t>DARE</t>
  </si>
  <si>
    <t>Dare Bioscience Inc</t>
  </si>
  <si>
    <t>DAVA</t>
  </si>
  <si>
    <t>Endava Plc Cl A Ads</t>
  </si>
  <si>
    <t>DB</t>
  </si>
  <si>
    <t>Deutsche Bk Ag Adr</t>
  </si>
  <si>
    <t>DBD</t>
  </si>
  <si>
    <t>Diebold Nixdorf Inc</t>
  </si>
  <si>
    <t>DBI</t>
  </si>
  <si>
    <t>Designer Brands Inc</t>
  </si>
  <si>
    <t>DBL</t>
  </si>
  <si>
    <t>Doubleline Oppt Credit</t>
  </si>
  <si>
    <t>DBVT</t>
  </si>
  <si>
    <t>D B V Technologies S.A.</t>
  </si>
  <si>
    <t>DBX</t>
  </si>
  <si>
    <t>Dropbox Inc Cl A</t>
  </si>
  <si>
    <t>DCAR</t>
  </si>
  <si>
    <t>Dropcar Inc</t>
  </si>
  <si>
    <t>DCF</t>
  </si>
  <si>
    <t>BNY Mellon Alcentra Glb</t>
  </si>
  <si>
    <t>DCI</t>
  </si>
  <si>
    <t>Donaldson Co</t>
  </si>
  <si>
    <t>DCIX</t>
  </si>
  <si>
    <t>Performance Shipping Inc</t>
  </si>
  <si>
    <t>DCO</t>
  </si>
  <si>
    <t>Ducommun Inc</t>
  </si>
  <si>
    <t>DCOM</t>
  </si>
  <si>
    <t>Dime Community Bancshrs</t>
  </si>
  <si>
    <t>DCP</t>
  </si>
  <si>
    <t>D C P Midstream Lp</t>
  </si>
  <si>
    <t>DCPH</t>
  </si>
  <si>
    <t>Deciphera Pharma</t>
  </si>
  <si>
    <t>DD</t>
  </si>
  <si>
    <t>DuPont de Nemours Inc</t>
  </si>
  <si>
    <t>DDD</t>
  </si>
  <si>
    <t>Three D Systems Corp</t>
  </si>
  <si>
    <t>DDF</t>
  </si>
  <si>
    <t>Delaware Inv Div &amp; Inc</t>
  </si>
  <si>
    <t>DDOG</t>
  </si>
  <si>
    <t>Datadog Inc Cl A</t>
  </si>
  <si>
    <t>DDS</t>
  </si>
  <si>
    <t>Dillards Inc</t>
  </si>
  <si>
    <t>DE</t>
  </si>
  <si>
    <t>Deere &amp; Co</t>
  </si>
  <si>
    <t>DEA</t>
  </si>
  <si>
    <t>Easterly Govt Properties</t>
  </si>
  <si>
    <t>DEAC</t>
  </si>
  <si>
    <t>Diamond Eagle Acq Cl A</t>
  </si>
  <si>
    <t>DECK</t>
  </si>
  <si>
    <t>Deckers Outdoor Corp</t>
  </si>
  <si>
    <t>DEI</t>
  </si>
  <si>
    <t>Douglas Emmett Inc</t>
  </si>
  <si>
    <t>DELL</t>
  </si>
  <si>
    <t>Dell Technologies Cl C</t>
  </si>
  <si>
    <t>DENN</t>
  </si>
  <si>
    <t>Denny's Corporation</t>
  </si>
  <si>
    <t>DEO</t>
  </si>
  <si>
    <t>Diageo Plc Ads</t>
  </si>
  <si>
    <t>01-30-2019</t>
  </si>
  <si>
    <t>DESP</t>
  </si>
  <si>
    <t>Despegar.com Corp</t>
  </si>
  <si>
    <t>DEX</t>
  </si>
  <si>
    <t>Delaware Enh Glb Div&amp;Inc</t>
  </si>
  <si>
    <t>DFFN</t>
  </si>
  <si>
    <t>Diffusion Pharmaceutical</t>
  </si>
  <si>
    <t>DFIN</t>
  </si>
  <si>
    <t>Donnelley Financial Sol</t>
  </si>
  <si>
    <t>DFNS</t>
  </si>
  <si>
    <t>Lgl Systems Acq Cl A</t>
  </si>
  <si>
    <t>DFP</t>
  </si>
  <si>
    <t>Flaherty&amp;Crumrine Dyn Pf</t>
  </si>
  <si>
    <t>DFS</t>
  </si>
  <si>
    <t>Discover Financial Svcs</t>
  </si>
  <si>
    <t>DG</t>
  </si>
  <si>
    <t>Dollar General Corp</t>
  </si>
  <si>
    <t>DGICA</t>
  </si>
  <si>
    <t>Donegal Group Inc Cl A</t>
  </si>
  <si>
    <t>DGICB</t>
  </si>
  <si>
    <t>Donegal Group Inc Cl B</t>
  </si>
  <si>
    <t>DGII</t>
  </si>
  <si>
    <t>Digi International Inc</t>
  </si>
  <si>
    <t>DGLY</t>
  </si>
  <si>
    <t>Digital Ally Inc</t>
  </si>
  <si>
    <t>04-06-2020</t>
  </si>
  <si>
    <t>DGX</t>
  </si>
  <si>
    <t>Quest Diagnostics Inc</t>
  </si>
  <si>
    <t>DHC</t>
  </si>
  <si>
    <t>Diversified Hlthcr Tr</t>
  </si>
  <si>
    <t>DHF</t>
  </si>
  <si>
    <t>BNY Mellon Hi Yd Stratgs</t>
  </si>
  <si>
    <t>DHI</t>
  </si>
  <si>
    <t>D R Horton Inc</t>
  </si>
  <si>
    <t>DHIL</t>
  </si>
  <si>
    <t>Diamond Hill Invt Group</t>
  </si>
  <si>
    <t>DHR</t>
  </si>
  <si>
    <t>Danaher Corp</t>
  </si>
  <si>
    <t>DHT</t>
  </si>
  <si>
    <t>D H T Holdings Inc</t>
  </si>
  <si>
    <t>DHX</t>
  </si>
  <si>
    <t>D H I Group Inc</t>
  </si>
  <si>
    <t>DHY</t>
  </si>
  <si>
    <t>Credit Suisse Hi Yld Bd</t>
  </si>
  <si>
    <t>DIAX</t>
  </si>
  <si>
    <t>Nuveen Dow 30 Dy Over</t>
  </si>
  <si>
    <t>DIN</t>
  </si>
  <si>
    <t>Dine Brands Global Inc</t>
  </si>
  <si>
    <t>DIOD</t>
  </si>
  <si>
    <t>Diodes Incorporated</t>
  </si>
  <si>
    <t>DIS</t>
  </si>
  <si>
    <t>Walt Disney Company</t>
  </si>
  <si>
    <t>DISCA</t>
  </si>
  <si>
    <t>Discovery Inc Cl A</t>
  </si>
  <si>
    <t>DISCB</t>
  </si>
  <si>
    <t>Discovery Inc Cl B</t>
  </si>
  <si>
    <t>DISCK</t>
  </si>
  <si>
    <t>Discovery Inc Cl C</t>
  </si>
  <si>
    <t>DISH</t>
  </si>
  <si>
    <t>Dish Network Corp Cl A</t>
  </si>
  <si>
    <t>DIT</t>
  </si>
  <si>
    <t>Amcon Distributing Co</t>
  </si>
  <si>
    <t>01-20-2020</t>
  </si>
  <si>
    <t>DJCO</t>
  </si>
  <si>
    <t>Daily Journal Corp</t>
  </si>
  <si>
    <t>DK</t>
  </si>
  <si>
    <t>Delek U S Holdings Inc</t>
  </si>
  <si>
    <t>DKL</t>
  </si>
  <si>
    <t>Delek Logistics Prtnr Lp</t>
  </si>
  <si>
    <t>DKS</t>
  </si>
  <si>
    <t>Dicks Sporting Goods Inc</t>
  </si>
  <si>
    <t>DL</t>
  </si>
  <si>
    <t>China Distance Educ Ads</t>
  </si>
  <si>
    <t>DLA</t>
  </si>
  <si>
    <t>Delta Apparel Inc</t>
  </si>
  <si>
    <t>DLB</t>
  </si>
  <si>
    <t>Dolby Laboratories Inc</t>
  </si>
  <si>
    <t>DLHC</t>
  </si>
  <si>
    <t>D L H Holdings Corp</t>
  </si>
  <si>
    <t>DLNG</t>
  </si>
  <si>
    <t>Dynagas Lng Partners LP</t>
  </si>
  <si>
    <t>DLPH</t>
  </si>
  <si>
    <t>Delphi Technologies PLC</t>
  </si>
  <si>
    <t>DLPN</t>
  </si>
  <si>
    <t>Dolphin Entertainment</t>
  </si>
  <si>
    <t>DLR</t>
  </si>
  <si>
    <t>Digital Realty Trust Inc</t>
  </si>
  <si>
    <t>DLTH</t>
  </si>
  <si>
    <t>Duluth Holdings Inc Cl B</t>
  </si>
  <si>
    <t>DLTR</t>
  </si>
  <si>
    <t>Dollar Tree Inc</t>
  </si>
  <si>
    <t>DLX</t>
  </si>
  <si>
    <t>Deluxe Corp</t>
  </si>
  <si>
    <t>DLY</t>
  </si>
  <si>
    <t>Doubleline Yield Oppr Fd</t>
  </si>
  <si>
    <t>DMAC</t>
  </si>
  <si>
    <t>Diamedica Therapeutics</t>
  </si>
  <si>
    <t>DMB</t>
  </si>
  <si>
    <t>BNY Mellon Muni Bd Infra</t>
  </si>
  <si>
    <t>DMF</t>
  </si>
  <si>
    <t>BNY Mellon Muni Incm Inc</t>
  </si>
  <si>
    <t>DMLP</t>
  </si>
  <si>
    <t>Dorchester Minerals Lp</t>
  </si>
  <si>
    <t>DMO</t>
  </si>
  <si>
    <t>Western Asset Mtg Opp</t>
  </si>
  <si>
    <t>DMPI</t>
  </si>
  <si>
    <t>Delmar Pharmaceuticals</t>
  </si>
  <si>
    <t>DMRC</t>
  </si>
  <si>
    <t>Digimarc Corp</t>
  </si>
  <si>
    <t>DMTK</t>
  </si>
  <si>
    <t>Dermtech Inc</t>
  </si>
  <si>
    <t>DNI</t>
  </si>
  <si>
    <t>Dividend &amp; Income Fund</t>
  </si>
  <si>
    <t>DNJR</t>
  </si>
  <si>
    <t>Golden Bull Ltd</t>
  </si>
  <si>
    <t>DNK</t>
  </si>
  <si>
    <t>Phoenix Tree Hldgs Cl A</t>
  </si>
  <si>
    <t>DNKN</t>
  </si>
  <si>
    <t>Dunkin' Brands Group Inc</t>
  </si>
  <si>
    <t>DNLI</t>
  </si>
  <si>
    <t>Denali Therapeutics Inc</t>
  </si>
  <si>
    <t>DNN</t>
  </si>
  <si>
    <t>Denison Mines Corp</t>
  </si>
  <si>
    <t>DNOW</t>
  </si>
  <si>
    <t>Now Inc</t>
  </si>
  <si>
    <t>DNP</t>
  </si>
  <si>
    <t>D N P Select Income Fund</t>
  </si>
  <si>
    <t>DNR</t>
  </si>
  <si>
    <t>Denbury Resources Inc</t>
  </si>
  <si>
    <t>DO</t>
  </si>
  <si>
    <t>Diamond Offshore Drill</t>
  </si>
  <si>
    <t>DOC</t>
  </si>
  <si>
    <t>Physicians Realty Trust</t>
  </si>
  <si>
    <t>DOCU</t>
  </si>
  <si>
    <t>Docusign Inc</t>
  </si>
  <si>
    <t>DOGZ</t>
  </si>
  <si>
    <t>Dogness (Intl) Corp Cl A</t>
  </si>
  <si>
    <t>DOMO</t>
  </si>
  <si>
    <t>Domo Inc Cl B</t>
  </si>
  <si>
    <t>DOOO</t>
  </si>
  <si>
    <t>Brp Inc</t>
  </si>
  <si>
    <t>DOOR</t>
  </si>
  <si>
    <t>Masonite International</t>
  </si>
  <si>
    <t>DORM</t>
  </si>
  <si>
    <t>Dorman Products Inc</t>
  </si>
  <si>
    <t>DOV</t>
  </si>
  <si>
    <t>Dover Corp</t>
  </si>
  <si>
    <t>DOW</t>
  </si>
  <si>
    <t>Dow Inc</t>
  </si>
  <si>
    <t>DOX</t>
  </si>
  <si>
    <t>Amdocs Limited</t>
  </si>
  <si>
    <t>DOYU</t>
  </si>
  <si>
    <t>Douyu Intl Hldgs Ltd Ads</t>
  </si>
  <si>
    <t>DPG</t>
  </si>
  <si>
    <t>Duff &amp; Phelps Utility</t>
  </si>
  <si>
    <t>DPHC</t>
  </si>
  <si>
    <t>Diamondpeak Hldgs Cl A</t>
  </si>
  <si>
    <t>DPW</t>
  </si>
  <si>
    <t>D Pw Holdings Inc</t>
  </si>
  <si>
    <t>DPZ</t>
  </si>
  <si>
    <t>Dominos Pizza Inc</t>
  </si>
  <si>
    <t>DQ</t>
  </si>
  <si>
    <t>Daqo New Energy Corp Ads</t>
  </si>
  <si>
    <t>DRAD</t>
  </si>
  <si>
    <t>Digirad Corp</t>
  </si>
  <si>
    <t>DRD</t>
  </si>
  <si>
    <t>Drdgold Ltd Adr</t>
  </si>
  <si>
    <t>DRE</t>
  </si>
  <si>
    <t>Duke Realty Corp</t>
  </si>
  <si>
    <t>DRH</t>
  </si>
  <si>
    <t>Diamondrock Hospitality</t>
  </si>
  <si>
    <t>DRI</t>
  </si>
  <si>
    <t>Darden Restaurants Inc</t>
  </si>
  <si>
    <t>DRIO</t>
  </si>
  <si>
    <t>Dariohealth Corp</t>
  </si>
  <si>
    <t>DRNA</t>
  </si>
  <si>
    <t>Dicerna Pharmaceuticals</t>
  </si>
  <si>
    <t>DRQ</t>
  </si>
  <si>
    <t>Dril Quip Inc</t>
  </si>
  <si>
    <t>DRRX</t>
  </si>
  <si>
    <t>Durect Corporation</t>
  </si>
  <si>
    <t>DRTT</t>
  </si>
  <si>
    <t>Dirtt Environmental Soln</t>
  </si>
  <si>
    <t>DS</t>
  </si>
  <si>
    <t>Drive Shack Inc</t>
  </si>
  <si>
    <t>DSE</t>
  </si>
  <si>
    <t>Duff &amp; PhelpsSelMlp&amp;MdEn</t>
  </si>
  <si>
    <t>DSGX</t>
  </si>
  <si>
    <t>Descartes Systems Group</t>
  </si>
  <si>
    <t>DSKE</t>
  </si>
  <si>
    <t>Daseke Inc</t>
  </si>
  <si>
    <t>DSL</t>
  </si>
  <si>
    <t>Doubleline Incm Solution</t>
  </si>
  <si>
    <t>DSM</t>
  </si>
  <si>
    <t>BNY Mellon Strat Muni Bo</t>
  </si>
  <si>
    <t>DSPG</t>
  </si>
  <si>
    <t>D S P Group Inc</t>
  </si>
  <si>
    <t>DSS</t>
  </si>
  <si>
    <t>Document Security Sys</t>
  </si>
  <si>
    <t>DSSI</t>
  </si>
  <si>
    <t>Diamond S Shipping Inc</t>
  </si>
  <si>
    <t>DSU</t>
  </si>
  <si>
    <t>Blackrock Debt Strat Fd</t>
  </si>
  <si>
    <t>DSWL</t>
  </si>
  <si>
    <t>Deswell Industries Inc</t>
  </si>
  <si>
    <t>DSX</t>
  </si>
  <si>
    <t>Diana Shipping Inc</t>
  </si>
  <si>
    <t>DT</t>
  </si>
  <si>
    <t>Dynatrace Inc</t>
  </si>
  <si>
    <t>DTE</t>
  </si>
  <si>
    <t>D T E Energy Co</t>
  </si>
  <si>
    <t>DTEA</t>
  </si>
  <si>
    <t>Davidstea Inc</t>
  </si>
  <si>
    <t>DTF</t>
  </si>
  <si>
    <t>D T F Tax Free Income</t>
  </si>
  <si>
    <t>DTIL</t>
  </si>
  <si>
    <t>Precision Biosciences</t>
  </si>
  <si>
    <t>DTSS</t>
  </si>
  <si>
    <t>Datasea Inc</t>
  </si>
  <si>
    <t>DUC</t>
  </si>
  <si>
    <t>Duff &amp; Phelps U&amp;C Bnd Tr</t>
  </si>
  <si>
    <t>DUK</t>
  </si>
  <si>
    <t>Duke Energy Corp</t>
  </si>
  <si>
    <t>DUO</t>
  </si>
  <si>
    <t>Fangdd Network Cl A Ads</t>
  </si>
  <si>
    <t>12-04-2019</t>
  </si>
  <si>
    <t>DUOT</t>
  </si>
  <si>
    <t>Duos Technologies Group</t>
  </si>
  <si>
    <t>DVA</t>
  </si>
  <si>
    <t>Davita Healthcare Prtns</t>
  </si>
  <si>
    <t>DVAX</t>
  </si>
  <si>
    <t>Dynavax Technologies</t>
  </si>
  <si>
    <t>DVD</t>
  </si>
  <si>
    <t>Dover Motosports Inc</t>
  </si>
  <si>
    <t>DVN</t>
  </si>
  <si>
    <t>Devon Energy Corp</t>
  </si>
  <si>
    <t>DWSN</t>
  </si>
  <si>
    <t>Dawson Geophysical Co</t>
  </si>
  <si>
    <t>DX</t>
  </si>
  <si>
    <t>Dynex Capital Inc</t>
  </si>
  <si>
    <t>DXC</t>
  </si>
  <si>
    <t>Dxc Technology Company</t>
  </si>
  <si>
    <t>DXCM</t>
  </si>
  <si>
    <t>Dexcom Inc</t>
  </si>
  <si>
    <t>DXF</t>
  </si>
  <si>
    <t>Dunxin Financial Hld Ads</t>
  </si>
  <si>
    <t>DXLG</t>
  </si>
  <si>
    <t>Destination XL Group Inc</t>
  </si>
  <si>
    <t>DXPE</t>
  </si>
  <si>
    <t>D X P Enterprises Inc</t>
  </si>
  <si>
    <t>DXR</t>
  </si>
  <si>
    <t>Daxor Corp</t>
  </si>
  <si>
    <t>DXYN</t>
  </si>
  <si>
    <t>Dixie Group Inc</t>
  </si>
  <si>
    <t>DY</t>
  </si>
  <si>
    <t>Dycom Inds Inc</t>
  </si>
  <si>
    <t>DYAI</t>
  </si>
  <si>
    <t>Dyadic International Inc</t>
  </si>
  <si>
    <t>DYNT</t>
  </si>
  <si>
    <t>Dynatronics Corp</t>
  </si>
  <si>
    <t>DZSI</t>
  </si>
  <si>
    <t>Dasan Zhone Solutions</t>
  </si>
  <si>
    <t>Eni Spa Ads</t>
  </si>
  <si>
    <t>EA</t>
  </si>
  <si>
    <t>Electronic Arts Inc</t>
  </si>
  <si>
    <t>EAD</t>
  </si>
  <si>
    <t>W F Income Opportunities</t>
  </si>
  <si>
    <t>EAF</t>
  </si>
  <si>
    <t>Graftech International</t>
  </si>
  <si>
    <t>EARN</t>
  </si>
  <si>
    <t>Ellington Rsdn Mtge Reit</t>
  </si>
  <si>
    <t>EARS</t>
  </si>
  <si>
    <t>Auris Medical Holding</t>
  </si>
  <si>
    <t>EAST</t>
  </si>
  <si>
    <t>Eastside Distilling Inc</t>
  </si>
  <si>
    <t>EAT</t>
  </si>
  <si>
    <t>Brinker International</t>
  </si>
  <si>
    <t>EB</t>
  </si>
  <si>
    <t>Eventbrite Inc Cl A</t>
  </si>
  <si>
    <t>EBAY</t>
  </si>
  <si>
    <t>Ebay Inc</t>
  </si>
  <si>
    <t>EBF</t>
  </si>
  <si>
    <t>Ennis Inc</t>
  </si>
  <si>
    <t>EBIX</t>
  </si>
  <si>
    <t>Ebix Inc</t>
  </si>
  <si>
    <t>EBMT</t>
  </si>
  <si>
    <t>Eagle Bancorp Montana</t>
  </si>
  <si>
    <t>EBR</t>
  </si>
  <si>
    <t>Centrais El Bra Ads Cl A</t>
  </si>
  <si>
    <t>EBRB</t>
  </si>
  <si>
    <t>Centrais El Bra Ads Cl B</t>
  </si>
  <si>
    <t>EBS</t>
  </si>
  <si>
    <t>Emergent Biosolutions</t>
  </si>
  <si>
    <t>EBSB</t>
  </si>
  <si>
    <t>Meridian Bancorp Inc</t>
  </si>
  <si>
    <t>EBTC</t>
  </si>
  <si>
    <t>Enterprise Bancorp Mass</t>
  </si>
  <si>
    <t>EC</t>
  </si>
  <si>
    <t>Ecopetrol Sa Adr</t>
  </si>
  <si>
    <t>ECC</t>
  </si>
  <si>
    <t>Eagle Point Credit Co</t>
  </si>
  <si>
    <t>ECF</t>
  </si>
  <si>
    <t>Ellsworth Growth and Inc</t>
  </si>
  <si>
    <t>ECHO</t>
  </si>
  <si>
    <t>Echo Global Logistics</t>
  </si>
  <si>
    <t>ECL</t>
  </si>
  <si>
    <t>Ecolab Inc</t>
  </si>
  <si>
    <t>ECOL</t>
  </si>
  <si>
    <t>U S Ecology Inc</t>
  </si>
  <si>
    <t>ECOM</t>
  </si>
  <si>
    <t>ChannelAdvisor Corp</t>
  </si>
  <si>
    <t>ECOR</t>
  </si>
  <si>
    <t>Electrocore Inc</t>
  </si>
  <si>
    <t>ECPG</t>
  </si>
  <si>
    <t>Encore Capital Group Inc</t>
  </si>
  <si>
    <t>ECT</t>
  </si>
  <si>
    <t>E C A Marcellus Trust I</t>
  </si>
  <si>
    <t>ED</t>
  </si>
  <si>
    <t>Consolidated Edison Inc</t>
  </si>
  <si>
    <t>EDAP</t>
  </si>
  <si>
    <t>E D A P Tms Sa Adr</t>
  </si>
  <si>
    <t>EDD</t>
  </si>
  <si>
    <t>Morg St Emg Mkt Dom Debt</t>
  </si>
  <si>
    <t>EDF</t>
  </si>
  <si>
    <t>Stone Hrbr Emrg Mkts Inc</t>
  </si>
  <si>
    <t>EDI</t>
  </si>
  <si>
    <t>Stone Harbor Emrg Tot In</t>
  </si>
  <si>
    <t>EDIT</t>
  </si>
  <si>
    <t>Editas Medicine Inc</t>
  </si>
  <si>
    <t>EDN</t>
  </si>
  <si>
    <t>Edenor Ads</t>
  </si>
  <si>
    <t>EDNT</t>
  </si>
  <si>
    <t>Edison Nation Inc</t>
  </si>
  <si>
    <t>EDRY</t>
  </si>
  <si>
    <t>Eurodry Ltd</t>
  </si>
  <si>
    <t>EDSA</t>
  </si>
  <si>
    <t>Edesa Biotech Inc</t>
  </si>
  <si>
    <t>EDTX</t>
  </si>
  <si>
    <t>Edtechx Hldg Acquisition</t>
  </si>
  <si>
    <t>EDU</t>
  </si>
  <si>
    <t>New Orientl Edu&amp;Tech Ads</t>
  </si>
  <si>
    <t>EDUC</t>
  </si>
  <si>
    <t>Educational Development</t>
  </si>
  <si>
    <t>01-13-2020</t>
  </si>
  <si>
    <t>EE</t>
  </si>
  <si>
    <t>El Paso Electric Co</t>
  </si>
  <si>
    <t>EEA</t>
  </si>
  <si>
    <t>European Equity Fund Inc</t>
  </si>
  <si>
    <t>EEFT</t>
  </si>
  <si>
    <t>Euronet Worldwide Inc</t>
  </si>
  <si>
    <t>EEX</t>
  </si>
  <si>
    <t>Emerald Holding Inc</t>
  </si>
  <si>
    <t>EFC</t>
  </si>
  <si>
    <t>Ellington Financial Inc</t>
  </si>
  <si>
    <t>EFF</t>
  </si>
  <si>
    <t>Eaton Vance Fl Rt Inc Pl</t>
  </si>
  <si>
    <t>EFL</t>
  </si>
  <si>
    <t>Eaton Vance Fl Rt2022Trg</t>
  </si>
  <si>
    <t>EFOI</t>
  </si>
  <si>
    <t>Energy Focus Inc</t>
  </si>
  <si>
    <t>07-22-2020</t>
  </si>
  <si>
    <t>EFR</t>
  </si>
  <si>
    <t>Eaton Vance Sr Fltg Rate</t>
  </si>
  <si>
    <t>EFSC</t>
  </si>
  <si>
    <t>Enterprise Finl Services</t>
  </si>
  <si>
    <t>EFT</t>
  </si>
  <si>
    <t>Eaton Vance Float Rt Inc</t>
  </si>
  <si>
    <t>EFX</t>
  </si>
  <si>
    <t>Equifax Inc</t>
  </si>
  <si>
    <t>EGAN</t>
  </si>
  <si>
    <t>Egain Corporation</t>
  </si>
  <si>
    <t>EGBN</t>
  </si>
  <si>
    <t>Eagle Bancorp Inc</t>
  </si>
  <si>
    <t>EGF</t>
  </si>
  <si>
    <t>Blackrock Enhncd Govt Fd</t>
  </si>
  <si>
    <t>EGHT</t>
  </si>
  <si>
    <t>8X8 Inc</t>
  </si>
  <si>
    <t>EGIF</t>
  </si>
  <si>
    <t>Eagle Growth &amp; Inc Oppr</t>
  </si>
  <si>
    <t>EGLE</t>
  </si>
  <si>
    <t>Eagle Bulk Shipping Inc</t>
  </si>
  <si>
    <t>EGO</t>
  </si>
  <si>
    <t>Eldorado Gold Corp</t>
  </si>
  <si>
    <t>EGOV</t>
  </si>
  <si>
    <t>N I C Inc</t>
  </si>
  <si>
    <t>EGP</t>
  </si>
  <si>
    <t>Eastgroup Properties</t>
  </si>
  <si>
    <t>EGRX</t>
  </si>
  <si>
    <t>Eagle Pharmaceuticals</t>
  </si>
  <si>
    <t>EGY</t>
  </si>
  <si>
    <t>Vaalco Energy Inc</t>
  </si>
  <si>
    <t>EH</t>
  </si>
  <si>
    <t>Ehang Holdings Ltd Cl A</t>
  </si>
  <si>
    <t>EHC</t>
  </si>
  <si>
    <t>Encompass Health Corp</t>
  </si>
  <si>
    <t>EHI</t>
  </si>
  <si>
    <t>Western Asset Glb Hi Inc</t>
  </si>
  <si>
    <t>EHT</t>
  </si>
  <si>
    <t>Eaton Vance High Inc2021</t>
  </si>
  <si>
    <t>EHTH</t>
  </si>
  <si>
    <t>Ehealth Inc</t>
  </si>
  <si>
    <t>EIC</t>
  </si>
  <si>
    <t>Eagle Point Income Co</t>
  </si>
  <si>
    <t>EIDX</t>
  </si>
  <si>
    <t>Eidos Therapeutics Inc</t>
  </si>
  <si>
    <t>EIG</t>
  </si>
  <si>
    <t>Employers Holdings Inc</t>
  </si>
  <si>
    <t>EIGI</t>
  </si>
  <si>
    <t>Endurance Intl Grp Hldgs</t>
  </si>
  <si>
    <t>EIGR</t>
  </si>
  <si>
    <t>Eiger Biopharmaceuticals</t>
  </si>
  <si>
    <t>EIM</t>
  </si>
  <si>
    <t>Eaton Vance Mun Bond Fd</t>
  </si>
  <si>
    <t>EIX</t>
  </si>
  <si>
    <t>Edison International</t>
  </si>
  <si>
    <t>EKSO</t>
  </si>
  <si>
    <t>Ekso Bionics Holdings</t>
  </si>
  <si>
    <t>EL</t>
  </si>
  <si>
    <t>Estee Lauder Cos Cl A</t>
  </si>
  <si>
    <t>ELA</t>
  </si>
  <si>
    <t>Envela Corporation</t>
  </si>
  <si>
    <t>ELAN</t>
  </si>
  <si>
    <t>Elanco Animal Health Inc</t>
  </si>
  <si>
    <t>ELF</t>
  </si>
  <si>
    <t>E L F Beauty Inc</t>
  </si>
  <si>
    <t>ELGX</t>
  </si>
  <si>
    <t>Endologix Inc</t>
  </si>
  <si>
    <t>ELLO</t>
  </si>
  <si>
    <t>Ellomay Capital Ltd</t>
  </si>
  <si>
    <t>ELMD</t>
  </si>
  <si>
    <t>Electromed Inc</t>
  </si>
  <si>
    <t>ELOX</t>
  </si>
  <si>
    <t>Eloxx Pharmaceuticals</t>
  </si>
  <si>
    <t>ELP</t>
  </si>
  <si>
    <t>Paranaense De Enrg Copel</t>
  </si>
  <si>
    <t>ELS</t>
  </si>
  <si>
    <t>Equity Lifestyle Pptys</t>
  </si>
  <si>
    <t>ELSE</t>
  </si>
  <si>
    <t>Electro Sensors Inc</t>
  </si>
  <si>
    <t>ELTK</t>
  </si>
  <si>
    <t>Eltek Ltd</t>
  </si>
  <si>
    <t>ELVT</t>
  </si>
  <si>
    <t>Elevate Credit Inc</t>
  </si>
  <si>
    <t>ELY</t>
  </si>
  <si>
    <t>Callaway Golf Co</t>
  </si>
  <si>
    <t>EMAN</t>
  </si>
  <si>
    <t>Emagin Corporation</t>
  </si>
  <si>
    <t>EMCF</t>
  </si>
  <si>
    <t>Emclaire Financial Corp</t>
  </si>
  <si>
    <t>EMD</t>
  </si>
  <si>
    <t>Western Asset Emg Mkt Db</t>
  </si>
  <si>
    <t>EME</t>
  </si>
  <si>
    <t>Emcor Group Inc</t>
  </si>
  <si>
    <t>EMF</t>
  </si>
  <si>
    <t>Templeton Emerging Mkts</t>
  </si>
  <si>
    <t>EMKR</t>
  </si>
  <si>
    <t>Emcore Corp</t>
  </si>
  <si>
    <t>EML</t>
  </si>
  <si>
    <t>Eastern Co</t>
  </si>
  <si>
    <t>EMMS</t>
  </si>
  <si>
    <t>Emmis Comm Corp Cl A</t>
  </si>
  <si>
    <t>EMN</t>
  </si>
  <si>
    <t>Eastman Chemical Co</t>
  </si>
  <si>
    <t>EMO</t>
  </si>
  <si>
    <t>Clearbridge En Md strmFd</t>
  </si>
  <si>
    <t>EMR</t>
  </si>
  <si>
    <t>Emerson Electric Co</t>
  </si>
  <si>
    <t>EMX</t>
  </si>
  <si>
    <t>Emx Royalty Corporation</t>
  </si>
  <si>
    <t>ENB</t>
  </si>
  <si>
    <t>Enbridge Inc</t>
  </si>
  <si>
    <t>ENBL</t>
  </si>
  <si>
    <t>Enable Midstream Prtn LP</t>
  </si>
  <si>
    <t>ENDP</t>
  </si>
  <si>
    <t>Endo International plc</t>
  </si>
  <si>
    <t>ENG</t>
  </si>
  <si>
    <t>Englobal Corp</t>
  </si>
  <si>
    <t>ENIA</t>
  </si>
  <si>
    <t>Enel Americas SA Adr</t>
  </si>
  <si>
    <t>ENIC</t>
  </si>
  <si>
    <t>Enel Chile S.A. Ads</t>
  </si>
  <si>
    <t>ENLC</t>
  </si>
  <si>
    <t>Enlink Midstream LLC</t>
  </si>
  <si>
    <t>ENLV</t>
  </si>
  <si>
    <t>Enlivex Therapeutics</t>
  </si>
  <si>
    <t>ENOB</t>
  </si>
  <si>
    <t>Enochian Biosciences Inc</t>
  </si>
  <si>
    <t>ENPH</t>
  </si>
  <si>
    <t>Enphase Energy Inc</t>
  </si>
  <si>
    <t>ENR</t>
  </si>
  <si>
    <t>Energizer Holdings Inc</t>
  </si>
  <si>
    <t>ENS</t>
  </si>
  <si>
    <t>Enersys</t>
  </si>
  <si>
    <t>ENSG</t>
  </si>
  <si>
    <t>Ensign Group Inc</t>
  </si>
  <si>
    <t>ENSV</t>
  </si>
  <si>
    <t>Enservco Corporation</t>
  </si>
  <si>
    <t>ENT</t>
  </si>
  <si>
    <t>Global Eagle Entmt Inc</t>
  </si>
  <si>
    <t>ENTA</t>
  </si>
  <si>
    <t>Enanta Pharmaceuticals</t>
  </si>
  <si>
    <t>ENTG</t>
  </si>
  <si>
    <t>Entegris Inc</t>
  </si>
  <si>
    <t>ENTX</t>
  </si>
  <si>
    <t>Entera Bio Ltd</t>
  </si>
  <si>
    <t>ENV</t>
  </si>
  <si>
    <t>Envestnet Inc</t>
  </si>
  <si>
    <t>ENVA</t>
  </si>
  <si>
    <t>Enova International Inc</t>
  </si>
  <si>
    <t>ENX</t>
  </si>
  <si>
    <t>Eaton Vance Ny Mun Bond</t>
  </si>
  <si>
    <t>ENZ</t>
  </si>
  <si>
    <t>Enzo Biochem Inc</t>
  </si>
  <si>
    <t>EOD</t>
  </si>
  <si>
    <t>W F Global Dividend Opp</t>
  </si>
  <si>
    <t>EOG</t>
  </si>
  <si>
    <t>E O G Resources Inc</t>
  </si>
  <si>
    <t>EOI</t>
  </si>
  <si>
    <t>Eaton Vance Enhan Eq Inc</t>
  </si>
  <si>
    <t>EOLS</t>
  </si>
  <si>
    <t>Evolus Inc</t>
  </si>
  <si>
    <t>EOS</t>
  </si>
  <si>
    <t>Eaton Vance En Eq Inc Ii</t>
  </si>
  <si>
    <t>EOT</t>
  </si>
  <si>
    <t>Eaton Vance Natl Mun Opp</t>
  </si>
  <si>
    <t>EPAC</t>
  </si>
  <si>
    <t>Enerpac Tool Group Corp</t>
  </si>
  <si>
    <t>EPAM</t>
  </si>
  <si>
    <t>Epam Systems Inc</t>
  </si>
  <si>
    <t>EPAY</t>
  </si>
  <si>
    <t>Bottomline Technologies</t>
  </si>
  <si>
    <t>EPC</t>
  </si>
  <si>
    <t>Edgewell Personal Care</t>
  </si>
  <si>
    <t>EPD</t>
  </si>
  <si>
    <t>Enterprise Products Ptnr</t>
  </si>
  <si>
    <t>EPIX</t>
  </si>
  <si>
    <t>E S S A Pharma Inc</t>
  </si>
  <si>
    <t>EPM</t>
  </si>
  <si>
    <t>Evolution Petroleum Corp</t>
  </si>
  <si>
    <t>EPR</t>
  </si>
  <si>
    <t>E P R Properties</t>
  </si>
  <si>
    <t>EPRT</t>
  </si>
  <si>
    <t>Essential Prop Realty Tr</t>
  </si>
  <si>
    <t>EPSN</t>
  </si>
  <si>
    <t>Epsilon Energy Ltd</t>
  </si>
  <si>
    <t>EPZM</t>
  </si>
  <si>
    <t>Epizyme Inc</t>
  </si>
  <si>
    <t>EQ</t>
  </si>
  <si>
    <t>Equillium Inc</t>
  </si>
  <si>
    <t>EQBK</t>
  </si>
  <si>
    <t>Equity Bancshares Cl A</t>
  </si>
  <si>
    <t>EQC</t>
  </si>
  <si>
    <t>Equity Commonwealth</t>
  </si>
  <si>
    <t>EQH</t>
  </si>
  <si>
    <t>Equitable Holdings Inc</t>
  </si>
  <si>
    <t>EQIX</t>
  </si>
  <si>
    <t>Equinix Inc</t>
  </si>
  <si>
    <t>EQM</t>
  </si>
  <si>
    <t>E Q T Midstream Partners</t>
  </si>
  <si>
    <t>EQNR</t>
  </si>
  <si>
    <t>Equinor ASA Adr</t>
  </si>
  <si>
    <t>EQR</t>
  </si>
  <si>
    <t>Equity Residential</t>
  </si>
  <si>
    <t>EQS</t>
  </si>
  <si>
    <t>Equus Total Return Inc</t>
  </si>
  <si>
    <t>EQT</t>
  </si>
  <si>
    <t>E Q T Corp</t>
  </si>
  <si>
    <t>EQX</t>
  </si>
  <si>
    <t>Equinox Gold Corp</t>
  </si>
  <si>
    <t>ERA</t>
  </si>
  <si>
    <t>E R A Group Inc</t>
  </si>
  <si>
    <t>ERC</t>
  </si>
  <si>
    <t>W F Multi-Sector Income</t>
  </si>
  <si>
    <t>ERF</t>
  </si>
  <si>
    <t>Enerplus Corporation</t>
  </si>
  <si>
    <t>ERH</t>
  </si>
  <si>
    <t>W F Utilities And Hi Inc</t>
  </si>
  <si>
    <t>ERI</t>
  </si>
  <si>
    <t>Eldorado Resorts Inc</t>
  </si>
  <si>
    <t>ERIC</t>
  </si>
  <si>
    <t>Ericsson L M Tel Adr</t>
  </si>
  <si>
    <t>ERIE</t>
  </si>
  <si>
    <t>Erie Indemnity Co</t>
  </si>
  <si>
    <t>ERII</t>
  </si>
  <si>
    <t>Energy Recovery Inc</t>
  </si>
  <si>
    <t>ERJ</t>
  </si>
  <si>
    <t>Embraer Sa Adr</t>
  </si>
  <si>
    <t>EROS</t>
  </si>
  <si>
    <t>Eros International Cl A</t>
  </si>
  <si>
    <t>ERYP</t>
  </si>
  <si>
    <t>Erytech Pharma SA Ads</t>
  </si>
  <si>
    <t>ES</t>
  </si>
  <si>
    <t>Eversource Energy</t>
  </si>
  <si>
    <t>ESBK</t>
  </si>
  <si>
    <t>Elmira Svgs Bk Elmira Ny</t>
  </si>
  <si>
    <t>ESCA</t>
  </si>
  <si>
    <t>Escalade Inc</t>
  </si>
  <si>
    <t>ESE</t>
  </si>
  <si>
    <t>E S C O Technologies Inc</t>
  </si>
  <si>
    <t>ESEA</t>
  </si>
  <si>
    <t>Euroseas Ltd</t>
  </si>
  <si>
    <t>ESGR</t>
  </si>
  <si>
    <t>Enstar Group Ltd</t>
  </si>
  <si>
    <t>ESI</t>
  </si>
  <si>
    <t>Element Solutions Inc</t>
  </si>
  <si>
    <t>ESLT</t>
  </si>
  <si>
    <t>Elbit Systems Ltd</t>
  </si>
  <si>
    <t>ESNT</t>
  </si>
  <si>
    <t>Essent Group Ltd</t>
  </si>
  <si>
    <t>ESP</t>
  </si>
  <si>
    <t>Espey Mfg &amp; Electronics</t>
  </si>
  <si>
    <t>ESPR</t>
  </si>
  <si>
    <t>Esperion Therapeutics</t>
  </si>
  <si>
    <t>ESQ</t>
  </si>
  <si>
    <t>Esquire Financial Hldgs</t>
  </si>
  <si>
    <t>ESRT</t>
  </si>
  <si>
    <t>Empire State Rlt Tr Cl A</t>
  </si>
  <si>
    <t>ESS</t>
  </si>
  <si>
    <t>Essex Property Trust</t>
  </si>
  <si>
    <t>ESSA</t>
  </si>
  <si>
    <t>Essa Bancorp Inc</t>
  </si>
  <si>
    <t>ESSC</t>
  </si>
  <si>
    <t>East Stone Acquisition</t>
  </si>
  <si>
    <t>ESTA</t>
  </si>
  <si>
    <t>Establishment Labs Hldgs</t>
  </si>
  <si>
    <t>ESTC</t>
  </si>
  <si>
    <t>Elastic N.V</t>
  </si>
  <si>
    <t>ESTE</t>
  </si>
  <si>
    <t>Earthstone Energy Cl A</t>
  </si>
  <si>
    <t>ESXB</t>
  </si>
  <si>
    <t>Community Bankers Trust</t>
  </si>
  <si>
    <t>ET</t>
  </si>
  <si>
    <t>Energy Transfer LP</t>
  </si>
  <si>
    <t>ETB</t>
  </si>
  <si>
    <t>Eaton V Tx-Mgd By-Wt Inc</t>
  </si>
  <si>
    <t>ETFC</t>
  </si>
  <si>
    <t>E*Trade Financial Corp</t>
  </si>
  <si>
    <t>ETG</t>
  </si>
  <si>
    <t>Eaton VncTx-AdvGlbDivInc</t>
  </si>
  <si>
    <t>ETH</t>
  </si>
  <si>
    <t>Ethan Allen Interiors</t>
  </si>
  <si>
    <t>ETJ</t>
  </si>
  <si>
    <t>Eaton V Risk Mgd Div Eq</t>
  </si>
  <si>
    <t>ETM</t>
  </si>
  <si>
    <t>Entercom Comm Cl A</t>
  </si>
  <si>
    <t>ETN</t>
  </si>
  <si>
    <t>Eaton Corp Plc</t>
  </si>
  <si>
    <t>ETNB</t>
  </si>
  <si>
    <t>89bio Inc</t>
  </si>
  <si>
    <t>ETO</t>
  </si>
  <si>
    <t>Eaton V Tx-Ad Glb Div Op</t>
  </si>
  <si>
    <t>ETON</t>
  </si>
  <si>
    <t>Eton Pharmaceuticals Inc</t>
  </si>
  <si>
    <t>ETR</t>
  </si>
  <si>
    <t>Entergy Corp</t>
  </si>
  <si>
    <t>ETRN</t>
  </si>
  <si>
    <t>Equitrans Midstream Corp</t>
  </si>
  <si>
    <t>ETSY</t>
  </si>
  <si>
    <t>Etsy Inc</t>
  </si>
  <si>
    <t>ETTX</t>
  </si>
  <si>
    <t>Entasis Therapeutics Hld</t>
  </si>
  <si>
    <t>ETV</t>
  </si>
  <si>
    <t>Eaton V Tx-Mgd By-Wt Opp</t>
  </si>
  <si>
    <t>ETW</t>
  </si>
  <si>
    <t>Eaton Vance Tax-Mngd Glb</t>
  </si>
  <si>
    <t>ETX</t>
  </si>
  <si>
    <t>Eaton Vance Muni Inc2028</t>
  </si>
  <si>
    <t>ETY</t>
  </si>
  <si>
    <t>Eaton V Tx-Mgd Div Eq</t>
  </si>
  <si>
    <t>EURN</t>
  </si>
  <si>
    <t>Euronav NV</t>
  </si>
  <si>
    <t>EV</t>
  </si>
  <si>
    <t>Eaton Vance Corp</t>
  </si>
  <si>
    <t>EVA</t>
  </si>
  <si>
    <t>Enviva Partners Lp</t>
  </si>
  <si>
    <t>EVBG</t>
  </si>
  <si>
    <t>Everbridge Inc</t>
  </si>
  <si>
    <t>EVBN</t>
  </si>
  <si>
    <t>Evans Bancorp Inc</t>
  </si>
  <si>
    <t>EVC</t>
  </si>
  <si>
    <t>Entravision Communctns A</t>
  </si>
  <si>
    <t>EVER</t>
  </si>
  <si>
    <t>Everquote Inc Cl A</t>
  </si>
  <si>
    <t>EVF</t>
  </si>
  <si>
    <t>Eaton Vance Sr Inc Tr</t>
  </si>
  <si>
    <t>EVFM</t>
  </si>
  <si>
    <t>Evofem Biosciences Inc</t>
  </si>
  <si>
    <t>EVG</t>
  </si>
  <si>
    <t>Eaton Vance Sh Dur Divrs</t>
  </si>
  <si>
    <t>EVGN</t>
  </si>
  <si>
    <t>Evogene Ltd</t>
  </si>
  <si>
    <t>EVH</t>
  </si>
  <si>
    <t>Evolent Health Inc Cl A</t>
  </si>
  <si>
    <t>EVI</t>
  </si>
  <si>
    <t>Evi Industries Inc</t>
  </si>
  <si>
    <t>EVK</t>
  </si>
  <si>
    <t>Ever-Glory Intl Grp Inc</t>
  </si>
  <si>
    <t>EVLO</t>
  </si>
  <si>
    <t>Evelo Biosciences Inc</t>
  </si>
  <si>
    <t>EVM</t>
  </si>
  <si>
    <t>Eaton Vance Ca Mun Bond</t>
  </si>
  <si>
    <t>EVN</t>
  </si>
  <si>
    <t>Eaton Vance Muni Inc Tr</t>
  </si>
  <si>
    <t>EVOK</t>
  </si>
  <si>
    <t>Evoke Pharma Inc</t>
  </si>
  <si>
    <t>EVOL</t>
  </si>
  <si>
    <t>Evolving Systems Inc</t>
  </si>
  <si>
    <t>EVOP</t>
  </si>
  <si>
    <t>Evo Payments Inc Cl A</t>
  </si>
  <si>
    <t>EVR</t>
  </si>
  <si>
    <t>Evercore Inc</t>
  </si>
  <si>
    <t>EVRG</t>
  </si>
  <si>
    <t>Evergy Inc</t>
  </si>
  <si>
    <t>EVRI</t>
  </si>
  <si>
    <t>Everi Holdings Inc</t>
  </si>
  <si>
    <t>EVSI</t>
  </si>
  <si>
    <t>Envision Solar Intl Inc</t>
  </si>
  <si>
    <t>EVT</t>
  </si>
  <si>
    <t>Eaton Vance Tax-Adv Div</t>
  </si>
  <si>
    <t>EVTC</t>
  </si>
  <si>
    <t>Evertec Inc</t>
  </si>
  <si>
    <t>EVV</t>
  </si>
  <si>
    <t>Eaton Vance Ltd Dur Incm</t>
  </si>
  <si>
    <t>EVY</t>
  </si>
  <si>
    <t>Eaton Vance Ny Muni Incm</t>
  </si>
  <si>
    <t>EW</t>
  </si>
  <si>
    <t>Edwards Lifesciences</t>
  </si>
  <si>
    <t>EWBC</t>
  </si>
  <si>
    <t>East West Bancorp Inc</t>
  </si>
  <si>
    <t>EXAS</t>
  </si>
  <si>
    <t>Exact Sciences Corp</t>
  </si>
  <si>
    <t>EXC</t>
  </si>
  <si>
    <t>Exelon Corp</t>
  </si>
  <si>
    <t>EXD</t>
  </si>
  <si>
    <t>Eaton V Tx- Mgc Buy-Wr</t>
  </si>
  <si>
    <t>EXEL</t>
  </si>
  <si>
    <t>Exelixis Inc</t>
  </si>
  <si>
    <t>EXFO</t>
  </si>
  <si>
    <t>E X F O Inc</t>
  </si>
  <si>
    <t>EXG</t>
  </si>
  <si>
    <t>Eaton V Tx-Mgd Gl Div Eq</t>
  </si>
  <si>
    <t>EXK</t>
  </si>
  <si>
    <t>Endeavour Silver Corp</t>
  </si>
  <si>
    <t>EXLS</t>
  </si>
  <si>
    <t>Exlservice Holdings Inc</t>
  </si>
  <si>
    <t>EXP</t>
  </si>
  <si>
    <t>Eagle Materials Inc</t>
  </si>
  <si>
    <t>EXPC</t>
  </si>
  <si>
    <t>Experience Inv Corp Cl A</t>
  </si>
  <si>
    <t>EXPD</t>
  </si>
  <si>
    <t>Expeditors Intl Wash Inc</t>
  </si>
  <si>
    <t>EXPE</t>
  </si>
  <si>
    <t>Expedia Group Inc</t>
  </si>
  <si>
    <t>EXPI</t>
  </si>
  <si>
    <t>Exp World Holdings Inc</t>
  </si>
  <si>
    <t>EXPO</t>
  </si>
  <si>
    <t>Exponent Inc</t>
  </si>
  <si>
    <t>EXPR</t>
  </si>
  <si>
    <t>Express Inc</t>
  </si>
  <si>
    <t>EXR</t>
  </si>
  <si>
    <t>Extra Space Storage Inc</t>
  </si>
  <si>
    <t>EXTN</t>
  </si>
  <si>
    <t>Exterran Corporation</t>
  </si>
  <si>
    <t>EXTR</t>
  </si>
  <si>
    <t>Extreme Networks Inc</t>
  </si>
  <si>
    <t>EYE</t>
  </si>
  <si>
    <t>National Vision Holdings</t>
  </si>
  <si>
    <t>EYEG</t>
  </si>
  <si>
    <t>Eyegate Pharmaceuticals</t>
  </si>
  <si>
    <t>EYEN</t>
  </si>
  <si>
    <t>Eyenovia Inc</t>
  </si>
  <si>
    <t>EYES</t>
  </si>
  <si>
    <t>Second Sight Medical</t>
  </si>
  <si>
    <t>EYPT</t>
  </si>
  <si>
    <t>Eyepoint Pharmaceuticals</t>
  </si>
  <si>
    <t>EZPW</t>
  </si>
  <si>
    <t>Ezcorp Inc Cl A</t>
  </si>
  <si>
    <t>F</t>
  </si>
  <si>
    <t>Ford Motor</t>
  </si>
  <si>
    <t>FAF</t>
  </si>
  <si>
    <t>First American Finl Corp</t>
  </si>
  <si>
    <t>FAM</t>
  </si>
  <si>
    <t>First Tr/Abrdn Glb Op In</t>
  </si>
  <si>
    <t>FAMI</t>
  </si>
  <si>
    <t>Farmmi Inc</t>
  </si>
  <si>
    <t>FANG</t>
  </si>
  <si>
    <t>Diamondback Energy Inc</t>
  </si>
  <si>
    <t>FANH</t>
  </si>
  <si>
    <t>Fanhua Inc Ads</t>
  </si>
  <si>
    <t>FARM</t>
  </si>
  <si>
    <t>Farmer Brothers Co</t>
  </si>
  <si>
    <t>FARO</t>
  </si>
  <si>
    <t>Faro Technologies Inc</t>
  </si>
  <si>
    <t>FAST</t>
  </si>
  <si>
    <t>Fastenal Co</t>
  </si>
  <si>
    <t>FAT</t>
  </si>
  <si>
    <t>FAT Brands Inc</t>
  </si>
  <si>
    <t>FATE</t>
  </si>
  <si>
    <t>Fate Therapeutics Inc</t>
  </si>
  <si>
    <t>FAX</t>
  </si>
  <si>
    <t>Aberdeen Asia Pac Inc Fd</t>
  </si>
  <si>
    <t>FB</t>
  </si>
  <si>
    <t>Facebook Inc Cl A</t>
  </si>
  <si>
    <t>FBC</t>
  </si>
  <si>
    <t>Flagstar Bancorp Inc</t>
  </si>
  <si>
    <t>FBHS</t>
  </si>
  <si>
    <t>Fortune Brands Hme &amp; Sec</t>
  </si>
  <si>
    <t>FBIO</t>
  </si>
  <si>
    <t>Fortress Biotech Inc</t>
  </si>
  <si>
    <t>FBIZ</t>
  </si>
  <si>
    <t>First Business Finl Svcs</t>
  </si>
  <si>
    <t>FBK</t>
  </si>
  <si>
    <t>FB Financial Corporation</t>
  </si>
  <si>
    <t>FBM</t>
  </si>
  <si>
    <t>Foundation Building Mtrl</t>
  </si>
  <si>
    <t>FBMS</t>
  </si>
  <si>
    <t>First Bancshares Inc Ms</t>
  </si>
  <si>
    <t>FBNC</t>
  </si>
  <si>
    <t>First Bancorp Nc</t>
  </si>
  <si>
    <t>FBP</t>
  </si>
  <si>
    <t>First Bancorp Hldg Co</t>
  </si>
  <si>
    <t>FBSS</t>
  </si>
  <si>
    <t>Fauquier Bankshares Va</t>
  </si>
  <si>
    <t>FC</t>
  </si>
  <si>
    <t>Franklin Covey Company</t>
  </si>
  <si>
    <t>FCAP</t>
  </si>
  <si>
    <t>First Capital Inc</t>
  </si>
  <si>
    <t>FCAU</t>
  </si>
  <si>
    <t>Fiat Chrysler Automobile</t>
  </si>
  <si>
    <t>FCBC</t>
  </si>
  <si>
    <t>First Community Bankshrs</t>
  </si>
  <si>
    <t>FCBP</t>
  </si>
  <si>
    <t>First Choice Bancorp</t>
  </si>
  <si>
    <t>FCCO</t>
  </si>
  <si>
    <t>First Community Corp</t>
  </si>
  <si>
    <t>FCCY</t>
  </si>
  <si>
    <t>First Constitution Bcp</t>
  </si>
  <si>
    <t>FCEL</t>
  </si>
  <si>
    <t>Fuelcell Energy Inc</t>
  </si>
  <si>
    <t>06-17-2020</t>
  </si>
  <si>
    <t>FCF</t>
  </si>
  <si>
    <t>First Commonwealth Finl</t>
  </si>
  <si>
    <t>FCFS</t>
  </si>
  <si>
    <t>Firstcash Inc</t>
  </si>
  <si>
    <t>FCN</t>
  </si>
  <si>
    <t>F T I Consulting Inc</t>
  </si>
  <si>
    <t>FCNCA</t>
  </si>
  <si>
    <t>First Citizens Bancshs A</t>
  </si>
  <si>
    <t>FCO</t>
  </si>
  <si>
    <t>Aberdeen Global Inc Fd</t>
  </si>
  <si>
    <t>FCPT</t>
  </si>
  <si>
    <t>Four Corners Ppty Tr Inc</t>
  </si>
  <si>
    <t>FCT</t>
  </si>
  <si>
    <t>First Trust Sen Fl Rt Ii</t>
  </si>
  <si>
    <t>FCX</t>
  </si>
  <si>
    <t>Freeport McMoRan Inc</t>
  </si>
  <si>
    <t>FDBC</t>
  </si>
  <si>
    <t>Fidelity D&amp;D Bancorp Inc</t>
  </si>
  <si>
    <t>FDEF</t>
  </si>
  <si>
    <t>First Defiance Finl</t>
  </si>
  <si>
    <t>FDEU</t>
  </si>
  <si>
    <t>First Tr Dyn Eur Eq Inc</t>
  </si>
  <si>
    <t>FDP</t>
  </si>
  <si>
    <t>Fresh Del Monte Produce</t>
  </si>
  <si>
    <t>FDS</t>
  </si>
  <si>
    <t>Factset Research Sys Inc</t>
  </si>
  <si>
    <t>FDUS</t>
  </si>
  <si>
    <t>Fidus Investment Corp</t>
  </si>
  <si>
    <t>FDX</t>
  </si>
  <si>
    <t>Fedex Corp</t>
  </si>
  <si>
    <t>06-23-2020</t>
  </si>
  <si>
    <t>FE</t>
  </si>
  <si>
    <t>Firstenergy Corp</t>
  </si>
  <si>
    <t>FEDU</t>
  </si>
  <si>
    <t>Four Seasons Ed(Cymn)Ads</t>
  </si>
  <si>
    <t>FEI</t>
  </si>
  <si>
    <t>First Tr MLP Energy Inc</t>
  </si>
  <si>
    <t>FEIM</t>
  </si>
  <si>
    <t>Frequency Electronics</t>
  </si>
  <si>
    <t>FELE</t>
  </si>
  <si>
    <t>Franklin Electric Co</t>
  </si>
  <si>
    <t>FEN</t>
  </si>
  <si>
    <t>First Tr Energy Inc &amp; Gr</t>
  </si>
  <si>
    <t>FENC</t>
  </si>
  <si>
    <t>Fennec Pharmaceuticals</t>
  </si>
  <si>
    <t>FENG</t>
  </si>
  <si>
    <t>Phoenix New Media Ads</t>
  </si>
  <si>
    <t>FEO</t>
  </si>
  <si>
    <t>First Tr/Abrdn Emg Op Fd</t>
  </si>
  <si>
    <t>FET</t>
  </si>
  <si>
    <t>Forum Energy Technology</t>
  </si>
  <si>
    <t>FEYE</t>
  </si>
  <si>
    <t>FireEye Inc</t>
  </si>
  <si>
    <t>FF</t>
  </si>
  <si>
    <t>Futurefuel Corp</t>
  </si>
  <si>
    <t>FFA</t>
  </si>
  <si>
    <t>First Tr Enhanced Equity</t>
  </si>
  <si>
    <t>FFBC</t>
  </si>
  <si>
    <t>First Finl Bancorp Ohio</t>
  </si>
  <si>
    <t>FFBW</t>
  </si>
  <si>
    <t>F F B W Inc</t>
  </si>
  <si>
    <t>FFC</t>
  </si>
  <si>
    <t>Fla &amp; Cru Pfd &amp; Inc Sec</t>
  </si>
  <si>
    <t>FFG</t>
  </si>
  <si>
    <t>F B L Financial Group</t>
  </si>
  <si>
    <t>FFHL</t>
  </si>
  <si>
    <t>Fuwei Films Holdings Co</t>
  </si>
  <si>
    <t>FFIC</t>
  </si>
  <si>
    <t>Flushing Financial Corp</t>
  </si>
  <si>
    <t>FFIN</t>
  </si>
  <si>
    <t>First Finl Bankshares</t>
  </si>
  <si>
    <t>FFIV</t>
  </si>
  <si>
    <t>F 5 Networks Inc</t>
  </si>
  <si>
    <t>FFNW</t>
  </si>
  <si>
    <t>First Finl Northwest Inc</t>
  </si>
  <si>
    <t>FFWM</t>
  </si>
  <si>
    <t>First Foundation Inc</t>
  </si>
  <si>
    <t>FG</t>
  </si>
  <si>
    <t>FGL Holdings</t>
  </si>
  <si>
    <t>FGB</t>
  </si>
  <si>
    <t>First Tr Spclt Fn/Fn Opp</t>
  </si>
  <si>
    <t>FGBI</t>
  </si>
  <si>
    <t>First Guaranty Bancshrs</t>
  </si>
  <si>
    <t>FGEN</t>
  </si>
  <si>
    <t>Fibrogen Inc</t>
  </si>
  <si>
    <t>FHB</t>
  </si>
  <si>
    <t>First Hawaiian Inc</t>
  </si>
  <si>
    <t>FHI</t>
  </si>
  <si>
    <t>Federated Hermes Cl B</t>
  </si>
  <si>
    <t>FHN</t>
  </si>
  <si>
    <t>First Horizon Natl Corp</t>
  </si>
  <si>
    <t>FI</t>
  </si>
  <si>
    <t>Frank's International NV</t>
  </si>
  <si>
    <t>FIBK</t>
  </si>
  <si>
    <t>First Intrstate Bncsys A</t>
  </si>
  <si>
    <t>FICO</t>
  </si>
  <si>
    <t>Fair Isaac Corp</t>
  </si>
  <si>
    <t>FIF</t>
  </si>
  <si>
    <t>First Tr Energy Infrastr</t>
  </si>
  <si>
    <t>FINS</t>
  </si>
  <si>
    <t>Angel Oak Finl Stgy Inc</t>
  </si>
  <si>
    <t>FINV</t>
  </si>
  <si>
    <t>Finvolution Gp Cl A Ads</t>
  </si>
  <si>
    <t>FIS</t>
  </si>
  <si>
    <t>Fidelity Natl Info Svcs</t>
  </si>
  <si>
    <t>FISI</t>
  </si>
  <si>
    <t>Financial Institutions</t>
  </si>
  <si>
    <t>FISV</t>
  </si>
  <si>
    <t>Fiserv Inc</t>
  </si>
  <si>
    <t>FIT</t>
  </si>
  <si>
    <t>Fitbit Inc Cl A</t>
  </si>
  <si>
    <t>FITB</t>
  </si>
  <si>
    <t>Fifth Third Bancorp</t>
  </si>
  <si>
    <t>FIV</t>
  </si>
  <si>
    <t>First Tr Sr Fl Rt2022Trg</t>
  </si>
  <si>
    <t>FIVE</t>
  </si>
  <si>
    <t>Five Below Inc</t>
  </si>
  <si>
    <t>FIVN</t>
  </si>
  <si>
    <t>Five9 Inc</t>
  </si>
  <si>
    <t>FIX</t>
  </si>
  <si>
    <t>Comfort Systems U S A</t>
  </si>
  <si>
    <t>FIXX</t>
  </si>
  <si>
    <t>Homology Medicines Inc</t>
  </si>
  <si>
    <t>FIZZ</t>
  </si>
  <si>
    <t>National Beverage Corp</t>
  </si>
  <si>
    <t>FL</t>
  </si>
  <si>
    <t>Foot Locker Inc</t>
  </si>
  <si>
    <t>FLC</t>
  </si>
  <si>
    <t>Flaherty&amp;Crumrine Tot Rt</t>
  </si>
  <si>
    <t>FLDM</t>
  </si>
  <si>
    <t>Fluidigm Corp</t>
  </si>
  <si>
    <t>FLEX</t>
  </si>
  <si>
    <t>Flex Ltd</t>
  </si>
  <si>
    <t>FLGT</t>
  </si>
  <si>
    <t>Fulgent Genetics Inc</t>
  </si>
  <si>
    <t>FLIC</t>
  </si>
  <si>
    <t>First Long Island Corp</t>
  </si>
  <si>
    <t>FLIR</t>
  </si>
  <si>
    <t>Flir Systems Inc</t>
  </si>
  <si>
    <t>FLL</t>
  </si>
  <si>
    <t>Full House Resorts Inc</t>
  </si>
  <si>
    <t>FLMN</t>
  </si>
  <si>
    <t>Falcon Minerals Cl A</t>
  </si>
  <si>
    <t>FLNG</t>
  </si>
  <si>
    <t>Flex Lng Ltd</t>
  </si>
  <si>
    <t>FLNT</t>
  </si>
  <si>
    <t>Fluent Inc</t>
  </si>
  <si>
    <t>FLO</t>
  </si>
  <si>
    <t>Flowers Foods Inc</t>
  </si>
  <si>
    <t>FLOW</t>
  </si>
  <si>
    <t>S P X Flow Inc</t>
  </si>
  <si>
    <t>FLR</t>
  </si>
  <si>
    <t>Fluor Corp</t>
  </si>
  <si>
    <t>FLS</t>
  </si>
  <si>
    <t>Flowserve Corp</t>
  </si>
  <si>
    <t>FLT</t>
  </si>
  <si>
    <t>Fleetcor Technologies</t>
  </si>
  <si>
    <t>FLWS</t>
  </si>
  <si>
    <t>One-800Flowers.com Cl A</t>
  </si>
  <si>
    <t>FLXN</t>
  </si>
  <si>
    <t>Flexion Therapeutics Inc</t>
  </si>
  <si>
    <t>FLXS</t>
  </si>
  <si>
    <t>Flexsteel Industries Inc</t>
  </si>
  <si>
    <t>FLY</t>
  </si>
  <si>
    <t>Fly Leasing Ltd</t>
  </si>
  <si>
    <t>FMAO</t>
  </si>
  <si>
    <t>Farmers &amp; Merchants Banc</t>
  </si>
  <si>
    <t>FMBH</t>
  </si>
  <si>
    <t>First Mid Bancshares Inc</t>
  </si>
  <si>
    <t>FMBI</t>
  </si>
  <si>
    <t>First Midwest Bancorp Il</t>
  </si>
  <si>
    <t>FMC</t>
  </si>
  <si>
    <t>F M C Corp</t>
  </si>
  <si>
    <t>FMCI</t>
  </si>
  <si>
    <t>Forum Merger II Crp Cl A</t>
  </si>
  <si>
    <t>FMN</t>
  </si>
  <si>
    <t>Federated Prem Mun Incm</t>
  </si>
  <si>
    <t>FMNB</t>
  </si>
  <si>
    <t>Farmers Natl Banc Corp</t>
  </si>
  <si>
    <t>FMO</t>
  </si>
  <si>
    <t>Fiduciary/Clay Ener Infr</t>
  </si>
  <si>
    <t>FMS</t>
  </si>
  <si>
    <t>Fresenius Medical Ads</t>
  </si>
  <si>
    <t>FMX</t>
  </si>
  <si>
    <t>Fomento Econ Mex Sab Ads</t>
  </si>
  <si>
    <t>FMY</t>
  </si>
  <si>
    <t>First Tr Mortgage Income</t>
  </si>
  <si>
    <t>FN</t>
  </si>
  <si>
    <t>Fabrinet</t>
  </si>
  <si>
    <t>FNB</t>
  </si>
  <si>
    <t>F N B Corp</t>
  </si>
  <si>
    <t>FNCB</t>
  </si>
  <si>
    <t>F N C B Bancorp Inc</t>
  </si>
  <si>
    <t>FND</t>
  </si>
  <si>
    <t>Floor &amp; Decor Hldgs Cl A</t>
  </si>
  <si>
    <t>FNF</t>
  </si>
  <si>
    <t>Fidelity National Finl</t>
  </si>
  <si>
    <t>FNHC</t>
  </si>
  <si>
    <t>Fednat Holding Company</t>
  </si>
  <si>
    <t>FNJN</t>
  </si>
  <si>
    <t>Finjan Holdings Inc</t>
  </si>
  <si>
    <t>FNKO</t>
  </si>
  <si>
    <t>Funko Inc Cl A</t>
  </si>
  <si>
    <t>FNLC</t>
  </si>
  <si>
    <t>First Bancorp Inc</t>
  </si>
  <si>
    <t>FNV</t>
  </si>
  <si>
    <t>Franco Nevada Corp</t>
  </si>
  <si>
    <t>FNWB</t>
  </si>
  <si>
    <t>First Northwest Bancorp</t>
  </si>
  <si>
    <t>FOCS</t>
  </si>
  <si>
    <t>Focus Financial Partners</t>
  </si>
  <si>
    <t>FOE</t>
  </si>
  <si>
    <t>Ferro Corp</t>
  </si>
  <si>
    <t>FOF</t>
  </si>
  <si>
    <t>Cohen &amp; Steers Ce Oppnty</t>
  </si>
  <si>
    <t>FOLD</t>
  </si>
  <si>
    <t>Amicus Therapeutics Inc</t>
  </si>
  <si>
    <t>FONR</t>
  </si>
  <si>
    <t>Fonar Corp</t>
  </si>
  <si>
    <t>FOR</t>
  </si>
  <si>
    <t>Forestar Group Inc</t>
  </si>
  <si>
    <t>FORD</t>
  </si>
  <si>
    <t>Forward Industries Inc</t>
  </si>
  <si>
    <t>FORK</t>
  </si>
  <si>
    <t>Fuling Global Inc</t>
  </si>
  <si>
    <t>10-22-2019</t>
  </si>
  <si>
    <t>FORM</t>
  </si>
  <si>
    <t>Formfactor Inc</t>
  </si>
  <si>
    <t>FORR</t>
  </si>
  <si>
    <t>Forrester Research Inc</t>
  </si>
  <si>
    <t>FORTY</t>
  </si>
  <si>
    <t>Formula Systems Ltd Adr</t>
  </si>
  <si>
    <t>FOSL</t>
  </si>
  <si>
    <t>Fossil Group Inc</t>
  </si>
  <si>
    <t>FOX</t>
  </si>
  <si>
    <t>Fox Corporation Cl B</t>
  </si>
  <si>
    <t>FOXA</t>
  </si>
  <si>
    <t>Fox Corporation Cl A</t>
  </si>
  <si>
    <t>FOXF</t>
  </si>
  <si>
    <t>Fox Factory Holding Corp</t>
  </si>
  <si>
    <t>FPAC</t>
  </si>
  <si>
    <t>Far Point Acq Corp Cl A</t>
  </si>
  <si>
    <t>FPAY</t>
  </si>
  <si>
    <t>Flexshopper Inc</t>
  </si>
  <si>
    <t>FPF</t>
  </si>
  <si>
    <t>First Tr Int Dur Pf Incm</t>
  </si>
  <si>
    <t>FPH</t>
  </si>
  <si>
    <t>Five Point Holdings Cl A</t>
  </si>
  <si>
    <t>FPI</t>
  </si>
  <si>
    <t>Farmland Partners Inc</t>
  </si>
  <si>
    <t>FPL</t>
  </si>
  <si>
    <t>First Tr New Op Mlp &amp; En</t>
  </si>
  <si>
    <t>FPRX</t>
  </si>
  <si>
    <t>Five Prime Therapeutics</t>
  </si>
  <si>
    <t>FR</t>
  </si>
  <si>
    <t>First Industrial Rlty Tr</t>
  </si>
  <si>
    <t>FRA</t>
  </si>
  <si>
    <t>Blackrock Fltg Rt Incm</t>
  </si>
  <si>
    <t>FRAF</t>
  </si>
  <si>
    <t>Franklin Financial Svcs</t>
  </si>
  <si>
    <t>FRAN</t>
  </si>
  <si>
    <t>Francesca's Hldgs Corp</t>
  </si>
  <si>
    <t>FRBA</t>
  </si>
  <si>
    <t>First Bank NJ</t>
  </si>
  <si>
    <t>FRBK</t>
  </si>
  <si>
    <t>Republic First Bancorp</t>
  </si>
  <si>
    <t>FRC</t>
  </si>
  <si>
    <t>First Republic Bank</t>
  </si>
  <si>
    <t>FRD</t>
  </si>
  <si>
    <t>Friedman Inds Inc</t>
  </si>
  <si>
    <t>FREQ</t>
  </si>
  <si>
    <t>Frequency Therapeutics</t>
  </si>
  <si>
    <t>FRG</t>
  </si>
  <si>
    <t>Franchise Group Inc</t>
  </si>
  <si>
    <t>FRGI</t>
  </si>
  <si>
    <t>Fiesta Restaurant Group</t>
  </si>
  <si>
    <t>FRHC</t>
  </si>
  <si>
    <t>Freedom Holding Corp</t>
  </si>
  <si>
    <t>FRME</t>
  </si>
  <si>
    <t>First Merchants Corp Mun</t>
  </si>
  <si>
    <t>FRO</t>
  </si>
  <si>
    <t>Frontline Ltd</t>
  </si>
  <si>
    <t>FRPH</t>
  </si>
  <si>
    <t>F R P Holdings Inc</t>
  </si>
  <si>
    <t>FRPT</t>
  </si>
  <si>
    <t>Freshpet Inc</t>
  </si>
  <si>
    <t>FRSX</t>
  </si>
  <si>
    <t>Foresight Autonomous Adr</t>
  </si>
  <si>
    <t>FRT</t>
  </si>
  <si>
    <t>Federal Rlty Inv Tr Sbi</t>
  </si>
  <si>
    <t>FRTA</t>
  </si>
  <si>
    <t>Forterra Inc</t>
  </si>
  <si>
    <t>FSB</t>
  </si>
  <si>
    <t>Franklin Finl Network</t>
  </si>
  <si>
    <t>FSBC</t>
  </si>
  <si>
    <t>F S B Bancorp Inc</t>
  </si>
  <si>
    <t>FSBW</t>
  </si>
  <si>
    <t>F S Bancorp</t>
  </si>
  <si>
    <t>FSCT</t>
  </si>
  <si>
    <t>Forescout Technologies</t>
  </si>
  <si>
    <t>FSD</t>
  </si>
  <si>
    <t>First Tr High Inc L S Fd</t>
  </si>
  <si>
    <t>FSEA</t>
  </si>
  <si>
    <t>First Seacoast Bancorp</t>
  </si>
  <si>
    <t>FSFG</t>
  </si>
  <si>
    <t>First Savings Finl Grp</t>
  </si>
  <si>
    <t>FSI</t>
  </si>
  <si>
    <t>Flexible Solutions Intl</t>
  </si>
  <si>
    <t>FSK</t>
  </si>
  <si>
    <t>F S KKR Capital Corp</t>
  </si>
  <si>
    <t>FSLR</t>
  </si>
  <si>
    <t>First Solar Inc</t>
  </si>
  <si>
    <t>FSLY</t>
  </si>
  <si>
    <t>Fastly Inc CL A</t>
  </si>
  <si>
    <t>FSM</t>
  </si>
  <si>
    <t>Fortuna Silver Mines</t>
  </si>
  <si>
    <t>FSP</t>
  </si>
  <si>
    <t>Franklin Street Pptys</t>
  </si>
  <si>
    <t>FSRV</t>
  </si>
  <si>
    <t>Finserv Acquisition Cl A</t>
  </si>
  <si>
    <t>FSS</t>
  </si>
  <si>
    <t>Federal Signal Corp</t>
  </si>
  <si>
    <t>FSTR</t>
  </si>
  <si>
    <t>L B Foster Company</t>
  </si>
  <si>
    <t>FSV</t>
  </si>
  <si>
    <t>Firstservice Corporation</t>
  </si>
  <si>
    <t>FT</t>
  </si>
  <si>
    <t>Franklin Universal Trust</t>
  </si>
  <si>
    <t>FTAC</t>
  </si>
  <si>
    <t>Fintech Acq Crp III Cl A</t>
  </si>
  <si>
    <t>FTAI</t>
  </si>
  <si>
    <t>Fortress Trans &amp; Infra</t>
  </si>
  <si>
    <t>FTCH</t>
  </si>
  <si>
    <t>Farfetch Limited</t>
  </si>
  <si>
    <t>FTDR</t>
  </si>
  <si>
    <t>Frontdoor Inc</t>
  </si>
  <si>
    <t>FTEK</t>
  </si>
  <si>
    <t>Fuel Tech Inc</t>
  </si>
  <si>
    <t>FTF</t>
  </si>
  <si>
    <t>Franklin Ltd Dur Inc Tr</t>
  </si>
  <si>
    <t>FTFT</t>
  </si>
  <si>
    <t>Future FinTech Group Inc</t>
  </si>
  <si>
    <t>09-03-2020</t>
  </si>
  <si>
    <t>FTI</t>
  </si>
  <si>
    <t>TechnipFmc plc</t>
  </si>
  <si>
    <t>FTK</t>
  </si>
  <si>
    <t>Flotek Industries Inc</t>
  </si>
  <si>
    <t>FTNT</t>
  </si>
  <si>
    <t>Fortinet Inc</t>
  </si>
  <si>
    <t>FTR</t>
  </si>
  <si>
    <t>Frontier Communications</t>
  </si>
  <si>
    <t>11-05-2019</t>
  </si>
  <si>
    <t>FTS</t>
  </si>
  <si>
    <t>Fortis Inc</t>
  </si>
  <si>
    <t>FTSI</t>
  </si>
  <si>
    <t>Fts International Inc</t>
  </si>
  <si>
    <t>FTSV</t>
  </si>
  <si>
    <t>Forty Seven Inc</t>
  </si>
  <si>
    <t>FTV</t>
  </si>
  <si>
    <t>Fortive Corporation</t>
  </si>
  <si>
    <t>FUL</t>
  </si>
  <si>
    <t>Fuller H B Co</t>
  </si>
  <si>
    <t>FULC</t>
  </si>
  <si>
    <t>Fulcrum Therapeutics Inc</t>
  </si>
  <si>
    <t>FULT</t>
  </si>
  <si>
    <t>Fulton Financial Corp Pa</t>
  </si>
  <si>
    <t>FUN</t>
  </si>
  <si>
    <t>Cedar Fair Lp</t>
  </si>
  <si>
    <t>FUNC</t>
  </si>
  <si>
    <t>First United Corp</t>
  </si>
  <si>
    <t>FUND</t>
  </si>
  <si>
    <t>Sprott Focus Trust Inc</t>
  </si>
  <si>
    <t>FUSB</t>
  </si>
  <si>
    <t>First US Bancshares Inc</t>
  </si>
  <si>
    <t>FUTU</t>
  </si>
  <si>
    <t>Futu Holdings Cl A Ads</t>
  </si>
  <si>
    <t>FUV</t>
  </si>
  <si>
    <t>Arcimoto Inc</t>
  </si>
  <si>
    <t>FVCB</t>
  </si>
  <si>
    <t>FVCBankcorp Inc</t>
  </si>
  <si>
    <t>FVE</t>
  </si>
  <si>
    <t>Five Star Senior Liv</t>
  </si>
  <si>
    <t>FVRR</t>
  </si>
  <si>
    <t>Fiverr International Ltd</t>
  </si>
  <si>
    <t>FWONA</t>
  </si>
  <si>
    <t>Liberty Media SrA FrmOne</t>
  </si>
  <si>
    <t>FWONK</t>
  </si>
  <si>
    <t>Liberty Media SrC FrmOne</t>
  </si>
  <si>
    <t>FWP</t>
  </si>
  <si>
    <t>Forward Pharma A/S Ads</t>
  </si>
  <si>
    <t>09-10-2019</t>
  </si>
  <si>
    <t>FWRD</t>
  </si>
  <si>
    <t>Forward Air Corp</t>
  </si>
  <si>
    <t>FXNC</t>
  </si>
  <si>
    <t>First National Corp</t>
  </si>
  <si>
    <t>G</t>
  </si>
  <si>
    <t>Genpact Ltd</t>
  </si>
  <si>
    <t>GAB</t>
  </si>
  <si>
    <t>Gabelli Equity Trust Inc</t>
  </si>
  <si>
    <t>GABC</t>
  </si>
  <si>
    <t>German American Bancorp</t>
  </si>
  <si>
    <t>GAIA</t>
  </si>
  <si>
    <t>Gaia Inc Cl A</t>
  </si>
  <si>
    <t>GAIN</t>
  </si>
  <si>
    <t>Gladstone Investment Cp</t>
  </si>
  <si>
    <t>GALT</t>
  </si>
  <si>
    <t>Galectin Therapeutics</t>
  </si>
  <si>
    <t>GAM</t>
  </si>
  <si>
    <t>General Amer Investors</t>
  </si>
  <si>
    <t>GARS</t>
  </si>
  <si>
    <t>Garrison Capital Inc</t>
  </si>
  <si>
    <t>GASS</t>
  </si>
  <si>
    <t>Stealthgas Inc</t>
  </si>
  <si>
    <t>GATX</t>
  </si>
  <si>
    <t>G A T X Corp</t>
  </si>
  <si>
    <t>GBAB</t>
  </si>
  <si>
    <t>Guggenheim Tax Muni MgDu</t>
  </si>
  <si>
    <t>GBCI</t>
  </si>
  <si>
    <t>Glacier Bancorp Inc</t>
  </si>
  <si>
    <t>GBDC</t>
  </si>
  <si>
    <t>Golub Capital Bdc Inc</t>
  </si>
  <si>
    <t>GBL</t>
  </si>
  <si>
    <t>Gamco Investors Inc Cl A</t>
  </si>
  <si>
    <t>GBLI</t>
  </si>
  <si>
    <t>Global Indemnity Cl A</t>
  </si>
  <si>
    <t>GBR</t>
  </si>
  <si>
    <t>New Concept Energy Inc</t>
  </si>
  <si>
    <t>GBT</t>
  </si>
  <si>
    <t>Global Blood Therapeutic</t>
  </si>
  <si>
    <t>GBX</t>
  </si>
  <si>
    <t>Greenbrier Companies Inc</t>
  </si>
  <si>
    <t>GCAP</t>
  </si>
  <si>
    <t>Gain Capital Hldgs Inc</t>
  </si>
  <si>
    <t>GCBC</t>
  </si>
  <si>
    <t>Greene County Bancorp</t>
  </si>
  <si>
    <t>GCI</t>
  </si>
  <si>
    <t>Gannett Company Inc</t>
  </si>
  <si>
    <t>GCO</t>
  </si>
  <si>
    <t>Genesco Inc</t>
  </si>
  <si>
    <t>GCP</t>
  </si>
  <si>
    <t>G C P Applied Tech Inc</t>
  </si>
  <si>
    <t>GCV</t>
  </si>
  <si>
    <t>Gabelli Conv &amp; Inc Secs</t>
  </si>
  <si>
    <t>GD</t>
  </si>
  <si>
    <t>General Dynamics Corp</t>
  </si>
  <si>
    <t>GDDY</t>
  </si>
  <si>
    <t>Godaddy Inc Cl A</t>
  </si>
  <si>
    <t>GDEN</t>
  </si>
  <si>
    <t>Golden Entertainment Inc</t>
  </si>
  <si>
    <t>GDL</t>
  </si>
  <si>
    <t>The Gdl Fund</t>
  </si>
  <si>
    <t>GDO</t>
  </si>
  <si>
    <t>Western Asset Glb Df Opp</t>
  </si>
  <si>
    <t>GDOT</t>
  </si>
  <si>
    <t>Green Dot Corp</t>
  </si>
  <si>
    <t>GDP</t>
  </si>
  <si>
    <t>Goodrich Petroleum Corp</t>
  </si>
  <si>
    <t>GDS</t>
  </si>
  <si>
    <t>Gds Hldgs Ltd Ads Cl A</t>
  </si>
  <si>
    <t>GDV</t>
  </si>
  <si>
    <t>Gabelli Divdnd &amp; Incm Tr</t>
  </si>
  <si>
    <t>GDYN</t>
  </si>
  <si>
    <t>Grid Dynamics Hldgs Cl A</t>
  </si>
  <si>
    <t>GE</t>
  </si>
  <si>
    <t>General Electric Co</t>
  </si>
  <si>
    <t>GEC</t>
  </si>
  <si>
    <t>Great Elm Capital Group</t>
  </si>
  <si>
    <t>GECC</t>
  </si>
  <si>
    <t>Great Elm Capital Corp</t>
  </si>
  <si>
    <t>GEF</t>
  </si>
  <si>
    <t>Greif Inc Cl A</t>
  </si>
  <si>
    <t>GEFB</t>
  </si>
  <si>
    <t>Greif Inc Cl B</t>
  </si>
  <si>
    <t>06-07-2020</t>
  </si>
  <si>
    <t>GEL</t>
  </si>
  <si>
    <t>Genesis Energy Lp</t>
  </si>
  <si>
    <t>GEN</t>
  </si>
  <si>
    <t>Genesis Healthcare Cl A</t>
  </si>
  <si>
    <t>GENC</t>
  </si>
  <si>
    <t>Gencor Industries Inc</t>
  </si>
  <si>
    <t>GENE</t>
  </si>
  <si>
    <t>Genetic Technologies Adr</t>
  </si>
  <si>
    <t>GEO</t>
  </si>
  <si>
    <t>Geo Group Inc Reit</t>
  </si>
  <si>
    <t>GEOS</t>
  </si>
  <si>
    <t>Geospace Technologies</t>
  </si>
  <si>
    <t>GER</t>
  </si>
  <si>
    <t>Goldman Sachs Mlp En Ren</t>
  </si>
  <si>
    <t>GERN</t>
  </si>
  <si>
    <t>Geron Corp</t>
  </si>
  <si>
    <t>GES</t>
  </si>
  <si>
    <t>Guess Inc</t>
  </si>
  <si>
    <t>GEVO</t>
  </si>
  <si>
    <t>Gevo Inc</t>
  </si>
  <si>
    <t>GF</t>
  </si>
  <si>
    <t>New Germany Fund</t>
  </si>
  <si>
    <t>GFED</t>
  </si>
  <si>
    <t>Guaranty Fed Bancshares</t>
  </si>
  <si>
    <t>GFF</t>
  </si>
  <si>
    <t>Griffon Corporation</t>
  </si>
  <si>
    <t>GFI</t>
  </si>
  <si>
    <t>Gold Fields Ltd Adr</t>
  </si>
  <si>
    <t>GFL</t>
  </si>
  <si>
    <t>G F L Environmental Inc</t>
  </si>
  <si>
    <t>GFN</t>
  </si>
  <si>
    <t>General Finance Corp</t>
  </si>
  <si>
    <t>GFY</t>
  </si>
  <si>
    <t>Western Asset Var Rte St</t>
  </si>
  <si>
    <t>GGAL</t>
  </si>
  <si>
    <t>Grupo Finan Galicia Adr</t>
  </si>
  <si>
    <t>GGB</t>
  </si>
  <si>
    <t>Gerdau S A Adr</t>
  </si>
  <si>
    <t>GGG</t>
  </si>
  <si>
    <t>Graco Inc</t>
  </si>
  <si>
    <t>GGM</t>
  </si>
  <si>
    <t>Guggenheim Cred Alloc Fd</t>
  </si>
  <si>
    <t>GGN</t>
  </si>
  <si>
    <t>Gamco Glb Gld Nt Rsr Inc</t>
  </si>
  <si>
    <t>GGO</t>
  </si>
  <si>
    <t>Gabelli Go Anywhere Tr</t>
  </si>
  <si>
    <t>GGT</t>
  </si>
  <si>
    <t>Gabelli Multimedia Tr</t>
  </si>
  <si>
    <t>GGZ</t>
  </si>
  <si>
    <t>Gabelli Glb Sm/Mid Cap</t>
  </si>
  <si>
    <t>GH</t>
  </si>
  <si>
    <t>Guardant Health Inc</t>
  </si>
  <si>
    <t>GHC</t>
  </si>
  <si>
    <t>Graham Holdings Co Cl B</t>
  </si>
  <si>
    <t>GHG</t>
  </si>
  <si>
    <t>Greentree Hosp Grp Cl A</t>
  </si>
  <si>
    <t>GHIV</t>
  </si>
  <si>
    <t>Gores Holdings IV Cl A</t>
  </si>
  <si>
    <t>GHL</t>
  </si>
  <si>
    <t>Greenhill &amp; Co Inc</t>
  </si>
  <si>
    <t>GHM</t>
  </si>
  <si>
    <t>Graham Corp</t>
  </si>
  <si>
    <t>GHSI</t>
  </si>
  <si>
    <t>Guardion Health Sciences</t>
  </si>
  <si>
    <t>GHY</t>
  </si>
  <si>
    <t>PGIM Glbl Shrt Dur Hh Yd</t>
  </si>
  <si>
    <t>GIB</t>
  </si>
  <si>
    <t>C G I Inc Cl A</t>
  </si>
  <si>
    <t>GIFI</t>
  </si>
  <si>
    <t>Gulf Island Fabrication</t>
  </si>
  <si>
    <t>GIGM</t>
  </si>
  <si>
    <t>Gigamedia Limited</t>
  </si>
  <si>
    <t>GIII</t>
  </si>
  <si>
    <t>G Iii Apparel Group Inc</t>
  </si>
  <si>
    <t>GIL</t>
  </si>
  <si>
    <t>Gildan Activewear Inc</t>
  </si>
  <si>
    <t>GILD</t>
  </si>
  <si>
    <t>Gilead Sciences Inc</t>
  </si>
  <si>
    <t>GILT</t>
  </si>
  <si>
    <t>Gilat Satellite Networks</t>
  </si>
  <si>
    <t>GIM</t>
  </si>
  <si>
    <t>Templeton Global Incm Fd</t>
  </si>
  <si>
    <t>GIS</t>
  </si>
  <si>
    <t>General Mills Inc</t>
  </si>
  <si>
    <t>GIX</t>
  </si>
  <si>
    <t>Gigcapital2 Inc</t>
  </si>
  <si>
    <t>GKOS</t>
  </si>
  <si>
    <t>Glaukos Corporation</t>
  </si>
  <si>
    <t>GL</t>
  </si>
  <si>
    <t>Globe Life Inc</t>
  </si>
  <si>
    <t>GLAD</t>
  </si>
  <si>
    <t>Gladstone Capital Corp</t>
  </si>
  <si>
    <t>GLBS</t>
  </si>
  <si>
    <t>Globus Maritime Ltd</t>
  </si>
  <si>
    <t>GLBZ</t>
  </si>
  <si>
    <t>Glen Burnie Bancorp</t>
  </si>
  <si>
    <t>GLDD</t>
  </si>
  <si>
    <t>Great Lakes Dredge&amp;Dock</t>
  </si>
  <si>
    <t>GLEO</t>
  </si>
  <si>
    <t>Galileo Acquisition Corp</t>
  </si>
  <si>
    <t>GLG</t>
  </si>
  <si>
    <t>Td Holdings Inc</t>
  </si>
  <si>
    <t>GLIBA</t>
  </si>
  <si>
    <t>GCI Liberty Inc Cl A</t>
  </si>
  <si>
    <t>GLMD</t>
  </si>
  <si>
    <t>Galmed Pharmaceuticals</t>
  </si>
  <si>
    <t>GLNG</t>
  </si>
  <si>
    <t>Golar Lng Ltd</t>
  </si>
  <si>
    <t>GLO</t>
  </si>
  <si>
    <t>Clough Global Opportunit</t>
  </si>
  <si>
    <t>GLOB</t>
  </si>
  <si>
    <t>Globant SA</t>
  </si>
  <si>
    <t>GLOG</t>
  </si>
  <si>
    <t>GasLog Ltd</t>
  </si>
  <si>
    <t>GLOP</t>
  </si>
  <si>
    <t>GasLog Partners LP</t>
  </si>
  <si>
    <t>GLP</t>
  </si>
  <si>
    <t>Global Partners Lp</t>
  </si>
  <si>
    <t>GLPG</t>
  </si>
  <si>
    <t>Galapagos Nv Ads</t>
  </si>
  <si>
    <t>GLPI</t>
  </si>
  <si>
    <t>Gaming and Leisure Pptys</t>
  </si>
  <si>
    <t>GLQ</t>
  </si>
  <si>
    <t>Clough Global Equity Fd</t>
  </si>
  <si>
    <t>GLRE</t>
  </si>
  <si>
    <t>Greenlight Capital Re</t>
  </si>
  <si>
    <t>GLT</t>
  </si>
  <si>
    <t>Glatfelter</t>
  </si>
  <si>
    <t>GLU</t>
  </si>
  <si>
    <t>Gabelli Glbl Util &amp; Inc</t>
  </si>
  <si>
    <t>GLUU</t>
  </si>
  <si>
    <t>Glu Mobile Inc</t>
  </si>
  <si>
    <t>GLV</t>
  </si>
  <si>
    <t>Clough Glbl Div &amp; Inc Fd</t>
  </si>
  <si>
    <t>GLW</t>
  </si>
  <si>
    <t>Corning Inc</t>
  </si>
  <si>
    <t>GLYC</t>
  </si>
  <si>
    <t>Glycomimetics Inc</t>
  </si>
  <si>
    <t>GM</t>
  </si>
  <si>
    <t>General Motors Company</t>
  </si>
  <si>
    <t>GMAB</t>
  </si>
  <si>
    <t>Genmab A/S Ads</t>
  </si>
  <si>
    <t>GMDA</t>
  </si>
  <si>
    <t>Gamida Cell Ltd</t>
  </si>
  <si>
    <t>GME</t>
  </si>
  <si>
    <t>Gamestop Corp</t>
  </si>
  <si>
    <t>GMED</t>
  </si>
  <si>
    <t>Globus Medical Inc Cl A</t>
  </si>
  <si>
    <t>GMHI</t>
  </si>
  <si>
    <t>Gores Metropoulos Cl A</t>
  </si>
  <si>
    <t>GMLP</t>
  </si>
  <si>
    <t>Golar Lng Partners Lp</t>
  </si>
  <si>
    <t>GMO</t>
  </si>
  <si>
    <t>General Moly Inc</t>
  </si>
  <si>
    <t>GMRE</t>
  </si>
  <si>
    <t>Global Medical Reit Inc</t>
  </si>
  <si>
    <t>GMS</t>
  </si>
  <si>
    <t>G M S Inc</t>
  </si>
  <si>
    <t>GMZ</t>
  </si>
  <si>
    <t>Goldman Sachs MLP Inc Op</t>
  </si>
  <si>
    <t>GNC</t>
  </si>
  <si>
    <t>G N C Holdings Inc</t>
  </si>
  <si>
    <t>10-24-2019</t>
  </si>
  <si>
    <t>GNCA</t>
  </si>
  <si>
    <t>Genocea Biosciences Inc</t>
  </si>
  <si>
    <t>GNE</t>
  </si>
  <si>
    <t>Genie Energy Ltd Cl B</t>
  </si>
  <si>
    <t>GNFT</t>
  </si>
  <si>
    <t>Genfit SA Ads</t>
  </si>
  <si>
    <t>GNK</t>
  </si>
  <si>
    <t>Genco Shipping &amp; Trading</t>
  </si>
  <si>
    <t>GNL</t>
  </si>
  <si>
    <t>Global Net Lease Inc</t>
  </si>
  <si>
    <t>GNLN</t>
  </si>
  <si>
    <t>Greenlane Holdings Cl A</t>
  </si>
  <si>
    <t>GNMK</t>
  </si>
  <si>
    <t>Genmark Diagnostics Inc</t>
  </si>
  <si>
    <t>GNPX</t>
  </si>
  <si>
    <t>Genprex Inc</t>
  </si>
  <si>
    <t>GNRC</t>
  </si>
  <si>
    <t>Generac Hldgs Inc</t>
  </si>
  <si>
    <t>GNSS</t>
  </si>
  <si>
    <t>Genasys Inc</t>
  </si>
  <si>
    <t>GNT</t>
  </si>
  <si>
    <t>Gamco Nt Rsr Gld &amp; Inc</t>
  </si>
  <si>
    <t>GNTX</t>
  </si>
  <si>
    <t>Gentex Corp</t>
  </si>
  <si>
    <t>GNTY</t>
  </si>
  <si>
    <t>Guaranty Bancshares Inc</t>
  </si>
  <si>
    <t>GNUS</t>
  </si>
  <si>
    <t>Genius Brands Intl</t>
  </si>
  <si>
    <t>GNW</t>
  </si>
  <si>
    <t>Genworth Financial Inc</t>
  </si>
  <si>
    <t>GO</t>
  </si>
  <si>
    <t>Grocery Outlet Hdg Corp</t>
  </si>
  <si>
    <t>GOF</t>
  </si>
  <si>
    <t>Guggenheim Strategic Opp</t>
  </si>
  <si>
    <t>GOGL</t>
  </si>
  <si>
    <t>Golden Ocean Group Ltd</t>
  </si>
  <si>
    <t>GOGO</t>
  </si>
  <si>
    <t>Gogo Inc</t>
  </si>
  <si>
    <t>GOL</t>
  </si>
  <si>
    <t>Gol Intelligent Airlines</t>
  </si>
  <si>
    <t>GOLD</t>
  </si>
  <si>
    <t>Barrick Gold Corporation</t>
  </si>
  <si>
    <t>GOLF</t>
  </si>
  <si>
    <t>Acushnet Holdings Corp</t>
  </si>
  <si>
    <t>GOOD</t>
  </si>
  <si>
    <t>Gladstone Commercial Cp</t>
  </si>
  <si>
    <t>GOOG</t>
  </si>
  <si>
    <t>Alphabet Inc Cl C</t>
  </si>
  <si>
    <t>GOOGL</t>
  </si>
  <si>
    <t>Alphabet Inc Cl A</t>
  </si>
  <si>
    <t>GOOS</t>
  </si>
  <si>
    <t>Canada Goose Hldgs Cl A</t>
  </si>
  <si>
    <t>GORO</t>
  </si>
  <si>
    <t>Gold Resource Corp</t>
  </si>
  <si>
    <t>GOSS</t>
  </si>
  <si>
    <t>Gossamer Bio Inc</t>
  </si>
  <si>
    <t>03-22-2020</t>
  </si>
  <si>
    <t>GPAQ</t>
  </si>
  <si>
    <t>Gordon Pointe Acq Cl A</t>
  </si>
  <si>
    <t>GPC</t>
  </si>
  <si>
    <t>Genuine Parts Co</t>
  </si>
  <si>
    <t>GPI</t>
  </si>
  <si>
    <t>Group I Automotive Inc</t>
  </si>
  <si>
    <t>GPK</t>
  </si>
  <si>
    <t>Graphic Packaging Hldg</t>
  </si>
  <si>
    <t>GPL</t>
  </si>
  <si>
    <t>Great Panther Mining Ltd</t>
  </si>
  <si>
    <t>GPM</t>
  </si>
  <si>
    <t>Guggenheim Enhncd Eq Inc</t>
  </si>
  <si>
    <t>GPMT</t>
  </si>
  <si>
    <t>Granite Point Mort Trust</t>
  </si>
  <si>
    <t>GPN</t>
  </si>
  <si>
    <t>Global Payments Inc</t>
  </si>
  <si>
    <t>GPOR</t>
  </si>
  <si>
    <t>Gulfport Energy Corp</t>
  </si>
  <si>
    <t>GPP</t>
  </si>
  <si>
    <t>Green Plains Partners Lp</t>
  </si>
  <si>
    <t>GPRE</t>
  </si>
  <si>
    <t>Green Plains Inc</t>
  </si>
  <si>
    <t>GPRK</t>
  </si>
  <si>
    <t>Geopark Ltd</t>
  </si>
  <si>
    <t>GPRO</t>
  </si>
  <si>
    <t>Gopro Inc Cl A</t>
  </si>
  <si>
    <t>GPS</t>
  </si>
  <si>
    <t>Gap Inc Del</t>
  </si>
  <si>
    <t>GPX</t>
  </si>
  <si>
    <t>G P Strategies Corp</t>
  </si>
  <si>
    <t>GRA</t>
  </si>
  <si>
    <t>Grace W R &amp; Co</t>
  </si>
  <si>
    <t>GRAF</t>
  </si>
  <si>
    <t>Graf Industrial Corp</t>
  </si>
  <si>
    <t>GRAM</t>
  </si>
  <si>
    <t>Grana y Montero SAA ADS</t>
  </si>
  <si>
    <t>GRBK</t>
  </si>
  <si>
    <t>Green Brick Partners Inc</t>
  </si>
  <si>
    <t>GRC</t>
  </si>
  <si>
    <t>Gorman-Rupp Co</t>
  </si>
  <si>
    <t>GRF</t>
  </si>
  <si>
    <t>Eagle Capital Growth Fd</t>
  </si>
  <si>
    <t>GRFS</t>
  </si>
  <si>
    <t>Grifols Sa Cl B Ads</t>
  </si>
  <si>
    <t>GRIF</t>
  </si>
  <si>
    <t>Griffin Industrial Rlty</t>
  </si>
  <si>
    <t>GRIL</t>
  </si>
  <si>
    <t>Muscle Maker Inc</t>
  </si>
  <si>
    <t>08-21-2020</t>
  </si>
  <si>
    <t>GRIN</t>
  </si>
  <si>
    <t>Grindrod Shipping Hldgs</t>
  </si>
  <si>
    <t>GRMN</t>
  </si>
  <si>
    <t>Garmin Ltd</t>
  </si>
  <si>
    <t>GRNQ</t>
  </si>
  <si>
    <t>Greenpro Capital Corp</t>
  </si>
  <si>
    <t>GRNV</t>
  </si>
  <si>
    <t>Greenvision Acquisition</t>
  </si>
  <si>
    <t>GROW</t>
  </si>
  <si>
    <t>U S Global Investors Inc</t>
  </si>
  <si>
    <t>GRPN</t>
  </si>
  <si>
    <t>Groupon Inc</t>
  </si>
  <si>
    <t>GRTS</t>
  </si>
  <si>
    <t>Gritstone Oncology Inc</t>
  </si>
  <si>
    <t>GRTX</t>
  </si>
  <si>
    <t>Galera Therapeutics Inc</t>
  </si>
  <si>
    <t>GRUB</t>
  </si>
  <si>
    <t>Grubhub Inc</t>
  </si>
  <si>
    <t>GRVY</t>
  </si>
  <si>
    <t>Gravity Co Ltd Ads</t>
  </si>
  <si>
    <t>GRWG</t>
  </si>
  <si>
    <t>Growgeneration Corp</t>
  </si>
  <si>
    <t>GRX</t>
  </si>
  <si>
    <t>Gabelli Hlth&amp;Well Rx Tr</t>
  </si>
  <si>
    <t>GS</t>
  </si>
  <si>
    <t>Goldman Sachs Group Inc</t>
  </si>
  <si>
    <t>GSAT</t>
  </si>
  <si>
    <t>Globalstar Inc</t>
  </si>
  <si>
    <t>GSB</t>
  </si>
  <si>
    <t>Globalscape Inc</t>
  </si>
  <si>
    <t>GSBC</t>
  </si>
  <si>
    <t>Great Southern Bancorp</t>
  </si>
  <si>
    <t>GSBD</t>
  </si>
  <si>
    <t>Goldman Sachs B D C Inc</t>
  </si>
  <si>
    <t>GSH</t>
  </si>
  <si>
    <t>Guangshen Railway Co Ads</t>
  </si>
  <si>
    <t>GSHD</t>
  </si>
  <si>
    <t>Goosehead Insurance Cl A</t>
  </si>
  <si>
    <t>GSIT</t>
  </si>
  <si>
    <t>G S I Technology Inc</t>
  </si>
  <si>
    <t>GSK</t>
  </si>
  <si>
    <t>Glaxosmithkline Plc Adr</t>
  </si>
  <si>
    <t>GSKY</t>
  </si>
  <si>
    <t>Greensky Inc Cl A</t>
  </si>
  <si>
    <t>GSL</t>
  </si>
  <si>
    <t>Global Ship Lease Inc</t>
  </si>
  <si>
    <t>GSM</t>
  </si>
  <si>
    <t>Ferroglobe Plc</t>
  </si>
  <si>
    <t>GSMG</t>
  </si>
  <si>
    <t>Glory Star New Media Gp</t>
  </si>
  <si>
    <t>GSS</t>
  </si>
  <si>
    <t>Golden Star Resource Ltd</t>
  </si>
  <si>
    <t>GSUM</t>
  </si>
  <si>
    <t>Gridsum Holding Cl B Ads</t>
  </si>
  <si>
    <t>GSV</t>
  </si>
  <si>
    <t>Gold Standard Ventures</t>
  </si>
  <si>
    <t>GSX</t>
  </si>
  <si>
    <t>GSX Techedu Inc Cl A Ads</t>
  </si>
  <si>
    <t>GT</t>
  </si>
  <si>
    <t>Goodyear Tire &amp; Rubber</t>
  </si>
  <si>
    <t>GTE</t>
  </si>
  <si>
    <t>Gran Tierra Energy Inc</t>
  </si>
  <si>
    <t>GTEC</t>
  </si>
  <si>
    <t>Greenland Tech Hldg</t>
  </si>
  <si>
    <t>10-21-2019</t>
  </si>
  <si>
    <t>GTES</t>
  </si>
  <si>
    <t>Gates Industrial Corp</t>
  </si>
  <si>
    <t>GTHX</t>
  </si>
  <si>
    <t>G1 Therapeutics Inc</t>
  </si>
  <si>
    <t>GTIM</t>
  </si>
  <si>
    <t>Good Times Restaurants</t>
  </si>
  <si>
    <t>GTLS</t>
  </si>
  <si>
    <t>Chart Industries Inc</t>
  </si>
  <si>
    <t>GTN</t>
  </si>
  <si>
    <t>Gray Television Inc</t>
  </si>
  <si>
    <t>GTNA</t>
  </si>
  <si>
    <t>Gray Television Cl A</t>
  </si>
  <si>
    <t>GTS</t>
  </si>
  <si>
    <t>Triple-S Mgmt Corp Cl B</t>
  </si>
  <si>
    <t>GTT</t>
  </si>
  <si>
    <t>G T T Communications Inc</t>
  </si>
  <si>
    <t>GTX</t>
  </si>
  <si>
    <t>Garrett Motion Inc</t>
  </si>
  <si>
    <t>GTY</t>
  </si>
  <si>
    <t>Getty Realty Corp Hld Co</t>
  </si>
  <si>
    <t>GTYH</t>
  </si>
  <si>
    <t>Gty Technology Hldg</t>
  </si>
  <si>
    <t>GURE</t>
  </si>
  <si>
    <t>Gulf Resources Inc</t>
  </si>
  <si>
    <t>GUT</t>
  </si>
  <si>
    <t>Gabelli Utility Trust</t>
  </si>
  <si>
    <t>GV</t>
  </si>
  <si>
    <t>Goldfield Corp</t>
  </si>
  <si>
    <t>GVA</t>
  </si>
  <si>
    <t>Granite Construction Inc</t>
  </si>
  <si>
    <t>GVP</t>
  </si>
  <si>
    <t>G S E Systems Inc</t>
  </si>
  <si>
    <t>GWB</t>
  </si>
  <si>
    <t>Great Western Bancorp</t>
  </si>
  <si>
    <t>GWGH</t>
  </si>
  <si>
    <t>G W G Holdings Inc</t>
  </si>
  <si>
    <t>GWPH</t>
  </si>
  <si>
    <t>G W Pharmaceuticals Adr</t>
  </si>
  <si>
    <t>GWRE</t>
  </si>
  <si>
    <t>Guidewire Software Inc</t>
  </si>
  <si>
    <t>GWRS</t>
  </si>
  <si>
    <t>Global Water Resources</t>
  </si>
  <si>
    <t>GWW</t>
  </si>
  <si>
    <t>Grainger W W Inc</t>
  </si>
  <si>
    <t>GXGX</t>
  </si>
  <si>
    <t>GX Acquisition Corp Cl A</t>
  </si>
  <si>
    <t>GYRO</t>
  </si>
  <si>
    <t>Gyrodyne Llc</t>
  </si>
  <si>
    <t>H</t>
  </si>
  <si>
    <t>Hyatt Hotels Corp Cl A</t>
  </si>
  <si>
    <t>HA</t>
  </si>
  <si>
    <t>Hawaiian Holdings Inc</t>
  </si>
  <si>
    <t>HAE</t>
  </si>
  <si>
    <t>Haemonetics Corp</t>
  </si>
  <si>
    <t>HAFC</t>
  </si>
  <si>
    <t>Hanmi Financial Corp</t>
  </si>
  <si>
    <t>HAIN</t>
  </si>
  <si>
    <t>Hain Celestial Group</t>
  </si>
  <si>
    <t>HAL</t>
  </si>
  <si>
    <t>Halliburton Company</t>
  </si>
  <si>
    <t>HALL</t>
  </si>
  <si>
    <t>Hallmark Financial Svcs</t>
  </si>
  <si>
    <t>HALO</t>
  </si>
  <si>
    <t>Halozyme Therapeutics</t>
  </si>
  <si>
    <t>HAPP</t>
  </si>
  <si>
    <t>Happiness Biotech Group</t>
  </si>
  <si>
    <t>HARP</t>
  </si>
  <si>
    <t>Harpoon Therapeutics Inc</t>
  </si>
  <si>
    <t>HAS</t>
  </si>
  <si>
    <t>Hasbro Inc</t>
  </si>
  <si>
    <t>HASI</t>
  </si>
  <si>
    <t>Hannon Armstrong Sus Inf</t>
  </si>
  <si>
    <t>HAYN</t>
  </si>
  <si>
    <t>Haynes Intl Inc</t>
  </si>
  <si>
    <t>HBAN</t>
  </si>
  <si>
    <t>Huntington Bancshares</t>
  </si>
  <si>
    <t>HBB</t>
  </si>
  <si>
    <t>Hamilton Beach Bran Cl A</t>
  </si>
  <si>
    <t>HBCP</t>
  </si>
  <si>
    <t>Home Bancorp Inc</t>
  </si>
  <si>
    <t>HBI</t>
  </si>
  <si>
    <t>Hanesbrands Inc</t>
  </si>
  <si>
    <t>HBIO</t>
  </si>
  <si>
    <t>Harvard Bioscience Inc</t>
  </si>
  <si>
    <t>HBM</t>
  </si>
  <si>
    <t>Hudbay Minerals Inc</t>
  </si>
  <si>
    <t>HBMD</t>
  </si>
  <si>
    <t>Howard Bancorp Inc</t>
  </si>
  <si>
    <t>HBNC</t>
  </si>
  <si>
    <t>Horizon Bancorp Inc (IN)</t>
  </si>
  <si>
    <t>HBP</t>
  </si>
  <si>
    <t>Huttig Building Products</t>
  </si>
  <si>
    <t>HBT</t>
  </si>
  <si>
    <t>H B T Financial Inc</t>
  </si>
  <si>
    <t>HCA</t>
  </si>
  <si>
    <t>H C A Healthcare Inc</t>
  </si>
  <si>
    <t>HCAC</t>
  </si>
  <si>
    <t>Hennessy Cap Acq Cl A</t>
  </si>
  <si>
    <t>HCAP</t>
  </si>
  <si>
    <t>Harvest Capital Crd Corp</t>
  </si>
  <si>
    <t>HCAT</t>
  </si>
  <si>
    <t>Health Catalyst Inc</t>
  </si>
  <si>
    <t>HCC</t>
  </si>
  <si>
    <t>Warrior Met Coal Inc</t>
  </si>
  <si>
    <t>HCCH</t>
  </si>
  <si>
    <t>Hl Acquisitions Corp</t>
  </si>
  <si>
    <t>HCCI</t>
  </si>
  <si>
    <t>Heritage-Crystal Clean</t>
  </si>
  <si>
    <t>HCCO</t>
  </si>
  <si>
    <t>Healthcare Merger Cl A</t>
  </si>
  <si>
    <t>HCFT</t>
  </si>
  <si>
    <t>Hunt Companies Fin Trust</t>
  </si>
  <si>
    <t>HCHC</t>
  </si>
  <si>
    <t>H C 2 Holdings Inc</t>
  </si>
  <si>
    <t>HCI</t>
  </si>
  <si>
    <t>H C I Group Inc</t>
  </si>
  <si>
    <t>HCKT</t>
  </si>
  <si>
    <t>Hackett Group Inc</t>
  </si>
  <si>
    <t>HCM</t>
  </si>
  <si>
    <t>Hutchison China Mdte Ads</t>
  </si>
  <si>
    <t>HCR</t>
  </si>
  <si>
    <t>Hi-Crush Inc</t>
  </si>
  <si>
    <t>HCSG</t>
  </si>
  <si>
    <t>Healthcare Svcs Group</t>
  </si>
  <si>
    <t>HD</t>
  </si>
  <si>
    <t>Home Depot Inc</t>
  </si>
  <si>
    <t>05-19-2020</t>
  </si>
  <si>
    <t>HDB</t>
  </si>
  <si>
    <t>H D F C Bank Ltd Adr</t>
  </si>
  <si>
    <t>HDS</t>
  </si>
  <si>
    <t>H D Supply Holdings Inc</t>
  </si>
  <si>
    <t>HDSN</t>
  </si>
  <si>
    <t>Hudson Technologies</t>
  </si>
  <si>
    <t>HE</t>
  </si>
  <si>
    <t>Hawaiian Electric Inds</t>
  </si>
  <si>
    <t>HEAR</t>
  </si>
  <si>
    <t>Turtle Beach Corporation</t>
  </si>
  <si>
    <t>HEBT</t>
  </si>
  <si>
    <t>Hebron Technology Co Ltd</t>
  </si>
  <si>
    <t>12-17-2019</t>
  </si>
  <si>
    <t>HEES</t>
  </si>
  <si>
    <t>H &amp; E Equipment Svcs Inc</t>
  </si>
  <si>
    <t>HEI</t>
  </si>
  <si>
    <t>Heico Corp</t>
  </si>
  <si>
    <t>HEIA</t>
  </si>
  <si>
    <t>Heico Corp Cl A</t>
  </si>
  <si>
    <t>HELE</t>
  </si>
  <si>
    <t>Helen Of Troy Ltd</t>
  </si>
  <si>
    <t>HEP</t>
  </si>
  <si>
    <t>Holly Energy Partners Lp</t>
  </si>
  <si>
    <t>HEPA</t>
  </si>
  <si>
    <t>Hepion Pharmaceuticals</t>
  </si>
  <si>
    <t>HEQ</t>
  </si>
  <si>
    <t>John Hancock Hedgd Eq&amp;In</t>
  </si>
  <si>
    <t>HES</t>
  </si>
  <si>
    <t>Hess Corp</t>
  </si>
  <si>
    <t>HESM</t>
  </si>
  <si>
    <t>Hess Midstream LP Cl A</t>
  </si>
  <si>
    <t>HEXO</t>
  </si>
  <si>
    <t>Hexo Corp</t>
  </si>
  <si>
    <t>12-16-2019</t>
  </si>
  <si>
    <t>HFBL</t>
  </si>
  <si>
    <t>Home Fed Bancorp Inc La</t>
  </si>
  <si>
    <t>HFC</t>
  </si>
  <si>
    <t>Hollyfrontier Corp</t>
  </si>
  <si>
    <t>HFFG</t>
  </si>
  <si>
    <t>Hf Foods Group Inc</t>
  </si>
  <si>
    <t>HFRO</t>
  </si>
  <si>
    <t>Highland Income Fund</t>
  </si>
  <si>
    <t>HFWA</t>
  </si>
  <si>
    <t>Heritage Financial Corp</t>
  </si>
  <si>
    <t>HGSH</t>
  </si>
  <si>
    <t>China H G S Real Estate</t>
  </si>
  <si>
    <t>HGV</t>
  </si>
  <si>
    <t>Hilton Grand Vacations</t>
  </si>
  <si>
    <t>HHC</t>
  </si>
  <si>
    <t>Howard Hughes Corp</t>
  </si>
  <si>
    <t>HHHH</t>
  </si>
  <si>
    <t>Wealthbridge Acquisition</t>
  </si>
  <si>
    <t>HHR</t>
  </si>
  <si>
    <t>Headhunter Group Plc Ads</t>
  </si>
  <si>
    <t>HHS</t>
  </si>
  <si>
    <t>Harte Hanks Inc</t>
  </si>
  <si>
    <t>HHT</t>
  </si>
  <si>
    <t>Huitao Technology Co Ltd</t>
  </si>
  <si>
    <t>HI</t>
  </si>
  <si>
    <t>Hillenbrand Inc</t>
  </si>
  <si>
    <t>HIBB</t>
  </si>
  <si>
    <t>Hibbett Sports Inc</t>
  </si>
  <si>
    <t>HIE</t>
  </si>
  <si>
    <t>Miller Howard High Inc</t>
  </si>
  <si>
    <t>HIFS</t>
  </si>
  <si>
    <t>Hingham Instn Svgs Ma</t>
  </si>
  <si>
    <t>HIG</t>
  </si>
  <si>
    <t>Hartford Finl Svcs Grp</t>
  </si>
  <si>
    <t>HIHO</t>
  </si>
  <si>
    <t>Highway Hldgs Ltd</t>
  </si>
  <si>
    <t>07-02-2020</t>
  </si>
  <si>
    <t>HII</t>
  </si>
  <si>
    <t>Huntington Ingalls Inds</t>
  </si>
  <si>
    <t>HIL</t>
  </si>
  <si>
    <t>Hill International Inc</t>
  </si>
  <si>
    <t>HIMX</t>
  </si>
  <si>
    <t>Himax Technologies Ads</t>
  </si>
  <si>
    <t>HIO</t>
  </si>
  <si>
    <t>Western Asset Hi Inc Opp</t>
  </si>
  <si>
    <t>HIW</t>
  </si>
  <si>
    <t>Highwoods Properties Inc</t>
  </si>
  <si>
    <t>HIX</t>
  </si>
  <si>
    <t>Western Asset Hi Incm Ii</t>
  </si>
  <si>
    <t>HJLI</t>
  </si>
  <si>
    <t>Hancock Jaffe Labs</t>
  </si>
  <si>
    <t>HKIB</t>
  </si>
  <si>
    <t>Amtd Intl Cl A Ads</t>
  </si>
  <si>
    <t>HL</t>
  </si>
  <si>
    <t>Hecla Mining Company</t>
  </si>
  <si>
    <t>HLF</t>
  </si>
  <si>
    <t>Herbalife Nutrition Ltd</t>
  </si>
  <si>
    <t>HLG</t>
  </si>
  <si>
    <t>Hailiang Edu Group Ads</t>
  </si>
  <si>
    <t>09-23-2019</t>
  </si>
  <si>
    <t>HLI</t>
  </si>
  <si>
    <t>Houlihan Lokey Inc Cl A</t>
  </si>
  <si>
    <t>HLIO</t>
  </si>
  <si>
    <t>Helios Technologies Inc</t>
  </si>
  <si>
    <t>HLIT</t>
  </si>
  <si>
    <t>Harmonic Inc</t>
  </si>
  <si>
    <t>HLNE</t>
  </si>
  <si>
    <t>Hamilton Lane Inc Cl A</t>
  </si>
  <si>
    <t>HLT</t>
  </si>
  <si>
    <t>Hilton Worldwide Hldgs</t>
  </si>
  <si>
    <t>HLX</t>
  </si>
  <si>
    <t>Helix Energy Solutions</t>
  </si>
  <si>
    <t>HMC</t>
  </si>
  <si>
    <t>Honda Motor Co Ltd Adr</t>
  </si>
  <si>
    <t>HMG</t>
  </si>
  <si>
    <t>H M G Courtland Pptys</t>
  </si>
  <si>
    <t>HMHC</t>
  </si>
  <si>
    <t>Houghton Mifflin Harct</t>
  </si>
  <si>
    <t>HMI</t>
  </si>
  <si>
    <t>Huami Corp Cl A Ads</t>
  </si>
  <si>
    <t>HMLP</t>
  </si>
  <si>
    <t>Hoegh LNG Partners LP</t>
  </si>
  <si>
    <t>HMN</t>
  </si>
  <si>
    <t>Horace Mann Educators</t>
  </si>
  <si>
    <t>HMNF</t>
  </si>
  <si>
    <t>H M N Financial Inc</t>
  </si>
  <si>
    <t>HMST</t>
  </si>
  <si>
    <t>HomeStreet Inc</t>
  </si>
  <si>
    <t>HMSY</t>
  </si>
  <si>
    <t>H M S Holdings Corp</t>
  </si>
  <si>
    <t>HMTV</t>
  </si>
  <si>
    <t>Hemisphere Media Gr Cl A</t>
  </si>
  <si>
    <t>HMY</t>
  </si>
  <si>
    <t>Harmony Gold Mng Co Adr</t>
  </si>
  <si>
    <t>HNGR</t>
  </si>
  <si>
    <t>Hanger Inc</t>
  </si>
  <si>
    <t>HNI</t>
  </si>
  <si>
    <t>H N I Corporation</t>
  </si>
  <si>
    <t>HNNA</t>
  </si>
  <si>
    <t>Hennessy Advisors Inc</t>
  </si>
  <si>
    <t>HNP</t>
  </si>
  <si>
    <t>Huaneng Pwr Intl Adr</t>
  </si>
  <si>
    <t>HNRG</t>
  </si>
  <si>
    <t>Hallador Energy Co</t>
  </si>
  <si>
    <t>HNW</t>
  </si>
  <si>
    <t>Pioneer Divers Hi Inc Tr</t>
  </si>
  <si>
    <t>HOFT</t>
  </si>
  <si>
    <t>Hooker Furniture Corp</t>
  </si>
  <si>
    <t>12-06-2019</t>
  </si>
  <si>
    <t>HOG</t>
  </si>
  <si>
    <t>Harley Davidson Inc</t>
  </si>
  <si>
    <t>HOLI</t>
  </si>
  <si>
    <t>Hollysys Automation Tech</t>
  </si>
  <si>
    <t>HOLX</t>
  </si>
  <si>
    <t>Hologic Inc</t>
  </si>
  <si>
    <t>HOMB</t>
  </si>
  <si>
    <t>Home Bancshares Inc</t>
  </si>
  <si>
    <t>HOME</t>
  </si>
  <si>
    <t>At Home Group Inc</t>
  </si>
  <si>
    <t>HON</t>
  </si>
  <si>
    <t>Honeywell Intl Inc</t>
  </si>
  <si>
    <t>HONE</t>
  </si>
  <si>
    <t>Harborone Bancorp Inc</t>
  </si>
  <si>
    <t>HOOK</t>
  </si>
  <si>
    <t>Hookipa Pharma Inc</t>
  </si>
  <si>
    <t>HOPE</t>
  </si>
  <si>
    <t>Hope Bancorp Inc</t>
  </si>
  <si>
    <t>HOTH</t>
  </si>
  <si>
    <t>Hoth Therapeutics Inc</t>
  </si>
  <si>
    <t>HOV</t>
  </si>
  <si>
    <t>Hovnanian Ent Cl A</t>
  </si>
  <si>
    <t>HP</t>
  </si>
  <si>
    <t>Helmerich &amp; Payne Inc</t>
  </si>
  <si>
    <t>HPE</t>
  </si>
  <si>
    <t>Hewlett Packard Ent Co</t>
  </si>
  <si>
    <t>HPF</t>
  </si>
  <si>
    <t>John Hancock Pfd Inc Ii</t>
  </si>
  <si>
    <t>HPI</t>
  </si>
  <si>
    <t>John Hancock Pfd Inc Fd</t>
  </si>
  <si>
    <t>HPP</t>
  </si>
  <si>
    <t>Hudson Pacific Pptys Inc</t>
  </si>
  <si>
    <t>HPQ</t>
  </si>
  <si>
    <t>H P Inc</t>
  </si>
  <si>
    <t>HPR</t>
  </si>
  <si>
    <t>Highpoint Resources Corp</t>
  </si>
  <si>
    <t>HPS</t>
  </si>
  <si>
    <t>John Hancock Pfd Inc Iii</t>
  </si>
  <si>
    <t>HQH</t>
  </si>
  <si>
    <t>Tekla Healthcare Invs</t>
  </si>
  <si>
    <t>HQI</t>
  </si>
  <si>
    <t>Hirequest Inc</t>
  </si>
  <si>
    <t>HQL</t>
  </si>
  <si>
    <t>Tekla Life Sciences Invs</t>
  </si>
  <si>
    <t>HQY</t>
  </si>
  <si>
    <t>Healthequity Inc</t>
  </si>
  <si>
    <t>HR</t>
  </si>
  <si>
    <t>Healthcare Realty Trust</t>
  </si>
  <si>
    <t>HRB</t>
  </si>
  <si>
    <t>H &amp; R Block Inc</t>
  </si>
  <si>
    <t>HRC</t>
  </si>
  <si>
    <t>Hill-Rom Holdings Inc</t>
  </si>
  <si>
    <t>HRI</t>
  </si>
  <si>
    <t>Herc Holdings Inc</t>
  </si>
  <si>
    <t>HRL</t>
  </si>
  <si>
    <t>Hormel Foods Co</t>
  </si>
  <si>
    <t>HROW</t>
  </si>
  <si>
    <t>Harrow Health Inc</t>
  </si>
  <si>
    <t>HRTG</t>
  </si>
  <si>
    <t>Heritage Insurance Hldgs</t>
  </si>
  <si>
    <t>HRTX</t>
  </si>
  <si>
    <t>Heron Therapeutics Inc</t>
  </si>
  <si>
    <t>HRZN</t>
  </si>
  <si>
    <t>Horizon Tech Finance</t>
  </si>
  <si>
    <t>HSBC</t>
  </si>
  <si>
    <t>H S B C Holdings Plc Adr</t>
  </si>
  <si>
    <t>HSC</t>
  </si>
  <si>
    <t>Harsco Corp</t>
  </si>
  <si>
    <t>HSDT</t>
  </si>
  <si>
    <t>Helius Medical Tech</t>
  </si>
  <si>
    <t>HSIC</t>
  </si>
  <si>
    <t>Henry Schein Inc</t>
  </si>
  <si>
    <t>HSII</t>
  </si>
  <si>
    <t>Heidrick &amp; Struggles</t>
  </si>
  <si>
    <t>HSKA</t>
  </si>
  <si>
    <t>Heska Corporation</t>
  </si>
  <si>
    <t>HSON</t>
  </si>
  <si>
    <t>Hudson Global Inc</t>
  </si>
  <si>
    <t>11-01-2019</t>
  </si>
  <si>
    <t>HST</t>
  </si>
  <si>
    <t>Host Hotels &amp; Resorts</t>
  </si>
  <si>
    <t>HSTM</t>
  </si>
  <si>
    <t>Healthstream Inc</t>
  </si>
  <si>
    <t>HSY</t>
  </si>
  <si>
    <t>Hershey Company</t>
  </si>
  <si>
    <t>HT</t>
  </si>
  <si>
    <t>Hersha Hospitality Tr A</t>
  </si>
  <si>
    <t>HTA</t>
  </si>
  <si>
    <t>Healthcare Trust of Am</t>
  </si>
  <si>
    <t>HTBI</t>
  </si>
  <si>
    <t>Hometrust Bancshares Inc</t>
  </si>
  <si>
    <t>HTBK</t>
  </si>
  <si>
    <t>Heritage Commerce Corp</t>
  </si>
  <si>
    <t>HTBX</t>
  </si>
  <si>
    <t>Heat Biologics Inc</t>
  </si>
  <si>
    <t>HTD</t>
  </si>
  <si>
    <t>John Hancock Tax-Adv Div</t>
  </si>
  <si>
    <t>HTGC</t>
  </si>
  <si>
    <t>Hercules Capital Inc</t>
  </si>
  <si>
    <t>HTGM</t>
  </si>
  <si>
    <t>H T G Molecular Diagno</t>
  </si>
  <si>
    <t>HTH</t>
  </si>
  <si>
    <t>Hilltop Hldgs Inc</t>
  </si>
  <si>
    <t>HTHT</t>
  </si>
  <si>
    <t>Huazhu Group Ads</t>
  </si>
  <si>
    <t>HTLD</t>
  </si>
  <si>
    <t>Heartland Express Inc</t>
  </si>
  <si>
    <t>HTLF</t>
  </si>
  <si>
    <t>Heartland Financial Usa</t>
  </si>
  <si>
    <t>HTY</t>
  </si>
  <si>
    <t>John Hancock Tax-Adv Glb</t>
  </si>
  <si>
    <t>HTZ</t>
  </si>
  <si>
    <t>Hertz Global Holdings</t>
  </si>
  <si>
    <t>HUBB</t>
  </si>
  <si>
    <t>Hubbell Inc</t>
  </si>
  <si>
    <t>HUBG</t>
  </si>
  <si>
    <t>Hub Group Inc Cl A</t>
  </si>
  <si>
    <t>HUBS</t>
  </si>
  <si>
    <t>Hubspot Inc</t>
  </si>
  <si>
    <t>HUD</t>
  </si>
  <si>
    <t>Hudson Ltd Cl A</t>
  </si>
  <si>
    <t>HUGE</t>
  </si>
  <si>
    <t>Fsd Pharma Inc Cl B</t>
  </si>
  <si>
    <t>HUIZ</t>
  </si>
  <si>
    <t>Huize Hldg Ltd Cl A Ads</t>
  </si>
  <si>
    <t>HUM</t>
  </si>
  <si>
    <t>Humana Inc</t>
  </si>
  <si>
    <t>HUN</t>
  </si>
  <si>
    <t>Huntsman Corp</t>
  </si>
  <si>
    <t>HURC</t>
  </si>
  <si>
    <t>Hurco Companies Inc</t>
  </si>
  <si>
    <t>HURN</t>
  </si>
  <si>
    <t>Huron Consulting Grp Inc</t>
  </si>
  <si>
    <t>HUSA</t>
  </si>
  <si>
    <t>Houston American Energy</t>
  </si>
  <si>
    <t>HUYA</t>
  </si>
  <si>
    <t>Huya Inc Cl A Ads</t>
  </si>
  <si>
    <t>HVBC</t>
  </si>
  <si>
    <t>H V Bancorp Inc</t>
  </si>
  <si>
    <t>HVT</t>
  </si>
  <si>
    <t>Haverty Furniture Inc</t>
  </si>
  <si>
    <t>HVTA</t>
  </si>
  <si>
    <t>Haverty Furniture Cl A</t>
  </si>
  <si>
    <t>HWBK</t>
  </si>
  <si>
    <t>Hawthorn Bancshares Inc</t>
  </si>
  <si>
    <t>HWC</t>
  </si>
  <si>
    <t>Hancock Whitney Corp</t>
  </si>
  <si>
    <t>HWCC</t>
  </si>
  <si>
    <t>Houston Wire &amp; Cable Co</t>
  </si>
  <si>
    <t>HWKN</t>
  </si>
  <si>
    <t>Hawkins Inc</t>
  </si>
  <si>
    <t>HX</t>
  </si>
  <si>
    <t>Hexindai Inc Ads</t>
  </si>
  <si>
    <t>09-18-2019</t>
  </si>
  <si>
    <t>HXL</t>
  </si>
  <si>
    <t>Hexcel Corp</t>
  </si>
  <si>
    <t>HY</t>
  </si>
  <si>
    <t>Hyster-Yale Mat Handling</t>
  </si>
  <si>
    <t>HYAC</t>
  </si>
  <si>
    <t>Haymaker Acq Crp II Cl A</t>
  </si>
  <si>
    <t>HYB</t>
  </si>
  <si>
    <t>New Amer High Income Fd</t>
  </si>
  <si>
    <t>HYI</t>
  </si>
  <si>
    <t>Western Asset Hi Y Df Op</t>
  </si>
  <si>
    <t>HYRE</t>
  </si>
  <si>
    <t>Hyrecar Inc</t>
  </si>
  <si>
    <t>HYT</t>
  </si>
  <si>
    <t>Blackrock Corp High Yld</t>
  </si>
  <si>
    <t>HZN</t>
  </si>
  <si>
    <t>Horizon Global Corp</t>
  </si>
  <si>
    <t>HZNP</t>
  </si>
  <si>
    <t>Horizon Therap Public</t>
  </si>
  <si>
    <t>HZO</t>
  </si>
  <si>
    <t>Marinemax Inc</t>
  </si>
  <si>
    <t>I</t>
  </si>
  <si>
    <t>Intelsat Global Hldgs SA</t>
  </si>
  <si>
    <t>IAA</t>
  </si>
  <si>
    <t>IAA Inc</t>
  </si>
  <si>
    <t>IAC</t>
  </si>
  <si>
    <t>I A C/Interactivecorp</t>
  </si>
  <si>
    <t>IAE</t>
  </si>
  <si>
    <t>Voya Asia Pac Hi Div Eq</t>
  </si>
  <si>
    <t>IAF</t>
  </si>
  <si>
    <t>Aberdeen Aust Equity Fd</t>
  </si>
  <si>
    <t>IAG</t>
  </si>
  <si>
    <t>Iamgold Corp</t>
  </si>
  <si>
    <t>IART</t>
  </si>
  <si>
    <t>Integra Lifesciences Hld</t>
  </si>
  <si>
    <t>IBA</t>
  </si>
  <si>
    <t>Industrias Bachoco Adr</t>
  </si>
  <si>
    <t>IBCP</t>
  </si>
  <si>
    <t>Independent Bank Corp Mi</t>
  </si>
  <si>
    <t>IBIO</t>
  </si>
  <si>
    <t>Ibio Inc</t>
  </si>
  <si>
    <t>IBKC</t>
  </si>
  <si>
    <t>Iberiabank Corporation</t>
  </si>
  <si>
    <t>IBKR</t>
  </si>
  <si>
    <t>Interactive Brokers Grp</t>
  </si>
  <si>
    <t>IBM</t>
  </si>
  <si>
    <t>Intl Business Machines</t>
  </si>
  <si>
    <t>IBN</t>
  </si>
  <si>
    <t>Icici Bank Ltd Adr</t>
  </si>
  <si>
    <t>IBOC</t>
  </si>
  <si>
    <t>Intl Bancshares Corp</t>
  </si>
  <si>
    <t>IBP</t>
  </si>
  <si>
    <t>Installed Building Prod</t>
  </si>
  <si>
    <t>IBTX</t>
  </si>
  <si>
    <t>Independent Bank Group</t>
  </si>
  <si>
    <t>ICAD</t>
  </si>
  <si>
    <t>Icad Inc</t>
  </si>
  <si>
    <t>ICBK</t>
  </si>
  <si>
    <t>County Bancorp Inc</t>
  </si>
  <si>
    <t>ICCC</t>
  </si>
  <si>
    <t>Immucell Corp</t>
  </si>
  <si>
    <t>ICCH</t>
  </si>
  <si>
    <t>I C C Holdings Inc</t>
  </si>
  <si>
    <t>ICD</t>
  </si>
  <si>
    <t>Independence Contr Drill</t>
  </si>
  <si>
    <t>ICE</t>
  </si>
  <si>
    <t>Intercontinental Exchng</t>
  </si>
  <si>
    <t>ICFI</t>
  </si>
  <si>
    <t>I C F International Inc</t>
  </si>
  <si>
    <t>ICHR</t>
  </si>
  <si>
    <t>Ichor Holdings Ltd</t>
  </si>
  <si>
    <t>ICL</t>
  </si>
  <si>
    <t>Israel Chemicals Ltd</t>
  </si>
  <si>
    <t>ICLK</t>
  </si>
  <si>
    <t>Iclick Interactive Asia</t>
  </si>
  <si>
    <t>ICLR</t>
  </si>
  <si>
    <t>ICON plc</t>
  </si>
  <si>
    <t>ICMB</t>
  </si>
  <si>
    <t>Investcorp CreditMgt BDC</t>
  </si>
  <si>
    <t>ICON</t>
  </si>
  <si>
    <t>Iconix Brand Group Inc</t>
  </si>
  <si>
    <t>ICPT</t>
  </si>
  <si>
    <t>Intercept Pharmaceutical</t>
  </si>
  <si>
    <t>ICUI</t>
  </si>
  <si>
    <t>I C U Medical Inc</t>
  </si>
  <si>
    <t>IDA</t>
  </si>
  <si>
    <t>Idacorp Inc Hldg Co</t>
  </si>
  <si>
    <t>IDCC</t>
  </si>
  <si>
    <t>Interdigital Inc</t>
  </si>
  <si>
    <t>IDE</t>
  </si>
  <si>
    <t>Voya Infrast Ind and Mat</t>
  </si>
  <si>
    <t>IDEX</t>
  </si>
  <si>
    <t>Ideanomics Inc</t>
  </si>
  <si>
    <t>IDN</t>
  </si>
  <si>
    <t>Intellicheck Inc</t>
  </si>
  <si>
    <t>IDRA</t>
  </si>
  <si>
    <t>Idera Pharmaceuticals</t>
  </si>
  <si>
    <t>IDT</t>
  </si>
  <si>
    <t>I D T Corporation Cl B</t>
  </si>
  <si>
    <t>IDXG</t>
  </si>
  <si>
    <t>Interpace Biosciences</t>
  </si>
  <si>
    <t>IDXX</t>
  </si>
  <si>
    <t>Idexx Laboratories Inc</t>
  </si>
  <si>
    <t>IDYA</t>
  </si>
  <si>
    <t>IDEAYA Biosciences Inc</t>
  </si>
  <si>
    <t>IEA</t>
  </si>
  <si>
    <t>Infrastructure andEngAlt</t>
  </si>
  <si>
    <t>IEC</t>
  </si>
  <si>
    <t>I E C Electronics Corp</t>
  </si>
  <si>
    <t>IEP</t>
  </si>
  <si>
    <t>Icahn Enterprises Lp</t>
  </si>
  <si>
    <t>IESC</t>
  </si>
  <si>
    <t>I E S Holdings Inc</t>
  </si>
  <si>
    <t>IEX</t>
  </si>
  <si>
    <t>Idex Corp</t>
  </si>
  <si>
    <t>IFF</t>
  </si>
  <si>
    <t>Intl Flavors &amp; Fragrance</t>
  </si>
  <si>
    <t>IFMK</t>
  </si>
  <si>
    <t>Ifresh Inc</t>
  </si>
  <si>
    <t>IFN</t>
  </si>
  <si>
    <t>India Fund Inc</t>
  </si>
  <si>
    <t>IFRX</t>
  </si>
  <si>
    <t>Inflarx N.V.</t>
  </si>
  <si>
    <t>IFS</t>
  </si>
  <si>
    <t>Intercorp Financial Svcs</t>
  </si>
  <si>
    <t>IGA</t>
  </si>
  <si>
    <t>Voya Glb Adv and Prem Op</t>
  </si>
  <si>
    <t>IGC</t>
  </si>
  <si>
    <t>India Globalization Cptl</t>
  </si>
  <si>
    <t>IGD</t>
  </si>
  <si>
    <t>Voya Glb Eq Div and Prem</t>
  </si>
  <si>
    <t>IGI</t>
  </si>
  <si>
    <t>Western Asset I G Df Opp</t>
  </si>
  <si>
    <t>IGIC</t>
  </si>
  <si>
    <t>International Gen InsHld</t>
  </si>
  <si>
    <t>IGMS</t>
  </si>
  <si>
    <t>I G M Biosciences Inc</t>
  </si>
  <si>
    <t>IGR</t>
  </si>
  <si>
    <t>Cbre Clarion Glb Rl Est</t>
  </si>
  <si>
    <t>IGT</t>
  </si>
  <si>
    <t>Intl Game Technology Plc</t>
  </si>
  <si>
    <t>IHC</t>
  </si>
  <si>
    <t>Independence Holding Co</t>
  </si>
  <si>
    <t>IHD</t>
  </si>
  <si>
    <t>Voya Emg Mkts Hi Inc Div</t>
  </si>
  <si>
    <t>IHG</t>
  </si>
  <si>
    <t>Intercontinental Hotels</t>
  </si>
  <si>
    <t>IHIT</t>
  </si>
  <si>
    <t>Invesco Hi Inc 2023 Trg</t>
  </si>
  <si>
    <t>IHRT</t>
  </si>
  <si>
    <t>Iheartmedia Inc Cl A</t>
  </si>
  <si>
    <t>IHT</t>
  </si>
  <si>
    <t>Innsuites Hospitality Tr</t>
  </si>
  <si>
    <t>12-27-2019</t>
  </si>
  <si>
    <t>IHTA</t>
  </si>
  <si>
    <t>Invesco Hi Inc 2024 Trg</t>
  </si>
  <si>
    <t>IID</t>
  </si>
  <si>
    <t>Voya Intl Hi Div Eq Inc</t>
  </si>
  <si>
    <t>IIF</t>
  </si>
  <si>
    <t>Morg St India Invt Fund</t>
  </si>
  <si>
    <t>III</t>
  </si>
  <si>
    <t>Information Services Grp</t>
  </si>
  <si>
    <t>IIIN</t>
  </si>
  <si>
    <t>Insteel Industries Inc</t>
  </si>
  <si>
    <t>IIIV</t>
  </si>
  <si>
    <t>I3 Verticals Inc Cl A</t>
  </si>
  <si>
    <t>IIM</t>
  </si>
  <si>
    <t>Invesco Val Muni Inc Tr</t>
  </si>
  <si>
    <t>IIN</t>
  </si>
  <si>
    <t>Intricon Corporation</t>
  </si>
  <si>
    <t>IIPR</t>
  </si>
  <si>
    <t>Innovative Ind Prop</t>
  </si>
  <si>
    <t>IIVI</t>
  </si>
  <si>
    <t>Ii-Vi Incorporated</t>
  </si>
  <si>
    <t>IKNX</t>
  </si>
  <si>
    <t>Ikonics Corporation</t>
  </si>
  <si>
    <t>ILMN</t>
  </si>
  <si>
    <t>Illumina Inc</t>
  </si>
  <si>
    <t>ILPT</t>
  </si>
  <si>
    <t>Industrial Logis Prop Tr</t>
  </si>
  <si>
    <t>IMAB</t>
  </si>
  <si>
    <t>I-Mab Ads</t>
  </si>
  <si>
    <t>IMAC</t>
  </si>
  <si>
    <t>Imac Holdings Inc</t>
  </si>
  <si>
    <t>IMAX</t>
  </si>
  <si>
    <t>Imax Corp</t>
  </si>
  <si>
    <t>IMBI</t>
  </si>
  <si>
    <t>Imedia Brands Inc</t>
  </si>
  <si>
    <t>IMGN</t>
  </si>
  <si>
    <t>Immunogen Inc</t>
  </si>
  <si>
    <t>IMH</t>
  </si>
  <si>
    <t>Impac Mortgage Hldgs Inc</t>
  </si>
  <si>
    <t>IMKTA</t>
  </si>
  <si>
    <t>Ingles Markets Inc Cl A</t>
  </si>
  <si>
    <t>IMMP</t>
  </si>
  <si>
    <t>Immutep Limited Ads</t>
  </si>
  <si>
    <t>IMMR</t>
  </si>
  <si>
    <t>Immersion Corporation</t>
  </si>
  <si>
    <t>IMMU</t>
  </si>
  <si>
    <t>Immunomedics Inc</t>
  </si>
  <si>
    <t>IMO</t>
  </si>
  <si>
    <t>Imperial Oil Ltd</t>
  </si>
  <si>
    <t>IMOS</t>
  </si>
  <si>
    <t>Chipmos Technologies Ads</t>
  </si>
  <si>
    <t>IMRA</t>
  </si>
  <si>
    <t>Imara Inc</t>
  </si>
  <si>
    <t>IMRN</t>
  </si>
  <si>
    <t>Immuron Ltd Ads</t>
  </si>
  <si>
    <t>IMTE</t>
  </si>
  <si>
    <t>Integrated Media Tech</t>
  </si>
  <si>
    <t>IMUX</t>
  </si>
  <si>
    <t>Immunic Inc</t>
  </si>
  <si>
    <t>IMV</t>
  </si>
  <si>
    <t>Imv Inc</t>
  </si>
  <si>
    <t>IMVT</t>
  </si>
  <si>
    <t>Immunovant Inc</t>
  </si>
  <si>
    <t>IMXI</t>
  </si>
  <si>
    <t>International Money Exp</t>
  </si>
  <si>
    <t>INAP</t>
  </si>
  <si>
    <t>Internap Corporation</t>
  </si>
  <si>
    <t>INBK</t>
  </si>
  <si>
    <t>First Internet Bancorp</t>
  </si>
  <si>
    <t>INCY</t>
  </si>
  <si>
    <t>Incyte Corporation</t>
  </si>
  <si>
    <t>INDB</t>
  </si>
  <si>
    <t>Independent Bank Corp Ma</t>
  </si>
  <si>
    <t>INDO</t>
  </si>
  <si>
    <t>Indonesia Energy Corp</t>
  </si>
  <si>
    <t>INFI</t>
  </si>
  <si>
    <t>Infinity Pharmaceuticals</t>
  </si>
  <si>
    <t>INFN</t>
  </si>
  <si>
    <t>Infinera Corp</t>
  </si>
  <si>
    <t>INFO</t>
  </si>
  <si>
    <t>IHS Markit Ltd</t>
  </si>
  <si>
    <t>INFU</t>
  </si>
  <si>
    <t>Infusystem Holdings Inc</t>
  </si>
  <si>
    <t>INFY</t>
  </si>
  <si>
    <t>Infosys Ltd Ads</t>
  </si>
  <si>
    <t>01-10-2020</t>
  </si>
  <si>
    <t>ING</t>
  </si>
  <si>
    <t>I N G Groep Nv Adr</t>
  </si>
  <si>
    <t>INGN</t>
  </si>
  <si>
    <t>Inogen Inc</t>
  </si>
  <si>
    <t>INGR</t>
  </si>
  <si>
    <t>Ingredion Inc</t>
  </si>
  <si>
    <t>INMB</t>
  </si>
  <si>
    <t>Inmune Bio Inc</t>
  </si>
  <si>
    <t>INMD</t>
  </si>
  <si>
    <t>Inmode Ltd</t>
  </si>
  <si>
    <t>INN</t>
  </si>
  <si>
    <t>Summit Hotel Properties</t>
  </si>
  <si>
    <t>INNT</t>
  </si>
  <si>
    <t>Innovate Biopharma</t>
  </si>
  <si>
    <t>INO</t>
  </si>
  <si>
    <t>Inovio Pharmaceuticals</t>
  </si>
  <si>
    <t>INOD</t>
  </si>
  <si>
    <t>Innodata Inc</t>
  </si>
  <si>
    <t>INOV</t>
  </si>
  <si>
    <t>Inovalon Hldgs Inc Cl A</t>
  </si>
  <si>
    <t>INPX</t>
  </si>
  <si>
    <t>Inpixon</t>
  </si>
  <si>
    <t>INS</t>
  </si>
  <si>
    <t>Intelligent Syst Corp Ga</t>
  </si>
  <si>
    <t>INSE</t>
  </si>
  <si>
    <t>Inspired Entertainment</t>
  </si>
  <si>
    <t>INSG</t>
  </si>
  <si>
    <t>Inseego Corp</t>
  </si>
  <si>
    <t>INSI</t>
  </si>
  <si>
    <t>Insight Select Income</t>
  </si>
  <si>
    <t>INSM</t>
  </si>
  <si>
    <t>Insmed Inc</t>
  </si>
  <si>
    <t>INSP</t>
  </si>
  <si>
    <t>Inspire Medical Systems</t>
  </si>
  <si>
    <t>INST</t>
  </si>
  <si>
    <t>Instructure Inc</t>
  </si>
  <si>
    <t>INSU</t>
  </si>
  <si>
    <t>Insurance Acq Corp Cl A</t>
  </si>
  <si>
    <t>INSW</t>
  </si>
  <si>
    <t>International Seaways</t>
  </si>
  <si>
    <t>INT</t>
  </si>
  <si>
    <t>World Fuel Services Corp</t>
  </si>
  <si>
    <t>INTC</t>
  </si>
  <si>
    <t>Intel Corp</t>
  </si>
  <si>
    <t>INTG</t>
  </si>
  <si>
    <t>Intergroup Corp</t>
  </si>
  <si>
    <t>INTL</t>
  </si>
  <si>
    <t>Intl Fcstone Inc</t>
  </si>
  <si>
    <t>INTT</t>
  </si>
  <si>
    <t>Intest Corporation</t>
  </si>
  <si>
    <t>INTU</t>
  </si>
  <si>
    <t>Intuit Inc</t>
  </si>
  <si>
    <t>INUV</t>
  </si>
  <si>
    <t>Inuvo Inc</t>
  </si>
  <si>
    <t>INVA</t>
  </si>
  <si>
    <t>Innoviva Inc</t>
  </si>
  <si>
    <t>INVE</t>
  </si>
  <si>
    <t>Identiv Inc</t>
  </si>
  <si>
    <t>INVH</t>
  </si>
  <si>
    <t>Invitation Homes Inc</t>
  </si>
  <si>
    <t>INWK</t>
  </si>
  <si>
    <t>Innerworkings Inc</t>
  </si>
  <si>
    <t>IO</t>
  </si>
  <si>
    <t>I O N Geophysical Corp</t>
  </si>
  <si>
    <t>IONS</t>
  </si>
  <si>
    <t>Ionis Pharmaceuticals</t>
  </si>
  <si>
    <t>IOR</t>
  </si>
  <si>
    <t>Income Oppty Realty Inv</t>
  </si>
  <si>
    <t>IOSP</t>
  </si>
  <si>
    <t>Innospec Inc</t>
  </si>
  <si>
    <t>IOTS</t>
  </si>
  <si>
    <t>Adesto Technologies Corp</t>
  </si>
  <si>
    <t>IOVA</t>
  </si>
  <si>
    <t>Iovance Biotherapeutics</t>
  </si>
  <si>
    <t>IP</t>
  </si>
  <si>
    <t>International Paper Co</t>
  </si>
  <si>
    <t>IPAR</t>
  </si>
  <si>
    <t>Inter Parfums Inc</t>
  </si>
  <si>
    <t>IPDN</t>
  </si>
  <si>
    <t>Prof Diversity Network</t>
  </si>
  <si>
    <t>IPG</t>
  </si>
  <si>
    <t>Interpublic Group Of Cos</t>
  </si>
  <si>
    <t>IPGP</t>
  </si>
  <si>
    <t>I P G Photonics Corp</t>
  </si>
  <si>
    <t>IPHA</t>
  </si>
  <si>
    <t>Innate Pharma S.A. Ads</t>
  </si>
  <si>
    <t>IPHI</t>
  </si>
  <si>
    <t>Inphi Corp</t>
  </si>
  <si>
    <t>IPI</t>
  </si>
  <si>
    <t>Intrepid Potash Inc</t>
  </si>
  <si>
    <t>IPV</t>
  </si>
  <si>
    <t>Interprivate Acquisition</t>
  </si>
  <si>
    <t>IPWR</t>
  </si>
  <si>
    <t>Ideal Power Inc</t>
  </si>
  <si>
    <t>IQ</t>
  </si>
  <si>
    <t>Iqiyi Inc Cl A Ads</t>
  </si>
  <si>
    <t>IQI</t>
  </si>
  <si>
    <t>Invesco Quality Mun Incm</t>
  </si>
  <si>
    <t>IQV</t>
  </si>
  <si>
    <t>Iqvia Holdings Inc</t>
  </si>
  <si>
    <t>IR</t>
  </si>
  <si>
    <t>Ingersoll-Rand Inc</t>
  </si>
  <si>
    <t>IRBT</t>
  </si>
  <si>
    <t>Irobot Corp</t>
  </si>
  <si>
    <t>IRCP</t>
  </si>
  <si>
    <t>Irsa Propiedades Com Ads</t>
  </si>
  <si>
    <t>IRDM</t>
  </si>
  <si>
    <t>Iridium Communications</t>
  </si>
  <si>
    <t>IRET</t>
  </si>
  <si>
    <t>Investors Real Est Trust</t>
  </si>
  <si>
    <t>IRIX</t>
  </si>
  <si>
    <t>Iridex Corp</t>
  </si>
  <si>
    <t>IRL</t>
  </si>
  <si>
    <t>New Ireland Fund Inc</t>
  </si>
  <si>
    <t>IRM</t>
  </si>
  <si>
    <t>Iron Mountain Inc</t>
  </si>
  <si>
    <t>IRMD</t>
  </si>
  <si>
    <t>Iradimed Corporation</t>
  </si>
  <si>
    <t>IROQ</t>
  </si>
  <si>
    <t>I F Bancorp Inc</t>
  </si>
  <si>
    <t>IRR</t>
  </si>
  <si>
    <t>Voya Natural Res Eq Inc</t>
  </si>
  <si>
    <t>IRS</t>
  </si>
  <si>
    <t>I R S A Inv Glob Dep Ads</t>
  </si>
  <si>
    <t>IRT</t>
  </si>
  <si>
    <t>Independence Realty Trst</t>
  </si>
  <si>
    <t>IRTC</t>
  </si>
  <si>
    <t>Irhythm Technologies Inc</t>
  </si>
  <si>
    <t>IRWD</t>
  </si>
  <si>
    <t>Ironwood Pharma Cl A</t>
  </si>
  <si>
    <t>ISBC</t>
  </si>
  <si>
    <t>Investor Bancorp Inc</t>
  </si>
  <si>
    <t>ISD</t>
  </si>
  <si>
    <t>Pgim Short Dur Hy Fund</t>
  </si>
  <si>
    <t>ISDR</t>
  </si>
  <si>
    <t>Issuer Direct Corp</t>
  </si>
  <si>
    <t>ISEE</t>
  </si>
  <si>
    <t>Iveric bio Inc</t>
  </si>
  <si>
    <t>ISIG</t>
  </si>
  <si>
    <t>Insignia Systems Inc</t>
  </si>
  <si>
    <t>ISNS</t>
  </si>
  <si>
    <t>Image Sensing Systems</t>
  </si>
  <si>
    <t>ISR</t>
  </si>
  <si>
    <t>Isoray Inc</t>
  </si>
  <si>
    <t>ISRG</t>
  </si>
  <si>
    <t>Intuitive Surgical Inc</t>
  </si>
  <si>
    <t>ISSC</t>
  </si>
  <si>
    <t>Innovative Sltn &amp; Supprt</t>
  </si>
  <si>
    <t>ISTR</t>
  </si>
  <si>
    <t>Investar Holding Corp</t>
  </si>
  <si>
    <t>IT</t>
  </si>
  <si>
    <t>Gartner Inc</t>
  </si>
  <si>
    <t>ITCB</t>
  </si>
  <si>
    <t>Itau Corpbanca Ads</t>
  </si>
  <si>
    <t>ITCI</t>
  </si>
  <si>
    <t>Intra-Cellular Therapies</t>
  </si>
  <si>
    <t>ITGR</t>
  </si>
  <si>
    <t>Integer Holdings Corp</t>
  </si>
  <si>
    <t>ITI</t>
  </si>
  <si>
    <t>Iteris Inc</t>
  </si>
  <si>
    <t>ITIC</t>
  </si>
  <si>
    <t>Investors Title Co</t>
  </si>
  <si>
    <t>ITMR</t>
  </si>
  <si>
    <t>Itamar Medical Ltd Ads</t>
  </si>
  <si>
    <t>ITP</t>
  </si>
  <si>
    <t>IT Tech Packaging</t>
  </si>
  <si>
    <t>ITRI</t>
  </si>
  <si>
    <t>Itron Inc</t>
  </si>
  <si>
    <t>ITRM</t>
  </si>
  <si>
    <t>Iterum Therapeutics plc</t>
  </si>
  <si>
    <t>ITRN</t>
  </si>
  <si>
    <t>Ituran Location &amp; Contrl</t>
  </si>
  <si>
    <t>ITT</t>
  </si>
  <si>
    <t>I T T Inc</t>
  </si>
  <si>
    <t>ITUB</t>
  </si>
  <si>
    <t>Itau Unibanco Hdg Sa Adr</t>
  </si>
  <si>
    <t>ITW</t>
  </si>
  <si>
    <t>Illinois Tool Works Inc</t>
  </si>
  <si>
    <t>IVAC</t>
  </si>
  <si>
    <t>Intevac Inc</t>
  </si>
  <si>
    <t>IVC</t>
  </si>
  <si>
    <t>Invacare Corp</t>
  </si>
  <si>
    <t>IVH</t>
  </si>
  <si>
    <t>Ivy High Income Opp Fd</t>
  </si>
  <si>
    <t>IVR</t>
  </si>
  <si>
    <t>Invesco Mortgage Capital</t>
  </si>
  <si>
    <t>IVZ</t>
  </si>
  <si>
    <t>Invesco Ltd</t>
  </si>
  <si>
    <t>IX</t>
  </si>
  <si>
    <t>Orix Corp Ads</t>
  </si>
  <si>
    <t>IZEA</t>
  </si>
  <si>
    <t>Izea Worldwide Inc</t>
  </si>
  <si>
    <t>J</t>
  </si>
  <si>
    <t>Jacobs Engineering Group</t>
  </si>
  <si>
    <t>JACK</t>
  </si>
  <si>
    <t>Jack In The Box Inc</t>
  </si>
  <si>
    <t>JAGX</t>
  </si>
  <si>
    <t>Jaguar Health Inc</t>
  </si>
  <si>
    <t>JAKK</t>
  </si>
  <si>
    <t>Jakks Pacific Inc</t>
  </si>
  <si>
    <t>JAN</t>
  </si>
  <si>
    <t>Janone Inc</t>
  </si>
  <si>
    <t>JAX</t>
  </si>
  <si>
    <t>J Alexander's Holdings</t>
  </si>
  <si>
    <t>JAZZ</t>
  </si>
  <si>
    <t>Jazz Pharmaceuticals Plc</t>
  </si>
  <si>
    <t>JBGS</t>
  </si>
  <si>
    <t>JBG Smith Properties</t>
  </si>
  <si>
    <t>JBHT</t>
  </si>
  <si>
    <t>Hunt J B Trans Svcs Inc</t>
  </si>
  <si>
    <t>JBL</t>
  </si>
  <si>
    <t>Jabil Inc</t>
  </si>
  <si>
    <t>JBLU</t>
  </si>
  <si>
    <t>Jetblue Airways Corp</t>
  </si>
  <si>
    <t>JBSS</t>
  </si>
  <si>
    <t>John B Sanfilippo &amp; Son</t>
  </si>
  <si>
    <t>JBT</t>
  </si>
  <si>
    <t>John Bean Technologies</t>
  </si>
  <si>
    <t>JCAP</t>
  </si>
  <si>
    <t>Jernigan Capital Inc</t>
  </si>
  <si>
    <t>JCE</t>
  </si>
  <si>
    <t>Nuveen Core Eqt Alpha Fd</t>
  </si>
  <si>
    <t>JCI</t>
  </si>
  <si>
    <t>Johnson Controls Intl</t>
  </si>
  <si>
    <t>JCO</t>
  </si>
  <si>
    <t>Nuveen Credit Opp2022Trg</t>
  </si>
  <si>
    <t>JCOM</t>
  </si>
  <si>
    <t>J 2 Global Inc</t>
  </si>
  <si>
    <t>JCP</t>
  </si>
  <si>
    <t>Penney J C Co Inc</t>
  </si>
  <si>
    <t>JCS</t>
  </si>
  <si>
    <t>Communications Sys Inc</t>
  </si>
  <si>
    <t>JCTCF</t>
  </si>
  <si>
    <t>Jewett Cameron Trading</t>
  </si>
  <si>
    <t>JD</t>
  </si>
  <si>
    <t>JD.com Inc Cl A Ads</t>
  </si>
  <si>
    <t>JDD</t>
  </si>
  <si>
    <t>Nuveen Dvrsfd Div &amp; Incm</t>
  </si>
  <si>
    <t>JE</t>
  </si>
  <si>
    <t>Just Energy Group Inc</t>
  </si>
  <si>
    <t>JEF</t>
  </si>
  <si>
    <t>Jefferies Financial Grp</t>
  </si>
  <si>
    <t>JELD</t>
  </si>
  <si>
    <t>Jeld-Wen Holding Inc</t>
  </si>
  <si>
    <t>JEMD</t>
  </si>
  <si>
    <t>Nuveen EmgMkt Db 2022 Tr</t>
  </si>
  <si>
    <t>JEQ</t>
  </si>
  <si>
    <t>Aberdeen Japan Equity Fd</t>
  </si>
  <si>
    <t>JFIN</t>
  </si>
  <si>
    <t>Jiayin Group Cl A Ads</t>
  </si>
  <si>
    <t>JFK</t>
  </si>
  <si>
    <t>8i Enterprises Acq Corp</t>
  </si>
  <si>
    <t>JFR</t>
  </si>
  <si>
    <t>Nuveen Fltg Rate Incm Fd</t>
  </si>
  <si>
    <t>JFU</t>
  </si>
  <si>
    <t>9F Inc Cl A Ads</t>
  </si>
  <si>
    <t>JG</t>
  </si>
  <si>
    <t>Aurora Mobile Ads Cl A</t>
  </si>
  <si>
    <t>JGH</t>
  </si>
  <si>
    <t>Nuveen Global High Inc</t>
  </si>
  <si>
    <t>JHAA</t>
  </si>
  <si>
    <t>Nuveen Hi Inc 2023 Tg Tr</t>
  </si>
  <si>
    <t>JHB</t>
  </si>
  <si>
    <t>Nuveen HiInc Nov2021 Trg</t>
  </si>
  <si>
    <t>JHG</t>
  </si>
  <si>
    <t>Janus Henderson Group</t>
  </si>
  <si>
    <t>JHI</t>
  </si>
  <si>
    <t>John Hancock Invstrs Tr</t>
  </si>
  <si>
    <t>JHS</t>
  </si>
  <si>
    <t>John Hancock Inc Secs Tr</t>
  </si>
  <si>
    <t>JHX</t>
  </si>
  <si>
    <t>James Hardie Ind Plc Adr</t>
  </si>
  <si>
    <t>JHY</t>
  </si>
  <si>
    <t>Nuveen High Inc 2020 Trg</t>
  </si>
  <si>
    <t>JIH</t>
  </si>
  <si>
    <t>Juniper Ind Hldgs Cl A</t>
  </si>
  <si>
    <t>JILL</t>
  </si>
  <si>
    <t>J.Jill, Inc</t>
  </si>
  <si>
    <t>JJSF</t>
  </si>
  <si>
    <t>J &amp; J Snack Foods Corp</t>
  </si>
  <si>
    <t>JKHY</t>
  </si>
  <si>
    <t>Jack Henry &amp; Assoc Inc</t>
  </si>
  <si>
    <t>JKS</t>
  </si>
  <si>
    <t>Jinkosolar Hldg Co Ads</t>
  </si>
  <si>
    <t>JLL</t>
  </si>
  <si>
    <t>Jones Lang Lasalle Inc</t>
  </si>
  <si>
    <t>JLS</t>
  </si>
  <si>
    <t>Nuveen Mortgage and Inc</t>
  </si>
  <si>
    <t>JMEI</t>
  </si>
  <si>
    <t>Jumei Intl Hldg Cl A Ads</t>
  </si>
  <si>
    <t>JMF</t>
  </si>
  <si>
    <t>Nuveen Enrgy Mlp Tot Ret</t>
  </si>
  <si>
    <t>JMIA</t>
  </si>
  <si>
    <t>Jumia Technologies Ads</t>
  </si>
  <si>
    <t>JMLP</t>
  </si>
  <si>
    <t>Nuveen All Cap En Mlp Op</t>
  </si>
  <si>
    <t>JMM</t>
  </si>
  <si>
    <t>Nuveen Multi-Market Inc</t>
  </si>
  <si>
    <t>JMP</t>
  </si>
  <si>
    <t>J M P Group Llc</t>
  </si>
  <si>
    <t>JNCE</t>
  </si>
  <si>
    <t>Jounce Therapeutics Inc</t>
  </si>
  <si>
    <t>JNJ</t>
  </si>
  <si>
    <t>Johnson &amp; Johnson</t>
  </si>
  <si>
    <t>JNPR</t>
  </si>
  <si>
    <t>Juniper Networks Inc</t>
  </si>
  <si>
    <t>JOB</t>
  </si>
  <si>
    <t>G E E Group Inc</t>
  </si>
  <si>
    <t>JOBS</t>
  </si>
  <si>
    <t>Fifty One Job Inc Ads</t>
  </si>
  <si>
    <t>JOE</t>
  </si>
  <si>
    <t>St Joe Company</t>
  </si>
  <si>
    <t>JOF</t>
  </si>
  <si>
    <t>Japan Smaller Cap Fund</t>
  </si>
  <si>
    <t>JOUT</t>
  </si>
  <si>
    <t>Johnson Outdoors Cl A</t>
  </si>
  <si>
    <t>JP</t>
  </si>
  <si>
    <t>Jupai Holdings Ltd Ads</t>
  </si>
  <si>
    <t>JPC</t>
  </si>
  <si>
    <t>Nuveen Pref &amp; Inc Opp Fd</t>
  </si>
  <si>
    <t>JPI</t>
  </si>
  <si>
    <t>Nuveen Pref and Inc Term</t>
  </si>
  <si>
    <t>JPM</t>
  </si>
  <si>
    <t>J P Morgan Chase &amp; Co</t>
  </si>
  <si>
    <t>JPS</t>
  </si>
  <si>
    <t>Nuveen Pf &amp; Inc Sec fd</t>
  </si>
  <si>
    <t>JPT</t>
  </si>
  <si>
    <t>Nuveen Pf and In2022TrFd</t>
  </si>
  <si>
    <t>JQC</t>
  </si>
  <si>
    <t>Nuveen Credit Stgy In Fd</t>
  </si>
  <si>
    <t>JRI</t>
  </si>
  <si>
    <t>Nuveen Rl Ast Inc Gr Fd</t>
  </si>
  <si>
    <t>JRJC</t>
  </si>
  <si>
    <t>China Finance Online Ads</t>
  </si>
  <si>
    <t>JRO</t>
  </si>
  <si>
    <t>Nuveen Fltg Rate Incm Op</t>
  </si>
  <si>
    <t>JRS</t>
  </si>
  <si>
    <t>Nuveen Real Estate Incm</t>
  </si>
  <si>
    <t>JRSH</t>
  </si>
  <si>
    <t>Jerash Holdings US Inc</t>
  </si>
  <si>
    <t>JRVR</t>
  </si>
  <si>
    <t>James River Group Hldgs</t>
  </si>
  <si>
    <t>JSD</t>
  </si>
  <si>
    <t>Nuveen Short Dur Cr Opps</t>
  </si>
  <si>
    <t>JT</t>
  </si>
  <si>
    <t>Jianpu Tech Inc Cl A Ads</t>
  </si>
  <si>
    <t>JTA</t>
  </si>
  <si>
    <t>Nuveen Tx-Adv Ttl Return</t>
  </si>
  <si>
    <t>JTD</t>
  </si>
  <si>
    <t>Nuveen Tx-Adv Div Grow</t>
  </si>
  <si>
    <t>JVA</t>
  </si>
  <si>
    <t>Coffee Holding Co Inc</t>
  </si>
  <si>
    <t>JWA</t>
  </si>
  <si>
    <t>Wiley John &amp; Sons Cl A</t>
  </si>
  <si>
    <t>JWB</t>
  </si>
  <si>
    <t>Wiley John &amp; Sons Cl B</t>
  </si>
  <si>
    <t>JWN</t>
  </si>
  <si>
    <t>Nordstrom Inc</t>
  </si>
  <si>
    <t>JYNT</t>
  </si>
  <si>
    <t>Joint Corp</t>
  </si>
  <si>
    <t>K</t>
  </si>
  <si>
    <t>Kellogg Company</t>
  </si>
  <si>
    <t>KAI</t>
  </si>
  <si>
    <t>Kadant Inc</t>
  </si>
  <si>
    <t>KALA</t>
  </si>
  <si>
    <t>Kala Pharmaceuticals Inc</t>
  </si>
  <si>
    <t>KALU</t>
  </si>
  <si>
    <t>Kaiser Aluminum Corp</t>
  </si>
  <si>
    <t>KALV</t>
  </si>
  <si>
    <t>Kalvista Pharmaceuticals</t>
  </si>
  <si>
    <t>KAMN</t>
  </si>
  <si>
    <t>Kaman Corporation</t>
  </si>
  <si>
    <t>KAR</t>
  </si>
  <si>
    <t>Kar Auction Svcs Inc</t>
  </si>
  <si>
    <t>KB</t>
  </si>
  <si>
    <t>K B Financial Group Adr</t>
  </si>
  <si>
    <t>KBAL</t>
  </si>
  <si>
    <t>Kimball Intl Inc Cl B</t>
  </si>
  <si>
    <t>KBH</t>
  </si>
  <si>
    <t>K B Home</t>
  </si>
  <si>
    <t>KBLM</t>
  </si>
  <si>
    <t>KBL Merger Corp IV</t>
  </si>
  <si>
    <t>KBR</t>
  </si>
  <si>
    <t>K B R Inc</t>
  </si>
  <si>
    <t>KBSF</t>
  </si>
  <si>
    <t>K B S Fashion Group Ltd</t>
  </si>
  <si>
    <t>08-27-2019</t>
  </si>
  <si>
    <t>KDMN</t>
  </si>
  <si>
    <t>Kadmon Holdings Inc</t>
  </si>
  <si>
    <t>KDP</t>
  </si>
  <si>
    <t>Keurig Dr Pepper Inc</t>
  </si>
  <si>
    <t>KE</t>
  </si>
  <si>
    <t>Kimball Electronics Inc</t>
  </si>
  <si>
    <t>KELYA</t>
  </si>
  <si>
    <t>Kelly Services Inc Cl A</t>
  </si>
  <si>
    <t>KELYB</t>
  </si>
  <si>
    <t>Kelly Services Inc Cl B</t>
  </si>
  <si>
    <t>KEM</t>
  </si>
  <si>
    <t>Kemet Corp</t>
  </si>
  <si>
    <t>KEN</t>
  </si>
  <si>
    <t>Kenon Holdings Ltd</t>
  </si>
  <si>
    <t>KEP</t>
  </si>
  <si>
    <t>Korea Electric Power Adr</t>
  </si>
  <si>
    <t>KEQU</t>
  </si>
  <si>
    <t>Kewaunee Scientific Corp</t>
  </si>
  <si>
    <t>KERN</t>
  </si>
  <si>
    <t>Akerna Corp</t>
  </si>
  <si>
    <t>KEX</t>
  </si>
  <si>
    <t>Kirby Corp</t>
  </si>
  <si>
    <t>KEY</t>
  </si>
  <si>
    <t>Keycorp</t>
  </si>
  <si>
    <t>KEYS</t>
  </si>
  <si>
    <t>Keysight Technologies</t>
  </si>
  <si>
    <t>KF</t>
  </si>
  <si>
    <t>Korea Fund Inc</t>
  </si>
  <si>
    <t>KFFB</t>
  </si>
  <si>
    <t>Kentucky First Fed Bncp</t>
  </si>
  <si>
    <t>KFRC</t>
  </si>
  <si>
    <t>Kforce Inc</t>
  </si>
  <si>
    <t>KFS</t>
  </si>
  <si>
    <t>Kingsway Financial Svcs</t>
  </si>
  <si>
    <t>KFY</t>
  </si>
  <si>
    <t>Korn Ferry</t>
  </si>
  <si>
    <t>KGC</t>
  </si>
  <si>
    <t>Kinross Gold Corp</t>
  </si>
  <si>
    <t>KGJI</t>
  </si>
  <si>
    <t>Kingold Jewelry Inc</t>
  </si>
  <si>
    <t>KHC</t>
  </si>
  <si>
    <t>The Kraft Heinz Company</t>
  </si>
  <si>
    <t>KIDS</t>
  </si>
  <si>
    <t>Orthopediatrics Corp</t>
  </si>
  <si>
    <t>KIM</t>
  </si>
  <si>
    <t>Kimco Realty Corp</t>
  </si>
  <si>
    <t>KIN</t>
  </si>
  <si>
    <t>Kindred Biosciences Inc</t>
  </si>
  <si>
    <t>KINS</t>
  </si>
  <si>
    <t>Kingstone Companies Inc</t>
  </si>
  <si>
    <t>KIO</t>
  </si>
  <si>
    <t>K K R Income Opports Fd</t>
  </si>
  <si>
    <t>KIQ</t>
  </si>
  <si>
    <t>Kelso Technologies Inc</t>
  </si>
  <si>
    <t>KIRK</t>
  </si>
  <si>
    <t>Kirkland's Inc</t>
  </si>
  <si>
    <t>KKR</t>
  </si>
  <si>
    <t>K K R &amp; Co Inc Cl A</t>
  </si>
  <si>
    <t>KL</t>
  </si>
  <si>
    <t>Kirkland Lake Gold Ltd</t>
  </si>
  <si>
    <t>KLAC</t>
  </si>
  <si>
    <t>K L A Corp</t>
  </si>
  <si>
    <t>KLDO</t>
  </si>
  <si>
    <t>Kaleido Biosciences Inc</t>
  </si>
  <si>
    <t>KLIC</t>
  </si>
  <si>
    <t>Kulicke &amp; Soffa Ind Inc</t>
  </si>
  <si>
    <t>KLR</t>
  </si>
  <si>
    <t>Kaleyra Inc</t>
  </si>
  <si>
    <t>KLXE</t>
  </si>
  <si>
    <t>Klx Energy Services Hldg</t>
  </si>
  <si>
    <t>KMB</t>
  </si>
  <si>
    <t>Kimberly-Clark Corp</t>
  </si>
  <si>
    <t>KMDA</t>
  </si>
  <si>
    <t>Kamada Ltd</t>
  </si>
  <si>
    <t>KMF</t>
  </si>
  <si>
    <t>Kayne Anderson Mdst Engy</t>
  </si>
  <si>
    <t>KMI</t>
  </si>
  <si>
    <t>Kinder Morgan Inc</t>
  </si>
  <si>
    <t>KMPH</t>
  </si>
  <si>
    <t>Kempharm Inc</t>
  </si>
  <si>
    <t>KMPR</t>
  </si>
  <si>
    <t>Kemper Corporation</t>
  </si>
  <si>
    <t>KMT</t>
  </si>
  <si>
    <t>Kennametal Inc</t>
  </si>
  <si>
    <t>KMX</t>
  </si>
  <si>
    <t>Carmax Inc</t>
  </si>
  <si>
    <t>KN</t>
  </si>
  <si>
    <t>Knowles Corporation</t>
  </si>
  <si>
    <t>KNDI</t>
  </si>
  <si>
    <t>Kandi Technologies Group</t>
  </si>
  <si>
    <t>KNL</t>
  </si>
  <si>
    <t>Knoll Inc</t>
  </si>
  <si>
    <t>KNOP</t>
  </si>
  <si>
    <t>KNOT Offshore Ptnrs LP</t>
  </si>
  <si>
    <t>KNSA</t>
  </si>
  <si>
    <t>Kiniksa Pharma Ltd Cl A</t>
  </si>
  <si>
    <t>KNSL</t>
  </si>
  <si>
    <t>Kinsale Capital Group</t>
  </si>
  <si>
    <t>KNX</t>
  </si>
  <si>
    <t>Knight-Swift Trans Hldg</t>
  </si>
  <si>
    <t>KO</t>
  </si>
  <si>
    <t>Coca Cola Co</t>
  </si>
  <si>
    <t>KOD</t>
  </si>
  <si>
    <t>Kodiak Sciences Inc</t>
  </si>
  <si>
    <t>KODK</t>
  </si>
  <si>
    <t>Eastman Kodak Company</t>
  </si>
  <si>
    <t>KOF</t>
  </si>
  <si>
    <t>Coca Cola Femsa Sab Ads</t>
  </si>
  <si>
    <t>KOP</t>
  </si>
  <si>
    <t>Koppers Holdings Inc</t>
  </si>
  <si>
    <t>KOPN</t>
  </si>
  <si>
    <t>Kopin Corp</t>
  </si>
  <si>
    <t>KOS</t>
  </si>
  <si>
    <t>Kosmos Energy Ltd</t>
  </si>
  <si>
    <t>KOSS</t>
  </si>
  <si>
    <t>Koss Corp</t>
  </si>
  <si>
    <t>KPTI</t>
  </si>
  <si>
    <t>Karyopharm Therapeutics</t>
  </si>
  <si>
    <t>KR</t>
  </si>
  <si>
    <t>Kroger Co</t>
  </si>
  <si>
    <t>KRA</t>
  </si>
  <si>
    <t>Kraton Corporation</t>
  </si>
  <si>
    <t>KRC</t>
  </si>
  <si>
    <t>Kilroy Realty Corp</t>
  </si>
  <si>
    <t>KREF</t>
  </si>
  <si>
    <t>K K R Real Est Fin Tr</t>
  </si>
  <si>
    <t>KRG</t>
  </si>
  <si>
    <t>Kite Realty Group Trust</t>
  </si>
  <si>
    <t>KRKR</t>
  </si>
  <si>
    <t>36Kr Holdings Cl A Ads</t>
  </si>
  <si>
    <t>KRMD</t>
  </si>
  <si>
    <t>Repro Med Systems</t>
  </si>
  <si>
    <t>KRNT</t>
  </si>
  <si>
    <t>Kornit Digital Ltd</t>
  </si>
  <si>
    <t>KRNY</t>
  </si>
  <si>
    <t>Kearny Financial Corp</t>
  </si>
  <si>
    <t>KRO</t>
  </si>
  <si>
    <t>Kronos Worldwide Inc</t>
  </si>
  <si>
    <t>KRP</t>
  </si>
  <si>
    <t>Kimbell Royalty Partners</t>
  </si>
  <si>
    <t>KRTX</t>
  </si>
  <si>
    <t>Karuna Therapeutics Inc</t>
  </si>
  <si>
    <t>KRUS</t>
  </si>
  <si>
    <t>Kura Sushi USA Inc Cl A</t>
  </si>
  <si>
    <t>KRYS</t>
  </si>
  <si>
    <t>Krystal Biotech Inc</t>
  </si>
  <si>
    <t>KSM</t>
  </si>
  <si>
    <t>Dws Strat Muni Incm Tr</t>
  </si>
  <si>
    <t>KSS</t>
  </si>
  <si>
    <t>Kohls Corp</t>
  </si>
  <si>
    <t>KSU</t>
  </si>
  <si>
    <t>Kansas City Southern</t>
  </si>
  <si>
    <t>KT</t>
  </si>
  <si>
    <t>K T Corp Adr</t>
  </si>
  <si>
    <t>KTB</t>
  </si>
  <si>
    <t>Kontoor Brands Inc</t>
  </si>
  <si>
    <t>KTCC</t>
  </si>
  <si>
    <t>Key Tronic Corp</t>
  </si>
  <si>
    <t>KTF</t>
  </si>
  <si>
    <t>Dws Municipal Income Tr</t>
  </si>
  <si>
    <t>KTOS</t>
  </si>
  <si>
    <t>Kratos Def &amp; Sec Sol Inc</t>
  </si>
  <si>
    <t>KTOV</t>
  </si>
  <si>
    <t>Kitov Pharma Ltd Ads</t>
  </si>
  <si>
    <t>KURA</t>
  </si>
  <si>
    <t>Kura Oncology Inc</t>
  </si>
  <si>
    <t>KVHI</t>
  </si>
  <si>
    <t>K V H Industries Inc</t>
  </si>
  <si>
    <t>KW</t>
  </si>
  <si>
    <t>Kennedy-Wilson Hldgs Inc</t>
  </si>
  <si>
    <t>KWR</t>
  </si>
  <si>
    <t>Quaker Chemical</t>
  </si>
  <si>
    <t>KXIN</t>
  </si>
  <si>
    <t>Kaixin Auto Holdings</t>
  </si>
  <si>
    <t>KYN</t>
  </si>
  <si>
    <t>KayneAndrsn Mlp/Mstm Inv</t>
  </si>
  <si>
    <t>KZIA</t>
  </si>
  <si>
    <t>Kazia Therapeutics Adr</t>
  </si>
  <si>
    <t>KZR</t>
  </si>
  <si>
    <t>Kezar Life Sciences Inc</t>
  </si>
  <si>
    <t>L</t>
  </si>
  <si>
    <t>Loews Corp</t>
  </si>
  <si>
    <t>LAC</t>
  </si>
  <si>
    <t>Lithium Americas Corp</t>
  </si>
  <si>
    <t>LACQ</t>
  </si>
  <si>
    <t>Leisure Acquisition Corp</t>
  </si>
  <si>
    <t>LAD</t>
  </si>
  <si>
    <t>Lithia Motors Inc Cl A</t>
  </si>
  <si>
    <t>LADR</t>
  </si>
  <si>
    <t>Ladder Capital Corp Cl A</t>
  </si>
  <si>
    <t>LAIX</t>
  </si>
  <si>
    <t>Laix Inc Ads Cl A</t>
  </si>
  <si>
    <t>LAKE</t>
  </si>
  <si>
    <t>Lakeland Industries Inc</t>
  </si>
  <si>
    <t>LAMR</t>
  </si>
  <si>
    <t>Lamar Advertising Cl A</t>
  </si>
  <si>
    <t>LANC</t>
  </si>
  <si>
    <t>Lancaster Colony Corp</t>
  </si>
  <si>
    <t>LAND</t>
  </si>
  <si>
    <t>Gladstone Land Corp</t>
  </si>
  <si>
    <t>LARK</t>
  </si>
  <si>
    <t>Landmark Bancorp Inc</t>
  </si>
  <si>
    <t>LASR</t>
  </si>
  <si>
    <t>Nlight Inc</t>
  </si>
  <si>
    <t>LATN</t>
  </si>
  <si>
    <t>Union Acquisition Crp II</t>
  </si>
  <si>
    <t>LAUR</t>
  </si>
  <si>
    <t>Laureate Education Cl A</t>
  </si>
  <si>
    <t>LAWS</t>
  </si>
  <si>
    <t>Lawson Products Inc</t>
  </si>
  <si>
    <t>LAZ</t>
  </si>
  <si>
    <t>Lazard Ltd</t>
  </si>
  <si>
    <t>LAZY</t>
  </si>
  <si>
    <t>Lazydays Holdings Inc</t>
  </si>
  <si>
    <t>LB</t>
  </si>
  <si>
    <t>L Brands Inc</t>
  </si>
  <si>
    <t>LBAI</t>
  </si>
  <si>
    <t>Lakeland Bancorp Inc</t>
  </si>
  <si>
    <t>LBC</t>
  </si>
  <si>
    <t>Luther Burbank Corp</t>
  </si>
  <si>
    <t>LBRDA</t>
  </si>
  <si>
    <t>Liberty Broadband Cl A</t>
  </si>
  <si>
    <t>LBRDK</t>
  </si>
  <si>
    <t>Liberty Broadband Cl C</t>
  </si>
  <si>
    <t>LBRT</t>
  </si>
  <si>
    <t>Liberty Oilfield Sv Cl A</t>
  </si>
  <si>
    <t>LBTYA</t>
  </si>
  <si>
    <t>Liberty Global Plc Cl A</t>
  </si>
  <si>
    <t>LBTYB</t>
  </si>
  <si>
    <t>Liberty Global Plc Cl B</t>
  </si>
  <si>
    <t>LBTYK</t>
  </si>
  <si>
    <t>Liberty Global Plc Cl C</t>
  </si>
  <si>
    <t>LBY</t>
  </si>
  <si>
    <t>Libbey Inc</t>
  </si>
  <si>
    <t>LC</t>
  </si>
  <si>
    <t>Lendingclub Corporation</t>
  </si>
  <si>
    <t>LCA</t>
  </si>
  <si>
    <t>Landcadia Hldgs II Cl A</t>
  </si>
  <si>
    <t>LCI</t>
  </si>
  <si>
    <t>Lannett Company Inc</t>
  </si>
  <si>
    <t>LCII</t>
  </si>
  <si>
    <t>L C I Industries</t>
  </si>
  <si>
    <t>LCNB</t>
  </si>
  <si>
    <t>L C N B Corp</t>
  </si>
  <si>
    <t>LCTX</t>
  </si>
  <si>
    <t>Lineage Cell Therap Inc</t>
  </si>
  <si>
    <t>LCUT</t>
  </si>
  <si>
    <t>Lifetime Brands Inc</t>
  </si>
  <si>
    <t>LDL</t>
  </si>
  <si>
    <t>Lydall Inc</t>
  </si>
  <si>
    <t>LDOS</t>
  </si>
  <si>
    <t>Leidos Holdings Inc</t>
  </si>
  <si>
    <t>LDP</t>
  </si>
  <si>
    <t>Cohen &amp; Steers Lt Prf/In</t>
  </si>
  <si>
    <t>LE</t>
  </si>
  <si>
    <t>Lands End Inc</t>
  </si>
  <si>
    <t>LEA</t>
  </si>
  <si>
    <t>Lear Corporation</t>
  </si>
  <si>
    <t>LEAF</t>
  </si>
  <si>
    <t>Leaf Group Ltd</t>
  </si>
  <si>
    <t>LECO</t>
  </si>
  <si>
    <t>Lincoln Electric Hldgs</t>
  </si>
  <si>
    <t>LEDS</t>
  </si>
  <si>
    <t>Semileds Corporation</t>
  </si>
  <si>
    <t>LEE</t>
  </si>
  <si>
    <t>Lee Enterprises Inc</t>
  </si>
  <si>
    <t>LEG</t>
  </si>
  <si>
    <t>Leggett &amp; Platt Inc</t>
  </si>
  <si>
    <t>LEGH</t>
  </si>
  <si>
    <t>Legacy Housing Corp</t>
  </si>
  <si>
    <t>LEJU</t>
  </si>
  <si>
    <t>Leju Holdings Ltd Ads</t>
  </si>
  <si>
    <t>11-25-2019</t>
  </si>
  <si>
    <t>LEN</t>
  </si>
  <si>
    <t>Lennar Corp Cl A</t>
  </si>
  <si>
    <t>LENB</t>
  </si>
  <si>
    <t>Lennar Corp Cl B</t>
  </si>
  <si>
    <t>LEO</t>
  </si>
  <si>
    <t>BNYMellon Strategic Muni</t>
  </si>
  <si>
    <t>LEU</t>
  </si>
  <si>
    <t>Centrus Energy Corp Cl A</t>
  </si>
  <si>
    <t>LEVI</t>
  </si>
  <si>
    <t>Levi Strauss &amp; Co Cl A</t>
  </si>
  <si>
    <t>LEVL</t>
  </si>
  <si>
    <t>Level One Bancorp Inc</t>
  </si>
  <si>
    <t>LFAC</t>
  </si>
  <si>
    <t>Lf Capital Acq Corp CL A</t>
  </si>
  <si>
    <t>LFC</t>
  </si>
  <si>
    <t>China Life Insurance Adr</t>
  </si>
  <si>
    <t>LFUS</t>
  </si>
  <si>
    <t>Littelfuse Inc</t>
  </si>
  <si>
    <t>LFVN</t>
  </si>
  <si>
    <t>Lifevantage Corporation</t>
  </si>
  <si>
    <t>LGC</t>
  </si>
  <si>
    <t>Legacy Acquisition Cl A</t>
  </si>
  <si>
    <t>LGFA</t>
  </si>
  <si>
    <t>Lions Gate Entmt Cl A</t>
  </si>
  <si>
    <t>LGFB</t>
  </si>
  <si>
    <t>Lions Gate Entmt Cl B</t>
  </si>
  <si>
    <t>LGI</t>
  </si>
  <si>
    <t>Lazard Glb Ttl Rtrn Fund</t>
  </si>
  <si>
    <t>LGIH</t>
  </si>
  <si>
    <t>L G I Homes Inc</t>
  </si>
  <si>
    <t>LGL</t>
  </si>
  <si>
    <t>L G L Group Inc</t>
  </si>
  <si>
    <t>LGND</t>
  </si>
  <si>
    <t>Ligand Pharmaceuticals</t>
  </si>
  <si>
    <t>LH</t>
  </si>
  <si>
    <t>Laboratory Corp Of Amer</t>
  </si>
  <si>
    <t>LHC</t>
  </si>
  <si>
    <t>Leo Holdings Corp Cl A</t>
  </si>
  <si>
    <t>LHCG</t>
  </si>
  <si>
    <t>L H C Group Inc</t>
  </si>
  <si>
    <t>LHX</t>
  </si>
  <si>
    <t>L3Harris Technologies</t>
  </si>
  <si>
    <t>LIFE</t>
  </si>
  <si>
    <t>Atyr Pharma Inc</t>
  </si>
  <si>
    <t>LII</t>
  </si>
  <si>
    <t>Lennox International Inc</t>
  </si>
  <si>
    <t>LILA</t>
  </si>
  <si>
    <t>Liberty Latin Am Cl A</t>
  </si>
  <si>
    <t>LILAK</t>
  </si>
  <si>
    <t>Liberty Latin Am Cl C</t>
  </si>
  <si>
    <t>LIN</t>
  </si>
  <si>
    <t>Linde plc</t>
  </si>
  <si>
    <t>LINC</t>
  </si>
  <si>
    <t>Lincoln Educational Svcs</t>
  </si>
  <si>
    <t>LIND</t>
  </si>
  <si>
    <t>Lindblad Expeditions Hld</t>
  </si>
  <si>
    <t>LINX</t>
  </si>
  <si>
    <t>Linx Sa Ads</t>
  </si>
  <si>
    <t>LIQT</t>
  </si>
  <si>
    <t>Liqtech International</t>
  </si>
  <si>
    <t>LITB</t>
  </si>
  <si>
    <t>LightInTheBox Hldg ADS</t>
  </si>
  <si>
    <t>LITE</t>
  </si>
  <si>
    <t>Lumentum Holdings Inc</t>
  </si>
  <si>
    <t>LIVE</t>
  </si>
  <si>
    <t>Live Ventures Inc</t>
  </si>
  <si>
    <t>LIVK</t>
  </si>
  <si>
    <t>Liv Capital Acq Crp Cl A</t>
  </si>
  <si>
    <t>LIVN</t>
  </si>
  <si>
    <t>Livanova Plc</t>
  </si>
  <si>
    <t>LIVX</t>
  </si>
  <si>
    <t>LiveXLive Media Inc</t>
  </si>
  <si>
    <t>LIZI</t>
  </si>
  <si>
    <t>Lizhi Inc Cl A Ads</t>
  </si>
  <si>
    <t>LJPC</t>
  </si>
  <si>
    <t>La Jolla Pharmaceutical</t>
  </si>
  <si>
    <t>LK</t>
  </si>
  <si>
    <t>Luckin Coffee CL A Ads</t>
  </si>
  <si>
    <t>LKCO</t>
  </si>
  <si>
    <t>Luokung Technology Corp</t>
  </si>
  <si>
    <t>LKFN</t>
  </si>
  <si>
    <t>Lakeland Financial Corp</t>
  </si>
  <si>
    <t>LKQ</t>
  </si>
  <si>
    <t>L K Q Corp</t>
  </si>
  <si>
    <t>LL</t>
  </si>
  <si>
    <t>Lumber Liquidators Hldgs</t>
  </si>
  <si>
    <t>LLEX</t>
  </si>
  <si>
    <t>Lilis Energy Inc</t>
  </si>
  <si>
    <t>LLIT</t>
  </si>
  <si>
    <t>Lianluo Smart Limited</t>
  </si>
  <si>
    <t>LLNW</t>
  </si>
  <si>
    <t>Limelight Networks Inc</t>
  </si>
  <si>
    <t>LLY</t>
  </si>
  <si>
    <t>Eli Lilly &amp; Co</t>
  </si>
  <si>
    <t>LM</t>
  </si>
  <si>
    <t>Legg Mason Inc</t>
  </si>
  <si>
    <t>LMAT</t>
  </si>
  <si>
    <t>Lemaitre Vascular Inc</t>
  </si>
  <si>
    <t>LMB</t>
  </si>
  <si>
    <t>Limbach Holdings Inc</t>
  </si>
  <si>
    <t>LMFA</t>
  </si>
  <si>
    <t>L M Funding America Inc</t>
  </si>
  <si>
    <t>LMNL</t>
  </si>
  <si>
    <t>Liminal Biosciences Inc</t>
  </si>
  <si>
    <t>LMNR</t>
  </si>
  <si>
    <t>Limoneira Co</t>
  </si>
  <si>
    <t>LMNX</t>
  </si>
  <si>
    <t>Luminex Corp</t>
  </si>
  <si>
    <t>LMPX</t>
  </si>
  <si>
    <t>Lmp Automotive Holdings</t>
  </si>
  <si>
    <t>LMRK</t>
  </si>
  <si>
    <t>Landmark Infrastructure</t>
  </si>
  <si>
    <t>LMST</t>
  </si>
  <si>
    <t>Limestone Bancorp Inc</t>
  </si>
  <si>
    <t>LMT</t>
  </si>
  <si>
    <t>Lockheed Martin Corp</t>
  </si>
  <si>
    <t>LN</t>
  </si>
  <si>
    <t>Line Corporation Ads</t>
  </si>
  <si>
    <t>LNC</t>
  </si>
  <si>
    <t>Lincoln National Corp</t>
  </si>
  <si>
    <t>LND</t>
  </si>
  <si>
    <t>Brasilagro Bra Agri Rea</t>
  </si>
  <si>
    <t>LNDC</t>
  </si>
  <si>
    <t>Landec Corporation</t>
  </si>
  <si>
    <t>01-02-2020</t>
  </si>
  <si>
    <t>LNG</t>
  </si>
  <si>
    <t>Cheniere Energy Inc</t>
  </si>
  <si>
    <t>LNN</t>
  </si>
  <si>
    <t>Lindsay Corporation</t>
  </si>
  <si>
    <t>LNT</t>
  </si>
  <si>
    <t>Alliant Energy Corp</t>
  </si>
  <si>
    <t>LNTH</t>
  </si>
  <si>
    <t>Lantheus Holdings Inc</t>
  </si>
  <si>
    <t>LOAC</t>
  </si>
  <si>
    <t>Longevity Acquisition</t>
  </si>
  <si>
    <t>LOAN</t>
  </si>
  <si>
    <t>Manhattan Bridge Capital</t>
  </si>
  <si>
    <t>LOB</t>
  </si>
  <si>
    <t>Live Oak Bancshares Inc</t>
  </si>
  <si>
    <t>LOCO</t>
  </si>
  <si>
    <t>El Pollo Loco Holdings</t>
  </si>
  <si>
    <t>LODE</t>
  </si>
  <si>
    <t>Comstock Mining Inc</t>
  </si>
  <si>
    <t>LOGC</t>
  </si>
  <si>
    <t>Logicbio Therapeutics</t>
  </si>
  <si>
    <t>LOGI</t>
  </si>
  <si>
    <t>Logitech Intl Sa</t>
  </si>
  <si>
    <t>LOGM</t>
  </si>
  <si>
    <t>Logmein Inc</t>
  </si>
  <si>
    <t>LOMA</t>
  </si>
  <si>
    <t>Loma Negra C I A S A ADS</t>
  </si>
  <si>
    <t>LONE</t>
  </si>
  <si>
    <t>Lonestar Resources Cl A</t>
  </si>
  <si>
    <t>LOOP</t>
  </si>
  <si>
    <t>Loop Industries Inc</t>
  </si>
  <si>
    <t>LOPE</t>
  </si>
  <si>
    <t>Grand Canyon Education</t>
  </si>
  <si>
    <t>LORL</t>
  </si>
  <si>
    <t>Loral Space &amp; Communicat</t>
  </si>
  <si>
    <t>LOV</t>
  </si>
  <si>
    <t>Spark Networks SE Ads</t>
  </si>
  <si>
    <t>LOVE</t>
  </si>
  <si>
    <t>Lovesac Company</t>
  </si>
  <si>
    <t>LOW</t>
  </si>
  <si>
    <t>Lowes Companies Inc</t>
  </si>
  <si>
    <t>LPCN</t>
  </si>
  <si>
    <t>Lipocine Inc</t>
  </si>
  <si>
    <t>LPG</t>
  </si>
  <si>
    <t>Dorian LPG Ltd</t>
  </si>
  <si>
    <t>LPI</t>
  </si>
  <si>
    <t>Laredo Petroleum Inc</t>
  </si>
  <si>
    <t>LPL</t>
  </si>
  <si>
    <t>L G Display Co Ltd</t>
  </si>
  <si>
    <t>LPLA</t>
  </si>
  <si>
    <t>L P L Financial Holdings</t>
  </si>
  <si>
    <t>LPSN</t>
  </si>
  <si>
    <t>Liveperson Inc</t>
  </si>
  <si>
    <t>LPTH</t>
  </si>
  <si>
    <t>Lightpath Tech Inc</t>
  </si>
  <si>
    <t>LPTX</t>
  </si>
  <si>
    <t>Leap Therapeutics Inc</t>
  </si>
  <si>
    <t>LPX</t>
  </si>
  <si>
    <t>Louisiana Pacific Corp</t>
  </si>
  <si>
    <t>LQDA</t>
  </si>
  <si>
    <t>Liquidia Technologies</t>
  </si>
  <si>
    <t>LQDT</t>
  </si>
  <si>
    <t>Liquidity Services Inc</t>
  </si>
  <si>
    <t>LRCX</t>
  </si>
  <si>
    <t>Lam Research Corp</t>
  </si>
  <si>
    <t>LRN</t>
  </si>
  <si>
    <t>K12 Inc</t>
  </si>
  <si>
    <t>LSBK</t>
  </si>
  <si>
    <t>Lake Shore Bancorp Inc</t>
  </si>
  <si>
    <t>LSCC</t>
  </si>
  <si>
    <t>Lattice Semiconductor</t>
  </si>
  <si>
    <t>LSI</t>
  </si>
  <si>
    <t>Life Storage Inc</t>
  </si>
  <si>
    <t>LSTR</t>
  </si>
  <si>
    <t>Landstar System Inc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</si>
  <si>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</si>
  <si>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</si>
  <si>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</si>
  <si>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</si>
  <si>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</si>
  <si>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</si>
  <si>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</si>
  <si>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</si>
  <si>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LTC</t>
  </si>
  <si>
    <t>L T C Properties Inc</t>
  </si>
  <si>
    <t>LTHM</t>
  </si>
  <si>
    <t>Livent Corporation</t>
  </si>
  <si>
    <t>LTM</t>
  </si>
  <si>
    <t>Latam Airlines Group Adr</t>
  </si>
  <si>
    <t>LTRPA</t>
  </si>
  <si>
    <t>Liberty Tripadvisor Cl A</t>
  </si>
  <si>
    <t>LTRPB</t>
  </si>
  <si>
    <t>Liberty Tripadvisor Cl B</t>
  </si>
  <si>
    <t>LTRX</t>
  </si>
  <si>
    <t>Lantronix Inc</t>
  </si>
  <si>
    <t>LUB</t>
  </si>
  <si>
    <t>Luby's Inc</t>
  </si>
  <si>
    <t>LULU</t>
  </si>
  <si>
    <t>Lululemon Athletica</t>
  </si>
  <si>
    <t>12-11-2019</t>
  </si>
  <si>
    <t>LUMO</t>
  </si>
  <si>
    <t>Lumos Pharma Inc</t>
  </si>
  <si>
    <t>LUNA</t>
  </si>
  <si>
    <t>Luna Innovations Inc</t>
  </si>
  <si>
    <t>LUV</t>
  </si>
  <si>
    <t>Southwest Airlines Co</t>
  </si>
  <si>
    <t>LVGO</t>
  </si>
  <si>
    <t>Livongo Health Inc</t>
  </si>
  <si>
    <t>04-13-2020</t>
  </si>
  <si>
    <t>LVS</t>
  </si>
  <si>
    <t>Las Vegas Sands Corp</t>
  </si>
  <si>
    <t>LW</t>
  </si>
  <si>
    <t>Lamb Weston Holdings Inc</t>
  </si>
  <si>
    <t>01-03-2020</t>
  </si>
  <si>
    <t>LWAY</t>
  </si>
  <si>
    <t>Lifeway Foods Inc</t>
  </si>
  <si>
    <t>LX</t>
  </si>
  <si>
    <t>Lexinfintech Hldgs Cl A</t>
  </si>
  <si>
    <t>LXFR</t>
  </si>
  <si>
    <t>Luxfer Holdings Plc</t>
  </si>
  <si>
    <t>LXP</t>
  </si>
  <si>
    <t>Lexington Realty Trust</t>
  </si>
  <si>
    <t>LXRX</t>
  </si>
  <si>
    <t>Lexicon Pharmaceuticals</t>
  </si>
  <si>
    <t>LXU</t>
  </si>
  <si>
    <t>L S B Industries Inc</t>
  </si>
  <si>
    <t>LYB</t>
  </si>
  <si>
    <t>Lyondellbasell Ind Nv</t>
  </si>
  <si>
    <t>LYFT</t>
  </si>
  <si>
    <t>Lyft Inc Cl A</t>
  </si>
  <si>
    <t>LYG</t>
  </si>
  <si>
    <t>Lloyds Banking Group Adr</t>
  </si>
  <si>
    <t>LYL</t>
  </si>
  <si>
    <t>Dragon Victory Intl Ltd</t>
  </si>
  <si>
    <t>LYTS</t>
  </si>
  <si>
    <t>L S I Industries Inc</t>
  </si>
  <si>
    <t>LYV</t>
  </si>
  <si>
    <t>Live Nation Entertmnt</t>
  </si>
  <si>
    <t>LZB</t>
  </si>
  <si>
    <t>La-Z-Boy Inc</t>
  </si>
  <si>
    <t>M</t>
  </si>
  <si>
    <t>Macy's Inc</t>
  </si>
  <si>
    <t>MA</t>
  </si>
  <si>
    <t>Mastercard Inc Cl A</t>
  </si>
  <si>
    <t>MAA</t>
  </si>
  <si>
    <t>Mid America Apt Cmmntys</t>
  </si>
  <si>
    <t>MAC</t>
  </si>
  <si>
    <t>Macerich Co</t>
  </si>
  <si>
    <t>MACK</t>
  </si>
  <si>
    <t>Merrimack Pharmaceutical</t>
  </si>
  <si>
    <t>MAG</t>
  </si>
  <si>
    <t>M A G Silver Corp</t>
  </si>
  <si>
    <t>MAGS</t>
  </si>
  <si>
    <t>Magal Security Systems</t>
  </si>
  <si>
    <t>MAIN</t>
  </si>
  <si>
    <t>Main Street Capital Corp</t>
  </si>
  <si>
    <t>MAN</t>
  </si>
  <si>
    <t>Manpowergroup</t>
  </si>
  <si>
    <t>MANH</t>
  </si>
  <si>
    <t>Manhattan Associates Inc</t>
  </si>
  <si>
    <t>MANT</t>
  </si>
  <si>
    <t>Mantech International</t>
  </si>
  <si>
    <t>MANU</t>
  </si>
  <si>
    <t>Manchester United Cl A</t>
  </si>
  <si>
    <t>MAR</t>
  </si>
  <si>
    <t>Marriott International</t>
  </si>
  <si>
    <t>MARA</t>
  </si>
  <si>
    <t>Marathon Patent Group</t>
  </si>
  <si>
    <t>MARK</t>
  </si>
  <si>
    <t>Remark Holding Inc</t>
  </si>
  <si>
    <t>MARPS</t>
  </si>
  <si>
    <t>Marine Pete Tr Unt Of In</t>
  </si>
  <si>
    <t>MAS</t>
  </si>
  <si>
    <t>Masco Corp</t>
  </si>
  <si>
    <t>MASI</t>
  </si>
  <si>
    <t>Masimo Corp</t>
  </si>
  <si>
    <t>MAT</t>
  </si>
  <si>
    <t>Mattel Inc</t>
  </si>
  <si>
    <t>MATW</t>
  </si>
  <si>
    <t>Matthews Intl Corp</t>
  </si>
  <si>
    <t>MATX</t>
  </si>
  <si>
    <t>Matson Inc</t>
  </si>
  <si>
    <t>MAV</t>
  </si>
  <si>
    <t>Pioneer Muni Hi Incm Adv</t>
  </si>
  <si>
    <t>MAXR</t>
  </si>
  <si>
    <t>Maxar Technologies Ltd</t>
  </si>
  <si>
    <t>MAYS</t>
  </si>
  <si>
    <t>Mays J W Inc</t>
  </si>
  <si>
    <t>MBCN</t>
  </si>
  <si>
    <t>Middlefield Banc Corp</t>
  </si>
  <si>
    <t>MBI</t>
  </si>
  <si>
    <t>M B I A Inc</t>
  </si>
  <si>
    <t>MBII</t>
  </si>
  <si>
    <t>Marrone Bio Innovations</t>
  </si>
  <si>
    <t>MBIN</t>
  </si>
  <si>
    <t>Merchants Bancorp</t>
  </si>
  <si>
    <t>MBIO</t>
  </si>
  <si>
    <t>Mustang Bio Inc</t>
  </si>
  <si>
    <t>MBOT</t>
  </si>
  <si>
    <t>Microbot Medical Inc</t>
  </si>
  <si>
    <t>MBRX</t>
  </si>
  <si>
    <t>Moleculin Biotech Inc</t>
  </si>
  <si>
    <t>MBT</t>
  </si>
  <si>
    <t>Mobile Telesystems Adr</t>
  </si>
  <si>
    <t>MBUU</t>
  </si>
  <si>
    <t>Malibu Boats Inc Cl A</t>
  </si>
  <si>
    <t>MBWM</t>
  </si>
  <si>
    <t>Mercantile Bank Corp</t>
  </si>
  <si>
    <t>MC</t>
  </si>
  <si>
    <t>Moelis &amp; Company Cl A</t>
  </si>
  <si>
    <t>MCA</t>
  </si>
  <si>
    <t>Blackrock Muniyd Ca Qual</t>
  </si>
  <si>
    <t>MCB</t>
  </si>
  <si>
    <t>Metropolitan Bank Hldg</t>
  </si>
  <si>
    <t>MCBC</t>
  </si>
  <si>
    <t>Macatawa Bank Corp</t>
  </si>
  <si>
    <t>MCBS</t>
  </si>
  <si>
    <t>Metrocity Bankshares Inc</t>
  </si>
  <si>
    <t>MCC</t>
  </si>
  <si>
    <t>Medley Capital Corp</t>
  </si>
  <si>
    <t>MCD</t>
  </si>
  <si>
    <t>Mcdonalds Corp</t>
  </si>
  <si>
    <t>MCEP</t>
  </si>
  <si>
    <t>Mid-Con Energy Ptnrs LP</t>
  </si>
  <si>
    <t>MCF</t>
  </si>
  <si>
    <t>Contango Oil &amp; Gas Co</t>
  </si>
  <si>
    <t>MCFT</t>
  </si>
  <si>
    <t>Mastercraft Boat Hldgs</t>
  </si>
  <si>
    <t>MCHP</t>
  </si>
  <si>
    <t>Microchip Tech</t>
  </si>
  <si>
    <t>MCHX</t>
  </si>
  <si>
    <t>Marchex Inc</t>
  </si>
  <si>
    <t>MCI</t>
  </si>
  <si>
    <t>Barings Corporate Inv</t>
  </si>
  <si>
    <t>MCK</t>
  </si>
  <si>
    <t>Mckesson Corp</t>
  </si>
  <si>
    <t>MCMJ</t>
  </si>
  <si>
    <t>Merida Merger Corp I</t>
  </si>
  <si>
    <t>MCN</t>
  </si>
  <si>
    <t>Madison Cov Call/Eqt Str</t>
  </si>
  <si>
    <t>MCO</t>
  </si>
  <si>
    <t>Moodys Corporation</t>
  </si>
  <si>
    <t>MCR</t>
  </si>
  <si>
    <t>M F S Charter Incm Tr</t>
  </si>
  <si>
    <t>MCRB</t>
  </si>
  <si>
    <t>Seres Therapeutics Inc</t>
  </si>
  <si>
    <t>MCRI</t>
  </si>
  <si>
    <t>Monarch Casino &amp; Resort</t>
  </si>
  <si>
    <t>MCS</t>
  </si>
  <si>
    <t>Marcus Corp</t>
  </si>
  <si>
    <t>MCY</t>
  </si>
  <si>
    <t>Mercury General Corp</t>
  </si>
  <si>
    <t>MD</t>
  </si>
  <si>
    <t>Mednax Inc</t>
  </si>
  <si>
    <t>MDB</t>
  </si>
  <si>
    <t>Mongodb Inc Cl A</t>
  </si>
  <si>
    <t>MDC</t>
  </si>
  <si>
    <t>M D C Holdings Inc</t>
  </si>
  <si>
    <t>MDCA</t>
  </si>
  <si>
    <t>M D C Partners Inc Cl A</t>
  </si>
  <si>
    <t>MDGL</t>
  </si>
  <si>
    <t>Madrigal Pharmaceuticals</t>
  </si>
  <si>
    <t>MDGS</t>
  </si>
  <si>
    <t>Medigus Ltd Ads</t>
  </si>
  <si>
    <t>MDIA</t>
  </si>
  <si>
    <t>Mediaco Holding Inc Cl A</t>
  </si>
  <si>
    <t>MDJH</t>
  </si>
  <si>
    <t>Mdjm Ltd</t>
  </si>
  <si>
    <t>09-12-2019</t>
  </si>
  <si>
    <t>MDLA</t>
  </si>
  <si>
    <t>Medallia Inc</t>
  </si>
  <si>
    <t>MDLY</t>
  </si>
  <si>
    <t>Medley Management Cl A</t>
  </si>
  <si>
    <t>MDLZ</t>
  </si>
  <si>
    <t>Mondelez Intl Inc</t>
  </si>
  <si>
    <t>MDP</t>
  </si>
  <si>
    <t>Meredith Corp</t>
  </si>
  <si>
    <t>MDRR</t>
  </si>
  <si>
    <t>Medalist Diversifid REIT</t>
  </si>
  <si>
    <t>MDRX</t>
  </si>
  <si>
    <t>Allscripts Hlthcare Sol</t>
  </si>
  <si>
    <t>MDT</t>
  </si>
  <si>
    <t>Medtronic Plc</t>
  </si>
  <si>
    <t>MDU</t>
  </si>
  <si>
    <t>M D U Resources Group</t>
  </si>
  <si>
    <t>MDWD</t>
  </si>
  <si>
    <t>Mediwound Ltd</t>
  </si>
  <si>
    <t>MEC</t>
  </si>
  <si>
    <t>Mayville Engineering Co</t>
  </si>
  <si>
    <t>MED</t>
  </si>
  <si>
    <t>Medifast Inc</t>
  </si>
  <si>
    <t>MEDP</t>
  </si>
  <si>
    <t>Medpace Holdings Inc</t>
  </si>
  <si>
    <t>MEDS</t>
  </si>
  <si>
    <t>Trxade Group Inc</t>
  </si>
  <si>
    <t>MEET</t>
  </si>
  <si>
    <t>The Meet Group Inc</t>
  </si>
  <si>
    <t>MEI</t>
  </si>
  <si>
    <t>Methode Electronics Inc</t>
  </si>
  <si>
    <t>MEIP</t>
  </si>
  <si>
    <t>M E I Pharma Inc</t>
  </si>
  <si>
    <t>MELI</t>
  </si>
  <si>
    <t>Mercadolibre Inc</t>
  </si>
  <si>
    <t>MEN</t>
  </si>
  <si>
    <t>Blackrock Munienhanced</t>
  </si>
  <si>
    <t>MEOH</t>
  </si>
  <si>
    <t>Methanex Corp</t>
  </si>
  <si>
    <t>MERC</t>
  </si>
  <si>
    <t>Mercer International Inc</t>
  </si>
  <si>
    <t>MESA</t>
  </si>
  <si>
    <t>Mesa Air Group Inc</t>
  </si>
  <si>
    <t>MESO</t>
  </si>
  <si>
    <t>Mesoblast Limited Ads</t>
  </si>
  <si>
    <t>MET</t>
  </si>
  <si>
    <t>Metlife Inc</t>
  </si>
  <si>
    <t>METC</t>
  </si>
  <si>
    <t>Ramaco Resources Inc</t>
  </si>
  <si>
    <t>MFA</t>
  </si>
  <si>
    <t>M F A Financial Inc</t>
  </si>
  <si>
    <t>MFAC</t>
  </si>
  <si>
    <t>Megalith Fin Acq Cl A</t>
  </si>
  <si>
    <t>MFC</t>
  </si>
  <si>
    <t>Manulife Financial Corp</t>
  </si>
  <si>
    <t>MFD</t>
  </si>
  <si>
    <t>Macquarie Fst Tr Glb Inf</t>
  </si>
  <si>
    <t>MFG</t>
  </si>
  <si>
    <t>Mizuho Financial Gp Adr</t>
  </si>
  <si>
    <t>MFGP</t>
  </si>
  <si>
    <t>Micro Focus Intl Plc Ads</t>
  </si>
  <si>
    <t>MFH</t>
  </si>
  <si>
    <t>Jmu Limited Ads</t>
  </si>
  <si>
    <t>MFIN</t>
  </si>
  <si>
    <t>Medallion Financial Corp</t>
  </si>
  <si>
    <t>MFL</t>
  </si>
  <si>
    <t>Blackrock Munhd Inv Qual</t>
  </si>
  <si>
    <t>MFM</t>
  </si>
  <si>
    <t>M F S Municipal Inc Tr</t>
  </si>
  <si>
    <t>MFNC</t>
  </si>
  <si>
    <t>Mackinac Financial Corp</t>
  </si>
  <si>
    <t>MFSF</t>
  </si>
  <si>
    <t>Mutualfirst Financial</t>
  </si>
  <si>
    <t>MFT</t>
  </si>
  <si>
    <t>Blackrock Munyd Inv Qual</t>
  </si>
  <si>
    <t>MFV</t>
  </si>
  <si>
    <t>M F S Special Value Trus</t>
  </si>
  <si>
    <t>MG</t>
  </si>
  <si>
    <t>Mistras Group Inc</t>
  </si>
  <si>
    <t>MGA</t>
  </si>
  <si>
    <t>Magna International Inc</t>
  </si>
  <si>
    <t>MGEE</t>
  </si>
  <si>
    <t>M G E Energy Inc</t>
  </si>
  <si>
    <t>MGEN</t>
  </si>
  <si>
    <t>Miragen Therapeutics Inc</t>
  </si>
  <si>
    <t>MGF</t>
  </si>
  <si>
    <t>M F S Govt Mkts Inc Tr</t>
  </si>
  <si>
    <t>MGI</t>
  </si>
  <si>
    <t>Moneygram International</t>
  </si>
  <si>
    <t>MGIC</t>
  </si>
  <si>
    <t>Magic Software Enter Ltd</t>
  </si>
  <si>
    <t>MGLN</t>
  </si>
  <si>
    <t>Magellan Health Inc</t>
  </si>
  <si>
    <t>MGM</t>
  </si>
  <si>
    <t>M G M Resorts Intl</t>
  </si>
  <si>
    <t>MGNX</t>
  </si>
  <si>
    <t>MacroGenics Inc</t>
  </si>
  <si>
    <t>MGP</t>
  </si>
  <si>
    <t>Mgm Growth Props Cl A</t>
  </si>
  <si>
    <t>MGPI</t>
  </si>
  <si>
    <t>M G P Ingredients Inc</t>
  </si>
  <si>
    <t>MGRC</t>
  </si>
  <si>
    <t>Mcgrath Rentcorp</t>
  </si>
  <si>
    <t>MGTA</t>
  </si>
  <si>
    <t>Magenta Therapeutics Inc</t>
  </si>
  <si>
    <t>MGTX</t>
  </si>
  <si>
    <t>Meiragtx Holdings Plc</t>
  </si>
  <si>
    <t>MGU</t>
  </si>
  <si>
    <t>Macquarie Glbl Infra Tot</t>
  </si>
  <si>
    <t>MGY</t>
  </si>
  <si>
    <t>Magnolia O&amp;G Corp Cl A</t>
  </si>
  <si>
    <t>MGYR</t>
  </si>
  <si>
    <t>Magyar Bancorp Inc</t>
  </si>
  <si>
    <t>MHD</t>
  </si>
  <si>
    <t>Blackrock Muniholdings</t>
  </si>
  <si>
    <t>MHE</t>
  </si>
  <si>
    <t>Blackrock Ma Tax-Exempt</t>
  </si>
  <si>
    <t>MHF</t>
  </si>
  <si>
    <t>Western Asset Mun Hi Inc</t>
  </si>
  <si>
    <t>MHH</t>
  </si>
  <si>
    <t>Mastech Digital Inc</t>
  </si>
  <si>
    <t>MHI</t>
  </si>
  <si>
    <t>Pioneer Muni Hi Incm Tr</t>
  </si>
  <si>
    <t>MHK</t>
  </si>
  <si>
    <t>Mohawk Industries Inc</t>
  </si>
  <si>
    <t>MHLD</t>
  </si>
  <si>
    <t>Maiden Holdings Ltd</t>
  </si>
  <si>
    <t>MHN</t>
  </si>
  <si>
    <t>Blackrock Munihd Ny Qual</t>
  </si>
  <si>
    <t>MHO</t>
  </si>
  <si>
    <t>M I Homes Inc</t>
  </si>
  <si>
    <t>MIC</t>
  </si>
  <si>
    <t>Macquarie Infrstr Co Llc</t>
  </si>
  <si>
    <t>MICR</t>
  </si>
  <si>
    <t>Micron Solutions Inc</t>
  </si>
  <si>
    <t>MICT</t>
  </si>
  <si>
    <t>Mict Inc</t>
  </si>
  <si>
    <t>MIDD</t>
  </si>
  <si>
    <t>Middleby Corp</t>
  </si>
  <si>
    <t>MIE</t>
  </si>
  <si>
    <t>Cohen &amp; Steers MLP Inc</t>
  </si>
  <si>
    <t>MIK</t>
  </si>
  <si>
    <t>Michaels Companies Inc</t>
  </si>
  <si>
    <t>MIME</t>
  </si>
  <si>
    <t>Mimecast Limited</t>
  </si>
  <si>
    <t>MIN</t>
  </si>
  <si>
    <t>M F S Intermed Income Fd</t>
  </si>
  <si>
    <t>MIND</t>
  </si>
  <si>
    <t>Mitcham Industries Inc</t>
  </si>
  <si>
    <t>MINI</t>
  </si>
  <si>
    <t>Mobile Mini Inc</t>
  </si>
  <si>
    <t>MIRM</t>
  </si>
  <si>
    <t>Mirum Pharmaceuticals</t>
  </si>
  <si>
    <t>MIST</t>
  </si>
  <si>
    <t>Milestone Pharma Inc</t>
  </si>
  <si>
    <t>MITK</t>
  </si>
  <si>
    <t>Mitek System Inc</t>
  </si>
  <si>
    <t>MITO</t>
  </si>
  <si>
    <t>Stealth Biotherapeutics</t>
  </si>
  <si>
    <t>MITT</t>
  </si>
  <si>
    <t>A G Mortgage Invstmnt Tr</t>
  </si>
  <si>
    <t>MIXT</t>
  </si>
  <si>
    <t>MiX Telematics Ltd ADS</t>
  </si>
  <si>
    <t>MIY</t>
  </si>
  <si>
    <t>Blackrock Muniyd Mi Qual</t>
  </si>
  <si>
    <t>MJCO</t>
  </si>
  <si>
    <t>Majesco</t>
  </si>
  <si>
    <t>MKC</t>
  </si>
  <si>
    <t>Mccormick &amp; Co</t>
  </si>
  <si>
    <t>MKCV</t>
  </si>
  <si>
    <t>Mccormick &amp; Co Vtg</t>
  </si>
  <si>
    <t>MKD</t>
  </si>
  <si>
    <t>Molecular Data Cl A Ads</t>
  </si>
  <si>
    <t>MKGI</t>
  </si>
  <si>
    <t>Monaker Group Inc</t>
  </si>
  <si>
    <t>MKL</t>
  </si>
  <si>
    <t>Markel Corp</t>
  </si>
  <si>
    <t>MKSI</t>
  </si>
  <si>
    <t>M K S Instruments Inc</t>
  </si>
  <si>
    <t>MKTX</t>
  </si>
  <si>
    <t>Marketaxess Holdings Inc</t>
  </si>
  <si>
    <t>MLAB</t>
  </si>
  <si>
    <t>Mesa Laboratories</t>
  </si>
  <si>
    <t>MLCO</t>
  </si>
  <si>
    <t>Melco Resorts &amp; Ent Ads</t>
  </si>
  <si>
    <t>MLHR</t>
  </si>
  <si>
    <t>Herman Miller Inc</t>
  </si>
  <si>
    <t>MLI</t>
  </si>
  <si>
    <t>Mueller Industries Inc</t>
  </si>
  <si>
    <t>MLM</t>
  </si>
  <si>
    <t>Martin Marietta Materls</t>
  </si>
  <si>
    <t>MLND</t>
  </si>
  <si>
    <t>Millendo Therapeutics</t>
  </si>
  <si>
    <t>MLNX</t>
  </si>
  <si>
    <t>Mellanox Technologies</t>
  </si>
  <si>
    <t>MLP</t>
  </si>
  <si>
    <t>Maui Land &amp; Pineapple</t>
  </si>
  <si>
    <t>MLR</t>
  </si>
  <si>
    <t>Miller Industries Inc</t>
  </si>
  <si>
    <t>MLSS</t>
  </si>
  <si>
    <t>Milestone Scientific Inc</t>
  </si>
  <si>
    <t>MLVF</t>
  </si>
  <si>
    <t>Malvern Bancorp Inc</t>
  </si>
  <si>
    <t>MMAC</t>
  </si>
  <si>
    <t>MMA Capital Holdings Inc</t>
  </si>
  <si>
    <t>MMC</t>
  </si>
  <si>
    <t>Marsh &amp; Mclennan</t>
  </si>
  <si>
    <t>MMD</t>
  </si>
  <si>
    <t>Ms Mky Defintrm Mu Opp</t>
  </si>
  <si>
    <t>MMI</t>
  </si>
  <si>
    <t>Marcus &amp; Millichap Inc</t>
  </si>
  <si>
    <t>MMLP</t>
  </si>
  <si>
    <t>Martin Midstream Ptnr Lp</t>
  </si>
  <si>
    <t>MMM</t>
  </si>
  <si>
    <t>Three M Company</t>
  </si>
  <si>
    <t>MMP</t>
  </si>
  <si>
    <t>Magellan Midstream Ptnrs</t>
  </si>
  <si>
    <t>MMS</t>
  </si>
  <si>
    <t>Maximus Inc</t>
  </si>
  <si>
    <t>MMSI</t>
  </si>
  <si>
    <t>Merit Medical Systems</t>
  </si>
  <si>
    <t>MMT</t>
  </si>
  <si>
    <t>M F S Multimarket Inc Tr</t>
  </si>
  <si>
    <t>MMU</t>
  </si>
  <si>
    <t>Western Asset Mangd Muni</t>
  </si>
  <si>
    <t>MMX</t>
  </si>
  <si>
    <t>Maverix Metals Inc</t>
  </si>
  <si>
    <t>MMYT</t>
  </si>
  <si>
    <t>Makemytrip Ltd</t>
  </si>
  <si>
    <t>MN</t>
  </si>
  <si>
    <t>Manning &amp; Napier Inc</t>
  </si>
  <si>
    <t>MNCL</t>
  </si>
  <si>
    <t>Monocle Acquisition Corp</t>
  </si>
  <si>
    <t>MNDO</t>
  </si>
  <si>
    <t>Mind C T I Ltd</t>
  </si>
  <si>
    <t>MNE</t>
  </si>
  <si>
    <t>Blackrock Muni Ny Intrmd</t>
  </si>
  <si>
    <t>MNK</t>
  </si>
  <si>
    <t>Mallinckrodt Plc</t>
  </si>
  <si>
    <t>MNKD</t>
  </si>
  <si>
    <t>Mannkind Corp</t>
  </si>
  <si>
    <t>MNLO</t>
  </si>
  <si>
    <t>Menlo Therapeutics Inc</t>
  </si>
  <si>
    <t>MNOV</t>
  </si>
  <si>
    <t>Medicinova Inc</t>
  </si>
  <si>
    <t>MNP</t>
  </si>
  <si>
    <t>Western Asset Muni Ptnrs</t>
  </si>
  <si>
    <t>MNPR</t>
  </si>
  <si>
    <t>Monopar Therapeutics Inc</t>
  </si>
  <si>
    <t>MNR</t>
  </si>
  <si>
    <t>Monmouth Real Estate Inv</t>
  </si>
  <si>
    <t>MNRL</t>
  </si>
  <si>
    <t>Brigham Minerals Cl A</t>
  </si>
  <si>
    <t>MNRO</t>
  </si>
  <si>
    <t>Monro Inc</t>
  </si>
  <si>
    <t>MNSB</t>
  </si>
  <si>
    <t>Mainstreet Bancshares</t>
  </si>
  <si>
    <t>MNST</t>
  </si>
  <si>
    <t>Monster Beverage Corp</t>
  </si>
  <si>
    <t>MNTA</t>
  </si>
  <si>
    <t>Momenta Pharmaceuticals</t>
  </si>
  <si>
    <t>MNTX</t>
  </si>
  <si>
    <t>Manitex International</t>
  </si>
  <si>
    <t>MO</t>
  </si>
  <si>
    <t>Altria Group Inc</t>
  </si>
  <si>
    <t>MOBL</t>
  </si>
  <si>
    <t>Mobileiron Inc</t>
  </si>
  <si>
    <t>MOD</t>
  </si>
  <si>
    <t>Modine Mfg Co</t>
  </si>
  <si>
    <t>MODN</t>
  </si>
  <si>
    <t>Model N Inc</t>
  </si>
  <si>
    <t>MOFG</t>
  </si>
  <si>
    <t>Midwestone Financial Grp</t>
  </si>
  <si>
    <t>MOGA</t>
  </si>
  <si>
    <t>Moog Inc Cl A</t>
  </si>
  <si>
    <t>MOGB</t>
  </si>
  <si>
    <t>Moog Inc Cl B</t>
  </si>
  <si>
    <t>MOGO</t>
  </si>
  <si>
    <t>Mogo Inc</t>
  </si>
  <si>
    <t>MOGU</t>
  </si>
  <si>
    <t>Mogu Inc Cl A Ads</t>
  </si>
  <si>
    <t>MOH</t>
  </si>
  <si>
    <t>Molina Healthcare Inc</t>
  </si>
  <si>
    <t>MOHO</t>
  </si>
  <si>
    <t>Ecmoho Ltd Class A ADS</t>
  </si>
  <si>
    <t>MOMO</t>
  </si>
  <si>
    <t>Momo Inc Ads Cl A</t>
  </si>
  <si>
    <t>MOR</t>
  </si>
  <si>
    <t>Morphosys AG Ads</t>
  </si>
  <si>
    <t>MORF</t>
  </si>
  <si>
    <t>Morphic Holding Inc</t>
  </si>
  <si>
    <t>MORN</t>
  </si>
  <si>
    <t>Morningstar Inc</t>
  </si>
  <si>
    <t>MOS</t>
  </si>
  <si>
    <t>Mosaic Company</t>
  </si>
  <si>
    <t>MOSY</t>
  </si>
  <si>
    <t>Mosys Inc</t>
  </si>
  <si>
    <t>MOTS</t>
  </si>
  <si>
    <t>Motus Gi Holdings Inc</t>
  </si>
  <si>
    <t>MOV</t>
  </si>
  <si>
    <t>Movado Group Inc</t>
  </si>
  <si>
    <t>MOXC</t>
  </si>
  <si>
    <t>Moxian Inc</t>
  </si>
  <si>
    <t>MPA</t>
  </si>
  <si>
    <t>Blackrock Muniyd Pa Qual</t>
  </si>
  <si>
    <t>MPAA</t>
  </si>
  <si>
    <t>Motorcar Parts Of Amer</t>
  </si>
  <si>
    <t>MPB</t>
  </si>
  <si>
    <t>Mid Penn Bancorp Inc</t>
  </si>
  <si>
    <t>MPC</t>
  </si>
  <si>
    <t>Marathon Petroleum</t>
  </si>
  <si>
    <t>MPLX</t>
  </si>
  <si>
    <t>M P L X Lp</t>
  </si>
  <si>
    <t>MPV</t>
  </si>
  <si>
    <t>Barings ParticipationInv</t>
  </si>
  <si>
    <t>MPW</t>
  </si>
  <si>
    <t>Medical Properties Trust</t>
  </si>
  <si>
    <t>MPWR</t>
  </si>
  <si>
    <t>Monolithic Power Systems</t>
  </si>
  <si>
    <t>MPX</t>
  </si>
  <si>
    <t>Marine Products Corp</t>
  </si>
  <si>
    <t>MQT</t>
  </si>
  <si>
    <t>Blackrock Muniyd Qlty Ii</t>
  </si>
  <si>
    <t>MQY</t>
  </si>
  <si>
    <t>Blackrock Muniyld Qlty</t>
  </si>
  <si>
    <t>MR</t>
  </si>
  <si>
    <t>Montage Resources Corp</t>
  </si>
  <si>
    <t>MRAM</t>
  </si>
  <si>
    <t>Everspin Technologies</t>
  </si>
  <si>
    <t>MRBK</t>
  </si>
  <si>
    <t>Meridian Corp</t>
  </si>
  <si>
    <t>MRC</t>
  </si>
  <si>
    <t>M R C Global Inc</t>
  </si>
  <si>
    <t>MRCC</t>
  </si>
  <si>
    <t>Monroe Capital Corp</t>
  </si>
  <si>
    <t>MRCY</t>
  </si>
  <si>
    <t>Mercury Systems Inc</t>
  </si>
  <si>
    <t>MREO</t>
  </si>
  <si>
    <t>Mereo Biopharma Grp Ads</t>
  </si>
  <si>
    <t>09-17-2019</t>
  </si>
  <si>
    <t>MRIN</t>
  </si>
  <si>
    <t>Marin Software Inc</t>
  </si>
  <si>
    <t>MRK</t>
  </si>
  <si>
    <t>Merck &amp; Co</t>
  </si>
  <si>
    <t>MRKR</t>
  </si>
  <si>
    <t>Marker Therapeutics Inc</t>
  </si>
  <si>
    <t>MRLN</t>
  </si>
  <si>
    <t>Marlin Business Services</t>
  </si>
  <si>
    <t>MRNA</t>
  </si>
  <si>
    <t>Moderna Inc</t>
  </si>
  <si>
    <t>MRNS</t>
  </si>
  <si>
    <t>Marinus Pharmaceuticals</t>
  </si>
  <si>
    <t>MRO</t>
  </si>
  <si>
    <t>Marathon Oil Corporation</t>
  </si>
  <si>
    <t>MRSN</t>
  </si>
  <si>
    <t>Mersana Therapeutics Inc</t>
  </si>
  <si>
    <t>MRTN</t>
  </si>
  <si>
    <t>Marten Transport Ltd</t>
  </si>
  <si>
    <t>MRTX</t>
  </si>
  <si>
    <t>Mirati Therapeutics Inc</t>
  </si>
  <si>
    <t>MRUS</t>
  </si>
  <si>
    <t>Merus N V</t>
  </si>
  <si>
    <t>MRVL</t>
  </si>
  <si>
    <t>Marvell Technology Group</t>
  </si>
  <si>
    <t>MS</t>
  </si>
  <si>
    <t>Morgan Stanley</t>
  </si>
  <si>
    <t>MSA</t>
  </si>
  <si>
    <t>M S A Safety Inc</t>
  </si>
  <si>
    <t>MSB</t>
  </si>
  <si>
    <t>Mesabi Trust</t>
  </si>
  <si>
    <t>MSBF</t>
  </si>
  <si>
    <t>M S B Financial Corp</t>
  </si>
  <si>
    <t>MSBI</t>
  </si>
  <si>
    <t>Midland States Bancorp</t>
  </si>
  <si>
    <t>MSC</t>
  </si>
  <si>
    <t>Studio City Intl Hldgs</t>
  </si>
  <si>
    <t>MSCI</t>
  </si>
  <si>
    <t>M S C I Inc</t>
  </si>
  <si>
    <t>MSD</t>
  </si>
  <si>
    <t>Morg St Emer Mkt Debt Fd</t>
  </si>
  <si>
    <t>MSEX</t>
  </si>
  <si>
    <t>Middlesex Water Co</t>
  </si>
  <si>
    <t>MSFT</t>
  </si>
  <si>
    <t>Microsoft Corp</t>
  </si>
  <si>
    <t>MSG</t>
  </si>
  <si>
    <t>Madison Square Garden Co</t>
  </si>
  <si>
    <t>MSGN</t>
  </si>
  <si>
    <t>M S G Networks Inc</t>
  </si>
  <si>
    <t>MSI</t>
  </si>
  <si>
    <t>Motorola Solutions Inc</t>
  </si>
  <si>
    <t>MSM</t>
  </si>
  <si>
    <t>M S C Industrial Drct</t>
  </si>
  <si>
    <t>MSN</t>
  </si>
  <si>
    <t>Emerson Radio Corp</t>
  </si>
  <si>
    <t>MSON</t>
  </si>
  <si>
    <t>Misonix Inc</t>
  </si>
  <si>
    <t>MSTR</t>
  </si>
  <si>
    <t>Microstrategy Inc Cl A</t>
  </si>
  <si>
    <t>MSVB</t>
  </si>
  <si>
    <t>Mid-Southern Bancorp Inc</t>
  </si>
  <si>
    <t>MT</t>
  </si>
  <si>
    <t>Arcelor Mittal</t>
  </si>
  <si>
    <t>MTA</t>
  </si>
  <si>
    <t>Metalla Royalty &amp; Stream</t>
  </si>
  <si>
    <t>MTB</t>
  </si>
  <si>
    <t>M &amp; T Bank Corp</t>
  </si>
  <si>
    <t>MTBC</t>
  </si>
  <si>
    <t>M T B C Inc</t>
  </si>
  <si>
    <t>MTC</t>
  </si>
  <si>
    <t>Mmtec Inc</t>
  </si>
  <si>
    <t>MTCH</t>
  </si>
  <si>
    <t>Match Group Inc</t>
  </si>
  <si>
    <t>MTD</t>
  </si>
  <si>
    <t>Mettler Toledo Intl Inc</t>
  </si>
  <si>
    <t>MTDR</t>
  </si>
  <si>
    <t>Matador Resources Co</t>
  </si>
  <si>
    <t>MTEM</t>
  </si>
  <si>
    <t>Molecular Templates</t>
  </si>
  <si>
    <t>MTEX</t>
  </si>
  <si>
    <t>Mannatech Inc</t>
  </si>
  <si>
    <t>MTG</t>
  </si>
  <si>
    <t>M G I C Invt Corp</t>
  </si>
  <si>
    <t>MTH</t>
  </si>
  <si>
    <t>Meritage Homes Corp</t>
  </si>
  <si>
    <t>MTL</t>
  </si>
  <si>
    <t>Mechel Pao Ads</t>
  </si>
  <si>
    <t>MTLS</t>
  </si>
  <si>
    <t>Materialise Ads</t>
  </si>
  <si>
    <t>MTN</t>
  </si>
  <si>
    <t>Vail Resorts Inc</t>
  </si>
  <si>
    <t>MTNB</t>
  </si>
  <si>
    <t>Matinas Biopharma Hldgs</t>
  </si>
  <si>
    <t>MTOR</t>
  </si>
  <si>
    <t>Meritor Inc</t>
  </si>
  <si>
    <t>MTP</t>
  </si>
  <si>
    <t>Midatech Pharma Plc Ads</t>
  </si>
  <si>
    <t>MTR</t>
  </si>
  <si>
    <t>Mesa Royalty Tr Ubi</t>
  </si>
  <si>
    <t>MTRN</t>
  </si>
  <si>
    <t>Materion Corp</t>
  </si>
  <si>
    <t>MTRX</t>
  </si>
  <si>
    <t>Matrix Service Co</t>
  </si>
  <si>
    <t>MTSC</t>
  </si>
  <si>
    <t>M T S Systems Corp</t>
  </si>
  <si>
    <t>MTSI</t>
  </si>
  <si>
    <t>Macom Tech Solution Hldg</t>
  </si>
  <si>
    <t>MTSL</t>
  </si>
  <si>
    <t>M E R Telemgmt Solutions</t>
  </si>
  <si>
    <t>MTT</t>
  </si>
  <si>
    <t>Western Asset Mun Df Opp</t>
  </si>
  <si>
    <t>MTW</t>
  </si>
  <si>
    <t>Manitowoc Co</t>
  </si>
  <si>
    <t>MTX</t>
  </si>
  <si>
    <t>Minerals Technologies</t>
  </si>
  <si>
    <t>MTZ</t>
  </si>
  <si>
    <t>Mastec Inc</t>
  </si>
  <si>
    <t>MU</t>
  </si>
  <si>
    <t>Micron Technology Inc</t>
  </si>
  <si>
    <t>MUA</t>
  </si>
  <si>
    <t>Blackrock Muniassets Fnd</t>
  </si>
  <si>
    <t>MUC</t>
  </si>
  <si>
    <t>Blackrock Munihd Ca Qual</t>
  </si>
  <si>
    <t>MUDS</t>
  </si>
  <si>
    <t>Mudrick Capital Acq Cl A</t>
  </si>
  <si>
    <t>MUE</t>
  </si>
  <si>
    <t>Blackrock Munihd Qual Ii</t>
  </si>
  <si>
    <t>MUFG</t>
  </si>
  <si>
    <t>Mitsubishi Ufj Fincl Ads</t>
  </si>
  <si>
    <t>MUH</t>
  </si>
  <si>
    <t>Blackrock Munihld Fnd Ii</t>
  </si>
  <si>
    <t>MUI</t>
  </si>
  <si>
    <t>Blackrock Muni Intrmd</t>
  </si>
  <si>
    <t>MUJ</t>
  </si>
  <si>
    <t>Blackrock Munihd Nj Qual</t>
  </si>
  <si>
    <t>MUR</t>
  </si>
  <si>
    <t>Murphy Oil Corp</t>
  </si>
  <si>
    <t>MUS</t>
  </si>
  <si>
    <t>Blackrock Munihldgs Qual</t>
  </si>
  <si>
    <t>MUSA</t>
  </si>
  <si>
    <t>Murphy USA Inc</t>
  </si>
  <si>
    <t>MUX</t>
  </si>
  <si>
    <t>McEwen Mining Inc</t>
  </si>
  <si>
    <t>MVBF</t>
  </si>
  <si>
    <t>MVB Financial Corp</t>
  </si>
  <si>
    <t>MVC</t>
  </si>
  <si>
    <t>M V C Capital Inc</t>
  </si>
  <si>
    <t>MVF</t>
  </si>
  <si>
    <t>Blackrock Munivest Fund</t>
  </si>
  <si>
    <t>MVIS</t>
  </si>
  <si>
    <t>Microvision Inc</t>
  </si>
  <si>
    <t>MVO</t>
  </si>
  <si>
    <t>M V Oil Trust</t>
  </si>
  <si>
    <t>MVT</t>
  </si>
  <si>
    <t>Blackrock Munivest Fd Ii</t>
  </si>
  <si>
    <t>MWA</t>
  </si>
  <si>
    <t>Mueller Water Products</t>
  </si>
  <si>
    <t>MWK</t>
  </si>
  <si>
    <t>Mohawk Group Holdings</t>
  </si>
  <si>
    <t>MX</t>
  </si>
  <si>
    <t>Magnachip Semiconductor</t>
  </si>
  <si>
    <t>MXC</t>
  </si>
  <si>
    <t>Mexco Energy Corp</t>
  </si>
  <si>
    <t>06-24-2020</t>
  </si>
  <si>
    <t>MXE</t>
  </si>
  <si>
    <t>Mexico Equity&amp;Income Fd</t>
  </si>
  <si>
    <t>MXF</t>
  </si>
  <si>
    <t>Mexico Fund</t>
  </si>
  <si>
    <t>MXIM</t>
  </si>
  <si>
    <t>Maxim Integrated Prods</t>
  </si>
  <si>
    <t>MXL</t>
  </si>
  <si>
    <t>Maxlinear Inc</t>
  </si>
  <si>
    <t>MYC</t>
  </si>
  <si>
    <t>Blackrock Muniyield Ca</t>
  </si>
  <si>
    <t>MYD</t>
  </si>
  <si>
    <t>Blackrock Muniyield Fund</t>
  </si>
  <si>
    <t>MYE</t>
  </si>
  <si>
    <t>Myers Industries Inc</t>
  </si>
  <si>
    <t>MYF</t>
  </si>
  <si>
    <t>Blackrock Muniyield Inv</t>
  </si>
  <si>
    <t>MYFW</t>
  </si>
  <si>
    <t>First Western Financial</t>
  </si>
  <si>
    <t>MYGN</t>
  </si>
  <si>
    <t>Myriad Genetics</t>
  </si>
  <si>
    <t>MYI</t>
  </si>
  <si>
    <t>Blackrock Muniyield Qual</t>
  </si>
  <si>
    <t>MYJ</t>
  </si>
  <si>
    <t>Blackrock Muniyield Nj</t>
  </si>
  <si>
    <t>MYL</t>
  </si>
  <si>
    <t>Mylan N V</t>
  </si>
  <si>
    <t>MYN</t>
  </si>
  <si>
    <t>Blackrock Muniyd Ny Qual</t>
  </si>
  <si>
    <t>MYO</t>
  </si>
  <si>
    <t>Myomo Inc</t>
  </si>
  <si>
    <t>MYOK</t>
  </si>
  <si>
    <t>Myokardia Inc</t>
  </si>
  <si>
    <t>MYOS</t>
  </si>
  <si>
    <t>Myos Rens Technology Inc</t>
  </si>
  <si>
    <t>MYOV</t>
  </si>
  <si>
    <t>Myovant Sciences Ltd</t>
  </si>
  <si>
    <t>MYRG</t>
  </si>
  <si>
    <t>M Y R Group Inc</t>
  </si>
  <si>
    <t>MYSZ</t>
  </si>
  <si>
    <t>My Size Inc</t>
  </si>
  <si>
    <t>MYT</t>
  </si>
  <si>
    <t>Urban Tea Inc</t>
  </si>
  <si>
    <t>MZA</t>
  </si>
  <si>
    <t>Blackrock Muniyield Az</t>
  </si>
  <si>
    <t>NAC</t>
  </si>
  <si>
    <t>Nuveen Ca Qlty Muni Incm</t>
  </si>
  <si>
    <t>NAD</t>
  </si>
  <si>
    <t>Nuveen Qlty Muni Inc Fd</t>
  </si>
  <si>
    <t>NAII</t>
  </si>
  <si>
    <t>Natural Alternatives</t>
  </si>
  <si>
    <t>NAK</t>
  </si>
  <si>
    <t>Northern Dynasty Minerls</t>
  </si>
  <si>
    <t>NAKD</t>
  </si>
  <si>
    <t>Naked Brand Group Ltd</t>
  </si>
  <si>
    <t>NAN</t>
  </si>
  <si>
    <t>Nuveen Ny Qlty Muni Inc</t>
  </si>
  <si>
    <t>NAOV</t>
  </si>
  <si>
    <t>Nanovibronix Inc</t>
  </si>
  <si>
    <t>NAT</t>
  </si>
  <si>
    <t>Nordic Amer Tanker Ltd</t>
  </si>
  <si>
    <t>NATH</t>
  </si>
  <si>
    <t>Nathans Famous Inc</t>
  </si>
  <si>
    <t>NATI</t>
  </si>
  <si>
    <t>National Instrument Corp</t>
  </si>
  <si>
    <t>NATR</t>
  </si>
  <si>
    <t>Natures Sunshine Prod</t>
  </si>
  <si>
    <t>NAV</t>
  </si>
  <si>
    <t>Navistar Intl Corp</t>
  </si>
  <si>
    <t>NAVB</t>
  </si>
  <si>
    <t>Navidea Biopharma Inc</t>
  </si>
  <si>
    <t>NAVI</t>
  </si>
  <si>
    <t>Navient Corporation</t>
  </si>
  <si>
    <t>NAZ</t>
  </si>
  <si>
    <t>Nuveen Az Qlty Muni Inc</t>
  </si>
  <si>
    <t>NBB</t>
  </si>
  <si>
    <t>Nuveen Taxable Muni Inc</t>
  </si>
  <si>
    <t>NBEV</t>
  </si>
  <si>
    <t>New Age Beverages Corp</t>
  </si>
  <si>
    <t>NBH</t>
  </si>
  <si>
    <t>Neuberger Berman Mun Fd</t>
  </si>
  <si>
    <t>NBHC</t>
  </si>
  <si>
    <t>National Bank Holdings</t>
  </si>
  <si>
    <t>NBIX</t>
  </si>
  <si>
    <t>Neurocrine Biosciences</t>
  </si>
  <si>
    <t>NBL</t>
  </si>
  <si>
    <t>Noble Energy Inc</t>
  </si>
  <si>
    <t>NBLX</t>
  </si>
  <si>
    <t>Noble Midstream Prtns Lp</t>
  </si>
  <si>
    <t>NBN</t>
  </si>
  <si>
    <t>Northeast Bank</t>
  </si>
  <si>
    <t>NBO</t>
  </si>
  <si>
    <t>Neuberger Berman Ny Mun</t>
  </si>
  <si>
    <t>NBR</t>
  </si>
  <si>
    <t>Nabors Industries Ltd</t>
  </si>
  <si>
    <t>NBRV</t>
  </si>
  <si>
    <t>Nabriva Therapeutics Plc</t>
  </si>
  <si>
    <t>NBSE</t>
  </si>
  <si>
    <t>NeuBase Therapeutics Inc</t>
  </si>
  <si>
    <t>NBTB</t>
  </si>
  <si>
    <t>N B T Bancorp</t>
  </si>
  <si>
    <t>NBW</t>
  </si>
  <si>
    <t>Neuberger Berman Ca Mun</t>
  </si>
  <si>
    <t>NBY</t>
  </si>
  <si>
    <t>Novabay Pharmaceuticals</t>
  </si>
  <si>
    <t>NC</t>
  </si>
  <si>
    <t>Nacco Industries Cl A</t>
  </si>
  <si>
    <t>NCA</t>
  </si>
  <si>
    <t>Nuveen Ca Muni Value Fd</t>
  </si>
  <si>
    <t>NCB</t>
  </si>
  <si>
    <t>Nuveen Ca Muni Value 2</t>
  </si>
  <si>
    <t>NCBS</t>
  </si>
  <si>
    <t>Nicolet Bankshares Inc</t>
  </si>
  <si>
    <t>NCLH</t>
  </si>
  <si>
    <t>Norwegian Cruise Lne Hld</t>
  </si>
  <si>
    <t>NCMI</t>
  </si>
  <si>
    <t>National Cinemedia Inc</t>
  </si>
  <si>
    <t>NCNA</t>
  </si>
  <si>
    <t>Nucana Plc Ads</t>
  </si>
  <si>
    <t>NCR</t>
  </si>
  <si>
    <t>N C R Corp</t>
  </si>
  <si>
    <t>NCSM</t>
  </si>
  <si>
    <t>N C S Multistage Holding</t>
  </si>
  <si>
    <t>NCTY</t>
  </si>
  <si>
    <t>The9 Ltd Ads</t>
  </si>
  <si>
    <t>NCV</t>
  </si>
  <si>
    <t>Allianzgi Convt &amp; Inc Fd</t>
  </si>
  <si>
    <t>NCZ</t>
  </si>
  <si>
    <t>Allianzgi Convt &amp; Inc II</t>
  </si>
  <si>
    <t>NDAQ</t>
  </si>
  <si>
    <t>Nasdaq Inc</t>
  </si>
  <si>
    <t>NDLS</t>
  </si>
  <si>
    <t>Noodles &amp; Company</t>
  </si>
  <si>
    <t>NDP</t>
  </si>
  <si>
    <t>Tortoise Energy Indep Fd</t>
  </si>
  <si>
    <t>NDRA</t>
  </si>
  <si>
    <t>Endra Life Sciences</t>
  </si>
  <si>
    <t>NDSN</t>
  </si>
  <si>
    <t>Nordson Corp</t>
  </si>
  <si>
    <t>NE</t>
  </si>
  <si>
    <t>Noble Corp Plc</t>
  </si>
  <si>
    <t>NEA</t>
  </si>
  <si>
    <t>Nuveen Amt Free Qlty Mun</t>
  </si>
  <si>
    <t>NEBU</t>
  </si>
  <si>
    <t>Nebula Acq Corp Cl A</t>
  </si>
  <si>
    <t>NEE</t>
  </si>
  <si>
    <t>Nextera Energy Inc</t>
  </si>
  <si>
    <t>NEM</t>
  </si>
  <si>
    <t>Newmont Corporation</t>
  </si>
  <si>
    <t>NEN</t>
  </si>
  <si>
    <t>New England Rlty Cl A</t>
  </si>
  <si>
    <t>NEO</t>
  </si>
  <si>
    <t>NeoGenomics Inc</t>
  </si>
  <si>
    <t>NEOG</t>
  </si>
  <si>
    <t>Neogen Corp</t>
  </si>
  <si>
    <t>NEON</t>
  </si>
  <si>
    <t>Neonode Inc</t>
  </si>
  <si>
    <t>NEOS</t>
  </si>
  <si>
    <t>Neos Therapeutics Inc</t>
  </si>
  <si>
    <t>NEP</t>
  </si>
  <si>
    <t>Nextera Energy Prtn Lp</t>
  </si>
  <si>
    <t>NEPH</t>
  </si>
  <si>
    <t>Nephros Inc</t>
  </si>
  <si>
    <t>NEPT</t>
  </si>
  <si>
    <t>Neptune Well Sol Inc</t>
  </si>
  <si>
    <t>NERV</t>
  </si>
  <si>
    <t>Minerva Neurosciences</t>
  </si>
  <si>
    <t>NES</t>
  </si>
  <si>
    <t>Nuverra Environmental</t>
  </si>
  <si>
    <t>NESR</t>
  </si>
  <si>
    <t>National EnrgSvcs Reuntd</t>
  </si>
  <si>
    <t>NET</t>
  </si>
  <si>
    <t>Cloudflare Inc Cl A</t>
  </si>
  <si>
    <t>NETE</t>
  </si>
  <si>
    <t>Net Element Inc</t>
  </si>
  <si>
    <t>NEU</t>
  </si>
  <si>
    <t>Newmarket Corporation</t>
  </si>
  <si>
    <t>NEV</t>
  </si>
  <si>
    <t>Nuveen Enhanced Muni Val</t>
  </si>
  <si>
    <t>NEW</t>
  </si>
  <si>
    <t>Puxin Limited Ads</t>
  </si>
  <si>
    <t>NEWA</t>
  </si>
  <si>
    <t>Newater Technology Inc</t>
  </si>
  <si>
    <t>NEWR</t>
  </si>
  <si>
    <t>New Relic Inc</t>
  </si>
  <si>
    <t>NEWT</t>
  </si>
  <si>
    <t>Newtek Business Services</t>
  </si>
  <si>
    <t>NEX</t>
  </si>
  <si>
    <t>NexTier Oilfield Sol Inc</t>
  </si>
  <si>
    <t>NEXA</t>
  </si>
  <si>
    <t>Nexa Resources</t>
  </si>
  <si>
    <t>NEXT</t>
  </si>
  <si>
    <t>Nextdecade Corporation</t>
  </si>
  <si>
    <t>NFBK</t>
  </si>
  <si>
    <t>Northfield Bancorp Inc</t>
  </si>
  <si>
    <t>NFE</t>
  </si>
  <si>
    <t>New Fortress Energy Cl A</t>
  </si>
  <si>
    <t>NFG</t>
  </si>
  <si>
    <t>National Fuel Gas Co</t>
  </si>
  <si>
    <t>NFH</t>
  </si>
  <si>
    <t>New Frontier Health Cl A</t>
  </si>
  <si>
    <t>NFIN</t>
  </si>
  <si>
    <t>Netfin Acquisition Cl A</t>
  </si>
  <si>
    <t>NFJ</t>
  </si>
  <si>
    <t>Alliangzi NFJ Int &amp; Prem</t>
  </si>
  <si>
    <t>NFLX</t>
  </si>
  <si>
    <t>Netflix Inc</t>
  </si>
  <si>
    <t>NG</t>
  </si>
  <si>
    <t>Novagold Resources Inc</t>
  </si>
  <si>
    <t>NGD</t>
  </si>
  <si>
    <t>New Gold Inc</t>
  </si>
  <si>
    <t>NGG</t>
  </si>
  <si>
    <t>National Grid Plc Adr</t>
  </si>
  <si>
    <t>NGHC</t>
  </si>
  <si>
    <t>National General Hldgs</t>
  </si>
  <si>
    <t>NGL</t>
  </si>
  <si>
    <t>N G L Energy Partners Lp</t>
  </si>
  <si>
    <t>NGM</t>
  </si>
  <si>
    <t>Ngm Biopharmaceuticals</t>
  </si>
  <si>
    <t>NGS</t>
  </si>
  <si>
    <t>Natural Gas Services Grp</t>
  </si>
  <si>
    <t>NGVC</t>
  </si>
  <si>
    <t>Nat Grocers Vit Cottage</t>
  </si>
  <si>
    <t>NGVT</t>
  </si>
  <si>
    <t>Ingevity Corporation</t>
  </si>
  <si>
    <t>NH</t>
  </si>
  <si>
    <t>Nanthealth Inc</t>
  </si>
  <si>
    <t>NHA</t>
  </si>
  <si>
    <t>Nuveen Municipal 2021 Tr</t>
  </si>
  <si>
    <t>NHC</t>
  </si>
  <si>
    <t>National Healthcare Corp</t>
  </si>
  <si>
    <t>NHF</t>
  </si>
  <si>
    <t>Nexpoint Strategic OppFd</t>
  </si>
  <si>
    <t>NHI</t>
  </si>
  <si>
    <t>National Health Investor</t>
  </si>
  <si>
    <t>NHLD</t>
  </si>
  <si>
    <t>National Holdings Corp</t>
  </si>
  <si>
    <t>NHS</t>
  </si>
  <si>
    <t>Neuberger Brm Hi Yld Str</t>
  </si>
  <si>
    <t>NHTC</t>
  </si>
  <si>
    <t>Natural Health Trends</t>
  </si>
  <si>
    <t>NI</t>
  </si>
  <si>
    <t>Nisource Inc</t>
  </si>
  <si>
    <t>NICE</t>
  </si>
  <si>
    <t>Nice Ltd Ads</t>
  </si>
  <si>
    <t>NICK</t>
  </si>
  <si>
    <t>Nicholas Financial Inc</t>
  </si>
  <si>
    <t>NID</t>
  </si>
  <si>
    <t>Nuveen Inter Dur Muni Tr</t>
  </si>
  <si>
    <t>NIE</t>
  </si>
  <si>
    <t>Allianzgi Eq &amp; Convt Inc</t>
  </si>
  <si>
    <t>NIM</t>
  </si>
  <si>
    <t>Nuveen Sel Mat Muni Fd</t>
  </si>
  <si>
    <t>NINE</t>
  </si>
  <si>
    <t>Nine Energy Service Inc</t>
  </si>
  <si>
    <t>NIO</t>
  </si>
  <si>
    <t>Nio Inc Cl A Ads</t>
  </si>
  <si>
    <t>NIQ</t>
  </si>
  <si>
    <t>Nuveen Int Dur Qual Muni</t>
  </si>
  <si>
    <t>NIU</t>
  </si>
  <si>
    <t>Niu Technologis Cl A Ads</t>
  </si>
  <si>
    <t>NJR</t>
  </si>
  <si>
    <t>New Jersey Resources</t>
  </si>
  <si>
    <t>NJV</t>
  </si>
  <si>
    <t>Nuveen Nj Muni Value</t>
  </si>
  <si>
    <t>NK</t>
  </si>
  <si>
    <t>Nantkwest Inc</t>
  </si>
  <si>
    <t>NKE</t>
  </si>
  <si>
    <t>Nike Inc Cl B</t>
  </si>
  <si>
    <t>NKG</t>
  </si>
  <si>
    <t>Nuveen Ga Qlty Muni Inc</t>
  </si>
  <si>
    <t>NKSH</t>
  </si>
  <si>
    <t>National Bankshares Va</t>
  </si>
  <si>
    <t>NKTR</t>
  </si>
  <si>
    <t>Nektar Therapeutics</t>
  </si>
  <si>
    <t>NKX</t>
  </si>
  <si>
    <t>Nuveen Ca Amt Fr Qlt Mun</t>
  </si>
  <si>
    <t>NL</t>
  </si>
  <si>
    <t>N L Industries</t>
  </si>
  <si>
    <t>NLOK</t>
  </si>
  <si>
    <t>Nortonlifelock Inc</t>
  </si>
  <si>
    <t>NLS</t>
  </si>
  <si>
    <t>Nautilus Inc</t>
  </si>
  <si>
    <t>NLSN</t>
  </si>
  <si>
    <t>Nielsen Holdings plc</t>
  </si>
  <si>
    <t>NLTX</t>
  </si>
  <si>
    <t>Neoleukin Therapeutics</t>
  </si>
  <si>
    <t>NLY</t>
  </si>
  <si>
    <t>Annaly Capital Mgmt Inc</t>
  </si>
  <si>
    <t>NM</t>
  </si>
  <si>
    <t>Navios Maritime Holdings</t>
  </si>
  <si>
    <t>NMCI</t>
  </si>
  <si>
    <t>Navios Maritime Ctns</t>
  </si>
  <si>
    <t>NMCO</t>
  </si>
  <si>
    <t>Nuveen Municipal Cr Oppr</t>
  </si>
  <si>
    <t>NMFC</t>
  </si>
  <si>
    <t>New Mountain Finance</t>
  </si>
  <si>
    <t>NMI</t>
  </si>
  <si>
    <t>Nuveen Muni Income Fund</t>
  </si>
  <si>
    <t>NMIH</t>
  </si>
  <si>
    <t>N M I Holdings Inc Cl A</t>
  </si>
  <si>
    <t>NML</t>
  </si>
  <si>
    <t>NeubrgrBerman Mlp En Inc</t>
  </si>
  <si>
    <t>NMM</t>
  </si>
  <si>
    <t>Navios Maritime Partners</t>
  </si>
  <si>
    <t>NMR</t>
  </si>
  <si>
    <t>Nomura Holdings Inc Adr</t>
  </si>
  <si>
    <t>NMRD</t>
  </si>
  <si>
    <t>Nemaura Medical Inc</t>
  </si>
  <si>
    <t>NMRK</t>
  </si>
  <si>
    <t>Newmark Group Inc Cl A</t>
  </si>
  <si>
    <t>NMS</t>
  </si>
  <si>
    <t>Nuveen Minn Qlty Mun Inc</t>
  </si>
  <si>
    <t>NMT</t>
  </si>
  <si>
    <t>Nuveen Ma Qlty Muni Inc</t>
  </si>
  <si>
    <t>NMY</t>
  </si>
  <si>
    <t>Nuveen Md Qlty Muni Inc</t>
  </si>
  <si>
    <t>NMZ</t>
  </si>
  <si>
    <t>Nuveen Muni Hi Incm Opty</t>
  </si>
  <si>
    <t>NNA</t>
  </si>
  <si>
    <t>Navios Maritime Acq Corp</t>
  </si>
  <si>
    <t>NNBR</t>
  </si>
  <si>
    <t>N N Inc</t>
  </si>
  <si>
    <t>NNDM</t>
  </si>
  <si>
    <t>Nano Dimension Ltd Ads</t>
  </si>
  <si>
    <t>NNI</t>
  </si>
  <si>
    <t>Nelnet Inc</t>
  </si>
  <si>
    <t>NNN</t>
  </si>
  <si>
    <t>National Retail Pptys</t>
  </si>
  <si>
    <t>NNVC</t>
  </si>
  <si>
    <t>Nanoviricides Inc</t>
  </si>
  <si>
    <t>NNY</t>
  </si>
  <si>
    <t>Nuveen Ny Muni Value Fd</t>
  </si>
  <si>
    <t>NOA</t>
  </si>
  <si>
    <t>North American Const Grp</t>
  </si>
  <si>
    <t>NOAH</t>
  </si>
  <si>
    <t>Noah Holdings Ltd Ads</t>
  </si>
  <si>
    <t>NOC</t>
  </si>
  <si>
    <t>Northrop Grumman Corp</t>
  </si>
  <si>
    <t>NODK</t>
  </si>
  <si>
    <t>NI Holdings Inc</t>
  </si>
  <si>
    <t>NOG</t>
  </si>
  <si>
    <t>Northern Oil &amp; Gas Inc</t>
  </si>
  <si>
    <t>NOK</t>
  </si>
  <si>
    <t>Nokia Corp Ads</t>
  </si>
  <si>
    <t>NOM</t>
  </si>
  <si>
    <t>Nuveen Mo Qlty Muni Inc</t>
  </si>
  <si>
    <t>NOMD</t>
  </si>
  <si>
    <t>Nomad Foods Ltd</t>
  </si>
  <si>
    <t>NOV</t>
  </si>
  <si>
    <t>National Oilwell Varco</t>
  </si>
  <si>
    <t>NOVA</t>
  </si>
  <si>
    <t>Sunnova Energy Intl Inc</t>
  </si>
  <si>
    <t>NOVN</t>
  </si>
  <si>
    <t>Novan Inc</t>
  </si>
  <si>
    <t>NOVT</t>
  </si>
  <si>
    <t>Novanta Inc</t>
  </si>
  <si>
    <t>NOW</t>
  </si>
  <si>
    <t>Servicenow Inc</t>
  </si>
  <si>
    <t>NP</t>
  </si>
  <si>
    <t>Neenah Inc</t>
  </si>
  <si>
    <t>NPA</t>
  </si>
  <si>
    <t>New Providence Acq Cl A</t>
  </si>
  <si>
    <t>NPK</t>
  </si>
  <si>
    <t>National Presto Ind</t>
  </si>
  <si>
    <t>NPN</t>
  </si>
  <si>
    <t>Nuveen Pa Muni Value</t>
  </si>
  <si>
    <t>NPO</t>
  </si>
  <si>
    <t>Enpro Industries Inc</t>
  </si>
  <si>
    <t>NPTN</t>
  </si>
  <si>
    <t>Neophotonics Corp</t>
  </si>
  <si>
    <t>NPV</t>
  </si>
  <si>
    <t>Nuveen Va Qlty Muni Inc</t>
  </si>
  <si>
    <t>NQP</t>
  </si>
  <si>
    <t>Nuveen Pa Qlty Muni Inc</t>
  </si>
  <si>
    <t>NR</t>
  </si>
  <si>
    <t>Newpark Resources Inc</t>
  </si>
  <si>
    <t>NRBO</t>
  </si>
  <si>
    <t>Neurobo Pharmaceuticals</t>
  </si>
  <si>
    <t>NRC</t>
  </si>
  <si>
    <t>National Research Corp</t>
  </si>
  <si>
    <t>NREF</t>
  </si>
  <si>
    <t>Nexpoint Real Estate Fin</t>
  </si>
  <si>
    <t>NRG</t>
  </si>
  <si>
    <t>N R G Energy Inc</t>
  </si>
  <si>
    <t>NRGX</t>
  </si>
  <si>
    <t>PIMCO Enrgy &amp; Tac Cr Opp</t>
  </si>
  <si>
    <t>NRIM</t>
  </si>
  <si>
    <t>Northrim Bancorp Inc</t>
  </si>
  <si>
    <t>NRK</t>
  </si>
  <si>
    <t>Nuveen Ny Amt Fr Qlt Mun</t>
  </si>
  <si>
    <t>NRO</t>
  </si>
  <si>
    <t>Neuberger Brm Rl Est Sec</t>
  </si>
  <si>
    <t>NRP</t>
  </si>
  <si>
    <t>Natural Resource Pts Lp</t>
  </si>
  <si>
    <t>NRT</t>
  </si>
  <si>
    <t>North European Oil Rty</t>
  </si>
  <si>
    <t>NRZ</t>
  </si>
  <si>
    <t>New Residential Invest</t>
  </si>
  <si>
    <t>NS</t>
  </si>
  <si>
    <t>Nustar Energy Lp</t>
  </si>
  <si>
    <t>NSA</t>
  </si>
  <si>
    <t>National Storage Affi Tr</t>
  </si>
  <si>
    <t>NSC</t>
  </si>
  <si>
    <t>Norfolk Southern Corp</t>
  </si>
  <si>
    <t>NSCO</t>
  </si>
  <si>
    <t>Nesco Holdings Inc</t>
  </si>
  <si>
    <t>NSEC</t>
  </si>
  <si>
    <t>National Security Group</t>
  </si>
  <si>
    <t>NSIT</t>
  </si>
  <si>
    <t>Insight Enterprises Inc</t>
  </si>
  <si>
    <t>NSL</t>
  </si>
  <si>
    <t>Nuveen Senior Income Fd</t>
  </si>
  <si>
    <t>NSP</t>
  </si>
  <si>
    <t>Insperity Inc</t>
  </si>
  <si>
    <t>NSPR</t>
  </si>
  <si>
    <t>InspireMD Inc</t>
  </si>
  <si>
    <t>NSSC</t>
  </si>
  <si>
    <t>N A P C O Security Tech</t>
  </si>
  <si>
    <t>NSTG</t>
  </si>
  <si>
    <t>NanoString Technologies</t>
  </si>
  <si>
    <t>NSYS</t>
  </si>
  <si>
    <t>Nortech Systems Inc</t>
  </si>
  <si>
    <t>NTAP</t>
  </si>
  <si>
    <t>Netapp Inc</t>
  </si>
  <si>
    <t>NTB</t>
  </si>
  <si>
    <t>Bank Of N T Butterfield</t>
  </si>
  <si>
    <t>NTCO</t>
  </si>
  <si>
    <t>Natura &amp;Co Hldg S A Adr</t>
  </si>
  <si>
    <t>NTCT</t>
  </si>
  <si>
    <t>Netscout Systems Inc</t>
  </si>
  <si>
    <t>NTEC</t>
  </si>
  <si>
    <t>Intec Pharma Ltd</t>
  </si>
  <si>
    <t>NTES</t>
  </si>
  <si>
    <t>Netease Inc Adr</t>
  </si>
  <si>
    <t>NTG</t>
  </si>
  <si>
    <t>Tortoise Midstrm Enrg Fd</t>
  </si>
  <si>
    <t>NTGN</t>
  </si>
  <si>
    <t>Neon Therapeutics Inc</t>
  </si>
  <si>
    <t>NTGR</t>
  </si>
  <si>
    <t>Netgear Inc</t>
  </si>
  <si>
    <t>NTIC</t>
  </si>
  <si>
    <t>Northern Tech Intl Corp</t>
  </si>
  <si>
    <t>NTIP</t>
  </si>
  <si>
    <t>Network 1 Technologies</t>
  </si>
  <si>
    <t>NTLA</t>
  </si>
  <si>
    <t>Intellia Therapeutics</t>
  </si>
  <si>
    <t>NTN</t>
  </si>
  <si>
    <t>N T N Buzztime Inc</t>
  </si>
  <si>
    <t>NTNX</t>
  </si>
  <si>
    <t>Nutanix Inc Class A</t>
  </si>
  <si>
    <t>NTP</t>
  </si>
  <si>
    <t>Nam Tai Property Inc</t>
  </si>
  <si>
    <t>NTR</t>
  </si>
  <si>
    <t>Nutrien Ltd</t>
  </si>
  <si>
    <t>NTRA</t>
  </si>
  <si>
    <t>Natera Inc</t>
  </si>
  <si>
    <t>NTRP</t>
  </si>
  <si>
    <t>Neurotrope Inc</t>
  </si>
  <si>
    <t>NTRS</t>
  </si>
  <si>
    <t>Northern Trust Corp</t>
  </si>
  <si>
    <t>NTUS</t>
  </si>
  <si>
    <t>Natus Medical Inc</t>
  </si>
  <si>
    <t>NTWK</t>
  </si>
  <si>
    <t>Netsol Technologies Inc</t>
  </si>
  <si>
    <t>NTZ</t>
  </si>
  <si>
    <t>Natuzzi Spa Adr</t>
  </si>
  <si>
    <t>NUAN</t>
  </si>
  <si>
    <t>Nuance Communications</t>
  </si>
  <si>
    <t>NUE</t>
  </si>
  <si>
    <t>Nucor Corp</t>
  </si>
  <si>
    <t>NUM</t>
  </si>
  <si>
    <t>Nuveen Mi Qlty Muni Inc</t>
  </si>
  <si>
    <t>NUO</t>
  </si>
  <si>
    <t>Nuveen Oh Qlty Muni Inc</t>
  </si>
  <si>
    <t>NURO</t>
  </si>
  <si>
    <t>Neurometrix Inc</t>
  </si>
  <si>
    <t>NUS</t>
  </si>
  <si>
    <t>Nu Skin Enterprises Inc</t>
  </si>
  <si>
    <t>NUV</t>
  </si>
  <si>
    <t>Nuveen Muni Value Fund</t>
  </si>
  <si>
    <t>NUVA</t>
  </si>
  <si>
    <t>Nuvasive Inc</t>
  </si>
  <si>
    <t>NUW</t>
  </si>
  <si>
    <t>Nuveen Amt-Free Muni Val</t>
  </si>
  <si>
    <t>NVAX</t>
  </si>
  <si>
    <t>Novavax Inc</t>
  </si>
  <si>
    <t>NVCN</t>
  </si>
  <si>
    <t>Neovasc Inc</t>
  </si>
  <si>
    <t>NVCR</t>
  </si>
  <si>
    <t>Novocure Limited</t>
  </si>
  <si>
    <t>NVDA</t>
  </si>
  <si>
    <t>Nvidia Corp</t>
  </si>
  <si>
    <t>NVEC</t>
  </si>
  <si>
    <t>N V E Corp</t>
  </si>
  <si>
    <t>NVEE</t>
  </si>
  <si>
    <t>N V 5 Global Inc</t>
  </si>
  <si>
    <t>NVFY</t>
  </si>
  <si>
    <t>Nova Lifestyle Inc</t>
  </si>
  <si>
    <t>NVG</t>
  </si>
  <si>
    <t>Nuveen Amt-Free MunCrInc</t>
  </si>
  <si>
    <t>NVGS</t>
  </si>
  <si>
    <t>Navigator Holdings Ltd</t>
  </si>
  <si>
    <t>NVIV</t>
  </si>
  <si>
    <t>Invivo Therapeutics Hldg</t>
  </si>
  <si>
    <t>NVMI</t>
  </si>
  <si>
    <t>Nova Measuring Instrumnt</t>
  </si>
  <si>
    <t>NVO</t>
  </si>
  <si>
    <t>Novo Nordisk A/S Adr</t>
  </si>
  <si>
    <t>NVR</t>
  </si>
  <si>
    <t>N V R Inc</t>
  </si>
  <si>
    <t>NVRO</t>
  </si>
  <si>
    <t>Nevro Corp</t>
  </si>
  <si>
    <t>NVS</t>
  </si>
  <si>
    <t>Novartis Ag Adr</t>
  </si>
  <si>
    <t>NVST</t>
  </si>
  <si>
    <t>Envista Holdings Corp</t>
  </si>
  <si>
    <t>NVT</t>
  </si>
  <si>
    <t>Nvent Electric Plc</t>
  </si>
  <si>
    <t>NVTA</t>
  </si>
  <si>
    <t>Invitae Corporation</t>
  </si>
  <si>
    <t>NVUS</t>
  </si>
  <si>
    <t>Novus Therapeutics Inc</t>
  </si>
  <si>
    <t>NWBI</t>
  </si>
  <si>
    <t>Northwest Bancshares Inc</t>
  </si>
  <si>
    <t>NWE</t>
  </si>
  <si>
    <t>Northwestern Corp</t>
  </si>
  <si>
    <t>NWFL</t>
  </si>
  <si>
    <t>Norwood Financial Corp</t>
  </si>
  <si>
    <t>NWGI</t>
  </si>
  <si>
    <t>Newgioco Group Inc</t>
  </si>
  <si>
    <t>NWHM</t>
  </si>
  <si>
    <t>New Home Company Inc</t>
  </si>
  <si>
    <t>NWL</t>
  </si>
  <si>
    <t>Newell Brands Inc</t>
  </si>
  <si>
    <t>NWLI</t>
  </si>
  <si>
    <t>National Western Life Gp</t>
  </si>
  <si>
    <t>NWN</t>
  </si>
  <si>
    <t>Northwest Natural Hldg</t>
  </si>
  <si>
    <t>NWPX</t>
  </si>
  <si>
    <t>Northwest Pipe Company</t>
  </si>
  <si>
    <t>NWS</t>
  </si>
  <si>
    <t>News Corporation Cl B</t>
  </si>
  <si>
    <t>NWSA</t>
  </si>
  <si>
    <t>News Corporation Cl A</t>
  </si>
  <si>
    <t>NX</t>
  </si>
  <si>
    <t>Quanex Building Products</t>
  </si>
  <si>
    <t>NXC</t>
  </si>
  <si>
    <t>Nuveen Ca Sel Tx-Fr Incm</t>
  </si>
  <si>
    <t>NXE</t>
  </si>
  <si>
    <t>Nexgen Energy Ltd</t>
  </si>
  <si>
    <t>NXGN</t>
  </si>
  <si>
    <t>Nextgen Healthcare Inc</t>
  </si>
  <si>
    <t>NXJ</t>
  </si>
  <si>
    <t>Nuveen Nj Qlty Muni Inc</t>
  </si>
  <si>
    <t>NXN</t>
  </si>
  <si>
    <t>Nuveen Ny Sel Tx-Fr Incm</t>
  </si>
  <si>
    <t>NXP</t>
  </si>
  <si>
    <t>Nuveen Sel Tax-Free Inc</t>
  </si>
  <si>
    <t>NXPI</t>
  </si>
  <si>
    <t>Nxp Semiconductors N V</t>
  </si>
  <si>
    <t>NXQ</t>
  </si>
  <si>
    <t>Nuveen Sel Tax-Free Inc2</t>
  </si>
  <si>
    <t>NXR</t>
  </si>
  <si>
    <t>Nuveen Sel Txfr Inc Iii</t>
  </si>
  <si>
    <t>NXRT</t>
  </si>
  <si>
    <t>NexPoint Residential Tr</t>
  </si>
  <si>
    <t>NXST</t>
  </si>
  <si>
    <t>Nexstar Media Group Cl A</t>
  </si>
  <si>
    <t>NXTC</t>
  </si>
  <si>
    <t>Nextcure Inc</t>
  </si>
  <si>
    <t>NXTD</t>
  </si>
  <si>
    <t>N X T Id Inc</t>
  </si>
  <si>
    <t>NYCB</t>
  </si>
  <si>
    <t>New York Community Bncrp</t>
  </si>
  <si>
    <t>NYMT</t>
  </si>
  <si>
    <t>New York Mortgage Trust</t>
  </si>
  <si>
    <t>NYMX</t>
  </si>
  <si>
    <t>Nymox Pharmaceutical</t>
  </si>
  <si>
    <t>NYT</t>
  </si>
  <si>
    <t>New York Times Co Cl A</t>
  </si>
  <si>
    <t>NYV</t>
  </si>
  <si>
    <t>Nuveen Ny Muni Value 2</t>
  </si>
  <si>
    <t>NZF</t>
  </si>
  <si>
    <t>Nuveen Muni Credit Inc</t>
  </si>
  <si>
    <t>O</t>
  </si>
  <si>
    <t>Realty Income Corp</t>
  </si>
  <si>
    <t>OAC</t>
  </si>
  <si>
    <t>Oaktree Acquisition Cl A</t>
  </si>
  <si>
    <t>OAS</t>
  </si>
  <si>
    <t>Oasis Petroleum Inc</t>
  </si>
  <si>
    <t>OBAS</t>
  </si>
  <si>
    <t>Optibase Limited</t>
  </si>
  <si>
    <t>11-27-2019</t>
  </si>
  <si>
    <t>OBCI</t>
  </si>
  <si>
    <t>Ocean Bio Chem Inc</t>
  </si>
  <si>
    <t>OBE</t>
  </si>
  <si>
    <t>Obsidian Energy Ltd</t>
  </si>
  <si>
    <t>OBLG</t>
  </si>
  <si>
    <t>Oblong Inc</t>
  </si>
  <si>
    <t>03-08-2020</t>
  </si>
  <si>
    <t>OBLN</t>
  </si>
  <si>
    <t>Obalon Therapeutics Inc</t>
  </si>
  <si>
    <t>OBNK</t>
  </si>
  <si>
    <t>Origin Bancorp Inc</t>
  </si>
  <si>
    <t>OBSV</t>
  </si>
  <si>
    <t>Obseva Sa</t>
  </si>
  <si>
    <t>OC</t>
  </si>
  <si>
    <t>Owens Corning</t>
  </si>
  <si>
    <t>OCC</t>
  </si>
  <si>
    <t>Optical Cable Corp</t>
  </si>
  <si>
    <t>OCCI</t>
  </si>
  <si>
    <t>Ofs Credit Company Inc</t>
  </si>
  <si>
    <t>OCFC</t>
  </si>
  <si>
    <t>Oceanfirst Financial Cp</t>
  </si>
  <si>
    <t>OCFT</t>
  </si>
  <si>
    <t>Oneconnect Financial Ads</t>
  </si>
  <si>
    <t>OCGN</t>
  </si>
  <si>
    <t>Ocugen Inc</t>
  </si>
  <si>
    <t>OCN</t>
  </si>
  <si>
    <t>Ocwen Financial Corp</t>
  </si>
  <si>
    <t>OCSI</t>
  </si>
  <si>
    <t>Oaktree Strategic Income</t>
  </si>
  <si>
    <t>OCSL</t>
  </si>
  <si>
    <t>Oaktree Specialty Lend</t>
  </si>
  <si>
    <t>OCUL</t>
  </si>
  <si>
    <t>Ocular Therapeutix Inc</t>
  </si>
  <si>
    <t>OCX</t>
  </si>
  <si>
    <t>Oncocyte Corporation</t>
  </si>
  <si>
    <t>ODC</t>
  </si>
  <si>
    <t>Oil Dri Corp America</t>
  </si>
  <si>
    <t>ODFL</t>
  </si>
  <si>
    <t>Old Dominion Fght Line</t>
  </si>
  <si>
    <t>ODP</t>
  </si>
  <si>
    <t>Office Depot Inc</t>
  </si>
  <si>
    <t>ODT</t>
  </si>
  <si>
    <t>Odonate Therapeutics Inc</t>
  </si>
  <si>
    <t>OEC</t>
  </si>
  <si>
    <t>Orion Engineered Carbns</t>
  </si>
  <si>
    <t>OESX</t>
  </si>
  <si>
    <t>Orion Energy Systems Inc</t>
  </si>
  <si>
    <t>OFC</t>
  </si>
  <si>
    <t>Corporate Office Pptys</t>
  </si>
  <si>
    <t>OFED</t>
  </si>
  <si>
    <t>Oconee Federal Financial</t>
  </si>
  <si>
    <t>OFG</t>
  </si>
  <si>
    <t>O F G Bancorp</t>
  </si>
  <si>
    <t>OFIX</t>
  </si>
  <si>
    <t>Orthofix Medical Inc</t>
  </si>
  <si>
    <t>OFLX</t>
  </si>
  <si>
    <t>Omega Flex Inc</t>
  </si>
  <si>
    <t>OFS</t>
  </si>
  <si>
    <t>O F S Capital Corp</t>
  </si>
  <si>
    <t>OGE</t>
  </si>
  <si>
    <t>O G E Energy Corp</t>
  </si>
  <si>
    <t>OGEN</t>
  </si>
  <si>
    <t>Oragenics Inc</t>
  </si>
  <si>
    <t>OGI</t>
  </si>
  <si>
    <t>Organigram Holdings Inc</t>
  </si>
  <si>
    <t>OGS</t>
  </si>
  <si>
    <t>One Gas Inc</t>
  </si>
  <si>
    <t>OHI</t>
  </si>
  <si>
    <t>Omega Healthcare Inv Inc</t>
  </si>
  <si>
    <t>OI</t>
  </si>
  <si>
    <t>O-I Glass Inc</t>
  </si>
  <si>
    <t>OIA</t>
  </si>
  <si>
    <t>Invesco Mun Inc Opty Tr</t>
  </si>
  <si>
    <t>OII</t>
  </si>
  <si>
    <t>Oceaneering Intl Inc</t>
  </si>
  <si>
    <t>OIIM</t>
  </si>
  <si>
    <t>O 2Micro Intl Ads</t>
  </si>
  <si>
    <t>OIS</t>
  </si>
  <si>
    <t>Oil States International</t>
  </si>
  <si>
    <t>OKE</t>
  </si>
  <si>
    <t>Oneok Inc</t>
  </si>
  <si>
    <t>OKTA</t>
  </si>
  <si>
    <t>Okta Inc Cl A</t>
  </si>
  <si>
    <t>OLED</t>
  </si>
  <si>
    <t>Universal Display Corp</t>
  </si>
  <si>
    <t>OLLI</t>
  </si>
  <si>
    <t>Ollie's Bargain Outlet</t>
  </si>
  <si>
    <t>OLN</t>
  </si>
  <si>
    <t>Olin Corp</t>
  </si>
  <si>
    <t>OLP</t>
  </si>
  <si>
    <t>One Liberty Properties</t>
  </si>
  <si>
    <t>OMAB</t>
  </si>
  <si>
    <t>Grupo Aero Cent Nort Ads</t>
  </si>
  <si>
    <t>OMC</t>
  </si>
  <si>
    <t>Omnicom Group</t>
  </si>
  <si>
    <t>OMCL</t>
  </si>
  <si>
    <t>Omnicell Inc</t>
  </si>
  <si>
    <t>OMER</t>
  </si>
  <si>
    <t>Omeros Corp</t>
  </si>
  <si>
    <t>OMEX</t>
  </si>
  <si>
    <t>Odyssey Marine Exploratn</t>
  </si>
  <si>
    <t>OMF</t>
  </si>
  <si>
    <t>OneMain Holdings Inc</t>
  </si>
  <si>
    <t>OMI</t>
  </si>
  <si>
    <t>Owens &amp; Minor Inc</t>
  </si>
  <si>
    <t>OMN</t>
  </si>
  <si>
    <t>Omnova Solutions Inc</t>
  </si>
  <si>
    <t>OMP</t>
  </si>
  <si>
    <t>Oasis Midstream Prtns LP</t>
  </si>
  <si>
    <t>ON</t>
  </si>
  <si>
    <t>O N Semiconductor Corp</t>
  </si>
  <si>
    <t>ONB</t>
  </si>
  <si>
    <t>Old Natl Bancorp Ind</t>
  </si>
  <si>
    <t>ONCS</t>
  </si>
  <si>
    <t>Oncosec Medical Inc</t>
  </si>
  <si>
    <t>ONCT</t>
  </si>
  <si>
    <t>Oncternal Therapeutics</t>
  </si>
  <si>
    <t>ONCY</t>
  </si>
  <si>
    <t>Oncolytics Biotech Inc</t>
  </si>
  <si>
    <t>ONDK</t>
  </si>
  <si>
    <t>On Deck Capital Inc</t>
  </si>
  <si>
    <t>ONE</t>
  </si>
  <si>
    <t>Onesmart Intl Cl A Ads</t>
  </si>
  <si>
    <t>ONEM</t>
  </si>
  <si>
    <t>1Life Healthcare Inc</t>
  </si>
  <si>
    <t>ONEW</t>
  </si>
  <si>
    <t>Onewater Marine Inc Cl A</t>
  </si>
  <si>
    <t>ONTO</t>
  </si>
  <si>
    <t>Onto Innovation Inc</t>
  </si>
  <si>
    <t>ONTX</t>
  </si>
  <si>
    <t>Onconova Therapeutics</t>
  </si>
  <si>
    <t>ONVO</t>
  </si>
  <si>
    <t>Organovo Holdings Inc</t>
  </si>
  <si>
    <t>OOMA</t>
  </si>
  <si>
    <t>Ooma Inc</t>
  </si>
  <si>
    <t>OPB</t>
  </si>
  <si>
    <t>Opus Bank</t>
  </si>
  <si>
    <t>OPBK</t>
  </si>
  <si>
    <t>OP Bancorp</t>
  </si>
  <si>
    <t>OPCH</t>
  </si>
  <si>
    <t>Option Care Health Inc</t>
  </si>
  <si>
    <t>OPES</t>
  </si>
  <si>
    <t>Opes Acquisition Corp</t>
  </si>
  <si>
    <t>OPGN</t>
  </si>
  <si>
    <t>Opgen Inc</t>
  </si>
  <si>
    <t>OPHC</t>
  </si>
  <si>
    <t>Optimumbank Holdings Inc</t>
  </si>
  <si>
    <t>OPI</t>
  </si>
  <si>
    <t>Office Properties In Tr</t>
  </si>
  <si>
    <t>OPK</t>
  </si>
  <si>
    <t>Opko Health Inc</t>
  </si>
  <si>
    <t>OPNT</t>
  </si>
  <si>
    <t>Opiant Pharmaceuticals</t>
  </si>
  <si>
    <t>OPOF</t>
  </si>
  <si>
    <t>Old Point Financial Corp</t>
  </si>
  <si>
    <t>OPP</t>
  </si>
  <si>
    <t>Rivernorth/DblLine Strat</t>
  </si>
  <si>
    <t>OPRA</t>
  </si>
  <si>
    <t>Opera Ltd Ads</t>
  </si>
  <si>
    <t>OPRT</t>
  </si>
  <si>
    <t>Oportun Financial Corp</t>
  </si>
  <si>
    <t>OPRX</t>
  </si>
  <si>
    <t>Optimizerx Corp</t>
  </si>
  <si>
    <t>OPTN</t>
  </si>
  <si>
    <t>Optinose Inc</t>
  </si>
  <si>
    <t>OPTT</t>
  </si>
  <si>
    <t>Ocean Power Technologies</t>
  </si>
  <si>
    <t>OPY</t>
  </si>
  <si>
    <t>Oppenheimer Holdings Inc</t>
  </si>
  <si>
    <t>OR</t>
  </si>
  <si>
    <t>Osisko Gold Royalties</t>
  </si>
  <si>
    <t>ORA</t>
  </si>
  <si>
    <t>Ormat Technologies Inc</t>
  </si>
  <si>
    <t>ORAN</t>
  </si>
  <si>
    <t>Orange Ads</t>
  </si>
  <si>
    <t>ORBC</t>
  </si>
  <si>
    <t>Orbcomm Inc</t>
  </si>
  <si>
    <t>ORC</t>
  </si>
  <si>
    <t>Orchid Island Capital</t>
  </si>
  <si>
    <t>ORCC</t>
  </si>
  <si>
    <t>Owl Rock Capital Corp</t>
  </si>
  <si>
    <t>ORCL</t>
  </si>
  <si>
    <t>Oracle Corp</t>
  </si>
  <si>
    <t>ORGO</t>
  </si>
  <si>
    <t>Organogenesis Hldgs Cl A</t>
  </si>
  <si>
    <t>ORGS</t>
  </si>
  <si>
    <t>Orgenesis Inc</t>
  </si>
  <si>
    <t>ORI</t>
  </si>
  <si>
    <t>Old Republic Intl Corp</t>
  </si>
  <si>
    <t>ORLY</t>
  </si>
  <si>
    <t>O Reilly Automotive Inc</t>
  </si>
  <si>
    <t>ORMP</t>
  </si>
  <si>
    <t>Oramed Pharmaceuticals</t>
  </si>
  <si>
    <t>ORN</t>
  </si>
  <si>
    <t>Orion Group Holdings Inc</t>
  </si>
  <si>
    <t>ORRF</t>
  </si>
  <si>
    <t>Orrstown Financial Svcs</t>
  </si>
  <si>
    <t>ORSN</t>
  </si>
  <si>
    <t>Orisun Acquisition Corp</t>
  </si>
  <si>
    <t>ORTX</t>
  </si>
  <si>
    <t>Orchard Therapeutics Ads</t>
  </si>
  <si>
    <t>OSB</t>
  </si>
  <si>
    <t>Norbord Inc</t>
  </si>
  <si>
    <t>OSBC</t>
  </si>
  <si>
    <t>Old Second Bancorp Inc</t>
  </si>
  <si>
    <t>OSG</t>
  </si>
  <si>
    <t>Overseas Shiphld Gp Cl A</t>
  </si>
  <si>
    <t>OSIS</t>
  </si>
  <si>
    <t>O S I Systems Inc</t>
  </si>
  <si>
    <t>OSK</t>
  </si>
  <si>
    <t>Oshkosh Corporation</t>
  </si>
  <si>
    <t>OSMT</t>
  </si>
  <si>
    <t>Osmotica Pharmaceuticals</t>
  </si>
  <si>
    <t>OSN</t>
  </si>
  <si>
    <t>Ossen Innovation Co Ads</t>
  </si>
  <si>
    <t>OSPN</t>
  </si>
  <si>
    <t>Onespan Inc</t>
  </si>
  <si>
    <t>OSS</t>
  </si>
  <si>
    <t>One Stop Systems Inc</t>
  </si>
  <si>
    <t>OSTK</t>
  </si>
  <si>
    <t>Overstock.com Inc</t>
  </si>
  <si>
    <t>OSUR</t>
  </si>
  <si>
    <t>Orasure Technologies Inc</t>
  </si>
  <si>
    <t>OSW</t>
  </si>
  <si>
    <t>Onespaworld Holdings</t>
  </si>
  <si>
    <t>OTEL</t>
  </si>
  <si>
    <t>Otelco Inc Cl A</t>
  </si>
  <si>
    <t>OTEX</t>
  </si>
  <si>
    <t>Open Text Corp</t>
  </si>
  <si>
    <t>OTIC</t>
  </si>
  <si>
    <t>Otonomy Inc</t>
  </si>
  <si>
    <t>OTLK</t>
  </si>
  <si>
    <t>Outlook Therapeutics Inc</t>
  </si>
  <si>
    <t>OTTR</t>
  </si>
  <si>
    <t>Otter Tail Corp</t>
  </si>
  <si>
    <t>OTTW</t>
  </si>
  <si>
    <t>Ottawa Bancorp Inc</t>
  </si>
  <si>
    <t>OUT</t>
  </si>
  <si>
    <t>Outfront Media Inc</t>
  </si>
  <si>
    <t>OVBC</t>
  </si>
  <si>
    <t>Ohio Valley Banc Corp</t>
  </si>
  <si>
    <t>OVID</t>
  </si>
  <si>
    <t>Ovid Therapeutics Inc</t>
  </si>
  <si>
    <t>OVLY</t>
  </si>
  <si>
    <t>Oak Valley Bancorp</t>
  </si>
  <si>
    <t>OVV</t>
  </si>
  <si>
    <t>Ovintiv Inc</t>
  </si>
  <si>
    <t>OXBR</t>
  </si>
  <si>
    <t>Oxbridge Re Holdings</t>
  </si>
  <si>
    <t>OXFD</t>
  </si>
  <si>
    <t>Oxford Immunotec Global</t>
  </si>
  <si>
    <t>OXLC</t>
  </si>
  <si>
    <t>Oxford Lane Capital Corp</t>
  </si>
  <si>
    <t>OXM</t>
  </si>
  <si>
    <t>Oxford Industries Inc</t>
  </si>
  <si>
    <t>OXSQ</t>
  </si>
  <si>
    <t>Oxford Square Capital</t>
  </si>
  <si>
    <t>OXY</t>
  </si>
  <si>
    <t>Occidental Petroleum</t>
  </si>
  <si>
    <t>OYST</t>
  </si>
  <si>
    <t>Oyster Point Pharma Inc</t>
  </si>
  <si>
    <t>OZK</t>
  </si>
  <si>
    <t>Bank Ozk</t>
  </si>
  <si>
    <t>PAA</t>
  </si>
  <si>
    <t>Plains All Amer Pipe</t>
  </si>
  <si>
    <t>PAAC</t>
  </si>
  <si>
    <t>Proficient Alpha Acq Crp</t>
  </si>
  <si>
    <t>PAAS</t>
  </si>
  <si>
    <t>Pan American Silver Corp</t>
  </si>
  <si>
    <t>PAC</t>
  </si>
  <si>
    <t>Grupo Aero Del Pac Ads</t>
  </si>
  <si>
    <t>PACB</t>
  </si>
  <si>
    <t>Pacific Biosciences Ca</t>
  </si>
  <si>
    <t>PACD</t>
  </si>
  <si>
    <t>Pacific Drilling S A</t>
  </si>
  <si>
    <t>PACK</t>
  </si>
  <si>
    <t>Ranpak Holdings Cl A</t>
  </si>
  <si>
    <t>PACQ</t>
  </si>
  <si>
    <t>Pure Acquisition Cl A</t>
  </si>
  <si>
    <t>PACW</t>
  </si>
  <si>
    <t>Pacwest Bancorp</t>
  </si>
  <si>
    <t>PAE</t>
  </si>
  <si>
    <t>P A E Incorporated Cl A</t>
  </si>
  <si>
    <t>PAG</t>
  </si>
  <si>
    <t>Penske Automotive Grp</t>
  </si>
  <si>
    <t>PAGP</t>
  </si>
  <si>
    <t>Plains GP Hldgs LP Cl A</t>
  </si>
  <si>
    <t>PAGS</t>
  </si>
  <si>
    <t>Pagseguro Digital Cl A</t>
  </si>
  <si>
    <t>PAHC</t>
  </si>
  <si>
    <t>Phibro Animal Hlth Cl A</t>
  </si>
  <si>
    <t>PAI</t>
  </si>
  <si>
    <t>Western Asst Inv Grd Inc</t>
  </si>
  <si>
    <t>PAM</t>
  </si>
  <si>
    <t>Pampa Energia Sa Adr</t>
  </si>
  <si>
    <t>PANL</t>
  </si>
  <si>
    <t>Pangaea Logistics Soltns</t>
  </si>
  <si>
    <t>PANW</t>
  </si>
  <si>
    <t>Palo Alto Networks</t>
  </si>
  <si>
    <t>PAR</t>
  </si>
  <si>
    <t>Par Technology Corp</t>
  </si>
  <si>
    <t>PARR</t>
  </si>
  <si>
    <t>Par Pacific Holdings Inc</t>
  </si>
  <si>
    <t>PASG</t>
  </si>
  <si>
    <t>Passage Bio Inc</t>
  </si>
  <si>
    <t>PATI</t>
  </si>
  <si>
    <t>Patriot Trn Holding Inc</t>
  </si>
  <si>
    <t>PATK</t>
  </si>
  <si>
    <t>Patrick Industries Inc</t>
  </si>
  <si>
    <t>PAVM</t>
  </si>
  <si>
    <t>Pavmed Inc</t>
  </si>
  <si>
    <t>PAYC</t>
  </si>
  <si>
    <t>Paycom Software Inc</t>
  </si>
  <si>
    <t>PAYS</t>
  </si>
  <si>
    <t>Paysign Inc</t>
  </si>
  <si>
    <t>PAYX</t>
  </si>
  <si>
    <t>Paychex Inc</t>
  </si>
  <si>
    <t>PB</t>
  </si>
  <si>
    <t>Prosperity Bancshares</t>
  </si>
  <si>
    <t>PBA</t>
  </si>
  <si>
    <t>Pembina Pipeline Corp</t>
  </si>
  <si>
    <t>PBBI</t>
  </si>
  <si>
    <t>P B Bancorp Inc</t>
  </si>
  <si>
    <t>PBCT</t>
  </si>
  <si>
    <t>People's United Fincl</t>
  </si>
  <si>
    <t>PBF</t>
  </si>
  <si>
    <t>P B F Energy Inc Cl A</t>
  </si>
  <si>
    <t>PBFS</t>
  </si>
  <si>
    <t>Pioneer Bancorp Inc</t>
  </si>
  <si>
    <t>PBFX</t>
  </si>
  <si>
    <t>P B F Logistics LP</t>
  </si>
  <si>
    <t>PBH</t>
  </si>
  <si>
    <t>Prestige Consumer Hlthcr</t>
  </si>
  <si>
    <t>PBHC</t>
  </si>
  <si>
    <t>Pathfinder Bancorp Inc</t>
  </si>
  <si>
    <t>PBI</t>
  </si>
  <si>
    <t>Pitney Bowes Inc</t>
  </si>
  <si>
    <t>PBIP</t>
  </si>
  <si>
    <t>Prudential Bancorp Inc</t>
  </si>
  <si>
    <t>PBPB</t>
  </si>
  <si>
    <t>Potbelly Corporation</t>
  </si>
  <si>
    <t>PBR</t>
  </si>
  <si>
    <t>Petroleo Bras Sa Ptr Adr</t>
  </si>
  <si>
    <t>PBRA</t>
  </si>
  <si>
    <t>Petroleo Bras Ptr Adr Pf</t>
  </si>
  <si>
    <t>PBT</t>
  </si>
  <si>
    <t>Permian Basin Rty Tr Ubi</t>
  </si>
  <si>
    <t>PBTS</t>
  </si>
  <si>
    <t>Powerbridge Tech Co</t>
  </si>
  <si>
    <t>PBYI</t>
  </si>
  <si>
    <t>Puma Biotechnology Inc</t>
  </si>
  <si>
    <t>PCAR</t>
  </si>
  <si>
    <t>Paccar Inc</t>
  </si>
  <si>
    <t>PCB</t>
  </si>
  <si>
    <t>Pcb Bancorp</t>
  </si>
  <si>
    <t>PCF</t>
  </si>
  <si>
    <t>High Income Sec Fund</t>
  </si>
  <si>
    <t>PCG</t>
  </si>
  <si>
    <t>P G &amp; E Corporation</t>
  </si>
  <si>
    <t>PCH</t>
  </si>
  <si>
    <t>Potlatchdeltic Corp</t>
  </si>
  <si>
    <t>PCI</t>
  </si>
  <si>
    <t>Pimco Dyn Crd Mtg Inc Fd</t>
  </si>
  <si>
    <t>PCK</t>
  </si>
  <si>
    <t>Pimco Ca Muni Inc Fd Ii</t>
  </si>
  <si>
    <t>PCM</t>
  </si>
  <si>
    <t>P C M Fund Inc</t>
  </si>
  <si>
    <t>PCN</t>
  </si>
  <si>
    <t>Pimco Corp &amp; Inc Strat</t>
  </si>
  <si>
    <t>PCOM</t>
  </si>
  <si>
    <t>Points International Ltd</t>
  </si>
  <si>
    <t>PCQ</t>
  </si>
  <si>
    <t>Pimco Ca Muni Income Fd</t>
  </si>
  <si>
    <t>PCRX</t>
  </si>
  <si>
    <t>Pacira Biosciences Inc</t>
  </si>
  <si>
    <t>PCSB</t>
  </si>
  <si>
    <t>P C S B Financial Corp</t>
  </si>
  <si>
    <t>PCTI</t>
  </si>
  <si>
    <t>Pc-Tel Inc</t>
  </si>
  <si>
    <t>PCTY</t>
  </si>
  <si>
    <t>Paylocity Holding Corp</t>
  </si>
  <si>
    <t>PCYG</t>
  </si>
  <si>
    <t>Park City Group Inc</t>
  </si>
  <si>
    <t>PCYO</t>
  </si>
  <si>
    <t>Pure Cycle Corp</t>
  </si>
  <si>
    <t>PD</t>
  </si>
  <si>
    <t>Pagerduty Inc</t>
  </si>
  <si>
    <t>PDCE</t>
  </si>
  <si>
    <t>P D C Energy Inc</t>
  </si>
  <si>
    <t>PDCO</t>
  </si>
  <si>
    <t>Patterson Companies Inc</t>
  </si>
  <si>
    <t>PDD</t>
  </si>
  <si>
    <t>Pinduoduo Inc Cl A Ads</t>
  </si>
  <si>
    <t>PDEX</t>
  </si>
  <si>
    <t>Pro Dex Inc</t>
  </si>
  <si>
    <t>PDFS</t>
  </si>
  <si>
    <t>P D F Solutions Inc</t>
  </si>
  <si>
    <t>PDI</t>
  </si>
  <si>
    <t>Pimco Dynamic Income Fd</t>
  </si>
  <si>
    <t>PDLB</t>
  </si>
  <si>
    <t>P D L Community Bancorp</t>
  </si>
  <si>
    <t>PDLI</t>
  </si>
  <si>
    <t>P D L Biopharma Inc</t>
  </si>
  <si>
    <t>PDM</t>
  </si>
  <si>
    <t>Piedmont Office Rty Tr</t>
  </si>
  <si>
    <t>PDS</t>
  </si>
  <si>
    <t>Precision Drilling Corp</t>
  </si>
  <si>
    <t>PDSB</t>
  </si>
  <si>
    <t>Pds Biotechnology Corp</t>
  </si>
  <si>
    <t>PDT</t>
  </si>
  <si>
    <t>John Hancock Prem Div Fd</t>
  </si>
  <si>
    <t>PE</t>
  </si>
  <si>
    <t>Parsley Energy Inc Cl A</t>
  </si>
  <si>
    <t>PEAK</t>
  </si>
  <si>
    <t>Healthpeak Properties</t>
  </si>
  <si>
    <t>PEB</t>
  </si>
  <si>
    <t>Pebblebrook Hotel Tr</t>
  </si>
  <si>
    <t>PEBK</t>
  </si>
  <si>
    <t>Peoples Bancorp Nc</t>
  </si>
  <si>
    <t>PEBO</t>
  </si>
  <si>
    <t>Peoples Bancorp Oh</t>
  </si>
  <si>
    <t>PECK</t>
  </si>
  <si>
    <t>Peck Company Holdings</t>
  </si>
  <si>
    <t>PED</t>
  </si>
  <si>
    <t>Pedevco Corp</t>
  </si>
  <si>
    <t>PEG</t>
  </si>
  <si>
    <t>Public Svc Enterprise Gp</t>
  </si>
  <si>
    <t>PEGA</t>
  </si>
  <si>
    <t>Pegasystems Inc</t>
  </si>
  <si>
    <t>PEI</t>
  </si>
  <si>
    <t>Pennsylvania R E I T Sbi</t>
  </si>
  <si>
    <t>PEIX</t>
  </si>
  <si>
    <t>Pacific Ethanol Inc</t>
  </si>
  <si>
    <t>PEN</t>
  </si>
  <si>
    <t>Penumbra Inc</t>
  </si>
  <si>
    <t>PENN</t>
  </si>
  <si>
    <t>Penn Natl Gaming Inc</t>
  </si>
  <si>
    <t>PEO</t>
  </si>
  <si>
    <t>Adams Natural Res Fund</t>
  </si>
  <si>
    <t>PEP</t>
  </si>
  <si>
    <t>Pepsico Inc</t>
  </si>
  <si>
    <t>PER</t>
  </si>
  <si>
    <t>SandRidge Permian Trust</t>
  </si>
  <si>
    <t>PERI</t>
  </si>
  <si>
    <t>Perion Networks Ltd</t>
  </si>
  <si>
    <t>PESI</t>
  </si>
  <si>
    <t>Perma-Fix Environ Svcs</t>
  </si>
  <si>
    <t>PETQ</t>
  </si>
  <si>
    <t>Petiq Inc Cl A</t>
  </si>
  <si>
    <t>PETS</t>
  </si>
  <si>
    <t>Petmed Express Inc</t>
  </si>
  <si>
    <t>PETZ</t>
  </si>
  <si>
    <t>Tdh Holdings Inc</t>
  </si>
  <si>
    <t>PFBC</t>
  </si>
  <si>
    <t>Preferred Bank Los Angls</t>
  </si>
  <si>
    <t>PFBI</t>
  </si>
  <si>
    <t>Premier Financial Bncorp</t>
  </si>
  <si>
    <t>PFD</t>
  </si>
  <si>
    <t>Fla &amp; Cru Pfd and Inc Fd</t>
  </si>
  <si>
    <t>PFE</t>
  </si>
  <si>
    <t>Pfizer Inc</t>
  </si>
  <si>
    <t>PFG</t>
  </si>
  <si>
    <t>Principal Finl Group Inc</t>
  </si>
  <si>
    <t>PFGC</t>
  </si>
  <si>
    <t>Performance Food Group</t>
  </si>
  <si>
    <t>PFHD</t>
  </si>
  <si>
    <t>Professional Hldg Cl A</t>
  </si>
  <si>
    <t>PFIE</t>
  </si>
  <si>
    <t>Profire Energy Inc</t>
  </si>
  <si>
    <t>PFIN</t>
  </si>
  <si>
    <t>P &amp; F Industries Cl A</t>
  </si>
  <si>
    <t>PFIS</t>
  </si>
  <si>
    <t>Peoples Financial Svcs</t>
  </si>
  <si>
    <t>PFL</t>
  </si>
  <si>
    <t>Pimco Income Strategy Fd</t>
  </si>
  <si>
    <t>PFLT</t>
  </si>
  <si>
    <t>Pennantpark Flting Rt Cp</t>
  </si>
  <si>
    <t>PFMT</t>
  </si>
  <si>
    <t>Performant Financial</t>
  </si>
  <si>
    <t>PFN</t>
  </si>
  <si>
    <t>Pimco Income Strgy Fd Ii</t>
  </si>
  <si>
    <t>PFNX</t>
  </si>
  <si>
    <t>Pfenex Inc</t>
  </si>
  <si>
    <t>PFO</t>
  </si>
  <si>
    <t>Fla &amp; Cru Pfd and In Opp</t>
  </si>
  <si>
    <t>PFPT</t>
  </si>
  <si>
    <t>Proofpoint Inc</t>
  </si>
  <si>
    <t>PFS</t>
  </si>
  <si>
    <t>Provident Financial Svcs</t>
  </si>
  <si>
    <t>PFSI</t>
  </si>
  <si>
    <t>Pennymac Financial Svcs</t>
  </si>
  <si>
    <t>PFSW</t>
  </si>
  <si>
    <t>P F S Web Inc</t>
  </si>
  <si>
    <t>PG</t>
  </si>
  <si>
    <t>Procter &amp; Gamble</t>
  </si>
  <si>
    <t>PGC</t>
  </si>
  <si>
    <t>Peapack Gladstone Finl</t>
  </si>
  <si>
    <t>PGEN</t>
  </si>
  <si>
    <t>Precigen Inc</t>
  </si>
  <si>
    <t>PGNX</t>
  </si>
  <si>
    <t>Progenics Pharmaceutical</t>
  </si>
  <si>
    <t>PGNY</t>
  </si>
  <si>
    <t>Progyny Inc</t>
  </si>
  <si>
    <t>PGP</t>
  </si>
  <si>
    <t>Pimco Glob Stkspls &amp; Inc</t>
  </si>
  <si>
    <t>PGR</t>
  </si>
  <si>
    <t>Progressive Corp Ohio</t>
  </si>
  <si>
    <t>PGRE</t>
  </si>
  <si>
    <t>Paramount Group Inc</t>
  </si>
  <si>
    <t>PGTI</t>
  </si>
  <si>
    <t>P G T Innovations Inc</t>
  </si>
  <si>
    <t>PGZ</t>
  </si>
  <si>
    <t>Principal Real Est Incm</t>
  </si>
  <si>
    <t>PH</t>
  </si>
  <si>
    <t>Parker-Hannifin Corp</t>
  </si>
  <si>
    <t>PHAS</t>
  </si>
  <si>
    <t>Phasebio Pharmaceuticals</t>
  </si>
  <si>
    <t>PHAT</t>
  </si>
  <si>
    <t>Phathom Pharmaceuticals</t>
  </si>
  <si>
    <t>PHCF</t>
  </si>
  <si>
    <t>Puhui Wealth Invest Mgmt</t>
  </si>
  <si>
    <t>PHD</t>
  </si>
  <si>
    <t>Pioneer Floating Rate Tr</t>
  </si>
  <si>
    <t>PHG</t>
  </si>
  <si>
    <t>Koninklijke Philips ADR</t>
  </si>
  <si>
    <t>PHGE</t>
  </si>
  <si>
    <t>BiomX Inc</t>
  </si>
  <si>
    <t>PHI</t>
  </si>
  <si>
    <t>Pldt Inc Adr</t>
  </si>
  <si>
    <t>PHIO</t>
  </si>
  <si>
    <t>Phio Pharmaceuticals</t>
  </si>
  <si>
    <t>PHK</t>
  </si>
  <si>
    <t>Pimco High Income Fund</t>
  </si>
  <si>
    <t>PHM</t>
  </si>
  <si>
    <t>Pulte Group Inc</t>
  </si>
  <si>
    <t>PHR</t>
  </si>
  <si>
    <t>Phreesia Inc</t>
  </si>
  <si>
    <t>PHT</t>
  </si>
  <si>
    <t>Pioneer High Income Tr</t>
  </si>
  <si>
    <t>PHUN</t>
  </si>
  <si>
    <t>Phunware Inc</t>
  </si>
  <si>
    <t>PHX</t>
  </si>
  <si>
    <t>Panhandle Oil &amp; Gas Inc</t>
  </si>
  <si>
    <t>PI</t>
  </si>
  <si>
    <t>Impinj Inc</t>
  </si>
  <si>
    <t>PIC</t>
  </si>
  <si>
    <t>Pivotal Inv Corp II Cl A</t>
  </si>
  <si>
    <t>PICO</t>
  </si>
  <si>
    <t>Pico Holdings Inc</t>
  </si>
  <si>
    <t>PIH</t>
  </si>
  <si>
    <t>1347 Property Ins Hldgs</t>
  </si>
  <si>
    <t>PII</t>
  </si>
  <si>
    <t>Polaris Inc</t>
  </si>
  <si>
    <t>PIM</t>
  </si>
  <si>
    <t>Putnam Master Inter Inc</t>
  </si>
  <si>
    <t>PINC</t>
  </si>
  <si>
    <t>Premier Inc Cl A</t>
  </si>
  <si>
    <t>PINE</t>
  </si>
  <si>
    <t>Alpine Incme Prprty Trst</t>
  </si>
  <si>
    <t>PING</t>
  </si>
  <si>
    <t>Ping Identity Hldg Corp</t>
  </si>
  <si>
    <t>PINS</t>
  </si>
  <si>
    <t>Pinterest Inc Cl A</t>
  </si>
  <si>
    <t>PIPR</t>
  </si>
  <si>
    <t>Piper Sandler Companies</t>
  </si>
  <si>
    <t>PIRS</t>
  </si>
  <si>
    <t>Pieris Pharmaceuticals</t>
  </si>
  <si>
    <t>PIXY</t>
  </si>
  <si>
    <t>ShiftPixy Inc</t>
  </si>
  <si>
    <t>PJT</t>
  </si>
  <si>
    <t>P J T Partners Inc Cl A</t>
  </si>
  <si>
    <t>PK</t>
  </si>
  <si>
    <t>Park Hotels &amp; Resorts</t>
  </si>
  <si>
    <t>PKBK</t>
  </si>
  <si>
    <t>Parke Bancorp Inc</t>
  </si>
  <si>
    <t>PKE</t>
  </si>
  <si>
    <t>Park Aerospace Corp</t>
  </si>
  <si>
    <t>PKG</t>
  </si>
  <si>
    <t>Packaging Cp Of America</t>
  </si>
  <si>
    <t>PKI</t>
  </si>
  <si>
    <t>Perkinelmer Inc</t>
  </si>
  <si>
    <t>PKO</t>
  </si>
  <si>
    <t>Pimco Income Oppty Fund</t>
  </si>
  <si>
    <t>PKOH</t>
  </si>
  <si>
    <t>Park Ohio Holding Corp</t>
  </si>
  <si>
    <t>PKX</t>
  </si>
  <si>
    <t>P O S C O</t>
  </si>
  <si>
    <t>PLAB</t>
  </si>
  <si>
    <t>Photronics Inc</t>
  </si>
  <si>
    <t>PLAG</t>
  </si>
  <si>
    <t>Planet Green Holdings</t>
  </si>
  <si>
    <t>PLAN</t>
  </si>
  <si>
    <t>Anaplan Inc</t>
  </si>
  <si>
    <t>PLAY</t>
  </si>
  <si>
    <t>Dave &amp; Buster's Entmnt</t>
  </si>
  <si>
    <t>PLBC</t>
  </si>
  <si>
    <t>Plumas Bancorp Quincy Ca</t>
  </si>
  <si>
    <t>PLCE</t>
  </si>
  <si>
    <t>Childrens Place Inc</t>
  </si>
  <si>
    <t>PLD</t>
  </si>
  <si>
    <t>Prologis Inc</t>
  </si>
  <si>
    <t>PLG</t>
  </si>
  <si>
    <t>Platinum Group Metals</t>
  </si>
  <si>
    <t>PLIN</t>
  </si>
  <si>
    <t>China Xiangtai Food Co</t>
  </si>
  <si>
    <t>PLL</t>
  </si>
  <si>
    <t>Piedmont Lithium Ads</t>
  </si>
  <si>
    <t>PLM</t>
  </si>
  <si>
    <t>Polymet Mining Corp</t>
  </si>
  <si>
    <t>PLMR</t>
  </si>
  <si>
    <t>Palomar Holdings Inc</t>
  </si>
  <si>
    <t>PLNT</t>
  </si>
  <si>
    <t>Planet Fitness Inc Cl A</t>
  </si>
  <si>
    <t>PLOW</t>
  </si>
  <si>
    <t>Douglas Dynamics Inc</t>
  </si>
  <si>
    <t>PLPC</t>
  </si>
  <si>
    <t>Preformed Line Products</t>
  </si>
  <si>
    <t>PLSE</t>
  </si>
  <si>
    <t>Pulse Biosciences Inc</t>
  </si>
  <si>
    <t>PLT</t>
  </si>
  <si>
    <t>Plantronics Inc</t>
  </si>
  <si>
    <t>PLUG</t>
  </si>
  <si>
    <t>Plug Power Inc</t>
  </si>
  <si>
    <t>PLUS</t>
  </si>
  <si>
    <t>Eplus Inc</t>
  </si>
  <si>
    <t>PLX</t>
  </si>
  <si>
    <t>Protalix Biotherapeutics</t>
  </si>
  <si>
    <t>PLXP</t>
  </si>
  <si>
    <t>Plx Pharma Inc</t>
  </si>
  <si>
    <t>PLXS</t>
  </si>
  <si>
    <t>Plexus Corp</t>
  </si>
  <si>
    <t>PLYA</t>
  </si>
  <si>
    <t>Playa Hotels &amp; Resorts</t>
  </si>
  <si>
    <t>PLYM</t>
  </si>
  <si>
    <t>Plymouth Industrial Reit</t>
  </si>
  <si>
    <t>PM</t>
  </si>
  <si>
    <t>Philip Morris Intl Inc</t>
  </si>
  <si>
    <t>PMBC</t>
  </si>
  <si>
    <t>Pacific Mercantile Bancp</t>
  </si>
  <si>
    <t>PMD</t>
  </si>
  <si>
    <t>Psychemedics Corp</t>
  </si>
  <si>
    <t>PME</t>
  </si>
  <si>
    <t>Pingtan Marine Ent Ltd</t>
  </si>
  <si>
    <t>PMF</t>
  </si>
  <si>
    <t>Pimco Muni Income Fund</t>
  </si>
  <si>
    <t>PML</t>
  </si>
  <si>
    <t>Pimco Muni Income Fd Ii</t>
  </si>
  <si>
    <t>PMM</t>
  </si>
  <si>
    <t>Putnam Managed Muni Inc</t>
  </si>
  <si>
    <t>PMO</t>
  </si>
  <si>
    <t>Putnam Muni Oppties Tr</t>
  </si>
  <si>
    <t>PMT</t>
  </si>
  <si>
    <t>Pennymac Mortgage Inv Tr</t>
  </si>
  <si>
    <t>PMX</t>
  </si>
  <si>
    <t>Pimco Muni Income Fd Iii</t>
  </si>
  <si>
    <t>PNBK</t>
  </si>
  <si>
    <t>Patriot National Bancorp</t>
  </si>
  <si>
    <t>PNC</t>
  </si>
  <si>
    <t>P N C Financial Svcs Grp</t>
  </si>
  <si>
    <t>PNF</t>
  </si>
  <si>
    <t>Pimco Ny Muni Income Fd</t>
  </si>
  <si>
    <t>PNFP</t>
  </si>
  <si>
    <t>Pinnacle Financial Prtnr</t>
  </si>
  <si>
    <t>PNI</t>
  </si>
  <si>
    <t>Pimco Ny Muni Inc Fd Ii</t>
  </si>
  <si>
    <t>PNM</t>
  </si>
  <si>
    <t>P N M Resources Inc</t>
  </si>
  <si>
    <t>PNNT</t>
  </si>
  <si>
    <t>Pennantpark Investment</t>
  </si>
  <si>
    <t>PNR</t>
  </si>
  <si>
    <t>Pentair plc</t>
  </si>
  <si>
    <t>PNRG</t>
  </si>
  <si>
    <t>Primeenergy Res Corp</t>
  </si>
  <si>
    <t>PNTG</t>
  </si>
  <si>
    <t>Pennant Group Inc</t>
  </si>
  <si>
    <t>PNW</t>
  </si>
  <si>
    <t>Pinnacle West Capital</t>
  </si>
  <si>
    <t>POAI</t>
  </si>
  <si>
    <t>Predictive Oncology Inc</t>
  </si>
  <si>
    <t>PODD</t>
  </si>
  <si>
    <t>Insulet Corp</t>
  </si>
  <si>
    <t>POL</t>
  </si>
  <si>
    <t>Polyone Corp</t>
  </si>
  <si>
    <t>POLA</t>
  </si>
  <si>
    <t>Polar Power Inc</t>
  </si>
  <si>
    <t>POOL</t>
  </si>
  <si>
    <t>Pool Corp</t>
  </si>
  <si>
    <t>POPE</t>
  </si>
  <si>
    <t>Pope Resources Ltd Ptnrs</t>
  </si>
  <si>
    <t>POR</t>
  </si>
  <si>
    <t>Portland General Electrc</t>
  </si>
  <si>
    <t>POST</t>
  </si>
  <si>
    <t>Post Holdings Inc</t>
  </si>
  <si>
    <t>POWI</t>
  </si>
  <si>
    <t>Power Integrations Inc</t>
  </si>
  <si>
    <t>POWL</t>
  </si>
  <si>
    <t>Powell Industries Inc</t>
  </si>
  <si>
    <t>PPBI</t>
  </si>
  <si>
    <t>Pacific Premier Bancorp</t>
  </si>
  <si>
    <t>PPC</t>
  </si>
  <si>
    <t>Pilgrims Pride Corp</t>
  </si>
  <si>
    <t>PPD</t>
  </si>
  <si>
    <t>Ppd Inc</t>
  </si>
  <si>
    <t>PPG</t>
  </si>
  <si>
    <t>P P G Industries</t>
  </si>
  <si>
    <t>PPHI</t>
  </si>
  <si>
    <t>Positive PhysiciansHldgs</t>
  </si>
  <si>
    <t>PPIH</t>
  </si>
  <si>
    <t>Perma Pipe Intl Hldgs</t>
  </si>
  <si>
    <t>PPL</t>
  </si>
  <si>
    <t>P P L Corporation</t>
  </si>
  <si>
    <t>PPR</t>
  </si>
  <si>
    <t>Voya Prime Rate Trust</t>
  </si>
  <si>
    <t>PPSI</t>
  </si>
  <si>
    <t>Pioneer Power Solutions</t>
  </si>
  <si>
    <t>PPT</t>
  </si>
  <si>
    <t>Putnam Premier Income Tr</t>
  </si>
  <si>
    <t>PQG</t>
  </si>
  <si>
    <t>Pq Group Holdings Inc</t>
  </si>
  <si>
    <t>PRA</t>
  </si>
  <si>
    <t>Proassurance Corp</t>
  </si>
  <si>
    <t>PRAA</t>
  </si>
  <si>
    <t>P R A Group Inc</t>
  </si>
  <si>
    <t>PRAH</t>
  </si>
  <si>
    <t>P R A Health Sciences</t>
  </si>
  <si>
    <t>PRCP</t>
  </si>
  <si>
    <t>Perceptron Inc</t>
  </si>
  <si>
    <t>PRDO</t>
  </si>
  <si>
    <t>Perdoceo Education Corp</t>
  </si>
  <si>
    <t>PRFT</t>
  </si>
  <si>
    <t>Perficient Inc</t>
  </si>
  <si>
    <t>PRGO</t>
  </si>
  <si>
    <t>Perrigo Co Plc</t>
  </si>
  <si>
    <t>PRGS</t>
  </si>
  <si>
    <t>Progress Software Corp</t>
  </si>
  <si>
    <t>PRGX</t>
  </si>
  <si>
    <t>P R G X Global Inc</t>
  </si>
  <si>
    <t>PRI</t>
  </si>
  <si>
    <t>Primerica Inc</t>
  </si>
  <si>
    <t>PRIM</t>
  </si>
  <si>
    <t>Primoris Services Corp</t>
  </si>
  <si>
    <t>PRK</t>
  </si>
  <si>
    <t>Park National Corp</t>
  </si>
  <si>
    <t>PRLB</t>
  </si>
  <si>
    <t>Proto Labs Inc</t>
  </si>
  <si>
    <t>PRMW</t>
  </si>
  <si>
    <t>Primo Water Corporation</t>
  </si>
  <si>
    <t>PRNB</t>
  </si>
  <si>
    <t>Principia Biopharma Inc</t>
  </si>
  <si>
    <t>PRO</t>
  </si>
  <si>
    <t>P R O S Holdings Inc</t>
  </si>
  <si>
    <t>PROF</t>
  </si>
  <si>
    <t>Profound Medical Corp</t>
  </si>
  <si>
    <t>PROS</t>
  </si>
  <si>
    <t>Prosight Global Inc</t>
  </si>
  <si>
    <t>PROV</t>
  </si>
  <si>
    <t>Provident Financial Hldg</t>
  </si>
  <si>
    <t>PRPH</t>
  </si>
  <si>
    <t>Prophase Labs Inc</t>
  </si>
  <si>
    <t>PRPL</t>
  </si>
  <si>
    <t>Purple Innovation Inc</t>
  </si>
  <si>
    <t>PRPO</t>
  </si>
  <si>
    <t>Precipio Inc</t>
  </si>
  <si>
    <t>PRQR</t>
  </si>
  <si>
    <t>Proqr Therapeutics N.V.</t>
  </si>
  <si>
    <t>PRSC</t>
  </si>
  <si>
    <t>Providence Service Corp</t>
  </si>
  <si>
    <t>PRSP</t>
  </si>
  <si>
    <t>Perspecta Inc</t>
  </si>
  <si>
    <t>PRT</t>
  </si>
  <si>
    <t>Permrock Royalty Trust</t>
  </si>
  <si>
    <t>PRTA</t>
  </si>
  <si>
    <t>Prothena Corp plc</t>
  </si>
  <si>
    <t>PRTH</t>
  </si>
  <si>
    <t>Priority Technology Hldg</t>
  </si>
  <si>
    <t>PRTK</t>
  </si>
  <si>
    <t>Paratek Pharmaceuticals</t>
  </si>
  <si>
    <t>PRTS</t>
  </si>
  <si>
    <t>U S Auto Parts Network</t>
  </si>
  <si>
    <t>PRTY</t>
  </si>
  <si>
    <t>Party City Holdco Inc</t>
  </si>
  <si>
    <t>PRU</t>
  </si>
  <si>
    <t>Prudential Financial Inc</t>
  </si>
  <si>
    <t>PRVB</t>
  </si>
  <si>
    <t>Provention Bio</t>
  </si>
  <si>
    <t>PRVL</t>
  </si>
  <si>
    <t>Prevail Therapeutics Inc</t>
  </si>
  <si>
    <t>PS</t>
  </si>
  <si>
    <t>Pluralsight Inc Cl A</t>
  </si>
  <si>
    <t>PSA</t>
  </si>
  <si>
    <t>Public Storage</t>
  </si>
  <si>
    <t>PSB</t>
  </si>
  <si>
    <t>P S Business Parks Inc</t>
  </si>
  <si>
    <t>PSEC</t>
  </si>
  <si>
    <t>Prospect Capital Corp</t>
  </si>
  <si>
    <t>PSF</t>
  </si>
  <si>
    <t>Cohen &amp; Steers Sl Pf Inc</t>
  </si>
  <si>
    <t>PSMT</t>
  </si>
  <si>
    <t>Pricesmart Inc</t>
  </si>
  <si>
    <t>PSN</t>
  </si>
  <si>
    <t>Parsons Corporation</t>
  </si>
  <si>
    <t>PSNL</t>
  </si>
  <si>
    <t>Personalis Inc</t>
  </si>
  <si>
    <t>PSO</t>
  </si>
  <si>
    <t>Pearson Plc Adr</t>
  </si>
  <si>
    <t>PSTG</t>
  </si>
  <si>
    <t>Pure Storage Inc Cl A</t>
  </si>
  <si>
    <t>PSTI</t>
  </si>
  <si>
    <t>Pluristem Therapeutics</t>
  </si>
  <si>
    <t>PSTL</t>
  </si>
  <si>
    <t>Postal Realty Trust Cl A</t>
  </si>
  <si>
    <t>PSTV</t>
  </si>
  <si>
    <t>Plus Therapeutics Inc</t>
  </si>
  <si>
    <t>PSV</t>
  </si>
  <si>
    <t>Hermitage Offshore Svcs</t>
  </si>
  <si>
    <t>PSX</t>
  </si>
  <si>
    <t>Phillips 66</t>
  </si>
  <si>
    <t>PSXP</t>
  </si>
  <si>
    <t>Phillips 66 Partners LP</t>
  </si>
  <si>
    <t>PT</t>
  </si>
  <si>
    <t>Pintec Tech Hldgs Cl A</t>
  </si>
  <si>
    <t>PTAC</t>
  </si>
  <si>
    <t>Proptech Acq Corp Cl A</t>
  </si>
  <si>
    <t>PTC</t>
  </si>
  <si>
    <t>P T C Inc</t>
  </si>
  <si>
    <t>PTCT</t>
  </si>
  <si>
    <t>P T C Therapeutics Inc</t>
  </si>
  <si>
    <t>PTE</t>
  </si>
  <si>
    <t>Polarityte Inc</t>
  </si>
  <si>
    <t>PTEN</t>
  </si>
  <si>
    <t>Patterson-Uti Energy Inc</t>
  </si>
  <si>
    <t>PTGX</t>
  </si>
  <si>
    <t>Protagonist Therapeutics</t>
  </si>
  <si>
    <t>PTI</t>
  </si>
  <si>
    <t>Proteostasis Therap Inc</t>
  </si>
  <si>
    <t>PTLA</t>
  </si>
  <si>
    <t>Portola Pharmaceuticals</t>
  </si>
  <si>
    <t>PTMN</t>
  </si>
  <si>
    <t>Portman Ridge Fin Corp</t>
  </si>
  <si>
    <t>PTN</t>
  </si>
  <si>
    <t>Palatin Technologies Inc</t>
  </si>
  <si>
    <t>PTNR</t>
  </si>
  <si>
    <t>Partner Communicatns Ads</t>
  </si>
  <si>
    <t>PTON</t>
  </si>
  <si>
    <t>Peloton Interactive Cl A</t>
  </si>
  <si>
    <t>PTR</t>
  </si>
  <si>
    <t>Petrochina Co Ltd Adr</t>
  </si>
  <si>
    <t>PTSI</t>
  </si>
  <si>
    <t>P A M Transportation Sv</t>
  </si>
  <si>
    <t>PTVCA</t>
  </si>
  <si>
    <t>Protective Ins Corp Cl A</t>
  </si>
  <si>
    <t>PTVCB</t>
  </si>
  <si>
    <t>Protective Ins Corp Cl B</t>
  </si>
  <si>
    <t>PTY</t>
  </si>
  <si>
    <t>Pimco Corp &amp; Inc Oppty</t>
  </si>
  <si>
    <t>PUB</t>
  </si>
  <si>
    <t>People's Utah Bancorp</t>
  </si>
  <si>
    <t>PUK</t>
  </si>
  <si>
    <t>Prudential Plc Adr</t>
  </si>
  <si>
    <t>PULM</t>
  </si>
  <si>
    <t>Pulmatrix Inc</t>
  </si>
  <si>
    <t>PUMP</t>
  </si>
  <si>
    <t>Propetro Holding Corp</t>
  </si>
  <si>
    <t>PUYI</t>
  </si>
  <si>
    <t>Puyi Inc Ads</t>
  </si>
  <si>
    <t>10-15-2019</t>
  </si>
  <si>
    <t>PVAC</t>
  </si>
  <si>
    <t>Penn Virginia Corp</t>
  </si>
  <si>
    <t>PVBC</t>
  </si>
  <si>
    <t>Provident Bancorp Inc</t>
  </si>
  <si>
    <t>PVG</t>
  </si>
  <si>
    <t>Pretium Resources Inc</t>
  </si>
  <si>
    <t>PVH</t>
  </si>
  <si>
    <t>P V H Corp</t>
  </si>
  <si>
    <t>PVL</t>
  </si>
  <si>
    <t>Permianville Royalty Tr</t>
  </si>
  <si>
    <t>PW</t>
  </si>
  <si>
    <t>Power REIT</t>
  </si>
  <si>
    <t>PWFL</t>
  </si>
  <si>
    <t>Powerfleet Inc</t>
  </si>
  <si>
    <t>PWOD</t>
  </si>
  <si>
    <t>Penns Woods Bancorp Inc</t>
  </si>
  <si>
    <t>PWR</t>
  </si>
  <si>
    <t>Quanta Services Inc</t>
  </si>
  <si>
    <t>PXD</t>
  </si>
  <si>
    <t>Pioneer Natural Resource</t>
  </si>
  <si>
    <t>PXLW</t>
  </si>
  <si>
    <t>Pixelworks Inc</t>
  </si>
  <si>
    <t>PXS</t>
  </si>
  <si>
    <t>Pyxis Tankers Inc</t>
  </si>
  <si>
    <t>PYN</t>
  </si>
  <si>
    <t>Pimco Ny Muni Inc Fd Iii</t>
  </si>
  <si>
    <t>PYPL</t>
  </si>
  <si>
    <t>Paypal Holdings Inc</t>
  </si>
  <si>
    <t>PYX</t>
  </si>
  <si>
    <t>Pyxus International Inc</t>
  </si>
  <si>
    <t>PZC</t>
  </si>
  <si>
    <t>Pimco Ca Muni Inc Fd Iii</t>
  </si>
  <si>
    <t>PZG</t>
  </si>
  <si>
    <t>Paramount Gold Nevada</t>
  </si>
  <si>
    <t>PZN</t>
  </si>
  <si>
    <t>Pzena Invstmnt Mgmt Cl A</t>
  </si>
  <si>
    <t>PZZA</t>
  </si>
  <si>
    <t>Papa Johns Intl Inc</t>
  </si>
  <si>
    <t>QADA</t>
  </si>
  <si>
    <t>Q A D Inc Cl A</t>
  </si>
  <si>
    <t>QADB</t>
  </si>
  <si>
    <t>Q A D Inc Cl B</t>
  </si>
  <si>
    <t>QBAK</t>
  </si>
  <si>
    <t>Qualstar Corporation</t>
  </si>
  <si>
    <t>QCOM</t>
  </si>
  <si>
    <t>Qualcomm Inc</t>
  </si>
  <si>
    <t>QCRH</t>
  </si>
  <si>
    <t>Q C R Holdings Inc</t>
  </si>
  <si>
    <t>QD</t>
  </si>
  <si>
    <t>Qudian Inc Cl A Ads</t>
  </si>
  <si>
    <t>QDEL</t>
  </si>
  <si>
    <t>Quidel Corp</t>
  </si>
  <si>
    <t>QEP</t>
  </si>
  <si>
    <t>Q E P Resources Inc</t>
  </si>
  <si>
    <t>QES</t>
  </si>
  <si>
    <t>Quintana Energy Services</t>
  </si>
  <si>
    <t>QFIN</t>
  </si>
  <si>
    <t>360 Finance Inc Cl A Ads</t>
  </si>
  <si>
    <t>QGEN</t>
  </si>
  <si>
    <t>Qiagen Nv</t>
  </si>
  <si>
    <t>QHC</t>
  </si>
  <si>
    <t>Quorum Health Corp</t>
  </si>
  <si>
    <t>QIWI</t>
  </si>
  <si>
    <t>QIWI Plc Cl B Ads</t>
  </si>
  <si>
    <t>QK</t>
  </si>
  <si>
    <t>Q&amp;K Intl Grp Ads</t>
  </si>
  <si>
    <t>QLYS</t>
  </si>
  <si>
    <t>Qualys Inc</t>
  </si>
  <si>
    <t>QMCO</t>
  </si>
  <si>
    <t>Quantum Corporation</t>
  </si>
  <si>
    <t>08-06-2020</t>
  </si>
  <si>
    <t>QNST</t>
  </si>
  <si>
    <t>Quinstreet Inc</t>
  </si>
  <si>
    <t>QQQX</t>
  </si>
  <si>
    <t>Nuveen Nasdaq 100 Dy Ovr</t>
  </si>
  <si>
    <t>QRHC</t>
  </si>
  <si>
    <t>Quest Resource Holding</t>
  </si>
  <si>
    <t>QRTEA</t>
  </si>
  <si>
    <t>Qurate Retail Inc Cl A</t>
  </si>
  <si>
    <t>QRTEB</t>
  </si>
  <si>
    <t>Qurate Retail Inc Cl B</t>
  </si>
  <si>
    <t>QRVO</t>
  </si>
  <si>
    <t>Qorvo Inc</t>
  </si>
  <si>
    <t>QSR</t>
  </si>
  <si>
    <t>Restaurant Brands Intl</t>
  </si>
  <si>
    <t>QTNT</t>
  </si>
  <si>
    <t>Quotient Ltd</t>
  </si>
  <si>
    <t>QTRX</t>
  </si>
  <si>
    <t>Quanterix Corporation</t>
  </si>
  <si>
    <t>QTS</t>
  </si>
  <si>
    <t>QTS Realty Trust Cl A</t>
  </si>
  <si>
    <t>QTT</t>
  </si>
  <si>
    <t>Qutoutiao Inc Cl A Ads</t>
  </si>
  <si>
    <t>QTWO</t>
  </si>
  <si>
    <t>Q2 Holdings Inc</t>
  </si>
  <si>
    <t>QUAD</t>
  </si>
  <si>
    <t>Quad/Graphics Inc Cl A</t>
  </si>
  <si>
    <t>QUIK</t>
  </si>
  <si>
    <t>Quicklogic Corp</t>
  </si>
  <si>
    <t>QUMU</t>
  </si>
  <si>
    <t>Qumu Corp</t>
  </si>
  <si>
    <t>QUOT</t>
  </si>
  <si>
    <t>Quotient Technology Inc</t>
  </si>
  <si>
    <t>QURE</t>
  </si>
  <si>
    <t>Uniqure N.V.</t>
  </si>
  <si>
    <t>R</t>
  </si>
  <si>
    <t>Ryder System Inc</t>
  </si>
  <si>
    <t>RA</t>
  </si>
  <si>
    <t>Brookfield Real Asts Inc</t>
  </si>
  <si>
    <t>RACE</t>
  </si>
  <si>
    <t>Ferrari N V</t>
  </si>
  <si>
    <t>RAD</t>
  </si>
  <si>
    <t>Rite Aid Corporation</t>
  </si>
  <si>
    <t>RADA</t>
  </si>
  <si>
    <t>Rada Electronic Inds Ltd</t>
  </si>
  <si>
    <t>RAIL</t>
  </si>
  <si>
    <t>Freightcar America Inc</t>
  </si>
  <si>
    <t>RAMP</t>
  </si>
  <si>
    <t>Liveramp Holdings Inc</t>
  </si>
  <si>
    <t>RAND</t>
  </si>
  <si>
    <t>Rand Capital Corp</t>
  </si>
  <si>
    <t>RAPT</t>
  </si>
  <si>
    <t>Rapt Therapeutics Inc</t>
  </si>
  <si>
    <t>RARE</t>
  </si>
  <si>
    <t>Ultragenyx Pharma</t>
  </si>
  <si>
    <t>RARX</t>
  </si>
  <si>
    <t>Ra Pharmaceuticals Inc</t>
  </si>
  <si>
    <t>RAVE</t>
  </si>
  <si>
    <t>Rave Restaurant Group</t>
  </si>
  <si>
    <t>RAVN</t>
  </si>
  <si>
    <t>Raven Industries</t>
  </si>
  <si>
    <t>RBA</t>
  </si>
  <si>
    <t>Ritchie Bros Auctioneers</t>
  </si>
  <si>
    <t>RBB</t>
  </si>
  <si>
    <t>R B B Bancorp</t>
  </si>
  <si>
    <t>RBBN</t>
  </si>
  <si>
    <t>Ribbon Communications</t>
  </si>
  <si>
    <t>RBC</t>
  </si>
  <si>
    <t>Regal Beloit Corp</t>
  </si>
  <si>
    <t>RBCAA</t>
  </si>
  <si>
    <t>Republic Bancorp Ky Cl A</t>
  </si>
  <si>
    <t>RBCN</t>
  </si>
  <si>
    <t>Rubicon Technology Inc</t>
  </si>
  <si>
    <t>RBKB</t>
  </si>
  <si>
    <t>Rhinebeck Bancorp Inc</t>
  </si>
  <si>
    <t>RBNC</t>
  </si>
  <si>
    <t>Reliant Bancorp Inc</t>
  </si>
  <si>
    <t>RBS</t>
  </si>
  <si>
    <t>Royal Bk Of Scotland Ads</t>
  </si>
  <si>
    <t>RBZ</t>
  </si>
  <si>
    <t>Reebonz Holding Ltd</t>
  </si>
  <si>
    <t>RC</t>
  </si>
  <si>
    <t>Ready Capital Corp</t>
  </si>
  <si>
    <t>RCEL</t>
  </si>
  <si>
    <t>Avita Medical Ltd Adr</t>
  </si>
  <si>
    <t>RCG</t>
  </si>
  <si>
    <t>Renn Fund Inc</t>
  </si>
  <si>
    <t>RCI</t>
  </si>
  <si>
    <t>Rogers Communicatns Cl B</t>
  </si>
  <si>
    <t>RCII</t>
  </si>
  <si>
    <t>Rent-A-Center Inc</t>
  </si>
  <si>
    <t>RCKT</t>
  </si>
  <si>
    <t>Rocket Pharmaceuticals</t>
  </si>
  <si>
    <t>RCKY</t>
  </si>
  <si>
    <t>Rocky Brands Inc</t>
  </si>
  <si>
    <t>RCL</t>
  </si>
  <si>
    <t>Royal Caribbean Cruises</t>
  </si>
  <si>
    <t>RCM</t>
  </si>
  <si>
    <t>R1 R C M Inc</t>
  </si>
  <si>
    <t>RCMT</t>
  </si>
  <si>
    <t>R C M Technologies Inc</t>
  </si>
  <si>
    <t>RCON</t>
  </si>
  <si>
    <t>Recon Technology Ltd</t>
  </si>
  <si>
    <t>RCS</t>
  </si>
  <si>
    <t>Pimco Strat Income Fund</t>
  </si>
  <si>
    <t>RCUS</t>
  </si>
  <si>
    <t>Arcus Biosciences Inc</t>
  </si>
  <si>
    <t>RDCM</t>
  </si>
  <si>
    <t>Radcom Ltd</t>
  </si>
  <si>
    <t>RDFN</t>
  </si>
  <si>
    <t>Redfin Corporation</t>
  </si>
  <si>
    <t>RDHL</t>
  </si>
  <si>
    <t>RedHill Biopharma ADS</t>
  </si>
  <si>
    <t>RDI</t>
  </si>
  <si>
    <t>Reading Intl Cl A</t>
  </si>
  <si>
    <t>RDIB</t>
  </si>
  <si>
    <t>Reading Intl Cl B</t>
  </si>
  <si>
    <t>RDN</t>
  </si>
  <si>
    <t>Radian Group Inc</t>
  </si>
  <si>
    <t>RDNT</t>
  </si>
  <si>
    <t>Radnet Inc</t>
  </si>
  <si>
    <t>RDSA</t>
  </si>
  <si>
    <t>Royal Dutch Shell A Ads</t>
  </si>
  <si>
    <t>RDSB</t>
  </si>
  <si>
    <t>Royal Dutch Shell B Ads</t>
  </si>
  <si>
    <t>RDUS</t>
  </si>
  <si>
    <t>Radius Health Inc</t>
  </si>
  <si>
    <t>RDVT</t>
  </si>
  <si>
    <t>Red Violet Inc</t>
  </si>
  <si>
    <t>RDWR</t>
  </si>
  <si>
    <t>Radware Limited</t>
  </si>
  <si>
    <t>RDY</t>
  </si>
  <si>
    <t>Dr Reddys Labs Ltd Adr</t>
  </si>
  <si>
    <t>RE</t>
  </si>
  <si>
    <t>Everest Re Group Ltd</t>
  </si>
  <si>
    <t>REAL</t>
  </si>
  <si>
    <t>The Realreal Inc</t>
  </si>
  <si>
    <t>RECN</t>
  </si>
  <si>
    <t>Resources Connection Inc</t>
  </si>
  <si>
    <t>REDU</t>
  </si>
  <si>
    <t>Rise Education</t>
  </si>
  <si>
    <t>REED</t>
  </si>
  <si>
    <t>Reeds Inc</t>
  </si>
  <si>
    <t>REFR</t>
  </si>
  <si>
    <t>Research Frontiers Inc</t>
  </si>
  <si>
    <t>REG</t>
  </si>
  <si>
    <t>Regency Centers Crp</t>
  </si>
  <si>
    <t>REGI</t>
  </si>
  <si>
    <t>Renewable Energy Grp Inc</t>
  </si>
  <si>
    <t>REGN</t>
  </si>
  <si>
    <t>Regeneron Pharmaceutical</t>
  </si>
  <si>
    <t>REI</t>
  </si>
  <si>
    <t>Ring Energy Inc</t>
  </si>
  <si>
    <t>REKR</t>
  </si>
  <si>
    <t>Rekor Systems Inc</t>
  </si>
  <si>
    <t>RELL</t>
  </si>
  <si>
    <t>Richardson Electrs</t>
  </si>
  <si>
    <t>RELV</t>
  </si>
  <si>
    <t>Reliv Intl</t>
  </si>
  <si>
    <t>RELX</t>
  </si>
  <si>
    <t>RELX Plc Ads</t>
  </si>
  <si>
    <t>RENN</t>
  </si>
  <si>
    <t>Renren Inc Ads</t>
  </si>
  <si>
    <t>REPH</t>
  </si>
  <si>
    <t>Recro Pharma Inc</t>
  </si>
  <si>
    <t>REPL</t>
  </si>
  <si>
    <t>Replimune Group Inc</t>
  </si>
  <si>
    <t>RES</t>
  </si>
  <si>
    <t>R P C Inc</t>
  </si>
  <si>
    <t>RESI</t>
  </si>
  <si>
    <t>Front Yard Residential</t>
  </si>
  <si>
    <t>RESN</t>
  </si>
  <si>
    <t>Resonant Inc</t>
  </si>
  <si>
    <t>RETA</t>
  </si>
  <si>
    <t>Reata Pharma Inc Cl A</t>
  </si>
  <si>
    <t>RETO</t>
  </si>
  <si>
    <t>Reto Eco-Solutions Inc</t>
  </si>
  <si>
    <t>10-18-2019</t>
  </si>
  <si>
    <t>REV</t>
  </si>
  <si>
    <t>Revlon Inc</t>
  </si>
  <si>
    <t>REVG</t>
  </si>
  <si>
    <t>Rev Group Inc</t>
  </si>
  <si>
    <t>REX</t>
  </si>
  <si>
    <t>Rex American Resources</t>
  </si>
  <si>
    <t>REXN</t>
  </si>
  <si>
    <t>Rexahn Pharmaceuticals</t>
  </si>
  <si>
    <t>REXR</t>
  </si>
  <si>
    <t>Rexford Industrial Rlty</t>
  </si>
  <si>
    <t>REYN</t>
  </si>
  <si>
    <t>Reynolds Consumer Prdcts</t>
  </si>
  <si>
    <t>REZI</t>
  </si>
  <si>
    <t>Resideo Technologies Inc</t>
  </si>
  <si>
    <t>RF</t>
  </si>
  <si>
    <t>Regions Financial Corp</t>
  </si>
  <si>
    <t>RFI</t>
  </si>
  <si>
    <t>Cohen &amp; Steers Total Ret</t>
  </si>
  <si>
    <t>RFIL</t>
  </si>
  <si>
    <t>R F Industries Ltd</t>
  </si>
  <si>
    <t>RFL</t>
  </si>
  <si>
    <t>Rafael Holdings Inc Cl B</t>
  </si>
  <si>
    <t>RFP</t>
  </si>
  <si>
    <t>Resolute Forest Products</t>
  </si>
  <si>
    <t>RGA</t>
  </si>
  <si>
    <t>Reinsurance Grp Of Amer</t>
  </si>
  <si>
    <t>RGCO</t>
  </si>
  <si>
    <t>R G C Resources Inc</t>
  </si>
  <si>
    <t>RGEN</t>
  </si>
  <si>
    <t>Repligen Corp</t>
  </si>
  <si>
    <t>RGLD</t>
  </si>
  <si>
    <t>Royal Gold Inc</t>
  </si>
  <si>
    <t>RGLS</t>
  </si>
  <si>
    <t>Regulus Therapeutics Inc</t>
  </si>
  <si>
    <t>RGNX</t>
  </si>
  <si>
    <t>Regenxbio Inc</t>
  </si>
  <si>
    <t>RGR</t>
  </si>
  <si>
    <t>Sturm Ruger &amp; Co Inc</t>
  </si>
  <si>
    <t>RGS</t>
  </si>
  <si>
    <t>Regis Corp</t>
  </si>
  <si>
    <t>RGT</t>
  </si>
  <si>
    <t>Royce Global Value Trust</t>
  </si>
  <si>
    <t>RH</t>
  </si>
  <si>
    <t>R H</t>
  </si>
  <si>
    <t>RHE</t>
  </si>
  <si>
    <t>Regional Health Pptys</t>
  </si>
  <si>
    <t>RHI</t>
  </si>
  <si>
    <t>Robert Half Intl Inc</t>
  </si>
  <si>
    <t>RHP</t>
  </si>
  <si>
    <t>Ryman Hospitality Prop</t>
  </si>
  <si>
    <t>RIBT</t>
  </si>
  <si>
    <t>Ricebran Technologies</t>
  </si>
  <si>
    <t>RICK</t>
  </si>
  <si>
    <t>R C I Hospitality Hldgs</t>
  </si>
  <si>
    <t>07-25-2020</t>
  </si>
  <si>
    <t>RIF</t>
  </si>
  <si>
    <t>R M R Real Est Income Fd</t>
  </si>
  <si>
    <t>RIG</t>
  </si>
  <si>
    <t>Transocean Ltd</t>
  </si>
  <si>
    <t>RIGL</t>
  </si>
  <si>
    <t>Rigel Pharmaceuticals</t>
  </si>
  <si>
    <t>RILY</t>
  </si>
  <si>
    <t>B Riley Financial Inc</t>
  </si>
  <si>
    <t>RIO</t>
  </si>
  <si>
    <t>Rio Tinto Plc Adr</t>
  </si>
  <si>
    <t>RIOT</t>
  </si>
  <si>
    <t>Riot Blockchain Inc</t>
  </si>
  <si>
    <t>RIV</t>
  </si>
  <si>
    <t>Rivernorth Opp Fund</t>
  </si>
  <si>
    <t>RIVE</t>
  </si>
  <si>
    <t>Riverview Financial Corp</t>
  </si>
  <si>
    <t>RJF</t>
  </si>
  <si>
    <t>Raymond James Financial</t>
  </si>
  <si>
    <t>RKDA</t>
  </si>
  <si>
    <t>Arcadia Biosciences Inc</t>
  </si>
  <si>
    <t>RL</t>
  </si>
  <si>
    <t>Ralph Lauren Corp Cl A</t>
  </si>
  <si>
    <t>RLGT</t>
  </si>
  <si>
    <t>Radiant Logistics Inc</t>
  </si>
  <si>
    <t>RLGY</t>
  </si>
  <si>
    <t>Realogy Holdings Corp</t>
  </si>
  <si>
    <t>RLH</t>
  </si>
  <si>
    <t>Red Lion Hotels Corp</t>
  </si>
  <si>
    <t>RLI</t>
  </si>
  <si>
    <t>R L I Corp</t>
  </si>
  <si>
    <t>RLJ</t>
  </si>
  <si>
    <t>R L J Lodging Trust</t>
  </si>
  <si>
    <t>RLMD</t>
  </si>
  <si>
    <t>Relmada Therapeutics Inc</t>
  </si>
  <si>
    <t>RM</t>
  </si>
  <si>
    <t>Regional Management Corp</t>
  </si>
  <si>
    <t>RMAX</t>
  </si>
  <si>
    <t>Remax Holdings Inc Cl A</t>
  </si>
  <si>
    <t>RMBI</t>
  </si>
  <si>
    <t>Richmond Mutual Bancorp</t>
  </si>
  <si>
    <t>RMBL</t>
  </si>
  <si>
    <t>Rumbleon Inc Cl B</t>
  </si>
  <si>
    <t>RMBS</t>
  </si>
  <si>
    <t>Rambus Inc</t>
  </si>
  <si>
    <t>RMCF</t>
  </si>
  <si>
    <t>Rocky Mtn Chocolate Fa</t>
  </si>
  <si>
    <t>RMD</t>
  </si>
  <si>
    <t>Resmed Inc</t>
  </si>
  <si>
    <t>RMED</t>
  </si>
  <si>
    <t>Ra Medical Systems Inc</t>
  </si>
  <si>
    <t>RMG</t>
  </si>
  <si>
    <t>Rmg Acquisition Cl A</t>
  </si>
  <si>
    <t>RMI</t>
  </si>
  <si>
    <t>Rivernorth Opp Mun IncFd</t>
  </si>
  <si>
    <t>RMM</t>
  </si>
  <si>
    <t>Rivernorth Mngd Dur Mun</t>
  </si>
  <si>
    <t>RMNI</t>
  </si>
  <si>
    <t>Rimini Street Inc</t>
  </si>
  <si>
    <t>RMR</t>
  </si>
  <si>
    <t>The R M R Group Inc Cl A</t>
  </si>
  <si>
    <t>RMT</t>
  </si>
  <si>
    <t>Royce Micro-Cap Trust</t>
  </si>
  <si>
    <t>RMTI</t>
  </si>
  <si>
    <t>Rockwell Medical Inc</t>
  </si>
  <si>
    <t>RNDB</t>
  </si>
  <si>
    <t>Randolph Bancorp Inc</t>
  </si>
  <si>
    <t>RNET</t>
  </si>
  <si>
    <t>Rignet Inc</t>
  </si>
  <si>
    <t>RNG</t>
  </si>
  <si>
    <t>RingCentral Inc Cl A</t>
  </si>
  <si>
    <t>RNGR</t>
  </si>
  <si>
    <t>Ranger Energy Svcs Cl A</t>
  </si>
  <si>
    <t>RNP</t>
  </si>
  <si>
    <t>Cohen &amp; Steers Reit Pfd</t>
  </si>
  <si>
    <t>RNR</t>
  </si>
  <si>
    <t>Renaissancere Holdings</t>
  </si>
  <si>
    <t>RNST</t>
  </si>
  <si>
    <t>Renasant Corporation</t>
  </si>
  <si>
    <t>RNWK</t>
  </si>
  <si>
    <t>Realnetworks Inc</t>
  </si>
  <si>
    <t>ROAD</t>
  </si>
  <si>
    <t>Construction Prtnrs Cl A</t>
  </si>
  <si>
    <t>ROCK</t>
  </si>
  <si>
    <t>Gibraltar Industries Inc</t>
  </si>
  <si>
    <t>ROG</t>
  </si>
  <si>
    <t>Rogers Corp</t>
  </si>
  <si>
    <t>ROIC</t>
  </si>
  <si>
    <t>Retail Opportunity Inv</t>
  </si>
  <si>
    <t>ROK</t>
  </si>
  <si>
    <t>Rockwell Automation Inc</t>
  </si>
  <si>
    <t>ROKU</t>
  </si>
  <si>
    <t>Roku Inc Cl A</t>
  </si>
  <si>
    <t>ROL</t>
  </si>
  <si>
    <t>Rollins Inc</t>
  </si>
  <si>
    <t>ROLL</t>
  </si>
  <si>
    <t>R B C Bearings Inc</t>
  </si>
  <si>
    <t>ROP</t>
  </si>
  <si>
    <t>Roper Technologies Inc</t>
  </si>
  <si>
    <t>ROSE</t>
  </si>
  <si>
    <t>Rosehill Resources Cl A</t>
  </si>
  <si>
    <t>ROST</t>
  </si>
  <si>
    <t>Ross Stores Inc</t>
  </si>
  <si>
    <t>ROYT</t>
  </si>
  <si>
    <t>Pacific Coast Oil Trust</t>
  </si>
  <si>
    <t>08-01-2019</t>
  </si>
  <si>
    <t>RP</t>
  </si>
  <si>
    <t>Realpage Inc</t>
  </si>
  <si>
    <t>RPAI</t>
  </si>
  <si>
    <t>Retail Pptys Of America</t>
  </si>
  <si>
    <t>RPAY</t>
  </si>
  <si>
    <t>Repay Hldgs Corp Cl A</t>
  </si>
  <si>
    <t>RPD</t>
  </si>
  <si>
    <t>Rapid7 Inc</t>
  </si>
  <si>
    <t>RPLA</t>
  </si>
  <si>
    <t>Replay Acquisition Corp</t>
  </si>
  <si>
    <t>RPM</t>
  </si>
  <si>
    <t>R P M International Inc</t>
  </si>
  <si>
    <t>RPT</t>
  </si>
  <si>
    <t>R P T Realty</t>
  </si>
  <si>
    <t>RQI</t>
  </si>
  <si>
    <t>Cohen &amp; Steers Qlty Rlty</t>
  </si>
  <si>
    <t>RRBI</t>
  </si>
  <si>
    <t>Red River Bancshares Inc</t>
  </si>
  <si>
    <t>RRC</t>
  </si>
  <si>
    <t>Range Resources Corp</t>
  </si>
  <si>
    <t>RRD</t>
  </si>
  <si>
    <t>R R Donnelley &amp; Sons Co</t>
  </si>
  <si>
    <t>RRGB</t>
  </si>
  <si>
    <t>Red Robin Gourmet Burger</t>
  </si>
  <si>
    <t>RRR</t>
  </si>
  <si>
    <t>Red Rock Resorts Cl A</t>
  </si>
  <si>
    <t>RRTS</t>
  </si>
  <si>
    <t>Roadrunner Transprtn Sys</t>
  </si>
  <si>
    <t>RS</t>
  </si>
  <si>
    <t>Reliance Steel &amp; Aluminm</t>
  </si>
  <si>
    <t>RSF</t>
  </si>
  <si>
    <t>Rivernorth Mktplace Lndg</t>
  </si>
  <si>
    <t>RSG</t>
  </si>
  <si>
    <t>Republic Services Inc</t>
  </si>
  <si>
    <t>RSSS</t>
  </si>
  <si>
    <t>Research Solutions Inc</t>
  </si>
  <si>
    <t>RST</t>
  </si>
  <si>
    <t>Rosetta Stone Inc</t>
  </si>
  <si>
    <t>RTIX</t>
  </si>
  <si>
    <t>R T I Surgical Holdings</t>
  </si>
  <si>
    <t>RTLR</t>
  </si>
  <si>
    <t>Rattler Midstream LP</t>
  </si>
  <si>
    <t>RTN</t>
  </si>
  <si>
    <t>Raytheon Company</t>
  </si>
  <si>
    <t>RTRX</t>
  </si>
  <si>
    <t>Retrophin Inc</t>
  </si>
  <si>
    <t>RTTR</t>
  </si>
  <si>
    <t>Ritter Pharmaceuticals</t>
  </si>
  <si>
    <t>RTW</t>
  </si>
  <si>
    <t>R T W Retailwinds Inc</t>
  </si>
  <si>
    <t>RUBI</t>
  </si>
  <si>
    <t>Rubicon Project Inc</t>
  </si>
  <si>
    <t>RUBY</t>
  </si>
  <si>
    <t>Rubius Therapeutics Inc</t>
  </si>
  <si>
    <t>RUHN</t>
  </si>
  <si>
    <t>Ruhnn Holding Cl A ADS</t>
  </si>
  <si>
    <t>RUN</t>
  </si>
  <si>
    <t>Sunrun Inc</t>
  </si>
  <si>
    <t>RUSHA</t>
  </si>
  <si>
    <t>Rush Enterprises Cl A</t>
  </si>
  <si>
    <t>RUSHB</t>
  </si>
  <si>
    <t>Rush Enterprises Cl B</t>
  </si>
  <si>
    <t>RUTH</t>
  </si>
  <si>
    <t>Ruths Hospitality Group</t>
  </si>
  <si>
    <t>RVI</t>
  </si>
  <si>
    <t>Retail Value Inc</t>
  </si>
  <si>
    <t>RVLV</t>
  </si>
  <si>
    <t>Revolve Group Inc Cl A</t>
  </si>
  <si>
    <t>RVMD</t>
  </si>
  <si>
    <t>Revolution Medicines Inc</t>
  </si>
  <si>
    <t>RVNC</t>
  </si>
  <si>
    <t>Revance Therapeutics</t>
  </si>
  <si>
    <t>RVP</t>
  </si>
  <si>
    <t>Retractable Technologies</t>
  </si>
  <si>
    <t>RVSB</t>
  </si>
  <si>
    <t>Riverview Bancorp Inc</t>
  </si>
  <si>
    <t>RVT</t>
  </si>
  <si>
    <t>Royce Value Trust Inc</t>
  </si>
  <si>
    <t>RWLK</t>
  </si>
  <si>
    <t>Rewalk Robotics Ltd</t>
  </si>
  <si>
    <t>RWT</t>
  </si>
  <si>
    <t>Redwood Trust Inc</t>
  </si>
  <si>
    <t>RXN</t>
  </si>
  <si>
    <t>Rexnord Corp</t>
  </si>
  <si>
    <t>RY</t>
  </si>
  <si>
    <t>Royal Bank Of Canada</t>
  </si>
  <si>
    <t>RYAAY</t>
  </si>
  <si>
    <t>Ryanair Hldgs Plc Adr</t>
  </si>
  <si>
    <t>05-18-2020</t>
  </si>
  <si>
    <t>RYAM</t>
  </si>
  <si>
    <t>Rayonier Advanced Matls</t>
  </si>
  <si>
    <t>RYB</t>
  </si>
  <si>
    <t>R Y B Education Cl A Ads</t>
  </si>
  <si>
    <t>RYCE</t>
  </si>
  <si>
    <t>Amira Nature Foods Ltd</t>
  </si>
  <si>
    <t>RYI</t>
  </si>
  <si>
    <t>Ryerson Holding Corp</t>
  </si>
  <si>
    <t>RYN</t>
  </si>
  <si>
    <t>Rayonier Inc Reit</t>
  </si>
  <si>
    <t>RYTM</t>
  </si>
  <si>
    <t>Rhythm Pharmaceuticals</t>
  </si>
  <si>
    <t>S</t>
  </si>
  <si>
    <t>Sprint Corp</t>
  </si>
  <si>
    <t>SA</t>
  </si>
  <si>
    <t>Seabridge Gold Inc</t>
  </si>
  <si>
    <t>SABR</t>
  </si>
  <si>
    <t>Sabre Corporation</t>
  </si>
  <si>
    <t>SACH</t>
  </si>
  <si>
    <t>Sachem Capital Corp</t>
  </si>
  <si>
    <t>SAEX</t>
  </si>
  <si>
    <t>SAExploration Hldgs Inc</t>
  </si>
  <si>
    <t>SAFE</t>
  </si>
  <si>
    <t>Safehold Inc</t>
  </si>
  <si>
    <t>SAFM</t>
  </si>
  <si>
    <t>Sanderson Farms Inc</t>
  </si>
  <si>
    <t>SAFT</t>
  </si>
  <si>
    <t>Safety Insurance Group</t>
  </si>
  <si>
    <t>SAGE</t>
  </si>
  <si>
    <t>Sage Therapeutics Inc</t>
  </si>
  <si>
    <t>SAH</t>
  </si>
  <si>
    <t>Sonic Automotive Cl A</t>
  </si>
  <si>
    <t>SAIA</t>
  </si>
  <si>
    <t>Saia Inc</t>
  </si>
  <si>
    <t>SAIC</t>
  </si>
  <si>
    <t>Science Applications Int</t>
  </si>
  <si>
    <t>SAIL</t>
  </si>
  <si>
    <t>Sailpoint Tech Holdings</t>
  </si>
  <si>
    <t>SAL</t>
  </si>
  <si>
    <t>Salisbury Bancorp Inc</t>
  </si>
  <si>
    <t>SALM</t>
  </si>
  <si>
    <t>Salem Media Group Cl A</t>
  </si>
  <si>
    <t>SALT</t>
  </si>
  <si>
    <t>Scorpio Bulkers</t>
  </si>
  <si>
    <t>SAM</t>
  </si>
  <si>
    <t>Boston Beer Company</t>
  </si>
  <si>
    <t>SAMA</t>
  </si>
  <si>
    <t>Schultze Spcl PurposeAcq</t>
  </si>
  <si>
    <t>SAMG</t>
  </si>
  <si>
    <t>Silvercrest Asset Cl A</t>
  </si>
  <si>
    <t>SAN</t>
  </si>
  <si>
    <t>Banco Santander Sa Adr</t>
  </si>
  <si>
    <t>SAND</t>
  </si>
  <si>
    <t>Sandstorm Gold Ltd</t>
  </si>
  <si>
    <t>SANM</t>
  </si>
  <si>
    <t>Sanmina Corp</t>
  </si>
  <si>
    <t>SANW</t>
  </si>
  <si>
    <t>S &amp; W Seed Company</t>
  </si>
  <si>
    <t>SAP</t>
  </si>
  <si>
    <t>S A P Se Adr</t>
  </si>
  <si>
    <t>SAQN</t>
  </si>
  <si>
    <t>Software Acq Grp Cl A</t>
  </si>
  <si>
    <t>SAR</t>
  </si>
  <si>
    <t>Saratoga Investment Corp</t>
  </si>
  <si>
    <t>SASR</t>
  </si>
  <si>
    <t>Sandy Spring Bancorp Inc</t>
  </si>
  <si>
    <t>SATS</t>
  </si>
  <si>
    <t>Echostar Corp Cl A</t>
  </si>
  <si>
    <t>SAVA</t>
  </si>
  <si>
    <t>Cassava Sciences Inc</t>
  </si>
  <si>
    <t>SAVE</t>
  </si>
  <si>
    <t>Spirit Airlines Inc</t>
  </si>
  <si>
    <t>SB</t>
  </si>
  <si>
    <t>Safe Bulkers Inc</t>
  </si>
  <si>
    <t>SBAC</t>
  </si>
  <si>
    <t>S B A Communications Cp</t>
  </si>
  <si>
    <t>SBBP</t>
  </si>
  <si>
    <t>Strongbridge Biopharma</t>
  </si>
  <si>
    <t>SBBX</t>
  </si>
  <si>
    <t>S B One Bancorp</t>
  </si>
  <si>
    <t>SBCF</t>
  </si>
  <si>
    <t>Seacoast Banking Corp Fl</t>
  </si>
  <si>
    <t>SBE</t>
  </si>
  <si>
    <t>Switchback Ener Acq Cl A</t>
  </si>
  <si>
    <t>SBFG</t>
  </si>
  <si>
    <t>S B Financial Group Inc</t>
  </si>
  <si>
    <t>SBGI</t>
  </si>
  <si>
    <t>Sinclair Broadcast Group</t>
  </si>
  <si>
    <t>SBH</t>
  </si>
  <si>
    <t>Sally Beauty Holdings</t>
  </si>
  <si>
    <t>SBI</t>
  </si>
  <si>
    <t>Western Asset Inter Muni</t>
  </si>
  <si>
    <t>SBLK</t>
  </si>
  <si>
    <t>Star Bulk Carriers Corp</t>
  </si>
  <si>
    <t>SBNY</t>
  </si>
  <si>
    <t>Signature Bank</t>
  </si>
  <si>
    <t>SBOW</t>
  </si>
  <si>
    <t>Silverbow Resources Inc</t>
  </si>
  <si>
    <t>SBPH</t>
  </si>
  <si>
    <t>Spring Bank Pharma</t>
  </si>
  <si>
    <t>SBR</t>
  </si>
  <si>
    <t>Sabine Royalty Tr Ubi</t>
  </si>
  <si>
    <t>SBRA</t>
  </si>
  <si>
    <t>Sabra Healthcare Reit</t>
  </si>
  <si>
    <t>SBS</t>
  </si>
  <si>
    <t>Companhia De Saneamento</t>
  </si>
  <si>
    <t>SBSI</t>
  </si>
  <si>
    <t>Southside Bancshares Inc</t>
  </si>
  <si>
    <t>SBSW</t>
  </si>
  <si>
    <t>Sibanye Stillwater Adr</t>
  </si>
  <si>
    <t>SBT</t>
  </si>
  <si>
    <t>Sterling Bancorp Inc</t>
  </si>
  <si>
    <t>SBUX</t>
  </si>
  <si>
    <t>Starbucks Corp</t>
  </si>
  <si>
    <t>SC</t>
  </si>
  <si>
    <t>Santander Cons USA Hldgs</t>
  </si>
  <si>
    <t>SCCO</t>
  </si>
  <si>
    <t>Southern Copper Corp</t>
  </si>
  <si>
    <t>SCD</t>
  </si>
  <si>
    <t>L M P Capital &amp; Income</t>
  </si>
  <si>
    <t>SCHL</t>
  </si>
  <si>
    <t>Scholastic Corp</t>
  </si>
  <si>
    <t>SCHN</t>
  </si>
  <si>
    <t>Schnitzer Steel Inds A</t>
  </si>
  <si>
    <t>SCHW</t>
  </si>
  <si>
    <t>Charles Schwab Corp</t>
  </si>
  <si>
    <t>SCI</t>
  </si>
  <si>
    <t>Service Corp Intl</t>
  </si>
  <si>
    <t>SCKT</t>
  </si>
  <si>
    <t>Socket Mobile Inc</t>
  </si>
  <si>
    <t>SCL</t>
  </si>
  <si>
    <t>Stepan Co</t>
  </si>
  <si>
    <t>SCM</t>
  </si>
  <si>
    <t>Stellus Cap Investment</t>
  </si>
  <si>
    <t>SCON</t>
  </si>
  <si>
    <t>Superconductor Tech Inc</t>
  </si>
  <si>
    <t>SCOR</t>
  </si>
  <si>
    <t>Comscore Inc</t>
  </si>
  <si>
    <t>SCPE</t>
  </si>
  <si>
    <t>SC Health Corp Cl A</t>
  </si>
  <si>
    <t>SCPH</t>
  </si>
  <si>
    <t>Scpharmaceuticals Inc</t>
  </si>
  <si>
    <t>SCPL</t>
  </si>
  <si>
    <t>Sciplay Corporation Cl A</t>
  </si>
  <si>
    <t>SCS</t>
  </si>
  <si>
    <t>Steelcase Inc</t>
  </si>
  <si>
    <t>SCSC</t>
  </si>
  <si>
    <t>Scansource Inc</t>
  </si>
  <si>
    <t>SCU</t>
  </si>
  <si>
    <t>Sculptor Capital Mgmt</t>
  </si>
  <si>
    <t>SCVL</t>
  </si>
  <si>
    <t>Shoe Carnival Inc</t>
  </si>
  <si>
    <t>SCVX</t>
  </si>
  <si>
    <t>Scvx Corp Cl A</t>
  </si>
  <si>
    <t>SCWX</t>
  </si>
  <si>
    <t>Secureworks Corp Cl A</t>
  </si>
  <si>
    <t>SCX</t>
  </si>
  <si>
    <t>Starrett L S Co</t>
  </si>
  <si>
    <t>SCYX</t>
  </si>
  <si>
    <t>Scynexis Inc</t>
  </si>
  <si>
    <t>SD</t>
  </si>
  <si>
    <t>Sandridge Energy Inc</t>
  </si>
  <si>
    <t>SDC</t>
  </si>
  <si>
    <t>Smiledirectclub Cl A</t>
  </si>
  <si>
    <t>SDGR</t>
  </si>
  <si>
    <t>Schrodinger Inc</t>
  </si>
  <si>
    <t>SDI</t>
  </si>
  <si>
    <t>Standard Diversified ClA</t>
  </si>
  <si>
    <t>SDPI</t>
  </si>
  <si>
    <t>Superior Drilling Prods</t>
  </si>
  <si>
    <t>SDRL</t>
  </si>
  <si>
    <t>Seadrill Ltd</t>
  </si>
  <si>
    <t>SE</t>
  </si>
  <si>
    <t>Sea Limited Ads Cl A</t>
  </si>
  <si>
    <t>SEAC</t>
  </si>
  <si>
    <t>Seachange Intl Inc</t>
  </si>
  <si>
    <t>SEAS</t>
  </si>
  <si>
    <t>SeaWorld Entertainment</t>
  </si>
  <si>
    <t>SEB</t>
  </si>
  <si>
    <t>Seaboard Corp</t>
  </si>
  <si>
    <t>SECO</t>
  </si>
  <si>
    <t>Secoo Holding Ads Cl A</t>
  </si>
  <si>
    <t>SEDG</t>
  </si>
  <si>
    <t>Solaredge Technologies</t>
  </si>
  <si>
    <t>SEE</t>
  </si>
  <si>
    <t>Sealed Air Corp</t>
  </si>
  <si>
    <t>SEED</t>
  </si>
  <si>
    <t>Origin Agritech Limited</t>
  </si>
  <si>
    <t>07-16-2019</t>
  </si>
  <si>
    <t>SEEL</t>
  </si>
  <si>
    <t>Seelos Therapeutics Inc</t>
  </si>
  <si>
    <t>SEIC</t>
  </si>
  <si>
    <t>S E I Investments Co</t>
  </si>
  <si>
    <t>SELB</t>
  </si>
  <si>
    <t>Selecta Biosciences Inc</t>
  </si>
  <si>
    <t>SELF</t>
  </si>
  <si>
    <t>Global Self Storage Inc</t>
  </si>
  <si>
    <t>SEM</t>
  </si>
  <si>
    <t>Select Medical Holdings</t>
  </si>
  <si>
    <t>SENEA</t>
  </si>
  <si>
    <t>Seneca Foods Corp Cl A</t>
  </si>
  <si>
    <t>SENEB</t>
  </si>
  <si>
    <t>Seneca Foods Corp Cl B</t>
  </si>
  <si>
    <t>SENS</t>
  </si>
  <si>
    <t>Senseonics Holdings Inc</t>
  </si>
  <si>
    <t>SERV</t>
  </si>
  <si>
    <t>Servicemaster Glb Hldgs</t>
  </si>
  <si>
    <t>SES</t>
  </si>
  <si>
    <t>Synthesis Energy Systems</t>
  </si>
  <si>
    <t>SESN</t>
  </si>
  <si>
    <t>Sesen Bio Inc</t>
  </si>
  <si>
    <t>SF</t>
  </si>
  <si>
    <t>Stifel Financial Corp</t>
  </si>
  <si>
    <t>SFBC</t>
  </si>
  <si>
    <t>Sound Financial Bancorp</t>
  </si>
  <si>
    <t>SFBS</t>
  </si>
  <si>
    <t>Servisfirst Bancshares</t>
  </si>
  <si>
    <t>SFE</t>
  </si>
  <si>
    <t>Safeguard Scientifics</t>
  </si>
  <si>
    <t>SFET</t>
  </si>
  <si>
    <t>Safe-T Group Ltd Ads</t>
  </si>
  <si>
    <t>SFIX</t>
  </si>
  <si>
    <t>Stitch Fix Inc Cl A</t>
  </si>
  <si>
    <t>SFL</t>
  </si>
  <si>
    <t>SFL Corporation Ltd</t>
  </si>
  <si>
    <t>SFM</t>
  </si>
  <si>
    <t>Sprouts Farmers Market</t>
  </si>
  <si>
    <t>SFNC</t>
  </si>
  <si>
    <t>Simmons First Natl Cp A</t>
  </si>
  <si>
    <t>SFST</t>
  </si>
  <si>
    <t>Southern First Bancshrs</t>
  </si>
  <si>
    <t>SFTW</t>
  </si>
  <si>
    <t>Osprey Tech Acquis Cl A</t>
  </si>
  <si>
    <t>SFUN</t>
  </si>
  <si>
    <t>Fang Hldgs Ltd Cl A Ads</t>
  </si>
  <si>
    <t>SG</t>
  </si>
  <si>
    <t>Sirius Intl Ins Grp Ltd</t>
  </si>
  <si>
    <t>SGA</t>
  </si>
  <si>
    <t>Saga Communications</t>
  </si>
  <si>
    <t>SGB</t>
  </si>
  <si>
    <t>Southwest Georgia Finl</t>
  </si>
  <si>
    <t>SGBX</t>
  </si>
  <si>
    <t>Sg Blocks</t>
  </si>
  <si>
    <t>SGC</t>
  </si>
  <si>
    <t>Superior Group of Co</t>
  </si>
  <si>
    <t>SGEN</t>
  </si>
  <si>
    <t>Seattle Genetics Inc</t>
  </si>
  <si>
    <t>SGH</t>
  </si>
  <si>
    <t>Smart Global Holdings</t>
  </si>
  <si>
    <t>SGLB</t>
  </si>
  <si>
    <t>Sigma Labs Inc</t>
  </si>
  <si>
    <t>SGMA</t>
  </si>
  <si>
    <t>Sigmatron International</t>
  </si>
  <si>
    <t>07-24-2020</t>
  </si>
  <si>
    <t>SGMO</t>
  </si>
  <si>
    <t>Sangamo Therapeutics Inc</t>
  </si>
  <si>
    <t>SGMS</t>
  </si>
  <si>
    <t>Scientific Games</t>
  </si>
  <si>
    <t>SGOC</t>
  </si>
  <si>
    <t>S G O C O Group Ltd</t>
  </si>
  <si>
    <t>SGRP</t>
  </si>
  <si>
    <t>Spar Group Inc</t>
  </si>
  <si>
    <t>SGRY</t>
  </si>
  <si>
    <t>Surgery Partners Inc</t>
  </si>
  <si>
    <t>SGU</t>
  </si>
  <si>
    <t>Star Group LP</t>
  </si>
  <si>
    <t>SHAK</t>
  </si>
  <si>
    <t>Shake Shack Inc Cl A</t>
  </si>
  <si>
    <t>SHBI</t>
  </si>
  <si>
    <t>Shore Bancshares Inc</t>
  </si>
  <si>
    <t>SHEN</t>
  </si>
  <si>
    <t>Shenandoah Telecommctns</t>
  </si>
  <si>
    <t>SHG</t>
  </si>
  <si>
    <t>Shinhan Financial Gp Adr</t>
  </si>
  <si>
    <t>SHI</t>
  </si>
  <si>
    <t>Sinopec Shanghai Petrocm</t>
  </si>
  <si>
    <t>SHIP</t>
  </si>
  <si>
    <t>Seanergy Maritime Hldgs</t>
  </si>
  <si>
    <t>SHLL</t>
  </si>
  <si>
    <t>Tortoise Acq Corp Cl A</t>
  </si>
  <si>
    <t>SHLO</t>
  </si>
  <si>
    <t>Shiloh Industries Inc</t>
  </si>
  <si>
    <t>SHLX</t>
  </si>
  <si>
    <t>Shell Midstream Partners</t>
  </si>
  <si>
    <t>SHO</t>
  </si>
  <si>
    <t>Sunstone Hotel Investors</t>
  </si>
  <si>
    <t>SHOO</t>
  </si>
  <si>
    <t>Steven Madden Limited</t>
  </si>
  <si>
    <t>SHOP</t>
  </si>
  <si>
    <t>Shopify Inc Cl A</t>
  </si>
  <si>
    <t>SHSP</t>
  </si>
  <si>
    <t>Sharpspring Inc</t>
  </si>
  <si>
    <t>SHW</t>
  </si>
  <si>
    <t>Sherwin-Williams Co</t>
  </si>
  <si>
    <t>SI</t>
  </si>
  <si>
    <t>Silvergate Cap Corp Cl A</t>
  </si>
  <si>
    <t>SIBN</t>
  </si>
  <si>
    <t>Si-Bone Inc</t>
  </si>
  <si>
    <t>SIC</t>
  </si>
  <si>
    <t>Select Interior Cpt Cl A</t>
  </si>
  <si>
    <t>SID</t>
  </si>
  <si>
    <t>Companhia Siderurgic Ads</t>
  </si>
  <si>
    <t>SIEB</t>
  </si>
  <si>
    <t>Siebert Financial Corp</t>
  </si>
  <si>
    <t>SIEN</t>
  </si>
  <si>
    <t>Sientra Inc</t>
  </si>
  <si>
    <t>SIF</t>
  </si>
  <si>
    <t>Sifco Industries Inc</t>
  </si>
  <si>
    <t>SIFY</t>
  </si>
  <si>
    <t>Sify Technologies Ads</t>
  </si>
  <si>
    <t>SIG</t>
  </si>
  <si>
    <t>Signet Jewelers Ltd</t>
  </si>
  <si>
    <t>SIGA</t>
  </si>
  <si>
    <t>Siga Technologies Inc</t>
  </si>
  <si>
    <t>SIGI</t>
  </si>
  <si>
    <t>Selective Ins Group Inc</t>
  </si>
  <si>
    <t>SILC</t>
  </si>
  <si>
    <t>Silicom Ltd</t>
  </si>
  <si>
    <t>SILK</t>
  </si>
  <si>
    <t>Silk Road Medical Inc</t>
  </si>
  <si>
    <t>SILV</t>
  </si>
  <si>
    <t>Silvercrest Metals Inc</t>
  </si>
  <si>
    <t>SIM</t>
  </si>
  <si>
    <t>Grupo Simec Sab Cv Ads</t>
  </si>
  <si>
    <t>SIMO</t>
  </si>
  <si>
    <t>Silicon Motion Tech Ads</t>
  </si>
  <si>
    <t>SINA</t>
  </si>
  <si>
    <t>Sina Corporation</t>
  </si>
  <si>
    <t>SINO</t>
  </si>
  <si>
    <t>Sino-Globl Shipping Amer</t>
  </si>
  <si>
    <t>SINT</t>
  </si>
  <si>
    <t>Sintx Technologies Inc</t>
  </si>
  <si>
    <t>SIRI</t>
  </si>
  <si>
    <t>Sirius X M Holdings Inc</t>
  </si>
  <si>
    <t>SITC</t>
  </si>
  <si>
    <t>Site Centers Corp</t>
  </si>
  <si>
    <t>SITE</t>
  </si>
  <si>
    <t>SiteOne Landscape Supply</t>
  </si>
  <si>
    <t>SITM</t>
  </si>
  <si>
    <t>Sitime Corporation</t>
  </si>
  <si>
    <t>SIVB</t>
  </si>
  <si>
    <t>S V B Financial Group</t>
  </si>
  <si>
    <t>SIX</t>
  </si>
  <si>
    <t>Six Flags Entertainment</t>
  </si>
  <si>
    <t>SJI</t>
  </si>
  <si>
    <t>South Jersey Industries</t>
  </si>
  <si>
    <t>SJM</t>
  </si>
  <si>
    <t>J M Smucker Co</t>
  </si>
  <si>
    <t>SJR</t>
  </si>
  <si>
    <t>Shaw Communications Cl B</t>
  </si>
  <si>
    <t>SJT</t>
  </si>
  <si>
    <t>San Juan Basin Rty Tr Ub</t>
  </si>
  <si>
    <t>SJW</t>
  </si>
  <si>
    <t>S J W Group</t>
  </si>
  <si>
    <t>SKM</t>
  </si>
  <si>
    <t>S K Telecom Co Ltd Ads</t>
  </si>
  <si>
    <t>SKT</t>
  </si>
  <si>
    <t>Tanger Factory Outlet</t>
  </si>
  <si>
    <t>SKX</t>
  </si>
  <si>
    <t>Skechers U S A Inc Cl A</t>
  </si>
  <si>
    <t>SKY</t>
  </si>
  <si>
    <t>Skyline Champion Corp</t>
  </si>
  <si>
    <t>SKYS</t>
  </si>
  <si>
    <t>Sky Solar Holdings Ads</t>
  </si>
  <si>
    <t>SKYW</t>
  </si>
  <si>
    <t>Skywest Inc</t>
  </si>
  <si>
    <t>SLAB</t>
  </si>
  <si>
    <t>Silicon Laboratories Inc</t>
  </si>
  <si>
    <t>SLB</t>
  </si>
  <si>
    <t>Schlumberger Ltd</t>
  </si>
  <si>
    <t>SLCA</t>
  </si>
  <si>
    <t>U S Silica Holdings Inc</t>
  </si>
  <si>
    <t>SLCT</t>
  </si>
  <si>
    <t>Select Bancorp Inc</t>
  </si>
  <si>
    <t>SLDB</t>
  </si>
  <si>
    <t>Solid Biosciences Inc</t>
  </si>
  <si>
    <t>SLF</t>
  </si>
  <si>
    <t>Sun Life Financial Inc</t>
  </si>
  <si>
    <t>SLG</t>
  </si>
  <si>
    <t>S L Green Realty Corp</t>
  </si>
  <si>
    <t>SLGG</t>
  </si>
  <si>
    <t>Super League Gaming Inc</t>
  </si>
  <si>
    <t>SLGL</t>
  </si>
  <si>
    <t>Sol-gel Technologies Ltd</t>
  </si>
  <si>
    <t>SLGN</t>
  </si>
  <si>
    <t>Silgan Holdings Inc</t>
  </si>
  <si>
    <t>SLM</t>
  </si>
  <si>
    <t>S L M Corp</t>
  </si>
  <si>
    <t>SLNO</t>
  </si>
  <si>
    <t>Soleno Therapeutics Inc</t>
  </si>
  <si>
    <t>SLP</t>
  </si>
  <si>
    <t>Simulations Plus Inc</t>
  </si>
  <si>
    <t>SLRC</t>
  </si>
  <si>
    <t>Solar Capital Ltd</t>
  </si>
  <si>
    <t>SLRX</t>
  </si>
  <si>
    <t>Salarius Pharmaceuticals</t>
  </si>
  <si>
    <t>SLS</t>
  </si>
  <si>
    <t>Sellas Life Sciences Gp</t>
  </si>
  <si>
    <t>SM</t>
  </si>
  <si>
    <t>S M Energy Co</t>
  </si>
  <si>
    <t>SMAR</t>
  </si>
  <si>
    <t>Smartsheet Inc Cl A</t>
  </si>
  <si>
    <t>SMBC</t>
  </si>
  <si>
    <t>Southern Missouri Bancrp</t>
  </si>
  <si>
    <t>SMBK</t>
  </si>
  <si>
    <t>Smartfinancial Inc</t>
  </si>
  <si>
    <t>SMCI</t>
  </si>
  <si>
    <t>Super Micro Computer Inc</t>
  </si>
  <si>
    <t>12-19-2020</t>
  </si>
  <si>
    <t>SMED</t>
  </si>
  <si>
    <t>Sharps Compliance Corp</t>
  </si>
  <si>
    <t>SMFG</t>
  </si>
  <si>
    <t>Sumitomo Mitsui Finl Adr</t>
  </si>
  <si>
    <t>SMG</t>
  </si>
  <si>
    <t>Scotts Miracle-Gro Co</t>
  </si>
  <si>
    <t>SMHI</t>
  </si>
  <si>
    <t>Seacor Marine Holdings</t>
  </si>
  <si>
    <t>SMIT</t>
  </si>
  <si>
    <t>Schmitt Industries Inc</t>
  </si>
  <si>
    <t>SMLP</t>
  </si>
  <si>
    <t>Summit Midstream Ptns LP</t>
  </si>
  <si>
    <t>SMM</t>
  </si>
  <si>
    <t>Salient Midstream &amp; Mlp</t>
  </si>
  <si>
    <t>SMMC</t>
  </si>
  <si>
    <t>South Mountain Mrg Cl A</t>
  </si>
  <si>
    <t>SMMF</t>
  </si>
  <si>
    <t>Summit Financial Group</t>
  </si>
  <si>
    <t>SMMT</t>
  </si>
  <si>
    <t>Summit Therapeutics Ads</t>
  </si>
  <si>
    <t>SMP</t>
  </si>
  <si>
    <t>Standard Motor Products</t>
  </si>
  <si>
    <t>SMPL</t>
  </si>
  <si>
    <t>Simply Good Foods Co</t>
  </si>
  <si>
    <t>SMRT</t>
  </si>
  <si>
    <t>Stein Mart Inc</t>
  </si>
  <si>
    <t>SMSI</t>
  </si>
  <si>
    <t>Smith Micro Software</t>
  </si>
  <si>
    <t>SMTC</t>
  </si>
  <si>
    <t>Semtech Corporation</t>
  </si>
  <si>
    <t>SMTS</t>
  </si>
  <si>
    <t>Sierra Metals Inc</t>
  </si>
  <si>
    <t>SMTX</t>
  </si>
  <si>
    <t>S M T C Corporation</t>
  </si>
  <si>
    <t>SNA</t>
  </si>
  <si>
    <t>Snap On Inc</t>
  </si>
  <si>
    <t>SNAP</t>
  </si>
  <si>
    <t>Snap Inc Cl A</t>
  </si>
  <si>
    <t>SNBR</t>
  </si>
  <si>
    <t>Sleep Number Corp</t>
  </si>
  <si>
    <t>SNCA</t>
  </si>
  <si>
    <t>Seneca Biopharma Inc</t>
  </si>
  <si>
    <t>SNCR</t>
  </si>
  <si>
    <t>Synchronoss Technologies</t>
  </si>
  <si>
    <t>SND</t>
  </si>
  <si>
    <t>Smart Sand Inc</t>
  </si>
  <si>
    <t>SNDE</t>
  </si>
  <si>
    <t>Sundance Energy</t>
  </si>
  <si>
    <t>SNDL</t>
  </si>
  <si>
    <t>Sundial Growers Inc</t>
  </si>
  <si>
    <t>SNDR</t>
  </si>
  <si>
    <t>Schneider National Cl B</t>
  </si>
  <si>
    <t>SNDX</t>
  </si>
  <si>
    <t>Syndax Pharmaceuticals</t>
  </si>
  <si>
    <t>SNE</t>
  </si>
  <si>
    <t>Sony Corp American Shrs</t>
  </si>
  <si>
    <t>SNES</t>
  </si>
  <si>
    <t>Senestech Inc</t>
  </si>
  <si>
    <t>SNFCA</t>
  </si>
  <si>
    <t>Security Natl Finl Cl A</t>
  </si>
  <si>
    <t>SNGX</t>
  </si>
  <si>
    <t>Soligenix Inc</t>
  </si>
  <si>
    <t>SNMP</t>
  </si>
  <si>
    <t>Sanchez Midstrm Prtns Lp</t>
  </si>
  <si>
    <t>SNN</t>
  </si>
  <si>
    <t>Smith &amp; Nephew Plc Ads</t>
  </si>
  <si>
    <t>SNOA</t>
  </si>
  <si>
    <t>Sonoma Pharmaceuticals</t>
  </si>
  <si>
    <t>SNP</t>
  </si>
  <si>
    <t>China Petrolm &amp; Chem Adr</t>
  </si>
  <si>
    <t>SNPS</t>
  </si>
  <si>
    <t>Synopsys Inc</t>
  </si>
  <si>
    <t>SNR</t>
  </si>
  <si>
    <t>New Senior Investment Gp</t>
  </si>
  <si>
    <t>SNSS</t>
  </si>
  <si>
    <t>Sunesis Pharmaceuticals</t>
  </si>
  <si>
    <t>SNV</t>
  </si>
  <si>
    <t>Synovus Financial Corp</t>
  </si>
  <si>
    <t>SNX</t>
  </si>
  <si>
    <t>Synnex Corp</t>
  </si>
  <si>
    <t>SNY</t>
  </si>
  <si>
    <t>Sanofi</t>
  </si>
  <si>
    <t>SO</t>
  </si>
  <si>
    <t>Southern Co</t>
  </si>
  <si>
    <t>SOGO</t>
  </si>
  <si>
    <t>Sogou Inc Cl A Ads</t>
  </si>
  <si>
    <t>SOHO</t>
  </si>
  <si>
    <t>Sotherly Hotels Inc</t>
  </si>
  <si>
    <t>SOHU</t>
  </si>
  <si>
    <t>Sohu.com Limited Ads</t>
  </si>
  <si>
    <t>SOI</t>
  </si>
  <si>
    <t>Solaris Oilfield Infra</t>
  </si>
  <si>
    <t>SOL</t>
  </si>
  <si>
    <t>Renesola Ltd Ads</t>
  </si>
  <si>
    <t>SOLO</t>
  </si>
  <si>
    <t>Electrameccanica Vehs</t>
  </si>
  <si>
    <t>SOLY</t>
  </si>
  <si>
    <t>Soliton Inc</t>
  </si>
  <si>
    <t>SON</t>
  </si>
  <si>
    <t>Sonoco Products Co</t>
  </si>
  <si>
    <t>SONA</t>
  </si>
  <si>
    <t>Southern Natl Bancorp Va</t>
  </si>
  <si>
    <t>SONG</t>
  </si>
  <si>
    <t>Akazoo S.A</t>
  </si>
  <si>
    <t>SONM</t>
  </si>
  <si>
    <t>Sonim Technologies Inc</t>
  </si>
  <si>
    <t>SONO</t>
  </si>
  <si>
    <t>Sonos Inc</t>
  </si>
  <si>
    <t>SOR</t>
  </si>
  <si>
    <t>Source Capital Inc</t>
  </si>
  <si>
    <t>SORL</t>
  </si>
  <si>
    <t>Sorl Auto Parts Inc</t>
  </si>
  <si>
    <t>SP</t>
  </si>
  <si>
    <t>SP Plus Corp</t>
  </si>
  <si>
    <t>SPAQ</t>
  </si>
  <si>
    <t>Spartan Energy Acq Cl A</t>
  </si>
  <si>
    <t>SPAR</t>
  </si>
  <si>
    <t>Spartan Motors Inc</t>
  </si>
  <si>
    <t>SPB</t>
  </si>
  <si>
    <t>Spectrum Brands Hldgs</t>
  </si>
  <si>
    <t>SPCB</t>
  </si>
  <si>
    <t>Supercom Ltd</t>
  </si>
  <si>
    <t>08-14-2019</t>
  </si>
  <si>
    <t>SPCE</t>
  </si>
  <si>
    <t>Virgin Galactic Holdings</t>
  </si>
  <si>
    <t>SPE</t>
  </si>
  <si>
    <t>Special Opportunities Fd</t>
  </si>
  <si>
    <t>SPFI</t>
  </si>
  <si>
    <t>South Plains Financial</t>
  </si>
  <si>
    <t>SPG</t>
  </si>
  <si>
    <t>Simon Property Group Inc</t>
  </si>
  <si>
    <t>SPGI</t>
  </si>
  <si>
    <t>S&amp;P Global Inc</t>
  </si>
  <si>
    <t>SPH</t>
  </si>
  <si>
    <t>Suburban Propane Partnrs</t>
  </si>
  <si>
    <t>SPI</t>
  </si>
  <si>
    <t>S P I Energy Co Ltd</t>
  </si>
  <si>
    <t>SPKE</t>
  </si>
  <si>
    <t>Spark Energy Inc Cl A</t>
  </si>
  <si>
    <t>SPLK</t>
  </si>
  <si>
    <t>Splunk Inc</t>
  </si>
  <si>
    <t>SPLP</t>
  </si>
  <si>
    <t>Steel Partners Hldgs Lp</t>
  </si>
  <si>
    <t>SPN</t>
  </si>
  <si>
    <t>Superior Energy Services</t>
  </si>
  <si>
    <t>SPNE</t>
  </si>
  <si>
    <t>Seaspine Holdings Corp</t>
  </si>
  <si>
    <t>SPNS</t>
  </si>
  <si>
    <t>Sapiens Intl Corp</t>
  </si>
  <si>
    <t>SPOK</t>
  </si>
  <si>
    <t>Spok Holdings Inc</t>
  </si>
  <si>
    <t>SPOT</t>
  </si>
  <si>
    <t>Spotify Technology S A</t>
  </si>
  <si>
    <t>SPPI</t>
  </si>
  <si>
    <t>Spectrum Pharmaceuticals</t>
  </si>
  <si>
    <t>SPR</t>
  </si>
  <si>
    <t>Spirit Aerosystems Hldgs</t>
  </si>
  <si>
    <t>SPRO</t>
  </si>
  <si>
    <t>Spero Therapeutics Inc</t>
  </si>
  <si>
    <t>SPRT</t>
  </si>
  <si>
    <t>Support.com Inc</t>
  </si>
  <si>
    <t>SPSC</t>
  </si>
  <si>
    <t>S P S Commerce Inc</t>
  </si>
  <si>
    <t>SPT</t>
  </si>
  <si>
    <t>Sprout Social Inc Cl A</t>
  </si>
  <si>
    <t>SPTN</t>
  </si>
  <si>
    <t>Spartannash Company</t>
  </si>
  <si>
    <t>SPWH</t>
  </si>
  <si>
    <t>Sportsmans Warehse Hldgs</t>
  </si>
  <si>
    <t>SPWR</t>
  </si>
  <si>
    <t>Sunpower Corp</t>
  </si>
  <si>
    <t>SPXC</t>
  </si>
  <si>
    <t>S P X Corp</t>
  </si>
  <si>
    <t>SPXX</t>
  </si>
  <si>
    <t>Nuveen S&amp;P 500 Dy Over</t>
  </si>
  <si>
    <t>SQ</t>
  </si>
  <si>
    <t>Square Inc Cl A</t>
  </si>
  <si>
    <t>SQBG</t>
  </si>
  <si>
    <t>Sequential Brands Group</t>
  </si>
  <si>
    <t>SQM</t>
  </si>
  <si>
    <t>Sociedad Quimica Y Minra</t>
  </si>
  <si>
    <t>SQNS</t>
  </si>
  <si>
    <t>Sequans Comm Ads</t>
  </si>
  <si>
    <t>SR</t>
  </si>
  <si>
    <t>Spire Inc</t>
  </si>
  <si>
    <t>SRAC</t>
  </si>
  <si>
    <t>Stable Road Acq Crp Cl A</t>
  </si>
  <si>
    <t>SRAX</t>
  </si>
  <si>
    <t>Srax Inc Cl A</t>
  </si>
  <si>
    <t>SRC</t>
  </si>
  <si>
    <t>Spirit Realty Capital</t>
  </si>
  <si>
    <t>SRCE</t>
  </si>
  <si>
    <t>First Source Corp</t>
  </si>
  <si>
    <t>SRCL</t>
  </si>
  <si>
    <t>Stericycle Inc</t>
  </si>
  <si>
    <t>SRDX</t>
  </si>
  <si>
    <t>Surmodics Inc</t>
  </si>
  <si>
    <t>SRE</t>
  </si>
  <si>
    <t>Sempra Energy</t>
  </si>
  <si>
    <t>SREV</t>
  </si>
  <si>
    <t>Servicesource Intl Llc</t>
  </si>
  <si>
    <t>SRF</t>
  </si>
  <si>
    <t>Cushing Energy Income Fd</t>
  </si>
  <si>
    <t>SRG</t>
  </si>
  <si>
    <t>Seritage Growth Pro Cl A</t>
  </si>
  <si>
    <t>SRI</t>
  </si>
  <si>
    <t>Stoneridge Inc</t>
  </si>
  <si>
    <t>SRL</t>
  </si>
  <si>
    <t>Scully Royalty Ltd</t>
  </si>
  <si>
    <t>SRLP</t>
  </si>
  <si>
    <t>Sprague Resources LP</t>
  </si>
  <si>
    <t>SRNE</t>
  </si>
  <si>
    <t>Sorrento Therapeutics</t>
  </si>
  <si>
    <t>SRPT</t>
  </si>
  <si>
    <t>Sarepta Therapeutics Inc</t>
  </si>
  <si>
    <t>SRRA</t>
  </si>
  <si>
    <t>Sierra Oncology Inc</t>
  </si>
  <si>
    <t>SRRK</t>
  </si>
  <si>
    <t>Scholar Rock Holding Crp</t>
  </si>
  <si>
    <t>SRT</t>
  </si>
  <si>
    <t>Startek Inc</t>
  </si>
  <si>
    <t>SRTS</t>
  </si>
  <si>
    <t>Sensus Healthcare Inc</t>
  </si>
  <si>
    <t>SRV</t>
  </si>
  <si>
    <t>Cushing Mlp &amp; Infra Tot</t>
  </si>
  <si>
    <t>SSB</t>
  </si>
  <si>
    <t>South State Corp</t>
  </si>
  <si>
    <t>SSBI</t>
  </si>
  <si>
    <t>Summit State Bank</t>
  </si>
  <si>
    <t>SSD</t>
  </si>
  <si>
    <t>Simpson Manufacturing</t>
  </si>
  <si>
    <t>SSI</t>
  </si>
  <si>
    <t>Stage Stores Inc</t>
  </si>
  <si>
    <t>SSKN</t>
  </si>
  <si>
    <t>Strata Skin Sciences Inc</t>
  </si>
  <si>
    <t>11-08-2020</t>
  </si>
  <si>
    <t>SSL</t>
  </si>
  <si>
    <t>Sasol Ltd Adr</t>
  </si>
  <si>
    <t>SSNC</t>
  </si>
  <si>
    <t>S S &amp; C Technologies</t>
  </si>
  <si>
    <t>SSNT</t>
  </si>
  <si>
    <t>Silversun Technologies</t>
  </si>
  <si>
    <t>SSP</t>
  </si>
  <si>
    <t>Scripps E W Co Cl A</t>
  </si>
  <si>
    <t>SSPK</t>
  </si>
  <si>
    <t>Silver Spike Acq Cl A</t>
  </si>
  <si>
    <t>SSRM</t>
  </si>
  <si>
    <t>SSR Mining Inc</t>
  </si>
  <si>
    <t>SSSS</t>
  </si>
  <si>
    <t>Sutter Rock Capital Corp</t>
  </si>
  <si>
    <t>SSTI</t>
  </si>
  <si>
    <t>Shotspotter Inc</t>
  </si>
  <si>
    <t>SSTK</t>
  </si>
  <si>
    <t>Shutterstock Inc</t>
  </si>
  <si>
    <t>SSY</t>
  </si>
  <si>
    <t>Sunlink Health Systems</t>
  </si>
  <si>
    <t>SSYS</t>
  </si>
  <si>
    <t>Stratasys Ltd</t>
  </si>
  <si>
    <t>ST</t>
  </si>
  <si>
    <t>Sensata Technologies Hdg</t>
  </si>
  <si>
    <t>STAA</t>
  </si>
  <si>
    <t>Staar Surgical Co</t>
  </si>
  <si>
    <t>STAF</t>
  </si>
  <si>
    <t>Staffing 360 Solutions</t>
  </si>
  <si>
    <t>STAG</t>
  </si>
  <si>
    <t>Stag Industrial Inc</t>
  </si>
  <si>
    <t>STAR</t>
  </si>
  <si>
    <t>Istar Inc</t>
  </si>
  <si>
    <t>STAY</t>
  </si>
  <si>
    <t>Extended Stay America</t>
  </si>
  <si>
    <t>STBA</t>
  </si>
  <si>
    <t>S &amp; T Bancorp Inc</t>
  </si>
  <si>
    <t>STC</t>
  </si>
  <si>
    <t>Stewart Information Svcs</t>
  </si>
  <si>
    <t>STCN</t>
  </si>
  <si>
    <t>Steel Connect Inc</t>
  </si>
  <si>
    <t>STE</t>
  </si>
  <si>
    <t>Steris Plc</t>
  </si>
  <si>
    <t>STFC</t>
  </si>
  <si>
    <t>State Auto Finl Corp</t>
  </si>
  <si>
    <t>STG</t>
  </si>
  <si>
    <t>Sunlands Tech Group Ads</t>
  </si>
  <si>
    <t>STIM</t>
  </si>
  <si>
    <t>Neuronetics Inc</t>
  </si>
  <si>
    <t>STK</t>
  </si>
  <si>
    <t>Columbia Sel Prm Tech Gr</t>
  </si>
  <si>
    <t>STKL</t>
  </si>
  <si>
    <t>Sunopta Inc</t>
  </si>
  <si>
    <t>STKS</t>
  </si>
  <si>
    <t>The One Grp Hospitality</t>
  </si>
  <si>
    <t>STL</t>
  </si>
  <si>
    <t>Sterling Bancorp</t>
  </si>
  <si>
    <t>STLD</t>
  </si>
  <si>
    <t>Steel Dynamics Inc</t>
  </si>
  <si>
    <t>STM</t>
  </si>
  <si>
    <t>Stmicroelectronics N V</t>
  </si>
  <si>
    <t>STML</t>
  </si>
  <si>
    <t>Stemline Therapeutics</t>
  </si>
  <si>
    <t>STMP</t>
  </si>
  <si>
    <t>Stamps.com Inc</t>
  </si>
  <si>
    <t>STN</t>
  </si>
  <si>
    <t>Stantec Inc</t>
  </si>
  <si>
    <t>STND</t>
  </si>
  <si>
    <t>Standard Avb Financial</t>
  </si>
  <si>
    <t>STNE</t>
  </si>
  <si>
    <t>Stoneco Ltd Cl A</t>
  </si>
  <si>
    <t>STNG</t>
  </si>
  <si>
    <t>Scorpio Tankers Inc</t>
  </si>
  <si>
    <t>STOK</t>
  </si>
  <si>
    <t>Stoke Therapeutics Inc</t>
  </si>
  <si>
    <t>STON</t>
  </si>
  <si>
    <t>Stonemor Inc</t>
  </si>
  <si>
    <t>STOR</t>
  </si>
  <si>
    <t>Store Capital Corp</t>
  </si>
  <si>
    <t>STRA</t>
  </si>
  <si>
    <t>Strategic Education Inc</t>
  </si>
  <si>
    <t>STRL</t>
  </si>
  <si>
    <t>Sterling Construction Co</t>
  </si>
  <si>
    <t>STRM</t>
  </si>
  <si>
    <t>Streamline Health Sltns</t>
  </si>
  <si>
    <t>STRO</t>
  </si>
  <si>
    <t>Sutro Biopharma Inc</t>
  </si>
  <si>
    <t>STRS</t>
  </si>
  <si>
    <t>Stratus Properties</t>
  </si>
  <si>
    <t>STRT</t>
  </si>
  <si>
    <t>Strattec Security Corp</t>
  </si>
  <si>
    <t>STSA</t>
  </si>
  <si>
    <t>Satsuma Pharmaceuticals</t>
  </si>
  <si>
    <t>STT</t>
  </si>
  <si>
    <t>State Street Corp</t>
  </si>
  <si>
    <t>STWD</t>
  </si>
  <si>
    <t>Starwood Property Trust</t>
  </si>
  <si>
    <t>STX</t>
  </si>
  <si>
    <t>Seagate Technology</t>
  </si>
  <si>
    <t>STXB</t>
  </si>
  <si>
    <t>Spirit of Texas Bancshr</t>
  </si>
  <si>
    <t>STXS</t>
  </si>
  <si>
    <t>Stereotaxis Inc</t>
  </si>
  <si>
    <t>STZ</t>
  </si>
  <si>
    <t>Constellation Brands A</t>
  </si>
  <si>
    <t>STZB</t>
  </si>
  <si>
    <t>Constellation Brands B</t>
  </si>
  <si>
    <t>SU</t>
  </si>
  <si>
    <t>Suncor Energy Inc</t>
  </si>
  <si>
    <t>SUI</t>
  </si>
  <si>
    <t>Sun Communities Inc</t>
  </si>
  <si>
    <t>SUM</t>
  </si>
  <si>
    <t>Summit Materials Cl A</t>
  </si>
  <si>
    <t>SUMR</t>
  </si>
  <si>
    <t>Summer Infant Inc</t>
  </si>
  <si>
    <t>SUN</t>
  </si>
  <si>
    <t>Sunoco Lp</t>
  </si>
  <si>
    <t>SUNS</t>
  </si>
  <si>
    <t>Solar Senior Capital Ltd</t>
  </si>
  <si>
    <t>SUNW</t>
  </si>
  <si>
    <t>Sunworks Inc</t>
  </si>
  <si>
    <t>SUP</t>
  </si>
  <si>
    <t>Superior Industries Intl</t>
  </si>
  <si>
    <t>SUPN</t>
  </si>
  <si>
    <t>Supernus Pharmaceuticals</t>
  </si>
  <si>
    <t>SUPV</t>
  </si>
  <si>
    <t>Grupo Supervielle Ads</t>
  </si>
  <si>
    <t>SURF</t>
  </si>
  <si>
    <t>Surface Oncology Inc</t>
  </si>
  <si>
    <t>SUZ</t>
  </si>
  <si>
    <t>Suzano S A Adr</t>
  </si>
  <si>
    <t>SVA</t>
  </si>
  <si>
    <t>Sinovac Biotech Ltd</t>
  </si>
  <si>
    <t>SVBI</t>
  </si>
  <si>
    <t>Severn Bancorp Inc (Md)</t>
  </si>
  <si>
    <t>SVC</t>
  </si>
  <si>
    <t>Service Properties Trust</t>
  </si>
  <si>
    <t>SVM</t>
  </si>
  <si>
    <t>Silvercorp Metals Inc</t>
  </si>
  <si>
    <t>SVMK</t>
  </si>
  <si>
    <t>Svmk Inc</t>
  </si>
  <si>
    <t>SVRA</t>
  </si>
  <si>
    <t>Savara Inc</t>
  </si>
  <si>
    <t>SVT</t>
  </si>
  <si>
    <t>Servotronics Inc</t>
  </si>
  <si>
    <t>SVVC</t>
  </si>
  <si>
    <t>Firsthand Tech Value Fd</t>
  </si>
  <si>
    <t>SWAV</t>
  </si>
  <si>
    <t>Shockwave Medical Inc</t>
  </si>
  <si>
    <t>SWCH</t>
  </si>
  <si>
    <t>Switch Inc Cl A</t>
  </si>
  <si>
    <t>SWI</t>
  </si>
  <si>
    <t>Solarwinds Corporation</t>
  </si>
  <si>
    <t>SWIR</t>
  </si>
  <si>
    <t>Sierra Wireless Inc</t>
  </si>
  <si>
    <t>SWK</t>
  </si>
  <si>
    <t>Stanley Black &amp; Decker</t>
  </si>
  <si>
    <t>SWKH</t>
  </si>
  <si>
    <t>S W K Holdings Corp</t>
  </si>
  <si>
    <t>SWKS</t>
  </si>
  <si>
    <t>Skyworks Solutions Inc</t>
  </si>
  <si>
    <t>SWM</t>
  </si>
  <si>
    <t>Schweitzer Mauduit Intl</t>
  </si>
  <si>
    <t>SWN</t>
  </si>
  <si>
    <t>Southwestern Energy Co</t>
  </si>
  <si>
    <t>SWTX</t>
  </si>
  <si>
    <t>Springworks Therptcs</t>
  </si>
  <si>
    <t>SWX</t>
  </si>
  <si>
    <t>Southwest Gas Holdings</t>
  </si>
  <si>
    <t>SWZ</t>
  </si>
  <si>
    <t>Swiss Helvetia Fund Inc</t>
  </si>
  <si>
    <t>SXC</t>
  </si>
  <si>
    <t>Suncoke Energy Inc</t>
  </si>
  <si>
    <t>SXI</t>
  </si>
  <si>
    <t>Standex Intl Corp</t>
  </si>
  <si>
    <t>SXT</t>
  </si>
  <si>
    <t>Sensient Technologies Cp</t>
  </si>
  <si>
    <t>SXTC</t>
  </si>
  <si>
    <t>China Sxt Pharma</t>
  </si>
  <si>
    <t>SY</t>
  </si>
  <si>
    <t>So-Young Intl CL A Ads</t>
  </si>
  <si>
    <t>SYBT</t>
  </si>
  <si>
    <t>Stock Yards Bancorp Inc</t>
  </si>
  <si>
    <t>SYBX</t>
  </si>
  <si>
    <t>Synlogic Inc</t>
  </si>
  <si>
    <t>SYF</t>
  </si>
  <si>
    <t>Synchrony Financial</t>
  </si>
  <si>
    <t>SYK</t>
  </si>
  <si>
    <t>Stryker Corp</t>
  </si>
  <si>
    <t>SYKE</t>
  </si>
  <si>
    <t>Sykes Enterprises Inc</t>
  </si>
  <si>
    <t>SYN</t>
  </si>
  <si>
    <t>Synthetic Biologics Inc</t>
  </si>
  <si>
    <t>SYNA</t>
  </si>
  <si>
    <t>Synaptics Inc</t>
  </si>
  <si>
    <t>SYNC</t>
  </si>
  <si>
    <t>Synacor Inc</t>
  </si>
  <si>
    <t>SYNH</t>
  </si>
  <si>
    <t>Syneos Health Cl A</t>
  </si>
  <si>
    <t>SYNL</t>
  </si>
  <si>
    <t>Synalloy Corp Del</t>
  </si>
  <si>
    <t>SYPR</t>
  </si>
  <si>
    <t>Sypris Solutions Inc</t>
  </si>
  <si>
    <t>SYRS</t>
  </si>
  <si>
    <t>Syros Pharmaceuticals</t>
  </si>
  <si>
    <t>SYX</t>
  </si>
  <si>
    <t>Systemax Inc</t>
  </si>
  <si>
    <t>SYY</t>
  </si>
  <si>
    <t>Sysco Corp</t>
  </si>
  <si>
    <t>SZC</t>
  </si>
  <si>
    <t>Cushing Renaissance Fund</t>
  </si>
  <si>
    <t>T</t>
  </si>
  <si>
    <t>A T &amp; T Inc</t>
  </si>
  <si>
    <t>TA</t>
  </si>
  <si>
    <t>Travelcenters of America</t>
  </si>
  <si>
    <t>TAC</t>
  </si>
  <si>
    <t>Transalta Corp</t>
  </si>
  <si>
    <t>TACO</t>
  </si>
  <si>
    <t>Del Taco Restaurants Inc</t>
  </si>
  <si>
    <t>TACT</t>
  </si>
  <si>
    <t>Transact Tech Inc</t>
  </si>
  <si>
    <t>TAIT</t>
  </si>
  <si>
    <t>Taitron Components Inc</t>
  </si>
  <si>
    <t>TAK</t>
  </si>
  <si>
    <t>Takeda Pharma Co Ltd Ads</t>
  </si>
  <si>
    <t>TAL</t>
  </si>
  <si>
    <t>T A L Education Gp A Ads</t>
  </si>
  <si>
    <t>TALO</t>
  </si>
  <si>
    <t>Talos Energy Inc</t>
  </si>
  <si>
    <t>TANH</t>
  </si>
  <si>
    <t>Tantech Holdings Ltd</t>
  </si>
  <si>
    <t>TAOP</t>
  </si>
  <si>
    <t>Taoping Inc</t>
  </si>
  <si>
    <t>TAP</t>
  </si>
  <si>
    <t>Molson Coors Bev Cl B</t>
  </si>
  <si>
    <t>TAPA</t>
  </si>
  <si>
    <t>Molson Coors Bev Cl A</t>
  </si>
  <si>
    <t>TARA</t>
  </si>
  <si>
    <t>Artara Therapeutics Inc</t>
  </si>
  <si>
    <t>TARO</t>
  </si>
  <si>
    <t>Taro Pharmaceutical Inds</t>
  </si>
  <si>
    <t>TAST</t>
  </si>
  <si>
    <t>Carrols Restaurant Group</t>
  </si>
  <si>
    <t>TAT</t>
  </si>
  <si>
    <t>Transatlantic Petroleum</t>
  </si>
  <si>
    <t>TATT</t>
  </si>
  <si>
    <t>T A T Technologies Ltd</t>
  </si>
  <si>
    <t>TAYD</t>
  </si>
  <si>
    <t>Taylor Devices Inc</t>
  </si>
  <si>
    <t>TBBK</t>
  </si>
  <si>
    <t>Bancorp Inc</t>
  </si>
  <si>
    <t>TBI</t>
  </si>
  <si>
    <t>Trueblue Inc</t>
  </si>
  <si>
    <t>TBIO</t>
  </si>
  <si>
    <t>Translate Bio Inc</t>
  </si>
  <si>
    <t>TBK</t>
  </si>
  <si>
    <t>Triumph Bancorp Inc</t>
  </si>
  <si>
    <t>TBLT</t>
  </si>
  <si>
    <t>Toughbuilt Industries</t>
  </si>
  <si>
    <t>TBNK</t>
  </si>
  <si>
    <t>Territorial Bancorp Inc</t>
  </si>
  <si>
    <t>TBPH</t>
  </si>
  <si>
    <t>Theravance Biopharma Inc</t>
  </si>
  <si>
    <t>TC</t>
  </si>
  <si>
    <t>Tuanche Limited Cl A ADS</t>
  </si>
  <si>
    <t>TCBI</t>
  </si>
  <si>
    <t>Texas Capital Bancshares</t>
  </si>
  <si>
    <t>TCBK</t>
  </si>
  <si>
    <t>Trico Bancshares</t>
  </si>
  <si>
    <t>TCCO</t>
  </si>
  <si>
    <t>Technical Communications</t>
  </si>
  <si>
    <t>TCDA</t>
  </si>
  <si>
    <t>Tricida Inc</t>
  </si>
  <si>
    <t>TCF</t>
  </si>
  <si>
    <t>T C F Financial Corp</t>
  </si>
  <si>
    <t>TCFC</t>
  </si>
  <si>
    <t>Community Financial Crp</t>
  </si>
  <si>
    <t>TCI</t>
  </si>
  <si>
    <t>Transcontinental Rlty In</t>
  </si>
  <si>
    <t>TCMD</t>
  </si>
  <si>
    <t>Tactile Systems Tech</t>
  </si>
  <si>
    <t>TCO</t>
  </si>
  <si>
    <t>Taubman Centers Inc</t>
  </si>
  <si>
    <t>TCOM</t>
  </si>
  <si>
    <t>Trip.com Group Ltd Adr</t>
  </si>
  <si>
    <t>TCON</t>
  </si>
  <si>
    <t>Tracon Pharmaceuticals</t>
  </si>
  <si>
    <t>TCP</t>
  </si>
  <si>
    <t>T C Pipelines Lp</t>
  </si>
  <si>
    <t>TCPC</t>
  </si>
  <si>
    <t>BlackRock T C P Cap</t>
  </si>
  <si>
    <t>TCRD</t>
  </si>
  <si>
    <t>T H L Credit Inc</t>
  </si>
  <si>
    <t>TCRR</t>
  </si>
  <si>
    <t>Tcr2 Therapeutics Inc</t>
  </si>
  <si>
    <t>TCS</t>
  </si>
  <si>
    <t>The Container Store Grp</t>
  </si>
  <si>
    <t>TCX</t>
  </si>
  <si>
    <t>Tucows Inc Cl A</t>
  </si>
  <si>
    <t>TD</t>
  </si>
  <si>
    <t>Toronto Dominion Bank</t>
  </si>
  <si>
    <t>TDAC</t>
  </si>
  <si>
    <t>Trident Acquisitions</t>
  </si>
  <si>
    <t>TDC</t>
  </si>
  <si>
    <t>Teradata Corp</t>
  </si>
  <si>
    <t>TDF</t>
  </si>
  <si>
    <t>Templeton Dragon Fund</t>
  </si>
  <si>
    <t>TDG</t>
  </si>
  <si>
    <t>Transdigm Group Inc</t>
  </si>
  <si>
    <t>TDOC</t>
  </si>
  <si>
    <t>Teladoc Health Inc</t>
  </si>
  <si>
    <t>TDS</t>
  </si>
  <si>
    <t>Telephone &amp; Data Sys Inc</t>
  </si>
  <si>
    <t>TDW</t>
  </si>
  <si>
    <t>Tidewater Inc</t>
  </si>
  <si>
    <t>TDY</t>
  </si>
  <si>
    <t>Teledyne Tech Inc</t>
  </si>
  <si>
    <t>TEAF</t>
  </si>
  <si>
    <t>Tortoise Ess Assets Inc</t>
  </si>
  <si>
    <t>TEAM</t>
  </si>
  <si>
    <t>Atlassian Corp Plc Cl A</t>
  </si>
  <si>
    <t>TECD</t>
  </si>
  <si>
    <t>Tech Data Corp</t>
  </si>
  <si>
    <t>TECH</t>
  </si>
  <si>
    <t>Bio-Techne Corp</t>
  </si>
  <si>
    <t>TECK</t>
  </si>
  <si>
    <t>Teck Resources Ltd</t>
  </si>
  <si>
    <t>TEDU</t>
  </si>
  <si>
    <t>Tarena Intl Inc Cl A Adr</t>
  </si>
  <si>
    <t>TEF</t>
  </si>
  <si>
    <t>Telefonica S A Adr</t>
  </si>
  <si>
    <t>TEI</t>
  </si>
  <si>
    <t>Templeton Emrg Mkts Incm</t>
  </si>
  <si>
    <t>TEL</t>
  </si>
  <si>
    <t>Te Connectivity Ltd</t>
  </si>
  <si>
    <t>TELA</t>
  </si>
  <si>
    <t>Tela Bio Inc</t>
  </si>
  <si>
    <t>TELL</t>
  </si>
  <si>
    <t>Tellurian Inc</t>
  </si>
  <si>
    <t>TEN</t>
  </si>
  <si>
    <t>Tenneco Inc Cl A</t>
  </si>
  <si>
    <t>TENB</t>
  </si>
  <si>
    <t>Tenable Holdings Inc</t>
  </si>
  <si>
    <t>TENX</t>
  </si>
  <si>
    <t>Tenax Therapeutics Inc</t>
  </si>
  <si>
    <t>TEO</t>
  </si>
  <si>
    <t>Telecom Argent S A Ads</t>
  </si>
  <si>
    <t>TER</t>
  </si>
  <si>
    <t>Teradyne Inc</t>
  </si>
  <si>
    <t>TERP</t>
  </si>
  <si>
    <t>Terraform Power Inc</t>
  </si>
  <si>
    <t>TESS</t>
  </si>
  <si>
    <t>Tessco Tech Inc</t>
  </si>
  <si>
    <t>TEUM</t>
  </si>
  <si>
    <t>Pareteum Corporation</t>
  </si>
  <si>
    <t>08-06-2019</t>
  </si>
  <si>
    <t>TEVA</t>
  </si>
  <si>
    <t>Teva Pharmaceutical Ads</t>
  </si>
  <si>
    <t>TEX</t>
  </si>
  <si>
    <t>Terex Corp</t>
  </si>
  <si>
    <t>TFC</t>
  </si>
  <si>
    <t>Truist Financial Corp</t>
  </si>
  <si>
    <t>TFFP</t>
  </si>
  <si>
    <t>TFF Pharmaceuticals Inc</t>
  </si>
  <si>
    <t>TFII</t>
  </si>
  <si>
    <t>Tfi International Inc</t>
  </si>
  <si>
    <t>TFSL</t>
  </si>
  <si>
    <t>T F S Financial Corp</t>
  </si>
  <si>
    <t>TFX</t>
  </si>
  <si>
    <t>Teleflex Incorporated</t>
  </si>
  <si>
    <t>TG</t>
  </si>
  <si>
    <t>Tredegar Corp</t>
  </si>
  <si>
    <t>TGA</t>
  </si>
  <si>
    <t>Transglobe Energy Corp</t>
  </si>
  <si>
    <t>TGB</t>
  </si>
  <si>
    <t>Taseko Mines Ltd</t>
  </si>
  <si>
    <t>TGC</t>
  </si>
  <si>
    <t>Tengasco Inc</t>
  </si>
  <si>
    <t>TGE</t>
  </si>
  <si>
    <t>Tallgrass Energy Lp Cl A</t>
  </si>
  <si>
    <t>TGEN</t>
  </si>
  <si>
    <t>Tecogen Inc</t>
  </si>
  <si>
    <t>TGH</t>
  </si>
  <si>
    <t>Textainer Group Holdings</t>
  </si>
  <si>
    <t>TGI</t>
  </si>
  <si>
    <t>Triumph Group Inc</t>
  </si>
  <si>
    <t>TGLS</t>
  </si>
  <si>
    <t>Tecnoglass Inc</t>
  </si>
  <si>
    <t>TGNA</t>
  </si>
  <si>
    <t>Tegna Inc</t>
  </si>
  <si>
    <t>TGP</t>
  </si>
  <si>
    <t>Teekay Lng Partners Lp</t>
  </si>
  <si>
    <t>TGS</t>
  </si>
  <si>
    <t>Transportad Gas Sur Adr</t>
  </si>
  <si>
    <t>TGT</t>
  </si>
  <si>
    <t>Target Corporation</t>
  </si>
  <si>
    <t>TGTX</t>
  </si>
  <si>
    <t>TG Therapeutics Inc</t>
  </si>
  <si>
    <t>TH</t>
  </si>
  <si>
    <t>Target Hospitality Corp</t>
  </si>
  <si>
    <t>THBR</t>
  </si>
  <si>
    <t>Thunder Bridge Acq Cl A</t>
  </si>
  <si>
    <t>THC</t>
  </si>
  <si>
    <t>Tenet Healthcare Corp</t>
  </si>
  <si>
    <t>THCA</t>
  </si>
  <si>
    <t>Tuscan Holdings Corp II</t>
  </si>
  <si>
    <t>THCB</t>
  </si>
  <si>
    <t>Tuscan Holdings Corp</t>
  </si>
  <si>
    <t>THFF</t>
  </si>
  <si>
    <t>First Financial Corp Ind</t>
  </si>
  <si>
    <t>THG</t>
  </si>
  <si>
    <t>Hanover Insurance Group</t>
  </si>
  <si>
    <t>THM</t>
  </si>
  <si>
    <t>Intl Tower Hill Mine Ltd</t>
  </si>
  <si>
    <t>THMO</t>
  </si>
  <si>
    <t>Thermogenesis Holdings</t>
  </si>
  <si>
    <t>THO</t>
  </si>
  <si>
    <t>Thor Industries Inc</t>
  </si>
  <si>
    <t>THQ</t>
  </si>
  <si>
    <t>Tekla Healthcare Opp Fd</t>
  </si>
  <si>
    <t>THR</t>
  </si>
  <si>
    <t>Thermon Group Holdings</t>
  </si>
  <si>
    <t>THRM</t>
  </si>
  <si>
    <t>Gentherm Inc</t>
  </si>
  <si>
    <t>THS</t>
  </si>
  <si>
    <t>Treehouse Foods Inc</t>
  </si>
  <si>
    <t>THTX</t>
  </si>
  <si>
    <t>Theratechnologies Inc</t>
  </si>
  <si>
    <t>THW</t>
  </si>
  <si>
    <t>Tekla World Healthcare</t>
  </si>
  <si>
    <t>TIF</t>
  </si>
  <si>
    <t>Tiffany &amp; Co</t>
  </si>
  <si>
    <t>TIGO</t>
  </si>
  <si>
    <t>Millicom Intl Cellular</t>
  </si>
  <si>
    <t>TIGR</t>
  </si>
  <si>
    <t>Up Fintech Hldg Cl A Ads</t>
  </si>
  <si>
    <t>TILE</t>
  </si>
  <si>
    <t>Interface Inc</t>
  </si>
  <si>
    <t>TIPT</t>
  </si>
  <si>
    <t>Tiptree Inc Cl A</t>
  </si>
  <si>
    <t>TISI</t>
  </si>
  <si>
    <t>Team Inc</t>
  </si>
  <si>
    <t>TITN</t>
  </si>
  <si>
    <t>Titan Machinery Inc</t>
  </si>
  <si>
    <t>TIVO</t>
  </si>
  <si>
    <t>Tivo Corporation</t>
  </si>
  <si>
    <t>TJX</t>
  </si>
  <si>
    <t>T J X Cos Inc</t>
  </si>
  <si>
    <t>TK</t>
  </si>
  <si>
    <t>Teekay Corp</t>
  </si>
  <si>
    <t>TKAT</t>
  </si>
  <si>
    <t>Takung Art Co Ltd</t>
  </si>
  <si>
    <t>TKC</t>
  </si>
  <si>
    <t>Turkcell Ilet Hizme Adr</t>
  </si>
  <si>
    <t>TKR</t>
  </si>
  <si>
    <t>Timken Co</t>
  </si>
  <si>
    <t>TLC</t>
  </si>
  <si>
    <t>Taiwan Liposome Co Ads</t>
  </si>
  <si>
    <t>TLF</t>
  </si>
  <si>
    <t>Tandy Leather Factory</t>
  </si>
  <si>
    <t>05-08-2019</t>
  </si>
  <si>
    <t>TLGT</t>
  </si>
  <si>
    <t>Teligent Inc</t>
  </si>
  <si>
    <t>TLI</t>
  </si>
  <si>
    <t>Western Asset Cp Loan Fd</t>
  </si>
  <si>
    <t>TLK</t>
  </si>
  <si>
    <t>Telekomunikasi Indo Ads</t>
  </si>
  <si>
    <t>TLND</t>
  </si>
  <si>
    <t>Talend S A Ads</t>
  </si>
  <si>
    <t>TLRA</t>
  </si>
  <si>
    <t>Telaria Inc</t>
  </si>
  <si>
    <t>TLRD</t>
  </si>
  <si>
    <t>Tailored Brands Inc</t>
  </si>
  <si>
    <t>TLRY</t>
  </si>
  <si>
    <t>Tilray Inc Cl 2</t>
  </si>
  <si>
    <t>TLSA</t>
  </si>
  <si>
    <t>Tiziana Life Science Ads</t>
  </si>
  <si>
    <t>TLYS</t>
  </si>
  <si>
    <t>Tilly's Inc Cl A</t>
  </si>
  <si>
    <t>TM</t>
  </si>
  <si>
    <t>Toyota Motor Corp Adr</t>
  </si>
  <si>
    <t>TMDI</t>
  </si>
  <si>
    <t>Titan Medical Inc</t>
  </si>
  <si>
    <t>TMDX</t>
  </si>
  <si>
    <t>Transmedics Group Inc</t>
  </si>
  <si>
    <t>TME</t>
  </si>
  <si>
    <t>Tencent Music EntGrp ADS</t>
  </si>
  <si>
    <t>TMHC</t>
  </si>
  <si>
    <t>Taylor Morrison Hme</t>
  </si>
  <si>
    <t>TMO</t>
  </si>
  <si>
    <t>Thermo Fisher Scientific</t>
  </si>
  <si>
    <t>TMP</t>
  </si>
  <si>
    <t>Tompkins Financial Corp</t>
  </si>
  <si>
    <t>TMQ</t>
  </si>
  <si>
    <t>Trilogy Metals Inc</t>
  </si>
  <si>
    <t>TMSR</t>
  </si>
  <si>
    <t>TMSR Holding Company Ltd</t>
  </si>
  <si>
    <t>TMST</t>
  </si>
  <si>
    <t>Timkensteel Corporation</t>
  </si>
  <si>
    <t>TMUS</t>
  </si>
  <si>
    <t>T-Mobile U.S. Inc</t>
  </si>
  <si>
    <t>TNAV</t>
  </si>
  <si>
    <t>Telenav Inc</t>
  </si>
  <si>
    <t>TNC</t>
  </si>
  <si>
    <t>Tennant Co</t>
  </si>
  <si>
    <t>TNDM</t>
  </si>
  <si>
    <t>Tandem Diabetes Care Inc</t>
  </si>
  <si>
    <t>TNET</t>
  </si>
  <si>
    <t>Trinet Group Inc</t>
  </si>
  <si>
    <t>TNK</t>
  </si>
  <si>
    <t>Teekay Tankers Ltd Cl A</t>
  </si>
  <si>
    <t>TNP</t>
  </si>
  <si>
    <t>Tsakos Energy Navigation</t>
  </si>
  <si>
    <t>TNXP</t>
  </si>
  <si>
    <t>Tonix Pharmaceuticals</t>
  </si>
  <si>
    <t>TOCA</t>
  </si>
  <si>
    <t>Tocagen Inc</t>
  </si>
  <si>
    <t>TOL</t>
  </si>
  <si>
    <t>Toll Brothers Inc</t>
  </si>
  <si>
    <t>TOPS</t>
  </si>
  <si>
    <t>Top Ships Inc</t>
  </si>
  <si>
    <t>09-03-2019</t>
  </si>
  <si>
    <t>TORC</t>
  </si>
  <si>
    <t>Restorbio Inc</t>
  </si>
  <si>
    <t>TOT</t>
  </si>
  <si>
    <t>Total S A Adr</t>
  </si>
  <si>
    <t>TOTA</t>
  </si>
  <si>
    <t>Tottenham Acquisition I</t>
  </si>
  <si>
    <t>TOUR</t>
  </si>
  <si>
    <t>Tuniu Corp Cl A Ads</t>
  </si>
  <si>
    <t>TOWN</t>
  </si>
  <si>
    <t>Townebank</t>
  </si>
  <si>
    <t>TPB</t>
  </si>
  <si>
    <t>Turning Point Brands Inc</t>
  </si>
  <si>
    <t>TPC</t>
  </si>
  <si>
    <t>Tutor Perini Corp</t>
  </si>
  <si>
    <t>TPCO</t>
  </si>
  <si>
    <t>Tribune Publishing Co</t>
  </si>
  <si>
    <t>TPH</t>
  </si>
  <si>
    <t>TRI Pointe Group Inc</t>
  </si>
  <si>
    <t>TPHS</t>
  </si>
  <si>
    <t>Trinity Place Holdings</t>
  </si>
  <si>
    <t>TPIC</t>
  </si>
  <si>
    <t>Tpi Composites Inc</t>
  </si>
  <si>
    <t>TPL</t>
  </si>
  <si>
    <t>Texas Pacific Land Trust</t>
  </si>
  <si>
    <t>TPR</t>
  </si>
  <si>
    <t>Tapestry Inc</t>
  </si>
  <si>
    <t>TPRE</t>
  </si>
  <si>
    <t>Third Point Reinsurance</t>
  </si>
  <si>
    <t>TPTX</t>
  </si>
  <si>
    <t>Turning Point Therap</t>
  </si>
  <si>
    <t>TPVG</t>
  </si>
  <si>
    <t>Triplepoint Vent Gr Bdc</t>
  </si>
  <si>
    <t>TPX</t>
  </si>
  <si>
    <t>Tempur Sealy Intl Inc</t>
  </si>
  <si>
    <t>TPZ</t>
  </si>
  <si>
    <t>Tortoise Pwr &amp; Enrgy Fd</t>
  </si>
  <si>
    <t>TR</t>
  </si>
  <si>
    <t>Tootsie Roll Industries</t>
  </si>
  <si>
    <t>TRC</t>
  </si>
  <si>
    <t>Tejon Ranch Company</t>
  </si>
  <si>
    <t>TRCH</t>
  </si>
  <si>
    <t>Torchlight Energy Resou</t>
  </si>
  <si>
    <t>TREC</t>
  </si>
  <si>
    <t>Trecora Resources</t>
  </si>
  <si>
    <t>TREE</t>
  </si>
  <si>
    <t>Lendingtree Inc</t>
  </si>
  <si>
    <t>TREX</t>
  </si>
  <si>
    <t>Trex Company Inc</t>
  </si>
  <si>
    <t>TRGP</t>
  </si>
  <si>
    <t>Targa Resources Corp</t>
  </si>
  <si>
    <t>TRHC</t>
  </si>
  <si>
    <t>Tabula Rasa Healthcare</t>
  </si>
  <si>
    <t>TRI</t>
  </si>
  <si>
    <t>Thomson Reuters Corp</t>
  </si>
  <si>
    <t>TRIB</t>
  </si>
  <si>
    <t>Trinity Biotech Plc Adr</t>
  </si>
  <si>
    <t>10-16-2019</t>
  </si>
  <si>
    <t>TRIL</t>
  </si>
  <si>
    <t>Trillium Therapeutics</t>
  </si>
  <si>
    <t>TRIP</t>
  </si>
  <si>
    <t>TripAdvisor Inc</t>
  </si>
  <si>
    <t>TRMB</t>
  </si>
  <si>
    <t>Trimble Inc</t>
  </si>
  <si>
    <t>TRMD</t>
  </si>
  <si>
    <t>Torm Plc Cl A</t>
  </si>
  <si>
    <t>03-11-2019</t>
  </si>
  <si>
    <t>TRMK</t>
  </si>
  <si>
    <t>Trustmark Corp</t>
  </si>
  <si>
    <t>TRMT</t>
  </si>
  <si>
    <t>Tremont Mortgage Trust</t>
  </si>
  <si>
    <t>TRN</t>
  </si>
  <si>
    <t>Trinity Industries Inc</t>
  </si>
  <si>
    <t>TRNE</t>
  </si>
  <si>
    <t>Trine Acquisition Cl A</t>
  </si>
  <si>
    <t>TRNO</t>
  </si>
  <si>
    <t>Terreno Realty Corp</t>
  </si>
  <si>
    <t>TRNS</t>
  </si>
  <si>
    <t>Transcat Inc</t>
  </si>
  <si>
    <t>TRNX</t>
  </si>
  <si>
    <t>Taronis Technologies Inc</t>
  </si>
  <si>
    <t>TROV</t>
  </si>
  <si>
    <t>Trovagene Inc</t>
  </si>
  <si>
    <t>TROW</t>
  </si>
  <si>
    <t>T Rowe Price Group Inc</t>
  </si>
  <si>
    <t>TROX</t>
  </si>
  <si>
    <t>Tronox Holdings plc</t>
  </si>
  <si>
    <t>TRP</t>
  </si>
  <si>
    <t>Tc Energy Corp</t>
  </si>
  <si>
    <t>TRPX</t>
  </si>
  <si>
    <t>Therapix Biosciences Ads</t>
  </si>
  <si>
    <t>TRQ</t>
  </si>
  <si>
    <t>Turquoise Hill Resources</t>
  </si>
  <si>
    <t>TRS</t>
  </si>
  <si>
    <t>Trimas Corp</t>
  </si>
  <si>
    <t>TRST</t>
  </si>
  <si>
    <t>Trustco Bank Corp Ny</t>
  </si>
  <si>
    <t>TRT</t>
  </si>
  <si>
    <t>Trio Tech Intl</t>
  </si>
  <si>
    <t>TRTN</t>
  </si>
  <si>
    <t>Triton International Ltd</t>
  </si>
  <si>
    <t>TRTX</t>
  </si>
  <si>
    <t>Tpg Re Finance Trust Inc</t>
  </si>
  <si>
    <t>TRU</t>
  </si>
  <si>
    <t>TransUnion</t>
  </si>
  <si>
    <t>TRUE</t>
  </si>
  <si>
    <t>Truecar Inc</t>
  </si>
  <si>
    <t>TRUP</t>
  </si>
  <si>
    <t>Trupanion Inc</t>
  </si>
  <si>
    <t>TRV</t>
  </si>
  <si>
    <t>Travelers Companies Inc</t>
  </si>
  <si>
    <t>TRVG</t>
  </si>
  <si>
    <t>Trivago N V Cl A Ads</t>
  </si>
  <si>
    <t>TRVI</t>
  </si>
  <si>
    <t>Trevi Therapeutics Inc</t>
  </si>
  <si>
    <t>TRVN</t>
  </si>
  <si>
    <t>Trevena Inc</t>
  </si>
  <si>
    <t>TRWH</t>
  </si>
  <si>
    <t>Twin River Wwd Hldgs</t>
  </si>
  <si>
    <t>TRX</t>
  </si>
  <si>
    <t>Tanzanian Gold Corp</t>
  </si>
  <si>
    <t>TRXC</t>
  </si>
  <si>
    <t>Transenterix Inc</t>
  </si>
  <si>
    <t>TS</t>
  </si>
  <si>
    <t>Tenaris Sa Adr</t>
  </si>
  <si>
    <t>TSBK</t>
  </si>
  <si>
    <t>Timberland Bancorp Inc</t>
  </si>
  <si>
    <t>TSC</t>
  </si>
  <si>
    <t>TriState Capital Hld Inc</t>
  </si>
  <si>
    <t>TSCO</t>
  </si>
  <si>
    <t>Tractor Supply Co</t>
  </si>
  <si>
    <t>TSE</t>
  </si>
  <si>
    <t>Trinseo SA</t>
  </si>
  <si>
    <t>TSEM</t>
  </si>
  <si>
    <t>Tower Semiconductor Ltd</t>
  </si>
  <si>
    <t>TSG</t>
  </si>
  <si>
    <t>The Stars Group Inc</t>
  </si>
  <si>
    <t>TSI</t>
  </si>
  <si>
    <t>T C W Strat Incm Fd Inc</t>
  </si>
  <si>
    <t>TSLA</t>
  </si>
  <si>
    <t>Tesla Inc</t>
  </si>
  <si>
    <t>TSLF</t>
  </si>
  <si>
    <t>T H L Credit Senior Loan</t>
  </si>
  <si>
    <t>TSLX</t>
  </si>
  <si>
    <t>T P G Specialty Lending</t>
  </si>
  <si>
    <t>TSM</t>
  </si>
  <si>
    <t>Taiwan Semiconductor Adr</t>
  </si>
  <si>
    <t>TSN</t>
  </si>
  <si>
    <t>Tyson Foods Inc Cl A</t>
  </si>
  <si>
    <t>TSQ</t>
  </si>
  <si>
    <t>Townsquare Media Cl A</t>
  </si>
  <si>
    <t>TSRI</t>
  </si>
  <si>
    <t>T S R Inc</t>
  </si>
  <si>
    <t>TSU</t>
  </si>
  <si>
    <t>T I M Participacoes Ads</t>
  </si>
  <si>
    <t>TT</t>
  </si>
  <si>
    <t>Trane Technologies plc</t>
  </si>
  <si>
    <t>TTC</t>
  </si>
  <si>
    <t>Toro Co</t>
  </si>
  <si>
    <t>TTD</t>
  </si>
  <si>
    <t>The Trade Desk Inc Cl A</t>
  </si>
  <si>
    <t>TTEC</t>
  </si>
  <si>
    <t>T Tec Holdings Inc</t>
  </si>
  <si>
    <t>TTEK</t>
  </si>
  <si>
    <t>Tetra Tech Inc</t>
  </si>
  <si>
    <t>TTGT</t>
  </si>
  <si>
    <t>Techtarget Inc</t>
  </si>
  <si>
    <t>TTI</t>
  </si>
  <si>
    <t>Tetra Technologies Del</t>
  </si>
  <si>
    <t>TTM</t>
  </si>
  <si>
    <t>Tata Motors Ltd Ads</t>
  </si>
  <si>
    <t>TTMI</t>
  </si>
  <si>
    <t>T T M Technologies Inc</t>
  </si>
  <si>
    <t>TTNP</t>
  </si>
  <si>
    <t>Titan Pharmaceuticals</t>
  </si>
  <si>
    <t>TTOO</t>
  </si>
  <si>
    <t>T2 Biosystems Inc</t>
  </si>
  <si>
    <t>TTP</t>
  </si>
  <si>
    <t>Tortoise Pipe &amp; Enrg Fd</t>
  </si>
  <si>
    <t>TTPH</t>
  </si>
  <si>
    <t>Tetraphase Pharma Inc</t>
  </si>
  <si>
    <t>TTWO</t>
  </si>
  <si>
    <t>Take-Two Interactv Sftwr</t>
  </si>
  <si>
    <t>TU</t>
  </si>
  <si>
    <t>Telus Corp</t>
  </si>
  <si>
    <t>TUES</t>
  </si>
  <si>
    <t>Tuesday Morning Corp</t>
  </si>
  <si>
    <t>TUFN</t>
  </si>
  <si>
    <t>Tufin Software Tech Ltd</t>
  </si>
  <si>
    <t>TUP</t>
  </si>
  <si>
    <t>Tupperware Brands Corp</t>
  </si>
  <si>
    <t>TURN</t>
  </si>
  <si>
    <t>180 Degree Capital</t>
  </si>
  <si>
    <t>TUSK</t>
  </si>
  <si>
    <t>Mammoth Energy Services</t>
  </si>
  <si>
    <t>TV</t>
  </si>
  <si>
    <t>Grupo Televisa S A Gds</t>
  </si>
  <si>
    <t>TVTY</t>
  </si>
  <si>
    <t>Tivity Health</t>
  </si>
  <si>
    <t>TW</t>
  </si>
  <si>
    <t>Tradeweb Markets Cl A</t>
  </si>
  <si>
    <t>TWI</t>
  </si>
  <si>
    <t>Titan Intl Inc</t>
  </si>
  <si>
    <t>TWIN</t>
  </si>
  <si>
    <t>Twin Disc Inc</t>
  </si>
  <si>
    <t>TWLO</t>
  </si>
  <si>
    <t>Twilio Inc Cl A</t>
  </si>
  <si>
    <t>TWMC</t>
  </si>
  <si>
    <t>Trans World Entertainmnt</t>
  </si>
  <si>
    <t>TWN</t>
  </si>
  <si>
    <t>Taiwan Fund</t>
  </si>
  <si>
    <t>TWNK</t>
  </si>
  <si>
    <t>Hostess Brands Inc Cl A</t>
  </si>
  <si>
    <t>TWO</t>
  </si>
  <si>
    <t>Two Harbors Investment</t>
  </si>
  <si>
    <t>TWOU</t>
  </si>
  <si>
    <t>2U Inc</t>
  </si>
  <si>
    <t>TWST</t>
  </si>
  <si>
    <t>Twist Bioscience Corp</t>
  </si>
  <si>
    <t>TWTR</t>
  </si>
  <si>
    <t>Twitter Inc</t>
  </si>
  <si>
    <t>TX</t>
  </si>
  <si>
    <t>Ternium Sa Adr</t>
  </si>
  <si>
    <t>TXG</t>
  </si>
  <si>
    <t>10x Genomics Inc Cl A</t>
  </si>
  <si>
    <t>TXMD</t>
  </si>
  <si>
    <t>TherapeuticsMD Inc</t>
  </si>
  <si>
    <t>TXN</t>
  </si>
  <si>
    <t>Texas Instruments</t>
  </si>
  <si>
    <t>TXRH</t>
  </si>
  <si>
    <t>Texas Roadhouse Inc</t>
  </si>
  <si>
    <t>TXT</t>
  </si>
  <si>
    <t>Textron Inc</t>
  </si>
  <si>
    <t>TY</t>
  </si>
  <si>
    <t>Tri-Continental Corp</t>
  </si>
  <si>
    <t>TYG</t>
  </si>
  <si>
    <t>Tortoise Energy Infrastr</t>
  </si>
  <si>
    <t>TYHT</t>
  </si>
  <si>
    <t>Shineco Inc</t>
  </si>
  <si>
    <t>TYL</t>
  </si>
  <si>
    <t>Tyler Technologies Inc</t>
  </si>
  <si>
    <t>TYME</t>
  </si>
  <si>
    <t>Tyme Technologies Inc</t>
  </si>
  <si>
    <t>TZAC</t>
  </si>
  <si>
    <t>Tenzing Acquisition Corp</t>
  </si>
  <si>
    <t>TZOO</t>
  </si>
  <si>
    <t>Travelzoo</t>
  </si>
  <si>
    <t>UA</t>
  </si>
  <si>
    <t>Under Armour Inc Cl C</t>
  </si>
  <si>
    <t>UAA</t>
  </si>
  <si>
    <t>Under Armour Inc Cl A</t>
  </si>
  <si>
    <t>UAL</t>
  </si>
  <si>
    <t>United Airlines Holdings</t>
  </si>
  <si>
    <t>UAMY</t>
  </si>
  <si>
    <t>U S Antimony Corp</t>
  </si>
  <si>
    <t>UAN</t>
  </si>
  <si>
    <t>C V R Partners Lp</t>
  </si>
  <si>
    <t>UAVS</t>
  </si>
  <si>
    <t>Ageagle Aerial Systems</t>
  </si>
  <si>
    <t>UBA</t>
  </si>
  <si>
    <t>Urstadt Biddle Pptys Cla</t>
  </si>
  <si>
    <t>UBCP</t>
  </si>
  <si>
    <t>United Bancorp Inc Oh</t>
  </si>
  <si>
    <t>UBER</t>
  </si>
  <si>
    <t>Uber Technologies Inc</t>
  </si>
  <si>
    <t>UBFO</t>
  </si>
  <si>
    <t>United Security Bncsh Ca</t>
  </si>
  <si>
    <t>UBOH</t>
  </si>
  <si>
    <t>United Bancshares Inc Oh</t>
  </si>
  <si>
    <t>UBP</t>
  </si>
  <si>
    <t>Urstadt Biddle Pptys</t>
  </si>
  <si>
    <t>UBS</t>
  </si>
  <si>
    <t>U B S Group Ag Adr</t>
  </si>
  <si>
    <t>UBSI</t>
  </si>
  <si>
    <t>United Bankshares W Va</t>
  </si>
  <si>
    <t>UBX</t>
  </si>
  <si>
    <t>Unity Biotechnology Inc</t>
  </si>
  <si>
    <t>UCBI</t>
  </si>
  <si>
    <t>United Community Banks</t>
  </si>
  <si>
    <t>UCTT</t>
  </si>
  <si>
    <t>Ultra Clean Holdings Inc</t>
  </si>
  <si>
    <t>UDR</t>
  </si>
  <si>
    <t>U D R Inc</t>
  </si>
  <si>
    <t>UE</t>
  </si>
  <si>
    <t>Urban Edge Properties</t>
  </si>
  <si>
    <t>UEC</t>
  </si>
  <si>
    <t>Uranium Energy Corp</t>
  </si>
  <si>
    <t>UEIC</t>
  </si>
  <si>
    <t>Universal Electronics</t>
  </si>
  <si>
    <t>UEPS</t>
  </si>
  <si>
    <t>Net 1 Ueps Technologies</t>
  </si>
  <si>
    <t>UFAB</t>
  </si>
  <si>
    <t>Unique Fabricating Inc</t>
  </si>
  <si>
    <t>UFCS</t>
  </si>
  <si>
    <t>United Fire Group Inc</t>
  </si>
  <si>
    <t>UFI</t>
  </si>
  <si>
    <t>Unifi Inc</t>
  </si>
  <si>
    <t>UFPI</t>
  </si>
  <si>
    <t>Universal Forest Prods</t>
  </si>
  <si>
    <t>UFPT</t>
  </si>
  <si>
    <t>U F P Tech Inc</t>
  </si>
  <si>
    <t>UFS</t>
  </si>
  <si>
    <t>Domtar Inc</t>
  </si>
  <si>
    <t>UG</t>
  </si>
  <si>
    <t>United Guardian Inc</t>
  </si>
  <si>
    <t>UGI</t>
  </si>
  <si>
    <t>U G I Corp Hldg Co</t>
  </si>
  <si>
    <t>UGP</t>
  </si>
  <si>
    <t>Ultrapar Participaco Adr</t>
  </si>
  <si>
    <t>UHAL</t>
  </si>
  <si>
    <t>Amerco</t>
  </si>
  <si>
    <t>UHS</t>
  </si>
  <si>
    <t>Universal Health Svcs B</t>
  </si>
  <si>
    <t>UHT</t>
  </si>
  <si>
    <t>Universal Health Realty</t>
  </si>
  <si>
    <t>UI</t>
  </si>
  <si>
    <t>Ubiquiti Inc</t>
  </si>
  <si>
    <t>UIHC</t>
  </si>
  <si>
    <t>United Insurance Holding</t>
  </si>
  <si>
    <t>UIS</t>
  </si>
  <si>
    <t>Unisys Corp</t>
  </si>
  <si>
    <t>UL</t>
  </si>
  <si>
    <t>Unilever Plc</t>
  </si>
  <si>
    <t>ULBI</t>
  </si>
  <si>
    <t>Ultralife Corp</t>
  </si>
  <si>
    <t>ULH</t>
  </si>
  <si>
    <t>Universal Logistics Hldg</t>
  </si>
  <si>
    <t>ULTA</t>
  </si>
  <si>
    <t>Ulta Beauty Inc</t>
  </si>
  <si>
    <t>UMBF</t>
  </si>
  <si>
    <t>U M B Financial Corp</t>
  </si>
  <si>
    <t>UMC</t>
  </si>
  <si>
    <t>United Microelectrnc Adr</t>
  </si>
  <si>
    <t>UMH</t>
  </si>
  <si>
    <t>U M H Properties Inc</t>
  </si>
  <si>
    <t>UMPQ</t>
  </si>
  <si>
    <t>Umpqua Holdings Corp</t>
  </si>
  <si>
    <t>UMRX</t>
  </si>
  <si>
    <t>Unum Therapeutics Inc</t>
  </si>
  <si>
    <t>UN</t>
  </si>
  <si>
    <t>Unilever N V Ny Shrs</t>
  </si>
  <si>
    <t>UNAM</t>
  </si>
  <si>
    <t>Unico American Corp</t>
  </si>
  <si>
    <t>UNB</t>
  </si>
  <si>
    <t>Union Bankshares Inc</t>
  </si>
  <si>
    <t>UNF</t>
  </si>
  <si>
    <t>Unifirst Corp</t>
  </si>
  <si>
    <t>UNFI</t>
  </si>
  <si>
    <t>United Natural Foods Inc</t>
  </si>
  <si>
    <t>UNH</t>
  </si>
  <si>
    <t>Unitedhealth Group Inc</t>
  </si>
  <si>
    <t>UNIT</t>
  </si>
  <si>
    <t>Uniti Group Inc</t>
  </si>
  <si>
    <t>UNM</t>
  </si>
  <si>
    <t>Unum Group</t>
  </si>
  <si>
    <t>UNP</t>
  </si>
  <si>
    <t>Union Pacific Corp</t>
  </si>
  <si>
    <t>UNT</t>
  </si>
  <si>
    <t>Unit Corp</t>
  </si>
  <si>
    <t>UNTY</t>
  </si>
  <si>
    <t>Unity Bancorp Inc</t>
  </si>
  <si>
    <t>UNVR</t>
  </si>
  <si>
    <t>Univar Solutions Inc</t>
  </si>
  <si>
    <t>UONE</t>
  </si>
  <si>
    <t>Urban One Inc Cl A</t>
  </si>
  <si>
    <t>UONEK</t>
  </si>
  <si>
    <t>Urban One Inc Cl D</t>
  </si>
  <si>
    <t>UPLD</t>
  </si>
  <si>
    <t>Upland Software Inc</t>
  </si>
  <si>
    <t>UPS</t>
  </si>
  <si>
    <t>United Parcel Svc Cl B</t>
  </si>
  <si>
    <t>UPWK</t>
  </si>
  <si>
    <t>Upwork Inc</t>
  </si>
  <si>
    <t>URBN</t>
  </si>
  <si>
    <t>Urban Outfitters Inc</t>
  </si>
  <si>
    <t>URG</t>
  </si>
  <si>
    <t>Ur-Energy Inc</t>
  </si>
  <si>
    <t>URGN</t>
  </si>
  <si>
    <t>Urogen Pharma Ltd</t>
  </si>
  <si>
    <t>URI</t>
  </si>
  <si>
    <t>United Rentals Inc</t>
  </si>
  <si>
    <t>UROV</t>
  </si>
  <si>
    <t>Urovant Sciences Ltd</t>
  </si>
  <si>
    <t>USA</t>
  </si>
  <si>
    <t>Liberty All Star Equity</t>
  </si>
  <si>
    <t>USAC</t>
  </si>
  <si>
    <t>U S A Compression Ptn LP</t>
  </si>
  <si>
    <t>USAK</t>
  </si>
  <si>
    <t>U S A Truck Inc</t>
  </si>
  <si>
    <t>USAP</t>
  </si>
  <si>
    <t>Univ Stainless Alloy Pdt</t>
  </si>
  <si>
    <t>USAS</t>
  </si>
  <si>
    <t>Americas Gld &amp; Slvr Crop</t>
  </si>
  <si>
    <t>USAU</t>
  </si>
  <si>
    <t>US Gold Corp</t>
  </si>
  <si>
    <t>USB</t>
  </si>
  <si>
    <t>U S Bancorp Inc</t>
  </si>
  <si>
    <t>USCR</t>
  </si>
  <si>
    <t>U S Concrete Inc</t>
  </si>
  <si>
    <t>USDP</t>
  </si>
  <si>
    <t>U S D Partners LP</t>
  </si>
  <si>
    <t>USEG</t>
  </si>
  <si>
    <t>U S Energy Corp</t>
  </si>
  <si>
    <t>09-16-2020</t>
  </si>
  <si>
    <t>USFD</t>
  </si>
  <si>
    <t>U S Foods Holding Corp</t>
  </si>
  <si>
    <t>USIO</t>
  </si>
  <si>
    <t>Usio Inc</t>
  </si>
  <si>
    <t>USLM</t>
  </si>
  <si>
    <t>United States Lime&amp;Mnrls</t>
  </si>
  <si>
    <t>USM</t>
  </si>
  <si>
    <t>U S Cellular Corp</t>
  </si>
  <si>
    <t>USNA</t>
  </si>
  <si>
    <t>U S A N A Health Science</t>
  </si>
  <si>
    <t>USPH</t>
  </si>
  <si>
    <t>U S Physical Therapy</t>
  </si>
  <si>
    <t>USWS</t>
  </si>
  <si>
    <t>U S Well Svcs Inc Cl A</t>
  </si>
  <si>
    <t>USX</t>
  </si>
  <si>
    <t>U S Xpress Ent Inc Cl A</t>
  </si>
  <si>
    <t>UTF</t>
  </si>
  <si>
    <t>Cohen &amp; Steers Infrastrc</t>
  </si>
  <si>
    <t>UTG</t>
  </si>
  <si>
    <t>Reaves Utility Income Fd</t>
  </si>
  <si>
    <t>UTHR</t>
  </si>
  <si>
    <t>United Therapeutics Corp</t>
  </si>
  <si>
    <t>UTI</t>
  </si>
  <si>
    <t>Universal Technical Inst</t>
  </si>
  <si>
    <t>UTL</t>
  </si>
  <si>
    <t>Unitil Corp</t>
  </si>
  <si>
    <t>UTMD</t>
  </si>
  <si>
    <t>Utah Medical Products</t>
  </si>
  <si>
    <t>UTSI</t>
  </si>
  <si>
    <t>Utstarcom Holdings Corp</t>
  </si>
  <si>
    <t>UTX</t>
  </si>
  <si>
    <t>United Technologies Corp</t>
  </si>
  <si>
    <t>UUU</t>
  </si>
  <si>
    <t>Universal Security Instr</t>
  </si>
  <si>
    <t>UUUU</t>
  </si>
  <si>
    <t>Energy Fuels Inc</t>
  </si>
  <si>
    <t>UVE</t>
  </si>
  <si>
    <t>Universal Insurance Hldg</t>
  </si>
  <si>
    <t>UVSP</t>
  </si>
  <si>
    <t>Univest Financial Corp</t>
  </si>
  <si>
    <t>UVV</t>
  </si>
  <si>
    <t>Universal Corp Va</t>
  </si>
  <si>
    <t>UXIN</t>
  </si>
  <si>
    <t>Uxin Limited Cl A Ads</t>
  </si>
  <si>
    <t>V</t>
  </si>
  <si>
    <t>Visa Inc Cl A</t>
  </si>
  <si>
    <t>VAC</t>
  </si>
  <si>
    <t>Marriott Vacations Wrld</t>
  </si>
  <si>
    <t>VAL</t>
  </si>
  <si>
    <t>Valaris plc</t>
  </si>
  <si>
    <t>VALE</t>
  </si>
  <si>
    <t>Vale Sa Adr</t>
  </si>
  <si>
    <t>VALU</t>
  </si>
  <si>
    <t>Value Line Inc</t>
  </si>
  <si>
    <t>VAM</t>
  </si>
  <si>
    <t>Vivaldi Opportunities Fd</t>
  </si>
  <si>
    <t>VAPO</t>
  </si>
  <si>
    <t>Vapotherm Inc</t>
  </si>
  <si>
    <t>VAR</t>
  </si>
  <si>
    <t>Varian Medical Systems</t>
  </si>
  <si>
    <t>VBF</t>
  </si>
  <si>
    <t>Invesco Bond Fund</t>
  </si>
  <si>
    <t>VBFC</t>
  </si>
  <si>
    <t>Village Bank &amp; Tr Finl</t>
  </si>
  <si>
    <t>VBIV</t>
  </si>
  <si>
    <t>V B I Vaccines Inc</t>
  </si>
  <si>
    <t>VBLT</t>
  </si>
  <si>
    <t>Vascular Biogenics Ltd</t>
  </si>
  <si>
    <t>VBTX</t>
  </si>
  <si>
    <t>Veritex Holdings Inc</t>
  </si>
  <si>
    <t>VC</t>
  </si>
  <si>
    <t>Visteon Corporation</t>
  </si>
  <si>
    <t>VCEL</t>
  </si>
  <si>
    <t>Vericel Corporation</t>
  </si>
  <si>
    <t>VCF</t>
  </si>
  <si>
    <t>Delaware Inv Co Mun Incm</t>
  </si>
  <si>
    <t>VCIF</t>
  </si>
  <si>
    <t>Vertical Capital Incm Fd</t>
  </si>
  <si>
    <t>VCNX</t>
  </si>
  <si>
    <t>Vaccinex Inc</t>
  </si>
  <si>
    <t>VCRA</t>
  </si>
  <si>
    <t>Vocera Communications</t>
  </si>
  <si>
    <t>VCTR</t>
  </si>
  <si>
    <t>Victory Capital Hld Cl A</t>
  </si>
  <si>
    <t>VCV</t>
  </si>
  <si>
    <t>Invesco CA Val Muni Inc</t>
  </si>
  <si>
    <t>VCYT</t>
  </si>
  <si>
    <t>Veracyte Inc</t>
  </si>
  <si>
    <t>VEC</t>
  </si>
  <si>
    <t>Vectrus Inc</t>
  </si>
  <si>
    <t>VECO</t>
  </si>
  <si>
    <t>Veeco Instruments Inc</t>
  </si>
  <si>
    <t>VEDL</t>
  </si>
  <si>
    <t>Vedanta Limited Ads</t>
  </si>
  <si>
    <t>VEEV</t>
  </si>
  <si>
    <t>Veeva Systems Inc Cl A</t>
  </si>
  <si>
    <t>VEL</t>
  </si>
  <si>
    <t>Velocity Financial Inc</t>
  </si>
  <si>
    <t>VEON</t>
  </si>
  <si>
    <t>Veon Ltd Adr</t>
  </si>
  <si>
    <t>VER</t>
  </si>
  <si>
    <t>Vereit Inc</t>
  </si>
  <si>
    <t>VERB</t>
  </si>
  <si>
    <t>Verb Technology Company</t>
  </si>
  <si>
    <t>VERI</t>
  </si>
  <si>
    <t>Veritone Inc</t>
  </si>
  <si>
    <t>VERO</t>
  </si>
  <si>
    <t>Venus Concept Inc</t>
  </si>
  <si>
    <t>VERU</t>
  </si>
  <si>
    <t>Veru Inc</t>
  </si>
  <si>
    <t>VERY</t>
  </si>
  <si>
    <t>Vericity Inc</t>
  </si>
  <si>
    <t>VET</t>
  </si>
  <si>
    <t>Vermilion Energy Inc</t>
  </si>
  <si>
    <t>VFC</t>
  </si>
  <si>
    <t>V F Corp</t>
  </si>
  <si>
    <t>VFF</t>
  </si>
  <si>
    <t>Village Farms Intl Inc</t>
  </si>
  <si>
    <t>VFL</t>
  </si>
  <si>
    <t>Delaware Inv Nat Mun Inc</t>
  </si>
  <si>
    <t>VG</t>
  </si>
  <si>
    <t>Vonage Holdings Corp</t>
  </si>
  <si>
    <t>VGI</t>
  </si>
  <si>
    <t>Virtus Glb Mult Sect Inc</t>
  </si>
  <si>
    <t>VGM</t>
  </si>
  <si>
    <t>Invesco Tr Invt Grd Muni</t>
  </si>
  <si>
    <t>VGR</t>
  </si>
  <si>
    <t>Vector Group Ltd</t>
  </si>
  <si>
    <t>VGZ</t>
  </si>
  <si>
    <t>Vista Gold Corp</t>
  </si>
  <si>
    <t>VHC</t>
  </si>
  <si>
    <t>Virnetx Holding Corp</t>
  </si>
  <si>
    <t>VHI</t>
  </si>
  <si>
    <t>Valhi Inc</t>
  </si>
  <si>
    <t>VIAC</t>
  </si>
  <si>
    <t>Viacomcbs Inc Cl B</t>
  </si>
  <si>
    <t>VIACA</t>
  </si>
  <si>
    <t>Viacomcbs Inc Cl A</t>
  </si>
  <si>
    <t>VIAV</t>
  </si>
  <si>
    <t>Viavi Solutions Inc</t>
  </si>
  <si>
    <t>VICI</t>
  </si>
  <si>
    <t>Vici Properties</t>
  </si>
  <si>
    <t>VICR</t>
  </si>
  <si>
    <t>Vicor Corp</t>
  </si>
  <si>
    <t>VIE</t>
  </si>
  <si>
    <t>Viela Bio Inc</t>
  </si>
  <si>
    <t>VIOT</t>
  </si>
  <si>
    <t>Viomi Tech Co Cl A Ads</t>
  </si>
  <si>
    <t>VIPS</t>
  </si>
  <si>
    <t>Vipshop Holdings Ltd Ads</t>
  </si>
  <si>
    <t>VIR</t>
  </si>
  <si>
    <t>Vir Biotechnology Inc</t>
  </si>
  <si>
    <t>VIRC</t>
  </si>
  <si>
    <t>Virco Manufacturing Co</t>
  </si>
  <si>
    <t>12-13-2019</t>
  </si>
  <si>
    <t>VIRT</t>
  </si>
  <si>
    <t>Virtu Financial Inc Cl A</t>
  </si>
  <si>
    <t>VISL</t>
  </si>
  <si>
    <t>Vislink Technologies Inc</t>
  </si>
  <si>
    <t>VIST</t>
  </si>
  <si>
    <t>Vista Oil &amp; Gas SAB deCV</t>
  </si>
  <si>
    <t>VIV</t>
  </si>
  <si>
    <t>Telefonica Brasil S.A.</t>
  </si>
  <si>
    <t>VIVE</t>
  </si>
  <si>
    <t>Viveve Medical Inc</t>
  </si>
  <si>
    <t>VIVO</t>
  </si>
  <si>
    <t>Meridian Bioscience Inc</t>
  </si>
  <si>
    <t>VJET</t>
  </si>
  <si>
    <t>Voxeljet Ag Adr</t>
  </si>
  <si>
    <t>VKI</t>
  </si>
  <si>
    <t>Invesco Adv Muni In Tr 2</t>
  </si>
  <si>
    <t>VKQ</t>
  </si>
  <si>
    <t>Invesco Municipal Trust</t>
  </si>
  <si>
    <t>VKTX</t>
  </si>
  <si>
    <t>Viking Therapeutics Inc</t>
  </si>
  <si>
    <t>VLGEA</t>
  </si>
  <si>
    <t>Village Super Market A</t>
  </si>
  <si>
    <t>VLO</t>
  </si>
  <si>
    <t>Valero Energy Corp</t>
  </si>
  <si>
    <t>VLRS</t>
  </si>
  <si>
    <t>Volaris Avia Hd Cl A Ads</t>
  </si>
  <si>
    <t>VLT</t>
  </si>
  <si>
    <t>Invesco High Income Tr 2</t>
  </si>
  <si>
    <t>VLY</t>
  </si>
  <si>
    <t>Valley National Bancorp</t>
  </si>
  <si>
    <t>VMC</t>
  </si>
  <si>
    <t>Vulcan Materials Co</t>
  </si>
  <si>
    <t>VMD</t>
  </si>
  <si>
    <t>Viemed Healthcare Inc</t>
  </si>
  <si>
    <t>VMI</t>
  </si>
  <si>
    <t>Valmont Industries Inc</t>
  </si>
  <si>
    <t>VMM</t>
  </si>
  <si>
    <t>Delaware Inv Mn Muni Ii</t>
  </si>
  <si>
    <t>VMO</t>
  </si>
  <si>
    <t>Invesco Muni Opp Trust</t>
  </si>
  <si>
    <t>VMW</t>
  </si>
  <si>
    <t>Vmware Inc Cl A</t>
  </si>
  <si>
    <t>VNCE</t>
  </si>
  <si>
    <t>Vince Holding Corp</t>
  </si>
  <si>
    <t>VNDA</t>
  </si>
  <si>
    <t>Vanda Pharmaceuticals</t>
  </si>
  <si>
    <t>VNE</t>
  </si>
  <si>
    <t>Veoneer Inc</t>
  </si>
  <si>
    <t>VNET</t>
  </si>
  <si>
    <t>Twenty One Vianet A Ads</t>
  </si>
  <si>
    <t>VNO</t>
  </si>
  <si>
    <t>Vornado Realty Trust</t>
  </si>
  <si>
    <t>VNOM</t>
  </si>
  <si>
    <t>Viper Energy Partners Lp</t>
  </si>
  <si>
    <t>VNRX</t>
  </si>
  <si>
    <t>Volitionrx Limited</t>
  </si>
  <si>
    <t>VNTR</t>
  </si>
  <si>
    <t>Venator Materials PLC</t>
  </si>
  <si>
    <t>VOC</t>
  </si>
  <si>
    <t>V O C Energy Trust</t>
  </si>
  <si>
    <t>VOD</t>
  </si>
  <si>
    <t>Vodafone Group Plc Adr</t>
  </si>
  <si>
    <t>VOLT</t>
  </si>
  <si>
    <t>Volt Information Science</t>
  </si>
  <si>
    <t>VOXX</t>
  </si>
  <si>
    <t>Voxx Intl Corp Cl A</t>
  </si>
  <si>
    <t>VOYA</t>
  </si>
  <si>
    <t>Voya Financial Inc</t>
  </si>
  <si>
    <t>VPG</t>
  </si>
  <si>
    <t>Vishay Precision Group</t>
  </si>
  <si>
    <t>VPV</t>
  </si>
  <si>
    <t>Invesco PA Val Muni Inc</t>
  </si>
  <si>
    <t>VRA</t>
  </si>
  <si>
    <t>Vera Bradley Inc</t>
  </si>
  <si>
    <t>VRAY</t>
  </si>
  <si>
    <t>Viewray Inc</t>
  </si>
  <si>
    <t>VRCA</t>
  </si>
  <si>
    <t>Verrica Pharmaceuticals</t>
  </si>
  <si>
    <t>VREX</t>
  </si>
  <si>
    <t>Varex Imaging Corp</t>
  </si>
  <si>
    <t>VRML</t>
  </si>
  <si>
    <t>Vermillion Inc</t>
  </si>
  <si>
    <t>VRNA</t>
  </si>
  <si>
    <t>Verona Pharma Plc Ads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</si>
  <si>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</si>
  <si>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</si>
  <si>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</si>
  <si>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</si>
  <si>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</si>
  <si>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</si>
  <si>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</si>
  <si>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Corporation Cl A</t>
  </si>
  <si>
    <t>VRSK</t>
  </si>
  <si>
    <t>Verisk Analytics Inc</t>
  </si>
  <si>
    <t>VRSN</t>
  </si>
  <si>
    <t>Verisign Inc</t>
  </si>
  <si>
    <t>VRT</t>
  </si>
  <si>
    <t>Vertiv Holdings Llc</t>
  </si>
  <si>
    <t>VRTS</t>
  </si>
  <si>
    <t>Virtus Investment Ptnrs</t>
  </si>
  <si>
    <t>VRTU</t>
  </si>
  <si>
    <t>Virtusa Corp</t>
  </si>
  <si>
    <t>VRTV</t>
  </si>
  <si>
    <t>Veritiv Corporation</t>
  </si>
  <si>
    <t>VRTX</t>
  </si>
  <si>
    <t>Vertex Pharmaceuticals</t>
  </si>
  <si>
    <t>VSAT</t>
  </si>
  <si>
    <t>Viasat Inc</t>
  </si>
  <si>
    <t>VSEC</t>
  </si>
  <si>
    <t>V S E Corp</t>
  </si>
  <si>
    <t>VSH</t>
  </si>
  <si>
    <t>Vishay Intertechnology</t>
  </si>
  <si>
    <t>VSLR</t>
  </si>
  <si>
    <t>Vivint Solar Inc</t>
  </si>
  <si>
    <t>VST</t>
  </si>
  <si>
    <t>Vistra Energy Corp</t>
  </si>
  <si>
    <t>VSTM</t>
  </si>
  <si>
    <t>Verastem Inc</t>
  </si>
  <si>
    <t>VSTO</t>
  </si>
  <si>
    <t>Vista Outdoor Inc</t>
  </si>
  <si>
    <t>VTA</t>
  </si>
  <si>
    <t>Invesco Dyn Crd Opp Fd</t>
  </si>
  <si>
    <t>VTGN</t>
  </si>
  <si>
    <t>VistaGen Therapeutics</t>
  </si>
  <si>
    <t>VTIQ</t>
  </si>
  <si>
    <t>Vectoiq Acquisition Corp</t>
  </si>
  <si>
    <t>VTN</t>
  </si>
  <si>
    <t>Invesco Tr Inv NY Muni</t>
  </si>
  <si>
    <t>VTNR</t>
  </si>
  <si>
    <t>Vertex Energy Inc</t>
  </si>
  <si>
    <t>VTR</t>
  </si>
  <si>
    <t>Ventas Inc</t>
  </si>
  <si>
    <t>VTSI</t>
  </si>
  <si>
    <t>Virtra Inc</t>
  </si>
  <si>
    <t>VTVT</t>
  </si>
  <si>
    <t>V T V Therapeutics Cl A</t>
  </si>
  <si>
    <t>VUZI</t>
  </si>
  <si>
    <t>Vuzix Corporation</t>
  </si>
  <si>
    <t>VVI</t>
  </si>
  <si>
    <t>Viad Corp</t>
  </si>
  <si>
    <t>VVNT</t>
  </si>
  <si>
    <t>Vivint Smart Home Cl A</t>
  </si>
  <si>
    <t>VVPR</t>
  </si>
  <si>
    <t>Vivopower International</t>
  </si>
  <si>
    <t>VVR</t>
  </si>
  <si>
    <t>Invesco Sr Income Trust</t>
  </si>
  <si>
    <t>VVUS</t>
  </si>
  <si>
    <t>Vivus Inc</t>
  </si>
  <si>
    <t>VVV</t>
  </si>
  <si>
    <t>Valvoline Inc</t>
  </si>
  <si>
    <t>VXRT</t>
  </si>
  <si>
    <t>Vaxart Inc</t>
  </si>
  <si>
    <t>VYGR</t>
  </si>
  <si>
    <t>Voyager Therapeutics Inc</t>
  </si>
  <si>
    <t>VZ</t>
  </si>
  <si>
    <t>Verizon Communications</t>
  </si>
  <si>
    <t>W</t>
  </si>
  <si>
    <t>Wayfair Inc Cl A</t>
  </si>
  <si>
    <t>WAAS</t>
  </si>
  <si>
    <t>Aquaventure Holdings Ltd</t>
  </si>
  <si>
    <t>WAB</t>
  </si>
  <si>
    <t>Wabtec Corp</t>
  </si>
  <si>
    <t>WABC</t>
  </si>
  <si>
    <t>Westamerica Bancorp</t>
  </si>
  <si>
    <t>WAFD</t>
  </si>
  <si>
    <t>Washington Federal Inc</t>
  </si>
  <si>
    <t>WAFU</t>
  </si>
  <si>
    <t>Wah Fu Education Group</t>
  </si>
  <si>
    <t>WAL</t>
  </si>
  <si>
    <t>Western Alliance Bancorp</t>
  </si>
  <si>
    <t>WASH</t>
  </si>
  <si>
    <t>Washington Tr Bancorp</t>
  </si>
  <si>
    <t>WAT</t>
  </si>
  <si>
    <t>Waters Corp</t>
  </si>
  <si>
    <t>WATT</t>
  </si>
  <si>
    <t>Energous Corporation</t>
  </si>
  <si>
    <t>WB</t>
  </si>
  <si>
    <t>Weibo Corp Cl A Ads</t>
  </si>
  <si>
    <t>WBA</t>
  </si>
  <si>
    <t>Walgreens Boots Alliance</t>
  </si>
  <si>
    <t>WBAI</t>
  </si>
  <si>
    <t>500.com Ltd Cl A Ads</t>
  </si>
  <si>
    <t>WBC</t>
  </si>
  <si>
    <t>Wabco Hldgs Inc</t>
  </si>
  <si>
    <t>WBK</t>
  </si>
  <si>
    <t>Westpac Banking Corp Adr</t>
  </si>
  <si>
    <t>WBS</t>
  </si>
  <si>
    <t>Webster Financial Corp</t>
  </si>
  <si>
    <t>WBT</t>
  </si>
  <si>
    <t>Welbilt Inc</t>
  </si>
  <si>
    <t>WCC</t>
  </si>
  <si>
    <t>Wesco International Inc</t>
  </si>
  <si>
    <t>WCN</t>
  </si>
  <si>
    <t>Waste Connections Inc</t>
  </si>
  <si>
    <t>WD</t>
  </si>
  <si>
    <t>Walker &amp; Dunlop Inc</t>
  </si>
  <si>
    <t>WDAY</t>
  </si>
  <si>
    <t>Workday Inc Cl A</t>
  </si>
  <si>
    <t>WDC</t>
  </si>
  <si>
    <t>Western Digital Corp</t>
  </si>
  <si>
    <t>WDFC</t>
  </si>
  <si>
    <t>W D 40 Co</t>
  </si>
  <si>
    <t>WDR</t>
  </si>
  <si>
    <t>Waddell &amp; Reed Finl</t>
  </si>
  <si>
    <t>WEA</t>
  </si>
  <si>
    <t>Western Asset Prem Bd Fd</t>
  </si>
  <si>
    <t>WEBK</t>
  </si>
  <si>
    <t>Wellesley Bancorp</t>
  </si>
  <si>
    <t>WEC</t>
  </si>
  <si>
    <t>W E C Energy Group Inc</t>
  </si>
  <si>
    <t>WEI</t>
  </si>
  <si>
    <t>Weidai Ltd Cl A Ads</t>
  </si>
  <si>
    <t>WELL</t>
  </si>
  <si>
    <t>Welltower Inc</t>
  </si>
  <si>
    <t>WEN</t>
  </si>
  <si>
    <t>Wendy's Company</t>
  </si>
  <si>
    <t>WERN</t>
  </si>
  <si>
    <t>Werner Enterprises Inc</t>
  </si>
  <si>
    <t>WES</t>
  </si>
  <si>
    <t>Western Midstream Prtns</t>
  </si>
  <si>
    <t>WETF</t>
  </si>
  <si>
    <t>Wisdomtree Investments</t>
  </si>
  <si>
    <t>WEX</t>
  </si>
  <si>
    <t>W E X Inc</t>
  </si>
  <si>
    <t>WEYS</t>
  </si>
  <si>
    <t>Weyco Group Inc</t>
  </si>
  <si>
    <t>WF</t>
  </si>
  <si>
    <t>Woori Financial Group</t>
  </si>
  <si>
    <t>WFC</t>
  </si>
  <si>
    <t>Wells Fargo &amp; Company</t>
  </si>
  <si>
    <t>WGO</t>
  </si>
  <si>
    <t>Winnebago Industries Inc</t>
  </si>
  <si>
    <t>WH</t>
  </si>
  <si>
    <t>Wyndham Hotels &amp; Resorts</t>
  </si>
  <si>
    <t>WHD</t>
  </si>
  <si>
    <t>Cactus Inc Cl A</t>
  </si>
  <si>
    <t>WHF</t>
  </si>
  <si>
    <t>WhiteHorse Finance Inc</t>
  </si>
  <si>
    <t>WHG</t>
  </si>
  <si>
    <t>Westwood Holdings Group</t>
  </si>
  <si>
    <t>WHLM</t>
  </si>
  <si>
    <t>Wilhelmina Intl Inc</t>
  </si>
  <si>
    <t>WHLR</t>
  </si>
  <si>
    <t>Wheeler REIT Inc</t>
  </si>
  <si>
    <t>WHR</t>
  </si>
  <si>
    <t>Whirlpool Corp</t>
  </si>
  <si>
    <t>WIA</t>
  </si>
  <si>
    <t>Western Ast Inf-Lnkd Inc</t>
  </si>
  <si>
    <t>WIFI</t>
  </si>
  <si>
    <t>Boingo Wireless Inc</t>
  </si>
  <si>
    <t>WILC</t>
  </si>
  <si>
    <t>G Willi Food Intl Ltd</t>
  </si>
  <si>
    <t>WINA</t>
  </si>
  <si>
    <t>Winmark Corp</t>
  </si>
  <si>
    <t>WING</t>
  </si>
  <si>
    <t>Wingstop Inc</t>
  </si>
  <si>
    <t>WINS</t>
  </si>
  <si>
    <t>Wins Finance Holdings</t>
  </si>
  <si>
    <t>WIRE</t>
  </si>
  <si>
    <t>Encore Wire Corp</t>
  </si>
  <si>
    <t>WISA</t>
  </si>
  <si>
    <t>Summit Wireless Tech</t>
  </si>
  <si>
    <t>WIT</t>
  </si>
  <si>
    <t>Wipro Ltd Adr</t>
  </si>
  <si>
    <t>WIW</t>
  </si>
  <si>
    <t>Western AstInfl-LnkdOppr</t>
  </si>
  <si>
    <t>WIX</t>
  </si>
  <si>
    <t>Wix.com Ltd</t>
  </si>
  <si>
    <t>WK</t>
  </si>
  <si>
    <t>Workiva Inc Cl A</t>
  </si>
  <si>
    <t>WKEY</t>
  </si>
  <si>
    <t>Wisekey Intl Hldg Ads</t>
  </si>
  <si>
    <t>WKHS</t>
  </si>
  <si>
    <t>Workhorse Group Inc</t>
  </si>
  <si>
    <t>WLDN</t>
  </si>
  <si>
    <t>Willdan Group Inc</t>
  </si>
  <si>
    <t>WLFC</t>
  </si>
  <si>
    <t>Willis Lease Financial</t>
  </si>
  <si>
    <t>WLK</t>
  </si>
  <si>
    <t>Westlake Chemical Corp</t>
  </si>
  <si>
    <t>WLKP</t>
  </si>
  <si>
    <t>Westlake Chemical Prtnrs</t>
  </si>
  <si>
    <t>WLL</t>
  </si>
  <si>
    <t>Whiting Petroleum Corp</t>
  </si>
  <si>
    <t>WLTW</t>
  </si>
  <si>
    <t>Willis Towers Watson Plc</t>
  </si>
  <si>
    <t>WM</t>
  </si>
  <si>
    <t>Waste Management Inc</t>
  </si>
  <si>
    <t>WMB</t>
  </si>
  <si>
    <t>Williams Companies</t>
  </si>
  <si>
    <t>WMC</t>
  </si>
  <si>
    <t>Western Asset Mtg Cap</t>
  </si>
  <si>
    <t>WMGI</t>
  </si>
  <si>
    <t>Wright Medical Group Nv</t>
  </si>
  <si>
    <t>WMK</t>
  </si>
  <si>
    <t>Weis Markets Inc</t>
  </si>
  <si>
    <t>WMS</t>
  </si>
  <si>
    <t>Advanced Drainage Systms</t>
  </si>
  <si>
    <t>WMT</t>
  </si>
  <si>
    <t>Walmart Inc</t>
  </si>
  <si>
    <t>WNC</t>
  </si>
  <si>
    <t>Wabash National Corp</t>
  </si>
  <si>
    <t>WNEB</t>
  </si>
  <si>
    <t>Western New Eng Bncrp</t>
  </si>
  <si>
    <t>WNS</t>
  </si>
  <si>
    <t>W N S Holdings Ltd Ads</t>
  </si>
  <si>
    <t>WOR</t>
  </si>
  <si>
    <t>Worthington Industries</t>
  </si>
  <si>
    <t>WORK</t>
  </si>
  <si>
    <t>Slack Technologies Cl A</t>
  </si>
  <si>
    <t>WORX</t>
  </si>
  <si>
    <t>Scworx Corp</t>
  </si>
  <si>
    <t>WOW</t>
  </si>
  <si>
    <t>Wideopenwest Inc</t>
  </si>
  <si>
    <t>WPC</t>
  </si>
  <si>
    <t>W P Carey Inc Reit</t>
  </si>
  <si>
    <t>WPG</t>
  </si>
  <si>
    <t>Washington Prime Group</t>
  </si>
  <si>
    <t>WPM</t>
  </si>
  <si>
    <t>Wheaton Precious Metals</t>
  </si>
  <si>
    <t>WPP</t>
  </si>
  <si>
    <t>W P P Plc Ads</t>
  </si>
  <si>
    <t>WPRT</t>
  </si>
  <si>
    <t>Westport Fuel Systems</t>
  </si>
  <si>
    <t>WPX</t>
  </si>
  <si>
    <t>W P X Energy Inc</t>
  </si>
  <si>
    <t>WRB</t>
  </si>
  <si>
    <t>Berkley W R Corp</t>
  </si>
  <si>
    <t>WRE</t>
  </si>
  <si>
    <t>Washington Reit</t>
  </si>
  <si>
    <t>WRI</t>
  </si>
  <si>
    <t>Weingarten Realty Invs</t>
  </si>
  <si>
    <t>WRK</t>
  </si>
  <si>
    <t>Westrock Company</t>
  </si>
  <si>
    <t>WRLD</t>
  </si>
  <si>
    <t>World Acceptance Corp</t>
  </si>
  <si>
    <t>WRLS</t>
  </si>
  <si>
    <t>Pensare Acquisition Corp</t>
  </si>
  <si>
    <t>WRN</t>
  </si>
  <si>
    <t>Western Copper and Gold</t>
  </si>
  <si>
    <t>WRTC</t>
  </si>
  <si>
    <t>Wrap Technologies Inc</t>
  </si>
  <si>
    <t>WSBC</t>
  </si>
  <si>
    <t>Wesbanco Inc</t>
  </si>
  <si>
    <t>WSBF</t>
  </si>
  <si>
    <t>Waterstone Financial Inc</t>
  </si>
  <si>
    <t>WSC</t>
  </si>
  <si>
    <t>Willscot Corp Cl A</t>
  </si>
  <si>
    <t>WSFS</t>
  </si>
  <si>
    <t>W S F S Financial Corp</t>
  </si>
  <si>
    <t>WSG</t>
  </si>
  <si>
    <t>Wanda Sports Gr Cl A Ads</t>
  </si>
  <si>
    <t>WSM</t>
  </si>
  <si>
    <t>Williams Sonoma Inc</t>
  </si>
  <si>
    <t>WSO</t>
  </si>
  <si>
    <t>Watsco Inc</t>
  </si>
  <si>
    <t>WSOB</t>
  </si>
  <si>
    <t>Watsco Inc Cl B</t>
  </si>
  <si>
    <t>WSR</t>
  </si>
  <si>
    <t>Whitestone Reit</t>
  </si>
  <si>
    <t>WST</t>
  </si>
  <si>
    <t>West Pharmaceutical Svcs</t>
  </si>
  <si>
    <t>WSTG</t>
  </si>
  <si>
    <t>Wayside Tech Group Inc</t>
  </si>
  <si>
    <t>WSTL</t>
  </si>
  <si>
    <t>Westell Tech Cl A</t>
  </si>
  <si>
    <t>WTBA</t>
  </si>
  <si>
    <t>West Bancorporation Inc</t>
  </si>
  <si>
    <t>WTER</t>
  </si>
  <si>
    <t>Alkaline Water Co Inc</t>
  </si>
  <si>
    <t>WTFC</t>
  </si>
  <si>
    <t>Wintrust Financial Corp</t>
  </si>
  <si>
    <t>WTI</t>
  </si>
  <si>
    <t>W &amp; T Offshore Inc</t>
  </si>
  <si>
    <t>WTM</t>
  </si>
  <si>
    <t>White Mountains Insr Fd</t>
  </si>
  <si>
    <t>WTRE</t>
  </si>
  <si>
    <t>Watford Holdings Ltd</t>
  </si>
  <si>
    <t>WTRG</t>
  </si>
  <si>
    <t>Essential Utilities Inc</t>
  </si>
  <si>
    <t>WTRH</t>
  </si>
  <si>
    <t>Waitr Holdings Inc</t>
  </si>
  <si>
    <t>WTS</t>
  </si>
  <si>
    <t>Watts Water Technologies</t>
  </si>
  <si>
    <t>WTT</t>
  </si>
  <si>
    <t>Wireless Telecom Group</t>
  </si>
  <si>
    <t>WTTR</t>
  </si>
  <si>
    <t>Select Energy Svcs Cl A</t>
  </si>
  <si>
    <t>WU</t>
  </si>
  <si>
    <t>Western Union Co</t>
  </si>
  <si>
    <t>WUBA</t>
  </si>
  <si>
    <t>58.com Inc Cl A Ads</t>
  </si>
  <si>
    <t>WVE</t>
  </si>
  <si>
    <t>Wave Life Sciences</t>
  </si>
  <si>
    <t>WVFC</t>
  </si>
  <si>
    <t>W V S Financial Corp</t>
  </si>
  <si>
    <t>WVVI</t>
  </si>
  <si>
    <t>Willamette Vly Vineyards</t>
  </si>
  <si>
    <t>WW</t>
  </si>
  <si>
    <t>W W International Inc</t>
  </si>
  <si>
    <t>WWD</t>
  </si>
  <si>
    <t>Woodward Inc</t>
  </si>
  <si>
    <t>WWE</t>
  </si>
  <si>
    <t>World Wrestling Entmnt</t>
  </si>
  <si>
    <t>WWR</t>
  </si>
  <si>
    <t>Westwater Resources Inc</t>
  </si>
  <si>
    <t>WWW</t>
  </si>
  <si>
    <t>Wolverine World Wide Inc</t>
  </si>
  <si>
    <t>WY</t>
  </si>
  <si>
    <t>Weyerhaeuser Co</t>
  </si>
  <si>
    <t>WYND</t>
  </si>
  <si>
    <t>Wyndham Destinations Inc</t>
  </si>
  <si>
    <t>WYNN</t>
  </si>
  <si>
    <t>Wynn Resorts Ltd</t>
  </si>
  <si>
    <t>WYY</t>
  </si>
  <si>
    <t>Widepoint Corporation</t>
  </si>
  <si>
    <t>X</t>
  </si>
  <si>
    <t>United States Steel Corp</t>
  </si>
  <si>
    <t>XAIR</t>
  </si>
  <si>
    <t>Beyond Air Inc</t>
  </si>
  <si>
    <t>XAN</t>
  </si>
  <si>
    <t>Exantas Capital Corp</t>
  </si>
  <si>
    <t>XBIO</t>
  </si>
  <si>
    <t>Xenetic Biosciences Inc</t>
  </si>
  <si>
    <t>XBIT</t>
  </si>
  <si>
    <t>Xbiotech Inc</t>
  </si>
  <si>
    <t>XCUR</t>
  </si>
  <si>
    <t>Exicure Inc</t>
  </si>
  <si>
    <t>XEC</t>
  </si>
  <si>
    <t>Cimarex Energy Co</t>
  </si>
  <si>
    <t>XEL</t>
  </si>
  <si>
    <t>Xcel Energy Inc</t>
  </si>
  <si>
    <t>XELA</t>
  </si>
  <si>
    <t>Exela Technologies Inc</t>
  </si>
  <si>
    <t>XELB</t>
  </si>
  <si>
    <t>Xcel Brands Inc</t>
  </si>
  <si>
    <t>XENE</t>
  </si>
  <si>
    <t>Xenon Pharmaceuticals</t>
  </si>
  <si>
    <t>XENT</t>
  </si>
  <si>
    <t>Intersect ENT Inc</t>
  </si>
  <si>
    <t>XERS</t>
  </si>
  <si>
    <t>Xeris Pharmaceuticals</t>
  </si>
  <si>
    <t>XFLT</t>
  </si>
  <si>
    <t>XAI Octagon Fl Rt Alt In</t>
  </si>
  <si>
    <t>XFOR</t>
  </si>
  <si>
    <t>X4 Pharmaceuticals Inc</t>
  </si>
  <si>
    <t>XGN</t>
  </si>
  <si>
    <t>Exagen Inc</t>
  </si>
  <si>
    <t>XHR</t>
  </si>
  <si>
    <t>Xenia Hotels &amp; Resorts</t>
  </si>
  <si>
    <t>XIN</t>
  </si>
  <si>
    <t>Xinyuan Real Estate Ads</t>
  </si>
  <si>
    <t>XLNX</t>
  </si>
  <si>
    <t>Xilinx Inc</t>
  </si>
  <si>
    <t>XLRN</t>
  </si>
  <si>
    <t>Acceleron Pharma Inc</t>
  </si>
  <si>
    <t>XNCR</t>
  </si>
  <si>
    <t>Xencor Inc</t>
  </si>
  <si>
    <t>XNET</t>
  </si>
  <si>
    <t>Xunlei Limited Ads</t>
  </si>
  <si>
    <t>XOG</t>
  </si>
  <si>
    <t>Extraction Oil &amp; Gas Inc</t>
  </si>
  <si>
    <t>XOM</t>
  </si>
  <si>
    <t>Exxon Mobil Corp</t>
  </si>
  <si>
    <t>XOMA</t>
  </si>
  <si>
    <t>Xoma Corp</t>
  </si>
  <si>
    <t>XONE</t>
  </si>
  <si>
    <t>ExOne Company</t>
  </si>
  <si>
    <t>XP</t>
  </si>
  <si>
    <t>XP Inc Cl A</t>
  </si>
  <si>
    <t>XPEL</t>
  </si>
  <si>
    <t>Xpel Inc</t>
  </si>
  <si>
    <t>XPER</t>
  </si>
  <si>
    <t>Xperi Corporation</t>
  </si>
  <si>
    <t>XPL</t>
  </si>
  <si>
    <t>Solitario Zinc Corp</t>
  </si>
  <si>
    <t>XPO</t>
  </si>
  <si>
    <t>X P O Logistics Inc</t>
  </si>
  <si>
    <t>XRAY</t>
  </si>
  <si>
    <t>Dentsply Sirona Inc</t>
  </si>
  <si>
    <t>XRF</t>
  </si>
  <si>
    <t>China Rapid Fin Cl A Ads</t>
  </si>
  <si>
    <t>11-13-2020</t>
  </si>
  <si>
    <t>XRX</t>
  </si>
  <si>
    <t>Xerox Holdings Corp</t>
  </si>
  <si>
    <t>XSPA</t>
  </si>
  <si>
    <t>Xpresspa Group Inc</t>
  </si>
  <si>
    <t>XTLB</t>
  </si>
  <si>
    <t>X T L Biopharma Ltd Ads</t>
  </si>
  <si>
    <t>XTNT</t>
  </si>
  <si>
    <t>Xtant Medical Hldgs Inc</t>
  </si>
  <si>
    <t>XXII</t>
  </si>
  <si>
    <t>22nd Century Group Inc</t>
  </si>
  <si>
    <t>XYF</t>
  </si>
  <si>
    <t>X Financial Cl A Ads</t>
  </si>
  <si>
    <t>XYL</t>
  </si>
  <si>
    <t>Xylem Inc</t>
  </si>
  <si>
    <t>Y</t>
  </si>
  <si>
    <t>Alleghany Corp</t>
  </si>
  <si>
    <t>YCBD</t>
  </si>
  <si>
    <t>Cbdmd Inc</t>
  </si>
  <si>
    <t>YELP</t>
  </si>
  <si>
    <t>Yelp Inc</t>
  </si>
  <si>
    <t>YETI</t>
  </si>
  <si>
    <t>Yeti Holdings Inc</t>
  </si>
  <si>
    <t>YEXT</t>
  </si>
  <si>
    <t>Yext Inc</t>
  </si>
  <si>
    <t>YGYI</t>
  </si>
  <si>
    <t>Youngevity International</t>
  </si>
  <si>
    <t>YI</t>
  </si>
  <si>
    <t>111 Inc Cl A Ads</t>
  </si>
  <si>
    <t>YIN</t>
  </si>
  <si>
    <t>Yintech Inv Hldgs Ads</t>
  </si>
  <si>
    <t>YJ</t>
  </si>
  <si>
    <t>Yunji Inc Cl A Ads</t>
  </si>
  <si>
    <t>YMAB</t>
  </si>
  <si>
    <t>Y-mabs Therapeutics Inc</t>
  </si>
  <si>
    <t>YNDX</t>
  </si>
  <si>
    <t>Yandex N V Class A</t>
  </si>
  <si>
    <t>YORW</t>
  </si>
  <si>
    <t>York Water Company</t>
  </si>
  <si>
    <t>YPF</t>
  </si>
  <si>
    <t>Y P F Sociedad Anonima</t>
  </si>
  <si>
    <t>YRCW</t>
  </si>
  <si>
    <t>Y R C Worldwide Inc</t>
  </si>
  <si>
    <t>YRD</t>
  </si>
  <si>
    <t>Yiren Digital Ltd Ads</t>
  </si>
  <si>
    <t>YTEN</t>
  </si>
  <si>
    <t>Yield10 Bioscience Inc</t>
  </si>
  <si>
    <t>YTRA</t>
  </si>
  <si>
    <t>Yatra Online Inc</t>
  </si>
  <si>
    <t>07-23-2020</t>
  </si>
  <si>
    <t>YUM</t>
  </si>
  <si>
    <t>Yum! Brands Inc</t>
  </si>
  <si>
    <t>YUMA</t>
  </si>
  <si>
    <t>Yuma Energy Inc</t>
  </si>
  <si>
    <t>YUMC</t>
  </si>
  <si>
    <t>Yum China Holdings Inc</t>
  </si>
  <si>
    <t>YVR</t>
  </si>
  <si>
    <t>Liquid Media Group Ltd</t>
  </si>
  <si>
    <t>YY</t>
  </si>
  <si>
    <t>Joyy Inc</t>
  </si>
  <si>
    <t>Z</t>
  </si>
  <si>
    <t>Zillow Group Inc Cl C</t>
  </si>
  <si>
    <t>ZAGG</t>
  </si>
  <si>
    <t>Zagg Inc</t>
  </si>
  <si>
    <t>ZBH</t>
  </si>
  <si>
    <t>Zimmer Biomet Hldgs Inc</t>
  </si>
  <si>
    <t>ZBRA</t>
  </si>
  <si>
    <t>Zebra Technologies Corp</t>
  </si>
  <si>
    <t>ZCMD</t>
  </si>
  <si>
    <t>Zhongchao Inc Cl A</t>
  </si>
  <si>
    <t>ZDGE</t>
  </si>
  <si>
    <t>Zedge Inc Cl B</t>
  </si>
  <si>
    <t>ZEAL</t>
  </si>
  <si>
    <t>Zealand Pharma A/S Ads</t>
  </si>
  <si>
    <t>ZEN</t>
  </si>
  <si>
    <t>Zendesk Inc</t>
  </si>
  <si>
    <t>ZEUS</t>
  </si>
  <si>
    <t>Olympic Steel Inc</t>
  </si>
  <si>
    <t>ZFGN</t>
  </si>
  <si>
    <t>Zafgen Inc</t>
  </si>
  <si>
    <t>ZG</t>
  </si>
  <si>
    <t>Zillow Group Inc Cl A</t>
  </si>
  <si>
    <t>ZGNX</t>
  </si>
  <si>
    <t>Zogenix Inc</t>
  </si>
  <si>
    <t>ZION</t>
  </si>
  <si>
    <t>Zions Bancorp NA</t>
  </si>
  <si>
    <t>ZIOP</t>
  </si>
  <si>
    <t>Ziopharm Oncology Inc</t>
  </si>
  <si>
    <t>ZIXI</t>
  </si>
  <si>
    <t>Zix Corporation</t>
  </si>
  <si>
    <t>ZKIN</t>
  </si>
  <si>
    <t>ZK International Group</t>
  </si>
  <si>
    <t>ZLAB</t>
  </si>
  <si>
    <t>Zai Lab Limited Ads</t>
  </si>
  <si>
    <t>ZM</t>
  </si>
  <si>
    <t>Zoom Video Comm Cl A</t>
  </si>
  <si>
    <t>ZN</t>
  </si>
  <si>
    <t>Zion Oil &amp; Gas Inc</t>
  </si>
  <si>
    <t>ZNGA</t>
  </si>
  <si>
    <t>Zynga Inc</t>
  </si>
  <si>
    <t>ZNH</t>
  </si>
  <si>
    <t>China South Airline Ads</t>
  </si>
  <si>
    <t>ZOM</t>
  </si>
  <si>
    <t>Zomedica Pharmaceuticals</t>
  </si>
  <si>
    <t>ZS</t>
  </si>
  <si>
    <t>Zscaler Inc</t>
  </si>
  <si>
    <t>ZSAN</t>
  </si>
  <si>
    <t>Zosano Pharma Corp</t>
  </si>
  <si>
    <t>ZTO</t>
  </si>
  <si>
    <t>Zto Express Ads Cl A</t>
  </si>
  <si>
    <t>ZTR</t>
  </si>
  <si>
    <t>Virtus Total Return Fund</t>
  </si>
  <si>
    <t>ZTS</t>
  </si>
  <si>
    <t>Zoetis Inc</t>
  </si>
  <si>
    <t>ZUMZ</t>
  </si>
  <si>
    <t>Zumiez Inc</t>
  </si>
  <si>
    <t>ZUO</t>
  </si>
  <si>
    <t>Zuora Inc Class A</t>
  </si>
  <si>
    <t>ZVO</t>
  </si>
  <si>
    <t>Zovio Inc</t>
  </si>
  <si>
    <t>ZYME</t>
  </si>
  <si>
    <t>Zymeworks inc</t>
  </si>
  <si>
    <t>ZYNE</t>
  </si>
  <si>
    <t>Zynerba Pharmaceuticals</t>
  </si>
  <si>
    <t>ZYXI</t>
  </si>
  <si>
    <t>Zynex Inc</t>
  </si>
  <si>
    <t>Average Rating</t>
  </si>
  <si>
    <t>EPS</t>
  </si>
  <si>
    <t>Sales</t>
  </si>
  <si>
    <t>EPS +Rating+Sales</t>
  </si>
  <si>
    <t>Momentum+Stability</t>
  </si>
  <si>
    <t>Alpha Ratings+Funds+ Industry</t>
  </si>
  <si>
    <t>ROE+Margins</t>
  </si>
  <si>
    <t>RM Score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</si>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</sst>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FE2F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3" xfId="1" applyBorder="1" applyAlignment="1">
      <alignment horizontal="center" vertical="center" wrapText="1"/>
    </xf>
    <xf numFmtId="0" fontId="1" fillId="3" borderId="3" xfId="1" applyFill="1" applyBorder="1" applyAlignment="1">
      <alignment horizontal="center" vertical="center" wrapText="1"/>
    </xf>
    <xf numFmtId="0" fontId="1" fillId="7" borderId="3" xfId="1" applyFill="1" applyBorder="1" applyAlignment="1">
      <alignment horizontal="center" vertical="center" wrapText="1"/>
    </xf>
    <xf numFmtId="0" fontId="1" fillId="6" borderId="3" xfId="1" applyFill="1" applyBorder="1" applyAlignment="1">
      <alignment horizontal="center" vertical="center" wrapText="1"/>
    </xf>
    <xf numFmtId="0" fontId="1" fillId="5" borderId="3" xfId="1" applyFill="1" applyBorder="1" applyAlignment="1">
      <alignment horizontal="center" vertical="center" wrapText="1"/>
    </xf>
    <xf numFmtId="0" fontId="1" fillId="4" borderId="3" xfId="1" applyFill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</cellXfs>
  <cellStyles count="2">
    <cellStyle name="List Panel Header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421"/>
  <sheetViews>
    <sheetView tabSelected="1" topLeftCell="D1" zoomScale="90" zoomScaleNormal="90" workbookViewId="0">
      <pane ySplit="1" topLeftCell="A2" activePane="bottomLeft" state="frozen"/>
      <selection activeCell="U1" sqref="U1"/>
      <selection pane="bottomLeft" activeCell="D2" sqref="D2"/>
    </sheetView>
  </sheetViews>
  <sheetFormatPr defaultColWidth="13.7265625" defaultRowHeight="14.5" x14ac:dyDescent="0.35"/>
  <cols>
    <col min="1" max="1" width="9.54296875" customWidth="1"/>
    <col min="2" max="2" width="12.54296875" customWidth="1"/>
    <col min="3" max="3" width="28.7265625" customWidth="1"/>
    <col min="7" max="7" width="12.1796875" customWidth="1"/>
    <col min="8" max="9" width="6.453125" customWidth="1"/>
    <col min="10" max="10" width="9.54296875" customWidth="1"/>
    <col min="11" max="11" width="10.81640625" hidden="1" customWidth="1"/>
    <col min="12" max="12" width="10.08984375" customWidth="1"/>
    <col min="13" max="13" width="8.453125" customWidth="1"/>
    <col min="14" max="14" width="7.7265625" customWidth="1"/>
    <col min="15" max="15" width="9.08984375" customWidth="1"/>
    <col min="16" max="16" width="8.90625" customWidth="1"/>
    <col min="17" max="17" width="11.6328125" customWidth="1"/>
    <col min="18" max="18" width="10.54296875" customWidth="1"/>
    <col min="19" max="19" width="10" customWidth="1"/>
    <col min="20" max="20" width="10.1796875" customWidth="1"/>
    <col min="21" max="21" width="10.26953125" customWidth="1"/>
    <col min="22" max="22" width="11" customWidth="1"/>
    <col min="23" max="23" width="10.26953125" customWidth="1"/>
    <col min="24" max="24" width="10.36328125" customWidth="1"/>
  </cols>
  <sheetData>
    <row r="1" spans="1:38" s="1" customFormat="1" ht="44" thickBot="1" x14ac:dyDescent="0.4">
      <c r="A1" s="8" t="s">
        <v>11161</v>
      </c>
      <c r="B1" s="9" t="s">
        <v>11162</v>
      </c>
      <c r="C1" s="9" t="s">
        <v>11163</v>
      </c>
      <c r="D1" s="9" t="s">
        <v>11164</v>
      </c>
      <c r="E1" s="9" t="s">
        <v>11165</v>
      </c>
      <c r="F1" s="9" t="s">
        <v>11166</v>
      </c>
      <c r="G1" s="9" t="s">
        <v>11167</v>
      </c>
      <c r="H1" s="10" t="s">
        <v>11168</v>
      </c>
      <c r="I1" s="11" t="s">
        <v>11169</v>
      </c>
      <c r="J1" s="12" t="s">
        <v>0</v>
      </c>
      <c r="K1" s="11" t="s">
        <v>1</v>
      </c>
      <c r="L1" s="13" t="s">
        <v>2</v>
      </c>
      <c r="M1" s="13" t="s">
        <v>3</v>
      </c>
      <c r="N1" s="13" t="s">
        <v>4</v>
      </c>
      <c r="O1" s="13" t="s">
        <v>5</v>
      </c>
      <c r="P1" s="13" t="s">
        <v>6</v>
      </c>
      <c r="Q1" s="14" t="s">
        <v>7</v>
      </c>
      <c r="R1" s="12" t="s">
        <v>8</v>
      </c>
      <c r="S1" s="12" t="s">
        <v>9</v>
      </c>
      <c r="T1" s="12" t="s">
        <v>10</v>
      </c>
      <c r="U1" s="12" t="s">
        <v>11</v>
      </c>
      <c r="V1" s="12" t="s">
        <v>12</v>
      </c>
      <c r="W1" s="12" t="s">
        <v>13</v>
      </c>
      <c r="X1" s="12" t="s">
        <v>14</v>
      </c>
      <c r="Y1" s="15" t="s">
        <v>15</v>
      </c>
      <c r="Z1" s="15" t="s">
        <v>16</v>
      </c>
      <c r="AA1" s="15" t="s">
        <v>17</v>
      </c>
      <c r="AB1" s="15" t="s">
        <v>18</v>
      </c>
      <c r="AC1" s="16" t="s">
        <v>19</v>
      </c>
      <c r="AD1" s="16" t="s">
        <v>20</v>
      </c>
      <c r="AE1" s="16" t="s">
        <v>21</v>
      </c>
      <c r="AF1" s="16" t="s">
        <v>22</v>
      </c>
      <c r="AG1" s="16" t="s">
        <v>23</v>
      </c>
      <c r="AH1" s="16" t="s">
        <v>24</v>
      </c>
      <c r="AI1" s="16" t="s">
        <v>25</v>
      </c>
      <c r="AJ1" s="14" t="s">
        <v>26</v>
      </c>
      <c r="AK1" s="12" t="s">
        <v>27</v>
      </c>
      <c r="AL1" s="17" t="s">
        <v>28</v>
      </c>
    </row>
    <row r="2" spans="1:38" x14ac:dyDescent="0.35">
      <c r="A2" s="2">
        <f>AVERAGE(L2:N2)</f>
        <v>92.666666666666671</v>
      </c>
      <c r="B2" s="2">
        <f>R2+U2</f>
        <v>750</v>
      </c>
      <c r="C2" s="2">
        <f>Y2+Z2+AB2</f>
        <v>1246.4000000000001</v>
      </c>
      <c r="D2" s="2">
        <f>IF(B2&gt;100,5)+IF(B2&gt;150,5)+IF(R2&gt;0,3)+IF(R2&gt;15,3)+IF(R2&gt;25,3)+IF(S2&gt;0,3)+IF(S2&gt;15,3)+IF(S2&gt;25,3)+IF(U2&gt;20,2,0)+IF(U2&gt;30,3,0)+IF(U2&gt;50,5,0)+IF(U2&gt;60,3,0)+IF(Y2&gt;100,5,0)+IF(Y2&gt;0,2)+IF(Y2&gt;15,2)+IF(Y2&gt;25,2)+IF(Y2&gt;30,2)+IF(Y2&gt;40,2)+IF(Y2&gt;50,2)+IF(Y2&gt;100,4)+IF(Y2&lt;10,-5,0)+IF(Y2&lt;0,-10)++IF(Y2&lt;15,-5,0)+IF(R2&lt;0,-3)+IF(R2&lt;-5,-3)+IF(S2&lt;0,-3)+IF(S2&lt;-5,-3)+IF(T2&lt;0,-3)+IF(T2&lt;-5,-3)+IF(W2=1,5,0)+IF(X2&gt;20,3,0)+IF(X2&gt;25,3,0)+IF(X2&gt;40,3,0)+IF(X2&gt;50,3,0)+IF(N2&lt;50,-10)+IF(N2&lt;30,-10)+IF(N2&lt;20,-10)+IF(N2&lt;70,-5)+IF(N2&lt;80,-5)+IF(N2&gt;95,5,0)+IF(L2&lt;50,-10)+IF(L2&lt;30,-10)+IF(L2&lt;20,-10)+IF(L2&lt;70,-5)+IF(L2&lt;80,-5)+IF(L2&gt;95,5,0)+IF(A2&gt;85,3,0)+IF(A2&gt;90,3,0)+IF(U2&lt;0,-10)+IF(U2&lt;-5,-20)+IF(U2&lt;-10,-10)+IF(V2&gt;0,5,0)+IF(V2&gt;15,5,0)+IF(V2&gt;25,5,0)+IF(V2&lt;0,-10,0)+IF(V2&lt;-5,-10,0)+IF(U2&lt;0,-10,0)+IF(U2&lt;-5,-10,0)+IF(M2&gt;90,10)+IF(M2&gt;97,5)+IF(L2&lt;70,-20,0)+IF(Y2&gt;100,15,0)+IF(Y2&gt;200,10,0)+IF(AB2&gt;40,5,0)+IF(AB2&gt;50,5,0)+IF(AB2&gt;60,10,0)+IF(AB2&gt;100,15,0)+IF(AB2&gt;200,10,0)+IF(N2=99,10,0)</f>
        <v>165</v>
      </c>
      <c r="E2" s="2">
        <f>W2+AA2+IF(AK2&gt;1,1,0)+IF(AK2&gt;1.2,2,0)+IF(AK2&gt;1.3,2,0)+IF(AK2&lt;1,-2,0)+IF(B2&gt;200,5,0)+IF(B2&gt;300,5,0)+IF(B2&lt;30,-15,0)+IF(B2&lt;20,-15,0)</f>
        <v>13</v>
      </c>
      <c r="F2" s="2">
        <f>IF(AF2&gt;0,2,0)+IF(AF2&gt;2,3,0)+IF(AF2&gt;4,4,0)+IF(AF2&gt;10,5,0)+IF(O2="A",3,0)+IF(O2="B",3,0)+IF(P2="A+",7,0)+IF(P2="A",5,0)+IF(P2="A-",3,0)+IF(P2="B+",2,0)+IF(AC2&lt;40,3,0)+IF(AC2&lt;20,3,0)+IF(AC2&lt;10,5,0)+IF(C2&gt;50,5)</f>
        <v>25</v>
      </c>
      <c r="G2" s="2">
        <f>IF(AG2&gt;0,3)+IF(AG2&gt;4,3)+IF(AG2&gt;7,3)+IF(AG2&gt;10,3)+IF(AG2&gt;13,3)+IF(AG2&gt;15,3)+IF(AG2&gt;17,3)+IF(AG2&gt;20,3)+IF(AG2&gt;25,5)+IF(AH2&gt;0,3)+IF(AH2&gt;7,3)+IF(AH2&gt;10,3)+IF(AH2&gt;15,3)+IF(AI2&gt;0,3)+IF(AI2&gt;7,3)+IF(AI2&gt;10,3)+IF(AI2&gt;15,3)</f>
        <v>50</v>
      </c>
      <c r="H2" s="2">
        <f>SUM(D2:G2)</f>
        <v>253</v>
      </c>
      <c r="I2" s="2">
        <v>1</v>
      </c>
      <c r="J2" s="3" t="s">
        <v>4647</v>
      </c>
      <c r="K2" s="2" t="s">
        <v>4648</v>
      </c>
      <c r="L2" s="7">
        <v>95</v>
      </c>
      <c r="M2" s="7">
        <v>84</v>
      </c>
      <c r="N2" s="7">
        <v>99</v>
      </c>
      <c r="O2" s="7">
        <v>0</v>
      </c>
      <c r="P2" s="7" t="s">
        <v>271</v>
      </c>
      <c r="Q2" s="6" t="s">
        <v>32</v>
      </c>
      <c r="R2" s="3">
        <v>450</v>
      </c>
      <c r="S2" s="3">
        <v>0</v>
      </c>
      <c r="T2" s="3">
        <v>0</v>
      </c>
      <c r="U2" s="3">
        <v>300</v>
      </c>
      <c r="V2" s="3">
        <v>156</v>
      </c>
      <c r="W2" s="3">
        <v>0</v>
      </c>
      <c r="X2" s="3">
        <v>37.5</v>
      </c>
      <c r="Y2" s="5">
        <v>406</v>
      </c>
      <c r="Z2" s="5">
        <v>417</v>
      </c>
      <c r="AA2" s="5">
        <v>0</v>
      </c>
      <c r="AB2" s="5">
        <v>423.4</v>
      </c>
      <c r="AC2" s="4">
        <v>21</v>
      </c>
      <c r="AD2" s="4" t="s">
        <v>44</v>
      </c>
      <c r="AE2" s="4">
        <v>14</v>
      </c>
      <c r="AF2" s="4">
        <v>170.4</v>
      </c>
      <c r="AG2" s="4">
        <v>37.700000000000003</v>
      </c>
      <c r="AH2" s="4">
        <v>21.1</v>
      </c>
      <c r="AI2" s="4">
        <v>12.4</v>
      </c>
      <c r="AJ2" s="6" t="s">
        <v>107</v>
      </c>
      <c r="AK2" s="3">
        <v>1.3</v>
      </c>
      <c r="AL2" s="2">
        <v>0</v>
      </c>
    </row>
    <row r="3" spans="1:38" x14ac:dyDescent="0.35">
      <c r="A3" s="2">
        <f>AVERAGE(L3:N3)</f>
        <v>90.333333333333329</v>
      </c>
      <c r="B3" s="2">
        <f>R3+U3</f>
        <v>1007</v>
      </c>
      <c r="C3" s="2">
        <f>Y3+Z3+AB3</f>
        <v>354.2</v>
      </c>
      <c r="D3" s="2">
        <f>IF(B3&gt;100,5)+IF(B3&gt;150,5)+IF(R3&gt;0,3)+IF(R3&gt;15,3)+IF(R3&gt;25,3)+IF(S3&gt;0,3)+IF(S3&gt;15,3)+IF(S3&gt;25,3)+IF(U3&gt;20,2,0)+IF(U3&gt;30,3,0)+IF(U3&gt;50,5,0)+IF(U3&gt;60,3,0)+IF(Y3&gt;100,5,0)+IF(Y3&gt;0,2)+IF(Y3&gt;15,2)+IF(Y3&gt;25,2)+IF(Y3&gt;30,2)+IF(Y3&gt;40,2)+IF(Y3&gt;50,2)+IF(Y3&gt;100,4)+IF(Y3&lt;10,-5,0)+IF(Y3&lt;0,-10)++IF(Y3&lt;15,-5,0)+IF(R3&lt;0,-3)+IF(R3&lt;-5,-3)+IF(S3&lt;0,-3)+IF(S3&lt;-5,-3)+IF(T3&lt;0,-3)+IF(T3&lt;-5,-3)+IF(W3=1,5,0)+IF(X3&gt;20,3,0)+IF(X3&gt;25,3,0)+IF(X3&gt;40,3,0)+IF(X3&gt;50,3,0)+IF(N3&lt;50,-10)+IF(N3&lt;30,-10)+IF(N3&lt;20,-10)+IF(N3&lt;70,-5)+IF(N3&lt;80,-5)+IF(N3&gt;95,5,0)+IF(L3&lt;50,-10)+IF(L3&lt;30,-10)+IF(L3&lt;20,-10)+IF(L3&lt;70,-5)+IF(L3&lt;80,-5)+IF(L3&gt;95,5,0)+IF(A3&gt;85,3,0)+IF(A3&gt;90,3,0)+IF(U3&lt;0,-10)+IF(U3&lt;-5,-20)+IF(U3&lt;-10,-10)+IF(V3&gt;0,5,0)+IF(V3&gt;15,5,0)+IF(V3&gt;25,5,0)+IF(V3&lt;0,-10,0)+IF(V3&lt;-5,-10,0)+IF(U3&lt;0,-10,0)+IF(U3&lt;-5,-10,0)+IF(M3&gt;90,10)+IF(M3&gt;97,5)+IF(L3&lt;70,-20,0)+IF(Y3&gt;100,15,0)+IF(Y3&gt;200,10,0)+IF(AB3&gt;40,5,0)+IF(AB3&gt;50,5,0)+IF(AB3&gt;60,10,0)+IF(AB3&gt;100,15,0)+IF(AB3&gt;200,10,0)+IF(N3=99,10,0)</f>
        <v>149</v>
      </c>
      <c r="E3" s="2">
        <f>W3+AA3+IF(AK3&gt;1,1,0)+IF(AK3&gt;1.2,2,0)+IF(AK3&gt;1.3,2,0)+IF(AK3&lt;1,-2,0)+IF(B3&gt;200,5,0)+IF(B3&gt;300,5,0)</f>
        <v>15</v>
      </c>
      <c r="F3" s="2">
        <f>IF(AF3&gt;0,2,0)+IF(AF3&gt;2,3,0)+IF(AF3&gt;4,4,0)+IF(AF3&gt;10,5,0)+IF(O3="A",3,0)+IF(O3="B",3,0)+IF(P3="A+",7,0)+IF(P3="A",5,0)+IF(P3="A-",3,0)+IF(P3="B+",2,0)+IF(AC3&lt;40,3,0)+IF(AC3&lt;20,3,0)+IF(AC3&lt;10,5,0)+IF(C3&gt;50,5)</f>
        <v>28</v>
      </c>
      <c r="G3" s="2">
        <f>IF(AG3&gt;0,3)+IF(AG3&gt;4,3)+IF(AG3&gt;7,3)+IF(AG3&gt;10,3)+IF(AG3&gt;13,3)+IF(AG3&gt;15,3)+IF(AG3&gt;17,3)+IF(AG3&gt;20,3)+IF(AG3&gt;25,5)+IF(AH3&gt;0,3)+IF(AH3&gt;7,3)+IF(AH3&gt;10,3)+IF(AH3&gt;15,3)+IF(AI3&gt;0,3)+IF(AI3&gt;7,3)+IF(AI3&gt;10,3)+IF(AI3&gt;15,3)</f>
        <v>53</v>
      </c>
      <c r="H3" s="2">
        <f>SUM(D3:G3)</f>
        <v>245</v>
      </c>
      <c r="I3" s="2">
        <f>I2+1</f>
        <v>2</v>
      </c>
      <c r="J3" s="3" t="s">
        <v>3495</v>
      </c>
      <c r="K3" s="2" t="s">
        <v>3496</v>
      </c>
      <c r="L3" s="7">
        <v>98</v>
      </c>
      <c r="M3" s="7">
        <v>75</v>
      </c>
      <c r="N3" s="7">
        <v>98</v>
      </c>
      <c r="O3" s="7" t="s">
        <v>29</v>
      </c>
      <c r="P3" s="7" t="s">
        <v>31</v>
      </c>
      <c r="Q3" s="6" t="s">
        <v>32</v>
      </c>
      <c r="R3" s="3">
        <v>740</v>
      </c>
      <c r="S3" s="3">
        <v>700</v>
      </c>
      <c r="T3" s="3">
        <v>900</v>
      </c>
      <c r="U3" s="3">
        <v>267</v>
      </c>
      <c r="V3" s="3">
        <v>26</v>
      </c>
      <c r="W3" s="3">
        <v>0</v>
      </c>
      <c r="X3" s="3">
        <v>27.3</v>
      </c>
      <c r="Y3" s="5">
        <v>128</v>
      </c>
      <c r="Z3" s="5">
        <v>97</v>
      </c>
      <c r="AA3" s="5">
        <v>0</v>
      </c>
      <c r="AB3" s="5">
        <v>129.19999999999999</v>
      </c>
      <c r="AC3" s="4">
        <v>18</v>
      </c>
      <c r="AD3" s="4" t="s">
        <v>159</v>
      </c>
      <c r="AE3" s="4">
        <v>59</v>
      </c>
      <c r="AF3" s="4">
        <v>16.899999999999999</v>
      </c>
      <c r="AG3" s="4">
        <v>88.7</v>
      </c>
      <c r="AH3" s="4">
        <v>24.8</v>
      </c>
      <c r="AI3" s="4">
        <v>23.3</v>
      </c>
      <c r="AJ3" s="6" t="s">
        <v>85</v>
      </c>
      <c r="AK3" s="3">
        <v>1.5</v>
      </c>
      <c r="AL3" s="2">
        <v>0</v>
      </c>
    </row>
    <row r="4" spans="1:38" x14ac:dyDescent="0.35">
      <c r="A4" s="2">
        <f>AVERAGE(L4:N4)</f>
        <v>89.333333333333329</v>
      </c>
      <c r="B4" s="2">
        <f>R4+U4</f>
        <v>335</v>
      </c>
      <c r="C4" s="2">
        <f>Y4+Z4+AB4</f>
        <v>289.3</v>
      </c>
      <c r="D4" s="2">
        <f>IF(B4&gt;100,5)+IF(B4&gt;150,5)+IF(R4&gt;0,3)+IF(R4&gt;15,3)+IF(R4&gt;25,3)+IF(S4&gt;0,3)+IF(S4&gt;15,3)+IF(S4&gt;25,3)+IF(U4&gt;20,2,0)+IF(U4&gt;30,3,0)+IF(U4&gt;50,5,0)+IF(U4&gt;60,3,0)+IF(Y4&gt;100,5,0)+IF(Y4&gt;0,2)+IF(Y4&gt;15,2)+IF(Y4&gt;25,2)+IF(Y4&gt;30,2)+IF(Y4&gt;40,2)+IF(Y4&gt;50,2)+IF(Y4&gt;100,4)+IF(Y4&lt;10,-5,0)+IF(Y4&lt;0,-10)++IF(Y4&lt;15,-5,0)+IF(R4&lt;0,-3)+IF(R4&lt;-5,-3)+IF(S4&lt;0,-3)+IF(S4&lt;-5,-3)+IF(T4&lt;0,-3)+IF(T4&lt;-5,-3)+IF(W4=1,5,0)+IF(X4&gt;20,3,0)+IF(X4&gt;25,3,0)+IF(X4&gt;40,3,0)+IF(X4&gt;50,3,0)+IF(N4&lt;50,-10)+IF(N4&lt;30,-10)+IF(N4&lt;20,-10)+IF(N4&lt;70,-5)+IF(N4&lt;80,-5)+IF(N4&gt;95,5,0)+IF(L4&lt;50,-10)+IF(L4&lt;30,-10)+IF(L4&lt;20,-10)+IF(L4&lt;70,-5)+IF(L4&lt;80,-5)+IF(L4&gt;95,5,0)+IF(A4&gt;85,3,0)+IF(A4&gt;90,3,0)+IF(U4&lt;0,-10)+IF(U4&lt;-5,-20)+IF(U4&lt;-10,-10)+IF(V4&gt;0,5,0)+IF(V4&gt;15,5,0)+IF(V4&gt;25,5,0)+IF(V4&lt;0,-10,0)+IF(V4&lt;-5,-10,0)+IF(U4&lt;0,-10,0)+IF(U4&lt;-5,-10,0)+IF(M4&gt;90,10)+IF(M4&gt;97,5)+IF(L4&lt;70,-20,0)+IF(Y4&gt;100,15,0)+IF(Y4&gt;200,10,0)+IF(AB4&gt;40,5,0)+IF(AB4&gt;50,5,0)+IF(AB4&gt;60,10,0)+IF(AB4&gt;100,15,0)+IF(AB4&gt;200,10,0)+IF(N4=99,10,0)</f>
        <v>144</v>
      </c>
      <c r="E4" s="2">
        <f>W4+AA4+IF(AK4&gt;1,1,0)+IF(AK4&gt;1.2,2,0)+IF(AK4&gt;1.3,2,0)+IF(AK4&lt;1,-2,0)+IF(B4&gt;200,5,0)+IF(B4&gt;300,5,0)+IF(B4&lt;30,-15,0)+IF(B4&lt;20,-15,0)</f>
        <v>10</v>
      </c>
      <c r="F4" s="2">
        <f>IF(AF4&gt;0,2,0)+IF(AF4&gt;2,3,0)+IF(AF4&gt;4,4,0)+IF(AF4&gt;10,5,0)+IF(O4="A",3,0)+IF(O4="B",3,0)+IF(P4="A+",7,0)+IF(P4="A",5,0)+IF(P4="A-",3,0)+IF(P4="B+",2,0)+IF(AC4&lt;40,3,0)+IF(AC4&lt;20,3,0)+IF(AC4&lt;10,5,0)+IF(C4&gt;50,5)</f>
        <v>17</v>
      </c>
      <c r="G4" s="2">
        <f>IF(AG4&gt;0,3)+IF(AG4&gt;4,3)+IF(AG4&gt;7,3)+IF(AG4&gt;10,3)+IF(AG4&gt;13,3)+IF(AG4&gt;15,3)+IF(AG4&gt;17,3)+IF(AG4&gt;20,3)+IF(AG4&gt;25,5)+IF(AH4&gt;0,3)+IF(AH4&gt;7,3)+IF(AH4&gt;10,3)+IF(AH4&gt;15,3)+IF(AI4&gt;0,3)+IF(AI4&gt;7,3)+IF(AI4&gt;10,3)+IF(AI4&gt;15,3)</f>
        <v>53</v>
      </c>
      <c r="H4" s="2">
        <f>SUM(D4:G4)</f>
        <v>224</v>
      </c>
      <c r="I4" s="2">
        <f>I3+1</f>
        <v>3</v>
      </c>
      <c r="J4" s="3" t="s">
        <v>10480</v>
      </c>
      <c r="K4" s="2" t="s">
        <v>10481</v>
      </c>
      <c r="L4" s="7">
        <v>96</v>
      </c>
      <c r="M4" s="7">
        <v>99</v>
      </c>
      <c r="N4" s="7">
        <v>73</v>
      </c>
      <c r="O4" s="7" t="s">
        <v>29</v>
      </c>
      <c r="P4" s="7" t="s">
        <v>70</v>
      </c>
      <c r="Q4" s="6" t="s">
        <v>102</v>
      </c>
      <c r="R4" s="3">
        <v>161</v>
      </c>
      <c r="S4" s="3">
        <v>102</v>
      </c>
      <c r="T4" s="3">
        <v>-7</v>
      </c>
      <c r="U4" s="3">
        <v>174</v>
      </c>
      <c r="V4" s="3">
        <v>49</v>
      </c>
      <c r="W4" s="3">
        <v>1</v>
      </c>
      <c r="X4" s="3">
        <v>6.5</v>
      </c>
      <c r="Y4" s="5">
        <v>128</v>
      </c>
      <c r="Z4" s="5">
        <v>48</v>
      </c>
      <c r="AA4" s="5">
        <v>1</v>
      </c>
      <c r="AB4" s="5">
        <v>113.3</v>
      </c>
      <c r="AC4" s="4">
        <v>119</v>
      </c>
      <c r="AD4" s="4" t="s">
        <v>55</v>
      </c>
      <c r="AE4" s="4">
        <v>64</v>
      </c>
      <c r="AF4" s="4">
        <v>4.5</v>
      </c>
      <c r="AG4" s="4">
        <v>38.9</v>
      </c>
      <c r="AH4" s="4">
        <v>33.299999999999997</v>
      </c>
      <c r="AI4" s="4">
        <v>32.299999999999997</v>
      </c>
      <c r="AJ4" s="6" t="s">
        <v>34</v>
      </c>
      <c r="AK4" s="3">
        <v>0.7</v>
      </c>
      <c r="AL4" s="2">
        <v>0</v>
      </c>
    </row>
    <row r="5" spans="1:38" x14ac:dyDescent="0.35">
      <c r="A5" s="2">
        <f>AVERAGE(L5:N5)</f>
        <v>94</v>
      </c>
      <c r="B5" s="2">
        <f>R5+U5</f>
        <v>508</v>
      </c>
      <c r="C5" s="2">
        <f>Y5+Z5+AB5</f>
        <v>247.4</v>
      </c>
      <c r="D5" s="2">
        <f>IF(B5&gt;100,5)+IF(B5&gt;150,5)+IF(R5&gt;0,3)+IF(R5&gt;15,3)+IF(R5&gt;25,3)+IF(S5&gt;0,3)+IF(S5&gt;15,3)+IF(S5&gt;25,3)+IF(U5&gt;20,2,0)+IF(U5&gt;30,3,0)+IF(U5&gt;50,5,0)+IF(U5&gt;60,3,0)+IF(Y5&gt;100,5,0)+IF(Y5&gt;0,2)+IF(Y5&gt;15,2)+IF(Y5&gt;25,2)+IF(Y5&gt;30,2)+IF(Y5&gt;40,2)+IF(Y5&gt;50,2)+IF(Y5&gt;100,4)+IF(Y5&lt;10,-5,0)+IF(Y5&lt;0,-10)++IF(Y5&lt;15,-5,0)+IF(R5&lt;0,-3)+IF(R5&lt;-5,-3)+IF(S5&lt;0,-3)+IF(S5&lt;-5,-3)+IF(T5&lt;0,-3)+IF(T5&lt;-5,-3)+IF(W5=1,5,0)+IF(X5&gt;20,3,0)+IF(X5&gt;25,3,0)+IF(X5&gt;40,3,0)+IF(X5&gt;50,3,0)+IF(N5&lt;50,-10)+IF(N5&lt;30,-10)+IF(N5&lt;20,-10)+IF(N5&lt;70,-5)+IF(N5&lt;80,-5)+IF(N5&gt;95,5,0)+IF(L5&lt;50,-10)+IF(L5&lt;30,-10)+IF(L5&lt;20,-10)+IF(L5&lt;70,-5)+IF(L5&lt;80,-5)+IF(L5&gt;95,5,0)+IF(A5&gt;85,3,0)+IF(A5&gt;90,3,0)+IF(U5&lt;0,-10)+IF(U5&lt;-5,-20)+IF(U5&lt;-10,-10)+IF(V5&gt;0,5,0)+IF(V5&gt;15,5,0)+IF(V5&gt;25,5,0)+IF(V5&lt;0,-10,0)+IF(V5&lt;-5,-10,0)+IF(U5&lt;0,-10,0)+IF(U5&lt;-5,-10,0)+IF(M5&gt;90,10)+IF(M5&gt;97,5)+IF(L5&lt;70,-20,0)+IF(Y5&gt;100,15,0)+IF(Y5&gt;200,10,0)+IF(AB5&gt;40,5,0)+IF(AB5&gt;50,5,0)+IF(AB5&gt;60,10,0)+IF(AB5&gt;100,15,0)+IF(AB5&gt;200,10,0)+IF(N5=99,10,0)</f>
        <v>126</v>
      </c>
      <c r="E5" s="2">
        <f>W5+AA5+IF(AK5&gt;1,1,0)+IF(AK5&gt;1.2,2,0)+IF(AK5&gt;1.3,2,0)+IF(AK5&lt;1,-2,0)+IF(B5&gt;200,5,0)+IF(B5&gt;300,5,0)+IF(B5&lt;30,-15,0)+IF(B5&lt;20,-15,0)</f>
        <v>15</v>
      </c>
      <c r="F5" s="2">
        <f>IF(AF5&gt;0,2,0)+IF(AF5&gt;2,3,0)+IF(AF5&gt;4,4,0)+IF(AF5&gt;10,5,0)+IF(O5="A",3,0)+IF(O5="B",3,0)+IF(P5="A+",7,0)+IF(P5="A",5,0)+IF(P5="A-",3,0)+IF(P5="B+",2,0)+IF(AC5&lt;40,3,0)+IF(AC5&lt;20,3,0)+IF(AC5&lt;10,5,0)+IF(C5&gt;50,5)</f>
        <v>35</v>
      </c>
      <c r="G5" s="2">
        <f>IF(AG5&gt;0,3)+IF(AG5&gt;4,3)+IF(AG5&gt;7,3)+IF(AG5&gt;10,3)+IF(AG5&gt;13,3)+IF(AG5&gt;15,3)+IF(AG5&gt;17,3)+IF(AG5&gt;20,3)+IF(AG5&gt;25,5)+IF(AH5&gt;0,3)+IF(AH5&gt;7,3)+IF(AH5&gt;10,3)+IF(AH5&gt;15,3)+IF(AI5&gt;0,3)+IF(AI5&gt;7,3)+IF(AI5&gt;10,3)+IF(AI5&gt;15,3)</f>
        <v>48</v>
      </c>
      <c r="H5" s="2">
        <f>SUM(D5:G5)</f>
        <v>224</v>
      </c>
      <c r="I5" s="2">
        <f>I4+1</f>
        <v>4</v>
      </c>
      <c r="J5" s="3" t="s">
        <v>11129</v>
      </c>
      <c r="K5" s="2" t="s">
        <v>11130</v>
      </c>
      <c r="L5" s="7">
        <v>99</v>
      </c>
      <c r="M5" s="7">
        <v>84</v>
      </c>
      <c r="N5" s="7">
        <v>99</v>
      </c>
      <c r="O5" s="7" t="s">
        <v>29</v>
      </c>
      <c r="P5" s="7" t="s">
        <v>451</v>
      </c>
      <c r="Q5" s="6" t="s">
        <v>135</v>
      </c>
      <c r="R5" s="3">
        <v>275</v>
      </c>
      <c r="S5" s="3">
        <v>800</v>
      </c>
      <c r="T5" s="3">
        <v>300</v>
      </c>
      <c r="U5" s="3">
        <v>233</v>
      </c>
      <c r="V5" s="3">
        <v>29</v>
      </c>
      <c r="W5" s="3">
        <v>0</v>
      </c>
      <c r="X5" s="3">
        <v>114.3</v>
      </c>
      <c r="Y5" s="5">
        <v>78</v>
      </c>
      <c r="Z5" s="5">
        <v>88</v>
      </c>
      <c r="AA5" s="5">
        <v>0</v>
      </c>
      <c r="AB5" s="5">
        <v>81.400000000000006</v>
      </c>
      <c r="AC5" s="4">
        <v>4</v>
      </c>
      <c r="AD5" s="4" t="s">
        <v>204</v>
      </c>
      <c r="AE5" s="4">
        <v>33</v>
      </c>
      <c r="AF5" s="4">
        <v>5.8</v>
      </c>
      <c r="AG5" s="4">
        <v>20.5</v>
      </c>
      <c r="AH5" s="4">
        <v>23</v>
      </c>
      <c r="AI5" s="4">
        <v>19</v>
      </c>
      <c r="AJ5" s="6" t="s">
        <v>1854</v>
      </c>
      <c r="AK5" s="3">
        <v>2</v>
      </c>
      <c r="AL5" s="2">
        <v>0</v>
      </c>
    </row>
    <row r="6" spans="1:38" x14ac:dyDescent="0.35">
      <c r="A6" s="2">
        <f>AVERAGE(L6:N6)</f>
        <v>97.333333333333329</v>
      </c>
      <c r="B6" s="2">
        <f>R6+U6</f>
        <v>232</v>
      </c>
      <c r="C6" s="2">
        <f>Y6+Z6+AB6</f>
        <v>177.1</v>
      </c>
      <c r="D6" s="2">
        <f>IF(B6&gt;100,5)+IF(B6&gt;150,5)+IF(R6&gt;0,3)+IF(R6&gt;15,3)+IF(R6&gt;25,3)+IF(S6&gt;0,3)+IF(S6&gt;15,3)+IF(S6&gt;25,3)+IF(U6&gt;20,2,0)+IF(U6&gt;30,3,0)+IF(U6&gt;50,5,0)+IF(U6&gt;60,3,0)+IF(Y6&gt;100,5,0)+IF(Y6&gt;0,2)+IF(Y6&gt;15,2)+IF(Y6&gt;25,2)+IF(Y6&gt;30,2)+IF(Y6&gt;40,2)+IF(Y6&gt;50,2)+IF(Y6&gt;100,4)+IF(Y6&lt;10,-5,0)+IF(Y6&lt;0,-10)++IF(Y6&lt;15,-5,0)+IF(R6&lt;0,-3)+IF(R6&lt;-5,-3)+IF(S6&lt;0,-3)+IF(S6&lt;-5,-3)+IF(T6&lt;0,-3)+IF(T6&lt;-5,-3)+IF(W6=1,5,0)+IF(X6&gt;20,3,0)+IF(X6&gt;25,3,0)+IF(X6&gt;40,3,0)+IF(X6&gt;50,3,0)+IF(N6&lt;50,-10)+IF(N6&lt;30,-10)+IF(N6&lt;20,-10)+IF(N6&lt;70,-5)+IF(N6&lt;80,-5)+IF(N6&gt;95,5,0)+IF(L6&lt;50,-10)+IF(L6&lt;30,-10)+IF(L6&lt;20,-10)+IF(L6&lt;70,-5)+IF(L6&lt;80,-5)+IF(L6&gt;95,5,0)+IF(A6&gt;85,3,0)+IF(A6&gt;90,3,0)+IF(U6&lt;0,-10)+IF(U6&lt;-5,-20)+IF(U6&lt;-10,-10)+IF(V6&gt;0,5,0)+IF(V6&gt;15,5,0)+IF(V6&gt;25,5,0)+IF(V6&lt;0,-10,0)+IF(V6&lt;-5,-10,0)+IF(U6&lt;0,-10,0)+IF(U6&lt;-5,-10,0)+IF(M6&gt;90,10)+IF(M6&gt;97,5)+IF(L6&lt;70,-20,0)+IF(Y6&gt;100,15,0)+IF(Y6&gt;200,10,0)+IF(AB6&gt;40,5,0)+IF(AB6&gt;50,5,0)+IF(AB6&gt;60,10,0)+IF(AB6&gt;100,15,0)+IF(AB6&gt;200,10,0)+IF(N6=99,10,0)</f>
        <v>121</v>
      </c>
      <c r="E6" s="2">
        <f>W6+AA6+IF(AK6&gt;1,1,0)+IF(AK6&gt;1.2,2,0)+IF(AK6&gt;1.3,2,0)+IF(AK6&lt;1,-2,0)+IF(B6&gt;200,5,0)+IF(B6&gt;300,5,0)+IF(B6&lt;30,-15,0)+IF(B6&lt;20,-15,0)</f>
        <v>4</v>
      </c>
      <c r="F6" s="2">
        <f>IF(AF6&gt;0,2,0)+IF(AF6&gt;2,3,0)+IF(AF6&gt;4,4,0)+IF(AF6&gt;10,5,0)+IF(O6="A",3,0)+IF(O6="B",3,0)+IF(P6="A+",7,0)+IF(P6="A",5,0)+IF(P6="A-",3,0)+IF(P6="B+",2,0)+IF(AC6&lt;40,3,0)+IF(AC6&lt;20,3,0)+IF(AC6&lt;10,5,0)+IF(C6&gt;50,5)</f>
        <v>28</v>
      </c>
      <c r="G6" s="2">
        <f>IF(AG6&gt;0,3)+IF(AG6&gt;4,3)+IF(AG6&gt;7,3)+IF(AG6&gt;10,3)+IF(AG6&gt;13,3)+IF(AG6&gt;15,3)+IF(AG6&gt;17,3)+IF(AG6&gt;20,3)+IF(AG6&gt;25,5)+IF(AH6&gt;0,3)+IF(AH6&gt;7,3)+IF(AH6&gt;10,3)+IF(AH6&gt;15,3)+IF(AI6&gt;0,3)+IF(AI6&gt;7,3)+IF(AI6&gt;10,3)+IF(AI6&gt;15,3)</f>
        <v>53</v>
      </c>
      <c r="H6" s="2">
        <f>SUM(D6:G6)</f>
        <v>206</v>
      </c>
      <c r="I6" s="2">
        <f>I5+1</f>
        <v>5</v>
      </c>
      <c r="J6" s="3" t="s">
        <v>9011</v>
      </c>
      <c r="K6" s="2" t="s">
        <v>9012</v>
      </c>
      <c r="L6" s="7">
        <v>99</v>
      </c>
      <c r="M6" s="7">
        <v>99</v>
      </c>
      <c r="N6" s="7">
        <v>94</v>
      </c>
      <c r="O6" s="7" t="s">
        <v>29</v>
      </c>
      <c r="P6" s="7" t="s">
        <v>75</v>
      </c>
      <c r="Q6" s="6" t="s">
        <v>261</v>
      </c>
      <c r="R6" s="3">
        <v>162</v>
      </c>
      <c r="S6" s="3">
        <v>41</v>
      </c>
      <c r="T6" s="3">
        <v>15</v>
      </c>
      <c r="U6" s="3">
        <v>70</v>
      </c>
      <c r="V6" s="3">
        <v>9</v>
      </c>
      <c r="W6" s="3">
        <v>1</v>
      </c>
      <c r="X6" s="3">
        <v>57.1</v>
      </c>
      <c r="Y6" s="5">
        <v>59</v>
      </c>
      <c r="Z6" s="5">
        <v>52</v>
      </c>
      <c r="AA6" s="5">
        <v>0</v>
      </c>
      <c r="AB6" s="5">
        <v>66.099999999999994</v>
      </c>
      <c r="AC6" s="4">
        <v>18</v>
      </c>
      <c r="AD6" s="4" t="s">
        <v>159</v>
      </c>
      <c r="AE6" s="4">
        <v>61</v>
      </c>
      <c r="AF6" s="4">
        <v>29.9</v>
      </c>
      <c r="AG6" s="4">
        <v>34</v>
      </c>
      <c r="AH6" s="4">
        <v>20.9</v>
      </c>
      <c r="AI6" s="4">
        <v>18.2</v>
      </c>
      <c r="AJ6" s="6" t="s">
        <v>153</v>
      </c>
      <c r="AK6" s="3">
        <v>0.9</v>
      </c>
      <c r="AL6" s="2">
        <v>0</v>
      </c>
    </row>
    <row r="7" spans="1:38" x14ac:dyDescent="0.35">
      <c r="A7" s="2">
        <f>AVERAGE(L7:N7)</f>
        <v>98.666666666666671</v>
      </c>
      <c r="B7" s="2">
        <f>R7+U7</f>
        <v>161</v>
      </c>
      <c r="C7" s="2">
        <f>Y7+Z7+AB7</f>
        <v>267.2</v>
      </c>
      <c r="D7" s="2">
        <f>IF(B7&gt;100,5)+IF(B7&gt;150,5)+IF(R7&gt;0,3)+IF(R7&gt;15,3)+IF(R7&gt;25,3)+IF(S7&gt;0,3)+IF(S7&gt;15,3)+IF(S7&gt;25,3)+IF(U7&gt;20,2,0)+IF(U7&gt;30,3,0)+IF(U7&gt;50,5,0)+IF(U7&gt;60,3,0)+IF(Y7&gt;100,5,0)+IF(Y7&gt;0,2)+IF(Y7&gt;15,2)+IF(Y7&gt;25,2)+IF(Y7&gt;30,2)+IF(Y7&gt;40,2)+IF(Y7&gt;50,2)+IF(Y7&gt;100,4)+IF(Y7&lt;10,-5,0)+IF(Y7&lt;0,-10)++IF(Y7&lt;15,-5,0)+IF(R7&lt;0,-3)+IF(R7&lt;-5,-3)+IF(S7&lt;0,-3)+IF(S7&lt;-5,-3)+IF(T7&lt;0,-3)+IF(T7&lt;-5,-3)+IF(W7=1,5,0)+IF(X7&gt;20,3,0)+IF(X7&gt;25,3,0)+IF(X7&gt;40,3,0)+IF(X7&gt;50,3,0)+IF(N7&lt;50,-10)+IF(N7&lt;30,-10)+IF(N7&lt;20,-10)+IF(N7&lt;70,-5)+IF(N7&lt;80,-5)+IF(N7&gt;95,5,0)+IF(L7&lt;50,-10)+IF(L7&lt;30,-10)+IF(L7&lt;20,-10)+IF(L7&lt;70,-5)+IF(L7&lt;80,-5)+IF(L7&gt;95,5,0)+IF(A7&gt;85,3,0)+IF(A7&gt;90,3,0)+IF(U7&lt;0,-10)+IF(U7&lt;-5,-20)+IF(U7&lt;-10,-10)+IF(V7&gt;0,5,0)+IF(V7&gt;15,5,0)+IF(V7&gt;25,5,0)+IF(V7&lt;0,-10,0)+IF(V7&lt;-5,-10,0)+IF(U7&lt;0,-10,0)+IF(U7&lt;-5,-10,0)+IF(M7&gt;90,10)+IF(M7&gt;97,5)+IF(L7&lt;70,-20,0)+IF(Y7&gt;100,15,0)+IF(Y7&gt;200,10,0)+IF(AB7&gt;40,5,0)+IF(AB7&gt;50,5,0)+IF(AB7&gt;60,10,0)+IF(AB7&gt;100,15,0)+IF(AB7&gt;200,10,0)+IF(N7=99,10,0)</f>
        <v>132</v>
      </c>
      <c r="E7" s="2">
        <f>W7+AA7+IF(AK7&gt;1,1,0)+IF(AK7&gt;1.2,2,0)+IF(AK7&gt;1.3,2,0)+IF(AK7&lt;1,-2,0)+IF(B7&gt;200,5,0)+IF(B7&gt;300,5,0)+IF(B7&lt;30,-15,0)+IF(B7&lt;20,-15,0)</f>
        <v>1</v>
      </c>
      <c r="F7" s="2">
        <f>IF(AF7&gt;0,2,0)+IF(AF7&gt;2,3,0)+IF(AF7&gt;4,4,0)+IF(AF7&gt;10,5,0)+IF(O7="A",3,0)+IF(O7="B",3,0)+IF(P7="A+",7,0)+IF(P7="A",5,0)+IF(P7="A-",3,0)+IF(P7="B+",2,0)+IF(AC7&lt;40,3,0)+IF(AC7&lt;20,3,0)+IF(AC7&lt;10,5,0)+IF(C7&gt;50,5)</f>
        <v>24</v>
      </c>
      <c r="G7" s="2">
        <f>IF(AG7&gt;0,3)+IF(AG7&gt;4,3)+IF(AG7&gt;7,3)+IF(AG7&gt;10,3)+IF(AG7&gt;13,3)+IF(AG7&gt;15,3)+IF(AG7&gt;17,3)+IF(AG7&gt;20,3)+IF(AG7&gt;25,5)+IF(AH7&gt;0,3)+IF(AH7&gt;7,3)+IF(AH7&gt;10,3)+IF(AH7&gt;15,3)+IF(AI7&gt;0,3)+IF(AI7&gt;7,3)+IF(AI7&gt;10,3)+IF(AI7&gt;15,3)</f>
        <v>48</v>
      </c>
      <c r="H7" s="2">
        <f>SUM(D7:G7)</f>
        <v>205</v>
      </c>
      <c r="I7" s="2">
        <f>I6+1</f>
        <v>6</v>
      </c>
      <c r="J7" s="3" t="s">
        <v>8075</v>
      </c>
      <c r="K7" s="2" t="s">
        <v>8076</v>
      </c>
      <c r="L7" s="7">
        <v>99</v>
      </c>
      <c r="M7" s="7">
        <v>99</v>
      </c>
      <c r="N7" s="7">
        <v>98</v>
      </c>
      <c r="O7" s="7" t="s">
        <v>29</v>
      </c>
      <c r="P7" s="7" t="s">
        <v>120</v>
      </c>
      <c r="Q7" s="6" t="s">
        <v>32</v>
      </c>
      <c r="R7" s="3">
        <v>140</v>
      </c>
      <c r="S7" s="3">
        <v>233</v>
      </c>
      <c r="T7" s="3">
        <v>13</v>
      </c>
      <c r="U7" s="3">
        <v>21</v>
      </c>
      <c r="V7" s="3">
        <v>29</v>
      </c>
      <c r="W7" s="3">
        <v>0</v>
      </c>
      <c r="X7" s="3">
        <v>-5.9</v>
      </c>
      <c r="Y7" s="5">
        <v>121</v>
      </c>
      <c r="Z7" s="5">
        <v>55</v>
      </c>
      <c r="AA7" s="5">
        <v>1</v>
      </c>
      <c r="AB7" s="5">
        <v>91.2</v>
      </c>
      <c r="AC7" s="4">
        <v>111</v>
      </c>
      <c r="AD7" s="4" t="s">
        <v>61</v>
      </c>
      <c r="AE7" s="4">
        <v>99</v>
      </c>
      <c r="AF7" s="4">
        <v>17.3</v>
      </c>
      <c r="AG7" s="4">
        <v>24.1</v>
      </c>
      <c r="AH7" s="4">
        <v>33.1</v>
      </c>
      <c r="AI7" s="4">
        <v>32.299999999999997</v>
      </c>
      <c r="AJ7" s="6" t="s">
        <v>440</v>
      </c>
      <c r="AK7" s="3">
        <v>1</v>
      </c>
      <c r="AL7" s="2">
        <v>0</v>
      </c>
    </row>
    <row r="8" spans="1:38" x14ac:dyDescent="0.35">
      <c r="A8" s="2">
        <f>AVERAGE(L8:N8)</f>
        <v>75</v>
      </c>
      <c r="B8" s="2">
        <f>R8+U8</f>
        <v>304</v>
      </c>
      <c r="C8" s="2">
        <f>Y8+Z8+AB8</f>
        <v>703.9</v>
      </c>
      <c r="D8" s="2">
        <f>IF(B8&gt;100,5)+IF(B8&gt;150,5)+IF(R8&gt;0,3)+IF(R8&gt;15,3)+IF(R8&gt;25,3)+IF(S8&gt;0,3)+IF(S8&gt;15,3)+IF(S8&gt;25,3)+IF(U8&gt;20,2,0)+IF(U8&gt;30,3,0)+IF(U8&gt;50,5,0)+IF(U8&gt;60,3,0)+IF(Y8&gt;100,5,0)+IF(Y8&gt;0,2)+IF(Y8&gt;15,2)+IF(Y8&gt;25,2)+IF(Y8&gt;30,2)+IF(Y8&gt;40,2)+IF(Y8&gt;50,2)+IF(Y8&gt;100,4)+IF(Y8&lt;10,-5,0)+IF(Y8&lt;0,-10)++IF(Y8&lt;15,-5,0)+IF(R8&lt;0,-3)+IF(R8&lt;-5,-3)+IF(S8&lt;0,-3)+IF(S8&lt;-5,-3)+IF(T8&lt;0,-3)+IF(T8&lt;-5,-3)+IF(W8=1,5,0)+IF(X8&gt;20,3,0)+IF(X8&gt;25,3,0)+IF(X8&gt;40,3,0)+IF(X8&gt;50,3,0)+IF(N8&lt;50,-10)+IF(N8&lt;30,-10)+IF(N8&lt;20,-10)+IF(N8&lt;70,-5)+IF(N8&lt;80,-5)+IF(N8&gt;95,5,0)+IF(L8&lt;50,-10)+IF(L8&lt;30,-10)+IF(L8&lt;20,-10)+IF(L8&lt;70,-5)+IF(L8&lt;80,-5)+IF(L8&gt;95,5,0)+IF(A8&gt;85,3,0)+IF(A8&gt;90,3,0)+IF(U8&lt;0,-10)+IF(U8&lt;-5,-20)+IF(U8&lt;-10,-10)+IF(V8&gt;0,5,0)+IF(V8&gt;15,5,0)+IF(V8&gt;25,5,0)+IF(V8&lt;0,-10,0)+IF(V8&lt;-5,-10,0)+IF(U8&lt;0,-10,0)+IF(U8&lt;-5,-10,0)+IF(M8&gt;90,10)+IF(M8&gt;97,5)+IF(L8&lt;70,-20,0)+IF(Y8&gt;100,15,0)+IF(Y8&gt;200,10,0)+IF(AB8&gt;40,5,0)+IF(AB8&gt;50,5,0)+IF(AB8&gt;60,10,0)+IF(AB8&gt;100,15,0)+IF(AB8&gt;200,10,0)+IF(N8=99,10,0)</f>
        <v>145</v>
      </c>
      <c r="E8" s="2">
        <f>W8+AA8+IF(AK8&gt;1,1,0)+IF(AK8&gt;1.2,2,0)+IF(AK8&gt;1.3,2,0)+IF(AK8&lt;1,-2,0)+IF(B8&gt;200,5,0)+IF(B8&gt;300,5,0)+IF(B8&lt;30,-15,0)+IF(B8&lt;20,-15,0)</f>
        <v>15</v>
      </c>
      <c r="F8" s="2">
        <f>IF(AF8&gt;0,2,0)+IF(AF8&gt;2,3,0)+IF(AF8&gt;4,4,0)+IF(AF8&gt;10,5,0)+IF(O8="A",3,0)+IF(O8="B",3,0)+IF(P8="A+",7,0)+IF(P8="A",5,0)+IF(P8="A-",3,0)+IF(P8="B+",2,0)+IF(AC8&lt;40,3,0)+IF(AC8&lt;20,3,0)+IF(AC8&lt;10,5,0)+IF(C8&gt;50,5)</f>
        <v>13</v>
      </c>
      <c r="G8" s="2">
        <f>IF(AG8&gt;0,3)+IF(AG8&gt;4,3)+IF(AG8&gt;7,3)+IF(AG8&gt;10,3)+IF(AG8&gt;13,3)+IF(AG8&gt;15,3)+IF(AG8&gt;17,3)+IF(AG8&gt;20,3)+IF(AG8&gt;25,5)+IF(AH8&gt;0,3)+IF(AH8&gt;7,3)+IF(AH8&gt;10,3)+IF(AH8&gt;15,3)+IF(AI8&gt;0,3)+IF(AI8&gt;7,3)+IF(AI8&gt;10,3)+IF(AI8&gt;15,3)</f>
        <v>30</v>
      </c>
      <c r="H8" s="2">
        <f>SUM(D8:G8)</f>
        <v>203</v>
      </c>
      <c r="I8" s="2">
        <f>I7+1</f>
        <v>7</v>
      </c>
      <c r="J8" s="3" t="s">
        <v>5249</v>
      </c>
      <c r="K8" s="2" t="s">
        <v>5250</v>
      </c>
      <c r="L8" s="7">
        <v>91</v>
      </c>
      <c r="M8" s="7">
        <v>77</v>
      </c>
      <c r="N8" s="7">
        <v>57</v>
      </c>
      <c r="O8" s="7" t="s">
        <v>29</v>
      </c>
      <c r="P8" s="7" t="s">
        <v>167</v>
      </c>
      <c r="Q8" s="6" t="s">
        <v>158</v>
      </c>
      <c r="R8" s="3">
        <v>211</v>
      </c>
      <c r="S8" s="3">
        <v>126</v>
      </c>
      <c r="T8" s="3">
        <v>90</v>
      </c>
      <c r="U8" s="3">
        <v>93</v>
      </c>
      <c r="V8" s="3">
        <v>69</v>
      </c>
      <c r="W8" s="3">
        <v>1</v>
      </c>
      <c r="X8" s="3">
        <v>24.2</v>
      </c>
      <c r="Y8" s="5">
        <v>270</v>
      </c>
      <c r="Z8" s="5">
        <v>202</v>
      </c>
      <c r="AA8" s="5">
        <v>1</v>
      </c>
      <c r="AB8" s="5">
        <v>231.9</v>
      </c>
      <c r="AC8" s="4">
        <v>88</v>
      </c>
      <c r="AD8" s="4" t="s">
        <v>89</v>
      </c>
      <c r="AE8" s="4">
        <v>29</v>
      </c>
      <c r="AF8" s="4">
        <v>2.7</v>
      </c>
      <c r="AG8" s="4">
        <v>5.8</v>
      </c>
      <c r="AH8" s="4">
        <v>56</v>
      </c>
      <c r="AI8" s="4">
        <v>56.2</v>
      </c>
      <c r="AJ8" s="6" t="s">
        <v>56</v>
      </c>
      <c r="AK8" s="3">
        <v>1.3</v>
      </c>
      <c r="AL8" s="2">
        <v>0</v>
      </c>
    </row>
    <row r="9" spans="1:38" x14ac:dyDescent="0.35">
      <c r="A9" s="2">
        <f>AVERAGE(L9:N9)</f>
        <v>97.666666666666671</v>
      </c>
      <c r="B9" s="2">
        <f>R9+U9</f>
        <v>444</v>
      </c>
      <c r="C9" s="2">
        <f>Y9+Z9+AB9</f>
        <v>89.9</v>
      </c>
      <c r="D9" s="2">
        <f>IF(B9&gt;100,5)+IF(B9&gt;150,5)+IF(R9&gt;0,3)+IF(R9&gt;15,3)+IF(R9&gt;25,3)+IF(S9&gt;0,3)+IF(S9&gt;15,3)+IF(S9&gt;25,3)+IF(U9&gt;20,2,0)+IF(U9&gt;30,3,0)+IF(U9&gt;50,5,0)+IF(U9&gt;60,3,0)+IF(Y9&gt;100,5,0)+IF(Y9&gt;0,2)+IF(Y9&gt;15,2)+IF(Y9&gt;25,2)+IF(Y9&gt;30,2)+IF(Y9&gt;40,2)+IF(Y9&gt;50,2)+IF(Y9&gt;100,4)+IF(Y9&lt;10,-5,0)+IF(Y9&lt;0,-10)++IF(Y9&lt;15,-5,0)+IF(R9&lt;0,-3)+IF(R9&lt;-5,-3)+IF(S9&lt;0,-3)+IF(S9&lt;-5,-3)+IF(T9&lt;0,-3)+IF(T9&lt;-5,-3)+IF(W9=1,5,0)+IF(X9&gt;20,3,0)+IF(X9&gt;25,3,0)+IF(X9&gt;40,3,0)+IF(X9&gt;50,3,0)+IF(N9&lt;50,-10)+IF(N9&lt;30,-10)+IF(N9&lt;20,-10)+IF(N9&lt;70,-5)+IF(N9&lt;80,-5)+IF(N9&gt;95,5,0)+IF(L9&lt;50,-10)+IF(L9&lt;30,-10)+IF(L9&lt;20,-10)+IF(L9&lt;70,-5)+IF(L9&lt;80,-5)+IF(L9&gt;95,5,0)+IF(A9&gt;85,3,0)+IF(A9&gt;90,3,0)+IF(U9&lt;0,-10)+IF(U9&lt;-5,-20)+IF(U9&lt;-10,-10)+IF(V9&gt;0,5,0)+IF(V9&gt;15,5,0)+IF(V9&gt;25,5,0)+IF(V9&lt;0,-10,0)+IF(V9&lt;-5,-10,0)+IF(U9&lt;0,-10,0)+IF(U9&lt;-5,-10,0)+IF(M9&gt;90,10)+IF(M9&gt;97,5)+IF(L9&lt;70,-20,0)+IF(Y9&gt;100,15,0)+IF(Y9&gt;200,10,0)+IF(AB9&gt;40,5,0)+IF(AB9&gt;50,5,0)+IF(AB9&gt;60,10,0)+IF(AB9&gt;100,15,0)+IF(AB9&gt;200,10,0)+IF(N9=99,10,0)</f>
        <v>101</v>
      </c>
      <c r="E9" s="2">
        <f>W9+AA9+IF(AK9&gt;1,1,0)+IF(AK9&gt;1.2,2,0)+IF(AK9&gt;1.3,2,0)+IF(AK9&lt;1,-2,0)+IF(B9&gt;200,5,0)+IF(B9&gt;300,5,0)+IF(B9&lt;30,-15,0)+IF(B9&lt;20,-15,0)</f>
        <v>9</v>
      </c>
      <c r="F9" s="2">
        <f>IF(AF9&gt;0,2,0)+IF(AF9&gt;2,3,0)+IF(AF9&gt;4,4,0)+IF(AF9&gt;10,5,0)+IF(O9="A",3,0)+IF(O9="B",3,0)+IF(P9="A+",7,0)+IF(P9="A",5,0)+IF(P9="A-",3,0)+IF(P9="B+",2,0)+IF(AC9&lt;40,3,0)+IF(AC9&lt;20,3,0)+IF(AC9&lt;10,5,0)+IF(C9&gt;50,5)</f>
        <v>21</v>
      </c>
      <c r="G9" s="2">
        <f>IF(AG9&gt;0,3)+IF(AG9&gt;4,3)+IF(AG9&gt;7,3)+IF(AG9&gt;10,3)+IF(AG9&gt;13,3)+IF(AG9&gt;15,3)+IF(AG9&gt;17,3)+IF(AG9&gt;20,3)+IF(AG9&gt;25,5)+IF(AH9&gt;0,3)+IF(AH9&gt;7,3)+IF(AH9&gt;10,3)+IF(AH9&gt;15,3)+IF(AI9&gt;0,3)+IF(AI9&gt;7,3)+IF(AI9&gt;10,3)+IF(AI9&gt;15,3)</f>
        <v>47</v>
      </c>
      <c r="H9" s="2">
        <f>SUM(D9:G9)</f>
        <v>178</v>
      </c>
      <c r="I9" s="2">
        <f>I8+1</f>
        <v>8</v>
      </c>
      <c r="J9" s="3" t="s">
        <v>7077</v>
      </c>
      <c r="K9" s="2" t="s">
        <v>7078</v>
      </c>
      <c r="L9" s="7">
        <v>99</v>
      </c>
      <c r="M9" s="7">
        <v>99</v>
      </c>
      <c r="N9" s="7">
        <v>95</v>
      </c>
      <c r="O9" s="7" t="s">
        <v>29</v>
      </c>
      <c r="P9" s="7" t="s">
        <v>120</v>
      </c>
      <c r="Q9" s="6" t="s">
        <v>719</v>
      </c>
      <c r="R9" s="3">
        <v>333</v>
      </c>
      <c r="S9" s="3">
        <v>65</v>
      </c>
      <c r="T9" s="3">
        <v>-29</v>
      </c>
      <c r="U9" s="3">
        <v>111</v>
      </c>
      <c r="V9" s="3">
        <v>45</v>
      </c>
      <c r="W9" s="3">
        <v>1</v>
      </c>
      <c r="X9" s="3">
        <v>150</v>
      </c>
      <c r="Y9" s="5">
        <v>31</v>
      </c>
      <c r="Z9" s="5">
        <v>28</v>
      </c>
      <c r="AA9" s="5">
        <v>0</v>
      </c>
      <c r="AB9" s="5">
        <v>30.9</v>
      </c>
      <c r="AC9" s="4">
        <v>8</v>
      </c>
      <c r="AD9" s="4" t="s">
        <v>179</v>
      </c>
      <c r="AE9" s="4">
        <v>55</v>
      </c>
      <c r="AF9" s="4">
        <v>-3.8</v>
      </c>
      <c r="AG9" s="4">
        <v>29.1</v>
      </c>
      <c r="AH9" s="4">
        <v>10.7</v>
      </c>
      <c r="AI9" s="4">
        <v>11.7</v>
      </c>
      <c r="AJ9" s="6" t="s">
        <v>389</v>
      </c>
      <c r="AK9" s="3">
        <v>0.9</v>
      </c>
      <c r="AL9" s="2">
        <v>0</v>
      </c>
    </row>
    <row r="10" spans="1:38" x14ac:dyDescent="0.35">
      <c r="A10" s="2">
        <f>AVERAGE(L10:N10)</f>
        <v>84.666666666666671</v>
      </c>
      <c r="B10" s="2">
        <f>R10+U10</f>
        <v>256</v>
      </c>
      <c r="C10" s="2">
        <f>Y10+Z10+AB10</f>
        <v>227</v>
      </c>
      <c r="D10" s="2">
        <f>IF(B10&gt;100,5)+IF(B10&gt;150,5)+IF(R10&gt;0,3)+IF(R10&gt;15,3)+IF(R10&gt;25,3)+IF(S10&gt;0,3)+IF(S10&gt;15,3)+IF(S10&gt;25,3)+IF(U10&gt;20,2,0)+IF(U10&gt;30,3,0)+IF(U10&gt;50,5,0)+IF(U10&gt;60,3,0)+IF(Y10&gt;100,5,0)+IF(Y10&gt;0,2)+IF(Y10&gt;15,2)+IF(Y10&gt;25,2)+IF(Y10&gt;30,2)+IF(Y10&gt;40,2)+IF(Y10&gt;50,2)+IF(Y10&gt;100,4)+IF(Y10&lt;10,-5,0)+IF(Y10&lt;0,-10)++IF(Y10&lt;15,-5,0)+IF(R10&lt;0,-3)+IF(R10&lt;-5,-3)+IF(S10&lt;0,-3)+IF(S10&lt;-5,-3)+IF(T10&lt;0,-3)+IF(T10&lt;-5,-3)+IF(W10=1,5,0)+IF(X10&gt;20,3,0)+IF(X10&gt;25,3,0)+IF(X10&gt;40,3,0)+IF(X10&gt;50,3,0)+IF(N10&lt;50,-10)+IF(N10&lt;30,-10)+IF(N10&lt;20,-10)+IF(N10&lt;70,-5)+IF(N10&lt;80,-5)+IF(N10&gt;95,5,0)+IF(L10&lt;50,-10)+IF(L10&lt;30,-10)+IF(L10&lt;20,-10)+IF(L10&lt;70,-5)+IF(L10&lt;80,-5)+IF(L10&gt;95,5,0)+IF(A10&gt;85,3,0)+IF(A10&gt;90,3,0)+IF(U10&lt;0,-10)+IF(U10&lt;-5,-20)+IF(U10&lt;-10,-10)+IF(V10&gt;0,5,0)+IF(V10&gt;15,5,0)+IF(V10&gt;25,5,0)+IF(V10&lt;0,-10,0)+IF(V10&lt;-5,-10,0)+IF(U10&lt;0,-10,0)+IF(U10&lt;-5,-10,0)+IF(M10&gt;90,10)+IF(M10&gt;97,5)+IF(L10&lt;70,-20,0)+IF(Y10&gt;100,15,0)+IF(Y10&gt;200,10,0)+IF(AB10&gt;40,5,0)+IF(AB10&gt;50,5,0)+IF(AB10&gt;60,10,0)+IF(AB10&gt;100,15,0)+IF(AB10&gt;200,10,0)+IF(N10=99,10,0)</f>
        <v>84</v>
      </c>
      <c r="E10" s="2">
        <f>W10+AA10+IF(AK10&gt;1,1,0)+IF(AK10&gt;1.2,2,0)+IF(AK10&gt;1.3,2,0)+IF(AK10&lt;1,-2,0)+IF(B10&gt;200,5,0)+IF(B10&gt;300,5,0)+IF(B10&lt;30,-15,0)+IF(B10&lt;20,-15,0)</f>
        <v>4</v>
      </c>
      <c r="F10" s="2">
        <f>IF(AF10&gt;0,2,0)+IF(AF10&gt;2,3,0)+IF(AF10&gt;4,4,0)+IF(AF10&gt;10,5,0)+IF(O10="A",3,0)+IF(O10="B",3,0)+IF(P10="A+",7,0)+IF(P10="A",5,0)+IF(P10="A-",3,0)+IF(P10="B+",2,0)+IF(AC10&lt;40,3,0)+IF(AC10&lt;20,3,0)+IF(AC10&lt;10,5,0)+IF(C10&gt;50,5)</f>
        <v>33</v>
      </c>
      <c r="G10" s="2">
        <f>IF(AG10&gt;0,3)+IF(AG10&gt;4,3)+IF(AG10&gt;7,3)+IF(AG10&gt;10,3)+IF(AG10&gt;13,3)+IF(AG10&gt;15,3)+IF(AG10&gt;17,3)+IF(AG10&gt;20,3)+IF(AG10&gt;25,5)+IF(AH10&gt;0,3)+IF(AH10&gt;7,3)+IF(AH10&gt;10,3)+IF(AH10&gt;15,3)+IF(AI10&gt;0,3)+IF(AI10&gt;7,3)+IF(AI10&gt;10,3)+IF(AI10&gt;15,3)</f>
        <v>53</v>
      </c>
      <c r="H10" s="2">
        <f>SUM(D10:G10)</f>
        <v>174</v>
      </c>
      <c r="I10" s="2">
        <f>I9+1</f>
        <v>9</v>
      </c>
      <c r="J10" s="3" t="s">
        <v>6955</v>
      </c>
      <c r="K10" s="2" t="s">
        <v>6956</v>
      </c>
      <c r="L10" s="7">
        <v>99</v>
      </c>
      <c r="M10" s="7">
        <v>76</v>
      </c>
      <c r="N10" s="7">
        <v>79</v>
      </c>
      <c r="O10" s="7" t="s">
        <v>29</v>
      </c>
      <c r="P10" s="7" t="s">
        <v>167</v>
      </c>
      <c r="Q10" s="6" t="s">
        <v>105</v>
      </c>
      <c r="R10" s="3">
        <v>163</v>
      </c>
      <c r="S10" s="3">
        <v>200</v>
      </c>
      <c r="T10" s="3">
        <v>545</v>
      </c>
      <c r="U10" s="3">
        <v>93</v>
      </c>
      <c r="V10" s="3">
        <v>8</v>
      </c>
      <c r="W10" s="3">
        <v>0</v>
      </c>
      <c r="X10" s="3">
        <v>34.6</v>
      </c>
      <c r="Y10" s="5">
        <v>86</v>
      </c>
      <c r="Z10" s="5">
        <v>75</v>
      </c>
      <c r="AA10" s="5">
        <v>1</v>
      </c>
      <c r="AB10" s="5">
        <v>66</v>
      </c>
      <c r="AC10" s="4">
        <v>3</v>
      </c>
      <c r="AD10" s="4" t="s">
        <v>33</v>
      </c>
      <c r="AE10" s="4">
        <v>75</v>
      </c>
      <c r="AF10" s="4">
        <v>22.8</v>
      </c>
      <c r="AG10" s="4">
        <v>50.8</v>
      </c>
      <c r="AH10" s="4">
        <v>41.9</v>
      </c>
      <c r="AI10" s="4">
        <v>40.4</v>
      </c>
      <c r="AJ10" s="6" t="s">
        <v>283</v>
      </c>
      <c r="AK10" s="3">
        <v>0.7</v>
      </c>
      <c r="AL10" s="2">
        <v>0</v>
      </c>
    </row>
    <row r="11" spans="1:38" x14ac:dyDescent="0.35">
      <c r="A11" s="2">
        <f>AVERAGE(L11:N11)</f>
        <v>86.333333333333329</v>
      </c>
      <c r="B11" s="2">
        <f>R11+U11</f>
        <v>467</v>
      </c>
      <c r="C11" s="2">
        <f>Y11+Z11+AB11</f>
        <v>205.7</v>
      </c>
      <c r="D11" s="2">
        <f>IF(B11&gt;100,5)+IF(B11&gt;150,5)+IF(R11&gt;0,3)+IF(R11&gt;15,3)+IF(R11&gt;25,3)+IF(S11&gt;0,3)+IF(S11&gt;15,3)+IF(S11&gt;25,3)+IF(U11&gt;20,2,0)+IF(U11&gt;30,3,0)+IF(U11&gt;50,5,0)+IF(U11&gt;60,3,0)+IF(Y11&gt;100,5,0)+IF(Y11&gt;0,2)+IF(Y11&gt;15,2)+IF(Y11&gt;25,2)+IF(Y11&gt;30,2)+IF(Y11&gt;40,2)+IF(Y11&gt;50,2)+IF(Y11&gt;100,4)+IF(Y11&lt;10,-5,0)+IF(Y11&lt;0,-10)++IF(Y11&lt;15,-5,0)+IF(R11&lt;0,-3)+IF(R11&lt;-5,-3)+IF(S11&lt;0,-3)+IF(S11&lt;-5,-3)+IF(T11&lt;0,-3)+IF(T11&lt;-5,-3)+IF(W11=1,5,0)+IF(X11&gt;20,3,0)+IF(X11&gt;25,3,0)+IF(X11&gt;40,3,0)+IF(X11&gt;50,3,0)+IF(N11&lt;50,-10)+IF(N11&lt;30,-10)+IF(N11&lt;20,-10)+IF(N11&lt;70,-5)+IF(N11&lt;80,-5)+IF(N11&gt;95,5,0)+IF(L11&lt;50,-10)+IF(L11&lt;30,-10)+IF(L11&lt;20,-10)+IF(L11&lt;70,-5)+IF(L11&lt;80,-5)+IF(L11&gt;95,5,0)+IF(A11&gt;85,3,0)+IF(A11&gt;90,3,0)+IF(U11&lt;0,-10)+IF(U11&lt;-5,-20)+IF(U11&lt;-10,-10)+IF(V11&gt;0,5,0)+IF(V11&gt;15,5,0)+IF(V11&gt;25,5,0)+IF(V11&lt;0,-10,0)+IF(V11&lt;-5,-10,0)+IF(U11&lt;0,-10,0)+IF(U11&lt;-5,-10,0)+IF(M11&gt;90,10)+IF(M11&gt;97,5)+IF(L11&lt;70,-20,0)+IF(Y11&gt;100,15,0)+IF(Y11&gt;200,10,0)+IF(AB11&gt;40,5,0)+IF(AB11&gt;50,5,0)+IF(AB11&gt;60,10,0)+IF(AB11&gt;100,15,0)+IF(AB11&gt;200,10,0)+IF(N11=99,10,0)</f>
        <v>91</v>
      </c>
      <c r="E11" s="2">
        <f>W11+AA11+IF(AK11&gt;1,1,0)+IF(AK11&gt;1.2,2,0)+IF(AK11&gt;1.3,2,0)+IF(AK11&lt;1,-2,0)+IF(B11&gt;200,5,0)+IF(B11&gt;300,5,0)+IF(B11&lt;30,-15,0)+IF(B11&lt;20,-15,0)</f>
        <v>8</v>
      </c>
      <c r="F11" s="2">
        <f>IF(AF11&gt;0,2,0)+IF(AF11&gt;2,3,0)+IF(AF11&gt;4,4,0)+IF(AF11&gt;10,5,0)+IF(O11="A",3,0)+IF(O11="B",3,0)+IF(P11="A+",7,0)+IF(P11="A",5,0)+IF(P11="A-",3,0)+IF(P11="B+",2,0)+IF(AC11&lt;40,3,0)+IF(AC11&lt;20,3,0)+IF(AC11&lt;10,5,0)+IF(C11&gt;50,5)</f>
        <v>19</v>
      </c>
      <c r="G11" s="2">
        <f>IF(AG11&gt;0,3)+IF(AG11&gt;4,3)+IF(AG11&gt;7,3)+IF(AG11&gt;10,3)+IF(AG11&gt;13,3)+IF(AG11&gt;15,3)+IF(AG11&gt;17,3)+IF(AG11&gt;20,3)+IF(AG11&gt;25,5)+IF(AH11&gt;0,3)+IF(AH11&gt;7,3)+IF(AH11&gt;10,3)+IF(AH11&gt;15,3)+IF(AI11&gt;0,3)+IF(AI11&gt;7,3)+IF(AI11&gt;10,3)+IF(AI11&gt;15,3)</f>
        <v>53</v>
      </c>
      <c r="H11" s="2">
        <f>SUM(D11:G11)</f>
        <v>171</v>
      </c>
      <c r="I11" s="2">
        <f>I10+1</f>
        <v>10</v>
      </c>
      <c r="J11" s="3" t="s">
        <v>9264</v>
      </c>
      <c r="K11" s="2" t="s">
        <v>9265</v>
      </c>
      <c r="L11" s="7">
        <v>95</v>
      </c>
      <c r="M11" s="7">
        <v>75</v>
      </c>
      <c r="N11" s="7">
        <v>89</v>
      </c>
      <c r="O11" s="7" t="s">
        <v>80</v>
      </c>
      <c r="P11" s="7" t="s">
        <v>31</v>
      </c>
      <c r="Q11" s="6" t="s">
        <v>152</v>
      </c>
      <c r="R11" s="3">
        <v>167</v>
      </c>
      <c r="S11" s="3">
        <v>700</v>
      </c>
      <c r="T11" s="3">
        <v>700</v>
      </c>
      <c r="U11" s="3">
        <v>300</v>
      </c>
      <c r="V11" s="3">
        <v>46</v>
      </c>
      <c r="W11" s="3">
        <v>0</v>
      </c>
      <c r="X11" s="3">
        <v>14.3</v>
      </c>
      <c r="Y11" s="5">
        <v>67</v>
      </c>
      <c r="Z11" s="5">
        <v>65</v>
      </c>
      <c r="AA11" s="5">
        <v>0</v>
      </c>
      <c r="AB11" s="5">
        <v>73.7</v>
      </c>
      <c r="AC11" s="4">
        <v>57</v>
      </c>
      <c r="AD11" s="4" t="s">
        <v>748</v>
      </c>
      <c r="AE11" s="4">
        <v>15</v>
      </c>
      <c r="AF11" s="4">
        <v>75.900000000000006</v>
      </c>
      <c r="AG11" s="4">
        <v>28.3</v>
      </c>
      <c r="AH11" s="4">
        <v>27.2</v>
      </c>
      <c r="AI11" s="4">
        <v>27</v>
      </c>
      <c r="AJ11" s="6" t="s">
        <v>56</v>
      </c>
      <c r="AK11" s="3">
        <v>0.8</v>
      </c>
      <c r="AL11" s="2">
        <v>0</v>
      </c>
    </row>
    <row r="12" spans="1:38" x14ac:dyDescent="0.35">
      <c r="A12" s="2">
        <f>AVERAGE(L12:N12)</f>
        <v>87</v>
      </c>
      <c r="B12" s="2">
        <f>R12+U12</f>
        <v>51</v>
      </c>
      <c r="C12" s="2">
        <f>Y12+Z12+AB12</f>
        <v>388.7</v>
      </c>
      <c r="D12" s="2">
        <f>IF(B12&gt;100,5)+IF(B12&gt;150,5)+IF(R12&gt;0,3)+IF(R12&gt;15,3)+IF(R12&gt;25,3)+IF(S12&gt;0,3)+IF(S12&gt;15,3)+IF(S12&gt;25,3)+IF(U12&gt;20,2,0)+IF(U12&gt;30,3,0)+IF(U12&gt;50,5,0)+IF(U12&gt;60,3,0)+IF(Y12&gt;100,5,0)+IF(Y12&gt;0,2)+IF(Y12&gt;15,2)+IF(Y12&gt;25,2)+IF(Y12&gt;30,2)+IF(Y12&gt;40,2)+IF(Y12&gt;50,2)+IF(Y12&gt;100,4)+IF(Y12&lt;10,-5,0)+IF(Y12&lt;0,-10)++IF(Y12&lt;15,-5,0)+IF(R12&lt;0,-3)+IF(R12&lt;-5,-3)+IF(S12&lt;0,-3)+IF(S12&lt;-5,-3)+IF(T12&lt;0,-3)+IF(T12&lt;-5,-3)+IF(W12=1,5,0)+IF(X12&gt;20,3,0)+IF(X12&gt;25,3,0)+IF(X12&gt;40,3,0)+IF(X12&gt;50,3,0)+IF(N12&lt;50,-10)+IF(N12&lt;30,-10)+IF(N12&lt;20,-10)+IF(N12&lt;70,-5)+IF(N12&lt;80,-5)+IF(N12&gt;95,5,0)+IF(L12&lt;50,-10)+IF(L12&lt;30,-10)+IF(L12&lt;20,-10)+IF(L12&lt;70,-5)+IF(L12&lt;80,-5)+IF(L12&gt;95,5,0)+IF(A12&gt;85,3,0)+IF(A12&gt;90,3,0)+IF(U12&lt;0,-10)+IF(U12&lt;-5,-20)+IF(U12&lt;-10,-10)+IF(V12&gt;0,5,0)+IF(V12&gt;15,5,0)+IF(V12&gt;25,5,0)+IF(V12&lt;0,-10,0)+IF(V12&lt;-5,-10,0)+IF(U12&lt;0,-10,0)+IF(U12&lt;-5,-10,0)+IF(M12&gt;90,10)+IF(M12&gt;97,5)+IF(L12&lt;70,-20,0)+IF(Y12&gt;100,15,0)+IF(Y12&gt;200,10,0)+IF(AB12&gt;40,5,0)+IF(AB12&gt;50,5,0)+IF(AB12&gt;60,10,0)+IF(AB12&gt;100,15,0)+IF(AB12&gt;200,10,0)+IF(N12=99,10,0)</f>
        <v>114</v>
      </c>
      <c r="E12" s="2">
        <f>W12+AA12+IF(AK12&gt;1,1,0)+IF(AK12&gt;1.2,2,0)+IF(AK12&gt;1.3,2,0)+IF(AK12&lt;1,-2,0)+IF(B12&gt;200,5,0)+IF(B12&gt;300,5,0)+IF(B12&lt;30,-15,0)+IF(B12&lt;20,-15,0)</f>
        <v>-1</v>
      </c>
      <c r="F12" s="2">
        <f>IF(AF12&gt;0,2,0)+IF(AF12&gt;2,3,0)+IF(AF12&gt;4,4,0)+IF(AF12&gt;10,5,0)+IF(O12="A",3,0)+IF(O12="B",3,0)+IF(P12="A+",7,0)+IF(P12="A",5,0)+IF(P12="A-",3,0)+IF(P12="B+",2,0)+IF(AC12&lt;40,3,0)+IF(AC12&lt;20,3,0)+IF(AC12&lt;10,5,0)+IF(C12&gt;50,5)</f>
        <v>10</v>
      </c>
      <c r="G12" s="2">
        <f>IF(AG12&gt;0,3)+IF(AG12&gt;4,3)+IF(AG12&gt;7,3)+IF(AG12&gt;10,3)+IF(AG12&gt;13,3)+IF(AG12&gt;15,3)+IF(AG12&gt;17,3)+IF(AG12&gt;20,3)+IF(AG12&gt;25,5)+IF(AH12&gt;0,3)+IF(AH12&gt;7,3)+IF(AH12&gt;10,3)+IF(AH12&gt;15,3)+IF(AI12&gt;0,3)+IF(AI12&gt;7,3)+IF(AI12&gt;10,3)+IF(AI12&gt;15,3)</f>
        <v>47</v>
      </c>
      <c r="H12" s="2">
        <f>SUM(D12:G12)</f>
        <v>170</v>
      </c>
      <c r="I12" s="2">
        <f>I11+1</f>
        <v>11</v>
      </c>
      <c r="J12" s="3" t="s">
        <v>6018</v>
      </c>
      <c r="K12" s="2" t="s">
        <v>6019</v>
      </c>
      <c r="L12" s="7">
        <v>95</v>
      </c>
      <c r="M12" s="7">
        <v>93</v>
      </c>
      <c r="N12" s="7">
        <v>73</v>
      </c>
      <c r="O12" s="7" t="s">
        <v>29</v>
      </c>
      <c r="P12" s="7" t="s">
        <v>31</v>
      </c>
      <c r="Q12" s="6" t="s">
        <v>105</v>
      </c>
      <c r="R12" s="3">
        <v>28</v>
      </c>
      <c r="S12" s="3">
        <v>26</v>
      </c>
      <c r="T12" s="3">
        <v>39</v>
      </c>
      <c r="U12" s="3">
        <v>23</v>
      </c>
      <c r="V12" s="3">
        <v>32</v>
      </c>
      <c r="W12" s="3">
        <v>0</v>
      </c>
      <c r="X12" s="3">
        <v>16.8</v>
      </c>
      <c r="Y12" s="5">
        <v>190</v>
      </c>
      <c r="Z12" s="5">
        <v>10</v>
      </c>
      <c r="AA12" s="5">
        <v>1</v>
      </c>
      <c r="AB12" s="5">
        <v>188.7</v>
      </c>
      <c r="AC12" s="4">
        <v>123</v>
      </c>
      <c r="AD12" s="4" t="s">
        <v>485</v>
      </c>
      <c r="AE12" s="4">
        <v>51</v>
      </c>
      <c r="AF12" s="4">
        <v>0.2</v>
      </c>
      <c r="AG12" s="4">
        <v>32</v>
      </c>
      <c r="AH12" s="4">
        <v>13.1</v>
      </c>
      <c r="AI12" s="4">
        <v>13.1</v>
      </c>
      <c r="AJ12" s="6" t="s">
        <v>95</v>
      </c>
      <c r="AK12" s="3">
        <v>0.7</v>
      </c>
      <c r="AL12" s="2">
        <v>0</v>
      </c>
    </row>
    <row r="13" spans="1:38" x14ac:dyDescent="0.35">
      <c r="A13" s="2">
        <f>AVERAGE(L13:N13)</f>
        <v>90.333333333333329</v>
      </c>
      <c r="B13" s="2">
        <f>R13+U13</f>
        <v>505</v>
      </c>
      <c r="C13" s="2">
        <f>Y13+Z13+AB13</f>
        <v>122.8</v>
      </c>
      <c r="D13" s="2">
        <f>IF(B13&gt;100,5)+IF(B13&gt;150,5)+IF(R13&gt;0,3)+IF(R13&gt;15,3)+IF(R13&gt;25,3)+IF(S13&gt;0,3)+IF(S13&gt;15,3)+IF(S13&gt;25,3)+IF(U13&gt;20,2,0)+IF(U13&gt;30,3,0)+IF(U13&gt;50,5,0)+IF(U13&gt;60,3,0)+IF(Y13&gt;100,5,0)+IF(Y13&gt;0,2)+IF(Y13&gt;15,2)+IF(Y13&gt;25,2)+IF(Y13&gt;30,2)+IF(Y13&gt;40,2)+IF(Y13&gt;50,2)+IF(Y13&gt;100,4)+IF(Y13&lt;10,-5,0)+IF(Y13&lt;0,-10)++IF(Y13&lt;15,-5,0)+IF(R13&lt;0,-3)+IF(R13&lt;-5,-3)+IF(S13&lt;0,-3)+IF(S13&lt;-5,-3)+IF(T13&lt;0,-3)+IF(T13&lt;-5,-3)+IF(W13=1,5,0)+IF(X13&gt;20,3,0)+IF(X13&gt;25,3,0)+IF(X13&gt;40,3,0)+IF(X13&gt;50,3,0)+IF(N13&lt;50,-10)+IF(N13&lt;30,-10)+IF(N13&lt;20,-10)+IF(N13&lt;70,-5)+IF(N13&lt;80,-5)+IF(N13&gt;95,5,0)+IF(L13&lt;50,-10)+IF(L13&lt;30,-10)+IF(L13&lt;20,-10)+IF(L13&lt;70,-5)+IF(L13&lt;80,-5)+IF(L13&gt;95,5,0)+IF(A13&gt;85,3,0)+IF(A13&gt;90,3,0)+IF(U13&lt;0,-10)+IF(U13&lt;-5,-20)+IF(U13&lt;-10,-10)+IF(V13&gt;0,5,0)+IF(V13&gt;15,5,0)+IF(V13&gt;25,5,0)+IF(V13&lt;0,-10,0)+IF(V13&lt;-5,-10,0)+IF(U13&lt;0,-10,0)+IF(U13&lt;-5,-10,0)+IF(M13&gt;90,10)+IF(M13&gt;97,5)+IF(L13&lt;70,-20,0)+IF(Y13&gt;100,15,0)+IF(Y13&gt;200,10,0)+IF(AB13&gt;40,5,0)+IF(AB13&gt;50,5,0)+IF(AB13&gt;60,10,0)+IF(AB13&gt;100,15,0)+IF(AB13&gt;200,10,0)+IF(N13=99,10,0)</f>
        <v>92</v>
      </c>
      <c r="E13" s="2">
        <f>W13+AA13+IF(AK13&gt;1,1,0)+IF(AK13&gt;1.2,2,0)+IF(AK13&gt;1.3,2,0)+IF(AK13&lt;1,-2,0)+IF(B13&gt;200,5,0)+IF(B13&gt;300,5,0)+IF(B13&lt;30,-15,0)+IF(B13&lt;20,-15,0)</f>
        <v>10</v>
      </c>
      <c r="F13" s="2">
        <f>IF(AF13&gt;0,2,0)+IF(AF13&gt;2,3,0)+IF(AF13&gt;4,4,0)+IF(AF13&gt;10,5,0)+IF(O13="A",3,0)+IF(O13="B",3,0)+IF(P13="A+",7,0)+IF(P13="A",5,0)+IF(P13="A-",3,0)+IF(P13="B+",2,0)+IF(AC13&lt;40,3,0)+IF(AC13&lt;20,3,0)+IF(AC13&lt;10,5,0)+IF(C13&gt;50,5)</f>
        <v>20</v>
      </c>
      <c r="G13" s="2">
        <f>IF(AG13&gt;0,3)+IF(AG13&gt;4,3)+IF(AG13&gt;7,3)+IF(AG13&gt;10,3)+IF(AG13&gt;13,3)+IF(AG13&gt;15,3)+IF(AG13&gt;17,3)+IF(AG13&gt;20,3)+IF(AG13&gt;25,5)+IF(AH13&gt;0,3)+IF(AH13&gt;7,3)+IF(AH13&gt;10,3)+IF(AH13&gt;15,3)+IF(AI13&gt;0,3)+IF(AI13&gt;7,3)+IF(AI13&gt;10,3)+IF(AI13&gt;15,3)</f>
        <v>48</v>
      </c>
      <c r="H13" s="2">
        <f>SUM(D13:G13)</f>
        <v>170</v>
      </c>
      <c r="I13" s="2">
        <f>I12+1</f>
        <v>12</v>
      </c>
      <c r="J13" s="3" t="s">
        <v>3250</v>
      </c>
      <c r="K13" s="2" t="s">
        <v>3251</v>
      </c>
      <c r="L13" s="7">
        <v>98</v>
      </c>
      <c r="M13" s="7">
        <v>76</v>
      </c>
      <c r="N13" s="7">
        <v>97</v>
      </c>
      <c r="O13" s="7" t="s">
        <v>29</v>
      </c>
      <c r="P13" s="7" t="s">
        <v>31</v>
      </c>
      <c r="Q13" s="6" t="s">
        <v>168</v>
      </c>
      <c r="R13" s="3">
        <v>105</v>
      </c>
      <c r="S13" s="3">
        <v>261</v>
      </c>
      <c r="T13" s="3">
        <v>0</v>
      </c>
      <c r="U13" s="3">
        <v>400</v>
      </c>
      <c r="V13" s="3">
        <v>21</v>
      </c>
      <c r="W13" s="3">
        <v>0</v>
      </c>
      <c r="X13" s="3">
        <v>55.4</v>
      </c>
      <c r="Y13" s="5">
        <v>37</v>
      </c>
      <c r="Z13" s="5">
        <v>43</v>
      </c>
      <c r="AA13" s="5">
        <v>0</v>
      </c>
      <c r="AB13" s="5">
        <v>42.8</v>
      </c>
      <c r="AC13" s="4">
        <v>22</v>
      </c>
      <c r="AD13" s="4" t="s">
        <v>33</v>
      </c>
      <c r="AE13" s="4">
        <v>67</v>
      </c>
      <c r="AF13" s="4">
        <v>4.9000000000000004</v>
      </c>
      <c r="AG13" s="4">
        <v>22</v>
      </c>
      <c r="AH13" s="4">
        <v>23</v>
      </c>
      <c r="AI13" s="4">
        <v>19.100000000000001</v>
      </c>
      <c r="AJ13" s="6" t="s">
        <v>95</v>
      </c>
      <c r="AK13" s="3">
        <v>1</v>
      </c>
      <c r="AL13" s="2">
        <v>0</v>
      </c>
    </row>
    <row r="14" spans="1:38" x14ac:dyDescent="0.35">
      <c r="A14" s="2">
        <f>AVERAGE(L14:N14)</f>
        <v>79.666666666666671</v>
      </c>
      <c r="B14" s="2">
        <f>R14+U14</f>
        <v>384</v>
      </c>
      <c r="C14" s="2">
        <f>Y14+Z14+AB14</f>
        <v>229.6</v>
      </c>
      <c r="D14" s="2">
        <f>IF(B14&gt;100,5)+IF(B14&gt;150,5)+IF(R14&gt;0,3)+IF(R14&gt;15,3)+IF(R14&gt;25,3)+IF(S14&gt;0,3)+IF(S14&gt;15,3)+IF(S14&gt;25,3)+IF(U14&gt;20,2,0)+IF(U14&gt;30,3,0)+IF(U14&gt;50,5,0)+IF(U14&gt;60,3,0)+IF(Y14&gt;100,5,0)+IF(Y14&gt;0,2)+IF(Y14&gt;15,2)+IF(Y14&gt;25,2)+IF(Y14&gt;30,2)+IF(Y14&gt;40,2)+IF(Y14&gt;50,2)+IF(Y14&gt;100,4)+IF(Y14&lt;10,-5,0)+IF(Y14&lt;0,-10)++IF(Y14&lt;15,-5,0)+IF(R14&lt;0,-3)+IF(R14&lt;-5,-3)+IF(S14&lt;0,-3)+IF(S14&lt;-5,-3)+IF(T14&lt;0,-3)+IF(T14&lt;-5,-3)+IF(W14=1,5,0)+IF(X14&gt;20,3,0)+IF(X14&gt;25,3,0)+IF(X14&gt;40,3,0)+IF(X14&gt;50,3,0)+IF(N14&lt;50,-10)+IF(N14&lt;30,-10)+IF(N14&lt;20,-10)+IF(N14&lt;70,-5)+IF(N14&lt;80,-5)+IF(N14&gt;95,5,0)+IF(L14&lt;50,-10)+IF(L14&lt;30,-10)+IF(L14&lt;20,-10)+IF(L14&lt;70,-5)+IF(L14&lt;80,-5)+IF(L14&gt;95,5,0)+IF(A14&gt;85,3,0)+IF(A14&gt;90,3,0)+IF(U14&lt;0,-10)+IF(U14&lt;-5,-20)+IF(U14&lt;-10,-10)+IF(V14&gt;0,5,0)+IF(V14&gt;15,5,0)+IF(V14&gt;25,5,0)+IF(V14&lt;0,-10,0)+IF(V14&lt;-5,-10,0)+IF(U14&lt;0,-10,0)+IF(U14&lt;-5,-10,0)+IF(M14&gt;90,10)+IF(M14&gt;97,5)+IF(L14&lt;70,-20,0)+IF(Y14&gt;100,15,0)+IF(Y14&gt;200,10,0)+IF(AB14&gt;40,5,0)+IF(AB14&gt;50,5,0)+IF(AB14&gt;60,10,0)+IF(AB14&gt;100,15,0)+IF(AB14&gt;200,10,0)+IF(N14=99,10,0)</f>
        <v>88</v>
      </c>
      <c r="E14" s="2">
        <f>W14+AA14+IF(AK14&gt;1,1,0)+IF(AK14&gt;1.2,2,0)+IF(AK14&gt;1.3,2,0)+IF(AK14&lt;1,-2,0)+IF(B14&gt;200,5,0)+IF(B14&gt;300,5,0)+IF(B14&lt;30,-15,0)+IF(B14&lt;20,-15,0)</f>
        <v>10</v>
      </c>
      <c r="F14" s="2">
        <f>IF(AF14&gt;0,2,0)+IF(AF14&gt;2,3,0)+IF(AF14&gt;4,4,0)+IF(AF14&gt;10,5,0)+IF(O14="A",3,0)+IF(O14="B",3,0)+IF(P14="A+",7,0)+IF(P14="A",5,0)+IF(P14="A-",3,0)+IF(P14="B+",2,0)+IF(AC14&lt;40,3,0)+IF(AC14&lt;20,3,0)+IF(AC14&lt;10,5,0)+IF(C14&gt;50,5)</f>
        <v>22</v>
      </c>
      <c r="G14" s="2">
        <f>IF(AG14&gt;0,3)+IF(AG14&gt;4,3)+IF(AG14&gt;7,3)+IF(AG14&gt;10,3)+IF(AG14&gt;13,3)+IF(AG14&gt;15,3)+IF(AG14&gt;17,3)+IF(AG14&gt;20,3)+IF(AG14&gt;25,5)+IF(AH14&gt;0,3)+IF(AH14&gt;7,3)+IF(AH14&gt;10,3)+IF(AH14&gt;15,3)+IF(AI14&gt;0,3)+IF(AI14&gt;7,3)+IF(AI14&gt;10,3)+IF(AI14&gt;15,3)</f>
        <v>48</v>
      </c>
      <c r="H14" s="2">
        <f>SUM(D14:G14)</f>
        <v>168</v>
      </c>
      <c r="I14" s="2">
        <f>I13+1</f>
        <v>13</v>
      </c>
      <c r="J14" s="3" t="s">
        <v>7955</v>
      </c>
      <c r="K14" s="2" t="s">
        <v>7956</v>
      </c>
      <c r="L14" s="7">
        <v>84</v>
      </c>
      <c r="M14" s="7">
        <v>95</v>
      </c>
      <c r="N14" s="7">
        <v>60</v>
      </c>
      <c r="O14" s="7" t="s">
        <v>29</v>
      </c>
      <c r="P14" s="7" t="s">
        <v>31</v>
      </c>
      <c r="Q14" s="6" t="s">
        <v>139</v>
      </c>
      <c r="R14" s="3">
        <v>198</v>
      </c>
      <c r="S14" s="3">
        <v>165</v>
      </c>
      <c r="T14" s="3">
        <v>31</v>
      </c>
      <c r="U14" s="3">
        <v>186</v>
      </c>
      <c r="V14" s="3">
        <v>16</v>
      </c>
      <c r="W14" s="3">
        <v>1</v>
      </c>
      <c r="X14" s="3">
        <v>16.8</v>
      </c>
      <c r="Y14" s="5">
        <v>95</v>
      </c>
      <c r="Z14" s="5">
        <v>50</v>
      </c>
      <c r="AA14" s="5">
        <v>1</v>
      </c>
      <c r="AB14" s="5">
        <v>84.6</v>
      </c>
      <c r="AC14" s="4">
        <v>169</v>
      </c>
      <c r="AD14" s="4" t="s">
        <v>55</v>
      </c>
      <c r="AE14" s="4">
        <v>99</v>
      </c>
      <c r="AF14" s="4">
        <v>13.3</v>
      </c>
      <c r="AG14" s="4">
        <v>21.2</v>
      </c>
      <c r="AH14" s="4">
        <v>31.1</v>
      </c>
      <c r="AI14" s="4">
        <v>29.5</v>
      </c>
      <c r="AJ14" s="6" t="s">
        <v>77</v>
      </c>
      <c r="AK14" s="3">
        <v>0.7</v>
      </c>
      <c r="AL14" s="2">
        <v>0</v>
      </c>
    </row>
    <row r="15" spans="1:38" x14ac:dyDescent="0.35">
      <c r="A15" s="2">
        <f>AVERAGE(L15:N15)</f>
        <v>76</v>
      </c>
      <c r="B15" s="2">
        <f>R15+U15</f>
        <v>1000</v>
      </c>
      <c r="C15" s="2">
        <f>Y15+Z15+AB15</f>
        <v>26285</v>
      </c>
      <c r="D15" s="2">
        <f>IF(B15&gt;100,5)+IF(B15&gt;150,5)+IF(R15&gt;0,3)+IF(R15&gt;15,3)+IF(R15&gt;25,3)+IF(S15&gt;0,3)+IF(S15&gt;15,3)+IF(S15&gt;25,3)+IF(U15&gt;20,2,0)+IF(U15&gt;30,3,0)+IF(U15&gt;50,5,0)+IF(U15&gt;60,3,0)+IF(Y15&gt;100,5,0)+IF(Y15&gt;0,2)+IF(Y15&gt;15,2)+IF(Y15&gt;25,2)+IF(Y15&gt;30,2)+IF(Y15&gt;40,2)+IF(Y15&gt;50,2)+IF(Y15&gt;100,4)+IF(Y15&lt;10,-5,0)+IF(Y15&lt;0,-10)++IF(Y15&lt;15,-5,0)+IF(R15&lt;0,-3)+IF(R15&lt;-5,-3)+IF(S15&lt;0,-3)+IF(S15&lt;-5,-3)+IF(T15&lt;0,-3)+IF(T15&lt;-5,-3)+IF(W15=1,5,0)+IF(X15&gt;20,3,0)+IF(X15&gt;25,3,0)+IF(X15&gt;40,3,0)+IF(X15&gt;50,3,0)+IF(N15&lt;50,-10)+IF(N15&lt;30,-10)+IF(N15&lt;20,-10)+IF(N15&lt;70,-5)+IF(N15&lt;80,-5)+IF(N15&gt;95,5,0)+IF(L15&lt;50,-10)+IF(L15&lt;30,-10)+IF(L15&lt;20,-10)+IF(L15&lt;70,-5)+IF(L15&lt;80,-5)+IF(L15&gt;95,5,0)+IF(A15&gt;85,3,0)+IF(A15&gt;90,3,0)+IF(U15&lt;0,-10)+IF(U15&lt;-5,-20)+IF(U15&lt;-10,-10)+IF(V15&gt;0,5,0)+IF(V15&gt;15,5,0)+IF(V15&gt;25,5,0)+IF(V15&lt;0,-10,0)+IF(V15&lt;-5,-10,0)+IF(U15&lt;0,-10,0)+IF(U15&lt;-5,-10,0)+IF(M15&gt;90,10)+IF(M15&gt;97,5)+IF(L15&lt;70,-20,0)+IF(Y15&gt;100,15,0)+IF(Y15&gt;200,10,0)+IF(AB15&gt;40,5,0)+IF(AB15&gt;50,5,0)+IF(AB15&gt;60,10,0)+IF(AB15&gt;100,15,0)+IF(AB15&gt;200,10,0)+IF(N15=99,10,0)</f>
        <v>74</v>
      </c>
      <c r="E15" s="2">
        <f>W15+AA15+IF(AK15&gt;1,1,0)+IF(AK15&gt;1.2,2,0)+IF(AK15&gt;1.3,2,0)+IF(AK15&lt;1,-2,0)+IF(B15&gt;200,5,0)+IF(B15&gt;300,5,0)+IF(B15&lt;30,-15,0)+IF(B15&lt;20,-15,0)</f>
        <v>11</v>
      </c>
      <c r="F15" s="2">
        <f>IF(AF15&gt;0,2,0)+IF(AF15&gt;2,3,0)+IF(AF15&gt;4,4,0)+IF(AF15&gt;10,5,0)+IF(O15="A",3,0)+IF(O15="B",3,0)+IF(P15="A+",7,0)+IF(P15="A",5,0)+IF(P15="A-",3,0)+IF(P15="B+",2,0)+IF(AC15&lt;40,3,0)+IF(AC15&lt;20,3,0)+IF(AC15&lt;10,5,0)+IF(C15&gt;50,5)</f>
        <v>30</v>
      </c>
      <c r="G15" s="2">
        <f>IF(AG15&gt;0,3)+IF(AG15&gt;4,3)+IF(AG15&gt;7,3)+IF(AG15&gt;10,3)+IF(AG15&gt;13,3)+IF(AG15&gt;15,3)+IF(AG15&gt;17,3)+IF(AG15&gt;20,3)+IF(AG15&gt;25,5)+IF(AH15&gt;0,3)+IF(AH15&gt;7,3)+IF(AH15&gt;10,3)+IF(AH15&gt;15,3)+IF(AI15&gt;0,3)+IF(AI15&gt;7,3)+IF(AI15&gt;10,3)+IF(AI15&gt;15,3)</f>
        <v>53</v>
      </c>
      <c r="H15" s="2">
        <f>SUM(D15:G15)</f>
        <v>168</v>
      </c>
      <c r="I15" s="2">
        <f>I14+1</f>
        <v>14</v>
      </c>
      <c r="J15" s="3" t="s">
        <v>2599</v>
      </c>
      <c r="K15" s="2" t="s">
        <v>2600</v>
      </c>
      <c r="L15" s="7">
        <v>89</v>
      </c>
      <c r="M15" s="7">
        <v>75</v>
      </c>
      <c r="N15" s="7">
        <v>64</v>
      </c>
      <c r="O15" s="7" t="s">
        <v>80</v>
      </c>
      <c r="P15" s="7" t="s">
        <v>70</v>
      </c>
      <c r="Q15" s="6" t="s">
        <v>121</v>
      </c>
      <c r="R15" s="3">
        <v>0</v>
      </c>
      <c r="S15" s="3">
        <v>0</v>
      </c>
      <c r="T15" s="3">
        <v>0</v>
      </c>
      <c r="U15" s="3">
        <v>1000</v>
      </c>
      <c r="V15" s="3">
        <v>50</v>
      </c>
      <c r="W15" s="3">
        <v>0</v>
      </c>
      <c r="X15" s="3">
        <v>0</v>
      </c>
      <c r="Y15" s="5">
        <v>5924</v>
      </c>
      <c r="Z15" s="5">
        <v>20361</v>
      </c>
      <c r="AA15" s="5">
        <v>0</v>
      </c>
      <c r="AB15" s="5">
        <v>0</v>
      </c>
      <c r="AC15" s="4">
        <v>3</v>
      </c>
      <c r="AD15" s="4" t="s">
        <v>33</v>
      </c>
      <c r="AE15" s="4">
        <v>41</v>
      </c>
      <c r="AF15" s="4">
        <v>21.1</v>
      </c>
      <c r="AG15" s="4">
        <v>46.1</v>
      </c>
      <c r="AH15" s="4">
        <v>26.3</v>
      </c>
      <c r="AI15" s="4">
        <v>35.200000000000003</v>
      </c>
      <c r="AJ15" s="6" t="s">
        <v>265</v>
      </c>
      <c r="AK15" s="3">
        <v>1.2</v>
      </c>
      <c r="AL15" s="2">
        <v>0</v>
      </c>
    </row>
    <row r="16" spans="1:38" x14ac:dyDescent="0.35">
      <c r="A16" s="2">
        <f>AVERAGE(L16:N16)</f>
        <v>96.666666666666671</v>
      </c>
      <c r="B16" s="2">
        <f>R16+U16</f>
        <v>87</v>
      </c>
      <c r="C16" s="2">
        <f>Y16+Z16+AB16</f>
        <v>140.69999999999999</v>
      </c>
      <c r="D16" s="2">
        <f>IF(B16&gt;100,5)+IF(B16&gt;150,5)+IF(R16&gt;0,3)+IF(R16&gt;15,3)+IF(R16&gt;25,3)+IF(S16&gt;0,3)+IF(S16&gt;15,3)+IF(S16&gt;25,3)+IF(U16&gt;20,2,0)+IF(U16&gt;30,3,0)+IF(U16&gt;50,5,0)+IF(U16&gt;60,3,0)+IF(Y16&gt;100,5,0)+IF(Y16&gt;0,2)+IF(Y16&gt;15,2)+IF(Y16&gt;25,2)+IF(Y16&gt;30,2)+IF(Y16&gt;40,2)+IF(Y16&gt;50,2)+IF(Y16&gt;100,4)+IF(Y16&lt;10,-5,0)+IF(Y16&lt;0,-10)++IF(Y16&lt;15,-5,0)+IF(R16&lt;0,-3)+IF(R16&lt;-5,-3)+IF(S16&lt;0,-3)+IF(S16&lt;-5,-3)+IF(T16&lt;0,-3)+IF(T16&lt;-5,-3)+IF(W16=1,5,0)+IF(X16&gt;20,3,0)+IF(X16&gt;25,3,0)+IF(X16&gt;40,3,0)+IF(X16&gt;50,3,0)+IF(N16&lt;50,-10)+IF(N16&lt;30,-10)+IF(N16&lt;20,-10)+IF(N16&lt;70,-5)+IF(N16&lt;80,-5)+IF(N16&gt;95,5,0)+IF(L16&lt;50,-10)+IF(L16&lt;30,-10)+IF(L16&lt;20,-10)+IF(L16&lt;70,-5)+IF(L16&lt;80,-5)+IF(L16&gt;95,5,0)+IF(A16&gt;85,3,0)+IF(A16&gt;90,3,0)+IF(U16&lt;0,-10)+IF(U16&lt;-5,-20)+IF(U16&lt;-10,-10)+IF(V16&gt;0,5,0)+IF(V16&gt;15,5,0)+IF(V16&gt;25,5,0)+IF(V16&lt;0,-10,0)+IF(V16&lt;-5,-10,0)+IF(U16&lt;0,-10,0)+IF(U16&lt;-5,-10,0)+IF(M16&gt;90,10)+IF(M16&gt;97,5)+IF(L16&lt;70,-20,0)+IF(Y16&gt;100,15,0)+IF(Y16&gt;200,10,0)+IF(AB16&gt;40,5,0)+IF(AB16&gt;50,5,0)+IF(AB16&gt;60,10,0)+IF(AB16&gt;100,15,0)+IF(AB16&gt;200,10,0)+IF(N16=99,10,0)</f>
        <v>84</v>
      </c>
      <c r="E16" s="2">
        <f>W16+AA16+IF(AK16&gt;1,1,0)+IF(AK16&gt;1.2,2,0)+IF(AK16&gt;1.3,2,0)+IF(AK16&lt;1,-2,0)+IF(B16&gt;200,5,0)+IF(B16&gt;300,5,0)+IF(B16&lt;30,-15,0)+IF(B16&lt;20,-15,0)</f>
        <v>2</v>
      </c>
      <c r="F16" s="2">
        <f>IF(AF16&gt;0,2,0)+IF(AF16&gt;2,3,0)+IF(AF16&gt;4,4,0)+IF(AF16&gt;10,5,0)+IF(O16="A",3,0)+IF(O16="B",3,0)+IF(P16="A+",7,0)+IF(P16="A",5,0)+IF(P16="A-",3,0)+IF(P16="B+",2,0)+IF(AC16&lt;40,3,0)+IF(AC16&lt;20,3,0)+IF(AC16&lt;10,5,0)+IF(C16&gt;50,5)</f>
        <v>28</v>
      </c>
      <c r="G16" s="2">
        <f>IF(AG16&gt;0,3)+IF(AG16&gt;4,3)+IF(AG16&gt;7,3)+IF(AG16&gt;10,3)+IF(AG16&gt;13,3)+IF(AG16&gt;15,3)+IF(AG16&gt;17,3)+IF(AG16&gt;20,3)+IF(AG16&gt;25,5)+IF(AH16&gt;0,3)+IF(AH16&gt;7,3)+IF(AH16&gt;10,3)+IF(AH16&gt;15,3)+IF(AI16&gt;0,3)+IF(AI16&gt;7,3)+IF(AI16&gt;10,3)+IF(AI16&gt;15,3)</f>
        <v>53</v>
      </c>
      <c r="H16" s="2">
        <f>SUM(D16:G16)</f>
        <v>167</v>
      </c>
      <c r="I16" s="2">
        <f>I15+1</f>
        <v>15</v>
      </c>
      <c r="J16" s="3" t="s">
        <v>10657</v>
      </c>
      <c r="K16" s="2" t="s">
        <v>10658</v>
      </c>
      <c r="L16" s="7">
        <v>99</v>
      </c>
      <c r="M16" s="7">
        <v>97</v>
      </c>
      <c r="N16" s="7">
        <v>94</v>
      </c>
      <c r="O16" s="7" t="s">
        <v>29</v>
      </c>
      <c r="P16" s="7" t="s">
        <v>167</v>
      </c>
      <c r="Q16" s="6" t="s">
        <v>113</v>
      </c>
      <c r="R16" s="3">
        <v>31</v>
      </c>
      <c r="S16" s="3">
        <v>13</v>
      </c>
      <c r="T16" s="3">
        <v>34</v>
      </c>
      <c r="U16" s="3">
        <v>56</v>
      </c>
      <c r="V16" s="3">
        <v>44</v>
      </c>
      <c r="W16" s="3">
        <v>0</v>
      </c>
      <c r="X16" s="3">
        <v>40.5</v>
      </c>
      <c r="Y16" s="5">
        <v>62</v>
      </c>
      <c r="Z16" s="5">
        <v>37</v>
      </c>
      <c r="AA16" s="5">
        <v>1</v>
      </c>
      <c r="AB16" s="5">
        <v>41.7</v>
      </c>
      <c r="AC16" s="4">
        <v>3</v>
      </c>
      <c r="AD16" s="4" t="s">
        <v>33</v>
      </c>
      <c r="AE16" s="4">
        <v>67</v>
      </c>
      <c r="AF16" s="4">
        <v>4.3</v>
      </c>
      <c r="AG16" s="4">
        <v>26.4</v>
      </c>
      <c r="AH16" s="4">
        <v>31.4</v>
      </c>
      <c r="AI16" s="4">
        <v>32.6</v>
      </c>
      <c r="AJ16" s="6" t="s">
        <v>85</v>
      </c>
      <c r="AK16" s="3">
        <v>1.2</v>
      </c>
      <c r="AL16" s="2">
        <v>0</v>
      </c>
    </row>
    <row r="17" spans="1:38" x14ac:dyDescent="0.35">
      <c r="A17" s="2">
        <f>AVERAGE(L17:N17)</f>
        <v>89.666666666666671</v>
      </c>
      <c r="B17" s="2">
        <f>R17+U17</f>
        <v>500</v>
      </c>
      <c r="C17" s="2">
        <f>Y17+Z17+AB17</f>
        <v>83.4</v>
      </c>
      <c r="D17" s="2">
        <f>IF(B17&gt;100,5)+IF(B17&gt;150,5)+IF(R17&gt;0,3)+IF(R17&gt;15,3)+IF(R17&gt;25,3)+IF(S17&gt;0,3)+IF(S17&gt;15,3)+IF(S17&gt;25,3)+IF(U17&gt;20,2,0)+IF(U17&gt;30,3,0)+IF(U17&gt;50,5,0)+IF(U17&gt;60,3,0)+IF(Y17&gt;100,5,0)+IF(Y17&gt;0,2)+IF(Y17&gt;15,2)+IF(Y17&gt;25,2)+IF(Y17&gt;30,2)+IF(Y17&gt;40,2)+IF(Y17&gt;50,2)+IF(Y17&gt;100,4)+IF(Y17&lt;10,-5,0)+IF(Y17&lt;0,-10)++IF(Y17&lt;15,-5,0)+IF(R17&lt;0,-3)+IF(R17&lt;-5,-3)+IF(S17&lt;0,-3)+IF(S17&lt;-5,-3)+IF(T17&lt;0,-3)+IF(T17&lt;-5,-3)+IF(W17=1,5,0)+IF(X17&gt;20,3,0)+IF(X17&gt;25,3,0)+IF(X17&gt;40,3,0)+IF(X17&gt;50,3,0)+IF(N17&lt;50,-10)+IF(N17&lt;30,-10)+IF(N17&lt;20,-10)+IF(N17&lt;70,-5)+IF(N17&lt;80,-5)+IF(N17&gt;95,5,0)+IF(L17&lt;50,-10)+IF(L17&lt;30,-10)+IF(L17&lt;20,-10)+IF(L17&lt;70,-5)+IF(L17&lt;80,-5)+IF(L17&gt;95,5,0)+IF(A17&gt;85,3,0)+IF(A17&gt;90,3,0)+IF(U17&lt;0,-10)+IF(U17&lt;-5,-20)+IF(U17&lt;-10,-10)+IF(V17&gt;0,5,0)+IF(V17&gt;15,5,0)+IF(V17&gt;25,5,0)+IF(V17&lt;0,-10,0)+IF(V17&lt;-5,-10,0)+IF(U17&lt;0,-10,0)+IF(U17&lt;-5,-10,0)+IF(M17&gt;90,10)+IF(M17&gt;97,5)+IF(L17&lt;70,-20,0)+IF(Y17&gt;100,15,0)+IF(Y17&gt;200,10,0)+IF(AB17&gt;40,5,0)+IF(AB17&gt;50,5,0)+IF(AB17&gt;60,10,0)+IF(AB17&gt;100,15,0)+IF(AB17&gt;200,10,0)+IF(N17=99,10,0)</f>
        <v>78</v>
      </c>
      <c r="E17" s="2">
        <f>W17+AA17+IF(AK17&gt;1,1,0)+IF(AK17&gt;1.2,2,0)+IF(AK17&gt;1.3,2,0)+IF(AK17&lt;1,-2,0)+IF(B17&gt;200,5,0)+IF(B17&gt;300,5,0)+IF(B17&lt;30,-15,0)+IF(B17&lt;20,-15,0)</f>
        <v>13</v>
      </c>
      <c r="F17" s="2">
        <f>IF(AF17&gt;0,2,0)+IF(AF17&gt;2,3,0)+IF(AF17&gt;4,4,0)+IF(AF17&gt;10,5,0)+IF(O17="A",3,0)+IF(O17="B",3,0)+IF(P17="A+",7,0)+IF(P17="A",5,0)+IF(P17="A-",3,0)+IF(P17="B+",2,0)+IF(AC17&lt;40,3,0)+IF(AC17&lt;20,3,0)+IF(AC17&lt;10,5,0)+IF(C17&gt;50,5)</f>
        <v>20</v>
      </c>
      <c r="G17" s="2">
        <f>IF(AG17&gt;0,3)+IF(AG17&gt;4,3)+IF(AG17&gt;7,3)+IF(AG17&gt;10,3)+IF(AG17&gt;13,3)+IF(AG17&gt;15,3)+IF(AG17&gt;17,3)+IF(AG17&gt;20,3)+IF(AG17&gt;25,5)+IF(AH17&gt;0,3)+IF(AH17&gt;7,3)+IF(AH17&gt;10,3)+IF(AH17&gt;15,3)+IF(AI17&gt;0,3)+IF(AI17&gt;7,3)+IF(AI17&gt;10,3)+IF(AI17&gt;15,3)</f>
        <v>53</v>
      </c>
      <c r="H17" s="2">
        <f>SUM(D17:G17)</f>
        <v>164</v>
      </c>
      <c r="I17" s="2">
        <f>I16+1</f>
        <v>16</v>
      </c>
      <c r="J17" s="3" t="s">
        <v>650</v>
      </c>
      <c r="K17" s="2" t="s">
        <v>651</v>
      </c>
      <c r="L17" s="7">
        <v>99</v>
      </c>
      <c r="M17" s="7">
        <v>73</v>
      </c>
      <c r="N17" s="7">
        <v>97</v>
      </c>
      <c r="O17" s="7" t="s">
        <v>29</v>
      </c>
      <c r="P17" s="7" t="s">
        <v>75</v>
      </c>
      <c r="Q17" s="6" t="s">
        <v>84</v>
      </c>
      <c r="R17" s="3">
        <v>300</v>
      </c>
      <c r="S17" s="3">
        <v>38</v>
      </c>
      <c r="T17" s="3">
        <v>-43</v>
      </c>
      <c r="U17" s="3">
        <v>200</v>
      </c>
      <c r="V17" s="3">
        <v>77</v>
      </c>
      <c r="W17" s="3">
        <v>1</v>
      </c>
      <c r="X17" s="3">
        <v>3.2</v>
      </c>
      <c r="Y17" s="5">
        <v>50</v>
      </c>
      <c r="Z17" s="5">
        <v>4</v>
      </c>
      <c r="AA17" s="5">
        <v>1</v>
      </c>
      <c r="AB17" s="5">
        <v>29.4</v>
      </c>
      <c r="AC17" s="4">
        <v>23</v>
      </c>
      <c r="AD17" s="4" t="s">
        <v>208</v>
      </c>
      <c r="AE17" s="4">
        <v>49</v>
      </c>
      <c r="AF17" s="4">
        <v>4.9000000000000004</v>
      </c>
      <c r="AG17" s="4">
        <v>36.9</v>
      </c>
      <c r="AH17" s="4">
        <v>18</v>
      </c>
      <c r="AI17" s="4">
        <v>15.1</v>
      </c>
      <c r="AJ17" s="6" t="s">
        <v>85</v>
      </c>
      <c r="AK17" s="3">
        <v>1.2</v>
      </c>
      <c r="AL17" s="2">
        <v>0</v>
      </c>
    </row>
    <row r="18" spans="1:38" x14ac:dyDescent="0.35">
      <c r="A18" s="2">
        <f>AVERAGE(L18:N18)</f>
        <v>49.666666666666664</v>
      </c>
      <c r="B18" s="2">
        <f>R18+U18</f>
        <v>285</v>
      </c>
      <c r="C18" s="2">
        <f>Y18+Z18+AB18</f>
        <v>272.3</v>
      </c>
      <c r="D18" s="2">
        <f>IF(B18&gt;100,5)+IF(B18&gt;150,5)+IF(R18&gt;0,3)+IF(R18&gt;15,3)+IF(R18&gt;25,3)+IF(S18&gt;0,3)+IF(S18&gt;15,3)+IF(S18&gt;25,3)+IF(U18&gt;20,2,0)+IF(U18&gt;30,3,0)+IF(U18&gt;50,5,0)+IF(U18&gt;60,3,0)+IF(Y18&gt;100,5,0)+IF(Y18&gt;0,2)+IF(Y18&gt;15,2)+IF(Y18&gt;25,2)+IF(Y18&gt;30,2)+IF(Y18&gt;40,2)+IF(Y18&gt;50,2)+IF(Y18&gt;100,4)+IF(Y18&lt;10,-5,0)+IF(Y18&lt;0,-10)++IF(Y18&lt;15,-5,0)+IF(R18&lt;0,-3)+IF(R18&lt;-5,-3)+IF(S18&lt;0,-3)+IF(S18&lt;-5,-3)+IF(T18&lt;0,-3)+IF(T18&lt;-5,-3)+IF(W18=1,5,0)+IF(X18&gt;20,3,0)+IF(X18&gt;25,3,0)+IF(X18&gt;40,3,0)+IF(X18&gt;50,3,0)+IF(N18&lt;50,-10)+IF(N18&lt;30,-10)+IF(N18&lt;20,-10)+IF(N18&lt;70,-5)+IF(N18&lt;80,-5)+IF(N18&gt;95,5,0)+IF(L18&lt;50,-10)+IF(L18&lt;30,-10)+IF(L18&lt;20,-10)+IF(L18&lt;70,-5)+IF(L18&lt;80,-5)+IF(L18&gt;95,5,0)+IF(A18&gt;85,3,0)+IF(A18&gt;90,3,0)+IF(U18&lt;0,-10)+IF(U18&lt;-5,-20)+IF(U18&lt;-10,-10)+IF(V18&gt;0,5,0)+IF(V18&gt;15,5,0)+IF(V18&gt;25,5,0)+IF(V18&lt;0,-10,0)+IF(V18&lt;-5,-10,0)+IF(U18&lt;0,-10,0)+IF(U18&lt;-5,-10,0)+IF(M18&gt;90,10)+IF(M18&gt;97,5)+IF(L18&lt;70,-20,0)+IF(Y18&gt;100,15,0)+IF(Y18&gt;200,10,0)+IF(AB18&gt;40,5,0)+IF(AB18&gt;50,5,0)+IF(AB18&gt;60,10,0)+IF(AB18&gt;100,15,0)+IF(AB18&gt;200,10,0)+IF(N18=99,10,0)</f>
        <v>87</v>
      </c>
      <c r="E18" s="2">
        <f>W18+AA18+IF(AK18&gt;1,1,0)+IF(AK18&gt;1.2,2,0)+IF(AK18&gt;1.3,2,0)+IF(AK18&lt;1,-2,0)+IF(B18&gt;200,5,0)+IF(B18&gt;300,5,0)+IF(B18&lt;30,-15,0)+IF(B18&lt;20,-15,0)</f>
        <v>3</v>
      </c>
      <c r="F18" s="2">
        <f>IF(AF18&gt;0,2,0)+IF(AF18&gt;2,3,0)+IF(AF18&gt;4,4,0)+IF(AF18&gt;10,5,0)+IF(O18="A",3,0)+IF(O18="B",3,0)+IF(P18="A+",7,0)+IF(P18="A",5,0)+IF(P18="A-",3,0)+IF(P18="B+",2,0)+IF(AC18&lt;40,3,0)+IF(AC18&lt;20,3,0)+IF(AC18&lt;10,5,0)+IF(C18&gt;50,5)</f>
        <v>16</v>
      </c>
      <c r="G18" s="2">
        <f>IF(AG18&gt;0,3)+IF(AG18&gt;4,3)+IF(AG18&gt;7,3)+IF(AG18&gt;10,3)+IF(AG18&gt;13,3)+IF(AG18&gt;15,3)+IF(AG18&gt;17,3)+IF(AG18&gt;20,3)+IF(AG18&gt;25,5)+IF(AH18&gt;0,3)+IF(AH18&gt;7,3)+IF(AH18&gt;10,3)+IF(AH18&gt;15,3)+IF(AI18&gt;0,3)+IF(AI18&gt;7,3)+IF(AI18&gt;10,3)+IF(AI18&gt;15,3)</f>
        <v>53</v>
      </c>
      <c r="H18" s="2">
        <f>SUM(D18:G18)</f>
        <v>159</v>
      </c>
      <c r="I18" s="2">
        <f>I17+1</f>
        <v>17</v>
      </c>
      <c r="J18" s="3" t="s">
        <v>382</v>
      </c>
      <c r="K18" s="2" t="s">
        <v>383</v>
      </c>
      <c r="L18" s="7">
        <v>73</v>
      </c>
      <c r="M18" s="7">
        <v>44</v>
      </c>
      <c r="N18" s="7">
        <v>32</v>
      </c>
      <c r="O18" s="7" t="s">
        <v>29</v>
      </c>
      <c r="P18" s="7" t="s">
        <v>59</v>
      </c>
      <c r="Q18" s="6" t="s">
        <v>384</v>
      </c>
      <c r="R18" s="3">
        <v>71</v>
      </c>
      <c r="S18" s="3">
        <v>-17</v>
      </c>
      <c r="T18" s="3">
        <v>100</v>
      </c>
      <c r="U18" s="3">
        <v>214</v>
      </c>
      <c r="V18" s="3">
        <v>111</v>
      </c>
      <c r="W18" s="3">
        <v>0</v>
      </c>
      <c r="X18" s="3">
        <v>-29.4</v>
      </c>
      <c r="Y18" s="5">
        <v>114</v>
      </c>
      <c r="Z18" s="5">
        <v>32</v>
      </c>
      <c r="AA18" s="5">
        <v>0</v>
      </c>
      <c r="AB18" s="5">
        <v>126.3</v>
      </c>
      <c r="AC18" s="4">
        <v>21</v>
      </c>
      <c r="AD18" s="4" t="s">
        <v>44</v>
      </c>
      <c r="AE18" s="4">
        <v>32</v>
      </c>
      <c r="AF18" s="4">
        <v>3.3</v>
      </c>
      <c r="AG18" s="4">
        <v>32</v>
      </c>
      <c r="AH18" s="4">
        <v>22.4</v>
      </c>
      <c r="AI18" s="4">
        <v>15.8</v>
      </c>
      <c r="AJ18" s="6" t="s">
        <v>361</v>
      </c>
      <c r="AK18" s="3">
        <v>0.6</v>
      </c>
      <c r="AL18" s="2">
        <v>0</v>
      </c>
    </row>
    <row r="19" spans="1:38" x14ac:dyDescent="0.35">
      <c r="A19" s="2">
        <f>AVERAGE(L19:N19)</f>
        <v>96</v>
      </c>
      <c r="B19" s="2">
        <f>R19+U19</f>
        <v>228</v>
      </c>
      <c r="C19" s="2">
        <f>Y19+Z19+AB19</f>
        <v>51.8</v>
      </c>
      <c r="D19" s="2">
        <f>IF(B19&gt;100,5)+IF(B19&gt;150,5)+IF(R19&gt;0,3)+IF(R19&gt;15,3)+IF(R19&gt;25,3)+IF(S19&gt;0,3)+IF(S19&gt;15,3)+IF(S19&gt;25,3)+IF(U19&gt;20,2,0)+IF(U19&gt;30,3,0)+IF(U19&gt;50,5,0)+IF(U19&gt;60,3,0)+IF(Y19&gt;100,5,0)+IF(Y19&gt;0,2)+IF(Y19&gt;15,2)+IF(Y19&gt;25,2)+IF(Y19&gt;30,2)+IF(Y19&gt;40,2)+IF(Y19&gt;50,2)+IF(Y19&gt;100,4)+IF(Y19&lt;10,-5,0)+IF(Y19&lt;0,-10)++IF(Y19&lt;15,-5,0)+IF(R19&lt;0,-3)+IF(R19&lt;-5,-3)+IF(S19&lt;0,-3)+IF(S19&lt;-5,-3)+IF(T19&lt;0,-3)+IF(T19&lt;-5,-3)+IF(W19=1,5,0)+IF(X19&gt;20,3,0)+IF(X19&gt;25,3,0)+IF(X19&gt;40,3,0)+IF(X19&gt;50,3,0)+IF(N19&lt;50,-10)+IF(N19&lt;30,-10)+IF(N19&lt;20,-10)+IF(N19&lt;70,-5)+IF(N19&lt;80,-5)+IF(N19&gt;95,5,0)+IF(L19&lt;50,-10)+IF(L19&lt;30,-10)+IF(L19&lt;20,-10)+IF(L19&lt;70,-5)+IF(L19&lt;80,-5)+IF(L19&gt;95,5,0)+IF(A19&gt;85,3,0)+IF(A19&gt;90,3,0)+IF(U19&lt;0,-10)+IF(U19&lt;-5,-20)+IF(U19&lt;-10,-10)+IF(V19&gt;0,5,0)+IF(V19&gt;15,5,0)+IF(V19&gt;25,5,0)+IF(V19&lt;0,-10,0)+IF(V19&lt;-5,-10,0)+IF(U19&lt;0,-10,0)+IF(U19&lt;-5,-10,0)+IF(M19&gt;90,10)+IF(M19&gt;97,5)+IF(L19&lt;70,-20,0)+IF(Y19&gt;100,15,0)+IF(Y19&gt;200,10,0)+IF(AB19&gt;40,5,0)+IF(AB19&gt;50,5,0)+IF(AB19&gt;60,10,0)+IF(AB19&gt;100,15,0)+IF(AB19&gt;200,10,0)+IF(N19=99,10,0)</f>
        <v>79</v>
      </c>
      <c r="E19" s="2">
        <f>W19+AA19+IF(AK19&gt;1,1,0)+IF(AK19&gt;1.2,2,0)+IF(AK19&gt;1.3,2,0)+IF(AK19&lt;1,-2,0)+IF(B19&gt;200,5,0)+IF(B19&gt;300,5,0)+IF(B19&lt;30,-15,0)+IF(B19&lt;20,-15,0)</f>
        <v>7</v>
      </c>
      <c r="F19" s="2">
        <f>IF(AF19&gt;0,2,0)+IF(AF19&gt;2,3,0)+IF(AF19&gt;4,4,0)+IF(AF19&gt;10,5,0)+IF(O19="A",3,0)+IF(O19="B",3,0)+IF(P19="A+",7,0)+IF(P19="A",5,0)+IF(P19="A-",3,0)+IF(P19="B+",2,0)+IF(AC19&lt;40,3,0)+IF(AC19&lt;20,3,0)+IF(AC19&lt;10,5,0)+IF(C19&gt;50,5)</f>
        <v>20</v>
      </c>
      <c r="G19" s="2">
        <f>IF(AG19&gt;0,3)+IF(AG19&gt;4,3)+IF(AG19&gt;7,3)+IF(AG19&gt;10,3)+IF(AG19&gt;13,3)+IF(AG19&gt;15,3)+IF(AG19&gt;17,3)+IF(AG19&gt;20,3)+IF(AG19&gt;25,5)+IF(AH19&gt;0,3)+IF(AH19&gt;7,3)+IF(AH19&gt;10,3)+IF(AH19&gt;15,3)+IF(AI19&gt;0,3)+IF(AI19&gt;7,3)+IF(AI19&gt;10,3)+IF(AI19&gt;15,3)</f>
        <v>53</v>
      </c>
      <c r="H19" s="2">
        <f>SUM(D19:G19)</f>
        <v>159</v>
      </c>
      <c r="I19" s="2">
        <f>I18+1</f>
        <v>18</v>
      </c>
      <c r="J19" s="3" t="s">
        <v>7363</v>
      </c>
      <c r="K19" s="2" t="s">
        <v>7364</v>
      </c>
      <c r="L19" s="7">
        <v>99</v>
      </c>
      <c r="M19" s="7">
        <v>93</v>
      </c>
      <c r="N19" s="7">
        <v>96</v>
      </c>
      <c r="O19" s="7" t="s">
        <v>48</v>
      </c>
      <c r="P19" s="7" t="s">
        <v>70</v>
      </c>
      <c r="Q19" s="6" t="s">
        <v>168</v>
      </c>
      <c r="R19" s="3">
        <v>136</v>
      </c>
      <c r="S19" s="3">
        <v>-3</v>
      </c>
      <c r="T19" s="3">
        <v>-36</v>
      </c>
      <c r="U19" s="3">
        <v>92</v>
      </c>
      <c r="V19" s="3">
        <v>34</v>
      </c>
      <c r="W19" s="3">
        <v>1</v>
      </c>
      <c r="X19" s="3">
        <v>13.2</v>
      </c>
      <c r="Y19" s="5">
        <v>41</v>
      </c>
      <c r="Z19" s="5">
        <v>-7</v>
      </c>
      <c r="AA19" s="5">
        <v>1</v>
      </c>
      <c r="AB19" s="5">
        <v>17.8</v>
      </c>
      <c r="AC19" s="4">
        <v>23</v>
      </c>
      <c r="AD19" s="4" t="s">
        <v>208</v>
      </c>
      <c r="AE19" s="4">
        <v>40</v>
      </c>
      <c r="AF19" s="4">
        <v>8.1</v>
      </c>
      <c r="AG19" s="4">
        <v>33.200000000000003</v>
      </c>
      <c r="AH19" s="4">
        <v>37.700000000000003</v>
      </c>
      <c r="AI19" s="4">
        <v>37.200000000000003</v>
      </c>
      <c r="AJ19" s="6" t="s">
        <v>440</v>
      </c>
      <c r="AK19" s="3">
        <v>1</v>
      </c>
      <c r="AL19" s="2">
        <v>0</v>
      </c>
    </row>
    <row r="20" spans="1:38" x14ac:dyDescent="0.35">
      <c r="A20" s="2">
        <f>AVERAGE(L20:N20)</f>
        <v>85</v>
      </c>
      <c r="B20" s="2">
        <f>R20+U20</f>
        <v>42</v>
      </c>
      <c r="C20" s="2">
        <f>Y20+Z20+AB20</f>
        <v>1233.5999999999999</v>
      </c>
      <c r="D20" s="2">
        <f>IF(B20&gt;100,5)+IF(B20&gt;150,5)+IF(R20&gt;0,3)+IF(R20&gt;15,3)+IF(R20&gt;25,3)+IF(S20&gt;0,3)+IF(S20&gt;15,3)+IF(S20&gt;25,3)+IF(U20&gt;20,2,0)+IF(U20&gt;30,3,0)+IF(U20&gt;50,5,0)+IF(U20&gt;60,3,0)+IF(Y20&gt;100,5,0)+IF(Y20&gt;0,2)+IF(Y20&gt;15,2)+IF(Y20&gt;25,2)+IF(Y20&gt;30,2)+IF(Y20&gt;40,2)+IF(Y20&gt;50,2)+IF(Y20&gt;100,4)+IF(Y20&lt;10,-5,0)+IF(Y20&lt;0,-10)++IF(Y20&lt;15,-5,0)+IF(R20&lt;0,-3)+IF(R20&lt;-5,-3)+IF(S20&lt;0,-3)+IF(S20&lt;-5,-3)+IF(T20&lt;0,-3)+IF(T20&lt;-5,-3)+IF(W20=1,5,0)+IF(X20&gt;20,3,0)+IF(X20&gt;25,3,0)+IF(X20&gt;40,3,0)+IF(X20&gt;50,3,0)+IF(N20&lt;50,-10)+IF(N20&lt;30,-10)+IF(N20&lt;20,-10)+IF(N20&lt;70,-5)+IF(N20&lt;80,-5)+IF(N20&gt;95,5,0)+IF(L20&lt;50,-10)+IF(L20&lt;30,-10)+IF(L20&lt;20,-10)+IF(L20&lt;70,-5)+IF(L20&lt;80,-5)+IF(L20&gt;95,5,0)+IF(A20&gt;85,3,0)+IF(A20&gt;90,3,0)+IF(U20&lt;0,-10)+IF(U20&lt;-5,-20)+IF(U20&lt;-10,-10)+IF(V20&gt;0,5,0)+IF(V20&gt;15,5,0)+IF(V20&gt;25,5,0)+IF(V20&lt;0,-10,0)+IF(V20&lt;-5,-10,0)+IF(U20&lt;0,-10,0)+IF(U20&lt;-5,-10,0)+IF(M20&gt;90,10)+IF(M20&gt;97,5)+IF(L20&lt;70,-20,0)+IF(Y20&gt;100,15,0)+IF(Y20&gt;200,10,0)+IF(AB20&gt;40,5,0)+IF(AB20&gt;50,5,0)+IF(AB20&gt;60,10,0)+IF(AB20&gt;100,15,0)+IF(AB20&gt;200,10,0)+IF(N20=99,10,0)</f>
        <v>101</v>
      </c>
      <c r="E20" s="2">
        <f>W20+AA20+IF(AK20&gt;1,1,0)+IF(AK20&gt;1.2,2,0)+IF(AK20&gt;1.3,2,0)+IF(AK20&lt;1,-2,0)+IF(B20&gt;200,5,0)+IF(B20&gt;300,5,0)+IF(B20&lt;30,-15,0)+IF(B20&lt;20,-15,0)</f>
        <v>2</v>
      </c>
      <c r="F20" s="2">
        <f>IF(AF20&gt;0,2,0)+IF(AF20&gt;2,3,0)+IF(AF20&gt;4,4,0)+IF(AF20&gt;10,5,0)+IF(O20="A",3,0)+IF(O20="B",3,0)+IF(P20="A+",7,0)+IF(P20="A",5,0)+IF(P20="A-",3,0)+IF(P20="B+",2,0)+IF(AC20&lt;40,3,0)+IF(AC20&lt;20,3,0)+IF(AC20&lt;10,5,0)+IF(C20&gt;50,5)</f>
        <v>25</v>
      </c>
      <c r="G20" s="2">
        <f>IF(AG20&gt;0,3)+IF(AG20&gt;4,3)+IF(AG20&gt;7,3)+IF(AG20&gt;10,3)+IF(AG20&gt;13,3)+IF(AG20&gt;15,3)+IF(AG20&gt;17,3)+IF(AG20&gt;20,3)+IF(AG20&gt;25,5)+IF(AH20&gt;0,3)+IF(AH20&gt;7,3)+IF(AH20&gt;10,3)+IF(AH20&gt;15,3)+IF(AI20&gt;0,3)+IF(AI20&gt;7,3)+IF(AI20&gt;10,3)+IF(AI20&gt;15,3)</f>
        <v>27</v>
      </c>
      <c r="H20" s="2">
        <f>SUM(D20:G20)</f>
        <v>155</v>
      </c>
      <c r="I20" s="2">
        <f>I19+1</f>
        <v>19</v>
      </c>
      <c r="J20" s="3" t="s">
        <v>7947</v>
      </c>
      <c r="K20" s="2" t="s">
        <v>7948</v>
      </c>
      <c r="L20" s="7">
        <v>96</v>
      </c>
      <c r="M20" s="7">
        <v>75</v>
      </c>
      <c r="N20" s="7">
        <v>84</v>
      </c>
      <c r="O20" s="7" t="s">
        <v>80</v>
      </c>
      <c r="P20" s="7" t="s">
        <v>70</v>
      </c>
      <c r="Q20" s="6" t="s">
        <v>368</v>
      </c>
      <c r="R20" s="3">
        <v>0</v>
      </c>
      <c r="S20" s="3">
        <v>0</v>
      </c>
      <c r="T20" s="3">
        <v>0</v>
      </c>
      <c r="U20" s="3">
        <v>42</v>
      </c>
      <c r="V20" s="3">
        <v>0</v>
      </c>
      <c r="W20" s="3">
        <v>0</v>
      </c>
      <c r="X20" s="3">
        <v>-3.3</v>
      </c>
      <c r="Y20" s="5">
        <v>554</v>
      </c>
      <c r="Z20" s="5">
        <v>239</v>
      </c>
      <c r="AA20" s="5">
        <v>1</v>
      </c>
      <c r="AB20" s="5">
        <v>440.6</v>
      </c>
      <c r="AC20" s="4">
        <v>3</v>
      </c>
      <c r="AD20" s="4" t="s">
        <v>33</v>
      </c>
      <c r="AE20" s="4">
        <v>57</v>
      </c>
      <c r="AF20" s="4">
        <v>7.5</v>
      </c>
      <c r="AG20" s="4">
        <v>1.6</v>
      </c>
      <c r="AH20" s="4">
        <v>42.3</v>
      </c>
      <c r="AI20" s="4">
        <v>31.2</v>
      </c>
      <c r="AJ20" s="6" t="s">
        <v>99</v>
      </c>
      <c r="AK20" s="3">
        <v>1.1000000000000001</v>
      </c>
      <c r="AL20" s="2">
        <v>0</v>
      </c>
    </row>
    <row r="21" spans="1:38" x14ac:dyDescent="0.35">
      <c r="A21" s="2">
        <f>AVERAGE(L21:N21)</f>
        <v>89.666666666666671</v>
      </c>
      <c r="B21" s="2">
        <f>R21+U21</f>
        <v>111</v>
      </c>
      <c r="C21" s="2">
        <f>Y21+Z21+AB21</f>
        <v>71.8</v>
      </c>
      <c r="D21" s="2">
        <f>IF(B21&gt;100,5)+IF(B21&gt;150,5)+IF(R21&gt;0,3)+IF(R21&gt;15,3)+IF(R21&gt;25,3)+IF(S21&gt;0,3)+IF(S21&gt;15,3)+IF(S21&gt;25,3)+IF(U21&gt;20,2,0)+IF(U21&gt;30,3,0)+IF(U21&gt;50,5,0)+IF(U21&gt;60,3,0)+IF(Y21&gt;100,5,0)+IF(Y21&gt;0,2)+IF(Y21&gt;15,2)+IF(Y21&gt;25,2)+IF(Y21&gt;30,2)+IF(Y21&gt;40,2)+IF(Y21&gt;50,2)+IF(Y21&gt;100,4)+IF(Y21&lt;10,-5,0)+IF(Y21&lt;0,-10)++IF(Y21&lt;15,-5,0)+IF(R21&lt;0,-3)+IF(R21&lt;-5,-3)+IF(S21&lt;0,-3)+IF(S21&lt;-5,-3)+IF(T21&lt;0,-3)+IF(T21&lt;-5,-3)+IF(W21=1,5,0)+IF(X21&gt;20,3,0)+IF(X21&gt;25,3,0)+IF(X21&gt;40,3,0)+IF(X21&gt;50,3,0)+IF(N21&lt;50,-10)+IF(N21&lt;30,-10)+IF(N21&lt;20,-10)+IF(N21&lt;70,-5)+IF(N21&lt;80,-5)+IF(N21&gt;95,5,0)+IF(L21&lt;50,-10)+IF(L21&lt;30,-10)+IF(L21&lt;20,-10)+IF(L21&lt;70,-5)+IF(L21&lt;80,-5)+IF(L21&gt;95,5,0)+IF(A21&gt;85,3,0)+IF(A21&gt;90,3,0)+IF(U21&lt;0,-10)+IF(U21&lt;-5,-20)+IF(U21&lt;-10,-10)+IF(V21&gt;0,5,0)+IF(V21&gt;15,5,0)+IF(V21&gt;25,5,0)+IF(V21&lt;0,-10,0)+IF(V21&lt;-5,-10,0)+IF(U21&lt;0,-10,0)+IF(U21&lt;-5,-10,0)+IF(M21&gt;90,10)+IF(M21&gt;97,5)+IF(L21&lt;70,-20,0)+IF(Y21&gt;100,15,0)+IF(Y21&gt;200,10,0)+IF(AB21&gt;40,5,0)+IF(AB21&gt;50,5,0)+IF(AB21&gt;60,10,0)+IF(AB21&gt;100,15,0)+IF(AB21&gt;200,10,0)+IF(N21=99,10,0)</f>
        <v>73</v>
      </c>
      <c r="E21" s="2">
        <f>W21+AA21+IF(AK21&gt;1,1,0)+IF(AK21&gt;1.2,2,0)+IF(AK21&gt;1.3,2,0)+IF(AK21&lt;1,-2,0)+IF(B21&gt;200,5,0)+IF(B21&gt;300,5,0)+IF(B21&lt;30,-15,0)+IF(B21&lt;20,-15,0)</f>
        <v>-2</v>
      </c>
      <c r="F21" s="2">
        <f>IF(AF21&gt;0,2,0)+IF(AF21&gt;2,3,0)+IF(AF21&gt;4,4,0)+IF(AF21&gt;10,5,0)+IF(O21="A",3,0)+IF(O21="B",3,0)+IF(P21="A+",7,0)+IF(P21="A",5,0)+IF(P21="A-",3,0)+IF(P21="B+",2,0)+IF(AC21&lt;40,3,0)+IF(AC21&lt;20,3,0)+IF(AC21&lt;10,5,0)+IF(C21&gt;50,5)</f>
        <v>28</v>
      </c>
      <c r="G21" s="2">
        <f>IF(AG21&gt;0,3)+IF(AG21&gt;4,3)+IF(AG21&gt;7,3)+IF(AG21&gt;10,3)+IF(AG21&gt;13,3)+IF(AG21&gt;15,3)+IF(AG21&gt;17,3)+IF(AG21&gt;20,3)+IF(AG21&gt;25,5)+IF(AH21&gt;0,3)+IF(AH21&gt;7,3)+IF(AH21&gt;10,3)+IF(AH21&gt;15,3)+IF(AI21&gt;0,3)+IF(AI21&gt;7,3)+IF(AI21&gt;10,3)+IF(AI21&gt;15,3)</f>
        <v>53</v>
      </c>
      <c r="H21" s="2">
        <f>SUM(D21:G21)</f>
        <v>152</v>
      </c>
      <c r="I21" s="2">
        <f>I20+1</f>
        <v>20</v>
      </c>
      <c r="J21" s="3" t="s">
        <v>7845</v>
      </c>
      <c r="K21" s="2" t="s">
        <v>7846</v>
      </c>
      <c r="L21" s="7">
        <v>98</v>
      </c>
      <c r="M21" s="7">
        <v>99</v>
      </c>
      <c r="N21" s="7">
        <v>72</v>
      </c>
      <c r="O21" s="7" t="s">
        <v>29</v>
      </c>
      <c r="P21" s="7" t="s">
        <v>31</v>
      </c>
      <c r="Q21" s="6" t="s">
        <v>105</v>
      </c>
      <c r="R21" s="3">
        <v>57</v>
      </c>
      <c r="S21" s="3">
        <v>80</v>
      </c>
      <c r="T21" s="3">
        <v>209</v>
      </c>
      <c r="U21" s="3">
        <v>54</v>
      </c>
      <c r="V21" s="3">
        <v>30</v>
      </c>
      <c r="W21" s="3">
        <v>0</v>
      </c>
      <c r="X21" s="3">
        <v>24.1</v>
      </c>
      <c r="Y21" s="5">
        <v>23</v>
      </c>
      <c r="Z21" s="5">
        <v>24</v>
      </c>
      <c r="AA21" s="5">
        <v>0</v>
      </c>
      <c r="AB21" s="5">
        <v>24.8</v>
      </c>
      <c r="AC21" s="4">
        <v>4</v>
      </c>
      <c r="AD21" s="4" t="s">
        <v>204</v>
      </c>
      <c r="AE21" s="4">
        <v>61</v>
      </c>
      <c r="AF21" s="4">
        <v>8.6</v>
      </c>
      <c r="AG21" s="4">
        <v>29.3</v>
      </c>
      <c r="AH21" s="4">
        <v>15.1</v>
      </c>
      <c r="AI21" s="4">
        <v>15.6</v>
      </c>
      <c r="AJ21" s="6" t="s">
        <v>77</v>
      </c>
      <c r="AK21" s="3">
        <v>0.7</v>
      </c>
      <c r="AL21" s="2">
        <v>0</v>
      </c>
    </row>
    <row r="22" spans="1:38" x14ac:dyDescent="0.35">
      <c r="A22" s="2">
        <f>AVERAGE(L22:N22)</f>
        <v>86.333333333333329</v>
      </c>
      <c r="B22" s="2">
        <f>R22+U22</f>
        <v>85</v>
      </c>
      <c r="C22" s="2">
        <f>Y22+Z22+AB22</f>
        <v>585</v>
      </c>
      <c r="D22" s="2">
        <f>IF(B22&gt;100,5)+IF(B22&gt;150,5)+IF(R22&gt;0,3)+IF(R22&gt;15,3)+IF(R22&gt;25,3)+IF(S22&gt;0,3)+IF(S22&gt;15,3)+IF(S22&gt;25,3)+IF(U22&gt;20,2,0)+IF(U22&gt;30,3,0)+IF(U22&gt;50,5,0)+IF(U22&gt;60,3,0)+IF(Y22&gt;100,5,0)+IF(Y22&gt;0,2)+IF(Y22&gt;15,2)+IF(Y22&gt;25,2)+IF(Y22&gt;30,2)+IF(Y22&gt;40,2)+IF(Y22&gt;50,2)+IF(Y22&gt;100,4)+IF(Y22&lt;10,-5,0)+IF(Y22&lt;0,-10)++IF(Y22&lt;15,-5,0)+IF(R22&lt;0,-3)+IF(R22&lt;-5,-3)+IF(S22&lt;0,-3)+IF(S22&lt;-5,-3)+IF(T22&lt;0,-3)+IF(T22&lt;-5,-3)+IF(W22=1,5,0)+IF(X22&gt;20,3,0)+IF(X22&gt;25,3,0)+IF(X22&gt;40,3,0)+IF(X22&gt;50,3,0)+IF(N22&lt;50,-10)+IF(N22&lt;30,-10)+IF(N22&lt;20,-10)+IF(N22&lt;70,-5)+IF(N22&lt;80,-5)+IF(N22&gt;95,5,0)+IF(L22&lt;50,-10)+IF(L22&lt;30,-10)+IF(L22&lt;20,-10)+IF(L22&lt;70,-5)+IF(L22&lt;80,-5)+IF(L22&gt;95,5,0)+IF(A22&gt;85,3,0)+IF(A22&gt;90,3,0)+IF(U22&lt;0,-10)+IF(U22&lt;-5,-20)+IF(U22&lt;-10,-10)+IF(V22&gt;0,5,0)+IF(V22&gt;15,5,0)+IF(V22&gt;25,5,0)+IF(V22&lt;0,-10,0)+IF(V22&lt;-5,-10,0)+IF(U22&lt;0,-10,0)+IF(U22&lt;-5,-10,0)+IF(M22&gt;90,10)+IF(M22&gt;97,5)+IF(L22&lt;70,-20,0)+IF(Y22&gt;100,15,0)+IF(Y22&gt;200,10,0)+IF(AB22&gt;40,5,0)+IF(AB22&gt;50,5,0)+IF(AB22&gt;60,10,0)+IF(AB22&gt;100,15,0)+IF(AB22&gt;200,10,0)+IF(N22=99,10,0)</f>
        <v>114</v>
      </c>
      <c r="E22" s="2">
        <f>W22+AA22+IF(AK22&gt;1,1,0)+IF(AK22&gt;1.2,2,0)+IF(AK22&gt;1.3,2,0)+IF(AK22&lt;1,-2,0)+IF(B22&gt;200,5,0)+IF(B22&gt;300,5,0)+IF(B22&lt;30,-15,0)+IF(B22&lt;20,-15,0)</f>
        <v>-1</v>
      </c>
      <c r="F22" s="2">
        <f>IF(AF22&gt;0,2,0)+IF(AF22&gt;2,3,0)+IF(AF22&gt;4,4,0)+IF(AF22&gt;10,5,0)+IF(O22="A",3,0)+IF(O22="B",3,0)+IF(P22="A+",7,0)+IF(P22="A",5,0)+IF(P22="A-",3,0)+IF(P22="B+",2,0)+IF(AC22&lt;40,3,0)+IF(AC22&lt;20,3,0)+IF(AC22&lt;10,5,0)+IF(C22&gt;50,5)</f>
        <v>17</v>
      </c>
      <c r="G22" s="2">
        <f>IF(AG22&gt;0,3)+IF(AG22&gt;4,3)+IF(AG22&gt;7,3)+IF(AG22&gt;10,3)+IF(AG22&gt;13,3)+IF(AG22&gt;15,3)+IF(AG22&gt;17,3)+IF(AG22&gt;20,3)+IF(AG22&gt;25,5)+IF(AH22&gt;0,3)+IF(AH22&gt;7,3)+IF(AH22&gt;10,3)+IF(AH22&gt;15,3)+IF(AI22&gt;0,3)+IF(AI22&gt;7,3)+IF(AI22&gt;10,3)+IF(AI22&gt;15,3)</f>
        <v>21</v>
      </c>
      <c r="H22" s="2">
        <f>SUM(D22:G22)</f>
        <v>151</v>
      </c>
      <c r="I22" s="2">
        <f>I21+1</f>
        <v>21</v>
      </c>
      <c r="J22" s="3" t="s">
        <v>2262</v>
      </c>
      <c r="K22" s="2" t="s">
        <v>2263</v>
      </c>
      <c r="L22" s="7">
        <v>97</v>
      </c>
      <c r="M22" s="7">
        <v>96</v>
      </c>
      <c r="N22" s="7">
        <v>66</v>
      </c>
      <c r="O22" s="7" t="s">
        <v>29</v>
      </c>
      <c r="P22" s="7" t="s">
        <v>75</v>
      </c>
      <c r="Q22" s="6" t="s">
        <v>139</v>
      </c>
      <c r="R22" s="3">
        <v>75</v>
      </c>
      <c r="S22" s="3">
        <v>18</v>
      </c>
      <c r="T22" s="3">
        <v>11</v>
      </c>
      <c r="U22" s="3">
        <v>10</v>
      </c>
      <c r="V22" s="3">
        <v>9</v>
      </c>
      <c r="W22" s="3">
        <v>1</v>
      </c>
      <c r="X22" s="3">
        <v>2.6</v>
      </c>
      <c r="Y22" s="5">
        <v>167</v>
      </c>
      <c r="Z22" s="5">
        <v>216</v>
      </c>
      <c r="AA22" s="5">
        <v>0</v>
      </c>
      <c r="AB22" s="5">
        <v>202</v>
      </c>
      <c r="AC22" s="4">
        <v>43</v>
      </c>
      <c r="AD22" s="4" t="s">
        <v>33</v>
      </c>
      <c r="AE22" s="4">
        <v>59</v>
      </c>
      <c r="AF22" s="4">
        <v>4.0999999999999996</v>
      </c>
      <c r="AG22" s="4">
        <v>15</v>
      </c>
      <c r="AH22" s="4">
        <v>4.2</v>
      </c>
      <c r="AI22" s="4">
        <v>4.3</v>
      </c>
      <c r="AJ22" s="6" t="s">
        <v>85</v>
      </c>
      <c r="AK22" s="3">
        <v>0.7</v>
      </c>
      <c r="AL22" s="2">
        <v>0</v>
      </c>
    </row>
    <row r="23" spans="1:38" x14ac:dyDescent="0.35">
      <c r="A23" s="2">
        <f>AVERAGE(L23:N23)</f>
        <v>84.333333333333329</v>
      </c>
      <c r="B23" s="2">
        <f>R23+U23</f>
        <v>264</v>
      </c>
      <c r="C23" s="2">
        <f>Y23+Z23+AB23</f>
        <v>251.5</v>
      </c>
      <c r="D23" s="2">
        <f>IF(B23&gt;100,5)+IF(B23&gt;150,5)+IF(R23&gt;0,3)+IF(R23&gt;15,3)+IF(R23&gt;25,3)+IF(S23&gt;0,3)+IF(S23&gt;15,3)+IF(S23&gt;25,3)+IF(U23&gt;20,2,0)+IF(U23&gt;30,3,0)+IF(U23&gt;50,5,0)+IF(U23&gt;60,3,0)+IF(Y23&gt;100,5,0)+IF(Y23&gt;0,2)+IF(Y23&gt;15,2)+IF(Y23&gt;25,2)+IF(Y23&gt;30,2)+IF(Y23&gt;40,2)+IF(Y23&gt;50,2)+IF(Y23&gt;100,4)+IF(Y23&lt;10,-5,0)+IF(Y23&lt;0,-10)++IF(Y23&lt;15,-5,0)+IF(R23&lt;0,-3)+IF(R23&lt;-5,-3)+IF(S23&lt;0,-3)+IF(S23&lt;-5,-3)+IF(T23&lt;0,-3)+IF(T23&lt;-5,-3)+IF(W23=1,5,0)+IF(X23&gt;20,3,0)+IF(X23&gt;25,3,0)+IF(X23&gt;40,3,0)+IF(X23&gt;50,3,0)+IF(N23&lt;50,-10)+IF(N23&lt;30,-10)+IF(N23&lt;20,-10)+IF(N23&lt;70,-5)+IF(N23&lt;80,-5)+IF(N23&gt;95,5,0)+IF(L23&lt;50,-10)+IF(L23&lt;30,-10)+IF(L23&lt;20,-10)+IF(L23&lt;70,-5)+IF(L23&lt;80,-5)+IF(L23&gt;95,5,0)+IF(A23&gt;85,3,0)+IF(A23&gt;90,3,0)+IF(U23&lt;0,-10)+IF(U23&lt;-5,-20)+IF(U23&lt;-10,-10)+IF(V23&gt;0,5,0)+IF(V23&gt;15,5,0)+IF(V23&gt;25,5,0)+IF(V23&lt;0,-10,0)+IF(V23&lt;-5,-10,0)+IF(U23&lt;0,-10,0)+IF(U23&lt;-5,-10,0)+IF(M23&gt;90,10)+IF(M23&gt;97,5)+IF(L23&lt;70,-20,0)+IF(Y23&gt;100,15,0)+IF(Y23&gt;200,10,0)+IF(AB23&gt;40,5,0)+IF(AB23&gt;50,5,0)+IF(AB23&gt;60,10,0)+IF(AB23&gt;100,15,0)+IF(AB23&gt;200,10,0)+IF(N23=99,10,0)</f>
        <v>109</v>
      </c>
      <c r="E23" s="2">
        <f>W23+AA23+IF(AK23&gt;1,1,0)+IF(AK23&gt;1.2,2,0)+IF(AK23&gt;1.3,2,0)+IF(AK23&lt;1,-2,0)+IF(B23&gt;200,5,0)+IF(B23&gt;300,5,0)+IF(B23&lt;30,-15,0)+IF(B23&lt;20,-15,0)</f>
        <v>8</v>
      </c>
      <c r="F23" s="2">
        <f>IF(AF23&gt;0,2,0)+IF(AF23&gt;2,3,0)+IF(AF23&gt;4,4,0)+IF(AF23&gt;10,5,0)+IF(O23="A",3,0)+IF(O23="B",3,0)+IF(P23="A+",7,0)+IF(P23="A",5,0)+IF(P23="A-",3,0)+IF(P23="B+",2,0)+IF(AC23&lt;40,3,0)+IF(AC23&lt;20,3,0)+IF(AC23&lt;10,5,0)+IF(C23&gt;50,5)</f>
        <v>14</v>
      </c>
      <c r="G23" s="2">
        <f>IF(AG23&gt;0,3)+IF(AG23&gt;4,3)+IF(AG23&gt;7,3)+IF(AG23&gt;10,3)+IF(AG23&gt;13,3)+IF(AG23&gt;15,3)+IF(AG23&gt;17,3)+IF(AG23&gt;20,3)+IF(AG23&gt;25,5)+IF(AH23&gt;0,3)+IF(AH23&gt;7,3)+IF(AH23&gt;10,3)+IF(AH23&gt;15,3)+IF(AI23&gt;0,3)+IF(AI23&gt;7,3)+IF(AI23&gt;10,3)+IF(AI23&gt;15,3)</f>
        <v>18</v>
      </c>
      <c r="H23" s="2">
        <f>SUM(D23:G23)</f>
        <v>149</v>
      </c>
      <c r="I23" s="2">
        <f>I22+1</f>
        <v>22</v>
      </c>
      <c r="J23" s="3" t="s">
        <v>3389</v>
      </c>
      <c r="K23" s="2" t="s">
        <v>3390</v>
      </c>
      <c r="L23" s="7">
        <v>95</v>
      </c>
      <c r="M23" s="7">
        <v>75</v>
      </c>
      <c r="N23" s="7">
        <v>83</v>
      </c>
      <c r="O23" s="7" t="s">
        <v>80</v>
      </c>
      <c r="P23" s="7" t="s">
        <v>80</v>
      </c>
      <c r="Q23" s="6" t="s">
        <v>65</v>
      </c>
      <c r="R23" s="3">
        <v>0</v>
      </c>
      <c r="S23" s="3">
        <v>0</v>
      </c>
      <c r="T23" s="3">
        <v>0</v>
      </c>
      <c r="U23" s="3">
        <v>264</v>
      </c>
      <c r="V23" s="3">
        <v>1725</v>
      </c>
      <c r="W23" s="3">
        <v>0</v>
      </c>
      <c r="X23" s="3">
        <v>0</v>
      </c>
      <c r="Y23" s="5">
        <v>107</v>
      </c>
      <c r="Z23" s="5">
        <v>35</v>
      </c>
      <c r="AA23" s="5">
        <v>0</v>
      </c>
      <c r="AB23" s="5">
        <v>109.5</v>
      </c>
      <c r="AC23" s="4">
        <v>40</v>
      </c>
      <c r="AD23" s="4" t="s">
        <v>38</v>
      </c>
      <c r="AE23" s="4">
        <v>42</v>
      </c>
      <c r="AF23" s="4">
        <v>6.6</v>
      </c>
      <c r="AG23" s="4">
        <v>0.2</v>
      </c>
      <c r="AH23" s="4">
        <v>10.6</v>
      </c>
      <c r="AI23" s="4">
        <v>7.5</v>
      </c>
      <c r="AJ23" s="6" t="s">
        <v>77</v>
      </c>
      <c r="AK23" s="3">
        <v>1.3</v>
      </c>
      <c r="AL23" s="2">
        <v>0</v>
      </c>
    </row>
    <row r="24" spans="1:38" x14ac:dyDescent="0.35">
      <c r="A24" s="2">
        <f>AVERAGE(L24:N24)</f>
        <v>64.333333333333329</v>
      </c>
      <c r="B24" s="2">
        <f>R24+U24</f>
        <v>130</v>
      </c>
      <c r="C24" s="2">
        <f>Y24+Z24+AB24</f>
        <v>489.3</v>
      </c>
      <c r="D24" s="2">
        <f>IF(B24&gt;100,5)+IF(B24&gt;150,5)+IF(R24&gt;0,3)+IF(R24&gt;15,3)+IF(R24&gt;25,3)+IF(S24&gt;0,3)+IF(S24&gt;15,3)+IF(S24&gt;25,3)+IF(U24&gt;20,2,0)+IF(U24&gt;30,3,0)+IF(U24&gt;50,5,0)+IF(U24&gt;60,3,0)+IF(Y24&gt;100,5,0)+IF(Y24&gt;0,2)+IF(Y24&gt;15,2)+IF(Y24&gt;25,2)+IF(Y24&gt;30,2)+IF(Y24&gt;40,2)+IF(Y24&gt;50,2)+IF(Y24&gt;100,4)+IF(Y24&lt;10,-5,0)+IF(Y24&lt;0,-10)++IF(Y24&lt;15,-5,0)+IF(R24&lt;0,-3)+IF(R24&lt;-5,-3)+IF(S24&lt;0,-3)+IF(S24&lt;-5,-3)+IF(T24&lt;0,-3)+IF(T24&lt;-5,-3)+IF(W24=1,5,0)+IF(X24&gt;20,3,0)+IF(X24&gt;25,3,0)+IF(X24&gt;40,3,0)+IF(X24&gt;50,3,0)+IF(N24&lt;50,-10)+IF(N24&lt;30,-10)+IF(N24&lt;20,-10)+IF(N24&lt;70,-5)+IF(N24&lt;80,-5)+IF(N24&gt;95,5,0)+IF(L24&lt;50,-10)+IF(L24&lt;30,-10)+IF(L24&lt;20,-10)+IF(L24&lt;70,-5)+IF(L24&lt;80,-5)+IF(L24&gt;95,5,0)+IF(A24&gt;85,3,0)+IF(A24&gt;90,3,0)+IF(U24&lt;0,-10)+IF(U24&lt;-5,-20)+IF(U24&lt;-10,-10)+IF(V24&gt;0,5,0)+IF(V24&gt;15,5,0)+IF(V24&gt;25,5,0)+IF(V24&lt;0,-10,0)+IF(V24&lt;-5,-10,0)+IF(U24&lt;0,-10,0)+IF(U24&lt;-5,-10,0)+IF(M24&gt;90,10)+IF(M24&gt;97,5)+IF(L24&lt;70,-20,0)+IF(Y24&gt;100,15,0)+IF(Y24&gt;200,10,0)+IF(AB24&gt;40,5,0)+IF(AB24&gt;50,5,0)+IF(AB24&gt;60,10,0)+IF(AB24&gt;100,15,0)+IF(AB24&gt;200,10,0)+IF(N24=99,10,0)</f>
        <v>92</v>
      </c>
      <c r="E24" s="2">
        <f>W24+AA24+IF(AK24&gt;1,1,0)+IF(AK24&gt;1.2,2,0)+IF(AK24&gt;1.3,2,0)+IF(AK24&lt;1,-2,0)+IF(B24&gt;200,5,0)+IF(B24&gt;300,5,0)+IF(B24&lt;30,-15,0)+IF(B24&lt;20,-15,0)</f>
        <v>-1</v>
      </c>
      <c r="F24" s="2">
        <f>IF(AF24&gt;0,2,0)+IF(AF24&gt;2,3,0)+IF(AF24&gt;4,4,0)+IF(AF24&gt;10,5,0)+IF(O24="A",3,0)+IF(O24="B",3,0)+IF(P24="A+",7,0)+IF(P24="A",5,0)+IF(P24="A-",3,0)+IF(P24="B+",2,0)+IF(AC24&lt;40,3,0)+IF(AC24&lt;20,3,0)+IF(AC24&lt;10,5,0)+IF(C24&gt;50,5)</f>
        <v>11</v>
      </c>
      <c r="G24" s="2">
        <f>IF(AG24&gt;0,3)+IF(AG24&gt;4,3)+IF(AG24&gt;7,3)+IF(AG24&gt;10,3)+IF(AG24&gt;13,3)+IF(AG24&gt;15,3)+IF(AG24&gt;17,3)+IF(AG24&gt;20,3)+IF(AG24&gt;25,5)+IF(AH24&gt;0,3)+IF(AH24&gt;7,3)+IF(AH24&gt;10,3)+IF(AH24&gt;15,3)+IF(AI24&gt;0,3)+IF(AI24&gt;7,3)+IF(AI24&gt;10,3)+IF(AI24&gt;15,3)</f>
        <v>47</v>
      </c>
      <c r="H24" s="2">
        <f>SUM(D24:G24)</f>
        <v>149</v>
      </c>
      <c r="I24" s="2">
        <f>I23+1</f>
        <v>23</v>
      </c>
      <c r="J24" s="3" t="s">
        <v>11123</v>
      </c>
      <c r="K24" s="2" t="s">
        <v>11124</v>
      </c>
      <c r="L24" s="7">
        <v>80</v>
      </c>
      <c r="M24" s="7">
        <v>97</v>
      </c>
      <c r="N24" s="7">
        <v>16</v>
      </c>
      <c r="O24" s="7" t="s">
        <v>29</v>
      </c>
      <c r="P24" s="7" t="s">
        <v>31</v>
      </c>
      <c r="Q24" s="6" t="s">
        <v>65</v>
      </c>
      <c r="R24" s="3">
        <v>44</v>
      </c>
      <c r="S24" s="3">
        <v>44</v>
      </c>
      <c r="T24" s="3">
        <v>57</v>
      </c>
      <c r="U24" s="3">
        <v>86</v>
      </c>
      <c r="V24" s="3">
        <v>30</v>
      </c>
      <c r="W24" s="3">
        <v>0</v>
      </c>
      <c r="X24" s="3">
        <v>-7.1</v>
      </c>
      <c r="Y24" s="5">
        <v>173</v>
      </c>
      <c r="Z24" s="5">
        <v>146</v>
      </c>
      <c r="AA24" s="5">
        <v>1</v>
      </c>
      <c r="AB24" s="5">
        <v>170.3</v>
      </c>
      <c r="AC24" s="4">
        <v>27</v>
      </c>
      <c r="AD24" s="4" t="s">
        <v>204</v>
      </c>
      <c r="AE24" s="4">
        <v>63</v>
      </c>
      <c r="AF24" s="4">
        <v>-10.3</v>
      </c>
      <c r="AG24" s="4">
        <v>44.9</v>
      </c>
      <c r="AH24" s="4">
        <v>13.4</v>
      </c>
      <c r="AI24" s="4">
        <v>13.6</v>
      </c>
      <c r="AJ24" s="6" t="s">
        <v>77</v>
      </c>
      <c r="AK24" s="3">
        <v>0.8</v>
      </c>
      <c r="AL24" s="2">
        <v>0</v>
      </c>
    </row>
    <row r="25" spans="1:38" x14ac:dyDescent="0.35">
      <c r="A25" s="2">
        <f>AVERAGE(L25:N25)</f>
        <v>97</v>
      </c>
      <c r="B25" s="2">
        <f>R25+U25</f>
        <v>203</v>
      </c>
      <c r="C25" s="2">
        <f>Y25+Z25+AB25</f>
        <v>159.19999999999999</v>
      </c>
      <c r="D25" s="2">
        <f>IF(B25&gt;100,5)+IF(B25&gt;150,5)+IF(R25&gt;0,3)+IF(R25&gt;15,3)+IF(R25&gt;25,3)+IF(S25&gt;0,3)+IF(S25&gt;15,3)+IF(S25&gt;25,3)+IF(U25&gt;20,2,0)+IF(U25&gt;30,3,0)+IF(U25&gt;50,5,0)+IF(U25&gt;60,3,0)+IF(Y25&gt;100,5,0)+IF(Y25&gt;0,2)+IF(Y25&gt;15,2)+IF(Y25&gt;25,2)+IF(Y25&gt;30,2)+IF(Y25&gt;40,2)+IF(Y25&gt;50,2)+IF(Y25&gt;100,4)+IF(Y25&lt;10,-5,0)+IF(Y25&lt;0,-10)++IF(Y25&lt;15,-5,0)+IF(R25&lt;0,-3)+IF(R25&lt;-5,-3)+IF(S25&lt;0,-3)+IF(S25&lt;-5,-3)+IF(T25&lt;0,-3)+IF(T25&lt;-5,-3)+IF(W25=1,5,0)+IF(X25&gt;20,3,0)+IF(X25&gt;25,3,0)+IF(X25&gt;40,3,0)+IF(X25&gt;50,3,0)+IF(N25&lt;50,-10)+IF(N25&lt;30,-10)+IF(N25&lt;20,-10)+IF(N25&lt;70,-5)+IF(N25&lt;80,-5)+IF(N25&gt;95,5,0)+IF(L25&lt;50,-10)+IF(L25&lt;30,-10)+IF(L25&lt;20,-10)+IF(L25&lt;70,-5)+IF(L25&lt;80,-5)+IF(L25&gt;95,5,0)+IF(A25&gt;85,3,0)+IF(A25&gt;90,3,0)+IF(U25&lt;0,-10)+IF(U25&lt;-5,-20)+IF(U25&lt;-10,-10)+IF(V25&gt;0,5,0)+IF(V25&gt;15,5,0)+IF(V25&gt;25,5,0)+IF(V25&lt;0,-10,0)+IF(V25&lt;-5,-10,0)+IF(U25&lt;0,-10,0)+IF(U25&lt;-5,-10,0)+IF(M25&gt;90,10)+IF(M25&gt;97,5)+IF(L25&lt;70,-20,0)+IF(Y25&gt;100,15,0)+IF(Y25&gt;200,10,0)+IF(AB25&gt;40,5,0)+IF(AB25&gt;50,5,0)+IF(AB25&gt;60,10,0)+IF(AB25&gt;100,15,0)+IF(AB25&gt;200,10,0)+IF(N25=99,10,0)</f>
        <v>96</v>
      </c>
      <c r="E25" s="2">
        <f>W25+AA25+IF(AK25&gt;1,1,0)+IF(AK25&gt;1.2,2,0)+IF(AK25&gt;1.3,2,0)+IF(AK25&lt;1,-2,0)+IF(B25&gt;200,5,0)+IF(B25&gt;300,5,0)+IF(B25&lt;30,-15,0)+IF(B25&lt;20,-15,0)</f>
        <v>7</v>
      </c>
      <c r="F25" s="2">
        <f>IF(AF25&gt;0,2,0)+IF(AF25&gt;2,3,0)+IF(AF25&gt;4,4,0)+IF(AF25&gt;10,5,0)+IF(O25="A",3,0)+IF(O25="B",3,0)+IF(P25="A+",7,0)+IF(P25="A",5,0)+IF(P25="A-",3,0)+IF(P25="B+",2,0)+IF(AC25&lt;40,3,0)+IF(AC25&lt;20,3,0)+IF(AC25&lt;10,5,0)+IF(C25&gt;50,5)</f>
        <v>10</v>
      </c>
      <c r="G25" s="2">
        <f>IF(AG25&gt;0,3)+IF(AG25&gt;4,3)+IF(AG25&gt;7,3)+IF(AG25&gt;10,3)+IF(AG25&gt;13,3)+IF(AG25&gt;15,3)+IF(AG25&gt;17,3)+IF(AG25&gt;20,3)+IF(AG25&gt;25,5)+IF(AH25&gt;0,3)+IF(AH25&gt;7,3)+IF(AH25&gt;10,3)+IF(AH25&gt;15,3)+IF(AI25&gt;0,3)+IF(AI25&gt;7,3)+IF(AI25&gt;10,3)+IF(AI25&gt;15,3)</f>
        <v>33</v>
      </c>
      <c r="H25" s="2">
        <f>SUM(D25:G25)</f>
        <v>146</v>
      </c>
      <c r="I25" s="2">
        <f>I24+1</f>
        <v>24</v>
      </c>
      <c r="J25" s="3" t="s">
        <v>4053</v>
      </c>
      <c r="K25" s="2" t="s">
        <v>4054</v>
      </c>
      <c r="L25" s="7">
        <v>99</v>
      </c>
      <c r="M25" s="7">
        <v>97</v>
      </c>
      <c r="N25" s="7">
        <v>95</v>
      </c>
      <c r="O25" s="7" t="s">
        <v>29</v>
      </c>
      <c r="P25" s="7" t="s">
        <v>42</v>
      </c>
      <c r="Q25" s="6" t="s">
        <v>288</v>
      </c>
      <c r="R25" s="3">
        <v>146</v>
      </c>
      <c r="S25" s="3">
        <v>86</v>
      </c>
      <c r="T25" s="3">
        <v>17</v>
      </c>
      <c r="U25" s="3">
        <v>57</v>
      </c>
      <c r="V25" s="3">
        <v>24</v>
      </c>
      <c r="W25" s="3">
        <v>1</v>
      </c>
      <c r="X25" s="3">
        <v>0</v>
      </c>
      <c r="Y25" s="5">
        <v>74</v>
      </c>
      <c r="Z25" s="5">
        <v>29</v>
      </c>
      <c r="AA25" s="5">
        <v>1</v>
      </c>
      <c r="AB25" s="5">
        <v>56.2</v>
      </c>
      <c r="AC25" s="4">
        <v>40</v>
      </c>
      <c r="AD25" s="4" t="s">
        <v>38</v>
      </c>
      <c r="AE25" s="4">
        <v>57</v>
      </c>
      <c r="AF25" s="4">
        <v>1.1000000000000001</v>
      </c>
      <c r="AG25" s="4">
        <v>7.1</v>
      </c>
      <c r="AH25" s="4">
        <v>42.9</v>
      </c>
      <c r="AI25" s="4">
        <v>43</v>
      </c>
      <c r="AJ25" s="6" t="s">
        <v>56</v>
      </c>
      <c r="AK25" s="3">
        <v>1</v>
      </c>
      <c r="AL25" s="2">
        <v>0</v>
      </c>
    </row>
    <row r="26" spans="1:38" x14ac:dyDescent="0.35">
      <c r="A26" s="2">
        <f>AVERAGE(L26:N26)</f>
        <v>80</v>
      </c>
      <c r="B26" s="2">
        <f>R26+U26</f>
        <v>2667</v>
      </c>
      <c r="C26" s="2">
        <f>Y26+Z26+AB26</f>
        <v>187.3</v>
      </c>
      <c r="D26" s="2">
        <f>IF(B26&gt;100,5)+IF(B26&gt;150,5)+IF(R26&gt;0,3)+IF(R26&gt;15,3)+IF(R26&gt;25,3)+IF(S26&gt;0,3)+IF(S26&gt;15,3)+IF(S26&gt;25,3)+IF(U26&gt;20,2,0)+IF(U26&gt;30,3,0)+IF(U26&gt;50,5,0)+IF(U26&gt;60,3,0)+IF(Y26&gt;100,5,0)+IF(Y26&gt;0,2)+IF(Y26&gt;15,2)+IF(Y26&gt;25,2)+IF(Y26&gt;30,2)+IF(Y26&gt;40,2)+IF(Y26&gt;50,2)+IF(Y26&gt;100,4)+IF(Y26&lt;10,-5,0)+IF(Y26&lt;0,-10)++IF(Y26&lt;15,-5,0)+IF(R26&lt;0,-3)+IF(R26&lt;-5,-3)+IF(S26&lt;0,-3)+IF(S26&lt;-5,-3)+IF(T26&lt;0,-3)+IF(T26&lt;-5,-3)+IF(W26=1,5,0)+IF(X26&gt;20,3,0)+IF(X26&gt;25,3,0)+IF(X26&gt;40,3,0)+IF(X26&gt;50,3,0)+IF(N26&lt;50,-10)+IF(N26&lt;30,-10)+IF(N26&lt;20,-10)+IF(N26&lt;70,-5)+IF(N26&lt;80,-5)+IF(N26&gt;95,5,0)+IF(L26&lt;50,-10)+IF(L26&lt;30,-10)+IF(L26&lt;20,-10)+IF(L26&lt;70,-5)+IF(L26&lt;80,-5)+IF(L26&gt;95,5,0)+IF(A26&gt;85,3,0)+IF(A26&gt;90,3,0)+IF(U26&lt;0,-10)+IF(U26&lt;-5,-20)+IF(U26&lt;-10,-10)+IF(V26&gt;0,5,0)+IF(V26&gt;15,5,0)+IF(V26&gt;25,5,0)+IF(V26&lt;0,-10,0)+IF(V26&lt;-5,-10,0)+IF(U26&lt;0,-10,0)+IF(U26&lt;-5,-10,0)+IF(M26&gt;90,10)+IF(M26&gt;97,5)+IF(L26&lt;70,-20,0)+IF(Y26&gt;100,15,0)+IF(Y26&gt;200,10,0)+IF(AB26&gt;40,5,0)+IF(AB26&gt;50,5,0)+IF(AB26&gt;60,10,0)+IF(AB26&gt;100,15,0)+IF(AB26&gt;200,10,0)+IF(N26=99,10,0)</f>
        <v>70</v>
      </c>
      <c r="E26" s="2">
        <f>W26+AA26+IF(AK26&gt;1,1,0)+IF(AK26&gt;1.2,2,0)+IF(AK26&gt;1.3,2,0)+IF(AK26&lt;1,-2,0)+IF(B26&gt;200,5,0)+IF(B26&gt;300,5,0)+IF(B26&lt;30,-15,0)+IF(B26&lt;20,-15,0)</f>
        <v>9</v>
      </c>
      <c r="F26" s="2">
        <f>IF(AF26&gt;0,2,0)+IF(AF26&gt;2,3,0)+IF(AF26&gt;4,4,0)+IF(AF26&gt;10,5,0)+IF(O26="A",3,0)+IF(O26="B",3,0)+IF(P26="A+",7,0)+IF(P26="A",5,0)+IF(P26="A-",3,0)+IF(P26="B+",2,0)+IF(AC26&lt;40,3,0)+IF(AC26&lt;20,3,0)+IF(AC26&lt;10,5,0)+IF(C26&gt;50,5)</f>
        <v>17</v>
      </c>
      <c r="G26" s="2">
        <f>IF(AG26&gt;0,3)+IF(AG26&gt;4,3)+IF(AG26&gt;7,3)+IF(AG26&gt;10,3)+IF(AG26&gt;13,3)+IF(AG26&gt;15,3)+IF(AG26&gt;17,3)+IF(AG26&gt;20,3)+IF(AG26&gt;25,5)+IF(AH26&gt;0,3)+IF(AH26&gt;7,3)+IF(AH26&gt;10,3)+IF(AH26&gt;15,3)+IF(AI26&gt;0,3)+IF(AI26&gt;7,3)+IF(AI26&gt;10,3)+IF(AI26&gt;15,3)</f>
        <v>50</v>
      </c>
      <c r="H26" s="2">
        <f>SUM(D26:G26)</f>
        <v>146</v>
      </c>
      <c r="I26" s="2">
        <f>I25+1</f>
        <v>25</v>
      </c>
      <c r="J26" s="3" t="s">
        <v>8641</v>
      </c>
      <c r="K26" s="2" t="s">
        <v>8642</v>
      </c>
      <c r="L26" s="7">
        <v>90</v>
      </c>
      <c r="M26" s="7">
        <v>99</v>
      </c>
      <c r="N26" s="7">
        <v>51</v>
      </c>
      <c r="O26" s="7" t="s">
        <v>29</v>
      </c>
      <c r="P26" s="7" t="s">
        <v>31</v>
      </c>
      <c r="Q26" s="6" t="s">
        <v>371</v>
      </c>
      <c r="R26" s="3">
        <v>2667</v>
      </c>
      <c r="S26" s="3">
        <v>492</v>
      </c>
      <c r="T26" s="3">
        <v>22</v>
      </c>
      <c r="U26" s="3">
        <v>0</v>
      </c>
      <c r="V26" s="3">
        <v>0</v>
      </c>
      <c r="W26" s="3">
        <v>1</v>
      </c>
      <c r="X26" s="3">
        <v>0</v>
      </c>
      <c r="Y26" s="5">
        <v>62</v>
      </c>
      <c r="Z26" s="5">
        <v>54</v>
      </c>
      <c r="AA26" s="5">
        <v>0</v>
      </c>
      <c r="AB26" s="5">
        <v>71.3</v>
      </c>
      <c r="AC26" s="4">
        <v>73</v>
      </c>
      <c r="AD26" s="4" t="s">
        <v>55</v>
      </c>
      <c r="AE26" s="4">
        <v>53</v>
      </c>
      <c r="AF26" s="4">
        <v>4.0999999999999996</v>
      </c>
      <c r="AG26" s="4">
        <v>35</v>
      </c>
      <c r="AH26" s="4">
        <v>14.3</v>
      </c>
      <c r="AI26" s="4">
        <v>18.2</v>
      </c>
      <c r="AJ26" s="6" t="s">
        <v>95</v>
      </c>
      <c r="AK26" s="3">
        <v>0.4</v>
      </c>
      <c r="AL26" s="2">
        <v>0</v>
      </c>
    </row>
    <row r="27" spans="1:38" x14ac:dyDescent="0.35">
      <c r="A27" s="2">
        <f>AVERAGE(L27:N27)</f>
        <v>89.666666666666671</v>
      </c>
      <c r="B27" s="2">
        <f>R27+U27</f>
        <v>233</v>
      </c>
      <c r="C27" s="2">
        <f>Y27+Z27+AB27</f>
        <v>307.2</v>
      </c>
      <c r="D27" s="2">
        <f>IF(B27&gt;100,5)+IF(B27&gt;150,5)+IF(R27&gt;0,3)+IF(R27&gt;15,3)+IF(R27&gt;25,3)+IF(S27&gt;0,3)+IF(S27&gt;15,3)+IF(S27&gt;25,3)+IF(U27&gt;20,2,0)+IF(U27&gt;30,3,0)+IF(U27&gt;50,5,0)+IF(U27&gt;60,3,0)+IF(Y27&gt;100,5,0)+IF(Y27&gt;0,2)+IF(Y27&gt;15,2)+IF(Y27&gt;25,2)+IF(Y27&gt;30,2)+IF(Y27&gt;40,2)+IF(Y27&gt;50,2)+IF(Y27&gt;100,4)+IF(Y27&lt;10,-5,0)+IF(Y27&lt;0,-10)++IF(Y27&lt;15,-5,0)+IF(R27&lt;0,-3)+IF(R27&lt;-5,-3)+IF(S27&lt;0,-3)+IF(S27&lt;-5,-3)+IF(T27&lt;0,-3)+IF(T27&lt;-5,-3)+IF(W27=1,5,0)+IF(X27&gt;20,3,0)+IF(X27&gt;25,3,0)+IF(X27&gt;40,3,0)+IF(X27&gt;50,3,0)+IF(N27&lt;50,-10)+IF(N27&lt;30,-10)+IF(N27&lt;20,-10)+IF(N27&lt;70,-5)+IF(N27&lt;80,-5)+IF(N27&gt;95,5,0)+IF(L27&lt;50,-10)+IF(L27&lt;30,-10)+IF(L27&lt;20,-10)+IF(L27&lt;70,-5)+IF(L27&lt;80,-5)+IF(L27&gt;95,5,0)+IF(A27&gt;85,3,0)+IF(A27&gt;90,3,0)+IF(U27&lt;0,-10)+IF(U27&lt;-5,-20)+IF(U27&lt;-10,-10)+IF(V27&gt;0,5,0)+IF(V27&gt;15,5,0)+IF(V27&gt;25,5,0)+IF(V27&lt;0,-10,0)+IF(V27&lt;-5,-10,0)+IF(U27&lt;0,-10,0)+IF(U27&lt;-5,-10,0)+IF(M27&gt;90,10)+IF(M27&gt;97,5)+IF(L27&lt;70,-20,0)+IF(Y27&gt;100,15,0)+IF(Y27&gt;200,10,0)+IF(AB27&gt;40,5,0)+IF(AB27&gt;50,5,0)+IF(AB27&gt;60,10,0)+IF(AB27&gt;100,15,0)+IF(AB27&gt;200,10,0)+IF(N27=99,10,0)</f>
        <v>107</v>
      </c>
      <c r="E27" s="2">
        <f>W27+AA27+IF(AK27&gt;1,1,0)+IF(AK27&gt;1.2,2,0)+IF(AK27&gt;1.3,2,0)+IF(AK27&lt;1,-2,0)+IF(B27&gt;200,5,0)+IF(B27&gt;300,5,0)+IF(B27&lt;30,-15,0)+IF(B27&lt;20,-15,0)</f>
        <v>6</v>
      </c>
      <c r="F27" s="2">
        <f>IF(AF27&gt;0,2,0)+IF(AF27&gt;2,3,0)+IF(AF27&gt;4,4,0)+IF(AF27&gt;10,5,0)+IF(O27="A",3,0)+IF(O27="B",3,0)+IF(P27="A+",7,0)+IF(P27="A",5,0)+IF(P27="A-",3,0)+IF(P27="B+",2,0)+IF(AC27&lt;40,3,0)+IF(AC27&lt;20,3,0)+IF(AC27&lt;10,5,0)+IF(C27&gt;50,5)</f>
        <v>19</v>
      </c>
      <c r="G27" s="2">
        <f>IF(AG27&gt;0,3)+IF(AG27&gt;4,3)+IF(AG27&gt;7,3)+IF(AG27&gt;10,3)+IF(AG27&gt;13,3)+IF(AG27&gt;15,3)+IF(AG27&gt;17,3)+IF(AG27&gt;20,3)+IF(AG27&gt;25,5)+IF(AH27&gt;0,3)+IF(AH27&gt;7,3)+IF(AH27&gt;10,3)+IF(AH27&gt;15,3)+IF(AI27&gt;0,3)+IF(AI27&gt;7,3)+IF(AI27&gt;10,3)+IF(AI27&gt;15,3)</f>
        <v>12</v>
      </c>
      <c r="H27" s="2">
        <f>SUM(D27:G27)</f>
        <v>144</v>
      </c>
      <c r="I27" s="2">
        <f>I26+1</f>
        <v>26</v>
      </c>
      <c r="J27" s="3" t="s">
        <v>7511</v>
      </c>
      <c r="K27" s="2" t="s">
        <v>7512</v>
      </c>
      <c r="L27" s="7">
        <v>96</v>
      </c>
      <c r="M27" s="7">
        <v>75</v>
      </c>
      <c r="N27" s="7">
        <v>98</v>
      </c>
      <c r="O27" s="7" t="s">
        <v>80</v>
      </c>
      <c r="P27" s="7" t="s">
        <v>167</v>
      </c>
      <c r="Q27" s="6" t="s">
        <v>139</v>
      </c>
      <c r="R27" s="3">
        <v>0</v>
      </c>
      <c r="S27" s="3">
        <v>0</v>
      </c>
      <c r="T27" s="3">
        <v>0</v>
      </c>
      <c r="U27" s="3">
        <v>233</v>
      </c>
      <c r="V27" s="3">
        <v>0</v>
      </c>
      <c r="W27" s="3">
        <v>0</v>
      </c>
      <c r="X27" s="3">
        <v>0</v>
      </c>
      <c r="Y27" s="5">
        <v>110</v>
      </c>
      <c r="Z27" s="5">
        <v>9</v>
      </c>
      <c r="AA27" s="5">
        <v>0</v>
      </c>
      <c r="AB27" s="5">
        <v>188.2</v>
      </c>
      <c r="AC27" s="4">
        <v>92</v>
      </c>
      <c r="AD27" s="4" t="s">
        <v>106</v>
      </c>
      <c r="AE27" s="4">
        <v>32</v>
      </c>
      <c r="AF27" s="4">
        <v>12.1</v>
      </c>
      <c r="AG27" s="4">
        <v>-32.299999999999997</v>
      </c>
      <c r="AH27" s="4">
        <v>6.7</v>
      </c>
      <c r="AI27" s="4">
        <v>10.3</v>
      </c>
      <c r="AJ27" s="6" t="s">
        <v>635</v>
      </c>
      <c r="AK27" s="3">
        <v>1.2</v>
      </c>
      <c r="AL27" s="2">
        <v>0</v>
      </c>
    </row>
    <row r="28" spans="1:38" x14ac:dyDescent="0.35">
      <c r="A28" s="2">
        <f>AVERAGE(L28:N28)</f>
        <v>95</v>
      </c>
      <c r="B28" s="2">
        <f>R28+U28</f>
        <v>68</v>
      </c>
      <c r="C28" s="2">
        <f>Y28+Z28+AB28</f>
        <v>98.3</v>
      </c>
      <c r="D28" s="2">
        <f>IF(B28&gt;100,5)+IF(B28&gt;150,5)+IF(R28&gt;0,3)+IF(R28&gt;15,3)+IF(R28&gt;25,3)+IF(S28&gt;0,3)+IF(S28&gt;15,3)+IF(S28&gt;25,3)+IF(U28&gt;20,2,0)+IF(U28&gt;30,3,0)+IF(U28&gt;50,5,0)+IF(U28&gt;60,3,0)+IF(Y28&gt;100,5,0)+IF(Y28&gt;0,2)+IF(Y28&gt;15,2)+IF(Y28&gt;25,2)+IF(Y28&gt;30,2)+IF(Y28&gt;40,2)+IF(Y28&gt;50,2)+IF(Y28&gt;100,4)+IF(Y28&lt;10,-5,0)+IF(Y28&lt;0,-10)++IF(Y28&lt;15,-5,0)+IF(R28&lt;0,-3)+IF(R28&lt;-5,-3)+IF(S28&lt;0,-3)+IF(S28&lt;-5,-3)+IF(T28&lt;0,-3)+IF(T28&lt;-5,-3)+IF(W28=1,5,0)+IF(X28&gt;20,3,0)+IF(X28&gt;25,3,0)+IF(X28&gt;40,3,0)+IF(X28&gt;50,3,0)+IF(N28&lt;50,-10)+IF(N28&lt;30,-10)+IF(N28&lt;20,-10)+IF(N28&lt;70,-5)+IF(N28&lt;80,-5)+IF(N28&gt;95,5,0)+IF(L28&lt;50,-10)+IF(L28&lt;30,-10)+IF(L28&lt;20,-10)+IF(L28&lt;70,-5)+IF(L28&lt;80,-5)+IF(L28&gt;95,5,0)+IF(A28&gt;85,3,0)+IF(A28&gt;90,3,0)+IF(U28&lt;0,-10)+IF(U28&lt;-5,-20)+IF(U28&lt;-10,-10)+IF(V28&gt;0,5,0)+IF(V28&gt;15,5,0)+IF(V28&gt;25,5,0)+IF(V28&lt;0,-10,0)+IF(V28&lt;-5,-10,0)+IF(U28&lt;0,-10,0)+IF(U28&lt;-5,-10,0)+IF(M28&gt;90,10)+IF(M28&gt;97,5)+IF(L28&lt;70,-20,0)+IF(Y28&gt;100,15,0)+IF(Y28&gt;200,10,0)+IF(AB28&gt;40,5,0)+IF(AB28&gt;50,5,0)+IF(AB28&gt;60,10,0)+IF(AB28&gt;100,15,0)+IF(AB28&gt;200,10,0)+IF(N28=99,10,0)</f>
        <v>64</v>
      </c>
      <c r="E28" s="2">
        <f>W28+AA28+IF(AK28&gt;1,1,0)+IF(AK28&gt;1.2,2,0)+IF(AK28&gt;1.3,2,0)+IF(AK28&lt;1,-2,0)+IF(B28&gt;200,5,0)+IF(B28&gt;300,5,0)+IF(B28&lt;30,-15,0)+IF(B28&lt;20,-15,0)</f>
        <v>-1</v>
      </c>
      <c r="F28" s="2">
        <f>IF(AF28&gt;0,2,0)+IF(AF28&gt;2,3,0)+IF(AF28&gt;4,4,0)+IF(AF28&gt;10,5,0)+IF(O28="A",3,0)+IF(O28="B",3,0)+IF(P28="A+",7,0)+IF(P28="A",5,0)+IF(P28="A-",3,0)+IF(P28="B+",2,0)+IF(AC28&lt;40,3,0)+IF(AC28&lt;20,3,0)+IF(AC28&lt;10,5,0)+IF(C28&gt;50,5)</f>
        <v>28</v>
      </c>
      <c r="G28" s="2">
        <f>IF(AG28&gt;0,3)+IF(AG28&gt;4,3)+IF(AG28&gt;7,3)+IF(AG28&gt;10,3)+IF(AG28&gt;13,3)+IF(AG28&gt;15,3)+IF(AG28&gt;17,3)+IF(AG28&gt;20,3)+IF(AG28&gt;25,5)+IF(AH28&gt;0,3)+IF(AH28&gt;7,3)+IF(AH28&gt;10,3)+IF(AH28&gt;15,3)+IF(AI28&gt;0,3)+IF(AI28&gt;7,3)+IF(AI28&gt;10,3)+IF(AI28&gt;15,3)</f>
        <v>53</v>
      </c>
      <c r="H28" s="2">
        <f>SUM(D28:G28)</f>
        <v>144</v>
      </c>
      <c r="I28" s="2">
        <f>I27+1</f>
        <v>27</v>
      </c>
      <c r="J28" s="3" t="s">
        <v>7229</v>
      </c>
      <c r="K28" s="2" t="s">
        <v>7230</v>
      </c>
      <c r="L28" s="7">
        <v>99</v>
      </c>
      <c r="M28" s="7">
        <v>97</v>
      </c>
      <c r="N28" s="7">
        <v>89</v>
      </c>
      <c r="O28" s="7" t="s">
        <v>29</v>
      </c>
      <c r="P28" s="7" t="s">
        <v>31</v>
      </c>
      <c r="Q28" s="6" t="s">
        <v>149</v>
      </c>
      <c r="R28" s="3">
        <v>25</v>
      </c>
      <c r="S28" s="3">
        <v>46</v>
      </c>
      <c r="T28" s="3">
        <v>45</v>
      </c>
      <c r="U28" s="3">
        <v>43</v>
      </c>
      <c r="V28" s="3">
        <v>28</v>
      </c>
      <c r="W28" s="3">
        <v>0</v>
      </c>
      <c r="X28" s="3">
        <v>10.3</v>
      </c>
      <c r="Y28" s="5">
        <v>33</v>
      </c>
      <c r="Z28" s="5">
        <v>33</v>
      </c>
      <c r="AA28" s="5">
        <v>1</v>
      </c>
      <c r="AB28" s="5">
        <v>32.299999999999997</v>
      </c>
      <c r="AC28" s="4">
        <v>4</v>
      </c>
      <c r="AD28" s="4" t="s">
        <v>204</v>
      </c>
      <c r="AE28" s="4">
        <v>62</v>
      </c>
      <c r="AF28" s="4">
        <v>9</v>
      </c>
      <c r="AG28" s="4">
        <v>39.9</v>
      </c>
      <c r="AH28" s="4">
        <v>19.600000000000001</v>
      </c>
      <c r="AI28" s="4">
        <v>20.7</v>
      </c>
      <c r="AJ28" s="6" t="s">
        <v>419</v>
      </c>
      <c r="AK28" s="3">
        <v>0.9</v>
      </c>
      <c r="AL28" s="2">
        <v>0</v>
      </c>
    </row>
    <row r="29" spans="1:38" x14ac:dyDescent="0.35">
      <c r="A29" s="2">
        <f>AVERAGE(L29:N29)</f>
        <v>74.666666666666671</v>
      </c>
      <c r="B29" s="2">
        <f>R29+U29</f>
        <v>37</v>
      </c>
      <c r="C29" s="2">
        <f>Y29+Z29+AB29</f>
        <v>15503.1</v>
      </c>
      <c r="D29" s="2">
        <f>IF(B29&gt;100,5)+IF(B29&gt;150,5)+IF(R29&gt;0,3)+IF(R29&gt;15,3)+IF(R29&gt;25,3)+IF(S29&gt;0,3)+IF(S29&gt;15,3)+IF(S29&gt;25,3)+IF(U29&gt;20,2,0)+IF(U29&gt;30,3,0)+IF(U29&gt;50,5,0)+IF(U29&gt;60,3,0)+IF(Y29&gt;100,5,0)+IF(Y29&gt;0,2)+IF(Y29&gt;15,2)+IF(Y29&gt;25,2)+IF(Y29&gt;30,2)+IF(Y29&gt;40,2)+IF(Y29&gt;50,2)+IF(Y29&gt;100,4)+IF(Y29&lt;10,-5,0)+IF(Y29&lt;0,-10)++IF(Y29&lt;15,-5,0)+IF(R29&lt;0,-3)+IF(R29&lt;-5,-3)+IF(S29&lt;0,-3)+IF(S29&lt;-5,-3)+IF(T29&lt;0,-3)+IF(T29&lt;-5,-3)+IF(W29=1,5,0)+IF(X29&gt;20,3,0)+IF(X29&gt;25,3,0)+IF(X29&gt;40,3,0)+IF(X29&gt;50,3,0)+IF(N29&lt;50,-10)+IF(N29&lt;30,-10)+IF(N29&lt;20,-10)+IF(N29&lt;70,-5)+IF(N29&lt;80,-5)+IF(N29&gt;95,5,0)+IF(L29&lt;50,-10)+IF(L29&lt;30,-10)+IF(L29&lt;20,-10)+IF(L29&lt;70,-5)+IF(L29&lt;80,-5)+IF(L29&gt;95,5,0)+IF(A29&gt;85,3,0)+IF(A29&gt;90,3,0)+IF(U29&lt;0,-10)+IF(U29&lt;-5,-20)+IF(U29&lt;-10,-10)+IF(V29&gt;0,5,0)+IF(V29&gt;15,5,0)+IF(V29&gt;25,5,0)+IF(V29&lt;0,-10,0)+IF(V29&lt;-5,-10,0)+IF(U29&lt;0,-10,0)+IF(U29&lt;-5,-10,0)+IF(M29&gt;90,10)+IF(M29&gt;97,5)+IF(L29&lt;70,-20,0)+IF(Y29&gt;100,15,0)+IF(Y29&gt;200,10,0)+IF(AB29&gt;40,5,0)+IF(AB29&gt;50,5,0)+IF(AB29&gt;60,10,0)+IF(AB29&gt;100,15,0)+IF(AB29&gt;200,10,0)+IF(N29=99,10,0)</f>
        <v>111</v>
      </c>
      <c r="E29" s="2">
        <f>W29+AA29+IF(AK29&gt;1,1,0)+IF(AK29&gt;1.2,2,0)+IF(AK29&gt;1.3,2,0)+IF(AK29&lt;1,-2,0)+IF(B29&gt;200,5,0)+IF(B29&gt;300,5,0)+IF(B29&lt;30,-15,0)+IF(B29&lt;20,-15,0)</f>
        <v>2</v>
      </c>
      <c r="F29" s="2">
        <f>IF(AF29&gt;0,2,0)+IF(AF29&gt;2,3,0)+IF(AF29&gt;4,4,0)+IF(AF29&gt;10,5,0)+IF(O29="A",3,0)+IF(O29="B",3,0)+IF(P29="A+",7,0)+IF(P29="A",5,0)+IF(P29="A-",3,0)+IF(P29="B+",2,0)+IF(AC29&lt;40,3,0)+IF(AC29&lt;20,3,0)+IF(AC29&lt;10,5,0)+IF(C29&gt;50,5)</f>
        <v>30</v>
      </c>
      <c r="G29" s="2">
        <f>IF(AG29&gt;0,3)+IF(AG29&gt;4,3)+IF(AG29&gt;7,3)+IF(AG29&gt;10,3)+IF(AG29&gt;13,3)+IF(AG29&gt;15,3)+IF(AG29&gt;17,3)+IF(AG29&gt;20,3)+IF(AG29&gt;25,5)+IF(AH29&gt;0,3)+IF(AH29&gt;7,3)+IF(AH29&gt;10,3)+IF(AH29&gt;15,3)+IF(AI29&gt;0,3)+IF(AI29&gt;7,3)+IF(AI29&gt;10,3)+IF(AI29&gt;15,3)</f>
        <v>0</v>
      </c>
      <c r="H29" s="2">
        <f>SUM(D29:G29)</f>
        <v>143</v>
      </c>
      <c r="I29" s="2">
        <f>I28+1</f>
        <v>28</v>
      </c>
      <c r="J29" s="3" t="s">
        <v>5821</v>
      </c>
      <c r="K29" s="2" t="s">
        <v>5822</v>
      </c>
      <c r="L29" s="7">
        <v>91</v>
      </c>
      <c r="M29" s="7">
        <v>34</v>
      </c>
      <c r="N29" s="7">
        <v>99</v>
      </c>
      <c r="O29" s="7" t="s">
        <v>42</v>
      </c>
      <c r="P29" s="7" t="s">
        <v>167</v>
      </c>
      <c r="Q29" s="6" t="s">
        <v>168</v>
      </c>
      <c r="R29" s="3">
        <v>0</v>
      </c>
      <c r="S29" s="3">
        <v>0</v>
      </c>
      <c r="T29" s="3">
        <v>0</v>
      </c>
      <c r="U29" s="3">
        <v>37</v>
      </c>
      <c r="V29" s="3">
        <v>0</v>
      </c>
      <c r="W29" s="3">
        <v>0</v>
      </c>
      <c r="X29" s="3">
        <v>-13.4</v>
      </c>
      <c r="Y29" s="5">
        <v>8519</v>
      </c>
      <c r="Z29" s="5">
        <v>35</v>
      </c>
      <c r="AA29" s="5">
        <v>1</v>
      </c>
      <c r="AB29" s="5">
        <v>6949.1</v>
      </c>
      <c r="AC29" s="4">
        <v>3</v>
      </c>
      <c r="AD29" s="4" t="s">
        <v>33</v>
      </c>
      <c r="AE29" s="4">
        <v>65</v>
      </c>
      <c r="AF29" s="4">
        <v>21.4</v>
      </c>
      <c r="AG29" s="4">
        <v>-171.4</v>
      </c>
      <c r="AH29" s="4">
        <v>-268.8</v>
      </c>
      <c r="AI29" s="4">
        <v>-291.7</v>
      </c>
      <c r="AJ29" s="6" t="s">
        <v>99</v>
      </c>
      <c r="AK29" s="3">
        <v>1.2</v>
      </c>
      <c r="AL29" s="2">
        <v>0</v>
      </c>
    </row>
    <row r="30" spans="1:38" x14ac:dyDescent="0.35">
      <c r="A30" s="2">
        <f>AVERAGE(L30:N30)</f>
        <v>96.333333333333329</v>
      </c>
      <c r="B30" s="2">
        <f>R30+U30</f>
        <v>171</v>
      </c>
      <c r="C30" s="2">
        <f>Y30+Z30+AB30</f>
        <v>87.1</v>
      </c>
      <c r="D30" s="2">
        <f>IF(B30&gt;100,5)+IF(B30&gt;150,5)+IF(R30&gt;0,3)+IF(R30&gt;15,3)+IF(R30&gt;25,3)+IF(S30&gt;0,3)+IF(S30&gt;15,3)+IF(S30&gt;25,3)+IF(U30&gt;20,2,0)+IF(U30&gt;30,3,0)+IF(U30&gt;50,5,0)+IF(U30&gt;60,3,0)+IF(Y30&gt;100,5,0)+IF(Y30&gt;0,2)+IF(Y30&gt;15,2)+IF(Y30&gt;25,2)+IF(Y30&gt;30,2)+IF(Y30&gt;40,2)+IF(Y30&gt;50,2)+IF(Y30&gt;100,4)+IF(Y30&lt;10,-5,0)+IF(Y30&lt;0,-10)++IF(Y30&lt;15,-5,0)+IF(R30&lt;0,-3)+IF(R30&lt;-5,-3)+IF(S30&lt;0,-3)+IF(S30&lt;-5,-3)+IF(T30&lt;0,-3)+IF(T30&lt;-5,-3)+IF(W30=1,5,0)+IF(X30&gt;20,3,0)+IF(X30&gt;25,3,0)+IF(X30&gt;40,3,0)+IF(X30&gt;50,3,0)+IF(N30&lt;50,-10)+IF(N30&lt;30,-10)+IF(N30&lt;20,-10)+IF(N30&lt;70,-5)+IF(N30&lt;80,-5)+IF(N30&gt;95,5,0)+IF(L30&lt;50,-10)+IF(L30&lt;30,-10)+IF(L30&lt;20,-10)+IF(L30&lt;70,-5)+IF(L30&lt;80,-5)+IF(L30&gt;95,5,0)+IF(A30&gt;85,3,0)+IF(A30&gt;90,3,0)+IF(U30&lt;0,-10)+IF(U30&lt;-5,-20)+IF(U30&lt;-10,-10)+IF(V30&gt;0,5,0)+IF(V30&gt;15,5,0)+IF(V30&gt;25,5,0)+IF(V30&lt;0,-10,0)+IF(V30&lt;-5,-10,0)+IF(U30&lt;0,-10,0)+IF(U30&lt;-5,-10,0)+IF(M30&gt;90,10)+IF(M30&gt;97,5)+IF(L30&lt;70,-20,0)+IF(Y30&gt;100,15,0)+IF(Y30&gt;200,10,0)+IF(AB30&gt;40,5,0)+IF(AB30&gt;50,5,0)+IF(AB30&gt;60,10,0)+IF(AB30&gt;100,15,0)+IF(AB30&gt;200,10,0)+IF(N30=99,10,0)</f>
        <v>81</v>
      </c>
      <c r="E30" s="2">
        <f>W30+AA30+IF(AK30&gt;1,1,0)+IF(AK30&gt;1.2,2,0)+IF(AK30&gt;1.3,2,0)+IF(AK30&lt;1,-2,0)+IF(B30&gt;200,5,0)+IF(B30&gt;300,5,0)+IF(B30&lt;30,-15,0)+IF(B30&lt;20,-15,0)</f>
        <v>0</v>
      </c>
      <c r="F30" s="2">
        <f>IF(AF30&gt;0,2,0)+IF(AF30&gt;2,3,0)+IF(AF30&gt;4,4,0)+IF(AF30&gt;10,5,0)+IF(O30="A",3,0)+IF(O30="B",3,0)+IF(P30="A+",7,0)+IF(P30="A",5,0)+IF(P30="A-",3,0)+IF(P30="B+",2,0)+IF(AC30&lt;40,3,0)+IF(AC30&lt;20,3,0)+IF(AC30&lt;10,5,0)+IF(C30&gt;50,5)</f>
        <v>25</v>
      </c>
      <c r="G30" s="2">
        <f>IF(AG30&gt;0,3)+IF(AG30&gt;4,3)+IF(AG30&gt;7,3)+IF(AG30&gt;10,3)+IF(AG30&gt;13,3)+IF(AG30&gt;15,3)+IF(AG30&gt;17,3)+IF(AG30&gt;20,3)+IF(AG30&gt;25,5)+IF(AH30&gt;0,3)+IF(AH30&gt;7,3)+IF(AH30&gt;10,3)+IF(AH30&gt;15,3)+IF(AI30&gt;0,3)+IF(AI30&gt;7,3)+IF(AI30&gt;10,3)+IF(AI30&gt;15,3)</f>
        <v>36</v>
      </c>
      <c r="H30" s="2">
        <f>SUM(D30:G30)</f>
        <v>142</v>
      </c>
      <c r="I30" s="2">
        <f>I29+1</f>
        <v>29</v>
      </c>
      <c r="J30" s="3" t="s">
        <v>3347</v>
      </c>
      <c r="K30" s="2" t="s">
        <v>3348</v>
      </c>
      <c r="L30" s="7">
        <v>99</v>
      </c>
      <c r="M30" s="7">
        <v>98</v>
      </c>
      <c r="N30" s="7">
        <v>92</v>
      </c>
      <c r="O30" s="7" t="s">
        <v>29</v>
      </c>
      <c r="P30" s="7" t="s">
        <v>75</v>
      </c>
      <c r="Q30" s="6" t="s">
        <v>3070</v>
      </c>
      <c r="R30" s="3">
        <v>157</v>
      </c>
      <c r="S30" s="3">
        <v>24</v>
      </c>
      <c r="T30" s="3">
        <v>9</v>
      </c>
      <c r="U30" s="3">
        <v>14</v>
      </c>
      <c r="V30" s="3">
        <v>14</v>
      </c>
      <c r="W30" s="3">
        <v>1</v>
      </c>
      <c r="X30" s="3">
        <v>227.3</v>
      </c>
      <c r="Y30" s="5">
        <v>32</v>
      </c>
      <c r="Z30" s="5">
        <v>27</v>
      </c>
      <c r="AA30" s="5">
        <v>1</v>
      </c>
      <c r="AB30" s="5">
        <v>28.1</v>
      </c>
      <c r="AC30" s="4">
        <v>21</v>
      </c>
      <c r="AD30" s="4" t="s">
        <v>44</v>
      </c>
      <c r="AE30" s="4">
        <v>55</v>
      </c>
      <c r="AF30" s="4">
        <v>11.4</v>
      </c>
      <c r="AG30" s="4">
        <v>18.899999999999999</v>
      </c>
      <c r="AH30" s="4">
        <v>7.3</v>
      </c>
      <c r="AI30" s="4">
        <v>14.4</v>
      </c>
      <c r="AJ30" s="6" t="s">
        <v>117</v>
      </c>
      <c r="AK30" s="3">
        <v>0.7</v>
      </c>
      <c r="AL30" s="2">
        <v>0</v>
      </c>
    </row>
    <row r="31" spans="1:38" x14ac:dyDescent="0.35">
      <c r="A31" s="2">
        <f>AVERAGE(L31:N31)</f>
        <v>93</v>
      </c>
      <c r="B31" s="2">
        <f>R31+U31</f>
        <v>209</v>
      </c>
      <c r="C31" s="2">
        <f>Y31+Z31+AB31</f>
        <v>130.4</v>
      </c>
      <c r="D31" s="2">
        <f>IF(B31&gt;100,5)+IF(B31&gt;150,5)+IF(R31&gt;0,3)+IF(R31&gt;15,3)+IF(R31&gt;25,3)+IF(S31&gt;0,3)+IF(S31&gt;15,3)+IF(S31&gt;25,3)+IF(U31&gt;20,2,0)+IF(U31&gt;30,3,0)+IF(U31&gt;50,5,0)+IF(U31&gt;60,3,0)+IF(Y31&gt;100,5,0)+IF(Y31&gt;0,2)+IF(Y31&gt;15,2)+IF(Y31&gt;25,2)+IF(Y31&gt;30,2)+IF(Y31&gt;40,2)+IF(Y31&gt;50,2)+IF(Y31&gt;100,4)+IF(Y31&lt;10,-5,0)+IF(Y31&lt;0,-10)++IF(Y31&lt;15,-5,0)+IF(R31&lt;0,-3)+IF(R31&lt;-5,-3)+IF(S31&lt;0,-3)+IF(S31&lt;-5,-3)+IF(T31&lt;0,-3)+IF(T31&lt;-5,-3)+IF(W31=1,5,0)+IF(X31&gt;20,3,0)+IF(X31&gt;25,3,0)+IF(X31&gt;40,3,0)+IF(X31&gt;50,3,0)+IF(N31&lt;50,-10)+IF(N31&lt;30,-10)+IF(N31&lt;20,-10)+IF(N31&lt;70,-5)+IF(N31&lt;80,-5)+IF(N31&gt;95,5,0)+IF(L31&lt;50,-10)+IF(L31&lt;30,-10)+IF(L31&lt;20,-10)+IF(L31&lt;70,-5)+IF(L31&lt;80,-5)+IF(L31&gt;95,5,0)+IF(A31&gt;85,3,0)+IF(A31&gt;90,3,0)+IF(U31&lt;0,-10)+IF(U31&lt;-5,-20)+IF(U31&lt;-10,-10)+IF(V31&gt;0,5,0)+IF(V31&gt;15,5,0)+IF(V31&gt;25,5,0)+IF(V31&lt;0,-10,0)+IF(V31&lt;-5,-10,0)+IF(U31&lt;0,-10,0)+IF(U31&lt;-5,-10,0)+IF(M31&gt;90,10)+IF(M31&gt;97,5)+IF(L31&lt;70,-20,0)+IF(Y31&gt;100,15,0)+IF(Y31&gt;200,10,0)+IF(AB31&gt;40,5,0)+IF(AB31&gt;50,5,0)+IF(AB31&gt;60,10,0)+IF(AB31&gt;100,15,0)+IF(AB31&gt;200,10,0)+IF(N31=99,10,0)</f>
        <v>74</v>
      </c>
      <c r="E31" s="2">
        <f>W31+AA31+IF(AK31&gt;1,1,0)+IF(AK31&gt;1.2,2,0)+IF(AK31&gt;1.3,2,0)+IF(AK31&lt;1,-2,0)+IF(B31&gt;200,5,0)+IF(B31&gt;300,5,0)+IF(B31&lt;30,-15,0)+IF(B31&lt;20,-15,0)</f>
        <v>6</v>
      </c>
      <c r="F31" s="2">
        <f>IF(AF31&gt;0,2,0)+IF(AF31&gt;2,3,0)+IF(AF31&gt;4,4,0)+IF(AF31&gt;10,5,0)+IF(O31="A",3,0)+IF(O31="B",3,0)+IF(P31="A+",7,0)+IF(P31="A",5,0)+IF(P31="A-",3,0)+IF(P31="B+",2,0)+IF(AC31&lt;40,3,0)+IF(AC31&lt;20,3,0)+IF(AC31&lt;10,5,0)+IF(C31&gt;50,5)</f>
        <v>21</v>
      </c>
      <c r="G31" s="2">
        <f>IF(AG31&gt;0,3)+IF(AG31&gt;4,3)+IF(AG31&gt;7,3)+IF(AG31&gt;10,3)+IF(AG31&gt;13,3)+IF(AG31&gt;15,3)+IF(AG31&gt;17,3)+IF(AG31&gt;20,3)+IF(AG31&gt;25,5)+IF(AH31&gt;0,3)+IF(AH31&gt;7,3)+IF(AH31&gt;10,3)+IF(AH31&gt;15,3)+IF(AI31&gt;0,3)+IF(AI31&gt;7,3)+IF(AI31&gt;10,3)+IF(AI31&gt;15,3)</f>
        <v>39</v>
      </c>
      <c r="H31" s="2">
        <f>SUM(D31:G31)</f>
        <v>140</v>
      </c>
      <c r="I31" s="2">
        <f>I30+1</f>
        <v>30</v>
      </c>
      <c r="J31" s="3" t="s">
        <v>3299</v>
      </c>
      <c r="K31" s="2" t="s">
        <v>3300</v>
      </c>
      <c r="L31" s="7">
        <v>98</v>
      </c>
      <c r="M31" s="7">
        <v>90</v>
      </c>
      <c r="N31" s="7">
        <v>91</v>
      </c>
      <c r="O31" s="7" t="s">
        <v>29</v>
      </c>
      <c r="P31" s="7" t="s">
        <v>80</v>
      </c>
      <c r="Q31" s="6" t="s">
        <v>65</v>
      </c>
      <c r="R31" s="3">
        <v>101</v>
      </c>
      <c r="S31" s="3">
        <v>120</v>
      </c>
      <c r="T31" s="3">
        <v>-89</v>
      </c>
      <c r="U31" s="3">
        <v>108</v>
      </c>
      <c r="V31" s="3">
        <v>25</v>
      </c>
      <c r="W31" s="3">
        <v>0</v>
      </c>
      <c r="X31" s="3">
        <v>-9.1999999999999993</v>
      </c>
      <c r="Y31" s="5">
        <v>33</v>
      </c>
      <c r="Z31" s="5">
        <v>41</v>
      </c>
      <c r="AA31" s="5">
        <v>0</v>
      </c>
      <c r="AB31" s="5">
        <v>56.4</v>
      </c>
      <c r="AC31" s="4">
        <v>3</v>
      </c>
      <c r="AD31" s="4" t="s">
        <v>33</v>
      </c>
      <c r="AE31" s="4">
        <v>61</v>
      </c>
      <c r="AF31" s="4">
        <v>0.2</v>
      </c>
      <c r="AG31" s="4">
        <v>13.8</v>
      </c>
      <c r="AH31" s="4">
        <v>22.9</v>
      </c>
      <c r="AI31" s="4">
        <v>21.6</v>
      </c>
      <c r="AJ31" s="6" t="s">
        <v>77</v>
      </c>
      <c r="AK31" s="3">
        <v>1.2</v>
      </c>
      <c r="AL31" s="2">
        <v>0</v>
      </c>
    </row>
    <row r="32" spans="1:38" x14ac:dyDescent="0.35">
      <c r="A32" s="2">
        <f>AVERAGE(L32:N32)</f>
        <v>91</v>
      </c>
      <c r="B32" s="2">
        <f>R32+U32</f>
        <v>49</v>
      </c>
      <c r="C32" s="2">
        <f>Y32+Z32+AB32</f>
        <v>89</v>
      </c>
      <c r="D32" s="2">
        <f>IF(B32&gt;100,5)+IF(B32&gt;150,5)+IF(R32&gt;0,3)+IF(R32&gt;15,3)+IF(R32&gt;25,3)+IF(S32&gt;0,3)+IF(S32&gt;15,3)+IF(S32&gt;25,3)+IF(U32&gt;20,2,0)+IF(U32&gt;30,3,0)+IF(U32&gt;50,5,0)+IF(U32&gt;60,3,0)+IF(Y32&gt;100,5,0)+IF(Y32&gt;0,2)+IF(Y32&gt;15,2)+IF(Y32&gt;25,2)+IF(Y32&gt;30,2)+IF(Y32&gt;40,2)+IF(Y32&gt;50,2)+IF(Y32&gt;100,4)+IF(Y32&lt;10,-5,0)+IF(Y32&lt;0,-10)++IF(Y32&lt;15,-5,0)+IF(R32&lt;0,-3)+IF(R32&lt;-5,-3)+IF(S32&lt;0,-3)+IF(S32&lt;-5,-3)+IF(T32&lt;0,-3)+IF(T32&lt;-5,-3)+IF(W32=1,5,0)+IF(X32&gt;20,3,0)+IF(X32&gt;25,3,0)+IF(X32&gt;40,3,0)+IF(X32&gt;50,3,0)+IF(N32&lt;50,-10)+IF(N32&lt;30,-10)+IF(N32&lt;20,-10)+IF(N32&lt;70,-5)+IF(N32&lt;80,-5)+IF(N32&gt;95,5,0)+IF(L32&lt;50,-10)+IF(L32&lt;30,-10)+IF(L32&lt;20,-10)+IF(L32&lt;70,-5)+IF(L32&lt;80,-5)+IF(L32&gt;95,5,0)+IF(A32&gt;85,3,0)+IF(A32&gt;90,3,0)+IF(U32&lt;0,-10)+IF(U32&lt;-5,-20)+IF(U32&lt;-10,-10)+IF(V32&gt;0,5,0)+IF(V32&gt;15,5,0)+IF(V32&gt;25,5,0)+IF(V32&lt;0,-10,0)+IF(V32&lt;-5,-10,0)+IF(U32&lt;0,-10,0)+IF(U32&lt;-5,-10,0)+IF(M32&gt;90,10)+IF(M32&gt;97,5)+IF(L32&lt;70,-20,0)+IF(Y32&gt;100,15,0)+IF(Y32&gt;200,10,0)+IF(AB32&gt;40,5,0)+IF(AB32&gt;50,5,0)+IF(AB32&gt;60,10,0)+IF(AB32&gt;100,15,0)+IF(AB32&gt;200,10,0)+IF(N32=99,10,0)</f>
        <v>60</v>
      </c>
      <c r="E32" s="2">
        <f>W32+AA32+IF(AK32&gt;1,1,0)+IF(AK32&gt;1.2,2,0)+IF(AK32&gt;1.3,2,0)+IF(AK32&lt;1,-2,0)+IF(B32&gt;200,5,0)+IF(B32&gt;300,5,0)+IF(B32&lt;30,-15,0)+IF(B32&lt;20,-15,0)</f>
        <v>-1</v>
      </c>
      <c r="F32" s="2">
        <f>IF(AF32&gt;0,2,0)+IF(AF32&gt;2,3,0)+IF(AF32&gt;4,4,0)+IF(AF32&gt;10,5,0)+IF(O32="A",3,0)+IF(O32="B",3,0)+IF(P32="A+",7,0)+IF(P32="A",5,0)+IF(P32="A-",3,0)+IF(P32="B+",2,0)+IF(AC32&lt;40,3,0)+IF(AC32&lt;20,3,0)+IF(AC32&lt;10,5,0)+IF(C32&gt;50,5)</f>
        <v>28</v>
      </c>
      <c r="G32" s="2">
        <f>IF(AG32&gt;0,3)+IF(AG32&gt;4,3)+IF(AG32&gt;7,3)+IF(AG32&gt;10,3)+IF(AG32&gt;13,3)+IF(AG32&gt;15,3)+IF(AG32&gt;17,3)+IF(AG32&gt;20,3)+IF(AG32&gt;25,5)+IF(AH32&gt;0,3)+IF(AH32&gt;7,3)+IF(AH32&gt;10,3)+IF(AH32&gt;15,3)+IF(AI32&gt;0,3)+IF(AI32&gt;7,3)+IF(AI32&gt;10,3)+IF(AI32&gt;15,3)</f>
        <v>53</v>
      </c>
      <c r="H32" s="2">
        <f>SUM(D32:G32)</f>
        <v>140</v>
      </c>
      <c r="I32" s="2">
        <f>I31+1</f>
        <v>31</v>
      </c>
      <c r="J32" s="3" t="s">
        <v>7777</v>
      </c>
      <c r="K32" s="2" t="s">
        <v>7778</v>
      </c>
      <c r="L32" s="7">
        <v>99</v>
      </c>
      <c r="M32" s="7">
        <v>99</v>
      </c>
      <c r="N32" s="7">
        <v>75</v>
      </c>
      <c r="O32" s="7" t="s">
        <v>29</v>
      </c>
      <c r="P32" s="7" t="s">
        <v>31</v>
      </c>
      <c r="Q32" s="6" t="s">
        <v>207</v>
      </c>
      <c r="R32" s="3">
        <v>41</v>
      </c>
      <c r="S32" s="3">
        <v>35</v>
      </c>
      <c r="T32" s="3">
        <v>27</v>
      </c>
      <c r="U32" s="3">
        <v>8</v>
      </c>
      <c r="V32" s="3">
        <v>19</v>
      </c>
      <c r="W32" s="3">
        <v>1</v>
      </c>
      <c r="X32" s="3">
        <v>11.7</v>
      </c>
      <c r="Y32" s="5">
        <v>29</v>
      </c>
      <c r="Z32" s="5">
        <v>30</v>
      </c>
      <c r="AA32" s="5">
        <v>0</v>
      </c>
      <c r="AB32" s="5">
        <v>30</v>
      </c>
      <c r="AC32" s="4">
        <v>4</v>
      </c>
      <c r="AD32" s="4" t="s">
        <v>204</v>
      </c>
      <c r="AE32" s="4">
        <v>53</v>
      </c>
      <c r="AF32" s="4">
        <v>5.6</v>
      </c>
      <c r="AG32" s="4">
        <v>47.5</v>
      </c>
      <c r="AH32" s="4">
        <v>26.1</v>
      </c>
      <c r="AI32" s="4">
        <v>24.8</v>
      </c>
      <c r="AJ32" s="6" t="s">
        <v>85</v>
      </c>
      <c r="AK32" s="3">
        <v>0.6</v>
      </c>
      <c r="AL32" s="2">
        <v>0</v>
      </c>
    </row>
    <row r="33" spans="1:38" x14ac:dyDescent="0.35">
      <c r="A33" s="2">
        <f>AVERAGE(L33:N33)</f>
        <v>79.333333333333329</v>
      </c>
      <c r="B33" s="2">
        <f>R33+U33</f>
        <v>74</v>
      </c>
      <c r="C33" s="2">
        <f>Y33+Z33+AB33</f>
        <v>213.9</v>
      </c>
      <c r="D33" s="2">
        <f>IF(B33&gt;100,5)+IF(B33&gt;150,5)+IF(R33&gt;0,3)+IF(R33&gt;15,3)+IF(R33&gt;25,3)+IF(S33&gt;0,3)+IF(S33&gt;15,3)+IF(S33&gt;25,3)+IF(U33&gt;20,2,0)+IF(U33&gt;30,3,0)+IF(U33&gt;50,5,0)+IF(U33&gt;60,3,0)+IF(Y33&gt;100,5,0)+IF(Y33&gt;0,2)+IF(Y33&gt;15,2)+IF(Y33&gt;25,2)+IF(Y33&gt;30,2)+IF(Y33&gt;40,2)+IF(Y33&gt;50,2)+IF(Y33&gt;100,4)+IF(Y33&lt;10,-5,0)+IF(Y33&lt;0,-10)++IF(Y33&lt;15,-5,0)+IF(R33&lt;0,-3)+IF(R33&lt;-5,-3)+IF(S33&lt;0,-3)+IF(S33&lt;-5,-3)+IF(T33&lt;0,-3)+IF(T33&lt;-5,-3)+IF(W33=1,5,0)+IF(X33&gt;20,3,0)+IF(X33&gt;25,3,0)+IF(X33&gt;40,3,0)+IF(X33&gt;50,3,0)+IF(N33&lt;50,-10)+IF(N33&lt;30,-10)+IF(N33&lt;20,-10)+IF(N33&lt;70,-5)+IF(N33&lt;80,-5)+IF(N33&gt;95,5,0)+IF(L33&lt;50,-10)+IF(L33&lt;30,-10)+IF(L33&lt;20,-10)+IF(L33&lt;70,-5)+IF(L33&lt;80,-5)+IF(L33&gt;95,5,0)+IF(A33&gt;85,3,0)+IF(A33&gt;90,3,0)+IF(U33&lt;0,-10)+IF(U33&lt;-5,-20)+IF(U33&lt;-10,-10)+IF(V33&gt;0,5,0)+IF(V33&gt;15,5,0)+IF(V33&gt;25,5,0)+IF(V33&lt;0,-10,0)+IF(V33&lt;-5,-10,0)+IF(U33&lt;0,-10,0)+IF(U33&lt;-5,-10,0)+IF(M33&gt;90,10)+IF(M33&gt;97,5)+IF(L33&lt;70,-20,0)+IF(Y33&gt;100,15,0)+IF(Y33&gt;200,10,0)+IF(AB33&gt;40,5,0)+IF(AB33&gt;50,5,0)+IF(AB33&gt;60,10,0)+IF(AB33&gt;100,15,0)+IF(AB33&gt;200,10,0)+IF(N33=99,10,0)</f>
        <v>71</v>
      </c>
      <c r="E33" s="2">
        <f>W33+AA33+IF(AK33&gt;1,1,0)+IF(AK33&gt;1.2,2,0)+IF(AK33&gt;1.3,2,0)+IF(AK33&lt;1,-2,0)+IF(B33&gt;200,5,0)+IF(B33&gt;300,5,0)+IF(B33&lt;30,-15,0)+IF(B33&lt;20,-15,0)</f>
        <v>-2</v>
      </c>
      <c r="F33" s="2">
        <f>IF(AF33&gt;0,2,0)+IF(AF33&gt;2,3,0)+IF(AF33&gt;4,4,0)+IF(AF33&gt;10,5,0)+IF(O33="A",3,0)+IF(O33="B",3,0)+IF(P33="A+",7,0)+IF(P33="A",5,0)+IF(P33="A-",3,0)+IF(P33="B+",2,0)+IF(AC33&lt;40,3,0)+IF(AC33&lt;20,3,0)+IF(AC33&lt;10,5,0)+IF(C33&gt;50,5)</f>
        <v>17</v>
      </c>
      <c r="G33" s="2">
        <f>IF(AG33&gt;0,3)+IF(AG33&gt;4,3)+IF(AG33&gt;7,3)+IF(AG33&gt;10,3)+IF(AG33&gt;13,3)+IF(AG33&gt;15,3)+IF(AG33&gt;17,3)+IF(AG33&gt;20,3)+IF(AG33&gt;25,5)+IF(AH33&gt;0,3)+IF(AH33&gt;7,3)+IF(AH33&gt;10,3)+IF(AH33&gt;15,3)+IF(AI33&gt;0,3)+IF(AI33&gt;7,3)+IF(AI33&gt;10,3)+IF(AI33&gt;15,3)</f>
        <v>53</v>
      </c>
      <c r="H33" s="2">
        <f>SUM(D33:G33)</f>
        <v>139</v>
      </c>
      <c r="I33" s="2">
        <f>I32+1</f>
        <v>32</v>
      </c>
      <c r="J33" s="3" t="s">
        <v>5340</v>
      </c>
      <c r="K33" s="2" t="s">
        <v>5341</v>
      </c>
      <c r="L33" s="7">
        <v>93</v>
      </c>
      <c r="M33" s="7">
        <v>72</v>
      </c>
      <c r="N33" s="7">
        <v>73</v>
      </c>
      <c r="O33" s="7" t="s">
        <v>29</v>
      </c>
      <c r="P33" s="7" t="s">
        <v>125</v>
      </c>
      <c r="Q33" s="6" t="s">
        <v>88</v>
      </c>
      <c r="R33" s="3">
        <v>52</v>
      </c>
      <c r="S33" s="3">
        <v>62</v>
      </c>
      <c r="T33" s="3">
        <v>92</v>
      </c>
      <c r="U33" s="3">
        <v>22</v>
      </c>
      <c r="V33" s="3">
        <v>36</v>
      </c>
      <c r="W33" s="3">
        <v>0</v>
      </c>
      <c r="X33" s="3">
        <v>41.4</v>
      </c>
      <c r="Y33" s="5">
        <v>70</v>
      </c>
      <c r="Z33" s="5">
        <v>71</v>
      </c>
      <c r="AA33" s="5">
        <v>0</v>
      </c>
      <c r="AB33" s="5">
        <v>72.900000000000006</v>
      </c>
      <c r="AC33" s="4">
        <v>64</v>
      </c>
      <c r="AD33" s="4" t="s">
        <v>204</v>
      </c>
      <c r="AE33" s="4">
        <v>58</v>
      </c>
      <c r="AF33" s="4">
        <v>7.9</v>
      </c>
      <c r="AG33" s="4">
        <v>34.700000000000003</v>
      </c>
      <c r="AH33" s="4">
        <v>35.9</v>
      </c>
      <c r="AI33" s="4">
        <v>34.200000000000003</v>
      </c>
      <c r="AJ33" s="6" t="s">
        <v>372</v>
      </c>
      <c r="AK33" s="3">
        <v>0.9</v>
      </c>
      <c r="AL33" s="2">
        <v>0</v>
      </c>
    </row>
    <row r="34" spans="1:38" x14ac:dyDescent="0.35">
      <c r="A34" s="2">
        <f>AVERAGE(L34:N34)</f>
        <v>97.333333333333329</v>
      </c>
      <c r="B34" s="2">
        <f>R34+U34</f>
        <v>61</v>
      </c>
      <c r="C34" s="2">
        <f>Y34+Z34+AB34</f>
        <v>63.1</v>
      </c>
      <c r="D34" s="2">
        <f>IF(B34&gt;100,5)+IF(B34&gt;150,5)+IF(R34&gt;0,3)+IF(R34&gt;15,3)+IF(R34&gt;25,3)+IF(S34&gt;0,3)+IF(S34&gt;15,3)+IF(S34&gt;25,3)+IF(U34&gt;20,2,0)+IF(U34&gt;30,3,0)+IF(U34&gt;50,5,0)+IF(U34&gt;60,3,0)+IF(Y34&gt;100,5,0)+IF(Y34&gt;0,2)+IF(Y34&gt;15,2)+IF(Y34&gt;25,2)+IF(Y34&gt;30,2)+IF(Y34&gt;40,2)+IF(Y34&gt;50,2)+IF(Y34&gt;100,4)+IF(Y34&lt;10,-5,0)+IF(Y34&lt;0,-10)++IF(Y34&lt;15,-5,0)+IF(R34&lt;0,-3)+IF(R34&lt;-5,-3)+IF(S34&lt;0,-3)+IF(S34&lt;-5,-3)+IF(T34&lt;0,-3)+IF(T34&lt;-5,-3)+IF(W34=1,5,0)+IF(X34&gt;20,3,0)+IF(X34&gt;25,3,0)+IF(X34&gt;40,3,0)+IF(X34&gt;50,3,0)+IF(N34&lt;50,-10)+IF(N34&lt;30,-10)+IF(N34&lt;20,-10)+IF(N34&lt;70,-5)+IF(N34&lt;80,-5)+IF(N34&gt;95,5,0)+IF(L34&lt;50,-10)+IF(L34&lt;30,-10)+IF(L34&lt;20,-10)+IF(L34&lt;70,-5)+IF(L34&lt;80,-5)+IF(L34&gt;95,5,0)+IF(A34&gt;85,3,0)+IF(A34&gt;90,3,0)+IF(U34&lt;0,-10)+IF(U34&lt;-5,-20)+IF(U34&lt;-10,-10)+IF(V34&gt;0,5,0)+IF(V34&gt;15,5,0)+IF(V34&gt;25,5,0)+IF(V34&lt;0,-10,0)+IF(V34&lt;-5,-10,0)+IF(U34&lt;0,-10,0)+IF(U34&lt;-5,-10,0)+IF(M34&gt;90,10)+IF(M34&gt;97,5)+IF(L34&lt;70,-20,0)+IF(Y34&gt;100,15,0)+IF(Y34&gt;200,10,0)+IF(AB34&gt;40,5,0)+IF(AB34&gt;50,5,0)+IF(AB34&gt;60,10,0)+IF(AB34&gt;100,15,0)+IF(AB34&gt;200,10,0)+IF(N34=99,10,0)</f>
        <v>62</v>
      </c>
      <c r="E34" s="2">
        <f>W34+AA34+IF(AK34&gt;1,1,0)+IF(AK34&gt;1.2,2,0)+IF(AK34&gt;1.3,2,0)+IF(AK34&lt;1,-2,0)+IF(B34&gt;200,5,0)+IF(B34&gt;300,5,0)+IF(B34&lt;30,-15,0)+IF(B34&lt;20,-15,0)</f>
        <v>-1</v>
      </c>
      <c r="F34" s="2">
        <f>IF(AF34&gt;0,2,0)+IF(AF34&gt;2,3,0)+IF(AF34&gt;4,4,0)+IF(AF34&gt;10,5,0)+IF(O34="A",3,0)+IF(O34="B",3,0)+IF(P34="A+",7,0)+IF(P34="A",5,0)+IF(P34="A-",3,0)+IF(P34="B+",2,0)+IF(AC34&lt;40,3,0)+IF(AC34&lt;20,3,0)+IF(AC34&lt;10,5,0)+IF(C34&gt;50,5)</f>
        <v>24</v>
      </c>
      <c r="G34" s="2">
        <f>IF(AG34&gt;0,3)+IF(AG34&gt;4,3)+IF(AG34&gt;7,3)+IF(AG34&gt;10,3)+IF(AG34&gt;13,3)+IF(AG34&gt;15,3)+IF(AG34&gt;17,3)+IF(AG34&gt;20,3)+IF(AG34&gt;25,5)+IF(AH34&gt;0,3)+IF(AH34&gt;7,3)+IF(AH34&gt;10,3)+IF(AH34&gt;15,3)+IF(AI34&gt;0,3)+IF(AI34&gt;7,3)+IF(AI34&gt;10,3)+IF(AI34&gt;15,3)</f>
        <v>53</v>
      </c>
      <c r="H34" s="2">
        <f>SUM(D34:G34)</f>
        <v>138</v>
      </c>
      <c r="I34" s="2">
        <f>I33+1</f>
        <v>33</v>
      </c>
      <c r="J34" s="3" t="s">
        <v>250</v>
      </c>
      <c r="K34" s="2" t="s">
        <v>251</v>
      </c>
      <c r="L34" s="7">
        <v>99</v>
      </c>
      <c r="M34" s="7">
        <v>99</v>
      </c>
      <c r="N34" s="7">
        <v>94</v>
      </c>
      <c r="O34" s="7" t="s">
        <v>29</v>
      </c>
      <c r="P34" s="7" t="s">
        <v>75</v>
      </c>
      <c r="Q34" s="6" t="s">
        <v>236</v>
      </c>
      <c r="R34" s="3">
        <v>33</v>
      </c>
      <c r="S34" s="3">
        <v>25</v>
      </c>
      <c r="T34" s="3">
        <v>18</v>
      </c>
      <c r="U34" s="3">
        <v>28</v>
      </c>
      <c r="V34" s="3">
        <v>25</v>
      </c>
      <c r="W34" s="3">
        <v>1</v>
      </c>
      <c r="X34" s="3">
        <v>1.8</v>
      </c>
      <c r="Y34" s="5">
        <v>19</v>
      </c>
      <c r="Z34" s="5">
        <v>24</v>
      </c>
      <c r="AA34" s="5">
        <v>0</v>
      </c>
      <c r="AB34" s="5">
        <v>20.100000000000001</v>
      </c>
      <c r="AC34" s="4">
        <v>5</v>
      </c>
      <c r="AD34" s="4" t="s">
        <v>204</v>
      </c>
      <c r="AE34" s="4">
        <v>52</v>
      </c>
      <c r="AF34" s="4">
        <v>2.2999999999999998</v>
      </c>
      <c r="AG34" s="4">
        <v>38.9</v>
      </c>
      <c r="AH34" s="4">
        <v>35.799999999999997</v>
      </c>
      <c r="AI34" s="4">
        <v>36.6</v>
      </c>
      <c r="AJ34" s="6" t="s">
        <v>252</v>
      </c>
      <c r="AK34" s="3">
        <v>0.9</v>
      </c>
      <c r="AL34" s="2">
        <v>0</v>
      </c>
    </row>
    <row r="35" spans="1:38" x14ac:dyDescent="0.35">
      <c r="A35" s="2">
        <f>AVERAGE(L35:N35)</f>
        <v>92.333333333333329</v>
      </c>
      <c r="B35" s="2">
        <f>R35+U35</f>
        <v>217</v>
      </c>
      <c r="C35" s="2">
        <f>Y35+Z35+AB35</f>
        <v>69.400000000000006</v>
      </c>
      <c r="D35" s="2">
        <f>IF(B35&gt;100,5)+IF(B35&gt;150,5)+IF(R35&gt;0,3)+IF(R35&gt;15,3)+IF(R35&gt;25,3)+IF(S35&gt;0,3)+IF(S35&gt;15,3)+IF(S35&gt;25,3)+IF(U35&gt;20,2,0)+IF(U35&gt;30,3,0)+IF(U35&gt;50,5,0)+IF(U35&gt;60,3,0)+IF(Y35&gt;100,5,0)+IF(Y35&gt;0,2)+IF(Y35&gt;15,2)+IF(Y35&gt;25,2)+IF(Y35&gt;30,2)+IF(Y35&gt;40,2)+IF(Y35&gt;50,2)+IF(Y35&gt;100,4)+IF(Y35&lt;10,-5,0)+IF(Y35&lt;0,-10)++IF(Y35&lt;15,-5,0)+IF(R35&lt;0,-3)+IF(R35&lt;-5,-3)+IF(S35&lt;0,-3)+IF(S35&lt;-5,-3)+IF(T35&lt;0,-3)+IF(T35&lt;-5,-3)+IF(W35=1,5,0)+IF(X35&gt;20,3,0)+IF(X35&gt;25,3,0)+IF(X35&gt;40,3,0)+IF(X35&gt;50,3,0)+IF(N35&lt;50,-10)+IF(N35&lt;30,-10)+IF(N35&lt;20,-10)+IF(N35&lt;70,-5)+IF(N35&lt;80,-5)+IF(N35&gt;95,5,0)+IF(L35&lt;50,-10)+IF(L35&lt;30,-10)+IF(L35&lt;20,-10)+IF(L35&lt;70,-5)+IF(L35&lt;80,-5)+IF(L35&gt;95,5,0)+IF(A35&gt;85,3,0)+IF(A35&gt;90,3,0)+IF(U35&lt;0,-10)+IF(U35&lt;-5,-20)+IF(U35&lt;-10,-10)+IF(V35&gt;0,5,0)+IF(V35&gt;15,5,0)+IF(V35&gt;25,5,0)+IF(V35&lt;0,-10,0)+IF(V35&lt;-5,-10,0)+IF(U35&lt;0,-10,0)+IF(U35&lt;-5,-10,0)+IF(M35&gt;90,10)+IF(M35&gt;97,5)+IF(L35&lt;70,-20,0)+IF(Y35&gt;100,15,0)+IF(Y35&gt;200,10,0)+IF(AB35&gt;40,5,0)+IF(AB35&gt;50,5,0)+IF(AB35&gt;60,10,0)+IF(AB35&gt;100,15,0)+IF(AB35&gt;200,10,0)+IF(N35=99,10,0)</f>
        <v>76</v>
      </c>
      <c r="E35" s="2">
        <f>W35+AA35+IF(AK35&gt;1,1,0)+IF(AK35&gt;1.2,2,0)+IF(AK35&gt;1.3,2,0)+IF(AK35&lt;1,-2,0)+IF(B35&gt;200,5,0)+IF(B35&gt;300,5,0)+IF(B35&lt;30,-15,0)+IF(B35&lt;20,-15,0)</f>
        <v>9</v>
      </c>
      <c r="F35" s="2">
        <f>IF(AF35&gt;0,2,0)+IF(AF35&gt;2,3,0)+IF(AF35&gt;4,4,0)+IF(AF35&gt;10,5,0)+IF(O35="A",3,0)+IF(O35="B",3,0)+IF(P35="A+",7,0)+IF(P35="A",5,0)+IF(P35="A-",3,0)+IF(P35="B+",2,0)+IF(AC35&lt;40,3,0)+IF(AC35&lt;20,3,0)+IF(AC35&lt;10,5,0)+IF(C35&gt;50,5)</f>
        <v>13</v>
      </c>
      <c r="G35" s="2">
        <f>IF(AG35&gt;0,3)+IF(AG35&gt;4,3)+IF(AG35&gt;7,3)+IF(AG35&gt;10,3)+IF(AG35&gt;13,3)+IF(AG35&gt;15,3)+IF(AG35&gt;17,3)+IF(AG35&gt;20,3)+IF(AG35&gt;25,5)+IF(AH35&gt;0,3)+IF(AH35&gt;7,3)+IF(AH35&gt;10,3)+IF(AH35&gt;15,3)+IF(AI35&gt;0,3)+IF(AI35&gt;7,3)+IF(AI35&gt;10,3)+IF(AI35&gt;15,3)</f>
        <v>39</v>
      </c>
      <c r="H35" s="2">
        <f>SUM(D35:G35)</f>
        <v>137</v>
      </c>
      <c r="I35" s="2">
        <f>I34+1</f>
        <v>34</v>
      </c>
      <c r="J35" s="3" t="s">
        <v>1775</v>
      </c>
      <c r="K35" s="2" t="s">
        <v>1776</v>
      </c>
      <c r="L35" s="7">
        <v>99</v>
      </c>
      <c r="M35" s="7">
        <v>93</v>
      </c>
      <c r="N35" s="7">
        <v>85</v>
      </c>
      <c r="O35" s="7" t="s">
        <v>29</v>
      </c>
      <c r="P35" s="7" t="s">
        <v>70</v>
      </c>
      <c r="Q35" s="6" t="s">
        <v>71</v>
      </c>
      <c r="R35" s="3">
        <v>17</v>
      </c>
      <c r="S35" s="3">
        <v>14</v>
      </c>
      <c r="T35" s="3">
        <v>20</v>
      </c>
      <c r="U35" s="3">
        <v>200</v>
      </c>
      <c r="V35" s="3">
        <v>56</v>
      </c>
      <c r="W35" s="3">
        <v>0</v>
      </c>
      <c r="X35" s="3">
        <v>0</v>
      </c>
      <c r="Y35" s="5">
        <v>36</v>
      </c>
      <c r="Z35" s="5">
        <v>10</v>
      </c>
      <c r="AA35" s="5">
        <v>1</v>
      </c>
      <c r="AB35" s="5">
        <v>23.4</v>
      </c>
      <c r="AC35" s="4">
        <v>40</v>
      </c>
      <c r="AD35" s="4" t="s">
        <v>38</v>
      </c>
      <c r="AE35" s="4">
        <v>75</v>
      </c>
      <c r="AF35" s="4">
        <v>2.1</v>
      </c>
      <c r="AG35" s="4">
        <v>14.2</v>
      </c>
      <c r="AH35" s="4">
        <v>22.3</v>
      </c>
      <c r="AI35" s="4">
        <v>24.5</v>
      </c>
      <c r="AJ35" s="6" t="s">
        <v>127</v>
      </c>
      <c r="AK35" s="3">
        <v>1.3</v>
      </c>
      <c r="AL35" s="2">
        <v>0</v>
      </c>
    </row>
    <row r="36" spans="1:38" x14ac:dyDescent="0.35">
      <c r="A36" s="2">
        <f>AVERAGE(L36:N36)</f>
        <v>67.333333333333329</v>
      </c>
      <c r="B36" s="2">
        <f>R36+U36</f>
        <v>42</v>
      </c>
      <c r="C36" s="2">
        <f>Y36+Z36+AB36</f>
        <v>1009.4</v>
      </c>
      <c r="D36" s="2">
        <f>IF(B36&gt;100,5)+IF(B36&gt;150,5)+IF(R36&gt;0,3)+IF(R36&gt;15,3)+IF(R36&gt;25,3)+IF(S36&gt;0,3)+IF(S36&gt;15,3)+IF(S36&gt;25,3)+IF(U36&gt;20,2,0)+IF(U36&gt;30,3,0)+IF(U36&gt;50,5,0)+IF(U36&gt;60,3,0)+IF(Y36&gt;100,5,0)+IF(Y36&gt;0,2)+IF(Y36&gt;15,2)+IF(Y36&gt;25,2)+IF(Y36&gt;30,2)+IF(Y36&gt;40,2)+IF(Y36&gt;50,2)+IF(Y36&gt;100,4)+IF(Y36&lt;10,-5,0)+IF(Y36&lt;0,-10)++IF(Y36&lt;15,-5,0)+IF(R36&lt;0,-3)+IF(R36&lt;-5,-3)+IF(S36&lt;0,-3)+IF(S36&lt;-5,-3)+IF(T36&lt;0,-3)+IF(T36&lt;-5,-3)+IF(W36=1,5,0)+IF(X36&gt;20,3,0)+IF(X36&gt;25,3,0)+IF(X36&gt;40,3,0)+IF(X36&gt;50,3,0)+IF(N36&lt;50,-10)+IF(N36&lt;30,-10)+IF(N36&lt;20,-10)+IF(N36&lt;70,-5)+IF(N36&lt;80,-5)+IF(N36&gt;95,5,0)+IF(L36&lt;50,-10)+IF(L36&lt;30,-10)+IF(L36&lt;20,-10)+IF(L36&lt;70,-5)+IF(L36&lt;80,-5)+IF(L36&gt;95,5,0)+IF(A36&gt;85,3,0)+IF(A36&gt;90,3,0)+IF(U36&lt;0,-10)+IF(U36&lt;-5,-20)+IF(U36&lt;-10,-10)+IF(V36&gt;0,5,0)+IF(V36&gt;15,5,0)+IF(V36&gt;25,5,0)+IF(V36&lt;0,-10,0)+IF(V36&lt;-5,-10,0)+IF(U36&lt;0,-10,0)+IF(U36&lt;-5,-10,0)+IF(M36&gt;90,10)+IF(M36&gt;97,5)+IF(L36&lt;70,-20,0)+IF(Y36&gt;100,15,0)+IF(Y36&gt;200,10,0)+IF(AB36&gt;40,5,0)+IF(AB36&gt;50,5,0)+IF(AB36&gt;60,10,0)+IF(AB36&gt;100,15,0)+IF(AB36&gt;200,10,0)+IF(N36=99,10,0)</f>
        <v>96</v>
      </c>
      <c r="E36" s="2">
        <f>W36+AA36+IF(AK36&gt;1,1,0)+IF(AK36&gt;1.2,2,0)+IF(AK36&gt;1.3,2,0)+IF(AK36&lt;1,-2,0)+IF(B36&gt;200,5,0)+IF(B36&gt;300,5,0)+IF(B36&lt;30,-15,0)+IF(B36&lt;20,-15,0)</f>
        <v>5</v>
      </c>
      <c r="F36" s="2">
        <f>IF(AF36&gt;0,2,0)+IF(AF36&gt;2,3,0)+IF(AF36&gt;4,4,0)+IF(AF36&gt;10,5,0)+IF(O36="A",3,0)+IF(O36="B",3,0)+IF(P36="A+",7,0)+IF(P36="A",5,0)+IF(P36="A-",3,0)+IF(P36="B+",2,0)+IF(AC36&lt;40,3,0)+IF(AC36&lt;20,3,0)+IF(AC36&lt;10,5,0)+IF(C36&gt;50,5)</f>
        <v>35</v>
      </c>
      <c r="G36" s="2">
        <f>IF(AG36&gt;0,3)+IF(AG36&gt;4,3)+IF(AG36&gt;7,3)+IF(AG36&gt;10,3)+IF(AG36&gt;13,3)+IF(AG36&gt;15,3)+IF(AG36&gt;17,3)+IF(AG36&gt;20,3)+IF(AG36&gt;25,5)+IF(AH36&gt;0,3)+IF(AH36&gt;7,3)+IF(AH36&gt;10,3)+IF(AH36&gt;15,3)+IF(AI36&gt;0,3)+IF(AI36&gt;7,3)+IF(AI36&gt;10,3)+IF(AI36&gt;15,3)</f>
        <v>0</v>
      </c>
      <c r="H36" s="2">
        <f>SUM(D36:G36)</f>
        <v>136</v>
      </c>
      <c r="I36" s="2">
        <f>I35+1</f>
        <v>35</v>
      </c>
      <c r="J36" s="3" t="s">
        <v>9726</v>
      </c>
      <c r="K36" s="2" t="s">
        <v>9727</v>
      </c>
      <c r="L36" s="7">
        <v>91</v>
      </c>
      <c r="M36" s="7">
        <v>17</v>
      </c>
      <c r="N36" s="7">
        <v>94</v>
      </c>
      <c r="O36" s="7" t="s">
        <v>42</v>
      </c>
      <c r="P36" s="7" t="s">
        <v>29</v>
      </c>
      <c r="Q36" s="6" t="s">
        <v>236</v>
      </c>
      <c r="R36" s="3">
        <v>0</v>
      </c>
      <c r="S36" s="3">
        <v>0</v>
      </c>
      <c r="T36" s="3">
        <v>0</v>
      </c>
      <c r="U36" s="3">
        <v>42</v>
      </c>
      <c r="V36" s="3">
        <v>0</v>
      </c>
      <c r="W36" s="3">
        <v>0</v>
      </c>
      <c r="X36" s="3">
        <v>-6.7</v>
      </c>
      <c r="Y36" s="5">
        <v>230</v>
      </c>
      <c r="Z36" s="5">
        <v>450</v>
      </c>
      <c r="AA36" s="5">
        <v>0</v>
      </c>
      <c r="AB36" s="5">
        <v>329.4</v>
      </c>
      <c r="AC36" s="4">
        <v>3</v>
      </c>
      <c r="AD36" s="4" t="s">
        <v>33</v>
      </c>
      <c r="AE36" s="4">
        <v>43</v>
      </c>
      <c r="AF36" s="4">
        <v>14.8</v>
      </c>
      <c r="AG36" s="4">
        <v>-68</v>
      </c>
      <c r="AH36" s="4">
        <v>-797.9</v>
      </c>
      <c r="AI36" s="4">
        <v>-504.1</v>
      </c>
      <c r="AJ36" s="6" t="s">
        <v>99</v>
      </c>
      <c r="AK36" s="3">
        <v>1.6</v>
      </c>
      <c r="AL36" s="2">
        <v>0</v>
      </c>
    </row>
    <row r="37" spans="1:38" x14ac:dyDescent="0.35">
      <c r="A37" s="2">
        <f>AVERAGE(L37:N37)</f>
        <v>91.333333333333329</v>
      </c>
      <c r="B37" s="2">
        <f>R37+U37</f>
        <v>66</v>
      </c>
      <c r="C37" s="2">
        <f>Y37+Z37+AB37</f>
        <v>68.3</v>
      </c>
      <c r="D37" s="2">
        <f>IF(B37&gt;100,5)+IF(B37&gt;150,5)+IF(R37&gt;0,3)+IF(R37&gt;15,3)+IF(R37&gt;25,3)+IF(S37&gt;0,3)+IF(S37&gt;15,3)+IF(S37&gt;25,3)+IF(U37&gt;20,2,0)+IF(U37&gt;30,3,0)+IF(U37&gt;50,5,0)+IF(U37&gt;60,3,0)+IF(Y37&gt;100,5,0)+IF(Y37&gt;0,2)+IF(Y37&gt;15,2)+IF(Y37&gt;25,2)+IF(Y37&gt;30,2)+IF(Y37&gt;40,2)+IF(Y37&gt;50,2)+IF(Y37&gt;100,4)+IF(Y37&lt;10,-5,0)+IF(Y37&lt;0,-10)++IF(Y37&lt;15,-5,0)+IF(R37&lt;0,-3)+IF(R37&lt;-5,-3)+IF(S37&lt;0,-3)+IF(S37&lt;-5,-3)+IF(T37&lt;0,-3)+IF(T37&lt;-5,-3)+IF(W37=1,5,0)+IF(X37&gt;20,3,0)+IF(X37&gt;25,3,0)+IF(X37&gt;40,3,0)+IF(X37&gt;50,3,0)+IF(N37&lt;50,-10)+IF(N37&lt;30,-10)+IF(N37&lt;20,-10)+IF(N37&lt;70,-5)+IF(N37&lt;80,-5)+IF(N37&gt;95,5,0)+IF(L37&lt;50,-10)+IF(L37&lt;30,-10)+IF(L37&lt;20,-10)+IF(L37&lt;70,-5)+IF(L37&lt;80,-5)+IF(L37&gt;95,5,0)+IF(A37&gt;85,3,0)+IF(A37&gt;90,3,0)+IF(U37&lt;0,-10)+IF(U37&lt;-5,-20)+IF(U37&lt;-10,-10)+IF(V37&gt;0,5,0)+IF(V37&gt;15,5,0)+IF(V37&gt;25,5,0)+IF(V37&lt;0,-10,0)+IF(V37&lt;-5,-10,0)+IF(U37&lt;0,-10,0)+IF(U37&lt;-5,-10,0)+IF(M37&gt;90,10)+IF(M37&gt;97,5)+IF(L37&lt;70,-20,0)+IF(Y37&gt;100,15,0)+IF(Y37&gt;200,10,0)+IF(AB37&gt;40,5,0)+IF(AB37&gt;50,5,0)+IF(AB37&gt;60,10,0)+IF(AB37&gt;100,15,0)+IF(AB37&gt;200,10,0)+IF(N37=99,10,0)</f>
        <v>67</v>
      </c>
      <c r="E37" s="2">
        <f>W37+AA37+IF(AK37&gt;1,1,0)+IF(AK37&gt;1.2,2,0)+IF(AK37&gt;1.3,2,0)+IF(AK37&lt;1,-2,0)+IF(B37&gt;200,5,0)+IF(B37&gt;300,5,0)+IF(B37&lt;30,-15,0)+IF(B37&lt;20,-15,0)</f>
        <v>-1</v>
      </c>
      <c r="F37" s="2">
        <f>IF(AF37&gt;0,2,0)+IF(AF37&gt;2,3,0)+IF(AF37&gt;4,4,0)+IF(AF37&gt;10,5,0)+IF(O37="A",3,0)+IF(O37="B",3,0)+IF(P37="A+",7,0)+IF(P37="A",5,0)+IF(P37="A-",3,0)+IF(P37="B+",2,0)+IF(AC37&lt;40,3,0)+IF(AC37&lt;20,3,0)+IF(AC37&lt;10,5,0)+IF(C37&gt;50,5)</f>
        <v>22</v>
      </c>
      <c r="G37" s="2">
        <f>IF(AG37&gt;0,3)+IF(AG37&gt;4,3)+IF(AG37&gt;7,3)+IF(AG37&gt;10,3)+IF(AG37&gt;13,3)+IF(AG37&gt;15,3)+IF(AG37&gt;17,3)+IF(AG37&gt;20,3)+IF(AG37&gt;25,5)+IF(AH37&gt;0,3)+IF(AH37&gt;7,3)+IF(AH37&gt;10,3)+IF(AH37&gt;15,3)+IF(AI37&gt;0,3)+IF(AI37&gt;7,3)+IF(AI37&gt;10,3)+IF(AI37&gt;15,3)</f>
        <v>48</v>
      </c>
      <c r="H37" s="2">
        <f>SUM(D37:G37)</f>
        <v>136</v>
      </c>
      <c r="I37" s="2">
        <f>I36+1</f>
        <v>36</v>
      </c>
      <c r="J37" s="3" t="s">
        <v>1615</v>
      </c>
      <c r="K37" s="2" t="s">
        <v>1616</v>
      </c>
      <c r="L37" s="7">
        <v>97</v>
      </c>
      <c r="M37" s="7">
        <v>93</v>
      </c>
      <c r="N37" s="7">
        <v>84</v>
      </c>
      <c r="O37" s="7" t="s">
        <v>29</v>
      </c>
      <c r="P37" s="7" t="s">
        <v>31</v>
      </c>
      <c r="Q37" s="6" t="s">
        <v>139</v>
      </c>
      <c r="R37" s="3">
        <v>30</v>
      </c>
      <c r="S37" s="3">
        <v>7</v>
      </c>
      <c r="T37" s="3">
        <v>17</v>
      </c>
      <c r="U37" s="3">
        <v>36</v>
      </c>
      <c r="V37" s="3">
        <v>32</v>
      </c>
      <c r="W37" s="3">
        <v>0</v>
      </c>
      <c r="X37" s="3">
        <v>38.6</v>
      </c>
      <c r="Y37" s="5">
        <v>33</v>
      </c>
      <c r="Z37" s="5">
        <v>16</v>
      </c>
      <c r="AA37" s="5">
        <v>1</v>
      </c>
      <c r="AB37" s="5">
        <v>19.3</v>
      </c>
      <c r="AC37" s="4">
        <v>44</v>
      </c>
      <c r="AD37" s="4" t="s">
        <v>33</v>
      </c>
      <c r="AE37" s="4">
        <v>44</v>
      </c>
      <c r="AF37" s="4">
        <v>15.9</v>
      </c>
      <c r="AG37" s="4">
        <v>24.5</v>
      </c>
      <c r="AH37" s="4">
        <v>29.9</v>
      </c>
      <c r="AI37" s="4">
        <v>30.9</v>
      </c>
      <c r="AJ37" s="6" t="s">
        <v>67</v>
      </c>
      <c r="AK37" s="3">
        <v>0.7</v>
      </c>
      <c r="AL37" s="2">
        <v>0</v>
      </c>
    </row>
    <row r="38" spans="1:38" x14ac:dyDescent="0.35">
      <c r="A38" s="2">
        <f>AVERAGE(L38:N38)</f>
        <v>94.666666666666671</v>
      </c>
      <c r="B38" s="2">
        <f>R38+U38</f>
        <v>75</v>
      </c>
      <c r="C38" s="2">
        <f>Y38+Z38+AB38</f>
        <v>78.5</v>
      </c>
      <c r="D38" s="2">
        <f>IF(B38&gt;100,5)+IF(B38&gt;150,5)+IF(R38&gt;0,3)+IF(R38&gt;15,3)+IF(R38&gt;25,3)+IF(S38&gt;0,3)+IF(S38&gt;15,3)+IF(S38&gt;25,3)+IF(U38&gt;20,2,0)+IF(U38&gt;30,3,0)+IF(U38&gt;50,5,0)+IF(U38&gt;60,3,0)+IF(Y38&gt;100,5,0)+IF(Y38&gt;0,2)+IF(Y38&gt;15,2)+IF(Y38&gt;25,2)+IF(Y38&gt;30,2)+IF(Y38&gt;40,2)+IF(Y38&gt;50,2)+IF(Y38&gt;100,4)+IF(Y38&lt;10,-5,0)+IF(Y38&lt;0,-10)++IF(Y38&lt;15,-5,0)+IF(R38&lt;0,-3)+IF(R38&lt;-5,-3)+IF(S38&lt;0,-3)+IF(S38&lt;-5,-3)+IF(T38&lt;0,-3)+IF(T38&lt;-5,-3)+IF(W38=1,5,0)+IF(X38&gt;20,3,0)+IF(X38&gt;25,3,0)+IF(X38&gt;40,3,0)+IF(X38&gt;50,3,0)+IF(N38&lt;50,-10)+IF(N38&lt;30,-10)+IF(N38&lt;20,-10)+IF(N38&lt;70,-5)+IF(N38&lt;80,-5)+IF(N38&gt;95,5,0)+IF(L38&lt;50,-10)+IF(L38&lt;30,-10)+IF(L38&lt;20,-10)+IF(L38&lt;70,-5)+IF(L38&lt;80,-5)+IF(L38&gt;95,5,0)+IF(A38&gt;85,3,0)+IF(A38&gt;90,3,0)+IF(U38&lt;0,-10)+IF(U38&lt;-5,-20)+IF(U38&lt;-10,-10)+IF(V38&gt;0,5,0)+IF(V38&gt;15,5,0)+IF(V38&gt;25,5,0)+IF(V38&lt;0,-10,0)+IF(V38&lt;-5,-10,0)+IF(U38&lt;0,-10,0)+IF(U38&lt;-5,-10,0)+IF(M38&gt;90,10)+IF(M38&gt;97,5)+IF(L38&lt;70,-20,0)+IF(Y38&gt;100,15,0)+IF(Y38&gt;200,10,0)+IF(AB38&gt;40,5,0)+IF(AB38&gt;50,5,0)+IF(AB38&gt;60,10,0)+IF(AB38&gt;100,15,0)+IF(AB38&gt;200,10,0)+IF(N38=99,10,0)</f>
        <v>63</v>
      </c>
      <c r="E38" s="2">
        <f>W38+AA38+IF(AK38&gt;1,1,0)+IF(AK38&gt;1.2,2,0)+IF(AK38&gt;1.3,2,0)+IF(AK38&lt;1,-2,0)+IF(B38&gt;200,5,0)+IF(B38&gt;300,5,0)+IF(B38&lt;30,-15,0)+IF(B38&lt;20,-15,0)</f>
        <v>0</v>
      </c>
      <c r="F38" s="2">
        <f>IF(AF38&gt;0,2,0)+IF(AF38&gt;2,3,0)+IF(AF38&gt;4,4,0)+IF(AF38&gt;10,5,0)+IF(O38="A",3,0)+IF(O38="B",3,0)+IF(P38="A+",7,0)+IF(P38="A",5,0)+IF(P38="A-",3,0)+IF(P38="B+",2,0)+IF(AC38&lt;40,3,0)+IF(AC38&lt;20,3,0)+IF(AC38&lt;10,5,0)+IF(C38&gt;50,5)</f>
        <v>20</v>
      </c>
      <c r="G38" s="2">
        <f>IF(AG38&gt;0,3)+IF(AG38&gt;4,3)+IF(AG38&gt;7,3)+IF(AG38&gt;10,3)+IF(AG38&gt;13,3)+IF(AG38&gt;15,3)+IF(AG38&gt;17,3)+IF(AG38&gt;20,3)+IF(AG38&gt;25,5)+IF(AH38&gt;0,3)+IF(AH38&gt;7,3)+IF(AH38&gt;10,3)+IF(AH38&gt;15,3)+IF(AI38&gt;0,3)+IF(AI38&gt;7,3)+IF(AI38&gt;10,3)+IF(AI38&gt;15,3)</f>
        <v>53</v>
      </c>
      <c r="H38" s="2">
        <f>SUM(D38:G38)</f>
        <v>136</v>
      </c>
      <c r="I38" s="2">
        <f>I37+1</f>
        <v>37</v>
      </c>
      <c r="J38" s="3" t="s">
        <v>6563</v>
      </c>
      <c r="K38" s="2" t="s">
        <v>6564</v>
      </c>
      <c r="L38" s="7">
        <v>99</v>
      </c>
      <c r="M38" s="7">
        <v>96</v>
      </c>
      <c r="N38" s="7">
        <v>89</v>
      </c>
      <c r="O38" s="7" t="s">
        <v>29</v>
      </c>
      <c r="P38" s="7" t="s">
        <v>75</v>
      </c>
      <c r="Q38" s="6" t="s">
        <v>149</v>
      </c>
      <c r="R38" s="3">
        <v>63</v>
      </c>
      <c r="S38" s="3">
        <v>27</v>
      </c>
      <c r="T38" s="3">
        <v>22</v>
      </c>
      <c r="U38" s="3">
        <v>12</v>
      </c>
      <c r="V38" s="3">
        <v>4</v>
      </c>
      <c r="W38" s="3">
        <v>1</v>
      </c>
      <c r="X38" s="3">
        <v>36.700000000000003</v>
      </c>
      <c r="Y38" s="5">
        <v>31</v>
      </c>
      <c r="Z38" s="5">
        <v>22</v>
      </c>
      <c r="AA38" s="5">
        <v>1</v>
      </c>
      <c r="AB38" s="5">
        <v>25.5</v>
      </c>
      <c r="AC38" s="4">
        <v>23</v>
      </c>
      <c r="AD38" s="4" t="s">
        <v>208</v>
      </c>
      <c r="AE38" s="4">
        <v>41</v>
      </c>
      <c r="AF38" s="4">
        <v>7.6</v>
      </c>
      <c r="AG38" s="4">
        <v>26.6</v>
      </c>
      <c r="AH38" s="4">
        <v>34</v>
      </c>
      <c r="AI38" s="4">
        <v>31</v>
      </c>
      <c r="AJ38" s="6" t="s">
        <v>146</v>
      </c>
      <c r="AK38" s="3">
        <v>0.9</v>
      </c>
      <c r="AL38" s="2">
        <v>0</v>
      </c>
    </row>
    <row r="39" spans="1:38" x14ac:dyDescent="0.35">
      <c r="A39" s="2">
        <f>AVERAGE(L39:N39)</f>
        <v>88.333333333333329</v>
      </c>
      <c r="B39" s="2">
        <f>R39+U39</f>
        <v>75</v>
      </c>
      <c r="C39" s="2">
        <f>Y39+Z39+AB39</f>
        <v>302.8</v>
      </c>
      <c r="D39" s="2">
        <f>IF(B39&gt;100,5)+IF(B39&gt;150,5)+IF(R39&gt;0,3)+IF(R39&gt;15,3)+IF(R39&gt;25,3)+IF(S39&gt;0,3)+IF(S39&gt;15,3)+IF(S39&gt;25,3)+IF(U39&gt;20,2,0)+IF(U39&gt;30,3,0)+IF(U39&gt;50,5,0)+IF(U39&gt;60,3,0)+IF(Y39&gt;100,5,0)+IF(Y39&gt;0,2)+IF(Y39&gt;15,2)+IF(Y39&gt;25,2)+IF(Y39&gt;30,2)+IF(Y39&gt;40,2)+IF(Y39&gt;50,2)+IF(Y39&gt;100,4)+IF(Y39&lt;10,-5,0)+IF(Y39&lt;0,-10)++IF(Y39&lt;15,-5,0)+IF(R39&lt;0,-3)+IF(R39&lt;-5,-3)+IF(S39&lt;0,-3)+IF(S39&lt;-5,-3)+IF(T39&lt;0,-3)+IF(T39&lt;-5,-3)+IF(W39=1,5,0)+IF(X39&gt;20,3,0)+IF(X39&gt;25,3,0)+IF(X39&gt;40,3,0)+IF(X39&gt;50,3,0)+IF(N39&lt;50,-10)+IF(N39&lt;30,-10)+IF(N39&lt;20,-10)+IF(N39&lt;70,-5)+IF(N39&lt;80,-5)+IF(N39&gt;95,5,0)+IF(L39&lt;50,-10)+IF(L39&lt;30,-10)+IF(L39&lt;20,-10)+IF(L39&lt;70,-5)+IF(L39&lt;80,-5)+IF(L39&gt;95,5,0)+IF(A39&gt;85,3,0)+IF(A39&gt;90,3,0)+IF(U39&lt;0,-10)+IF(U39&lt;-5,-20)+IF(U39&lt;-10,-10)+IF(V39&gt;0,5,0)+IF(V39&gt;15,5,0)+IF(V39&gt;25,5,0)+IF(V39&lt;0,-10,0)+IF(V39&lt;-5,-10,0)+IF(U39&lt;0,-10,0)+IF(U39&lt;-5,-10,0)+IF(M39&gt;90,10)+IF(M39&gt;97,5)+IF(L39&lt;70,-20,0)+IF(Y39&gt;100,15,0)+IF(Y39&gt;200,10,0)+IF(AB39&gt;40,5,0)+IF(AB39&gt;50,5,0)+IF(AB39&gt;60,10,0)+IF(AB39&gt;100,15,0)+IF(AB39&gt;200,10,0)+IF(N39=99,10,0)</f>
        <v>56</v>
      </c>
      <c r="E39" s="2">
        <f>W39+AA39+IF(AK39&gt;1,1,0)+IF(AK39&gt;1.2,2,0)+IF(AK39&gt;1.3,2,0)+IF(AK39&lt;1,-2,0)+IF(B39&gt;200,5,0)+IF(B39&gt;300,5,0)+IF(B39&lt;30,-15,0)+IF(B39&lt;20,-15,0)</f>
        <v>2</v>
      </c>
      <c r="F39" s="2">
        <f>IF(AF39&gt;0,2,0)+IF(AF39&gt;2,3,0)+IF(AF39&gt;4,4,0)+IF(AF39&gt;10,5,0)+IF(O39="A",3,0)+IF(O39="B",3,0)+IF(P39="A+",7,0)+IF(P39="A",5,0)+IF(P39="A-",3,0)+IF(P39="B+",2,0)+IF(AC39&lt;40,3,0)+IF(AC39&lt;20,3,0)+IF(AC39&lt;10,5,0)+IF(C39&gt;50,5)</f>
        <v>33</v>
      </c>
      <c r="G39" s="2">
        <f>IF(AG39&gt;0,3)+IF(AG39&gt;4,3)+IF(AG39&gt;7,3)+IF(AG39&gt;10,3)+IF(AG39&gt;13,3)+IF(AG39&gt;15,3)+IF(AG39&gt;17,3)+IF(AG39&gt;20,3)+IF(AG39&gt;25,5)+IF(AH39&gt;0,3)+IF(AH39&gt;7,3)+IF(AH39&gt;10,3)+IF(AH39&gt;15,3)+IF(AI39&gt;0,3)+IF(AI39&gt;7,3)+IF(AI39&gt;10,3)+IF(AI39&gt;15,3)</f>
        <v>45</v>
      </c>
      <c r="H39" s="2">
        <f>SUM(D39:G39)</f>
        <v>136</v>
      </c>
      <c r="I39" s="2">
        <f>I38+1</f>
        <v>38</v>
      </c>
      <c r="J39" s="3" t="s">
        <v>4462</v>
      </c>
      <c r="K39" s="2" t="s">
        <v>4463</v>
      </c>
      <c r="L39" s="7">
        <v>99</v>
      </c>
      <c r="M39" s="7">
        <v>80</v>
      </c>
      <c r="N39" s="7">
        <v>86</v>
      </c>
      <c r="O39" s="7" t="s">
        <v>29</v>
      </c>
      <c r="P39" s="7" t="s">
        <v>167</v>
      </c>
      <c r="Q39" s="6" t="s">
        <v>261</v>
      </c>
      <c r="R39" s="3">
        <v>75</v>
      </c>
      <c r="S39" s="3">
        <v>200</v>
      </c>
      <c r="T39" s="3">
        <v>-67</v>
      </c>
      <c r="U39" s="3">
        <v>0</v>
      </c>
      <c r="V39" s="3">
        <v>-43</v>
      </c>
      <c r="W39" s="3">
        <v>0</v>
      </c>
      <c r="X39" s="3">
        <v>6.1</v>
      </c>
      <c r="Y39" s="5">
        <v>135</v>
      </c>
      <c r="Z39" s="5">
        <v>69</v>
      </c>
      <c r="AA39" s="5">
        <v>1</v>
      </c>
      <c r="AB39" s="5">
        <v>98.8</v>
      </c>
      <c r="AC39" s="4">
        <v>3</v>
      </c>
      <c r="AD39" s="4" t="s">
        <v>33</v>
      </c>
      <c r="AE39" s="4">
        <v>1</v>
      </c>
      <c r="AF39" s="4">
        <v>21.9</v>
      </c>
      <c r="AG39" s="4">
        <v>19.399999999999999</v>
      </c>
      <c r="AH39" s="4">
        <v>49.7</v>
      </c>
      <c r="AI39" s="4">
        <v>50.7</v>
      </c>
      <c r="AJ39" s="6" t="s">
        <v>153</v>
      </c>
      <c r="AK39" s="3">
        <v>1.2</v>
      </c>
      <c r="AL39" s="2">
        <v>0</v>
      </c>
    </row>
    <row r="40" spans="1:38" x14ac:dyDescent="0.35">
      <c r="A40" s="2">
        <f>AVERAGE(L40:N40)</f>
        <v>74.333333333333329</v>
      </c>
      <c r="B40" s="2">
        <f>R40+U40</f>
        <v>44</v>
      </c>
      <c r="C40" s="2">
        <f>Y40+Z40+AB40</f>
        <v>395.2</v>
      </c>
      <c r="D40" s="2">
        <f>IF(B40&gt;100,5)+IF(B40&gt;150,5)+IF(R40&gt;0,3)+IF(R40&gt;15,3)+IF(R40&gt;25,3)+IF(S40&gt;0,3)+IF(S40&gt;15,3)+IF(S40&gt;25,3)+IF(U40&gt;20,2,0)+IF(U40&gt;30,3,0)+IF(U40&gt;50,5,0)+IF(U40&gt;60,3,0)+IF(Y40&gt;100,5,0)+IF(Y40&gt;0,2)+IF(Y40&gt;15,2)+IF(Y40&gt;25,2)+IF(Y40&gt;30,2)+IF(Y40&gt;40,2)+IF(Y40&gt;50,2)+IF(Y40&gt;100,4)+IF(Y40&lt;10,-5,0)+IF(Y40&lt;0,-10)++IF(Y40&lt;15,-5,0)+IF(R40&lt;0,-3)+IF(R40&lt;-5,-3)+IF(S40&lt;0,-3)+IF(S40&lt;-5,-3)+IF(T40&lt;0,-3)+IF(T40&lt;-5,-3)+IF(W40=1,5,0)+IF(X40&gt;20,3,0)+IF(X40&gt;25,3,0)+IF(X40&gt;40,3,0)+IF(X40&gt;50,3,0)+IF(N40&lt;50,-10)+IF(N40&lt;30,-10)+IF(N40&lt;20,-10)+IF(N40&lt;70,-5)+IF(N40&lt;80,-5)+IF(N40&gt;95,5,0)+IF(L40&lt;50,-10)+IF(L40&lt;30,-10)+IF(L40&lt;20,-10)+IF(L40&lt;70,-5)+IF(L40&lt;80,-5)+IF(L40&gt;95,5,0)+IF(A40&gt;85,3,0)+IF(A40&gt;90,3,0)+IF(U40&lt;0,-10)+IF(U40&lt;-5,-20)+IF(U40&lt;-10,-10)+IF(V40&gt;0,5,0)+IF(V40&gt;15,5,0)+IF(V40&gt;25,5,0)+IF(V40&lt;0,-10,0)+IF(V40&lt;-5,-10,0)+IF(U40&lt;0,-10,0)+IF(U40&lt;-5,-10,0)+IF(M40&gt;90,10)+IF(M40&gt;97,5)+IF(L40&lt;70,-20,0)+IF(Y40&gt;100,15,0)+IF(Y40&gt;200,10,0)+IF(AB40&gt;40,5,0)+IF(AB40&gt;50,5,0)+IF(AB40&gt;60,10,0)+IF(AB40&gt;100,15,0)+IF(AB40&gt;200,10,0)+IF(N40=99,10,0)</f>
        <v>89</v>
      </c>
      <c r="E40" s="2">
        <f>W40+AA40+IF(AK40&gt;1,1,0)+IF(AK40&gt;1.2,2,0)+IF(AK40&gt;1.3,2,0)+IF(AK40&lt;1,-2,0)+IF(B40&gt;200,5,0)+IF(B40&gt;300,5,0)+IF(B40&lt;30,-15,0)+IF(B40&lt;20,-15,0)</f>
        <v>-1</v>
      </c>
      <c r="F40" s="2">
        <f>IF(AF40&gt;0,2,0)+IF(AF40&gt;2,3,0)+IF(AF40&gt;4,4,0)+IF(AF40&gt;10,5,0)+IF(O40="A",3,0)+IF(O40="B",3,0)+IF(P40="A+",7,0)+IF(P40="A",5,0)+IF(P40="A-",3,0)+IF(P40="B+",2,0)+IF(AC40&lt;40,3,0)+IF(AC40&lt;20,3,0)+IF(AC40&lt;10,5,0)+IF(C40&gt;50,5)</f>
        <v>8</v>
      </c>
      <c r="G40" s="2">
        <f>IF(AG40&gt;0,3)+IF(AG40&gt;4,3)+IF(AG40&gt;7,3)+IF(AG40&gt;10,3)+IF(AG40&gt;13,3)+IF(AG40&gt;15,3)+IF(AG40&gt;17,3)+IF(AG40&gt;20,3)+IF(AG40&gt;25,5)+IF(AH40&gt;0,3)+IF(AH40&gt;7,3)+IF(AH40&gt;10,3)+IF(AH40&gt;15,3)+IF(AI40&gt;0,3)+IF(AI40&gt;7,3)+IF(AI40&gt;10,3)+IF(AI40&gt;15,3)</f>
        <v>39</v>
      </c>
      <c r="H40" s="2">
        <f>SUM(D40:G40)</f>
        <v>135</v>
      </c>
      <c r="I40" s="2">
        <f>I39+1</f>
        <v>39</v>
      </c>
      <c r="J40" s="3" t="s">
        <v>4970</v>
      </c>
      <c r="K40" s="2" t="s">
        <v>4971</v>
      </c>
      <c r="L40" s="7">
        <v>84</v>
      </c>
      <c r="M40" s="7">
        <v>99</v>
      </c>
      <c r="N40" s="7">
        <v>40</v>
      </c>
      <c r="O40" s="7" t="s">
        <v>29</v>
      </c>
      <c r="P40" s="7" t="s">
        <v>31</v>
      </c>
      <c r="Q40" s="6" t="s">
        <v>121</v>
      </c>
      <c r="R40" s="3">
        <v>44</v>
      </c>
      <c r="S40" s="3">
        <v>52</v>
      </c>
      <c r="T40" s="3">
        <v>25</v>
      </c>
      <c r="U40" s="3">
        <v>0</v>
      </c>
      <c r="V40" s="3">
        <v>3</v>
      </c>
      <c r="W40" s="3">
        <v>0</v>
      </c>
      <c r="X40" s="3">
        <v>11.4</v>
      </c>
      <c r="Y40" s="5">
        <v>166</v>
      </c>
      <c r="Z40" s="5">
        <v>85</v>
      </c>
      <c r="AA40" s="5">
        <v>1</v>
      </c>
      <c r="AB40" s="5">
        <v>144.19999999999999</v>
      </c>
      <c r="AC40" s="4">
        <v>137</v>
      </c>
      <c r="AD40" s="4" t="s">
        <v>98</v>
      </c>
      <c r="AE40" s="4">
        <v>67</v>
      </c>
      <c r="AF40" s="4">
        <v>-1.1000000000000001</v>
      </c>
      <c r="AG40" s="4">
        <v>15.7</v>
      </c>
      <c r="AH40" s="4">
        <v>13.8</v>
      </c>
      <c r="AI40" s="4">
        <v>17.3</v>
      </c>
      <c r="AJ40" s="6" t="s">
        <v>635</v>
      </c>
      <c r="AK40" s="3">
        <v>0.6</v>
      </c>
      <c r="AL40" s="2">
        <v>0</v>
      </c>
    </row>
    <row r="41" spans="1:38" x14ac:dyDescent="0.35">
      <c r="A41" s="2">
        <f>AVERAGE(L41:N41)</f>
        <v>75.666666666666671</v>
      </c>
      <c r="B41" s="2">
        <f>R41+U41</f>
        <v>44</v>
      </c>
      <c r="C41" s="2">
        <f>Y41+Z41+AB41</f>
        <v>1100</v>
      </c>
      <c r="D41" s="2">
        <f>IF(B41&gt;100,5)+IF(B41&gt;150,5)+IF(R41&gt;0,3)+IF(R41&gt;15,3)+IF(R41&gt;25,3)+IF(S41&gt;0,3)+IF(S41&gt;15,3)+IF(S41&gt;25,3)+IF(U41&gt;20,2,0)+IF(U41&gt;30,3,0)+IF(U41&gt;50,5,0)+IF(U41&gt;60,3,0)+IF(Y41&gt;100,5,0)+IF(Y41&gt;0,2)+IF(Y41&gt;15,2)+IF(Y41&gt;25,2)+IF(Y41&gt;30,2)+IF(Y41&gt;40,2)+IF(Y41&gt;50,2)+IF(Y41&gt;100,4)+IF(Y41&lt;10,-5,0)+IF(Y41&lt;0,-10)++IF(Y41&lt;15,-5,0)+IF(R41&lt;0,-3)+IF(R41&lt;-5,-3)+IF(S41&lt;0,-3)+IF(S41&lt;-5,-3)+IF(T41&lt;0,-3)+IF(T41&lt;-5,-3)+IF(W41=1,5,0)+IF(X41&gt;20,3,0)+IF(X41&gt;25,3,0)+IF(X41&gt;40,3,0)+IF(X41&gt;50,3,0)+IF(N41&lt;50,-10)+IF(N41&lt;30,-10)+IF(N41&lt;20,-10)+IF(N41&lt;70,-5)+IF(N41&lt;80,-5)+IF(N41&gt;95,5,0)+IF(L41&lt;50,-10)+IF(L41&lt;30,-10)+IF(L41&lt;20,-10)+IF(L41&lt;70,-5)+IF(L41&lt;80,-5)+IF(L41&gt;95,5,0)+IF(A41&gt;85,3,0)+IF(A41&gt;90,3,0)+IF(U41&lt;0,-10)+IF(U41&lt;-5,-20)+IF(U41&lt;-10,-10)+IF(V41&gt;0,5,0)+IF(V41&gt;15,5,0)+IF(V41&gt;25,5,0)+IF(V41&lt;0,-10,0)+IF(V41&lt;-5,-10,0)+IF(U41&lt;0,-10,0)+IF(U41&lt;-5,-10,0)+IF(M41&gt;90,10)+IF(M41&gt;97,5)+IF(L41&lt;70,-20,0)+IF(Y41&gt;100,15,0)+IF(Y41&gt;200,10,0)+IF(AB41&gt;40,5,0)+IF(AB41&gt;50,5,0)+IF(AB41&gt;60,10,0)+IF(AB41&gt;100,15,0)+IF(AB41&gt;200,10,0)+IF(N41=99,10,0)</f>
        <v>111</v>
      </c>
      <c r="E41" s="2">
        <f>W41+AA41+IF(AK41&gt;1,1,0)+IF(AK41&gt;1.2,2,0)+IF(AK41&gt;1.3,2,0)+IF(AK41&lt;1,-2,0)+IF(B41&gt;200,5,0)+IF(B41&gt;300,5,0)+IF(B41&lt;30,-15,0)+IF(B41&lt;20,-15,0)</f>
        <v>5</v>
      </c>
      <c r="F41" s="2">
        <f>IF(AF41&gt;0,2,0)+IF(AF41&gt;2,3,0)+IF(AF41&gt;4,4,0)+IF(AF41&gt;10,5,0)+IF(O41="A",3,0)+IF(O41="B",3,0)+IF(P41="A+",7,0)+IF(P41="A",5,0)+IF(P41="A-",3,0)+IF(P41="B+",2,0)+IF(AC41&lt;40,3,0)+IF(AC41&lt;20,3,0)+IF(AC41&lt;10,5,0)+IF(C41&gt;50,5)</f>
        <v>18</v>
      </c>
      <c r="G41" s="2">
        <f>IF(AG41&gt;0,3)+IF(AG41&gt;4,3)+IF(AG41&gt;7,3)+IF(AG41&gt;10,3)+IF(AG41&gt;13,3)+IF(AG41&gt;15,3)+IF(AG41&gt;17,3)+IF(AG41&gt;20,3)+IF(AG41&gt;25,5)+IF(AH41&gt;0,3)+IF(AH41&gt;7,3)+IF(AH41&gt;10,3)+IF(AH41&gt;15,3)+IF(AI41&gt;0,3)+IF(AI41&gt;7,3)+IF(AI41&gt;10,3)+IF(AI41&gt;15,3)</f>
        <v>0</v>
      </c>
      <c r="H41" s="2">
        <f>SUM(D41:G41)</f>
        <v>134</v>
      </c>
      <c r="I41" s="2">
        <f>I40+1</f>
        <v>40</v>
      </c>
      <c r="J41" s="3" t="s">
        <v>2507</v>
      </c>
      <c r="K41" s="2" t="s">
        <v>2508</v>
      </c>
      <c r="L41" s="7">
        <v>92</v>
      </c>
      <c r="M41" s="7">
        <v>36</v>
      </c>
      <c r="N41" s="7">
        <v>99</v>
      </c>
      <c r="O41" s="7" t="s">
        <v>31</v>
      </c>
      <c r="P41" s="7" t="s">
        <v>120</v>
      </c>
      <c r="Q41" s="6" t="s">
        <v>60</v>
      </c>
      <c r="R41" s="3">
        <v>0</v>
      </c>
      <c r="S41" s="3">
        <v>0</v>
      </c>
      <c r="T41" s="3">
        <v>0</v>
      </c>
      <c r="U41" s="3">
        <v>44</v>
      </c>
      <c r="V41" s="3">
        <v>0</v>
      </c>
      <c r="W41" s="3">
        <v>0</v>
      </c>
      <c r="X41" s="3">
        <v>-11.1</v>
      </c>
      <c r="Y41" s="5">
        <v>300</v>
      </c>
      <c r="Z41" s="5">
        <v>400</v>
      </c>
      <c r="AA41" s="5">
        <v>0</v>
      </c>
      <c r="AB41" s="5">
        <v>400</v>
      </c>
      <c r="AC41" s="4">
        <v>3</v>
      </c>
      <c r="AD41" s="4" t="s">
        <v>33</v>
      </c>
      <c r="AE41" s="4">
        <v>3</v>
      </c>
      <c r="AF41" s="4">
        <v>-11.1</v>
      </c>
      <c r="AG41" s="4">
        <v>-449.3</v>
      </c>
      <c r="AH41" s="4">
        <v>-4375</v>
      </c>
      <c r="AI41" s="4">
        <v>-3304.2</v>
      </c>
      <c r="AJ41" s="6" t="s">
        <v>62</v>
      </c>
      <c r="AK41" s="3">
        <v>1.9</v>
      </c>
      <c r="AL41" s="2">
        <v>0</v>
      </c>
    </row>
    <row r="42" spans="1:38" x14ac:dyDescent="0.35">
      <c r="A42" s="2">
        <f>AVERAGE(L42:N42)</f>
        <v>88.666666666666671</v>
      </c>
      <c r="B42" s="2">
        <f>R42+U42</f>
        <v>72</v>
      </c>
      <c r="C42" s="2">
        <f>Y42+Z42+AB42</f>
        <v>70.8</v>
      </c>
      <c r="D42" s="2">
        <f>IF(B42&gt;100,5)+IF(B42&gt;150,5)+IF(R42&gt;0,3)+IF(R42&gt;15,3)+IF(R42&gt;25,3)+IF(S42&gt;0,3)+IF(S42&gt;15,3)+IF(S42&gt;25,3)+IF(U42&gt;20,2,0)+IF(U42&gt;30,3,0)+IF(U42&gt;50,5,0)+IF(U42&gt;60,3,0)+IF(Y42&gt;100,5,0)+IF(Y42&gt;0,2)+IF(Y42&gt;15,2)+IF(Y42&gt;25,2)+IF(Y42&gt;30,2)+IF(Y42&gt;40,2)+IF(Y42&gt;50,2)+IF(Y42&gt;100,4)+IF(Y42&lt;10,-5,0)+IF(Y42&lt;0,-10)++IF(Y42&lt;15,-5,0)+IF(R42&lt;0,-3)+IF(R42&lt;-5,-3)+IF(S42&lt;0,-3)+IF(S42&lt;-5,-3)+IF(T42&lt;0,-3)+IF(T42&lt;-5,-3)+IF(W42=1,5,0)+IF(X42&gt;20,3,0)+IF(X42&gt;25,3,0)+IF(X42&gt;40,3,0)+IF(X42&gt;50,3,0)+IF(N42&lt;50,-10)+IF(N42&lt;30,-10)+IF(N42&lt;20,-10)+IF(N42&lt;70,-5)+IF(N42&lt;80,-5)+IF(N42&gt;95,5,0)+IF(L42&lt;50,-10)+IF(L42&lt;30,-10)+IF(L42&lt;20,-10)+IF(L42&lt;70,-5)+IF(L42&lt;80,-5)+IF(L42&gt;95,5,0)+IF(A42&gt;85,3,0)+IF(A42&gt;90,3,0)+IF(U42&lt;0,-10)+IF(U42&lt;-5,-20)+IF(U42&lt;-10,-10)+IF(V42&gt;0,5,0)+IF(V42&gt;15,5,0)+IF(V42&gt;25,5,0)+IF(V42&lt;0,-10,0)+IF(V42&lt;-5,-10,0)+IF(U42&lt;0,-10,0)+IF(U42&lt;-5,-10,0)+IF(M42&gt;90,10)+IF(M42&gt;97,5)+IF(L42&lt;70,-20,0)+IF(Y42&gt;100,15,0)+IF(Y42&gt;200,10,0)+IF(AB42&gt;40,5,0)+IF(AB42&gt;50,5,0)+IF(AB42&gt;60,10,0)+IF(AB42&gt;100,15,0)+IF(AB42&gt;200,10,0)+IF(N42=99,10,0)</f>
        <v>59</v>
      </c>
      <c r="E42" s="2">
        <f>W42+AA42+IF(AK42&gt;1,1,0)+IF(AK42&gt;1.2,2,0)+IF(AK42&gt;1.3,2,0)+IF(AK42&lt;1,-2,0)+IF(B42&gt;200,5,0)+IF(B42&gt;300,5,0)+IF(B42&lt;30,-15,0)+IF(B42&lt;20,-15,0)</f>
        <v>0</v>
      </c>
      <c r="F42" s="2">
        <f>IF(AF42&gt;0,2,0)+IF(AF42&gt;2,3,0)+IF(AF42&gt;4,4,0)+IF(AF42&gt;10,5,0)+IF(O42="A",3,0)+IF(O42="B",3,0)+IF(P42="A+",7,0)+IF(P42="A",5,0)+IF(P42="A-",3,0)+IF(P42="B+",2,0)+IF(AC42&lt;40,3,0)+IF(AC42&lt;20,3,0)+IF(AC42&lt;10,5,0)+IF(C42&gt;50,5)</f>
        <v>22</v>
      </c>
      <c r="G42" s="2">
        <f>IF(AG42&gt;0,3)+IF(AG42&gt;4,3)+IF(AG42&gt;7,3)+IF(AG42&gt;10,3)+IF(AG42&gt;13,3)+IF(AG42&gt;15,3)+IF(AG42&gt;17,3)+IF(AG42&gt;20,3)+IF(AG42&gt;25,5)+IF(AH42&gt;0,3)+IF(AH42&gt;7,3)+IF(AH42&gt;10,3)+IF(AH42&gt;15,3)+IF(AI42&gt;0,3)+IF(AI42&gt;7,3)+IF(AI42&gt;10,3)+IF(AI42&gt;15,3)</f>
        <v>53</v>
      </c>
      <c r="H42" s="2">
        <f>SUM(D42:G42)</f>
        <v>134</v>
      </c>
      <c r="I42" s="2">
        <f>I41+1</f>
        <v>41</v>
      </c>
      <c r="J42" s="3" t="s">
        <v>2952</v>
      </c>
      <c r="K42" s="2" t="s">
        <v>2953</v>
      </c>
      <c r="L42" s="7">
        <v>95</v>
      </c>
      <c r="M42" s="7">
        <v>98</v>
      </c>
      <c r="N42" s="7">
        <v>73</v>
      </c>
      <c r="O42" s="7" t="s">
        <v>29</v>
      </c>
      <c r="P42" s="7" t="s">
        <v>75</v>
      </c>
      <c r="Q42" s="6" t="s">
        <v>168</v>
      </c>
      <c r="R42" s="3">
        <v>60</v>
      </c>
      <c r="S42" s="3">
        <v>36</v>
      </c>
      <c r="T42" s="3">
        <v>32</v>
      </c>
      <c r="U42" s="3">
        <v>12</v>
      </c>
      <c r="V42" s="3">
        <v>18</v>
      </c>
      <c r="W42" s="3">
        <v>1</v>
      </c>
      <c r="X42" s="3">
        <v>42.9</v>
      </c>
      <c r="Y42" s="5">
        <v>24</v>
      </c>
      <c r="Z42" s="5">
        <v>26</v>
      </c>
      <c r="AA42" s="5">
        <v>1</v>
      </c>
      <c r="AB42" s="5">
        <v>20.8</v>
      </c>
      <c r="AC42" s="4">
        <v>71</v>
      </c>
      <c r="AD42" s="4" t="s">
        <v>98</v>
      </c>
      <c r="AE42" s="4">
        <v>65</v>
      </c>
      <c r="AF42" s="4">
        <v>11.7</v>
      </c>
      <c r="AG42" s="4">
        <v>35.6</v>
      </c>
      <c r="AH42" s="4">
        <v>19.5</v>
      </c>
      <c r="AI42" s="4">
        <v>18</v>
      </c>
      <c r="AJ42" s="6" t="s">
        <v>426</v>
      </c>
      <c r="AK42" s="3">
        <v>0.7</v>
      </c>
      <c r="AL42" s="2">
        <v>0</v>
      </c>
    </row>
    <row r="43" spans="1:38" x14ac:dyDescent="0.35">
      <c r="A43" s="2">
        <f>AVERAGE(L43:N43)</f>
        <v>89</v>
      </c>
      <c r="B43" s="2">
        <f>R43+U43</f>
        <v>119</v>
      </c>
      <c r="C43" s="2">
        <f>Y43+Z43+AB43</f>
        <v>100.4</v>
      </c>
      <c r="D43" s="2">
        <f>IF(B43&gt;100,5)+IF(B43&gt;150,5)+IF(R43&gt;0,3)+IF(R43&gt;15,3)+IF(R43&gt;25,3)+IF(S43&gt;0,3)+IF(S43&gt;15,3)+IF(S43&gt;25,3)+IF(U43&gt;20,2,0)+IF(U43&gt;30,3,0)+IF(U43&gt;50,5,0)+IF(U43&gt;60,3,0)+IF(Y43&gt;100,5,0)+IF(Y43&gt;0,2)+IF(Y43&gt;15,2)+IF(Y43&gt;25,2)+IF(Y43&gt;30,2)+IF(Y43&gt;40,2)+IF(Y43&gt;50,2)+IF(Y43&gt;100,4)+IF(Y43&lt;10,-5,0)+IF(Y43&lt;0,-10)++IF(Y43&lt;15,-5,0)+IF(R43&lt;0,-3)+IF(R43&lt;-5,-3)+IF(S43&lt;0,-3)+IF(S43&lt;-5,-3)+IF(T43&lt;0,-3)+IF(T43&lt;-5,-3)+IF(W43=1,5,0)+IF(X43&gt;20,3,0)+IF(X43&gt;25,3,0)+IF(X43&gt;40,3,0)+IF(X43&gt;50,3,0)+IF(N43&lt;50,-10)+IF(N43&lt;30,-10)+IF(N43&lt;20,-10)+IF(N43&lt;70,-5)+IF(N43&lt;80,-5)+IF(N43&gt;95,5,0)+IF(L43&lt;50,-10)+IF(L43&lt;30,-10)+IF(L43&lt;20,-10)+IF(L43&lt;70,-5)+IF(L43&lt;80,-5)+IF(L43&gt;95,5,0)+IF(A43&gt;85,3,0)+IF(A43&gt;90,3,0)+IF(U43&lt;0,-10)+IF(U43&lt;-5,-20)+IF(U43&lt;-10,-10)+IF(V43&gt;0,5,0)+IF(V43&gt;15,5,0)+IF(V43&gt;25,5,0)+IF(V43&lt;0,-10,0)+IF(V43&lt;-5,-10,0)+IF(U43&lt;0,-10,0)+IF(U43&lt;-5,-10,0)+IF(M43&gt;90,10)+IF(M43&gt;97,5)+IF(L43&lt;70,-20,0)+IF(Y43&gt;100,15,0)+IF(Y43&gt;200,10,0)+IF(AB43&gt;40,5,0)+IF(AB43&gt;50,5,0)+IF(AB43&gt;60,10,0)+IF(AB43&gt;100,15,0)+IF(AB43&gt;200,10,0)+IF(N43=99,10,0)</f>
        <v>67</v>
      </c>
      <c r="E43" s="2">
        <f>W43+AA43+IF(AK43&gt;1,1,0)+IF(AK43&gt;1.2,2,0)+IF(AK43&gt;1.3,2,0)+IF(AK43&lt;1,-2,0)+IF(B43&gt;200,5,0)+IF(B43&gt;300,5,0)+IF(B43&lt;30,-15,0)+IF(B43&lt;20,-15,0)</f>
        <v>0</v>
      </c>
      <c r="F43" s="2">
        <f>IF(AF43&gt;0,2,0)+IF(AF43&gt;2,3,0)+IF(AF43&gt;4,4,0)+IF(AF43&gt;10,5,0)+IF(O43="A",3,0)+IF(O43="B",3,0)+IF(P43="A+",7,0)+IF(P43="A",5,0)+IF(P43="A-",3,0)+IF(P43="B+",2,0)+IF(AC43&lt;40,3,0)+IF(AC43&lt;20,3,0)+IF(AC43&lt;10,5,0)+IF(C43&gt;50,5)</f>
        <v>13</v>
      </c>
      <c r="G43" s="2">
        <f>IF(AG43&gt;0,3)+IF(AG43&gt;4,3)+IF(AG43&gt;7,3)+IF(AG43&gt;10,3)+IF(AG43&gt;13,3)+IF(AG43&gt;15,3)+IF(AG43&gt;17,3)+IF(AG43&gt;20,3)+IF(AG43&gt;25,5)+IF(AH43&gt;0,3)+IF(AH43&gt;7,3)+IF(AH43&gt;10,3)+IF(AH43&gt;15,3)+IF(AI43&gt;0,3)+IF(AI43&gt;7,3)+IF(AI43&gt;10,3)+IF(AI43&gt;15,3)</f>
        <v>53</v>
      </c>
      <c r="H43" s="2">
        <f>SUM(D43:G43)</f>
        <v>133</v>
      </c>
      <c r="I43" s="2">
        <f>I42+1</f>
        <v>42</v>
      </c>
      <c r="J43" s="3" t="s">
        <v>4835</v>
      </c>
      <c r="K43" s="2" t="s">
        <v>4836</v>
      </c>
      <c r="L43" s="7">
        <v>98</v>
      </c>
      <c r="M43" s="7">
        <v>94</v>
      </c>
      <c r="N43" s="7">
        <v>75</v>
      </c>
      <c r="O43" s="7" t="s">
        <v>29</v>
      </c>
      <c r="P43" s="7" t="s">
        <v>59</v>
      </c>
      <c r="Q43" s="6" t="s">
        <v>194</v>
      </c>
      <c r="R43" s="3">
        <v>64</v>
      </c>
      <c r="S43" s="3">
        <v>53</v>
      </c>
      <c r="T43" s="3">
        <v>36</v>
      </c>
      <c r="U43" s="3">
        <v>55</v>
      </c>
      <c r="V43" s="3">
        <v>1</v>
      </c>
      <c r="W43" s="3">
        <v>1</v>
      </c>
      <c r="X43" s="3">
        <v>21.1</v>
      </c>
      <c r="Y43" s="5">
        <v>38</v>
      </c>
      <c r="Z43" s="5">
        <v>28</v>
      </c>
      <c r="AA43" s="5">
        <v>1</v>
      </c>
      <c r="AB43" s="5">
        <v>34.4</v>
      </c>
      <c r="AC43" s="4">
        <v>106</v>
      </c>
      <c r="AD43" s="4" t="s">
        <v>98</v>
      </c>
      <c r="AE43" s="4">
        <v>30</v>
      </c>
      <c r="AF43" s="4">
        <v>2.4</v>
      </c>
      <c r="AG43" s="4">
        <v>78</v>
      </c>
      <c r="AH43" s="4">
        <v>34.5</v>
      </c>
      <c r="AI43" s="4">
        <v>34.299999999999997</v>
      </c>
      <c r="AJ43" s="6" t="s">
        <v>635</v>
      </c>
      <c r="AK43" s="3">
        <v>0.8</v>
      </c>
      <c r="AL43" s="2">
        <v>0</v>
      </c>
    </row>
    <row r="44" spans="1:38" x14ac:dyDescent="0.35">
      <c r="A44" s="2">
        <f>AVERAGE(L44:N44)</f>
        <v>95</v>
      </c>
      <c r="B44" s="2">
        <f>R44+U44</f>
        <v>39</v>
      </c>
      <c r="C44" s="2">
        <f>Y44+Z44+AB44</f>
        <v>151.69999999999999</v>
      </c>
      <c r="D44" s="2">
        <f>IF(B44&gt;100,5)+IF(B44&gt;150,5)+IF(R44&gt;0,3)+IF(R44&gt;15,3)+IF(R44&gt;25,3)+IF(S44&gt;0,3)+IF(S44&gt;15,3)+IF(S44&gt;25,3)+IF(U44&gt;20,2,0)+IF(U44&gt;30,3,0)+IF(U44&gt;50,5,0)+IF(U44&gt;60,3,0)+IF(Y44&gt;100,5,0)+IF(Y44&gt;0,2)+IF(Y44&gt;15,2)+IF(Y44&gt;25,2)+IF(Y44&gt;30,2)+IF(Y44&gt;40,2)+IF(Y44&gt;50,2)+IF(Y44&gt;100,4)+IF(Y44&lt;10,-5,0)+IF(Y44&lt;0,-10)++IF(Y44&lt;15,-5,0)+IF(R44&lt;0,-3)+IF(R44&lt;-5,-3)+IF(S44&lt;0,-3)+IF(S44&lt;-5,-3)+IF(T44&lt;0,-3)+IF(T44&lt;-5,-3)+IF(W44=1,5,0)+IF(X44&gt;20,3,0)+IF(X44&gt;25,3,0)+IF(X44&gt;40,3,0)+IF(X44&gt;50,3,0)+IF(N44&lt;50,-10)+IF(N44&lt;30,-10)+IF(N44&lt;20,-10)+IF(N44&lt;70,-5)+IF(N44&lt;80,-5)+IF(N44&gt;95,5,0)+IF(L44&lt;50,-10)+IF(L44&lt;30,-10)+IF(L44&lt;20,-10)+IF(L44&lt;70,-5)+IF(L44&lt;80,-5)+IF(L44&gt;95,5,0)+IF(A44&gt;85,3,0)+IF(A44&gt;90,3,0)+IF(U44&lt;0,-10)+IF(U44&lt;-5,-20)+IF(U44&lt;-10,-10)+IF(V44&gt;0,5,0)+IF(V44&gt;15,5,0)+IF(V44&gt;25,5,0)+IF(V44&lt;0,-10,0)+IF(V44&lt;-5,-10,0)+IF(U44&lt;0,-10,0)+IF(U44&lt;-5,-10,0)+IF(M44&gt;90,10)+IF(M44&gt;97,5)+IF(L44&lt;70,-20,0)+IF(Y44&gt;100,15,0)+IF(Y44&gt;200,10,0)+IF(AB44&gt;40,5,0)+IF(AB44&gt;50,5,0)+IF(AB44&gt;60,10,0)+IF(AB44&gt;100,15,0)+IF(AB44&gt;200,10,0)+IF(N44=99,10,0)</f>
        <v>63</v>
      </c>
      <c r="E44" s="2">
        <f>W44+AA44+IF(AK44&gt;1,1,0)+IF(AK44&gt;1.2,2,0)+IF(AK44&gt;1.3,2,0)+IF(AK44&lt;1,-2,0)+IF(B44&gt;200,5,0)+IF(B44&gt;300,5,0)+IF(B44&lt;30,-15,0)+IF(B44&lt;20,-15,0)</f>
        <v>6</v>
      </c>
      <c r="F44" s="2">
        <f>IF(AF44&gt;0,2,0)+IF(AF44&gt;2,3,0)+IF(AF44&gt;4,4,0)+IF(AF44&gt;10,5,0)+IF(O44="A",3,0)+IF(O44="B",3,0)+IF(P44="A+",7,0)+IF(P44="A",5,0)+IF(P44="A-",3,0)+IF(P44="B+",2,0)+IF(AC44&lt;40,3,0)+IF(AC44&lt;20,3,0)+IF(AC44&lt;10,5,0)+IF(C44&gt;50,5)</f>
        <v>22</v>
      </c>
      <c r="G44" s="2">
        <f>IF(AG44&gt;0,3)+IF(AG44&gt;4,3)+IF(AG44&gt;7,3)+IF(AG44&gt;10,3)+IF(AG44&gt;13,3)+IF(AG44&gt;15,3)+IF(AG44&gt;17,3)+IF(AG44&gt;20,3)+IF(AG44&gt;25,5)+IF(AH44&gt;0,3)+IF(AH44&gt;7,3)+IF(AH44&gt;10,3)+IF(AH44&gt;15,3)+IF(AI44&gt;0,3)+IF(AI44&gt;7,3)+IF(AI44&gt;10,3)+IF(AI44&gt;15,3)</f>
        <v>42</v>
      </c>
      <c r="H44" s="2">
        <f>SUM(D44:G44)</f>
        <v>133</v>
      </c>
      <c r="I44" s="2">
        <f>I43+1</f>
        <v>43</v>
      </c>
      <c r="J44" s="3" t="s">
        <v>5801</v>
      </c>
      <c r="K44" s="2" t="s">
        <v>5802</v>
      </c>
      <c r="L44" s="7">
        <v>97</v>
      </c>
      <c r="M44" s="7">
        <v>96</v>
      </c>
      <c r="N44" s="7">
        <v>92</v>
      </c>
      <c r="O44" s="7" t="s">
        <v>29</v>
      </c>
      <c r="P44" s="7" t="s">
        <v>42</v>
      </c>
      <c r="Q44" s="6" t="s">
        <v>65</v>
      </c>
      <c r="R44" s="3">
        <v>37</v>
      </c>
      <c r="S44" s="3">
        <v>16</v>
      </c>
      <c r="T44" s="3">
        <v>24</v>
      </c>
      <c r="U44" s="3">
        <v>2</v>
      </c>
      <c r="V44" s="3">
        <v>17</v>
      </c>
      <c r="W44" s="3">
        <v>0</v>
      </c>
      <c r="X44" s="3">
        <v>-1.6</v>
      </c>
      <c r="Y44" s="5">
        <v>63</v>
      </c>
      <c r="Z44" s="5">
        <v>42</v>
      </c>
      <c r="AA44" s="5">
        <v>1</v>
      </c>
      <c r="AB44" s="5">
        <v>46.7</v>
      </c>
      <c r="AC44" s="4">
        <v>102</v>
      </c>
      <c r="AD44" s="4" t="s">
        <v>61</v>
      </c>
      <c r="AE44" s="4">
        <v>60</v>
      </c>
      <c r="AF44" s="4">
        <v>10.7</v>
      </c>
      <c r="AG44" s="4">
        <v>15.9</v>
      </c>
      <c r="AH44" s="4">
        <v>15.4</v>
      </c>
      <c r="AI44" s="4">
        <v>15.8</v>
      </c>
      <c r="AJ44" s="6" t="s">
        <v>77</v>
      </c>
      <c r="AK44" s="3">
        <v>1.4</v>
      </c>
      <c r="AL44" s="2">
        <v>0</v>
      </c>
    </row>
    <row r="45" spans="1:38" x14ac:dyDescent="0.35">
      <c r="A45" s="2">
        <f>AVERAGE(L45:N45)</f>
        <v>75</v>
      </c>
      <c r="B45" s="2">
        <f>R45+U45</f>
        <v>40</v>
      </c>
      <c r="C45" s="2">
        <f>Y45+Z45+AB45</f>
        <v>4538.3</v>
      </c>
      <c r="D45" s="2">
        <f>IF(B45&gt;100,5)+IF(B45&gt;150,5)+IF(R45&gt;0,3)+IF(R45&gt;15,3)+IF(R45&gt;25,3)+IF(S45&gt;0,3)+IF(S45&gt;15,3)+IF(S45&gt;25,3)+IF(U45&gt;20,2,0)+IF(U45&gt;30,3,0)+IF(U45&gt;50,5,0)+IF(U45&gt;60,3,0)+IF(Y45&gt;100,5,0)+IF(Y45&gt;0,2)+IF(Y45&gt;15,2)+IF(Y45&gt;25,2)+IF(Y45&gt;30,2)+IF(Y45&gt;40,2)+IF(Y45&gt;50,2)+IF(Y45&gt;100,4)+IF(Y45&lt;10,-5,0)+IF(Y45&lt;0,-10)++IF(Y45&lt;15,-5,0)+IF(R45&lt;0,-3)+IF(R45&lt;-5,-3)+IF(S45&lt;0,-3)+IF(S45&lt;-5,-3)+IF(T45&lt;0,-3)+IF(T45&lt;-5,-3)+IF(W45=1,5,0)+IF(X45&gt;20,3,0)+IF(X45&gt;25,3,0)+IF(X45&gt;40,3,0)+IF(X45&gt;50,3,0)+IF(N45&lt;50,-10)+IF(N45&lt;30,-10)+IF(N45&lt;20,-10)+IF(N45&lt;70,-5)+IF(N45&lt;80,-5)+IF(N45&gt;95,5,0)+IF(L45&lt;50,-10)+IF(L45&lt;30,-10)+IF(L45&lt;20,-10)+IF(L45&lt;70,-5)+IF(L45&lt;80,-5)+IF(L45&gt;95,5,0)+IF(A45&gt;85,3,0)+IF(A45&gt;90,3,0)+IF(U45&lt;0,-10)+IF(U45&lt;-5,-20)+IF(U45&lt;-10,-10)+IF(V45&gt;0,5,0)+IF(V45&gt;15,5,0)+IF(V45&gt;25,5,0)+IF(V45&lt;0,-10,0)+IF(V45&lt;-5,-10,0)+IF(U45&lt;0,-10,0)+IF(U45&lt;-5,-10,0)+IF(M45&gt;90,10)+IF(M45&gt;97,5)+IF(L45&lt;70,-20,0)+IF(Y45&gt;100,15,0)+IF(Y45&gt;200,10,0)+IF(AB45&gt;40,5,0)+IF(AB45&gt;50,5,0)+IF(AB45&gt;60,10,0)+IF(AB45&gt;100,15,0)+IF(AB45&gt;200,10,0)+IF(N45=99,10,0)</f>
        <v>101</v>
      </c>
      <c r="E45" s="2">
        <f>W45+AA45+IF(AK45&gt;1,1,0)+IF(AK45&gt;1.2,2,0)+IF(AK45&gt;1.3,2,0)+IF(AK45&lt;1,-2,0)+IF(B45&gt;200,5,0)+IF(B45&gt;300,5,0)+IF(B45&lt;30,-15,0)+IF(B45&lt;20,-15,0)</f>
        <v>1</v>
      </c>
      <c r="F45" s="2">
        <f>IF(AF45&gt;0,2,0)+IF(AF45&gt;2,3,0)+IF(AF45&gt;4,4,0)+IF(AF45&gt;10,5,0)+IF(O45="A",3,0)+IF(O45="B",3,0)+IF(P45="A+",7,0)+IF(P45="A",5,0)+IF(P45="A-",3,0)+IF(P45="B+",2,0)+IF(AC45&lt;40,3,0)+IF(AC45&lt;20,3,0)+IF(AC45&lt;10,5,0)+IF(C45&gt;50,5)</f>
        <v>30</v>
      </c>
      <c r="G45" s="2">
        <f>IF(AG45&gt;0,3)+IF(AG45&gt;4,3)+IF(AG45&gt;7,3)+IF(AG45&gt;10,3)+IF(AG45&gt;13,3)+IF(AG45&gt;15,3)+IF(AG45&gt;17,3)+IF(AG45&gt;20,3)+IF(AG45&gt;25,5)+IF(AH45&gt;0,3)+IF(AH45&gt;7,3)+IF(AH45&gt;10,3)+IF(AH45&gt;15,3)+IF(AI45&gt;0,3)+IF(AI45&gt;7,3)+IF(AI45&gt;10,3)+IF(AI45&gt;15,3)</f>
        <v>0</v>
      </c>
      <c r="H45" s="2">
        <f>SUM(D45:G45)</f>
        <v>132</v>
      </c>
      <c r="I45" s="2">
        <f>I44+1</f>
        <v>44</v>
      </c>
      <c r="J45" s="3" t="s">
        <v>900</v>
      </c>
      <c r="K45" s="2" t="s">
        <v>901</v>
      </c>
      <c r="L45" s="7">
        <v>90</v>
      </c>
      <c r="M45" s="7">
        <v>38</v>
      </c>
      <c r="N45" s="7">
        <v>97</v>
      </c>
      <c r="O45" s="7" t="s">
        <v>42</v>
      </c>
      <c r="P45" s="7" t="s">
        <v>59</v>
      </c>
      <c r="Q45" s="6" t="s">
        <v>902</v>
      </c>
      <c r="R45" s="3">
        <v>0</v>
      </c>
      <c r="S45" s="3">
        <v>0</v>
      </c>
      <c r="T45" s="3">
        <v>0</v>
      </c>
      <c r="U45" s="3">
        <v>40</v>
      </c>
      <c r="V45" s="3">
        <v>0</v>
      </c>
      <c r="W45" s="3">
        <v>0</v>
      </c>
      <c r="X45" s="3">
        <v>0</v>
      </c>
      <c r="Y45" s="5">
        <v>2400</v>
      </c>
      <c r="Z45" s="5">
        <v>103</v>
      </c>
      <c r="AA45" s="5">
        <v>1</v>
      </c>
      <c r="AB45" s="5">
        <v>2035.3</v>
      </c>
      <c r="AC45" s="4">
        <v>3</v>
      </c>
      <c r="AD45" s="4" t="s">
        <v>33</v>
      </c>
      <c r="AE45" s="4">
        <v>72</v>
      </c>
      <c r="AF45" s="4">
        <v>27.5</v>
      </c>
      <c r="AG45" s="4">
        <v>-62.8</v>
      </c>
      <c r="AH45" s="4">
        <v>-879.6</v>
      </c>
      <c r="AI45" s="4">
        <v>-830.8</v>
      </c>
      <c r="AJ45" s="6" t="s">
        <v>127</v>
      </c>
      <c r="AK45" s="3">
        <v>1</v>
      </c>
      <c r="AL45" s="2">
        <v>0</v>
      </c>
    </row>
    <row r="46" spans="1:38" x14ac:dyDescent="0.35">
      <c r="A46" s="2">
        <f>AVERAGE(L46:N46)</f>
        <v>97.333333333333329</v>
      </c>
      <c r="B46" s="2">
        <f>R46+U46</f>
        <v>300</v>
      </c>
      <c r="C46" s="2">
        <f>Y46+Z46+AB46</f>
        <v>28.4</v>
      </c>
      <c r="D46" s="2">
        <f>IF(B46&gt;100,5)+IF(B46&gt;150,5)+IF(R46&gt;0,3)+IF(R46&gt;15,3)+IF(R46&gt;25,3)+IF(S46&gt;0,3)+IF(S46&gt;15,3)+IF(S46&gt;25,3)+IF(U46&gt;20,2,0)+IF(U46&gt;30,3,0)+IF(U46&gt;50,5,0)+IF(U46&gt;60,3,0)+IF(Y46&gt;100,5,0)+IF(Y46&gt;0,2)+IF(Y46&gt;15,2)+IF(Y46&gt;25,2)+IF(Y46&gt;30,2)+IF(Y46&gt;40,2)+IF(Y46&gt;50,2)+IF(Y46&gt;100,4)+IF(Y46&lt;10,-5,0)+IF(Y46&lt;0,-10)++IF(Y46&lt;15,-5,0)+IF(R46&lt;0,-3)+IF(R46&lt;-5,-3)+IF(S46&lt;0,-3)+IF(S46&lt;-5,-3)+IF(T46&lt;0,-3)+IF(T46&lt;-5,-3)+IF(W46=1,5,0)+IF(X46&gt;20,3,0)+IF(X46&gt;25,3,0)+IF(X46&gt;40,3,0)+IF(X46&gt;50,3,0)+IF(N46&lt;50,-10)+IF(N46&lt;30,-10)+IF(N46&lt;20,-10)+IF(N46&lt;70,-5)+IF(N46&lt;80,-5)+IF(N46&gt;95,5,0)+IF(L46&lt;50,-10)+IF(L46&lt;30,-10)+IF(L46&lt;20,-10)+IF(L46&lt;70,-5)+IF(L46&lt;80,-5)+IF(L46&gt;95,5,0)+IF(A46&gt;85,3,0)+IF(A46&gt;90,3,0)+IF(U46&lt;0,-10)+IF(U46&lt;-5,-20)+IF(U46&lt;-10,-10)+IF(V46&gt;0,5,0)+IF(V46&gt;15,5,0)+IF(V46&gt;25,5,0)+IF(V46&lt;0,-10,0)+IF(V46&lt;-5,-10,0)+IF(U46&lt;0,-10,0)+IF(U46&lt;-5,-10,0)+IF(M46&gt;90,10)+IF(M46&gt;97,5)+IF(L46&lt;70,-20,0)+IF(Y46&gt;100,15,0)+IF(Y46&gt;200,10,0)+IF(AB46&gt;40,5,0)+IF(AB46&gt;50,5,0)+IF(AB46&gt;60,10,0)+IF(AB46&gt;100,15,0)+IF(AB46&gt;200,10,0)+IF(N46=99,10,0)</f>
        <v>83</v>
      </c>
      <c r="E46" s="2">
        <f>W46+AA46+IF(AK46&gt;1,1,0)+IF(AK46&gt;1.2,2,0)+IF(AK46&gt;1.3,2,0)+IF(AK46&lt;1,-2,0)+IF(B46&gt;200,5,0)+IF(B46&gt;300,5,0)+IF(B46&lt;30,-15,0)+IF(B46&lt;20,-15,0)</f>
        <v>10</v>
      </c>
      <c r="F46" s="2">
        <f>IF(AF46&gt;0,2,0)+IF(AF46&gt;2,3,0)+IF(AF46&gt;4,4,0)+IF(AF46&gt;10,5,0)+IF(O46="A",3,0)+IF(O46="B",3,0)+IF(P46="A+",7,0)+IF(P46="A",5,0)+IF(P46="A-",3,0)+IF(P46="B+",2,0)+IF(AC46&lt;40,3,0)+IF(AC46&lt;20,3,0)+IF(AC46&lt;10,5,0)+IF(C46&gt;50,5)</f>
        <v>12</v>
      </c>
      <c r="G46" s="2">
        <f>IF(AG46&gt;0,3)+IF(AG46&gt;4,3)+IF(AG46&gt;7,3)+IF(AG46&gt;10,3)+IF(AG46&gt;13,3)+IF(AG46&gt;15,3)+IF(AG46&gt;17,3)+IF(AG46&gt;20,3)+IF(AG46&gt;25,5)+IF(AH46&gt;0,3)+IF(AH46&gt;7,3)+IF(AH46&gt;10,3)+IF(AH46&gt;15,3)+IF(AI46&gt;0,3)+IF(AI46&gt;7,3)+IF(AI46&gt;10,3)+IF(AI46&gt;15,3)</f>
        <v>27</v>
      </c>
      <c r="H46" s="2">
        <f>SUM(D46:G46)</f>
        <v>132</v>
      </c>
      <c r="I46" s="2">
        <f>I45+1</f>
        <v>45</v>
      </c>
      <c r="J46" s="3" t="s">
        <v>3437</v>
      </c>
      <c r="K46" s="2" t="s">
        <v>3438</v>
      </c>
      <c r="L46" s="7">
        <v>97</v>
      </c>
      <c r="M46" s="7">
        <v>98</v>
      </c>
      <c r="N46" s="7">
        <v>97</v>
      </c>
      <c r="O46" s="7" t="s">
        <v>80</v>
      </c>
      <c r="P46" s="7" t="s">
        <v>167</v>
      </c>
      <c r="Q46" s="6" t="s">
        <v>88</v>
      </c>
      <c r="R46" s="3">
        <v>250</v>
      </c>
      <c r="S46" s="3">
        <v>500</v>
      </c>
      <c r="T46" s="3">
        <v>18</v>
      </c>
      <c r="U46" s="3">
        <v>50</v>
      </c>
      <c r="V46" s="3">
        <v>57</v>
      </c>
      <c r="W46" s="3">
        <v>0</v>
      </c>
      <c r="X46" s="3">
        <v>250</v>
      </c>
      <c r="Y46" s="5">
        <v>7</v>
      </c>
      <c r="Z46" s="5">
        <v>11</v>
      </c>
      <c r="AA46" s="5">
        <v>0</v>
      </c>
      <c r="AB46" s="5">
        <v>10.4</v>
      </c>
      <c r="AC46" s="4">
        <v>22</v>
      </c>
      <c r="AD46" s="4" t="s">
        <v>33</v>
      </c>
      <c r="AE46" s="4">
        <v>21</v>
      </c>
      <c r="AF46" s="4">
        <v>8.8000000000000007</v>
      </c>
      <c r="AG46" s="4">
        <v>8.1999999999999993</v>
      </c>
      <c r="AH46" s="4">
        <v>13.9</v>
      </c>
      <c r="AI46" s="4">
        <v>13.1</v>
      </c>
      <c r="AJ46" s="6" t="s">
        <v>127</v>
      </c>
      <c r="AK46" s="3">
        <v>1.7</v>
      </c>
      <c r="AL46" s="2">
        <v>0</v>
      </c>
    </row>
    <row r="47" spans="1:38" x14ac:dyDescent="0.35">
      <c r="A47" s="2">
        <f>AVERAGE(L47:N47)</f>
        <v>85</v>
      </c>
      <c r="B47" s="2">
        <f>R47+U47</f>
        <v>343</v>
      </c>
      <c r="C47" s="2">
        <f>Y47+Z47+AB47</f>
        <v>79.900000000000006</v>
      </c>
      <c r="D47" s="2">
        <f>IF(B47&gt;100,5)+IF(B47&gt;150,5)+IF(R47&gt;0,3)+IF(R47&gt;15,3)+IF(R47&gt;25,3)+IF(S47&gt;0,3)+IF(S47&gt;15,3)+IF(S47&gt;25,3)+IF(U47&gt;20,2,0)+IF(U47&gt;30,3,0)+IF(U47&gt;50,5,0)+IF(U47&gt;60,3,0)+IF(Y47&gt;100,5,0)+IF(Y47&gt;0,2)+IF(Y47&gt;15,2)+IF(Y47&gt;25,2)+IF(Y47&gt;30,2)+IF(Y47&gt;40,2)+IF(Y47&gt;50,2)+IF(Y47&gt;100,4)+IF(Y47&lt;10,-5,0)+IF(Y47&lt;0,-10)++IF(Y47&lt;15,-5,0)+IF(R47&lt;0,-3)+IF(R47&lt;-5,-3)+IF(S47&lt;0,-3)+IF(S47&lt;-5,-3)+IF(T47&lt;0,-3)+IF(T47&lt;-5,-3)+IF(W47=1,5,0)+IF(X47&gt;20,3,0)+IF(X47&gt;25,3,0)+IF(X47&gt;40,3,0)+IF(X47&gt;50,3,0)+IF(N47&lt;50,-10)+IF(N47&lt;30,-10)+IF(N47&lt;20,-10)+IF(N47&lt;70,-5)+IF(N47&lt;80,-5)+IF(N47&gt;95,5,0)+IF(L47&lt;50,-10)+IF(L47&lt;30,-10)+IF(L47&lt;20,-10)+IF(L47&lt;70,-5)+IF(L47&lt;80,-5)+IF(L47&gt;95,5,0)+IF(A47&gt;85,3,0)+IF(A47&gt;90,3,0)+IF(U47&lt;0,-10)+IF(U47&lt;-5,-20)+IF(U47&lt;-10,-10)+IF(V47&gt;0,5,0)+IF(V47&gt;15,5,0)+IF(V47&gt;25,5,0)+IF(V47&lt;0,-10,0)+IF(V47&lt;-5,-10,0)+IF(U47&lt;0,-10,0)+IF(U47&lt;-5,-10,0)+IF(M47&gt;90,10)+IF(M47&gt;97,5)+IF(L47&lt;70,-20,0)+IF(Y47&gt;100,15,0)+IF(Y47&gt;200,10,0)+IF(AB47&gt;40,5,0)+IF(AB47&gt;50,5,0)+IF(AB47&gt;60,10,0)+IF(AB47&gt;100,15,0)+IF(AB47&gt;200,10,0)+IF(N47=99,10,0)</f>
        <v>64</v>
      </c>
      <c r="E47" s="2">
        <f>W47+AA47+IF(AK47&gt;1,1,0)+IF(AK47&gt;1.2,2,0)+IF(AK47&gt;1.3,2,0)+IF(AK47&lt;1,-2,0)+IF(B47&gt;200,5,0)+IF(B47&gt;300,5,0)+IF(B47&lt;30,-15,0)+IF(B47&lt;20,-15,0)</f>
        <v>9</v>
      </c>
      <c r="F47" s="2">
        <f>IF(AF47&gt;0,2,0)+IF(AF47&gt;2,3,0)+IF(AF47&gt;4,4,0)+IF(AF47&gt;10,5,0)+IF(O47="A",3,0)+IF(O47="B",3,0)+IF(P47="A+",7,0)+IF(P47="A",5,0)+IF(P47="A-",3,0)+IF(P47="B+",2,0)+IF(AC47&lt;40,3,0)+IF(AC47&lt;20,3,0)+IF(AC47&lt;10,5,0)+IF(C47&gt;50,5)</f>
        <v>14</v>
      </c>
      <c r="G47" s="2">
        <f>IF(AG47&gt;0,3)+IF(AG47&gt;4,3)+IF(AG47&gt;7,3)+IF(AG47&gt;10,3)+IF(AG47&gt;13,3)+IF(AG47&gt;15,3)+IF(AG47&gt;17,3)+IF(AG47&gt;20,3)+IF(AG47&gt;25,5)+IF(AH47&gt;0,3)+IF(AH47&gt;7,3)+IF(AH47&gt;10,3)+IF(AH47&gt;15,3)+IF(AI47&gt;0,3)+IF(AI47&gt;7,3)+IF(AI47&gt;10,3)+IF(AI47&gt;15,3)</f>
        <v>45</v>
      </c>
      <c r="H47" s="2">
        <f>SUM(D47:G47)</f>
        <v>132</v>
      </c>
      <c r="I47" s="2">
        <f>I46+1</f>
        <v>46</v>
      </c>
      <c r="J47" s="3" t="s">
        <v>6525</v>
      </c>
      <c r="K47" s="2" t="s">
        <v>6526</v>
      </c>
      <c r="L47" s="7">
        <v>97</v>
      </c>
      <c r="M47" s="7">
        <v>96</v>
      </c>
      <c r="N47" s="7">
        <v>62</v>
      </c>
      <c r="O47" s="7" t="s">
        <v>29</v>
      </c>
      <c r="P47" s="7" t="s">
        <v>31</v>
      </c>
      <c r="Q47" s="6" t="s">
        <v>113</v>
      </c>
      <c r="R47" s="3">
        <v>300</v>
      </c>
      <c r="S47" s="3">
        <v>50</v>
      </c>
      <c r="T47" s="3">
        <v>100</v>
      </c>
      <c r="U47" s="3">
        <v>43</v>
      </c>
      <c r="V47" s="3">
        <v>21</v>
      </c>
      <c r="W47" s="3">
        <v>0</v>
      </c>
      <c r="X47" s="3">
        <v>71.400000000000006</v>
      </c>
      <c r="Y47" s="5">
        <v>25</v>
      </c>
      <c r="Z47" s="5">
        <v>33</v>
      </c>
      <c r="AA47" s="5">
        <v>1</v>
      </c>
      <c r="AB47" s="5">
        <v>21.9</v>
      </c>
      <c r="AC47" s="4">
        <v>17</v>
      </c>
      <c r="AD47" s="4" t="s">
        <v>204</v>
      </c>
      <c r="AE47" s="4">
        <v>42</v>
      </c>
      <c r="AF47" s="4">
        <v>-3.4</v>
      </c>
      <c r="AG47" s="4">
        <v>17.100000000000001</v>
      </c>
      <c r="AH47" s="4">
        <v>22.6</v>
      </c>
      <c r="AI47" s="4">
        <v>28.8</v>
      </c>
      <c r="AJ47" s="6" t="s">
        <v>95</v>
      </c>
      <c r="AK47" s="3">
        <v>0.7</v>
      </c>
      <c r="AL47" s="2">
        <v>0</v>
      </c>
    </row>
    <row r="48" spans="1:38" x14ac:dyDescent="0.35">
      <c r="A48" s="2">
        <f>AVERAGE(L48:N48)</f>
        <v>86.333333333333329</v>
      </c>
      <c r="B48" s="2">
        <f>R48+U48</f>
        <v>223</v>
      </c>
      <c r="C48" s="2">
        <f>Y48+Z48+AB48</f>
        <v>44.6</v>
      </c>
      <c r="D48" s="2">
        <f>IF(B48&gt;100,5)+IF(B48&gt;150,5)+IF(R48&gt;0,3)+IF(R48&gt;15,3)+IF(R48&gt;25,3)+IF(S48&gt;0,3)+IF(S48&gt;15,3)+IF(S48&gt;25,3)+IF(U48&gt;20,2,0)+IF(U48&gt;30,3,0)+IF(U48&gt;50,5,0)+IF(U48&gt;60,3,0)+IF(Y48&gt;100,5,0)+IF(Y48&gt;0,2)+IF(Y48&gt;15,2)+IF(Y48&gt;25,2)+IF(Y48&gt;30,2)+IF(Y48&gt;40,2)+IF(Y48&gt;50,2)+IF(Y48&gt;100,4)+IF(Y48&lt;10,-5,0)+IF(Y48&lt;0,-10)++IF(Y48&lt;15,-5,0)+IF(R48&lt;0,-3)+IF(R48&lt;-5,-3)+IF(S48&lt;0,-3)+IF(S48&lt;-5,-3)+IF(T48&lt;0,-3)+IF(T48&lt;-5,-3)+IF(W48=1,5,0)+IF(X48&gt;20,3,0)+IF(X48&gt;25,3,0)+IF(X48&gt;40,3,0)+IF(X48&gt;50,3,0)+IF(N48&lt;50,-10)+IF(N48&lt;30,-10)+IF(N48&lt;20,-10)+IF(N48&lt;70,-5)+IF(N48&lt;80,-5)+IF(N48&gt;95,5,0)+IF(L48&lt;50,-10)+IF(L48&lt;30,-10)+IF(L48&lt;20,-10)+IF(L48&lt;70,-5)+IF(L48&lt;80,-5)+IF(L48&gt;95,5,0)+IF(A48&gt;85,3,0)+IF(A48&gt;90,3,0)+IF(U48&lt;0,-10)+IF(U48&lt;-5,-20)+IF(U48&lt;-10,-10)+IF(V48&gt;0,5,0)+IF(V48&gt;15,5,0)+IF(V48&gt;25,5,0)+IF(V48&lt;0,-10,0)+IF(V48&lt;-5,-10,0)+IF(U48&lt;0,-10,0)+IF(U48&lt;-5,-10,0)+IF(M48&gt;90,10)+IF(M48&gt;97,5)+IF(L48&lt;70,-20,0)+IF(Y48&gt;100,15,0)+IF(Y48&gt;200,10,0)+IF(AB48&gt;40,5,0)+IF(AB48&gt;50,5,0)+IF(AB48&gt;60,10,0)+IF(AB48&gt;100,15,0)+IF(AB48&gt;200,10,0)+IF(N48=99,10,0)</f>
        <v>63</v>
      </c>
      <c r="E48" s="2">
        <f>W48+AA48+IF(AK48&gt;1,1,0)+IF(AK48&gt;1.2,2,0)+IF(AK48&gt;1.3,2,0)+IF(AK48&lt;1,-2,0)+IF(B48&gt;200,5,0)+IF(B48&gt;300,5,0)+IF(B48&lt;30,-15,0)+IF(B48&lt;20,-15,0)</f>
        <v>10</v>
      </c>
      <c r="F48" s="2">
        <f>IF(AF48&gt;0,2,0)+IF(AF48&gt;2,3,0)+IF(AF48&gt;4,4,0)+IF(AF48&gt;10,5,0)+IF(O48="A",3,0)+IF(O48="B",3,0)+IF(P48="A+",7,0)+IF(P48="A",5,0)+IF(P48="A-",3,0)+IF(P48="B+",2,0)+IF(AC48&lt;40,3,0)+IF(AC48&lt;20,3,0)+IF(AC48&lt;10,5,0)+IF(C48&gt;50,5)</f>
        <v>6</v>
      </c>
      <c r="G48" s="2">
        <f>IF(AG48&gt;0,3)+IF(AG48&gt;4,3)+IF(AG48&gt;7,3)+IF(AG48&gt;10,3)+IF(AG48&gt;13,3)+IF(AG48&gt;15,3)+IF(AG48&gt;17,3)+IF(AG48&gt;20,3)+IF(AG48&gt;25,5)+IF(AH48&gt;0,3)+IF(AH48&gt;7,3)+IF(AH48&gt;10,3)+IF(AH48&gt;15,3)+IF(AI48&gt;0,3)+IF(AI48&gt;7,3)+IF(AI48&gt;10,3)+IF(AI48&gt;15,3)</f>
        <v>53</v>
      </c>
      <c r="H48" s="2">
        <f>SUM(D48:G48)</f>
        <v>132</v>
      </c>
      <c r="I48" s="2">
        <f>I47+1</f>
        <v>47</v>
      </c>
      <c r="J48" s="3" t="s">
        <v>1420</v>
      </c>
      <c r="K48" s="2" t="s">
        <v>1421</v>
      </c>
      <c r="L48" s="7">
        <v>98</v>
      </c>
      <c r="M48" s="7">
        <v>99</v>
      </c>
      <c r="N48" s="7">
        <v>62</v>
      </c>
      <c r="O48" s="7" t="s">
        <v>29</v>
      </c>
      <c r="P48" s="7" t="s">
        <v>59</v>
      </c>
      <c r="Q48" s="6" t="s">
        <v>371</v>
      </c>
      <c r="R48" s="3">
        <v>156</v>
      </c>
      <c r="S48" s="3">
        <v>65</v>
      </c>
      <c r="T48" s="3">
        <v>34</v>
      </c>
      <c r="U48" s="3">
        <v>67</v>
      </c>
      <c r="V48" s="3">
        <v>0</v>
      </c>
      <c r="W48" s="3">
        <v>1</v>
      </c>
      <c r="X48" s="3">
        <v>4.2</v>
      </c>
      <c r="Y48" s="5">
        <v>22</v>
      </c>
      <c r="Z48" s="5">
        <v>9</v>
      </c>
      <c r="AA48" s="5">
        <v>1</v>
      </c>
      <c r="AB48" s="5">
        <v>13.6</v>
      </c>
      <c r="AC48" s="4">
        <v>39</v>
      </c>
      <c r="AD48" s="4" t="s">
        <v>61</v>
      </c>
      <c r="AE48" s="4">
        <v>99</v>
      </c>
      <c r="AF48" s="4">
        <v>-2.2999999999999998</v>
      </c>
      <c r="AG48" s="4">
        <v>57.4</v>
      </c>
      <c r="AH48" s="4">
        <v>21.5</v>
      </c>
      <c r="AI48" s="4">
        <v>16.8</v>
      </c>
      <c r="AJ48" s="6" t="s">
        <v>153</v>
      </c>
      <c r="AK48" s="3">
        <v>1.3</v>
      </c>
      <c r="AL48" s="2">
        <v>0</v>
      </c>
    </row>
    <row r="49" spans="1:38" x14ac:dyDescent="0.35">
      <c r="A49" s="2">
        <f>AVERAGE(L49:N49)</f>
        <v>77.333333333333329</v>
      </c>
      <c r="B49" s="2">
        <f>R49+U49</f>
        <v>419</v>
      </c>
      <c r="C49" s="2">
        <f>Y49+Z49+AB49</f>
        <v>246.2</v>
      </c>
      <c r="D49" s="2">
        <f>IF(B49&gt;100,5)+IF(B49&gt;150,5)+IF(R49&gt;0,3)+IF(R49&gt;15,3)+IF(R49&gt;25,3)+IF(S49&gt;0,3)+IF(S49&gt;15,3)+IF(S49&gt;25,3)+IF(U49&gt;20,2,0)+IF(U49&gt;30,3,0)+IF(U49&gt;50,5,0)+IF(U49&gt;60,3,0)+IF(Y49&gt;100,5,0)+IF(Y49&gt;0,2)+IF(Y49&gt;15,2)+IF(Y49&gt;25,2)+IF(Y49&gt;30,2)+IF(Y49&gt;40,2)+IF(Y49&gt;50,2)+IF(Y49&gt;100,4)+IF(Y49&lt;10,-5,0)+IF(Y49&lt;0,-10)++IF(Y49&lt;15,-5,0)+IF(R49&lt;0,-3)+IF(R49&lt;-5,-3)+IF(S49&lt;0,-3)+IF(S49&lt;-5,-3)+IF(T49&lt;0,-3)+IF(T49&lt;-5,-3)+IF(W49=1,5,0)+IF(X49&gt;20,3,0)+IF(X49&gt;25,3,0)+IF(X49&gt;40,3,0)+IF(X49&gt;50,3,0)+IF(N49&lt;50,-10)+IF(N49&lt;30,-10)+IF(N49&lt;20,-10)+IF(N49&lt;70,-5)+IF(N49&lt;80,-5)+IF(N49&gt;95,5,0)+IF(L49&lt;50,-10)+IF(L49&lt;30,-10)+IF(L49&lt;20,-10)+IF(L49&lt;70,-5)+IF(L49&lt;80,-5)+IF(L49&gt;95,5,0)+IF(A49&gt;85,3,0)+IF(A49&gt;90,3,0)+IF(U49&lt;0,-10)+IF(U49&lt;-5,-20)+IF(U49&lt;-10,-10)+IF(V49&gt;0,5,0)+IF(V49&gt;15,5,0)+IF(V49&gt;25,5,0)+IF(V49&lt;0,-10,0)+IF(V49&lt;-5,-10,0)+IF(U49&lt;0,-10,0)+IF(U49&lt;-5,-10,0)+IF(M49&gt;90,10)+IF(M49&gt;97,5)+IF(L49&lt;70,-20,0)+IF(Y49&gt;100,15,0)+IF(Y49&gt;200,10,0)+IF(AB49&gt;40,5,0)+IF(AB49&gt;50,5,0)+IF(AB49&gt;60,10,0)+IF(AB49&gt;100,15,0)+IF(AB49&gt;200,10,0)+IF(N49=99,10,0)</f>
        <v>70</v>
      </c>
      <c r="E49" s="2">
        <f>W49+AA49+IF(AK49&gt;1,1,0)+IF(AK49&gt;1.2,2,0)+IF(AK49&gt;1.3,2,0)+IF(AK49&lt;1,-2,0)+IF(B49&gt;200,5,0)+IF(B49&gt;300,5,0)+IF(B49&lt;30,-15,0)+IF(B49&lt;20,-15,0)</f>
        <v>8</v>
      </c>
      <c r="F49" s="2">
        <f>IF(AF49&gt;0,2,0)+IF(AF49&gt;2,3,0)+IF(AF49&gt;4,4,0)+IF(AF49&gt;10,5,0)+IF(O49="A",3,0)+IF(O49="B",3,0)+IF(P49="A+",7,0)+IF(P49="A",5,0)+IF(P49="A-",3,0)+IF(P49="B+",2,0)+IF(AC49&lt;40,3,0)+IF(AC49&lt;20,3,0)+IF(AC49&lt;10,5,0)+IF(C49&gt;50,5)</f>
        <v>17</v>
      </c>
      <c r="G49" s="2">
        <f>IF(AG49&gt;0,3)+IF(AG49&gt;4,3)+IF(AG49&gt;7,3)+IF(AG49&gt;10,3)+IF(AG49&gt;13,3)+IF(AG49&gt;15,3)+IF(AG49&gt;17,3)+IF(AG49&gt;20,3)+IF(AG49&gt;25,5)+IF(AH49&gt;0,3)+IF(AH49&gt;7,3)+IF(AH49&gt;10,3)+IF(AH49&gt;15,3)+IF(AI49&gt;0,3)+IF(AI49&gt;7,3)+IF(AI49&gt;10,3)+IF(AI49&gt;15,3)</f>
        <v>36</v>
      </c>
      <c r="H49" s="2">
        <f>SUM(D49:G49)</f>
        <v>131</v>
      </c>
      <c r="I49" s="2">
        <f>I48+1</f>
        <v>48</v>
      </c>
      <c r="J49" s="3" t="s">
        <v>909</v>
      </c>
      <c r="K49" s="2" t="s">
        <v>910</v>
      </c>
      <c r="L49" s="7">
        <v>80</v>
      </c>
      <c r="M49" s="7">
        <v>79</v>
      </c>
      <c r="N49" s="7">
        <v>73</v>
      </c>
      <c r="O49" s="7" t="s">
        <v>29</v>
      </c>
      <c r="P49" s="7" t="s">
        <v>31</v>
      </c>
      <c r="Q49" s="6" t="s">
        <v>168</v>
      </c>
      <c r="R49" s="3">
        <v>400</v>
      </c>
      <c r="S49" s="3">
        <v>156</v>
      </c>
      <c r="T49" s="3">
        <v>0</v>
      </c>
      <c r="U49" s="3">
        <v>19</v>
      </c>
      <c r="V49" s="3">
        <v>79</v>
      </c>
      <c r="W49" s="3">
        <v>0</v>
      </c>
      <c r="X49" s="3">
        <v>-51</v>
      </c>
      <c r="Y49" s="5">
        <v>77</v>
      </c>
      <c r="Z49" s="5">
        <v>84</v>
      </c>
      <c r="AA49" s="5">
        <v>0</v>
      </c>
      <c r="AB49" s="5">
        <v>85.2</v>
      </c>
      <c r="AC49" s="4">
        <v>119</v>
      </c>
      <c r="AD49" s="4" t="s">
        <v>55</v>
      </c>
      <c r="AE49" s="4">
        <v>99</v>
      </c>
      <c r="AF49" s="4">
        <v>6.4</v>
      </c>
      <c r="AG49" s="4">
        <v>22.2</v>
      </c>
      <c r="AH49" s="4">
        <v>8.8000000000000007</v>
      </c>
      <c r="AI49" s="4">
        <v>8</v>
      </c>
      <c r="AJ49" s="6" t="s">
        <v>77</v>
      </c>
      <c r="AK49" s="3">
        <v>0.5</v>
      </c>
      <c r="AL49" s="2">
        <v>0</v>
      </c>
    </row>
    <row r="50" spans="1:38" x14ac:dyDescent="0.35">
      <c r="A50" s="2">
        <f>AVERAGE(L50:N50)</f>
        <v>83.333333333333329</v>
      </c>
      <c r="B50" s="2">
        <f>R50+U50</f>
        <v>110</v>
      </c>
      <c r="C50" s="2">
        <f>Y50+Z50+AB50</f>
        <v>157.19999999999999</v>
      </c>
      <c r="D50" s="2">
        <f>IF(B50&gt;100,5)+IF(B50&gt;150,5)+IF(R50&gt;0,3)+IF(R50&gt;15,3)+IF(R50&gt;25,3)+IF(S50&gt;0,3)+IF(S50&gt;15,3)+IF(S50&gt;25,3)+IF(U50&gt;20,2,0)+IF(U50&gt;30,3,0)+IF(U50&gt;50,5,0)+IF(U50&gt;60,3,0)+IF(Y50&gt;100,5,0)+IF(Y50&gt;0,2)+IF(Y50&gt;15,2)+IF(Y50&gt;25,2)+IF(Y50&gt;30,2)+IF(Y50&gt;40,2)+IF(Y50&gt;50,2)+IF(Y50&gt;100,4)+IF(Y50&lt;10,-5,0)+IF(Y50&lt;0,-10)++IF(Y50&lt;15,-5,0)+IF(R50&lt;0,-3)+IF(R50&lt;-5,-3)+IF(S50&lt;0,-3)+IF(S50&lt;-5,-3)+IF(T50&lt;0,-3)+IF(T50&lt;-5,-3)+IF(W50=1,5,0)+IF(X50&gt;20,3,0)+IF(X50&gt;25,3,0)+IF(X50&gt;40,3,0)+IF(X50&gt;50,3,0)+IF(N50&lt;50,-10)+IF(N50&lt;30,-10)+IF(N50&lt;20,-10)+IF(N50&lt;70,-5)+IF(N50&lt;80,-5)+IF(N50&gt;95,5,0)+IF(L50&lt;50,-10)+IF(L50&lt;30,-10)+IF(L50&lt;20,-10)+IF(L50&lt;70,-5)+IF(L50&lt;80,-5)+IF(L50&gt;95,5,0)+IF(A50&gt;85,3,0)+IF(A50&gt;90,3,0)+IF(U50&lt;0,-10)+IF(U50&lt;-5,-20)+IF(U50&lt;-10,-10)+IF(V50&gt;0,5,0)+IF(V50&gt;15,5,0)+IF(V50&gt;25,5,0)+IF(V50&lt;0,-10,0)+IF(V50&lt;-5,-10,0)+IF(U50&lt;0,-10,0)+IF(U50&lt;-5,-10,0)+IF(M50&gt;90,10)+IF(M50&gt;97,5)+IF(L50&lt;70,-20,0)+IF(Y50&gt;100,15,0)+IF(Y50&gt;200,10,0)+IF(AB50&gt;40,5,0)+IF(AB50&gt;50,5,0)+IF(AB50&gt;60,10,0)+IF(AB50&gt;100,15,0)+IF(AB50&gt;200,10,0)+IF(N50=99,10,0)</f>
        <v>63</v>
      </c>
      <c r="E50" s="2">
        <f>W50+AA50+IF(AK50&gt;1,1,0)+IF(AK50&gt;1.2,2,0)+IF(AK50&gt;1.3,2,0)+IF(AK50&lt;1,-2,0)+IF(B50&gt;200,5,0)+IF(B50&gt;300,5,0)+IF(B50&lt;30,-15,0)+IF(B50&lt;20,-15,0)</f>
        <v>-2</v>
      </c>
      <c r="F50" s="2">
        <f>IF(AF50&gt;0,2,0)+IF(AF50&gt;2,3,0)+IF(AF50&gt;4,4,0)+IF(AF50&gt;10,5,0)+IF(O50="A",3,0)+IF(O50="B",3,0)+IF(P50="A+",7,0)+IF(P50="A",5,0)+IF(P50="A-",3,0)+IF(P50="B+",2,0)+IF(AC50&lt;40,3,0)+IF(AC50&lt;20,3,0)+IF(AC50&lt;10,5,0)+IF(C50&gt;50,5)</f>
        <v>17</v>
      </c>
      <c r="G50" s="2">
        <f>IF(AG50&gt;0,3)+IF(AG50&gt;4,3)+IF(AG50&gt;7,3)+IF(AG50&gt;10,3)+IF(AG50&gt;13,3)+IF(AG50&gt;15,3)+IF(AG50&gt;17,3)+IF(AG50&gt;20,3)+IF(AG50&gt;25,5)+IF(AH50&gt;0,3)+IF(AH50&gt;7,3)+IF(AH50&gt;10,3)+IF(AH50&gt;15,3)+IF(AI50&gt;0,3)+IF(AI50&gt;7,3)+IF(AI50&gt;10,3)+IF(AI50&gt;15,3)</f>
        <v>53</v>
      </c>
      <c r="H50" s="2">
        <f>SUM(D50:G50)</f>
        <v>131</v>
      </c>
      <c r="I50" s="2">
        <f>I49+1</f>
        <v>49</v>
      </c>
      <c r="J50" s="3" t="s">
        <v>5763</v>
      </c>
      <c r="K50" s="2" t="s">
        <v>5764</v>
      </c>
      <c r="L50" s="7">
        <v>98</v>
      </c>
      <c r="M50" s="7">
        <v>99</v>
      </c>
      <c r="N50" s="7">
        <v>53</v>
      </c>
      <c r="O50" s="7" t="s">
        <v>29</v>
      </c>
      <c r="P50" s="7" t="s">
        <v>80</v>
      </c>
      <c r="Q50" s="6" t="s">
        <v>261</v>
      </c>
      <c r="R50" s="3">
        <v>76</v>
      </c>
      <c r="S50" s="3">
        <v>176</v>
      </c>
      <c r="T50" s="3">
        <v>67</v>
      </c>
      <c r="U50" s="3">
        <v>34</v>
      </c>
      <c r="V50" s="3">
        <v>7</v>
      </c>
      <c r="W50" s="3">
        <v>0</v>
      </c>
      <c r="X50" s="3">
        <v>3.5</v>
      </c>
      <c r="Y50" s="5">
        <v>47</v>
      </c>
      <c r="Z50" s="5">
        <v>51</v>
      </c>
      <c r="AA50" s="5">
        <v>0</v>
      </c>
      <c r="AB50" s="5">
        <v>59.2</v>
      </c>
      <c r="AC50" s="4">
        <v>40</v>
      </c>
      <c r="AD50" s="4" t="s">
        <v>38</v>
      </c>
      <c r="AE50" s="4">
        <v>34</v>
      </c>
      <c r="AF50" s="4">
        <v>5.4</v>
      </c>
      <c r="AG50" s="4">
        <v>37.1</v>
      </c>
      <c r="AH50" s="4">
        <v>44.9</v>
      </c>
      <c r="AI50" s="4">
        <v>44.4</v>
      </c>
      <c r="AJ50" s="6" t="s">
        <v>127</v>
      </c>
      <c r="AK50" s="3">
        <v>0.8</v>
      </c>
      <c r="AL50" s="2">
        <v>0</v>
      </c>
    </row>
    <row r="51" spans="1:38" x14ac:dyDescent="0.35">
      <c r="A51" s="2">
        <f>AVERAGE(L51:N51)</f>
        <v>86.333333333333329</v>
      </c>
      <c r="B51" s="2">
        <f>R51+U51</f>
        <v>532</v>
      </c>
      <c r="C51" s="2">
        <f>Y51+Z51+AB51</f>
        <v>473.1</v>
      </c>
      <c r="D51" s="2">
        <f>IF(B51&gt;100,5)+IF(B51&gt;150,5)+IF(R51&gt;0,3)+IF(R51&gt;15,3)+IF(R51&gt;25,3)+IF(S51&gt;0,3)+IF(S51&gt;15,3)+IF(S51&gt;25,3)+IF(U51&gt;20,2,0)+IF(U51&gt;30,3,0)+IF(U51&gt;50,5,0)+IF(U51&gt;60,3,0)+IF(Y51&gt;100,5,0)+IF(Y51&gt;0,2)+IF(Y51&gt;15,2)+IF(Y51&gt;25,2)+IF(Y51&gt;30,2)+IF(Y51&gt;40,2)+IF(Y51&gt;50,2)+IF(Y51&gt;100,4)+IF(Y51&lt;10,-5,0)+IF(Y51&lt;0,-10)++IF(Y51&lt;15,-5,0)+IF(R51&lt;0,-3)+IF(R51&lt;-5,-3)+IF(S51&lt;0,-3)+IF(S51&lt;-5,-3)+IF(T51&lt;0,-3)+IF(T51&lt;-5,-3)+IF(W51=1,5,0)+IF(X51&gt;20,3,0)+IF(X51&gt;25,3,0)+IF(X51&gt;40,3,0)+IF(X51&gt;50,3,0)+IF(N51&lt;50,-10)+IF(N51&lt;30,-10)+IF(N51&lt;20,-10)+IF(N51&lt;70,-5)+IF(N51&lt;80,-5)+IF(N51&gt;95,5,0)+IF(L51&lt;50,-10)+IF(L51&lt;30,-10)+IF(L51&lt;20,-10)+IF(L51&lt;70,-5)+IF(L51&lt;80,-5)+IF(L51&gt;95,5,0)+IF(A51&gt;85,3,0)+IF(A51&gt;90,3,0)+IF(U51&lt;0,-10)+IF(U51&lt;-5,-20)+IF(U51&lt;-10,-10)+IF(V51&gt;0,5,0)+IF(V51&gt;15,5,0)+IF(V51&gt;25,5,0)+IF(V51&lt;0,-10,0)+IF(V51&lt;-5,-10,0)+IF(U51&lt;0,-10,0)+IF(U51&lt;-5,-10,0)+IF(M51&gt;90,10)+IF(M51&gt;97,5)+IF(L51&lt;70,-20,0)+IF(Y51&gt;100,15,0)+IF(Y51&gt;200,10,0)+IF(AB51&gt;40,5,0)+IF(AB51&gt;50,5,0)+IF(AB51&gt;60,10,0)+IF(AB51&gt;100,15,0)+IF(AB51&gt;200,10,0)+IF(N51=99,10,0)</f>
        <v>46</v>
      </c>
      <c r="E51" s="2">
        <f>W51+AA51+IF(AK51&gt;1,1,0)+IF(AK51&gt;1.2,2,0)+IF(AK51&gt;1.3,2,0)+IF(AK51&lt;1,-2,0)+IF(B51&gt;200,5,0)+IF(B51&gt;300,5,0)+IF(B51&lt;30,-15,0)+IF(B51&lt;20,-15,0)</f>
        <v>10</v>
      </c>
      <c r="F51" s="2">
        <f>IF(AF51&gt;0,2,0)+IF(AF51&gt;2,3,0)+IF(AF51&gt;4,4,0)+IF(AF51&gt;10,5,0)+IF(O51="A",3,0)+IF(O51="B",3,0)+IF(P51="A+",7,0)+IF(P51="A",5,0)+IF(P51="A-",3,0)+IF(P51="B+",2,0)+IF(AC51&lt;40,3,0)+IF(AC51&lt;20,3,0)+IF(AC51&lt;10,5,0)+IF(C51&gt;50,5)</f>
        <v>22</v>
      </c>
      <c r="G51" s="2">
        <f>IF(AG51&gt;0,3)+IF(AG51&gt;4,3)+IF(AG51&gt;7,3)+IF(AG51&gt;10,3)+IF(AG51&gt;13,3)+IF(AG51&gt;15,3)+IF(AG51&gt;17,3)+IF(AG51&gt;20,3)+IF(AG51&gt;25,5)+IF(AH51&gt;0,3)+IF(AH51&gt;7,3)+IF(AH51&gt;10,3)+IF(AH51&gt;15,3)+IF(AI51&gt;0,3)+IF(AI51&gt;7,3)+IF(AI51&gt;10,3)+IF(AI51&gt;15,3)</f>
        <v>53</v>
      </c>
      <c r="H51" s="2">
        <f>SUM(D51:G51)</f>
        <v>131</v>
      </c>
      <c r="I51" s="2">
        <f>I50+1</f>
        <v>50</v>
      </c>
      <c r="J51" s="3" t="s">
        <v>1828</v>
      </c>
      <c r="K51" s="2" t="s">
        <v>1829</v>
      </c>
      <c r="L51" s="7">
        <v>91</v>
      </c>
      <c r="M51" s="7">
        <v>96</v>
      </c>
      <c r="N51" s="7">
        <v>72</v>
      </c>
      <c r="O51" s="7" t="s">
        <v>29</v>
      </c>
      <c r="P51" s="7" t="s">
        <v>31</v>
      </c>
      <c r="Q51" s="6" t="s">
        <v>113</v>
      </c>
      <c r="R51" s="3">
        <v>545</v>
      </c>
      <c r="S51" s="3">
        <v>51</v>
      </c>
      <c r="T51" s="3">
        <v>-72</v>
      </c>
      <c r="U51" s="3">
        <v>-13</v>
      </c>
      <c r="V51" s="3">
        <v>-4</v>
      </c>
      <c r="W51" s="3">
        <v>1</v>
      </c>
      <c r="X51" s="3">
        <v>7.6</v>
      </c>
      <c r="Y51" s="5">
        <v>314</v>
      </c>
      <c r="Z51" s="5">
        <v>7</v>
      </c>
      <c r="AA51" s="5">
        <v>1</v>
      </c>
      <c r="AB51" s="5">
        <v>152.1</v>
      </c>
      <c r="AC51" s="4">
        <v>119</v>
      </c>
      <c r="AD51" s="4" t="s">
        <v>55</v>
      </c>
      <c r="AE51" s="4">
        <v>27</v>
      </c>
      <c r="AF51" s="4">
        <v>49.1</v>
      </c>
      <c r="AG51" s="4">
        <v>30.6</v>
      </c>
      <c r="AH51" s="4">
        <v>23.1</v>
      </c>
      <c r="AI51" s="4">
        <v>34</v>
      </c>
      <c r="AJ51" s="6" t="s">
        <v>243</v>
      </c>
      <c r="AK51" s="3">
        <v>0.8</v>
      </c>
      <c r="AL51" s="2">
        <v>0</v>
      </c>
    </row>
    <row r="52" spans="1:38" x14ac:dyDescent="0.35">
      <c r="A52" s="2">
        <f>AVERAGE(L52:N52)</f>
        <v>93.333333333333329</v>
      </c>
      <c r="B52" s="2">
        <f>R52+U52</f>
        <v>143</v>
      </c>
      <c r="C52" s="2">
        <f>Y52+Z52+AB52</f>
        <v>115.7</v>
      </c>
      <c r="D52" s="2">
        <f>IF(B52&gt;100,5)+IF(B52&gt;150,5)+IF(R52&gt;0,3)+IF(R52&gt;15,3)+IF(R52&gt;25,3)+IF(S52&gt;0,3)+IF(S52&gt;15,3)+IF(S52&gt;25,3)+IF(U52&gt;20,2,0)+IF(U52&gt;30,3,0)+IF(U52&gt;50,5,0)+IF(U52&gt;60,3,0)+IF(Y52&gt;100,5,0)+IF(Y52&gt;0,2)+IF(Y52&gt;15,2)+IF(Y52&gt;25,2)+IF(Y52&gt;30,2)+IF(Y52&gt;40,2)+IF(Y52&gt;50,2)+IF(Y52&gt;100,4)+IF(Y52&lt;10,-5,0)+IF(Y52&lt;0,-10)++IF(Y52&lt;15,-5,0)+IF(R52&lt;0,-3)+IF(R52&lt;-5,-3)+IF(S52&lt;0,-3)+IF(S52&lt;-5,-3)+IF(T52&lt;0,-3)+IF(T52&lt;-5,-3)+IF(W52=1,5,0)+IF(X52&gt;20,3,0)+IF(X52&gt;25,3,0)+IF(X52&gt;40,3,0)+IF(X52&gt;50,3,0)+IF(N52&lt;50,-10)+IF(N52&lt;30,-10)+IF(N52&lt;20,-10)+IF(N52&lt;70,-5)+IF(N52&lt;80,-5)+IF(N52&gt;95,5,0)+IF(L52&lt;50,-10)+IF(L52&lt;30,-10)+IF(L52&lt;20,-10)+IF(L52&lt;70,-5)+IF(L52&lt;80,-5)+IF(L52&gt;95,5,0)+IF(A52&gt;85,3,0)+IF(A52&gt;90,3,0)+IF(U52&lt;0,-10)+IF(U52&lt;-5,-20)+IF(U52&lt;-10,-10)+IF(V52&gt;0,5,0)+IF(V52&gt;15,5,0)+IF(V52&gt;25,5,0)+IF(V52&lt;0,-10,0)+IF(V52&lt;-5,-10,0)+IF(U52&lt;0,-10,0)+IF(U52&lt;-5,-10,0)+IF(M52&gt;90,10)+IF(M52&gt;97,5)+IF(L52&lt;70,-20,0)+IF(Y52&gt;100,15,0)+IF(Y52&gt;200,10,0)+IF(AB52&gt;40,5,0)+IF(AB52&gt;50,5,0)+IF(AB52&gt;60,10,0)+IF(AB52&gt;100,15,0)+IF(AB52&gt;200,10,0)+IF(N52=99,10,0)</f>
        <v>73</v>
      </c>
      <c r="E52" s="2">
        <f>W52+AA52+IF(AK52&gt;1,1,0)+IF(AK52&gt;1.2,2,0)+IF(AK52&gt;1.3,2,0)+IF(AK52&lt;1,-2,0)+IF(B52&gt;200,5,0)+IF(B52&gt;300,5,0)+IF(B52&lt;30,-15,0)+IF(B52&lt;20,-15,0)</f>
        <v>0</v>
      </c>
      <c r="F52" s="2">
        <f>IF(AF52&gt;0,2,0)+IF(AF52&gt;2,3,0)+IF(AF52&gt;4,4,0)+IF(AF52&gt;10,5,0)+IF(O52="A",3,0)+IF(O52="B",3,0)+IF(P52="A+",7,0)+IF(P52="A",5,0)+IF(P52="A-",3,0)+IF(P52="B+",2,0)+IF(AC52&lt;40,3,0)+IF(AC52&lt;20,3,0)+IF(AC52&lt;10,5,0)+IF(C52&gt;50,5)</f>
        <v>33</v>
      </c>
      <c r="G52" s="2">
        <f>IF(AG52&gt;0,3)+IF(AG52&gt;4,3)+IF(AG52&gt;7,3)+IF(AG52&gt;10,3)+IF(AG52&gt;13,3)+IF(AG52&gt;15,3)+IF(AG52&gt;17,3)+IF(AG52&gt;20,3)+IF(AG52&gt;25,5)+IF(AH52&gt;0,3)+IF(AH52&gt;7,3)+IF(AH52&gt;10,3)+IF(AH52&gt;15,3)+IF(AI52&gt;0,3)+IF(AI52&gt;7,3)+IF(AI52&gt;10,3)+IF(AI52&gt;15,3)</f>
        <v>24</v>
      </c>
      <c r="H52" s="2">
        <f>SUM(D52:G52)</f>
        <v>130</v>
      </c>
      <c r="I52" s="2">
        <f>I51+1</f>
        <v>51</v>
      </c>
      <c r="J52" s="3" t="s">
        <v>3141</v>
      </c>
      <c r="K52" s="2" t="s">
        <v>3142</v>
      </c>
      <c r="L52" s="7">
        <v>99</v>
      </c>
      <c r="M52" s="7">
        <v>84</v>
      </c>
      <c r="N52" s="7">
        <v>97</v>
      </c>
      <c r="O52" s="7" t="s">
        <v>48</v>
      </c>
      <c r="P52" s="7" t="s">
        <v>167</v>
      </c>
      <c r="Q52" s="6" t="s">
        <v>236</v>
      </c>
      <c r="R52" s="3">
        <v>100</v>
      </c>
      <c r="S52" s="3">
        <v>1000</v>
      </c>
      <c r="T52" s="3">
        <v>-67</v>
      </c>
      <c r="U52" s="3">
        <v>43</v>
      </c>
      <c r="V52" s="3">
        <v>61</v>
      </c>
      <c r="W52" s="3">
        <v>0</v>
      </c>
      <c r="X52" s="3">
        <v>140</v>
      </c>
      <c r="Y52" s="5">
        <v>38</v>
      </c>
      <c r="Z52" s="5">
        <v>39</v>
      </c>
      <c r="AA52" s="5">
        <v>0</v>
      </c>
      <c r="AB52" s="5">
        <v>38.700000000000003</v>
      </c>
      <c r="AC52" s="4">
        <v>4</v>
      </c>
      <c r="AD52" s="4" t="s">
        <v>204</v>
      </c>
      <c r="AE52" s="4">
        <v>70</v>
      </c>
      <c r="AF52" s="4">
        <v>12.8</v>
      </c>
      <c r="AG52" s="4">
        <v>10.1</v>
      </c>
      <c r="AH52" s="4">
        <v>8.1999999999999993</v>
      </c>
      <c r="AI52" s="4">
        <v>8.3000000000000007</v>
      </c>
      <c r="AJ52" s="6" t="s">
        <v>1854</v>
      </c>
      <c r="AK52" s="3">
        <v>1</v>
      </c>
      <c r="AL52" s="2">
        <v>0</v>
      </c>
    </row>
    <row r="53" spans="1:38" x14ac:dyDescent="0.35">
      <c r="A53" s="2">
        <f>AVERAGE(L53:N53)</f>
        <v>92</v>
      </c>
      <c r="B53" s="2">
        <f>R53+U53</f>
        <v>102</v>
      </c>
      <c r="C53" s="2">
        <f>Y53+Z53+AB53</f>
        <v>188.8</v>
      </c>
      <c r="D53" s="2">
        <f>IF(B53&gt;100,5)+IF(B53&gt;150,5)+IF(R53&gt;0,3)+IF(R53&gt;15,3)+IF(R53&gt;25,3)+IF(S53&gt;0,3)+IF(S53&gt;15,3)+IF(S53&gt;25,3)+IF(U53&gt;20,2,0)+IF(U53&gt;30,3,0)+IF(U53&gt;50,5,0)+IF(U53&gt;60,3,0)+IF(Y53&gt;100,5,0)+IF(Y53&gt;0,2)+IF(Y53&gt;15,2)+IF(Y53&gt;25,2)+IF(Y53&gt;30,2)+IF(Y53&gt;40,2)+IF(Y53&gt;50,2)+IF(Y53&gt;100,4)+IF(Y53&lt;10,-5,0)+IF(Y53&lt;0,-10)++IF(Y53&lt;15,-5,0)+IF(R53&lt;0,-3)+IF(R53&lt;-5,-3)+IF(S53&lt;0,-3)+IF(S53&lt;-5,-3)+IF(T53&lt;0,-3)+IF(T53&lt;-5,-3)+IF(W53=1,5,0)+IF(X53&gt;20,3,0)+IF(X53&gt;25,3,0)+IF(X53&gt;40,3,0)+IF(X53&gt;50,3,0)+IF(N53&lt;50,-10)+IF(N53&lt;30,-10)+IF(N53&lt;20,-10)+IF(N53&lt;70,-5)+IF(N53&lt;80,-5)+IF(N53&gt;95,5,0)+IF(L53&lt;50,-10)+IF(L53&lt;30,-10)+IF(L53&lt;20,-10)+IF(L53&lt;70,-5)+IF(L53&lt;80,-5)+IF(L53&gt;95,5,0)+IF(A53&gt;85,3,0)+IF(A53&gt;90,3,0)+IF(U53&lt;0,-10)+IF(U53&lt;-5,-20)+IF(U53&lt;-10,-10)+IF(V53&gt;0,5,0)+IF(V53&gt;15,5,0)+IF(V53&gt;25,5,0)+IF(V53&lt;0,-10,0)+IF(V53&lt;-5,-10,0)+IF(U53&lt;0,-10,0)+IF(U53&lt;-5,-10,0)+IF(M53&gt;90,10)+IF(M53&gt;97,5)+IF(L53&lt;70,-20,0)+IF(Y53&gt;100,15,0)+IF(Y53&gt;200,10,0)+IF(AB53&gt;40,5,0)+IF(AB53&gt;50,5,0)+IF(AB53&gt;60,10,0)+IF(AB53&gt;100,15,0)+IF(AB53&gt;200,10,0)+IF(N53=99,10,0)</f>
        <v>67</v>
      </c>
      <c r="E53" s="2">
        <f>W53+AA53+IF(AK53&gt;1,1,0)+IF(AK53&gt;1.2,2,0)+IF(AK53&gt;1.3,2,0)+IF(AK53&lt;1,-2,0)+IF(B53&gt;200,5,0)+IF(B53&gt;300,5,0)+IF(B53&lt;30,-15,0)+IF(B53&lt;20,-15,0)</f>
        <v>-1</v>
      </c>
      <c r="F53" s="2">
        <f>IF(AF53&gt;0,2,0)+IF(AF53&gt;2,3,0)+IF(AF53&gt;4,4,0)+IF(AF53&gt;10,5,0)+IF(O53="A",3,0)+IF(O53="B",3,0)+IF(P53="A+",7,0)+IF(P53="A",5,0)+IF(P53="A-",3,0)+IF(P53="B+",2,0)+IF(AC53&lt;40,3,0)+IF(AC53&lt;20,3,0)+IF(AC53&lt;10,5,0)+IF(C53&gt;50,5)</f>
        <v>28</v>
      </c>
      <c r="G53" s="2">
        <f>IF(AG53&gt;0,3)+IF(AG53&gt;4,3)+IF(AG53&gt;7,3)+IF(AG53&gt;10,3)+IF(AG53&gt;13,3)+IF(AG53&gt;15,3)+IF(AG53&gt;17,3)+IF(AG53&gt;20,3)+IF(AG53&gt;25,5)+IF(AH53&gt;0,3)+IF(AH53&gt;7,3)+IF(AH53&gt;10,3)+IF(AH53&gt;15,3)+IF(AI53&gt;0,3)+IF(AI53&gt;7,3)+IF(AI53&gt;10,3)+IF(AI53&gt;15,3)</f>
        <v>36</v>
      </c>
      <c r="H53" s="2">
        <f>SUM(D53:G53)</f>
        <v>130</v>
      </c>
      <c r="I53" s="2">
        <f>I52+1</f>
        <v>52</v>
      </c>
      <c r="J53" s="3" t="s">
        <v>886</v>
      </c>
      <c r="K53" s="2" t="s">
        <v>887</v>
      </c>
      <c r="L53" s="7">
        <v>99</v>
      </c>
      <c r="M53" s="7">
        <v>86</v>
      </c>
      <c r="N53" s="7">
        <v>91</v>
      </c>
      <c r="O53" s="7" t="s">
        <v>29</v>
      </c>
      <c r="P53" s="7" t="s">
        <v>31</v>
      </c>
      <c r="Q53" s="6" t="s">
        <v>121</v>
      </c>
      <c r="R53" s="3">
        <v>59</v>
      </c>
      <c r="S53" s="3">
        <v>0</v>
      </c>
      <c r="T53" s="3">
        <v>189</v>
      </c>
      <c r="U53" s="3">
        <v>43</v>
      </c>
      <c r="V53" s="3">
        <v>41</v>
      </c>
      <c r="W53" s="3">
        <v>0</v>
      </c>
      <c r="X53" s="3">
        <v>16.7</v>
      </c>
      <c r="Y53" s="5">
        <v>97</v>
      </c>
      <c r="Z53" s="5">
        <v>41</v>
      </c>
      <c r="AA53" s="5">
        <v>1</v>
      </c>
      <c r="AB53" s="5">
        <v>50.8</v>
      </c>
      <c r="AC53" s="4">
        <v>15</v>
      </c>
      <c r="AD53" s="4" t="s">
        <v>204</v>
      </c>
      <c r="AE53" s="4">
        <v>93</v>
      </c>
      <c r="AF53" s="4">
        <v>47.6</v>
      </c>
      <c r="AG53" s="4">
        <v>12.8</v>
      </c>
      <c r="AH53" s="4">
        <v>31.1</v>
      </c>
      <c r="AI53" s="4">
        <v>16.100000000000001</v>
      </c>
      <c r="AJ53" s="6" t="s">
        <v>426</v>
      </c>
      <c r="AK53" s="3">
        <v>0.8</v>
      </c>
      <c r="AL53" s="2">
        <v>0</v>
      </c>
    </row>
    <row r="54" spans="1:38" x14ac:dyDescent="0.35">
      <c r="A54" s="2">
        <f>AVERAGE(L54:N54)</f>
        <v>88.333333333333329</v>
      </c>
      <c r="B54" s="2">
        <f>R54+U54</f>
        <v>340</v>
      </c>
      <c r="C54" s="2">
        <f>Y54+Z54+AB54</f>
        <v>77.400000000000006</v>
      </c>
      <c r="D54" s="2">
        <f>IF(B54&gt;100,5)+IF(B54&gt;150,5)+IF(R54&gt;0,3)+IF(R54&gt;15,3)+IF(R54&gt;25,3)+IF(S54&gt;0,3)+IF(S54&gt;15,3)+IF(S54&gt;25,3)+IF(U54&gt;20,2,0)+IF(U54&gt;30,3,0)+IF(U54&gt;50,5,0)+IF(U54&gt;60,3,0)+IF(Y54&gt;100,5,0)+IF(Y54&gt;0,2)+IF(Y54&gt;15,2)+IF(Y54&gt;25,2)+IF(Y54&gt;30,2)+IF(Y54&gt;40,2)+IF(Y54&gt;50,2)+IF(Y54&gt;100,4)+IF(Y54&lt;10,-5,0)+IF(Y54&lt;0,-10)++IF(Y54&lt;15,-5,0)+IF(R54&lt;0,-3)+IF(R54&lt;-5,-3)+IF(S54&lt;0,-3)+IF(S54&lt;-5,-3)+IF(T54&lt;0,-3)+IF(T54&lt;-5,-3)+IF(W54=1,5,0)+IF(X54&gt;20,3,0)+IF(X54&gt;25,3,0)+IF(X54&gt;40,3,0)+IF(X54&gt;50,3,0)+IF(N54&lt;50,-10)+IF(N54&lt;30,-10)+IF(N54&lt;20,-10)+IF(N54&lt;70,-5)+IF(N54&lt;80,-5)+IF(N54&gt;95,5,0)+IF(L54&lt;50,-10)+IF(L54&lt;30,-10)+IF(L54&lt;20,-10)+IF(L54&lt;70,-5)+IF(L54&lt;80,-5)+IF(L54&gt;95,5,0)+IF(A54&gt;85,3,0)+IF(A54&gt;90,3,0)+IF(U54&lt;0,-10)+IF(U54&lt;-5,-20)+IF(U54&lt;-10,-10)+IF(V54&gt;0,5,0)+IF(V54&gt;15,5,0)+IF(V54&gt;25,5,0)+IF(V54&lt;0,-10,0)+IF(V54&lt;-5,-10,0)+IF(U54&lt;0,-10,0)+IF(U54&lt;-5,-10,0)+IF(M54&gt;90,10)+IF(M54&gt;97,5)+IF(L54&lt;70,-20,0)+IF(Y54&gt;100,15,0)+IF(Y54&gt;200,10,0)+IF(AB54&gt;40,5,0)+IF(AB54&gt;50,5,0)+IF(AB54&gt;60,10,0)+IF(AB54&gt;100,15,0)+IF(AB54&gt;200,10,0)+IF(N54=99,10,0)</f>
        <v>77</v>
      </c>
      <c r="E54" s="2">
        <f>W54+AA54+IF(AK54&gt;1,1,0)+IF(AK54&gt;1.2,2,0)+IF(AK54&gt;1.3,2,0)+IF(AK54&lt;1,-2,0)+IF(B54&gt;200,5,0)+IF(B54&gt;300,5,0)+IF(B54&lt;30,-15,0)+IF(B54&lt;20,-15,0)</f>
        <v>9</v>
      </c>
      <c r="F54" s="2">
        <f>IF(AF54&gt;0,2,0)+IF(AF54&gt;2,3,0)+IF(AF54&gt;4,4,0)+IF(AF54&gt;10,5,0)+IF(O54="A",3,0)+IF(O54="B",3,0)+IF(P54="A+",7,0)+IF(P54="A",5,0)+IF(P54="A-",3,0)+IF(P54="B+",2,0)+IF(AC54&lt;40,3,0)+IF(AC54&lt;20,3,0)+IF(AC54&lt;10,5,0)+IF(C54&gt;50,5)</f>
        <v>19</v>
      </c>
      <c r="G54" s="2">
        <f>IF(AG54&gt;0,3)+IF(AG54&gt;4,3)+IF(AG54&gt;7,3)+IF(AG54&gt;10,3)+IF(AG54&gt;13,3)+IF(AG54&gt;15,3)+IF(AG54&gt;17,3)+IF(AG54&gt;20,3)+IF(AG54&gt;25,5)+IF(AH54&gt;0,3)+IF(AH54&gt;7,3)+IF(AH54&gt;10,3)+IF(AH54&gt;15,3)+IF(AI54&gt;0,3)+IF(AI54&gt;7,3)+IF(AI54&gt;10,3)+IF(AI54&gt;15,3)</f>
        <v>24</v>
      </c>
      <c r="H54" s="2">
        <f>SUM(D54:G54)</f>
        <v>129</v>
      </c>
      <c r="I54" s="2">
        <f>I53+1</f>
        <v>53</v>
      </c>
      <c r="J54" s="3" t="s">
        <v>6008</v>
      </c>
      <c r="K54" s="2" t="s">
        <v>6009</v>
      </c>
      <c r="L54" s="7">
        <v>90</v>
      </c>
      <c r="M54" s="7">
        <v>99</v>
      </c>
      <c r="N54" s="7">
        <v>76</v>
      </c>
      <c r="O54" s="7" t="s">
        <v>80</v>
      </c>
      <c r="P54" s="7" t="s">
        <v>31</v>
      </c>
      <c r="Q54" s="6" t="s">
        <v>60</v>
      </c>
      <c r="R54" s="3">
        <v>140</v>
      </c>
      <c r="S54" s="3">
        <v>90</v>
      </c>
      <c r="T54" s="3">
        <v>200</v>
      </c>
      <c r="U54" s="3">
        <v>200</v>
      </c>
      <c r="V54" s="3">
        <v>145</v>
      </c>
      <c r="W54" s="3">
        <v>0</v>
      </c>
      <c r="X54" s="3">
        <v>0</v>
      </c>
      <c r="Y54" s="5">
        <v>35</v>
      </c>
      <c r="Z54" s="5">
        <v>11</v>
      </c>
      <c r="AA54" s="5">
        <v>1</v>
      </c>
      <c r="AB54" s="5">
        <v>31.4</v>
      </c>
      <c r="AC54" s="4">
        <v>104</v>
      </c>
      <c r="AD54" s="4" t="s">
        <v>106</v>
      </c>
      <c r="AE54" s="4">
        <v>13</v>
      </c>
      <c r="AF54" s="4">
        <v>12.5</v>
      </c>
      <c r="AG54" s="4">
        <v>5.4</v>
      </c>
      <c r="AH54" s="4">
        <v>14</v>
      </c>
      <c r="AI54" s="4">
        <v>13</v>
      </c>
      <c r="AJ54" s="6" t="s">
        <v>593</v>
      </c>
      <c r="AK54" s="3">
        <v>0.8</v>
      </c>
      <c r="AL54" s="2">
        <v>0</v>
      </c>
    </row>
    <row r="55" spans="1:38" x14ac:dyDescent="0.35">
      <c r="A55" s="2">
        <f>AVERAGE(L55:N55)</f>
        <v>90.333333333333329</v>
      </c>
      <c r="B55" s="2">
        <f>R55+U55</f>
        <v>55</v>
      </c>
      <c r="C55" s="2">
        <f>Y55+Z55+AB55</f>
        <v>211.4</v>
      </c>
      <c r="D55" s="2">
        <f>IF(B55&gt;100,5)+IF(B55&gt;150,5)+IF(R55&gt;0,3)+IF(R55&gt;15,3)+IF(R55&gt;25,3)+IF(S55&gt;0,3)+IF(S55&gt;15,3)+IF(S55&gt;25,3)+IF(U55&gt;20,2,0)+IF(U55&gt;30,3,0)+IF(U55&gt;50,5,0)+IF(U55&gt;60,3,0)+IF(Y55&gt;100,5,0)+IF(Y55&gt;0,2)+IF(Y55&gt;15,2)+IF(Y55&gt;25,2)+IF(Y55&gt;30,2)+IF(Y55&gt;40,2)+IF(Y55&gt;50,2)+IF(Y55&gt;100,4)+IF(Y55&lt;10,-5,0)+IF(Y55&lt;0,-10)++IF(Y55&lt;15,-5,0)+IF(R55&lt;0,-3)+IF(R55&lt;-5,-3)+IF(S55&lt;0,-3)+IF(S55&lt;-5,-3)+IF(T55&lt;0,-3)+IF(T55&lt;-5,-3)+IF(W55=1,5,0)+IF(X55&gt;20,3,0)+IF(X55&gt;25,3,0)+IF(X55&gt;40,3,0)+IF(X55&gt;50,3,0)+IF(N55&lt;50,-10)+IF(N55&lt;30,-10)+IF(N55&lt;20,-10)+IF(N55&lt;70,-5)+IF(N55&lt;80,-5)+IF(N55&gt;95,5,0)+IF(L55&lt;50,-10)+IF(L55&lt;30,-10)+IF(L55&lt;20,-10)+IF(L55&lt;70,-5)+IF(L55&lt;80,-5)+IF(L55&gt;95,5,0)+IF(A55&gt;85,3,0)+IF(A55&gt;90,3,0)+IF(U55&lt;0,-10)+IF(U55&lt;-5,-20)+IF(U55&lt;-10,-10)+IF(V55&gt;0,5,0)+IF(V55&gt;15,5,0)+IF(V55&gt;25,5,0)+IF(V55&lt;0,-10,0)+IF(V55&lt;-5,-10,0)+IF(U55&lt;0,-10,0)+IF(U55&lt;-5,-10,0)+IF(M55&gt;90,10)+IF(M55&gt;97,5)+IF(L55&lt;70,-20,0)+IF(Y55&gt;100,15,0)+IF(Y55&gt;200,10,0)+IF(AB55&gt;40,5,0)+IF(AB55&gt;50,5,0)+IF(AB55&gt;60,10,0)+IF(AB55&gt;100,15,0)+IF(AB55&gt;200,10,0)+IF(N55=99,10,0)</f>
        <v>71</v>
      </c>
      <c r="E55" s="2">
        <f>W55+AA55+IF(AK55&gt;1,1,0)+IF(AK55&gt;1.2,2,0)+IF(AK55&gt;1.3,2,0)+IF(AK55&lt;1,-2,0)+IF(B55&gt;200,5,0)+IF(B55&gt;300,5,0)+IF(B55&lt;30,-15,0)+IF(B55&lt;20,-15,0)</f>
        <v>-1</v>
      </c>
      <c r="F55" s="2">
        <f>IF(AF55&gt;0,2,0)+IF(AF55&gt;2,3,0)+IF(AF55&gt;4,4,0)+IF(AF55&gt;10,5,0)+IF(O55="A",3,0)+IF(O55="B",3,0)+IF(P55="A+",7,0)+IF(P55="A",5,0)+IF(P55="A-",3,0)+IF(P55="B+",2,0)+IF(AC55&lt;40,3,0)+IF(AC55&lt;20,3,0)+IF(AC55&lt;10,5,0)+IF(C55&gt;50,5)</f>
        <v>17</v>
      </c>
      <c r="G55" s="2">
        <f>IF(AG55&gt;0,3)+IF(AG55&gt;4,3)+IF(AG55&gt;7,3)+IF(AG55&gt;10,3)+IF(AG55&gt;13,3)+IF(AG55&gt;15,3)+IF(AG55&gt;17,3)+IF(AG55&gt;20,3)+IF(AG55&gt;25,5)+IF(AH55&gt;0,3)+IF(AH55&gt;7,3)+IF(AH55&gt;10,3)+IF(AH55&gt;15,3)+IF(AI55&gt;0,3)+IF(AI55&gt;7,3)+IF(AI55&gt;10,3)+IF(AI55&gt;15,3)</f>
        <v>42</v>
      </c>
      <c r="H55" s="2">
        <f>SUM(D55:G55)</f>
        <v>129</v>
      </c>
      <c r="I55" s="2">
        <f>I54+1</f>
        <v>54</v>
      </c>
      <c r="J55" s="3" t="s">
        <v>2157</v>
      </c>
      <c r="K55" s="2" t="s">
        <v>2158</v>
      </c>
      <c r="L55" s="7">
        <v>96</v>
      </c>
      <c r="M55" s="7">
        <v>99</v>
      </c>
      <c r="N55" s="7">
        <v>76</v>
      </c>
      <c r="O55" s="7" t="s">
        <v>29</v>
      </c>
      <c r="P55" s="7" t="s">
        <v>42</v>
      </c>
      <c r="Q55" s="6" t="s">
        <v>105</v>
      </c>
      <c r="R55" s="3">
        <v>55</v>
      </c>
      <c r="S55" s="3">
        <v>146</v>
      </c>
      <c r="T55" s="3">
        <v>120</v>
      </c>
      <c r="U55" s="3">
        <v>0</v>
      </c>
      <c r="V55" s="3">
        <v>0</v>
      </c>
      <c r="W55" s="3">
        <v>0</v>
      </c>
      <c r="X55" s="3">
        <v>0</v>
      </c>
      <c r="Y55" s="5">
        <v>72</v>
      </c>
      <c r="Z55" s="5">
        <v>70</v>
      </c>
      <c r="AA55" s="5">
        <v>1</v>
      </c>
      <c r="AB55" s="5">
        <v>69.400000000000006</v>
      </c>
      <c r="AC55" s="4">
        <v>114</v>
      </c>
      <c r="AD55" s="4" t="s">
        <v>1168</v>
      </c>
      <c r="AE55" s="4">
        <v>6</v>
      </c>
      <c r="AF55" s="4">
        <v>5.9</v>
      </c>
      <c r="AG55" s="4">
        <v>15.2</v>
      </c>
      <c r="AH55" s="4">
        <v>21.6</v>
      </c>
      <c r="AI55" s="4">
        <v>21.6</v>
      </c>
      <c r="AJ55" s="6" t="s">
        <v>419</v>
      </c>
      <c r="AK55" s="3">
        <v>0.5</v>
      </c>
      <c r="AL55" s="2">
        <v>0</v>
      </c>
    </row>
    <row r="56" spans="1:38" x14ac:dyDescent="0.35">
      <c r="A56" s="2">
        <f>AVERAGE(L56:N56)</f>
        <v>83.666666666666671</v>
      </c>
      <c r="B56" s="2">
        <f>R56+U56</f>
        <v>46</v>
      </c>
      <c r="C56" s="2">
        <f>Y56+Z56+AB56</f>
        <v>249.3</v>
      </c>
      <c r="D56" s="2">
        <f>IF(B56&gt;100,5)+IF(B56&gt;150,5)+IF(R56&gt;0,3)+IF(R56&gt;15,3)+IF(R56&gt;25,3)+IF(S56&gt;0,3)+IF(S56&gt;15,3)+IF(S56&gt;25,3)+IF(U56&gt;20,2,0)+IF(U56&gt;30,3,0)+IF(U56&gt;50,5,0)+IF(U56&gt;60,3,0)+IF(Y56&gt;100,5,0)+IF(Y56&gt;0,2)+IF(Y56&gt;15,2)+IF(Y56&gt;25,2)+IF(Y56&gt;30,2)+IF(Y56&gt;40,2)+IF(Y56&gt;50,2)+IF(Y56&gt;100,4)+IF(Y56&lt;10,-5,0)+IF(Y56&lt;0,-10)++IF(Y56&lt;15,-5,0)+IF(R56&lt;0,-3)+IF(R56&lt;-5,-3)+IF(S56&lt;0,-3)+IF(S56&lt;-5,-3)+IF(T56&lt;0,-3)+IF(T56&lt;-5,-3)+IF(W56=1,5,0)+IF(X56&gt;20,3,0)+IF(X56&gt;25,3,0)+IF(X56&gt;40,3,0)+IF(X56&gt;50,3,0)+IF(N56&lt;50,-10)+IF(N56&lt;30,-10)+IF(N56&lt;20,-10)+IF(N56&lt;70,-5)+IF(N56&lt;80,-5)+IF(N56&gt;95,5,0)+IF(L56&lt;50,-10)+IF(L56&lt;30,-10)+IF(L56&lt;20,-10)+IF(L56&lt;70,-5)+IF(L56&lt;80,-5)+IF(L56&gt;95,5,0)+IF(A56&gt;85,3,0)+IF(A56&gt;90,3,0)+IF(U56&lt;0,-10)+IF(U56&lt;-5,-20)+IF(U56&lt;-10,-10)+IF(V56&gt;0,5,0)+IF(V56&gt;15,5,0)+IF(V56&gt;25,5,0)+IF(V56&lt;0,-10,0)+IF(V56&lt;-5,-10,0)+IF(U56&lt;0,-10,0)+IF(U56&lt;-5,-10,0)+IF(M56&gt;90,10)+IF(M56&gt;97,5)+IF(L56&lt;70,-20,0)+IF(Y56&gt;100,15,0)+IF(Y56&gt;200,10,0)+IF(AB56&gt;40,5,0)+IF(AB56&gt;50,5,0)+IF(AB56&gt;60,10,0)+IF(AB56&gt;100,15,0)+IF(AB56&gt;200,10,0)+IF(N56=99,10,0)</f>
        <v>85</v>
      </c>
      <c r="E56" s="2">
        <f>W56+AA56+IF(AK56&gt;1,1,0)+IF(AK56&gt;1.2,2,0)+IF(AK56&gt;1.3,2,0)+IF(AK56&lt;1,-2,0)+IF(B56&gt;200,5,0)+IF(B56&gt;300,5,0)+IF(B56&lt;30,-15,0)+IF(B56&lt;20,-15,0)</f>
        <v>0</v>
      </c>
      <c r="F56" s="2">
        <f>IF(AF56&gt;0,2,0)+IF(AF56&gt;2,3,0)+IF(AF56&gt;4,4,0)+IF(AF56&gt;10,5,0)+IF(O56="A",3,0)+IF(O56="B",3,0)+IF(P56="A+",7,0)+IF(P56="A",5,0)+IF(P56="A-",3,0)+IF(P56="B+",2,0)+IF(AC56&lt;40,3,0)+IF(AC56&lt;20,3,0)+IF(AC56&lt;10,5,0)+IF(C56&gt;50,5)</f>
        <v>10</v>
      </c>
      <c r="G56" s="2">
        <f>IF(AG56&gt;0,3)+IF(AG56&gt;4,3)+IF(AG56&gt;7,3)+IF(AG56&gt;10,3)+IF(AG56&gt;13,3)+IF(AG56&gt;15,3)+IF(AG56&gt;17,3)+IF(AG56&gt;20,3)+IF(AG56&gt;25,5)+IF(AH56&gt;0,3)+IF(AH56&gt;7,3)+IF(AH56&gt;10,3)+IF(AH56&gt;15,3)+IF(AI56&gt;0,3)+IF(AI56&gt;7,3)+IF(AI56&gt;10,3)+IF(AI56&gt;15,3)</f>
        <v>33</v>
      </c>
      <c r="H56" s="2">
        <f>SUM(D56:G56)</f>
        <v>128</v>
      </c>
      <c r="I56" s="2">
        <f>I55+1</f>
        <v>55</v>
      </c>
      <c r="J56" s="3" t="s">
        <v>4556</v>
      </c>
      <c r="K56" s="2" t="s">
        <v>4557</v>
      </c>
      <c r="L56" s="7">
        <v>93</v>
      </c>
      <c r="M56" s="7">
        <v>96</v>
      </c>
      <c r="N56" s="7">
        <v>62</v>
      </c>
      <c r="O56" s="7" t="s">
        <v>29</v>
      </c>
      <c r="P56" s="7" t="s">
        <v>31</v>
      </c>
      <c r="Q56" s="6" t="s">
        <v>102</v>
      </c>
      <c r="R56" s="3">
        <v>22</v>
      </c>
      <c r="S56" s="3">
        <v>18</v>
      </c>
      <c r="T56" s="3">
        <v>17</v>
      </c>
      <c r="U56" s="3">
        <v>24</v>
      </c>
      <c r="V56" s="3">
        <v>20</v>
      </c>
      <c r="W56" s="3">
        <v>1</v>
      </c>
      <c r="X56" s="3">
        <v>1.3</v>
      </c>
      <c r="Y56" s="5">
        <v>126</v>
      </c>
      <c r="Z56" s="5">
        <v>46</v>
      </c>
      <c r="AA56" s="5">
        <v>1</v>
      </c>
      <c r="AB56" s="5">
        <v>77.3</v>
      </c>
      <c r="AC56" s="4">
        <v>50</v>
      </c>
      <c r="AD56" s="4" t="s">
        <v>55</v>
      </c>
      <c r="AE56" s="4">
        <v>55</v>
      </c>
      <c r="AF56" s="4">
        <v>2</v>
      </c>
      <c r="AG56" s="4">
        <v>7.8</v>
      </c>
      <c r="AH56" s="4">
        <v>24.6</v>
      </c>
      <c r="AI56" s="4">
        <v>25.9</v>
      </c>
      <c r="AJ56" s="6" t="s">
        <v>77</v>
      </c>
      <c r="AK56" s="3">
        <v>0.7</v>
      </c>
      <c r="AL56" s="2">
        <v>0</v>
      </c>
    </row>
    <row r="57" spans="1:38" x14ac:dyDescent="0.35">
      <c r="A57" s="2">
        <f>AVERAGE(L57:N57)</f>
        <v>96.666666666666671</v>
      </c>
      <c r="B57" s="2">
        <f>R57+U57</f>
        <v>54</v>
      </c>
      <c r="C57" s="2">
        <f>Y57+Z57+AB57</f>
        <v>72.8</v>
      </c>
      <c r="D57" s="2">
        <f>IF(B57&gt;100,5)+IF(B57&gt;150,5)+IF(R57&gt;0,3)+IF(R57&gt;15,3)+IF(R57&gt;25,3)+IF(S57&gt;0,3)+IF(S57&gt;15,3)+IF(S57&gt;25,3)+IF(U57&gt;20,2,0)+IF(U57&gt;30,3,0)+IF(U57&gt;50,5,0)+IF(U57&gt;60,3,0)+IF(Y57&gt;100,5,0)+IF(Y57&gt;0,2)+IF(Y57&gt;15,2)+IF(Y57&gt;25,2)+IF(Y57&gt;30,2)+IF(Y57&gt;40,2)+IF(Y57&gt;50,2)+IF(Y57&gt;100,4)+IF(Y57&lt;10,-5,0)+IF(Y57&lt;0,-10)++IF(Y57&lt;15,-5,0)+IF(R57&lt;0,-3)+IF(R57&lt;-5,-3)+IF(S57&lt;0,-3)+IF(S57&lt;-5,-3)+IF(T57&lt;0,-3)+IF(T57&lt;-5,-3)+IF(W57=1,5,0)+IF(X57&gt;20,3,0)+IF(X57&gt;25,3,0)+IF(X57&gt;40,3,0)+IF(X57&gt;50,3,0)+IF(N57&lt;50,-10)+IF(N57&lt;30,-10)+IF(N57&lt;20,-10)+IF(N57&lt;70,-5)+IF(N57&lt;80,-5)+IF(N57&gt;95,5,0)+IF(L57&lt;50,-10)+IF(L57&lt;30,-10)+IF(L57&lt;20,-10)+IF(L57&lt;70,-5)+IF(L57&lt;80,-5)+IF(L57&gt;95,5,0)+IF(A57&gt;85,3,0)+IF(A57&gt;90,3,0)+IF(U57&lt;0,-10)+IF(U57&lt;-5,-20)+IF(U57&lt;-10,-10)+IF(V57&gt;0,5,0)+IF(V57&gt;15,5,0)+IF(V57&gt;25,5,0)+IF(V57&lt;0,-10,0)+IF(V57&lt;-5,-10,0)+IF(U57&lt;0,-10,0)+IF(U57&lt;-5,-10,0)+IF(M57&gt;90,10)+IF(M57&gt;97,5)+IF(L57&lt;70,-20,0)+IF(Y57&gt;100,15,0)+IF(Y57&gt;200,10,0)+IF(AB57&gt;40,5,0)+IF(AB57&gt;50,5,0)+IF(AB57&gt;60,10,0)+IF(AB57&gt;100,15,0)+IF(AB57&gt;200,10,0)+IF(N57=99,10,0)</f>
        <v>51</v>
      </c>
      <c r="E57" s="2">
        <f>W57+AA57+IF(AK57&gt;1,1,0)+IF(AK57&gt;1.2,2,0)+IF(AK57&gt;1.3,2,0)+IF(AK57&lt;1,-2,0)+IF(B57&gt;200,5,0)+IF(B57&gt;300,5,0)+IF(B57&lt;30,-15,0)+IF(B57&lt;20,-15,0)</f>
        <v>1</v>
      </c>
      <c r="F57" s="2">
        <f>IF(AF57&gt;0,2,0)+IF(AF57&gt;2,3,0)+IF(AF57&gt;4,4,0)+IF(AF57&gt;10,5,0)+IF(O57="A",3,0)+IF(O57="B",3,0)+IF(P57="A+",7,0)+IF(P57="A",5,0)+IF(P57="A-",3,0)+IF(P57="B+",2,0)+IF(AC57&lt;40,3,0)+IF(AC57&lt;20,3,0)+IF(AC57&lt;10,5,0)+IF(C57&gt;50,5)</f>
        <v>23</v>
      </c>
      <c r="G57" s="2">
        <f>IF(AG57&gt;0,3)+IF(AG57&gt;4,3)+IF(AG57&gt;7,3)+IF(AG57&gt;10,3)+IF(AG57&gt;13,3)+IF(AG57&gt;15,3)+IF(AG57&gt;17,3)+IF(AG57&gt;20,3)+IF(AG57&gt;25,5)+IF(AH57&gt;0,3)+IF(AH57&gt;7,3)+IF(AH57&gt;10,3)+IF(AH57&gt;15,3)+IF(AI57&gt;0,3)+IF(AI57&gt;7,3)+IF(AI57&gt;10,3)+IF(AI57&gt;15,3)</f>
        <v>53</v>
      </c>
      <c r="H57" s="2">
        <f>SUM(D57:G57)</f>
        <v>128</v>
      </c>
      <c r="I57" s="2">
        <f>I56+1</f>
        <v>56</v>
      </c>
      <c r="J57" s="3" t="s">
        <v>6040</v>
      </c>
      <c r="K57" s="2" t="s">
        <v>6041</v>
      </c>
      <c r="L57" s="7">
        <v>99</v>
      </c>
      <c r="M57" s="7">
        <v>96</v>
      </c>
      <c r="N57" s="7">
        <v>95</v>
      </c>
      <c r="O57" s="7" t="s">
        <v>29</v>
      </c>
      <c r="P57" s="7" t="s">
        <v>31</v>
      </c>
      <c r="Q57" s="6" t="s">
        <v>105</v>
      </c>
      <c r="R57" s="3">
        <v>33</v>
      </c>
      <c r="S57" s="3">
        <v>9</v>
      </c>
      <c r="T57" s="3">
        <v>-4</v>
      </c>
      <c r="U57" s="3">
        <v>21</v>
      </c>
      <c r="V57" s="3">
        <v>22</v>
      </c>
      <c r="W57" s="3">
        <v>1</v>
      </c>
      <c r="X57" s="3">
        <v>18.600000000000001</v>
      </c>
      <c r="Y57" s="5">
        <v>23</v>
      </c>
      <c r="Z57" s="5">
        <v>25</v>
      </c>
      <c r="AA57" s="5">
        <v>0</v>
      </c>
      <c r="AB57" s="5">
        <v>24.8</v>
      </c>
      <c r="AC57" s="4">
        <v>12</v>
      </c>
      <c r="AD57" s="4" t="s">
        <v>72</v>
      </c>
      <c r="AE57" s="4">
        <v>57</v>
      </c>
      <c r="AF57" s="4">
        <v>7.3</v>
      </c>
      <c r="AG57" s="4">
        <v>25.1</v>
      </c>
      <c r="AH57" s="4">
        <v>26.1</v>
      </c>
      <c r="AI57" s="4">
        <v>25.4</v>
      </c>
      <c r="AJ57" s="6" t="s">
        <v>127</v>
      </c>
      <c r="AK57" s="3">
        <v>1</v>
      </c>
      <c r="AL57" s="2">
        <v>0</v>
      </c>
    </row>
    <row r="58" spans="1:38" x14ac:dyDescent="0.35">
      <c r="A58" s="2">
        <f>AVERAGE(L58:N58)</f>
        <v>91</v>
      </c>
      <c r="B58" s="2">
        <f>R58+U58</f>
        <v>247</v>
      </c>
      <c r="C58" s="2">
        <f>Y58+Z58+AB58</f>
        <v>133.6</v>
      </c>
      <c r="D58" s="2">
        <f>IF(B58&gt;100,5)+IF(B58&gt;150,5)+IF(R58&gt;0,3)+IF(R58&gt;15,3)+IF(R58&gt;25,3)+IF(S58&gt;0,3)+IF(S58&gt;15,3)+IF(S58&gt;25,3)+IF(U58&gt;20,2,0)+IF(U58&gt;30,3,0)+IF(U58&gt;50,5,0)+IF(U58&gt;60,3,0)+IF(Y58&gt;100,5,0)+IF(Y58&gt;0,2)+IF(Y58&gt;15,2)+IF(Y58&gt;25,2)+IF(Y58&gt;30,2)+IF(Y58&gt;40,2)+IF(Y58&gt;50,2)+IF(Y58&gt;100,4)+IF(Y58&lt;10,-5,0)+IF(Y58&lt;0,-10)++IF(Y58&lt;15,-5,0)+IF(R58&lt;0,-3)+IF(R58&lt;-5,-3)+IF(S58&lt;0,-3)+IF(S58&lt;-5,-3)+IF(T58&lt;0,-3)+IF(T58&lt;-5,-3)+IF(W58=1,5,0)+IF(X58&gt;20,3,0)+IF(X58&gt;25,3,0)+IF(X58&gt;40,3,0)+IF(X58&gt;50,3,0)+IF(N58&lt;50,-10)+IF(N58&lt;30,-10)+IF(N58&lt;20,-10)+IF(N58&lt;70,-5)+IF(N58&lt;80,-5)+IF(N58&gt;95,5,0)+IF(L58&lt;50,-10)+IF(L58&lt;30,-10)+IF(L58&lt;20,-10)+IF(L58&lt;70,-5)+IF(L58&lt;80,-5)+IF(L58&gt;95,5,0)+IF(A58&gt;85,3,0)+IF(A58&gt;90,3,0)+IF(U58&lt;0,-10)+IF(U58&lt;-5,-20)+IF(U58&lt;-10,-10)+IF(V58&gt;0,5,0)+IF(V58&gt;15,5,0)+IF(V58&gt;25,5,0)+IF(V58&lt;0,-10,0)+IF(V58&lt;-5,-10,0)+IF(U58&lt;0,-10,0)+IF(U58&lt;-5,-10,0)+IF(M58&gt;90,10)+IF(M58&gt;97,5)+IF(L58&lt;70,-20,0)+IF(Y58&gt;100,15,0)+IF(Y58&gt;200,10,0)+IF(AB58&gt;40,5,0)+IF(AB58&gt;50,5,0)+IF(AB58&gt;60,10,0)+IF(AB58&gt;100,15,0)+IF(AB58&gt;200,10,0)+IF(N58=99,10,0)</f>
        <v>87</v>
      </c>
      <c r="E58" s="2">
        <f>W58+AA58+IF(AK58&gt;1,1,0)+IF(AK58&gt;1.2,2,0)+IF(AK58&gt;1.3,2,0)+IF(AK58&lt;1,-2,0)+IF(B58&gt;200,5,0)+IF(B58&gt;300,5,0)+IF(B58&lt;30,-15,0)+IF(B58&lt;20,-15,0)</f>
        <v>8</v>
      </c>
      <c r="F58" s="2">
        <f>IF(AF58&gt;0,2,0)+IF(AF58&gt;2,3,0)+IF(AF58&gt;4,4,0)+IF(AF58&gt;10,5,0)+IF(O58="A",3,0)+IF(O58="B",3,0)+IF(P58="A+",7,0)+IF(P58="A",5,0)+IF(P58="A-",3,0)+IF(P58="B+",2,0)+IF(AC58&lt;40,3,0)+IF(AC58&lt;20,3,0)+IF(AC58&lt;10,5,0)+IF(C58&gt;50,5)</f>
        <v>8</v>
      </c>
      <c r="G58" s="2">
        <f>IF(AG58&gt;0,3)+IF(AG58&gt;4,3)+IF(AG58&gt;7,3)+IF(AG58&gt;10,3)+IF(AG58&gt;13,3)+IF(AG58&gt;15,3)+IF(AG58&gt;17,3)+IF(AG58&gt;20,3)+IF(AG58&gt;25,5)+IF(AH58&gt;0,3)+IF(AH58&gt;7,3)+IF(AH58&gt;10,3)+IF(AH58&gt;15,3)+IF(AI58&gt;0,3)+IF(AI58&gt;7,3)+IF(AI58&gt;10,3)+IF(AI58&gt;15,3)</f>
        <v>24</v>
      </c>
      <c r="H58" s="2">
        <f>SUM(D58:G58)</f>
        <v>127</v>
      </c>
      <c r="I58" s="2">
        <f>I57+1</f>
        <v>57</v>
      </c>
      <c r="J58" s="3" t="s">
        <v>4525</v>
      </c>
      <c r="K58" s="2" t="s">
        <v>4526</v>
      </c>
      <c r="L58" s="7">
        <v>99</v>
      </c>
      <c r="M58" s="7">
        <v>81</v>
      </c>
      <c r="N58" s="7">
        <v>93</v>
      </c>
      <c r="O58" s="7" t="s">
        <v>48</v>
      </c>
      <c r="P58" s="7" t="s">
        <v>167</v>
      </c>
      <c r="Q58" s="6" t="s">
        <v>102</v>
      </c>
      <c r="R58" s="3">
        <v>183</v>
      </c>
      <c r="S58" s="3">
        <v>88</v>
      </c>
      <c r="T58" s="3">
        <v>29</v>
      </c>
      <c r="U58" s="3">
        <v>64</v>
      </c>
      <c r="V58" s="3">
        <v>25</v>
      </c>
      <c r="W58" s="3">
        <v>1</v>
      </c>
      <c r="X58" s="3">
        <v>21.4</v>
      </c>
      <c r="Y58" s="5">
        <v>51</v>
      </c>
      <c r="Z58" s="5">
        <v>34</v>
      </c>
      <c r="AA58" s="5">
        <v>1</v>
      </c>
      <c r="AB58" s="5">
        <v>48.6</v>
      </c>
      <c r="AC58" s="4">
        <v>40</v>
      </c>
      <c r="AD58" s="4" t="s">
        <v>38</v>
      </c>
      <c r="AE58" s="4">
        <v>49</v>
      </c>
      <c r="AF58" s="4">
        <v>-1.1000000000000001</v>
      </c>
      <c r="AG58" s="4">
        <v>6.2</v>
      </c>
      <c r="AH58" s="4">
        <v>10.4</v>
      </c>
      <c r="AI58" s="4">
        <v>10.1</v>
      </c>
      <c r="AJ58" s="6" t="s">
        <v>99</v>
      </c>
      <c r="AK58" s="3">
        <v>1.1000000000000001</v>
      </c>
      <c r="AL58" s="2">
        <v>0</v>
      </c>
    </row>
    <row r="59" spans="1:38" x14ac:dyDescent="0.35">
      <c r="A59" s="2">
        <f>AVERAGE(L59:N59)</f>
        <v>95</v>
      </c>
      <c r="B59" s="2">
        <f>R59+U59</f>
        <v>47</v>
      </c>
      <c r="C59" s="2">
        <f>Y59+Z59+AB59</f>
        <v>88</v>
      </c>
      <c r="D59" s="2">
        <f>IF(B59&gt;100,5)+IF(B59&gt;150,5)+IF(R59&gt;0,3)+IF(R59&gt;15,3)+IF(R59&gt;25,3)+IF(S59&gt;0,3)+IF(S59&gt;15,3)+IF(S59&gt;25,3)+IF(U59&gt;20,2,0)+IF(U59&gt;30,3,0)+IF(U59&gt;50,5,0)+IF(U59&gt;60,3,0)+IF(Y59&gt;100,5,0)+IF(Y59&gt;0,2)+IF(Y59&gt;15,2)+IF(Y59&gt;25,2)+IF(Y59&gt;30,2)+IF(Y59&gt;40,2)+IF(Y59&gt;50,2)+IF(Y59&gt;100,4)+IF(Y59&lt;10,-5,0)+IF(Y59&lt;0,-10)++IF(Y59&lt;15,-5,0)+IF(R59&lt;0,-3)+IF(R59&lt;-5,-3)+IF(S59&lt;0,-3)+IF(S59&lt;-5,-3)+IF(T59&lt;0,-3)+IF(T59&lt;-5,-3)+IF(W59=1,5,0)+IF(X59&gt;20,3,0)+IF(X59&gt;25,3,0)+IF(X59&gt;40,3,0)+IF(X59&gt;50,3,0)+IF(N59&lt;50,-10)+IF(N59&lt;30,-10)+IF(N59&lt;20,-10)+IF(N59&lt;70,-5)+IF(N59&lt;80,-5)+IF(N59&gt;95,5,0)+IF(L59&lt;50,-10)+IF(L59&lt;30,-10)+IF(L59&lt;20,-10)+IF(L59&lt;70,-5)+IF(L59&lt;80,-5)+IF(L59&gt;95,5,0)+IF(A59&gt;85,3,0)+IF(A59&gt;90,3,0)+IF(U59&lt;0,-10)+IF(U59&lt;-5,-20)+IF(U59&lt;-10,-10)+IF(V59&gt;0,5,0)+IF(V59&gt;15,5,0)+IF(V59&gt;25,5,0)+IF(V59&lt;0,-10,0)+IF(V59&lt;-5,-10,0)+IF(U59&lt;0,-10,0)+IF(U59&lt;-5,-10,0)+IF(M59&gt;90,10)+IF(M59&gt;97,5)+IF(L59&lt;70,-20,0)+IF(Y59&gt;100,15,0)+IF(Y59&gt;200,10,0)+IF(AB59&gt;40,5,0)+IF(AB59&gt;50,5,0)+IF(AB59&gt;60,10,0)+IF(AB59&gt;100,15,0)+IF(AB59&gt;200,10,0)+IF(N59=99,10,0)</f>
        <v>60</v>
      </c>
      <c r="E59" s="2">
        <f>W59+AA59+IF(AK59&gt;1,1,0)+IF(AK59&gt;1.2,2,0)+IF(AK59&gt;1.3,2,0)+IF(AK59&lt;1,-2,0)+IF(B59&gt;200,5,0)+IF(B59&gt;300,5,0)+IF(B59&lt;30,-15,0)+IF(B59&lt;20,-15,0)</f>
        <v>-1</v>
      </c>
      <c r="F59" s="2">
        <f>IF(AF59&gt;0,2,0)+IF(AF59&gt;2,3,0)+IF(AF59&gt;4,4,0)+IF(AF59&gt;10,5,0)+IF(O59="A",3,0)+IF(O59="B",3,0)+IF(P59="A+",7,0)+IF(P59="A",5,0)+IF(P59="A-",3,0)+IF(P59="B+",2,0)+IF(AC59&lt;40,3,0)+IF(AC59&lt;20,3,0)+IF(AC59&lt;10,5,0)+IF(C59&gt;50,5)</f>
        <v>13</v>
      </c>
      <c r="G59" s="2">
        <f>IF(AG59&gt;0,3)+IF(AG59&gt;4,3)+IF(AG59&gt;7,3)+IF(AG59&gt;10,3)+IF(AG59&gt;13,3)+IF(AG59&gt;15,3)+IF(AG59&gt;17,3)+IF(AG59&gt;20,3)+IF(AG59&gt;25,5)+IF(AH59&gt;0,3)+IF(AH59&gt;7,3)+IF(AH59&gt;10,3)+IF(AH59&gt;15,3)+IF(AI59&gt;0,3)+IF(AI59&gt;7,3)+IF(AI59&gt;10,3)+IF(AI59&gt;15,3)</f>
        <v>53</v>
      </c>
      <c r="H59" s="2">
        <f>SUM(D59:G59)</f>
        <v>125</v>
      </c>
      <c r="I59" s="2">
        <f>I58+1</f>
        <v>58</v>
      </c>
      <c r="J59" s="3" t="s">
        <v>2213</v>
      </c>
      <c r="K59" s="2" t="s">
        <v>2214</v>
      </c>
      <c r="L59" s="7">
        <v>99</v>
      </c>
      <c r="M59" s="7">
        <v>99</v>
      </c>
      <c r="N59" s="7">
        <v>87</v>
      </c>
      <c r="O59" s="7" t="s">
        <v>29</v>
      </c>
      <c r="P59" s="7" t="s">
        <v>80</v>
      </c>
      <c r="Q59" s="6" t="s">
        <v>339</v>
      </c>
      <c r="R59" s="3">
        <v>40</v>
      </c>
      <c r="S59" s="3">
        <v>157</v>
      </c>
      <c r="T59" s="3">
        <v>92</v>
      </c>
      <c r="U59" s="3">
        <v>7</v>
      </c>
      <c r="V59" s="3">
        <v>10</v>
      </c>
      <c r="W59" s="3">
        <v>0</v>
      </c>
      <c r="X59" s="3">
        <v>20.7</v>
      </c>
      <c r="Y59" s="5">
        <v>31</v>
      </c>
      <c r="Z59" s="5">
        <v>28</v>
      </c>
      <c r="AA59" s="5">
        <v>1</v>
      </c>
      <c r="AB59" s="5">
        <v>29</v>
      </c>
      <c r="AC59" s="4">
        <v>21</v>
      </c>
      <c r="AD59" s="4" t="s">
        <v>44</v>
      </c>
      <c r="AE59" s="4">
        <v>64</v>
      </c>
      <c r="AF59" s="4">
        <v>0.2</v>
      </c>
      <c r="AG59" s="4">
        <v>26</v>
      </c>
      <c r="AH59" s="4">
        <v>35.700000000000003</v>
      </c>
      <c r="AI59" s="4">
        <v>30.5</v>
      </c>
      <c r="AJ59" s="6" t="s">
        <v>283</v>
      </c>
      <c r="AK59" s="3">
        <v>0.8</v>
      </c>
      <c r="AL59" s="2">
        <v>0</v>
      </c>
    </row>
    <row r="60" spans="1:38" x14ac:dyDescent="0.35">
      <c r="A60" s="2">
        <f>AVERAGE(L60:N60)</f>
        <v>90</v>
      </c>
      <c r="B60" s="2">
        <f>R60+U60</f>
        <v>110</v>
      </c>
      <c r="C60" s="2">
        <f>Y60+Z60+AB60</f>
        <v>49.3</v>
      </c>
      <c r="D60" s="2">
        <f>IF(B60&gt;100,5)+IF(B60&gt;150,5)+IF(R60&gt;0,3)+IF(R60&gt;15,3)+IF(R60&gt;25,3)+IF(S60&gt;0,3)+IF(S60&gt;15,3)+IF(S60&gt;25,3)+IF(U60&gt;20,2,0)+IF(U60&gt;30,3,0)+IF(U60&gt;50,5,0)+IF(U60&gt;60,3,0)+IF(Y60&gt;100,5,0)+IF(Y60&gt;0,2)+IF(Y60&gt;15,2)+IF(Y60&gt;25,2)+IF(Y60&gt;30,2)+IF(Y60&gt;40,2)+IF(Y60&gt;50,2)+IF(Y60&gt;100,4)+IF(Y60&lt;10,-5,0)+IF(Y60&lt;0,-10)++IF(Y60&lt;15,-5,0)+IF(R60&lt;0,-3)+IF(R60&lt;-5,-3)+IF(S60&lt;0,-3)+IF(S60&lt;-5,-3)+IF(T60&lt;0,-3)+IF(T60&lt;-5,-3)+IF(W60=1,5,0)+IF(X60&gt;20,3,0)+IF(X60&gt;25,3,0)+IF(X60&gt;40,3,0)+IF(X60&gt;50,3,0)+IF(N60&lt;50,-10)+IF(N60&lt;30,-10)+IF(N60&lt;20,-10)+IF(N60&lt;70,-5)+IF(N60&lt;80,-5)+IF(N60&gt;95,5,0)+IF(L60&lt;50,-10)+IF(L60&lt;30,-10)+IF(L60&lt;20,-10)+IF(L60&lt;70,-5)+IF(L60&lt;80,-5)+IF(L60&gt;95,5,0)+IF(A60&gt;85,3,0)+IF(A60&gt;90,3,0)+IF(U60&lt;0,-10)+IF(U60&lt;-5,-20)+IF(U60&lt;-10,-10)+IF(V60&gt;0,5,0)+IF(V60&gt;15,5,0)+IF(V60&gt;25,5,0)+IF(V60&lt;0,-10,0)+IF(V60&lt;-5,-10,0)+IF(U60&lt;0,-10,0)+IF(U60&lt;-5,-10,0)+IF(M60&gt;90,10)+IF(M60&gt;97,5)+IF(L60&lt;70,-20,0)+IF(Y60&gt;100,15,0)+IF(Y60&gt;200,10,0)+IF(AB60&gt;40,5,0)+IF(AB60&gt;50,5,0)+IF(AB60&gt;60,10,0)+IF(AB60&gt;100,15,0)+IF(AB60&gt;200,10,0)+IF(N60=99,10,0)</f>
        <v>54</v>
      </c>
      <c r="E60" s="2">
        <f>W60+AA60+IF(AK60&gt;1,1,0)+IF(AK60&gt;1.2,2,0)+IF(AK60&gt;1.3,2,0)+IF(AK60&lt;1,-2,0)+IF(B60&gt;200,5,0)+IF(B60&gt;300,5,0)+IF(B60&lt;30,-15,0)+IF(B60&lt;20,-15,0)</f>
        <v>1</v>
      </c>
      <c r="F60" s="2">
        <f>IF(AF60&gt;0,2,0)+IF(AF60&gt;2,3,0)+IF(AF60&gt;4,4,0)+IF(AF60&gt;10,5,0)+IF(O60="A",3,0)+IF(O60="B",3,0)+IF(P60="A+",7,0)+IF(P60="A",5,0)+IF(P60="A-",3,0)+IF(P60="B+",2,0)+IF(AC60&lt;40,3,0)+IF(AC60&lt;20,3,0)+IF(AC60&lt;10,5,0)+IF(C60&gt;50,5)</f>
        <v>17</v>
      </c>
      <c r="G60" s="2">
        <f>IF(AG60&gt;0,3)+IF(AG60&gt;4,3)+IF(AG60&gt;7,3)+IF(AG60&gt;10,3)+IF(AG60&gt;13,3)+IF(AG60&gt;15,3)+IF(AG60&gt;17,3)+IF(AG60&gt;20,3)+IF(AG60&gt;25,5)+IF(AH60&gt;0,3)+IF(AH60&gt;7,3)+IF(AH60&gt;10,3)+IF(AH60&gt;15,3)+IF(AI60&gt;0,3)+IF(AI60&gt;7,3)+IF(AI60&gt;10,3)+IF(AI60&gt;15,3)</f>
        <v>53</v>
      </c>
      <c r="H60" s="2">
        <f>SUM(D60:G60)</f>
        <v>125</v>
      </c>
      <c r="I60" s="2">
        <f>I59+1</f>
        <v>59</v>
      </c>
      <c r="J60" s="3" t="s">
        <v>9820</v>
      </c>
      <c r="K60" s="2" t="s">
        <v>9821</v>
      </c>
      <c r="L60" s="7">
        <v>95</v>
      </c>
      <c r="M60" s="7">
        <v>93</v>
      </c>
      <c r="N60" s="7">
        <v>82</v>
      </c>
      <c r="O60" s="7" t="s">
        <v>29</v>
      </c>
      <c r="P60" s="7" t="s">
        <v>31</v>
      </c>
      <c r="Q60" s="6" t="s">
        <v>145</v>
      </c>
      <c r="R60" s="3">
        <v>40</v>
      </c>
      <c r="S60" s="3">
        <v>8</v>
      </c>
      <c r="T60" s="3">
        <v>12</v>
      </c>
      <c r="U60" s="3">
        <v>70</v>
      </c>
      <c r="V60" s="3">
        <v>15</v>
      </c>
      <c r="W60" s="3">
        <v>0</v>
      </c>
      <c r="X60" s="3">
        <v>11.4</v>
      </c>
      <c r="Y60" s="5">
        <v>26</v>
      </c>
      <c r="Z60" s="5">
        <v>9</v>
      </c>
      <c r="AA60" s="5">
        <v>1</v>
      </c>
      <c r="AB60" s="5">
        <v>14.3</v>
      </c>
      <c r="AC60" s="4">
        <v>52</v>
      </c>
      <c r="AD60" s="4" t="s">
        <v>208</v>
      </c>
      <c r="AE60" s="4">
        <v>59</v>
      </c>
      <c r="AF60" s="4">
        <v>23.7</v>
      </c>
      <c r="AG60" s="4">
        <v>32.9</v>
      </c>
      <c r="AH60" s="4">
        <v>23.3</v>
      </c>
      <c r="AI60" s="4">
        <v>23.1</v>
      </c>
      <c r="AJ60" s="6" t="s">
        <v>117</v>
      </c>
      <c r="AK60" s="3">
        <v>1</v>
      </c>
      <c r="AL60" s="2">
        <v>0</v>
      </c>
    </row>
    <row r="61" spans="1:38" x14ac:dyDescent="0.35">
      <c r="A61" s="2">
        <f>AVERAGE(L61:N61)</f>
        <v>86.333333333333329</v>
      </c>
      <c r="B61" s="2">
        <f>R61+U61</f>
        <v>155</v>
      </c>
      <c r="C61" s="2">
        <f>Y61+Z61+AB61</f>
        <v>239.9</v>
      </c>
      <c r="D61" s="2">
        <f>IF(B61&gt;100,5)+IF(B61&gt;150,5)+IF(R61&gt;0,3)+IF(R61&gt;15,3)+IF(R61&gt;25,3)+IF(S61&gt;0,3)+IF(S61&gt;15,3)+IF(S61&gt;25,3)+IF(U61&gt;20,2,0)+IF(U61&gt;30,3,0)+IF(U61&gt;50,5,0)+IF(U61&gt;60,3,0)+IF(Y61&gt;100,5,0)+IF(Y61&gt;0,2)+IF(Y61&gt;15,2)+IF(Y61&gt;25,2)+IF(Y61&gt;30,2)+IF(Y61&gt;40,2)+IF(Y61&gt;50,2)+IF(Y61&gt;100,4)+IF(Y61&lt;10,-5,0)+IF(Y61&lt;0,-10)++IF(Y61&lt;15,-5,0)+IF(R61&lt;0,-3)+IF(R61&lt;-5,-3)+IF(S61&lt;0,-3)+IF(S61&lt;-5,-3)+IF(T61&lt;0,-3)+IF(T61&lt;-5,-3)+IF(W61=1,5,0)+IF(X61&gt;20,3,0)+IF(X61&gt;25,3,0)+IF(X61&gt;40,3,0)+IF(X61&gt;50,3,0)+IF(N61&lt;50,-10)+IF(N61&lt;30,-10)+IF(N61&lt;20,-10)+IF(N61&lt;70,-5)+IF(N61&lt;80,-5)+IF(N61&gt;95,5,0)+IF(L61&lt;50,-10)+IF(L61&lt;30,-10)+IF(L61&lt;20,-10)+IF(L61&lt;70,-5)+IF(L61&lt;80,-5)+IF(L61&gt;95,5,0)+IF(A61&gt;85,3,0)+IF(A61&gt;90,3,0)+IF(U61&lt;0,-10)+IF(U61&lt;-5,-20)+IF(U61&lt;-10,-10)+IF(V61&gt;0,5,0)+IF(V61&gt;15,5,0)+IF(V61&gt;25,5,0)+IF(V61&lt;0,-10,0)+IF(V61&lt;-5,-10,0)+IF(U61&lt;0,-10,0)+IF(U61&lt;-5,-10,0)+IF(M61&gt;90,10)+IF(M61&gt;97,5)+IF(L61&lt;70,-20,0)+IF(Y61&gt;100,15,0)+IF(Y61&gt;200,10,0)+IF(AB61&gt;40,5,0)+IF(AB61&gt;50,5,0)+IF(AB61&gt;60,10,0)+IF(AB61&gt;100,15,0)+IF(AB61&gt;200,10,0)+IF(N61=99,10,0)</f>
        <v>81</v>
      </c>
      <c r="E61" s="2">
        <f>W61+AA61+IF(AK61&gt;1,1,0)+IF(AK61&gt;1.2,2,0)+IF(AK61&gt;1.3,2,0)+IF(AK61&lt;1,-2,0)+IF(B61&gt;200,5,0)+IF(B61&gt;300,5,0)+IF(B61&lt;30,-15,0)+IF(B61&lt;20,-15,0)</f>
        <v>5</v>
      </c>
      <c r="F61" s="2">
        <f>IF(AF61&gt;0,2,0)+IF(AF61&gt;2,3,0)+IF(AF61&gt;4,4,0)+IF(AF61&gt;10,5,0)+IF(O61="A",3,0)+IF(O61="B",3,0)+IF(P61="A+",7,0)+IF(P61="A",5,0)+IF(P61="A-",3,0)+IF(P61="B+",2,0)+IF(AC61&lt;40,3,0)+IF(AC61&lt;20,3,0)+IF(AC61&lt;10,5,0)+IF(C61&gt;50,5)</f>
        <v>8</v>
      </c>
      <c r="G61" s="2">
        <f>IF(AG61&gt;0,3)+IF(AG61&gt;4,3)+IF(AG61&gt;7,3)+IF(AG61&gt;10,3)+IF(AG61&gt;13,3)+IF(AG61&gt;15,3)+IF(AG61&gt;17,3)+IF(AG61&gt;20,3)+IF(AG61&gt;25,5)+IF(AH61&gt;0,3)+IF(AH61&gt;7,3)+IF(AH61&gt;10,3)+IF(AH61&gt;15,3)+IF(AI61&gt;0,3)+IF(AI61&gt;7,3)+IF(AI61&gt;10,3)+IF(AI61&gt;15,3)</f>
        <v>30</v>
      </c>
      <c r="H61" s="2">
        <f>SUM(D61:G61)</f>
        <v>124</v>
      </c>
      <c r="I61" s="2">
        <f>I60+1</f>
        <v>60</v>
      </c>
      <c r="J61" s="3" t="s">
        <v>6653</v>
      </c>
      <c r="K61" s="2" t="s">
        <v>6654</v>
      </c>
      <c r="L61" s="7">
        <v>97</v>
      </c>
      <c r="M61" s="7">
        <v>74</v>
      </c>
      <c r="N61" s="7">
        <v>88</v>
      </c>
      <c r="O61" s="7" t="s">
        <v>29</v>
      </c>
      <c r="P61" s="7" t="s">
        <v>48</v>
      </c>
      <c r="Q61" s="6" t="s">
        <v>462</v>
      </c>
      <c r="R61" s="3">
        <v>75</v>
      </c>
      <c r="S61" s="3">
        <v>100</v>
      </c>
      <c r="T61" s="3">
        <v>100</v>
      </c>
      <c r="U61" s="3">
        <v>80</v>
      </c>
      <c r="V61" s="3">
        <v>0</v>
      </c>
      <c r="W61" s="3">
        <v>0</v>
      </c>
      <c r="X61" s="3">
        <v>-61.1</v>
      </c>
      <c r="Y61" s="5">
        <v>54</v>
      </c>
      <c r="Z61" s="5">
        <v>103</v>
      </c>
      <c r="AA61" s="5">
        <v>0</v>
      </c>
      <c r="AB61" s="5">
        <v>82.9</v>
      </c>
      <c r="AC61" s="4">
        <v>86</v>
      </c>
      <c r="AD61" s="4" t="s">
        <v>44</v>
      </c>
      <c r="AE61" s="4">
        <v>0</v>
      </c>
      <c r="AF61" s="4">
        <v>0</v>
      </c>
      <c r="AG61" s="4">
        <v>20.7</v>
      </c>
      <c r="AH61" s="4">
        <v>3.1</v>
      </c>
      <c r="AI61" s="4">
        <v>2.4</v>
      </c>
      <c r="AJ61" s="6">
        <v>0</v>
      </c>
      <c r="AK61" s="3">
        <v>2.2999999999999998</v>
      </c>
      <c r="AL61" s="2">
        <v>0</v>
      </c>
    </row>
    <row r="62" spans="1:38" x14ac:dyDescent="0.35">
      <c r="A62" s="2">
        <f>AVERAGE(L62:N62)</f>
        <v>97.333333333333329</v>
      </c>
      <c r="B62" s="2">
        <f>R62+U62</f>
        <v>43</v>
      </c>
      <c r="C62" s="2">
        <f>Y62+Z62+AB62</f>
        <v>110.3</v>
      </c>
      <c r="D62" s="2">
        <f>IF(B62&gt;100,5)+IF(B62&gt;150,5)+IF(R62&gt;0,3)+IF(R62&gt;15,3)+IF(R62&gt;25,3)+IF(S62&gt;0,3)+IF(S62&gt;15,3)+IF(S62&gt;25,3)+IF(U62&gt;20,2,0)+IF(U62&gt;30,3,0)+IF(U62&gt;50,5,0)+IF(U62&gt;60,3,0)+IF(Y62&gt;100,5,0)+IF(Y62&gt;0,2)+IF(Y62&gt;15,2)+IF(Y62&gt;25,2)+IF(Y62&gt;30,2)+IF(Y62&gt;40,2)+IF(Y62&gt;50,2)+IF(Y62&gt;100,4)+IF(Y62&lt;10,-5,0)+IF(Y62&lt;0,-10)++IF(Y62&lt;15,-5,0)+IF(R62&lt;0,-3)+IF(R62&lt;-5,-3)+IF(S62&lt;0,-3)+IF(S62&lt;-5,-3)+IF(T62&lt;0,-3)+IF(T62&lt;-5,-3)+IF(W62=1,5,0)+IF(X62&gt;20,3,0)+IF(X62&gt;25,3,0)+IF(X62&gt;40,3,0)+IF(X62&gt;50,3,0)+IF(N62&lt;50,-10)+IF(N62&lt;30,-10)+IF(N62&lt;20,-10)+IF(N62&lt;70,-5)+IF(N62&lt;80,-5)+IF(N62&gt;95,5,0)+IF(L62&lt;50,-10)+IF(L62&lt;30,-10)+IF(L62&lt;20,-10)+IF(L62&lt;70,-5)+IF(L62&lt;80,-5)+IF(L62&gt;95,5,0)+IF(A62&gt;85,3,0)+IF(A62&gt;90,3,0)+IF(U62&lt;0,-10)+IF(U62&lt;-5,-20)+IF(U62&lt;-10,-10)+IF(V62&gt;0,5,0)+IF(V62&gt;15,5,0)+IF(V62&gt;25,5,0)+IF(V62&lt;0,-10,0)+IF(V62&lt;-5,-10,0)+IF(U62&lt;0,-10,0)+IF(U62&lt;-5,-10,0)+IF(M62&gt;90,10)+IF(M62&gt;97,5)+IF(L62&lt;70,-20,0)+IF(Y62&gt;100,15,0)+IF(Y62&gt;200,10,0)+IF(AB62&gt;40,5,0)+IF(AB62&gt;50,5,0)+IF(AB62&gt;60,10,0)+IF(AB62&gt;100,15,0)+IF(AB62&gt;200,10,0)+IF(N62=99,10,0)</f>
        <v>53</v>
      </c>
      <c r="E62" s="2">
        <f>W62+AA62+IF(AK62&gt;1,1,0)+IF(AK62&gt;1.2,2,0)+IF(AK62&gt;1.3,2,0)+IF(AK62&lt;1,-2,0)+IF(B62&gt;200,5,0)+IF(B62&gt;300,5,0)+IF(B62&lt;30,-15,0)+IF(B62&lt;20,-15,0)</f>
        <v>2</v>
      </c>
      <c r="F62" s="2">
        <f>IF(AF62&gt;0,2,0)+IF(AF62&gt;2,3,0)+IF(AF62&gt;4,4,0)+IF(AF62&gt;10,5,0)+IF(O62="A",3,0)+IF(O62="B",3,0)+IF(P62="A+",7,0)+IF(P62="A",5,0)+IF(P62="A-",3,0)+IF(P62="B+",2,0)+IF(AC62&lt;40,3,0)+IF(AC62&lt;20,3,0)+IF(AC62&lt;10,5,0)+IF(C62&gt;50,5)</f>
        <v>16</v>
      </c>
      <c r="G62" s="2">
        <f>IF(AG62&gt;0,3)+IF(AG62&gt;4,3)+IF(AG62&gt;7,3)+IF(AG62&gt;10,3)+IF(AG62&gt;13,3)+IF(AG62&gt;15,3)+IF(AG62&gt;17,3)+IF(AG62&gt;20,3)+IF(AG62&gt;25,5)+IF(AH62&gt;0,3)+IF(AH62&gt;7,3)+IF(AH62&gt;10,3)+IF(AH62&gt;15,3)+IF(AI62&gt;0,3)+IF(AI62&gt;7,3)+IF(AI62&gt;10,3)+IF(AI62&gt;15,3)</f>
        <v>53</v>
      </c>
      <c r="H62" s="2">
        <f>SUM(D62:G62)</f>
        <v>124</v>
      </c>
      <c r="I62" s="2">
        <f>I61+1</f>
        <v>61</v>
      </c>
      <c r="J62" s="3" t="s">
        <v>9792</v>
      </c>
      <c r="K62" s="2" t="s">
        <v>9793</v>
      </c>
      <c r="L62" s="7">
        <v>99</v>
      </c>
      <c r="M62" s="7">
        <v>99</v>
      </c>
      <c r="N62" s="7">
        <v>94</v>
      </c>
      <c r="O62" s="7" t="s">
        <v>29</v>
      </c>
      <c r="P62" s="7" t="s">
        <v>80</v>
      </c>
      <c r="Q62" s="6" t="s">
        <v>49</v>
      </c>
      <c r="R62" s="3">
        <v>48</v>
      </c>
      <c r="S62" s="3">
        <v>40</v>
      </c>
      <c r="T62" s="3">
        <v>43</v>
      </c>
      <c r="U62" s="3">
        <v>-5</v>
      </c>
      <c r="V62" s="3">
        <v>27</v>
      </c>
      <c r="W62" s="3">
        <v>0</v>
      </c>
      <c r="X62" s="3">
        <v>37</v>
      </c>
      <c r="Y62" s="5">
        <v>37</v>
      </c>
      <c r="Z62" s="5">
        <v>37</v>
      </c>
      <c r="AA62" s="5">
        <v>1</v>
      </c>
      <c r="AB62" s="5">
        <v>36.299999999999997</v>
      </c>
      <c r="AC62" s="4">
        <v>17</v>
      </c>
      <c r="AD62" s="4" t="s">
        <v>204</v>
      </c>
      <c r="AE62" s="4">
        <v>61</v>
      </c>
      <c r="AF62" s="4">
        <v>0.9</v>
      </c>
      <c r="AG62" s="4">
        <v>29.1</v>
      </c>
      <c r="AH62" s="4">
        <v>23</v>
      </c>
      <c r="AI62" s="4">
        <v>21.1</v>
      </c>
      <c r="AJ62" s="6" t="s">
        <v>39</v>
      </c>
      <c r="AK62" s="3">
        <v>1.1000000000000001</v>
      </c>
      <c r="AL62" s="2">
        <v>0</v>
      </c>
    </row>
    <row r="63" spans="1:38" x14ac:dyDescent="0.35">
      <c r="A63" s="2">
        <f>AVERAGE(L63:N63)</f>
        <v>66.666666666666671</v>
      </c>
      <c r="B63" s="2">
        <f>R63+U63</f>
        <v>74</v>
      </c>
      <c r="C63" s="2">
        <f>Y63+Z63+AB63</f>
        <v>407.9</v>
      </c>
      <c r="D63" s="2">
        <f>IF(B63&gt;100,5)+IF(B63&gt;150,5)+IF(R63&gt;0,3)+IF(R63&gt;15,3)+IF(R63&gt;25,3)+IF(S63&gt;0,3)+IF(S63&gt;15,3)+IF(S63&gt;25,3)+IF(U63&gt;20,2,0)+IF(U63&gt;30,3,0)+IF(U63&gt;50,5,0)+IF(U63&gt;60,3,0)+IF(Y63&gt;100,5,0)+IF(Y63&gt;0,2)+IF(Y63&gt;15,2)+IF(Y63&gt;25,2)+IF(Y63&gt;30,2)+IF(Y63&gt;40,2)+IF(Y63&gt;50,2)+IF(Y63&gt;100,4)+IF(Y63&lt;10,-5,0)+IF(Y63&lt;0,-10)++IF(Y63&lt;15,-5,0)+IF(R63&lt;0,-3)+IF(R63&lt;-5,-3)+IF(S63&lt;0,-3)+IF(S63&lt;-5,-3)+IF(T63&lt;0,-3)+IF(T63&lt;-5,-3)+IF(W63=1,5,0)+IF(X63&gt;20,3,0)+IF(X63&gt;25,3,0)+IF(X63&gt;40,3,0)+IF(X63&gt;50,3,0)+IF(N63&lt;50,-10)+IF(N63&lt;30,-10)+IF(N63&lt;20,-10)+IF(N63&lt;70,-5)+IF(N63&lt;80,-5)+IF(N63&gt;95,5,0)+IF(L63&lt;50,-10)+IF(L63&lt;30,-10)+IF(L63&lt;20,-10)+IF(L63&lt;70,-5)+IF(L63&lt;80,-5)+IF(L63&gt;95,5,0)+IF(A63&gt;85,3,0)+IF(A63&gt;90,3,0)+IF(U63&lt;0,-10)+IF(U63&lt;-5,-20)+IF(U63&lt;-10,-10)+IF(V63&gt;0,5,0)+IF(V63&gt;15,5,0)+IF(V63&gt;25,5,0)+IF(V63&lt;0,-10,0)+IF(V63&lt;-5,-10,0)+IF(U63&lt;0,-10,0)+IF(U63&lt;-5,-10,0)+IF(M63&gt;90,10)+IF(M63&gt;97,5)+IF(L63&lt;70,-20,0)+IF(Y63&gt;100,15,0)+IF(Y63&gt;200,10,0)+IF(AB63&gt;40,5,0)+IF(AB63&gt;50,5,0)+IF(AB63&gt;60,10,0)+IF(AB63&gt;100,15,0)+IF(AB63&gt;200,10,0)+IF(N63=99,10,0)</f>
        <v>99</v>
      </c>
      <c r="E63" s="2">
        <f>W63+AA63+IF(AK63&gt;1,1,0)+IF(AK63&gt;1.2,2,0)+IF(AK63&gt;1.3,2,0)+IF(AK63&lt;1,-2,0)+IF(B63&gt;200,5,0)+IF(B63&gt;300,5,0)+IF(B63&lt;30,-15,0)+IF(B63&lt;20,-15,0)</f>
        <v>5</v>
      </c>
      <c r="F63" s="2">
        <f>IF(AF63&gt;0,2,0)+IF(AF63&gt;2,3,0)+IF(AF63&gt;4,4,0)+IF(AF63&gt;10,5,0)+IF(O63="A",3,0)+IF(O63="B",3,0)+IF(P63="A+",7,0)+IF(P63="A",5,0)+IF(P63="A-",3,0)+IF(P63="B+",2,0)+IF(AC63&lt;40,3,0)+IF(AC63&lt;20,3,0)+IF(AC63&lt;10,5,0)+IF(C63&gt;50,5)</f>
        <v>19</v>
      </c>
      <c r="G63" s="2">
        <f>IF(AG63&gt;0,3)+IF(AG63&gt;4,3)+IF(AG63&gt;7,3)+IF(AG63&gt;10,3)+IF(AG63&gt;13,3)+IF(AG63&gt;15,3)+IF(AG63&gt;17,3)+IF(AG63&gt;20,3)+IF(AG63&gt;25,5)+IF(AH63&gt;0,3)+IF(AH63&gt;7,3)+IF(AH63&gt;10,3)+IF(AH63&gt;15,3)+IF(AI63&gt;0,3)+IF(AI63&gt;7,3)+IF(AI63&gt;10,3)+IF(AI63&gt;15,3)</f>
        <v>0</v>
      </c>
      <c r="H63" s="2">
        <f>SUM(D63:G63)</f>
        <v>123</v>
      </c>
      <c r="I63" s="2">
        <f>I62+1</f>
        <v>62</v>
      </c>
      <c r="J63" s="3" t="s">
        <v>10933</v>
      </c>
      <c r="K63" s="2" t="s">
        <v>10934</v>
      </c>
      <c r="L63" s="7">
        <v>83</v>
      </c>
      <c r="M63" s="7">
        <v>18</v>
      </c>
      <c r="N63" s="7">
        <v>99</v>
      </c>
      <c r="O63" s="7" t="s">
        <v>42</v>
      </c>
      <c r="P63" s="7" t="s">
        <v>271</v>
      </c>
      <c r="Q63" s="6" t="s">
        <v>121</v>
      </c>
      <c r="R63" s="3">
        <v>0</v>
      </c>
      <c r="S63" s="3">
        <v>0</v>
      </c>
      <c r="T63" s="3">
        <v>0</v>
      </c>
      <c r="U63" s="3">
        <v>74</v>
      </c>
      <c r="V63" s="3">
        <v>0</v>
      </c>
      <c r="W63" s="3">
        <v>0</v>
      </c>
      <c r="X63" s="3">
        <v>3.4</v>
      </c>
      <c r="Y63" s="5">
        <v>103</v>
      </c>
      <c r="Z63" s="5">
        <v>177</v>
      </c>
      <c r="AA63" s="5">
        <v>0</v>
      </c>
      <c r="AB63" s="5">
        <v>127.9</v>
      </c>
      <c r="AC63" s="4">
        <v>2</v>
      </c>
      <c r="AD63" s="4" t="s">
        <v>66</v>
      </c>
      <c r="AE63" s="4">
        <v>55</v>
      </c>
      <c r="AF63" s="4">
        <v>-37</v>
      </c>
      <c r="AG63" s="4">
        <v>-382.3</v>
      </c>
      <c r="AH63" s="4">
        <v>-50.1</v>
      </c>
      <c r="AI63" s="4">
        <v>-248.7</v>
      </c>
      <c r="AJ63" s="6" t="s">
        <v>56</v>
      </c>
      <c r="AK63" s="3">
        <v>5.5</v>
      </c>
      <c r="AL63" s="2">
        <v>0</v>
      </c>
    </row>
    <row r="64" spans="1:38" x14ac:dyDescent="0.35">
      <c r="A64" s="2">
        <f>AVERAGE(L64:N64)</f>
        <v>52</v>
      </c>
      <c r="B64" s="2">
        <f>R64+U64</f>
        <v>197</v>
      </c>
      <c r="C64" s="2">
        <f>Y64+Z64+AB64</f>
        <v>424.7</v>
      </c>
      <c r="D64" s="2">
        <f>IF(B64&gt;100,5)+IF(B64&gt;150,5)+IF(R64&gt;0,3)+IF(R64&gt;15,3)+IF(R64&gt;25,3)+IF(S64&gt;0,3)+IF(S64&gt;15,3)+IF(S64&gt;25,3)+IF(U64&gt;20,2,0)+IF(U64&gt;30,3,0)+IF(U64&gt;50,5,0)+IF(U64&gt;60,3,0)+IF(Y64&gt;100,5,0)+IF(Y64&gt;0,2)+IF(Y64&gt;15,2)+IF(Y64&gt;25,2)+IF(Y64&gt;30,2)+IF(Y64&gt;40,2)+IF(Y64&gt;50,2)+IF(Y64&gt;100,4)+IF(Y64&lt;10,-5,0)+IF(Y64&lt;0,-10)++IF(Y64&lt;15,-5,0)+IF(R64&lt;0,-3)+IF(R64&lt;-5,-3)+IF(S64&lt;0,-3)+IF(S64&lt;-5,-3)+IF(T64&lt;0,-3)+IF(T64&lt;-5,-3)+IF(W64=1,5,0)+IF(X64&gt;20,3,0)+IF(X64&gt;25,3,0)+IF(X64&gt;40,3,0)+IF(X64&gt;50,3,0)+IF(N64&lt;50,-10)+IF(N64&lt;30,-10)+IF(N64&lt;20,-10)+IF(N64&lt;70,-5)+IF(N64&lt;80,-5)+IF(N64&gt;95,5,0)+IF(L64&lt;50,-10)+IF(L64&lt;30,-10)+IF(L64&lt;20,-10)+IF(L64&lt;70,-5)+IF(L64&lt;80,-5)+IF(L64&gt;95,5,0)+IF(A64&gt;85,3,0)+IF(A64&gt;90,3,0)+IF(U64&lt;0,-10)+IF(U64&lt;-5,-20)+IF(U64&lt;-10,-10)+IF(V64&gt;0,5,0)+IF(V64&gt;15,5,0)+IF(V64&gt;25,5,0)+IF(V64&lt;0,-10,0)+IF(V64&lt;-5,-10,0)+IF(U64&lt;0,-10,0)+IF(U64&lt;-5,-10,0)+IF(M64&gt;90,10)+IF(M64&gt;97,5)+IF(L64&lt;70,-20,0)+IF(Y64&gt;100,15,0)+IF(Y64&gt;200,10,0)+IF(AB64&gt;40,5,0)+IF(AB64&gt;50,5,0)+IF(AB64&gt;60,10,0)+IF(AB64&gt;100,15,0)+IF(AB64&gt;200,10,0)+IF(N64=99,10,0)</f>
        <v>61</v>
      </c>
      <c r="E64" s="2">
        <f>W64+AA64+IF(AK64&gt;1,1,0)+IF(AK64&gt;1.2,2,0)+IF(AK64&gt;1.3,2,0)+IF(AK64&lt;1,-2,0)+IF(B64&gt;200,5,0)+IF(B64&gt;300,5,0)+IF(B64&lt;30,-15,0)+IF(B64&lt;20,-15,0)</f>
        <v>-1</v>
      </c>
      <c r="F64" s="2">
        <f>IF(AF64&gt;0,2,0)+IF(AF64&gt;2,3,0)+IF(AF64&gt;4,4,0)+IF(AF64&gt;10,5,0)+IF(O64="A",3,0)+IF(O64="B",3,0)+IF(P64="A+",7,0)+IF(P64="A",5,0)+IF(P64="A-",3,0)+IF(P64="B+",2,0)+IF(AC64&lt;40,3,0)+IF(AC64&lt;20,3,0)+IF(AC64&lt;10,5,0)+IF(C64&gt;50,5)</f>
        <v>10</v>
      </c>
      <c r="G64" s="2">
        <f>IF(AG64&gt;0,3)+IF(AG64&gt;4,3)+IF(AG64&gt;7,3)+IF(AG64&gt;10,3)+IF(AG64&gt;13,3)+IF(AG64&gt;15,3)+IF(AG64&gt;17,3)+IF(AG64&gt;20,3)+IF(AG64&gt;25,5)+IF(AH64&gt;0,3)+IF(AH64&gt;7,3)+IF(AH64&gt;10,3)+IF(AH64&gt;15,3)+IF(AI64&gt;0,3)+IF(AI64&gt;7,3)+IF(AI64&gt;10,3)+IF(AI64&gt;15,3)</f>
        <v>53</v>
      </c>
      <c r="H64" s="2">
        <f>SUM(D64:G64)</f>
        <v>123</v>
      </c>
      <c r="I64" s="2">
        <f>I63+1</f>
        <v>63</v>
      </c>
      <c r="J64" s="3" t="s">
        <v>8780</v>
      </c>
      <c r="K64" s="2" t="s">
        <v>8781</v>
      </c>
      <c r="L64" s="7">
        <v>55</v>
      </c>
      <c r="M64" s="7">
        <v>99</v>
      </c>
      <c r="N64" s="7">
        <v>2</v>
      </c>
      <c r="O64" s="7" t="s">
        <v>29</v>
      </c>
      <c r="P64" s="7" t="s">
        <v>59</v>
      </c>
      <c r="Q64" s="6" t="s">
        <v>32</v>
      </c>
      <c r="R64" s="3">
        <v>170</v>
      </c>
      <c r="S64" s="3">
        <v>117</v>
      </c>
      <c r="T64" s="3">
        <v>210</v>
      </c>
      <c r="U64" s="3">
        <v>27</v>
      </c>
      <c r="V64" s="3">
        <v>27</v>
      </c>
      <c r="W64" s="3">
        <v>0</v>
      </c>
      <c r="X64" s="3">
        <v>-3.6</v>
      </c>
      <c r="Y64" s="5">
        <v>143</v>
      </c>
      <c r="Z64" s="5">
        <v>143</v>
      </c>
      <c r="AA64" s="5">
        <v>1</v>
      </c>
      <c r="AB64" s="5">
        <v>138.69999999999999</v>
      </c>
      <c r="AC64" s="4">
        <v>156</v>
      </c>
      <c r="AD64" s="4" t="s">
        <v>159</v>
      </c>
      <c r="AE64" s="4">
        <v>61</v>
      </c>
      <c r="AF64" s="4">
        <v>1.2</v>
      </c>
      <c r="AG64" s="4">
        <v>29.3</v>
      </c>
      <c r="AH64" s="4">
        <v>41.2</v>
      </c>
      <c r="AI64" s="4">
        <v>41.4</v>
      </c>
      <c r="AJ64" s="6" t="s">
        <v>107</v>
      </c>
      <c r="AK64" s="3">
        <v>0.4</v>
      </c>
      <c r="AL64" s="2">
        <v>0</v>
      </c>
    </row>
    <row r="65" spans="1:38" x14ac:dyDescent="0.35">
      <c r="A65" s="2">
        <f>AVERAGE(L65:N65)</f>
        <v>93</v>
      </c>
      <c r="B65" s="2">
        <f>R65+U65</f>
        <v>50</v>
      </c>
      <c r="C65" s="2">
        <f>Y65+Z65+AB65</f>
        <v>69.3</v>
      </c>
      <c r="D65" s="2">
        <f>IF(B65&gt;100,5)+IF(B65&gt;150,5)+IF(R65&gt;0,3)+IF(R65&gt;15,3)+IF(R65&gt;25,3)+IF(S65&gt;0,3)+IF(S65&gt;15,3)+IF(S65&gt;25,3)+IF(U65&gt;20,2,0)+IF(U65&gt;30,3,0)+IF(U65&gt;50,5,0)+IF(U65&gt;60,3,0)+IF(Y65&gt;100,5,0)+IF(Y65&gt;0,2)+IF(Y65&gt;15,2)+IF(Y65&gt;25,2)+IF(Y65&gt;30,2)+IF(Y65&gt;40,2)+IF(Y65&gt;50,2)+IF(Y65&gt;100,4)+IF(Y65&lt;10,-5,0)+IF(Y65&lt;0,-10)++IF(Y65&lt;15,-5,0)+IF(R65&lt;0,-3)+IF(R65&lt;-5,-3)+IF(S65&lt;0,-3)+IF(S65&lt;-5,-3)+IF(T65&lt;0,-3)+IF(T65&lt;-5,-3)+IF(W65=1,5,0)+IF(X65&gt;20,3,0)+IF(X65&gt;25,3,0)+IF(X65&gt;40,3,0)+IF(X65&gt;50,3,0)+IF(N65&lt;50,-10)+IF(N65&lt;30,-10)+IF(N65&lt;20,-10)+IF(N65&lt;70,-5)+IF(N65&lt;80,-5)+IF(N65&gt;95,5,0)+IF(L65&lt;50,-10)+IF(L65&lt;30,-10)+IF(L65&lt;20,-10)+IF(L65&lt;70,-5)+IF(L65&lt;80,-5)+IF(L65&gt;95,5,0)+IF(A65&gt;85,3,0)+IF(A65&gt;90,3,0)+IF(U65&lt;0,-10)+IF(U65&lt;-5,-20)+IF(U65&lt;-10,-10)+IF(V65&gt;0,5,0)+IF(V65&gt;15,5,0)+IF(V65&gt;25,5,0)+IF(V65&lt;0,-10,0)+IF(V65&lt;-5,-10,0)+IF(U65&lt;0,-10,0)+IF(U65&lt;-5,-10,0)+IF(M65&gt;90,10)+IF(M65&gt;97,5)+IF(L65&lt;70,-20,0)+IF(Y65&gt;100,15,0)+IF(Y65&gt;200,10,0)+IF(AB65&gt;40,5,0)+IF(AB65&gt;50,5,0)+IF(AB65&gt;60,10,0)+IF(AB65&gt;100,15,0)+IF(AB65&gt;200,10,0)+IF(N65=99,10,0)</f>
        <v>60</v>
      </c>
      <c r="E65" s="2">
        <f>W65+AA65+IF(AK65&gt;1,1,0)+IF(AK65&gt;1.2,2,0)+IF(AK65&gt;1.3,2,0)+IF(AK65&lt;1,-2,0)+IF(B65&gt;200,5,0)+IF(B65&gt;300,5,0)+IF(B65&lt;30,-15,0)+IF(B65&lt;20,-15,0)</f>
        <v>-1</v>
      </c>
      <c r="F65" s="2">
        <f>IF(AF65&gt;0,2,0)+IF(AF65&gt;2,3,0)+IF(AF65&gt;4,4,0)+IF(AF65&gt;10,5,0)+IF(O65="A",3,0)+IF(O65="B",3,0)+IF(P65="A+",7,0)+IF(P65="A",5,0)+IF(P65="A-",3,0)+IF(P65="B+",2,0)+IF(AC65&lt;40,3,0)+IF(AC65&lt;20,3,0)+IF(AC65&lt;10,5,0)+IF(C65&gt;50,5)</f>
        <v>17</v>
      </c>
      <c r="G65" s="2">
        <f>IF(AG65&gt;0,3)+IF(AG65&gt;4,3)+IF(AG65&gt;7,3)+IF(AG65&gt;10,3)+IF(AG65&gt;13,3)+IF(AG65&gt;15,3)+IF(AG65&gt;17,3)+IF(AG65&gt;20,3)+IF(AG65&gt;25,5)+IF(AH65&gt;0,3)+IF(AH65&gt;7,3)+IF(AH65&gt;10,3)+IF(AH65&gt;15,3)+IF(AI65&gt;0,3)+IF(AI65&gt;7,3)+IF(AI65&gt;10,3)+IF(AI65&gt;15,3)</f>
        <v>47</v>
      </c>
      <c r="H65" s="2">
        <f>SUM(D65:G65)</f>
        <v>123</v>
      </c>
      <c r="I65" s="2">
        <f>I64+1</f>
        <v>64</v>
      </c>
      <c r="J65" s="3" t="s">
        <v>6199</v>
      </c>
      <c r="K65" s="2" t="s">
        <v>6200</v>
      </c>
      <c r="L65" s="7">
        <v>97</v>
      </c>
      <c r="M65" s="7">
        <v>96</v>
      </c>
      <c r="N65" s="7">
        <v>86</v>
      </c>
      <c r="O65" s="7" t="s">
        <v>29</v>
      </c>
      <c r="P65" s="7" t="s">
        <v>167</v>
      </c>
      <c r="Q65" s="6" t="s">
        <v>6201</v>
      </c>
      <c r="R65" s="3">
        <v>28</v>
      </c>
      <c r="S65" s="3">
        <v>35</v>
      </c>
      <c r="T65" s="3">
        <v>35</v>
      </c>
      <c r="U65" s="3">
        <v>22</v>
      </c>
      <c r="V65" s="3">
        <v>28</v>
      </c>
      <c r="W65" s="3">
        <v>0</v>
      </c>
      <c r="X65" s="3">
        <v>3.2</v>
      </c>
      <c r="Y65" s="5">
        <v>23</v>
      </c>
      <c r="Z65" s="5">
        <v>24</v>
      </c>
      <c r="AA65" s="5">
        <v>1</v>
      </c>
      <c r="AB65" s="5">
        <v>22.3</v>
      </c>
      <c r="AC65" s="4">
        <v>139</v>
      </c>
      <c r="AD65" s="4" t="s">
        <v>66</v>
      </c>
      <c r="AE65" s="4">
        <v>59</v>
      </c>
      <c r="AF65" s="4">
        <v>4.3</v>
      </c>
      <c r="AG65" s="4">
        <v>33.9</v>
      </c>
      <c r="AH65" s="4">
        <v>13.8</v>
      </c>
      <c r="AI65" s="4">
        <v>13.9</v>
      </c>
      <c r="AJ65" s="6" t="s">
        <v>361</v>
      </c>
      <c r="AK65" s="3">
        <v>0.9</v>
      </c>
      <c r="AL65" s="2">
        <v>0</v>
      </c>
    </row>
    <row r="66" spans="1:38" x14ac:dyDescent="0.35">
      <c r="A66" s="2">
        <f>AVERAGE(L66:N66)</f>
        <v>72</v>
      </c>
      <c r="B66" s="2">
        <f>R66+U66</f>
        <v>110</v>
      </c>
      <c r="C66" s="2">
        <f>Y66+Z66+AB66</f>
        <v>81.099999999999994</v>
      </c>
      <c r="D66" s="2">
        <f>IF(B66&gt;100,5)+IF(B66&gt;150,5)+IF(R66&gt;0,3)+IF(R66&gt;15,3)+IF(R66&gt;25,3)+IF(S66&gt;0,3)+IF(S66&gt;15,3)+IF(S66&gt;25,3)+IF(U66&gt;20,2,0)+IF(U66&gt;30,3,0)+IF(U66&gt;50,5,0)+IF(U66&gt;60,3,0)+IF(Y66&gt;100,5,0)+IF(Y66&gt;0,2)+IF(Y66&gt;15,2)+IF(Y66&gt;25,2)+IF(Y66&gt;30,2)+IF(Y66&gt;40,2)+IF(Y66&gt;50,2)+IF(Y66&gt;100,4)+IF(Y66&lt;10,-5,0)+IF(Y66&lt;0,-10)++IF(Y66&lt;15,-5,0)+IF(R66&lt;0,-3)+IF(R66&lt;-5,-3)+IF(S66&lt;0,-3)+IF(S66&lt;-5,-3)+IF(T66&lt;0,-3)+IF(T66&lt;-5,-3)+IF(W66=1,5,0)+IF(X66&gt;20,3,0)+IF(X66&gt;25,3,0)+IF(X66&gt;40,3,0)+IF(X66&gt;50,3,0)+IF(N66&lt;50,-10)+IF(N66&lt;30,-10)+IF(N66&lt;20,-10)+IF(N66&lt;70,-5)+IF(N66&lt;80,-5)+IF(N66&gt;95,5,0)+IF(L66&lt;50,-10)+IF(L66&lt;30,-10)+IF(L66&lt;20,-10)+IF(L66&lt;70,-5)+IF(L66&lt;80,-5)+IF(L66&gt;95,5,0)+IF(A66&gt;85,3,0)+IF(A66&gt;90,3,0)+IF(U66&lt;0,-10)+IF(U66&lt;-5,-20)+IF(U66&lt;-10,-10)+IF(V66&gt;0,5,0)+IF(V66&gt;15,5,0)+IF(V66&gt;25,5,0)+IF(V66&lt;0,-10,0)+IF(V66&lt;-5,-10,0)+IF(U66&lt;0,-10,0)+IF(U66&lt;-5,-10,0)+IF(M66&gt;90,10)+IF(M66&gt;97,5)+IF(L66&lt;70,-20,0)+IF(Y66&gt;100,15,0)+IF(Y66&gt;200,10,0)+IF(AB66&gt;40,5,0)+IF(AB66&gt;50,5,0)+IF(AB66&gt;60,10,0)+IF(AB66&gt;100,15,0)+IF(AB66&gt;200,10,0)+IF(N66=99,10,0)</f>
        <v>55</v>
      </c>
      <c r="E66" s="2">
        <f>W66+AA66+IF(AK66&gt;1,1,0)+IF(AK66&gt;1.2,2,0)+IF(AK66&gt;1.3,2,0)+IF(AK66&lt;1,-2,0)+IF(B66&gt;200,5,0)+IF(B66&gt;300,5,0)+IF(B66&lt;30,-15,0)+IF(B66&lt;20,-15,0)</f>
        <v>-1</v>
      </c>
      <c r="F66" s="2">
        <f>IF(AF66&gt;0,2,0)+IF(AF66&gt;2,3,0)+IF(AF66&gt;4,4,0)+IF(AF66&gt;10,5,0)+IF(O66="A",3,0)+IF(O66="B",3,0)+IF(P66="A+",7,0)+IF(P66="A",5,0)+IF(P66="A-",3,0)+IF(P66="B+",2,0)+IF(AC66&lt;40,3,0)+IF(AC66&lt;20,3,0)+IF(AC66&lt;10,5,0)+IF(C66&gt;50,5)</f>
        <v>21</v>
      </c>
      <c r="G66" s="2">
        <f>IF(AG66&gt;0,3)+IF(AG66&gt;4,3)+IF(AG66&gt;7,3)+IF(AG66&gt;10,3)+IF(AG66&gt;13,3)+IF(AG66&gt;15,3)+IF(AG66&gt;17,3)+IF(AG66&gt;20,3)+IF(AG66&gt;25,5)+IF(AH66&gt;0,3)+IF(AH66&gt;7,3)+IF(AH66&gt;10,3)+IF(AH66&gt;15,3)+IF(AI66&gt;0,3)+IF(AI66&gt;7,3)+IF(AI66&gt;10,3)+IF(AI66&gt;15,3)</f>
        <v>48</v>
      </c>
      <c r="H66" s="2">
        <f>SUM(D66:G66)</f>
        <v>123</v>
      </c>
      <c r="I66" s="2">
        <f>I65+1</f>
        <v>65</v>
      </c>
      <c r="J66" s="3" t="s">
        <v>7839</v>
      </c>
      <c r="K66" s="2" t="s">
        <v>7840</v>
      </c>
      <c r="L66" s="7">
        <v>96</v>
      </c>
      <c r="M66" s="7">
        <v>65</v>
      </c>
      <c r="N66" s="7">
        <v>55</v>
      </c>
      <c r="O66" s="7" t="s">
        <v>29</v>
      </c>
      <c r="P66" s="7" t="s">
        <v>59</v>
      </c>
      <c r="Q66" s="6" t="s">
        <v>65</v>
      </c>
      <c r="R66" s="3">
        <v>19</v>
      </c>
      <c r="S66" s="3">
        <v>55</v>
      </c>
      <c r="T66" s="3">
        <v>71</v>
      </c>
      <c r="U66" s="3">
        <v>91</v>
      </c>
      <c r="V66" s="3">
        <v>28</v>
      </c>
      <c r="W66" s="3">
        <v>0</v>
      </c>
      <c r="X66" s="3">
        <v>27.3</v>
      </c>
      <c r="Y66" s="5">
        <v>29</v>
      </c>
      <c r="Z66" s="5">
        <v>25</v>
      </c>
      <c r="AA66" s="5">
        <v>1</v>
      </c>
      <c r="AB66" s="5">
        <v>27.1</v>
      </c>
      <c r="AC66" s="4">
        <v>3</v>
      </c>
      <c r="AD66" s="4" t="s">
        <v>33</v>
      </c>
      <c r="AE66" s="4">
        <v>82</v>
      </c>
      <c r="AF66" s="4">
        <v>1.5</v>
      </c>
      <c r="AG66" s="4">
        <v>20.9</v>
      </c>
      <c r="AH66" s="4">
        <v>19.399999999999999</v>
      </c>
      <c r="AI66" s="4">
        <v>19.3</v>
      </c>
      <c r="AJ66" s="6" t="s">
        <v>77</v>
      </c>
      <c r="AK66" s="3">
        <v>0.8</v>
      </c>
      <c r="AL66" s="2">
        <v>0</v>
      </c>
    </row>
    <row r="67" spans="1:38" x14ac:dyDescent="0.35">
      <c r="A67" s="2">
        <f>AVERAGE(L67:N67)</f>
        <v>75</v>
      </c>
      <c r="B67" s="2">
        <f>R67+U67</f>
        <v>59</v>
      </c>
      <c r="C67" s="2">
        <f>Y67+Z67+AB67</f>
        <v>467.7</v>
      </c>
      <c r="D67" s="2">
        <f>IF(B67&gt;100,5)+IF(B67&gt;150,5)+IF(R67&gt;0,3)+IF(R67&gt;15,3)+IF(R67&gt;25,3)+IF(S67&gt;0,3)+IF(S67&gt;15,3)+IF(S67&gt;25,3)+IF(U67&gt;20,2,0)+IF(U67&gt;30,3,0)+IF(U67&gt;50,5,0)+IF(U67&gt;60,3,0)+IF(Y67&gt;100,5,0)+IF(Y67&gt;0,2)+IF(Y67&gt;15,2)+IF(Y67&gt;25,2)+IF(Y67&gt;30,2)+IF(Y67&gt;40,2)+IF(Y67&gt;50,2)+IF(Y67&gt;100,4)+IF(Y67&lt;10,-5,0)+IF(Y67&lt;0,-10)++IF(Y67&lt;15,-5,0)+IF(R67&lt;0,-3)+IF(R67&lt;-5,-3)+IF(S67&lt;0,-3)+IF(S67&lt;-5,-3)+IF(T67&lt;0,-3)+IF(T67&lt;-5,-3)+IF(W67=1,5,0)+IF(X67&gt;20,3,0)+IF(X67&gt;25,3,0)+IF(X67&gt;40,3,0)+IF(X67&gt;50,3,0)+IF(N67&lt;50,-10)+IF(N67&lt;30,-10)+IF(N67&lt;20,-10)+IF(N67&lt;70,-5)+IF(N67&lt;80,-5)+IF(N67&gt;95,5,0)+IF(L67&lt;50,-10)+IF(L67&lt;30,-10)+IF(L67&lt;20,-10)+IF(L67&lt;70,-5)+IF(L67&lt;80,-5)+IF(L67&gt;95,5,0)+IF(A67&gt;85,3,0)+IF(A67&gt;90,3,0)+IF(U67&lt;0,-10)+IF(U67&lt;-5,-20)+IF(U67&lt;-10,-10)+IF(V67&gt;0,5,0)+IF(V67&gt;15,5,0)+IF(V67&gt;25,5,0)+IF(V67&lt;0,-10,0)+IF(V67&lt;-5,-10,0)+IF(U67&lt;0,-10,0)+IF(U67&lt;-5,-10,0)+IF(M67&gt;90,10)+IF(M67&gt;97,5)+IF(L67&lt;70,-20,0)+IF(Y67&gt;100,15,0)+IF(Y67&gt;200,10,0)+IF(AB67&gt;40,5,0)+IF(AB67&gt;50,5,0)+IF(AB67&gt;60,10,0)+IF(AB67&gt;100,15,0)+IF(AB67&gt;200,10,0)+IF(N67=99,10,0)</f>
        <v>42</v>
      </c>
      <c r="E67" s="2">
        <f>W67+AA67+IF(AK67&gt;1,1,0)+IF(AK67&gt;1.2,2,0)+IF(AK67&gt;1.3,2,0)+IF(AK67&lt;1,-2,0)+IF(B67&gt;200,5,0)+IF(B67&gt;300,5,0)+IF(B67&lt;30,-15,0)+IF(B67&lt;20,-15,0)</f>
        <v>-2</v>
      </c>
      <c r="F67" s="2">
        <f>IF(AF67&gt;0,2,0)+IF(AF67&gt;2,3,0)+IF(AF67&gt;4,4,0)+IF(AF67&gt;10,5,0)+IF(O67="A",3,0)+IF(O67="B",3,0)+IF(P67="A+",7,0)+IF(P67="A",5,0)+IF(P67="A-",3,0)+IF(P67="B+",2,0)+IF(AC67&lt;40,3,0)+IF(AC67&lt;20,3,0)+IF(AC67&lt;10,5,0)+IF(C67&gt;50,5)</f>
        <v>33</v>
      </c>
      <c r="G67" s="2">
        <f>IF(AG67&gt;0,3)+IF(AG67&gt;4,3)+IF(AG67&gt;7,3)+IF(AG67&gt;10,3)+IF(AG67&gt;13,3)+IF(AG67&gt;15,3)+IF(AG67&gt;17,3)+IF(AG67&gt;20,3)+IF(AG67&gt;25,5)+IF(AH67&gt;0,3)+IF(AH67&gt;7,3)+IF(AH67&gt;10,3)+IF(AH67&gt;15,3)+IF(AI67&gt;0,3)+IF(AI67&gt;7,3)+IF(AI67&gt;10,3)+IF(AI67&gt;15,3)</f>
        <v>50</v>
      </c>
      <c r="H67" s="2">
        <f>SUM(D67:G67)</f>
        <v>123</v>
      </c>
      <c r="I67" s="2">
        <f>I66+1</f>
        <v>66</v>
      </c>
      <c r="J67" s="3" t="s">
        <v>7617</v>
      </c>
      <c r="K67" s="2" t="s">
        <v>7618</v>
      </c>
      <c r="L67" s="7">
        <v>97</v>
      </c>
      <c r="M67" s="7">
        <v>75</v>
      </c>
      <c r="N67" s="7">
        <v>53</v>
      </c>
      <c r="O67" s="7" t="s">
        <v>29</v>
      </c>
      <c r="P67" s="7" t="s">
        <v>167</v>
      </c>
      <c r="Q67" s="6" t="s">
        <v>135</v>
      </c>
      <c r="R67" s="3">
        <v>0</v>
      </c>
      <c r="S67" s="3">
        <v>0</v>
      </c>
      <c r="T67" s="3">
        <v>0</v>
      </c>
      <c r="U67" s="3">
        <v>59</v>
      </c>
      <c r="V67" s="3">
        <v>-100</v>
      </c>
      <c r="W67" s="3">
        <v>0</v>
      </c>
      <c r="X67" s="3">
        <v>11.1</v>
      </c>
      <c r="Y67" s="5">
        <v>61</v>
      </c>
      <c r="Z67" s="5">
        <v>190</v>
      </c>
      <c r="AA67" s="5">
        <v>0</v>
      </c>
      <c r="AB67" s="5">
        <v>216.7</v>
      </c>
      <c r="AC67" s="4">
        <v>3</v>
      </c>
      <c r="AD67" s="4" t="s">
        <v>33</v>
      </c>
      <c r="AE67" s="4">
        <v>21</v>
      </c>
      <c r="AF67" s="4">
        <v>10.5</v>
      </c>
      <c r="AG67" s="4">
        <v>45.2</v>
      </c>
      <c r="AH67" s="4">
        <v>14</v>
      </c>
      <c r="AI67" s="4">
        <v>32.799999999999997</v>
      </c>
      <c r="AJ67" s="6" t="s">
        <v>99</v>
      </c>
      <c r="AK67" s="3">
        <v>0.9</v>
      </c>
      <c r="AL67" s="2">
        <v>0</v>
      </c>
    </row>
    <row r="68" spans="1:38" x14ac:dyDescent="0.35">
      <c r="A68" s="2">
        <f>AVERAGE(L68:N68)</f>
        <v>88.333333333333329</v>
      </c>
      <c r="B68" s="2">
        <f>R68+U68</f>
        <v>750</v>
      </c>
      <c r="C68" s="2">
        <f>Y68+Z68+AB68</f>
        <v>84.2</v>
      </c>
      <c r="D68" s="2">
        <f>IF(B68&gt;100,5)+IF(B68&gt;150,5)+IF(R68&gt;0,3)+IF(R68&gt;15,3)+IF(R68&gt;25,3)+IF(S68&gt;0,3)+IF(S68&gt;15,3)+IF(S68&gt;25,3)+IF(U68&gt;20,2,0)+IF(U68&gt;30,3,0)+IF(U68&gt;50,5,0)+IF(U68&gt;60,3,0)+IF(Y68&gt;100,5,0)+IF(Y68&gt;0,2)+IF(Y68&gt;15,2)+IF(Y68&gt;25,2)+IF(Y68&gt;30,2)+IF(Y68&gt;40,2)+IF(Y68&gt;50,2)+IF(Y68&gt;100,4)+IF(Y68&lt;10,-5,0)+IF(Y68&lt;0,-10)++IF(Y68&lt;15,-5,0)+IF(R68&lt;0,-3)+IF(R68&lt;-5,-3)+IF(S68&lt;0,-3)+IF(S68&lt;-5,-3)+IF(T68&lt;0,-3)+IF(T68&lt;-5,-3)+IF(W68=1,5,0)+IF(X68&gt;20,3,0)+IF(X68&gt;25,3,0)+IF(X68&gt;40,3,0)+IF(X68&gt;50,3,0)+IF(N68&lt;50,-10)+IF(N68&lt;30,-10)+IF(N68&lt;20,-10)+IF(N68&lt;70,-5)+IF(N68&lt;80,-5)+IF(N68&gt;95,5,0)+IF(L68&lt;50,-10)+IF(L68&lt;30,-10)+IF(L68&lt;20,-10)+IF(L68&lt;70,-5)+IF(L68&lt;80,-5)+IF(L68&gt;95,5,0)+IF(A68&gt;85,3,0)+IF(A68&gt;90,3,0)+IF(U68&lt;0,-10)+IF(U68&lt;-5,-20)+IF(U68&lt;-10,-10)+IF(V68&gt;0,5,0)+IF(V68&gt;15,5,0)+IF(V68&gt;25,5,0)+IF(V68&lt;0,-10,0)+IF(V68&lt;-5,-10,0)+IF(U68&lt;0,-10,0)+IF(U68&lt;-5,-10,0)+IF(M68&gt;90,10)+IF(M68&gt;97,5)+IF(L68&lt;70,-20,0)+IF(Y68&gt;100,15,0)+IF(Y68&gt;200,10,0)+IF(AB68&gt;40,5,0)+IF(AB68&gt;50,5,0)+IF(AB68&gt;60,10,0)+IF(AB68&gt;100,15,0)+IF(AB68&gt;200,10,0)+IF(N68=99,10,0)</f>
        <v>65</v>
      </c>
      <c r="E68" s="2">
        <f>W68+AA68+IF(AK68&gt;1,1,0)+IF(AK68&gt;1.2,2,0)+IF(AK68&gt;1.3,2,0)+IF(AK68&lt;1,-2,0)+IF(B68&gt;200,5,0)+IF(B68&gt;300,5,0)+IF(B68&lt;30,-15,0)+IF(B68&lt;20,-15,0)</f>
        <v>16</v>
      </c>
      <c r="F68" s="2">
        <f>IF(AF68&gt;0,2,0)+IF(AF68&gt;2,3,0)+IF(AF68&gt;4,4,0)+IF(AF68&gt;10,5,0)+IF(O68="A",3,0)+IF(O68="B",3,0)+IF(P68="A+",7,0)+IF(P68="A",5,0)+IF(P68="A-",3,0)+IF(P68="B+",2,0)+IF(AC68&lt;40,3,0)+IF(AC68&lt;20,3,0)+IF(AC68&lt;10,5,0)+IF(C68&gt;50,5)</f>
        <v>23</v>
      </c>
      <c r="G68" s="2">
        <f>IF(AG68&gt;0,3)+IF(AG68&gt;4,3)+IF(AG68&gt;7,3)+IF(AG68&gt;10,3)+IF(AG68&gt;13,3)+IF(AG68&gt;15,3)+IF(AG68&gt;17,3)+IF(AG68&gt;20,3)+IF(AG68&gt;25,5)+IF(AH68&gt;0,3)+IF(AH68&gt;7,3)+IF(AH68&gt;10,3)+IF(AH68&gt;15,3)+IF(AI68&gt;0,3)+IF(AI68&gt;7,3)+IF(AI68&gt;10,3)+IF(AI68&gt;15,3)</f>
        <v>18</v>
      </c>
      <c r="H68" s="2">
        <f>SUM(D68:G68)</f>
        <v>122</v>
      </c>
      <c r="I68" s="2">
        <f>I67+1</f>
        <v>67</v>
      </c>
      <c r="J68" s="3" t="s">
        <v>1554</v>
      </c>
      <c r="K68" s="2" t="s">
        <v>1555</v>
      </c>
      <c r="L68" s="7">
        <v>99</v>
      </c>
      <c r="M68" s="7">
        <v>75</v>
      </c>
      <c r="N68" s="7">
        <v>91</v>
      </c>
      <c r="O68" s="7" t="s">
        <v>48</v>
      </c>
      <c r="P68" s="7" t="s">
        <v>59</v>
      </c>
      <c r="Q68" s="6" t="s">
        <v>168</v>
      </c>
      <c r="R68" s="3">
        <v>600</v>
      </c>
      <c r="S68" s="3">
        <v>71</v>
      </c>
      <c r="T68" s="3">
        <v>900</v>
      </c>
      <c r="U68" s="3">
        <v>150</v>
      </c>
      <c r="V68" s="3">
        <v>22</v>
      </c>
      <c r="W68" s="3">
        <v>0</v>
      </c>
      <c r="X68" s="3">
        <v>7.7</v>
      </c>
      <c r="Y68" s="5">
        <v>29</v>
      </c>
      <c r="Z68" s="5">
        <v>27</v>
      </c>
      <c r="AA68" s="5">
        <v>1</v>
      </c>
      <c r="AB68" s="5">
        <v>28.2</v>
      </c>
      <c r="AC68" s="4">
        <v>17</v>
      </c>
      <c r="AD68" s="4" t="s">
        <v>204</v>
      </c>
      <c r="AE68" s="4">
        <v>70</v>
      </c>
      <c r="AF68" s="4">
        <v>6.3</v>
      </c>
      <c r="AG68" s="4">
        <v>6.1</v>
      </c>
      <c r="AH68" s="4">
        <v>10</v>
      </c>
      <c r="AI68" s="4">
        <v>9.6999999999999993</v>
      </c>
      <c r="AJ68" s="6" t="s">
        <v>77</v>
      </c>
      <c r="AK68" s="3">
        <v>1.5</v>
      </c>
      <c r="AL68" s="2">
        <v>0</v>
      </c>
    </row>
    <row r="69" spans="1:38" x14ac:dyDescent="0.35">
      <c r="A69" s="2">
        <f>AVERAGE(L69:N69)</f>
        <v>92.666666666666671</v>
      </c>
      <c r="B69" s="2">
        <f>R69+U69</f>
        <v>57</v>
      </c>
      <c r="C69" s="2">
        <f>Y69+Z69+AB69</f>
        <v>44.3</v>
      </c>
      <c r="D69" s="2">
        <f>IF(B69&gt;100,5)+IF(B69&gt;150,5)+IF(R69&gt;0,3)+IF(R69&gt;15,3)+IF(R69&gt;25,3)+IF(S69&gt;0,3)+IF(S69&gt;15,3)+IF(S69&gt;25,3)+IF(U69&gt;20,2,0)+IF(U69&gt;30,3,0)+IF(U69&gt;50,5,0)+IF(U69&gt;60,3,0)+IF(Y69&gt;100,5,0)+IF(Y69&gt;0,2)+IF(Y69&gt;15,2)+IF(Y69&gt;25,2)+IF(Y69&gt;30,2)+IF(Y69&gt;40,2)+IF(Y69&gt;50,2)+IF(Y69&gt;100,4)+IF(Y69&lt;10,-5,0)+IF(Y69&lt;0,-10)++IF(Y69&lt;15,-5,0)+IF(R69&lt;0,-3)+IF(R69&lt;-5,-3)+IF(S69&lt;0,-3)+IF(S69&lt;-5,-3)+IF(T69&lt;0,-3)+IF(T69&lt;-5,-3)+IF(W69=1,5,0)+IF(X69&gt;20,3,0)+IF(X69&gt;25,3,0)+IF(X69&gt;40,3,0)+IF(X69&gt;50,3,0)+IF(N69&lt;50,-10)+IF(N69&lt;30,-10)+IF(N69&lt;20,-10)+IF(N69&lt;70,-5)+IF(N69&lt;80,-5)+IF(N69&gt;95,5,0)+IF(L69&lt;50,-10)+IF(L69&lt;30,-10)+IF(L69&lt;20,-10)+IF(L69&lt;70,-5)+IF(L69&lt;80,-5)+IF(L69&gt;95,5,0)+IF(A69&gt;85,3,0)+IF(A69&gt;90,3,0)+IF(U69&lt;0,-10)+IF(U69&lt;-5,-20)+IF(U69&lt;-10,-10)+IF(V69&gt;0,5,0)+IF(V69&gt;15,5,0)+IF(V69&gt;25,5,0)+IF(V69&lt;0,-10,0)+IF(V69&lt;-5,-10,0)+IF(U69&lt;0,-10,0)+IF(U69&lt;-5,-10,0)+IF(M69&gt;90,10)+IF(M69&gt;97,5)+IF(L69&lt;70,-20,0)+IF(Y69&gt;100,15,0)+IF(Y69&gt;200,10,0)+IF(AB69&gt;40,5,0)+IF(AB69&gt;50,5,0)+IF(AB69&gt;60,10,0)+IF(AB69&gt;100,15,0)+IF(AB69&gt;200,10,0)+IF(N69=99,10,0)</f>
        <v>57</v>
      </c>
      <c r="E69" s="2">
        <f>W69+AA69+IF(AK69&gt;1,1,0)+IF(AK69&gt;1.2,2,0)+IF(AK69&gt;1.3,2,0)+IF(AK69&lt;1,-2,0)+IF(B69&gt;200,5,0)+IF(B69&gt;300,5,0)+IF(B69&lt;30,-15,0)+IF(B69&lt;20,-15,0)</f>
        <v>0</v>
      </c>
      <c r="F69" s="2">
        <f>IF(AF69&gt;0,2,0)+IF(AF69&gt;2,3,0)+IF(AF69&gt;4,4,0)+IF(AF69&gt;10,5,0)+IF(O69="A",3,0)+IF(O69="B",3,0)+IF(P69="A+",7,0)+IF(P69="A",5,0)+IF(P69="A-",3,0)+IF(P69="B+",2,0)+IF(AC69&lt;40,3,0)+IF(AC69&lt;20,3,0)+IF(AC69&lt;10,5,0)+IF(C69&gt;50,5)</f>
        <v>12</v>
      </c>
      <c r="G69" s="2">
        <f>IF(AG69&gt;0,3)+IF(AG69&gt;4,3)+IF(AG69&gt;7,3)+IF(AG69&gt;10,3)+IF(AG69&gt;13,3)+IF(AG69&gt;15,3)+IF(AG69&gt;17,3)+IF(AG69&gt;20,3)+IF(AG69&gt;25,5)+IF(AH69&gt;0,3)+IF(AH69&gt;7,3)+IF(AH69&gt;10,3)+IF(AH69&gt;15,3)+IF(AI69&gt;0,3)+IF(AI69&gt;7,3)+IF(AI69&gt;10,3)+IF(AI69&gt;15,3)</f>
        <v>53</v>
      </c>
      <c r="H69" s="2">
        <f>SUM(D69:G69)</f>
        <v>122</v>
      </c>
      <c r="I69" s="2">
        <f>I68+1</f>
        <v>68</v>
      </c>
      <c r="J69" s="3" t="s">
        <v>10041</v>
      </c>
      <c r="K69" s="2" t="s">
        <v>10042</v>
      </c>
      <c r="L69" s="7">
        <v>96</v>
      </c>
      <c r="M69" s="7">
        <v>99</v>
      </c>
      <c r="N69" s="7">
        <v>83</v>
      </c>
      <c r="O69" s="7" t="s">
        <v>29</v>
      </c>
      <c r="P69" s="7" t="s">
        <v>75</v>
      </c>
      <c r="Q69" s="6" t="s">
        <v>407</v>
      </c>
      <c r="R69" s="3">
        <v>42</v>
      </c>
      <c r="S69" s="3">
        <v>26</v>
      </c>
      <c r="T69" s="3">
        <v>-12</v>
      </c>
      <c r="U69" s="3">
        <v>15</v>
      </c>
      <c r="V69" s="3">
        <v>16</v>
      </c>
      <c r="W69" s="3">
        <v>1</v>
      </c>
      <c r="X69" s="3">
        <v>19.600000000000001</v>
      </c>
      <c r="Y69" s="5">
        <v>18</v>
      </c>
      <c r="Z69" s="5">
        <v>9</v>
      </c>
      <c r="AA69" s="5">
        <v>1</v>
      </c>
      <c r="AB69" s="5">
        <v>17.3</v>
      </c>
      <c r="AC69" s="4">
        <v>120</v>
      </c>
      <c r="AD69" s="4" t="s">
        <v>76</v>
      </c>
      <c r="AE69" s="4">
        <v>71</v>
      </c>
      <c r="AF69" s="4">
        <v>6</v>
      </c>
      <c r="AG69" s="4">
        <v>37</v>
      </c>
      <c r="AH69" s="4">
        <v>21.5</v>
      </c>
      <c r="AI69" s="4">
        <v>21.6</v>
      </c>
      <c r="AJ69" s="6" t="s">
        <v>283</v>
      </c>
      <c r="AK69" s="3">
        <v>0.9</v>
      </c>
      <c r="AL69" s="2">
        <v>0</v>
      </c>
    </row>
    <row r="70" spans="1:38" x14ac:dyDescent="0.35">
      <c r="A70" s="2">
        <f>AVERAGE(L70:N70)</f>
        <v>95</v>
      </c>
      <c r="B70" s="2">
        <f>R70+U70</f>
        <v>38</v>
      </c>
      <c r="C70" s="2">
        <f>Y70+Z70+AB70</f>
        <v>91.5</v>
      </c>
      <c r="D70" s="2">
        <f>IF(B70&gt;100,5)+IF(B70&gt;150,5)+IF(R70&gt;0,3)+IF(R70&gt;15,3)+IF(R70&gt;25,3)+IF(S70&gt;0,3)+IF(S70&gt;15,3)+IF(S70&gt;25,3)+IF(U70&gt;20,2,0)+IF(U70&gt;30,3,0)+IF(U70&gt;50,5,0)+IF(U70&gt;60,3,0)+IF(Y70&gt;100,5,0)+IF(Y70&gt;0,2)+IF(Y70&gt;15,2)+IF(Y70&gt;25,2)+IF(Y70&gt;30,2)+IF(Y70&gt;40,2)+IF(Y70&gt;50,2)+IF(Y70&gt;100,4)+IF(Y70&lt;10,-5,0)+IF(Y70&lt;0,-10)++IF(Y70&lt;15,-5,0)+IF(R70&lt;0,-3)+IF(R70&lt;-5,-3)+IF(S70&lt;0,-3)+IF(S70&lt;-5,-3)+IF(T70&lt;0,-3)+IF(T70&lt;-5,-3)+IF(W70=1,5,0)+IF(X70&gt;20,3,0)+IF(X70&gt;25,3,0)+IF(X70&gt;40,3,0)+IF(X70&gt;50,3,0)+IF(N70&lt;50,-10)+IF(N70&lt;30,-10)+IF(N70&lt;20,-10)+IF(N70&lt;70,-5)+IF(N70&lt;80,-5)+IF(N70&gt;95,5,0)+IF(L70&lt;50,-10)+IF(L70&lt;30,-10)+IF(L70&lt;20,-10)+IF(L70&lt;70,-5)+IF(L70&lt;80,-5)+IF(L70&gt;95,5,0)+IF(A70&gt;85,3,0)+IF(A70&gt;90,3,0)+IF(U70&lt;0,-10)+IF(U70&lt;-5,-20)+IF(U70&lt;-10,-10)+IF(V70&gt;0,5,0)+IF(V70&gt;15,5,0)+IF(V70&gt;25,5,0)+IF(V70&lt;0,-10,0)+IF(V70&lt;-5,-10,0)+IF(U70&lt;0,-10,0)+IF(U70&lt;-5,-10,0)+IF(M70&gt;90,10)+IF(M70&gt;97,5)+IF(L70&lt;70,-20,0)+IF(Y70&gt;100,15,0)+IF(Y70&gt;200,10,0)+IF(AB70&gt;40,5,0)+IF(AB70&gt;50,5,0)+IF(AB70&gt;60,10,0)+IF(AB70&gt;100,15,0)+IF(AB70&gt;200,10,0)+IF(N70=99,10,0)</f>
        <v>54</v>
      </c>
      <c r="E70" s="2">
        <f>W70+AA70+IF(AK70&gt;1,1,0)+IF(AK70&gt;1.2,2,0)+IF(AK70&gt;1.3,2,0)+IF(AK70&lt;1,-2,0)+IF(B70&gt;200,5,0)+IF(B70&gt;300,5,0)+IF(B70&lt;30,-15,0)+IF(B70&lt;20,-15,0)</f>
        <v>-1</v>
      </c>
      <c r="F70" s="2">
        <f>IF(AF70&gt;0,2,0)+IF(AF70&gt;2,3,0)+IF(AF70&gt;4,4,0)+IF(AF70&gt;10,5,0)+IF(O70="A",3,0)+IF(O70="B",3,0)+IF(P70="A+",7,0)+IF(P70="A",5,0)+IF(P70="A-",3,0)+IF(P70="B+",2,0)+IF(AC70&lt;40,3,0)+IF(AC70&lt;20,3,0)+IF(AC70&lt;10,5,0)+IF(C70&gt;50,5)</f>
        <v>21</v>
      </c>
      <c r="G70" s="2">
        <f>IF(AG70&gt;0,3)+IF(AG70&gt;4,3)+IF(AG70&gt;7,3)+IF(AG70&gt;10,3)+IF(AG70&gt;13,3)+IF(AG70&gt;15,3)+IF(AG70&gt;17,3)+IF(AG70&gt;20,3)+IF(AG70&gt;25,5)+IF(AH70&gt;0,3)+IF(AH70&gt;7,3)+IF(AH70&gt;10,3)+IF(AH70&gt;15,3)+IF(AI70&gt;0,3)+IF(AI70&gt;7,3)+IF(AI70&gt;10,3)+IF(AI70&gt;15,3)</f>
        <v>48</v>
      </c>
      <c r="H70" s="2">
        <f>SUM(D70:G70)</f>
        <v>122</v>
      </c>
      <c r="I70" s="2">
        <f>I69+1</f>
        <v>69</v>
      </c>
      <c r="J70" s="3" t="s">
        <v>10492</v>
      </c>
      <c r="K70" s="2" t="s">
        <v>10493</v>
      </c>
      <c r="L70" s="7">
        <v>99</v>
      </c>
      <c r="M70" s="7">
        <v>99</v>
      </c>
      <c r="N70" s="7">
        <v>87</v>
      </c>
      <c r="O70" s="7" t="s">
        <v>29</v>
      </c>
      <c r="P70" s="7" t="s">
        <v>80</v>
      </c>
      <c r="Q70" s="6" t="s">
        <v>371</v>
      </c>
      <c r="R70" s="3">
        <v>20</v>
      </c>
      <c r="S70" s="3">
        <v>33</v>
      </c>
      <c r="T70" s="3">
        <v>41</v>
      </c>
      <c r="U70" s="3">
        <v>18</v>
      </c>
      <c r="V70" s="3">
        <v>14</v>
      </c>
      <c r="W70" s="3">
        <v>0</v>
      </c>
      <c r="X70" s="3">
        <v>3.8</v>
      </c>
      <c r="Y70" s="5">
        <v>34</v>
      </c>
      <c r="Z70" s="5">
        <v>28</v>
      </c>
      <c r="AA70" s="5">
        <v>1</v>
      </c>
      <c r="AB70" s="5">
        <v>29.5</v>
      </c>
      <c r="AC70" s="4">
        <v>6</v>
      </c>
      <c r="AD70" s="4" t="s">
        <v>204</v>
      </c>
      <c r="AE70" s="4">
        <v>53</v>
      </c>
      <c r="AF70" s="4">
        <v>1</v>
      </c>
      <c r="AG70" s="4">
        <v>23.9</v>
      </c>
      <c r="AH70" s="4">
        <v>27.5</v>
      </c>
      <c r="AI70" s="4">
        <v>30.7</v>
      </c>
      <c r="AJ70" s="6" t="s">
        <v>745</v>
      </c>
      <c r="AK70" s="3">
        <v>0.8</v>
      </c>
      <c r="AL70" s="2">
        <v>0</v>
      </c>
    </row>
    <row r="71" spans="1:38" x14ac:dyDescent="0.35">
      <c r="A71" s="2">
        <f>AVERAGE(L71:N71)</f>
        <v>96</v>
      </c>
      <c r="B71" s="2">
        <f>R71+U71</f>
        <v>40</v>
      </c>
      <c r="C71" s="2">
        <f>Y71+Z71+AB71</f>
        <v>61.9</v>
      </c>
      <c r="D71" s="2">
        <f>IF(B71&gt;100,5)+IF(B71&gt;150,5)+IF(R71&gt;0,3)+IF(R71&gt;15,3)+IF(R71&gt;25,3)+IF(S71&gt;0,3)+IF(S71&gt;15,3)+IF(S71&gt;25,3)+IF(U71&gt;20,2,0)+IF(U71&gt;30,3,0)+IF(U71&gt;50,5,0)+IF(U71&gt;60,3,0)+IF(Y71&gt;100,5,0)+IF(Y71&gt;0,2)+IF(Y71&gt;15,2)+IF(Y71&gt;25,2)+IF(Y71&gt;30,2)+IF(Y71&gt;40,2)+IF(Y71&gt;50,2)+IF(Y71&gt;100,4)+IF(Y71&lt;10,-5,0)+IF(Y71&lt;0,-10)++IF(Y71&lt;15,-5,0)+IF(R71&lt;0,-3)+IF(R71&lt;-5,-3)+IF(S71&lt;0,-3)+IF(S71&lt;-5,-3)+IF(T71&lt;0,-3)+IF(T71&lt;-5,-3)+IF(W71=1,5,0)+IF(X71&gt;20,3,0)+IF(X71&gt;25,3,0)+IF(X71&gt;40,3,0)+IF(X71&gt;50,3,0)+IF(N71&lt;50,-10)+IF(N71&lt;30,-10)+IF(N71&lt;20,-10)+IF(N71&lt;70,-5)+IF(N71&lt;80,-5)+IF(N71&gt;95,5,0)+IF(L71&lt;50,-10)+IF(L71&lt;30,-10)+IF(L71&lt;20,-10)+IF(L71&lt;70,-5)+IF(L71&lt;80,-5)+IF(L71&gt;95,5,0)+IF(A71&gt;85,3,0)+IF(A71&gt;90,3,0)+IF(U71&lt;0,-10)+IF(U71&lt;-5,-20)+IF(U71&lt;-10,-10)+IF(V71&gt;0,5,0)+IF(V71&gt;15,5,0)+IF(V71&gt;25,5,0)+IF(V71&lt;0,-10,0)+IF(V71&lt;-5,-10,0)+IF(U71&lt;0,-10,0)+IF(U71&lt;-5,-10,0)+IF(M71&gt;90,10)+IF(M71&gt;97,5)+IF(L71&lt;70,-20,0)+IF(Y71&gt;100,15,0)+IF(Y71&gt;200,10,0)+IF(AB71&gt;40,5,0)+IF(AB71&gt;50,5,0)+IF(AB71&gt;60,10,0)+IF(AB71&gt;100,15,0)+IF(AB71&gt;200,10,0)+IF(N71=99,10,0)</f>
        <v>53</v>
      </c>
      <c r="E71" s="2">
        <f>W71+AA71+IF(AK71&gt;1,1,0)+IF(AK71&gt;1.2,2,0)+IF(AK71&gt;1.3,2,0)+IF(AK71&lt;1,-2,0)+IF(B71&gt;200,5,0)+IF(B71&gt;300,5,0)+IF(B71&lt;30,-15,0)+IF(B71&lt;20,-15,0)</f>
        <v>-1</v>
      </c>
      <c r="F71" s="2">
        <f>IF(AF71&gt;0,2,0)+IF(AF71&gt;2,3,0)+IF(AF71&gt;4,4,0)+IF(AF71&gt;10,5,0)+IF(O71="A",3,0)+IF(O71="B",3,0)+IF(P71="A+",7,0)+IF(P71="A",5,0)+IF(P71="A-",3,0)+IF(P71="B+",2,0)+IF(AC71&lt;40,3,0)+IF(AC71&lt;20,3,0)+IF(AC71&lt;10,5,0)+IF(C71&gt;50,5)</f>
        <v>16</v>
      </c>
      <c r="G71" s="2">
        <f>IF(AG71&gt;0,3)+IF(AG71&gt;4,3)+IF(AG71&gt;7,3)+IF(AG71&gt;10,3)+IF(AG71&gt;13,3)+IF(AG71&gt;15,3)+IF(AG71&gt;17,3)+IF(AG71&gt;20,3)+IF(AG71&gt;25,5)+IF(AH71&gt;0,3)+IF(AH71&gt;7,3)+IF(AH71&gt;10,3)+IF(AH71&gt;15,3)+IF(AI71&gt;0,3)+IF(AI71&gt;7,3)+IF(AI71&gt;10,3)+IF(AI71&gt;15,3)</f>
        <v>53</v>
      </c>
      <c r="H71" s="2">
        <f>SUM(D71:G71)</f>
        <v>121</v>
      </c>
      <c r="I71" s="2">
        <f>I70+1</f>
        <v>70</v>
      </c>
      <c r="J71" s="3" t="s">
        <v>4195</v>
      </c>
      <c r="K71" s="2" t="s">
        <v>4196</v>
      </c>
      <c r="L71" s="7">
        <v>99</v>
      </c>
      <c r="M71" s="7">
        <v>99</v>
      </c>
      <c r="N71" s="7">
        <v>90</v>
      </c>
      <c r="O71" s="7" t="s">
        <v>29</v>
      </c>
      <c r="P71" s="7" t="s">
        <v>59</v>
      </c>
      <c r="Q71" s="6" t="s">
        <v>139</v>
      </c>
      <c r="R71" s="3">
        <v>29</v>
      </c>
      <c r="S71" s="3">
        <v>37</v>
      </c>
      <c r="T71" s="3">
        <v>41</v>
      </c>
      <c r="U71" s="3">
        <v>11</v>
      </c>
      <c r="V71" s="3">
        <v>9</v>
      </c>
      <c r="W71" s="3">
        <v>0</v>
      </c>
      <c r="X71" s="3">
        <v>8.6</v>
      </c>
      <c r="Y71" s="5">
        <v>21</v>
      </c>
      <c r="Z71" s="5">
        <v>20</v>
      </c>
      <c r="AA71" s="5">
        <v>1</v>
      </c>
      <c r="AB71" s="5">
        <v>20.9</v>
      </c>
      <c r="AC71" s="4">
        <v>27</v>
      </c>
      <c r="AD71" s="4" t="s">
        <v>204</v>
      </c>
      <c r="AE71" s="4">
        <v>53</v>
      </c>
      <c r="AF71" s="4">
        <v>2.4</v>
      </c>
      <c r="AG71" s="4">
        <v>37</v>
      </c>
      <c r="AH71" s="4">
        <v>21.5</v>
      </c>
      <c r="AI71" s="4">
        <v>21.4</v>
      </c>
      <c r="AJ71" s="6" t="s">
        <v>77</v>
      </c>
      <c r="AK71" s="3">
        <v>0.8</v>
      </c>
      <c r="AL71" s="2">
        <v>0</v>
      </c>
    </row>
    <row r="72" spans="1:38" x14ac:dyDescent="0.35">
      <c r="A72" s="2">
        <f>AVERAGE(L72:N72)</f>
        <v>93.666666666666671</v>
      </c>
      <c r="B72" s="2">
        <f>R72+U72</f>
        <v>43</v>
      </c>
      <c r="C72" s="2">
        <f>Y72+Z72+AB72</f>
        <v>83</v>
      </c>
      <c r="D72" s="2">
        <f>IF(B72&gt;100,5)+IF(B72&gt;150,5)+IF(R72&gt;0,3)+IF(R72&gt;15,3)+IF(R72&gt;25,3)+IF(S72&gt;0,3)+IF(S72&gt;15,3)+IF(S72&gt;25,3)+IF(U72&gt;20,2,0)+IF(U72&gt;30,3,0)+IF(U72&gt;50,5,0)+IF(U72&gt;60,3,0)+IF(Y72&gt;100,5,0)+IF(Y72&gt;0,2)+IF(Y72&gt;15,2)+IF(Y72&gt;25,2)+IF(Y72&gt;30,2)+IF(Y72&gt;40,2)+IF(Y72&gt;50,2)+IF(Y72&gt;100,4)+IF(Y72&lt;10,-5,0)+IF(Y72&lt;0,-10)++IF(Y72&lt;15,-5,0)+IF(R72&lt;0,-3)+IF(R72&lt;-5,-3)+IF(S72&lt;0,-3)+IF(S72&lt;-5,-3)+IF(T72&lt;0,-3)+IF(T72&lt;-5,-3)+IF(W72=1,5,0)+IF(X72&gt;20,3,0)+IF(X72&gt;25,3,0)+IF(X72&gt;40,3,0)+IF(X72&gt;50,3,0)+IF(N72&lt;50,-10)+IF(N72&lt;30,-10)+IF(N72&lt;20,-10)+IF(N72&lt;70,-5)+IF(N72&lt;80,-5)+IF(N72&gt;95,5,0)+IF(L72&lt;50,-10)+IF(L72&lt;30,-10)+IF(L72&lt;20,-10)+IF(L72&lt;70,-5)+IF(L72&lt;80,-5)+IF(L72&gt;95,5,0)+IF(A72&gt;85,3,0)+IF(A72&gt;90,3,0)+IF(U72&lt;0,-10)+IF(U72&lt;-5,-20)+IF(U72&lt;-10,-10)+IF(V72&gt;0,5,0)+IF(V72&gt;15,5,0)+IF(V72&gt;25,5,0)+IF(V72&lt;0,-10,0)+IF(V72&lt;-5,-10,0)+IF(U72&lt;0,-10,0)+IF(U72&lt;-5,-10,0)+IF(M72&gt;90,10)+IF(M72&gt;97,5)+IF(L72&lt;70,-20,0)+IF(Y72&gt;100,15,0)+IF(Y72&gt;200,10,0)+IF(AB72&gt;40,5,0)+IF(AB72&gt;50,5,0)+IF(AB72&gt;60,10,0)+IF(AB72&gt;100,15,0)+IF(AB72&gt;200,10,0)+IF(N72=99,10,0)</f>
        <v>38</v>
      </c>
      <c r="E72" s="2">
        <f>W72+AA72+IF(AK72&gt;1,1,0)+IF(AK72&gt;1.2,2,0)+IF(AK72&gt;1.3,2,0)+IF(AK72&lt;1,-2,0)+IF(B72&gt;200,5,0)+IF(B72&gt;300,5,0)+IF(B72&lt;30,-15,0)+IF(B72&lt;20,-15,0)</f>
        <v>2</v>
      </c>
      <c r="F72" s="2">
        <f>IF(AF72&gt;0,2,0)+IF(AF72&gt;2,3,0)+IF(AF72&gt;4,4,0)+IF(AF72&gt;10,5,0)+IF(O72="A",3,0)+IF(O72="B",3,0)+IF(P72="A+",7,0)+IF(P72="A",5,0)+IF(P72="A-",3,0)+IF(P72="B+",2,0)+IF(AC72&lt;40,3,0)+IF(AC72&lt;20,3,0)+IF(AC72&lt;10,5,0)+IF(C72&gt;50,5)</f>
        <v>28</v>
      </c>
      <c r="G72" s="2">
        <f>IF(AG72&gt;0,3)+IF(AG72&gt;4,3)+IF(AG72&gt;7,3)+IF(AG72&gt;10,3)+IF(AG72&gt;13,3)+IF(AG72&gt;15,3)+IF(AG72&gt;17,3)+IF(AG72&gt;20,3)+IF(AG72&gt;25,5)+IF(AH72&gt;0,3)+IF(AH72&gt;7,3)+IF(AH72&gt;10,3)+IF(AH72&gt;15,3)+IF(AI72&gt;0,3)+IF(AI72&gt;7,3)+IF(AI72&gt;10,3)+IF(AI72&gt;15,3)</f>
        <v>53</v>
      </c>
      <c r="H72" s="2">
        <f>SUM(D72:G72)</f>
        <v>121</v>
      </c>
      <c r="I72" s="2">
        <f>I71+1</f>
        <v>71</v>
      </c>
      <c r="J72" s="3" t="s">
        <v>2552</v>
      </c>
      <c r="K72" s="2" t="s">
        <v>2553</v>
      </c>
      <c r="L72" s="7">
        <v>99</v>
      </c>
      <c r="M72" s="7">
        <v>98</v>
      </c>
      <c r="N72" s="7">
        <v>84</v>
      </c>
      <c r="O72" s="7" t="s">
        <v>29</v>
      </c>
      <c r="P72" s="7" t="s">
        <v>75</v>
      </c>
      <c r="Q72" s="6" t="s">
        <v>65</v>
      </c>
      <c r="R72" s="3">
        <v>38</v>
      </c>
      <c r="S72" s="3">
        <v>41</v>
      </c>
      <c r="T72" s="3">
        <v>25</v>
      </c>
      <c r="U72" s="3">
        <v>5</v>
      </c>
      <c r="V72" s="3">
        <v>-19</v>
      </c>
      <c r="W72" s="3">
        <v>0</v>
      </c>
      <c r="X72" s="3">
        <v>26.9</v>
      </c>
      <c r="Y72" s="5">
        <v>32</v>
      </c>
      <c r="Z72" s="5">
        <v>22</v>
      </c>
      <c r="AA72" s="5">
        <v>1</v>
      </c>
      <c r="AB72" s="5">
        <v>29</v>
      </c>
      <c r="AC72" s="4">
        <v>3</v>
      </c>
      <c r="AD72" s="4" t="s">
        <v>33</v>
      </c>
      <c r="AE72" s="4">
        <v>57</v>
      </c>
      <c r="AF72" s="4">
        <v>7.6</v>
      </c>
      <c r="AG72" s="4">
        <v>41.2</v>
      </c>
      <c r="AH72" s="4">
        <v>45.9</v>
      </c>
      <c r="AI72" s="4">
        <v>46.1</v>
      </c>
      <c r="AJ72" s="6" t="s">
        <v>99</v>
      </c>
      <c r="AK72" s="3">
        <v>1.1000000000000001</v>
      </c>
      <c r="AL72" s="2">
        <v>0</v>
      </c>
    </row>
    <row r="73" spans="1:38" x14ac:dyDescent="0.35">
      <c r="A73" s="2">
        <f>AVERAGE(L73:N73)</f>
        <v>76.333333333333329</v>
      </c>
      <c r="B73" s="2">
        <f>R73+U73</f>
        <v>48</v>
      </c>
      <c r="C73" s="2">
        <f>Y73+Z73+AB73</f>
        <v>415.9</v>
      </c>
      <c r="D73" s="2">
        <f>IF(B73&gt;100,5)+IF(B73&gt;150,5)+IF(R73&gt;0,3)+IF(R73&gt;15,3)+IF(R73&gt;25,3)+IF(S73&gt;0,3)+IF(S73&gt;15,3)+IF(S73&gt;25,3)+IF(U73&gt;20,2,0)+IF(U73&gt;30,3,0)+IF(U73&gt;50,5,0)+IF(U73&gt;60,3,0)+IF(Y73&gt;100,5,0)+IF(Y73&gt;0,2)+IF(Y73&gt;15,2)+IF(Y73&gt;25,2)+IF(Y73&gt;30,2)+IF(Y73&gt;40,2)+IF(Y73&gt;50,2)+IF(Y73&gt;100,4)+IF(Y73&lt;10,-5,0)+IF(Y73&lt;0,-10)++IF(Y73&lt;15,-5,0)+IF(R73&lt;0,-3)+IF(R73&lt;-5,-3)+IF(S73&lt;0,-3)+IF(S73&lt;-5,-3)+IF(T73&lt;0,-3)+IF(T73&lt;-5,-3)+IF(W73=1,5,0)+IF(X73&gt;20,3,0)+IF(X73&gt;25,3,0)+IF(X73&gt;40,3,0)+IF(X73&gt;50,3,0)+IF(N73&lt;50,-10)+IF(N73&lt;30,-10)+IF(N73&lt;20,-10)+IF(N73&lt;70,-5)+IF(N73&lt;80,-5)+IF(N73&gt;95,5,0)+IF(L73&lt;50,-10)+IF(L73&lt;30,-10)+IF(L73&lt;20,-10)+IF(L73&lt;70,-5)+IF(L73&lt;80,-5)+IF(L73&gt;95,5,0)+IF(A73&gt;85,3,0)+IF(A73&gt;90,3,0)+IF(U73&lt;0,-10)+IF(U73&lt;-5,-20)+IF(U73&lt;-10,-10)+IF(V73&gt;0,5,0)+IF(V73&gt;15,5,0)+IF(V73&gt;25,5,0)+IF(V73&lt;0,-10,0)+IF(V73&lt;-5,-10,0)+IF(U73&lt;0,-10,0)+IF(U73&lt;-5,-10,0)+IF(M73&gt;90,10)+IF(M73&gt;97,5)+IF(L73&lt;70,-20,0)+IF(Y73&gt;100,15,0)+IF(Y73&gt;200,10,0)+IF(AB73&gt;40,5,0)+IF(AB73&gt;50,5,0)+IF(AB73&gt;60,10,0)+IF(AB73&gt;100,15,0)+IF(AB73&gt;200,10,0)+IF(N73=99,10,0)</f>
        <v>93</v>
      </c>
      <c r="E73" s="2">
        <f>W73+AA73+IF(AK73&gt;1,1,0)+IF(AK73&gt;1.2,2,0)+IF(AK73&gt;1.3,2,0)+IF(AK73&lt;1,-2,0)+IF(B73&gt;200,5,0)+IF(B73&gt;300,5,0)+IF(B73&lt;30,-15,0)+IF(B73&lt;20,-15,0)</f>
        <v>2</v>
      </c>
      <c r="F73" s="2">
        <f>IF(AF73&gt;0,2,0)+IF(AF73&gt;2,3,0)+IF(AF73&gt;4,4,0)+IF(AF73&gt;10,5,0)+IF(O73="A",3,0)+IF(O73="B",3,0)+IF(P73="A+",7,0)+IF(P73="A",5,0)+IF(P73="A-",3,0)+IF(P73="B+",2,0)+IF(AC73&lt;40,3,0)+IF(AC73&lt;20,3,0)+IF(AC73&lt;10,5,0)+IF(C73&gt;50,5)</f>
        <v>16</v>
      </c>
      <c r="G73" s="2">
        <f>IF(AG73&gt;0,3)+IF(AG73&gt;4,3)+IF(AG73&gt;7,3)+IF(AG73&gt;10,3)+IF(AG73&gt;13,3)+IF(AG73&gt;15,3)+IF(AG73&gt;17,3)+IF(AG73&gt;20,3)+IF(AG73&gt;25,5)+IF(AH73&gt;0,3)+IF(AH73&gt;7,3)+IF(AH73&gt;10,3)+IF(AH73&gt;15,3)+IF(AI73&gt;0,3)+IF(AI73&gt;7,3)+IF(AI73&gt;10,3)+IF(AI73&gt;15,3)</f>
        <v>9</v>
      </c>
      <c r="H73" s="2">
        <f>SUM(D73:G73)</f>
        <v>120</v>
      </c>
      <c r="I73" s="2">
        <f>I72+1</f>
        <v>72</v>
      </c>
      <c r="J73" s="3" t="s">
        <v>5267</v>
      </c>
      <c r="K73" s="2" t="s">
        <v>5268</v>
      </c>
      <c r="L73" s="7">
        <v>87</v>
      </c>
      <c r="M73" s="7">
        <v>63</v>
      </c>
      <c r="N73" s="7">
        <v>79</v>
      </c>
      <c r="O73" s="7" t="s">
        <v>42</v>
      </c>
      <c r="P73" s="7" t="s">
        <v>48</v>
      </c>
      <c r="Q73" s="6" t="s">
        <v>142</v>
      </c>
      <c r="R73" s="3">
        <v>0</v>
      </c>
      <c r="S73" s="3">
        <v>0</v>
      </c>
      <c r="T73" s="3">
        <v>0</v>
      </c>
      <c r="U73" s="3">
        <v>48</v>
      </c>
      <c r="V73" s="3">
        <v>0</v>
      </c>
      <c r="W73" s="3">
        <v>0</v>
      </c>
      <c r="X73" s="3">
        <v>180</v>
      </c>
      <c r="Y73" s="5">
        <v>234</v>
      </c>
      <c r="Z73" s="5">
        <v>54</v>
      </c>
      <c r="AA73" s="5">
        <v>1</v>
      </c>
      <c r="AB73" s="5">
        <v>127.9</v>
      </c>
      <c r="AC73" s="4">
        <v>3</v>
      </c>
      <c r="AD73" s="4" t="s">
        <v>33</v>
      </c>
      <c r="AE73" s="4">
        <v>34</v>
      </c>
      <c r="AF73" s="4">
        <v>-1</v>
      </c>
      <c r="AG73" s="4">
        <v>0</v>
      </c>
      <c r="AH73" s="4">
        <v>11.9</v>
      </c>
      <c r="AI73" s="4">
        <v>-72.099999999999994</v>
      </c>
      <c r="AJ73" s="6" t="s">
        <v>372</v>
      </c>
      <c r="AK73" s="3">
        <v>1.1000000000000001</v>
      </c>
      <c r="AL73" s="2">
        <v>0</v>
      </c>
    </row>
    <row r="74" spans="1:38" x14ac:dyDescent="0.35">
      <c r="A74" s="2">
        <f>AVERAGE(L74:N74)</f>
        <v>78.666666666666671</v>
      </c>
      <c r="B74" s="2">
        <f>R74+U74</f>
        <v>6600</v>
      </c>
      <c r="C74" s="2">
        <f>Y74+Z74+AB74</f>
        <v>143.80000000000001</v>
      </c>
      <c r="D74" s="2">
        <f>IF(B74&gt;100,5)+IF(B74&gt;150,5)+IF(R74&gt;0,3)+IF(R74&gt;15,3)+IF(R74&gt;25,3)+IF(S74&gt;0,3)+IF(S74&gt;15,3)+IF(S74&gt;25,3)+IF(U74&gt;20,2,0)+IF(U74&gt;30,3,0)+IF(U74&gt;50,5,0)+IF(U74&gt;60,3,0)+IF(Y74&gt;100,5,0)+IF(Y74&gt;0,2)+IF(Y74&gt;15,2)+IF(Y74&gt;25,2)+IF(Y74&gt;30,2)+IF(Y74&gt;40,2)+IF(Y74&gt;50,2)+IF(Y74&gt;100,4)+IF(Y74&lt;10,-5,0)+IF(Y74&lt;0,-10)++IF(Y74&lt;15,-5,0)+IF(R74&lt;0,-3)+IF(R74&lt;-5,-3)+IF(S74&lt;0,-3)+IF(S74&lt;-5,-3)+IF(T74&lt;0,-3)+IF(T74&lt;-5,-3)+IF(W74=1,5,0)+IF(X74&gt;20,3,0)+IF(X74&gt;25,3,0)+IF(X74&gt;40,3,0)+IF(X74&gt;50,3,0)+IF(N74&lt;50,-10)+IF(N74&lt;30,-10)+IF(N74&lt;20,-10)+IF(N74&lt;70,-5)+IF(N74&lt;80,-5)+IF(N74&gt;95,5,0)+IF(L74&lt;50,-10)+IF(L74&lt;30,-10)+IF(L74&lt;20,-10)+IF(L74&lt;70,-5)+IF(L74&lt;80,-5)+IF(L74&gt;95,5,0)+IF(A74&gt;85,3,0)+IF(A74&gt;90,3,0)+IF(U74&lt;0,-10)+IF(U74&lt;-5,-20)+IF(U74&lt;-10,-10)+IF(V74&gt;0,5,0)+IF(V74&gt;15,5,0)+IF(V74&gt;25,5,0)+IF(V74&lt;0,-10,0)+IF(V74&lt;-5,-10,0)+IF(U74&lt;0,-10,0)+IF(U74&lt;-5,-10,0)+IF(M74&gt;90,10)+IF(M74&gt;97,5)+IF(L74&lt;70,-20,0)+IF(Y74&gt;100,15,0)+IF(Y74&gt;200,10,0)+IF(AB74&gt;40,5,0)+IF(AB74&gt;50,5,0)+IF(AB74&gt;60,10,0)+IF(AB74&gt;100,15,0)+IF(AB74&gt;200,10,0)+IF(N74=99,10,0)</f>
        <v>64</v>
      </c>
      <c r="E74" s="2">
        <f>W74+AA74+IF(AK74&gt;1,1,0)+IF(AK74&gt;1.2,2,0)+IF(AK74&gt;1.3,2,0)+IF(AK74&lt;1,-2,0)+IF(B74&gt;200,5,0)+IF(B74&gt;300,5,0)+IF(B74&lt;30,-15,0)+IF(B74&lt;20,-15,0)</f>
        <v>13</v>
      </c>
      <c r="F74" s="2">
        <f>IF(AF74&gt;0,2,0)+IF(AF74&gt;2,3,0)+IF(AF74&gt;4,4,0)+IF(AF74&gt;10,5,0)+IF(O74="A",3,0)+IF(O74="B",3,0)+IF(P74="A+",7,0)+IF(P74="A",5,0)+IF(P74="A-",3,0)+IF(P74="B+",2,0)+IF(AC74&lt;40,3,0)+IF(AC74&lt;20,3,0)+IF(AC74&lt;10,5,0)+IF(C74&gt;50,5)</f>
        <v>19</v>
      </c>
      <c r="G74" s="2">
        <f>IF(AG74&gt;0,3)+IF(AG74&gt;4,3)+IF(AG74&gt;7,3)+IF(AG74&gt;10,3)+IF(AG74&gt;13,3)+IF(AG74&gt;15,3)+IF(AG74&gt;17,3)+IF(AG74&gt;20,3)+IF(AG74&gt;25,5)+IF(AH74&gt;0,3)+IF(AH74&gt;7,3)+IF(AH74&gt;10,3)+IF(AH74&gt;15,3)+IF(AI74&gt;0,3)+IF(AI74&gt;7,3)+IF(AI74&gt;10,3)+IF(AI74&gt;15,3)</f>
        <v>24</v>
      </c>
      <c r="H74" s="2">
        <f>SUM(D74:G74)</f>
        <v>120</v>
      </c>
      <c r="I74" s="2">
        <f>I73+1</f>
        <v>73</v>
      </c>
      <c r="J74" s="3" t="s">
        <v>6145</v>
      </c>
      <c r="K74" s="2" t="s">
        <v>6146</v>
      </c>
      <c r="L74" s="7">
        <v>81</v>
      </c>
      <c r="M74" s="7">
        <v>75</v>
      </c>
      <c r="N74" s="7">
        <v>80</v>
      </c>
      <c r="O74" s="7" t="s">
        <v>80</v>
      </c>
      <c r="P74" s="7" t="s">
        <v>167</v>
      </c>
      <c r="Q74" s="6" t="s">
        <v>207</v>
      </c>
      <c r="R74" s="3">
        <v>6200</v>
      </c>
      <c r="S74" s="3">
        <v>0</v>
      </c>
      <c r="T74" s="3">
        <v>0</v>
      </c>
      <c r="U74" s="3">
        <v>400</v>
      </c>
      <c r="V74" s="3">
        <v>0</v>
      </c>
      <c r="W74" s="3">
        <v>0</v>
      </c>
      <c r="X74" s="3">
        <v>-24.1</v>
      </c>
      <c r="Y74" s="5">
        <v>55</v>
      </c>
      <c r="Z74" s="5">
        <v>-1</v>
      </c>
      <c r="AA74" s="5">
        <v>0</v>
      </c>
      <c r="AB74" s="5">
        <v>89.8</v>
      </c>
      <c r="AC74" s="4">
        <v>156</v>
      </c>
      <c r="AD74" s="4" t="s">
        <v>159</v>
      </c>
      <c r="AE74" s="4">
        <v>55</v>
      </c>
      <c r="AF74" s="4">
        <v>39.9</v>
      </c>
      <c r="AG74" s="4">
        <v>-4.5999999999999996</v>
      </c>
      <c r="AH74" s="4">
        <v>40</v>
      </c>
      <c r="AI74" s="4">
        <v>42.6</v>
      </c>
      <c r="AJ74" s="6" t="s">
        <v>293</v>
      </c>
      <c r="AK74" s="3">
        <v>1.3</v>
      </c>
      <c r="AL74" s="2">
        <v>0</v>
      </c>
    </row>
    <row r="75" spans="1:38" x14ac:dyDescent="0.35">
      <c r="A75" s="2">
        <f>AVERAGE(L75:N75)</f>
        <v>93.333333333333329</v>
      </c>
      <c r="B75" s="2">
        <f>R75+U75</f>
        <v>149</v>
      </c>
      <c r="C75" s="2">
        <f>Y75+Z75+AB75</f>
        <v>8.1999999999999993</v>
      </c>
      <c r="D75" s="2">
        <f>IF(B75&gt;100,5)+IF(B75&gt;150,5)+IF(R75&gt;0,3)+IF(R75&gt;15,3)+IF(R75&gt;25,3)+IF(S75&gt;0,3)+IF(S75&gt;15,3)+IF(S75&gt;25,3)+IF(U75&gt;20,2,0)+IF(U75&gt;30,3,0)+IF(U75&gt;50,5,0)+IF(U75&gt;60,3,0)+IF(Y75&gt;100,5,0)+IF(Y75&gt;0,2)+IF(Y75&gt;15,2)+IF(Y75&gt;25,2)+IF(Y75&gt;30,2)+IF(Y75&gt;40,2)+IF(Y75&gt;50,2)+IF(Y75&gt;100,4)+IF(Y75&lt;10,-5,0)+IF(Y75&lt;0,-10)++IF(Y75&lt;15,-5,0)+IF(R75&lt;0,-3)+IF(R75&lt;-5,-3)+IF(S75&lt;0,-3)+IF(S75&lt;-5,-3)+IF(T75&lt;0,-3)+IF(T75&lt;-5,-3)+IF(W75=1,5,0)+IF(X75&gt;20,3,0)+IF(X75&gt;25,3,0)+IF(X75&gt;40,3,0)+IF(X75&gt;50,3,0)+IF(N75&lt;50,-10)+IF(N75&lt;30,-10)+IF(N75&lt;20,-10)+IF(N75&lt;70,-5)+IF(N75&lt;80,-5)+IF(N75&gt;95,5,0)+IF(L75&lt;50,-10)+IF(L75&lt;30,-10)+IF(L75&lt;20,-10)+IF(L75&lt;70,-5)+IF(L75&lt;80,-5)+IF(L75&gt;95,5,0)+IF(A75&gt;85,3,0)+IF(A75&gt;90,3,0)+IF(U75&lt;0,-10)+IF(U75&lt;-5,-20)+IF(U75&lt;-10,-10)+IF(V75&gt;0,5,0)+IF(V75&gt;15,5,0)+IF(V75&gt;25,5,0)+IF(V75&lt;0,-10,0)+IF(V75&lt;-5,-10,0)+IF(U75&lt;0,-10,0)+IF(U75&lt;-5,-10,0)+IF(M75&gt;90,10)+IF(M75&gt;97,5)+IF(L75&lt;70,-20,0)+IF(Y75&gt;100,15,0)+IF(Y75&gt;200,10,0)+IF(AB75&gt;40,5,0)+IF(AB75&gt;50,5,0)+IF(AB75&gt;60,10,0)+IF(AB75&gt;100,15,0)+IF(AB75&gt;200,10,0)+IF(N75=99,10,0)</f>
        <v>56</v>
      </c>
      <c r="E75" s="2">
        <f>W75+AA75+IF(AK75&gt;1,1,0)+IF(AK75&gt;1.2,2,0)+IF(AK75&gt;1.3,2,0)+IF(AK75&lt;1,-2,0)+IF(B75&gt;200,5,0)+IF(B75&gt;300,5,0)+IF(B75&lt;30,-15,0)+IF(B75&lt;20,-15,0)</f>
        <v>0</v>
      </c>
      <c r="F75" s="2">
        <f>IF(AF75&gt;0,2,0)+IF(AF75&gt;2,3,0)+IF(AF75&gt;4,4,0)+IF(AF75&gt;10,5,0)+IF(O75="A",3,0)+IF(O75="B",3,0)+IF(P75="A+",7,0)+IF(P75="A",5,0)+IF(P75="A-",3,0)+IF(P75="B+",2,0)+IF(AC75&lt;40,3,0)+IF(AC75&lt;20,3,0)+IF(AC75&lt;10,5,0)+IF(C75&gt;50,5)</f>
        <v>11</v>
      </c>
      <c r="G75" s="2">
        <f>IF(AG75&gt;0,3)+IF(AG75&gt;4,3)+IF(AG75&gt;7,3)+IF(AG75&gt;10,3)+IF(AG75&gt;13,3)+IF(AG75&gt;15,3)+IF(AG75&gt;17,3)+IF(AG75&gt;20,3)+IF(AG75&gt;25,5)+IF(AH75&gt;0,3)+IF(AH75&gt;7,3)+IF(AH75&gt;10,3)+IF(AH75&gt;15,3)+IF(AI75&gt;0,3)+IF(AI75&gt;7,3)+IF(AI75&gt;10,3)+IF(AI75&gt;15,3)</f>
        <v>53</v>
      </c>
      <c r="H75" s="2">
        <f>SUM(D75:G75)</f>
        <v>120</v>
      </c>
      <c r="I75" s="2">
        <f>I74+1</f>
        <v>74</v>
      </c>
      <c r="J75" s="3" t="s">
        <v>6171</v>
      </c>
      <c r="K75" s="2" t="s">
        <v>6172</v>
      </c>
      <c r="L75" s="7">
        <v>98</v>
      </c>
      <c r="M75" s="7">
        <v>99</v>
      </c>
      <c r="N75" s="7">
        <v>83</v>
      </c>
      <c r="O75" s="7" t="s">
        <v>29</v>
      </c>
      <c r="P75" s="7" t="s">
        <v>70</v>
      </c>
      <c r="Q75" s="6" t="s">
        <v>88</v>
      </c>
      <c r="R75" s="3">
        <v>113</v>
      </c>
      <c r="S75" s="3">
        <v>55</v>
      </c>
      <c r="T75" s="3">
        <v>50</v>
      </c>
      <c r="U75" s="3">
        <v>36</v>
      </c>
      <c r="V75" s="3">
        <v>15</v>
      </c>
      <c r="W75" s="3">
        <v>1</v>
      </c>
      <c r="X75" s="3">
        <v>13.3</v>
      </c>
      <c r="Y75" s="5">
        <v>4</v>
      </c>
      <c r="Z75" s="5">
        <v>1</v>
      </c>
      <c r="AA75" s="5">
        <v>1</v>
      </c>
      <c r="AB75" s="5">
        <v>3.2</v>
      </c>
      <c r="AC75" s="4">
        <v>23</v>
      </c>
      <c r="AD75" s="4" t="s">
        <v>208</v>
      </c>
      <c r="AE75" s="4">
        <v>68</v>
      </c>
      <c r="AF75" s="4">
        <v>3.6</v>
      </c>
      <c r="AG75" s="4">
        <v>27.8</v>
      </c>
      <c r="AH75" s="4">
        <v>22.8</v>
      </c>
      <c r="AI75" s="4">
        <v>22.5</v>
      </c>
      <c r="AJ75" s="6" t="s">
        <v>85</v>
      </c>
      <c r="AK75" s="3">
        <v>0.7</v>
      </c>
      <c r="AL75" s="2">
        <v>0</v>
      </c>
    </row>
    <row r="76" spans="1:38" x14ac:dyDescent="0.35">
      <c r="A76" s="2">
        <f>AVERAGE(L76:N76)</f>
        <v>95.666666666666671</v>
      </c>
      <c r="B76" s="2">
        <f>R76+U76</f>
        <v>58</v>
      </c>
      <c r="C76" s="2">
        <f>Y76+Z76+AB76</f>
        <v>47.8</v>
      </c>
      <c r="D76" s="2">
        <f>IF(B76&gt;100,5)+IF(B76&gt;150,5)+IF(R76&gt;0,3)+IF(R76&gt;15,3)+IF(R76&gt;25,3)+IF(S76&gt;0,3)+IF(S76&gt;15,3)+IF(S76&gt;25,3)+IF(U76&gt;20,2,0)+IF(U76&gt;30,3,0)+IF(U76&gt;50,5,0)+IF(U76&gt;60,3,0)+IF(Y76&gt;100,5,0)+IF(Y76&gt;0,2)+IF(Y76&gt;15,2)+IF(Y76&gt;25,2)+IF(Y76&gt;30,2)+IF(Y76&gt;40,2)+IF(Y76&gt;50,2)+IF(Y76&gt;100,4)+IF(Y76&lt;10,-5,0)+IF(Y76&lt;0,-10)++IF(Y76&lt;15,-5,0)+IF(R76&lt;0,-3)+IF(R76&lt;-5,-3)+IF(S76&lt;0,-3)+IF(S76&lt;-5,-3)+IF(T76&lt;0,-3)+IF(T76&lt;-5,-3)+IF(W76=1,5,0)+IF(X76&gt;20,3,0)+IF(X76&gt;25,3,0)+IF(X76&gt;40,3,0)+IF(X76&gt;50,3,0)+IF(N76&lt;50,-10)+IF(N76&lt;30,-10)+IF(N76&lt;20,-10)+IF(N76&lt;70,-5)+IF(N76&lt;80,-5)+IF(N76&gt;95,5,0)+IF(L76&lt;50,-10)+IF(L76&lt;30,-10)+IF(L76&lt;20,-10)+IF(L76&lt;70,-5)+IF(L76&lt;80,-5)+IF(L76&gt;95,5,0)+IF(A76&gt;85,3,0)+IF(A76&gt;90,3,0)+IF(U76&lt;0,-10)+IF(U76&lt;-5,-20)+IF(U76&lt;-10,-10)+IF(V76&gt;0,5,0)+IF(V76&gt;15,5,0)+IF(V76&gt;25,5,0)+IF(V76&lt;0,-10,0)+IF(V76&lt;-5,-10,0)+IF(U76&lt;0,-10,0)+IF(U76&lt;-5,-10,0)+IF(M76&gt;90,10)+IF(M76&gt;97,5)+IF(L76&lt;70,-20,0)+IF(Y76&gt;100,15,0)+IF(Y76&gt;200,10,0)+IF(AB76&gt;40,5,0)+IF(AB76&gt;50,5,0)+IF(AB76&gt;60,10,0)+IF(AB76&gt;100,15,0)+IF(AB76&gt;200,10,0)+IF(N76=99,10,0)</f>
        <v>39</v>
      </c>
      <c r="E76" s="2">
        <f>W76+AA76+IF(AK76&gt;1,1,0)+IF(AK76&gt;1.2,2,0)+IF(AK76&gt;1.3,2,0)+IF(AK76&lt;1,-2,0)+IF(B76&gt;200,5,0)+IF(B76&gt;300,5,0)+IF(B76&lt;30,-15,0)+IF(B76&lt;20,-15,0)</f>
        <v>5</v>
      </c>
      <c r="F76" s="2">
        <f>IF(AF76&gt;0,2,0)+IF(AF76&gt;2,3,0)+IF(AF76&gt;4,4,0)+IF(AF76&gt;10,5,0)+IF(O76="A",3,0)+IF(O76="B",3,0)+IF(P76="A+",7,0)+IF(P76="A",5,0)+IF(P76="A-",3,0)+IF(P76="B+",2,0)+IF(AC76&lt;40,3,0)+IF(AC76&lt;20,3,0)+IF(AC76&lt;10,5,0)+IF(C76&gt;50,5)</f>
        <v>23</v>
      </c>
      <c r="G76" s="2">
        <f>IF(AG76&gt;0,3)+IF(AG76&gt;4,3)+IF(AG76&gt;7,3)+IF(AG76&gt;10,3)+IF(AG76&gt;13,3)+IF(AG76&gt;15,3)+IF(AG76&gt;17,3)+IF(AG76&gt;20,3)+IF(AG76&gt;25,5)+IF(AH76&gt;0,3)+IF(AH76&gt;7,3)+IF(AH76&gt;10,3)+IF(AH76&gt;15,3)+IF(AI76&gt;0,3)+IF(AI76&gt;7,3)+IF(AI76&gt;10,3)+IF(AI76&gt;15,3)</f>
        <v>53</v>
      </c>
      <c r="H76" s="2">
        <f>SUM(D76:G76)</f>
        <v>120</v>
      </c>
      <c r="I76" s="2">
        <f>I75+1</f>
        <v>75</v>
      </c>
      <c r="J76" s="3" t="s">
        <v>8551</v>
      </c>
      <c r="K76" s="2" t="s">
        <v>8552</v>
      </c>
      <c r="L76" s="7">
        <v>98</v>
      </c>
      <c r="M76" s="7">
        <v>92</v>
      </c>
      <c r="N76" s="7">
        <v>97</v>
      </c>
      <c r="O76" s="7" t="s">
        <v>29</v>
      </c>
      <c r="P76" s="7" t="s">
        <v>48</v>
      </c>
      <c r="Q76" s="6" t="s">
        <v>139</v>
      </c>
      <c r="R76" s="3">
        <v>10</v>
      </c>
      <c r="S76" s="3">
        <v>14</v>
      </c>
      <c r="T76" s="3">
        <v>10</v>
      </c>
      <c r="U76" s="3">
        <v>48</v>
      </c>
      <c r="V76" s="3">
        <v>15</v>
      </c>
      <c r="W76" s="3">
        <v>0</v>
      </c>
      <c r="X76" s="3">
        <v>8.1999999999999993</v>
      </c>
      <c r="Y76" s="5">
        <v>13</v>
      </c>
      <c r="Z76" s="5">
        <v>17</v>
      </c>
      <c r="AA76" s="5">
        <v>0</v>
      </c>
      <c r="AB76" s="5">
        <v>17.8</v>
      </c>
      <c r="AC76" s="4">
        <v>3</v>
      </c>
      <c r="AD76" s="4" t="s">
        <v>33</v>
      </c>
      <c r="AE76" s="4">
        <v>65</v>
      </c>
      <c r="AF76" s="4">
        <v>5.4</v>
      </c>
      <c r="AG76" s="4">
        <v>28.5</v>
      </c>
      <c r="AH76" s="4">
        <v>39.5</v>
      </c>
      <c r="AI76" s="4">
        <v>38.4</v>
      </c>
      <c r="AJ76" s="6" t="s">
        <v>127</v>
      </c>
      <c r="AK76" s="3">
        <v>1.5</v>
      </c>
      <c r="AL76" s="2">
        <v>0</v>
      </c>
    </row>
    <row r="77" spans="1:38" x14ac:dyDescent="0.35">
      <c r="A77" s="2">
        <f>AVERAGE(L77:N77)</f>
        <v>81.333333333333329</v>
      </c>
      <c r="B77" s="2">
        <f>R77+U77</f>
        <v>328</v>
      </c>
      <c r="C77" s="2">
        <f>Y77+Z77+AB77</f>
        <v>0</v>
      </c>
      <c r="D77" s="2">
        <f>IF(B77&gt;100,5)+IF(B77&gt;150,5)+IF(R77&gt;0,3)+IF(R77&gt;15,3)+IF(R77&gt;25,3)+IF(S77&gt;0,3)+IF(S77&gt;15,3)+IF(S77&gt;25,3)+IF(U77&gt;20,2,0)+IF(U77&gt;30,3,0)+IF(U77&gt;50,5,0)+IF(U77&gt;60,3,0)+IF(Y77&gt;100,5,0)+IF(Y77&gt;0,2)+IF(Y77&gt;15,2)+IF(Y77&gt;25,2)+IF(Y77&gt;30,2)+IF(Y77&gt;40,2)+IF(Y77&gt;50,2)+IF(Y77&gt;100,4)+IF(Y77&lt;10,-5,0)+IF(Y77&lt;0,-10)++IF(Y77&lt;15,-5,0)+IF(R77&lt;0,-3)+IF(R77&lt;-5,-3)+IF(S77&lt;0,-3)+IF(S77&lt;-5,-3)+IF(T77&lt;0,-3)+IF(T77&lt;-5,-3)+IF(W77=1,5,0)+IF(X77&gt;20,3,0)+IF(X77&gt;25,3,0)+IF(X77&gt;40,3,0)+IF(X77&gt;50,3,0)+IF(N77&lt;50,-10)+IF(N77&lt;30,-10)+IF(N77&lt;20,-10)+IF(N77&lt;70,-5)+IF(N77&lt;80,-5)+IF(N77&gt;95,5,0)+IF(L77&lt;50,-10)+IF(L77&lt;30,-10)+IF(L77&lt;20,-10)+IF(L77&lt;70,-5)+IF(L77&lt;80,-5)+IF(L77&gt;95,5,0)+IF(A77&gt;85,3,0)+IF(A77&gt;90,3,0)+IF(U77&lt;0,-10)+IF(U77&lt;-5,-20)+IF(U77&lt;-10,-10)+IF(V77&gt;0,5,0)+IF(V77&gt;15,5,0)+IF(V77&gt;25,5,0)+IF(V77&lt;0,-10,0)+IF(V77&lt;-5,-10,0)+IF(U77&lt;0,-10,0)+IF(U77&lt;-5,-10,0)+IF(M77&gt;90,10)+IF(M77&gt;97,5)+IF(L77&lt;70,-20,0)+IF(Y77&gt;100,15,0)+IF(Y77&gt;200,10,0)+IF(AB77&gt;40,5,0)+IF(AB77&gt;50,5,0)+IF(AB77&gt;60,10,0)+IF(AB77&gt;100,15,0)+IF(AB77&gt;200,10,0)+IF(N77=99,10,0)</f>
        <v>28</v>
      </c>
      <c r="E77" s="2">
        <f>W77+AA77+IF(AK77&gt;1,1,0)+IF(AK77&gt;1.2,2,0)+IF(AK77&gt;1.3,2,0)+IF(AK77&lt;1,-2,0)+IF(B77&gt;200,5,0)+IF(B77&gt;300,5,0)+IF(B77&lt;30,-15,0)+IF(B77&lt;20,-15,0)</f>
        <v>11</v>
      </c>
      <c r="F77" s="2">
        <f>IF(AF77&gt;0,2,0)+IF(AF77&gt;2,3,0)+IF(AF77&gt;4,4,0)+IF(AF77&gt;10,5,0)+IF(O77="A",3,0)+IF(O77="B",3,0)+IF(P77="A+",7,0)+IF(P77="A",5,0)+IF(P77="A-",3,0)+IF(P77="B+",2,0)+IF(AC77&lt;40,3,0)+IF(AC77&lt;20,3,0)+IF(AC77&lt;10,5,0)+IF(C77&gt;50,5)</f>
        <v>28</v>
      </c>
      <c r="G77" s="2">
        <f>IF(AG77&gt;0,3)+IF(AG77&gt;4,3)+IF(AG77&gt;7,3)+IF(AG77&gt;10,3)+IF(AG77&gt;13,3)+IF(AG77&gt;15,3)+IF(AG77&gt;17,3)+IF(AG77&gt;20,3)+IF(AG77&gt;25,5)+IF(AH77&gt;0,3)+IF(AH77&gt;7,3)+IF(AH77&gt;10,3)+IF(AH77&gt;15,3)+IF(AI77&gt;0,3)+IF(AI77&gt;7,3)+IF(AI77&gt;10,3)+IF(AI77&gt;15,3)</f>
        <v>53</v>
      </c>
      <c r="H77" s="2">
        <f>SUM(D77:G77)</f>
        <v>120</v>
      </c>
      <c r="I77" s="2">
        <f>I76+1</f>
        <v>76</v>
      </c>
      <c r="J77" s="3" t="s">
        <v>2241</v>
      </c>
      <c r="K77" s="2" t="s">
        <v>2242</v>
      </c>
      <c r="L77" s="7">
        <v>96</v>
      </c>
      <c r="M77" s="7">
        <v>75</v>
      </c>
      <c r="N77" s="7">
        <v>73</v>
      </c>
      <c r="O77" s="7" t="s">
        <v>48</v>
      </c>
      <c r="P77" s="7" t="s">
        <v>75</v>
      </c>
      <c r="Q77" s="6" t="s">
        <v>71</v>
      </c>
      <c r="R77" s="3">
        <v>0</v>
      </c>
      <c r="S77" s="3">
        <v>0</v>
      </c>
      <c r="T77" s="3">
        <v>0</v>
      </c>
      <c r="U77" s="3">
        <v>328</v>
      </c>
      <c r="V77" s="3">
        <v>105</v>
      </c>
      <c r="W77" s="3">
        <v>0</v>
      </c>
      <c r="X77" s="3">
        <v>-25.4</v>
      </c>
      <c r="Y77" s="5">
        <v>0</v>
      </c>
      <c r="Z77" s="5">
        <v>0</v>
      </c>
      <c r="AA77" s="5">
        <v>0</v>
      </c>
      <c r="AB77" s="5">
        <v>0</v>
      </c>
      <c r="AC77" s="4">
        <v>3</v>
      </c>
      <c r="AD77" s="4" t="s">
        <v>33</v>
      </c>
      <c r="AE77" s="4">
        <v>65</v>
      </c>
      <c r="AF77" s="4">
        <v>13.8</v>
      </c>
      <c r="AG77" s="4">
        <v>269.7</v>
      </c>
      <c r="AH77" s="4">
        <v>31.7</v>
      </c>
      <c r="AI77" s="4">
        <v>36.9</v>
      </c>
      <c r="AJ77" s="6" t="s">
        <v>99</v>
      </c>
      <c r="AK77" s="3">
        <v>1.2</v>
      </c>
      <c r="AL77" s="2">
        <v>0</v>
      </c>
    </row>
    <row r="78" spans="1:38" x14ac:dyDescent="0.35">
      <c r="A78" s="2">
        <f>AVERAGE(L78:N78)</f>
        <v>85</v>
      </c>
      <c r="B78" s="2">
        <f>R78+U78</f>
        <v>128</v>
      </c>
      <c r="C78" s="2">
        <f>Y78+Z78+AB78</f>
        <v>113.9</v>
      </c>
      <c r="D78" s="2">
        <f>IF(B78&gt;100,5)+IF(B78&gt;150,5)+IF(R78&gt;0,3)+IF(R78&gt;15,3)+IF(R78&gt;25,3)+IF(S78&gt;0,3)+IF(S78&gt;15,3)+IF(S78&gt;25,3)+IF(U78&gt;20,2,0)+IF(U78&gt;30,3,0)+IF(U78&gt;50,5,0)+IF(U78&gt;60,3,0)+IF(Y78&gt;100,5,0)+IF(Y78&gt;0,2)+IF(Y78&gt;15,2)+IF(Y78&gt;25,2)+IF(Y78&gt;30,2)+IF(Y78&gt;40,2)+IF(Y78&gt;50,2)+IF(Y78&gt;100,4)+IF(Y78&lt;10,-5,0)+IF(Y78&lt;0,-10)++IF(Y78&lt;15,-5,0)+IF(R78&lt;0,-3)+IF(R78&lt;-5,-3)+IF(S78&lt;0,-3)+IF(S78&lt;-5,-3)+IF(T78&lt;0,-3)+IF(T78&lt;-5,-3)+IF(W78=1,5,0)+IF(X78&gt;20,3,0)+IF(X78&gt;25,3,0)+IF(X78&gt;40,3,0)+IF(X78&gt;50,3,0)+IF(N78&lt;50,-10)+IF(N78&lt;30,-10)+IF(N78&lt;20,-10)+IF(N78&lt;70,-5)+IF(N78&lt;80,-5)+IF(N78&gt;95,5,0)+IF(L78&lt;50,-10)+IF(L78&lt;30,-10)+IF(L78&lt;20,-10)+IF(L78&lt;70,-5)+IF(L78&lt;80,-5)+IF(L78&gt;95,5,0)+IF(A78&gt;85,3,0)+IF(A78&gt;90,3,0)+IF(U78&lt;0,-10)+IF(U78&lt;-5,-20)+IF(U78&lt;-10,-10)+IF(V78&gt;0,5,0)+IF(V78&gt;15,5,0)+IF(V78&gt;25,5,0)+IF(V78&lt;0,-10,0)+IF(V78&lt;-5,-10,0)+IF(U78&lt;0,-10,0)+IF(U78&lt;-5,-10,0)+IF(M78&gt;90,10)+IF(M78&gt;97,5)+IF(L78&lt;70,-20,0)+IF(Y78&gt;100,15,0)+IF(Y78&gt;200,10,0)+IF(AB78&gt;40,5,0)+IF(AB78&gt;50,5,0)+IF(AB78&gt;60,10,0)+IF(AB78&gt;100,15,0)+IF(AB78&gt;200,10,0)+IF(N78=99,10,0)</f>
        <v>63</v>
      </c>
      <c r="E78" s="2">
        <f>W78+AA78+IF(AK78&gt;1,1,0)+IF(AK78&gt;1.2,2,0)+IF(AK78&gt;1.3,2,0)+IF(AK78&lt;1,-2,0)+IF(B78&gt;200,5,0)+IF(B78&gt;300,5,0)+IF(B78&lt;30,-15,0)+IF(B78&lt;20,-15,0)</f>
        <v>0</v>
      </c>
      <c r="F78" s="2">
        <f>IF(AF78&gt;0,2,0)+IF(AF78&gt;2,3,0)+IF(AF78&gt;4,4,0)+IF(AF78&gt;10,5,0)+IF(O78="A",3,0)+IF(O78="B",3,0)+IF(P78="A+",7,0)+IF(P78="A",5,0)+IF(P78="A-",3,0)+IF(P78="B+",2,0)+IF(AC78&lt;40,3,0)+IF(AC78&lt;20,3,0)+IF(AC78&lt;10,5,0)+IF(C78&gt;50,5)</f>
        <v>23</v>
      </c>
      <c r="G78" s="2">
        <f>IF(AG78&gt;0,3)+IF(AG78&gt;4,3)+IF(AG78&gt;7,3)+IF(AG78&gt;10,3)+IF(AG78&gt;13,3)+IF(AG78&gt;15,3)+IF(AG78&gt;17,3)+IF(AG78&gt;20,3)+IF(AG78&gt;25,5)+IF(AH78&gt;0,3)+IF(AH78&gt;7,3)+IF(AH78&gt;10,3)+IF(AH78&gt;15,3)+IF(AI78&gt;0,3)+IF(AI78&gt;7,3)+IF(AI78&gt;10,3)+IF(AI78&gt;15,3)</f>
        <v>33</v>
      </c>
      <c r="H78" s="2">
        <f>SUM(D78:G78)</f>
        <v>119</v>
      </c>
      <c r="I78" s="2">
        <f>I77+1</f>
        <v>77</v>
      </c>
      <c r="J78" s="3" t="s">
        <v>3169</v>
      </c>
      <c r="K78" s="2" t="s">
        <v>3170</v>
      </c>
      <c r="L78" s="7">
        <v>98</v>
      </c>
      <c r="M78" s="7">
        <v>64</v>
      </c>
      <c r="N78" s="7">
        <v>93</v>
      </c>
      <c r="O78" s="7" t="s">
        <v>29</v>
      </c>
      <c r="P78" s="7" t="s">
        <v>167</v>
      </c>
      <c r="Q78" s="6" t="s">
        <v>368</v>
      </c>
      <c r="R78" s="3">
        <v>10</v>
      </c>
      <c r="S78" s="3">
        <v>-67</v>
      </c>
      <c r="T78" s="3">
        <v>-88</v>
      </c>
      <c r="U78" s="3">
        <v>118</v>
      </c>
      <c r="V78" s="3">
        <v>199</v>
      </c>
      <c r="W78" s="3">
        <v>1</v>
      </c>
      <c r="X78" s="3">
        <v>91.2</v>
      </c>
      <c r="Y78" s="5">
        <v>57</v>
      </c>
      <c r="Z78" s="5">
        <v>16</v>
      </c>
      <c r="AA78" s="5">
        <v>1</v>
      </c>
      <c r="AB78" s="5">
        <v>40.9</v>
      </c>
      <c r="AC78" s="4">
        <v>18</v>
      </c>
      <c r="AD78" s="4" t="s">
        <v>159</v>
      </c>
      <c r="AE78" s="4">
        <v>34</v>
      </c>
      <c r="AF78" s="4">
        <v>7.1</v>
      </c>
      <c r="AG78" s="4">
        <v>8.5</v>
      </c>
      <c r="AH78" s="4">
        <v>20.9</v>
      </c>
      <c r="AI78" s="4">
        <v>16</v>
      </c>
      <c r="AJ78" s="6" t="s">
        <v>426</v>
      </c>
      <c r="AK78" s="3">
        <v>0.9</v>
      </c>
      <c r="AL78" s="2">
        <v>0</v>
      </c>
    </row>
    <row r="79" spans="1:38" x14ac:dyDescent="0.35">
      <c r="A79" s="2">
        <f>AVERAGE(L79:N79)</f>
        <v>86</v>
      </c>
      <c r="B79" s="2">
        <f>R79+U79</f>
        <v>1073</v>
      </c>
      <c r="C79" s="2">
        <f>Y79+Z79+AB79</f>
        <v>59</v>
      </c>
      <c r="D79" s="2">
        <f>IF(B79&gt;100,5)+IF(B79&gt;150,5)+IF(R79&gt;0,3)+IF(R79&gt;15,3)+IF(R79&gt;25,3)+IF(S79&gt;0,3)+IF(S79&gt;15,3)+IF(S79&gt;25,3)+IF(U79&gt;20,2,0)+IF(U79&gt;30,3,0)+IF(U79&gt;50,5,0)+IF(U79&gt;60,3,0)+IF(Y79&gt;100,5,0)+IF(Y79&gt;0,2)+IF(Y79&gt;15,2)+IF(Y79&gt;25,2)+IF(Y79&gt;30,2)+IF(Y79&gt;40,2)+IF(Y79&gt;50,2)+IF(Y79&gt;100,4)+IF(Y79&lt;10,-5,0)+IF(Y79&lt;0,-10)++IF(Y79&lt;15,-5,0)+IF(R79&lt;0,-3)+IF(R79&lt;-5,-3)+IF(S79&lt;0,-3)+IF(S79&lt;-5,-3)+IF(T79&lt;0,-3)+IF(T79&lt;-5,-3)+IF(W79=1,5,0)+IF(X79&gt;20,3,0)+IF(X79&gt;25,3,0)+IF(X79&gt;40,3,0)+IF(X79&gt;50,3,0)+IF(N79&lt;50,-10)+IF(N79&lt;30,-10)+IF(N79&lt;20,-10)+IF(N79&lt;70,-5)+IF(N79&lt;80,-5)+IF(N79&gt;95,5,0)+IF(L79&lt;50,-10)+IF(L79&lt;30,-10)+IF(L79&lt;20,-10)+IF(L79&lt;70,-5)+IF(L79&lt;80,-5)+IF(L79&gt;95,5,0)+IF(A79&gt;85,3,0)+IF(A79&gt;90,3,0)+IF(U79&lt;0,-10)+IF(U79&lt;-5,-20)+IF(U79&lt;-10,-10)+IF(V79&gt;0,5,0)+IF(V79&gt;15,5,0)+IF(V79&gt;25,5,0)+IF(V79&lt;0,-10,0)+IF(V79&lt;-5,-10,0)+IF(U79&lt;0,-10,0)+IF(U79&lt;-5,-10,0)+IF(M79&gt;90,10)+IF(M79&gt;97,5)+IF(L79&lt;70,-20,0)+IF(Y79&gt;100,15,0)+IF(Y79&gt;200,10,0)+IF(AB79&gt;40,5,0)+IF(AB79&gt;50,5,0)+IF(AB79&gt;60,10,0)+IF(AB79&gt;100,15,0)+IF(AB79&gt;200,10,0)+IF(N79=99,10,0)</f>
        <v>56</v>
      </c>
      <c r="E79" s="2">
        <f>W79+AA79+IF(AK79&gt;1,1,0)+IF(AK79&gt;1.2,2,0)+IF(AK79&gt;1.3,2,0)+IF(AK79&lt;1,-2,0)+IF(B79&gt;200,5,0)+IF(B79&gt;300,5,0)+IF(B79&lt;30,-15,0)+IF(B79&lt;20,-15,0)</f>
        <v>9</v>
      </c>
      <c r="F79" s="2">
        <f>IF(AF79&gt;0,2,0)+IF(AF79&gt;2,3,0)+IF(AF79&gt;4,4,0)+IF(AF79&gt;10,5,0)+IF(O79="A",3,0)+IF(O79="B",3,0)+IF(P79="A+",7,0)+IF(P79="A",5,0)+IF(P79="A-",3,0)+IF(P79="B+",2,0)+IF(AC79&lt;40,3,0)+IF(AC79&lt;20,3,0)+IF(AC79&lt;10,5,0)+IF(C79&gt;50,5)</f>
        <v>30</v>
      </c>
      <c r="G79" s="2">
        <f>IF(AG79&gt;0,3)+IF(AG79&gt;4,3)+IF(AG79&gt;7,3)+IF(AG79&gt;10,3)+IF(AG79&gt;13,3)+IF(AG79&gt;15,3)+IF(AG79&gt;17,3)+IF(AG79&gt;20,3)+IF(AG79&gt;25,5)+IF(AH79&gt;0,3)+IF(AH79&gt;7,3)+IF(AH79&gt;10,3)+IF(AH79&gt;15,3)+IF(AI79&gt;0,3)+IF(AI79&gt;7,3)+IF(AI79&gt;10,3)+IF(AI79&gt;15,3)</f>
        <v>24</v>
      </c>
      <c r="H79" s="2">
        <f>SUM(D79:G79)</f>
        <v>119</v>
      </c>
      <c r="I79" s="2">
        <f>I78+1</f>
        <v>78</v>
      </c>
      <c r="J79" s="3" t="s">
        <v>3215</v>
      </c>
      <c r="K79" s="2" t="s">
        <v>3216</v>
      </c>
      <c r="L79" s="7">
        <v>91</v>
      </c>
      <c r="M79" s="7">
        <v>80</v>
      </c>
      <c r="N79" s="7">
        <v>87</v>
      </c>
      <c r="O79" s="7">
        <v>0</v>
      </c>
      <c r="P79" s="7" t="s">
        <v>75</v>
      </c>
      <c r="Q79" s="6" t="s">
        <v>149</v>
      </c>
      <c r="R79" s="3">
        <v>900</v>
      </c>
      <c r="S79" s="3">
        <v>100</v>
      </c>
      <c r="T79" s="3">
        <v>-40</v>
      </c>
      <c r="U79" s="3">
        <v>173</v>
      </c>
      <c r="V79" s="3">
        <v>0</v>
      </c>
      <c r="W79" s="3">
        <v>1</v>
      </c>
      <c r="X79" s="3">
        <v>42.9</v>
      </c>
      <c r="Y79" s="5">
        <v>25</v>
      </c>
      <c r="Z79" s="5">
        <v>8</v>
      </c>
      <c r="AA79" s="5">
        <v>0</v>
      </c>
      <c r="AB79" s="5">
        <v>26</v>
      </c>
      <c r="AC79" s="4">
        <v>4</v>
      </c>
      <c r="AD79" s="4" t="s">
        <v>204</v>
      </c>
      <c r="AE79" s="4">
        <v>77</v>
      </c>
      <c r="AF79" s="4">
        <v>15</v>
      </c>
      <c r="AG79" s="4">
        <v>0</v>
      </c>
      <c r="AH79" s="4">
        <v>18.600000000000001</v>
      </c>
      <c r="AI79" s="4">
        <v>16</v>
      </c>
      <c r="AJ79" s="6" t="s">
        <v>107</v>
      </c>
      <c r="AK79" s="3">
        <v>0.8</v>
      </c>
      <c r="AL79" s="2">
        <v>0</v>
      </c>
    </row>
    <row r="80" spans="1:38" x14ac:dyDescent="0.35">
      <c r="A80" s="2">
        <f>AVERAGE(L80:N80)</f>
        <v>76.333333333333329</v>
      </c>
      <c r="B80" s="2">
        <f>R80+U80</f>
        <v>33</v>
      </c>
      <c r="C80" s="2">
        <f>Y80+Z80+AB80</f>
        <v>589</v>
      </c>
      <c r="D80" s="2">
        <f>IF(B80&gt;100,5)+IF(B80&gt;150,5)+IF(R80&gt;0,3)+IF(R80&gt;15,3)+IF(R80&gt;25,3)+IF(S80&gt;0,3)+IF(S80&gt;15,3)+IF(S80&gt;25,3)+IF(U80&gt;20,2,0)+IF(U80&gt;30,3,0)+IF(U80&gt;50,5,0)+IF(U80&gt;60,3,0)+IF(Y80&gt;100,5,0)+IF(Y80&gt;0,2)+IF(Y80&gt;15,2)+IF(Y80&gt;25,2)+IF(Y80&gt;30,2)+IF(Y80&gt;40,2)+IF(Y80&gt;50,2)+IF(Y80&gt;100,4)+IF(Y80&lt;10,-5,0)+IF(Y80&lt;0,-10)++IF(Y80&lt;15,-5,0)+IF(R80&lt;0,-3)+IF(R80&lt;-5,-3)+IF(S80&lt;0,-3)+IF(S80&lt;-5,-3)+IF(T80&lt;0,-3)+IF(T80&lt;-5,-3)+IF(W80=1,5,0)+IF(X80&gt;20,3,0)+IF(X80&gt;25,3,0)+IF(X80&gt;40,3,0)+IF(X80&gt;50,3,0)+IF(N80&lt;50,-10)+IF(N80&lt;30,-10)+IF(N80&lt;20,-10)+IF(N80&lt;70,-5)+IF(N80&lt;80,-5)+IF(N80&gt;95,5,0)+IF(L80&lt;50,-10)+IF(L80&lt;30,-10)+IF(L80&lt;20,-10)+IF(L80&lt;70,-5)+IF(L80&lt;80,-5)+IF(L80&gt;95,5,0)+IF(A80&gt;85,3,0)+IF(A80&gt;90,3,0)+IF(U80&lt;0,-10)+IF(U80&lt;-5,-20)+IF(U80&lt;-10,-10)+IF(V80&gt;0,5,0)+IF(V80&gt;15,5,0)+IF(V80&gt;25,5,0)+IF(V80&lt;0,-10,0)+IF(V80&lt;-5,-10,0)+IF(U80&lt;0,-10,0)+IF(U80&lt;-5,-10,0)+IF(M80&gt;90,10)+IF(M80&gt;97,5)+IF(L80&lt;70,-20,0)+IF(Y80&gt;100,15,0)+IF(Y80&gt;200,10,0)+IF(AB80&gt;40,5,0)+IF(AB80&gt;50,5,0)+IF(AB80&gt;60,10,0)+IF(AB80&gt;100,15,0)+IF(AB80&gt;200,10,0)+IF(N80=99,10,0)</f>
        <v>91</v>
      </c>
      <c r="E80" s="2">
        <f>W80+AA80+IF(AK80&gt;1,1,0)+IF(AK80&gt;1.2,2,0)+IF(AK80&gt;1.3,2,0)+IF(AK80&lt;1,-2,0)+IF(B80&gt;200,5,0)+IF(B80&gt;300,5,0)+IF(B80&lt;30,-15,0)+IF(B80&lt;20,-15,0)</f>
        <v>2</v>
      </c>
      <c r="F80" s="2">
        <f>IF(AF80&gt;0,2,0)+IF(AF80&gt;2,3,0)+IF(AF80&gt;4,4,0)+IF(AF80&gt;10,5,0)+IF(O80="A",3,0)+IF(O80="B",3,0)+IF(P80="A+",7,0)+IF(P80="A",5,0)+IF(P80="A-",3,0)+IF(P80="B+",2,0)+IF(AC80&lt;40,3,0)+IF(AC80&lt;20,3,0)+IF(AC80&lt;10,5,0)+IF(C80&gt;50,5)</f>
        <v>25</v>
      </c>
      <c r="G80" s="2">
        <f>IF(AG80&gt;0,3)+IF(AG80&gt;4,3)+IF(AG80&gt;7,3)+IF(AG80&gt;10,3)+IF(AG80&gt;13,3)+IF(AG80&gt;15,3)+IF(AG80&gt;17,3)+IF(AG80&gt;20,3)+IF(AG80&gt;25,5)+IF(AH80&gt;0,3)+IF(AH80&gt;7,3)+IF(AH80&gt;10,3)+IF(AH80&gt;15,3)+IF(AI80&gt;0,3)+IF(AI80&gt;7,3)+IF(AI80&gt;10,3)+IF(AI80&gt;15,3)</f>
        <v>0</v>
      </c>
      <c r="H80" s="2">
        <f>SUM(D80:G80)</f>
        <v>118</v>
      </c>
      <c r="I80" s="2">
        <f>I79+1</f>
        <v>79</v>
      </c>
      <c r="J80" s="3" t="s">
        <v>2808</v>
      </c>
      <c r="K80" s="2" t="s">
        <v>2809</v>
      </c>
      <c r="L80" s="7">
        <v>89</v>
      </c>
      <c r="M80" s="7">
        <v>44</v>
      </c>
      <c r="N80" s="7">
        <v>96</v>
      </c>
      <c r="O80" s="7" t="s">
        <v>42</v>
      </c>
      <c r="P80" s="7" t="s">
        <v>42</v>
      </c>
      <c r="Q80" s="6" t="s">
        <v>236</v>
      </c>
      <c r="R80" s="3">
        <v>0</v>
      </c>
      <c r="S80" s="3">
        <v>0</v>
      </c>
      <c r="T80" s="3">
        <v>0</v>
      </c>
      <c r="U80" s="3">
        <v>33</v>
      </c>
      <c r="V80" s="3">
        <v>0</v>
      </c>
      <c r="W80" s="3">
        <v>0</v>
      </c>
      <c r="X80" s="3">
        <v>0</v>
      </c>
      <c r="Y80" s="5">
        <v>218</v>
      </c>
      <c r="Z80" s="5">
        <v>203</v>
      </c>
      <c r="AA80" s="5">
        <v>1</v>
      </c>
      <c r="AB80" s="5">
        <v>168</v>
      </c>
      <c r="AC80" s="4">
        <v>3</v>
      </c>
      <c r="AD80" s="4" t="s">
        <v>33</v>
      </c>
      <c r="AE80" s="4">
        <v>27</v>
      </c>
      <c r="AF80" s="4">
        <v>4.9000000000000004</v>
      </c>
      <c r="AG80" s="4">
        <v>-82.9</v>
      </c>
      <c r="AH80" s="4">
        <v>-849.5</v>
      </c>
      <c r="AI80" s="4">
        <v>-781.4</v>
      </c>
      <c r="AJ80" s="6" t="s">
        <v>56</v>
      </c>
      <c r="AK80" s="3">
        <v>1.1000000000000001</v>
      </c>
      <c r="AL80" s="2">
        <v>0</v>
      </c>
    </row>
    <row r="81" spans="1:38" x14ac:dyDescent="0.35">
      <c r="A81" s="2">
        <f>AVERAGE(L81:N81)</f>
        <v>83.666666666666671</v>
      </c>
      <c r="B81" s="2">
        <f>R81+U81</f>
        <v>81</v>
      </c>
      <c r="C81" s="2">
        <f>Y81+Z81+AB81</f>
        <v>349.1</v>
      </c>
      <c r="D81" s="2">
        <f>IF(B81&gt;100,5)+IF(B81&gt;150,5)+IF(R81&gt;0,3)+IF(R81&gt;15,3)+IF(R81&gt;25,3)+IF(S81&gt;0,3)+IF(S81&gt;15,3)+IF(S81&gt;25,3)+IF(U81&gt;20,2,0)+IF(U81&gt;30,3,0)+IF(U81&gt;50,5,0)+IF(U81&gt;60,3,0)+IF(Y81&gt;100,5,0)+IF(Y81&gt;0,2)+IF(Y81&gt;15,2)+IF(Y81&gt;25,2)+IF(Y81&gt;30,2)+IF(Y81&gt;40,2)+IF(Y81&gt;50,2)+IF(Y81&gt;100,4)+IF(Y81&lt;10,-5,0)+IF(Y81&lt;0,-10)++IF(Y81&lt;15,-5,0)+IF(R81&lt;0,-3)+IF(R81&lt;-5,-3)+IF(S81&lt;0,-3)+IF(S81&lt;-5,-3)+IF(T81&lt;0,-3)+IF(T81&lt;-5,-3)+IF(W81=1,5,0)+IF(X81&gt;20,3,0)+IF(X81&gt;25,3,0)+IF(X81&gt;40,3,0)+IF(X81&gt;50,3,0)+IF(N81&lt;50,-10)+IF(N81&lt;30,-10)+IF(N81&lt;20,-10)+IF(N81&lt;70,-5)+IF(N81&lt;80,-5)+IF(N81&gt;95,5,0)+IF(L81&lt;50,-10)+IF(L81&lt;30,-10)+IF(L81&lt;20,-10)+IF(L81&lt;70,-5)+IF(L81&lt;80,-5)+IF(L81&gt;95,5,0)+IF(A81&gt;85,3,0)+IF(A81&gt;90,3,0)+IF(U81&lt;0,-10)+IF(U81&lt;-5,-20)+IF(U81&lt;-10,-10)+IF(V81&gt;0,5,0)+IF(V81&gt;15,5,0)+IF(V81&gt;25,5,0)+IF(V81&lt;0,-10,0)+IF(V81&lt;-5,-10,0)+IF(U81&lt;0,-10,0)+IF(U81&lt;-5,-10,0)+IF(M81&gt;90,10)+IF(M81&gt;97,5)+IF(L81&lt;70,-20,0)+IF(Y81&gt;100,15,0)+IF(Y81&gt;200,10,0)+IF(AB81&gt;40,5,0)+IF(AB81&gt;50,5,0)+IF(AB81&gt;60,10,0)+IF(AB81&gt;100,15,0)+IF(AB81&gt;200,10,0)+IF(N81=99,10,0)</f>
        <v>89</v>
      </c>
      <c r="E81" s="2">
        <f>W81+AA81+IF(AK81&gt;1,1,0)+IF(AK81&gt;1.2,2,0)+IF(AK81&gt;1.3,2,0)+IF(AK81&lt;1,-2,0)+IF(B81&gt;200,5,0)+IF(B81&gt;300,5,0)+IF(B81&lt;30,-15,0)+IF(B81&lt;20,-15,0)</f>
        <v>6</v>
      </c>
      <c r="F81" s="2">
        <f>IF(AF81&gt;0,2,0)+IF(AF81&gt;2,3,0)+IF(AF81&gt;4,4,0)+IF(AF81&gt;10,5,0)+IF(O81="A",3,0)+IF(O81="B",3,0)+IF(P81="A+",7,0)+IF(P81="A",5,0)+IF(P81="A-",3,0)+IF(P81="B+",2,0)+IF(AC81&lt;40,3,0)+IF(AC81&lt;20,3,0)+IF(AC81&lt;10,5,0)+IF(C81&gt;50,5)</f>
        <v>23</v>
      </c>
      <c r="G81" s="2">
        <f>IF(AG81&gt;0,3)+IF(AG81&gt;4,3)+IF(AG81&gt;7,3)+IF(AG81&gt;10,3)+IF(AG81&gt;13,3)+IF(AG81&gt;15,3)+IF(AG81&gt;17,3)+IF(AG81&gt;20,3)+IF(AG81&gt;25,5)+IF(AH81&gt;0,3)+IF(AH81&gt;7,3)+IF(AH81&gt;10,3)+IF(AH81&gt;15,3)+IF(AI81&gt;0,3)+IF(AI81&gt;7,3)+IF(AI81&gt;10,3)+IF(AI81&gt;15,3)</f>
        <v>0</v>
      </c>
      <c r="H81" s="2">
        <f>SUM(D81:G81)</f>
        <v>118</v>
      </c>
      <c r="I81" s="2">
        <f>I80+1</f>
        <v>80</v>
      </c>
      <c r="J81" s="3" t="s">
        <v>10703</v>
      </c>
      <c r="K81" s="2" t="s">
        <v>10704</v>
      </c>
      <c r="L81" s="7">
        <v>98</v>
      </c>
      <c r="M81" s="7">
        <v>54</v>
      </c>
      <c r="N81" s="7">
        <v>99</v>
      </c>
      <c r="O81" s="7" t="s">
        <v>42</v>
      </c>
      <c r="P81" s="7" t="s">
        <v>451</v>
      </c>
      <c r="Q81" s="6" t="s">
        <v>215</v>
      </c>
      <c r="R81" s="3">
        <v>0</v>
      </c>
      <c r="S81" s="3">
        <v>0</v>
      </c>
      <c r="T81" s="3">
        <v>0</v>
      </c>
      <c r="U81" s="3">
        <v>81</v>
      </c>
      <c r="V81" s="3">
        <v>0</v>
      </c>
      <c r="W81" s="3">
        <v>0</v>
      </c>
      <c r="X81" s="3">
        <v>0</v>
      </c>
      <c r="Y81" s="5">
        <v>121</v>
      </c>
      <c r="Z81" s="5">
        <v>137</v>
      </c>
      <c r="AA81" s="5">
        <v>1</v>
      </c>
      <c r="AB81" s="5">
        <v>91.1</v>
      </c>
      <c r="AC81" s="4">
        <v>3</v>
      </c>
      <c r="AD81" s="4" t="s">
        <v>33</v>
      </c>
      <c r="AE81" s="4">
        <v>99</v>
      </c>
      <c r="AF81" s="4">
        <v>-15.4</v>
      </c>
      <c r="AG81" s="4">
        <v>-154.19999999999999</v>
      </c>
      <c r="AH81" s="4">
        <v>-163.5</v>
      </c>
      <c r="AI81" s="4">
        <v>-666.2</v>
      </c>
      <c r="AJ81" s="6" t="s">
        <v>99</v>
      </c>
      <c r="AK81" s="3">
        <v>3.6</v>
      </c>
      <c r="AL81" s="2">
        <v>0</v>
      </c>
    </row>
    <row r="82" spans="1:38" x14ac:dyDescent="0.35">
      <c r="A82" s="2">
        <f>AVERAGE(L82:N82)</f>
        <v>74.666666666666671</v>
      </c>
      <c r="B82" s="2">
        <f>R82+U82</f>
        <v>400</v>
      </c>
      <c r="C82" s="2">
        <f>Y82+Z82+AB82</f>
        <v>133.4</v>
      </c>
      <c r="D82" s="2">
        <f>IF(B82&gt;100,5)+IF(B82&gt;150,5)+IF(R82&gt;0,3)+IF(R82&gt;15,3)+IF(R82&gt;25,3)+IF(S82&gt;0,3)+IF(S82&gt;15,3)+IF(S82&gt;25,3)+IF(U82&gt;20,2,0)+IF(U82&gt;30,3,0)+IF(U82&gt;50,5,0)+IF(U82&gt;60,3,0)+IF(Y82&gt;100,5,0)+IF(Y82&gt;0,2)+IF(Y82&gt;15,2)+IF(Y82&gt;25,2)+IF(Y82&gt;30,2)+IF(Y82&gt;40,2)+IF(Y82&gt;50,2)+IF(Y82&gt;100,4)+IF(Y82&lt;10,-5,0)+IF(Y82&lt;0,-10)++IF(Y82&lt;15,-5,0)+IF(R82&lt;0,-3)+IF(R82&lt;-5,-3)+IF(S82&lt;0,-3)+IF(S82&lt;-5,-3)+IF(T82&lt;0,-3)+IF(T82&lt;-5,-3)+IF(W82=1,5,0)+IF(X82&gt;20,3,0)+IF(X82&gt;25,3,0)+IF(X82&gt;40,3,0)+IF(X82&gt;50,3,0)+IF(N82&lt;50,-10)+IF(N82&lt;30,-10)+IF(N82&lt;20,-10)+IF(N82&lt;70,-5)+IF(N82&lt;80,-5)+IF(N82&gt;95,5,0)+IF(L82&lt;50,-10)+IF(L82&lt;30,-10)+IF(L82&lt;20,-10)+IF(L82&lt;70,-5)+IF(L82&lt;80,-5)+IF(L82&gt;95,5,0)+IF(A82&gt;85,3,0)+IF(A82&gt;90,3,0)+IF(U82&lt;0,-10)+IF(U82&lt;-5,-20)+IF(U82&lt;-10,-10)+IF(V82&gt;0,5,0)+IF(V82&gt;15,5,0)+IF(V82&gt;25,5,0)+IF(V82&lt;0,-10,0)+IF(V82&lt;-5,-10,0)+IF(U82&lt;0,-10,0)+IF(U82&lt;-5,-10,0)+IF(M82&gt;90,10)+IF(M82&gt;97,5)+IF(L82&lt;70,-20,0)+IF(Y82&gt;100,15,0)+IF(Y82&gt;200,10,0)+IF(AB82&gt;40,5,0)+IF(AB82&gt;50,5,0)+IF(AB82&gt;60,10,0)+IF(AB82&gt;100,15,0)+IF(AB82&gt;200,10,0)+IF(N82=99,10,0)</f>
        <v>60</v>
      </c>
      <c r="E82" s="2">
        <f>W82+AA82+IF(AK82&gt;1,1,0)+IF(AK82&gt;1.2,2,0)+IF(AK82&gt;1.3,2,0)+IF(AK82&lt;1,-2,0)+IF(B82&gt;200,5,0)+IF(B82&gt;300,5,0)+IF(B82&lt;30,-15,0)+IF(B82&lt;20,-15,0)</f>
        <v>9</v>
      </c>
      <c r="F82" s="2">
        <f>IF(AF82&gt;0,2,0)+IF(AF82&gt;2,3,0)+IF(AF82&gt;4,4,0)+IF(AF82&gt;10,5,0)+IF(O82="A",3,0)+IF(O82="B",3,0)+IF(P82="A+",7,0)+IF(P82="A",5,0)+IF(P82="A-",3,0)+IF(P82="B+",2,0)+IF(AC82&lt;40,3,0)+IF(AC82&lt;20,3,0)+IF(AC82&lt;10,5,0)+IF(C82&gt;50,5)</f>
        <v>22</v>
      </c>
      <c r="G82" s="2">
        <f>IF(AG82&gt;0,3)+IF(AG82&gt;4,3)+IF(AG82&gt;7,3)+IF(AG82&gt;10,3)+IF(AG82&gt;13,3)+IF(AG82&gt;15,3)+IF(AG82&gt;17,3)+IF(AG82&gt;20,3)+IF(AG82&gt;25,5)+IF(AH82&gt;0,3)+IF(AH82&gt;7,3)+IF(AH82&gt;10,3)+IF(AH82&gt;15,3)+IF(AI82&gt;0,3)+IF(AI82&gt;7,3)+IF(AI82&gt;10,3)+IF(AI82&gt;15,3)</f>
        <v>27</v>
      </c>
      <c r="H82" s="2">
        <f>SUM(D82:G82)</f>
        <v>118</v>
      </c>
      <c r="I82" s="2">
        <f>I81+1</f>
        <v>81</v>
      </c>
      <c r="J82" s="3" t="s">
        <v>6595</v>
      </c>
      <c r="K82" s="2" t="s">
        <v>6596</v>
      </c>
      <c r="L82" s="7">
        <v>91</v>
      </c>
      <c r="M82" s="7">
        <v>75</v>
      </c>
      <c r="N82" s="7">
        <v>58</v>
      </c>
      <c r="O82" s="7" t="s">
        <v>48</v>
      </c>
      <c r="P82" s="7" t="s">
        <v>70</v>
      </c>
      <c r="Q82" s="6" t="s">
        <v>152</v>
      </c>
      <c r="R82" s="3">
        <v>300</v>
      </c>
      <c r="S82" s="3">
        <v>100</v>
      </c>
      <c r="T82" s="3">
        <v>0</v>
      </c>
      <c r="U82" s="3">
        <v>100</v>
      </c>
      <c r="V82" s="3">
        <v>0</v>
      </c>
      <c r="W82" s="3">
        <v>0</v>
      </c>
      <c r="X82" s="3">
        <v>100</v>
      </c>
      <c r="Y82" s="5">
        <v>54</v>
      </c>
      <c r="Z82" s="5">
        <v>31</v>
      </c>
      <c r="AA82" s="5">
        <v>1</v>
      </c>
      <c r="AB82" s="5">
        <v>48.4</v>
      </c>
      <c r="AC82" s="4">
        <v>40</v>
      </c>
      <c r="AD82" s="4" t="s">
        <v>38</v>
      </c>
      <c r="AE82" s="4">
        <v>6</v>
      </c>
      <c r="AF82" s="4">
        <v>41.7</v>
      </c>
      <c r="AG82" s="4">
        <v>3</v>
      </c>
      <c r="AH82" s="4">
        <v>28.7</v>
      </c>
      <c r="AI82" s="4">
        <v>22.9</v>
      </c>
      <c r="AJ82" s="6" t="s">
        <v>34</v>
      </c>
      <c r="AK82" s="3">
        <v>0.7</v>
      </c>
      <c r="AL82" s="2">
        <v>0</v>
      </c>
    </row>
    <row r="83" spans="1:38" x14ac:dyDescent="0.35">
      <c r="A83" s="2">
        <f>AVERAGE(L83:N83)</f>
        <v>92.666666666666671</v>
      </c>
      <c r="B83" s="2">
        <f>R83+U83</f>
        <v>13</v>
      </c>
      <c r="C83" s="2">
        <f>Y83+Z83+AB83</f>
        <v>179.3</v>
      </c>
      <c r="D83" s="2">
        <f>IF(B83&gt;100,5)+IF(B83&gt;150,5)+IF(R83&gt;0,3)+IF(R83&gt;15,3)+IF(R83&gt;25,3)+IF(S83&gt;0,3)+IF(S83&gt;15,3)+IF(S83&gt;25,3)+IF(U83&gt;20,2,0)+IF(U83&gt;30,3,0)+IF(U83&gt;50,5,0)+IF(U83&gt;60,3,0)+IF(Y83&gt;100,5,0)+IF(Y83&gt;0,2)+IF(Y83&gt;15,2)+IF(Y83&gt;25,2)+IF(Y83&gt;30,2)+IF(Y83&gt;40,2)+IF(Y83&gt;50,2)+IF(Y83&gt;100,4)+IF(Y83&lt;10,-5,0)+IF(Y83&lt;0,-10)++IF(Y83&lt;15,-5,0)+IF(R83&lt;0,-3)+IF(R83&lt;-5,-3)+IF(S83&lt;0,-3)+IF(S83&lt;-5,-3)+IF(T83&lt;0,-3)+IF(T83&lt;-5,-3)+IF(W83=1,5,0)+IF(X83&gt;20,3,0)+IF(X83&gt;25,3,0)+IF(X83&gt;40,3,0)+IF(X83&gt;50,3,0)+IF(N83&lt;50,-10)+IF(N83&lt;30,-10)+IF(N83&lt;20,-10)+IF(N83&lt;70,-5)+IF(N83&lt;80,-5)+IF(N83&gt;95,5,0)+IF(L83&lt;50,-10)+IF(L83&lt;30,-10)+IF(L83&lt;20,-10)+IF(L83&lt;70,-5)+IF(L83&lt;80,-5)+IF(L83&gt;95,5,0)+IF(A83&gt;85,3,0)+IF(A83&gt;90,3,0)+IF(U83&lt;0,-10)+IF(U83&lt;-5,-20)+IF(U83&lt;-10,-10)+IF(V83&gt;0,5,0)+IF(V83&gt;15,5,0)+IF(V83&gt;25,5,0)+IF(V83&lt;0,-10,0)+IF(V83&lt;-5,-10,0)+IF(U83&lt;0,-10,0)+IF(U83&lt;-5,-10,0)+IF(M83&gt;90,10)+IF(M83&gt;97,5)+IF(L83&lt;70,-20,0)+IF(Y83&gt;100,15,0)+IF(Y83&gt;200,10,0)+IF(AB83&gt;40,5,0)+IF(AB83&gt;50,5,0)+IF(AB83&gt;60,10,0)+IF(AB83&gt;100,15,0)+IF(AB83&gt;200,10,0)+IF(N83=99,10,0)</f>
        <v>75</v>
      </c>
      <c r="E83" s="2">
        <f>W83+AA83+IF(AK83&gt;1,1,0)+IF(AK83&gt;1.2,2,0)+IF(AK83&gt;1.3,2,0)+IF(AK83&lt;1,-2,0)+IF(B83&gt;200,5,0)+IF(B83&gt;300,5,0)+IF(B83&lt;30,-15,0)+IF(B83&lt;20,-15,0)</f>
        <v>-31</v>
      </c>
      <c r="F83" s="2">
        <f>IF(AF83&gt;0,2,0)+IF(AF83&gt;2,3,0)+IF(AF83&gt;4,4,0)+IF(AF83&gt;10,5,0)+IF(O83="A",3,0)+IF(O83="B",3,0)+IF(P83="A+",7,0)+IF(P83="A",5,0)+IF(P83="A-",3,0)+IF(P83="B+",2,0)+IF(AC83&lt;40,3,0)+IF(AC83&lt;20,3,0)+IF(AC83&lt;10,5,0)+IF(C83&gt;50,5)</f>
        <v>20</v>
      </c>
      <c r="G83" s="2">
        <f>IF(AG83&gt;0,3)+IF(AG83&gt;4,3)+IF(AG83&gt;7,3)+IF(AG83&gt;10,3)+IF(AG83&gt;13,3)+IF(AG83&gt;15,3)+IF(AG83&gt;17,3)+IF(AG83&gt;20,3)+IF(AG83&gt;25,5)+IF(AH83&gt;0,3)+IF(AH83&gt;7,3)+IF(AH83&gt;10,3)+IF(AH83&gt;15,3)+IF(AI83&gt;0,3)+IF(AI83&gt;7,3)+IF(AI83&gt;10,3)+IF(AI83&gt;15,3)</f>
        <v>53</v>
      </c>
      <c r="H83" s="2">
        <f>SUM(D83:G83)</f>
        <v>117</v>
      </c>
      <c r="I83" s="2">
        <f>I82+1</f>
        <v>82</v>
      </c>
      <c r="J83" s="3" t="s">
        <v>5326</v>
      </c>
      <c r="K83" s="2" t="s">
        <v>5327</v>
      </c>
      <c r="L83" s="7">
        <v>98</v>
      </c>
      <c r="M83" s="7">
        <v>99</v>
      </c>
      <c r="N83" s="7">
        <v>81</v>
      </c>
      <c r="O83" s="7" t="s">
        <v>29</v>
      </c>
      <c r="P83" s="7" t="s">
        <v>75</v>
      </c>
      <c r="Q83" s="6" t="s">
        <v>32</v>
      </c>
      <c r="R83" s="3">
        <v>0</v>
      </c>
      <c r="S83" s="3">
        <v>77</v>
      </c>
      <c r="T83" s="3">
        <v>109</v>
      </c>
      <c r="U83" s="3">
        <v>13</v>
      </c>
      <c r="V83" s="3">
        <v>8</v>
      </c>
      <c r="W83" s="3">
        <v>0</v>
      </c>
      <c r="X83" s="3">
        <v>21.1</v>
      </c>
      <c r="Y83" s="5">
        <v>63</v>
      </c>
      <c r="Z83" s="5">
        <v>56</v>
      </c>
      <c r="AA83" s="5">
        <v>1</v>
      </c>
      <c r="AB83" s="5">
        <v>60.3</v>
      </c>
      <c r="AC83" s="4">
        <v>22</v>
      </c>
      <c r="AD83" s="4" t="s">
        <v>33</v>
      </c>
      <c r="AE83" s="4">
        <v>18</v>
      </c>
      <c r="AF83" s="4">
        <v>9.6999999999999993</v>
      </c>
      <c r="AG83" s="4">
        <v>54.8</v>
      </c>
      <c r="AH83" s="4">
        <v>40.5</v>
      </c>
      <c r="AI83" s="4">
        <v>40.5</v>
      </c>
      <c r="AJ83" s="6" t="s">
        <v>107</v>
      </c>
      <c r="AK83" s="3">
        <v>0.7</v>
      </c>
      <c r="AL83" s="2">
        <v>0</v>
      </c>
    </row>
    <row r="84" spans="1:38" x14ac:dyDescent="0.35">
      <c r="A84" s="2">
        <f>AVERAGE(L84:N84)</f>
        <v>91.666666666666671</v>
      </c>
      <c r="B84" s="2">
        <f>R84+U84</f>
        <v>93</v>
      </c>
      <c r="C84" s="2">
        <f>Y84+Z84+AB84</f>
        <v>3.8000000000000007</v>
      </c>
      <c r="D84" s="2">
        <f>IF(B84&gt;100,5)+IF(B84&gt;150,5)+IF(R84&gt;0,3)+IF(R84&gt;15,3)+IF(R84&gt;25,3)+IF(S84&gt;0,3)+IF(S84&gt;15,3)+IF(S84&gt;25,3)+IF(U84&gt;20,2,0)+IF(U84&gt;30,3,0)+IF(U84&gt;50,5,0)+IF(U84&gt;60,3,0)+IF(Y84&gt;100,5,0)+IF(Y84&gt;0,2)+IF(Y84&gt;15,2)+IF(Y84&gt;25,2)+IF(Y84&gt;30,2)+IF(Y84&gt;40,2)+IF(Y84&gt;50,2)+IF(Y84&gt;100,4)+IF(Y84&lt;10,-5,0)+IF(Y84&lt;0,-10)++IF(Y84&lt;15,-5,0)+IF(R84&lt;0,-3)+IF(R84&lt;-5,-3)+IF(S84&lt;0,-3)+IF(S84&lt;-5,-3)+IF(T84&lt;0,-3)+IF(T84&lt;-5,-3)+IF(W84=1,5,0)+IF(X84&gt;20,3,0)+IF(X84&gt;25,3,0)+IF(X84&gt;40,3,0)+IF(X84&gt;50,3,0)+IF(N84&lt;50,-10)+IF(N84&lt;30,-10)+IF(N84&lt;20,-10)+IF(N84&lt;70,-5)+IF(N84&lt;80,-5)+IF(N84&gt;95,5,0)+IF(L84&lt;50,-10)+IF(L84&lt;30,-10)+IF(L84&lt;20,-10)+IF(L84&lt;70,-5)+IF(L84&lt;80,-5)+IF(L84&gt;95,5,0)+IF(A84&gt;85,3,0)+IF(A84&gt;90,3,0)+IF(U84&lt;0,-10)+IF(U84&lt;-5,-20)+IF(U84&lt;-10,-10)+IF(V84&gt;0,5,0)+IF(V84&gt;15,5,0)+IF(V84&gt;25,5,0)+IF(V84&lt;0,-10,0)+IF(V84&lt;-5,-10,0)+IF(U84&lt;0,-10,0)+IF(U84&lt;-5,-10,0)+IF(M84&gt;90,10)+IF(M84&gt;97,5)+IF(L84&lt;70,-20,0)+IF(Y84&gt;100,15,0)+IF(Y84&gt;200,10,0)+IF(AB84&gt;40,5,0)+IF(AB84&gt;50,5,0)+IF(AB84&gt;60,10,0)+IF(AB84&gt;100,15,0)+IF(AB84&gt;200,10,0)+IF(N84=99,10,0)</f>
        <v>61</v>
      </c>
      <c r="E84" s="2">
        <f>W84+AA84+IF(AK84&gt;1,1,0)+IF(AK84&gt;1.2,2,0)+IF(AK84&gt;1.3,2,0)+IF(AK84&lt;1,-2,0)+IF(B84&gt;200,5,0)+IF(B84&gt;300,5,0)+IF(B84&lt;30,-15,0)+IF(B84&lt;20,-15,0)</f>
        <v>0</v>
      </c>
      <c r="F84" s="2">
        <f>IF(AF84&gt;0,2,0)+IF(AF84&gt;2,3,0)+IF(AF84&gt;4,4,0)+IF(AF84&gt;10,5,0)+IF(O84="A",3,0)+IF(O84="B",3,0)+IF(P84="A+",7,0)+IF(P84="A",5,0)+IF(P84="A-",3,0)+IF(P84="B+",2,0)+IF(AC84&lt;40,3,0)+IF(AC84&lt;20,3,0)+IF(AC84&lt;10,5,0)+IF(C84&gt;50,5)</f>
        <v>17</v>
      </c>
      <c r="G84" s="2">
        <f>IF(AG84&gt;0,3)+IF(AG84&gt;4,3)+IF(AG84&gt;7,3)+IF(AG84&gt;10,3)+IF(AG84&gt;13,3)+IF(AG84&gt;15,3)+IF(AG84&gt;17,3)+IF(AG84&gt;20,3)+IF(AG84&gt;25,5)+IF(AH84&gt;0,3)+IF(AH84&gt;7,3)+IF(AH84&gt;10,3)+IF(AH84&gt;15,3)+IF(AI84&gt;0,3)+IF(AI84&gt;7,3)+IF(AI84&gt;10,3)+IF(AI84&gt;15,3)</f>
        <v>39</v>
      </c>
      <c r="H84" s="2">
        <f>SUM(D84:G84)</f>
        <v>117</v>
      </c>
      <c r="I84" s="2">
        <f>I83+1</f>
        <v>83</v>
      </c>
      <c r="J84" s="3" t="s">
        <v>2681</v>
      </c>
      <c r="K84" s="2" t="s">
        <v>2682</v>
      </c>
      <c r="L84" s="7">
        <v>97</v>
      </c>
      <c r="M84" s="7">
        <v>86</v>
      </c>
      <c r="N84" s="7">
        <v>92</v>
      </c>
      <c r="O84" s="7" t="s">
        <v>80</v>
      </c>
      <c r="P84" s="7" t="s">
        <v>42</v>
      </c>
      <c r="Q84" s="6" t="s">
        <v>149</v>
      </c>
      <c r="R84" s="3">
        <v>55</v>
      </c>
      <c r="S84" s="3">
        <v>44</v>
      </c>
      <c r="T84" s="3">
        <v>25</v>
      </c>
      <c r="U84" s="3">
        <v>38</v>
      </c>
      <c r="V84" s="3">
        <v>45</v>
      </c>
      <c r="W84" s="3">
        <v>1</v>
      </c>
      <c r="X84" s="3">
        <v>23.7</v>
      </c>
      <c r="Y84" s="5">
        <v>16</v>
      </c>
      <c r="Z84" s="5">
        <v>-23</v>
      </c>
      <c r="AA84" s="5">
        <v>1</v>
      </c>
      <c r="AB84" s="5">
        <v>10.8</v>
      </c>
      <c r="AC84" s="4">
        <v>23</v>
      </c>
      <c r="AD84" s="4" t="s">
        <v>208</v>
      </c>
      <c r="AE84" s="4">
        <v>54</v>
      </c>
      <c r="AF84" s="4">
        <v>11.7</v>
      </c>
      <c r="AG84" s="4">
        <v>14.1</v>
      </c>
      <c r="AH84" s="4">
        <v>22.8</v>
      </c>
      <c r="AI84" s="4">
        <v>23.4</v>
      </c>
      <c r="AJ84" s="6" t="s">
        <v>95</v>
      </c>
      <c r="AK84" s="3">
        <v>0.8</v>
      </c>
      <c r="AL84" s="2">
        <v>0</v>
      </c>
    </row>
    <row r="85" spans="1:38" x14ac:dyDescent="0.35">
      <c r="A85" s="2">
        <f>AVERAGE(L85:N85)</f>
        <v>90.666666666666671</v>
      </c>
      <c r="B85" s="2">
        <f>R85+U85</f>
        <v>145</v>
      </c>
      <c r="C85" s="2">
        <f>Y85+Z85+AB85</f>
        <v>42.5</v>
      </c>
      <c r="D85" s="2">
        <f>IF(B85&gt;100,5)+IF(B85&gt;150,5)+IF(R85&gt;0,3)+IF(R85&gt;15,3)+IF(R85&gt;25,3)+IF(S85&gt;0,3)+IF(S85&gt;15,3)+IF(S85&gt;25,3)+IF(U85&gt;20,2,0)+IF(U85&gt;30,3,0)+IF(U85&gt;50,5,0)+IF(U85&gt;60,3,0)+IF(Y85&gt;100,5,0)+IF(Y85&gt;0,2)+IF(Y85&gt;15,2)+IF(Y85&gt;25,2)+IF(Y85&gt;30,2)+IF(Y85&gt;40,2)+IF(Y85&gt;50,2)+IF(Y85&gt;100,4)+IF(Y85&lt;10,-5,0)+IF(Y85&lt;0,-10)++IF(Y85&lt;15,-5,0)+IF(R85&lt;0,-3)+IF(R85&lt;-5,-3)+IF(S85&lt;0,-3)+IF(S85&lt;-5,-3)+IF(T85&lt;0,-3)+IF(T85&lt;-5,-3)+IF(W85=1,5,0)+IF(X85&gt;20,3,0)+IF(X85&gt;25,3,0)+IF(X85&gt;40,3,0)+IF(X85&gt;50,3,0)+IF(N85&lt;50,-10)+IF(N85&lt;30,-10)+IF(N85&lt;20,-10)+IF(N85&lt;70,-5)+IF(N85&lt;80,-5)+IF(N85&gt;95,5,0)+IF(L85&lt;50,-10)+IF(L85&lt;30,-10)+IF(L85&lt;20,-10)+IF(L85&lt;70,-5)+IF(L85&lt;80,-5)+IF(L85&gt;95,5,0)+IF(A85&gt;85,3,0)+IF(A85&gt;90,3,0)+IF(U85&lt;0,-10)+IF(U85&lt;-5,-20)+IF(U85&lt;-10,-10)+IF(V85&gt;0,5,0)+IF(V85&gt;15,5,0)+IF(V85&gt;25,5,0)+IF(V85&lt;0,-10,0)+IF(V85&lt;-5,-10,0)+IF(U85&lt;0,-10,0)+IF(U85&lt;-5,-10,0)+IF(M85&gt;90,10)+IF(M85&gt;97,5)+IF(L85&lt;70,-20,0)+IF(Y85&gt;100,15,0)+IF(Y85&gt;200,10,0)+IF(AB85&gt;40,5,0)+IF(AB85&gt;50,5,0)+IF(AB85&gt;60,10,0)+IF(AB85&gt;100,15,0)+IF(AB85&gt;200,10,0)+IF(N85=99,10,0)</f>
        <v>52</v>
      </c>
      <c r="E85" s="2">
        <f>W85+AA85+IF(AK85&gt;1,1,0)+IF(AK85&gt;1.2,2,0)+IF(AK85&gt;1.3,2,0)+IF(AK85&lt;1,-2,0)+IF(B85&gt;200,5,0)+IF(B85&gt;300,5,0)+IF(B85&lt;30,-15,0)+IF(B85&lt;20,-15,0)</f>
        <v>0</v>
      </c>
      <c r="F85" s="2">
        <f>IF(AF85&gt;0,2,0)+IF(AF85&gt;2,3,0)+IF(AF85&gt;4,4,0)+IF(AF85&gt;10,5,0)+IF(O85="A",3,0)+IF(O85="B",3,0)+IF(P85="A+",7,0)+IF(P85="A",5,0)+IF(P85="A-",3,0)+IF(P85="B+",2,0)+IF(AC85&lt;40,3,0)+IF(AC85&lt;20,3,0)+IF(AC85&lt;10,5,0)+IF(C85&gt;50,5)</f>
        <v>17</v>
      </c>
      <c r="G85" s="2">
        <f>IF(AG85&gt;0,3)+IF(AG85&gt;4,3)+IF(AG85&gt;7,3)+IF(AG85&gt;10,3)+IF(AG85&gt;13,3)+IF(AG85&gt;15,3)+IF(AG85&gt;17,3)+IF(AG85&gt;20,3)+IF(AG85&gt;25,5)+IF(AH85&gt;0,3)+IF(AH85&gt;7,3)+IF(AH85&gt;10,3)+IF(AH85&gt;15,3)+IF(AI85&gt;0,3)+IF(AI85&gt;7,3)+IF(AI85&gt;10,3)+IF(AI85&gt;15,3)</f>
        <v>48</v>
      </c>
      <c r="H85" s="2">
        <f>SUM(D85:G85)</f>
        <v>117</v>
      </c>
      <c r="I85" s="2">
        <f>I84+1</f>
        <v>84</v>
      </c>
      <c r="J85" s="3" t="s">
        <v>983</v>
      </c>
      <c r="K85" s="2" t="s">
        <v>984</v>
      </c>
      <c r="L85" s="7">
        <v>96</v>
      </c>
      <c r="M85" s="7">
        <v>85</v>
      </c>
      <c r="N85" s="7">
        <v>91</v>
      </c>
      <c r="O85" s="7" t="s">
        <v>29</v>
      </c>
      <c r="P85" s="7" t="s">
        <v>31</v>
      </c>
      <c r="Q85" s="6" t="s">
        <v>145</v>
      </c>
      <c r="R85" s="3">
        <v>42</v>
      </c>
      <c r="S85" s="3">
        <v>-13</v>
      </c>
      <c r="T85" s="3">
        <v>-19</v>
      </c>
      <c r="U85" s="3">
        <v>103</v>
      </c>
      <c r="V85" s="3">
        <v>30</v>
      </c>
      <c r="W85" s="3">
        <v>1</v>
      </c>
      <c r="X85" s="3">
        <v>0.3</v>
      </c>
      <c r="Y85" s="5">
        <v>26</v>
      </c>
      <c r="Z85" s="5">
        <v>3</v>
      </c>
      <c r="AA85" s="5">
        <v>1</v>
      </c>
      <c r="AB85" s="5">
        <v>13.5</v>
      </c>
      <c r="AC85" s="4">
        <v>52</v>
      </c>
      <c r="AD85" s="4" t="s">
        <v>208</v>
      </c>
      <c r="AE85" s="4">
        <v>10</v>
      </c>
      <c r="AF85" s="4">
        <v>10.9</v>
      </c>
      <c r="AG85" s="4">
        <v>21.1</v>
      </c>
      <c r="AH85" s="4">
        <v>28.1</v>
      </c>
      <c r="AI85" s="4">
        <v>24.5</v>
      </c>
      <c r="AJ85" s="6" t="s">
        <v>810</v>
      </c>
      <c r="AK85" s="3">
        <v>0.8</v>
      </c>
      <c r="AL85" s="2">
        <v>0</v>
      </c>
    </row>
    <row r="86" spans="1:38" x14ac:dyDescent="0.35">
      <c r="A86" s="2">
        <f>AVERAGE(L86:N86)</f>
        <v>70.666666666666671</v>
      </c>
      <c r="B86" s="2">
        <f>R86+U86</f>
        <v>1830</v>
      </c>
      <c r="C86" s="2">
        <f>Y86+Z86+AB86</f>
        <v>153.9</v>
      </c>
      <c r="D86" s="2">
        <f>IF(B86&gt;100,5)+IF(B86&gt;150,5)+IF(R86&gt;0,3)+IF(R86&gt;15,3)+IF(R86&gt;25,3)+IF(S86&gt;0,3)+IF(S86&gt;15,3)+IF(S86&gt;25,3)+IF(U86&gt;20,2,0)+IF(U86&gt;30,3,0)+IF(U86&gt;50,5,0)+IF(U86&gt;60,3,0)+IF(Y86&gt;100,5,0)+IF(Y86&gt;0,2)+IF(Y86&gt;15,2)+IF(Y86&gt;25,2)+IF(Y86&gt;30,2)+IF(Y86&gt;40,2)+IF(Y86&gt;50,2)+IF(Y86&gt;100,4)+IF(Y86&lt;10,-5,0)+IF(Y86&lt;0,-10)++IF(Y86&lt;15,-5,0)+IF(R86&lt;0,-3)+IF(R86&lt;-5,-3)+IF(S86&lt;0,-3)+IF(S86&lt;-5,-3)+IF(T86&lt;0,-3)+IF(T86&lt;-5,-3)+IF(W86=1,5,0)+IF(X86&gt;20,3,0)+IF(X86&gt;25,3,0)+IF(X86&gt;40,3,0)+IF(X86&gt;50,3,0)+IF(N86&lt;50,-10)+IF(N86&lt;30,-10)+IF(N86&lt;20,-10)+IF(N86&lt;70,-5)+IF(N86&lt;80,-5)+IF(N86&gt;95,5,0)+IF(L86&lt;50,-10)+IF(L86&lt;30,-10)+IF(L86&lt;20,-10)+IF(L86&lt;70,-5)+IF(L86&lt;80,-5)+IF(L86&gt;95,5,0)+IF(A86&gt;85,3,0)+IF(A86&gt;90,3,0)+IF(U86&lt;0,-10)+IF(U86&lt;-5,-20)+IF(U86&lt;-10,-10)+IF(V86&gt;0,5,0)+IF(V86&gt;15,5,0)+IF(V86&gt;25,5,0)+IF(V86&lt;0,-10,0)+IF(V86&lt;-5,-10,0)+IF(U86&lt;0,-10,0)+IF(U86&lt;-5,-10,0)+IF(M86&gt;90,10)+IF(M86&gt;97,5)+IF(L86&lt;70,-20,0)+IF(Y86&gt;100,15,0)+IF(Y86&gt;200,10,0)+IF(AB86&gt;40,5,0)+IF(AB86&gt;50,5,0)+IF(AB86&gt;60,10,0)+IF(AB86&gt;100,15,0)+IF(AB86&gt;200,10,0)+IF(N86=99,10,0)</f>
        <v>41</v>
      </c>
      <c r="E86" s="2">
        <f>W86+AA86+IF(AK86&gt;1,1,0)+IF(AK86&gt;1.2,2,0)+IF(AK86&gt;1.3,2,0)+IF(AK86&lt;1,-2,0)+IF(B86&gt;200,5,0)+IF(B86&gt;300,5,0)+IF(B86&lt;30,-15,0)+IF(B86&lt;20,-15,0)</f>
        <v>12</v>
      </c>
      <c r="F86" s="2">
        <f>IF(AF86&gt;0,2,0)+IF(AF86&gt;2,3,0)+IF(AF86&gt;4,4,0)+IF(AF86&gt;10,5,0)+IF(O86="A",3,0)+IF(O86="B",3,0)+IF(P86="A+",7,0)+IF(P86="A",5,0)+IF(P86="A-",3,0)+IF(P86="B+",2,0)+IF(AC86&lt;40,3,0)+IF(AC86&lt;20,3,0)+IF(AC86&lt;10,5,0)+IF(C86&gt;50,5)</f>
        <v>11</v>
      </c>
      <c r="G86" s="2">
        <f>IF(AG86&gt;0,3)+IF(AG86&gt;4,3)+IF(AG86&gt;7,3)+IF(AG86&gt;10,3)+IF(AG86&gt;13,3)+IF(AG86&gt;15,3)+IF(AG86&gt;17,3)+IF(AG86&gt;20,3)+IF(AG86&gt;25,5)+IF(AH86&gt;0,3)+IF(AH86&gt;7,3)+IF(AH86&gt;10,3)+IF(AH86&gt;15,3)+IF(AI86&gt;0,3)+IF(AI86&gt;7,3)+IF(AI86&gt;10,3)+IF(AI86&gt;15,3)</f>
        <v>53</v>
      </c>
      <c r="H86" s="2">
        <f>SUM(D86:G86)</f>
        <v>117</v>
      </c>
      <c r="I86" s="2">
        <f>I85+1</f>
        <v>85</v>
      </c>
      <c r="J86" s="3" t="s">
        <v>8549</v>
      </c>
      <c r="K86" s="2" t="s">
        <v>8550</v>
      </c>
      <c r="L86" s="7">
        <v>86</v>
      </c>
      <c r="M86" s="7">
        <v>37</v>
      </c>
      <c r="N86" s="7">
        <v>89</v>
      </c>
      <c r="O86" s="7" t="s">
        <v>48</v>
      </c>
      <c r="P86" s="7" t="s">
        <v>75</v>
      </c>
      <c r="Q86" s="6" t="s">
        <v>152</v>
      </c>
      <c r="R86" s="3">
        <v>1645</v>
      </c>
      <c r="S86" s="3">
        <v>0</v>
      </c>
      <c r="T86" s="3">
        <v>0</v>
      </c>
      <c r="U86" s="3">
        <v>185</v>
      </c>
      <c r="V86" s="3">
        <v>-50</v>
      </c>
      <c r="W86" s="3">
        <v>0</v>
      </c>
      <c r="X86" s="3">
        <v>57500</v>
      </c>
      <c r="Y86" s="5">
        <v>96</v>
      </c>
      <c r="Z86" s="5">
        <v>11</v>
      </c>
      <c r="AA86" s="5">
        <v>1</v>
      </c>
      <c r="AB86" s="5">
        <v>46.9</v>
      </c>
      <c r="AC86" s="4">
        <v>38</v>
      </c>
      <c r="AD86" s="4" t="s">
        <v>159</v>
      </c>
      <c r="AE86" s="4">
        <v>74</v>
      </c>
      <c r="AF86" s="4">
        <v>-7.6</v>
      </c>
      <c r="AG86" s="4">
        <v>41.1</v>
      </c>
      <c r="AH86" s="4">
        <v>49.4</v>
      </c>
      <c r="AI86" s="4">
        <v>23.5</v>
      </c>
      <c r="AJ86" s="6" t="s">
        <v>77</v>
      </c>
      <c r="AK86" s="3">
        <v>1.1000000000000001</v>
      </c>
      <c r="AL86" s="2">
        <v>0</v>
      </c>
    </row>
    <row r="87" spans="1:38" x14ac:dyDescent="0.35">
      <c r="A87" s="2">
        <f>AVERAGE(L87:N87)</f>
        <v>83.333333333333329</v>
      </c>
      <c r="B87" s="2">
        <f>R87+U87</f>
        <v>250</v>
      </c>
      <c r="C87" s="2">
        <f>Y87+Z87+AB87</f>
        <v>65.8</v>
      </c>
      <c r="D87" s="2">
        <f>IF(B87&gt;100,5)+IF(B87&gt;150,5)+IF(R87&gt;0,3)+IF(R87&gt;15,3)+IF(R87&gt;25,3)+IF(S87&gt;0,3)+IF(S87&gt;15,3)+IF(S87&gt;25,3)+IF(U87&gt;20,2,0)+IF(U87&gt;30,3,0)+IF(U87&gt;50,5,0)+IF(U87&gt;60,3,0)+IF(Y87&gt;100,5,0)+IF(Y87&gt;0,2)+IF(Y87&gt;15,2)+IF(Y87&gt;25,2)+IF(Y87&gt;30,2)+IF(Y87&gt;40,2)+IF(Y87&gt;50,2)+IF(Y87&gt;100,4)+IF(Y87&lt;10,-5,0)+IF(Y87&lt;0,-10)++IF(Y87&lt;15,-5,0)+IF(R87&lt;0,-3)+IF(R87&lt;-5,-3)+IF(S87&lt;0,-3)+IF(S87&lt;-5,-3)+IF(T87&lt;0,-3)+IF(T87&lt;-5,-3)+IF(W87=1,5,0)+IF(X87&gt;20,3,0)+IF(X87&gt;25,3,0)+IF(X87&gt;40,3,0)+IF(X87&gt;50,3,0)+IF(N87&lt;50,-10)+IF(N87&lt;30,-10)+IF(N87&lt;20,-10)+IF(N87&lt;70,-5)+IF(N87&lt;80,-5)+IF(N87&gt;95,5,0)+IF(L87&lt;50,-10)+IF(L87&lt;30,-10)+IF(L87&lt;20,-10)+IF(L87&lt;70,-5)+IF(L87&lt;80,-5)+IF(L87&gt;95,5,0)+IF(A87&gt;85,3,0)+IF(A87&gt;90,3,0)+IF(U87&lt;0,-10)+IF(U87&lt;-5,-20)+IF(U87&lt;-10,-10)+IF(V87&gt;0,5,0)+IF(V87&gt;15,5,0)+IF(V87&gt;25,5,0)+IF(V87&lt;0,-10,0)+IF(V87&lt;-5,-10,0)+IF(U87&lt;0,-10,0)+IF(U87&lt;-5,-10,0)+IF(M87&gt;90,10)+IF(M87&gt;97,5)+IF(L87&lt;70,-20,0)+IF(Y87&gt;100,15,0)+IF(Y87&gt;200,10,0)+IF(AB87&gt;40,5,0)+IF(AB87&gt;50,5,0)+IF(AB87&gt;60,10,0)+IF(AB87&gt;100,15,0)+IF(AB87&gt;200,10,0)+IF(N87=99,10,0)</f>
        <v>64</v>
      </c>
      <c r="E87" s="2">
        <f>W87+AA87+IF(AK87&gt;1,1,0)+IF(AK87&gt;1.2,2,0)+IF(AK87&gt;1.3,2,0)+IF(AK87&lt;1,-2,0)+IF(B87&gt;200,5,0)+IF(B87&gt;300,5,0)+IF(B87&lt;30,-15,0)+IF(B87&lt;20,-15,0)</f>
        <v>3</v>
      </c>
      <c r="F87" s="2">
        <f>IF(AF87&gt;0,2,0)+IF(AF87&gt;2,3,0)+IF(AF87&gt;4,4,0)+IF(AF87&gt;10,5,0)+IF(O87="A",3,0)+IF(O87="B",3,0)+IF(P87="A+",7,0)+IF(P87="A",5,0)+IF(P87="A-",3,0)+IF(P87="B+",2,0)+IF(AC87&lt;40,3,0)+IF(AC87&lt;20,3,0)+IF(AC87&lt;10,5,0)+IF(C87&gt;50,5)</f>
        <v>22</v>
      </c>
      <c r="G87" s="2">
        <f>IF(AG87&gt;0,3)+IF(AG87&gt;4,3)+IF(AG87&gt;7,3)+IF(AG87&gt;10,3)+IF(AG87&gt;13,3)+IF(AG87&gt;15,3)+IF(AG87&gt;17,3)+IF(AG87&gt;20,3)+IF(AG87&gt;25,5)+IF(AH87&gt;0,3)+IF(AH87&gt;7,3)+IF(AH87&gt;10,3)+IF(AH87&gt;15,3)+IF(AI87&gt;0,3)+IF(AI87&gt;7,3)+IF(AI87&gt;10,3)+IF(AI87&gt;15,3)</f>
        <v>27</v>
      </c>
      <c r="H87" s="2">
        <f>SUM(D87:G87)</f>
        <v>116</v>
      </c>
      <c r="I87" s="2">
        <f>I86+1</f>
        <v>86</v>
      </c>
      <c r="J87" s="3" t="s">
        <v>8025</v>
      </c>
      <c r="K87" s="2" t="s">
        <v>8026</v>
      </c>
      <c r="L87" s="7">
        <v>92</v>
      </c>
      <c r="M87" s="7">
        <v>75</v>
      </c>
      <c r="N87" s="7">
        <v>83</v>
      </c>
      <c r="O87" s="7" t="s">
        <v>80</v>
      </c>
      <c r="P87" s="7" t="s">
        <v>75</v>
      </c>
      <c r="Q87" s="6" t="s">
        <v>135</v>
      </c>
      <c r="R87" s="3">
        <v>100</v>
      </c>
      <c r="S87" s="3">
        <v>450</v>
      </c>
      <c r="T87" s="3">
        <v>0</v>
      </c>
      <c r="U87" s="3">
        <v>150</v>
      </c>
      <c r="V87" s="3">
        <v>48</v>
      </c>
      <c r="W87" s="3">
        <v>0</v>
      </c>
      <c r="X87" s="3">
        <v>27.3</v>
      </c>
      <c r="Y87" s="5">
        <v>15</v>
      </c>
      <c r="Z87" s="5">
        <v>21</v>
      </c>
      <c r="AA87" s="5">
        <v>0</v>
      </c>
      <c r="AB87" s="5">
        <v>29.8</v>
      </c>
      <c r="AC87" s="4">
        <v>27</v>
      </c>
      <c r="AD87" s="4" t="s">
        <v>204</v>
      </c>
      <c r="AE87" s="4">
        <v>65</v>
      </c>
      <c r="AF87" s="4">
        <v>53.7</v>
      </c>
      <c r="AG87" s="4">
        <v>2.8</v>
      </c>
      <c r="AH87" s="4">
        <v>16.399999999999999</v>
      </c>
      <c r="AI87" s="4">
        <v>15.4</v>
      </c>
      <c r="AJ87" s="6" t="s">
        <v>107</v>
      </c>
      <c r="AK87" s="3">
        <v>0.7</v>
      </c>
      <c r="AL87" s="2">
        <v>0</v>
      </c>
    </row>
    <row r="88" spans="1:38" x14ac:dyDescent="0.35">
      <c r="A88" s="2">
        <f>AVERAGE(L88:N88)</f>
        <v>78.333333333333329</v>
      </c>
      <c r="B88" s="2">
        <f>R88+U88</f>
        <v>707</v>
      </c>
      <c r="C88" s="2">
        <f>Y88+Z88+AB88</f>
        <v>164.9</v>
      </c>
      <c r="D88" s="2">
        <f>IF(B88&gt;100,5)+IF(B88&gt;150,5)+IF(R88&gt;0,3)+IF(R88&gt;15,3)+IF(R88&gt;25,3)+IF(S88&gt;0,3)+IF(S88&gt;15,3)+IF(S88&gt;25,3)+IF(U88&gt;20,2,0)+IF(U88&gt;30,3,0)+IF(U88&gt;50,5,0)+IF(U88&gt;60,3,0)+IF(Y88&gt;100,5,0)+IF(Y88&gt;0,2)+IF(Y88&gt;15,2)+IF(Y88&gt;25,2)+IF(Y88&gt;30,2)+IF(Y88&gt;40,2)+IF(Y88&gt;50,2)+IF(Y88&gt;100,4)+IF(Y88&lt;10,-5,0)+IF(Y88&lt;0,-10)++IF(Y88&lt;15,-5,0)+IF(R88&lt;0,-3)+IF(R88&lt;-5,-3)+IF(S88&lt;0,-3)+IF(S88&lt;-5,-3)+IF(T88&lt;0,-3)+IF(T88&lt;-5,-3)+IF(W88=1,5,0)+IF(X88&gt;20,3,0)+IF(X88&gt;25,3,0)+IF(X88&gt;40,3,0)+IF(X88&gt;50,3,0)+IF(N88&lt;50,-10)+IF(N88&lt;30,-10)+IF(N88&lt;20,-10)+IF(N88&lt;70,-5)+IF(N88&lt;80,-5)+IF(N88&gt;95,5,0)+IF(L88&lt;50,-10)+IF(L88&lt;30,-10)+IF(L88&lt;20,-10)+IF(L88&lt;70,-5)+IF(L88&lt;80,-5)+IF(L88&gt;95,5,0)+IF(A88&gt;85,3,0)+IF(A88&gt;90,3,0)+IF(U88&lt;0,-10)+IF(U88&lt;-5,-20)+IF(U88&lt;-10,-10)+IF(V88&gt;0,5,0)+IF(V88&gt;15,5,0)+IF(V88&gt;25,5,0)+IF(V88&lt;0,-10,0)+IF(V88&lt;-5,-10,0)+IF(U88&lt;0,-10,0)+IF(U88&lt;-5,-10,0)+IF(M88&gt;90,10)+IF(M88&gt;97,5)+IF(L88&lt;70,-20,0)+IF(Y88&gt;100,15,0)+IF(Y88&gt;200,10,0)+IF(AB88&gt;40,5,0)+IF(AB88&gt;50,5,0)+IF(AB88&gt;60,10,0)+IF(AB88&gt;100,15,0)+IF(AB88&gt;200,10,0)+IF(N88=99,10,0)</f>
        <v>60</v>
      </c>
      <c r="E88" s="2">
        <f>W88+AA88+IF(AK88&gt;1,1,0)+IF(AK88&gt;1.2,2,0)+IF(AK88&gt;1.3,2,0)+IF(AK88&lt;1,-2,0)+IF(B88&gt;200,5,0)+IF(B88&gt;300,5,0)+IF(B88&lt;30,-15,0)+IF(B88&lt;20,-15,0)</f>
        <v>13</v>
      </c>
      <c r="F88" s="2">
        <f>IF(AF88&gt;0,2,0)+IF(AF88&gt;2,3,0)+IF(AF88&gt;4,4,0)+IF(AF88&gt;10,5,0)+IF(O88="A",3,0)+IF(O88="B",3,0)+IF(P88="A+",7,0)+IF(P88="A",5,0)+IF(P88="A-",3,0)+IF(P88="B+",2,0)+IF(AC88&lt;40,3,0)+IF(AC88&lt;20,3,0)+IF(AC88&lt;10,5,0)+IF(C88&gt;50,5)</f>
        <v>10</v>
      </c>
      <c r="G88" s="2">
        <f>IF(AG88&gt;0,3)+IF(AG88&gt;4,3)+IF(AG88&gt;7,3)+IF(AG88&gt;10,3)+IF(AG88&gt;13,3)+IF(AG88&gt;15,3)+IF(AG88&gt;17,3)+IF(AG88&gt;20,3)+IF(AG88&gt;25,5)+IF(AH88&gt;0,3)+IF(AH88&gt;7,3)+IF(AH88&gt;10,3)+IF(AH88&gt;15,3)+IF(AI88&gt;0,3)+IF(AI88&gt;7,3)+IF(AI88&gt;10,3)+IF(AI88&gt;15,3)</f>
        <v>33</v>
      </c>
      <c r="H88" s="2">
        <f>SUM(D88:G88)</f>
        <v>116</v>
      </c>
      <c r="I88" s="2">
        <f>I87+1</f>
        <v>87</v>
      </c>
      <c r="J88" s="3" t="s">
        <v>9484</v>
      </c>
      <c r="K88" s="2" t="s">
        <v>9485</v>
      </c>
      <c r="L88" s="7">
        <v>94</v>
      </c>
      <c r="M88" s="7">
        <v>79</v>
      </c>
      <c r="N88" s="7">
        <v>62</v>
      </c>
      <c r="O88" s="7" t="s">
        <v>48</v>
      </c>
      <c r="P88" s="7" t="s">
        <v>80</v>
      </c>
      <c r="Q88" s="6" t="s">
        <v>65</v>
      </c>
      <c r="R88" s="3">
        <v>650</v>
      </c>
      <c r="S88" s="3">
        <v>156</v>
      </c>
      <c r="T88" s="3">
        <v>50</v>
      </c>
      <c r="U88" s="3">
        <v>57</v>
      </c>
      <c r="V88" s="3">
        <v>16</v>
      </c>
      <c r="W88" s="3">
        <v>1</v>
      </c>
      <c r="X88" s="3">
        <v>11.1</v>
      </c>
      <c r="Y88" s="5">
        <v>71</v>
      </c>
      <c r="Z88" s="5">
        <v>44</v>
      </c>
      <c r="AA88" s="5">
        <v>1</v>
      </c>
      <c r="AB88" s="5">
        <v>49.9</v>
      </c>
      <c r="AC88" s="4">
        <v>40</v>
      </c>
      <c r="AD88" s="4" t="s">
        <v>38</v>
      </c>
      <c r="AE88" s="4">
        <v>56</v>
      </c>
      <c r="AF88" s="4">
        <v>1.9</v>
      </c>
      <c r="AG88" s="4">
        <v>9.4</v>
      </c>
      <c r="AH88" s="4">
        <v>20.6</v>
      </c>
      <c r="AI88" s="4">
        <v>19.899999999999999</v>
      </c>
      <c r="AJ88" s="6" t="s">
        <v>99</v>
      </c>
      <c r="AK88" s="3">
        <v>1.2</v>
      </c>
      <c r="AL88" s="2">
        <v>0</v>
      </c>
    </row>
    <row r="89" spans="1:38" x14ac:dyDescent="0.35">
      <c r="A89" s="2">
        <f>AVERAGE(L89:N89)</f>
        <v>73.666666666666671</v>
      </c>
      <c r="B89" s="2">
        <f>R89+U89</f>
        <v>443</v>
      </c>
      <c r="C89" s="2">
        <f>Y89+Z89+AB89</f>
        <v>58.1</v>
      </c>
      <c r="D89" s="2">
        <f>IF(B89&gt;100,5)+IF(B89&gt;150,5)+IF(R89&gt;0,3)+IF(R89&gt;15,3)+IF(R89&gt;25,3)+IF(S89&gt;0,3)+IF(S89&gt;15,3)+IF(S89&gt;25,3)+IF(U89&gt;20,2,0)+IF(U89&gt;30,3,0)+IF(U89&gt;50,5,0)+IF(U89&gt;60,3,0)+IF(Y89&gt;100,5,0)+IF(Y89&gt;0,2)+IF(Y89&gt;15,2)+IF(Y89&gt;25,2)+IF(Y89&gt;30,2)+IF(Y89&gt;40,2)+IF(Y89&gt;50,2)+IF(Y89&gt;100,4)+IF(Y89&lt;10,-5,0)+IF(Y89&lt;0,-10)++IF(Y89&lt;15,-5,0)+IF(R89&lt;0,-3)+IF(R89&lt;-5,-3)+IF(S89&lt;0,-3)+IF(S89&lt;-5,-3)+IF(T89&lt;0,-3)+IF(T89&lt;-5,-3)+IF(W89=1,5,0)+IF(X89&gt;20,3,0)+IF(X89&gt;25,3,0)+IF(X89&gt;40,3,0)+IF(X89&gt;50,3,0)+IF(N89&lt;50,-10)+IF(N89&lt;30,-10)+IF(N89&lt;20,-10)+IF(N89&lt;70,-5)+IF(N89&lt;80,-5)+IF(N89&gt;95,5,0)+IF(L89&lt;50,-10)+IF(L89&lt;30,-10)+IF(L89&lt;20,-10)+IF(L89&lt;70,-5)+IF(L89&lt;80,-5)+IF(L89&gt;95,5,0)+IF(A89&gt;85,3,0)+IF(A89&gt;90,3,0)+IF(U89&lt;0,-10)+IF(U89&lt;-5,-20)+IF(U89&lt;-10,-10)+IF(V89&gt;0,5,0)+IF(V89&gt;15,5,0)+IF(V89&gt;25,5,0)+IF(V89&lt;0,-10,0)+IF(V89&lt;-5,-10,0)+IF(U89&lt;0,-10,0)+IF(U89&lt;-5,-10,0)+IF(M89&gt;90,10)+IF(M89&gt;97,5)+IF(L89&lt;70,-20,0)+IF(Y89&gt;100,15,0)+IF(Y89&gt;200,10,0)+IF(AB89&gt;40,5,0)+IF(AB89&gt;50,5,0)+IF(AB89&gt;60,10,0)+IF(AB89&gt;100,15,0)+IF(AB89&gt;200,10,0)+IF(N89=99,10,0)</f>
        <v>57</v>
      </c>
      <c r="E89" s="2">
        <f>W89+AA89+IF(AK89&gt;1,1,0)+IF(AK89&gt;1.2,2,0)+IF(AK89&gt;1.3,2,0)+IF(AK89&lt;1,-2,0)+IF(B89&gt;200,5,0)+IF(B89&gt;300,5,0)+IF(B89&lt;30,-15,0)+IF(B89&lt;20,-15,0)</f>
        <v>10</v>
      </c>
      <c r="F89" s="2">
        <f>IF(AF89&gt;0,2,0)+IF(AF89&gt;2,3,0)+IF(AF89&gt;4,4,0)+IF(AF89&gt;10,5,0)+IF(O89="A",3,0)+IF(O89="B",3,0)+IF(P89="A+",7,0)+IF(P89="A",5,0)+IF(P89="A-",3,0)+IF(P89="B+",2,0)+IF(AC89&lt;40,3,0)+IF(AC89&lt;20,3,0)+IF(AC89&lt;10,5,0)+IF(C89&gt;50,5)</f>
        <v>16</v>
      </c>
      <c r="G89" s="2">
        <f>IF(AG89&gt;0,3)+IF(AG89&gt;4,3)+IF(AG89&gt;7,3)+IF(AG89&gt;10,3)+IF(AG89&gt;13,3)+IF(AG89&gt;15,3)+IF(AG89&gt;17,3)+IF(AG89&gt;20,3)+IF(AG89&gt;25,5)+IF(AH89&gt;0,3)+IF(AH89&gt;7,3)+IF(AH89&gt;10,3)+IF(AH89&gt;15,3)+IF(AI89&gt;0,3)+IF(AI89&gt;7,3)+IF(AI89&gt;10,3)+IF(AI89&gt;15,3)</f>
        <v>33</v>
      </c>
      <c r="H89" s="2">
        <f>SUM(D89:G89)</f>
        <v>116</v>
      </c>
      <c r="I89" s="2">
        <f>I88+1</f>
        <v>88</v>
      </c>
      <c r="J89" s="3" t="s">
        <v>2499</v>
      </c>
      <c r="K89" s="2" t="s">
        <v>2500</v>
      </c>
      <c r="L89" s="7">
        <v>90</v>
      </c>
      <c r="M89" s="7">
        <v>97</v>
      </c>
      <c r="N89" s="7">
        <v>34</v>
      </c>
      <c r="O89" s="7" t="s">
        <v>29</v>
      </c>
      <c r="P89" s="7" t="s">
        <v>31</v>
      </c>
      <c r="Q89" s="6" t="s">
        <v>368</v>
      </c>
      <c r="R89" s="3">
        <v>143</v>
      </c>
      <c r="S89" s="3">
        <v>75</v>
      </c>
      <c r="T89" s="3">
        <v>44</v>
      </c>
      <c r="U89" s="3">
        <v>300</v>
      </c>
      <c r="V89" s="3">
        <v>60</v>
      </c>
      <c r="W89" s="3">
        <v>1</v>
      </c>
      <c r="X89" s="3">
        <v>-82.7</v>
      </c>
      <c r="Y89" s="5">
        <v>30</v>
      </c>
      <c r="Z89" s="5">
        <v>2</v>
      </c>
      <c r="AA89" s="5">
        <v>1</v>
      </c>
      <c r="AB89" s="5">
        <v>26.1</v>
      </c>
      <c r="AC89" s="4">
        <v>32</v>
      </c>
      <c r="AD89" s="4" t="s">
        <v>33</v>
      </c>
      <c r="AE89" s="4">
        <v>17</v>
      </c>
      <c r="AF89" s="4">
        <v>3.4</v>
      </c>
      <c r="AG89" s="4">
        <v>8.6</v>
      </c>
      <c r="AH89" s="4">
        <v>43.3</v>
      </c>
      <c r="AI89" s="4">
        <v>40.9</v>
      </c>
      <c r="AJ89" s="6" t="s">
        <v>624</v>
      </c>
      <c r="AK89" s="3">
        <v>0.5</v>
      </c>
      <c r="AL89" s="2">
        <v>0</v>
      </c>
    </row>
    <row r="90" spans="1:38" x14ac:dyDescent="0.35">
      <c r="A90" s="2">
        <f>AVERAGE(L90:N90)</f>
        <v>65.333333333333329</v>
      </c>
      <c r="B90" s="2">
        <f>R90+U90</f>
        <v>270</v>
      </c>
      <c r="C90" s="2">
        <f>Y90+Z90+AB90</f>
        <v>232.3</v>
      </c>
      <c r="D90" s="2">
        <f>IF(B90&gt;100,5)+IF(B90&gt;150,5)+IF(R90&gt;0,3)+IF(R90&gt;15,3)+IF(R90&gt;25,3)+IF(S90&gt;0,3)+IF(S90&gt;15,3)+IF(S90&gt;25,3)+IF(U90&gt;20,2,0)+IF(U90&gt;30,3,0)+IF(U90&gt;50,5,0)+IF(U90&gt;60,3,0)+IF(Y90&gt;100,5,0)+IF(Y90&gt;0,2)+IF(Y90&gt;15,2)+IF(Y90&gt;25,2)+IF(Y90&gt;30,2)+IF(Y90&gt;40,2)+IF(Y90&gt;50,2)+IF(Y90&gt;100,4)+IF(Y90&lt;10,-5,0)+IF(Y90&lt;0,-10)++IF(Y90&lt;15,-5,0)+IF(R90&lt;0,-3)+IF(R90&lt;-5,-3)+IF(S90&lt;0,-3)+IF(S90&lt;-5,-3)+IF(T90&lt;0,-3)+IF(T90&lt;-5,-3)+IF(W90=1,5,0)+IF(X90&gt;20,3,0)+IF(X90&gt;25,3,0)+IF(X90&gt;40,3,0)+IF(X90&gt;50,3,0)+IF(N90&lt;50,-10)+IF(N90&lt;30,-10)+IF(N90&lt;20,-10)+IF(N90&lt;70,-5)+IF(N90&lt;80,-5)+IF(N90&gt;95,5,0)+IF(L90&lt;50,-10)+IF(L90&lt;30,-10)+IF(L90&lt;20,-10)+IF(L90&lt;70,-5)+IF(L90&lt;80,-5)+IF(L90&gt;95,5,0)+IF(A90&gt;85,3,0)+IF(A90&gt;90,3,0)+IF(U90&lt;0,-10)+IF(U90&lt;-5,-20)+IF(U90&lt;-10,-10)+IF(V90&gt;0,5,0)+IF(V90&gt;15,5,0)+IF(V90&gt;25,5,0)+IF(V90&lt;0,-10,0)+IF(V90&lt;-5,-10,0)+IF(U90&lt;0,-10,0)+IF(U90&lt;-5,-10,0)+IF(M90&gt;90,10)+IF(M90&gt;97,5)+IF(L90&lt;70,-20,0)+IF(Y90&gt;100,15,0)+IF(Y90&gt;200,10,0)+IF(AB90&gt;40,5,0)+IF(AB90&gt;50,5,0)+IF(AB90&gt;60,10,0)+IF(AB90&gt;100,15,0)+IF(AB90&gt;200,10,0)+IF(N90=99,10,0)</f>
        <v>57</v>
      </c>
      <c r="E90" s="2">
        <f>W90+AA90+IF(AK90&gt;1,1,0)+IF(AK90&gt;1.2,2,0)+IF(AK90&gt;1.3,2,0)+IF(AK90&lt;1,-2,0)+IF(B90&gt;200,5,0)+IF(B90&gt;300,5,0)+IF(B90&lt;30,-15,0)+IF(B90&lt;20,-15,0)</f>
        <v>3</v>
      </c>
      <c r="F90" s="2">
        <f>IF(AF90&gt;0,2,0)+IF(AF90&gt;2,3,0)+IF(AF90&gt;4,4,0)+IF(AF90&gt;10,5,0)+IF(O90="A",3,0)+IF(O90="B",3,0)+IF(P90="A+",7,0)+IF(P90="A",5,0)+IF(P90="A-",3,0)+IF(P90="B+",2,0)+IF(AC90&lt;40,3,0)+IF(AC90&lt;20,3,0)+IF(AC90&lt;10,5,0)+IF(C90&gt;50,5)</f>
        <v>8</v>
      </c>
      <c r="G90" s="2">
        <f>IF(AG90&gt;0,3)+IF(AG90&gt;4,3)+IF(AG90&gt;7,3)+IF(AG90&gt;10,3)+IF(AG90&gt;13,3)+IF(AG90&gt;15,3)+IF(AG90&gt;17,3)+IF(AG90&gt;20,3)+IF(AG90&gt;25,5)+IF(AH90&gt;0,3)+IF(AH90&gt;7,3)+IF(AH90&gt;10,3)+IF(AH90&gt;15,3)+IF(AI90&gt;0,3)+IF(AI90&gt;7,3)+IF(AI90&gt;10,3)+IF(AI90&gt;15,3)</f>
        <v>48</v>
      </c>
      <c r="H90" s="2">
        <f>SUM(D90:G90)</f>
        <v>116</v>
      </c>
      <c r="I90" s="2">
        <f>I89+1</f>
        <v>89</v>
      </c>
      <c r="J90" s="3" t="s">
        <v>11021</v>
      </c>
      <c r="K90" s="2" t="s">
        <v>11022</v>
      </c>
      <c r="L90" s="7">
        <v>76</v>
      </c>
      <c r="M90" s="7">
        <v>99</v>
      </c>
      <c r="N90" s="7">
        <v>21</v>
      </c>
      <c r="O90" s="7" t="s">
        <v>29</v>
      </c>
      <c r="P90" s="7" t="s">
        <v>31</v>
      </c>
      <c r="Q90" s="6" t="s">
        <v>302</v>
      </c>
      <c r="R90" s="3">
        <v>260</v>
      </c>
      <c r="S90" s="3">
        <v>100</v>
      </c>
      <c r="T90" s="3">
        <v>100</v>
      </c>
      <c r="U90" s="3">
        <v>10</v>
      </c>
      <c r="V90" s="3">
        <v>6</v>
      </c>
      <c r="W90" s="3">
        <v>0</v>
      </c>
      <c r="X90" s="3">
        <v>80</v>
      </c>
      <c r="Y90" s="5">
        <v>84</v>
      </c>
      <c r="Z90" s="5">
        <v>64</v>
      </c>
      <c r="AA90" s="5">
        <v>0</v>
      </c>
      <c r="AB90" s="5">
        <v>84.3</v>
      </c>
      <c r="AC90" s="4">
        <v>73</v>
      </c>
      <c r="AD90" s="4" t="s">
        <v>55</v>
      </c>
      <c r="AE90" s="4">
        <v>48</v>
      </c>
      <c r="AF90" s="4">
        <v>0</v>
      </c>
      <c r="AG90" s="4">
        <v>22.9</v>
      </c>
      <c r="AH90" s="4">
        <v>23.1</v>
      </c>
      <c r="AI90" s="4">
        <v>20.100000000000001</v>
      </c>
      <c r="AJ90" s="6" t="s">
        <v>107</v>
      </c>
      <c r="AK90" s="3">
        <v>0.5</v>
      </c>
      <c r="AL90" s="2">
        <v>0</v>
      </c>
    </row>
    <row r="91" spans="1:38" x14ac:dyDescent="0.35">
      <c r="A91" s="2">
        <f>AVERAGE(L91:N91)</f>
        <v>81.666666666666671</v>
      </c>
      <c r="B91" s="2">
        <f>R91+U91</f>
        <v>805</v>
      </c>
      <c r="C91" s="2">
        <f>Y91+Z91+AB91</f>
        <v>107.3</v>
      </c>
      <c r="D91" s="2">
        <f>IF(B91&gt;100,5)+IF(B91&gt;150,5)+IF(R91&gt;0,3)+IF(R91&gt;15,3)+IF(R91&gt;25,3)+IF(S91&gt;0,3)+IF(S91&gt;15,3)+IF(S91&gt;25,3)+IF(U91&gt;20,2,0)+IF(U91&gt;30,3,0)+IF(U91&gt;50,5,0)+IF(U91&gt;60,3,0)+IF(Y91&gt;100,5,0)+IF(Y91&gt;0,2)+IF(Y91&gt;15,2)+IF(Y91&gt;25,2)+IF(Y91&gt;30,2)+IF(Y91&gt;40,2)+IF(Y91&gt;50,2)+IF(Y91&gt;100,4)+IF(Y91&lt;10,-5,0)+IF(Y91&lt;0,-10)++IF(Y91&lt;15,-5,0)+IF(R91&lt;0,-3)+IF(R91&lt;-5,-3)+IF(S91&lt;0,-3)+IF(S91&lt;-5,-3)+IF(T91&lt;0,-3)+IF(T91&lt;-5,-3)+IF(W91=1,5,0)+IF(X91&gt;20,3,0)+IF(X91&gt;25,3,0)+IF(X91&gt;40,3,0)+IF(X91&gt;50,3,0)+IF(N91&lt;50,-10)+IF(N91&lt;30,-10)+IF(N91&lt;20,-10)+IF(N91&lt;70,-5)+IF(N91&lt;80,-5)+IF(N91&gt;95,5,0)+IF(L91&lt;50,-10)+IF(L91&lt;30,-10)+IF(L91&lt;20,-10)+IF(L91&lt;70,-5)+IF(L91&lt;80,-5)+IF(L91&gt;95,5,0)+IF(A91&gt;85,3,0)+IF(A91&gt;90,3,0)+IF(U91&lt;0,-10)+IF(U91&lt;-5,-20)+IF(U91&lt;-10,-10)+IF(V91&gt;0,5,0)+IF(V91&gt;15,5,0)+IF(V91&gt;25,5,0)+IF(V91&lt;0,-10,0)+IF(V91&lt;-5,-10,0)+IF(U91&lt;0,-10,0)+IF(U91&lt;-5,-10,0)+IF(M91&gt;90,10)+IF(M91&gt;97,5)+IF(L91&lt;70,-20,0)+IF(Y91&gt;100,15,0)+IF(Y91&gt;200,10,0)+IF(AB91&gt;40,5,0)+IF(AB91&gt;50,5,0)+IF(AB91&gt;60,10,0)+IF(AB91&gt;100,15,0)+IF(AB91&gt;200,10,0)+IF(N91=99,10,0)</f>
        <v>55</v>
      </c>
      <c r="E91" s="2">
        <f>W91+AA91+IF(AK91&gt;1,1,0)+IF(AK91&gt;1.2,2,0)+IF(AK91&gt;1.3,2,0)+IF(AK91&lt;1,-2,0)+IF(B91&gt;200,5,0)+IF(B91&gt;300,5,0)+IF(B91&lt;30,-15,0)+IF(B91&lt;20,-15,0)</f>
        <v>9</v>
      </c>
      <c r="F91" s="2">
        <f>IF(AF91&gt;0,2,0)+IF(AF91&gt;2,3,0)+IF(AF91&gt;4,4,0)+IF(AF91&gt;10,5,0)+IF(O91="A",3,0)+IF(O91="B",3,0)+IF(P91="A+",7,0)+IF(P91="A",5,0)+IF(P91="A-",3,0)+IF(P91="B+",2,0)+IF(AC91&lt;40,3,0)+IF(AC91&lt;20,3,0)+IF(AC91&lt;10,5,0)+IF(C91&gt;50,5)</f>
        <v>19</v>
      </c>
      <c r="G91" s="2">
        <f>IF(AG91&gt;0,3)+IF(AG91&gt;4,3)+IF(AG91&gt;7,3)+IF(AG91&gt;10,3)+IF(AG91&gt;13,3)+IF(AG91&gt;15,3)+IF(AG91&gt;17,3)+IF(AG91&gt;20,3)+IF(AG91&gt;25,5)+IF(AH91&gt;0,3)+IF(AH91&gt;7,3)+IF(AH91&gt;10,3)+IF(AH91&gt;15,3)+IF(AI91&gt;0,3)+IF(AI91&gt;7,3)+IF(AI91&gt;10,3)+IF(AI91&gt;15,3)</f>
        <v>33</v>
      </c>
      <c r="H91" s="2">
        <f>SUM(D91:G91)</f>
        <v>116</v>
      </c>
      <c r="I91" s="2">
        <f>I90+1</f>
        <v>90</v>
      </c>
      <c r="J91" s="3" t="s">
        <v>3046</v>
      </c>
      <c r="K91" s="2" t="s">
        <v>3047</v>
      </c>
      <c r="L91" s="7">
        <v>89</v>
      </c>
      <c r="M91" s="7">
        <v>62</v>
      </c>
      <c r="N91" s="7">
        <v>94</v>
      </c>
      <c r="O91" s="7" t="s">
        <v>80</v>
      </c>
      <c r="P91" s="7" t="s">
        <v>48</v>
      </c>
      <c r="Q91" s="6" t="s">
        <v>207</v>
      </c>
      <c r="R91" s="3">
        <v>488</v>
      </c>
      <c r="S91" s="3">
        <v>0</v>
      </c>
      <c r="T91" s="3">
        <v>0</v>
      </c>
      <c r="U91" s="3">
        <v>317</v>
      </c>
      <c r="V91" s="3">
        <v>237</v>
      </c>
      <c r="W91" s="3">
        <v>0</v>
      </c>
      <c r="X91" s="3">
        <v>-14.5</v>
      </c>
      <c r="Y91" s="5">
        <v>38</v>
      </c>
      <c r="Z91" s="5">
        <v>42</v>
      </c>
      <c r="AA91" s="5">
        <v>1</v>
      </c>
      <c r="AB91" s="5">
        <v>27.3</v>
      </c>
      <c r="AC91" s="4">
        <v>156</v>
      </c>
      <c r="AD91" s="4" t="s">
        <v>159</v>
      </c>
      <c r="AE91" s="4">
        <v>38</v>
      </c>
      <c r="AF91" s="4">
        <v>19.3</v>
      </c>
      <c r="AG91" s="4">
        <v>8.1999999999999993</v>
      </c>
      <c r="AH91" s="4">
        <v>39.5</v>
      </c>
      <c r="AI91" s="4">
        <v>15.3</v>
      </c>
      <c r="AJ91" s="6" t="s">
        <v>56</v>
      </c>
      <c r="AK91" s="3">
        <v>0.8</v>
      </c>
      <c r="AL91" s="2">
        <v>0</v>
      </c>
    </row>
    <row r="92" spans="1:38" x14ac:dyDescent="0.35">
      <c r="A92" s="2">
        <f>AVERAGE(L92:N92)</f>
        <v>94.666666666666671</v>
      </c>
      <c r="B92" s="2">
        <f>R92+U92</f>
        <v>1229</v>
      </c>
      <c r="C92" s="2">
        <f>Y92+Z92+AB92</f>
        <v>57.5</v>
      </c>
      <c r="D92" s="2">
        <f>IF(B92&gt;100,5)+IF(B92&gt;150,5)+IF(R92&gt;0,3)+IF(R92&gt;15,3)+IF(R92&gt;25,3)+IF(S92&gt;0,3)+IF(S92&gt;15,3)+IF(S92&gt;25,3)+IF(U92&gt;20,2,0)+IF(U92&gt;30,3,0)+IF(U92&gt;50,5,0)+IF(U92&gt;60,3,0)+IF(Y92&gt;100,5,0)+IF(Y92&gt;0,2)+IF(Y92&gt;15,2)+IF(Y92&gt;25,2)+IF(Y92&gt;30,2)+IF(Y92&gt;40,2)+IF(Y92&gt;50,2)+IF(Y92&gt;100,4)+IF(Y92&lt;10,-5,0)+IF(Y92&lt;0,-10)++IF(Y92&lt;15,-5,0)+IF(R92&lt;0,-3)+IF(R92&lt;-5,-3)+IF(S92&lt;0,-3)+IF(S92&lt;-5,-3)+IF(T92&lt;0,-3)+IF(T92&lt;-5,-3)+IF(W92=1,5,0)+IF(X92&gt;20,3,0)+IF(X92&gt;25,3,0)+IF(X92&gt;40,3,0)+IF(X92&gt;50,3,0)+IF(N92&lt;50,-10)+IF(N92&lt;30,-10)+IF(N92&lt;20,-10)+IF(N92&lt;70,-5)+IF(N92&lt;80,-5)+IF(N92&gt;95,5,0)+IF(L92&lt;50,-10)+IF(L92&lt;30,-10)+IF(L92&lt;20,-10)+IF(L92&lt;70,-5)+IF(L92&lt;80,-5)+IF(L92&gt;95,5,0)+IF(A92&gt;85,3,0)+IF(A92&gt;90,3,0)+IF(U92&lt;0,-10)+IF(U92&lt;-5,-20)+IF(U92&lt;-10,-10)+IF(V92&gt;0,5,0)+IF(V92&gt;15,5,0)+IF(V92&gt;25,5,0)+IF(V92&lt;0,-10,0)+IF(V92&lt;-5,-10,0)+IF(U92&lt;0,-10,0)+IF(U92&lt;-5,-10,0)+IF(M92&gt;90,10)+IF(M92&gt;97,5)+IF(L92&lt;70,-20,0)+IF(Y92&gt;100,15,0)+IF(Y92&gt;200,10,0)+IF(AB92&gt;40,5,0)+IF(AB92&gt;50,5,0)+IF(AB92&gt;60,10,0)+IF(AB92&gt;100,15,0)+IF(AB92&gt;200,10,0)+IF(N92=99,10,0)</f>
        <v>63</v>
      </c>
      <c r="E92" s="2">
        <f>W92+AA92+IF(AK92&gt;1,1,0)+IF(AK92&gt;1.2,2,0)+IF(AK92&gt;1.3,2,0)+IF(AK92&lt;1,-2,0)+IF(B92&gt;200,5,0)+IF(B92&gt;300,5,0)+IF(B92&lt;30,-15,0)+IF(B92&lt;20,-15,0)</f>
        <v>12</v>
      </c>
      <c r="F92" s="2">
        <f>IF(AF92&gt;0,2,0)+IF(AF92&gt;2,3,0)+IF(AF92&gt;4,4,0)+IF(AF92&gt;10,5,0)+IF(O92="A",3,0)+IF(O92="B",3,0)+IF(P92="A+",7,0)+IF(P92="A",5,0)+IF(P92="A-",3,0)+IF(P92="B+",2,0)+IF(AC92&lt;40,3,0)+IF(AC92&lt;20,3,0)+IF(AC92&lt;10,5,0)+IF(C92&gt;50,5)</f>
        <v>10</v>
      </c>
      <c r="G92" s="2">
        <f>IF(AG92&gt;0,3)+IF(AG92&gt;4,3)+IF(AG92&gt;7,3)+IF(AG92&gt;10,3)+IF(AG92&gt;13,3)+IF(AG92&gt;15,3)+IF(AG92&gt;17,3)+IF(AG92&gt;20,3)+IF(AG92&gt;25,5)+IF(AH92&gt;0,3)+IF(AH92&gt;7,3)+IF(AH92&gt;10,3)+IF(AH92&gt;15,3)+IF(AI92&gt;0,3)+IF(AI92&gt;7,3)+IF(AI92&gt;10,3)+IF(AI92&gt;15,3)</f>
        <v>30</v>
      </c>
      <c r="H92" s="2">
        <f>SUM(D92:G92)</f>
        <v>115</v>
      </c>
      <c r="I92" s="2">
        <f>I91+1</f>
        <v>91</v>
      </c>
      <c r="J92" s="3" t="s">
        <v>5741</v>
      </c>
      <c r="K92" s="2" t="s">
        <v>5742</v>
      </c>
      <c r="L92" s="7">
        <v>99</v>
      </c>
      <c r="M92" s="7">
        <v>98</v>
      </c>
      <c r="N92" s="7">
        <v>87</v>
      </c>
      <c r="O92" s="7" t="s">
        <v>80</v>
      </c>
      <c r="P92" s="7" t="s">
        <v>167</v>
      </c>
      <c r="Q92" s="6" t="s">
        <v>102</v>
      </c>
      <c r="R92" s="3">
        <v>1200</v>
      </c>
      <c r="S92" s="3">
        <v>0</v>
      </c>
      <c r="T92" s="3">
        <v>100</v>
      </c>
      <c r="U92" s="3">
        <v>29</v>
      </c>
      <c r="V92" s="3">
        <v>18</v>
      </c>
      <c r="W92" s="3">
        <v>0</v>
      </c>
      <c r="X92" s="3">
        <v>18.2</v>
      </c>
      <c r="Y92" s="5">
        <v>27</v>
      </c>
      <c r="Z92" s="5">
        <v>9</v>
      </c>
      <c r="AA92" s="5">
        <v>1</v>
      </c>
      <c r="AB92" s="5">
        <v>21.5</v>
      </c>
      <c r="AC92" s="4">
        <v>40</v>
      </c>
      <c r="AD92" s="4" t="s">
        <v>38</v>
      </c>
      <c r="AE92" s="4">
        <v>52</v>
      </c>
      <c r="AF92" s="4">
        <v>2.8</v>
      </c>
      <c r="AG92" s="4">
        <v>8.6</v>
      </c>
      <c r="AH92" s="4">
        <v>15.7</v>
      </c>
      <c r="AI92" s="4">
        <v>13.8</v>
      </c>
      <c r="AJ92" s="6" t="s">
        <v>320</v>
      </c>
      <c r="AK92" s="3">
        <v>1.1000000000000001</v>
      </c>
      <c r="AL92" s="2">
        <v>0</v>
      </c>
    </row>
    <row r="93" spans="1:38" x14ac:dyDescent="0.35">
      <c r="A93" s="2">
        <f>AVERAGE(L93:N93)</f>
        <v>76</v>
      </c>
      <c r="B93" s="2">
        <f>R93+U93</f>
        <v>8300</v>
      </c>
      <c r="C93" s="2">
        <f>Y93+Z93+AB93</f>
        <v>134.6</v>
      </c>
      <c r="D93" s="2">
        <f>IF(B93&gt;100,5)+IF(B93&gt;150,5)+IF(R93&gt;0,3)+IF(R93&gt;15,3)+IF(R93&gt;25,3)+IF(S93&gt;0,3)+IF(S93&gt;15,3)+IF(S93&gt;25,3)+IF(U93&gt;20,2,0)+IF(U93&gt;30,3,0)+IF(U93&gt;50,5,0)+IF(U93&gt;60,3,0)+IF(Y93&gt;100,5,0)+IF(Y93&gt;0,2)+IF(Y93&gt;15,2)+IF(Y93&gt;25,2)+IF(Y93&gt;30,2)+IF(Y93&gt;40,2)+IF(Y93&gt;50,2)+IF(Y93&gt;100,4)+IF(Y93&lt;10,-5,0)+IF(Y93&lt;0,-10)++IF(Y93&lt;15,-5,0)+IF(R93&lt;0,-3)+IF(R93&lt;-5,-3)+IF(S93&lt;0,-3)+IF(S93&lt;-5,-3)+IF(T93&lt;0,-3)+IF(T93&lt;-5,-3)+IF(W93=1,5,0)+IF(X93&gt;20,3,0)+IF(X93&gt;25,3,0)+IF(X93&gt;40,3,0)+IF(X93&gt;50,3,0)+IF(N93&lt;50,-10)+IF(N93&lt;30,-10)+IF(N93&lt;20,-10)+IF(N93&lt;70,-5)+IF(N93&lt;80,-5)+IF(N93&gt;95,5,0)+IF(L93&lt;50,-10)+IF(L93&lt;30,-10)+IF(L93&lt;20,-10)+IF(L93&lt;70,-5)+IF(L93&lt;80,-5)+IF(L93&gt;95,5,0)+IF(A93&gt;85,3,0)+IF(A93&gt;90,3,0)+IF(U93&lt;0,-10)+IF(U93&lt;-5,-20)+IF(U93&lt;-10,-10)+IF(V93&gt;0,5,0)+IF(V93&gt;15,5,0)+IF(V93&gt;25,5,0)+IF(V93&lt;0,-10,0)+IF(V93&lt;-5,-10,0)+IF(U93&lt;0,-10,0)+IF(U93&lt;-5,-10,0)+IF(M93&gt;90,10)+IF(M93&gt;97,5)+IF(L93&lt;70,-20,0)+IF(Y93&gt;100,15,0)+IF(Y93&gt;200,10,0)+IF(AB93&gt;40,5,0)+IF(AB93&gt;50,5,0)+IF(AB93&gt;60,10,0)+IF(AB93&gt;100,15,0)+IF(AB93&gt;200,10,0)+IF(N93=99,10,0)</f>
        <v>57</v>
      </c>
      <c r="E93" s="2">
        <f>W93+AA93+IF(AK93&gt;1,1,0)+IF(AK93&gt;1.2,2,0)+IF(AK93&gt;1.3,2,0)+IF(AK93&lt;1,-2,0)+IF(B93&gt;200,5,0)+IF(B93&gt;300,5,0)+IF(B93&lt;30,-15,0)+IF(B93&lt;20,-15,0)</f>
        <v>9</v>
      </c>
      <c r="F93" s="2">
        <f>IF(AF93&gt;0,2,0)+IF(AF93&gt;2,3,0)+IF(AF93&gt;4,4,0)+IF(AF93&gt;10,5,0)+IF(O93="A",3,0)+IF(O93="B",3,0)+IF(P93="A+",7,0)+IF(P93="A",5,0)+IF(P93="A-",3,0)+IF(P93="B+",2,0)+IF(AC93&lt;40,3,0)+IF(AC93&lt;20,3,0)+IF(AC93&lt;10,5,0)+IF(C93&gt;50,5)</f>
        <v>19</v>
      </c>
      <c r="G93" s="2">
        <f>IF(AG93&gt;0,3)+IF(AG93&gt;4,3)+IF(AG93&gt;7,3)+IF(AG93&gt;10,3)+IF(AG93&gt;13,3)+IF(AG93&gt;15,3)+IF(AG93&gt;17,3)+IF(AG93&gt;20,3)+IF(AG93&gt;25,5)+IF(AH93&gt;0,3)+IF(AH93&gt;7,3)+IF(AH93&gt;10,3)+IF(AH93&gt;15,3)+IF(AI93&gt;0,3)+IF(AI93&gt;7,3)+IF(AI93&gt;10,3)+IF(AI93&gt;15,3)</f>
        <v>30</v>
      </c>
      <c r="H93" s="2">
        <f>SUM(D93:G93)</f>
        <v>115</v>
      </c>
      <c r="I93" s="2">
        <f>I92+1</f>
        <v>92</v>
      </c>
      <c r="J93" s="3" t="s">
        <v>3677</v>
      </c>
      <c r="K93" s="2" t="s">
        <v>3678</v>
      </c>
      <c r="L93" s="7">
        <v>81</v>
      </c>
      <c r="M93" s="7">
        <v>63</v>
      </c>
      <c r="N93" s="7">
        <v>84</v>
      </c>
      <c r="O93" s="7" t="s">
        <v>80</v>
      </c>
      <c r="P93" s="7" t="s">
        <v>59</v>
      </c>
      <c r="Q93" s="6" t="s">
        <v>113</v>
      </c>
      <c r="R93" s="3">
        <v>7400</v>
      </c>
      <c r="S93" s="3">
        <v>0</v>
      </c>
      <c r="T93" s="3">
        <v>0</v>
      </c>
      <c r="U93" s="3">
        <v>900</v>
      </c>
      <c r="V93" s="3">
        <v>271</v>
      </c>
      <c r="W93" s="3">
        <v>0</v>
      </c>
      <c r="X93" s="3">
        <v>5.6</v>
      </c>
      <c r="Y93" s="5">
        <v>50</v>
      </c>
      <c r="Z93" s="5">
        <v>55</v>
      </c>
      <c r="AA93" s="5">
        <v>1</v>
      </c>
      <c r="AB93" s="5">
        <v>29.6</v>
      </c>
      <c r="AC93" s="4">
        <v>156</v>
      </c>
      <c r="AD93" s="4" t="s">
        <v>159</v>
      </c>
      <c r="AE93" s="4">
        <v>41</v>
      </c>
      <c r="AF93" s="4">
        <v>24.9</v>
      </c>
      <c r="AG93" s="4">
        <v>5.4</v>
      </c>
      <c r="AH93" s="4">
        <v>45.3</v>
      </c>
      <c r="AI93" s="4">
        <v>16.100000000000001</v>
      </c>
      <c r="AJ93" s="6" t="s">
        <v>1266</v>
      </c>
      <c r="AK93" s="3">
        <v>0.8</v>
      </c>
      <c r="AL93" s="2">
        <v>0</v>
      </c>
    </row>
    <row r="94" spans="1:38" x14ac:dyDescent="0.35">
      <c r="A94" s="2">
        <f>AVERAGE(L94:N94)</f>
        <v>87</v>
      </c>
      <c r="B94" s="2">
        <f>R94+U94</f>
        <v>86</v>
      </c>
      <c r="C94" s="2">
        <f>Y94+Z94+AB94</f>
        <v>45.3</v>
      </c>
      <c r="D94" s="2">
        <f>IF(B94&gt;100,5)+IF(B94&gt;150,5)+IF(R94&gt;0,3)+IF(R94&gt;15,3)+IF(R94&gt;25,3)+IF(S94&gt;0,3)+IF(S94&gt;15,3)+IF(S94&gt;25,3)+IF(U94&gt;20,2,0)+IF(U94&gt;30,3,0)+IF(U94&gt;50,5,0)+IF(U94&gt;60,3,0)+IF(Y94&gt;100,5,0)+IF(Y94&gt;0,2)+IF(Y94&gt;15,2)+IF(Y94&gt;25,2)+IF(Y94&gt;30,2)+IF(Y94&gt;40,2)+IF(Y94&gt;50,2)+IF(Y94&gt;100,4)+IF(Y94&lt;10,-5,0)+IF(Y94&lt;0,-10)++IF(Y94&lt;15,-5,0)+IF(R94&lt;0,-3)+IF(R94&lt;-5,-3)+IF(S94&lt;0,-3)+IF(S94&lt;-5,-3)+IF(T94&lt;0,-3)+IF(T94&lt;-5,-3)+IF(W94=1,5,0)+IF(X94&gt;20,3,0)+IF(X94&gt;25,3,0)+IF(X94&gt;40,3,0)+IF(X94&gt;50,3,0)+IF(N94&lt;50,-10)+IF(N94&lt;30,-10)+IF(N94&lt;20,-10)+IF(N94&lt;70,-5)+IF(N94&lt;80,-5)+IF(N94&gt;95,5,0)+IF(L94&lt;50,-10)+IF(L94&lt;30,-10)+IF(L94&lt;20,-10)+IF(L94&lt;70,-5)+IF(L94&lt;80,-5)+IF(L94&gt;95,5,0)+IF(A94&gt;85,3,0)+IF(A94&gt;90,3,0)+IF(U94&lt;0,-10)+IF(U94&lt;-5,-20)+IF(U94&lt;-10,-10)+IF(V94&gt;0,5,0)+IF(V94&gt;15,5,0)+IF(V94&gt;25,5,0)+IF(V94&lt;0,-10,0)+IF(V94&lt;-5,-10,0)+IF(U94&lt;0,-10,0)+IF(U94&lt;-5,-10,0)+IF(M94&gt;90,10)+IF(M94&gt;97,5)+IF(L94&lt;70,-20,0)+IF(Y94&gt;100,15,0)+IF(Y94&gt;200,10,0)+IF(AB94&gt;40,5,0)+IF(AB94&gt;50,5,0)+IF(AB94&gt;60,10,0)+IF(AB94&gt;100,15,0)+IF(AB94&gt;200,10,0)+IF(N94=99,10,0)</f>
        <v>45</v>
      </c>
      <c r="E94" s="2">
        <f>W94+AA94+IF(AK94&gt;1,1,0)+IF(AK94&gt;1.2,2,0)+IF(AK94&gt;1.3,2,0)+IF(AK94&lt;1,-2,0)+IF(B94&gt;200,5,0)+IF(B94&gt;300,5,0)+IF(B94&lt;30,-15,0)+IF(B94&lt;20,-15,0)</f>
        <v>2</v>
      </c>
      <c r="F94" s="2">
        <f>IF(AF94&gt;0,2,0)+IF(AF94&gt;2,3,0)+IF(AF94&gt;4,4,0)+IF(AF94&gt;10,5,0)+IF(O94="A",3,0)+IF(O94="B",3,0)+IF(P94="A+",7,0)+IF(P94="A",5,0)+IF(P94="A-",3,0)+IF(P94="B+",2,0)+IF(AC94&lt;40,3,0)+IF(AC94&lt;20,3,0)+IF(AC94&lt;10,5,0)+IF(C94&gt;50,5)</f>
        <v>15</v>
      </c>
      <c r="G94" s="2">
        <f>IF(AG94&gt;0,3)+IF(AG94&gt;4,3)+IF(AG94&gt;7,3)+IF(AG94&gt;10,3)+IF(AG94&gt;13,3)+IF(AG94&gt;15,3)+IF(AG94&gt;17,3)+IF(AG94&gt;20,3)+IF(AG94&gt;25,5)+IF(AH94&gt;0,3)+IF(AH94&gt;7,3)+IF(AH94&gt;10,3)+IF(AH94&gt;15,3)+IF(AI94&gt;0,3)+IF(AI94&gt;7,3)+IF(AI94&gt;10,3)+IF(AI94&gt;15,3)</f>
        <v>53</v>
      </c>
      <c r="H94" s="2">
        <f>SUM(D94:G94)</f>
        <v>115</v>
      </c>
      <c r="I94" s="2">
        <f>I93+1</f>
        <v>93</v>
      </c>
      <c r="J94" s="3" t="s">
        <v>8199</v>
      </c>
      <c r="K94" s="2" t="s">
        <v>8200</v>
      </c>
      <c r="L94" s="7">
        <v>98</v>
      </c>
      <c r="M94" s="7">
        <v>95</v>
      </c>
      <c r="N94" s="7">
        <v>68</v>
      </c>
      <c r="O94" s="7" t="s">
        <v>29</v>
      </c>
      <c r="P94" s="7" t="s">
        <v>31</v>
      </c>
      <c r="Q94" s="6" t="s">
        <v>1385</v>
      </c>
      <c r="R94" s="3">
        <v>46</v>
      </c>
      <c r="S94" s="3">
        <v>36</v>
      </c>
      <c r="T94" s="3">
        <v>18</v>
      </c>
      <c r="U94" s="3">
        <v>40</v>
      </c>
      <c r="V94" s="3">
        <v>7</v>
      </c>
      <c r="W94" s="3">
        <v>1</v>
      </c>
      <c r="X94" s="3">
        <v>5.3</v>
      </c>
      <c r="Y94" s="5">
        <v>19</v>
      </c>
      <c r="Z94" s="5">
        <v>9</v>
      </c>
      <c r="AA94" s="5">
        <v>1</v>
      </c>
      <c r="AB94" s="5">
        <v>17.3</v>
      </c>
      <c r="AC94" s="4">
        <v>31</v>
      </c>
      <c r="AD94" s="4" t="s">
        <v>204</v>
      </c>
      <c r="AE94" s="4">
        <v>58</v>
      </c>
      <c r="AF94" s="4">
        <v>6.9</v>
      </c>
      <c r="AG94" s="4">
        <v>37.200000000000003</v>
      </c>
      <c r="AH94" s="4">
        <v>30.5</v>
      </c>
      <c r="AI94" s="4">
        <v>31.1</v>
      </c>
      <c r="AJ94" s="6" t="s">
        <v>361</v>
      </c>
      <c r="AK94" s="3">
        <v>1</v>
      </c>
      <c r="AL94" s="2">
        <v>0</v>
      </c>
    </row>
    <row r="95" spans="1:38" x14ac:dyDescent="0.35">
      <c r="A95" s="2">
        <f>AVERAGE(L95:N95)</f>
        <v>86</v>
      </c>
      <c r="B95" s="2">
        <f>R95+U95</f>
        <v>39</v>
      </c>
      <c r="C95" s="2">
        <f>Y95+Z95+AB95</f>
        <v>51.4</v>
      </c>
      <c r="D95" s="2">
        <f>IF(B95&gt;100,5)+IF(B95&gt;150,5)+IF(R95&gt;0,3)+IF(R95&gt;15,3)+IF(R95&gt;25,3)+IF(S95&gt;0,3)+IF(S95&gt;15,3)+IF(S95&gt;25,3)+IF(U95&gt;20,2,0)+IF(U95&gt;30,3,0)+IF(U95&gt;50,5,0)+IF(U95&gt;60,3,0)+IF(Y95&gt;100,5,0)+IF(Y95&gt;0,2)+IF(Y95&gt;15,2)+IF(Y95&gt;25,2)+IF(Y95&gt;30,2)+IF(Y95&gt;40,2)+IF(Y95&gt;50,2)+IF(Y95&gt;100,4)+IF(Y95&lt;10,-5,0)+IF(Y95&lt;0,-10)++IF(Y95&lt;15,-5,0)+IF(R95&lt;0,-3)+IF(R95&lt;-5,-3)+IF(S95&lt;0,-3)+IF(S95&lt;-5,-3)+IF(T95&lt;0,-3)+IF(T95&lt;-5,-3)+IF(W95=1,5,0)+IF(X95&gt;20,3,0)+IF(X95&gt;25,3,0)+IF(X95&gt;40,3,0)+IF(X95&gt;50,3,0)+IF(N95&lt;50,-10)+IF(N95&lt;30,-10)+IF(N95&lt;20,-10)+IF(N95&lt;70,-5)+IF(N95&lt;80,-5)+IF(N95&gt;95,5,0)+IF(L95&lt;50,-10)+IF(L95&lt;30,-10)+IF(L95&lt;20,-10)+IF(L95&lt;70,-5)+IF(L95&lt;80,-5)+IF(L95&gt;95,5,0)+IF(A95&gt;85,3,0)+IF(A95&gt;90,3,0)+IF(U95&lt;0,-10)+IF(U95&lt;-5,-20)+IF(U95&lt;-10,-10)+IF(V95&gt;0,5,0)+IF(V95&gt;15,5,0)+IF(V95&gt;25,5,0)+IF(V95&lt;0,-10,0)+IF(V95&lt;-5,-10,0)+IF(U95&lt;0,-10,0)+IF(U95&lt;-5,-10,0)+IF(M95&gt;90,10)+IF(M95&gt;97,5)+IF(L95&lt;70,-20,0)+IF(Y95&gt;100,15,0)+IF(Y95&gt;200,10,0)+IF(AB95&gt;40,5,0)+IF(AB95&gt;50,5,0)+IF(AB95&gt;60,10,0)+IF(AB95&gt;100,15,0)+IF(AB95&gt;200,10,0)+IF(N95=99,10,0)</f>
        <v>42</v>
      </c>
      <c r="E95" s="2">
        <f>W95+AA95+IF(AK95&gt;1,1,0)+IF(AK95&gt;1.2,2,0)+IF(AK95&gt;1.3,2,0)+IF(AK95&lt;1,-2,0)+IF(B95&gt;200,5,0)+IF(B95&gt;300,5,0)+IF(B95&lt;30,-15,0)+IF(B95&lt;20,-15,0)</f>
        <v>-2</v>
      </c>
      <c r="F95" s="2">
        <f>IF(AF95&gt;0,2,0)+IF(AF95&gt;2,3,0)+IF(AF95&gt;4,4,0)+IF(AF95&gt;10,5,0)+IF(O95="A",3,0)+IF(O95="B",3,0)+IF(P95="A+",7,0)+IF(P95="A",5,0)+IF(P95="A-",3,0)+IF(P95="B+",2,0)+IF(AC95&lt;40,3,0)+IF(AC95&lt;20,3,0)+IF(AC95&lt;10,5,0)+IF(C95&gt;50,5)</f>
        <v>22</v>
      </c>
      <c r="G95" s="2">
        <f>IF(AG95&gt;0,3)+IF(AG95&gt;4,3)+IF(AG95&gt;7,3)+IF(AG95&gt;10,3)+IF(AG95&gt;13,3)+IF(AG95&gt;15,3)+IF(AG95&gt;17,3)+IF(AG95&gt;20,3)+IF(AG95&gt;25,5)+IF(AH95&gt;0,3)+IF(AH95&gt;7,3)+IF(AH95&gt;10,3)+IF(AH95&gt;15,3)+IF(AI95&gt;0,3)+IF(AI95&gt;7,3)+IF(AI95&gt;10,3)+IF(AI95&gt;15,3)</f>
        <v>53</v>
      </c>
      <c r="H95" s="2">
        <f>SUM(D95:G95)</f>
        <v>115</v>
      </c>
      <c r="I95" s="2">
        <f>I94+1</f>
        <v>94</v>
      </c>
      <c r="J95" s="3" t="s">
        <v>2597</v>
      </c>
      <c r="K95" s="2" t="s">
        <v>2598</v>
      </c>
      <c r="L95" s="7">
        <v>90</v>
      </c>
      <c r="M95" s="7">
        <v>98</v>
      </c>
      <c r="N95" s="7">
        <v>70</v>
      </c>
      <c r="O95" s="7" t="s">
        <v>29</v>
      </c>
      <c r="P95" s="7" t="s">
        <v>31</v>
      </c>
      <c r="Q95" s="6" t="s">
        <v>261</v>
      </c>
      <c r="R95" s="3">
        <v>25</v>
      </c>
      <c r="S95" s="3">
        <v>38</v>
      </c>
      <c r="T95" s="3">
        <v>43</v>
      </c>
      <c r="U95" s="3">
        <v>14</v>
      </c>
      <c r="V95" s="3">
        <v>19</v>
      </c>
      <c r="W95" s="3">
        <v>0</v>
      </c>
      <c r="X95" s="3">
        <v>-1.5</v>
      </c>
      <c r="Y95" s="5">
        <v>19</v>
      </c>
      <c r="Z95" s="5">
        <v>13</v>
      </c>
      <c r="AA95" s="5">
        <v>0</v>
      </c>
      <c r="AB95" s="5">
        <v>19.399999999999999</v>
      </c>
      <c r="AC95" s="4">
        <v>143</v>
      </c>
      <c r="AD95" s="4" t="s">
        <v>66</v>
      </c>
      <c r="AE95" s="4">
        <v>54</v>
      </c>
      <c r="AF95" s="4">
        <v>13.2</v>
      </c>
      <c r="AG95" s="4">
        <v>31.9</v>
      </c>
      <c r="AH95" s="4">
        <v>26.7</v>
      </c>
      <c r="AI95" s="4">
        <v>27.4</v>
      </c>
      <c r="AJ95" s="6" t="s">
        <v>81</v>
      </c>
      <c r="AK95" s="3">
        <v>0.5</v>
      </c>
      <c r="AL95" s="2">
        <v>0</v>
      </c>
    </row>
    <row r="96" spans="1:38" x14ac:dyDescent="0.35">
      <c r="A96" s="2">
        <f>AVERAGE(L96:N96)</f>
        <v>81.333333333333329</v>
      </c>
      <c r="B96" s="2">
        <f>R96+U96</f>
        <v>100</v>
      </c>
      <c r="C96" s="2">
        <f>Y96+Z96+AB96</f>
        <v>56.7</v>
      </c>
      <c r="D96" s="2">
        <f>IF(B96&gt;100,5)+IF(B96&gt;150,5)+IF(R96&gt;0,3)+IF(R96&gt;15,3)+IF(R96&gt;25,3)+IF(S96&gt;0,3)+IF(S96&gt;15,3)+IF(S96&gt;25,3)+IF(U96&gt;20,2,0)+IF(U96&gt;30,3,0)+IF(U96&gt;50,5,0)+IF(U96&gt;60,3,0)+IF(Y96&gt;100,5,0)+IF(Y96&gt;0,2)+IF(Y96&gt;15,2)+IF(Y96&gt;25,2)+IF(Y96&gt;30,2)+IF(Y96&gt;40,2)+IF(Y96&gt;50,2)+IF(Y96&gt;100,4)+IF(Y96&lt;10,-5,0)+IF(Y96&lt;0,-10)++IF(Y96&lt;15,-5,0)+IF(R96&lt;0,-3)+IF(R96&lt;-5,-3)+IF(S96&lt;0,-3)+IF(S96&lt;-5,-3)+IF(T96&lt;0,-3)+IF(T96&lt;-5,-3)+IF(W96=1,5,0)+IF(X96&gt;20,3,0)+IF(X96&gt;25,3,0)+IF(X96&gt;40,3,0)+IF(X96&gt;50,3,0)+IF(N96&lt;50,-10)+IF(N96&lt;30,-10)+IF(N96&lt;20,-10)+IF(N96&lt;70,-5)+IF(N96&lt;80,-5)+IF(N96&gt;95,5,0)+IF(L96&lt;50,-10)+IF(L96&lt;30,-10)+IF(L96&lt;20,-10)+IF(L96&lt;70,-5)+IF(L96&lt;80,-5)+IF(L96&gt;95,5,0)+IF(A96&gt;85,3,0)+IF(A96&gt;90,3,0)+IF(U96&lt;0,-10)+IF(U96&lt;-5,-20)+IF(U96&lt;-10,-10)+IF(V96&gt;0,5,0)+IF(V96&gt;15,5,0)+IF(V96&gt;25,5,0)+IF(V96&lt;0,-10,0)+IF(V96&lt;-5,-10,0)+IF(U96&lt;0,-10,0)+IF(U96&lt;-5,-10,0)+IF(M96&gt;90,10)+IF(M96&gt;97,5)+IF(L96&lt;70,-20,0)+IF(Y96&gt;100,15,0)+IF(Y96&gt;200,10,0)+IF(AB96&gt;40,5,0)+IF(AB96&gt;50,5,0)+IF(AB96&gt;60,10,0)+IF(AB96&gt;100,15,0)+IF(AB96&gt;200,10,0)+IF(N96=99,10,0)</f>
        <v>38</v>
      </c>
      <c r="E96" s="2">
        <f>W96+AA96+IF(AK96&gt;1,1,0)+IF(AK96&gt;1.2,2,0)+IF(AK96&gt;1.3,2,0)+IF(AK96&lt;1,-2,0)+IF(B96&gt;200,5,0)+IF(B96&gt;300,5,0)+IF(B96&lt;30,-15,0)+IF(B96&lt;20,-15,0)</f>
        <v>2</v>
      </c>
      <c r="F96" s="2">
        <f>IF(AF96&gt;0,2,0)+IF(AF96&gt;2,3,0)+IF(AF96&gt;4,4,0)+IF(AF96&gt;10,5,0)+IF(O96="A",3,0)+IF(O96="B",3,0)+IF(P96="A+",7,0)+IF(P96="A",5,0)+IF(P96="A-",3,0)+IF(P96="B+",2,0)+IF(AC96&lt;40,3,0)+IF(AC96&lt;20,3,0)+IF(AC96&lt;10,5,0)+IF(C96&gt;50,5)</f>
        <v>25</v>
      </c>
      <c r="G96" s="2">
        <f>IF(AG96&gt;0,3)+IF(AG96&gt;4,3)+IF(AG96&gt;7,3)+IF(AG96&gt;10,3)+IF(AG96&gt;13,3)+IF(AG96&gt;15,3)+IF(AG96&gt;17,3)+IF(AG96&gt;20,3)+IF(AG96&gt;25,5)+IF(AH96&gt;0,3)+IF(AH96&gt;7,3)+IF(AH96&gt;10,3)+IF(AH96&gt;15,3)+IF(AI96&gt;0,3)+IF(AI96&gt;7,3)+IF(AI96&gt;10,3)+IF(AI96&gt;15,3)</f>
        <v>50</v>
      </c>
      <c r="H96" s="2">
        <f>SUM(D96:G96)</f>
        <v>115</v>
      </c>
      <c r="I96" s="2">
        <f>I95+1</f>
        <v>95</v>
      </c>
      <c r="J96" s="3" t="s">
        <v>2964</v>
      </c>
      <c r="K96" s="2" t="s">
        <v>2965</v>
      </c>
      <c r="L96" s="7">
        <v>95</v>
      </c>
      <c r="M96" s="7">
        <v>67</v>
      </c>
      <c r="N96" s="7">
        <v>82</v>
      </c>
      <c r="O96" s="7" t="s">
        <v>29</v>
      </c>
      <c r="P96" s="7" t="s">
        <v>75</v>
      </c>
      <c r="Q96" s="6" t="s">
        <v>65</v>
      </c>
      <c r="R96" s="3">
        <v>60</v>
      </c>
      <c r="S96" s="3">
        <v>18</v>
      </c>
      <c r="T96" s="3">
        <v>-9</v>
      </c>
      <c r="U96" s="3">
        <v>40</v>
      </c>
      <c r="V96" s="3">
        <v>42</v>
      </c>
      <c r="W96" s="3">
        <v>1</v>
      </c>
      <c r="X96" s="3">
        <v>14.3</v>
      </c>
      <c r="Y96" s="5">
        <v>19</v>
      </c>
      <c r="Z96" s="5">
        <v>19</v>
      </c>
      <c r="AA96" s="5">
        <v>0</v>
      </c>
      <c r="AB96" s="5">
        <v>18.7</v>
      </c>
      <c r="AC96" s="4">
        <v>31</v>
      </c>
      <c r="AD96" s="4" t="s">
        <v>204</v>
      </c>
      <c r="AE96" s="4">
        <v>53</v>
      </c>
      <c r="AF96" s="4">
        <v>10.3</v>
      </c>
      <c r="AG96" s="4">
        <v>27.9</v>
      </c>
      <c r="AH96" s="4">
        <v>15.1</v>
      </c>
      <c r="AI96" s="4">
        <v>14.1</v>
      </c>
      <c r="AJ96" s="6" t="s">
        <v>99</v>
      </c>
      <c r="AK96" s="3">
        <v>1.1000000000000001</v>
      </c>
      <c r="AL96" s="2">
        <v>0</v>
      </c>
    </row>
    <row r="97" spans="1:38" x14ac:dyDescent="0.35">
      <c r="A97" s="2">
        <f>AVERAGE(L97:N97)</f>
        <v>96</v>
      </c>
      <c r="B97" s="2">
        <f>R97+U97</f>
        <v>134</v>
      </c>
      <c r="C97" s="2">
        <f>Y97+Z97+AB97</f>
        <v>41.4</v>
      </c>
      <c r="D97" s="2">
        <f>IF(B97&gt;100,5)+IF(B97&gt;150,5)+IF(R97&gt;0,3)+IF(R97&gt;15,3)+IF(R97&gt;25,3)+IF(S97&gt;0,3)+IF(S97&gt;15,3)+IF(S97&gt;25,3)+IF(U97&gt;20,2,0)+IF(U97&gt;30,3,0)+IF(U97&gt;50,5,0)+IF(U97&gt;60,3,0)+IF(Y97&gt;100,5,0)+IF(Y97&gt;0,2)+IF(Y97&gt;15,2)+IF(Y97&gt;25,2)+IF(Y97&gt;30,2)+IF(Y97&gt;40,2)+IF(Y97&gt;50,2)+IF(Y97&gt;100,4)+IF(Y97&lt;10,-5,0)+IF(Y97&lt;0,-10)++IF(Y97&lt;15,-5,0)+IF(R97&lt;0,-3)+IF(R97&lt;-5,-3)+IF(S97&lt;0,-3)+IF(S97&lt;-5,-3)+IF(T97&lt;0,-3)+IF(T97&lt;-5,-3)+IF(W97=1,5,0)+IF(X97&gt;20,3,0)+IF(X97&gt;25,3,0)+IF(X97&gt;40,3,0)+IF(X97&gt;50,3,0)+IF(N97&lt;50,-10)+IF(N97&lt;30,-10)+IF(N97&lt;20,-10)+IF(N97&lt;70,-5)+IF(N97&lt;80,-5)+IF(N97&gt;95,5,0)+IF(L97&lt;50,-10)+IF(L97&lt;30,-10)+IF(L97&lt;20,-10)+IF(L97&lt;70,-5)+IF(L97&lt;80,-5)+IF(L97&gt;95,5,0)+IF(A97&gt;85,3,0)+IF(A97&gt;90,3,0)+IF(U97&lt;0,-10)+IF(U97&lt;-5,-20)+IF(U97&lt;-10,-10)+IF(V97&gt;0,5,0)+IF(V97&gt;15,5,0)+IF(V97&gt;25,5,0)+IF(V97&lt;0,-10,0)+IF(V97&lt;-5,-10,0)+IF(U97&lt;0,-10,0)+IF(U97&lt;-5,-10,0)+IF(M97&gt;90,10)+IF(M97&gt;97,5)+IF(L97&lt;70,-20,0)+IF(Y97&gt;100,15,0)+IF(Y97&gt;200,10,0)+IF(AB97&gt;40,5,0)+IF(AB97&gt;50,5,0)+IF(AB97&gt;60,10,0)+IF(AB97&gt;100,15,0)+IF(AB97&gt;200,10,0)+IF(N97=99,10,0)</f>
        <v>59</v>
      </c>
      <c r="E97" s="2">
        <f>W97+AA97+IF(AK97&gt;1,1,0)+IF(AK97&gt;1.2,2,0)+IF(AK97&gt;1.3,2,0)+IF(AK97&lt;1,-2,0)+IF(B97&gt;200,5,0)+IF(B97&gt;300,5,0)+IF(B97&lt;30,-15,0)+IF(B97&lt;20,-15,0)</f>
        <v>-2</v>
      </c>
      <c r="F97" s="2">
        <f>IF(AF97&gt;0,2,0)+IF(AF97&gt;2,3,0)+IF(AF97&gt;4,4,0)+IF(AF97&gt;10,5,0)+IF(O97="A",3,0)+IF(O97="B",3,0)+IF(P97="A+",7,0)+IF(P97="A",5,0)+IF(P97="A-",3,0)+IF(P97="B+",2,0)+IF(AC97&lt;40,3,0)+IF(AC97&lt;20,3,0)+IF(AC97&lt;10,5,0)+IF(C97&gt;50,5)</f>
        <v>12</v>
      </c>
      <c r="G97" s="2">
        <f>IF(AG97&gt;0,3)+IF(AG97&gt;4,3)+IF(AG97&gt;7,3)+IF(AG97&gt;10,3)+IF(AG97&gt;13,3)+IF(AG97&gt;15,3)+IF(AG97&gt;17,3)+IF(AG97&gt;20,3)+IF(AG97&gt;25,5)+IF(AH97&gt;0,3)+IF(AH97&gt;7,3)+IF(AH97&gt;10,3)+IF(AH97&gt;15,3)+IF(AI97&gt;0,3)+IF(AI97&gt;7,3)+IF(AI97&gt;10,3)+IF(AI97&gt;15,3)</f>
        <v>45</v>
      </c>
      <c r="H97" s="2">
        <f>SUM(D97:G97)</f>
        <v>114</v>
      </c>
      <c r="I97" s="2">
        <f>I96+1</f>
        <v>96</v>
      </c>
      <c r="J97" s="3" t="s">
        <v>6397</v>
      </c>
      <c r="K97" s="2" t="s">
        <v>6398</v>
      </c>
      <c r="L97" s="7">
        <v>96</v>
      </c>
      <c r="M97" s="7">
        <v>95</v>
      </c>
      <c r="N97" s="7">
        <v>97</v>
      </c>
      <c r="O97" s="7" t="s">
        <v>29</v>
      </c>
      <c r="P97" s="7" t="s">
        <v>70</v>
      </c>
      <c r="Q97" s="6" t="s">
        <v>368</v>
      </c>
      <c r="R97" s="3">
        <v>42</v>
      </c>
      <c r="S97" s="3">
        <v>30</v>
      </c>
      <c r="T97" s="3">
        <v>38</v>
      </c>
      <c r="U97" s="3">
        <v>92</v>
      </c>
      <c r="V97" s="3">
        <v>0</v>
      </c>
      <c r="W97" s="3">
        <v>0</v>
      </c>
      <c r="X97" s="3">
        <v>-18.8</v>
      </c>
      <c r="Y97" s="5">
        <v>10</v>
      </c>
      <c r="Z97" s="5">
        <v>19</v>
      </c>
      <c r="AA97" s="5">
        <v>0</v>
      </c>
      <c r="AB97" s="5">
        <v>12.4</v>
      </c>
      <c r="AC97" s="4">
        <v>46</v>
      </c>
      <c r="AD97" s="4" t="s">
        <v>748</v>
      </c>
      <c r="AE97" s="4">
        <v>50</v>
      </c>
      <c r="AF97" s="4">
        <v>7.2</v>
      </c>
      <c r="AG97" s="4">
        <v>19.399999999999999</v>
      </c>
      <c r="AH97" s="4">
        <v>21.6</v>
      </c>
      <c r="AI97" s="4">
        <v>20.399999999999999</v>
      </c>
      <c r="AJ97" s="6" t="s">
        <v>56</v>
      </c>
      <c r="AK97" s="3">
        <v>0.6</v>
      </c>
      <c r="AL97" s="2">
        <v>0</v>
      </c>
    </row>
    <row r="98" spans="1:38" x14ac:dyDescent="0.35">
      <c r="A98" s="2">
        <f>AVERAGE(L98:N98)</f>
        <v>95</v>
      </c>
      <c r="B98" s="2">
        <f>R98+U98</f>
        <v>49</v>
      </c>
      <c r="C98" s="2">
        <f>Y98+Z98+AB98</f>
        <v>43.7</v>
      </c>
      <c r="D98" s="2">
        <f>IF(B98&gt;100,5)+IF(B98&gt;150,5)+IF(R98&gt;0,3)+IF(R98&gt;15,3)+IF(R98&gt;25,3)+IF(S98&gt;0,3)+IF(S98&gt;15,3)+IF(S98&gt;25,3)+IF(U98&gt;20,2,0)+IF(U98&gt;30,3,0)+IF(U98&gt;50,5,0)+IF(U98&gt;60,3,0)+IF(Y98&gt;100,5,0)+IF(Y98&gt;0,2)+IF(Y98&gt;15,2)+IF(Y98&gt;25,2)+IF(Y98&gt;30,2)+IF(Y98&gt;40,2)+IF(Y98&gt;50,2)+IF(Y98&gt;100,4)+IF(Y98&lt;10,-5,0)+IF(Y98&lt;0,-10)++IF(Y98&lt;15,-5,0)+IF(R98&lt;0,-3)+IF(R98&lt;-5,-3)+IF(S98&lt;0,-3)+IF(S98&lt;-5,-3)+IF(T98&lt;0,-3)+IF(T98&lt;-5,-3)+IF(W98=1,5,0)+IF(X98&gt;20,3,0)+IF(X98&gt;25,3,0)+IF(X98&gt;40,3,0)+IF(X98&gt;50,3,0)+IF(N98&lt;50,-10)+IF(N98&lt;30,-10)+IF(N98&lt;20,-10)+IF(N98&lt;70,-5)+IF(N98&lt;80,-5)+IF(N98&gt;95,5,0)+IF(L98&lt;50,-10)+IF(L98&lt;30,-10)+IF(L98&lt;20,-10)+IF(L98&lt;70,-5)+IF(L98&lt;80,-5)+IF(L98&gt;95,5,0)+IF(A98&gt;85,3,0)+IF(A98&gt;90,3,0)+IF(U98&lt;0,-10)+IF(U98&lt;-5,-20)+IF(U98&lt;-10,-10)+IF(V98&gt;0,5,0)+IF(V98&gt;15,5,0)+IF(V98&gt;25,5,0)+IF(V98&lt;0,-10,0)+IF(V98&lt;-5,-10,0)+IF(U98&lt;0,-10,0)+IF(U98&lt;-5,-10,0)+IF(M98&gt;90,10)+IF(M98&gt;97,5)+IF(L98&lt;70,-20,0)+IF(Y98&gt;100,15,0)+IF(Y98&gt;200,10,0)+IF(AB98&gt;40,5,0)+IF(AB98&gt;50,5,0)+IF(AB98&gt;60,10,0)+IF(AB98&gt;100,15,0)+IF(AB98&gt;200,10,0)+IF(N98=99,10,0)</f>
        <v>45</v>
      </c>
      <c r="E98" s="2">
        <f>W98+AA98+IF(AK98&gt;1,1,0)+IF(AK98&gt;1.2,2,0)+IF(AK98&gt;1.3,2,0)+IF(AK98&lt;1,-2,0)+IF(B98&gt;200,5,0)+IF(B98&gt;300,5,0)+IF(B98&lt;30,-15,0)+IF(B98&lt;20,-15,0)</f>
        <v>1</v>
      </c>
      <c r="F98" s="2">
        <f>IF(AF98&gt;0,2,0)+IF(AF98&gt;2,3,0)+IF(AF98&gt;4,4,0)+IF(AF98&gt;10,5,0)+IF(O98="A",3,0)+IF(O98="B",3,0)+IF(P98="A+",7,0)+IF(P98="A",5,0)+IF(P98="A-",3,0)+IF(P98="B+",2,0)+IF(AC98&lt;40,3,0)+IF(AC98&lt;20,3,0)+IF(AC98&lt;10,5,0)+IF(C98&gt;50,5)</f>
        <v>15</v>
      </c>
      <c r="G98" s="2">
        <f>IF(AG98&gt;0,3)+IF(AG98&gt;4,3)+IF(AG98&gt;7,3)+IF(AG98&gt;10,3)+IF(AG98&gt;13,3)+IF(AG98&gt;15,3)+IF(AG98&gt;17,3)+IF(AG98&gt;20,3)+IF(AG98&gt;25,5)+IF(AH98&gt;0,3)+IF(AH98&gt;7,3)+IF(AH98&gt;10,3)+IF(AH98&gt;15,3)+IF(AI98&gt;0,3)+IF(AI98&gt;7,3)+IF(AI98&gt;10,3)+IF(AI98&gt;15,3)</f>
        <v>53</v>
      </c>
      <c r="H98" s="2">
        <f>SUM(D98:G98)</f>
        <v>114</v>
      </c>
      <c r="I98" s="2">
        <f>I97+1</f>
        <v>97</v>
      </c>
      <c r="J98" s="3" t="s">
        <v>8398</v>
      </c>
      <c r="K98" s="2" t="s">
        <v>8399</v>
      </c>
      <c r="L98" s="7">
        <v>98</v>
      </c>
      <c r="M98" s="7">
        <v>98</v>
      </c>
      <c r="N98" s="7">
        <v>89</v>
      </c>
      <c r="O98" s="7" t="s">
        <v>29</v>
      </c>
      <c r="P98" s="7" t="s">
        <v>48</v>
      </c>
      <c r="Q98" s="6" t="s">
        <v>102</v>
      </c>
      <c r="R98" s="3">
        <v>25</v>
      </c>
      <c r="S98" s="3">
        <v>35</v>
      </c>
      <c r="T98" s="3">
        <v>41</v>
      </c>
      <c r="U98" s="3">
        <v>24</v>
      </c>
      <c r="V98" s="3">
        <v>11</v>
      </c>
      <c r="W98" s="3">
        <v>0</v>
      </c>
      <c r="X98" s="3">
        <v>8.5</v>
      </c>
      <c r="Y98" s="5">
        <v>14</v>
      </c>
      <c r="Z98" s="5">
        <v>15</v>
      </c>
      <c r="AA98" s="5">
        <v>0</v>
      </c>
      <c r="AB98" s="5">
        <v>14.7</v>
      </c>
      <c r="AC98" s="4">
        <v>27</v>
      </c>
      <c r="AD98" s="4" t="s">
        <v>204</v>
      </c>
      <c r="AE98" s="4">
        <v>73</v>
      </c>
      <c r="AF98" s="4">
        <v>8.5</v>
      </c>
      <c r="AG98" s="4">
        <v>25.9</v>
      </c>
      <c r="AH98" s="4">
        <v>30.7</v>
      </c>
      <c r="AI98" s="4">
        <v>31.8</v>
      </c>
      <c r="AJ98" s="6" t="s">
        <v>95</v>
      </c>
      <c r="AK98" s="3">
        <v>1.2</v>
      </c>
      <c r="AL98" s="2">
        <v>0</v>
      </c>
    </row>
    <row r="99" spans="1:38" x14ac:dyDescent="0.35">
      <c r="A99" s="2">
        <f>AVERAGE(L99:N99)</f>
        <v>87.666666666666671</v>
      </c>
      <c r="B99" s="2">
        <f>R99+U99</f>
        <v>133</v>
      </c>
      <c r="C99" s="2">
        <f>Y99+Z99+AB99</f>
        <v>165.9</v>
      </c>
      <c r="D99" s="2">
        <f>IF(B99&gt;100,5)+IF(B99&gt;150,5)+IF(R99&gt;0,3)+IF(R99&gt;15,3)+IF(R99&gt;25,3)+IF(S99&gt;0,3)+IF(S99&gt;15,3)+IF(S99&gt;25,3)+IF(U99&gt;20,2,0)+IF(U99&gt;30,3,0)+IF(U99&gt;50,5,0)+IF(U99&gt;60,3,0)+IF(Y99&gt;100,5,0)+IF(Y99&gt;0,2)+IF(Y99&gt;15,2)+IF(Y99&gt;25,2)+IF(Y99&gt;30,2)+IF(Y99&gt;40,2)+IF(Y99&gt;50,2)+IF(Y99&gt;100,4)+IF(Y99&lt;10,-5,0)+IF(Y99&lt;0,-10)++IF(Y99&lt;15,-5,0)+IF(R99&lt;0,-3)+IF(R99&lt;-5,-3)+IF(S99&lt;0,-3)+IF(S99&lt;-5,-3)+IF(T99&lt;0,-3)+IF(T99&lt;-5,-3)+IF(W99=1,5,0)+IF(X99&gt;20,3,0)+IF(X99&gt;25,3,0)+IF(X99&gt;40,3,0)+IF(X99&gt;50,3,0)+IF(N99&lt;50,-10)+IF(N99&lt;30,-10)+IF(N99&lt;20,-10)+IF(N99&lt;70,-5)+IF(N99&lt;80,-5)+IF(N99&gt;95,5,0)+IF(L99&lt;50,-10)+IF(L99&lt;30,-10)+IF(L99&lt;20,-10)+IF(L99&lt;70,-5)+IF(L99&lt;80,-5)+IF(L99&gt;95,5,0)+IF(A99&gt;85,3,0)+IF(A99&gt;90,3,0)+IF(U99&lt;0,-10)+IF(U99&lt;-5,-20)+IF(U99&lt;-10,-10)+IF(V99&gt;0,5,0)+IF(V99&gt;15,5,0)+IF(V99&gt;25,5,0)+IF(V99&lt;0,-10,0)+IF(V99&lt;-5,-10,0)+IF(U99&lt;0,-10,0)+IF(U99&lt;-5,-10,0)+IF(M99&gt;90,10)+IF(M99&gt;97,5)+IF(L99&lt;70,-20,0)+IF(Y99&gt;100,15,0)+IF(Y99&gt;200,10,0)+IF(AB99&gt;40,5,0)+IF(AB99&gt;50,5,0)+IF(AB99&gt;60,10,0)+IF(AB99&gt;100,15,0)+IF(AB99&gt;200,10,0)+IF(N99=99,10,0)</f>
        <v>66</v>
      </c>
      <c r="E99" s="2">
        <f>W99+AA99+IF(AK99&gt;1,1,0)+IF(AK99&gt;1.2,2,0)+IF(AK99&gt;1.3,2,0)+IF(AK99&lt;1,-2,0)+IF(B99&gt;200,5,0)+IF(B99&gt;300,5,0)+IF(B99&lt;30,-15,0)+IF(B99&lt;20,-15,0)</f>
        <v>1</v>
      </c>
      <c r="F99" s="2">
        <f>IF(AF99&gt;0,2,0)+IF(AF99&gt;2,3,0)+IF(AF99&gt;4,4,0)+IF(AF99&gt;10,5,0)+IF(O99="A",3,0)+IF(O99="B",3,0)+IF(P99="A+",7,0)+IF(P99="A",5,0)+IF(P99="A-",3,0)+IF(P99="B+",2,0)+IF(AC99&lt;40,3,0)+IF(AC99&lt;20,3,0)+IF(AC99&lt;10,5,0)+IF(C99&gt;50,5)</f>
        <v>22</v>
      </c>
      <c r="G99" s="2">
        <f>IF(AG99&gt;0,3)+IF(AG99&gt;4,3)+IF(AG99&gt;7,3)+IF(AG99&gt;10,3)+IF(AG99&gt;13,3)+IF(AG99&gt;15,3)+IF(AG99&gt;17,3)+IF(AG99&gt;20,3)+IF(AG99&gt;25,5)+IF(AH99&gt;0,3)+IF(AH99&gt;7,3)+IF(AH99&gt;10,3)+IF(AH99&gt;15,3)+IF(AI99&gt;0,3)+IF(AI99&gt;7,3)+IF(AI99&gt;10,3)+IF(AI99&gt;15,3)</f>
        <v>24</v>
      </c>
      <c r="H99" s="2">
        <f>SUM(D99:G99)</f>
        <v>113</v>
      </c>
      <c r="I99" s="2">
        <f>I98+1</f>
        <v>98</v>
      </c>
      <c r="J99" s="3" t="s">
        <v>3981</v>
      </c>
      <c r="K99" s="2" t="s">
        <v>3982</v>
      </c>
      <c r="L99" s="7">
        <v>93</v>
      </c>
      <c r="M99" s="7">
        <v>75</v>
      </c>
      <c r="N99" s="7">
        <v>95</v>
      </c>
      <c r="O99" s="7" t="s">
        <v>80</v>
      </c>
      <c r="P99" s="7" t="s">
        <v>42</v>
      </c>
      <c r="Q99" s="6" t="s">
        <v>511</v>
      </c>
      <c r="R99" s="3">
        <v>0</v>
      </c>
      <c r="S99" s="3">
        <v>0</v>
      </c>
      <c r="T99" s="3">
        <v>0</v>
      </c>
      <c r="U99" s="3">
        <v>133</v>
      </c>
      <c r="V99" s="3">
        <v>84</v>
      </c>
      <c r="W99" s="3">
        <v>0</v>
      </c>
      <c r="X99" s="3">
        <v>0</v>
      </c>
      <c r="Y99" s="5">
        <v>48</v>
      </c>
      <c r="Z99" s="5">
        <v>52</v>
      </c>
      <c r="AA99" s="5">
        <v>0</v>
      </c>
      <c r="AB99" s="5">
        <v>65.900000000000006</v>
      </c>
      <c r="AC99" s="4">
        <v>37</v>
      </c>
      <c r="AD99" s="4" t="s">
        <v>33</v>
      </c>
      <c r="AE99" s="4">
        <v>37</v>
      </c>
      <c r="AF99" s="4">
        <v>158.6</v>
      </c>
      <c r="AG99" s="4">
        <v>5.4</v>
      </c>
      <c r="AH99" s="4">
        <v>9.3000000000000007</v>
      </c>
      <c r="AI99" s="4">
        <v>17.399999999999999</v>
      </c>
      <c r="AJ99" s="6" t="s">
        <v>127</v>
      </c>
      <c r="AK99" s="3">
        <v>1.1000000000000001</v>
      </c>
      <c r="AL99" s="2">
        <v>0</v>
      </c>
    </row>
    <row r="100" spans="1:38" x14ac:dyDescent="0.35">
      <c r="A100" s="2">
        <f>AVERAGE(L100:N100)</f>
        <v>87</v>
      </c>
      <c r="B100" s="2">
        <f>R100+U100</f>
        <v>210</v>
      </c>
      <c r="C100" s="2">
        <f>Y100+Z100+AB100</f>
        <v>69.7</v>
      </c>
      <c r="D100" s="2">
        <f>IF(B100&gt;100,5)+IF(B100&gt;150,5)+IF(R100&gt;0,3)+IF(R100&gt;15,3)+IF(R100&gt;25,3)+IF(S100&gt;0,3)+IF(S100&gt;15,3)+IF(S100&gt;25,3)+IF(U100&gt;20,2,0)+IF(U100&gt;30,3,0)+IF(U100&gt;50,5,0)+IF(U100&gt;60,3,0)+IF(Y100&gt;100,5,0)+IF(Y100&gt;0,2)+IF(Y100&gt;15,2)+IF(Y100&gt;25,2)+IF(Y100&gt;30,2)+IF(Y100&gt;40,2)+IF(Y100&gt;50,2)+IF(Y100&gt;100,4)+IF(Y100&lt;10,-5,0)+IF(Y100&lt;0,-10)++IF(Y100&lt;15,-5,0)+IF(R100&lt;0,-3)+IF(R100&lt;-5,-3)+IF(S100&lt;0,-3)+IF(S100&lt;-5,-3)+IF(T100&lt;0,-3)+IF(T100&lt;-5,-3)+IF(W100=1,5,0)+IF(X100&gt;20,3,0)+IF(X100&gt;25,3,0)+IF(X100&gt;40,3,0)+IF(X100&gt;50,3,0)+IF(N100&lt;50,-10)+IF(N100&lt;30,-10)+IF(N100&lt;20,-10)+IF(N100&lt;70,-5)+IF(N100&lt;80,-5)+IF(N100&gt;95,5,0)+IF(L100&lt;50,-10)+IF(L100&lt;30,-10)+IF(L100&lt;20,-10)+IF(L100&lt;70,-5)+IF(L100&lt;80,-5)+IF(L100&gt;95,5,0)+IF(A100&gt;85,3,0)+IF(A100&gt;90,3,0)+IF(U100&lt;0,-10)+IF(U100&lt;-5,-20)+IF(U100&lt;-10,-10)+IF(V100&gt;0,5,0)+IF(V100&gt;15,5,0)+IF(V100&gt;25,5,0)+IF(V100&lt;0,-10,0)+IF(V100&lt;-5,-10,0)+IF(U100&lt;0,-10,0)+IF(U100&lt;-5,-10,0)+IF(M100&gt;90,10)+IF(M100&gt;97,5)+IF(L100&lt;70,-20,0)+IF(Y100&gt;100,15,0)+IF(Y100&gt;200,10,0)+IF(AB100&gt;40,5,0)+IF(AB100&gt;50,5,0)+IF(AB100&gt;60,10,0)+IF(AB100&gt;100,15,0)+IF(AB100&gt;200,10,0)+IF(N100=99,10,0)</f>
        <v>52</v>
      </c>
      <c r="E100" s="2">
        <f>W100+AA100+IF(AK100&gt;1,1,0)+IF(AK100&gt;1.2,2,0)+IF(AK100&gt;1.3,2,0)+IF(AK100&lt;1,-2,0)+IF(B100&gt;200,5,0)+IF(B100&gt;300,5,0)+IF(B100&lt;30,-15,0)+IF(B100&lt;20,-15,0)</f>
        <v>12</v>
      </c>
      <c r="F100" s="2">
        <f>IF(AF100&gt;0,2,0)+IF(AF100&gt;2,3,0)+IF(AF100&gt;4,4,0)+IF(AF100&gt;10,5,0)+IF(O100="A",3,0)+IF(O100="B",3,0)+IF(P100="A+",7,0)+IF(P100="A",5,0)+IF(P100="A-",3,0)+IF(P100="B+",2,0)+IF(AC100&lt;40,3,0)+IF(AC100&lt;20,3,0)+IF(AC100&lt;10,5,0)+IF(C100&gt;50,5)</f>
        <v>19</v>
      </c>
      <c r="G100" s="2">
        <f>IF(AG100&gt;0,3)+IF(AG100&gt;4,3)+IF(AG100&gt;7,3)+IF(AG100&gt;10,3)+IF(AG100&gt;13,3)+IF(AG100&gt;15,3)+IF(AG100&gt;17,3)+IF(AG100&gt;20,3)+IF(AG100&gt;25,5)+IF(AH100&gt;0,3)+IF(AH100&gt;7,3)+IF(AH100&gt;10,3)+IF(AH100&gt;15,3)+IF(AI100&gt;0,3)+IF(AI100&gt;7,3)+IF(AI100&gt;10,3)+IF(AI100&gt;15,3)</f>
        <v>30</v>
      </c>
      <c r="H100" s="2">
        <f>SUM(D100:G100)</f>
        <v>113</v>
      </c>
      <c r="I100" s="2">
        <f>I99+1</f>
        <v>99</v>
      </c>
      <c r="J100" s="3" t="s">
        <v>5336</v>
      </c>
      <c r="K100" s="2" t="s">
        <v>5337</v>
      </c>
      <c r="L100" s="7">
        <v>98</v>
      </c>
      <c r="M100" s="7">
        <v>75</v>
      </c>
      <c r="N100" s="7">
        <v>88</v>
      </c>
      <c r="O100" s="7" t="s">
        <v>48</v>
      </c>
      <c r="P100" s="7" t="s">
        <v>70</v>
      </c>
      <c r="Q100" s="6" t="s">
        <v>261</v>
      </c>
      <c r="R100" s="3">
        <v>200</v>
      </c>
      <c r="S100" s="3">
        <v>36</v>
      </c>
      <c r="T100" s="3">
        <v>0</v>
      </c>
      <c r="U100" s="3">
        <v>10</v>
      </c>
      <c r="V100" s="3">
        <v>15</v>
      </c>
      <c r="W100" s="3">
        <v>1</v>
      </c>
      <c r="X100" s="3">
        <v>7.1</v>
      </c>
      <c r="Y100" s="5">
        <v>27</v>
      </c>
      <c r="Z100" s="5">
        <v>22</v>
      </c>
      <c r="AA100" s="5">
        <v>1</v>
      </c>
      <c r="AB100" s="5">
        <v>20.7</v>
      </c>
      <c r="AC100" s="4">
        <v>6</v>
      </c>
      <c r="AD100" s="4" t="s">
        <v>204</v>
      </c>
      <c r="AE100" s="4">
        <v>43</v>
      </c>
      <c r="AF100" s="4">
        <v>-0.4</v>
      </c>
      <c r="AG100" s="4">
        <v>11.3</v>
      </c>
      <c r="AH100" s="4">
        <v>12.6</v>
      </c>
      <c r="AI100" s="4">
        <v>12.9</v>
      </c>
      <c r="AJ100" s="6" t="s">
        <v>95</v>
      </c>
      <c r="AK100" s="3">
        <v>1.6</v>
      </c>
      <c r="AL100" s="2">
        <v>0</v>
      </c>
    </row>
    <row r="101" spans="1:38" x14ac:dyDescent="0.35">
      <c r="A101" s="2">
        <f>AVERAGE(L101:N101)</f>
        <v>88.666666666666671</v>
      </c>
      <c r="B101" s="2">
        <f>R101+U101</f>
        <v>39</v>
      </c>
      <c r="C101" s="2">
        <f>Y101+Z101+AB101</f>
        <v>110.4</v>
      </c>
      <c r="D101" s="2">
        <f>IF(B101&gt;100,5)+IF(B101&gt;150,5)+IF(R101&gt;0,3)+IF(R101&gt;15,3)+IF(R101&gt;25,3)+IF(S101&gt;0,3)+IF(S101&gt;15,3)+IF(S101&gt;25,3)+IF(U101&gt;20,2,0)+IF(U101&gt;30,3,0)+IF(U101&gt;50,5,0)+IF(U101&gt;60,3,0)+IF(Y101&gt;100,5,0)+IF(Y101&gt;0,2)+IF(Y101&gt;15,2)+IF(Y101&gt;25,2)+IF(Y101&gt;30,2)+IF(Y101&gt;40,2)+IF(Y101&gt;50,2)+IF(Y101&gt;100,4)+IF(Y101&lt;10,-5,0)+IF(Y101&lt;0,-10)++IF(Y101&lt;15,-5,0)+IF(R101&lt;0,-3)+IF(R101&lt;-5,-3)+IF(S101&lt;0,-3)+IF(S101&lt;-5,-3)+IF(T101&lt;0,-3)+IF(T101&lt;-5,-3)+IF(W101=1,5,0)+IF(X101&gt;20,3,0)+IF(X101&gt;25,3,0)+IF(X101&gt;40,3,0)+IF(X101&gt;50,3,0)+IF(N101&lt;50,-10)+IF(N101&lt;30,-10)+IF(N101&lt;20,-10)+IF(N101&lt;70,-5)+IF(N101&lt;80,-5)+IF(N101&gt;95,5,0)+IF(L101&lt;50,-10)+IF(L101&lt;30,-10)+IF(L101&lt;20,-10)+IF(L101&lt;70,-5)+IF(L101&lt;80,-5)+IF(L101&gt;95,5,0)+IF(A101&gt;85,3,0)+IF(A101&gt;90,3,0)+IF(U101&lt;0,-10)+IF(U101&lt;-5,-20)+IF(U101&lt;-10,-10)+IF(V101&gt;0,5,0)+IF(V101&gt;15,5,0)+IF(V101&gt;25,5,0)+IF(V101&lt;0,-10,0)+IF(V101&lt;-5,-10,0)+IF(U101&lt;0,-10,0)+IF(U101&lt;-5,-10,0)+IF(M101&gt;90,10)+IF(M101&gt;97,5)+IF(L101&lt;70,-20,0)+IF(Y101&gt;100,15,0)+IF(Y101&gt;200,10,0)+IF(AB101&gt;40,5,0)+IF(AB101&gt;50,5,0)+IF(AB101&gt;60,10,0)+IF(AB101&gt;100,15,0)+IF(AB101&gt;200,10,0)+IF(N101=99,10,0)</f>
        <v>49</v>
      </c>
      <c r="E101" s="2">
        <f>W101+AA101+IF(AK101&gt;1,1,0)+IF(AK101&gt;1.2,2,0)+IF(AK101&gt;1.3,2,0)+IF(AK101&lt;1,-2,0)+IF(B101&gt;200,5,0)+IF(B101&gt;300,5,0)+IF(B101&lt;30,-15,0)+IF(B101&lt;20,-15,0)</f>
        <v>-2</v>
      </c>
      <c r="F101" s="2">
        <f>IF(AF101&gt;0,2,0)+IF(AF101&gt;2,3,0)+IF(AF101&gt;4,4,0)+IF(AF101&gt;10,5,0)+IF(O101="A",3,0)+IF(O101="B",3,0)+IF(P101="A+",7,0)+IF(P101="A",5,0)+IF(P101="A-",3,0)+IF(P101="B+",2,0)+IF(AC101&lt;40,3,0)+IF(AC101&lt;20,3,0)+IF(AC101&lt;10,5,0)+IF(C101&gt;50,5)</f>
        <v>13</v>
      </c>
      <c r="G101" s="2">
        <f>IF(AG101&gt;0,3)+IF(AG101&gt;4,3)+IF(AG101&gt;7,3)+IF(AG101&gt;10,3)+IF(AG101&gt;13,3)+IF(AG101&gt;15,3)+IF(AG101&gt;17,3)+IF(AG101&gt;20,3)+IF(AG101&gt;25,5)+IF(AH101&gt;0,3)+IF(AH101&gt;7,3)+IF(AH101&gt;10,3)+IF(AH101&gt;15,3)+IF(AI101&gt;0,3)+IF(AI101&gt;7,3)+IF(AI101&gt;10,3)+IF(AI101&gt;15,3)</f>
        <v>53</v>
      </c>
      <c r="H101" s="2">
        <f>SUM(D101:G101)</f>
        <v>113</v>
      </c>
      <c r="I101" s="2">
        <f>I100+1</f>
        <v>100</v>
      </c>
      <c r="J101" s="3" t="s">
        <v>10153</v>
      </c>
      <c r="K101" s="2" t="s">
        <v>10154</v>
      </c>
      <c r="L101" s="7">
        <v>96</v>
      </c>
      <c r="M101" s="7">
        <v>98</v>
      </c>
      <c r="N101" s="7">
        <v>72</v>
      </c>
      <c r="O101" s="7" t="s">
        <v>29</v>
      </c>
      <c r="P101" s="7" t="s">
        <v>80</v>
      </c>
      <c r="Q101" s="6" t="s">
        <v>71</v>
      </c>
      <c r="R101" s="3">
        <v>37</v>
      </c>
      <c r="S101" s="3">
        <v>15</v>
      </c>
      <c r="T101" s="3">
        <v>58</v>
      </c>
      <c r="U101" s="3">
        <v>2</v>
      </c>
      <c r="V101" s="3">
        <v>1</v>
      </c>
      <c r="W101" s="3">
        <v>0</v>
      </c>
      <c r="X101" s="3">
        <v>25.2</v>
      </c>
      <c r="Y101" s="5">
        <v>35</v>
      </c>
      <c r="Z101" s="5">
        <v>39</v>
      </c>
      <c r="AA101" s="5">
        <v>0</v>
      </c>
      <c r="AB101" s="5">
        <v>36.4</v>
      </c>
      <c r="AC101" s="4">
        <v>108</v>
      </c>
      <c r="AD101" s="4" t="s">
        <v>98</v>
      </c>
      <c r="AE101" s="4">
        <v>50</v>
      </c>
      <c r="AF101" s="4">
        <v>2.2000000000000002</v>
      </c>
      <c r="AG101" s="4">
        <v>35</v>
      </c>
      <c r="AH101" s="4">
        <v>33.1</v>
      </c>
      <c r="AI101" s="4">
        <v>27.6</v>
      </c>
      <c r="AJ101" s="6" t="s">
        <v>99</v>
      </c>
      <c r="AK101" s="3">
        <v>0.8</v>
      </c>
      <c r="AL101" s="2">
        <v>0</v>
      </c>
    </row>
    <row r="102" spans="1:38" x14ac:dyDescent="0.35">
      <c r="A102" s="2">
        <f>AVERAGE(L102:N102)</f>
        <v>95.666666666666671</v>
      </c>
      <c r="B102" s="2">
        <f>R102+U102</f>
        <v>39</v>
      </c>
      <c r="C102" s="2">
        <f>Y102+Z102+AB102</f>
        <v>62.3</v>
      </c>
      <c r="D102" s="2">
        <f>IF(B102&gt;100,5)+IF(B102&gt;150,5)+IF(R102&gt;0,3)+IF(R102&gt;15,3)+IF(R102&gt;25,3)+IF(S102&gt;0,3)+IF(S102&gt;15,3)+IF(S102&gt;25,3)+IF(U102&gt;20,2,0)+IF(U102&gt;30,3,0)+IF(U102&gt;50,5,0)+IF(U102&gt;60,3,0)+IF(Y102&gt;100,5,0)+IF(Y102&gt;0,2)+IF(Y102&gt;15,2)+IF(Y102&gt;25,2)+IF(Y102&gt;30,2)+IF(Y102&gt;40,2)+IF(Y102&gt;50,2)+IF(Y102&gt;100,4)+IF(Y102&lt;10,-5,0)+IF(Y102&lt;0,-10)++IF(Y102&lt;15,-5,0)+IF(R102&lt;0,-3)+IF(R102&lt;-5,-3)+IF(S102&lt;0,-3)+IF(S102&lt;-5,-3)+IF(T102&lt;0,-3)+IF(T102&lt;-5,-3)+IF(W102=1,5,0)+IF(X102&gt;20,3,0)+IF(X102&gt;25,3,0)+IF(X102&gt;40,3,0)+IF(X102&gt;50,3,0)+IF(N102&lt;50,-10)+IF(N102&lt;30,-10)+IF(N102&lt;20,-10)+IF(N102&lt;70,-5)+IF(N102&lt;80,-5)+IF(N102&gt;95,5,0)+IF(L102&lt;50,-10)+IF(L102&lt;30,-10)+IF(L102&lt;20,-10)+IF(L102&lt;70,-5)+IF(L102&lt;80,-5)+IF(L102&gt;95,5,0)+IF(A102&gt;85,3,0)+IF(A102&gt;90,3,0)+IF(U102&lt;0,-10)+IF(U102&lt;-5,-20)+IF(U102&lt;-10,-10)+IF(V102&gt;0,5,0)+IF(V102&gt;15,5,0)+IF(V102&gt;25,5,0)+IF(V102&lt;0,-10,0)+IF(V102&lt;-5,-10,0)+IF(U102&lt;0,-10,0)+IF(U102&lt;-5,-10,0)+IF(M102&gt;90,10)+IF(M102&gt;97,5)+IF(L102&lt;70,-20,0)+IF(Y102&gt;100,15,0)+IF(Y102&gt;200,10,0)+IF(AB102&gt;40,5,0)+IF(AB102&gt;50,5,0)+IF(AB102&gt;60,10,0)+IF(AB102&gt;100,15,0)+IF(AB102&gt;200,10,0)+IF(N102=99,10,0)</f>
        <v>45</v>
      </c>
      <c r="E102" s="2">
        <f>W102+AA102+IF(AK102&gt;1,1,0)+IF(AK102&gt;1.2,2,0)+IF(AK102&gt;1.3,2,0)+IF(AK102&lt;1,-2,0)+IF(B102&gt;200,5,0)+IF(B102&gt;300,5,0)+IF(B102&lt;30,-15,0)+IF(B102&lt;20,-15,0)</f>
        <v>-1</v>
      </c>
      <c r="F102" s="2">
        <f>IF(AF102&gt;0,2,0)+IF(AF102&gt;2,3,0)+IF(AF102&gt;4,4,0)+IF(AF102&gt;10,5,0)+IF(O102="A",3,0)+IF(O102="B",3,0)+IF(P102="A+",7,0)+IF(P102="A",5,0)+IF(P102="A-",3,0)+IF(P102="B+",2,0)+IF(AC102&lt;40,3,0)+IF(AC102&lt;20,3,0)+IF(AC102&lt;10,5,0)+IF(C102&gt;50,5)</f>
        <v>21</v>
      </c>
      <c r="G102" s="2">
        <f>IF(AG102&gt;0,3)+IF(AG102&gt;4,3)+IF(AG102&gt;7,3)+IF(AG102&gt;10,3)+IF(AG102&gt;13,3)+IF(AG102&gt;15,3)+IF(AG102&gt;17,3)+IF(AG102&gt;20,3)+IF(AG102&gt;25,5)+IF(AH102&gt;0,3)+IF(AH102&gt;7,3)+IF(AH102&gt;10,3)+IF(AH102&gt;15,3)+IF(AI102&gt;0,3)+IF(AI102&gt;7,3)+IF(AI102&gt;10,3)+IF(AI102&gt;15,3)</f>
        <v>48</v>
      </c>
      <c r="H102" s="2">
        <f>SUM(D102:G102)</f>
        <v>113</v>
      </c>
      <c r="I102" s="2">
        <f>I101+1</f>
        <v>101</v>
      </c>
      <c r="J102" s="3" t="s">
        <v>9219</v>
      </c>
      <c r="K102" s="2" t="s">
        <v>9220</v>
      </c>
      <c r="L102" s="7">
        <v>99</v>
      </c>
      <c r="M102" s="7">
        <v>97</v>
      </c>
      <c r="N102" s="7">
        <v>91</v>
      </c>
      <c r="O102" s="7" t="s">
        <v>29</v>
      </c>
      <c r="P102" s="7" t="s">
        <v>75</v>
      </c>
      <c r="Q102" s="6" t="s">
        <v>329</v>
      </c>
      <c r="R102" s="3">
        <v>22</v>
      </c>
      <c r="S102" s="3">
        <v>38</v>
      </c>
      <c r="T102" s="3">
        <v>23</v>
      </c>
      <c r="U102" s="3">
        <v>17</v>
      </c>
      <c r="V102" s="3">
        <v>13</v>
      </c>
      <c r="W102" s="3">
        <v>0</v>
      </c>
      <c r="X102" s="3">
        <v>10</v>
      </c>
      <c r="Y102" s="5">
        <v>25</v>
      </c>
      <c r="Z102" s="5">
        <v>15</v>
      </c>
      <c r="AA102" s="5">
        <v>1</v>
      </c>
      <c r="AB102" s="5">
        <v>22.3</v>
      </c>
      <c r="AC102" s="4">
        <v>6</v>
      </c>
      <c r="AD102" s="4" t="s">
        <v>204</v>
      </c>
      <c r="AE102" s="4">
        <v>44</v>
      </c>
      <c r="AF102" s="4">
        <v>1.4</v>
      </c>
      <c r="AG102" s="4">
        <v>24.7</v>
      </c>
      <c r="AH102" s="4">
        <v>21.9</v>
      </c>
      <c r="AI102" s="4">
        <v>23.8</v>
      </c>
      <c r="AJ102" s="6" t="s">
        <v>1545</v>
      </c>
      <c r="AK102" s="3">
        <v>0.9</v>
      </c>
      <c r="AL102" s="2">
        <v>0</v>
      </c>
    </row>
    <row r="103" spans="1:38" x14ac:dyDescent="0.35">
      <c r="A103" s="2">
        <f>AVERAGE(L103:N103)</f>
        <v>95</v>
      </c>
      <c r="B103" s="2">
        <f>R103+U103</f>
        <v>52</v>
      </c>
      <c r="C103" s="2">
        <f>Y103+Z103+AB103</f>
        <v>41.6</v>
      </c>
      <c r="D103" s="2">
        <f>IF(B103&gt;100,5)+IF(B103&gt;150,5)+IF(R103&gt;0,3)+IF(R103&gt;15,3)+IF(R103&gt;25,3)+IF(S103&gt;0,3)+IF(S103&gt;15,3)+IF(S103&gt;25,3)+IF(U103&gt;20,2,0)+IF(U103&gt;30,3,0)+IF(U103&gt;50,5,0)+IF(U103&gt;60,3,0)+IF(Y103&gt;100,5,0)+IF(Y103&gt;0,2)+IF(Y103&gt;15,2)+IF(Y103&gt;25,2)+IF(Y103&gt;30,2)+IF(Y103&gt;40,2)+IF(Y103&gt;50,2)+IF(Y103&gt;100,4)+IF(Y103&lt;10,-5,0)+IF(Y103&lt;0,-10)++IF(Y103&lt;15,-5,0)+IF(R103&lt;0,-3)+IF(R103&lt;-5,-3)+IF(S103&lt;0,-3)+IF(S103&lt;-5,-3)+IF(T103&lt;0,-3)+IF(T103&lt;-5,-3)+IF(W103=1,5,0)+IF(X103&gt;20,3,0)+IF(X103&gt;25,3,0)+IF(X103&gt;40,3,0)+IF(X103&gt;50,3,0)+IF(N103&lt;50,-10)+IF(N103&lt;30,-10)+IF(N103&lt;20,-10)+IF(N103&lt;70,-5)+IF(N103&lt;80,-5)+IF(N103&gt;95,5,0)+IF(L103&lt;50,-10)+IF(L103&lt;30,-10)+IF(L103&lt;20,-10)+IF(L103&lt;70,-5)+IF(L103&lt;80,-5)+IF(L103&gt;95,5,0)+IF(A103&gt;85,3,0)+IF(A103&gt;90,3,0)+IF(U103&lt;0,-10)+IF(U103&lt;-5,-20)+IF(U103&lt;-10,-10)+IF(V103&gt;0,5,0)+IF(V103&gt;15,5,0)+IF(V103&gt;25,5,0)+IF(V103&lt;0,-10,0)+IF(V103&lt;-5,-10,0)+IF(U103&lt;0,-10,0)+IF(U103&lt;-5,-10,0)+IF(M103&gt;90,10)+IF(M103&gt;97,5)+IF(L103&lt;70,-20,0)+IF(Y103&gt;100,15,0)+IF(Y103&gt;200,10,0)+IF(AB103&gt;40,5,0)+IF(AB103&gt;50,5,0)+IF(AB103&gt;60,10,0)+IF(AB103&gt;100,15,0)+IF(AB103&gt;200,10,0)+IF(N103=99,10,0)</f>
        <v>43</v>
      </c>
      <c r="E103" s="2">
        <f>W103+AA103+IF(AK103&gt;1,1,0)+IF(AK103&gt;1.2,2,0)+IF(AK103&gt;1.3,2,0)+IF(AK103&lt;1,-2,0)+IF(B103&gt;200,5,0)+IF(B103&gt;300,5,0)+IF(B103&lt;30,-15,0)+IF(B103&lt;20,-15,0)</f>
        <v>-2</v>
      </c>
      <c r="F103" s="2">
        <f>IF(AF103&gt;0,2,0)+IF(AF103&gt;2,3,0)+IF(AF103&gt;4,4,0)+IF(AF103&gt;10,5,0)+IF(O103="A",3,0)+IF(O103="B",3,0)+IF(P103="A+",7,0)+IF(P103="A",5,0)+IF(P103="A-",3,0)+IF(P103="B+",2,0)+IF(AC103&lt;40,3,0)+IF(AC103&lt;20,3,0)+IF(AC103&lt;10,5,0)+IF(C103&gt;50,5)</f>
        <v>19</v>
      </c>
      <c r="G103" s="2">
        <f>IF(AG103&gt;0,3)+IF(AG103&gt;4,3)+IF(AG103&gt;7,3)+IF(AG103&gt;10,3)+IF(AG103&gt;13,3)+IF(AG103&gt;15,3)+IF(AG103&gt;17,3)+IF(AG103&gt;20,3)+IF(AG103&gt;25,5)+IF(AH103&gt;0,3)+IF(AH103&gt;7,3)+IF(AH103&gt;10,3)+IF(AH103&gt;15,3)+IF(AI103&gt;0,3)+IF(AI103&gt;7,3)+IF(AI103&gt;10,3)+IF(AI103&gt;15,3)</f>
        <v>53</v>
      </c>
      <c r="H103" s="2">
        <f>SUM(D103:G103)</f>
        <v>113</v>
      </c>
      <c r="I103" s="2">
        <f>I102+1</f>
        <v>102</v>
      </c>
      <c r="J103" s="3" t="s">
        <v>6752</v>
      </c>
      <c r="K103" s="2" t="s">
        <v>6753</v>
      </c>
      <c r="L103" s="7">
        <v>98</v>
      </c>
      <c r="M103" s="7">
        <v>96</v>
      </c>
      <c r="N103" s="7">
        <v>91</v>
      </c>
      <c r="O103" s="7" t="s">
        <v>29</v>
      </c>
      <c r="P103" s="7" t="s">
        <v>42</v>
      </c>
      <c r="Q103" s="6" t="s">
        <v>149</v>
      </c>
      <c r="R103" s="3">
        <v>37</v>
      </c>
      <c r="S103" s="3">
        <v>21</v>
      </c>
      <c r="T103" s="3">
        <v>21</v>
      </c>
      <c r="U103" s="3">
        <v>15</v>
      </c>
      <c r="V103" s="3">
        <v>19</v>
      </c>
      <c r="W103" s="3">
        <v>0</v>
      </c>
      <c r="X103" s="3">
        <v>14.4</v>
      </c>
      <c r="Y103" s="5">
        <v>14</v>
      </c>
      <c r="Z103" s="5">
        <v>14</v>
      </c>
      <c r="AA103" s="5">
        <v>0</v>
      </c>
      <c r="AB103" s="5">
        <v>13.6</v>
      </c>
      <c r="AC103" s="4">
        <v>5</v>
      </c>
      <c r="AD103" s="4" t="s">
        <v>204</v>
      </c>
      <c r="AE103" s="4">
        <v>42</v>
      </c>
      <c r="AF103" s="4">
        <v>3.3</v>
      </c>
      <c r="AG103" s="4">
        <v>39.799999999999997</v>
      </c>
      <c r="AH103" s="4">
        <v>31.6</v>
      </c>
      <c r="AI103" s="4">
        <v>31.9</v>
      </c>
      <c r="AJ103" s="6" t="s">
        <v>419</v>
      </c>
      <c r="AK103" s="3">
        <v>0.8</v>
      </c>
      <c r="AL103" s="2">
        <v>0</v>
      </c>
    </row>
    <row r="104" spans="1:38" x14ac:dyDescent="0.35">
      <c r="A104" s="2">
        <f>AVERAGE(L104:N104)</f>
        <v>52.666666666666664</v>
      </c>
      <c r="B104" s="2">
        <f>R104+U104</f>
        <v>168</v>
      </c>
      <c r="C104" s="2">
        <f>Y104+Z104+AB104</f>
        <v>1036.2</v>
      </c>
      <c r="D104" s="2">
        <f>IF(B104&gt;100,5)+IF(B104&gt;150,5)+IF(R104&gt;0,3)+IF(R104&gt;15,3)+IF(R104&gt;25,3)+IF(S104&gt;0,3)+IF(S104&gt;15,3)+IF(S104&gt;25,3)+IF(U104&gt;20,2,0)+IF(U104&gt;30,3,0)+IF(U104&gt;50,5,0)+IF(U104&gt;60,3,0)+IF(Y104&gt;100,5,0)+IF(Y104&gt;0,2)+IF(Y104&gt;15,2)+IF(Y104&gt;25,2)+IF(Y104&gt;30,2)+IF(Y104&gt;40,2)+IF(Y104&gt;50,2)+IF(Y104&gt;100,4)+IF(Y104&lt;10,-5,0)+IF(Y104&lt;0,-10)++IF(Y104&lt;15,-5,0)+IF(R104&lt;0,-3)+IF(R104&lt;-5,-3)+IF(S104&lt;0,-3)+IF(S104&lt;-5,-3)+IF(T104&lt;0,-3)+IF(T104&lt;-5,-3)+IF(W104=1,5,0)+IF(X104&gt;20,3,0)+IF(X104&gt;25,3,0)+IF(X104&gt;40,3,0)+IF(X104&gt;50,3,0)+IF(N104&lt;50,-10)+IF(N104&lt;30,-10)+IF(N104&lt;20,-10)+IF(N104&lt;70,-5)+IF(N104&lt;80,-5)+IF(N104&gt;95,5,0)+IF(L104&lt;50,-10)+IF(L104&lt;30,-10)+IF(L104&lt;20,-10)+IF(L104&lt;70,-5)+IF(L104&lt;80,-5)+IF(L104&gt;95,5,0)+IF(A104&gt;85,3,0)+IF(A104&gt;90,3,0)+IF(U104&lt;0,-10)+IF(U104&lt;-5,-20)+IF(U104&lt;-10,-10)+IF(V104&gt;0,5,0)+IF(V104&gt;15,5,0)+IF(V104&gt;25,5,0)+IF(V104&lt;0,-10,0)+IF(V104&lt;-5,-10,0)+IF(U104&lt;0,-10,0)+IF(U104&lt;-5,-10,0)+IF(M104&gt;90,10)+IF(M104&gt;97,5)+IF(L104&lt;70,-20,0)+IF(Y104&gt;100,15,0)+IF(Y104&gt;200,10,0)+IF(AB104&gt;40,5,0)+IF(AB104&gt;50,5,0)+IF(AB104&gt;60,10,0)+IF(AB104&gt;100,15,0)+IF(AB104&gt;200,10,0)+IF(N104=99,10,0)</f>
        <v>84</v>
      </c>
      <c r="E104" s="2">
        <f>W104+AA104+IF(AK104&gt;1,1,0)+IF(AK104&gt;1.2,2,0)+IF(AK104&gt;1.3,2,0)+IF(AK104&lt;1,-2,0)+IF(B104&gt;200,5,0)+IF(B104&gt;300,5,0)+IF(B104&lt;30,-15,0)+IF(B104&lt;20,-15,0)</f>
        <v>-2</v>
      </c>
      <c r="F104" s="2">
        <f>IF(AF104&gt;0,2,0)+IF(AF104&gt;2,3,0)+IF(AF104&gt;4,4,0)+IF(AF104&gt;10,5,0)+IF(O104="A",3,0)+IF(O104="B",3,0)+IF(P104="A+",7,0)+IF(P104="A",5,0)+IF(P104="A-",3,0)+IF(P104="B+",2,0)+IF(AC104&lt;40,3,0)+IF(AC104&lt;20,3,0)+IF(AC104&lt;10,5,0)+IF(C104&gt;50,5)</f>
        <v>30</v>
      </c>
      <c r="G104" s="2">
        <f>IF(AG104&gt;0,3)+IF(AG104&gt;4,3)+IF(AG104&gt;7,3)+IF(AG104&gt;10,3)+IF(AG104&gt;13,3)+IF(AG104&gt;15,3)+IF(AG104&gt;17,3)+IF(AG104&gt;20,3)+IF(AG104&gt;25,5)+IF(AH104&gt;0,3)+IF(AH104&gt;7,3)+IF(AH104&gt;10,3)+IF(AH104&gt;15,3)+IF(AI104&gt;0,3)+IF(AI104&gt;7,3)+IF(AI104&gt;10,3)+IF(AI104&gt;15,3)</f>
        <v>0</v>
      </c>
      <c r="H104" s="2">
        <f>SUM(D104:G104)</f>
        <v>112</v>
      </c>
      <c r="I104" s="2">
        <f>I103+1</f>
        <v>103</v>
      </c>
      <c r="J104" s="3" t="s">
        <v>3183</v>
      </c>
      <c r="K104" s="2" t="s">
        <v>3184</v>
      </c>
      <c r="L104" s="7">
        <v>63</v>
      </c>
      <c r="M104" s="7">
        <v>3</v>
      </c>
      <c r="N104" s="7">
        <v>92</v>
      </c>
      <c r="O104" s="7" t="s">
        <v>42</v>
      </c>
      <c r="P104" s="7" t="s">
        <v>31</v>
      </c>
      <c r="Q104" s="6" t="s">
        <v>71</v>
      </c>
      <c r="R104" s="3">
        <v>0</v>
      </c>
      <c r="S104" s="3">
        <v>0</v>
      </c>
      <c r="T104" s="3">
        <v>0</v>
      </c>
      <c r="U104" s="3">
        <v>168</v>
      </c>
      <c r="V104" s="3">
        <v>0</v>
      </c>
      <c r="W104" s="3">
        <v>0</v>
      </c>
      <c r="X104" s="3">
        <v>-427.3</v>
      </c>
      <c r="Y104" s="5">
        <v>360</v>
      </c>
      <c r="Z104" s="5">
        <v>287</v>
      </c>
      <c r="AA104" s="5">
        <v>0</v>
      </c>
      <c r="AB104" s="5">
        <v>389.2</v>
      </c>
      <c r="AC104" s="4">
        <v>3</v>
      </c>
      <c r="AD104" s="4" t="s">
        <v>33</v>
      </c>
      <c r="AE104" s="4">
        <v>83</v>
      </c>
      <c r="AF104" s="4">
        <v>27</v>
      </c>
      <c r="AG104" s="4">
        <v>-68.3</v>
      </c>
      <c r="AH104" s="4">
        <v>-560.29999999999995</v>
      </c>
      <c r="AI104" s="4">
        <v>-471.6</v>
      </c>
      <c r="AJ104" s="6" t="s">
        <v>99</v>
      </c>
      <c r="AK104" s="3">
        <v>0.8</v>
      </c>
      <c r="AL104" s="2">
        <v>0</v>
      </c>
    </row>
    <row r="105" spans="1:38" x14ac:dyDescent="0.35">
      <c r="A105" s="2">
        <f>AVERAGE(L105:N105)</f>
        <v>95.333333333333329</v>
      </c>
      <c r="B105" s="2">
        <f>R105+U105</f>
        <v>63</v>
      </c>
      <c r="C105" s="2">
        <f>Y105+Z105+AB105</f>
        <v>44.4</v>
      </c>
      <c r="D105" s="2">
        <f>IF(B105&gt;100,5)+IF(B105&gt;150,5)+IF(R105&gt;0,3)+IF(R105&gt;15,3)+IF(R105&gt;25,3)+IF(S105&gt;0,3)+IF(S105&gt;15,3)+IF(S105&gt;25,3)+IF(U105&gt;20,2,0)+IF(U105&gt;30,3,0)+IF(U105&gt;50,5,0)+IF(U105&gt;60,3,0)+IF(Y105&gt;100,5,0)+IF(Y105&gt;0,2)+IF(Y105&gt;15,2)+IF(Y105&gt;25,2)+IF(Y105&gt;30,2)+IF(Y105&gt;40,2)+IF(Y105&gt;50,2)+IF(Y105&gt;100,4)+IF(Y105&lt;10,-5,0)+IF(Y105&lt;0,-10)++IF(Y105&lt;15,-5,0)+IF(R105&lt;0,-3)+IF(R105&lt;-5,-3)+IF(S105&lt;0,-3)+IF(S105&lt;-5,-3)+IF(T105&lt;0,-3)+IF(T105&lt;-5,-3)+IF(W105=1,5,0)+IF(X105&gt;20,3,0)+IF(X105&gt;25,3,0)+IF(X105&gt;40,3,0)+IF(X105&gt;50,3,0)+IF(N105&lt;50,-10)+IF(N105&lt;30,-10)+IF(N105&lt;20,-10)+IF(N105&lt;70,-5)+IF(N105&lt;80,-5)+IF(N105&gt;95,5,0)+IF(L105&lt;50,-10)+IF(L105&lt;30,-10)+IF(L105&lt;20,-10)+IF(L105&lt;70,-5)+IF(L105&lt;80,-5)+IF(L105&gt;95,5,0)+IF(A105&gt;85,3,0)+IF(A105&gt;90,3,0)+IF(U105&lt;0,-10)+IF(U105&lt;-5,-20)+IF(U105&lt;-10,-10)+IF(V105&gt;0,5,0)+IF(V105&gt;15,5,0)+IF(V105&gt;25,5,0)+IF(V105&lt;0,-10,0)+IF(V105&lt;-5,-10,0)+IF(U105&lt;0,-10,0)+IF(U105&lt;-5,-10,0)+IF(M105&gt;90,10)+IF(M105&gt;97,5)+IF(L105&lt;70,-20,0)+IF(Y105&gt;100,15,0)+IF(Y105&gt;200,10,0)+IF(AB105&gt;40,5,0)+IF(AB105&gt;50,5,0)+IF(AB105&gt;60,10,0)+IF(AB105&gt;100,15,0)+IF(AB105&gt;200,10,0)+IF(N105=99,10,0)</f>
        <v>61</v>
      </c>
      <c r="E105" s="2">
        <f>W105+AA105+IF(AK105&gt;1,1,0)+IF(AK105&gt;1.2,2,0)+IF(AK105&gt;1.3,2,0)+IF(AK105&lt;1,-2,0)+IF(B105&gt;200,5,0)+IF(B105&gt;300,5,0)+IF(B105&lt;30,-15,0)+IF(B105&lt;20,-15,0)</f>
        <v>-2</v>
      </c>
      <c r="F105" s="2">
        <f>IF(AF105&gt;0,2,0)+IF(AF105&gt;2,3,0)+IF(AF105&gt;4,4,0)+IF(AF105&gt;10,5,0)+IF(O105="A",3,0)+IF(O105="B",3,0)+IF(P105="A+",7,0)+IF(P105="A",5,0)+IF(P105="A-",3,0)+IF(P105="B+",2,0)+IF(AC105&lt;40,3,0)+IF(AC105&lt;20,3,0)+IF(AC105&lt;10,5,0)+IF(C105&gt;50,5)</f>
        <v>3</v>
      </c>
      <c r="G105" s="2">
        <f>IF(AG105&gt;0,3)+IF(AG105&gt;4,3)+IF(AG105&gt;7,3)+IF(AG105&gt;10,3)+IF(AG105&gt;13,3)+IF(AG105&gt;15,3)+IF(AG105&gt;17,3)+IF(AG105&gt;20,3)+IF(AG105&gt;25,5)+IF(AH105&gt;0,3)+IF(AH105&gt;7,3)+IF(AH105&gt;10,3)+IF(AH105&gt;15,3)+IF(AI105&gt;0,3)+IF(AI105&gt;7,3)+IF(AI105&gt;10,3)+IF(AI105&gt;15,3)</f>
        <v>50</v>
      </c>
      <c r="H105" s="2">
        <f>SUM(D105:G105)</f>
        <v>112</v>
      </c>
      <c r="I105" s="2">
        <f>I104+1</f>
        <v>104</v>
      </c>
      <c r="J105" s="3" t="s">
        <v>1091</v>
      </c>
      <c r="K105" s="2" t="s">
        <v>1092</v>
      </c>
      <c r="L105" s="7">
        <v>97</v>
      </c>
      <c r="M105" s="7">
        <v>98</v>
      </c>
      <c r="N105" s="7">
        <v>91</v>
      </c>
      <c r="O105" s="7" t="s">
        <v>29</v>
      </c>
      <c r="P105" s="7" t="s">
        <v>48</v>
      </c>
      <c r="Q105" s="6" t="s">
        <v>84</v>
      </c>
      <c r="R105" s="3">
        <v>30</v>
      </c>
      <c r="S105" s="3">
        <v>26</v>
      </c>
      <c r="T105" s="3">
        <v>57</v>
      </c>
      <c r="U105" s="3">
        <v>33</v>
      </c>
      <c r="V105" s="3">
        <v>21</v>
      </c>
      <c r="W105" s="3">
        <v>0</v>
      </c>
      <c r="X105" s="3">
        <v>8.3000000000000007</v>
      </c>
      <c r="Y105" s="5">
        <v>15</v>
      </c>
      <c r="Z105" s="5">
        <v>14</v>
      </c>
      <c r="AA105" s="5">
        <v>0</v>
      </c>
      <c r="AB105" s="5">
        <v>15.4</v>
      </c>
      <c r="AC105" s="4">
        <v>130</v>
      </c>
      <c r="AD105" s="4" t="s">
        <v>72</v>
      </c>
      <c r="AE105" s="4">
        <v>15</v>
      </c>
      <c r="AF105" s="4">
        <v>-3.7</v>
      </c>
      <c r="AG105" s="4">
        <v>29.8</v>
      </c>
      <c r="AH105" s="4">
        <v>15.3</v>
      </c>
      <c r="AI105" s="4">
        <v>14.9</v>
      </c>
      <c r="AJ105" s="6" t="s">
        <v>85</v>
      </c>
      <c r="AK105" s="3">
        <v>0.8</v>
      </c>
      <c r="AL105" s="2">
        <v>0</v>
      </c>
    </row>
    <row r="106" spans="1:38" x14ac:dyDescent="0.35">
      <c r="A106" s="2">
        <f>AVERAGE(L106:N106)</f>
        <v>93.333333333333329</v>
      </c>
      <c r="B106" s="2">
        <f>R106+U106</f>
        <v>62</v>
      </c>
      <c r="C106" s="2">
        <f>Y106+Z106+AB106</f>
        <v>39.200000000000003</v>
      </c>
      <c r="D106" s="2">
        <f>IF(B106&gt;100,5)+IF(B106&gt;150,5)+IF(R106&gt;0,3)+IF(R106&gt;15,3)+IF(R106&gt;25,3)+IF(S106&gt;0,3)+IF(S106&gt;15,3)+IF(S106&gt;25,3)+IF(U106&gt;20,2,0)+IF(U106&gt;30,3,0)+IF(U106&gt;50,5,0)+IF(U106&gt;60,3,0)+IF(Y106&gt;100,5,0)+IF(Y106&gt;0,2)+IF(Y106&gt;15,2)+IF(Y106&gt;25,2)+IF(Y106&gt;30,2)+IF(Y106&gt;40,2)+IF(Y106&gt;50,2)+IF(Y106&gt;100,4)+IF(Y106&lt;10,-5,0)+IF(Y106&lt;0,-10)++IF(Y106&lt;15,-5,0)+IF(R106&lt;0,-3)+IF(R106&lt;-5,-3)+IF(S106&lt;0,-3)+IF(S106&lt;-5,-3)+IF(T106&lt;0,-3)+IF(T106&lt;-5,-3)+IF(W106=1,5,0)+IF(X106&gt;20,3,0)+IF(X106&gt;25,3,0)+IF(X106&gt;40,3,0)+IF(X106&gt;50,3,0)+IF(N106&lt;50,-10)+IF(N106&lt;30,-10)+IF(N106&lt;20,-10)+IF(N106&lt;70,-5)+IF(N106&lt;80,-5)+IF(N106&gt;95,5,0)+IF(L106&lt;50,-10)+IF(L106&lt;30,-10)+IF(L106&lt;20,-10)+IF(L106&lt;70,-5)+IF(L106&lt;80,-5)+IF(L106&gt;95,5,0)+IF(A106&gt;85,3,0)+IF(A106&gt;90,3,0)+IF(U106&lt;0,-10)+IF(U106&lt;-5,-20)+IF(U106&lt;-10,-10)+IF(V106&gt;0,5,0)+IF(V106&gt;15,5,0)+IF(V106&gt;25,5,0)+IF(V106&lt;0,-10,0)+IF(V106&lt;-5,-10,0)+IF(U106&lt;0,-10,0)+IF(U106&lt;-5,-10,0)+IF(M106&gt;90,10)+IF(M106&gt;97,5)+IF(L106&lt;70,-20,0)+IF(Y106&gt;100,15,0)+IF(Y106&gt;200,10,0)+IF(AB106&gt;40,5,0)+IF(AB106&gt;50,5,0)+IF(AB106&gt;60,10,0)+IF(AB106&gt;100,15,0)+IF(AB106&gt;200,10,0)+IF(N106=99,10,0)</f>
        <v>47</v>
      </c>
      <c r="E106" s="2">
        <f>W106+AA106+IF(AK106&gt;1,1,0)+IF(AK106&gt;1.2,2,0)+IF(AK106&gt;1.3,2,0)+IF(AK106&lt;1,-2,0)+IF(B106&gt;200,5,0)+IF(B106&gt;300,5,0)+IF(B106&lt;30,-15,0)+IF(B106&lt;20,-15,0)</f>
        <v>-1</v>
      </c>
      <c r="F106" s="2">
        <f>IF(AF106&gt;0,2,0)+IF(AF106&gt;2,3,0)+IF(AF106&gt;4,4,0)+IF(AF106&gt;10,5,0)+IF(O106="A",3,0)+IF(O106="B",3,0)+IF(P106="A+",7,0)+IF(P106="A",5,0)+IF(P106="A-",3,0)+IF(P106="B+",2,0)+IF(AC106&lt;40,3,0)+IF(AC106&lt;20,3,0)+IF(AC106&lt;10,5,0)+IF(C106&gt;50,5)</f>
        <v>18</v>
      </c>
      <c r="G106" s="2">
        <f>IF(AG106&gt;0,3)+IF(AG106&gt;4,3)+IF(AG106&gt;7,3)+IF(AG106&gt;10,3)+IF(AG106&gt;13,3)+IF(AG106&gt;15,3)+IF(AG106&gt;17,3)+IF(AG106&gt;20,3)+IF(AG106&gt;25,5)+IF(AH106&gt;0,3)+IF(AH106&gt;7,3)+IF(AH106&gt;10,3)+IF(AH106&gt;15,3)+IF(AI106&gt;0,3)+IF(AI106&gt;7,3)+IF(AI106&gt;10,3)+IF(AI106&gt;15,3)</f>
        <v>48</v>
      </c>
      <c r="H106" s="2">
        <f>SUM(D106:G106)</f>
        <v>112</v>
      </c>
      <c r="I106" s="2">
        <f>I105+1</f>
        <v>105</v>
      </c>
      <c r="J106" s="3" t="s">
        <v>1873</v>
      </c>
      <c r="K106" s="2" t="s">
        <v>1874</v>
      </c>
      <c r="L106" s="7">
        <v>99</v>
      </c>
      <c r="M106" s="7">
        <v>87</v>
      </c>
      <c r="N106" s="7">
        <v>94</v>
      </c>
      <c r="O106" s="7" t="s">
        <v>29</v>
      </c>
      <c r="P106" s="7" t="s">
        <v>48</v>
      </c>
      <c r="Q106" s="6" t="s">
        <v>71</v>
      </c>
      <c r="R106" s="3">
        <v>27</v>
      </c>
      <c r="S106" s="3">
        <v>30</v>
      </c>
      <c r="T106" s="3">
        <v>-17</v>
      </c>
      <c r="U106" s="3">
        <v>35</v>
      </c>
      <c r="V106" s="3">
        <v>29</v>
      </c>
      <c r="W106" s="3">
        <v>0</v>
      </c>
      <c r="X106" s="3">
        <v>-4</v>
      </c>
      <c r="Y106" s="5">
        <v>18</v>
      </c>
      <c r="Z106" s="5">
        <v>9</v>
      </c>
      <c r="AA106" s="5">
        <v>1</v>
      </c>
      <c r="AB106" s="5">
        <v>12.2</v>
      </c>
      <c r="AC106" s="4">
        <v>14</v>
      </c>
      <c r="AD106" s="4" t="s">
        <v>72</v>
      </c>
      <c r="AE106" s="4">
        <v>72</v>
      </c>
      <c r="AF106" s="4">
        <v>4.2</v>
      </c>
      <c r="AG106" s="4">
        <v>22.1</v>
      </c>
      <c r="AH106" s="4">
        <v>16.8</v>
      </c>
      <c r="AI106" s="4">
        <v>17.100000000000001</v>
      </c>
      <c r="AJ106" s="6" t="s">
        <v>99</v>
      </c>
      <c r="AK106" s="3">
        <v>0.8</v>
      </c>
      <c r="AL106" s="2">
        <v>0</v>
      </c>
    </row>
    <row r="107" spans="1:38" x14ac:dyDescent="0.35">
      <c r="A107" s="2">
        <f>AVERAGE(L107:N107)</f>
        <v>62</v>
      </c>
      <c r="B107" s="2">
        <f>R107+U107</f>
        <v>132</v>
      </c>
      <c r="C107" s="2">
        <f>Y107+Z107+AB107</f>
        <v>256</v>
      </c>
      <c r="D107" s="2">
        <f>IF(B107&gt;100,5)+IF(B107&gt;150,5)+IF(R107&gt;0,3)+IF(R107&gt;15,3)+IF(R107&gt;25,3)+IF(S107&gt;0,3)+IF(S107&gt;15,3)+IF(S107&gt;25,3)+IF(U107&gt;20,2,0)+IF(U107&gt;30,3,0)+IF(U107&gt;50,5,0)+IF(U107&gt;60,3,0)+IF(Y107&gt;100,5,0)+IF(Y107&gt;0,2)+IF(Y107&gt;15,2)+IF(Y107&gt;25,2)+IF(Y107&gt;30,2)+IF(Y107&gt;40,2)+IF(Y107&gt;50,2)+IF(Y107&gt;100,4)+IF(Y107&lt;10,-5,0)+IF(Y107&lt;0,-10)++IF(Y107&lt;15,-5,0)+IF(R107&lt;0,-3)+IF(R107&lt;-5,-3)+IF(S107&lt;0,-3)+IF(S107&lt;-5,-3)+IF(T107&lt;0,-3)+IF(T107&lt;-5,-3)+IF(W107=1,5,0)+IF(X107&gt;20,3,0)+IF(X107&gt;25,3,0)+IF(X107&gt;40,3,0)+IF(X107&gt;50,3,0)+IF(N107&lt;50,-10)+IF(N107&lt;30,-10)+IF(N107&lt;20,-10)+IF(N107&lt;70,-5)+IF(N107&lt;80,-5)+IF(N107&gt;95,5,0)+IF(L107&lt;50,-10)+IF(L107&lt;30,-10)+IF(L107&lt;20,-10)+IF(L107&lt;70,-5)+IF(L107&lt;80,-5)+IF(L107&gt;95,5,0)+IF(A107&gt;85,3,0)+IF(A107&gt;90,3,0)+IF(U107&lt;0,-10)+IF(U107&lt;-5,-20)+IF(U107&lt;-10,-10)+IF(V107&gt;0,5,0)+IF(V107&gt;15,5,0)+IF(V107&gt;25,5,0)+IF(V107&lt;0,-10,0)+IF(V107&lt;-5,-10,0)+IF(U107&lt;0,-10,0)+IF(U107&lt;-5,-10,0)+IF(M107&gt;90,10)+IF(M107&gt;97,5)+IF(L107&lt;70,-20,0)+IF(Y107&gt;100,15,0)+IF(Y107&gt;200,10,0)+IF(AB107&gt;40,5,0)+IF(AB107&gt;50,5,0)+IF(AB107&gt;60,10,0)+IF(AB107&gt;100,15,0)+IF(AB107&gt;200,10,0)+IF(N107=99,10,0)</f>
        <v>40</v>
      </c>
      <c r="E107" s="2">
        <f>W107+AA107+IF(AK107&gt;1,1,0)+IF(AK107&gt;1.2,2,0)+IF(AK107&gt;1.3,2,0)+IF(AK107&lt;1,-2,0)+IF(B107&gt;200,5,0)+IF(B107&gt;300,5,0)+IF(B107&lt;30,-15,0)+IF(B107&lt;20,-15,0)</f>
        <v>-1</v>
      </c>
      <c r="F107" s="2">
        <f>IF(AF107&gt;0,2,0)+IF(AF107&gt;2,3,0)+IF(AF107&gt;4,4,0)+IF(AF107&gt;10,5,0)+IF(O107="A",3,0)+IF(O107="B",3,0)+IF(P107="A+",7,0)+IF(P107="A",5,0)+IF(P107="A-",3,0)+IF(P107="B+",2,0)+IF(AC107&lt;40,3,0)+IF(AC107&lt;20,3,0)+IF(AC107&lt;10,5,0)+IF(C107&gt;50,5)</f>
        <v>25</v>
      </c>
      <c r="G107" s="2">
        <f>IF(AG107&gt;0,3)+IF(AG107&gt;4,3)+IF(AG107&gt;7,3)+IF(AG107&gt;10,3)+IF(AG107&gt;13,3)+IF(AG107&gt;15,3)+IF(AG107&gt;17,3)+IF(AG107&gt;20,3)+IF(AG107&gt;25,5)+IF(AH107&gt;0,3)+IF(AH107&gt;7,3)+IF(AH107&gt;10,3)+IF(AH107&gt;15,3)+IF(AI107&gt;0,3)+IF(AI107&gt;7,3)+IF(AI107&gt;10,3)+IF(AI107&gt;15,3)</f>
        <v>48</v>
      </c>
      <c r="H107" s="2">
        <f>SUM(D107:G107)</f>
        <v>112</v>
      </c>
      <c r="I107" s="2">
        <f>I106+1</f>
        <v>106</v>
      </c>
      <c r="J107" s="3" t="s">
        <v>9652</v>
      </c>
      <c r="K107" s="2" t="s">
        <v>9653</v>
      </c>
      <c r="L107" s="7">
        <v>59</v>
      </c>
      <c r="M107" s="7">
        <v>74</v>
      </c>
      <c r="N107" s="7">
        <v>53</v>
      </c>
      <c r="O107" s="7" t="s">
        <v>48</v>
      </c>
      <c r="P107" s="7" t="s">
        <v>31</v>
      </c>
      <c r="Q107" s="6" t="s">
        <v>357</v>
      </c>
      <c r="R107" s="3">
        <v>57</v>
      </c>
      <c r="S107" s="3">
        <v>0</v>
      </c>
      <c r="T107" s="3">
        <v>650</v>
      </c>
      <c r="U107" s="3">
        <v>75</v>
      </c>
      <c r="V107" s="3">
        <v>40</v>
      </c>
      <c r="W107" s="3">
        <v>0</v>
      </c>
      <c r="X107" s="3">
        <v>37.5</v>
      </c>
      <c r="Y107" s="5">
        <v>93</v>
      </c>
      <c r="Z107" s="5">
        <v>80</v>
      </c>
      <c r="AA107" s="5">
        <v>1</v>
      </c>
      <c r="AB107" s="5">
        <v>83</v>
      </c>
      <c r="AC107" s="4">
        <v>32</v>
      </c>
      <c r="AD107" s="4" t="s">
        <v>33</v>
      </c>
      <c r="AE107" s="4">
        <v>9</v>
      </c>
      <c r="AF107" s="4">
        <v>112.5</v>
      </c>
      <c r="AG107" s="4">
        <v>21.4</v>
      </c>
      <c r="AH107" s="4">
        <v>24.1</v>
      </c>
      <c r="AI107" s="4">
        <v>18.7</v>
      </c>
      <c r="AJ107" s="6" t="s">
        <v>1797</v>
      </c>
      <c r="AK107" s="3">
        <v>0.8</v>
      </c>
      <c r="AL107" s="2">
        <v>0</v>
      </c>
    </row>
    <row r="108" spans="1:38" x14ac:dyDescent="0.35">
      <c r="A108" s="2">
        <f>AVERAGE(L108:N108)</f>
        <v>74.666666666666671</v>
      </c>
      <c r="B108" s="2">
        <f>R108+U108</f>
        <v>1113</v>
      </c>
      <c r="C108" s="2">
        <f>Y108+Z108+AB108</f>
        <v>64.2</v>
      </c>
      <c r="D108" s="2">
        <f>IF(B108&gt;100,5)+IF(B108&gt;150,5)+IF(R108&gt;0,3)+IF(R108&gt;15,3)+IF(R108&gt;25,3)+IF(S108&gt;0,3)+IF(S108&gt;15,3)+IF(S108&gt;25,3)+IF(U108&gt;20,2,0)+IF(U108&gt;30,3,0)+IF(U108&gt;50,5,0)+IF(U108&gt;60,3,0)+IF(Y108&gt;100,5,0)+IF(Y108&gt;0,2)+IF(Y108&gt;15,2)+IF(Y108&gt;25,2)+IF(Y108&gt;30,2)+IF(Y108&gt;40,2)+IF(Y108&gt;50,2)+IF(Y108&gt;100,4)+IF(Y108&lt;10,-5,0)+IF(Y108&lt;0,-10)++IF(Y108&lt;15,-5,0)+IF(R108&lt;0,-3)+IF(R108&lt;-5,-3)+IF(S108&lt;0,-3)+IF(S108&lt;-5,-3)+IF(T108&lt;0,-3)+IF(T108&lt;-5,-3)+IF(W108=1,5,0)+IF(X108&gt;20,3,0)+IF(X108&gt;25,3,0)+IF(X108&gt;40,3,0)+IF(X108&gt;50,3,0)+IF(N108&lt;50,-10)+IF(N108&lt;30,-10)+IF(N108&lt;20,-10)+IF(N108&lt;70,-5)+IF(N108&lt;80,-5)+IF(N108&gt;95,5,0)+IF(L108&lt;50,-10)+IF(L108&lt;30,-10)+IF(L108&lt;20,-10)+IF(L108&lt;70,-5)+IF(L108&lt;80,-5)+IF(L108&gt;95,5,0)+IF(A108&gt;85,3,0)+IF(A108&gt;90,3,0)+IF(U108&lt;0,-10)+IF(U108&lt;-5,-20)+IF(U108&lt;-10,-10)+IF(V108&gt;0,5,0)+IF(V108&gt;15,5,0)+IF(V108&gt;25,5,0)+IF(V108&lt;0,-10,0)+IF(V108&lt;-5,-10,0)+IF(U108&lt;0,-10,0)+IF(U108&lt;-5,-10,0)+IF(M108&gt;90,10)+IF(M108&gt;97,5)+IF(L108&lt;70,-20,0)+IF(Y108&gt;100,15,0)+IF(Y108&gt;200,10,0)+IF(AB108&gt;40,5,0)+IF(AB108&gt;50,5,0)+IF(AB108&gt;60,10,0)+IF(AB108&gt;100,15,0)+IF(AB108&gt;200,10,0)+IF(N108=99,10,0)</f>
        <v>58</v>
      </c>
      <c r="E108" s="2">
        <f>W108+AA108+IF(AK108&gt;1,1,0)+IF(AK108&gt;1.2,2,0)+IF(AK108&gt;1.3,2,0)+IF(AK108&lt;1,-2,0)+IF(B108&gt;200,5,0)+IF(B108&gt;300,5,0)+IF(B108&lt;30,-15,0)+IF(B108&lt;20,-15,0)</f>
        <v>9</v>
      </c>
      <c r="F108" s="2">
        <f>IF(AF108&gt;0,2,0)+IF(AF108&gt;2,3,0)+IF(AF108&gt;4,4,0)+IF(AF108&gt;10,5,0)+IF(O108="A",3,0)+IF(O108="B",3,0)+IF(P108="A+",7,0)+IF(P108="A",5,0)+IF(P108="A-",3,0)+IF(P108="B+",2,0)+IF(AC108&lt;40,3,0)+IF(AC108&lt;20,3,0)+IF(AC108&lt;10,5,0)+IF(C108&gt;50,5)</f>
        <v>19</v>
      </c>
      <c r="G108" s="2">
        <f>IF(AG108&gt;0,3)+IF(AG108&gt;4,3)+IF(AG108&gt;7,3)+IF(AG108&gt;10,3)+IF(AG108&gt;13,3)+IF(AG108&gt;15,3)+IF(AG108&gt;17,3)+IF(AG108&gt;20,3)+IF(AG108&gt;25,5)+IF(AH108&gt;0,3)+IF(AH108&gt;7,3)+IF(AH108&gt;10,3)+IF(AH108&gt;15,3)+IF(AI108&gt;0,3)+IF(AI108&gt;7,3)+IF(AI108&gt;10,3)+IF(AI108&gt;15,3)</f>
        <v>24</v>
      </c>
      <c r="H108" s="2">
        <f>SUM(D108:G108)</f>
        <v>110</v>
      </c>
      <c r="I108" s="2">
        <f>I107+1</f>
        <v>107</v>
      </c>
      <c r="J108" s="3" t="s">
        <v>9982</v>
      </c>
      <c r="K108" s="2" t="s">
        <v>9983</v>
      </c>
      <c r="L108" s="7">
        <v>82</v>
      </c>
      <c r="M108" s="7">
        <v>44</v>
      </c>
      <c r="N108" s="7">
        <v>98</v>
      </c>
      <c r="O108" s="7" t="s">
        <v>42</v>
      </c>
      <c r="P108" s="7" t="s">
        <v>48</v>
      </c>
      <c r="Q108" s="6" t="s">
        <v>71</v>
      </c>
      <c r="R108" s="3">
        <v>488</v>
      </c>
      <c r="S108" s="3">
        <v>0</v>
      </c>
      <c r="T108" s="3">
        <v>0</v>
      </c>
      <c r="U108" s="3">
        <v>625</v>
      </c>
      <c r="V108" s="3">
        <v>315</v>
      </c>
      <c r="W108" s="3">
        <v>0</v>
      </c>
      <c r="X108" s="3">
        <v>8.3000000000000007</v>
      </c>
      <c r="Y108" s="5">
        <v>27</v>
      </c>
      <c r="Z108" s="5">
        <v>22</v>
      </c>
      <c r="AA108" s="5">
        <v>1</v>
      </c>
      <c r="AB108" s="5">
        <v>15.2</v>
      </c>
      <c r="AC108" s="4">
        <v>156</v>
      </c>
      <c r="AD108" s="4" t="s">
        <v>159</v>
      </c>
      <c r="AE108" s="4">
        <v>33</v>
      </c>
      <c r="AF108" s="4">
        <v>24.8</v>
      </c>
      <c r="AG108" s="4">
        <v>6.6</v>
      </c>
      <c r="AH108" s="4">
        <v>27.3</v>
      </c>
      <c r="AI108" s="4">
        <v>7.8</v>
      </c>
      <c r="AJ108" s="6" t="s">
        <v>293</v>
      </c>
      <c r="AK108" s="3">
        <v>0.7</v>
      </c>
      <c r="AL108" s="2">
        <v>0</v>
      </c>
    </row>
    <row r="109" spans="1:38" x14ac:dyDescent="0.35">
      <c r="A109" s="2">
        <f>AVERAGE(L109:N109)</f>
        <v>96.333333333333329</v>
      </c>
      <c r="B109" s="2">
        <f>R109+U109</f>
        <v>39</v>
      </c>
      <c r="C109" s="2">
        <f>Y109+Z109+AB109</f>
        <v>32.299999999999997</v>
      </c>
      <c r="D109" s="2">
        <f>IF(B109&gt;100,5)+IF(B109&gt;150,5)+IF(R109&gt;0,3)+IF(R109&gt;15,3)+IF(R109&gt;25,3)+IF(S109&gt;0,3)+IF(S109&gt;15,3)+IF(S109&gt;25,3)+IF(U109&gt;20,2,0)+IF(U109&gt;30,3,0)+IF(U109&gt;50,5,0)+IF(U109&gt;60,3,0)+IF(Y109&gt;100,5,0)+IF(Y109&gt;0,2)+IF(Y109&gt;15,2)+IF(Y109&gt;25,2)+IF(Y109&gt;30,2)+IF(Y109&gt;40,2)+IF(Y109&gt;50,2)+IF(Y109&gt;100,4)+IF(Y109&lt;10,-5,0)+IF(Y109&lt;0,-10)++IF(Y109&lt;15,-5,0)+IF(R109&lt;0,-3)+IF(R109&lt;-5,-3)+IF(S109&lt;0,-3)+IF(S109&lt;-5,-3)+IF(T109&lt;0,-3)+IF(T109&lt;-5,-3)+IF(W109=1,5,0)+IF(X109&gt;20,3,0)+IF(X109&gt;25,3,0)+IF(X109&gt;40,3,0)+IF(X109&gt;50,3,0)+IF(N109&lt;50,-10)+IF(N109&lt;30,-10)+IF(N109&lt;20,-10)+IF(N109&lt;70,-5)+IF(N109&lt;80,-5)+IF(N109&gt;95,5,0)+IF(L109&lt;50,-10)+IF(L109&lt;30,-10)+IF(L109&lt;20,-10)+IF(L109&lt;70,-5)+IF(L109&lt;80,-5)+IF(L109&gt;95,5,0)+IF(A109&gt;85,3,0)+IF(A109&gt;90,3,0)+IF(U109&lt;0,-10)+IF(U109&lt;-5,-20)+IF(U109&lt;-10,-10)+IF(V109&gt;0,5,0)+IF(V109&gt;15,5,0)+IF(V109&gt;25,5,0)+IF(V109&lt;0,-10,0)+IF(V109&lt;-5,-10,0)+IF(U109&lt;0,-10,0)+IF(U109&lt;-5,-10,0)+IF(M109&gt;90,10)+IF(M109&gt;97,5)+IF(L109&lt;70,-20,0)+IF(Y109&gt;100,15,0)+IF(Y109&gt;200,10,0)+IF(AB109&gt;40,5,0)+IF(AB109&gt;50,5,0)+IF(AB109&gt;60,10,0)+IF(AB109&gt;100,15,0)+IF(AB109&gt;200,10,0)+IF(N109=99,10,0)</f>
        <v>48</v>
      </c>
      <c r="E109" s="2">
        <f>W109+AA109+IF(AK109&gt;1,1,0)+IF(AK109&gt;1.2,2,0)+IF(AK109&gt;1.3,2,0)+IF(AK109&lt;1,-2,0)+IF(B109&gt;200,5,0)+IF(B109&gt;300,5,0)+IF(B109&lt;30,-15,0)+IF(B109&lt;20,-15,0)</f>
        <v>0</v>
      </c>
      <c r="F109" s="2">
        <f>IF(AF109&gt;0,2,0)+IF(AF109&gt;2,3,0)+IF(AF109&gt;4,4,0)+IF(AF109&gt;10,5,0)+IF(O109="A",3,0)+IF(O109="B",3,0)+IF(P109="A+",7,0)+IF(P109="A",5,0)+IF(P109="A-",3,0)+IF(P109="B+",2,0)+IF(AC109&lt;40,3,0)+IF(AC109&lt;20,3,0)+IF(AC109&lt;10,5,0)+IF(C109&gt;50,5)</f>
        <v>8</v>
      </c>
      <c r="G109" s="2">
        <f>IF(AG109&gt;0,3)+IF(AG109&gt;4,3)+IF(AG109&gt;7,3)+IF(AG109&gt;10,3)+IF(AG109&gt;13,3)+IF(AG109&gt;15,3)+IF(AG109&gt;17,3)+IF(AG109&gt;20,3)+IF(AG109&gt;25,5)+IF(AH109&gt;0,3)+IF(AH109&gt;7,3)+IF(AH109&gt;10,3)+IF(AH109&gt;15,3)+IF(AI109&gt;0,3)+IF(AI109&gt;7,3)+IF(AI109&gt;10,3)+IF(AI109&gt;15,3)</f>
        <v>53</v>
      </c>
      <c r="H109" s="2">
        <f>SUM(D109:G109)</f>
        <v>109</v>
      </c>
      <c r="I109" s="2">
        <f>I108+1</f>
        <v>108</v>
      </c>
      <c r="J109" s="3" t="s">
        <v>6746</v>
      </c>
      <c r="K109" s="2" t="s">
        <v>6747</v>
      </c>
      <c r="L109" s="7">
        <v>98</v>
      </c>
      <c r="M109" s="7">
        <v>98</v>
      </c>
      <c r="N109" s="7">
        <v>93</v>
      </c>
      <c r="O109" s="7" t="s">
        <v>29</v>
      </c>
      <c r="P109" s="7" t="s">
        <v>31</v>
      </c>
      <c r="Q109" s="6" t="s">
        <v>113</v>
      </c>
      <c r="R109" s="3">
        <v>27</v>
      </c>
      <c r="S109" s="3">
        <v>24</v>
      </c>
      <c r="T109" s="3">
        <v>18</v>
      </c>
      <c r="U109" s="3">
        <v>12</v>
      </c>
      <c r="V109" s="3">
        <v>14</v>
      </c>
      <c r="W109" s="3">
        <v>1</v>
      </c>
      <c r="X109" s="3">
        <v>3.7</v>
      </c>
      <c r="Y109" s="5">
        <v>12</v>
      </c>
      <c r="Z109" s="5">
        <v>9</v>
      </c>
      <c r="AA109" s="5">
        <v>1</v>
      </c>
      <c r="AB109" s="5">
        <v>11.3</v>
      </c>
      <c r="AC109" s="4">
        <v>61</v>
      </c>
      <c r="AD109" s="4" t="s">
        <v>55</v>
      </c>
      <c r="AE109" s="4">
        <v>59</v>
      </c>
      <c r="AF109" s="4">
        <v>3.9</v>
      </c>
      <c r="AG109" s="4">
        <v>409.7</v>
      </c>
      <c r="AH109" s="4">
        <v>35.1</v>
      </c>
      <c r="AI109" s="4">
        <v>35.799999999999997</v>
      </c>
      <c r="AJ109" s="6" t="s">
        <v>77</v>
      </c>
      <c r="AK109" s="3">
        <v>0.9</v>
      </c>
      <c r="AL109" s="2">
        <v>0</v>
      </c>
    </row>
    <row r="110" spans="1:38" x14ac:dyDescent="0.35">
      <c r="A110" s="2">
        <f>AVERAGE(L110:N110)</f>
        <v>77.333333333333329</v>
      </c>
      <c r="B110" s="2">
        <f>R110+U110</f>
        <v>400</v>
      </c>
      <c r="C110" s="2">
        <f>Y110+Z110+AB110</f>
        <v>4.5999999999999996</v>
      </c>
      <c r="D110" s="2">
        <f>IF(B110&gt;100,5)+IF(B110&gt;150,5)+IF(R110&gt;0,3)+IF(R110&gt;15,3)+IF(R110&gt;25,3)+IF(S110&gt;0,3)+IF(S110&gt;15,3)+IF(S110&gt;25,3)+IF(U110&gt;20,2,0)+IF(U110&gt;30,3,0)+IF(U110&gt;50,5,0)+IF(U110&gt;60,3,0)+IF(Y110&gt;100,5,0)+IF(Y110&gt;0,2)+IF(Y110&gt;15,2)+IF(Y110&gt;25,2)+IF(Y110&gt;30,2)+IF(Y110&gt;40,2)+IF(Y110&gt;50,2)+IF(Y110&gt;100,4)+IF(Y110&lt;10,-5,0)+IF(Y110&lt;0,-10)++IF(Y110&lt;15,-5,0)+IF(R110&lt;0,-3)+IF(R110&lt;-5,-3)+IF(S110&lt;0,-3)+IF(S110&lt;-5,-3)+IF(T110&lt;0,-3)+IF(T110&lt;-5,-3)+IF(W110=1,5,0)+IF(X110&gt;20,3,0)+IF(X110&gt;25,3,0)+IF(X110&gt;40,3,0)+IF(X110&gt;50,3,0)+IF(N110&lt;50,-10)+IF(N110&lt;30,-10)+IF(N110&lt;20,-10)+IF(N110&lt;70,-5)+IF(N110&lt;80,-5)+IF(N110&gt;95,5,0)+IF(L110&lt;50,-10)+IF(L110&lt;30,-10)+IF(L110&lt;20,-10)+IF(L110&lt;70,-5)+IF(L110&lt;80,-5)+IF(L110&gt;95,5,0)+IF(A110&gt;85,3,0)+IF(A110&gt;90,3,0)+IF(U110&lt;0,-10)+IF(U110&lt;-5,-20)+IF(U110&lt;-10,-10)+IF(V110&gt;0,5,0)+IF(V110&gt;15,5,0)+IF(V110&gt;25,5,0)+IF(V110&lt;0,-10,0)+IF(V110&lt;-5,-10,0)+IF(U110&lt;0,-10,0)+IF(U110&lt;-5,-10,0)+IF(M110&gt;90,10)+IF(M110&gt;97,5)+IF(L110&lt;70,-20,0)+IF(Y110&gt;100,15,0)+IF(Y110&gt;200,10,0)+IF(AB110&gt;40,5,0)+IF(AB110&gt;50,5,0)+IF(AB110&gt;60,10,0)+IF(AB110&gt;100,15,0)+IF(AB110&gt;200,10,0)+IF(N110=99,10,0)</f>
        <v>50</v>
      </c>
      <c r="E110" s="2">
        <f>W110+AA110+IF(AK110&gt;1,1,0)+IF(AK110&gt;1.2,2,0)+IF(AK110&gt;1.3,2,0)+IF(AK110&lt;1,-2,0)+IF(B110&gt;200,5,0)+IF(B110&gt;300,5,0)+IF(B110&lt;30,-15,0)+IF(B110&lt;20,-15,0)</f>
        <v>9</v>
      </c>
      <c r="F110" s="2">
        <f>IF(AF110&gt;0,2,0)+IF(AF110&gt;2,3,0)+IF(AF110&gt;4,4,0)+IF(AF110&gt;10,5,0)+IF(O110="A",3,0)+IF(O110="B",3,0)+IF(P110="A+",7,0)+IF(P110="A",5,0)+IF(P110="A-",3,0)+IF(P110="B+",2,0)+IF(AC110&lt;40,3,0)+IF(AC110&lt;20,3,0)+IF(AC110&lt;10,5,0)+IF(C110&gt;50,5)</f>
        <v>13</v>
      </c>
      <c r="G110" s="2">
        <f>IF(AG110&gt;0,3)+IF(AG110&gt;4,3)+IF(AG110&gt;7,3)+IF(AG110&gt;10,3)+IF(AG110&gt;13,3)+IF(AG110&gt;15,3)+IF(AG110&gt;17,3)+IF(AG110&gt;20,3)+IF(AG110&gt;25,5)+IF(AH110&gt;0,3)+IF(AH110&gt;7,3)+IF(AH110&gt;10,3)+IF(AH110&gt;15,3)+IF(AI110&gt;0,3)+IF(AI110&gt;7,3)+IF(AI110&gt;10,3)+IF(AI110&gt;15,3)</f>
        <v>36</v>
      </c>
      <c r="H110" s="2">
        <f>SUM(D110:G110)</f>
        <v>108</v>
      </c>
      <c r="I110" s="2">
        <f>I109+1</f>
        <v>109</v>
      </c>
      <c r="J110" s="3" t="s">
        <v>6639</v>
      </c>
      <c r="K110" s="2" t="s">
        <v>6640</v>
      </c>
      <c r="L110" s="7">
        <v>89</v>
      </c>
      <c r="M110" s="7">
        <v>75</v>
      </c>
      <c r="N110" s="7">
        <v>68</v>
      </c>
      <c r="O110" s="7" t="s">
        <v>80</v>
      </c>
      <c r="P110" s="7" t="s">
        <v>167</v>
      </c>
      <c r="Q110" s="6" t="s">
        <v>105</v>
      </c>
      <c r="R110" s="3">
        <v>300</v>
      </c>
      <c r="S110" s="3">
        <v>100</v>
      </c>
      <c r="T110" s="3">
        <v>0</v>
      </c>
      <c r="U110" s="3">
        <v>100</v>
      </c>
      <c r="V110" s="3">
        <v>32</v>
      </c>
      <c r="W110" s="3">
        <v>0</v>
      </c>
      <c r="X110" s="3">
        <v>100</v>
      </c>
      <c r="Y110" s="5">
        <v>9</v>
      </c>
      <c r="Z110" s="5">
        <v>-9</v>
      </c>
      <c r="AA110" s="5">
        <v>1</v>
      </c>
      <c r="AB110" s="5">
        <v>4.5999999999999996</v>
      </c>
      <c r="AC110" s="4">
        <v>4</v>
      </c>
      <c r="AD110" s="4" t="s">
        <v>204</v>
      </c>
      <c r="AE110" s="4">
        <v>63</v>
      </c>
      <c r="AF110" s="4">
        <v>2</v>
      </c>
      <c r="AG110" s="4">
        <v>16.2</v>
      </c>
      <c r="AH110" s="4">
        <v>10.6</v>
      </c>
      <c r="AI110" s="4">
        <v>11.1</v>
      </c>
      <c r="AJ110" s="6" t="s">
        <v>127</v>
      </c>
      <c r="AK110" s="3">
        <v>0.8</v>
      </c>
      <c r="AL110" s="2">
        <v>0</v>
      </c>
    </row>
    <row r="111" spans="1:38" x14ac:dyDescent="0.35">
      <c r="A111" s="2">
        <f>AVERAGE(L111:N111)</f>
        <v>87.333333333333329</v>
      </c>
      <c r="B111" s="2">
        <f>R111+U111</f>
        <v>41</v>
      </c>
      <c r="C111" s="2">
        <f>Y111+Z111+AB111</f>
        <v>57.4</v>
      </c>
      <c r="D111" s="2">
        <f>IF(B111&gt;100,5)+IF(B111&gt;150,5)+IF(R111&gt;0,3)+IF(R111&gt;15,3)+IF(R111&gt;25,3)+IF(S111&gt;0,3)+IF(S111&gt;15,3)+IF(S111&gt;25,3)+IF(U111&gt;20,2,0)+IF(U111&gt;30,3,0)+IF(U111&gt;50,5,0)+IF(U111&gt;60,3,0)+IF(Y111&gt;100,5,0)+IF(Y111&gt;0,2)+IF(Y111&gt;15,2)+IF(Y111&gt;25,2)+IF(Y111&gt;30,2)+IF(Y111&gt;40,2)+IF(Y111&gt;50,2)+IF(Y111&gt;100,4)+IF(Y111&lt;10,-5,0)+IF(Y111&lt;0,-10)++IF(Y111&lt;15,-5,0)+IF(R111&lt;0,-3)+IF(R111&lt;-5,-3)+IF(S111&lt;0,-3)+IF(S111&lt;-5,-3)+IF(T111&lt;0,-3)+IF(T111&lt;-5,-3)+IF(W111=1,5,0)+IF(X111&gt;20,3,0)+IF(X111&gt;25,3,0)+IF(X111&gt;40,3,0)+IF(X111&gt;50,3,0)+IF(N111&lt;50,-10)+IF(N111&lt;30,-10)+IF(N111&lt;20,-10)+IF(N111&lt;70,-5)+IF(N111&lt;80,-5)+IF(N111&gt;95,5,0)+IF(L111&lt;50,-10)+IF(L111&lt;30,-10)+IF(L111&lt;20,-10)+IF(L111&lt;70,-5)+IF(L111&lt;80,-5)+IF(L111&gt;95,5,0)+IF(A111&gt;85,3,0)+IF(A111&gt;90,3,0)+IF(U111&lt;0,-10)+IF(U111&lt;-5,-20)+IF(U111&lt;-10,-10)+IF(V111&gt;0,5,0)+IF(V111&gt;15,5,0)+IF(V111&gt;25,5,0)+IF(V111&lt;0,-10,0)+IF(V111&lt;-5,-10,0)+IF(U111&lt;0,-10,0)+IF(U111&lt;-5,-10,0)+IF(M111&gt;90,10)+IF(M111&gt;97,5)+IF(L111&lt;70,-20,0)+IF(Y111&gt;100,15,0)+IF(Y111&gt;200,10,0)+IF(AB111&gt;40,5,0)+IF(AB111&gt;50,5,0)+IF(AB111&gt;60,10,0)+IF(AB111&gt;100,15,0)+IF(AB111&gt;200,10,0)+IF(N111=99,10,0)</f>
        <v>37</v>
      </c>
      <c r="E111" s="2">
        <f>W111+AA111+IF(AK111&gt;1,1,0)+IF(AK111&gt;1.2,2,0)+IF(AK111&gt;1.3,2,0)+IF(AK111&lt;1,-2,0)+IF(B111&gt;200,5,0)+IF(B111&gt;300,5,0)+IF(B111&lt;30,-15,0)+IF(B111&lt;20,-15,0)</f>
        <v>-2</v>
      </c>
      <c r="F111" s="2">
        <f>IF(AF111&gt;0,2,0)+IF(AF111&gt;2,3,0)+IF(AF111&gt;4,4,0)+IF(AF111&gt;10,5,0)+IF(O111="A",3,0)+IF(O111="B",3,0)+IF(P111="A+",7,0)+IF(P111="A",5,0)+IF(P111="A-",3,0)+IF(P111="B+",2,0)+IF(AC111&lt;40,3,0)+IF(AC111&lt;20,3,0)+IF(AC111&lt;10,5,0)+IF(C111&gt;50,5)</f>
        <v>20</v>
      </c>
      <c r="G111" s="2">
        <f>IF(AG111&gt;0,3)+IF(AG111&gt;4,3)+IF(AG111&gt;7,3)+IF(AG111&gt;10,3)+IF(AG111&gt;13,3)+IF(AG111&gt;15,3)+IF(AG111&gt;17,3)+IF(AG111&gt;20,3)+IF(AG111&gt;25,5)+IF(AH111&gt;0,3)+IF(AH111&gt;7,3)+IF(AH111&gt;10,3)+IF(AH111&gt;15,3)+IF(AI111&gt;0,3)+IF(AI111&gt;7,3)+IF(AI111&gt;10,3)+IF(AI111&gt;15,3)</f>
        <v>53</v>
      </c>
      <c r="H111" s="2">
        <f>SUM(D111:G111)</f>
        <v>108</v>
      </c>
      <c r="I111" s="2">
        <f>I110+1</f>
        <v>110</v>
      </c>
      <c r="J111" s="3" t="s">
        <v>3733</v>
      </c>
      <c r="K111" s="2" t="s">
        <v>3734</v>
      </c>
      <c r="L111" s="7">
        <v>98</v>
      </c>
      <c r="M111" s="7">
        <v>98</v>
      </c>
      <c r="N111" s="7">
        <v>66</v>
      </c>
      <c r="O111" s="7" t="s">
        <v>29</v>
      </c>
      <c r="P111" s="7" t="s">
        <v>42</v>
      </c>
      <c r="Q111" s="6" t="s">
        <v>113</v>
      </c>
      <c r="R111" s="3">
        <v>25</v>
      </c>
      <c r="S111" s="3">
        <v>32</v>
      </c>
      <c r="T111" s="3">
        <v>11</v>
      </c>
      <c r="U111" s="3">
        <v>16</v>
      </c>
      <c r="V111" s="3">
        <v>12</v>
      </c>
      <c r="W111" s="3">
        <v>0</v>
      </c>
      <c r="X111" s="3">
        <v>-2</v>
      </c>
      <c r="Y111" s="5">
        <v>20</v>
      </c>
      <c r="Z111" s="5">
        <v>17</v>
      </c>
      <c r="AA111" s="5">
        <v>0</v>
      </c>
      <c r="AB111" s="5">
        <v>20.399999999999999</v>
      </c>
      <c r="AC111" s="4">
        <v>30</v>
      </c>
      <c r="AD111" s="4" t="s">
        <v>33</v>
      </c>
      <c r="AE111" s="4">
        <v>48</v>
      </c>
      <c r="AF111" s="4">
        <v>8</v>
      </c>
      <c r="AG111" s="4">
        <v>32.5</v>
      </c>
      <c r="AH111" s="4">
        <v>26.4</v>
      </c>
      <c r="AI111" s="4">
        <v>26.9</v>
      </c>
      <c r="AJ111" s="6" t="s">
        <v>117</v>
      </c>
      <c r="AK111" s="3">
        <v>0.5</v>
      </c>
      <c r="AL111" s="2">
        <v>0</v>
      </c>
    </row>
    <row r="112" spans="1:38" x14ac:dyDescent="0.35">
      <c r="A112" s="2">
        <f>AVERAGE(L112:N112)</f>
        <v>61</v>
      </c>
      <c r="B112" s="2">
        <f>R112+U112</f>
        <v>200</v>
      </c>
      <c r="C112" s="2">
        <f>Y112+Z112+AB112</f>
        <v>269.8</v>
      </c>
      <c r="D112" s="2">
        <f>IF(B112&gt;100,5)+IF(B112&gt;150,5)+IF(R112&gt;0,3)+IF(R112&gt;15,3)+IF(R112&gt;25,3)+IF(S112&gt;0,3)+IF(S112&gt;15,3)+IF(S112&gt;25,3)+IF(U112&gt;20,2,0)+IF(U112&gt;30,3,0)+IF(U112&gt;50,5,0)+IF(U112&gt;60,3,0)+IF(Y112&gt;100,5,0)+IF(Y112&gt;0,2)+IF(Y112&gt;15,2)+IF(Y112&gt;25,2)+IF(Y112&gt;30,2)+IF(Y112&gt;40,2)+IF(Y112&gt;50,2)+IF(Y112&gt;100,4)+IF(Y112&lt;10,-5,0)+IF(Y112&lt;0,-10)++IF(Y112&lt;15,-5,0)+IF(R112&lt;0,-3)+IF(R112&lt;-5,-3)+IF(S112&lt;0,-3)+IF(S112&lt;-5,-3)+IF(T112&lt;0,-3)+IF(T112&lt;-5,-3)+IF(W112=1,5,0)+IF(X112&gt;20,3,0)+IF(X112&gt;25,3,0)+IF(X112&gt;40,3,0)+IF(X112&gt;50,3,0)+IF(N112&lt;50,-10)+IF(N112&lt;30,-10)+IF(N112&lt;20,-10)+IF(N112&lt;70,-5)+IF(N112&lt;80,-5)+IF(N112&gt;95,5,0)+IF(L112&lt;50,-10)+IF(L112&lt;30,-10)+IF(L112&lt;20,-10)+IF(L112&lt;70,-5)+IF(L112&lt;80,-5)+IF(L112&gt;95,5,0)+IF(A112&gt;85,3,0)+IF(A112&gt;90,3,0)+IF(U112&lt;0,-10)+IF(U112&lt;-5,-20)+IF(U112&lt;-10,-10)+IF(V112&gt;0,5,0)+IF(V112&gt;15,5,0)+IF(V112&gt;25,5,0)+IF(V112&lt;0,-10,0)+IF(V112&lt;-5,-10,0)+IF(U112&lt;0,-10,0)+IF(U112&lt;-5,-10,0)+IF(M112&gt;90,10)+IF(M112&gt;97,5)+IF(L112&lt;70,-20,0)+IF(Y112&gt;100,15,0)+IF(Y112&gt;200,10,0)+IF(AB112&gt;40,5,0)+IF(AB112&gt;50,5,0)+IF(AB112&gt;60,10,0)+IF(AB112&gt;100,15,0)+IF(AB112&gt;200,10,0)+IF(N112=99,10,0)</f>
        <v>27</v>
      </c>
      <c r="E112" s="2">
        <f>W112+AA112+IF(AK112&gt;1,1,0)+IF(AK112&gt;1.2,2,0)+IF(AK112&gt;1.3,2,0)+IF(AK112&lt;1,-2,0)+IF(B112&gt;200,5,0)+IF(B112&gt;300,5,0)+IF(B112&lt;30,-15,0)+IF(B112&lt;20,-15,0)</f>
        <v>-2</v>
      </c>
      <c r="F112" s="2">
        <f>IF(AF112&gt;0,2,0)+IF(AF112&gt;2,3,0)+IF(AF112&gt;4,4,0)+IF(AF112&gt;10,5,0)+IF(O112="A",3,0)+IF(O112="B",3,0)+IF(P112="A+",7,0)+IF(P112="A",5,0)+IF(P112="A-",3,0)+IF(P112="B+",2,0)+IF(AC112&lt;40,3,0)+IF(AC112&lt;20,3,0)+IF(AC112&lt;10,5,0)+IF(C112&gt;50,5)</f>
        <v>30</v>
      </c>
      <c r="G112" s="2">
        <f>IF(AG112&gt;0,3)+IF(AG112&gt;4,3)+IF(AG112&gt;7,3)+IF(AG112&gt;10,3)+IF(AG112&gt;13,3)+IF(AG112&gt;15,3)+IF(AG112&gt;17,3)+IF(AG112&gt;20,3)+IF(AG112&gt;25,5)+IF(AH112&gt;0,3)+IF(AH112&gt;7,3)+IF(AH112&gt;10,3)+IF(AH112&gt;15,3)+IF(AI112&gt;0,3)+IF(AI112&gt;7,3)+IF(AI112&gt;10,3)+IF(AI112&gt;15,3)</f>
        <v>53</v>
      </c>
      <c r="H112" s="2">
        <f>SUM(D112:G112)</f>
        <v>108</v>
      </c>
      <c r="I112" s="2">
        <f>I111+1</f>
        <v>111</v>
      </c>
      <c r="J112" s="3" t="s">
        <v>1369</v>
      </c>
      <c r="K112" s="2" t="s">
        <v>1370</v>
      </c>
      <c r="L112" s="7">
        <v>68</v>
      </c>
      <c r="M112" s="7">
        <v>75</v>
      </c>
      <c r="N112" s="7">
        <v>40</v>
      </c>
      <c r="O112" s="7" t="s">
        <v>42</v>
      </c>
      <c r="P112" s="7" t="s">
        <v>31</v>
      </c>
      <c r="Q112" s="6" t="s">
        <v>236</v>
      </c>
      <c r="R112" s="3">
        <v>0</v>
      </c>
      <c r="S112" s="3">
        <v>0</v>
      </c>
      <c r="T112" s="3">
        <v>0</v>
      </c>
      <c r="U112" s="3">
        <v>200</v>
      </c>
      <c r="V112" s="3">
        <v>25</v>
      </c>
      <c r="W112" s="3">
        <v>0</v>
      </c>
      <c r="X112" s="3">
        <v>700</v>
      </c>
      <c r="Y112" s="5">
        <v>75</v>
      </c>
      <c r="Z112" s="5">
        <v>100</v>
      </c>
      <c r="AA112" s="5">
        <v>0</v>
      </c>
      <c r="AB112" s="5">
        <v>94.8</v>
      </c>
      <c r="AC112" s="4">
        <v>3</v>
      </c>
      <c r="AD112" s="4" t="s">
        <v>33</v>
      </c>
      <c r="AE112" s="4">
        <v>46</v>
      </c>
      <c r="AF112" s="4">
        <v>28.2</v>
      </c>
      <c r="AG112" s="4">
        <v>26.5</v>
      </c>
      <c r="AH112" s="4">
        <v>20.2</v>
      </c>
      <c r="AI112" s="4">
        <v>15.9</v>
      </c>
      <c r="AJ112" s="6" t="s">
        <v>153</v>
      </c>
      <c r="AK112" s="3">
        <v>0.5</v>
      </c>
      <c r="AL112" s="2">
        <v>0</v>
      </c>
    </row>
    <row r="113" spans="1:38" x14ac:dyDescent="0.35">
      <c r="A113" s="2">
        <f>AVERAGE(L113:N113)</f>
        <v>82.333333333333329</v>
      </c>
      <c r="B113" s="2">
        <f>R113+U113</f>
        <v>23</v>
      </c>
      <c r="C113" s="2">
        <f>Y113+Z113+AB113</f>
        <v>586</v>
      </c>
      <c r="D113" s="2">
        <f>IF(B113&gt;100,5)+IF(B113&gt;150,5)+IF(R113&gt;0,3)+IF(R113&gt;15,3)+IF(R113&gt;25,3)+IF(S113&gt;0,3)+IF(S113&gt;15,3)+IF(S113&gt;25,3)+IF(U113&gt;20,2,0)+IF(U113&gt;30,3,0)+IF(U113&gt;50,5,0)+IF(U113&gt;60,3,0)+IF(Y113&gt;100,5,0)+IF(Y113&gt;0,2)+IF(Y113&gt;15,2)+IF(Y113&gt;25,2)+IF(Y113&gt;30,2)+IF(Y113&gt;40,2)+IF(Y113&gt;50,2)+IF(Y113&gt;100,4)+IF(Y113&lt;10,-5,0)+IF(Y113&lt;0,-10)++IF(Y113&lt;15,-5,0)+IF(R113&lt;0,-3)+IF(R113&lt;-5,-3)+IF(S113&lt;0,-3)+IF(S113&lt;-5,-3)+IF(T113&lt;0,-3)+IF(T113&lt;-5,-3)+IF(W113=1,5,0)+IF(X113&gt;20,3,0)+IF(X113&gt;25,3,0)+IF(X113&gt;40,3,0)+IF(X113&gt;50,3,0)+IF(N113&lt;50,-10)+IF(N113&lt;30,-10)+IF(N113&lt;20,-10)+IF(N113&lt;70,-5)+IF(N113&lt;80,-5)+IF(N113&gt;95,5,0)+IF(L113&lt;50,-10)+IF(L113&lt;30,-10)+IF(L113&lt;20,-10)+IF(L113&lt;70,-5)+IF(L113&lt;80,-5)+IF(L113&gt;95,5,0)+IF(A113&gt;85,3,0)+IF(A113&gt;90,3,0)+IF(U113&lt;0,-10)+IF(U113&lt;-5,-20)+IF(U113&lt;-10,-10)+IF(V113&gt;0,5,0)+IF(V113&gt;15,5,0)+IF(V113&gt;25,5,0)+IF(V113&lt;0,-10,0)+IF(V113&lt;-5,-10,0)+IF(U113&lt;0,-10,0)+IF(U113&lt;-5,-10,0)+IF(M113&gt;90,10)+IF(M113&gt;97,5)+IF(L113&lt;70,-20,0)+IF(Y113&gt;100,15,0)+IF(Y113&gt;200,10,0)+IF(AB113&gt;40,5,0)+IF(AB113&gt;50,5,0)+IF(AB113&gt;60,10,0)+IF(AB113&gt;100,15,0)+IF(AB113&gt;200,10,0)+IF(N113=99,10,0)</f>
        <v>105</v>
      </c>
      <c r="E113" s="2">
        <f>W113+AA113+IF(AK113&gt;1,1,0)+IF(AK113&gt;1.2,2,0)+IF(AK113&gt;1.3,2,0)+IF(AK113&lt;1,-2,0)+IF(B113&gt;200,5,0)+IF(B113&gt;300,5,0)+IF(B113&lt;30,-15,0)+IF(B113&lt;20,-15,0)</f>
        <v>-16</v>
      </c>
      <c r="F113" s="2">
        <f>IF(AF113&gt;0,2,0)+IF(AF113&gt;2,3,0)+IF(AF113&gt;4,4,0)+IF(AF113&gt;10,5,0)+IF(O113="A",3,0)+IF(O113="B",3,0)+IF(P113="A+",7,0)+IF(P113="A",5,0)+IF(P113="A-",3,0)+IF(P113="B+",2,0)+IF(AC113&lt;40,3,0)+IF(AC113&lt;20,3,0)+IF(AC113&lt;10,5,0)+IF(C113&gt;50,5)</f>
        <v>5</v>
      </c>
      <c r="G113" s="2">
        <f>IF(AG113&gt;0,3)+IF(AG113&gt;4,3)+IF(AG113&gt;7,3)+IF(AG113&gt;10,3)+IF(AG113&gt;13,3)+IF(AG113&gt;15,3)+IF(AG113&gt;17,3)+IF(AG113&gt;20,3)+IF(AG113&gt;25,5)+IF(AH113&gt;0,3)+IF(AH113&gt;7,3)+IF(AH113&gt;10,3)+IF(AH113&gt;15,3)+IF(AI113&gt;0,3)+IF(AI113&gt;7,3)+IF(AI113&gt;10,3)+IF(AI113&gt;15,3)</f>
        <v>12</v>
      </c>
      <c r="H113" s="2">
        <f>SUM(D113:G113)</f>
        <v>106</v>
      </c>
      <c r="I113" s="2">
        <f>I112+1</f>
        <v>112</v>
      </c>
      <c r="J113" s="3" t="s">
        <v>3025</v>
      </c>
      <c r="K113" s="2" t="s">
        <v>3026</v>
      </c>
      <c r="L113" s="7">
        <v>90</v>
      </c>
      <c r="M113" s="7">
        <v>75</v>
      </c>
      <c r="N113" s="7">
        <v>82</v>
      </c>
      <c r="O113" s="7" t="s">
        <v>80</v>
      </c>
      <c r="P113" s="7" t="s">
        <v>125</v>
      </c>
      <c r="Q113" s="6" t="s">
        <v>407</v>
      </c>
      <c r="R113" s="3">
        <v>0</v>
      </c>
      <c r="S113" s="3">
        <v>0</v>
      </c>
      <c r="T113" s="3">
        <v>0</v>
      </c>
      <c r="U113" s="3">
        <v>23</v>
      </c>
      <c r="V113" s="3">
        <v>22</v>
      </c>
      <c r="W113" s="3">
        <v>0</v>
      </c>
      <c r="X113" s="3">
        <v>68</v>
      </c>
      <c r="Y113" s="5">
        <v>335</v>
      </c>
      <c r="Z113" s="5">
        <v>84</v>
      </c>
      <c r="AA113" s="5">
        <v>1</v>
      </c>
      <c r="AB113" s="5">
        <v>167</v>
      </c>
      <c r="AC113" s="4">
        <v>102</v>
      </c>
      <c r="AD113" s="4" t="s">
        <v>61</v>
      </c>
      <c r="AE113" s="4">
        <v>49</v>
      </c>
      <c r="AF113" s="4">
        <v>0</v>
      </c>
      <c r="AG113" s="4">
        <v>6.7</v>
      </c>
      <c r="AH113" s="4">
        <v>1.5</v>
      </c>
      <c r="AI113" s="4">
        <v>2.2000000000000002</v>
      </c>
      <c r="AJ113" s="6" t="s">
        <v>283</v>
      </c>
      <c r="AK113" s="3">
        <v>0.8</v>
      </c>
      <c r="AL113" s="2">
        <v>0</v>
      </c>
    </row>
    <row r="114" spans="1:38" x14ac:dyDescent="0.35">
      <c r="A114" s="2">
        <f>AVERAGE(L114:N114)</f>
        <v>69.666666666666671</v>
      </c>
      <c r="B114" s="2">
        <f>R114+U114</f>
        <v>8700</v>
      </c>
      <c r="C114" s="2">
        <f>Y114+Z114+AB114</f>
        <v>223.8</v>
      </c>
      <c r="D114" s="2">
        <f>IF(B114&gt;100,5)+IF(B114&gt;150,5)+IF(R114&gt;0,3)+IF(R114&gt;15,3)+IF(R114&gt;25,3)+IF(S114&gt;0,3)+IF(S114&gt;15,3)+IF(S114&gt;25,3)+IF(U114&gt;20,2,0)+IF(U114&gt;30,3,0)+IF(U114&gt;50,5,0)+IF(U114&gt;60,3,0)+IF(Y114&gt;100,5,0)+IF(Y114&gt;0,2)+IF(Y114&gt;15,2)+IF(Y114&gt;25,2)+IF(Y114&gt;30,2)+IF(Y114&gt;40,2)+IF(Y114&gt;50,2)+IF(Y114&gt;100,4)+IF(Y114&lt;10,-5,0)+IF(Y114&lt;0,-10)++IF(Y114&lt;15,-5,0)+IF(R114&lt;0,-3)+IF(R114&lt;-5,-3)+IF(S114&lt;0,-3)+IF(S114&lt;-5,-3)+IF(T114&lt;0,-3)+IF(T114&lt;-5,-3)+IF(W114=1,5,0)+IF(X114&gt;20,3,0)+IF(X114&gt;25,3,0)+IF(X114&gt;40,3,0)+IF(X114&gt;50,3,0)+IF(N114&lt;50,-10)+IF(N114&lt;30,-10)+IF(N114&lt;20,-10)+IF(N114&lt;70,-5)+IF(N114&lt;80,-5)+IF(N114&gt;95,5,0)+IF(L114&lt;50,-10)+IF(L114&lt;30,-10)+IF(L114&lt;20,-10)+IF(L114&lt;70,-5)+IF(L114&lt;80,-5)+IF(L114&gt;95,5,0)+IF(A114&gt;85,3,0)+IF(A114&gt;90,3,0)+IF(U114&lt;0,-10)+IF(U114&lt;-5,-20)+IF(U114&lt;-10,-10)+IF(V114&gt;0,5,0)+IF(V114&gt;15,5,0)+IF(V114&gt;25,5,0)+IF(V114&lt;0,-10,0)+IF(V114&lt;-5,-10,0)+IF(U114&lt;0,-10,0)+IF(U114&lt;-5,-10,0)+IF(M114&gt;90,10)+IF(M114&gt;97,5)+IF(L114&lt;70,-20,0)+IF(Y114&gt;100,15,0)+IF(Y114&gt;200,10,0)+IF(AB114&gt;40,5,0)+IF(AB114&gt;50,5,0)+IF(AB114&gt;60,10,0)+IF(AB114&gt;100,15,0)+IF(AB114&gt;200,10,0)+IF(N114=99,10,0)</f>
        <v>60</v>
      </c>
      <c r="E114" s="2">
        <f>W114+AA114+IF(AK114&gt;1,1,0)+IF(AK114&gt;1.2,2,0)+IF(AK114&gt;1.3,2,0)+IF(AK114&lt;1,-2,0)+IF(B114&gt;200,5,0)+IF(B114&gt;300,5,0)+IF(B114&lt;30,-15,0)+IF(B114&lt;20,-15,0)</f>
        <v>9</v>
      </c>
      <c r="F114" s="2">
        <f>IF(AF114&gt;0,2,0)+IF(AF114&gt;2,3,0)+IF(AF114&gt;4,4,0)+IF(AF114&gt;10,5,0)+IF(O114="A",3,0)+IF(O114="B",3,0)+IF(P114="A+",7,0)+IF(P114="A",5,0)+IF(P114="A-",3,0)+IF(P114="B+",2,0)+IF(AC114&lt;40,3,0)+IF(AC114&lt;20,3,0)+IF(AC114&lt;10,5,0)+IF(C114&gt;50,5)</f>
        <v>19</v>
      </c>
      <c r="G114" s="2">
        <f>IF(AG114&gt;0,3)+IF(AG114&gt;4,3)+IF(AG114&gt;7,3)+IF(AG114&gt;10,3)+IF(AG114&gt;13,3)+IF(AG114&gt;15,3)+IF(AG114&gt;17,3)+IF(AG114&gt;20,3)+IF(AG114&gt;25,5)+IF(AH114&gt;0,3)+IF(AH114&gt;7,3)+IF(AH114&gt;10,3)+IF(AH114&gt;15,3)+IF(AI114&gt;0,3)+IF(AI114&gt;7,3)+IF(AI114&gt;10,3)+IF(AI114&gt;15,3)</f>
        <v>18</v>
      </c>
      <c r="H114" s="2">
        <f>SUM(D114:G114)</f>
        <v>106</v>
      </c>
      <c r="I114" s="2">
        <f>I113+1</f>
        <v>113</v>
      </c>
      <c r="J114" s="3" t="s">
        <v>3207</v>
      </c>
      <c r="K114" s="2" t="s">
        <v>3208</v>
      </c>
      <c r="L114" s="7">
        <v>74</v>
      </c>
      <c r="M114" s="7">
        <v>65</v>
      </c>
      <c r="N114" s="7">
        <v>70</v>
      </c>
      <c r="O114" s="7">
        <v>0</v>
      </c>
      <c r="P114" s="7" t="s">
        <v>167</v>
      </c>
      <c r="Q114" s="6" t="s">
        <v>152</v>
      </c>
      <c r="R114" s="3">
        <v>0</v>
      </c>
      <c r="S114" s="3">
        <v>0</v>
      </c>
      <c r="T114" s="3">
        <v>0</v>
      </c>
      <c r="U114" s="3">
        <v>8700</v>
      </c>
      <c r="V114" s="3">
        <v>861</v>
      </c>
      <c r="W114" s="3">
        <v>0</v>
      </c>
      <c r="X114" s="3">
        <v>-12.6</v>
      </c>
      <c r="Y114" s="5">
        <v>91</v>
      </c>
      <c r="Z114" s="5">
        <v>57</v>
      </c>
      <c r="AA114" s="5">
        <v>1</v>
      </c>
      <c r="AB114" s="5">
        <v>75.8</v>
      </c>
      <c r="AC114" s="4">
        <v>121</v>
      </c>
      <c r="AD114" s="4" t="s">
        <v>50</v>
      </c>
      <c r="AE114" s="4">
        <v>28</v>
      </c>
      <c r="AF114" s="4">
        <v>30.8</v>
      </c>
      <c r="AG114" s="4">
        <v>2.6</v>
      </c>
      <c r="AH114" s="4">
        <v>16.5</v>
      </c>
      <c r="AI114" s="4">
        <v>5.7</v>
      </c>
      <c r="AJ114" s="6" t="s">
        <v>34</v>
      </c>
      <c r="AK114" s="3">
        <v>0.7</v>
      </c>
      <c r="AL114" s="2">
        <v>0</v>
      </c>
    </row>
    <row r="115" spans="1:38" x14ac:dyDescent="0.35">
      <c r="A115" s="2">
        <f>AVERAGE(L115:N115)</f>
        <v>92</v>
      </c>
      <c r="B115" s="2">
        <f>R115+U115</f>
        <v>104</v>
      </c>
      <c r="C115" s="2">
        <f>Y115+Z115+AB115</f>
        <v>35.4</v>
      </c>
      <c r="D115" s="2">
        <f>IF(B115&gt;100,5)+IF(B115&gt;150,5)+IF(R115&gt;0,3)+IF(R115&gt;15,3)+IF(R115&gt;25,3)+IF(S115&gt;0,3)+IF(S115&gt;15,3)+IF(S115&gt;25,3)+IF(U115&gt;20,2,0)+IF(U115&gt;30,3,0)+IF(U115&gt;50,5,0)+IF(U115&gt;60,3,0)+IF(Y115&gt;100,5,0)+IF(Y115&gt;0,2)+IF(Y115&gt;15,2)+IF(Y115&gt;25,2)+IF(Y115&gt;30,2)+IF(Y115&gt;40,2)+IF(Y115&gt;50,2)+IF(Y115&gt;100,4)+IF(Y115&lt;10,-5,0)+IF(Y115&lt;0,-10)++IF(Y115&lt;15,-5,0)+IF(R115&lt;0,-3)+IF(R115&lt;-5,-3)+IF(S115&lt;0,-3)+IF(S115&lt;-5,-3)+IF(T115&lt;0,-3)+IF(T115&lt;-5,-3)+IF(W115=1,5,0)+IF(X115&gt;20,3,0)+IF(X115&gt;25,3,0)+IF(X115&gt;40,3,0)+IF(X115&gt;50,3,0)+IF(N115&lt;50,-10)+IF(N115&lt;30,-10)+IF(N115&lt;20,-10)+IF(N115&lt;70,-5)+IF(N115&lt;80,-5)+IF(N115&gt;95,5,0)+IF(L115&lt;50,-10)+IF(L115&lt;30,-10)+IF(L115&lt;20,-10)+IF(L115&lt;70,-5)+IF(L115&lt;80,-5)+IF(L115&gt;95,5,0)+IF(A115&gt;85,3,0)+IF(A115&gt;90,3,0)+IF(U115&lt;0,-10)+IF(U115&lt;-5,-20)+IF(U115&lt;-10,-10)+IF(V115&gt;0,5,0)+IF(V115&gt;15,5,0)+IF(V115&gt;25,5,0)+IF(V115&lt;0,-10,0)+IF(V115&lt;-5,-10,0)+IF(U115&lt;0,-10,0)+IF(U115&lt;-5,-10,0)+IF(M115&gt;90,10)+IF(M115&gt;97,5)+IF(L115&lt;70,-20,0)+IF(Y115&gt;100,15,0)+IF(Y115&gt;200,10,0)+IF(AB115&gt;40,5,0)+IF(AB115&gt;50,5,0)+IF(AB115&gt;60,10,0)+IF(AB115&gt;100,15,0)+IF(AB115&gt;200,10,0)+IF(N115=99,10,0)</f>
        <v>53</v>
      </c>
      <c r="E115" s="2">
        <f>W115+AA115+IF(AK115&gt;1,1,0)+IF(AK115&gt;1.2,2,0)+IF(AK115&gt;1.3,2,0)+IF(AK115&lt;1,-2,0)+IF(B115&gt;200,5,0)+IF(B115&gt;300,5,0)+IF(B115&lt;30,-15,0)+IF(B115&lt;20,-15,0)</f>
        <v>0</v>
      </c>
      <c r="F115" s="2">
        <f>IF(AF115&gt;0,2,0)+IF(AF115&gt;2,3,0)+IF(AF115&gt;4,4,0)+IF(AF115&gt;10,5,0)+IF(O115="A",3,0)+IF(O115="B",3,0)+IF(P115="A+",7,0)+IF(P115="A",5,0)+IF(P115="A-",3,0)+IF(P115="B+",2,0)+IF(AC115&lt;40,3,0)+IF(AC115&lt;20,3,0)+IF(AC115&lt;10,5,0)+IF(C115&gt;50,5)</f>
        <v>5</v>
      </c>
      <c r="G115" s="2">
        <f>IF(AG115&gt;0,3)+IF(AG115&gt;4,3)+IF(AG115&gt;7,3)+IF(AG115&gt;10,3)+IF(AG115&gt;13,3)+IF(AG115&gt;15,3)+IF(AG115&gt;17,3)+IF(AG115&gt;20,3)+IF(AG115&gt;25,5)+IF(AH115&gt;0,3)+IF(AH115&gt;7,3)+IF(AH115&gt;10,3)+IF(AH115&gt;15,3)+IF(AI115&gt;0,3)+IF(AI115&gt;7,3)+IF(AI115&gt;10,3)+IF(AI115&gt;15,3)</f>
        <v>48</v>
      </c>
      <c r="H115" s="2">
        <f>SUM(D115:G115)</f>
        <v>106</v>
      </c>
      <c r="I115" s="2">
        <f>I114+1</f>
        <v>114</v>
      </c>
      <c r="J115" s="3" t="s">
        <v>10450</v>
      </c>
      <c r="K115" s="2" t="s">
        <v>10451</v>
      </c>
      <c r="L115" s="7">
        <v>99</v>
      </c>
      <c r="M115" s="7">
        <v>94</v>
      </c>
      <c r="N115" s="7">
        <v>83</v>
      </c>
      <c r="O115" s="7" t="s">
        <v>29</v>
      </c>
      <c r="P115" s="7" t="s">
        <v>31</v>
      </c>
      <c r="Q115" s="6" t="s">
        <v>236</v>
      </c>
      <c r="R115" s="3">
        <v>104</v>
      </c>
      <c r="S115" s="3">
        <v>29</v>
      </c>
      <c r="T115" s="3">
        <v>19</v>
      </c>
      <c r="U115" s="3">
        <v>0</v>
      </c>
      <c r="V115" s="3">
        <v>0</v>
      </c>
      <c r="W115" s="3">
        <v>1</v>
      </c>
      <c r="X115" s="3">
        <v>0</v>
      </c>
      <c r="Y115" s="5">
        <v>19</v>
      </c>
      <c r="Z115" s="5">
        <v>1</v>
      </c>
      <c r="AA115" s="5">
        <v>1</v>
      </c>
      <c r="AB115" s="5">
        <v>15.4</v>
      </c>
      <c r="AC115" s="4">
        <v>45</v>
      </c>
      <c r="AD115" s="4" t="s">
        <v>444</v>
      </c>
      <c r="AE115" s="4">
        <v>51</v>
      </c>
      <c r="AF115" s="4">
        <v>1.3</v>
      </c>
      <c r="AG115" s="4">
        <v>24.5</v>
      </c>
      <c r="AH115" s="4">
        <v>45.8</v>
      </c>
      <c r="AI115" s="4">
        <v>43.8</v>
      </c>
      <c r="AJ115" s="6" t="s">
        <v>1189</v>
      </c>
      <c r="AK115" s="3">
        <v>0.8</v>
      </c>
      <c r="AL115" s="2">
        <v>0</v>
      </c>
    </row>
    <row r="116" spans="1:38" x14ac:dyDescent="0.35">
      <c r="A116" s="2">
        <f>AVERAGE(L116:N116)</f>
        <v>87.333333333333329</v>
      </c>
      <c r="B116" s="2">
        <f>R116+U116</f>
        <v>134</v>
      </c>
      <c r="C116" s="2">
        <f>Y116+Z116+AB116</f>
        <v>78.599999999999994</v>
      </c>
      <c r="D116" s="2">
        <f>IF(B116&gt;100,5)+IF(B116&gt;150,5)+IF(R116&gt;0,3)+IF(R116&gt;15,3)+IF(R116&gt;25,3)+IF(S116&gt;0,3)+IF(S116&gt;15,3)+IF(S116&gt;25,3)+IF(U116&gt;20,2,0)+IF(U116&gt;30,3,0)+IF(U116&gt;50,5,0)+IF(U116&gt;60,3,0)+IF(Y116&gt;100,5,0)+IF(Y116&gt;0,2)+IF(Y116&gt;15,2)+IF(Y116&gt;25,2)+IF(Y116&gt;30,2)+IF(Y116&gt;40,2)+IF(Y116&gt;50,2)+IF(Y116&gt;100,4)+IF(Y116&lt;10,-5,0)+IF(Y116&lt;0,-10)++IF(Y116&lt;15,-5,0)+IF(R116&lt;0,-3)+IF(R116&lt;-5,-3)+IF(S116&lt;0,-3)+IF(S116&lt;-5,-3)+IF(T116&lt;0,-3)+IF(T116&lt;-5,-3)+IF(W116=1,5,0)+IF(X116&gt;20,3,0)+IF(X116&gt;25,3,0)+IF(X116&gt;40,3,0)+IF(X116&gt;50,3,0)+IF(N116&lt;50,-10)+IF(N116&lt;30,-10)+IF(N116&lt;20,-10)+IF(N116&lt;70,-5)+IF(N116&lt;80,-5)+IF(N116&gt;95,5,0)+IF(L116&lt;50,-10)+IF(L116&lt;30,-10)+IF(L116&lt;20,-10)+IF(L116&lt;70,-5)+IF(L116&lt;80,-5)+IF(L116&gt;95,5,0)+IF(A116&gt;85,3,0)+IF(A116&gt;90,3,0)+IF(U116&lt;0,-10)+IF(U116&lt;-5,-20)+IF(U116&lt;-10,-10)+IF(V116&gt;0,5,0)+IF(V116&gt;15,5,0)+IF(V116&gt;25,5,0)+IF(V116&lt;0,-10,0)+IF(V116&lt;-5,-10,0)+IF(U116&lt;0,-10,0)+IF(U116&lt;-5,-10,0)+IF(M116&gt;90,10)+IF(M116&gt;97,5)+IF(L116&lt;70,-20,0)+IF(Y116&gt;100,15,0)+IF(Y116&gt;200,10,0)+IF(AB116&gt;40,5,0)+IF(AB116&gt;50,5,0)+IF(AB116&gt;60,10,0)+IF(AB116&gt;100,15,0)+IF(AB116&gt;200,10,0)+IF(N116=99,10,0)</f>
        <v>53</v>
      </c>
      <c r="E116" s="2">
        <f>W116+AA116+IF(AK116&gt;1,1,0)+IF(AK116&gt;1.2,2,0)+IF(AK116&gt;1.3,2,0)+IF(AK116&lt;1,-2,0)+IF(B116&gt;200,5,0)+IF(B116&gt;300,5,0)+IF(B116&lt;30,-15,0)+IF(B116&lt;20,-15,0)</f>
        <v>-2</v>
      </c>
      <c r="F116" s="2">
        <f>IF(AF116&gt;0,2,0)+IF(AF116&gt;2,3,0)+IF(AF116&gt;4,4,0)+IF(AF116&gt;10,5,0)+IF(O116="A",3,0)+IF(O116="B",3,0)+IF(P116="A+",7,0)+IF(P116="A",5,0)+IF(P116="A-",3,0)+IF(P116="B+",2,0)+IF(AC116&lt;40,3,0)+IF(AC116&lt;20,3,0)+IF(AC116&lt;10,5,0)+IF(C116&gt;50,5)</f>
        <v>10</v>
      </c>
      <c r="G116" s="2">
        <f>IF(AG116&gt;0,3)+IF(AG116&gt;4,3)+IF(AG116&gt;7,3)+IF(AG116&gt;10,3)+IF(AG116&gt;13,3)+IF(AG116&gt;15,3)+IF(AG116&gt;17,3)+IF(AG116&gt;20,3)+IF(AG116&gt;25,5)+IF(AH116&gt;0,3)+IF(AH116&gt;7,3)+IF(AH116&gt;10,3)+IF(AH116&gt;15,3)+IF(AI116&gt;0,3)+IF(AI116&gt;7,3)+IF(AI116&gt;10,3)+IF(AI116&gt;15,3)</f>
        <v>45</v>
      </c>
      <c r="H116" s="2">
        <f>SUM(D116:G116)</f>
        <v>106</v>
      </c>
      <c r="I116" s="2">
        <f>I115+1</f>
        <v>115</v>
      </c>
      <c r="J116" s="3" t="s">
        <v>3809</v>
      </c>
      <c r="K116" s="2" t="s">
        <v>3810</v>
      </c>
      <c r="L116" s="7">
        <v>97</v>
      </c>
      <c r="M116" s="7">
        <v>92</v>
      </c>
      <c r="N116" s="7">
        <v>73</v>
      </c>
      <c r="O116" s="7" t="s">
        <v>29</v>
      </c>
      <c r="P116" s="7" t="s">
        <v>80</v>
      </c>
      <c r="Q116" s="6" t="s">
        <v>149</v>
      </c>
      <c r="R116" s="3">
        <v>8</v>
      </c>
      <c r="S116" s="3">
        <v>20</v>
      </c>
      <c r="T116" s="3">
        <v>-48</v>
      </c>
      <c r="U116" s="3">
        <v>126</v>
      </c>
      <c r="V116" s="3">
        <v>40</v>
      </c>
      <c r="W116" s="3">
        <v>0</v>
      </c>
      <c r="X116" s="3">
        <v>1.2</v>
      </c>
      <c r="Y116" s="5">
        <v>25</v>
      </c>
      <c r="Z116" s="5">
        <v>27</v>
      </c>
      <c r="AA116" s="5">
        <v>0</v>
      </c>
      <c r="AB116" s="5">
        <v>26.6</v>
      </c>
      <c r="AC116" s="4">
        <v>46</v>
      </c>
      <c r="AD116" s="4" t="s">
        <v>748</v>
      </c>
      <c r="AE116" s="4">
        <v>47</v>
      </c>
      <c r="AF116" s="4">
        <v>1.9</v>
      </c>
      <c r="AG116" s="4">
        <v>20</v>
      </c>
      <c r="AH116" s="4">
        <v>34.9</v>
      </c>
      <c r="AI116" s="4">
        <v>34.700000000000003</v>
      </c>
      <c r="AJ116" s="6" t="s">
        <v>419</v>
      </c>
      <c r="AK116" s="3">
        <v>0.8</v>
      </c>
      <c r="AL116" s="2">
        <v>0</v>
      </c>
    </row>
    <row r="117" spans="1:38" x14ac:dyDescent="0.35">
      <c r="A117" s="2">
        <f>AVERAGE(L117:N117)</f>
        <v>83.333333333333329</v>
      </c>
      <c r="B117" s="2">
        <f>R117+U117</f>
        <v>40</v>
      </c>
      <c r="C117" s="2">
        <f>Y117+Z117+AB117</f>
        <v>66.8</v>
      </c>
      <c r="D117" s="2">
        <f>IF(B117&gt;100,5)+IF(B117&gt;150,5)+IF(R117&gt;0,3)+IF(R117&gt;15,3)+IF(R117&gt;25,3)+IF(S117&gt;0,3)+IF(S117&gt;15,3)+IF(S117&gt;25,3)+IF(U117&gt;20,2,0)+IF(U117&gt;30,3,0)+IF(U117&gt;50,5,0)+IF(U117&gt;60,3,0)+IF(Y117&gt;100,5,0)+IF(Y117&gt;0,2)+IF(Y117&gt;15,2)+IF(Y117&gt;25,2)+IF(Y117&gt;30,2)+IF(Y117&gt;40,2)+IF(Y117&gt;50,2)+IF(Y117&gt;100,4)+IF(Y117&lt;10,-5,0)+IF(Y117&lt;0,-10)++IF(Y117&lt;15,-5,0)+IF(R117&lt;0,-3)+IF(R117&lt;-5,-3)+IF(S117&lt;0,-3)+IF(S117&lt;-5,-3)+IF(T117&lt;0,-3)+IF(T117&lt;-5,-3)+IF(W117=1,5,0)+IF(X117&gt;20,3,0)+IF(X117&gt;25,3,0)+IF(X117&gt;40,3,0)+IF(X117&gt;50,3,0)+IF(N117&lt;50,-10)+IF(N117&lt;30,-10)+IF(N117&lt;20,-10)+IF(N117&lt;70,-5)+IF(N117&lt;80,-5)+IF(N117&gt;95,5,0)+IF(L117&lt;50,-10)+IF(L117&lt;30,-10)+IF(L117&lt;20,-10)+IF(L117&lt;70,-5)+IF(L117&lt;80,-5)+IF(L117&gt;95,5,0)+IF(A117&gt;85,3,0)+IF(A117&gt;90,3,0)+IF(U117&lt;0,-10)+IF(U117&lt;-5,-20)+IF(U117&lt;-10,-10)+IF(V117&gt;0,5,0)+IF(V117&gt;15,5,0)+IF(V117&gt;25,5,0)+IF(V117&lt;0,-10,0)+IF(V117&lt;-5,-10,0)+IF(U117&lt;0,-10,0)+IF(U117&lt;-5,-10,0)+IF(M117&gt;90,10)+IF(M117&gt;97,5)+IF(L117&lt;70,-20,0)+IF(Y117&gt;100,15,0)+IF(Y117&gt;200,10,0)+IF(AB117&gt;40,5,0)+IF(AB117&gt;50,5,0)+IF(AB117&gt;60,10,0)+IF(AB117&gt;100,15,0)+IF(AB117&gt;200,10,0)+IF(N117=99,10,0)</f>
        <v>32</v>
      </c>
      <c r="E117" s="2">
        <f>W117+AA117+IF(AK117&gt;1,1,0)+IF(AK117&gt;1.2,2,0)+IF(AK117&gt;1.3,2,0)+IF(AK117&lt;1,-2,0)+IF(B117&gt;200,5,0)+IF(B117&gt;300,5,0)+IF(B117&lt;30,-15,0)+IF(B117&lt;20,-15,0)</f>
        <v>-2</v>
      </c>
      <c r="F117" s="2">
        <f>IF(AF117&gt;0,2,0)+IF(AF117&gt;2,3,0)+IF(AF117&gt;4,4,0)+IF(AF117&gt;10,5,0)+IF(O117="A",3,0)+IF(O117="B",3,0)+IF(P117="A+",7,0)+IF(P117="A",5,0)+IF(P117="A-",3,0)+IF(P117="B+",2,0)+IF(AC117&lt;40,3,0)+IF(AC117&lt;20,3,0)+IF(AC117&lt;10,5,0)+IF(C117&gt;50,5)</f>
        <v>28</v>
      </c>
      <c r="G117" s="2">
        <f>IF(AG117&gt;0,3)+IF(AG117&gt;4,3)+IF(AG117&gt;7,3)+IF(AG117&gt;10,3)+IF(AG117&gt;13,3)+IF(AG117&gt;15,3)+IF(AG117&gt;17,3)+IF(AG117&gt;20,3)+IF(AG117&gt;25,5)+IF(AH117&gt;0,3)+IF(AH117&gt;7,3)+IF(AH117&gt;10,3)+IF(AH117&gt;15,3)+IF(AI117&gt;0,3)+IF(AI117&gt;7,3)+IF(AI117&gt;10,3)+IF(AI117&gt;15,3)</f>
        <v>48</v>
      </c>
      <c r="H117" s="2">
        <f>SUM(D117:G117)</f>
        <v>106</v>
      </c>
      <c r="I117" s="2">
        <f>I116+1</f>
        <v>116</v>
      </c>
      <c r="J117" s="3" t="s">
        <v>620</v>
      </c>
      <c r="K117" s="2" t="s">
        <v>621</v>
      </c>
      <c r="L117" s="7">
        <v>98</v>
      </c>
      <c r="M117" s="7">
        <v>94</v>
      </c>
      <c r="N117" s="7">
        <v>58</v>
      </c>
      <c r="O117" s="7" t="s">
        <v>29</v>
      </c>
      <c r="P117" s="7" t="s">
        <v>59</v>
      </c>
      <c r="Q117" s="6" t="s">
        <v>113</v>
      </c>
      <c r="R117" s="3">
        <v>27</v>
      </c>
      <c r="S117" s="3">
        <v>38</v>
      </c>
      <c r="T117" s="3">
        <v>28</v>
      </c>
      <c r="U117" s="3">
        <v>13</v>
      </c>
      <c r="V117" s="3">
        <v>5</v>
      </c>
      <c r="W117" s="3">
        <v>0</v>
      </c>
      <c r="X117" s="3">
        <v>3.8</v>
      </c>
      <c r="Y117" s="5">
        <v>23</v>
      </c>
      <c r="Z117" s="5">
        <v>21</v>
      </c>
      <c r="AA117" s="5">
        <v>0</v>
      </c>
      <c r="AB117" s="5">
        <v>22.8</v>
      </c>
      <c r="AC117" s="4">
        <v>3</v>
      </c>
      <c r="AD117" s="4" t="s">
        <v>33</v>
      </c>
      <c r="AE117" s="4">
        <v>61</v>
      </c>
      <c r="AF117" s="4">
        <v>5.3</v>
      </c>
      <c r="AG117" s="4">
        <v>23.5</v>
      </c>
      <c r="AH117" s="4">
        <v>44.1</v>
      </c>
      <c r="AI117" s="4">
        <v>47.2</v>
      </c>
      <c r="AJ117" s="6" t="s">
        <v>67</v>
      </c>
      <c r="AK117" s="3">
        <v>0.8</v>
      </c>
      <c r="AL117" s="2">
        <v>0</v>
      </c>
    </row>
    <row r="118" spans="1:38" x14ac:dyDescent="0.35">
      <c r="A118" s="2">
        <f>AVERAGE(L118:N118)</f>
        <v>93</v>
      </c>
      <c r="B118" s="2">
        <f>R118+U118</f>
        <v>1450</v>
      </c>
      <c r="C118" s="2">
        <f>Y118+Z118+AB118</f>
        <v>78.400000000000006</v>
      </c>
      <c r="D118" s="2">
        <f>IF(B118&gt;100,5)+IF(B118&gt;150,5)+IF(R118&gt;0,3)+IF(R118&gt;15,3)+IF(R118&gt;25,3)+IF(S118&gt;0,3)+IF(S118&gt;15,3)+IF(S118&gt;25,3)+IF(U118&gt;20,2,0)+IF(U118&gt;30,3,0)+IF(U118&gt;50,5,0)+IF(U118&gt;60,3,0)+IF(Y118&gt;100,5,0)+IF(Y118&gt;0,2)+IF(Y118&gt;15,2)+IF(Y118&gt;25,2)+IF(Y118&gt;30,2)+IF(Y118&gt;40,2)+IF(Y118&gt;50,2)+IF(Y118&gt;100,4)+IF(Y118&lt;10,-5,0)+IF(Y118&lt;0,-10)++IF(Y118&lt;15,-5,0)+IF(R118&lt;0,-3)+IF(R118&lt;-5,-3)+IF(S118&lt;0,-3)+IF(S118&lt;-5,-3)+IF(T118&lt;0,-3)+IF(T118&lt;-5,-3)+IF(W118=1,5,0)+IF(X118&gt;20,3,0)+IF(X118&gt;25,3,0)+IF(X118&gt;40,3,0)+IF(X118&gt;50,3,0)+IF(N118&lt;50,-10)+IF(N118&lt;30,-10)+IF(N118&lt;20,-10)+IF(N118&lt;70,-5)+IF(N118&lt;80,-5)+IF(N118&gt;95,5,0)+IF(L118&lt;50,-10)+IF(L118&lt;30,-10)+IF(L118&lt;20,-10)+IF(L118&lt;70,-5)+IF(L118&lt;80,-5)+IF(L118&gt;95,5,0)+IF(A118&gt;85,3,0)+IF(A118&gt;90,3,0)+IF(U118&lt;0,-10)+IF(U118&lt;-5,-20)+IF(U118&lt;-10,-10)+IF(V118&gt;0,5,0)+IF(V118&gt;15,5,0)+IF(V118&gt;25,5,0)+IF(V118&lt;0,-10,0)+IF(V118&lt;-5,-10,0)+IF(U118&lt;0,-10,0)+IF(U118&lt;-5,-10,0)+IF(M118&gt;90,10)+IF(M118&gt;97,5)+IF(L118&lt;70,-20,0)+IF(Y118&gt;100,15,0)+IF(Y118&gt;200,10,0)+IF(AB118&gt;40,5,0)+IF(AB118&gt;50,5,0)+IF(AB118&gt;60,10,0)+IF(AB118&gt;100,15,0)+IF(AB118&gt;200,10,0)+IF(N118=99,10,0)</f>
        <v>58</v>
      </c>
      <c r="E118" s="2">
        <f>W118+AA118+IF(AK118&gt;1,1,0)+IF(AK118&gt;1.2,2,0)+IF(AK118&gt;1.3,2,0)+IF(AK118&lt;1,-2,0)+IF(B118&gt;200,5,0)+IF(B118&gt;300,5,0)+IF(B118&lt;30,-15,0)+IF(B118&lt;20,-15,0)</f>
        <v>9</v>
      </c>
      <c r="F118" s="2">
        <f>IF(AF118&gt;0,2,0)+IF(AF118&gt;2,3,0)+IF(AF118&gt;4,4,0)+IF(AF118&gt;10,5,0)+IF(O118="A",3,0)+IF(O118="B",3,0)+IF(P118="A+",7,0)+IF(P118="A",5,0)+IF(P118="A-",3,0)+IF(P118="B+",2,0)+IF(AC118&lt;40,3,0)+IF(AC118&lt;20,3,0)+IF(AC118&lt;10,5,0)+IF(C118&gt;50,5)</f>
        <v>8</v>
      </c>
      <c r="G118" s="2">
        <f>IF(AG118&gt;0,3)+IF(AG118&gt;4,3)+IF(AG118&gt;7,3)+IF(AG118&gt;10,3)+IF(AG118&gt;13,3)+IF(AG118&gt;15,3)+IF(AG118&gt;17,3)+IF(AG118&gt;20,3)+IF(AG118&gt;25,5)+IF(AH118&gt;0,3)+IF(AH118&gt;7,3)+IF(AH118&gt;10,3)+IF(AH118&gt;15,3)+IF(AI118&gt;0,3)+IF(AI118&gt;7,3)+IF(AI118&gt;10,3)+IF(AI118&gt;15,3)</f>
        <v>30</v>
      </c>
      <c r="H118" s="2">
        <f>SUM(D118:G118)</f>
        <v>105</v>
      </c>
      <c r="I118" s="2">
        <f>I117+1</f>
        <v>117</v>
      </c>
      <c r="J118" s="3" t="s">
        <v>10803</v>
      </c>
      <c r="K118" s="2" t="s">
        <v>10804</v>
      </c>
      <c r="L118" s="7">
        <v>95</v>
      </c>
      <c r="M118" s="7">
        <v>93</v>
      </c>
      <c r="N118" s="7">
        <v>91</v>
      </c>
      <c r="O118" s="7" t="s">
        <v>48</v>
      </c>
      <c r="P118" s="7" t="s">
        <v>75</v>
      </c>
      <c r="Q118" s="6" t="s">
        <v>215</v>
      </c>
      <c r="R118" s="3">
        <v>1450</v>
      </c>
      <c r="S118" s="3">
        <v>5</v>
      </c>
      <c r="T118" s="3">
        <v>85</v>
      </c>
      <c r="U118" s="3">
        <v>0</v>
      </c>
      <c r="V118" s="3">
        <v>0</v>
      </c>
      <c r="W118" s="3">
        <v>0</v>
      </c>
      <c r="X118" s="3">
        <v>121.4</v>
      </c>
      <c r="Y118" s="5">
        <v>32</v>
      </c>
      <c r="Z118" s="5">
        <v>20</v>
      </c>
      <c r="AA118" s="5">
        <v>1</v>
      </c>
      <c r="AB118" s="5">
        <v>26.4</v>
      </c>
      <c r="AC118" s="4">
        <v>140</v>
      </c>
      <c r="AD118" s="4" t="s">
        <v>66</v>
      </c>
      <c r="AE118" s="4">
        <v>65</v>
      </c>
      <c r="AF118" s="4">
        <v>0</v>
      </c>
      <c r="AG118" s="4">
        <v>11.2</v>
      </c>
      <c r="AH118" s="4">
        <v>13.7</v>
      </c>
      <c r="AI118" s="4">
        <v>12.3</v>
      </c>
      <c r="AJ118" s="6" t="s">
        <v>1026</v>
      </c>
      <c r="AK118" s="3">
        <v>0.3</v>
      </c>
      <c r="AL118" s="2">
        <v>0</v>
      </c>
    </row>
    <row r="119" spans="1:38" x14ac:dyDescent="0.35">
      <c r="A119" s="2">
        <f>AVERAGE(L119:N119)</f>
        <v>80</v>
      </c>
      <c r="B119" s="2">
        <f>R119+U119</f>
        <v>139</v>
      </c>
      <c r="C119" s="2">
        <f>Y119+Z119+AB119</f>
        <v>81.900000000000006</v>
      </c>
      <c r="D119" s="2">
        <f>IF(B119&gt;100,5)+IF(B119&gt;150,5)+IF(R119&gt;0,3)+IF(R119&gt;15,3)+IF(R119&gt;25,3)+IF(S119&gt;0,3)+IF(S119&gt;15,3)+IF(S119&gt;25,3)+IF(U119&gt;20,2,0)+IF(U119&gt;30,3,0)+IF(U119&gt;50,5,0)+IF(U119&gt;60,3,0)+IF(Y119&gt;100,5,0)+IF(Y119&gt;0,2)+IF(Y119&gt;15,2)+IF(Y119&gt;25,2)+IF(Y119&gt;30,2)+IF(Y119&gt;40,2)+IF(Y119&gt;50,2)+IF(Y119&gt;100,4)+IF(Y119&lt;10,-5,0)+IF(Y119&lt;0,-10)++IF(Y119&lt;15,-5,0)+IF(R119&lt;0,-3)+IF(R119&lt;-5,-3)+IF(S119&lt;0,-3)+IF(S119&lt;-5,-3)+IF(T119&lt;0,-3)+IF(T119&lt;-5,-3)+IF(W119=1,5,0)+IF(X119&gt;20,3,0)+IF(X119&gt;25,3,0)+IF(X119&gt;40,3,0)+IF(X119&gt;50,3,0)+IF(N119&lt;50,-10)+IF(N119&lt;30,-10)+IF(N119&lt;20,-10)+IF(N119&lt;70,-5)+IF(N119&lt;80,-5)+IF(N119&gt;95,5,0)+IF(L119&lt;50,-10)+IF(L119&lt;30,-10)+IF(L119&lt;20,-10)+IF(L119&lt;70,-5)+IF(L119&lt;80,-5)+IF(L119&gt;95,5,0)+IF(A119&gt;85,3,0)+IF(A119&gt;90,3,0)+IF(U119&lt;0,-10)+IF(U119&lt;-5,-20)+IF(U119&lt;-10,-10)+IF(V119&gt;0,5,0)+IF(V119&gt;15,5,0)+IF(V119&gt;25,5,0)+IF(V119&lt;0,-10,0)+IF(V119&lt;-5,-10,0)+IF(U119&lt;0,-10,0)+IF(U119&lt;-5,-10,0)+IF(M119&gt;90,10)+IF(M119&gt;97,5)+IF(L119&lt;70,-20,0)+IF(Y119&gt;100,15,0)+IF(Y119&gt;200,10,0)+IF(AB119&gt;40,5,0)+IF(AB119&gt;50,5,0)+IF(AB119&gt;60,10,0)+IF(AB119&gt;100,15,0)+IF(AB119&gt;200,10,0)+IF(N119=99,10,0)</f>
        <v>54</v>
      </c>
      <c r="E119" s="2">
        <f>W119+AA119+IF(AK119&gt;1,1,0)+IF(AK119&gt;1.2,2,0)+IF(AK119&gt;1.3,2,0)+IF(AK119&lt;1,-2,0)+IF(B119&gt;200,5,0)+IF(B119&gt;300,5,0)+IF(B119&lt;30,-15,0)+IF(B119&lt;20,-15,0)</f>
        <v>-2</v>
      </c>
      <c r="F119" s="2">
        <f>IF(AF119&gt;0,2,0)+IF(AF119&gt;2,3,0)+IF(AF119&gt;4,4,0)+IF(AF119&gt;10,5,0)+IF(O119="A",3,0)+IF(O119="B",3,0)+IF(P119="A+",7,0)+IF(P119="A",5,0)+IF(P119="A-",3,0)+IF(P119="B+",2,0)+IF(AC119&lt;40,3,0)+IF(AC119&lt;20,3,0)+IF(AC119&lt;10,5,0)+IF(C119&gt;50,5)</f>
        <v>17</v>
      </c>
      <c r="G119" s="2">
        <f>IF(AG119&gt;0,3)+IF(AG119&gt;4,3)+IF(AG119&gt;7,3)+IF(AG119&gt;10,3)+IF(AG119&gt;13,3)+IF(AG119&gt;15,3)+IF(AG119&gt;17,3)+IF(AG119&gt;20,3)+IF(AG119&gt;25,5)+IF(AH119&gt;0,3)+IF(AH119&gt;7,3)+IF(AH119&gt;10,3)+IF(AH119&gt;15,3)+IF(AI119&gt;0,3)+IF(AI119&gt;7,3)+IF(AI119&gt;10,3)+IF(AI119&gt;15,3)</f>
        <v>36</v>
      </c>
      <c r="H119" s="2">
        <f>SUM(D119:G119)</f>
        <v>105</v>
      </c>
      <c r="I119" s="2">
        <f>I118+1</f>
        <v>118</v>
      </c>
      <c r="J119" s="3" t="s">
        <v>1940</v>
      </c>
      <c r="K119" s="2" t="s">
        <v>1941</v>
      </c>
      <c r="L119" s="7">
        <v>82</v>
      </c>
      <c r="M119" s="7">
        <v>98</v>
      </c>
      <c r="N119" s="7">
        <v>60</v>
      </c>
      <c r="O119" s="7" t="s">
        <v>29</v>
      </c>
      <c r="P119" s="7" t="s">
        <v>70</v>
      </c>
      <c r="Q119" s="6" t="s">
        <v>149</v>
      </c>
      <c r="R119" s="3">
        <v>44</v>
      </c>
      <c r="S119" s="3">
        <v>150</v>
      </c>
      <c r="T119" s="3">
        <v>226</v>
      </c>
      <c r="U119" s="3">
        <v>95</v>
      </c>
      <c r="V119" s="3">
        <v>43</v>
      </c>
      <c r="W119" s="3">
        <v>0</v>
      </c>
      <c r="X119" s="3">
        <v>40</v>
      </c>
      <c r="Y119" s="5">
        <v>2</v>
      </c>
      <c r="Z119" s="5">
        <v>60</v>
      </c>
      <c r="AA119" s="5">
        <v>0</v>
      </c>
      <c r="AB119" s="5">
        <v>19.899999999999999</v>
      </c>
      <c r="AC119" s="4">
        <v>114</v>
      </c>
      <c r="AD119" s="4" t="s">
        <v>1168</v>
      </c>
      <c r="AE119" s="4">
        <v>45</v>
      </c>
      <c r="AF119" s="4">
        <v>6.7</v>
      </c>
      <c r="AG119" s="4">
        <v>12.6</v>
      </c>
      <c r="AH119" s="4">
        <v>18.3</v>
      </c>
      <c r="AI119" s="4">
        <v>18.899999999999999</v>
      </c>
      <c r="AJ119" s="6" t="s">
        <v>67</v>
      </c>
      <c r="AK119" s="3">
        <v>0.8</v>
      </c>
      <c r="AL119" s="2">
        <v>0</v>
      </c>
    </row>
    <row r="120" spans="1:38" x14ac:dyDescent="0.35">
      <c r="A120" s="2">
        <f>AVERAGE(L120:N120)</f>
        <v>80.333333333333329</v>
      </c>
      <c r="B120" s="2">
        <f>R120+U120</f>
        <v>300</v>
      </c>
      <c r="C120" s="2">
        <f>Y120+Z120+AB120</f>
        <v>258.7</v>
      </c>
      <c r="D120" s="2">
        <f>IF(B120&gt;100,5)+IF(B120&gt;150,5)+IF(R120&gt;0,3)+IF(R120&gt;15,3)+IF(R120&gt;25,3)+IF(S120&gt;0,3)+IF(S120&gt;15,3)+IF(S120&gt;25,3)+IF(U120&gt;20,2,0)+IF(U120&gt;30,3,0)+IF(U120&gt;50,5,0)+IF(U120&gt;60,3,0)+IF(Y120&gt;100,5,0)+IF(Y120&gt;0,2)+IF(Y120&gt;15,2)+IF(Y120&gt;25,2)+IF(Y120&gt;30,2)+IF(Y120&gt;40,2)+IF(Y120&gt;50,2)+IF(Y120&gt;100,4)+IF(Y120&lt;10,-5,0)+IF(Y120&lt;0,-10)++IF(Y120&lt;15,-5,0)+IF(R120&lt;0,-3)+IF(R120&lt;-5,-3)+IF(S120&lt;0,-3)+IF(S120&lt;-5,-3)+IF(T120&lt;0,-3)+IF(T120&lt;-5,-3)+IF(W120=1,5,0)+IF(X120&gt;20,3,0)+IF(X120&gt;25,3,0)+IF(X120&gt;40,3,0)+IF(X120&gt;50,3,0)+IF(N120&lt;50,-10)+IF(N120&lt;30,-10)+IF(N120&lt;20,-10)+IF(N120&lt;70,-5)+IF(N120&lt;80,-5)+IF(N120&gt;95,5,0)+IF(L120&lt;50,-10)+IF(L120&lt;30,-10)+IF(L120&lt;20,-10)+IF(L120&lt;70,-5)+IF(L120&lt;80,-5)+IF(L120&gt;95,5,0)+IF(A120&gt;85,3,0)+IF(A120&gt;90,3,0)+IF(U120&lt;0,-10)+IF(U120&lt;-5,-20)+IF(U120&lt;-10,-10)+IF(V120&gt;0,5,0)+IF(V120&gt;15,5,0)+IF(V120&gt;25,5,0)+IF(V120&lt;0,-10,0)+IF(V120&lt;-5,-10,0)+IF(U120&lt;0,-10,0)+IF(U120&lt;-5,-10,0)+IF(M120&gt;90,10)+IF(M120&gt;97,5)+IF(L120&lt;70,-20,0)+IF(Y120&gt;100,15,0)+IF(Y120&gt;200,10,0)+IF(AB120&gt;40,5,0)+IF(AB120&gt;50,5,0)+IF(AB120&gt;60,10,0)+IF(AB120&gt;100,15,0)+IF(AB120&gt;200,10,0)+IF(N120=99,10,0)</f>
        <v>51</v>
      </c>
      <c r="E120" s="2">
        <f>W120+AA120+IF(AK120&gt;1,1,0)+IF(AK120&gt;1.2,2,0)+IF(AK120&gt;1.3,2,0)+IF(AK120&lt;1,-2,0)+IF(B120&gt;200,5,0)+IF(B120&gt;300,5,0)+IF(B120&lt;30,-15,0)+IF(B120&lt;20,-15,0)</f>
        <v>11</v>
      </c>
      <c r="F120" s="2">
        <f>IF(AF120&gt;0,2,0)+IF(AF120&gt;2,3,0)+IF(AF120&gt;4,4,0)+IF(AF120&gt;10,5,0)+IF(O120="A",3,0)+IF(O120="B",3,0)+IF(P120="A+",7,0)+IF(P120="A",5,0)+IF(P120="A-",3,0)+IF(P120="B+",2,0)+IF(AC120&lt;40,3,0)+IF(AC120&lt;20,3,0)+IF(AC120&lt;10,5,0)+IF(C120&gt;50,5)</f>
        <v>8</v>
      </c>
      <c r="G120" s="2">
        <f>IF(AG120&gt;0,3)+IF(AG120&gt;4,3)+IF(AG120&gt;7,3)+IF(AG120&gt;10,3)+IF(AG120&gt;13,3)+IF(AG120&gt;15,3)+IF(AG120&gt;17,3)+IF(AG120&gt;20,3)+IF(AG120&gt;25,5)+IF(AH120&gt;0,3)+IF(AH120&gt;7,3)+IF(AH120&gt;10,3)+IF(AH120&gt;15,3)+IF(AI120&gt;0,3)+IF(AI120&gt;7,3)+IF(AI120&gt;10,3)+IF(AI120&gt;15,3)</f>
        <v>35</v>
      </c>
      <c r="H120" s="2">
        <f>SUM(D120:G120)</f>
        <v>105</v>
      </c>
      <c r="I120" s="2">
        <f>I119+1</f>
        <v>119</v>
      </c>
      <c r="J120" s="3" t="s">
        <v>5049</v>
      </c>
      <c r="K120" s="2" t="s">
        <v>5050</v>
      </c>
      <c r="L120" s="7">
        <v>83</v>
      </c>
      <c r="M120" s="7">
        <v>74</v>
      </c>
      <c r="N120" s="7">
        <v>84</v>
      </c>
      <c r="O120" s="7" t="s">
        <v>29</v>
      </c>
      <c r="P120" s="7">
        <v>0</v>
      </c>
      <c r="Q120" s="6" t="s">
        <v>615</v>
      </c>
      <c r="R120" s="3">
        <v>300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5">
        <v>85</v>
      </c>
      <c r="Z120" s="5">
        <v>92</v>
      </c>
      <c r="AA120" s="5">
        <v>1</v>
      </c>
      <c r="AB120" s="5">
        <v>81.7</v>
      </c>
      <c r="AC120" s="4">
        <v>176</v>
      </c>
      <c r="AD120" s="4" t="s">
        <v>61</v>
      </c>
      <c r="AE120" s="4">
        <v>0</v>
      </c>
      <c r="AF120" s="4">
        <v>0</v>
      </c>
      <c r="AG120" s="4">
        <v>41</v>
      </c>
      <c r="AH120" s="4">
        <v>5.7</v>
      </c>
      <c r="AI120" s="4">
        <v>3.6</v>
      </c>
      <c r="AJ120" s="6">
        <v>0</v>
      </c>
      <c r="AK120" s="3">
        <v>2.7</v>
      </c>
      <c r="AL120" s="2">
        <v>0</v>
      </c>
    </row>
    <row r="121" spans="1:38" x14ac:dyDescent="0.35">
      <c r="A121" s="2">
        <f>AVERAGE(L121:N121)</f>
        <v>89.333333333333329</v>
      </c>
      <c r="B121" s="2">
        <f>R121+U121</f>
        <v>54</v>
      </c>
      <c r="C121" s="2">
        <f>Y121+Z121+AB121</f>
        <v>87.4</v>
      </c>
      <c r="D121" s="2">
        <f>IF(B121&gt;100,5)+IF(B121&gt;150,5)+IF(R121&gt;0,3)+IF(R121&gt;15,3)+IF(R121&gt;25,3)+IF(S121&gt;0,3)+IF(S121&gt;15,3)+IF(S121&gt;25,3)+IF(U121&gt;20,2,0)+IF(U121&gt;30,3,0)+IF(U121&gt;50,5,0)+IF(U121&gt;60,3,0)+IF(Y121&gt;100,5,0)+IF(Y121&gt;0,2)+IF(Y121&gt;15,2)+IF(Y121&gt;25,2)+IF(Y121&gt;30,2)+IF(Y121&gt;40,2)+IF(Y121&gt;50,2)+IF(Y121&gt;100,4)+IF(Y121&lt;10,-5,0)+IF(Y121&lt;0,-10)++IF(Y121&lt;15,-5,0)+IF(R121&lt;0,-3)+IF(R121&lt;-5,-3)+IF(S121&lt;0,-3)+IF(S121&lt;-5,-3)+IF(T121&lt;0,-3)+IF(T121&lt;-5,-3)+IF(W121=1,5,0)+IF(X121&gt;20,3,0)+IF(X121&gt;25,3,0)+IF(X121&gt;40,3,0)+IF(X121&gt;50,3,0)+IF(N121&lt;50,-10)+IF(N121&lt;30,-10)+IF(N121&lt;20,-10)+IF(N121&lt;70,-5)+IF(N121&lt;80,-5)+IF(N121&gt;95,5,0)+IF(L121&lt;50,-10)+IF(L121&lt;30,-10)+IF(L121&lt;20,-10)+IF(L121&lt;70,-5)+IF(L121&lt;80,-5)+IF(L121&gt;95,5,0)+IF(A121&gt;85,3,0)+IF(A121&gt;90,3,0)+IF(U121&lt;0,-10)+IF(U121&lt;-5,-20)+IF(U121&lt;-10,-10)+IF(V121&gt;0,5,0)+IF(V121&gt;15,5,0)+IF(V121&gt;25,5,0)+IF(V121&lt;0,-10,0)+IF(V121&lt;-5,-10,0)+IF(U121&lt;0,-10,0)+IF(U121&lt;-5,-10,0)+IF(M121&gt;90,10)+IF(M121&gt;97,5)+IF(L121&lt;70,-20,0)+IF(Y121&gt;100,15,0)+IF(Y121&gt;200,10,0)+IF(AB121&gt;40,5,0)+IF(AB121&gt;50,5,0)+IF(AB121&gt;60,10,0)+IF(AB121&gt;100,15,0)+IF(AB121&gt;200,10,0)+IF(N121=99,10,0)</f>
        <v>51</v>
      </c>
      <c r="E121" s="2">
        <f>W121+AA121+IF(AK121&gt;1,1,0)+IF(AK121&gt;1.2,2,0)+IF(AK121&gt;1.3,2,0)+IF(AK121&lt;1,-2,0)+IF(B121&gt;200,5,0)+IF(B121&gt;300,5,0)+IF(B121&lt;30,-15,0)+IF(B121&lt;20,-15,0)</f>
        <v>-1</v>
      </c>
      <c r="F121" s="2">
        <f>IF(AF121&gt;0,2,0)+IF(AF121&gt;2,3,0)+IF(AF121&gt;4,4,0)+IF(AF121&gt;10,5,0)+IF(O121="A",3,0)+IF(O121="B",3,0)+IF(P121="A+",7,0)+IF(P121="A",5,0)+IF(P121="A-",3,0)+IF(P121="B+",2,0)+IF(AC121&lt;40,3,0)+IF(AC121&lt;20,3,0)+IF(AC121&lt;10,5,0)+IF(C121&gt;50,5)</f>
        <v>13</v>
      </c>
      <c r="G121" s="2">
        <f>IF(AG121&gt;0,3)+IF(AG121&gt;4,3)+IF(AG121&gt;7,3)+IF(AG121&gt;10,3)+IF(AG121&gt;13,3)+IF(AG121&gt;15,3)+IF(AG121&gt;17,3)+IF(AG121&gt;20,3)+IF(AG121&gt;25,5)+IF(AH121&gt;0,3)+IF(AH121&gt;7,3)+IF(AH121&gt;10,3)+IF(AH121&gt;15,3)+IF(AI121&gt;0,3)+IF(AI121&gt;7,3)+IF(AI121&gt;10,3)+IF(AI121&gt;15,3)</f>
        <v>42</v>
      </c>
      <c r="H121" s="2">
        <f>SUM(D121:G121)</f>
        <v>105</v>
      </c>
      <c r="I121" s="2">
        <f>I120+1</f>
        <v>120</v>
      </c>
      <c r="J121" s="3" t="s">
        <v>4432</v>
      </c>
      <c r="K121" s="2" t="s">
        <v>4433</v>
      </c>
      <c r="L121" s="7">
        <v>96</v>
      </c>
      <c r="M121" s="7">
        <v>97</v>
      </c>
      <c r="N121" s="7">
        <v>75</v>
      </c>
      <c r="O121" s="7" t="s">
        <v>29</v>
      </c>
      <c r="P121" s="7" t="s">
        <v>31</v>
      </c>
      <c r="Q121" s="6" t="s">
        <v>65</v>
      </c>
      <c r="R121" s="3">
        <v>28</v>
      </c>
      <c r="S121" s="3">
        <v>35</v>
      </c>
      <c r="T121" s="3">
        <v>33</v>
      </c>
      <c r="U121" s="3">
        <v>26</v>
      </c>
      <c r="V121" s="3">
        <v>21</v>
      </c>
      <c r="W121" s="3">
        <v>0</v>
      </c>
      <c r="X121" s="3">
        <v>4.9000000000000004</v>
      </c>
      <c r="Y121" s="5">
        <v>32</v>
      </c>
      <c r="Z121" s="5">
        <v>26</v>
      </c>
      <c r="AA121" s="5">
        <v>1</v>
      </c>
      <c r="AB121" s="5">
        <v>29.4</v>
      </c>
      <c r="AC121" s="4">
        <v>71</v>
      </c>
      <c r="AD121" s="4" t="s">
        <v>98</v>
      </c>
      <c r="AE121" s="4">
        <v>50</v>
      </c>
      <c r="AF121" s="4">
        <v>4</v>
      </c>
      <c r="AG121" s="4">
        <v>22.2</v>
      </c>
      <c r="AH121" s="4">
        <v>13.1</v>
      </c>
      <c r="AI121" s="4">
        <v>13.4</v>
      </c>
      <c r="AJ121" s="6" t="s">
        <v>99</v>
      </c>
      <c r="AK121" s="3">
        <v>0.7</v>
      </c>
      <c r="AL121" s="2">
        <v>0</v>
      </c>
    </row>
    <row r="122" spans="1:38" x14ac:dyDescent="0.35">
      <c r="A122" s="2">
        <f>AVERAGE(L122:N122)</f>
        <v>83.666666666666671</v>
      </c>
      <c r="B122" s="2">
        <f>R122+U122</f>
        <v>126</v>
      </c>
      <c r="C122" s="2">
        <f>Y122+Z122+AB122</f>
        <v>88.6</v>
      </c>
      <c r="D122" s="2">
        <f>IF(B122&gt;100,5)+IF(B122&gt;150,5)+IF(R122&gt;0,3)+IF(R122&gt;15,3)+IF(R122&gt;25,3)+IF(S122&gt;0,3)+IF(S122&gt;15,3)+IF(S122&gt;25,3)+IF(U122&gt;20,2,0)+IF(U122&gt;30,3,0)+IF(U122&gt;50,5,0)+IF(U122&gt;60,3,0)+IF(Y122&gt;100,5,0)+IF(Y122&gt;0,2)+IF(Y122&gt;15,2)+IF(Y122&gt;25,2)+IF(Y122&gt;30,2)+IF(Y122&gt;40,2)+IF(Y122&gt;50,2)+IF(Y122&gt;100,4)+IF(Y122&lt;10,-5,0)+IF(Y122&lt;0,-10)++IF(Y122&lt;15,-5,0)+IF(R122&lt;0,-3)+IF(R122&lt;-5,-3)+IF(S122&lt;0,-3)+IF(S122&lt;-5,-3)+IF(T122&lt;0,-3)+IF(T122&lt;-5,-3)+IF(W122=1,5,0)+IF(X122&gt;20,3,0)+IF(X122&gt;25,3,0)+IF(X122&gt;40,3,0)+IF(X122&gt;50,3,0)+IF(N122&lt;50,-10)+IF(N122&lt;30,-10)+IF(N122&lt;20,-10)+IF(N122&lt;70,-5)+IF(N122&lt;80,-5)+IF(N122&gt;95,5,0)+IF(L122&lt;50,-10)+IF(L122&lt;30,-10)+IF(L122&lt;20,-10)+IF(L122&lt;70,-5)+IF(L122&lt;80,-5)+IF(L122&gt;95,5,0)+IF(A122&gt;85,3,0)+IF(A122&gt;90,3,0)+IF(U122&lt;0,-10)+IF(U122&lt;-5,-20)+IF(U122&lt;-10,-10)+IF(V122&gt;0,5,0)+IF(V122&gt;15,5,0)+IF(V122&gt;25,5,0)+IF(V122&lt;0,-10,0)+IF(V122&lt;-5,-10,0)+IF(U122&lt;0,-10,0)+IF(U122&lt;-5,-10,0)+IF(M122&gt;90,10)+IF(M122&gt;97,5)+IF(L122&lt;70,-20,0)+IF(Y122&gt;100,15,0)+IF(Y122&gt;200,10,0)+IF(AB122&gt;40,5,0)+IF(AB122&gt;50,5,0)+IF(AB122&gt;60,10,0)+IF(AB122&gt;100,15,0)+IF(AB122&gt;200,10,0)+IF(N122=99,10,0)</f>
        <v>35</v>
      </c>
      <c r="E122" s="2">
        <f>W122+AA122+IF(AK122&gt;1,1,0)+IF(AK122&gt;1.2,2,0)+IF(AK122&gt;1.3,2,0)+IF(AK122&lt;1,-2,0)+IF(B122&gt;200,5,0)+IF(B122&gt;300,5,0)+IF(B122&lt;30,-15,0)+IF(B122&lt;20,-15,0)</f>
        <v>2</v>
      </c>
      <c r="F122" s="2">
        <f>IF(AF122&gt;0,2,0)+IF(AF122&gt;2,3,0)+IF(AF122&gt;4,4,0)+IF(AF122&gt;10,5,0)+IF(O122="A",3,0)+IF(O122="B",3,0)+IF(P122="A+",7,0)+IF(P122="A",5,0)+IF(P122="A-",3,0)+IF(P122="B+",2,0)+IF(AC122&lt;40,3,0)+IF(AC122&lt;20,3,0)+IF(AC122&lt;10,5,0)+IF(C122&gt;50,5)</f>
        <v>20</v>
      </c>
      <c r="G122" s="2">
        <f>IF(AG122&gt;0,3)+IF(AG122&gt;4,3)+IF(AG122&gt;7,3)+IF(AG122&gt;10,3)+IF(AG122&gt;13,3)+IF(AG122&gt;15,3)+IF(AG122&gt;17,3)+IF(AG122&gt;20,3)+IF(AG122&gt;25,5)+IF(AH122&gt;0,3)+IF(AH122&gt;7,3)+IF(AH122&gt;10,3)+IF(AH122&gt;15,3)+IF(AI122&gt;0,3)+IF(AI122&gt;7,3)+IF(AI122&gt;10,3)+IF(AI122&gt;15,3)</f>
        <v>48</v>
      </c>
      <c r="H122" s="2">
        <f>SUM(D122:G122)</f>
        <v>105</v>
      </c>
      <c r="I122" s="2">
        <f>I121+1</f>
        <v>121</v>
      </c>
      <c r="J122" s="3" t="s">
        <v>5434</v>
      </c>
      <c r="K122" s="2" t="s">
        <v>5435</v>
      </c>
      <c r="L122" s="7">
        <v>98</v>
      </c>
      <c r="M122" s="7">
        <v>87</v>
      </c>
      <c r="N122" s="7">
        <v>66</v>
      </c>
      <c r="O122" s="7" t="s">
        <v>29</v>
      </c>
      <c r="P122" s="7" t="s">
        <v>48</v>
      </c>
      <c r="Q122" s="6" t="s">
        <v>139</v>
      </c>
      <c r="R122" s="3">
        <v>88</v>
      </c>
      <c r="S122" s="3">
        <v>64</v>
      </c>
      <c r="T122" s="3">
        <v>43</v>
      </c>
      <c r="U122" s="3">
        <v>38</v>
      </c>
      <c r="V122" s="3">
        <v>-1</v>
      </c>
      <c r="W122" s="3">
        <v>1</v>
      </c>
      <c r="X122" s="3">
        <v>42.9</v>
      </c>
      <c r="Y122" s="5">
        <v>31</v>
      </c>
      <c r="Z122" s="5">
        <v>27</v>
      </c>
      <c r="AA122" s="5">
        <v>0</v>
      </c>
      <c r="AB122" s="5">
        <v>30.6</v>
      </c>
      <c r="AC122" s="4">
        <v>22</v>
      </c>
      <c r="AD122" s="4" t="s">
        <v>33</v>
      </c>
      <c r="AE122" s="4">
        <v>45</v>
      </c>
      <c r="AF122" s="4">
        <v>6</v>
      </c>
      <c r="AG122" s="4">
        <v>21.5</v>
      </c>
      <c r="AH122" s="4">
        <v>33.5</v>
      </c>
      <c r="AI122" s="4">
        <v>30.8</v>
      </c>
      <c r="AJ122" s="6" t="s">
        <v>85</v>
      </c>
      <c r="AK122" s="3">
        <v>1.1000000000000001</v>
      </c>
      <c r="AL122" s="2">
        <v>0</v>
      </c>
    </row>
    <row r="123" spans="1:38" x14ac:dyDescent="0.35">
      <c r="A123" s="2">
        <f>AVERAGE(L123:N123)</f>
        <v>72</v>
      </c>
      <c r="B123" s="2">
        <f>R123+U123</f>
        <v>60</v>
      </c>
      <c r="C123" s="2">
        <f>Y123+Z123+AB123</f>
        <v>428.9</v>
      </c>
      <c r="D123" s="2">
        <f>IF(B123&gt;100,5)+IF(B123&gt;150,5)+IF(R123&gt;0,3)+IF(R123&gt;15,3)+IF(R123&gt;25,3)+IF(S123&gt;0,3)+IF(S123&gt;15,3)+IF(S123&gt;25,3)+IF(U123&gt;20,2,0)+IF(U123&gt;30,3,0)+IF(U123&gt;50,5,0)+IF(U123&gt;60,3,0)+IF(Y123&gt;100,5,0)+IF(Y123&gt;0,2)+IF(Y123&gt;15,2)+IF(Y123&gt;25,2)+IF(Y123&gt;30,2)+IF(Y123&gt;40,2)+IF(Y123&gt;50,2)+IF(Y123&gt;100,4)+IF(Y123&lt;10,-5,0)+IF(Y123&lt;0,-10)++IF(Y123&lt;15,-5,0)+IF(R123&lt;0,-3)+IF(R123&lt;-5,-3)+IF(S123&lt;0,-3)+IF(S123&lt;-5,-3)+IF(T123&lt;0,-3)+IF(T123&lt;-5,-3)+IF(W123=1,5,0)+IF(X123&gt;20,3,0)+IF(X123&gt;25,3,0)+IF(X123&gt;40,3,0)+IF(X123&gt;50,3,0)+IF(N123&lt;50,-10)+IF(N123&lt;30,-10)+IF(N123&lt;20,-10)+IF(N123&lt;70,-5)+IF(N123&lt;80,-5)+IF(N123&gt;95,5,0)+IF(L123&lt;50,-10)+IF(L123&lt;30,-10)+IF(L123&lt;20,-10)+IF(L123&lt;70,-5)+IF(L123&lt;80,-5)+IF(L123&gt;95,5,0)+IF(A123&gt;85,3,0)+IF(A123&gt;90,3,0)+IF(U123&lt;0,-10)+IF(U123&lt;-5,-20)+IF(U123&lt;-10,-10)+IF(V123&gt;0,5,0)+IF(V123&gt;15,5,0)+IF(V123&gt;25,5,0)+IF(V123&lt;0,-10,0)+IF(V123&lt;-5,-10,0)+IF(U123&lt;0,-10,0)+IF(U123&lt;-5,-10,0)+IF(M123&gt;90,10)+IF(M123&gt;97,5)+IF(L123&lt;70,-20,0)+IF(Y123&gt;100,15,0)+IF(Y123&gt;200,10,0)+IF(AB123&gt;40,5,0)+IF(AB123&gt;50,5,0)+IF(AB123&gt;60,10,0)+IF(AB123&gt;100,15,0)+IF(AB123&gt;200,10,0)+IF(N123=99,10,0)</f>
        <v>83</v>
      </c>
      <c r="E123" s="2">
        <f>W123+AA123+IF(AK123&gt;1,1,0)+IF(AK123&gt;1.2,2,0)+IF(AK123&gt;1.3,2,0)+IF(AK123&lt;1,-2,0)+IF(B123&gt;200,5,0)+IF(B123&gt;300,5,0)+IF(B123&lt;30,-15,0)+IF(B123&lt;20,-15,0)</f>
        <v>1</v>
      </c>
      <c r="F123" s="2">
        <f>IF(AF123&gt;0,2,0)+IF(AF123&gt;2,3,0)+IF(AF123&gt;4,4,0)+IF(AF123&gt;10,5,0)+IF(O123="A",3,0)+IF(O123="B",3,0)+IF(P123="A+",7,0)+IF(P123="A",5,0)+IF(P123="A-",3,0)+IF(P123="B+",2,0)+IF(AC123&lt;40,3,0)+IF(AC123&lt;20,3,0)+IF(AC123&lt;10,5,0)+IF(C123&gt;50,5)</f>
        <v>17</v>
      </c>
      <c r="G123" s="2">
        <f>IF(AG123&gt;0,3)+IF(AG123&gt;4,3)+IF(AG123&gt;7,3)+IF(AG123&gt;10,3)+IF(AG123&gt;13,3)+IF(AG123&gt;15,3)+IF(AG123&gt;17,3)+IF(AG123&gt;20,3)+IF(AG123&gt;25,5)+IF(AH123&gt;0,3)+IF(AH123&gt;7,3)+IF(AH123&gt;10,3)+IF(AH123&gt;15,3)+IF(AI123&gt;0,3)+IF(AI123&gt;7,3)+IF(AI123&gt;10,3)+IF(AI123&gt;15,3)</f>
        <v>3</v>
      </c>
      <c r="H123" s="2">
        <f>SUM(D123:G123)</f>
        <v>104</v>
      </c>
      <c r="I123" s="2">
        <f>I122+1</f>
        <v>122</v>
      </c>
      <c r="J123" s="3" t="s">
        <v>6208</v>
      </c>
      <c r="K123" s="2" t="s">
        <v>6209</v>
      </c>
      <c r="L123" s="7">
        <v>88</v>
      </c>
      <c r="M123" s="7">
        <v>64</v>
      </c>
      <c r="N123" s="7">
        <v>64</v>
      </c>
      <c r="O123" s="7" t="s">
        <v>42</v>
      </c>
      <c r="P123" s="7" t="s">
        <v>48</v>
      </c>
      <c r="Q123" s="6" t="s">
        <v>541</v>
      </c>
      <c r="R123" s="3">
        <v>0</v>
      </c>
      <c r="S123" s="3">
        <v>0</v>
      </c>
      <c r="T123" s="3">
        <v>0</v>
      </c>
      <c r="U123" s="3">
        <v>60</v>
      </c>
      <c r="V123" s="3">
        <v>0</v>
      </c>
      <c r="W123" s="3">
        <v>0</v>
      </c>
      <c r="X123" s="3">
        <v>140</v>
      </c>
      <c r="Y123" s="5">
        <v>137</v>
      </c>
      <c r="Z123" s="5">
        <v>149</v>
      </c>
      <c r="AA123" s="5">
        <v>0</v>
      </c>
      <c r="AB123" s="5">
        <v>142.9</v>
      </c>
      <c r="AC123" s="4">
        <v>30</v>
      </c>
      <c r="AD123" s="4" t="s">
        <v>33</v>
      </c>
      <c r="AE123" s="4">
        <v>27</v>
      </c>
      <c r="AF123" s="4">
        <v>9.5</v>
      </c>
      <c r="AG123" s="4">
        <v>-6</v>
      </c>
      <c r="AH123" s="4">
        <v>4.5</v>
      </c>
      <c r="AI123" s="4">
        <v>-1.4</v>
      </c>
      <c r="AJ123" s="6" t="s">
        <v>6210</v>
      </c>
      <c r="AK123" s="3">
        <v>1.1000000000000001</v>
      </c>
      <c r="AL123" s="2">
        <v>0</v>
      </c>
    </row>
    <row r="124" spans="1:38" x14ac:dyDescent="0.35">
      <c r="A124" s="2">
        <f>AVERAGE(L124:N124)</f>
        <v>81</v>
      </c>
      <c r="B124" s="2">
        <f>R124+U124</f>
        <v>300</v>
      </c>
      <c r="C124" s="2">
        <f>Y124+Z124+AB124</f>
        <v>102.3</v>
      </c>
      <c r="D124" s="2">
        <f>IF(B124&gt;100,5)+IF(B124&gt;150,5)+IF(R124&gt;0,3)+IF(R124&gt;15,3)+IF(R124&gt;25,3)+IF(S124&gt;0,3)+IF(S124&gt;15,3)+IF(S124&gt;25,3)+IF(U124&gt;20,2,0)+IF(U124&gt;30,3,0)+IF(U124&gt;50,5,0)+IF(U124&gt;60,3,0)+IF(Y124&gt;100,5,0)+IF(Y124&gt;0,2)+IF(Y124&gt;15,2)+IF(Y124&gt;25,2)+IF(Y124&gt;30,2)+IF(Y124&gt;40,2)+IF(Y124&gt;50,2)+IF(Y124&gt;100,4)+IF(Y124&lt;10,-5,0)+IF(Y124&lt;0,-10)++IF(Y124&lt;15,-5,0)+IF(R124&lt;0,-3)+IF(R124&lt;-5,-3)+IF(S124&lt;0,-3)+IF(S124&lt;-5,-3)+IF(T124&lt;0,-3)+IF(T124&lt;-5,-3)+IF(W124=1,5,0)+IF(X124&gt;20,3,0)+IF(X124&gt;25,3,0)+IF(X124&gt;40,3,0)+IF(X124&gt;50,3,0)+IF(N124&lt;50,-10)+IF(N124&lt;30,-10)+IF(N124&lt;20,-10)+IF(N124&lt;70,-5)+IF(N124&lt;80,-5)+IF(N124&gt;95,5,0)+IF(L124&lt;50,-10)+IF(L124&lt;30,-10)+IF(L124&lt;20,-10)+IF(L124&lt;70,-5)+IF(L124&lt;80,-5)+IF(L124&gt;95,5,0)+IF(A124&gt;85,3,0)+IF(A124&gt;90,3,0)+IF(U124&lt;0,-10)+IF(U124&lt;-5,-20)+IF(U124&lt;-10,-10)+IF(V124&gt;0,5,0)+IF(V124&gt;15,5,0)+IF(V124&gt;25,5,0)+IF(V124&lt;0,-10,0)+IF(V124&lt;-5,-10,0)+IF(U124&lt;0,-10,0)+IF(U124&lt;-5,-10,0)+IF(M124&gt;90,10)+IF(M124&gt;97,5)+IF(L124&lt;70,-20,0)+IF(Y124&gt;100,15,0)+IF(Y124&gt;200,10,0)+IF(AB124&gt;40,5,0)+IF(AB124&gt;50,5,0)+IF(AB124&gt;60,10,0)+IF(AB124&gt;100,15,0)+IF(AB124&gt;200,10,0)+IF(N124=99,10,0)</f>
        <v>64</v>
      </c>
      <c r="E124" s="2">
        <f>W124+AA124+IF(AK124&gt;1,1,0)+IF(AK124&gt;1.2,2,0)+IF(AK124&gt;1.3,2,0)+IF(AK124&lt;1,-2,0)+IF(B124&gt;200,5,0)+IF(B124&gt;300,5,0)+IF(B124&lt;30,-15,0)+IF(B124&lt;20,-15,0)</f>
        <v>3</v>
      </c>
      <c r="F124" s="2">
        <f>IF(AF124&gt;0,2,0)+IF(AF124&gt;2,3,0)+IF(AF124&gt;4,4,0)+IF(AF124&gt;10,5,0)+IF(O124="A",3,0)+IF(O124="B",3,0)+IF(P124="A+",7,0)+IF(P124="A",5,0)+IF(P124="A-",3,0)+IF(P124="B+",2,0)+IF(AC124&lt;40,3,0)+IF(AC124&lt;20,3,0)+IF(AC124&lt;10,5,0)+IF(C124&gt;50,5)</f>
        <v>10</v>
      </c>
      <c r="G124" s="2">
        <f>IF(AG124&gt;0,3)+IF(AG124&gt;4,3)+IF(AG124&gt;7,3)+IF(AG124&gt;10,3)+IF(AG124&gt;13,3)+IF(AG124&gt;15,3)+IF(AG124&gt;17,3)+IF(AG124&gt;20,3)+IF(AG124&gt;25,5)+IF(AH124&gt;0,3)+IF(AH124&gt;7,3)+IF(AH124&gt;10,3)+IF(AH124&gt;15,3)+IF(AI124&gt;0,3)+IF(AI124&gt;7,3)+IF(AI124&gt;10,3)+IF(AI124&gt;15,3)</f>
        <v>27</v>
      </c>
      <c r="H124" s="2">
        <f>SUM(D124:G124)</f>
        <v>104</v>
      </c>
      <c r="I124" s="2">
        <f>I123+1</f>
        <v>123</v>
      </c>
      <c r="J124" s="3" t="s">
        <v>8881</v>
      </c>
      <c r="K124" s="2" t="s">
        <v>8882</v>
      </c>
      <c r="L124" s="7">
        <v>95</v>
      </c>
      <c r="M124" s="7">
        <v>73</v>
      </c>
      <c r="N124" s="7">
        <v>75</v>
      </c>
      <c r="O124" s="7" t="s">
        <v>48</v>
      </c>
      <c r="P124" s="7" t="s">
        <v>167</v>
      </c>
      <c r="Q124" s="6" t="s">
        <v>142</v>
      </c>
      <c r="R124" s="3">
        <v>200</v>
      </c>
      <c r="S124" s="3">
        <v>200</v>
      </c>
      <c r="T124" s="3">
        <v>0</v>
      </c>
      <c r="U124" s="3">
        <v>100</v>
      </c>
      <c r="V124" s="3">
        <v>33</v>
      </c>
      <c r="W124" s="3">
        <v>0</v>
      </c>
      <c r="X124" s="3">
        <v>0</v>
      </c>
      <c r="Y124" s="5">
        <v>37</v>
      </c>
      <c r="Z124" s="5">
        <v>22</v>
      </c>
      <c r="AA124" s="5">
        <v>0</v>
      </c>
      <c r="AB124" s="5">
        <v>43.3</v>
      </c>
      <c r="AC124" s="4">
        <v>40</v>
      </c>
      <c r="AD124" s="4" t="s">
        <v>38</v>
      </c>
      <c r="AE124" s="4">
        <v>31</v>
      </c>
      <c r="AF124" s="4">
        <v>1</v>
      </c>
      <c r="AG124" s="4">
        <v>2.8</v>
      </c>
      <c r="AH124" s="4">
        <v>22.2</v>
      </c>
      <c r="AI124" s="4">
        <v>23</v>
      </c>
      <c r="AJ124" s="6" t="s">
        <v>127</v>
      </c>
      <c r="AK124" s="3">
        <v>0.9</v>
      </c>
      <c r="AL124" s="2">
        <v>0</v>
      </c>
    </row>
    <row r="125" spans="1:38" x14ac:dyDescent="0.35">
      <c r="A125" s="2">
        <f>AVERAGE(L125:N125)</f>
        <v>89.666666666666671</v>
      </c>
      <c r="B125" s="2">
        <f>R125+U125</f>
        <v>453</v>
      </c>
      <c r="C125" s="2">
        <f>Y125+Z125+AB125</f>
        <v>148.80000000000001</v>
      </c>
      <c r="D125" s="2">
        <f>IF(B125&gt;100,5)+IF(B125&gt;150,5)+IF(R125&gt;0,3)+IF(R125&gt;15,3)+IF(R125&gt;25,3)+IF(S125&gt;0,3)+IF(S125&gt;15,3)+IF(S125&gt;25,3)+IF(U125&gt;20,2,0)+IF(U125&gt;30,3,0)+IF(U125&gt;50,5,0)+IF(U125&gt;60,3,0)+IF(Y125&gt;100,5,0)+IF(Y125&gt;0,2)+IF(Y125&gt;15,2)+IF(Y125&gt;25,2)+IF(Y125&gt;30,2)+IF(Y125&gt;40,2)+IF(Y125&gt;50,2)+IF(Y125&gt;100,4)+IF(Y125&lt;10,-5,0)+IF(Y125&lt;0,-10)++IF(Y125&lt;15,-5,0)+IF(R125&lt;0,-3)+IF(R125&lt;-5,-3)+IF(S125&lt;0,-3)+IF(S125&lt;-5,-3)+IF(T125&lt;0,-3)+IF(T125&lt;-5,-3)+IF(W125=1,5,0)+IF(X125&gt;20,3,0)+IF(X125&gt;25,3,0)+IF(X125&gt;40,3,0)+IF(X125&gt;50,3,0)+IF(N125&lt;50,-10)+IF(N125&lt;30,-10)+IF(N125&lt;20,-10)+IF(N125&lt;70,-5)+IF(N125&lt;80,-5)+IF(N125&gt;95,5,0)+IF(L125&lt;50,-10)+IF(L125&lt;30,-10)+IF(L125&lt;20,-10)+IF(L125&lt;70,-5)+IF(L125&lt;80,-5)+IF(L125&gt;95,5,0)+IF(A125&gt;85,3,0)+IF(A125&gt;90,3,0)+IF(U125&lt;0,-10)+IF(U125&lt;-5,-20)+IF(U125&lt;-10,-10)+IF(V125&gt;0,5,0)+IF(V125&gt;15,5,0)+IF(V125&gt;25,5,0)+IF(V125&lt;0,-10,0)+IF(V125&lt;-5,-10,0)+IF(U125&lt;0,-10,0)+IF(U125&lt;-5,-10,0)+IF(M125&gt;90,10)+IF(M125&gt;97,5)+IF(L125&lt;70,-20,0)+IF(Y125&gt;100,15,0)+IF(Y125&gt;200,10,0)+IF(AB125&gt;40,5,0)+IF(AB125&gt;50,5,0)+IF(AB125&gt;60,10,0)+IF(AB125&gt;100,15,0)+IF(AB125&gt;200,10,0)+IF(N125=99,10,0)</f>
        <v>49</v>
      </c>
      <c r="E125" s="2">
        <f>W125+AA125+IF(AK125&gt;1,1,0)+IF(AK125&gt;1.2,2,0)+IF(AK125&gt;1.3,2,0)+IF(AK125&lt;1,-2,0)+IF(B125&gt;200,5,0)+IF(B125&gt;300,5,0)+IF(B125&lt;30,-15,0)+IF(B125&lt;20,-15,0)</f>
        <v>9</v>
      </c>
      <c r="F125" s="2">
        <f>IF(AF125&gt;0,2,0)+IF(AF125&gt;2,3,0)+IF(AF125&gt;4,4,0)+IF(AF125&gt;10,5,0)+IF(O125="A",3,0)+IF(O125="B",3,0)+IF(P125="A+",7,0)+IF(P125="A",5,0)+IF(P125="A-",3,0)+IF(P125="B+",2,0)+IF(AC125&lt;40,3,0)+IF(AC125&lt;20,3,0)+IF(AC125&lt;10,5,0)+IF(C125&gt;50,5)</f>
        <v>19</v>
      </c>
      <c r="G125" s="2">
        <f>IF(AG125&gt;0,3)+IF(AG125&gt;4,3)+IF(AG125&gt;7,3)+IF(AG125&gt;10,3)+IF(AG125&gt;13,3)+IF(AG125&gt;15,3)+IF(AG125&gt;17,3)+IF(AG125&gt;20,3)+IF(AG125&gt;25,5)+IF(AH125&gt;0,3)+IF(AH125&gt;7,3)+IF(AH125&gt;10,3)+IF(AH125&gt;15,3)+IF(AI125&gt;0,3)+IF(AI125&gt;7,3)+IF(AI125&gt;10,3)+IF(AI125&gt;15,3)</f>
        <v>27</v>
      </c>
      <c r="H125" s="2">
        <f>SUM(D125:G125)</f>
        <v>104</v>
      </c>
      <c r="I125" s="2">
        <f>I124+1</f>
        <v>124</v>
      </c>
      <c r="J125" s="3" t="s">
        <v>2560</v>
      </c>
      <c r="K125" s="2" t="s">
        <v>2561</v>
      </c>
      <c r="L125" s="7">
        <v>99</v>
      </c>
      <c r="M125" s="7">
        <v>75</v>
      </c>
      <c r="N125" s="7">
        <v>95</v>
      </c>
      <c r="O125" s="7" t="s">
        <v>48</v>
      </c>
      <c r="P125" s="7" t="s">
        <v>80</v>
      </c>
      <c r="Q125" s="6" t="s">
        <v>121</v>
      </c>
      <c r="R125" s="3">
        <v>320</v>
      </c>
      <c r="S125" s="3">
        <v>150</v>
      </c>
      <c r="T125" s="3">
        <v>40</v>
      </c>
      <c r="U125" s="3">
        <v>133</v>
      </c>
      <c r="V125" s="3">
        <v>-37</v>
      </c>
      <c r="W125" s="3">
        <v>1</v>
      </c>
      <c r="X125" s="3">
        <v>0</v>
      </c>
      <c r="Y125" s="5">
        <v>49</v>
      </c>
      <c r="Z125" s="5">
        <v>50</v>
      </c>
      <c r="AA125" s="5">
        <v>0</v>
      </c>
      <c r="AB125" s="5">
        <v>49.8</v>
      </c>
      <c r="AC125" s="4">
        <v>4</v>
      </c>
      <c r="AD125" s="4" t="s">
        <v>204</v>
      </c>
      <c r="AE125" s="4">
        <v>78</v>
      </c>
      <c r="AF125" s="4">
        <v>-2.2000000000000002</v>
      </c>
      <c r="AG125" s="4">
        <v>9.6999999999999993</v>
      </c>
      <c r="AH125" s="4">
        <v>13.5</v>
      </c>
      <c r="AI125" s="4">
        <v>13.7</v>
      </c>
      <c r="AJ125" s="6" t="s">
        <v>834</v>
      </c>
      <c r="AK125" s="3">
        <v>0.6</v>
      </c>
      <c r="AL125" s="2">
        <v>0</v>
      </c>
    </row>
    <row r="126" spans="1:38" x14ac:dyDescent="0.35">
      <c r="A126" s="2">
        <f>AVERAGE(L126:N126)</f>
        <v>89</v>
      </c>
      <c r="B126" s="2">
        <f>R126+U126</f>
        <v>43</v>
      </c>
      <c r="C126" s="2">
        <f>Y126+Z126+AB126</f>
        <v>62.9</v>
      </c>
      <c r="D126" s="2">
        <f>IF(B126&gt;100,5)+IF(B126&gt;150,5)+IF(R126&gt;0,3)+IF(R126&gt;15,3)+IF(R126&gt;25,3)+IF(S126&gt;0,3)+IF(S126&gt;15,3)+IF(S126&gt;25,3)+IF(U126&gt;20,2,0)+IF(U126&gt;30,3,0)+IF(U126&gt;50,5,0)+IF(U126&gt;60,3,0)+IF(Y126&gt;100,5,0)+IF(Y126&gt;0,2)+IF(Y126&gt;15,2)+IF(Y126&gt;25,2)+IF(Y126&gt;30,2)+IF(Y126&gt;40,2)+IF(Y126&gt;50,2)+IF(Y126&gt;100,4)+IF(Y126&lt;10,-5,0)+IF(Y126&lt;0,-10)++IF(Y126&lt;15,-5,0)+IF(R126&lt;0,-3)+IF(R126&lt;-5,-3)+IF(S126&lt;0,-3)+IF(S126&lt;-5,-3)+IF(T126&lt;0,-3)+IF(T126&lt;-5,-3)+IF(W126=1,5,0)+IF(X126&gt;20,3,0)+IF(X126&gt;25,3,0)+IF(X126&gt;40,3,0)+IF(X126&gt;50,3,0)+IF(N126&lt;50,-10)+IF(N126&lt;30,-10)+IF(N126&lt;20,-10)+IF(N126&lt;70,-5)+IF(N126&lt;80,-5)+IF(N126&gt;95,5,0)+IF(L126&lt;50,-10)+IF(L126&lt;30,-10)+IF(L126&lt;20,-10)+IF(L126&lt;70,-5)+IF(L126&lt;80,-5)+IF(L126&gt;95,5,0)+IF(A126&gt;85,3,0)+IF(A126&gt;90,3,0)+IF(U126&lt;0,-10)+IF(U126&lt;-5,-20)+IF(U126&lt;-10,-10)+IF(V126&gt;0,5,0)+IF(V126&gt;15,5,0)+IF(V126&gt;25,5,0)+IF(V126&lt;0,-10,0)+IF(V126&lt;-5,-10,0)+IF(U126&lt;0,-10,0)+IF(U126&lt;-5,-10,0)+IF(M126&gt;90,10)+IF(M126&gt;97,5)+IF(L126&lt;70,-20,0)+IF(Y126&gt;100,15,0)+IF(Y126&gt;200,10,0)+IF(AB126&gt;40,5,0)+IF(AB126&gt;50,5,0)+IF(AB126&gt;60,10,0)+IF(AB126&gt;100,15,0)+IF(AB126&gt;200,10,0)+IF(N126=99,10,0)</f>
        <v>44</v>
      </c>
      <c r="E126" s="2">
        <f>W126+AA126+IF(AK126&gt;1,1,0)+IF(AK126&gt;1.2,2,0)+IF(AK126&gt;1.3,2,0)+IF(AK126&lt;1,-2,0)+IF(B126&gt;200,5,0)+IF(B126&gt;300,5,0)+IF(B126&lt;30,-15,0)+IF(B126&lt;20,-15,0)</f>
        <v>1</v>
      </c>
      <c r="F126" s="2">
        <f>IF(AF126&gt;0,2,0)+IF(AF126&gt;2,3,0)+IF(AF126&gt;4,4,0)+IF(AF126&gt;10,5,0)+IF(O126="A",3,0)+IF(O126="B",3,0)+IF(P126="A+",7,0)+IF(P126="A",5,0)+IF(P126="A-",3,0)+IF(P126="B+",2,0)+IF(AC126&lt;40,3,0)+IF(AC126&lt;20,3,0)+IF(AC126&lt;10,5,0)+IF(C126&gt;50,5)</f>
        <v>11</v>
      </c>
      <c r="G126" s="2">
        <f>IF(AG126&gt;0,3)+IF(AG126&gt;4,3)+IF(AG126&gt;7,3)+IF(AG126&gt;10,3)+IF(AG126&gt;13,3)+IF(AG126&gt;15,3)+IF(AG126&gt;17,3)+IF(AG126&gt;20,3)+IF(AG126&gt;25,5)+IF(AH126&gt;0,3)+IF(AH126&gt;7,3)+IF(AH126&gt;10,3)+IF(AH126&gt;15,3)+IF(AI126&gt;0,3)+IF(AI126&gt;7,3)+IF(AI126&gt;10,3)+IF(AI126&gt;15,3)</f>
        <v>48</v>
      </c>
      <c r="H126" s="2">
        <f>SUM(D126:G126)</f>
        <v>104</v>
      </c>
      <c r="I126" s="2">
        <f>I125+1</f>
        <v>125</v>
      </c>
      <c r="J126" s="3" t="s">
        <v>5404</v>
      </c>
      <c r="K126" s="2" t="s">
        <v>5405</v>
      </c>
      <c r="L126" s="7">
        <v>97</v>
      </c>
      <c r="M126" s="7">
        <v>76</v>
      </c>
      <c r="N126" s="7">
        <v>94</v>
      </c>
      <c r="O126" s="7" t="s">
        <v>29</v>
      </c>
      <c r="P126" s="7" t="s">
        <v>75</v>
      </c>
      <c r="Q126" s="6" t="s">
        <v>105</v>
      </c>
      <c r="R126" s="3">
        <v>4</v>
      </c>
      <c r="S126" s="3">
        <v>50</v>
      </c>
      <c r="T126" s="3">
        <v>133</v>
      </c>
      <c r="U126" s="3">
        <v>39</v>
      </c>
      <c r="V126" s="3">
        <v>37</v>
      </c>
      <c r="W126" s="3">
        <v>0</v>
      </c>
      <c r="X126" s="3">
        <v>4.4000000000000004</v>
      </c>
      <c r="Y126" s="5">
        <v>19</v>
      </c>
      <c r="Z126" s="5">
        <v>24</v>
      </c>
      <c r="AA126" s="5">
        <v>0</v>
      </c>
      <c r="AB126" s="5">
        <v>19.899999999999999</v>
      </c>
      <c r="AC126" s="4">
        <v>23</v>
      </c>
      <c r="AD126" s="4" t="s">
        <v>208</v>
      </c>
      <c r="AE126" s="4">
        <v>80</v>
      </c>
      <c r="AF126" s="4">
        <v>0</v>
      </c>
      <c r="AG126" s="4">
        <v>21.5</v>
      </c>
      <c r="AH126" s="4">
        <v>22.4</v>
      </c>
      <c r="AI126" s="4">
        <v>22.6</v>
      </c>
      <c r="AJ126" s="6" t="s">
        <v>85</v>
      </c>
      <c r="AK126" s="3">
        <v>1.1000000000000001</v>
      </c>
      <c r="AL126" s="2">
        <v>0</v>
      </c>
    </row>
    <row r="127" spans="1:38" x14ac:dyDescent="0.35">
      <c r="A127" s="2">
        <f>AVERAGE(L127:N127)</f>
        <v>77.333333333333329</v>
      </c>
      <c r="B127" s="2">
        <f>R127+U127</f>
        <v>200</v>
      </c>
      <c r="C127" s="2">
        <f>Y127+Z127+AB127</f>
        <v>243.1</v>
      </c>
      <c r="D127" s="2">
        <f>IF(B127&gt;100,5)+IF(B127&gt;150,5)+IF(R127&gt;0,3)+IF(R127&gt;15,3)+IF(R127&gt;25,3)+IF(S127&gt;0,3)+IF(S127&gt;15,3)+IF(S127&gt;25,3)+IF(U127&gt;20,2,0)+IF(U127&gt;30,3,0)+IF(U127&gt;50,5,0)+IF(U127&gt;60,3,0)+IF(Y127&gt;100,5,0)+IF(Y127&gt;0,2)+IF(Y127&gt;15,2)+IF(Y127&gt;25,2)+IF(Y127&gt;30,2)+IF(Y127&gt;40,2)+IF(Y127&gt;50,2)+IF(Y127&gt;100,4)+IF(Y127&lt;10,-5,0)+IF(Y127&lt;0,-10)++IF(Y127&lt;15,-5,0)+IF(R127&lt;0,-3)+IF(R127&lt;-5,-3)+IF(S127&lt;0,-3)+IF(S127&lt;-5,-3)+IF(T127&lt;0,-3)+IF(T127&lt;-5,-3)+IF(W127=1,5,0)+IF(X127&gt;20,3,0)+IF(X127&gt;25,3,0)+IF(X127&gt;40,3,0)+IF(X127&gt;50,3,0)+IF(N127&lt;50,-10)+IF(N127&lt;30,-10)+IF(N127&lt;20,-10)+IF(N127&lt;70,-5)+IF(N127&lt;80,-5)+IF(N127&gt;95,5,0)+IF(L127&lt;50,-10)+IF(L127&lt;30,-10)+IF(L127&lt;20,-10)+IF(L127&lt;70,-5)+IF(L127&lt;80,-5)+IF(L127&gt;95,5,0)+IF(A127&gt;85,3,0)+IF(A127&gt;90,3,0)+IF(U127&lt;0,-10)+IF(U127&lt;-5,-20)+IF(U127&lt;-10,-10)+IF(V127&gt;0,5,0)+IF(V127&gt;15,5,0)+IF(V127&gt;25,5,0)+IF(V127&lt;0,-10,0)+IF(V127&lt;-5,-10,0)+IF(U127&lt;0,-10,0)+IF(U127&lt;-5,-10,0)+IF(M127&gt;90,10)+IF(M127&gt;97,5)+IF(L127&lt;70,-20,0)+IF(Y127&gt;100,15,0)+IF(Y127&gt;200,10,0)+IF(AB127&gt;40,5,0)+IF(AB127&gt;50,5,0)+IF(AB127&gt;60,10,0)+IF(AB127&gt;100,15,0)+IF(AB127&gt;200,10,0)+IF(N127=99,10,0)</f>
        <v>72</v>
      </c>
      <c r="E127" s="2">
        <f>W127+AA127+IF(AK127&gt;1,1,0)+IF(AK127&gt;1.2,2,0)+IF(AK127&gt;1.3,2,0)+IF(AK127&lt;1,-2,0)+IF(B127&gt;200,5,0)+IF(B127&gt;300,5,0)+IF(B127&lt;30,-15,0)+IF(B127&lt;20,-15,0)</f>
        <v>2</v>
      </c>
      <c r="F127" s="2">
        <f>IF(AF127&gt;0,2,0)+IF(AF127&gt;2,3,0)+IF(AF127&gt;4,4,0)+IF(AF127&gt;10,5,0)+IF(O127="A",3,0)+IF(O127="B",3,0)+IF(P127="A+",7,0)+IF(P127="A",5,0)+IF(P127="A-",3,0)+IF(P127="B+",2,0)+IF(AC127&lt;40,3,0)+IF(AC127&lt;20,3,0)+IF(AC127&lt;10,5,0)+IF(C127&gt;50,5)</f>
        <v>14</v>
      </c>
      <c r="G127" s="2">
        <f>IF(AG127&gt;0,3)+IF(AG127&gt;4,3)+IF(AG127&gt;7,3)+IF(AG127&gt;10,3)+IF(AG127&gt;13,3)+IF(AG127&gt;15,3)+IF(AG127&gt;17,3)+IF(AG127&gt;20,3)+IF(AG127&gt;25,5)+IF(AH127&gt;0,3)+IF(AH127&gt;7,3)+IF(AH127&gt;10,3)+IF(AH127&gt;15,3)+IF(AI127&gt;0,3)+IF(AI127&gt;7,3)+IF(AI127&gt;10,3)+IF(AI127&gt;15,3)</f>
        <v>15</v>
      </c>
      <c r="H127" s="2">
        <f>SUM(D127:G127)</f>
        <v>103</v>
      </c>
      <c r="I127" s="2">
        <f>I126+1</f>
        <v>126</v>
      </c>
      <c r="J127" s="3" t="s">
        <v>3159</v>
      </c>
      <c r="K127" s="2" t="s">
        <v>3160</v>
      </c>
      <c r="L127" s="7">
        <v>89</v>
      </c>
      <c r="M127" s="7">
        <v>75</v>
      </c>
      <c r="N127" s="7">
        <v>68</v>
      </c>
      <c r="O127" s="7" t="s">
        <v>42</v>
      </c>
      <c r="P127" s="7" t="s">
        <v>75</v>
      </c>
      <c r="Q127" s="6" t="s">
        <v>215</v>
      </c>
      <c r="R127" s="3">
        <v>0</v>
      </c>
      <c r="S127" s="3">
        <v>0</v>
      </c>
      <c r="T127" s="3">
        <v>0</v>
      </c>
      <c r="U127" s="3">
        <v>200</v>
      </c>
      <c r="V127" s="3">
        <v>147</v>
      </c>
      <c r="W127" s="3">
        <v>0</v>
      </c>
      <c r="X127" s="3">
        <v>100</v>
      </c>
      <c r="Y127" s="5">
        <v>75</v>
      </c>
      <c r="Z127" s="5">
        <v>93</v>
      </c>
      <c r="AA127" s="5">
        <v>1</v>
      </c>
      <c r="AB127" s="5">
        <v>75.099999999999994</v>
      </c>
      <c r="AC127" s="4">
        <v>46</v>
      </c>
      <c r="AD127" s="4" t="s">
        <v>748</v>
      </c>
      <c r="AE127" s="4">
        <v>13</v>
      </c>
      <c r="AF127" s="4">
        <v>5.5</v>
      </c>
      <c r="AG127" s="4">
        <v>6.5</v>
      </c>
      <c r="AH127" s="4">
        <v>9.1999999999999993</v>
      </c>
      <c r="AI127" s="4">
        <v>6.6</v>
      </c>
      <c r="AJ127" s="6" t="s">
        <v>107</v>
      </c>
      <c r="AK127" s="3">
        <v>1.1000000000000001</v>
      </c>
      <c r="AL127" s="2">
        <v>0</v>
      </c>
    </row>
    <row r="128" spans="1:38" x14ac:dyDescent="0.35">
      <c r="A128" s="2">
        <f>AVERAGE(L128:N128)</f>
        <v>71.333333333333329</v>
      </c>
      <c r="B128" s="2">
        <f>R128+U128</f>
        <v>136</v>
      </c>
      <c r="C128" s="2">
        <f>Y128+Z128+AB128</f>
        <v>164.3</v>
      </c>
      <c r="D128" s="2">
        <f>IF(B128&gt;100,5)+IF(B128&gt;150,5)+IF(R128&gt;0,3)+IF(R128&gt;15,3)+IF(R128&gt;25,3)+IF(S128&gt;0,3)+IF(S128&gt;15,3)+IF(S128&gt;25,3)+IF(U128&gt;20,2,0)+IF(U128&gt;30,3,0)+IF(U128&gt;50,5,0)+IF(U128&gt;60,3,0)+IF(Y128&gt;100,5,0)+IF(Y128&gt;0,2)+IF(Y128&gt;15,2)+IF(Y128&gt;25,2)+IF(Y128&gt;30,2)+IF(Y128&gt;40,2)+IF(Y128&gt;50,2)+IF(Y128&gt;100,4)+IF(Y128&lt;10,-5,0)+IF(Y128&lt;0,-10)++IF(Y128&lt;15,-5,0)+IF(R128&lt;0,-3)+IF(R128&lt;-5,-3)+IF(S128&lt;0,-3)+IF(S128&lt;-5,-3)+IF(T128&lt;0,-3)+IF(T128&lt;-5,-3)+IF(W128=1,5,0)+IF(X128&gt;20,3,0)+IF(X128&gt;25,3,0)+IF(X128&gt;40,3,0)+IF(X128&gt;50,3,0)+IF(N128&lt;50,-10)+IF(N128&lt;30,-10)+IF(N128&lt;20,-10)+IF(N128&lt;70,-5)+IF(N128&lt;80,-5)+IF(N128&gt;95,5,0)+IF(L128&lt;50,-10)+IF(L128&lt;30,-10)+IF(L128&lt;20,-10)+IF(L128&lt;70,-5)+IF(L128&lt;80,-5)+IF(L128&gt;95,5,0)+IF(A128&gt;85,3,0)+IF(A128&gt;90,3,0)+IF(U128&lt;0,-10)+IF(U128&lt;-5,-20)+IF(U128&lt;-10,-10)+IF(V128&gt;0,5,0)+IF(V128&gt;15,5,0)+IF(V128&gt;25,5,0)+IF(V128&lt;0,-10,0)+IF(V128&lt;-5,-10,0)+IF(U128&lt;0,-10,0)+IF(U128&lt;-5,-10,0)+IF(M128&gt;90,10)+IF(M128&gt;97,5)+IF(L128&lt;70,-20,0)+IF(Y128&gt;100,15,0)+IF(Y128&gt;200,10,0)+IF(AB128&gt;40,5,0)+IF(AB128&gt;50,5,0)+IF(AB128&gt;60,10,0)+IF(AB128&gt;100,15,0)+IF(AB128&gt;200,10,0)+IF(N128=99,10,0)</f>
        <v>64</v>
      </c>
      <c r="E128" s="2">
        <f>W128+AA128+IF(AK128&gt;1,1,0)+IF(AK128&gt;1.2,2,0)+IF(AK128&gt;1.3,2,0)+IF(AK128&lt;1,-2,0)+IF(B128&gt;200,5,0)+IF(B128&gt;300,5,0)+IF(B128&lt;30,-15,0)+IF(B128&lt;20,-15,0)</f>
        <v>-1</v>
      </c>
      <c r="F128" s="2">
        <f>IF(AF128&gt;0,2,0)+IF(AF128&gt;2,3,0)+IF(AF128&gt;4,4,0)+IF(AF128&gt;10,5,0)+IF(O128="A",3,0)+IF(O128="B",3,0)+IF(P128="A+",7,0)+IF(P128="A",5,0)+IF(P128="A-",3,0)+IF(P128="B+",2,0)+IF(AC128&lt;40,3,0)+IF(AC128&lt;20,3,0)+IF(AC128&lt;10,5,0)+IF(C128&gt;50,5)</f>
        <v>25</v>
      </c>
      <c r="G128" s="2">
        <f>IF(AG128&gt;0,3)+IF(AG128&gt;4,3)+IF(AG128&gt;7,3)+IF(AG128&gt;10,3)+IF(AG128&gt;13,3)+IF(AG128&gt;15,3)+IF(AG128&gt;17,3)+IF(AG128&gt;20,3)+IF(AG128&gt;25,5)+IF(AH128&gt;0,3)+IF(AH128&gt;7,3)+IF(AH128&gt;10,3)+IF(AH128&gt;15,3)+IF(AI128&gt;0,3)+IF(AI128&gt;7,3)+IF(AI128&gt;10,3)+IF(AI128&gt;15,3)</f>
        <v>15</v>
      </c>
      <c r="H128" s="2">
        <f>SUM(D128:G128)</f>
        <v>103</v>
      </c>
      <c r="I128" s="2">
        <f>I127+1</f>
        <v>127</v>
      </c>
      <c r="J128" s="3" t="s">
        <v>11133</v>
      </c>
      <c r="K128" s="2" t="s">
        <v>11134</v>
      </c>
      <c r="L128" s="7">
        <v>93</v>
      </c>
      <c r="M128" s="7">
        <v>27</v>
      </c>
      <c r="N128" s="7">
        <v>94</v>
      </c>
      <c r="O128" s="7" t="s">
        <v>80</v>
      </c>
      <c r="P128" s="7" t="s">
        <v>75</v>
      </c>
      <c r="Q128" s="6" t="s">
        <v>207</v>
      </c>
      <c r="R128" s="3">
        <v>0</v>
      </c>
      <c r="S128" s="3">
        <v>2300</v>
      </c>
      <c r="T128" s="3">
        <v>0</v>
      </c>
      <c r="U128" s="3">
        <v>136</v>
      </c>
      <c r="V128" s="3">
        <v>525</v>
      </c>
      <c r="W128" s="3">
        <v>0</v>
      </c>
      <c r="X128" s="3">
        <v>-116.7</v>
      </c>
      <c r="Y128" s="5">
        <v>63</v>
      </c>
      <c r="Z128" s="5">
        <v>46</v>
      </c>
      <c r="AA128" s="5">
        <v>1</v>
      </c>
      <c r="AB128" s="5">
        <v>55.3</v>
      </c>
      <c r="AC128" s="4">
        <v>11</v>
      </c>
      <c r="AD128" s="4" t="s">
        <v>204</v>
      </c>
      <c r="AE128" s="4">
        <v>57</v>
      </c>
      <c r="AF128" s="4">
        <v>11.1</v>
      </c>
      <c r="AG128" s="4">
        <v>2.4</v>
      </c>
      <c r="AH128" s="4">
        <v>-0.9</v>
      </c>
      <c r="AI128" s="4">
        <v>32.9</v>
      </c>
      <c r="AJ128" s="6" t="s">
        <v>95</v>
      </c>
      <c r="AK128" s="3">
        <v>0.8</v>
      </c>
      <c r="AL128" s="2">
        <v>0</v>
      </c>
    </row>
    <row r="129" spans="1:38" x14ac:dyDescent="0.35">
      <c r="A129" s="2">
        <f>AVERAGE(L129:N129)</f>
        <v>86.666666666666671</v>
      </c>
      <c r="B129" s="2">
        <f>R129+U129</f>
        <v>862</v>
      </c>
      <c r="C129" s="2">
        <f>Y129+Z129+AB129</f>
        <v>39.9</v>
      </c>
      <c r="D129" s="2">
        <f>IF(B129&gt;100,5)+IF(B129&gt;150,5)+IF(R129&gt;0,3)+IF(R129&gt;15,3)+IF(R129&gt;25,3)+IF(S129&gt;0,3)+IF(S129&gt;15,3)+IF(S129&gt;25,3)+IF(U129&gt;20,2,0)+IF(U129&gt;30,3,0)+IF(U129&gt;50,5,0)+IF(U129&gt;60,3,0)+IF(Y129&gt;100,5,0)+IF(Y129&gt;0,2)+IF(Y129&gt;15,2)+IF(Y129&gt;25,2)+IF(Y129&gt;30,2)+IF(Y129&gt;40,2)+IF(Y129&gt;50,2)+IF(Y129&gt;100,4)+IF(Y129&lt;10,-5,0)+IF(Y129&lt;0,-10)++IF(Y129&lt;15,-5,0)+IF(R129&lt;0,-3)+IF(R129&lt;-5,-3)+IF(S129&lt;0,-3)+IF(S129&lt;-5,-3)+IF(T129&lt;0,-3)+IF(T129&lt;-5,-3)+IF(W129=1,5,0)+IF(X129&gt;20,3,0)+IF(X129&gt;25,3,0)+IF(X129&gt;40,3,0)+IF(X129&gt;50,3,0)+IF(N129&lt;50,-10)+IF(N129&lt;30,-10)+IF(N129&lt;20,-10)+IF(N129&lt;70,-5)+IF(N129&lt;80,-5)+IF(N129&gt;95,5,0)+IF(L129&lt;50,-10)+IF(L129&lt;30,-10)+IF(L129&lt;20,-10)+IF(L129&lt;70,-5)+IF(L129&lt;80,-5)+IF(L129&gt;95,5,0)+IF(A129&gt;85,3,0)+IF(A129&gt;90,3,0)+IF(U129&lt;0,-10)+IF(U129&lt;-5,-20)+IF(U129&lt;-10,-10)+IF(V129&gt;0,5,0)+IF(V129&gt;15,5,0)+IF(V129&gt;25,5,0)+IF(V129&lt;0,-10,0)+IF(V129&lt;-5,-10,0)+IF(U129&lt;0,-10,0)+IF(U129&lt;-5,-10,0)+IF(M129&gt;90,10)+IF(M129&gt;97,5)+IF(L129&lt;70,-20,0)+IF(Y129&gt;100,15,0)+IF(Y129&gt;200,10,0)+IF(AB129&gt;40,5,0)+IF(AB129&gt;50,5,0)+IF(AB129&gt;60,10,0)+IF(AB129&gt;100,15,0)+IF(AB129&gt;200,10,0)+IF(N129=99,10,0)</f>
        <v>60</v>
      </c>
      <c r="E129" s="2">
        <f>W129+AA129+IF(AK129&gt;1,1,0)+IF(AK129&gt;1.2,2,0)+IF(AK129&gt;1.3,2,0)+IF(AK129&lt;1,-2,0)+IF(B129&gt;200,5,0)+IF(B129&gt;300,5,0)+IF(B129&lt;30,-15,0)+IF(B129&lt;20,-15,0)</f>
        <v>16</v>
      </c>
      <c r="F129" s="2">
        <f>IF(AF129&gt;0,2,0)+IF(AF129&gt;2,3,0)+IF(AF129&gt;4,4,0)+IF(AF129&gt;10,5,0)+IF(O129="A",3,0)+IF(O129="B",3,0)+IF(P129="A+",7,0)+IF(P129="A",5,0)+IF(P129="A-",3,0)+IF(P129="B+",2,0)+IF(AC129&lt;40,3,0)+IF(AC129&lt;20,3,0)+IF(AC129&lt;10,5,0)+IF(C129&gt;50,5)</f>
        <v>3</v>
      </c>
      <c r="G129" s="2">
        <f>IF(AG129&gt;0,3)+IF(AG129&gt;4,3)+IF(AG129&gt;7,3)+IF(AG129&gt;10,3)+IF(AG129&gt;13,3)+IF(AG129&gt;15,3)+IF(AG129&gt;17,3)+IF(AG129&gt;20,3)+IF(AG129&gt;25,5)+IF(AH129&gt;0,3)+IF(AH129&gt;7,3)+IF(AH129&gt;10,3)+IF(AH129&gt;15,3)+IF(AI129&gt;0,3)+IF(AI129&gt;7,3)+IF(AI129&gt;10,3)+IF(AI129&gt;15,3)</f>
        <v>24</v>
      </c>
      <c r="H129" s="2">
        <f>SUM(D129:G129)</f>
        <v>103</v>
      </c>
      <c r="I129" s="2">
        <f>I128+1</f>
        <v>128</v>
      </c>
      <c r="J129" s="3" t="s">
        <v>460</v>
      </c>
      <c r="K129" s="2" t="s">
        <v>461</v>
      </c>
      <c r="L129" s="7">
        <v>93</v>
      </c>
      <c r="M129" s="7">
        <v>75</v>
      </c>
      <c r="N129" s="7">
        <v>92</v>
      </c>
      <c r="O129" s="7" t="s">
        <v>31</v>
      </c>
      <c r="P129" s="7" t="s">
        <v>271</v>
      </c>
      <c r="Q129" s="6" t="s">
        <v>462</v>
      </c>
      <c r="R129" s="3">
        <v>750</v>
      </c>
      <c r="S129" s="3">
        <v>380</v>
      </c>
      <c r="T129" s="3">
        <v>380</v>
      </c>
      <c r="U129" s="3">
        <v>112</v>
      </c>
      <c r="V129" s="3">
        <v>0</v>
      </c>
      <c r="W129" s="3">
        <v>0</v>
      </c>
      <c r="X129" s="3">
        <v>353.3</v>
      </c>
      <c r="Y129" s="5">
        <v>20</v>
      </c>
      <c r="Z129" s="5">
        <v>6</v>
      </c>
      <c r="AA129" s="5">
        <v>1</v>
      </c>
      <c r="AB129" s="5">
        <v>13.9</v>
      </c>
      <c r="AC129" s="4">
        <v>171</v>
      </c>
      <c r="AD129" s="4" t="s">
        <v>33</v>
      </c>
      <c r="AE129" s="4">
        <v>0</v>
      </c>
      <c r="AF129" s="4">
        <v>0</v>
      </c>
      <c r="AG129" s="4">
        <v>-66.400000000000006</v>
      </c>
      <c r="AH129" s="4">
        <v>48.6</v>
      </c>
      <c r="AI129" s="4">
        <v>33.6</v>
      </c>
      <c r="AJ129" s="6">
        <v>0</v>
      </c>
      <c r="AK129" s="3">
        <v>1.5</v>
      </c>
      <c r="AL129" s="2">
        <v>0</v>
      </c>
    </row>
    <row r="130" spans="1:38" x14ac:dyDescent="0.35">
      <c r="A130" s="2">
        <f>AVERAGE(L130:N130)</f>
        <v>91.333333333333329</v>
      </c>
      <c r="B130" s="2">
        <f>R130+U130</f>
        <v>184</v>
      </c>
      <c r="C130" s="2">
        <f>Y130+Z130+AB130</f>
        <v>60.4</v>
      </c>
      <c r="D130" s="2">
        <f>IF(B130&gt;100,5)+IF(B130&gt;150,5)+IF(R130&gt;0,3)+IF(R130&gt;15,3)+IF(R130&gt;25,3)+IF(S130&gt;0,3)+IF(S130&gt;15,3)+IF(S130&gt;25,3)+IF(U130&gt;20,2,0)+IF(U130&gt;30,3,0)+IF(U130&gt;50,5,0)+IF(U130&gt;60,3,0)+IF(Y130&gt;100,5,0)+IF(Y130&gt;0,2)+IF(Y130&gt;15,2)+IF(Y130&gt;25,2)+IF(Y130&gt;30,2)+IF(Y130&gt;40,2)+IF(Y130&gt;50,2)+IF(Y130&gt;100,4)+IF(Y130&lt;10,-5,0)+IF(Y130&lt;0,-10)++IF(Y130&lt;15,-5,0)+IF(R130&lt;0,-3)+IF(R130&lt;-5,-3)+IF(S130&lt;0,-3)+IF(S130&lt;-5,-3)+IF(T130&lt;0,-3)+IF(T130&lt;-5,-3)+IF(W130=1,5,0)+IF(X130&gt;20,3,0)+IF(X130&gt;25,3,0)+IF(X130&gt;40,3,0)+IF(X130&gt;50,3,0)+IF(N130&lt;50,-10)+IF(N130&lt;30,-10)+IF(N130&lt;20,-10)+IF(N130&lt;70,-5)+IF(N130&lt;80,-5)+IF(N130&gt;95,5,0)+IF(L130&lt;50,-10)+IF(L130&lt;30,-10)+IF(L130&lt;20,-10)+IF(L130&lt;70,-5)+IF(L130&lt;80,-5)+IF(L130&gt;95,5,0)+IF(A130&gt;85,3,0)+IF(A130&gt;90,3,0)+IF(U130&lt;0,-10)+IF(U130&lt;-5,-20)+IF(U130&lt;-10,-10)+IF(V130&gt;0,5,0)+IF(V130&gt;15,5,0)+IF(V130&gt;25,5,0)+IF(V130&lt;0,-10,0)+IF(V130&lt;-5,-10,0)+IF(U130&lt;0,-10,0)+IF(U130&lt;-5,-10,0)+IF(M130&gt;90,10)+IF(M130&gt;97,5)+IF(L130&lt;70,-20,0)+IF(Y130&gt;100,15,0)+IF(Y130&gt;200,10,0)+IF(AB130&gt;40,5,0)+IF(AB130&gt;50,5,0)+IF(AB130&gt;60,10,0)+IF(AB130&gt;100,15,0)+IF(AB130&gt;200,10,0)+IF(N130=99,10,0)</f>
        <v>47</v>
      </c>
      <c r="E130" s="2">
        <f>W130+AA130+IF(AK130&gt;1,1,0)+IF(AK130&gt;1.2,2,0)+IF(AK130&gt;1.3,2,0)+IF(AK130&lt;1,-2,0)+IF(B130&gt;200,5,0)+IF(B130&gt;300,5,0)+IF(B130&lt;30,-15,0)+IF(B130&lt;20,-15,0)</f>
        <v>1</v>
      </c>
      <c r="F130" s="2">
        <f>IF(AF130&gt;0,2,0)+IF(AF130&gt;2,3,0)+IF(AF130&gt;4,4,0)+IF(AF130&gt;10,5,0)+IF(O130="A",3,0)+IF(O130="B",3,0)+IF(P130="A+",7,0)+IF(P130="A",5,0)+IF(P130="A-",3,0)+IF(P130="B+",2,0)+IF(AC130&lt;40,3,0)+IF(AC130&lt;20,3,0)+IF(AC130&lt;10,5,0)+IF(C130&gt;50,5)</f>
        <v>22</v>
      </c>
      <c r="G130" s="2">
        <f>IF(AG130&gt;0,3)+IF(AG130&gt;4,3)+IF(AG130&gt;7,3)+IF(AG130&gt;10,3)+IF(AG130&gt;13,3)+IF(AG130&gt;15,3)+IF(AG130&gt;17,3)+IF(AG130&gt;20,3)+IF(AG130&gt;25,5)+IF(AH130&gt;0,3)+IF(AH130&gt;7,3)+IF(AH130&gt;10,3)+IF(AH130&gt;15,3)+IF(AI130&gt;0,3)+IF(AI130&gt;7,3)+IF(AI130&gt;10,3)+IF(AI130&gt;15,3)</f>
        <v>33</v>
      </c>
      <c r="H130" s="2">
        <f>SUM(D130:G130)</f>
        <v>103</v>
      </c>
      <c r="I130" s="2">
        <f>I129+1</f>
        <v>129</v>
      </c>
      <c r="J130" s="3" t="s">
        <v>9354</v>
      </c>
      <c r="K130" s="2" t="s">
        <v>9355</v>
      </c>
      <c r="L130" s="7">
        <v>89</v>
      </c>
      <c r="M130" s="7">
        <v>99</v>
      </c>
      <c r="N130" s="7">
        <v>86</v>
      </c>
      <c r="O130" s="7" t="s">
        <v>48</v>
      </c>
      <c r="P130" s="7" t="s">
        <v>59</v>
      </c>
      <c r="Q130" s="6" t="s">
        <v>236</v>
      </c>
      <c r="R130" s="3">
        <v>176</v>
      </c>
      <c r="S130" s="3">
        <v>63</v>
      </c>
      <c r="T130" s="3">
        <v>63</v>
      </c>
      <c r="U130" s="3">
        <v>8</v>
      </c>
      <c r="V130" s="3">
        <v>0</v>
      </c>
      <c r="W130" s="3">
        <v>0</v>
      </c>
      <c r="X130" s="3">
        <v>30.6</v>
      </c>
      <c r="Y130" s="5">
        <v>3</v>
      </c>
      <c r="Z130" s="5">
        <v>33</v>
      </c>
      <c r="AA130" s="5">
        <v>0</v>
      </c>
      <c r="AB130" s="5">
        <v>24.4</v>
      </c>
      <c r="AC130" s="4">
        <v>138</v>
      </c>
      <c r="AD130" s="4" t="s">
        <v>280</v>
      </c>
      <c r="AE130" s="4">
        <v>45</v>
      </c>
      <c r="AF130" s="4">
        <v>20.399999999999999</v>
      </c>
      <c r="AG130" s="4">
        <v>24.4</v>
      </c>
      <c r="AH130" s="4">
        <v>9.1999999999999993</v>
      </c>
      <c r="AI130" s="4">
        <v>7</v>
      </c>
      <c r="AJ130" s="6" t="s">
        <v>77</v>
      </c>
      <c r="AK130" s="3">
        <v>1.1000000000000001</v>
      </c>
      <c r="AL130" s="2">
        <v>0</v>
      </c>
    </row>
    <row r="131" spans="1:38" x14ac:dyDescent="0.35">
      <c r="A131" s="2">
        <f>AVERAGE(L131:N131)</f>
        <v>91.666666666666671</v>
      </c>
      <c r="B131" s="2">
        <f>R131+U131</f>
        <v>52</v>
      </c>
      <c r="C131" s="2">
        <f>Y131+Z131+AB131</f>
        <v>34.200000000000003</v>
      </c>
      <c r="D131" s="2">
        <f>IF(B131&gt;100,5)+IF(B131&gt;150,5)+IF(R131&gt;0,3)+IF(R131&gt;15,3)+IF(R131&gt;25,3)+IF(S131&gt;0,3)+IF(S131&gt;15,3)+IF(S131&gt;25,3)+IF(U131&gt;20,2,0)+IF(U131&gt;30,3,0)+IF(U131&gt;50,5,0)+IF(U131&gt;60,3,0)+IF(Y131&gt;100,5,0)+IF(Y131&gt;0,2)+IF(Y131&gt;15,2)+IF(Y131&gt;25,2)+IF(Y131&gt;30,2)+IF(Y131&gt;40,2)+IF(Y131&gt;50,2)+IF(Y131&gt;100,4)+IF(Y131&lt;10,-5,0)+IF(Y131&lt;0,-10)++IF(Y131&lt;15,-5,0)+IF(R131&lt;0,-3)+IF(R131&lt;-5,-3)+IF(S131&lt;0,-3)+IF(S131&lt;-5,-3)+IF(T131&lt;0,-3)+IF(T131&lt;-5,-3)+IF(W131=1,5,0)+IF(X131&gt;20,3,0)+IF(X131&gt;25,3,0)+IF(X131&gt;40,3,0)+IF(X131&gt;50,3,0)+IF(N131&lt;50,-10)+IF(N131&lt;30,-10)+IF(N131&lt;20,-10)+IF(N131&lt;70,-5)+IF(N131&lt;80,-5)+IF(N131&gt;95,5,0)+IF(L131&lt;50,-10)+IF(L131&lt;30,-10)+IF(L131&lt;20,-10)+IF(L131&lt;70,-5)+IF(L131&lt;80,-5)+IF(L131&gt;95,5,0)+IF(A131&gt;85,3,0)+IF(A131&gt;90,3,0)+IF(U131&lt;0,-10)+IF(U131&lt;-5,-20)+IF(U131&lt;-10,-10)+IF(V131&gt;0,5,0)+IF(V131&gt;15,5,0)+IF(V131&gt;25,5,0)+IF(V131&lt;0,-10,0)+IF(V131&lt;-5,-10,0)+IF(U131&lt;0,-10,0)+IF(U131&lt;-5,-10,0)+IF(M131&gt;90,10)+IF(M131&gt;97,5)+IF(L131&lt;70,-20,0)+IF(Y131&gt;100,15,0)+IF(Y131&gt;200,10,0)+IF(AB131&gt;40,5,0)+IF(AB131&gt;50,5,0)+IF(AB131&gt;60,10,0)+IF(AB131&gt;100,15,0)+IF(AB131&gt;200,10,0)+IF(N131=99,10,0)</f>
        <v>42</v>
      </c>
      <c r="E131" s="2">
        <f>W131+AA131+IF(AK131&gt;1,1,0)+IF(AK131&gt;1.2,2,0)+IF(AK131&gt;1.3,2,0)+IF(AK131&lt;1,-2,0)+IF(B131&gt;200,5,0)+IF(B131&gt;300,5,0)+IF(B131&lt;30,-15,0)+IF(B131&lt;20,-15,0)</f>
        <v>2</v>
      </c>
      <c r="F131" s="2">
        <f>IF(AF131&gt;0,2,0)+IF(AF131&gt;2,3,0)+IF(AF131&gt;4,4,0)+IF(AF131&gt;10,5,0)+IF(O131="A",3,0)+IF(O131="B",3,0)+IF(P131="A+",7,0)+IF(P131="A",5,0)+IF(P131="A-",3,0)+IF(P131="B+",2,0)+IF(AC131&lt;40,3,0)+IF(AC131&lt;20,3,0)+IF(AC131&lt;10,5,0)+IF(C131&gt;50,5)</f>
        <v>12</v>
      </c>
      <c r="G131" s="2">
        <f>IF(AG131&gt;0,3)+IF(AG131&gt;4,3)+IF(AG131&gt;7,3)+IF(AG131&gt;10,3)+IF(AG131&gt;13,3)+IF(AG131&gt;15,3)+IF(AG131&gt;17,3)+IF(AG131&gt;20,3)+IF(AG131&gt;25,5)+IF(AH131&gt;0,3)+IF(AH131&gt;7,3)+IF(AH131&gt;10,3)+IF(AH131&gt;15,3)+IF(AI131&gt;0,3)+IF(AI131&gt;7,3)+IF(AI131&gt;10,3)+IF(AI131&gt;15,3)</f>
        <v>47</v>
      </c>
      <c r="H131" s="2">
        <f>SUM(D131:G131)</f>
        <v>103</v>
      </c>
      <c r="I131" s="2">
        <f>I130+1</f>
        <v>130</v>
      </c>
      <c r="J131" s="3" t="s">
        <v>2205</v>
      </c>
      <c r="K131" s="2" t="s">
        <v>2206</v>
      </c>
      <c r="L131" s="7">
        <v>96</v>
      </c>
      <c r="M131" s="7">
        <v>93</v>
      </c>
      <c r="N131" s="7">
        <v>86</v>
      </c>
      <c r="O131" s="7" t="s">
        <v>29</v>
      </c>
      <c r="P131" s="7" t="s">
        <v>70</v>
      </c>
      <c r="Q131" s="6" t="s">
        <v>32</v>
      </c>
      <c r="R131" s="3">
        <v>26</v>
      </c>
      <c r="S131" s="3">
        <v>13</v>
      </c>
      <c r="T131" s="3">
        <v>20</v>
      </c>
      <c r="U131" s="3">
        <v>26</v>
      </c>
      <c r="V131" s="3">
        <v>17</v>
      </c>
      <c r="W131" s="3">
        <v>0</v>
      </c>
      <c r="X131" s="3">
        <v>3.2</v>
      </c>
      <c r="Y131" s="5">
        <v>14</v>
      </c>
      <c r="Z131" s="5">
        <v>9</v>
      </c>
      <c r="AA131" s="5">
        <v>1</v>
      </c>
      <c r="AB131" s="5">
        <v>11.2</v>
      </c>
      <c r="AC131" s="4">
        <v>97</v>
      </c>
      <c r="AD131" s="4" t="s">
        <v>164</v>
      </c>
      <c r="AE131" s="4">
        <v>54</v>
      </c>
      <c r="AF131" s="4">
        <v>4.0999999999999996</v>
      </c>
      <c r="AG131" s="4">
        <v>35</v>
      </c>
      <c r="AH131" s="4">
        <v>13.4</v>
      </c>
      <c r="AI131" s="4">
        <v>12.6</v>
      </c>
      <c r="AJ131" s="6" t="s">
        <v>283</v>
      </c>
      <c r="AK131" s="3">
        <v>1.1000000000000001</v>
      </c>
      <c r="AL131" s="2">
        <v>0</v>
      </c>
    </row>
    <row r="132" spans="1:38" x14ac:dyDescent="0.35">
      <c r="A132" s="2">
        <f>AVERAGE(L132:N132)</f>
        <v>75.333333333333329</v>
      </c>
      <c r="B132" s="2">
        <f>R132+U132</f>
        <v>143</v>
      </c>
      <c r="C132" s="2">
        <f>Y132+Z132+AB132</f>
        <v>426.7</v>
      </c>
      <c r="D132" s="2">
        <f>IF(B132&gt;100,5)+IF(B132&gt;150,5)+IF(R132&gt;0,3)+IF(R132&gt;15,3)+IF(R132&gt;25,3)+IF(S132&gt;0,3)+IF(S132&gt;15,3)+IF(S132&gt;25,3)+IF(U132&gt;20,2,0)+IF(U132&gt;30,3,0)+IF(U132&gt;50,5,0)+IF(U132&gt;60,3,0)+IF(Y132&gt;100,5,0)+IF(Y132&gt;0,2)+IF(Y132&gt;15,2)+IF(Y132&gt;25,2)+IF(Y132&gt;30,2)+IF(Y132&gt;40,2)+IF(Y132&gt;50,2)+IF(Y132&gt;100,4)+IF(Y132&lt;10,-5,0)+IF(Y132&lt;0,-10)++IF(Y132&lt;15,-5,0)+IF(R132&lt;0,-3)+IF(R132&lt;-5,-3)+IF(S132&lt;0,-3)+IF(S132&lt;-5,-3)+IF(T132&lt;0,-3)+IF(T132&lt;-5,-3)+IF(W132=1,5,0)+IF(X132&gt;20,3,0)+IF(X132&gt;25,3,0)+IF(X132&gt;40,3,0)+IF(X132&gt;50,3,0)+IF(N132&lt;50,-10)+IF(N132&lt;30,-10)+IF(N132&lt;20,-10)+IF(N132&lt;70,-5)+IF(N132&lt;80,-5)+IF(N132&gt;95,5,0)+IF(L132&lt;50,-10)+IF(L132&lt;30,-10)+IF(L132&lt;20,-10)+IF(L132&lt;70,-5)+IF(L132&lt;80,-5)+IF(L132&gt;95,5,0)+IF(A132&gt;85,3,0)+IF(A132&gt;90,3,0)+IF(U132&lt;0,-10)+IF(U132&lt;-5,-20)+IF(U132&lt;-10,-10)+IF(V132&gt;0,5,0)+IF(V132&gt;15,5,0)+IF(V132&gt;25,5,0)+IF(V132&lt;0,-10,0)+IF(V132&lt;-5,-10,0)+IF(U132&lt;0,-10,0)+IF(U132&lt;-5,-10,0)+IF(M132&gt;90,10)+IF(M132&gt;97,5)+IF(L132&lt;70,-20,0)+IF(Y132&gt;100,15,0)+IF(Y132&gt;200,10,0)+IF(AB132&gt;40,5,0)+IF(AB132&gt;50,5,0)+IF(AB132&gt;60,10,0)+IF(AB132&gt;100,15,0)+IF(AB132&gt;200,10,0)+IF(N132=99,10,0)</f>
        <v>79</v>
      </c>
      <c r="E132" s="2">
        <f>W132+AA132+IF(AK132&gt;1,1,0)+IF(AK132&gt;1.2,2,0)+IF(AK132&gt;1.3,2,0)+IF(AK132&lt;1,-2,0)+IF(B132&gt;200,5,0)+IF(B132&gt;300,5,0)+IF(B132&lt;30,-15,0)+IF(B132&lt;20,-15,0)</f>
        <v>-2</v>
      </c>
      <c r="F132" s="2">
        <f>IF(AF132&gt;0,2,0)+IF(AF132&gt;2,3,0)+IF(AF132&gt;4,4,0)+IF(AF132&gt;10,5,0)+IF(O132="A",3,0)+IF(O132="B",3,0)+IF(P132="A+",7,0)+IF(P132="A",5,0)+IF(P132="A-",3,0)+IF(P132="B+",2,0)+IF(AC132&lt;40,3,0)+IF(AC132&lt;20,3,0)+IF(AC132&lt;10,5,0)+IF(C132&gt;50,5)</f>
        <v>19</v>
      </c>
      <c r="G132" s="2">
        <f>IF(AG132&gt;0,3)+IF(AG132&gt;4,3)+IF(AG132&gt;7,3)+IF(AG132&gt;10,3)+IF(AG132&gt;13,3)+IF(AG132&gt;15,3)+IF(AG132&gt;17,3)+IF(AG132&gt;20,3)+IF(AG132&gt;25,5)+IF(AH132&gt;0,3)+IF(AH132&gt;7,3)+IF(AH132&gt;10,3)+IF(AH132&gt;15,3)+IF(AI132&gt;0,3)+IF(AI132&gt;7,3)+IF(AI132&gt;10,3)+IF(AI132&gt;15,3)</f>
        <v>6</v>
      </c>
      <c r="H132" s="2">
        <f>SUM(D132:G132)</f>
        <v>102</v>
      </c>
      <c r="I132" s="2">
        <f>I131+1</f>
        <v>131</v>
      </c>
      <c r="J132" s="3" t="s">
        <v>4611</v>
      </c>
      <c r="K132" s="2" t="s">
        <v>4612</v>
      </c>
      <c r="L132" s="7">
        <v>83</v>
      </c>
      <c r="M132" s="7">
        <v>75</v>
      </c>
      <c r="N132" s="7">
        <v>68</v>
      </c>
      <c r="O132" s="7" t="s">
        <v>42</v>
      </c>
      <c r="P132" s="7" t="s">
        <v>31</v>
      </c>
      <c r="Q132" s="6" t="s">
        <v>2752</v>
      </c>
      <c r="R132" s="3">
        <v>0</v>
      </c>
      <c r="S132" s="3">
        <v>0</v>
      </c>
      <c r="T132" s="3">
        <v>0</v>
      </c>
      <c r="U132" s="3">
        <v>143</v>
      </c>
      <c r="V132" s="3">
        <v>0</v>
      </c>
      <c r="W132" s="3">
        <v>0</v>
      </c>
      <c r="X132" s="3">
        <v>0</v>
      </c>
      <c r="Y132" s="5">
        <v>159</v>
      </c>
      <c r="Z132" s="5">
        <v>102</v>
      </c>
      <c r="AA132" s="5">
        <v>0</v>
      </c>
      <c r="AB132" s="5">
        <v>165.7</v>
      </c>
      <c r="AC132" s="4">
        <v>48</v>
      </c>
      <c r="AD132" s="4" t="s">
        <v>392</v>
      </c>
      <c r="AE132" s="4">
        <v>5</v>
      </c>
      <c r="AF132" s="4">
        <v>125</v>
      </c>
      <c r="AG132" s="4">
        <v>-27</v>
      </c>
      <c r="AH132" s="4">
        <v>4.8</v>
      </c>
      <c r="AI132" s="4">
        <v>5.0999999999999996</v>
      </c>
      <c r="AJ132" s="6" t="s">
        <v>593</v>
      </c>
      <c r="AK132" s="3">
        <v>0.8</v>
      </c>
      <c r="AL132" s="2">
        <v>0</v>
      </c>
    </row>
    <row r="133" spans="1:38" x14ac:dyDescent="0.35">
      <c r="A133" s="2">
        <f>AVERAGE(L133:N133)</f>
        <v>67</v>
      </c>
      <c r="B133" s="2">
        <f>R133+U133</f>
        <v>2575</v>
      </c>
      <c r="C133" s="2">
        <f>Y133+Z133+AB133</f>
        <v>289.3</v>
      </c>
      <c r="D133" s="2">
        <f>IF(B133&gt;100,5)+IF(B133&gt;150,5)+IF(R133&gt;0,3)+IF(R133&gt;15,3)+IF(R133&gt;25,3)+IF(S133&gt;0,3)+IF(S133&gt;15,3)+IF(S133&gt;25,3)+IF(U133&gt;20,2,0)+IF(U133&gt;30,3,0)+IF(U133&gt;50,5,0)+IF(U133&gt;60,3,0)+IF(Y133&gt;100,5,0)+IF(Y133&gt;0,2)+IF(Y133&gt;15,2)+IF(Y133&gt;25,2)+IF(Y133&gt;30,2)+IF(Y133&gt;40,2)+IF(Y133&gt;50,2)+IF(Y133&gt;100,4)+IF(Y133&lt;10,-5,0)+IF(Y133&lt;0,-10)++IF(Y133&lt;15,-5,0)+IF(R133&lt;0,-3)+IF(R133&lt;-5,-3)+IF(S133&lt;0,-3)+IF(S133&lt;-5,-3)+IF(T133&lt;0,-3)+IF(T133&lt;-5,-3)+IF(W133=1,5,0)+IF(X133&gt;20,3,0)+IF(X133&gt;25,3,0)+IF(X133&gt;40,3,0)+IF(X133&gt;50,3,0)+IF(N133&lt;50,-10)+IF(N133&lt;30,-10)+IF(N133&lt;20,-10)+IF(N133&lt;70,-5)+IF(N133&lt;80,-5)+IF(N133&gt;95,5,0)+IF(L133&lt;50,-10)+IF(L133&lt;30,-10)+IF(L133&lt;20,-10)+IF(L133&lt;70,-5)+IF(L133&lt;80,-5)+IF(L133&gt;95,5,0)+IF(A133&gt;85,3,0)+IF(A133&gt;90,3,0)+IF(U133&lt;0,-10)+IF(U133&lt;-5,-20)+IF(U133&lt;-10,-10)+IF(V133&gt;0,5,0)+IF(V133&gt;15,5,0)+IF(V133&gt;25,5,0)+IF(V133&lt;0,-10,0)+IF(V133&lt;-5,-10,0)+IF(U133&lt;0,-10,0)+IF(U133&lt;-5,-10,0)+IF(M133&gt;90,10)+IF(M133&gt;97,5)+IF(L133&lt;70,-20,0)+IF(Y133&gt;100,15,0)+IF(Y133&gt;200,10,0)+IF(AB133&gt;40,5,0)+IF(AB133&gt;50,5,0)+IF(AB133&gt;60,10,0)+IF(AB133&gt;100,15,0)+IF(AB133&gt;200,10,0)+IF(N133=99,10,0)</f>
        <v>65</v>
      </c>
      <c r="E133" s="2">
        <f>W133+AA133+IF(AK133&gt;1,1,0)+IF(AK133&gt;1.2,2,0)+IF(AK133&gt;1.3,2,0)+IF(AK133&lt;1,-2,0)+IF(B133&gt;200,5,0)+IF(B133&gt;300,5,0)+IF(B133&lt;30,-15,0)+IF(B133&lt;20,-15,0)</f>
        <v>12</v>
      </c>
      <c r="F133" s="2">
        <f>IF(AF133&gt;0,2,0)+IF(AF133&gt;2,3,0)+IF(AF133&gt;4,4,0)+IF(AF133&gt;10,5,0)+IF(O133="A",3,0)+IF(O133="B",3,0)+IF(P133="A+",7,0)+IF(P133="A",5,0)+IF(P133="A-",3,0)+IF(P133="B+",2,0)+IF(AC133&lt;40,3,0)+IF(AC133&lt;20,3,0)+IF(AC133&lt;10,5,0)+IF(C133&gt;50,5)</f>
        <v>10</v>
      </c>
      <c r="G133" s="2">
        <f>IF(AG133&gt;0,3)+IF(AG133&gt;4,3)+IF(AG133&gt;7,3)+IF(AG133&gt;10,3)+IF(AG133&gt;13,3)+IF(AG133&gt;15,3)+IF(AG133&gt;17,3)+IF(AG133&gt;20,3)+IF(AG133&gt;25,5)+IF(AH133&gt;0,3)+IF(AH133&gt;7,3)+IF(AH133&gt;10,3)+IF(AH133&gt;15,3)+IF(AI133&gt;0,3)+IF(AI133&gt;7,3)+IF(AI133&gt;10,3)+IF(AI133&gt;15,3)</f>
        <v>15</v>
      </c>
      <c r="H133" s="2">
        <f>SUM(D133:G133)</f>
        <v>102</v>
      </c>
      <c r="I133" s="2">
        <f>I132+1</f>
        <v>132</v>
      </c>
      <c r="J133" s="3" t="s">
        <v>8709</v>
      </c>
      <c r="K133" s="2" t="s">
        <v>8710</v>
      </c>
      <c r="L133" s="7">
        <v>79</v>
      </c>
      <c r="M133" s="7">
        <v>56</v>
      </c>
      <c r="N133" s="7">
        <v>66</v>
      </c>
      <c r="O133" s="7" t="s">
        <v>29</v>
      </c>
      <c r="P133" s="7" t="s">
        <v>48</v>
      </c>
      <c r="Q133" s="6" t="s">
        <v>105</v>
      </c>
      <c r="R133" s="3">
        <v>2550</v>
      </c>
      <c r="S133" s="3">
        <v>-36</v>
      </c>
      <c r="T133" s="3">
        <v>-7</v>
      </c>
      <c r="U133" s="3">
        <v>25</v>
      </c>
      <c r="V133" s="3">
        <v>63</v>
      </c>
      <c r="W133" s="3">
        <v>0</v>
      </c>
      <c r="X133" s="3">
        <v>-29.3</v>
      </c>
      <c r="Y133" s="5">
        <v>102</v>
      </c>
      <c r="Z133" s="5">
        <v>103</v>
      </c>
      <c r="AA133" s="5">
        <v>1</v>
      </c>
      <c r="AB133" s="5">
        <v>84.3</v>
      </c>
      <c r="AC133" s="4">
        <v>102</v>
      </c>
      <c r="AD133" s="4" t="s">
        <v>61</v>
      </c>
      <c r="AE133" s="4">
        <v>56</v>
      </c>
      <c r="AF133" s="4">
        <v>0.7</v>
      </c>
      <c r="AG133" s="4">
        <v>8</v>
      </c>
      <c r="AH133" s="4">
        <v>2.9</v>
      </c>
      <c r="AI133" s="4">
        <v>2.5</v>
      </c>
      <c r="AJ133" s="6" t="s">
        <v>127</v>
      </c>
      <c r="AK133" s="3">
        <v>1.2</v>
      </c>
      <c r="AL133" s="2">
        <v>0</v>
      </c>
    </row>
    <row r="134" spans="1:38" x14ac:dyDescent="0.35">
      <c r="A134" s="2">
        <f>AVERAGE(L134:N134)</f>
        <v>92</v>
      </c>
      <c r="B134" s="2">
        <f>R134+U134</f>
        <v>50</v>
      </c>
      <c r="C134" s="2">
        <f>Y134+Z134+AB134</f>
        <v>34.4</v>
      </c>
      <c r="D134" s="2">
        <f>IF(B134&gt;100,5)+IF(B134&gt;150,5)+IF(R134&gt;0,3)+IF(R134&gt;15,3)+IF(R134&gt;25,3)+IF(S134&gt;0,3)+IF(S134&gt;15,3)+IF(S134&gt;25,3)+IF(U134&gt;20,2,0)+IF(U134&gt;30,3,0)+IF(U134&gt;50,5,0)+IF(U134&gt;60,3,0)+IF(Y134&gt;100,5,0)+IF(Y134&gt;0,2)+IF(Y134&gt;15,2)+IF(Y134&gt;25,2)+IF(Y134&gt;30,2)+IF(Y134&gt;40,2)+IF(Y134&gt;50,2)+IF(Y134&gt;100,4)+IF(Y134&lt;10,-5,0)+IF(Y134&lt;0,-10)++IF(Y134&lt;15,-5,0)+IF(R134&lt;0,-3)+IF(R134&lt;-5,-3)+IF(S134&lt;0,-3)+IF(S134&lt;-5,-3)+IF(T134&lt;0,-3)+IF(T134&lt;-5,-3)+IF(W134=1,5,0)+IF(X134&gt;20,3,0)+IF(X134&gt;25,3,0)+IF(X134&gt;40,3,0)+IF(X134&gt;50,3,0)+IF(N134&lt;50,-10)+IF(N134&lt;30,-10)+IF(N134&lt;20,-10)+IF(N134&lt;70,-5)+IF(N134&lt;80,-5)+IF(N134&gt;95,5,0)+IF(L134&lt;50,-10)+IF(L134&lt;30,-10)+IF(L134&lt;20,-10)+IF(L134&lt;70,-5)+IF(L134&lt;80,-5)+IF(L134&gt;95,5,0)+IF(A134&gt;85,3,0)+IF(A134&gt;90,3,0)+IF(U134&lt;0,-10)+IF(U134&lt;-5,-20)+IF(U134&lt;-10,-10)+IF(V134&gt;0,5,0)+IF(V134&gt;15,5,0)+IF(V134&gt;25,5,0)+IF(V134&lt;0,-10,0)+IF(V134&lt;-5,-10,0)+IF(U134&lt;0,-10,0)+IF(U134&lt;-5,-10,0)+IF(M134&gt;90,10)+IF(M134&gt;97,5)+IF(L134&lt;70,-20,0)+IF(Y134&gt;100,15,0)+IF(Y134&gt;200,10,0)+IF(AB134&gt;40,5,0)+IF(AB134&gt;50,5,0)+IF(AB134&gt;60,10,0)+IF(AB134&gt;100,15,0)+IF(AB134&gt;200,10,0)+IF(N134=99,10,0)</f>
        <v>41</v>
      </c>
      <c r="E134" s="2">
        <f>W134+AA134+IF(AK134&gt;1,1,0)+IF(AK134&gt;1.2,2,0)+IF(AK134&gt;1.3,2,0)+IF(AK134&lt;1,-2,0)+IF(B134&gt;200,5,0)+IF(B134&gt;300,5,0)+IF(B134&lt;30,-15,0)+IF(B134&lt;20,-15,0)</f>
        <v>-1</v>
      </c>
      <c r="F134" s="2">
        <f>IF(AF134&gt;0,2,0)+IF(AF134&gt;2,3,0)+IF(AF134&gt;4,4,0)+IF(AF134&gt;10,5,0)+IF(O134="A",3,0)+IF(O134="B",3,0)+IF(P134="A+",7,0)+IF(P134="A",5,0)+IF(P134="A-",3,0)+IF(P134="B+",2,0)+IF(AC134&lt;40,3,0)+IF(AC134&lt;20,3,0)+IF(AC134&lt;10,5,0)+IF(C134&gt;50,5)</f>
        <v>17</v>
      </c>
      <c r="G134" s="2">
        <f>IF(AG134&gt;0,3)+IF(AG134&gt;4,3)+IF(AG134&gt;7,3)+IF(AG134&gt;10,3)+IF(AG134&gt;13,3)+IF(AG134&gt;15,3)+IF(AG134&gt;17,3)+IF(AG134&gt;20,3)+IF(AG134&gt;25,5)+IF(AH134&gt;0,3)+IF(AH134&gt;7,3)+IF(AH134&gt;10,3)+IF(AH134&gt;15,3)+IF(AI134&gt;0,3)+IF(AI134&gt;7,3)+IF(AI134&gt;10,3)+IF(AI134&gt;15,3)</f>
        <v>45</v>
      </c>
      <c r="H134" s="2">
        <f>SUM(D134:G134)</f>
        <v>102</v>
      </c>
      <c r="I134" s="2">
        <f>I133+1</f>
        <v>133</v>
      </c>
      <c r="J134" s="3" t="s">
        <v>10159</v>
      </c>
      <c r="K134" s="2" t="s">
        <v>10160</v>
      </c>
      <c r="L134" s="7">
        <v>95</v>
      </c>
      <c r="M134" s="7">
        <v>98</v>
      </c>
      <c r="N134" s="7">
        <v>83</v>
      </c>
      <c r="O134" s="7" t="s">
        <v>29</v>
      </c>
      <c r="P134" s="7" t="s">
        <v>70</v>
      </c>
      <c r="Q134" s="6" t="s">
        <v>102</v>
      </c>
      <c r="R134" s="3">
        <v>50</v>
      </c>
      <c r="S134" s="3">
        <v>53</v>
      </c>
      <c r="T134" s="3">
        <v>24</v>
      </c>
      <c r="U134" s="3">
        <v>0</v>
      </c>
      <c r="V134" s="3">
        <v>14</v>
      </c>
      <c r="W134" s="3">
        <v>0</v>
      </c>
      <c r="X134" s="3">
        <v>0</v>
      </c>
      <c r="Y134" s="5">
        <v>13</v>
      </c>
      <c r="Z134" s="5">
        <v>10</v>
      </c>
      <c r="AA134" s="5">
        <v>1</v>
      </c>
      <c r="AB134" s="5">
        <v>11.4</v>
      </c>
      <c r="AC134" s="4">
        <v>108</v>
      </c>
      <c r="AD134" s="4" t="s">
        <v>98</v>
      </c>
      <c r="AE134" s="4">
        <v>49</v>
      </c>
      <c r="AF134" s="4">
        <v>16.7</v>
      </c>
      <c r="AG134" s="4">
        <v>19.5</v>
      </c>
      <c r="AH134" s="4">
        <v>21.5</v>
      </c>
      <c r="AI134" s="4">
        <v>21.8</v>
      </c>
      <c r="AJ134" s="6" t="s">
        <v>56</v>
      </c>
      <c r="AK134" s="3">
        <v>0.8</v>
      </c>
      <c r="AL134" s="2">
        <v>0</v>
      </c>
    </row>
    <row r="135" spans="1:38" x14ac:dyDescent="0.35">
      <c r="A135" s="2">
        <f>AVERAGE(L135:N135)</f>
        <v>85.333333333333329</v>
      </c>
      <c r="B135" s="2">
        <f>R135+U135</f>
        <v>142</v>
      </c>
      <c r="C135" s="2">
        <f>Y135+Z135+AB135</f>
        <v>145.6</v>
      </c>
      <c r="D135" s="2">
        <f>IF(B135&gt;100,5)+IF(B135&gt;150,5)+IF(R135&gt;0,3)+IF(R135&gt;15,3)+IF(R135&gt;25,3)+IF(S135&gt;0,3)+IF(S135&gt;15,3)+IF(S135&gt;25,3)+IF(U135&gt;20,2,0)+IF(U135&gt;30,3,0)+IF(U135&gt;50,5,0)+IF(U135&gt;60,3,0)+IF(Y135&gt;100,5,0)+IF(Y135&gt;0,2)+IF(Y135&gt;15,2)+IF(Y135&gt;25,2)+IF(Y135&gt;30,2)+IF(Y135&gt;40,2)+IF(Y135&gt;50,2)+IF(Y135&gt;100,4)+IF(Y135&lt;10,-5,0)+IF(Y135&lt;0,-10)++IF(Y135&lt;15,-5,0)+IF(R135&lt;0,-3)+IF(R135&lt;-5,-3)+IF(S135&lt;0,-3)+IF(S135&lt;-5,-3)+IF(T135&lt;0,-3)+IF(T135&lt;-5,-3)+IF(W135=1,5,0)+IF(X135&gt;20,3,0)+IF(X135&gt;25,3,0)+IF(X135&gt;40,3,0)+IF(X135&gt;50,3,0)+IF(N135&lt;50,-10)+IF(N135&lt;30,-10)+IF(N135&lt;20,-10)+IF(N135&lt;70,-5)+IF(N135&lt;80,-5)+IF(N135&gt;95,5,0)+IF(L135&lt;50,-10)+IF(L135&lt;30,-10)+IF(L135&lt;20,-10)+IF(L135&lt;70,-5)+IF(L135&lt;80,-5)+IF(L135&gt;95,5,0)+IF(A135&gt;85,3,0)+IF(A135&gt;90,3,0)+IF(U135&lt;0,-10)+IF(U135&lt;-5,-20)+IF(U135&lt;-10,-10)+IF(V135&gt;0,5,0)+IF(V135&gt;15,5,0)+IF(V135&gt;25,5,0)+IF(V135&lt;0,-10,0)+IF(V135&lt;-5,-10,0)+IF(U135&lt;0,-10,0)+IF(U135&lt;-5,-10,0)+IF(M135&gt;90,10)+IF(M135&gt;97,5)+IF(L135&lt;70,-20,0)+IF(Y135&gt;100,15,0)+IF(Y135&gt;200,10,0)+IF(AB135&gt;40,5,0)+IF(AB135&gt;50,5,0)+IF(AB135&gt;60,10,0)+IF(AB135&gt;100,15,0)+IF(AB135&gt;200,10,0)+IF(N135=99,10,0)</f>
        <v>54</v>
      </c>
      <c r="E135" s="2">
        <f>W135+AA135+IF(AK135&gt;1,1,0)+IF(AK135&gt;1.2,2,0)+IF(AK135&gt;1.3,2,0)+IF(AK135&lt;1,-2,0)+IF(B135&gt;200,5,0)+IF(B135&gt;300,5,0)+IF(B135&lt;30,-15,0)+IF(B135&lt;20,-15,0)</f>
        <v>0</v>
      </c>
      <c r="F135" s="2">
        <f>IF(AF135&gt;0,2,0)+IF(AF135&gt;2,3,0)+IF(AF135&gt;4,4,0)+IF(AF135&gt;10,5,0)+IF(O135="A",3,0)+IF(O135="B",3,0)+IF(P135="A+",7,0)+IF(P135="A",5,0)+IF(P135="A-",3,0)+IF(P135="B+",2,0)+IF(AC135&lt;40,3,0)+IF(AC135&lt;20,3,0)+IF(AC135&lt;10,5,0)+IF(C135&gt;50,5)</f>
        <v>8</v>
      </c>
      <c r="G135" s="2">
        <f>IF(AG135&gt;0,3)+IF(AG135&gt;4,3)+IF(AG135&gt;7,3)+IF(AG135&gt;10,3)+IF(AG135&gt;13,3)+IF(AG135&gt;15,3)+IF(AG135&gt;17,3)+IF(AG135&gt;20,3)+IF(AG135&gt;25,5)+IF(AH135&gt;0,3)+IF(AH135&gt;7,3)+IF(AH135&gt;10,3)+IF(AH135&gt;15,3)+IF(AI135&gt;0,3)+IF(AI135&gt;7,3)+IF(AI135&gt;10,3)+IF(AI135&gt;15,3)</f>
        <v>39</v>
      </c>
      <c r="H135" s="2">
        <f>SUM(D135:G135)</f>
        <v>101</v>
      </c>
      <c r="I135" s="2">
        <f>I134+1</f>
        <v>134</v>
      </c>
      <c r="J135" s="3" t="s">
        <v>6296</v>
      </c>
      <c r="K135" s="2" t="s">
        <v>6297</v>
      </c>
      <c r="L135" s="7">
        <v>96</v>
      </c>
      <c r="M135" s="7">
        <v>96</v>
      </c>
      <c r="N135" s="7">
        <v>64</v>
      </c>
      <c r="O135" s="7" t="s">
        <v>29</v>
      </c>
      <c r="P135" s="7" t="s">
        <v>80</v>
      </c>
      <c r="Q135" s="6" t="s">
        <v>113</v>
      </c>
      <c r="R135" s="3">
        <v>80</v>
      </c>
      <c r="S135" s="3">
        <v>9</v>
      </c>
      <c r="T135" s="3">
        <v>-2</v>
      </c>
      <c r="U135" s="3">
        <v>62</v>
      </c>
      <c r="V135" s="3">
        <v>-12</v>
      </c>
      <c r="W135" s="3">
        <v>1</v>
      </c>
      <c r="X135" s="3">
        <v>58.6</v>
      </c>
      <c r="Y135" s="5">
        <v>59</v>
      </c>
      <c r="Z135" s="5">
        <v>36</v>
      </c>
      <c r="AA135" s="5">
        <v>1</v>
      </c>
      <c r="AB135" s="5">
        <v>50.6</v>
      </c>
      <c r="AC135" s="4">
        <v>100</v>
      </c>
      <c r="AD135" s="4" t="s">
        <v>116</v>
      </c>
      <c r="AE135" s="4">
        <v>28</v>
      </c>
      <c r="AF135" s="4">
        <v>0</v>
      </c>
      <c r="AG135" s="4">
        <v>14.4</v>
      </c>
      <c r="AH135" s="4">
        <v>34.799999999999997</v>
      </c>
      <c r="AI135" s="4">
        <v>31.7</v>
      </c>
      <c r="AJ135" s="6" t="s">
        <v>85</v>
      </c>
      <c r="AK135" s="3">
        <v>0.8</v>
      </c>
      <c r="AL135" s="2">
        <v>0</v>
      </c>
    </row>
    <row r="136" spans="1:38" x14ac:dyDescent="0.35">
      <c r="A136" s="2">
        <f>AVERAGE(L136:N136)</f>
        <v>73</v>
      </c>
      <c r="B136" s="2">
        <f>R136+U136</f>
        <v>247</v>
      </c>
      <c r="C136" s="2">
        <f>Y136+Z136+AB136</f>
        <v>87.3</v>
      </c>
      <c r="D136" s="2">
        <f>IF(B136&gt;100,5)+IF(B136&gt;150,5)+IF(R136&gt;0,3)+IF(R136&gt;15,3)+IF(R136&gt;25,3)+IF(S136&gt;0,3)+IF(S136&gt;15,3)+IF(S136&gt;25,3)+IF(U136&gt;20,2,0)+IF(U136&gt;30,3,0)+IF(U136&gt;50,5,0)+IF(U136&gt;60,3,0)+IF(Y136&gt;100,5,0)+IF(Y136&gt;0,2)+IF(Y136&gt;15,2)+IF(Y136&gt;25,2)+IF(Y136&gt;30,2)+IF(Y136&gt;40,2)+IF(Y136&gt;50,2)+IF(Y136&gt;100,4)+IF(Y136&lt;10,-5,0)+IF(Y136&lt;0,-10)++IF(Y136&lt;15,-5,0)+IF(R136&lt;0,-3)+IF(R136&lt;-5,-3)+IF(S136&lt;0,-3)+IF(S136&lt;-5,-3)+IF(T136&lt;0,-3)+IF(T136&lt;-5,-3)+IF(W136=1,5,0)+IF(X136&gt;20,3,0)+IF(X136&gt;25,3,0)+IF(X136&gt;40,3,0)+IF(X136&gt;50,3,0)+IF(N136&lt;50,-10)+IF(N136&lt;30,-10)+IF(N136&lt;20,-10)+IF(N136&lt;70,-5)+IF(N136&lt;80,-5)+IF(N136&gt;95,5,0)+IF(L136&lt;50,-10)+IF(L136&lt;30,-10)+IF(L136&lt;20,-10)+IF(L136&lt;70,-5)+IF(L136&lt;80,-5)+IF(L136&gt;95,5,0)+IF(A136&gt;85,3,0)+IF(A136&gt;90,3,0)+IF(U136&lt;0,-10)+IF(U136&lt;-5,-20)+IF(U136&lt;-10,-10)+IF(V136&gt;0,5,0)+IF(V136&gt;15,5,0)+IF(V136&gt;25,5,0)+IF(V136&lt;0,-10,0)+IF(V136&lt;-5,-10,0)+IF(U136&lt;0,-10,0)+IF(U136&lt;-5,-10,0)+IF(M136&gt;90,10)+IF(M136&gt;97,5)+IF(L136&lt;70,-20,0)+IF(Y136&gt;100,15,0)+IF(Y136&gt;200,10,0)+IF(AB136&gt;40,5,0)+IF(AB136&gt;50,5,0)+IF(AB136&gt;60,10,0)+IF(AB136&gt;100,15,0)+IF(AB136&gt;200,10,0)+IF(N136=99,10,0)</f>
        <v>52</v>
      </c>
      <c r="E136" s="2">
        <f>W136+AA136+IF(AK136&gt;1,1,0)+IF(AK136&gt;1.2,2,0)+IF(AK136&gt;1.3,2,0)+IF(AK136&lt;1,-2,0)+IF(B136&gt;200,5,0)+IF(B136&gt;300,5,0)+IF(B136&lt;30,-15,0)+IF(B136&lt;20,-15,0)</f>
        <v>3</v>
      </c>
      <c r="F136" s="2">
        <f>IF(AF136&gt;0,2,0)+IF(AF136&gt;2,3,0)+IF(AF136&gt;4,4,0)+IF(AF136&gt;10,5,0)+IF(O136="A",3,0)+IF(O136="B",3,0)+IF(P136="A+",7,0)+IF(P136="A",5,0)+IF(P136="A-",3,0)+IF(P136="B+",2,0)+IF(AC136&lt;40,3,0)+IF(AC136&lt;20,3,0)+IF(AC136&lt;10,5,0)+IF(C136&gt;50,5)</f>
        <v>22</v>
      </c>
      <c r="G136" s="2">
        <f>IF(AG136&gt;0,3)+IF(AG136&gt;4,3)+IF(AG136&gt;7,3)+IF(AG136&gt;10,3)+IF(AG136&gt;13,3)+IF(AG136&gt;15,3)+IF(AG136&gt;17,3)+IF(AG136&gt;20,3)+IF(AG136&gt;25,5)+IF(AH136&gt;0,3)+IF(AH136&gt;7,3)+IF(AH136&gt;10,3)+IF(AH136&gt;15,3)+IF(AI136&gt;0,3)+IF(AI136&gt;7,3)+IF(AI136&gt;10,3)+IF(AI136&gt;15,3)</f>
        <v>24</v>
      </c>
      <c r="H136" s="2">
        <f>SUM(D136:G136)</f>
        <v>101</v>
      </c>
      <c r="I136" s="2">
        <f>I135+1</f>
        <v>135</v>
      </c>
      <c r="J136" s="3" t="s">
        <v>5186</v>
      </c>
      <c r="K136" s="2" t="s">
        <v>5187</v>
      </c>
      <c r="L136" s="7">
        <v>80</v>
      </c>
      <c r="M136" s="7">
        <v>73</v>
      </c>
      <c r="N136" s="7">
        <v>66</v>
      </c>
      <c r="O136" s="7" t="s">
        <v>48</v>
      </c>
      <c r="P136" s="7" t="s">
        <v>31</v>
      </c>
      <c r="Q136" s="6" t="s">
        <v>207</v>
      </c>
      <c r="R136" s="3">
        <v>80</v>
      </c>
      <c r="S136" s="3">
        <v>42</v>
      </c>
      <c r="T136" s="3">
        <v>450</v>
      </c>
      <c r="U136" s="3">
        <v>167</v>
      </c>
      <c r="V136" s="3">
        <v>64</v>
      </c>
      <c r="W136" s="3">
        <v>0</v>
      </c>
      <c r="X136" s="3">
        <v>20</v>
      </c>
      <c r="Y136" s="5">
        <v>26</v>
      </c>
      <c r="Z136" s="5">
        <v>34</v>
      </c>
      <c r="AA136" s="5">
        <v>0</v>
      </c>
      <c r="AB136" s="5">
        <v>27.3</v>
      </c>
      <c r="AC136" s="4">
        <v>91</v>
      </c>
      <c r="AD136" s="4" t="s">
        <v>237</v>
      </c>
      <c r="AE136" s="4">
        <v>27</v>
      </c>
      <c r="AF136" s="4">
        <v>28.2</v>
      </c>
      <c r="AG136" s="4">
        <v>16.8</v>
      </c>
      <c r="AH136" s="4">
        <v>4.4000000000000004</v>
      </c>
      <c r="AI136" s="4">
        <v>4.2</v>
      </c>
      <c r="AJ136" s="6" t="s">
        <v>56</v>
      </c>
      <c r="AK136" s="3">
        <v>0.4</v>
      </c>
      <c r="AL136" s="2">
        <v>0</v>
      </c>
    </row>
    <row r="137" spans="1:38" x14ac:dyDescent="0.35">
      <c r="A137" s="2">
        <f>AVERAGE(L137:N137)</f>
        <v>88</v>
      </c>
      <c r="B137" s="2">
        <f>R137+U137</f>
        <v>101</v>
      </c>
      <c r="C137" s="2">
        <f>Y137+Z137+AB137</f>
        <v>25.6</v>
      </c>
      <c r="D137" s="2">
        <f>IF(B137&gt;100,5)+IF(B137&gt;150,5)+IF(R137&gt;0,3)+IF(R137&gt;15,3)+IF(R137&gt;25,3)+IF(S137&gt;0,3)+IF(S137&gt;15,3)+IF(S137&gt;25,3)+IF(U137&gt;20,2,0)+IF(U137&gt;30,3,0)+IF(U137&gt;50,5,0)+IF(U137&gt;60,3,0)+IF(Y137&gt;100,5,0)+IF(Y137&gt;0,2)+IF(Y137&gt;15,2)+IF(Y137&gt;25,2)+IF(Y137&gt;30,2)+IF(Y137&gt;40,2)+IF(Y137&gt;50,2)+IF(Y137&gt;100,4)+IF(Y137&lt;10,-5,0)+IF(Y137&lt;0,-10)++IF(Y137&lt;15,-5,0)+IF(R137&lt;0,-3)+IF(R137&lt;-5,-3)+IF(S137&lt;0,-3)+IF(S137&lt;-5,-3)+IF(T137&lt;0,-3)+IF(T137&lt;-5,-3)+IF(W137=1,5,0)+IF(X137&gt;20,3,0)+IF(X137&gt;25,3,0)+IF(X137&gt;40,3,0)+IF(X137&gt;50,3,0)+IF(N137&lt;50,-10)+IF(N137&lt;30,-10)+IF(N137&lt;20,-10)+IF(N137&lt;70,-5)+IF(N137&lt;80,-5)+IF(N137&gt;95,5,0)+IF(L137&lt;50,-10)+IF(L137&lt;30,-10)+IF(L137&lt;20,-10)+IF(L137&lt;70,-5)+IF(L137&lt;80,-5)+IF(L137&gt;95,5,0)+IF(A137&gt;85,3,0)+IF(A137&gt;90,3,0)+IF(U137&lt;0,-10)+IF(U137&lt;-5,-20)+IF(U137&lt;-10,-10)+IF(V137&gt;0,5,0)+IF(V137&gt;15,5,0)+IF(V137&gt;25,5,0)+IF(V137&lt;0,-10,0)+IF(V137&lt;-5,-10,0)+IF(U137&lt;0,-10,0)+IF(U137&lt;-5,-10,0)+IF(M137&gt;90,10)+IF(M137&gt;97,5)+IF(L137&lt;70,-20,0)+IF(Y137&gt;100,15,0)+IF(Y137&gt;200,10,0)+IF(AB137&gt;40,5,0)+IF(AB137&gt;50,5,0)+IF(AB137&gt;60,10,0)+IF(AB137&gt;100,15,0)+IF(AB137&gt;200,10,0)+IF(N137=99,10,0)</f>
        <v>41</v>
      </c>
      <c r="E137" s="2">
        <f>W137+AA137+IF(AK137&gt;1,1,0)+IF(AK137&gt;1.2,2,0)+IF(AK137&gt;1.3,2,0)+IF(AK137&lt;1,-2,0)+IF(B137&gt;200,5,0)+IF(B137&gt;300,5,0)+IF(B137&lt;30,-15,0)+IF(B137&lt;20,-15,0)</f>
        <v>0</v>
      </c>
      <c r="F137" s="2">
        <f>IF(AF137&gt;0,2,0)+IF(AF137&gt;2,3,0)+IF(AF137&gt;4,4,0)+IF(AF137&gt;10,5,0)+IF(O137="A",3,0)+IF(O137="B",3,0)+IF(P137="A+",7,0)+IF(P137="A",5,0)+IF(P137="A-",3,0)+IF(P137="B+",2,0)+IF(AC137&lt;40,3,0)+IF(AC137&lt;20,3,0)+IF(AC137&lt;10,5,0)+IF(C137&gt;50,5)</f>
        <v>12</v>
      </c>
      <c r="G137" s="2">
        <f>IF(AG137&gt;0,3)+IF(AG137&gt;4,3)+IF(AG137&gt;7,3)+IF(AG137&gt;10,3)+IF(AG137&gt;13,3)+IF(AG137&gt;15,3)+IF(AG137&gt;17,3)+IF(AG137&gt;20,3)+IF(AG137&gt;25,5)+IF(AH137&gt;0,3)+IF(AH137&gt;7,3)+IF(AH137&gt;10,3)+IF(AH137&gt;15,3)+IF(AI137&gt;0,3)+IF(AI137&gt;7,3)+IF(AI137&gt;10,3)+IF(AI137&gt;15,3)</f>
        <v>48</v>
      </c>
      <c r="H137" s="2">
        <f>SUM(D137:G137)</f>
        <v>101</v>
      </c>
      <c r="I137" s="2">
        <f>I136+1</f>
        <v>136</v>
      </c>
      <c r="J137" s="3" t="s">
        <v>10139</v>
      </c>
      <c r="K137" s="2" t="s">
        <v>10140</v>
      </c>
      <c r="L137" s="7">
        <v>95</v>
      </c>
      <c r="M137" s="7">
        <v>78</v>
      </c>
      <c r="N137" s="7">
        <v>91</v>
      </c>
      <c r="O137" s="7" t="s">
        <v>29</v>
      </c>
      <c r="P137" s="7" t="s">
        <v>31</v>
      </c>
      <c r="Q137" s="6" t="s">
        <v>1385</v>
      </c>
      <c r="R137" s="3">
        <v>19</v>
      </c>
      <c r="S137" s="3">
        <v>13</v>
      </c>
      <c r="T137" s="3">
        <v>-11</v>
      </c>
      <c r="U137" s="3">
        <v>82</v>
      </c>
      <c r="V137" s="3">
        <v>28</v>
      </c>
      <c r="W137" s="3">
        <v>1</v>
      </c>
      <c r="X137" s="3">
        <v>2.7</v>
      </c>
      <c r="Y137" s="5">
        <v>12</v>
      </c>
      <c r="Z137" s="5">
        <v>2</v>
      </c>
      <c r="AA137" s="5">
        <v>1</v>
      </c>
      <c r="AB137" s="5">
        <v>11.6</v>
      </c>
      <c r="AC137" s="4">
        <v>49</v>
      </c>
      <c r="AD137" s="4" t="s">
        <v>208</v>
      </c>
      <c r="AE137" s="4">
        <v>9</v>
      </c>
      <c r="AF137" s="4">
        <v>6.6</v>
      </c>
      <c r="AG137" s="4">
        <v>20.7</v>
      </c>
      <c r="AH137" s="4">
        <v>36.6</v>
      </c>
      <c r="AI137" s="4">
        <v>35.5</v>
      </c>
      <c r="AJ137" s="6" t="s">
        <v>243</v>
      </c>
      <c r="AK137" s="3">
        <v>0.8</v>
      </c>
      <c r="AL137" s="2">
        <v>0</v>
      </c>
    </row>
    <row r="138" spans="1:38" x14ac:dyDescent="0.35">
      <c r="A138" s="2">
        <f>AVERAGE(L138:N138)</f>
        <v>77</v>
      </c>
      <c r="B138" s="2">
        <f>R138+U138</f>
        <v>587</v>
      </c>
      <c r="C138" s="2">
        <f>Y138+Z138+AB138</f>
        <v>78.2</v>
      </c>
      <c r="D138" s="2">
        <f>IF(B138&gt;100,5)+IF(B138&gt;150,5)+IF(R138&gt;0,3)+IF(R138&gt;15,3)+IF(R138&gt;25,3)+IF(S138&gt;0,3)+IF(S138&gt;15,3)+IF(S138&gt;25,3)+IF(U138&gt;20,2,0)+IF(U138&gt;30,3,0)+IF(U138&gt;50,5,0)+IF(U138&gt;60,3,0)+IF(Y138&gt;100,5,0)+IF(Y138&gt;0,2)+IF(Y138&gt;15,2)+IF(Y138&gt;25,2)+IF(Y138&gt;30,2)+IF(Y138&gt;40,2)+IF(Y138&gt;50,2)+IF(Y138&gt;100,4)+IF(Y138&lt;10,-5,0)+IF(Y138&lt;0,-10)++IF(Y138&lt;15,-5,0)+IF(R138&lt;0,-3)+IF(R138&lt;-5,-3)+IF(S138&lt;0,-3)+IF(S138&lt;-5,-3)+IF(T138&lt;0,-3)+IF(T138&lt;-5,-3)+IF(W138=1,5,0)+IF(X138&gt;20,3,0)+IF(X138&gt;25,3,0)+IF(X138&gt;40,3,0)+IF(X138&gt;50,3,0)+IF(N138&lt;50,-10)+IF(N138&lt;30,-10)+IF(N138&lt;20,-10)+IF(N138&lt;70,-5)+IF(N138&lt;80,-5)+IF(N138&gt;95,5,0)+IF(L138&lt;50,-10)+IF(L138&lt;30,-10)+IF(L138&lt;20,-10)+IF(L138&lt;70,-5)+IF(L138&lt;80,-5)+IF(L138&gt;95,5,0)+IF(A138&gt;85,3,0)+IF(A138&gt;90,3,0)+IF(U138&lt;0,-10)+IF(U138&lt;-5,-20)+IF(U138&lt;-10,-10)+IF(V138&gt;0,5,0)+IF(V138&gt;15,5,0)+IF(V138&gt;25,5,0)+IF(V138&lt;0,-10,0)+IF(V138&lt;-5,-10,0)+IF(U138&lt;0,-10,0)+IF(U138&lt;-5,-10,0)+IF(M138&gt;90,10)+IF(M138&gt;97,5)+IF(L138&lt;70,-20,0)+IF(Y138&gt;100,15,0)+IF(Y138&gt;200,10,0)+IF(AB138&gt;40,5,0)+IF(AB138&gt;50,5,0)+IF(AB138&gt;60,10,0)+IF(AB138&gt;100,15,0)+IF(AB138&gt;200,10,0)+IF(N138=99,10,0)</f>
        <v>51</v>
      </c>
      <c r="E138" s="2">
        <f>W138+AA138+IF(AK138&gt;1,1,0)+IF(AK138&gt;1.2,2,0)+IF(AK138&gt;1.3,2,0)+IF(AK138&lt;1,-2,0)+IF(B138&gt;200,5,0)+IF(B138&gt;300,5,0)+IF(B138&lt;30,-15,0)+IF(B138&lt;20,-15,0)</f>
        <v>9</v>
      </c>
      <c r="F138" s="2">
        <f>IF(AF138&gt;0,2,0)+IF(AF138&gt;2,3,0)+IF(AF138&gt;4,4,0)+IF(AF138&gt;10,5,0)+IF(O138="A",3,0)+IF(O138="B",3,0)+IF(P138="A+",7,0)+IF(P138="A",5,0)+IF(P138="A-",3,0)+IF(P138="B+",2,0)+IF(AC138&lt;40,3,0)+IF(AC138&lt;20,3,0)+IF(AC138&lt;10,5,0)+IF(C138&gt;50,5)</f>
        <v>19</v>
      </c>
      <c r="G138" s="2">
        <f>IF(AG138&gt;0,3)+IF(AG138&gt;4,3)+IF(AG138&gt;7,3)+IF(AG138&gt;10,3)+IF(AG138&gt;13,3)+IF(AG138&gt;15,3)+IF(AG138&gt;17,3)+IF(AG138&gt;20,3)+IF(AG138&gt;25,5)+IF(AH138&gt;0,3)+IF(AH138&gt;7,3)+IF(AH138&gt;10,3)+IF(AH138&gt;15,3)+IF(AI138&gt;0,3)+IF(AI138&gt;7,3)+IF(AI138&gt;10,3)+IF(AI138&gt;15,3)</f>
        <v>21</v>
      </c>
      <c r="H138" s="2">
        <f>SUM(D138:G138)</f>
        <v>100</v>
      </c>
      <c r="I138" s="2">
        <f>I137+1</f>
        <v>137</v>
      </c>
      <c r="J138" s="3" t="s">
        <v>5356</v>
      </c>
      <c r="K138" s="2" t="s">
        <v>5357</v>
      </c>
      <c r="L138" s="7">
        <v>82</v>
      </c>
      <c r="M138" s="7">
        <v>66</v>
      </c>
      <c r="N138" s="7">
        <v>83</v>
      </c>
      <c r="O138" s="7" t="s">
        <v>42</v>
      </c>
      <c r="P138" s="7" t="s">
        <v>125</v>
      </c>
      <c r="Q138" s="6" t="s">
        <v>371</v>
      </c>
      <c r="R138" s="3">
        <v>313</v>
      </c>
      <c r="S138" s="3">
        <v>0</v>
      </c>
      <c r="T138" s="3">
        <v>0</v>
      </c>
      <c r="U138" s="3">
        <v>274</v>
      </c>
      <c r="V138" s="3">
        <v>785</v>
      </c>
      <c r="W138" s="3">
        <v>0</v>
      </c>
      <c r="X138" s="3">
        <v>-11.4</v>
      </c>
      <c r="Y138" s="5">
        <v>23</v>
      </c>
      <c r="Z138" s="5">
        <v>35</v>
      </c>
      <c r="AA138" s="5">
        <v>1</v>
      </c>
      <c r="AB138" s="5">
        <v>20.2</v>
      </c>
      <c r="AC138" s="4">
        <v>156</v>
      </c>
      <c r="AD138" s="4" t="s">
        <v>159</v>
      </c>
      <c r="AE138" s="4">
        <v>62</v>
      </c>
      <c r="AF138" s="4">
        <v>22.3</v>
      </c>
      <c r="AG138" s="4">
        <v>2.2000000000000002</v>
      </c>
      <c r="AH138" s="4">
        <v>31.4</v>
      </c>
      <c r="AI138" s="4">
        <v>7.2</v>
      </c>
      <c r="AJ138" s="6" t="s">
        <v>99</v>
      </c>
      <c r="AK138" s="3">
        <v>0.6</v>
      </c>
      <c r="AL138" s="2">
        <v>0</v>
      </c>
    </row>
    <row r="139" spans="1:38" x14ac:dyDescent="0.35">
      <c r="A139" s="2">
        <f>AVERAGE(L139:N139)</f>
        <v>92.666666666666671</v>
      </c>
      <c r="B139" s="2">
        <f>R139+U139</f>
        <v>205</v>
      </c>
      <c r="C139" s="2">
        <f>Y139+Z139+AB139</f>
        <v>47.3</v>
      </c>
      <c r="D139" s="2">
        <f>IF(B139&gt;100,5)+IF(B139&gt;150,5)+IF(R139&gt;0,3)+IF(R139&gt;15,3)+IF(R139&gt;25,3)+IF(S139&gt;0,3)+IF(S139&gt;15,3)+IF(S139&gt;25,3)+IF(U139&gt;20,2,0)+IF(U139&gt;30,3,0)+IF(U139&gt;50,5,0)+IF(U139&gt;60,3,0)+IF(Y139&gt;100,5,0)+IF(Y139&gt;0,2)+IF(Y139&gt;15,2)+IF(Y139&gt;25,2)+IF(Y139&gt;30,2)+IF(Y139&gt;40,2)+IF(Y139&gt;50,2)+IF(Y139&gt;100,4)+IF(Y139&lt;10,-5,0)+IF(Y139&lt;0,-10)++IF(Y139&lt;15,-5,0)+IF(R139&lt;0,-3)+IF(R139&lt;-5,-3)+IF(S139&lt;0,-3)+IF(S139&lt;-5,-3)+IF(T139&lt;0,-3)+IF(T139&lt;-5,-3)+IF(W139=1,5,0)+IF(X139&gt;20,3,0)+IF(X139&gt;25,3,0)+IF(X139&gt;40,3,0)+IF(X139&gt;50,3,0)+IF(N139&lt;50,-10)+IF(N139&lt;30,-10)+IF(N139&lt;20,-10)+IF(N139&lt;70,-5)+IF(N139&lt;80,-5)+IF(N139&gt;95,5,0)+IF(L139&lt;50,-10)+IF(L139&lt;30,-10)+IF(L139&lt;20,-10)+IF(L139&lt;70,-5)+IF(L139&lt;80,-5)+IF(L139&gt;95,5,0)+IF(A139&gt;85,3,0)+IF(A139&gt;90,3,0)+IF(U139&lt;0,-10)+IF(U139&lt;-5,-20)+IF(U139&lt;-10,-10)+IF(V139&gt;0,5,0)+IF(V139&gt;15,5,0)+IF(V139&gt;25,5,0)+IF(V139&lt;0,-10,0)+IF(V139&lt;-5,-10,0)+IF(U139&lt;0,-10,0)+IF(U139&lt;-5,-10,0)+IF(M139&gt;90,10)+IF(M139&gt;97,5)+IF(L139&lt;70,-20,0)+IF(Y139&gt;100,15,0)+IF(Y139&gt;200,10,0)+IF(AB139&gt;40,5,0)+IF(AB139&gt;50,5,0)+IF(AB139&gt;60,10,0)+IF(AB139&gt;100,15,0)+IF(AB139&gt;200,10,0)+IF(N139=99,10,0)</f>
        <v>46</v>
      </c>
      <c r="E139" s="2">
        <f>W139+AA139+IF(AK139&gt;1,1,0)+IF(AK139&gt;1.2,2,0)+IF(AK139&gt;1.3,2,0)+IF(AK139&lt;1,-2,0)+IF(B139&gt;200,5,0)+IF(B139&gt;300,5,0)+IF(B139&lt;30,-15,0)+IF(B139&lt;20,-15,0)</f>
        <v>3</v>
      </c>
      <c r="F139" s="2">
        <f>IF(AF139&gt;0,2,0)+IF(AF139&gt;2,3,0)+IF(AF139&gt;4,4,0)+IF(AF139&gt;10,5,0)+IF(O139="A",3,0)+IF(O139="B",3,0)+IF(P139="A+",7,0)+IF(P139="A",5,0)+IF(P139="A-",3,0)+IF(P139="B+",2,0)+IF(AC139&lt;40,3,0)+IF(AC139&lt;20,3,0)+IF(AC139&lt;10,5,0)+IF(C139&gt;50,5)</f>
        <v>18</v>
      </c>
      <c r="G139" s="2">
        <f>IF(AG139&gt;0,3)+IF(AG139&gt;4,3)+IF(AG139&gt;7,3)+IF(AG139&gt;10,3)+IF(AG139&gt;13,3)+IF(AG139&gt;15,3)+IF(AG139&gt;17,3)+IF(AG139&gt;20,3)+IF(AG139&gt;25,5)+IF(AH139&gt;0,3)+IF(AH139&gt;7,3)+IF(AH139&gt;10,3)+IF(AH139&gt;15,3)+IF(AI139&gt;0,3)+IF(AI139&gt;7,3)+IF(AI139&gt;10,3)+IF(AI139&gt;15,3)</f>
        <v>33</v>
      </c>
      <c r="H139" s="2">
        <f>SUM(D139:G139)</f>
        <v>100</v>
      </c>
      <c r="I139" s="2">
        <f>I138+1</f>
        <v>138</v>
      </c>
      <c r="J139" s="3" t="s">
        <v>10175</v>
      </c>
      <c r="K139" s="2" t="s">
        <v>10176</v>
      </c>
      <c r="L139" s="7">
        <v>95</v>
      </c>
      <c r="M139" s="7">
        <v>93</v>
      </c>
      <c r="N139" s="7">
        <v>90</v>
      </c>
      <c r="O139" s="7" t="s">
        <v>48</v>
      </c>
      <c r="P139" s="7" t="s">
        <v>75</v>
      </c>
      <c r="Q139" s="6" t="s">
        <v>139</v>
      </c>
      <c r="R139" s="3">
        <v>131</v>
      </c>
      <c r="S139" s="3">
        <v>186</v>
      </c>
      <c r="T139" s="3">
        <v>-34</v>
      </c>
      <c r="U139" s="3">
        <v>74</v>
      </c>
      <c r="V139" s="3">
        <v>141</v>
      </c>
      <c r="W139" s="3">
        <v>0</v>
      </c>
      <c r="X139" s="3">
        <v>-15.9</v>
      </c>
      <c r="Y139" s="5">
        <v>-26</v>
      </c>
      <c r="Z139" s="5">
        <v>49</v>
      </c>
      <c r="AA139" s="5">
        <v>0</v>
      </c>
      <c r="AB139" s="5">
        <v>24.3</v>
      </c>
      <c r="AC139" s="4">
        <v>11</v>
      </c>
      <c r="AD139" s="4" t="s">
        <v>204</v>
      </c>
      <c r="AE139" s="4">
        <v>62</v>
      </c>
      <c r="AF139" s="4">
        <v>8.1999999999999993</v>
      </c>
      <c r="AG139" s="4">
        <v>12.8</v>
      </c>
      <c r="AH139" s="4">
        <v>17.600000000000001</v>
      </c>
      <c r="AI139" s="4">
        <v>13</v>
      </c>
      <c r="AJ139" s="6" t="s">
        <v>265</v>
      </c>
      <c r="AK139" s="3">
        <v>0.7</v>
      </c>
      <c r="AL139" s="2">
        <v>0</v>
      </c>
    </row>
    <row r="140" spans="1:38" x14ac:dyDescent="0.35">
      <c r="A140" s="2">
        <f>AVERAGE(L140:N140)</f>
        <v>77</v>
      </c>
      <c r="B140" s="2">
        <f>R140+U140</f>
        <v>105</v>
      </c>
      <c r="C140" s="2">
        <f>Y140+Z140+AB140</f>
        <v>98.7</v>
      </c>
      <c r="D140" s="2">
        <f>IF(B140&gt;100,5)+IF(B140&gt;150,5)+IF(R140&gt;0,3)+IF(R140&gt;15,3)+IF(R140&gt;25,3)+IF(S140&gt;0,3)+IF(S140&gt;15,3)+IF(S140&gt;25,3)+IF(U140&gt;20,2,0)+IF(U140&gt;30,3,0)+IF(U140&gt;50,5,0)+IF(U140&gt;60,3,0)+IF(Y140&gt;100,5,0)+IF(Y140&gt;0,2)+IF(Y140&gt;15,2)+IF(Y140&gt;25,2)+IF(Y140&gt;30,2)+IF(Y140&gt;40,2)+IF(Y140&gt;50,2)+IF(Y140&gt;100,4)+IF(Y140&lt;10,-5,0)+IF(Y140&lt;0,-10)++IF(Y140&lt;15,-5,0)+IF(R140&lt;0,-3)+IF(R140&lt;-5,-3)+IF(S140&lt;0,-3)+IF(S140&lt;-5,-3)+IF(T140&lt;0,-3)+IF(T140&lt;-5,-3)+IF(W140=1,5,0)+IF(X140&gt;20,3,0)+IF(X140&gt;25,3,0)+IF(X140&gt;40,3,0)+IF(X140&gt;50,3,0)+IF(N140&lt;50,-10)+IF(N140&lt;30,-10)+IF(N140&lt;20,-10)+IF(N140&lt;70,-5)+IF(N140&lt;80,-5)+IF(N140&gt;95,5,0)+IF(L140&lt;50,-10)+IF(L140&lt;30,-10)+IF(L140&lt;20,-10)+IF(L140&lt;70,-5)+IF(L140&lt;80,-5)+IF(L140&gt;95,5,0)+IF(A140&gt;85,3,0)+IF(A140&gt;90,3,0)+IF(U140&lt;0,-10)+IF(U140&lt;-5,-20)+IF(U140&lt;-10,-10)+IF(V140&gt;0,5,0)+IF(V140&gt;15,5,0)+IF(V140&gt;25,5,0)+IF(V140&lt;0,-10,0)+IF(V140&lt;-5,-10,0)+IF(U140&lt;0,-10,0)+IF(U140&lt;-5,-10,0)+IF(M140&gt;90,10)+IF(M140&gt;97,5)+IF(L140&lt;70,-20,0)+IF(Y140&gt;100,15,0)+IF(Y140&gt;200,10,0)+IF(AB140&gt;40,5,0)+IF(AB140&gt;50,5,0)+IF(AB140&gt;60,10,0)+IF(AB140&gt;100,15,0)+IF(AB140&gt;200,10,0)+IF(N140=99,10,0)</f>
        <v>45</v>
      </c>
      <c r="E140" s="2">
        <f>W140+AA140+IF(AK140&gt;1,1,0)+IF(AK140&gt;1.2,2,0)+IF(AK140&gt;1.3,2,0)+IF(AK140&lt;1,-2,0)+IF(B140&gt;200,5,0)+IF(B140&gt;300,5,0)+IF(B140&lt;30,-15,0)+IF(B140&lt;20,-15,0)</f>
        <v>5</v>
      </c>
      <c r="F140" s="2">
        <f>IF(AF140&gt;0,2,0)+IF(AF140&gt;2,3,0)+IF(AF140&gt;4,4,0)+IF(AF140&gt;10,5,0)+IF(O140="A",3,0)+IF(O140="B",3,0)+IF(P140="A+",7,0)+IF(P140="A",5,0)+IF(P140="A-",3,0)+IF(P140="B+",2,0)+IF(AC140&lt;40,3,0)+IF(AC140&lt;20,3,0)+IF(AC140&lt;10,5,0)+IF(C140&gt;50,5)</f>
        <v>8</v>
      </c>
      <c r="G140" s="2">
        <f>IF(AG140&gt;0,3)+IF(AG140&gt;4,3)+IF(AG140&gt;7,3)+IF(AG140&gt;10,3)+IF(AG140&gt;13,3)+IF(AG140&gt;15,3)+IF(AG140&gt;17,3)+IF(AG140&gt;20,3)+IF(AG140&gt;25,5)+IF(AH140&gt;0,3)+IF(AH140&gt;7,3)+IF(AH140&gt;10,3)+IF(AH140&gt;15,3)+IF(AI140&gt;0,3)+IF(AI140&gt;7,3)+IF(AI140&gt;10,3)+IF(AI140&gt;15,3)</f>
        <v>42</v>
      </c>
      <c r="H140" s="2">
        <f>SUM(D140:G140)</f>
        <v>100</v>
      </c>
      <c r="I140" s="2">
        <f>I139+1</f>
        <v>139</v>
      </c>
      <c r="J140" s="3" t="s">
        <v>6006</v>
      </c>
      <c r="K140" s="2" t="s">
        <v>6007</v>
      </c>
      <c r="L140" s="7">
        <v>87</v>
      </c>
      <c r="M140" s="7">
        <v>98</v>
      </c>
      <c r="N140" s="7">
        <v>46</v>
      </c>
      <c r="O140" s="7" t="s">
        <v>29</v>
      </c>
      <c r="P140" s="7" t="s">
        <v>167</v>
      </c>
      <c r="Q140" s="6" t="s">
        <v>228</v>
      </c>
      <c r="R140" s="3">
        <v>47</v>
      </c>
      <c r="S140" s="3">
        <v>27</v>
      </c>
      <c r="T140" s="3">
        <v>-4</v>
      </c>
      <c r="U140" s="3">
        <v>58</v>
      </c>
      <c r="V140" s="3">
        <v>14</v>
      </c>
      <c r="W140" s="3">
        <v>1</v>
      </c>
      <c r="X140" s="3">
        <v>7.7</v>
      </c>
      <c r="Y140" s="5">
        <v>42</v>
      </c>
      <c r="Z140" s="5">
        <v>22</v>
      </c>
      <c r="AA140" s="5">
        <v>1</v>
      </c>
      <c r="AB140" s="5">
        <v>34.700000000000003</v>
      </c>
      <c r="AC140" s="4">
        <v>151</v>
      </c>
      <c r="AD140" s="4" t="s">
        <v>76</v>
      </c>
      <c r="AE140" s="4">
        <v>60</v>
      </c>
      <c r="AF140" s="4">
        <v>-0.3</v>
      </c>
      <c r="AG140" s="4">
        <v>23.8</v>
      </c>
      <c r="AH140" s="4">
        <v>10.7</v>
      </c>
      <c r="AI140" s="4">
        <v>10.5</v>
      </c>
      <c r="AJ140" s="6" t="s">
        <v>127</v>
      </c>
      <c r="AK140" s="3">
        <v>1.3</v>
      </c>
      <c r="AL140" s="2">
        <v>0</v>
      </c>
    </row>
    <row r="141" spans="1:38" x14ac:dyDescent="0.35">
      <c r="A141" s="2">
        <f>AVERAGE(L141:N141)</f>
        <v>85</v>
      </c>
      <c r="B141" s="2">
        <f>R141+U141</f>
        <v>48</v>
      </c>
      <c r="C141" s="2">
        <f>Y141+Z141+AB141</f>
        <v>78</v>
      </c>
      <c r="D141" s="2">
        <f>IF(B141&gt;100,5)+IF(B141&gt;150,5)+IF(R141&gt;0,3)+IF(R141&gt;15,3)+IF(R141&gt;25,3)+IF(S141&gt;0,3)+IF(S141&gt;15,3)+IF(S141&gt;25,3)+IF(U141&gt;20,2,0)+IF(U141&gt;30,3,0)+IF(U141&gt;50,5,0)+IF(U141&gt;60,3,0)+IF(Y141&gt;100,5,0)+IF(Y141&gt;0,2)+IF(Y141&gt;15,2)+IF(Y141&gt;25,2)+IF(Y141&gt;30,2)+IF(Y141&gt;40,2)+IF(Y141&gt;50,2)+IF(Y141&gt;100,4)+IF(Y141&lt;10,-5,0)+IF(Y141&lt;0,-10)++IF(Y141&lt;15,-5,0)+IF(R141&lt;0,-3)+IF(R141&lt;-5,-3)+IF(S141&lt;0,-3)+IF(S141&lt;-5,-3)+IF(T141&lt;0,-3)+IF(T141&lt;-5,-3)+IF(W141=1,5,0)+IF(X141&gt;20,3,0)+IF(X141&gt;25,3,0)+IF(X141&gt;40,3,0)+IF(X141&gt;50,3,0)+IF(N141&lt;50,-10)+IF(N141&lt;30,-10)+IF(N141&lt;20,-10)+IF(N141&lt;70,-5)+IF(N141&lt;80,-5)+IF(N141&gt;95,5,0)+IF(L141&lt;50,-10)+IF(L141&lt;30,-10)+IF(L141&lt;20,-10)+IF(L141&lt;70,-5)+IF(L141&lt;80,-5)+IF(L141&gt;95,5,0)+IF(A141&gt;85,3,0)+IF(A141&gt;90,3,0)+IF(U141&lt;0,-10)+IF(U141&lt;-5,-20)+IF(U141&lt;-10,-10)+IF(V141&gt;0,5,0)+IF(V141&gt;15,5,0)+IF(V141&gt;25,5,0)+IF(V141&lt;0,-10,0)+IF(V141&lt;-5,-10,0)+IF(U141&lt;0,-10,0)+IF(U141&lt;-5,-10,0)+IF(M141&gt;90,10)+IF(M141&gt;97,5)+IF(L141&lt;70,-20,0)+IF(Y141&gt;100,15,0)+IF(Y141&gt;200,10,0)+IF(AB141&gt;40,5,0)+IF(AB141&gt;50,5,0)+IF(AB141&gt;60,10,0)+IF(AB141&gt;100,15,0)+IF(AB141&gt;200,10,0)+IF(N141=99,10,0)</f>
        <v>39</v>
      </c>
      <c r="E141" s="2">
        <f>W141+AA141+IF(AK141&gt;1,1,0)+IF(AK141&gt;1.2,2,0)+IF(AK141&gt;1.3,2,0)+IF(AK141&lt;1,-2,0)+IF(B141&gt;200,5,0)+IF(B141&gt;300,5,0)+IF(B141&lt;30,-15,0)+IF(B141&lt;20,-15,0)</f>
        <v>-2</v>
      </c>
      <c r="F141" s="2">
        <f>IF(AF141&gt;0,2,0)+IF(AF141&gt;2,3,0)+IF(AF141&gt;4,4,0)+IF(AF141&gt;10,5,0)+IF(O141="A",3,0)+IF(O141="B",3,0)+IF(P141="A+",7,0)+IF(P141="A",5,0)+IF(P141="A-",3,0)+IF(P141="B+",2,0)+IF(AC141&lt;40,3,0)+IF(AC141&lt;20,3,0)+IF(AC141&lt;10,5,0)+IF(C141&gt;50,5)</f>
        <v>21</v>
      </c>
      <c r="G141" s="2">
        <f>IF(AG141&gt;0,3)+IF(AG141&gt;4,3)+IF(AG141&gt;7,3)+IF(AG141&gt;10,3)+IF(AG141&gt;13,3)+IF(AG141&gt;15,3)+IF(AG141&gt;17,3)+IF(AG141&gt;20,3)+IF(AG141&gt;25,5)+IF(AH141&gt;0,3)+IF(AH141&gt;7,3)+IF(AH141&gt;10,3)+IF(AH141&gt;15,3)+IF(AI141&gt;0,3)+IF(AI141&gt;7,3)+IF(AI141&gt;10,3)+IF(AI141&gt;15,3)</f>
        <v>42</v>
      </c>
      <c r="H141" s="2">
        <f>SUM(D141:G141)</f>
        <v>100</v>
      </c>
      <c r="I141" s="2">
        <f>I140+1</f>
        <v>140</v>
      </c>
      <c r="J141" s="3" t="s">
        <v>10749</v>
      </c>
      <c r="K141" s="2" t="s">
        <v>10750</v>
      </c>
      <c r="L141" s="7">
        <v>98</v>
      </c>
      <c r="M141" s="7">
        <v>97</v>
      </c>
      <c r="N141" s="7">
        <v>60</v>
      </c>
      <c r="O141" s="7" t="s">
        <v>29</v>
      </c>
      <c r="P141" s="7" t="s">
        <v>42</v>
      </c>
      <c r="Q141" s="6" t="s">
        <v>71</v>
      </c>
      <c r="R141" s="3">
        <v>22</v>
      </c>
      <c r="S141" s="3">
        <v>71</v>
      </c>
      <c r="T141" s="3">
        <v>42</v>
      </c>
      <c r="U141" s="3">
        <v>26</v>
      </c>
      <c r="V141" s="3">
        <v>19</v>
      </c>
      <c r="W141" s="3">
        <v>0</v>
      </c>
      <c r="X141" s="3">
        <v>25</v>
      </c>
      <c r="Y141" s="5">
        <v>24</v>
      </c>
      <c r="Z141" s="5">
        <v>29</v>
      </c>
      <c r="AA141" s="5">
        <v>0</v>
      </c>
      <c r="AB141" s="5">
        <v>25</v>
      </c>
      <c r="AC141" s="4">
        <v>4</v>
      </c>
      <c r="AD141" s="4" t="s">
        <v>204</v>
      </c>
      <c r="AE141" s="4">
        <v>56</v>
      </c>
      <c r="AF141" s="4">
        <v>1.5</v>
      </c>
      <c r="AG141" s="4">
        <v>20.9</v>
      </c>
      <c r="AH141" s="4">
        <v>12.6</v>
      </c>
      <c r="AI141" s="4">
        <v>13</v>
      </c>
      <c r="AJ141" s="6" t="s">
        <v>724</v>
      </c>
      <c r="AK141" s="3">
        <v>0.8</v>
      </c>
      <c r="AL141" s="2">
        <v>0</v>
      </c>
    </row>
    <row r="142" spans="1:38" x14ac:dyDescent="0.35">
      <c r="A142" s="2">
        <f>AVERAGE(L142:N142)</f>
        <v>87</v>
      </c>
      <c r="B142" s="2">
        <f>R142+U142</f>
        <v>46</v>
      </c>
      <c r="C142" s="2">
        <f>Y142+Z142+AB142</f>
        <v>52.5</v>
      </c>
      <c r="D142" s="2">
        <f>IF(B142&gt;100,5)+IF(B142&gt;150,5)+IF(R142&gt;0,3)+IF(R142&gt;15,3)+IF(R142&gt;25,3)+IF(S142&gt;0,3)+IF(S142&gt;15,3)+IF(S142&gt;25,3)+IF(U142&gt;20,2,0)+IF(U142&gt;30,3,0)+IF(U142&gt;50,5,0)+IF(U142&gt;60,3,0)+IF(Y142&gt;100,5,0)+IF(Y142&gt;0,2)+IF(Y142&gt;15,2)+IF(Y142&gt;25,2)+IF(Y142&gt;30,2)+IF(Y142&gt;40,2)+IF(Y142&gt;50,2)+IF(Y142&gt;100,4)+IF(Y142&lt;10,-5,0)+IF(Y142&lt;0,-10)++IF(Y142&lt;15,-5,0)+IF(R142&lt;0,-3)+IF(R142&lt;-5,-3)+IF(S142&lt;0,-3)+IF(S142&lt;-5,-3)+IF(T142&lt;0,-3)+IF(T142&lt;-5,-3)+IF(W142=1,5,0)+IF(X142&gt;20,3,0)+IF(X142&gt;25,3,0)+IF(X142&gt;40,3,0)+IF(X142&gt;50,3,0)+IF(N142&lt;50,-10)+IF(N142&lt;30,-10)+IF(N142&lt;20,-10)+IF(N142&lt;70,-5)+IF(N142&lt;80,-5)+IF(N142&gt;95,5,0)+IF(L142&lt;50,-10)+IF(L142&lt;30,-10)+IF(L142&lt;20,-10)+IF(L142&lt;70,-5)+IF(L142&lt;80,-5)+IF(L142&gt;95,5,0)+IF(A142&gt;85,3,0)+IF(A142&gt;90,3,0)+IF(U142&lt;0,-10)+IF(U142&lt;-5,-20)+IF(U142&lt;-10,-10)+IF(V142&gt;0,5,0)+IF(V142&gt;15,5,0)+IF(V142&gt;25,5,0)+IF(V142&lt;0,-10,0)+IF(V142&lt;-5,-10,0)+IF(U142&lt;0,-10,0)+IF(U142&lt;-5,-10,0)+IF(M142&gt;90,10)+IF(M142&gt;97,5)+IF(L142&lt;70,-20,0)+IF(Y142&gt;100,15,0)+IF(Y142&gt;200,10,0)+IF(AB142&gt;40,5,0)+IF(AB142&gt;50,5,0)+IF(AB142&gt;60,10,0)+IF(AB142&gt;100,15,0)+IF(AB142&gt;200,10,0)+IF(N142=99,10,0)</f>
        <v>31</v>
      </c>
      <c r="E142" s="2">
        <f>W142+AA142+IF(AK142&gt;1,1,0)+IF(AK142&gt;1.2,2,0)+IF(AK142&gt;1.3,2,0)+IF(AK142&lt;1,-2,0)+IF(B142&gt;200,5,0)+IF(B142&gt;300,5,0)+IF(B142&lt;30,-15,0)+IF(B142&lt;20,-15,0)</f>
        <v>2</v>
      </c>
      <c r="F142" s="2">
        <f>IF(AF142&gt;0,2,0)+IF(AF142&gt;2,3,0)+IF(AF142&gt;4,4,0)+IF(AF142&gt;10,5,0)+IF(O142="A",3,0)+IF(O142="B",3,0)+IF(P142="A+",7,0)+IF(P142="A",5,0)+IF(P142="A-",3,0)+IF(P142="B+",2,0)+IF(AC142&lt;40,3,0)+IF(AC142&lt;20,3,0)+IF(AC142&lt;10,5,0)+IF(C142&gt;50,5)</f>
        <v>19</v>
      </c>
      <c r="G142" s="2">
        <f>IF(AG142&gt;0,3)+IF(AG142&gt;4,3)+IF(AG142&gt;7,3)+IF(AG142&gt;10,3)+IF(AG142&gt;13,3)+IF(AG142&gt;15,3)+IF(AG142&gt;17,3)+IF(AG142&gt;20,3)+IF(AG142&gt;25,5)+IF(AH142&gt;0,3)+IF(AH142&gt;7,3)+IF(AH142&gt;10,3)+IF(AH142&gt;15,3)+IF(AI142&gt;0,3)+IF(AI142&gt;7,3)+IF(AI142&gt;10,3)+IF(AI142&gt;15,3)</f>
        <v>48</v>
      </c>
      <c r="H142" s="2">
        <f>SUM(D142:G142)</f>
        <v>100</v>
      </c>
      <c r="I142" s="2">
        <f>I141+1</f>
        <v>141</v>
      </c>
      <c r="J142" s="3" t="s">
        <v>1761</v>
      </c>
      <c r="K142" s="2" t="s">
        <v>1762</v>
      </c>
      <c r="L142" s="7">
        <v>99</v>
      </c>
      <c r="M142" s="7">
        <v>96</v>
      </c>
      <c r="N142" s="7">
        <v>66</v>
      </c>
      <c r="O142" s="7" t="s">
        <v>29</v>
      </c>
      <c r="P142" s="7" t="s">
        <v>42</v>
      </c>
      <c r="Q142" s="6" t="s">
        <v>121</v>
      </c>
      <c r="R142" s="3">
        <v>19</v>
      </c>
      <c r="S142" s="3">
        <v>23</v>
      </c>
      <c r="T142" s="3">
        <v>32</v>
      </c>
      <c r="U142" s="3">
        <v>27</v>
      </c>
      <c r="V142" s="3">
        <v>14</v>
      </c>
      <c r="W142" s="3">
        <v>0</v>
      </c>
      <c r="X142" s="3">
        <v>0</v>
      </c>
      <c r="Y142" s="5">
        <v>19</v>
      </c>
      <c r="Z142" s="5">
        <v>16</v>
      </c>
      <c r="AA142" s="5">
        <v>1</v>
      </c>
      <c r="AB142" s="5">
        <v>17.5</v>
      </c>
      <c r="AC142" s="4">
        <v>3</v>
      </c>
      <c r="AD142" s="4" t="s">
        <v>33</v>
      </c>
      <c r="AE142" s="4">
        <v>45</v>
      </c>
      <c r="AF142" s="4">
        <v>-0.8</v>
      </c>
      <c r="AG142" s="4">
        <v>22</v>
      </c>
      <c r="AH142" s="4">
        <v>62.5</v>
      </c>
      <c r="AI142" s="4">
        <v>64.5</v>
      </c>
      <c r="AJ142" s="6" t="s">
        <v>122</v>
      </c>
      <c r="AK142" s="3">
        <v>1.1000000000000001</v>
      </c>
      <c r="AL142" s="2">
        <v>0</v>
      </c>
    </row>
    <row r="143" spans="1:38" x14ac:dyDescent="0.35">
      <c r="A143" s="2">
        <f>AVERAGE(L143:N143)</f>
        <v>84.666666666666671</v>
      </c>
      <c r="B143" s="2">
        <f>R143+U143</f>
        <v>16</v>
      </c>
      <c r="C143" s="2">
        <f>Y143+Z143+AB143</f>
        <v>377.2</v>
      </c>
      <c r="D143" s="2">
        <f>IF(B143&gt;100,5)+IF(B143&gt;150,5)+IF(R143&gt;0,3)+IF(R143&gt;15,3)+IF(R143&gt;25,3)+IF(S143&gt;0,3)+IF(S143&gt;15,3)+IF(S143&gt;25,3)+IF(U143&gt;20,2,0)+IF(U143&gt;30,3,0)+IF(U143&gt;50,5,0)+IF(U143&gt;60,3,0)+IF(Y143&gt;100,5,0)+IF(Y143&gt;0,2)+IF(Y143&gt;15,2)+IF(Y143&gt;25,2)+IF(Y143&gt;30,2)+IF(Y143&gt;40,2)+IF(Y143&gt;50,2)+IF(Y143&gt;100,4)+IF(Y143&lt;10,-5,0)+IF(Y143&lt;0,-10)++IF(Y143&lt;15,-5,0)+IF(R143&lt;0,-3)+IF(R143&lt;-5,-3)+IF(S143&lt;0,-3)+IF(S143&lt;-5,-3)+IF(T143&lt;0,-3)+IF(T143&lt;-5,-3)+IF(W143=1,5,0)+IF(X143&gt;20,3,0)+IF(X143&gt;25,3,0)+IF(X143&gt;40,3,0)+IF(X143&gt;50,3,0)+IF(N143&lt;50,-10)+IF(N143&lt;30,-10)+IF(N143&lt;20,-10)+IF(N143&lt;70,-5)+IF(N143&lt;80,-5)+IF(N143&gt;95,5,0)+IF(L143&lt;50,-10)+IF(L143&lt;30,-10)+IF(L143&lt;20,-10)+IF(L143&lt;70,-5)+IF(L143&lt;80,-5)+IF(L143&gt;95,5,0)+IF(A143&gt;85,3,0)+IF(A143&gt;90,3,0)+IF(U143&lt;0,-10)+IF(U143&lt;-5,-20)+IF(U143&lt;-10,-10)+IF(V143&gt;0,5,0)+IF(V143&gt;15,5,0)+IF(V143&gt;25,5,0)+IF(V143&lt;0,-10,0)+IF(V143&lt;-5,-10,0)+IF(U143&lt;0,-10,0)+IF(U143&lt;-5,-10,0)+IF(M143&gt;90,10)+IF(M143&gt;97,5)+IF(L143&lt;70,-20,0)+IF(Y143&gt;100,15,0)+IF(Y143&gt;200,10,0)+IF(AB143&gt;40,5,0)+IF(AB143&gt;50,5,0)+IF(AB143&gt;60,10,0)+IF(AB143&gt;100,15,0)+IF(AB143&gt;200,10,0)+IF(N143=99,10,0)</f>
        <v>81</v>
      </c>
      <c r="E143" s="2">
        <f>W143+AA143+IF(AK143&gt;1,1,0)+IF(AK143&gt;1.2,2,0)+IF(AK143&gt;1.3,2,0)+IF(AK143&lt;1,-2,0)+IF(B143&gt;200,5,0)+IF(B143&gt;300,5,0)+IF(B143&lt;30,-15,0)+IF(B143&lt;20,-15,0)</f>
        <v>-31</v>
      </c>
      <c r="F143" s="2">
        <f>IF(AF143&gt;0,2,0)+IF(AF143&gt;2,3,0)+IF(AF143&gt;4,4,0)+IF(AF143&gt;10,5,0)+IF(O143="A",3,0)+IF(O143="B",3,0)+IF(P143="A+",7,0)+IF(P143="A",5,0)+IF(P143="A-",3,0)+IF(P143="B+",2,0)+IF(AC143&lt;40,3,0)+IF(AC143&lt;20,3,0)+IF(AC143&lt;10,5,0)+IF(C143&gt;50,5)</f>
        <v>13</v>
      </c>
      <c r="G143" s="2">
        <f>IF(AG143&gt;0,3)+IF(AG143&gt;4,3)+IF(AG143&gt;7,3)+IF(AG143&gt;10,3)+IF(AG143&gt;13,3)+IF(AG143&gt;15,3)+IF(AG143&gt;17,3)+IF(AG143&gt;20,3)+IF(AG143&gt;25,5)+IF(AH143&gt;0,3)+IF(AH143&gt;7,3)+IF(AH143&gt;10,3)+IF(AH143&gt;15,3)+IF(AI143&gt;0,3)+IF(AI143&gt;7,3)+IF(AI143&gt;10,3)+IF(AI143&gt;15,3)</f>
        <v>36</v>
      </c>
      <c r="H143" s="2">
        <f>SUM(D143:G143)</f>
        <v>99</v>
      </c>
      <c r="I143" s="2">
        <f>I142+1</f>
        <v>142</v>
      </c>
      <c r="J143" s="3" t="s">
        <v>3955</v>
      </c>
      <c r="K143" s="2" t="s">
        <v>3956</v>
      </c>
      <c r="L143" s="7">
        <v>96</v>
      </c>
      <c r="M143" s="7">
        <v>88</v>
      </c>
      <c r="N143" s="7">
        <v>70</v>
      </c>
      <c r="O143" s="7" t="s">
        <v>48</v>
      </c>
      <c r="P143" s="7" t="s">
        <v>31</v>
      </c>
      <c r="Q143" s="6" t="s">
        <v>105</v>
      </c>
      <c r="R143" s="3">
        <v>-10</v>
      </c>
      <c r="S143" s="3">
        <v>180</v>
      </c>
      <c r="T143" s="3">
        <v>9</v>
      </c>
      <c r="U143" s="3">
        <v>26</v>
      </c>
      <c r="V143" s="3">
        <v>12</v>
      </c>
      <c r="W143" s="3">
        <v>0</v>
      </c>
      <c r="X143" s="3">
        <v>-0.9</v>
      </c>
      <c r="Y143" s="5">
        <v>161</v>
      </c>
      <c r="Z143" s="5">
        <v>75</v>
      </c>
      <c r="AA143" s="5">
        <v>1</v>
      </c>
      <c r="AB143" s="5">
        <v>141.19999999999999</v>
      </c>
      <c r="AC143" s="4">
        <v>61</v>
      </c>
      <c r="AD143" s="4" t="s">
        <v>55</v>
      </c>
      <c r="AE143" s="4">
        <v>46</v>
      </c>
      <c r="AF143" s="4">
        <v>3.6</v>
      </c>
      <c r="AG143" s="4">
        <v>13</v>
      </c>
      <c r="AH143" s="4">
        <v>19.399999999999999</v>
      </c>
      <c r="AI143" s="4">
        <v>23.3</v>
      </c>
      <c r="AJ143" s="6" t="s">
        <v>85</v>
      </c>
      <c r="AK143" s="3">
        <v>0.7</v>
      </c>
      <c r="AL143" s="2">
        <v>0</v>
      </c>
    </row>
    <row r="144" spans="1:38" x14ac:dyDescent="0.35">
      <c r="A144" s="2">
        <f>AVERAGE(L144:N144)</f>
        <v>91.333333333333329</v>
      </c>
      <c r="B144" s="2">
        <f>R144+U144</f>
        <v>70</v>
      </c>
      <c r="C144" s="2">
        <f>Y144+Z144+AB144</f>
        <v>130</v>
      </c>
      <c r="D144" s="2">
        <f>IF(B144&gt;100,5)+IF(B144&gt;150,5)+IF(R144&gt;0,3)+IF(R144&gt;15,3)+IF(R144&gt;25,3)+IF(S144&gt;0,3)+IF(S144&gt;15,3)+IF(S144&gt;25,3)+IF(U144&gt;20,2,0)+IF(U144&gt;30,3,0)+IF(U144&gt;50,5,0)+IF(U144&gt;60,3,0)+IF(Y144&gt;100,5,0)+IF(Y144&gt;0,2)+IF(Y144&gt;15,2)+IF(Y144&gt;25,2)+IF(Y144&gt;30,2)+IF(Y144&gt;40,2)+IF(Y144&gt;50,2)+IF(Y144&gt;100,4)+IF(Y144&lt;10,-5,0)+IF(Y144&lt;0,-10)++IF(Y144&lt;15,-5,0)+IF(R144&lt;0,-3)+IF(R144&lt;-5,-3)+IF(S144&lt;0,-3)+IF(S144&lt;-5,-3)+IF(T144&lt;0,-3)+IF(T144&lt;-5,-3)+IF(W144=1,5,0)+IF(X144&gt;20,3,0)+IF(X144&gt;25,3,0)+IF(X144&gt;40,3,0)+IF(X144&gt;50,3,0)+IF(N144&lt;50,-10)+IF(N144&lt;30,-10)+IF(N144&lt;20,-10)+IF(N144&lt;70,-5)+IF(N144&lt;80,-5)+IF(N144&gt;95,5,0)+IF(L144&lt;50,-10)+IF(L144&lt;30,-10)+IF(L144&lt;20,-10)+IF(L144&lt;70,-5)+IF(L144&lt;80,-5)+IF(L144&gt;95,5,0)+IF(A144&gt;85,3,0)+IF(A144&gt;90,3,0)+IF(U144&lt;0,-10)+IF(U144&lt;-5,-20)+IF(U144&lt;-10,-10)+IF(V144&gt;0,5,0)+IF(V144&gt;15,5,0)+IF(V144&gt;25,5,0)+IF(V144&lt;0,-10,0)+IF(V144&lt;-5,-10,0)+IF(U144&lt;0,-10,0)+IF(U144&lt;-5,-10,0)+IF(M144&gt;90,10)+IF(M144&gt;97,5)+IF(L144&lt;70,-20,0)+IF(Y144&gt;100,15,0)+IF(Y144&gt;200,10,0)+IF(AB144&gt;40,5,0)+IF(AB144&gt;50,5,0)+IF(AB144&gt;60,10,0)+IF(AB144&gt;100,15,0)+IF(AB144&gt;200,10,0)+IF(N144=99,10,0)</f>
        <v>59</v>
      </c>
      <c r="E144" s="2">
        <f>W144+AA144+IF(AK144&gt;1,1,0)+IF(AK144&gt;1.2,2,0)+IF(AK144&gt;1.3,2,0)+IF(AK144&lt;1,-2,0)+IF(B144&gt;200,5,0)+IF(B144&gt;300,5,0)+IF(B144&lt;30,-15,0)+IF(B144&lt;20,-15,0)</f>
        <v>6</v>
      </c>
      <c r="F144" s="2">
        <f>IF(AF144&gt;0,2,0)+IF(AF144&gt;2,3,0)+IF(AF144&gt;4,4,0)+IF(AF144&gt;10,5,0)+IF(O144="A",3,0)+IF(O144="B",3,0)+IF(P144="A+",7,0)+IF(P144="A",5,0)+IF(P144="A-",3,0)+IF(P144="B+",2,0)+IF(AC144&lt;40,3,0)+IF(AC144&lt;20,3,0)+IF(AC144&lt;10,5,0)+IF(C144&gt;50,5)</f>
        <v>10</v>
      </c>
      <c r="G144" s="2">
        <f>IF(AG144&gt;0,3)+IF(AG144&gt;4,3)+IF(AG144&gt;7,3)+IF(AG144&gt;10,3)+IF(AG144&gt;13,3)+IF(AG144&gt;15,3)+IF(AG144&gt;17,3)+IF(AG144&gt;20,3)+IF(AG144&gt;25,5)+IF(AH144&gt;0,3)+IF(AH144&gt;7,3)+IF(AH144&gt;10,3)+IF(AH144&gt;15,3)+IF(AI144&gt;0,3)+IF(AI144&gt;7,3)+IF(AI144&gt;10,3)+IF(AI144&gt;15,3)</f>
        <v>24</v>
      </c>
      <c r="H144" s="2">
        <f>SUM(D144:G144)</f>
        <v>99</v>
      </c>
      <c r="I144" s="2">
        <f>I143+1</f>
        <v>143</v>
      </c>
      <c r="J144" s="3" t="s">
        <v>7019</v>
      </c>
      <c r="K144" s="2" t="s">
        <v>7020</v>
      </c>
      <c r="L144" s="7">
        <v>99</v>
      </c>
      <c r="M144" s="7">
        <v>81</v>
      </c>
      <c r="N144" s="7">
        <v>94</v>
      </c>
      <c r="O144" s="7" t="s">
        <v>48</v>
      </c>
      <c r="P144" s="7" t="s">
        <v>125</v>
      </c>
      <c r="Q144" s="6" t="s">
        <v>65</v>
      </c>
      <c r="R144" s="3">
        <v>25</v>
      </c>
      <c r="S144" s="3">
        <v>9</v>
      </c>
      <c r="T144" s="3">
        <v>-56</v>
      </c>
      <c r="U144" s="3">
        <v>45</v>
      </c>
      <c r="V144" s="3">
        <v>51</v>
      </c>
      <c r="W144" s="3">
        <v>1</v>
      </c>
      <c r="X144" s="3">
        <v>6.4</v>
      </c>
      <c r="Y144" s="5">
        <v>45</v>
      </c>
      <c r="Z144" s="5">
        <v>34</v>
      </c>
      <c r="AA144" s="5">
        <v>0</v>
      </c>
      <c r="AB144" s="5">
        <v>51</v>
      </c>
      <c r="AC144" s="4">
        <v>40</v>
      </c>
      <c r="AD144" s="4" t="s">
        <v>38</v>
      </c>
      <c r="AE144" s="4">
        <v>55</v>
      </c>
      <c r="AF144" s="4">
        <v>1.2</v>
      </c>
      <c r="AG144" s="4">
        <v>6.1</v>
      </c>
      <c r="AH144" s="4">
        <v>13.8</v>
      </c>
      <c r="AI144" s="4">
        <v>12.3</v>
      </c>
      <c r="AJ144" s="6" t="s">
        <v>67</v>
      </c>
      <c r="AK144" s="3">
        <v>1.8</v>
      </c>
      <c r="AL144" s="2">
        <v>0</v>
      </c>
    </row>
    <row r="145" spans="1:38" x14ac:dyDescent="0.35">
      <c r="A145" s="2">
        <f>AVERAGE(L145:N145)</f>
        <v>63.666666666666664</v>
      </c>
      <c r="B145" s="2">
        <f>R145+U145</f>
        <v>81</v>
      </c>
      <c r="C145" s="2">
        <f>Y145+Z145+AB145</f>
        <v>390.5</v>
      </c>
      <c r="D145" s="2">
        <f>IF(B145&gt;100,5)+IF(B145&gt;150,5)+IF(R145&gt;0,3)+IF(R145&gt;15,3)+IF(R145&gt;25,3)+IF(S145&gt;0,3)+IF(S145&gt;15,3)+IF(S145&gt;25,3)+IF(U145&gt;20,2,0)+IF(U145&gt;30,3,0)+IF(U145&gt;50,5,0)+IF(U145&gt;60,3,0)+IF(Y145&gt;100,5,0)+IF(Y145&gt;0,2)+IF(Y145&gt;15,2)+IF(Y145&gt;25,2)+IF(Y145&gt;30,2)+IF(Y145&gt;40,2)+IF(Y145&gt;50,2)+IF(Y145&gt;100,4)+IF(Y145&lt;10,-5,0)+IF(Y145&lt;0,-10)++IF(Y145&lt;15,-5,0)+IF(R145&lt;0,-3)+IF(R145&lt;-5,-3)+IF(S145&lt;0,-3)+IF(S145&lt;-5,-3)+IF(T145&lt;0,-3)+IF(T145&lt;-5,-3)+IF(W145=1,5,0)+IF(X145&gt;20,3,0)+IF(X145&gt;25,3,0)+IF(X145&gt;40,3,0)+IF(X145&gt;50,3,0)+IF(N145&lt;50,-10)+IF(N145&lt;30,-10)+IF(N145&lt;20,-10)+IF(N145&lt;70,-5)+IF(N145&lt;80,-5)+IF(N145&gt;95,5,0)+IF(L145&lt;50,-10)+IF(L145&lt;30,-10)+IF(L145&lt;20,-10)+IF(L145&lt;70,-5)+IF(L145&lt;80,-5)+IF(L145&gt;95,5,0)+IF(A145&gt;85,3,0)+IF(A145&gt;90,3,0)+IF(U145&lt;0,-10)+IF(U145&lt;-5,-20)+IF(U145&lt;-10,-10)+IF(V145&gt;0,5,0)+IF(V145&gt;15,5,0)+IF(V145&gt;25,5,0)+IF(V145&lt;0,-10,0)+IF(V145&lt;-5,-10,0)+IF(U145&lt;0,-10,0)+IF(U145&lt;-5,-10,0)+IF(M145&gt;90,10)+IF(M145&gt;97,5)+IF(L145&lt;70,-20,0)+IF(Y145&gt;100,15,0)+IF(Y145&gt;200,10,0)+IF(AB145&gt;40,5,0)+IF(AB145&gt;50,5,0)+IF(AB145&gt;60,10,0)+IF(AB145&gt;100,15,0)+IF(AB145&gt;200,10,0)+IF(N145=99,10,0)</f>
        <v>45</v>
      </c>
      <c r="E145" s="2">
        <f>W145+AA145+IF(AK145&gt;1,1,0)+IF(AK145&gt;1.2,2,0)+IF(AK145&gt;1.3,2,0)+IF(AK145&lt;1,-2,0)+IF(B145&gt;200,5,0)+IF(B145&gt;300,5,0)+IF(B145&lt;30,-15,0)+IF(B145&lt;20,-15,0)</f>
        <v>-1</v>
      </c>
      <c r="F145" s="2">
        <f>IF(AF145&gt;0,2,0)+IF(AF145&gt;2,3,0)+IF(AF145&gt;4,4,0)+IF(AF145&gt;10,5,0)+IF(O145="A",3,0)+IF(O145="B",3,0)+IF(P145="A+",7,0)+IF(P145="A",5,0)+IF(P145="A-",3,0)+IF(P145="B+",2,0)+IF(AC145&lt;40,3,0)+IF(AC145&lt;20,3,0)+IF(AC145&lt;10,5,0)+IF(C145&gt;50,5)</f>
        <v>22</v>
      </c>
      <c r="G145" s="2">
        <f>IF(AG145&gt;0,3)+IF(AG145&gt;4,3)+IF(AG145&gt;7,3)+IF(AG145&gt;10,3)+IF(AG145&gt;13,3)+IF(AG145&gt;15,3)+IF(AG145&gt;17,3)+IF(AG145&gt;20,3)+IF(AG145&gt;25,5)+IF(AH145&gt;0,3)+IF(AH145&gt;7,3)+IF(AH145&gt;10,3)+IF(AH145&gt;15,3)+IF(AI145&gt;0,3)+IF(AI145&gt;7,3)+IF(AI145&gt;10,3)+IF(AI145&gt;15,3)</f>
        <v>33</v>
      </c>
      <c r="H145" s="2">
        <f>SUM(D145:G145)</f>
        <v>99</v>
      </c>
      <c r="I145" s="2">
        <f>I144+1</f>
        <v>144</v>
      </c>
      <c r="J145" s="3" t="s">
        <v>7623</v>
      </c>
      <c r="K145" s="2" t="s">
        <v>7624</v>
      </c>
      <c r="L145" s="7">
        <v>88</v>
      </c>
      <c r="M145" s="7">
        <v>74</v>
      </c>
      <c r="N145" s="7">
        <v>29</v>
      </c>
      <c r="O145" s="7" t="s">
        <v>29</v>
      </c>
      <c r="P145" s="7" t="s">
        <v>167</v>
      </c>
      <c r="Q145" s="6" t="s">
        <v>228</v>
      </c>
      <c r="R145" s="3">
        <v>67</v>
      </c>
      <c r="S145" s="3">
        <v>145</v>
      </c>
      <c r="T145" s="3">
        <v>-50</v>
      </c>
      <c r="U145" s="3">
        <v>14</v>
      </c>
      <c r="V145" s="3">
        <v>-23</v>
      </c>
      <c r="W145" s="3">
        <v>0</v>
      </c>
      <c r="X145" s="3">
        <v>122.2</v>
      </c>
      <c r="Y145" s="5">
        <v>158</v>
      </c>
      <c r="Z145" s="5">
        <v>94</v>
      </c>
      <c r="AA145" s="5">
        <v>1</v>
      </c>
      <c r="AB145" s="5">
        <v>138.5</v>
      </c>
      <c r="AC145" s="4">
        <v>46</v>
      </c>
      <c r="AD145" s="4" t="s">
        <v>748</v>
      </c>
      <c r="AE145" s="4">
        <v>30</v>
      </c>
      <c r="AF145" s="4">
        <v>29.4</v>
      </c>
      <c r="AG145" s="4">
        <v>8</v>
      </c>
      <c r="AH145" s="4">
        <v>18.899999999999999</v>
      </c>
      <c r="AI145" s="4">
        <v>25.8</v>
      </c>
      <c r="AJ145" s="6" t="s">
        <v>81</v>
      </c>
      <c r="AK145" s="3">
        <v>0.8</v>
      </c>
      <c r="AL145" s="2">
        <v>0</v>
      </c>
    </row>
    <row r="146" spans="1:38" x14ac:dyDescent="0.35">
      <c r="A146" s="2">
        <f>AVERAGE(L146:N146)</f>
        <v>76.333333333333329</v>
      </c>
      <c r="B146" s="2">
        <f>R146+U146</f>
        <v>161</v>
      </c>
      <c r="C146" s="2">
        <f>Y146+Z146+AB146</f>
        <v>19.2</v>
      </c>
      <c r="D146" s="2">
        <f>IF(B146&gt;100,5)+IF(B146&gt;150,5)+IF(R146&gt;0,3)+IF(R146&gt;15,3)+IF(R146&gt;25,3)+IF(S146&gt;0,3)+IF(S146&gt;15,3)+IF(S146&gt;25,3)+IF(U146&gt;20,2,0)+IF(U146&gt;30,3,0)+IF(U146&gt;50,5,0)+IF(U146&gt;60,3,0)+IF(Y146&gt;100,5,0)+IF(Y146&gt;0,2)+IF(Y146&gt;15,2)+IF(Y146&gt;25,2)+IF(Y146&gt;30,2)+IF(Y146&gt;40,2)+IF(Y146&gt;50,2)+IF(Y146&gt;100,4)+IF(Y146&lt;10,-5,0)+IF(Y146&lt;0,-10)++IF(Y146&lt;15,-5,0)+IF(R146&lt;0,-3)+IF(R146&lt;-5,-3)+IF(S146&lt;0,-3)+IF(S146&lt;-5,-3)+IF(T146&lt;0,-3)+IF(T146&lt;-5,-3)+IF(W146=1,5,0)+IF(X146&gt;20,3,0)+IF(X146&gt;25,3,0)+IF(X146&gt;40,3,0)+IF(X146&gt;50,3,0)+IF(N146&lt;50,-10)+IF(N146&lt;30,-10)+IF(N146&lt;20,-10)+IF(N146&lt;70,-5)+IF(N146&lt;80,-5)+IF(N146&gt;95,5,0)+IF(L146&lt;50,-10)+IF(L146&lt;30,-10)+IF(L146&lt;20,-10)+IF(L146&lt;70,-5)+IF(L146&lt;80,-5)+IF(L146&gt;95,5,0)+IF(A146&gt;85,3,0)+IF(A146&gt;90,3,0)+IF(U146&lt;0,-10)+IF(U146&lt;-5,-20)+IF(U146&lt;-10,-10)+IF(V146&gt;0,5,0)+IF(V146&gt;15,5,0)+IF(V146&gt;25,5,0)+IF(V146&lt;0,-10,0)+IF(V146&lt;-5,-10,0)+IF(U146&lt;0,-10,0)+IF(U146&lt;-5,-10,0)+IF(M146&gt;90,10)+IF(M146&gt;97,5)+IF(L146&lt;70,-20,0)+IF(Y146&gt;100,15,0)+IF(Y146&gt;200,10,0)+IF(AB146&gt;40,5,0)+IF(AB146&gt;50,5,0)+IF(AB146&gt;60,10,0)+IF(AB146&gt;100,15,0)+IF(AB146&gt;200,10,0)+IF(N146=99,10,0)</f>
        <v>44</v>
      </c>
      <c r="E146" s="2">
        <f>W146+AA146+IF(AK146&gt;1,1,0)+IF(AK146&gt;1.2,2,0)+IF(AK146&gt;1.3,2,0)+IF(AK146&lt;1,-2,0)+IF(B146&gt;200,5,0)+IF(B146&gt;300,5,0)+IF(B146&lt;30,-15,0)+IF(B146&lt;20,-15,0)</f>
        <v>0</v>
      </c>
      <c r="F146" s="2">
        <f>IF(AF146&gt;0,2,0)+IF(AF146&gt;2,3,0)+IF(AF146&gt;4,4,0)+IF(AF146&gt;10,5,0)+IF(O146="A",3,0)+IF(O146="B",3,0)+IF(P146="A+",7,0)+IF(P146="A",5,0)+IF(P146="A-",3,0)+IF(P146="B+",2,0)+IF(AC146&lt;40,3,0)+IF(AC146&lt;20,3,0)+IF(AC146&lt;10,5,0)+IF(C146&gt;50,5)</f>
        <v>17</v>
      </c>
      <c r="G146" s="2">
        <f>IF(AG146&gt;0,3)+IF(AG146&gt;4,3)+IF(AG146&gt;7,3)+IF(AG146&gt;10,3)+IF(AG146&gt;13,3)+IF(AG146&gt;15,3)+IF(AG146&gt;17,3)+IF(AG146&gt;20,3)+IF(AG146&gt;25,5)+IF(AH146&gt;0,3)+IF(AH146&gt;7,3)+IF(AH146&gt;10,3)+IF(AH146&gt;15,3)+IF(AI146&gt;0,3)+IF(AI146&gt;7,3)+IF(AI146&gt;10,3)+IF(AI146&gt;15,3)</f>
        <v>38</v>
      </c>
      <c r="H146" s="2">
        <f>SUM(D146:G146)</f>
        <v>99</v>
      </c>
      <c r="I146" s="2">
        <f>I145+1</f>
        <v>145</v>
      </c>
      <c r="J146" s="3" t="s">
        <v>5996</v>
      </c>
      <c r="K146" s="2" t="s">
        <v>5997</v>
      </c>
      <c r="L146" s="7">
        <v>86</v>
      </c>
      <c r="M146" s="7">
        <v>85</v>
      </c>
      <c r="N146" s="7">
        <v>58</v>
      </c>
      <c r="O146" s="7" t="s">
        <v>48</v>
      </c>
      <c r="P146" s="7" t="s">
        <v>80</v>
      </c>
      <c r="Q146" s="6" t="s">
        <v>84</v>
      </c>
      <c r="R146" s="3">
        <v>138</v>
      </c>
      <c r="S146" s="3">
        <v>86</v>
      </c>
      <c r="T146" s="3">
        <v>30</v>
      </c>
      <c r="U146" s="3">
        <v>23</v>
      </c>
      <c r="V146" s="3">
        <v>34</v>
      </c>
      <c r="W146" s="3">
        <v>1</v>
      </c>
      <c r="X146" s="3">
        <v>93.8</v>
      </c>
      <c r="Y146" s="5">
        <v>5</v>
      </c>
      <c r="Z146" s="5">
        <v>11</v>
      </c>
      <c r="AA146" s="5">
        <v>1</v>
      </c>
      <c r="AB146" s="5">
        <v>3.2</v>
      </c>
      <c r="AC146" s="4">
        <v>86</v>
      </c>
      <c r="AD146" s="4" t="s">
        <v>44</v>
      </c>
      <c r="AE146" s="4">
        <v>29</v>
      </c>
      <c r="AF146" s="4">
        <v>10.8</v>
      </c>
      <c r="AG146" s="4">
        <v>36.200000000000003</v>
      </c>
      <c r="AH146" s="4">
        <v>7.4</v>
      </c>
      <c r="AI146" s="4">
        <v>5.4</v>
      </c>
      <c r="AJ146" s="6" t="s">
        <v>95</v>
      </c>
      <c r="AK146" s="3">
        <v>0.6</v>
      </c>
      <c r="AL146" s="2">
        <v>0</v>
      </c>
    </row>
    <row r="147" spans="1:38" x14ac:dyDescent="0.35">
      <c r="A147" s="2">
        <f>AVERAGE(L147:N147)</f>
        <v>78.333333333333329</v>
      </c>
      <c r="B147" s="2">
        <f>R147+U147</f>
        <v>383</v>
      </c>
      <c r="C147" s="2">
        <f>Y147+Z147+AB147</f>
        <v>122.5</v>
      </c>
      <c r="D147" s="2">
        <f>IF(B147&gt;100,5)+IF(B147&gt;150,5)+IF(R147&gt;0,3)+IF(R147&gt;15,3)+IF(R147&gt;25,3)+IF(S147&gt;0,3)+IF(S147&gt;15,3)+IF(S147&gt;25,3)+IF(U147&gt;20,2,0)+IF(U147&gt;30,3,0)+IF(U147&gt;50,5,0)+IF(U147&gt;60,3,0)+IF(Y147&gt;100,5,0)+IF(Y147&gt;0,2)+IF(Y147&gt;15,2)+IF(Y147&gt;25,2)+IF(Y147&gt;30,2)+IF(Y147&gt;40,2)+IF(Y147&gt;50,2)+IF(Y147&gt;100,4)+IF(Y147&lt;10,-5,0)+IF(Y147&lt;0,-10)++IF(Y147&lt;15,-5,0)+IF(R147&lt;0,-3)+IF(R147&lt;-5,-3)+IF(S147&lt;0,-3)+IF(S147&lt;-5,-3)+IF(T147&lt;0,-3)+IF(T147&lt;-5,-3)+IF(W147=1,5,0)+IF(X147&gt;20,3,0)+IF(X147&gt;25,3,0)+IF(X147&gt;40,3,0)+IF(X147&gt;50,3,0)+IF(N147&lt;50,-10)+IF(N147&lt;30,-10)+IF(N147&lt;20,-10)+IF(N147&lt;70,-5)+IF(N147&lt;80,-5)+IF(N147&gt;95,5,0)+IF(L147&lt;50,-10)+IF(L147&lt;30,-10)+IF(L147&lt;20,-10)+IF(L147&lt;70,-5)+IF(L147&lt;80,-5)+IF(L147&gt;95,5,0)+IF(A147&gt;85,3,0)+IF(A147&gt;90,3,0)+IF(U147&lt;0,-10)+IF(U147&lt;-5,-20)+IF(U147&lt;-10,-10)+IF(V147&gt;0,5,0)+IF(V147&gt;15,5,0)+IF(V147&gt;25,5,0)+IF(V147&lt;0,-10,0)+IF(V147&lt;-5,-10,0)+IF(U147&lt;0,-10,0)+IF(U147&lt;-5,-10,0)+IF(M147&gt;90,10)+IF(M147&gt;97,5)+IF(L147&lt;70,-20,0)+IF(Y147&gt;100,15,0)+IF(Y147&gt;200,10,0)+IF(AB147&gt;40,5,0)+IF(AB147&gt;50,5,0)+IF(AB147&gt;60,10,0)+IF(AB147&gt;100,15,0)+IF(AB147&gt;200,10,0)+IF(N147=99,10,0)</f>
        <v>39</v>
      </c>
      <c r="E147" s="2">
        <f>W147+AA147+IF(AK147&gt;1,1,0)+IF(AK147&gt;1.2,2,0)+IF(AK147&gt;1.3,2,0)+IF(AK147&lt;1,-2,0)+IF(B147&gt;200,5,0)+IF(B147&gt;300,5,0)+IF(B147&lt;30,-15,0)+IF(B147&lt;20,-15,0)</f>
        <v>10</v>
      </c>
      <c r="F147" s="2">
        <f>IF(AF147&gt;0,2,0)+IF(AF147&gt;2,3,0)+IF(AF147&gt;4,4,0)+IF(AF147&gt;10,5,0)+IF(O147="A",3,0)+IF(O147="B",3,0)+IF(P147="A+",7,0)+IF(P147="A",5,0)+IF(P147="A-",3,0)+IF(P147="B+",2,0)+IF(AC147&lt;40,3,0)+IF(AC147&lt;20,3,0)+IF(AC147&lt;10,5,0)+IF(C147&gt;50,5)</f>
        <v>17</v>
      </c>
      <c r="G147" s="2">
        <f>IF(AG147&gt;0,3)+IF(AG147&gt;4,3)+IF(AG147&gt;7,3)+IF(AG147&gt;10,3)+IF(AG147&gt;13,3)+IF(AG147&gt;15,3)+IF(AG147&gt;17,3)+IF(AG147&gt;20,3)+IF(AG147&gt;25,5)+IF(AH147&gt;0,3)+IF(AH147&gt;7,3)+IF(AH147&gt;10,3)+IF(AH147&gt;15,3)+IF(AI147&gt;0,3)+IF(AI147&gt;7,3)+IF(AI147&gt;10,3)+IF(AI147&gt;15,3)</f>
        <v>33</v>
      </c>
      <c r="H147" s="2">
        <f>SUM(D147:G147)</f>
        <v>99</v>
      </c>
      <c r="I147" s="2">
        <f>I146+1</f>
        <v>146</v>
      </c>
      <c r="J147" s="3" t="s">
        <v>7411</v>
      </c>
      <c r="K147" s="2" t="s">
        <v>7412</v>
      </c>
      <c r="L147" s="7">
        <v>87</v>
      </c>
      <c r="M147" s="7">
        <v>78</v>
      </c>
      <c r="N147" s="7">
        <v>70</v>
      </c>
      <c r="O147" s="7" t="s">
        <v>29</v>
      </c>
      <c r="P147" s="7" t="s">
        <v>59</v>
      </c>
      <c r="Q147" s="6" t="s">
        <v>541</v>
      </c>
      <c r="R147" s="3">
        <v>356</v>
      </c>
      <c r="S147" s="3">
        <v>343</v>
      </c>
      <c r="T147" s="3">
        <v>0</v>
      </c>
      <c r="U147" s="3">
        <v>27</v>
      </c>
      <c r="V147" s="3">
        <v>5</v>
      </c>
      <c r="W147" s="3">
        <v>0</v>
      </c>
      <c r="X147" s="3">
        <v>24.2</v>
      </c>
      <c r="Y147" s="5">
        <v>26</v>
      </c>
      <c r="Z147" s="5">
        <v>62</v>
      </c>
      <c r="AA147" s="5">
        <v>0</v>
      </c>
      <c r="AB147" s="5">
        <v>34.5</v>
      </c>
      <c r="AC147" s="4">
        <v>155</v>
      </c>
      <c r="AD147" s="4" t="s">
        <v>188</v>
      </c>
      <c r="AE147" s="4">
        <v>43</v>
      </c>
      <c r="AF147" s="4">
        <v>9.5</v>
      </c>
      <c r="AG147" s="4">
        <v>11.3</v>
      </c>
      <c r="AH147" s="4">
        <v>16.7</v>
      </c>
      <c r="AI147" s="4">
        <v>14.4</v>
      </c>
      <c r="AJ147" s="6" t="s">
        <v>56</v>
      </c>
      <c r="AK147" s="3">
        <v>1</v>
      </c>
      <c r="AL147" s="2">
        <v>0</v>
      </c>
    </row>
    <row r="148" spans="1:38" x14ac:dyDescent="0.35">
      <c r="A148" s="2">
        <f>AVERAGE(L148:N148)</f>
        <v>86.666666666666671</v>
      </c>
      <c r="B148" s="2">
        <f>R148+U148</f>
        <v>55</v>
      </c>
      <c r="C148" s="2">
        <f>Y148+Z148+AB148</f>
        <v>100.5</v>
      </c>
      <c r="D148" s="2">
        <f>IF(B148&gt;100,5)+IF(B148&gt;150,5)+IF(R148&gt;0,3)+IF(R148&gt;15,3)+IF(R148&gt;25,3)+IF(S148&gt;0,3)+IF(S148&gt;15,3)+IF(S148&gt;25,3)+IF(U148&gt;20,2,0)+IF(U148&gt;30,3,0)+IF(U148&gt;50,5,0)+IF(U148&gt;60,3,0)+IF(Y148&gt;100,5,0)+IF(Y148&gt;0,2)+IF(Y148&gt;15,2)+IF(Y148&gt;25,2)+IF(Y148&gt;30,2)+IF(Y148&gt;40,2)+IF(Y148&gt;50,2)+IF(Y148&gt;100,4)+IF(Y148&lt;10,-5,0)+IF(Y148&lt;0,-10)++IF(Y148&lt;15,-5,0)+IF(R148&lt;0,-3)+IF(R148&lt;-5,-3)+IF(S148&lt;0,-3)+IF(S148&lt;-5,-3)+IF(T148&lt;0,-3)+IF(T148&lt;-5,-3)+IF(W148=1,5,0)+IF(X148&gt;20,3,0)+IF(X148&gt;25,3,0)+IF(X148&gt;40,3,0)+IF(X148&gt;50,3,0)+IF(N148&lt;50,-10)+IF(N148&lt;30,-10)+IF(N148&lt;20,-10)+IF(N148&lt;70,-5)+IF(N148&lt;80,-5)+IF(N148&gt;95,5,0)+IF(L148&lt;50,-10)+IF(L148&lt;30,-10)+IF(L148&lt;20,-10)+IF(L148&lt;70,-5)+IF(L148&lt;80,-5)+IF(L148&gt;95,5,0)+IF(A148&gt;85,3,0)+IF(A148&gt;90,3,0)+IF(U148&lt;0,-10)+IF(U148&lt;-5,-20)+IF(U148&lt;-10,-10)+IF(V148&gt;0,5,0)+IF(V148&gt;15,5,0)+IF(V148&gt;25,5,0)+IF(V148&lt;0,-10,0)+IF(V148&lt;-5,-10,0)+IF(U148&lt;0,-10,0)+IF(U148&lt;-5,-10,0)+IF(M148&gt;90,10)+IF(M148&gt;97,5)+IF(L148&lt;70,-20,0)+IF(Y148&gt;100,15,0)+IF(Y148&gt;200,10,0)+IF(AB148&gt;40,5,0)+IF(AB148&gt;50,5,0)+IF(AB148&gt;60,10,0)+IF(AB148&gt;100,15,0)+IF(AB148&gt;200,10,0)+IF(N148=99,10,0)</f>
        <v>39</v>
      </c>
      <c r="E148" s="2">
        <f>W148+AA148+IF(AK148&gt;1,1,0)+IF(AK148&gt;1.2,2,0)+IF(AK148&gt;1.3,2,0)+IF(AK148&lt;1,-2,0)+IF(B148&gt;200,5,0)+IF(B148&gt;300,5,0)+IF(B148&lt;30,-15,0)+IF(B148&lt;20,-15,0)</f>
        <v>-1</v>
      </c>
      <c r="F148" s="2">
        <f>IF(AF148&gt;0,2,0)+IF(AF148&gt;2,3,0)+IF(AF148&gt;4,4,0)+IF(AF148&gt;10,5,0)+IF(O148="A",3,0)+IF(O148="B",3,0)+IF(P148="A+",7,0)+IF(P148="A",5,0)+IF(P148="A-",3,0)+IF(P148="B+",2,0)+IF(AC148&lt;40,3,0)+IF(AC148&lt;20,3,0)+IF(AC148&lt;10,5,0)+IF(C148&gt;50,5)</f>
        <v>22</v>
      </c>
      <c r="G148" s="2">
        <f>IF(AG148&gt;0,3)+IF(AG148&gt;4,3)+IF(AG148&gt;7,3)+IF(AG148&gt;10,3)+IF(AG148&gt;13,3)+IF(AG148&gt;15,3)+IF(AG148&gt;17,3)+IF(AG148&gt;20,3)+IF(AG148&gt;25,5)+IF(AH148&gt;0,3)+IF(AH148&gt;7,3)+IF(AH148&gt;10,3)+IF(AH148&gt;15,3)+IF(AI148&gt;0,3)+IF(AI148&gt;7,3)+IF(AI148&gt;10,3)+IF(AI148&gt;15,3)</f>
        <v>39</v>
      </c>
      <c r="H148" s="2">
        <f>SUM(D148:G148)</f>
        <v>99</v>
      </c>
      <c r="I148" s="2">
        <f>I147+1</f>
        <v>147</v>
      </c>
      <c r="J148" s="3" t="s">
        <v>1988</v>
      </c>
      <c r="K148" s="2" t="s">
        <v>1989</v>
      </c>
      <c r="L148" s="7">
        <v>93</v>
      </c>
      <c r="M148" s="7">
        <v>97</v>
      </c>
      <c r="N148" s="7">
        <v>70</v>
      </c>
      <c r="O148" s="7" t="s">
        <v>29</v>
      </c>
      <c r="P148" s="7" t="s">
        <v>31</v>
      </c>
      <c r="Q148" s="6" t="s">
        <v>49</v>
      </c>
      <c r="R148" s="3">
        <v>38</v>
      </c>
      <c r="S148" s="3">
        <v>39</v>
      </c>
      <c r="T148" s="3">
        <v>26</v>
      </c>
      <c r="U148" s="3">
        <v>17</v>
      </c>
      <c r="V148" s="3">
        <v>3</v>
      </c>
      <c r="W148" s="3">
        <v>0</v>
      </c>
      <c r="X148" s="3">
        <v>12.5</v>
      </c>
      <c r="Y148" s="5">
        <v>37</v>
      </c>
      <c r="Z148" s="5">
        <v>27</v>
      </c>
      <c r="AA148" s="5">
        <v>1</v>
      </c>
      <c r="AB148" s="5">
        <v>36.5</v>
      </c>
      <c r="AC148" s="4">
        <v>107</v>
      </c>
      <c r="AD148" s="4" t="s">
        <v>116</v>
      </c>
      <c r="AE148" s="4">
        <v>15</v>
      </c>
      <c r="AF148" s="4">
        <v>33.799999999999997</v>
      </c>
      <c r="AG148" s="4">
        <v>13.6</v>
      </c>
      <c r="AH148" s="4">
        <v>17.100000000000001</v>
      </c>
      <c r="AI148" s="4">
        <v>16.100000000000001</v>
      </c>
      <c r="AJ148" s="6" t="s">
        <v>419</v>
      </c>
      <c r="AK148" s="3">
        <v>0.5</v>
      </c>
      <c r="AL148" s="2">
        <v>0</v>
      </c>
    </row>
    <row r="149" spans="1:38" x14ac:dyDescent="0.35">
      <c r="A149" s="2">
        <f>AVERAGE(L149:N149)</f>
        <v>91.333333333333329</v>
      </c>
      <c r="B149" s="2">
        <f>R149+U149</f>
        <v>37</v>
      </c>
      <c r="C149" s="2">
        <f>Y149+Z149+AB149</f>
        <v>38.4</v>
      </c>
      <c r="D149" s="2">
        <f>IF(B149&gt;100,5)+IF(B149&gt;150,5)+IF(R149&gt;0,3)+IF(R149&gt;15,3)+IF(R149&gt;25,3)+IF(S149&gt;0,3)+IF(S149&gt;15,3)+IF(S149&gt;25,3)+IF(U149&gt;20,2,0)+IF(U149&gt;30,3,0)+IF(U149&gt;50,5,0)+IF(U149&gt;60,3,0)+IF(Y149&gt;100,5,0)+IF(Y149&gt;0,2)+IF(Y149&gt;15,2)+IF(Y149&gt;25,2)+IF(Y149&gt;30,2)+IF(Y149&gt;40,2)+IF(Y149&gt;50,2)+IF(Y149&gt;100,4)+IF(Y149&lt;10,-5,0)+IF(Y149&lt;0,-10)++IF(Y149&lt;15,-5,0)+IF(R149&lt;0,-3)+IF(R149&lt;-5,-3)+IF(S149&lt;0,-3)+IF(S149&lt;-5,-3)+IF(T149&lt;0,-3)+IF(T149&lt;-5,-3)+IF(W149=1,5,0)+IF(X149&gt;20,3,0)+IF(X149&gt;25,3,0)+IF(X149&gt;40,3,0)+IF(X149&gt;50,3,0)+IF(N149&lt;50,-10)+IF(N149&lt;30,-10)+IF(N149&lt;20,-10)+IF(N149&lt;70,-5)+IF(N149&lt;80,-5)+IF(N149&gt;95,5,0)+IF(L149&lt;50,-10)+IF(L149&lt;30,-10)+IF(L149&lt;20,-10)+IF(L149&lt;70,-5)+IF(L149&lt;80,-5)+IF(L149&gt;95,5,0)+IF(A149&gt;85,3,0)+IF(A149&gt;90,3,0)+IF(U149&lt;0,-10)+IF(U149&lt;-5,-20)+IF(U149&lt;-10,-10)+IF(V149&gt;0,5,0)+IF(V149&gt;15,5,0)+IF(V149&gt;25,5,0)+IF(V149&lt;0,-10,0)+IF(V149&lt;-5,-10,0)+IF(U149&lt;0,-10,0)+IF(U149&lt;-5,-10,0)+IF(M149&gt;90,10)+IF(M149&gt;97,5)+IF(L149&lt;70,-20,0)+IF(Y149&gt;100,15,0)+IF(Y149&gt;200,10,0)+IF(AB149&gt;40,5,0)+IF(AB149&gt;50,5,0)+IF(AB149&gt;60,10,0)+IF(AB149&gt;100,15,0)+IF(AB149&gt;200,10,0)+IF(N149=99,10,0)</f>
        <v>32</v>
      </c>
      <c r="E149" s="2">
        <f>W149+AA149+IF(AK149&gt;1,1,0)+IF(AK149&gt;1.2,2,0)+IF(AK149&gt;1.3,2,0)+IF(AK149&lt;1,-2,0)+IF(B149&gt;200,5,0)+IF(B149&gt;300,5,0)+IF(B149&lt;30,-15,0)+IF(B149&lt;20,-15,0)</f>
        <v>-1</v>
      </c>
      <c r="F149" s="2">
        <f>IF(AF149&gt;0,2,0)+IF(AF149&gt;2,3,0)+IF(AF149&gt;4,4,0)+IF(AF149&gt;10,5,0)+IF(O149="A",3,0)+IF(O149="B",3,0)+IF(P149="A+",7,0)+IF(P149="A",5,0)+IF(P149="A-",3,0)+IF(P149="B+",2,0)+IF(AC149&lt;40,3,0)+IF(AC149&lt;20,3,0)+IF(AC149&lt;10,5,0)+IF(C149&gt;50,5)</f>
        <v>15</v>
      </c>
      <c r="G149" s="2">
        <f>IF(AG149&gt;0,3)+IF(AG149&gt;4,3)+IF(AG149&gt;7,3)+IF(AG149&gt;10,3)+IF(AG149&gt;13,3)+IF(AG149&gt;15,3)+IF(AG149&gt;17,3)+IF(AG149&gt;20,3)+IF(AG149&gt;25,5)+IF(AH149&gt;0,3)+IF(AH149&gt;7,3)+IF(AH149&gt;10,3)+IF(AH149&gt;15,3)+IF(AI149&gt;0,3)+IF(AI149&gt;7,3)+IF(AI149&gt;10,3)+IF(AI149&gt;15,3)</f>
        <v>53</v>
      </c>
      <c r="H149" s="2">
        <f>SUM(D149:G149)</f>
        <v>99</v>
      </c>
      <c r="I149" s="2">
        <f>I148+1</f>
        <v>148</v>
      </c>
      <c r="J149" s="3" t="s">
        <v>8681</v>
      </c>
      <c r="K149" s="2" t="s">
        <v>8682</v>
      </c>
      <c r="L149" s="7">
        <v>97</v>
      </c>
      <c r="M149" s="7">
        <v>89</v>
      </c>
      <c r="N149" s="7">
        <v>88</v>
      </c>
      <c r="O149" s="7" t="s">
        <v>29</v>
      </c>
      <c r="P149" s="7" t="s">
        <v>31</v>
      </c>
      <c r="Q149" s="6" t="s">
        <v>113</v>
      </c>
      <c r="R149" s="3">
        <v>21</v>
      </c>
      <c r="S149" s="3">
        <v>15</v>
      </c>
      <c r="T149" s="3">
        <v>0</v>
      </c>
      <c r="U149" s="3">
        <v>16</v>
      </c>
      <c r="V149" s="3">
        <v>17</v>
      </c>
      <c r="W149" s="3">
        <v>1</v>
      </c>
      <c r="X149" s="3">
        <v>19.8</v>
      </c>
      <c r="Y149" s="5">
        <v>13</v>
      </c>
      <c r="Z149" s="5">
        <v>11</v>
      </c>
      <c r="AA149" s="5">
        <v>0</v>
      </c>
      <c r="AB149" s="5">
        <v>14.4</v>
      </c>
      <c r="AC149" s="4">
        <v>30</v>
      </c>
      <c r="AD149" s="4" t="s">
        <v>33</v>
      </c>
      <c r="AE149" s="4">
        <v>41</v>
      </c>
      <c r="AF149" s="4">
        <v>4.3</v>
      </c>
      <c r="AG149" s="4">
        <v>25.5</v>
      </c>
      <c r="AH149" s="4">
        <v>23.9</v>
      </c>
      <c r="AI149" s="4">
        <v>21.9</v>
      </c>
      <c r="AJ149" s="6" t="s">
        <v>77</v>
      </c>
      <c r="AK149" s="3">
        <v>0.9</v>
      </c>
      <c r="AL149" s="2">
        <v>0</v>
      </c>
    </row>
    <row r="150" spans="1:38" x14ac:dyDescent="0.35">
      <c r="A150" s="2">
        <f>AVERAGE(L150:N150)</f>
        <v>80.666666666666671</v>
      </c>
      <c r="B150" s="2">
        <f>R150+U150</f>
        <v>445</v>
      </c>
      <c r="C150" s="2">
        <f>Y150+Z150+AB150</f>
        <v>66.900000000000006</v>
      </c>
      <c r="D150" s="2">
        <f>IF(B150&gt;100,5)+IF(B150&gt;150,5)+IF(R150&gt;0,3)+IF(R150&gt;15,3)+IF(R150&gt;25,3)+IF(S150&gt;0,3)+IF(S150&gt;15,3)+IF(S150&gt;25,3)+IF(U150&gt;20,2,0)+IF(U150&gt;30,3,0)+IF(U150&gt;50,5,0)+IF(U150&gt;60,3,0)+IF(Y150&gt;100,5,0)+IF(Y150&gt;0,2)+IF(Y150&gt;15,2)+IF(Y150&gt;25,2)+IF(Y150&gt;30,2)+IF(Y150&gt;40,2)+IF(Y150&gt;50,2)+IF(Y150&gt;100,4)+IF(Y150&lt;10,-5,0)+IF(Y150&lt;0,-10)++IF(Y150&lt;15,-5,0)+IF(R150&lt;0,-3)+IF(R150&lt;-5,-3)+IF(S150&lt;0,-3)+IF(S150&lt;-5,-3)+IF(T150&lt;0,-3)+IF(T150&lt;-5,-3)+IF(W150=1,5,0)+IF(X150&gt;20,3,0)+IF(X150&gt;25,3,0)+IF(X150&gt;40,3,0)+IF(X150&gt;50,3,0)+IF(N150&lt;50,-10)+IF(N150&lt;30,-10)+IF(N150&lt;20,-10)+IF(N150&lt;70,-5)+IF(N150&lt;80,-5)+IF(N150&gt;95,5,0)+IF(L150&lt;50,-10)+IF(L150&lt;30,-10)+IF(L150&lt;20,-10)+IF(L150&lt;70,-5)+IF(L150&lt;80,-5)+IF(L150&gt;95,5,0)+IF(A150&gt;85,3,0)+IF(A150&gt;90,3,0)+IF(U150&lt;0,-10)+IF(U150&lt;-5,-20)+IF(U150&lt;-10,-10)+IF(V150&gt;0,5,0)+IF(V150&gt;15,5,0)+IF(V150&gt;25,5,0)+IF(V150&lt;0,-10,0)+IF(V150&lt;-5,-10,0)+IF(U150&lt;0,-10,0)+IF(U150&lt;-5,-10,0)+IF(M150&gt;90,10)+IF(M150&gt;97,5)+IF(L150&lt;70,-20,0)+IF(Y150&gt;100,15,0)+IF(Y150&gt;200,10,0)+IF(AB150&gt;40,5,0)+IF(AB150&gt;50,5,0)+IF(AB150&gt;60,10,0)+IF(AB150&gt;100,15,0)+IF(AB150&gt;200,10,0)+IF(N150=99,10,0)</f>
        <v>23</v>
      </c>
      <c r="E150" s="2">
        <f>W150+AA150+IF(AK150&gt;1,1,0)+IF(AK150&gt;1.2,2,0)+IF(AK150&gt;1.3,2,0)+IF(AK150&lt;1,-2,0)+IF(B150&gt;200,5,0)+IF(B150&gt;300,5,0)+IF(B150&lt;30,-15,0)+IF(B150&lt;20,-15,0)</f>
        <v>9</v>
      </c>
      <c r="F150" s="2">
        <f>IF(AF150&gt;0,2,0)+IF(AF150&gt;2,3,0)+IF(AF150&gt;4,4,0)+IF(AF150&gt;10,5,0)+IF(O150="A",3,0)+IF(O150="B",3,0)+IF(P150="A+",7,0)+IF(P150="A",5,0)+IF(P150="A-",3,0)+IF(P150="B+",2,0)+IF(AC150&lt;40,3,0)+IF(AC150&lt;20,3,0)+IF(AC150&lt;10,5,0)+IF(C150&gt;50,5)</f>
        <v>14</v>
      </c>
      <c r="G150" s="2">
        <f>IF(AG150&gt;0,3)+IF(AG150&gt;4,3)+IF(AG150&gt;7,3)+IF(AG150&gt;10,3)+IF(AG150&gt;13,3)+IF(AG150&gt;15,3)+IF(AG150&gt;17,3)+IF(AG150&gt;20,3)+IF(AG150&gt;25,5)+IF(AH150&gt;0,3)+IF(AH150&gt;7,3)+IF(AH150&gt;10,3)+IF(AH150&gt;15,3)+IF(AI150&gt;0,3)+IF(AI150&gt;7,3)+IF(AI150&gt;10,3)+IF(AI150&gt;15,3)</f>
        <v>53</v>
      </c>
      <c r="H150" s="2">
        <f>SUM(D150:G150)</f>
        <v>99</v>
      </c>
      <c r="I150" s="2">
        <f>I149+1</f>
        <v>149</v>
      </c>
      <c r="J150" s="3" t="s">
        <v>2919</v>
      </c>
      <c r="K150" s="2" t="s">
        <v>2920</v>
      </c>
      <c r="L150" s="7">
        <v>98</v>
      </c>
      <c r="M150" s="7">
        <v>48</v>
      </c>
      <c r="N150" s="7">
        <v>96</v>
      </c>
      <c r="O150" s="7" t="s">
        <v>29</v>
      </c>
      <c r="P150" s="7" t="s">
        <v>167</v>
      </c>
      <c r="Q150" s="6" t="s">
        <v>288</v>
      </c>
      <c r="R150" s="3">
        <v>429</v>
      </c>
      <c r="S150" s="3">
        <v>-49</v>
      </c>
      <c r="T150" s="3">
        <v>48</v>
      </c>
      <c r="U150" s="3">
        <v>16</v>
      </c>
      <c r="V150" s="3">
        <v>-23</v>
      </c>
      <c r="W150" s="3">
        <v>0</v>
      </c>
      <c r="X150" s="3">
        <v>91.4</v>
      </c>
      <c r="Y150" s="5">
        <v>35</v>
      </c>
      <c r="Z150" s="5">
        <v>10</v>
      </c>
      <c r="AA150" s="5">
        <v>1</v>
      </c>
      <c r="AB150" s="5">
        <v>21.9</v>
      </c>
      <c r="AC150" s="4">
        <v>11</v>
      </c>
      <c r="AD150" s="4" t="s">
        <v>204</v>
      </c>
      <c r="AE150" s="4">
        <v>99</v>
      </c>
      <c r="AF150" s="4">
        <v>-5.5</v>
      </c>
      <c r="AG150" s="4">
        <v>27.5</v>
      </c>
      <c r="AH150" s="4">
        <v>46.3</v>
      </c>
      <c r="AI150" s="4">
        <v>38.6</v>
      </c>
      <c r="AJ150" s="6" t="s">
        <v>283</v>
      </c>
      <c r="AK150" s="3">
        <v>0.9</v>
      </c>
      <c r="AL150" s="2">
        <v>0</v>
      </c>
    </row>
    <row r="151" spans="1:38" x14ac:dyDescent="0.35">
      <c r="A151" s="2">
        <f>AVERAGE(L151:N151)</f>
        <v>89.333333333333329</v>
      </c>
      <c r="B151" s="2">
        <f>R151+U151</f>
        <v>291</v>
      </c>
      <c r="C151" s="2">
        <f>Y151+Z151+AB151</f>
        <v>27.8</v>
      </c>
      <c r="D151" s="2">
        <f>IF(B151&gt;100,5)+IF(B151&gt;150,5)+IF(R151&gt;0,3)+IF(R151&gt;15,3)+IF(R151&gt;25,3)+IF(S151&gt;0,3)+IF(S151&gt;15,3)+IF(S151&gt;25,3)+IF(U151&gt;20,2,0)+IF(U151&gt;30,3,0)+IF(U151&gt;50,5,0)+IF(U151&gt;60,3,0)+IF(Y151&gt;100,5,0)+IF(Y151&gt;0,2)+IF(Y151&gt;15,2)+IF(Y151&gt;25,2)+IF(Y151&gt;30,2)+IF(Y151&gt;40,2)+IF(Y151&gt;50,2)+IF(Y151&gt;100,4)+IF(Y151&lt;10,-5,0)+IF(Y151&lt;0,-10)++IF(Y151&lt;15,-5,0)+IF(R151&lt;0,-3)+IF(R151&lt;-5,-3)+IF(S151&lt;0,-3)+IF(S151&lt;-5,-3)+IF(T151&lt;0,-3)+IF(T151&lt;-5,-3)+IF(W151=1,5,0)+IF(X151&gt;20,3,0)+IF(X151&gt;25,3,0)+IF(X151&gt;40,3,0)+IF(X151&gt;50,3,0)+IF(N151&lt;50,-10)+IF(N151&lt;30,-10)+IF(N151&lt;20,-10)+IF(N151&lt;70,-5)+IF(N151&lt;80,-5)+IF(N151&gt;95,5,0)+IF(L151&lt;50,-10)+IF(L151&lt;30,-10)+IF(L151&lt;20,-10)+IF(L151&lt;70,-5)+IF(L151&lt;80,-5)+IF(L151&gt;95,5,0)+IF(A151&gt;85,3,0)+IF(A151&gt;90,3,0)+IF(U151&lt;0,-10)+IF(U151&lt;-5,-20)+IF(U151&lt;-10,-10)+IF(V151&gt;0,5,0)+IF(V151&gt;15,5,0)+IF(V151&gt;25,5,0)+IF(V151&lt;0,-10,0)+IF(V151&lt;-5,-10,0)+IF(U151&lt;0,-10,0)+IF(U151&lt;-5,-10,0)+IF(M151&gt;90,10)+IF(M151&gt;97,5)+IF(L151&lt;70,-20,0)+IF(Y151&gt;100,15,0)+IF(Y151&gt;200,10,0)+IF(AB151&gt;40,5,0)+IF(AB151&gt;50,5,0)+IF(AB151&gt;60,10,0)+IF(AB151&gt;100,15,0)+IF(AB151&gt;200,10,0)+IF(N151=99,10,0)</f>
        <v>66</v>
      </c>
      <c r="E151" s="2">
        <f>W151+AA151+IF(AK151&gt;1,1,0)+IF(AK151&gt;1.2,2,0)+IF(AK151&gt;1.3,2,0)+IF(AK151&lt;1,-2,0)+IF(B151&gt;200,5,0)+IF(B151&gt;300,5,0)+IF(B151&lt;30,-15,0)+IF(B151&lt;20,-15,0)</f>
        <v>11</v>
      </c>
      <c r="F151" s="2">
        <f>IF(AF151&gt;0,2,0)+IF(AF151&gt;2,3,0)+IF(AF151&gt;4,4,0)+IF(AF151&gt;10,5,0)+IF(O151="A",3,0)+IF(O151="B",3,0)+IF(P151="A+",7,0)+IF(P151="A",5,0)+IF(P151="A-",3,0)+IF(P151="B+",2,0)+IF(AC151&lt;40,3,0)+IF(AC151&lt;20,3,0)+IF(AC151&lt;10,5,0)+IF(C151&gt;50,5)</f>
        <v>12</v>
      </c>
      <c r="G151" s="2">
        <f>IF(AG151&gt;0,3)+IF(AG151&gt;4,3)+IF(AG151&gt;7,3)+IF(AG151&gt;10,3)+IF(AG151&gt;13,3)+IF(AG151&gt;15,3)+IF(AG151&gt;17,3)+IF(AG151&gt;20,3)+IF(AG151&gt;25,5)+IF(AH151&gt;0,3)+IF(AH151&gt;7,3)+IF(AH151&gt;10,3)+IF(AH151&gt;15,3)+IF(AI151&gt;0,3)+IF(AI151&gt;7,3)+IF(AI151&gt;10,3)+IF(AI151&gt;15,3)</f>
        <v>9</v>
      </c>
      <c r="H151" s="2">
        <f>SUM(D151:G151)</f>
        <v>98</v>
      </c>
      <c r="I151" s="2">
        <f>I150+1</f>
        <v>150</v>
      </c>
      <c r="J151" s="3" t="s">
        <v>5897</v>
      </c>
      <c r="K151" s="2" t="s">
        <v>5898</v>
      </c>
      <c r="L151" s="7">
        <v>96</v>
      </c>
      <c r="M151" s="7">
        <v>74</v>
      </c>
      <c r="N151" s="7">
        <v>98</v>
      </c>
      <c r="O151" s="7" t="s">
        <v>42</v>
      </c>
      <c r="P151" s="7" t="s">
        <v>167</v>
      </c>
      <c r="Q151" s="6" t="s">
        <v>2259</v>
      </c>
      <c r="R151" s="3">
        <v>133</v>
      </c>
      <c r="S151" s="3">
        <v>42</v>
      </c>
      <c r="T151" s="3">
        <v>0</v>
      </c>
      <c r="U151" s="3">
        <v>158</v>
      </c>
      <c r="V151" s="3">
        <v>117</v>
      </c>
      <c r="W151" s="3">
        <v>0</v>
      </c>
      <c r="X151" s="3">
        <v>-6.7</v>
      </c>
      <c r="Y151" s="5">
        <v>14</v>
      </c>
      <c r="Z151" s="5">
        <v>3</v>
      </c>
      <c r="AA151" s="5">
        <v>1</v>
      </c>
      <c r="AB151" s="5">
        <v>10.8</v>
      </c>
      <c r="AC151" s="4">
        <v>25</v>
      </c>
      <c r="AD151" s="4" t="s">
        <v>98</v>
      </c>
      <c r="AE151" s="4">
        <v>34</v>
      </c>
      <c r="AF151" s="4">
        <v>7.3</v>
      </c>
      <c r="AG151" s="4">
        <v>1.8</v>
      </c>
      <c r="AH151" s="4">
        <v>4.2</v>
      </c>
      <c r="AI151" s="4">
        <v>4.5999999999999996</v>
      </c>
      <c r="AJ151" s="6" t="s">
        <v>810</v>
      </c>
      <c r="AK151" s="3">
        <v>2.4</v>
      </c>
      <c r="AL151" s="2">
        <v>0</v>
      </c>
    </row>
    <row r="152" spans="1:38" x14ac:dyDescent="0.35">
      <c r="A152" s="2">
        <f>AVERAGE(L152:N152)</f>
        <v>87</v>
      </c>
      <c r="B152" s="2">
        <f>R152+U152</f>
        <v>33</v>
      </c>
      <c r="C152" s="2">
        <f>Y152+Z152+AB152</f>
        <v>44.3</v>
      </c>
      <c r="D152" s="2">
        <f>IF(B152&gt;100,5)+IF(B152&gt;150,5)+IF(R152&gt;0,3)+IF(R152&gt;15,3)+IF(R152&gt;25,3)+IF(S152&gt;0,3)+IF(S152&gt;15,3)+IF(S152&gt;25,3)+IF(U152&gt;20,2,0)+IF(U152&gt;30,3,0)+IF(U152&gt;50,5,0)+IF(U152&gt;60,3,0)+IF(Y152&gt;100,5,0)+IF(Y152&gt;0,2)+IF(Y152&gt;15,2)+IF(Y152&gt;25,2)+IF(Y152&gt;30,2)+IF(Y152&gt;40,2)+IF(Y152&gt;50,2)+IF(Y152&gt;100,4)+IF(Y152&lt;10,-5,0)+IF(Y152&lt;0,-10)++IF(Y152&lt;15,-5,0)+IF(R152&lt;0,-3)+IF(R152&lt;-5,-3)+IF(S152&lt;0,-3)+IF(S152&lt;-5,-3)+IF(T152&lt;0,-3)+IF(T152&lt;-5,-3)+IF(W152=1,5,0)+IF(X152&gt;20,3,0)+IF(X152&gt;25,3,0)+IF(X152&gt;40,3,0)+IF(X152&gt;50,3,0)+IF(N152&lt;50,-10)+IF(N152&lt;30,-10)+IF(N152&lt;20,-10)+IF(N152&lt;70,-5)+IF(N152&lt;80,-5)+IF(N152&gt;95,5,0)+IF(L152&lt;50,-10)+IF(L152&lt;30,-10)+IF(L152&lt;20,-10)+IF(L152&lt;70,-5)+IF(L152&lt;80,-5)+IF(L152&gt;95,5,0)+IF(A152&gt;85,3,0)+IF(A152&gt;90,3,0)+IF(U152&lt;0,-10)+IF(U152&lt;-5,-20)+IF(U152&lt;-10,-10)+IF(V152&gt;0,5,0)+IF(V152&gt;15,5,0)+IF(V152&gt;25,5,0)+IF(V152&lt;0,-10,0)+IF(V152&lt;-5,-10,0)+IF(U152&lt;0,-10,0)+IF(U152&lt;-5,-10,0)+IF(M152&gt;90,10)+IF(M152&gt;97,5)+IF(L152&lt;70,-20,0)+IF(Y152&gt;100,15,0)+IF(Y152&gt;200,10,0)+IF(AB152&gt;40,5,0)+IF(AB152&gt;50,5,0)+IF(AB152&gt;60,10,0)+IF(AB152&gt;100,15,0)+IF(AB152&gt;200,10,0)+IF(N152=99,10,0)</f>
        <v>37</v>
      </c>
      <c r="E152" s="2">
        <f>W152+AA152+IF(AK152&gt;1,1,0)+IF(AK152&gt;1.2,2,0)+IF(AK152&gt;1.3,2,0)+IF(AK152&lt;1,-2,0)+IF(B152&gt;200,5,0)+IF(B152&gt;300,5,0)+IF(B152&lt;30,-15,0)+IF(B152&lt;20,-15,0)</f>
        <v>0</v>
      </c>
      <c r="F152" s="2">
        <f>IF(AF152&gt;0,2,0)+IF(AF152&gt;2,3,0)+IF(AF152&gt;4,4,0)+IF(AF152&gt;10,5,0)+IF(O152="A",3,0)+IF(O152="B",3,0)+IF(P152="A+",7,0)+IF(P152="A",5,0)+IF(P152="A-",3,0)+IF(P152="B+",2,0)+IF(AC152&lt;40,3,0)+IF(AC152&lt;20,3,0)+IF(AC152&lt;10,5,0)+IF(C152&gt;50,5)</f>
        <v>8</v>
      </c>
      <c r="G152" s="2">
        <f>IF(AG152&gt;0,3)+IF(AG152&gt;4,3)+IF(AG152&gt;7,3)+IF(AG152&gt;10,3)+IF(AG152&gt;13,3)+IF(AG152&gt;15,3)+IF(AG152&gt;17,3)+IF(AG152&gt;20,3)+IF(AG152&gt;25,5)+IF(AH152&gt;0,3)+IF(AH152&gt;7,3)+IF(AH152&gt;10,3)+IF(AH152&gt;15,3)+IF(AI152&gt;0,3)+IF(AI152&gt;7,3)+IF(AI152&gt;10,3)+IF(AI152&gt;15,3)</f>
        <v>53</v>
      </c>
      <c r="H152" s="2">
        <f>SUM(D152:G152)</f>
        <v>98</v>
      </c>
      <c r="I152" s="2">
        <f>I151+1</f>
        <v>151</v>
      </c>
      <c r="J152" s="3" t="s">
        <v>6244</v>
      </c>
      <c r="K152" s="2" t="s">
        <v>6245</v>
      </c>
      <c r="L152" s="7">
        <v>97</v>
      </c>
      <c r="M152" s="7">
        <v>96</v>
      </c>
      <c r="N152" s="7">
        <v>68</v>
      </c>
      <c r="O152" s="7" t="s">
        <v>29</v>
      </c>
      <c r="P152" s="7" t="s">
        <v>31</v>
      </c>
      <c r="Q152" s="6" t="s">
        <v>149</v>
      </c>
      <c r="R152" s="3">
        <v>26</v>
      </c>
      <c r="S152" s="3">
        <v>21</v>
      </c>
      <c r="T152" s="3">
        <v>14</v>
      </c>
      <c r="U152" s="3">
        <v>7</v>
      </c>
      <c r="V152" s="3">
        <v>12</v>
      </c>
      <c r="W152" s="3">
        <v>1</v>
      </c>
      <c r="X152" s="3">
        <v>4.8</v>
      </c>
      <c r="Y152" s="5">
        <v>16</v>
      </c>
      <c r="Z152" s="5">
        <v>13</v>
      </c>
      <c r="AA152" s="5">
        <v>1</v>
      </c>
      <c r="AB152" s="5">
        <v>15.3</v>
      </c>
      <c r="AC152" s="4">
        <v>50</v>
      </c>
      <c r="AD152" s="4" t="s">
        <v>55</v>
      </c>
      <c r="AE152" s="4">
        <v>43</v>
      </c>
      <c r="AF152" s="4">
        <v>2.7</v>
      </c>
      <c r="AG152" s="4">
        <v>140.6</v>
      </c>
      <c r="AH152" s="4">
        <v>44.9</v>
      </c>
      <c r="AI152" s="4">
        <v>47</v>
      </c>
      <c r="AJ152" s="6" t="s">
        <v>85</v>
      </c>
      <c r="AK152" s="3">
        <v>0.7</v>
      </c>
      <c r="AL152" s="2">
        <v>0</v>
      </c>
    </row>
    <row r="153" spans="1:38" x14ac:dyDescent="0.35">
      <c r="A153" s="2">
        <f>AVERAGE(L153:N153)</f>
        <v>88.666666666666671</v>
      </c>
      <c r="B153" s="2">
        <f>R153+U153</f>
        <v>102</v>
      </c>
      <c r="C153" s="2">
        <f>Y153+Z153+AB153</f>
        <v>87.9</v>
      </c>
      <c r="D153" s="2">
        <f>IF(B153&gt;100,5)+IF(B153&gt;150,5)+IF(R153&gt;0,3)+IF(R153&gt;15,3)+IF(R153&gt;25,3)+IF(S153&gt;0,3)+IF(S153&gt;15,3)+IF(S153&gt;25,3)+IF(U153&gt;20,2,0)+IF(U153&gt;30,3,0)+IF(U153&gt;50,5,0)+IF(U153&gt;60,3,0)+IF(Y153&gt;100,5,0)+IF(Y153&gt;0,2)+IF(Y153&gt;15,2)+IF(Y153&gt;25,2)+IF(Y153&gt;30,2)+IF(Y153&gt;40,2)+IF(Y153&gt;50,2)+IF(Y153&gt;100,4)+IF(Y153&lt;10,-5,0)+IF(Y153&lt;0,-10)++IF(Y153&lt;15,-5,0)+IF(R153&lt;0,-3)+IF(R153&lt;-5,-3)+IF(S153&lt;0,-3)+IF(S153&lt;-5,-3)+IF(T153&lt;0,-3)+IF(T153&lt;-5,-3)+IF(W153=1,5,0)+IF(X153&gt;20,3,0)+IF(X153&gt;25,3,0)+IF(X153&gt;40,3,0)+IF(X153&gt;50,3,0)+IF(N153&lt;50,-10)+IF(N153&lt;30,-10)+IF(N153&lt;20,-10)+IF(N153&lt;70,-5)+IF(N153&lt;80,-5)+IF(N153&gt;95,5,0)+IF(L153&lt;50,-10)+IF(L153&lt;30,-10)+IF(L153&lt;20,-10)+IF(L153&lt;70,-5)+IF(L153&lt;80,-5)+IF(L153&gt;95,5,0)+IF(A153&gt;85,3,0)+IF(A153&gt;90,3,0)+IF(U153&lt;0,-10)+IF(U153&lt;-5,-20)+IF(U153&lt;-10,-10)+IF(V153&gt;0,5,0)+IF(V153&gt;15,5,0)+IF(V153&gt;25,5,0)+IF(V153&lt;0,-10,0)+IF(V153&lt;-5,-10,0)+IF(U153&lt;0,-10,0)+IF(U153&lt;-5,-10,0)+IF(M153&gt;90,10)+IF(M153&gt;97,5)+IF(L153&lt;70,-20,0)+IF(Y153&gt;100,15,0)+IF(Y153&gt;200,10,0)+IF(AB153&gt;40,5,0)+IF(AB153&gt;50,5,0)+IF(AB153&gt;60,10,0)+IF(AB153&gt;100,15,0)+IF(AB153&gt;200,10,0)+IF(N153=99,10,0)</f>
        <v>61</v>
      </c>
      <c r="E153" s="2">
        <f>W153+AA153+IF(AK153&gt;1,1,0)+IF(AK153&gt;1.2,2,0)+IF(AK153&gt;1.3,2,0)+IF(AK153&lt;1,-2,0)+IF(B153&gt;200,5,0)+IF(B153&gt;300,5,0)+IF(B153&lt;30,-15,0)+IF(B153&lt;20,-15,0)</f>
        <v>6</v>
      </c>
      <c r="F153" s="2">
        <f>IF(AF153&gt;0,2,0)+IF(AF153&gt;2,3,0)+IF(AF153&gt;4,4,0)+IF(AF153&gt;10,5,0)+IF(O153="A",3,0)+IF(O153="B",3,0)+IF(P153="A+",7,0)+IF(P153="A",5,0)+IF(P153="A-",3,0)+IF(P153="B+",2,0)+IF(AC153&lt;40,3,0)+IF(AC153&lt;20,3,0)+IF(AC153&lt;10,5,0)+IF(C153&gt;50,5)</f>
        <v>24</v>
      </c>
      <c r="G153" s="2">
        <f>IF(AG153&gt;0,3)+IF(AG153&gt;4,3)+IF(AG153&gt;7,3)+IF(AG153&gt;10,3)+IF(AG153&gt;13,3)+IF(AG153&gt;15,3)+IF(AG153&gt;17,3)+IF(AG153&gt;20,3)+IF(AG153&gt;25,5)+IF(AH153&gt;0,3)+IF(AH153&gt;7,3)+IF(AH153&gt;10,3)+IF(AH153&gt;15,3)+IF(AI153&gt;0,3)+IF(AI153&gt;7,3)+IF(AI153&gt;10,3)+IF(AI153&gt;15,3)</f>
        <v>6</v>
      </c>
      <c r="H153" s="2">
        <f>SUM(D153:G153)</f>
        <v>97</v>
      </c>
      <c r="I153" s="2">
        <f>I152+1</f>
        <v>152</v>
      </c>
      <c r="J153" s="3" t="s">
        <v>2509</v>
      </c>
      <c r="K153" s="2" t="s">
        <v>2510</v>
      </c>
      <c r="L153" s="7">
        <v>98</v>
      </c>
      <c r="M153" s="7">
        <v>69</v>
      </c>
      <c r="N153" s="7">
        <v>99</v>
      </c>
      <c r="O153" s="7">
        <v>0</v>
      </c>
      <c r="P153" s="7" t="s">
        <v>120</v>
      </c>
      <c r="Q153" s="6" t="s">
        <v>288</v>
      </c>
      <c r="R153" s="3">
        <v>0</v>
      </c>
      <c r="S153" s="3">
        <v>0</v>
      </c>
      <c r="T153" s="3">
        <v>0</v>
      </c>
      <c r="U153" s="3">
        <v>102</v>
      </c>
      <c r="V153" s="3">
        <v>0</v>
      </c>
      <c r="W153" s="3">
        <v>0</v>
      </c>
      <c r="X153" s="3">
        <v>127.3</v>
      </c>
      <c r="Y153" s="5">
        <v>32</v>
      </c>
      <c r="Z153" s="5">
        <v>25</v>
      </c>
      <c r="AA153" s="5">
        <v>1</v>
      </c>
      <c r="AB153" s="5">
        <v>30.9</v>
      </c>
      <c r="AC153" s="4">
        <v>21</v>
      </c>
      <c r="AD153" s="4" t="s">
        <v>44</v>
      </c>
      <c r="AE153" s="4">
        <v>28</v>
      </c>
      <c r="AF153" s="4">
        <v>16.7</v>
      </c>
      <c r="AG153" s="4">
        <v>0</v>
      </c>
      <c r="AH153" s="4">
        <v>1.3</v>
      </c>
      <c r="AI153" s="4">
        <v>0.4</v>
      </c>
      <c r="AJ153" s="6" t="s">
        <v>2511</v>
      </c>
      <c r="AK153" s="3">
        <v>1.7</v>
      </c>
      <c r="AL153" s="2">
        <v>0</v>
      </c>
    </row>
    <row r="154" spans="1:38" x14ac:dyDescent="0.35">
      <c r="A154" s="2">
        <f>AVERAGE(L154:N154)</f>
        <v>64.333333333333329</v>
      </c>
      <c r="B154" s="2">
        <f>R154+U154</f>
        <v>120</v>
      </c>
      <c r="C154" s="2">
        <f>Y154+Z154+AB154</f>
        <v>208.9</v>
      </c>
      <c r="D154" s="2">
        <f>IF(B154&gt;100,5)+IF(B154&gt;150,5)+IF(R154&gt;0,3)+IF(R154&gt;15,3)+IF(R154&gt;25,3)+IF(S154&gt;0,3)+IF(S154&gt;15,3)+IF(S154&gt;25,3)+IF(U154&gt;20,2,0)+IF(U154&gt;30,3,0)+IF(U154&gt;50,5,0)+IF(U154&gt;60,3,0)+IF(Y154&gt;100,5,0)+IF(Y154&gt;0,2)+IF(Y154&gt;15,2)+IF(Y154&gt;25,2)+IF(Y154&gt;30,2)+IF(Y154&gt;40,2)+IF(Y154&gt;50,2)+IF(Y154&gt;100,4)+IF(Y154&lt;10,-5,0)+IF(Y154&lt;0,-10)++IF(Y154&lt;15,-5,0)+IF(R154&lt;0,-3)+IF(R154&lt;-5,-3)+IF(S154&lt;0,-3)+IF(S154&lt;-5,-3)+IF(T154&lt;0,-3)+IF(T154&lt;-5,-3)+IF(W154=1,5,0)+IF(X154&gt;20,3,0)+IF(X154&gt;25,3,0)+IF(X154&gt;40,3,0)+IF(X154&gt;50,3,0)+IF(N154&lt;50,-10)+IF(N154&lt;30,-10)+IF(N154&lt;20,-10)+IF(N154&lt;70,-5)+IF(N154&lt;80,-5)+IF(N154&gt;95,5,0)+IF(L154&lt;50,-10)+IF(L154&lt;30,-10)+IF(L154&lt;20,-10)+IF(L154&lt;70,-5)+IF(L154&lt;80,-5)+IF(L154&gt;95,5,0)+IF(A154&gt;85,3,0)+IF(A154&gt;90,3,0)+IF(U154&lt;0,-10)+IF(U154&lt;-5,-20)+IF(U154&lt;-10,-10)+IF(V154&gt;0,5,0)+IF(V154&gt;15,5,0)+IF(V154&gt;25,5,0)+IF(V154&lt;0,-10,0)+IF(V154&lt;-5,-10,0)+IF(U154&lt;0,-10,0)+IF(U154&lt;-5,-10,0)+IF(M154&gt;90,10)+IF(M154&gt;97,5)+IF(L154&lt;70,-20,0)+IF(Y154&gt;100,15,0)+IF(Y154&gt;200,10,0)+IF(AB154&gt;40,5,0)+IF(AB154&gt;50,5,0)+IF(AB154&gt;60,10,0)+IF(AB154&gt;100,15,0)+IF(AB154&gt;200,10,0)+IF(N154=99,10,0)</f>
        <v>55</v>
      </c>
      <c r="E154" s="2">
        <f>W154+AA154+IF(AK154&gt;1,1,0)+IF(AK154&gt;1.2,2,0)+IF(AK154&gt;1.3,2,0)+IF(AK154&lt;1,-2,0)+IF(B154&gt;200,5,0)+IF(B154&gt;300,5,0)+IF(B154&lt;30,-15,0)+IF(B154&lt;20,-15,0)</f>
        <v>-2</v>
      </c>
      <c r="F154" s="2">
        <f>IF(AF154&gt;0,2,0)+IF(AF154&gt;2,3,0)+IF(AF154&gt;4,4,0)+IF(AF154&gt;10,5,0)+IF(O154="A",3,0)+IF(O154="B",3,0)+IF(P154="A+",7,0)+IF(P154="A",5,0)+IF(P154="A-",3,0)+IF(P154="B+",2,0)+IF(AC154&lt;40,3,0)+IF(AC154&lt;20,3,0)+IF(AC154&lt;10,5,0)+IF(C154&gt;50,5)</f>
        <v>8</v>
      </c>
      <c r="G154" s="2">
        <f>IF(AG154&gt;0,3)+IF(AG154&gt;4,3)+IF(AG154&gt;7,3)+IF(AG154&gt;10,3)+IF(AG154&gt;13,3)+IF(AG154&gt;15,3)+IF(AG154&gt;17,3)+IF(AG154&gt;20,3)+IF(AG154&gt;25,5)+IF(AH154&gt;0,3)+IF(AH154&gt;7,3)+IF(AH154&gt;10,3)+IF(AH154&gt;15,3)+IF(AI154&gt;0,3)+IF(AI154&gt;7,3)+IF(AI154&gt;10,3)+IF(AI154&gt;15,3)</f>
        <v>36</v>
      </c>
      <c r="H154" s="2">
        <f>SUM(D154:G154)</f>
        <v>97</v>
      </c>
      <c r="I154" s="2">
        <f>I153+1</f>
        <v>153</v>
      </c>
      <c r="J154" s="3" t="s">
        <v>7645</v>
      </c>
      <c r="K154" s="2" t="s">
        <v>7646</v>
      </c>
      <c r="L154" s="7">
        <v>70</v>
      </c>
      <c r="M154" s="7">
        <v>99</v>
      </c>
      <c r="N154" s="7">
        <v>24</v>
      </c>
      <c r="O154" s="7" t="s">
        <v>29</v>
      </c>
      <c r="P154" s="7" t="s">
        <v>31</v>
      </c>
      <c r="Q154" s="6" t="s">
        <v>261</v>
      </c>
      <c r="R154" s="3">
        <v>64</v>
      </c>
      <c r="S154" s="3">
        <v>89</v>
      </c>
      <c r="T154" s="3">
        <v>121</v>
      </c>
      <c r="U154" s="3">
        <v>56</v>
      </c>
      <c r="V154" s="3">
        <v>20</v>
      </c>
      <c r="W154" s="3">
        <v>0</v>
      </c>
      <c r="X154" s="3">
        <v>-5.3</v>
      </c>
      <c r="Y154" s="5">
        <v>59</v>
      </c>
      <c r="Z154" s="5">
        <v>85</v>
      </c>
      <c r="AA154" s="5">
        <v>0</v>
      </c>
      <c r="AB154" s="5">
        <v>64.900000000000006</v>
      </c>
      <c r="AC154" s="4">
        <v>119</v>
      </c>
      <c r="AD154" s="4" t="s">
        <v>55</v>
      </c>
      <c r="AE154" s="4">
        <v>1</v>
      </c>
      <c r="AF154" s="4">
        <v>0</v>
      </c>
      <c r="AG154" s="4">
        <v>10.8</v>
      </c>
      <c r="AH154" s="4">
        <v>71.900000000000006</v>
      </c>
      <c r="AI154" s="4">
        <v>72.599999999999994</v>
      </c>
      <c r="AJ154" s="6" t="s">
        <v>107</v>
      </c>
      <c r="AK154" s="3">
        <v>0.6</v>
      </c>
      <c r="AL154" s="2">
        <v>0</v>
      </c>
    </row>
    <row r="155" spans="1:38" x14ac:dyDescent="0.35">
      <c r="A155" s="2">
        <f>AVERAGE(L155:N155)</f>
        <v>61.666666666666664</v>
      </c>
      <c r="B155" s="2">
        <f>R155+U155</f>
        <v>17</v>
      </c>
      <c r="C155" s="2">
        <f>Y155+Z155+AB155</f>
        <v>647.29999999999995</v>
      </c>
      <c r="D155" s="2">
        <f>IF(B155&gt;100,5)+IF(B155&gt;150,5)+IF(R155&gt;0,3)+IF(R155&gt;15,3)+IF(R155&gt;25,3)+IF(S155&gt;0,3)+IF(S155&gt;15,3)+IF(S155&gt;25,3)+IF(U155&gt;20,2,0)+IF(U155&gt;30,3,0)+IF(U155&gt;50,5,0)+IF(U155&gt;60,3,0)+IF(Y155&gt;100,5,0)+IF(Y155&gt;0,2)+IF(Y155&gt;15,2)+IF(Y155&gt;25,2)+IF(Y155&gt;30,2)+IF(Y155&gt;40,2)+IF(Y155&gt;50,2)+IF(Y155&gt;100,4)+IF(Y155&lt;10,-5,0)+IF(Y155&lt;0,-10)++IF(Y155&lt;15,-5,0)+IF(R155&lt;0,-3)+IF(R155&lt;-5,-3)+IF(S155&lt;0,-3)+IF(S155&lt;-5,-3)+IF(T155&lt;0,-3)+IF(T155&lt;-5,-3)+IF(W155=1,5,0)+IF(X155&gt;20,3,0)+IF(X155&gt;25,3,0)+IF(X155&gt;40,3,0)+IF(X155&gt;50,3,0)+IF(N155&lt;50,-10)+IF(N155&lt;30,-10)+IF(N155&lt;20,-10)+IF(N155&lt;70,-5)+IF(N155&lt;80,-5)+IF(N155&gt;95,5,0)+IF(L155&lt;50,-10)+IF(L155&lt;30,-10)+IF(L155&lt;20,-10)+IF(L155&lt;70,-5)+IF(L155&lt;80,-5)+IF(L155&gt;95,5,0)+IF(A155&gt;85,3,0)+IF(A155&gt;90,3,0)+IF(U155&lt;0,-10)+IF(U155&lt;-5,-20)+IF(U155&lt;-10,-10)+IF(V155&gt;0,5,0)+IF(V155&gt;15,5,0)+IF(V155&gt;25,5,0)+IF(V155&lt;0,-10,0)+IF(V155&lt;-5,-10,0)+IF(U155&lt;0,-10,0)+IF(U155&lt;-5,-10,0)+IF(M155&gt;90,10)+IF(M155&gt;97,5)+IF(L155&lt;70,-20,0)+IF(Y155&gt;100,15,0)+IF(Y155&gt;200,10,0)+IF(AB155&gt;40,5,0)+IF(AB155&gt;50,5,0)+IF(AB155&gt;60,10,0)+IF(AB155&gt;100,15,0)+IF(AB155&gt;200,10,0)+IF(N155=99,10,0)</f>
        <v>54</v>
      </c>
      <c r="E155" s="2">
        <f>W155+AA155+IF(AK155&gt;1,1,0)+IF(AK155&gt;1.2,2,0)+IF(AK155&gt;1.3,2,0)+IF(AK155&lt;1,-2,0)+IF(B155&gt;200,5,0)+IF(B155&gt;300,5,0)+IF(B155&lt;30,-15,0)+IF(B155&lt;20,-15,0)</f>
        <v>-32</v>
      </c>
      <c r="F155" s="2">
        <f>IF(AF155&gt;0,2,0)+IF(AF155&gt;2,3,0)+IF(AF155&gt;4,4,0)+IF(AF155&gt;10,5,0)+IF(O155="A",3,0)+IF(O155="B",3,0)+IF(P155="A+",7,0)+IF(P155="A",5,0)+IF(P155="A-",3,0)+IF(P155="B+",2,0)+IF(AC155&lt;40,3,0)+IF(AC155&lt;20,3,0)+IF(AC155&lt;10,5,0)+IF(C155&gt;50,5)</f>
        <v>22</v>
      </c>
      <c r="G155" s="2">
        <f>IF(AG155&gt;0,3)+IF(AG155&gt;4,3)+IF(AG155&gt;7,3)+IF(AG155&gt;10,3)+IF(AG155&gt;13,3)+IF(AG155&gt;15,3)+IF(AG155&gt;17,3)+IF(AG155&gt;20,3)+IF(AG155&gt;25,5)+IF(AH155&gt;0,3)+IF(AH155&gt;7,3)+IF(AH155&gt;10,3)+IF(AH155&gt;15,3)+IF(AI155&gt;0,3)+IF(AI155&gt;7,3)+IF(AI155&gt;10,3)+IF(AI155&gt;15,3)</f>
        <v>53</v>
      </c>
      <c r="H155" s="2">
        <f>SUM(D155:G155)</f>
        <v>97</v>
      </c>
      <c r="I155" s="2">
        <f>I154+1</f>
        <v>154</v>
      </c>
      <c r="J155" s="3" t="s">
        <v>8388</v>
      </c>
      <c r="K155" s="2" t="s">
        <v>8389</v>
      </c>
      <c r="L155" s="7">
        <v>80</v>
      </c>
      <c r="M155" s="7">
        <v>59</v>
      </c>
      <c r="N155" s="7">
        <v>46</v>
      </c>
      <c r="O155" s="7" t="s">
        <v>29</v>
      </c>
      <c r="P155" s="7" t="s">
        <v>167</v>
      </c>
      <c r="Q155" s="6" t="s">
        <v>7465</v>
      </c>
      <c r="R155" s="3">
        <v>9</v>
      </c>
      <c r="S155" s="3">
        <v>94</v>
      </c>
      <c r="T155" s="3">
        <v>294</v>
      </c>
      <c r="U155" s="3">
        <v>8</v>
      </c>
      <c r="V155" s="3">
        <v>56</v>
      </c>
      <c r="W155" s="3">
        <v>0</v>
      </c>
      <c r="X155" s="3">
        <v>7.6</v>
      </c>
      <c r="Y155" s="5">
        <v>91</v>
      </c>
      <c r="Z155" s="5">
        <v>451</v>
      </c>
      <c r="AA155" s="5">
        <v>0</v>
      </c>
      <c r="AB155" s="5">
        <v>105.3</v>
      </c>
      <c r="AC155" s="4">
        <v>61</v>
      </c>
      <c r="AD155" s="4" t="s">
        <v>55</v>
      </c>
      <c r="AE155" s="4">
        <v>12</v>
      </c>
      <c r="AF155" s="4">
        <v>74.099999999999994</v>
      </c>
      <c r="AG155" s="4">
        <v>67.099999999999994</v>
      </c>
      <c r="AH155" s="4">
        <v>29.3</v>
      </c>
      <c r="AI155" s="4">
        <v>30.2</v>
      </c>
      <c r="AJ155" s="6" t="s">
        <v>189</v>
      </c>
      <c r="AK155" s="3">
        <v>0.8</v>
      </c>
      <c r="AL155" s="2">
        <v>0</v>
      </c>
    </row>
    <row r="156" spans="1:38" x14ac:dyDescent="0.35">
      <c r="A156" s="2">
        <f>AVERAGE(L156:N156)</f>
        <v>63.333333333333336</v>
      </c>
      <c r="B156" s="2">
        <f>R156+U156</f>
        <v>41</v>
      </c>
      <c r="C156" s="2">
        <f>Y156+Z156+AB156</f>
        <v>189.3</v>
      </c>
      <c r="D156" s="2">
        <f>IF(B156&gt;100,5)+IF(B156&gt;150,5)+IF(R156&gt;0,3)+IF(R156&gt;15,3)+IF(R156&gt;25,3)+IF(S156&gt;0,3)+IF(S156&gt;15,3)+IF(S156&gt;25,3)+IF(U156&gt;20,2,0)+IF(U156&gt;30,3,0)+IF(U156&gt;50,5,0)+IF(U156&gt;60,3,0)+IF(Y156&gt;100,5,0)+IF(Y156&gt;0,2)+IF(Y156&gt;15,2)+IF(Y156&gt;25,2)+IF(Y156&gt;30,2)+IF(Y156&gt;40,2)+IF(Y156&gt;50,2)+IF(Y156&gt;100,4)+IF(Y156&lt;10,-5,0)+IF(Y156&lt;0,-10)++IF(Y156&lt;15,-5,0)+IF(R156&lt;0,-3)+IF(R156&lt;-5,-3)+IF(S156&lt;0,-3)+IF(S156&lt;-5,-3)+IF(T156&lt;0,-3)+IF(T156&lt;-5,-3)+IF(W156=1,5,0)+IF(X156&gt;20,3,0)+IF(X156&gt;25,3,0)+IF(X156&gt;40,3,0)+IF(X156&gt;50,3,0)+IF(N156&lt;50,-10)+IF(N156&lt;30,-10)+IF(N156&lt;20,-10)+IF(N156&lt;70,-5)+IF(N156&lt;80,-5)+IF(N156&gt;95,5,0)+IF(L156&lt;50,-10)+IF(L156&lt;30,-10)+IF(L156&lt;20,-10)+IF(L156&lt;70,-5)+IF(L156&lt;80,-5)+IF(L156&gt;95,5,0)+IF(A156&gt;85,3,0)+IF(A156&gt;90,3,0)+IF(U156&lt;0,-10)+IF(U156&lt;-5,-20)+IF(U156&lt;-10,-10)+IF(V156&gt;0,5,0)+IF(V156&gt;15,5,0)+IF(V156&gt;25,5,0)+IF(V156&lt;0,-10,0)+IF(V156&lt;-5,-10,0)+IF(U156&lt;0,-10,0)+IF(U156&lt;-5,-10,0)+IF(M156&gt;90,10)+IF(M156&gt;97,5)+IF(L156&lt;70,-20,0)+IF(Y156&gt;100,15,0)+IF(Y156&gt;200,10,0)+IF(AB156&gt;40,5,0)+IF(AB156&gt;50,5,0)+IF(AB156&gt;60,10,0)+IF(AB156&gt;100,15,0)+IF(AB156&gt;200,10,0)+IF(N156=99,10,0)</f>
        <v>50</v>
      </c>
      <c r="E156" s="2">
        <f>W156+AA156+IF(AK156&gt;1,1,0)+IF(AK156&gt;1.2,2,0)+IF(AK156&gt;1.3,2,0)+IF(AK156&lt;1,-2,0)+IF(B156&gt;200,5,0)+IF(B156&gt;300,5,0)+IF(B156&lt;30,-15,0)+IF(B156&lt;20,-15,0)</f>
        <v>0</v>
      </c>
      <c r="F156" s="2">
        <f>IF(AF156&gt;0,2,0)+IF(AF156&gt;2,3,0)+IF(AF156&gt;4,4,0)+IF(AF156&gt;10,5,0)+IF(O156="A",3,0)+IF(O156="B",3,0)+IF(P156="A+",7,0)+IF(P156="A",5,0)+IF(P156="A-",3,0)+IF(P156="B+",2,0)+IF(AC156&lt;40,3,0)+IF(AC156&lt;20,3,0)+IF(AC156&lt;10,5,0)+IF(C156&gt;50,5)</f>
        <v>17</v>
      </c>
      <c r="G156" s="2">
        <f>IF(AG156&gt;0,3)+IF(AG156&gt;4,3)+IF(AG156&gt;7,3)+IF(AG156&gt;10,3)+IF(AG156&gt;13,3)+IF(AG156&gt;15,3)+IF(AG156&gt;17,3)+IF(AG156&gt;20,3)+IF(AG156&gt;25,5)+IF(AH156&gt;0,3)+IF(AH156&gt;7,3)+IF(AH156&gt;10,3)+IF(AH156&gt;15,3)+IF(AI156&gt;0,3)+IF(AI156&gt;7,3)+IF(AI156&gt;10,3)+IF(AI156&gt;15,3)</f>
        <v>30</v>
      </c>
      <c r="H156" s="2">
        <f>SUM(D156:G156)</f>
        <v>97</v>
      </c>
      <c r="I156" s="2">
        <f>I155+1</f>
        <v>155</v>
      </c>
      <c r="J156" s="3" t="s">
        <v>331</v>
      </c>
      <c r="K156" s="2" t="s">
        <v>332</v>
      </c>
      <c r="L156" s="7">
        <v>79</v>
      </c>
      <c r="M156" s="7">
        <v>62</v>
      </c>
      <c r="N156" s="7">
        <v>49</v>
      </c>
      <c r="O156" s="7" t="s">
        <v>29</v>
      </c>
      <c r="P156" s="7" t="s">
        <v>80</v>
      </c>
      <c r="Q156" s="6" t="s">
        <v>32</v>
      </c>
      <c r="R156" s="3">
        <v>19</v>
      </c>
      <c r="S156" s="3">
        <v>-49</v>
      </c>
      <c r="T156" s="3">
        <v>-64</v>
      </c>
      <c r="U156" s="3">
        <v>22</v>
      </c>
      <c r="V156" s="3">
        <v>31</v>
      </c>
      <c r="W156" s="3">
        <v>1</v>
      </c>
      <c r="X156" s="3">
        <v>24.3</v>
      </c>
      <c r="Y156" s="5">
        <v>119</v>
      </c>
      <c r="Z156" s="5">
        <v>10</v>
      </c>
      <c r="AA156" s="5">
        <v>1</v>
      </c>
      <c r="AB156" s="5">
        <v>60.3</v>
      </c>
      <c r="AC156" s="4">
        <v>52</v>
      </c>
      <c r="AD156" s="4" t="s">
        <v>208</v>
      </c>
      <c r="AE156" s="4">
        <v>71</v>
      </c>
      <c r="AF156" s="4">
        <v>7.8</v>
      </c>
      <c r="AG156" s="4">
        <v>14.6</v>
      </c>
      <c r="AH156" s="4">
        <v>9.9</v>
      </c>
      <c r="AI156" s="4">
        <v>10.9</v>
      </c>
      <c r="AJ156" s="6" t="s">
        <v>153</v>
      </c>
      <c r="AK156" s="3">
        <v>0.8</v>
      </c>
      <c r="AL156" s="2">
        <v>0</v>
      </c>
    </row>
    <row r="157" spans="1:38" x14ac:dyDescent="0.35">
      <c r="A157" s="2">
        <f>AVERAGE(L157:N157)</f>
        <v>90.666666666666671</v>
      </c>
      <c r="B157" s="2">
        <f>R157+U157</f>
        <v>217</v>
      </c>
      <c r="C157" s="2">
        <f>Y157+Z157+AB157</f>
        <v>58.3</v>
      </c>
      <c r="D157" s="2">
        <f>IF(B157&gt;100,5)+IF(B157&gt;150,5)+IF(R157&gt;0,3)+IF(R157&gt;15,3)+IF(R157&gt;25,3)+IF(S157&gt;0,3)+IF(S157&gt;15,3)+IF(S157&gt;25,3)+IF(U157&gt;20,2,0)+IF(U157&gt;30,3,0)+IF(U157&gt;50,5,0)+IF(U157&gt;60,3,0)+IF(Y157&gt;100,5,0)+IF(Y157&gt;0,2)+IF(Y157&gt;15,2)+IF(Y157&gt;25,2)+IF(Y157&gt;30,2)+IF(Y157&gt;40,2)+IF(Y157&gt;50,2)+IF(Y157&gt;100,4)+IF(Y157&lt;10,-5,0)+IF(Y157&lt;0,-10)++IF(Y157&lt;15,-5,0)+IF(R157&lt;0,-3)+IF(R157&lt;-5,-3)+IF(S157&lt;0,-3)+IF(S157&lt;-5,-3)+IF(T157&lt;0,-3)+IF(T157&lt;-5,-3)+IF(W157=1,5,0)+IF(X157&gt;20,3,0)+IF(X157&gt;25,3,0)+IF(X157&gt;40,3,0)+IF(X157&gt;50,3,0)+IF(N157&lt;50,-10)+IF(N157&lt;30,-10)+IF(N157&lt;20,-10)+IF(N157&lt;70,-5)+IF(N157&lt;80,-5)+IF(N157&gt;95,5,0)+IF(L157&lt;50,-10)+IF(L157&lt;30,-10)+IF(L157&lt;20,-10)+IF(L157&lt;70,-5)+IF(L157&lt;80,-5)+IF(L157&gt;95,5,0)+IF(A157&gt;85,3,0)+IF(A157&gt;90,3,0)+IF(U157&lt;0,-10)+IF(U157&lt;-5,-20)+IF(U157&lt;-10,-10)+IF(V157&gt;0,5,0)+IF(V157&gt;15,5,0)+IF(V157&gt;25,5,0)+IF(V157&lt;0,-10,0)+IF(V157&lt;-5,-10,0)+IF(U157&lt;0,-10,0)+IF(U157&lt;-5,-10,0)+IF(M157&gt;90,10)+IF(M157&gt;97,5)+IF(L157&lt;70,-20,0)+IF(Y157&gt;100,15,0)+IF(Y157&gt;200,10,0)+IF(AB157&gt;40,5,0)+IF(AB157&gt;50,5,0)+IF(AB157&gt;60,10,0)+IF(AB157&gt;100,15,0)+IF(AB157&gt;200,10,0)+IF(N157=99,10,0)</f>
        <v>48</v>
      </c>
      <c r="E157" s="2">
        <f>W157+AA157+IF(AK157&gt;1,1,0)+IF(AK157&gt;1.2,2,0)+IF(AK157&gt;1.3,2,0)+IF(AK157&lt;1,-2,0)+IF(B157&gt;200,5,0)+IF(B157&gt;300,5,0)+IF(B157&lt;30,-15,0)+IF(B157&lt;20,-15,0)</f>
        <v>5</v>
      </c>
      <c r="F157" s="2">
        <f>IF(AF157&gt;0,2,0)+IF(AF157&gt;2,3,0)+IF(AF157&gt;4,4,0)+IF(AF157&gt;10,5,0)+IF(O157="A",3,0)+IF(O157="B",3,0)+IF(P157="A+",7,0)+IF(P157="A",5,0)+IF(P157="A-",3,0)+IF(P157="B+",2,0)+IF(AC157&lt;40,3,0)+IF(AC157&lt;20,3,0)+IF(AC157&lt;10,5,0)+IF(C157&gt;50,5)</f>
        <v>8</v>
      </c>
      <c r="G157" s="2">
        <f>IF(AG157&gt;0,3)+IF(AG157&gt;4,3)+IF(AG157&gt;7,3)+IF(AG157&gt;10,3)+IF(AG157&gt;13,3)+IF(AG157&gt;15,3)+IF(AG157&gt;17,3)+IF(AG157&gt;20,3)+IF(AG157&gt;25,5)+IF(AH157&gt;0,3)+IF(AH157&gt;7,3)+IF(AH157&gt;10,3)+IF(AH157&gt;15,3)+IF(AI157&gt;0,3)+IF(AI157&gt;7,3)+IF(AI157&gt;10,3)+IF(AI157&gt;15,3)</f>
        <v>36</v>
      </c>
      <c r="H157" s="2">
        <f>SUM(D157:G157)</f>
        <v>97</v>
      </c>
      <c r="I157" s="2">
        <f>I156+1</f>
        <v>156</v>
      </c>
      <c r="J157" s="3" t="s">
        <v>10255</v>
      </c>
      <c r="K157" s="2" t="s">
        <v>10256</v>
      </c>
      <c r="L157" s="7">
        <v>95</v>
      </c>
      <c r="M157" s="7">
        <v>95</v>
      </c>
      <c r="N157" s="7">
        <v>82</v>
      </c>
      <c r="O157" s="7" t="s">
        <v>29</v>
      </c>
      <c r="P157" s="7" t="s">
        <v>167</v>
      </c>
      <c r="Q157" s="6" t="s">
        <v>49</v>
      </c>
      <c r="R157" s="3">
        <v>210</v>
      </c>
      <c r="S157" s="3">
        <v>24</v>
      </c>
      <c r="T157" s="3">
        <v>26</v>
      </c>
      <c r="U157" s="3">
        <v>7</v>
      </c>
      <c r="V157" s="3">
        <v>10</v>
      </c>
      <c r="W157" s="3">
        <v>0</v>
      </c>
      <c r="X157" s="3">
        <v>-3.1</v>
      </c>
      <c r="Y157" s="5">
        <v>15</v>
      </c>
      <c r="Z157" s="5">
        <v>24</v>
      </c>
      <c r="AA157" s="5">
        <v>0</v>
      </c>
      <c r="AB157" s="5">
        <v>19.3</v>
      </c>
      <c r="AC157" s="4">
        <v>100</v>
      </c>
      <c r="AD157" s="4" t="s">
        <v>116</v>
      </c>
      <c r="AE157" s="4">
        <v>3</v>
      </c>
      <c r="AF157" s="4">
        <v>-5.6</v>
      </c>
      <c r="AG157" s="4">
        <v>12.3</v>
      </c>
      <c r="AH157" s="4">
        <v>21.7</v>
      </c>
      <c r="AI157" s="4">
        <v>22.1</v>
      </c>
      <c r="AJ157" s="6" t="s">
        <v>419</v>
      </c>
      <c r="AK157" s="3">
        <v>1</v>
      </c>
      <c r="AL157" s="2">
        <v>0</v>
      </c>
    </row>
    <row r="158" spans="1:38" x14ac:dyDescent="0.35">
      <c r="A158" s="2">
        <f>AVERAGE(L158:N158)</f>
        <v>86.666666666666671</v>
      </c>
      <c r="B158" s="2">
        <f>R158+U158</f>
        <v>72</v>
      </c>
      <c r="C158" s="2">
        <f>Y158+Z158+AB158</f>
        <v>16.600000000000001</v>
      </c>
      <c r="D158" s="2">
        <f>IF(B158&gt;100,5)+IF(B158&gt;150,5)+IF(R158&gt;0,3)+IF(R158&gt;15,3)+IF(R158&gt;25,3)+IF(S158&gt;0,3)+IF(S158&gt;15,3)+IF(S158&gt;25,3)+IF(U158&gt;20,2,0)+IF(U158&gt;30,3,0)+IF(U158&gt;50,5,0)+IF(U158&gt;60,3,0)+IF(Y158&gt;100,5,0)+IF(Y158&gt;0,2)+IF(Y158&gt;15,2)+IF(Y158&gt;25,2)+IF(Y158&gt;30,2)+IF(Y158&gt;40,2)+IF(Y158&gt;50,2)+IF(Y158&gt;100,4)+IF(Y158&lt;10,-5,0)+IF(Y158&lt;0,-10)++IF(Y158&lt;15,-5,0)+IF(R158&lt;0,-3)+IF(R158&lt;-5,-3)+IF(S158&lt;0,-3)+IF(S158&lt;-5,-3)+IF(T158&lt;0,-3)+IF(T158&lt;-5,-3)+IF(W158=1,5,0)+IF(X158&gt;20,3,0)+IF(X158&gt;25,3,0)+IF(X158&gt;40,3,0)+IF(X158&gt;50,3,0)+IF(N158&lt;50,-10)+IF(N158&lt;30,-10)+IF(N158&lt;20,-10)+IF(N158&lt;70,-5)+IF(N158&lt;80,-5)+IF(N158&gt;95,5,0)+IF(L158&lt;50,-10)+IF(L158&lt;30,-10)+IF(L158&lt;20,-10)+IF(L158&lt;70,-5)+IF(L158&lt;80,-5)+IF(L158&gt;95,5,0)+IF(A158&gt;85,3,0)+IF(A158&gt;90,3,0)+IF(U158&lt;0,-10)+IF(U158&lt;-5,-20)+IF(U158&lt;-10,-10)+IF(V158&gt;0,5,0)+IF(V158&gt;15,5,0)+IF(V158&gt;25,5,0)+IF(V158&lt;0,-10,0)+IF(V158&lt;-5,-10,0)+IF(U158&lt;0,-10,0)+IF(U158&lt;-5,-10,0)+IF(M158&gt;90,10)+IF(M158&gt;97,5)+IF(L158&lt;70,-20,0)+IF(Y158&gt;100,15,0)+IF(Y158&gt;200,10,0)+IF(AB158&gt;40,5,0)+IF(AB158&gt;50,5,0)+IF(AB158&gt;60,10,0)+IF(AB158&gt;100,15,0)+IF(AB158&gt;200,10,0)+IF(N158=99,10,0)</f>
        <v>38</v>
      </c>
      <c r="E158" s="2">
        <f>W158+AA158+IF(AK158&gt;1,1,0)+IF(AK158&gt;1.2,2,0)+IF(AK158&gt;1.3,2,0)+IF(AK158&lt;1,-2,0)+IF(B158&gt;200,5,0)+IF(B158&gt;300,5,0)+IF(B158&lt;30,-15,0)+IF(B158&lt;20,-15,0)</f>
        <v>-1</v>
      </c>
      <c r="F158" s="2">
        <f>IF(AF158&gt;0,2,0)+IF(AF158&gt;2,3,0)+IF(AF158&gt;4,4,0)+IF(AF158&gt;10,5,0)+IF(O158="A",3,0)+IF(O158="B",3,0)+IF(P158="A+",7,0)+IF(P158="A",5,0)+IF(P158="A-",3,0)+IF(P158="B+",2,0)+IF(AC158&lt;40,3,0)+IF(AC158&lt;20,3,0)+IF(AC158&lt;10,5,0)+IF(C158&gt;50,5)</f>
        <v>15</v>
      </c>
      <c r="G158" s="2">
        <f>IF(AG158&gt;0,3)+IF(AG158&gt;4,3)+IF(AG158&gt;7,3)+IF(AG158&gt;10,3)+IF(AG158&gt;13,3)+IF(AG158&gt;15,3)+IF(AG158&gt;17,3)+IF(AG158&gt;20,3)+IF(AG158&gt;25,5)+IF(AH158&gt;0,3)+IF(AH158&gt;7,3)+IF(AH158&gt;10,3)+IF(AH158&gt;15,3)+IF(AI158&gt;0,3)+IF(AI158&gt;7,3)+IF(AI158&gt;10,3)+IF(AI158&gt;15,3)</f>
        <v>45</v>
      </c>
      <c r="H158" s="2">
        <f>SUM(D158:G158)</f>
        <v>97</v>
      </c>
      <c r="I158" s="2">
        <f>I157+1</f>
        <v>157</v>
      </c>
      <c r="J158" s="3" t="s">
        <v>4708</v>
      </c>
      <c r="K158" s="2" t="s">
        <v>4709</v>
      </c>
      <c r="L158" s="7">
        <v>95</v>
      </c>
      <c r="M158" s="7">
        <v>92</v>
      </c>
      <c r="N158" s="7">
        <v>73</v>
      </c>
      <c r="O158" s="7" t="s">
        <v>48</v>
      </c>
      <c r="P158" s="7" t="s">
        <v>75</v>
      </c>
      <c r="Q158" s="6" t="s">
        <v>105</v>
      </c>
      <c r="R158" s="3">
        <v>49</v>
      </c>
      <c r="S158" s="3">
        <v>55</v>
      </c>
      <c r="T158" s="3">
        <v>37</v>
      </c>
      <c r="U158" s="3">
        <v>23</v>
      </c>
      <c r="V158" s="3">
        <v>41</v>
      </c>
      <c r="W158" s="3">
        <v>0</v>
      </c>
      <c r="X158" s="3">
        <v>23.7</v>
      </c>
      <c r="Y158" s="5">
        <v>5</v>
      </c>
      <c r="Z158" s="5">
        <v>7</v>
      </c>
      <c r="AA158" s="5">
        <v>1</v>
      </c>
      <c r="AB158" s="5">
        <v>4.5999999999999996</v>
      </c>
      <c r="AC158" s="4">
        <v>22</v>
      </c>
      <c r="AD158" s="4" t="s">
        <v>33</v>
      </c>
      <c r="AE158" s="4">
        <v>71</v>
      </c>
      <c r="AF158" s="4">
        <v>5.7</v>
      </c>
      <c r="AG158" s="4">
        <v>17.899999999999999</v>
      </c>
      <c r="AH158" s="4">
        <v>18.7</v>
      </c>
      <c r="AI158" s="4">
        <v>18.3</v>
      </c>
      <c r="AJ158" s="6" t="s">
        <v>127</v>
      </c>
      <c r="AK158" s="3">
        <v>0.9</v>
      </c>
      <c r="AL158" s="2">
        <v>0</v>
      </c>
    </row>
    <row r="159" spans="1:38" x14ac:dyDescent="0.35">
      <c r="A159" s="2">
        <f>AVERAGE(L159:N159)</f>
        <v>87</v>
      </c>
      <c r="B159" s="2">
        <f>R159+U159</f>
        <v>44</v>
      </c>
      <c r="C159" s="2">
        <f>Y159+Z159+AB159</f>
        <v>80</v>
      </c>
      <c r="D159" s="2">
        <f>IF(B159&gt;100,5)+IF(B159&gt;150,5)+IF(R159&gt;0,3)+IF(R159&gt;15,3)+IF(R159&gt;25,3)+IF(S159&gt;0,3)+IF(S159&gt;15,3)+IF(S159&gt;25,3)+IF(U159&gt;20,2,0)+IF(U159&gt;30,3,0)+IF(U159&gt;50,5,0)+IF(U159&gt;60,3,0)+IF(Y159&gt;100,5,0)+IF(Y159&gt;0,2)+IF(Y159&gt;15,2)+IF(Y159&gt;25,2)+IF(Y159&gt;30,2)+IF(Y159&gt;40,2)+IF(Y159&gt;50,2)+IF(Y159&gt;100,4)+IF(Y159&lt;10,-5,0)+IF(Y159&lt;0,-10)++IF(Y159&lt;15,-5,0)+IF(R159&lt;0,-3)+IF(R159&lt;-5,-3)+IF(S159&lt;0,-3)+IF(S159&lt;-5,-3)+IF(T159&lt;0,-3)+IF(T159&lt;-5,-3)+IF(W159=1,5,0)+IF(X159&gt;20,3,0)+IF(X159&gt;25,3,0)+IF(X159&gt;40,3,0)+IF(X159&gt;50,3,0)+IF(N159&lt;50,-10)+IF(N159&lt;30,-10)+IF(N159&lt;20,-10)+IF(N159&lt;70,-5)+IF(N159&lt;80,-5)+IF(N159&gt;95,5,0)+IF(L159&lt;50,-10)+IF(L159&lt;30,-10)+IF(L159&lt;20,-10)+IF(L159&lt;70,-5)+IF(L159&lt;80,-5)+IF(L159&gt;95,5,0)+IF(A159&gt;85,3,0)+IF(A159&gt;90,3,0)+IF(U159&lt;0,-10)+IF(U159&lt;-5,-20)+IF(U159&lt;-10,-10)+IF(V159&gt;0,5,0)+IF(V159&gt;15,5,0)+IF(V159&gt;25,5,0)+IF(V159&lt;0,-10,0)+IF(V159&lt;-5,-10,0)+IF(U159&lt;0,-10,0)+IF(U159&lt;-5,-10,0)+IF(M159&gt;90,10)+IF(M159&gt;97,5)+IF(L159&lt;70,-20,0)+IF(Y159&gt;100,15,0)+IF(Y159&gt;200,10,0)+IF(AB159&gt;40,5,0)+IF(AB159&gt;50,5,0)+IF(AB159&gt;60,10,0)+IF(AB159&gt;100,15,0)+IF(AB159&gt;200,10,0)+IF(N159=99,10,0)</f>
        <v>31</v>
      </c>
      <c r="E159" s="2">
        <f>W159+AA159+IF(AK159&gt;1,1,0)+IF(AK159&gt;1.2,2,0)+IF(AK159&gt;1.3,2,0)+IF(AK159&lt;1,-2,0)+IF(B159&gt;200,5,0)+IF(B159&gt;300,5,0)+IF(B159&lt;30,-15,0)+IF(B159&lt;20,-15,0)</f>
        <v>0</v>
      </c>
      <c r="F159" s="2">
        <f>IF(AF159&gt;0,2,0)+IF(AF159&gt;2,3,0)+IF(AF159&gt;4,4,0)+IF(AF159&gt;10,5,0)+IF(O159="A",3,0)+IF(O159="B",3,0)+IF(P159="A+",7,0)+IF(P159="A",5,0)+IF(P159="A-",3,0)+IF(P159="B+",2,0)+IF(AC159&lt;40,3,0)+IF(AC159&lt;20,3,0)+IF(AC159&lt;10,5,0)+IF(C159&gt;50,5)</f>
        <v>13</v>
      </c>
      <c r="G159" s="2">
        <f>IF(AG159&gt;0,3)+IF(AG159&gt;4,3)+IF(AG159&gt;7,3)+IF(AG159&gt;10,3)+IF(AG159&gt;13,3)+IF(AG159&gt;15,3)+IF(AG159&gt;17,3)+IF(AG159&gt;20,3)+IF(AG159&gt;25,5)+IF(AH159&gt;0,3)+IF(AH159&gt;7,3)+IF(AH159&gt;10,3)+IF(AH159&gt;15,3)+IF(AI159&gt;0,3)+IF(AI159&gt;7,3)+IF(AI159&gt;10,3)+IF(AI159&gt;15,3)</f>
        <v>53</v>
      </c>
      <c r="H159" s="2">
        <f>SUM(D159:G159)</f>
        <v>97</v>
      </c>
      <c r="I159" s="2">
        <f>I158+1</f>
        <v>158</v>
      </c>
      <c r="J159" s="3" t="s">
        <v>5765</v>
      </c>
      <c r="K159" s="2" t="s">
        <v>5766</v>
      </c>
      <c r="L159" s="7">
        <v>98</v>
      </c>
      <c r="M159" s="7">
        <v>85</v>
      </c>
      <c r="N159" s="7">
        <v>78</v>
      </c>
      <c r="O159" s="7" t="s">
        <v>29</v>
      </c>
      <c r="P159" s="7" t="s">
        <v>75</v>
      </c>
      <c r="Q159" s="6" t="s">
        <v>105</v>
      </c>
      <c r="R159" s="3">
        <v>9</v>
      </c>
      <c r="S159" s="3">
        <v>1</v>
      </c>
      <c r="T159" s="3">
        <v>-20</v>
      </c>
      <c r="U159" s="3">
        <v>35</v>
      </c>
      <c r="V159" s="3">
        <v>18</v>
      </c>
      <c r="W159" s="3">
        <v>1</v>
      </c>
      <c r="X159" s="3">
        <v>3.1</v>
      </c>
      <c r="Y159" s="5">
        <v>35</v>
      </c>
      <c r="Z159" s="5">
        <v>13</v>
      </c>
      <c r="AA159" s="5">
        <v>1</v>
      </c>
      <c r="AB159" s="5">
        <v>32</v>
      </c>
      <c r="AC159" s="4">
        <v>52</v>
      </c>
      <c r="AD159" s="4" t="s">
        <v>208</v>
      </c>
      <c r="AE159" s="4">
        <v>61</v>
      </c>
      <c r="AF159" s="4">
        <v>3.8</v>
      </c>
      <c r="AG159" s="4">
        <v>62.1</v>
      </c>
      <c r="AH159" s="4">
        <v>28</v>
      </c>
      <c r="AI159" s="4">
        <v>28.1</v>
      </c>
      <c r="AJ159" s="6" t="s">
        <v>153</v>
      </c>
      <c r="AK159" s="3">
        <v>0.9</v>
      </c>
      <c r="AL159" s="2">
        <v>0</v>
      </c>
    </row>
    <row r="160" spans="1:38" x14ac:dyDescent="0.35">
      <c r="A160" s="2">
        <f>AVERAGE(L160:N160)</f>
        <v>72.333333333333329</v>
      </c>
      <c r="B160" s="2">
        <f>R160+U160</f>
        <v>90</v>
      </c>
      <c r="C160" s="2">
        <f>Y160+Z160+AB160</f>
        <v>106.9</v>
      </c>
      <c r="D160" s="2">
        <f>IF(B160&gt;100,5)+IF(B160&gt;150,5)+IF(R160&gt;0,3)+IF(R160&gt;15,3)+IF(R160&gt;25,3)+IF(S160&gt;0,3)+IF(S160&gt;15,3)+IF(S160&gt;25,3)+IF(U160&gt;20,2,0)+IF(U160&gt;30,3,0)+IF(U160&gt;50,5,0)+IF(U160&gt;60,3,0)+IF(Y160&gt;100,5,0)+IF(Y160&gt;0,2)+IF(Y160&gt;15,2)+IF(Y160&gt;25,2)+IF(Y160&gt;30,2)+IF(Y160&gt;40,2)+IF(Y160&gt;50,2)+IF(Y160&gt;100,4)+IF(Y160&lt;10,-5,0)+IF(Y160&lt;0,-10)++IF(Y160&lt;15,-5,0)+IF(R160&lt;0,-3)+IF(R160&lt;-5,-3)+IF(S160&lt;0,-3)+IF(S160&lt;-5,-3)+IF(T160&lt;0,-3)+IF(T160&lt;-5,-3)+IF(W160=1,5,0)+IF(X160&gt;20,3,0)+IF(X160&gt;25,3,0)+IF(X160&gt;40,3,0)+IF(X160&gt;50,3,0)+IF(N160&lt;50,-10)+IF(N160&lt;30,-10)+IF(N160&lt;20,-10)+IF(N160&lt;70,-5)+IF(N160&lt;80,-5)+IF(N160&gt;95,5,0)+IF(L160&lt;50,-10)+IF(L160&lt;30,-10)+IF(L160&lt;20,-10)+IF(L160&lt;70,-5)+IF(L160&lt;80,-5)+IF(L160&gt;95,5,0)+IF(A160&gt;85,3,0)+IF(A160&gt;90,3,0)+IF(U160&lt;0,-10)+IF(U160&lt;-5,-20)+IF(U160&lt;-10,-10)+IF(V160&gt;0,5,0)+IF(V160&gt;15,5,0)+IF(V160&gt;25,5,0)+IF(V160&lt;0,-10,0)+IF(V160&lt;-5,-10,0)+IF(U160&lt;0,-10,0)+IF(U160&lt;-5,-10,0)+IF(M160&gt;90,10)+IF(M160&gt;97,5)+IF(L160&lt;70,-20,0)+IF(Y160&gt;100,15,0)+IF(Y160&gt;200,10,0)+IF(AB160&gt;40,5,0)+IF(AB160&gt;50,5,0)+IF(AB160&gt;60,10,0)+IF(AB160&gt;100,15,0)+IF(AB160&gt;200,10,0)+IF(N160=99,10,0)</f>
        <v>28</v>
      </c>
      <c r="E160" s="2">
        <f>W160+AA160+IF(AK160&gt;1,1,0)+IF(AK160&gt;1.2,2,0)+IF(AK160&gt;1.3,2,0)+IF(AK160&lt;1,-2,0)+IF(B160&gt;200,5,0)+IF(B160&gt;300,5,0)+IF(B160&lt;30,-15,0)+IF(B160&lt;20,-15,0)</f>
        <v>-1</v>
      </c>
      <c r="F160" s="2">
        <f>IF(AF160&gt;0,2,0)+IF(AF160&gt;2,3,0)+IF(AF160&gt;4,4,0)+IF(AF160&gt;10,5,0)+IF(O160="A",3,0)+IF(O160="B",3,0)+IF(P160="A+",7,0)+IF(P160="A",5,0)+IF(P160="A-",3,0)+IF(P160="B+",2,0)+IF(AC160&lt;40,3,0)+IF(AC160&lt;20,3,0)+IF(AC160&lt;10,5,0)+IF(C160&gt;50,5)</f>
        <v>17</v>
      </c>
      <c r="G160" s="2">
        <f>IF(AG160&gt;0,3)+IF(AG160&gt;4,3)+IF(AG160&gt;7,3)+IF(AG160&gt;10,3)+IF(AG160&gt;13,3)+IF(AG160&gt;15,3)+IF(AG160&gt;17,3)+IF(AG160&gt;20,3)+IF(AG160&gt;25,5)+IF(AH160&gt;0,3)+IF(AH160&gt;7,3)+IF(AH160&gt;10,3)+IF(AH160&gt;15,3)+IF(AI160&gt;0,3)+IF(AI160&gt;7,3)+IF(AI160&gt;10,3)+IF(AI160&gt;15,3)</f>
        <v>53</v>
      </c>
      <c r="H160" s="2">
        <f>SUM(D160:G160)</f>
        <v>97</v>
      </c>
      <c r="I160" s="2">
        <f>I159+1</f>
        <v>159</v>
      </c>
      <c r="J160" s="3" t="s">
        <v>4057</v>
      </c>
      <c r="K160" s="2" t="s">
        <v>4058</v>
      </c>
      <c r="L160" s="7">
        <v>82</v>
      </c>
      <c r="M160" s="7">
        <v>97</v>
      </c>
      <c r="N160" s="7">
        <v>38</v>
      </c>
      <c r="O160" s="7" t="s">
        <v>29</v>
      </c>
      <c r="P160" s="7" t="s">
        <v>31</v>
      </c>
      <c r="Q160" s="6" t="s">
        <v>65</v>
      </c>
      <c r="R160" s="3">
        <v>47</v>
      </c>
      <c r="S160" s="3">
        <v>15</v>
      </c>
      <c r="T160" s="3">
        <v>20</v>
      </c>
      <c r="U160" s="3">
        <v>43</v>
      </c>
      <c r="V160" s="3">
        <v>20</v>
      </c>
      <c r="W160" s="3">
        <v>0</v>
      </c>
      <c r="X160" s="3">
        <v>25</v>
      </c>
      <c r="Y160" s="5">
        <v>37</v>
      </c>
      <c r="Z160" s="5">
        <v>34</v>
      </c>
      <c r="AA160" s="5">
        <v>1</v>
      </c>
      <c r="AB160" s="5">
        <v>35.9</v>
      </c>
      <c r="AC160" s="4">
        <v>119</v>
      </c>
      <c r="AD160" s="4" t="s">
        <v>55</v>
      </c>
      <c r="AE160" s="4">
        <v>40</v>
      </c>
      <c r="AF160" s="4">
        <v>9.4</v>
      </c>
      <c r="AG160" s="4">
        <v>37.5</v>
      </c>
      <c r="AH160" s="4">
        <v>16.5</v>
      </c>
      <c r="AI160" s="4">
        <v>15.4</v>
      </c>
      <c r="AJ160" s="6" t="s">
        <v>99</v>
      </c>
      <c r="AK160" s="3">
        <v>0.9</v>
      </c>
      <c r="AL160" s="2">
        <v>0</v>
      </c>
    </row>
    <row r="161" spans="1:38" x14ac:dyDescent="0.35">
      <c r="A161" s="2">
        <f>AVERAGE(L161:N161)</f>
        <v>73</v>
      </c>
      <c r="B161" s="2">
        <f>R161+U161</f>
        <v>44</v>
      </c>
      <c r="C161" s="2">
        <f>Y161+Z161+AB161</f>
        <v>523.1</v>
      </c>
      <c r="D161" s="2">
        <f>IF(B161&gt;100,5)+IF(B161&gt;150,5)+IF(R161&gt;0,3)+IF(R161&gt;15,3)+IF(R161&gt;25,3)+IF(S161&gt;0,3)+IF(S161&gt;15,3)+IF(S161&gt;25,3)+IF(U161&gt;20,2,0)+IF(U161&gt;30,3,0)+IF(U161&gt;50,5,0)+IF(U161&gt;60,3,0)+IF(Y161&gt;100,5,0)+IF(Y161&gt;0,2)+IF(Y161&gt;15,2)+IF(Y161&gt;25,2)+IF(Y161&gt;30,2)+IF(Y161&gt;40,2)+IF(Y161&gt;50,2)+IF(Y161&gt;100,4)+IF(Y161&lt;10,-5,0)+IF(Y161&lt;0,-10)++IF(Y161&lt;15,-5,0)+IF(R161&lt;0,-3)+IF(R161&lt;-5,-3)+IF(S161&lt;0,-3)+IF(S161&lt;-5,-3)+IF(T161&lt;0,-3)+IF(T161&lt;-5,-3)+IF(W161=1,5,0)+IF(X161&gt;20,3,0)+IF(X161&gt;25,3,0)+IF(X161&gt;40,3,0)+IF(X161&gt;50,3,0)+IF(N161&lt;50,-10)+IF(N161&lt;30,-10)+IF(N161&lt;20,-10)+IF(N161&lt;70,-5)+IF(N161&lt;80,-5)+IF(N161&gt;95,5,0)+IF(L161&lt;50,-10)+IF(L161&lt;30,-10)+IF(L161&lt;20,-10)+IF(L161&lt;70,-5)+IF(L161&lt;80,-5)+IF(L161&gt;95,5,0)+IF(A161&gt;85,3,0)+IF(A161&gt;90,3,0)+IF(U161&lt;0,-10)+IF(U161&lt;-5,-20)+IF(U161&lt;-10,-10)+IF(V161&gt;0,5,0)+IF(V161&gt;15,5,0)+IF(V161&gt;25,5,0)+IF(V161&lt;0,-10,0)+IF(V161&lt;-5,-10,0)+IF(U161&lt;0,-10,0)+IF(U161&lt;-5,-10,0)+IF(M161&gt;90,10)+IF(M161&gt;97,5)+IF(L161&lt;70,-20,0)+IF(Y161&gt;100,15,0)+IF(Y161&gt;200,10,0)+IF(AB161&gt;40,5,0)+IF(AB161&gt;50,5,0)+IF(AB161&gt;60,10,0)+IF(AB161&gt;100,15,0)+IF(AB161&gt;200,10,0)+IF(N161=99,10,0)</f>
        <v>81</v>
      </c>
      <c r="E161" s="2">
        <f>W161+AA161+IF(AK161&gt;1,1,0)+IF(AK161&gt;1.2,2,0)+IF(AK161&gt;1.3,2,0)+IF(AK161&lt;1,-2,0)+IF(B161&gt;200,5,0)+IF(B161&gt;300,5,0)+IF(B161&lt;30,-15,0)+IF(B161&lt;20,-15,0)</f>
        <v>1</v>
      </c>
      <c r="F161" s="2">
        <f>IF(AF161&gt;0,2,0)+IF(AF161&gt;2,3,0)+IF(AF161&gt;4,4,0)+IF(AF161&gt;10,5,0)+IF(O161="A",3,0)+IF(O161="B",3,0)+IF(P161="A+",7,0)+IF(P161="A",5,0)+IF(P161="A-",3,0)+IF(P161="B+",2,0)+IF(AC161&lt;40,3,0)+IF(AC161&lt;20,3,0)+IF(AC161&lt;10,5,0)+IF(C161&gt;50,5)</f>
        <v>14</v>
      </c>
      <c r="G161" s="2">
        <f>IF(AG161&gt;0,3)+IF(AG161&gt;4,3)+IF(AG161&gt;7,3)+IF(AG161&gt;10,3)+IF(AG161&gt;13,3)+IF(AG161&gt;15,3)+IF(AG161&gt;17,3)+IF(AG161&gt;20,3)+IF(AG161&gt;25,5)+IF(AH161&gt;0,3)+IF(AH161&gt;7,3)+IF(AH161&gt;10,3)+IF(AH161&gt;15,3)+IF(AI161&gt;0,3)+IF(AI161&gt;7,3)+IF(AI161&gt;10,3)+IF(AI161&gt;15,3)</f>
        <v>0</v>
      </c>
      <c r="H161" s="2">
        <f>SUM(D161:G161)</f>
        <v>96</v>
      </c>
      <c r="I161" s="2">
        <f>I160+1</f>
        <v>160</v>
      </c>
      <c r="J161" s="3" t="s">
        <v>9001</v>
      </c>
      <c r="K161" s="2" t="s">
        <v>9002</v>
      </c>
      <c r="L161" s="7">
        <v>84</v>
      </c>
      <c r="M161" s="7">
        <v>39</v>
      </c>
      <c r="N161" s="7">
        <v>96</v>
      </c>
      <c r="O161" s="7" t="s">
        <v>42</v>
      </c>
      <c r="P161" s="7" t="s">
        <v>75</v>
      </c>
      <c r="Q161" s="6" t="s">
        <v>371</v>
      </c>
      <c r="R161" s="3">
        <v>0</v>
      </c>
      <c r="S161" s="3">
        <v>0</v>
      </c>
      <c r="T161" s="3">
        <v>0</v>
      </c>
      <c r="U161" s="3">
        <v>44</v>
      </c>
      <c r="V161" s="3">
        <v>0</v>
      </c>
      <c r="W161" s="3">
        <v>0</v>
      </c>
      <c r="X161" s="3">
        <v>-71</v>
      </c>
      <c r="Y161" s="5">
        <v>174</v>
      </c>
      <c r="Z161" s="5">
        <v>163</v>
      </c>
      <c r="AA161" s="5">
        <v>0</v>
      </c>
      <c r="AB161" s="5">
        <v>186.1</v>
      </c>
      <c r="AC161" s="4">
        <v>46</v>
      </c>
      <c r="AD161" s="4" t="s">
        <v>748</v>
      </c>
      <c r="AE161" s="4">
        <v>56</v>
      </c>
      <c r="AF161" s="4">
        <v>9.5</v>
      </c>
      <c r="AG161" s="4">
        <v>-188.8</v>
      </c>
      <c r="AH161" s="4">
        <v>-30.9</v>
      </c>
      <c r="AI161" s="4">
        <v>-29.8</v>
      </c>
      <c r="AJ161" s="6" t="s">
        <v>426</v>
      </c>
      <c r="AK161" s="3">
        <v>1.2</v>
      </c>
      <c r="AL161" s="2">
        <v>0</v>
      </c>
    </row>
    <row r="162" spans="1:38" x14ac:dyDescent="0.35">
      <c r="A162" s="2">
        <f>AVERAGE(L162:N162)</f>
        <v>83.666666666666671</v>
      </c>
      <c r="B162" s="2">
        <f>R162+U162</f>
        <v>250</v>
      </c>
      <c r="C162" s="2">
        <f>Y162+Z162+AB162</f>
        <v>1129</v>
      </c>
      <c r="D162" s="2">
        <f>IF(B162&gt;100,5)+IF(B162&gt;150,5)+IF(R162&gt;0,3)+IF(R162&gt;15,3)+IF(R162&gt;25,3)+IF(S162&gt;0,3)+IF(S162&gt;15,3)+IF(S162&gt;25,3)+IF(U162&gt;20,2,0)+IF(U162&gt;30,3,0)+IF(U162&gt;50,5,0)+IF(U162&gt;60,3,0)+IF(Y162&gt;100,5,0)+IF(Y162&gt;0,2)+IF(Y162&gt;15,2)+IF(Y162&gt;25,2)+IF(Y162&gt;30,2)+IF(Y162&gt;40,2)+IF(Y162&gt;50,2)+IF(Y162&gt;100,4)+IF(Y162&lt;10,-5,0)+IF(Y162&lt;0,-10)++IF(Y162&lt;15,-5,0)+IF(R162&lt;0,-3)+IF(R162&lt;-5,-3)+IF(S162&lt;0,-3)+IF(S162&lt;-5,-3)+IF(T162&lt;0,-3)+IF(T162&lt;-5,-3)+IF(W162=1,5,0)+IF(X162&gt;20,3,0)+IF(X162&gt;25,3,0)+IF(X162&gt;40,3,0)+IF(X162&gt;50,3,0)+IF(N162&lt;50,-10)+IF(N162&lt;30,-10)+IF(N162&lt;20,-10)+IF(N162&lt;70,-5)+IF(N162&lt;80,-5)+IF(N162&gt;95,5,0)+IF(L162&lt;50,-10)+IF(L162&lt;30,-10)+IF(L162&lt;20,-10)+IF(L162&lt;70,-5)+IF(L162&lt;80,-5)+IF(L162&gt;95,5,0)+IF(A162&gt;85,3,0)+IF(A162&gt;90,3,0)+IF(U162&lt;0,-10)+IF(U162&lt;-5,-20)+IF(U162&lt;-10,-10)+IF(V162&gt;0,5,0)+IF(V162&gt;15,5,0)+IF(V162&gt;25,5,0)+IF(V162&lt;0,-10,0)+IF(V162&lt;-5,-10,0)+IF(U162&lt;0,-10,0)+IF(U162&lt;-5,-10,0)+IF(M162&gt;90,10)+IF(M162&gt;97,5)+IF(L162&lt;70,-20,0)+IF(Y162&gt;100,15,0)+IF(Y162&gt;200,10,0)+IF(AB162&gt;40,5,0)+IF(AB162&gt;50,5,0)+IF(AB162&gt;60,10,0)+IF(AB162&gt;100,15,0)+IF(AB162&gt;200,10,0)+IF(N162=99,10,0)</f>
        <v>69</v>
      </c>
      <c r="E162" s="2">
        <f>W162+AA162+IF(AK162&gt;1,1,0)+IF(AK162&gt;1.2,2,0)+IF(AK162&gt;1.3,2,0)+IF(AK162&lt;1,-2,0)+IF(B162&gt;200,5,0)+IF(B162&gt;300,5,0)+IF(B162&lt;30,-15,0)+IF(B162&lt;20,-15,0)</f>
        <v>5</v>
      </c>
      <c r="F162" s="2">
        <f>IF(AF162&gt;0,2,0)+IF(AF162&gt;2,3,0)+IF(AF162&gt;4,4,0)+IF(AF162&gt;10,5,0)+IF(O162="A",3,0)+IF(O162="B",3,0)+IF(P162="A+",7,0)+IF(P162="A",5,0)+IF(P162="A-",3,0)+IF(P162="B+",2,0)+IF(AC162&lt;40,3,0)+IF(AC162&lt;20,3,0)+IF(AC162&lt;10,5,0)+IF(C162&gt;50,5)</f>
        <v>19</v>
      </c>
      <c r="G162" s="2">
        <f>IF(AG162&gt;0,3)+IF(AG162&gt;4,3)+IF(AG162&gt;7,3)+IF(AG162&gt;10,3)+IF(AG162&gt;13,3)+IF(AG162&gt;15,3)+IF(AG162&gt;17,3)+IF(AG162&gt;20,3)+IF(AG162&gt;25,5)+IF(AH162&gt;0,3)+IF(AH162&gt;7,3)+IF(AH162&gt;10,3)+IF(AH162&gt;15,3)+IF(AI162&gt;0,3)+IF(AI162&gt;7,3)+IF(AI162&gt;10,3)+IF(AI162&gt;15,3)</f>
        <v>3</v>
      </c>
      <c r="H162" s="2">
        <f>SUM(D162:G162)</f>
        <v>96</v>
      </c>
      <c r="I162" s="2">
        <f>I161+1</f>
        <v>161</v>
      </c>
      <c r="J162" s="3" t="s">
        <v>3575</v>
      </c>
      <c r="K162" s="2" t="s">
        <v>3576</v>
      </c>
      <c r="L162" s="7">
        <v>95</v>
      </c>
      <c r="M162" s="7">
        <v>63</v>
      </c>
      <c r="N162" s="7">
        <v>93</v>
      </c>
      <c r="O162" s="7" t="s">
        <v>42</v>
      </c>
      <c r="P162" s="7" t="s">
        <v>59</v>
      </c>
      <c r="Q162" s="6" t="s">
        <v>541</v>
      </c>
      <c r="R162" s="3">
        <v>0</v>
      </c>
      <c r="S162" s="3">
        <v>0</v>
      </c>
      <c r="T162" s="3">
        <v>0</v>
      </c>
      <c r="U162" s="3">
        <v>250</v>
      </c>
      <c r="V162" s="3">
        <v>0</v>
      </c>
      <c r="W162" s="3">
        <v>0</v>
      </c>
      <c r="X162" s="3">
        <v>-135</v>
      </c>
      <c r="Y162" s="5">
        <v>295</v>
      </c>
      <c r="Z162" s="5">
        <v>834</v>
      </c>
      <c r="AA162" s="5">
        <v>0</v>
      </c>
      <c r="AB162" s="5">
        <v>0</v>
      </c>
      <c r="AC162" s="4">
        <v>40</v>
      </c>
      <c r="AD162" s="4" t="s">
        <v>38</v>
      </c>
      <c r="AE162" s="4">
        <v>6</v>
      </c>
      <c r="AF162" s="4">
        <v>62.5</v>
      </c>
      <c r="AG162" s="4">
        <v>-4.5</v>
      </c>
      <c r="AH162" s="4">
        <v>-7.2</v>
      </c>
      <c r="AI162" s="4">
        <v>0.8</v>
      </c>
      <c r="AJ162" s="6" t="s">
        <v>95</v>
      </c>
      <c r="AK162" s="3">
        <v>1</v>
      </c>
      <c r="AL162" s="2">
        <v>0</v>
      </c>
    </row>
    <row r="163" spans="1:38" x14ac:dyDescent="0.35">
      <c r="A163" s="2">
        <f>AVERAGE(L163:N163)</f>
        <v>93.666666666666671</v>
      </c>
      <c r="B163" s="2">
        <f>R163+U163</f>
        <v>39</v>
      </c>
      <c r="C163" s="2">
        <f>Y163+Z163+AB163</f>
        <v>17.8</v>
      </c>
      <c r="D163" s="2">
        <f>IF(B163&gt;100,5)+IF(B163&gt;150,5)+IF(R163&gt;0,3)+IF(R163&gt;15,3)+IF(R163&gt;25,3)+IF(S163&gt;0,3)+IF(S163&gt;15,3)+IF(S163&gt;25,3)+IF(U163&gt;20,2,0)+IF(U163&gt;30,3,0)+IF(U163&gt;50,5,0)+IF(U163&gt;60,3,0)+IF(Y163&gt;100,5,0)+IF(Y163&gt;0,2)+IF(Y163&gt;15,2)+IF(Y163&gt;25,2)+IF(Y163&gt;30,2)+IF(Y163&gt;40,2)+IF(Y163&gt;50,2)+IF(Y163&gt;100,4)+IF(Y163&lt;10,-5,0)+IF(Y163&lt;0,-10)++IF(Y163&lt;15,-5,0)+IF(R163&lt;0,-3)+IF(R163&lt;-5,-3)+IF(S163&lt;0,-3)+IF(S163&lt;-5,-3)+IF(T163&lt;0,-3)+IF(T163&lt;-5,-3)+IF(W163=1,5,0)+IF(X163&gt;20,3,0)+IF(X163&gt;25,3,0)+IF(X163&gt;40,3,0)+IF(X163&gt;50,3,0)+IF(N163&lt;50,-10)+IF(N163&lt;30,-10)+IF(N163&lt;20,-10)+IF(N163&lt;70,-5)+IF(N163&lt;80,-5)+IF(N163&gt;95,5,0)+IF(L163&lt;50,-10)+IF(L163&lt;30,-10)+IF(L163&lt;20,-10)+IF(L163&lt;70,-5)+IF(L163&lt;80,-5)+IF(L163&gt;95,5,0)+IF(A163&gt;85,3,0)+IF(A163&gt;90,3,0)+IF(U163&lt;0,-10)+IF(U163&lt;-5,-20)+IF(U163&lt;-10,-10)+IF(V163&gt;0,5,0)+IF(V163&gt;15,5,0)+IF(V163&gt;25,5,0)+IF(V163&lt;0,-10,0)+IF(V163&lt;-5,-10,0)+IF(U163&lt;0,-10,0)+IF(U163&lt;-5,-10,0)+IF(M163&gt;90,10)+IF(M163&gt;97,5)+IF(L163&lt;70,-20,0)+IF(Y163&gt;100,15,0)+IF(Y163&gt;200,10,0)+IF(AB163&gt;40,5,0)+IF(AB163&gt;50,5,0)+IF(AB163&gt;60,10,0)+IF(AB163&gt;100,15,0)+IF(AB163&gt;200,10,0)+IF(N163=99,10,0)</f>
        <v>35</v>
      </c>
      <c r="E163" s="2">
        <f>W163+AA163+IF(AK163&gt;1,1,0)+IF(AK163&gt;1.2,2,0)+IF(AK163&gt;1.3,2,0)+IF(AK163&lt;1,-2,0)+IF(B163&gt;200,5,0)+IF(B163&gt;300,5,0)+IF(B163&lt;30,-15,0)+IF(B163&lt;20,-15,0)</f>
        <v>0</v>
      </c>
      <c r="F163" s="2">
        <f>IF(AF163&gt;0,2,0)+IF(AF163&gt;2,3,0)+IF(AF163&gt;4,4,0)+IF(AF163&gt;10,5,0)+IF(O163="A",3,0)+IF(O163="B",3,0)+IF(P163="A+",7,0)+IF(P163="A",5,0)+IF(P163="A-",3,0)+IF(P163="B+",2,0)+IF(AC163&lt;40,3,0)+IF(AC163&lt;20,3,0)+IF(AC163&lt;10,5,0)+IF(C163&gt;50,5)</f>
        <v>8</v>
      </c>
      <c r="G163" s="2">
        <f>IF(AG163&gt;0,3)+IF(AG163&gt;4,3)+IF(AG163&gt;7,3)+IF(AG163&gt;10,3)+IF(AG163&gt;13,3)+IF(AG163&gt;15,3)+IF(AG163&gt;17,3)+IF(AG163&gt;20,3)+IF(AG163&gt;25,5)+IF(AH163&gt;0,3)+IF(AH163&gt;7,3)+IF(AH163&gt;10,3)+IF(AH163&gt;15,3)+IF(AI163&gt;0,3)+IF(AI163&gt;7,3)+IF(AI163&gt;10,3)+IF(AI163&gt;15,3)</f>
        <v>53</v>
      </c>
      <c r="H163" s="2">
        <f>SUM(D163:G163)</f>
        <v>96</v>
      </c>
      <c r="I163" s="2">
        <f>I162+1</f>
        <v>162</v>
      </c>
      <c r="J163" s="3" t="s">
        <v>6070</v>
      </c>
      <c r="K163" s="2" t="s">
        <v>6071</v>
      </c>
      <c r="L163" s="7">
        <v>99</v>
      </c>
      <c r="M163" s="7">
        <v>92</v>
      </c>
      <c r="N163" s="7">
        <v>90</v>
      </c>
      <c r="O163" s="7" t="s">
        <v>29</v>
      </c>
      <c r="P163" s="7" t="s">
        <v>167</v>
      </c>
      <c r="Q163" s="6" t="s">
        <v>113</v>
      </c>
      <c r="R163" s="3">
        <v>31</v>
      </c>
      <c r="S163" s="3">
        <v>10</v>
      </c>
      <c r="T163" s="3">
        <v>1</v>
      </c>
      <c r="U163" s="3">
        <v>8</v>
      </c>
      <c r="V163" s="3">
        <v>12</v>
      </c>
      <c r="W163" s="3">
        <v>1</v>
      </c>
      <c r="X163" s="3">
        <v>13.8</v>
      </c>
      <c r="Y163" s="5">
        <v>8</v>
      </c>
      <c r="Z163" s="5">
        <v>4</v>
      </c>
      <c r="AA163" s="5">
        <v>1</v>
      </c>
      <c r="AB163" s="5">
        <v>5.8</v>
      </c>
      <c r="AC163" s="4">
        <v>20</v>
      </c>
      <c r="AD163" s="4" t="s">
        <v>33</v>
      </c>
      <c r="AE163" s="4">
        <v>39</v>
      </c>
      <c r="AF163" s="4">
        <v>0.3</v>
      </c>
      <c r="AG163" s="4">
        <v>89.6</v>
      </c>
      <c r="AH163" s="4">
        <v>25.9</v>
      </c>
      <c r="AI163" s="4">
        <v>25.4</v>
      </c>
      <c r="AJ163" s="6" t="s">
        <v>117</v>
      </c>
      <c r="AK163" s="3">
        <v>0.7</v>
      </c>
      <c r="AL163" s="2">
        <v>0</v>
      </c>
    </row>
    <row r="164" spans="1:38" x14ac:dyDescent="0.35">
      <c r="A164" s="2">
        <f>AVERAGE(L164:N164)</f>
        <v>79.666666666666671</v>
      </c>
      <c r="B164" s="2">
        <f>R164+U164</f>
        <v>103</v>
      </c>
      <c r="C164" s="2">
        <f>Y164+Z164+AB164</f>
        <v>-32.700000000000003</v>
      </c>
      <c r="D164" s="2">
        <f>IF(B164&gt;100,5)+IF(B164&gt;150,5)+IF(R164&gt;0,3)+IF(R164&gt;15,3)+IF(R164&gt;25,3)+IF(S164&gt;0,3)+IF(S164&gt;15,3)+IF(S164&gt;25,3)+IF(U164&gt;20,2,0)+IF(U164&gt;30,3,0)+IF(U164&gt;50,5,0)+IF(U164&gt;60,3,0)+IF(Y164&gt;100,5,0)+IF(Y164&gt;0,2)+IF(Y164&gt;15,2)+IF(Y164&gt;25,2)+IF(Y164&gt;30,2)+IF(Y164&gt;40,2)+IF(Y164&gt;50,2)+IF(Y164&gt;100,4)+IF(Y164&lt;10,-5,0)+IF(Y164&lt;0,-10)++IF(Y164&lt;15,-5,0)+IF(R164&lt;0,-3)+IF(R164&lt;-5,-3)+IF(S164&lt;0,-3)+IF(S164&lt;-5,-3)+IF(T164&lt;0,-3)+IF(T164&lt;-5,-3)+IF(W164=1,5,0)+IF(X164&gt;20,3,0)+IF(X164&gt;25,3,0)+IF(X164&gt;40,3,0)+IF(X164&gt;50,3,0)+IF(N164&lt;50,-10)+IF(N164&lt;30,-10)+IF(N164&lt;20,-10)+IF(N164&lt;70,-5)+IF(N164&lt;80,-5)+IF(N164&gt;95,5,0)+IF(L164&lt;50,-10)+IF(L164&lt;30,-10)+IF(L164&lt;20,-10)+IF(L164&lt;70,-5)+IF(L164&lt;80,-5)+IF(L164&gt;95,5,0)+IF(A164&gt;85,3,0)+IF(A164&gt;90,3,0)+IF(U164&lt;0,-10)+IF(U164&lt;-5,-20)+IF(U164&lt;-10,-10)+IF(V164&gt;0,5,0)+IF(V164&gt;15,5,0)+IF(V164&gt;25,5,0)+IF(V164&lt;0,-10,0)+IF(V164&lt;-5,-10,0)+IF(U164&lt;0,-10,0)+IF(U164&lt;-5,-10,0)+IF(M164&gt;90,10)+IF(M164&gt;97,5)+IF(L164&lt;70,-20,0)+IF(Y164&gt;100,15,0)+IF(Y164&gt;200,10,0)+IF(AB164&gt;40,5,0)+IF(AB164&gt;50,5,0)+IF(AB164&gt;60,10,0)+IF(AB164&gt;100,15,0)+IF(AB164&gt;200,10,0)+IF(N164=99,10,0)</f>
        <v>32</v>
      </c>
      <c r="E164" s="2">
        <f>W164+AA164+IF(AK164&gt;1,1,0)+IF(AK164&gt;1.2,2,0)+IF(AK164&gt;1.3,2,0)+IF(AK164&lt;1,-2,0)+IF(B164&gt;200,5,0)+IF(B164&gt;300,5,0)+IF(B164&lt;30,-15,0)+IF(B164&lt;20,-15,0)</f>
        <v>2</v>
      </c>
      <c r="F164" s="2">
        <f>IF(AF164&gt;0,2,0)+IF(AF164&gt;2,3,0)+IF(AF164&gt;4,4,0)+IF(AF164&gt;10,5,0)+IF(O164="A",3,0)+IF(O164="B",3,0)+IF(P164="A+",7,0)+IF(P164="A",5,0)+IF(P164="A-",3,0)+IF(P164="B+",2,0)+IF(AC164&lt;40,3,0)+IF(AC164&lt;20,3,0)+IF(AC164&lt;10,5,0)+IF(C164&gt;50,5)</f>
        <v>14</v>
      </c>
      <c r="G164" s="2">
        <f>IF(AG164&gt;0,3)+IF(AG164&gt;4,3)+IF(AG164&gt;7,3)+IF(AG164&gt;10,3)+IF(AG164&gt;13,3)+IF(AG164&gt;15,3)+IF(AG164&gt;17,3)+IF(AG164&gt;20,3)+IF(AG164&gt;25,5)+IF(AH164&gt;0,3)+IF(AH164&gt;7,3)+IF(AH164&gt;10,3)+IF(AH164&gt;15,3)+IF(AI164&gt;0,3)+IF(AI164&gt;7,3)+IF(AI164&gt;10,3)+IF(AI164&gt;15,3)</f>
        <v>48</v>
      </c>
      <c r="H164" s="2">
        <f>SUM(D164:G164)</f>
        <v>96</v>
      </c>
      <c r="I164" s="2">
        <f>I163+1</f>
        <v>163</v>
      </c>
      <c r="J164" s="3" t="s">
        <v>9666</v>
      </c>
      <c r="K164" s="2" t="s">
        <v>9667</v>
      </c>
      <c r="L164" s="7">
        <v>84</v>
      </c>
      <c r="M164" s="7">
        <v>59</v>
      </c>
      <c r="N164" s="7">
        <v>96</v>
      </c>
      <c r="O164" s="7" t="s">
        <v>80</v>
      </c>
      <c r="P164" s="7" t="s">
        <v>48</v>
      </c>
      <c r="Q164" s="6" t="s">
        <v>139</v>
      </c>
      <c r="R164" s="3">
        <v>32</v>
      </c>
      <c r="S164" s="3">
        <v>-2</v>
      </c>
      <c r="T164" s="3">
        <v>-62</v>
      </c>
      <c r="U164" s="3">
        <v>71</v>
      </c>
      <c r="V164" s="3">
        <v>43</v>
      </c>
      <c r="W164" s="3">
        <v>1</v>
      </c>
      <c r="X164" s="3">
        <v>40.700000000000003</v>
      </c>
      <c r="Y164" s="5">
        <v>-9</v>
      </c>
      <c r="Z164" s="5">
        <v>-10</v>
      </c>
      <c r="AA164" s="5">
        <v>1</v>
      </c>
      <c r="AB164" s="5">
        <v>-13.7</v>
      </c>
      <c r="AC164" s="4">
        <v>84</v>
      </c>
      <c r="AD164" s="4" t="s">
        <v>237</v>
      </c>
      <c r="AE164" s="4">
        <v>70</v>
      </c>
      <c r="AF164" s="4">
        <v>24.1</v>
      </c>
      <c r="AG164" s="4">
        <v>20.399999999999999</v>
      </c>
      <c r="AH164" s="4">
        <v>18.100000000000001</v>
      </c>
      <c r="AI164" s="4">
        <v>15.1</v>
      </c>
      <c r="AJ164" s="6" t="s">
        <v>99</v>
      </c>
      <c r="AK164" s="3">
        <v>1</v>
      </c>
      <c r="AL164" s="2">
        <v>0</v>
      </c>
    </row>
    <row r="165" spans="1:38" x14ac:dyDescent="0.35">
      <c r="A165" s="2">
        <f>AVERAGE(L165:N165)</f>
        <v>89.333333333333329</v>
      </c>
      <c r="B165" s="2">
        <f>R165+U165</f>
        <v>182</v>
      </c>
      <c r="C165" s="2">
        <f>Y165+Z165+AB165</f>
        <v>39</v>
      </c>
      <c r="D165" s="2">
        <f>IF(B165&gt;100,5)+IF(B165&gt;150,5)+IF(R165&gt;0,3)+IF(R165&gt;15,3)+IF(R165&gt;25,3)+IF(S165&gt;0,3)+IF(S165&gt;15,3)+IF(S165&gt;25,3)+IF(U165&gt;20,2,0)+IF(U165&gt;30,3,0)+IF(U165&gt;50,5,0)+IF(U165&gt;60,3,0)+IF(Y165&gt;100,5,0)+IF(Y165&gt;0,2)+IF(Y165&gt;15,2)+IF(Y165&gt;25,2)+IF(Y165&gt;30,2)+IF(Y165&gt;40,2)+IF(Y165&gt;50,2)+IF(Y165&gt;100,4)+IF(Y165&lt;10,-5,0)+IF(Y165&lt;0,-10)++IF(Y165&lt;15,-5,0)+IF(R165&lt;0,-3)+IF(R165&lt;-5,-3)+IF(S165&lt;0,-3)+IF(S165&lt;-5,-3)+IF(T165&lt;0,-3)+IF(T165&lt;-5,-3)+IF(W165=1,5,0)+IF(X165&gt;20,3,0)+IF(X165&gt;25,3,0)+IF(X165&gt;40,3,0)+IF(X165&gt;50,3,0)+IF(N165&lt;50,-10)+IF(N165&lt;30,-10)+IF(N165&lt;20,-10)+IF(N165&lt;70,-5)+IF(N165&lt;80,-5)+IF(N165&gt;95,5,0)+IF(L165&lt;50,-10)+IF(L165&lt;30,-10)+IF(L165&lt;20,-10)+IF(L165&lt;70,-5)+IF(L165&lt;80,-5)+IF(L165&gt;95,5,0)+IF(A165&gt;85,3,0)+IF(A165&gt;90,3,0)+IF(U165&lt;0,-10)+IF(U165&lt;-5,-20)+IF(U165&lt;-10,-10)+IF(V165&gt;0,5,0)+IF(V165&gt;15,5,0)+IF(V165&gt;25,5,0)+IF(V165&lt;0,-10,0)+IF(V165&lt;-5,-10,0)+IF(U165&lt;0,-10,0)+IF(U165&lt;-5,-10,0)+IF(M165&gt;90,10)+IF(M165&gt;97,5)+IF(L165&lt;70,-20,0)+IF(Y165&gt;100,15,0)+IF(Y165&gt;200,10,0)+IF(AB165&gt;40,5,0)+IF(AB165&gt;50,5,0)+IF(AB165&gt;60,10,0)+IF(AB165&gt;100,15,0)+IF(AB165&gt;200,10,0)+IF(N165=99,10,0)</f>
        <v>60</v>
      </c>
      <c r="E165" s="2">
        <f>W165+AA165+IF(AK165&gt;1,1,0)+IF(AK165&gt;1.2,2,0)+IF(AK165&gt;1.3,2,0)+IF(AK165&lt;1,-2,0)+IF(B165&gt;200,5,0)+IF(B165&gt;300,5,0)+IF(B165&lt;30,-15,0)+IF(B165&lt;20,-15,0)</f>
        <v>2</v>
      </c>
      <c r="F165" s="2">
        <f>IF(AF165&gt;0,2,0)+IF(AF165&gt;2,3,0)+IF(AF165&gt;4,4,0)+IF(AF165&gt;10,5,0)+IF(O165="A",3,0)+IF(O165="B",3,0)+IF(P165="A+",7,0)+IF(P165="A",5,0)+IF(P165="A-",3,0)+IF(P165="B+",2,0)+IF(AC165&lt;40,3,0)+IF(AC165&lt;20,3,0)+IF(AC165&lt;10,5,0)+IF(C165&gt;50,5)</f>
        <v>3</v>
      </c>
      <c r="G165" s="2">
        <f>IF(AG165&gt;0,3)+IF(AG165&gt;4,3)+IF(AG165&gt;7,3)+IF(AG165&gt;10,3)+IF(AG165&gt;13,3)+IF(AG165&gt;15,3)+IF(AG165&gt;17,3)+IF(AG165&gt;20,3)+IF(AG165&gt;25,5)+IF(AH165&gt;0,3)+IF(AH165&gt;7,3)+IF(AH165&gt;10,3)+IF(AH165&gt;15,3)+IF(AI165&gt;0,3)+IF(AI165&gt;7,3)+IF(AI165&gt;10,3)+IF(AI165&gt;15,3)</f>
        <v>30</v>
      </c>
      <c r="H165" s="2">
        <f>SUM(D165:G165)</f>
        <v>95</v>
      </c>
      <c r="I165" s="2">
        <f>I164+1</f>
        <v>164</v>
      </c>
      <c r="J165" s="3" t="s">
        <v>10871</v>
      </c>
      <c r="K165" s="2" t="s">
        <v>10872</v>
      </c>
      <c r="L165" s="7">
        <v>96</v>
      </c>
      <c r="M165" s="7">
        <v>83</v>
      </c>
      <c r="N165" s="7">
        <v>89</v>
      </c>
      <c r="O165" s="7" t="s">
        <v>48</v>
      </c>
      <c r="P165" s="7" t="s">
        <v>59</v>
      </c>
      <c r="Q165" s="6" t="s">
        <v>368</v>
      </c>
      <c r="R165" s="3">
        <v>113</v>
      </c>
      <c r="S165" s="3">
        <v>100</v>
      </c>
      <c r="T165" s="3">
        <v>-38</v>
      </c>
      <c r="U165" s="3">
        <v>69</v>
      </c>
      <c r="V165" s="3">
        <v>55</v>
      </c>
      <c r="W165" s="3">
        <v>1</v>
      </c>
      <c r="X165" s="3">
        <v>0</v>
      </c>
      <c r="Y165" s="5">
        <v>14</v>
      </c>
      <c r="Z165" s="5">
        <v>8</v>
      </c>
      <c r="AA165" s="5">
        <v>0</v>
      </c>
      <c r="AB165" s="5">
        <v>17</v>
      </c>
      <c r="AC165" s="4">
        <v>40</v>
      </c>
      <c r="AD165" s="4" t="s">
        <v>38</v>
      </c>
      <c r="AE165" s="4">
        <v>51</v>
      </c>
      <c r="AF165" s="4">
        <v>-0.2</v>
      </c>
      <c r="AG165" s="4">
        <v>4.8</v>
      </c>
      <c r="AH165" s="4">
        <v>34.9</v>
      </c>
      <c r="AI165" s="4">
        <v>33.700000000000003</v>
      </c>
      <c r="AJ165" s="6" t="s">
        <v>153</v>
      </c>
      <c r="AK165" s="3">
        <v>1.2</v>
      </c>
      <c r="AL165" s="2">
        <v>0</v>
      </c>
    </row>
    <row r="166" spans="1:38" x14ac:dyDescent="0.35">
      <c r="A166" s="2">
        <f>AVERAGE(L166:N166)</f>
        <v>84.666666666666671</v>
      </c>
      <c r="B166" s="2">
        <f>R166+U166</f>
        <v>184</v>
      </c>
      <c r="C166" s="2">
        <f>Y166+Z166+AB166</f>
        <v>73.7</v>
      </c>
      <c r="D166" s="2">
        <f>IF(B166&gt;100,5)+IF(B166&gt;150,5)+IF(R166&gt;0,3)+IF(R166&gt;15,3)+IF(R166&gt;25,3)+IF(S166&gt;0,3)+IF(S166&gt;15,3)+IF(S166&gt;25,3)+IF(U166&gt;20,2,0)+IF(U166&gt;30,3,0)+IF(U166&gt;50,5,0)+IF(U166&gt;60,3,0)+IF(Y166&gt;100,5,0)+IF(Y166&gt;0,2)+IF(Y166&gt;15,2)+IF(Y166&gt;25,2)+IF(Y166&gt;30,2)+IF(Y166&gt;40,2)+IF(Y166&gt;50,2)+IF(Y166&gt;100,4)+IF(Y166&lt;10,-5,0)+IF(Y166&lt;0,-10)++IF(Y166&lt;15,-5,0)+IF(R166&lt;0,-3)+IF(R166&lt;-5,-3)+IF(S166&lt;0,-3)+IF(S166&lt;-5,-3)+IF(T166&lt;0,-3)+IF(T166&lt;-5,-3)+IF(W166=1,5,0)+IF(X166&gt;20,3,0)+IF(X166&gt;25,3,0)+IF(X166&gt;40,3,0)+IF(X166&gt;50,3,0)+IF(N166&lt;50,-10)+IF(N166&lt;30,-10)+IF(N166&lt;20,-10)+IF(N166&lt;70,-5)+IF(N166&lt;80,-5)+IF(N166&gt;95,5,0)+IF(L166&lt;50,-10)+IF(L166&lt;30,-10)+IF(L166&lt;20,-10)+IF(L166&lt;70,-5)+IF(L166&lt;80,-5)+IF(L166&gt;95,5,0)+IF(A166&gt;85,3,0)+IF(A166&gt;90,3,0)+IF(U166&lt;0,-10)+IF(U166&lt;-5,-20)+IF(U166&lt;-10,-10)+IF(V166&gt;0,5,0)+IF(V166&gt;15,5,0)+IF(V166&gt;25,5,0)+IF(V166&lt;0,-10,0)+IF(V166&lt;-5,-10,0)+IF(U166&lt;0,-10,0)+IF(U166&lt;-5,-10,0)+IF(M166&gt;90,10)+IF(M166&gt;97,5)+IF(L166&lt;70,-20,0)+IF(Y166&gt;100,15,0)+IF(Y166&gt;200,10,0)+IF(AB166&gt;40,5,0)+IF(AB166&gt;50,5,0)+IF(AB166&gt;60,10,0)+IF(AB166&gt;100,15,0)+IF(AB166&gt;200,10,0)+IF(N166=99,10,0)</f>
        <v>60</v>
      </c>
      <c r="E166" s="2">
        <f>W166+AA166+IF(AK166&gt;1,1,0)+IF(AK166&gt;1.2,2,0)+IF(AK166&gt;1.3,2,0)+IF(AK166&lt;1,-2,0)+IF(B166&gt;200,5,0)+IF(B166&gt;300,5,0)+IF(B166&lt;30,-15,0)+IF(B166&lt;20,-15,0)</f>
        <v>-2</v>
      </c>
      <c r="F166" s="2">
        <f>IF(AF166&gt;0,2,0)+IF(AF166&gt;2,3,0)+IF(AF166&gt;4,4,0)+IF(AF166&gt;10,5,0)+IF(O166="A",3,0)+IF(O166="B",3,0)+IF(P166="A+",7,0)+IF(P166="A",5,0)+IF(P166="A-",3,0)+IF(P166="B+",2,0)+IF(AC166&lt;40,3,0)+IF(AC166&lt;20,3,0)+IF(AC166&lt;10,5,0)+IF(C166&gt;50,5)</f>
        <v>13</v>
      </c>
      <c r="G166" s="2">
        <f>IF(AG166&gt;0,3)+IF(AG166&gt;4,3)+IF(AG166&gt;7,3)+IF(AG166&gt;10,3)+IF(AG166&gt;13,3)+IF(AG166&gt;15,3)+IF(AG166&gt;17,3)+IF(AG166&gt;20,3)+IF(AG166&gt;25,5)+IF(AH166&gt;0,3)+IF(AH166&gt;7,3)+IF(AH166&gt;10,3)+IF(AH166&gt;15,3)+IF(AI166&gt;0,3)+IF(AI166&gt;7,3)+IF(AI166&gt;10,3)+IF(AI166&gt;15,3)</f>
        <v>24</v>
      </c>
      <c r="H166" s="2">
        <f>SUM(D166:G166)</f>
        <v>95</v>
      </c>
      <c r="I166" s="2">
        <f>I165+1</f>
        <v>165</v>
      </c>
      <c r="J166" s="3" t="s">
        <v>291</v>
      </c>
      <c r="K166" s="2" t="s">
        <v>292</v>
      </c>
      <c r="L166" s="7">
        <v>95</v>
      </c>
      <c r="M166" s="7">
        <v>76</v>
      </c>
      <c r="N166" s="7">
        <v>83</v>
      </c>
      <c r="O166" s="7" t="s">
        <v>80</v>
      </c>
      <c r="P166" s="7" t="s">
        <v>75</v>
      </c>
      <c r="Q166" s="6" t="s">
        <v>71</v>
      </c>
      <c r="R166" s="3">
        <v>100</v>
      </c>
      <c r="S166" s="3">
        <v>169</v>
      </c>
      <c r="T166" s="3">
        <v>242</v>
      </c>
      <c r="U166" s="3">
        <v>84</v>
      </c>
      <c r="V166" s="3">
        <v>54</v>
      </c>
      <c r="W166" s="3">
        <v>0</v>
      </c>
      <c r="X166" s="3">
        <v>3.4</v>
      </c>
      <c r="Y166" s="5">
        <v>22</v>
      </c>
      <c r="Z166" s="5">
        <v>27</v>
      </c>
      <c r="AA166" s="5">
        <v>0</v>
      </c>
      <c r="AB166" s="5">
        <v>24.7</v>
      </c>
      <c r="AC166" s="4">
        <v>33</v>
      </c>
      <c r="AD166" s="4" t="s">
        <v>204</v>
      </c>
      <c r="AE166" s="4">
        <v>63</v>
      </c>
      <c r="AF166" s="4">
        <v>3</v>
      </c>
      <c r="AG166" s="4">
        <v>-44.5</v>
      </c>
      <c r="AH166" s="4">
        <v>22.7</v>
      </c>
      <c r="AI166" s="4">
        <v>21.6</v>
      </c>
      <c r="AJ166" s="6" t="s">
        <v>293</v>
      </c>
      <c r="AK166" s="3">
        <v>0.7</v>
      </c>
      <c r="AL166" s="2">
        <v>0</v>
      </c>
    </row>
    <row r="167" spans="1:38" x14ac:dyDescent="0.35">
      <c r="A167" s="2">
        <f>AVERAGE(L167:N167)</f>
        <v>48.666666666666664</v>
      </c>
      <c r="B167" s="2">
        <f>R167+U167</f>
        <v>147</v>
      </c>
      <c r="C167" s="2">
        <f>Y167+Z167+AB167</f>
        <v>368.9</v>
      </c>
      <c r="D167" s="2">
        <f>IF(B167&gt;100,5)+IF(B167&gt;150,5)+IF(R167&gt;0,3)+IF(R167&gt;15,3)+IF(R167&gt;25,3)+IF(S167&gt;0,3)+IF(S167&gt;15,3)+IF(S167&gt;25,3)+IF(U167&gt;20,2,0)+IF(U167&gt;30,3,0)+IF(U167&gt;50,5,0)+IF(U167&gt;60,3,0)+IF(Y167&gt;100,5,0)+IF(Y167&gt;0,2)+IF(Y167&gt;15,2)+IF(Y167&gt;25,2)+IF(Y167&gt;30,2)+IF(Y167&gt;40,2)+IF(Y167&gt;50,2)+IF(Y167&gt;100,4)+IF(Y167&lt;10,-5,0)+IF(Y167&lt;0,-10)++IF(Y167&lt;15,-5,0)+IF(R167&lt;0,-3)+IF(R167&lt;-5,-3)+IF(S167&lt;0,-3)+IF(S167&lt;-5,-3)+IF(T167&lt;0,-3)+IF(T167&lt;-5,-3)+IF(W167=1,5,0)+IF(X167&gt;20,3,0)+IF(X167&gt;25,3,0)+IF(X167&gt;40,3,0)+IF(X167&gt;50,3,0)+IF(N167&lt;50,-10)+IF(N167&lt;30,-10)+IF(N167&lt;20,-10)+IF(N167&lt;70,-5)+IF(N167&lt;80,-5)+IF(N167&gt;95,5,0)+IF(L167&lt;50,-10)+IF(L167&lt;30,-10)+IF(L167&lt;20,-10)+IF(L167&lt;70,-5)+IF(L167&lt;80,-5)+IF(L167&gt;95,5,0)+IF(A167&gt;85,3,0)+IF(A167&gt;90,3,0)+IF(U167&lt;0,-10)+IF(U167&lt;-5,-20)+IF(U167&lt;-10,-10)+IF(V167&gt;0,5,0)+IF(V167&gt;15,5,0)+IF(V167&gt;25,5,0)+IF(V167&lt;0,-10,0)+IF(V167&lt;-5,-10,0)+IF(U167&lt;0,-10,0)+IF(U167&lt;-5,-10,0)+IF(M167&gt;90,10)+IF(M167&gt;97,5)+IF(L167&lt;70,-20,0)+IF(Y167&gt;100,15,0)+IF(Y167&gt;200,10,0)+IF(AB167&gt;40,5,0)+IF(AB167&gt;50,5,0)+IF(AB167&gt;60,10,0)+IF(AB167&gt;100,15,0)+IF(AB167&gt;200,10,0)+IF(N167=99,10,0)</f>
        <v>50</v>
      </c>
      <c r="E167" s="2">
        <f>W167+AA167+IF(AK167&gt;1,1,0)+IF(AK167&gt;1.2,2,0)+IF(AK167&gt;1.3,2,0)+IF(AK167&lt;1,-2,0)+IF(B167&gt;200,5,0)+IF(B167&gt;300,5,0)+IF(B167&lt;30,-15,0)+IF(B167&lt;20,-15,0)</f>
        <v>-1</v>
      </c>
      <c r="F167" s="2">
        <f>IF(AF167&gt;0,2,0)+IF(AF167&gt;2,3,0)+IF(AF167&gt;4,4,0)+IF(AF167&gt;10,5,0)+IF(O167="A",3,0)+IF(O167="B",3,0)+IF(P167="A+",7,0)+IF(P167="A",5,0)+IF(P167="A-",3,0)+IF(P167="B+",2,0)+IF(AC167&lt;40,3,0)+IF(AC167&lt;20,3,0)+IF(AC167&lt;10,5,0)+IF(C167&gt;50,5)</f>
        <v>7</v>
      </c>
      <c r="G167" s="2">
        <f>IF(AG167&gt;0,3)+IF(AG167&gt;4,3)+IF(AG167&gt;7,3)+IF(AG167&gt;10,3)+IF(AG167&gt;13,3)+IF(AG167&gt;15,3)+IF(AG167&gt;17,3)+IF(AG167&gt;20,3)+IF(AG167&gt;25,5)+IF(AH167&gt;0,3)+IF(AH167&gt;7,3)+IF(AH167&gt;10,3)+IF(AH167&gt;15,3)+IF(AI167&gt;0,3)+IF(AI167&gt;7,3)+IF(AI167&gt;10,3)+IF(AI167&gt;15,3)</f>
        <v>39</v>
      </c>
      <c r="H167" s="2">
        <f>SUM(D167:G167)</f>
        <v>95</v>
      </c>
      <c r="I167" s="2">
        <f>I166+1</f>
        <v>166</v>
      </c>
      <c r="J167" s="3" t="s">
        <v>2542</v>
      </c>
      <c r="K167" s="2" t="s">
        <v>2543</v>
      </c>
      <c r="L167" s="7">
        <v>43</v>
      </c>
      <c r="M167" s="7">
        <v>74</v>
      </c>
      <c r="N167" s="7">
        <v>29</v>
      </c>
      <c r="O167" s="7" t="s">
        <v>80</v>
      </c>
      <c r="P167" s="7" t="s">
        <v>31</v>
      </c>
      <c r="Q167" s="6" t="s">
        <v>228</v>
      </c>
      <c r="R167" s="3">
        <v>0</v>
      </c>
      <c r="S167" s="3">
        <v>55</v>
      </c>
      <c r="T167" s="3">
        <v>0</v>
      </c>
      <c r="U167" s="3">
        <v>147</v>
      </c>
      <c r="V167" s="3">
        <v>16</v>
      </c>
      <c r="W167" s="3">
        <v>0</v>
      </c>
      <c r="X167" s="3">
        <v>503.6</v>
      </c>
      <c r="Y167" s="5">
        <v>194</v>
      </c>
      <c r="Z167" s="5">
        <v>67</v>
      </c>
      <c r="AA167" s="5">
        <v>1</v>
      </c>
      <c r="AB167" s="5">
        <v>107.9</v>
      </c>
      <c r="AC167" s="4">
        <v>162</v>
      </c>
      <c r="AD167" s="4" t="s">
        <v>55</v>
      </c>
      <c r="AE167" s="4">
        <v>41</v>
      </c>
      <c r="AF167" s="4">
        <v>1.6</v>
      </c>
      <c r="AG167" s="4">
        <v>13.1</v>
      </c>
      <c r="AH167" s="4">
        <v>62.6</v>
      </c>
      <c r="AI167" s="4">
        <v>38.1</v>
      </c>
      <c r="AJ167" s="6" t="s">
        <v>95</v>
      </c>
      <c r="AK167" s="3">
        <v>0.7</v>
      </c>
      <c r="AL167" s="2">
        <v>0</v>
      </c>
    </row>
    <row r="168" spans="1:38" x14ac:dyDescent="0.35">
      <c r="A168" s="2">
        <f>AVERAGE(L168:N168)</f>
        <v>91.333333333333329</v>
      </c>
      <c r="B168" s="2">
        <f>R168+U168</f>
        <v>170</v>
      </c>
      <c r="C168" s="2">
        <f>Y168+Z168+AB168</f>
        <v>5.4</v>
      </c>
      <c r="D168" s="2">
        <f>IF(B168&gt;100,5)+IF(B168&gt;150,5)+IF(R168&gt;0,3)+IF(R168&gt;15,3)+IF(R168&gt;25,3)+IF(S168&gt;0,3)+IF(S168&gt;15,3)+IF(S168&gt;25,3)+IF(U168&gt;20,2,0)+IF(U168&gt;30,3,0)+IF(U168&gt;50,5,0)+IF(U168&gt;60,3,0)+IF(Y168&gt;100,5,0)+IF(Y168&gt;0,2)+IF(Y168&gt;15,2)+IF(Y168&gt;25,2)+IF(Y168&gt;30,2)+IF(Y168&gt;40,2)+IF(Y168&gt;50,2)+IF(Y168&gt;100,4)+IF(Y168&lt;10,-5,0)+IF(Y168&lt;0,-10)++IF(Y168&lt;15,-5,0)+IF(R168&lt;0,-3)+IF(R168&lt;-5,-3)+IF(S168&lt;0,-3)+IF(S168&lt;-5,-3)+IF(T168&lt;0,-3)+IF(T168&lt;-5,-3)+IF(W168=1,5,0)+IF(X168&gt;20,3,0)+IF(X168&gt;25,3,0)+IF(X168&gt;40,3,0)+IF(X168&gt;50,3,0)+IF(N168&lt;50,-10)+IF(N168&lt;30,-10)+IF(N168&lt;20,-10)+IF(N168&lt;70,-5)+IF(N168&lt;80,-5)+IF(N168&gt;95,5,0)+IF(L168&lt;50,-10)+IF(L168&lt;30,-10)+IF(L168&lt;20,-10)+IF(L168&lt;70,-5)+IF(L168&lt;80,-5)+IF(L168&gt;95,5,0)+IF(A168&gt;85,3,0)+IF(A168&gt;90,3,0)+IF(U168&lt;0,-10)+IF(U168&lt;-5,-20)+IF(U168&lt;-10,-10)+IF(V168&gt;0,5,0)+IF(V168&gt;15,5,0)+IF(V168&gt;25,5,0)+IF(V168&lt;0,-10,0)+IF(V168&lt;-5,-10,0)+IF(U168&lt;0,-10,0)+IF(U168&lt;-5,-10,0)+IF(M168&gt;90,10)+IF(M168&gt;97,5)+IF(L168&lt;70,-20,0)+IF(Y168&gt;100,15,0)+IF(Y168&gt;200,10,0)+IF(AB168&gt;40,5,0)+IF(AB168&gt;50,5,0)+IF(AB168&gt;60,10,0)+IF(AB168&gt;100,15,0)+IF(AB168&gt;200,10,0)+IF(N168=99,10,0)</f>
        <v>44</v>
      </c>
      <c r="E168" s="2">
        <f>W168+AA168+IF(AK168&gt;1,1,0)+IF(AK168&gt;1.2,2,0)+IF(AK168&gt;1.3,2,0)+IF(AK168&lt;1,-2,0)+IF(B168&gt;200,5,0)+IF(B168&gt;300,5,0)+IF(B168&lt;30,-15,0)+IF(B168&lt;20,-15,0)</f>
        <v>-1</v>
      </c>
      <c r="F168" s="2">
        <f>IF(AF168&gt;0,2,0)+IF(AF168&gt;2,3,0)+IF(AF168&gt;4,4,0)+IF(AF168&gt;10,5,0)+IF(O168="A",3,0)+IF(O168="B",3,0)+IF(P168="A+",7,0)+IF(P168="A",5,0)+IF(P168="A-",3,0)+IF(P168="B+",2,0)+IF(AC168&lt;40,3,0)+IF(AC168&lt;20,3,0)+IF(AC168&lt;10,5,0)+IF(C168&gt;50,5)</f>
        <v>11</v>
      </c>
      <c r="G168" s="2">
        <f>IF(AG168&gt;0,3)+IF(AG168&gt;4,3)+IF(AG168&gt;7,3)+IF(AG168&gt;10,3)+IF(AG168&gt;13,3)+IF(AG168&gt;15,3)+IF(AG168&gt;17,3)+IF(AG168&gt;20,3)+IF(AG168&gt;25,5)+IF(AH168&gt;0,3)+IF(AH168&gt;7,3)+IF(AH168&gt;10,3)+IF(AH168&gt;15,3)+IF(AI168&gt;0,3)+IF(AI168&gt;7,3)+IF(AI168&gt;10,3)+IF(AI168&gt;15,3)</f>
        <v>41</v>
      </c>
      <c r="H168" s="2">
        <f>SUM(D168:G168)</f>
        <v>95</v>
      </c>
      <c r="I168" s="2">
        <f>I167+1</f>
        <v>167</v>
      </c>
      <c r="J168" s="3" t="s">
        <v>3236</v>
      </c>
      <c r="K168" s="2" t="s">
        <v>3237</v>
      </c>
      <c r="L168" s="7">
        <v>94</v>
      </c>
      <c r="M168" s="7">
        <v>85</v>
      </c>
      <c r="N168" s="7">
        <v>95</v>
      </c>
      <c r="O168" s="7" t="s">
        <v>80</v>
      </c>
      <c r="P168" s="7" t="s">
        <v>42</v>
      </c>
      <c r="Q168" s="6" t="s">
        <v>339</v>
      </c>
      <c r="R168" s="3">
        <v>107</v>
      </c>
      <c r="S168" s="3">
        <v>173</v>
      </c>
      <c r="T168" s="3">
        <v>16</v>
      </c>
      <c r="U168" s="3">
        <v>63</v>
      </c>
      <c r="V168" s="3">
        <v>13</v>
      </c>
      <c r="W168" s="3">
        <v>0</v>
      </c>
      <c r="X168" s="3">
        <v>12</v>
      </c>
      <c r="Y168" s="5">
        <v>3</v>
      </c>
      <c r="Z168" s="5">
        <v>0</v>
      </c>
      <c r="AA168" s="5">
        <v>1</v>
      </c>
      <c r="AB168" s="5">
        <v>2.4</v>
      </c>
      <c r="AC168" s="4">
        <v>13</v>
      </c>
      <c r="AD168" s="4" t="s">
        <v>33</v>
      </c>
      <c r="AE168" s="4">
        <v>61</v>
      </c>
      <c r="AF168" s="4">
        <v>3.9</v>
      </c>
      <c r="AG168" s="4">
        <v>28.4</v>
      </c>
      <c r="AH168" s="4">
        <v>8.4</v>
      </c>
      <c r="AI168" s="4">
        <v>8.1999999999999993</v>
      </c>
      <c r="AJ168" s="6" t="s">
        <v>127</v>
      </c>
      <c r="AK168" s="3">
        <v>0.8</v>
      </c>
      <c r="AL168" s="2">
        <v>0</v>
      </c>
    </row>
    <row r="169" spans="1:38" x14ac:dyDescent="0.35">
      <c r="A169" s="2">
        <f>AVERAGE(L169:N169)</f>
        <v>81.333333333333329</v>
      </c>
      <c r="B169" s="2">
        <f>R169+U169</f>
        <v>7</v>
      </c>
      <c r="C169" s="2">
        <f>Y169+Z169+AB169</f>
        <v>283.7</v>
      </c>
      <c r="D169" s="2">
        <f>IF(B169&gt;100,5)+IF(B169&gt;150,5)+IF(R169&gt;0,3)+IF(R169&gt;15,3)+IF(R169&gt;25,3)+IF(S169&gt;0,3)+IF(S169&gt;15,3)+IF(S169&gt;25,3)+IF(U169&gt;20,2,0)+IF(U169&gt;30,3,0)+IF(U169&gt;50,5,0)+IF(U169&gt;60,3,0)+IF(Y169&gt;100,5,0)+IF(Y169&gt;0,2)+IF(Y169&gt;15,2)+IF(Y169&gt;25,2)+IF(Y169&gt;30,2)+IF(Y169&gt;40,2)+IF(Y169&gt;50,2)+IF(Y169&gt;100,4)+IF(Y169&lt;10,-5,0)+IF(Y169&lt;0,-10)++IF(Y169&lt;15,-5,0)+IF(R169&lt;0,-3)+IF(R169&lt;-5,-3)+IF(S169&lt;0,-3)+IF(S169&lt;-5,-3)+IF(T169&lt;0,-3)+IF(T169&lt;-5,-3)+IF(W169=1,5,0)+IF(X169&gt;20,3,0)+IF(X169&gt;25,3,0)+IF(X169&gt;40,3,0)+IF(X169&gt;50,3,0)+IF(N169&lt;50,-10)+IF(N169&lt;30,-10)+IF(N169&lt;20,-10)+IF(N169&lt;70,-5)+IF(N169&lt;80,-5)+IF(N169&gt;95,5,0)+IF(L169&lt;50,-10)+IF(L169&lt;30,-10)+IF(L169&lt;20,-10)+IF(L169&lt;70,-5)+IF(L169&lt;80,-5)+IF(L169&gt;95,5,0)+IF(A169&gt;85,3,0)+IF(A169&gt;90,3,0)+IF(U169&lt;0,-10)+IF(U169&lt;-5,-20)+IF(U169&lt;-10,-10)+IF(V169&gt;0,5,0)+IF(V169&gt;15,5,0)+IF(V169&gt;25,5,0)+IF(V169&lt;0,-10,0)+IF(V169&lt;-5,-10,0)+IF(U169&lt;0,-10,0)+IF(U169&lt;-5,-10,0)+IF(M169&gt;90,10)+IF(M169&gt;97,5)+IF(L169&lt;70,-20,0)+IF(Y169&gt;100,15,0)+IF(Y169&gt;200,10,0)+IF(AB169&gt;40,5,0)+IF(AB169&gt;50,5,0)+IF(AB169&gt;60,10,0)+IF(AB169&gt;100,15,0)+IF(AB169&gt;200,10,0)+IF(N169=99,10,0)</f>
        <v>69</v>
      </c>
      <c r="E169" s="2">
        <f>W169+AA169+IF(AK169&gt;1,1,0)+IF(AK169&gt;1.2,2,0)+IF(AK169&gt;1.3,2,0)+IF(AK169&lt;1,-2,0)+IF(B169&gt;200,5,0)+IF(B169&gt;300,5,0)+IF(B169&lt;30,-15,0)+IF(B169&lt;20,-15,0)</f>
        <v>-24</v>
      </c>
      <c r="F169" s="2">
        <f>IF(AF169&gt;0,2,0)+IF(AF169&gt;2,3,0)+IF(AF169&gt;4,4,0)+IF(AF169&gt;10,5,0)+IF(O169="A",3,0)+IF(O169="B",3,0)+IF(P169="A+",7,0)+IF(P169="A",5,0)+IF(P169="A-",3,0)+IF(P169="B+",2,0)+IF(AC169&lt;40,3,0)+IF(AC169&lt;20,3,0)+IF(AC169&lt;10,5,0)+IF(C169&gt;50,5)</f>
        <v>22</v>
      </c>
      <c r="G169" s="2">
        <f>IF(AG169&gt;0,3)+IF(AG169&gt;4,3)+IF(AG169&gt;7,3)+IF(AG169&gt;10,3)+IF(AG169&gt;13,3)+IF(AG169&gt;15,3)+IF(AG169&gt;17,3)+IF(AG169&gt;20,3)+IF(AG169&gt;25,5)+IF(AH169&gt;0,3)+IF(AH169&gt;7,3)+IF(AH169&gt;10,3)+IF(AH169&gt;15,3)+IF(AI169&gt;0,3)+IF(AI169&gt;7,3)+IF(AI169&gt;10,3)+IF(AI169&gt;15,3)</f>
        <v>27</v>
      </c>
      <c r="H169" s="2">
        <f>SUM(D169:G169)</f>
        <v>94</v>
      </c>
      <c r="I169" s="2">
        <f>I168+1</f>
        <v>168</v>
      </c>
      <c r="J169" s="3" t="s">
        <v>8851</v>
      </c>
      <c r="K169" s="2" t="s">
        <v>8852</v>
      </c>
      <c r="L169" s="7">
        <v>97</v>
      </c>
      <c r="M169" s="7">
        <v>49</v>
      </c>
      <c r="N169" s="7">
        <v>98</v>
      </c>
      <c r="O169" s="7" t="s">
        <v>29</v>
      </c>
      <c r="P169" s="7" t="s">
        <v>167</v>
      </c>
      <c r="Q169" s="6" t="s">
        <v>168</v>
      </c>
      <c r="R169" s="3">
        <v>4</v>
      </c>
      <c r="S169" s="3">
        <v>36</v>
      </c>
      <c r="T169" s="3">
        <v>100</v>
      </c>
      <c r="U169" s="3">
        <v>3</v>
      </c>
      <c r="V169" s="3">
        <v>60</v>
      </c>
      <c r="W169" s="3">
        <v>0</v>
      </c>
      <c r="X169" s="3">
        <v>-30.6</v>
      </c>
      <c r="Y169" s="5">
        <v>100</v>
      </c>
      <c r="Z169" s="5">
        <v>88</v>
      </c>
      <c r="AA169" s="5">
        <v>1</v>
      </c>
      <c r="AB169" s="5">
        <v>95.7</v>
      </c>
      <c r="AC169" s="4">
        <v>88</v>
      </c>
      <c r="AD169" s="4" t="s">
        <v>89</v>
      </c>
      <c r="AE169" s="4">
        <v>25</v>
      </c>
      <c r="AF169" s="4">
        <v>33.1</v>
      </c>
      <c r="AG169" s="4">
        <v>3.8</v>
      </c>
      <c r="AH169" s="4">
        <v>37.6</v>
      </c>
      <c r="AI169" s="4">
        <v>31</v>
      </c>
      <c r="AJ169" s="6" t="s">
        <v>67</v>
      </c>
      <c r="AK169" s="3">
        <v>2.1</v>
      </c>
      <c r="AL169" s="2">
        <v>0</v>
      </c>
    </row>
    <row r="170" spans="1:38" x14ac:dyDescent="0.35">
      <c r="A170" s="2">
        <f>AVERAGE(L170:N170)</f>
        <v>78.666666666666671</v>
      </c>
      <c r="B170" s="2">
        <f>R170+U170</f>
        <v>339</v>
      </c>
      <c r="C170" s="2">
        <f>Y170+Z170+AB170</f>
        <v>27.5</v>
      </c>
      <c r="D170" s="2">
        <f>IF(B170&gt;100,5)+IF(B170&gt;150,5)+IF(R170&gt;0,3)+IF(R170&gt;15,3)+IF(R170&gt;25,3)+IF(S170&gt;0,3)+IF(S170&gt;15,3)+IF(S170&gt;25,3)+IF(U170&gt;20,2,0)+IF(U170&gt;30,3,0)+IF(U170&gt;50,5,0)+IF(U170&gt;60,3,0)+IF(Y170&gt;100,5,0)+IF(Y170&gt;0,2)+IF(Y170&gt;15,2)+IF(Y170&gt;25,2)+IF(Y170&gt;30,2)+IF(Y170&gt;40,2)+IF(Y170&gt;50,2)+IF(Y170&gt;100,4)+IF(Y170&lt;10,-5,0)+IF(Y170&lt;0,-10)++IF(Y170&lt;15,-5,0)+IF(R170&lt;0,-3)+IF(R170&lt;-5,-3)+IF(S170&lt;0,-3)+IF(S170&lt;-5,-3)+IF(T170&lt;0,-3)+IF(T170&lt;-5,-3)+IF(W170=1,5,0)+IF(X170&gt;20,3,0)+IF(X170&gt;25,3,0)+IF(X170&gt;40,3,0)+IF(X170&gt;50,3,0)+IF(N170&lt;50,-10)+IF(N170&lt;30,-10)+IF(N170&lt;20,-10)+IF(N170&lt;70,-5)+IF(N170&lt;80,-5)+IF(N170&gt;95,5,0)+IF(L170&lt;50,-10)+IF(L170&lt;30,-10)+IF(L170&lt;20,-10)+IF(L170&lt;70,-5)+IF(L170&lt;80,-5)+IF(L170&gt;95,5,0)+IF(A170&gt;85,3,0)+IF(A170&gt;90,3,0)+IF(U170&lt;0,-10)+IF(U170&lt;-5,-20)+IF(U170&lt;-10,-10)+IF(V170&gt;0,5,0)+IF(V170&gt;15,5,0)+IF(V170&gt;25,5,0)+IF(V170&lt;0,-10,0)+IF(V170&lt;-5,-10,0)+IF(U170&lt;0,-10,0)+IF(U170&lt;-5,-10,0)+IF(M170&gt;90,10)+IF(M170&gt;97,5)+IF(L170&lt;70,-20,0)+IF(Y170&gt;100,15,0)+IF(Y170&gt;200,10,0)+IF(AB170&gt;40,5,0)+IF(AB170&gt;50,5,0)+IF(AB170&gt;60,10,0)+IF(AB170&gt;100,15,0)+IF(AB170&gt;200,10,0)+IF(N170=99,10,0)</f>
        <v>59</v>
      </c>
      <c r="E170" s="2">
        <f>W170+AA170+IF(AK170&gt;1,1,0)+IF(AK170&gt;1.2,2,0)+IF(AK170&gt;1.3,2,0)+IF(AK170&lt;1,-2,0)+IF(B170&gt;200,5,0)+IF(B170&gt;300,5,0)+IF(B170&lt;30,-15,0)+IF(B170&lt;20,-15,0)</f>
        <v>14</v>
      </c>
      <c r="F170" s="2">
        <f>IF(AF170&gt;0,2,0)+IF(AF170&gt;2,3,0)+IF(AF170&gt;4,4,0)+IF(AF170&gt;10,5,0)+IF(O170="A",3,0)+IF(O170="B",3,0)+IF(P170="A+",7,0)+IF(P170="A",5,0)+IF(P170="A-",3,0)+IF(P170="B+",2,0)+IF(AC170&lt;40,3,0)+IF(AC170&lt;20,3,0)+IF(AC170&lt;10,5,0)+IF(C170&gt;50,5)</f>
        <v>12</v>
      </c>
      <c r="G170" s="2">
        <f>IF(AG170&gt;0,3)+IF(AG170&gt;4,3)+IF(AG170&gt;7,3)+IF(AG170&gt;10,3)+IF(AG170&gt;13,3)+IF(AG170&gt;15,3)+IF(AG170&gt;17,3)+IF(AG170&gt;20,3)+IF(AG170&gt;25,5)+IF(AH170&gt;0,3)+IF(AH170&gt;7,3)+IF(AH170&gt;10,3)+IF(AH170&gt;15,3)+IF(AI170&gt;0,3)+IF(AI170&gt;7,3)+IF(AI170&gt;10,3)+IF(AI170&gt;15,3)</f>
        <v>9</v>
      </c>
      <c r="H170" s="2">
        <f>SUM(D170:G170)</f>
        <v>94</v>
      </c>
      <c r="I170" s="2">
        <f>I169+1</f>
        <v>169</v>
      </c>
      <c r="J170" s="3" t="s">
        <v>6868</v>
      </c>
      <c r="K170" s="2" t="s">
        <v>6869</v>
      </c>
      <c r="L170" s="7">
        <v>84</v>
      </c>
      <c r="M170" s="7">
        <v>74</v>
      </c>
      <c r="N170" s="7">
        <v>78</v>
      </c>
      <c r="O170" s="7">
        <v>0</v>
      </c>
      <c r="P170" s="7" t="s">
        <v>271</v>
      </c>
      <c r="Q170" s="6" t="s">
        <v>261</v>
      </c>
      <c r="R170" s="3">
        <v>220</v>
      </c>
      <c r="S170" s="3">
        <v>53</v>
      </c>
      <c r="T170" s="3">
        <v>-65</v>
      </c>
      <c r="U170" s="3">
        <v>119</v>
      </c>
      <c r="V170" s="3">
        <v>69</v>
      </c>
      <c r="W170" s="3">
        <v>1</v>
      </c>
      <c r="X170" s="3">
        <v>128.6</v>
      </c>
      <c r="Y170" s="5">
        <v>11</v>
      </c>
      <c r="Z170" s="5">
        <v>5</v>
      </c>
      <c r="AA170" s="5">
        <v>0</v>
      </c>
      <c r="AB170" s="5">
        <v>11.5</v>
      </c>
      <c r="AC170" s="4">
        <v>49</v>
      </c>
      <c r="AD170" s="4" t="s">
        <v>208</v>
      </c>
      <c r="AE170" s="4">
        <v>43</v>
      </c>
      <c r="AF170" s="4">
        <v>6.3</v>
      </c>
      <c r="AG170" s="4">
        <v>0</v>
      </c>
      <c r="AH170" s="4">
        <v>6.6</v>
      </c>
      <c r="AI170" s="4">
        <v>7.8</v>
      </c>
      <c r="AJ170" s="6" t="s">
        <v>85</v>
      </c>
      <c r="AK170" s="3">
        <v>1.3</v>
      </c>
      <c r="AL170" s="2">
        <v>0</v>
      </c>
    </row>
    <row r="171" spans="1:38" x14ac:dyDescent="0.35">
      <c r="A171" s="2">
        <f>AVERAGE(L171:N171)</f>
        <v>85.666666666666671</v>
      </c>
      <c r="B171" s="2">
        <f>R171+U171</f>
        <v>118</v>
      </c>
      <c r="C171" s="2">
        <f>Y171+Z171+AB171</f>
        <v>37.200000000000003</v>
      </c>
      <c r="D171" s="2">
        <f>IF(B171&gt;100,5)+IF(B171&gt;150,5)+IF(R171&gt;0,3)+IF(R171&gt;15,3)+IF(R171&gt;25,3)+IF(S171&gt;0,3)+IF(S171&gt;15,3)+IF(S171&gt;25,3)+IF(U171&gt;20,2,0)+IF(U171&gt;30,3,0)+IF(U171&gt;50,5,0)+IF(U171&gt;60,3,0)+IF(Y171&gt;100,5,0)+IF(Y171&gt;0,2)+IF(Y171&gt;15,2)+IF(Y171&gt;25,2)+IF(Y171&gt;30,2)+IF(Y171&gt;40,2)+IF(Y171&gt;50,2)+IF(Y171&gt;100,4)+IF(Y171&lt;10,-5,0)+IF(Y171&lt;0,-10)++IF(Y171&lt;15,-5,0)+IF(R171&lt;0,-3)+IF(R171&lt;-5,-3)+IF(S171&lt;0,-3)+IF(S171&lt;-5,-3)+IF(T171&lt;0,-3)+IF(T171&lt;-5,-3)+IF(W171=1,5,0)+IF(X171&gt;20,3,0)+IF(X171&gt;25,3,0)+IF(X171&gt;40,3,0)+IF(X171&gt;50,3,0)+IF(N171&lt;50,-10)+IF(N171&lt;30,-10)+IF(N171&lt;20,-10)+IF(N171&lt;70,-5)+IF(N171&lt;80,-5)+IF(N171&gt;95,5,0)+IF(L171&lt;50,-10)+IF(L171&lt;30,-10)+IF(L171&lt;20,-10)+IF(L171&lt;70,-5)+IF(L171&lt;80,-5)+IF(L171&gt;95,5,0)+IF(A171&gt;85,3,0)+IF(A171&gt;90,3,0)+IF(U171&lt;0,-10)+IF(U171&lt;-5,-20)+IF(U171&lt;-10,-10)+IF(V171&gt;0,5,0)+IF(V171&gt;15,5,0)+IF(V171&gt;25,5,0)+IF(V171&lt;0,-10,0)+IF(V171&lt;-5,-10,0)+IF(U171&lt;0,-10,0)+IF(U171&lt;-5,-10,0)+IF(M171&gt;90,10)+IF(M171&gt;97,5)+IF(L171&lt;70,-20,0)+IF(Y171&gt;100,15,0)+IF(Y171&gt;200,10,0)+IF(AB171&gt;40,5,0)+IF(AB171&gt;50,5,0)+IF(AB171&gt;60,10,0)+IF(AB171&gt;100,15,0)+IF(AB171&gt;200,10,0)+IF(N171=99,10,0)</f>
        <v>46</v>
      </c>
      <c r="E171" s="2">
        <f>W171+AA171+IF(AK171&gt;1,1,0)+IF(AK171&gt;1.2,2,0)+IF(AK171&gt;1.3,2,0)+IF(AK171&lt;1,-2,0)+IF(B171&gt;200,5,0)+IF(B171&gt;300,5,0)+IF(B171&lt;30,-15,0)+IF(B171&lt;20,-15,0)</f>
        <v>0</v>
      </c>
      <c r="F171" s="2">
        <f>IF(AF171&gt;0,2,0)+IF(AF171&gt;2,3,0)+IF(AF171&gt;4,4,0)+IF(AF171&gt;10,5,0)+IF(O171="A",3,0)+IF(O171="B",3,0)+IF(P171="A+",7,0)+IF(P171="A",5,0)+IF(P171="A-",3,0)+IF(P171="B+",2,0)+IF(AC171&lt;40,3,0)+IF(AC171&lt;20,3,0)+IF(AC171&lt;10,5,0)+IF(C171&gt;50,5)</f>
        <v>12</v>
      </c>
      <c r="G171" s="2">
        <f>IF(AG171&gt;0,3)+IF(AG171&gt;4,3)+IF(AG171&gt;7,3)+IF(AG171&gt;10,3)+IF(AG171&gt;13,3)+IF(AG171&gt;15,3)+IF(AG171&gt;17,3)+IF(AG171&gt;20,3)+IF(AG171&gt;25,5)+IF(AH171&gt;0,3)+IF(AH171&gt;7,3)+IF(AH171&gt;10,3)+IF(AH171&gt;15,3)+IF(AI171&gt;0,3)+IF(AI171&gt;7,3)+IF(AI171&gt;10,3)+IF(AI171&gt;15,3)</f>
        <v>36</v>
      </c>
      <c r="H171" s="2">
        <f>SUM(D171:G171)</f>
        <v>94</v>
      </c>
      <c r="I171" s="2">
        <f>I170+1</f>
        <v>170</v>
      </c>
      <c r="J171" s="3" t="s">
        <v>8159</v>
      </c>
      <c r="K171" s="2" t="s">
        <v>8160</v>
      </c>
      <c r="L171" s="7">
        <v>93</v>
      </c>
      <c r="M171" s="7">
        <v>73</v>
      </c>
      <c r="N171" s="7">
        <v>91</v>
      </c>
      <c r="O171" s="7" t="s">
        <v>48</v>
      </c>
      <c r="P171" s="7" t="s">
        <v>75</v>
      </c>
      <c r="Q171" s="6" t="s">
        <v>113</v>
      </c>
      <c r="R171" s="3">
        <v>52</v>
      </c>
      <c r="S171" s="3">
        <v>1</v>
      </c>
      <c r="T171" s="3">
        <v>-24</v>
      </c>
      <c r="U171" s="3">
        <v>66</v>
      </c>
      <c r="V171" s="3">
        <v>22</v>
      </c>
      <c r="W171" s="3">
        <v>1</v>
      </c>
      <c r="X171" s="3">
        <v>5.0999999999999996</v>
      </c>
      <c r="Y171" s="5">
        <v>23</v>
      </c>
      <c r="Z171" s="5">
        <v>1</v>
      </c>
      <c r="AA171" s="5">
        <v>1</v>
      </c>
      <c r="AB171" s="5">
        <v>13.2</v>
      </c>
      <c r="AC171" s="4">
        <v>49</v>
      </c>
      <c r="AD171" s="4" t="s">
        <v>208</v>
      </c>
      <c r="AE171" s="4">
        <v>60</v>
      </c>
      <c r="AF171" s="4">
        <v>4.4000000000000004</v>
      </c>
      <c r="AG171" s="4">
        <v>12.2</v>
      </c>
      <c r="AH171" s="4">
        <v>21.4</v>
      </c>
      <c r="AI171" s="4">
        <v>20.9</v>
      </c>
      <c r="AJ171" s="6" t="s">
        <v>67</v>
      </c>
      <c r="AK171" s="3">
        <v>0.5</v>
      </c>
      <c r="AL171" s="2">
        <v>0</v>
      </c>
    </row>
    <row r="172" spans="1:38" x14ac:dyDescent="0.35">
      <c r="A172" s="2">
        <f>AVERAGE(L172:N172)</f>
        <v>64</v>
      </c>
      <c r="B172" s="2">
        <f>R172+U172</f>
        <v>47</v>
      </c>
      <c r="C172" s="2">
        <f>Y172+Z172+AB172</f>
        <v>202.3</v>
      </c>
      <c r="D172" s="2">
        <f>IF(B172&gt;100,5)+IF(B172&gt;150,5)+IF(R172&gt;0,3)+IF(R172&gt;15,3)+IF(R172&gt;25,3)+IF(S172&gt;0,3)+IF(S172&gt;15,3)+IF(S172&gt;25,3)+IF(U172&gt;20,2,0)+IF(U172&gt;30,3,0)+IF(U172&gt;50,5,0)+IF(U172&gt;60,3,0)+IF(Y172&gt;100,5,0)+IF(Y172&gt;0,2)+IF(Y172&gt;15,2)+IF(Y172&gt;25,2)+IF(Y172&gt;30,2)+IF(Y172&gt;40,2)+IF(Y172&gt;50,2)+IF(Y172&gt;100,4)+IF(Y172&lt;10,-5,0)+IF(Y172&lt;0,-10)++IF(Y172&lt;15,-5,0)+IF(R172&lt;0,-3)+IF(R172&lt;-5,-3)+IF(S172&lt;0,-3)+IF(S172&lt;-5,-3)+IF(T172&lt;0,-3)+IF(T172&lt;-5,-3)+IF(W172=1,5,0)+IF(X172&gt;20,3,0)+IF(X172&gt;25,3,0)+IF(X172&gt;40,3,0)+IF(X172&gt;50,3,0)+IF(N172&lt;50,-10)+IF(N172&lt;30,-10)+IF(N172&lt;20,-10)+IF(N172&lt;70,-5)+IF(N172&lt;80,-5)+IF(N172&gt;95,5,0)+IF(L172&lt;50,-10)+IF(L172&lt;30,-10)+IF(L172&lt;20,-10)+IF(L172&lt;70,-5)+IF(L172&lt;80,-5)+IF(L172&gt;95,5,0)+IF(A172&gt;85,3,0)+IF(A172&gt;90,3,0)+IF(U172&lt;0,-10)+IF(U172&lt;-5,-20)+IF(U172&lt;-10,-10)+IF(V172&gt;0,5,0)+IF(V172&gt;15,5,0)+IF(V172&gt;25,5,0)+IF(V172&lt;0,-10,0)+IF(V172&lt;-5,-10,0)+IF(U172&lt;0,-10,0)+IF(U172&lt;-5,-10,0)+IF(M172&gt;90,10)+IF(M172&gt;97,5)+IF(L172&lt;70,-20,0)+IF(Y172&gt;100,15,0)+IF(Y172&gt;200,10,0)+IF(AB172&gt;40,5,0)+IF(AB172&gt;50,5,0)+IF(AB172&gt;60,10,0)+IF(AB172&gt;100,15,0)+IF(AB172&gt;200,10,0)+IF(N172=99,10,0)</f>
        <v>49</v>
      </c>
      <c r="E172" s="2">
        <f>W172+AA172+IF(AK172&gt;1,1,0)+IF(AK172&gt;1.2,2,0)+IF(AK172&gt;1.3,2,0)+IF(AK172&lt;1,-2,0)+IF(B172&gt;200,5,0)+IF(B172&gt;300,5,0)+IF(B172&lt;30,-15,0)+IF(B172&lt;20,-15,0)</f>
        <v>-2</v>
      </c>
      <c r="F172" s="2">
        <f>IF(AF172&gt;0,2,0)+IF(AF172&gt;2,3,0)+IF(AF172&gt;4,4,0)+IF(AF172&gt;10,5,0)+IF(O172="A",3,0)+IF(O172="B",3,0)+IF(P172="A+",7,0)+IF(P172="A",5,0)+IF(P172="A-",3,0)+IF(P172="B+",2,0)+IF(AC172&lt;40,3,0)+IF(AC172&lt;20,3,0)+IF(AC172&lt;10,5,0)+IF(C172&gt;50,5)</f>
        <v>22</v>
      </c>
      <c r="G172" s="2">
        <f>IF(AG172&gt;0,3)+IF(AG172&gt;4,3)+IF(AG172&gt;7,3)+IF(AG172&gt;10,3)+IF(AG172&gt;13,3)+IF(AG172&gt;15,3)+IF(AG172&gt;17,3)+IF(AG172&gt;20,3)+IF(AG172&gt;25,5)+IF(AH172&gt;0,3)+IF(AH172&gt;7,3)+IF(AH172&gt;10,3)+IF(AH172&gt;15,3)+IF(AI172&gt;0,3)+IF(AI172&gt;7,3)+IF(AI172&gt;10,3)+IF(AI172&gt;15,3)</f>
        <v>24</v>
      </c>
      <c r="H172" s="2">
        <f>SUM(D172:G172)</f>
        <v>93</v>
      </c>
      <c r="I172" s="2">
        <f>I171+1</f>
        <v>171</v>
      </c>
      <c r="J172" s="3" t="s">
        <v>5061</v>
      </c>
      <c r="K172" s="2" t="s">
        <v>5062</v>
      </c>
      <c r="L172" s="7">
        <v>80</v>
      </c>
      <c r="M172" s="7">
        <v>68</v>
      </c>
      <c r="N172" s="7">
        <v>44</v>
      </c>
      <c r="O172" s="7" t="s">
        <v>29</v>
      </c>
      <c r="P172" s="7" t="s">
        <v>75</v>
      </c>
      <c r="Q172" s="6" t="s">
        <v>121</v>
      </c>
      <c r="R172" s="3">
        <v>36</v>
      </c>
      <c r="S172" s="3">
        <v>50</v>
      </c>
      <c r="T172" s="3">
        <v>38</v>
      </c>
      <c r="U172" s="3">
        <v>11</v>
      </c>
      <c r="V172" s="3">
        <v>25</v>
      </c>
      <c r="W172" s="3">
        <v>0</v>
      </c>
      <c r="X172" s="3">
        <v>50</v>
      </c>
      <c r="Y172" s="5">
        <v>62</v>
      </c>
      <c r="Z172" s="5">
        <v>74</v>
      </c>
      <c r="AA172" s="5">
        <v>0</v>
      </c>
      <c r="AB172" s="5">
        <v>66.3</v>
      </c>
      <c r="AC172" s="4">
        <v>46</v>
      </c>
      <c r="AD172" s="4" t="s">
        <v>748</v>
      </c>
      <c r="AE172" s="4">
        <v>77</v>
      </c>
      <c r="AF172" s="4">
        <v>41.1</v>
      </c>
      <c r="AG172" s="4">
        <v>10.4</v>
      </c>
      <c r="AH172" s="4">
        <v>9.8000000000000007</v>
      </c>
      <c r="AI172" s="4">
        <v>9.5</v>
      </c>
      <c r="AJ172" s="6" t="s">
        <v>440</v>
      </c>
      <c r="AK172" s="3">
        <v>0.8</v>
      </c>
      <c r="AL172" s="2">
        <v>0</v>
      </c>
    </row>
    <row r="173" spans="1:38" x14ac:dyDescent="0.35">
      <c r="A173" s="2">
        <f>AVERAGE(L173:N173)</f>
        <v>74</v>
      </c>
      <c r="B173" s="2">
        <f>R173+U173</f>
        <v>109</v>
      </c>
      <c r="C173" s="2">
        <f>Y173+Z173+AB173</f>
        <v>126.2</v>
      </c>
      <c r="D173" s="2">
        <f>IF(B173&gt;100,5)+IF(B173&gt;150,5)+IF(R173&gt;0,3)+IF(R173&gt;15,3)+IF(R173&gt;25,3)+IF(S173&gt;0,3)+IF(S173&gt;15,3)+IF(S173&gt;25,3)+IF(U173&gt;20,2,0)+IF(U173&gt;30,3,0)+IF(U173&gt;50,5,0)+IF(U173&gt;60,3,0)+IF(Y173&gt;100,5,0)+IF(Y173&gt;0,2)+IF(Y173&gt;15,2)+IF(Y173&gt;25,2)+IF(Y173&gt;30,2)+IF(Y173&gt;40,2)+IF(Y173&gt;50,2)+IF(Y173&gt;100,4)+IF(Y173&lt;10,-5,0)+IF(Y173&lt;0,-10)++IF(Y173&lt;15,-5,0)+IF(R173&lt;0,-3)+IF(R173&lt;-5,-3)+IF(S173&lt;0,-3)+IF(S173&lt;-5,-3)+IF(T173&lt;0,-3)+IF(T173&lt;-5,-3)+IF(W173=1,5,0)+IF(X173&gt;20,3,0)+IF(X173&gt;25,3,0)+IF(X173&gt;40,3,0)+IF(X173&gt;50,3,0)+IF(N173&lt;50,-10)+IF(N173&lt;30,-10)+IF(N173&lt;20,-10)+IF(N173&lt;70,-5)+IF(N173&lt;80,-5)+IF(N173&gt;95,5,0)+IF(L173&lt;50,-10)+IF(L173&lt;30,-10)+IF(L173&lt;20,-10)+IF(L173&lt;70,-5)+IF(L173&lt;80,-5)+IF(L173&gt;95,5,0)+IF(A173&gt;85,3,0)+IF(A173&gt;90,3,0)+IF(U173&lt;0,-10)+IF(U173&lt;-5,-20)+IF(U173&lt;-10,-10)+IF(V173&gt;0,5,0)+IF(V173&gt;15,5,0)+IF(V173&gt;25,5,0)+IF(V173&lt;0,-10,0)+IF(V173&lt;-5,-10,0)+IF(U173&lt;0,-10,0)+IF(U173&lt;-5,-10,0)+IF(M173&gt;90,10)+IF(M173&gt;97,5)+IF(L173&lt;70,-20,0)+IF(Y173&gt;100,15,0)+IF(Y173&gt;200,10,0)+IF(AB173&gt;40,5,0)+IF(AB173&gt;50,5,0)+IF(AB173&gt;60,10,0)+IF(AB173&gt;100,15,0)+IF(AB173&gt;200,10,0)+IF(N173=99,10,0)</f>
        <v>43</v>
      </c>
      <c r="E173" s="2">
        <f>W173+AA173+IF(AK173&gt;1,1,0)+IF(AK173&gt;1.2,2,0)+IF(AK173&gt;1.3,2,0)+IF(AK173&lt;1,-2,0)+IF(B173&gt;200,5,0)+IF(B173&gt;300,5,0)+IF(B173&lt;30,-15,0)+IF(B173&lt;20,-15,0)</f>
        <v>1</v>
      </c>
      <c r="F173" s="2">
        <f>IF(AF173&gt;0,2,0)+IF(AF173&gt;2,3,0)+IF(AF173&gt;4,4,0)+IF(AF173&gt;10,5,0)+IF(O173="A",3,0)+IF(O173="B",3,0)+IF(P173="A+",7,0)+IF(P173="A",5,0)+IF(P173="A-",3,0)+IF(P173="B+",2,0)+IF(AC173&lt;40,3,0)+IF(AC173&lt;20,3,0)+IF(AC173&lt;10,5,0)+IF(C173&gt;50,5)</f>
        <v>8</v>
      </c>
      <c r="G173" s="2">
        <f>IF(AG173&gt;0,3)+IF(AG173&gt;4,3)+IF(AG173&gt;7,3)+IF(AG173&gt;10,3)+IF(AG173&gt;13,3)+IF(AG173&gt;15,3)+IF(AG173&gt;17,3)+IF(AG173&gt;20,3)+IF(AG173&gt;25,5)+IF(AH173&gt;0,3)+IF(AH173&gt;7,3)+IF(AH173&gt;10,3)+IF(AH173&gt;15,3)+IF(AI173&gt;0,3)+IF(AI173&gt;7,3)+IF(AI173&gt;10,3)+IF(AI173&gt;15,3)</f>
        <v>41</v>
      </c>
      <c r="H173" s="2">
        <f>SUM(D173:G173)</f>
        <v>93</v>
      </c>
      <c r="I173" s="2">
        <f>I172+1</f>
        <v>172</v>
      </c>
      <c r="J173" s="3" t="s">
        <v>9413</v>
      </c>
      <c r="K173" s="2" t="s">
        <v>9414</v>
      </c>
      <c r="L173" s="7">
        <v>81</v>
      </c>
      <c r="M173" s="7">
        <v>99</v>
      </c>
      <c r="N173" s="7">
        <v>42</v>
      </c>
      <c r="O173" s="7" t="s">
        <v>29</v>
      </c>
      <c r="P173" s="7" t="s">
        <v>31</v>
      </c>
      <c r="Q173" s="6" t="s">
        <v>158</v>
      </c>
      <c r="R173" s="3">
        <v>64</v>
      </c>
      <c r="S173" s="3">
        <v>92</v>
      </c>
      <c r="T173" s="3">
        <v>62</v>
      </c>
      <c r="U173" s="3">
        <v>45</v>
      </c>
      <c r="V173" s="3">
        <v>8</v>
      </c>
      <c r="W173" s="3">
        <v>0</v>
      </c>
      <c r="X173" s="3">
        <v>9.5</v>
      </c>
      <c r="Y173" s="5">
        <v>41</v>
      </c>
      <c r="Z173" s="5">
        <v>43</v>
      </c>
      <c r="AA173" s="5">
        <v>0</v>
      </c>
      <c r="AB173" s="5">
        <v>42.2</v>
      </c>
      <c r="AC173" s="4">
        <v>50</v>
      </c>
      <c r="AD173" s="4" t="s">
        <v>55</v>
      </c>
      <c r="AE173" s="4">
        <v>43</v>
      </c>
      <c r="AF173" s="4">
        <v>-0.5</v>
      </c>
      <c r="AG173" s="4">
        <v>27.4</v>
      </c>
      <c r="AH173" s="4">
        <v>8.4</v>
      </c>
      <c r="AI173" s="4">
        <v>9</v>
      </c>
      <c r="AJ173" s="6" t="s">
        <v>153</v>
      </c>
      <c r="AK173" s="3">
        <v>1.1000000000000001</v>
      </c>
      <c r="AL173" s="2">
        <v>0</v>
      </c>
    </row>
    <row r="174" spans="1:38" x14ac:dyDescent="0.35">
      <c r="A174" s="2">
        <f>AVERAGE(L174:N174)</f>
        <v>95.333333333333329</v>
      </c>
      <c r="B174" s="2">
        <f>R174+U174</f>
        <v>70</v>
      </c>
      <c r="C174" s="2">
        <f>Y174+Z174+AB174</f>
        <v>34.299999999999997</v>
      </c>
      <c r="D174" s="2">
        <f>IF(B174&gt;100,5)+IF(B174&gt;150,5)+IF(R174&gt;0,3)+IF(R174&gt;15,3)+IF(R174&gt;25,3)+IF(S174&gt;0,3)+IF(S174&gt;15,3)+IF(S174&gt;25,3)+IF(U174&gt;20,2,0)+IF(U174&gt;30,3,0)+IF(U174&gt;50,5,0)+IF(U174&gt;60,3,0)+IF(Y174&gt;100,5,0)+IF(Y174&gt;0,2)+IF(Y174&gt;15,2)+IF(Y174&gt;25,2)+IF(Y174&gt;30,2)+IF(Y174&gt;40,2)+IF(Y174&gt;50,2)+IF(Y174&gt;100,4)+IF(Y174&lt;10,-5,0)+IF(Y174&lt;0,-10)++IF(Y174&lt;15,-5,0)+IF(R174&lt;0,-3)+IF(R174&lt;-5,-3)+IF(S174&lt;0,-3)+IF(S174&lt;-5,-3)+IF(T174&lt;0,-3)+IF(T174&lt;-5,-3)+IF(W174=1,5,0)+IF(X174&gt;20,3,0)+IF(X174&gt;25,3,0)+IF(X174&gt;40,3,0)+IF(X174&gt;50,3,0)+IF(N174&lt;50,-10)+IF(N174&lt;30,-10)+IF(N174&lt;20,-10)+IF(N174&lt;70,-5)+IF(N174&lt;80,-5)+IF(N174&gt;95,5,0)+IF(L174&lt;50,-10)+IF(L174&lt;30,-10)+IF(L174&lt;20,-10)+IF(L174&lt;70,-5)+IF(L174&lt;80,-5)+IF(L174&gt;95,5,0)+IF(A174&gt;85,3,0)+IF(A174&gt;90,3,0)+IF(U174&lt;0,-10)+IF(U174&lt;-5,-20)+IF(U174&lt;-10,-10)+IF(V174&gt;0,5,0)+IF(V174&gt;15,5,0)+IF(V174&gt;25,5,0)+IF(V174&lt;0,-10,0)+IF(V174&lt;-5,-10,0)+IF(U174&lt;0,-10,0)+IF(U174&lt;-5,-10,0)+IF(M174&gt;90,10)+IF(M174&gt;97,5)+IF(L174&lt;70,-20,0)+IF(Y174&gt;100,15,0)+IF(Y174&gt;200,10,0)+IF(AB174&gt;40,5,0)+IF(AB174&gt;50,5,0)+IF(AB174&gt;60,10,0)+IF(AB174&gt;100,15,0)+IF(AB174&gt;200,10,0)+IF(N174=99,10,0)</f>
        <v>42</v>
      </c>
      <c r="E174" s="2">
        <f>W174+AA174+IF(AK174&gt;1,1,0)+IF(AK174&gt;1.2,2,0)+IF(AK174&gt;1.3,2,0)+IF(AK174&lt;1,-2,0)+IF(B174&gt;200,5,0)+IF(B174&gt;300,5,0)+IF(B174&lt;30,-15,0)+IF(B174&lt;20,-15,0)</f>
        <v>7</v>
      </c>
      <c r="F174" s="2">
        <f>IF(AF174&gt;0,2,0)+IF(AF174&gt;2,3,0)+IF(AF174&gt;4,4,0)+IF(AF174&gt;10,5,0)+IF(O174="A",3,0)+IF(O174="B",3,0)+IF(P174="A+",7,0)+IF(P174="A",5,0)+IF(P174="A-",3,0)+IF(P174="B+",2,0)+IF(AC174&lt;40,3,0)+IF(AC174&lt;20,3,0)+IF(AC174&lt;10,5,0)+IF(C174&gt;50,5)</f>
        <v>14</v>
      </c>
      <c r="G174" s="2">
        <f>IF(AG174&gt;0,3)+IF(AG174&gt;4,3)+IF(AG174&gt;7,3)+IF(AG174&gt;10,3)+IF(AG174&gt;13,3)+IF(AG174&gt;15,3)+IF(AG174&gt;17,3)+IF(AG174&gt;20,3)+IF(AG174&gt;25,5)+IF(AH174&gt;0,3)+IF(AH174&gt;7,3)+IF(AH174&gt;10,3)+IF(AH174&gt;15,3)+IF(AI174&gt;0,3)+IF(AI174&gt;7,3)+IF(AI174&gt;10,3)+IF(AI174&gt;15,3)</f>
        <v>30</v>
      </c>
      <c r="H174" s="2">
        <f>SUM(D174:G174)</f>
        <v>93</v>
      </c>
      <c r="I174" s="2">
        <f>I173+1</f>
        <v>173</v>
      </c>
      <c r="J174" s="3" t="s">
        <v>6489</v>
      </c>
      <c r="K174" s="2" t="s">
        <v>6490</v>
      </c>
      <c r="L174" s="7">
        <v>96</v>
      </c>
      <c r="M174" s="7">
        <v>93</v>
      </c>
      <c r="N174" s="7">
        <v>97</v>
      </c>
      <c r="O174" s="7" t="s">
        <v>48</v>
      </c>
      <c r="P174" s="7" t="s">
        <v>120</v>
      </c>
      <c r="Q174" s="6" t="s">
        <v>207</v>
      </c>
      <c r="R174" s="3">
        <v>63</v>
      </c>
      <c r="S174" s="3">
        <v>15</v>
      </c>
      <c r="T174" s="3">
        <v>-5</v>
      </c>
      <c r="U174" s="3">
        <v>7</v>
      </c>
      <c r="V174" s="3">
        <v>4</v>
      </c>
      <c r="W174" s="3">
        <v>1</v>
      </c>
      <c r="X174" s="3">
        <v>8.3000000000000007</v>
      </c>
      <c r="Y174" s="5">
        <v>13</v>
      </c>
      <c r="Z174" s="5">
        <v>9</v>
      </c>
      <c r="AA174" s="5">
        <v>1</v>
      </c>
      <c r="AB174" s="5">
        <v>12.3</v>
      </c>
      <c r="AC174" s="4">
        <v>106</v>
      </c>
      <c r="AD174" s="4" t="s">
        <v>98</v>
      </c>
      <c r="AE174" s="4">
        <v>14</v>
      </c>
      <c r="AF174" s="4">
        <v>10</v>
      </c>
      <c r="AG174" s="4">
        <v>23</v>
      </c>
      <c r="AH174" s="4">
        <v>5.7</v>
      </c>
      <c r="AI174" s="4">
        <v>5.4</v>
      </c>
      <c r="AJ174" s="6" t="s">
        <v>95</v>
      </c>
      <c r="AK174" s="3">
        <v>1.5</v>
      </c>
      <c r="AL174" s="2">
        <v>0</v>
      </c>
    </row>
    <row r="175" spans="1:38" x14ac:dyDescent="0.35">
      <c r="A175" s="2">
        <f>AVERAGE(L175:N175)</f>
        <v>90.666666666666671</v>
      </c>
      <c r="B175" s="2">
        <f>R175+U175</f>
        <v>21</v>
      </c>
      <c r="C175" s="2">
        <f>Y175+Z175+AB175</f>
        <v>54.6</v>
      </c>
      <c r="D175" s="2">
        <f>IF(B175&gt;100,5)+IF(B175&gt;150,5)+IF(R175&gt;0,3)+IF(R175&gt;15,3)+IF(R175&gt;25,3)+IF(S175&gt;0,3)+IF(S175&gt;15,3)+IF(S175&gt;25,3)+IF(U175&gt;20,2,0)+IF(U175&gt;30,3,0)+IF(U175&gt;50,5,0)+IF(U175&gt;60,3,0)+IF(Y175&gt;100,5,0)+IF(Y175&gt;0,2)+IF(Y175&gt;15,2)+IF(Y175&gt;25,2)+IF(Y175&gt;30,2)+IF(Y175&gt;40,2)+IF(Y175&gt;50,2)+IF(Y175&gt;100,4)+IF(Y175&lt;10,-5,0)+IF(Y175&lt;0,-10)++IF(Y175&lt;15,-5,0)+IF(R175&lt;0,-3)+IF(R175&lt;-5,-3)+IF(S175&lt;0,-3)+IF(S175&lt;-5,-3)+IF(T175&lt;0,-3)+IF(T175&lt;-5,-3)+IF(W175=1,5,0)+IF(X175&gt;20,3,0)+IF(X175&gt;25,3,0)+IF(X175&gt;40,3,0)+IF(X175&gt;50,3,0)+IF(N175&lt;50,-10)+IF(N175&lt;30,-10)+IF(N175&lt;20,-10)+IF(N175&lt;70,-5)+IF(N175&lt;80,-5)+IF(N175&gt;95,5,0)+IF(L175&lt;50,-10)+IF(L175&lt;30,-10)+IF(L175&lt;20,-10)+IF(L175&lt;70,-5)+IF(L175&lt;80,-5)+IF(L175&gt;95,5,0)+IF(A175&gt;85,3,0)+IF(A175&gt;90,3,0)+IF(U175&lt;0,-10)+IF(U175&lt;-5,-20)+IF(U175&lt;-10,-10)+IF(V175&gt;0,5,0)+IF(V175&gt;15,5,0)+IF(V175&gt;25,5,0)+IF(V175&lt;0,-10,0)+IF(V175&lt;-5,-10,0)+IF(U175&lt;0,-10,0)+IF(U175&lt;-5,-10,0)+IF(M175&gt;90,10)+IF(M175&gt;97,5)+IF(L175&lt;70,-20,0)+IF(Y175&gt;100,15,0)+IF(Y175&gt;200,10,0)+IF(AB175&gt;40,5,0)+IF(AB175&gt;50,5,0)+IF(AB175&gt;60,10,0)+IF(AB175&gt;100,15,0)+IF(AB175&gt;200,10,0)+IF(N175=99,10,0)</f>
        <v>40</v>
      </c>
      <c r="E175" s="2">
        <f>W175+AA175+IF(AK175&gt;1,1,0)+IF(AK175&gt;1.2,2,0)+IF(AK175&gt;1.3,2,0)+IF(AK175&lt;1,-2,0)+IF(B175&gt;200,5,0)+IF(B175&gt;300,5,0)+IF(B175&lt;30,-15,0)+IF(B175&lt;20,-15,0)</f>
        <v>-17</v>
      </c>
      <c r="F175" s="2">
        <f>IF(AF175&gt;0,2,0)+IF(AF175&gt;2,3,0)+IF(AF175&gt;4,4,0)+IF(AF175&gt;10,5,0)+IF(O175="A",3,0)+IF(O175="B",3,0)+IF(P175="A+",7,0)+IF(P175="A",5,0)+IF(P175="A-",3,0)+IF(P175="B+",2,0)+IF(AC175&lt;40,3,0)+IF(AC175&lt;20,3,0)+IF(AC175&lt;10,5,0)+IF(C175&gt;50,5)</f>
        <v>17</v>
      </c>
      <c r="G175" s="2">
        <f>IF(AG175&gt;0,3)+IF(AG175&gt;4,3)+IF(AG175&gt;7,3)+IF(AG175&gt;10,3)+IF(AG175&gt;13,3)+IF(AG175&gt;15,3)+IF(AG175&gt;17,3)+IF(AG175&gt;20,3)+IF(AG175&gt;25,5)+IF(AH175&gt;0,3)+IF(AH175&gt;7,3)+IF(AH175&gt;10,3)+IF(AH175&gt;15,3)+IF(AI175&gt;0,3)+IF(AI175&gt;7,3)+IF(AI175&gt;10,3)+IF(AI175&gt;15,3)</f>
        <v>53</v>
      </c>
      <c r="H175" s="2">
        <f>SUM(D175:G175)</f>
        <v>93</v>
      </c>
      <c r="I175" s="2">
        <f>I174+1</f>
        <v>174</v>
      </c>
      <c r="J175" s="3" t="s">
        <v>6549</v>
      </c>
      <c r="K175" s="2" t="s">
        <v>6550</v>
      </c>
      <c r="L175" s="7">
        <v>97</v>
      </c>
      <c r="M175" s="7">
        <v>92</v>
      </c>
      <c r="N175" s="7">
        <v>83</v>
      </c>
      <c r="O175" s="7" t="s">
        <v>29</v>
      </c>
      <c r="P175" s="7" t="s">
        <v>75</v>
      </c>
      <c r="Q175" s="6" t="s">
        <v>149</v>
      </c>
      <c r="R175" s="3">
        <v>5</v>
      </c>
      <c r="S175" s="3">
        <v>34</v>
      </c>
      <c r="T175" s="3">
        <v>15</v>
      </c>
      <c r="U175" s="3">
        <v>16</v>
      </c>
      <c r="V175" s="3">
        <v>14</v>
      </c>
      <c r="W175" s="3">
        <v>0</v>
      </c>
      <c r="X175" s="3">
        <v>1.5</v>
      </c>
      <c r="Y175" s="5">
        <v>15</v>
      </c>
      <c r="Z175" s="5">
        <v>17</v>
      </c>
      <c r="AA175" s="5">
        <v>0</v>
      </c>
      <c r="AB175" s="5">
        <v>22.6</v>
      </c>
      <c r="AC175" s="4">
        <v>73</v>
      </c>
      <c r="AD175" s="4" t="s">
        <v>55</v>
      </c>
      <c r="AE175" s="4">
        <v>65</v>
      </c>
      <c r="AF175" s="4">
        <v>6.9</v>
      </c>
      <c r="AG175" s="4">
        <v>29.7</v>
      </c>
      <c r="AH175" s="4">
        <v>38.700000000000003</v>
      </c>
      <c r="AI175" s="4">
        <v>39.9</v>
      </c>
      <c r="AJ175" s="6" t="s">
        <v>419</v>
      </c>
      <c r="AK175" s="3">
        <v>0.8</v>
      </c>
      <c r="AL175" s="2">
        <v>0</v>
      </c>
    </row>
    <row r="176" spans="1:38" x14ac:dyDescent="0.35">
      <c r="A176" s="2">
        <f>AVERAGE(L176:N176)</f>
        <v>90</v>
      </c>
      <c r="B176" s="2">
        <f>R176+U176</f>
        <v>67</v>
      </c>
      <c r="C176" s="2">
        <f>Y176+Z176+AB176</f>
        <v>53.5</v>
      </c>
      <c r="D176" s="2">
        <f>IF(B176&gt;100,5)+IF(B176&gt;150,5)+IF(R176&gt;0,3)+IF(R176&gt;15,3)+IF(R176&gt;25,3)+IF(S176&gt;0,3)+IF(S176&gt;15,3)+IF(S176&gt;25,3)+IF(U176&gt;20,2,0)+IF(U176&gt;30,3,0)+IF(U176&gt;50,5,0)+IF(U176&gt;60,3,0)+IF(Y176&gt;100,5,0)+IF(Y176&gt;0,2)+IF(Y176&gt;15,2)+IF(Y176&gt;25,2)+IF(Y176&gt;30,2)+IF(Y176&gt;40,2)+IF(Y176&gt;50,2)+IF(Y176&gt;100,4)+IF(Y176&lt;10,-5,0)+IF(Y176&lt;0,-10)++IF(Y176&lt;15,-5,0)+IF(R176&lt;0,-3)+IF(R176&lt;-5,-3)+IF(S176&lt;0,-3)+IF(S176&lt;-5,-3)+IF(T176&lt;0,-3)+IF(T176&lt;-5,-3)+IF(W176=1,5,0)+IF(X176&gt;20,3,0)+IF(X176&gt;25,3,0)+IF(X176&gt;40,3,0)+IF(X176&gt;50,3,0)+IF(N176&lt;50,-10)+IF(N176&lt;30,-10)+IF(N176&lt;20,-10)+IF(N176&lt;70,-5)+IF(N176&lt;80,-5)+IF(N176&gt;95,5,0)+IF(L176&lt;50,-10)+IF(L176&lt;30,-10)+IF(L176&lt;20,-10)+IF(L176&lt;70,-5)+IF(L176&lt;80,-5)+IF(L176&gt;95,5,0)+IF(A176&gt;85,3,0)+IF(A176&gt;90,3,0)+IF(U176&lt;0,-10)+IF(U176&lt;-5,-20)+IF(U176&lt;-10,-10)+IF(V176&gt;0,5,0)+IF(V176&gt;15,5,0)+IF(V176&gt;25,5,0)+IF(V176&lt;0,-10,0)+IF(V176&lt;-5,-10,0)+IF(U176&lt;0,-10,0)+IF(U176&lt;-5,-10,0)+IF(M176&gt;90,10)+IF(M176&gt;97,5)+IF(L176&lt;70,-20,0)+IF(Y176&gt;100,15,0)+IF(Y176&gt;200,10,0)+IF(AB176&gt;40,5,0)+IF(AB176&gt;50,5,0)+IF(AB176&gt;60,10,0)+IF(AB176&gt;100,15,0)+IF(AB176&gt;200,10,0)+IF(N176=99,10,0)</f>
        <v>32</v>
      </c>
      <c r="E176" s="2">
        <f>W176+AA176+IF(AK176&gt;1,1,0)+IF(AK176&gt;1.2,2,0)+IF(AK176&gt;1.3,2,0)+IF(AK176&lt;1,-2,0)+IF(B176&gt;200,5,0)+IF(B176&gt;300,5,0)+IF(B176&lt;30,-15,0)+IF(B176&lt;20,-15,0)</f>
        <v>0</v>
      </c>
      <c r="F176" s="2">
        <f>IF(AF176&gt;0,2,0)+IF(AF176&gt;2,3,0)+IF(AF176&gt;4,4,0)+IF(AF176&gt;10,5,0)+IF(O176="A",3,0)+IF(O176="B",3,0)+IF(P176="A+",7,0)+IF(P176="A",5,0)+IF(P176="A-",3,0)+IF(P176="B+",2,0)+IF(AC176&lt;40,3,0)+IF(AC176&lt;20,3,0)+IF(AC176&lt;10,5,0)+IF(C176&gt;50,5)</f>
        <v>22</v>
      </c>
      <c r="G176" s="2">
        <f>IF(AG176&gt;0,3)+IF(AG176&gt;4,3)+IF(AG176&gt;7,3)+IF(AG176&gt;10,3)+IF(AG176&gt;13,3)+IF(AG176&gt;15,3)+IF(AG176&gt;17,3)+IF(AG176&gt;20,3)+IF(AG176&gt;25,5)+IF(AH176&gt;0,3)+IF(AH176&gt;7,3)+IF(AH176&gt;10,3)+IF(AH176&gt;15,3)+IF(AI176&gt;0,3)+IF(AI176&gt;7,3)+IF(AI176&gt;10,3)+IF(AI176&gt;15,3)</f>
        <v>39</v>
      </c>
      <c r="H176" s="2">
        <f>SUM(D176:G176)</f>
        <v>93</v>
      </c>
      <c r="I176" s="2">
        <f>I175+1</f>
        <v>175</v>
      </c>
      <c r="J176" s="3" t="s">
        <v>4074</v>
      </c>
      <c r="K176" s="2" t="s">
        <v>4075</v>
      </c>
      <c r="L176" s="7">
        <v>97</v>
      </c>
      <c r="M176" s="7">
        <v>87</v>
      </c>
      <c r="N176" s="7">
        <v>86</v>
      </c>
      <c r="O176" s="7" t="s">
        <v>48</v>
      </c>
      <c r="P176" s="7" t="s">
        <v>70</v>
      </c>
      <c r="Q176" s="6" t="s">
        <v>207</v>
      </c>
      <c r="R176" s="3">
        <v>32</v>
      </c>
      <c r="S176" s="3">
        <v>-15</v>
      </c>
      <c r="T176" s="3">
        <v>-22</v>
      </c>
      <c r="U176" s="3">
        <v>35</v>
      </c>
      <c r="V176" s="3">
        <v>1</v>
      </c>
      <c r="W176" s="3">
        <v>1</v>
      </c>
      <c r="X176" s="3">
        <v>32.299999999999997</v>
      </c>
      <c r="Y176" s="5">
        <v>27</v>
      </c>
      <c r="Z176" s="5">
        <v>11</v>
      </c>
      <c r="AA176" s="5">
        <v>1</v>
      </c>
      <c r="AB176" s="5">
        <v>15.5</v>
      </c>
      <c r="AC176" s="4">
        <v>52</v>
      </c>
      <c r="AD176" s="4" t="s">
        <v>208</v>
      </c>
      <c r="AE176" s="4">
        <v>58</v>
      </c>
      <c r="AF176" s="4">
        <v>14.2</v>
      </c>
      <c r="AG176" s="4">
        <v>13.2</v>
      </c>
      <c r="AH176" s="4">
        <v>17.899999999999999</v>
      </c>
      <c r="AI176" s="4">
        <v>15.1</v>
      </c>
      <c r="AJ176" s="6" t="s">
        <v>95</v>
      </c>
      <c r="AK176" s="3">
        <v>0.6</v>
      </c>
      <c r="AL176" s="2">
        <v>0</v>
      </c>
    </row>
    <row r="177" spans="1:38" x14ac:dyDescent="0.35">
      <c r="A177" s="2">
        <f>AVERAGE(L177:N177)</f>
        <v>71.333333333333329</v>
      </c>
      <c r="B177" s="2">
        <f>R177+U177</f>
        <v>87</v>
      </c>
      <c r="C177" s="2">
        <f>Y177+Z177+AB177</f>
        <v>156.69999999999999</v>
      </c>
      <c r="D177" s="2">
        <f>IF(B177&gt;100,5)+IF(B177&gt;150,5)+IF(R177&gt;0,3)+IF(R177&gt;15,3)+IF(R177&gt;25,3)+IF(S177&gt;0,3)+IF(S177&gt;15,3)+IF(S177&gt;25,3)+IF(U177&gt;20,2,0)+IF(U177&gt;30,3,0)+IF(U177&gt;50,5,0)+IF(U177&gt;60,3,0)+IF(Y177&gt;100,5,0)+IF(Y177&gt;0,2)+IF(Y177&gt;15,2)+IF(Y177&gt;25,2)+IF(Y177&gt;30,2)+IF(Y177&gt;40,2)+IF(Y177&gt;50,2)+IF(Y177&gt;100,4)+IF(Y177&lt;10,-5,0)+IF(Y177&lt;0,-10)++IF(Y177&lt;15,-5,0)+IF(R177&lt;0,-3)+IF(R177&lt;-5,-3)+IF(S177&lt;0,-3)+IF(S177&lt;-5,-3)+IF(T177&lt;0,-3)+IF(T177&lt;-5,-3)+IF(W177=1,5,0)+IF(X177&gt;20,3,0)+IF(X177&gt;25,3,0)+IF(X177&gt;40,3,0)+IF(X177&gt;50,3,0)+IF(N177&lt;50,-10)+IF(N177&lt;30,-10)+IF(N177&lt;20,-10)+IF(N177&lt;70,-5)+IF(N177&lt;80,-5)+IF(N177&gt;95,5,0)+IF(L177&lt;50,-10)+IF(L177&lt;30,-10)+IF(L177&lt;20,-10)+IF(L177&lt;70,-5)+IF(L177&lt;80,-5)+IF(L177&gt;95,5,0)+IF(A177&gt;85,3,0)+IF(A177&gt;90,3,0)+IF(U177&lt;0,-10)+IF(U177&lt;-5,-20)+IF(U177&lt;-10,-10)+IF(V177&gt;0,5,0)+IF(V177&gt;15,5,0)+IF(V177&gt;25,5,0)+IF(V177&lt;0,-10,0)+IF(V177&lt;-5,-10,0)+IF(U177&lt;0,-10,0)+IF(U177&lt;-5,-10,0)+IF(M177&gt;90,10)+IF(M177&gt;97,5)+IF(L177&lt;70,-20,0)+IF(Y177&gt;100,15,0)+IF(Y177&gt;200,10,0)+IF(AB177&gt;40,5,0)+IF(AB177&gt;50,5,0)+IF(AB177&gt;60,10,0)+IF(AB177&gt;100,15,0)+IF(AB177&gt;200,10,0)+IF(N177=99,10,0)</f>
        <v>30</v>
      </c>
      <c r="E177" s="2">
        <f>W177+AA177+IF(AK177&gt;1,1,0)+IF(AK177&gt;1.2,2,0)+IF(AK177&gt;1.3,2,0)+IF(AK177&lt;1,-2,0)+IF(B177&gt;200,5,0)+IF(B177&gt;300,5,0)+IF(B177&lt;30,-15,0)+IF(B177&lt;20,-15,0)</f>
        <v>4</v>
      </c>
      <c r="F177" s="2">
        <f>IF(AF177&gt;0,2,0)+IF(AF177&gt;2,3,0)+IF(AF177&gt;4,4,0)+IF(AF177&gt;10,5,0)+IF(O177="A",3,0)+IF(O177="B",3,0)+IF(P177="A+",7,0)+IF(P177="A",5,0)+IF(P177="A-",3,0)+IF(P177="B+",2,0)+IF(AC177&lt;40,3,0)+IF(AC177&lt;20,3,0)+IF(AC177&lt;10,5,0)+IF(C177&gt;50,5)</f>
        <v>17</v>
      </c>
      <c r="G177" s="2">
        <f>IF(AG177&gt;0,3)+IF(AG177&gt;4,3)+IF(AG177&gt;7,3)+IF(AG177&gt;10,3)+IF(AG177&gt;13,3)+IF(AG177&gt;15,3)+IF(AG177&gt;17,3)+IF(AG177&gt;20,3)+IF(AG177&gt;25,5)+IF(AH177&gt;0,3)+IF(AH177&gt;7,3)+IF(AH177&gt;10,3)+IF(AH177&gt;15,3)+IF(AI177&gt;0,3)+IF(AI177&gt;7,3)+IF(AI177&gt;10,3)+IF(AI177&gt;15,3)</f>
        <v>42</v>
      </c>
      <c r="H177" s="2">
        <f>SUM(D177:G177)</f>
        <v>93</v>
      </c>
      <c r="I177" s="2">
        <f>I176+1</f>
        <v>176</v>
      </c>
      <c r="J177" s="3" t="s">
        <v>2043</v>
      </c>
      <c r="K177" s="2" t="s">
        <v>2044</v>
      </c>
      <c r="L177" s="7">
        <v>87</v>
      </c>
      <c r="M177" s="7">
        <v>65</v>
      </c>
      <c r="N177" s="7">
        <v>62</v>
      </c>
      <c r="O177" s="7" t="s">
        <v>29</v>
      </c>
      <c r="P177" s="7" t="s">
        <v>59</v>
      </c>
      <c r="Q177" s="6" t="s">
        <v>139</v>
      </c>
      <c r="R177" s="3">
        <v>1</v>
      </c>
      <c r="S177" s="3">
        <v>-30</v>
      </c>
      <c r="T177" s="3">
        <v>-53</v>
      </c>
      <c r="U177" s="3">
        <v>86</v>
      </c>
      <c r="V177" s="3">
        <v>67</v>
      </c>
      <c r="W177" s="3">
        <v>1</v>
      </c>
      <c r="X177" s="3">
        <v>19.3</v>
      </c>
      <c r="Y177" s="5">
        <v>28</v>
      </c>
      <c r="Z177" s="5">
        <v>76</v>
      </c>
      <c r="AA177" s="5">
        <v>0</v>
      </c>
      <c r="AB177" s="5">
        <v>52.7</v>
      </c>
      <c r="AC177" s="4">
        <v>52</v>
      </c>
      <c r="AD177" s="4" t="s">
        <v>208</v>
      </c>
      <c r="AE177" s="4">
        <v>65</v>
      </c>
      <c r="AF177" s="4">
        <v>9</v>
      </c>
      <c r="AG177" s="4">
        <v>15.7</v>
      </c>
      <c r="AH177" s="4">
        <v>20.2</v>
      </c>
      <c r="AI177" s="4">
        <v>15.5</v>
      </c>
      <c r="AJ177" s="6" t="s">
        <v>56</v>
      </c>
      <c r="AK177" s="3">
        <v>1.3</v>
      </c>
      <c r="AL177" s="2">
        <v>0</v>
      </c>
    </row>
    <row r="178" spans="1:38" x14ac:dyDescent="0.35">
      <c r="A178" s="2">
        <f>AVERAGE(L178:N178)</f>
        <v>88.333333333333329</v>
      </c>
      <c r="B178" s="2">
        <f>R178+U178</f>
        <v>48</v>
      </c>
      <c r="C178" s="2">
        <f>Y178+Z178+AB178</f>
        <v>65.2</v>
      </c>
      <c r="D178" s="2">
        <f>IF(B178&gt;100,5)+IF(B178&gt;150,5)+IF(R178&gt;0,3)+IF(R178&gt;15,3)+IF(R178&gt;25,3)+IF(S178&gt;0,3)+IF(S178&gt;15,3)+IF(S178&gt;25,3)+IF(U178&gt;20,2,0)+IF(U178&gt;30,3,0)+IF(U178&gt;50,5,0)+IF(U178&gt;60,3,0)+IF(Y178&gt;100,5,0)+IF(Y178&gt;0,2)+IF(Y178&gt;15,2)+IF(Y178&gt;25,2)+IF(Y178&gt;30,2)+IF(Y178&gt;40,2)+IF(Y178&gt;50,2)+IF(Y178&gt;100,4)+IF(Y178&lt;10,-5,0)+IF(Y178&lt;0,-10)++IF(Y178&lt;15,-5,0)+IF(R178&lt;0,-3)+IF(R178&lt;-5,-3)+IF(S178&lt;0,-3)+IF(S178&lt;-5,-3)+IF(T178&lt;0,-3)+IF(T178&lt;-5,-3)+IF(W178=1,5,0)+IF(X178&gt;20,3,0)+IF(X178&gt;25,3,0)+IF(X178&gt;40,3,0)+IF(X178&gt;50,3,0)+IF(N178&lt;50,-10)+IF(N178&lt;30,-10)+IF(N178&lt;20,-10)+IF(N178&lt;70,-5)+IF(N178&lt;80,-5)+IF(N178&gt;95,5,0)+IF(L178&lt;50,-10)+IF(L178&lt;30,-10)+IF(L178&lt;20,-10)+IF(L178&lt;70,-5)+IF(L178&lt;80,-5)+IF(L178&gt;95,5,0)+IF(A178&gt;85,3,0)+IF(A178&gt;90,3,0)+IF(U178&lt;0,-10)+IF(U178&lt;-5,-20)+IF(U178&lt;-10,-10)+IF(V178&gt;0,5,0)+IF(V178&gt;15,5,0)+IF(V178&gt;25,5,0)+IF(V178&lt;0,-10,0)+IF(V178&lt;-5,-10,0)+IF(U178&lt;0,-10,0)+IF(U178&lt;-5,-10,0)+IF(M178&gt;90,10)+IF(M178&gt;97,5)+IF(L178&lt;70,-20,0)+IF(Y178&gt;100,15,0)+IF(Y178&gt;200,10,0)+IF(AB178&gt;40,5,0)+IF(AB178&gt;50,5,0)+IF(AB178&gt;60,10,0)+IF(AB178&gt;100,15,0)+IF(AB178&gt;200,10,0)+IF(N178=99,10,0)</f>
        <v>27</v>
      </c>
      <c r="E178" s="2">
        <f>W178+AA178+IF(AK178&gt;1,1,0)+IF(AK178&gt;1.2,2,0)+IF(AK178&gt;1.3,2,0)+IF(AK178&lt;1,-2,0)+IF(B178&gt;200,5,0)+IF(B178&gt;300,5,0)+IF(B178&lt;30,-15,0)+IF(B178&lt;20,-15,0)</f>
        <v>2</v>
      </c>
      <c r="F178" s="2">
        <f>IF(AF178&gt;0,2,0)+IF(AF178&gt;2,3,0)+IF(AF178&gt;4,4,0)+IF(AF178&gt;10,5,0)+IF(O178="A",3,0)+IF(O178="B",3,0)+IF(P178="A+",7,0)+IF(P178="A",5,0)+IF(P178="A-",3,0)+IF(P178="B+",2,0)+IF(AC178&lt;40,3,0)+IF(AC178&lt;20,3,0)+IF(AC178&lt;10,5,0)+IF(C178&gt;50,5)</f>
        <v>19</v>
      </c>
      <c r="G178" s="2">
        <f>IF(AG178&gt;0,3)+IF(AG178&gt;4,3)+IF(AG178&gt;7,3)+IF(AG178&gt;10,3)+IF(AG178&gt;13,3)+IF(AG178&gt;15,3)+IF(AG178&gt;17,3)+IF(AG178&gt;20,3)+IF(AG178&gt;25,5)+IF(AH178&gt;0,3)+IF(AH178&gt;7,3)+IF(AH178&gt;10,3)+IF(AH178&gt;15,3)+IF(AI178&gt;0,3)+IF(AI178&gt;7,3)+IF(AI178&gt;10,3)+IF(AI178&gt;15,3)</f>
        <v>45</v>
      </c>
      <c r="H178" s="2">
        <f>SUM(D178:G178)</f>
        <v>93</v>
      </c>
      <c r="I178" s="2">
        <f>I177+1</f>
        <v>177</v>
      </c>
      <c r="J178" s="3" t="s">
        <v>594</v>
      </c>
      <c r="K178" s="2" t="s">
        <v>595</v>
      </c>
      <c r="L178" s="7">
        <v>98</v>
      </c>
      <c r="M178" s="7">
        <v>94</v>
      </c>
      <c r="N178" s="7">
        <v>73</v>
      </c>
      <c r="O178" s="7" t="s">
        <v>29</v>
      </c>
      <c r="P178" s="7" t="s">
        <v>70</v>
      </c>
      <c r="Q178" s="6" t="s">
        <v>228</v>
      </c>
      <c r="R178" s="3">
        <v>48</v>
      </c>
      <c r="S178" s="3">
        <v>3</v>
      </c>
      <c r="T178" s="3">
        <v>18</v>
      </c>
      <c r="U178" s="3">
        <v>0</v>
      </c>
      <c r="V178" s="3">
        <v>-4</v>
      </c>
      <c r="W178" s="3">
        <v>0</v>
      </c>
      <c r="X178" s="3">
        <v>30.3</v>
      </c>
      <c r="Y178" s="5">
        <v>26</v>
      </c>
      <c r="Z178" s="5">
        <v>19</v>
      </c>
      <c r="AA178" s="5">
        <v>1</v>
      </c>
      <c r="AB178" s="5">
        <v>20.2</v>
      </c>
      <c r="AC178" s="4">
        <v>17</v>
      </c>
      <c r="AD178" s="4" t="s">
        <v>204</v>
      </c>
      <c r="AE178" s="4">
        <v>70</v>
      </c>
      <c r="AF178" s="4">
        <v>2.6</v>
      </c>
      <c r="AG178" s="4">
        <v>24.4</v>
      </c>
      <c r="AH178" s="4">
        <v>15.3</v>
      </c>
      <c r="AI178" s="4">
        <v>14.9</v>
      </c>
      <c r="AJ178" s="6" t="s">
        <v>99</v>
      </c>
      <c r="AK178" s="3">
        <v>1.1000000000000001</v>
      </c>
      <c r="AL178" s="2">
        <v>0</v>
      </c>
    </row>
    <row r="179" spans="1:38" x14ac:dyDescent="0.35">
      <c r="A179" s="2">
        <f>AVERAGE(L179:N179)</f>
        <v>83.666666666666671</v>
      </c>
      <c r="B179" s="2">
        <f>R179+U179</f>
        <v>467</v>
      </c>
      <c r="C179" s="2">
        <f>Y179+Z179+AB179</f>
        <v>39.4</v>
      </c>
      <c r="D179" s="2">
        <f>IF(B179&gt;100,5)+IF(B179&gt;150,5)+IF(R179&gt;0,3)+IF(R179&gt;15,3)+IF(R179&gt;25,3)+IF(S179&gt;0,3)+IF(S179&gt;15,3)+IF(S179&gt;25,3)+IF(U179&gt;20,2,0)+IF(U179&gt;30,3,0)+IF(U179&gt;50,5,0)+IF(U179&gt;60,3,0)+IF(Y179&gt;100,5,0)+IF(Y179&gt;0,2)+IF(Y179&gt;15,2)+IF(Y179&gt;25,2)+IF(Y179&gt;30,2)+IF(Y179&gt;40,2)+IF(Y179&gt;50,2)+IF(Y179&gt;100,4)+IF(Y179&lt;10,-5,0)+IF(Y179&lt;0,-10)++IF(Y179&lt;15,-5,0)+IF(R179&lt;0,-3)+IF(R179&lt;-5,-3)+IF(S179&lt;0,-3)+IF(S179&lt;-5,-3)+IF(T179&lt;0,-3)+IF(T179&lt;-5,-3)+IF(W179=1,5,0)+IF(X179&gt;20,3,0)+IF(X179&gt;25,3,0)+IF(X179&gt;40,3,0)+IF(X179&gt;50,3,0)+IF(N179&lt;50,-10)+IF(N179&lt;30,-10)+IF(N179&lt;20,-10)+IF(N179&lt;70,-5)+IF(N179&lt;80,-5)+IF(N179&gt;95,5,0)+IF(L179&lt;50,-10)+IF(L179&lt;30,-10)+IF(L179&lt;20,-10)+IF(L179&lt;70,-5)+IF(L179&lt;80,-5)+IF(L179&gt;95,5,0)+IF(A179&gt;85,3,0)+IF(A179&gt;90,3,0)+IF(U179&lt;0,-10)+IF(U179&lt;-5,-20)+IF(U179&lt;-10,-10)+IF(V179&gt;0,5,0)+IF(V179&gt;15,5,0)+IF(V179&gt;25,5,0)+IF(V179&lt;0,-10,0)+IF(V179&lt;-5,-10,0)+IF(U179&lt;0,-10,0)+IF(U179&lt;-5,-10,0)+IF(M179&gt;90,10)+IF(M179&gt;97,5)+IF(L179&lt;70,-20,0)+IF(Y179&gt;100,15,0)+IF(Y179&gt;200,10,0)+IF(AB179&gt;40,5,0)+IF(AB179&gt;50,5,0)+IF(AB179&gt;60,10,0)+IF(AB179&gt;100,15,0)+IF(AB179&gt;200,10,0)+IF(N179=99,10,0)</f>
        <v>56</v>
      </c>
      <c r="E179" s="2">
        <f>W179+AA179+IF(AK179&gt;1,1,0)+IF(AK179&gt;1.2,2,0)+IF(AK179&gt;1.3,2,0)+IF(AK179&lt;1,-2,0)+IF(B179&gt;200,5,0)+IF(B179&gt;300,5,0)+IF(B179&lt;30,-15,0)+IF(B179&lt;20,-15,0)</f>
        <v>9</v>
      </c>
      <c r="F179" s="2">
        <f>IF(AF179&gt;0,2,0)+IF(AF179&gt;2,3,0)+IF(AF179&gt;4,4,0)+IF(AF179&gt;10,5,0)+IF(O179="A",3,0)+IF(O179="B",3,0)+IF(P179="A+",7,0)+IF(P179="A",5,0)+IF(P179="A-",3,0)+IF(P179="B+",2,0)+IF(AC179&lt;40,3,0)+IF(AC179&lt;20,3,0)+IF(AC179&lt;10,5,0)+IF(C179&gt;50,5)</f>
        <v>3</v>
      </c>
      <c r="G179" s="2">
        <f>IF(AG179&gt;0,3)+IF(AG179&gt;4,3)+IF(AG179&gt;7,3)+IF(AG179&gt;10,3)+IF(AG179&gt;13,3)+IF(AG179&gt;15,3)+IF(AG179&gt;17,3)+IF(AG179&gt;20,3)+IF(AG179&gt;25,5)+IF(AH179&gt;0,3)+IF(AH179&gt;7,3)+IF(AH179&gt;10,3)+IF(AH179&gt;15,3)+IF(AI179&gt;0,3)+IF(AI179&gt;7,3)+IF(AI179&gt;10,3)+IF(AI179&gt;15,3)</f>
        <v>24</v>
      </c>
      <c r="H179" s="2">
        <f>SUM(D179:G179)</f>
        <v>92</v>
      </c>
      <c r="I179" s="2">
        <f>I178+1</f>
        <v>178</v>
      </c>
      <c r="J179" s="3" t="s">
        <v>9488</v>
      </c>
      <c r="K179" s="2" t="s">
        <v>9489</v>
      </c>
      <c r="L179" s="7">
        <v>90</v>
      </c>
      <c r="M179" s="7">
        <v>75</v>
      </c>
      <c r="N179" s="7">
        <v>86</v>
      </c>
      <c r="O179" s="7" t="s">
        <v>42</v>
      </c>
      <c r="P179" s="7" t="s">
        <v>75</v>
      </c>
      <c r="Q179" s="6" t="s">
        <v>32</v>
      </c>
      <c r="R179" s="3">
        <v>267</v>
      </c>
      <c r="S179" s="3">
        <v>0</v>
      </c>
      <c r="T179" s="3">
        <v>0</v>
      </c>
      <c r="U179" s="3">
        <v>200</v>
      </c>
      <c r="V179" s="3">
        <v>40</v>
      </c>
      <c r="W179" s="3">
        <v>0</v>
      </c>
      <c r="X179" s="3">
        <v>175</v>
      </c>
      <c r="Y179" s="5">
        <v>12</v>
      </c>
      <c r="Z179" s="5">
        <v>17</v>
      </c>
      <c r="AA179" s="5">
        <v>1</v>
      </c>
      <c r="AB179" s="5">
        <v>10.4</v>
      </c>
      <c r="AC179" s="4">
        <v>25</v>
      </c>
      <c r="AD179" s="4" t="s">
        <v>98</v>
      </c>
      <c r="AE179" s="4">
        <v>69</v>
      </c>
      <c r="AF179" s="4">
        <v>-18.100000000000001</v>
      </c>
      <c r="AG179" s="4">
        <v>8.1</v>
      </c>
      <c r="AH179" s="4">
        <v>12.2</v>
      </c>
      <c r="AI179" s="4">
        <v>8.3000000000000007</v>
      </c>
      <c r="AJ179" s="6" t="s">
        <v>99</v>
      </c>
      <c r="AK179" s="3">
        <v>0.9</v>
      </c>
      <c r="AL179" s="2">
        <v>0</v>
      </c>
    </row>
    <row r="180" spans="1:38" x14ac:dyDescent="0.35">
      <c r="A180" s="2">
        <f>AVERAGE(L180:N180)</f>
        <v>87.666666666666671</v>
      </c>
      <c r="B180" s="2">
        <f>R180+U180</f>
        <v>58</v>
      </c>
      <c r="C180" s="2">
        <f>Y180+Z180+AB180</f>
        <v>50.5</v>
      </c>
      <c r="D180" s="2">
        <f>IF(B180&gt;100,5)+IF(B180&gt;150,5)+IF(R180&gt;0,3)+IF(R180&gt;15,3)+IF(R180&gt;25,3)+IF(S180&gt;0,3)+IF(S180&gt;15,3)+IF(S180&gt;25,3)+IF(U180&gt;20,2,0)+IF(U180&gt;30,3,0)+IF(U180&gt;50,5,0)+IF(U180&gt;60,3,0)+IF(Y180&gt;100,5,0)+IF(Y180&gt;0,2)+IF(Y180&gt;15,2)+IF(Y180&gt;25,2)+IF(Y180&gt;30,2)+IF(Y180&gt;40,2)+IF(Y180&gt;50,2)+IF(Y180&gt;100,4)+IF(Y180&lt;10,-5,0)+IF(Y180&lt;0,-10)++IF(Y180&lt;15,-5,0)+IF(R180&lt;0,-3)+IF(R180&lt;-5,-3)+IF(S180&lt;0,-3)+IF(S180&lt;-5,-3)+IF(T180&lt;0,-3)+IF(T180&lt;-5,-3)+IF(W180=1,5,0)+IF(X180&gt;20,3,0)+IF(X180&gt;25,3,0)+IF(X180&gt;40,3,0)+IF(X180&gt;50,3,0)+IF(N180&lt;50,-10)+IF(N180&lt;30,-10)+IF(N180&lt;20,-10)+IF(N180&lt;70,-5)+IF(N180&lt;80,-5)+IF(N180&gt;95,5,0)+IF(L180&lt;50,-10)+IF(L180&lt;30,-10)+IF(L180&lt;20,-10)+IF(L180&lt;70,-5)+IF(L180&lt;80,-5)+IF(L180&gt;95,5,0)+IF(A180&gt;85,3,0)+IF(A180&gt;90,3,0)+IF(U180&lt;0,-10)+IF(U180&lt;-5,-20)+IF(U180&lt;-10,-10)+IF(V180&gt;0,5,0)+IF(V180&gt;15,5,0)+IF(V180&gt;25,5,0)+IF(V180&lt;0,-10,0)+IF(V180&lt;-5,-10,0)+IF(U180&lt;0,-10,0)+IF(U180&lt;-5,-10,0)+IF(M180&gt;90,10)+IF(M180&gt;97,5)+IF(L180&lt;70,-20,0)+IF(Y180&gt;100,15,0)+IF(Y180&gt;200,10,0)+IF(AB180&gt;40,5,0)+IF(AB180&gt;50,5,0)+IF(AB180&gt;60,10,0)+IF(AB180&gt;100,15,0)+IF(AB180&gt;200,10,0)+IF(N180=99,10,0)</f>
        <v>33</v>
      </c>
      <c r="E180" s="2">
        <f>W180+AA180+IF(AK180&gt;1,1,0)+IF(AK180&gt;1.2,2,0)+IF(AK180&gt;1.3,2,0)+IF(AK180&lt;1,-2,0)+IF(B180&gt;200,5,0)+IF(B180&gt;300,5,0)+IF(B180&lt;30,-15,0)+IF(B180&lt;20,-15,0)</f>
        <v>-2</v>
      </c>
      <c r="F180" s="2">
        <f>IF(AF180&gt;0,2,0)+IF(AF180&gt;2,3,0)+IF(AF180&gt;4,4,0)+IF(AF180&gt;10,5,0)+IF(O180="A",3,0)+IF(O180="B",3,0)+IF(P180="A+",7,0)+IF(P180="A",5,0)+IF(P180="A-",3,0)+IF(P180="B+",2,0)+IF(AC180&lt;40,3,0)+IF(AC180&lt;20,3,0)+IF(AC180&lt;10,5,0)+IF(C180&gt;50,5)</f>
        <v>8</v>
      </c>
      <c r="G180" s="2">
        <f>IF(AG180&gt;0,3)+IF(AG180&gt;4,3)+IF(AG180&gt;7,3)+IF(AG180&gt;10,3)+IF(AG180&gt;13,3)+IF(AG180&gt;15,3)+IF(AG180&gt;17,3)+IF(AG180&gt;20,3)+IF(AG180&gt;25,5)+IF(AH180&gt;0,3)+IF(AH180&gt;7,3)+IF(AH180&gt;10,3)+IF(AH180&gt;15,3)+IF(AI180&gt;0,3)+IF(AI180&gt;7,3)+IF(AI180&gt;10,3)+IF(AI180&gt;15,3)</f>
        <v>53</v>
      </c>
      <c r="H180" s="2">
        <f>SUM(D180:G180)</f>
        <v>92</v>
      </c>
      <c r="I180" s="2">
        <f>I179+1</f>
        <v>179</v>
      </c>
      <c r="J180" s="3" t="s">
        <v>4376</v>
      </c>
      <c r="K180" s="2" t="s">
        <v>4377</v>
      </c>
      <c r="L180" s="7">
        <v>94</v>
      </c>
      <c r="M180" s="7">
        <v>82</v>
      </c>
      <c r="N180" s="7">
        <v>87</v>
      </c>
      <c r="O180" s="7" t="s">
        <v>48</v>
      </c>
      <c r="P180" s="7" t="s">
        <v>70</v>
      </c>
      <c r="Q180" s="6" t="s">
        <v>1480</v>
      </c>
      <c r="R180" s="3">
        <v>-30</v>
      </c>
      <c r="S180" s="3">
        <v>29</v>
      </c>
      <c r="T180" s="3">
        <v>33</v>
      </c>
      <c r="U180" s="3">
        <v>88</v>
      </c>
      <c r="V180" s="3">
        <v>17</v>
      </c>
      <c r="W180" s="3">
        <v>0</v>
      </c>
      <c r="X180" s="3">
        <v>-30</v>
      </c>
      <c r="Y180" s="5">
        <v>16</v>
      </c>
      <c r="Z180" s="5">
        <v>18</v>
      </c>
      <c r="AA180" s="5">
        <v>0</v>
      </c>
      <c r="AB180" s="5">
        <v>16.5</v>
      </c>
      <c r="AC180" s="4">
        <v>152</v>
      </c>
      <c r="AD180" s="4" t="s">
        <v>179</v>
      </c>
      <c r="AE180" s="4">
        <v>51</v>
      </c>
      <c r="AF180" s="4">
        <v>-10</v>
      </c>
      <c r="AG180" s="4">
        <v>29.4</v>
      </c>
      <c r="AH180" s="4">
        <v>35.299999999999997</v>
      </c>
      <c r="AI180" s="4">
        <v>41</v>
      </c>
      <c r="AJ180" s="6" t="s">
        <v>45</v>
      </c>
      <c r="AK180" s="3">
        <v>0.9</v>
      </c>
      <c r="AL180" s="2">
        <v>0</v>
      </c>
    </row>
    <row r="181" spans="1:38" x14ac:dyDescent="0.35">
      <c r="A181" s="2">
        <f>AVERAGE(L181:N181)</f>
        <v>89.333333333333329</v>
      </c>
      <c r="B181" s="2">
        <f>R181+U181</f>
        <v>43</v>
      </c>
      <c r="C181" s="2">
        <f>Y181+Z181+AB181</f>
        <v>27.9</v>
      </c>
      <c r="D181" s="2">
        <f>IF(B181&gt;100,5)+IF(B181&gt;150,5)+IF(R181&gt;0,3)+IF(R181&gt;15,3)+IF(R181&gt;25,3)+IF(S181&gt;0,3)+IF(S181&gt;15,3)+IF(S181&gt;25,3)+IF(U181&gt;20,2,0)+IF(U181&gt;30,3,0)+IF(U181&gt;50,5,0)+IF(U181&gt;60,3,0)+IF(Y181&gt;100,5,0)+IF(Y181&gt;0,2)+IF(Y181&gt;15,2)+IF(Y181&gt;25,2)+IF(Y181&gt;30,2)+IF(Y181&gt;40,2)+IF(Y181&gt;50,2)+IF(Y181&gt;100,4)+IF(Y181&lt;10,-5,0)+IF(Y181&lt;0,-10)++IF(Y181&lt;15,-5,0)+IF(R181&lt;0,-3)+IF(R181&lt;-5,-3)+IF(S181&lt;0,-3)+IF(S181&lt;-5,-3)+IF(T181&lt;0,-3)+IF(T181&lt;-5,-3)+IF(W181=1,5,0)+IF(X181&gt;20,3,0)+IF(X181&gt;25,3,0)+IF(X181&gt;40,3,0)+IF(X181&gt;50,3,0)+IF(N181&lt;50,-10)+IF(N181&lt;30,-10)+IF(N181&lt;20,-10)+IF(N181&lt;70,-5)+IF(N181&lt;80,-5)+IF(N181&gt;95,5,0)+IF(L181&lt;50,-10)+IF(L181&lt;30,-10)+IF(L181&lt;20,-10)+IF(L181&lt;70,-5)+IF(L181&lt;80,-5)+IF(L181&gt;95,5,0)+IF(A181&gt;85,3,0)+IF(A181&gt;90,3,0)+IF(U181&lt;0,-10)+IF(U181&lt;-5,-20)+IF(U181&lt;-10,-10)+IF(V181&gt;0,5,0)+IF(V181&gt;15,5,0)+IF(V181&gt;25,5,0)+IF(V181&lt;0,-10,0)+IF(V181&lt;-5,-10,0)+IF(U181&lt;0,-10,0)+IF(U181&lt;-5,-10,0)+IF(M181&gt;90,10)+IF(M181&gt;97,5)+IF(L181&lt;70,-20,0)+IF(Y181&gt;100,15,0)+IF(Y181&gt;200,10,0)+IF(AB181&gt;40,5,0)+IF(AB181&gt;50,5,0)+IF(AB181&gt;60,10,0)+IF(AB181&gt;100,15,0)+IF(AB181&gt;200,10,0)+IF(N181=99,10,0)</f>
        <v>28</v>
      </c>
      <c r="E181" s="2">
        <f>W181+AA181+IF(AK181&gt;1,1,0)+IF(AK181&gt;1.2,2,0)+IF(AK181&gt;1.3,2,0)+IF(AK181&lt;1,-2,0)+IF(B181&gt;200,5,0)+IF(B181&gt;300,5,0)+IF(B181&lt;30,-15,0)+IF(B181&lt;20,-15,0)</f>
        <v>-1</v>
      </c>
      <c r="F181" s="2">
        <f>IF(AF181&gt;0,2,0)+IF(AF181&gt;2,3,0)+IF(AF181&gt;4,4,0)+IF(AF181&gt;10,5,0)+IF(O181="A",3,0)+IF(O181="B",3,0)+IF(P181="A+",7,0)+IF(P181="A",5,0)+IF(P181="A-",3,0)+IF(P181="B+",2,0)+IF(AC181&lt;40,3,0)+IF(AC181&lt;20,3,0)+IF(AC181&lt;10,5,0)+IF(C181&gt;50,5)</f>
        <v>12</v>
      </c>
      <c r="G181" s="2">
        <f>IF(AG181&gt;0,3)+IF(AG181&gt;4,3)+IF(AG181&gt;7,3)+IF(AG181&gt;10,3)+IF(AG181&gt;13,3)+IF(AG181&gt;15,3)+IF(AG181&gt;17,3)+IF(AG181&gt;20,3)+IF(AG181&gt;25,5)+IF(AH181&gt;0,3)+IF(AH181&gt;7,3)+IF(AH181&gt;10,3)+IF(AH181&gt;15,3)+IF(AI181&gt;0,3)+IF(AI181&gt;7,3)+IF(AI181&gt;10,3)+IF(AI181&gt;15,3)</f>
        <v>53</v>
      </c>
      <c r="H181" s="2">
        <f>SUM(D181:G181)</f>
        <v>92</v>
      </c>
      <c r="I181" s="2">
        <f>I180+1</f>
        <v>180</v>
      </c>
      <c r="J181" s="3" t="s">
        <v>5729</v>
      </c>
      <c r="K181" s="2" t="s">
        <v>5730</v>
      </c>
      <c r="L181" s="7">
        <v>94</v>
      </c>
      <c r="M181" s="7">
        <v>92</v>
      </c>
      <c r="N181" s="7">
        <v>82</v>
      </c>
      <c r="O181" s="7" t="s">
        <v>29</v>
      </c>
      <c r="P181" s="7" t="s">
        <v>31</v>
      </c>
      <c r="Q181" s="6" t="s">
        <v>407</v>
      </c>
      <c r="R181" s="3">
        <v>35</v>
      </c>
      <c r="S181" s="3">
        <v>32</v>
      </c>
      <c r="T181" s="3">
        <v>40</v>
      </c>
      <c r="U181" s="3">
        <v>8</v>
      </c>
      <c r="V181" s="3">
        <v>11</v>
      </c>
      <c r="W181" s="3">
        <v>0</v>
      </c>
      <c r="X181" s="3">
        <v>16.7</v>
      </c>
      <c r="Y181" s="5">
        <v>9</v>
      </c>
      <c r="Z181" s="5">
        <v>11</v>
      </c>
      <c r="AA181" s="5">
        <v>1</v>
      </c>
      <c r="AB181" s="5">
        <v>7.9</v>
      </c>
      <c r="AC181" s="4">
        <v>59</v>
      </c>
      <c r="AD181" s="4" t="s">
        <v>237</v>
      </c>
      <c r="AE181" s="4">
        <v>57</v>
      </c>
      <c r="AF181" s="4">
        <v>4.7</v>
      </c>
      <c r="AG181" s="4">
        <v>33.200000000000003</v>
      </c>
      <c r="AH181" s="4">
        <v>21.9</v>
      </c>
      <c r="AI181" s="4">
        <v>22.3</v>
      </c>
      <c r="AJ181" s="6" t="s">
        <v>745</v>
      </c>
      <c r="AK181" s="3">
        <v>0.8</v>
      </c>
      <c r="AL181" s="2">
        <v>0</v>
      </c>
    </row>
    <row r="182" spans="1:38" x14ac:dyDescent="0.35">
      <c r="A182" s="2">
        <f>AVERAGE(L182:N182)</f>
        <v>58.666666666666664</v>
      </c>
      <c r="B182" s="2">
        <f>R182+U182</f>
        <v>59</v>
      </c>
      <c r="C182" s="2">
        <f>Y182+Z182+AB182</f>
        <v>242.7</v>
      </c>
      <c r="D182" s="2">
        <f>IF(B182&gt;100,5)+IF(B182&gt;150,5)+IF(R182&gt;0,3)+IF(R182&gt;15,3)+IF(R182&gt;25,3)+IF(S182&gt;0,3)+IF(S182&gt;15,3)+IF(S182&gt;25,3)+IF(U182&gt;20,2,0)+IF(U182&gt;30,3,0)+IF(U182&gt;50,5,0)+IF(U182&gt;60,3,0)+IF(Y182&gt;100,5,0)+IF(Y182&gt;0,2)+IF(Y182&gt;15,2)+IF(Y182&gt;25,2)+IF(Y182&gt;30,2)+IF(Y182&gt;40,2)+IF(Y182&gt;50,2)+IF(Y182&gt;100,4)+IF(Y182&lt;10,-5,0)+IF(Y182&lt;0,-10)++IF(Y182&lt;15,-5,0)+IF(R182&lt;0,-3)+IF(R182&lt;-5,-3)+IF(S182&lt;0,-3)+IF(S182&lt;-5,-3)+IF(T182&lt;0,-3)+IF(T182&lt;-5,-3)+IF(W182=1,5,0)+IF(X182&gt;20,3,0)+IF(X182&gt;25,3,0)+IF(X182&gt;40,3,0)+IF(X182&gt;50,3,0)+IF(N182&lt;50,-10)+IF(N182&lt;30,-10)+IF(N182&lt;20,-10)+IF(N182&lt;70,-5)+IF(N182&lt;80,-5)+IF(N182&gt;95,5,0)+IF(L182&lt;50,-10)+IF(L182&lt;30,-10)+IF(L182&lt;20,-10)+IF(L182&lt;70,-5)+IF(L182&lt;80,-5)+IF(L182&gt;95,5,0)+IF(A182&gt;85,3,0)+IF(A182&gt;90,3,0)+IF(U182&lt;0,-10)+IF(U182&lt;-5,-20)+IF(U182&lt;-10,-10)+IF(V182&gt;0,5,0)+IF(V182&gt;15,5,0)+IF(V182&gt;25,5,0)+IF(V182&lt;0,-10,0)+IF(V182&lt;-5,-10,0)+IF(U182&lt;0,-10,0)+IF(U182&lt;-5,-10,0)+IF(M182&gt;90,10)+IF(M182&gt;97,5)+IF(L182&lt;70,-20,0)+IF(Y182&gt;100,15,0)+IF(Y182&gt;200,10,0)+IF(AB182&gt;40,5,0)+IF(AB182&gt;50,5,0)+IF(AB182&gt;60,10,0)+IF(AB182&gt;100,15,0)+IF(AB182&gt;200,10,0)+IF(N182=99,10,0)</f>
        <v>69</v>
      </c>
      <c r="E182" s="2">
        <f>W182+AA182+IF(AK182&gt;1,1,0)+IF(AK182&gt;1.2,2,0)+IF(AK182&gt;1.3,2,0)+IF(AK182&lt;1,-2,0)+IF(B182&gt;200,5,0)+IF(B182&gt;300,5,0)+IF(B182&lt;30,-15,0)+IF(B182&lt;20,-15,0)</f>
        <v>6</v>
      </c>
      <c r="F182" s="2">
        <f>IF(AF182&gt;0,2,0)+IF(AF182&gt;2,3,0)+IF(AF182&gt;4,4,0)+IF(AF182&gt;10,5,0)+IF(O182="A",3,0)+IF(O182="B",3,0)+IF(P182="A+",7,0)+IF(P182="A",5,0)+IF(P182="A-",3,0)+IF(P182="B+",2,0)+IF(AC182&lt;40,3,0)+IF(AC182&lt;20,3,0)+IF(AC182&lt;10,5,0)+IF(C182&gt;50,5)</f>
        <v>16</v>
      </c>
      <c r="G182" s="2">
        <f>IF(AG182&gt;0,3)+IF(AG182&gt;4,3)+IF(AG182&gt;7,3)+IF(AG182&gt;10,3)+IF(AG182&gt;13,3)+IF(AG182&gt;15,3)+IF(AG182&gt;17,3)+IF(AG182&gt;20,3)+IF(AG182&gt;25,5)+IF(AH182&gt;0,3)+IF(AH182&gt;7,3)+IF(AH182&gt;10,3)+IF(AH182&gt;15,3)+IF(AI182&gt;0,3)+IF(AI182&gt;7,3)+IF(AI182&gt;10,3)+IF(AI182&gt;15,3)</f>
        <v>0</v>
      </c>
      <c r="H182" s="2">
        <f>SUM(D182:G182)</f>
        <v>91</v>
      </c>
      <c r="I182" s="2">
        <f>I181+1</f>
        <v>181</v>
      </c>
      <c r="J182" s="3" t="s">
        <v>10669</v>
      </c>
      <c r="K182" s="2" t="s">
        <v>10670</v>
      </c>
      <c r="L182" s="7">
        <v>76</v>
      </c>
      <c r="M182" s="7">
        <v>4</v>
      </c>
      <c r="N182" s="7">
        <v>96</v>
      </c>
      <c r="O182" s="7" t="s">
        <v>31</v>
      </c>
      <c r="P182" s="7" t="s">
        <v>167</v>
      </c>
      <c r="Q182" s="6" t="s">
        <v>368</v>
      </c>
      <c r="R182" s="3">
        <v>0</v>
      </c>
      <c r="S182" s="3">
        <v>0</v>
      </c>
      <c r="T182" s="3">
        <v>0</v>
      </c>
      <c r="U182" s="3">
        <v>59</v>
      </c>
      <c r="V182" s="3">
        <v>0</v>
      </c>
      <c r="W182" s="3">
        <v>0</v>
      </c>
      <c r="X182" s="3">
        <v>21.6</v>
      </c>
      <c r="Y182" s="5">
        <v>199</v>
      </c>
      <c r="Z182" s="5">
        <v>-35</v>
      </c>
      <c r="AA182" s="5">
        <v>1</v>
      </c>
      <c r="AB182" s="5">
        <v>78.7</v>
      </c>
      <c r="AC182" s="4">
        <v>3</v>
      </c>
      <c r="AD182" s="4" t="s">
        <v>33</v>
      </c>
      <c r="AE182" s="4">
        <v>8</v>
      </c>
      <c r="AF182" s="4">
        <v>-38.799999999999997</v>
      </c>
      <c r="AG182" s="4">
        <v>-191.8</v>
      </c>
      <c r="AH182" s="4">
        <v>-837.6</v>
      </c>
      <c r="AI182" s="4">
        <v>-563.70000000000005</v>
      </c>
      <c r="AJ182" s="6" t="s">
        <v>99</v>
      </c>
      <c r="AK182" s="3">
        <v>1.8</v>
      </c>
      <c r="AL182" s="2">
        <v>0</v>
      </c>
    </row>
    <row r="183" spans="1:38" x14ac:dyDescent="0.35">
      <c r="A183" s="2">
        <f>AVERAGE(L183:N183)</f>
        <v>71</v>
      </c>
      <c r="B183" s="2">
        <f>R183+U183</f>
        <v>40</v>
      </c>
      <c r="C183" s="2">
        <f>Y183+Z183+AB183</f>
        <v>485.5</v>
      </c>
      <c r="D183" s="2">
        <f>IF(B183&gt;100,5)+IF(B183&gt;150,5)+IF(R183&gt;0,3)+IF(R183&gt;15,3)+IF(R183&gt;25,3)+IF(S183&gt;0,3)+IF(S183&gt;15,3)+IF(S183&gt;25,3)+IF(U183&gt;20,2,0)+IF(U183&gt;30,3,0)+IF(U183&gt;50,5,0)+IF(U183&gt;60,3,0)+IF(Y183&gt;100,5,0)+IF(Y183&gt;0,2)+IF(Y183&gt;15,2)+IF(Y183&gt;25,2)+IF(Y183&gt;30,2)+IF(Y183&gt;40,2)+IF(Y183&gt;50,2)+IF(Y183&gt;100,4)+IF(Y183&lt;10,-5,0)+IF(Y183&lt;0,-10)++IF(Y183&lt;15,-5,0)+IF(R183&lt;0,-3)+IF(R183&lt;-5,-3)+IF(S183&lt;0,-3)+IF(S183&lt;-5,-3)+IF(T183&lt;0,-3)+IF(T183&lt;-5,-3)+IF(W183=1,5,0)+IF(X183&gt;20,3,0)+IF(X183&gt;25,3,0)+IF(X183&gt;40,3,0)+IF(X183&gt;50,3,0)+IF(N183&lt;50,-10)+IF(N183&lt;30,-10)+IF(N183&lt;20,-10)+IF(N183&lt;70,-5)+IF(N183&lt;80,-5)+IF(N183&gt;95,5,0)+IF(L183&lt;50,-10)+IF(L183&lt;30,-10)+IF(L183&lt;20,-10)+IF(L183&lt;70,-5)+IF(L183&lt;80,-5)+IF(L183&gt;95,5,0)+IF(A183&gt;85,3,0)+IF(A183&gt;90,3,0)+IF(U183&lt;0,-10)+IF(U183&lt;-5,-20)+IF(U183&lt;-10,-10)+IF(V183&gt;0,5,0)+IF(V183&gt;15,5,0)+IF(V183&gt;25,5,0)+IF(V183&lt;0,-10,0)+IF(V183&lt;-5,-10,0)+IF(U183&lt;0,-10,0)+IF(U183&lt;-5,-10,0)+IF(M183&gt;90,10)+IF(M183&gt;97,5)+IF(L183&lt;70,-20,0)+IF(Y183&gt;100,15,0)+IF(Y183&gt;200,10,0)+IF(AB183&gt;40,5,0)+IF(AB183&gt;50,5,0)+IF(AB183&gt;60,10,0)+IF(AB183&gt;100,15,0)+IF(AB183&gt;200,10,0)+IF(N183=99,10,0)</f>
        <v>69</v>
      </c>
      <c r="E183" s="2">
        <f>W183+AA183+IF(AK183&gt;1,1,0)+IF(AK183&gt;1.2,2,0)+IF(AK183&gt;1.3,2,0)+IF(AK183&lt;1,-2,0)+IF(B183&gt;200,5,0)+IF(B183&gt;300,5,0)+IF(B183&lt;30,-15,0)+IF(B183&lt;20,-15,0)</f>
        <v>3</v>
      </c>
      <c r="F183" s="2">
        <f>IF(AF183&gt;0,2,0)+IF(AF183&gt;2,3,0)+IF(AF183&gt;4,4,0)+IF(AF183&gt;10,5,0)+IF(O183="A",3,0)+IF(O183="B",3,0)+IF(P183="A+",7,0)+IF(P183="A",5,0)+IF(P183="A-",3,0)+IF(P183="B+",2,0)+IF(AC183&lt;40,3,0)+IF(AC183&lt;20,3,0)+IF(AC183&lt;10,5,0)+IF(C183&gt;50,5)</f>
        <v>16</v>
      </c>
      <c r="G183" s="2">
        <f>IF(AG183&gt;0,3)+IF(AG183&gt;4,3)+IF(AG183&gt;7,3)+IF(AG183&gt;10,3)+IF(AG183&gt;13,3)+IF(AG183&gt;15,3)+IF(AG183&gt;17,3)+IF(AG183&gt;20,3)+IF(AG183&gt;25,5)+IF(AH183&gt;0,3)+IF(AH183&gt;7,3)+IF(AH183&gt;10,3)+IF(AH183&gt;15,3)+IF(AI183&gt;0,3)+IF(AI183&gt;7,3)+IF(AI183&gt;10,3)+IF(AI183&gt;15,3)</f>
        <v>3</v>
      </c>
      <c r="H183" s="2">
        <f>SUM(D183:G183)</f>
        <v>91</v>
      </c>
      <c r="I183" s="2">
        <f>I182+1</f>
        <v>182</v>
      </c>
      <c r="J183" s="3" t="s">
        <v>8091</v>
      </c>
      <c r="K183" s="2" t="s">
        <v>8092</v>
      </c>
      <c r="L183" s="7">
        <v>81</v>
      </c>
      <c r="M183" s="7">
        <v>62</v>
      </c>
      <c r="N183" s="7">
        <v>70</v>
      </c>
      <c r="O183" s="7" t="s">
        <v>31</v>
      </c>
      <c r="P183" s="7" t="s">
        <v>70</v>
      </c>
      <c r="Q183" s="6" t="s">
        <v>236</v>
      </c>
      <c r="R183" s="3">
        <v>0</v>
      </c>
      <c r="S183" s="3">
        <v>0</v>
      </c>
      <c r="T183" s="3">
        <v>0</v>
      </c>
      <c r="U183" s="3">
        <v>40</v>
      </c>
      <c r="V183" s="3">
        <v>0</v>
      </c>
      <c r="W183" s="3">
        <v>0</v>
      </c>
      <c r="X183" s="3">
        <v>103.2</v>
      </c>
      <c r="Y183" s="5">
        <v>58</v>
      </c>
      <c r="Z183" s="5">
        <v>60</v>
      </c>
      <c r="AA183" s="5">
        <v>0</v>
      </c>
      <c r="AB183" s="5">
        <v>367.5</v>
      </c>
      <c r="AC183" s="4">
        <v>3</v>
      </c>
      <c r="AD183" s="4" t="s">
        <v>33</v>
      </c>
      <c r="AE183" s="4">
        <v>6</v>
      </c>
      <c r="AF183" s="4">
        <v>-38.5</v>
      </c>
      <c r="AG183" s="4">
        <v>-6370.3</v>
      </c>
      <c r="AH183" s="4">
        <v>0.7</v>
      </c>
      <c r="AI183" s="4">
        <v>-34.4</v>
      </c>
      <c r="AJ183" s="6" t="s">
        <v>153</v>
      </c>
      <c r="AK183" s="3">
        <v>1.3</v>
      </c>
      <c r="AL183" s="2">
        <v>0</v>
      </c>
    </row>
    <row r="184" spans="1:38" x14ac:dyDescent="0.35">
      <c r="A184" s="2">
        <f>AVERAGE(L184:N184)</f>
        <v>91.333333333333329</v>
      </c>
      <c r="B184" s="2">
        <f>R184+U184</f>
        <v>48</v>
      </c>
      <c r="C184" s="2">
        <f>Y184+Z184+AB184</f>
        <v>31.8</v>
      </c>
      <c r="D184" s="2">
        <f>IF(B184&gt;100,5)+IF(B184&gt;150,5)+IF(R184&gt;0,3)+IF(R184&gt;15,3)+IF(R184&gt;25,3)+IF(S184&gt;0,3)+IF(S184&gt;15,3)+IF(S184&gt;25,3)+IF(U184&gt;20,2,0)+IF(U184&gt;30,3,0)+IF(U184&gt;50,5,0)+IF(U184&gt;60,3,0)+IF(Y184&gt;100,5,0)+IF(Y184&gt;0,2)+IF(Y184&gt;15,2)+IF(Y184&gt;25,2)+IF(Y184&gt;30,2)+IF(Y184&gt;40,2)+IF(Y184&gt;50,2)+IF(Y184&gt;100,4)+IF(Y184&lt;10,-5,0)+IF(Y184&lt;0,-10)++IF(Y184&lt;15,-5,0)+IF(R184&lt;0,-3)+IF(R184&lt;-5,-3)+IF(S184&lt;0,-3)+IF(S184&lt;-5,-3)+IF(T184&lt;0,-3)+IF(T184&lt;-5,-3)+IF(W184=1,5,0)+IF(X184&gt;20,3,0)+IF(X184&gt;25,3,0)+IF(X184&gt;40,3,0)+IF(X184&gt;50,3,0)+IF(N184&lt;50,-10)+IF(N184&lt;30,-10)+IF(N184&lt;20,-10)+IF(N184&lt;70,-5)+IF(N184&lt;80,-5)+IF(N184&gt;95,5,0)+IF(L184&lt;50,-10)+IF(L184&lt;30,-10)+IF(L184&lt;20,-10)+IF(L184&lt;70,-5)+IF(L184&lt;80,-5)+IF(L184&gt;95,5,0)+IF(A184&gt;85,3,0)+IF(A184&gt;90,3,0)+IF(U184&lt;0,-10)+IF(U184&lt;-5,-20)+IF(U184&lt;-10,-10)+IF(V184&gt;0,5,0)+IF(V184&gt;15,5,0)+IF(V184&gt;25,5,0)+IF(V184&lt;0,-10,0)+IF(V184&lt;-5,-10,0)+IF(U184&lt;0,-10,0)+IF(U184&lt;-5,-10,0)+IF(M184&gt;90,10)+IF(M184&gt;97,5)+IF(L184&lt;70,-20,0)+IF(Y184&gt;100,15,0)+IF(Y184&gt;200,10,0)+IF(AB184&gt;40,5,0)+IF(AB184&gt;50,5,0)+IF(AB184&gt;60,10,0)+IF(AB184&gt;100,15,0)+IF(AB184&gt;200,10,0)+IF(N184=99,10,0)</f>
        <v>43</v>
      </c>
      <c r="E184" s="2">
        <f>W184+AA184+IF(AK184&gt;1,1,0)+IF(AK184&gt;1.2,2,0)+IF(AK184&gt;1.3,2,0)+IF(AK184&lt;1,-2,0)+IF(B184&gt;200,5,0)+IF(B184&gt;300,5,0)+IF(B184&lt;30,-15,0)+IF(B184&lt;20,-15,0)</f>
        <v>0</v>
      </c>
      <c r="F184" s="2">
        <f>IF(AF184&gt;0,2,0)+IF(AF184&gt;2,3,0)+IF(AF184&gt;4,4,0)+IF(AF184&gt;10,5,0)+IF(O184="A",3,0)+IF(O184="B",3,0)+IF(P184="A+",7,0)+IF(P184="A",5,0)+IF(P184="A-",3,0)+IF(P184="B+",2,0)+IF(AC184&lt;40,3,0)+IF(AC184&lt;20,3,0)+IF(AC184&lt;10,5,0)+IF(C184&gt;50,5)</f>
        <v>12</v>
      </c>
      <c r="G184" s="2">
        <f>IF(AG184&gt;0,3)+IF(AG184&gt;4,3)+IF(AG184&gt;7,3)+IF(AG184&gt;10,3)+IF(AG184&gt;13,3)+IF(AG184&gt;15,3)+IF(AG184&gt;17,3)+IF(AG184&gt;20,3)+IF(AG184&gt;25,5)+IF(AH184&gt;0,3)+IF(AH184&gt;7,3)+IF(AH184&gt;10,3)+IF(AH184&gt;15,3)+IF(AI184&gt;0,3)+IF(AI184&gt;7,3)+IF(AI184&gt;10,3)+IF(AI184&gt;15,3)</f>
        <v>36</v>
      </c>
      <c r="H184" s="2">
        <f>SUM(D184:G184)</f>
        <v>91</v>
      </c>
      <c r="I184" s="2">
        <f>I183+1</f>
        <v>183</v>
      </c>
      <c r="J184" s="3" t="s">
        <v>5955</v>
      </c>
      <c r="K184" s="2" t="s">
        <v>5956</v>
      </c>
      <c r="L184" s="7">
        <v>96</v>
      </c>
      <c r="M184" s="7">
        <v>95</v>
      </c>
      <c r="N184" s="7">
        <v>83</v>
      </c>
      <c r="O184" s="7" t="s">
        <v>48</v>
      </c>
      <c r="P184" s="7" t="s">
        <v>70</v>
      </c>
      <c r="Q184" s="6" t="s">
        <v>32</v>
      </c>
      <c r="R184" s="3">
        <v>37</v>
      </c>
      <c r="S184" s="3">
        <v>19</v>
      </c>
      <c r="T184" s="3">
        <v>4</v>
      </c>
      <c r="U184" s="3">
        <v>11</v>
      </c>
      <c r="V184" s="3">
        <v>9</v>
      </c>
      <c r="W184" s="3">
        <v>1</v>
      </c>
      <c r="X184" s="3">
        <v>11.8</v>
      </c>
      <c r="Y184" s="5">
        <v>12</v>
      </c>
      <c r="Z184" s="5">
        <v>9</v>
      </c>
      <c r="AA184" s="5">
        <v>1</v>
      </c>
      <c r="AB184" s="5">
        <v>10.8</v>
      </c>
      <c r="AC184" s="4">
        <v>63</v>
      </c>
      <c r="AD184" s="4" t="s">
        <v>98</v>
      </c>
      <c r="AE184" s="4">
        <v>46</v>
      </c>
      <c r="AF184" s="4">
        <v>9.8000000000000007</v>
      </c>
      <c r="AG184" s="4">
        <v>22.3</v>
      </c>
      <c r="AH184" s="4">
        <v>7.3</v>
      </c>
      <c r="AI184" s="4">
        <v>7.1</v>
      </c>
      <c r="AJ184" s="6" t="s">
        <v>85</v>
      </c>
      <c r="AK184" s="3">
        <v>0.7</v>
      </c>
      <c r="AL184" s="2">
        <v>0</v>
      </c>
    </row>
    <row r="185" spans="1:38" x14ac:dyDescent="0.35">
      <c r="A185" s="2">
        <f>AVERAGE(L185:N185)</f>
        <v>72.666666666666671</v>
      </c>
      <c r="B185" s="2">
        <f>R185+U185</f>
        <v>168</v>
      </c>
      <c r="C185" s="2">
        <f>Y185+Z185+AB185</f>
        <v>33.5</v>
      </c>
      <c r="D185" s="2">
        <f>IF(B185&gt;100,5)+IF(B185&gt;150,5)+IF(R185&gt;0,3)+IF(R185&gt;15,3)+IF(R185&gt;25,3)+IF(S185&gt;0,3)+IF(S185&gt;15,3)+IF(S185&gt;25,3)+IF(U185&gt;20,2,0)+IF(U185&gt;30,3,0)+IF(U185&gt;50,5,0)+IF(U185&gt;60,3,0)+IF(Y185&gt;100,5,0)+IF(Y185&gt;0,2)+IF(Y185&gt;15,2)+IF(Y185&gt;25,2)+IF(Y185&gt;30,2)+IF(Y185&gt;40,2)+IF(Y185&gt;50,2)+IF(Y185&gt;100,4)+IF(Y185&lt;10,-5,0)+IF(Y185&lt;0,-10)++IF(Y185&lt;15,-5,0)+IF(R185&lt;0,-3)+IF(R185&lt;-5,-3)+IF(S185&lt;0,-3)+IF(S185&lt;-5,-3)+IF(T185&lt;0,-3)+IF(T185&lt;-5,-3)+IF(W185=1,5,0)+IF(X185&gt;20,3,0)+IF(X185&gt;25,3,0)+IF(X185&gt;40,3,0)+IF(X185&gt;50,3,0)+IF(N185&lt;50,-10)+IF(N185&lt;30,-10)+IF(N185&lt;20,-10)+IF(N185&lt;70,-5)+IF(N185&lt;80,-5)+IF(N185&gt;95,5,0)+IF(L185&lt;50,-10)+IF(L185&lt;30,-10)+IF(L185&lt;20,-10)+IF(L185&lt;70,-5)+IF(L185&lt;80,-5)+IF(L185&gt;95,5,0)+IF(A185&gt;85,3,0)+IF(A185&gt;90,3,0)+IF(U185&lt;0,-10)+IF(U185&lt;-5,-20)+IF(U185&lt;-10,-10)+IF(V185&gt;0,5,0)+IF(V185&gt;15,5,0)+IF(V185&gt;25,5,0)+IF(V185&lt;0,-10,0)+IF(V185&lt;-5,-10,0)+IF(U185&lt;0,-10,0)+IF(U185&lt;-5,-10,0)+IF(M185&gt;90,10)+IF(M185&gt;97,5)+IF(L185&lt;70,-20,0)+IF(Y185&gt;100,15,0)+IF(Y185&gt;200,10,0)+IF(AB185&gt;40,5,0)+IF(AB185&gt;50,5,0)+IF(AB185&gt;60,10,0)+IF(AB185&gt;100,15,0)+IF(AB185&gt;200,10,0)+IF(N185=99,10,0)</f>
        <v>42</v>
      </c>
      <c r="E185" s="2">
        <f>W185+AA185+IF(AK185&gt;1,1,0)+IF(AK185&gt;1.2,2,0)+IF(AK185&gt;1.3,2,0)+IF(AK185&lt;1,-2,0)+IF(B185&gt;200,5,0)+IF(B185&gt;300,5,0)+IF(B185&lt;30,-15,0)+IF(B185&lt;20,-15,0)</f>
        <v>-1</v>
      </c>
      <c r="F185" s="2">
        <f>IF(AF185&gt;0,2,0)+IF(AF185&gt;2,3,0)+IF(AF185&gt;4,4,0)+IF(AF185&gt;10,5,0)+IF(O185="A",3,0)+IF(O185="B",3,0)+IF(P185="A+",7,0)+IF(P185="A",5,0)+IF(P185="A-",3,0)+IF(P185="B+",2,0)+IF(AC185&lt;40,3,0)+IF(AC185&lt;20,3,0)+IF(AC185&lt;10,5,0)+IF(C185&gt;50,5)</f>
        <v>5</v>
      </c>
      <c r="G185" s="2">
        <f>IF(AG185&gt;0,3)+IF(AG185&gt;4,3)+IF(AG185&gt;7,3)+IF(AG185&gt;10,3)+IF(AG185&gt;13,3)+IF(AG185&gt;15,3)+IF(AG185&gt;17,3)+IF(AG185&gt;20,3)+IF(AG185&gt;25,5)+IF(AH185&gt;0,3)+IF(AH185&gt;7,3)+IF(AH185&gt;10,3)+IF(AH185&gt;15,3)+IF(AI185&gt;0,3)+IF(AI185&gt;7,3)+IF(AI185&gt;10,3)+IF(AI185&gt;15,3)</f>
        <v>45</v>
      </c>
      <c r="H185" s="2">
        <f>SUM(D185:G185)</f>
        <v>91</v>
      </c>
      <c r="I185" s="2">
        <f>I184+1</f>
        <v>184</v>
      </c>
      <c r="J185" s="3" t="s">
        <v>10058</v>
      </c>
      <c r="K185" s="2" t="s">
        <v>10059</v>
      </c>
      <c r="L185" s="7">
        <v>77</v>
      </c>
      <c r="M185" s="7">
        <v>65</v>
      </c>
      <c r="N185" s="7">
        <v>76</v>
      </c>
      <c r="O185" s="7" t="s">
        <v>42</v>
      </c>
      <c r="P185" s="7" t="s">
        <v>31</v>
      </c>
      <c r="Q185" s="6" t="s">
        <v>10060</v>
      </c>
      <c r="R185" s="3">
        <v>0</v>
      </c>
      <c r="S185" s="3">
        <v>0</v>
      </c>
      <c r="T185" s="3">
        <v>0</v>
      </c>
      <c r="U185" s="3">
        <v>168</v>
      </c>
      <c r="V185" s="3">
        <v>31</v>
      </c>
      <c r="W185" s="3">
        <v>0</v>
      </c>
      <c r="X185" s="3">
        <v>421.1</v>
      </c>
      <c r="Y185" s="5">
        <v>15</v>
      </c>
      <c r="Z185" s="5">
        <v>9</v>
      </c>
      <c r="AA185" s="5">
        <v>1</v>
      </c>
      <c r="AB185" s="5">
        <v>9.5</v>
      </c>
      <c r="AC185" s="4">
        <v>121</v>
      </c>
      <c r="AD185" s="4" t="s">
        <v>50</v>
      </c>
      <c r="AE185" s="4">
        <v>5</v>
      </c>
      <c r="AF185" s="4">
        <v>3.9</v>
      </c>
      <c r="AG185" s="4">
        <v>17.899999999999999</v>
      </c>
      <c r="AH185" s="4">
        <v>75.900000000000006</v>
      </c>
      <c r="AI185" s="4">
        <v>34.9</v>
      </c>
      <c r="AJ185" s="6" t="s">
        <v>34</v>
      </c>
      <c r="AK185" s="3">
        <v>0.2</v>
      </c>
      <c r="AL185" s="2">
        <v>0</v>
      </c>
    </row>
    <row r="186" spans="1:38" x14ac:dyDescent="0.35">
      <c r="A186" s="2">
        <f>AVERAGE(L186:N186)</f>
        <v>91.666666666666671</v>
      </c>
      <c r="B186" s="2">
        <f>R186+U186</f>
        <v>433</v>
      </c>
      <c r="C186" s="2">
        <f>Y186+Z186+AB186</f>
        <v>36.799999999999997</v>
      </c>
      <c r="D186" s="2">
        <f>IF(B186&gt;100,5)+IF(B186&gt;150,5)+IF(R186&gt;0,3)+IF(R186&gt;15,3)+IF(R186&gt;25,3)+IF(S186&gt;0,3)+IF(S186&gt;15,3)+IF(S186&gt;25,3)+IF(U186&gt;20,2,0)+IF(U186&gt;30,3,0)+IF(U186&gt;50,5,0)+IF(U186&gt;60,3,0)+IF(Y186&gt;100,5,0)+IF(Y186&gt;0,2)+IF(Y186&gt;15,2)+IF(Y186&gt;25,2)+IF(Y186&gt;30,2)+IF(Y186&gt;40,2)+IF(Y186&gt;50,2)+IF(Y186&gt;100,4)+IF(Y186&lt;10,-5,0)+IF(Y186&lt;0,-10)++IF(Y186&lt;15,-5,0)+IF(R186&lt;0,-3)+IF(R186&lt;-5,-3)+IF(S186&lt;0,-3)+IF(S186&lt;-5,-3)+IF(T186&lt;0,-3)+IF(T186&lt;-5,-3)+IF(W186=1,5,0)+IF(X186&gt;20,3,0)+IF(X186&gt;25,3,0)+IF(X186&gt;40,3,0)+IF(X186&gt;50,3,0)+IF(N186&lt;50,-10)+IF(N186&lt;30,-10)+IF(N186&lt;20,-10)+IF(N186&lt;70,-5)+IF(N186&lt;80,-5)+IF(N186&gt;95,5,0)+IF(L186&lt;50,-10)+IF(L186&lt;30,-10)+IF(L186&lt;20,-10)+IF(L186&lt;70,-5)+IF(L186&lt;80,-5)+IF(L186&gt;95,5,0)+IF(A186&gt;85,3,0)+IF(A186&gt;90,3,0)+IF(U186&lt;0,-10)+IF(U186&lt;-5,-20)+IF(U186&lt;-10,-10)+IF(V186&gt;0,5,0)+IF(V186&gt;15,5,0)+IF(V186&gt;25,5,0)+IF(V186&lt;0,-10,0)+IF(V186&lt;-5,-10,0)+IF(U186&lt;0,-10,0)+IF(U186&lt;-5,-10,0)+IF(M186&gt;90,10)+IF(M186&gt;97,5)+IF(L186&lt;70,-20,0)+IF(Y186&gt;100,15,0)+IF(Y186&gt;200,10,0)+IF(AB186&gt;40,5,0)+IF(AB186&gt;50,5,0)+IF(AB186&gt;60,10,0)+IF(AB186&gt;100,15,0)+IF(AB186&gt;200,10,0)+IF(N186=99,10,0)</f>
        <v>41</v>
      </c>
      <c r="E186" s="2">
        <f>W186+AA186+IF(AK186&gt;1,1,0)+IF(AK186&gt;1.2,2,0)+IF(AK186&gt;1.3,2,0)+IF(AK186&lt;1,-2,0)+IF(B186&gt;200,5,0)+IF(B186&gt;300,5,0)+IF(B186&lt;30,-15,0)+IF(B186&lt;20,-15,0)</f>
        <v>9</v>
      </c>
      <c r="F186" s="2">
        <f>IF(AF186&gt;0,2,0)+IF(AF186&gt;2,3,0)+IF(AF186&gt;4,4,0)+IF(AF186&gt;10,5,0)+IF(O186="A",3,0)+IF(O186="B",3,0)+IF(P186="A+",7,0)+IF(P186="A",5,0)+IF(P186="A-",3,0)+IF(P186="B+",2,0)+IF(AC186&lt;40,3,0)+IF(AC186&lt;20,3,0)+IF(AC186&lt;10,5,0)+IF(C186&gt;50,5)</f>
        <v>3</v>
      </c>
      <c r="G186" s="2">
        <f>IF(AG186&gt;0,3)+IF(AG186&gt;4,3)+IF(AG186&gt;7,3)+IF(AG186&gt;10,3)+IF(AG186&gt;13,3)+IF(AG186&gt;15,3)+IF(AG186&gt;17,3)+IF(AG186&gt;20,3)+IF(AG186&gt;25,5)+IF(AH186&gt;0,3)+IF(AH186&gt;7,3)+IF(AH186&gt;10,3)+IF(AH186&gt;15,3)+IF(AI186&gt;0,3)+IF(AI186&gt;7,3)+IF(AI186&gt;10,3)+IF(AI186&gt;15,3)</f>
        <v>38</v>
      </c>
      <c r="H186" s="2">
        <f>SUM(D186:G186)</f>
        <v>91</v>
      </c>
      <c r="I186" s="2">
        <f>I185+1</f>
        <v>185</v>
      </c>
      <c r="J186" s="3" t="s">
        <v>2882</v>
      </c>
      <c r="K186" s="2" t="s">
        <v>2883</v>
      </c>
      <c r="L186" s="7">
        <v>94</v>
      </c>
      <c r="M186" s="7">
        <v>98</v>
      </c>
      <c r="N186" s="7">
        <v>83</v>
      </c>
      <c r="O186" s="7" t="s">
        <v>48</v>
      </c>
      <c r="P186" s="7" t="s">
        <v>31</v>
      </c>
      <c r="Q186" s="6" t="s">
        <v>65</v>
      </c>
      <c r="R186" s="3">
        <v>133</v>
      </c>
      <c r="S186" s="3">
        <v>23</v>
      </c>
      <c r="T186" s="3">
        <v>23</v>
      </c>
      <c r="U186" s="3">
        <v>300</v>
      </c>
      <c r="V186" s="3">
        <v>-11</v>
      </c>
      <c r="W186" s="3">
        <v>1</v>
      </c>
      <c r="X186" s="3">
        <v>0</v>
      </c>
      <c r="Y186" s="5">
        <v>11</v>
      </c>
      <c r="Z186" s="5">
        <v>13</v>
      </c>
      <c r="AA186" s="5">
        <v>0</v>
      </c>
      <c r="AB186" s="5">
        <v>12.8</v>
      </c>
      <c r="AC186" s="4">
        <v>70</v>
      </c>
      <c r="AD186" s="4" t="s">
        <v>106</v>
      </c>
      <c r="AE186" s="4">
        <v>66</v>
      </c>
      <c r="AF186" s="4">
        <v>0</v>
      </c>
      <c r="AG186" s="4">
        <v>76</v>
      </c>
      <c r="AH186" s="4">
        <v>5.3</v>
      </c>
      <c r="AI186" s="4">
        <v>7.1</v>
      </c>
      <c r="AJ186" s="6" t="s">
        <v>85</v>
      </c>
      <c r="AK186" s="3">
        <v>0.9</v>
      </c>
      <c r="AL186" s="2">
        <v>0</v>
      </c>
    </row>
    <row r="187" spans="1:38" x14ac:dyDescent="0.35">
      <c r="A187" s="2">
        <f>AVERAGE(L187:N187)</f>
        <v>73.333333333333329</v>
      </c>
      <c r="B187" s="2">
        <f>R187+U187</f>
        <v>245</v>
      </c>
      <c r="C187" s="2">
        <f>Y187+Z187+AB187</f>
        <v>99</v>
      </c>
      <c r="D187" s="2">
        <f>IF(B187&gt;100,5)+IF(B187&gt;150,5)+IF(R187&gt;0,3)+IF(R187&gt;15,3)+IF(R187&gt;25,3)+IF(S187&gt;0,3)+IF(S187&gt;15,3)+IF(S187&gt;25,3)+IF(U187&gt;20,2,0)+IF(U187&gt;30,3,0)+IF(U187&gt;50,5,0)+IF(U187&gt;60,3,0)+IF(Y187&gt;100,5,0)+IF(Y187&gt;0,2)+IF(Y187&gt;15,2)+IF(Y187&gt;25,2)+IF(Y187&gt;30,2)+IF(Y187&gt;40,2)+IF(Y187&gt;50,2)+IF(Y187&gt;100,4)+IF(Y187&lt;10,-5,0)+IF(Y187&lt;0,-10)++IF(Y187&lt;15,-5,0)+IF(R187&lt;0,-3)+IF(R187&lt;-5,-3)+IF(S187&lt;0,-3)+IF(S187&lt;-5,-3)+IF(T187&lt;0,-3)+IF(T187&lt;-5,-3)+IF(W187=1,5,0)+IF(X187&gt;20,3,0)+IF(X187&gt;25,3,0)+IF(X187&gt;40,3,0)+IF(X187&gt;50,3,0)+IF(N187&lt;50,-10)+IF(N187&lt;30,-10)+IF(N187&lt;20,-10)+IF(N187&lt;70,-5)+IF(N187&lt;80,-5)+IF(N187&gt;95,5,0)+IF(L187&lt;50,-10)+IF(L187&lt;30,-10)+IF(L187&lt;20,-10)+IF(L187&lt;70,-5)+IF(L187&lt;80,-5)+IF(L187&gt;95,5,0)+IF(A187&gt;85,3,0)+IF(A187&gt;90,3,0)+IF(U187&lt;0,-10)+IF(U187&lt;-5,-20)+IF(U187&lt;-10,-10)+IF(V187&gt;0,5,0)+IF(V187&gt;15,5,0)+IF(V187&gt;25,5,0)+IF(V187&lt;0,-10,0)+IF(V187&lt;-5,-10,0)+IF(U187&lt;0,-10,0)+IF(U187&lt;-5,-10,0)+IF(M187&gt;90,10)+IF(M187&gt;97,5)+IF(L187&lt;70,-20,0)+IF(Y187&gt;100,15,0)+IF(Y187&gt;200,10,0)+IF(AB187&gt;40,5,0)+IF(AB187&gt;50,5,0)+IF(AB187&gt;60,10,0)+IF(AB187&gt;100,15,0)+IF(AB187&gt;200,10,0)+IF(N187=99,10,0)</f>
        <v>20</v>
      </c>
      <c r="E187" s="2">
        <f>W187+AA187+IF(AK187&gt;1,1,0)+IF(AK187&gt;1.2,2,0)+IF(AK187&gt;1.3,2,0)+IF(AK187&lt;1,-2,0)+IF(B187&gt;200,5,0)+IF(B187&gt;300,5,0)+IF(B187&lt;30,-15,0)+IF(B187&lt;20,-15,0)</f>
        <v>5</v>
      </c>
      <c r="F187" s="2">
        <f>IF(AF187&gt;0,2,0)+IF(AF187&gt;2,3,0)+IF(AF187&gt;4,4,0)+IF(AF187&gt;10,5,0)+IF(O187="A",3,0)+IF(O187="B",3,0)+IF(P187="A+",7,0)+IF(P187="A",5,0)+IF(P187="A-",3,0)+IF(P187="B+",2,0)+IF(AC187&lt;40,3,0)+IF(AC187&lt;20,3,0)+IF(AC187&lt;10,5,0)+IF(C187&gt;50,5)</f>
        <v>13</v>
      </c>
      <c r="G187" s="2">
        <f>IF(AG187&gt;0,3)+IF(AG187&gt;4,3)+IF(AG187&gt;7,3)+IF(AG187&gt;10,3)+IF(AG187&gt;13,3)+IF(AG187&gt;15,3)+IF(AG187&gt;17,3)+IF(AG187&gt;20,3)+IF(AG187&gt;25,5)+IF(AH187&gt;0,3)+IF(AH187&gt;7,3)+IF(AH187&gt;10,3)+IF(AH187&gt;15,3)+IF(AI187&gt;0,3)+IF(AI187&gt;7,3)+IF(AI187&gt;10,3)+IF(AI187&gt;15,3)</f>
        <v>53</v>
      </c>
      <c r="H187" s="2">
        <f>SUM(D187:G187)</f>
        <v>91</v>
      </c>
      <c r="I187" s="2">
        <f>I186+1</f>
        <v>186</v>
      </c>
      <c r="J187" s="3" t="s">
        <v>8035</v>
      </c>
      <c r="K187" s="2" t="s">
        <v>8036</v>
      </c>
      <c r="L187" s="7">
        <v>67</v>
      </c>
      <c r="M187" s="7">
        <v>98</v>
      </c>
      <c r="N187" s="7">
        <v>55</v>
      </c>
      <c r="O187" s="7" t="s">
        <v>29</v>
      </c>
      <c r="P187" s="7" t="s">
        <v>59</v>
      </c>
      <c r="Q187" s="6" t="s">
        <v>139</v>
      </c>
      <c r="R187" s="3">
        <v>192</v>
      </c>
      <c r="S187" s="3">
        <v>35</v>
      </c>
      <c r="T187" s="3">
        <v>28</v>
      </c>
      <c r="U187" s="3">
        <v>53</v>
      </c>
      <c r="V187" s="3">
        <v>-31</v>
      </c>
      <c r="W187" s="3">
        <v>1</v>
      </c>
      <c r="X187" s="3">
        <v>97.8</v>
      </c>
      <c r="Y187" s="5">
        <v>42</v>
      </c>
      <c r="Z187" s="5">
        <v>24</v>
      </c>
      <c r="AA187" s="5">
        <v>1</v>
      </c>
      <c r="AB187" s="5">
        <v>33</v>
      </c>
      <c r="AC187" s="4">
        <v>119</v>
      </c>
      <c r="AD187" s="4" t="s">
        <v>55</v>
      </c>
      <c r="AE187" s="4">
        <v>44</v>
      </c>
      <c r="AF187" s="4">
        <v>3.5</v>
      </c>
      <c r="AG187" s="4">
        <v>629.70000000000005</v>
      </c>
      <c r="AH187" s="4">
        <v>18.5</v>
      </c>
      <c r="AI187" s="4">
        <v>17.100000000000001</v>
      </c>
      <c r="AJ187" s="6" t="s">
        <v>95</v>
      </c>
      <c r="AK187" s="3">
        <v>0.7</v>
      </c>
      <c r="AL187" s="2">
        <v>0</v>
      </c>
    </row>
    <row r="188" spans="1:38" x14ac:dyDescent="0.35">
      <c r="A188" s="2">
        <f>AVERAGE(L188:N188)</f>
        <v>56</v>
      </c>
      <c r="B188" s="2">
        <f>R188+U188</f>
        <v>650</v>
      </c>
      <c r="C188" s="2">
        <f>Y188+Z188+AB188</f>
        <v>143.30000000000001</v>
      </c>
      <c r="D188" s="2">
        <f>IF(B188&gt;100,5)+IF(B188&gt;150,5)+IF(R188&gt;0,3)+IF(R188&gt;15,3)+IF(R188&gt;25,3)+IF(S188&gt;0,3)+IF(S188&gt;15,3)+IF(S188&gt;25,3)+IF(U188&gt;20,2,0)+IF(U188&gt;30,3,0)+IF(U188&gt;50,5,0)+IF(U188&gt;60,3,0)+IF(Y188&gt;100,5,0)+IF(Y188&gt;0,2)+IF(Y188&gt;15,2)+IF(Y188&gt;25,2)+IF(Y188&gt;30,2)+IF(Y188&gt;40,2)+IF(Y188&gt;50,2)+IF(Y188&gt;100,4)+IF(Y188&lt;10,-5,0)+IF(Y188&lt;0,-10)++IF(Y188&lt;15,-5,0)+IF(R188&lt;0,-3)+IF(R188&lt;-5,-3)+IF(S188&lt;0,-3)+IF(S188&lt;-5,-3)+IF(T188&lt;0,-3)+IF(T188&lt;-5,-3)+IF(W188=1,5,0)+IF(X188&gt;20,3,0)+IF(X188&gt;25,3,0)+IF(X188&gt;40,3,0)+IF(X188&gt;50,3,0)+IF(N188&lt;50,-10)+IF(N188&lt;30,-10)+IF(N188&lt;20,-10)+IF(N188&lt;70,-5)+IF(N188&lt;80,-5)+IF(N188&gt;95,5,0)+IF(L188&lt;50,-10)+IF(L188&lt;30,-10)+IF(L188&lt;20,-10)+IF(L188&lt;70,-5)+IF(L188&lt;80,-5)+IF(L188&gt;95,5,0)+IF(A188&gt;85,3,0)+IF(A188&gt;90,3,0)+IF(U188&lt;0,-10)+IF(U188&lt;-5,-20)+IF(U188&lt;-10,-10)+IF(V188&gt;0,5,0)+IF(V188&gt;15,5,0)+IF(V188&gt;25,5,0)+IF(V188&lt;0,-10,0)+IF(V188&lt;-5,-10,0)+IF(U188&lt;0,-10,0)+IF(U188&lt;-5,-10,0)+IF(M188&gt;90,10)+IF(M188&gt;97,5)+IF(L188&lt;70,-20,0)+IF(Y188&gt;100,15,0)+IF(Y188&gt;200,10,0)+IF(AB188&gt;40,5,0)+IF(AB188&gt;50,5,0)+IF(AB188&gt;60,10,0)+IF(AB188&gt;100,15,0)+IF(AB188&gt;200,10,0)+IF(N188=99,10,0)</f>
        <v>17</v>
      </c>
      <c r="E188" s="2">
        <f>W188+AA188+IF(AK188&gt;1,1,0)+IF(AK188&gt;1.2,2,0)+IF(AK188&gt;1.3,2,0)+IF(AK188&lt;1,-2,0)+IF(B188&gt;200,5,0)+IF(B188&gt;300,5,0)+IF(B188&lt;30,-15,0)+IF(B188&lt;20,-15,0)</f>
        <v>8</v>
      </c>
      <c r="F188" s="2">
        <f>IF(AF188&gt;0,2,0)+IF(AF188&gt;2,3,0)+IF(AF188&gt;4,4,0)+IF(AF188&gt;10,5,0)+IF(O188="A",3,0)+IF(O188="B",3,0)+IF(P188="A+",7,0)+IF(P188="A",5,0)+IF(P188="A-",3,0)+IF(P188="B+",2,0)+IF(AC188&lt;40,3,0)+IF(AC188&lt;20,3,0)+IF(AC188&lt;10,5,0)+IF(C188&gt;50,5)</f>
        <v>13</v>
      </c>
      <c r="G188" s="2">
        <f>IF(AG188&gt;0,3)+IF(AG188&gt;4,3)+IF(AG188&gt;7,3)+IF(AG188&gt;10,3)+IF(AG188&gt;13,3)+IF(AG188&gt;15,3)+IF(AG188&gt;17,3)+IF(AG188&gt;20,3)+IF(AG188&gt;25,5)+IF(AH188&gt;0,3)+IF(AH188&gt;7,3)+IF(AH188&gt;10,3)+IF(AH188&gt;15,3)+IF(AI188&gt;0,3)+IF(AI188&gt;7,3)+IF(AI188&gt;10,3)+IF(AI188&gt;15,3)</f>
        <v>53</v>
      </c>
      <c r="H188" s="2">
        <f>SUM(D188:G188)</f>
        <v>91</v>
      </c>
      <c r="I188" s="2">
        <f>I187+1</f>
        <v>187</v>
      </c>
      <c r="J188" s="3" t="s">
        <v>7779</v>
      </c>
      <c r="K188" s="2" t="s">
        <v>7780</v>
      </c>
      <c r="L188" s="7">
        <v>56</v>
      </c>
      <c r="M188" s="7">
        <v>99</v>
      </c>
      <c r="N188" s="7">
        <v>13</v>
      </c>
      <c r="O188" s="7" t="s">
        <v>29</v>
      </c>
      <c r="P188" s="7" t="s">
        <v>31</v>
      </c>
      <c r="Q188" s="6" t="s">
        <v>4199</v>
      </c>
      <c r="R188" s="3">
        <v>150</v>
      </c>
      <c r="S188" s="3">
        <v>200</v>
      </c>
      <c r="T188" s="3">
        <v>100</v>
      </c>
      <c r="U188" s="3">
        <v>500</v>
      </c>
      <c r="V188" s="3">
        <v>300</v>
      </c>
      <c r="W188" s="3">
        <v>0</v>
      </c>
      <c r="X188" s="3">
        <v>25</v>
      </c>
      <c r="Y188" s="5">
        <v>40</v>
      </c>
      <c r="Z188" s="5">
        <v>54</v>
      </c>
      <c r="AA188" s="5">
        <v>0</v>
      </c>
      <c r="AB188" s="5">
        <v>49.3</v>
      </c>
      <c r="AC188" s="4">
        <v>50</v>
      </c>
      <c r="AD188" s="4" t="s">
        <v>55</v>
      </c>
      <c r="AE188" s="4">
        <v>37</v>
      </c>
      <c r="AF188" s="4">
        <v>3.5</v>
      </c>
      <c r="AG188" s="4">
        <v>36.6</v>
      </c>
      <c r="AH188" s="4">
        <v>32.9</v>
      </c>
      <c r="AI188" s="4">
        <v>26.5</v>
      </c>
      <c r="AJ188" s="6" t="s">
        <v>608</v>
      </c>
      <c r="AK188" s="3">
        <v>0.6</v>
      </c>
      <c r="AL188" s="2">
        <v>0</v>
      </c>
    </row>
    <row r="189" spans="1:38" x14ac:dyDescent="0.35">
      <c r="A189" s="2">
        <f>AVERAGE(L189:N189)</f>
        <v>95.333333333333329</v>
      </c>
      <c r="B189" s="2">
        <f>R189+U189</f>
        <v>30</v>
      </c>
      <c r="C189" s="2">
        <f>Y189+Z189+AB189</f>
        <v>15.4</v>
      </c>
      <c r="D189" s="2">
        <f>IF(B189&gt;100,5)+IF(B189&gt;150,5)+IF(R189&gt;0,3)+IF(R189&gt;15,3)+IF(R189&gt;25,3)+IF(S189&gt;0,3)+IF(S189&gt;15,3)+IF(S189&gt;25,3)+IF(U189&gt;20,2,0)+IF(U189&gt;30,3,0)+IF(U189&gt;50,5,0)+IF(U189&gt;60,3,0)+IF(Y189&gt;100,5,0)+IF(Y189&gt;0,2)+IF(Y189&gt;15,2)+IF(Y189&gt;25,2)+IF(Y189&gt;30,2)+IF(Y189&gt;40,2)+IF(Y189&gt;50,2)+IF(Y189&gt;100,4)+IF(Y189&lt;10,-5,0)+IF(Y189&lt;0,-10)++IF(Y189&lt;15,-5,0)+IF(R189&lt;0,-3)+IF(R189&lt;-5,-3)+IF(S189&lt;0,-3)+IF(S189&lt;-5,-3)+IF(T189&lt;0,-3)+IF(T189&lt;-5,-3)+IF(W189=1,5,0)+IF(X189&gt;20,3,0)+IF(X189&gt;25,3,0)+IF(X189&gt;40,3,0)+IF(X189&gt;50,3,0)+IF(N189&lt;50,-10)+IF(N189&lt;30,-10)+IF(N189&lt;20,-10)+IF(N189&lt;70,-5)+IF(N189&lt;80,-5)+IF(N189&gt;95,5,0)+IF(L189&lt;50,-10)+IF(L189&lt;30,-10)+IF(L189&lt;20,-10)+IF(L189&lt;70,-5)+IF(L189&lt;80,-5)+IF(L189&gt;95,5,0)+IF(A189&gt;85,3,0)+IF(A189&gt;90,3,0)+IF(U189&lt;0,-10)+IF(U189&lt;-5,-20)+IF(U189&lt;-10,-10)+IF(V189&gt;0,5,0)+IF(V189&gt;15,5,0)+IF(V189&gt;25,5,0)+IF(V189&lt;0,-10,0)+IF(V189&lt;-5,-10,0)+IF(U189&lt;0,-10,0)+IF(U189&lt;-5,-10,0)+IF(M189&gt;90,10)+IF(M189&gt;97,5)+IF(L189&lt;70,-20,0)+IF(Y189&gt;100,15,0)+IF(Y189&gt;200,10,0)+IF(AB189&gt;40,5,0)+IF(AB189&gt;50,5,0)+IF(AB189&gt;60,10,0)+IF(AB189&gt;100,15,0)+IF(AB189&gt;200,10,0)+IF(N189=99,10,0)</f>
        <v>15</v>
      </c>
      <c r="E189" s="2">
        <f>W189+AA189+IF(AK189&gt;1,1,0)+IF(AK189&gt;1.2,2,0)+IF(AK189&gt;1.3,2,0)+IF(AK189&lt;1,-2,0)+IF(B189&gt;200,5,0)+IF(B189&gt;300,5,0)+IF(B189&lt;30,-15,0)+IF(B189&lt;20,-15,0)</f>
        <v>0</v>
      </c>
      <c r="F189" s="2">
        <f>IF(AF189&gt;0,2,0)+IF(AF189&gt;2,3,0)+IF(AF189&gt;4,4,0)+IF(AF189&gt;10,5,0)+IF(O189="A",3,0)+IF(O189="B",3,0)+IF(P189="A+",7,0)+IF(P189="A",5,0)+IF(P189="A-",3,0)+IF(P189="B+",2,0)+IF(AC189&lt;40,3,0)+IF(AC189&lt;20,3,0)+IF(AC189&lt;10,5,0)+IF(C189&gt;50,5)</f>
        <v>23</v>
      </c>
      <c r="G189" s="2">
        <f>IF(AG189&gt;0,3)+IF(AG189&gt;4,3)+IF(AG189&gt;7,3)+IF(AG189&gt;10,3)+IF(AG189&gt;13,3)+IF(AG189&gt;15,3)+IF(AG189&gt;17,3)+IF(AG189&gt;20,3)+IF(AG189&gt;25,5)+IF(AH189&gt;0,3)+IF(AH189&gt;7,3)+IF(AH189&gt;10,3)+IF(AH189&gt;15,3)+IF(AI189&gt;0,3)+IF(AI189&gt;7,3)+IF(AI189&gt;10,3)+IF(AI189&gt;15,3)</f>
        <v>53</v>
      </c>
      <c r="H189" s="2">
        <f>SUM(D189:G189)</f>
        <v>91</v>
      </c>
      <c r="I189" s="2">
        <f>I188+1</f>
        <v>188</v>
      </c>
      <c r="J189" s="3" t="s">
        <v>1491</v>
      </c>
      <c r="K189" s="2" t="s">
        <v>1492</v>
      </c>
      <c r="L189" s="7">
        <v>97</v>
      </c>
      <c r="M189" s="7">
        <v>95</v>
      </c>
      <c r="N189" s="7">
        <v>94</v>
      </c>
      <c r="O189" s="7" t="s">
        <v>29</v>
      </c>
      <c r="P189" s="7" t="s">
        <v>31</v>
      </c>
      <c r="Q189" s="6" t="s">
        <v>113</v>
      </c>
      <c r="R189" s="3">
        <v>19</v>
      </c>
      <c r="S189" s="3">
        <v>24</v>
      </c>
      <c r="T189" s="3">
        <v>58</v>
      </c>
      <c r="U189" s="3">
        <v>11</v>
      </c>
      <c r="V189" s="3">
        <v>-3</v>
      </c>
      <c r="W189" s="3">
        <v>0</v>
      </c>
      <c r="X189" s="3">
        <v>3.9</v>
      </c>
      <c r="Y189" s="5">
        <v>4</v>
      </c>
      <c r="Z189" s="5">
        <v>7</v>
      </c>
      <c r="AA189" s="5">
        <v>0</v>
      </c>
      <c r="AB189" s="5">
        <v>4.4000000000000004</v>
      </c>
      <c r="AC189" s="4">
        <v>3</v>
      </c>
      <c r="AD189" s="4" t="s">
        <v>33</v>
      </c>
      <c r="AE189" s="4">
        <v>55</v>
      </c>
      <c r="AF189" s="4">
        <v>5.2</v>
      </c>
      <c r="AG189" s="4">
        <v>47.7</v>
      </c>
      <c r="AH189" s="4">
        <v>40.5</v>
      </c>
      <c r="AI189" s="4">
        <v>43.7</v>
      </c>
      <c r="AJ189" s="6" t="s">
        <v>419</v>
      </c>
      <c r="AK189" s="3">
        <v>1</v>
      </c>
      <c r="AL189" s="2">
        <v>0</v>
      </c>
    </row>
    <row r="190" spans="1:38" x14ac:dyDescent="0.35">
      <c r="A190" s="2">
        <f>AVERAGE(L190:N190)</f>
        <v>45</v>
      </c>
      <c r="B190" s="2">
        <f>R190+U190</f>
        <v>107</v>
      </c>
      <c r="C190" s="2">
        <f>Y190+Z190+AB190</f>
        <v>712.9</v>
      </c>
      <c r="D190" s="2">
        <f>IF(B190&gt;100,5)+IF(B190&gt;150,5)+IF(R190&gt;0,3)+IF(R190&gt;15,3)+IF(R190&gt;25,3)+IF(S190&gt;0,3)+IF(S190&gt;15,3)+IF(S190&gt;25,3)+IF(U190&gt;20,2,0)+IF(U190&gt;30,3,0)+IF(U190&gt;50,5,0)+IF(U190&gt;60,3,0)+IF(Y190&gt;100,5,0)+IF(Y190&gt;0,2)+IF(Y190&gt;15,2)+IF(Y190&gt;25,2)+IF(Y190&gt;30,2)+IF(Y190&gt;40,2)+IF(Y190&gt;50,2)+IF(Y190&gt;100,4)+IF(Y190&lt;10,-5,0)+IF(Y190&lt;0,-10)++IF(Y190&lt;15,-5,0)+IF(R190&lt;0,-3)+IF(R190&lt;-5,-3)+IF(S190&lt;0,-3)+IF(S190&lt;-5,-3)+IF(T190&lt;0,-3)+IF(T190&lt;-5,-3)+IF(W190=1,5,0)+IF(X190&gt;20,3,0)+IF(X190&gt;25,3,0)+IF(X190&gt;40,3,0)+IF(X190&gt;50,3,0)+IF(N190&lt;50,-10)+IF(N190&lt;30,-10)+IF(N190&lt;20,-10)+IF(N190&lt;70,-5)+IF(N190&lt;80,-5)+IF(N190&gt;95,5,0)+IF(L190&lt;50,-10)+IF(L190&lt;30,-10)+IF(L190&lt;20,-10)+IF(L190&lt;70,-5)+IF(L190&lt;80,-5)+IF(L190&gt;95,5,0)+IF(A190&gt;85,3,0)+IF(A190&gt;90,3,0)+IF(U190&lt;0,-10)+IF(U190&lt;-5,-20)+IF(U190&lt;-10,-10)+IF(V190&gt;0,5,0)+IF(V190&gt;15,5,0)+IF(V190&gt;25,5,0)+IF(V190&lt;0,-10,0)+IF(V190&lt;-5,-10,0)+IF(U190&lt;0,-10,0)+IF(U190&lt;-5,-10,0)+IF(M190&gt;90,10)+IF(M190&gt;97,5)+IF(L190&lt;70,-20,0)+IF(Y190&gt;100,15,0)+IF(Y190&gt;200,10,0)+IF(AB190&gt;40,5,0)+IF(AB190&gt;50,5,0)+IF(AB190&gt;60,10,0)+IF(AB190&gt;100,15,0)+IF(AB190&gt;200,10,0)+IF(N190=99,10,0)</f>
        <v>78</v>
      </c>
      <c r="E190" s="2">
        <f>W190+AA190+IF(AK190&gt;1,1,0)+IF(AK190&gt;1.2,2,0)+IF(AK190&gt;1.3,2,0)+IF(AK190&lt;1,-2,0)+IF(B190&gt;200,5,0)+IF(B190&gt;300,5,0)+IF(B190&lt;30,-15,0)+IF(B190&lt;20,-15,0)</f>
        <v>1</v>
      </c>
      <c r="F190" s="2">
        <f>IF(AF190&gt;0,2,0)+IF(AF190&gt;2,3,0)+IF(AF190&gt;4,4,0)+IF(AF190&gt;10,5,0)+IF(O190="A",3,0)+IF(O190="B",3,0)+IF(P190="A+",7,0)+IF(P190="A",5,0)+IF(P190="A-",3,0)+IF(P190="B+",2,0)+IF(AC190&lt;40,3,0)+IF(AC190&lt;20,3,0)+IF(AC190&lt;10,5,0)+IF(C190&gt;50,5)</f>
        <v>11</v>
      </c>
      <c r="G190" s="2">
        <f>IF(AG190&gt;0,3)+IF(AG190&gt;4,3)+IF(AG190&gt;7,3)+IF(AG190&gt;10,3)+IF(AG190&gt;13,3)+IF(AG190&gt;15,3)+IF(AG190&gt;17,3)+IF(AG190&gt;20,3)+IF(AG190&gt;25,5)+IF(AH190&gt;0,3)+IF(AH190&gt;7,3)+IF(AH190&gt;10,3)+IF(AH190&gt;15,3)+IF(AI190&gt;0,3)+IF(AI190&gt;7,3)+IF(AI190&gt;10,3)+IF(AI190&gt;15,3)</f>
        <v>0</v>
      </c>
      <c r="H190" s="2">
        <f>SUM(D190:G190)</f>
        <v>90</v>
      </c>
      <c r="I190" s="2">
        <f>I189+1</f>
        <v>189</v>
      </c>
      <c r="J190" s="3" t="s">
        <v>9330</v>
      </c>
      <c r="K190" s="2" t="s">
        <v>9331</v>
      </c>
      <c r="L190" s="7">
        <v>59</v>
      </c>
      <c r="M190" s="7">
        <v>21</v>
      </c>
      <c r="N190" s="7">
        <v>55</v>
      </c>
      <c r="O190" s="7" t="s">
        <v>80</v>
      </c>
      <c r="P190" s="7" t="s">
        <v>75</v>
      </c>
      <c r="Q190" s="6" t="s">
        <v>194</v>
      </c>
      <c r="R190" s="3">
        <v>0</v>
      </c>
      <c r="S190" s="3">
        <v>50</v>
      </c>
      <c r="T190" s="3">
        <v>0</v>
      </c>
      <c r="U190" s="3">
        <v>107</v>
      </c>
      <c r="V190" s="3">
        <v>0</v>
      </c>
      <c r="W190" s="3">
        <v>0</v>
      </c>
      <c r="X190" s="3">
        <v>-1250</v>
      </c>
      <c r="Y190" s="5">
        <v>376</v>
      </c>
      <c r="Z190" s="5">
        <v>23</v>
      </c>
      <c r="AA190" s="5">
        <v>1</v>
      </c>
      <c r="AB190" s="5">
        <v>313.89999999999998</v>
      </c>
      <c r="AC190" s="4">
        <v>18</v>
      </c>
      <c r="AD190" s="4" t="s">
        <v>159</v>
      </c>
      <c r="AE190" s="4">
        <v>3</v>
      </c>
      <c r="AF190" s="4">
        <v>0</v>
      </c>
      <c r="AG190" s="4">
        <v>-9.5</v>
      </c>
      <c r="AH190" s="4">
        <v>-41.2</v>
      </c>
      <c r="AI190" s="4">
        <v>-18.8</v>
      </c>
      <c r="AJ190" s="6" t="s">
        <v>216</v>
      </c>
      <c r="AK190" s="3">
        <v>1</v>
      </c>
      <c r="AL190" s="2">
        <v>0</v>
      </c>
    </row>
    <row r="191" spans="1:38" x14ac:dyDescent="0.35">
      <c r="A191" s="2">
        <f>AVERAGE(L191:N191)</f>
        <v>53.333333333333336</v>
      </c>
      <c r="B191" s="2">
        <f>R191+U191</f>
        <v>57</v>
      </c>
      <c r="C191" s="2">
        <f>Y191+Z191+AB191</f>
        <v>777.9</v>
      </c>
      <c r="D191" s="2">
        <f>IF(B191&gt;100,5)+IF(B191&gt;150,5)+IF(R191&gt;0,3)+IF(R191&gt;15,3)+IF(R191&gt;25,3)+IF(S191&gt;0,3)+IF(S191&gt;15,3)+IF(S191&gt;25,3)+IF(U191&gt;20,2,0)+IF(U191&gt;30,3,0)+IF(U191&gt;50,5,0)+IF(U191&gt;60,3,0)+IF(Y191&gt;100,5,0)+IF(Y191&gt;0,2)+IF(Y191&gt;15,2)+IF(Y191&gt;25,2)+IF(Y191&gt;30,2)+IF(Y191&gt;40,2)+IF(Y191&gt;50,2)+IF(Y191&gt;100,4)+IF(Y191&lt;10,-5,0)+IF(Y191&lt;0,-10)++IF(Y191&lt;15,-5,0)+IF(R191&lt;0,-3)+IF(R191&lt;-5,-3)+IF(S191&lt;0,-3)+IF(S191&lt;-5,-3)+IF(T191&lt;0,-3)+IF(T191&lt;-5,-3)+IF(W191=1,5,0)+IF(X191&gt;20,3,0)+IF(X191&gt;25,3,0)+IF(X191&gt;40,3,0)+IF(X191&gt;50,3,0)+IF(N191&lt;50,-10)+IF(N191&lt;30,-10)+IF(N191&lt;20,-10)+IF(N191&lt;70,-5)+IF(N191&lt;80,-5)+IF(N191&gt;95,5,0)+IF(L191&lt;50,-10)+IF(L191&lt;30,-10)+IF(L191&lt;20,-10)+IF(L191&lt;70,-5)+IF(L191&lt;80,-5)+IF(L191&gt;95,5,0)+IF(A191&gt;85,3,0)+IF(A191&gt;90,3,0)+IF(U191&lt;0,-10)+IF(U191&lt;-5,-20)+IF(U191&lt;-10,-10)+IF(V191&gt;0,5,0)+IF(V191&gt;15,5,0)+IF(V191&gt;25,5,0)+IF(V191&lt;0,-10,0)+IF(V191&lt;-5,-10,0)+IF(U191&lt;0,-10,0)+IF(U191&lt;-5,-10,0)+IF(M191&gt;90,10)+IF(M191&gt;97,5)+IF(L191&lt;70,-20,0)+IF(Y191&gt;100,15,0)+IF(Y191&gt;200,10,0)+IF(AB191&gt;40,5,0)+IF(AB191&gt;50,5,0)+IF(AB191&gt;60,10,0)+IF(AB191&gt;100,15,0)+IF(AB191&gt;200,10,0)+IF(N191=99,10,0)</f>
        <v>62</v>
      </c>
      <c r="E191" s="2">
        <f>W191+AA191+IF(AK191&gt;1,1,0)+IF(AK191&gt;1.2,2,0)+IF(AK191&gt;1.3,2,0)+IF(AK191&lt;1,-2,0)+IF(B191&gt;200,5,0)+IF(B191&gt;300,5,0)+IF(B191&lt;30,-15,0)+IF(B191&lt;20,-15,0)</f>
        <v>-1</v>
      </c>
      <c r="F191" s="2">
        <f>IF(AF191&gt;0,2,0)+IF(AF191&gt;2,3,0)+IF(AF191&gt;4,4,0)+IF(AF191&gt;10,5,0)+IF(O191="A",3,0)+IF(O191="B",3,0)+IF(P191="A+",7,0)+IF(P191="A",5,0)+IF(P191="A-",3,0)+IF(P191="B+",2,0)+IF(AC191&lt;40,3,0)+IF(AC191&lt;20,3,0)+IF(AC191&lt;10,5,0)+IF(C191&gt;50,5)</f>
        <v>5</v>
      </c>
      <c r="G191" s="2">
        <f>IF(AG191&gt;0,3)+IF(AG191&gt;4,3)+IF(AG191&gt;7,3)+IF(AG191&gt;10,3)+IF(AG191&gt;13,3)+IF(AG191&gt;15,3)+IF(AG191&gt;17,3)+IF(AG191&gt;20,3)+IF(AG191&gt;25,5)+IF(AH191&gt;0,3)+IF(AH191&gt;7,3)+IF(AH191&gt;10,3)+IF(AH191&gt;15,3)+IF(AI191&gt;0,3)+IF(AI191&gt;7,3)+IF(AI191&gt;10,3)+IF(AI191&gt;15,3)</f>
        <v>24</v>
      </c>
      <c r="H191" s="2">
        <f>SUM(D191:G191)</f>
        <v>90</v>
      </c>
      <c r="I191" s="2">
        <f>I190+1</f>
        <v>190</v>
      </c>
      <c r="J191" s="3" t="s">
        <v>2665</v>
      </c>
      <c r="K191" s="2" t="s">
        <v>2666</v>
      </c>
      <c r="L191" s="7">
        <v>61</v>
      </c>
      <c r="M191" s="7">
        <v>75</v>
      </c>
      <c r="N191" s="7">
        <v>24</v>
      </c>
      <c r="O191" s="7" t="s">
        <v>42</v>
      </c>
      <c r="P191" s="7" t="s">
        <v>48</v>
      </c>
      <c r="Q191" s="6" t="s">
        <v>60</v>
      </c>
      <c r="R191" s="3">
        <v>0</v>
      </c>
      <c r="S191" s="3">
        <v>2100</v>
      </c>
      <c r="T191" s="3">
        <v>0</v>
      </c>
      <c r="U191" s="3">
        <v>57</v>
      </c>
      <c r="V191" s="3">
        <v>0</v>
      </c>
      <c r="W191" s="3">
        <v>0</v>
      </c>
      <c r="X191" s="3">
        <v>1866.7</v>
      </c>
      <c r="Y191" s="5">
        <v>238</v>
      </c>
      <c r="Z191" s="5">
        <v>320</v>
      </c>
      <c r="AA191" s="5">
        <v>1</v>
      </c>
      <c r="AB191" s="5">
        <v>219.9</v>
      </c>
      <c r="AC191" s="4">
        <v>95</v>
      </c>
      <c r="AD191" s="4" t="s">
        <v>44</v>
      </c>
      <c r="AE191" s="4">
        <v>9</v>
      </c>
      <c r="AF191" s="4">
        <v>-6.4</v>
      </c>
      <c r="AG191" s="4">
        <v>-17.100000000000001</v>
      </c>
      <c r="AH191" s="4">
        <v>6207.6</v>
      </c>
      <c r="AI191" s="4">
        <v>4330</v>
      </c>
      <c r="AJ191" s="6" t="s">
        <v>361</v>
      </c>
      <c r="AK191" s="3">
        <v>0.9</v>
      </c>
      <c r="AL191" s="2">
        <v>0</v>
      </c>
    </row>
    <row r="192" spans="1:38" x14ac:dyDescent="0.35">
      <c r="A192" s="2">
        <f>AVERAGE(L192:N192)</f>
        <v>94</v>
      </c>
      <c r="B192" s="2">
        <f>R192+U192</f>
        <v>62</v>
      </c>
      <c r="C192" s="2">
        <f>Y192+Z192+AB192</f>
        <v>54</v>
      </c>
      <c r="D192" s="2">
        <f>IF(B192&gt;100,5)+IF(B192&gt;150,5)+IF(R192&gt;0,3)+IF(R192&gt;15,3)+IF(R192&gt;25,3)+IF(S192&gt;0,3)+IF(S192&gt;15,3)+IF(S192&gt;25,3)+IF(U192&gt;20,2,0)+IF(U192&gt;30,3,0)+IF(U192&gt;50,5,0)+IF(U192&gt;60,3,0)+IF(Y192&gt;100,5,0)+IF(Y192&gt;0,2)+IF(Y192&gt;15,2)+IF(Y192&gt;25,2)+IF(Y192&gt;30,2)+IF(Y192&gt;40,2)+IF(Y192&gt;50,2)+IF(Y192&gt;100,4)+IF(Y192&lt;10,-5,0)+IF(Y192&lt;0,-10)++IF(Y192&lt;15,-5,0)+IF(R192&lt;0,-3)+IF(R192&lt;-5,-3)+IF(S192&lt;0,-3)+IF(S192&lt;-5,-3)+IF(T192&lt;0,-3)+IF(T192&lt;-5,-3)+IF(W192=1,5,0)+IF(X192&gt;20,3,0)+IF(X192&gt;25,3,0)+IF(X192&gt;40,3,0)+IF(X192&gt;50,3,0)+IF(N192&lt;50,-10)+IF(N192&lt;30,-10)+IF(N192&lt;20,-10)+IF(N192&lt;70,-5)+IF(N192&lt;80,-5)+IF(N192&gt;95,5,0)+IF(L192&lt;50,-10)+IF(L192&lt;30,-10)+IF(L192&lt;20,-10)+IF(L192&lt;70,-5)+IF(L192&lt;80,-5)+IF(L192&gt;95,5,0)+IF(A192&gt;85,3,0)+IF(A192&gt;90,3,0)+IF(U192&lt;0,-10)+IF(U192&lt;-5,-20)+IF(U192&lt;-10,-10)+IF(V192&gt;0,5,0)+IF(V192&gt;15,5,0)+IF(V192&gt;25,5,0)+IF(V192&lt;0,-10,0)+IF(V192&lt;-5,-10,0)+IF(U192&lt;0,-10,0)+IF(U192&lt;-5,-10,0)+IF(M192&gt;90,10)+IF(M192&gt;97,5)+IF(L192&lt;70,-20,0)+IF(Y192&gt;100,15,0)+IF(Y192&gt;200,10,0)+IF(AB192&gt;40,5,0)+IF(AB192&gt;50,5,0)+IF(AB192&gt;60,10,0)+IF(AB192&gt;100,15,0)+IF(AB192&gt;200,10,0)+IF(N192=99,10,0)</f>
        <v>58</v>
      </c>
      <c r="E192" s="2">
        <f>W192+AA192+IF(AK192&gt;1,1,0)+IF(AK192&gt;1.2,2,0)+IF(AK192&gt;1.3,2,0)+IF(AK192&lt;1,-2,0)+IF(B192&gt;200,5,0)+IF(B192&gt;300,5,0)+IF(B192&lt;30,-15,0)+IF(B192&lt;20,-15,0)</f>
        <v>3</v>
      </c>
      <c r="F192" s="2">
        <f>IF(AF192&gt;0,2,0)+IF(AF192&gt;2,3,0)+IF(AF192&gt;4,4,0)+IF(AF192&gt;10,5,0)+IF(O192="A",3,0)+IF(O192="B",3,0)+IF(P192="A+",7,0)+IF(P192="A",5,0)+IF(P192="A-",3,0)+IF(P192="B+",2,0)+IF(AC192&lt;40,3,0)+IF(AC192&lt;20,3,0)+IF(AC192&lt;10,5,0)+IF(C192&gt;50,5)</f>
        <v>14</v>
      </c>
      <c r="G192" s="2">
        <f>IF(AG192&gt;0,3)+IF(AG192&gt;4,3)+IF(AG192&gt;7,3)+IF(AG192&gt;10,3)+IF(AG192&gt;13,3)+IF(AG192&gt;15,3)+IF(AG192&gt;17,3)+IF(AG192&gt;20,3)+IF(AG192&gt;25,5)+IF(AH192&gt;0,3)+IF(AH192&gt;7,3)+IF(AH192&gt;10,3)+IF(AH192&gt;15,3)+IF(AI192&gt;0,3)+IF(AI192&gt;7,3)+IF(AI192&gt;10,3)+IF(AI192&gt;15,3)</f>
        <v>15</v>
      </c>
      <c r="H192" s="2">
        <f>SUM(D192:G192)</f>
        <v>90</v>
      </c>
      <c r="I192" s="2">
        <f>I191+1</f>
        <v>191</v>
      </c>
      <c r="J192" s="3" t="s">
        <v>6262</v>
      </c>
      <c r="K192" s="2" t="s">
        <v>6263</v>
      </c>
      <c r="L192" s="7">
        <v>99</v>
      </c>
      <c r="M192" s="7">
        <v>94</v>
      </c>
      <c r="N192" s="7">
        <v>89</v>
      </c>
      <c r="O192" s="7" t="s">
        <v>80</v>
      </c>
      <c r="P192" s="7" t="s">
        <v>80</v>
      </c>
      <c r="Q192" s="6" t="s">
        <v>261</v>
      </c>
      <c r="R192" s="3">
        <v>37</v>
      </c>
      <c r="S192" s="3">
        <v>25</v>
      </c>
      <c r="T192" s="3">
        <v>22</v>
      </c>
      <c r="U192" s="3">
        <v>25</v>
      </c>
      <c r="V192" s="3">
        <v>8</v>
      </c>
      <c r="W192" s="3">
        <v>1</v>
      </c>
      <c r="X192" s="3">
        <v>35</v>
      </c>
      <c r="Y192" s="5">
        <v>22</v>
      </c>
      <c r="Z192" s="5">
        <v>13</v>
      </c>
      <c r="AA192" s="5">
        <v>1</v>
      </c>
      <c r="AB192" s="5">
        <v>19</v>
      </c>
      <c r="AC192" s="4">
        <v>71</v>
      </c>
      <c r="AD192" s="4" t="s">
        <v>98</v>
      </c>
      <c r="AE192" s="4">
        <v>65</v>
      </c>
      <c r="AF192" s="4">
        <v>8.1999999999999993</v>
      </c>
      <c r="AG192" s="4">
        <v>7.3</v>
      </c>
      <c r="AH192" s="4">
        <v>5.4</v>
      </c>
      <c r="AI192" s="4">
        <v>5.0999999999999996</v>
      </c>
      <c r="AJ192" s="6" t="s">
        <v>283</v>
      </c>
      <c r="AK192" s="3">
        <v>1.2</v>
      </c>
      <c r="AL192" s="2">
        <v>0</v>
      </c>
    </row>
    <row r="193" spans="1:38" x14ac:dyDescent="0.35">
      <c r="A193" s="2">
        <f>AVERAGE(L193:N193)</f>
        <v>89.333333333333329</v>
      </c>
      <c r="B193" s="2">
        <f>R193+U193</f>
        <v>51</v>
      </c>
      <c r="C193" s="2">
        <f>Y193+Z193+AB193</f>
        <v>43</v>
      </c>
      <c r="D193" s="2">
        <f>IF(B193&gt;100,5)+IF(B193&gt;150,5)+IF(R193&gt;0,3)+IF(R193&gt;15,3)+IF(R193&gt;25,3)+IF(S193&gt;0,3)+IF(S193&gt;15,3)+IF(S193&gt;25,3)+IF(U193&gt;20,2,0)+IF(U193&gt;30,3,0)+IF(U193&gt;50,5,0)+IF(U193&gt;60,3,0)+IF(Y193&gt;100,5,0)+IF(Y193&gt;0,2)+IF(Y193&gt;15,2)+IF(Y193&gt;25,2)+IF(Y193&gt;30,2)+IF(Y193&gt;40,2)+IF(Y193&gt;50,2)+IF(Y193&gt;100,4)+IF(Y193&lt;10,-5,0)+IF(Y193&lt;0,-10)++IF(Y193&lt;15,-5,0)+IF(R193&lt;0,-3)+IF(R193&lt;-5,-3)+IF(S193&lt;0,-3)+IF(S193&lt;-5,-3)+IF(T193&lt;0,-3)+IF(T193&lt;-5,-3)+IF(W193=1,5,0)+IF(X193&gt;20,3,0)+IF(X193&gt;25,3,0)+IF(X193&gt;40,3,0)+IF(X193&gt;50,3,0)+IF(N193&lt;50,-10)+IF(N193&lt;30,-10)+IF(N193&lt;20,-10)+IF(N193&lt;70,-5)+IF(N193&lt;80,-5)+IF(N193&gt;95,5,0)+IF(L193&lt;50,-10)+IF(L193&lt;30,-10)+IF(L193&lt;20,-10)+IF(L193&lt;70,-5)+IF(L193&lt;80,-5)+IF(L193&gt;95,5,0)+IF(A193&gt;85,3,0)+IF(A193&gt;90,3,0)+IF(U193&lt;0,-10)+IF(U193&lt;-5,-20)+IF(U193&lt;-10,-10)+IF(V193&gt;0,5,0)+IF(V193&gt;15,5,0)+IF(V193&gt;25,5,0)+IF(V193&lt;0,-10,0)+IF(V193&lt;-5,-10,0)+IF(U193&lt;0,-10,0)+IF(U193&lt;-5,-10,0)+IF(M193&gt;90,10)+IF(M193&gt;97,5)+IF(L193&lt;70,-20,0)+IF(Y193&gt;100,15,0)+IF(Y193&gt;200,10,0)+IF(AB193&gt;40,5,0)+IF(AB193&gt;50,5,0)+IF(AB193&gt;60,10,0)+IF(AB193&gt;100,15,0)+IF(AB193&gt;200,10,0)+IF(N193=99,10,0)</f>
        <v>33</v>
      </c>
      <c r="E193" s="2">
        <f>W193+AA193+IF(AK193&gt;1,1,0)+IF(AK193&gt;1.2,2,0)+IF(AK193&gt;1.3,2,0)+IF(AK193&lt;1,-2,0)+IF(B193&gt;200,5,0)+IF(B193&gt;300,5,0)+IF(B193&lt;30,-15,0)+IF(B193&lt;20,-15,0)</f>
        <v>4</v>
      </c>
      <c r="F193" s="2">
        <f>IF(AF193&gt;0,2,0)+IF(AF193&gt;2,3,0)+IF(AF193&gt;4,4,0)+IF(AF193&gt;10,5,0)+IF(O193="A",3,0)+IF(O193="B",3,0)+IF(P193="A+",7,0)+IF(P193="A",5,0)+IF(P193="A-",3,0)+IF(P193="B+",2,0)+IF(AC193&lt;40,3,0)+IF(AC193&lt;20,3,0)+IF(AC193&lt;10,5,0)+IF(C193&gt;50,5)</f>
        <v>5</v>
      </c>
      <c r="G193" s="2">
        <f>IF(AG193&gt;0,3)+IF(AG193&gt;4,3)+IF(AG193&gt;7,3)+IF(AG193&gt;10,3)+IF(AG193&gt;13,3)+IF(AG193&gt;15,3)+IF(AG193&gt;17,3)+IF(AG193&gt;20,3)+IF(AG193&gt;25,5)+IF(AH193&gt;0,3)+IF(AH193&gt;7,3)+IF(AH193&gt;10,3)+IF(AH193&gt;15,3)+IF(AI193&gt;0,3)+IF(AI193&gt;7,3)+IF(AI193&gt;10,3)+IF(AI193&gt;15,3)</f>
        <v>48</v>
      </c>
      <c r="H193" s="2">
        <f>SUM(D193:G193)</f>
        <v>90</v>
      </c>
      <c r="I193" s="2">
        <f>I192+1</f>
        <v>192</v>
      </c>
      <c r="J193" s="3" t="s">
        <v>3763</v>
      </c>
      <c r="K193" s="2" t="s">
        <v>3764</v>
      </c>
      <c r="L193" s="7">
        <v>97</v>
      </c>
      <c r="M193" s="7">
        <v>82</v>
      </c>
      <c r="N193" s="7">
        <v>89</v>
      </c>
      <c r="O193" s="7" t="s">
        <v>29</v>
      </c>
      <c r="P193" s="7" t="s">
        <v>80</v>
      </c>
      <c r="Q193" s="6" t="s">
        <v>139</v>
      </c>
      <c r="R193" s="3">
        <v>13</v>
      </c>
      <c r="S193" s="3">
        <v>3</v>
      </c>
      <c r="T193" s="3">
        <v>15</v>
      </c>
      <c r="U193" s="3">
        <v>38</v>
      </c>
      <c r="V193" s="3">
        <v>16</v>
      </c>
      <c r="W193" s="3">
        <v>0</v>
      </c>
      <c r="X193" s="3">
        <v>3</v>
      </c>
      <c r="Y193" s="5">
        <v>20</v>
      </c>
      <c r="Z193" s="5">
        <v>10</v>
      </c>
      <c r="AA193" s="5">
        <v>1</v>
      </c>
      <c r="AB193" s="5">
        <v>13</v>
      </c>
      <c r="AC193" s="4">
        <v>63</v>
      </c>
      <c r="AD193" s="4" t="s">
        <v>98</v>
      </c>
      <c r="AE193" s="4">
        <v>58</v>
      </c>
      <c r="AF193" s="4">
        <v>0.7</v>
      </c>
      <c r="AG193" s="4">
        <v>22.4</v>
      </c>
      <c r="AH193" s="4">
        <v>16.7</v>
      </c>
      <c r="AI193" s="4">
        <v>17.2</v>
      </c>
      <c r="AJ193" s="6" t="s">
        <v>243</v>
      </c>
      <c r="AK193" s="3">
        <v>1.3</v>
      </c>
      <c r="AL193" s="2">
        <v>0</v>
      </c>
    </row>
    <row r="194" spans="1:38" x14ac:dyDescent="0.35">
      <c r="A194" s="2">
        <f>AVERAGE(L194:N194)</f>
        <v>72</v>
      </c>
      <c r="B194" s="2">
        <f>R194+U194</f>
        <v>32</v>
      </c>
      <c r="C194" s="2">
        <f>Y194+Z194+AB194</f>
        <v>207.2</v>
      </c>
      <c r="D194" s="2">
        <f>IF(B194&gt;100,5)+IF(B194&gt;150,5)+IF(R194&gt;0,3)+IF(R194&gt;15,3)+IF(R194&gt;25,3)+IF(S194&gt;0,3)+IF(S194&gt;15,3)+IF(S194&gt;25,3)+IF(U194&gt;20,2,0)+IF(U194&gt;30,3,0)+IF(U194&gt;50,5,0)+IF(U194&gt;60,3,0)+IF(Y194&gt;100,5,0)+IF(Y194&gt;0,2)+IF(Y194&gt;15,2)+IF(Y194&gt;25,2)+IF(Y194&gt;30,2)+IF(Y194&gt;40,2)+IF(Y194&gt;50,2)+IF(Y194&gt;100,4)+IF(Y194&lt;10,-5,0)+IF(Y194&lt;0,-10)++IF(Y194&lt;15,-5,0)+IF(R194&lt;0,-3)+IF(R194&lt;-5,-3)+IF(S194&lt;0,-3)+IF(S194&lt;-5,-3)+IF(T194&lt;0,-3)+IF(T194&lt;-5,-3)+IF(W194=1,5,0)+IF(X194&gt;20,3,0)+IF(X194&gt;25,3,0)+IF(X194&gt;40,3,0)+IF(X194&gt;50,3,0)+IF(N194&lt;50,-10)+IF(N194&lt;30,-10)+IF(N194&lt;20,-10)+IF(N194&lt;70,-5)+IF(N194&lt;80,-5)+IF(N194&gt;95,5,0)+IF(L194&lt;50,-10)+IF(L194&lt;30,-10)+IF(L194&lt;20,-10)+IF(L194&lt;70,-5)+IF(L194&lt;80,-5)+IF(L194&gt;95,5,0)+IF(A194&gt;85,3,0)+IF(A194&gt;90,3,0)+IF(U194&lt;0,-10)+IF(U194&lt;-5,-20)+IF(U194&lt;-10,-10)+IF(V194&gt;0,5,0)+IF(V194&gt;15,5,0)+IF(V194&gt;25,5,0)+IF(V194&lt;0,-10,0)+IF(V194&lt;-5,-10,0)+IF(U194&lt;0,-10,0)+IF(U194&lt;-5,-10,0)+IF(M194&gt;90,10)+IF(M194&gt;97,5)+IF(L194&lt;70,-20,0)+IF(Y194&gt;100,15,0)+IF(Y194&gt;200,10,0)+IF(AB194&gt;40,5,0)+IF(AB194&gt;50,5,0)+IF(AB194&gt;60,10,0)+IF(AB194&gt;100,15,0)+IF(AB194&gt;200,10,0)+IF(N194=99,10,0)</f>
        <v>30</v>
      </c>
      <c r="E194" s="2">
        <f>W194+AA194+IF(AK194&gt;1,1,0)+IF(AK194&gt;1.2,2,0)+IF(AK194&gt;1.3,2,0)+IF(AK194&lt;1,-2,0)+IF(B194&gt;200,5,0)+IF(B194&gt;300,5,0)+IF(B194&lt;30,-15,0)+IF(B194&lt;20,-15,0)</f>
        <v>-1</v>
      </c>
      <c r="F194" s="2">
        <f>IF(AF194&gt;0,2,0)+IF(AF194&gt;2,3,0)+IF(AF194&gt;4,4,0)+IF(AF194&gt;10,5,0)+IF(O194="A",3,0)+IF(O194="B",3,0)+IF(P194="A+",7,0)+IF(P194="A",5,0)+IF(P194="A-",3,0)+IF(P194="B+",2,0)+IF(AC194&lt;40,3,0)+IF(AC194&lt;20,3,0)+IF(AC194&lt;10,5,0)+IF(C194&gt;50,5)</f>
        <v>14</v>
      </c>
      <c r="G194" s="2">
        <f>IF(AG194&gt;0,3)+IF(AG194&gt;4,3)+IF(AG194&gt;7,3)+IF(AG194&gt;10,3)+IF(AG194&gt;13,3)+IF(AG194&gt;15,3)+IF(AG194&gt;17,3)+IF(AG194&gt;20,3)+IF(AG194&gt;25,5)+IF(AH194&gt;0,3)+IF(AH194&gt;7,3)+IF(AH194&gt;10,3)+IF(AH194&gt;15,3)+IF(AI194&gt;0,3)+IF(AI194&gt;7,3)+IF(AI194&gt;10,3)+IF(AI194&gt;15,3)</f>
        <v>47</v>
      </c>
      <c r="H194" s="2">
        <f>SUM(D194:G194)</f>
        <v>90</v>
      </c>
      <c r="I194" s="2">
        <f>I193+1</f>
        <v>193</v>
      </c>
      <c r="J194" s="3" t="s">
        <v>4609</v>
      </c>
      <c r="K194" s="2" t="s">
        <v>4610</v>
      </c>
      <c r="L194" s="7">
        <v>87</v>
      </c>
      <c r="M194" s="7">
        <v>98</v>
      </c>
      <c r="N194" s="7">
        <v>31</v>
      </c>
      <c r="O194" s="7" t="s">
        <v>29</v>
      </c>
      <c r="P194" s="7" t="s">
        <v>31</v>
      </c>
      <c r="Q194" s="6" t="s">
        <v>43</v>
      </c>
      <c r="R194" s="3">
        <v>32</v>
      </c>
      <c r="S194" s="3">
        <v>59</v>
      </c>
      <c r="T194" s="3">
        <v>423</v>
      </c>
      <c r="U194" s="3">
        <v>0</v>
      </c>
      <c r="V194" s="3">
        <v>0</v>
      </c>
      <c r="W194" s="3">
        <v>0</v>
      </c>
      <c r="X194" s="3">
        <v>0</v>
      </c>
      <c r="Y194" s="5">
        <v>63</v>
      </c>
      <c r="Z194" s="5">
        <v>103</v>
      </c>
      <c r="AA194" s="5">
        <v>1</v>
      </c>
      <c r="AB194" s="5">
        <v>41.2</v>
      </c>
      <c r="AC194" s="4">
        <v>11</v>
      </c>
      <c r="AD194" s="4" t="s">
        <v>204</v>
      </c>
      <c r="AE194" s="4">
        <v>6</v>
      </c>
      <c r="AF194" s="4">
        <v>0</v>
      </c>
      <c r="AG194" s="4">
        <v>51.6</v>
      </c>
      <c r="AH194" s="4">
        <v>11.5</v>
      </c>
      <c r="AI194" s="4">
        <v>12.7</v>
      </c>
      <c r="AJ194" s="6" t="s">
        <v>308</v>
      </c>
      <c r="AK194" s="3">
        <v>0.7</v>
      </c>
      <c r="AL194" s="2">
        <v>0</v>
      </c>
    </row>
    <row r="195" spans="1:38" x14ac:dyDescent="0.35">
      <c r="A195" s="2">
        <f>AVERAGE(L195:N195)</f>
        <v>77.333333333333329</v>
      </c>
      <c r="B195" s="2">
        <f>R195+U195</f>
        <v>250</v>
      </c>
      <c r="C195" s="2">
        <f>Y195+Z195+AB195</f>
        <v>89.8</v>
      </c>
      <c r="D195" s="2">
        <f>IF(B195&gt;100,5)+IF(B195&gt;150,5)+IF(R195&gt;0,3)+IF(R195&gt;15,3)+IF(R195&gt;25,3)+IF(S195&gt;0,3)+IF(S195&gt;15,3)+IF(S195&gt;25,3)+IF(U195&gt;20,2,0)+IF(U195&gt;30,3,0)+IF(U195&gt;50,5,0)+IF(U195&gt;60,3,0)+IF(Y195&gt;100,5,0)+IF(Y195&gt;0,2)+IF(Y195&gt;15,2)+IF(Y195&gt;25,2)+IF(Y195&gt;30,2)+IF(Y195&gt;40,2)+IF(Y195&gt;50,2)+IF(Y195&gt;100,4)+IF(Y195&lt;10,-5,0)+IF(Y195&lt;0,-10)++IF(Y195&lt;15,-5,0)+IF(R195&lt;0,-3)+IF(R195&lt;-5,-3)+IF(S195&lt;0,-3)+IF(S195&lt;-5,-3)+IF(T195&lt;0,-3)+IF(T195&lt;-5,-3)+IF(W195=1,5,0)+IF(X195&gt;20,3,0)+IF(X195&gt;25,3,0)+IF(X195&gt;40,3,0)+IF(X195&gt;50,3,0)+IF(N195&lt;50,-10)+IF(N195&lt;30,-10)+IF(N195&lt;20,-10)+IF(N195&lt;70,-5)+IF(N195&lt;80,-5)+IF(N195&gt;95,5,0)+IF(L195&lt;50,-10)+IF(L195&lt;30,-10)+IF(L195&lt;20,-10)+IF(L195&lt;70,-5)+IF(L195&lt;80,-5)+IF(L195&gt;95,5,0)+IF(A195&gt;85,3,0)+IF(A195&gt;90,3,0)+IF(U195&lt;0,-10)+IF(U195&lt;-5,-20)+IF(U195&lt;-10,-10)+IF(V195&gt;0,5,0)+IF(V195&gt;15,5,0)+IF(V195&gt;25,5,0)+IF(V195&lt;0,-10,0)+IF(V195&lt;-5,-10,0)+IF(U195&lt;0,-10,0)+IF(U195&lt;-5,-10,0)+IF(M195&gt;90,10)+IF(M195&gt;97,5)+IF(L195&lt;70,-20,0)+IF(Y195&gt;100,15,0)+IF(Y195&gt;200,10,0)+IF(AB195&gt;40,5,0)+IF(AB195&gt;50,5,0)+IF(AB195&gt;60,10,0)+IF(AB195&gt;100,15,0)+IF(AB195&gt;200,10,0)+IF(N195=99,10,0)</f>
        <v>49</v>
      </c>
      <c r="E195" s="2">
        <f>W195+AA195+IF(AK195&gt;1,1,0)+IF(AK195&gt;1.2,2,0)+IF(AK195&gt;1.3,2,0)+IF(AK195&lt;1,-2,0)+IF(B195&gt;200,5,0)+IF(B195&gt;300,5,0)+IF(B195&lt;30,-15,0)+IF(B195&lt;20,-15,0)</f>
        <v>7</v>
      </c>
      <c r="F195" s="2">
        <f>IF(AF195&gt;0,2,0)+IF(AF195&gt;2,3,0)+IF(AF195&gt;4,4,0)+IF(AF195&gt;10,5,0)+IF(O195="A",3,0)+IF(O195="B",3,0)+IF(P195="A+",7,0)+IF(P195="A",5,0)+IF(P195="A-",3,0)+IF(P195="B+",2,0)+IF(AC195&lt;40,3,0)+IF(AC195&lt;20,3,0)+IF(AC195&lt;10,5,0)+IF(C195&gt;50,5)</f>
        <v>9</v>
      </c>
      <c r="G195" s="2">
        <f>IF(AG195&gt;0,3)+IF(AG195&gt;4,3)+IF(AG195&gt;7,3)+IF(AG195&gt;10,3)+IF(AG195&gt;13,3)+IF(AG195&gt;15,3)+IF(AG195&gt;17,3)+IF(AG195&gt;20,3)+IF(AG195&gt;25,5)+IF(AH195&gt;0,3)+IF(AH195&gt;7,3)+IF(AH195&gt;10,3)+IF(AH195&gt;15,3)+IF(AI195&gt;0,3)+IF(AI195&gt;7,3)+IF(AI195&gt;10,3)+IF(AI195&gt;15,3)</f>
        <v>24</v>
      </c>
      <c r="H195" s="2">
        <f>SUM(D195:G195)</f>
        <v>89</v>
      </c>
      <c r="I195" s="2">
        <f>I194+1</f>
        <v>194</v>
      </c>
      <c r="J195" s="3" t="s">
        <v>335</v>
      </c>
      <c r="K195" s="2" t="s">
        <v>336</v>
      </c>
      <c r="L195" s="7">
        <v>92</v>
      </c>
      <c r="M195" s="7">
        <v>83</v>
      </c>
      <c r="N195" s="7">
        <v>57</v>
      </c>
      <c r="O195" s="7" t="s">
        <v>80</v>
      </c>
      <c r="P195" s="7" t="s">
        <v>120</v>
      </c>
      <c r="Q195" s="6" t="s">
        <v>168</v>
      </c>
      <c r="R195" s="3">
        <v>164</v>
      </c>
      <c r="S195" s="3">
        <v>3500</v>
      </c>
      <c r="T195" s="3">
        <v>900</v>
      </c>
      <c r="U195" s="3">
        <v>86</v>
      </c>
      <c r="V195" s="3">
        <v>25</v>
      </c>
      <c r="W195" s="3">
        <v>0</v>
      </c>
      <c r="X195" s="3">
        <v>2.8</v>
      </c>
      <c r="Y195" s="5">
        <v>40</v>
      </c>
      <c r="Z195" s="5">
        <v>14</v>
      </c>
      <c r="AA195" s="5">
        <v>1</v>
      </c>
      <c r="AB195" s="5">
        <v>35.799999999999997</v>
      </c>
      <c r="AC195" s="4">
        <v>40</v>
      </c>
      <c r="AD195" s="4" t="s">
        <v>38</v>
      </c>
      <c r="AE195" s="4">
        <v>55</v>
      </c>
      <c r="AF195" s="4">
        <v>1</v>
      </c>
      <c r="AG195" s="4">
        <v>4.8</v>
      </c>
      <c r="AH195" s="4">
        <v>11.6</v>
      </c>
      <c r="AI195" s="4">
        <v>12.2</v>
      </c>
      <c r="AJ195" s="6" t="s">
        <v>85</v>
      </c>
      <c r="AK195" s="3">
        <v>1.2</v>
      </c>
      <c r="AL195" s="2">
        <v>0</v>
      </c>
    </row>
    <row r="196" spans="1:38" x14ac:dyDescent="0.35">
      <c r="A196" s="2">
        <f>AVERAGE(L196:N196)</f>
        <v>74.666666666666671</v>
      </c>
      <c r="B196" s="2">
        <f>R196+U196</f>
        <v>374</v>
      </c>
      <c r="C196" s="2">
        <f>Y196+Z196+AB196</f>
        <v>141.30000000000001</v>
      </c>
      <c r="D196" s="2">
        <f>IF(B196&gt;100,5)+IF(B196&gt;150,5)+IF(R196&gt;0,3)+IF(R196&gt;15,3)+IF(R196&gt;25,3)+IF(S196&gt;0,3)+IF(S196&gt;15,3)+IF(S196&gt;25,3)+IF(U196&gt;20,2,0)+IF(U196&gt;30,3,0)+IF(U196&gt;50,5,0)+IF(U196&gt;60,3,0)+IF(Y196&gt;100,5,0)+IF(Y196&gt;0,2)+IF(Y196&gt;15,2)+IF(Y196&gt;25,2)+IF(Y196&gt;30,2)+IF(Y196&gt;40,2)+IF(Y196&gt;50,2)+IF(Y196&gt;100,4)+IF(Y196&lt;10,-5,0)+IF(Y196&lt;0,-10)++IF(Y196&lt;15,-5,0)+IF(R196&lt;0,-3)+IF(R196&lt;-5,-3)+IF(S196&lt;0,-3)+IF(S196&lt;-5,-3)+IF(T196&lt;0,-3)+IF(T196&lt;-5,-3)+IF(W196=1,5,0)+IF(X196&gt;20,3,0)+IF(X196&gt;25,3,0)+IF(X196&gt;40,3,0)+IF(X196&gt;50,3,0)+IF(N196&lt;50,-10)+IF(N196&lt;30,-10)+IF(N196&lt;20,-10)+IF(N196&lt;70,-5)+IF(N196&lt;80,-5)+IF(N196&gt;95,5,0)+IF(L196&lt;50,-10)+IF(L196&lt;30,-10)+IF(L196&lt;20,-10)+IF(L196&lt;70,-5)+IF(L196&lt;80,-5)+IF(L196&gt;95,5,0)+IF(A196&gt;85,3,0)+IF(A196&gt;90,3,0)+IF(U196&lt;0,-10)+IF(U196&lt;-5,-20)+IF(U196&lt;-10,-10)+IF(V196&gt;0,5,0)+IF(V196&gt;15,5,0)+IF(V196&gt;25,5,0)+IF(V196&lt;0,-10,0)+IF(V196&lt;-5,-10,0)+IF(U196&lt;0,-10,0)+IF(U196&lt;-5,-10,0)+IF(M196&gt;90,10)+IF(M196&gt;97,5)+IF(L196&lt;70,-20,0)+IF(Y196&gt;100,15,0)+IF(Y196&gt;200,10,0)+IF(AB196&gt;40,5,0)+IF(AB196&gt;50,5,0)+IF(AB196&gt;60,10,0)+IF(AB196&gt;100,15,0)+IF(AB196&gt;200,10,0)+IF(N196=99,10,0)</f>
        <v>48</v>
      </c>
      <c r="E196" s="2">
        <f>W196+AA196+IF(AK196&gt;1,1,0)+IF(AK196&gt;1.2,2,0)+IF(AK196&gt;1.3,2,0)+IF(AK196&lt;1,-2,0)+IF(B196&gt;200,5,0)+IF(B196&gt;300,5,0)+IF(B196&lt;30,-15,0)+IF(B196&lt;20,-15,0)</f>
        <v>9</v>
      </c>
      <c r="F196" s="2">
        <f>IF(AF196&gt;0,2,0)+IF(AF196&gt;2,3,0)+IF(AF196&gt;4,4,0)+IF(AF196&gt;10,5,0)+IF(O196="A",3,0)+IF(O196="B",3,0)+IF(P196="A+",7,0)+IF(P196="A",5,0)+IF(P196="A-",3,0)+IF(P196="B+",2,0)+IF(AC196&lt;40,3,0)+IF(AC196&lt;20,3,0)+IF(AC196&lt;10,5,0)+IF(C196&gt;50,5)</f>
        <v>8</v>
      </c>
      <c r="G196" s="2">
        <f>IF(AG196&gt;0,3)+IF(AG196&gt;4,3)+IF(AG196&gt;7,3)+IF(AG196&gt;10,3)+IF(AG196&gt;13,3)+IF(AG196&gt;15,3)+IF(AG196&gt;17,3)+IF(AG196&gt;20,3)+IF(AG196&gt;25,5)+IF(AH196&gt;0,3)+IF(AH196&gt;7,3)+IF(AH196&gt;10,3)+IF(AH196&gt;15,3)+IF(AI196&gt;0,3)+IF(AI196&gt;7,3)+IF(AI196&gt;10,3)+IF(AI196&gt;15,3)</f>
        <v>24</v>
      </c>
      <c r="H196" s="2">
        <f>SUM(D196:G196)</f>
        <v>89</v>
      </c>
      <c r="I196" s="2">
        <f>I195+1</f>
        <v>195</v>
      </c>
      <c r="J196" s="3" t="s">
        <v>3231</v>
      </c>
      <c r="K196" s="2" t="s">
        <v>3232</v>
      </c>
      <c r="L196" s="7">
        <v>89</v>
      </c>
      <c r="M196" s="7">
        <v>75</v>
      </c>
      <c r="N196" s="7">
        <v>60</v>
      </c>
      <c r="O196" s="7" t="s">
        <v>48</v>
      </c>
      <c r="P196" s="7" t="s">
        <v>75</v>
      </c>
      <c r="Q196" s="6" t="s">
        <v>3233</v>
      </c>
      <c r="R196" s="3">
        <v>160</v>
      </c>
      <c r="S196" s="3">
        <v>88</v>
      </c>
      <c r="T196" s="3">
        <v>0</v>
      </c>
      <c r="U196" s="3">
        <v>214</v>
      </c>
      <c r="V196" s="3">
        <v>0</v>
      </c>
      <c r="W196" s="3">
        <v>0</v>
      </c>
      <c r="X196" s="3">
        <v>-38.1</v>
      </c>
      <c r="Y196" s="5">
        <v>66</v>
      </c>
      <c r="Z196" s="5">
        <v>26</v>
      </c>
      <c r="AA196" s="5">
        <v>1</v>
      </c>
      <c r="AB196" s="5">
        <v>49.3</v>
      </c>
      <c r="AC196" s="4">
        <v>46</v>
      </c>
      <c r="AD196" s="4" t="s">
        <v>748</v>
      </c>
      <c r="AE196" s="4">
        <v>0</v>
      </c>
      <c r="AF196" s="4">
        <v>0</v>
      </c>
      <c r="AG196" s="4">
        <v>12.6</v>
      </c>
      <c r="AH196" s="4">
        <v>8.5</v>
      </c>
      <c r="AI196" s="4">
        <v>8.6999999999999993</v>
      </c>
      <c r="AJ196" s="6">
        <v>0</v>
      </c>
      <c r="AK196" s="3">
        <v>0.4</v>
      </c>
      <c r="AL196" s="2">
        <v>0</v>
      </c>
    </row>
    <row r="197" spans="1:38" x14ac:dyDescent="0.35">
      <c r="A197" s="2">
        <f>AVERAGE(L197:N197)</f>
        <v>93</v>
      </c>
      <c r="B197" s="2">
        <f>R197+U197</f>
        <v>816</v>
      </c>
      <c r="C197" s="2">
        <f>Y197+Z197+AB197</f>
        <v>35.700000000000003</v>
      </c>
      <c r="D197" s="2">
        <f>IF(B197&gt;100,5)+IF(B197&gt;150,5)+IF(R197&gt;0,3)+IF(R197&gt;15,3)+IF(R197&gt;25,3)+IF(S197&gt;0,3)+IF(S197&gt;15,3)+IF(S197&gt;25,3)+IF(U197&gt;20,2,0)+IF(U197&gt;30,3,0)+IF(U197&gt;50,5,0)+IF(U197&gt;60,3,0)+IF(Y197&gt;100,5,0)+IF(Y197&gt;0,2)+IF(Y197&gt;15,2)+IF(Y197&gt;25,2)+IF(Y197&gt;30,2)+IF(Y197&gt;40,2)+IF(Y197&gt;50,2)+IF(Y197&gt;100,4)+IF(Y197&lt;10,-5,0)+IF(Y197&lt;0,-10)++IF(Y197&lt;15,-5,0)+IF(R197&lt;0,-3)+IF(R197&lt;-5,-3)+IF(S197&lt;0,-3)+IF(S197&lt;-5,-3)+IF(T197&lt;0,-3)+IF(T197&lt;-5,-3)+IF(W197=1,5,0)+IF(X197&gt;20,3,0)+IF(X197&gt;25,3,0)+IF(X197&gt;40,3,0)+IF(X197&gt;50,3,0)+IF(N197&lt;50,-10)+IF(N197&lt;30,-10)+IF(N197&lt;20,-10)+IF(N197&lt;70,-5)+IF(N197&lt;80,-5)+IF(N197&gt;95,5,0)+IF(L197&lt;50,-10)+IF(L197&lt;30,-10)+IF(L197&lt;20,-10)+IF(L197&lt;70,-5)+IF(L197&lt;80,-5)+IF(L197&gt;95,5,0)+IF(A197&gt;85,3,0)+IF(A197&gt;90,3,0)+IF(U197&lt;0,-10)+IF(U197&lt;-5,-20)+IF(U197&lt;-10,-10)+IF(V197&gt;0,5,0)+IF(V197&gt;15,5,0)+IF(V197&gt;25,5,0)+IF(V197&lt;0,-10,0)+IF(V197&lt;-5,-10,0)+IF(U197&lt;0,-10,0)+IF(U197&lt;-5,-10,0)+IF(M197&gt;90,10)+IF(M197&gt;97,5)+IF(L197&lt;70,-20,0)+IF(Y197&gt;100,15,0)+IF(Y197&gt;200,10,0)+IF(AB197&gt;40,5,0)+IF(AB197&gt;50,5,0)+IF(AB197&gt;60,10,0)+IF(AB197&gt;100,15,0)+IF(AB197&gt;200,10,0)+IF(N197=99,10,0)</f>
        <v>47</v>
      </c>
      <c r="E197" s="2">
        <f>W197+AA197+IF(AK197&gt;1,1,0)+IF(AK197&gt;1.2,2,0)+IF(AK197&gt;1.3,2,0)+IF(AK197&lt;1,-2,0)+IF(B197&gt;200,5,0)+IF(B197&gt;300,5,0)+IF(B197&lt;30,-15,0)+IF(B197&lt;20,-15,0)</f>
        <v>10</v>
      </c>
      <c r="F197" s="2">
        <f>IF(AF197&gt;0,2,0)+IF(AF197&gt;2,3,0)+IF(AF197&gt;4,4,0)+IF(AF197&gt;10,5,0)+IF(O197="A",3,0)+IF(O197="B",3,0)+IF(P197="A+",7,0)+IF(P197="A",5,0)+IF(P197="A-",3,0)+IF(P197="B+",2,0)+IF(AC197&lt;40,3,0)+IF(AC197&lt;20,3,0)+IF(AC197&lt;10,5,0)+IF(C197&gt;50,5)</f>
        <v>14</v>
      </c>
      <c r="G197" s="2">
        <f>IF(AG197&gt;0,3)+IF(AG197&gt;4,3)+IF(AG197&gt;7,3)+IF(AG197&gt;10,3)+IF(AG197&gt;13,3)+IF(AG197&gt;15,3)+IF(AG197&gt;17,3)+IF(AG197&gt;20,3)+IF(AG197&gt;25,5)+IF(AH197&gt;0,3)+IF(AH197&gt;7,3)+IF(AH197&gt;10,3)+IF(AH197&gt;15,3)+IF(AI197&gt;0,3)+IF(AI197&gt;7,3)+IF(AI197&gt;10,3)+IF(AI197&gt;15,3)</f>
        <v>18</v>
      </c>
      <c r="H197" s="2">
        <f>SUM(D197:G197)</f>
        <v>89</v>
      </c>
      <c r="I197" s="2">
        <f>I196+1</f>
        <v>196</v>
      </c>
      <c r="J197" s="3" t="s">
        <v>4515</v>
      </c>
      <c r="K197" s="2" t="s">
        <v>4516</v>
      </c>
      <c r="L197" s="7">
        <v>95</v>
      </c>
      <c r="M197" s="7">
        <v>93</v>
      </c>
      <c r="N197" s="7">
        <v>91</v>
      </c>
      <c r="O197" s="7" t="s">
        <v>80</v>
      </c>
      <c r="P197" s="7" t="s">
        <v>42</v>
      </c>
      <c r="Q197" s="6" t="s">
        <v>2752</v>
      </c>
      <c r="R197" s="3">
        <v>16</v>
      </c>
      <c r="S197" s="3">
        <v>7</v>
      </c>
      <c r="T197" s="3">
        <v>-15</v>
      </c>
      <c r="U197" s="3">
        <v>800</v>
      </c>
      <c r="V197" s="3">
        <v>0</v>
      </c>
      <c r="W197" s="3">
        <v>1</v>
      </c>
      <c r="X197" s="3">
        <v>22.2</v>
      </c>
      <c r="Y197" s="5">
        <v>13</v>
      </c>
      <c r="Z197" s="5">
        <v>10</v>
      </c>
      <c r="AA197" s="5">
        <v>1</v>
      </c>
      <c r="AB197" s="5">
        <v>12.7</v>
      </c>
      <c r="AC197" s="4">
        <v>74</v>
      </c>
      <c r="AD197" s="4" t="s">
        <v>66</v>
      </c>
      <c r="AE197" s="4">
        <v>39</v>
      </c>
      <c r="AF197" s="4">
        <v>31.3</v>
      </c>
      <c r="AG197" s="4">
        <v>10.7</v>
      </c>
      <c r="AH197" s="4">
        <v>3.2</v>
      </c>
      <c r="AI197" s="4">
        <v>2.7</v>
      </c>
      <c r="AJ197" s="6" t="s">
        <v>486</v>
      </c>
      <c r="AK197" s="3">
        <v>0.7</v>
      </c>
      <c r="AL197" s="2">
        <v>0</v>
      </c>
    </row>
    <row r="198" spans="1:38" x14ac:dyDescent="0.35">
      <c r="A198" s="2">
        <f>AVERAGE(L198:N198)</f>
        <v>73.666666666666671</v>
      </c>
      <c r="B198" s="2">
        <f>R198+U198</f>
        <v>185</v>
      </c>
      <c r="C198" s="2">
        <f>Y198+Z198+AB198</f>
        <v>36</v>
      </c>
      <c r="D198" s="2">
        <f>IF(B198&gt;100,5)+IF(B198&gt;150,5)+IF(R198&gt;0,3)+IF(R198&gt;15,3)+IF(R198&gt;25,3)+IF(S198&gt;0,3)+IF(S198&gt;15,3)+IF(S198&gt;25,3)+IF(U198&gt;20,2,0)+IF(U198&gt;30,3,0)+IF(U198&gt;50,5,0)+IF(U198&gt;60,3,0)+IF(Y198&gt;100,5,0)+IF(Y198&gt;0,2)+IF(Y198&gt;15,2)+IF(Y198&gt;25,2)+IF(Y198&gt;30,2)+IF(Y198&gt;40,2)+IF(Y198&gt;50,2)+IF(Y198&gt;100,4)+IF(Y198&lt;10,-5,0)+IF(Y198&lt;0,-10)++IF(Y198&lt;15,-5,0)+IF(R198&lt;0,-3)+IF(R198&lt;-5,-3)+IF(S198&lt;0,-3)+IF(S198&lt;-5,-3)+IF(T198&lt;0,-3)+IF(T198&lt;-5,-3)+IF(W198=1,5,0)+IF(X198&gt;20,3,0)+IF(X198&gt;25,3,0)+IF(X198&gt;40,3,0)+IF(X198&gt;50,3,0)+IF(N198&lt;50,-10)+IF(N198&lt;30,-10)+IF(N198&lt;20,-10)+IF(N198&lt;70,-5)+IF(N198&lt;80,-5)+IF(N198&gt;95,5,0)+IF(L198&lt;50,-10)+IF(L198&lt;30,-10)+IF(L198&lt;20,-10)+IF(L198&lt;70,-5)+IF(L198&lt;80,-5)+IF(L198&gt;95,5,0)+IF(A198&gt;85,3,0)+IF(A198&gt;90,3,0)+IF(U198&lt;0,-10)+IF(U198&lt;-5,-20)+IF(U198&lt;-10,-10)+IF(V198&gt;0,5,0)+IF(V198&gt;15,5,0)+IF(V198&gt;25,5,0)+IF(V198&lt;0,-10,0)+IF(V198&lt;-5,-10,0)+IF(U198&lt;0,-10,0)+IF(U198&lt;-5,-10,0)+IF(M198&gt;90,10)+IF(M198&gt;97,5)+IF(L198&lt;70,-20,0)+IF(Y198&gt;100,15,0)+IF(Y198&gt;200,10,0)+IF(AB198&gt;40,5,0)+IF(AB198&gt;50,5,0)+IF(AB198&gt;60,10,0)+IF(AB198&gt;100,15,0)+IF(AB198&gt;200,10,0)+IF(N198=99,10,0)</f>
        <v>43</v>
      </c>
      <c r="E198" s="2">
        <f>W198+AA198+IF(AK198&gt;1,1,0)+IF(AK198&gt;1.2,2,0)+IF(AK198&gt;1.3,2,0)+IF(AK198&lt;1,-2,0)+IF(B198&gt;200,5,0)+IF(B198&gt;300,5,0)+IF(B198&lt;30,-15,0)+IF(B198&lt;20,-15,0)</f>
        <v>-1</v>
      </c>
      <c r="F198" s="2">
        <f>IF(AF198&gt;0,2,0)+IF(AF198&gt;2,3,0)+IF(AF198&gt;4,4,0)+IF(AF198&gt;10,5,0)+IF(O198="A",3,0)+IF(O198="B",3,0)+IF(P198="A+",7,0)+IF(P198="A",5,0)+IF(P198="A-",3,0)+IF(P198="B+",2,0)+IF(AC198&lt;40,3,0)+IF(AC198&lt;20,3,0)+IF(AC198&lt;10,5,0)+IF(C198&gt;50,5)</f>
        <v>14</v>
      </c>
      <c r="G198" s="2">
        <f>IF(AG198&gt;0,3)+IF(AG198&gt;4,3)+IF(AG198&gt;7,3)+IF(AG198&gt;10,3)+IF(AG198&gt;13,3)+IF(AG198&gt;15,3)+IF(AG198&gt;17,3)+IF(AG198&gt;20,3)+IF(AG198&gt;25,5)+IF(AH198&gt;0,3)+IF(AH198&gt;7,3)+IF(AH198&gt;10,3)+IF(AH198&gt;15,3)+IF(AI198&gt;0,3)+IF(AI198&gt;7,3)+IF(AI198&gt;10,3)+IF(AI198&gt;15,3)</f>
        <v>33</v>
      </c>
      <c r="H198" s="2">
        <f>SUM(D198:G198)</f>
        <v>89</v>
      </c>
      <c r="I198" s="2">
        <f>I197+1</f>
        <v>197</v>
      </c>
      <c r="J198" s="3" t="s">
        <v>4293</v>
      </c>
      <c r="K198" s="2" t="s">
        <v>4294</v>
      </c>
      <c r="L198" s="7">
        <v>91</v>
      </c>
      <c r="M198" s="7">
        <v>72</v>
      </c>
      <c r="N198" s="7">
        <v>58</v>
      </c>
      <c r="O198" s="7" t="s">
        <v>48</v>
      </c>
      <c r="P198" s="7" t="s">
        <v>59</v>
      </c>
      <c r="Q198" s="6" t="s">
        <v>168</v>
      </c>
      <c r="R198" s="3">
        <v>42</v>
      </c>
      <c r="S198" s="3">
        <v>425</v>
      </c>
      <c r="T198" s="3">
        <v>0</v>
      </c>
      <c r="U198" s="3">
        <v>143</v>
      </c>
      <c r="V198" s="3">
        <v>36</v>
      </c>
      <c r="W198" s="3">
        <v>0</v>
      </c>
      <c r="X198" s="3">
        <v>9.6999999999999993</v>
      </c>
      <c r="Y198" s="5">
        <v>12</v>
      </c>
      <c r="Z198" s="5">
        <v>12</v>
      </c>
      <c r="AA198" s="5">
        <v>1</v>
      </c>
      <c r="AB198" s="5">
        <v>12</v>
      </c>
      <c r="AC198" s="4">
        <v>4</v>
      </c>
      <c r="AD198" s="4" t="s">
        <v>204</v>
      </c>
      <c r="AE198" s="4">
        <v>64</v>
      </c>
      <c r="AF198" s="4">
        <v>0</v>
      </c>
      <c r="AG198" s="4">
        <v>17.5</v>
      </c>
      <c r="AH198" s="4">
        <v>7.8</v>
      </c>
      <c r="AI198" s="4">
        <v>8.9</v>
      </c>
      <c r="AJ198" s="6" t="s">
        <v>77</v>
      </c>
      <c r="AK198" s="3">
        <v>0.9</v>
      </c>
      <c r="AL198" s="2">
        <v>0</v>
      </c>
    </row>
    <row r="199" spans="1:38" x14ac:dyDescent="0.35">
      <c r="A199" s="2">
        <f>AVERAGE(L199:N199)</f>
        <v>63.666666666666664</v>
      </c>
      <c r="B199" s="2">
        <f>R199+U199</f>
        <v>10</v>
      </c>
      <c r="C199" s="2">
        <f>Y199+Z199+AB199</f>
        <v>673</v>
      </c>
      <c r="D199" s="2">
        <f>IF(B199&gt;100,5)+IF(B199&gt;150,5)+IF(R199&gt;0,3)+IF(R199&gt;15,3)+IF(R199&gt;25,3)+IF(S199&gt;0,3)+IF(S199&gt;15,3)+IF(S199&gt;25,3)+IF(U199&gt;20,2,0)+IF(U199&gt;30,3,0)+IF(U199&gt;50,5,0)+IF(U199&gt;60,3,0)+IF(Y199&gt;100,5,0)+IF(Y199&gt;0,2)+IF(Y199&gt;15,2)+IF(Y199&gt;25,2)+IF(Y199&gt;30,2)+IF(Y199&gt;40,2)+IF(Y199&gt;50,2)+IF(Y199&gt;100,4)+IF(Y199&lt;10,-5,0)+IF(Y199&lt;0,-10)++IF(Y199&lt;15,-5,0)+IF(R199&lt;0,-3)+IF(R199&lt;-5,-3)+IF(S199&lt;0,-3)+IF(S199&lt;-5,-3)+IF(T199&lt;0,-3)+IF(T199&lt;-5,-3)+IF(W199=1,5,0)+IF(X199&gt;20,3,0)+IF(X199&gt;25,3,0)+IF(X199&gt;40,3,0)+IF(X199&gt;50,3,0)+IF(N199&lt;50,-10)+IF(N199&lt;30,-10)+IF(N199&lt;20,-10)+IF(N199&lt;70,-5)+IF(N199&lt;80,-5)+IF(N199&gt;95,5,0)+IF(L199&lt;50,-10)+IF(L199&lt;30,-10)+IF(L199&lt;20,-10)+IF(L199&lt;70,-5)+IF(L199&lt;80,-5)+IF(L199&gt;95,5,0)+IF(A199&gt;85,3,0)+IF(A199&gt;90,3,0)+IF(U199&lt;0,-10)+IF(U199&lt;-5,-20)+IF(U199&lt;-10,-10)+IF(V199&gt;0,5,0)+IF(V199&gt;15,5,0)+IF(V199&gt;25,5,0)+IF(V199&lt;0,-10,0)+IF(V199&lt;-5,-10,0)+IF(U199&lt;0,-10,0)+IF(U199&lt;-5,-10,0)+IF(M199&gt;90,10)+IF(M199&gt;97,5)+IF(L199&lt;70,-20,0)+IF(Y199&gt;100,15,0)+IF(Y199&gt;200,10,0)+IF(AB199&gt;40,5,0)+IF(AB199&gt;50,5,0)+IF(AB199&gt;60,10,0)+IF(AB199&gt;100,15,0)+IF(AB199&gt;200,10,0)+IF(N199=99,10,0)</f>
        <v>96</v>
      </c>
      <c r="E199" s="2">
        <f>W199+AA199+IF(AK199&gt;1,1,0)+IF(AK199&gt;1.2,2,0)+IF(AK199&gt;1.3,2,0)+IF(AK199&lt;1,-2,0)+IF(B199&gt;200,5,0)+IF(B199&gt;300,5,0)+IF(B199&lt;30,-15,0)+IF(B199&lt;20,-15,0)</f>
        <v>-24</v>
      </c>
      <c r="F199" s="2">
        <f>IF(AF199&gt;0,2,0)+IF(AF199&gt;2,3,0)+IF(AF199&gt;4,4,0)+IF(AF199&gt;10,5,0)+IF(O199="A",3,0)+IF(O199="B",3,0)+IF(P199="A+",7,0)+IF(P199="A",5,0)+IF(P199="A-",3,0)+IF(P199="B+",2,0)+IF(AC199&lt;40,3,0)+IF(AC199&lt;20,3,0)+IF(AC199&lt;10,5,0)+IF(C199&gt;50,5)</f>
        <v>16</v>
      </c>
      <c r="G199" s="2">
        <f>IF(AG199&gt;0,3)+IF(AG199&gt;4,3)+IF(AG199&gt;7,3)+IF(AG199&gt;10,3)+IF(AG199&gt;13,3)+IF(AG199&gt;15,3)+IF(AG199&gt;17,3)+IF(AG199&gt;20,3)+IF(AG199&gt;25,5)+IF(AH199&gt;0,3)+IF(AH199&gt;7,3)+IF(AH199&gt;10,3)+IF(AH199&gt;15,3)+IF(AI199&gt;0,3)+IF(AI199&gt;7,3)+IF(AI199&gt;10,3)+IF(AI199&gt;15,3)</f>
        <v>0</v>
      </c>
      <c r="H199" s="2">
        <f>SUM(D199:G199)</f>
        <v>88</v>
      </c>
      <c r="I199" s="2">
        <f>I198+1</f>
        <v>198</v>
      </c>
      <c r="J199" s="3" t="s">
        <v>7497</v>
      </c>
      <c r="K199" s="2" t="s">
        <v>7498</v>
      </c>
      <c r="L199" s="7">
        <v>82</v>
      </c>
      <c r="M199" s="7">
        <v>13</v>
      </c>
      <c r="N199" s="7">
        <v>96</v>
      </c>
      <c r="O199" s="7" t="s">
        <v>42</v>
      </c>
      <c r="P199" s="7" t="s">
        <v>167</v>
      </c>
      <c r="Q199" s="6" t="s">
        <v>236</v>
      </c>
      <c r="R199" s="3">
        <v>0</v>
      </c>
      <c r="S199" s="3">
        <v>0</v>
      </c>
      <c r="T199" s="3">
        <v>0</v>
      </c>
      <c r="U199" s="3">
        <v>10</v>
      </c>
      <c r="V199" s="3">
        <v>0</v>
      </c>
      <c r="W199" s="3">
        <v>0</v>
      </c>
      <c r="X199" s="3">
        <v>-23.3</v>
      </c>
      <c r="Y199" s="5">
        <v>352</v>
      </c>
      <c r="Z199" s="5">
        <v>112</v>
      </c>
      <c r="AA199" s="5">
        <v>1</v>
      </c>
      <c r="AB199" s="5">
        <v>209</v>
      </c>
      <c r="AC199" s="4">
        <v>3</v>
      </c>
      <c r="AD199" s="4" t="s">
        <v>33</v>
      </c>
      <c r="AE199" s="4">
        <v>23</v>
      </c>
      <c r="AF199" s="4">
        <v>-9.8000000000000007</v>
      </c>
      <c r="AG199" s="4">
        <v>-535.70000000000005</v>
      </c>
      <c r="AH199" s="4">
        <v>-1151.3</v>
      </c>
      <c r="AI199" s="4">
        <v>-1707</v>
      </c>
      <c r="AJ199" s="6" t="s">
        <v>122</v>
      </c>
      <c r="AK199" s="3">
        <v>1.9</v>
      </c>
      <c r="AL199" s="2">
        <v>0</v>
      </c>
    </row>
    <row r="200" spans="1:38" x14ac:dyDescent="0.35">
      <c r="A200" s="2">
        <f>AVERAGE(L200:N200)</f>
        <v>49</v>
      </c>
      <c r="B200" s="2">
        <f>R200+U200</f>
        <v>116</v>
      </c>
      <c r="C200" s="2">
        <f>Y200+Z200+AB200</f>
        <v>4364</v>
      </c>
      <c r="D200" s="2">
        <f>IF(B200&gt;100,5)+IF(B200&gt;150,5)+IF(R200&gt;0,3)+IF(R200&gt;15,3)+IF(R200&gt;25,3)+IF(S200&gt;0,3)+IF(S200&gt;15,3)+IF(S200&gt;25,3)+IF(U200&gt;20,2,0)+IF(U200&gt;30,3,0)+IF(U200&gt;50,5,0)+IF(U200&gt;60,3,0)+IF(Y200&gt;100,5,0)+IF(Y200&gt;0,2)+IF(Y200&gt;15,2)+IF(Y200&gt;25,2)+IF(Y200&gt;30,2)+IF(Y200&gt;40,2)+IF(Y200&gt;50,2)+IF(Y200&gt;100,4)+IF(Y200&lt;10,-5,0)+IF(Y200&lt;0,-10)++IF(Y200&lt;15,-5,0)+IF(R200&lt;0,-3)+IF(R200&lt;-5,-3)+IF(S200&lt;0,-3)+IF(S200&lt;-5,-3)+IF(T200&lt;0,-3)+IF(T200&lt;-5,-3)+IF(W200=1,5,0)+IF(X200&gt;20,3,0)+IF(X200&gt;25,3,0)+IF(X200&gt;40,3,0)+IF(X200&gt;50,3,0)+IF(N200&lt;50,-10)+IF(N200&lt;30,-10)+IF(N200&lt;20,-10)+IF(N200&lt;70,-5)+IF(N200&lt;80,-5)+IF(N200&gt;95,5,0)+IF(L200&lt;50,-10)+IF(L200&lt;30,-10)+IF(L200&lt;20,-10)+IF(L200&lt;70,-5)+IF(L200&lt;80,-5)+IF(L200&gt;95,5,0)+IF(A200&gt;85,3,0)+IF(A200&gt;90,3,0)+IF(U200&lt;0,-10)+IF(U200&lt;-5,-20)+IF(U200&lt;-10,-10)+IF(V200&gt;0,5,0)+IF(V200&gt;15,5,0)+IF(V200&gt;25,5,0)+IF(V200&lt;0,-10,0)+IF(V200&lt;-5,-10,0)+IF(U200&lt;0,-10,0)+IF(U200&lt;-5,-10,0)+IF(M200&gt;90,10)+IF(M200&gt;97,5)+IF(L200&lt;70,-20,0)+IF(Y200&gt;100,15,0)+IF(Y200&gt;200,10,0)+IF(AB200&gt;40,5,0)+IF(AB200&gt;50,5,0)+IF(AB200&gt;60,10,0)+IF(AB200&gt;100,15,0)+IF(AB200&gt;200,10,0)+IF(N200=99,10,0)</f>
        <v>45</v>
      </c>
      <c r="E200" s="2">
        <f>W200+AA200+IF(AK200&gt;1,1,0)+IF(AK200&gt;1.2,2,0)+IF(AK200&gt;1.3,2,0)+IF(AK200&lt;1,-2,0)+IF(B200&gt;200,5,0)+IF(B200&gt;300,5,0)+IF(B200&lt;30,-15,0)+IF(B200&lt;20,-15,0)</f>
        <v>-1</v>
      </c>
      <c r="F200" s="2">
        <f>IF(AF200&gt;0,2,0)+IF(AF200&gt;2,3,0)+IF(AF200&gt;4,4,0)+IF(AF200&gt;10,5,0)+IF(O200="A",3,0)+IF(O200="B",3,0)+IF(P200="A+",7,0)+IF(P200="A",5,0)+IF(P200="A-",3,0)+IF(P200="B+",2,0)+IF(AC200&lt;40,3,0)+IF(AC200&lt;20,3,0)+IF(AC200&lt;10,5,0)+IF(C200&gt;50,5)</f>
        <v>5</v>
      </c>
      <c r="G200" s="2">
        <f>IF(AG200&gt;0,3)+IF(AG200&gt;4,3)+IF(AG200&gt;7,3)+IF(AG200&gt;10,3)+IF(AG200&gt;13,3)+IF(AG200&gt;15,3)+IF(AG200&gt;17,3)+IF(AG200&gt;20,3)+IF(AG200&gt;25,5)+IF(AH200&gt;0,3)+IF(AH200&gt;7,3)+IF(AH200&gt;10,3)+IF(AH200&gt;15,3)+IF(AI200&gt;0,3)+IF(AI200&gt;7,3)+IF(AI200&gt;10,3)+IF(AI200&gt;15,3)</f>
        <v>39</v>
      </c>
      <c r="H200" s="2">
        <f>SUM(D200:G200)</f>
        <v>88</v>
      </c>
      <c r="I200" s="2">
        <f>I199+1</f>
        <v>199</v>
      </c>
      <c r="J200" s="3" t="s">
        <v>10927</v>
      </c>
      <c r="K200" s="2" t="s">
        <v>10928</v>
      </c>
      <c r="L200" s="7">
        <v>47</v>
      </c>
      <c r="M200" s="7">
        <v>45</v>
      </c>
      <c r="N200" s="7">
        <v>55</v>
      </c>
      <c r="O200" s="7" t="s">
        <v>80</v>
      </c>
      <c r="P200" s="7" t="s">
        <v>31</v>
      </c>
      <c r="Q200" s="6" t="s">
        <v>207</v>
      </c>
      <c r="R200" s="3">
        <v>0</v>
      </c>
      <c r="S200" s="3">
        <v>-18</v>
      </c>
      <c r="T200" s="3">
        <v>531</v>
      </c>
      <c r="U200" s="3">
        <v>116</v>
      </c>
      <c r="V200" s="3">
        <v>-88</v>
      </c>
      <c r="W200" s="3">
        <v>0</v>
      </c>
      <c r="X200" s="3">
        <v>181.1</v>
      </c>
      <c r="Y200" s="5">
        <v>2822</v>
      </c>
      <c r="Z200" s="5">
        <v>142</v>
      </c>
      <c r="AA200" s="5">
        <v>1</v>
      </c>
      <c r="AB200" s="5">
        <v>1400</v>
      </c>
      <c r="AC200" s="4">
        <v>102</v>
      </c>
      <c r="AD200" s="4" t="s">
        <v>61</v>
      </c>
      <c r="AE200" s="4">
        <v>47</v>
      </c>
      <c r="AF200" s="4">
        <v>-1.1000000000000001</v>
      </c>
      <c r="AG200" s="4">
        <v>13.6</v>
      </c>
      <c r="AH200" s="4">
        <v>35.200000000000003</v>
      </c>
      <c r="AI200" s="4">
        <v>33</v>
      </c>
      <c r="AJ200" s="6" t="s">
        <v>153</v>
      </c>
      <c r="AK200" s="3">
        <v>0.6</v>
      </c>
      <c r="AL200" s="2">
        <v>0</v>
      </c>
    </row>
    <row r="201" spans="1:38" x14ac:dyDescent="0.35">
      <c r="A201" s="2">
        <f>AVERAGE(L201:N201)</f>
        <v>90.666666666666671</v>
      </c>
      <c r="B201" s="2">
        <f>R201+U201</f>
        <v>34</v>
      </c>
      <c r="C201" s="2">
        <f>Y201+Z201+AB201</f>
        <v>62.1</v>
      </c>
      <c r="D201" s="2">
        <f>IF(B201&gt;100,5)+IF(B201&gt;150,5)+IF(R201&gt;0,3)+IF(R201&gt;15,3)+IF(R201&gt;25,3)+IF(S201&gt;0,3)+IF(S201&gt;15,3)+IF(S201&gt;25,3)+IF(U201&gt;20,2,0)+IF(U201&gt;30,3,0)+IF(U201&gt;50,5,0)+IF(U201&gt;60,3,0)+IF(Y201&gt;100,5,0)+IF(Y201&gt;0,2)+IF(Y201&gt;15,2)+IF(Y201&gt;25,2)+IF(Y201&gt;30,2)+IF(Y201&gt;40,2)+IF(Y201&gt;50,2)+IF(Y201&gt;100,4)+IF(Y201&lt;10,-5,0)+IF(Y201&lt;0,-10)++IF(Y201&lt;15,-5,0)+IF(R201&lt;0,-3)+IF(R201&lt;-5,-3)+IF(S201&lt;0,-3)+IF(S201&lt;-5,-3)+IF(T201&lt;0,-3)+IF(T201&lt;-5,-3)+IF(W201=1,5,0)+IF(X201&gt;20,3,0)+IF(X201&gt;25,3,0)+IF(X201&gt;40,3,0)+IF(X201&gt;50,3,0)+IF(N201&lt;50,-10)+IF(N201&lt;30,-10)+IF(N201&lt;20,-10)+IF(N201&lt;70,-5)+IF(N201&lt;80,-5)+IF(N201&gt;95,5,0)+IF(L201&lt;50,-10)+IF(L201&lt;30,-10)+IF(L201&lt;20,-10)+IF(L201&lt;70,-5)+IF(L201&lt;80,-5)+IF(L201&gt;95,5,0)+IF(A201&gt;85,3,0)+IF(A201&gt;90,3,0)+IF(U201&lt;0,-10)+IF(U201&lt;-5,-20)+IF(U201&lt;-10,-10)+IF(V201&gt;0,5,0)+IF(V201&gt;15,5,0)+IF(V201&gt;25,5,0)+IF(V201&lt;0,-10,0)+IF(V201&lt;-5,-10,0)+IF(U201&lt;0,-10,0)+IF(U201&lt;-5,-10,0)+IF(M201&gt;90,10)+IF(M201&gt;97,5)+IF(L201&lt;70,-20,0)+IF(Y201&gt;100,15,0)+IF(Y201&gt;200,10,0)+IF(AB201&gt;40,5,0)+IF(AB201&gt;50,5,0)+IF(AB201&gt;60,10,0)+IF(AB201&gt;100,15,0)+IF(AB201&gt;200,10,0)+IF(N201=99,10,0)</f>
        <v>38</v>
      </c>
      <c r="E201" s="2">
        <f>W201+AA201+IF(AK201&gt;1,1,0)+IF(AK201&gt;1.2,2,0)+IF(AK201&gt;1.3,2,0)+IF(AK201&lt;1,-2,0)+IF(B201&gt;200,5,0)+IF(B201&gt;300,5,0)+IF(B201&lt;30,-15,0)+IF(B201&lt;20,-15,0)</f>
        <v>0</v>
      </c>
      <c r="F201" s="2">
        <f>IF(AF201&gt;0,2,0)+IF(AF201&gt;2,3,0)+IF(AF201&gt;4,4,0)+IF(AF201&gt;10,5,0)+IF(O201="A",3,0)+IF(O201="B",3,0)+IF(P201="A+",7,0)+IF(P201="A",5,0)+IF(P201="A-",3,0)+IF(P201="B+",2,0)+IF(AC201&lt;40,3,0)+IF(AC201&lt;20,3,0)+IF(AC201&lt;10,5,0)+IF(C201&gt;50,5)</f>
        <v>11</v>
      </c>
      <c r="G201" s="2">
        <f>IF(AG201&gt;0,3)+IF(AG201&gt;4,3)+IF(AG201&gt;7,3)+IF(AG201&gt;10,3)+IF(AG201&gt;13,3)+IF(AG201&gt;15,3)+IF(AG201&gt;17,3)+IF(AG201&gt;20,3)+IF(AG201&gt;25,5)+IF(AH201&gt;0,3)+IF(AH201&gt;7,3)+IF(AH201&gt;10,3)+IF(AH201&gt;15,3)+IF(AI201&gt;0,3)+IF(AI201&gt;7,3)+IF(AI201&gt;10,3)+IF(AI201&gt;15,3)</f>
        <v>39</v>
      </c>
      <c r="H201" s="2">
        <f>SUM(D201:G201)</f>
        <v>88</v>
      </c>
      <c r="I201" s="2">
        <f>I200+1</f>
        <v>200</v>
      </c>
      <c r="J201" s="3" t="s">
        <v>6393</v>
      </c>
      <c r="K201" s="2" t="s">
        <v>6394</v>
      </c>
      <c r="L201" s="7">
        <v>98</v>
      </c>
      <c r="M201" s="7">
        <v>91</v>
      </c>
      <c r="N201" s="7">
        <v>83</v>
      </c>
      <c r="O201" s="7" t="s">
        <v>29</v>
      </c>
      <c r="P201" s="7" t="s">
        <v>80</v>
      </c>
      <c r="Q201" s="6" t="s">
        <v>407</v>
      </c>
      <c r="R201" s="3">
        <v>12</v>
      </c>
      <c r="S201" s="3">
        <v>6</v>
      </c>
      <c r="T201" s="3">
        <v>33</v>
      </c>
      <c r="U201" s="3">
        <v>22</v>
      </c>
      <c r="V201" s="3">
        <v>7</v>
      </c>
      <c r="W201" s="3">
        <v>0</v>
      </c>
      <c r="X201" s="3">
        <v>11.8</v>
      </c>
      <c r="Y201" s="5">
        <v>20</v>
      </c>
      <c r="Z201" s="5">
        <v>22</v>
      </c>
      <c r="AA201" s="5">
        <v>0</v>
      </c>
      <c r="AB201" s="5">
        <v>20.100000000000001</v>
      </c>
      <c r="AC201" s="4">
        <v>37</v>
      </c>
      <c r="AD201" s="4" t="s">
        <v>33</v>
      </c>
      <c r="AE201" s="4">
        <v>69</v>
      </c>
      <c r="AF201" s="4">
        <v>-0.6</v>
      </c>
      <c r="AG201" s="4">
        <v>17.2</v>
      </c>
      <c r="AH201" s="4">
        <v>14</v>
      </c>
      <c r="AI201" s="4">
        <v>13.2</v>
      </c>
      <c r="AJ201" s="6" t="s">
        <v>283</v>
      </c>
      <c r="AK201" s="3">
        <v>1</v>
      </c>
      <c r="AL201" s="2">
        <v>0</v>
      </c>
    </row>
    <row r="202" spans="1:38" x14ac:dyDescent="0.35">
      <c r="A202" s="2">
        <f>AVERAGE(L202:N202)</f>
        <v>76</v>
      </c>
      <c r="B202" s="2">
        <f>R202+U202</f>
        <v>58</v>
      </c>
      <c r="C202" s="2">
        <f>Y202+Z202+AB202</f>
        <v>85</v>
      </c>
      <c r="D202" s="2">
        <f>IF(B202&gt;100,5)+IF(B202&gt;150,5)+IF(R202&gt;0,3)+IF(R202&gt;15,3)+IF(R202&gt;25,3)+IF(S202&gt;0,3)+IF(S202&gt;15,3)+IF(S202&gt;25,3)+IF(U202&gt;20,2,0)+IF(U202&gt;30,3,0)+IF(U202&gt;50,5,0)+IF(U202&gt;60,3,0)+IF(Y202&gt;100,5,0)+IF(Y202&gt;0,2)+IF(Y202&gt;15,2)+IF(Y202&gt;25,2)+IF(Y202&gt;30,2)+IF(Y202&gt;40,2)+IF(Y202&gt;50,2)+IF(Y202&gt;100,4)+IF(Y202&lt;10,-5,0)+IF(Y202&lt;0,-10)++IF(Y202&lt;15,-5,0)+IF(R202&lt;0,-3)+IF(R202&lt;-5,-3)+IF(S202&lt;0,-3)+IF(S202&lt;-5,-3)+IF(T202&lt;0,-3)+IF(T202&lt;-5,-3)+IF(W202=1,5,0)+IF(X202&gt;20,3,0)+IF(X202&gt;25,3,0)+IF(X202&gt;40,3,0)+IF(X202&gt;50,3,0)+IF(N202&lt;50,-10)+IF(N202&lt;30,-10)+IF(N202&lt;20,-10)+IF(N202&lt;70,-5)+IF(N202&lt;80,-5)+IF(N202&gt;95,5,0)+IF(L202&lt;50,-10)+IF(L202&lt;30,-10)+IF(L202&lt;20,-10)+IF(L202&lt;70,-5)+IF(L202&lt;80,-5)+IF(L202&gt;95,5,0)+IF(A202&gt;85,3,0)+IF(A202&gt;90,3,0)+IF(U202&lt;0,-10)+IF(U202&lt;-5,-20)+IF(U202&lt;-10,-10)+IF(V202&gt;0,5,0)+IF(V202&gt;15,5,0)+IF(V202&gt;25,5,0)+IF(V202&lt;0,-10,0)+IF(V202&lt;-5,-10,0)+IF(U202&lt;0,-10,0)+IF(U202&lt;-5,-10,0)+IF(M202&gt;90,10)+IF(M202&gt;97,5)+IF(L202&lt;70,-20,0)+IF(Y202&gt;100,15,0)+IF(Y202&gt;200,10,0)+IF(AB202&gt;40,5,0)+IF(AB202&gt;50,5,0)+IF(AB202&gt;60,10,0)+IF(AB202&gt;100,15,0)+IF(AB202&gt;200,10,0)+IF(N202=99,10,0)</f>
        <v>29</v>
      </c>
      <c r="E202" s="2">
        <f>W202+AA202+IF(AK202&gt;1,1,0)+IF(AK202&gt;1.2,2,0)+IF(AK202&gt;1.3,2,0)+IF(AK202&lt;1,-2,0)+IF(B202&gt;200,5,0)+IF(B202&gt;300,5,0)+IF(B202&lt;30,-15,0)+IF(B202&lt;20,-15,0)</f>
        <v>-2</v>
      </c>
      <c r="F202" s="2">
        <f>IF(AF202&gt;0,2,0)+IF(AF202&gt;2,3,0)+IF(AF202&gt;4,4,0)+IF(AF202&gt;10,5,0)+IF(O202="A",3,0)+IF(O202="B",3,0)+IF(P202="A+",7,0)+IF(P202="A",5,0)+IF(P202="A-",3,0)+IF(P202="B+",2,0)+IF(AC202&lt;40,3,0)+IF(AC202&lt;20,3,0)+IF(AC202&lt;10,5,0)+IF(C202&gt;50,5)</f>
        <v>22</v>
      </c>
      <c r="G202" s="2">
        <f>IF(AG202&gt;0,3)+IF(AG202&gt;4,3)+IF(AG202&gt;7,3)+IF(AG202&gt;10,3)+IF(AG202&gt;13,3)+IF(AG202&gt;15,3)+IF(AG202&gt;17,3)+IF(AG202&gt;20,3)+IF(AG202&gt;25,5)+IF(AH202&gt;0,3)+IF(AH202&gt;7,3)+IF(AH202&gt;10,3)+IF(AH202&gt;15,3)+IF(AI202&gt;0,3)+IF(AI202&gt;7,3)+IF(AI202&gt;10,3)+IF(AI202&gt;15,3)</f>
        <v>39</v>
      </c>
      <c r="H202" s="2">
        <f>SUM(D202:G202)</f>
        <v>88</v>
      </c>
      <c r="I202" s="2">
        <f>I201+1</f>
        <v>201</v>
      </c>
      <c r="J202" s="3" t="s">
        <v>832</v>
      </c>
      <c r="K202" s="2" t="s">
        <v>833</v>
      </c>
      <c r="L202" s="7">
        <v>94</v>
      </c>
      <c r="M202" s="7">
        <v>68</v>
      </c>
      <c r="N202" s="7">
        <v>66</v>
      </c>
      <c r="O202" s="7" t="s">
        <v>29</v>
      </c>
      <c r="P202" s="7" t="s">
        <v>80</v>
      </c>
      <c r="Q202" s="6" t="s">
        <v>339</v>
      </c>
      <c r="R202" s="3">
        <v>25</v>
      </c>
      <c r="S202" s="3">
        <v>400</v>
      </c>
      <c r="T202" s="3">
        <v>0</v>
      </c>
      <c r="U202" s="3">
        <v>33</v>
      </c>
      <c r="V202" s="3">
        <v>150</v>
      </c>
      <c r="W202" s="3">
        <v>0</v>
      </c>
      <c r="X202" s="3">
        <v>0</v>
      </c>
      <c r="Y202" s="5">
        <v>18</v>
      </c>
      <c r="Z202" s="5">
        <v>39</v>
      </c>
      <c r="AA202" s="5">
        <v>0</v>
      </c>
      <c r="AB202" s="5">
        <v>28</v>
      </c>
      <c r="AC202" s="4">
        <v>57</v>
      </c>
      <c r="AD202" s="4" t="s">
        <v>748</v>
      </c>
      <c r="AE202" s="4">
        <v>40</v>
      </c>
      <c r="AF202" s="4">
        <v>24.2</v>
      </c>
      <c r="AG202" s="4">
        <v>18.5</v>
      </c>
      <c r="AH202" s="4">
        <v>14</v>
      </c>
      <c r="AI202" s="4">
        <v>13.2</v>
      </c>
      <c r="AJ202" s="6" t="s">
        <v>834</v>
      </c>
      <c r="AK202" s="3">
        <v>0.8</v>
      </c>
      <c r="AL202" s="2">
        <v>0</v>
      </c>
    </row>
    <row r="203" spans="1:38" x14ac:dyDescent="0.35">
      <c r="A203" s="2">
        <f>AVERAGE(L203:N203)</f>
        <v>91</v>
      </c>
      <c r="B203" s="2">
        <f>R203+U203</f>
        <v>400</v>
      </c>
      <c r="C203" s="2">
        <f>Y203+Z203+AB203</f>
        <v>73.099999999999994</v>
      </c>
      <c r="D203" s="2">
        <f>IF(B203&gt;100,5)+IF(B203&gt;150,5)+IF(R203&gt;0,3)+IF(R203&gt;15,3)+IF(R203&gt;25,3)+IF(S203&gt;0,3)+IF(S203&gt;15,3)+IF(S203&gt;25,3)+IF(U203&gt;20,2,0)+IF(U203&gt;30,3,0)+IF(U203&gt;50,5,0)+IF(U203&gt;60,3,0)+IF(Y203&gt;100,5,0)+IF(Y203&gt;0,2)+IF(Y203&gt;15,2)+IF(Y203&gt;25,2)+IF(Y203&gt;30,2)+IF(Y203&gt;40,2)+IF(Y203&gt;50,2)+IF(Y203&gt;100,4)+IF(Y203&lt;10,-5,0)+IF(Y203&lt;0,-10)++IF(Y203&lt;15,-5,0)+IF(R203&lt;0,-3)+IF(R203&lt;-5,-3)+IF(S203&lt;0,-3)+IF(S203&lt;-5,-3)+IF(T203&lt;0,-3)+IF(T203&lt;-5,-3)+IF(W203=1,5,0)+IF(X203&gt;20,3,0)+IF(X203&gt;25,3,0)+IF(X203&gt;40,3,0)+IF(X203&gt;50,3,0)+IF(N203&lt;50,-10)+IF(N203&lt;30,-10)+IF(N203&lt;20,-10)+IF(N203&lt;70,-5)+IF(N203&lt;80,-5)+IF(N203&gt;95,5,0)+IF(L203&lt;50,-10)+IF(L203&lt;30,-10)+IF(L203&lt;20,-10)+IF(L203&lt;70,-5)+IF(L203&lt;80,-5)+IF(L203&gt;95,5,0)+IF(A203&gt;85,3,0)+IF(A203&gt;90,3,0)+IF(U203&lt;0,-10)+IF(U203&lt;-5,-20)+IF(U203&lt;-10,-10)+IF(V203&gt;0,5,0)+IF(V203&gt;15,5,0)+IF(V203&gt;25,5,0)+IF(V203&lt;0,-10,0)+IF(V203&lt;-5,-10,0)+IF(U203&lt;0,-10,0)+IF(U203&lt;-5,-10,0)+IF(M203&gt;90,10)+IF(M203&gt;97,5)+IF(L203&lt;70,-20,0)+IF(Y203&gt;100,15,0)+IF(Y203&gt;200,10,0)+IF(AB203&gt;40,5,0)+IF(AB203&gt;50,5,0)+IF(AB203&gt;60,10,0)+IF(AB203&gt;100,15,0)+IF(AB203&gt;200,10,0)+IF(N203=99,10,0)</f>
        <v>52</v>
      </c>
      <c r="E203" s="2">
        <f>W203+AA203+IF(AK203&gt;1,1,0)+IF(AK203&gt;1.2,2,0)+IF(AK203&gt;1.3,2,0)+IF(AK203&lt;1,-2,0)+IF(B203&gt;200,5,0)+IF(B203&gt;300,5,0)+IF(B203&lt;30,-15,0)+IF(B203&lt;20,-15,0)</f>
        <v>9</v>
      </c>
      <c r="F203" s="2">
        <f>IF(AF203&gt;0,2,0)+IF(AF203&gt;2,3,0)+IF(AF203&gt;4,4,0)+IF(AF203&gt;10,5,0)+IF(O203="A",3,0)+IF(O203="B",3,0)+IF(P203="A+",7,0)+IF(P203="A",5,0)+IF(P203="A-",3,0)+IF(P203="B+",2,0)+IF(AC203&lt;40,3,0)+IF(AC203&lt;20,3,0)+IF(AC203&lt;10,5,0)+IF(C203&gt;50,5)</f>
        <v>8</v>
      </c>
      <c r="G203" s="2">
        <f>IF(AG203&gt;0,3)+IF(AG203&gt;4,3)+IF(AG203&gt;7,3)+IF(AG203&gt;10,3)+IF(AG203&gt;13,3)+IF(AG203&gt;15,3)+IF(AG203&gt;17,3)+IF(AG203&gt;20,3)+IF(AG203&gt;25,5)+IF(AH203&gt;0,3)+IF(AH203&gt;7,3)+IF(AH203&gt;10,3)+IF(AH203&gt;15,3)+IF(AI203&gt;0,3)+IF(AI203&gt;7,3)+IF(AI203&gt;10,3)+IF(AI203&gt;15,3)</f>
        <v>18</v>
      </c>
      <c r="H203" s="2">
        <f>SUM(D203:G203)</f>
        <v>87</v>
      </c>
      <c r="I203" s="2">
        <f>I202+1</f>
        <v>202</v>
      </c>
      <c r="J203" s="3" t="s">
        <v>688</v>
      </c>
      <c r="K203" s="2" t="s">
        <v>689</v>
      </c>
      <c r="L203" s="7">
        <v>98</v>
      </c>
      <c r="M203" s="7">
        <v>86</v>
      </c>
      <c r="N203" s="7">
        <v>89</v>
      </c>
      <c r="O203" s="7" t="s">
        <v>80</v>
      </c>
      <c r="P203" s="7" t="s">
        <v>125</v>
      </c>
      <c r="Q203" s="6" t="s">
        <v>541</v>
      </c>
      <c r="R203" s="3">
        <v>100</v>
      </c>
      <c r="S203" s="3">
        <v>-22</v>
      </c>
      <c r="T203" s="3">
        <v>0</v>
      </c>
      <c r="U203" s="3">
        <v>300</v>
      </c>
      <c r="V203" s="3">
        <v>13</v>
      </c>
      <c r="W203" s="3">
        <v>0</v>
      </c>
      <c r="X203" s="3">
        <v>17.899999999999999</v>
      </c>
      <c r="Y203" s="5">
        <v>41</v>
      </c>
      <c r="Z203" s="5">
        <v>10</v>
      </c>
      <c r="AA203" s="5">
        <v>1</v>
      </c>
      <c r="AB203" s="5">
        <v>22.1</v>
      </c>
      <c r="AC203" s="4">
        <v>38</v>
      </c>
      <c r="AD203" s="4" t="s">
        <v>159</v>
      </c>
      <c r="AE203" s="4">
        <v>44</v>
      </c>
      <c r="AF203" s="4">
        <v>-2.4</v>
      </c>
      <c r="AG203" s="4">
        <v>9.9</v>
      </c>
      <c r="AH203" s="4">
        <v>7.1</v>
      </c>
      <c r="AI203" s="4">
        <v>5.6</v>
      </c>
      <c r="AJ203" s="6" t="s">
        <v>85</v>
      </c>
      <c r="AK203" s="3">
        <v>0.9</v>
      </c>
      <c r="AL203" s="2">
        <v>0</v>
      </c>
    </row>
    <row r="204" spans="1:38" x14ac:dyDescent="0.35">
      <c r="A204" s="2">
        <f>AVERAGE(L204:N204)</f>
        <v>90.666666666666671</v>
      </c>
      <c r="B204" s="2">
        <f>R204+U204</f>
        <v>66</v>
      </c>
      <c r="C204" s="2">
        <f>Y204+Z204+AB204</f>
        <v>29.3</v>
      </c>
      <c r="D204" s="2">
        <f>IF(B204&gt;100,5)+IF(B204&gt;150,5)+IF(R204&gt;0,3)+IF(R204&gt;15,3)+IF(R204&gt;25,3)+IF(S204&gt;0,3)+IF(S204&gt;15,3)+IF(S204&gt;25,3)+IF(U204&gt;20,2,0)+IF(U204&gt;30,3,0)+IF(U204&gt;50,5,0)+IF(U204&gt;60,3,0)+IF(Y204&gt;100,5,0)+IF(Y204&gt;0,2)+IF(Y204&gt;15,2)+IF(Y204&gt;25,2)+IF(Y204&gt;30,2)+IF(Y204&gt;40,2)+IF(Y204&gt;50,2)+IF(Y204&gt;100,4)+IF(Y204&lt;10,-5,0)+IF(Y204&lt;0,-10)++IF(Y204&lt;15,-5,0)+IF(R204&lt;0,-3)+IF(R204&lt;-5,-3)+IF(S204&lt;0,-3)+IF(S204&lt;-5,-3)+IF(T204&lt;0,-3)+IF(T204&lt;-5,-3)+IF(W204=1,5,0)+IF(X204&gt;20,3,0)+IF(X204&gt;25,3,0)+IF(X204&gt;40,3,0)+IF(X204&gt;50,3,0)+IF(N204&lt;50,-10)+IF(N204&lt;30,-10)+IF(N204&lt;20,-10)+IF(N204&lt;70,-5)+IF(N204&lt;80,-5)+IF(N204&gt;95,5,0)+IF(L204&lt;50,-10)+IF(L204&lt;30,-10)+IF(L204&lt;20,-10)+IF(L204&lt;70,-5)+IF(L204&lt;80,-5)+IF(L204&gt;95,5,0)+IF(A204&gt;85,3,0)+IF(A204&gt;90,3,0)+IF(U204&lt;0,-10)+IF(U204&lt;-5,-20)+IF(U204&lt;-10,-10)+IF(V204&gt;0,5,0)+IF(V204&gt;15,5,0)+IF(V204&gt;25,5,0)+IF(V204&lt;0,-10,0)+IF(V204&lt;-5,-10,0)+IF(U204&lt;0,-10,0)+IF(U204&lt;-5,-10,0)+IF(M204&gt;90,10)+IF(M204&gt;97,5)+IF(L204&lt;70,-20,0)+IF(Y204&gt;100,15,0)+IF(Y204&gt;200,10,0)+IF(AB204&gt;40,5,0)+IF(AB204&gt;50,5,0)+IF(AB204&gt;60,10,0)+IF(AB204&gt;100,15,0)+IF(AB204&gt;200,10,0)+IF(N204=99,10,0)</f>
        <v>46</v>
      </c>
      <c r="E204" s="2">
        <f>W204+AA204+IF(AK204&gt;1,1,0)+IF(AK204&gt;1.2,2,0)+IF(AK204&gt;1.3,2,0)+IF(AK204&lt;1,-2,0)+IF(B204&gt;200,5,0)+IF(B204&gt;300,5,0)+IF(B204&lt;30,-15,0)+IF(B204&lt;20,-15,0)</f>
        <v>0</v>
      </c>
      <c r="F204" s="2">
        <f>IF(AF204&gt;0,2,0)+IF(AF204&gt;2,3,0)+IF(AF204&gt;4,4,0)+IF(AF204&gt;10,5,0)+IF(O204="A",3,0)+IF(O204="B",3,0)+IF(P204="A+",7,0)+IF(P204="A",5,0)+IF(P204="A-",3,0)+IF(P204="B+",2,0)+IF(AC204&lt;40,3,0)+IF(AC204&lt;20,3,0)+IF(AC204&lt;10,5,0)+IF(C204&gt;50,5)</f>
        <v>11</v>
      </c>
      <c r="G204" s="2">
        <f>IF(AG204&gt;0,3)+IF(AG204&gt;4,3)+IF(AG204&gt;7,3)+IF(AG204&gt;10,3)+IF(AG204&gt;13,3)+IF(AG204&gt;15,3)+IF(AG204&gt;17,3)+IF(AG204&gt;20,3)+IF(AG204&gt;25,5)+IF(AH204&gt;0,3)+IF(AH204&gt;7,3)+IF(AH204&gt;10,3)+IF(AH204&gt;15,3)+IF(AI204&gt;0,3)+IF(AI204&gt;7,3)+IF(AI204&gt;10,3)+IF(AI204&gt;15,3)</f>
        <v>30</v>
      </c>
      <c r="H204" s="2">
        <f>SUM(D204:G204)</f>
        <v>87</v>
      </c>
      <c r="I204" s="2">
        <f>I203+1</f>
        <v>203</v>
      </c>
      <c r="J204" s="3" t="s">
        <v>2271</v>
      </c>
      <c r="K204" s="2" t="s">
        <v>2272</v>
      </c>
      <c r="L204" s="7">
        <v>98</v>
      </c>
      <c r="M204" s="7">
        <v>92</v>
      </c>
      <c r="N204" s="7">
        <v>82</v>
      </c>
      <c r="O204" s="7" t="s">
        <v>48</v>
      </c>
      <c r="P204" s="7" t="s">
        <v>80</v>
      </c>
      <c r="Q204" s="6" t="s">
        <v>152</v>
      </c>
      <c r="R204" s="3">
        <v>58</v>
      </c>
      <c r="S204" s="3">
        <v>9</v>
      </c>
      <c r="T204" s="3">
        <v>48</v>
      </c>
      <c r="U204" s="3">
        <v>8</v>
      </c>
      <c r="V204" s="3">
        <v>27</v>
      </c>
      <c r="W204" s="3">
        <v>0</v>
      </c>
      <c r="X204" s="3">
        <v>36.799999999999997</v>
      </c>
      <c r="Y204" s="5">
        <v>7</v>
      </c>
      <c r="Z204" s="5">
        <v>15</v>
      </c>
      <c r="AA204" s="5">
        <v>0</v>
      </c>
      <c r="AB204" s="5">
        <v>7.3</v>
      </c>
      <c r="AC204" s="4">
        <v>12</v>
      </c>
      <c r="AD204" s="4" t="s">
        <v>72</v>
      </c>
      <c r="AE204" s="4">
        <v>58</v>
      </c>
      <c r="AF204" s="4">
        <v>0.1</v>
      </c>
      <c r="AG204" s="4">
        <v>16.2</v>
      </c>
      <c r="AH204" s="4">
        <v>9.8000000000000007</v>
      </c>
      <c r="AI204" s="4">
        <v>9.6</v>
      </c>
      <c r="AJ204" s="6" t="s">
        <v>1854</v>
      </c>
      <c r="AK204" s="3">
        <v>1</v>
      </c>
      <c r="AL204" s="2">
        <v>0</v>
      </c>
    </row>
    <row r="205" spans="1:38" x14ac:dyDescent="0.35">
      <c r="A205" s="2">
        <f>AVERAGE(L205:N205)</f>
        <v>89</v>
      </c>
      <c r="B205" s="2">
        <f>R205+U205</f>
        <v>29</v>
      </c>
      <c r="C205" s="2">
        <f>Y205+Z205+AB205</f>
        <v>40.5</v>
      </c>
      <c r="D205" s="2">
        <f>IF(B205&gt;100,5)+IF(B205&gt;150,5)+IF(R205&gt;0,3)+IF(R205&gt;15,3)+IF(R205&gt;25,3)+IF(S205&gt;0,3)+IF(S205&gt;15,3)+IF(S205&gt;25,3)+IF(U205&gt;20,2,0)+IF(U205&gt;30,3,0)+IF(U205&gt;50,5,0)+IF(U205&gt;60,3,0)+IF(Y205&gt;100,5,0)+IF(Y205&gt;0,2)+IF(Y205&gt;15,2)+IF(Y205&gt;25,2)+IF(Y205&gt;30,2)+IF(Y205&gt;40,2)+IF(Y205&gt;50,2)+IF(Y205&gt;100,4)+IF(Y205&lt;10,-5,0)+IF(Y205&lt;0,-10)++IF(Y205&lt;15,-5,0)+IF(R205&lt;0,-3)+IF(R205&lt;-5,-3)+IF(S205&lt;0,-3)+IF(S205&lt;-5,-3)+IF(T205&lt;0,-3)+IF(T205&lt;-5,-3)+IF(W205=1,5,0)+IF(X205&gt;20,3,0)+IF(X205&gt;25,3,0)+IF(X205&gt;40,3,0)+IF(X205&gt;50,3,0)+IF(N205&lt;50,-10)+IF(N205&lt;30,-10)+IF(N205&lt;20,-10)+IF(N205&lt;70,-5)+IF(N205&lt;80,-5)+IF(N205&gt;95,5,0)+IF(L205&lt;50,-10)+IF(L205&lt;30,-10)+IF(L205&lt;20,-10)+IF(L205&lt;70,-5)+IF(L205&lt;80,-5)+IF(L205&gt;95,5,0)+IF(A205&gt;85,3,0)+IF(A205&gt;90,3,0)+IF(U205&lt;0,-10)+IF(U205&lt;-5,-20)+IF(U205&lt;-10,-10)+IF(V205&gt;0,5,0)+IF(V205&gt;15,5,0)+IF(V205&gt;25,5,0)+IF(V205&lt;0,-10,0)+IF(V205&lt;-5,-10,0)+IF(U205&lt;0,-10,0)+IF(U205&lt;-5,-10,0)+IF(M205&gt;90,10)+IF(M205&gt;97,5)+IF(L205&lt;70,-20,0)+IF(Y205&gt;100,15,0)+IF(Y205&gt;200,10,0)+IF(AB205&gt;40,5,0)+IF(AB205&gt;50,5,0)+IF(AB205&gt;60,10,0)+IF(AB205&gt;100,15,0)+IF(AB205&gt;200,10,0)+IF(N205=99,10,0)</f>
        <v>37</v>
      </c>
      <c r="E205" s="2">
        <f>W205+AA205+IF(AK205&gt;1,1,0)+IF(AK205&gt;1.2,2,0)+IF(AK205&gt;1.3,2,0)+IF(AK205&lt;1,-2,0)+IF(B205&gt;200,5,0)+IF(B205&gt;300,5,0)+IF(B205&lt;30,-15,0)+IF(B205&lt;20,-15,0)</f>
        <v>-16</v>
      </c>
      <c r="F205" s="2">
        <f>IF(AF205&gt;0,2,0)+IF(AF205&gt;2,3,0)+IF(AF205&gt;4,4,0)+IF(AF205&gt;10,5,0)+IF(O205="A",3,0)+IF(O205="B",3,0)+IF(P205="A+",7,0)+IF(P205="A",5,0)+IF(P205="A-",3,0)+IF(P205="B+",2,0)+IF(AC205&lt;40,3,0)+IF(AC205&lt;20,3,0)+IF(AC205&lt;10,5,0)+IF(C205&gt;50,5)</f>
        <v>12</v>
      </c>
      <c r="G205" s="2">
        <f>IF(AG205&gt;0,3)+IF(AG205&gt;4,3)+IF(AG205&gt;7,3)+IF(AG205&gt;10,3)+IF(AG205&gt;13,3)+IF(AG205&gt;15,3)+IF(AG205&gt;17,3)+IF(AG205&gt;20,3)+IF(AG205&gt;25,5)+IF(AH205&gt;0,3)+IF(AH205&gt;7,3)+IF(AH205&gt;10,3)+IF(AH205&gt;15,3)+IF(AI205&gt;0,3)+IF(AI205&gt;7,3)+IF(AI205&gt;10,3)+IF(AI205&gt;15,3)</f>
        <v>53</v>
      </c>
      <c r="H205" s="2">
        <f>SUM(D205:G205)</f>
        <v>86</v>
      </c>
      <c r="I205" s="2">
        <f>I204+1</f>
        <v>204</v>
      </c>
      <c r="J205" s="3" t="s">
        <v>6342</v>
      </c>
      <c r="K205" s="2" t="s">
        <v>6343</v>
      </c>
      <c r="L205" s="7">
        <v>97</v>
      </c>
      <c r="M205" s="7">
        <v>95</v>
      </c>
      <c r="N205" s="7">
        <v>75</v>
      </c>
      <c r="O205" s="7" t="s">
        <v>29</v>
      </c>
      <c r="P205" s="7" t="s">
        <v>31</v>
      </c>
      <c r="Q205" s="6" t="s">
        <v>102</v>
      </c>
      <c r="R205" s="3">
        <v>23</v>
      </c>
      <c r="S205" s="3">
        <v>27</v>
      </c>
      <c r="T205" s="3">
        <v>1</v>
      </c>
      <c r="U205" s="3">
        <v>6</v>
      </c>
      <c r="V205" s="3">
        <v>9</v>
      </c>
      <c r="W205" s="3">
        <v>0</v>
      </c>
      <c r="X205" s="3">
        <v>3.6</v>
      </c>
      <c r="Y205" s="5">
        <v>16</v>
      </c>
      <c r="Z205" s="5">
        <v>9</v>
      </c>
      <c r="AA205" s="5">
        <v>1</v>
      </c>
      <c r="AB205" s="5">
        <v>15.5</v>
      </c>
      <c r="AC205" s="4">
        <v>47</v>
      </c>
      <c r="AD205" s="4" t="s">
        <v>98</v>
      </c>
      <c r="AE205" s="4">
        <v>52</v>
      </c>
      <c r="AF205" s="4">
        <v>5</v>
      </c>
      <c r="AG205" s="4">
        <v>296.39999999999998</v>
      </c>
      <c r="AH205" s="4">
        <v>30.9</v>
      </c>
      <c r="AI205" s="4">
        <v>32</v>
      </c>
      <c r="AJ205" s="6" t="s">
        <v>419</v>
      </c>
      <c r="AK205" s="3">
        <v>0.7</v>
      </c>
      <c r="AL205" s="2">
        <v>0</v>
      </c>
    </row>
    <row r="206" spans="1:38" x14ac:dyDescent="0.35">
      <c r="A206" s="2">
        <f>AVERAGE(L206:N206)</f>
        <v>80</v>
      </c>
      <c r="B206" s="2">
        <f>R206+U206</f>
        <v>69</v>
      </c>
      <c r="C206" s="2">
        <f>Y206+Z206+AB206</f>
        <v>54.7</v>
      </c>
      <c r="D206" s="2">
        <f>IF(B206&gt;100,5)+IF(B206&gt;150,5)+IF(R206&gt;0,3)+IF(R206&gt;15,3)+IF(R206&gt;25,3)+IF(S206&gt;0,3)+IF(S206&gt;15,3)+IF(S206&gt;25,3)+IF(U206&gt;20,2,0)+IF(U206&gt;30,3,0)+IF(U206&gt;50,5,0)+IF(U206&gt;60,3,0)+IF(Y206&gt;100,5,0)+IF(Y206&gt;0,2)+IF(Y206&gt;15,2)+IF(Y206&gt;25,2)+IF(Y206&gt;30,2)+IF(Y206&gt;40,2)+IF(Y206&gt;50,2)+IF(Y206&gt;100,4)+IF(Y206&lt;10,-5,0)+IF(Y206&lt;0,-10)++IF(Y206&lt;15,-5,0)+IF(R206&lt;0,-3)+IF(R206&lt;-5,-3)+IF(S206&lt;0,-3)+IF(S206&lt;-5,-3)+IF(T206&lt;0,-3)+IF(T206&lt;-5,-3)+IF(W206=1,5,0)+IF(X206&gt;20,3,0)+IF(X206&gt;25,3,0)+IF(X206&gt;40,3,0)+IF(X206&gt;50,3,0)+IF(N206&lt;50,-10)+IF(N206&lt;30,-10)+IF(N206&lt;20,-10)+IF(N206&lt;70,-5)+IF(N206&lt;80,-5)+IF(N206&gt;95,5,0)+IF(L206&lt;50,-10)+IF(L206&lt;30,-10)+IF(L206&lt;20,-10)+IF(L206&lt;70,-5)+IF(L206&lt;80,-5)+IF(L206&gt;95,5,0)+IF(A206&gt;85,3,0)+IF(A206&gt;90,3,0)+IF(U206&lt;0,-10)+IF(U206&lt;-5,-20)+IF(U206&lt;-10,-10)+IF(V206&gt;0,5,0)+IF(V206&gt;15,5,0)+IF(V206&gt;25,5,0)+IF(V206&lt;0,-10,0)+IF(V206&lt;-5,-10,0)+IF(U206&lt;0,-10,0)+IF(U206&lt;-5,-10,0)+IF(M206&gt;90,10)+IF(M206&gt;97,5)+IF(L206&lt;70,-20,0)+IF(Y206&gt;100,15,0)+IF(Y206&gt;200,10,0)+IF(AB206&gt;40,5,0)+IF(AB206&gt;50,5,0)+IF(AB206&gt;60,10,0)+IF(AB206&gt;100,15,0)+IF(AB206&gt;200,10,0)+IF(N206=99,10,0)</f>
        <v>32</v>
      </c>
      <c r="E206" s="2">
        <f>W206+AA206+IF(AK206&gt;1,1,0)+IF(AK206&gt;1.2,2,0)+IF(AK206&gt;1.3,2,0)+IF(AK206&lt;1,-2,0)+IF(B206&gt;200,5,0)+IF(B206&gt;300,5,0)+IF(B206&lt;30,-15,0)+IF(B206&lt;20,-15,0)</f>
        <v>5</v>
      </c>
      <c r="F206" s="2">
        <f>IF(AF206&gt;0,2,0)+IF(AF206&gt;2,3,0)+IF(AF206&gt;4,4,0)+IF(AF206&gt;10,5,0)+IF(O206="A",3,0)+IF(O206="B",3,0)+IF(P206="A+",7,0)+IF(P206="A",5,0)+IF(P206="A-",3,0)+IF(P206="B+",2,0)+IF(AC206&lt;40,3,0)+IF(AC206&lt;20,3,0)+IF(AC206&lt;10,5,0)+IF(C206&gt;50,5)</f>
        <v>22</v>
      </c>
      <c r="G206" s="2">
        <f>IF(AG206&gt;0,3)+IF(AG206&gt;4,3)+IF(AG206&gt;7,3)+IF(AG206&gt;10,3)+IF(AG206&gt;13,3)+IF(AG206&gt;15,3)+IF(AG206&gt;17,3)+IF(AG206&gt;20,3)+IF(AG206&gt;25,5)+IF(AH206&gt;0,3)+IF(AH206&gt;7,3)+IF(AH206&gt;10,3)+IF(AH206&gt;15,3)+IF(AI206&gt;0,3)+IF(AI206&gt;7,3)+IF(AI206&gt;10,3)+IF(AI206&gt;15,3)</f>
        <v>27</v>
      </c>
      <c r="H206" s="2">
        <f>SUM(D206:G206)</f>
        <v>86</v>
      </c>
      <c r="I206" s="2">
        <f>I205+1</f>
        <v>205</v>
      </c>
      <c r="J206" s="3" t="s">
        <v>6889</v>
      </c>
      <c r="K206" s="2" t="s">
        <v>6890</v>
      </c>
      <c r="L206" s="7">
        <v>88</v>
      </c>
      <c r="M206" s="7">
        <v>82</v>
      </c>
      <c r="N206" s="7">
        <v>70</v>
      </c>
      <c r="O206" s="7" t="s">
        <v>48</v>
      </c>
      <c r="P206" s="7" t="s">
        <v>42</v>
      </c>
      <c r="Q206" s="6" t="s">
        <v>49</v>
      </c>
      <c r="R206" s="3">
        <v>36</v>
      </c>
      <c r="S206" s="3">
        <v>59</v>
      </c>
      <c r="T206" s="3">
        <v>154</v>
      </c>
      <c r="U206" s="3">
        <v>33</v>
      </c>
      <c r="V206" s="3">
        <v>18</v>
      </c>
      <c r="W206" s="3">
        <v>0</v>
      </c>
      <c r="X206" s="3">
        <v>-6.3</v>
      </c>
      <c r="Y206" s="5">
        <v>17</v>
      </c>
      <c r="Z206" s="5">
        <v>18</v>
      </c>
      <c r="AA206" s="5">
        <v>0</v>
      </c>
      <c r="AB206" s="5">
        <v>19.7</v>
      </c>
      <c r="AC206" s="4">
        <v>141</v>
      </c>
      <c r="AD206" s="4" t="s">
        <v>116</v>
      </c>
      <c r="AE206" s="4">
        <v>15</v>
      </c>
      <c r="AF206" s="4">
        <v>61.1</v>
      </c>
      <c r="AG206" s="4">
        <v>7.7</v>
      </c>
      <c r="AH206" s="4">
        <v>12.2</v>
      </c>
      <c r="AI206" s="4">
        <v>13.2</v>
      </c>
      <c r="AJ206" s="6" t="s">
        <v>67</v>
      </c>
      <c r="AK206" s="3">
        <v>1.7</v>
      </c>
      <c r="AL206" s="2">
        <v>0</v>
      </c>
    </row>
    <row r="207" spans="1:38" x14ac:dyDescent="0.35">
      <c r="A207" s="2">
        <f>AVERAGE(L207:N207)</f>
        <v>85</v>
      </c>
      <c r="B207" s="2">
        <f>R207+U207</f>
        <v>63</v>
      </c>
      <c r="C207" s="2">
        <f>Y207+Z207+AB207</f>
        <v>52.9</v>
      </c>
      <c r="D207" s="2">
        <f>IF(B207&gt;100,5)+IF(B207&gt;150,5)+IF(R207&gt;0,3)+IF(R207&gt;15,3)+IF(R207&gt;25,3)+IF(S207&gt;0,3)+IF(S207&gt;15,3)+IF(S207&gt;25,3)+IF(U207&gt;20,2,0)+IF(U207&gt;30,3,0)+IF(U207&gt;50,5,0)+IF(U207&gt;60,3,0)+IF(Y207&gt;100,5,0)+IF(Y207&gt;0,2)+IF(Y207&gt;15,2)+IF(Y207&gt;25,2)+IF(Y207&gt;30,2)+IF(Y207&gt;40,2)+IF(Y207&gt;50,2)+IF(Y207&gt;100,4)+IF(Y207&lt;10,-5,0)+IF(Y207&lt;0,-10)++IF(Y207&lt;15,-5,0)+IF(R207&lt;0,-3)+IF(R207&lt;-5,-3)+IF(S207&lt;0,-3)+IF(S207&lt;-5,-3)+IF(T207&lt;0,-3)+IF(T207&lt;-5,-3)+IF(W207=1,5,0)+IF(X207&gt;20,3,0)+IF(X207&gt;25,3,0)+IF(X207&gt;40,3,0)+IF(X207&gt;50,3,0)+IF(N207&lt;50,-10)+IF(N207&lt;30,-10)+IF(N207&lt;20,-10)+IF(N207&lt;70,-5)+IF(N207&lt;80,-5)+IF(N207&gt;95,5,0)+IF(L207&lt;50,-10)+IF(L207&lt;30,-10)+IF(L207&lt;20,-10)+IF(L207&lt;70,-5)+IF(L207&lt;80,-5)+IF(L207&gt;95,5,0)+IF(A207&gt;85,3,0)+IF(A207&gt;90,3,0)+IF(U207&lt;0,-10)+IF(U207&lt;-5,-20)+IF(U207&lt;-10,-10)+IF(V207&gt;0,5,0)+IF(V207&gt;15,5,0)+IF(V207&gt;25,5,0)+IF(V207&lt;0,-10,0)+IF(V207&lt;-5,-10,0)+IF(U207&lt;0,-10,0)+IF(U207&lt;-5,-10,0)+IF(M207&gt;90,10)+IF(M207&gt;97,5)+IF(L207&lt;70,-20,0)+IF(Y207&gt;100,15,0)+IF(Y207&gt;200,10,0)+IF(AB207&gt;40,5,0)+IF(AB207&gt;50,5,0)+IF(AB207&gt;60,10,0)+IF(AB207&gt;100,15,0)+IF(AB207&gt;200,10,0)+IF(N207=99,10,0)</f>
        <v>56</v>
      </c>
      <c r="E207" s="2">
        <f>W207+AA207+IF(AK207&gt;1,1,0)+IF(AK207&gt;1.2,2,0)+IF(AK207&gt;1.3,2,0)+IF(AK207&lt;1,-2,0)+IF(B207&gt;200,5,0)+IF(B207&gt;300,5,0)+IF(B207&lt;30,-15,0)+IF(B207&lt;20,-15,0)</f>
        <v>1</v>
      </c>
      <c r="F207" s="2">
        <f>IF(AF207&gt;0,2,0)+IF(AF207&gt;2,3,0)+IF(AF207&gt;4,4,0)+IF(AF207&gt;10,5,0)+IF(O207="A",3,0)+IF(O207="B",3,0)+IF(P207="A+",7,0)+IF(P207="A",5,0)+IF(P207="A-",3,0)+IF(P207="B+",2,0)+IF(AC207&lt;40,3,0)+IF(AC207&lt;20,3,0)+IF(AC207&lt;10,5,0)+IF(C207&gt;50,5)</f>
        <v>19</v>
      </c>
      <c r="G207" s="2">
        <f>IF(AG207&gt;0,3)+IF(AG207&gt;4,3)+IF(AG207&gt;7,3)+IF(AG207&gt;10,3)+IF(AG207&gt;13,3)+IF(AG207&gt;15,3)+IF(AG207&gt;17,3)+IF(AG207&gt;20,3)+IF(AG207&gt;25,5)+IF(AH207&gt;0,3)+IF(AH207&gt;7,3)+IF(AH207&gt;10,3)+IF(AH207&gt;15,3)+IF(AI207&gt;0,3)+IF(AI207&gt;7,3)+IF(AI207&gt;10,3)+IF(AI207&gt;15,3)</f>
        <v>9</v>
      </c>
      <c r="H207" s="2">
        <f>SUM(D207:G207)</f>
        <v>85</v>
      </c>
      <c r="I207" s="2">
        <f>I206+1</f>
        <v>206</v>
      </c>
      <c r="J207" s="3" t="s">
        <v>9238</v>
      </c>
      <c r="K207" s="2" t="s">
        <v>9239</v>
      </c>
      <c r="L207" s="7">
        <v>91</v>
      </c>
      <c r="M207" s="7">
        <v>67</v>
      </c>
      <c r="N207" s="7">
        <v>97</v>
      </c>
      <c r="O207" s="7" t="s">
        <v>80</v>
      </c>
      <c r="P207" s="7" t="s">
        <v>31</v>
      </c>
      <c r="Q207" s="6" t="s">
        <v>84</v>
      </c>
      <c r="R207" s="3">
        <v>20</v>
      </c>
      <c r="S207" s="3">
        <v>300</v>
      </c>
      <c r="T207" s="3">
        <v>0</v>
      </c>
      <c r="U207" s="3">
        <v>43</v>
      </c>
      <c r="V207" s="3">
        <v>800</v>
      </c>
      <c r="W207" s="3">
        <v>0</v>
      </c>
      <c r="X207" s="3">
        <v>100</v>
      </c>
      <c r="Y207" s="5">
        <v>18</v>
      </c>
      <c r="Z207" s="5">
        <v>10</v>
      </c>
      <c r="AA207" s="5">
        <v>0</v>
      </c>
      <c r="AB207" s="5">
        <v>24.9</v>
      </c>
      <c r="AC207" s="4">
        <v>70</v>
      </c>
      <c r="AD207" s="4" t="s">
        <v>106</v>
      </c>
      <c r="AE207" s="4">
        <v>13</v>
      </c>
      <c r="AF207" s="4">
        <v>11.8</v>
      </c>
      <c r="AG207" s="4">
        <v>0.8</v>
      </c>
      <c r="AH207" s="4">
        <v>6.7</v>
      </c>
      <c r="AI207" s="4">
        <v>5.9</v>
      </c>
      <c r="AJ207" s="6" t="s">
        <v>419</v>
      </c>
      <c r="AK207" s="3">
        <v>1.2</v>
      </c>
      <c r="AL207" s="2">
        <v>0</v>
      </c>
    </row>
    <row r="208" spans="1:38" x14ac:dyDescent="0.35">
      <c r="A208" s="2">
        <f>AVERAGE(L208:N208)</f>
        <v>82.333333333333329</v>
      </c>
      <c r="B208" s="2">
        <f>R208+U208</f>
        <v>134</v>
      </c>
      <c r="C208" s="2">
        <f>Y208+Z208+AB208</f>
        <v>41.7</v>
      </c>
      <c r="D208" s="2">
        <f>IF(B208&gt;100,5)+IF(B208&gt;150,5)+IF(R208&gt;0,3)+IF(R208&gt;15,3)+IF(R208&gt;25,3)+IF(S208&gt;0,3)+IF(S208&gt;15,3)+IF(S208&gt;25,3)+IF(U208&gt;20,2,0)+IF(U208&gt;30,3,0)+IF(U208&gt;50,5,0)+IF(U208&gt;60,3,0)+IF(Y208&gt;100,5,0)+IF(Y208&gt;0,2)+IF(Y208&gt;15,2)+IF(Y208&gt;25,2)+IF(Y208&gt;30,2)+IF(Y208&gt;40,2)+IF(Y208&gt;50,2)+IF(Y208&gt;100,4)+IF(Y208&lt;10,-5,0)+IF(Y208&lt;0,-10)++IF(Y208&lt;15,-5,0)+IF(R208&lt;0,-3)+IF(R208&lt;-5,-3)+IF(S208&lt;0,-3)+IF(S208&lt;-5,-3)+IF(T208&lt;0,-3)+IF(T208&lt;-5,-3)+IF(W208=1,5,0)+IF(X208&gt;20,3,0)+IF(X208&gt;25,3,0)+IF(X208&gt;40,3,0)+IF(X208&gt;50,3,0)+IF(N208&lt;50,-10)+IF(N208&lt;30,-10)+IF(N208&lt;20,-10)+IF(N208&lt;70,-5)+IF(N208&lt;80,-5)+IF(N208&gt;95,5,0)+IF(L208&lt;50,-10)+IF(L208&lt;30,-10)+IF(L208&lt;20,-10)+IF(L208&lt;70,-5)+IF(L208&lt;80,-5)+IF(L208&gt;95,5,0)+IF(A208&gt;85,3,0)+IF(A208&gt;90,3,0)+IF(U208&lt;0,-10)+IF(U208&lt;-5,-20)+IF(U208&lt;-10,-10)+IF(V208&gt;0,5,0)+IF(V208&gt;15,5,0)+IF(V208&gt;25,5,0)+IF(V208&lt;0,-10,0)+IF(V208&lt;-5,-10,0)+IF(U208&lt;0,-10,0)+IF(U208&lt;-5,-10,0)+IF(M208&gt;90,10)+IF(M208&gt;97,5)+IF(L208&lt;70,-20,0)+IF(Y208&gt;100,15,0)+IF(Y208&gt;200,10,0)+IF(AB208&gt;40,5,0)+IF(AB208&gt;50,5,0)+IF(AB208&gt;60,10,0)+IF(AB208&gt;100,15,0)+IF(AB208&gt;200,10,0)+IF(N208=99,10,0)</f>
        <v>48</v>
      </c>
      <c r="E208" s="2">
        <f>W208+AA208+IF(AK208&gt;1,1,0)+IF(AK208&gt;1.2,2,0)+IF(AK208&gt;1.3,2,0)+IF(AK208&lt;1,-2,0)+IF(B208&gt;200,5,0)+IF(B208&gt;300,5,0)+IF(B208&lt;30,-15,0)+IF(B208&lt;20,-15,0)</f>
        <v>-1</v>
      </c>
      <c r="F208" s="2">
        <f>IF(AF208&gt;0,2,0)+IF(AF208&gt;2,3,0)+IF(AF208&gt;4,4,0)+IF(AF208&gt;10,5,0)+IF(O208="A",3,0)+IF(O208="B",3,0)+IF(P208="A+",7,0)+IF(P208="A",5,0)+IF(P208="A-",3,0)+IF(P208="B+",2,0)+IF(AC208&lt;40,3,0)+IF(AC208&lt;20,3,0)+IF(AC208&lt;10,5,0)+IF(C208&gt;50,5)</f>
        <v>8</v>
      </c>
      <c r="G208" s="2">
        <f>IF(AG208&gt;0,3)+IF(AG208&gt;4,3)+IF(AG208&gt;7,3)+IF(AG208&gt;10,3)+IF(AG208&gt;13,3)+IF(AG208&gt;15,3)+IF(AG208&gt;17,3)+IF(AG208&gt;20,3)+IF(AG208&gt;25,5)+IF(AH208&gt;0,3)+IF(AH208&gt;7,3)+IF(AH208&gt;10,3)+IF(AH208&gt;15,3)+IF(AI208&gt;0,3)+IF(AI208&gt;7,3)+IF(AI208&gt;10,3)+IF(AI208&gt;15,3)</f>
        <v>30</v>
      </c>
      <c r="H208" s="2">
        <f>SUM(D208:G208)</f>
        <v>85</v>
      </c>
      <c r="I208" s="2">
        <f>I207+1</f>
        <v>207</v>
      </c>
      <c r="J208" s="3" t="s">
        <v>8610</v>
      </c>
      <c r="K208" s="2" t="s">
        <v>8611</v>
      </c>
      <c r="L208" s="7">
        <v>94</v>
      </c>
      <c r="M208" s="7">
        <v>95</v>
      </c>
      <c r="N208" s="7">
        <v>58</v>
      </c>
      <c r="O208" s="7" t="s">
        <v>48</v>
      </c>
      <c r="P208" s="7" t="s">
        <v>59</v>
      </c>
      <c r="Q208" s="6" t="s">
        <v>207</v>
      </c>
      <c r="R208" s="3">
        <v>75</v>
      </c>
      <c r="S208" s="3">
        <v>161</v>
      </c>
      <c r="T208" s="3">
        <v>-7</v>
      </c>
      <c r="U208" s="3">
        <v>59</v>
      </c>
      <c r="V208" s="3">
        <v>90</v>
      </c>
      <c r="W208" s="3">
        <v>0</v>
      </c>
      <c r="X208" s="3">
        <v>0</v>
      </c>
      <c r="Y208" s="5">
        <v>27</v>
      </c>
      <c r="Z208" s="5">
        <v>-8</v>
      </c>
      <c r="AA208" s="5">
        <v>1</v>
      </c>
      <c r="AB208" s="5">
        <v>22.7</v>
      </c>
      <c r="AC208" s="4">
        <v>40</v>
      </c>
      <c r="AD208" s="4" t="s">
        <v>38</v>
      </c>
      <c r="AE208" s="4">
        <v>61</v>
      </c>
      <c r="AF208" s="4">
        <v>3.8</v>
      </c>
      <c r="AG208" s="4">
        <v>4.4000000000000004</v>
      </c>
      <c r="AH208" s="4">
        <v>33.4</v>
      </c>
      <c r="AI208" s="4">
        <v>33.4</v>
      </c>
      <c r="AJ208" s="6" t="s">
        <v>95</v>
      </c>
      <c r="AK208" s="3">
        <v>0.8</v>
      </c>
      <c r="AL208" s="2">
        <v>0</v>
      </c>
    </row>
    <row r="209" spans="1:38" x14ac:dyDescent="0.35">
      <c r="A209" s="2">
        <f>AVERAGE(L209:N209)</f>
        <v>93</v>
      </c>
      <c r="B209" s="2">
        <f>R209+U209</f>
        <v>29</v>
      </c>
      <c r="C209" s="2">
        <f>Y209+Z209+AB209</f>
        <v>74.5</v>
      </c>
      <c r="D209" s="2">
        <f>IF(B209&gt;100,5)+IF(B209&gt;150,5)+IF(R209&gt;0,3)+IF(R209&gt;15,3)+IF(R209&gt;25,3)+IF(S209&gt;0,3)+IF(S209&gt;15,3)+IF(S209&gt;25,3)+IF(U209&gt;20,2,0)+IF(U209&gt;30,3,0)+IF(U209&gt;50,5,0)+IF(U209&gt;60,3,0)+IF(Y209&gt;100,5,0)+IF(Y209&gt;0,2)+IF(Y209&gt;15,2)+IF(Y209&gt;25,2)+IF(Y209&gt;30,2)+IF(Y209&gt;40,2)+IF(Y209&gt;50,2)+IF(Y209&gt;100,4)+IF(Y209&lt;10,-5,0)+IF(Y209&lt;0,-10)++IF(Y209&lt;15,-5,0)+IF(R209&lt;0,-3)+IF(R209&lt;-5,-3)+IF(S209&lt;0,-3)+IF(S209&lt;-5,-3)+IF(T209&lt;0,-3)+IF(T209&lt;-5,-3)+IF(W209=1,5,0)+IF(X209&gt;20,3,0)+IF(X209&gt;25,3,0)+IF(X209&gt;40,3,0)+IF(X209&gt;50,3,0)+IF(N209&lt;50,-10)+IF(N209&lt;30,-10)+IF(N209&lt;20,-10)+IF(N209&lt;70,-5)+IF(N209&lt;80,-5)+IF(N209&gt;95,5,0)+IF(L209&lt;50,-10)+IF(L209&lt;30,-10)+IF(L209&lt;20,-10)+IF(L209&lt;70,-5)+IF(L209&lt;80,-5)+IF(L209&gt;95,5,0)+IF(A209&gt;85,3,0)+IF(A209&gt;90,3,0)+IF(U209&lt;0,-10)+IF(U209&lt;-5,-20)+IF(U209&lt;-10,-10)+IF(V209&gt;0,5,0)+IF(V209&gt;15,5,0)+IF(V209&gt;25,5,0)+IF(V209&lt;0,-10,0)+IF(V209&lt;-5,-10,0)+IF(U209&lt;0,-10,0)+IF(U209&lt;-5,-10,0)+IF(M209&gt;90,10)+IF(M209&gt;97,5)+IF(L209&lt;70,-20,0)+IF(Y209&gt;100,15,0)+IF(Y209&gt;200,10,0)+IF(AB209&gt;40,5,0)+IF(AB209&gt;50,5,0)+IF(AB209&gt;60,10,0)+IF(AB209&gt;100,15,0)+IF(AB209&gt;200,10,0)+IF(N209=99,10,0)</f>
        <v>47</v>
      </c>
      <c r="E209" s="2">
        <f>W209+AA209+IF(AK209&gt;1,1,0)+IF(AK209&gt;1.2,2,0)+IF(AK209&gt;1.3,2,0)+IF(AK209&lt;1,-2,0)+IF(B209&gt;200,5,0)+IF(B209&gt;300,5,0)+IF(B209&lt;30,-15,0)+IF(B209&lt;20,-15,0)</f>
        <v>-17</v>
      </c>
      <c r="F209" s="2">
        <f>IF(AF209&gt;0,2,0)+IF(AF209&gt;2,3,0)+IF(AF209&gt;4,4,0)+IF(AF209&gt;10,5,0)+IF(O209="A",3,0)+IF(O209="B",3,0)+IF(P209="A+",7,0)+IF(P209="A",5,0)+IF(P209="A-",3,0)+IF(P209="B+",2,0)+IF(AC209&lt;40,3,0)+IF(AC209&lt;20,3,0)+IF(AC209&lt;10,5,0)+IF(C209&gt;50,5)</f>
        <v>13</v>
      </c>
      <c r="G209" s="2">
        <f>IF(AG209&gt;0,3)+IF(AG209&gt;4,3)+IF(AG209&gt;7,3)+IF(AG209&gt;10,3)+IF(AG209&gt;13,3)+IF(AG209&gt;15,3)+IF(AG209&gt;17,3)+IF(AG209&gt;20,3)+IF(AG209&gt;25,5)+IF(AH209&gt;0,3)+IF(AH209&gt;7,3)+IF(AH209&gt;10,3)+IF(AH209&gt;15,3)+IF(AI209&gt;0,3)+IF(AI209&gt;7,3)+IF(AI209&gt;10,3)+IF(AI209&gt;15,3)</f>
        <v>42</v>
      </c>
      <c r="H209" s="2">
        <f>SUM(D209:G209)</f>
        <v>85</v>
      </c>
      <c r="I209" s="2">
        <f>I208+1</f>
        <v>208</v>
      </c>
      <c r="J209" s="3" t="s">
        <v>3535</v>
      </c>
      <c r="K209" s="2" t="s">
        <v>3536</v>
      </c>
      <c r="L209" s="7">
        <v>97</v>
      </c>
      <c r="M209" s="7">
        <v>96</v>
      </c>
      <c r="N209" s="7">
        <v>86</v>
      </c>
      <c r="O209" s="7" t="s">
        <v>29</v>
      </c>
      <c r="P209" s="7" t="s">
        <v>75</v>
      </c>
      <c r="Q209" s="6" t="s">
        <v>65</v>
      </c>
      <c r="R209" s="3">
        <v>19</v>
      </c>
      <c r="S209" s="3">
        <v>19</v>
      </c>
      <c r="T209" s="3">
        <v>27</v>
      </c>
      <c r="U209" s="3">
        <v>10</v>
      </c>
      <c r="V209" s="3">
        <v>16</v>
      </c>
      <c r="W209" s="3">
        <v>0</v>
      </c>
      <c r="X209" s="3">
        <v>4.9000000000000004</v>
      </c>
      <c r="Y209" s="5">
        <v>25</v>
      </c>
      <c r="Z209" s="5">
        <v>24</v>
      </c>
      <c r="AA209" s="5">
        <v>0</v>
      </c>
      <c r="AB209" s="5">
        <v>25.5</v>
      </c>
      <c r="AC209" s="4">
        <v>71</v>
      </c>
      <c r="AD209" s="4" t="s">
        <v>98</v>
      </c>
      <c r="AE209" s="4">
        <v>61</v>
      </c>
      <c r="AF209" s="4">
        <v>2.2000000000000002</v>
      </c>
      <c r="AG209" s="4">
        <v>21.9</v>
      </c>
      <c r="AH209" s="4">
        <v>13.8</v>
      </c>
      <c r="AI209" s="4">
        <v>13.7</v>
      </c>
      <c r="AJ209" s="6" t="s">
        <v>99</v>
      </c>
      <c r="AK209" s="3">
        <v>0.7</v>
      </c>
      <c r="AL209" s="2">
        <v>0</v>
      </c>
    </row>
    <row r="210" spans="1:38" x14ac:dyDescent="0.35">
      <c r="A210" s="2">
        <f>AVERAGE(L210:N210)</f>
        <v>68.666666666666671</v>
      </c>
      <c r="B210" s="2">
        <f>R210+U210</f>
        <v>54</v>
      </c>
      <c r="C210" s="2">
        <f>Y210+Z210+AB210</f>
        <v>124.5</v>
      </c>
      <c r="D210" s="2">
        <f>IF(B210&gt;100,5)+IF(B210&gt;150,5)+IF(R210&gt;0,3)+IF(R210&gt;15,3)+IF(R210&gt;25,3)+IF(S210&gt;0,3)+IF(S210&gt;15,3)+IF(S210&gt;25,3)+IF(U210&gt;20,2,0)+IF(U210&gt;30,3,0)+IF(U210&gt;50,5,0)+IF(U210&gt;60,3,0)+IF(Y210&gt;100,5,0)+IF(Y210&gt;0,2)+IF(Y210&gt;15,2)+IF(Y210&gt;25,2)+IF(Y210&gt;30,2)+IF(Y210&gt;40,2)+IF(Y210&gt;50,2)+IF(Y210&gt;100,4)+IF(Y210&lt;10,-5,0)+IF(Y210&lt;0,-10)++IF(Y210&lt;15,-5,0)+IF(R210&lt;0,-3)+IF(R210&lt;-5,-3)+IF(S210&lt;0,-3)+IF(S210&lt;-5,-3)+IF(T210&lt;0,-3)+IF(T210&lt;-5,-3)+IF(W210=1,5,0)+IF(X210&gt;20,3,0)+IF(X210&gt;25,3,0)+IF(X210&gt;40,3,0)+IF(X210&gt;50,3,0)+IF(N210&lt;50,-10)+IF(N210&lt;30,-10)+IF(N210&lt;20,-10)+IF(N210&lt;70,-5)+IF(N210&lt;80,-5)+IF(N210&gt;95,5,0)+IF(L210&lt;50,-10)+IF(L210&lt;30,-10)+IF(L210&lt;20,-10)+IF(L210&lt;70,-5)+IF(L210&lt;80,-5)+IF(L210&gt;95,5,0)+IF(A210&gt;85,3,0)+IF(A210&gt;90,3,0)+IF(U210&lt;0,-10)+IF(U210&lt;-5,-20)+IF(U210&lt;-10,-10)+IF(V210&gt;0,5,0)+IF(V210&gt;15,5,0)+IF(V210&gt;25,5,0)+IF(V210&lt;0,-10,0)+IF(V210&lt;-5,-10,0)+IF(U210&lt;0,-10,0)+IF(U210&lt;-5,-10,0)+IF(M210&gt;90,10)+IF(M210&gt;97,5)+IF(L210&lt;70,-20,0)+IF(Y210&gt;100,15,0)+IF(Y210&gt;200,10,0)+IF(AB210&gt;40,5,0)+IF(AB210&gt;50,5,0)+IF(AB210&gt;60,10,0)+IF(AB210&gt;100,15,0)+IF(AB210&gt;200,10,0)+IF(N210=99,10,0)</f>
        <v>34</v>
      </c>
      <c r="E210" s="2">
        <f>W210+AA210+IF(AK210&gt;1,1,0)+IF(AK210&gt;1.2,2,0)+IF(AK210&gt;1.3,2,0)+IF(AK210&lt;1,-2,0)+IF(B210&gt;200,5,0)+IF(B210&gt;300,5,0)+IF(B210&lt;30,-15,0)+IF(B210&lt;20,-15,0)</f>
        <v>1</v>
      </c>
      <c r="F210" s="2">
        <f>IF(AF210&gt;0,2,0)+IF(AF210&gt;2,3,0)+IF(AF210&gt;4,4,0)+IF(AF210&gt;10,5,0)+IF(O210="A",3,0)+IF(O210="B",3,0)+IF(P210="A+",7,0)+IF(P210="A",5,0)+IF(P210="A-",3,0)+IF(P210="B+",2,0)+IF(AC210&lt;40,3,0)+IF(AC210&lt;20,3,0)+IF(AC210&lt;10,5,0)+IF(C210&gt;50,5)</f>
        <v>17</v>
      </c>
      <c r="G210" s="2">
        <f>IF(AG210&gt;0,3)+IF(AG210&gt;4,3)+IF(AG210&gt;7,3)+IF(AG210&gt;10,3)+IF(AG210&gt;13,3)+IF(AG210&gt;15,3)+IF(AG210&gt;17,3)+IF(AG210&gt;20,3)+IF(AG210&gt;25,5)+IF(AH210&gt;0,3)+IF(AH210&gt;7,3)+IF(AH210&gt;10,3)+IF(AH210&gt;15,3)+IF(AI210&gt;0,3)+IF(AI210&gt;7,3)+IF(AI210&gt;10,3)+IF(AI210&gt;15,3)</f>
        <v>33</v>
      </c>
      <c r="H210" s="2">
        <f>SUM(D210:G210)</f>
        <v>85</v>
      </c>
      <c r="I210" s="2">
        <f>I209+1</f>
        <v>209</v>
      </c>
      <c r="J210" s="3" t="s">
        <v>1327</v>
      </c>
      <c r="K210" s="2" t="s">
        <v>1328</v>
      </c>
      <c r="L210" s="7">
        <v>78</v>
      </c>
      <c r="M210" s="7">
        <v>97</v>
      </c>
      <c r="N210" s="7">
        <v>31</v>
      </c>
      <c r="O210" s="7" t="s">
        <v>29</v>
      </c>
      <c r="P210" s="7" t="s">
        <v>42</v>
      </c>
      <c r="Q210" s="6" t="s">
        <v>84</v>
      </c>
      <c r="R210" s="3">
        <v>41</v>
      </c>
      <c r="S210" s="3">
        <v>48</v>
      </c>
      <c r="T210" s="3">
        <v>18</v>
      </c>
      <c r="U210" s="3">
        <v>13</v>
      </c>
      <c r="V210" s="3">
        <v>16</v>
      </c>
      <c r="W210" s="3">
        <v>0</v>
      </c>
      <c r="X210" s="3">
        <v>27.9</v>
      </c>
      <c r="Y210" s="5">
        <v>46</v>
      </c>
      <c r="Z210" s="5">
        <v>35</v>
      </c>
      <c r="AA210" s="5">
        <v>1</v>
      </c>
      <c r="AB210" s="5">
        <v>43.5</v>
      </c>
      <c r="AC210" s="4">
        <v>141</v>
      </c>
      <c r="AD210" s="4" t="s">
        <v>116</v>
      </c>
      <c r="AE210" s="4">
        <v>36</v>
      </c>
      <c r="AF210" s="4">
        <v>5.2</v>
      </c>
      <c r="AG210" s="4">
        <v>9.8000000000000007</v>
      </c>
      <c r="AH210" s="4">
        <v>26.3</v>
      </c>
      <c r="AI210" s="4">
        <v>25.5</v>
      </c>
      <c r="AJ210" s="6" t="s">
        <v>283</v>
      </c>
      <c r="AK210" s="3">
        <v>1</v>
      </c>
      <c r="AL210" s="2">
        <v>0</v>
      </c>
    </row>
    <row r="211" spans="1:38" x14ac:dyDescent="0.35">
      <c r="A211" s="2">
        <f>AVERAGE(L211:N211)</f>
        <v>57.666666666666664</v>
      </c>
      <c r="B211" s="2">
        <f>R211+U211</f>
        <v>512</v>
      </c>
      <c r="C211" s="2">
        <f>Y211+Z211+AB211</f>
        <v>112.6</v>
      </c>
      <c r="D211" s="2">
        <f>IF(B211&gt;100,5)+IF(B211&gt;150,5)+IF(R211&gt;0,3)+IF(R211&gt;15,3)+IF(R211&gt;25,3)+IF(S211&gt;0,3)+IF(S211&gt;15,3)+IF(S211&gt;25,3)+IF(U211&gt;20,2,0)+IF(U211&gt;30,3,0)+IF(U211&gt;50,5,0)+IF(U211&gt;60,3,0)+IF(Y211&gt;100,5,0)+IF(Y211&gt;0,2)+IF(Y211&gt;15,2)+IF(Y211&gt;25,2)+IF(Y211&gt;30,2)+IF(Y211&gt;40,2)+IF(Y211&gt;50,2)+IF(Y211&gt;100,4)+IF(Y211&lt;10,-5,0)+IF(Y211&lt;0,-10)++IF(Y211&lt;15,-5,0)+IF(R211&lt;0,-3)+IF(R211&lt;-5,-3)+IF(S211&lt;0,-3)+IF(S211&lt;-5,-3)+IF(T211&lt;0,-3)+IF(T211&lt;-5,-3)+IF(W211=1,5,0)+IF(X211&gt;20,3,0)+IF(X211&gt;25,3,0)+IF(X211&gt;40,3,0)+IF(X211&gt;50,3,0)+IF(N211&lt;50,-10)+IF(N211&lt;30,-10)+IF(N211&lt;20,-10)+IF(N211&lt;70,-5)+IF(N211&lt;80,-5)+IF(N211&gt;95,5,0)+IF(L211&lt;50,-10)+IF(L211&lt;30,-10)+IF(L211&lt;20,-10)+IF(L211&lt;70,-5)+IF(L211&lt;80,-5)+IF(L211&gt;95,5,0)+IF(A211&gt;85,3,0)+IF(A211&gt;90,3,0)+IF(U211&lt;0,-10)+IF(U211&lt;-5,-20)+IF(U211&lt;-10,-10)+IF(V211&gt;0,5,0)+IF(V211&gt;15,5,0)+IF(V211&gt;25,5,0)+IF(V211&lt;0,-10,0)+IF(V211&lt;-5,-10,0)+IF(U211&lt;0,-10,0)+IF(U211&lt;-5,-10,0)+IF(M211&gt;90,10)+IF(M211&gt;97,5)+IF(L211&lt;70,-20,0)+IF(Y211&gt;100,15,0)+IF(Y211&gt;200,10,0)+IF(AB211&gt;40,5,0)+IF(AB211&gt;50,5,0)+IF(AB211&gt;60,10,0)+IF(AB211&gt;100,15,0)+IF(AB211&gt;200,10,0)+IF(N211=99,10,0)</f>
        <v>24</v>
      </c>
      <c r="E211" s="2">
        <f>W211+AA211+IF(AK211&gt;1,1,0)+IF(AK211&gt;1.2,2,0)+IF(AK211&gt;1.3,2,0)+IF(AK211&lt;1,-2,0)+IF(B211&gt;200,5,0)+IF(B211&gt;300,5,0)+IF(B211&lt;30,-15,0)+IF(B211&lt;20,-15,0)</f>
        <v>9</v>
      </c>
      <c r="F211" s="2">
        <f>IF(AF211&gt;0,2,0)+IF(AF211&gt;2,3,0)+IF(AF211&gt;4,4,0)+IF(AF211&gt;10,5,0)+IF(O211="A",3,0)+IF(O211="B",3,0)+IF(P211="A+",7,0)+IF(P211="A",5,0)+IF(P211="A-",3,0)+IF(P211="B+",2,0)+IF(AC211&lt;40,3,0)+IF(AC211&lt;20,3,0)+IF(AC211&lt;10,5,0)+IF(C211&gt;50,5)</f>
        <v>19</v>
      </c>
      <c r="G211" s="2">
        <f>IF(AG211&gt;0,3)+IF(AG211&gt;4,3)+IF(AG211&gt;7,3)+IF(AG211&gt;10,3)+IF(AG211&gt;13,3)+IF(AG211&gt;15,3)+IF(AG211&gt;17,3)+IF(AG211&gt;20,3)+IF(AG211&gt;25,5)+IF(AH211&gt;0,3)+IF(AH211&gt;7,3)+IF(AH211&gt;10,3)+IF(AH211&gt;15,3)+IF(AI211&gt;0,3)+IF(AI211&gt;7,3)+IF(AI211&gt;10,3)+IF(AI211&gt;15,3)</f>
        <v>33</v>
      </c>
      <c r="H211" s="2">
        <f>SUM(D211:G211)</f>
        <v>85</v>
      </c>
      <c r="I211" s="2">
        <f>I210+1</f>
        <v>210</v>
      </c>
      <c r="J211" s="3" t="s">
        <v>4128</v>
      </c>
      <c r="K211" s="2" t="s">
        <v>4129</v>
      </c>
      <c r="L211" s="7">
        <v>59</v>
      </c>
      <c r="M211" s="7">
        <v>42</v>
      </c>
      <c r="N211" s="7">
        <v>72</v>
      </c>
      <c r="O211" s="7" t="s">
        <v>80</v>
      </c>
      <c r="P211" s="7" t="s">
        <v>42</v>
      </c>
      <c r="Q211" s="6" t="s">
        <v>71</v>
      </c>
      <c r="R211" s="3">
        <v>238</v>
      </c>
      <c r="S211" s="3">
        <v>0</v>
      </c>
      <c r="T211" s="3">
        <v>0</v>
      </c>
      <c r="U211" s="3">
        <v>274</v>
      </c>
      <c r="V211" s="3">
        <v>217</v>
      </c>
      <c r="W211" s="3">
        <v>0</v>
      </c>
      <c r="X211" s="3">
        <v>-20.6</v>
      </c>
      <c r="Y211" s="5">
        <v>56</v>
      </c>
      <c r="Z211" s="5">
        <v>29</v>
      </c>
      <c r="AA211" s="5">
        <v>1</v>
      </c>
      <c r="AB211" s="5">
        <v>27.6</v>
      </c>
      <c r="AC211" s="4">
        <v>156</v>
      </c>
      <c r="AD211" s="4" t="s">
        <v>159</v>
      </c>
      <c r="AE211" s="4">
        <v>38</v>
      </c>
      <c r="AF211" s="4">
        <v>20</v>
      </c>
      <c r="AG211" s="4">
        <v>11</v>
      </c>
      <c r="AH211" s="4">
        <v>31.6</v>
      </c>
      <c r="AI211" s="4">
        <v>13.1</v>
      </c>
      <c r="AJ211" s="6" t="s">
        <v>440</v>
      </c>
      <c r="AK211" s="3">
        <v>0.9</v>
      </c>
      <c r="AL211" s="2">
        <v>0</v>
      </c>
    </row>
    <row r="212" spans="1:38" x14ac:dyDescent="0.35">
      <c r="A212" s="2">
        <f>AVERAGE(L212:N212)</f>
        <v>90.666666666666671</v>
      </c>
      <c r="B212" s="2">
        <f>R212+U212</f>
        <v>0</v>
      </c>
      <c r="C212" s="2">
        <f>Y212+Z212+AB212</f>
        <v>315.39999999999998</v>
      </c>
      <c r="D212" s="2">
        <f>IF(B212&gt;100,5)+IF(B212&gt;150,5)+IF(R212&gt;0,3)+IF(R212&gt;15,3)+IF(R212&gt;25,3)+IF(S212&gt;0,3)+IF(S212&gt;15,3)+IF(S212&gt;25,3)+IF(U212&gt;20,2,0)+IF(U212&gt;30,3,0)+IF(U212&gt;50,5,0)+IF(U212&gt;60,3,0)+IF(Y212&gt;100,5,0)+IF(Y212&gt;0,2)+IF(Y212&gt;15,2)+IF(Y212&gt;25,2)+IF(Y212&gt;30,2)+IF(Y212&gt;40,2)+IF(Y212&gt;50,2)+IF(Y212&gt;100,4)+IF(Y212&lt;10,-5,0)+IF(Y212&lt;0,-10)++IF(Y212&lt;15,-5,0)+IF(R212&lt;0,-3)+IF(R212&lt;-5,-3)+IF(S212&lt;0,-3)+IF(S212&lt;-5,-3)+IF(T212&lt;0,-3)+IF(T212&lt;-5,-3)+IF(W212=1,5,0)+IF(X212&gt;20,3,0)+IF(X212&gt;25,3,0)+IF(X212&gt;40,3,0)+IF(X212&gt;50,3,0)+IF(N212&lt;50,-10)+IF(N212&lt;30,-10)+IF(N212&lt;20,-10)+IF(N212&lt;70,-5)+IF(N212&lt;80,-5)+IF(N212&gt;95,5,0)+IF(L212&lt;50,-10)+IF(L212&lt;30,-10)+IF(L212&lt;20,-10)+IF(L212&lt;70,-5)+IF(L212&lt;80,-5)+IF(L212&gt;95,5,0)+IF(A212&gt;85,3,0)+IF(A212&gt;90,3,0)+IF(U212&lt;0,-10)+IF(U212&lt;-5,-20)+IF(U212&lt;-10,-10)+IF(V212&gt;0,5,0)+IF(V212&gt;15,5,0)+IF(V212&gt;25,5,0)+IF(V212&lt;0,-10,0)+IF(V212&lt;-5,-10,0)+IF(U212&lt;0,-10,0)+IF(U212&lt;-5,-10,0)+IF(M212&gt;90,10)+IF(M212&gt;97,5)+IF(L212&lt;70,-20,0)+IF(Y212&gt;100,15,0)+IF(Y212&gt;200,10,0)+IF(AB212&gt;40,5,0)+IF(AB212&gt;50,5,0)+IF(AB212&gt;60,10,0)+IF(AB212&gt;100,15,0)+IF(AB212&gt;200,10,0)+IF(N212=99,10,0)</f>
        <v>72</v>
      </c>
      <c r="E212" s="2">
        <f>W212+AA212+IF(AK212&gt;1,1,0)+IF(AK212&gt;1.2,2,0)+IF(AK212&gt;1.3,2,0)+IF(AK212&lt;1,-2,0)+IF(B212&gt;200,5,0)+IF(B212&gt;300,5,0)+IF(B212&lt;30,-15,0)+IF(B212&lt;20,-15,0)</f>
        <v>-26</v>
      </c>
      <c r="F212" s="2">
        <f>IF(AF212&gt;0,2,0)+IF(AF212&gt;2,3,0)+IF(AF212&gt;4,4,0)+IF(AF212&gt;10,5,0)+IF(O212="A",3,0)+IF(O212="B",3,0)+IF(P212="A+",7,0)+IF(P212="A",5,0)+IF(P212="A-",3,0)+IF(P212="B+",2,0)+IF(AC212&lt;40,3,0)+IF(AC212&lt;20,3,0)+IF(AC212&lt;10,5,0)+IF(C212&gt;50,5)</f>
        <v>8</v>
      </c>
      <c r="G212" s="2">
        <f>IF(AG212&gt;0,3)+IF(AG212&gt;4,3)+IF(AG212&gt;7,3)+IF(AG212&gt;10,3)+IF(AG212&gt;13,3)+IF(AG212&gt;15,3)+IF(AG212&gt;17,3)+IF(AG212&gt;20,3)+IF(AG212&gt;25,5)+IF(AH212&gt;0,3)+IF(AH212&gt;7,3)+IF(AH212&gt;10,3)+IF(AH212&gt;15,3)+IF(AI212&gt;0,3)+IF(AI212&gt;7,3)+IF(AI212&gt;10,3)+IF(AI212&gt;15,3)</f>
        <v>30</v>
      </c>
      <c r="H212" s="2">
        <f>SUM(D212:G212)</f>
        <v>84</v>
      </c>
      <c r="I212" s="2">
        <f>I211+1</f>
        <v>211</v>
      </c>
      <c r="J212" s="3" t="s">
        <v>7733</v>
      </c>
      <c r="K212" s="2" t="s">
        <v>7734</v>
      </c>
      <c r="L212" s="7">
        <v>98</v>
      </c>
      <c r="M212" s="7">
        <v>98</v>
      </c>
      <c r="N212" s="7">
        <v>76</v>
      </c>
      <c r="O212" s="7" t="s">
        <v>48</v>
      </c>
      <c r="P212" s="7" t="s">
        <v>70</v>
      </c>
      <c r="Q212" s="6" t="s">
        <v>261</v>
      </c>
      <c r="R212" s="3">
        <v>0</v>
      </c>
      <c r="S212" s="3">
        <v>0</v>
      </c>
      <c r="T212" s="3">
        <v>-35</v>
      </c>
      <c r="U212" s="3">
        <v>0</v>
      </c>
      <c r="V212" s="3">
        <v>-12</v>
      </c>
      <c r="W212" s="3">
        <v>0</v>
      </c>
      <c r="X212" s="3">
        <v>37.5</v>
      </c>
      <c r="Y212" s="5">
        <v>133</v>
      </c>
      <c r="Z212" s="5">
        <v>72</v>
      </c>
      <c r="AA212" s="5">
        <v>1</v>
      </c>
      <c r="AB212" s="5">
        <v>110.4</v>
      </c>
      <c r="AC212" s="4">
        <v>40</v>
      </c>
      <c r="AD212" s="4" t="s">
        <v>38</v>
      </c>
      <c r="AE212" s="4">
        <v>43</v>
      </c>
      <c r="AF212" s="4">
        <v>-2.8</v>
      </c>
      <c r="AG212" s="4">
        <v>8</v>
      </c>
      <c r="AH212" s="4">
        <v>17</v>
      </c>
      <c r="AI212" s="4">
        <v>12.7</v>
      </c>
      <c r="AJ212" s="6" t="s">
        <v>56</v>
      </c>
      <c r="AK212" s="3">
        <v>1.3</v>
      </c>
      <c r="AL212" s="2">
        <v>0</v>
      </c>
    </row>
    <row r="213" spans="1:38" x14ac:dyDescent="0.35">
      <c r="A213" s="2">
        <f>AVERAGE(L213:N213)</f>
        <v>61.333333333333336</v>
      </c>
      <c r="B213" s="2">
        <f>R213+U213</f>
        <v>22</v>
      </c>
      <c r="C213" s="2">
        <f>Y213+Z213+AB213</f>
        <v>710</v>
      </c>
      <c r="D213" s="2">
        <f>IF(B213&gt;100,5)+IF(B213&gt;150,5)+IF(R213&gt;0,3)+IF(R213&gt;15,3)+IF(R213&gt;25,3)+IF(S213&gt;0,3)+IF(S213&gt;15,3)+IF(S213&gt;25,3)+IF(U213&gt;20,2,0)+IF(U213&gt;30,3,0)+IF(U213&gt;50,5,0)+IF(U213&gt;60,3,0)+IF(Y213&gt;100,5,0)+IF(Y213&gt;0,2)+IF(Y213&gt;15,2)+IF(Y213&gt;25,2)+IF(Y213&gt;30,2)+IF(Y213&gt;40,2)+IF(Y213&gt;50,2)+IF(Y213&gt;100,4)+IF(Y213&lt;10,-5,0)+IF(Y213&lt;0,-10)++IF(Y213&lt;15,-5,0)+IF(R213&lt;0,-3)+IF(R213&lt;-5,-3)+IF(S213&lt;0,-3)+IF(S213&lt;-5,-3)+IF(T213&lt;0,-3)+IF(T213&lt;-5,-3)+IF(W213=1,5,0)+IF(X213&gt;20,3,0)+IF(X213&gt;25,3,0)+IF(X213&gt;40,3,0)+IF(X213&gt;50,3,0)+IF(N213&lt;50,-10)+IF(N213&lt;30,-10)+IF(N213&lt;20,-10)+IF(N213&lt;70,-5)+IF(N213&lt;80,-5)+IF(N213&gt;95,5,0)+IF(L213&lt;50,-10)+IF(L213&lt;30,-10)+IF(L213&lt;20,-10)+IF(L213&lt;70,-5)+IF(L213&lt;80,-5)+IF(L213&gt;95,5,0)+IF(A213&gt;85,3,0)+IF(A213&gt;90,3,0)+IF(U213&lt;0,-10)+IF(U213&lt;-5,-20)+IF(U213&lt;-10,-10)+IF(V213&gt;0,5,0)+IF(V213&gt;15,5,0)+IF(V213&gt;25,5,0)+IF(V213&lt;0,-10,0)+IF(V213&lt;-5,-10,0)+IF(U213&lt;0,-10,0)+IF(U213&lt;-5,-10,0)+IF(M213&gt;90,10)+IF(M213&gt;97,5)+IF(L213&lt;70,-20,0)+IF(Y213&gt;100,15,0)+IF(Y213&gt;200,10,0)+IF(AB213&gt;40,5,0)+IF(AB213&gt;50,5,0)+IF(AB213&gt;60,10,0)+IF(AB213&gt;100,15,0)+IF(AB213&gt;200,10,0)+IF(N213=99,10,0)</f>
        <v>73</v>
      </c>
      <c r="E213" s="2">
        <f>W213+AA213+IF(AK213&gt;1,1,0)+IF(AK213&gt;1.2,2,0)+IF(AK213&gt;1.3,2,0)+IF(AK213&lt;1,-2,0)+IF(B213&gt;200,5,0)+IF(B213&gt;300,5,0)+IF(B213&lt;30,-15,0)+IF(B213&lt;20,-15,0)</f>
        <v>-17</v>
      </c>
      <c r="F213" s="2">
        <f>IF(AF213&gt;0,2,0)+IF(AF213&gt;2,3,0)+IF(AF213&gt;4,4,0)+IF(AF213&gt;10,5,0)+IF(O213="A",3,0)+IF(O213="B",3,0)+IF(P213="A+",7,0)+IF(P213="A",5,0)+IF(P213="A-",3,0)+IF(P213="B+",2,0)+IF(AC213&lt;40,3,0)+IF(AC213&lt;20,3,0)+IF(AC213&lt;10,5,0)+IF(C213&gt;50,5)</f>
        <v>27</v>
      </c>
      <c r="G213" s="2">
        <f>IF(AG213&gt;0,3)+IF(AG213&gt;4,3)+IF(AG213&gt;7,3)+IF(AG213&gt;10,3)+IF(AG213&gt;13,3)+IF(AG213&gt;15,3)+IF(AG213&gt;17,3)+IF(AG213&gt;20,3)+IF(AG213&gt;25,5)+IF(AH213&gt;0,3)+IF(AH213&gt;7,3)+IF(AH213&gt;10,3)+IF(AH213&gt;15,3)+IF(AI213&gt;0,3)+IF(AI213&gt;7,3)+IF(AI213&gt;10,3)+IF(AI213&gt;15,3)</f>
        <v>0</v>
      </c>
      <c r="H213" s="2">
        <f>SUM(D213:G213)</f>
        <v>83</v>
      </c>
      <c r="I213" s="2">
        <f>I212+1</f>
        <v>212</v>
      </c>
      <c r="J213" s="3" t="s">
        <v>860</v>
      </c>
      <c r="K213" s="2" t="s">
        <v>861</v>
      </c>
      <c r="L213" s="7">
        <v>82</v>
      </c>
      <c r="M213" s="7">
        <v>42</v>
      </c>
      <c r="N213" s="7">
        <v>60</v>
      </c>
      <c r="O213" s="7" t="s">
        <v>42</v>
      </c>
      <c r="P213" s="7" t="s">
        <v>120</v>
      </c>
      <c r="Q213" s="6" t="s">
        <v>511</v>
      </c>
      <c r="R213" s="3">
        <v>0</v>
      </c>
      <c r="S213" s="3">
        <v>0</v>
      </c>
      <c r="T213" s="3">
        <v>0</v>
      </c>
      <c r="U213" s="3">
        <v>22</v>
      </c>
      <c r="V213" s="3">
        <v>0</v>
      </c>
      <c r="W213" s="3">
        <v>0</v>
      </c>
      <c r="X213" s="3">
        <v>-23.1</v>
      </c>
      <c r="Y213" s="5">
        <v>400</v>
      </c>
      <c r="Z213" s="5">
        <v>120</v>
      </c>
      <c r="AA213" s="5">
        <v>0</v>
      </c>
      <c r="AB213" s="5">
        <v>190</v>
      </c>
      <c r="AC213" s="4">
        <v>3</v>
      </c>
      <c r="AD213" s="4" t="s">
        <v>33</v>
      </c>
      <c r="AE213" s="4">
        <v>37</v>
      </c>
      <c r="AF213" s="4">
        <v>4.8</v>
      </c>
      <c r="AG213" s="4">
        <v>-56.3</v>
      </c>
      <c r="AH213" s="4">
        <v>-6840</v>
      </c>
      <c r="AI213" s="4">
        <v>-6417.5</v>
      </c>
      <c r="AJ213" s="6" t="s">
        <v>77</v>
      </c>
      <c r="AK213" s="3">
        <v>0.9</v>
      </c>
      <c r="AL213" s="2">
        <v>0</v>
      </c>
    </row>
    <row r="214" spans="1:38" x14ac:dyDescent="0.35">
      <c r="A214" s="2">
        <f>AVERAGE(L214:N214)</f>
        <v>83</v>
      </c>
      <c r="B214" s="2">
        <f>R214+U214</f>
        <v>800</v>
      </c>
      <c r="C214" s="2">
        <f>Y214+Z214+AB214</f>
        <v>34.9</v>
      </c>
      <c r="D214" s="2">
        <f>IF(B214&gt;100,5)+IF(B214&gt;150,5)+IF(R214&gt;0,3)+IF(R214&gt;15,3)+IF(R214&gt;25,3)+IF(S214&gt;0,3)+IF(S214&gt;15,3)+IF(S214&gt;25,3)+IF(U214&gt;20,2,0)+IF(U214&gt;30,3,0)+IF(U214&gt;50,5,0)+IF(U214&gt;60,3,0)+IF(Y214&gt;100,5,0)+IF(Y214&gt;0,2)+IF(Y214&gt;15,2)+IF(Y214&gt;25,2)+IF(Y214&gt;30,2)+IF(Y214&gt;40,2)+IF(Y214&gt;50,2)+IF(Y214&gt;100,4)+IF(Y214&lt;10,-5,0)+IF(Y214&lt;0,-10)++IF(Y214&lt;15,-5,0)+IF(R214&lt;0,-3)+IF(R214&lt;-5,-3)+IF(S214&lt;0,-3)+IF(S214&lt;-5,-3)+IF(T214&lt;0,-3)+IF(T214&lt;-5,-3)+IF(W214=1,5,0)+IF(X214&gt;20,3,0)+IF(X214&gt;25,3,0)+IF(X214&gt;40,3,0)+IF(X214&gt;50,3,0)+IF(N214&lt;50,-10)+IF(N214&lt;30,-10)+IF(N214&lt;20,-10)+IF(N214&lt;70,-5)+IF(N214&lt;80,-5)+IF(N214&gt;95,5,0)+IF(L214&lt;50,-10)+IF(L214&lt;30,-10)+IF(L214&lt;20,-10)+IF(L214&lt;70,-5)+IF(L214&lt;80,-5)+IF(L214&gt;95,5,0)+IF(A214&gt;85,3,0)+IF(A214&gt;90,3,0)+IF(U214&lt;0,-10)+IF(U214&lt;-5,-20)+IF(U214&lt;-10,-10)+IF(V214&gt;0,5,0)+IF(V214&gt;15,5,0)+IF(V214&gt;25,5,0)+IF(V214&lt;0,-10,0)+IF(V214&lt;-5,-10,0)+IF(U214&lt;0,-10,0)+IF(U214&lt;-5,-10,0)+IF(M214&gt;90,10)+IF(M214&gt;97,5)+IF(L214&lt;70,-20,0)+IF(Y214&gt;100,15,0)+IF(Y214&gt;200,10,0)+IF(AB214&gt;40,5,0)+IF(AB214&gt;50,5,0)+IF(AB214&gt;60,10,0)+IF(AB214&gt;100,15,0)+IF(AB214&gt;200,10,0)+IF(N214=99,10,0)</f>
        <v>44</v>
      </c>
      <c r="E214" s="2">
        <f>W214+AA214+IF(AK214&gt;1,1,0)+IF(AK214&gt;1.2,2,0)+IF(AK214&gt;1.3,2,0)+IF(AK214&lt;1,-2,0)+IF(B214&gt;200,5,0)+IF(B214&gt;300,5,0)+IF(B214&lt;30,-15,0)+IF(B214&lt;20,-15,0)</f>
        <v>10</v>
      </c>
      <c r="F214" s="2">
        <f>IF(AF214&gt;0,2,0)+IF(AF214&gt;2,3,0)+IF(AF214&gt;4,4,0)+IF(AF214&gt;10,5,0)+IF(O214="A",3,0)+IF(O214="B",3,0)+IF(P214="A+",7,0)+IF(P214="A",5,0)+IF(P214="A-",3,0)+IF(P214="B+",2,0)+IF(AC214&lt;40,3,0)+IF(AC214&lt;20,3,0)+IF(AC214&lt;10,5,0)+IF(C214&gt;50,5)</f>
        <v>2</v>
      </c>
      <c r="G214" s="2">
        <f>IF(AG214&gt;0,3)+IF(AG214&gt;4,3)+IF(AG214&gt;7,3)+IF(AG214&gt;10,3)+IF(AG214&gt;13,3)+IF(AG214&gt;15,3)+IF(AG214&gt;17,3)+IF(AG214&gt;20,3)+IF(AG214&gt;25,5)+IF(AH214&gt;0,3)+IF(AH214&gt;7,3)+IF(AH214&gt;10,3)+IF(AH214&gt;15,3)+IF(AI214&gt;0,3)+IF(AI214&gt;7,3)+IF(AI214&gt;10,3)+IF(AI214&gt;15,3)</f>
        <v>27</v>
      </c>
      <c r="H214" s="2">
        <f>SUM(D214:G214)</f>
        <v>83</v>
      </c>
      <c r="I214" s="2">
        <f>I213+1</f>
        <v>213</v>
      </c>
      <c r="J214" s="3" t="s">
        <v>401</v>
      </c>
      <c r="K214" s="2" t="s">
        <v>402</v>
      </c>
      <c r="L214" s="7">
        <v>94</v>
      </c>
      <c r="M214" s="7">
        <v>75</v>
      </c>
      <c r="N214" s="7">
        <v>80</v>
      </c>
      <c r="O214" s="7" t="s">
        <v>42</v>
      </c>
      <c r="P214" s="7" t="s">
        <v>59</v>
      </c>
      <c r="Q214" s="6" t="s">
        <v>261</v>
      </c>
      <c r="R214" s="3">
        <v>700</v>
      </c>
      <c r="S214" s="3">
        <v>0</v>
      </c>
      <c r="T214" s="3">
        <v>400</v>
      </c>
      <c r="U214" s="3">
        <v>100</v>
      </c>
      <c r="V214" s="3">
        <v>29</v>
      </c>
      <c r="W214" s="3">
        <v>0</v>
      </c>
      <c r="X214" s="3">
        <v>14.3</v>
      </c>
      <c r="Y214" s="5">
        <v>14</v>
      </c>
      <c r="Z214" s="5">
        <v>5</v>
      </c>
      <c r="AA214" s="5">
        <v>0</v>
      </c>
      <c r="AB214" s="5">
        <v>15.9</v>
      </c>
      <c r="AC214" s="4">
        <v>40</v>
      </c>
      <c r="AD214" s="4" t="s">
        <v>38</v>
      </c>
      <c r="AE214" s="4">
        <v>64</v>
      </c>
      <c r="AF214" s="4">
        <v>0.3</v>
      </c>
      <c r="AG214" s="4">
        <v>3.2</v>
      </c>
      <c r="AH214" s="4">
        <v>17.3</v>
      </c>
      <c r="AI214" s="4">
        <v>15.4</v>
      </c>
      <c r="AJ214" s="6" t="s">
        <v>95</v>
      </c>
      <c r="AK214" s="3">
        <v>1</v>
      </c>
      <c r="AL214" s="2">
        <v>0</v>
      </c>
    </row>
    <row r="215" spans="1:38" x14ac:dyDescent="0.35">
      <c r="A215" s="2">
        <f>AVERAGE(L215:N215)</f>
        <v>87.333333333333329</v>
      </c>
      <c r="B215" s="2">
        <f>R215+U215</f>
        <v>72</v>
      </c>
      <c r="C215" s="2">
        <f>Y215+Z215+AB215</f>
        <v>77.3</v>
      </c>
      <c r="D215" s="2">
        <f>IF(B215&gt;100,5)+IF(B215&gt;150,5)+IF(R215&gt;0,3)+IF(R215&gt;15,3)+IF(R215&gt;25,3)+IF(S215&gt;0,3)+IF(S215&gt;15,3)+IF(S215&gt;25,3)+IF(U215&gt;20,2,0)+IF(U215&gt;30,3,0)+IF(U215&gt;50,5,0)+IF(U215&gt;60,3,0)+IF(Y215&gt;100,5,0)+IF(Y215&gt;0,2)+IF(Y215&gt;15,2)+IF(Y215&gt;25,2)+IF(Y215&gt;30,2)+IF(Y215&gt;40,2)+IF(Y215&gt;50,2)+IF(Y215&gt;100,4)+IF(Y215&lt;10,-5,0)+IF(Y215&lt;0,-10)++IF(Y215&lt;15,-5,0)+IF(R215&lt;0,-3)+IF(R215&lt;-5,-3)+IF(S215&lt;0,-3)+IF(S215&lt;-5,-3)+IF(T215&lt;0,-3)+IF(T215&lt;-5,-3)+IF(W215=1,5,0)+IF(X215&gt;20,3,0)+IF(X215&gt;25,3,0)+IF(X215&gt;40,3,0)+IF(X215&gt;50,3,0)+IF(N215&lt;50,-10)+IF(N215&lt;30,-10)+IF(N215&lt;20,-10)+IF(N215&lt;70,-5)+IF(N215&lt;80,-5)+IF(N215&gt;95,5,0)+IF(L215&lt;50,-10)+IF(L215&lt;30,-10)+IF(L215&lt;20,-10)+IF(L215&lt;70,-5)+IF(L215&lt;80,-5)+IF(L215&gt;95,5,0)+IF(A215&gt;85,3,0)+IF(A215&gt;90,3,0)+IF(U215&lt;0,-10)+IF(U215&lt;-5,-20)+IF(U215&lt;-10,-10)+IF(V215&gt;0,5,0)+IF(V215&gt;15,5,0)+IF(V215&gt;25,5,0)+IF(V215&lt;0,-10,0)+IF(V215&lt;-5,-10,0)+IF(U215&lt;0,-10,0)+IF(U215&lt;-5,-10,0)+IF(M215&gt;90,10)+IF(M215&gt;97,5)+IF(L215&lt;70,-20,0)+IF(Y215&gt;100,15,0)+IF(Y215&gt;200,10,0)+IF(AB215&gt;40,5,0)+IF(AB215&gt;50,5,0)+IF(AB215&gt;60,10,0)+IF(AB215&gt;100,15,0)+IF(AB215&gt;200,10,0)+IF(N215=99,10,0)</f>
        <v>39</v>
      </c>
      <c r="E215" s="2">
        <f>W215+AA215+IF(AK215&gt;1,1,0)+IF(AK215&gt;1.2,2,0)+IF(AK215&gt;1.3,2,0)+IF(AK215&lt;1,-2,0)+IF(B215&gt;200,5,0)+IF(B215&gt;300,5,0)+IF(B215&lt;30,-15,0)+IF(B215&lt;20,-15,0)</f>
        <v>0</v>
      </c>
      <c r="F215" s="2">
        <f>IF(AF215&gt;0,2,0)+IF(AF215&gt;2,3,0)+IF(AF215&gt;4,4,0)+IF(AF215&gt;10,5,0)+IF(O215="A",3,0)+IF(O215="B",3,0)+IF(P215="A+",7,0)+IF(P215="A",5,0)+IF(P215="A-",3,0)+IF(P215="B+",2,0)+IF(AC215&lt;40,3,0)+IF(AC215&lt;20,3,0)+IF(AC215&lt;10,5,0)+IF(C215&gt;50,5)</f>
        <v>8</v>
      </c>
      <c r="G215" s="2">
        <f>IF(AG215&gt;0,3)+IF(AG215&gt;4,3)+IF(AG215&gt;7,3)+IF(AG215&gt;10,3)+IF(AG215&gt;13,3)+IF(AG215&gt;15,3)+IF(AG215&gt;17,3)+IF(AG215&gt;20,3)+IF(AG215&gt;25,5)+IF(AH215&gt;0,3)+IF(AH215&gt;7,3)+IF(AH215&gt;10,3)+IF(AH215&gt;15,3)+IF(AI215&gt;0,3)+IF(AI215&gt;7,3)+IF(AI215&gt;10,3)+IF(AI215&gt;15,3)</f>
        <v>36</v>
      </c>
      <c r="H215" s="2">
        <f>SUM(D215:G215)</f>
        <v>83</v>
      </c>
      <c r="I215" s="2">
        <f>I214+1</f>
        <v>214</v>
      </c>
      <c r="J215" s="3" t="s">
        <v>10261</v>
      </c>
      <c r="K215" s="2" t="s">
        <v>10262</v>
      </c>
      <c r="L215" s="7">
        <v>98</v>
      </c>
      <c r="M215" s="7">
        <v>96</v>
      </c>
      <c r="N215" s="7">
        <v>68</v>
      </c>
      <c r="O215" s="7" t="s">
        <v>29</v>
      </c>
      <c r="P215" s="7" t="s">
        <v>75</v>
      </c>
      <c r="Q215" s="6" t="s">
        <v>793</v>
      </c>
      <c r="R215" s="3">
        <v>72</v>
      </c>
      <c r="S215" s="3">
        <v>35</v>
      </c>
      <c r="T215" s="3">
        <v>4</v>
      </c>
      <c r="U215" s="3">
        <v>0</v>
      </c>
      <c r="V215" s="3">
        <v>0</v>
      </c>
      <c r="W215" s="3">
        <v>1</v>
      </c>
      <c r="X215" s="3">
        <v>0</v>
      </c>
      <c r="Y215" s="5">
        <v>31</v>
      </c>
      <c r="Z215" s="5">
        <v>21</v>
      </c>
      <c r="AA215" s="5">
        <v>1</v>
      </c>
      <c r="AB215" s="5">
        <v>25.3</v>
      </c>
      <c r="AC215" s="4">
        <v>100</v>
      </c>
      <c r="AD215" s="4" t="s">
        <v>116</v>
      </c>
      <c r="AE215" s="4">
        <v>15</v>
      </c>
      <c r="AF215" s="4">
        <v>0</v>
      </c>
      <c r="AG215" s="4">
        <v>12.1</v>
      </c>
      <c r="AH215" s="4">
        <v>27</v>
      </c>
      <c r="AI215" s="4">
        <v>22.5</v>
      </c>
      <c r="AJ215" s="6" t="s">
        <v>117</v>
      </c>
      <c r="AK215" s="3">
        <v>0.7</v>
      </c>
      <c r="AL215" s="2">
        <v>0</v>
      </c>
    </row>
    <row r="216" spans="1:38" x14ac:dyDescent="0.35">
      <c r="A216" s="2">
        <f>AVERAGE(L216:N216)</f>
        <v>69</v>
      </c>
      <c r="B216" s="2">
        <f>R216+U216</f>
        <v>109</v>
      </c>
      <c r="C216" s="2">
        <f>Y216+Z216+AB216</f>
        <v>170.1</v>
      </c>
      <c r="D216" s="2">
        <f>IF(B216&gt;100,5)+IF(B216&gt;150,5)+IF(R216&gt;0,3)+IF(R216&gt;15,3)+IF(R216&gt;25,3)+IF(S216&gt;0,3)+IF(S216&gt;15,3)+IF(S216&gt;25,3)+IF(U216&gt;20,2,0)+IF(U216&gt;30,3,0)+IF(U216&gt;50,5,0)+IF(U216&gt;60,3,0)+IF(Y216&gt;100,5,0)+IF(Y216&gt;0,2)+IF(Y216&gt;15,2)+IF(Y216&gt;25,2)+IF(Y216&gt;30,2)+IF(Y216&gt;40,2)+IF(Y216&gt;50,2)+IF(Y216&gt;100,4)+IF(Y216&lt;10,-5,0)+IF(Y216&lt;0,-10)++IF(Y216&lt;15,-5,0)+IF(R216&lt;0,-3)+IF(R216&lt;-5,-3)+IF(S216&lt;0,-3)+IF(S216&lt;-5,-3)+IF(T216&lt;0,-3)+IF(T216&lt;-5,-3)+IF(W216=1,5,0)+IF(X216&gt;20,3,0)+IF(X216&gt;25,3,0)+IF(X216&gt;40,3,0)+IF(X216&gt;50,3,0)+IF(N216&lt;50,-10)+IF(N216&lt;30,-10)+IF(N216&lt;20,-10)+IF(N216&lt;70,-5)+IF(N216&lt;80,-5)+IF(N216&gt;95,5,0)+IF(L216&lt;50,-10)+IF(L216&lt;30,-10)+IF(L216&lt;20,-10)+IF(L216&lt;70,-5)+IF(L216&lt;80,-5)+IF(L216&gt;95,5,0)+IF(A216&gt;85,3,0)+IF(A216&gt;90,3,0)+IF(U216&lt;0,-10)+IF(U216&lt;-5,-20)+IF(U216&lt;-10,-10)+IF(V216&gt;0,5,0)+IF(V216&gt;15,5,0)+IF(V216&gt;25,5,0)+IF(V216&lt;0,-10,0)+IF(V216&lt;-5,-10,0)+IF(U216&lt;0,-10,0)+IF(U216&lt;-5,-10,0)+IF(M216&gt;90,10)+IF(M216&gt;97,5)+IF(L216&lt;70,-20,0)+IF(Y216&gt;100,15,0)+IF(Y216&gt;200,10,0)+IF(AB216&gt;40,5,0)+IF(AB216&gt;50,5,0)+IF(AB216&gt;60,10,0)+IF(AB216&gt;100,15,0)+IF(AB216&gt;200,10,0)+IF(N216=99,10,0)</f>
        <v>39</v>
      </c>
      <c r="E216" s="2">
        <f>W216+AA216+IF(AK216&gt;1,1,0)+IF(AK216&gt;1.2,2,0)+IF(AK216&gt;1.3,2,0)+IF(AK216&lt;1,-2,0)+IF(B216&gt;200,5,0)+IF(B216&gt;300,5,0)+IF(B216&lt;30,-15,0)+IF(B216&lt;20,-15,0)</f>
        <v>1</v>
      </c>
      <c r="F216" s="2">
        <f>IF(AF216&gt;0,2,0)+IF(AF216&gt;2,3,0)+IF(AF216&gt;4,4,0)+IF(AF216&gt;10,5,0)+IF(O216="A",3,0)+IF(O216="B",3,0)+IF(P216="A+",7,0)+IF(P216="A",5,0)+IF(P216="A-",3,0)+IF(P216="B+",2,0)+IF(AC216&lt;40,3,0)+IF(AC216&lt;20,3,0)+IF(AC216&lt;10,5,0)+IF(C216&gt;50,5)</f>
        <v>10</v>
      </c>
      <c r="G216" s="2">
        <f>IF(AG216&gt;0,3)+IF(AG216&gt;4,3)+IF(AG216&gt;7,3)+IF(AG216&gt;10,3)+IF(AG216&gt;13,3)+IF(AG216&gt;15,3)+IF(AG216&gt;17,3)+IF(AG216&gt;20,3)+IF(AG216&gt;25,5)+IF(AH216&gt;0,3)+IF(AH216&gt;7,3)+IF(AH216&gt;10,3)+IF(AH216&gt;15,3)+IF(AI216&gt;0,3)+IF(AI216&gt;7,3)+IF(AI216&gt;10,3)+IF(AI216&gt;15,3)</f>
        <v>33</v>
      </c>
      <c r="H216" s="2">
        <f>SUM(D216:G216)</f>
        <v>83</v>
      </c>
      <c r="I216" s="2">
        <f>I215+1</f>
        <v>215</v>
      </c>
      <c r="J216" s="3" t="s">
        <v>10827</v>
      </c>
      <c r="K216" s="2" t="s">
        <v>10828</v>
      </c>
      <c r="L216" s="7">
        <v>82</v>
      </c>
      <c r="M216" s="7">
        <v>94</v>
      </c>
      <c r="N216" s="7">
        <v>31</v>
      </c>
      <c r="O216" s="7" t="s">
        <v>29</v>
      </c>
      <c r="P216" s="7" t="s">
        <v>120</v>
      </c>
      <c r="Q216" s="6" t="s">
        <v>152</v>
      </c>
      <c r="R216" s="3">
        <v>59</v>
      </c>
      <c r="S216" s="3">
        <v>16</v>
      </c>
      <c r="T216" s="3">
        <v>-23</v>
      </c>
      <c r="U216" s="3">
        <v>50</v>
      </c>
      <c r="V216" s="3">
        <v>15</v>
      </c>
      <c r="W216" s="3">
        <v>1</v>
      </c>
      <c r="X216" s="3">
        <v>16.899999999999999</v>
      </c>
      <c r="Y216" s="5">
        <v>50</v>
      </c>
      <c r="Z216" s="5">
        <v>63</v>
      </c>
      <c r="AA216" s="5">
        <v>0</v>
      </c>
      <c r="AB216" s="5">
        <v>57.1</v>
      </c>
      <c r="AC216" s="4">
        <v>131</v>
      </c>
      <c r="AD216" s="4" t="s">
        <v>76</v>
      </c>
      <c r="AE216" s="4">
        <v>47</v>
      </c>
      <c r="AF216" s="4">
        <v>-7.3</v>
      </c>
      <c r="AG216" s="4">
        <v>17.100000000000001</v>
      </c>
      <c r="AH216" s="4">
        <v>8.9</v>
      </c>
      <c r="AI216" s="4">
        <v>7.7</v>
      </c>
      <c r="AJ216" s="6" t="s">
        <v>77</v>
      </c>
      <c r="AK216" s="3">
        <v>1</v>
      </c>
      <c r="AL216" s="2">
        <v>0</v>
      </c>
    </row>
    <row r="217" spans="1:38" x14ac:dyDescent="0.35">
      <c r="A217" s="2">
        <f>AVERAGE(L217:N217)</f>
        <v>87.666666666666671</v>
      </c>
      <c r="B217" s="2">
        <f>R217+U217</f>
        <v>45</v>
      </c>
      <c r="C217" s="2">
        <f>Y217+Z217+AB217</f>
        <v>31</v>
      </c>
      <c r="D217" s="2">
        <f>IF(B217&gt;100,5)+IF(B217&gt;150,5)+IF(R217&gt;0,3)+IF(R217&gt;15,3)+IF(R217&gt;25,3)+IF(S217&gt;0,3)+IF(S217&gt;15,3)+IF(S217&gt;25,3)+IF(U217&gt;20,2,0)+IF(U217&gt;30,3,0)+IF(U217&gt;50,5,0)+IF(U217&gt;60,3,0)+IF(Y217&gt;100,5,0)+IF(Y217&gt;0,2)+IF(Y217&gt;15,2)+IF(Y217&gt;25,2)+IF(Y217&gt;30,2)+IF(Y217&gt;40,2)+IF(Y217&gt;50,2)+IF(Y217&gt;100,4)+IF(Y217&lt;10,-5,0)+IF(Y217&lt;0,-10)++IF(Y217&lt;15,-5,0)+IF(R217&lt;0,-3)+IF(R217&lt;-5,-3)+IF(S217&lt;0,-3)+IF(S217&lt;-5,-3)+IF(T217&lt;0,-3)+IF(T217&lt;-5,-3)+IF(W217=1,5,0)+IF(X217&gt;20,3,0)+IF(X217&gt;25,3,0)+IF(X217&gt;40,3,0)+IF(X217&gt;50,3,0)+IF(N217&lt;50,-10)+IF(N217&lt;30,-10)+IF(N217&lt;20,-10)+IF(N217&lt;70,-5)+IF(N217&lt;80,-5)+IF(N217&gt;95,5,0)+IF(L217&lt;50,-10)+IF(L217&lt;30,-10)+IF(L217&lt;20,-10)+IF(L217&lt;70,-5)+IF(L217&lt;80,-5)+IF(L217&gt;95,5,0)+IF(A217&gt;85,3,0)+IF(A217&gt;90,3,0)+IF(U217&lt;0,-10)+IF(U217&lt;-5,-20)+IF(U217&lt;-10,-10)+IF(V217&gt;0,5,0)+IF(V217&gt;15,5,0)+IF(V217&gt;25,5,0)+IF(V217&lt;0,-10,0)+IF(V217&lt;-5,-10,0)+IF(U217&lt;0,-10,0)+IF(U217&lt;-5,-10,0)+IF(M217&gt;90,10)+IF(M217&gt;97,5)+IF(L217&lt;70,-20,0)+IF(Y217&gt;100,15,0)+IF(Y217&gt;200,10,0)+IF(AB217&gt;40,5,0)+IF(AB217&gt;50,5,0)+IF(AB217&gt;60,10,0)+IF(AB217&gt;100,15,0)+IF(AB217&gt;200,10,0)+IF(N217=99,10,0)</f>
        <v>30</v>
      </c>
      <c r="E217" s="2">
        <f>W217+AA217+IF(AK217&gt;1,1,0)+IF(AK217&gt;1.2,2,0)+IF(AK217&gt;1.3,2,0)+IF(AK217&lt;1,-2,0)+IF(B217&gt;200,5,0)+IF(B217&gt;300,5,0)+IF(B217&lt;30,-15,0)+IF(B217&lt;20,-15,0)</f>
        <v>0</v>
      </c>
      <c r="F217" s="2">
        <f>IF(AF217&gt;0,2,0)+IF(AF217&gt;2,3,0)+IF(AF217&gt;4,4,0)+IF(AF217&gt;10,5,0)+IF(O217="A",3,0)+IF(O217="B",3,0)+IF(P217="A+",7,0)+IF(P217="A",5,0)+IF(P217="A-",3,0)+IF(P217="B+",2,0)+IF(AC217&lt;40,3,0)+IF(AC217&lt;20,3,0)+IF(AC217&lt;10,5,0)+IF(C217&gt;50,5)</f>
        <v>17</v>
      </c>
      <c r="G217" s="2">
        <f>IF(AG217&gt;0,3)+IF(AG217&gt;4,3)+IF(AG217&gt;7,3)+IF(AG217&gt;10,3)+IF(AG217&gt;13,3)+IF(AG217&gt;15,3)+IF(AG217&gt;17,3)+IF(AG217&gt;20,3)+IF(AG217&gt;25,5)+IF(AH217&gt;0,3)+IF(AH217&gt;7,3)+IF(AH217&gt;10,3)+IF(AH217&gt;15,3)+IF(AI217&gt;0,3)+IF(AI217&gt;7,3)+IF(AI217&gt;10,3)+IF(AI217&gt;15,3)</f>
        <v>36</v>
      </c>
      <c r="H217" s="2">
        <f>SUM(D217:G217)</f>
        <v>83</v>
      </c>
      <c r="I217" s="2">
        <f>I216+1</f>
        <v>216</v>
      </c>
      <c r="J217" s="3" t="s">
        <v>9788</v>
      </c>
      <c r="K217" s="2" t="s">
        <v>9789</v>
      </c>
      <c r="L217" s="7">
        <v>95</v>
      </c>
      <c r="M217" s="7">
        <v>92</v>
      </c>
      <c r="N217" s="7">
        <v>76</v>
      </c>
      <c r="O217" s="7" t="s">
        <v>48</v>
      </c>
      <c r="P217" s="7" t="s">
        <v>48</v>
      </c>
      <c r="Q217" s="6" t="s">
        <v>145</v>
      </c>
      <c r="R217" s="3">
        <v>26</v>
      </c>
      <c r="S217" s="3">
        <v>21</v>
      </c>
      <c r="T217" s="3">
        <v>20</v>
      </c>
      <c r="U217" s="3">
        <v>19</v>
      </c>
      <c r="V217" s="3">
        <v>13</v>
      </c>
      <c r="W217" s="3">
        <v>1</v>
      </c>
      <c r="X217" s="3">
        <v>3.6</v>
      </c>
      <c r="Y217" s="5">
        <v>11</v>
      </c>
      <c r="Z217" s="5">
        <v>9</v>
      </c>
      <c r="AA217" s="5">
        <v>1</v>
      </c>
      <c r="AB217" s="5">
        <v>11</v>
      </c>
      <c r="AC217" s="4">
        <v>123</v>
      </c>
      <c r="AD217" s="4" t="s">
        <v>485</v>
      </c>
      <c r="AE217" s="4">
        <v>54</v>
      </c>
      <c r="AF217" s="4">
        <v>27.9</v>
      </c>
      <c r="AG217" s="4">
        <v>15.2</v>
      </c>
      <c r="AH217" s="4">
        <v>12.9</v>
      </c>
      <c r="AI217" s="4">
        <v>12.4</v>
      </c>
      <c r="AJ217" s="6" t="s">
        <v>419</v>
      </c>
      <c r="AK217" s="3">
        <v>0.9</v>
      </c>
      <c r="AL217" s="2">
        <v>0</v>
      </c>
    </row>
    <row r="218" spans="1:38" x14ac:dyDescent="0.35">
      <c r="A218" s="2">
        <f>AVERAGE(L218:N218)</f>
        <v>90.333333333333329</v>
      </c>
      <c r="B218" s="2">
        <f>R218+U218</f>
        <v>296</v>
      </c>
      <c r="C218" s="2">
        <f>Y218+Z218+AB218</f>
        <v>14.9</v>
      </c>
      <c r="D218" s="2">
        <f>IF(B218&gt;100,5)+IF(B218&gt;150,5)+IF(R218&gt;0,3)+IF(R218&gt;15,3)+IF(R218&gt;25,3)+IF(S218&gt;0,3)+IF(S218&gt;15,3)+IF(S218&gt;25,3)+IF(U218&gt;20,2,0)+IF(U218&gt;30,3,0)+IF(U218&gt;50,5,0)+IF(U218&gt;60,3,0)+IF(Y218&gt;100,5,0)+IF(Y218&gt;0,2)+IF(Y218&gt;15,2)+IF(Y218&gt;25,2)+IF(Y218&gt;30,2)+IF(Y218&gt;40,2)+IF(Y218&gt;50,2)+IF(Y218&gt;100,4)+IF(Y218&lt;10,-5,0)+IF(Y218&lt;0,-10)++IF(Y218&lt;15,-5,0)+IF(R218&lt;0,-3)+IF(R218&lt;-5,-3)+IF(S218&lt;0,-3)+IF(S218&lt;-5,-3)+IF(T218&lt;0,-3)+IF(T218&lt;-5,-3)+IF(W218=1,5,0)+IF(X218&gt;20,3,0)+IF(X218&gt;25,3,0)+IF(X218&gt;40,3,0)+IF(X218&gt;50,3,0)+IF(N218&lt;50,-10)+IF(N218&lt;30,-10)+IF(N218&lt;20,-10)+IF(N218&lt;70,-5)+IF(N218&lt;80,-5)+IF(N218&gt;95,5,0)+IF(L218&lt;50,-10)+IF(L218&lt;30,-10)+IF(L218&lt;20,-10)+IF(L218&lt;70,-5)+IF(L218&lt;80,-5)+IF(L218&gt;95,5,0)+IF(A218&gt;85,3,0)+IF(A218&gt;90,3,0)+IF(U218&lt;0,-10)+IF(U218&lt;-5,-20)+IF(U218&lt;-10,-10)+IF(V218&gt;0,5,0)+IF(V218&gt;15,5,0)+IF(V218&gt;25,5,0)+IF(V218&lt;0,-10,0)+IF(V218&lt;-5,-10,0)+IF(U218&lt;0,-10,0)+IF(U218&lt;-5,-10,0)+IF(M218&gt;90,10)+IF(M218&gt;97,5)+IF(L218&lt;70,-20,0)+IF(Y218&gt;100,15,0)+IF(Y218&gt;200,10,0)+IF(AB218&gt;40,5,0)+IF(AB218&gt;50,5,0)+IF(AB218&gt;60,10,0)+IF(AB218&gt;100,15,0)+IF(AB218&gt;200,10,0)+IF(N218=99,10,0)</f>
        <v>55</v>
      </c>
      <c r="E218" s="2">
        <f>W218+AA218+IF(AK218&gt;1,1,0)+IF(AK218&gt;1.2,2,0)+IF(AK218&gt;1.3,2,0)+IF(AK218&lt;1,-2,0)+IF(B218&gt;200,5,0)+IF(B218&gt;300,5,0)+IF(B218&lt;30,-15,0)+IF(B218&lt;20,-15,0)</f>
        <v>3</v>
      </c>
      <c r="F218" s="2">
        <f>IF(AF218&gt;0,2,0)+IF(AF218&gt;2,3,0)+IF(AF218&gt;4,4,0)+IF(AF218&gt;10,5,0)+IF(O218="A",3,0)+IF(O218="B",3,0)+IF(P218="A+",7,0)+IF(P218="A",5,0)+IF(P218="A-",3,0)+IF(P218="B+",2,0)+IF(AC218&lt;40,3,0)+IF(AC218&lt;20,3,0)+IF(AC218&lt;10,5,0)+IF(C218&gt;50,5)</f>
        <v>12</v>
      </c>
      <c r="G218" s="2">
        <f>IF(AG218&gt;0,3)+IF(AG218&gt;4,3)+IF(AG218&gt;7,3)+IF(AG218&gt;10,3)+IF(AG218&gt;13,3)+IF(AG218&gt;15,3)+IF(AG218&gt;17,3)+IF(AG218&gt;20,3)+IF(AG218&gt;25,5)+IF(AH218&gt;0,3)+IF(AH218&gt;7,3)+IF(AH218&gt;10,3)+IF(AH218&gt;15,3)+IF(AI218&gt;0,3)+IF(AI218&gt;7,3)+IF(AI218&gt;10,3)+IF(AI218&gt;15,3)</f>
        <v>12</v>
      </c>
      <c r="H218" s="2">
        <f>SUM(D218:G218)</f>
        <v>82</v>
      </c>
      <c r="I218" s="2">
        <f>I217+1</f>
        <v>217</v>
      </c>
      <c r="J218" s="3" t="s">
        <v>2249</v>
      </c>
      <c r="K218" s="2" t="s">
        <v>2250</v>
      </c>
      <c r="L218" s="7">
        <v>93</v>
      </c>
      <c r="M218" s="7">
        <v>92</v>
      </c>
      <c r="N218" s="7">
        <v>86</v>
      </c>
      <c r="O218" s="7" t="s">
        <v>42</v>
      </c>
      <c r="P218" s="7" t="s">
        <v>31</v>
      </c>
      <c r="Q218" s="6" t="s">
        <v>279</v>
      </c>
      <c r="R218" s="3">
        <v>154</v>
      </c>
      <c r="S218" s="3">
        <v>-18</v>
      </c>
      <c r="T218" s="3">
        <v>21</v>
      </c>
      <c r="U218" s="3">
        <v>142</v>
      </c>
      <c r="V218" s="3">
        <v>85</v>
      </c>
      <c r="W218" s="3">
        <v>0</v>
      </c>
      <c r="X218" s="3">
        <v>30.7</v>
      </c>
      <c r="Y218" s="5">
        <v>5</v>
      </c>
      <c r="Z218" s="5">
        <v>5</v>
      </c>
      <c r="AA218" s="5">
        <v>0</v>
      </c>
      <c r="AB218" s="5">
        <v>4.9000000000000004</v>
      </c>
      <c r="AC218" s="4">
        <v>24</v>
      </c>
      <c r="AD218" s="4" t="s">
        <v>72</v>
      </c>
      <c r="AE218" s="4">
        <v>56</v>
      </c>
      <c r="AF218" s="4">
        <v>4.7</v>
      </c>
      <c r="AG218" s="4">
        <v>4.9000000000000004</v>
      </c>
      <c r="AH218" s="4">
        <v>6.1</v>
      </c>
      <c r="AI218" s="4">
        <v>4.7</v>
      </c>
      <c r="AJ218" s="6" t="s">
        <v>85</v>
      </c>
      <c r="AK218" s="3">
        <v>0.7</v>
      </c>
      <c r="AL218" s="2">
        <v>0</v>
      </c>
    </row>
    <row r="219" spans="1:38" x14ac:dyDescent="0.35">
      <c r="A219" s="2">
        <f>AVERAGE(L219:N219)</f>
        <v>29</v>
      </c>
      <c r="B219" s="2">
        <f>R219+U219</f>
        <v>75</v>
      </c>
      <c r="C219" s="2">
        <f>Y219+Z219+AB219</f>
        <v>1619.4</v>
      </c>
      <c r="D219" s="2">
        <f>IF(B219&gt;100,5)+IF(B219&gt;150,5)+IF(R219&gt;0,3)+IF(R219&gt;15,3)+IF(R219&gt;25,3)+IF(S219&gt;0,3)+IF(S219&gt;15,3)+IF(S219&gt;25,3)+IF(U219&gt;20,2,0)+IF(U219&gt;30,3,0)+IF(U219&gt;50,5,0)+IF(U219&gt;60,3,0)+IF(Y219&gt;100,5,0)+IF(Y219&gt;0,2)+IF(Y219&gt;15,2)+IF(Y219&gt;25,2)+IF(Y219&gt;30,2)+IF(Y219&gt;40,2)+IF(Y219&gt;50,2)+IF(Y219&gt;100,4)+IF(Y219&lt;10,-5,0)+IF(Y219&lt;0,-10)++IF(Y219&lt;15,-5,0)+IF(R219&lt;0,-3)+IF(R219&lt;-5,-3)+IF(S219&lt;0,-3)+IF(S219&lt;-5,-3)+IF(T219&lt;0,-3)+IF(T219&lt;-5,-3)+IF(W219=1,5,0)+IF(X219&gt;20,3,0)+IF(X219&gt;25,3,0)+IF(X219&gt;40,3,0)+IF(X219&gt;50,3,0)+IF(N219&lt;50,-10)+IF(N219&lt;30,-10)+IF(N219&lt;20,-10)+IF(N219&lt;70,-5)+IF(N219&lt;80,-5)+IF(N219&gt;95,5,0)+IF(L219&lt;50,-10)+IF(L219&lt;30,-10)+IF(L219&lt;20,-10)+IF(L219&lt;70,-5)+IF(L219&lt;80,-5)+IF(L219&gt;95,5,0)+IF(A219&gt;85,3,0)+IF(A219&gt;90,3,0)+IF(U219&lt;0,-10)+IF(U219&lt;-5,-20)+IF(U219&lt;-10,-10)+IF(V219&gt;0,5,0)+IF(V219&gt;15,5,0)+IF(V219&gt;25,5,0)+IF(V219&lt;0,-10,0)+IF(V219&lt;-5,-10,0)+IF(U219&lt;0,-10,0)+IF(U219&lt;-5,-10,0)+IF(M219&gt;90,10)+IF(M219&gt;97,5)+IF(L219&lt;70,-20,0)+IF(Y219&gt;100,15,0)+IF(Y219&gt;200,10,0)+IF(AB219&gt;40,5,0)+IF(AB219&gt;50,5,0)+IF(AB219&gt;60,10,0)+IF(AB219&gt;100,15,0)+IF(AB219&gt;200,10,0)+IF(N219=99,10,0)</f>
        <v>45</v>
      </c>
      <c r="E219" s="2">
        <f>W219+AA219+IF(AK219&gt;1,1,0)+IF(AK219&gt;1.2,2,0)+IF(AK219&gt;1.3,2,0)+IF(AK219&lt;1,-2,0)+IF(B219&gt;200,5,0)+IF(B219&gt;300,5,0)+IF(B219&lt;30,-15,0)+IF(B219&lt;20,-15,0)</f>
        <v>-1</v>
      </c>
      <c r="F219" s="2">
        <f>IF(AF219&gt;0,2,0)+IF(AF219&gt;2,3,0)+IF(AF219&gt;4,4,0)+IF(AF219&gt;10,5,0)+IF(O219="A",3,0)+IF(O219="B",3,0)+IF(P219="A+",7,0)+IF(P219="A",5,0)+IF(P219="A-",3,0)+IF(P219="B+",2,0)+IF(AC219&lt;40,3,0)+IF(AC219&lt;20,3,0)+IF(AC219&lt;10,5,0)+IF(C219&gt;50,5)</f>
        <v>8</v>
      </c>
      <c r="G219" s="2">
        <f>IF(AG219&gt;0,3)+IF(AG219&gt;4,3)+IF(AG219&gt;7,3)+IF(AG219&gt;10,3)+IF(AG219&gt;13,3)+IF(AG219&gt;15,3)+IF(AG219&gt;17,3)+IF(AG219&gt;20,3)+IF(AG219&gt;25,5)+IF(AH219&gt;0,3)+IF(AH219&gt;7,3)+IF(AH219&gt;10,3)+IF(AH219&gt;15,3)+IF(AI219&gt;0,3)+IF(AI219&gt;7,3)+IF(AI219&gt;10,3)+IF(AI219&gt;15,3)</f>
        <v>30</v>
      </c>
      <c r="H219" s="2">
        <f>SUM(D219:G219)</f>
        <v>82</v>
      </c>
      <c r="I219" s="2">
        <f>I218+1</f>
        <v>218</v>
      </c>
      <c r="J219" s="3" t="s">
        <v>1737</v>
      </c>
      <c r="K219" s="2" t="s">
        <v>1738</v>
      </c>
      <c r="L219" s="7">
        <v>31</v>
      </c>
      <c r="M219" s="7">
        <v>42</v>
      </c>
      <c r="N219" s="7">
        <v>14</v>
      </c>
      <c r="O219" s="7" t="s">
        <v>29</v>
      </c>
      <c r="P219" s="7" t="s">
        <v>31</v>
      </c>
      <c r="Q219" s="6" t="s">
        <v>54</v>
      </c>
      <c r="R219" s="3">
        <v>0</v>
      </c>
      <c r="S219" s="3">
        <v>20</v>
      </c>
      <c r="T219" s="3">
        <v>10</v>
      </c>
      <c r="U219" s="3">
        <v>75</v>
      </c>
      <c r="V219" s="3">
        <v>93</v>
      </c>
      <c r="W219" s="3">
        <v>0</v>
      </c>
      <c r="X219" s="3">
        <v>-56</v>
      </c>
      <c r="Y219" s="5">
        <v>933</v>
      </c>
      <c r="Z219" s="5">
        <v>219</v>
      </c>
      <c r="AA219" s="5">
        <v>1</v>
      </c>
      <c r="AB219" s="5">
        <v>467.4</v>
      </c>
      <c r="AC219" s="4">
        <v>159</v>
      </c>
      <c r="AD219" s="4" t="s">
        <v>116</v>
      </c>
      <c r="AE219" s="4">
        <v>62</v>
      </c>
      <c r="AF219" s="4">
        <v>-12.8</v>
      </c>
      <c r="AG219" s="4">
        <v>17.5</v>
      </c>
      <c r="AH219" s="4">
        <v>1.4</v>
      </c>
      <c r="AI219" s="4">
        <v>8.8000000000000007</v>
      </c>
      <c r="AJ219" s="6" t="s">
        <v>107</v>
      </c>
      <c r="AK219" s="3">
        <v>0.6</v>
      </c>
      <c r="AL219" s="2">
        <v>0</v>
      </c>
    </row>
    <row r="220" spans="1:38" x14ac:dyDescent="0.35">
      <c r="A220" s="2">
        <f>AVERAGE(L220:N220)</f>
        <v>83.333333333333329</v>
      </c>
      <c r="B220" s="2">
        <f>R220+U220</f>
        <v>37</v>
      </c>
      <c r="C220" s="2">
        <f>Y220+Z220+AB220</f>
        <v>45.5</v>
      </c>
      <c r="D220" s="2">
        <f>IF(B220&gt;100,5)+IF(B220&gt;150,5)+IF(R220&gt;0,3)+IF(R220&gt;15,3)+IF(R220&gt;25,3)+IF(S220&gt;0,3)+IF(S220&gt;15,3)+IF(S220&gt;25,3)+IF(U220&gt;20,2,0)+IF(U220&gt;30,3,0)+IF(U220&gt;50,5,0)+IF(U220&gt;60,3,0)+IF(Y220&gt;100,5,0)+IF(Y220&gt;0,2)+IF(Y220&gt;15,2)+IF(Y220&gt;25,2)+IF(Y220&gt;30,2)+IF(Y220&gt;40,2)+IF(Y220&gt;50,2)+IF(Y220&gt;100,4)+IF(Y220&lt;10,-5,0)+IF(Y220&lt;0,-10)++IF(Y220&lt;15,-5,0)+IF(R220&lt;0,-3)+IF(R220&lt;-5,-3)+IF(S220&lt;0,-3)+IF(S220&lt;-5,-3)+IF(T220&lt;0,-3)+IF(T220&lt;-5,-3)+IF(W220=1,5,0)+IF(X220&gt;20,3,0)+IF(X220&gt;25,3,0)+IF(X220&gt;40,3,0)+IF(X220&gt;50,3,0)+IF(N220&lt;50,-10)+IF(N220&lt;30,-10)+IF(N220&lt;20,-10)+IF(N220&lt;70,-5)+IF(N220&lt;80,-5)+IF(N220&gt;95,5,0)+IF(L220&lt;50,-10)+IF(L220&lt;30,-10)+IF(L220&lt;20,-10)+IF(L220&lt;70,-5)+IF(L220&lt;80,-5)+IF(L220&gt;95,5,0)+IF(A220&gt;85,3,0)+IF(A220&gt;90,3,0)+IF(U220&lt;0,-10)+IF(U220&lt;-5,-20)+IF(U220&lt;-10,-10)+IF(V220&gt;0,5,0)+IF(V220&gt;15,5,0)+IF(V220&gt;25,5,0)+IF(V220&lt;0,-10,0)+IF(V220&lt;-5,-10,0)+IF(U220&lt;0,-10,0)+IF(U220&lt;-5,-10,0)+IF(M220&gt;90,10)+IF(M220&gt;97,5)+IF(L220&lt;70,-20,0)+IF(Y220&gt;100,15,0)+IF(Y220&gt;200,10,0)+IF(AB220&gt;40,5,0)+IF(AB220&gt;50,5,0)+IF(AB220&gt;60,10,0)+IF(AB220&gt;100,15,0)+IF(AB220&gt;200,10,0)+IF(N220=99,10,0)</f>
        <v>32</v>
      </c>
      <c r="E220" s="2">
        <f>W220+AA220+IF(AK220&gt;1,1,0)+IF(AK220&gt;1.2,2,0)+IF(AK220&gt;1.3,2,0)+IF(AK220&lt;1,-2,0)+IF(B220&gt;200,5,0)+IF(B220&gt;300,5,0)+IF(B220&lt;30,-15,0)+IF(B220&lt;20,-15,0)</f>
        <v>0</v>
      </c>
      <c r="F220" s="2">
        <f>IF(AF220&gt;0,2,0)+IF(AF220&gt;2,3,0)+IF(AF220&gt;4,4,0)+IF(AF220&gt;10,5,0)+IF(O220="A",3,0)+IF(O220="B",3,0)+IF(P220="A+",7,0)+IF(P220="A",5,0)+IF(P220="A-",3,0)+IF(P220="B+",2,0)+IF(AC220&lt;40,3,0)+IF(AC220&lt;20,3,0)+IF(AC220&lt;10,5,0)+IF(C220&gt;50,5)</f>
        <v>8</v>
      </c>
      <c r="G220" s="2">
        <f>IF(AG220&gt;0,3)+IF(AG220&gt;4,3)+IF(AG220&gt;7,3)+IF(AG220&gt;10,3)+IF(AG220&gt;13,3)+IF(AG220&gt;15,3)+IF(AG220&gt;17,3)+IF(AG220&gt;20,3)+IF(AG220&gt;25,5)+IF(AH220&gt;0,3)+IF(AH220&gt;7,3)+IF(AH220&gt;10,3)+IF(AH220&gt;15,3)+IF(AI220&gt;0,3)+IF(AI220&gt;7,3)+IF(AI220&gt;10,3)+IF(AI220&gt;15,3)</f>
        <v>42</v>
      </c>
      <c r="H220" s="2">
        <f>SUM(D220:G220)</f>
        <v>82</v>
      </c>
      <c r="I220" s="2">
        <f>I219+1</f>
        <v>219</v>
      </c>
      <c r="J220" s="3" t="s">
        <v>2651</v>
      </c>
      <c r="K220" s="2" t="s">
        <v>2652</v>
      </c>
      <c r="L220" s="7">
        <v>98</v>
      </c>
      <c r="M220" s="7">
        <v>94</v>
      </c>
      <c r="N220" s="7">
        <v>58</v>
      </c>
      <c r="O220" s="7" t="s">
        <v>29</v>
      </c>
      <c r="P220" s="7" t="s">
        <v>75</v>
      </c>
      <c r="Q220" s="6" t="s">
        <v>88</v>
      </c>
      <c r="R220" s="3">
        <v>26</v>
      </c>
      <c r="S220" s="3">
        <v>17</v>
      </c>
      <c r="T220" s="3">
        <v>12</v>
      </c>
      <c r="U220" s="3">
        <v>11</v>
      </c>
      <c r="V220" s="3">
        <v>11</v>
      </c>
      <c r="W220" s="3">
        <v>1</v>
      </c>
      <c r="X220" s="3">
        <v>9.1999999999999993</v>
      </c>
      <c r="Y220" s="5">
        <v>15</v>
      </c>
      <c r="Z220" s="5">
        <v>16</v>
      </c>
      <c r="AA220" s="5">
        <v>1</v>
      </c>
      <c r="AB220" s="5">
        <v>14.5</v>
      </c>
      <c r="AC220" s="4">
        <v>37</v>
      </c>
      <c r="AD220" s="4" t="s">
        <v>33</v>
      </c>
      <c r="AE220" s="4">
        <v>57</v>
      </c>
      <c r="AF220" s="4">
        <v>1</v>
      </c>
      <c r="AG220" s="4">
        <v>22.7</v>
      </c>
      <c r="AH220" s="4">
        <v>14.5</v>
      </c>
      <c r="AI220" s="4">
        <v>13.5</v>
      </c>
      <c r="AJ220" s="6" t="s">
        <v>127</v>
      </c>
      <c r="AK220" s="3">
        <v>0.7</v>
      </c>
      <c r="AL220" s="2">
        <v>0</v>
      </c>
    </row>
    <row r="221" spans="1:38" x14ac:dyDescent="0.35">
      <c r="A221" s="2">
        <f>AVERAGE(L221:N221)</f>
        <v>84.333333333333329</v>
      </c>
      <c r="B221" s="2">
        <f>R221+U221</f>
        <v>37</v>
      </c>
      <c r="C221" s="2">
        <f>Y221+Z221+AB221</f>
        <v>36.200000000000003</v>
      </c>
      <c r="D221" s="2">
        <f>IF(B221&gt;100,5)+IF(B221&gt;150,5)+IF(R221&gt;0,3)+IF(R221&gt;15,3)+IF(R221&gt;25,3)+IF(S221&gt;0,3)+IF(S221&gt;15,3)+IF(S221&gt;25,3)+IF(U221&gt;20,2,0)+IF(U221&gt;30,3,0)+IF(U221&gt;50,5,0)+IF(U221&gt;60,3,0)+IF(Y221&gt;100,5,0)+IF(Y221&gt;0,2)+IF(Y221&gt;15,2)+IF(Y221&gt;25,2)+IF(Y221&gt;30,2)+IF(Y221&gt;40,2)+IF(Y221&gt;50,2)+IF(Y221&gt;100,4)+IF(Y221&lt;10,-5,0)+IF(Y221&lt;0,-10)++IF(Y221&lt;15,-5,0)+IF(R221&lt;0,-3)+IF(R221&lt;-5,-3)+IF(S221&lt;0,-3)+IF(S221&lt;-5,-3)+IF(T221&lt;0,-3)+IF(T221&lt;-5,-3)+IF(W221=1,5,0)+IF(X221&gt;20,3,0)+IF(X221&gt;25,3,0)+IF(X221&gt;40,3,0)+IF(X221&gt;50,3,0)+IF(N221&lt;50,-10)+IF(N221&lt;30,-10)+IF(N221&lt;20,-10)+IF(N221&lt;70,-5)+IF(N221&lt;80,-5)+IF(N221&gt;95,5,0)+IF(L221&lt;50,-10)+IF(L221&lt;30,-10)+IF(L221&lt;20,-10)+IF(L221&lt;70,-5)+IF(L221&lt;80,-5)+IF(L221&gt;95,5,0)+IF(A221&gt;85,3,0)+IF(A221&gt;90,3,0)+IF(U221&lt;0,-10)+IF(U221&lt;-5,-20)+IF(U221&lt;-10,-10)+IF(V221&gt;0,5,0)+IF(V221&gt;15,5,0)+IF(V221&gt;25,5,0)+IF(V221&lt;0,-10,0)+IF(V221&lt;-5,-10,0)+IF(U221&lt;0,-10,0)+IF(U221&lt;-5,-10,0)+IF(M221&gt;90,10)+IF(M221&gt;97,5)+IF(L221&lt;70,-20,0)+IF(Y221&gt;100,15,0)+IF(Y221&gt;200,10,0)+IF(AB221&gt;40,5,0)+IF(AB221&gt;50,5,0)+IF(AB221&gt;60,10,0)+IF(AB221&gt;100,15,0)+IF(AB221&gt;200,10,0)+IF(N221=99,10,0)</f>
        <v>30</v>
      </c>
      <c r="E221" s="2">
        <f>W221+AA221+IF(AK221&gt;1,1,0)+IF(AK221&gt;1.2,2,0)+IF(AK221&gt;1.3,2,0)+IF(AK221&lt;1,-2,0)+IF(B221&gt;200,5,0)+IF(B221&gt;300,5,0)+IF(B221&lt;30,-15,0)+IF(B221&lt;20,-15,0)</f>
        <v>2</v>
      </c>
      <c r="F221" s="2">
        <f>IF(AF221&gt;0,2,0)+IF(AF221&gt;2,3,0)+IF(AF221&gt;4,4,0)+IF(AF221&gt;10,5,0)+IF(O221="A",3,0)+IF(O221="B",3,0)+IF(P221="A+",7,0)+IF(P221="A",5,0)+IF(P221="A-",3,0)+IF(P221="B+",2,0)+IF(AC221&lt;40,3,0)+IF(AC221&lt;20,3,0)+IF(AC221&lt;10,5,0)+IF(C221&gt;50,5)</f>
        <v>11</v>
      </c>
      <c r="G221" s="2">
        <f>IF(AG221&gt;0,3)+IF(AG221&gt;4,3)+IF(AG221&gt;7,3)+IF(AG221&gt;10,3)+IF(AG221&gt;13,3)+IF(AG221&gt;15,3)+IF(AG221&gt;17,3)+IF(AG221&gt;20,3)+IF(AG221&gt;25,5)+IF(AH221&gt;0,3)+IF(AH221&gt;7,3)+IF(AH221&gt;10,3)+IF(AH221&gt;15,3)+IF(AI221&gt;0,3)+IF(AI221&gt;7,3)+IF(AI221&gt;10,3)+IF(AI221&gt;15,3)</f>
        <v>39</v>
      </c>
      <c r="H221" s="2">
        <f>SUM(D221:G221)</f>
        <v>82</v>
      </c>
      <c r="I221" s="2">
        <f>I220+1</f>
        <v>220</v>
      </c>
      <c r="J221" s="3" t="s">
        <v>9399</v>
      </c>
      <c r="K221" s="2" t="s">
        <v>9400</v>
      </c>
      <c r="L221" s="7">
        <v>98</v>
      </c>
      <c r="M221" s="7">
        <v>97</v>
      </c>
      <c r="N221" s="7">
        <v>58</v>
      </c>
      <c r="O221" s="7" t="s">
        <v>29</v>
      </c>
      <c r="P221" s="7" t="s">
        <v>75</v>
      </c>
      <c r="Q221" s="6" t="s">
        <v>168</v>
      </c>
      <c r="R221" s="3">
        <v>30</v>
      </c>
      <c r="S221" s="3">
        <v>27</v>
      </c>
      <c r="T221" s="3">
        <v>20</v>
      </c>
      <c r="U221" s="3">
        <v>7</v>
      </c>
      <c r="V221" s="3">
        <v>6</v>
      </c>
      <c r="W221" s="3">
        <v>1</v>
      </c>
      <c r="X221" s="3">
        <v>16.7</v>
      </c>
      <c r="Y221" s="5">
        <v>12</v>
      </c>
      <c r="Z221" s="5">
        <v>12</v>
      </c>
      <c r="AA221" s="5">
        <v>0</v>
      </c>
      <c r="AB221" s="5">
        <v>12.2</v>
      </c>
      <c r="AC221" s="4">
        <v>17</v>
      </c>
      <c r="AD221" s="4" t="s">
        <v>204</v>
      </c>
      <c r="AE221" s="4">
        <v>59</v>
      </c>
      <c r="AF221" s="4">
        <v>0.2</v>
      </c>
      <c r="AG221" s="4">
        <v>13.6</v>
      </c>
      <c r="AH221" s="4">
        <v>17.399999999999999</v>
      </c>
      <c r="AI221" s="4">
        <v>17</v>
      </c>
      <c r="AJ221" s="6" t="s">
        <v>67</v>
      </c>
      <c r="AK221" s="3">
        <v>1.1000000000000001</v>
      </c>
      <c r="AL221" s="2">
        <v>0</v>
      </c>
    </row>
    <row r="222" spans="1:38" x14ac:dyDescent="0.35">
      <c r="A222" s="2">
        <f>AVERAGE(L222:N222)</f>
        <v>77.333333333333329</v>
      </c>
      <c r="B222" s="2">
        <f>R222+U222</f>
        <v>375</v>
      </c>
      <c r="C222" s="2">
        <f>Y222+Z222+AB222</f>
        <v>75.900000000000006</v>
      </c>
      <c r="D222" s="2">
        <f>IF(B222&gt;100,5)+IF(B222&gt;150,5)+IF(R222&gt;0,3)+IF(R222&gt;15,3)+IF(R222&gt;25,3)+IF(S222&gt;0,3)+IF(S222&gt;15,3)+IF(S222&gt;25,3)+IF(U222&gt;20,2,0)+IF(U222&gt;30,3,0)+IF(U222&gt;50,5,0)+IF(U222&gt;60,3,0)+IF(Y222&gt;100,5,0)+IF(Y222&gt;0,2)+IF(Y222&gt;15,2)+IF(Y222&gt;25,2)+IF(Y222&gt;30,2)+IF(Y222&gt;40,2)+IF(Y222&gt;50,2)+IF(Y222&gt;100,4)+IF(Y222&lt;10,-5,0)+IF(Y222&lt;0,-10)++IF(Y222&lt;15,-5,0)+IF(R222&lt;0,-3)+IF(R222&lt;-5,-3)+IF(S222&lt;0,-3)+IF(S222&lt;-5,-3)+IF(T222&lt;0,-3)+IF(T222&lt;-5,-3)+IF(W222=1,5,0)+IF(X222&gt;20,3,0)+IF(X222&gt;25,3,0)+IF(X222&gt;40,3,0)+IF(X222&gt;50,3,0)+IF(N222&lt;50,-10)+IF(N222&lt;30,-10)+IF(N222&lt;20,-10)+IF(N222&lt;70,-5)+IF(N222&lt;80,-5)+IF(N222&gt;95,5,0)+IF(L222&lt;50,-10)+IF(L222&lt;30,-10)+IF(L222&lt;20,-10)+IF(L222&lt;70,-5)+IF(L222&lt;80,-5)+IF(L222&gt;95,5,0)+IF(A222&gt;85,3,0)+IF(A222&gt;90,3,0)+IF(U222&lt;0,-10)+IF(U222&lt;-5,-20)+IF(U222&lt;-10,-10)+IF(V222&gt;0,5,0)+IF(V222&gt;15,5,0)+IF(V222&gt;25,5,0)+IF(V222&lt;0,-10,0)+IF(V222&lt;-5,-10,0)+IF(U222&lt;0,-10,0)+IF(U222&lt;-5,-10,0)+IF(M222&gt;90,10)+IF(M222&gt;97,5)+IF(L222&lt;70,-20,0)+IF(Y222&gt;100,15,0)+IF(Y222&gt;200,10,0)+IF(AB222&gt;40,5,0)+IF(AB222&gt;50,5,0)+IF(AB222&gt;60,10,0)+IF(AB222&gt;100,15,0)+IF(AB222&gt;200,10,0)+IF(N222=99,10,0)</f>
        <v>22</v>
      </c>
      <c r="E222" s="2">
        <f>W222+AA222+IF(AK222&gt;1,1,0)+IF(AK222&gt;1.2,2,0)+IF(AK222&gt;1.3,2,0)+IF(AK222&lt;1,-2,0)+IF(B222&gt;200,5,0)+IF(B222&gt;300,5,0)+IF(B222&lt;30,-15,0)+IF(B222&lt;20,-15,0)</f>
        <v>8</v>
      </c>
      <c r="F222" s="2">
        <f>IF(AF222&gt;0,2,0)+IF(AF222&gt;2,3,0)+IF(AF222&gt;4,4,0)+IF(AF222&gt;10,5,0)+IF(O222="A",3,0)+IF(O222="B",3,0)+IF(P222="A+",7,0)+IF(P222="A",5,0)+IF(P222="A-",3,0)+IF(P222="B+",2,0)+IF(AC222&lt;40,3,0)+IF(AC222&lt;20,3,0)+IF(AC222&lt;10,5,0)+IF(C222&gt;50,5)</f>
        <v>17</v>
      </c>
      <c r="G222" s="2">
        <f>IF(AG222&gt;0,3)+IF(AG222&gt;4,3)+IF(AG222&gt;7,3)+IF(AG222&gt;10,3)+IF(AG222&gt;13,3)+IF(AG222&gt;15,3)+IF(AG222&gt;17,3)+IF(AG222&gt;20,3)+IF(AG222&gt;25,5)+IF(AH222&gt;0,3)+IF(AH222&gt;7,3)+IF(AH222&gt;10,3)+IF(AH222&gt;15,3)+IF(AI222&gt;0,3)+IF(AI222&gt;7,3)+IF(AI222&gt;10,3)+IF(AI222&gt;15,3)</f>
        <v>35</v>
      </c>
      <c r="H222" s="2">
        <f>SUM(D222:G222)</f>
        <v>82</v>
      </c>
      <c r="I222" s="2">
        <f>I221+1</f>
        <v>221</v>
      </c>
      <c r="J222" s="3" t="s">
        <v>8499</v>
      </c>
      <c r="K222" s="2" t="s">
        <v>8500</v>
      </c>
      <c r="L222" s="7">
        <v>87</v>
      </c>
      <c r="M222" s="7">
        <v>75</v>
      </c>
      <c r="N222" s="7">
        <v>70</v>
      </c>
      <c r="O222" s="7" t="s">
        <v>42</v>
      </c>
      <c r="P222" s="7" t="s">
        <v>42</v>
      </c>
      <c r="Q222" s="6" t="s">
        <v>65</v>
      </c>
      <c r="R222" s="3">
        <v>0</v>
      </c>
      <c r="S222" s="3">
        <v>0</v>
      </c>
      <c r="T222" s="3">
        <v>0</v>
      </c>
      <c r="U222" s="3">
        <v>375</v>
      </c>
      <c r="V222" s="3">
        <v>0</v>
      </c>
      <c r="W222" s="3">
        <v>0</v>
      </c>
      <c r="X222" s="3">
        <v>-90.9</v>
      </c>
      <c r="Y222" s="5">
        <v>19</v>
      </c>
      <c r="Z222" s="5">
        <v>37</v>
      </c>
      <c r="AA222" s="5">
        <v>0</v>
      </c>
      <c r="AB222" s="5">
        <v>19.899999999999999</v>
      </c>
      <c r="AC222" s="4">
        <v>34</v>
      </c>
      <c r="AD222" s="4" t="s">
        <v>98</v>
      </c>
      <c r="AE222" s="4">
        <v>99</v>
      </c>
      <c r="AF222" s="4">
        <v>5.4</v>
      </c>
      <c r="AG222" s="4">
        <v>98.4</v>
      </c>
      <c r="AH222" s="4">
        <v>2.5</v>
      </c>
      <c r="AI222" s="4">
        <v>2.8</v>
      </c>
      <c r="AJ222" s="6" t="s">
        <v>99</v>
      </c>
      <c r="AK222" s="3">
        <v>0.8</v>
      </c>
      <c r="AL222" s="2">
        <v>0</v>
      </c>
    </row>
    <row r="223" spans="1:38" x14ac:dyDescent="0.35">
      <c r="A223" s="2">
        <f>AVERAGE(L223:N223)</f>
        <v>67.333333333333329</v>
      </c>
      <c r="B223" s="2">
        <f>R223+U223</f>
        <v>200</v>
      </c>
      <c r="C223" s="2">
        <f>Y223+Z223+AB223</f>
        <v>97.2</v>
      </c>
      <c r="D223" s="2">
        <f>IF(B223&gt;100,5)+IF(B223&gt;150,5)+IF(R223&gt;0,3)+IF(R223&gt;15,3)+IF(R223&gt;25,3)+IF(S223&gt;0,3)+IF(S223&gt;15,3)+IF(S223&gt;25,3)+IF(U223&gt;20,2,0)+IF(U223&gt;30,3,0)+IF(U223&gt;50,5,0)+IF(U223&gt;60,3,0)+IF(Y223&gt;100,5,0)+IF(Y223&gt;0,2)+IF(Y223&gt;15,2)+IF(Y223&gt;25,2)+IF(Y223&gt;30,2)+IF(Y223&gt;40,2)+IF(Y223&gt;50,2)+IF(Y223&gt;100,4)+IF(Y223&lt;10,-5,0)+IF(Y223&lt;0,-10)++IF(Y223&lt;15,-5,0)+IF(R223&lt;0,-3)+IF(R223&lt;-5,-3)+IF(S223&lt;0,-3)+IF(S223&lt;-5,-3)+IF(T223&lt;0,-3)+IF(T223&lt;-5,-3)+IF(W223=1,5,0)+IF(X223&gt;20,3,0)+IF(X223&gt;25,3,0)+IF(X223&gt;40,3,0)+IF(X223&gt;50,3,0)+IF(N223&lt;50,-10)+IF(N223&lt;30,-10)+IF(N223&lt;20,-10)+IF(N223&lt;70,-5)+IF(N223&lt;80,-5)+IF(N223&gt;95,5,0)+IF(L223&lt;50,-10)+IF(L223&lt;30,-10)+IF(L223&lt;20,-10)+IF(L223&lt;70,-5)+IF(L223&lt;80,-5)+IF(L223&gt;95,5,0)+IF(A223&gt;85,3,0)+IF(A223&gt;90,3,0)+IF(U223&lt;0,-10)+IF(U223&lt;-5,-20)+IF(U223&lt;-10,-10)+IF(V223&gt;0,5,0)+IF(V223&gt;15,5,0)+IF(V223&gt;25,5,0)+IF(V223&lt;0,-10,0)+IF(V223&lt;-5,-10,0)+IF(U223&lt;0,-10,0)+IF(U223&lt;-5,-10,0)+IF(M223&gt;90,10)+IF(M223&gt;97,5)+IF(L223&lt;70,-20,0)+IF(Y223&gt;100,15,0)+IF(Y223&gt;200,10,0)+IF(AB223&gt;40,5,0)+IF(AB223&gt;50,5,0)+IF(AB223&gt;60,10,0)+IF(AB223&gt;100,15,0)+IF(AB223&gt;200,10,0)+IF(N223=99,10,0)</f>
        <v>16</v>
      </c>
      <c r="E223" s="2">
        <f>W223+AA223+IF(AK223&gt;1,1,0)+IF(AK223&gt;1.2,2,0)+IF(AK223&gt;1.3,2,0)+IF(AK223&lt;1,-2,0)+IF(B223&gt;200,5,0)+IF(B223&gt;300,5,0)+IF(B223&lt;30,-15,0)+IF(B223&lt;20,-15,0)</f>
        <v>5</v>
      </c>
      <c r="F223" s="2">
        <f>IF(AF223&gt;0,2,0)+IF(AF223&gt;2,3,0)+IF(AF223&gt;4,4,0)+IF(AF223&gt;10,5,0)+IF(O223="A",3,0)+IF(O223="B",3,0)+IF(P223="A+",7,0)+IF(P223="A",5,0)+IF(P223="A-",3,0)+IF(P223="B+",2,0)+IF(AC223&lt;40,3,0)+IF(AC223&lt;20,3,0)+IF(AC223&lt;10,5,0)+IF(C223&gt;50,5)</f>
        <v>8</v>
      </c>
      <c r="G223" s="2">
        <f>IF(AG223&gt;0,3)+IF(AG223&gt;4,3)+IF(AG223&gt;7,3)+IF(AG223&gt;10,3)+IF(AG223&gt;13,3)+IF(AG223&gt;15,3)+IF(AG223&gt;17,3)+IF(AG223&gt;20,3)+IF(AG223&gt;25,5)+IF(AH223&gt;0,3)+IF(AH223&gt;7,3)+IF(AH223&gt;10,3)+IF(AH223&gt;15,3)+IF(AI223&gt;0,3)+IF(AI223&gt;7,3)+IF(AI223&gt;10,3)+IF(AI223&gt;15,3)</f>
        <v>53</v>
      </c>
      <c r="H223" s="2">
        <f>SUM(D223:G223)</f>
        <v>82</v>
      </c>
      <c r="I223" s="2">
        <f>I222+1</f>
        <v>222</v>
      </c>
      <c r="J223" s="3" t="s">
        <v>11103</v>
      </c>
      <c r="K223" s="2" t="s">
        <v>11104</v>
      </c>
      <c r="L223" s="7">
        <v>89</v>
      </c>
      <c r="M223" s="7">
        <v>75</v>
      </c>
      <c r="N223" s="7">
        <v>38</v>
      </c>
      <c r="O223" s="7" t="s">
        <v>29</v>
      </c>
      <c r="P223" s="7">
        <v>0</v>
      </c>
      <c r="Q223" s="6" t="s">
        <v>311</v>
      </c>
      <c r="R223" s="3">
        <v>200</v>
      </c>
      <c r="S223" s="3">
        <v>200</v>
      </c>
      <c r="T223" s="3">
        <v>150</v>
      </c>
      <c r="U223" s="3">
        <v>0</v>
      </c>
      <c r="V223" s="3">
        <v>0</v>
      </c>
      <c r="W223" s="3">
        <v>0</v>
      </c>
      <c r="X223" s="3">
        <v>0</v>
      </c>
      <c r="Y223" s="5">
        <v>33</v>
      </c>
      <c r="Z223" s="5">
        <v>31</v>
      </c>
      <c r="AA223" s="5">
        <v>0</v>
      </c>
      <c r="AB223" s="5">
        <v>33.200000000000003</v>
      </c>
      <c r="AC223" s="4">
        <v>46</v>
      </c>
      <c r="AD223" s="4" t="s">
        <v>748</v>
      </c>
      <c r="AE223" s="4">
        <v>0</v>
      </c>
      <c r="AF223" s="4">
        <v>0</v>
      </c>
      <c r="AG223" s="4">
        <v>36.299999999999997</v>
      </c>
      <c r="AH223" s="4">
        <v>24.9</v>
      </c>
      <c r="AI223" s="4">
        <v>24.9</v>
      </c>
      <c r="AJ223" s="6">
        <v>0</v>
      </c>
      <c r="AK223" s="3">
        <v>2.1</v>
      </c>
      <c r="AL223" s="2">
        <v>0</v>
      </c>
    </row>
    <row r="224" spans="1:38" x14ac:dyDescent="0.35">
      <c r="A224" s="2">
        <f>AVERAGE(L224:N224)</f>
        <v>66.333333333333329</v>
      </c>
      <c r="B224" s="2">
        <f>R224+U224</f>
        <v>83</v>
      </c>
      <c r="C224" s="2">
        <f>Y224+Z224+AB224</f>
        <v>23.2</v>
      </c>
      <c r="D224" s="2">
        <f>IF(B224&gt;100,5)+IF(B224&gt;150,5)+IF(R224&gt;0,3)+IF(R224&gt;15,3)+IF(R224&gt;25,3)+IF(S224&gt;0,3)+IF(S224&gt;15,3)+IF(S224&gt;25,3)+IF(U224&gt;20,2,0)+IF(U224&gt;30,3,0)+IF(U224&gt;50,5,0)+IF(U224&gt;60,3,0)+IF(Y224&gt;100,5,0)+IF(Y224&gt;0,2)+IF(Y224&gt;15,2)+IF(Y224&gt;25,2)+IF(Y224&gt;30,2)+IF(Y224&gt;40,2)+IF(Y224&gt;50,2)+IF(Y224&gt;100,4)+IF(Y224&lt;10,-5,0)+IF(Y224&lt;0,-10)++IF(Y224&lt;15,-5,0)+IF(R224&lt;0,-3)+IF(R224&lt;-5,-3)+IF(S224&lt;0,-3)+IF(S224&lt;-5,-3)+IF(T224&lt;0,-3)+IF(T224&lt;-5,-3)+IF(W224=1,5,0)+IF(X224&gt;20,3,0)+IF(X224&gt;25,3,0)+IF(X224&gt;40,3,0)+IF(X224&gt;50,3,0)+IF(N224&lt;50,-10)+IF(N224&lt;30,-10)+IF(N224&lt;20,-10)+IF(N224&lt;70,-5)+IF(N224&lt;80,-5)+IF(N224&gt;95,5,0)+IF(L224&lt;50,-10)+IF(L224&lt;30,-10)+IF(L224&lt;20,-10)+IF(L224&lt;70,-5)+IF(L224&lt;80,-5)+IF(L224&gt;95,5,0)+IF(A224&gt;85,3,0)+IF(A224&gt;90,3,0)+IF(U224&lt;0,-10)+IF(U224&lt;-5,-20)+IF(U224&lt;-10,-10)+IF(V224&gt;0,5,0)+IF(V224&gt;15,5,0)+IF(V224&gt;25,5,0)+IF(V224&lt;0,-10,0)+IF(V224&lt;-5,-10,0)+IF(U224&lt;0,-10,0)+IF(U224&lt;-5,-10,0)+IF(M224&gt;90,10)+IF(M224&gt;97,5)+IF(L224&lt;70,-20,0)+IF(Y224&gt;100,15,0)+IF(Y224&gt;200,10,0)+IF(AB224&gt;40,5,0)+IF(AB224&gt;50,5,0)+IF(AB224&gt;60,10,0)+IF(AB224&gt;100,15,0)+IF(AB224&gt;200,10,0)+IF(N224=99,10,0)</f>
        <v>16</v>
      </c>
      <c r="E224" s="2">
        <f>W224+AA224+IF(AK224&gt;1,1,0)+IF(AK224&gt;1.2,2,0)+IF(AK224&gt;1.3,2,0)+IF(AK224&lt;1,-2,0)+IF(B224&gt;200,5,0)+IF(B224&gt;300,5,0)+IF(B224&lt;30,-15,0)+IF(B224&lt;20,-15,0)</f>
        <v>-1</v>
      </c>
      <c r="F224" s="2">
        <f>IF(AF224&gt;0,2,0)+IF(AF224&gt;2,3,0)+IF(AF224&gt;4,4,0)+IF(AF224&gt;10,5,0)+IF(O224="A",3,0)+IF(O224="B",3,0)+IF(P224="A+",7,0)+IF(P224="A",5,0)+IF(P224="A-",3,0)+IF(P224="B+",2,0)+IF(AC224&lt;40,3,0)+IF(AC224&lt;20,3,0)+IF(AC224&lt;10,5,0)+IF(C224&gt;50,5)</f>
        <v>14</v>
      </c>
      <c r="G224" s="2">
        <f>IF(AG224&gt;0,3)+IF(AG224&gt;4,3)+IF(AG224&gt;7,3)+IF(AG224&gt;10,3)+IF(AG224&gt;13,3)+IF(AG224&gt;15,3)+IF(AG224&gt;17,3)+IF(AG224&gt;20,3)+IF(AG224&gt;25,5)+IF(AH224&gt;0,3)+IF(AH224&gt;7,3)+IF(AH224&gt;10,3)+IF(AH224&gt;15,3)+IF(AI224&gt;0,3)+IF(AI224&gt;7,3)+IF(AI224&gt;10,3)+IF(AI224&gt;15,3)</f>
        <v>53</v>
      </c>
      <c r="H224" s="2">
        <f>SUM(D224:G224)</f>
        <v>82</v>
      </c>
      <c r="I224" s="2">
        <f>I223+1</f>
        <v>223</v>
      </c>
      <c r="J224" s="3" t="s">
        <v>2715</v>
      </c>
      <c r="K224" s="2" t="s">
        <v>2716</v>
      </c>
      <c r="L224" s="7">
        <v>80</v>
      </c>
      <c r="M224" s="7">
        <v>99</v>
      </c>
      <c r="N224" s="7">
        <v>20</v>
      </c>
      <c r="O224" s="7" t="s">
        <v>29</v>
      </c>
      <c r="P224" s="7" t="s">
        <v>75</v>
      </c>
      <c r="Q224" s="6" t="s">
        <v>407</v>
      </c>
      <c r="R224" s="3">
        <v>79</v>
      </c>
      <c r="S224" s="3">
        <v>35</v>
      </c>
      <c r="T224" s="3">
        <v>58</v>
      </c>
      <c r="U224" s="3">
        <v>4</v>
      </c>
      <c r="V224" s="3">
        <v>26</v>
      </c>
      <c r="W224" s="3">
        <v>0</v>
      </c>
      <c r="X224" s="3">
        <v>26.5</v>
      </c>
      <c r="Y224" s="5">
        <v>8</v>
      </c>
      <c r="Z224" s="5">
        <v>7</v>
      </c>
      <c r="AA224" s="5">
        <v>1</v>
      </c>
      <c r="AB224" s="5">
        <v>8.1999999999999993</v>
      </c>
      <c r="AC224" s="4">
        <v>17</v>
      </c>
      <c r="AD224" s="4" t="s">
        <v>204</v>
      </c>
      <c r="AE224" s="4">
        <v>72</v>
      </c>
      <c r="AF224" s="4">
        <v>3.2</v>
      </c>
      <c r="AG224" s="4">
        <v>68.8</v>
      </c>
      <c r="AH224" s="4">
        <v>18.899999999999999</v>
      </c>
      <c r="AI224" s="4">
        <v>16.5</v>
      </c>
      <c r="AJ224" s="6" t="s">
        <v>127</v>
      </c>
      <c r="AK224" s="3">
        <v>0.7</v>
      </c>
      <c r="AL224" s="2">
        <v>0</v>
      </c>
    </row>
    <row r="225" spans="1:38" x14ac:dyDescent="0.35">
      <c r="A225" s="2">
        <f>AVERAGE(L225:N225)</f>
        <v>82.333333333333329</v>
      </c>
      <c r="B225" s="2">
        <f>R225+U225</f>
        <v>0</v>
      </c>
      <c r="C225" s="2">
        <f>Y225+Z225+AB225</f>
        <v>262</v>
      </c>
      <c r="D225" s="2">
        <f>IF(B225&gt;100,5)+IF(B225&gt;150,5)+IF(R225&gt;0,3)+IF(R225&gt;15,3)+IF(R225&gt;25,3)+IF(S225&gt;0,3)+IF(S225&gt;15,3)+IF(S225&gt;25,3)+IF(U225&gt;20,2,0)+IF(U225&gt;30,3,0)+IF(U225&gt;50,5,0)+IF(U225&gt;60,3,0)+IF(Y225&gt;100,5,0)+IF(Y225&gt;0,2)+IF(Y225&gt;15,2)+IF(Y225&gt;25,2)+IF(Y225&gt;30,2)+IF(Y225&gt;40,2)+IF(Y225&gt;50,2)+IF(Y225&gt;100,4)+IF(Y225&lt;10,-5,0)+IF(Y225&lt;0,-10)++IF(Y225&lt;15,-5,0)+IF(R225&lt;0,-3)+IF(R225&lt;-5,-3)+IF(S225&lt;0,-3)+IF(S225&lt;-5,-3)+IF(T225&lt;0,-3)+IF(T225&lt;-5,-3)+IF(W225=1,5,0)+IF(X225&gt;20,3,0)+IF(X225&gt;25,3,0)+IF(X225&gt;40,3,0)+IF(X225&gt;50,3,0)+IF(N225&lt;50,-10)+IF(N225&lt;30,-10)+IF(N225&lt;20,-10)+IF(N225&lt;70,-5)+IF(N225&lt;80,-5)+IF(N225&gt;95,5,0)+IF(L225&lt;50,-10)+IF(L225&lt;30,-10)+IF(L225&lt;20,-10)+IF(L225&lt;70,-5)+IF(L225&lt;80,-5)+IF(L225&gt;95,5,0)+IF(A225&gt;85,3,0)+IF(A225&gt;90,3,0)+IF(U225&lt;0,-10)+IF(U225&lt;-5,-20)+IF(U225&lt;-10,-10)+IF(V225&gt;0,5,0)+IF(V225&gt;15,5,0)+IF(V225&gt;25,5,0)+IF(V225&lt;0,-10,0)+IF(V225&lt;-5,-10,0)+IF(U225&lt;0,-10,0)+IF(U225&lt;-5,-10,0)+IF(M225&gt;90,10)+IF(M225&gt;97,5)+IF(L225&lt;70,-20,0)+IF(Y225&gt;100,15,0)+IF(Y225&gt;200,10,0)+IF(AB225&gt;40,5,0)+IF(AB225&gt;50,5,0)+IF(AB225&gt;60,10,0)+IF(AB225&gt;100,15,0)+IF(AB225&gt;200,10,0)+IF(N225=99,10,0)</f>
        <v>71</v>
      </c>
      <c r="E225" s="2">
        <f>W225+AA225+IF(AK225&gt;1,1,0)+IF(AK225&gt;1.2,2,0)+IF(AK225&gt;1.3,2,0)+IF(AK225&lt;1,-2,0)+IF(B225&gt;200,5,0)+IF(B225&gt;300,5,0)+IF(B225&lt;30,-15,0)+IF(B225&lt;20,-15,0)</f>
        <v>-24</v>
      </c>
      <c r="F225" s="2">
        <f>IF(AF225&gt;0,2,0)+IF(AF225&gt;2,3,0)+IF(AF225&gt;4,4,0)+IF(AF225&gt;10,5,0)+IF(O225="A",3,0)+IF(O225="B",3,0)+IF(P225="A+",7,0)+IF(P225="A",5,0)+IF(P225="A-",3,0)+IF(P225="B+",2,0)+IF(AC225&lt;40,3,0)+IF(AC225&lt;20,3,0)+IF(AC225&lt;10,5,0)+IF(C225&gt;50,5)</f>
        <v>22</v>
      </c>
      <c r="G225" s="2">
        <f>IF(AG225&gt;0,3)+IF(AG225&gt;4,3)+IF(AG225&gt;7,3)+IF(AG225&gt;10,3)+IF(AG225&gt;13,3)+IF(AG225&gt;15,3)+IF(AG225&gt;17,3)+IF(AG225&gt;20,3)+IF(AG225&gt;25,5)+IF(AH225&gt;0,3)+IF(AH225&gt;7,3)+IF(AH225&gt;10,3)+IF(AH225&gt;15,3)+IF(AI225&gt;0,3)+IF(AI225&gt;7,3)+IF(AI225&gt;10,3)+IF(AI225&gt;15,3)</f>
        <v>12</v>
      </c>
      <c r="H225" s="2">
        <f>SUM(D225:G225)</f>
        <v>81</v>
      </c>
      <c r="I225" s="2">
        <f>I224+1</f>
        <v>224</v>
      </c>
      <c r="J225" s="3" t="s">
        <v>5984</v>
      </c>
      <c r="K225" s="2" t="s">
        <v>5985</v>
      </c>
      <c r="L225" s="7">
        <v>91</v>
      </c>
      <c r="M225" s="7">
        <v>60</v>
      </c>
      <c r="N225" s="7">
        <v>96</v>
      </c>
      <c r="O225" s="7">
        <v>0</v>
      </c>
      <c r="P225" s="7" t="s">
        <v>48</v>
      </c>
      <c r="Q225" s="6" t="s">
        <v>360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5">
        <v>207</v>
      </c>
      <c r="Z225" s="5">
        <v>-12</v>
      </c>
      <c r="AA225" s="5">
        <v>1</v>
      </c>
      <c r="AB225" s="5">
        <v>67</v>
      </c>
      <c r="AC225" s="4">
        <v>38</v>
      </c>
      <c r="AD225" s="4" t="s">
        <v>159</v>
      </c>
      <c r="AE225" s="4">
        <v>7</v>
      </c>
      <c r="AF225" s="4">
        <v>27.3</v>
      </c>
      <c r="AG225" s="4">
        <v>0</v>
      </c>
      <c r="AH225" s="4">
        <v>22.3</v>
      </c>
      <c r="AI225" s="4">
        <v>-76.599999999999994</v>
      </c>
      <c r="AJ225" s="6" t="s">
        <v>703</v>
      </c>
      <c r="AK225" s="3">
        <v>1.9</v>
      </c>
      <c r="AL225" s="2">
        <v>0</v>
      </c>
    </row>
    <row r="226" spans="1:38" x14ac:dyDescent="0.35">
      <c r="A226" s="2">
        <f>AVERAGE(L226:N226)</f>
        <v>87.666666666666671</v>
      </c>
      <c r="B226" s="2">
        <f>R226+U226</f>
        <v>67</v>
      </c>
      <c r="C226" s="2">
        <f>Y226+Z226+AB226</f>
        <v>168.1</v>
      </c>
      <c r="D226" s="2">
        <f>IF(B226&gt;100,5)+IF(B226&gt;150,5)+IF(R226&gt;0,3)+IF(R226&gt;15,3)+IF(R226&gt;25,3)+IF(S226&gt;0,3)+IF(S226&gt;15,3)+IF(S226&gt;25,3)+IF(U226&gt;20,2,0)+IF(U226&gt;30,3,0)+IF(U226&gt;50,5,0)+IF(U226&gt;60,3,0)+IF(Y226&gt;100,5,0)+IF(Y226&gt;0,2)+IF(Y226&gt;15,2)+IF(Y226&gt;25,2)+IF(Y226&gt;30,2)+IF(Y226&gt;40,2)+IF(Y226&gt;50,2)+IF(Y226&gt;100,4)+IF(Y226&lt;10,-5,0)+IF(Y226&lt;0,-10)++IF(Y226&lt;15,-5,0)+IF(R226&lt;0,-3)+IF(R226&lt;-5,-3)+IF(S226&lt;0,-3)+IF(S226&lt;-5,-3)+IF(T226&lt;0,-3)+IF(T226&lt;-5,-3)+IF(W226=1,5,0)+IF(X226&gt;20,3,0)+IF(X226&gt;25,3,0)+IF(X226&gt;40,3,0)+IF(X226&gt;50,3,0)+IF(N226&lt;50,-10)+IF(N226&lt;30,-10)+IF(N226&lt;20,-10)+IF(N226&lt;70,-5)+IF(N226&lt;80,-5)+IF(N226&gt;95,5,0)+IF(L226&lt;50,-10)+IF(L226&lt;30,-10)+IF(L226&lt;20,-10)+IF(L226&lt;70,-5)+IF(L226&lt;80,-5)+IF(L226&gt;95,5,0)+IF(A226&gt;85,3,0)+IF(A226&gt;90,3,0)+IF(U226&lt;0,-10)+IF(U226&lt;-5,-20)+IF(U226&lt;-10,-10)+IF(V226&gt;0,5,0)+IF(V226&gt;15,5,0)+IF(V226&gt;25,5,0)+IF(V226&lt;0,-10,0)+IF(V226&lt;-5,-10,0)+IF(U226&lt;0,-10,0)+IF(U226&lt;-5,-10,0)+IF(M226&gt;90,10)+IF(M226&gt;97,5)+IF(L226&lt;70,-20,0)+IF(Y226&gt;100,15,0)+IF(Y226&gt;200,10,0)+IF(AB226&gt;40,5,0)+IF(AB226&gt;50,5,0)+IF(AB226&gt;60,10,0)+IF(AB226&gt;100,15,0)+IF(AB226&gt;200,10,0)+IF(N226=99,10,0)</f>
        <v>36</v>
      </c>
      <c r="E226" s="2">
        <f>W226+AA226+IF(AK226&gt;1,1,0)+IF(AK226&gt;1.2,2,0)+IF(AK226&gt;1.3,2,0)+IF(AK226&lt;1,-2,0)+IF(B226&gt;200,5,0)+IF(B226&gt;300,5,0)+IF(B226&lt;30,-15,0)+IF(B226&lt;20,-15,0)</f>
        <v>-1</v>
      </c>
      <c r="F226" s="2">
        <f>IF(AF226&gt;0,2,0)+IF(AF226&gt;2,3,0)+IF(AF226&gt;4,4,0)+IF(AF226&gt;10,5,0)+IF(O226="A",3,0)+IF(O226="B",3,0)+IF(P226="A+",7,0)+IF(P226="A",5,0)+IF(P226="A-",3,0)+IF(P226="B+",2,0)+IF(AC226&lt;40,3,0)+IF(AC226&lt;20,3,0)+IF(AC226&lt;10,5,0)+IF(C226&gt;50,5)</f>
        <v>10</v>
      </c>
      <c r="G226" s="2">
        <f>IF(AG226&gt;0,3)+IF(AG226&gt;4,3)+IF(AG226&gt;7,3)+IF(AG226&gt;10,3)+IF(AG226&gt;13,3)+IF(AG226&gt;15,3)+IF(AG226&gt;17,3)+IF(AG226&gt;20,3)+IF(AG226&gt;25,5)+IF(AH226&gt;0,3)+IF(AH226&gt;7,3)+IF(AH226&gt;10,3)+IF(AH226&gt;15,3)+IF(AI226&gt;0,3)+IF(AI226&gt;7,3)+IF(AI226&gt;10,3)+IF(AI226&gt;15,3)</f>
        <v>36</v>
      </c>
      <c r="H226" s="2">
        <f>SUM(D226:G226)</f>
        <v>81</v>
      </c>
      <c r="I226" s="2">
        <f>I225+1</f>
        <v>225</v>
      </c>
      <c r="J226" s="3" t="s">
        <v>1073</v>
      </c>
      <c r="K226" s="2" t="s">
        <v>1074</v>
      </c>
      <c r="L226" s="7">
        <v>98</v>
      </c>
      <c r="M226" s="7">
        <v>95</v>
      </c>
      <c r="N226" s="7">
        <v>70</v>
      </c>
      <c r="O226" s="7" t="s">
        <v>29</v>
      </c>
      <c r="P226" s="7" t="s">
        <v>167</v>
      </c>
      <c r="Q226" s="6" t="s">
        <v>541</v>
      </c>
      <c r="R226" s="3">
        <v>70</v>
      </c>
      <c r="S226" s="3">
        <v>11</v>
      </c>
      <c r="T226" s="3">
        <v>8</v>
      </c>
      <c r="U226" s="3">
        <v>-3</v>
      </c>
      <c r="V226" s="3">
        <v>-1</v>
      </c>
      <c r="W226" s="3">
        <v>1</v>
      </c>
      <c r="X226" s="3">
        <v>33.299999999999997</v>
      </c>
      <c r="Y226" s="5">
        <v>44</v>
      </c>
      <c r="Z226" s="5">
        <v>63</v>
      </c>
      <c r="AA226" s="5">
        <v>0</v>
      </c>
      <c r="AB226" s="5">
        <v>61.1</v>
      </c>
      <c r="AC226" s="4">
        <v>75</v>
      </c>
      <c r="AD226" s="4" t="s">
        <v>50</v>
      </c>
      <c r="AE226" s="4">
        <v>48</v>
      </c>
      <c r="AF226" s="4">
        <v>0.7</v>
      </c>
      <c r="AG226" s="4">
        <v>23.4</v>
      </c>
      <c r="AH226" s="4">
        <v>9.6999999999999993</v>
      </c>
      <c r="AI226" s="4">
        <v>7.8</v>
      </c>
      <c r="AJ226" s="6" t="s">
        <v>56</v>
      </c>
      <c r="AK226" s="3">
        <v>0.6</v>
      </c>
      <c r="AL226" s="2">
        <v>0</v>
      </c>
    </row>
    <row r="227" spans="1:38" x14ac:dyDescent="0.35">
      <c r="A227" s="2">
        <f>AVERAGE(L227:N227)</f>
        <v>44</v>
      </c>
      <c r="B227" s="2">
        <f>R227+U227</f>
        <v>470</v>
      </c>
      <c r="C227" s="2">
        <f>Y227+Z227+AB227</f>
        <v>179.7</v>
      </c>
      <c r="D227" s="2">
        <f>IF(B227&gt;100,5)+IF(B227&gt;150,5)+IF(R227&gt;0,3)+IF(R227&gt;15,3)+IF(R227&gt;25,3)+IF(S227&gt;0,3)+IF(S227&gt;15,3)+IF(S227&gt;25,3)+IF(U227&gt;20,2,0)+IF(U227&gt;30,3,0)+IF(U227&gt;50,5,0)+IF(U227&gt;60,3,0)+IF(Y227&gt;100,5,0)+IF(Y227&gt;0,2)+IF(Y227&gt;15,2)+IF(Y227&gt;25,2)+IF(Y227&gt;30,2)+IF(Y227&gt;40,2)+IF(Y227&gt;50,2)+IF(Y227&gt;100,4)+IF(Y227&lt;10,-5,0)+IF(Y227&lt;0,-10)++IF(Y227&lt;15,-5,0)+IF(R227&lt;0,-3)+IF(R227&lt;-5,-3)+IF(S227&lt;0,-3)+IF(S227&lt;-5,-3)+IF(T227&lt;0,-3)+IF(T227&lt;-5,-3)+IF(W227=1,5,0)+IF(X227&gt;20,3,0)+IF(X227&gt;25,3,0)+IF(X227&gt;40,3,0)+IF(X227&gt;50,3,0)+IF(N227&lt;50,-10)+IF(N227&lt;30,-10)+IF(N227&lt;20,-10)+IF(N227&lt;70,-5)+IF(N227&lt;80,-5)+IF(N227&gt;95,5,0)+IF(L227&lt;50,-10)+IF(L227&lt;30,-10)+IF(L227&lt;20,-10)+IF(L227&lt;70,-5)+IF(L227&lt;80,-5)+IF(L227&gt;95,5,0)+IF(A227&gt;85,3,0)+IF(A227&gt;90,3,0)+IF(U227&lt;0,-10)+IF(U227&lt;-5,-20)+IF(U227&lt;-10,-10)+IF(V227&gt;0,5,0)+IF(V227&gt;15,5,0)+IF(V227&gt;25,5,0)+IF(V227&lt;0,-10,0)+IF(V227&lt;-5,-10,0)+IF(U227&lt;0,-10,0)+IF(U227&lt;-5,-10,0)+IF(M227&gt;90,10)+IF(M227&gt;97,5)+IF(L227&lt;70,-20,0)+IF(Y227&gt;100,15,0)+IF(Y227&gt;200,10,0)+IF(AB227&gt;40,5,0)+IF(AB227&gt;50,5,0)+IF(AB227&gt;60,10,0)+IF(AB227&gt;100,15,0)+IF(AB227&gt;200,10,0)+IF(N227=99,10,0)</f>
        <v>32</v>
      </c>
      <c r="E227" s="2">
        <f>W227+AA227+IF(AK227&gt;1,1,0)+IF(AK227&gt;1.2,2,0)+IF(AK227&gt;1.3,2,0)+IF(AK227&lt;1,-2,0)+IF(B227&gt;200,5,0)+IF(B227&gt;300,5,0)+IF(B227&lt;30,-15,0)+IF(B227&lt;20,-15,0)</f>
        <v>9</v>
      </c>
      <c r="F227" s="2">
        <f>IF(AF227&gt;0,2,0)+IF(AF227&gt;2,3,0)+IF(AF227&gt;4,4,0)+IF(AF227&gt;10,5,0)+IF(O227="A",3,0)+IF(O227="B",3,0)+IF(P227="A+",7,0)+IF(P227="A",5,0)+IF(P227="A-",3,0)+IF(P227="B+",2,0)+IF(AC227&lt;40,3,0)+IF(AC227&lt;20,3,0)+IF(AC227&lt;10,5,0)+IF(C227&gt;50,5)</f>
        <v>16</v>
      </c>
      <c r="G227" s="2">
        <f>IF(AG227&gt;0,3)+IF(AG227&gt;4,3)+IF(AG227&gt;7,3)+IF(AG227&gt;10,3)+IF(AG227&gt;13,3)+IF(AG227&gt;15,3)+IF(AG227&gt;17,3)+IF(AG227&gt;20,3)+IF(AG227&gt;25,5)+IF(AH227&gt;0,3)+IF(AH227&gt;7,3)+IF(AH227&gt;10,3)+IF(AH227&gt;15,3)+IF(AI227&gt;0,3)+IF(AI227&gt;7,3)+IF(AI227&gt;10,3)+IF(AI227&gt;15,3)</f>
        <v>24</v>
      </c>
      <c r="H227" s="2">
        <f>SUM(D227:G227)</f>
        <v>81</v>
      </c>
      <c r="I227" s="2">
        <f>I226+1</f>
        <v>226</v>
      </c>
      <c r="J227" s="3" t="s">
        <v>4158</v>
      </c>
      <c r="K227" s="2" t="s">
        <v>4159</v>
      </c>
      <c r="L227" s="7">
        <v>59</v>
      </c>
      <c r="M227" s="7">
        <v>41</v>
      </c>
      <c r="N227" s="7">
        <v>32</v>
      </c>
      <c r="O227" s="7" t="s">
        <v>80</v>
      </c>
      <c r="P227" s="7" t="s">
        <v>70</v>
      </c>
      <c r="Q227" s="6" t="s">
        <v>65</v>
      </c>
      <c r="R227" s="3">
        <v>312</v>
      </c>
      <c r="S227" s="3">
        <v>-46</v>
      </c>
      <c r="T227" s="3">
        <v>0</v>
      </c>
      <c r="U227" s="3">
        <v>158</v>
      </c>
      <c r="V227" s="3">
        <v>124</v>
      </c>
      <c r="W227" s="3">
        <v>0</v>
      </c>
      <c r="X227" s="3">
        <v>-27.9</v>
      </c>
      <c r="Y227" s="5">
        <v>102</v>
      </c>
      <c r="Z227" s="5">
        <v>36</v>
      </c>
      <c r="AA227" s="5">
        <v>1</v>
      </c>
      <c r="AB227" s="5">
        <v>41.7</v>
      </c>
      <c r="AC227" s="4">
        <v>18</v>
      </c>
      <c r="AD227" s="4" t="s">
        <v>159</v>
      </c>
      <c r="AE227" s="4">
        <v>53</v>
      </c>
      <c r="AF227" s="4">
        <v>3.9</v>
      </c>
      <c r="AG227" s="4">
        <v>3.1</v>
      </c>
      <c r="AH227" s="4">
        <v>15.2</v>
      </c>
      <c r="AI227" s="4">
        <v>10.4</v>
      </c>
      <c r="AJ227" s="6" t="s">
        <v>77</v>
      </c>
      <c r="AK227" s="3">
        <v>0.6</v>
      </c>
      <c r="AL227" s="2">
        <v>0</v>
      </c>
    </row>
    <row r="228" spans="1:38" x14ac:dyDescent="0.35">
      <c r="A228" s="2">
        <f>AVERAGE(L228:N228)</f>
        <v>78</v>
      </c>
      <c r="B228" s="2">
        <f>R228+U228</f>
        <v>160</v>
      </c>
      <c r="C228" s="2">
        <f>Y228+Z228+AB228</f>
        <v>212.4</v>
      </c>
      <c r="D228" s="2">
        <f>IF(B228&gt;100,5)+IF(B228&gt;150,5)+IF(R228&gt;0,3)+IF(R228&gt;15,3)+IF(R228&gt;25,3)+IF(S228&gt;0,3)+IF(S228&gt;15,3)+IF(S228&gt;25,3)+IF(U228&gt;20,2,0)+IF(U228&gt;30,3,0)+IF(U228&gt;50,5,0)+IF(U228&gt;60,3,0)+IF(Y228&gt;100,5,0)+IF(Y228&gt;0,2)+IF(Y228&gt;15,2)+IF(Y228&gt;25,2)+IF(Y228&gt;30,2)+IF(Y228&gt;40,2)+IF(Y228&gt;50,2)+IF(Y228&gt;100,4)+IF(Y228&lt;10,-5,0)+IF(Y228&lt;0,-10)++IF(Y228&lt;15,-5,0)+IF(R228&lt;0,-3)+IF(R228&lt;-5,-3)+IF(S228&lt;0,-3)+IF(S228&lt;-5,-3)+IF(T228&lt;0,-3)+IF(T228&lt;-5,-3)+IF(W228=1,5,0)+IF(X228&gt;20,3,0)+IF(X228&gt;25,3,0)+IF(X228&gt;40,3,0)+IF(X228&gt;50,3,0)+IF(N228&lt;50,-10)+IF(N228&lt;30,-10)+IF(N228&lt;20,-10)+IF(N228&lt;70,-5)+IF(N228&lt;80,-5)+IF(N228&gt;95,5,0)+IF(L228&lt;50,-10)+IF(L228&lt;30,-10)+IF(L228&lt;20,-10)+IF(L228&lt;70,-5)+IF(L228&lt;80,-5)+IF(L228&gt;95,5,0)+IF(A228&gt;85,3,0)+IF(A228&gt;90,3,0)+IF(U228&lt;0,-10)+IF(U228&lt;-5,-20)+IF(U228&lt;-10,-10)+IF(V228&gt;0,5,0)+IF(V228&gt;15,5,0)+IF(V228&gt;25,5,0)+IF(V228&lt;0,-10,0)+IF(V228&lt;-5,-10,0)+IF(U228&lt;0,-10,0)+IF(U228&lt;-5,-10,0)+IF(M228&gt;90,10)+IF(M228&gt;97,5)+IF(L228&lt;70,-20,0)+IF(Y228&gt;100,15,0)+IF(Y228&gt;200,10,0)+IF(AB228&gt;40,5,0)+IF(AB228&gt;50,5,0)+IF(AB228&gt;60,10,0)+IF(AB228&gt;100,15,0)+IF(AB228&gt;200,10,0)+IF(N228=99,10,0)</f>
        <v>66</v>
      </c>
      <c r="E228" s="2">
        <f>W228+AA228+IF(AK228&gt;1,1,0)+IF(AK228&gt;1.2,2,0)+IF(AK228&gt;1.3,2,0)+IF(AK228&lt;1,-2,0)+IF(B228&gt;200,5,0)+IF(B228&gt;300,5,0)+IF(B228&lt;30,-15,0)+IF(B228&lt;20,-15,0)</f>
        <v>-2</v>
      </c>
      <c r="F228" s="2">
        <f>IF(AF228&gt;0,2,0)+IF(AF228&gt;2,3,0)+IF(AF228&gt;4,4,0)+IF(AF228&gt;10,5,0)+IF(O228="A",3,0)+IF(O228="B",3,0)+IF(P228="A+",7,0)+IF(P228="A",5,0)+IF(P228="A-",3,0)+IF(P228="B+",2,0)+IF(AC228&lt;40,3,0)+IF(AC228&lt;20,3,0)+IF(AC228&lt;10,5,0)+IF(C228&gt;50,5)</f>
        <v>13</v>
      </c>
      <c r="G228" s="2">
        <f>IF(AG228&gt;0,3)+IF(AG228&gt;4,3)+IF(AG228&gt;7,3)+IF(AG228&gt;10,3)+IF(AG228&gt;13,3)+IF(AG228&gt;15,3)+IF(AG228&gt;17,3)+IF(AG228&gt;20,3)+IF(AG228&gt;25,5)+IF(AH228&gt;0,3)+IF(AH228&gt;7,3)+IF(AH228&gt;10,3)+IF(AH228&gt;15,3)+IF(AI228&gt;0,3)+IF(AI228&gt;7,3)+IF(AI228&gt;10,3)+IF(AI228&gt;15,3)</f>
        <v>3</v>
      </c>
      <c r="H228" s="2">
        <f>SUM(D228:G228)</f>
        <v>80</v>
      </c>
      <c r="I228" s="2">
        <f>I227+1</f>
        <v>227</v>
      </c>
      <c r="J228" s="3" t="s">
        <v>9978</v>
      </c>
      <c r="K228" s="2" t="s">
        <v>9979</v>
      </c>
      <c r="L228" s="7">
        <v>87</v>
      </c>
      <c r="M228" s="7">
        <v>68</v>
      </c>
      <c r="N228" s="7">
        <v>79</v>
      </c>
      <c r="O228" s="7" t="s">
        <v>42</v>
      </c>
      <c r="P228" s="7" t="s">
        <v>75</v>
      </c>
      <c r="Q228" s="6" t="s">
        <v>407</v>
      </c>
      <c r="R228" s="3">
        <v>100</v>
      </c>
      <c r="S228" s="3">
        <v>0</v>
      </c>
      <c r="T228" s="3">
        <v>0</v>
      </c>
      <c r="U228" s="3">
        <v>60</v>
      </c>
      <c r="V228" s="3">
        <v>0</v>
      </c>
      <c r="W228" s="3">
        <v>0</v>
      </c>
      <c r="X228" s="3">
        <v>180</v>
      </c>
      <c r="Y228" s="5">
        <v>42</v>
      </c>
      <c r="Z228" s="5">
        <v>97</v>
      </c>
      <c r="AA228" s="5">
        <v>0</v>
      </c>
      <c r="AB228" s="5">
        <v>73.400000000000006</v>
      </c>
      <c r="AC228" s="4">
        <v>30</v>
      </c>
      <c r="AD228" s="4" t="s">
        <v>33</v>
      </c>
      <c r="AE228" s="4">
        <v>64</v>
      </c>
      <c r="AF228" s="4">
        <v>3.5</v>
      </c>
      <c r="AG228" s="4">
        <v>-15.2</v>
      </c>
      <c r="AH228" s="4">
        <v>2.4</v>
      </c>
      <c r="AI228" s="4">
        <v>-0.3</v>
      </c>
      <c r="AJ228" s="6" t="s">
        <v>85</v>
      </c>
      <c r="AK228" s="3">
        <v>0.8</v>
      </c>
      <c r="AL228" s="2">
        <v>0</v>
      </c>
    </row>
    <row r="229" spans="1:38" x14ac:dyDescent="0.35">
      <c r="A229" s="2">
        <f>AVERAGE(L229:N229)</f>
        <v>80.333333333333329</v>
      </c>
      <c r="B229" s="2">
        <f>R229+U229</f>
        <v>76</v>
      </c>
      <c r="C229" s="2">
        <f>Y229+Z229+AB229</f>
        <v>13510</v>
      </c>
      <c r="D229" s="2">
        <f>IF(B229&gt;100,5)+IF(B229&gt;150,5)+IF(R229&gt;0,3)+IF(R229&gt;15,3)+IF(R229&gt;25,3)+IF(S229&gt;0,3)+IF(S229&gt;15,3)+IF(S229&gt;25,3)+IF(U229&gt;20,2,0)+IF(U229&gt;30,3,0)+IF(U229&gt;50,5,0)+IF(U229&gt;60,3,0)+IF(Y229&gt;100,5,0)+IF(Y229&gt;0,2)+IF(Y229&gt;15,2)+IF(Y229&gt;25,2)+IF(Y229&gt;30,2)+IF(Y229&gt;40,2)+IF(Y229&gt;50,2)+IF(Y229&gt;100,4)+IF(Y229&lt;10,-5,0)+IF(Y229&lt;0,-10)++IF(Y229&lt;15,-5,0)+IF(R229&lt;0,-3)+IF(R229&lt;-5,-3)+IF(S229&lt;0,-3)+IF(S229&lt;-5,-3)+IF(T229&lt;0,-3)+IF(T229&lt;-5,-3)+IF(W229=1,5,0)+IF(X229&gt;20,3,0)+IF(X229&gt;25,3,0)+IF(X229&gt;40,3,0)+IF(X229&gt;50,3,0)+IF(N229&lt;50,-10)+IF(N229&lt;30,-10)+IF(N229&lt;20,-10)+IF(N229&lt;70,-5)+IF(N229&lt;80,-5)+IF(N229&gt;95,5,0)+IF(L229&lt;50,-10)+IF(L229&lt;30,-10)+IF(L229&lt;20,-10)+IF(L229&lt;70,-5)+IF(L229&lt;80,-5)+IF(L229&gt;95,5,0)+IF(A229&gt;85,3,0)+IF(A229&gt;90,3,0)+IF(U229&lt;0,-10)+IF(U229&lt;-5,-20)+IF(U229&lt;-10,-10)+IF(V229&gt;0,5,0)+IF(V229&gt;15,5,0)+IF(V229&gt;25,5,0)+IF(V229&lt;0,-10,0)+IF(V229&lt;-5,-10,0)+IF(U229&lt;0,-10,0)+IF(U229&lt;-5,-10,0)+IF(M229&gt;90,10)+IF(M229&gt;97,5)+IF(L229&lt;70,-20,0)+IF(Y229&gt;100,15,0)+IF(Y229&gt;200,10,0)+IF(AB229&gt;40,5,0)+IF(AB229&gt;50,5,0)+IF(AB229&gt;60,10,0)+IF(AB229&gt;100,15,0)+IF(AB229&gt;200,10,0)+IF(N229=99,10,0)</f>
        <v>59</v>
      </c>
      <c r="E229" s="2">
        <f>W229+AA229+IF(AK229&gt;1,1,0)+IF(AK229&gt;1.2,2,0)+IF(AK229&gt;1.3,2,0)+IF(AK229&lt;1,-2,0)+IF(B229&gt;200,5,0)+IF(B229&gt;300,5,0)+IF(B229&lt;30,-15,0)+IF(B229&lt;20,-15,0)</f>
        <v>5</v>
      </c>
      <c r="F229" s="2">
        <f>IF(AF229&gt;0,2,0)+IF(AF229&gt;2,3,0)+IF(AF229&gt;4,4,0)+IF(AF229&gt;10,5,0)+IF(O229="A",3,0)+IF(O229="B",3,0)+IF(P229="A+",7,0)+IF(P229="A",5,0)+IF(P229="A-",3,0)+IF(P229="B+",2,0)+IF(AC229&lt;40,3,0)+IF(AC229&lt;20,3,0)+IF(AC229&lt;10,5,0)+IF(C229&gt;50,5)</f>
        <v>16</v>
      </c>
      <c r="G229" s="2">
        <f>IF(AG229&gt;0,3)+IF(AG229&gt;4,3)+IF(AG229&gt;7,3)+IF(AG229&gt;10,3)+IF(AG229&gt;13,3)+IF(AG229&gt;15,3)+IF(AG229&gt;17,3)+IF(AG229&gt;20,3)+IF(AG229&gt;25,5)+IF(AH229&gt;0,3)+IF(AH229&gt;7,3)+IF(AH229&gt;10,3)+IF(AH229&gt;15,3)+IF(AI229&gt;0,3)+IF(AI229&gt;7,3)+IF(AI229&gt;10,3)+IF(AI229&gt;15,3)</f>
        <v>0</v>
      </c>
      <c r="H229" s="2">
        <f>SUM(D229:G229)</f>
        <v>80</v>
      </c>
      <c r="I229" s="2">
        <f>I228+1</f>
        <v>228</v>
      </c>
      <c r="J229" s="3" t="s">
        <v>2377</v>
      </c>
      <c r="K229" s="2" t="s">
        <v>2378</v>
      </c>
      <c r="L229" s="7">
        <v>90</v>
      </c>
      <c r="M229" s="7">
        <v>57</v>
      </c>
      <c r="N229" s="7">
        <v>94</v>
      </c>
      <c r="O229" s="7" t="s">
        <v>42</v>
      </c>
      <c r="P229" s="7" t="s">
        <v>42</v>
      </c>
      <c r="Q229" s="6" t="s">
        <v>368</v>
      </c>
      <c r="R229" s="3">
        <v>0</v>
      </c>
      <c r="S229" s="3">
        <v>0</v>
      </c>
      <c r="T229" s="3">
        <v>0</v>
      </c>
      <c r="U229" s="3">
        <v>76</v>
      </c>
      <c r="V229" s="3">
        <v>0</v>
      </c>
      <c r="W229" s="3">
        <v>0</v>
      </c>
      <c r="X229" s="3">
        <v>0</v>
      </c>
      <c r="Y229" s="5">
        <v>6367</v>
      </c>
      <c r="Z229" s="5">
        <v>7143</v>
      </c>
      <c r="AA229" s="5">
        <v>0</v>
      </c>
      <c r="AB229" s="5">
        <v>0</v>
      </c>
      <c r="AC229" s="4">
        <v>3</v>
      </c>
      <c r="AD229" s="4" t="s">
        <v>33</v>
      </c>
      <c r="AE229" s="4">
        <v>14</v>
      </c>
      <c r="AF229" s="4">
        <v>-14.3</v>
      </c>
      <c r="AG229" s="4">
        <v>-177</v>
      </c>
      <c r="AH229" s="4">
        <v>-159.80000000000001</v>
      </c>
      <c r="AI229" s="4">
        <v>-2415.6</v>
      </c>
      <c r="AJ229" s="6" t="s">
        <v>56</v>
      </c>
      <c r="AK229" s="3">
        <v>1.4</v>
      </c>
      <c r="AL229" s="2">
        <v>0</v>
      </c>
    </row>
    <row r="230" spans="1:38" x14ac:dyDescent="0.35">
      <c r="A230" s="2">
        <f>AVERAGE(L230:N230)</f>
        <v>77.666666666666671</v>
      </c>
      <c r="B230" s="2">
        <f>R230+U230</f>
        <v>127</v>
      </c>
      <c r="C230" s="2">
        <f>Y230+Z230+AB230</f>
        <v>81.8</v>
      </c>
      <c r="D230" s="2">
        <f>IF(B230&gt;100,5)+IF(B230&gt;150,5)+IF(R230&gt;0,3)+IF(R230&gt;15,3)+IF(R230&gt;25,3)+IF(S230&gt;0,3)+IF(S230&gt;15,3)+IF(S230&gt;25,3)+IF(U230&gt;20,2,0)+IF(U230&gt;30,3,0)+IF(U230&gt;50,5,0)+IF(U230&gt;60,3,0)+IF(Y230&gt;100,5,0)+IF(Y230&gt;0,2)+IF(Y230&gt;15,2)+IF(Y230&gt;25,2)+IF(Y230&gt;30,2)+IF(Y230&gt;40,2)+IF(Y230&gt;50,2)+IF(Y230&gt;100,4)+IF(Y230&lt;10,-5,0)+IF(Y230&lt;0,-10)++IF(Y230&lt;15,-5,0)+IF(R230&lt;0,-3)+IF(R230&lt;-5,-3)+IF(S230&lt;0,-3)+IF(S230&lt;-5,-3)+IF(T230&lt;0,-3)+IF(T230&lt;-5,-3)+IF(W230=1,5,0)+IF(X230&gt;20,3,0)+IF(X230&gt;25,3,0)+IF(X230&gt;40,3,0)+IF(X230&gt;50,3,0)+IF(N230&lt;50,-10)+IF(N230&lt;30,-10)+IF(N230&lt;20,-10)+IF(N230&lt;70,-5)+IF(N230&lt;80,-5)+IF(N230&gt;95,5,0)+IF(L230&lt;50,-10)+IF(L230&lt;30,-10)+IF(L230&lt;20,-10)+IF(L230&lt;70,-5)+IF(L230&lt;80,-5)+IF(L230&gt;95,5,0)+IF(A230&gt;85,3,0)+IF(A230&gt;90,3,0)+IF(U230&lt;0,-10)+IF(U230&lt;-5,-20)+IF(U230&lt;-10,-10)+IF(V230&gt;0,5,0)+IF(V230&gt;15,5,0)+IF(V230&gt;25,5,0)+IF(V230&lt;0,-10,0)+IF(V230&lt;-5,-10,0)+IF(U230&lt;0,-10,0)+IF(U230&lt;-5,-10,0)+IF(M230&gt;90,10)+IF(M230&gt;97,5)+IF(L230&lt;70,-20,0)+IF(Y230&gt;100,15,0)+IF(Y230&gt;200,10,0)+IF(AB230&gt;40,5,0)+IF(AB230&gt;50,5,0)+IF(AB230&gt;60,10,0)+IF(AB230&gt;100,15,0)+IF(AB230&gt;200,10,0)+IF(N230=99,10,0)</f>
        <v>47</v>
      </c>
      <c r="E230" s="2">
        <f>W230+AA230+IF(AK230&gt;1,1,0)+IF(AK230&gt;1.2,2,0)+IF(AK230&gt;1.3,2,0)+IF(AK230&lt;1,-2,0)+IF(B230&gt;200,5,0)+IF(B230&gt;300,5,0)+IF(B230&lt;30,-15,0)+IF(B230&lt;20,-15,0)</f>
        <v>-2</v>
      </c>
      <c r="F230" s="2">
        <f>IF(AF230&gt;0,2,0)+IF(AF230&gt;2,3,0)+IF(AF230&gt;4,4,0)+IF(AF230&gt;10,5,0)+IF(O230="A",3,0)+IF(O230="B",3,0)+IF(P230="A+",7,0)+IF(P230="A",5,0)+IF(P230="A-",3,0)+IF(P230="B+",2,0)+IF(AC230&lt;40,3,0)+IF(AC230&lt;20,3,0)+IF(AC230&lt;10,5,0)+IF(C230&gt;50,5)</f>
        <v>11</v>
      </c>
      <c r="G230" s="2">
        <f>IF(AG230&gt;0,3)+IF(AG230&gt;4,3)+IF(AG230&gt;7,3)+IF(AG230&gt;10,3)+IF(AG230&gt;13,3)+IF(AG230&gt;15,3)+IF(AG230&gt;17,3)+IF(AG230&gt;20,3)+IF(AG230&gt;25,5)+IF(AH230&gt;0,3)+IF(AH230&gt;7,3)+IF(AH230&gt;10,3)+IF(AH230&gt;15,3)+IF(AI230&gt;0,3)+IF(AI230&gt;7,3)+IF(AI230&gt;10,3)+IF(AI230&gt;15,3)</f>
        <v>24</v>
      </c>
      <c r="H230" s="2">
        <f>SUM(D230:G230)</f>
        <v>80</v>
      </c>
      <c r="I230" s="2">
        <f>I229+1</f>
        <v>229</v>
      </c>
      <c r="J230" s="3" t="s">
        <v>6513</v>
      </c>
      <c r="K230" s="2" t="s">
        <v>6514</v>
      </c>
      <c r="L230" s="7">
        <v>94</v>
      </c>
      <c r="M230" s="7">
        <v>73</v>
      </c>
      <c r="N230" s="7">
        <v>66</v>
      </c>
      <c r="O230" s="7" t="s">
        <v>48</v>
      </c>
      <c r="P230" s="7" t="s">
        <v>167</v>
      </c>
      <c r="Q230" s="6" t="s">
        <v>339</v>
      </c>
      <c r="R230" s="3">
        <v>56</v>
      </c>
      <c r="S230" s="3">
        <v>117</v>
      </c>
      <c r="T230" s="3">
        <v>100</v>
      </c>
      <c r="U230" s="3">
        <v>71</v>
      </c>
      <c r="V230" s="3">
        <v>81</v>
      </c>
      <c r="W230" s="3">
        <v>0</v>
      </c>
      <c r="X230" s="3">
        <v>16.7</v>
      </c>
      <c r="Y230" s="5">
        <v>26</v>
      </c>
      <c r="Z230" s="5">
        <v>30</v>
      </c>
      <c r="AA230" s="5">
        <v>0</v>
      </c>
      <c r="AB230" s="5">
        <v>25.8</v>
      </c>
      <c r="AC230" s="4">
        <v>27</v>
      </c>
      <c r="AD230" s="4" t="s">
        <v>204</v>
      </c>
      <c r="AE230" s="4">
        <v>64</v>
      </c>
      <c r="AF230" s="4">
        <v>-2.2000000000000002</v>
      </c>
      <c r="AG230" s="4">
        <v>11.9</v>
      </c>
      <c r="AH230" s="4">
        <v>8</v>
      </c>
      <c r="AI230" s="4">
        <v>8.1</v>
      </c>
      <c r="AJ230" s="6" t="s">
        <v>265</v>
      </c>
      <c r="AK230" s="3">
        <v>0.7</v>
      </c>
      <c r="AL230" s="2">
        <v>0</v>
      </c>
    </row>
    <row r="231" spans="1:38" x14ac:dyDescent="0.35">
      <c r="A231" s="2">
        <f>AVERAGE(L231:N231)</f>
        <v>87.333333333333329</v>
      </c>
      <c r="B231" s="2">
        <f>R231+U231</f>
        <v>49</v>
      </c>
      <c r="C231" s="2">
        <f>Y231+Z231+AB231</f>
        <v>45.6</v>
      </c>
      <c r="D231" s="2">
        <f>IF(B231&gt;100,5)+IF(B231&gt;150,5)+IF(R231&gt;0,3)+IF(R231&gt;15,3)+IF(R231&gt;25,3)+IF(S231&gt;0,3)+IF(S231&gt;15,3)+IF(S231&gt;25,3)+IF(U231&gt;20,2,0)+IF(U231&gt;30,3,0)+IF(U231&gt;50,5,0)+IF(U231&gt;60,3,0)+IF(Y231&gt;100,5,0)+IF(Y231&gt;0,2)+IF(Y231&gt;15,2)+IF(Y231&gt;25,2)+IF(Y231&gt;30,2)+IF(Y231&gt;40,2)+IF(Y231&gt;50,2)+IF(Y231&gt;100,4)+IF(Y231&lt;10,-5,0)+IF(Y231&lt;0,-10)++IF(Y231&lt;15,-5,0)+IF(R231&lt;0,-3)+IF(R231&lt;-5,-3)+IF(S231&lt;0,-3)+IF(S231&lt;-5,-3)+IF(T231&lt;0,-3)+IF(T231&lt;-5,-3)+IF(W231=1,5,0)+IF(X231&gt;20,3,0)+IF(X231&gt;25,3,0)+IF(X231&gt;40,3,0)+IF(X231&gt;50,3,0)+IF(N231&lt;50,-10)+IF(N231&lt;30,-10)+IF(N231&lt;20,-10)+IF(N231&lt;70,-5)+IF(N231&lt;80,-5)+IF(N231&gt;95,5,0)+IF(L231&lt;50,-10)+IF(L231&lt;30,-10)+IF(L231&lt;20,-10)+IF(L231&lt;70,-5)+IF(L231&lt;80,-5)+IF(L231&gt;95,5,0)+IF(A231&gt;85,3,0)+IF(A231&gt;90,3,0)+IF(U231&lt;0,-10)+IF(U231&lt;-5,-20)+IF(U231&lt;-10,-10)+IF(V231&gt;0,5,0)+IF(V231&gt;15,5,0)+IF(V231&gt;25,5,0)+IF(V231&lt;0,-10,0)+IF(V231&lt;-5,-10,0)+IF(U231&lt;0,-10,0)+IF(U231&lt;-5,-10,0)+IF(M231&gt;90,10)+IF(M231&gt;97,5)+IF(L231&lt;70,-20,0)+IF(Y231&gt;100,15,0)+IF(Y231&gt;200,10,0)+IF(AB231&gt;40,5,0)+IF(AB231&gt;50,5,0)+IF(AB231&gt;60,10,0)+IF(AB231&gt;100,15,0)+IF(AB231&gt;200,10,0)+IF(N231=99,10,0)</f>
        <v>30</v>
      </c>
      <c r="E231" s="2">
        <f>W231+AA231+IF(AK231&gt;1,1,0)+IF(AK231&gt;1.2,2,0)+IF(AK231&gt;1.3,2,0)+IF(AK231&lt;1,-2,0)+IF(B231&gt;200,5,0)+IF(B231&gt;300,5,0)+IF(B231&lt;30,-15,0)+IF(B231&lt;20,-15,0)</f>
        <v>-1</v>
      </c>
      <c r="F231" s="2">
        <f>IF(AF231&gt;0,2,0)+IF(AF231&gt;2,3,0)+IF(AF231&gt;4,4,0)+IF(AF231&gt;10,5,0)+IF(O231="A",3,0)+IF(O231="B",3,0)+IF(P231="A+",7,0)+IF(P231="A",5,0)+IF(P231="A-",3,0)+IF(P231="B+",2,0)+IF(AC231&lt;40,3,0)+IF(AC231&lt;20,3,0)+IF(AC231&lt;10,5,0)+IF(C231&gt;50,5)</f>
        <v>12</v>
      </c>
      <c r="G231" s="2">
        <f>IF(AG231&gt;0,3)+IF(AG231&gt;4,3)+IF(AG231&gt;7,3)+IF(AG231&gt;10,3)+IF(AG231&gt;13,3)+IF(AG231&gt;15,3)+IF(AG231&gt;17,3)+IF(AG231&gt;20,3)+IF(AG231&gt;25,5)+IF(AH231&gt;0,3)+IF(AH231&gt;7,3)+IF(AH231&gt;10,3)+IF(AH231&gt;15,3)+IF(AI231&gt;0,3)+IF(AI231&gt;7,3)+IF(AI231&gt;10,3)+IF(AI231&gt;15,3)</f>
        <v>39</v>
      </c>
      <c r="H231" s="2">
        <f>SUM(D231:G231)</f>
        <v>80</v>
      </c>
      <c r="I231" s="2">
        <f>I230+1</f>
        <v>230</v>
      </c>
      <c r="J231" s="3" t="s">
        <v>9385</v>
      </c>
      <c r="K231" s="2" t="s">
        <v>9386</v>
      </c>
      <c r="L231" s="7">
        <v>94</v>
      </c>
      <c r="M231" s="7">
        <v>90</v>
      </c>
      <c r="N231" s="7">
        <v>78</v>
      </c>
      <c r="O231" s="7" t="s">
        <v>29</v>
      </c>
      <c r="P231" s="7" t="s">
        <v>31</v>
      </c>
      <c r="Q231" s="6" t="s">
        <v>407</v>
      </c>
      <c r="R231" s="3">
        <v>31</v>
      </c>
      <c r="S231" s="3">
        <v>40</v>
      </c>
      <c r="T231" s="3">
        <v>46</v>
      </c>
      <c r="U231" s="3">
        <v>18</v>
      </c>
      <c r="V231" s="3">
        <v>16</v>
      </c>
      <c r="W231" s="3">
        <v>0</v>
      </c>
      <c r="X231" s="3">
        <v>5</v>
      </c>
      <c r="Y231" s="5">
        <v>18</v>
      </c>
      <c r="Z231" s="5">
        <v>12</v>
      </c>
      <c r="AA231" s="5">
        <v>1</v>
      </c>
      <c r="AB231" s="5">
        <v>15.6</v>
      </c>
      <c r="AC231" s="4">
        <v>71</v>
      </c>
      <c r="AD231" s="4" t="s">
        <v>98</v>
      </c>
      <c r="AE231" s="4">
        <v>9</v>
      </c>
      <c r="AF231" s="4">
        <v>9.1999999999999993</v>
      </c>
      <c r="AG231" s="4">
        <v>18.2</v>
      </c>
      <c r="AH231" s="4">
        <v>12.2</v>
      </c>
      <c r="AI231" s="4">
        <v>12.4</v>
      </c>
      <c r="AJ231" s="6" t="s">
        <v>153</v>
      </c>
      <c r="AK231" s="3">
        <v>0.4</v>
      </c>
      <c r="AL231" s="2">
        <v>0</v>
      </c>
    </row>
    <row r="232" spans="1:38" x14ac:dyDescent="0.35">
      <c r="A232" s="2">
        <f>AVERAGE(L232:N232)</f>
        <v>82</v>
      </c>
      <c r="B232" s="2">
        <f>R232+U232</f>
        <v>44</v>
      </c>
      <c r="C232" s="2">
        <f>Y232+Z232+AB232</f>
        <v>152.5</v>
      </c>
      <c r="D232" s="2">
        <f>IF(B232&gt;100,5)+IF(B232&gt;150,5)+IF(R232&gt;0,3)+IF(R232&gt;15,3)+IF(R232&gt;25,3)+IF(S232&gt;0,3)+IF(S232&gt;15,3)+IF(S232&gt;25,3)+IF(U232&gt;20,2,0)+IF(U232&gt;30,3,0)+IF(U232&gt;50,5,0)+IF(U232&gt;60,3,0)+IF(Y232&gt;100,5,0)+IF(Y232&gt;0,2)+IF(Y232&gt;15,2)+IF(Y232&gt;25,2)+IF(Y232&gt;30,2)+IF(Y232&gt;40,2)+IF(Y232&gt;50,2)+IF(Y232&gt;100,4)+IF(Y232&lt;10,-5,0)+IF(Y232&lt;0,-10)++IF(Y232&lt;15,-5,0)+IF(R232&lt;0,-3)+IF(R232&lt;-5,-3)+IF(S232&lt;0,-3)+IF(S232&lt;-5,-3)+IF(T232&lt;0,-3)+IF(T232&lt;-5,-3)+IF(W232=1,5,0)+IF(X232&gt;20,3,0)+IF(X232&gt;25,3,0)+IF(X232&gt;40,3,0)+IF(X232&gt;50,3,0)+IF(N232&lt;50,-10)+IF(N232&lt;30,-10)+IF(N232&lt;20,-10)+IF(N232&lt;70,-5)+IF(N232&lt;80,-5)+IF(N232&gt;95,5,0)+IF(L232&lt;50,-10)+IF(L232&lt;30,-10)+IF(L232&lt;20,-10)+IF(L232&lt;70,-5)+IF(L232&lt;80,-5)+IF(L232&gt;95,5,0)+IF(A232&gt;85,3,0)+IF(A232&gt;90,3,0)+IF(U232&lt;0,-10)+IF(U232&lt;-5,-20)+IF(U232&lt;-10,-10)+IF(V232&gt;0,5,0)+IF(V232&gt;15,5,0)+IF(V232&gt;25,5,0)+IF(V232&lt;0,-10,0)+IF(V232&lt;-5,-10,0)+IF(U232&lt;0,-10,0)+IF(U232&lt;-5,-10,0)+IF(M232&gt;90,10)+IF(M232&gt;97,5)+IF(L232&lt;70,-20,0)+IF(Y232&gt;100,15,0)+IF(Y232&gt;200,10,0)+IF(AB232&gt;40,5,0)+IF(AB232&gt;50,5,0)+IF(AB232&gt;60,10,0)+IF(AB232&gt;100,15,0)+IF(AB232&gt;200,10,0)+IF(N232=99,10,0)</f>
        <v>27</v>
      </c>
      <c r="E232" s="2">
        <f>W232+AA232+IF(AK232&gt;1,1,0)+IF(AK232&gt;1.2,2,0)+IF(AK232&gt;1.3,2,0)+IF(AK232&lt;1,-2,0)+IF(B232&gt;200,5,0)+IF(B232&gt;300,5,0)+IF(B232&lt;30,-15,0)+IF(B232&lt;20,-15,0)</f>
        <v>-2</v>
      </c>
      <c r="F232" s="2">
        <f>IF(AF232&gt;0,2,0)+IF(AF232&gt;2,3,0)+IF(AF232&gt;4,4,0)+IF(AF232&gt;10,5,0)+IF(O232="A",3,0)+IF(O232="B",3,0)+IF(P232="A+",7,0)+IF(P232="A",5,0)+IF(P232="A-",3,0)+IF(P232="B+",2,0)+IF(AC232&lt;40,3,0)+IF(AC232&lt;20,3,0)+IF(AC232&lt;10,5,0)+IF(C232&gt;50,5)</f>
        <v>22</v>
      </c>
      <c r="G232" s="2">
        <f>IF(AG232&gt;0,3)+IF(AG232&gt;4,3)+IF(AG232&gt;7,3)+IF(AG232&gt;10,3)+IF(AG232&gt;13,3)+IF(AG232&gt;15,3)+IF(AG232&gt;17,3)+IF(AG232&gt;20,3)+IF(AG232&gt;25,5)+IF(AH232&gt;0,3)+IF(AH232&gt;7,3)+IF(AH232&gt;10,3)+IF(AH232&gt;15,3)+IF(AI232&gt;0,3)+IF(AI232&gt;7,3)+IF(AI232&gt;10,3)+IF(AI232&gt;15,3)</f>
        <v>33</v>
      </c>
      <c r="H232" s="2">
        <f>SUM(D232:G232)</f>
        <v>80</v>
      </c>
      <c r="I232" s="2">
        <f>I231+1</f>
        <v>231</v>
      </c>
      <c r="J232" s="3" t="s">
        <v>3293</v>
      </c>
      <c r="K232" s="2" t="s">
        <v>3294</v>
      </c>
      <c r="L232" s="7">
        <v>86</v>
      </c>
      <c r="M232" s="7">
        <v>94</v>
      </c>
      <c r="N232" s="7">
        <v>66</v>
      </c>
      <c r="O232" s="7" t="s">
        <v>48</v>
      </c>
      <c r="P232" s="7" t="s">
        <v>42</v>
      </c>
      <c r="Q232" s="6" t="s">
        <v>84</v>
      </c>
      <c r="R232" s="3">
        <v>17</v>
      </c>
      <c r="S232" s="3">
        <v>112</v>
      </c>
      <c r="T232" s="3">
        <v>96</v>
      </c>
      <c r="U232" s="3">
        <v>27</v>
      </c>
      <c r="V232" s="3">
        <v>-1</v>
      </c>
      <c r="W232" s="3">
        <v>0</v>
      </c>
      <c r="X232" s="3">
        <v>-20.8</v>
      </c>
      <c r="Y232" s="5">
        <v>47</v>
      </c>
      <c r="Z232" s="5">
        <v>50</v>
      </c>
      <c r="AA232" s="5">
        <v>0</v>
      </c>
      <c r="AB232" s="5">
        <v>55.5</v>
      </c>
      <c r="AC232" s="4">
        <v>141</v>
      </c>
      <c r="AD232" s="4" t="s">
        <v>116</v>
      </c>
      <c r="AE232" s="4">
        <v>25</v>
      </c>
      <c r="AF232" s="4">
        <v>13.6</v>
      </c>
      <c r="AG232" s="4">
        <v>11.6</v>
      </c>
      <c r="AH232" s="4">
        <v>14.6</v>
      </c>
      <c r="AI232" s="4">
        <v>18.5</v>
      </c>
      <c r="AJ232" s="6" t="s">
        <v>117</v>
      </c>
      <c r="AK232" s="3">
        <v>0.5</v>
      </c>
      <c r="AL232" s="2">
        <v>0</v>
      </c>
    </row>
    <row r="233" spans="1:38" x14ac:dyDescent="0.35">
      <c r="A233" s="2">
        <f>AVERAGE(L233:N233)</f>
        <v>75</v>
      </c>
      <c r="B233" s="2">
        <f>R233+U233</f>
        <v>171</v>
      </c>
      <c r="C233" s="2">
        <f>Y233+Z233+AB233</f>
        <v>61.9</v>
      </c>
      <c r="D233" s="2">
        <f>IF(B233&gt;100,5)+IF(B233&gt;150,5)+IF(R233&gt;0,3)+IF(R233&gt;15,3)+IF(R233&gt;25,3)+IF(S233&gt;0,3)+IF(S233&gt;15,3)+IF(S233&gt;25,3)+IF(U233&gt;20,2,0)+IF(U233&gt;30,3,0)+IF(U233&gt;50,5,0)+IF(U233&gt;60,3,0)+IF(Y233&gt;100,5,0)+IF(Y233&gt;0,2)+IF(Y233&gt;15,2)+IF(Y233&gt;25,2)+IF(Y233&gt;30,2)+IF(Y233&gt;40,2)+IF(Y233&gt;50,2)+IF(Y233&gt;100,4)+IF(Y233&lt;10,-5,0)+IF(Y233&lt;0,-10)++IF(Y233&lt;15,-5,0)+IF(R233&lt;0,-3)+IF(R233&lt;-5,-3)+IF(S233&lt;0,-3)+IF(S233&lt;-5,-3)+IF(T233&lt;0,-3)+IF(T233&lt;-5,-3)+IF(W233=1,5,0)+IF(X233&gt;20,3,0)+IF(X233&gt;25,3,0)+IF(X233&gt;40,3,0)+IF(X233&gt;50,3,0)+IF(N233&lt;50,-10)+IF(N233&lt;30,-10)+IF(N233&lt;20,-10)+IF(N233&lt;70,-5)+IF(N233&lt;80,-5)+IF(N233&gt;95,5,0)+IF(L233&lt;50,-10)+IF(L233&lt;30,-10)+IF(L233&lt;20,-10)+IF(L233&lt;70,-5)+IF(L233&lt;80,-5)+IF(L233&gt;95,5,0)+IF(A233&gt;85,3,0)+IF(A233&gt;90,3,0)+IF(U233&lt;0,-10)+IF(U233&lt;-5,-20)+IF(U233&lt;-10,-10)+IF(V233&gt;0,5,0)+IF(V233&gt;15,5,0)+IF(V233&gt;25,5,0)+IF(V233&lt;0,-10,0)+IF(V233&lt;-5,-10,0)+IF(U233&lt;0,-10,0)+IF(U233&lt;-5,-10,0)+IF(M233&gt;90,10)+IF(M233&gt;97,5)+IF(L233&lt;70,-20,0)+IF(Y233&gt;100,15,0)+IF(Y233&gt;200,10,0)+IF(AB233&gt;40,5,0)+IF(AB233&gt;50,5,0)+IF(AB233&gt;60,10,0)+IF(AB233&gt;100,15,0)+IF(AB233&gt;200,10,0)+IF(N233=99,10,0)</f>
        <v>27</v>
      </c>
      <c r="E233" s="2">
        <f>W233+AA233+IF(AK233&gt;1,1,0)+IF(AK233&gt;1.2,2,0)+IF(AK233&gt;1.3,2,0)+IF(AK233&lt;1,-2,0)+IF(B233&gt;200,5,0)+IF(B233&gt;300,5,0)+IF(B233&lt;30,-15,0)+IF(B233&lt;20,-15,0)</f>
        <v>0</v>
      </c>
      <c r="F233" s="2">
        <f>IF(AF233&gt;0,2,0)+IF(AF233&gt;2,3,0)+IF(AF233&gt;4,4,0)+IF(AF233&gt;10,5,0)+IF(O233="A",3,0)+IF(O233="B",3,0)+IF(P233="A+",7,0)+IF(P233="A",5,0)+IF(P233="A-",3,0)+IF(P233="B+",2,0)+IF(AC233&lt;40,3,0)+IF(AC233&lt;20,3,0)+IF(AC233&lt;10,5,0)+IF(C233&gt;50,5)</f>
        <v>8</v>
      </c>
      <c r="G233" s="2">
        <f>IF(AG233&gt;0,3)+IF(AG233&gt;4,3)+IF(AG233&gt;7,3)+IF(AG233&gt;10,3)+IF(AG233&gt;13,3)+IF(AG233&gt;15,3)+IF(AG233&gt;17,3)+IF(AG233&gt;20,3)+IF(AG233&gt;25,5)+IF(AH233&gt;0,3)+IF(AH233&gt;7,3)+IF(AH233&gt;10,3)+IF(AH233&gt;15,3)+IF(AI233&gt;0,3)+IF(AI233&gt;7,3)+IF(AI233&gt;10,3)+IF(AI233&gt;15,3)</f>
        <v>45</v>
      </c>
      <c r="H233" s="2">
        <f>SUM(D233:G233)</f>
        <v>80</v>
      </c>
      <c r="I233" s="2">
        <f>I232+1</f>
        <v>232</v>
      </c>
      <c r="J233" s="3" t="s">
        <v>9215</v>
      </c>
      <c r="K233" s="2" t="s">
        <v>9216</v>
      </c>
      <c r="L233" s="7">
        <v>78</v>
      </c>
      <c r="M233" s="7">
        <v>90</v>
      </c>
      <c r="N233" s="7">
        <v>57</v>
      </c>
      <c r="O233" s="7" t="s">
        <v>29</v>
      </c>
      <c r="P233" s="7" t="s">
        <v>31</v>
      </c>
      <c r="Q233" s="6" t="s">
        <v>145</v>
      </c>
      <c r="R233" s="3">
        <v>6</v>
      </c>
      <c r="S233" s="3">
        <v>26</v>
      </c>
      <c r="T233" s="3">
        <v>24</v>
      </c>
      <c r="U233" s="3">
        <v>165</v>
      </c>
      <c r="V233" s="3">
        <v>46</v>
      </c>
      <c r="W233" s="3">
        <v>0</v>
      </c>
      <c r="X233" s="3">
        <v>10</v>
      </c>
      <c r="Y233" s="5">
        <v>8</v>
      </c>
      <c r="Z233" s="5">
        <v>26</v>
      </c>
      <c r="AA233" s="5">
        <v>0</v>
      </c>
      <c r="AB233" s="5">
        <v>27.9</v>
      </c>
      <c r="AC233" s="4">
        <v>162</v>
      </c>
      <c r="AD233" s="4" t="s">
        <v>55</v>
      </c>
      <c r="AE233" s="4">
        <v>70</v>
      </c>
      <c r="AF233" s="4">
        <v>-2.6</v>
      </c>
      <c r="AG233" s="4">
        <v>17.899999999999999</v>
      </c>
      <c r="AH233" s="4">
        <v>24.4</v>
      </c>
      <c r="AI233" s="4">
        <v>22.6</v>
      </c>
      <c r="AJ233" s="6" t="s">
        <v>39</v>
      </c>
      <c r="AK233" s="3">
        <v>1</v>
      </c>
      <c r="AL233" s="2">
        <v>0</v>
      </c>
    </row>
    <row r="234" spans="1:38" x14ac:dyDescent="0.35">
      <c r="A234" s="2">
        <f>AVERAGE(L234:N234)</f>
        <v>76.666666666666671</v>
      </c>
      <c r="B234" s="2">
        <f>R234+U234</f>
        <v>104</v>
      </c>
      <c r="C234" s="2">
        <f>Y234+Z234+AB234</f>
        <v>54.7</v>
      </c>
      <c r="D234" s="2">
        <f>IF(B234&gt;100,5)+IF(B234&gt;150,5)+IF(R234&gt;0,3)+IF(R234&gt;15,3)+IF(R234&gt;25,3)+IF(S234&gt;0,3)+IF(S234&gt;15,3)+IF(S234&gt;25,3)+IF(U234&gt;20,2,0)+IF(U234&gt;30,3,0)+IF(U234&gt;50,5,0)+IF(U234&gt;60,3,0)+IF(Y234&gt;100,5,0)+IF(Y234&gt;0,2)+IF(Y234&gt;15,2)+IF(Y234&gt;25,2)+IF(Y234&gt;30,2)+IF(Y234&gt;40,2)+IF(Y234&gt;50,2)+IF(Y234&gt;100,4)+IF(Y234&lt;10,-5,0)+IF(Y234&lt;0,-10)++IF(Y234&lt;15,-5,0)+IF(R234&lt;0,-3)+IF(R234&lt;-5,-3)+IF(S234&lt;0,-3)+IF(S234&lt;-5,-3)+IF(T234&lt;0,-3)+IF(T234&lt;-5,-3)+IF(W234=1,5,0)+IF(X234&gt;20,3,0)+IF(X234&gt;25,3,0)+IF(X234&gt;40,3,0)+IF(X234&gt;50,3,0)+IF(N234&lt;50,-10)+IF(N234&lt;30,-10)+IF(N234&lt;20,-10)+IF(N234&lt;70,-5)+IF(N234&lt;80,-5)+IF(N234&gt;95,5,0)+IF(L234&lt;50,-10)+IF(L234&lt;30,-10)+IF(L234&lt;20,-10)+IF(L234&lt;70,-5)+IF(L234&lt;80,-5)+IF(L234&gt;95,5,0)+IF(A234&gt;85,3,0)+IF(A234&gt;90,3,0)+IF(U234&lt;0,-10)+IF(U234&lt;-5,-20)+IF(U234&lt;-10,-10)+IF(V234&gt;0,5,0)+IF(V234&gt;15,5,0)+IF(V234&gt;25,5,0)+IF(V234&lt;0,-10,0)+IF(V234&lt;-5,-10,0)+IF(U234&lt;0,-10,0)+IF(U234&lt;-5,-10,0)+IF(M234&gt;90,10)+IF(M234&gt;97,5)+IF(L234&lt;70,-20,0)+IF(Y234&gt;100,15,0)+IF(Y234&gt;200,10,0)+IF(AB234&gt;40,5,0)+IF(AB234&gt;50,5,0)+IF(AB234&gt;60,10,0)+IF(AB234&gt;100,15,0)+IF(AB234&gt;200,10,0)+IF(N234=99,10,0)</f>
        <v>47</v>
      </c>
      <c r="E234" s="2">
        <f>W234+AA234+IF(AK234&gt;1,1,0)+IF(AK234&gt;1.2,2,0)+IF(AK234&gt;1.3,2,0)+IF(AK234&lt;1,-2,0)+IF(B234&gt;200,5,0)+IF(B234&gt;300,5,0)+IF(B234&lt;30,-15,0)+IF(B234&lt;20,-15,0)</f>
        <v>0</v>
      </c>
      <c r="F234" s="2">
        <f>IF(AF234&gt;0,2,0)+IF(AF234&gt;2,3,0)+IF(AF234&gt;4,4,0)+IF(AF234&gt;10,5,0)+IF(O234="A",3,0)+IF(O234="B",3,0)+IF(P234="A+",7,0)+IF(P234="A",5,0)+IF(P234="A-",3,0)+IF(P234="B+",2,0)+IF(AC234&lt;40,3,0)+IF(AC234&lt;20,3,0)+IF(AC234&lt;10,5,0)+IF(C234&gt;50,5)</f>
        <v>8</v>
      </c>
      <c r="G234" s="2">
        <f>IF(AG234&gt;0,3)+IF(AG234&gt;4,3)+IF(AG234&gt;7,3)+IF(AG234&gt;10,3)+IF(AG234&gt;13,3)+IF(AG234&gt;15,3)+IF(AG234&gt;17,3)+IF(AG234&gt;20,3)+IF(AG234&gt;25,5)+IF(AH234&gt;0,3)+IF(AH234&gt;7,3)+IF(AH234&gt;10,3)+IF(AH234&gt;15,3)+IF(AI234&gt;0,3)+IF(AI234&gt;7,3)+IF(AI234&gt;10,3)+IF(AI234&gt;15,3)</f>
        <v>24</v>
      </c>
      <c r="H234" s="2">
        <f>SUM(D234:G234)</f>
        <v>79</v>
      </c>
      <c r="I234" s="2">
        <f>I233+1</f>
        <v>233</v>
      </c>
      <c r="J234" s="3" t="s">
        <v>3501</v>
      </c>
      <c r="K234" s="2" t="s">
        <v>3502</v>
      </c>
      <c r="L234" s="7">
        <v>84</v>
      </c>
      <c r="M234" s="7">
        <v>89</v>
      </c>
      <c r="N234" s="7">
        <v>57</v>
      </c>
      <c r="O234" s="7" t="s">
        <v>48</v>
      </c>
      <c r="P234" s="7" t="s">
        <v>75</v>
      </c>
      <c r="Q234" s="6" t="s">
        <v>207</v>
      </c>
      <c r="R234" s="3">
        <v>48</v>
      </c>
      <c r="S234" s="3">
        <v>34</v>
      </c>
      <c r="T234" s="3">
        <v>28</v>
      </c>
      <c r="U234" s="3">
        <v>56</v>
      </c>
      <c r="V234" s="3">
        <v>55</v>
      </c>
      <c r="W234" s="3">
        <v>1</v>
      </c>
      <c r="X234" s="3">
        <v>-10.9</v>
      </c>
      <c r="Y234" s="5">
        <v>21</v>
      </c>
      <c r="Z234" s="5">
        <v>16</v>
      </c>
      <c r="AA234" s="5">
        <v>1</v>
      </c>
      <c r="AB234" s="5">
        <v>17.7</v>
      </c>
      <c r="AC234" s="4">
        <v>69</v>
      </c>
      <c r="AD234" s="4" t="s">
        <v>33</v>
      </c>
      <c r="AE234" s="4">
        <v>58</v>
      </c>
      <c r="AF234" s="4">
        <v>-8.8000000000000007</v>
      </c>
      <c r="AG234" s="4">
        <v>16</v>
      </c>
      <c r="AH234" s="4">
        <v>6</v>
      </c>
      <c r="AI234" s="4">
        <v>5.3</v>
      </c>
      <c r="AJ234" s="6" t="s">
        <v>153</v>
      </c>
      <c r="AK234" s="3">
        <v>0.8</v>
      </c>
      <c r="AL234" s="2">
        <v>0</v>
      </c>
    </row>
    <row r="235" spans="1:38" x14ac:dyDescent="0.35">
      <c r="A235" s="2">
        <f>AVERAGE(L235:N235)</f>
        <v>86</v>
      </c>
      <c r="B235" s="2">
        <f>R235+U235</f>
        <v>75</v>
      </c>
      <c r="C235" s="2">
        <f>Y235+Z235+AB235</f>
        <v>-37.1</v>
      </c>
      <c r="D235" s="2">
        <f>IF(B235&gt;100,5)+IF(B235&gt;150,5)+IF(R235&gt;0,3)+IF(R235&gt;15,3)+IF(R235&gt;25,3)+IF(S235&gt;0,3)+IF(S235&gt;15,3)+IF(S235&gt;25,3)+IF(U235&gt;20,2,0)+IF(U235&gt;30,3,0)+IF(U235&gt;50,5,0)+IF(U235&gt;60,3,0)+IF(Y235&gt;100,5,0)+IF(Y235&gt;0,2)+IF(Y235&gt;15,2)+IF(Y235&gt;25,2)+IF(Y235&gt;30,2)+IF(Y235&gt;40,2)+IF(Y235&gt;50,2)+IF(Y235&gt;100,4)+IF(Y235&lt;10,-5,0)+IF(Y235&lt;0,-10)++IF(Y235&lt;15,-5,0)+IF(R235&lt;0,-3)+IF(R235&lt;-5,-3)+IF(S235&lt;0,-3)+IF(S235&lt;-5,-3)+IF(T235&lt;0,-3)+IF(T235&lt;-5,-3)+IF(W235=1,5,0)+IF(X235&gt;20,3,0)+IF(X235&gt;25,3,0)+IF(X235&gt;40,3,0)+IF(X235&gt;50,3,0)+IF(N235&lt;50,-10)+IF(N235&lt;30,-10)+IF(N235&lt;20,-10)+IF(N235&lt;70,-5)+IF(N235&lt;80,-5)+IF(N235&gt;95,5,0)+IF(L235&lt;50,-10)+IF(L235&lt;30,-10)+IF(L235&lt;20,-10)+IF(L235&lt;70,-5)+IF(L235&lt;80,-5)+IF(L235&gt;95,5,0)+IF(A235&gt;85,3,0)+IF(A235&gt;90,3,0)+IF(U235&lt;0,-10)+IF(U235&lt;-5,-20)+IF(U235&lt;-10,-10)+IF(V235&gt;0,5,0)+IF(V235&gt;15,5,0)+IF(V235&gt;25,5,0)+IF(V235&lt;0,-10,0)+IF(V235&lt;-5,-10,0)+IF(U235&lt;0,-10,0)+IF(U235&lt;-5,-10,0)+IF(M235&gt;90,10)+IF(M235&gt;97,5)+IF(L235&lt;70,-20,0)+IF(Y235&gt;100,15,0)+IF(Y235&gt;200,10,0)+IF(AB235&gt;40,5,0)+IF(AB235&gt;50,5,0)+IF(AB235&gt;60,10,0)+IF(AB235&gt;100,15,0)+IF(AB235&gt;200,10,0)+IF(N235=99,10,0)</f>
        <v>37</v>
      </c>
      <c r="E235" s="2">
        <f>W235+AA235+IF(AK235&gt;1,1,0)+IF(AK235&gt;1.2,2,0)+IF(AK235&gt;1.3,2,0)+IF(AK235&lt;1,-2,0)+IF(B235&gt;200,5,0)+IF(B235&gt;300,5,0)+IF(B235&lt;30,-15,0)+IF(B235&lt;20,-15,0)</f>
        <v>6</v>
      </c>
      <c r="F235" s="2">
        <f>IF(AF235&gt;0,2,0)+IF(AF235&gt;2,3,0)+IF(AF235&gt;4,4,0)+IF(AF235&gt;10,5,0)+IF(O235="A",3,0)+IF(O235="B",3,0)+IF(P235="A+",7,0)+IF(P235="A",5,0)+IF(P235="A-",3,0)+IF(P235="B+",2,0)+IF(AC235&lt;40,3,0)+IF(AC235&lt;20,3,0)+IF(AC235&lt;10,5,0)+IF(C235&gt;50,5)</f>
        <v>3</v>
      </c>
      <c r="G235" s="2">
        <f>IF(AG235&gt;0,3)+IF(AG235&gt;4,3)+IF(AG235&gt;7,3)+IF(AG235&gt;10,3)+IF(AG235&gt;13,3)+IF(AG235&gt;15,3)+IF(AG235&gt;17,3)+IF(AG235&gt;20,3)+IF(AG235&gt;25,5)+IF(AH235&gt;0,3)+IF(AH235&gt;7,3)+IF(AH235&gt;10,3)+IF(AH235&gt;15,3)+IF(AI235&gt;0,3)+IF(AI235&gt;7,3)+IF(AI235&gt;10,3)+IF(AI235&gt;15,3)</f>
        <v>33</v>
      </c>
      <c r="H235" s="2">
        <f>SUM(D235:G235)</f>
        <v>79</v>
      </c>
      <c r="I235" s="2">
        <f>I234+1</f>
        <v>234</v>
      </c>
      <c r="J235" s="3" t="s">
        <v>7151</v>
      </c>
      <c r="K235" s="2" t="s">
        <v>7152</v>
      </c>
      <c r="L235" s="7">
        <v>94</v>
      </c>
      <c r="M235" s="7">
        <v>68</v>
      </c>
      <c r="N235" s="7">
        <v>96</v>
      </c>
      <c r="O235" s="7" t="s">
        <v>80</v>
      </c>
      <c r="P235" s="7" t="s">
        <v>48</v>
      </c>
      <c r="Q235" s="6" t="s">
        <v>139</v>
      </c>
      <c r="R235" s="3">
        <v>56</v>
      </c>
      <c r="S235" s="3">
        <v>13</v>
      </c>
      <c r="T235" s="3">
        <v>75</v>
      </c>
      <c r="U235" s="3">
        <v>19</v>
      </c>
      <c r="V235" s="3">
        <v>49</v>
      </c>
      <c r="W235" s="3">
        <v>0</v>
      </c>
      <c r="X235" s="3">
        <v>212.5</v>
      </c>
      <c r="Y235" s="5">
        <v>0</v>
      </c>
      <c r="Z235" s="5">
        <v>-37</v>
      </c>
      <c r="AA235" s="5">
        <v>1</v>
      </c>
      <c r="AB235" s="5">
        <v>-0.1</v>
      </c>
      <c r="AC235" s="4">
        <v>27</v>
      </c>
      <c r="AD235" s="4" t="s">
        <v>204</v>
      </c>
      <c r="AE235" s="4">
        <v>62</v>
      </c>
      <c r="AF235" s="4">
        <v>-3.5</v>
      </c>
      <c r="AG235" s="4">
        <v>7.3</v>
      </c>
      <c r="AH235" s="4">
        <v>25.6</v>
      </c>
      <c r="AI235" s="4">
        <v>22.3</v>
      </c>
      <c r="AJ235" s="6" t="s">
        <v>99</v>
      </c>
      <c r="AK235" s="3">
        <v>1.7</v>
      </c>
      <c r="AL235" s="2">
        <v>0</v>
      </c>
    </row>
    <row r="236" spans="1:38" x14ac:dyDescent="0.35">
      <c r="A236" s="2">
        <f>AVERAGE(L236:N236)</f>
        <v>55</v>
      </c>
      <c r="B236" s="2">
        <f>R236+U236</f>
        <v>261</v>
      </c>
      <c r="C236" s="2">
        <f>Y236+Z236+AB236</f>
        <v>16</v>
      </c>
      <c r="D236" s="2">
        <f>IF(B236&gt;100,5)+IF(B236&gt;150,5)+IF(R236&gt;0,3)+IF(R236&gt;15,3)+IF(R236&gt;25,3)+IF(S236&gt;0,3)+IF(S236&gt;15,3)+IF(S236&gt;25,3)+IF(U236&gt;20,2,0)+IF(U236&gt;30,3,0)+IF(U236&gt;50,5,0)+IF(U236&gt;60,3,0)+IF(Y236&gt;100,5,0)+IF(Y236&gt;0,2)+IF(Y236&gt;15,2)+IF(Y236&gt;25,2)+IF(Y236&gt;30,2)+IF(Y236&gt;40,2)+IF(Y236&gt;50,2)+IF(Y236&gt;100,4)+IF(Y236&lt;10,-5,0)+IF(Y236&lt;0,-10)++IF(Y236&lt;15,-5,0)+IF(R236&lt;0,-3)+IF(R236&lt;-5,-3)+IF(S236&lt;0,-3)+IF(S236&lt;-5,-3)+IF(T236&lt;0,-3)+IF(T236&lt;-5,-3)+IF(W236=1,5,0)+IF(X236&gt;20,3,0)+IF(X236&gt;25,3,0)+IF(X236&gt;40,3,0)+IF(X236&gt;50,3,0)+IF(N236&lt;50,-10)+IF(N236&lt;30,-10)+IF(N236&lt;20,-10)+IF(N236&lt;70,-5)+IF(N236&lt;80,-5)+IF(N236&gt;95,5,0)+IF(L236&lt;50,-10)+IF(L236&lt;30,-10)+IF(L236&lt;20,-10)+IF(L236&lt;70,-5)+IF(L236&lt;80,-5)+IF(L236&gt;95,5,0)+IF(A236&gt;85,3,0)+IF(A236&gt;90,3,0)+IF(U236&lt;0,-10)+IF(U236&lt;-5,-20)+IF(U236&lt;-10,-10)+IF(V236&gt;0,5,0)+IF(V236&gt;15,5,0)+IF(V236&gt;25,5,0)+IF(V236&lt;0,-10,0)+IF(V236&lt;-5,-10,0)+IF(U236&lt;0,-10,0)+IF(U236&lt;-5,-10,0)+IF(M236&gt;90,10)+IF(M236&gt;97,5)+IF(L236&lt;70,-20,0)+IF(Y236&gt;100,15,0)+IF(Y236&gt;200,10,0)+IF(AB236&gt;40,5,0)+IF(AB236&gt;50,5,0)+IF(AB236&gt;60,10,0)+IF(AB236&gt;100,15,0)+IF(AB236&gt;200,10,0)+IF(N236=99,10,0)</f>
        <v>22</v>
      </c>
      <c r="E236" s="2">
        <f>W236+AA236+IF(AK236&gt;1,1,0)+IF(AK236&gt;1.2,2,0)+IF(AK236&gt;1.3,2,0)+IF(AK236&lt;1,-2,0)+IF(B236&gt;200,5,0)+IF(B236&gt;300,5,0)+IF(B236&lt;30,-15,0)+IF(B236&lt;20,-15,0)</f>
        <v>4</v>
      </c>
      <c r="F236" s="2">
        <f>IF(AF236&gt;0,2,0)+IF(AF236&gt;2,3,0)+IF(AF236&gt;4,4,0)+IF(AF236&gt;10,5,0)+IF(O236="A",3,0)+IF(O236="B",3,0)+IF(P236="A+",7,0)+IF(P236="A",5,0)+IF(P236="A-",3,0)+IF(P236="B+",2,0)+IF(AC236&lt;40,3,0)+IF(AC236&lt;20,3,0)+IF(AC236&lt;10,5,0)+IF(C236&gt;50,5)</f>
        <v>0</v>
      </c>
      <c r="G236" s="2">
        <f>IF(AG236&gt;0,3)+IF(AG236&gt;4,3)+IF(AG236&gt;7,3)+IF(AG236&gt;10,3)+IF(AG236&gt;13,3)+IF(AG236&gt;15,3)+IF(AG236&gt;17,3)+IF(AG236&gt;20,3)+IF(AG236&gt;25,5)+IF(AH236&gt;0,3)+IF(AH236&gt;7,3)+IF(AH236&gt;10,3)+IF(AH236&gt;15,3)+IF(AI236&gt;0,3)+IF(AI236&gt;7,3)+IF(AI236&gt;10,3)+IF(AI236&gt;15,3)</f>
        <v>53</v>
      </c>
      <c r="H236" s="2">
        <f>SUM(D236:G236)</f>
        <v>79</v>
      </c>
      <c r="I236" s="2">
        <f>I235+1</f>
        <v>235</v>
      </c>
      <c r="J236" s="3" t="s">
        <v>4380</v>
      </c>
      <c r="K236" s="2" t="s">
        <v>4381</v>
      </c>
      <c r="L236" s="7">
        <v>55</v>
      </c>
      <c r="M236" s="7">
        <v>74</v>
      </c>
      <c r="N236" s="7">
        <v>36</v>
      </c>
      <c r="O236" s="7" t="s">
        <v>80</v>
      </c>
      <c r="P236" s="7" t="s">
        <v>31</v>
      </c>
      <c r="Q236" s="6" t="s">
        <v>105</v>
      </c>
      <c r="R236" s="3">
        <v>119</v>
      </c>
      <c r="S236" s="3">
        <v>50</v>
      </c>
      <c r="T236" s="3">
        <v>0</v>
      </c>
      <c r="U236" s="3">
        <v>142</v>
      </c>
      <c r="V236" s="3">
        <v>249</v>
      </c>
      <c r="W236" s="3">
        <v>0</v>
      </c>
      <c r="X236" s="3">
        <v>81</v>
      </c>
      <c r="Y236" s="5">
        <v>20</v>
      </c>
      <c r="Z236" s="5">
        <v>-14</v>
      </c>
      <c r="AA236" s="5">
        <v>1</v>
      </c>
      <c r="AB236" s="5">
        <v>10</v>
      </c>
      <c r="AC236" s="4">
        <v>73</v>
      </c>
      <c r="AD236" s="4" t="s">
        <v>55</v>
      </c>
      <c r="AE236" s="4">
        <v>42</v>
      </c>
      <c r="AF236" s="4">
        <v>-8.8000000000000007</v>
      </c>
      <c r="AG236" s="4">
        <v>27.1</v>
      </c>
      <c r="AH236" s="4">
        <v>22.6</v>
      </c>
      <c r="AI236" s="4">
        <v>19.899999999999999</v>
      </c>
      <c r="AJ236" s="6" t="s">
        <v>283</v>
      </c>
      <c r="AK236" s="3">
        <v>0.5</v>
      </c>
      <c r="AL236" s="2">
        <v>0</v>
      </c>
    </row>
    <row r="237" spans="1:38" x14ac:dyDescent="0.35">
      <c r="A237" s="2">
        <f>AVERAGE(L237:N237)</f>
        <v>50.333333333333336</v>
      </c>
      <c r="B237" s="2">
        <f>R237+U237</f>
        <v>123</v>
      </c>
      <c r="C237" s="2">
        <f>Y237+Z237+AB237</f>
        <v>342.1</v>
      </c>
      <c r="D237" s="2">
        <f>IF(B237&gt;100,5)+IF(B237&gt;150,5)+IF(R237&gt;0,3)+IF(R237&gt;15,3)+IF(R237&gt;25,3)+IF(S237&gt;0,3)+IF(S237&gt;15,3)+IF(S237&gt;25,3)+IF(U237&gt;20,2,0)+IF(U237&gt;30,3,0)+IF(U237&gt;50,5,0)+IF(U237&gt;60,3,0)+IF(Y237&gt;100,5,0)+IF(Y237&gt;0,2)+IF(Y237&gt;15,2)+IF(Y237&gt;25,2)+IF(Y237&gt;30,2)+IF(Y237&gt;40,2)+IF(Y237&gt;50,2)+IF(Y237&gt;100,4)+IF(Y237&lt;10,-5,0)+IF(Y237&lt;0,-10)++IF(Y237&lt;15,-5,0)+IF(R237&lt;0,-3)+IF(R237&lt;-5,-3)+IF(S237&lt;0,-3)+IF(S237&lt;-5,-3)+IF(T237&lt;0,-3)+IF(T237&lt;-5,-3)+IF(W237=1,5,0)+IF(X237&gt;20,3,0)+IF(X237&gt;25,3,0)+IF(X237&gt;40,3,0)+IF(X237&gt;50,3,0)+IF(N237&lt;50,-10)+IF(N237&lt;30,-10)+IF(N237&lt;20,-10)+IF(N237&lt;70,-5)+IF(N237&lt;80,-5)+IF(N237&gt;95,5,0)+IF(L237&lt;50,-10)+IF(L237&lt;30,-10)+IF(L237&lt;20,-10)+IF(L237&lt;70,-5)+IF(L237&lt;80,-5)+IF(L237&gt;95,5,0)+IF(A237&gt;85,3,0)+IF(A237&gt;90,3,0)+IF(U237&lt;0,-10)+IF(U237&lt;-5,-20)+IF(U237&lt;-10,-10)+IF(V237&gt;0,5,0)+IF(V237&gt;15,5,0)+IF(V237&gt;25,5,0)+IF(V237&lt;0,-10,0)+IF(V237&lt;-5,-10,0)+IF(U237&lt;0,-10,0)+IF(U237&lt;-5,-10,0)+IF(M237&gt;90,10)+IF(M237&gt;97,5)+IF(L237&lt;70,-20,0)+IF(Y237&gt;100,15,0)+IF(Y237&gt;200,10,0)+IF(AB237&gt;40,5,0)+IF(AB237&gt;50,5,0)+IF(AB237&gt;60,10,0)+IF(AB237&gt;100,15,0)+IF(AB237&gt;200,10,0)+IF(N237=99,10,0)</f>
        <v>17</v>
      </c>
      <c r="E237" s="2">
        <f>W237+AA237+IF(AK237&gt;1,1,0)+IF(AK237&gt;1.2,2,0)+IF(AK237&gt;1.3,2,0)+IF(AK237&lt;1,-2,0)+IF(B237&gt;200,5,0)+IF(B237&gt;300,5,0)+IF(B237&lt;30,-15,0)+IF(B237&lt;20,-15,0)</f>
        <v>-1</v>
      </c>
      <c r="F237" s="2">
        <f>IF(AF237&gt;0,2,0)+IF(AF237&gt;2,3,0)+IF(AF237&gt;4,4,0)+IF(AF237&gt;10,5,0)+IF(O237="A",3,0)+IF(O237="B",3,0)+IF(P237="A+",7,0)+IF(P237="A",5,0)+IF(P237="A-",3,0)+IF(P237="B+",2,0)+IF(AC237&lt;40,3,0)+IF(AC237&lt;20,3,0)+IF(AC237&lt;10,5,0)+IF(C237&gt;50,5)</f>
        <v>22</v>
      </c>
      <c r="G237" s="2">
        <f>IF(AG237&gt;0,3)+IF(AG237&gt;4,3)+IF(AG237&gt;7,3)+IF(AG237&gt;10,3)+IF(AG237&gt;13,3)+IF(AG237&gt;15,3)+IF(AG237&gt;17,3)+IF(AG237&gt;20,3)+IF(AG237&gt;25,5)+IF(AH237&gt;0,3)+IF(AH237&gt;7,3)+IF(AH237&gt;10,3)+IF(AH237&gt;15,3)+IF(AI237&gt;0,3)+IF(AI237&gt;7,3)+IF(AI237&gt;10,3)+IF(AI237&gt;15,3)</f>
        <v>41</v>
      </c>
      <c r="H237" s="2">
        <f>SUM(D237:G237)</f>
        <v>79</v>
      </c>
      <c r="I237" s="2">
        <f>I236+1</f>
        <v>236</v>
      </c>
      <c r="J237" s="3" t="s">
        <v>10544</v>
      </c>
      <c r="K237" s="2" t="s">
        <v>10545</v>
      </c>
      <c r="L237" s="7">
        <v>49</v>
      </c>
      <c r="M237" s="7">
        <v>75</v>
      </c>
      <c r="N237" s="7">
        <v>27</v>
      </c>
      <c r="O237" s="7" t="s">
        <v>29</v>
      </c>
      <c r="P237" s="7" t="s">
        <v>31</v>
      </c>
      <c r="Q237" s="6" t="s">
        <v>1480</v>
      </c>
      <c r="R237" s="3">
        <v>78</v>
      </c>
      <c r="S237" s="3">
        <v>100</v>
      </c>
      <c r="T237" s="3">
        <v>57</v>
      </c>
      <c r="U237" s="3">
        <v>45</v>
      </c>
      <c r="V237" s="3">
        <v>46</v>
      </c>
      <c r="W237" s="3">
        <v>0</v>
      </c>
      <c r="X237" s="3">
        <v>60</v>
      </c>
      <c r="Y237" s="5">
        <v>82</v>
      </c>
      <c r="Z237" s="5">
        <v>190</v>
      </c>
      <c r="AA237" s="5">
        <v>1</v>
      </c>
      <c r="AB237" s="5">
        <v>70.099999999999994</v>
      </c>
      <c r="AC237" s="4">
        <v>160</v>
      </c>
      <c r="AD237" s="4" t="s">
        <v>44</v>
      </c>
      <c r="AE237" s="4">
        <v>37</v>
      </c>
      <c r="AF237" s="4">
        <v>42.9</v>
      </c>
      <c r="AG237" s="4">
        <v>39.6</v>
      </c>
      <c r="AH237" s="4">
        <v>7.8</v>
      </c>
      <c r="AI237" s="4">
        <v>8.1999999999999993</v>
      </c>
      <c r="AJ237" s="6" t="s">
        <v>361</v>
      </c>
      <c r="AK237" s="3">
        <v>0.6</v>
      </c>
      <c r="AL237" s="2">
        <v>0</v>
      </c>
    </row>
    <row r="238" spans="1:38" x14ac:dyDescent="0.35">
      <c r="A238" s="2">
        <f>AVERAGE(L238:N238)</f>
        <v>72.666666666666671</v>
      </c>
      <c r="B238" s="2">
        <f>R238+U238</f>
        <v>103</v>
      </c>
      <c r="C238" s="2">
        <f>Y238+Z238+AB238</f>
        <v>72.400000000000006</v>
      </c>
      <c r="D238" s="2">
        <f>IF(B238&gt;100,5)+IF(B238&gt;150,5)+IF(R238&gt;0,3)+IF(R238&gt;15,3)+IF(R238&gt;25,3)+IF(S238&gt;0,3)+IF(S238&gt;15,3)+IF(S238&gt;25,3)+IF(U238&gt;20,2,0)+IF(U238&gt;30,3,0)+IF(U238&gt;50,5,0)+IF(U238&gt;60,3,0)+IF(Y238&gt;100,5,0)+IF(Y238&gt;0,2)+IF(Y238&gt;15,2)+IF(Y238&gt;25,2)+IF(Y238&gt;30,2)+IF(Y238&gt;40,2)+IF(Y238&gt;50,2)+IF(Y238&gt;100,4)+IF(Y238&lt;10,-5,0)+IF(Y238&lt;0,-10)++IF(Y238&lt;15,-5,0)+IF(R238&lt;0,-3)+IF(R238&lt;-5,-3)+IF(S238&lt;0,-3)+IF(S238&lt;-5,-3)+IF(T238&lt;0,-3)+IF(T238&lt;-5,-3)+IF(W238=1,5,0)+IF(X238&gt;20,3,0)+IF(X238&gt;25,3,0)+IF(X238&gt;40,3,0)+IF(X238&gt;50,3,0)+IF(N238&lt;50,-10)+IF(N238&lt;30,-10)+IF(N238&lt;20,-10)+IF(N238&lt;70,-5)+IF(N238&lt;80,-5)+IF(N238&gt;95,5,0)+IF(L238&lt;50,-10)+IF(L238&lt;30,-10)+IF(L238&lt;20,-10)+IF(L238&lt;70,-5)+IF(L238&lt;80,-5)+IF(L238&gt;95,5,0)+IF(A238&gt;85,3,0)+IF(A238&gt;90,3,0)+IF(U238&lt;0,-10)+IF(U238&lt;-5,-20)+IF(U238&lt;-10,-10)+IF(V238&gt;0,5,0)+IF(V238&gt;15,5,0)+IF(V238&gt;25,5,0)+IF(V238&lt;0,-10,0)+IF(V238&lt;-5,-10,0)+IF(U238&lt;0,-10,0)+IF(U238&lt;-5,-10,0)+IF(M238&gt;90,10)+IF(M238&gt;97,5)+IF(L238&lt;70,-20,0)+IF(Y238&gt;100,15,0)+IF(Y238&gt;200,10,0)+IF(AB238&gt;40,5,0)+IF(AB238&gt;50,5,0)+IF(AB238&gt;60,10,0)+IF(AB238&gt;100,15,0)+IF(AB238&gt;200,10,0)+IF(N238=99,10,0)</f>
        <v>16</v>
      </c>
      <c r="E238" s="2">
        <f>W238+AA238+IF(AK238&gt;1,1,0)+IF(AK238&gt;1.2,2,0)+IF(AK238&gt;1.3,2,0)+IF(AK238&lt;1,-2,0)+IF(B238&gt;200,5,0)+IF(B238&gt;300,5,0)+IF(B238&lt;30,-15,0)+IF(B238&lt;20,-15,0)</f>
        <v>5</v>
      </c>
      <c r="F238" s="2">
        <f>IF(AF238&gt;0,2,0)+IF(AF238&gt;2,3,0)+IF(AF238&gt;4,4,0)+IF(AF238&gt;10,5,0)+IF(O238="A",3,0)+IF(O238="B",3,0)+IF(P238="A+",7,0)+IF(P238="A",5,0)+IF(P238="A-",3,0)+IF(P238="B+",2,0)+IF(AC238&lt;40,3,0)+IF(AC238&lt;20,3,0)+IF(AC238&lt;10,5,0)+IF(C238&gt;50,5)</f>
        <v>20</v>
      </c>
      <c r="G238" s="2">
        <f>IF(AG238&gt;0,3)+IF(AG238&gt;4,3)+IF(AG238&gt;7,3)+IF(AG238&gt;10,3)+IF(AG238&gt;13,3)+IF(AG238&gt;15,3)+IF(AG238&gt;17,3)+IF(AG238&gt;20,3)+IF(AG238&gt;25,5)+IF(AH238&gt;0,3)+IF(AH238&gt;7,3)+IF(AH238&gt;10,3)+IF(AH238&gt;15,3)+IF(AI238&gt;0,3)+IF(AI238&gt;7,3)+IF(AI238&gt;10,3)+IF(AI238&gt;15,3)</f>
        <v>38</v>
      </c>
      <c r="H238" s="2">
        <f>SUM(D238:G238)</f>
        <v>79</v>
      </c>
      <c r="I238" s="2">
        <f>I237+1</f>
        <v>237</v>
      </c>
      <c r="J238" s="3" t="s">
        <v>3079</v>
      </c>
      <c r="K238" s="2" t="s">
        <v>3080</v>
      </c>
      <c r="L238" s="7">
        <v>92</v>
      </c>
      <c r="M238" s="7">
        <v>30</v>
      </c>
      <c r="N238" s="7">
        <v>96</v>
      </c>
      <c r="O238" s="7" t="s">
        <v>48</v>
      </c>
      <c r="P238" s="7" t="s">
        <v>80</v>
      </c>
      <c r="Q238" s="6" t="s">
        <v>302</v>
      </c>
      <c r="R238" s="3">
        <v>0</v>
      </c>
      <c r="S238" s="3">
        <v>45</v>
      </c>
      <c r="T238" s="3">
        <v>76</v>
      </c>
      <c r="U238" s="3">
        <v>103</v>
      </c>
      <c r="V238" s="3">
        <v>-9</v>
      </c>
      <c r="W238" s="3">
        <v>0</v>
      </c>
      <c r="X238" s="3">
        <v>20</v>
      </c>
      <c r="Y238" s="5">
        <v>21</v>
      </c>
      <c r="Z238" s="5">
        <v>27</v>
      </c>
      <c r="AA238" s="5">
        <v>0</v>
      </c>
      <c r="AB238" s="5">
        <v>24.4</v>
      </c>
      <c r="AC238" s="4">
        <v>21</v>
      </c>
      <c r="AD238" s="4" t="s">
        <v>44</v>
      </c>
      <c r="AE238" s="4">
        <v>17</v>
      </c>
      <c r="AF238" s="4">
        <v>5</v>
      </c>
      <c r="AG238" s="4">
        <v>47.2</v>
      </c>
      <c r="AH238" s="4">
        <v>-2.2999999999999998</v>
      </c>
      <c r="AI238" s="4">
        <v>12.4</v>
      </c>
      <c r="AJ238" s="6" t="s">
        <v>195</v>
      </c>
      <c r="AK238" s="3">
        <v>1.4</v>
      </c>
      <c r="AL238" s="2">
        <v>0</v>
      </c>
    </row>
    <row r="239" spans="1:38" x14ac:dyDescent="0.35">
      <c r="A239" s="2">
        <f>AVERAGE(L239:N239)</f>
        <v>71.333333333333329</v>
      </c>
      <c r="B239" s="2">
        <f>R239+U239</f>
        <v>142</v>
      </c>
      <c r="C239" s="2">
        <f>Y239+Z239+AB239</f>
        <v>103.7</v>
      </c>
      <c r="D239" s="2">
        <f>IF(B239&gt;100,5)+IF(B239&gt;150,5)+IF(R239&gt;0,3)+IF(R239&gt;15,3)+IF(R239&gt;25,3)+IF(S239&gt;0,3)+IF(S239&gt;15,3)+IF(S239&gt;25,3)+IF(U239&gt;20,2,0)+IF(U239&gt;30,3,0)+IF(U239&gt;50,5,0)+IF(U239&gt;60,3,0)+IF(Y239&gt;100,5,0)+IF(Y239&gt;0,2)+IF(Y239&gt;15,2)+IF(Y239&gt;25,2)+IF(Y239&gt;30,2)+IF(Y239&gt;40,2)+IF(Y239&gt;50,2)+IF(Y239&gt;100,4)+IF(Y239&lt;10,-5,0)+IF(Y239&lt;0,-10)++IF(Y239&lt;15,-5,0)+IF(R239&lt;0,-3)+IF(R239&lt;-5,-3)+IF(S239&lt;0,-3)+IF(S239&lt;-5,-3)+IF(T239&lt;0,-3)+IF(T239&lt;-5,-3)+IF(W239=1,5,0)+IF(X239&gt;20,3,0)+IF(X239&gt;25,3,0)+IF(X239&gt;40,3,0)+IF(X239&gt;50,3,0)+IF(N239&lt;50,-10)+IF(N239&lt;30,-10)+IF(N239&lt;20,-10)+IF(N239&lt;70,-5)+IF(N239&lt;80,-5)+IF(N239&gt;95,5,0)+IF(L239&lt;50,-10)+IF(L239&lt;30,-10)+IF(L239&lt;20,-10)+IF(L239&lt;70,-5)+IF(L239&lt;80,-5)+IF(L239&gt;95,5,0)+IF(A239&gt;85,3,0)+IF(A239&gt;90,3,0)+IF(U239&lt;0,-10)+IF(U239&lt;-5,-20)+IF(U239&lt;-10,-10)+IF(V239&gt;0,5,0)+IF(V239&gt;15,5,0)+IF(V239&gt;25,5,0)+IF(V239&lt;0,-10,0)+IF(V239&lt;-5,-10,0)+IF(U239&lt;0,-10,0)+IF(U239&lt;-5,-10,0)+IF(M239&gt;90,10)+IF(M239&gt;97,5)+IF(L239&lt;70,-20,0)+IF(Y239&gt;100,15,0)+IF(Y239&gt;200,10,0)+IF(AB239&gt;40,5,0)+IF(AB239&gt;50,5,0)+IF(AB239&gt;60,10,0)+IF(AB239&gt;100,15,0)+IF(AB239&gt;200,10,0)+IF(N239=99,10,0)</f>
        <v>49</v>
      </c>
      <c r="E239" s="2">
        <f>W239+AA239+IF(AK239&gt;1,1,0)+IF(AK239&gt;1.2,2,0)+IF(AK239&gt;1.3,2,0)+IF(AK239&lt;1,-2,0)+IF(B239&gt;200,5,0)+IF(B239&gt;300,5,0)+IF(B239&lt;30,-15,0)+IF(B239&lt;20,-15,0)</f>
        <v>-2</v>
      </c>
      <c r="F239" s="2">
        <f>IF(AF239&gt;0,2,0)+IF(AF239&gt;2,3,0)+IF(AF239&gt;4,4,0)+IF(AF239&gt;10,5,0)+IF(O239="A",3,0)+IF(O239="B",3,0)+IF(P239="A+",7,0)+IF(P239="A",5,0)+IF(P239="A-",3,0)+IF(P239="B+",2,0)+IF(AC239&lt;40,3,0)+IF(AC239&lt;20,3,0)+IF(AC239&lt;10,5,0)+IF(C239&gt;50,5)</f>
        <v>16</v>
      </c>
      <c r="G239" s="2">
        <f>IF(AG239&gt;0,3)+IF(AG239&gt;4,3)+IF(AG239&gt;7,3)+IF(AG239&gt;10,3)+IF(AG239&gt;13,3)+IF(AG239&gt;15,3)+IF(AG239&gt;17,3)+IF(AG239&gt;20,3)+IF(AG239&gt;25,5)+IF(AH239&gt;0,3)+IF(AH239&gt;7,3)+IF(AH239&gt;10,3)+IF(AH239&gt;15,3)+IF(AI239&gt;0,3)+IF(AI239&gt;7,3)+IF(AI239&gt;10,3)+IF(AI239&gt;15,3)</f>
        <v>15</v>
      </c>
      <c r="H239" s="2">
        <f>SUM(D239:G239)</f>
        <v>78</v>
      </c>
      <c r="I239" s="2">
        <f>I238+1</f>
        <v>238</v>
      </c>
      <c r="J239" s="3" t="s">
        <v>11109</v>
      </c>
      <c r="K239" s="2" t="s">
        <v>11110</v>
      </c>
      <c r="L239" s="7">
        <v>83</v>
      </c>
      <c r="M239" s="7">
        <v>74</v>
      </c>
      <c r="N239" s="7">
        <v>57</v>
      </c>
      <c r="O239" s="7" t="s">
        <v>80</v>
      </c>
      <c r="P239" s="7" t="s">
        <v>31</v>
      </c>
      <c r="Q239" s="6" t="s">
        <v>139</v>
      </c>
      <c r="R239" s="3">
        <v>67</v>
      </c>
      <c r="S239" s="3">
        <v>140</v>
      </c>
      <c r="T239" s="3">
        <v>400</v>
      </c>
      <c r="U239" s="3">
        <v>75</v>
      </c>
      <c r="V239" s="3">
        <v>35</v>
      </c>
      <c r="W239" s="3">
        <v>0</v>
      </c>
      <c r="X239" s="3">
        <v>0</v>
      </c>
      <c r="Y239" s="5">
        <v>33</v>
      </c>
      <c r="Z239" s="5">
        <v>36</v>
      </c>
      <c r="AA239" s="5">
        <v>0</v>
      </c>
      <c r="AB239" s="5">
        <v>34.700000000000003</v>
      </c>
      <c r="AC239" s="4">
        <v>4</v>
      </c>
      <c r="AD239" s="4" t="s">
        <v>204</v>
      </c>
      <c r="AE239" s="4">
        <v>72</v>
      </c>
      <c r="AF239" s="4">
        <v>-4.9000000000000004</v>
      </c>
      <c r="AG239" s="4">
        <v>8.4</v>
      </c>
      <c r="AH239" s="4">
        <v>5.0999999999999996</v>
      </c>
      <c r="AI239" s="4">
        <v>5.9</v>
      </c>
      <c r="AJ239" s="6" t="s">
        <v>85</v>
      </c>
      <c r="AK239" s="3">
        <v>0.6</v>
      </c>
      <c r="AL239" s="2">
        <v>0</v>
      </c>
    </row>
    <row r="240" spans="1:38" x14ac:dyDescent="0.35">
      <c r="A240" s="2">
        <f>AVERAGE(L240:N240)</f>
        <v>83.333333333333329</v>
      </c>
      <c r="B240" s="2">
        <f>R240+U240</f>
        <v>-14</v>
      </c>
      <c r="C240" s="2">
        <f>Y240+Z240+AB240</f>
        <v>124167</v>
      </c>
      <c r="D240" s="2">
        <f>IF(B240&gt;100,5)+IF(B240&gt;150,5)+IF(R240&gt;0,3)+IF(R240&gt;15,3)+IF(R240&gt;25,3)+IF(S240&gt;0,3)+IF(S240&gt;15,3)+IF(S240&gt;25,3)+IF(U240&gt;20,2,0)+IF(U240&gt;30,3,0)+IF(U240&gt;50,5,0)+IF(U240&gt;60,3,0)+IF(Y240&gt;100,5,0)+IF(Y240&gt;0,2)+IF(Y240&gt;15,2)+IF(Y240&gt;25,2)+IF(Y240&gt;30,2)+IF(Y240&gt;40,2)+IF(Y240&gt;50,2)+IF(Y240&gt;100,4)+IF(Y240&lt;10,-5,0)+IF(Y240&lt;0,-10)++IF(Y240&lt;15,-5,0)+IF(R240&lt;0,-3)+IF(R240&lt;-5,-3)+IF(S240&lt;0,-3)+IF(S240&lt;-5,-3)+IF(T240&lt;0,-3)+IF(T240&lt;-5,-3)+IF(W240=1,5,0)+IF(X240&gt;20,3,0)+IF(X240&gt;25,3,0)+IF(X240&gt;40,3,0)+IF(X240&gt;50,3,0)+IF(N240&lt;50,-10)+IF(N240&lt;30,-10)+IF(N240&lt;20,-10)+IF(N240&lt;70,-5)+IF(N240&lt;80,-5)+IF(N240&gt;95,5,0)+IF(L240&lt;50,-10)+IF(L240&lt;30,-10)+IF(L240&lt;20,-10)+IF(L240&lt;70,-5)+IF(L240&lt;80,-5)+IF(L240&gt;95,5,0)+IF(A240&gt;85,3,0)+IF(A240&gt;90,3,0)+IF(U240&lt;0,-10)+IF(U240&lt;-5,-20)+IF(U240&lt;-10,-10)+IF(V240&gt;0,5,0)+IF(V240&gt;15,5,0)+IF(V240&gt;25,5,0)+IF(V240&lt;0,-10,0)+IF(V240&lt;-5,-10,0)+IF(U240&lt;0,-10,0)+IF(U240&lt;-5,-10,0)+IF(M240&gt;90,10)+IF(M240&gt;97,5)+IF(L240&lt;70,-20,0)+IF(Y240&gt;100,15,0)+IF(Y240&gt;200,10,0)+IF(AB240&gt;40,5,0)+IF(AB240&gt;50,5,0)+IF(AB240&gt;60,10,0)+IF(AB240&gt;100,15,0)+IF(AB240&gt;200,10,0)+IF(N240=99,10,0)</f>
        <v>43</v>
      </c>
      <c r="E240" s="2">
        <f>W240+AA240+IF(AK240&gt;1,1,0)+IF(AK240&gt;1.2,2,0)+IF(AK240&gt;1.3,2,0)+IF(AK240&lt;1,-2,0)+IF(B240&gt;200,5,0)+IF(B240&gt;300,5,0)+IF(B240&lt;30,-15,0)+IF(B240&lt;20,-15,0)</f>
        <v>-31</v>
      </c>
      <c r="F240" s="2">
        <f>IF(AF240&gt;0,2,0)+IF(AF240&gt;2,3,0)+IF(AF240&gt;4,4,0)+IF(AF240&gt;10,5,0)+IF(O240="A",3,0)+IF(O240="B",3,0)+IF(P240="A+",7,0)+IF(P240="A",5,0)+IF(P240="A-",3,0)+IF(P240="B+",2,0)+IF(AC240&lt;40,3,0)+IF(AC240&lt;20,3,0)+IF(AC240&lt;10,5,0)+IF(C240&gt;50,5)</f>
        <v>33</v>
      </c>
      <c r="G240" s="2">
        <f>IF(AG240&gt;0,3)+IF(AG240&gt;4,3)+IF(AG240&gt;7,3)+IF(AG240&gt;10,3)+IF(AG240&gt;13,3)+IF(AG240&gt;15,3)+IF(AG240&gt;17,3)+IF(AG240&gt;20,3)+IF(AG240&gt;25,5)+IF(AH240&gt;0,3)+IF(AH240&gt;7,3)+IF(AH240&gt;10,3)+IF(AH240&gt;15,3)+IF(AI240&gt;0,3)+IF(AI240&gt;7,3)+IF(AI240&gt;10,3)+IF(AI240&gt;15,3)</f>
        <v>33</v>
      </c>
      <c r="H240" s="2">
        <f>SUM(D240:G240)</f>
        <v>78</v>
      </c>
      <c r="I240" s="2">
        <f>I239+1</f>
        <v>239</v>
      </c>
      <c r="J240" s="3" t="s">
        <v>2673</v>
      </c>
      <c r="K240" s="2" t="s">
        <v>2674</v>
      </c>
      <c r="L240" s="7">
        <v>97</v>
      </c>
      <c r="M240" s="7">
        <v>75</v>
      </c>
      <c r="N240" s="7">
        <v>78</v>
      </c>
      <c r="O240" s="7" t="s">
        <v>48</v>
      </c>
      <c r="P240" s="7" t="s">
        <v>70</v>
      </c>
      <c r="Q240" s="6" t="s">
        <v>102</v>
      </c>
      <c r="R240" s="3">
        <v>0</v>
      </c>
      <c r="S240" s="3">
        <v>0</v>
      </c>
      <c r="T240" s="3">
        <v>0</v>
      </c>
      <c r="U240" s="3">
        <v>-14</v>
      </c>
      <c r="V240" s="3">
        <v>0</v>
      </c>
      <c r="W240" s="3">
        <v>0</v>
      </c>
      <c r="X240" s="3">
        <v>191.1</v>
      </c>
      <c r="Y240" s="5">
        <v>64083</v>
      </c>
      <c r="Z240" s="5">
        <v>9170</v>
      </c>
      <c r="AA240" s="5">
        <v>1</v>
      </c>
      <c r="AB240" s="5">
        <v>50914</v>
      </c>
      <c r="AC240" s="4">
        <v>3</v>
      </c>
      <c r="AD240" s="4" t="s">
        <v>33</v>
      </c>
      <c r="AE240" s="4">
        <v>50</v>
      </c>
      <c r="AF240" s="4">
        <v>30.2</v>
      </c>
      <c r="AG240" s="4">
        <v>10</v>
      </c>
      <c r="AH240" s="4">
        <v>39.700000000000003</v>
      </c>
      <c r="AI240" s="4">
        <v>52.5</v>
      </c>
      <c r="AJ240" s="6" t="s">
        <v>283</v>
      </c>
      <c r="AK240" s="3">
        <v>0.7</v>
      </c>
      <c r="AL240" s="2">
        <v>0</v>
      </c>
    </row>
    <row r="241" spans="1:38" x14ac:dyDescent="0.35">
      <c r="A241" s="2">
        <f>AVERAGE(L241:N241)</f>
        <v>77</v>
      </c>
      <c r="B241" s="2">
        <f>R241+U241</f>
        <v>198</v>
      </c>
      <c r="C241" s="2">
        <f>Y241+Z241+AB241</f>
        <v>52</v>
      </c>
      <c r="D241" s="2">
        <f>IF(B241&gt;100,5)+IF(B241&gt;150,5)+IF(R241&gt;0,3)+IF(R241&gt;15,3)+IF(R241&gt;25,3)+IF(S241&gt;0,3)+IF(S241&gt;15,3)+IF(S241&gt;25,3)+IF(U241&gt;20,2,0)+IF(U241&gt;30,3,0)+IF(U241&gt;50,5,0)+IF(U241&gt;60,3,0)+IF(Y241&gt;100,5,0)+IF(Y241&gt;0,2)+IF(Y241&gt;15,2)+IF(Y241&gt;25,2)+IF(Y241&gt;30,2)+IF(Y241&gt;40,2)+IF(Y241&gt;50,2)+IF(Y241&gt;100,4)+IF(Y241&lt;10,-5,0)+IF(Y241&lt;0,-10)++IF(Y241&lt;15,-5,0)+IF(R241&lt;0,-3)+IF(R241&lt;-5,-3)+IF(S241&lt;0,-3)+IF(S241&lt;-5,-3)+IF(T241&lt;0,-3)+IF(T241&lt;-5,-3)+IF(W241=1,5,0)+IF(X241&gt;20,3,0)+IF(X241&gt;25,3,0)+IF(X241&gt;40,3,0)+IF(X241&gt;50,3,0)+IF(N241&lt;50,-10)+IF(N241&lt;30,-10)+IF(N241&lt;20,-10)+IF(N241&lt;70,-5)+IF(N241&lt;80,-5)+IF(N241&gt;95,5,0)+IF(L241&lt;50,-10)+IF(L241&lt;30,-10)+IF(L241&lt;20,-10)+IF(L241&lt;70,-5)+IF(L241&lt;80,-5)+IF(L241&gt;95,5,0)+IF(A241&gt;85,3,0)+IF(A241&gt;90,3,0)+IF(U241&lt;0,-10)+IF(U241&lt;-5,-20)+IF(U241&lt;-10,-10)+IF(V241&gt;0,5,0)+IF(V241&gt;15,5,0)+IF(V241&gt;25,5,0)+IF(V241&lt;0,-10,0)+IF(V241&lt;-5,-10,0)+IF(U241&lt;0,-10,0)+IF(U241&lt;-5,-10,0)+IF(M241&gt;90,10)+IF(M241&gt;97,5)+IF(L241&lt;70,-20,0)+IF(Y241&gt;100,15,0)+IF(Y241&gt;200,10,0)+IF(AB241&gt;40,5,0)+IF(AB241&gt;50,5,0)+IF(AB241&gt;60,10,0)+IF(AB241&gt;100,15,0)+IF(AB241&gt;200,10,0)+IF(N241=99,10,0)</f>
        <v>38</v>
      </c>
      <c r="E241" s="2">
        <f>W241+AA241+IF(AK241&gt;1,1,0)+IF(AK241&gt;1.2,2,0)+IF(AK241&gt;1.3,2,0)+IF(AK241&lt;1,-2,0)+IF(B241&gt;200,5,0)+IF(B241&gt;300,5,0)+IF(B241&lt;30,-15,0)+IF(B241&lt;20,-15,0)</f>
        <v>-1</v>
      </c>
      <c r="F241" s="2">
        <f>IF(AF241&gt;0,2,0)+IF(AF241&gt;2,3,0)+IF(AF241&gt;4,4,0)+IF(AF241&gt;10,5,0)+IF(O241="A",3,0)+IF(O241="B",3,0)+IF(P241="A+",7,0)+IF(P241="A",5,0)+IF(P241="A-",3,0)+IF(P241="B+",2,0)+IF(AC241&lt;40,3,0)+IF(AC241&lt;20,3,0)+IF(AC241&lt;10,5,0)+IF(C241&gt;50,5)</f>
        <v>11</v>
      </c>
      <c r="G241" s="2">
        <f>IF(AG241&gt;0,3)+IF(AG241&gt;4,3)+IF(AG241&gt;7,3)+IF(AG241&gt;10,3)+IF(AG241&gt;13,3)+IF(AG241&gt;15,3)+IF(AG241&gt;17,3)+IF(AG241&gt;20,3)+IF(AG241&gt;25,5)+IF(AH241&gt;0,3)+IF(AH241&gt;7,3)+IF(AH241&gt;10,3)+IF(AH241&gt;15,3)+IF(AI241&gt;0,3)+IF(AI241&gt;7,3)+IF(AI241&gt;10,3)+IF(AI241&gt;15,3)</f>
        <v>30</v>
      </c>
      <c r="H241" s="2">
        <f>SUM(D241:G241)</f>
        <v>78</v>
      </c>
      <c r="I241" s="2">
        <f>I240+1</f>
        <v>240</v>
      </c>
      <c r="J241" s="3" t="s">
        <v>3681</v>
      </c>
      <c r="K241" s="2" t="s">
        <v>3682</v>
      </c>
      <c r="L241" s="7">
        <v>90</v>
      </c>
      <c r="M241" s="7">
        <v>86</v>
      </c>
      <c r="N241" s="7">
        <v>55</v>
      </c>
      <c r="O241" s="7" t="s">
        <v>48</v>
      </c>
      <c r="P241" s="7" t="s">
        <v>75</v>
      </c>
      <c r="Q241" s="6" t="s">
        <v>158</v>
      </c>
      <c r="R241" s="3">
        <v>-2</v>
      </c>
      <c r="S241" s="3">
        <v>79</v>
      </c>
      <c r="T241" s="3">
        <v>163</v>
      </c>
      <c r="U241" s="3">
        <v>200</v>
      </c>
      <c r="V241" s="3">
        <v>96</v>
      </c>
      <c r="W241" s="3">
        <v>0</v>
      </c>
      <c r="X241" s="3">
        <v>2</v>
      </c>
      <c r="Y241" s="5">
        <v>19</v>
      </c>
      <c r="Z241" s="5">
        <v>19</v>
      </c>
      <c r="AA241" s="5">
        <v>1</v>
      </c>
      <c r="AB241" s="5">
        <v>14</v>
      </c>
      <c r="AC241" s="4">
        <v>38</v>
      </c>
      <c r="AD241" s="4" t="s">
        <v>159</v>
      </c>
      <c r="AE241" s="4">
        <v>16</v>
      </c>
      <c r="AF241" s="4">
        <v>-3.2</v>
      </c>
      <c r="AG241" s="4">
        <v>15.6</v>
      </c>
      <c r="AH241" s="4">
        <v>8.6</v>
      </c>
      <c r="AI241" s="4">
        <v>9.8000000000000007</v>
      </c>
      <c r="AJ241" s="6" t="s">
        <v>56</v>
      </c>
      <c r="AK241" s="3">
        <v>0.6</v>
      </c>
      <c r="AL241" s="2">
        <v>0</v>
      </c>
    </row>
    <row r="242" spans="1:38" x14ac:dyDescent="0.35">
      <c r="A242" s="2">
        <f>AVERAGE(L242:N242)</f>
        <v>84</v>
      </c>
      <c r="B242" s="2">
        <f>R242+U242</f>
        <v>144</v>
      </c>
      <c r="C242" s="2">
        <f>Y242+Z242+AB242</f>
        <v>102.7</v>
      </c>
      <c r="D242" s="2">
        <f>IF(B242&gt;100,5)+IF(B242&gt;150,5)+IF(R242&gt;0,3)+IF(R242&gt;15,3)+IF(R242&gt;25,3)+IF(S242&gt;0,3)+IF(S242&gt;15,3)+IF(S242&gt;25,3)+IF(U242&gt;20,2,0)+IF(U242&gt;30,3,0)+IF(U242&gt;50,5,0)+IF(U242&gt;60,3,0)+IF(Y242&gt;100,5,0)+IF(Y242&gt;0,2)+IF(Y242&gt;15,2)+IF(Y242&gt;25,2)+IF(Y242&gt;30,2)+IF(Y242&gt;40,2)+IF(Y242&gt;50,2)+IF(Y242&gt;100,4)+IF(Y242&lt;10,-5,0)+IF(Y242&lt;0,-10)++IF(Y242&lt;15,-5,0)+IF(R242&lt;0,-3)+IF(R242&lt;-5,-3)+IF(S242&lt;0,-3)+IF(S242&lt;-5,-3)+IF(T242&lt;0,-3)+IF(T242&lt;-5,-3)+IF(W242=1,5,0)+IF(X242&gt;20,3,0)+IF(X242&gt;25,3,0)+IF(X242&gt;40,3,0)+IF(X242&gt;50,3,0)+IF(N242&lt;50,-10)+IF(N242&lt;30,-10)+IF(N242&lt;20,-10)+IF(N242&lt;70,-5)+IF(N242&lt;80,-5)+IF(N242&gt;95,5,0)+IF(L242&lt;50,-10)+IF(L242&lt;30,-10)+IF(L242&lt;20,-10)+IF(L242&lt;70,-5)+IF(L242&lt;80,-5)+IF(L242&gt;95,5,0)+IF(A242&gt;85,3,0)+IF(A242&gt;90,3,0)+IF(U242&lt;0,-10)+IF(U242&lt;-5,-20)+IF(U242&lt;-10,-10)+IF(V242&gt;0,5,0)+IF(V242&gt;15,5,0)+IF(V242&gt;25,5,0)+IF(V242&lt;0,-10,0)+IF(V242&lt;-5,-10,0)+IF(U242&lt;0,-10,0)+IF(U242&lt;-5,-10,0)+IF(M242&gt;90,10)+IF(M242&gt;97,5)+IF(L242&lt;70,-20,0)+IF(Y242&gt;100,15,0)+IF(Y242&gt;200,10,0)+IF(AB242&gt;40,5,0)+IF(AB242&gt;50,5,0)+IF(AB242&gt;60,10,0)+IF(AB242&gt;100,15,0)+IF(AB242&gt;200,10,0)+IF(N242=99,10,0)</f>
        <v>27</v>
      </c>
      <c r="E242" s="2">
        <f>W242+AA242+IF(AK242&gt;1,1,0)+IF(AK242&gt;1.2,2,0)+IF(AK242&gt;1.3,2,0)+IF(AK242&lt;1,-2,0)+IF(B242&gt;200,5,0)+IF(B242&gt;300,5,0)+IF(B242&lt;30,-15,0)+IF(B242&lt;20,-15,0)</f>
        <v>-1</v>
      </c>
      <c r="F242" s="2">
        <f>IF(AF242&gt;0,2,0)+IF(AF242&gt;2,3,0)+IF(AF242&gt;4,4,0)+IF(AF242&gt;10,5,0)+IF(O242="A",3,0)+IF(O242="B",3,0)+IF(P242="A+",7,0)+IF(P242="A",5,0)+IF(P242="A-",3,0)+IF(P242="B+",2,0)+IF(AC242&lt;40,3,0)+IF(AC242&lt;20,3,0)+IF(AC242&lt;10,5,0)+IF(C242&gt;50,5)</f>
        <v>10</v>
      </c>
      <c r="G242" s="2">
        <f>IF(AG242&gt;0,3)+IF(AG242&gt;4,3)+IF(AG242&gt;7,3)+IF(AG242&gt;10,3)+IF(AG242&gt;13,3)+IF(AG242&gt;15,3)+IF(AG242&gt;17,3)+IF(AG242&gt;20,3)+IF(AG242&gt;25,5)+IF(AH242&gt;0,3)+IF(AH242&gt;7,3)+IF(AH242&gt;10,3)+IF(AH242&gt;15,3)+IF(AI242&gt;0,3)+IF(AI242&gt;7,3)+IF(AI242&gt;10,3)+IF(AI242&gt;15,3)</f>
        <v>42</v>
      </c>
      <c r="H242" s="2">
        <f>SUM(D242:G242)</f>
        <v>78</v>
      </c>
      <c r="I242" s="2">
        <f>I241+1</f>
        <v>241</v>
      </c>
      <c r="J242" s="3" t="s">
        <v>4847</v>
      </c>
      <c r="K242" s="2" t="s">
        <v>4848</v>
      </c>
      <c r="L242" s="7">
        <v>92</v>
      </c>
      <c r="M242" s="7">
        <v>92</v>
      </c>
      <c r="N242" s="7">
        <v>68</v>
      </c>
      <c r="O242" s="7" t="s">
        <v>29</v>
      </c>
      <c r="P242" s="7" t="s">
        <v>31</v>
      </c>
      <c r="Q242" s="6" t="s">
        <v>1385</v>
      </c>
      <c r="R242" s="3">
        <v>144</v>
      </c>
      <c r="S242" s="3">
        <v>2</v>
      </c>
      <c r="T242" s="3">
        <v>10</v>
      </c>
      <c r="U242" s="3">
        <v>0</v>
      </c>
      <c r="V242" s="3">
        <v>0</v>
      </c>
      <c r="W242" s="3">
        <v>0</v>
      </c>
      <c r="X242" s="3">
        <v>0</v>
      </c>
      <c r="Y242" s="5">
        <v>47</v>
      </c>
      <c r="Z242" s="5">
        <v>25</v>
      </c>
      <c r="AA242" s="5">
        <v>1</v>
      </c>
      <c r="AB242" s="5">
        <v>30.7</v>
      </c>
      <c r="AC242" s="4">
        <v>107</v>
      </c>
      <c r="AD242" s="4" t="s">
        <v>116</v>
      </c>
      <c r="AE242" s="4">
        <v>37</v>
      </c>
      <c r="AF242" s="4">
        <v>1.3</v>
      </c>
      <c r="AG242" s="4">
        <v>16.899999999999999</v>
      </c>
      <c r="AH242" s="4">
        <v>37.5</v>
      </c>
      <c r="AI242" s="4">
        <v>34.4</v>
      </c>
      <c r="AJ242" s="6" t="s">
        <v>1048</v>
      </c>
      <c r="AK242" s="3">
        <v>0.5</v>
      </c>
      <c r="AL242" s="2">
        <v>0</v>
      </c>
    </row>
    <row r="243" spans="1:38" x14ac:dyDescent="0.35">
      <c r="A243" s="2">
        <f>AVERAGE(L243:N243)</f>
        <v>84.333333333333329</v>
      </c>
      <c r="B243" s="2">
        <f>R243+U243</f>
        <v>35</v>
      </c>
      <c r="C243" s="2">
        <f>Y243+Z243+AB243</f>
        <v>78.7</v>
      </c>
      <c r="D243" s="2">
        <f>IF(B243&gt;100,5)+IF(B243&gt;150,5)+IF(R243&gt;0,3)+IF(R243&gt;15,3)+IF(R243&gt;25,3)+IF(S243&gt;0,3)+IF(S243&gt;15,3)+IF(S243&gt;25,3)+IF(U243&gt;20,2,0)+IF(U243&gt;30,3,0)+IF(U243&gt;50,5,0)+IF(U243&gt;60,3,0)+IF(Y243&gt;100,5,0)+IF(Y243&gt;0,2)+IF(Y243&gt;15,2)+IF(Y243&gt;25,2)+IF(Y243&gt;30,2)+IF(Y243&gt;40,2)+IF(Y243&gt;50,2)+IF(Y243&gt;100,4)+IF(Y243&lt;10,-5,0)+IF(Y243&lt;0,-10)++IF(Y243&lt;15,-5,0)+IF(R243&lt;0,-3)+IF(R243&lt;-5,-3)+IF(S243&lt;0,-3)+IF(S243&lt;-5,-3)+IF(T243&lt;0,-3)+IF(T243&lt;-5,-3)+IF(W243=1,5,0)+IF(X243&gt;20,3,0)+IF(X243&gt;25,3,0)+IF(X243&gt;40,3,0)+IF(X243&gt;50,3,0)+IF(N243&lt;50,-10)+IF(N243&lt;30,-10)+IF(N243&lt;20,-10)+IF(N243&lt;70,-5)+IF(N243&lt;80,-5)+IF(N243&gt;95,5,0)+IF(L243&lt;50,-10)+IF(L243&lt;30,-10)+IF(L243&lt;20,-10)+IF(L243&lt;70,-5)+IF(L243&lt;80,-5)+IF(L243&gt;95,5,0)+IF(A243&gt;85,3,0)+IF(A243&gt;90,3,0)+IF(U243&lt;0,-10)+IF(U243&lt;-5,-20)+IF(U243&lt;-10,-10)+IF(V243&gt;0,5,0)+IF(V243&gt;15,5,0)+IF(V243&gt;25,5,0)+IF(V243&lt;0,-10,0)+IF(V243&lt;-5,-10,0)+IF(U243&lt;0,-10,0)+IF(U243&lt;-5,-10,0)+IF(M243&gt;90,10)+IF(M243&gt;97,5)+IF(L243&lt;70,-20,0)+IF(Y243&gt;100,15,0)+IF(Y243&gt;200,10,0)+IF(AB243&gt;40,5,0)+IF(AB243&gt;50,5,0)+IF(AB243&gt;60,10,0)+IF(AB243&gt;100,15,0)+IF(AB243&gt;200,10,0)+IF(N243=99,10,0)</f>
        <v>26</v>
      </c>
      <c r="E243" s="2">
        <f>W243+AA243+IF(AK243&gt;1,1,0)+IF(AK243&gt;1.2,2,0)+IF(AK243&gt;1.3,2,0)+IF(AK243&lt;1,-2,0)+IF(B243&gt;200,5,0)+IF(B243&gt;300,5,0)+IF(B243&lt;30,-15,0)+IF(B243&lt;20,-15,0)</f>
        <v>-2</v>
      </c>
      <c r="F243" s="2">
        <f>IF(AF243&gt;0,2,0)+IF(AF243&gt;2,3,0)+IF(AF243&gt;4,4,0)+IF(AF243&gt;10,5,0)+IF(O243="A",3,0)+IF(O243="B",3,0)+IF(P243="A+",7,0)+IF(P243="A",5,0)+IF(P243="A-",3,0)+IF(P243="B+",2,0)+IF(AC243&lt;40,3,0)+IF(AC243&lt;20,3,0)+IF(AC243&lt;10,5,0)+IF(C243&gt;50,5)</f>
        <v>13</v>
      </c>
      <c r="G243" s="2">
        <f>IF(AG243&gt;0,3)+IF(AG243&gt;4,3)+IF(AG243&gt;7,3)+IF(AG243&gt;10,3)+IF(AG243&gt;13,3)+IF(AG243&gt;15,3)+IF(AG243&gt;17,3)+IF(AG243&gt;20,3)+IF(AG243&gt;25,5)+IF(AH243&gt;0,3)+IF(AH243&gt;7,3)+IF(AH243&gt;10,3)+IF(AH243&gt;15,3)+IF(AI243&gt;0,3)+IF(AI243&gt;7,3)+IF(AI243&gt;10,3)+IF(AI243&gt;15,3)</f>
        <v>41</v>
      </c>
      <c r="H243" s="2">
        <f>SUM(D243:G243)</f>
        <v>78</v>
      </c>
      <c r="I243" s="2">
        <f>I242+1</f>
        <v>242</v>
      </c>
      <c r="J243" s="3" t="s">
        <v>10151</v>
      </c>
      <c r="K243" s="2" t="s">
        <v>10152</v>
      </c>
      <c r="L243" s="7">
        <v>92</v>
      </c>
      <c r="M243" s="7">
        <v>95</v>
      </c>
      <c r="N243" s="7">
        <v>66</v>
      </c>
      <c r="O243" s="7" t="s">
        <v>29</v>
      </c>
      <c r="P243" s="7" t="s">
        <v>31</v>
      </c>
      <c r="Q243" s="6" t="s">
        <v>152</v>
      </c>
      <c r="R243" s="3">
        <v>21</v>
      </c>
      <c r="S243" s="3">
        <v>50</v>
      </c>
      <c r="T243" s="3">
        <v>22</v>
      </c>
      <c r="U243" s="3">
        <v>14</v>
      </c>
      <c r="V243" s="3">
        <v>13</v>
      </c>
      <c r="W243" s="3">
        <v>0</v>
      </c>
      <c r="X243" s="3">
        <v>10.3</v>
      </c>
      <c r="Y243" s="5">
        <v>27</v>
      </c>
      <c r="Z243" s="5">
        <v>20</v>
      </c>
      <c r="AA243" s="5">
        <v>0</v>
      </c>
      <c r="AB243" s="5">
        <v>31.7</v>
      </c>
      <c r="AC243" s="4">
        <v>98</v>
      </c>
      <c r="AD243" s="4" t="s">
        <v>76</v>
      </c>
      <c r="AE243" s="4">
        <v>53</v>
      </c>
      <c r="AF243" s="4">
        <v>2.5</v>
      </c>
      <c r="AG243" s="4">
        <v>42.4</v>
      </c>
      <c r="AH243" s="4">
        <v>9.1</v>
      </c>
      <c r="AI243" s="4">
        <v>8.1</v>
      </c>
      <c r="AJ243" s="6" t="s">
        <v>293</v>
      </c>
      <c r="AK243" s="3">
        <v>0.6</v>
      </c>
      <c r="AL243" s="2">
        <v>0</v>
      </c>
    </row>
    <row r="244" spans="1:38" x14ac:dyDescent="0.35">
      <c r="A244" s="2">
        <f>AVERAGE(L244:N244)</f>
        <v>83.666666666666671</v>
      </c>
      <c r="B244" s="2">
        <f>R244+U244</f>
        <v>65</v>
      </c>
      <c r="C244" s="2">
        <f>Y244+Z244+AB244</f>
        <v>211.1</v>
      </c>
      <c r="D244" s="2">
        <f>IF(B244&gt;100,5)+IF(B244&gt;150,5)+IF(R244&gt;0,3)+IF(R244&gt;15,3)+IF(R244&gt;25,3)+IF(S244&gt;0,3)+IF(S244&gt;15,3)+IF(S244&gt;25,3)+IF(U244&gt;20,2,0)+IF(U244&gt;30,3,0)+IF(U244&gt;50,5,0)+IF(U244&gt;60,3,0)+IF(Y244&gt;100,5,0)+IF(Y244&gt;0,2)+IF(Y244&gt;15,2)+IF(Y244&gt;25,2)+IF(Y244&gt;30,2)+IF(Y244&gt;40,2)+IF(Y244&gt;50,2)+IF(Y244&gt;100,4)+IF(Y244&lt;10,-5,0)+IF(Y244&lt;0,-10)++IF(Y244&lt;15,-5,0)+IF(R244&lt;0,-3)+IF(R244&lt;-5,-3)+IF(S244&lt;0,-3)+IF(S244&lt;-5,-3)+IF(T244&lt;0,-3)+IF(T244&lt;-5,-3)+IF(W244=1,5,0)+IF(X244&gt;20,3,0)+IF(X244&gt;25,3,0)+IF(X244&gt;40,3,0)+IF(X244&gt;50,3,0)+IF(N244&lt;50,-10)+IF(N244&lt;30,-10)+IF(N244&lt;20,-10)+IF(N244&lt;70,-5)+IF(N244&lt;80,-5)+IF(N244&gt;95,5,0)+IF(L244&lt;50,-10)+IF(L244&lt;30,-10)+IF(L244&lt;20,-10)+IF(L244&lt;70,-5)+IF(L244&lt;80,-5)+IF(L244&gt;95,5,0)+IF(A244&gt;85,3,0)+IF(A244&gt;90,3,0)+IF(U244&lt;0,-10)+IF(U244&lt;-5,-20)+IF(U244&lt;-10,-10)+IF(V244&gt;0,5,0)+IF(V244&gt;15,5,0)+IF(V244&gt;25,5,0)+IF(V244&lt;0,-10,0)+IF(V244&lt;-5,-10,0)+IF(U244&lt;0,-10,0)+IF(U244&lt;-5,-10,0)+IF(M244&gt;90,10)+IF(M244&gt;97,5)+IF(L244&lt;70,-20,0)+IF(Y244&gt;100,15,0)+IF(Y244&gt;200,10,0)+IF(AB244&gt;40,5,0)+IF(AB244&gt;50,5,0)+IF(AB244&gt;60,10,0)+IF(AB244&gt;100,15,0)+IF(AB244&gt;200,10,0)</f>
        <v>59</v>
      </c>
      <c r="E244" s="2">
        <f>W244+AA244+IF(AK244&gt;1,1,0)+IF(AK244&gt;1.2,2,0)+IF(AK244&gt;1.3,2,0)+IF(AK244&lt;1,-2,0)+IF(B244&gt;200,5,0)+IF(B244&gt;300,5,0)+IF(B244&lt;30,-15,0)+IF(B244&lt;20,-15,0)</f>
        <v>-1</v>
      </c>
      <c r="F244" s="2">
        <f>IF(AF244&gt;0,2,0)+IF(AF244&gt;2,3,0)+IF(AF244&gt;4,4,0)+IF(AF244&gt;10,5,0)+IF(O244="A",3,0)+IF(O244="B",3,0)+IF(P244="A+",7,0)+IF(P244="A",5,0)+IF(P244="A-",3,0)+IF(P244="B+",2,0)+IF(AC244&lt;40,3,0)+IF(AC244&lt;20,3,0)+IF(AC244&lt;10,5,0)+IF(C244&gt;50,5)</f>
        <v>19</v>
      </c>
      <c r="G244" s="2">
        <f>IF(AG244&gt;0,3)+IF(AG244&gt;4,3)+IF(AG244&gt;7,3)+IF(AG244&gt;10,3)+IF(AG244&gt;13,3)+IF(AG244&gt;15,3)+IF(AG244&gt;17,3)+IF(AG244&gt;20,3)+IF(AG244&gt;25,5)+IF(AH244&gt;0,3)+IF(AH244&gt;7,3)+IF(AH244&gt;10,3)+IF(AH244&gt;15,3)+IF(AI244&gt;0,3)+IF(AI244&gt;7,3)+IF(AI244&gt;10,3)+IF(AI244&gt;15,3)</f>
        <v>0</v>
      </c>
      <c r="H244" s="2">
        <f>SUM(D244:G244)</f>
        <v>77</v>
      </c>
      <c r="I244" s="2">
        <f>I243+1</f>
        <v>243</v>
      </c>
      <c r="J244" s="3" t="s">
        <v>3689</v>
      </c>
      <c r="K244" s="2" t="s">
        <v>3690</v>
      </c>
      <c r="L244" s="7">
        <v>89</v>
      </c>
      <c r="M244" s="7">
        <v>64</v>
      </c>
      <c r="N244" s="7">
        <v>98</v>
      </c>
      <c r="O244" s="7" t="s">
        <v>42</v>
      </c>
      <c r="P244" s="7" t="s">
        <v>59</v>
      </c>
      <c r="Q244" s="6" t="s">
        <v>407</v>
      </c>
      <c r="R244" s="3">
        <v>0</v>
      </c>
      <c r="S244" s="3">
        <v>0</v>
      </c>
      <c r="T244" s="3">
        <v>0</v>
      </c>
      <c r="U244" s="3">
        <v>65</v>
      </c>
      <c r="V244" s="3">
        <v>0</v>
      </c>
      <c r="W244" s="3">
        <v>0</v>
      </c>
      <c r="X244" s="3">
        <v>42.9</v>
      </c>
      <c r="Y244" s="5">
        <v>86</v>
      </c>
      <c r="Z244" s="5">
        <v>52</v>
      </c>
      <c r="AA244" s="5">
        <v>1</v>
      </c>
      <c r="AB244" s="5">
        <v>73.099999999999994</v>
      </c>
      <c r="AC244" s="4">
        <v>111</v>
      </c>
      <c r="AD244" s="4" t="s">
        <v>61</v>
      </c>
      <c r="AE244" s="4">
        <v>45</v>
      </c>
      <c r="AF244" s="4">
        <v>52.9</v>
      </c>
      <c r="AG244" s="4">
        <v>-15</v>
      </c>
      <c r="AH244" s="4">
        <v>-1.3</v>
      </c>
      <c r="AI244" s="4">
        <v>-0.5</v>
      </c>
      <c r="AJ244" s="6" t="s">
        <v>153</v>
      </c>
      <c r="AK244" s="3">
        <v>0.9</v>
      </c>
      <c r="AL244" s="2">
        <v>0</v>
      </c>
    </row>
    <row r="245" spans="1:38" x14ac:dyDescent="0.35">
      <c r="A245" s="2">
        <f>AVERAGE(L245:N245)</f>
        <v>75.333333333333329</v>
      </c>
      <c r="B245" s="2">
        <f>R245+U245</f>
        <v>500</v>
      </c>
      <c r="C245" s="2">
        <f>Y245+Z245+AB245</f>
        <v>60.4</v>
      </c>
      <c r="D245" s="2">
        <f>IF(B245&gt;100,5)+IF(B245&gt;150,5)+IF(R245&gt;0,3)+IF(R245&gt;15,3)+IF(R245&gt;25,3)+IF(S245&gt;0,3)+IF(S245&gt;15,3)+IF(S245&gt;25,3)+IF(U245&gt;20,2,0)+IF(U245&gt;30,3,0)+IF(U245&gt;50,5,0)+IF(U245&gt;60,3,0)+IF(Y245&gt;100,5,0)+IF(Y245&gt;0,2)+IF(Y245&gt;15,2)+IF(Y245&gt;25,2)+IF(Y245&gt;30,2)+IF(Y245&gt;40,2)+IF(Y245&gt;50,2)+IF(Y245&gt;100,4)+IF(Y245&lt;10,-5,0)+IF(Y245&lt;0,-10)++IF(Y245&lt;15,-5,0)+IF(R245&lt;0,-3)+IF(R245&lt;-5,-3)+IF(S245&lt;0,-3)+IF(S245&lt;-5,-3)+IF(T245&lt;0,-3)+IF(T245&lt;-5,-3)+IF(W245=1,5,0)+IF(X245&gt;20,3,0)+IF(X245&gt;25,3,0)+IF(X245&gt;40,3,0)+IF(X245&gt;50,3,0)+IF(N245&lt;50,-10)+IF(N245&lt;30,-10)+IF(N245&lt;20,-10)+IF(N245&lt;70,-5)+IF(N245&lt;80,-5)+IF(N245&gt;95,5,0)+IF(L245&lt;50,-10)+IF(L245&lt;30,-10)+IF(L245&lt;20,-10)+IF(L245&lt;70,-5)+IF(L245&lt;80,-5)+IF(L245&gt;95,5,0)+IF(A245&gt;85,3,0)+IF(A245&gt;90,3,0)+IF(U245&lt;0,-10)+IF(U245&lt;-5,-20)+IF(U245&lt;-10,-10)+IF(V245&gt;0,5,0)+IF(V245&gt;15,5,0)+IF(V245&gt;25,5,0)+IF(V245&lt;0,-10,0)+IF(V245&lt;-5,-10,0)+IF(U245&lt;0,-10,0)+IF(U245&lt;-5,-10,0)+IF(M245&gt;90,10)+IF(M245&gt;97,5)+IF(L245&lt;70,-20,0)+IF(Y245&gt;100,15,0)+IF(Y245&gt;200,10,0)+IF(AB245&gt;40,5,0)+IF(AB245&gt;50,5,0)+IF(AB245&gt;60,10,0)+IF(AB245&gt;100,15,0)+IF(AB245&gt;200,10,0)</f>
        <v>42</v>
      </c>
      <c r="E245" s="2">
        <f>W245+AA245+IF(AK245&gt;1,1,0)+IF(AK245&gt;1.2,2,0)+IF(AK245&gt;1.3,2,0)+IF(AK245&lt;1,-2,0)+IF(B245&gt;200,5,0)+IF(B245&gt;300,5,0)+IF(B245&lt;30,-15,0)+IF(B245&lt;20,-15,0)</f>
        <v>12</v>
      </c>
      <c r="F245" s="2">
        <f>IF(AF245&gt;0,2,0)+IF(AF245&gt;2,3,0)+IF(AF245&gt;4,4,0)+IF(AF245&gt;10,5,0)+IF(O245="A",3,0)+IF(O245="B",3,0)+IF(P245="A+",7,0)+IF(P245="A",5,0)+IF(P245="A-",3,0)+IF(P245="B+",2,0)+IF(AC245&lt;40,3,0)+IF(AC245&lt;20,3,0)+IF(AC245&lt;10,5,0)+IF(C245&gt;50,5)</f>
        <v>14</v>
      </c>
      <c r="G245" s="2">
        <f>IF(AG245&gt;0,3)+IF(AG245&gt;4,3)+IF(AG245&gt;7,3)+IF(AG245&gt;10,3)+IF(AG245&gt;13,3)+IF(AG245&gt;15,3)+IF(AG245&gt;17,3)+IF(AG245&gt;20,3)+IF(AG245&gt;25,5)+IF(AH245&gt;0,3)+IF(AH245&gt;7,3)+IF(AH245&gt;10,3)+IF(AH245&gt;15,3)+IF(AI245&gt;0,3)+IF(AI245&gt;7,3)+IF(AI245&gt;10,3)+IF(AI245&gt;15,3)</f>
        <v>9</v>
      </c>
      <c r="H245" s="2">
        <f>SUM(D245:G245)</f>
        <v>77</v>
      </c>
      <c r="I245" s="2">
        <f>I244+1</f>
        <v>244</v>
      </c>
      <c r="J245" s="3" t="s">
        <v>6068</v>
      </c>
      <c r="K245" s="2" t="s">
        <v>6069</v>
      </c>
      <c r="L245" s="7">
        <v>91</v>
      </c>
      <c r="M245" s="7">
        <v>38</v>
      </c>
      <c r="N245" s="7">
        <v>97</v>
      </c>
      <c r="O245" s="7" t="s">
        <v>42</v>
      </c>
      <c r="P245" s="7" t="s">
        <v>48</v>
      </c>
      <c r="Q245" s="6" t="s">
        <v>149</v>
      </c>
      <c r="R245" s="3">
        <v>400</v>
      </c>
      <c r="S245" s="3">
        <v>-67</v>
      </c>
      <c r="T245" s="3">
        <v>0</v>
      </c>
      <c r="U245" s="3">
        <v>100</v>
      </c>
      <c r="V245" s="3">
        <v>0</v>
      </c>
      <c r="W245" s="3">
        <v>0</v>
      </c>
      <c r="X245" s="3">
        <v>25</v>
      </c>
      <c r="Y245" s="5">
        <v>37</v>
      </c>
      <c r="Z245" s="5">
        <v>3</v>
      </c>
      <c r="AA245" s="5">
        <v>1</v>
      </c>
      <c r="AB245" s="5">
        <v>20.399999999999999</v>
      </c>
      <c r="AC245" s="4">
        <v>57</v>
      </c>
      <c r="AD245" s="4" t="s">
        <v>748</v>
      </c>
      <c r="AE245" s="4">
        <v>47</v>
      </c>
      <c r="AF245" s="4">
        <v>8.6999999999999993</v>
      </c>
      <c r="AG245" s="4">
        <v>-1.4</v>
      </c>
      <c r="AH245" s="4">
        <v>9.6</v>
      </c>
      <c r="AI245" s="4">
        <v>5.4</v>
      </c>
      <c r="AJ245" s="6" t="s">
        <v>39</v>
      </c>
      <c r="AK245" s="3">
        <v>1.1000000000000001</v>
      </c>
      <c r="AL245" s="2">
        <v>0</v>
      </c>
    </row>
    <row r="246" spans="1:38" x14ac:dyDescent="0.35">
      <c r="A246" s="2">
        <f>AVERAGE(L246:N246)</f>
        <v>83.333333333333329</v>
      </c>
      <c r="B246" s="2">
        <f>R246+U246</f>
        <v>1460</v>
      </c>
      <c r="C246" s="2">
        <f>Y246+Z246+AB246</f>
        <v>9.5</v>
      </c>
      <c r="D246" s="2">
        <f>IF(B246&gt;100,5)+IF(B246&gt;150,5)+IF(R246&gt;0,3)+IF(R246&gt;15,3)+IF(R246&gt;25,3)+IF(S246&gt;0,3)+IF(S246&gt;15,3)+IF(S246&gt;25,3)+IF(U246&gt;20,2,0)+IF(U246&gt;30,3,0)+IF(U246&gt;50,5,0)+IF(U246&gt;60,3,0)+IF(Y246&gt;100,5,0)+IF(Y246&gt;0,2)+IF(Y246&gt;15,2)+IF(Y246&gt;25,2)+IF(Y246&gt;30,2)+IF(Y246&gt;40,2)+IF(Y246&gt;50,2)+IF(Y246&gt;100,4)+IF(Y246&lt;10,-5,0)+IF(Y246&lt;0,-10)++IF(Y246&lt;15,-5,0)+IF(R246&lt;0,-3)+IF(R246&lt;-5,-3)+IF(S246&lt;0,-3)+IF(S246&lt;-5,-3)+IF(T246&lt;0,-3)+IF(T246&lt;-5,-3)+IF(W246=1,5,0)+IF(X246&gt;20,3,0)+IF(X246&gt;25,3,0)+IF(X246&gt;40,3,0)+IF(X246&gt;50,3,0)+IF(N246&lt;50,-10)+IF(N246&lt;30,-10)+IF(N246&lt;20,-10)+IF(N246&lt;70,-5)+IF(N246&lt;80,-5)+IF(N246&gt;95,5,0)+IF(L246&lt;50,-10)+IF(L246&lt;30,-10)+IF(L246&lt;20,-10)+IF(L246&lt;70,-5)+IF(L246&lt;80,-5)+IF(L246&gt;95,5,0)+IF(A246&gt;85,3,0)+IF(A246&gt;90,3,0)+IF(U246&lt;0,-10)+IF(U246&lt;-5,-20)+IF(U246&lt;-10,-10)+IF(V246&gt;0,5,0)+IF(V246&gt;15,5,0)+IF(V246&gt;25,5,0)+IF(V246&lt;0,-10,0)+IF(V246&lt;-5,-10,0)+IF(U246&lt;0,-10,0)+IF(U246&lt;-5,-10,0)+IF(M246&gt;90,10)+IF(M246&gt;97,5)+IF(L246&lt;70,-20,0)+IF(Y246&gt;100,15,0)+IF(Y246&gt;200,10,0)+IF(AB246&gt;40,5,0)+IF(AB246&gt;50,5,0)+IF(AB246&gt;60,10,0)+IF(AB246&gt;100,15,0)+IF(AB246&gt;200,10,0)</f>
        <v>42</v>
      </c>
      <c r="E246" s="2">
        <f>W246+AA246+IF(AK246&gt;1,1,0)+IF(AK246&gt;1.2,2,0)+IF(AK246&gt;1.3,2,0)+IF(AK246&lt;1,-2,0)+IF(B246&gt;200,5,0)+IF(B246&gt;300,5,0)+IF(B246&lt;30,-15,0)+IF(B246&lt;20,-15,0)</f>
        <v>8</v>
      </c>
      <c r="F246" s="2">
        <f>IF(AF246&gt;0,2,0)+IF(AF246&gt;2,3,0)+IF(AF246&gt;4,4,0)+IF(AF246&gt;10,5,0)+IF(O246="A",3,0)+IF(O246="B",3,0)+IF(P246="A+",7,0)+IF(P246="A",5,0)+IF(P246="A-",3,0)+IF(P246="B+",2,0)+IF(AC246&lt;40,3,0)+IF(AC246&lt;20,3,0)+IF(AC246&lt;10,5,0)+IF(C246&gt;50,5)</f>
        <v>9</v>
      </c>
      <c r="G246" s="2">
        <f>IF(AG246&gt;0,3)+IF(AG246&gt;4,3)+IF(AG246&gt;7,3)+IF(AG246&gt;10,3)+IF(AG246&gt;13,3)+IF(AG246&gt;15,3)+IF(AG246&gt;17,3)+IF(AG246&gt;20,3)+IF(AG246&gt;25,5)+IF(AH246&gt;0,3)+IF(AH246&gt;7,3)+IF(AH246&gt;10,3)+IF(AH246&gt;15,3)+IF(AI246&gt;0,3)+IF(AI246&gt;7,3)+IF(AI246&gt;10,3)+IF(AI246&gt;15,3)</f>
        <v>18</v>
      </c>
      <c r="H246" s="2">
        <f>SUM(D246:G246)</f>
        <v>77</v>
      </c>
      <c r="I246" s="2">
        <f>I245+1</f>
        <v>245</v>
      </c>
      <c r="J246" s="3" t="s">
        <v>2530</v>
      </c>
      <c r="K246" s="2" t="s">
        <v>2531</v>
      </c>
      <c r="L246" s="7">
        <v>87</v>
      </c>
      <c r="M246" s="7">
        <v>75</v>
      </c>
      <c r="N246" s="7">
        <v>88</v>
      </c>
      <c r="O246" s="7" t="s">
        <v>80</v>
      </c>
      <c r="P246" s="7" t="s">
        <v>167</v>
      </c>
      <c r="Q246" s="6" t="s">
        <v>71</v>
      </c>
      <c r="R246" s="3">
        <v>0</v>
      </c>
      <c r="S246" s="3">
        <v>0</v>
      </c>
      <c r="T246" s="3">
        <v>0</v>
      </c>
      <c r="U246" s="3">
        <v>1460</v>
      </c>
      <c r="V246" s="3">
        <v>1265</v>
      </c>
      <c r="W246" s="3">
        <v>0</v>
      </c>
      <c r="X246" s="3">
        <v>220</v>
      </c>
      <c r="Y246" s="5">
        <v>1</v>
      </c>
      <c r="Z246" s="5">
        <v>6</v>
      </c>
      <c r="AA246" s="5">
        <v>0</v>
      </c>
      <c r="AB246" s="5">
        <v>2.5</v>
      </c>
      <c r="AC246" s="4">
        <v>77</v>
      </c>
      <c r="AD246" s="4" t="s">
        <v>33</v>
      </c>
      <c r="AE246" s="4">
        <v>64</v>
      </c>
      <c r="AF246" s="4">
        <v>8.1999999999999993</v>
      </c>
      <c r="AG246" s="4">
        <v>9.6</v>
      </c>
      <c r="AH246" s="4">
        <v>7.3</v>
      </c>
      <c r="AI246" s="4">
        <v>4.8</v>
      </c>
      <c r="AJ246" s="6" t="s">
        <v>56</v>
      </c>
      <c r="AK246" s="3">
        <v>0.9</v>
      </c>
      <c r="AL246" s="2">
        <v>0</v>
      </c>
    </row>
    <row r="247" spans="1:38" x14ac:dyDescent="0.35">
      <c r="A247" s="2">
        <f>AVERAGE(L247:N247)</f>
        <v>85.666666666666671</v>
      </c>
      <c r="B247" s="2">
        <f>R247+U247</f>
        <v>31</v>
      </c>
      <c r="C247" s="2">
        <f>Y247+Z247+AB247</f>
        <v>5</v>
      </c>
      <c r="D247" s="2">
        <f>IF(B247&gt;100,5)+IF(B247&gt;150,5)+IF(R247&gt;0,3)+IF(R247&gt;15,3)+IF(R247&gt;25,3)+IF(S247&gt;0,3)+IF(S247&gt;15,3)+IF(S247&gt;25,3)+IF(U247&gt;20,2,0)+IF(U247&gt;30,3,0)+IF(U247&gt;50,5,0)+IF(U247&gt;60,3,0)+IF(Y247&gt;100,5,0)+IF(Y247&gt;0,2)+IF(Y247&gt;15,2)+IF(Y247&gt;25,2)+IF(Y247&gt;30,2)+IF(Y247&gt;40,2)+IF(Y247&gt;50,2)+IF(Y247&gt;100,4)+IF(Y247&lt;10,-5,0)+IF(Y247&lt;0,-10)++IF(Y247&lt;15,-5,0)+IF(R247&lt;0,-3)+IF(R247&lt;-5,-3)+IF(S247&lt;0,-3)+IF(S247&lt;-5,-3)+IF(T247&lt;0,-3)+IF(T247&lt;-5,-3)+IF(W247=1,5,0)+IF(X247&gt;20,3,0)+IF(X247&gt;25,3,0)+IF(X247&gt;40,3,0)+IF(X247&gt;50,3,0)+IF(N247&lt;50,-10)+IF(N247&lt;30,-10)+IF(N247&lt;20,-10)+IF(N247&lt;70,-5)+IF(N247&lt;80,-5)+IF(N247&gt;95,5,0)+IF(L247&lt;50,-10)+IF(L247&lt;30,-10)+IF(L247&lt;20,-10)+IF(L247&lt;70,-5)+IF(L247&lt;80,-5)+IF(L247&gt;95,5,0)+IF(A247&gt;85,3,0)+IF(A247&gt;90,3,0)+IF(U247&lt;0,-10)+IF(U247&lt;-5,-20)+IF(U247&lt;-10,-10)+IF(V247&gt;0,5,0)+IF(V247&gt;15,5,0)+IF(V247&gt;25,5,0)+IF(V247&lt;0,-10,0)+IF(V247&lt;-5,-10,0)+IF(U247&lt;0,-10,0)+IF(U247&lt;-5,-10,0)+IF(M247&gt;90,10)+IF(M247&gt;97,5)+IF(L247&lt;70,-20,0)+IF(Y247&gt;100,15,0)+IF(Y247&gt;200,10,0)+IF(AB247&gt;40,5,0)+IF(AB247&gt;50,5,0)+IF(AB247&gt;60,10,0)+IF(AB247&gt;100,15,0)+IF(AB247&gt;200,10,0)</f>
        <v>22</v>
      </c>
      <c r="E247" s="2">
        <f>W247+AA247+IF(AK247&gt;1,1,0)+IF(AK247&gt;1.2,2,0)+IF(AK247&gt;1.3,2,0)+IF(AK247&lt;1,-2,0)+IF(B247&gt;200,5,0)+IF(B247&gt;300,5,0)+IF(B247&lt;30,-15,0)+IF(B247&lt;20,-15,0)</f>
        <v>-1</v>
      </c>
      <c r="F247" s="2">
        <f>IF(AF247&gt;0,2,0)+IF(AF247&gt;2,3,0)+IF(AF247&gt;4,4,0)+IF(AF247&gt;10,5,0)+IF(O247="A",3,0)+IF(O247="B",3,0)+IF(P247="A+",7,0)+IF(P247="A",5,0)+IF(P247="A-",3,0)+IF(P247="B+",2,0)+IF(AC247&lt;40,3,0)+IF(AC247&lt;20,3,0)+IF(AC247&lt;10,5,0)+IF(C247&gt;50,5)</f>
        <v>12</v>
      </c>
      <c r="G247" s="2">
        <f>IF(AG247&gt;0,3)+IF(AG247&gt;4,3)+IF(AG247&gt;7,3)+IF(AG247&gt;10,3)+IF(AG247&gt;13,3)+IF(AG247&gt;15,3)+IF(AG247&gt;17,3)+IF(AG247&gt;20,3)+IF(AG247&gt;25,5)+IF(AH247&gt;0,3)+IF(AH247&gt;7,3)+IF(AH247&gt;10,3)+IF(AH247&gt;15,3)+IF(AI247&gt;0,3)+IF(AI247&gt;7,3)+IF(AI247&gt;10,3)+IF(AI247&gt;15,3)</f>
        <v>44</v>
      </c>
      <c r="H247" s="2">
        <f>SUM(D247:G247)</f>
        <v>77</v>
      </c>
      <c r="I247" s="2">
        <f>I246+1</f>
        <v>246</v>
      </c>
      <c r="J247" s="3" t="s">
        <v>9121</v>
      </c>
      <c r="K247" s="2" t="s">
        <v>9122</v>
      </c>
      <c r="L247" s="7">
        <v>89</v>
      </c>
      <c r="M247" s="7">
        <v>95</v>
      </c>
      <c r="N247" s="7">
        <v>73</v>
      </c>
      <c r="O247" s="7" t="s">
        <v>48</v>
      </c>
      <c r="P247" s="7" t="s">
        <v>70</v>
      </c>
      <c r="Q247" s="6" t="s">
        <v>113</v>
      </c>
      <c r="R247" s="3">
        <v>21</v>
      </c>
      <c r="S247" s="3">
        <v>17</v>
      </c>
      <c r="T247" s="3">
        <v>15</v>
      </c>
      <c r="U247" s="3">
        <v>10</v>
      </c>
      <c r="V247" s="3">
        <v>9</v>
      </c>
      <c r="W247" s="3">
        <v>1</v>
      </c>
      <c r="X247" s="3">
        <v>-2.7</v>
      </c>
      <c r="Y247" s="5">
        <v>1</v>
      </c>
      <c r="Z247" s="5">
        <v>2</v>
      </c>
      <c r="AA247" s="5">
        <v>0</v>
      </c>
      <c r="AB247" s="5">
        <v>2</v>
      </c>
      <c r="AC247" s="4">
        <v>117</v>
      </c>
      <c r="AD247" s="4" t="s">
        <v>76</v>
      </c>
      <c r="AE247" s="4">
        <v>46</v>
      </c>
      <c r="AF247" s="4">
        <v>7.1</v>
      </c>
      <c r="AG247" s="4">
        <v>50.3</v>
      </c>
      <c r="AH247" s="4">
        <v>9.6999999999999993</v>
      </c>
      <c r="AI247" s="4">
        <v>11.2</v>
      </c>
      <c r="AJ247" s="6" t="s">
        <v>283</v>
      </c>
      <c r="AK247" s="3">
        <v>0.6</v>
      </c>
      <c r="AL247" s="2">
        <v>0</v>
      </c>
    </row>
    <row r="248" spans="1:38" x14ac:dyDescent="0.35">
      <c r="A248" s="2">
        <f>AVERAGE(L248:N248)</f>
        <v>74.666666666666671</v>
      </c>
      <c r="B248" s="2">
        <f>R248+U248</f>
        <v>41</v>
      </c>
      <c r="C248" s="2">
        <f>Y248+Z248+AB248</f>
        <v>-14.9</v>
      </c>
      <c r="D248" s="2">
        <f>IF(B248&gt;100,5)+IF(B248&gt;150,5)+IF(R248&gt;0,3)+IF(R248&gt;15,3)+IF(R248&gt;25,3)+IF(S248&gt;0,3)+IF(S248&gt;15,3)+IF(S248&gt;25,3)+IF(U248&gt;20,2,0)+IF(U248&gt;30,3,0)+IF(U248&gt;50,5,0)+IF(U248&gt;60,3,0)+IF(Y248&gt;100,5,0)+IF(Y248&gt;0,2)+IF(Y248&gt;15,2)+IF(Y248&gt;25,2)+IF(Y248&gt;30,2)+IF(Y248&gt;40,2)+IF(Y248&gt;50,2)+IF(Y248&gt;100,4)+IF(Y248&lt;10,-5,0)+IF(Y248&lt;0,-10)++IF(Y248&lt;15,-5,0)+IF(R248&lt;0,-3)+IF(R248&lt;-5,-3)+IF(S248&lt;0,-3)+IF(S248&lt;-5,-3)+IF(T248&lt;0,-3)+IF(T248&lt;-5,-3)+IF(W248=1,5,0)+IF(X248&gt;20,3,0)+IF(X248&gt;25,3,0)+IF(X248&gt;40,3,0)+IF(X248&gt;50,3,0)+IF(N248&lt;50,-10)+IF(N248&lt;30,-10)+IF(N248&lt;20,-10)+IF(N248&lt;70,-5)+IF(N248&lt;80,-5)+IF(N248&gt;95,5,0)+IF(L248&lt;50,-10)+IF(L248&lt;30,-10)+IF(L248&lt;20,-10)+IF(L248&lt;70,-5)+IF(L248&lt;80,-5)+IF(L248&gt;95,5,0)+IF(A248&gt;85,3,0)+IF(A248&gt;90,3,0)+IF(U248&lt;0,-10)+IF(U248&lt;-5,-20)+IF(U248&lt;-10,-10)+IF(V248&gt;0,5,0)+IF(V248&gt;15,5,0)+IF(V248&gt;25,5,0)+IF(V248&lt;0,-10,0)+IF(V248&lt;-5,-10,0)+IF(U248&lt;0,-10,0)+IF(U248&lt;-5,-10,0)+IF(M248&gt;90,10)+IF(M248&gt;97,5)+IF(L248&lt;70,-20,0)+IF(Y248&gt;100,15,0)+IF(Y248&gt;200,10,0)+IF(AB248&gt;40,5,0)+IF(AB248&gt;50,5,0)+IF(AB248&gt;60,10,0)+IF(AB248&gt;100,15,0)+IF(AB248&gt;200,10,0)</f>
        <v>9</v>
      </c>
      <c r="E248" s="2">
        <f>W248+AA248+IF(AK248&gt;1,1,0)+IF(AK248&gt;1.2,2,0)+IF(AK248&gt;1.3,2,0)+IF(AK248&lt;1,-2,0)+IF(B248&gt;200,5,0)+IF(B248&gt;300,5,0)+IF(B248&lt;30,-15,0)+IF(B248&lt;20,-15,0)</f>
        <v>0</v>
      </c>
      <c r="F248" s="2">
        <f>IF(AF248&gt;0,2,0)+IF(AF248&gt;2,3,0)+IF(AF248&gt;4,4,0)+IF(AF248&gt;10,5,0)+IF(O248="A",3,0)+IF(O248="B",3,0)+IF(P248="A+",7,0)+IF(P248="A",5,0)+IF(P248="A-",3,0)+IF(P248="B+",2,0)+IF(AC248&lt;40,3,0)+IF(AC248&lt;20,3,0)+IF(AC248&lt;10,5,0)+IF(C248&gt;50,5)</f>
        <v>15</v>
      </c>
      <c r="G248" s="2">
        <f>IF(AG248&gt;0,3)+IF(AG248&gt;4,3)+IF(AG248&gt;7,3)+IF(AG248&gt;10,3)+IF(AG248&gt;13,3)+IF(AG248&gt;15,3)+IF(AG248&gt;17,3)+IF(AG248&gt;20,3)+IF(AG248&gt;25,5)+IF(AH248&gt;0,3)+IF(AH248&gt;7,3)+IF(AH248&gt;10,3)+IF(AH248&gt;15,3)+IF(AI248&gt;0,3)+IF(AI248&gt;7,3)+IF(AI248&gt;10,3)+IF(AI248&gt;15,3)</f>
        <v>53</v>
      </c>
      <c r="H248" s="2">
        <f>SUM(D248:G248)</f>
        <v>77</v>
      </c>
      <c r="I248" s="2">
        <f>I247+1</f>
        <v>247</v>
      </c>
      <c r="J248" s="3" t="s">
        <v>8376</v>
      </c>
      <c r="K248" s="2" t="s">
        <v>8377</v>
      </c>
      <c r="L248" s="7">
        <v>86</v>
      </c>
      <c r="M248" s="7">
        <v>57</v>
      </c>
      <c r="N248" s="7">
        <v>81</v>
      </c>
      <c r="O248" s="7" t="s">
        <v>48</v>
      </c>
      <c r="P248" s="7" t="s">
        <v>42</v>
      </c>
      <c r="Q248" s="6" t="s">
        <v>207</v>
      </c>
      <c r="R248" s="3">
        <v>32</v>
      </c>
      <c r="S248" s="3">
        <v>-12</v>
      </c>
      <c r="T248" s="3">
        <v>-20</v>
      </c>
      <c r="U248" s="3">
        <v>9</v>
      </c>
      <c r="V248" s="3">
        <v>31</v>
      </c>
      <c r="W248" s="3">
        <v>1</v>
      </c>
      <c r="X248" s="3">
        <v>15.1</v>
      </c>
      <c r="Y248" s="5">
        <v>5</v>
      </c>
      <c r="Z248" s="5">
        <v>-14</v>
      </c>
      <c r="AA248" s="5">
        <v>1</v>
      </c>
      <c r="AB248" s="5">
        <v>-5.9</v>
      </c>
      <c r="AC248" s="4">
        <v>23</v>
      </c>
      <c r="AD248" s="4" t="s">
        <v>208</v>
      </c>
      <c r="AE248" s="4">
        <v>48</v>
      </c>
      <c r="AF248" s="4">
        <v>5.2</v>
      </c>
      <c r="AG248" s="4">
        <v>132</v>
      </c>
      <c r="AH248" s="4">
        <v>22.7</v>
      </c>
      <c r="AI248" s="4">
        <v>21.2</v>
      </c>
      <c r="AJ248" s="6" t="s">
        <v>283</v>
      </c>
      <c r="AK248" s="3">
        <v>0.7</v>
      </c>
      <c r="AL248" s="2">
        <v>0</v>
      </c>
    </row>
    <row r="249" spans="1:38" x14ac:dyDescent="0.35">
      <c r="A249" s="2">
        <f>AVERAGE(L249:N249)</f>
        <v>84</v>
      </c>
      <c r="B249" s="2">
        <f>R249+U249</f>
        <v>63</v>
      </c>
      <c r="C249" s="2">
        <f>Y249+Z249+AB249</f>
        <v>55.6</v>
      </c>
      <c r="D249" s="2">
        <f>IF(B249&gt;100,5)+IF(B249&gt;150,5)+IF(R249&gt;0,3)+IF(R249&gt;15,3)+IF(R249&gt;25,3)+IF(S249&gt;0,3)+IF(S249&gt;15,3)+IF(S249&gt;25,3)+IF(U249&gt;20,2,0)+IF(U249&gt;30,3,0)+IF(U249&gt;50,5,0)+IF(U249&gt;60,3,0)+IF(Y249&gt;100,5,0)+IF(Y249&gt;0,2)+IF(Y249&gt;15,2)+IF(Y249&gt;25,2)+IF(Y249&gt;30,2)+IF(Y249&gt;40,2)+IF(Y249&gt;50,2)+IF(Y249&gt;100,4)+IF(Y249&lt;10,-5,0)+IF(Y249&lt;0,-10)++IF(Y249&lt;15,-5,0)+IF(R249&lt;0,-3)+IF(R249&lt;-5,-3)+IF(S249&lt;0,-3)+IF(S249&lt;-5,-3)+IF(T249&lt;0,-3)+IF(T249&lt;-5,-3)+IF(W249=1,5,0)+IF(X249&gt;20,3,0)+IF(X249&gt;25,3,0)+IF(X249&gt;40,3,0)+IF(X249&gt;50,3,0)+IF(N249&lt;50,-10)+IF(N249&lt;30,-10)+IF(N249&lt;20,-10)+IF(N249&lt;70,-5)+IF(N249&lt;80,-5)+IF(N249&gt;95,5,0)+IF(L249&lt;50,-10)+IF(L249&lt;30,-10)+IF(L249&lt;20,-10)+IF(L249&lt;70,-5)+IF(L249&lt;80,-5)+IF(L249&gt;95,5,0)+IF(A249&gt;85,3,0)+IF(A249&gt;90,3,0)+IF(U249&lt;0,-10)+IF(U249&lt;-5,-20)+IF(U249&lt;-10,-10)+IF(V249&gt;0,5,0)+IF(V249&gt;15,5,0)+IF(V249&gt;25,5,0)+IF(V249&lt;0,-10,0)+IF(V249&lt;-5,-10,0)+IF(U249&lt;0,-10,0)+IF(U249&lt;-5,-10,0)+IF(M249&gt;90,10)+IF(M249&gt;97,5)+IF(L249&lt;70,-20,0)+IF(Y249&gt;100,15,0)+IF(Y249&gt;200,10,0)+IF(AB249&gt;40,5,0)+IF(AB249&gt;50,5,0)+IF(AB249&gt;60,10,0)+IF(AB249&gt;100,15,0)+IF(AB249&gt;200,10,0)</f>
        <v>30</v>
      </c>
      <c r="E249" s="2">
        <f>W249+AA249+IF(AK249&gt;1,1,0)+IF(AK249&gt;1.2,2,0)+IF(AK249&gt;1.3,2,0)+IF(AK249&lt;1,-2,0)+IF(B249&gt;200,5,0)+IF(B249&gt;300,5,0)+IF(B249&lt;30,-15,0)+IF(B249&lt;20,-15,0)</f>
        <v>-1</v>
      </c>
      <c r="F249" s="2">
        <f>IF(AF249&gt;0,2,0)+IF(AF249&gt;2,3,0)+IF(AF249&gt;4,4,0)+IF(AF249&gt;10,5,0)+IF(O249="A",3,0)+IF(O249="B",3,0)+IF(P249="A+",7,0)+IF(P249="A",5,0)+IF(P249="A-",3,0)+IF(P249="B+",2,0)+IF(AC249&lt;40,3,0)+IF(AC249&lt;20,3,0)+IF(AC249&lt;10,5,0)+IF(C249&gt;50,5)</f>
        <v>23</v>
      </c>
      <c r="G249" s="2">
        <f>IF(AG249&gt;0,3)+IF(AG249&gt;4,3)+IF(AG249&gt;7,3)+IF(AG249&gt;10,3)+IF(AG249&gt;13,3)+IF(AG249&gt;15,3)+IF(AG249&gt;17,3)+IF(AG249&gt;20,3)+IF(AG249&gt;25,5)+IF(AH249&gt;0,3)+IF(AH249&gt;7,3)+IF(AH249&gt;10,3)+IF(AH249&gt;15,3)+IF(AI249&gt;0,3)+IF(AI249&gt;7,3)+IF(AI249&gt;10,3)+IF(AI249&gt;15,3)</f>
        <v>24</v>
      </c>
      <c r="H249" s="2">
        <f>SUM(D249:G249)</f>
        <v>76</v>
      </c>
      <c r="I249" s="2">
        <f>I248+1</f>
        <v>248</v>
      </c>
      <c r="J249" s="3" t="s">
        <v>3195</v>
      </c>
      <c r="K249" s="2" t="s">
        <v>3196</v>
      </c>
      <c r="L249" s="7">
        <v>95</v>
      </c>
      <c r="M249" s="7">
        <v>91</v>
      </c>
      <c r="N249" s="7">
        <v>66</v>
      </c>
      <c r="O249" s="7" t="s">
        <v>48</v>
      </c>
      <c r="P249" s="7" t="s">
        <v>31</v>
      </c>
      <c r="Q249" s="6" t="s">
        <v>135</v>
      </c>
      <c r="R249" s="3">
        <v>30</v>
      </c>
      <c r="S249" s="3">
        <v>10</v>
      </c>
      <c r="T249" s="3">
        <v>-9</v>
      </c>
      <c r="U249" s="3">
        <v>33</v>
      </c>
      <c r="V249" s="3">
        <v>20</v>
      </c>
      <c r="W249" s="3">
        <v>1</v>
      </c>
      <c r="X249" s="3">
        <v>0</v>
      </c>
      <c r="Y249" s="5">
        <v>19</v>
      </c>
      <c r="Z249" s="5">
        <v>18</v>
      </c>
      <c r="AA249" s="5">
        <v>0</v>
      </c>
      <c r="AB249" s="5">
        <v>18.600000000000001</v>
      </c>
      <c r="AC249" s="4">
        <v>17</v>
      </c>
      <c r="AD249" s="4" t="s">
        <v>204</v>
      </c>
      <c r="AE249" s="4">
        <v>66</v>
      </c>
      <c r="AF249" s="4">
        <v>8</v>
      </c>
      <c r="AG249" s="4">
        <v>5.5</v>
      </c>
      <c r="AH249" s="4">
        <v>13.6</v>
      </c>
      <c r="AI249" s="4">
        <v>12.6</v>
      </c>
      <c r="AJ249" s="6" t="s">
        <v>745</v>
      </c>
      <c r="AK249" s="3">
        <v>0.9</v>
      </c>
      <c r="AL249" s="2">
        <v>0</v>
      </c>
    </row>
    <row r="250" spans="1:38" x14ac:dyDescent="0.35">
      <c r="A250" s="2">
        <f>AVERAGE(L250:N250)</f>
        <v>72</v>
      </c>
      <c r="B250" s="2">
        <f>R250+U250</f>
        <v>538</v>
      </c>
      <c r="C250" s="2">
        <f>Y250+Z250+AB250</f>
        <v>2.2000000000000002</v>
      </c>
      <c r="D250" s="2">
        <f>IF(B250&gt;100,5)+IF(B250&gt;150,5)+IF(R250&gt;0,3)+IF(R250&gt;15,3)+IF(R250&gt;25,3)+IF(S250&gt;0,3)+IF(S250&gt;15,3)+IF(S250&gt;25,3)+IF(U250&gt;20,2,0)+IF(U250&gt;30,3,0)+IF(U250&gt;50,5,0)+IF(U250&gt;60,3,0)+IF(Y250&gt;100,5,0)+IF(Y250&gt;0,2)+IF(Y250&gt;15,2)+IF(Y250&gt;25,2)+IF(Y250&gt;30,2)+IF(Y250&gt;40,2)+IF(Y250&gt;50,2)+IF(Y250&gt;100,4)+IF(Y250&lt;10,-5,0)+IF(Y250&lt;0,-10)++IF(Y250&lt;15,-5,0)+IF(R250&lt;0,-3)+IF(R250&lt;-5,-3)+IF(S250&lt;0,-3)+IF(S250&lt;-5,-3)+IF(T250&lt;0,-3)+IF(T250&lt;-5,-3)+IF(W250=1,5,0)+IF(X250&gt;20,3,0)+IF(X250&gt;25,3,0)+IF(X250&gt;40,3,0)+IF(X250&gt;50,3,0)+IF(N250&lt;50,-10)+IF(N250&lt;30,-10)+IF(N250&lt;20,-10)+IF(N250&lt;70,-5)+IF(N250&lt;80,-5)+IF(N250&gt;95,5,0)+IF(L250&lt;50,-10)+IF(L250&lt;30,-10)+IF(L250&lt;20,-10)+IF(L250&lt;70,-5)+IF(L250&lt;80,-5)+IF(L250&gt;95,5,0)+IF(A250&gt;85,3,0)+IF(A250&gt;90,3,0)+IF(U250&lt;0,-10)+IF(U250&lt;-5,-20)+IF(U250&lt;-10,-10)+IF(V250&gt;0,5,0)+IF(V250&gt;15,5,0)+IF(V250&gt;25,5,0)+IF(V250&lt;0,-10,0)+IF(V250&lt;-5,-10,0)+IF(U250&lt;0,-10,0)+IF(U250&lt;-5,-10,0)+IF(M250&gt;90,10)+IF(M250&gt;97,5)+IF(L250&lt;70,-20,0)+IF(Y250&gt;100,15,0)+IF(Y250&gt;200,10,0)+IF(AB250&gt;40,5,0)+IF(AB250&gt;50,5,0)+IF(AB250&gt;60,10,0)+IF(AB250&gt;100,15,0)+IF(AB250&gt;200,10,0)</f>
        <v>26</v>
      </c>
      <c r="E250" s="2">
        <f>W250+AA250+IF(AK250&gt;1,1,0)+IF(AK250&gt;1.2,2,0)+IF(AK250&gt;1.3,2,0)+IF(AK250&lt;1,-2,0)+IF(B250&gt;200,5,0)+IF(B250&gt;300,5,0)+IF(B250&lt;30,-15,0)+IF(B250&lt;20,-15,0)</f>
        <v>15</v>
      </c>
      <c r="F250" s="2">
        <f>IF(AF250&gt;0,2,0)+IF(AF250&gt;2,3,0)+IF(AF250&gt;4,4,0)+IF(AF250&gt;10,5,0)+IF(O250="A",3,0)+IF(O250="B",3,0)+IF(P250="A+",7,0)+IF(P250="A",5,0)+IF(P250="A-",3,0)+IF(P250="B+",2,0)+IF(AC250&lt;40,3,0)+IF(AC250&lt;20,3,0)+IF(AC250&lt;10,5,0)+IF(C250&gt;50,5)</f>
        <v>5</v>
      </c>
      <c r="G250" s="2">
        <f>IF(AG250&gt;0,3)+IF(AG250&gt;4,3)+IF(AG250&gt;7,3)+IF(AG250&gt;10,3)+IF(AG250&gt;13,3)+IF(AG250&gt;15,3)+IF(AG250&gt;17,3)+IF(AG250&gt;20,3)+IF(AG250&gt;25,5)+IF(AH250&gt;0,3)+IF(AH250&gt;7,3)+IF(AH250&gt;10,3)+IF(AH250&gt;15,3)+IF(AI250&gt;0,3)+IF(AI250&gt;7,3)+IF(AI250&gt;10,3)+IF(AI250&gt;15,3)</f>
        <v>30</v>
      </c>
      <c r="H250" s="2">
        <f>SUM(D250:G250)</f>
        <v>76</v>
      </c>
      <c r="I250" s="2">
        <f>I249+1</f>
        <v>249</v>
      </c>
      <c r="J250" s="3" t="s">
        <v>2948</v>
      </c>
      <c r="K250" s="2" t="s">
        <v>2949</v>
      </c>
      <c r="L250" s="7">
        <v>78</v>
      </c>
      <c r="M250" s="7">
        <v>78</v>
      </c>
      <c r="N250" s="7">
        <v>60</v>
      </c>
      <c r="O250" s="7" t="s">
        <v>42</v>
      </c>
      <c r="P250" s="7" t="s">
        <v>48</v>
      </c>
      <c r="Q250" s="6" t="s">
        <v>228</v>
      </c>
      <c r="R250" s="3">
        <v>283</v>
      </c>
      <c r="S250" s="3">
        <v>0</v>
      </c>
      <c r="T250" s="3">
        <v>45</v>
      </c>
      <c r="U250" s="3">
        <v>255</v>
      </c>
      <c r="V250" s="3">
        <v>4</v>
      </c>
      <c r="W250" s="3">
        <v>0</v>
      </c>
      <c r="X250" s="3">
        <v>318.2</v>
      </c>
      <c r="Y250" s="5">
        <v>1</v>
      </c>
      <c r="Z250" s="5">
        <v>-1</v>
      </c>
      <c r="AA250" s="5">
        <v>0</v>
      </c>
      <c r="AB250" s="5">
        <v>2.2000000000000002</v>
      </c>
      <c r="AC250" s="4">
        <v>48</v>
      </c>
      <c r="AD250" s="4" t="s">
        <v>392</v>
      </c>
      <c r="AE250" s="4">
        <v>68</v>
      </c>
      <c r="AF250" s="4">
        <v>3.4</v>
      </c>
      <c r="AG250" s="4">
        <v>9.3000000000000007</v>
      </c>
      <c r="AH250" s="4">
        <v>18.2</v>
      </c>
      <c r="AI250" s="4">
        <v>10.6</v>
      </c>
      <c r="AJ250" s="6" t="s">
        <v>56</v>
      </c>
      <c r="AK250" s="3">
        <v>1.7</v>
      </c>
      <c r="AL250" s="2">
        <v>0</v>
      </c>
    </row>
    <row r="251" spans="1:38" x14ac:dyDescent="0.35">
      <c r="A251" s="2">
        <f>AVERAGE(L251:N251)</f>
        <v>74</v>
      </c>
      <c r="B251" s="2">
        <f>R251+U251</f>
        <v>123</v>
      </c>
      <c r="C251" s="2">
        <f>Y251+Z251+AB251</f>
        <v>33.200000000000003</v>
      </c>
      <c r="D251" s="2">
        <f>IF(B251&gt;100,5)+IF(B251&gt;150,5)+IF(R251&gt;0,3)+IF(R251&gt;15,3)+IF(R251&gt;25,3)+IF(S251&gt;0,3)+IF(S251&gt;15,3)+IF(S251&gt;25,3)+IF(U251&gt;20,2,0)+IF(U251&gt;30,3,0)+IF(U251&gt;50,5,0)+IF(U251&gt;60,3,0)+IF(Y251&gt;100,5,0)+IF(Y251&gt;0,2)+IF(Y251&gt;15,2)+IF(Y251&gt;25,2)+IF(Y251&gt;30,2)+IF(Y251&gt;40,2)+IF(Y251&gt;50,2)+IF(Y251&gt;100,4)+IF(Y251&lt;10,-5,0)+IF(Y251&lt;0,-10)++IF(Y251&lt;15,-5,0)+IF(R251&lt;0,-3)+IF(R251&lt;-5,-3)+IF(S251&lt;0,-3)+IF(S251&lt;-5,-3)+IF(T251&lt;0,-3)+IF(T251&lt;-5,-3)+IF(W251=1,5,0)+IF(X251&gt;20,3,0)+IF(X251&gt;25,3,0)+IF(X251&gt;40,3,0)+IF(X251&gt;50,3,0)+IF(N251&lt;50,-10)+IF(N251&lt;30,-10)+IF(N251&lt;20,-10)+IF(N251&lt;70,-5)+IF(N251&lt;80,-5)+IF(N251&gt;95,5,0)+IF(L251&lt;50,-10)+IF(L251&lt;30,-10)+IF(L251&lt;20,-10)+IF(L251&lt;70,-5)+IF(L251&lt;80,-5)+IF(L251&gt;95,5,0)+IF(A251&gt;85,3,0)+IF(A251&gt;90,3,0)+IF(U251&lt;0,-10)+IF(U251&lt;-5,-20)+IF(U251&lt;-10,-10)+IF(V251&gt;0,5,0)+IF(V251&gt;15,5,0)+IF(V251&gt;25,5,0)+IF(V251&lt;0,-10,0)+IF(V251&lt;-5,-10,0)+IF(U251&lt;0,-10,0)+IF(U251&lt;-5,-10,0)+IF(M251&gt;90,10)+IF(M251&gt;97,5)+IF(L251&lt;70,-20,0)+IF(Y251&gt;100,15,0)+IF(Y251&gt;200,10,0)+IF(AB251&gt;40,5,0)+IF(AB251&gt;50,5,0)+IF(AB251&gt;60,10,0)+IF(AB251&gt;100,15,0)+IF(AB251&gt;200,10,0)</f>
        <v>24</v>
      </c>
      <c r="E251" s="2">
        <f>W251+AA251+IF(AK251&gt;1,1,0)+IF(AK251&gt;1.2,2,0)+IF(AK251&gt;1.3,2,0)+IF(AK251&lt;1,-2,0)+IF(B251&gt;200,5,0)+IF(B251&gt;300,5,0)+IF(B251&lt;30,-15,0)+IF(B251&lt;20,-15,0)</f>
        <v>-1</v>
      </c>
      <c r="F251" s="2">
        <f>IF(AF251&gt;0,2,0)+IF(AF251&gt;2,3,0)+IF(AF251&gt;4,4,0)+IF(AF251&gt;10,5,0)+IF(O251="A",3,0)+IF(O251="B",3,0)+IF(P251="A+",7,0)+IF(P251="A",5,0)+IF(P251="A-",3,0)+IF(P251="B+",2,0)+IF(AC251&lt;40,3,0)+IF(AC251&lt;20,3,0)+IF(AC251&lt;10,5,0)+IF(C251&gt;50,5)</f>
        <v>17</v>
      </c>
      <c r="G251" s="2">
        <f>IF(AG251&gt;0,3)+IF(AG251&gt;4,3)+IF(AG251&gt;7,3)+IF(AG251&gt;10,3)+IF(AG251&gt;13,3)+IF(AG251&gt;15,3)+IF(AG251&gt;17,3)+IF(AG251&gt;20,3)+IF(AG251&gt;25,5)+IF(AH251&gt;0,3)+IF(AH251&gt;7,3)+IF(AH251&gt;10,3)+IF(AH251&gt;15,3)+IF(AI251&gt;0,3)+IF(AI251&gt;7,3)+IF(AI251&gt;10,3)+IF(AI251&gt;15,3)</f>
        <v>36</v>
      </c>
      <c r="H251" s="2">
        <f>SUM(D251:G251)</f>
        <v>76</v>
      </c>
      <c r="I251" s="2">
        <f>I250+1</f>
        <v>250</v>
      </c>
      <c r="J251" s="3" t="s">
        <v>9365</v>
      </c>
      <c r="K251" s="2" t="s">
        <v>9366</v>
      </c>
      <c r="L251" s="7">
        <v>82</v>
      </c>
      <c r="M251" s="7">
        <v>74</v>
      </c>
      <c r="N251" s="7">
        <v>66</v>
      </c>
      <c r="O251" s="7" t="s">
        <v>48</v>
      </c>
      <c r="P251" s="7" t="s">
        <v>167</v>
      </c>
      <c r="Q251" s="6" t="s">
        <v>793</v>
      </c>
      <c r="R251" s="3">
        <v>67</v>
      </c>
      <c r="S251" s="3">
        <v>67</v>
      </c>
      <c r="T251" s="3">
        <v>-53</v>
      </c>
      <c r="U251" s="3">
        <v>56</v>
      </c>
      <c r="V251" s="3">
        <v>17</v>
      </c>
      <c r="W251" s="3">
        <v>0</v>
      </c>
      <c r="X251" s="3">
        <v>14.6</v>
      </c>
      <c r="Y251" s="5">
        <v>12</v>
      </c>
      <c r="Z251" s="5">
        <v>11</v>
      </c>
      <c r="AA251" s="5">
        <v>1</v>
      </c>
      <c r="AB251" s="5">
        <v>10.199999999999999</v>
      </c>
      <c r="AC251" s="4">
        <v>141</v>
      </c>
      <c r="AD251" s="4" t="s">
        <v>116</v>
      </c>
      <c r="AE251" s="4">
        <v>17</v>
      </c>
      <c r="AF251" s="4">
        <v>12.7</v>
      </c>
      <c r="AG251" s="4">
        <v>11.3</v>
      </c>
      <c r="AH251" s="4">
        <v>19.600000000000001</v>
      </c>
      <c r="AI251" s="4">
        <v>18.5</v>
      </c>
      <c r="AJ251" s="6" t="s">
        <v>6872</v>
      </c>
      <c r="AK251" s="3">
        <v>0.9</v>
      </c>
      <c r="AL251" s="2">
        <v>0</v>
      </c>
    </row>
    <row r="252" spans="1:38" x14ac:dyDescent="0.35">
      <c r="A252" s="2">
        <f>AVERAGE(L252:N252)</f>
        <v>82.333333333333329</v>
      </c>
      <c r="B252" s="2">
        <f>R252+U252</f>
        <v>39</v>
      </c>
      <c r="C252" s="2">
        <f>Y252+Z252+AB252</f>
        <v>46.4</v>
      </c>
      <c r="D252" s="2">
        <f>IF(B252&gt;100,5)+IF(B252&gt;150,5)+IF(R252&gt;0,3)+IF(R252&gt;15,3)+IF(R252&gt;25,3)+IF(S252&gt;0,3)+IF(S252&gt;15,3)+IF(S252&gt;25,3)+IF(U252&gt;20,2,0)+IF(U252&gt;30,3,0)+IF(U252&gt;50,5,0)+IF(U252&gt;60,3,0)+IF(Y252&gt;100,5,0)+IF(Y252&gt;0,2)+IF(Y252&gt;15,2)+IF(Y252&gt;25,2)+IF(Y252&gt;30,2)+IF(Y252&gt;40,2)+IF(Y252&gt;50,2)+IF(Y252&gt;100,4)+IF(Y252&lt;10,-5,0)+IF(Y252&lt;0,-10)++IF(Y252&lt;15,-5,0)+IF(R252&lt;0,-3)+IF(R252&lt;-5,-3)+IF(S252&lt;0,-3)+IF(S252&lt;-5,-3)+IF(T252&lt;0,-3)+IF(T252&lt;-5,-3)+IF(W252=1,5,0)+IF(X252&gt;20,3,0)+IF(X252&gt;25,3,0)+IF(X252&gt;40,3,0)+IF(X252&gt;50,3,0)+IF(N252&lt;50,-10)+IF(N252&lt;30,-10)+IF(N252&lt;20,-10)+IF(N252&lt;70,-5)+IF(N252&lt;80,-5)+IF(N252&gt;95,5,0)+IF(L252&lt;50,-10)+IF(L252&lt;30,-10)+IF(L252&lt;20,-10)+IF(L252&lt;70,-5)+IF(L252&lt;80,-5)+IF(L252&gt;95,5,0)+IF(A252&gt;85,3,0)+IF(A252&gt;90,3,0)+IF(U252&lt;0,-10)+IF(U252&lt;-5,-20)+IF(U252&lt;-10,-10)+IF(V252&gt;0,5,0)+IF(V252&gt;15,5,0)+IF(V252&gt;25,5,0)+IF(V252&lt;0,-10,0)+IF(V252&lt;-5,-10,0)+IF(U252&lt;0,-10,0)+IF(U252&lt;-5,-10,0)+IF(M252&gt;90,10)+IF(M252&gt;97,5)+IF(L252&lt;70,-20,0)+IF(Y252&gt;100,15,0)+IF(Y252&gt;200,10,0)+IF(AB252&gt;40,5,0)+IF(AB252&gt;50,5,0)+IF(AB252&gt;60,10,0)+IF(AB252&gt;100,15,0)+IF(AB252&gt;200,10,0)</f>
        <v>17</v>
      </c>
      <c r="E252" s="2">
        <f>W252+AA252+IF(AK252&gt;1,1,0)+IF(AK252&gt;1.2,2,0)+IF(AK252&gt;1.3,2,0)+IF(AK252&lt;1,-2,0)+IF(B252&gt;200,5,0)+IF(B252&gt;300,5,0)+IF(B252&lt;30,-15,0)+IF(B252&lt;20,-15,0)</f>
        <v>-2</v>
      </c>
      <c r="F252" s="2">
        <f>IF(AF252&gt;0,2,0)+IF(AF252&gt;2,3,0)+IF(AF252&gt;4,4,0)+IF(AF252&gt;10,5,0)+IF(O252="A",3,0)+IF(O252="B",3,0)+IF(P252="A+",7,0)+IF(P252="A",5,0)+IF(P252="A-",3,0)+IF(P252="B+",2,0)+IF(AC252&lt;40,3,0)+IF(AC252&lt;20,3,0)+IF(AC252&lt;10,5,0)+IF(C252&gt;50,5)</f>
        <v>8</v>
      </c>
      <c r="G252" s="2">
        <f>IF(AG252&gt;0,3)+IF(AG252&gt;4,3)+IF(AG252&gt;7,3)+IF(AG252&gt;10,3)+IF(AG252&gt;13,3)+IF(AG252&gt;15,3)+IF(AG252&gt;17,3)+IF(AG252&gt;20,3)+IF(AG252&gt;25,5)+IF(AH252&gt;0,3)+IF(AH252&gt;7,3)+IF(AH252&gt;10,3)+IF(AH252&gt;15,3)+IF(AI252&gt;0,3)+IF(AI252&gt;7,3)+IF(AI252&gt;10,3)+IF(AI252&gt;15,3)</f>
        <v>53</v>
      </c>
      <c r="H252" s="2">
        <f>SUM(D252:G252)</f>
        <v>76</v>
      </c>
      <c r="I252" s="2">
        <f>I251+1</f>
        <v>251</v>
      </c>
      <c r="J252" s="3" t="s">
        <v>3943</v>
      </c>
      <c r="K252" s="2" t="s">
        <v>3944</v>
      </c>
      <c r="L252" s="7">
        <v>91</v>
      </c>
      <c r="M252" s="7">
        <v>94</v>
      </c>
      <c r="N252" s="7">
        <v>62</v>
      </c>
      <c r="O252" s="7" t="s">
        <v>29</v>
      </c>
      <c r="P252" s="7" t="s">
        <v>75</v>
      </c>
      <c r="Q252" s="6" t="s">
        <v>113</v>
      </c>
      <c r="R252" s="3">
        <v>24</v>
      </c>
      <c r="S252" s="3">
        <v>50</v>
      </c>
      <c r="T252" s="3">
        <v>75</v>
      </c>
      <c r="U252" s="3">
        <v>15</v>
      </c>
      <c r="V252" s="3">
        <v>12</v>
      </c>
      <c r="W252" s="3">
        <v>0</v>
      </c>
      <c r="X252" s="3">
        <v>-3.2</v>
      </c>
      <c r="Y252" s="5">
        <v>14</v>
      </c>
      <c r="Z252" s="5">
        <v>16</v>
      </c>
      <c r="AA252" s="5">
        <v>0</v>
      </c>
      <c r="AB252" s="5">
        <v>16.399999999999999</v>
      </c>
      <c r="AC252" s="4">
        <v>64</v>
      </c>
      <c r="AD252" s="4" t="s">
        <v>204</v>
      </c>
      <c r="AE252" s="4">
        <v>59</v>
      </c>
      <c r="AF252" s="4">
        <v>2.2999999999999998</v>
      </c>
      <c r="AG252" s="4">
        <v>78.900000000000006</v>
      </c>
      <c r="AH252" s="4">
        <v>18.2</v>
      </c>
      <c r="AI252" s="4">
        <v>19</v>
      </c>
      <c r="AJ252" s="6" t="s">
        <v>85</v>
      </c>
      <c r="AK252" s="3">
        <v>0.9</v>
      </c>
      <c r="AL252" s="2">
        <v>0</v>
      </c>
    </row>
    <row r="253" spans="1:38" x14ac:dyDescent="0.35">
      <c r="A253" s="2">
        <f>AVERAGE(L253:N253)</f>
        <v>90</v>
      </c>
      <c r="B253" s="2">
        <f>R253+U253</f>
        <v>64</v>
      </c>
      <c r="C253" s="2">
        <f>Y253+Z253+AB253</f>
        <v>14.2</v>
      </c>
      <c r="D253" s="2">
        <f>IF(B253&gt;100,5)+IF(B253&gt;150,5)+IF(R253&gt;0,3)+IF(R253&gt;15,3)+IF(R253&gt;25,3)+IF(S253&gt;0,3)+IF(S253&gt;15,3)+IF(S253&gt;25,3)+IF(U253&gt;20,2,0)+IF(U253&gt;30,3,0)+IF(U253&gt;50,5,0)+IF(U253&gt;60,3,0)+IF(Y253&gt;100,5,0)+IF(Y253&gt;0,2)+IF(Y253&gt;15,2)+IF(Y253&gt;25,2)+IF(Y253&gt;30,2)+IF(Y253&gt;40,2)+IF(Y253&gt;50,2)+IF(Y253&gt;100,4)+IF(Y253&lt;10,-5,0)+IF(Y253&lt;0,-10)++IF(Y253&lt;15,-5,0)+IF(R253&lt;0,-3)+IF(R253&lt;-5,-3)+IF(S253&lt;0,-3)+IF(S253&lt;-5,-3)+IF(T253&lt;0,-3)+IF(T253&lt;-5,-3)+IF(W253=1,5,0)+IF(X253&gt;20,3,0)+IF(X253&gt;25,3,0)+IF(X253&gt;40,3,0)+IF(X253&gt;50,3,0)+IF(N253&lt;50,-10)+IF(N253&lt;30,-10)+IF(N253&lt;20,-10)+IF(N253&lt;70,-5)+IF(N253&lt;80,-5)+IF(N253&gt;95,5,0)+IF(L253&lt;50,-10)+IF(L253&lt;30,-10)+IF(L253&lt;20,-10)+IF(L253&lt;70,-5)+IF(L253&lt;80,-5)+IF(L253&gt;95,5,0)+IF(A253&gt;85,3,0)+IF(A253&gt;90,3,0)+IF(U253&lt;0,-10)+IF(U253&lt;-5,-20)+IF(U253&lt;-10,-10)+IF(V253&gt;0,5,0)+IF(V253&gt;15,5,0)+IF(V253&gt;25,5,0)+IF(V253&lt;0,-10,0)+IF(V253&lt;-5,-10,0)+IF(U253&lt;0,-10,0)+IF(U253&lt;-5,-10,0)+IF(M253&gt;90,10)+IF(M253&gt;97,5)+IF(L253&lt;70,-20,0)+IF(Y253&gt;100,15,0)+IF(Y253&gt;200,10,0)+IF(AB253&gt;40,5,0)+IF(AB253&gt;50,5,0)+IF(AB253&gt;60,10,0)+IF(AB253&gt;100,15,0)+IF(AB253&gt;200,10,0)</f>
        <v>12</v>
      </c>
      <c r="E253" s="2">
        <f>W253+AA253+IF(AK253&gt;1,1,0)+IF(AK253&gt;1.2,2,0)+IF(AK253&gt;1.3,2,0)+IF(AK253&lt;1,-2,0)+IF(B253&gt;200,5,0)+IF(B253&gt;300,5,0)+IF(B253&lt;30,-15,0)+IF(B253&lt;20,-15,0)</f>
        <v>-1</v>
      </c>
      <c r="F253" s="2">
        <f>IF(AF253&gt;0,2,0)+IF(AF253&gt;2,3,0)+IF(AF253&gt;4,4,0)+IF(AF253&gt;10,5,0)+IF(O253="A",3,0)+IF(O253="B",3,0)+IF(P253="A+",7,0)+IF(P253="A",5,0)+IF(P253="A-",3,0)+IF(P253="B+",2,0)+IF(AC253&lt;40,3,0)+IF(AC253&lt;20,3,0)+IF(AC253&lt;10,5,0)+IF(C253&gt;50,5)</f>
        <v>12</v>
      </c>
      <c r="G253" s="2">
        <f>IF(AG253&gt;0,3)+IF(AG253&gt;4,3)+IF(AG253&gt;7,3)+IF(AG253&gt;10,3)+IF(AG253&gt;13,3)+IF(AG253&gt;15,3)+IF(AG253&gt;17,3)+IF(AG253&gt;20,3)+IF(AG253&gt;25,5)+IF(AH253&gt;0,3)+IF(AH253&gt;7,3)+IF(AH253&gt;10,3)+IF(AH253&gt;15,3)+IF(AI253&gt;0,3)+IF(AI253&gt;7,3)+IF(AI253&gt;10,3)+IF(AI253&gt;15,3)</f>
        <v>53</v>
      </c>
      <c r="H253" s="2">
        <f>SUM(D253:G253)</f>
        <v>76</v>
      </c>
      <c r="I253" s="2">
        <f>I252+1</f>
        <v>252</v>
      </c>
      <c r="J253" s="3" t="s">
        <v>5360</v>
      </c>
      <c r="K253" s="2" t="s">
        <v>5361</v>
      </c>
      <c r="L253" s="7">
        <v>94</v>
      </c>
      <c r="M253" s="7">
        <v>88</v>
      </c>
      <c r="N253" s="7">
        <v>88</v>
      </c>
      <c r="O253" s="7" t="s">
        <v>29</v>
      </c>
      <c r="P253" s="7" t="s">
        <v>31</v>
      </c>
      <c r="Q253" s="6" t="s">
        <v>49</v>
      </c>
      <c r="R253" s="3">
        <v>19</v>
      </c>
      <c r="S253" s="3">
        <v>1</v>
      </c>
      <c r="T253" s="3">
        <v>2</v>
      </c>
      <c r="U253" s="3">
        <v>45</v>
      </c>
      <c r="V253" s="3">
        <v>0</v>
      </c>
      <c r="W253" s="3">
        <v>0</v>
      </c>
      <c r="X253" s="3">
        <v>21.6</v>
      </c>
      <c r="Y253" s="5">
        <v>8</v>
      </c>
      <c r="Z253" s="5">
        <v>2</v>
      </c>
      <c r="AA253" s="5">
        <v>1</v>
      </c>
      <c r="AB253" s="5">
        <v>4.2</v>
      </c>
      <c r="AC253" s="4">
        <v>49</v>
      </c>
      <c r="AD253" s="4" t="s">
        <v>208</v>
      </c>
      <c r="AE253" s="4">
        <v>36</v>
      </c>
      <c r="AF253" s="4">
        <v>4.3</v>
      </c>
      <c r="AG253" s="4">
        <v>28.7</v>
      </c>
      <c r="AH253" s="4">
        <v>33</v>
      </c>
      <c r="AI253" s="4">
        <v>32.9</v>
      </c>
      <c r="AJ253" s="6" t="s">
        <v>117</v>
      </c>
      <c r="AK253" s="3">
        <v>0.7</v>
      </c>
      <c r="AL253" s="2">
        <v>0</v>
      </c>
    </row>
    <row r="254" spans="1:38" x14ac:dyDescent="0.35">
      <c r="A254" s="2">
        <f>AVERAGE(L254:N254)</f>
        <v>58</v>
      </c>
      <c r="B254" s="2">
        <f>R254+U254</f>
        <v>43</v>
      </c>
      <c r="C254" s="2">
        <f>Y254+Z254+AB254</f>
        <v>25301.5</v>
      </c>
      <c r="D254" s="2">
        <f>IF(B254&gt;100,5)+IF(B254&gt;150,5)+IF(R254&gt;0,3)+IF(R254&gt;15,3)+IF(R254&gt;25,3)+IF(S254&gt;0,3)+IF(S254&gt;15,3)+IF(S254&gt;25,3)+IF(U254&gt;20,2,0)+IF(U254&gt;30,3,0)+IF(U254&gt;50,5,0)+IF(U254&gt;60,3,0)+IF(Y254&gt;100,5,0)+IF(Y254&gt;0,2)+IF(Y254&gt;15,2)+IF(Y254&gt;25,2)+IF(Y254&gt;30,2)+IF(Y254&gt;40,2)+IF(Y254&gt;50,2)+IF(Y254&gt;100,4)+IF(Y254&lt;10,-5,0)+IF(Y254&lt;0,-10)++IF(Y254&lt;15,-5,0)+IF(R254&lt;0,-3)+IF(R254&lt;-5,-3)+IF(S254&lt;0,-3)+IF(S254&lt;-5,-3)+IF(T254&lt;0,-3)+IF(T254&lt;-5,-3)+IF(W254=1,5,0)+IF(X254&gt;20,3,0)+IF(X254&gt;25,3,0)+IF(X254&gt;40,3,0)+IF(X254&gt;50,3,0)+IF(N254&lt;50,-10)+IF(N254&lt;30,-10)+IF(N254&lt;20,-10)+IF(N254&lt;70,-5)+IF(N254&lt;80,-5)+IF(N254&gt;95,5,0)+IF(L254&lt;50,-10)+IF(L254&lt;30,-10)+IF(L254&lt;20,-10)+IF(L254&lt;70,-5)+IF(L254&lt;80,-5)+IF(L254&gt;95,5,0)+IF(A254&gt;85,3,0)+IF(A254&gt;90,3,0)+IF(U254&lt;0,-10)+IF(U254&lt;-5,-20)+IF(U254&lt;-10,-10)+IF(V254&gt;0,5,0)+IF(V254&gt;15,5,0)+IF(V254&gt;25,5,0)+IF(V254&lt;0,-10,0)+IF(V254&lt;-5,-10,0)+IF(U254&lt;0,-10,0)+IF(U254&lt;-5,-10,0)+IF(M254&gt;90,10)+IF(M254&gt;97,5)+IF(L254&lt;70,-20,0)+IF(Y254&gt;100,15,0)+IF(Y254&gt;200,10,0)+IF(AB254&gt;40,5,0)+IF(AB254&gt;50,5,0)+IF(AB254&gt;60,10,0)+IF(AB254&gt;100,15,0)+IF(AB254&gt;200,10,0)</f>
        <v>61</v>
      </c>
      <c r="E254" s="2">
        <f>W254+AA254+IF(AK254&gt;1,1,0)+IF(AK254&gt;1.2,2,0)+IF(AK254&gt;1.3,2,0)+IF(AK254&lt;1,-2,0)+IF(B254&gt;200,5,0)+IF(B254&gt;300,5,0)+IF(B254&lt;30,-15,0)+IF(B254&lt;20,-15,0)</f>
        <v>-2</v>
      </c>
      <c r="F254" s="2">
        <f>IF(AF254&gt;0,2,0)+IF(AF254&gt;2,3,0)+IF(AF254&gt;4,4,0)+IF(AF254&gt;10,5,0)+IF(O254="A",3,0)+IF(O254="B",3,0)+IF(P254="A+",7,0)+IF(P254="A",5,0)+IF(P254="A-",3,0)+IF(P254="B+",2,0)+IF(AC254&lt;40,3,0)+IF(AC254&lt;20,3,0)+IF(AC254&lt;10,5,0)+IF(C254&gt;50,5)</f>
        <v>16</v>
      </c>
      <c r="G254" s="2">
        <f>IF(AG254&gt;0,3)+IF(AG254&gt;4,3)+IF(AG254&gt;7,3)+IF(AG254&gt;10,3)+IF(AG254&gt;13,3)+IF(AG254&gt;15,3)+IF(AG254&gt;17,3)+IF(AG254&gt;20,3)+IF(AG254&gt;25,5)+IF(AH254&gt;0,3)+IF(AH254&gt;7,3)+IF(AH254&gt;10,3)+IF(AH254&gt;15,3)+IF(AI254&gt;0,3)+IF(AI254&gt;7,3)+IF(AI254&gt;10,3)+IF(AI254&gt;15,3)</f>
        <v>0</v>
      </c>
      <c r="H254" s="2">
        <f>SUM(D254:G254)</f>
        <v>75</v>
      </c>
      <c r="I254" s="2">
        <f>I253+1</f>
        <v>253</v>
      </c>
      <c r="J254" s="3" t="s">
        <v>9211</v>
      </c>
      <c r="K254" s="2" t="s">
        <v>9212</v>
      </c>
      <c r="L254" s="7">
        <v>65</v>
      </c>
      <c r="M254" s="7">
        <v>33</v>
      </c>
      <c r="N254" s="7">
        <v>76</v>
      </c>
      <c r="O254" s="7" t="s">
        <v>42</v>
      </c>
      <c r="P254" s="7" t="s">
        <v>31</v>
      </c>
      <c r="Q254" s="6" t="s">
        <v>200</v>
      </c>
      <c r="R254" s="3">
        <v>0</v>
      </c>
      <c r="S254" s="3">
        <v>0</v>
      </c>
      <c r="T254" s="3">
        <v>0</v>
      </c>
      <c r="U254" s="3">
        <v>43</v>
      </c>
      <c r="V254" s="3">
        <v>0</v>
      </c>
      <c r="W254" s="3">
        <v>0</v>
      </c>
      <c r="X254" s="3">
        <v>-48</v>
      </c>
      <c r="Y254" s="5">
        <v>11725</v>
      </c>
      <c r="Z254" s="5">
        <v>-26</v>
      </c>
      <c r="AA254" s="5">
        <v>0</v>
      </c>
      <c r="AB254" s="5">
        <v>13602.5</v>
      </c>
      <c r="AC254" s="4">
        <v>3</v>
      </c>
      <c r="AD254" s="4" t="s">
        <v>33</v>
      </c>
      <c r="AE254" s="4">
        <v>19</v>
      </c>
      <c r="AF254" s="4">
        <v>0</v>
      </c>
      <c r="AG254" s="4">
        <v>-574.5</v>
      </c>
      <c r="AH254" s="4">
        <v>-155.4</v>
      </c>
      <c r="AI254" s="4">
        <v>-109.3</v>
      </c>
      <c r="AJ254" s="6" t="s">
        <v>486</v>
      </c>
      <c r="AK254" s="3">
        <v>0.8</v>
      </c>
      <c r="AL254" s="2">
        <v>0</v>
      </c>
    </row>
    <row r="255" spans="1:38" x14ac:dyDescent="0.35">
      <c r="A255" s="2">
        <f>AVERAGE(L255:N255)</f>
        <v>90.666666666666671</v>
      </c>
      <c r="B255" s="2">
        <f>R255+U255</f>
        <v>28</v>
      </c>
      <c r="C255" s="2">
        <f>Y255+Z255+AB255</f>
        <v>38.799999999999997</v>
      </c>
      <c r="D255" s="2">
        <f>IF(B255&gt;100,5)+IF(B255&gt;150,5)+IF(R255&gt;0,3)+IF(R255&gt;15,3)+IF(R255&gt;25,3)+IF(S255&gt;0,3)+IF(S255&gt;15,3)+IF(S255&gt;25,3)+IF(U255&gt;20,2,0)+IF(U255&gt;30,3,0)+IF(U255&gt;50,5,0)+IF(U255&gt;60,3,0)+IF(Y255&gt;100,5,0)+IF(Y255&gt;0,2)+IF(Y255&gt;15,2)+IF(Y255&gt;25,2)+IF(Y255&gt;30,2)+IF(Y255&gt;40,2)+IF(Y255&gt;50,2)+IF(Y255&gt;100,4)+IF(Y255&lt;10,-5,0)+IF(Y255&lt;0,-10)++IF(Y255&lt;15,-5,0)+IF(R255&lt;0,-3)+IF(R255&lt;-5,-3)+IF(S255&lt;0,-3)+IF(S255&lt;-5,-3)+IF(T255&lt;0,-3)+IF(T255&lt;-5,-3)+IF(W255=1,5,0)+IF(X255&gt;20,3,0)+IF(X255&gt;25,3,0)+IF(X255&gt;40,3,0)+IF(X255&gt;50,3,0)+IF(N255&lt;50,-10)+IF(N255&lt;30,-10)+IF(N255&lt;20,-10)+IF(N255&lt;70,-5)+IF(N255&lt;80,-5)+IF(N255&gt;95,5,0)+IF(L255&lt;50,-10)+IF(L255&lt;30,-10)+IF(L255&lt;20,-10)+IF(L255&lt;70,-5)+IF(L255&lt;80,-5)+IF(L255&gt;95,5,0)+IF(A255&gt;85,3,0)+IF(A255&gt;90,3,0)+IF(U255&lt;0,-10)+IF(U255&lt;-5,-20)+IF(U255&lt;-10,-10)+IF(V255&gt;0,5,0)+IF(V255&gt;15,5,0)+IF(V255&gt;25,5,0)+IF(V255&lt;0,-10,0)+IF(V255&lt;-5,-10,0)+IF(U255&lt;0,-10,0)+IF(U255&lt;-5,-10,0)+IF(M255&gt;90,10)+IF(M255&gt;97,5)+IF(L255&lt;70,-20,0)+IF(Y255&gt;100,15,0)+IF(Y255&gt;200,10,0)+IF(AB255&gt;40,5,0)+IF(AB255&gt;50,5,0)+IF(AB255&gt;60,10,0)+IF(AB255&gt;100,15,0)+IF(AB255&gt;200,10,0)</f>
        <v>40</v>
      </c>
      <c r="E255" s="2">
        <f>W255+AA255+IF(AK255&gt;1,1,0)+IF(AK255&gt;1.2,2,0)+IF(AK255&gt;1.3,2,0)+IF(AK255&lt;1,-2,0)+IF(B255&gt;200,5,0)+IF(B255&gt;300,5,0)+IF(B255&lt;30,-15,0)+IF(B255&lt;20,-15,0)</f>
        <v>-13</v>
      </c>
      <c r="F255" s="2">
        <f>IF(AF255&gt;0,2,0)+IF(AF255&gt;2,3,0)+IF(AF255&gt;4,4,0)+IF(AF255&gt;10,5,0)+IF(O255="A",3,0)+IF(O255="B",3,0)+IF(P255="A+",7,0)+IF(P255="A",5,0)+IF(P255="A-",3,0)+IF(P255="B+",2,0)+IF(AC255&lt;40,3,0)+IF(AC255&lt;20,3,0)+IF(AC255&lt;10,5,0)+IF(C255&gt;50,5)</f>
        <v>9</v>
      </c>
      <c r="G255" s="2">
        <f>IF(AG255&gt;0,3)+IF(AG255&gt;4,3)+IF(AG255&gt;7,3)+IF(AG255&gt;10,3)+IF(AG255&gt;13,3)+IF(AG255&gt;15,3)+IF(AG255&gt;17,3)+IF(AG255&gt;20,3)+IF(AG255&gt;25,5)+IF(AH255&gt;0,3)+IF(AH255&gt;7,3)+IF(AH255&gt;10,3)+IF(AH255&gt;15,3)+IF(AI255&gt;0,3)+IF(AI255&gt;7,3)+IF(AI255&gt;10,3)+IF(AI255&gt;15,3)</f>
        <v>39</v>
      </c>
      <c r="H255" s="2">
        <f>SUM(D255:G255)</f>
        <v>75</v>
      </c>
      <c r="I255" s="2">
        <f>I254+1</f>
        <v>254</v>
      </c>
      <c r="J255" s="3" t="s">
        <v>8740</v>
      </c>
      <c r="K255" s="2" t="s">
        <v>8741</v>
      </c>
      <c r="L255" s="7">
        <v>99</v>
      </c>
      <c r="M255" s="7">
        <v>98</v>
      </c>
      <c r="N255" s="7">
        <v>75</v>
      </c>
      <c r="O255" s="7" t="s">
        <v>29</v>
      </c>
      <c r="P255" s="7" t="s">
        <v>59</v>
      </c>
      <c r="Q255" s="6" t="s">
        <v>71</v>
      </c>
      <c r="R255" s="3">
        <v>23</v>
      </c>
      <c r="S255" s="3">
        <v>18</v>
      </c>
      <c r="T255" s="3">
        <v>16</v>
      </c>
      <c r="U255" s="3">
        <v>5</v>
      </c>
      <c r="V255" s="3">
        <v>11</v>
      </c>
      <c r="W255" s="3">
        <v>1</v>
      </c>
      <c r="X255" s="3">
        <v>2.1</v>
      </c>
      <c r="Y255" s="5">
        <v>12</v>
      </c>
      <c r="Z255" s="5">
        <v>14</v>
      </c>
      <c r="AA255" s="5">
        <v>0</v>
      </c>
      <c r="AB255" s="5">
        <v>12.8</v>
      </c>
      <c r="AC255" s="4">
        <v>17</v>
      </c>
      <c r="AD255" s="4" t="s">
        <v>204</v>
      </c>
      <c r="AE255" s="4">
        <v>73</v>
      </c>
      <c r="AF255" s="4">
        <v>-5.0999999999999996</v>
      </c>
      <c r="AG255" s="4">
        <v>14.8</v>
      </c>
      <c r="AH255" s="4">
        <v>17.7</v>
      </c>
      <c r="AI255" s="4">
        <v>17.2</v>
      </c>
      <c r="AJ255" s="6" t="s">
        <v>153</v>
      </c>
      <c r="AK255" s="3">
        <v>1.1000000000000001</v>
      </c>
      <c r="AL255" s="2">
        <v>0</v>
      </c>
    </row>
    <row r="256" spans="1:38" x14ac:dyDescent="0.35">
      <c r="A256" s="2">
        <f>AVERAGE(L256:N256)</f>
        <v>81.333333333333329</v>
      </c>
      <c r="B256" s="2">
        <f>R256+U256</f>
        <v>667</v>
      </c>
      <c r="C256" s="2">
        <f>Y256+Z256+AB256</f>
        <v>23</v>
      </c>
      <c r="D256" s="2">
        <f>IF(B256&gt;100,5)+IF(B256&gt;150,5)+IF(R256&gt;0,3)+IF(R256&gt;15,3)+IF(R256&gt;25,3)+IF(S256&gt;0,3)+IF(S256&gt;15,3)+IF(S256&gt;25,3)+IF(U256&gt;20,2,0)+IF(U256&gt;30,3,0)+IF(U256&gt;50,5,0)+IF(U256&gt;60,3,0)+IF(Y256&gt;100,5,0)+IF(Y256&gt;0,2)+IF(Y256&gt;15,2)+IF(Y256&gt;25,2)+IF(Y256&gt;30,2)+IF(Y256&gt;40,2)+IF(Y256&gt;50,2)+IF(Y256&gt;100,4)+IF(Y256&lt;10,-5,0)+IF(Y256&lt;0,-10)++IF(Y256&lt;15,-5,0)+IF(R256&lt;0,-3)+IF(R256&lt;-5,-3)+IF(S256&lt;0,-3)+IF(S256&lt;-5,-3)+IF(T256&lt;0,-3)+IF(T256&lt;-5,-3)+IF(W256=1,5,0)+IF(X256&gt;20,3,0)+IF(X256&gt;25,3,0)+IF(X256&gt;40,3,0)+IF(X256&gt;50,3,0)+IF(N256&lt;50,-10)+IF(N256&lt;30,-10)+IF(N256&lt;20,-10)+IF(N256&lt;70,-5)+IF(N256&lt;80,-5)+IF(N256&gt;95,5,0)+IF(L256&lt;50,-10)+IF(L256&lt;30,-10)+IF(L256&lt;20,-10)+IF(L256&lt;70,-5)+IF(L256&lt;80,-5)+IF(L256&gt;95,5,0)+IF(A256&gt;85,3,0)+IF(A256&gt;90,3,0)+IF(U256&lt;0,-10)+IF(U256&lt;-5,-20)+IF(U256&lt;-10,-10)+IF(V256&gt;0,5,0)+IF(V256&gt;15,5,0)+IF(V256&gt;25,5,0)+IF(V256&lt;0,-10,0)+IF(V256&lt;-5,-10,0)+IF(U256&lt;0,-10,0)+IF(U256&lt;-5,-10,0)+IF(M256&gt;90,10)+IF(M256&gt;97,5)+IF(L256&lt;70,-20,0)+IF(Y256&gt;100,15,0)+IF(Y256&gt;200,10,0)+IF(AB256&gt;40,5,0)+IF(AB256&gt;50,5,0)+IF(AB256&gt;60,10,0)+IF(AB256&gt;100,15,0)+IF(AB256&gt;200,10,0)</f>
        <v>25</v>
      </c>
      <c r="E256" s="2">
        <f>W256+AA256+IF(AK256&gt;1,1,0)+IF(AK256&gt;1.2,2,0)+IF(AK256&gt;1.3,2,0)+IF(AK256&lt;1,-2,0)+IF(B256&gt;200,5,0)+IF(B256&gt;300,5,0)+IF(B256&lt;30,-15,0)+IF(B256&lt;20,-15,0)</f>
        <v>8</v>
      </c>
      <c r="F256" s="2">
        <f>IF(AF256&gt;0,2,0)+IF(AF256&gt;2,3,0)+IF(AF256&gt;4,4,0)+IF(AF256&gt;10,5,0)+IF(O256="A",3,0)+IF(O256="B",3,0)+IF(P256="A+",7,0)+IF(P256="A",5,0)+IF(P256="A-",3,0)+IF(P256="B+",2,0)+IF(AC256&lt;40,3,0)+IF(AC256&lt;20,3,0)+IF(AC256&lt;10,5,0)+IF(C256&gt;50,5)</f>
        <v>3</v>
      </c>
      <c r="G256" s="2">
        <f>IF(AG256&gt;0,3)+IF(AG256&gt;4,3)+IF(AG256&gt;7,3)+IF(AG256&gt;10,3)+IF(AG256&gt;13,3)+IF(AG256&gt;15,3)+IF(AG256&gt;17,3)+IF(AG256&gt;20,3)+IF(AG256&gt;25,5)+IF(AH256&gt;0,3)+IF(AH256&gt;7,3)+IF(AH256&gt;10,3)+IF(AH256&gt;15,3)+IF(AI256&gt;0,3)+IF(AI256&gt;7,3)+IF(AI256&gt;10,3)+IF(AI256&gt;15,3)</f>
        <v>39</v>
      </c>
      <c r="H256" s="2">
        <f>SUM(D256:G256)</f>
        <v>75</v>
      </c>
      <c r="I256" s="2">
        <f>I255+1</f>
        <v>255</v>
      </c>
      <c r="J256" s="3" t="s">
        <v>4071</v>
      </c>
      <c r="K256" s="2" t="s">
        <v>4072</v>
      </c>
      <c r="L256" s="7">
        <v>81</v>
      </c>
      <c r="M256" s="7">
        <v>93</v>
      </c>
      <c r="N256" s="7">
        <v>70</v>
      </c>
      <c r="O256" s="7" t="s">
        <v>48</v>
      </c>
      <c r="P256" s="7" t="s">
        <v>75</v>
      </c>
      <c r="Q256" s="6" t="s">
        <v>4073</v>
      </c>
      <c r="R256" s="3">
        <v>667</v>
      </c>
      <c r="S256" s="3">
        <v>700</v>
      </c>
      <c r="T256" s="3">
        <v>76</v>
      </c>
      <c r="U256" s="3">
        <v>0</v>
      </c>
      <c r="V256" s="3">
        <v>0</v>
      </c>
      <c r="W256" s="3">
        <v>0</v>
      </c>
      <c r="X256" s="3">
        <v>0</v>
      </c>
      <c r="Y256" s="5">
        <v>6</v>
      </c>
      <c r="Z256" s="5">
        <v>11</v>
      </c>
      <c r="AA256" s="5">
        <v>0</v>
      </c>
      <c r="AB256" s="5">
        <v>6</v>
      </c>
      <c r="AC256" s="4">
        <v>160</v>
      </c>
      <c r="AD256" s="4" t="s">
        <v>44</v>
      </c>
      <c r="AE256" s="4">
        <v>2</v>
      </c>
      <c r="AF256" s="4">
        <v>0</v>
      </c>
      <c r="AG256" s="4">
        <v>17.100000000000001</v>
      </c>
      <c r="AH256" s="4">
        <v>10.6</v>
      </c>
      <c r="AI256" s="4">
        <v>10.6</v>
      </c>
      <c r="AJ256" s="6">
        <v>0</v>
      </c>
      <c r="AK256" s="3">
        <v>0.8</v>
      </c>
      <c r="AL256" s="2">
        <v>0</v>
      </c>
    </row>
    <row r="257" spans="1:38" x14ac:dyDescent="0.35">
      <c r="A257" s="2">
        <f>AVERAGE(L257:N257)</f>
        <v>69.333333333333329</v>
      </c>
      <c r="B257" s="2">
        <f>R257+U257</f>
        <v>37</v>
      </c>
      <c r="C257" s="2">
        <f>Y257+Z257+AB257</f>
        <v>71.900000000000006</v>
      </c>
      <c r="D257" s="2">
        <f>IF(B257&gt;100,5)+IF(B257&gt;150,5)+IF(R257&gt;0,3)+IF(R257&gt;15,3)+IF(R257&gt;25,3)+IF(S257&gt;0,3)+IF(S257&gt;15,3)+IF(S257&gt;25,3)+IF(U257&gt;20,2,0)+IF(U257&gt;30,3,0)+IF(U257&gt;50,5,0)+IF(U257&gt;60,3,0)+IF(Y257&gt;100,5,0)+IF(Y257&gt;0,2)+IF(Y257&gt;15,2)+IF(Y257&gt;25,2)+IF(Y257&gt;30,2)+IF(Y257&gt;40,2)+IF(Y257&gt;50,2)+IF(Y257&gt;100,4)+IF(Y257&lt;10,-5,0)+IF(Y257&lt;0,-10)++IF(Y257&lt;15,-5,0)+IF(R257&lt;0,-3)+IF(R257&lt;-5,-3)+IF(S257&lt;0,-3)+IF(S257&lt;-5,-3)+IF(T257&lt;0,-3)+IF(T257&lt;-5,-3)+IF(W257=1,5,0)+IF(X257&gt;20,3,0)+IF(X257&gt;25,3,0)+IF(X257&gt;40,3,0)+IF(X257&gt;50,3,0)+IF(N257&lt;50,-10)+IF(N257&lt;30,-10)+IF(N257&lt;20,-10)+IF(N257&lt;70,-5)+IF(N257&lt;80,-5)+IF(N257&gt;95,5,0)+IF(L257&lt;50,-10)+IF(L257&lt;30,-10)+IF(L257&lt;20,-10)+IF(L257&lt;70,-5)+IF(L257&lt;80,-5)+IF(L257&gt;95,5,0)+IF(A257&gt;85,3,0)+IF(A257&gt;90,3,0)+IF(U257&lt;0,-10)+IF(U257&lt;-5,-20)+IF(U257&lt;-10,-10)+IF(V257&gt;0,5,0)+IF(V257&gt;15,5,0)+IF(V257&gt;25,5,0)+IF(V257&lt;0,-10,0)+IF(V257&lt;-5,-10,0)+IF(U257&lt;0,-10,0)+IF(U257&lt;-5,-10,0)+IF(M257&gt;90,10)+IF(M257&gt;97,5)+IF(L257&lt;70,-20,0)+IF(Y257&gt;100,15,0)+IF(Y257&gt;200,10,0)+IF(AB257&gt;40,5,0)+IF(AB257&gt;50,5,0)+IF(AB257&gt;60,10,0)+IF(AB257&gt;100,15,0)+IF(AB257&gt;200,10,0)</f>
        <v>14</v>
      </c>
      <c r="E257" s="2">
        <f>W257+AA257+IF(AK257&gt;1,1,0)+IF(AK257&gt;1.2,2,0)+IF(AK257&gt;1.3,2,0)+IF(AK257&lt;1,-2,0)+IF(B257&gt;200,5,0)+IF(B257&gt;300,5,0)+IF(B257&lt;30,-15,0)+IF(B257&lt;20,-15,0)</f>
        <v>3</v>
      </c>
      <c r="F257" s="2">
        <f>IF(AF257&gt;0,2,0)+IF(AF257&gt;2,3,0)+IF(AF257&gt;4,4,0)+IF(AF257&gt;10,5,0)+IF(O257="A",3,0)+IF(O257="B",3,0)+IF(P257="A+",7,0)+IF(P257="A",5,0)+IF(P257="A-",3,0)+IF(P257="B+",2,0)+IF(AC257&lt;40,3,0)+IF(AC257&lt;20,3,0)+IF(AC257&lt;10,5,0)+IF(C257&gt;50,5)</f>
        <v>22</v>
      </c>
      <c r="G257" s="2">
        <f>IF(AG257&gt;0,3)+IF(AG257&gt;4,3)+IF(AG257&gt;7,3)+IF(AG257&gt;10,3)+IF(AG257&gt;13,3)+IF(AG257&gt;15,3)+IF(AG257&gt;17,3)+IF(AG257&gt;20,3)+IF(AG257&gt;25,5)+IF(AH257&gt;0,3)+IF(AH257&gt;7,3)+IF(AH257&gt;10,3)+IF(AH257&gt;15,3)+IF(AI257&gt;0,3)+IF(AI257&gt;7,3)+IF(AI257&gt;10,3)+IF(AI257&gt;15,3)</f>
        <v>36</v>
      </c>
      <c r="H257" s="2">
        <f>SUM(D257:G257)</f>
        <v>75</v>
      </c>
      <c r="I257" s="2">
        <f>I256+1</f>
        <v>256</v>
      </c>
      <c r="J257" s="3" t="s">
        <v>2012</v>
      </c>
      <c r="K257" s="2" t="s">
        <v>2013</v>
      </c>
      <c r="L257" s="7">
        <v>76</v>
      </c>
      <c r="M257" s="7">
        <v>98</v>
      </c>
      <c r="N257" s="7">
        <v>34</v>
      </c>
      <c r="O257" s="7" t="s">
        <v>29</v>
      </c>
      <c r="P257" s="7" t="s">
        <v>70</v>
      </c>
      <c r="Q257" s="6" t="s">
        <v>925</v>
      </c>
      <c r="R257" s="3">
        <v>20</v>
      </c>
      <c r="S257" s="3">
        <v>32</v>
      </c>
      <c r="T257" s="3">
        <v>42</v>
      </c>
      <c r="U257" s="3">
        <v>17</v>
      </c>
      <c r="V257" s="3">
        <v>12</v>
      </c>
      <c r="W257" s="3">
        <v>0</v>
      </c>
      <c r="X257" s="3">
        <v>3.4</v>
      </c>
      <c r="Y257" s="5">
        <v>20</v>
      </c>
      <c r="Z257" s="5">
        <v>29</v>
      </c>
      <c r="AA257" s="5">
        <v>0</v>
      </c>
      <c r="AB257" s="5">
        <v>22.9</v>
      </c>
      <c r="AC257" s="4">
        <v>175</v>
      </c>
      <c r="AD257" s="4" t="s">
        <v>55</v>
      </c>
      <c r="AE257" s="4">
        <v>48</v>
      </c>
      <c r="AF257" s="4">
        <v>13.4</v>
      </c>
      <c r="AG257" s="4">
        <v>11.3</v>
      </c>
      <c r="AH257" s="4">
        <v>23.9</v>
      </c>
      <c r="AI257" s="4">
        <v>24.1</v>
      </c>
      <c r="AJ257" s="6" t="s">
        <v>51</v>
      </c>
      <c r="AK257" s="3">
        <v>1.3</v>
      </c>
      <c r="AL257" s="2">
        <v>0</v>
      </c>
    </row>
    <row r="258" spans="1:38" x14ac:dyDescent="0.35">
      <c r="A258" s="2">
        <f>AVERAGE(L258:N258)</f>
        <v>70.666666666666671</v>
      </c>
      <c r="B258" s="2">
        <f>R258+U258</f>
        <v>49</v>
      </c>
      <c r="C258" s="2">
        <f>Y258+Z258+AB258</f>
        <v>36.9</v>
      </c>
      <c r="D258" s="2">
        <f>IF(B258&gt;100,5)+IF(B258&gt;150,5)+IF(R258&gt;0,3)+IF(R258&gt;15,3)+IF(R258&gt;25,3)+IF(S258&gt;0,3)+IF(S258&gt;15,3)+IF(S258&gt;25,3)+IF(U258&gt;20,2,0)+IF(U258&gt;30,3,0)+IF(U258&gt;50,5,0)+IF(U258&gt;60,3,0)+IF(Y258&gt;100,5,0)+IF(Y258&gt;0,2)+IF(Y258&gt;15,2)+IF(Y258&gt;25,2)+IF(Y258&gt;30,2)+IF(Y258&gt;40,2)+IF(Y258&gt;50,2)+IF(Y258&gt;100,4)+IF(Y258&lt;10,-5,0)+IF(Y258&lt;0,-10)++IF(Y258&lt;15,-5,0)+IF(R258&lt;0,-3)+IF(R258&lt;-5,-3)+IF(S258&lt;0,-3)+IF(S258&lt;-5,-3)+IF(T258&lt;0,-3)+IF(T258&lt;-5,-3)+IF(W258=1,5,0)+IF(X258&gt;20,3,0)+IF(X258&gt;25,3,0)+IF(X258&gt;40,3,0)+IF(X258&gt;50,3,0)+IF(N258&lt;50,-10)+IF(N258&lt;30,-10)+IF(N258&lt;20,-10)+IF(N258&lt;70,-5)+IF(N258&lt;80,-5)+IF(N258&gt;95,5,0)+IF(L258&lt;50,-10)+IF(L258&lt;30,-10)+IF(L258&lt;20,-10)+IF(L258&lt;70,-5)+IF(L258&lt;80,-5)+IF(L258&gt;95,5,0)+IF(A258&gt;85,3,0)+IF(A258&gt;90,3,0)+IF(U258&lt;0,-10)+IF(U258&lt;-5,-20)+IF(U258&lt;-10,-10)+IF(V258&gt;0,5,0)+IF(V258&gt;15,5,0)+IF(V258&gt;25,5,0)+IF(V258&lt;0,-10,0)+IF(V258&lt;-5,-10,0)+IF(U258&lt;0,-10,0)+IF(U258&lt;-5,-10,0)+IF(M258&gt;90,10)+IF(M258&gt;97,5)+IF(L258&lt;70,-20,0)+IF(Y258&gt;100,15,0)+IF(Y258&gt;200,10,0)+IF(AB258&gt;40,5,0)+IF(AB258&gt;50,5,0)+IF(AB258&gt;60,10,0)+IF(AB258&gt;100,15,0)+IF(AB258&gt;200,10,0)</f>
        <v>6</v>
      </c>
      <c r="E258" s="2">
        <f>W258+AA258+IF(AK258&gt;1,1,0)+IF(AK258&gt;1.2,2,0)+IF(AK258&gt;1.3,2,0)+IF(AK258&lt;1,-2,0)+IF(B258&gt;200,5,0)+IF(B258&gt;300,5,0)+IF(B258&lt;30,-15,0)+IF(B258&lt;20,-15,0)</f>
        <v>-1</v>
      </c>
      <c r="F258" s="2">
        <f>IF(AF258&gt;0,2,0)+IF(AF258&gt;2,3,0)+IF(AF258&gt;4,4,0)+IF(AF258&gt;10,5,0)+IF(O258="A",3,0)+IF(O258="B",3,0)+IF(P258="A+",7,0)+IF(P258="A",5,0)+IF(P258="A-",3,0)+IF(P258="B+",2,0)+IF(AC258&lt;40,3,0)+IF(AC258&lt;20,3,0)+IF(AC258&lt;10,5,0)+IF(C258&gt;50,5)</f>
        <v>17</v>
      </c>
      <c r="G258" s="2">
        <f>IF(AG258&gt;0,3)+IF(AG258&gt;4,3)+IF(AG258&gt;7,3)+IF(AG258&gt;10,3)+IF(AG258&gt;13,3)+IF(AG258&gt;15,3)+IF(AG258&gt;17,3)+IF(AG258&gt;20,3)+IF(AG258&gt;25,5)+IF(AH258&gt;0,3)+IF(AH258&gt;7,3)+IF(AH258&gt;10,3)+IF(AH258&gt;15,3)+IF(AI258&gt;0,3)+IF(AI258&gt;7,3)+IF(AI258&gt;10,3)+IF(AI258&gt;15,3)</f>
        <v>53</v>
      </c>
      <c r="H258" s="2">
        <f>SUM(D258:G258)</f>
        <v>75</v>
      </c>
      <c r="I258" s="2">
        <f>I257+1</f>
        <v>257</v>
      </c>
      <c r="J258" s="3" t="s">
        <v>2481</v>
      </c>
      <c r="K258" s="2" t="s">
        <v>2482</v>
      </c>
      <c r="L258" s="7">
        <v>76</v>
      </c>
      <c r="M258" s="7">
        <v>85</v>
      </c>
      <c r="N258" s="7">
        <v>51</v>
      </c>
      <c r="O258" s="7" t="s">
        <v>29</v>
      </c>
      <c r="P258" s="7" t="s">
        <v>31</v>
      </c>
      <c r="Q258" s="6" t="s">
        <v>145</v>
      </c>
      <c r="R258" s="3">
        <v>32</v>
      </c>
      <c r="S258" s="3">
        <v>2</v>
      </c>
      <c r="T258" s="3">
        <v>5</v>
      </c>
      <c r="U258" s="3">
        <v>17</v>
      </c>
      <c r="V258" s="3">
        <v>10</v>
      </c>
      <c r="W258" s="3">
        <v>0</v>
      </c>
      <c r="X258" s="3">
        <v>7.2</v>
      </c>
      <c r="Y258" s="5">
        <v>17</v>
      </c>
      <c r="Z258" s="5">
        <v>8</v>
      </c>
      <c r="AA258" s="5">
        <v>1</v>
      </c>
      <c r="AB258" s="5">
        <v>11.9</v>
      </c>
      <c r="AC258" s="4">
        <v>119</v>
      </c>
      <c r="AD258" s="4" t="s">
        <v>55</v>
      </c>
      <c r="AE258" s="4">
        <v>58</v>
      </c>
      <c r="AF258" s="4">
        <v>13.1</v>
      </c>
      <c r="AG258" s="4">
        <v>49.6</v>
      </c>
      <c r="AH258" s="4">
        <v>32.799999999999997</v>
      </c>
      <c r="AI258" s="4">
        <v>31.3</v>
      </c>
      <c r="AJ258" s="6" t="s">
        <v>39</v>
      </c>
      <c r="AK258" s="3">
        <v>0.9</v>
      </c>
      <c r="AL258" s="2">
        <v>0</v>
      </c>
    </row>
    <row r="259" spans="1:38" x14ac:dyDescent="0.35">
      <c r="A259" s="2">
        <f>AVERAGE(L259:N259)</f>
        <v>79.333333333333329</v>
      </c>
      <c r="B259" s="2">
        <f>R259+U259</f>
        <v>67</v>
      </c>
      <c r="C259" s="2">
        <f>Y259+Z259+AB259</f>
        <v>253.1</v>
      </c>
      <c r="D259" s="2">
        <f>IF(B259&gt;100,5)+IF(B259&gt;150,5)+IF(R259&gt;0,3)+IF(R259&gt;15,3)+IF(R259&gt;25,3)+IF(S259&gt;0,3)+IF(S259&gt;15,3)+IF(S259&gt;25,3)+IF(U259&gt;20,2,0)+IF(U259&gt;30,3,0)+IF(U259&gt;50,5,0)+IF(U259&gt;60,3,0)+IF(Y259&gt;100,5,0)+IF(Y259&gt;0,2)+IF(Y259&gt;15,2)+IF(Y259&gt;25,2)+IF(Y259&gt;30,2)+IF(Y259&gt;40,2)+IF(Y259&gt;50,2)+IF(Y259&gt;100,4)+IF(Y259&lt;10,-5,0)+IF(Y259&lt;0,-10)++IF(Y259&lt;15,-5,0)+IF(R259&lt;0,-3)+IF(R259&lt;-5,-3)+IF(S259&lt;0,-3)+IF(S259&lt;-5,-3)+IF(T259&lt;0,-3)+IF(T259&lt;-5,-3)+IF(W259=1,5,0)+IF(X259&gt;20,3,0)+IF(X259&gt;25,3,0)+IF(X259&gt;40,3,0)+IF(X259&gt;50,3,0)+IF(N259&lt;50,-10)+IF(N259&lt;30,-10)+IF(N259&lt;20,-10)+IF(N259&lt;70,-5)+IF(N259&lt;80,-5)+IF(N259&gt;95,5,0)+IF(L259&lt;50,-10)+IF(L259&lt;30,-10)+IF(L259&lt;20,-10)+IF(L259&lt;70,-5)+IF(L259&lt;80,-5)+IF(L259&gt;95,5,0)+IF(A259&gt;85,3,0)+IF(A259&gt;90,3,0)+IF(U259&lt;0,-10)+IF(U259&lt;-5,-20)+IF(U259&lt;-10,-10)+IF(V259&gt;0,5,0)+IF(V259&gt;15,5,0)+IF(V259&gt;25,5,0)+IF(V259&lt;0,-10,0)+IF(V259&lt;-5,-10,0)+IF(U259&lt;0,-10,0)+IF(U259&lt;-5,-10,0)+IF(M259&gt;90,10)+IF(M259&gt;97,5)+IF(L259&lt;70,-20,0)+IF(Y259&gt;100,15,0)+IF(Y259&gt;200,10,0)+IF(AB259&gt;40,5,0)+IF(AB259&gt;50,5,0)+IF(AB259&gt;60,10,0)+IF(AB259&gt;100,15,0)+IF(AB259&gt;200,10,0)</f>
        <v>57</v>
      </c>
      <c r="E259" s="2">
        <f>W259+AA259+IF(AK259&gt;1,1,0)+IF(AK259&gt;1.2,2,0)+IF(AK259&gt;1.3,2,0)+IF(AK259&lt;1,-2,0)+IF(B259&gt;200,5,0)+IF(B259&gt;300,5,0)+IF(B259&lt;30,-15,0)+IF(B259&lt;20,-15,0)</f>
        <v>-2</v>
      </c>
      <c r="F259" s="2">
        <f>IF(AF259&gt;0,2,0)+IF(AF259&gt;2,3,0)+IF(AF259&gt;4,4,0)+IF(AF259&gt;10,5,0)+IF(O259="A",3,0)+IF(O259="B",3,0)+IF(P259="A+",7,0)+IF(P259="A",5,0)+IF(P259="A-",3,0)+IF(P259="B+",2,0)+IF(AC259&lt;40,3,0)+IF(AC259&lt;20,3,0)+IF(AC259&lt;10,5,0)+IF(C259&gt;50,5)</f>
        <v>16</v>
      </c>
      <c r="G259" s="2">
        <f>IF(AG259&gt;0,3)+IF(AG259&gt;4,3)+IF(AG259&gt;7,3)+IF(AG259&gt;10,3)+IF(AG259&gt;13,3)+IF(AG259&gt;15,3)+IF(AG259&gt;17,3)+IF(AG259&gt;20,3)+IF(AG259&gt;25,5)+IF(AH259&gt;0,3)+IF(AH259&gt;7,3)+IF(AH259&gt;10,3)+IF(AH259&gt;15,3)+IF(AI259&gt;0,3)+IF(AI259&gt;7,3)+IF(AI259&gt;10,3)+IF(AI259&gt;15,3)</f>
        <v>3</v>
      </c>
      <c r="H259" s="2">
        <f>SUM(D259:G259)</f>
        <v>74</v>
      </c>
      <c r="I259" s="2">
        <f>I258+1</f>
        <v>258</v>
      </c>
      <c r="J259" s="3" t="s">
        <v>2988</v>
      </c>
      <c r="K259" s="2" t="s">
        <v>2989</v>
      </c>
      <c r="L259" s="7">
        <v>92</v>
      </c>
      <c r="M259" s="7">
        <v>62</v>
      </c>
      <c r="N259" s="7">
        <v>84</v>
      </c>
      <c r="O259" s="7" t="s">
        <v>42</v>
      </c>
      <c r="P259" s="7" t="s">
        <v>75</v>
      </c>
      <c r="Q259" s="6" t="s">
        <v>168</v>
      </c>
      <c r="R259" s="3">
        <v>0</v>
      </c>
      <c r="S259" s="3">
        <v>0</v>
      </c>
      <c r="T259" s="3">
        <v>0</v>
      </c>
      <c r="U259" s="3">
        <v>67</v>
      </c>
      <c r="V259" s="3">
        <v>0</v>
      </c>
      <c r="W259" s="3">
        <v>0</v>
      </c>
      <c r="X259" s="3">
        <v>150</v>
      </c>
      <c r="Y259" s="5">
        <v>84</v>
      </c>
      <c r="Z259" s="5">
        <v>83</v>
      </c>
      <c r="AA259" s="5">
        <v>0</v>
      </c>
      <c r="AB259" s="5">
        <v>86.1</v>
      </c>
      <c r="AC259" s="4">
        <v>4</v>
      </c>
      <c r="AD259" s="4" t="s">
        <v>204</v>
      </c>
      <c r="AE259" s="4">
        <v>35</v>
      </c>
      <c r="AF259" s="4">
        <v>-31.7</v>
      </c>
      <c r="AG259" s="4">
        <v>-4</v>
      </c>
      <c r="AH259" s="4">
        <v>0.8</v>
      </c>
      <c r="AI259" s="4">
        <v>-1.8</v>
      </c>
      <c r="AJ259" s="6" t="s">
        <v>107</v>
      </c>
      <c r="AK259" s="3">
        <v>0.6</v>
      </c>
      <c r="AL259" s="2">
        <v>0</v>
      </c>
    </row>
    <row r="260" spans="1:38" x14ac:dyDescent="0.35">
      <c r="A260" s="2">
        <f>AVERAGE(L260:N260)</f>
        <v>81.666666666666671</v>
      </c>
      <c r="B260" s="2">
        <f>R260+U260</f>
        <v>37</v>
      </c>
      <c r="C260" s="2">
        <f>Y260+Z260+AB260</f>
        <v>189.4</v>
      </c>
      <c r="D260" s="2">
        <f>IF(B260&gt;100,5)+IF(B260&gt;150,5)+IF(R260&gt;0,3)+IF(R260&gt;15,3)+IF(R260&gt;25,3)+IF(S260&gt;0,3)+IF(S260&gt;15,3)+IF(S260&gt;25,3)+IF(U260&gt;20,2,0)+IF(U260&gt;30,3,0)+IF(U260&gt;50,5,0)+IF(U260&gt;60,3,0)+IF(Y260&gt;100,5,0)+IF(Y260&gt;0,2)+IF(Y260&gt;15,2)+IF(Y260&gt;25,2)+IF(Y260&gt;30,2)+IF(Y260&gt;40,2)+IF(Y260&gt;50,2)+IF(Y260&gt;100,4)+IF(Y260&lt;10,-5,0)+IF(Y260&lt;0,-10)++IF(Y260&lt;15,-5,0)+IF(R260&lt;0,-3)+IF(R260&lt;-5,-3)+IF(S260&lt;0,-3)+IF(S260&lt;-5,-3)+IF(T260&lt;0,-3)+IF(T260&lt;-5,-3)+IF(W260=1,5,0)+IF(X260&gt;20,3,0)+IF(X260&gt;25,3,0)+IF(X260&gt;40,3,0)+IF(X260&gt;50,3,0)+IF(N260&lt;50,-10)+IF(N260&lt;30,-10)+IF(N260&lt;20,-10)+IF(N260&lt;70,-5)+IF(N260&lt;80,-5)+IF(N260&gt;95,5,0)+IF(L260&lt;50,-10)+IF(L260&lt;30,-10)+IF(L260&lt;20,-10)+IF(L260&lt;70,-5)+IF(L260&lt;80,-5)+IF(L260&gt;95,5,0)+IF(A260&gt;85,3,0)+IF(A260&gt;90,3,0)+IF(U260&lt;0,-10)+IF(U260&lt;-5,-20)+IF(U260&lt;-10,-10)+IF(V260&gt;0,5,0)+IF(V260&gt;15,5,0)+IF(V260&gt;25,5,0)+IF(V260&lt;0,-10,0)+IF(V260&lt;-5,-10,0)+IF(U260&lt;0,-10,0)+IF(U260&lt;-5,-10,0)+IF(M260&gt;90,10)+IF(M260&gt;97,5)+IF(L260&lt;70,-20,0)+IF(Y260&gt;100,15,0)+IF(Y260&gt;200,10,0)+IF(AB260&gt;40,5,0)+IF(AB260&gt;50,5,0)+IF(AB260&gt;60,10,0)+IF(AB260&gt;100,15,0)+IF(AB260&gt;200,10,0)</f>
        <v>39</v>
      </c>
      <c r="E260" s="2">
        <f>W260+AA260+IF(AK260&gt;1,1,0)+IF(AK260&gt;1.2,2,0)+IF(AK260&gt;1.3,2,0)+IF(AK260&lt;1,-2,0)+IF(B260&gt;200,5,0)+IF(B260&gt;300,5,0)+IF(B260&lt;30,-15,0)+IF(B260&lt;20,-15,0)</f>
        <v>-2</v>
      </c>
      <c r="F260" s="2">
        <f>IF(AF260&gt;0,2,0)+IF(AF260&gt;2,3,0)+IF(AF260&gt;4,4,0)+IF(AF260&gt;10,5,0)+IF(O260="A",3,0)+IF(O260="B",3,0)+IF(P260="A+",7,0)+IF(P260="A",5,0)+IF(P260="A-",3,0)+IF(P260="B+",2,0)+IF(AC260&lt;40,3,0)+IF(AC260&lt;20,3,0)+IF(AC260&lt;10,5,0)+IF(C260&gt;50,5)</f>
        <v>10</v>
      </c>
      <c r="G260" s="2">
        <f>IF(AG260&gt;0,3)+IF(AG260&gt;4,3)+IF(AG260&gt;7,3)+IF(AG260&gt;10,3)+IF(AG260&gt;13,3)+IF(AG260&gt;15,3)+IF(AG260&gt;17,3)+IF(AG260&gt;20,3)+IF(AG260&gt;25,5)+IF(AH260&gt;0,3)+IF(AH260&gt;7,3)+IF(AH260&gt;10,3)+IF(AH260&gt;15,3)+IF(AI260&gt;0,3)+IF(AI260&gt;7,3)+IF(AI260&gt;10,3)+IF(AI260&gt;15,3)</f>
        <v>27</v>
      </c>
      <c r="H260" s="2">
        <f>SUM(D260:G260)</f>
        <v>74</v>
      </c>
      <c r="I260" s="2">
        <f>I259+1</f>
        <v>259</v>
      </c>
      <c r="J260" s="3" t="s">
        <v>6028</v>
      </c>
      <c r="K260" s="2" t="s">
        <v>6029</v>
      </c>
      <c r="L260" s="7">
        <v>91</v>
      </c>
      <c r="M260" s="7">
        <v>84</v>
      </c>
      <c r="N260" s="7">
        <v>70</v>
      </c>
      <c r="O260" s="7" t="s">
        <v>29</v>
      </c>
      <c r="P260" s="7" t="s">
        <v>31</v>
      </c>
      <c r="Q260" s="6" t="s">
        <v>168</v>
      </c>
      <c r="R260" s="3">
        <v>25</v>
      </c>
      <c r="S260" s="3">
        <v>26</v>
      </c>
      <c r="T260" s="3">
        <v>12</v>
      </c>
      <c r="U260" s="3">
        <v>12</v>
      </c>
      <c r="V260" s="3">
        <v>11</v>
      </c>
      <c r="W260" s="3">
        <v>0</v>
      </c>
      <c r="X260" s="3">
        <v>3.3</v>
      </c>
      <c r="Y260" s="5">
        <v>22</v>
      </c>
      <c r="Z260" s="5">
        <v>90</v>
      </c>
      <c r="AA260" s="5">
        <v>0</v>
      </c>
      <c r="AB260" s="5">
        <v>77.400000000000006</v>
      </c>
      <c r="AC260" s="4">
        <v>68</v>
      </c>
      <c r="AD260" s="4" t="s">
        <v>258</v>
      </c>
      <c r="AE260" s="4">
        <v>52</v>
      </c>
      <c r="AF260" s="4">
        <v>1.5</v>
      </c>
      <c r="AG260" s="4">
        <v>7.7</v>
      </c>
      <c r="AH260" s="4">
        <v>13.8</v>
      </c>
      <c r="AI260" s="4">
        <v>14.8</v>
      </c>
      <c r="AJ260" s="6" t="s">
        <v>122</v>
      </c>
      <c r="AK260" s="3">
        <v>0.7</v>
      </c>
      <c r="AL260" s="2">
        <v>0</v>
      </c>
    </row>
    <row r="261" spans="1:38" x14ac:dyDescent="0.35">
      <c r="A261" s="2">
        <f>AVERAGE(L261:N261)</f>
        <v>85.666666666666671</v>
      </c>
      <c r="B261" s="2">
        <f>R261+U261</f>
        <v>41</v>
      </c>
      <c r="C261" s="2">
        <f>Y261+Z261+AB261</f>
        <v>18.5</v>
      </c>
      <c r="D261" s="2">
        <f>IF(B261&gt;100,5)+IF(B261&gt;150,5)+IF(R261&gt;0,3)+IF(R261&gt;15,3)+IF(R261&gt;25,3)+IF(S261&gt;0,3)+IF(S261&gt;15,3)+IF(S261&gt;25,3)+IF(U261&gt;20,2,0)+IF(U261&gt;30,3,0)+IF(U261&gt;50,5,0)+IF(U261&gt;60,3,0)+IF(Y261&gt;100,5,0)+IF(Y261&gt;0,2)+IF(Y261&gt;15,2)+IF(Y261&gt;25,2)+IF(Y261&gt;30,2)+IF(Y261&gt;40,2)+IF(Y261&gt;50,2)+IF(Y261&gt;100,4)+IF(Y261&lt;10,-5,0)+IF(Y261&lt;0,-10)++IF(Y261&lt;15,-5,0)+IF(R261&lt;0,-3)+IF(R261&lt;-5,-3)+IF(S261&lt;0,-3)+IF(S261&lt;-5,-3)+IF(T261&lt;0,-3)+IF(T261&lt;-5,-3)+IF(W261=1,5,0)+IF(X261&gt;20,3,0)+IF(X261&gt;25,3,0)+IF(X261&gt;40,3,0)+IF(X261&gt;50,3,0)+IF(N261&lt;50,-10)+IF(N261&lt;30,-10)+IF(N261&lt;20,-10)+IF(N261&lt;70,-5)+IF(N261&lt;80,-5)+IF(N261&gt;95,5,0)+IF(L261&lt;50,-10)+IF(L261&lt;30,-10)+IF(L261&lt;20,-10)+IF(L261&lt;70,-5)+IF(L261&lt;80,-5)+IF(L261&gt;95,5,0)+IF(A261&gt;85,3,0)+IF(A261&gt;90,3,0)+IF(U261&lt;0,-10)+IF(U261&lt;-5,-20)+IF(U261&lt;-10,-10)+IF(V261&gt;0,5,0)+IF(V261&gt;15,5,0)+IF(V261&gt;25,5,0)+IF(V261&lt;0,-10,0)+IF(V261&lt;-5,-10,0)+IF(U261&lt;0,-10,0)+IF(U261&lt;-5,-10,0)+IF(M261&gt;90,10)+IF(M261&gt;97,5)+IF(L261&lt;70,-20,0)+IF(Y261&gt;100,15,0)+IF(Y261&gt;200,10,0)+IF(AB261&gt;40,5,0)+IF(AB261&gt;50,5,0)+IF(AB261&gt;60,10,0)+IF(AB261&gt;100,15,0)+IF(AB261&gt;200,10,0)</f>
        <v>27</v>
      </c>
      <c r="E261" s="2">
        <f>W261+AA261+IF(AK261&gt;1,1,0)+IF(AK261&gt;1.2,2,0)+IF(AK261&gt;1.3,2,0)+IF(AK261&lt;1,-2,0)+IF(B261&gt;200,5,0)+IF(B261&gt;300,5,0)+IF(B261&lt;30,-15,0)+IF(B261&lt;20,-15,0)</f>
        <v>0</v>
      </c>
      <c r="F261" s="2">
        <f>IF(AF261&gt;0,2,0)+IF(AF261&gt;2,3,0)+IF(AF261&gt;4,4,0)+IF(AF261&gt;10,5,0)+IF(O261="A",3,0)+IF(O261="B",3,0)+IF(P261="A+",7,0)+IF(P261="A",5,0)+IF(P261="A-",3,0)+IF(P261="B+",2,0)+IF(AC261&lt;40,3,0)+IF(AC261&lt;20,3,0)+IF(AC261&lt;10,5,0)+IF(C261&gt;50,5)</f>
        <v>17</v>
      </c>
      <c r="G261" s="2">
        <f>IF(AG261&gt;0,3)+IF(AG261&gt;4,3)+IF(AG261&gt;7,3)+IF(AG261&gt;10,3)+IF(AG261&gt;13,3)+IF(AG261&gt;15,3)+IF(AG261&gt;17,3)+IF(AG261&gt;20,3)+IF(AG261&gt;25,5)+IF(AH261&gt;0,3)+IF(AH261&gt;7,3)+IF(AH261&gt;10,3)+IF(AH261&gt;15,3)+IF(AI261&gt;0,3)+IF(AI261&gt;7,3)+IF(AI261&gt;10,3)+IF(AI261&gt;15,3)</f>
        <v>30</v>
      </c>
      <c r="H261" s="2">
        <f>SUM(D261:G261)</f>
        <v>74</v>
      </c>
      <c r="I261" s="2">
        <f>I260+1</f>
        <v>260</v>
      </c>
      <c r="J261" s="3" t="s">
        <v>1560</v>
      </c>
      <c r="K261" s="2" t="s">
        <v>1561</v>
      </c>
      <c r="L261" s="7">
        <v>88</v>
      </c>
      <c r="M261" s="7">
        <v>99</v>
      </c>
      <c r="N261" s="7">
        <v>70</v>
      </c>
      <c r="O261" s="7" t="s">
        <v>48</v>
      </c>
      <c r="P261" s="7" t="s">
        <v>125</v>
      </c>
      <c r="Q261" s="6" t="s">
        <v>228</v>
      </c>
      <c r="R261" s="3">
        <v>23</v>
      </c>
      <c r="S261" s="3">
        <v>24</v>
      </c>
      <c r="T261" s="3">
        <v>39</v>
      </c>
      <c r="U261" s="3">
        <v>18</v>
      </c>
      <c r="V261" s="3">
        <v>17</v>
      </c>
      <c r="W261" s="3">
        <v>0</v>
      </c>
      <c r="X261" s="3">
        <v>4.2</v>
      </c>
      <c r="Y261" s="5">
        <v>4</v>
      </c>
      <c r="Z261" s="5">
        <v>10</v>
      </c>
      <c r="AA261" s="5">
        <v>0</v>
      </c>
      <c r="AB261" s="5">
        <v>4.5</v>
      </c>
      <c r="AC261" s="4">
        <v>120</v>
      </c>
      <c r="AD261" s="4" t="s">
        <v>76</v>
      </c>
      <c r="AE261" s="4">
        <v>64</v>
      </c>
      <c r="AF261" s="4">
        <v>15.8</v>
      </c>
      <c r="AG261" s="4">
        <v>17</v>
      </c>
      <c r="AH261" s="4">
        <v>7.6</v>
      </c>
      <c r="AI261" s="4">
        <v>7.6</v>
      </c>
      <c r="AJ261" s="6" t="s">
        <v>127</v>
      </c>
      <c r="AK261" s="3">
        <v>1</v>
      </c>
      <c r="AL261" s="2">
        <v>0</v>
      </c>
    </row>
    <row r="262" spans="1:38" x14ac:dyDescent="0.35">
      <c r="A262" s="2">
        <f>AVERAGE(L262:N262)</f>
        <v>75.333333333333329</v>
      </c>
      <c r="B262" s="2">
        <f>R262+U262</f>
        <v>110</v>
      </c>
      <c r="C262" s="2">
        <f>Y262+Z262+AB262</f>
        <v>322.60000000000002</v>
      </c>
      <c r="D262" s="2">
        <f>IF(B262&gt;100,5)+IF(B262&gt;150,5)+IF(R262&gt;0,3)+IF(R262&gt;15,3)+IF(R262&gt;25,3)+IF(S262&gt;0,3)+IF(S262&gt;15,3)+IF(S262&gt;25,3)+IF(U262&gt;20,2,0)+IF(U262&gt;30,3,0)+IF(U262&gt;50,5,0)+IF(U262&gt;60,3,0)+IF(Y262&gt;100,5,0)+IF(Y262&gt;0,2)+IF(Y262&gt;15,2)+IF(Y262&gt;25,2)+IF(Y262&gt;30,2)+IF(Y262&gt;40,2)+IF(Y262&gt;50,2)+IF(Y262&gt;100,4)+IF(Y262&lt;10,-5,0)+IF(Y262&lt;0,-10)++IF(Y262&lt;15,-5,0)+IF(R262&lt;0,-3)+IF(R262&lt;-5,-3)+IF(S262&lt;0,-3)+IF(S262&lt;-5,-3)+IF(T262&lt;0,-3)+IF(T262&lt;-5,-3)+IF(W262=1,5,0)+IF(X262&gt;20,3,0)+IF(X262&gt;25,3,0)+IF(X262&gt;40,3,0)+IF(X262&gt;50,3,0)+IF(N262&lt;50,-10)+IF(N262&lt;30,-10)+IF(N262&lt;20,-10)+IF(N262&lt;70,-5)+IF(N262&lt;80,-5)+IF(N262&gt;95,5,0)+IF(L262&lt;50,-10)+IF(L262&lt;30,-10)+IF(L262&lt;20,-10)+IF(L262&lt;70,-5)+IF(L262&lt;80,-5)+IF(L262&gt;95,5,0)+IF(A262&gt;85,3,0)+IF(A262&gt;90,3,0)+IF(U262&lt;0,-10)+IF(U262&lt;-5,-20)+IF(U262&lt;-10,-10)+IF(V262&gt;0,5,0)+IF(V262&gt;15,5,0)+IF(V262&gt;25,5,0)+IF(V262&lt;0,-10,0)+IF(V262&lt;-5,-10,0)+IF(U262&lt;0,-10,0)+IF(U262&lt;-5,-10,0)+IF(M262&gt;90,10)+IF(M262&gt;97,5)+IF(L262&lt;70,-20,0)+IF(Y262&gt;100,15,0)+IF(Y262&gt;200,10,0)+IF(AB262&gt;40,5,0)+IF(AB262&gt;50,5,0)+IF(AB262&gt;60,10,0)+IF(AB262&gt;100,15,0)+IF(AB262&gt;200,10,0)</f>
        <v>12</v>
      </c>
      <c r="E262" s="2">
        <f>W262+AA262+IF(AK262&gt;1,1,0)+IF(AK262&gt;1.2,2,0)+IF(AK262&gt;1.3,2,0)+IF(AK262&lt;1,-2,0)+IF(B262&gt;200,5,0)+IF(B262&gt;300,5,0)+IF(B262&lt;30,-15,0)+IF(B262&lt;20,-15,0)</f>
        <v>4</v>
      </c>
      <c r="F262" s="2">
        <f>IF(AF262&gt;0,2,0)+IF(AF262&gt;2,3,0)+IF(AF262&gt;4,4,0)+IF(AF262&gt;10,5,0)+IF(O262="A",3,0)+IF(O262="B",3,0)+IF(P262="A+",7,0)+IF(P262="A",5,0)+IF(P262="A-",3,0)+IF(P262="B+",2,0)+IF(AC262&lt;40,3,0)+IF(AC262&lt;20,3,0)+IF(AC262&lt;10,5,0)+IF(C262&gt;50,5)</f>
        <v>16</v>
      </c>
      <c r="G262" s="2">
        <f>IF(AG262&gt;0,3)+IF(AG262&gt;4,3)+IF(AG262&gt;7,3)+IF(AG262&gt;10,3)+IF(AG262&gt;13,3)+IF(AG262&gt;15,3)+IF(AG262&gt;17,3)+IF(AG262&gt;20,3)+IF(AG262&gt;25,5)+IF(AH262&gt;0,3)+IF(AH262&gt;7,3)+IF(AH262&gt;10,3)+IF(AH262&gt;15,3)+IF(AI262&gt;0,3)+IF(AI262&gt;7,3)+IF(AI262&gt;10,3)+IF(AI262&gt;15,3)</f>
        <v>42</v>
      </c>
      <c r="H262" s="2">
        <f>SUM(D262:G262)</f>
        <v>74</v>
      </c>
      <c r="I262" s="2">
        <f>I261+1</f>
        <v>261</v>
      </c>
      <c r="J262" s="3" t="s">
        <v>3407</v>
      </c>
      <c r="K262" s="2" t="s">
        <v>3408</v>
      </c>
      <c r="L262" s="7">
        <v>97</v>
      </c>
      <c r="M262" s="7">
        <v>32</v>
      </c>
      <c r="N262" s="7">
        <v>97</v>
      </c>
      <c r="O262" s="7" t="s">
        <v>29</v>
      </c>
      <c r="P262" s="7" t="s">
        <v>48</v>
      </c>
      <c r="Q262" s="6" t="s">
        <v>65</v>
      </c>
      <c r="R262" s="3">
        <v>140</v>
      </c>
      <c r="S262" s="3">
        <v>0</v>
      </c>
      <c r="T262" s="3">
        <v>0</v>
      </c>
      <c r="U262" s="3">
        <v>-30</v>
      </c>
      <c r="V262" s="3">
        <v>-8</v>
      </c>
      <c r="W262" s="3">
        <v>0</v>
      </c>
      <c r="X262" s="3">
        <v>70</v>
      </c>
      <c r="Y262" s="5">
        <v>124</v>
      </c>
      <c r="Z262" s="5">
        <v>101</v>
      </c>
      <c r="AA262" s="5">
        <v>1</v>
      </c>
      <c r="AB262" s="5">
        <v>97.6</v>
      </c>
      <c r="AC262" s="4">
        <v>39</v>
      </c>
      <c r="AD262" s="4" t="s">
        <v>61</v>
      </c>
      <c r="AE262" s="4">
        <v>71</v>
      </c>
      <c r="AF262" s="4">
        <v>2.6</v>
      </c>
      <c r="AG262" s="4">
        <v>24.6</v>
      </c>
      <c r="AH262" s="4">
        <v>34</v>
      </c>
      <c r="AI262" s="4">
        <v>9.8000000000000007</v>
      </c>
      <c r="AJ262" s="6" t="s">
        <v>67</v>
      </c>
      <c r="AK262" s="3">
        <v>1.3</v>
      </c>
      <c r="AL262" s="2">
        <v>0</v>
      </c>
    </row>
    <row r="263" spans="1:38" x14ac:dyDescent="0.35">
      <c r="A263" s="2">
        <f>AVERAGE(L263:N263)</f>
        <v>84.666666666666671</v>
      </c>
      <c r="B263" s="2">
        <f>R263+U263</f>
        <v>31</v>
      </c>
      <c r="C263" s="2">
        <f>Y263+Z263+AB263</f>
        <v>40</v>
      </c>
      <c r="D263" s="2">
        <f>IF(B263&gt;100,5)+IF(B263&gt;150,5)+IF(R263&gt;0,3)+IF(R263&gt;15,3)+IF(R263&gt;25,3)+IF(S263&gt;0,3)+IF(S263&gt;15,3)+IF(S263&gt;25,3)+IF(U263&gt;20,2,0)+IF(U263&gt;30,3,0)+IF(U263&gt;50,5,0)+IF(U263&gt;60,3,0)+IF(Y263&gt;100,5,0)+IF(Y263&gt;0,2)+IF(Y263&gt;15,2)+IF(Y263&gt;25,2)+IF(Y263&gt;30,2)+IF(Y263&gt;40,2)+IF(Y263&gt;50,2)+IF(Y263&gt;100,4)+IF(Y263&lt;10,-5,0)+IF(Y263&lt;0,-10)++IF(Y263&lt;15,-5,0)+IF(R263&lt;0,-3)+IF(R263&lt;-5,-3)+IF(S263&lt;0,-3)+IF(S263&lt;-5,-3)+IF(T263&lt;0,-3)+IF(T263&lt;-5,-3)+IF(W263=1,5,0)+IF(X263&gt;20,3,0)+IF(X263&gt;25,3,0)+IF(X263&gt;40,3,0)+IF(X263&gt;50,3,0)+IF(N263&lt;50,-10)+IF(N263&lt;30,-10)+IF(N263&lt;20,-10)+IF(N263&lt;70,-5)+IF(N263&lt;80,-5)+IF(N263&gt;95,5,0)+IF(L263&lt;50,-10)+IF(L263&lt;30,-10)+IF(L263&lt;20,-10)+IF(L263&lt;70,-5)+IF(L263&lt;80,-5)+IF(L263&gt;95,5,0)+IF(A263&gt;85,3,0)+IF(A263&gt;90,3,0)+IF(U263&lt;0,-10)+IF(U263&lt;-5,-20)+IF(U263&lt;-10,-10)+IF(V263&gt;0,5,0)+IF(V263&gt;15,5,0)+IF(V263&gt;25,5,0)+IF(V263&lt;0,-10,0)+IF(V263&lt;-5,-10,0)+IF(U263&lt;0,-10,0)+IF(U263&lt;-5,-10,0)+IF(M263&gt;90,10)+IF(M263&gt;97,5)+IF(L263&lt;70,-20,0)+IF(Y263&gt;100,15,0)+IF(Y263&gt;200,10,0)+IF(AB263&gt;40,5,0)+IF(AB263&gt;50,5,0)+IF(AB263&gt;60,10,0)+IF(AB263&gt;100,15,0)+IF(AB263&gt;200,10,0)</f>
        <v>11</v>
      </c>
      <c r="E263" s="2">
        <f>W263+AA263+IF(AK263&gt;1,1,0)+IF(AK263&gt;1.2,2,0)+IF(AK263&gt;1.3,2,0)+IF(AK263&lt;1,-2,0)+IF(B263&gt;200,5,0)+IF(B263&gt;300,5,0)+IF(B263&lt;30,-15,0)+IF(B263&lt;20,-15,0)</f>
        <v>-2</v>
      </c>
      <c r="F263" s="2">
        <f>IF(AF263&gt;0,2,0)+IF(AF263&gt;2,3,0)+IF(AF263&gt;4,4,0)+IF(AF263&gt;10,5,0)+IF(O263="A",3,0)+IF(O263="B",3,0)+IF(P263="A+",7,0)+IF(P263="A",5,0)+IF(P263="A-",3,0)+IF(P263="B+",2,0)+IF(AC263&lt;40,3,0)+IF(AC263&lt;20,3,0)+IF(AC263&lt;10,5,0)+IF(C263&gt;50,5)</f>
        <v>12</v>
      </c>
      <c r="G263" s="2">
        <f>IF(AG263&gt;0,3)+IF(AG263&gt;4,3)+IF(AG263&gt;7,3)+IF(AG263&gt;10,3)+IF(AG263&gt;13,3)+IF(AG263&gt;15,3)+IF(AG263&gt;17,3)+IF(AG263&gt;20,3)+IF(AG263&gt;25,5)+IF(AH263&gt;0,3)+IF(AH263&gt;7,3)+IF(AH263&gt;10,3)+IF(AH263&gt;15,3)+IF(AI263&gt;0,3)+IF(AI263&gt;7,3)+IF(AI263&gt;10,3)+IF(AI263&gt;15,3)</f>
        <v>53</v>
      </c>
      <c r="H263" s="2">
        <f>SUM(D263:G263)</f>
        <v>74</v>
      </c>
      <c r="I263" s="2">
        <f>I262+1</f>
        <v>262</v>
      </c>
      <c r="J263" s="3" t="s">
        <v>10097</v>
      </c>
      <c r="K263" s="2" t="s">
        <v>10098</v>
      </c>
      <c r="L263" s="7">
        <v>93</v>
      </c>
      <c r="M263" s="7">
        <v>95</v>
      </c>
      <c r="N263" s="7">
        <v>66</v>
      </c>
      <c r="O263" s="7" t="s">
        <v>29</v>
      </c>
      <c r="P263" s="7" t="s">
        <v>31</v>
      </c>
      <c r="Q263" s="6" t="s">
        <v>32</v>
      </c>
      <c r="R263" s="3">
        <v>14</v>
      </c>
      <c r="S263" s="3">
        <v>17</v>
      </c>
      <c r="T263" s="3">
        <v>11</v>
      </c>
      <c r="U263" s="3">
        <v>17</v>
      </c>
      <c r="V263" s="3">
        <v>13</v>
      </c>
      <c r="W263" s="3">
        <v>0</v>
      </c>
      <c r="X263" s="3">
        <v>4.2</v>
      </c>
      <c r="Y263" s="5">
        <v>12</v>
      </c>
      <c r="Z263" s="5">
        <v>15</v>
      </c>
      <c r="AA263" s="5">
        <v>0</v>
      </c>
      <c r="AB263" s="5">
        <v>13</v>
      </c>
      <c r="AC263" s="4">
        <v>61</v>
      </c>
      <c r="AD263" s="4" t="s">
        <v>55</v>
      </c>
      <c r="AE263" s="4">
        <v>64</v>
      </c>
      <c r="AF263" s="4">
        <v>7</v>
      </c>
      <c r="AG263" s="4">
        <v>25.9</v>
      </c>
      <c r="AH263" s="4">
        <v>20.9</v>
      </c>
      <c r="AI263" s="4">
        <v>21</v>
      </c>
      <c r="AJ263" s="6" t="s">
        <v>117</v>
      </c>
      <c r="AK263" s="3">
        <v>0.8</v>
      </c>
      <c r="AL263" s="2">
        <v>0</v>
      </c>
    </row>
    <row r="264" spans="1:38" x14ac:dyDescent="0.35">
      <c r="A264" s="2">
        <f>AVERAGE(L264:N264)</f>
        <v>76</v>
      </c>
      <c r="B264" s="2">
        <f>R264+U264</f>
        <v>8471</v>
      </c>
      <c r="C264" s="2">
        <f>Y264+Z264+AB264</f>
        <v>112.5</v>
      </c>
      <c r="D264" s="2">
        <f>IF(B264&gt;100,5)+IF(B264&gt;150,5)+IF(R264&gt;0,3)+IF(R264&gt;15,3)+IF(R264&gt;25,3)+IF(S264&gt;0,3)+IF(S264&gt;15,3)+IF(S264&gt;25,3)+IF(U264&gt;20,2,0)+IF(U264&gt;30,3,0)+IF(U264&gt;50,5,0)+IF(U264&gt;60,3,0)+IF(Y264&gt;100,5,0)+IF(Y264&gt;0,2)+IF(Y264&gt;15,2)+IF(Y264&gt;25,2)+IF(Y264&gt;30,2)+IF(Y264&gt;40,2)+IF(Y264&gt;50,2)+IF(Y264&gt;100,4)+IF(Y264&lt;10,-5,0)+IF(Y264&lt;0,-10)++IF(Y264&lt;15,-5,0)+IF(R264&lt;0,-3)+IF(R264&lt;-5,-3)+IF(S264&lt;0,-3)+IF(S264&lt;-5,-3)+IF(T264&lt;0,-3)+IF(T264&lt;-5,-3)+IF(W264=1,5,0)+IF(X264&gt;20,3,0)+IF(X264&gt;25,3,0)+IF(X264&gt;40,3,0)+IF(X264&gt;50,3,0)+IF(N264&lt;50,-10)+IF(N264&lt;30,-10)+IF(N264&lt;20,-10)+IF(N264&lt;70,-5)+IF(N264&lt;80,-5)+IF(N264&gt;95,5,0)+IF(L264&lt;50,-10)+IF(L264&lt;30,-10)+IF(L264&lt;20,-10)+IF(L264&lt;70,-5)+IF(L264&lt;80,-5)+IF(L264&gt;95,5,0)+IF(A264&gt;85,3,0)+IF(A264&gt;90,3,0)+IF(U264&lt;0,-10)+IF(U264&lt;-5,-20)+IF(U264&lt;-10,-10)+IF(V264&gt;0,5,0)+IF(V264&gt;15,5,0)+IF(V264&gt;25,5,0)+IF(V264&lt;0,-10,0)+IF(V264&lt;-5,-10,0)+IF(U264&lt;0,-10,0)+IF(U264&lt;-5,-10,0)+IF(M264&gt;90,10)+IF(M264&gt;97,5)+IF(L264&lt;70,-20,0)+IF(Y264&gt;100,15,0)+IF(Y264&gt;200,10,0)+IF(AB264&gt;40,5,0)+IF(AB264&gt;50,5,0)+IF(AB264&gt;60,10,0)+IF(AB264&gt;100,15,0)+IF(AB264&gt;200,10,0)</f>
        <v>9</v>
      </c>
      <c r="E264" s="2">
        <f>W264+AA264+IF(AK264&gt;1,1,0)+IF(AK264&gt;1.2,2,0)+IF(AK264&gt;1.3,2,0)+IF(AK264&lt;1,-2,0)+IF(B264&gt;200,5,0)+IF(B264&gt;300,5,0)+IF(B264&lt;30,-15,0)+IF(B264&lt;20,-15,0)</f>
        <v>12</v>
      </c>
      <c r="F264" s="2">
        <f>IF(AF264&gt;0,2,0)+IF(AF264&gt;2,3,0)+IF(AF264&gt;4,4,0)+IF(AF264&gt;10,5,0)+IF(O264="A",3,0)+IF(O264="B",3,0)+IF(P264="A+",7,0)+IF(P264="A",5,0)+IF(P264="A-",3,0)+IF(P264="B+",2,0)+IF(AC264&lt;40,3,0)+IF(AC264&lt;20,3,0)+IF(AC264&lt;10,5,0)+IF(C264&gt;50,5)</f>
        <v>8</v>
      </c>
      <c r="G264" s="2">
        <f>IF(AG264&gt;0,3)+IF(AG264&gt;4,3)+IF(AG264&gt;7,3)+IF(AG264&gt;10,3)+IF(AG264&gt;13,3)+IF(AG264&gt;15,3)+IF(AG264&gt;17,3)+IF(AG264&gt;20,3)+IF(AG264&gt;25,5)+IF(AH264&gt;0,3)+IF(AH264&gt;7,3)+IF(AH264&gt;10,3)+IF(AH264&gt;15,3)+IF(AI264&gt;0,3)+IF(AI264&gt;7,3)+IF(AI264&gt;10,3)+IF(AI264&gt;15,3)</f>
        <v>45</v>
      </c>
      <c r="H264" s="2">
        <f>SUM(D264:G264)</f>
        <v>74</v>
      </c>
      <c r="I264" s="2">
        <f>I263+1</f>
        <v>263</v>
      </c>
      <c r="J264" s="3" t="s">
        <v>5478</v>
      </c>
      <c r="K264" s="2" t="s">
        <v>5479</v>
      </c>
      <c r="L264" s="7">
        <v>87</v>
      </c>
      <c r="M264" s="7">
        <v>88</v>
      </c>
      <c r="N264" s="7">
        <v>53</v>
      </c>
      <c r="O264" s="7" t="s">
        <v>29</v>
      </c>
      <c r="P264" s="7" t="s">
        <v>167</v>
      </c>
      <c r="Q264" s="6" t="s">
        <v>88</v>
      </c>
      <c r="R264" s="3">
        <v>8471</v>
      </c>
      <c r="S264" s="3">
        <v>-25</v>
      </c>
      <c r="T264" s="3">
        <v>-21</v>
      </c>
      <c r="U264" s="3">
        <v>0</v>
      </c>
      <c r="V264" s="3">
        <v>0</v>
      </c>
      <c r="W264" s="3">
        <v>0</v>
      </c>
      <c r="X264" s="3">
        <v>0</v>
      </c>
      <c r="Y264" s="5">
        <v>64</v>
      </c>
      <c r="Z264" s="5">
        <v>17</v>
      </c>
      <c r="AA264" s="5">
        <v>1</v>
      </c>
      <c r="AB264" s="5">
        <v>31.5</v>
      </c>
      <c r="AC264" s="4">
        <v>102</v>
      </c>
      <c r="AD264" s="4" t="s">
        <v>61</v>
      </c>
      <c r="AE264" s="4">
        <v>29</v>
      </c>
      <c r="AF264" s="4">
        <v>-3.1</v>
      </c>
      <c r="AG264" s="4">
        <v>17.100000000000001</v>
      </c>
      <c r="AH264" s="4">
        <v>21.5</v>
      </c>
      <c r="AI264" s="4">
        <v>19.100000000000001</v>
      </c>
      <c r="AJ264" s="6" t="s">
        <v>372</v>
      </c>
      <c r="AK264" s="3">
        <v>1.1000000000000001</v>
      </c>
      <c r="AL264" s="2">
        <v>0</v>
      </c>
    </row>
    <row r="265" spans="1:38" x14ac:dyDescent="0.35">
      <c r="A265" s="2">
        <f>AVERAGE(L265:N265)</f>
        <v>77</v>
      </c>
      <c r="B265" s="2">
        <f>R265+U265</f>
        <v>25</v>
      </c>
      <c r="C265" s="2">
        <f>Y265+Z265+AB265</f>
        <v>367.2</v>
      </c>
      <c r="D265" s="2">
        <f>IF(B265&gt;100,5)+IF(B265&gt;150,5)+IF(R265&gt;0,3)+IF(R265&gt;15,3)+IF(R265&gt;25,3)+IF(S265&gt;0,3)+IF(S265&gt;15,3)+IF(S265&gt;25,3)+IF(U265&gt;20,2,0)+IF(U265&gt;30,3,0)+IF(U265&gt;50,5,0)+IF(U265&gt;60,3,0)+IF(Y265&gt;100,5,0)+IF(Y265&gt;0,2)+IF(Y265&gt;15,2)+IF(Y265&gt;25,2)+IF(Y265&gt;30,2)+IF(Y265&gt;40,2)+IF(Y265&gt;50,2)+IF(Y265&gt;100,4)+IF(Y265&lt;10,-5,0)+IF(Y265&lt;0,-10)++IF(Y265&lt;15,-5,0)+IF(R265&lt;0,-3)+IF(R265&lt;-5,-3)+IF(S265&lt;0,-3)+IF(S265&lt;-5,-3)+IF(T265&lt;0,-3)+IF(T265&lt;-5,-3)+IF(W265=1,5,0)+IF(X265&gt;20,3,0)+IF(X265&gt;25,3,0)+IF(X265&gt;40,3,0)+IF(X265&gt;50,3,0)+IF(N265&lt;50,-10)+IF(N265&lt;30,-10)+IF(N265&lt;20,-10)+IF(N265&lt;70,-5)+IF(N265&lt;80,-5)+IF(N265&gt;95,5,0)+IF(L265&lt;50,-10)+IF(L265&lt;30,-10)+IF(L265&lt;20,-10)+IF(L265&lt;70,-5)+IF(L265&lt;80,-5)+IF(L265&gt;95,5,0)+IF(A265&gt;85,3,0)+IF(A265&gt;90,3,0)+IF(U265&lt;0,-10)+IF(U265&lt;-5,-20)+IF(U265&lt;-10,-10)+IF(V265&gt;0,5,0)+IF(V265&gt;15,5,0)+IF(V265&gt;25,5,0)+IF(V265&lt;0,-10,0)+IF(V265&lt;-5,-10,0)+IF(U265&lt;0,-10,0)+IF(U265&lt;-5,-10,0)+IF(M265&gt;90,10)+IF(M265&gt;97,5)+IF(L265&lt;70,-20,0)+IF(Y265&gt;100,15,0)+IF(Y265&gt;200,10,0)+IF(AB265&gt;40,5,0)+IF(AB265&gt;50,5,0)+IF(AB265&gt;60,10,0)+IF(AB265&gt;100,15,0)+IF(AB265&gt;200,10,0)</f>
        <v>73</v>
      </c>
      <c r="E265" s="2">
        <f>W265+AA265+IF(AK265&gt;1,1,0)+IF(AK265&gt;1.2,2,0)+IF(AK265&gt;1.3,2,0)+IF(AK265&lt;1,-2,0)+IF(B265&gt;200,5,0)+IF(B265&gt;300,5,0)+IF(B265&lt;30,-15,0)+IF(B265&lt;20,-15,0)</f>
        <v>-16</v>
      </c>
      <c r="F265" s="2">
        <f>IF(AF265&gt;0,2,0)+IF(AF265&gt;2,3,0)+IF(AF265&gt;4,4,0)+IF(AF265&gt;10,5,0)+IF(O265="A",3,0)+IF(O265="B",3,0)+IF(P265="A+",7,0)+IF(P265="A",5,0)+IF(P265="A-",3,0)+IF(P265="B+",2,0)+IF(AC265&lt;40,3,0)+IF(AC265&lt;20,3,0)+IF(AC265&lt;10,5,0)+IF(C265&gt;50,5)</f>
        <v>16</v>
      </c>
      <c r="G265" s="2">
        <f>IF(AG265&gt;0,3)+IF(AG265&gt;4,3)+IF(AG265&gt;7,3)+IF(AG265&gt;10,3)+IF(AG265&gt;13,3)+IF(AG265&gt;15,3)+IF(AG265&gt;17,3)+IF(AG265&gt;20,3)+IF(AG265&gt;25,5)+IF(AH265&gt;0,3)+IF(AH265&gt;7,3)+IF(AH265&gt;10,3)+IF(AH265&gt;15,3)+IF(AI265&gt;0,3)+IF(AI265&gt;7,3)+IF(AI265&gt;10,3)+IF(AI265&gt;15,3)</f>
        <v>0</v>
      </c>
      <c r="H265" s="2">
        <f>SUM(D265:G265)</f>
        <v>73</v>
      </c>
      <c r="I265" s="2">
        <f>I264+1</f>
        <v>264</v>
      </c>
      <c r="J265" s="3" t="s">
        <v>3187</v>
      </c>
      <c r="K265" s="2" t="s">
        <v>3188</v>
      </c>
      <c r="L265" s="7">
        <v>88</v>
      </c>
      <c r="M265" s="7">
        <v>49</v>
      </c>
      <c r="N265" s="7">
        <v>94</v>
      </c>
      <c r="O265" s="7" t="s">
        <v>42</v>
      </c>
      <c r="P265" s="7" t="s">
        <v>42</v>
      </c>
      <c r="Q265" s="6" t="s">
        <v>371</v>
      </c>
      <c r="R265" s="3">
        <v>0</v>
      </c>
      <c r="S265" s="3">
        <v>0</v>
      </c>
      <c r="T265" s="3">
        <v>0</v>
      </c>
      <c r="U265" s="3">
        <v>25</v>
      </c>
      <c r="V265" s="3">
        <v>0</v>
      </c>
      <c r="W265" s="3">
        <v>0</v>
      </c>
      <c r="X265" s="3">
        <v>0</v>
      </c>
      <c r="Y265" s="5">
        <v>194</v>
      </c>
      <c r="Z265" s="5">
        <v>59</v>
      </c>
      <c r="AA265" s="5">
        <v>1</v>
      </c>
      <c r="AB265" s="5">
        <v>114.2</v>
      </c>
      <c r="AC265" s="4">
        <v>3</v>
      </c>
      <c r="AD265" s="4" t="s">
        <v>33</v>
      </c>
      <c r="AE265" s="4">
        <v>22</v>
      </c>
      <c r="AF265" s="4">
        <v>-7.5</v>
      </c>
      <c r="AG265" s="4">
        <v>-96</v>
      </c>
      <c r="AH265" s="4">
        <v>-39.6</v>
      </c>
      <c r="AI265" s="4">
        <v>-29</v>
      </c>
      <c r="AJ265" s="6" t="s">
        <v>127</v>
      </c>
      <c r="AK265" s="3">
        <v>0.7</v>
      </c>
      <c r="AL265" s="2">
        <v>0</v>
      </c>
    </row>
    <row r="266" spans="1:38" x14ac:dyDescent="0.35">
      <c r="A266" s="2">
        <f>AVERAGE(L266:N266)</f>
        <v>49.333333333333336</v>
      </c>
      <c r="B266" s="2">
        <f>R266+U266</f>
        <v>37</v>
      </c>
      <c r="C266" s="2">
        <f>Y266+Z266+AB266</f>
        <v>314439.40000000002</v>
      </c>
      <c r="D266" s="2">
        <f>IF(B266&gt;100,5)+IF(B266&gt;150,5)+IF(R266&gt;0,3)+IF(R266&gt;15,3)+IF(R266&gt;25,3)+IF(S266&gt;0,3)+IF(S266&gt;15,3)+IF(S266&gt;25,3)+IF(U266&gt;20,2,0)+IF(U266&gt;30,3,0)+IF(U266&gt;50,5,0)+IF(U266&gt;60,3,0)+IF(Y266&gt;100,5,0)+IF(Y266&gt;0,2)+IF(Y266&gt;15,2)+IF(Y266&gt;25,2)+IF(Y266&gt;30,2)+IF(Y266&gt;40,2)+IF(Y266&gt;50,2)+IF(Y266&gt;100,4)+IF(Y266&lt;10,-5,0)+IF(Y266&lt;0,-10)++IF(Y266&lt;15,-5,0)+IF(R266&lt;0,-3)+IF(R266&lt;-5,-3)+IF(S266&lt;0,-3)+IF(S266&lt;-5,-3)+IF(T266&lt;0,-3)+IF(T266&lt;-5,-3)+IF(W266=1,5,0)+IF(X266&gt;20,3,0)+IF(X266&gt;25,3,0)+IF(X266&gt;40,3,0)+IF(X266&gt;50,3,0)+IF(N266&lt;50,-10)+IF(N266&lt;30,-10)+IF(N266&lt;20,-10)+IF(N266&lt;70,-5)+IF(N266&lt;80,-5)+IF(N266&gt;95,5,0)+IF(L266&lt;50,-10)+IF(L266&lt;30,-10)+IF(L266&lt;20,-10)+IF(L266&lt;70,-5)+IF(L266&lt;80,-5)+IF(L266&gt;95,5,0)+IF(A266&gt;85,3,0)+IF(A266&gt;90,3,0)+IF(U266&lt;0,-10)+IF(U266&lt;-5,-20)+IF(U266&lt;-10,-10)+IF(V266&gt;0,5,0)+IF(V266&gt;15,5,0)+IF(V266&gt;25,5,0)+IF(V266&lt;0,-10,0)+IF(V266&lt;-5,-10,0)+IF(U266&lt;0,-10,0)+IF(U266&lt;-5,-10,0)+IF(M266&gt;90,10)+IF(M266&gt;97,5)+IF(L266&lt;70,-20,0)+IF(Y266&gt;100,15,0)+IF(Y266&gt;200,10,0)+IF(AB266&gt;40,5,0)+IF(AB266&gt;50,5,0)+IF(AB266&gt;60,10,0)+IF(AB266&gt;100,15,0)+IF(AB266&gt;200,10,0)</f>
        <v>56</v>
      </c>
      <c r="E266" s="2">
        <f>W266+AA266+IF(AK266&gt;1,1,0)+IF(AK266&gt;1.2,2,0)+IF(AK266&gt;1.3,2,0)+IF(AK266&lt;1,-2,0)+IF(B266&gt;200,5,0)+IF(B266&gt;300,5,0)+IF(B266&lt;30,-15,0)+IF(B266&lt;20,-15,0)</f>
        <v>-2</v>
      </c>
      <c r="F266" s="2">
        <f>IF(AF266&gt;0,2,0)+IF(AF266&gt;2,3,0)+IF(AF266&gt;4,4,0)+IF(AF266&gt;10,5,0)+IF(O266="A",3,0)+IF(O266="B",3,0)+IF(P266="A+",7,0)+IF(P266="A",5,0)+IF(P266="A-",3,0)+IF(P266="B+",2,0)+IF(AC266&lt;40,3,0)+IF(AC266&lt;20,3,0)+IF(AC266&lt;10,5,0)+IF(C266&gt;50,5)</f>
        <v>19</v>
      </c>
      <c r="G266" s="2">
        <f>IF(AG266&gt;0,3)+IF(AG266&gt;4,3)+IF(AG266&gt;7,3)+IF(AG266&gt;10,3)+IF(AG266&gt;13,3)+IF(AG266&gt;15,3)+IF(AG266&gt;17,3)+IF(AG266&gt;20,3)+IF(AG266&gt;25,5)+IF(AH266&gt;0,3)+IF(AH266&gt;7,3)+IF(AH266&gt;10,3)+IF(AH266&gt;15,3)+IF(AI266&gt;0,3)+IF(AI266&gt;7,3)+IF(AI266&gt;10,3)+IF(AI266&gt;15,3)</f>
        <v>0</v>
      </c>
      <c r="H266" s="2">
        <f>SUM(D266:G266)</f>
        <v>73</v>
      </c>
      <c r="I266" s="2">
        <f>I265+1</f>
        <v>265</v>
      </c>
      <c r="J266" s="3" t="s">
        <v>6054</v>
      </c>
      <c r="K266" s="2" t="s">
        <v>6055</v>
      </c>
      <c r="L266" s="7">
        <v>47</v>
      </c>
      <c r="M266" s="7">
        <v>9</v>
      </c>
      <c r="N266" s="7">
        <v>92</v>
      </c>
      <c r="O266" s="7" t="s">
        <v>42</v>
      </c>
      <c r="P266" s="7" t="s">
        <v>31</v>
      </c>
      <c r="Q266" s="6" t="s">
        <v>200</v>
      </c>
      <c r="R266" s="3">
        <v>0</v>
      </c>
      <c r="S266" s="3">
        <v>0</v>
      </c>
      <c r="T266" s="3">
        <v>0</v>
      </c>
      <c r="U266" s="3">
        <v>37</v>
      </c>
      <c r="V266" s="3">
        <v>0</v>
      </c>
      <c r="W266" s="3">
        <v>0</v>
      </c>
      <c r="X266" s="3">
        <v>-19.2</v>
      </c>
      <c r="Y266" s="5">
        <v>517</v>
      </c>
      <c r="Z266" s="5">
        <v>313353</v>
      </c>
      <c r="AA266" s="5">
        <v>0</v>
      </c>
      <c r="AB266" s="5">
        <v>569.4</v>
      </c>
      <c r="AC266" s="4">
        <v>99</v>
      </c>
      <c r="AD266" s="4" t="s">
        <v>66</v>
      </c>
      <c r="AE266" s="4">
        <v>39</v>
      </c>
      <c r="AF266" s="4">
        <v>32.299999999999997</v>
      </c>
      <c r="AG266" s="4">
        <v>-143</v>
      </c>
      <c r="AH266" s="4">
        <v>-34.5</v>
      </c>
      <c r="AI266" s="4">
        <v>-54.7</v>
      </c>
      <c r="AJ266" s="6">
        <v>0</v>
      </c>
      <c r="AK266" s="3">
        <v>0.6</v>
      </c>
      <c r="AL266" s="2">
        <v>0</v>
      </c>
    </row>
    <row r="267" spans="1:38" x14ac:dyDescent="0.35">
      <c r="A267" s="2">
        <f>AVERAGE(L267:N267)</f>
        <v>91.333333333333329</v>
      </c>
      <c r="B267" s="2">
        <f>R267+U267</f>
        <v>23</v>
      </c>
      <c r="C267" s="2">
        <f>Y267+Z267+AB267</f>
        <v>11.6</v>
      </c>
      <c r="D267" s="2">
        <f>IF(B267&gt;100,5)+IF(B267&gt;150,5)+IF(R267&gt;0,3)+IF(R267&gt;15,3)+IF(R267&gt;25,3)+IF(S267&gt;0,3)+IF(S267&gt;15,3)+IF(S267&gt;25,3)+IF(U267&gt;20,2,0)+IF(U267&gt;30,3,0)+IF(U267&gt;50,5,0)+IF(U267&gt;60,3,0)+IF(Y267&gt;100,5,0)+IF(Y267&gt;0,2)+IF(Y267&gt;15,2)+IF(Y267&gt;25,2)+IF(Y267&gt;30,2)+IF(Y267&gt;40,2)+IF(Y267&gt;50,2)+IF(Y267&gt;100,4)+IF(Y267&lt;10,-5,0)+IF(Y267&lt;0,-10)++IF(Y267&lt;15,-5,0)+IF(R267&lt;0,-3)+IF(R267&lt;-5,-3)+IF(S267&lt;0,-3)+IF(S267&lt;-5,-3)+IF(T267&lt;0,-3)+IF(T267&lt;-5,-3)+IF(W267=1,5,0)+IF(X267&gt;20,3,0)+IF(X267&gt;25,3,0)+IF(X267&gt;40,3,0)+IF(X267&gt;50,3,0)+IF(N267&lt;50,-10)+IF(N267&lt;30,-10)+IF(N267&lt;20,-10)+IF(N267&lt;70,-5)+IF(N267&lt;80,-5)+IF(N267&gt;95,5,0)+IF(L267&lt;50,-10)+IF(L267&lt;30,-10)+IF(L267&lt;20,-10)+IF(L267&lt;70,-5)+IF(L267&lt;80,-5)+IF(L267&gt;95,5,0)+IF(A267&gt;85,3,0)+IF(A267&gt;90,3,0)+IF(U267&lt;0,-10)+IF(U267&lt;-5,-20)+IF(U267&lt;-10,-10)+IF(V267&gt;0,5,0)+IF(V267&gt;15,5,0)+IF(V267&gt;25,5,0)+IF(V267&lt;0,-10,0)+IF(V267&lt;-5,-10,0)+IF(U267&lt;0,-10,0)+IF(U267&lt;-5,-10,0)+IF(M267&gt;90,10)+IF(M267&gt;97,5)+IF(L267&lt;70,-20,0)+IF(Y267&gt;100,15,0)+IF(Y267&gt;200,10,0)+IF(AB267&gt;40,5,0)+IF(AB267&gt;50,5,0)+IF(AB267&gt;60,10,0)+IF(AB267&gt;100,15,0)+IF(AB267&gt;200,10,0)</f>
        <v>26</v>
      </c>
      <c r="E267" s="2">
        <f>W267+AA267+IF(AK267&gt;1,1,0)+IF(AK267&gt;1.2,2,0)+IF(AK267&gt;1.3,2,0)+IF(AK267&lt;1,-2,0)+IF(B267&gt;200,5,0)+IF(B267&gt;300,5,0)+IF(B267&lt;30,-15,0)+IF(B267&lt;20,-15,0)</f>
        <v>-13</v>
      </c>
      <c r="F267" s="2">
        <f>IF(AF267&gt;0,2,0)+IF(AF267&gt;2,3,0)+IF(AF267&gt;4,4,0)+IF(AF267&gt;10,5,0)+IF(O267="A",3,0)+IF(O267="B",3,0)+IF(P267="A+",7,0)+IF(P267="A",5,0)+IF(P267="A-",3,0)+IF(P267="B+",2,0)+IF(AC267&lt;40,3,0)+IF(AC267&lt;20,3,0)+IF(AC267&lt;10,5,0)+IF(C267&gt;50,5)</f>
        <v>12</v>
      </c>
      <c r="G267" s="2">
        <f>IF(AG267&gt;0,3)+IF(AG267&gt;4,3)+IF(AG267&gt;7,3)+IF(AG267&gt;10,3)+IF(AG267&gt;13,3)+IF(AG267&gt;15,3)+IF(AG267&gt;17,3)+IF(AG267&gt;20,3)+IF(AG267&gt;25,5)+IF(AH267&gt;0,3)+IF(AH267&gt;7,3)+IF(AH267&gt;10,3)+IF(AH267&gt;15,3)+IF(AI267&gt;0,3)+IF(AI267&gt;7,3)+IF(AI267&gt;10,3)+IF(AI267&gt;15,3)</f>
        <v>48</v>
      </c>
      <c r="H267" s="2">
        <f>SUM(D267:G267)</f>
        <v>73</v>
      </c>
      <c r="I267" s="2">
        <f>I266+1</f>
        <v>266</v>
      </c>
      <c r="J267" s="3" t="s">
        <v>3509</v>
      </c>
      <c r="K267" s="2" t="s">
        <v>3510</v>
      </c>
      <c r="L267" s="7">
        <v>95</v>
      </c>
      <c r="M267" s="7">
        <v>92</v>
      </c>
      <c r="N267" s="7">
        <v>87</v>
      </c>
      <c r="O267" s="7" t="s">
        <v>48</v>
      </c>
      <c r="P267" s="7" t="s">
        <v>59</v>
      </c>
      <c r="Q267" s="6" t="s">
        <v>105</v>
      </c>
      <c r="R267" s="3">
        <v>17</v>
      </c>
      <c r="S267" s="3">
        <v>9</v>
      </c>
      <c r="T267" s="3">
        <v>-20</v>
      </c>
      <c r="U267" s="3">
        <v>6</v>
      </c>
      <c r="V267" s="3">
        <v>19</v>
      </c>
      <c r="W267" s="3">
        <v>1</v>
      </c>
      <c r="X267" s="3">
        <v>1.9</v>
      </c>
      <c r="Y267" s="5">
        <v>6</v>
      </c>
      <c r="Z267" s="5">
        <v>3</v>
      </c>
      <c r="AA267" s="5">
        <v>1</v>
      </c>
      <c r="AB267" s="5">
        <v>2.6</v>
      </c>
      <c r="AC267" s="4">
        <v>52</v>
      </c>
      <c r="AD267" s="4" t="s">
        <v>208</v>
      </c>
      <c r="AE267" s="4">
        <v>64</v>
      </c>
      <c r="AF267" s="4">
        <v>9.1</v>
      </c>
      <c r="AG267" s="4">
        <v>24.3</v>
      </c>
      <c r="AH267" s="4">
        <v>17.5</v>
      </c>
      <c r="AI267" s="4">
        <v>17.399999999999999</v>
      </c>
      <c r="AJ267" s="6" t="s">
        <v>67</v>
      </c>
      <c r="AK267" s="3">
        <v>1</v>
      </c>
      <c r="AL267" s="2">
        <v>0</v>
      </c>
    </row>
    <row r="268" spans="1:38" x14ac:dyDescent="0.35">
      <c r="A268" s="2">
        <f>AVERAGE(L268:N268)</f>
        <v>83.666666666666671</v>
      </c>
      <c r="B268" s="2">
        <f>R268+U268</f>
        <v>27</v>
      </c>
      <c r="C268" s="2">
        <f>Y268+Z268+AB268</f>
        <v>29.6</v>
      </c>
      <c r="D268" s="2">
        <f>IF(B268&gt;100,5)+IF(B268&gt;150,5)+IF(R268&gt;0,3)+IF(R268&gt;15,3)+IF(R268&gt;25,3)+IF(S268&gt;0,3)+IF(S268&gt;15,3)+IF(S268&gt;25,3)+IF(U268&gt;20,2,0)+IF(U268&gt;30,3,0)+IF(U268&gt;50,5,0)+IF(U268&gt;60,3,0)+IF(Y268&gt;100,5,0)+IF(Y268&gt;0,2)+IF(Y268&gt;15,2)+IF(Y268&gt;25,2)+IF(Y268&gt;30,2)+IF(Y268&gt;40,2)+IF(Y268&gt;50,2)+IF(Y268&gt;100,4)+IF(Y268&lt;10,-5,0)+IF(Y268&lt;0,-10)++IF(Y268&lt;15,-5,0)+IF(R268&lt;0,-3)+IF(R268&lt;-5,-3)+IF(S268&lt;0,-3)+IF(S268&lt;-5,-3)+IF(T268&lt;0,-3)+IF(T268&lt;-5,-3)+IF(W268=1,5,0)+IF(X268&gt;20,3,0)+IF(X268&gt;25,3,0)+IF(X268&gt;40,3,0)+IF(X268&gt;50,3,0)+IF(N268&lt;50,-10)+IF(N268&lt;30,-10)+IF(N268&lt;20,-10)+IF(N268&lt;70,-5)+IF(N268&lt;80,-5)+IF(N268&gt;95,5,0)+IF(L268&lt;50,-10)+IF(L268&lt;30,-10)+IF(L268&lt;20,-10)+IF(L268&lt;70,-5)+IF(L268&lt;80,-5)+IF(L268&gt;95,5,0)+IF(A268&gt;85,3,0)+IF(A268&gt;90,3,0)+IF(U268&lt;0,-10)+IF(U268&lt;-5,-20)+IF(U268&lt;-10,-10)+IF(V268&gt;0,5,0)+IF(V268&gt;15,5,0)+IF(V268&gt;25,5,0)+IF(V268&lt;0,-10,0)+IF(V268&lt;-5,-10,0)+IF(U268&lt;0,-10,0)+IF(U268&lt;-5,-10,0)+IF(M268&gt;90,10)+IF(M268&gt;97,5)+IF(L268&lt;70,-20,0)+IF(Y268&gt;100,15,0)+IF(Y268&gt;200,10,0)+IF(AB268&gt;40,5,0)+IF(AB268&gt;50,5,0)+IF(AB268&gt;60,10,0)+IF(AB268&gt;100,15,0)+IF(AB268&gt;200,10,0)</f>
        <v>25</v>
      </c>
      <c r="E268" s="2">
        <f>W268+AA268+IF(AK268&gt;1,1,0)+IF(AK268&gt;1.2,2,0)+IF(AK268&gt;1.3,2,0)+IF(AK268&lt;1,-2,0)+IF(B268&gt;200,5,0)+IF(B268&gt;300,5,0)+IF(B268&lt;30,-15,0)+IF(B268&lt;20,-15,0)</f>
        <v>-16</v>
      </c>
      <c r="F268" s="2">
        <f>IF(AF268&gt;0,2,0)+IF(AF268&gt;2,3,0)+IF(AF268&gt;4,4,0)+IF(AF268&gt;10,5,0)+IF(O268="A",3,0)+IF(O268="B",3,0)+IF(P268="A+",7,0)+IF(P268="A",5,0)+IF(P268="A-",3,0)+IF(P268="B+",2,0)+IF(AC268&lt;40,3,0)+IF(AC268&lt;20,3,0)+IF(AC268&lt;10,5,0)+IF(C268&gt;50,5)</f>
        <v>11</v>
      </c>
      <c r="G268" s="2">
        <f>IF(AG268&gt;0,3)+IF(AG268&gt;4,3)+IF(AG268&gt;7,3)+IF(AG268&gt;10,3)+IF(AG268&gt;13,3)+IF(AG268&gt;15,3)+IF(AG268&gt;17,3)+IF(AG268&gt;20,3)+IF(AG268&gt;25,5)+IF(AH268&gt;0,3)+IF(AH268&gt;7,3)+IF(AH268&gt;10,3)+IF(AH268&gt;15,3)+IF(AI268&gt;0,3)+IF(AI268&gt;7,3)+IF(AI268&gt;10,3)+IF(AI268&gt;15,3)</f>
        <v>53</v>
      </c>
      <c r="H268" s="2">
        <f>SUM(D268:G268)</f>
        <v>73</v>
      </c>
      <c r="I268" s="2">
        <f>I267+1</f>
        <v>267</v>
      </c>
      <c r="J268" s="3" t="s">
        <v>5180</v>
      </c>
      <c r="K268" s="2" t="s">
        <v>5181</v>
      </c>
      <c r="L268" s="7">
        <v>95</v>
      </c>
      <c r="M268" s="7">
        <v>96</v>
      </c>
      <c r="N268" s="7">
        <v>60</v>
      </c>
      <c r="O268" s="7" t="s">
        <v>29</v>
      </c>
      <c r="P268" s="7" t="s">
        <v>31</v>
      </c>
      <c r="Q268" s="6" t="s">
        <v>279</v>
      </c>
      <c r="R268" s="3">
        <v>20</v>
      </c>
      <c r="S268" s="3">
        <v>18</v>
      </c>
      <c r="T268" s="3">
        <v>16</v>
      </c>
      <c r="U268" s="3">
        <v>7</v>
      </c>
      <c r="V268" s="3">
        <v>9</v>
      </c>
      <c r="W268" s="3">
        <v>1</v>
      </c>
      <c r="X268" s="3">
        <v>31.1</v>
      </c>
      <c r="Y268" s="5">
        <v>10</v>
      </c>
      <c r="Z268" s="5">
        <v>9</v>
      </c>
      <c r="AA268" s="5">
        <v>0</v>
      </c>
      <c r="AB268" s="5">
        <v>10.6</v>
      </c>
      <c r="AC268" s="4">
        <v>22</v>
      </c>
      <c r="AD268" s="4" t="s">
        <v>33</v>
      </c>
      <c r="AE268" s="4">
        <v>56</v>
      </c>
      <c r="AF268" s="4">
        <v>2.8</v>
      </c>
      <c r="AG268" s="4">
        <v>523.79999999999995</v>
      </c>
      <c r="AH268" s="4">
        <v>17</v>
      </c>
      <c r="AI268" s="4">
        <v>17.5</v>
      </c>
      <c r="AJ268" s="6" t="s">
        <v>85</v>
      </c>
      <c r="AK268" s="3">
        <v>0.6</v>
      </c>
      <c r="AL268" s="2">
        <v>0</v>
      </c>
    </row>
    <row r="269" spans="1:38" x14ac:dyDescent="0.35">
      <c r="A269" s="2">
        <f>AVERAGE(L269:N269)</f>
        <v>88.333333333333329</v>
      </c>
      <c r="B269" s="2">
        <f>R269+U269</f>
        <v>25</v>
      </c>
      <c r="C269" s="2">
        <f>Y269+Z269+AB269</f>
        <v>31.1</v>
      </c>
      <c r="D269" s="2">
        <f>IF(B269&gt;100,5)+IF(B269&gt;150,5)+IF(R269&gt;0,3)+IF(R269&gt;15,3)+IF(R269&gt;25,3)+IF(S269&gt;0,3)+IF(S269&gt;15,3)+IF(S269&gt;25,3)+IF(U269&gt;20,2,0)+IF(U269&gt;30,3,0)+IF(U269&gt;50,5,0)+IF(U269&gt;60,3,0)+IF(Y269&gt;100,5,0)+IF(Y269&gt;0,2)+IF(Y269&gt;15,2)+IF(Y269&gt;25,2)+IF(Y269&gt;30,2)+IF(Y269&gt;40,2)+IF(Y269&gt;50,2)+IF(Y269&gt;100,4)+IF(Y269&lt;10,-5,0)+IF(Y269&lt;0,-10)++IF(Y269&lt;15,-5,0)+IF(R269&lt;0,-3)+IF(R269&lt;-5,-3)+IF(S269&lt;0,-3)+IF(S269&lt;-5,-3)+IF(T269&lt;0,-3)+IF(T269&lt;-5,-3)+IF(W269=1,5,0)+IF(X269&gt;20,3,0)+IF(X269&gt;25,3,0)+IF(X269&gt;40,3,0)+IF(X269&gt;50,3,0)+IF(N269&lt;50,-10)+IF(N269&lt;30,-10)+IF(N269&lt;20,-10)+IF(N269&lt;70,-5)+IF(N269&lt;80,-5)+IF(N269&gt;95,5,0)+IF(L269&lt;50,-10)+IF(L269&lt;30,-10)+IF(L269&lt;20,-10)+IF(L269&lt;70,-5)+IF(L269&lt;80,-5)+IF(L269&gt;95,5,0)+IF(A269&gt;85,3,0)+IF(A269&gt;90,3,0)+IF(U269&lt;0,-10)+IF(U269&lt;-5,-20)+IF(U269&lt;-10,-10)+IF(V269&gt;0,5,0)+IF(V269&gt;15,5,0)+IF(V269&gt;25,5,0)+IF(V269&lt;0,-10,0)+IF(V269&lt;-5,-10,0)+IF(U269&lt;0,-10,0)+IF(U269&lt;-5,-10,0)+IF(M269&gt;90,10)+IF(M269&gt;97,5)+IF(L269&lt;70,-20,0)+IF(Y269&gt;100,15,0)+IF(Y269&gt;200,10,0)+IF(AB269&gt;40,5,0)+IF(AB269&gt;50,5,0)+IF(AB269&gt;60,10,0)+IF(AB269&gt;100,15,0)+IF(AB269&gt;200,10,0)</f>
        <v>24</v>
      </c>
      <c r="E269" s="2">
        <f>W269+AA269+IF(AK269&gt;1,1,0)+IF(AK269&gt;1.2,2,0)+IF(AK269&gt;1.3,2,0)+IF(AK269&lt;1,-2,0)+IF(B269&gt;200,5,0)+IF(B269&gt;300,5,0)+IF(B269&lt;30,-15,0)+IF(B269&lt;20,-15,0)</f>
        <v>-16</v>
      </c>
      <c r="F269" s="2">
        <f>IF(AF269&gt;0,2,0)+IF(AF269&gt;2,3,0)+IF(AF269&gt;4,4,0)+IF(AF269&gt;10,5,0)+IF(O269="A",3,0)+IF(O269="B",3,0)+IF(P269="A+",7,0)+IF(P269="A",5,0)+IF(P269="A-",3,0)+IF(P269="B+",2,0)+IF(AC269&lt;40,3,0)+IF(AC269&lt;20,3,0)+IF(AC269&lt;10,5,0)+IF(C269&gt;50,5)</f>
        <v>12</v>
      </c>
      <c r="G269" s="2">
        <f>IF(AG269&gt;0,3)+IF(AG269&gt;4,3)+IF(AG269&gt;7,3)+IF(AG269&gt;10,3)+IF(AG269&gt;13,3)+IF(AG269&gt;15,3)+IF(AG269&gt;17,3)+IF(AG269&gt;20,3)+IF(AG269&gt;25,5)+IF(AH269&gt;0,3)+IF(AH269&gt;7,3)+IF(AH269&gt;10,3)+IF(AH269&gt;15,3)+IF(AI269&gt;0,3)+IF(AI269&gt;7,3)+IF(AI269&gt;10,3)+IF(AI269&gt;15,3)</f>
        <v>53</v>
      </c>
      <c r="H269" s="2">
        <f>SUM(D269:G269)</f>
        <v>73</v>
      </c>
      <c r="I269" s="2">
        <f>I268+1</f>
        <v>268</v>
      </c>
      <c r="J269" s="3" t="s">
        <v>9369</v>
      </c>
      <c r="K269" s="2" t="s">
        <v>9370</v>
      </c>
      <c r="L269" s="7">
        <v>96</v>
      </c>
      <c r="M269" s="7">
        <v>94</v>
      </c>
      <c r="N269" s="7">
        <v>75</v>
      </c>
      <c r="O269" s="7" t="s">
        <v>29</v>
      </c>
      <c r="P269" s="7" t="s">
        <v>31</v>
      </c>
      <c r="Q269" s="6" t="s">
        <v>139</v>
      </c>
      <c r="R269" s="3">
        <v>14</v>
      </c>
      <c r="S269" s="3">
        <v>17</v>
      </c>
      <c r="T269" s="3">
        <v>12</v>
      </c>
      <c r="U269" s="3">
        <v>11</v>
      </c>
      <c r="V269" s="3">
        <v>8</v>
      </c>
      <c r="W269" s="3">
        <v>0</v>
      </c>
      <c r="X269" s="3">
        <v>5</v>
      </c>
      <c r="Y269" s="5">
        <v>13</v>
      </c>
      <c r="Z269" s="5">
        <v>7</v>
      </c>
      <c r="AA269" s="5">
        <v>1</v>
      </c>
      <c r="AB269" s="5">
        <v>11.1</v>
      </c>
      <c r="AC269" s="4">
        <v>47</v>
      </c>
      <c r="AD269" s="4" t="s">
        <v>98</v>
      </c>
      <c r="AE269" s="4">
        <v>49</v>
      </c>
      <c r="AF269" s="4">
        <v>5.3</v>
      </c>
      <c r="AG269" s="4">
        <v>424.9</v>
      </c>
      <c r="AH269" s="4">
        <v>35.799999999999997</v>
      </c>
      <c r="AI269" s="4">
        <v>35.799999999999997</v>
      </c>
      <c r="AJ269" s="6" t="s">
        <v>77</v>
      </c>
      <c r="AK269" s="3">
        <v>0.7</v>
      </c>
      <c r="AL269" s="2">
        <v>0</v>
      </c>
    </row>
    <row r="270" spans="1:38" x14ac:dyDescent="0.35">
      <c r="A270" s="2">
        <f>AVERAGE(L270:N270)</f>
        <v>80</v>
      </c>
      <c r="B270" s="2">
        <f>R270+U270</f>
        <v>530</v>
      </c>
      <c r="C270" s="2">
        <f>Y270+Z270+AB270</f>
        <v>65</v>
      </c>
      <c r="D270" s="2">
        <f>IF(B270&gt;100,5)+IF(B270&gt;150,5)+IF(R270&gt;0,3)+IF(R270&gt;15,3)+IF(R270&gt;25,3)+IF(S270&gt;0,3)+IF(S270&gt;15,3)+IF(S270&gt;25,3)+IF(U270&gt;20,2,0)+IF(U270&gt;30,3,0)+IF(U270&gt;50,5,0)+IF(U270&gt;60,3,0)+IF(Y270&gt;100,5,0)+IF(Y270&gt;0,2)+IF(Y270&gt;15,2)+IF(Y270&gt;25,2)+IF(Y270&gt;30,2)+IF(Y270&gt;40,2)+IF(Y270&gt;50,2)+IF(Y270&gt;100,4)+IF(Y270&lt;10,-5,0)+IF(Y270&lt;0,-10)++IF(Y270&lt;15,-5,0)+IF(R270&lt;0,-3)+IF(R270&lt;-5,-3)+IF(S270&lt;0,-3)+IF(S270&lt;-5,-3)+IF(T270&lt;0,-3)+IF(T270&lt;-5,-3)+IF(W270=1,5,0)+IF(X270&gt;20,3,0)+IF(X270&gt;25,3,0)+IF(X270&gt;40,3,0)+IF(X270&gt;50,3,0)+IF(N270&lt;50,-10)+IF(N270&lt;30,-10)+IF(N270&lt;20,-10)+IF(N270&lt;70,-5)+IF(N270&lt;80,-5)+IF(N270&gt;95,5,0)+IF(L270&lt;50,-10)+IF(L270&lt;30,-10)+IF(L270&lt;20,-10)+IF(L270&lt;70,-5)+IF(L270&lt;80,-5)+IF(L270&gt;95,5,0)+IF(A270&gt;85,3,0)+IF(A270&gt;90,3,0)+IF(U270&lt;0,-10)+IF(U270&lt;-5,-20)+IF(U270&lt;-10,-10)+IF(V270&gt;0,5,0)+IF(V270&gt;15,5,0)+IF(V270&gt;25,5,0)+IF(V270&lt;0,-10,0)+IF(V270&lt;-5,-10,0)+IF(U270&lt;0,-10,0)+IF(U270&lt;-5,-10,0)+IF(M270&gt;90,10)+IF(M270&gt;97,5)+IF(L270&lt;70,-20,0)+IF(Y270&gt;100,15,0)+IF(Y270&gt;200,10,0)+IF(AB270&gt;40,5,0)+IF(AB270&gt;50,5,0)+IF(AB270&gt;60,10,0)+IF(AB270&gt;100,15,0)+IF(AB270&gt;200,10,0)</f>
        <v>18</v>
      </c>
      <c r="E270" s="2">
        <f>W270+AA270+IF(AK270&gt;1,1,0)+IF(AK270&gt;1.2,2,0)+IF(AK270&gt;1.3,2,0)+IF(AK270&lt;1,-2,0)+IF(B270&gt;200,5,0)+IF(B270&gt;300,5,0)+IF(B270&lt;30,-15,0)+IF(B270&lt;20,-15,0)</f>
        <v>12</v>
      </c>
      <c r="F270" s="2">
        <f>IF(AF270&gt;0,2,0)+IF(AF270&gt;2,3,0)+IF(AF270&gt;4,4,0)+IF(AF270&gt;10,5,0)+IF(O270="A",3,0)+IF(O270="B",3,0)+IF(P270="A+",7,0)+IF(P270="A",5,0)+IF(P270="A-",3,0)+IF(P270="B+",2,0)+IF(AC270&lt;40,3,0)+IF(AC270&lt;20,3,0)+IF(AC270&lt;10,5,0)+IF(C270&gt;50,5)</f>
        <v>13</v>
      </c>
      <c r="G270" s="2">
        <f>IF(AG270&gt;0,3)+IF(AG270&gt;4,3)+IF(AG270&gt;7,3)+IF(AG270&gt;10,3)+IF(AG270&gt;13,3)+IF(AG270&gt;15,3)+IF(AG270&gt;17,3)+IF(AG270&gt;20,3)+IF(AG270&gt;25,5)+IF(AH270&gt;0,3)+IF(AH270&gt;7,3)+IF(AH270&gt;10,3)+IF(AH270&gt;15,3)+IF(AI270&gt;0,3)+IF(AI270&gt;7,3)+IF(AI270&gt;10,3)+IF(AI270&gt;15,3)</f>
        <v>30</v>
      </c>
      <c r="H270" s="2">
        <f>SUM(D270:G270)</f>
        <v>73</v>
      </c>
      <c r="I270" s="2">
        <f>I269+1</f>
        <v>269</v>
      </c>
      <c r="J270" s="3" t="s">
        <v>2149</v>
      </c>
      <c r="K270" s="2" t="s">
        <v>2150</v>
      </c>
      <c r="L270" s="7">
        <v>95</v>
      </c>
      <c r="M270" s="7">
        <v>66</v>
      </c>
      <c r="N270" s="7">
        <v>79</v>
      </c>
      <c r="O270" s="7" t="s">
        <v>48</v>
      </c>
      <c r="P270" s="7" t="s">
        <v>80</v>
      </c>
      <c r="Q270" s="6" t="s">
        <v>32</v>
      </c>
      <c r="R270" s="3">
        <v>30</v>
      </c>
      <c r="S270" s="3">
        <v>-4</v>
      </c>
      <c r="T270" s="3">
        <v>25</v>
      </c>
      <c r="U270" s="3">
        <v>500</v>
      </c>
      <c r="V270" s="3">
        <v>-10</v>
      </c>
      <c r="W270" s="3">
        <v>0</v>
      </c>
      <c r="X270" s="3">
        <v>36.4</v>
      </c>
      <c r="Y270" s="5">
        <v>32</v>
      </c>
      <c r="Z270" s="5">
        <v>12</v>
      </c>
      <c r="AA270" s="5">
        <v>1</v>
      </c>
      <c r="AB270" s="5">
        <v>21</v>
      </c>
      <c r="AC270" s="4">
        <v>23</v>
      </c>
      <c r="AD270" s="4" t="s">
        <v>208</v>
      </c>
      <c r="AE270" s="4">
        <v>51</v>
      </c>
      <c r="AF270" s="4">
        <v>0.3</v>
      </c>
      <c r="AG270" s="4">
        <v>5.4</v>
      </c>
      <c r="AH270" s="4">
        <v>23.9</v>
      </c>
      <c r="AI270" s="4">
        <v>22.8</v>
      </c>
      <c r="AJ270" s="6" t="s">
        <v>153</v>
      </c>
      <c r="AK270" s="3">
        <v>1.1000000000000001</v>
      </c>
      <c r="AL270" s="2">
        <v>0</v>
      </c>
    </row>
    <row r="271" spans="1:38" x14ac:dyDescent="0.35">
      <c r="A271" s="2">
        <f>AVERAGE(L271:N271)</f>
        <v>67.666666666666671</v>
      </c>
      <c r="B271" s="2">
        <f>R271+U271</f>
        <v>-3</v>
      </c>
      <c r="C271" s="2">
        <f>Y271+Z271+AB271</f>
        <v>659</v>
      </c>
      <c r="D271" s="2">
        <f>IF(B271&gt;100,5)+IF(B271&gt;150,5)+IF(R271&gt;0,3)+IF(R271&gt;15,3)+IF(R271&gt;25,3)+IF(S271&gt;0,3)+IF(S271&gt;15,3)+IF(S271&gt;25,3)+IF(U271&gt;20,2,0)+IF(U271&gt;30,3,0)+IF(U271&gt;50,5,0)+IF(U271&gt;60,3,0)+IF(Y271&gt;100,5,0)+IF(Y271&gt;0,2)+IF(Y271&gt;15,2)+IF(Y271&gt;25,2)+IF(Y271&gt;30,2)+IF(Y271&gt;40,2)+IF(Y271&gt;50,2)+IF(Y271&gt;100,4)+IF(Y271&lt;10,-5,0)+IF(Y271&lt;0,-10)++IF(Y271&lt;15,-5,0)+IF(R271&lt;0,-3)+IF(R271&lt;-5,-3)+IF(S271&lt;0,-3)+IF(S271&lt;-5,-3)+IF(T271&lt;0,-3)+IF(T271&lt;-5,-3)+IF(W271=1,5,0)+IF(X271&gt;20,3,0)+IF(X271&gt;25,3,0)+IF(X271&gt;40,3,0)+IF(X271&gt;50,3,0)+IF(N271&lt;50,-10)+IF(N271&lt;30,-10)+IF(N271&lt;20,-10)+IF(N271&lt;70,-5)+IF(N271&lt;80,-5)+IF(N271&gt;95,5,0)+IF(L271&lt;50,-10)+IF(L271&lt;30,-10)+IF(L271&lt;20,-10)+IF(L271&lt;70,-5)+IF(L271&lt;80,-5)+IF(L271&gt;95,5,0)+IF(A271&gt;85,3,0)+IF(A271&gt;90,3,0)+IF(U271&lt;0,-10)+IF(U271&lt;-5,-20)+IF(U271&lt;-10,-10)+IF(V271&gt;0,5,0)+IF(V271&gt;15,5,0)+IF(V271&gt;25,5,0)+IF(V271&lt;0,-10,0)+IF(V271&lt;-5,-10,0)+IF(U271&lt;0,-10,0)+IF(U271&lt;-5,-10,0)+IF(M271&gt;90,10)+IF(M271&gt;97,5)+IF(L271&lt;70,-20,0)+IF(Y271&gt;100,15,0)+IF(Y271&gt;200,10,0)+IF(AB271&gt;40,5,0)+IF(AB271&gt;50,5,0)+IF(AB271&gt;60,10,0)+IF(AB271&gt;100,15,0)+IF(AB271&gt;200,10,0)</f>
        <v>73</v>
      </c>
      <c r="E271" s="2">
        <f>W271+AA271+IF(AK271&gt;1,1,0)+IF(AK271&gt;1.2,2,0)+IF(AK271&gt;1.3,2,0)+IF(AK271&lt;1,-2,0)+IF(B271&gt;200,5,0)+IF(B271&gt;300,5,0)+IF(B271&lt;30,-15,0)+IF(B271&lt;20,-15,0)</f>
        <v>-31</v>
      </c>
      <c r="F271" s="2">
        <f>IF(AF271&gt;0,2,0)+IF(AF271&gt;2,3,0)+IF(AF271&gt;4,4,0)+IF(AF271&gt;10,5,0)+IF(O271="A",3,0)+IF(O271="B",3,0)+IF(P271="A+",7,0)+IF(P271="A",5,0)+IF(P271="A-",3,0)+IF(P271="B+",2,0)+IF(AC271&lt;40,3,0)+IF(AC271&lt;20,3,0)+IF(AC271&lt;10,5,0)+IF(C271&gt;50,5)</f>
        <v>30</v>
      </c>
      <c r="G271" s="2">
        <f>IF(AG271&gt;0,3)+IF(AG271&gt;4,3)+IF(AG271&gt;7,3)+IF(AG271&gt;10,3)+IF(AG271&gt;13,3)+IF(AG271&gt;15,3)+IF(AG271&gt;17,3)+IF(AG271&gt;20,3)+IF(AG271&gt;25,5)+IF(AH271&gt;0,3)+IF(AH271&gt;7,3)+IF(AH271&gt;10,3)+IF(AH271&gt;15,3)+IF(AI271&gt;0,3)+IF(AI271&gt;7,3)+IF(AI271&gt;10,3)+IF(AI271&gt;15,3)</f>
        <v>0</v>
      </c>
      <c r="H271" s="2">
        <f>SUM(D271:G271)</f>
        <v>72</v>
      </c>
      <c r="I271" s="2">
        <f>I270+1</f>
        <v>270</v>
      </c>
      <c r="J271" s="3" t="s">
        <v>1355</v>
      </c>
      <c r="K271" s="2" t="s">
        <v>1356</v>
      </c>
      <c r="L271" s="7">
        <v>85</v>
      </c>
      <c r="M271" s="7">
        <v>23</v>
      </c>
      <c r="N271" s="7">
        <v>95</v>
      </c>
      <c r="O271" s="7" t="s">
        <v>42</v>
      </c>
      <c r="P271" s="7" t="s">
        <v>167</v>
      </c>
      <c r="Q271" s="6" t="s">
        <v>511</v>
      </c>
      <c r="R271" s="3">
        <v>0</v>
      </c>
      <c r="S271" s="3">
        <v>0</v>
      </c>
      <c r="T271" s="3">
        <v>0</v>
      </c>
      <c r="U271" s="3">
        <v>-3</v>
      </c>
      <c r="V271" s="3">
        <v>0</v>
      </c>
      <c r="W271" s="3">
        <v>0</v>
      </c>
      <c r="X271" s="3">
        <v>51.9</v>
      </c>
      <c r="Y271" s="5">
        <v>398</v>
      </c>
      <c r="Z271" s="5">
        <v>93</v>
      </c>
      <c r="AA271" s="5">
        <v>1</v>
      </c>
      <c r="AB271" s="5">
        <v>168</v>
      </c>
      <c r="AC271" s="4">
        <v>3</v>
      </c>
      <c r="AD271" s="4" t="s">
        <v>33</v>
      </c>
      <c r="AE271" s="4">
        <v>39</v>
      </c>
      <c r="AF271" s="4">
        <v>14.3</v>
      </c>
      <c r="AG271" s="4">
        <v>-42.1</v>
      </c>
      <c r="AH271" s="4">
        <v>-83.5</v>
      </c>
      <c r="AI271" s="4">
        <v>-818.8</v>
      </c>
      <c r="AJ271" s="6" t="s">
        <v>107</v>
      </c>
      <c r="AK271" s="3">
        <v>0.8</v>
      </c>
      <c r="AL271" s="2">
        <v>0</v>
      </c>
    </row>
    <row r="272" spans="1:38" x14ac:dyDescent="0.35">
      <c r="A272" s="2">
        <f>AVERAGE(L272:N272)</f>
        <v>91</v>
      </c>
      <c r="B272" s="2">
        <f>R272+U272</f>
        <v>0</v>
      </c>
      <c r="C272" s="2">
        <f>Y272+Z272+AB272</f>
        <v>119.9</v>
      </c>
      <c r="D272" s="2">
        <f>IF(B272&gt;100,5)+IF(B272&gt;150,5)+IF(R272&gt;0,3)+IF(R272&gt;15,3)+IF(R272&gt;25,3)+IF(S272&gt;0,3)+IF(S272&gt;15,3)+IF(S272&gt;25,3)+IF(U272&gt;20,2,0)+IF(U272&gt;30,3,0)+IF(U272&gt;50,5,0)+IF(U272&gt;60,3,0)+IF(Y272&gt;100,5,0)+IF(Y272&gt;0,2)+IF(Y272&gt;15,2)+IF(Y272&gt;25,2)+IF(Y272&gt;30,2)+IF(Y272&gt;40,2)+IF(Y272&gt;50,2)+IF(Y272&gt;100,4)+IF(Y272&lt;10,-5,0)+IF(Y272&lt;0,-10)++IF(Y272&lt;15,-5,0)+IF(R272&lt;0,-3)+IF(R272&lt;-5,-3)+IF(S272&lt;0,-3)+IF(S272&lt;-5,-3)+IF(T272&lt;0,-3)+IF(T272&lt;-5,-3)+IF(W272=1,5,0)+IF(X272&gt;20,3,0)+IF(X272&gt;25,3,0)+IF(X272&gt;40,3,0)+IF(X272&gt;50,3,0)+IF(N272&lt;50,-10)+IF(N272&lt;30,-10)+IF(N272&lt;20,-10)+IF(N272&lt;70,-5)+IF(N272&lt;80,-5)+IF(N272&gt;95,5,0)+IF(L272&lt;50,-10)+IF(L272&lt;30,-10)+IF(L272&lt;20,-10)+IF(L272&lt;70,-5)+IF(L272&lt;80,-5)+IF(L272&gt;95,5,0)+IF(A272&gt;85,3,0)+IF(A272&gt;90,3,0)+IF(U272&lt;0,-10)+IF(U272&lt;-5,-20)+IF(U272&lt;-10,-10)+IF(V272&gt;0,5,0)+IF(V272&gt;15,5,0)+IF(V272&gt;25,5,0)+IF(V272&lt;0,-10,0)+IF(V272&lt;-5,-10,0)+IF(U272&lt;0,-10,0)+IF(U272&lt;-5,-10,0)+IF(M272&gt;90,10)+IF(M272&gt;97,5)+IF(L272&lt;70,-20,0)+IF(Y272&gt;100,15,0)+IF(Y272&gt;200,10,0)+IF(AB272&gt;40,5,0)+IF(AB272&gt;50,5,0)+IF(AB272&gt;60,10,0)+IF(AB272&gt;100,15,0)+IF(AB272&gt;200,10,0)</f>
        <v>57</v>
      </c>
      <c r="E272" s="2">
        <f>W272+AA272+IF(AK272&gt;1,1,0)+IF(AK272&gt;1.2,2,0)+IF(AK272&gt;1.3,2,0)+IF(AK272&lt;1,-2,0)+IF(B272&gt;200,5,0)+IF(B272&gt;300,5,0)+IF(B272&lt;30,-15,0)+IF(B272&lt;20,-15,0)</f>
        <v>-24</v>
      </c>
      <c r="F272" s="2">
        <f>IF(AF272&gt;0,2,0)+IF(AF272&gt;2,3,0)+IF(AF272&gt;4,4,0)+IF(AF272&gt;10,5,0)+IF(O272="A",3,0)+IF(O272="B",3,0)+IF(P272="A+",7,0)+IF(P272="A",5,0)+IF(P272="A-",3,0)+IF(P272="B+",2,0)+IF(AC272&lt;40,3,0)+IF(AC272&lt;20,3,0)+IF(AC272&lt;10,5,0)+IF(C272&gt;50,5)</f>
        <v>24</v>
      </c>
      <c r="G272" s="2">
        <f>IF(AG272&gt;0,3)+IF(AG272&gt;4,3)+IF(AG272&gt;7,3)+IF(AG272&gt;10,3)+IF(AG272&gt;13,3)+IF(AG272&gt;15,3)+IF(AG272&gt;17,3)+IF(AG272&gt;20,3)+IF(AG272&gt;25,5)+IF(AH272&gt;0,3)+IF(AH272&gt;7,3)+IF(AH272&gt;10,3)+IF(AH272&gt;15,3)+IF(AI272&gt;0,3)+IF(AI272&gt;7,3)+IF(AI272&gt;10,3)+IF(AI272&gt;15,3)</f>
        <v>15</v>
      </c>
      <c r="H272" s="2">
        <f>SUM(D272:G272)</f>
        <v>72</v>
      </c>
      <c r="I272" s="2">
        <f>I271+1</f>
        <v>271</v>
      </c>
      <c r="J272" s="3" t="s">
        <v>3427</v>
      </c>
      <c r="K272" s="2" t="s">
        <v>3428</v>
      </c>
      <c r="L272" s="7">
        <v>99</v>
      </c>
      <c r="M272" s="7">
        <v>75</v>
      </c>
      <c r="N272" s="7">
        <v>99</v>
      </c>
      <c r="O272" s="7" t="s">
        <v>48</v>
      </c>
      <c r="P272" s="7" t="s">
        <v>29</v>
      </c>
      <c r="Q272" s="6" t="s">
        <v>200</v>
      </c>
      <c r="R272" s="3">
        <v>0</v>
      </c>
      <c r="S272" s="3">
        <v>100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5">
        <v>67</v>
      </c>
      <c r="Z272" s="5">
        <v>-13</v>
      </c>
      <c r="AA272" s="5">
        <v>1</v>
      </c>
      <c r="AB272" s="5">
        <v>65.900000000000006</v>
      </c>
      <c r="AC272" s="4">
        <v>7</v>
      </c>
      <c r="AD272" s="4" t="s">
        <v>66</v>
      </c>
      <c r="AE272" s="4">
        <v>3</v>
      </c>
      <c r="AF272" s="4">
        <v>-25</v>
      </c>
      <c r="AG272" s="4">
        <v>8.1</v>
      </c>
      <c r="AH272" s="4">
        <v>4.5</v>
      </c>
      <c r="AI272" s="4">
        <v>3.7</v>
      </c>
      <c r="AJ272" s="6" t="s">
        <v>486</v>
      </c>
      <c r="AK272" s="3">
        <v>1.9</v>
      </c>
      <c r="AL272" s="2">
        <v>0</v>
      </c>
    </row>
    <row r="273" spans="1:38" x14ac:dyDescent="0.35">
      <c r="A273" s="2">
        <f>AVERAGE(L273:N273)</f>
        <v>69.333333333333329</v>
      </c>
      <c r="B273" s="2">
        <f>R273+U273</f>
        <v>50</v>
      </c>
      <c r="C273" s="2">
        <f>Y273+Z273+AB273</f>
        <v>272.10000000000002</v>
      </c>
      <c r="D273" s="2">
        <f>IF(B273&gt;100,5)+IF(B273&gt;150,5)+IF(R273&gt;0,3)+IF(R273&gt;15,3)+IF(R273&gt;25,3)+IF(S273&gt;0,3)+IF(S273&gt;15,3)+IF(S273&gt;25,3)+IF(U273&gt;20,2,0)+IF(U273&gt;30,3,0)+IF(U273&gt;50,5,0)+IF(U273&gt;60,3,0)+IF(Y273&gt;100,5,0)+IF(Y273&gt;0,2)+IF(Y273&gt;15,2)+IF(Y273&gt;25,2)+IF(Y273&gt;30,2)+IF(Y273&gt;40,2)+IF(Y273&gt;50,2)+IF(Y273&gt;100,4)+IF(Y273&lt;10,-5,0)+IF(Y273&lt;0,-10)++IF(Y273&lt;15,-5,0)+IF(R273&lt;0,-3)+IF(R273&lt;-5,-3)+IF(S273&lt;0,-3)+IF(S273&lt;-5,-3)+IF(T273&lt;0,-3)+IF(T273&lt;-5,-3)+IF(W273=1,5,0)+IF(X273&gt;20,3,0)+IF(X273&gt;25,3,0)+IF(X273&gt;40,3,0)+IF(X273&gt;50,3,0)+IF(N273&lt;50,-10)+IF(N273&lt;30,-10)+IF(N273&lt;20,-10)+IF(N273&lt;70,-5)+IF(N273&lt;80,-5)+IF(N273&gt;95,5,0)+IF(L273&lt;50,-10)+IF(L273&lt;30,-10)+IF(L273&lt;20,-10)+IF(L273&lt;70,-5)+IF(L273&lt;80,-5)+IF(L273&gt;95,5,0)+IF(A273&gt;85,3,0)+IF(A273&gt;90,3,0)+IF(U273&lt;0,-10)+IF(U273&lt;-5,-20)+IF(U273&lt;-10,-10)+IF(V273&gt;0,5,0)+IF(V273&gt;15,5,0)+IF(V273&gt;25,5,0)+IF(V273&lt;0,-10,0)+IF(V273&lt;-5,-10,0)+IF(U273&lt;0,-10,0)+IF(U273&lt;-5,-10,0)+IF(M273&gt;90,10)+IF(M273&gt;97,5)+IF(L273&lt;70,-20,0)+IF(Y273&gt;100,15,0)+IF(Y273&gt;200,10,0)+IF(AB273&gt;40,5,0)+IF(AB273&gt;50,5,0)+IF(AB273&gt;60,10,0)+IF(AB273&gt;100,15,0)+IF(AB273&gt;200,10,0)</f>
        <v>47</v>
      </c>
      <c r="E273" s="2">
        <f>W273+AA273+IF(AK273&gt;1,1,0)+IF(AK273&gt;1.2,2,0)+IF(AK273&gt;1.3,2,0)+IF(AK273&lt;1,-2,0)+IF(B273&gt;200,5,0)+IF(B273&gt;300,5,0)+IF(B273&lt;30,-15,0)+IF(B273&lt;20,-15,0)</f>
        <v>0</v>
      </c>
      <c r="F273" s="2">
        <f>IF(AF273&gt;0,2,0)+IF(AF273&gt;2,3,0)+IF(AF273&gt;4,4,0)+IF(AF273&gt;10,5,0)+IF(O273="A",3,0)+IF(O273="B",3,0)+IF(P273="A+",7,0)+IF(P273="A",5,0)+IF(P273="A-",3,0)+IF(P273="B+",2,0)+IF(AC273&lt;40,3,0)+IF(AC273&lt;20,3,0)+IF(AC273&lt;10,5,0)+IF(C273&gt;50,5)</f>
        <v>25</v>
      </c>
      <c r="G273" s="2">
        <f>IF(AG273&gt;0,3)+IF(AG273&gt;4,3)+IF(AG273&gt;7,3)+IF(AG273&gt;10,3)+IF(AG273&gt;13,3)+IF(AG273&gt;15,3)+IF(AG273&gt;17,3)+IF(AG273&gt;20,3)+IF(AG273&gt;25,5)+IF(AH273&gt;0,3)+IF(AH273&gt;7,3)+IF(AH273&gt;10,3)+IF(AH273&gt;15,3)+IF(AI273&gt;0,3)+IF(AI273&gt;7,3)+IF(AI273&gt;10,3)+IF(AI273&gt;15,3)</f>
        <v>0</v>
      </c>
      <c r="H273" s="2">
        <f>SUM(D273:G273)</f>
        <v>72</v>
      </c>
      <c r="I273" s="2">
        <f>I272+1</f>
        <v>272</v>
      </c>
      <c r="J273" s="3" t="s">
        <v>4063</v>
      </c>
      <c r="K273" s="2" t="s">
        <v>4064</v>
      </c>
      <c r="L273" s="7">
        <v>87</v>
      </c>
      <c r="M273" s="7">
        <v>43</v>
      </c>
      <c r="N273" s="7">
        <v>78</v>
      </c>
      <c r="O273" s="7" t="s">
        <v>42</v>
      </c>
      <c r="P273" s="7" t="s">
        <v>167</v>
      </c>
      <c r="Q273" s="6" t="s">
        <v>541</v>
      </c>
      <c r="R273" s="3">
        <v>0</v>
      </c>
      <c r="S273" s="3">
        <v>0</v>
      </c>
      <c r="T273" s="3">
        <v>0</v>
      </c>
      <c r="U273" s="3">
        <v>50</v>
      </c>
      <c r="V273" s="3">
        <v>0</v>
      </c>
      <c r="W273" s="3">
        <v>0</v>
      </c>
      <c r="X273" s="3">
        <v>-16.7</v>
      </c>
      <c r="Y273" s="5">
        <v>69</v>
      </c>
      <c r="Z273" s="5">
        <v>100</v>
      </c>
      <c r="AA273" s="5">
        <v>0</v>
      </c>
      <c r="AB273" s="5">
        <v>103.1</v>
      </c>
      <c r="AC273" s="4">
        <v>3</v>
      </c>
      <c r="AD273" s="4" t="s">
        <v>33</v>
      </c>
      <c r="AE273" s="4">
        <v>57</v>
      </c>
      <c r="AF273" s="4">
        <v>5.9</v>
      </c>
      <c r="AG273" s="4">
        <v>-87</v>
      </c>
      <c r="AH273" s="4">
        <v>-162.30000000000001</v>
      </c>
      <c r="AI273" s="4">
        <v>-144.5</v>
      </c>
      <c r="AJ273" s="6" t="s">
        <v>56</v>
      </c>
      <c r="AK273" s="3">
        <v>1</v>
      </c>
      <c r="AL273" s="2">
        <v>0</v>
      </c>
    </row>
    <row r="274" spans="1:38" x14ac:dyDescent="0.35">
      <c r="A274" s="2">
        <f>AVERAGE(L274:N274)</f>
        <v>62.333333333333336</v>
      </c>
      <c r="B274" s="2">
        <f>R274+U274</f>
        <v>284</v>
      </c>
      <c r="C274" s="2">
        <f>Y274+Z274+AB274</f>
        <v>38.9</v>
      </c>
      <c r="D274" s="2">
        <f>IF(B274&gt;100,5)+IF(B274&gt;150,5)+IF(R274&gt;0,3)+IF(R274&gt;15,3)+IF(R274&gt;25,3)+IF(S274&gt;0,3)+IF(S274&gt;15,3)+IF(S274&gt;25,3)+IF(U274&gt;20,2,0)+IF(U274&gt;30,3,0)+IF(U274&gt;50,5,0)+IF(U274&gt;60,3,0)+IF(Y274&gt;100,5,0)+IF(Y274&gt;0,2)+IF(Y274&gt;15,2)+IF(Y274&gt;25,2)+IF(Y274&gt;30,2)+IF(Y274&gt;40,2)+IF(Y274&gt;50,2)+IF(Y274&gt;100,4)+IF(Y274&lt;10,-5,0)+IF(Y274&lt;0,-10)++IF(Y274&lt;15,-5,0)+IF(R274&lt;0,-3)+IF(R274&lt;-5,-3)+IF(S274&lt;0,-3)+IF(S274&lt;-5,-3)+IF(T274&lt;0,-3)+IF(T274&lt;-5,-3)+IF(W274=1,5,0)+IF(X274&gt;20,3,0)+IF(X274&gt;25,3,0)+IF(X274&gt;40,3,0)+IF(X274&gt;50,3,0)+IF(N274&lt;50,-10)+IF(N274&lt;30,-10)+IF(N274&lt;20,-10)+IF(N274&lt;70,-5)+IF(N274&lt;80,-5)+IF(N274&gt;95,5,0)+IF(L274&lt;50,-10)+IF(L274&lt;30,-10)+IF(L274&lt;20,-10)+IF(L274&lt;70,-5)+IF(L274&lt;80,-5)+IF(L274&gt;95,5,0)+IF(A274&gt;85,3,0)+IF(A274&gt;90,3,0)+IF(U274&lt;0,-10)+IF(U274&lt;-5,-20)+IF(U274&lt;-10,-10)+IF(V274&gt;0,5,0)+IF(V274&gt;15,5,0)+IF(V274&gt;25,5,0)+IF(V274&lt;0,-10,0)+IF(V274&lt;-5,-10,0)+IF(U274&lt;0,-10,0)+IF(U274&lt;-5,-10,0)+IF(M274&gt;90,10)+IF(M274&gt;97,5)+IF(L274&lt;70,-20,0)+IF(Y274&gt;100,15,0)+IF(Y274&gt;200,10,0)+IF(AB274&gt;40,5,0)+IF(AB274&gt;50,5,0)+IF(AB274&gt;60,10,0)+IF(AB274&gt;100,15,0)+IF(AB274&gt;200,10,0)</f>
        <v>38</v>
      </c>
      <c r="E274" s="2">
        <f>W274+AA274+IF(AK274&gt;1,1,0)+IF(AK274&gt;1.2,2,0)+IF(AK274&gt;1.3,2,0)+IF(AK274&lt;1,-2,0)+IF(B274&gt;200,5,0)+IF(B274&gt;300,5,0)+IF(B274&lt;30,-15,0)+IF(B274&lt;20,-15,0)</f>
        <v>3</v>
      </c>
      <c r="F274" s="2">
        <f>IF(AF274&gt;0,2,0)+IF(AF274&gt;2,3,0)+IF(AF274&gt;4,4,0)+IF(AF274&gt;10,5,0)+IF(O274="A",3,0)+IF(O274="B",3,0)+IF(P274="A+",7,0)+IF(P274="A",5,0)+IF(P274="A-",3,0)+IF(P274="B+",2,0)+IF(AC274&lt;40,3,0)+IF(AC274&lt;20,3,0)+IF(AC274&lt;10,5,0)+IF(C274&gt;50,5)</f>
        <v>7</v>
      </c>
      <c r="G274" s="2">
        <f>IF(AG274&gt;0,3)+IF(AG274&gt;4,3)+IF(AG274&gt;7,3)+IF(AG274&gt;10,3)+IF(AG274&gt;13,3)+IF(AG274&gt;15,3)+IF(AG274&gt;17,3)+IF(AG274&gt;20,3)+IF(AG274&gt;25,5)+IF(AH274&gt;0,3)+IF(AH274&gt;7,3)+IF(AH274&gt;10,3)+IF(AH274&gt;15,3)+IF(AI274&gt;0,3)+IF(AI274&gt;7,3)+IF(AI274&gt;10,3)+IF(AI274&gt;15,3)</f>
        <v>24</v>
      </c>
      <c r="H274" s="2">
        <f>SUM(D274:G274)</f>
        <v>72</v>
      </c>
      <c r="I274" s="2">
        <f>I273+1</f>
        <v>273</v>
      </c>
      <c r="J274" s="3" t="s">
        <v>1656</v>
      </c>
      <c r="K274" s="2" t="s">
        <v>1657</v>
      </c>
      <c r="L274" s="7">
        <v>75</v>
      </c>
      <c r="M274" s="7">
        <v>57</v>
      </c>
      <c r="N274" s="7">
        <v>55</v>
      </c>
      <c r="O274" s="7" t="s">
        <v>42</v>
      </c>
      <c r="P274" s="7" t="s">
        <v>120</v>
      </c>
      <c r="Q274" s="6" t="s">
        <v>158</v>
      </c>
      <c r="R274" s="3">
        <v>17</v>
      </c>
      <c r="S274" s="3">
        <v>0</v>
      </c>
      <c r="T274" s="3">
        <v>0</v>
      </c>
      <c r="U274" s="3">
        <v>267</v>
      </c>
      <c r="V274" s="3">
        <v>1200</v>
      </c>
      <c r="W274" s="3">
        <v>0</v>
      </c>
      <c r="X274" s="3">
        <v>75</v>
      </c>
      <c r="Y274" s="5">
        <v>12</v>
      </c>
      <c r="Z274" s="5">
        <v>14</v>
      </c>
      <c r="AA274" s="5">
        <v>0</v>
      </c>
      <c r="AB274" s="5">
        <v>12.9</v>
      </c>
      <c r="AC274" s="4">
        <v>31</v>
      </c>
      <c r="AD274" s="4" t="s">
        <v>204</v>
      </c>
      <c r="AE274" s="4">
        <v>56</v>
      </c>
      <c r="AF274" s="4">
        <v>1.3</v>
      </c>
      <c r="AG274" s="4">
        <v>16.5</v>
      </c>
      <c r="AH274" s="4">
        <v>5.7</v>
      </c>
      <c r="AI274" s="4">
        <v>2.2999999999999998</v>
      </c>
      <c r="AJ274" s="6" t="s">
        <v>834</v>
      </c>
      <c r="AK274" s="3">
        <v>0.8</v>
      </c>
      <c r="AL274" s="2">
        <v>0</v>
      </c>
    </row>
    <row r="275" spans="1:38" x14ac:dyDescent="0.35">
      <c r="A275" s="2">
        <f>AVERAGE(L275:N275)</f>
        <v>95</v>
      </c>
      <c r="B275" s="2">
        <f>R275+U275</f>
        <v>19</v>
      </c>
      <c r="C275" s="2">
        <f>Y275+Z275+AB275</f>
        <v>53</v>
      </c>
      <c r="D275" s="2">
        <f>IF(B275&gt;100,5)+IF(B275&gt;150,5)+IF(R275&gt;0,3)+IF(R275&gt;15,3)+IF(R275&gt;25,3)+IF(S275&gt;0,3)+IF(S275&gt;15,3)+IF(S275&gt;25,3)+IF(U275&gt;20,2,0)+IF(U275&gt;30,3,0)+IF(U275&gt;50,5,0)+IF(U275&gt;60,3,0)+IF(Y275&gt;100,5,0)+IF(Y275&gt;0,2)+IF(Y275&gt;15,2)+IF(Y275&gt;25,2)+IF(Y275&gt;30,2)+IF(Y275&gt;40,2)+IF(Y275&gt;50,2)+IF(Y275&gt;100,4)+IF(Y275&lt;10,-5,0)+IF(Y275&lt;0,-10)++IF(Y275&lt;15,-5,0)+IF(R275&lt;0,-3)+IF(R275&lt;-5,-3)+IF(S275&lt;0,-3)+IF(S275&lt;-5,-3)+IF(T275&lt;0,-3)+IF(T275&lt;-5,-3)+IF(W275=1,5,0)+IF(X275&gt;20,3,0)+IF(X275&gt;25,3,0)+IF(X275&gt;40,3,0)+IF(X275&gt;50,3,0)+IF(N275&lt;50,-10)+IF(N275&lt;30,-10)+IF(N275&lt;20,-10)+IF(N275&lt;70,-5)+IF(N275&lt;80,-5)+IF(N275&gt;95,5,0)+IF(L275&lt;50,-10)+IF(L275&lt;30,-10)+IF(L275&lt;20,-10)+IF(L275&lt;70,-5)+IF(L275&lt;80,-5)+IF(L275&gt;95,5,0)+IF(A275&gt;85,3,0)+IF(A275&gt;90,3,0)+IF(U275&lt;0,-10)+IF(U275&lt;-5,-20)+IF(U275&lt;-10,-10)+IF(V275&gt;0,5,0)+IF(V275&gt;15,5,0)+IF(V275&gt;25,5,0)+IF(V275&lt;0,-10,0)+IF(V275&lt;-5,-10,0)+IF(U275&lt;0,-10,0)+IF(U275&lt;-5,-10,0)+IF(M275&gt;90,10)+IF(M275&gt;97,5)+IF(L275&lt;70,-20,0)+IF(Y275&gt;100,15,0)+IF(Y275&gt;200,10,0)+IF(AB275&gt;40,5,0)+IF(AB275&gt;50,5,0)+IF(AB275&gt;60,10,0)+IF(AB275&gt;100,15,0)+IF(AB275&gt;200,10,0)</f>
        <v>36</v>
      </c>
      <c r="E275" s="2">
        <f>W275+AA275+IF(AK275&gt;1,1,0)+IF(AK275&gt;1.2,2,0)+IF(AK275&gt;1.3,2,0)+IF(AK275&lt;1,-2,0)+IF(B275&gt;200,5,0)+IF(B275&gt;300,5,0)+IF(B275&lt;30,-15,0)+IF(B275&lt;20,-15,0)</f>
        <v>-31</v>
      </c>
      <c r="F275" s="2">
        <f>IF(AF275&gt;0,2,0)+IF(AF275&gt;2,3,0)+IF(AF275&gt;4,4,0)+IF(AF275&gt;10,5,0)+IF(O275="A",3,0)+IF(O275="B",3,0)+IF(P275="A+",7,0)+IF(P275="A",5,0)+IF(P275="A-",3,0)+IF(P275="B+",2,0)+IF(AC275&lt;40,3,0)+IF(AC275&lt;20,3,0)+IF(AC275&lt;10,5,0)+IF(C275&gt;50,5)</f>
        <v>28</v>
      </c>
      <c r="G275" s="2">
        <f>IF(AG275&gt;0,3)+IF(AG275&gt;4,3)+IF(AG275&gt;7,3)+IF(AG275&gt;10,3)+IF(AG275&gt;13,3)+IF(AG275&gt;15,3)+IF(AG275&gt;17,3)+IF(AG275&gt;20,3)+IF(AG275&gt;25,5)+IF(AH275&gt;0,3)+IF(AH275&gt;7,3)+IF(AH275&gt;10,3)+IF(AH275&gt;15,3)+IF(AI275&gt;0,3)+IF(AI275&gt;7,3)+IF(AI275&gt;10,3)+IF(AI275&gt;15,3)</f>
        <v>39</v>
      </c>
      <c r="H275" s="2">
        <f>SUM(D275:G275)</f>
        <v>72</v>
      </c>
      <c r="I275" s="2">
        <f>I274+1</f>
        <v>274</v>
      </c>
      <c r="J275" s="3" t="s">
        <v>10233</v>
      </c>
      <c r="K275" s="2" t="s">
        <v>10234</v>
      </c>
      <c r="L275" s="7">
        <v>98</v>
      </c>
      <c r="M275" s="7">
        <v>92</v>
      </c>
      <c r="N275" s="7">
        <v>95</v>
      </c>
      <c r="O275" s="7" t="s">
        <v>29</v>
      </c>
      <c r="P275" s="7" t="s">
        <v>31</v>
      </c>
      <c r="Q275" s="6" t="s">
        <v>102</v>
      </c>
      <c r="R275" s="3">
        <v>13</v>
      </c>
      <c r="S275" s="3">
        <v>10</v>
      </c>
      <c r="T275" s="3">
        <v>10</v>
      </c>
      <c r="U275" s="3">
        <v>6</v>
      </c>
      <c r="V275" s="3">
        <v>7</v>
      </c>
      <c r="W275" s="3">
        <v>0</v>
      </c>
      <c r="X275" s="3">
        <v>0</v>
      </c>
      <c r="Y275" s="5">
        <v>19</v>
      </c>
      <c r="Z275" s="5">
        <v>16</v>
      </c>
      <c r="AA275" s="5">
        <v>1</v>
      </c>
      <c r="AB275" s="5">
        <v>18</v>
      </c>
      <c r="AC275" s="4">
        <v>17</v>
      </c>
      <c r="AD275" s="4" t="s">
        <v>204</v>
      </c>
      <c r="AE275" s="4">
        <v>57</v>
      </c>
      <c r="AF275" s="4">
        <v>31.5</v>
      </c>
      <c r="AG275" s="4">
        <v>14.5</v>
      </c>
      <c r="AH275" s="4">
        <v>20.100000000000001</v>
      </c>
      <c r="AI275" s="4">
        <v>19.899999999999999</v>
      </c>
      <c r="AJ275" s="6" t="s">
        <v>95</v>
      </c>
      <c r="AK275" s="3">
        <v>0.7</v>
      </c>
      <c r="AL275" s="2">
        <v>0</v>
      </c>
    </row>
    <row r="276" spans="1:38" x14ac:dyDescent="0.35">
      <c r="A276" s="2">
        <f>AVERAGE(L276:N276)</f>
        <v>80.666666666666671</v>
      </c>
      <c r="B276" s="2">
        <f>R276+U276</f>
        <v>28</v>
      </c>
      <c r="C276" s="2">
        <f>Y276+Z276+AB276</f>
        <v>64.3</v>
      </c>
      <c r="D276" s="2">
        <f>IF(B276&gt;100,5)+IF(B276&gt;150,5)+IF(R276&gt;0,3)+IF(R276&gt;15,3)+IF(R276&gt;25,3)+IF(S276&gt;0,3)+IF(S276&gt;15,3)+IF(S276&gt;25,3)+IF(U276&gt;20,2,0)+IF(U276&gt;30,3,0)+IF(U276&gt;50,5,0)+IF(U276&gt;60,3,0)+IF(Y276&gt;100,5,0)+IF(Y276&gt;0,2)+IF(Y276&gt;15,2)+IF(Y276&gt;25,2)+IF(Y276&gt;30,2)+IF(Y276&gt;40,2)+IF(Y276&gt;50,2)+IF(Y276&gt;100,4)+IF(Y276&lt;10,-5,0)+IF(Y276&lt;0,-10)++IF(Y276&lt;15,-5,0)+IF(R276&lt;0,-3)+IF(R276&lt;-5,-3)+IF(S276&lt;0,-3)+IF(S276&lt;-5,-3)+IF(T276&lt;0,-3)+IF(T276&lt;-5,-3)+IF(W276=1,5,0)+IF(X276&gt;20,3,0)+IF(X276&gt;25,3,0)+IF(X276&gt;40,3,0)+IF(X276&gt;50,3,0)+IF(N276&lt;50,-10)+IF(N276&lt;30,-10)+IF(N276&lt;20,-10)+IF(N276&lt;70,-5)+IF(N276&lt;80,-5)+IF(N276&gt;95,5,0)+IF(L276&lt;50,-10)+IF(L276&lt;30,-10)+IF(L276&lt;20,-10)+IF(L276&lt;70,-5)+IF(L276&lt;80,-5)+IF(L276&gt;95,5,0)+IF(A276&gt;85,3,0)+IF(A276&gt;90,3,0)+IF(U276&lt;0,-10)+IF(U276&lt;-5,-20)+IF(U276&lt;-10,-10)+IF(V276&gt;0,5,0)+IF(V276&gt;15,5,0)+IF(V276&gt;25,5,0)+IF(V276&lt;0,-10,0)+IF(V276&lt;-5,-10,0)+IF(U276&lt;0,-10,0)+IF(U276&lt;-5,-10,0)+IF(M276&gt;90,10)+IF(M276&gt;97,5)+IF(L276&lt;70,-20,0)+IF(Y276&gt;100,15,0)+IF(Y276&gt;200,10,0)+IF(AB276&gt;40,5,0)+IF(AB276&gt;50,5,0)+IF(AB276&gt;60,10,0)+IF(AB276&gt;100,15,0)+IF(AB276&gt;200,10,0)</f>
        <v>21</v>
      </c>
      <c r="E276" s="2">
        <f>W276+AA276+IF(AK276&gt;1,1,0)+IF(AK276&gt;1.2,2,0)+IF(AK276&gt;1.3,2,0)+IF(AK276&lt;1,-2,0)+IF(B276&gt;200,5,0)+IF(B276&gt;300,5,0)+IF(B276&lt;30,-15,0)+IF(B276&lt;20,-15,0)</f>
        <v>-17</v>
      </c>
      <c r="F276" s="2">
        <f>IF(AF276&gt;0,2,0)+IF(AF276&gt;2,3,0)+IF(AF276&gt;4,4,0)+IF(AF276&gt;10,5,0)+IF(O276="A",3,0)+IF(O276="B",3,0)+IF(P276="A+",7,0)+IF(P276="A",5,0)+IF(P276="A-",3,0)+IF(P276="B+",2,0)+IF(AC276&lt;40,3,0)+IF(AC276&lt;20,3,0)+IF(AC276&lt;10,5,0)+IF(C276&gt;50,5)</f>
        <v>20</v>
      </c>
      <c r="G276" s="2">
        <f>IF(AG276&gt;0,3)+IF(AG276&gt;4,3)+IF(AG276&gt;7,3)+IF(AG276&gt;10,3)+IF(AG276&gt;13,3)+IF(AG276&gt;15,3)+IF(AG276&gt;17,3)+IF(AG276&gt;20,3)+IF(AG276&gt;25,5)+IF(AH276&gt;0,3)+IF(AH276&gt;7,3)+IF(AH276&gt;10,3)+IF(AH276&gt;15,3)+IF(AI276&gt;0,3)+IF(AI276&gt;7,3)+IF(AI276&gt;10,3)+IF(AI276&gt;15,3)</f>
        <v>48</v>
      </c>
      <c r="H276" s="2">
        <f>SUM(D276:G276)</f>
        <v>72</v>
      </c>
      <c r="I276" s="2">
        <f>I275+1</f>
        <v>275</v>
      </c>
      <c r="J276" s="3" t="s">
        <v>5462</v>
      </c>
      <c r="K276" s="2" t="s">
        <v>5463</v>
      </c>
      <c r="L276" s="7">
        <v>95</v>
      </c>
      <c r="M276" s="7">
        <v>96</v>
      </c>
      <c r="N276" s="7">
        <v>51</v>
      </c>
      <c r="O276" s="7" t="s">
        <v>29</v>
      </c>
      <c r="P276" s="7" t="s">
        <v>31</v>
      </c>
      <c r="Q276" s="6" t="s">
        <v>49</v>
      </c>
      <c r="R276" s="3">
        <v>18</v>
      </c>
      <c r="S276" s="3">
        <v>21</v>
      </c>
      <c r="T276" s="3">
        <v>18</v>
      </c>
      <c r="U276" s="3">
        <v>10</v>
      </c>
      <c r="V276" s="3">
        <v>5</v>
      </c>
      <c r="W276" s="3">
        <v>0</v>
      </c>
      <c r="X276" s="3">
        <v>3</v>
      </c>
      <c r="Y276" s="5">
        <v>22</v>
      </c>
      <c r="Z276" s="5">
        <v>20</v>
      </c>
      <c r="AA276" s="5">
        <v>0</v>
      </c>
      <c r="AB276" s="5">
        <v>22.3</v>
      </c>
      <c r="AC276" s="4">
        <v>22</v>
      </c>
      <c r="AD276" s="4" t="s">
        <v>33</v>
      </c>
      <c r="AE276" s="4">
        <v>56</v>
      </c>
      <c r="AF276" s="4">
        <v>4.2</v>
      </c>
      <c r="AG276" s="4">
        <v>20.399999999999999</v>
      </c>
      <c r="AH276" s="4">
        <v>32.6</v>
      </c>
      <c r="AI276" s="4">
        <v>34.4</v>
      </c>
      <c r="AJ276" s="6" t="s">
        <v>146</v>
      </c>
      <c r="AK276" s="3">
        <v>0.9</v>
      </c>
      <c r="AL276" s="2">
        <v>0</v>
      </c>
    </row>
    <row r="277" spans="1:38" x14ac:dyDescent="0.35">
      <c r="A277" s="2">
        <f>AVERAGE(L277:N277)</f>
        <v>81.666666666666671</v>
      </c>
      <c r="B277" s="2">
        <f>R277+U277</f>
        <v>54</v>
      </c>
      <c r="C277" s="2">
        <f>Y277+Z277+AB277</f>
        <v>4.9000000000000004</v>
      </c>
      <c r="D277" s="2">
        <f>IF(B277&gt;100,5)+IF(B277&gt;150,5)+IF(R277&gt;0,3)+IF(R277&gt;15,3)+IF(R277&gt;25,3)+IF(S277&gt;0,3)+IF(S277&gt;15,3)+IF(S277&gt;25,3)+IF(U277&gt;20,2,0)+IF(U277&gt;30,3,0)+IF(U277&gt;50,5,0)+IF(U277&gt;60,3,0)+IF(Y277&gt;100,5,0)+IF(Y277&gt;0,2)+IF(Y277&gt;15,2)+IF(Y277&gt;25,2)+IF(Y277&gt;30,2)+IF(Y277&gt;40,2)+IF(Y277&gt;50,2)+IF(Y277&gt;100,4)+IF(Y277&lt;10,-5,0)+IF(Y277&lt;0,-10)++IF(Y277&lt;15,-5,0)+IF(R277&lt;0,-3)+IF(R277&lt;-5,-3)+IF(S277&lt;0,-3)+IF(S277&lt;-5,-3)+IF(T277&lt;0,-3)+IF(T277&lt;-5,-3)+IF(W277=1,5,0)+IF(X277&gt;20,3,0)+IF(X277&gt;25,3,0)+IF(X277&gt;40,3,0)+IF(X277&gt;50,3,0)+IF(N277&lt;50,-10)+IF(N277&lt;30,-10)+IF(N277&lt;20,-10)+IF(N277&lt;70,-5)+IF(N277&lt;80,-5)+IF(N277&gt;95,5,0)+IF(L277&lt;50,-10)+IF(L277&lt;30,-10)+IF(L277&lt;20,-10)+IF(L277&lt;70,-5)+IF(L277&lt;80,-5)+IF(L277&gt;95,5,0)+IF(A277&gt;85,3,0)+IF(A277&gt;90,3,0)+IF(U277&lt;0,-10)+IF(U277&lt;-5,-20)+IF(U277&lt;-10,-10)+IF(V277&gt;0,5,0)+IF(V277&gt;15,5,0)+IF(V277&gt;25,5,0)+IF(V277&lt;0,-10,0)+IF(V277&lt;-5,-10,0)+IF(U277&lt;0,-10,0)+IF(U277&lt;-5,-10,0)+IF(M277&gt;90,10)+IF(M277&gt;97,5)+IF(L277&lt;70,-20,0)+IF(Y277&gt;100,15,0)+IF(Y277&gt;200,10,0)+IF(AB277&gt;40,5,0)+IF(AB277&gt;50,5,0)+IF(AB277&gt;60,10,0)+IF(AB277&gt;100,15,0)+IF(AB277&gt;200,10,0)</f>
        <v>20</v>
      </c>
      <c r="E277" s="2">
        <f>W277+AA277+IF(AK277&gt;1,1,0)+IF(AK277&gt;1.2,2,0)+IF(AK277&gt;1.3,2,0)+IF(AK277&lt;1,-2,0)+IF(B277&gt;200,5,0)+IF(B277&gt;300,5,0)+IF(B277&lt;30,-15,0)+IF(B277&lt;20,-15,0)</f>
        <v>2</v>
      </c>
      <c r="F277" s="2">
        <f>IF(AF277&gt;0,2,0)+IF(AF277&gt;2,3,0)+IF(AF277&gt;4,4,0)+IF(AF277&gt;10,5,0)+IF(O277="A",3,0)+IF(O277="B",3,0)+IF(P277="A+",7,0)+IF(P277="A",5,0)+IF(P277="A-",3,0)+IF(P277="B+",2,0)+IF(AC277&lt;40,3,0)+IF(AC277&lt;20,3,0)+IF(AC277&lt;10,5,0)+IF(C277&gt;50,5)</f>
        <v>17</v>
      </c>
      <c r="G277" s="2">
        <f>IF(AG277&gt;0,3)+IF(AG277&gt;4,3)+IF(AG277&gt;7,3)+IF(AG277&gt;10,3)+IF(AG277&gt;13,3)+IF(AG277&gt;15,3)+IF(AG277&gt;17,3)+IF(AG277&gt;20,3)+IF(AG277&gt;25,5)+IF(AH277&gt;0,3)+IF(AH277&gt;7,3)+IF(AH277&gt;10,3)+IF(AH277&gt;15,3)+IF(AI277&gt;0,3)+IF(AI277&gt;7,3)+IF(AI277&gt;10,3)+IF(AI277&gt;15,3)</f>
        <v>33</v>
      </c>
      <c r="H277" s="2">
        <f>SUM(D277:G277)</f>
        <v>72</v>
      </c>
      <c r="I277" s="2">
        <f>I276+1</f>
        <v>276</v>
      </c>
      <c r="J277" s="3" t="s">
        <v>864</v>
      </c>
      <c r="K277" s="2" t="s">
        <v>865</v>
      </c>
      <c r="L277" s="7">
        <v>87</v>
      </c>
      <c r="M277" s="7">
        <v>92</v>
      </c>
      <c r="N277" s="7">
        <v>66</v>
      </c>
      <c r="O277" s="7" t="s">
        <v>80</v>
      </c>
      <c r="P277" s="7" t="s">
        <v>75</v>
      </c>
      <c r="Q277" s="6" t="s">
        <v>71</v>
      </c>
      <c r="R277" s="3">
        <v>43</v>
      </c>
      <c r="S277" s="3">
        <v>40</v>
      </c>
      <c r="T277" s="3">
        <v>0</v>
      </c>
      <c r="U277" s="3">
        <v>11</v>
      </c>
      <c r="V277" s="3">
        <v>10</v>
      </c>
      <c r="W277" s="3">
        <v>1</v>
      </c>
      <c r="X277" s="3">
        <v>11.1</v>
      </c>
      <c r="Y277" s="5">
        <v>4</v>
      </c>
      <c r="Z277" s="5">
        <v>-1</v>
      </c>
      <c r="AA277" s="5">
        <v>1</v>
      </c>
      <c r="AB277" s="5">
        <v>1.9</v>
      </c>
      <c r="AC277" s="4">
        <v>38</v>
      </c>
      <c r="AD277" s="4" t="s">
        <v>159</v>
      </c>
      <c r="AE277" s="4">
        <v>26</v>
      </c>
      <c r="AF277" s="4">
        <v>39.1</v>
      </c>
      <c r="AG277" s="4">
        <v>9.1</v>
      </c>
      <c r="AH277" s="4">
        <v>23.6</v>
      </c>
      <c r="AI277" s="4">
        <v>21.3</v>
      </c>
      <c r="AJ277" s="6" t="s">
        <v>99</v>
      </c>
      <c r="AK277" s="3">
        <v>1</v>
      </c>
      <c r="AL277" s="2">
        <v>0</v>
      </c>
    </row>
    <row r="278" spans="1:38" x14ac:dyDescent="0.35">
      <c r="A278" s="2">
        <f>AVERAGE(L278:N278)</f>
        <v>81.666666666666671</v>
      </c>
      <c r="B278" s="2">
        <f>R278+U278</f>
        <v>51</v>
      </c>
      <c r="C278" s="2">
        <f>Y278+Z278+AB278</f>
        <v>13.9</v>
      </c>
      <c r="D278" s="2">
        <f>IF(B278&gt;100,5)+IF(B278&gt;150,5)+IF(R278&gt;0,3)+IF(R278&gt;15,3)+IF(R278&gt;25,3)+IF(S278&gt;0,3)+IF(S278&gt;15,3)+IF(S278&gt;25,3)+IF(U278&gt;20,2,0)+IF(U278&gt;30,3,0)+IF(U278&gt;50,5,0)+IF(U278&gt;60,3,0)+IF(Y278&gt;100,5,0)+IF(Y278&gt;0,2)+IF(Y278&gt;15,2)+IF(Y278&gt;25,2)+IF(Y278&gt;30,2)+IF(Y278&gt;40,2)+IF(Y278&gt;50,2)+IF(Y278&gt;100,4)+IF(Y278&lt;10,-5,0)+IF(Y278&lt;0,-10)++IF(Y278&lt;15,-5,0)+IF(R278&lt;0,-3)+IF(R278&lt;-5,-3)+IF(S278&lt;0,-3)+IF(S278&lt;-5,-3)+IF(T278&lt;0,-3)+IF(T278&lt;-5,-3)+IF(W278=1,5,0)+IF(X278&gt;20,3,0)+IF(X278&gt;25,3,0)+IF(X278&gt;40,3,0)+IF(X278&gt;50,3,0)+IF(N278&lt;50,-10)+IF(N278&lt;30,-10)+IF(N278&lt;20,-10)+IF(N278&lt;70,-5)+IF(N278&lt;80,-5)+IF(N278&gt;95,5,0)+IF(L278&lt;50,-10)+IF(L278&lt;30,-10)+IF(L278&lt;20,-10)+IF(L278&lt;70,-5)+IF(L278&lt;80,-5)+IF(L278&gt;95,5,0)+IF(A278&gt;85,3,0)+IF(A278&gt;90,3,0)+IF(U278&lt;0,-10)+IF(U278&lt;-5,-20)+IF(U278&lt;-10,-10)+IF(V278&gt;0,5,0)+IF(V278&gt;15,5,0)+IF(V278&gt;25,5,0)+IF(V278&lt;0,-10,0)+IF(V278&lt;-5,-10,0)+IF(U278&lt;0,-10,0)+IF(U278&lt;-5,-10,0)+IF(M278&gt;90,10)+IF(M278&gt;97,5)+IF(L278&lt;70,-20,0)+IF(Y278&gt;100,15,0)+IF(Y278&gt;200,10,0)+IF(AB278&gt;40,5,0)+IF(AB278&gt;50,5,0)+IF(AB278&gt;60,10,0)+IF(AB278&gt;100,15,0)+IF(AB278&gt;200,10,0)</f>
        <v>18</v>
      </c>
      <c r="E278" s="2">
        <f>W278+AA278+IF(AK278&gt;1,1,0)+IF(AK278&gt;1.2,2,0)+IF(AK278&gt;1.3,2,0)+IF(AK278&lt;1,-2,0)+IF(B278&gt;200,5,0)+IF(B278&gt;300,5,0)+IF(B278&lt;30,-15,0)+IF(B278&lt;20,-15,0)</f>
        <v>-2</v>
      </c>
      <c r="F278" s="2">
        <f>IF(AF278&gt;0,2,0)+IF(AF278&gt;2,3,0)+IF(AF278&gt;4,4,0)+IF(AF278&gt;10,5,0)+IF(O278="A",3,0)+IF(O278="B",3,0)+IF(P278="A+",7,0)+IF(P278="A",5,0)+IF(P278="A-",3,0)+IF(P278="B+",2,0)+IF(AC278&lt;40,3,0)+IF(AC278&lt;20,3,0)+IF(AC278&lt;10,5,0)+IF(C278&gt;50,5)</f>
        <v>3</v>
      </c>
      <c r="G278" s="2">
        <f>IF(AG278&gt;0,3)+IF(AG278&gt;4,3)+IF(AG278&gt;7,3)+IF(AG278&gt;10,3)+IF(AG278&gt;13,3)+IF(AG278&gt;15,3)+IF(AG278&gt;17,3)+IF(AG278&gt;20,3)+IF(AG278&gt;25,5)+IF(AH278&gt;0,3)+IF(AH278&gt;7,3)+IF(AH278&gt;10,3)+IF(AH278&gt;15,3)+IF(AI278&gt;0,3)+IF(AI278&gt;7,3)+IF(AI278&gt;10,3)+IF(AI278&gt;15,3)</f>
        <v>53</v>
      </c>
      <c r="H278" s="2">
        <f>SUM(D278:G278)</f>
        <v>72</v>
      </c>
      <c r="I278" s="2">
        <f>I277+1</f>
        <v>277</v>
      </c>
      <c r="J278" s="3" t="s">
        <v>1154</v>
      </c>
      <c r="K278" s="2" t="s">
        <v>1155</v>
      </c>
      <c r="L278" s="7">
        <v>84</v>
      </c>
      <c r="M278" s="7">
        <v>95</v>
      </c>
      <c r="N278" s="7">
        <v>66</v>
      </c>
      <c r="O278" s="7" t="s">
        <v>29</v>
      </c>
      <c r="P278" s="7" t="s">
        <v>31</v>
      </c>
      <c r="Q278" s="6" t="s">
        <v>407</v>
      </c>
      <c r="R278" s="3">
        <v>39</v>
      </c>
      <c r="S278" s="3">
        <v>20</v>
      </c>
      <c r="T278" s="3">
        <v>31</v>
      </c>
      <c r="U278" s="3">
        <v>12</v>
      </c>
      <c r="V278" s="3">
        <v>8</v>
      </c>
      <c r="W278" s="3">
        <v>0</v>
      </c>
      <c r="X278" s="3">
        <v>29.1</v>
      </c>
      <c r="Y278" s="5">
        <v>3</v>
      </c>
      <c r="Z278" s="5">
        <v>6</v>
      </c>
      <c r="AA278" s="5">
        <v>0</v>
      </c>
      <c r="AB278" s="5">
        <v>4.9000000000000004</v>
      </c>
      <c r="AC278" s="4">
        <v>120</v>
      </c>
      <c r="AD278" s="4" t="s">
        <v>76</v>
      </c>
      <c r="AE278" s="4">
        <v>67</v>
      </c>
      <c r="AF278" s="4">
        <v>-2.9</v>
      </c>
      <c r="AG278" s="4">
        <v>80</v>
      </c>
      <c r="AH278" s="4">
        <v>22.5</v>
      </c>
      <c r="AI278" s="4">
        <v>23.5</v>
      </c>
      <c r="AJ278" s="6" t="s">
        <v>283</v>
      </c>
      <c r="AK278" s="3">
        <v>0.7</v>
      </c>
      <c r="AL278" s="2">
        <v>0</v>
      </c>
    </row>
    <row r="279" spans="1:38" x14ac:dyDescent="0.35">
      <c r="A279" s="2">
        <f>AVERAGE(L279:N279)</f>
        <v>70.666666666666671</v>
      </c>
      <c r="B279" s="2">
        <f>R279+U279</f>
        <v>40</v>
      </c>
      <c r="C279" s="2">
        <f>Y279+Z279+AB279</f>
        <v>59.5</v>
      </c>
      <c r="D279" s="2">
        <f>IF(B279&gt;100,5)+IF(B279&gt;150,5)+IF(R279&gt;0,3)+IF(R279&gt;15,3)+IF(R279&gt;25,3)+IF(S279&gt;0,3)+IF(S279&gt;15,3)+IF(S279&gt;25,3)+IF(U279&gt;20,2,0)+IF(U279&gt;30,3,0)+IF(U279&gt;50,5,0)+IF(U279&gt;60,3,0)+IF(Y279&gt;100,5,0)+IF(Y279&gt;0,2)+IF(Y279&gt;15,2)+IF(Y279&gt;25,2)+IF(Y279&gt;30,2)+IF(Y279&gt;40,2)+IF(Y279&gt;50,2)+IF(Y279&gt;100,4)+IF(Y279&lt;10,-5,0)+IF(Y279&lt;0,-10)++IF(Y279&lt;15,-5,0)+IF(R279&lt;0,-3)+IF(R279&lt;-5,-3)+IF(S279&lt;0,-3)+IF(S279&lt;-5,-3)+IF(T279&lt;0,-3)+IF(T279&lt;-5,-3)+IF(W279=1,5,0)+IF(X279&gt;20,3,0)+IF(X279&gt;25,3,0)+IF(X279&gt;40,3,0)+IF(X279&gt;50,3,0)+IF(N279&lt;50,-10)+IF(N279&lt;30,-10)+IF(N279&lt;20,-10)+IF(N279&lt;70,-5)+IF(N279&lt;80,-5)+IF(N279&gt;95,5,0)+IF(L279&lt;50,-10)+IF(L279&lt;30,-10)+IF(L279&lt;20,-10)+IF(L279&lt;70,-5)+IF(L279&lt;80,-5)+IF(L279&gt;95,5,0)+IF(A279&gt;85,3,0)+IF(A279&gt;90,3,0)+IF(U279&lt;0,-10)+IF(U279&lt;-5,-20)+IF(U279&lt;-10,-10)+IF(V279&gt;0,5,0)+IF(V279&gt;15,5,0)+IF(V279&gt;25,5,0)+IF(V279&lt;0,-10,0)+IF(V279&lt;-5,-10,0)+IF(U279&lt;0,-10,0)+IF(U279&lt;-5,-10,0)+IF(M279&gt;90,10)+IF(M279&gt;97,5)+IF(L279&lt;70,-20,0)+IF(Y279&gt;100,15,0)+IF(Y279&gt;200,10,0)+IF(AB279&gt;40,5,0)+IF(AB279&gt;50,5,0)+IF(AB279&gt;60,10,0)+IF(AB279&gt;100,15,0)+IF(AB279&gt;200,10,0)</f>
        <v>14</v>
      </c>
      <c r="E279" s="2">
        <f>W279+AA279+IF(AK279&gt;1,1,0)+IF(AK279&gt;1.2,2,0)+IF(AK279&gt;1.3,2,0)+IF(AK279&lt;1,-2,0)+IF(B279&gt;200,5,0)+IF(B279&gt;300,5,0)+IF(B279&lt;30,-15,0)+IF(B279&lt;20,-15,0)</f>
        <v>-1</v>
      </c>
      <c r="F279" s="2">
        <f>IF(AF279&gt;0,2,0)+IF(AF279&gt;2,3,0)+IF(AF279&gt;4,4,0)+IF(AF279&gt;10,5,0)+IF(O279="A",3,0)+IF(O279="B",3,0)+IF(P279="A+",7,0)+IF(P279="A",5,0)+IF(P279="A-",3,0)+IF(P279="B+",2,0)+IF(AC279&lt;40,3,0)+IF(AC279&lt;20,3,0)+IF(AC279&lt;10,5,0)+IF(C279&gt;50,5)</f>
        <v>11</v>
      </c>
      <c r="G279" s="2">
        <f>IF(AG279&gt;0,3)+IF(AG279&gt;4,3)+IF(AG279&gt;7,3)+IF(AG279&gt;10,3)+IF(AG279&gt;13,3)+IF(AG279&gt;15,3)+IF(AG279&gt;17,3)+IF(AG279&gt;20,3)+IF(AG279&gt;25,5)+IF(AH279&gt;0,3)+IF(AH279&gt;7,3)+IF(AH279&gt;10,3)+IF(AH279&gt;15,3)+IF(AI279&gt;0,3)+IF(AI279&gt;7,3)+IF(AI279&gt;10,3)+IF(AI279&gt;15,3)</f>
        <v>48</v>
      </c>
      <c r="H279" s="2">
        <f>SUM(D279:G279)</f>
        <v>72</v>
      </c>
      <c r="I279" s="2">
        <f>I278+1</f>
        <v>278</v>
      </c>
      <c r="J279" s="3" t="s">
        <v>7859</v>
      </c>
      <c r="K279" s="2" t="s">
        <v>7860</v>
      </c>
      <c r="L279" s="7">
        <v>93</v>
      </c>
      <c r="M279" s="7">
        <v>31</v>
      </c>
      <c r="N279" s="7">
        <v>88</v>
      </c>
      <c r="O279" s="7" t="s">
        <v>29</v>
      </c>
      <c r="P279" s="7" t="s">
        <v>167</v>
      </c>
      <c r="Q279" s="6" t="s">
        <v>139</v>
      </c>
      <c r="R279" s="3">
        <v>11</v>
      </c>
      <c r="S279" s="3">
        <v>-13</v>
      </c>
      <c r="T279" s="3">
        <v>-5</v>
      </c>
      <c r="U279" s="3">
        <v>29</v>
      </c>
      <c r="V279" s="3">
        <v>8</v>
      </c>
      <c r="W279" s="3">
        <v>0</v>
      </c>
      <c r="X279" s="3">
        <v>40.9</v>
      </c>
      <c r="Y279" s="5">
        <v>24</v>
      </c>
      <c r="Z279" s="5">
        <v>21</v>
      </c>
      <c r="AA279" s="5">
        <v>1</v>
      </c>
      <c r="AB279" s="5">
        <v>14.5</v>
      </c>
      <c r="AC279" s="4">
        <v>30</v>
      </c>
      <c r="AD279" s="4" t="s">
        <v>33</v>
      </c>
      <c r="AE279" s="4">
        <v>29</v>
      </c>
      <c r="AF279" s="4">
        <v>-3.2</v>
      </c>
      <c r="AG279" s="4">
        <v>24.2</v>
      </c>
      <c r="AH279" s="4">
        <v>15.7</v>
      </c>
      <c r="AI279" s="4">
        <v>15.5</v>
      </c>
      <c r="AJ279" s="6" t="s">
        <v>99</v>
      </c>
      <c r="AK279" s="3">
        <v>0.9</v>
      </c>
      <c r="AL279" s="2">
        <v>0</v>
      </c>
    </row>
    <row r="280" spans="1:38" x14ac:dyDescent="0.35">
      <c r="A280" s="2">
        <f>AVERAGE(L280:N280)</f>
        <v>73.666666666666671</v>
      </c>
      <c r="B280" s="2">
        <f>R280+U280</f>
        <v>0</v>
      </c>
      <c r="C280" s="2">
        <f>Y280+Z280+AB280</f>
        <v>4769.7</v>
      </c>
      <c r="D280" s="2">
        <f>IF(B280&gt;100,5)+IF(B280&gt;150,5)+IF(R280&gt;0,3)+IF(R280&gt;15,3)+IF(R280&gt;25,3)+IF(S280&gt;0,3)+IF(S280&gt;15,3)+IF(S280&gt;25,3)+IF(U280&gt;20,2,0)+IF(U280&gt;30,3,0)+IF(U280&gt;50,5,0)+IF(U280&gt;60,3,0)+IF(Y280&gt;100,5,0)+IF(Y280&gt;0,2)+IF(Y280&gt;15,2)+IF(Y280&gt;25,2)+IF(Y280&gt;30,2)+IF(Y280&gt;40,2)+IF(Y280&gt;50,2)+IF(Y280&gt;100,4)+IF(Y280&lt;10,-5,0)+IF(Y280&lt;0,-10)++IF(Y280&lt;15,-5,0)+IF(R280&lt;0,-3)+IF(R280&lt;-5,-3)+IF(S280&lt;0,-3)+IF(S280&lt;-5,-3)+IF(T280&lt;0,-3)+IF(T280&lt;-5,-3)+IF(W280=1,5,0)+IF(X280&gt;20,3,0)+IF(X280&gt;25,3,0)+IF(X280&gt;40,3,0)+IF(X280&gt;50,3,0)+IF(N280&lt;50,-10)+IF(N280&lt;30,-10)+IF(N280&lt;20,-10)+IF(N280&lt;70,-5)+IF(N280&lt;80,-5)+IF(N280&gt;95,5,0)+IF(L280&lt;50,-10)+IF(L280&lt;30,-10)+IF(L280&lt;20,-10)+IF(L280&lt;70,-5)+IF(L280&lt;80,-5)+IF(L280&gt;95,5,0)+IF(A280&gt;85,3,0)+IF(A280&gt;90,3,0)+IF(U280&lt;0,-10)+IF(U280&lt;-5,-20)+IF(U280&lt;-10,-10)+IF(V280&gt;0,5,0)+IF(V280&gt;15,5,0)+IF(V280&gt;25,5,0)+IF(V280&lt;0,-10,0)+IF(V280&lt;-5,-10,0)+IF(U280&lt;0,-10,0)+IF(U280&lt;-5,-10,0)+IF(M280&gt;90,10)+IF(M280&gt;97,5)+IF(L280&lt;70,-20,0)+IF(Y280&gt;100,15,0)+IF(Y280&gt;200,10,0)+IF(AB280&gt;40,5,0)+IF(AB280&gt;50,5,0)+IF(AB280&gt;60,10,0)+IF(AB280&gt;100,15,0)+IF(AB280&gt;200,10,0)</f>
        <v>91</v>
      </c>
      <c r="E280" s="2">
        <f>W280+AA280+IF(AK280&gt;1,1,0)+IF(AK280&gt;1.2,2,0)+IF(AK280&gt;1.3,2,0)+IF(AK280&lt;1,-2,0)+IF(B280&gt;200,5,0)+IF(B280&gt;300,5,0)+IF(B280&lt;30,-15,0)+IF(B280&lt;20,-15,0)</f>
        <v>-25</v>
      </c>
      <c r="F280" s="2">
        <f>IF(AF280&gt;0,2,0)+IF(AF280&gt;2,3,0)+IF(AF280&gt;4,4,0)+IF(AF280&gt;10,5,0)+IF(O280="A",3,0)+IF(O280="B",3,0)+IF(P280="A+",7,0)+IF(P280="A",5,0)+IF(P280="A-",3,0)+IF(P280="B+",2,0)+IF(AC280&lt;40,3,0)+IF(AC280&lt;20,3,0)+IF(AC280&lt;10,5,0)+IF(C280&gt;50,5)</f>
        <v>5</v>
      </c>
      <c r="G280" s="2">
        <f>IF(AG280&gt;0,3)+IF(AG280&gt;4,3)+IF(AG280&gt;7,3)+IF(AG280&gt;10,3)+IF(AG280&gt;13,3)+IF(AG280&gt;15,3)+IF(AG280&gt;17,3)+IF(AG280&gt;20,3)+IF(AG280&gt;25,5)+IF(AH280&gt;0,3)+IF(AH280&gt;7,3)+IF(AH280&gt;10,3)+IF(AH280&gt;15,3)+IF(AI280&gt;0,3)+IF(AI280&gt;7,3)+IF(AI280&gt;10,3)+IF(AI280&gt;15,3)</f>
        <v>0</v>
      </c>
      <c r="H280" s="2">
        <f>SUM(D280:G280)</f>
        <v>71</v>
      </c>
      <c r="I280" s="2">
        <f>I279+1</f>
        <v>279</v>
      </c>
      <c r="J280" s="3" t="s">
        <v>9087</v>
      </c>
      <c r="K280" s="2" t="s">
        <v>9088</v>
      </c>
      <c r="L280" s="7">
        <v>86</v>
      </c>
      <c r="M280" s="7">
        <v>52</v>
      </c>
      <c r="N280" s="7">
        <v>83</v>
      </c>
      <c r="O280" s="7" t="s">
        <v>42</v>
      </c>
      <c r="P280" s="7" t="s">
        <v>167</v>
      </c>
      <c r="Q280" s="6" t="s">
        <v>223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5">
        <v>886</v>
      </c>
      <c r="Z280" s="5">
        <v>2998</v>
      </c>
      <c r="AA280" s="5">
        <v>0</v>
      </c>
      <c r="AB280" s="5">
        <v>885.7</v>
      </c>
      <c r="AC280" s="4">
        <v>84</v>
      </c>
      <c r="AD280" s="4" t="s">
        <v>237</v>
      </c>
      <c r="AE280" s="4">
        <v>0</v>
      </c>
      <c r="AF280" s="4">
        <v>0</v>
      </c>
      <c r="AG280" s="4">
        <v>-7.4</v>
      </c>
      <c r="AH280" s="4">
        <v>-34.799999999999997</v>
      </c>
      <c r="AI280" s="4">
        <v>-34.799999999999997</v>
      </c>
      <c r="AJ280" s="6">
        <v>0</v>
      </c>
      <c r="AK280" s="3">
        <v>1.5</v>
      </c>
      <c r="AL280" s="2">
        <v>0</v>
      </c>
    </row>
    <row r="281" spans="1:38" x14ac:dyDescent="0.35">
      <c r="A281" s="2">
        <f>AVERAGE(L281:N281)</f>
        <v>93.333333333333329</v>
      </c>
      <c r="B281" s="2">
        <f>R281+U281</f>
        <v>20</v>
      </c>
      <c r="C281" s="2">
        <f>Y281+Z281+AB281</f>
        <v>80.099999999999994</v>
      </c>
      <c r="D281" s="2">
        <f>IF(B281&gt;100,5)+IF(B281&gt;150,5)+IF(R281&gt;0,3)+IF(R281&gt;15,3)+IF(R281&gt;25,3)+IF(S281&gt;0,3)+IF(S281&gt;15,3)+IF(S281&gt;25,3)+IF(U281&gt;20,2,0)+IF(U281&gt;30,3,0)+IF(U281&gt;50,5,0)+IF(U281&gt;60,3,0)+IF(Y281&gt;100,5,0)+IF(Y281&gt;0,2)+IF(Y281&gt;15,2)+IF(Y281&gt;25,2)+IF(Y281&gt;30,2)+IF(Y281&gt;40,2)+IF(Y281&gt;50,2)+IF(Y281&gt;100,4)+IF(Y281&lt;10,-5,0)+IF(Y281&lt;0,-10)++IF(Y281&lt;15,-5,0)+IF(R281&lt;0,-3)+IF(R281&lt;-5,-3)+IF(S281&lt;0,-3)+IF(S281&lt;-5,-3)+IF(T281&lt;0,-3)+IF(T281&lt;-5,-3)+IF(W281=1,5,0)+IF(X281&gt;20,3,0)+IF(X281&gt;25,3,0)+IF(X281&gt;40,3,0)+IF(X281&gt;50,3,0)+IF(N281&lt;50,-10)+IF(N281&lt;30,-10)+IF(N281&lt;20,-10)+IF(N281&lt;70,-5)+IF(N281&lt;80,-5)+IF(N281&gt;95,5,0)+IF(L281&lt;50,-10)+IF(L281&lt;30,-10)+IF(L281&lt;20,-10)+IF(L281&lt;70,-5)+IF(L281&lt;80,-5)+IF(L281&gt;95,5,0)+IF(A281&gt;85,3,0)+IF(A281&gt;90,3,0)+IF(U281&lt;0,-10)+IF(U281&lt;-5,-20)+IF(U281&lt;-10,-10)+IF(V281&gt;0,5,0)+IF(V281&gt;15,5,0)+IF(V281&gt;25,5,0)+IF(V281&lt;0,-10,0)+IF(V281&lt;-5,-10,0)+IF(U281&lt;0,-10,0)+IF(U281&lt;-5,-10,0)+IF(M281&gt;90,10)+IF(M281&gt;97,5)+IF(L281&lt;70,-20,0)+IF(Y281&gt;100,15,0)+IF(Y281&gt;200,10,0)+IF(AB281&gt;40,5,0)+IF(AB281&gt;50,5,0)+IF(AB281&gt;60,10,0)+IF(AB281&gt;100,15,0)+IF(AB281&gt;200,10,0)</f>
        <v>35</v>
      </c>
      <c r="E281" s="2">
        <f>W281+AA281+IF(AK281&gt;1,1,0)+IF(AK281&gt;1.2,2,0)+IF(AK281&gt;1.3,2,0)+IF(AK281&lt;1,-2,0)+IF(B281&gt;200,5,0)+IF(B281&gt;300,5,0)+IF(B281&lt;30,-15,0)+IF(B281&lt;20,-15,0)</f>
        <v>-17</v>
      </c>
      <c r="F281" s="2">
        <f>IF(AF281&gt;0,2,0)+IF(AF281&gt;2,3,0)+IF(AF281&gt;4,4,0)+IF(AF281&gt;10,5,0)+IF(O281="A",3,0)+IF(O281="B",3,0)+IF(P281="A+",7,0)+IF(P281="A",5,0)+IF(P281="A-",3,0)+IF(P281="B+",2,0)+IF(AC281&lt;40,3,0)+IF(AC281&lt;20,3,0)+IF(AC281&lt;10,5,0)+IF(C281&gt;50,5)</f>
        <v>14</v>
      </c>
      <c r="G281" s="2">
        <f>IF(AG281&gt;0,3)+IF(AG281&gt;4,3)+IF(AG281&gt;7,3)+IF(AG281&gt;10,3)+IF(AG281&gt;13,3)+IF(AG281&gt;15,3)+IF(AG281&gt;17,3)+IF(AG281&gt;20,3)+IF(AG281&gt;25,5)+IF(AH281&gt;0,3)+IF(AH281&gt;7,3)+IF(AH281&gt;10,3)+IF(AH281&gt;15,3)+IF(AI281&gt;0,3)+IF(AI281&gt;7,3)+IF(AI281&gt;10,3)+IF(AI281&gt;15,3)</f>
        <v>39</v>
      </c>
      <c r="H281" s="2">
        <f>SUM(D281:G281)</f>
        <v>71</v>
      </c>
      <c r="I281" s="2">
        <f>I280+1</f>
        <v>280</v>
      </c>
      <c r="J281" s="3" t="s">
        <v>196</v>
      </c>
      <c r="K281" s="2" t="s">
        <v>197</v>
      </c>
      <c r="L281" s="7">
        <v>96</v>
      </c>
      <c r="M281" s="7">
        <v>89</v>
      </c>
      <c r="N281" s="7">
        <v>95</v>
      </c>
      <c r="O281" s="7" t="s">
        <v>48</v>
      </c>
      <c r="P281" s="7" t="s">
        <v>75</v>
      </c>
      <c r="Q281" s="6" t="s">
        <v>32</v>
      </c>
      <c r="R281" s="3">
        <v>17</v>
      </c>
      <c r="S281" s="3">
        <v>43</v>
      </c>
      <c r="T281" s="3">
        <v>0</v>
      </c>
      <c r="U281" s="3">
        <v>3</v>
      </c>
      <c r="V281" s="3">
        <v>2</v>
      </c>
      <c r="W281" s="3">
        <v>0</v>
      </c>
      <c r="X281" s="3">
        <v>-14.3</v>
      </c>
      <c r="Y281" s="5">
        <v>20</v>
      </c>
      <c r="Z281" s="5">
        <v>37</v>
      </c>
      <c r="AA281" s="5">
        <v>0</v>
      </c>
      <c r="AB281" s="5">
        <v>23.1</v>
      </c>
      <c r="AC281" s="4">
        <v>12</v>
      </c>
      <c r="AD281" s="4" t="s">
        <v>72</v>
      </c>
      <c r="AE281" s="4">
        <v>48</v>
      </c>
      <c r="AF281" s="4">
        <v>-6.3</v>
      </c>
      <c r="AG281" s="4">
        <v>14.6</v>
      </c>
      <c r="AH281" s="4">
        <v>16.100000000000001</v>
      </c>
      <c r="AI281" s="4">
        <v>18.7</v>
      </c>
      <c r="AJ281" s="6" t="s">
        <v>77</v>
      </c>
      <c r="AK281" s="3">
        <v>0.5</v>
      </c>
      <c r="AL281" s="2">
        <v>0</v>
      </c>
    </row>
    <row r="282" spans="1:38" x14ac:dyDescent="0.35">
      <c r="A282" s="2">
        <f>AVERAGE(L282:N282)</f>
        <v>86.666666666666671</v>
      </c>
      <c r="B282" s="2">
        <f>R282+U282</f>
        <v>68</v>
      </c>
      <c r="C282" s="2">
        <f>Y282+Z282+AB282</f>
        <v>18</v>
      </c>
      <c r="D282" s="2">
        <f>IF(B282&gt;100,5)+IF(B282&gt;150,5)+IF(R282&gt;0,3)+IF(R282&gt;15,3)+IF(R282&gt;25,3)+IF(S282&gt;0,3)+IF(S282&gt;15,3)+IF(S282&gt;25,3)+IF(U282&gt;20,2,0)+IF(U282&gt;30,3,0)+IF(U282&gt;50,5,0)+IF(U282&gt;60,3,0)+IF(Y282&gt;100,5,0)+IF(Y282&gt;0,2)+IF(Y282&gt;15,2)+IF(Y282&gt;25,2)+IF(Y282&gt;30,2)+IF(Y282&gt;40,2)+IF(Y282&gt;50,2)+IF(Y282&gt;100,4)+IF(Y282&lt;10,-5,0)+IF(Y282&lt;0,-10)++IF(Y282&lt;15,-5,0)+IF(R282&lt;0,-3)+IF(R282&lt;-5,-3)+IF(S282&lt;0,-3)+IF(S282&lt;-5,-3)+IF(T282&lt;0,-3)+IF(T282&lt;-5,-3)+IF(W282=1,5,0)+IF(X282&gt;20,3,0)+IF(X282&gt;25,3,0)+IF(X282&gt;40,3,0)+IF(X282&gt;50,3,0)+IF(N282&lt;50,-10)+IF(N282&lt;30,-10)+IF(N282&lt;20,-10)+IF(N282&lt;70,-5)+IF(N282&lt;80,-5)+IF(N282&gt;95,5,0)+IF(L282&lt;50,-10)+IF(L282&lt;30,-10)+IF(L282&lt;20,-10)+IF(L282&lt;70,-5)+IF(L282&lt;80,-5)+IF(L282&gt;95,5,0)+IF(A282&gt;85,3,0)+IF(A282&gt;90,3,0)+IF(U282&lt;0,-10)+IF(U282&lt;-5,-20)+IF(U282&lt;-10,-10)+IF(V282&gt;0,5,0)+IF(V282&gt;15,5,0)+IF(V282&gt;25,5,0)+IF(V282&lt;0,-10,0)+IF(V282&lt;-5,-10,0)+IF(U282&lt;0,-10,0)+IF(U282&lt;-5,-10,0)+IF(M282&gt;90,10)+IF(M282&gt;97,5)+IF(L282&lt;70,-20,0)+IF(Y282&gt;100,15,0)+IF(Y282&gt;200,10,0)+IF(AB282&gt;40,5,0)+IF(AB282&gt;50,5,0)+IF(AB282&gt;60,10,0)+IF(AB282&gt;100,15,0)+IF(AB282&gt;200,10,0)</f>
        <v>28</v>
      </c>
      <c r="E282" s="2">
        <f>W282+AA282+IF(AK282&gt;1,1,0)+IF(AK282&gt;1.2,2,0)+IF(AK282&gt;1.3,2,0)+IF(AK282&lt;1,-2,0)+IF(B282&gt;200,5,0)+IF(B282&gt;300,5,0)+IF(B282&lt;30,-15,0)+IF(B282&lt;20,-15,0)</f>
        <v>-1</v>
      </c>
      <c r="F282" s="2">
        <f>IF(AF282&gt;0,2,0)+IF(AF282&gt;2,3,0)+IF(AF282&gt;4,4,0)+IF(AF282&gt;10,5,0)+IF(O282="A",3,0)+IF(O282="B",3,0)+IF(P282="A+",7,0)+IF(P282="A",5,0)+IF(P282="A-",3,0)+IF(P282="B+",2,0)+IF(AC282&lt;40,3,0)+IF(AC282&lt;20,3,0)+IF(AC282&lt;10,5,0)+IF(C282&gt;50,5)</f>
        <v>17</v>
      </c>
      <c r="G282" s="2">
        <f>IF(AG282&gt;0,3)+IF(AG282&gt;4,3)+IF(AG282&gt;7,3)+IF(AG282&gt;10,3)+IF(AG282&gt;13,3)+IF(AG282&gt;15,3)+IF(AG282&gt;17,3)+IF(AG282&gt;20,3)+IF(AG282&gt;25,5)+IF(AH282&gt;0,3)+IF(AH282&gt;7,3)+IF(AH282&gt;10,3)+IF(AH282&gt;15,3)+IF(AI282&gt;0,3)+IF(AI282&gt;7,3)+IF(AI282&gt;10,3)+IF(AI282&gt;15,3)</f>
        <v>27</v>
      </c>
      <c r="H282" s="2">
        <f>SUM(D282:G282)</f>
        <v>71</v>
      </c>
      <c r="I282" s="2">
        <f>I281+1</f>
        <v>281</v>
      </c>
      <c r="J282" s="3" t="s">
        <v>8717</v>
      </c>
      <c r="K282" s="2" t="s">
        <v>8718</v>
      </c>
      <c r="L282" s="7">
        <v>84</v>
      </c>
      <c r="M282" s="7">
        <v>97</v>
      </c>
      <c r="N282" s="7">
        <v>79</v>
      </c>
      <c r="O282" s="7" t="s">
        <v>48</v>
      </c>
      <c r="P282" s="7" t="s">
        <v>31</v>
      </c>
      <c r="Q282" s="6" t="s">
        <v>54</v>
      </c>
      <c r="R282" s="3">
        <v>32</v>
      </c>
      <c r="S282" s="3">
        <v>34</v>
      </c>
      <c r="T282" s="3">
        <v>3</v>
      </c>
      <c r="U282" s="3">
        <v>36</v>
      </c>
      <c r="V282" s="3">
        <v>14</v>
      </c>
      <c r="W282" s="3">
        <v>0</v>
      </c>
      <c r="X282" s="3">
        <v>6.9</v>
      </c>
      <c r="Y282" s="5">
        <v>7</v>
      </c>
      <c r="Z282" s="5">
        <v>4</v>
      </c>
      <c r="AA282" s="5">
        <v>1</v>
      </c>
      <c r="AB282" s="5">
        <v>7</v>
      </c>
      <c r="AC282" s="4">
        <v>155</v>
      </c>
      <c r="AD282" s="4" t="s">
        <v>188</v>
      </c>
      <c r="AE282" s="4">
        <v>66</v>
      </c>
      <c r="AF282" s="4">
        <v>11.1</v>
      </c>
      <c r="AG282" s="4">
        <v>13.3</v>
      </c>
      <c r="AH282" s="4">
        <v>7.8</v>
      </c>
      <c r="AI282" s="4">
        <v>9.1</v>
      </c>
      <c r="AJ282" s="6" t="s">
        <v>372</v>
      </c>
      <c r="AK282" s="3">
        <v>0.7</v>
      </c>
      <c r="AL282" s="2">
        <v>0</v>
      </c>
    </row>
    <row r="283" spans="1:38" x14ac:dyDescent="0.35">
      <c r="A283" s="2">
        <f>AVERAGE(L283:N283)</f>
        <v>83.666666666666671</v>
      </c>
      <c r="B283" s="2">
        <f>R283+U283</f>
        <v>35</v>
      </c>
      <c r="C283" s="2">
        <f>Y283+Z283+AB283</f>
        <v>45.3</v>
      </c>
      <c r="D283" s="2">
        <f>IF(B283&gt;100,5)+IF(B283&gt;150,5)+IF(R283&gt;0,3)+IF(R283&gt;15,3)+IF(R283&gt;25,3)+IF(S283&gt;0,3)+IF(S283&gt;15,3)+IF(S283&gt;25,3)+IF(U283&gt;20,2,0)+IF(U283&gt;30,3,0)+IF(U283&gt;50,5,0)+IF(U283&gt;60,3,0)+IF(Y283&gt;100,5,0)+IF(Y283&gt;0,2)+IF(Y283&gt;15,2)+IF(Y283&gt;25,2)+IF(Y283&gt;30,2)+IF(Y283&gt;40,2)+IF(Y283&gt;50,2)+IF(Y283&gt;100,4)+IF(Y283&lt;10,-5,0)+IF(Y283&lt;0,-10)++IF(Y283&lt;15,-5,0)+IF(R283&lt;0,-3)+IF(R283&lt;-5,-3)+IF(S283&lt;0,-3)+IF(S283&lt;-5,-3)+IF(T283&lt;0,-3)+IF(T283&lt;-5,-3)+IF(W283=1,5,0)+IF(X283&gt;20,3,0)+IF(X283&gt;25,3,0)+IF(X283&gt;40,3,0)+IF(X283&gt;50,3,0)+IF(N283&lt;50,-10)+IF(N283&lt;30,-10)+IF(N283&lt;20,-10)+IF(N283&lt;70,-5)+IF(N283&lt;80,-5)+IF(N283&gt;95,5,0)+IF(L283&lt;50,-10)+IF(L283&lt;30,-10)+IF(L283&lt;20,-10)+IF(L283&lt;70,-5)+IF(L283&lt;80,-5)+IF(L283&gt;95,5,0)+IF(A283&gt;85,3,0)+IF(A283&gt;90,3,0)+IF(U283&lt;0,-10)+IF(U283&lt;-5,-20)+IF(U283&lt;-10,-10)+IF(V283&gt;0,5,0)+IF(V283&gt;15,5,0)+IF(V283&gt;25,5,0)+IF(V283&lt;0,-10,0)+IF(V283&lt;-5,-10,0)+IF(U283&lt;0,-10,0)+IF(U283&lt;-5,-10,0)+IF(M283&gt;90,10)+IF(M283&gt;97,5)+IF(L283&lt;70,-20,0)+IF(Y283&gt;100,15,0)+IF(Y283&gt;200,10,0)+IF(AB283&gt;40,5,0)+IF(AB283&gt;50,5,0)+IF(AB283&gt;60,10,0)+IF(AB283&gt;100,15,0)+IF(AB283&gt;200,10,0)</f>
        <v>21</v>
      </c>
      <c r="E283" s="2">
        <f>W283+AA283+IF(AK283&gt;1,1,0)+IF(AK283&gt;1.2,2,0)+IF(AK283&gt;1.3,2,0)+IF(AK283&lt;1,-2,0)+IF(B283&gt;200,5,0)+IF(B283&gt;300,5,0)+IF(B283&lt;30,-15,0)+IF(B283&lt;20,-15,0)</f>
        <v>2</v>
      </c>
      <c r="F283" s="2">
        <f>IF(AF283&gt;0,2,0)+IF(AF283&gt;2,3,0)+IF(AF283&gt;4,4,0)+IF(AF283&gt;10,5,0)+IF(O283="A",3,0)+IF(O283="B",3,0)+IF(P283="A+",7,0)+IF(P283="A",5,0)+IF(P283="A-",3,0)+IF(P283="B+",2,0)+IF(AC283&lt;40,3,0)+IF(AC283&lt;20,3,0)+IF(AC283&lt;10,5,0)+IF(C283&gt;50,5)</f>
        <v>12</v>
      </c>
      <c r="G283" s="2">
        <f>IF(AG283&gt;0,3)+IF(AG283&gt;4,3)+IF(AG283&gt;7,3)+IF(AG283&gt;10,3)+IF(AG283&gt;13,3)+IF(AG283&gt;15,3)+IF(AG283&gt;17,3)+IF(AG283&gt;20,3)+IF(AG283&gt;25,5)+IF(AH283&gt;0,3)+IF(AH283&gt;7,3)+IF(AH283&gt;10,3)+IF(AH283&gt;15,3)+IF(AI283&gt;0,3)+IF(AI283&gt;7,3)+IF(AI283&gt;10,3)+IF(AI283&gt;15,3)</f>
        <v>36</v>
      </c>
      <c r="H283" s="2">
        <f>SUM(D283:G283)</f>
        <v>71</v>
      </c>
      <c r="I283" s="2">
        <f>I282+1</f>
        <v>282</v>
      </c>
      <c r="J283" s="3" t="s">
        <v>3303</v>
      </c>
      <c r="K283" s="2" t="s">
        <v>3304</v>
      </c>
      <c r="L283" s="7">
        <v>95</v>
      </c>
      <c r="M283" s="7">
        <v>92</v>
      </c>
      <c r="N283" s="7">
        <v>64</v>
      </c>
      <c r="O283" s="7" t="s">
        <v>29</v>
      </c>
      <c r="P283" s="7" t="s">
        <v>42</v>
      </c>
      <c r="Q283" s="6" t="s">
        <v>49</v>
      </c>
      <c r="R283" s="3">
        <v>35</v>
      </c>
      <c r="S283" s="3">
        <v>12</v>
      </c>
      <c r="T283" s="3">
        <v>3</v>
      </c>
      <c r="U283" s="3">
        <v>0</v>
      </c>
      <c r="V283" s="3">
        <v>0</v>
      </c>
      <c r="W283" s="3">
        <v>1</v>
      </c>
      <c r="X283" s="3">
        <v>0</v>
      </c>
      <c r="Y283" s="5">
        <v>17</v>
      </c>
      <c r="Z283" s="5">
        <v>14</v>
      </c>
      <c r="AA283" s="5">
        <v>1</v>
      </c>
      <c r="AB283" s="5">
        <v>14.3</v>
      </c>
      <c r="AC283" s="4">
        <v>107</v>
      </c>
      <c r="AD283" s="4" t="s">
        <v>116</v>
      </c>
      <c r="AE283" s="4">
        <v>16</v>
      </c>
      <c r="AF283" s="4">
        <v>5</v>
      </c>
      <c r="AG283" s="4">
        <v>12.4</v>
      </c>
      <c r="AH283" s="4">
        <v>22.4</v>
      </c>
      <c r="AI283" s="4">
        <v>22.8</v>
      </c>
      <c r="AJ283" s="6" t="s">
        <v>243</v>
      </c>
      <c r="AK283" s="3">
        <v>1</v>
      </c>
      <c r="AL283" s="2">
        <v>0</v>
      </c>
    </row>
    <row r="284" spans="1:38" x14ac:dyDescent="0.35">
      <c r="A284" s="2">
        <f>AVERAGE(L284:N284)</f>
        <v>93</v>
      </c>
      <c r="B284" s="2">
        <f>R284+U284</f>
        <v>20</v>
      </c>
      <c r="C284" s="2">
        <f>Y284+Z284+AB284</f>
        <v>22.1</v>
      </c>
      <c r="D284" s="2">
        <f>IF(B284&gt;100,5)+IF(B284&gt;150,5)+IF(R284&gt;0,3)+IF(R284&gt;15,3)+IF(R284&gt;25,3)+IF(S284&gt;0,3)+IF(S284&gt;15,3)+IF(S284&gt;25,3)+IF(U284&gt;20,2,0)+IF(U284&gt;30,3,0)+IF(U284&gt;50,5,0)+IF(U284&gt;60,3,0)+IF(Y284&gt;100,5,0)+IF(Y284&gt;0,2)+IF(Y284&gt;15,2)+IF(Y284&gt;25,2)+IF(Y284&gt;30,2)+IF(Y284&gt;40,2)+IF(Y284&gt;50,2)+IF(Y284&gt;100,4)+IF(Y284&lt;10,-5,0)+IF(Y284&lt;0,-10)++IF(Y284&lt;15,-5,0)+IF(R284&lt;0,-3)+IF(R284&lt;-5,-3)+IF(S284&lt;0,-3)+IF(S284&lt;-5,-3)+IF(T284&lt;0,-3)+IF(T284&lt;-5,-3)+IF(W284=1,5,0)+IF(X284&gt;20,3,0)+IF(X284&gt;25,3,0)+IF(X284&gt;40,3,0)+IF(X284&gt;50,3,0)+IF(N284&lt;50,-10)+IF(N284&lt;30,-10)+IF(N284&lt;20,-10)+IF(N284&lt;70,-5)+IF(N284&lt;80,-5)+IF(N284&gt;95,5,0)+IF(L284&lt;50,-10)+IF(L284&lt;30,-10)+IF(L284&lt;20,-10)+IF(L284&lt;70,-5)+IF(L284&lt;80,-5)+IF(L284&gt;95,5,0)+IF(A284&gt;85,3,0)+IF(A284&gt;90,3,0)+IF(U284&lt;0,-10)+IF(U284&lt;-5,-20)+IF(U284&lt;-10,-10)+IF(V284&gt;0,5,0)+IF(V284&gt;15,5,0)+IF(V284&gt;25,5,0)+IF(V284&lt;0,-10,0)+IF(V284&lt;-5,-10,0)+IF(U284&lt;0,-10,0)+IF(U284&lt;-5,-10,0)+IF(M284&gt;90,10)+IF(M284&gt;97,5)+IF(L284&lt;70,-20,0)+IF(Y284&gt;100,15,0)+IF(Y284&gt;200,10,0)+IF(AB284&gt;40,5,0)+IF(AB284&gt;50,5,0)+IF(AB284&gt;60,10,0)+IF(AB284&gt;100,15,0)+IF(AB284&gt;200,10,0)</f>
        <v>17</v>
      </c>
      <c r="E284" s="2">
        <f>W284+AA284+IF(AK284&gt;1,1,0)+IF(AK284&gt;1.2,2,0)+IF(AK284&gt;1.3,2,0)+IF(AK284&lt;1,-2,0)+IF(B284&gt;200,5,0)+IF(B284&gt;300,5,0)+IF(B284&lt;30,-15,0)+IF(B284&lt;20,-15,0)</f>
        <v>-13</v>
      </c>
      <c r="F284" s="2">
        <f>IF(AF284&gt;0,2,0)+IF(AF284&gt;2,3,0)+IF(AF284&gt;4,4,0)+IF(AF284&gt;10,5,0)+IF(O284="A",3,0)+IF(O284="B",3,0)+IF(P284="A+",7,0)+IF(P284="A",5,0)+IF(P284="A-",3,0)+IF(P284="B+",2,0)+IF(AC284&lt;40,3,0)+IF(AC284&lt;20,3,0)+IF(AC284&lt;10,5,0)+IF(C284&gt;50,5)</f>
        <v>19</v>
      </c>
      <c r="G284" s="2">
        <f>IF(AG284&gt;0,3)+IF(AG284&gt;4,3)+IF(AG284&gt;7,3)+IF(AG284&gt;10,3)+IF(AG284&gt;13,3)+IF(AG284&gt;15,3)+IF(AG284&gt;17,3)+IF(AG284&gt;20,3)+IF(AG284&gt;25,5)+IF(AH284&gt;0,3)+IF(AH284&gt;7,3)+IF(AH284&gt;10,3)+IF(AH284&gt;15,3)+IF(AI284&gt;0,3)+IF(AI284&gt;7,3)+IF(AI284&gt;10,3)+IF(AI284&gt;15,3)</f>
        <v>48</v>
      </c>
      <c r="H284" s="2">
        <f>SUM(D284:G284)</f>
        <v>71</v>
      </c>
      <c r="I284" s="2">
        <f>I283+1</f>
        <v>283</v>
      </c>
      <c r="J284" s="3" t="s">
        <v>507</v>
      </c>
      <c r="K284" s="2" t="s">
        <v>508</v>
      </c>
      <c r="L284" s="7">
        <v>98</v>
      </c>
      <c r="M284" s="7">
        <v>87</v>
      </c>
      <c r="N284" s="7">
        <v>94</v>
      </c>
      <c r="O284" s="7" t="s">
        <v>29</v>
      </c>
      <c r="P284" s="7" t="s">
        <v>80</v>
      </c>
      <c r="Q284" s="6" t="s">
        <v>88</v>
      </c>
      <c r="R284" s="3">
        <v>15</v>
      </c>
      <c r="S284" s="3">
        <v>17</v>
      </c>
      <c r="T284" s="3">
        <v>29</v>
      </c>
      <c r="U284" s="3">
        <v>5</v>
      </c>
      <c r="V284" s="3">
        <v>9</v>
      </c>
      <c r="W284" s="3">
        <v>0</v>
      </c>
      <c r="X284" s="3">
        <v>8.8000000000000007</v>
      </c>
      <c r="Y284" s="5">
        <v>8</v>
      </c>
      <c r="Z284" s="5">
        <v>7</v>
      </c>
      <c r="AA284" s="5">
        <v>1</v>
      </c>
      <c r="AB284" s="5">
        <v>7.1</v>
      </c>
      <c r="AC284" s="4">
        <v>4</v>
      </c>
      <c r="AD284" s="4" t="s">
        <v>204</v>
      </c>
      <c r="AE284" s="4">
        <v>48</v>
      </c>
      <c r="AF284" s="4">
        <v>3.6</v>
      </c>
      <c r="AG284" s="4">
        <v>21.6</v>
      </c>
      <c r="AH284" s="4">
        <v>26.1</v>
      </c>
      <c r="AI284" s="4">
        <v>25.8</v>
      </c>
      <c r="AJ284" s="6" t="s">
        <v>85</v>
      </c>
      <c r="AK284" s="3">
        <v>1.1000000000000001</v>
      </c>
      <c r="AL284" s="2">
        <v>0</v>
      </c>
    </row>
    <row r="285" spans="1:38" x14ac:dyDescent="0.35">
      <c r="A285" s="2">
        <f>AVERAGE(L285:N285)</f>
        <v>70</v>
      </c>
      <c r="B285" s="2">
        <f>R285+U285</f>
        <v>55</v>
      </c>
      <c r="C285" s="2">
        <f>Y285+Z285+AB285</f>
        <v>40.6</v>
      </c>
      <c r="D285" s="2">
        <f>IF(B285&gt;100,5)+IF(B285&gt;150,5)+IF(R285&gt;0,3)+IF(R285&gt;15,3)+IF(R285&gt;25,3)+IF(S285&gt;0,3)+IF(S285&gt;15,3)+IF(S285&gt;25,3)+IF(U285&gt;20,2,0)+IF(U285&gt;30,3,0)+IF(U285&gt;50,5,0)+IF(U285&gt;60,3,0)+IF(Y285&gt;100,5,0)+IF(Y285&gt;0,2)+IF(Y285&gt;15,2)+IF(Y285&gt;25,2)+IF(Y285&gt;30,2)+IF(Y285&gt;40,2)+IF(Y285&gt;50,2)+IF(Y285&gt;100,4)+IF(Y285&lt;10,-5,0)+IF(Y285&lt;0,-10)++IF(Y285&lt;15,-5,0)+IF(R285&lt;0,-3)+IF(R285&lt;-5,-3)+IF(S285&lt;0,-3)+IF(S285&lt;-5,-3)+IF(T285&lt;0,-3)+IF(T285&lt;-5,-3)+IF(W285=1,5,0)+IF(X285&gt;20,3,0)+IF(X285&gt;25,3,0)+IF(X285&gt;40,3,0)+IF(X285&gt;50,3,0)+IF(N285&lt;50,-10)+IF(N285&lt;30,-10)+IF(N285&lt;20,-10)+IF(N285&lt;70,-5)+IF(N285&lt;80,-5)+IF(N285&gt;95,5,0)+IF(L285&lt;50,-10)+IF(L285&lt;30,-10)+IF(L285&lt;20,-10)+IF(L285&lt;70,-5)+IF(L285&lt;80,-5)+IF(L285&gt;95,5,0)+IF(A285&gt;85,3,0)+IF(A285&gt;90,3,0)+IF(U285&lt;0,-10)+IF(U285&lt;-5,-20)+IF(U285&lt;-10,-10)+IF(V285&gt;0,5,0)+IF(V285&gt;15,5,0)+IF(V285&gt;25,5,0)+IF(V285&lt;0,-10,0)+IF(V285&lt;-5,-10,0)+IF(U285&lt;0,-10,0)+IF(U285&lt;-5,-10,0)+IF(M285&gt;90,10)+IF(M285&gt;97,5)+IF(L285&lt;70,-20,0)+IF(Y285&gt;100,15,0)+IF(Y285&gt;200,10,0)+IF(AB285&gt;40,5,0)+IF(AB285&gt;50,5,0)+IF(AB285&gt;60,10,0)+IF(AB285&gt;100,15,0)+IF(AB285&gt;200,10,0)</f>
        <v>17</v>
      </c>
      <c r="E285" s="2">
        <f>W285+AA285+IF(AK285&gt;1,1,0)+IF(AK285&gt;1.2,2,0)+IF(AK285&gt;1.3,2,0)+IF(AK285&lt;1,-2,0)+IF(B285&gt;200,5,0)+IF(B285&gt;300,5,0)+IF(B285&lt;30,-15,0)+IF(B285&lt;20,-15,0)</f>
        <v>-1</v>
      </c>
      <c r="F285" s="2">
        <f>IF(AF285&gt;0,2,0)+IF(AF285&gt;2,3,0)+IF(AF285&gt;4,4,0)+IF(AF285&gt;10,5,0)+IF(O285="A",3,0)+IF(O285="B",3,0)+IF(P285="A+",7,0)+IF(P285="A",5,0)+IF(P285="A-",3,0)+IF(P285="B+",2,0)+IF(AC285&lt;40,3,0)+IF(AC285&lt;20,3,0)+IF(AC285&lt;10,5,0)+IF(C285&gt;50,5)</f>
        <v>17</v>
      </c>
      <c r="G285" s="2">
        <f>IF(AG285&gt;0,3)+IF(AG285&gt;4,3)+IF(AG285&gt;7,3)+IF(AG285&gt;10,3)+IF(AG285&gt;13,3)+IF(AG285&gt;15,3)+IF(AG285&gt;17,3)+IF(AG285&gt;20,3)+IF(AG285&gt;25,5)+IF(AH285&gt;0,3)+IF(AH285&gt;7,3)+IF(AH285&gt;10,3)+IF(AH285&gt;15,3)+IF(AI285&gt;0,3)+IF(AI285&gt;7,3)+IF(AI285&gt;10,3)+IF(AI285&gt;15,3)</f>
        <v>38</v>
      </c>
      <c r="H285" s="2">
        <f>SUM(D285:G285)</f>
        <v>71</v>
      </c>
      <c r="I285" s="2">
        <f>I284+1</f>
        <v>284</v>
      </c>
      <c r="J285" s="3" t="s">
        <v>5130</v>
      </c>
      <c r="K285" s="2" t="s">
        <v>5131</v>
      </c>
      <c r="L285" s="7">
        <v>74</v>
      </c>
      <c r="M285" s="7">
        <v>98</v>
      </c>
      <c r="N285" s="7">
        <v>38</v>
      </c>
      <c r="O285" s="7" t="s">
        <v>29</v>
      </c>
      <c r="P285" s="7" t="s">
        <v>59</v>
      </c>
      <c r="Q285" s="6" t="s">
        <v>71</v>
      </c>
      <c r="R285" s="3">
        <v>28</v>
      </c>
      <c r="S285" s="3">
        <v>38</v>
      </c>
      <c r="T285" s="3">
        <v>12</v>
      </c>
      <c r="U285" s="3">
        <v>27</v>
      </c>
      <c r="V285" s="3">
        <v>16</v>
      </c>
      <c r="W285" s="3">
        <v>0</v>
      </c>
      <c r="X285" s="3">
        <v>5.7</v>
      </c>
      <c r="Y285" s="5">
        <v>14</v>
      </c>
      <c r="Z285" s="5">
        <v>13</v>
      </c>
      <c r="AA285" s="5">
        <v>1</v>
      </c>
      <c r="AB285" s="5">
        <v>13.6</v>
      </c>
      <c r="AC285" s="4">
        <v>128</v>
      </c>
      <c r="AD285" s="4" t="s">
        <v>98</v>
      </c>
      <c r="AE285" s="4">
        <v>75</v>
      </c>
      <c r="AF285" s="4">
        <v>13</v>
      </c>
      <c r="AG285" s="4">
        <v>45.5</v>
      </c>
      <c r="AH285" s="4">
        <v>6.9</v>
      </c>
      <c r="AI285" s="4">
        <v>7.2</v>
      </c>
      <c r="AJ285" s="6" t="s">
        <v>77</v>
      </c>
      <c r="AK285" s="3">
        <v>0.9</v>
      </c>
      <c r="AL285" s="2">
        <v>0</v>
      </c>
    </row>
    <row r="286" spans="1:38" x14ac:dyDescent="0.35">
      <c r="A286" s="2">
        <f>AVERAGE(L286:N286)</f>
        <v>63.666666666666664</v>
      </c>
      <c r="B286" s="2">
        <f>R286+U286</f>
        <v>233</v>
      </c>
      <c r="C286" s="2">
        <f>Y286+Z286+AB286</f>
        <v>-2</v>
      </c>
      <c r="D286" s="2">
        <f>IF(B286&gt;100,5)+IF(B286&gt;150,5)+IF(R286&gt;0,3)+IF(R286&gt;15,3)+IF(R286&gt;25,3)+IF(S286&gt;0,3)+IF(S286&gt;15,3)+IF(S286&gt;25,3)+IF(U286&gt;20,2,0)+IF(U286&gt;30,3,0)+IF(U286&gt;50,5,0)+IF(U286&gt;60,3,0)+IF(Y286&gt;100,5,0)+IF(Y286&gt;0,2)+IF(Y286&gt;15,2)+IF(Y286&gt;25,2)+IF(Y286&gt;30,2)+IF(Y286&gt;40,2)+IF(Y286&gt;50,2)+IF(Y286&gt;100,4)+IF(Y286&lt;10,-5,0)+IF(Y286&lt;0,-10)++IF(Y286&lt;15,-5,0)+IF(R286&lt;0,-3)+IF(R286&lt;-5,-3)+IF(S286&lt;0,-3)+IF(S286&lt;-5,-3)+IF(T286&lt;0,-3)+IF(T286&lt;-5,-3)+IF(W286=1,5,0)+IF(X286&gt;20,3,0)+IF(X286&gt;25,3,0)+IF(X286&gt;40,3,0)+IF(X286&gt;50,3,0)+IF(N286&lt;50,-10)+IF(N286&lt;30,-10)+IF(N286&lt;20,-10)+IF(N286&lt;70,-5)+IF(N286&lt;80,-5)+IF(N286&gt;95,5,0)+IF(L286&lt;50,-10)+IF(L286&lt;30,-10)+IF(L286&lt;20,-10)+IF(L286&lt;70,-5)+IF(L286&lt;80,-5)+IF(L286&gt;95,5,0)+IF(A286&gt;85,3,0)+IF(A286&gt;90,3,0)+IF(U286&lt;0,-10)+IF(U286&lt;-5,-20)+IF(U286&lt;-10,-10)+IF(V286&gt;0,5,0)+IF(V286&gt;15,5,0)+IF(V286&gt;25,5,0)+IF(V286&lt;0,-10,0)+IF(V286&lt;-5,-10,0)+IF(U286&lt;0,-10,0)+IF(U286&lt;-5,-10,0)+IF(M286&gt;90,10)+IF(M286&gt;97,5)+IF(L286&lt;70,-20,0)+IF(Y286&gt;100,15,0)+IF(Y286&gt;200,10,0)+IF(AB286&gt;40,5,0)+IF(AB286&gt;50,5,0)+IF(AB286&gt;60,10,0)+IF(AB286&gt;100,15,0)+IF(AB286&gt;200,10,0)</f>
        <v>15</v>
      </c>
      <c r="E286" s="2">
        <f>W286+AA286+IF(AK286&gt;1,1,0)+IF(AK286&gt;1.2,2,0)+IF(AK286&gt;1.3,2,0)+IF(AK286&lt;1,-2,0)+IF(B286&gt;200,5,0)+IF(B286&gt;300,5,0)+IF(B286&lt;30,-15,0)+IF(B286&lt;20,-15,0)</f>
        <v>4</v>
      </c>
      <c r="F286" s="2">
        <f>IF(AF286&gt;0,2,0)+IF(AF286&gt;2,3,0)+IF(AF286&gt;4,4,0)+IF(AF286&gt;10,5,0)+IF(O286="A",3,0)+IF(O286="B",3,0)+IF(P286="A+",7,0)+IF(P286="A",5,0)+IF(P286="A-",3,0)+IF(P286="B+",2,0)+IF(AC286&lt;40,3,0)+IF(AC286&lt;20,3,0)+IF(AC286&lt;10,5,0)+IF(C286&gt;50,5)</f>
        <v>13</v>
      </c>
      <c r="G286" s="2">
        <f>IF(AG286&gt;0,3)+IF(AG286&gt;4,3)+IF(AG286&gt;7,3)+IF(AG286&gt;10,3)+IF(AG286&gt;13,3)+IF(AG286&gt;15,3)+IF(AG286&gt;17,3)+IF(AG286&gt;20,3)+IF(AG286&gt;25,5)+IF(AH286&gt;0,3)+IF(AH286&gt;7,3)+IF(AH286&gt;10,3)+IF(AH286&gt;15,3)+IF(AI286&gt;0,3)+IF(AI286&gt;7,3)+IF(AI286&gt;10,3)+IF(AI286&gt;15,3)</f>
        <v>39</v>
      </c>
      <c r="H286" s="2">
        <f>SUM(D286:G286)</f>
        <v>71</v>
      </c>
      <c r="I286" s="2">
        <f>I285+1</f>
        <v>285</v>
      </c>
      <c r="J286" s="3" t="s">
        <v>3317</v>
      </c>
      <c r="K286" s="2" t="s">
        <v>3318</v>
      </c>
      <c r="L286" s="7">
        <v>74</v>
      </c>
      <c r="M286" s="7">
        <v>75</v>
      </c>
      <c r="N286" s="7">
        <v>42</v>
      </c>
      <c r="O286" s="7" t="s">
        <v>80</v>
      </c>
      <c r="P286" s="7" t="s">
        <v>59</v>
      </c>
      <c r="Q286" s="6" t="s">
        <v>102</v>
      </c>
      <c r="R286" s="3">
        <v>108</v>
      </c>
      <c r="S286" s="3">
        <v>300</v>
      </c>
      <c r="T286" s="3">
        <v>0</v>
      </c>
      <c r="U286" s="3">
        <v>125</v>
      </c>
      <c r="V286" s="3">
        <v>0</v>
      </c>
      <c r="W286" s="3">
        <v>0</v>
      </c>
      <c r="X286" s="3">
        <v>42.1</v>
      </c>
      <c r="Y286" s="5">
        <v>0</v>
      </c>
      <c r="Z286" s="5">
        <v>-1</v>
      </c>
      <c r="AA286" s="5">
        <v>1</v>
      </c>
      <c r="AB286" s="5">
        <v>-1</v>
      </c>
      <c r="AC286" s="4">
        <v>4</v>
      </c>
      <c r="AD286" s="4" t="s">
        <v>204</v>
      </c>
      <c r="AE286" s="4">
        <v>54</v>
      </c>
      <c r="AF286" s="4">
        <v>1.4</v>
      </c>
      <c r="AG286" s="4">
        <v>14.7</v>
      </c>
      <c r="AH286" s="4">
        <v>22.6</v>
      </c>
      <c r="AI286" s="4">
        <v>16.8</v>
      </c>
      <c r="AJ286" s="6" t="s">
        <v>99</v>
      </c>
      <c r="AK286" s="3">
        <v>0.7</v>
      </c>
      <c r="AL286" s="2">
        <v>0</v>
      </c>
    </row>
    <row r="287" spans="1:38" x14ac:dyDescent="0.35">
      <c r="A287" s="2">
        <f>AVERAGE(L287:N287)</f>
        <v>52</v>
      </c>
      <c r="B287" s="2">
        <f>R287+U287</f>
        <v>152</v>
      </c>
      <c r="C287" s="2">
        <f>Y287+Z287+AB287</f>
        <v>151.6</v>
      </c>
      <c r="D287" s="2">
        <f>IF(B287&gt;100,5)+IF(B287&gt;150,5)+IF(R287&gt;0,3)+IF(R287&gt;15,3)+IF(R287&gt;25,3)+IF(S287&gt;0,3)+IF(S287&gt;15,3)+IF(S287&gt;25,3)+IF(U287&gt;20,2,0)+IF(U287&gt;30,3,0)+IF(U287&gt;50,5,0)+IF(U287&gt;60,3,0)+IF(Y287&gt;100,5,0)+IF(Y287&gt;0,2)+IF(Y287&gt;15,2)+IF(Y287&gt;25,2)+IF(Y287&gt;30,2)+IF(Y287&gt;40,2)+IF(Y287&gt;50,2)+IF(Y287&gt;100,4)+IF(Y287&lt;10,-5,0)+IF(Y287&lt;0,-10)++IF(Y287&lt;15,-5,0)+IF(R287&lt;0,-3)+IF(R287&lt;-5,-3)+IF(S287&lt;0,-3)+IF(S287&lt;-5,-3)+IF(T287&lt;0,-3)+IF(T287&lt;-5,-3)+IF(W287=1,5,0)+IF(X287&gt;20,3,0)+IF(X287&gt;25,3,0)+IF(X287&gt;40,3,0)+IF(X287&gt;50,3,0)+IF(N287&lt;50,-10)+IF(N287&lt;30,-10)+IF(N287&lt;20,-10)+IF(N287&lt;70,-5)+IF(N287&lt;80,-5)+IF(N287&gt;95,5,0)+IF(L287&lt;50,-10)+IF(L287&lt;30,-10)+IF(L287&lt;20,-10)+IF(L287&lt;70,-5)+IF(L287&lt;80,-5)+IF(L287&gt;95,5,0)+IF(A287&gt;85,3,0)+IF(A287&gt;90,3,0)+IF(U287&lt;0,-10)+IF(U287&lt;-5,-20)+IF(U287&lt;-10,-10)+IF(V287&gt;0,5,0)+IF(V287&gt;15,5,0)+IF(V287&gt;25,5,0)+IF(V287&lt;0,-10,0)+IF(V287&lt;-5,-10,0)+IF(U287&lt;0,-10,0)+IF(U287&lt;-5,-10,0)+IF(M287&gt;90,10)+IF(M287&gt;97,5)+IF(L287&lt;70,-20,0)+IF(Y287&gt;100,15,0)+IF(Y287&gt;200,10,0)+IF(AB287&gt;40,5,0)+IF(AB287&gt;50,5,0)+IF(AB287&gt;60,10,0)+IF(AB287&gt;100,15,0)+IF(AB287&gt;200,10,0)</f>
        <v>5</v>
      </c>
      <c r="E287" s="2">
        <f>W287+AA287+IF(AK287&gt;1,1,0)+IF(AK287&gt;1.2,2,0)+IF(AK287&gt;1.3,2,0)+IF(AK287&lt;1,-2,0)+IF(B287&gt;200,5,0)+IF(B287&gt;300,5,0)+IF(B287&lt;30,-15,0)+IF(B287&lt;20,-15,0)</f>
        <v>0</v>
      </c>
      <c r="F287" s="2">
        <f>IF(AF287&gt;0,2,0)+IF(AF287&gt;2,3,0)+IF(AF287&gt;4,4,0)+IF(AF287&gt;10,5,0)+IF(O287="A",3,0)+IF(O287="B",3,0)+IF(P287="A+",7,0)+IF(P287="A",5,0)+IF(P287="A-",3,0)+IF(P287="B+",2,0)+IF(AC287&lt;40,3,0)+IF(AC287&lt;20,3,0)+IF(AC287&lt;10,5,0)+IF(C287&gt;50,5)</f>
        <v>13</v>
      </c>
      <c r="G287" s="2">
        <f>IF(AG287&gt;0,3)+IF(AG287&gt;4,3)+IF(AG287&gt;7,3)+IF(AG287&gt;10,3)+IF(AG287&gt;13,3)+IF(AG287&gt;15,3)+IF(AG287&gt;17,3)+IF(AG287&gt;20,3)+IF(AG287&gt;25,5)+IF(AH287&gt;0,3)+IF(AH287&gt;7,3)+IF(AH287&gt;10,3)+IF(AH287&gt;15,3)+IF(AI287&gt;0,3)+IF(AI287&gt;7,3)+IF(AI287&gt;10,3)+IF(AI287&gt;15,3)</f>
        <v>53</v>
      </c>
      <c r="H287" s="2">
        <f>SUM(D287:G287)</f>
        <v>71</v>
      </c>
      <c r="I287" s="2">
        <f>I286+1</f>
        <v>286</v>
      </c>
      <c r="J287" s="3" t="s">
        <v>7573</v>
      </c>
      <c r="K287" s="2" t="s">
        <v>7574</v>
      </c>
      <c r="L287" s="7">
        <v>54</v>
      </c>
      <c r="M287" s="7">
        <v>99</v>
      </c>
      <c r="N287" s="7">
        <v>3</v>
      </c>
      <c r="O287" s="7" t="s">
        <v>29</v>
      </c>
      <c r="P287" s="7" t="s">
        <v>75</v>
      </c>
      <c r="Q287" s="6" t="s">
        <v>228</v>
      </c>
      <c r="R287" s="3">
        <v>106</v>
      </c>
      <c r="S287" s="3">
        <v>102</v>
      </c>
      <c r="T287" s="3">
        <v>69</v>
      </c>
      <c r="U287" s="3">
        <v>46</v>
      </c>
      <c r="V287" s="3">
        <v>9</v>
      </c>
      <c r="W287" s="3">
        <v>1</v>
      </c>
      <c r="X287" s="3">
        <v>13.3</v>
      </c>
      <c r="Y287" s="5">
        <v>54</v>
      </c>
      <c r="Z287" s="5">
        <v>50</v>
      </c>
      <c r="AA287" s="5">
        <v>1</v>
      </c>
      <c r="AB287" s="5">
        <v>47.6</v>
      </c>
      <c r="AC287" s="4">
        <v>156</v>
      </c>
      <c r="AD287" s="4" t="s">
        <v>159</v>
      </c>
      <c r="AE287" s="4">
        <v>9</v>
      </c>
      <c r="AF287" s="4">
        <v>3.8</v>
      </c>
      <c r="AG287" s="4">
        <v>44.3</v>
      </c>
      <c r="AH287" s="4">
        <v>34.200000000000003</v>
      </c>
      <c r="AI287" s="4">
        <v>32.700000000000003</v>
      </c>
      <c r="AJ287" s="6" t="s">
        <v>127</v>
      </c>
      <c r="AK287" s="3">
        <v>0.6</v>
      </c>
      <c r="AL287" s="2">
        <v>0</v>
      </c>
    </row>
    <row r="288" spans="1:38" x14ac:dyDescent="0.35">
      <c r="A288" s="2">
        <f>AVERAGE(L288:N288)</f>
        <v>90.666666666666671</v>
      </c>
      <c r="B288" s="2">
        <f>R288+U288</f>
        <v>0</v>
      </c>
      <c r="C288" s="2">
        <f>Y288+Z288+AB288</f>
        <v>140.30000000000001</v>
      </c>
      <c r="D288" s="2">
        <f>IF(B288&gt;100,5)+IF(B288&gt;150,5)+IF(R288&gt;0,3)+IF(R288&gt;15,3)+IF(R288&gt;25,3)+IF(S288&gt;0,3)+IF(S288&gt;15,3)+IF(S288&gt;25,3)+IF(U288&gt;20,2,0)+IF(U288&gt;30,3,0)+IF(U288&gt;50,5,0)+IF(U288&gt;60,3,0)+IF(Y288&gt;100,5,0)+IF(Y288&gt;0,2)+IF(Y288&gt;15,2)+IF(Y288&gt;25,2)+IF(Y288&gt;30,2)+IF(Y288&gt;40,2)+IF(Y288&gt;50,2)+IF(Y288&gt;100,4)+IF(Y288&lt;10,-5,0)+IF(Y288&lt;0,-10)++IF(Y288&lt;15,-5,0)+IF(R288&lt;0,-3)+IF(R288&lt;-5,-3)+IF(S288&lt;0,-3)+IF(S288&lt;-5,-3)+IF(T288&lt;0,-3)+IF(T288&lt;-5,-3)+IF(W288=1,5,0)+IF(X288&gt;20,3,0)+IF(X288&gt;25,3,0)+IF(X288&gt;40,3,0)+IF(X288&gt;50,3,0)+IF(N288&lt;50,-10)+IF(N288&lt;30,-10)+IF(N288&lt;20,-10)+IF(N288&lt;70,-5)+IF(N288&lt;80,-5)+IF(N288&gt;95,5,0)+IF(L288&lt;50,-10)+IF(L288&lt;30,-10)+IF(L288&lt;20,-10)+IF(L288&lt;70,-5)+IF(L288&lt;80,-5)+IF(L288&gt;95,5,0)+IF(A288&gt;85,3,0)+IF(A288&gt;90,3,0)+IF(U288&lt;0,-10)+IF(U288&lt;-5,-20)+IF(U288&lt;-10,-10)+IF(V288&gt;0,5,0)+IF(V288&gt;15,5,0)+IF(V288&gt;25,5,0)+IF(V288&lt;0,-10,0)+IF(V288&lt;-5,-10,0)+IF(U288&lt;0,-10,0)+IF(U288&lt;-5,-10,0)+IF(M288&gt;90,10)+IF(M288&gt;97,5)+IF(L288&lt;70,-20,0)+IF(Y288&gt;100,15,0)+IF(Y288&gt;200,10,0)+IF(AB288&gt;40,5,0)+IF(AB288&gt;50,5,0)+IF(AB288&gt;60,10,0)+IF(AB288&gt;100,15,0)+IF(AB288&gt;200,10,0)</f>
        <v>63</v>
      </c>
      <c r="E288" s="2">
        <f>W288+AA288+IF(AK288&gt;1,1,0)+IF(AK288&gt;1.2,2,0)+IF(AK288&gt;1.3,2,0)+IF(AK288&lt;1,-2,0)+IF(B288&gt;200,5,0)+IF(B288&gt;300,5,0)+IF(B288&lt;30,-15,0)+IF(B288&lt;20,-15,0)</f>
        <v>-28</v>
      </c>
      <c r="F288" s="2">
        <f>IF(AF288&gt;0,2,0)+IF(AF288&gt;2,3,0)+IF(AF288&gt;4,4,0)+IF(AF288&gt;10,5,0)+IF(O288="A",3,0)+IF(O288="B",3,0)+IF(P288="A+",7,0)+IF(P288="A",5,0)+IF(P288="A-",3,0)+IF(P288="B+",2,0)+IF(AC288&lt;40,3,0)+IF(AC288&lt;20,3,0)+IF(AC288&lt;10,5,0)+IF(C288&gt;50,5)</f>
        <v>8</v>
      </c>
      <c r="G288" s="2">
        <f>IF(AG288&gt;0,3)+IF(AG288&gt;4,3)+IF(AG288&gt;7,3)+IF(AG288&gt;10,3)+IF(AG288&gt;13,3)+IF(AG288&gt;15,3)+IF(AG288&gt;17,3)+IF(AG288&gt;20,3)+IF(AG288&gt;25,5)+IF(AH288&gt;0,3)+IF(AH288&gt;7,3)+IF(AH288&gt;10,3)+IF(AH288&gt;15,3)+IF(AI288&gt;0,3)+IF(AI288&gt;7,3)+IF(AI288&gt;10,3)+IF(AI288&gt;15,3)</f>
        <v>27</v>
      </c>
      <c r="H288" s="2">
        <f>SUM(D288:G288)</f>
        <v>70</v>
      </c>
      <c r="I288" s="2">
        <f>I287+1</f>
        <v>287</v>
      </c>
      <c r="J288" s="3" t="s">
        <v>3173</v>
      </c>
      <c r="K288" s="2" t="s">
        <v>3174</v>
      </c>
      <c r="L288" s="7">
        <v>99</v>
      </c>
      <c r="M288" s="7">
        <v>75</v>
      </c>
      <c r="N288" s="7">
        <v>98</v>
      </c>
      <c r="O288" s="7" t="s">
        <v>48</v>
      </c>
      <c r="P288" s="7" t="s">
        <v>59</v>
      </c>
      <c r="Q288" s="6" t="s">
        <v>102</v>
      </c>
      <c r="R288" s="3">
        <v>0</v>
      </c>
      <c r="S288" s="3">
        <v>0</v>
      </c>
      <c r="T288" s="3">
        <v>0</v>
      </c>
      <c r="U288" s="3">
        <v>0</v>
      </c>
      <c r="V288" s="3">
        <v>531</v>
      </c>
      <c r="W288" s="3">
        <v>0</v>
      </c>
      <c r="X288" s="3">
        <v>0</v>
      </c>
      <c r="Y288" s="5">
        <v>73</v>
      </c>
      <c r="Z288" s="5">
        <v>2</v>
      </c>
      <c r="AA288" s="5">
        <v>1</v>
      </c>
      <c r="AB288" s="5">
        <v>65.3</v>
      </c>
      <c r="AC288" s="4">
        <v>40</v>
      </c>
      <c r="AD288" s="4" t="s">
        <v>38</v>
      </c>
      <c r="AE288" s="4">
        <v>10</v>
      </c>
      <c r="AF288" s="4">
        <v>-9.5</v>
      </c>
      <c r="AG288" s="4">
        <v>3.7</v>
      </c>
      <c r="AH288" s="4">
        <v>15.8</v>
      </c>
      <c r="AI288" s="4">
        <v>15.8</v>
      </c>
      <c r="AJ288" s="6" t="s">
        <v>107</v>
      </c>
      <c r="AK288" s="3">
        <v>1.2</v>
      </c>
      <c r="AL288" s="2">
        <v>0</v>
      </c>
    </row>
    <row r="289" spans="1:38" x14ac:dyDescent="0.35">
      <c r="A289" s="2">
        <f>AVERAGE(L289:N289)</f>
        <v>73.666666666666671</v>
      </c>
      <c r="B289" s="2">
        <f>R289+U289</f>
        <v>156</v>
      </c>
      <c r="C289" s="2">
        <f>Y289+Z289+AB289</f>
        <v>38.200000000000003</v>
      </c>
      <c r="D289" s="2">
        <f>IF(B289&gt;100,5)+IF(B289&gt;150,5)+IF(R289&gt;0,3)+IF(R289&gt;15,3)+IF(R289&gt;25,3)+IF(S289&gt;0,3)+IF(S289&gt;15,3)+IF(S289&gt;25,3)+IF(U289&gt;20,2,0)+IF(U289&gt;30,3,0)+IF(U289&gt;50,5,0)+IF(U289&gt;60,3,0)+IF(Y289&gt;100,5,0)+IF(Y289&gt;0,2)+IF(Y289&gt;15,2)+IF(Y289&gt;25,2)+IF(Y289&gt;30,2)+IF(Y289&gt;40,2)+IF(Y289&gt;50,2)+IF(Y289&gt;100,4)+IF(Y289&lt;10,-5,0)+IF(Y289&lt;0,-10)++IF(Y289&lt;15,-5,0)+IF(R289&lt;0,-3)+IF(R289&lt;-5,-3)+IF(S289&lt;0,-3)+IF(S289&lt;-5,-3)+IF(T289&lt;0,-3)+IF(T289&lt;-5,-3)+IF(W289=1,5,0)+IF(X289&gt;20,3,0)+IF(X289&gt;25,3,0)+IF(X289&gt;40,3,0)+IF(X289&gt;50,3,0)+IF(N289&lt;50,-10)+IF(N289&lt;30,-10)+IF(N289&lt;20,-10)+IF(N289&lt;70,-5)+IF(N289&lt;80,-5)+IF(N289&gt;95,5,0)+IF(L289&lt;50,-10)+IF(L289&lt;30,-10)+IF(L289&lt;20,-10)+IF(L289&lt;70,-5)+IF(L289&lt;80,-5)+IF(L289&gt;95,5,0)+IF(A289&gt;85,3,0)+IF(A289&gt;90,3,0)+IF(U289&lt;0,-10)+IF(U289&lt;-5,-20)+IF(U289&lt;-10,-10)+IF(V289&gt;0,5,0)+IF(V289&gt;15,5,0)+IF(V289&gt;25,5,0)+IF(V289&lt;0,-10,0)+IF(V289&lt;-5,-10,0)+IF(U289&lt;0,-10,0)+IF(U289&lt;-5,-10,0)+IF(M289&gt;90,10)+IF(M289&gt;97,5)+IF(L289&lt;70,-20,0)+IF(Y289&gt;100,15,0)+IF(Y289&gt;200,10,0)+IF(AB289&gt;40,5,0)+IF(AB289&gt;50,5,0)+IF(AB289&gt;60,10,0)+IF(AB289&gt;100,15,0)+IF(AB289&gt;200,10,0)</f>
        <v>40</v>
      </c>
      <c r="E289" s="2">
        <f>W289+AA289+IF(AK289&gt;1,1,0)+IF(AK289&gt;1.2,2,0)+IF(AK289&gt;1.3,2,0)+IF(AK289&lt;1,-2,0)+IF(B289&gt;200,5,0)+IF(B289&gt;300,5,0)+IF(B289&lt;30,-15,0)+IF(B289&lt;20,-15,0)</f>
        <v>1</v>
      </c>
      <c r="F289" s="2">
        <f>IF(AF289&gt;0,2,0)+IF(AF289&gt;2,3,0)+IF(AF289&gt;4,4,0)+IF(AF289&gt;10,5,0)+IF(O289="A",3,0)+IF(O289="B",3,0)+IF(P289="A+",7,0)+IF(P289="A",5,0)+IF(P289="A-",3,0)+IF(P289="B+",2,0)+IF(AC289&lt;40,3,0)+IF(AC289&lt;20,3,0)+IF(AC289&lt;10,5,0)+IF(C289&gt;50,5)</f>
        <v>2</v>
      </c>
      <c r="G289" s="2">
        <f>IF(AG289&gt;0,3)+IF(AG289&gt;4,3)+IF(AG289&gt;7,3)+IF(AG289&gt;10,3)+IF(AG289&gt;13,3)+IF(AG289&gt;15,3)+IF(AG289&gt;17,3)+IF(AG289&gt;20,3)+IF(AG289&gt;25,5)+IF(AH289&gt;0,3)+IF(AH289&gt;7,3)+IF(AH289&gt;10,3)+IF(AH289&gt;15,3)+IF(AI289&gt;0,3)+IF(AI289&gt;7,3)+IF(AI289&gt;10,3)+IF(AI289&gt;15,3)</f>
        <v>27</v>
      </c>
      <c r="H289" s="2">
        <f>SUM(D289:G289)</f>
        <v>70</v>
      </c>
      <c r="I289" s="2">
        <f>I288+1</f>
        <v>288</v>
      </c>
      <c r="J289" s="3" t="s">
        <v>8187</v>
      </c>
      <c r="K289" s="2" t="s">
        <v>8188</v>
      </c>
      <c r="L289" s="7">
        <v>83</v>
      </c>
      <c r="M289" s="7">
        <v>72</v>
      </c>
      <c r="N289" s="7">
        <v>66</v>
      </c>
      <c r="O289" s="7" t="s">
        <v>80</v>
      </c>
      <c r="P289" s="7" t="s">
        <v>125</v>
      </c>
      <c r="Q289" s="6" t="s">
        <v>71</v>
      </c>
      <c r="R289" s="3">
        <v>82</v>
      </c>
      <c r="S289" s="3">
        <v>150</v>
      </c>
      <c r="T289" s="3">
        <v>-5</v>
      </c>
      <c r="U289" s="3">
        <v>74</v>
      </c>
      <c r="V289" s="3">
        <v>52</v>
      </c>
      <c r="W289" s="3">
        <v>0</v>
      </c>
      <c r="X289" s="3">
        <v>13.2</v>
      </c>
      <c r="Y289" s="5">
        <v>14</v>
      </c>
      <c r="Z289" s="5">
        <v>12</v>
      </c>
      <c r="AA289" s="5">
        <v>1</v>
      </c>
      <c r="AB289" s="5">
        <v>12.2</v>
      </c>
      <c r="AC289" s="4">
        <v>61</v>
      </c>
      <c r="AD289" s="4" t="s">
        <v>55</v>
      </c>
      <c r="AE289" s="4">
        <v>63</v>
      </c>
      <c r="AF289" s="4">
        <v>0.3</v>
      </c>
      <c r="AG289" s="4">
        <v>7.6</v>
      </c>
      <c r="AH289" s="4">
        <v>10.199999999999999</v>
      </c>
      <c r="AI289" s="4">
        <v>10.1</v>
      </c>
      <c r="AJ289" s="6" t="s">
        <v>127</v>
      </c>
      <c r="AK289" s="3">
        <v>1</v>
      </c>
      <c r="AL289" s="2">
        <v>0</v>
      </c>
    </row>
    <row r="290" spans="1:38" x14ac:dyDescent="0.35">
      <c r="A290" s="2">
        <f>AVERAGE(L290:N290)</f>
        <v>88.666666666666671</v>
      </c>
      <c r="B290" s="2">
        <f>R290+U290</f>
        <v>54</v>
      </c>
      <c r="C290" s="2">
        <f>Y290+Z290+AB290</f>
        <v>7.6999999999999993</v>
      </c>
      <c r="D290" s="2">
        <f>IF(B290&gt;100,5)+IF(B290&gt;150,5)+IF(R290&gt;0,3)+IF(R290&gt;15,3)+IF(R290&gt;25,3)+IF(S290&gt;0,3)+IF(S290&gt;15,3)+IF(S290&gt;25,3)+IF(U290&gt;20,2,0)+IF(U290&gt;30,3,0)+IF(U290&gt;50,5,0)+IF(U290&gt;60,3,0)+IF(Y290&gt;100,5,0)+IF(Y290&gt;0,2)+IF(Y290&gt;15,2)+IF(Y290&gt;25,2)+IF(Y290&gt;30,2)+IF(Y290&gt;40,2)+IF(Y290&gt;50,2)+IF(Y290&gt;100,4)+IF(Y290&lt;10,-5,0)+IF(Y290&lt;0,-10)++IF(Y290&lt;15,-5,0)+IF(R290&lt;0,-3)+IF(R290&lt;-5,-3)+IF(S290&lt;0,-3)+IF(S290&lt;-5,-3)+IF(T290&lt;0,-3)+IF(T290&lt;-5,-3)+IF(W290=1,5,0)+IF(X290&gt;20,3,0)+IF(X290&gt;25,3,0)+IF(X290&gt;40,3,0)+IF(X290&gt;50,3,0)+IF(N290&lt;50,-10)+IF(N290&lt;30,-10)+IF(N290&lt;20,-10)+IF(N290&lt;70,-5)+IF(N290&lt;80,-5)+IF(N290&gt;95,5,0)+IF(L290&lt;50,-10)+IF(L290&lt;30,-10)+IF(L290&lt;20,-10)+IF(L290&lt;70,-5)+IF(L290&lt;80,-5)+IF(L290&gt;95,5,0)+IF(A290&gt;85,3,0)+IF(A290&gt;90,3,0)+IF(U290&lt;0,-10)+IF(U290&lt;-5,-20)+IF(U290&lt;-10,-10)+IF(V290&gt;0,5,0)+IF(V290&gt;15,5,0)+IF(V290&gt;25,5,0)+IF(V290&lt;0,-10,0)+IF(V290&lt;-5,-10,0)+IF(U290&lt;0,-10,0)+IF(U290&lt;-5,-10,0)+IF(M290&gt;90,10)+IF(M290&gt;97,5)+IF(L290&lt;70,-20,0)+IF(Y290&gt;100,15,0)+IF(Y290&gt;200,10,0)+IF(AB290&gt;40,5,0)+IF(AB290&gt;50,5,0)+IF(AB290&gt;60,10,0)+IF(AB290&gt;100,15,0)+IF(AB290&gt;200,10,0)</f>
        <v>38</v>
      </c>
      <c r="E290" s="2">
        <f>W290+AA290+IF(AK290&gt;1,1,0)+IF(AK290&gt;1.2,2,0)+IF(AK290&gt;1.3,2,0)+IF(AK290&lt;1,-2,0)+IF(B290&gt;200,5,0)+IF(B290&gt;300,5,0)+IF(B290&lt;30,-15,0)+IF(B290&lt;20,-15,0)</f>
        <v>-1</v>
      </c>
      <c r="F290" s="2">
        <f>IF(AF290&gt;0,2,0)+IF(AF290&gt;2,3,0)+IF(AF290&gt;4,4,0)+IF(AF290&gt;10,5,0)+IF(O290="A",3,0)+IF(O290="B",3,0)+IF(P290="A+",7,0)+IF(P290="A",5,0)+IF(P290="A-",3,0)+IF(P290="B+",2,0)+IF(AC290&lt;40,3,0)+IF(AC290&lt;20,3,0)+IF(AC290&lt;10,5,0)+IF(C290&gt;50,5)</f>
        <v>18</v>
      </c>
      <c r="G290" s="2">
        <f>IF(AG290&gt;0,3)+IF(AG290&gt;4,3)+IF(AG290&gt;7,3)+IF(AG290&gt;10,3)+IF(AG290&gt;13,3)+IF(AG290&gt;15,3)+IF(AG290&gt;17,3)+IF(AG290&gt;20,3)+IF(AG290&gt;25,5)+IF(AH290&gt;0,3)+IF(AH290&gt;7,3)+IF(AH290&gt;10,3)+IF(AH290&gt;15,3)+IF(AI290&gt;0,3)+IF(AI290&gt;7,3)+IF(AI290&gt;10,3)+IF(AI290&gt;15,3)</f>
        <v>15</v>
      </c>
      <c r="H290" s="2">
        <f>SUM(D290:G290)</f>
        <v>70</v>
      </c>
      <c r="I290" s="2">
        <f>I289+1</f>
        <v>289</v>
      </c>
      <c r="J290" s="3" t="s">
        <v>300</v>
      </c>
      <c r="K290" s="2" t="s">
        <v>301</v>
      </c>
      <c r="L290" s="7">
        <v>97</v>
      </c>
      <c r="M290" s="7">
        <v>96</v>
      </c>
      <c r="N290" s="7">
        <v>73</v>
      </c>
      <c r="O290" s="7" t="s">
        <v>48</v>
      </c>
      <c r="P290" s="7" t="s">
        <v>31</v>
      </c>
      <c r="Q290" s="6" t="s">
        <v>302</v>
      </c>
      <c r="R290" s="3">
        <v>33</v>
      </c>
      <c r="S290" s="3">
        <v>29</v>
      </c>
      <c r="T290" s="3">
        <v>12</v>
      </c>
      <c r="U290" s="3">
        <v>21</v>
      </c>
      <c r="V290" s="3">
        <v>17</v>
      </c>
      <c r="W290" s="3">
        <v>1</v>
      </c>
      <c r="X290" s="3">
        <v>0</v>
      </c>
      <c r="Y290" s="5">
        <v>0</v>
      </c>
      <c r="Z290" s="5">
        <v>-11</v>
      </c>
      <c r="AA290" s="5">
        <v>0</v>
      </c>
      <c r="AB290" s="5">
        <v>18.7</v>
      </c>
      <c r="AC290" s="4">
        <v>13</v>
      </c>
      <c r="AD290" s="4" t="s">
        <v>33</v>
      </c>
      <c r="AE290" s="4">
        <v>66</v>
      </c>
      <c r="AF290" s="4">
        <v>5.6</v>
      </c>
      <c r="AG290" s="4">
        <v>9.3000000000000007</v>
      </c>
      <c r="AH290" s="4">
        <v>5.2</v>
      </c>
      <c r="AI290" s="4">
        <v>5.0999999999999996</v>
      </c>
      <c r="AJ290" s="6" t="s">
        <v>153</v>
      </c>
      <c r="AK290" s="3">
        <v>0.7</v>
      </c>
      <c r="AL290" s="2">
        <v>0</v>
      </c>
    </row>
    <row r="291" spans="1:38" x14ac:dyDescent="0.35">
      <c r="A291" s="2">
        <f>AVERAGE(L291:N291)</f>
        <v>59</v>
      </c>
      <c r="B291" s="2">
        <f>R291+U291</f>
        <v>83</v>
      </c>
      <c r="C291" s="2">
        <f>Y291+Z291+AB291</f>
        <v>147</v>
      </c>
      <c r="D291" s="2">
        <f>IF(B291&gt;100,5)+IF(B291&gt;150,5)+IF(R291&gt;0,3)+IF(R291&gt;15,3)+IF(R291&gt;25,3)+IF(S291&gt;0,3)+IF(S291&gt;15,3)+IF(S291&gt;25,3)+IF(U291&gt;20,2,0)+IF(U291&gt;30,3,0)+IF(U291&gt;50,5,0)+IF(U291&gt;60,3,0)+IF(Y291&gt;100,5,0)+IF(Y291&gt;0,2)+IF(Y291&gt;15,2)+IF(Y291&gt;25,2)+IF(Y291&gt;30,2)+IF(Y291&gt;40,2)+IF(Y291&gt;50,2)+IF(Y291&gt;100,4)+IF(Y291&lt;10,-5,0)+IF(Y291&lt;0,-10)++IF(Y291&lt;15,-5,0)+IF(R291&lt;0,-3)+IF(R291&lt;-5,-3)+IF(S291&lt;0,-3)+IF(S291&lt;-5,-3)+IF(T291&lt;0,-3)+IF(T291&lt;-5,-3)+IF(W291=1,5,0)+IF(X291&gt;20,3,0)+IF(X291&gt;25,3,0)+IF(X291&gt;40,3,0)+IF(X291&gt;50,3,0)+IF(N291&lt;50,-10)+IF(N291&lt;30,-10)+IF(N291&lt;20,-10)+IF(N291&lt;70,-5)+IF(N291&lt;80,-5)+IF(N291&gt;95,5,0)+IF(L291&lt;50,-10)+IF(L291&lt;30,-10)+IF(L291&lt;20,-10)+IF(L291&lt;70,-5)+IF(L291&lt;80,-5)+IF(L291&gt;95,5,0)+IF(A291&gt;85,3,0)+IF(A291&gt;90,3,0)+IF(U291&lt;0,-10)+IF(U291&lt;-5,-20)+IF(U291&lt;-10,-10)+IF(V291&gt;0,5,0)+IF(V291&gt;15,5,0)+IF(V291&gt;25,5,0)+IF(V291&lt;0,-10,0)+IF(V291&lt;-5,-10,0)+IF(U291&lt;0,-10,0)+IF(U291&lt;-5,-10,0)+IF(M291&gt;90,10)+IF(M291&gt;97,5)+IF(L291&lt;70,-20,0)+IF(Y291&gt;100,15,0)+IF(Y291&gt;200,10,0)+IF(AB291&gt;40,5,0)+IF(AB291&gt;50,5,0)+IF(AB291&gt;60,10,0)+IF(AB291&gt;100,15,0)+IF(AB291&gt;200,10,0)</f>
        <v>13</v>
      </c>
      <c r="E291" s="2">
        <f>W291+AA291+IF(AK291&gt;1,1,0)+IF(AK291&gt;1.2,2,0)+IF(AK291&gt;1.3,2,0)+IF(AK291&lt;1,-2,0)+IF(B291&gt;200,5,0)+IF(B291&gt;300,5,0)+IF(B291&lt;30,-15,0)+IF(B291&lt;20,-15,0)</f>
        <v>-2</v>
      </c>
      <c r="F291" s="2">
        <f>IF(AF291&gt;0,2,0)+IF(AF291&gt;2,3,0)+IF(AF291&gt;4,4,0)+IF(AF291&gt;10,5,0)+IF(O291="A",3,0)+IF(O291="B",3,0)+IF(P291="A+",7,0)+IF(P291="A",5,0)+IF(P291="A-",3,0)+IF(P291="B+",2,0)+IF(AC291&lt;40,3,0)+IF(AC291&lt;20,3,0)+IF(AC291&lt;10,5,0)+IF(C291&gt;50,5)</f>
        <v>17</v>
      </c>
      <c r="G291" s="2">
        <f>IF(AG291&gt;0,3)+IF(AG291&gt;4,3)+IF(AG291&gt;7,3)+IF(AG291&gt;10,3)+IF(AG291&gt;13,3)+IF(AG291&gt;15,3)+IF(AG291&gt;17,3)+IF(AG291&gt;20,3)+IF(AG291&gt;25,5)+IF(AH291&gt;0,3)+IF(AH291&gt;7,3)+IF(AH291&gt;10,3)+IF(AH291&gt;15,3)+IF(AI291&gt;0,3)+IF(AI291&gt;7,3)+IF(AI291&gt;10,3)+IF(AI291&gt;15,3)</f>
        <v>42</v>
      </c>
      <c r="H291" s="2">
        <f>SUM(D291:G291)</f>
        <v>70</v>
      </c>
      <c r="I291" s="2">
        <f>I290+1</f>
        <v>290</v>
      </c>
      <c r="J291" s="3" t="s">
        <v>9542</v>
      </c>
      <c r="K291" s="2" t="s">
        <v>9543</v>
      </c>
      <c r="L291" s="7">
        <v>71</v>
      </c>
      <c r="M291" s="7">
        <v>74</v>
      </c>
      <c r="N291" s="7">
        <v>32</v>
      </c>
      <c r="O291" s="7" t="s">
        <v>29</v>
      </c>
      <c r="P291" s="7" t="s">
        <v>75</v>
      </c>
      <c r="Q291" s="6" t="s">
        <v>541</v>
      </c>
      <c r="R291" s="3">
        <v>71</v>
      </c>
      <c r="S291" s="3">
        <v>113</v>
      </c>
      <c r="T291" s="3">
        <v>157</v>
      </c>
      <c r="U291" s="3">
        <v>12</v>
      </c>
      <c r="V291" s="3">
        <v>11</v>
      </c>
      <c r="W291" s="3">
        <v>0</v>
      </c>
      <c r="X291" s="3">
        <v>9.1</v>
      </c>
      <c r="Y291" s="5">
        <v>43</v>
      </c>
      <c r="Z291" s="5">
        <v>55</v>
      </c>
      <c r="AA291" s="5">
        <v>0</v>
      </c>
      <c r="AB291" s="5">
        <v>49</v>
      </c>
      <c r="AC291" s="4">
        <v>50</v>
      </c>
      <c r="AD291" s="4" t="s">
        <v>55</v>
      </c>
      <c r="AE291" s="4">
        <v>50</v>
      </c>
      <c r="AF291" s="4">
        <v>8.1</v>
      </c>
      <c r="AG291" s="4">
        <v>15.4</v>
      </c>
      <c r="AH291" s="4">
        <v>35.1</v>
      </c>
      <c r="AI291" s="4">
        <v>32.6</v>
      </c>
      <c r="AJ291" s="6" t="s">
        <v>265</v>
      </c>
      <c r="AK291" s="3">
        <v>0.7</v>
      </c>
      <c r="AL291" s="2">
        <v>0</v>
      </c>
    </row>
    <row r="292" spans="1:38" x14ac:dyDescent="0.35">
      <c r="A292" s="2">
        <f>AVERAGE(L292:N292)</f>
        <v>63</v>
      </c>
      <c r="B292" s="2">
        <f>R292+U292</f>
        <v>0</v>
      </c>
      <c r="C292" s="2">
        <f>Y292+Z292+AB292</f>
        <v>2090.9</v>
      </c>
      <c r="D292" s="2">
        <f>IF(B292&gt;100,5)+IF(B292&gt;150,5)+IF(R292&gt;0,3)+IF(R292&gt;15,3)+IF(R292&gt;25,3)+IF(S292&gt;0,3)+IF(S292&gt;15,3)+IF(S292&gt;25,3)+IF(U292&gt;20,2,0)+IF(U292&gt;30,3,0)+IF(U292&gt;50,5,0)+IF(U292&gt;60,3,0)+IF(Y292&gt;100,5,0)+IF(Y292&gt;0,2)+IF(Y292&gt;15,2)+IF(Y292&gt;25,2)+IF(Y292&gt;30,2)+IF(Y292&gt;40,2)+IF(Y292&gt;50,2)+IF(Y292&gt;100,4)+IF(Y292&lt;10,-5,0)+IF(Y292&lt;0,-10)++IF(Y292&lt;15,-5,0)+IF(R292&lt;0,-3)+IF(R292&lt;-5,-3)+IF(S292&lt;0,-3)+IF(S292&lt;-5,-3)+IF(T292&lt;0,-3)+IF(T292&lt;-5,-3)+IF(W292=1,5,0)+IF(X292&gt;20,3,0)+IF(X292&gt;25,3,0)+IF(X292&gt;40,3,0)+IF(X292&gt;50,3,0)+IF(N292&lt;50,-10)+IF(N292&lt;30,-10)+IF(N292&lt;20,-10)+IF(N292&lt;70,-5)+IF(N292&lt;80,-5)+IF(N292&gt;95,5,0)+IF(L292&lt;50,-10)+IF(L292&lt;30,-10)+IF(L292&lt;20,-10)+IF(L292&lt;70,-5)+IF(L292&lt;80,-5)+IF(L292&gt;95,5,0)+IF(A292&gt;85,3,0)+IF(A292&gt;90,3,0)+IF(U292&lt;0,-10)+IF(U292&lt;-5,-20)+IF(U292&lt;-10,-10)+IF(V292&gt;0,5,0)+IF(V292&gt;15,5,0)+IF(V292&gt;25,5,0)+IF(V292&lt;0,-10,0)+IF(V292&lt;-5,-10,0)+IF(U292&lt;0,-10,0)+IF(U292&lt;-5,-10,0)+IF(M292&gt;90,10)+IF(M292&gt;97,5)+IF(L292&lt;70,-20,0)+IF(Y292&gt;100,15,0)+IF(Y292&gt;200,10,0)+IF(AB292&gt;40,5,0)+IF(AB292&gt;50,5,0)+IF(AB292&gt;60,10,0)+IF(AB292&gt;100,15,0)+IF(AB292&gt;200,10,0)</f>
        <v>66</v>
      </c>
      <c r="E292" s="2">
        <f>W292+AA292+IF(AK292&gt;1,1,0)+IF(AK292&gt;1.2,2,0)+IF(AK292&gt;1.3,2,0)+IF(AK292&lt;1,-2,0)+IF(B292&gt;200,5,0)+IF(B292&gt;300,5,0)+IF(B292&lt;30,-15,0)+IF(B292&lt;20,-15,0)</f>
        <v>-32</v>
      </c>
      <c r="F292" s="2">
        <f>IF(AF292&gt;0,2,0)+IF(AF292&gt;2,3,0)+IF(AF292&gt;4,4,0)+IF(AF292&gt;10,5,0)+IF(O292="A",3,0)+IF(O292="B",3,0)+IF(P292="A+",7,0)+IF(P292="A",5,0)+IF(P292="A-",3,0)+IF(P292="B+",2,0)+IF(AC292&lt;40,3,0)+IF(AC292&lt;20,3,0)+IF(AC292&lt;10,5,0)+IF(C292&gt;50,5)</f>
        <v>5</v>
      </c>
      <c r="G292" s="2">
        <f>IF(AG292&gt;0,3)+IF(AG292&gt;4,3)+IF(AG292&gt;7,3)+IF(AG292&gt;10,3)+IF(AG292&gt;13,3)+IF(AG292&gt;15,3)+IF(AG292&gt;17,3)+IF(AG292&gt;20,3)+IF(AG292&gt;25,5)+IF(AH292&gt;0,3)+IF(AH292&gt;7,3)+IF(AH292&gt;10,3)+IF(AH292&gt;15,3)+IF(AI292&gt;0,3)+IF(AI292&gt;7,3)+IF(AI292&gt;10,3)+IF(AI292&gt;15,3)</f>
        <v>30</v>
      </c>
      <c r="H292" s="2">
        <f>SUM(D292:G292)</f>
        <v>69</v>
      </c>
      <c r="I292" s="2">
        <f>I291+1</f>
        <v>291</v>
      </c>
      <c r="J292" s="3" t="s">
        <v>8013</v>
      </c>
      <c r="K292" s="2" t="s">
        <v>8014</v>
      </c>
      <c r="L292" s="7">
        <v>74</v>
      </c>
      <c r="M292" s="7">
        <v>75</v>
      </c>
      <c r="N292" s="7">
        <v>40</v>
      </c>
      <c r="O292" s="7" t="s">
        <v>80</v>
      </c>
      <c r="P292" s="7" t="s">
        <v>31</v>
      </c>
      <c r="Q292" s="6" t="s">
        <v>194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5">
        <v>271</v>
      </c>
      <c r="Z292" s="5">
        <v>125</v>
      </c>
      <c r="AA292" s="5">
        <v>0</v>
      </c>
      <c r="AB292" s="5">
        <v>1694.9</v>
      </c>
      <c r="AC292" s="4">
        <v>42</v>
      </c>
      <c r="AD292" s="4" t="s">
        <v>319</v>
      </c>
      <c r="AE292" s="4">
        <v>38</v>
      </c>
      <c r="AF292" s="4">
        <v>0</v>
      </c>
      <c r="AG292" s="4">
        <v>6.5</v>
      </c>
      <c r="AH292" s="4">
        <v>44.2</v>
      </c>
      <c r="AI292" s="4">
        <v>38.299999999999997</v>
      </c>
      <c r="AJ292" s="6" t="s">
        <v>372</v>
      </c>
      <c r="AK292" s="3">
        <v>0.6</v>
      </c>
      <c r="AL292" s="2">
        <v>0</v>
      </c>
    </row>
    <row r="293" spans="1:38" x14ac:dyDescent="0.35">
      <c r="A293" s="2">
        <f>AVERAGE(L293:N293)</f>
        <v>62</v>
      </c>
      <c r="B293" s="2">
        <f>R293+U293</f>
        <v>247</v>
      </c>
      <c r="C293" s="2">
        <f>Y293+Z293+AB293</f>
        <v>36.700000000000003</v>
      </c>
      <c r="D293" s="2">
        <f>IF(B293&gt;100,5)+IF(B293&gt;150,5)+IF(R293&gt;0,3)+IF(R293&gt;15,3)+IF(R293&gt;25,3)+IF(S293&gt;0,3)+IF(S293&gt;15,3)+IF(S293&gt;25,3)+IF(U293&gt;20,2,0)+IF(U293&gt;30,3,0)+IF(U293&gt;50,5,0)+IF(U293&gt;60,3,0)+IF(Y293&gt;100,5,0)+IF(Y293&gt;0,2)+IF(Y293&gt;15,2)+IF(Y293&gt;25,2)+IF(Y293&gt;30,2)+IF(Y293&gt;40,2)+IF(Y293&gt;50,2)+IF(Y293&gt;100,4)+IF(Y293&lt;10,-5,0)+IF(Y293&lt;0,-10)++IF(Y293&lt;15,-5,0)+IF(R293&lt;0,-3)+IF(R293&lt;-5,-3)+IF(S293&lt;0,-3)+IF(S293&lt;-5,-3)+IF(T293&lt;0,-3)+IF(T293&lt;-5,-3)+IF(W293=1,5,0)+IF(X293&gt;20,3,0)+IF(X293&gt;25,3,0)+IF(X293&gt;40,3,0)+IF(X293&gt;50,3,0)+IF(N293&lt;50,-10)+IF(N293&lt;30,-10)+IF(N293&lt;20,-10)+IF(N293&lt;70,-5)+IF(N293&lt;80,-5)+IF(N293&gt;95,5,0)+IF(L293&lt;50,-10)+IF(L293&lt;30,-10)+IF(L293&lt;20,-10)+IF(L293&lt;70,-5)+IF(L293&lt;80,-5)+IF(L293&gt;95,5,0)+IF(A293&gt;85,3,0)+IF(A293&gt;90,3,0)+IF(U293&lt;0,-10)+IF(U293&lt;-5,-20)+IF(U293&lt;-10,-10)+IF(V293&gt;0,5,0)+IF(V293&gt;15,5,0)+IF(V293&gt;25,5,0)+IF(V293&lt;0,-10,0)+IF(V293&lt;-5,-10,0)+IF(U293&lt;0,-10,0)+IF(U293&lt;-5,-10,0)+IF(M293&gt;90,10)+IF(M293&gt;97,5)+IF(L293&lt;70,-20,0)+IF(Y293&gt;100,15,0)+IF(Y293&gt;200,10,0)+IF(AB293&gt;40,5,0)+IF(AB293&gt;50,5,0)+IF(AB293&gt;60,10,0)+IF(AB293&gt;100,15,0)+IF(AB293&gt;200,10,0)</f>
        <v>46</v>
      </c>
      <c r="E293" s="2">
        <f>W293+AA293+IF(AK293&gt;1,1,0)+IF(AK293&gt;1.2,2,0)+IF(AK293&gt;1.3,2,0)+IF(AK293&lt;1,-2,0)+IF(B293&gt;200,5,0)+IF(B293&gt;300,5,0)+IF(B293&lt;30,-15,0)+IF(B293&lt;20,-15,0)</f>
        <v>6</v>
      </c>
      <c r="F293" s="2">
        <f>IF(AF293&gt;0,2,0)+IF(AF293&gt;2,3,0)+IF(AF293&gt;4,4,0)+IF(AF293&gt;10,5,0)+IF(O293="A",3,0)+IF(O293="B",3,0)+IF(P293="A+",7,0)+IF(P293="A",5,0)+IF(P293="A-",3,0)+IF(P293="B+",2,0)+IF(AC293&lt;40,3,0)+IF(AC293&lt;20,3,0)+IF(AC293&lt;10,5,0)+IF(C293&gt;50,5)</f>
        <v>8</v>
      </c>
      <c r="G293" s="2">
        <f>IF(AG293&gt;0,3)+IF(AG293&gt;4,3)+IF(AG293&gt;7,3)+IF(AG293&gt;10,3)+IF(AG293&gt;13,3)+IF(AG293&gt;15,3)+IF(AG293&gt;17,3)+IF(AG293&gt;20,3)+IF(AG293&gt;25,5)+IF(AH293&gt;0,3)+IF(AH293&gt;7,3)+IF(AH293&gt;10,3)+IF(AH293&gt;15,3)+IF(AI293&gt;0,3)+IF(AI293&gt;7,3)+IF(AI293&gt;10,3)+IF(AI293&gt;15,3)</f>
        <v>9</v>
      </c>
      <c r="H293" s="2">
        <f>SUM(D293:G293)</f>
        <v>69</v>
      </c>
      <c r="I293" s="2">
        <f>I292+1</f>
        <v>292</v>
      </c>
      <c r="J293" s="3" t="s">
        <v>6551</v>
      </c>
      <c r="K293" s="2" t="s">
        <v>6552</v>
      </c>
      <c r="L293" s="7">
        <v>82</v>
      </c>
      <c r="M293" s="7">
        <v>28</v>
      </c>
      <c r="N293" s="7">
        <v>76</v>
      </c>
      <c r="O293" s="7" t="s">
        <v>80</v>
      </c>
      <c r="P293" s="7" t="s">
        <v>80</v>
      </c>
      <c r="Q293" s="6" t="s">
        <v>339</v>
      </c>
      <c r="R293" s="3">
        <v>0</v>
      </c>
      <c r="S293" s="3">
        <v>184</v>
      </c>
      <c r="T293" s="3">
        <v>7</v>
      </c>
      <c r="U293" s="3">
        <v>247</v>
      </c>
      <c r="V293" s="3">
        <v>122</v>
      </c>
      <c r="W293" s="3">
        <v>0</v>
      </c>
      <c r="X293" s="3">
        <v>-183.5</v>
      </c>
      <c r="Y293" s="5">
        <v>19</v>
      </c>
      <c r="Z293" s="5">
        <v>7</v>
      </c>
      <c r="AA293" s="5">
        <v>1</v>
      </c>
      <c r="AB293" s="5">
        <v>10.7</v>
      </c>
      <c r="AC293" s="4">
        <v>22</v>
      </c>
      <c r="AD293" s="4" t="s">
        <v>33</v>
      </c>
      <c r="AE293" s="4">
        <v>76</v>
      </c>
      <c r="AF293" s="4">
        <v>3.3</v>
      </c>
      <c r="AG293" s="4">
        <v>7.1</v>
      </c>
      <c r="AH293" s="4">
        <v>-14.6</v>
      </c>
      <c r="AI293" s="4">
        <v>-1.3</v>
      </c>
      <c r="AJ293" s="6" t="s">
        <v>834</v>
      </c>
      <c r="AK293" s="3">
        <v>1</v>
      </c>
      <c r="AL293" s="2">
        <v>0</v>
      </c>
    </row>
    <row r="294" spans="1:38" x14ac:dyDescent="0.35">
      <c r="A294" s="2">
        <f>AVERAGE(L294:N294)</f>
        <v>57.666666666666664</v>
      </c>
      <c r="B294" s="2">
        <f>R294+U294</f>
        <v>50</v>
      </c>
      <c r="C294" s="2">
        <f>Y294+Z294+AB294</f>
        <v>683.2</v>
      </c>
      <c r="D294" s="2">
        <f>IF(B294&gt;100,5)+IF(B294&gt;150,5)+IF(R294&gt;0,3)+IF(R294&gt;15,3)+IF(R294&gt;25,3)+IF(S294&gt;0,3)+IF(S294&gt;15,3)+IF(S294&gt;25,3)+IF(U294&gt;20,2,0)+IF(U294&gt;30,3,0)+IF(U294&gt;50,5,0)+IF(U294&gt;60,3,0)+IF(Y294&gt;100,5,0)+IF(Y294&gt;0,2)+IF(Y294&gt;15,2)+IF(Y294&gt;25,2)+IF(Y294&gt;30,2)+IF(Y294&gt;40,2)+IF(Y294&gt;50,2)+IF(Y294&gt;100,4)+IF(Y294&lt;10,-5,0)+IF(Y294&lt;0,-10)++IF(Y294&lt;15,-5,0)+IF(R294&lt;0,-3)+IF(R294&lt;-5,-3)+IF(S294&lt;0,-3)+IF(S294&lt;-5,-3)+IF(T294&lt;0,-3)+IF(T294&lt;-5,-3)+IF(W294=1,5,0)+IF(X294&gt;20,3,0)+IF(X294&gt;25,3,0)+IF(X294&gt;40,3,0)+IF(X294&gt;50,3,0)+IF(N294&lt;50,-10)+IF(N294&lt;30,-10)+IF(N294&lt;20,-10)+IF(N294&lt;70,-5)+IF(N294&lt;80,-5)+IF(N294&gt;95,5,0)+IF(L294&lt;50,-10)+IF(L294&lt;30,-10)+IF(L294&lt;20,-10)+IF(L294&lt;70,-5)+IF(L294&lt;80,-5)+IF(L294&gt;95,5,0)+IF(A294&gt;85,3,0)+IF(A294&gt;90,3,0)+IF(U294&lt;0,-10)+IF(U294&lt;-5,-20)+IF(U294&lt;-10,-10)+IF(V294&gt;0,5,0)+IF(V294&gt;15,5,0)+IF(V294&gt;25,5,0)+IF(V294&lt;0,-10,0)+IF(V294&lt;-5,-10,0)+IF(U294&lt;0,-10,0)+IF(U294&lt;-5,-10,0)+IF(M294&gt;90,10)+IF(M294&gt;97,5)+IF(L294&lt;70,-20,0)+IF(Y294&gt;100,15,0)+IF(Y294&gt;200,10,0)+IF(AB294&gt;40,5,0)+IF(AB294&gt;50,5,0)+IF(AB294&gt;60,10,0)+IF(AB294&gt;100,15,0)+IF(AB294&gt;200,10,0)</f>
        <v>46</v>
      </c>
      <c r="E294" s="2">
        <f>W294+AA294+IF(AK294&gt;1,1,0)+IF(AK294&gt;1.2,2,0)+IF(AK294&gt;1.3,2,0)+IF(AK294&lt;1,-2,0)+IF(B294&gt;200,5,0)+IF(B294&gt;300,5,0)+IF(B294&lt;30,-15,0)+IF(B294&lt;20,-15,0)</f>
        <v>1</v>
      </c>
      <c r="F294" s="2">
        <f>IF(AF294&gt;0,2,0)+IF(AF294&gt;2,3,0)+IF(AF294&gt;4,4,0)+IF(AF294&gt;10,5,0)+IF(O294="A",3,0)+IF(O294="B",3,0)+IF(P294="A+",7,0)+IF(P294="A",5,0)+IF(P294="A-",3,0)+IF(P294="B+",2,0)+IF(AC294&lt;40,3,0)+IF(AC294&lt;20,3,0)+IF(AC294&lt;10,5,0)+IF(C294&gt;50,5)</f>
        <v>19</v>
      </c>
      <c r="G294" s="2">
        <f>IF(AG294&gt;0,3)+IF(AG294&gt;4,3)+IF(AG294&gt;7,3)+IF(AG294&gt;10,3)+IF(AG294&gt;13,3)+IF(AG294&gt;15,3)+IF(AG294&gt;17,3)+IF(AG294&gt;20,3)+IF(AG294&gt;25,5)+IF(AH294&gt;0,3)+IF(AH294&gt;7,3)+IF(AH294&gt;10,3)+IF(AH294&gt;15,3)+IF(AI294&gt;0,3)+IF(AI294&gt;7,3)+IF(AI294&gt;10,3)+IF(AI294&gt;15,3)</f>
        <v>3</v>
      </c>
      <c r="H294" s="2">
        <f>SUM(D294:G294)</f>
        <v>69</v>
      </c>
      <c r="I294" s="2">
        <f>I293+1</f>
        <v>293</v>
      </c>
      <c r="J294" s="3" t="s">
        <v>1852</v>
      </c>
      <c r="K294" s="2" t="s">
        <v>1853</v>
      </c>
      <c r="L294" s="7">
        <v>61</v>
      </c>
      <c r="M294" s="7">
        <v>66</v>
      </c>
      <c r="N294" s="7">
        <v>46</v>
      </c>
      <c r="O294" s="7" t="s">
        <v>42</v>
      </c>
      <c r="P294" s="7" t="s">
        <v>59</v>
      </c>
      <c r="Q294" s="6" t="s">
        <v>71</v>
      </c>
      <c r="R294" s="3">
        <v>0</v>
      </c>
      <c r="S294" s="3">
        <v>0</v>
      </c>
      <c r="T294" s="3">
        <v>0</v>
      </c>
      <c r="U294" s="3">
        <v>50</v>
      </c>
      <c r="V294" s="3">
        <v>0</v>
      </c>
      <c r="W294" s="3">
        <v>0</v>
      </c>
      <c r="X294" s="3">
        <v>-200</v>
      </c>
      <c r="Y294" s="5">
        <v>213</v>
      </c>
      <c r="Z294" s="5">
        <v>239</v>
      </c>
      <c r="AA294" s="5">
        <v>0</v>
      </c>
      <c r="AB294" s="5">
        <v>231.2</v>
      </c>
      <c r="AC294" s="4">
        <v>72</v>
      </c>
      <c r="AD294" s="4" t="s">
        <v>268</v>
      </c>
      <c r="AE294" s="4">
        <v>23</v>
      </c>
      <c r="AF294" s="4">
        <v>25.5</v>
      </c>
      <c r="AG294" s="4">
        <v>-4.2</v>
      </c>
      <c r="AH294" s="4">
        <v>-0.5</v>
      </c>
      <c r="AI294" s="4">
        <v>3.3</v>
      </c>
      <c r="AJ294" s="6" t="s">
        <v>1854</v>
      </c>
      <c r="AK294" s="3">
        <v>1.2</v>
      </c>
      <c r="AL294" s="2">
        <v>0</v>
      </c>
    </row>
    <row r="295" spans="1:38" x14ac:dyDescent="0.35">
      <c r="A295" s="2">
        <f>AVERAGE(L295:N295)</f>
        <v>80</v>
      </c>
      <c r="B295" s="2">
        <f>R295+U295</f>
        <v>2253</v>
      </c>
      <c r="C295" s="2">
        <f>Y295+Z295+AB295</f>
        <v>-30.8</v>
      </c>
      <c r="D295" s="2">
        <f>IF(B295&gt;100,5)+IF(B295&gt;150,5)+IF(R295&gt;0,3)+IF(R295&gt;15,3)+IF(R295&gt;25,3)+IF(S295&gt;0,3)+IF(S295&gt;15,3)+IF(S295&gt;25,3)+IF(U295&gt;20,2,0)+IF(U295&gt;30,3,0)+IF(U295&gt;50,5,0)+IF(U295&gt;60,3,0)+IF(Y295&gt;100,5,0)+IF(Y295&gt;0,2)+IF(Y295&gt;15,2)+IF(Y295&gt;25,2)+IF(Y295&gt;30,2)+IF(Y295&gt;40,2)+IF(Y295&gt;50,2)+IF(Y295&gt;100,4)+IF(Y295&lt;10,-5,0)+IF(Y295&lt;0,-10)++IF(Y295&lt;15,-5,0)+IF(R295&lt;0,-3)+IF(R295&lt;-5,-3)+IF(S295&lt;0,-3)+IF(S295&lt;-5,-3)+IF(T295&lt;0,-3)+IF(T295&lt;-5,-3)+IF(W295=1,5,0)+IF(X295&gt;20,3,0)+IF(X295&gt;25,3,0)+IF(X295&gt;40,3,0)+IF(X295&gt;50,3,0)+IF(N295&lt;50,-10)+IF(N295&lt;30,-10)+IF(N295&lt;20,-10)+IF(N295&lt;70,-5)+IF(N295&lt;80,-5)+IF(N295&gt;95,5,0)+IF(L295&lt;50,-10)+IF(L295&lt;30,-10)+IF(L295&lt;20,-10)+IF(L295&lt;70,-5)+IF(L295&lt;80,-5)+IF(L295&gt;95,5,0)+IF(A295&gt;85,3,0)+IF(A295&gt;90,3,0)+IF(U295&lt;0,-10)+IF(U295&lt;-5,-20)+IF(U295&lt;-10,-10)+IF(V295&gt;0,5,0)+IF(V295&gt;15,5,0)+IF(V295&gt;25,5,0)+IF(V295&lt;0,-10,0)+IF(V295&lt;-5,-10,0)+IF(U295&lt;0,-10,0)+IF(U295&lt;-5,-10,0)+IF(M295&gt;90,10)+IF(M295&gt;97,5)+IF(L295&lt;70,-20,0)+IF(Y295&gt;100,15,0)+IF(Y295&gt;200,10,0)+IF(AB295&gt;40,5,0)+IF(AB295&gt;50,5,0)+IF(AB295&gt;60,10,0)+IF(AB295&gt;100,15,0)+IF(AB295&gt;200,10,0)</f>
        <v>42</v>
      </c>
      <c r="E295" s="2">
        <f>W295+AA295+IF(AK295&gt;1,1,0)+IF(AK295&gt;1.2,2,0)+IF(AK295&gt;1.3,2,0)+IF(AK295&lt;1,-2,0)+IF(B295&gt;200,5,0)+IF(B295&gt;300,5,0)+IF(B295&lt;30,-15,0)+IF(B295&lt;20,-15,0)</f>
        <v>12</v>
      </c>
      <c r="F295" s="2">
        <f>IF(AF295&gt;0,2,0)+IF(AF295&gt;2,3,0)+IF(AF295&gt;4,4,0)+IF(AF295&gt;10,5,0)+IF(O295="A",3,0)+IF(O295="B",3,0)+IF(P295="A+",7,0)+IF(P295="A",5,0)+IF(P295="A-",3,0)+IF(P295="B+",2,0)+IF(AC295&lt;40,3,0)+IF(AC295&lt;20,3,0)+IF(AC295&lt;10,5,0)+IF(C295&gt;50,5)</f>
        <v>0</v>
      </c>
      <c r="G295" s="2">
        <f>IF(AG295&gt;0,3)+IF(AG295&gt;4,3)+IF(AG295&gt;7,3)+IF(AG295&gt;10,3)+IF(AG295&gt;13,3)+IF(AG295&gt;15,3)+IF(AG295&gt;17,3)+IF(AG295&gt;20,3)+IF(AG295&gt;25,5)+IF(AH295&gt;0,3)+IF(AH295&gt;7,3)+IF(AH295&gt;10,3)+IF(AH295&gt;15,3)+IF(AI295&gt;0,3)+IF(AI295&gt;7,3)+IF(AI295&gt;10,3)+IF(AI295&gt;15,3)</f>
        <v>15</v>
      </c>
      <c r="H295" s="2">
        <f>SUM(D295:G295)</f>
        <v>69</v>
      </c>
      <c r="I295" s="2">
        <f>I294+1</f>
        <v>294</v>
      </c>
      <c r="J295" s="3" t="s">
        <v>6105</v>
      </c>
      <c r="K295" s="2" t="s">
        <v>6106</v>
      </c>
      <c r="L295" s="7">
        <v>78</v>
      </c>
      <c r="M295" s="7">
        <v>75</v>
      </c>
      <c r="N295" s="7">
        <v>87</v>
      </c>
      <c r="O295" s="7" t="s">
        <v>31</v>
      </c>
      <c r="P295" s="7" t="s">
        <v>80</v>
      </c>
      <c r="Q295" s="6" t="s">
        <v>329</v>
      </c>
      <c r="R295" s="3">
        <v>103</v>
      </c>
      <c r="S295" s="3">
        <v>29</v>
      </c>
      <c r="T295" s="3">
        <v>-70</v>
      </c>
      <c r="U295" s="3">
        <v>2150</v>
      </c>
      <c r="V295" s="3">
        <v>81</v>
      </c>
      <c r="W295" s="3">
        <v>1</v>
      </c>
      <c r="X295" s="3">
        <v>54</v>
      </c>
      <c r="Y295" s="5">
        <v>-2</v>
      </c>
      <c r="Z295" s="5">
        <v>-19</v>
      </c>
      <c r="AA295" s="5">
        <v>1</v>
      </c>
      <c r="AB295" s="5">
        <v>-9.8000000000000007</v>
      </c>
      <c r="AC295" s="4">
        <v>116</v>
      </c>
      <c r="AD295" s="4" t="s">
        <v>392</v>
      </c>
      <c r="AE295" s="4">
        <v>77</v>
      </c>
      <c r="AF295" s="4">
        <v>-0.9</v>
      </c>
      <c r="AG295" s="4">
        <v>5.7</v>
      </c>
      <c r="AH295" s="4">
        <v>7.6</v>
      </c>
      <c r="AI295" s="4">
        <v>6.7</v>
      </c>
      <c r="AJ295" s="6" t="s">
        <v>1545</v>
      </c>
      <c r="AK295" s="3">
        <v>1</v>
      </c>
      <c r="AL295" s="2">
        <v>0</v>
      </c>
    </row>
    <row r="296" spans="1:38" x14ac:dyDescent="0.35">
      <c r="A296" s="2">
        <f>AVERAGE(L296:N296)</f>
        <v>81.333333333333329</v>
      </c>
      <c r="B296" s="2">
        <f>R296+U296</f>
        <v>138</v>
      </c>
      <c r="C296" s="2">
        <f>Y296+Z296+AB296</f>
        <v>21.8</v>
      </c>
      <c r="D296" s="2">
        <f>IF(B296&gt;100,5)+IF(B296&gt;150,5)+IF(R296&gt;0,3)+IF(R296&gt;15,3)+IF(R296&gt;25,3)+IF(S296&gt;0,3)+IF(S296&gt;15,3)+IF(S296&gt;25,3)+IF(U296&gt;20,2,0)+IF(U296&gt;30,3,0)+IF(U296&gt;50,5,0)+IF(U296&gt;60,3,0)+IF(Y296&gt;100,5,0)+IF(Y296&gt;0,2)+IF(Y296&gt;15,2)+IF(Y296&gt;25,2)+IF(Y296&gt;30,2)+IF(Y296&gt;40,2)+IF(Y296&gt;50,2)+IF(Y296&gt;100,4)+IF(Y296&lt;10,-5,0)+IF(Y296&lt;0,-10)++IF(Y296&lt;15,-5,0)+IF(R296&lt;0,-3)+IF(R296&lt;-5,-3)+IF(S296&lt;0,-3)+IF(S296&lt;-5,-3)+IF(T296&lt;0,-3)+IF(T296&lt;-5,-3)+IF(W296=1,5,0)+IF(X296&gt;20,3,0)+IF(X296&gt;25,3,0)+IF(X296&gt;40,3,0)+IF(X296&gt;50,3,0)+IF(N296&lt;50,-10)+IF(N296&lt;30,-10)+IF(N296&lt;20,-10)+IF(N296&lt;70,-5)+IF(N296&lt;80,-5)+IF(N296&gt;95,5,0)+IF(L296&lt;50,-10)+IF(L296&lt;30,-10)+IF(L296&lt;20,-10)+IF(L296&lt;70,-5)+IF(L296&lt;80,-5)+IF(L296&gt;95,5,0)+IF(A296&gt;85,3,0)+IF(A296&gt;90,3,0)+IF(U296&lt;0,-10)+IF(U296&lt;-5,-20)+IF(U296&lt;-10,-10)+IF(V296&gt;0,5,0)+IF(V296&gt;15,5,0)+IF(V296&gt;25,5,0)+IF(V296&lt;0,-10,0)+IF(V296&lt;-5,-10,0)+IF(U296&lt;0,-10,0)+IF(U296&lt;-5,-10,0)+IF(M296&gt;90,10)+IF(M296&gt;97,5)+IF(L296&lt;70,-20,0)+IF(Y296&gt;100,15,0)+IF(Y296&gt;200,10,0)+IF(AB296&gt;40,5,0)+IF(AB296&gt;50,5,0)+IF(AB296&gt;60,10,0)+IF(AB296&gt;100,15,0)+IF(AB296&gt;200,10,0)</f>
        <v>28</v>
      </c>
      <c r="E296" s="2">
        <f>W296+AA296+IF(AK296&gt;1,1,0)+IF(AK296&gt;1.2,2,0)+IF(AK296&gt;1.3,2,0)+IF(AK296&lt;1,-2,0)+IF(B296&gt;200,5,0)+IF(B296&gt;300,5,0)+IF(B296&lt;30,-15,0)+IF(B296&lt;20,-15,0)</f>
        <v>-1</v>
      </c>
      <c r="F296" s="2">
        <f>IF(AF296&gt;0,2,0)+IF(AF296&gt;2,3,0)+IF(AF296&gt;4,4,0)+IF(AF296&gt;10,5,0)+IF(O296="A",3,0)+IF(O296="B",3,0)+IF(P296="A+",7,0)+IF(P296="A",5,0)+IF(P296="A-",3,0)+IF(P296="B+",2,0)+IF(AC296&lt;40,3,0)+IF(AC296&lt;20,3,0)+IF(AC296&lt;10,5,0)+IF(C296&gt;50,5)</f>
        <v>3</v>
      </c>
      <c r="G296" s="2">
        <f>IF(AG296&gt;0,3)+IF(AG296&gt;4,3)+IF(AG296&gt;7,3)+IF(AG296&gt;10,3)+IF(AG296&gt;13,3)+IF(AG296&gt;15,3)+IF(AG296&gt;17,3)+IF(AG296&gt;20,3)+IF(AG296&gt;25,5)+IF(AH296&gt;0,3)+IF(AH296&gt;7,3)+IF(AH296&gt;10,3)+IF(AH296&gt;15,3)+IF(AI296&gt;0,3)+IF(AI296&gt;7,3)+IF(AI296&gt;10,3)+IF(AI296&gt;15,3)</f>
        <v>39</v>
      </c>
      <c r="H296" s="2">
        <f>SUM(D296:G296)</f>
        <v>69</v>
      </c>
      <c r="I296" s="2">
        <f>I295+1</f>
        <v>295</v>
      </c>
      <c r="J296" s="3" t="s">
        <v>73</v>
      </c>
      <c r="K296" s="2" t="s">
        <v>74</v>
      </c>
      <c r="L296" s="7">
        <v>90</v>
      </c>
      <c r="M296" s="7">
        <v>61</v>
      </c>
      <c r="N296" s="7">
        <v>93</v>
      </c>
      <c r="O296" s="7" t="s">
        <v>48</v>
      </c>
      <c r="P296" s="7" t="s">
        <v>75</v>
      </c>
      <c r="Q296" s="6" t="s">
        <v>71</v>
      </c>
      <c r="R296" s="3">
        <v>32</v>
      </c>
      <c r="S296" s="3">
        <v>-11</v>
      </c>
      <c r="T296" s="3">
        <v>18</v>
      </c>
      <c r="U296" s="3">
        <v>106</v>
      </c>
      <c r="V296" s="3">
        <v>52</v>
      </c>
      <c r="W296" s="3">
        <v>0</v>
      </c>
      <c r="X296" s="3">
        <v>13.8</v>
      </c>
      <c r="Y296" s="5">
        <v>9</v>
      </c>
      <c r="Z296" s="5">
        <v>8</v>
      </c>
      <c r="AA296" s="5">
        <v>1</v>
      </c>
      <c r="AB296" s="5">
        <v>4.8</v>
      </c>
      <c r="AC296" s="4">
        <v>65</v>
      </c>
      <c r="AD296" s="4" t="s">
        <v>76</v>
      </c>
      <c r="AE296" s="4">
        <v>61</v>
      </c>
      <c r="AF296" s="4">
        <v>-2</v>
      </c>
      <c r="AG296" s="4">
        <v>19.3</v>
      </c>
      <c r="AH296" s="4">
        <v>14.1</v>
      </c>
      <c r="AI296" s="4">
        <v>12.6</v>
      </c>
      <c r="AJ296" s="6" t="s">
        <v>77</v>
      </c>
      <c r="AK296" s="3">
        <v>0.7</v>
      </c>
      <c r="AL296" s="2">
        <v>0</v>
      </c>
    </row>
    <row r="297" spans="1:38" x14ac:dyDescent="0.35">
      <c r="A297" s="2">
        <f>AVERAGE(L297:N297)</f>
        <v>77</v>
      </c>
      <c r="B297" s="2">
        <f>R297+U297</f>
        <v>44</v>
      </c>
      <c r="C297" s="2">
        <f>Y297+Z297+AB297</f>
        <v>47.6</v>
      </c>
      <c r="D297" s="2">
        <f>IF(B297&gt;100,5)+IF(B297&gt;150,5)+IF(R297&gt;0,3)+IF(R297&gt;15,3)+IF(R297&gt;25,3)+IF(S297&gt;0,3)+IF(S297&gt;15,3)+IF(S297&gt;25,3)+IF(U297&gt;20,2,0)+IF(U297&gt;30,3,0)+IF(U297&gt;50,5,0)+IF(U297&gt;60,3,0)+IF(Y297&gt;100,5,0)+IF(Y297&gt;0,2)+IF(Y297&gt;15,2)+IF(Y297&gt;25,2)+IF(Y297&gt;30,2)+IF(Y297&gt;40,2)+IF(Y297&gt;50,2)+IF(Y297&gt;100,4)+IF(Y297&lt;10,-5,0)+IF(Y297&lt;0,-10)++IF(Y297&lt;15,-5,0)+IF(R297&lt;0,-3)+IF(R297&lt;-5,-3)+IF(S297&lt;0,-3)+IF(S297&lt;-5,-3)+IF(T297&lt;0,-3)+IF(T297&lt;-5,-3)+IF(W297=1,5,0)+IF(X297&gt;20,3,0)+IF(X297&gt;25,3,0)+IF(X297&gt;40,3,0)+IF(X297&gt;50,3,0)+IF(N297&lt;50,-10)+IF(N297&lt;30,-10)+IF(N297&lt;20,-10)+IF(N297&lt;70,-5)+IF(N297&lt;80,-5)+IF(N297&gt;95,5,0)+IF(L297&lt;50,-10)+IF(L297&lt;30,-10)+IF(L297&lt;20,-10)+IF(L297&lt;70,-5)+IF(L297&lt;80,-5)+IF(L297&gt;95,5,0)+IF(A297&gt;85,3,0)+IF(A297&gt;90,3,0)+IF(U297&lt;0,-10)+IF(U297&lt;-5,-20)+IF(U297&lt;-10,-10)+IF(V297&gt;0,5,0)+IF(V297&gt;15,5,0)+IF(V297&gt;25,5,0)+IF(V297&lt;0,-10,0)+IF(V297&lt;-5,-10,0)+IF(U297&lt;0,-10,0)+IF(U297&lt;-5,-10,0)+IF(M297&gt;90,10)+IF(M297&gt;97,5)+IF(L297&lt;70,-20,0)+IF(Y297&gt;100,15,0)+IF(Y297&gt;200,10,0)+IF(AB297&gt;40,5,0)+IF(AB297&gt;50,5,0)+IF(AB297&gt;60,10,0)+IF(AB297&gt;100,15,0)+IF(AB297&gt;200,10,0)</f>
        <v>23</v>
      </c>
      <c r="E297" s="2">
        <f>W297+AA297+IF(AK297&gt;1,1,0)+IF(AK297&gt;1.2,2,0)+IF(AK297&gt;1.3,2,0)+IF(AK297&lt;1,-2,0)+IF(B297&gt;200,5,0)+IF(B297&gt;300,5,0)+IF(B297&lt;30,-15,0)+IF(B297&lt;20,-15,0)</f>
        <v>-2</v>
      </c>
      <c r="F297" s="2">
        <f>IF(AF297&gt;0,2,0)+IF(AF297&gt;2,3,0)+IF(AF297&gt;4,4,0)+IF(AF297&gt;10,5,0)+IF(O297="A",3,0)+IF(O297="B",3,0)+IF(P297="A+",7,0)+IF(P297="A",5,0)+IF(P297="A-",3,0)+IF(P297="B+",2,0)+IF(AC297&lt;40,3,0)+IF(AC297&lt;20,3,0)+IF(AC297&lt;10,5,0)+IF(C297&gt;50,5)</f>
        <v>12</v>
      </c>
      <c r="G297" s="2">
        <f>IF(AG297&gt;0,3)+IF(AG297&gt;4,3)+IF(AG297&gt;7,3)+IF(AG297&gt;10,3)+IF(AG297&gt;13,3)+IF(AG297&gt;15,3)+IF(AG297&gt;17,3)+IF(AG297&gt;20,3)+IF(AG297&gt;25,5)+IF(AH297&gt;0,3)+IF(AH297&gt;7,3)+IF(AH297&gt;10,3)+IF(AH297&gt;15,3)+IF(AI297&gt;0,3)+IF(AI297&gt;7,3)+IF(AI297&gt;10,3)+IF(AI297&gt;15,3)</f>
        <v>36</v>
      </c>
      <c r="H297" s="2">
        <f>SUM(D297:G297)</f>
        <v>69</v>
      </c>
      <c r="I297" s="2">
        <f>I296+1</f>
        <v>296</v>
      </c>
      <c r="J297" s="3" t="s">
        <v>5988</v>
      </c>
      <c r="K297" s="2" t="s">
        <v>5989</v>
      </c>
      <c r="L297" s="7">
        <v>85</v>
      </c>
      <c r="M297" s="7">
        <v>95</v>
      </c>
      <c r="N297" s="7">
        <v>51</v>
      </c>
      <c r="O297" s="7" t="s">
        <v>29</v>
      </c>
      <c r="P297" s="7" t="s">
        <v>80</v>
      </c>
      <c r="Q297" s="6" t="s">
        <v>113</v>
      </c>
      <c r="R297" s="3">
        <v>26</v>
      </c>
      <c r="S297" s="3">
        <v>46</v>
      </c>
      <c r="T297" s="3">
        <v>-13</v>
      </c>
      <c r="U297" s="3">
        <v>18</v>
      </c>
      <c r="V297" s="3">
        <v>13</v>
      </c>
      <c r="W297" s="3">
        <v>0</v>
      </c>
      <c r="X297" s="3">
        <v>46.5</v>
      </c>
      <c r="Y297" s="5">
        <v>13</v>
      </c>
      <c r="Z297" s="5">
        <v>19</v>
      </c>
      <c r="AA297" s="5">
        <v>0</v>
      </c>
      <c r="AB297" s="5">
        <v>15.6</v>
      </c>
      <c r="AC297" s="4">
        <v>162</v>
      </c>
      <c r="AD297" s="4" t="s">
        <v>55</v>
      </c>
      <c r="AE297" s="4">
        <v>26</v>
      </c>
      <c r="AF297" s="4">
        <v>5.8</v>
      </c>
      <c r="AG297" s="4">
        <v>10.3</v>
      </c>
      <c r="AH297" s="4">
        <v>22.2</v>
      </c>
      <c r="AI297" s="4">
        <v>21.8</v>
      </c>
      <c r="AJ297" s="6" t="s">
        <v>85</v>
      </c>
      <c r="AK297" s="3">
        <v>0.8</v>
      </c>
      <c r="AL297" s="2">
        <v>0</v>
      </c>
    </row>
    <row r="298" spans="1:38" x14ac:dyDescent="0.35">
      <c r="A298" s="2">
        <f>AVERAGE(L298:N298)</f>
        <v>80.333333333333329</v>
      </c>
      <c r="B298" s="2">
        <f>R298+U298</f>
        <v>45</v>
      </c>
      <c r="C298" s="2">
        <f>Y298+Z298+AB298</f>
        <v>46.8</v>
      </c>
      <c r="D298" s="2">
        <f>IF(B298&gt;100,5)+IF(B298&gt;150,5)+IF(R298&gt;0,3)+IF(R298&gt;15,3)+IF(R298&gt;25,3)+IF(S298&gt;0,3)+IF(S298&gt;15,3)+IF(S298&gt;25,3)+IF(U298&gt;20,2,0)+IF(U298&gt;30,3,0)+IF(U298&gt;50,5,0)+IF(U298&gt;60,3,0)+IF(Y298&gt;100,5,0)+IF(Y298&gt;0,2)+IF(Y298&gt;15,2)+IF(Y298&gt;25,2)+IF(Y298&gt;30,2)+IF(Y298&gt;40,2)+IF(Y298&gt;50,2)+IF(Y298&gt;100,4)+IF(Y298&lt;10,-5,0)+IF(Y298&lt;0,-10)++IF(Y298&lt;15,-5,0)+IF(R298&lt;0,-3)+IF(R298&lt;-5,-3)+IF(S298&lt;0,-3)+IF(S298&lt;-5,-3)+IF(T298&lt;0,-3)+IF(T298&lt;-5,-3)+IF(W298=1,5,0)+IF(X298&gt;20,3,0)+IF(X298&gt;25,3,0)+IF(X298&gt;40,3,0)+IF(X298&gt;50,3,0)+IF(N298&lt;50,-10)+IF(N298&lt;30,-10)+IF(N298&lt;20,-10)+IF(N298&lt;70,-5)+IF(N298&lt;80,-5)+IF(N298&gt;95,5,0)+IF(L298&lt;50,-10)+IF(L298&lt;30,-10)+IF(L298&lt;20,-10)+IF(L298&lt;70,-5)+IF(L298&lt;80,-5)+IF(L298&gt;95,5,0)+IF(A298&gt;85,3,0)+IF(A298&gt;90,3,0)+IF(U298&lt;0,-10)+IF(U298&lt;-5,-20)+IF(U298&lt;-10,-10)+IF(V298&gt;0,5,0)+IF(V298&gt;15,5,0)+IF(V298&gt;25,5,0)+IF(V298&lt;0,-10,0)+IF(V298&lt;-5,-10,0)+IF(U298&lt;0,-10,0)+IF(U298&lt;-5,-10,0)+IF(M298&gt;90,10)+IF(M298&gt;97,5)+IF(L298&lt;70,-20,0)+IF(Y298&gt;100,15,0)+IF(Y298&gt;200,10,0)+IF(AB298&gt;40,5,0)+IF(AB298&gt;50,5,0)+IF(AB298&gt;60,10,0)+IF(AB298&gt;100,15,0)+IF(AB298&gt;200,10,0)</f>
        <v>20</v>
      </c>
      <c r="E298" s="2">
        <f>W298+AA298+IF(AK298&gt;1,1,0)+IF(AK298&gt;1.2,2,0)+IF(AK298&gt;1.3,2,0)+IF(AK298&lt;1,-2,0)+IF(B298&gt;200,5,0)+IF(B298&gt;300,5,0)+IF(B298&lt;30,-15,0)+IF(B298&lt;20,-15,0)</f>
        <v>-1</v>
      </c>
      <c r="F298" s="2">
        <f>IF(AF298&gt;0,2,0)+IF(AF298&gt;2,3,0)+IF(AF298&gt;4,4,0)+IF(AF298&gt;10,5,0)+IF(O298="A",3,0)+IF(O298="B",3,0)+IF(P298="A+",7,0)+IF(P298="A",5,0)+IF(P298="A-",3,0)+IF(P298="B+",2,0)+IF(AC298&lt;40,3,0)+IF(AC298&lt;20,3,0)+IF(AC298&lt;10,5,0)+IF(C298&gt;50,5)</f>
        <v>5</v>
      </c>
      <c r="G298" s="2">
        <f>IF(AG298&gt;0,3)+IF(AG298&gt;4,3)+IF(AG298&gt;7,3)+IF(AG298&gt;10,3)+IF(AG298&gt;13,3)+IF(AG298&gt;15,3)+IF(AG298&gt;17,3)+IF(AG298&gt;20,3)+IF(AG298&gt;25,5)+IF(AH298&gt;0,3)+IF(AH298&gt;7,3)+IF(AH298&gt;10,3)+IF(AH298&gt;15,3)+IF(AI298&gt;0,3)+IF(AI298&gt;7,3)+IF(AI298&gt;10,3)+IF(AI298&gt;15,3)</f>
        <v>45</v>
      </c>
      <c r="H298" s="2">
        <f>SUM(D298:G298)</f>
        <v>69</v>
      </c>
      <c r="I298" s="2">
        <f>I297+1</f>
        <v>297</v>
      </c>
      <c r="J298" s="3" t="s">
        <v>4593</v>
      </c>
      <c r="K298" s="2" t="s">
        <v>4594</v>
      </c>
      <c r="L298" s="7">
        <v>91</v>
      </c>
      <c r="M298" s="7">
        <v>88</v>
      </c>
      <c r="N298" s="7">
        <v>62</v>
      </c>
      <c r="O298" s="7" t="s">
        <v>29</v>
      </c>
      <c r="P298" s="7" t="s">
        <v>31</v>
      </c>
      <c r="Q298" s="6" t="s">
        <v>261</v>
      </c>
      <c r="R298" s="3">
        <v>26</v>
      </c>
      <c r="S298" s="3">
        <v>27</v>
      </c>
      <c r="T298" s="3">
        <v>18</v>
      </c>
      <c r="U298" s="3">
        <v>19</v>
      </c>
      <c r="V298" s="3">
        <v>5</v>
      </c>
      <c r="W298" s="3">
        <v>0</v>
      </c>
      <c r="X298" s="3">
        <v>22.9</v>
      </c>
      <c r="Y298" s="5">
        <v>18</v>
      </c>
      <c r="Z298" s="5">
        <v>12</v>
      </c>
      <c r="AA298" s="5">
        <v>1</v>
      </c>
      <c r="AB298" s="5">
        <v>16.8</v>
      </c>
      <c r="AC298" s="4">
        <v>115</v>
      </c>
      <c r="AD298" s="4" t="s">
        <v>44</v>
      </c>
      <c r="AE298" s="4">
        <v>42</v>
      </c>
      <c r="AF298" s="4">
        <v>1.9</v>
      </c>
      <c r="AG298" s="4">
        <v>19</v>
      </c>
      <c r="AH298" s="4">
        <v>22.4</v>
      </c>
      <c r="AI298" s="4">
        <v>24.1</v>
      </c>
      <c r="AJ298" s="6" t="s">
        <v>95</v>
      </c>
      <c r="AK298" s="3">
        <v>0.5</v>
      </c>
      <c r="AL298" s="2">
        <v>0</v>
      </c>
    </row>
    <row r="299" spans="1:38" x14ac:dyDescent="0.35">
      <c r="A299" s="2">
        <f>AVERAGE(L299:N299)</f>
        <v>78.333333333333329</v>
      </c>
      <c r="B299" s="2">
        <f>R299+U299</f>
        <v>87</v>
      </c>
      <c r="C299" s="2">
        <f>Y299+Z299+AB299</f>
        <v>21.5</v>
      </c>
      <c r="D299" s="2">
        <f>IF(B299&gt;100,5)+IF(B299&gt;150,5)+IF(R299&gt;0,3)+IF(R299&gt;15,3)+IF(R299&gt;25,3)+IF(S299&gt;0,3)+IF(S299&gt;15,3)+IF(S299&gt;25,3)+IF(U299&gt;20,2,0)+IF(U299&gt;30,3,0)+IF(U299&gt;50,5,0)+IF(U299&gt;60,3,0)+IF(Y299&gt;100,5,0)+IF(Y299&gt;0,2)+IF(Y299&gt;15,2)+IF(Y299&gt;25,2)+IF(Y299&gt;30,2)+IF(Y299&gt;40,2)+IF(Y299&gt;50,2)+IF(Y299&gt;100,4)+IF(Y299&lt;10,-5,0)+IF(Y299&lt;0,-10)++IF(Y299&lt;15,-5,0)+IF(R299&lt;0,-3)+IF(R299&lt;-5,-3)+IF(S299&lt;0,-3)+IF(S299&lt;-5,-3)+IF(T299&lt;0,-3)+IF(T299&lt;-5,-3)+IF(W299=1,5,0)+IF(X299&gt;20,3,0)+IF(X299&gt;25,3,0)+IF(X299&gt;40,3,0)+IF(X299&gt;50,3,0)+IF(N299&lt;50,-10)+IF(N299&lt;30,-10)+IF(N299&lt;20,-10)+IF(N299&lt;70,-5)+IF(N299&lt;80,-5)+IF(N299&gt;95,5,0)+IF(L299&lt;50,-10)+IF(L299&lt;30,-10)+IF(L299&lt;20,-10)+IF(L299&lt;70,-5)+IF(L299&lt;80,-5)+IF(L299&gt;95,5,0)+IF(A299&gt;85,3,0)+IF(A299&gt;90,3,0)+IF(U299&lt;0,-10)+IF(U299&lt;-5,-20)+IF(U299&lt;-10,-10)+IF(V299&gt;0,5,0)+IF(V299&gt;15,5,0)+IF(V299&gt;25,5,0)+IF(V299&lt;0,-10,0)+IF(V299&lt;-5,-10,0)+IF(U299&lt;0,-10,0)+IF(U299&lt;-5,-10,0)+IF(M299&gt;90,10)+IF(M299&gt;97,5)+IF(L299&lt;70,-20,0)+IF(Y299&gt;100,15,0)+IF(Y299&gt;200,10,0)+IF(AB299&gt;40,5,0)+IF(AB299&gt;50,5,0)+IF(AB299&gt;60,10,0)+IF(AB299&gt;100,15,0)+IF(AB299&gt;200,10,0)</f>
        <v>14</v>
      </c>
      <c r="E299" s="2">
        <f>W299+AA299+IF(AK299&gt;1,1,0)+IF(AK299&gt;1.2,2,0)+IF(AK299&gt;1.3,2,0)+IF(AK299&lt;1,-2,0)+IF(B299&gt;200,5,0)+IF(B299&gt;300,5,0)+IF(B299&lt;30,-15,0)+IF(B299&lt;20,-15,0)</f>
        <v>-2</v>
      </c>
      <c r="F299" s="2">
        <f>IF(AF299&gt;0,2,0)+IF(AF299&gt;2,3,0)+IF(AF299&gt;4,4,0)+IF(AF299&gt;10,5,0)+IF(O299="A",3,0)+IF(O299="B",3,0)+IF(P299="A+",7,0)+IF(P299="A",5,0)+IF(P299="A-",3,0)+IF(P299="B+",2,0)+IF(AC299&lt;40,3,0)+IF(AC299&lt;20,3,0)+IF(AC299&lt;10,5,0)+IF(C299&gt;50,5)</f>
        <v>12</v>
      </c>
      <c r="G299" s="2">
        <f>IF(AG299&gt;0,3)+IF(AG299&gt;4,3)+IF(AG299&gt;7,3)+IF(AG299&gt;10,3)+IF(AG299&gt;13,3)+IF(AG299&gt;15,3)+IF(AG299&gt;17,3)+IF(AG299&gt;20,3)+IF(AG299&gt;25,5)+IF(AH299&gt;0,3)+IF(AH299&gt;7,3)+IF(AH299&gt;10,3)+IF(AH299&gt;15,3)+IF(AI299&gt;0,3)+IF(AI299&gt;7,3)+IF(AI299&gt;10,3)+IF(AI299&gt;15,3)</f>
        <v>45</v>
      </c>
      <c r="H299" s="2">
        <f>SUM(D299:G299)</f>
        <v>69</v>
      </c>
      <c r="I299" s="2">
        <f>I298+1</f>
        <v>298</v>
      </c>
      <c r="J299" s="3" t="s">
        <v>7385</v>
      </c>
      <c r="K299" s="2" t="s">
        <v>7386</v>
      </c>
      <c r="L299" s="7">
        <v>88</v>
      </c>
      <c r="M299" s="7">
        <v>74</v>
      </c>
      <c r="N299" s="7">
        <v>73</v>
      </c>
      <c r="O299" s="7" t="s">
        <v>29</v>
      </c>
      <c r="P299" s="7" t="s">
        <v>31</v>
      </c>
      <c r="Q299" s="6" t="s">
        <v>149</v>
      </c>
      <c r="R299" s="3">
        <v>14</v>
      </c>
      <c r="S299" s="3">
        <v>16</v>
      </c>
      <c r="T299" s="3">
        <v>4</v>
      </c>
      <c r="U299" s="3">
        <v>73</v>
      </c>
      <c r="V299" s="3">
        <v>9</v>
      </c>
      <c r="W299" s="3">
        <v>0</v>
      </c>
      <c r="X299" s="3">
        <v>0</v>
      </c>
      <c r="Y299" s="5">
        <v>7</v>
      </c>
      <c r="Z299" s="5">
        <v>6</v>
      </c>
      <c r="AA299" s="5">
        <v>0</v>
      </c>
      <c r="AB299" s="5">
        <v>8.5</v>
      </c>
      <c r="AC299" s="4">
        <v>44</v>
      </c>
      <c r="AD299" s="4" t="s">
        <v>33</v>
      </c>
      <c r="AE299" s="4">
        <v>5</v>
      </c>
      <c r="AF299" s="4">
        <v>6</v>
      </c>
      <c r="AG299" s="4">
        <v>18.100000000000001</v>
      </c>
      <c r="AH299" s="4">
        <v>23.5</v>
      </c>
      <c r="AI299" s="4">
        <v>24.6</v>
      </c>
      <c r="AJ299" s="6" t="s">
        <v>107</v>
      </c>
      <c r="AK299" s="3">
        <v>0.6</v>
      </c>
      <c r="AL299" s="2">
        <v>0</v>
      </c>
    </row>
    <row r="300" spans="1:38" x14ac:dyDescent="0.35">
      <c r="A300" s="2">
        <f>AVERAGE(L300:N300)</f>
        <v>56</v>
      </c>
      <c r="B300" s="2">
        <f>R300+U300</f>
        <v>96</v>
      </c>
      <c r="C300" s="2">
        <f>Y300+Z300+AB300</f>
        <v>6061.7</v>
      </c>
      <c r="D300" s="2">
        <f>IF(B300&gt;100,5)+IF(B300&gt;150,5)+IF(R300&gt;0,3)+IF(R300&gt;15,3)+IF(R300&gt;25,3)+IF(S300&gt;0,3)+IF(S300&gt;15,3)+IF(S300&gt;25,3)+IF(U300&gt;20,2,0)+IF(U300&gt;30,3,0)+IF(U300&gt;50,5,0)+IF(U300&gt;60,3,0)+IF(Y300&gt;100,5,0)+IF(Y300&gt;0,2)+IF(Y300&gt;15,2)+IF(Y300&gt;25,2)+IF(Y300&gt;30,2)+IF(Y300&gt;40,2)+IF(Y300&gt;50,2)+IF(Y300&gt;100,4)+IF(Y300&lt;10,-5,0)+IF(Y300&lt;0,-10)++IF(Y300&lt;15,-5,0)+IF(R300&lt;0,-3)+IF(R300&lt;-5,-3)+IF(S300&lt;0,-3)+IF(S300&lt;-5,-3)+IF(T300&lt;0,-3)+IF(T300&lt;-5,-3)+IF(W300=1,5,0)+IF(X300&gt;20,3,0)+IF(X300&gt;25,3,0)+IF(X300&gt;40,3,0)+IF(X300&gt;50,3,0)+IF(N300&lt;50,-10)+IF(N300&lt;30,-10)+IF(N300&lt;20,-10)+IF(N300&lt;70,-5)+IF(N300&lt;80,-5)+IF(N300&gt;95,5,0)+IF(L300&lt;50,-10)+IF(L300&lt;30,-10)+IF(L300&lt;20,-10)+IF(L300&lt;70,-5)+IF(L300&lt;80,-5)+IF(L300&gt;95,5,0)+IF(A300&gt;85,3,0)+IF(A300&gt;90,3,0)+IF(U300&lt;0,-10)+IF(U300&lt;-5,-20)+IF(U300&lt;-10,-10)+IF(V300&gt;0,5,0)+IF(V300&gt;15,5,0)+IF(V300&gt;25,5,0)+IF(V300&lt;0,-10,0)+IF(V300&lt;-5,-10,0)+IF(U300&lt;0,-10,0)+IF(U300&lt;-5,-10,0)+IF(M300&gt;90,10)+IF(M300&gt;97,5)+IF(L300&lt;70,-20,0)+IF(Y300&gt;100,15,0)+IF(Y300&gt;200,10,0)+IF(AB300&gt;40,5,0)+IF(AB300&gt;50,5,0)+IF(AB300&gt;60,10,0)+IF(AB300&gt;100,15,0)+IF(AB300&gt;200,10,0)</f>
        <v>54</v>
      </c>
      <c r="E300" s="2">
        <f>W300+AA300+IF(AK300&gt;1,1,0)+IF(AK300&gt;1.2,2,0)+IF(AK300&gt;1.3,2,0)+IF(AK300&lt;1,-2,0)+IF(B300&gt;200,5,0)+IF(B300&gt;300,5,0)+IF(B300&lt;30,-15,0)+IF(B300&lt;20,-15,0)</f>
        <v>-2</v>
      </c>
      <c r="F300" s="2">
        <f>IF(AF300&gt;0,2,0)+IF(AF300&gt;2,3,0)+IF(AF300&gt;4,4,0)+IF(AF300&gt;10,5,0)+IF(O300="A",3,0)+IF(O300="B",3,0)+IF(P300="A+",7,0)+IF(P300="A",5,0)+IF(P300="A-",3,0)+IF(P300="B+",2,0)+IF(AC300&lt;40,3,0)+IF(AC300&lt;20,3,0)+IF(AC300&lt;10,5,0)+IF(C300&gt;50,5)</f>
        <v>16</v>
      </c>
      <c r="G300" s="2">
        <f>IF(AG300&gt;0,3)+IF(AG300&gt;4,3)+IF(AG300&gt;7,3)+IF(AG300&gt;10,3)+IF(AG300&gt;13,3)+IF(AG300&gt;15,3)+IF(AG300&gt;17,3)+IF(AG300&gt;20,3)+IF(AG300&gt;25,5)+IF(AH300&gt;0,3)+IF(AH300&gt;7,3)+IF(AH300&gt;10,3)+IF(AH300&gt;15,3)+IF(AI300&gt;0,3)+IF(AI300&gt;7,3)+IF(AI300&gt;10,3)+IF(AI300&gt;15,3)</f>
        <v>0</v>
      </c>
      <c r="H300" s="2">
        <f>SUM(D300:G300)</f>
        <v>68</v>
      </c>
      <c r="I300" s="2">
        <f>I299+1</f>
        <v>299</v>
      </c>
      <c r="J300" s="3" t="s">
        <v>4692</v>
      </c>
      <c r="K300" s="2" t="s">
        <v>4693</v>
      </c>
      <c r="L300" s="7">
        <v>68</v>
      </c>
      <c r="M300" s="7">
        <v>54</v>
      </c>
      <c r="N300" s="7">
        <v>46</v>
      </c>
      <c r="O300" s="7" t="s">
        <v>42</v>
      </c>
      <c r="P300" s="7" t="s">
        <v>59</v>
      </c>
      <c r="Q300" s="6" t="s">
        <v>228</v>
      </c>
      <c r="R300" s="3">
        <v>0</v>
      </c>
      <c r="S300" s="3">
        <v>0</v>
      </c>
      <c r="T300" s="3">
        <v>0</v>
      </c>
      <c r="U300" s="3">
        <v>96</v>
      </c>
      <c r="V300" s="3">
        <v>0</v>
      </c>
      <c r="W300" s="3">
        <v>0</v>
      </c>
      <c r="X300" s="3">
        <v>-2100</v>
      </c>
      <c r="Y300" s="5">
        <v>1540</v>
      </c>
      <c r="Z300" s="5">
        <v>1922</v>
      </c>
      <c r="AA300" s="5">
        <v>0</v>
      </c>
      <c r="AB300" s="5">
        <v>2599.6999999999998</v>
      </c>
      <c r="AC300" s="4">
        <v>3</v>
      </c>
      <c r="AD300" s="4" t="s">
        <v>33</v>
      </c>
      <c r="AE300" s="4">
        <v>66</v>
      </c>
      <c r="AF300" s="4">
        <v>-5.7</v>
      </c>
      <c r="AG300" s="4">
        <v>-1.6</v>
      </c>
      <c r="AH300" s="4">
        <v>-22.9</v>
      </c>
      <c r="AI300" s="4">
        <v>-19</v>
      </c>
      <c r="AJ300" s="6" t="s">
        <v>153</v>
      </c>
      <c r="AK300" s="3">
        <v>0.7</v>
      </c>
      <c r="AL300" s="2">
        <v>0</v>
      </c>
    </row>
    <row r="301" spans="1:38" x14ac:dyDescent="0.35">
      <c r="A301" s="2">
        <f>AVERAGE(L301:N301)</f>
        <v>84</v>
      </c>
      <c r="B301" s="2">
        <f>R301+U301</f>
        <v>25</v>
      </c>
      <c r="C301" s="2">
        <f>Y301+Z301+AB301</f>
        <v>104.7</v>
      </c>
      <c r="D301" s="2">
        <f>IF(B301&gt;100,5)+IF(B301&gt;150,5)+IF(R301&gt;0,3)+IF(R301&gt;15,3)+IF(R301&gt;25,3)+IF(S301&gt;0,3)+IF(S301&gt;15,3)+IF(S301&gt;25,3)+IF(U301&gt;20,2,0)+IF(U301&gt;30,3,0)+IF(U301&gt;50,5,0)+IF(U301&gt;60,3,0)+IF(Y301&gt;100,5,0)+IF(Y301&gt;0,2)+IF(Y301&gt;15,2)+IF(Y301&gt;25,2)+IF(Y301&gt;30,2)+IF(Y301&gt;40,2)+IF(Y301&gt;50,2)+IF(Y301&gt;100,4)+IF(Y301&lt;10,-5,0)+IF(Y301&lt;0,-10)++IF(Y301&lt;15,-5,0)+IF(R301&lt;0,-3)+IF(R301&lt;-5,-3)+IF(S301&lt;0,-3)+IF(S301&lt;-5,-3)+IF(T301&lt;0,-3)+IF(T301&lt;-5,-3)+IF(W301=1,5,0)+IF(X301&gt;20,3,0)+IF(X301&gt;25,3,0)+IF(X301&gt;40,3,0)+IF(X301&gt;50,3,0)+IF(N301&lt;50,-10)+IF(N301&lt;30,-10)+IF(N301&lt;20,-10)+IF(N301&lt;70,-5)+IF(N301&lt;80,-5)+IF(N301&gt;95,5,0)+IF(L301&lt;50,-10)+IF(L301&lt;30,-10)+IF(L301&lt;20,-10)+IF(L301&lt;70,-5)+IF(L301&lt;80,-5)+IF(L301&gt;95,5,0)+IF(A301&gt;85,3,0)+IF(A301&gt;90,3,0)+IF(U301&lt;0,-10)+IF(U301&lt;-5,-20)+IF(U301&lt;-10,-10)+IF(V301&gt;0,5,0)+IF(V301&gt;15,5,0)+IF(V301&gt;25,5,0)+IF(V301&lt;0,-10,0)+IF(V301&lt;-5,-10,0)+IF(U301&lt;0,-10,0)+IF(U301&lt;-5,-10,0)+IF(M301&gt;90,10)+IF(M301&gt;97,5)+IF(L301&lt;70,-20,0)+IF(Y301&gt;100,15,0)+IF(Y301&gt;200,10,0)+IF(AB301&gt;40,5,0)+IF(AB301&gt;50,5,0)+IF(AB301&gt;60,10,0)+IF(AB301&gt;100,15,0)+IF(AB301&gt;200,10,0)</f>
        <v>50</v>
      </c>
      <c r="E301" s="2">
        <f>W301+AA301+IF(AK301&gt;1,1,0)+IF(AK301&gt;1.2,2,0)+IF(AK301&gt;1.3,2,0)+IF(AK301&lt;1,-2,0)+IF(B301&gt;200,5,0)+IF(B301&gt;300,5,0)+IF(B301&lt;30,-15,0)+IF(B301&lt;20,-15,0)</f>
        <v>-16</v>
      </c>
      <c r="F301" s="2">
        <f>IF(AF301&gt;0,2,0)+IF(AF301&gt;2,3,0)+IF(AF301&gt;4,4,0)+IF(AF301&gt;10,5,0)+IF(O301="A",3,0)+IF(O301="B",3,0)+IF(P301="A+",7,0)+IF(P301="A",5,0)+IF(P301="A-",3,0)+IF(P301="B+",2,0)+IF(AC301&lt;40,3,0)+IF(AC301&lt;20,3,0)+IF(AC301&lt;10,5,0)+IF(C301&gt;50,5)</f>
        <v>19</v>
      </c>
      <c r="G301" s="2">
        <f>IF(AG301&gt;0,3)+IF(AG301&gt;4,3)+IF(AG301&gt;7,3)+IF(AG301&gt;10,3)+IF(AG301&gt;13,3)+IF(AG301&gt;15,3)+IF(AG301&gt;17,3)+IF(AG301&gt;20,3)+IF(AG301&gt;25,5)+IF(AH301&gt;0,3)+IF(AH301&gt;7,3)+IF(AH301&gt;10,3)+IF(AH301&gt;15,3)+IF(AI301&gt;0,3)+IF(AI301&gt;7,3)+IF(AI301&gt;10,3)+IF(AI301&gt;15,3)</f>
        <v>15</v>
      </c>
      <c r="H301" s="2">
        <f>SUM(D301:G301)</f>
        <v>68</v>
      </c>
      <c r="I301" s="2">
        <f>I300+1</f>
        <v>300</v>
      </c>
      <c r="J301" s="3" t="s">
        <v>5975</v>
      </c>
      <c r="K301" s="2" t="s">
        <v>5976</v>
      </c>
      <c r="L301" s="7">
        <v>95</v>
      </c>
      <c r="M301" s="7">
        <v>68</v>
      </c>
      <c r="N301" s="7">
        <v>89</v>
      </c>
      <c r="O301" s="7" t="s">
        <v>80</v>
      </c>
      <c r="P301" s="7" t="s">
        <v>48</v>
      </c>
      <c r="Q301" s="6" t="s">
        <v>5977</v>
      </c>
      <c r="R301" s="3">
        <v>25</v>
      </c>
      <c r="S301" s="3">
        <v>350</v>
      </c>
      <c r="T301" s="3">
        <v>0</v>
      </c>
      <c r="U301" s="3">
        <v>0</v>
      </c>
      <c r="V301" s="3">
        <v>700</v>
      </c>
      <c r="W301" s="3">
        <v>0</v>
      </c>
      <c r="X301" s="3">
        <v>150</v>
      </c>
      <c r="Y301" s="5">
        <v>39</v>
      </c>
      <c r="Z301" s="5">
        <v>27</v>
      </c>
      <c r="AA301" s="5">
        <v>1</v>
      </c>
      <c r="AB301" s="5">
        <v>38.700000000000003</v>
      </c>
      <c r="AC301" s="4">
        <v>46</v>
      </c>
      <c r="AD301" s="4" t="s">
        <v>748</v>
      </c>
      <c r="AE301" s="4">
        <v>10</v>
      </c>
      <c r="AF301" s="4">
        <v>12.5</v>
      </c>
      <c r="AG301" s="4">
        <v>0.1</v>
      </c>
      <c r="AH301" s="4">
        <v>7.6</v>
      </c>
      <c r="AI301" s="4">
        <v>7.4</v>
      </c>
      <c r="AJ301" s="6" t="s">
        <v>182</v>
      </c>
      <c r="AK301" s="3">
        <v>0.8</v>
      </c>
      <c r="AL301" s="2">
        <v>0</v>
      </c>
    </row>
    <row r="302" spans="1:38" x14ac:dyDescent="0.35">
      <c r="A302" s="2">
        <f>AVERAGE(L302:N302)</f>
        <v>66.333333333333329</v>
      </c>
      <c r="B302" s="2">
        <f>R302+U302</f>
        <v>145</v>
      </c>
      <c r="C302" s="2">
        <f>Y302+Z302+AB302</f>
        <v>15.9</v>
      </c>
      <c r="D302" s="2">
        <f>IF(B302&gt;100,5)+IF(B302&gt;150,5)+IF(R302&gt;0,3)+IF(R302&gt;15,3)+IF(R302&gt;25,3)+IF(S302&gt;0,3)+IF(S302&gt;15,3)+IF(S302&gt;25,3)+IF(U302&gt;20,2,0)+IF(U302&gt;30,3,0)+IF(U302&gt;50,5,0)+IF(U302&gt;60,3,0)+IF(Y302&gt;100,5,0)+IF(Y302&gt;0,2)+IF(Y302&gt;15,2)+IF(Y302&gt;25,2)+IF(Y302&gt;30,2)+IF(Y302&gt;40,2)+IF(Y302&gt;50,2)+IF(Y302&gt;100,4)+IF(Y302&lt;10,-5,0)+IF(Y302&lt;0,-10)++IF(Y302&lt;15,-5,0)+IF(R302&lt;0,-3)+IF(R302&lt;-5,-3)+IF(S302&lt;0,-3)+IF(S302&lt;-5,-3)+IF(T302&lt;0,-3)+IF(T302&lt;-5,-3)+IF(W302=1,5,0)+IF(X302&gt;20,3,0)+IF(X302&gt;25,3,0)+IF(X302&gt;40,3,0)+IF(X302&gt;50,3,0)+IF(N302&lt;50,-10)+IF(N302&lt;30,-10)+IF(N302&lt;20,-10)+IF(N302&lt;70,-5)+IF(N302&lt;80,-5)+IF(N302&gt;95,5,0)+IF(L302&lt;50,-10)+IF(L302&lt;30,-10)+IF(L302&lt;20,-10)+IF(L302&lt;70,-5)+IF(L302&lt;80,-5)+IF(L302&gt;95,5,0)+IF(A302&gt;85,3,0)+IF(A302&gt;90,3,0)+IF(U302&lt;0,-10)+IF(U302&lt;-5,-20)+IF(U302&lt;-10,-10)+IF(V302&gt;0,5,0)+IF(V302&gt;15,5,0)+IF(V302&gt;25,5,0)+IF(V302&lt;0,-10,0)+IF(V302&lt;-5,-10,0)+IF(U302&lt;0,-10,0)+IF(U302&lt;-5,-10,0)+IF(M302&gt;90,10)+IF(M302&gt;97,5)+IF(L302&lt;70,-20,0)+IF(Y302&gt;100,15,0)+IF(Y302&gt;200,10,0)+IF(AB302&gt;40,5,0)+IF(AB302&gt;50,5,0)+IF(AB302&gt;60,10,0)+IF(AB302&gt;100,15,0)+IF(AB302&gt;200,10,0)</f>
        <v>16</v>
      </c>
      <c r="E302" s="2">
        <f>W302+AA302+IF(AK302&gt;1,1,0)+IF(AK302&gt;1.2,2,0)+IF(AK302&gt;1.3,2,0)+IF(AK302&lt;1,-2,0)+IF(B302&gt;200,5,0)+IF(B302&gt;300,5,0)+IF(B302&lt;30,-15,0)+IF(B302&lt;20,-15,0)</f>
        <v>-1</v>
      </c>
      <c r="F302" s="2">
        <f>IF(AF302&gt;0,2,0)+IF(AF302&gt;2,3,0)+IF(AF302&gt;4,4,0)+IF(AF302&gt;10,5,0)+IF(O302="A",3,0)+IF(O302="B",3,0)+IF(P302="A+",7,0)+IF(P302="A",5,0)+IF(P302="A-",3,0)+IF(P302="B+",2,0)+IF(AC302&lt;40,3,0)+IF(AC302&lt;20,3,0)+IF(AC302&lt;10,5,0)+IF(C302&gt;50,5)</f>
        <v>18</v>
      </c>
      <c r="G302" s="2">
        <f>IF(AG302&gt;0,3)+IF(AG302&gt;4,3)+IF(AG302&gt;7,3)+IF(AG302&gt;10,3)+IF(AG302&gt;13,3)+IF(AG302&gt;15,3)+IF(AG302&gt;17,3)+IF(AG302&gt;20,3)+IF(AG302&gt;25,5)+IF(AH302&gt;0,3)+IF(AH302&gt;7,3)+IF(AH302&gt;10,3)+IF(AH302&gt;15,3)+IF(AI302&gt;0,3)+IF(AI302&gt;7,3)+IF(AI302&gt;10,3)+IF(AI302&gt;15,3)</f>
        <v>35</v>
      </c>
      <c r="H302" s="2">
        <f>SUM(D302:G302)</f>
        <v>68</v>
      </c>
      <c r="I302" s="2">
        <f>I301+1</f>
        <v>301</v>
      </c>
      <c r="J302" s="3" t="s">
        <v>8971</v>
      </c>
      <c r="K302" s="2" t="s">
        <v>8972</v>
      </c>
      <c r="L302" s="7">
        <v>85</v>
      </c>
      <c r="M302" s="7">
        <v>67</v>
      </c>
      <c r="N302" s="7">
        <v>47</v>
      </c>
      <c r="O302" s="7" t="s">
        <v>29</v>
      </c>
      <c r="P302" s="7" t="s">
        <v>42</v>
      </c>
      <c r="Q302" s="6" t="s">
        <v>32</v>
      </c>
      <c r="R302" s="3">
        <v>36</v>
      </c>
      <c r="S302" s="3">
        <v>29</v>
      </c>
      <c r="T302" s="3">
        <v>0</v>
      </c>
      <c r="U302" s="3">
        <v>109</v>
      </c>
      <c r="V302" s="3">
        <v>102</v>
      </c>
      <c r="W302" s="3">
        <v>1</v>
      </c>
      <c r="X302" s="3">
        <v>-13.6</v>
      </c>
      <c r="Y302" s="5">
        <v>-1</v>
      </c>
      <c r="Z302" s="5">
        <v>12</v>
      </c>
      <c r="AA302" s="5">
        <v>0</v>
      </c>
      <c r="AB302" s="5">
        <v>4.9000000000000004</v>
      </c>
      <c r="AC302" s="4">
        <v>11</v>
      </c>
      <c r="AD302" s="4" t="s">
        <v>204</v>
      </c>
      <c r="AE302" s="4">
        <v>74</v>
      </c>
      <c r="AF302" s="4">
        <v>9.5</v>
      </c>
      <c r="AG302" s="4">
        <v>33.6</v>
      </c>
      <c r="AH302" s="4">
        <v>3.9</v>
      </c>
      <c r="AI302" s="4">
        <v>2.8</v>
      </c>
      <c r="AJ302" s="6" t="s">
        <v>745</v>
      </c>
      <c r="AK302" s="3">
        <v>0.4</v>
      </c>
      <c r="AL302" s="2">
        <v>0</v>
      </c>
    </row>
    <row r="303" spans="1:38" x14ac:dyDescent="0.35">
      <c r="A303" s="2">
        <f>AVERAGE(L303:N303)</f>
        <v>64</v>
      </c>
      <c r="B303" s="2">
        <f>R303+U303</f>
        <v>72</v>
      </c>
      <c r="C303" s="2">
        <f>Y303+Z303+AB303</f>
        <v>90.7</v>
      </c>
      <c r="D303" s="2">
        <f>IF(B303&gt;100,5)+IF(B303&gt;150,5)+IF(R303&gt;0,3)+IF(R303&gt;15,3)+IF(R303&gt;25,3)+IF(S303&gt;0,3)+IF(S303&gt;15,3)+IF(S303&gt;25,3)+IF(U303&gt;20,2,0)+IF(U303&gt;30,3,0)+IF(U303&gt;50,5,0)+IF(U303&gt;60,3,0)+IF(Y303&gt;100,5,0)+IF(Y303&gt;0,2)+IF(Y303&gt;15,2)+IF(Y303&gt;25,2)+IF(Y303&gt;30,2)+IF(Y303&gt;40,2)+IF(Y303&gt;50,2)+IF(Y303&gt;100,4)+IF(Y303&lt;10,-5,0)+IF(Y303&lt;0,-10)++IF(Y303&lt;15,-5,0)+IF(R303&lt;0,-3)+IF(R303&lt;-5,-3)+IF(S303&lt;0,-3)+IF(S303&lt;-5,-3)+IF(T303&lt;0,-3)+IF(T303&lt;-5,-3)+IF(W303=1,5,0)+IF(X303&gt;20,3,0)+IF(X303&gt;25,3,0)+IF(X303&gt;40,3,0)+IF(X303&gt;50,3,0)+IF(N303&lt;50,-10)+IF(N303&lt;30,-10)+IF(N303&lt;20,-10)+IF(N303&lt;70,-5)+IF(N303&lt;80,-5)+IF(N303&gt;95,5,0)+IF(L303&lt;50,-10)+IF(L303&lt;30,-10)+IF(L303&lt;20,-10)+IF(L303&lt;70,-5)+IF(L303&lt;80,-5)+IF(L303&gt;95,5,0)+IF(A303&gt;85,3,0)+IF(A303&gt;90,3,0)+IF(U303&lt;0,-10)+IF(U303&lt;-5,-20)+IF(U303&lt;-10,-10)+IF(V303&gt;0,5,0)+IF(V303&gt;15,5,0)+IF(V303&gt;25,5,0)+IF(V303&lt;0,-10,0)+IF(V303&lt;-5,-10,0)+IF(U303&lt;0,-10,0)+IF(U303&lt;-5,-10,0)+IF(M303&gt;90,10)+IF(M303&gt;97,5)+IF(L303&lt;70,-20,0)+IF(Y303&gt;100,15,0)+IF(Y303&gt;200,10,0)+IF(AB303&gt;40,5,0)+IF(AB303&gt;50,5,0)+IF(AB303&gt;60,10,0)+IF(AB303&gt;100,15,0)+IF(AB303&gt;200,10,0)</f>
        <v>10</v>
      </c>
      <c r="E303" s="2">
        <f>W303+AA303+IF(AK303&gt;1,1,0)+IF(AK303&gt;1.2,2,0)+IF(AK303&gt;1.3,2,0)+IF(AK303&lt;1,-2,0)+IF(B303&gt;200,5,0)+IF(B303&gt;300,5,0)+IF(B303&lt;30,-15,0)+IF(B303&lt;20,-15,0)</f>
        <v>0</v>
      </c>
      <c r="F303" s="2">
        <f>IF(AF303&gt;0,2,0)+IF(AF303&gt;2,3,0)+IF(AF303&gt;4,4,0)+IF(AF303&gt;10,5,0)+IF(O303="A",3,0)+IF(O303="B",3,0)+IF(P303="A+",7,0)+IF(P303="A",5,0)+IF(P303="A-",3,0)+IF(P303="B+",2,0)+IF(AC303&lt;40,3,0)+IF(AC303&lt;20,3,0)+IF(AC303&lt;10,5,0)+IF(C303&gt;50,5)</f>
        <v>22</v>
      </c>
      <c r="G303" s="2">
        <f>IF(AG303&gt;0,3)+IF(AG303&gt;4,3)+IF(AG303&gt;7,3)+IF(AG303&gt;10,3)+IF(AG303&gt;13,3)+IF(AG303&gt;15,3)+IF(AG303&gt;17,3)+IF(AG303&gt;20,3)+IF(AG303&gt;25,5)+IF(AH303&gt;0,3)+IF(AH303&gt;7,3)+IF(AH303&gt;10,3)+IF(AH303&gt;15,3)+IF(AI303&gt;0,3)+IF(AI303&gt;7,3)+IF(AI303&gt;10,3)+IF(AI303&gt;15,3)</f>
        <v>36</v>
      </c>
      <c r="H303" s="2">
        <f>SUM(D303:G303)</f>
        <v>68</v>
      </c>
      <c r="I303" s="2">
        <f>I302+1</f>
        <v>302</v>
      </c>
      <c r="J303" s="3" t="s">
        <v>3811</v>
      </c>
      <c r="K303" s="2" t="s">
        <v>3812</v>
      </c>
      <c r="L303" s="7">
        <v>73</v>
      </c>
      <c r="M303" s="7">
        <v>96</v>
      </c>
      <c r="N303" s="7">
        <v>23</v>
      </c>
      <c r="O303" s="7" t="s">
        <v>29</v>
      </c>
      <c r="P303" s="7" t="s">
        <v>75</v>
      </c>
      <c r="Q303" s="6" t="s">
        <v>84</v>
      </c>
      <c r="R303" s="3">
        <v>39</v>
      </c>
      <c r="S303" s="3">
        <v>31</v>
      </c>
      <c r="T303" s="3">
        <v>-16</v>
      </c>
      <c r="U303" s="3">
        <v>33</v>
      </c>
      <c r="V303" s="3">
        <v>11</v>
      </c>
      <c r="W303" s="3">
        <v>1</v>
      </c>
      <c r="X303" s="3">
        <v>5.3</v>
      </c>
      <c r="Y303" s="5">
        <v>34</v>
      </c>
      <c r="Z303" s="5">
        <v>25</v>
      </c>
      <c r="AA303" s="5">
        <v>1</v>
      </c>
      <c r="AB303" s="5">
        <v>31.7</v>
      </c>
      <c r="AC303" s="4">
        <v>114</v>
      </c>
      <c r="AD303" s="4" t="s">
        <v>1168</v>
      </c>
      <c r="AE303" s="4">
        <v>78</v>
      </c>
      <c r="AF303" s="4">
        <v>16.2</v>
      </c>
      <c r="AG303" s="4">
        <v>11.9</v>
      </c>
      <c r="AH303" s="4">
        <v>15.5</v>
      </c>
      <c r="AI303" s="4">
        <v>16.2</v>
      </c>
      <c r="AJ303" s="6" t="s">
        <v>117</v>
      </c>
      <c r="AK303" s="3">
        <v>0.5</v>
      </c>
      <c r="AL303" s="2">
        <v>0</v>
      </c>
    </row>
    <row r="304" spans="1:38" x14ac:dyDescent="0.35">
      <c r="A304" s="2">
        <f>AVERAGE(L304:N304)</f>
        <v>65.333333333333329</v>
      </c>
      <c r="B304" s="2">
        <f>R304+U304</f>
        <v>63</v>
      </c>
      <c r="C304" s="2">
        <f>Y304+Z304+AB304</f>
        <v>85.2</v>
      </c>
      <c r="D304" s="2">
        <f>IF(B304&gt;100,5)+IF(B304&gt;150,5)+IF(R304&gt;0,3)+IF(R304&gt;15,3)+IF(R304&gt;25,3)+IF(S304&gt;0,3)+IF(S304&gt;15,3)+IF(S304&gt;25,3)+IF(U304&gt;20,2,0)+IF(U304&gt;30,3,0)+IF(U304&gt;50,5,0)+IF(U304&gt;60,3,0)+IF(Y304&gt;100,5,0)+IF(Y304&gt;0,2)+IF(Y304&gt;15,2)+IF(Y304&gt;25,2)+IF(Y304&gt;30,2)+IF(Y304&gt;40,2)+IF(Y304&gt;50,2)+IF(Y304&gt;100,4)+IF(Y304&lt;10,-5,0)+IF(Y304&lt;0,-10)++IF(Y304&lt;15,-5,0)+IF(R304&lt;0,-3)+IF(R304&lt;-5,-3)+IF(S304&lt;0,-3)+IF(S304&lt;-5,-3)+IF(T304&lt;0,-3)+IF(T304&lt;-5,-3)+IF(W304=1,5,0)+IF(X304&gt;20,3,0)+IF(X304&gt;25,3,0)+IF(X304&gt;40,3,0)+IF(X304&gt;50,3,0)+IF(N304&lt;50,-10)+IF(N304&lt;30,-10)+IF(N304&lt;20,-10)+IF(N304&lt;70,-5)+IF(N304&lt;80,-5)+IF(N304&gt;95,5,0)+IF(L304&lt;50,-10)+IF(L304&lt;30,-10)+IF(L304&lt;20,-10)+IF(L304&lt;70,-5)+IF(L304&lt;80,-5)+IF(L304&gt;95,5,0)+IF(A304&gt;85,3,0)+IF(A304&gt;90,3,0)+IF(U304&lt;0,-10)+IF(U304&lt;-5,-20)+IF(U304&lt;-10,-10)+IF(V304&gt;0,5,0)+IF(V304&gt;15,5,0)+IF(V304&gt;25,5,0)+IF(V304&lt;0,-10,0)+IF(V304&lt;-5,-10,0)+IF(U304&lt;0,-10,0)+IF(U304&lt;-5,-10,0)+IF(M304&gt;90,10)+IF(M304&gt;97,5)+IF(L304&lt;70,-20,0)+IF(Y304&gt;100,15,0)+IF(Y304&gt;200,10,0)+IF(AB304&gt;40,5,0)+IF(AB304&gt;50,5,0)+IF(AB304&gt;60,10,0)+IF(AB304&gt;100,15,0)+IF(AB304&gt;200,10,0)</f>
        <v>9</v>
      </c>
      <c r="E304" s="2">
        <f>W304+AA304+IF(AK304&gt;1,1,0)+IF(AK304&gt;1.2,2,0)+IF(AK304&gt;1.3,2,0)+IF(AK304&lt;1,-2,0)+IF(B304&gt;200,5,0)+IF(B304&gt;300,5,0)+IF(B304&lt;30,-15,0)+IF(B304&lt;20,-15,0)</f>
        <v>-2</v>
      </c>
      <c r="F304" s="2">
        <f>IF(AF304&gt;0,2,0)+IF(AF304&gt;2,3,0)+IF(AF304&gt;4,4,0)+IF(AF304&gt;10,5,0)+IF(O304="A",3,0)+IF(O304="B",3,0)+IF(P304="A+",7,0)+IF(P304="A",5,0)+IF(P304="A-",3,0)+IF(P304="B+",2,0)+IF(AC304&lt;40,3,0)+IF(AC304&lt;20,3,0)+IF(AC304&lt;10,5,0)+IF(C304&gt;50,5)</f>
        <v>22</v>
      </c>
      <c r="G304" s="2">
        <f>IF(AG304&gt;0,3)+IF(AG304&gt;4,3)+IF(AG304&gt;7,3)+IF(AG304&gt;10,3)+IF(AG304&gt;13,3)+IF(AG304&gt;15,3)+IF(AG304&gt;17,3)+IF(AG304&gt;20,3)+IF(AG304&gt;25,5)+IF(AH304&gt;0,3)+IF(AH304&gt;7,3)+IF(AH304&gt;10,3)+IF(AH304&gt;15,3)+IF(AI304&gt;0,3)+IF(AI304&gt;7,3)+IF(AI304&gt;10,3)+IF(AI304&gt;15,3)</f>
        <v>39</v>
      </c>
      <c r="H304" s="2">
        <f>SUM(D304:G304)</f>
        <v>68</v>
      </c>
      <c r="I304" s="2">
        <f>I303+1</f>
        <v>303</v>
      </c>
      <c r="J304" s="3" t="s">
        <v>3621</v>
      </c>
      <c r="K304" s="2" t="s">
        <v>3622</v>
      </c>
      <c r="L304" s="7">
        <v>70</v>
      </c>
      <c r="M304" s="7">
        <v>99</v>
      </c>
      <c r="N304" s="7">
        <v>27</v>
      </c>
      <c r="O304" s="7" t="s">
        <v>29</v>
      </c>
      <c r="P304" s="7" t="s">
        <v>75</v>
      </c>
      <c r="Q304" s="6" t="s">
        <v>793</v>
      </c>
      <c r="R304" s="3">
        <v>35</v>
      </c>
      <c r="S304" s="3">
        <v>48</v>
      </c>
      <c r="T304" s="3">
        <v>55</v>
      </c>
      <c r="U304" s="3">
        <v>28</v>
      </c>
      <c r="V304" s="3">
        <v>10</v>
      </c>
      <c r="W304" s="3">
        <v>0</v>
      </c>
      <c r="X304" s="3">
        <v>-3.8</v>
      </c>
      <c r="Y304" s="5">
        <v>23</v>
      </c>
      <c r="Z304" s="5">
        <v>32</v>
      </c>
      <c r="AA304" s="5">
        <v>0</v>
      </c>
      <c r="AB304" s="5">
        <v>30.2</v>
      </c>
      <c r="AC304" s="4">
        <v>175</v>
      </c>
      <c r="AD304" s="4" t="s">
        <v>55</v>
      </c>
      <c r="AE304" s="4">
        <v>42</v>
      </c>
      <c r="AF304" s="4">
        <v>12.3</v>
      </c>
      <c r="AG304" s="4">
        <v>13.9</v>
      </c>
      <c r="AH304" s="4">
        <v>30.9</v>
      </c>
      <c r="AI304" s="4">
        <v>30.2</v>
      </c>
      <c r="AJ304" s="6" t="s">
        <v>67</v>
      </c>
      <c r="AK304" s="3">
        <v>0.6</v>
      </c>
      <c r="AL304" s="2">
        <v>0</v>
      </c>
    </row>
    <row r="305" spans="1:38" x14ac:dyDescent="0.35">
      <c r="A305" s="2">
        <f>AVERAGE(L305:N305)</f>
        <v>66.666666666666671</v>
      </c>
      <c r="B305" s="2">
        <f>R305+U305</f>
        <v>0</v>
      </c>
      <c r="C305" s="2">
        <f>Y305+Z305+AB305</f>
        <v>563.6</v>
      </c>
      <c r="D305" s="2">
        <f>IF(B305&gt;100,5)+IF(B305&gt;150,5)+IF(R305&gt;0,3)+IF(R305&gt;15,3)+IF(R305&gt;25,3)+IF(S305&gt;0,3)+IF(S305&gt;15,3)+IF(S305&gt;25,3)+IF(U305&gt;20,2,0)+IF(U305&gt;30,3,0)+IF(U305&gt;50,5,0)+IF(U305&gt;60,3,0)+IF(Y305&gt;100,5,0)+IF(Y305&gt;0,2)+IF(Y305&gt;15,2)+IF(Y305&gt;25,2)+IF(Y305&gt;30,2)+IF(Y305&gt;40,2)+IF(Y305&gt;50,2)+IF(Y305&gt;100,4)+IF(Y305&lt;10,-5,0)+IF(Y305&lt;0,-10)++IF(Y305&lt;15,-5,0)+IF(R305&lt;0,-3)+IF(R305&lt;-5,-3)+IF(S305&lt;0,-3)+IF(S305&lt;-5,-3)+IF(T305&lt;0,-3)+IF(T305&lt;-5,-3)+IF(W305=1,5,0)+IF(X305&gt;20,3,0)+IF(X305&gt;25,3,0)+IF(X305&gt;40,3,0)+IF(X305&gt;50,3,0)+IF(N305&lt;50,-10)+IF(N305&lt;30,-10)+IF(N305&lt;20,-10)+IF(N305&lt;70,-5)+IF(N305&lt;80,-5)+IF(N305&gt;95,5,0)+IF(L305&lt;50,-10)+IF(L305&lt;30,-10)+IF(L305&lt;20,-10)+IF(L305&lt;70,-5)+IF(L305&lt;80,-5)+IF(L305&gt;95,5,0)+IF(A305&gt;85,3,0)+IF(A305&gt;90,3,0)+IF(U305&lt;0,-10)+IF(U305&lt;-5,-20)+IF(U305&lt;-10,-10)+IF(V305&gt;0,5,0)+IF(V305&gt;15,5,0)+IF(V305&gt;25,5,0)+IF(V305&lt;0,-10,0)+IF(V305&lt;-5,-10,0)+IF(U305&lt;0,-10,0)+IF(U305&lt;-5,-10,0)+IF(M305&gt;90,10)+IF(M305&gt;97,5)+IF(L305&lt;70,-20,0)+IF(Y305&gt;100,15,0)+IF(Y305&gt;200,10,0)+IF(AB305&gt;40,5,0)+IF(AB305&gt;50,5,0)+IF(AB305&gt;60,10,0)+IF(AB305&gt;100,15,0)+IF(AB305&gt;200,10,0)</f>
        <v>91</v>
      </c>
      <c r="E305" s="2">
        <f>W305+AA305+IF(AK305&gt;1,1,0)+IF(AK305&gt;1.2,2,0)+IF(AK305&gt;1.3,2,0)+IF(AK305&lt;1,-2,0)+IF(B305&gt;200,5,0)+IF(B305&gt;300,5,0)+IF(B305&lt;30,-15,0)+IF(B305&lt;20,-15,0)</f>
        <v>-32</v>
      </c>
      <c r="F305" s="2">
        <f>IF(AF305&gt;0,2,0)+IF(AF305&gt;2,3,0)+IF(AF305&gt;4,4,0)+IF(AF305&gt;10,5,0)+IF(O305="A",3,0)+IF(O305="B",3,0)+IF(P305="A+",7,0)+IF(P305="A",5,0)+IF(P305="A-",3,0)+IF(P305="B+",2,0)+IF(AC305&lt;40,3,0)+IF(AC305&lt;20,3,0)+IF(AC305&lt;10,5,0)+IF(C305&gt;50,5)</f>
        <v>8</v>
      </c>
      <c r="G305" s="2">
        <f>IF(AG305&gt;0,3)+IF(AG305&gt;4,3)+IF(AG305&gt;7,3)+IF(AG305&gt;10,3)+IF(AG305&gt;13,3)+IF(AG305&gt;15,3)+IF(AG305&gt;17,3)+IF(AG305&gt;20,3)+IF(AG305&gt;25,5)+IF(AH305&gt;0,3)+IF(AH305&gt;7,3)+IF(AH305&gt;10,3)+IF(AH305&gt;15,3)+IF(AI305&gt;0,3)+IF(AI305&gt;7,3)+IF(AI305&gt;10,3)+IF(AI305&gt;15,3)</f>
        <v>0</v>
      </c>
      <c r="H305" s="2">
        <f>SUM(D305:G305)</f>
        <v>67</v>
      </c>
      <c r="I305" s="2">
        <f>I304+1</f>
        <v>304</v>
      </c>
      <c r="J305" s="3" t="s">
        <v>4422</v>
      </c>
      <c r="K305" s="2" t="s">
        <v>4423</v>
      </c>
      <c r="L305" s="7">
        <v>76</v>
      </c>
      <c r="M305" s="7">
        <v>25</v>
      </c>
      <c r="N305" s="7">
        <v>99</v>
      </c>
      <c r="O305" s="7" t="s">
        <v>80</v>
      </c>
      <c r="P305" s="7" t="s">
        <v>271</v>
      </c>
      <c r="Q305" s="6" t="s">
        <v>43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-105.5</v>
      </c>
      <c r="Y305" s="5">
        <v>307</v>
      </c>
      <c r="Z305" s="5">
        <v>-117</v>
      </c>
      <c r="AA305" s="5">
        <v>0</v>
      </c>
      <c r="AB305" s="5">
        <v>373.6</v>
      </c>
      <c r="AC305" s="4">
        <v>167</v>
      </c>
      <c r="AD305" s="4" t="s">
        <v>179</v>
      </c>
      <c r="AE305" s="4">
        <v>0</v>
      </c>
      <c r="AF305" s="4">
        <v>0</v>
      </c>
      <c r="AG305" s="4">
        <v>-197.2</v>
      </c>
      <c r="AH305" s="4">
        <v>-68.400000000000006</v>
      </c>
      <c r="AI305" s="4">
        <v>-130.5</v>
      </c>
      <c r="AJ305" s="6" t="s">
        <v>641</v>
      </c>
      <c r="AK305" s="3">
        <v>0.7</v>
      </c>
      <c r="AL305" s="2">
        <v>0</v>
      </c>
    </row>
    <row r="306" spans="1:38" x14ac:dyDescent="0.35">
      <c r="A306" s="2">
        <f>AVERAGE(L306:N306)</f>
        <v>72.333333333333329</v>
      </c>
      <c r="B306" s="2">
        <f>R306+U306</f>
        <v>1050</v>
      </c>
      <c r="C306" s="2">
        <f>Y306+Z306+AB306</f>
        <v>-0.5</v>
      </c>
      <c r="D306" s="2">
        <f>IF(B306&gt;100,5)+IF(B306&gt;150,5)+IF(R306&gt;0,3)+IF(R306&gt;15,3)+IF(R306&gt;25,3)+IF(S306&gt;0,3)+IF(S306&gt;15,3)+IF(S306&gt;25,3)+IF(U306&gt;20,2,0)+IF(U306&gt;30,3,0)+IF(U306&gt;50,5,0)+IF(U306&gt;60,3,0)+IF(Y306&gt;100,5,0)+IF(Y306&gt;0,2)+IF(Y306&gt;15,2)+IF(Y306&gt;25,2)+IF(Y306&gt;30,2)+IF(Y306&gt;40,2)+IF(Y306&gt;50,2)+IF(Y306&gt;100,4)+IF(Y306&lt;10,-5,0)+IF(Y306&lt;0,-10)++IF(Y306&lt;15,-5,0)+IF(R306&lt;0,-3)+IF(R306&lt;-5,-3)+IF(S306&lt;0,-3)+IF(S306&lt;-5,-3)+IF(T306&lt;0,-3)+IF(T306&lt;-5,-3)+IF(W306=1,5,0)+IF(X306&gt;20,3,0)+IF(X306&gt;25,3,0)+IF(X306&gt;40,3,0)+IF(X306&gt;50,3,0)+IF(N306&lt;50,-10)+IF(N306&lt;30,-10)+IF(N306&lt;20,-10)+IF(N306&lt;70,-5)+IF(N306&lt;80,-5)+IF(N306&gt;95,5,0)+IF(L306&lt;50,-10)+IF(L306&lt;30,-10)+IF(L306&lt;20,-10)+IF(L306&lt;70,-5)+IF(L306&lt;80,-5)+IF(L306&gt;95,5,0)+IF(A306&gt;85,3,0)+IF(A306&gt;90,3,0)+IF(U306&lt;0,-10)+IF(U306&lt;-5,-20)+IF(U306&lt;-10,-10)+IF(V306&gt;0,5,0)+IF(V306&gt;15,5,0)+IF(V306&gt;25,5,0)+IF(V306&lt;0,-10,0)+IF(V306&lt;-5,-10,0)+IF(U306&lt;0,-10,0)+IF(U306&lt;-5,-10,0)+IF(M306&gt;90,10)+IF(M306&gt;97,5)+IF(L306&lt;70,-20,0)+IF(Y306&gt;100,15,0)+IF(Y306&gt;200,10,0)+IF(AB306&gt;40,5,0)+IF(AB306&gt;50,5,0)+IF(AB306&gt;60,10,0)+IF(AB306&gt;100,15,0)+IF(AB306&gt;200,10,0)</f>
        <v>38</v>
      </c>
      <c r="E306" s="2">
        <f>W306+AA306+IF(AK306&gt;1,1,0)+IF(AK306&gt;1.2,2,0)+IF(AK306&gt;1.3,2,0)+IF(AK306&lt;1,-2,0)+IF(B306&gt;200,5,0)+IF(B306&gt;300,5,0)+IF(B306&lt;30,-15,0)+IF(B306&lt;20,-15,0)</f>
        <v>9</v>
      </c>
      <c r="F306" s="2">
        <f>IF(AF306&gt;0,2,0)+IF(AF306&gt;2,3,0)+IF(AF306&gt;4,4,0)+IF(AF306&gt;10,5,0)+IF(O306="A",3,0)+IF(O306="B",3,0)+IF(P306="A+",7,0)+IF(P306="A",5,0)+IF(P306="A-",3,0)+IF(P306="B+",2,0)+IF(AC306&lt;40,3,0)+IF(AC306&lt;20,3,0)+IF(AC306&lt;10,5,0)+IF(C306&gt;50,5)</f>
        <v>11</v>
      </c>
      <c r="G306" s="2">
        <f>IF(AG306&gt;0,3)+IF(AG306&gt;4,3)+IF(AG306&gt;7,3)+IF(AG306&gt;10,3)+IF(AG306&gt;13,3)+IF(AG306&gt;15,3)+IF(AG306&gt;17,3)+IF(AG306&gt;20,3)+IF(AG306&gt;25,5)+IF(AH306&gt;0,3)+IF(AH306&gt;7,3)+IF(AH306&gt;10,3)+IF(AH306&gt;15,3)+IF(AI306&gt;0,3)+IF(AI306&gt;7,3)+IF(AI306&gt;10,3)+IF(AI306&gt;15,3)</f>
        <v>9</v>
      </c>
      <c r="H306" s="2">
        <f>SUM(D306:G306)</f>
        <v>67</v>
      </c>
      <c r="I306" s="2">
        <f>I305+1</f>
        <v>305</v>
      </c>
      <c r="J306" s="3" t="s">
        <v>1128</v>
      </c>
      <c r="K306" s="2" t="s">
        <v>1129</v>
      </c>
      <c r="L306" s="7">
        <v>75</v>
      </c>
      <c r="M306" s="7">
        <v>72</v>
      </c>
      <c r="N306" s="7">
        <v>70</v>
      </c>
      <c r="O306" s="7">
        <v>0</v>
      </c>
      <c r="P306" s="7" t="s">
        <v>75</v>
      </c>
      <c r="Q306" s="6" t="s">
        <v>288</v>
      </c>
      <c r="R306" s="3">
        <v>50</v>
      </c>
      <c r="S306" s="3">
        <v>250</v>
      </c>
      <c r="T306" s="3">
        <v>0</v>
      </c>
      <c r="U306" s="3">
        <v>1000</v>
      </c>
      <c r="V306" s="3">
        <v>1950</v>
      </c>
      <c r="W306" s="3">
        <v>0</v>
      </c>
      <c r="X306" s="3">
        <v>-25</v>
      </c>
      <c r="Y306" s="5">
        <v>3</v>
      </c>
      <c r="Z306" s="5">
        <v>0</v>
      </c>
      <c r="AA306" s="5">
        <v>1</v>
      </c>
      <c r="AB306" s="5">
        <v>-3.5</v>
      </c>
      <c r="AC306" s="4">
        <v>8</v>
      </c>
      <c r="AD306" s="4" t="s">
        <v>179</v>
      </c>
      <c r="AE306" s="4">
        <v>31</v>
      </c>
      <c r="AF306" s="4">
        <v>-12</v>
      </c>
      <c r="AG306" s="4">
        <v>0</v>
      </c>
      <c r="AH306" s="4">
        <v>8.1</v>
      </c>
      <c r="AI306" s="4">
        <v>5.7</v>
      </c>
      <c r="AJ306" s="6" t="s">
        <v>153</v>
      </c>
      <c r="AK306" s="3">
        <v>0.9</v>
      </c>
      <c r="AL306" s="2">
        <v>0</v>
      </c>
    </row>
    <row r="307" spans="1:38" x14ac:dyDescent="0.35">
      <c r="A307" s="2">
        <f>AVERAGE(L307:N307)</f>
        <v>94.333333333333329</v>
      </c>
      <c r="B307" s="2">
        <f>R307+U307</f>
        <v>2</v>
      </c>
      <c r="C307" s="2">
        <f>Y307+Z307+AB307</f>
        <v>102.2</v>
      </c>
      <c r="D307" s="2">
        <f>IF(B307&gt;100,5)+IF(B307&gt;150,5)+IF(R307&gt;0,3)+IF(R307&gt;15,3)+IF(R307&gt;25,3)+IF(S307&gt;0,3)+IF(S307&gt;15,3)+IF(S307&gt;25,3)+IF(U307&gt;20,2,0)+IF(U307&gt;30,3,0)+IF(U307&gt;50,5,0)+IF(U307&gt;60,3,0)+IF(Y307&gt;100,5,0)+IF(Y307&gt;0,2)+IF(Y307&gt;15,2)+IF(Y307&gt;25,2)+IF(Y307&gt;30,2)+IF(Y307&gt;40,2)+IF(Y307&gt;50,2)+IF(Y307&gt;100,4)+IF(Y307&lt;10,-5,0)+IF(Y307&lt;0,-10)++IF(Y307&lt;15,-5,0)+IF(R307&lt;0,-3)+IF(R307&lt;-5,-3)+IF(S307&lt;0,-3)+IF(S307&lt;-5,-3)+IF(T307&lt;0,-3)+IF(T307&lt;-5,-3)+IF(W307=1,5,0)+IF(X307&gt;20,3,0)+IF(X307&gt;25,3,0)+IF(X307&gt;40,3,0)+IF(X307&gt;50,3,0)+IF(N307&lt;50,-10)+IF(N307&lt;30,-10)+IF(N307&lt;20,-10)+IF(N307&lt;70,-5)+IF(N307&lt;80,-5)+IF(N307&gt;95,5,0)+IF(L307&lt;50,-10)+IF(L307&lt;30,-10)+IF(L307&lt;20,-10)+IF(L307&lt;70,-5)+IF(L307&lt;80,-5)+IF(L307&gt;95,5,0)+IF(A307&gt;85,3,0)+IF(A307&gt;90,3,0)+IF(U307&lt;0,-10)+IF(U307&lt;-5,-20)+IF(U307&lt;-10,-10)+IF(V307&gt;0,5,0)+IF(V307&gt;15,5,0)+IF(V307&gt;25,5,0)+IF(V307&lt;0,-10,0)+IF(V307&lt;-5,-10,0)+IF(U307&lt;0,-10,0)+IF(U307&lt;-5,-10,0)+IF(M307&gt;90,10)+IF(M307&gt;97,5)+IF(L307&lt;70,-20,0)+IF(Y307&gt;100,15,0)+IF(Y307&gt;200,10,0)+IF(AB307&gt;40,5,0)+IF(AB307&gt;50,5,0)+IF(AB307&gt;60,10,0)+IF(AB307&gt;100,15,0)+IF(AB307&gt;200,10,0)</f>
        <v>32</v>
      </c>
      <c r="E307" s="2">
        <f>W307+AA307+IF(AK307&gt;1,1,0)+IF(AK307&gt;1.2,2,0)+IF(AK307&gt;1.3,2,0)+IF(AK307&lt;1,-2,0)+IF(B307&gt;200,5,0)+IF(B307&gt;300,5,0)+IF(B307&lt;30,-15,0)+IF(B307&lt;20,-15,0)</f>
        <v>-25</v>
      </c>
      <c r="F307" s="2">
        <f>IF(AF307&gt;0,2,0)+IF(AF307&gt;2,3,0)+IF(AF307&gt;4,4,0)+IF(AF307&gt;10,5,0)+IF(O307="A",3,0)+IF(O307="B",3,0)+IF(P307="A+",7,0)+IF(P307="A",5,0)+IF(P307="A-",3,0)+IF(P307="B+",2,0)+IF(AC307&lt;40,3,0)+IF(AC307&lt;20,3,0)+IF(AC307&lt;10,5,0)+IF(C307&gt;50,5)</f>
        <v>33</v>
      </c>
      <c r="G307" s="2">
        <f>IF(AG307&gt;0,3)+IF(AG307&gt;4,3)+IF(AG307&gt;7,3)+IF(AG307&gt;10,3)+IF(AG307&gt;13,3)+IF(AG307&gt;15,3)+IF(AG307&gt;17,3)+IF(AG307&gt;20,3)+IF(AG307&gt;25,5)+IF(AH307&gt;0,3)+IF(AH307&gt;7,3)+IF(AH307&gt;10,3)+IF(AH307&gt;15,3)+IF(AI307&gt;0,3)+IF(AI307&gt;7,3)+IF(AI307&gt;10,3)+IF(AI307&gt;15,3)</f>
        <v>27</v>
      </c>
      <c r="H307" s="2">
        <f>SUM(D307:G307)</f>
        <v>67</v>
      </c>
      <c r="I307" s="2">
        <f>I306+1</f>
        <v>306</v>
      </c>
      <c r="J307" s="3" t="s">
        <v>8703</v>
      </c>
      <c r="K307" s="2" t="s">
        <v>8704</v>
      </c>
      <c r="L307" s="7">
        <v>99</v>
      </c>
      <c r="M307" s="7">
        <v>87</v>
      </c>
      <c r="N307" s="7">
        <v>97</v>
      </c>
      <c r="O307" s="7" t="s">
        <v>29</v>
      </c>
      <c r="P307" s="7" t="s">
        <v>59</v>
      </c>
      <c r="Q307" s="6" t="s">
        <v>339</v>
      </c>
      <c r="R307" s="3">
        <v>-4</v>
      </c>
      <c r="S307" s="3">
        <v>16</v>
      </c>
      <c r="T307" s="3">
        <v>11</v>
      </c>
      <c r="U307" s="3">
        <v>6</v>
      </c>
      <c r="V307" s="3">
        <v>13</v>
      </c>
      <c r="W307" s="3">
        <v>0</v>
      </c>
      <c r="X307" s="3">
        <v>4.8</v>
      </c>
      <c r="Y307" s="5">
        <v>34</v>
      </c>
      <c r="Z307" s="5">
        <v>34</v>
      </c>
      <c r="AA307" s="5">
        <v>0</v>
      </c>
      <c r="AB307" s="5">
        <v>34.200000000000003</v>
      </c>
      <c r="AC307" s="4">
        <v>4</v>
      </c>
      <c r="AD307" s="4" t="s">
        <v>204</v>
      </c>
      <c r="AE307" s="4">
        <v>77</v>
      </c>
      <c r="AF307" s="4">
        <v>31.1</v>
      </c>
      <c r="AG307" s="4">
        <v>13.7</v>
      </c>
      <c r="AH307" s="4">
        <v>8</v>
      </c>
      <c r="AI307" s="4">
        <v>8.1</v>
      </c>
      <c r="AJ307" s="6" t="s">
        <v>153</v>
      </c>
      <c r="AK307" s="3">
        <v>1.4</v>
      </c>
      <c r="AL307" s="2">
        <v>0</v>
      </c>
    </row>
    <row r="308" spans="1:38" x14ac:dyDescent="0.35">
      <c r="A308" s="2">
        <f>AVERAGE(L308:N308)</f>
        <v>85.666666666666671</v>
      </c>
      <c r="B308" s="2">
        <f>R308+U308</f>
        <v>21</v>
      </c>
      <c r="C308" s="2">
        <f>Y308+Z308+AB308</f>
        <v>26.9</v>
      </c>
      <c r="D308" s="2">
        <f>IF(B308&gt;100,5)+IF(B308&gt;150,5)+IF(R308&gt;0,3)+IF(R308&gt;15,3)+IF(R308&gt;25,3)+IF(S308&gt;0,3)+IF(S308&gt;15,3)+IF(S308&gt;25,3)+IF(U308&gt;20,2,0)+IF(U308&gt;30,3,0)+IF(U308&gt;50,5,0)+IF(U308&gt;60,3,0)+IF(Y308&gt;100,5,0)+IF(Y308&gt;0,2)+IF(Y308&gt;15,2)+IF(Y308&gt;25,2)+IF(Y308&gt;30,2)+IF(Y308&gt;40,2)+IF(Y308&gt;50,2)+IF(Y308&gt;100,4)+IF(Y308&lt;10,-5,0)+IF(Y308&lt;0,-10)++IF(Y308&lt;15,-5,0)+IF(R308&lt;0,-3)+IF(R308&lt;-5,-3)+IF(S308&lt;0,-3)+IF(S308&lt;-5,-3)+IF(T308&lt;0,-3)+IF(T308&lt;-5,-3)+IF(W308=1,5,0)+IF(X308&gt;20,3,0)+IF(X308&gt;25,3,0)+IF(X308&gt;40,3,0)+IF(X308&gt;50,3,0)+IF(N308&lt;50,-10)+IF(N308&lt;30,-10)+IF(N308&lt;20,-10)+IF(N308&lt;70,-5)+IF(N308&lt;80,-5)+IF(N308&gt;95,5,0)+IF(L308&lt;50,-10)+IF(L308&lt;30,-10)+IF(L308&lt;20,-10)+IF(L308&lt;70,-5)+IF(L308&lt;80,-5)+IF(L308&gt;95,5,0)+IF(A308&gt;85,3,0)+IF(A308&gt;90,3,0)+IF(U308&lt;0,-10)+IF(U308&lt;-5,-20)+IF(U308&lt;-10,-10)+IF(V308&gt;0,5,0)+IF(V308&gt;15,5,0)+IF(V308&gt;25,5,0)+IF(V308&lt;0,-10,0)+IF(V308&lt;-5,-10,0)+IF(U308&lt;0,-10,0)+IF(U308&lt;-5,-10,0)+IF(M308&gt;90,10)+IF(M308&gt;97,5)+IF(L308&lt;70,-20,0)+IF(Y308&gt;100,15,0)+IF(Y308&gt;200,10,0)+IF(AB308&gt;40,5,0)+IF(AB308&gt;50,5,0)+IF(AB308&gt;60,10,0)+IF(AB308&gt;100,15,0)+IF(AB308&gt;200,10,0)</f>
        <v>24</v>
      </c>
      <c r="E308" s="2">
        <f>W308+AA308+IF(AK308&gt;1,1,0)+IF(AK308&gt;1.2,2,0)+IF(AK308&gt;1.3,2,0)+IF(AK308&lt;1,-2,0)+IF(B308&gt;200,5,0)+IF(B308&gt;300,5,0)+IF(B308&lt;30,-15,0)+IF(B308&lt;20,-15,0)</f>
        <v>-16</v>
      </c>
      <c r="F308" s="2">
        <f>IF(AF308&gt;0,2,0)+IF(AF308&gt;2,3,0)+IF(AF308&gt;4,4,0)+IF(AF308&gt;10,5,0)+IF(O308="A",3,0)+IF(O308="B",3,0)+IF(P308="A+",7,0)+IF(P308="A",5,0)+IF(P308="A-",3,0)+IF(P308="B+",2,0)+IF(AC308&lt;40,3,0)+IF(AC308&lt;20,3,0)+IF(AC308&lt;10,5,0)+IF(C308&gt;50,5)</f>
        <v>20</v>
      </c>
      <c r="G308" s="2">
        <f>IF(AG308&gt;0,3)+IF(AG308&gt;4,3)+IF(AG308&gt;7,3)+IF(AG308&gt;10,3)+IF(AG308&gt;13,3)+IF(AG308&gt;15,3)+IF(AG308&gt;17,3)+IF(AG308&gt;20,3)+IF(AG308&gt;25,5)+IF(AH308&gt;0,3)+IF(AH308&gt;7,3)+IF(AH308&gt;10,3)+IF(AH308&gt;15,3)+IF(AI308&gt;0,3)+IF(AI308&gt;7,3)+IF(AI308&gt;10,3)+IF(AI308&gt;15,3)</f>
        <v>39</v>
      </c>
      <c r="H308" s="2">
        <f>SUM(D308:G308)</f>
        <v>67</v>
      </c>
      <c r="I308" s="2">
        <f>I307+1</f>
        <v>307</v>
      </c>
      <c r="J308" s="3" t="s">
        <v>9514</v>
      </c>
      <c r="K308" s="2" t="s">
        <v>9515</v>
      </c>
      <c r="L308" s="7">
        <v>96</v>
      </c>
      <c r="M308" s="7">
        <v>91</v>
      </c>
      <c r="N308" s="7">
        <v>70</v>
      </c>
      <c r="O308" s="7" t="s">
        <v>48</v>
      </c>
      <c r="P308" s="7" t="s">
        <v>75</v>
      </c>
      <c r="Q308" s="6" t="s">
        <v>339</v>
      </c>
      <c r="R308" s="3">
        <v>15</v>
      </c>
      <c r="S308" s="3">
        <v>20</v>
      </c>
      <c r="T308" s="3">
        <v>23</v>
      </c>
      <c r="U308" s="3">
        <v>6</v>
      </c>
      <c r="V308" s="3">
        <v>15</v>
      </c>
      <c r="W308" s="3">
        <v>0</v>
      </c>
      <c r="X308" s="3">
        <v>2.1</v>
      </c>
      <c r="Y308" s="5">
        <v>11</v>
      </c>
      <c r="Z308" s="5">
        <v>6</v>
      </c>
      <c r="AA308" s="5">
        <v>1</v>
      </c>
      <c r="AB308" s="5">
        <v>9.9</v>
      </c>
      <c r="AC308" s="4">
        <v>22</v>
      </c>
      <c r="AD308" s="4" t="s">
        <v>33</v>
      </c>
      <c r="AE308" s="4">
        <v>52</v>
      </c>
      <c r="AF308" s="4">
        <v>15.5</v>
      </c>
      <c r="AG308" s="4">
        <v>13.1</v>
      </c>
      <c r="AH308" s="4">
        <v>16</v>
      </c>
      <c r="AI308" s="4">
        <v>15.7</v>
      </c>
      <c r="AJ308" s="6" t="s">
        <v>265</v>
      </c>
      <c r="AK308" s="3">
        <v>0.8</v>
      </c>
      <c r="AL308" s="2">
        <v>0</v>
      </c>
    </row>
    <row r="309" spans="1:38" x14ac:dyDescent="0.35">
      <c r="A309" s="2">
        <f>AVERAGE(L309:N309)</f>
        <v>78</v>
      </c>
      <c r="B309" s="2">
        <f>R309+U309</f>
        <v>151</v>
      </c>
      <c r="C309" s="2">
        <f>Y309+Z309+AB309</f>
        <v>22.8</v>
      </c>
      <c r="D309" s="2">
        <f>IF(B309&gt;100,5)+IF(B309&gt;150,5)+IF(R309&gt;0,3)+IF(R309&gt;15,3)+IF(R309&gt;25,3)+IF(S309&gt;0,3)+IF(S309&gt;15,3)+IF(S309&gt;25,3)+IF(U309&gt;20,2,0)+IF(U309&gt;30,3,0)+IF(U309&gt;50,5,0)+IF(U309&gt;60,3,0)+IF(Y309&gt;100,5,0)+IF(Y309&gt;0,2)+IF(Y309&gt;15,2)+IF(Y309&gt;25,2)+IF(Y309&gt;30,2)+IF(Y309&gt;40,2)+IF(Y309&gt;50,2)+IF(Y309&gt;100,4)+IF(Y309&lt;10,-5,0)+IF(Y309&lt;0,-10)++IF(Y309&lt;15,-5,0)+IF(R309&lt;0,-3)+IF(R309&lt;-5,-3)+IF(S309&lt;0,-3)+IF(S309&lt;-5,-3)+IF(T309&lt;0,-3)+IF(T309&lt;-5,-3)+IF(W309=1,5,0)+IF(X309&gt;20,3,0)+IF(X309&gt;25,3,0)+IF(X309&gt;40,3,0)+IF(X309&gt;50,3,0)+IF(N309&lt;50,-10)+IF(N309&lt;30,-10)+IF(N309&lt;20,-10)+IF(N309&lt;70,-5)+IF(N309&lt;80,-5)+IF(N309&gt;95,5,0)+IF(L309&lt;50,-10)+IF(L309&lt;30,-10)+IF(L309&lt;20,-10)+IF(L309&lt;70,-5)+IF(L309&lt;80,-5)+IF(L309&gt;95,5,0)+IF(A309&gt;85,3,0)+IF(A309&gt;90,3,0)+IF(U309&lt;0,-10)+IF(U309&lt;-5,-20)+IF(U309&lt;-10,-10)+IF(V309&gt;0,5,0)+IF(V309&gt;15,5,0)+IF(V309&gt;25,5,0)+IF(V309&lt;0,-10,0)+IF(V309&lt;-5,-10,0)+IF(U309&lt;0,-10,0)+IF(U309&lt;-5,-10,0)+IF(M309&gt;90,10)+IF(M309&gt;97,5)+IF(L309&lt;70,-20,0)+IF(Y309&gt;100,15,0)+IF(Y309&gt;200,10,0)+IF(AB309&gt;40,5,0)+IF(AB309&gt;50,5,0)+IF(AB309&gt;60,10,0)+IF(AB309&gt;100,15,0)+IF(AB309&gt;200,10,0)</f>
        <v>15</v>
      </c>
      <c r="E309" s="2">
        <f>W309+AA309+IF(AK309&gt;1,1,0)+IF(AK309&gt;1.2,2,0)+IF(AK309&gt;1.3,2,0)+IF(AK309&lt;1,-2,0)+IF(B309&gt;200,5,0)+IF(B309&gt;300,5,0)+IF(B309&lt;30,-15,0)+IF(B309&lt;20,-15,0)</f>
        <v>-1</v>
      </c>
      <c r="F309" s="2">
        <f>IF(AF309&gt;0,2,0)+IF(AF309&gt;2,3,0)+IF(AF309&gt;4,4,0)+IF(AF309&gt;10,5,0)+IF(O309="A",3,0)+IF(O309="B",3,0)+IF(P309="A+",7,0)+IF(P309="A",5,0)+IF(P309="A-",3,0)+IF(P309="B+",2,0)+IF(AC309&lt;40,3,0)+IF(AC309&lt;20,3,0)+IF(AC309&lt;10,5,0)+IF(C309&gt;50,5)</f>
        <v>17</v>
      </c>
      <c r="G309" s="2">
        <f>IF(AG309&gt;0,3)+IF(AG309&gt;4,3)+IF(AG309&gt;7,3)+IF(AG309&gt;10,3)+IF(AG309&gt;13,3)+IF(AG309&gt;15,3)+IF(AG309&gt;17,3)+IF(AG309&gt;20,3)+IF(AG309&gt;25,5)+IF(AH309&gt;0,3)+IF(AH309&gt;7,3)+IF(AH309&gt;10,3)+IF(AH309&gt;15,3)+IF(AI309&gt;0,3)+IF(AI309&gt;7,3)+IF(AI309&gt;10,3)+IF(AI309&gt;15,3)</f>
        <v>36</v>
      </c>
      <c r="H309" s="2">
        <f>SUM(D309:G309)</f>
        <v>67</v>
      </c>
      <c r="I309" s="2">
        <f>I308+1</f>
        <v>308</v>
      </c>
      <c r="J309" s="3" t="s">
        <v>9467</v>
      </c>
      <c r="K309" s="2" t="s">
        <v>9468</v>
      </c>
      <c r="L309" s="7">
        <v>79</v>
      </c>
      <c r="M309" s="7">
        <v>93</v>
      </c>
      <c r="N309" s="7">
        <v>62</v>
      </c>
      <c r="O309" s="7" t="s">
        <v>48</v>
      </c>
      <c r="P309" s="7" t="s">
        <v>31</v>
      </c>
      <c r="Q309" s="6" t="s">
        <v>130</v>
      </c>
      <c r="R309" s="3">
        <v>125</v>
      </c>
      <c r="S309" s="3">
        <v>2</v>
      </c>
      <c r="T309" s="3">
        <v>-6</v>
      </c>
      <c r="U309" s="3">
        <v>26</v>
      </c>
      <c r="V309" s="3">
        <v>14</v>
      </c>
      <c r="W309" s="3">
        <v>1</v>
      </c>
      <c r="X309" s="3">
        <v>10.5</v>
      </c>
      <c r="Y309" s="5">
        <v>9</v>
      </c>
      <c r="Z309" s="5">
        <v>5</v>
      </c>
      <c r="AA309" s="5">
        <v>0</v>
      </c>
      <c r="AB309" s="5">
        <v>8.8000000000000007</v>
      </c>
      <c r="AC309" s="4">
        <v>120</v>
      </c>
      <c r="AD309" s="4" t="s">
        <v>76</v>
      </c>
      <c r="AE309" s="4">
        <v>56</v>
      </c>
      <c r="AF309" s="4">
        <v>12.9</v>
      </c>
      <c r="AG309" s="4">
        <v>15.3</v>
      </c>
      <c r="AH309" s="4">
        <v>10.7</v>
      </c>
      <c r="AI309" s="4">
        <v>12.4</v>
      </c>
      <c r="AJ309" s="6" t="s">
        <v>283</v>
      </c>
      <c r="AK309" s="3">
        <v>0.6</v>
      </c>
      <c r="AL309" s="2">
        <v>0</v>
      </c>
    </row>
    <row r="310" spans="1:38" x14ac:dyDescent="0.35">
      <c r="A310" s="2">
        <f>AVERAGE(L310:N310)</f>
        <v>83.666666666666671</v>
      </c>
      <c r="B310" s="2">
        <f>R310+U310</f>
        <v>48</v>
      </c>
      <c r="C310" s="2">
        <f>Y310+Z310+AB310</f>
        <v>24.9</v>
      </c>
      <c r="D310" s="2">
        <f>IF(B310&gt;100,5)+IF(B310&gt;150,5)+IF(R310&gt;0,3)+IF(R310&gt;15,3)+IF(R310&gt;25,3)+IF(S310&gt;0,3)+IF(S310&gt;15,3)+IF(S310&gt;25,3)+IF(U310&gt;20,2,0)+IF(U310&gt;30,3,0)+IF(U310&gt;50,5,0)+IF(U310&gt;60,3,0)+IF(Y310&gt;100,5,0)+IF(Y310&gt;0,2)+IF(Y310&gt;15,2)+IF(Y310&gt;25,2)+IF(Y310&gt;30,2)+IF(Y310&gt;40,2)+IF(Y310&gt;50,2)+IF(Y310&gt;100,4)+IF(Y310&lt;10,-5,0)+IF(Y310&lt;0,-10)++IF(Y310&lt;15,-5,0)+IF(R310&lt;0,-3)+IF(R310&lt;-5,-3)+IF(S310&lt;0,-3)+IF(S310&lt;-5,-3)+IF(T310&lt;0,-3)+IF(T310&lt;-5,-3)+IF(W310=1,5,0)+IF(X310&gt;20,3,0)+IF(X310&gt;25,3,0)+IF(X310&gt;40,3,0)+IF(X310&gt;50,3,0)+IF(N310&lt;50,-10)+IF(N310&lt;30,-10)+IF(N310&lt;20,-10)+IF(N310&lt;70,-5)+IF(N310&lt;80,-5)+IF(N310&gt;95,5,0)+IF(L310&lt;50,-10)+IF(L310&lt;30,-10)+IF(L310&lt;20,-10)+IF(L310&lt;70,-5)+IF(L310&lt;80,-5)+IF(L310&gt;95,5,0)+IF(A310&gt;85,3,0)+IF(A310&gt;90,3,0)+IF(U310&lt;0,-10)+IF(U310&lt;-5,-20)+IF(U310&lt;-10,-10)+IF(V310&gt;0,5,0)+IF(V310&gt;15,5,0)+IF(V310&gt;25,5,0)+IF(V310&lt;0,-10,0)+IF(V310&lt;-5,-10,0)+IF(U310&lt;0,-10,0)+IF(U310&lt;-5,-10,0)+IF(M310&gt;90,10)+IF(M310&gt;97,5)+IF(L310&lt;70,-20,0)+IF(Y310&gt;100,15,0)+IF(Y310&gt;200,10,0)+IF(AB310&gt;40,5,0)+IF(AB310&gt;50,5,0)+IF(AB310&gt;60,10,0)+IF(AB310&gt;100,15,0)+IF(AB310&gt;200,10,0)</f>
        <v>12</v>
      </c>
      <c r="E310" s="2">
        <f>W310+AA310+IF(AK310&gt;1,1,0)+IF(AK310&gt;1.2,2,0)+IF(AK310&gt;1.3,2,0)+IF(AK310&lt;1,-2,0)+IF(B310&gt;200,5,0)+IF(B310&gt;300,5,0)+IF(B310&lt;30,-15,0)+IF(B310&lt;20,-15,0)</f>
        <v>-1</v>
      </c>
      <c r="F310" s="2">
        <f>IF(AF310&gt;0,2,0)+IF(AF310&gt;2,3,0)+IF(AF310&gt;4,4,0)+IF(AF310&gt;10,5,0)+IF(O310="A",3,0)+IF(O310="B",3,0)+IF(P310="A+",7,0)+IF(P310="A",5,0)+IF(P310="A-",3,0)+IF(P310="B+",2,0)+IF(AC310&lt;40,3,0)+IF(AC310&lt;20,3,0)+IF(AC310&lt;10,5,0)+IF(C310&gt;50,5)</f>
        <v>12</v>
      </c>
      <c r="G310" s="2">
        <f>IF(AG310&gt;0,3)+IF(AG310&gt;4,3)+IF(AG310&gt;7,3)+IF(AG310&gt;10,3)+IF(AG310&gt;13,3)+IF(AG310&gt;15,3)+IF(AG310&gt;17,3)+IF(AG310&gt;20,3)+IF(AG310&gt;25,5)+IF(AH310&gt;0,3)+IF(AH310&gt;7,3)+IF(AH310&gt;10,3)+IF(AH310&gt;15,3)+IF(AI310&gt;0,3)+IF(AI310&gt;7,3)+IF(AI310&gt;10,3)+IF(AI310&gt;15,3)</f>
        <v>44</v>
      </c>
      <c r="H310" s="2">
        <f>SUM(D310:G310)</f>
        <v>67</v>
      </c>
      <c r="I310" s="2">
        <f>I309+1</f>
        <v>309</v>
      </c>
      <c r="J310" s="3" t="s">
        <v>7209</v>
      </c>
      <c r="K310" s="2" t="s">
        <v>7210</v>
      </c>
      <c r="L310" s="7">
        <v>90</v>
      </c>
      <c r="M310" s="7">
        <v>81</v>
      </c>
      <c r="N310" s="7">
        <v>80</v>
      </c>
      <c r="O310" s="7" t="s">
        <v>29</v>
      </c>
      <c r="P310" s="7" t="s">
        <v>80</v>
      </c>
      <c r="Q310" s="6" t="s">
        <v>113</v>
      </c>
      <c r="R310" s="3">
        <v>14</v>
      </c>
      <c r="S310" s="3">
        <v>-3</v>
      </c>
      <c r="T310" s="3">
        <v>43</v>
      </c>
      <c r="U310" s="3">
        <v>34</v>
      </c>
      <c r="V310" s="3">
        <v>28</v>
      </c>
      <c r="W310" s="3">
        <v>0</v>
      </c>
      <c r="X310" s="3">
        <v>17.600000000000001</v>
      </c>
      <c r="Y310" s="5">
        <v>7</v>
      </c>
      <c r="Z310" s="5">
        <v>12</v>
      </c>
      <c r="AA310" s="5">
        <v>1</v>
      </c>
      <c r="AB310" s="5">
        <v>5.9</v>
      </c>
      <c r="AC310" s="4">
        <v>123</v>
      </c>
      <c r="AD310" s="4" t="s">
        <v>485</v>
      </c>
      <c r="AE310" s="4">
        <v>50</v>
      </c>
      <c r="AF310" s="4">
        <v>6.1</v>
      </c>
      <c r="AG310" s="4">
        <v>36.299999999999997</v>
      </c>
      <c r="AH310" s="4">
        <v>10.9</v>
      </c>
      <c r="AI310" s="4">
        <v>9.9</v>
      </c>
      <c r="AJ310" s="6" t="s">
        <v>419</v>
      </c>
      <c r="AK310" s="3">
        <v>0.7</v>
      </c>
      <c r="AL310" s="2">
        <v>0</v>
      </c>
    </row>
    <row r="311" spans="1:38" x14ac:dyDescent="0.35">
      <c r="A311" s="2">
        <f>AVERAGE(L311:N311)</f>
        <v>82</v>
      </c>
      <c r="B311" s="2">
        <f>R311+U311</f>
        <v>31</v>
      </c>
      <c r="C311" s="2">
        <f>Y311+Z311+AB311</f>
        <v>18</v>
      </c>
      <c r="D311" s="2">
        <f>IF(B311&gt;100,5)+IF(B311&gt;150,5)+IF(R311&gt;0,3)+IF(R311&gt;15,3)+IF(R311&gt;25,3)+IF(S311&gt;0,3)+IF(S311&gt;15,3)+IF(S311&gt;25,3)+IF(U311&gt;20,2,0)+IF(U311&gt;30,3,0)+IF(U311&gt;50,5,0)+IF(U311&gt;60,3,0)+IF(Y311&gt;100,5,0)+IF(Y311&gt;0,2)+IF(Y311&gt;15,2)+IF(Y311&gt;25,2)+IF(Y311&gt;30,2)+IF(Y311&gt;40,2)+IF(Y311&gt;50,2)+IF(Y311&gt;100,4)+IF(Y311&lt;10,-5,0)+IF(Y311&lt;0,-10)++IF(Y311&lt;15,-5,0)+IF(R311&lt;0,-3)+IF(R311&lt;-5,-3)+IF(S311&lt;0,-3)+IF(S311&lt;-5,-3)+IF(T311&lt;0,-3)+IF(T311&lt;-5,-3)+IF(W311=1,5,0)+IF(X311&gt;20,3,0)+IF(X311&gt;25,3,0)+IF(X311&gt;40,3,0)+IF(X311&gt;50,3,0)+IF(N311&lt;50,-10)+IF(N311&lt;30,-10)+IF(N311&lt;20,-10)+IF(N311&lt;70,-5)+IF(N311&lt;80,-5)+IF(N311&gt;95,5,0)+IF(L311&lt;50,-10)+IF(L311&lt;30,-10)+IF(L311&lt;20,-10)+IF(L311&lt;70,-5)+IF(L311&lt;80,-5)+IF(L311&gt;95,5,0)+IF(A311&gt;85,3,0)+IF(A311&gt;90,3,0)+IF(U311&lt;0,-10)+IF(U311&lt;-5,-20)+IF(U311&lt;-10,-10)+IF(V311&gt;0,5,0)+IF(V311&gt;15,5,0)+IF(V311&gt;25,5,0)+IF(V311&lt;0,-10,0)+IF(V311&lt;-5,-10,0)+IF(U311&lt;0,-10,0)+IF(U311&lt;-5,-10,0)+IF(M311&gt;90,10)+IF(M311&gt;97,5)+IF(L311&lt;70,-20,0)+IF(Y311&gt;100,15,0)+IF(Y311&gt;200,10,0)+IF(AB311&gt;40,5,0)+IF(AB311&gt;50,5,0)+IF(AB311&gt;60,10,0)+IF(AB311&gt;100,15,0)+IF(AB311&gt;200,10,0)</f>
        <v>1</v>
      </c>
      <c r="E311" s="2">
        <f>W311+AA311+IF(AK311&gt;1,1,0)+IF(AK311&gt;1.2,2,0)+IF(AK311&gt;1.3,2,0)+IF(AK311&lt;1,-2,0)+IF(B311&gt;200,5,0)+IF(B311&gt;300,5,0)+IF(B311&lt;30,-15,0)+IF(B311&lt;20,-15,0)</f>
        <v>-1</v>
      </c>
      <c r="F311" s="2">
        <f>IF(AF311&gt;0,2,0)+IF(AF311&gt;2,3,0)+IF(AF311&gt;4,4,0)+IF(AF311&gt;10,5,0)+IF(O311="A",3,0)+IF(O311="B",3,0)+IF(P311="A+",7,0)+IF(P311="A",5,0)+IF(P311="A-",3,0)+IF(P311="B+",2,0)+IF(AC311&lt;40,3,0)+IF(AC311&lt;20,3,0)+IF(AC311&lt;10,5,0)+IF(C311&gt;50,5)</f>
        <v>19</v>
      </c>
      <c r="G311" s="2">
        <f>IF(AG311&gt;0,3)+IF(AG311&gt;4,3)+IF(AG311&gt;7,3)+IF(AG311&gt;10,3)+IF(AG311&gt;13,3)+IF(AG311&gt;15,3)+IF(AG311&gt;17,3)+IF(AG311&gt;20,3)+IF(AG311&gt;25,5)+IF(AH311&gt;0,3)+IF(AH311&gt;7,3)+IF(AH311&gt;10,3)+IF(AH311&gt;15,3)+IF(AI311&gt;0,3)+IF(AI311&gt;7,3)+IF(AI311&gt;10,3)+IF(AI311&gt;15,3)</f>
        <v>48</v>
      </c>
      <c r="H311" s="2">
        <f>SUM(D311:G311)</f>
        <v>67</v>
      </c>
      <c r="I311" s="2">
        <f>I310+1</f>
        <v>310</v>
      </c>
      <c r="J311" s="3" t="s">
        <v>8887</v>
      </c>
      <c r="K311" s="2" t="s">
        <v>8888</v>
      </c>
      <c r="L311" s="7">
        <v>93</v>
      </c>
      <c r="M311" s="7">
        <v>80</v>
      </c>
      <c r="N311" s="7">
        <v>73</v>
      </c>
      <c r="O311" s="7" t="s">
        <v>48</v>
      </c>
      <c r="P311" s="7" t="s">
        <v>80</v>
      </c>
      <c r="Q311" s="6" t="s">
        <v>84</v>
      </c>
      <c r="R311" s="3">
        <v>18</v>
      </c>
      <c r="S311" s="3">
        <v>8</v>
      </c>
      <c r="T311" s="3">
        <v>9</v>
      </c>
      <c r="U311" s="3">
        <v>13</v>
      </c>
      <c r="V311" s="3">
        <v>5</v>
      </c>
      <c r="W311" s="3">
        <v>0</v>
      </c>
      <c r="X311" s="3">
        <v>6.3</v>
      </c>
      <c r="Y311" s="5">
        <v>6</v>
      </c>
      <c r="Z311" s="5">
        <v>6</v>
      </c>
      <c r="AA311" s="5">
        <v>1</v>
      </c>
      <c r="AB311" s="5">
        <v>6</v>
      </c>
      <c r="AC311" s="4">
        <v>4</v>
      </c>
      <c r="AD311" s="4" t="s">
        <v>204</v>
      </c>
      <c r="AE311" s="4">
        <v>1</v>
      </c>
      <c r="AF311" s="4">
        <v>3.8</v>
      </c>
      <c r="AG311" s="4">
        <v>20.399999999999999</v>
      </c>
      <c r="AH311" s="4">
        <v>27.3</v>
      </c>
      <c r="AI311" s="4">
        <v>25.1</v>
      </c>
      <c r="AJ311" s="6" t="s">
        <v>389</v>
      </c>
      <c r="AK311" s="3">
        <v>0.6</v>
      </c>
      <c r="AL311" s="2">
        <v>0</v>
      </c>
    </row>
    <row r="312" spans="1:38" x14ac:dyDescent="0.35">
      <c r="A312" s="2">
        <f>AVERAGE(L312:N312)</f>
        <v>97</v>
      </c>
      <c r="B312" s="2">
        <f>R312+U312</f>
        <v>129</v>
      </c>
      <c r="C312" s="2">
        <f>Y312+Z312+AB312</f>
        <v>99.7</v>
      </c>
      <c r="D312" s="2">
        <f>IF(B312&gt;100,5)+IF(B312&gt;150,5)+IF(R312&gt;0,3)+IF(R312&gt;15,3)+IF(R312&gt;25,3)+IF(S312&gt;0,3)+IF(S312&gt;15,3)+IF(S312&gt;25,3)+IF(U312&gt;20,2,0)+IF(U312&gt;30,3,0)+IF(U312&gt;50,5,0)+IF(U312&gt;60,3,0)+IF(Y312&gt;100,5,0)+IF(Y312&gt;0,2)+IF(Y312&gt;15,2)+IF(Y312&gt;25,2)+IF(Y312&gt;30,2)+IF(Y312&gt;40,2)+IF(Y312&gt;50,2)+IF(Y312&gt;100,4)+IF(Y312&lt;10,-5,0)+IF(Y312&lt;0,-10)++IF(Y312&lt;15,-5,0)+IF(R312&lt;0,-3)+IF(R312&lt;-5,-3)+IF(S312&lt;0,-3)+IF(S312&lt;-5,-3)+IF(T312&lt;0,-3)+IF(T312&lt;-5,-3)+IF(W312=1,5,0)+IF(X312&gt;20,3,0)+IF(X312&gt;25,3,0)+IF(X312&gt;40,3,0)+IF(X312&gt;50,3,0)+IF(N312&lt;50,-10)+IF(N312&lt;30,-10)+IF(N312&lt;20,-10)+IF(N312&lt;70,-5)+IF(N312&lt;80,-5)+IF(N312&gt;95,5,0)+IF(L312&lt;50,-10)+IF(L312&lt;30,-10)+IF(L312&lt;20,-10)+IF(L312&lt;70,-5)+IF(L312&lt;80,-5)+IF(L312&gt;95,5,0)+IF(A312&gt;85,3,0)+IF(A312&gt;90,3,0)+IF(U312&lt;0,-10)+IF(U312&lt;-5,-20)+IF(U312&lt;-10,-10)+IF(V312&gt;0,5,0)+IF(V312&gt;15,5,0)+IF(V312&gt;25,5,0)+IF(V312&lt;0,-10,0)+IF(V312&lt;-5,-10,0)+IF(U312&lt;0,-10,0)+IF(U312&lt;-5,-10,0)+IF(M312&gt;90,10)+IF(M312&gt;97,5)+IF(L312&lt;70,-20,0)+IF(Y312&gt;100,15,0)+IF(Y312&gt;200,10,0)+IF(AB312&gt;40,5,0)+IF(AB312&gt;50,5,0)+IF(AB312&gt;60,10,0)+IF(AB312&gt;100,15,0)+IF(AB312&gt;200,10,0)</f>
        <v>-4</v>
      </c>
      <c r="E312" s="2">
        <f>W312+AA312+IF(AK312&gt;1,1,0)+IF(AK312&gt;1.2,2,0)+IF(AK312&gt;1.3,2,0)+IF(AK312&lt;1,-2,0)+IF(B312&gt;200,5,0)+IF(B312&gt;300,5,0)+IF(B312&lt;30,-15,0)+IF(B312&lt;20,-15,0)</f>
        <v>2</v>
      </c>
      <c r="F312" s="2">
        <f>IF(AF312&gt;0,2,0)+IF(AF312&gt;2,3,0)+IF(AF312&gt;4,4,0)+IF(AF312&gt;10,5,0)+IF(O312="A",3,0)+IF(O312="B",3,0)+IF(P312="A+",7,0)+IF(P312="A",5,0)+IF(P312="A-",3,0)+IF(P312="B+",2,0)+IF(AC312&lt;40,3,0)+IF(AC312&lt;20,3,0)+IF(AC312&lt;10,5,0)+IF(C312&gt;50,5)</f>
        <v>22</v>
      </c>
      <c r="G312" s="2">
        <f>IF(AG312&gt;0,3)+IF(AG312&gt;4,3)+IF(AG312&gt;7,3)+IF(AG312&gt;10,3)+IF(AG312&gt;13,3)+IF(AG312&gt;15,3)+IF(AG312&gt;17,3)+IF(AG312&gt;20,3)+IF(AG312&gt;25,5)+IF(AH312&gt;0,3)+IF(AH312&gt;7,3)+IF(AH312&gt;10,3)+IF(AH312&gt;15,3)+IF(AI312&gt;0,3)+IF(AI312&gt;7,3)+IF(AI312&gt;10,3)+IF(AI312&gt;15,3)</f>
        <v>47</v>
      </c>
      <c r="H312" s="2">
        <f>SUM(D312:G312)</f>
        <v>67</v>
      </c>
      <c r="I312" s="2">
        <f>I311+1</f>
        <v>311</v>
      </c>
      <c r="J312" s="3" t="s">
        <v>11023</v>
      </c>
      <c r="K312" s="2" t="s">
        <v>11024</v>
      </c>
      <c r="L312" s="7">
        <v>99</v>
      </c>
      <c r="M312" s="7">
        <v>98</v>
      </c>
      <c r="N312" s="7">
        <v>94</v>
      </c>
      <c r="O312" s="7" t="s">
        <v>29</v>
      </c>
      <c r="P312" s="7" t="s">
        <v>80</v>
      </c>
      <c r="Q312" s="6" t="s">
        <v>121</v>
      </c>
      <c r="R312" s="3">
        <v>143</v>
      </c>
      <c r="S312" s="3">
        <v>100</v>
      </c>
      <c r="T312" s="3">
        <v>22</v>
      </c>
      <c r="U312" s="3">
        <v>-14</v>
      </c>
      <c r="V312" s="3">
        <v>-16</v>
      </c>
      <c r="W312" s="3">
        <v>1</v>
      </c>
      <c r="X312" s="3">
        <v>70</v>
      </c>
      <c r="Y312" s="5">
        <v>47</v>
      </c>
      <c r="Z312" s="5">
        <v>18</v>
      </c>
      <c r="AA312" s="5">
        <v>1</v>
      </c>
      <c r="AB312" s="5">
        <v>34.700000000000003</v>
      </c>
      <c r="AC312" s="4">
        <v>112</v>
      </c>
      <c r="AD312" s="4" t="s">
        <v>280</v>
      </c>
      <c r="AE312" s="4">
        <v>9</v>
      </c>
      <c r="AF312" s="4">
        <v>207.1</v>
      </c>
      <c r="AG312" s="4">
        <v>50</v>
      </c>
      <c r="AH312" s="4">
        <v>11.7</v>
      </c>
      <c r="AI312" s="4">
        <v>12.2</v>
      </c>
      <c r="AJ312" s="6" t="s">
        <v>1797</v>
      </c>
      <c r="AK312" s="3">
        <v>1</v>
      </c>
      <c r="AL312" s="2">
        <v>0</v>
      </c>
    </row>
    <row r="313" spans="1:38" x14ac:dyDescent="0.35">
      <c r="A313" s="2">
        <f>AVERAGE(L313:N313)</f>
        <v>85</v>
      </c>
      <c r="B313" s="2">
        <f>R313+U313</f>
        <v>68</v>
      </c>
      <c r="C313" s="2">
        <f>Y313+Z313+AB313</f>
        <v>3.4000000000000004</v>
      </c>
      <c r="D313" s="2"/>
      <c r="E313" s="2">
        <f>W313+AA313+IF(AK313&gt;1,1,0)+IF(AK313&gt;1.2,2,0)+IF(AK313&gt;1.3,2,0)+IF(AK313&lt;1,-2,0)+IF(B313&gt;200,5,0)+IF(B313&gt;300,5,0)+IF(B313&lt;30,-15,0)+IF(B313&lt;20,-15,0)</f>
        <v>2</v>
      </c>
      <c r="F313" s="2">
        <f>IF(AF313&gt;0,2,0)+IF(AF313&gt;2,3,0)+IF(AF313&gt;4,4,0)+IF(AF313&gt;10,5,0)+IF(O313="A",3,0)+IF(O313="B",3,0)+IF(P313="A+",7,0)+IF(P313="A",5,0)+IF(P313="A-",3,0)+IF(P313="B+",2,0)+IF(AC313&lt;40,3,0)+IF(AC313&lt;20,3,0)+IF(AC313&lt;10,5,0)+IF(C313&gt;50,5)</f>
        <v>12</v>
      </c>
      <c r="G313" s="2">
        <f>IF(AG313&gt;0,3)+IF(AG313&gt;4,3)+IF(AG313&gt;7,3)+IF(AG313&gt;10,3)+IF(AG313&gt;13,3)+IF(AG313&gt;15,3)+IF(AG313&gt;17,3)+IF(AG313&gt;20,3)+IF(AG313&gt;25,5)+IF(AH313&gt;0,3)+IF(AH313&gt;7,3)+IF(AH313&gt;10,3)+IF(AH313&gt;15,3)+IF(AI313&gt;0,3)+IF(AI313&gt;7,3)+IF(AI313&gt;10,3)+IF(AI313&gt;15,3)</f>
        <v>53</v>
      </c>
      <c r="H313" s="2">
        <f>SUM(D313:G313)</f>
        <v>67</v>
      </c>
      <c r="I313" s="2">
        <f>I312+1</f>
        <v>312</v>
      </c>
      <c r="J313" s="3" t="s">
        <v>631</v>
      </c>
      <c r="K313" s="2" t="s">
        <v>632</v>
      </c>
      <c r="L313" s="7">
        <v>89</v>
      </c>
      <c r="M313" s="7">
        <v>88</v>
      </c>
      <c r="N313" s="7">
        <v>78</v>
      </c>
      <c r="O313" s="7" t="s">
        <v>48</v>
      </c>
      <c r="P313" s="7" t="s">
        <v>42</v>
      </c>
      <c r="Q313" s="6" t="s">
        <v>102</v>
      </c>
      <c r="R313" s="3">
        <v>21</v>
      </c>
      <c r="S313" s="3">
        <v>-6</v>
      </c>
      <c r="T313" s="3">
        <v>-29</v>
      </c>
      <c r="U313" s="3">
        <v>47</v>
      </c>
      <c r="V313" s="3">
        <v>35</v>
      </c>
      <c r="W313" s="3">
        <v>1</v>
      </c>
      <c r="X313" s="3">
        <v>7.7</v>
      </c>
      <c r="Y313" s="5">
        <v>11</v>
      </c>
      <c r="Z313" s="5">
        <v>-13</v>
      </c>
      <c r="AA313" s="5">
        <v>1</v>
      </c>
      <c r="AB313" s="5">
        <v>5.4</v>
      </c>
      <c r="AC313" s="4">
        <v>52</v>
      </c>
      <c r="AD313" s="4" t="s">
        <v>208</v>
      </c>
      <c r="AE313" s="4">
        <v>50</v>
      </c>
      <c r="AF313" s="4">
        <v>9.6</v>
      </c>
      <c r="AG313" s="4">
        <v>38.200000000000003</v>
      </c>
      <c r="AH313" s="4">
        <v>21.7</v>
      </c>
      <c r="AI313" s="4">
        <v>20.8</v>
      </c>
      <c r="AJ313" s="6" t="s">
        <v>440</v>
      </c>
      <c r="AK313" s="3">
        <v>1</v>
      </c>
      <c r="AL313" s="2">
        <v>0</v>
      </c>
    </row>
    <row r="314" spans="1:38" x14ac:dyDescent="0.35">
      <c r="A314" s="2">
        <f>AVERAGE(L314:N314)</f>
        <v>76.666666666666671</v>
      </c>
      <c r="B314" s="2">
        <f>R314+U314</f>
        <v>45</v>
      </c>
      <c r="C314" s="2">
        <f>Y314+Z314+AB314</f>
        <v>270.8</v>
      </c>
      <c r="D314" s="2">
        <f>IF(B314&gt;100,5)+IF(B314&gt;150,5)+IF(R314&gt;0,3)+IF(R314&gt;15,3)+IF(R314&gt;25,3)+IF(S314&gt;0,3)+IF(S314&gt;15,3)+IF(S314&gt;25,3)+IF(U314&gt;20,2,0)+IF(U314&gt;30,3,0)+IF(U314&gt;50,5,0)+IF(U314&gt;60,3,0)+IF(Y314&gt;100,5,0)+IF(Y314&gt;0,2)+IF(Y314&gt;15,2)+IF(Y314&gt;25,2)+IF(Y314&gt;30,2)+IF(Y314&gt;40,2)+IF(Y314&gt;50,2)+IF(Y314&gt;100,4)+IF(Y314&lt;10,-5,0)+IF(Y314&lt;0,-10)++IF(Y314&lt;15,-5,0)+IF(R314&lt;0,-3)+IF(R314&lt;-5,-3)+IF(S314&lt;0,-3)+IF(S314&lt;-5,-3)+IF(T314&lt;0,-3)+IF(T314&lt;-5,-3)+IF(W314=1,5,0)+IF(X314&gt;20,3,0)+IF(X314&gt;25,3,0)+IF(X314&gt;40,3,0)+IF(X314&gt;50,3,0)+IF(N314&lt;50,-10)+IF(N314&lt;30,-10)+IF(N314&lt;20,-10)+IF(N314&lt;70,-5)+IF(N314&lt;80,-5)+IF(N314&gt;95,5,0)+IF(L314&lt;50,-10)+IF(L314&lt;30,-10)+IF(L314&lt;20,-10)+IF(L314&lt;70,-5)+IF(L314&lt;80,-5)+IF(L314&gt;95,5,0)+IF(A314&gt;85,3,0)+IF(A314&gt;90,3,0)+IF(U314&lt;0,-10)+IF(U314&lt;-5,-20)+IF(U314&lt;-10,-10)+IF(V314&gt;0,5,0)+IF(V314&gt;15,5,0)+IF(V314&gt;25,5,0)+IF(V314&lt;0,-10,0)+IF(V314&lt;-5,-10,0)+IF(U314&lt;0,-10,0)+IF(U314&lt;-5,-10,0)+IF(M314&gt;90,10)+IF(M314&gt;97,5)+IF(L314&lt;70,-20,0)+IF(Y314&gt;100,15,0)+IF(Y314&gt;200,10,0)+IF(AB314&gt;40,5,0)+IF(AB314&gt;50,5,0)+IF(AB314&gt;60,10,0)+IF(AB314&gt;100,15,0)+IF(AB314&gt;200,10,0)</f>
        <v>37</v>
      </c>
      <c r="E314" s="2">
        <f>W314+AA314+IF(AK314&gt;1,1,0)+IF(AK314&gt;1.2,2,0)+IF(AK314&gt;1.3,2,0)+IF(AK314&lt;1,-2,0)+IF(B314&gt;200,5,0)+IF(B314&gt;300,5,0)+IF(B314&lt;30,-15,0)+IF(B314&lt;20,-15,0)</f>
        <v>4</v>
      </c>
      <c r="F314" s="2">
        <f>IF(AF314&gt;0,2,0)+IF(AF314&gt;2,3,0)+IF(AF314&gt;4,4,0)+IF(AF314&gt;10,5,0)+IF(O314="A",3,0)+IF(O314="B",3,0)+IF(P314="A+",7,0)+IF(P314="A",5,0)+IF(P314="A-",3,0)+IF(P314="B+",2,0)+IF(AC314&lt;40,3,0)+IF(AC314&lt;20,3,0)+IF(AC314&lt;10,5,0)+IF(C314&gt;50,5)</f>
        <v>25</v>
      </c>
      <c r="G314" s="2">
        <f>IF(AG314&gt;0,3)+IF(AG314&gt;4,3)+IF(AG314&gt;7,3)+IF(AG314&gt;10,3)+IF(AG314&gt;13,3)+IF(AG314&gt;15,3)+IF(AG314&gt;17,3)+IF(AG314&gt;20,3)+IF(AG314&gt;25,5)+IF(AH314&gt;0,3)+IF(AH314&gt;7,3)+IF(AH314&gt;10,3)+IF(AH314&gt;15,3)+IF(AI314&gt;0,3)+IF(AI314&gt;7,3)+IF(AI314&gt;10,3)+IF(AI314&gt;15,3)</f>
        <v>0</v>
      </c>
      <c r="H314" s="2">
        <f>SUM(D314:G314)</f>
        <v>66</v>
      </c>
      <c r="I314" s="2">
        <f>I313+1</f>
        <v>313</v>
      </c>
      <c r="J314" s="3" t="s">
        <v>2687</v>
      </c>
      <c r="K314" s="2" t="s">
        <v>2688</v>
      </c>
      <c r="L314" s="7">
        <v>91</v>
      </c>
      <c r="M314" s="7">
        <v>53</v>
      </c>
      <c r="N314" s="7">
        <v>86</v>
      </c>
      <c r="O314" s="7" t="s">
        <v>42</v>
      </c>
      <c r="P314" s="7" t="s">
        <v>271</v>
      </c>
      <c r="Q314" s="6" t="s">
        <v>215</v>
      </c>
      <c r="R314" s="3">
        <v>0</v>
      </c>
      <c r="S314" s="3">
        <v>0</v>
      </c>
      <c r="T314" s="3">
        <v>0</v>
      </c>
      <c r="U314" s="3">
        <v>45</v>
      </c>
      <c r="V314" s="3">
        <v>0</v>
      </c>
      <c r="W314" s="3">
        <v>0</v>
      </c>
      <c r="X314" s="3">
        <v>0</v>
      </c>
      <c r="Y314" s="5">
        <v>89</v>
      </c>
      <c r="Z314" s="5">
        <v>93</v>
      </c>
      <c r="AA314" s="5">
        <v>1</v>
      </c>
      <c r="AB314" s="5">
        <v>88.8</v>
      </c>
      <c r="AC314" s="4">
        <v>27</v>
      </c>
      <c r="AD314" s="4" t="s">
        <v>204</v>
      </c>
      <c r="AE314" s="4">
        <v>16</v>
      </c>
      <c r="AF314" s="4">
        <v>38.299999999999997</v>
      </c>
      <c r="AG314" s="4">
        <v>-15.3</v>
      </c>
      <c r="AH314" s="4">
        <v>-2.6</v>
      </c>
      <c r="AI314" s="4">
        <v>-6.7</v>
      </c>
      <c r="AJ314" s="6" t="s">
        <v>2689</v>
      </c>
      <c r="AK314" s="3">
        <v>1.3</v>
      </c>
      <c r="AL314" s="2">
        <v>0</v>
      </c>
    </row>
    <row r="315" spans="1:38" x14ac:dyDescent="0.35">
      <c r="A315" s="2">
        <f>AVERAGE(L315:N315)</f>
        <v>69.666666666666671</v>
      </c>
      <c r="B315" s="2">
        <f>R315+U315</f>
        <v>126</v>
      </c>
      <c r="C315" s="2">
        <f>Y315+Z315+AB315</f>
        <v>14.3</v>
      </c>
      <c r="D315" s="2">
        <f>IF(B315&gt;100,5)+IF(B315&gt;150,5)+IF(R315&gt;0,3)+IF(R315&gt;15,3)+IF(R315&gt;25,3)+IF(S315&gt;0,3)+IF(S315&gt;15,3)+IF(S315&gt;25,3)+IF(U315&gt;20,2,0)+IF(U315&gt;30,3,0)+IF(U315&gt;50,5,0)+IF(U315&gt;60,3,0)+IF(Y315&gt;100,5,0)+IF(Y315&gt;0,2)+IF(Y315&gt;15,2)+IF(Y315&gt;25,2)+IF(Y315&gt;30,2)+IF(Y315&gt;40,2)+IF(Y315&gt;50,2)+IF(Y315&gt;100,4)+IF(Y315&lt;10,-5,0)+IF(Y315&lt;0,-10)++IF(Y315&lt;15,-5,0)+IF(R315&lt;0,-3)+IF(R315&lt;-5,-3)+IF(S315&lt;0,-3)+IF(S315&lt;-5,-3)+IF(T315&lt;0,-3)+IF(T315&lt;-5,-3)+IF(W315=1,5,0)+IF(X315&gt;20,3,0)+IF(X315&gt;25,3,0)+IF(X315&gt;40,3,0)+IF(X315&gt;50,3,0)+IF(N315&lt;50,-10)+IF(N315&lt;30,-10)+IF(N315&lt;20,-10)+IF(N315&lt;70,-5)+IF(N315&lt;80,-5)+IF(N315&gt;95,5,0)+IF(L315&lt;50,-10)+IF(L315&lt;30,-10)+IF(L315&lt;20,-10)+IF(L315&lt;70,-5)+IF(L315&lt;80,-5)+IF(L315&gt;95,5,0)+IF(A315&gt;85,3,0)+IF(A315&gt;90,3,0)+IF(U315&lt;0,-10)+IF(U315&lt;-5,-20)+IF(U315&lt;-10,-10)+IF(V315&gt;0,5,0)+IF(V315&gt;15,5,0)+IF(V315&gt;25,5,0)+IF(V315&lt;0,-10,0)+IF(V315&lt;-5,-10,0)+IF(U315&lt;0,-10,0)+IF(U315&lt;-5,-10,0)+IF(M315&gt;90,10)+IF(M315&gt;97,5)+IF(L315&lt;70,-20,0)+IF(Y315&gt;100,15,0)+IF(Y315&gt;200,10,0)+IF(AB315&gt;40,5,0)+IF(AB315&gt;50,5,0)+IF(AB315&gt;60,10,0)+IF(AB315&gt;100,15,0)+IF(AB315&gt;200,10,0)</f>
        <v>30</v>
      </c>
      <c r="E315" s="2">
        <f>W315+AA315+IF(AK315&gt;1,1,0)+IF(AK315&gt;1.2,2,0)+IF(AK315&gt;1.3,2,0)+IF(AK315&lt;1,-2,0)+IF(B315&gt;200,5,0)+IF(B315&gt;300,5,0)+IF(B315&lt;30,-15,0)+IF(B315&lt;20,-15,0)</f>
        <v>2</v>
      </c>
      <c r="F315" s="2">
        <f>IF(AF315&gt;0,2,0)+IF(AF315&gt;2,3,0)+IF(AF315&gt;4,4,0)+IF(AF315&gt;10,5,0)+IF(O315="A",3,0)+IF(O315="B",3,0)+IF(P315="A+",7,0)+IF(P315="A",5,0)+IF(P315="A-",3,0)+IF(P315="B+",2,0)+IF(AC315&lt;40,3,0)+IF(AC315&lt;20,3,0)+IF(AC315&lt;10,5,0)+IF(C315&gt;50,5)</f>
        <v>25</v>
      </c>
      <c r="G315" s="2">
        <f>IF(AG315&gt;0,3)+IF(AG315&gt;4,3)+IF(AG315&gt;7,3)+IF(AG315&gt;10,3)+IF(AG315&gt;13,3)+IF(AG315&gt;15,3)+IF(AG315&gt;17,3)+IF(AG315&gt;20,3)+IF(AG315&gt;25,5)+IF(AH315&gt;0,3)+IF(AH315&gt;7,3)+IF(AH315&gt;10,3)+IF(AH315&gt;15,3)+IF(AI315&gt;0,3)+IF(AI315&gt;7,3)+IF(AI315&gt;10,3)+IF(AI315&gt;15,3)</f>
        <v>9</v>
      </c>
      <c r="H315" s="2">
        <f>SUM(D315:G315)</f>
        <v>66</v>
      </c>
      <c r="I315" s="2">
        <f>I314+1</f>
        <v>314</v>
      </c>
      <c r="J315" s="3" t="s">
        <v>10133</v>
      </c>
      <c r="K315" s="2" t="s">
        <v>10134</v>
      </c>
      <c r="L315" s="7">
        <v>82</v>
      </c>
      <c r="M315" s="7">
        <v>29</v>
      </c>
      <c r="N315" s="7">
        <v>98</v>
      </c>
      <c r="O315" s="7" t="s">
        <v>80</v>
      </c>
      <c r="P315" s="7" t="s">
        <v>80</v>
      </c>
      <c r="Q315" s="6" t="s">
        <v>149</v>
      </c>
      <c r="R315" s="3">
        <v>11</v>
      </c>
      <c r="S315" s="3">
        <v>-34</v>
      </c>
      <c r="T315" s="3">
        <v>0</v>
      </c>
      <c r="U315" s="3">
        <v>115</v>
      </c>
      <c r="V315" s="3">
        <v>36050</v>
      </c>
      <c r="W315" s="3">
        <v>0</v>
      </c>
      <c r="X315" s="3">
        <v>20.9</v>
      </c>
      <c r="Y315" s="5">
        <v>2</v>
      </c>
      <c r="Z315" s="5">
        <v>15</v>
      </c>
      <c r="AA315" s="5">
        <v>1</v>
      </c>
      <c r="AB315" s="5">
        <v>-2.7</v>
      </c>
      <c r="AC315" s="4">
        <v>1</v>
      </c>
      <c r="AD315" s="4" t="s">
        <v>280</v>
      </c>
      <c r="AE315" s="4">
        <v>43</v>
      </c>
      <c r="AF315" s="4">
        <v>12</v>
      </c>
      <c r="AG315" s="4">
        <v>0.6</v>
      </c>
      <c r="AH315" s="4">
        <v>5.2</v>
      </c>
      <c r="AI315" s="4">
        <v>5.3</v>
      </c>
      <c r="AJ315" s="6" t="s">
        <v>419</v>
      </c>
      <c r="AK315" s="3">
        <v>1.2</v>
      </c>
      <c r="AL315" s="2">
        <v>0</v>
      </c>
    </row>
    <row r="316" spans="1:38" x14ac:dyDescent="0.35">
      <c r="A316" s="2">
        <f>AVERAGE(L316:N316)</f>
        <v>78.666666666666671</v>
      </c>
      <c r="B316" s="2">
        <f>R316+U316</f>
        <v>74</v>
      </c>
      <c r="C316" s="2">
        <f>Y316+Z316+AB316</f>
        <v>49.1</v>
      </c>
      <c r="D316" s="2">
        <f>IF(B316&gt;100,5)+IF(B316&gt;150,5)+IF(R316&gt;0,3)+IF(R316&gt;15,3)+IF(R316&gt;25,3)+IF(S316&gt;0,3)+IF(S316&gt;15,3)+IF(S316&gt;25,3)+IF(U316&gt;20,2,0)+IF(U316&gt;30,3,0)+IF(U316&gt;50,5,0)+IF(U316&gt;60,3,0)+IF(Y316&gt;100,5,0)+IF(Y316&gt;0,2)+IF(Y316&gt;15,2)+IF(Y316&gt;25,2)+IF(Y316&gt;30,2)+IF(Y316&gt;40,2)+IF(Y316&gt;50,2)+IF(Y316&gt;100,4)+IF(Y316&lt;10,-5,0)+IF(Y316&lt;0,-10)++IF(Y316&lt;15,-5,0)+IF(R316&lt;0,-3)+IF(R316&lt;-5,-3)+IF(S316&lt;0,-3)+IF(S316&lt;-5,-3)+IF(T316&lt;0,-3)+IF(T316&lt;-5,-3)+IF(W316=1,5,0)+IF(X316&gt;20,3,0)+IF(X316&gt;25,3,0)+IF(X316&gt;40,3,0)+IF(X316&gt;50,3,0)+IF(N316&lt;50,-10)+IF(N316&lt;30,-10)+IF(N316&lt;20,-10)+IF(N316&lt;70,-5)+IF(N316&lt;80,-5)+IF(N316&gt;95,5,0)+IF(L316&lt;50,-10)+IF(L316&lt;30,-10)+IF(L316&lt;20,-10)+IF(L316&lt;70,-5)+IF(L316&lt;80,-5)+IF(L316&gt;95,5,0)+IF(A316&gt;85,3,0)+IF(A316&gt;90,3,0)+IF(U316&lt;0,-10)+IF(U316&lt;-5,-20)+IF(U316&lt;-10,-10)+IF(V316&gt;0,5,0)+IF(V316&gt;15,5,0)+IF(V316&gt;25,5,0)+IF(V316&lt;0,-10,0)+IF(V316&lt;-5,-10,0)+IF(U316&lt;0,-10,0)+IF(U316&lt;-5,-10,0)+IF(M316&gt;90,10)+IF(M316&gt;97,5)+IF(L316&lt;70,-20,0)+IF(Y316&gt;100,15,0)+IF(Y316&gt;200,10,0)+IF(AB316&gt;40,5,0)+IF(AB316&gt;50,5,0)+IF(AB316&gt;60,10,0)+IF(AB316&gt;100,15,0)+IF(AB316&gt;200,10,0)</f>
        <v>27</v>
      </c>
      <c r="E316" s="2">
        <f>W316+AA316+IF(AK316&gt;1,1,0)+IF(AK316&gt;1.2,2,0)+IF(AK316&gt;1.3,2,0)+IF(AK316&lt;1,-2,0)+IF(B316&gt;200,5,0)+IF(B316&gt;300,5,0)+IF(B316&lt;30,-15,0)+IF(B316&lt;20,-15,0)</f>
        <v>-1</v>
      </c>
      <c r="F316" s="2">
        <f>IF(AF316&gt;0,2,0)+IF(AF316&gt;2,3,0)+IF(AF316&gt;4,4,0)+IF(AF316&gt;10,5,0)+IF(O316="A",3,0)+IF(O316="B",3,0)+IF(P316="A+",7,0)+IF(P316="A",5,0)+IF(P316="A-",3,0)+IF(P316="B+",2,0)+IF(AC316&lt;40,3,0)+IF(AC316&lt;20,3,0)+IF(AC316&lt;10,5,0)+IF(C316&gt;50,5)</f>
        <v>5</v>
      </c>
      <c r="G316" s="2">
        <f>IF(AG316&gt;0,3)+IF(AG316&gt;4,3)+IF(AG316&gt;7,3)+IF(AG316&gt;10,3)+IF(AG316&gt;13,3)+IF(AG316&gt;15,3)+IF(AG316&gt;17,3)+IF(AG316&gt;20,3)+IF(AG316&gt;25,5)+IF(AH316&gt;0,3)+IF(AH316&gt;7,3)+IF(AH316&gt;10,3)+IF(AH316&gt;15,3)+IF(AI316&gt;0,3)+IF(AI316&gt;7,3)+IF(AI316&gt;10,3)+IF(AI316&gt;15,3)</f>
        <v>35</v>
      </c>
      <c r="H316" s="2">
        <f>SUM(D316:G316)</f>
        <v>66</v>
      </c>
      <c r="I316" s="2">
        <f>I315+1</f>
        <v>315</v>
      </c>
      <c r="J316" s="3" t="s">
        <v>2417</v>
      </c>
      <c r="K316" s="2" t="s">
        <v>2418</v>
      </c>
      <c r="L316" s="7">
        <v>91</v>
      </c>
      <c r="M316" s="7">
        <v>75</v>
      </c>
      <c r="N316" s="7">
        <v>70</v>
      </c>
      <c r="O316" s="7" t="s">
        <v>29</v>
      </c>
      <c r="P316" s="7" t="s">
        <v>70</v>
      </c>
      <c r="Q316" s="6" t="s">
        <v>105</v>
      </c>
      <c r="R316" s="3">
        <v>66</v>
      </c>
      <c r="S316" s="3">
        <v>77</v>
      </c>
      <c r="T316" s="3">
        <v>39</v>
      </c>
      <c r="U316" s="3">
        <v>8</v>
      </c>
      <c r="V316" s="3">
        <v>23</v>
      </c>
      <c r="W316" s="3">
        <v>0</v>
      </c>
      <c r="X316" s="3">
        <v>3.6</v>
      </c>
      <c r="Y316" s="5">
        <v>18</v>
      </c>
      <c r="Z316" s="5">
        <v>15</v>
      </c>
      <c r="AA316" s="5">
        <v>1</v>
      </c>
      <c r="AB316" s="5">
        <v>16.100000000000001</v>
      </c>
      <c r="AC316" s="4">
        <v>99</v>
      </c>
      <c r="AD316" s="4" t="s">
        <v>66</v>
      </c>
      <c r="AE316" s="4">
        <v>66</v>
      </c>
      <c r="AF316" s="4">
        <v>0.3</v>
      </c>
      <c r="AG316" s="4">
        <v>25.5</v>
      </c>
      <c r="AH316" s="4">
        <v>5.6</v>
      </c>
      <c r="AI316" s="4">
        <v>6.7</v>
      </c>
      <c r="AJ316" s="6" t="s">
        <v>389</v>
      </c>
      <c r="AK316" s="3">
        <v>0.9</v>
      </c>
      <c r="AL316" s="2">
        <v>0</v>
      </c>
    </row>
    <row r="317" spans="1:38" x14ac:dyDescent="0.35">
      <c r="A317" s="2">
        <f>AVERAGE(L317:N317)</f>
        <v>77</v>
      </c>
      <c r="B317" s="2">
        <f>R317+U317</f>
        <v>12</v>
      </c>
      <c r="C317" s="2">
        <f>Y317+Z317+AB317</f>
        <v>43</v>
      </c>
      <c r="D317" s="2">
        <f>IF(B317&gt;100,5)+IF(B317&gt;150,5)+IF(R317&gt;0,3)+IF(R317&gt;15,3)+IF(R317&gt;25,3)+IF(S317&gt;0,3)+IF(S317&gt;15,3)+IF(S317&gt;25,3)+IF(U317&gt;20,2,0)+IF(U317&gt;30,3,0)+IF(U317&gt;50,5,0)+IF(U317&gt;60,3,0)+IF(Y317&gt;100,5,0)+IF(Y317&gt;0,2)+IF(Y317&gt;15,2)+IF(Y317&gt;25,2)+IF(Y317&gt;30,2)+IF(Y317&gt;40,2)+IF(Y317&gt;50,2)+IF(Y317&gt;100,4)+IF(Y317&lt;10,-5,0)+IF(Y317&lt;0,-10)++IF(Y317&lt;15,-5,0)+IF(R317&lt;0,-3)+IF(R317&lt;-5,-3)+IF(S317&lt;0,-3)+IF(S317&lt;-5,-3)+IF(T317&lt;0,-3)+IF(T317&lt;-5,-3)+IF(W317=1,5,0)+IF(X317&gt;20,3,0)+IF(X317&gt;25,3,0)+IF(X317&gt;40,3,0)+IF(X317&gt;50,3,0)+IF(N317&lt;50,-10)+IF(N317&lt;30,-10)+IF(N317&lt;20,-10)+IF(N317&lt;70,-5)+IF(N317&lt;80,-5)+IF(N317&gt;95,5,0)+IF(L317&lt;50,-10)+IF(L317&lt;30,-10)+IF(L317&lt;20,-10)+IF(L317&lt;70,-5)+IF(L317&lt;80,-5)+IF(L317&gt;95,5,0)+IF(A317&gt;85,3,0)+IF(A317&gt;90,3,0)+IF(U317&lt;0,-10)+IF(U317&lt;-5,-20)+IF(U317&lt;-10,-10)+IF(V317&gt;0,5,0)+IF(V317&gt;15,5,0)+IF(V317&gt;25,5,0)+IF(V317&lt;0,-10,0)+IF(V317&lt;-5,-10,0)+IF(U317&lt;0,-10,0)+IF(U317&lt;-5,-10,0)+IF(M317&gt;90,10)+IF(M317&gt;97,5)+IF(L317&lt;70,-20,0)+IF(Y317&gt;100,15,0)+IF(Y317&gt;200,10,0)+IF(AB317&gt;40,5,0)+IF(AB317&gt;50,5,0)+IF(AB317&gt;60,10,0)+IF(AB317&gt;100,15,0)+IF(AB317&gt;200,10,0)</f>
        <v>21</v>
      </c>
      <c r="E317" s="2">
        <f>W317+AA317+IF(AK317&gt;1,1,0)+IF(AK317&gt;1.2,2,0)+IF(AK317&gt;1.3,2,0)+IF(AK317&lt;1,-2,0)+IF(B317&gt;200,5,0)+IF(B317&gt;300,5,0)+IF(B317&lt;30,-15,0)+IF(B317&lt;20,-15,0)</f>
        <v>-31</v>
      </c>
      <c r="F317" s="2">
        <f>IF(AF317&gt;0,2,0)+IF(AF317&gt;2,3,0)+IF(AF317&gt;4,4,0)+IF(AF317&gt;10,5,0)+IF(O317="A",3,0)+IF(O317="B",3,0)+IF(P317="A+",7,0)+IF(P317="A",5,0)+IF(P317="A-",3,0)+IF(P317="B+",2,0)+IF(AC317&lt;40,3,0)+IF(AC317&lt;20,3,0)+IF(AC317&lt;10,5,0)+IF(C317&gt;50,5)</f>
        <v>23</v>
      </c>
      <c r="G317" s="2">
        <f>IF(AG317&gt;0,3)+IF(AG317&gt;4,3)+IF(AG317&gt;7,3)+IF(AG317&gt;10,3)+IF(AG317&gt;13,3)+IF(AG317&gt;15,3)+IF(AG317&gt;17,3)+IF(AG317&gt;20,3)+IF(AG317&gt;25,5)+IF(AH317&gt;0,3)+IF(AH317&gt;7,3)+IF(AH317&gt;10,3)+IF(AH317&gt;15,3)+IF(AI317&gt;0,3)+IF(AI317&gt;7,3)+IF(AI317&gt;10,3)+IF(AI317&gt;15,3)</f>
        <v>53</v>
      </c>
      <c r="H317" s="2">
        <f>SUM(D317:G317)</f>
        <v>66</v>
      </c>
      <c r="I317" s="2">
        <f>I316+1</f>
        <v>316</v>
      </c>
      <c r="J317" s="3" t="s">
        <v>4619</v>
      </c>
      <c r="K317" s="2" t="s">
        <v>4620</v>
      </c>
      <c r="L317" s="7">
        <v>90</v>
      </c>
      <c r="M317" s="7">
        <v>60</v>
      </c>
      <c r="N317" s="7">
        <v>81</v>
      </c>
      <c r="O317" s="7" t="s">
        <v>48</v>
      </c>
      <c r="P317" s="7" t="s">
        <v>31</v>
      </c>
      <c r="Q317" s="6" t="s">
        <v>149</v>
      </c>
      <c r="R317" s="3">
        <v>12</v>
      </c>
      <c r="S317" s="3">
        <v>280</v>
      </c>
      <c r="T317" s="3">
        <v>600</v>
      </c>
      <c r="U317" s="3">
        <v>0</v>
      </c>
      <c r="V317" s="3">
        <v>0</v>
      </c>
      <c r="W317" s="3">
        <v>0</v>
      </c>
      <c r="X317" s="3">
        <v>533.29999999999995</v>
      </c>
      <c r="Y317" s="5">
        <v>13</v>
      </c>
      <c r="Z317" s="5">
        <v>17</v>
      </c>
      <c r="AA317" s="5">
        <v>1</v>
      </c>
      <c r="AB317" s="5">
        <v>13</v>
      </c>
      <c r="AC317" s="4">
        <v>5</v>
      </c>
      <c r="AD317" s="4" t="s">
        <v>204</v>
      </c>
      <c r="AE317" s="4">
        <v>31</v>
      </c>
      <c r="AF317" s="4">
        <v>6.8</v>
      </c>
      <c r="AG317" s="4">
        <v>77.3</v>
      </c>
      <c r="AH317" s="4">
        <v>34.6</v>
      </c>
      <c r="AI317" s="4">
        <v>35</v>
      </c>
      <c r="AJ317" s="6" t="s">
        <v>283</v>
      </c>
      <c r="AK317" s="3">
        <v>0.6</v>
      </c>
      <c r="AL317" s="2">
        <v>0</v>
      </c>
    </row>
    <row r="318" spans="1:38" x14ac:dyDescent="0.35">
      <c r="A318" s="2">
        <f>AVERAGE(L318:N318)</f>
        <v>58.666666666666664</v>
      </c>
      <c r="B318" s="2">
        <f>R318+U318</f>
        <v>1026</v>
      </c>
      <c r="C318" s="2">
        <f>Y318+Z318+AB318</f>
        <v>51.7</v>
      </c>
      <c r="D318" s="2">
        <f>IF(B318&gt;100,5)+IF(B318&gt;150,5)+IF(R318&gt;0,3)+IF(R318&gt;15,3)+IF(R318&gt;25,3)+IF(S318&gt;0,3)+IF(S318&gt;15,3)+IF(S318&gt;25,3)+IF(U318&gt;20,2,0)+IF(U318&gt;30,3,0)+IF(U318&gt;50,5,0)+IF(U318&gt;60,3,0)+IF(Y318&gt;100,5,0)+IF(Y318&gt;0,2)+IF(Y318&gt;15,2)+IF(Y318&gt;25,2)+IF(Y318&gt;30,2)+IF(Y318&gt;40,2)+IF(Y318&gt;50,2)+IF(Y318&gt;100,4)+IF(Y318&lt;10,-5,0)+IF(Y318&lt;0,-10)++IF(Y318&lt;15,-5,0)+IF(R318&lt;0,-3)+IF(R318&lt;-5,-3)+IF(S318&lt;0,-3)+IF(S318&lt;-5,-3)+IF(T318&lt;0,-3)+IF(T318&lt;-5,-3)+IF(W318=1,5,0)+IF(X318&gt;20,3,0)+IF(X318&gt;25,3,0)+IF(X318&gt;40,3,0)+IF(X318&gt;50,3,0)+IF(N318&lt;50,-10)+IF(N318&lt;30,-10)+IF(N318&lt;20,-10)+IF(N318&lt;70,-5)+IF(N318&lt;80,-5)+IF(N318&gt;95,5,0)+IF(L318&lt;50,-10)+IF(L318&lt;30,-10)+IF(L318&lt;20,-10)+IF(L318&lt;70,-5)+IF(L318&lt;80,-5)+IF(L318&gt;95,5,0)+IF(A318&gt;85,3,0)+IF(A318&gt;90,3,0)+IF(U318&lt;0,-10)+IF(U318&lt;-5,-20)+IF(U318&lt;-10,-10)+IF(V318&gt;0,5,0)+IF(V318&gt;15,5,0)+IF(V318&gt;25,5,0)+IF(V318&lt;0,-10,0)+IF(V318&lt;-5,-10,0)+IF(U318&lt;0,-10,0)+IF(U318&lt;-5,-10,0)+IF(M318&gt;90,10)+IF(M318&gt;97,5)+IF(L318&lt;70,-20,0)+IF(Y318&gt;100,15,0)+IF(Y318&gt;200,10,0)+IF(AB318&gt;40,5,0)+IF(AB318&gt;50,5,0)+IF(AB318&gt;60,10,0)+IF(AB318&gt;100,15,0)+IF(AB318&gt;200,10,0)</f>
        <v>14</v>
      </c>
      <c r="E318" s="2">
        <f>W318+AA318+IF(AK318&gt;1,1,0)+IF(AK318&gt;1.2,2,0)+IF(AK318&gt;1.3,2,0)+IF(AK318&lt;1,-2,0)+IF(B318&gt;200,5,0)+IF(B318&gt;300,5,0)+IF(B318&lt;30,-15,0)+IF(B318&lt;20,-15,0)</f>
        <v>9</v>
      </c>
      <c r="F318" s="2">
        <f>IF(AF318&gt;0,2,0)+IF(AF318&gt;2,3,0)+IF(AF318&gt;4,4,0)+IF(AF318&gt;10,5,0)+IF(O318="A",3,0)+IF(O318="B",3,0)+IF(P318="A+",7,0)+IF(P318="A",5,0)+IF(P318="A-",3,0)+IF(P318="B+",2,0)+IF(AC318&lt;40,3,0)+IF(AC318&lt;20,3,0)+IF(AC318&lt;10,5,0)+IF(C318&gt;50,5)</f>
        <v>25</v>
      </c>
      <c r="G318" s="2">
        <f>IF(AG318&gt;0,3)+IF(AG318&gt;4,3)+IF(AG318&gt;7,3)+IF(AG318&gt;10,3)+IF(AG318&gt;13,3)+IF(AG318&gt;15,3)+IF(AG318&gt;17,3)+IF(AG318&gt;20,3)+IF(AG318&gt;25,5)+IF(AH318&gt;0,3)+IF(AH318&gt;7,3)+IF(AH318&gt;10,3)+IF(AH318&gt;15,3)+IF(AI318&gt;0,3)+IF(AI318&gt;7,3)+IF(AI318&gt;10,3)+IF(AI318&gt;15,3)</f>
        <v>18</v>
      </c>
      <c r="H318" s="2">
        <f>SUM(D318:G318)</f>
        <v>66</v>
      </c>
      <c r="I318" s="2">
        <f>I317+1</f>
        <v>317</v>
      </c>
      <c r="J318" s="3" t="s">
        <v>5600</v>
      </c>
      <c r="K318" s="2" t="s">
        <v>5601</v>
      </c>
      <c r="L318" s="7">
        <v>68</v>
      </c>
      <c r="M318" s="7">
        <v>57</v>
      </c>
      <c r="N318" s="7">
        <v>51</v>
      </c>
      <c r="O318" s="7" t="s">
        <v>80</v>
      </c>
      <c r="P318" s="7" t="s">
        <v>31</v>
      </c>
      <c r="Q318" s="6" t="s">
        <v>194</v>
      </c>
      <c r="R318" s="3">
        <v>243</v>
      </c>
      <c r="S318" s="3">
        <v>6</v>
      </c>
      <c r="T318" s="3">
        <v>73</v>
      </c>
      <c r="U318" s="3">
        <v>783</v>
      </c>
      <c r="V318" s="3">
        <v>36</v>
      </c>
      <c r="W318" s="3">
        <v>0</v>
      </c>
      <c r="X318" s="3">
        <v>-0.7</v>
      </c>
      <c r="Y318" s="5">
        <v>22</v>
      </c>
      <c r="Z318" s="5">
        <v>15</v>
      </c>
      <c r="AA318" s="5">
        <v>1</v>
      </c>
      <c r="AB318" s="5">
        <v>14.7</v>
      </c>
      <c r="AC318" s="4">
        <v>18</v>
      </c>
      <c r="AD318" s="4" t="s">
        <v>159</v>
      </c>
      <c r="AE318" s="4">
        <v>45</v>
      </c>
      <c r="AF318" s="4">
        <v>10.7</v>
      </c>
      <c r="AG318" s="4">
        <v>11</v>
      </c>
      <c r="AH318" s="4">
        <v>4.5</v>
      </c>
      <c r="AI318" s="4">
        <v>4.2</v>
      </c>
      <c r="AJ318" s="6" t="s">
        <v>494</v>
      </c>
      <c r="AK318" s="3">
        <v>0.8</v>
      </c>
      <c r="AL318" s="2">
        <v>0</v>
      </c>
    </row>
    <row r="319" spans="1:38" x14ac:dyDescent="0.35">
      <c r="A319" s="2">
        <f>AVERAGE(L319:N319)</f>
        <v>65.666666666666671</v>
      </c>
      <c r="B319" s="2">
        <f>R319+U319</f>
        <v>38</v>
      </c>
      <c r="C319" s="2">
        <f>Y319+Z319+AB319</f>
        <v>46.7</v>
      </c>
      <c r="D319" s="2">
        <f>IF(B319&gt;100,5)+IF(B319&gt;150,5)+IF(R319&gt;0,3)+IF(R319&gt;15,3)+IF(R319&gt;25,3)+IF(S319&gt;0,3)+IF(S319&gt;15,3)+IF(S319&gt;25,3)+IF(U319&gt;20,2,0)+IF(U319&gt;30,3,0)+IF(U319&gt;50,5,0)+IF(U319&gt;60,3,0)+IF(Y319&gt;100,5,0)+IF(Y319&gt;0,2)+IF(Y319&gt;15,2)+IF(Y319&gt;25,2)+IF(Y319&gt;30,2)+IF(Y319&gt;40,2)+IF(Y319&gt;50,2)+IF(Y319&gt;100,4)+IF(Y319&lt;10,-5,0)+IF(Y319&lt;0,-10)++IF(Y319&lt;15,-5,0)+IF(R319&lt;0,-3)+IF(R319&lt;-5,-3)+IF(S319&lt;0,-3)+IF(S319&lt;-5,-3)+IF(T319&lt;0,-3)+IF(T319&lt;-5,-3)+IF(W319=1,5,0)+IF(X319&gt;20,3,0)+IF(X319&gt;25,3,0)+IF(X319&gt;40,3,0)+IF(X319&gt;50,3,0)+IF(N319&lt;50,-10)+IF(N319&lt;30,-10)+IF(N319&lt;20,-10)+IF(N319&lt;70,-5)+IF(N319&lt;80,-5)+IF(N319&gt;95,5,0)+IF(L319&lt;50,-10)+IF(L319&lt;30,-10)+IF(L319&lt;20,-10)+IF(L319&lt;70,-5)+IF(L319&lt;80,-5)+IF(L319&gt;95,5,0)+IF(A319&gt;85,3,0)+IF(A319&gt;90,3,0)+IF(U319&lt;0,-10)+IF(U319&lt;-5,-20)+IF(U319&lt;-10,-10)+IF(V319&gt;0,5,0)+IF(V319&gt;15,5,0)+IF(V319&gt;25,5,0)+IF(V319&lt;0,-10,0)+IF(V319&lt;-5,-10,0)+IF(U319&lt;0,-10,0)+IF(U319&lt;-5,-10,0)+IF(M319&gt;90,10)+IF(M319&gt;97,5)+IF(L319&lt;70,-20,0)+IF(Y319&gt;100,15,0)+IF(Y319&gt;200,10,0)+IF(AB319&gt;40,5,0)+IF(AB319&gt;50,5,0)+IF(AB319&gt;60,10,0)+IF(AB319&gt;100,15,0)+IF(AB319&gt;200,10,0)</f>
        <v>10</v>
      </c>
      <c r="E319" s="2">
        <f>W319+AA319+IF(AK319&gt;1,1,0)+IF(AK319&gt;1.2,2,0)+IF(AK319&gt;1.3,2,0)+IF(AK319&lt;1,-2,0)+IF(B319&gt;200,5,0)+IF(B319&gt;300,5,0)+IF(B319&lt;30,-15,0)+IF(B319&lt;20,-15,0)</f>
        <v>0</v>
      </c>
      <c r="F319" s="2">
        <f>IF(AF319&gt;0,2,0)+IF(AF319&gt;2,3,0)+IF(AF319&gt;4,4,0)+IF(AF319&gt;10,5,0)+IF(O319="A",3,0)+IF(O319="B",3,0)+IF(P319="A+",7,0)+IF(P319="A",5,0)+IF(P319="A-",3,0)+IF(P319="B+",2,0)+IF(AC319&lt;40,3,0)+IF(AC319&lt;20,3,0)+IF(AC319&lt;10,5,0)+IF(C319&gt;50,5)</f>
        <v>3</v>
      </c>
      <c r="G319" s="2">
        <f>IF(AG319&gt;0,3)+IF(AG319&gt;4,3)+IF(AG319&gt;7,3)+IF(AG319&gt;10,3)+IF(AG319&gt;13,3)+IF(AG319&gt;15,3)+IF(AG319&gt;17,3)+IF(AG319&gt;20,3)+IF(AG319&gt;25,5)+IF(AH319&gt;0,3)+IF(AH319&gt;7,3)+IF(AH319&gt;10,3)+IF(AH319&gt;15,3)+IF(AI319&gt;0,3)+IF(AI319&gt;7,3)+IF(AI319&gt;10,3)+IF(AI319&gt;15,3)</f>
        <v>53</v>
      </c>
      <c r="H319" s="2">
        <f>SUM(D319:G319)</f>
        <v>66</v>
      </c>
      <c r="I319" s="2">
        <f>I318+1</f>
        <v>318</v>
      </c>
      <c r="J319" s="3" t="s">
        <v>1666</v>
      </c>
      <c r="K319" s="2" t="s">
        <v>1667</v>
      </c>
      <c r="L319" s="7">
        <v>73</v>
      </c>
      <c r="M319" s="7">
        <v>97</v>
      </c>
      <c r="N319" s="7">
        <v>27</v>
      </c>
      <c r="O319" s="7" t="s">
        <v>29</v>
      </c>
      <c r="P319" s="7" t="s">
        <v>42</v>
      </c>
      <c r="Q319" s="6" t="s">
        <v>71</v>
      </c>
      <c r="R319" s="3">
        <v>29</v>
      </c>
      <c r="S319" s="3">
        <v>26</v>
      </c>
      <c r="T319" s="3">
        <v>21</v>
      </c>
      <c r="U319" s="3">
        <v>9</v>
      </c>
      <c r="V319" s="3">
        <v>1</v>
      </c>
      <c r="W319" s="3">
        <v>1</v>
      </c>
      <c r="X319" s="3">
        <v>25</v>
      </c>
      <c r="Y319" s="5">
        <v>22</v>
      </c>
      <c r="Z319" s="5">
        <v>10</v>
      </c>
      <c r="AA319" s="5">
        <v>1</v>
      </c>
      <c r="AB319" s="5">
        <v>14.7</v>
      </c>
      <c r="AC319" s="4">
        <v>156</v>
      </c>
      <c r="AD319" s="4" t="s">
        <v>159</v>
      </c>
      <c r="AE319" s="4">
        <v>57</v>
      </c>
      <c r="AF319" s="4">
        <v>-1.6</v>
      </c>
      <c r="AG319" s="4">
        <v>193.9</v>
      </c>
      <c r="AH319" s="4">
        <v>135.9</v>
      </c>
      <c r="AI319" s="4">
        <v>134.1</v>
      </c>
      <c r="AJ319" s="6" t="s">
        <v>99</v>
      </c>
      <c r="AK319" s="3">
        <v>0.7</v>
      </c>
      <c r="AL319" s="2">
        <v>0</v>
      </c>
    </row>
    <row r="320" spans="1:38" x14ac:dyDescent="0.35">
      <c r="A320" s="2">
        <f>AVERAGE(L320:N320)</f>
        <v>75</v>
      </c>
      <c r="B320" s="2">
        <f>R320+U320</f>
        <v>142</v>
      </c>
      <c r="C320" s="2">
        <f>Y320+Z320+AB320</f>
        <v>24.9</v>
      </c>
      <c r="D320" s="2">
        <f>IF(B320&gt;100,5)+IF(B320&gt;150,5)+IF(R320&gt;0,3)+IF(R320&gt;15,3)+IF(R320&gt;25,3)+IF(S320&gt;0,3)+IF(S320&gt;15,3)+IF(S320&gt;25,3)+IF(U320&gt;20,2,0)+IF(U320&gt;30,3,0)+IF(U320&gt;50,5,0)+IF(U320&gt;60,3,0)+IF(Y320&gt;100,5,0)+IF(Y320&gt;0,2)+IF(Y320&gt;15,2)+IF(Y320&gt;25,2)+IF(Y320&gt;30,2)+IF(Y320&gt;40,2)+IF(Y320&gt;50,2)+IF(Y320&gt;100,4)+IF(Y320&lt;10,-5,0)+IF(Y320&lt;0,-10)++IF(Y320&lt;15,-5,0)+IF(R320&lt;0,-3)+IF(R320&lt;-5,-3)+IF(S320&lt;0,-3)+IF(S320&lt;-5,-3)+IF(T320&lt;0,-3)+IF(T320&lt;-5,-3)+IF(W320=1,5,0)+IF(X320&gt;20,3,0)+IF(X320&gt;25,3,0)+IF(X320&gt;40,3,0)+IF(X320&gt;50,3,0)+IF(N320&lt;50,-10)+IF(N320&lt;30,-10)+IF(N320&lt;20,-10)+IF(N320&lt;70,-5)+IF(N320&lt;80,-5)+IF(N320&gt;95,5,0)+IF(L320&lt;50,-10)+IF(L320&lt;30,-10)+IF(L320&lt;20,-10)+IF(L320&lt;70,-5)+IF(L320&lt;80,-5)+IF(L320&gt;95,5,0)+IF(A320&gt;85,3,0)+IF(A320&gt;90,3,0)+IF(U320&lt;0,-10)+IF(U320&lt;-5,-20)+IF(U320&lt;-10,-10)+IF(V320&gt;0,5,0)+IF(V320&gt;15,5,0)+IF(V320&gt;25,5,0)+IF(V320&lt;0,-10,0)+IF(V320&lt;-5,-10,0)+IF(U320&lt;0,-10,0)+IF(U320&lt;-5,-10,0)+IF(M320&gt;90,10)+IF(M320&gt;97,5)+IF(L320&lt;70,-20,0)+IF(Y320&gt;100,15,0)+IF(Y320&gt;200,10,0)+IF(AB320&gt;40,5,0)+IF(AB320&gt;50,5,0)+IF(AB320&gt;60,10,0)+IF(AB320&gt;100,15,0)+IF(AB320&gt;200,10,0)</f>
        <v>8</v>
      </c>
      <c r="E320" s="2">
        <f>W320+AA320+IF(AK320&gt;1,1,0)+IF(AK320&gt;1.2,2,0)+IF(AK320&gt;1.3,2,0)+IF(AK320&lt;1,-2,0)+IF(B320&gt;200,5,0)+IF(B320&gt;300,5,0)+IF(B320&lt;30,-15,0)+IF(B320&lt;20,-15,0)</f>
        <v>-2</v>
      </c>
      <c r="F320" s="2">
        <f>IF(AF320&gt;0,2,0)+IF(AF320&gt;2,3,0)+IF(AF320&gt;4,4,0)+IF(AF320&gt;10,5,0)+IF(O320="A",3,0)+IF(O320="B",3,0)+IF(P320="A+",7,0)+IF(P320="A",5,0)+IF(P320="A-",3,0)+IF(P320="B+",2,0)+IF(AC320&lt;40,3,0)+IF(AC320&lt;20,3,0)+IF(AC320&lt;10,5,0)+IF(C320&gt;50,5)</f>
        <v>12</v>
      </c>
      <c r="G320" s="2">
        <f>IF(AG320&gt;0,3)+IF(AG320&gt;4,3)+IF(AG320&gt;7,3)+IF(AG320&gt;10,3)+IF(AG320&gt;13,3)+IF(AG320&gt;15,3)+IF(AG320&gt;17,3)+IF(AG320&gt;20,3)+IF(AG320&gt;25,5)+IF(AH320&gt;0,3)+IF(AH320&gt;7,3)+IF(AH320&gt;10,3)+IF(AH320&gt;15,3)+IF(AI320&gt;0,3)+IF(AI320&gt;7,3)+IF(AI320&gt;10,3)+IF(AI320&gt;15,3)</f>
        <v>48</v>
      </c>
      <c r="H320" s="2">
        <f>SUM(D320:G320)</f>
        <v>66</v>
      </c>
      <c r="I320" s="2">
        <f>I319+1</f>
        <v>319</v>
      </c>
      <c r="J320" s="3" t="s">
        <v>8643</v>
      </c>
      <c r="K320" s="2" t="s">
        <v>8644</v>
      </c>
      <c r="L320" s="7">
        <v>81</v>
      </c>
      <c r="M320" s="7">
        <v>91</v>
      </c>
      <c r="N320" s="7">
        <v>53</v>
      </c>
      <c r="O320" s="7" t="s">
        <v>29</v>
      </c>
      <c r="P320" s="7" t="s">
        <v>75</v>
      </c>
      <c r="Q320" s="6" t="s">
        <v>158</v>
      </c>
      <c r="R320" s="3">
        <v>29</v>
      </c>
      <c r="S320" s="3">
        <v>29</v>
      </c>
      <c r="T320" s="3">
        <v>19</v>
      </c>
      <c r="U320" s="3">
        <v>113</v>
      </c>
      <c r="V320" s="3">
        <v>-21</v>
      </c>
      <c r="W320" s="3">
        <v>0</v>
      </c>
      <c r="X320" s="3">
        <v>-46.1</v>
      </c>
      <c r="Y320" s="5">
        <v>9</v>
      </c>
      <c r="Z320" s="5">
        <v>7</v>
      </c>
      <c r="AA320" s="5">
        <v>0</v>
      </c>
      <c r="AB320" s="5">
        <v>8.9</v>
      </c>
      <c r="AC320" s="4">
        <v>165</v>
      </c>
      <c r="AD320" s="4" t="s">
        <v>38</v>
      </c>
      <c r="AE320" s="4">
        <v>2</v>
      </c>
      <c r="AF320" s="4">
        <v>4.5999999999999996</v>
      </c>
      <c r="AG320" s="4">
        <v>24.6</v>
      </c>
      <c r="AH320" s="4">
        <v>24.2</v>
      </c>
      <c r="AI320" s="4">
        <v>24.2</v>
      </c>
      <c r="AJ320" s="6" t="s">
        <v>107</v>
      </c>
      <c r="AK320" s="3">
        <v>0.4</v>
      </c>
      <c r="AL320" s="2">
        <v>0</v>
      </c>
    </row>
    <row r="321" spans="1:38" x14ac:dyDescent="0.35">
      <c r="A321" s="2">
        <f>AVERAGE(L321:N321)</f>
        <v>52.666666666666664</v>
      </c>
      <c r="B321" s="2">
        <f>R321+U321</f>
        <v>309</v>
      </c>
      <c r="C321" s="2">
        <f>Y321+Z321+AB321</f>
        <v>69.599999999999994</v>
      </c>
      <c r="D321" s="2">
        <f>IF(B321&gt;100,5)+IF(B321&gt;150,5)+IF(R321&gt;0,3)+IF(R321&gt;15,3)+IF(R321&gt;25,3)+IF(S321&gt;0,3)+IF(S321&gt;15,3)+IF(S321&gt;25,3)+IF(U321&gt;20,2,0)+IF(U321&gt;30,3,0)+IF(U321&gt;50,5,0)+IF(U321&gt;60,3,0)+IF(Y321&gt;100,5,0)+IF(Y321&gt;0,2)+IF(Y321&gt;15,2)+IF(Y321&gt;25,2)+IF(Y321&gt;30,2)+IF(Y321&gt;40,2)+IF(Y321&gt;50,2)+IF(Y321&gt;100,4)+IF(Y321&lt;10,-5,0)+IF(Y321&lt;0,-10)++IF(Y321&lt;15,-5,0)+IF(R321&lt;0,-3)+IF(R321&lt;-5,-3)+IF(S321&lt;0,-3)+IF(S321&lt;-5,-3)+IF(T321&lt;0,-3)+IF(T321&lt;-5,-3)+IF(W321=1,5,0)+IF(X321&gt;20,3,0)+IF(X321&gt;25,3,0)+IF(X321&gt;40,3,0)+IF(X321&gt;50,3,0)+IF(N321&lt;50,-10)+IF(N321&lt;30,-10)+IF(N321&lt;20,-10)+IF(N321&lt;70,-5)+IF(N321&lt;80,-5)+IF(N321&gt;95,5,0)+IF(L321&lt;50,-10)+IF(L321&lt;30,-10)+IF(L321&lt;20,-10)+IF(L321&lt;70,-5)+IF(L321&lt;80,-5)+IF(L321&gt;95,5,0)+IF(A321&gt;85,3,0)+IF(A321&gt;90,3,0)+IF(U321&lt;0,-10)+IF(U321&lt;-5,-20)+IF(U321&lt;-10,-10)+IF(V321&gt;0,5,0)+IF(V321&gt;15,5,0)+IF(V321&gt;25,5,0)+IF(V321&lt;0,-10,0)+IF(V321&lt;-5,-10,0)+IF(U321&lt;0,-10,0)+IF(U321&lt;-5,-10,0)+IF(M321&gt;90,10)+IF(M321&gt;97,5)+IF(L321&lt;70,-20,0)+IF(Y321&gt;100,15,0)+IF(Y321&gt;200,10,0)+IF(AB321&gt;40,5,0)+IF(AB321&gt;50,5,0)+IF(AB321&gt;60,10,0)+IF(AB321&gt;100,15,0)+IF(AB321&gt;200,10,0)</f>
        <v>0</v>
      </c>
      <c r="E321" s="2">
        <f>W321+AA321+IF(AK321&gt;1,1,0)+IF(AK321&gt;1.2,2,0)+IF(AK321&gt;1.3,2,0)+IF(AK321&lt;1,-2,0)+IF(B321&gt;200,5,0)+IF(B321&gt;300,5,0)+IF(B321&lt;30,-15,0)+IF(B321&lt;20,-15,0)</f>
        <v>8</v>
      </c>
      <c r="F321" s="2">
        <f>IF(AF321&gt;0,2,0)+IF(AF321&gt;2,3,0)+IF(AF321&gt;4,4,0)+IF(AF321&gt;10,5,0)+IF(O321="A",3,0)+IF(O321="B",3,0)+IF(P321="A+",7,0)+IF(P321="A",5,0)+IF(P321="A-",3,0)+IF(P321="B+",2,0)+IF(AC321&lt;40,3,0)+IF(AC321&lt;20,3,0)+IF(AC321&lt;10,5,0)+IF(C321&gt;50,5)</f>
        <v>22</v>
      </c>
      <c r="G321" s="2">
        <f>IF(AG321&gt;0,3)+IF(AG321&gt;4,3)+IF(AG321&gt;7,3)+IF(AG321&gt;10,3)+IF(AG321&gt;13,3)+IF(AG321&gt;15,3)+IF(AG321&gt;17,3)+IF(AG321&gt;20,3)+IF(AG321&gt;25,5)+IF(AH321&gt;0,3)+IF(AH321&gt;7,3)+IF(AH321&gt;10,3)+IF(AH321&gt;15,3)+IF(AI321&gt;0,3)+IF(AI321&gt;7,3)+IF(AI321&gt;10,3)+IF(AI321&gt;15,3)</f>
        <v>36</v>
      </c>
      <c r="H321" s="2">
        <f>SUM(D321:G321)</f>
        <v>66</v>
      </c>
      <c r="I321" s="2">
        <f>I320+1</f>
        <v>320</v>
      </c>
      <c r="J321" s="3" t="s">
        <v>2429</v>
      </c>
      <c r="K321" s="2" t="s">
        <v>2430</v>
      </c>
      <c r="L321" s="7">
        <v>53</v>
      </c>
      <c r="M321" s="7">
        <v>74</v>
      </c>
      <c r="N321" s="7">
        <v>31</v>
      </c>
      <c r="O321" s="7" t="s">
        <v>48</v>
      </c>
      <c r="P321" s="7" t="s">
        <v>31</v>
      </c>
      <c r="Q321" s="6" t="s">
        <v>84</v>
      </c>
      <c r="R321" s="3">
        <v>167</v>
      </c>
      <c r="S321" s="3">
        <v>189</v>
      </c>
      <c r="T321" s="3">
        <v>130</v>
      </c>
      <c r="U321" s="3">
        <v>142</v>
      </c>
      <c r="V321" s="3">
        <v>14</v>
      </c>
      <c r="W321" s="3">
        <v>0</v>
      </c>
      <c r="X321" s="3">
        <v>14.3</v>
      </c>
      <c r="Y321" s="5">
        <v>17</v>
      </c>
      <c r="Z321" s="5">
        <v>26</v>
      </c>
      <c r="AA321" s="5">
        <v>0</v>
      </c>
      <c r="AB321" s="5">
        <v>26.6</v>
      </c>
      <c r="AC321" s="4">
        <v>121</v>
      </c>
      <c r="AD321" s="4" t="s">
        <v>50</v>
      </c>
      <c r="AE321" s="4">
        <v>23</v>
      </c>
      <c r="AF321" s="4">
        <v>35.5</v>
      </c>
      <c r="AG321" s="4">
        <v>10.1</v>
      </c>
      <c r="AH321" s="4">
        <v>37.1</v>
      </c>
      <c r="AI321" s="4">
        <v>34.299999999999997</v>
      </c>
      <c r="AJ321" s="6" t="s">
        <v>255</v>
      </c>
      <c r="AK321" s="3">
        <v>0.6</v>
      </c>
      <c r="AL321" s="2">
        <v>0</v>
      </c>
    </row>
    <row r="322" spans="1:38" x14ac:dyDescent="0.35">
      <c r="A322" s="2">
        <f>AVERAGE(L322:N322)</f>
        <v>83.666666666666671</v>
      </c>
      <c r="B322" s="2">
        <f>R322+U322</f>
        <v>-399200</v>
      </c>
      <c r="C322" s="2">
        <f>Y322+Z322+AB322</f>
        <v>626.1</v>
      </c>
      <c r="D322" s="2">
        <f>IF(B322&gt;100,5)+IF(B322&gt;150,5)+IF(R322&gt;0,3)+IF(R322&gt;15,3)+IF(R322&gt;25,3)+IF(S322&gt;0,3)+IF(S322&gt;15,3)+IF(S322&gt;25,3)+IF(U322&gt;20,2,0)+IF(U322&gt;30,3,0)+IF(U322&gt;50,5,0)+IF(U322&gt;60,3,0)+IF(Y322&gt;100,5,0)+IF(Y322&gt;0,2)+IF(Y322&gt;15,2)+IF(Y322&gt;25,2)+IF(Y322&gt;30,2)+IF(Y322&gt;40,2)+IF(Y322&gt;50,2)+IF(Y322&gt;100,4)+IF(Y322&lt;10,-5,0)+IF(Y322&lt;0,-10)++IF(Y322&lt;15,-5,0)+IF(R322&lt;0,-3)+IF(R322&lt;-5,-3)+IF(S322&lt;0,-3)+IF(S322&lt;-5,-3)+IF(T322&lt;0,-3)+IF(T322&lt;-5,-3)+IF(W322=1,5,0)+IF(X322&gt;20,3,0)+IF(X322&gt;25,3,0)+IF(X322&gt;40,3,0)+IF(X322&gt;50,3,0)+IF(N322&lt;50,-10)+IF(N322&lt;30,-10)+IF(N322&lt;20,-10)+IF(N322&lt;70,-5)+IF(N322&lt;80,-5)+IF(N322&gt;95,5,0)+IF(L322&lt;50,-10)+IF(L322&lt;30,-10)+IF(L322&lt;20,-10)+IF(L322&lt;70,-5)+IF(L322&lt;80,-5)+IF(L322&gt;95,5,0)+IF(A322&gt;85,3,0)+IF(A322&gt;90,3,0)+IF(U322&lt;0,-10)+IF(U322&lt;-5,-20)+IF(U322&lt;-10,-10)+IF(V322&gt;0,5,0)+IF(V322&gt;15,5,0)+IF(V322&gt;25,5,0)+IF(V322&lt;0,-10,0)+IF(V322&lt;-5,-10,0)+IF(U322&lt;0,-10,0)+IF(U322&lt;-5,-10,0)+IF(M322&gt;90,10)+IF(M322&gt;97,5)+IF(L322&lt;70,-20,0)+IF(Y322&gt;100,15,0)+IF(Y322&gt;200,10,0)+IF(AB322&gt;40,5,0)+IF(AB322&gt;50,5,0)+IF(AB322&gt;60,10,0)+IF(AB322&gt;100,15,0)+IF(AB322&gt;200,10,0)</f>
        <v>51</v>
      </c>
      <c r="E322" s="2">
        <f>W322+AA322+IF(AK322&gt;1,1,0)+IF(AK322&gt;1.2,2,0)+IF(AK322&gt;1.3,2,0)+IF(AK322&lt;1,-2,0)+IF(B322&gt;200,5,0)+IF(B322&gt;300,5,0)+IF(B322&lt;30,-15,0)+IF(B322&lt;20,-15,0)</f>
        <v>-24</v>
      </c>
      <c r="F322" s="2">
        <f>IF(AF322&gt;0,2,0)+IF(AF322&gt;2,3,0)+IF(AF322&gt;4,4,0)+IF(AF322&gt;10,5,0)+IF(O322="A",3,0)+IF(O322="B",3,0)+IF(P322="A+",7,0)+IF(P322="A",5,0)+IF(P322="A-",3,0)+IF(P322="B+",2,0)+IF(AC322&lt;40,3,0)+IF(AC322&lt;20,3,0)+IF(AC322&lt;10,5,0)+IF(C322&gt;50,5)</f>
        <v>8</v>
      </c>
      <c r="G322" s="2">
        <f>IF(AG322&gt;0,3)+IF(AG322&gt;4,3)+IF(AG322&gt;7,3)+IF(AG322&gt;10,3)+IF(AG322&gt;13,3)+IF(AG322&gt;15,3)+IF(AG322&gt;17,3)+IF(AG322&gt;20,3)+IF(AG322&gt;25,5)+IF(AH322&gt;0,3)+IF(AH322&gt;7,3)+IF(AH322&gt;10,3)+IF(AH322&gt;15,3)+IF(AI322&gt;0,3)+IF(AI322&gt;7,3)+IF(AI322&gt;10,3)+IF(AI322&gt;15,3)</f>
        <v>30</v>
      </c>
      <c r="H322" s="2">
        <f>SUM(D322:G322)</f>
        <v>65</v>
      </c>
      <c r="I322" s="2">
        <f>I321+1</f>
        <v>321</v>
      </c>
      <c r="J322" s="3" t="s">
        <v>7849</v>
      </c>
      <c r="K322" s="2" t="s">
        <v>7850</v>
      </c>
      <c r="L322" s="7">
        <v>95</v>
      </c>
      <c r="M322" s="7">
        <v>75</v>
      </c>
      <c r="N322" s="7">
        <v>81</v>
      </c>
      <c r="O322" s="7" t="s">
        <v>29</v>
      </c>
      <c r="P322" s="7" t="s">
        <v>42</v>
      </c>
      <c r="Q322" s="6" t="s">
        <v>751</v>
      </c>
      <c r="R322" s="3">
        <v>700</v>
      </c>
      <c r="S322" s="3">
        <v>800</v>
      </c>
      <c r="T322" s="3">
        <v>400</v>
      </c>
      <c r="U322" s="3">
        <v>-399900</v>
      </c>
      <c r="V322" s="3">
        <v>0</v>
      </c>
      <c r="W322" s="3">
        <v>0</v>
      </c>
      <c r="X322" s="3">
        <v>2500</v>
      </c>
      <c r="Y322" s="5">
        <v>241</v>
      </c>
      <c r="Z322" s="5">
        <v>193</v>
      </c>
      <c r="AA322" s="5">
        <v>1</v>
      </c>
      <c r="AB322" s="5">
        <v>192.1</v>
      </c>
      <c r="AC322" s="4">
        <v>42</v>
      </c>
      <c r="AD322" s="4" t="s">
        <v>319</v>
      </c>
      <c r="AE322" s="4">
        <v>48</v>
      </c>
      <c r="AF322" s="4">
        <v>-3</v>
      </c>
      <c r="AG322" s="4">
        <v>5.6</v>
      </c>
      <c r="AH322" s="4">
        <v>55.1</v>
      </c>
      <c r="AI322" s="4">
        <v>39.299999999999997</v>
      </c>
      <c r="AJ322" s="6" t="s">
        <v>330</v>
      </c>
      <c r="AK322" s="3">
        <v>1.6</v>
      </c>
      <c r="AL322" s="2">
        <v>0</v>
      </c>
    </row>
    <row r="323" spans="1:38" x14ac:dyDescent="0.35">
      <c r="A323" s="2">
        <f>AVERAGE(L323:N323)</f>
        <v>92.666666666666671</v>
      </c>
      <c r="B323" s="2">
        <f>R323+U323</f>
        <v>-399450</v>
      </c>
      <c r="C323" s="2">
        <f>Y323+Z323+AB323</f>
        <v>277.2</v>
      </c>
      <c r="D323" s="2">
        <f>IF(B323&gt;100,5)+IF(B323&gt;150,5)+IF(R323&gt;0,3)+IF(R323&gt;15,3)+IF(R323&gt;25,3)+IF(S323&gt;0,3)+IF(S323&gt;15,3)+IF(S323&gt;25,3)+IF(U323&gt;20,2,0)+IF(U323&gt;30,3,0)+IF(U323&gt;50,5,0)+IF(U323&gt;60,3,0)+IF(Y323&gt;100,5,0)+IF(Y323&gt;0,2)+IF(Y323&gt;15,2)+IF(Y323&gt;25,2)+IF(Y323&gt;30,2)+IF(Y323&gt;40,2)+IF(Y323&gt;50,2)+IF(Y323&gt;100,4)+IF(Y323&lt;10,-5,0)+IF(Y323&lt;0,-10)++IF(Y323&lt;15,-5,0)+IF(R323&lt;0,-3)+IF(R323&lt;-5,-3)+IF(S323&lt;0,-3)+IF(S323&lt;-5,-3)+IF(T323&lt;0,-3)+IF(T323&lt;-5,-3)+IF(W323=1,5,0)+IF(X323&gt;20,3,0)+IF(X323&gt;25,3,0)+IF(X323&gt;40,3,0)+IF(X323&gt;50,3,0)+IF(N323&lt;50,-10)+IF(N323&lt;30,-10)+IF(N323&lt;20,-10)+IF(N323&lt;70,-5)+IF(N323&lt;80,-5)+IF(N323&gt;95,5,0)+IF(L323&lt;50,-10)+IF(L323&lt;30,-10)+IF(L323&lt;20,-10)+IF(L323&lt;70,-5)+IF(L323&lt;80,-5)+IF(L323&gt;95,5,0)+IF(A323&gt;85,3,0)+IF(A323&gt;90,3,0)+IF(U323&lt;0,-10)+IF(U323&lt;-5,-20)+IF(U323&lt;-10,-10)+IF(V323&gt;0,5,0)+IF(V323&gt;15,5,0)+IF(V323&gt;25,5,0)+IF(V323&lt;0,-10,0)+IF(V323&lt;-5,-10,0)+IF(U323&lt;0,-10,0)+IF(U323&lt;-5,-10,0)+IF(M323&gt;90,10)+IF(M323&gt;97,5)+IF(L323&lt;70,-20,0)+IF(Y323&gt;100,15,0)+IF(Y323&gt;200,10,0)+IF(AB323&gt;40,5,0)+IF(AB323&gt;50,5,0)+IF(AB323&gt;60,10,0)+IF(AB323&gt;100,15,0)+IF(AB323&gt;200,10,0)</f>
        <v>43</v>
      </c>
      <c r="E323" s="2">
        <f>W323+AA323+IF(AK323&gt;1,1,0)+IF(AK323&gt;1.2,2,0)+IF(AK323&gt;1.3,2,0)+IF(AK323&lt;1,-2,0)+IF(B323&gt;200,5,0)+IF(B323&gt;300,5,0)+IF(B323&lt;30,-15,0)+IF(B323&lt;20,-15,0)</f>
        <v>-30</v>
      </c>
      <c r="F323" s="2">
        <f>IF(AF323&gt;0,2,0)+IF(AF323&gt;2,3,0)+IF(AF323&gt;4,4,0)+IF(AF323&gt;10,5,0)+IF(O323="A",3,0)+IF(O323="B",3,0)+IF(P323="A+",7,0)+IF(P323="A",5,0)+IF(P323="A-",3,0)+IF(P323="B+",2,0)+IF(AC323&lt;40,3,0)+IF(AC323&lt;20,3,0)+IF(AC323&lt;10,5,0)+IF(C323&gt;50,5)</f>
        <v>22</v>
      </c>
      <c r="G323" s="2">
        <f>IF(AG323&gt;0,3)+IF(AG323&gt;4,3)+IF(AG323&gt;7,3)+IF(AG323&gt;10,3)+IF(AG323&gt;13,3)+IF(AG323&gt;15,3)+IF(AG323&gt;17,3)+IF(AG323&gt;20,3)+IF(AG323&gt;25,5)+IF(AH323&gt;0,3)+IF(AH323&gt;7,3)+IF(AH323&gt;10,3)+IF(AH323&gt;15,3)+IF(AI323&gt;0,3)+IF(AI323&gt;7,3)+IF(AI323&gt;10,3)+IF(AI323&gt;15,3)</f>
        <v>30</v>
      </c>
      <c r="H323" s="2">
        <f>SUM(D323:G323)</f>
        <v>65</v>
      </c>
      <c r="I323" s="2">
        <f>I322+1</f>
        <v>322</v>
      </c>
      <c r="J323" s="3" t="s">
        <v>5628</v>
      </c>
      <c r="K323" s="2" t="s">
        <v>5629</v>
      </c>
      <c r="L323" s="7">
        <v>96</v>
      </c>
      <c r="M323" s="7">
        <v>96</v>
      </c>
      <c r="N323" s="7">
        <v>86</v>
      </c>
      <c r="O323" s="7" t="s">
        <v>29</v>
      </c>
      <c r="P323" s="7" t="s">
        <v>42</v>
      </c>
      <c r="Q323" s="6" t="s">
        <v>158</v>
      </c>
      <c r="R323" s="3">
        <v>650</v>
      </c>
      <c r="S323" s="3">
        <v>11</v>
      </c>
      <c r="T323" s="3">
        <v>-59</v>
      </c>
      <c r="U323" s="3">
        <v>-400100</v>
      </c>
      <c r="V323" s="3">
        <v>0</v>
      </c>
      <c r="W323" s="3">
        <v>1</v>
      </c>
      <c r="X323" s="3">
        <v>-60</v>
      </c>
      <c r="Y323" s="5">
        <v>162</v>
      </c>
      <c r="Z323" s="5">
        <v>15</v>
      </c>
      <c r="AA323" s="5">
        <v>1</v>
      </c>
      <c r="AB323" s="5">
        <v>100.2</v>
      </c>
      <c r="AC323" s="4">
        <v>90</v>
      </c>
      <c r="AD323" s="4" t="s">
        <v>89</v>
      </c>
      <c r="AE323" s="4">
        <v>99</v>
      </c>
      <c r="AF323" s="4">
        <v>11.2</v>
      </c>
      <c r="AG323" s="4">
        <v>5.2</v>
      </c>
      <c r="AH323" s="4">
        <v>20.399999999999999</v>
      </c>
      <c r="AI323" s="4">
        <v>18.899999999999999</v>
      </c>
      <c r="AJ323" s="6" t="s">
        <v>95</v>
      </c>
      <c r="AK323" s="3">
        <v>0.8</v>
      </c>
      <c r="AL323" s="2">
        <v>0</v>
      </c>
    </row>
    <row r="324" spans="1:38" x14ac:dyDescent="0.35">
      <c r="A324" s="2">
        <f>AVERAGE(L324:N324)</f>
        <v>69</v>
      </c>
      <c r="B324" s="2">
        <f>R324+U324</f>
        <v>1000</v>
      </c>
      <c r="C324" s="2">
        <f>Y324+Z324+AB324</f>
        <v>43.9</v>
      </c>
      <c r="D324" s="2">
        <f>IF(B324&gt;100,5)+IF(B324&gt;150,5)+IF(R324&gt;0,3)+IF(R324&gt;15,3)+IF(R324&gt;25,3)+IF(S324&gt;0,3)+IF(S324&gt;15,3)+IF(S324&gt;25,3)+IF(U324&gt;20,2,0)+IF(U324&gt;30,3,0)+IF(U324&gt;50,5,0)+IF(U324&gt;60,3,0)+IF(Y324&gt;100,5,0)+IF(Y324&gt;0,2)+IF(Y324&gt;15,2)+IF(Y324&gt;25,2)+IF(Y324&gt;30,2)+IF(Y324&gt;40,2)+IF(Y324&gt;50,2)+IF(Y324&gt;100,4)+IF(Y324&lt;10,-5,0)+IF(Y324&lt;0,-10)++IF(Y324&lt;15,-5,0)+IF(R324&lt;0,-3)+IF(R324&lt;-5,-3)+IF(S324&lt;0,-3)+IF(S324&lt;-5,-3)+IF(T324&lt;0,-3)+IF(T324&lt;-5,-3)+IF(W324=1,5,0)+IF(X324&gt;20,3,0)+IF(X324&gt;25,3,0)+IF(X324&gt;40,3,0)+IF(X324&gt;50,3,0)+IF(N324&lt;50,-10)+IF(N324&lt;30,-10)+IF(N324&lt;20,-10)+IF(N324&lt;70,-5)+IF(N324&lt;80,-5)+IF(N324&gt;95,5,0)+IF(L324&lt;50,-10)+IF(L324&lt;30,-10)+IF(L324&lt;20,-10)+IF(L324&lt;70,-5)+IF(L324&lt;80,-5)+IF(L324&gt;95,5,0)+IF(A324&gt;85,3,0)+IF(A324&gt;90,3,0)+IF(U324&lt;0,-10)+IF(U324&lt;-5,-20)+IF(U324&lt;-10,-10)+IF(V324&gt;0,5,0)+IF(V324&gt;15,5,0)+IF(V324&gt;25,5,0)+IF(V324&lt;0,-10,0)+IF(V324&lt;-5,-10,0)+IF(U324&lt;0,-10,0)+IF(U324&lt;-5,-10,0)+IF(M324&gt;90,10)+IF(M324&gt;97,5)+IF(L324&lt;70,-20,0)+IF(Y324&gt;100,15,0)+IF(Y324&gt;200,10,0)+IF(AB324&gt;40,5,0)+IF(AB324&gt;50,5,0)+IF(AB324&gt;60,10,0)+IF(AB324&gt;100,15,0)+IF(AB324&gt;200,10,0)</f>
        <v>41</v>
      </c>
      <c r="E324" s="2">
        <f>W324+AA324+IF(AK324&gt;1,1,0)+IF(AK324&gt;1.2,2,0)+IF(AK324&gt;1.3,2,0)+IF(AK324&lt;1,-2,0)+IF(B324&gt;200,5,0)+IF(B324&gt;300,5,0)+IF(B324&lt;30,-15,0)+IF(B324&lt;20,-15,0)</f>
        <v>9</v>
      </c>
      <c r="F324" s="2">
        <f>IF(AF324&gt;0,2,0)+IF(AF324&gt;2,3,0)+IF(AF324&gt;4,4,0)+IF(AF324&gt;10,5,0)+IF(O324="A",3,0)+IF(O324="B",3,0)+IF(P324="A+",7,0)+IF(P324="A",5,0)+IF(P324="A-",3,0)+IF(P324="B+",2,0)+IF(AC324&lt;40,3,0)+IF(AC324&lt;20,3,0)+IF(AC324&lt;10,5,0)+IF(C324&gt;50,5)</f>
        <v>6</v>
      </c>
      <c r="G324" s="2">
        <f>IF(AG324&gt;0,3)+IF(AG324&gt;4,3)+IF(AG324&gt;7,3)+IF(AG324&gt;10,3)+IF(AG324&gt;13,3)+IF(AG324&gt;15,3)+IF(AG324&gt;17,3)+IF(AG324&gt;20,3)+IF(AG324&gt;25,5)+IF(AH324&gt;0,3)+IF(AH324&gt;7,3)+IF(AH324&gt;10,3)+IF(AH324&gt;15,3)+IF(AI324&gt;0,3)+IF(AI324&gt;7,3)+IF(AI324&gt;10,3)+IF(AI324&gt;15,3)</f>
        <v>9</v>
      </c>
      <c r="H324" s="2">
        <f>SUM(D324:G324)</f>
        <v>65</v>
      </c>
      <c r="I324" s="2">
        <f>I323+1</f>
        <v>323</v>
      </c>
      <c r="J324" s="3" t="s">
        <v>1335</v>
      </c>
      <c r="K324" s="2" t="s">
        <v>1336</v>
      </c>
      <c r="L324" s="7">
        <v>81</v>
      </c>
      <c r="M324" s="7">
        <v>75</v>
      </c>
      <c r="N324" s="7">
        <v>51</v>
      </c>
      <c r="O324" s="7" t="s">
        <v>42</v>
      </c>
      <c r="P324" s="7" t="s">
        <v>31</v>
      </c>
      <c r="Q324" s="6" t="s">
        <v>261</v>
      </c>
      <c r="R324" s="3">
        <v>500</v>
      </c>
      <c r="S324" s="3">
        <v>0</v>
      </c>
      <c r="T324" s="3">
        <v>0</v>
      </c>
      <c r="U324" s="3">
        <v>500</v>
      </c>
      <c r="V324" s="3">
        <v>229</v>
      </c>
      <c r="W324" s="3">
        <v>0</v>
      </c>
      <c r="X324" s="3">
        <v>20</v>
      </c>
      <c r="Y324" s="5">
        <v>16</v>
      </c>
      <c r="Z324" s="5">
        <v>12</v>
      </c>
      <c r="AA324" s="5">
        <v>1</v>
      </c>
      <c r="AB324" s="5">
        <v>15.9</v>
      </c>
      <c r="AC324" s="4">
        <v>15</v>
      </c>
      <c r="AD324" s="4" t="s">
        <v>204</v>
      </c>
      <c r="AE324" s="4">
        <v>52</v>
      </c>
      <c r="AF324" s="4">
        <v>-4</v>
      </c>
      <c r="AG324" s="4">
        <v>3.8</v>
      </c>
      <c r="AH324" s="4">
        <v>5</v>
      </c>
      <c r="AI324" s="4">
        <v>4.8</v>
      </c>
      <c r="AJ324" s="6" t="s">
        <v>419</v>
      </c>
      <c r="AK324" s="3">
        <v>0.6</v>
      </c>
      <c r="AL324" s="2">
        <v>0</v>
      </c>
    </row>
    <row r="325" spans="1:38" x14ac:dyDescent="0.35">
      <c r="A325" s="2">
        <f>AVERAGE(L325:N325)</f>
        <v>77</v>
      </c>
      <c r="B325" s="2">
        <f>R325+U325</f>
        <v>600</v>
      </c>
      <c r="C325" s="2">
        <f>Y325+Z325+AB325</f>
        <v>110.3</v>
      </c>
      <c r="D325" s="2">
        <f>IF(B325&gt;100,5)+IF(B325&gt;150,5)+IF(R325&gt;0,3)+IF(R325&gt;15,3)+IF(R325&gt;25,3)+IF(S325&gt;0,3)+IF(S325&gt;15,3)+IF(S325&gt;25,3)+IF(U325&gt;20,2,0)+IF(U325&gt;30,3,0)+IF(U325&gt;50,5,0)+IF(U325&gt;60,3,0)+IF(Y325&gt;100,5,0)+IF(Y325&gt;0,2)+IF(Y325&gt;15,2)+IF(Y325&gt;25,2)+IF(Y325&gt;30,2)+IF(Y325&gt;40,2)+IF(Y325&gt;50,2)+IF(Y325&gt;100,4)+IF(Y325&lt;10,-5,0)+IF(Y325&lt;0,-10)++IF(Y325&lt;15,-5,0)+IF(R325&lt;0,-3)+IF(R325&lt;-5,-3)+IF(S325&lt;0,-3)+IF(S325&lt;-5,-3)+IF(T325&lt;0,-3)+IF(T325&lt;-5,-3)+IF(W325=1,5,0)+IF(X325&gt;20,3,0)+IF(X325&gt;25,3,0)+IF(X325&gt;40,3,0)+IF(X325&gt;50,3,0)+IF(N325&lt;50,-10)+IF(N325&lt;30,-10)+IF(N325&lt;20,-10)+IF(N325&lt;70,-5)+IF(N325&lt;80,-5)+IF(N325&gt;95,5,0)+IF(L325&lt;50,-10)+IF(L325&lt;30,-10)+IF(L325&lt;20,-10)+IF(L325&lt;70,-5)+IF(L325&lt;80,-5)+IF(L325&gt;95,5,0)+IF(A325&gt;85,3,0)+IF(A325&gt;90,3,0)+IF(U325&lt;0,-10)+IF(U325&lt;-5,-20)+IF(U325&lt;-10,-10)+IF(V325&gt;0,5,0)+IF(V325&gt;15,5,0)+IF(V325&gt;25,5,0)+IF(V325&lt;0,-10,0)+IF(V325&lt;-5,-10,0)+IF(U325&lt;0,-10,0)+IF(U325&lt;-5,-10,0)+IF(M325&gt;90,10)+IF(M325&gt;97,5)+IF(L325&lt;70,-20,0)+IF(Y325&gt;100,15,0)+IF(Y325&gt;200,10,0)+IF(AB325&gt;40,5,0)+IF(AB325&gt;50,5,0)+IF(AB325&gt;60,10,0)+IF(AB325&gt;100,15,0)+IF(AB325&gt;200,10,0)</f>
        <v>26</v>
      </c>
      <c r="E325" s="2">
        <f>W325+AA325+IF(AK325&gt;1,1,0)+IF(AK325&gt;1.2,2,0)+IF(AK325&gt;1.3,2,0)+IF(AK325&lt;1,-2,0)+IF(B325&gt;200,5,0)+IF(B325&gt;300,5,0)+IF(B325&lt;30,-15,0)+IF(B325&lt;20,-15,0)</f>
        <v>8</v>
      </c>
      <c r="F325" s="2">
        <f>IF(AF325&gt;0,2,0)+IF(AF325&gt;2,3,0)+IF(AF325&gt;4,4,0)+IF(AF325&gt;10,5,0)+IF(O325="A",3,0)+IF(O325="B",3,0)+IF(P325="A+",7,0)+IF(P325="A",5,0)+IF(P325="A-",3,0)+IF(P325="B+",2,0)+IF(AC325&lt;40,3,0)+IF(AC325&lt;20,3,0)+IF(AC325&lt;10,5,0)+IF(C325&gt;50,5)</f>
        <v>19</v>
      </c>
      <c r="G325" s="2">
        <f>IF(AG325&gt;0,3)+IF(AG325&gt;4,3)+IF(AG325&gt;7,3)+IF(AG325&gt;10,3)+IF(AG325&gt;13,3)+IF(AG325&gt;15,3)+IF(AG325&gt;17,3)+IF(AG325&gt;20,3)+IF(AG325&gt;25,5)+IF(AH325&gt;0,3)+IF(AH325&gt;7,3)+IF(AH325&gt;10,3)+IF(AH325&gt;15,3)+IF(AI325&gt;0,3)+IF(AI325&gt;7,3)+IF(AI325&gt;10,3)+IF(AI325&gt;15,3)</f>
        <v>12</v>
      </c>
      <c r="H325" s="2">
        <f>SUM(D325:G325)</f>
        <v>65</v>
      </c>
      <c r="I325" s="2">
        <f>I324+1</f>
        <v>324</v>
      </c>
      <c r="J325" s="3" t="s">
        <v>6931</v>
      </c>
      <c r="K325" s="2" t="s">
        <v>6932</v>
      </c>
      <c r="L325" s="7">
        <v>78</v>
      </c>
      <c r="M325" s="7">
        <v>64</v>
      </c>
      <c r="N325" s="7">
        <v>89</v>
      </c>
      <c r="O325" s="7" t="s">
        <v>42</v>
      </c>
      <c r="P325" s="7" t="s">
        <v>80</v>
      </c>
      <c r="Q325" s="6" t="s">
        <v>32</v>
      </c>
      <c r="R325" s="3">
        <v>0</v>
      </c>
      <c r="S325" s="3">
        <v>0</v>
      </c>
      <c r="T325" s="3">
        <v>0</v>
      </c>
      <c r="U325" s="3">
        <v>600</v>
      </c>
      <c r="V325" s="3">
        <v>0</v>
      </c>
      <c r="W325" s="3">
        <v>0</v>
      </c>
      <c r="X325" s="3">
        <v>-55</v>
      </c>
      <c r="Y325" s="5">
        <v>33</v>
      </c>
      <c r="Z325" s="5">
        <v>41</v>
      </c>
      <c r="AA325" s="5">
        <v>0</v>
      </c>
      <c r="AB325" s="5">
        <v>36.299999999999997</v>
      </c>
      <c r="AC325" s="4">
        <v>156</v>
      </c>
      <c r="AD325" s="4" t="s">
        <v>159</v>
      </c>
      <c r="AE325" s="4">
        <v>15</v>
      </c>
      <c r="AF325" s="4">
        <v>32.4</v>
      </c>
      <c r="AG325" s="4">
        <v>-1.7</v>
      </c>
      <c r="AH325" s="4">
        <v>21.6</v>
      </c>
      <c r="AI325" s="4">
        <v>-10.4</v>
      </c>
      <c r="AJ325" s="6" t="s">
        <v>34</v>
      </c>
      <c r="AK325" s="3">
        <v>0.7</v>
      </c>
      <c r="AL325" s="2">
        <v>0</v>
      </c>
    </row>
    <row r="326" spans="1:38" x14ac:dyDescent="0.35">
      <c r="A326" s="2">
        <f>AVERAGE(L326:N326)</f>
        <v>88</v>
      </c>
      <c r="B326" s="2">
        <f>R326+U326</f>
        <v>25</v>
      </c>
      <c r="C326" s="2">
        <f>Y326+Z326+AB326</f>
        <v>50.1</v>
      </c>
      <c r="D326" s="2">
        <f>IF(B326&gt;100,5)+IF(B326&gt;150,5)+IF(R326&gt;0,3)+IF(R326&gt;15,3)+IF(R326&gt;25,3)+IF(S326&gt;0,3)+IF(S326&gt;15,3)+IF(S326&gt;25,3)+IF(U326&gt;20,2,0)+IF(U326&gt;30,3,0)+IF(U326&gt;50,5,0)+IF(U326&gt;60,3,0)+IF(Y326&gt;100,5,0)+IF(Y326&gt;0,2)+IF(Y326&gt;15,2)+IF(Y326&gt;25,2)+IF(Y326&gt;30,2)+IF(Y326&gt;40,2)+IF(Y326&gt;50,2)+IF(Y326&gt;100,4)+IF(Y326&lt;10,-5,0)+IF(Y326&lt;0,-10)++IF(Y326&lt;15,-5,0)+IF(R326&lt;0,-3)+IF(R326&lt;-5,-3)+IF(S326&lt;0,-3)+IF(S326&lt;-5,-3)+IF(T326&lt;0,-3)+IF(T326&lt;-5,-3)+IF(W326=1,5,0)+IF(X326&gt;20,3,0)+IF(X326&gt;25,3,0)+IF(X326&gt;40,3,0)+IF(X326&gt;50,3,0)+IF(N326&lt;50,-10)+IF(N326&lt;30,-10)+IF(N326&lt;20,-10)+IF(N326&lt;70,-5)+IF(N326&lt;80,-5)+IF(N326&gt;95,5,0)+IF(L326&lt;50,-10)+IF(L326&lt;30,-10)+IF(L326&lt;20,-10)+IF(L326&lt;70,-5)+IF(L326&lt;80,-5)+IF(L326&gt;95,5,0)+IF(A326&gt;85,3,0)+IF(A326&gt;90,3,0)+IF(U326&lt;0,-10)+IF(U326&lt;-5,-20)+IF(U326&lt;-10,-10)+IF(V326&gt;0,5,0)+IF(V326&gt;15,5,0)+IF(V326&gt;25,5,0)+IF(V326&lt;0,-10,0)+IF(V326&lt;-5,-10,0)+IF(U326&lt;0,-10,0)+IF(U326&lt;-5,-10,0)+IF(M326&gt;90,10)+IF(M326&gt;97,5)+IF(L326&lt;70,-20,0)+IF(Y326&gt;100,15,0)+IF(Y326&gt;200,10,0)+IF(AB326&gt;40,5,0)+IF(AB326&gt;50,5,0)+IF(AB326&gt;60,10,0)+IF(AB326&gt;100,15,0)+IF(AB326&gt;200,10,0)</f>
        <v>26</v>
      </c>
      <c r="E326" s="2">
        <f>W326+AA326+IF(AK326&gt;1,1,0)+IF(AK326&gt;1.2,2,0)+IF(AK326&gt;1.3,2,0)+IF(AK326&lt;1,-2,0)+IF(B326&gt;200,5,0)+IF(B326&gt;300,5,0)+IF(B326&lt;30,-15,0)+IF(B326&lt;20,-15,0)</f>
        <v>-17</v>
      </c>
      <c r="F326" s="2">
        <f>IF(AF326&gt;0,2,0)+IF(AF326&gt;2,3,0)+IF(AF326&gt;4,4,0)+IF(AF326&gt;10,5,0)+IF(O326="A",3,0)+IF(O326="B",3,0)+IF(P326="A+",7,0)+IF(P326="A",5,0)+IF(P326="A-",3,0)+IF(P326="B+",2,0)+IF(AC326&lt;40,3,0)+IF(AC326&lt;20,3,0)+IF(AC326&lt;10,5,0)+IF(C326&gt;50,5)</f>
        <v>8</v>
      </c>
      <c r="G326" s="2">
        <f>IF(AG326&gt;0,3)+IF(AG326&gt;4,3)+IF(AG326&gt;7,3)+IF(AG326&gt;10,3)+IF(AG326&gt;13,3)+IF(AG326&gt;15,3)+IF(AG326&gt;17,3)+IF(AG326&gt;20,3)+IF(AG326&gt;25,5)+IF(AH326&gt;0,3)+IF(AH326&gt;7,3)+IF(AH326&gt;10,3)+IF(AH326&gt;15,3)+IF(AI326&gt;0,3)+IF(AI326&gt;7,3)+IF(AI326&gt;10,3)+IF(AI326&gt;15,3)</f>
        <v>48</v>
      </c>
      <c r="H326" s="2">
        <f>SUM(D326:G326)</f>
        <v>65</v>
      </c>
      <c r="I326" s="2">
        <f>I325+1</f>
        <v>325</v>
      </c>
      <c r="J326" s="3" t="s">
        <v>8358</v>
      </c>
      <c r="K326" s="2" t="s">
        <v>8359</v>
      </c>
      <c r="L326" s="7">
        <v>95</v>
      </c>
      <c r="M326" s="7">
        <v>94</v>
      </c>
      <c r="N326" s="7">
        <v>75</v>
      </c>
      <c r="O326" s="7" t="s">
        <v>29</v>
      </c>
      <c r="P326" s="7" t="s">
        <v>31</v>
      </c>
      <c r="Q326" s="6" t="s">
        <v>149</v>
      </c>
      <c r="R326" s="3">
        <v>25</v>
      </c>
      <c r="S326" s="3">
        <v>5</v>
      </c>
      <c r="T326" s="3">
        <v>48</v>
      </c>
      <c r="U326" s="3">
        <v>0</v>
      </c>
      <c r="V326" s="3">
        <v>11</v>
      </c>
      <c r="W326" s="3">
        <v>0</v>
      </c>
      <c r="X326" s="3">
        <v>3.6</v>
      </c>
      <c r="Y326" s="5">
        <v>17</v>
      </c>
      <c r="Z326" s="5">
        <v>15</v>
      </c>
      <c r="AA326" s="5">
        <v>0</v>
      </c>
      <c r="AB326" s="5">
        <v>18.100000000000001</v>
      </c>
      <c r="AC326" s="4">
        <v>50</v>
      </c>
      <c r="AD326" s="4" t="s">
        <v>55</v>
      </c>
      <c r="AE326" s="4">
        <v>47</v>
      </c>
      <c r="AF326" s="4">
        <v>-0.5</v>
      </c>
      <c r="AG326" s="4">
        <v>22.8</v>
      </c>
      <c r="AH326" s="4">
        <v>20.5</v>
      </c>
      <c r="AI326" s="4">
        <v>18.5</v>
      </c>
      <c r="AJ326" s="6" t="s">
        <v>419</v>
      </c>
      <c r="AK326" s="3">
        <v>0.9</v>
      </c>
      <c r="AL326" s="2">
        <v>0</v>
      </c>
    </row>
    <row r="327" spans="1:38" x14ac:dyDescent="0.35">
      <c r="A327" s="2">
        <f>AVERAGE(L327:N327)</f>
        <v>88.666666666666671</v>
      </c>
      <c r="B327" s="2">
        <f>R327+U327</f>
        <v>74</v>
      </c>
      <c r="C327" s="2">
        <f>Y327+Z327+AB327</f>
        <v>43.1</v>
      </c>
      <c r="D327" s="2">
        <f>IF(B327&gt;100,5)+IF(B327&gt;150,5)+IF(R327&gt;0,3)+IF(R327&gt;15,3)+IF(R327&gt;25,3)+IF(S327&gt;0,3)+IF(S327&gt;15,3)+IF(S327&gt;25,3)+IF(U327&gt;20,2,0)+IF(U327&gt;30,3,0)+IF(U327&gt;50,5,0)+IF(U327&gt;60,3,0)+IF(Y327&gt;100,5,0)+IF(Y327&gt;0,2)+IF(Y327&gt;15,2)+IF(Y327&gt;25,2)+IF(Y327&gt;30,2)+IF(Y327&gt;40,2)+IF(Y327&gt;50,2)+IF(Y327&gt;100,4)+IF(Y327&lt;10,-5,0)+IF(Y327&lt;0,-10)++IF(Y327&lt;15,-5,0)+IF(R327&lt;0,-3)+IF(R327&lt;-5,-3)+IF(S327&lt;0,-3)+IF(S327&lt;-5,-3)+IF(T327&lt;0,-3)+IF(T327&lt;-5,-3)+IF(W327=1,5,0)+IF(X327&gt;20,3,0)+IF(X327&gt;25,3,0)+IF(X327&gt;40,3,0)+IF(X327&gt;50,3,0)+IF(N327&lt;50,-10)+IF(N327&lt;30,-10)+IF(N327&lt;20,-10)+IF(N327&lt;70,-5)+IF(N327&lt;80,-5)+IF(N327&gt;95,5,0)+IF(L327&lt;50,-10)+IF(L327&lt;30,-10)+IF(L327&lt;20,-10)+IF(L327&lt;70,-5)+IF(L327&lt;80,-5)+IF(L327&gt;95,5,0)+IF(A327&gt;85,3,0)+IF(A327&gt;90,3,0)+IF(U327&lt;0,-10)+IF(U327&lt;-5,-20)+IF(U327&lt;-10,-10)+IF(V327&gt;0,5,0)+IF(V327&gt;15,5,0)+IF(V327&gt;25,5,0)+IF(V327&lt;0,-10,0)+IF(V327&lt;-5,-10,0)+IF(U327&lt;0,-10,0)+IF(U327&lt;-5,-10,0)+IF(M327&gt;90,10)+IF(M327&gt;97,5)+IF(L327&lt;70,-20,0)+IF(Y327&gt;100,15,0)+IF(Y327&gt;200,10,0)+IF(AB327&gt;40,5,0)+IF(AB327&gt;50,5,0)+IF(AB327&gt;60,10,0)+IF(AB327&gt;100,15,0)+IF(AB327&gt;200,10,0)</f>
        <v>20</v>
      </c>
      <c r="E327" s="2">
        <f>W327+AA327+IF(AK327&gt;1,1,0)+IF(AK327&gt;1.2,2,0)+IF(AK327&gt;1.3,2,0)+IF(AK327&lt;1,-2,0)+IF(B327&gt;200,5,0)+IF(B327&gt;300,5,0)+IF(B327&lt;30,-15,0)+IF(B327&lt;20,-15,0)</f>
        <v>-2</v>
      </c>
      <c r="F327" s="2">
        <f>IF(AF327&gt;0,2,0)+IF(AF327&gt;2,3,0)+IF(AF327&gt;4,4,0)+IF(AF327&gt;10,5,0)+IF(O327="A",3,0)+IF(O327="B",3,0)+IF(P327="A+",7,0)+IF(P327="A",5,0)+IF(P327="A-",3,0)+IF(P327="B+",2,0)+IF(AC327&lt;40,3,0)+IF(AC327&lt;20,3,0)+IF(AC327&lt;10,5,0)+IF(C327&gt;50,5)</f>
        <v>17</v>
      </c>
      <c r="G327" s="2">
        <f>IF(AG327&gt;0,3)+IF(AG327&gt;4,3)+IF(AG327&gt;7,3)+IF(AG327&gt;10,3)+IF(AG327&gt;13,3)+IF(AG327&gt;15,3)+IF(AG327&gt;17,3)+IF(AG327&gt;20,3)+IF(AG327&gt;25,5)+IF(AH327&gt;0,3)+IF(AH327&gt;7,3)+IF(AH327&gt;10,3)+IF(AH327&gt;15,3)+IF(AI327&gt;0,3)+IF(AI327&gt;7,3)+IF(AI327&gt;10,3)+IF(AI327&gt;15,3)</f>
        <v>30</v>
      </c>
      <c r="H327" s="2">
        <f>SUM(D327:G327)</f>
        <v>65</v>
      </c>
      <c r="I327" s="2">
        <f>I326+1</f>
        <v>326</v>
      </c>
      <c r="J327" s="3" t="s">
        <v>10193</v>
      </c>
      <c r="K327" s="2" t="s">
        <v>10194</v>
      </c>
      <c r="L327" s="7">
        <v>96</v>
      </c>
      <c r="M327" s="7">
        <v>86</v>
      </c>
      <c r="N327" s="7">
        <v>84</v>
      </c>
      <c r="O327" s="7" t="s">
        <v>29</v>
      </c>
      <c r="P327" s="7" t="s">
        <v>167</v>
      </c>
      <c r="Q327" s="6" t="s">
        <v>102</v>
      </c>
      <c r="R327" s="3">
        <v>44</v>
      </c>
      <c r="S327" s="3">
        <v>-7</v>
      </c>
      <c r="T327" s="3">
        <v>14</v>
      </c>
      <c r="U327" s="3">
        <v>30</v>
      </c>
      <c r="V327" s="3">
        <v>21</v>
      </c>
      <c r="W327" s="3">
        <v>0</v>
      </c>
      <c r="X327" s="3">
        <v>0</v>
      </c>
      <c r="Y327" s="5">
        <v>10</v>
      </c>
      <c r="Z327" s="5">
        <v>18</v>
      </c>
      <c r="AA327" s="5">
        <v>0</v>
      </c>
      <c r="AB327" s="5">
        <v>15.1</v>
      </c>
      <c r="AC327" s="4">
        <v>61</v>
      </c>
      <c r="AD327" s="4" t="s">
        <v>55</v>
      </c>
      <c r="AE327" s="4">
        <v>99</v>
      </c>
      <c r="AF327" s="4">
        <v>14.8</v>
      </c>
      <c r="AG327" s="4">
        <v>5.9</v>
      </c>
      <c r="AH327" s="4">
        <v>30.7</v>
      </c>
      <c r="AI327" s="4">
        <v>30.7</v>
      </c>
      <c r="AJ327" s="6" t="s">
        <v>127</v>
      </c>
      <c r="AK327" s="3">
        <v>0.9</v>
      </c>
      <c r="AL327" s="2">
        <v>0</v>
      </c>
    </row>
    <row r="328" spans="1:38" x14ac:dyDescent="0.35">
      <c r="A328" s="2">
        <f>AVERAGE(L328:N328)</f>
        <v>70.333333333333329</v>
      </c>
      <c r="B328" s="2">
        <f>R328+U328</f>
        <v>300</v>
      </c>
      <c r="C328" s="2">
        <f>Y328+Z328+AB328</f>
        <v>101.1</v>
      </c>
      <c r="D328" s="2">
        <f>IF(B328&gt;100,5)+IF(B328&gt;150,5)+IF(R328&gt;0,3)+IF(R328&gt;15,3)+IF(R328&gt;25,3)+IF(S328&gt;0,3)+IF(S328&gt;15,3)+IF(S328&gt;25,3)+IF(U328&gt;20,2,0)+IF(U328&gt;30,3,0)+IF(U328&gt;50,5,0)+IF(U328&gt;60,3,0)+IF(Y328&gt;100,5,0)+IF(Y328&gt;0,2)+IF(Y328&gt;15,2)+IF(Y328&gt;25,2)+IF(Y328&gt;30,2)+IF(Y328&gt;40,2)+IF(Y328&gt;50,2)+IF(Y328&gt;100,4)+IF(Y328&lt;10,-5,0)+IF(Y328&lt;0,-10)++IF(Y328&lt;15,-5,0)+IF(R328&lt;0,-3)+IF(R328&lt;-5,-3)+IF(S328&lt;0,-3)+IF(S328&lt;-5,-3)+IF(T328&lt;0,-3)+IF(T328&lt;-5,-3)+IF(W328=1,5,0)+IF(X328&gt;20,3,0)+IF(X328&gt;25,3,0)+IF(X328&gt;40,3,0)+IF(X328&gt;50,3,0)+IF(N328&lt;50,-10)+IF(N328&lt;30,-10)+IF(N328&lt;20,-10)+IF(N328&lt;70,-5)+IF(N328&lt;80,-5)+IF(N328&gt;95,5,0)+IF(L328&lt;50,-10)+IF(L328&lt;30,-10)+IF(L328&lt;20,-10)+IF(L328&lt;70,-5)+IF(L328&lt;80,-5)+IF(L328&gt;95,5,0)+IF(A328&gt;85,3,0)+IF(A328&gt;90,3,0)+IF(U328&lt;0,-10)+IF(U328&lt;-5,-20)+IF(U328&lt;-10,-10)+IF(V328&gt;0,5,0)+IF(V328&gt;15,5,0)+IF(V328&gt;25,5,0)+IF(V328&lt;0,-10,0)+IF(V328&lt;-5,-10,0)+IF(U328&lt;0,-10,0)+IF(U328&lt;-5,-10,0)+IF(M328&gt;90,10)+IF(M328&gt;97,5)+IF(L328&lt;70,-20,0)+IF(Y328&gt;100,15,0)+IF(Y328&gt;200,10,0)+IF(AB328&gt;40,5,0)+IF(AB328&gt;50,5,0)+IF(AB328&gt;60,10,0)+IF(AB328&gt;100,15,0)+IF(AB328&gt;200,10,0)</f>
        <v>12</v>
      </c>
      <c r="E328" s="2">
        <f>W328+AA328+IF(AK328&gt;1,1,0)+IF(AK328&gt;1.2,2,0)+IF(AK328&gt;1.3,2,0)+IF(AK328&lt;1,-2,0)+IF(B328&gt;200,5,0)+IF(B328&gt;300,5,0)+IF(B328&lt;30,-15,0)+IF(B328&lt;20,-15,0)</f>
        <v>4</v>
      </c>
      <c r="F328" s="2">
        <f>IF(AF328&gt;0,2,0)+IF(AF328&gt;2,3,0)+IF(AF328&gt;4,4,0)+IF(AF328&gt;10,5,0)+IF(O328="A",3,0)+IF(O328="B",3,0)+IF(P328="A+",7,0)+IF(P328="A",5,0)+IF(P328="A-",3,0)+IF(P328="B+",2,0)+IF(AC328&lt;40,3,0)+IF(AC328&lt;20,3,0)+IF(AC328&lt;10,5,0)+IF(C328&gt;50,5)</f>
        <v>11</v>
      </c>
      <c r="G328" s="2">
        <f>IF(AG328&gt;0,3)+IF(AG328&gt;4,3)+IF(AG328&gt;7,3)+IF(AG328&gt;10,3)+IF(AG328&gt;13,3)+IF(AG328&gt;15,3)+IF(AG328&gt;17,3)+IF(AG328&gt;20,3)+IF(AG328&gt;25,5)+IF(AH328&gt;0,3)+IF(AH328&gt;7,3)+IF(AH328&gt;10,3)+IF(AH328&gt;15,3)+IF(AI328&gt;0,3)+IF(AI328&gt;7,3)+IF(AI328&gt;10,3)+IF(AI328&gt;15,3)</f>
        <v>38</v>
      </c>
      <c r="H328" s="2">
        <f>SUM(D328:G328)</f>
        <v>65</v>
      </c>
      <c r="I328" s="2">
        <f>I327+1</f>
        <v>327</v>
      </c>
      <c r="J328" s="3" t="s">
        <v>2696</v>
      </c>
      <c r="K328" s="2" t="s">
        <v>2697</v>
      </c>
      <c r="L328" s="7">
        <v>90</v>
      </c>
      <c r="M328" s="7">
        <v>72</v>
      </c>
      <c r="N328" s="7">
        <v>49</v>
      </c>
      <c r="O328" s="7" t="s">
        <v>29</v>
      </c>
      <c r="P328" s="7" t="s">
        <v>59</v>
      </c>
      <c r="Q328" s="6" t="s">
        <v>236</v>
      </c>
      <c r="R328" s="3">
        <v>0</v>
      </c>
      <c r="S328" s="3">
        <v>33</v>
      </c>
      <c r="T328" s="3">
        <v>0</v>
      </c>
      <c r="U328" s="3">
        <v>300</v>
      </c>
      <c r="V328" s="3">
        <v>-43</v>
      </c>
      <c r="W328" s="3">
        <v>0</v>
      </c>
      <c r="X328" s="3">
        <v>150</v>
      </c>
      <c r="Y328" s="5">
        <v>40</v>
      </c>
      <c r="Z328" s="5">
        <v>34</v>
      </c>
      <c r="AA328" s="5">
        <v>1</v>
      </c>
      <c r="AB328" s="5">
        <v>27.1</v>
      </c>
      <c r="AC328" s="4">
        <v>37</v>
      </c>
      <c r="AD328" s="4" t="s">
        <v>33</v>
      </c>
      <c r="AE328" s="4">
        <v>17</v>
      </c>
      <c r="AF328" s="4">
        <v>-11.4</v>
      </c>
      <c r="AG328" s="4">
        <v>68.7</v>
      </c>
      <c r="AH328" s="4">
        <v>7.1</v>
      </c>
      <c r="AI328" s="4">
        <v>6</v>
      </c>
      <c r="AJ328" s="6" t="s">
        <v>2698</v>
      </c>
      <c r="AK328" s="3">
        <v>0.8</v>
      </c>
      <c r="AL328" s="2">
        <v>0</v>
      </c>
    </row>
    <row r="329" spans="1:38" x14ac:dyDescent="0.35">
      <c r="A329" s="2">
        <f>AVERAGE(L329:N329)</f>
        <v>83</v>
      </c>
      <c r="B329" s="2">
        <f>R329+U329</f>
        <v>34</v>
      </c>
      <c r="C329" s="2">
        <f>Y329+Z329+AB329</f>
        <v>18.100000000000001</v>
      </c>
      <c r="D329" s="2">
        <f>IF(B329&gt;100,5)+IF(B329&gt;150,5)+IF(R329&gt;0,3)+IF(R329&gt;15,3)+IF(R329&gt;25,3)+IF(S329&gt;0,3)+IF(S329&gt;15,3)+IF(S329&gt;25,3)+IF(U329&gt;20,2,0)+IF(U329&gt;30,3,0)+IF(U329&gt;50,5,0)+IF(U329&gt;60,3,0)+IF(Y329&gt;100,5,0)+IF(Y329&gt;0,2)+IF(Y329&gt;15,2)+IF(Y329&gt;25,2)+IF(Y329&gt;30,2)+IF(Y329&gt;40,2)+IF(Y329&gt;50,2)+IF(Y329&gt;100,4)+IF(Y329&lt;10,-5,0)+IF(Y329&lt;0,-10)++IF(Y329&lt;15,-5,0)+IF(R329&lt;0,-3)+IF(R329&lt;-5,-3)+IF(S329&lt;0,-3)+IF(S329&lt;-5,-3)+IF(T329&lt;0,-3)+IF(T329&lt;-5,-3)+IF(W329=1,5,0)+IF(X329&gt;20,3,0)+IF(X329&gt;25,3,0)+IF(X329&gt;40,3,0)+IF(X329&gt;50,3,0)+IF(N329&lt;50,-10)+IF(N329&lt;30,-10)+IF(N329&lt;20,-10)+IF(N329&lt;70,-5)+IF(N329&lt;80,-5)+IF(N329&gt;95,5,0)+IF(L329&lt;50,-10)+IF(L329&lt;30,-10)+IF(L329&lt;20,-10)+IF(L329&lt;70,-5)+IF(L329&lt;80,-5)+IF(L329&gt;95,5,0)+IF(A329&gt;85,3,0)+IF(A329&gt;90,3,0)+IF(U329&lt;0,-10)+IF(U329&lt;-5,-20)+IF(U329&lt;-10,-10)+IF(V329&gt;0,5,0)+IF(V329&gt;15,5,0)+IF(V329&gt;25,5,0)+IF(V329&lt;0,-10,0)+IF(V329&lt;-5,-10,0)+IF(U329&lt;0,-10,0)+IF(U329&lt;-5,-10,0)+IF(M329&gt;90,10)+IF(M329&gt;97,5)+IF(L329&lt;70,-20,0)+IF(Y329&gt;100,15,0)+IF(Y329&gt;200,10,0)+IF(AB329&gt;40,5,0)+IF(AB329&gt;50,5,0)+IF(AB329&gt;60,10,0)+IF(AB329&gt;100,15,0)+IF(AB329&gt;200,10,0)</f>
        <v>6</v>
      </c>
      <c r="E329" s="2">
        <f>W329+AA329+IF(AK329&gt;1,1,0)+IF(AK329&gt;1.2,2,0)+IF(AK329&gt;1.3,2,0)+IF(AK329&lt;1,-2,0)+IF(B329&gt;200,5,0)+IF(B329&gt;300,5,0)+IF(B329&lt;30,-15,0)+IF(B329&lt;20,-15,0)</f>
        <v>-2</v>
      </c>
      <c r="F329" s="2">
        <f>IF(AF329&gt;0,2,0)+IF(AF329&gt;2,3,0)+IF(AF329&gt;4,4,0)+IF(AF329&gt;10,5,0)+IF(O329="A",3,0)+IF(O329="B",3,0)+IF(P329="A+",7,0)+IF(P329="A",5,0)+IF(P329="A-",3,0)+IF(P329="B+",2,0)+IF(AC329&lt;40,3,0)+IF(AC329&lt;20,3,0)+IF(AC329&lt;10,5,0)+IF(C329&gt;50,5)</f>
        <v>16</v>
      </c>
      <c r="G329" s="2">
        <f>IF(AG329&gt;0,3)+IF(AG329&gt;4,3)+IF(AG329&gt;7,3)+IF(AG329&gt;10,3)+IF(AG329&gt;13,3)+IF(AG329&gt;15,3)+IF(AG329&gt;17,3)+IF(AG329&gt;20,3)+IF(AG329&gt;25,5)+IF(AH329&gt;0,3)+IF(AH329&gt;7,3)+IF(AH329&gt;10,3)+IF(AH329&gt;15,3)+IF(AI329&gt;0,3)+IF(AI329&gt;7,3)+IF(AI329&gt;10,3)+IF(AI329&gt;15,3)</f>
        <v>45</v>
      </c>
      <c r="H329" s="2">
        <f>SUM(D329:G329)</f>
        <v>65</v>
      </c>
      <c r="I329" s="2">
        <f>I328+1</f>
        <v>328</v>
      </c>
      <c r="J329" s="3" t="s">
        <v>2137</v>
      </c>
      <c r="K329" s="2" t="s">
        <v>2138</v>
      </c>
      <c r="L329" s="7">
        <v>93</v>
      </c>
      <c r="M329" s="7">
        <v>80</v>
      </c>
      <c r="N329" s="7">
        <v>76</v>
      </c>
      <c r="O329" s="7" t="s">
        <v>48</v>
      </c>
      <c r="P329" s="7" t="s">
        <v>31</v>
      </c>
      <c r="Q329" s="6" t="s">
        <v>105</v>
      </c>
      <c r="R329" s="3">
        <v>19</v>
      </c>
      <c r="S329" s="3">
        <v>5</v>
      </c>
      <c r="T329" s="3">
        <v>6</v>
      </c>
      <c r="U329" s="3">
        <v>15</v>
      </c>
      <c r="V329" s="3">
        <v>17</v>
      </c>
      <c r="W329" s="3">
        <v>0</v>
      </c>
      <c r="X329" s="3">
        <v>1.4</v>
      </c>
      <c r="Y329" s="5">
        <v>6</v>
      </c>
      <c r="Z329" s="5">
        <v>6</v>
      </c>
      <c r="AA329" s="5">
        <v>0</v>
      </c>
      <c r="AB329" s="5">
        <v>6.1</v>
      </c>
      <c r="AC329" s="4">
        <v>6</v>
      </c>
      <c r="AD329" s="4" t="s">
        <v>204</v>
      </c>
      <c r="AE329" s="4">
        <v>48</v>
      </c>
      <c r="AF329" s="4">
        <v>1.3</v>
      </c>
      <c r="AG329" s="4">
        <v>18.7</v>
      </c>
      <c r="AH329" s="4">
        <v>16.399999999999999</v>
      </c>
      <c r="AI329" s="4">
        <v>15.6</v>
      </c>
      <c r="AJ329" s="6" t="s">
        <v>67</v>
      </c>
      <c r="AK329" s="3">
        <v>0.5</v>
      </c>
      <c r="AL329" s="2">
        <v>0</v>
      </c>
    </row>
    <row r="330" spans="1:38" x14ac:dyDescent="0.35">
      <c r="A330" s="2">
        <f>AVERAGE(L330:N330)</f>
        <v>70.333333333333329</v>
      </c>
      <c r="B330" s="2">
        <f>R330+U330</f>
        <v>0</v>
      </c>
      <c r="C330" s="2">
        <f>Y330+Z330+AB330</f>
        <v>353.2</v>
      </c>
      <c r="D330" s="2">
        <f>IF(B330&gt;100,5)+IF(B330&gt;150,5)+IF(R330&gt;0,3)+IF(R330&gt;15,3)+IF(R330&gt;25,3)+IF(S330&gt;0,3)+IF(S330&gt;15,3)+IF(S330&gt;25,3)+IF(U330&gt;20,2,0)+IF(U330&gt;30,3,0)+IF(U330&gt;50,5,0)+IF(U330&gt;60,3,0)+IF(Y330&gt;100,5,0)+IF(Y330&gt;0,2)+IF(Y330&gt;15,2)+IF(Y330&gt;25,2)+IF(Y330&gt;30,2)+IF(Y330&gt;40,2)+IF(Y330&gt;50,2)+IF(Y330&gt;100,4)+IF(Y330&lt;10,-5,0)+IF(Y330&lt;0,-10)++IF(Y330&lt;15,-5,0)+IF(R330&lt;0,-3)+IF(R330&lt;-5,-3)+IF(S330&lt;0,-3)+IF(S330&lt;-5,-3)+IF(T330&lt;0,-3)+IF(T330&lt;-5,-3)+IF(W330=1,5,0)+IF(X330&gt;20,3,0)+IF(X330&gt;25,3,0)+IF(X330&gt;40,3,0)+IF(X330&gt;50,3,0)+IF(N330&lt;50,-10)+IF(N330&lt;30,-10)+IF(N330&lt;20,-10)+IF(N330&lt;70,-5)+IF(N330&lt;80,-5)+IF(N330&gt;95,5,0)+IF(L330&lt;50,-10)+IF(L330&lt;30,-10)+IF(L330&lt;20,-10)+IF(L330&lt;70,-5)+IF(L330&lt;80,-5)+IF(L330&gt;95,5,0)+IF(A330&gt;85,3,0)+IF(A330&gt;90,3,0)+IF(U330&lt;0,-10)+IF(U330&lt;-5,-20)+IF(U330&lt;-10,-10)+IF(V330&gt;0,5,0)+IF(V330&gt;15,5,0)+IF(V330&gt;25,5,0)+IF(V330&lt;0,-10,0)+IF(V330&lt;-5,-10,0)+IF(U330&lt;0,-10,0)+IF(U330&lt;-5,-10,0)+IF(M330&gt;90,10)+IF(M330&gt;97,5)+IF(L330&lt;70,-20,0)+IF(Y330&gt;100,15,0)+IF(Y330&gt;200,10,0)+IF(AB330&gt;40,5,0)+IF(AB330&gt;50,5,0)+IF(AB330&gt;60,10,0)+IF(AB330&gt;100,15,0)+IF(AB330&gt;200,10,0)</f>
        <v>71</v>
      </c>
      <c r="E330" s="2">
        <f>W330+AA330+IF(AK330&gt;1,1,0)+IF(AK330&gt;1.2,2,0)+IF(AK330&gt;1.3,2,0)+IF(AK330&lt;1,-2,0)+IF(B330&gt;200,5,0)+IF(B330&gt;300,5,0)+IF(B330&lt;30,-15,0)+IF(B330&lt;20,-15,0)</f>
        <v>-24</v>
      </c>
      <c r="F330" s="2">
        <f>IF(AF330&gt;0,2,0)+IF(AF330&gt;2,3,0)+IF(AF330&gt;4,4,0)+IF(AF330&gt;10,5,0)+IF(O330="A",3,0)+IF(O330="B",3,0)+IF(P330="A+",7,0)+IF(P330="A",5,0)+IF(P330="A-",3,0)+IF(P330="B+",2,0)+IF(AC330&lt;40,3,0)+IF(AC330&lt;20,3,0)+IF(AC330&lt;10,5,0)+IF(C330&gt;50,5)</f>
        <v>8</v>
      </c>
      <c r="G330" s="2">
        <f>IF(AG330&gt;0,3)+IF(AG330&gt;4,3)+IF(AG330&gt;7,3)+IF(AG330&gt;10,3)+IF(AG330&gt;13,3)+IF(AG330&gt;15,3)+IF(AG330&gt;17,3)+IF(AG330&gt;20,3)+IF(AG330&gt;25,5)+IF(AH330&gt;0,3)+IF(AH330&gt;7,3)+IF(AH330&gt;10,3)+IF(AH330&gt;15,3)+IF(AI330&gt;0,3)+IF(AI330&gt;7,3)+IF(AI330&gt;10,3)+IF(AI330&gt;15,3)</f>
        <v>9</v>
      </c>
      <c r="H330" s="2">
        <f>SUM(D330:G330)</f>
        <v>64</v>
      </c>
      <c r="I330" s="2">
        <f>I329+1</f>
        <v>329</v>
      </c>
      <c r="J330" s="3" t="s">
        <v>6395</v>
      </c>
      <c r="K330" s="2" t="s">
        <v>6396</v>
      </c>
      <c r="L330" s="7">
        <v>90</v>
      </c>
      <c r="M330" s="7">
        <v>26</v>
      </c>
      <c r="N330" s="7">
        <v>95</v>
      </c>
      <c r="O330" s="7" t="s">
        <v>80</v>
      </c>
      <c r="P330" s="7">
        <v>0</v>
      </c>
      <c r="Q330" s="6" t="s">
        <v>615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5">
        <v>172</v>
      </c>
      <c r="Z330" s="5">
        <v>31</v>
      </c>
      <c r="AA330" s="5">
        <v>1</v>
      </c>
      <c r="AB330" s="5">
        <v>150.19999999999999</v>
      </c>
      <c r="AC330" s="4">
        <v>29</v>
      </c>
      <c r="AD330" s="4" t="s">
        <v>33</v>
      </c>
      <c r="AE330" s="4">
        <v>0</v>
      </c>
      <c r="AF330" s="4">
        <v>0</v>
      </c>
      <c r="AG330" s="4">
        <v>3.4</v>
      </c>
      <c r="AH330" s="4">
        <v>1.3</v>
      </c>
      <c r="AI330" s="4">
        <v>2.2000000000000002</v>
      </c>
      <c r="AJ330" s="6">
        <v>0</v>
      </c>
      <c r="AK330" s="3">
        <v>14.5</v>
      </c>
      <c r="AL330" s="2">
        <v>0</v>
      </c>
    </row>
    <row r="331" spans="1:38" x14ac:dyDescent="0.35">
      <c r="A331" s="2">
        <f>AVERAGE(L331:N331)</f>
        <v>67.666666666666671</v>
      </c>
      <c r="B331" s="2">
        <f>R331+U331</f>
        <v>26</v>
      </c>
      <c r="C331" s="2">
        <f>Y331+Z331+AB331</f>
        <v>345.9</v>
      </c>
      <c r="D331" s="2">
        <f>IF(B331&gt;100,5)+IF(B331&gt;150,5)+IF(R331&gt;0,3)+IF(R331&gt;15,3)+IF(R331&gt;25,3)+IF(S331&gt;0,3)+IF(S331&gt;15,3)+IF(S331&gt;25,3)+IF(U331&gt;20,2,0)+IF(U331&gt;30,3,0)+IF(U331&gt;50,5,0)+IF(U331&gt;60,3,0)+IF(Y331&gt;100,5,0)+IF(Y331&gt;0,2)+IF(Y331&gt;15,2)+IF(Y331&gt;25,2)+IF(Y331&gt;30,2)+IF(Y331&gt;40,2)+IF(Y331&gt;50,2)+IF(Y331&gt;100,4)+IF(Y331&lt;10,-5,0)+IF(Y331&lt;0,-10)++IF(Y331&lt;15,-5,0)+IF(R331&lt;0,-3)+IF(R331&lt;-5,-3)+IF(S331&lt;0,-3)+IF(S331&lt;-5,-3)+IF(T331&lt;0,-3)+IF(T331&lt;-5,-3)+IF(W331=1,5,0)+IF(X331&gt;20,3,0)+IF(X331&gt;25,3,0)+IF(X331&gt;40,3,0)+IF(X331&gt;50,3,0)+IF(N331&lt;50,-10)+IF(N331&lt;30,-10)+IF(N331&lt;20,-10)+IF(N331&lt;70,-5)+IF(N331&lt;80,-5)+IF(N331&gt;95,5,0)+IF(L331&lt;50,-10)+IF(L331&lt;30,-10)+IF(L331&lt;20,-10)+IF(L331&lt;70,-5)+IF(L331&lt;80,-5)+IF(L331&gt;95,5,0)+IF(A331&gt;85,3,0)+IF(A331&gt;90,3,0)+IF(U331&lt;0,-10)+IF(U331&lt;-5,-20)+IF(U331&lt;-10,-10)+IF(V331&gt;0,5,0)+IF(V331&gt;15,5,0)+IF(V331&gt;25,5,0)+IF(V331&lt;0,-10,0)+IF(V331&lt;-5,-10,0)+IF(U331&lt;0,-10,0)+IF(U331&lt;-5,-10,0)+IF(M331&gt;90,10)+IF(M331&gt;97,5)+IF(L331&lt;70,-20,0)+IF(Y331&gt;100,15,0)+IF(Y331&gt;200,10,0)+IF(AB331&gt;40,5,0)+IF(AB331&gt;50,5,0)+IF(AB331&gt;60,10,0)+IF(AB331&gt;100,15,0)+IF(AB331&gt;200,10,0)</f>
        <v>49</v>
      </c>
      <c r="E331" s="2">
        <f>W331+AA331+IF(AK331&gt;1,1,0)+IF(AK331&gt;1.2,2,0)+IF(AK331&gt;1.3,2,0)+IF(AK331&lt;1,-2,0)+IF(B331&gt;200,5,0)+IF(B331&gt;300,5,0)+IF(B331&lt;30,-15,0)+IF(B331&lt;20,-15,0)</f>
        <v>-16</v>
      </c>
      <c r="F331" s="2">
        <f>IF(AF331&gt;0,2,0)+IF(AF331&gt;2,3,0)+IF(AF331&gt;4,4,0)+IF(AF331&gt;10,5,0)+IF(O331="A",3,0)+IF(O331="B",3,0)+IF(P331="A+",7,0)+IF(P331="A",5,0)+IF(P331="A-",3,0)+IF(P331="B+",2,0)+IF(AC331&lt;40,3,0)+IF(AC331&lt;20,3,0)+IF(AC331&lt;10,5,0)+IF(C331&gt;50,5)</f>
        <v>10</v>
      </c>
      <c r="G331" s="2">
        <f>IF(AG331&gt;0,3)+IF(AG331&gt;4,3)+IF(AG331&gt;7,3)+IF(AG331&gt;10,3)+IF(AG331&gt;13,3)+IF(AG331&gt;15,3)+IF(AG331&gt;17,3)+IF(AG331&gt;20,3)+IF(AG331&gt;25,5)+IF(AH331&gt;0,3)+IF(AH331&gt;7,3)+IF(AH331&gt;10,3)+IF(AH331&gt;15,3)+IF(AI331&gt;0,3)+IF(AI331&gt;7,3)+IF(AI331&gt;10,3)+IF(AI331&gt;15,3)</f>
        <v>21</v>
      </c>
      <c r="H331" s="2">
        <f>SUM(D331:G331)</f>
        <v>64</v>
      </c>
      <c r="I331" s="2">
        <f>I330+1</f>
        <v>330</v>
      </c>
      <c r="J331" s="3" t="s">
        <v>2292</v>
      </c>
      <c r="K331" s="2" t="s">
        <v>2293</v>
      </c>
      <c r="L331" s="7">
        <v>73</v>
      </c>
      <c r="M331" s="7">
        <v>79</v>
      </c>
      <c r="N331" s="7">
        <v>51</v>
      </c>
      <c r="O331" s="7" t="s">
        <v>48</v>
      </c>
      <c r="P331" s="7" t="s">
        <v>31</v>
      </c>
      <c r="Q331" s="6" t="s">
        <v>207</v>
      </c>
      <c r="R331" s="3">
        <v>26</v>
      </c>
      <c r="S331" s="3">
        <v>29</v>
      </c>
      <c r="T331" s="3">
        <v>5</v>
      </c>
      <c r="U331" s="3">
        <v>0</v>
      </c>
      <c r="V331" s="3">
        <v>-6</v>
      </c>
      <c r="W331" s="3">
        <v>0</v>
      </c>
      <c r="X331" s="3">
        <v>9.8000000000000007</v>
      </c>
      <c r="Y331" s="5">
        <v>203</v>
      </c>
      <c r="Z331" s="5">
        <v>47</v>
      </c>
      <c r="AA331" s="5">
        <v>1</v>
      </c>
      <c r="AB331" s="5">
        <v>95.9</v>
      </c>
      <c r="AC331" s="4">
        <v>102</v>
      </c>
      <c r="AD331" s="4" t="s">
        <v>61</v>
      </c>
      <c r="AE331" s="4">
        <v>34</v>
      </c>
      <c r="AF331" s="4">
        <v>0.3</v>
      </c>
      <c r="AG331" s="4">
        <v>7.8</v>
      </c>
      <c r="AH331" s="4">
        <v>9.4</v>
      </c>
      <c r="AI331" s="4">
        <v>10</v>
      </c>
      <c r="AJ331" s="6" t="s">
        <v>419</v>
      </c>
      <c r="AK331" s="3">
        <v>0.6</v>
      </c>
      <c r="AL331" s="2">
        <v>0</v>
      </c>
    </row>
    <row r="332" spans="1:38" x14ac:dyDescent="0.35">
      <c r="A332" s="2">
        <f>AVERAGE(L332:N332)</f>
        <v>76</v>
      </c>
      <c r="B332" s="2">
        <f>R332+U332</f>
        <v>700</v>
      </c>
      <c r="C332" s="2">
        <f>Y332+Z332+AB332</f>
        <v>86.1</v>
      </c>
      <c r="D332" s="2">
        <f>IF(B332&gt;100,5)+IF(B332&gt;150,5)+IF(R332&gt;0,3)+IF(R332&gt;15,3)+IF(R332&gt;25,3)+IF(S332&gt;0,3)+IF(S332&gt;15,3)+IF(S332&gt;25,3)+IF(U332&gt;20,2,0)+IF(U332&gt;30,3,0)+IF(U332&gt;50,5,0)+IF(U332&gt;60,3,0)+IF(Y332&gt;100,5,0)+IF(Y332&gt;0,2)+IF(Y332&gt;15,2)+IF(Y332&gt;25,2)+IF(Y332&gt;30,2)+IF(Y332&gt;40,2)+IF(Y332&gt;50,2)+IF(Y332&gt;100,4)+IF(Y332&lt;10,-5,0)+IF(Y332&lt;0,-10)++IF(Y332&lt;15,-5,0)+IF(R332&lt;0,-3)+IF(R332&lt;-5,-3)+IF(S332&lt;0,-3)+IF(S332&lt;-5,-3)+IF(T332&lt;0,-3)+IF(T332&lt;-5,-3)+IF(W332=1,5,0)+IF(X332&gt;20,3,0)+IF(X332&gt;25,3,0)+IF(X332&gt;40,3,0)+IF(X332&gt;50,3,0)+IF(N332&lt;50,-10)+IF(N332&lt;30,-10)+IF(N332&lt;20,-10)+IF(N332&lt;70,-5)+IF(N332&lt;80,-5)+IF(N332&gt;95,5,0)+IF(L332&lt;50,-10)+IF(L332&lt;30,-10)+IF(L332&lt;20,-10)+IF(L332&lt;70,-5)+IF(L332&lt;80,-5)+IF(L332&gt;95,5,0)+IF(A332&gt;85,3,0)+IF(A332&gt;90,3,0)+IF(U332&lt;0,-10)+IF(U332&lt;-5,-20)+IF(U332&lt;-10,-10)+IF(V332&gt;0,5,0)+IF(V332&gt;15,5,0)+IF(V332&gt;25,5,0)+IF(V332&lt;0,-10,0)+IF(V332&lt;-5,-10,0)+IF(U332&lt;0,-10,0)+IF(U332&lt;-5,-10,0)+IF(M332&gt;90,10)+IF(M332&gt;97,5)+IF(L332&lt;70,-20,0)+IF(Y332&gt;100,15,0)+IF(Y332&gt;200,10,0)+IF(AB332&gt;40,5,0)+IF(AB332&gt;50,5,0)+IF(AB332&gt;60,10,0)+IF(AB332&gt;100,15,0)+IF(AB332&gt;200,10,0)</f>
        <v>27</v>
      </c>
      <c r="E332" s="2">
        <f>W332+AA332+IF(AK332&gt;1,1,0)+IF(AK332&gt;1.2,2,0)+IF(AK332&gt;1.3,2,0)+IF(AK332&lt;1,-2,0)+IF(B332&gt;200,5,0)+IF(B332&gt;300,5,0)+IF(B332&lt;30,-15,0)+IF(B332&lt;20,-15,0)</f>
        <v>8</v>
      </c>
      <c r="F332" s="2">
        <f>IF(AF332&gt;0,2,0)+IF(AF332&gt;2,3,0)+IF(AF332&gt;4,4,0)+IF(AF332&gt;10,5,0)+IF(O332="A",3,0)+IF(O332="B",3,0)+IF(P332="A+",7,0)+IF(P332="A",5,0)+IF(P332="A-",3,0)+IF(P332="B+",2,0)+IF(AC332&lt;40,3,0)+IF(AC332&lt;20,3,0)+IF(AC332&lt;10,5,0)+IF(C332&gt;50,5)</f>
        <v>8</v>
      </c>
      <c r="G332" s="2">
        <f>IF(AG332&gt;0,3)+IF(AG332&gt;4,3)+IF(AG332&gt;7,3)+IF(AG332&gt;10,3)+IF(AG332&gt;13,3)+IF(AG332&gt;15,3)+IF(AG332&gt;17,3)+IF(AG332&gt;20,3)+IF(AG332&gt;25,5)+IF(AH332&gt;0,3)+IF(AH332&gt;7,3)+IF(AH332&gt;10,3)+IF(AH332&gt;15,3)+IF(AI332&gt;0,3)+IF(AI332&gt;7,3)+IF(AI332&gt;10,3)+IF(AI332&gt;15,3)</f>
        <v>21</v>
      </c>
      <c r="H332" s="2">
        <f>SUM(D332:G332)</f>
        <v>64</v>
      </c>
      <c r="I332" s="2">
        <f>I331+1</f>
        <v>331</v>
      </c>
      <c r="J332" s="3" t="s">
        <v>2467</v>
      </c>
      <c r="K332" s="2" t="s">
        <v>2468</v>
      </c>
      <c r="L332" s="7">
        <v>91</v>
      </c>
      <c r="M332" s="7">
        <v>99</v>
      </c>
      <c r="N332" s="7">
        <v>38</v>
      </c>
      <c r="O332" s="7" t="s">
        <v>29</v>
      </c>
      <c r="P332" s="7">
        <v>0</v>
      </c>
      <c r="Q332" s="6" t="s">
        <v>615</v>
      </c>
      <c r="R332" s="3">
        <v>700</v>
      </c>
      <c r="S332" s="3">
        <v>80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5">
        <v>19</v>
      </c>
      <c r="Z332" s="5">
        <v>44</v>
      </c>
      <c r="AA332" s="5">
        <v>0</v>
      </c>
      <c r="AB332" s="5">
        <v>23.1</v>
      </c>
      <c r="AC332" s="4">
        <v>100</v>
      </c>
      <c r="AD332" s="4" t="s">
        <v>116</v>
      </c>
      <c r="AE332" s="4">
        <v>0</v>
      </c>
      <c r="AF332" s="4">
        <v>0</v>
      </c>
      <c r="AG332" s="4">
        <v>10.9</v>
      </c>
      <c r="AH332" s="4">
        <v>5.3</v>
      </c>
      <c r="AI332" s="4">
        <v>7.9</v>
      </c>
      <c r="AJ332" s="6">
        <v>0</v>
      </c>
      <c r="AK332" s="3">
        <v>0.4</v>
      </c>
      <c r="AL332" s="2">
        <v>0</v>
      </c>
    </row>
    <row r="333" spans="1:38" x14ac:dyDescent="0.35">
      <c r="A333" s="2">
        <f>AVERAGE(L333:N333)</f>
        <v>84</v>
      </c>
      <c r="B333" s="2">
        <f>R333+U333</f>
        <v>57</v>
      </c>
      <c r="C333" s="2">
        <f>Y333+Z333+AB333</f>
        <v>88.7</v>
      </c>
      <c r="D333" s="2">
        <f>IF(B333&gt;100,5)+IF(B333&gt;150,5)+IF(R333&gt;0,3)+IF(R333&gt;15,3)+IF(R333&gt;25,3)+IF(S333&gt;0,3)+IF(S333&gt;15,3)+IF(S333&gt;25,3)+IF(U333&gt;20,2,0)+IF(U333&gt;30,3,0)+IF(U333&gt;50,5,0)+IF(U333&gt;60,3,0)+IF(Y333&gt;100,5,0)+IF(Y333&gt;0,2)+IF(Y333&gt;15,2)+IF(Y333&gt;25,2)+IF(Y333&gt;30,2)+IF(Y333&gt;40,2)+IF(Y333&gt;50,2)+IF(Y333&gt;100,4)+IF(Y333&lt;10,-5,0)+IF(Y333&lt;0,-10)++IF(Y333&lt;15,-5,0)+IF(R333&lt;0,-3)+IF(R333&lt;-5,-3)+IF(S333&lt;0,-3)+IF(S333&lt;-5,-3)+IF(T333&lt;0,-3)+IF(T333&lt;-5,-3)+IF(W333=1,5,0)+IF(X333&gt;20,3,0)+IF(X333&gt;25,3,0)+IF(X333&gt;40,3,0)+IF(X333&gt;50,3,0)+IF(N333&lt;50,-10)+IF(N333&lt;30,-10)+IF(N333&lt;20,-10)+IF(N333&lt;70,-5)+IF(N333&lt;80,-5)+IF(N333&gt;95,5,0)+IF(L333&lt;50,-10)+IF(L333&lt;30,-10)+IF(L333&lt;20,-10)+IF(L333&lt;70,-5)+IF(L333&lt;80,-5)+IF(L333&gt;95,5,0)+IF(A333&gt;85,3,0)+IF(A333&gt;90,3,0)+IF(U333&lt;0,-10)+IF(U333&lt;-5,-20)+IF(U333&lt;-10,-10)+IF(V333&gt;0,5,0)+IF(V333&gt;15,5,0)+IF(V333&gt;25,5,0)+IF(V333&lt;0,-10,0)+IF(V333&lt;-5,-10,0)+IF(U333&lt;0,-10,0)+IF(U333&lt;-5,-10,0)+IF(M333&gt;90,10)+IF(M333&gt;97,5)+IF(L333&lt;70,-20,0)+IF(Y333&gt;100,15,0)+IF(Y333&gt;200,10,0)+IF(AB333&gt;40,5,0)+IF(AB333&gt;50,5,0)+IF(AB333&gt;60,10,0)+IF(AB333&gt;100,15,0)+IF(AB333&gt;200,10,0)</f>
        <v>24</v>
      </c>
      <c r="E333" s="2">
        <f>W333+AA333+IF(AK333&gt;1,1,0)+IF(AK333&gt;1.2,2,0)+IF(AK333&gt;1.3,2,0)+IF(AK333&lt;1,-2,0)+IF(B333&gt;200,5,0)+IF(B333&gt;300,5,0)+IF(B333&lt;30,-15,0)+IF(B333&lt;20,-15,0)</f>
        <v>-1</v>
      </c>
      <c r="F333" s="2">
        <f>IF(AF333&gt;0,2,0)+IF(AF333&gt;2,3,0)+IF(AF333&gt;4,4,0)+IF(AF333&gt;10,5,0)+IF(O333="A",3,0)+IF(O333="B",3,0)+IF(P333="A+",7,0)+IF(P333="A",5,0)+IF(P333="A-",3,0)+IF(P333="B+",2,0)+IF(AC333&lt;40,3,0)+IF(AC333&lt;20,3,0)+IF(AC333&lt;10,5,0)+IF(C333&gt;50,5)</f>
        <v>8</v>
      </c>
      <c r="G333" s="2">
        <f>IF(AG333&gt;0,3)+IF(AG333&gt;4,3)+IF(AG333&gt;7,3)+IF(AG333&gt;10,3)+IF(AG333&gt;13,3)+IF(AG333&gt;15,3)+IF(AG333&gt;17,3)+IF(AG333&gt;20,3)+IF(AG333&gt;25,5)+IF(AH333&gt;0,3)+IF(AH333&gt;7,3)+IF(AH333&gt;10,3)+IF(AH333&gt;15,3)+IF(AI333&gt;0,3)+IF(AI333&gt;7,3)+IF(AI333&gt;10,3)+IF(AI333&gt;15,3)</f>
        <v>33</v>
      </c>
      <c r="H333" s="2">
        <f>SUM(D333:G333)</f>
        <v>64</v>
      </c>
      <c r="I333" s="2">
        <f>I332+1</f>
        <v>332</v>
      </c>
      <c r="J333" s="3" t="s">
        <v>1918</v>
      </c>
      <c r="K333" s="2" t="s">
        <v>1919</v>
      </c>
      <c r="L333" s="7">
        <v>96</v>
      </c>
      <c r="M333" s="7">
        <v>96</v>
      </c>
      <c r="N333" s="7">
        <v>60</v>
      </c>
      <c r="O333" s="7" t="s">
        <v>29</v>
      </c>
      <c r="P333" s="7" t="s">
        <v>42</v>
      </c>
      <c r="Q333" s="6" t="s">
        <v>357</v>
      </c>
      <c r="R333" s="3">
        <v>57</v>
      </c>
      <c r="S333" s="3">
        <v>18</v>
      </c>
      <c r="T333" s="3">
        <v>43</v>
      </c>
      <c r="U333" s="3">
        <v>0</v>
      </c>
      <c r="V333" s="3">
        <v>-2</v>
      </c>
      <c r="W333" s="3">
        <v>0</v>
      </c>
      <c r="X333" s="3">
        <v>37.5</v>
      </c>
      <c r="Y333" s="5">
        <v>35</v>
      </c>
      <c r="Z333" s="5">
        <v>27</v>
      </c>
      <c r="AA333" s="5">
        <v>1</v>
      </c>
      <c r="AB333" s="5">
        <v>26.7</v>
      </c>
      <c r="AC333" s="4">
        <v>64</v>
      </c>
      <c r="AD333" s="4" t="s">
        <v>204</v>
      </c>
      <c r="AE333" s="4">
        <v>0</v>
      </c>
      <c r="AF333" s="4">
        <v>0</v>
      </c>
      <c r="AG333" s="4">
        <v>8.8000000000000007</v>
      </c>
      <c r="AH333" s="4">
        <v>26.2</v>
      </c>
      <c r="AI333" s="4">
        <v>33.200000000000003</v>
      </c>
      <c r="AJ333" s="6" t="s">
        <v>724</v>
      </c>
      <c r="AK333" s="3">
        <v>0.6</v>
      </c>
      <c r="AL333" s="2">
        <v>0</v>
      </c>
    </row>
    <row r="334" spans="1:38" x14ac:dyDescent="0.35">
      <c r="A334" s="2">
        <f>AVERAGE(L334:N334)</f>
        <v>74</v>
      </c>
      <c r="B334" s="2">
        <f>R334+U334</f>
        <v>71</v>
      </c>
      <c r="C334" s="2">
        <f>Y334+Z334+AB334</f>
        <v>49.7</v>
      </c>
      <c r="D334" s="2">
        <f>IF(B334&gt;100,5)+IF(B334&gt;150,5)+IF(R334&gt;0,3)+IF(R334&gt;15,3)+IF(R334&gt;25,3)+IF(S334&gt;0,3)+IF(S334&gt;15,3)+IF(S334&gt;25,3)+IF(U334&gt;20,2,0)+IF(U334&gt;30,3,0)+IF(U334&gt;50,5,0)+IF(U334&gt;60,3,0)+IF(Y334&gt;100,5,0)+IF(Y334&gt;0,2)+IF(Y334&gt;15,2)+IF(Y334&gt;25,2)+IF(Y334&gt;30,2)+IF(Y334&gt;40,2)+IF(Y334&gt;50,2)+IF(Y334&gt;100,4)+IF(Y334&lt;10,-5,0)+IF(Y334&lt;0,-10)++IF(Y334&lt;15,-5,0)+IF(R334&lt;0,-3)+IF(R334&lt;-5,-3)+IF(S334&lt;0,-3)+IF(S334&lt;-5,-3)+IF(T334&lt;0,-3)+IF(T334&lt;-5,-3)+IF(W334=1,5,0)+IF(X334&gt;20,3,0)+IF(X334&gt;25,3,0)+IF(X334&gt;40,3,0)+IF(X334&gt;50,3,0)+IF(N334&lt;50,-10)+IF(N334&lt;30,-10)+IF(N334&lt;20,-10)+IF(N334&lt;70,-5)+IF(N334&lt;80,-5)+IF(N334&gt;95,5,0)+IF(L334&lt;50,-10)+IF(L334&lt;30,-10)+IF(L334&lt;20,-10)+IF(L334&lt;70,-5)+IF(L334&lt;80,-5)+IF(L334&gt;95,5,0)+IF(A334&gt;85,3,0)+IF(A334&gt;90,3,0)+IF(U334&lt;0,-10)+IF(U334&lt;-5,-20)+IF(U334&lt;-10,-10)+IF(V334&gt;0,5,0)+IF(V334&gt;15,5,0)+IF(V334&gt;25,5,0)+IF(V334&lt;0,-10,0)+IF(V334&lt;-5,-10,0)+IF(U334&lt;0,-10,0)+IF(U334&lt;-5,-10,0)+IF(M334&gt;90,10)+IF(M334&gt;97,5)+IF(L334&lt;70,-20,0)+IF(Y334&gt;100,15,0)+IF(Y334&gt;200,10,0)+IF(AB334&gt;40,5,0)+IF(AB334&gt;50,5,0)+IF(AB334&gt;60,10,0)+IF(AB334&gt;100,15,0)+IF(AB334&gt;200,10,0)</f>
        <v>7</v>
      </c>
      <c r="E334" s="2">
        <f>W334+AA334+IF(AK334&gt;1,1,0)+IF(AK334&gt;1.2,2,0)+IF(AK334&gt;1.3,2,0)+IF(AK334&lt;1,-2,0)+IF(B334&gt;200,5,0)+IF(B334&gt;300,5,0)+IF(B334&lt;30,-15,0)+IF(B334&lt;20,-15,0)</f>
        <v>-1</v>
      </c>
      <c r="F334" s="2">
        <f>IF(AF334&gt;0,2,0)+IF(AF334&gt;2,3,0)+IF(AF334&gt;4,4,0)+IF(AF334&gt;10,5,0)+IF(O334="A",3,0)+IF(O334="B",3,0)+IF(P334="A+",7,0)+IF(P334="A",5,0)+IF(P334="A-",3,0)+IF(P334="B+",2,0)+IF(AC334&lt;40,3,0)+IF(AC334&lt;20,3,0)+IF(AC334&lt;10,5,0)+IF(C334&gt;50,5)</f>
        <v>8</v>
      </c>
      <c r="G334" s="2">
        <f>IF(AG334&gt;0,3)+IF(AG334&gt;4,3)+IF(AG334&gt;7,3)+IF(AG334&gt;10,3)+IF(AG334&gt;13,3)+IF(AG334&gt;15,3)+IF(AG334&gt;17,3)+IF(AG334&gt;20,3)+IF(AG334&gt;25,5)+IF(AH334&gt;0,3)+IF(AH334&gt;7,3)+IF(AH334&gt;10,3)+IF(AH334&gt;15,3)+IF(AI334&gt;0,3)+IF(AI334&gt;7,3)+IF(AI334&gt;10,3)+IF(AI334&gt;15,3)</f>
        <v>50</v>
      </c>
      <c r="H334" s="2">
        <f>SUM(D334:G334)</f>
        <v>64</v>
      </c>
      <c r="I334" s="2">
        <f>I333+1</f>
        <v>333</v>
      </c>
      <c r="J334" s="3" t="s">
        <v>2327</v>
      </c>
      <c r="K334" s="2" t="s">
        <v>2328</v>
      </c>
      <c r="L334" s="7">
        <v>78</v>
      </c>
      <c r="M334" s="7">
        <v>84</v>
      </c>
      <c r="N334" s="7">
        <v>60</v>
      </c>
      <c r="O334" s="7" t="s">
        <v>29</v>
      </c>
      <c r="P334" s="7" t="s">
        <v>75</v>
      </c>
      <c r="Q334" s="6" t="s">
        <v>105</v>
      </c>
      <c r="R334" s="3">
        <v>71</v>
      </c>
      <c r="S334" s="3">
        <v>67</v>
      </c>
      <c r="T334" s="3">
        <v>182</v>
      </c>
      <c r="U334" s="3">
        <v>0</v>
      </c>
      <c r="V334" s="3">
        <v>0</v>
      </c>
      <c r="W334" s="3">
        <v>0</v>
      </c>
      <c r="X334" s="3">
        <v>0</v>
      </c>
      <c r="Y334" s="5">
        <v>24</v>
      </c>
      <c r="Z334" s="5">
        <v>6</v>
      </c>
      <c r="AA334" s="5">
        <v>1</v>
      </c>
      <c r="AB334" s="5">
        <v>19.7</v>
      </c>
      <c r="AC334" s="4">
        <v>167</v>
      </c>
      <c r="AD334" s="4" t="s">
        <v>179</v>
      </c>
      <c r="AE334" s="4">
        <v>43</v>
      </c>
      <c r="AF334" s="4">
        <v>2.1</v>
      </c>
      <c r="AG334" s="4">
        <v>60.1</v>
      </c>
      <c r="AH334" s="4">
        <v>13.4</v>
      </c>
      <c r="AI334" s="4">
        <v>15.6</v>
      </c>
      <c r="AJ334" s="6" t="s">
        <v>95</v>
      </c>
      <c r="AK334" s="3">
        <v>0.6</v>
      </c>
      <c r="AL334" s="2">
        <v>0</v>
      </c>
    </row>
    <row r="335" spans="1:38" x14ac:dyDescent="0.35">
      <c r="A335" s="2">
        <f>AVERAGE(L335:N335)</f>
        <v>75.333333333333329</v>
      </c>
      <c r="B335" s="2">
        <f>R335+U335</f>
        <v>35</v>
      </c>
      <c r="C335" s="2">
        <f>Y335+Z335+AB335</f>
        <v>144.4</v>
      </c>
      <c r="D335" s="2">
        <f>IF(B335&gt;100,5)+IF(B335&gt;150,5)+IF(R335&gt;0,3)+IF(R335&gt;15,3)+IF(R335&gt;25,3)+IF(S335&gt;0,3)+IF(S335&gt;15,3)+IF(S335&gt;25,3)+IF(U335&gt;20,2,0)+IF(U335&gt;30,3,0)+IF(U335&gt;50,5,0)+IF(U335&gt;60,3,0)+IF(Y335&gt;100,5,0)+IF(Y335&gt;0,2)+IF(Y335&gt;15,2)+IF(Y335&gt;25,2)+IF(Y335&gt;30,2)+IF(Y335&gt;40,2)+IF(Y335&gt;50,2)+IF(Y335&gt;100,4)+IF(Y335&lt;10,-5,0)+IF(Y335&lt;0,-10)++IF(Y335&lt;15,-5,0)+IF(R335&lt;0,-3)+IF(R335&lt;-5,-3)+IF(S335&lt;0,-3)+IF(S335&lt;-5,-3)+IF(T335&lt;0,-3)+IF(T335&lt;-5,-3)+IF(W335=1,5,0)+IF(X335&gt;20,3,0)+IF(X335&gt;25,3,0)+IF(X335&gt;40,3,0)+IF(X335&gt;50,3,0)+IF(N335&lt;50,-10)+IF(N335&lt;30,-10)+IF(N335&lt;20,-10)+IF(N335&lt;70,-5)+IF(N335&lt;80,-5)+IF(N335&gt;95,5,0)+IF(L335&lt;50,-10)+IF(L335&lt;30,-10)+IF(L335&lt;20,-10)+IF(L335&lt;70,-5)+IF(L335&lt;80,-5)+IF(L335&gt;95,5,0)+IF(A335&gt;85,3,0)+IF(A335&gt;90,3,0)+IF(U335&lt;0,-10)+IF(U335&lt;-5,-20)+IF(U335&lt;-10,-10)+IF(V335&gt;0,5,0)+IF(V335&gt;15,5,0)+IF(V335&gt;25,5,0)+IF(V335&lt;0,-10,0)+IF(V335&lt;-5,-10,0)+IF(U335&lt;0,-10,0)+IF(U335&lt;-5,-10,0)+IF(M335&gt;90,10)+IF(M335&gt;97,5)+IF(L335&lt;70,-20,0)+IF(Y335&gt;100,15,0)+IF(Y335&gt;200,10,0)+IF(AB335&gt;40,5,0)+IF(AB335&gt;50,5,0)+IF(AB335&gt;60,10,0)+IF(AB335&gt;100,15,0)+IF(AB335&gt;200,10,0)</f>
        <v>3</v>
      </c>
      <c r="E335" s="2">
        <f>W335+AA335+IF(AK335&gt;1,1,0)+IF(AK335&gt;1.2,2,0)+IF(AK335&gt;1.3,2,0)+IF(AK335&lt;1,-2,0)+IF(B335&gt;200,5,0)+IF(B335&gt;300,5,0)+IF(B335&lt;30,-15,0)+IF(B335&lt;20,-15,0)</f>
        <v>-1</v>
      </c>
      <c r="F335" s="2">
        <f>IF(AF335&gt;0,2,0)+IF(AF335&gt;2,3,0)+IF(AF335&gt;4,4,0)+IF(AF335&gt;10,5,0)+IF(O335="A",3,0)+IF(O335="B",3,0)+IF(P335="A+",7,0)+IF(P335="A",5,0)+IF(P335="A-",3,0)+IF(P335="B+",2,0)+IF(AC335&lt;40,3,0)+IF(AC335&lt;20,3,0)+IF(AC335&lt;10,5,0)+IF(C335&gt;50,5)</f>
        <v>17</v>
      </c>
      <c r="G335" s="2">
        <f>IF(AG335&gt;0,3)+IF(AG335&gt;4,3)+IF(AG335&gt;7,3)+IF(AG335&gt;10,3)+IF(AG335&gt;13,3)+IF(AG335&gt;15,3)+IF(AG335&gt;17,3)+IF(AG335&gt;20,3)+IF(AG335&gt;25,5)+IF(AH335&gt;0,3)+IF(AH335&gt;7,3)+IF(AH335&gt;10,3)+IF(AH335&gt;15,3)+IF(AI335&gt;0,3)+IF(AI335&gt;7,3)+IF(AI335&gt;10,3)+IF(AI335&gt;15,3)</f>
        <v>45</v>
      </c>
      <c r="H335" s="2">
        <f>SUM(D335:G335)</f>
        <v>64</v>
      </c>
      <c r="I335" s="2">
        <f>I334+1</f>
        <v>334</v>
      </c>
      <c r="J335" s="3" t="s">
        <v>7549</v>
      </c>
      <c r="K335" s="2" t="s">
        <v>7550</v>
      </c>
      <c r="L335" s="7">
        <v>89</v>
      </c>
      <c r="M335" s="7">
        <v>97</v>
      </c>
      <c r="N335" s="7">
        <v>40</v>
      </c>
      <c r="O335" s="7" t="s">
        <v>29</v>
      </c>
      <c r="P335" s="7" t="s">
        <v>80</v>
      </c>
      <c r="Q335" s="6" t="s">
        <v>65</v>
      </c>
      <c r="R335" s="3">
        <v>40</v>
      </c>
      <c r="S335" s="3">
        <v>63</v>
      </c>
      <c r="T335" s="3">
        <v>300</v>
      </c>
      <c r="U335" s="3">
        <v>-5</v>
      </c>
      <c r="V335" s="3">
        <v>11</v>
      </c>
      <c r="W335" s="3">
        <v>0</v>
      </c>
      <c r="X335" s="3">
        <v>-24.3</v>
      </c>
      <c r="Y335" s="5">
        <v>45</v>
      </c>
      <c r="Z335" s="5">
        <v>64</v>
      </c>
      <c r="AA335" s="5">
        <v>1</v>
      </c>
      <c r="AB335" s="5">
        <v>35.4</v>
      </c>
      <c r="AC335" s="4">
        <v>84</v>
      </c>
      <c r="AD335" s="4" t="s">
        <v>237</v>
      </c>
      <c r="AE335" s="4">
        <v>50</v>
      </c>
      <c r="AF335" s="4">
        <v>7.6</v>
      </c>
      <c r="AG335" s="4">
        <v>18.399999999999999</v>
      </c>
      <c r="AH335" s="4">
        <v>26</v>
      </c>
      <c r="AI335" s="4">
        <v>31.9</v>
      </c>
      <c r="AJ335" s="6" t="s">
        <v>77</v>
      </c>
      <c r="AK335" s="3">
        <v>0.5</v>
      </c>
      <c r="AL335" s="2">
        <v>0</v>
      </c>
    </row>
    <row r="336" spans="1:38" x14ac:dyDescent="0.35">
      <c r="A336" s="2">
        <f>AVERAGE(L336:N336)</f>
        <v>67.666666666666671</v>
      </c>
      <c r="B336" s="2">
        <f>R336+U336</f>
        <v>81</v>
      </c>
      <c r="C336" s="2">
        <f>Y336+Z336+AB336</f>
        <v>240.7</v>
      </c>
      <c r="D336" s="2">
        <f>IF(B336&gt;100,5)+IF(B336&gt;150,5)+IF(R336&gt;0,3)+IF(R336&gt;15,3)+IF(R336&gt;25,3)+IF(S336&gt;0,3)+IF(S336&gt;15,3)+IF(S336&gt;25,3)+IF(U336&gt;20,2,0)+IF(U336&gt;30,3,0)+IF(U336&gt;50,5,0)+IF(U336&gt;60,3,0)+IF(Y336&gt;100,5,0)+IF(Y336&gt;0,2)+IF(Y336&gt;15,2)+IF(Y336&gt;25,2)+IF(Y336&gt;30,2)+IF(Y336&gt;40,2)+IF(Y336&gt;50,2)+IF(Y336&gt;100,4)+IF(Y336&lt;10,-5,0)+IF(Y336&lt;0,-10)++IF(Y336&lt;15,-5,0)+IF(R336&lt;0,-3)+IF(R336&lt;-5,-3)+IF(S336&lt;0,-3)+IF(S336&lt;-5,-3)+IF(T336&lt;0,-3)+IF(T336&lt;-5,-3)+IF(W336=1,5,0)+IF(X336&gt;20,3,0)+IF(X336&gt;25,3,0)+IF(X336&gt;40,3,0)+IF(X336&gt;50,3,0)+IF(N336&lt;50,-10)+IF(N336&lt;30,-10)+IF(N336&lt;20,-10)+IF(N336&lt;70,-5)+IF(N336&lt;80,-5)+IF(N336&gt;95,5,0)+IF(L336&lt;50,-10)+IF(L336&lt;30,-10)+IF(L336&lt;20,-10)+IF(L336&lt;70,-5)+IF(L336&lt;80,-5)+IF(L336&gt;95,5,0)+IF(A336&gt;85,3,0)+IF(A336&gt;90,3,0)+IF(U336&lt;0,-10)+IF(U336&lt;-5,-20)+IF(U336&lt;-10,-10)+IF(V336&gt;0,5,0)+IF(V336&gt;15,5,0)+IF(V336&gt;25,5,0)+IF(V336&lt;0,-10,0)+IF(V336&lt;-5,-10,0)+IF(U336&lt;0,-10,0)+IF(U336&lt;-5,-10,0)+IF(M336&gt;90,10)+IF(M336&gt;97,5)+IF(L336&lt;70,-20,0)+IF(Y336&gt;100,15,0)+IF(Y336&gt;200,10,0)+IF(AB336&gt;40,5,0)+IF(AB336&gt;50,5,0)+IF(AB336&gt;60,10,0)+IF(AB336&gt;100,15,0)+IF(AB336&gt;200,10,0)</f>
        <v>54</v>
      </c>
      <c r="E336" s="2">
        <f>W336+AA336+IF(AK336&gt;1,1,0)+IF(AK336&gt;1.2,2,0)+IF(AK336&gt;1.3,2,0)+IF(AK336&lt;1,-2,0)+IF(B336&gt;200,5,0)+IF(B336&gt;300,5,0)+IF(B336&lt;30,-15,0)+IF(B336&lt;20,-15,0)</f>
        <v>2</v>
      </c>
      <c r="F336" s="2">
        <f>IF(AF336&gt;0,2,0)+IF(AF336&gt;2,3,0)+IF(AF336&gt;4,4,0)+IF(AF336&gt;10,5,0)+IF(O336="A",3,0)+IF(O336="B",3,0)+IF(P336="A+",7,0)+IF(P336="A",5,0)+IF(P336="A-",3,0)+IF(P336="B+",2,0)+IF(AC336&lt;40,3,0)+IF(AC336&lt;20,3,0)+IF(AC336&lt;10,5,0)+IF(C336&gt;50,5)</f>
        <v>7</v>
      </c>
      <c r="G336" s="2">
        <f>IF(AG336&gt;0,3)+IF(AG336&gt;4,3)+IF(AG336&gt;7,3)+IF(AG336&gt;10,3)+IF(AG336&gt;13,3)+IF(AG336&gt;15,3)+IF(AG336&gt;17,3)+IF(AG336&gt;20,3)+IF(AG336&gt;25,5)+IF(AH336&gt;0,3)+IF(AH336&gt;7,3)+IF(AH336&gt;10,3)+IF(AH336&gt;15,3)+IF(AI336&gt;0,3)+IF(AI336&gt;7,3)+IF(AI336&gt;10,3)+IF(AI336&gt;15,3)</f>
        <v>0</v>
      </c>
      <c r="H336" s="2">
        <f>SUM(D336:G336)</f>
        <v>63</v>
      </c>
      <c r="I336" s="2">
        <f>I335+1</f>
        <v>335</v>
      </c>
      <c r="J336" s="3" t="s">
        <v>9923</v>
      </c>
      <c r="K336" s="2" t="s">
        <v>9924</v>
      </c>
      <c r="L336" s="7">
        <v>69</v>
      </c>
      <c r="M336" s="7">
        <v>36</v>
      </c>
      <c r="N336" s="7">
        <v>98</v>
      </c>
      <c r="O336" s="7" t="s">
        <v>31</v>
      </c>
      <c r="P336" s="7" t="s">
        <v>120</v>
      </c>
      <c r="Q336" s="6" t="s">
        <v>43</v>
      </c>
      <c r="R336" s="3">
        <v>0</v>
      </c>
      <c r="S336" s="3">
        <v>0</v>
      </c>
      <c r="T336" s="3">
        <v>0</v>
      </c>
      <c r="U336" s="3">
        <v>81</v>
      </c>
      <c r="V336" s="3">
        <v>0</v>
      </c>
      <c r="W336" s="3">
        <v>0</v>
      </c>
      <c r="X336" s="3">
        <v>-42.9</v>
      </c>
      <c r="Y336" s="5">
        <v>211</v>
      </c>
      <c r="Z336" s="5">
        <v>-34</v>
      </c>
      <c r="AA336" s="5">
        <v>1</v>
      </c>
      <c r="AB336" s="5">
        <v>63.7</v>
      </c>
      <c r="AC336" s="4">
        <v>164</v>
      </c>
      <c r="AD336" s="4" t="s">
        <v>439</v>
      </c>
      <c r="AE336" s="4">
        <v>0</v>
      </c>
      <c r="AF336" s="4">
        <v>0</v>
      </c>
      <c r="AG336" s="4">
        <v>-53.8</v>
      </c>
      <c r="AH336" s="4">
        <v>-100.9</v>
      </c>
      <c r="AI336" s="4">
        <v>-140.1</v>
      </c>
      <c r="AJ336" s="6">
        <v>0</v>
      </c>
      <c r="AK336" s="3">
        <v>1.2</v>
      </c>
      <c r="AL336" s="2">
        <v>0</v>
      </c>
    </row>
    <row r="337" spans="1:38" x14ac:dyDescent="0.35">
      <c r="A337" s="2">
        <f>AVERAGE(L337:N337)</f>
        <v>83</v>
      </c>
      <c r="B337" s="2">
        <f>R337+U337</f>
        <v>138</v>
      </c>
      <c r="C337" s="2">
        <f>Y337+Z337+AB337</f>
        <v>126.3</v>
      </c>
      <c r="D337" s="2">
        <f>IF(B337&gt;100,5)+IF(B337&gt;150,5)+IF(R337&gt;0,3)+IF(R337&gt;15,3)+IF(R337&gt;25,3)+IF(S337&gt;0,3)+IF(S337&gt;15,3)+IF(S337&gt;25,3)+IF(U337&gt;20,2,0)+IF(U337&gt;30,3,0)+IF(U337&gt;50,5,0)+IF(U337&gt;60,3,0)+IF(Y337&gt;100,5,0)+IF(Y337&gt;0,2)+IF(Y337&gt;15,2)+IF(Y337&gt;25,2)+IF(Y337&gt;30,2)+IF(Y337&gt;40,2)+IF(Y337&gt;50,2)+IF(Y337&gt;100,4)+IF(Y337&lt;10,-5,0)+IF(Y337&lt;0,-10)++IF(Y337&lt;15,-5,0)+IF(R337&lt;0,-3)+IF(R337&lt;-5,-3)+IF(S337&lt;0,-3)+IF(S337&lt;-5,-3)+IF(T337&lt;0,-3)+IF(T337&lt;-5,-3)+IF(W337=1,5,0)+IF(X337&gt;20,3,0)+IF(X337&gt;25,3,0)+IF(X337&gt;40,3,0)+IF(X337&gt;50,3,0)+IF(N337&lt;50,-10)+IF(N337&lt;30,-10)+IF(N337&lt;20,-10)+IF(N337&lt;70,-5)+IF(N337&lt;80,-5)+IF(N337&gt;95,5,0)+IF(L337&lt;50,-10)+IF(L337&lt;30,-10)+IF(L337&lt;20,-10)+IF(L337&lt;70,-5)+IF(L337&lt;80,-5)+IF(L337&gt;95,5,0)+IF(A337&gt;85,3,0)+IF(A337&gt;90,3,0)+IF(U337&lt;0,-10)+IF(U337&lt;-5,-20)+IF(U337&lt;-10,-10)+IF(V337&gt;0,5,0)+IF(V337&gt;15,5,0)+IF(V337&gt;25,5,0)+IF(V337&lt;0,-10,0)+IF(V337&lt;-5,-10,0)+IF(U337&lt;0,-10,0)+IF(U337&lt;-5,-10,0)+IF(M337&gt;90,10)+IF(M337&gt;97,5)+IF(L337&lt;70,-20,0)+IF(Y337&gt;100,15,0)+IF(Y337&gt;200,10,0)+IF(AB337&gt;40,5,0)+IF(AB337&gt;50,5,0)+IF(AB337&gt;60,10,0)+IF(AB337&gt;100,15,0)+IF(AB337&gt;200,10,0)</f>
        <v>45</v>
      </c>
      <c r="E337" s="2">
        <f>W337+AA337+IF(AK337&gt;1,1,0)+IF(AK337&gt;1.2,2,0)+IF(AK337&gt;1.3,2,0)+IF(AK337&lt;1,-2,0)+IF(B337&gt;200,5,0)+IF(B337&gt;300,5,0)+IF(B337&lt;30,-15,0)+IF(B337&lt;20,-15,0)</f>
        <v>-1</v>
      </c>
      <c r="F337" s="2">
        <f>IF(AF337&gt;0,2,0)+IF(AF337&gt;2,3,0)+IF(AF337&gt;4,4,0)+IF(AF337&gt;10,5,0)+IF(O337="A",3,0)+IF(O337="B",3,0)+IF(P337="A+",7,0)+IF(P337="A",5,0)+IF(P337="A-",3,0)+IF(P337="B+",2,0)+IF(AC337&lt;40,3,0)+IF(AC337&lt;20,3,0)+IF(AC337&lt;10,5,0)+IF(C337&gt;50,5)</f>
        <v>13</v>
      </c>
      <c r="G337" s="2">
        <f>IF(AG337&gt;0,3)+IF(AG337&gt;4,3)+IF(AG337&gt;7,3)+IF(AG337&gt;10,3)+IF(AG337&gt;13,3)+IF(AG337&gt;15,3)+IF(AG337&gt;17,3)+IF(AG337&gt;20,3)+IF(AG337&gt;25,5)+IF(AH337&gt;0,3)+IF(AH337&gt;7,3)+IF(AH337&gt;10,3)+IF(AH337&gt;15,3)+IF(AI337&gt;0,3)+IF(AI337&gt;7,3)+IF(AI337&gt;10,3)+IF(AI337&gt;15,3)</f>
        <v>6</v>
      </c>
      <c r="H337" s="2">
        <f>SUM(D337:G337)</f>
        <v>63</v>
      </c>
      <c r="I337" s="2">
        <f>I336+1</f>
        <v>336</v>
      </c>
      <c r="J337" s="3" t="s">
        <v>7361</v>
      </c>
      <c r="K337" s="2" t="s">
        <v>7362</v>
      </c>
      <c r="L337" s="7">
        <v>94</v>
      </c>
      <c r="M337" s="7">
        <v>75</v>
      </c>
      <c r="N337" s="7">
        <v>80</v>
      </c>
      <c r="O337" s="7" t="s">
        <v>80</v>
      </c>
      <c r="P337" s="7" t="s">
        <v>80</v>
      </c>
      <c r="Q337" s="6" t="s">
        <v>71</v>
      </c>
      <c r="R337" s="3">
        <v>0</v>
      </c>
      <c r="S337" s="3">
        <v>0</v>
      </c>
      <c r="T337" s="3">
        <v>0</v>
      </c>
      <c r="U337" s="3">
        <v>138</v>
      </c>
      <c r="V337" s="3">
        <v>0</v>
      </c>
      <c r="W337" s="3">
        <v>0</v>
      </c>
      <c r="X337" s="3">
        <v>100</v>
      </c>
      <c r="Y337" s="5">
        <v>42</v>
      </c>
      <c r="Z337" s="5">
        <v>42</v>
      </c>
      <c r="AA337" s="5">
        <v>1</v>
      </c>
      <c r="AB337" s="5">
        <v>42.3</v>
      </c>
      <c r="AC337" s="4">
        <v>30</v>
      </c>
      <c r="AD337" s="4" t="s">
        <v>33</v>
      </c>
      <c r="AE337" s="4">
        <v>57</v>
      </c>
      <c r="AF337" s="4">
        <v>3.3</v>
      </c>
      <c r="AG337" s="4">
        <v>-4.4000000000000004</v>
      </c>
      <c r="AH337" s="4">
        <v>4.3</v>
      </c>
      <c r="AI337" s="4">
        <v>3.2</v>
      </c>
      <c r="AJ337" s="6" t="s">
        <v>77</v>
      </c>
      <c r="AK337" s="3">
        <v>0.8</v>
      </c>
      <c r="AL337" s="2">
        <v>0</v>
      </c>
    </row>
    <row r="338" spans="1:38" x14ac:dyDescent="0.35">
      <c r="A338" s="2">
        <f>AVERAGE(L338:N338)</f>
        <v>64</v>
      </c>
      <c r="B338" s="2">
        <f>R338+U338</f>
        <v>90</v>
      </c>
      <c r="C338" s="2">
        <f>Y338+Z338+AB338</f>
        <v>258.8</v>
      </c>
      <c r="D338" s="2">
        <f>IF(B338&gt;100,5)+IF(B338&gt;150,5)+IF(R338&gt;0,3)+IF(R338&gt;15,3)+IF(R338&gt;25,3)+IF(S338&gt;0,3)+IF(S338&gt;15,3)+IF(S338&gt;25,3)+IF(U338&gt;20,2,0)+IF(U338&gt;30,3,0)+IF(U338&gt;50,5,0)+IF(U338&gt;60,3,0)+IF(Y338&gt;100,5,0)+IF(Y338&gt;0,2)+IF(Y338&gt;15,2)+IF(Y338&gt;25,2)+IF(Y338&gt;30,2)+IF(Y338&gt;40,2)+IF(Y338&gt;50,2)+IF(Y338&gt;100,4)+IF(Y338&lt;10,-5,0)+IF(Y338&lt;0,-10)++IF(Y338&lt;15,-5,0)+IF(R338&lt;0,-3)+IF(R338&lt;-5,-3)+IF(S338&lt;0,-3)+IF(S338&lt;-5,-3)+IF(T338&lt;0,-3)+IF(T338&lt;-5,-3)+IF(W338=1,5,0)+IF(X338&gt;20,3,0)+IF(X338&gt;25,3,0)+IF(X338&gt;40,3,0)+IF(X338&gt;50,3,0)+IF(N338&lt;50,-10)+IF(N338&lt;30,-10)+IF(N338&lt;20,-10)+IF(N338&lt;70,-5)+IF(N338&lt;80,-5)+IF(N338&gt;95,5,0)+IF(L338&lt;50,-10)+IF(L338&lt;30,-10)+IF(L338&lt;20,-10)+IF(L338&lt;70,-5)+IF(L338&lt;80,-5)+IF(L338&gt;95,5,0)+IF(A338&gt;85,3,0)+IF(A338&gt;90,3,0)+IF(U338&lt;0,-10)+IF(U338&lt;-5,-20)+IF(U338&lt;-10,-10)+IF(V338&gt;0,5,0)+IF(V338&gt;15,5,0)+IF(V338&gt;25,5,0)+IF(V338&lt;0,-10,0)+IF(V338&lt;-5,-10,0)+IF(U338&lt;0,-10,0)+IF(U338&lt;-5,-10,0)+IF(M338&gt;90,10)+IF(M338&gt;97,5)+IF(L338&lt;70,-20,0)+IF(Y338&gt;100,15,0)+IF(Y338&gt;200,10,0)+IF(AB338&gt;40,5,0)+IF(AB338&gt;50,5,0)+IF(AB338&gt;60,10,0)+IF(AB338&gt;100,15,0)+IF(AB338&gt;200,10,0)</f>
        <v>42</v>
      </c>
      <c r="E338" s="2">
        <f>W338+AA338+IF(AK338&gt;1,1,0)+IF(AK338&gt;1.2,2,0)+IF(AK338&gt;1.3,2,0)+IF(AK338&lt;1,-2,0)+IF(B338&gt;200,5,0)+IF(B338&gt;300,5,0)+IF(B338&lt;30,-15,0)+IF(B338&lt;20,-15,0)</f>
        <v>-1</v>
      </c>
      <c r="F338" s="2">
        <f>IF(AF338&gt;0,2,0)+IF(AF338&gt;2,3,0)+IF(AF338&gt;4,4,0)+IF(AF338&gt;10,5,0)+IF(O338="A",3,0)+IF(O338="B",3,0)+IF(P338="A+",7,0)+IF(P338="A",5,0)+IF(P338="A-",3,0)+IF(P338="B+",2,0)+IF(AC338&lt;40,3,0)+IF(AC338&lt;20,3,0)+IF(AC338&lt;10,5,0)+IF(C338&gt;50,5)</f>
        <v>19</v>
      </c>
      <c r="G338" s="2">
        <f>IF(AG338&gt;0,3)+IF(AG338&gt;4,3)+IF(AG338&gt;7,3)+IF(AG338&gt;10,3)+IF(AG338&gt;13,3)+IF(AG338&gt;15,3)+IF(AG338&gt;17,3)+IF(AG338&gt;20,3)+IF(AG338&gt;25,5)+IF(AH338&gt;0,3)+IF(AH338&gt;7,3)+IF(AH338&gt;10,3)+IF(AH338&gt;15,3)+IF(AI338&gt;0,3)+IF(AI338&gt;7,3)+IF(AI338&gt;10,3)+IF(AI338&gt;15,3)</f>
        <v>3</v>
      </c>
      <c r="H338" s="2">
        <f>SUM(D338:G338)</f>
        <v>63</v>
      </c>
      <c r="I338" s="2">
        <f>I337+1</f>
        <v>337</v>
      </c>
      <c r="J338" s="3" t="s">
        <v>3761</v>
      </c>
      <c r="K338" s="2" t="s">
        <v>3762</v>
      </c>
      <c r="L338" s="7">
        <v>73</v>
      </c>
      <c r="M338" s="7">
        <v>64</v>
      </c>
      <c r="N338" s="7">
        <v>55</v>
      </c>
      <c r="O338" s="7" t="s">
        <v>42</v>
      </c>
      <c r="P338" s="7" t="s">
        <v>167</v>
      </c>
      <c r="Q338" s="6" t="s">
        <v>236</v>
      </c>
      <c r="R338" s="3">
        <v>0</v>
      </c>
      <c r="S338" s="3">
        <v>0</v>
      </c>
      <c r="T338" s="3">
        <v>0</v>
      </c>
      <c r="U338" s="3">
        <v>90</v>
      </c>
      <c r="V338" s="3">
        <v>0</v>
      </c>
      <c r="W338" s="3">
        <v>0</v>
      </c>
      <c r="X338" s="3">
        <v>125</v>
      </c>
      <c r="Y338" s="5">
        <v>82</v>
      </c>
      <c r="Z338" s="5">
        <v>96</v>
      </c>
      <c r="AA338" s="5">
        <v>1</v>
      </c>
      <c r="AB338" s="5">
        <v>80.8</v>
      </c>
      <c r="AC338" s="4">
        <v>90</v>
      </c>
      <c r="AD338" s="4" t="s">
        <v>89</v>
      </c>
      <c r="AE338" s="4">
        <v>13</v>
      </c>
      <c r="AF338" s="4">
        <v>13.8</v>
      </c>
      <c r="AG338" s="4">
        <v>-23.3</v>
      </c>
      <c r="AH338" s="4">
        <v>0.3</v>
      </c>
      <c r="AI338" s="4">
        <v>-0.2</v>
      </c>
      <c r="AJ338" s="6" t="s">
        <v>99</v>
      </c>
      <c r="AK338" s="3">
        <v>0.9</v>
      </c>
      <c r="AL338" s="2">
        <v>0</v>
      </c>
    </row>
    <row r="339" spans="1:38" x14ac:dyDescent="0.35">
      <c r="A339" s="2">
        <f>AVERAGE(L339:N339)</f>
        <v>78.333333333333329</v>
      </c>
      <c r="B339" s="2">
        <f>R339+U339</f>
        <v>58</v>
      </c>
      <c r="C339" s="2">
        <f>Y339+Z339+AB339</f>
        <v>131.30000000000001</v>
      </c>
      <c r="D339" s="2">
        <f>IF(B339&gt;100,5)+IF(B339&gt;150,5)+IF(R339&gt;0,3)+IF(R339&gt;15,3)+IF(R339&gt;25,3)+IF(S339&gt;0,3)+IF(S339&gt;15,3)+IF(S339&gt;25,3)+IF(U339&gt;20,2,0)+IF(U339&gt;30,3,0)+IF(U339&gt;50,5,0)+IF(U339&gt;60,3,0)+IF(Y339&gt;100,5,0)+IF(Y339&gt;0,2)+IF(Y339&gt;15,2)+IF(Y339&gt;25,2)+IF(Y339&gt;30,2)+IF(Y339&gt;40,2)+IF(Y339&gt;50,2)+IF(Y339&gt;100,4)+IF(Y339&lt;10,-5,0)+IF(Y339&lt;0,-10)++IF(Y339&lt;15,-5,0)+IF(R339&lt;0,-3)+IF(R339&lt;-5,-3)+IF(S339&lt;0,-3)+IF(S339&lt;-5,-3)+IF(T339&lt;0,-3)+IF(T339&lt;-5,-3)+IF(W339=1,5,0)+IF(X339&gt;20,3,0)+IF(X339&gt;25,3,0)+IF(X339&gt;40,3,0)+IF(X339&gt;50,3,0)+IF(N339&lt;50,-10)+IF(N339&lt;30,-10)+IF(N339&lt;20,-10)+IF(N339&lt;70,-5)+IF(N339&lt;80,-5)+IF(N339&gt;95,5,0)+IF(L339&lt;50,-10)+IF(L339&lt;30,-10)+IF(L339&lt;20,-10)+IF(L339&lt;70,-5)+IF(L339&lt;80,-5)+IF(L339&gt;95,5,0)+IF(A339&gt;85,3,0)+IF(A339&gt;90,3,0)+IF(U339&lt;0,-10)+IF(U339&lt;-5,-20)+IF(U339&lt;-10,-10)+IF(V339&gt;0,5,0)+IF(V339&gt;15,5,0)+IF(V339&gt;25,5,0)+IF(V339&lt;0,-10,0)+IF(V339&lt;-5,-10,0)+IF(U339&lt;0,-10,0)+IF(U339&lt;-5,-10,0)+IF(M339&gt;90,10)+IF(M339&gt;97,5)+IF(L339&lt;70,-20,0)+IF(Y339&gt;100,15,0)+IF(Y339&gt;200,10,0)+IF(AB339&gt;40,5,0)+IF(AB339&gt;50,5,0)+IF(AB339&gt;60,10,0)+IF(AB339&gt;100,15,0)+IF(AB339&gt;200,10,0)</f>
        <v>21</v>
      </c>
      <c r="E339" s="2">
        <f>W339+AA339+IF(AK339&gt;1,1,0)+IF(AK339&gt;1.2,2,0)+IF(AK339&gt;1.3,2,0)+IF(AK339&lt;1,-2,0)+IF(B339&gt;200,5,0)+IF(B339&gt;300,5,0)+IF(B339&lt;30,-15,0)+IF(B339&lt;20,-15,0)</f>
        <v>-1</v>
      </c>
      <c r="F339" s="2">
        <f>IF(AF339&gt;0,2,0)+IF(AF339&gt;2,3,0)+IF(AF339&gt;4,4,0)+IF(AF339&gt;10,5,0)+IF(O339="A",3,0)+IF(O339="B",3,0)+IF(P339="A+",7,0)+IF(P339="A",5,0)+IF(P339="A-",3,0)+IF(P339="B+",2,0)+IF(AC339&lt;40,3,0)+IF(AC339&lt;20,3,0)+IF(AC339&lt;10,5,0)+IF(C339&gt;50,5)</f>
        <v>13</v>
      </c>
      <c r="G339" s="2">
        <f>IF(AG339&gt;0,3)+IF(AG339&gt;4,3)+IF(AG339&gt;7,3)+IF(AG339&gt;10,3)+IF(AG339&gt;13,3)+IF(AG339&gt;15,3)+IF(AG339&gt;17,3)+IF(AG339&gt;20,3)+IF(AG339&gt;25,5)+IF(AH339&gt;0,3)+IF(AH339&gt;7,3)+IF(AH339&gt;10,3)+IF(AH339&gt;15,3)+IF(AI339&gt;0,3)+IF(AI339&gt;7,3)+IF(AI339&gt;10,3)+IF(AI339&gt;15,3)</f>
        <v>30</v>
      </c>
      <c r="H339" s="2">
        <f>SUM(D339:G339)</f>
        <v>63</v>
      </c>
      <c r="I339" s="2">
        <f>I338+1</f>
        <v>338</v>
      </c>
      <c r="J339" s="3" t="s">
        <v>11070</v>
      </c>
      <c r="K339" s="2" t="s">
        <v>11071</v>
      </c>
      <c r="L339" s="7">
        <v>95</v>
      </c>
      <c r="M339" s="7">
        <v>74</v>
      </c>
      <c r="N339" s="7">
        <v>66</v>
      </c>
      <c r="O339" s="7" t="s">
        <v>29</v>
      </c>
      <c r="P339" s="7" t="s">
        <v>42</v>
      </c>
      <c r="Q339" s="6" t="s">
        <v>142</v>
      </c>
      <c r="R339" s="3">
        <v>10</v>
      </c>
      <c r="S339" s="3">
        <v>14</v>
      </c>
      <c r="T339" s="3">
        <v>17</v>
      </c>
      <c r="U339" s="3">
        <v>48</v>
      </c>
      <c r="V339" s="3">
        <v>10</v>
      </c>
      <c r="W339" s="3">
        <v>0</v>
      </c>
      <c r="X339" s="3">
        <v>-8.3000000000000007</v>
      </c>
      <c r="Y339" s="5">
        <v>49</v>
      </c>
      <c r="Z339" s="5">
        <v>38</v>
      </c>
      <c r="AA339" s="5">
        <v>1</v>
      </c>
      <c r="AB339" s="5">
        <v>44.3</v>
      </c>
      <c r="AC339" s="4">
        <v>46</v>
      </c>
      <c r="AD339" s="4" t="s">
        <v>748</v>
      </c>
      <c r="AE339" s="4">
        <v>51</v>
      </c>
      <c r="AF339" s="4">
        <v>3.1</v>
      </c>
      <c r="AG339" s="4">
        <v>12.7</v>
      </c>
      <c r="AH339" s="4">
        <v>10.4</v>
      </c>
      <c r="AI339" s="4">
        <v>12.9</v>
      </c>
      <c r="AJ339" s="6" t="s">
        <v>67</v>
      </c>
      <c r="AK339" s="3">
        <v>0.8</v>
      </c>
      <c r="AL339" s="2">
        <v>0</v>
      </c>
    </row>
    <row r="340" spans="1:38" x14ac:dyDescent="0.35">
      <c r="A340" s="2">
        <f>AVERAGE(L340:N340)</f>
        <v>77</v>
      </c>
      <c r="B340" s="2">
        <f>R340+U340</f>
        <v>37</v>
      </c>
      <c r="C340" s="2">
        <f>Y340+Z340+AB340</f>
        <v>85.4</v>
      </c>
      <c r="D340" s="2">
        <f>IF(B340&gt;100,5)+IF(B340&gt;150,5)+IF(R340&gt;0,3)+IF(R340&gt;15,3)+IF(R340&gt;25,3)+IF(S340&gt;0,3)+IF(S340&gt;15,3)+IF(S340&gt;25,3)+IF(U340&gt;20,2,0)+IF(U340&gt;30,3,0)+IF(U340&gt;50,5,0)+IF(U340&gt;60,3,0)+IF(Y340&gt;100,5,0)+IF(Y340&gt;0,2)+IF(Y340&gt;15,2)+IF(Y340&gt;25,2)+IF(Y340&gt;30,2)+IF(Y340&gt;40,2)+IF(Y340&gt;50,2)+IF(Y340&gt;100,4)+IF(Y340&lt;10,-5,0)+IF(Y340&lt;0,-10)++IF(Y340&lt;15,-5,0)+IF(R340&lt;0,-3)+IF(R340&lt;-5,-3)+IF(S340&lt;0,-3)+IF(S340&lt;-5,-3)+IF(T340&lt;0,-3)+IF(T340&lt;-5,-3)+IF(W340=1,5,0)+IF(X340&gt;20,3,0)+IF(X340&gt;25,3,0)+IF(X340&gt;40,3,0)+IF(X340&gt;50,3,0)+IF(N340&lt;50,-10)+IF(N340&lt;30,-10)+IF(N340&lt;20,-10)+IF(N340&lt;70,-5)+IF(N340&lt;80,-5)+IF(N340&gt;95,5,0)+IF(L340&lt;50,-10)+IF(L340&lt;30,-10)+IF(L340&lt;20,-10)+IF(L340&lt;70,-5)+IF(L340&lt;80,-5)+IF(L340&gt;95,5,0)+IF(A340&gt;85,3,0)+IF(A340&gt;90,3,0)+IF(U340&lt;0,-10)+IF(U340&lt;-5,-20)+IF(U340&lt;-10,-10)+IF(V340&gt;0,5,0)+IF(V340&gt;15,5,0)+IF(V340&gt;25,5,0)+IF(V340&lt;0,-10,0)+IF(V340&lt;-5,-10,0)+IF(U340&lt;0,-10,0)+IF(U340&lt;-5,-10,0)+IF(M340&gt;90,10)+IF(M340&gt;97,5)+IF(L340&lt;70,-20,0)+IF(Y340&gt;100,15,0)+IF(Y340&gt;200,10,0)+IF(AB340&gt;40,5,0)+IF(AB340&gt;50,5,0)+IF(AB340&gt;60,10,0)+IF(AB340&gt;100,15,0)+IF(AB340&gt;200,10,0)</f>
        <v>14</v>
      </c>
      <c r="E340" s="2">
        <f>W340+AA340+IF(AK340&gt;1,1,0)+IF(AK340&gt;1.2,2,0)+IF(AK340&gt;1.3,2,0)+IF(AK340&lt;1,-2,0)+IF(B340&gt;200,5,0)+IF(B340&gt;300,5,0)+IF(B340&lt;30,-15,0)+IF(B340&lt;20,-15,0)</f>
        <v>0</v>
      </c>
      <c r="F340" s="2">
        <f>IF(AF340&gt;0,2,0)+IF(AF340&gt;2,3,0)+IF(AF340&gt;4,4,0)+IF(AF340&gt;10,5,0)+IF(O340="A",3,0)+IF(O340="B",3,0)+IF(P340="A+",7,0)+IF(P340="A",5,0)+IF(P340="A-",3,0)+IF(P340="B+",2,0)+IF(AC340&lt;40,3,0)+IF(AC340&lt;20,3,0)+IF(AC340&lt;10,5,0)+IF(C340&gt;50,5)</f>
        <v>10</v>
      </c>
      <c r="G340" s="2">
        <f>IF(AG340&gt;0,3)+IF(AG340&gt;4,3)+IF(AG340&gt;7,3)+IF(AG340&gt;10,3)+IF(AG340&gt;13,3)+IF(AG340&gt;15,3)+IF(AG340&gt;17,3)+IF(AG340&gt;20,3)+IF(AG340&gt;25,5)+IF(AH340&gt;0,3)+IF(AH340&gt;7,3)+IF(AH340&gt;10,3)+IF(AH340&gt;15,3)+IF(AI340&gt;0,3)+IF(AI340&gt;7,3)+IF(AI340&gt;10,3)+IF(AI340&gt;15,3)</f>
        <v>39</v>
      </c>
      <c r="H340" s="2">
        <f>SUM(D340:G340)</f>
        <v>63</v>
      </c>
      <c r="I340" s="2">
        <f>I339+1</f>
        <v>339</v>
      </c>
      <c r="J340" s="3" t="s">
        <v>42</v>
      </c>
      <c r="K340" s="2" t="s">
        <v>2935</v>
      </c>
      <c r="L340" s="7">
        <v>87</v>
      </c>
      <c r="M340" s="7">
        <v>78</v>
      </c>
      <c r="N340" s="7">
        <v>66</v>
      </c>
      <c r="O340" s="7" t="s">
        <v>29</v>
      </c>
      <c r="P340" s="7" t="s">
        <v>31</v>
      </c>
      <c r="Q340" s="6" t="s">
        <v>88</v>
      </c>
      <c r="R340" s="3">
        <v>33</v>
      </c>
      <c r="S340" s="3">
        <v>3</v>
      </c>
      <c r="T340" s="3">
        <v>-10</v>
      </c>
      <c r="U340" s="3">
        <v>4</v>
      </c>
      <c r="V340" s="3">
        <v>4</v>
      </c>
      <c r="W340" s="3">
        <v>1</v>
      </c>
      <c r="X340" s="3">
        <v>2.6</v>
      </c>
      <c r="Y340" s="5">
        <v>33</v>
      </c>
      <c r="Z340" s="5">
        <v>24</v>
      </c>
      <c r="AA340" s="5">
        <v>1</v>
      </c>
      <c r="AB340" s="5">
        <v>28.4</v>
      </c>
      <c r="AC340" s="4">
        <v>87</v>
      </c>
      <c r="AD340" s="4" t="s">
        <v>319</v>
      </c>
      <c r="AE340" s="4">
        <v>39</v>
      </c>
      <c r="AF340" s="4">
        <v>0.4</v>
      </c>
      <c r="AG340" s="4">
        <v>13.2</v>
      </c>
      <c r="AH340" s="4">
        <v>22.1</v>
      </c>
      <c r="AI340" s="4">
        <v>22.4</v>
      </c>
      <c r="AJ340" s="6" t="s">
        <v>372</v>
      </c>
      <c r="AK340" s="3">
        <v>0.7</v>
      </c>
      <c r="AL340" s="2">
        <v>0</v>
      </c>
    </row>
    <row r="341" spans="1:38" x14ac:dyDescent="0.35">
      <c r="A341" s="2">
        <f>AVERAGE(L341:N341)</f>
        <v>57</v>
      </c>
      <c r="B341" s="2">
        <f>R341+U341</f>
        <v>308</v>
      </c>
      <c r="C341" s="2">
        <f>Y341+Z341+AB341</f>
        <v>163.80000000000001</v>
      </c>
      <c r="D341" s="2">
        <f>IF(B341&gt;100,5)+IF(B341&gt;150,5)+IF(R341&gt;0,3)+IF(R341&gt;15,3)+IF(R341&gt;25,3)+IF(S341&gt;0,3)+IF(S341&gt;15,3)+IF(S341&gt;25,3)+IF(U341&gt;20,2,0)+IF(U341&gt;30,3,0)+IF(U341&gt;50,5,0)+IF(U341&gt;60,3,0)+IF(Y341&gt;100,5,0)+IF(Y341&gt;0,2)+IF(Y341&gt;15,2)+IF(Y341&gt;25,2)+IF(Y341&gt;30,2)+IF(Y341&gt;40,2)+IF(Y341&gt;50,2)+IF(Y341&gt;100,4)+IF(Y341&lt;10,-5,0)+IF(Y341&lt;0,-10)++IF(Y341&lt;15,-5,0)+IF(R341&lt;0,-3)+IF(R341&lt;-5,-3)+IF(S341&lt;0,-3)+IF(S341&lt;-5,-3)+IF(T341&lt;0,-3)+IF(T341&lt;-5,-3)+IF(W341=1,5,0)+IF(X341&gt;20,3,0)+IF(X341&gt;25,3,0)+IF(X341&gt;40,3,0)+IF(X341&gt;50,3,0)+IF(N341&lt;50,-10)+IF(N341&lt;30,-10)+IF(N341&lt;20,-10)+IF(N341&lt;70,-5)+IF(N341&lt;80,-5)+IF(N341&gt;95,5,0)+IF(L341&lt;50,-10)+IF(L341&lt;30,-10)+IF(L341&lt;20,-10)+IF(L341&lt;70,-5)+IF(L341&lt;80,-5)+IF(L341&gt;95,5,0)+IF(A341&gt;85,3,0)+IF(A341&gt;90,3,0)+IF(U341&lt;0,-10)+IF(U341&lt;-5,-20)+IF(U341&lt;-10,-10)+IF(V341&gt;0,5,0)+IF(V341&gt;15,5,0)+IF(V341&gt;25,5,0)+IF(V341&lt;0,-10,0)+IF(V341&lt;-5,-10,0)+IF(U341&lt;0,-10,0)+IF(U341&lt;-5,-10,0)+IF(M341&gt;90,10)+IF(M341&gt;97,5)+IF(L341&lt;70,-20,0)+IF(Y341&gt;100,15,0)+IF(Y341&gt;200,10,0)+IF(AB341&gt;40,5,0)+IF(AB341&gt;50,5,0)+IF(AB341&gt;60,10,0)+IF(AB341&gt;100,15,0)+IF(AB341&gt;200,10,0)</f>
        <v>38</v>
      </c>
      <c r="E341" s="2">
        <f>W341+AA341+IF(AK341&gt;1,1,0)+IF(AK341&gt;1.2,2,0)+IF(AK341&gt;1.3,2,0)+IF(AK341&lt;1,-2,0)+IF(B341&gt;200,5,0)+IF(B341&gt;300,5,0)+IF(B341&lt;30,-15,0)+IF(B341&lt;20,-15,0)</f>
        <v>8</v>
      </c>
      <c r="F341" s="2">
        <f>IF(AF341&gt;0,2,0)+IF(AF341&gt;2,3,0)+IF(AF341&gt;4,4,0)+IF(AF341&gt;10,5,0)+IF(O341="A",3,0)+IF(O341="B",3,0)+IF(P341="A+",7,0)+IF(P341="A",5,0)+IF(P341="A-",3,0)+IF(P341="B+",2,0)+IF(AC341&lt;40,3,0)+IF(AC341&lt;20,3,0)+IF(AC341&lt;10,5,0)+IF(C341&gt;50,5)</f>
        <v>13</v>
      </c>
      <c r="G341" s="2">
        <f>IF(AG341&gt;0,3)+IF(AG341&gt;4,3)+IF(AG341&gt;7,3)+IF(AG341&gt;10,3)+IF(AG341&gt;13,3)+IF(AG341&gt;15,3)+IF(AG341&gt;17,3)+IF(AG341&gt;20,3)+IF(AG341&gt;25,5)+IF(AH341&gt;0,3)+IF(AH341&gt;7,3)+IF(AH341&gt;10,3)+IF(AH341&gt;15,3)+IF(AI341&gt;0,3)+IF(AI341&gt;7,3)+IF(AI341&gt;10,3)+IF(AI341&gt;15,3)</f>
        <v>3</v>
      </c>
      <c r="H341" s="2">
        <f>SUM(D341:G341)</f>
        <v>62</v>
      </c>
      <c r="I341" s="2">
        <f>I340+1</f>
        <v>340</v>
      </c>
      <c r="J341" s="3" t="s">
        <v>10341</v>
      </c>
      <c r="K341" s="2" t="s">
        <v>10342</v>
      </c>
      <c r="L341" s="7">
        <v>73</v>
      </c>
      <c r="M341" s="7">
        <v>2</v>
      </c>
      <c r="N341" s="7">
        <v>96</v>
      </c>
      <c r="O341" s="7" t="s">
        <v>80</v>
      </c>
      <c r="P341" s="7" t="s">
        <v>271</v>
      </c>
      <c r="Q341" s="6" t="s">
        <v>368</v>
      </c>
      <c r="R341" s="3">
        <v>0</v>
      </c>
      <c r="S341" s="3">
        <v>0</v>
      </c>
      <c r="T341" s="3">
        <v>0</v>
      </c>
      <c r="U341" s="3">
        <v>308</v>
      </c>
      <c r="V341" s="3">
        <v>121</v>
      </c>
      <c r="W341" s="3">
        <v>0</v>
      </c>
      <c r="X341" s="3">
        <v>-203.6</v>
      </c>
      <c r="Y341" s="5">
        <v>0</v>
      </c>
      <c r="Z341" s="5">
        <v>109</v>
      </c>
      <c r="AA341" s="5">
        <v>0</v>
      </c>
      <c r="AB341" s="5">
        <v>54.8</v>
      </c>
      <c r="AC341" s="4">
        <v>140</v>
      </c>
      <c r="AD341" s="4" t="s">
        <v>66</v>
      </c>
      <c r="AE341" s="4">
        <v>53</v>
      </c>
      <c r="AF341" s="4">
        <v>3.9</v>
      </c>
      <c r="AG341" s="4">
        <v>1.8</v>
      </c>
      <c r="AH341" s="4">
        <v>-0.3</v>
      </c>
      <c r="AI341" s="4">
        <v>-0.3</v>
      </c>
      <c r="AJ341" s="6" t="s">
        <v>136</v>
      </c>
      <c r="AK341" s="3">
        <v>0.9</v>
      </c>
      <c r="AL341" s="2">
        <v>0</v>
      </c>
    </row>
    <row r="342" spans="1:38" x14ac:dyDescent="0.35">
      <c r="A342" s="2">
        <f>AVERAGE(L342:N342)</f>
        <v>70</v>
      </c>
      <c r="B342" s="2">
        <f>R342+U342</f>
        <v>80</v>
      </c>
      <c r="C342" s="2">
        <f>Y342+Z342+AB342</f>
        <v>46.6</v>
      </c>
      <c r="D342" s="2">
        <f>IF(B342&gt;100,5)+IF(B342&gt;150,5)+IF(R342&gt;0,3)+IF(R342&gt;15,3)+IF(R342&gt;25,3)+IF(S342&gt;0,3)+IF(S342&gt;15,3)+IF(S342&gt;25,3)+IF(U342&gt;20,2,0)+IF(U342&gt;30,3,0)+IF(U342&gt;50,5,0)+IF(U342&gt;60,3,0)+IF(Y342&gt;100,5,0)+IF(Y342&gt;0,2)+IF(Y342&gt;15,2)+IF(Y342&gt;25,2)+IF(Y342&gt;30,2)+IF(Y342&gt;40,2)+IF(Y342&gt;50,2)+IF(Y342&gt;100,4)+IF(Y342&lt;10,-5,0)+IF(Y342&lt;0,-10)++IF(Y342&lt;15,-5,0)+IF(R342&lt;0,-3)+IF(R342&lt;-5,-3)+IF(S342&lt;0,-3)+IF(S342&lt;-5,-3)+IF(T342&lt;0,-3)+IF(T342&lt;-5,-3)+IF(W342=1,5,0)+IF(X342&gt;20,3,0)+IF(X342&gt;25,3,0)+IF(X342&gt;40,3,0)+IF(X342&gt;50,3,0)+IF(N342&lt;50,-10)+IF(N342&lt;30,-10)+IF(N342&lt;20,-10)+IF(N342&lt;70,-5)+IF(N342&lt;80,-5)+IF(N342&gt;95,5,0)+IF(L342&lt;50,-10)+IF(L342&lt;30,-10)+IF(L342&lt;20,-10)+IF(L342&lt;70,-5)+IF(L342&lt;80,-5)+IF(L342&gt;95,5,0)+IF(A342&gt;85,3,0)+IF(A342&gt;90,3,0)+IF(U342&lt;0,-10)+IF(U342&lt;-5,-20)+IF(U342&lt;-10,-10)+IF(V342&gt;0,5,0)+IF(V342&gt;15,5,0)+IF(V342&gt;25,5,0)+IF(V342&lt;0,-10,0)+IF(V342&lt;-5,-10,0)+IF(U342&lt;0,-10,0)+IF(U342&lt;-5,-10,0)+IF(M342&gt;90,10)+IF(M342&gt;97,5)+IF(L342&lt;70,-20,0)+IF(Y342&gt;100,15,0)+IF(Y342&gt;200,10,0)+IF(AB342&gt;40,5,0)+IF(AB342&gt;50,5,0)+IF(AB342&gt;60,10,0)+IF(AB342&gt;100,15,0)+IF(AB342&gt;200,10,0)</f>
        <v>35</v>
      </c>
      <c r="E342" s="2">
        <f>W342+AA342+IF(AK342&gt;1,1,0)+IF(AK342&gt;1.2,2,0)+IF(AK342&gt;1.3,2,0)+IF(AK342&lt;1,-2,0)+IF(B342&gt;200,5,0)+IF(B342&gt;300,5,0)+IF(B342&lt;30,-15,0)+IF(B342&lt;20,-15,0)</f>
        <v>1</v>
      </c>
      <c r="F342" s="2">
        <f>IF(AF342&gt;0,2,0)+IF(AF342&gt;2,3,0)+IF(AF342&gt;4,4,0)+IF(AF342&gt;10,5,0)+IF(O342="A",3,0)+IF(O342="B",3,0)+IF(P342="A+",7,0)+IF(P342="A",5,0)+IF(P342="A-",3,0)+IF(P342="B+",2,0)+IF(AC342&lt;40,3,0)+IF(AC342&lt;20,3,0)+IF(AC342&lt;10,5,0)+IF(C342&gt;50,5)</f>
        <v>14</v>
      </c>
      <c r="G342" s="2">
        <f>IF(AG342&gt;0,3)+IF(AG342&gt;4,3)+IF(AG342&gt;7,3)+IF(AG342&gt;10,3)+IF(AG342&gt;13,3)+IF(AG342&gt;15,3)+IF(AG342&gt;17,3)+IF(AG342&gt;20,3)+IF(AG342&gt;25,5)+IF(AH342&gt;0,3)+IF(AH342&gt;7,3)+IF(AH342&gt;10,3)+IF(AH342&gt;15,3)+IF(AI342&gt;0,3)+IF(AI342&gt;7,3)+IF(AI342&gt;10,3)+IF(AI342&gt;15,3)</f>
        <v>12</v>
      </c>
      <c r="H342" s="2">
        <f>SUM(D342:G342)</f>
        <v>62</v>
      </c>
      <c r="I342" s="2">
        <f>I341+1</f>
        <v>341</v>
      </c>
      <c r="J342" s="3" t="s">
        <v>9622</v>
      </c>
      <c r="K342" s="2" t="s">
        <v>9623</v>
      </c>
      <c r="L342" s="7">
        <v>88</v>
      </c>
      <c r="M342" s="7">
        <v>36</v>
      </c>
      <c r="N342" s="7">
        <v>86</v>
      </c>
      <c r="O342" s="7" t="s">
        <v>80</v>
      </c>
      <c r="P342" s="7" t="s">
        <v>75</v>
      </c>
      <c r="Q342" s="6" t="s">
        <v>71</v>
      </c>
      <c r="R342" s="3">
        <v>-20</v>
      </c>
      <c r="S342" s="3">
        <v>100</v>
      </c>
      <c r="T342" s="3">
        <v>0</v>
      </c>
      <c r="U342" s="3">
        <v>100</v>
      </c>
      <c r="V342" s="3">
        <v>91</v>
      </c>
      <c r="W342" s="3">
        <v>0</v>
      </c>
      <c r="X342" s="3">
        <v>-20</v>
      </c>
      <c r="Y342" s="5">
        <v>17</v>
      </c>
      <c r="Z342" s="5">
        <v>14</v>
      </c>
      <c r="AA342" s="5">
        <v>1</v>
      </c>
      <c r="AB342" s="5">
        <v>15.6</v>
      </c>
      <c r="AC342" s="4">
        <v>57</v>
      </c>
      <c r="AD342" s="4" t="s">
        <v>748</v>
      </c>
      <c r="AE342" s="4">
        <v>60</v>
      </c>
      <c r="AF342" s="4">
        <v>13.8</v>
      </c>
      <c r="AG342" s="4">
        <v>5.0999999999999996</v>
      </c>
      <c r="AH342" s="4">
        <v>3.4</v>
      </c>
      <c r="AI342" s="4">
        <v>2.4</v>
      </c>
      <c r="AJ342" s="6" t="s">
        <v>56</v>
      </c>
      <c r="AK342" s="3">
        <v>1</v>
      </c>
      <c r="AL342" s="2">
        <v>0</v>
      </c>
    </row>
    <row r="343" spans="1:38" x14ac:dyDescent="0.35">
      <c r="A343" s="2">
        <f>AVERAGE(L343:N343)</f>
        <v>35</v>
      </c>
      <c r="B343" s="2">
        <f>R343+U343</f>
        <v>97</v>
      </c>
      <c r="C343" s="2">
        <f>Y343+Z343+AB343</f>
        <v>11871.8</v>
      </c>
      <c r="D343" s="2">
        <f>IF(B343&gt;100,5)+IF(B343&gt;150,5)+IF(R343&gt;0,3)+IF(R343&gt;15,3)+IF(R343&gt;25,3)+IF(S343&gt;0,3)+IF(S343&gt;15,3)+IF(S343&gt;25,3)+IF(U343&gt;20,2,0)+IF(U343&gt;30,3,0)+IF(U343&gt;50,5,0)+IF(U343&gt;60,3,0)+IF(Y343&gt;100,5,0)+IF(Y343&gt;0,2)+IF(Y343&gt;15,2)+IF(Y343&gt;25,2)+IF(Y343&gt;30,2)+IF(Y343&gt;40,2)+IF(Y343&gt;50,2)+IF(Y343&gt;100,4)+IF(Y343&lt;10,-5,0)+IF(Y343&lt;0,-10)++IF(Y343&lt;15,-5,0)+IF(R343&lt;0,-3)+IF(R343&lt;-5,-3)+IF(S343&lt;0,-3)+IF(S343&lt;-5,-3)+IF(T343&lt;0,-3)+IF(T343&lt;-5,-3)+IF(W343=1,5,0)+IF(X343&gt;20,3,0)+IF(X343&gt;25,3,0)+IF(X343&gt;40,3,0)+IF(X343&gt;50,3,0)+IF(N343&lt;50,-10)+IF(N343&lt;30,-10)+IF(N343&lt;20,-10)+IF(N343&lt;70,-5)+IF(N343&lt;80,-5)+IF(N343&gt;95,5,0)+IF(L343&lt;50,-10)+IF(L343&lt;30,-10)+IF(L343&lt;20,-10)+IF(L343&lt;70,-5)+IF(L343&lt;80,-5)+IF(L343&gt;95,5,0)+IF(A343&gt;85,3,0)+IF(A343&gt;90,3,0)+IF(U343&lt;0,-10)+IF(U343&lt;-5,-20)+IF(U343&lt;-10,-10)+IF(V343&gt;0,5,0)+IF(V343&gt;15,5,0)+IF(V343&gt;25,5,0)+IF(V343&lt;0,-10,0)+IF(V343&lt;-5,-10,0)+IF(U343&lt;0,-10,0)+IF(U343&lt;-5,-10,0)+IF(M343&gt;90,10)+IF(M343&gt;97,5)+IF(L343&lt;70,-20,0)+IF(Y343&gt;100,15,0)+IF(Y343&gt;200,10,0)+IF(AB343&gt;40,5,0)+IF(AB343&gt;50,5,0)+IF(AB343&gt;60,10,0)+IF(AB343&gt;100,15,0)+IF(AB343&gt;200,10,0)</f>
        <v>26</v>
      </c>
      <c r="E343" s="2">
        <f>W343+AA343+IF(AK343&gt;1,1,0)+IF(AK343&gt;1.2,2,0)+IF(AK343&gt;1.3,2,0)+IF(AK343&lt;1,-2,0)+IF(B343&gt;200,5,0)+IF(B343&gt;300,5,0)+IF(B343&lt;30,-15,0)+IF(B343&lt;20,-15,0)</f>
        <v>-2</v>
      </c>
      <c r="F343" s="2">
        <f>IF(AF343&gt;0,2,0)+IF(AF343&gt;2,3,0)+IF(AF343&gt;4,4,0)+IF(AF343&gt;10,5,0)+IF(O343="A",3,0)+IF(O343="B",3,0)+IF(P343="A+",7,0)+IF(P343="A",5,0)+IF(P343="A-",3,0)+IF(P343="B+",2,0)+IF(AC343&lt;40,3,0)+IF(AC343&lt;20,3,0)+IF(AC343&lt;10,5,0)+IF(C343&gt;50,5)</f>
        <v>14</v>
      </c>
      <c r="G343" s="2">
        <f>IF(AG343&gt;0,3)+IF(AG343&gt;4,3)+IF(AG343&gt;7,3)+IF(AG343&gt;10,3)+IF(AG343&gt;13,3)+IF(AG343&gt;15,3)+IF(AG343&gt;17,3)+IF(AG343&gt;20,3)+IF(AG343&gt;25,5)+IF(AH343&gt;0,3)+IF(AH343&gt;7,3)+IF(AH343&gt;10,3)+IF(AH343&gt;15,3)+IF(AI343&gt;0,3)+IF(AI343&gt;7,3)+IF(AI343&gt;10,3)+IF(AI343&gt;15,3)</f>
        <v>24</v>
      </c>
      <c r="H343" s="2">
        <f>SUM(D343:G343)</f>
        <v>62</v>
      </c>
      <c r="I343" s="2">
        <f>I342+1</f>
        <v>342</v>
      </c>
      <c r="J343" s="3" t="s">
        <v>11052</v>
      </c>
      <c r="K343" s="2" t="s">
        <v>11053</v>
      </c>
      <c r="L343" s="7">
        <v>28</v>
      </c>
      <c r="M343" s="7">
        <v>75</v>
      </c>
      <c r="N343" s="7">
        <v>2</v>
      </c>
      <c r="O343" s="7" t="s">
        <v>42</v>
      </c>
      <c r="P343" s="7" t="s">
        <v>42</v>
      </c>
      <c r="Q343" s="6" t="s">
        <v>168</v>
      </c>
      <c r="R343" s="3">
        <v>0</v>
      </c>
      <c r="S343" s="3">
        <v>0</v>
      </c>
      <c r="T343" s="3">
        <v>0</v>
      </c>
      <c r="U343" s="3">
        <v>97</v>
      </c>
      <c r="V343" s="3">
        <v>0</v>
      </c>
      <c r="W343" s="3">
        <v>0</v>
      </c>
      <c r="X343" s="3">
        <v>413.3</v>
      </c>
      <c r="Y343" s="5">
        <v>2060</v>
      </c>
      <c r="Z343" s="5">
        <v>4882</v>
      </c>
      <c r="AA343" s="5">
        <v>0</v>
      </c>
      <c r="AB343" s="5">
        <v>4929.8</v>
      </c>
      <c r="AC343" s="4">
        <v>108</v>
      </c>
      <c r="AD343" s="4" t="s">
        <v>98</v>
      </c>
      <c r="AE343" s="4">
        <v>6</v>
      </c>
      <c r="AF343" s="4">
        <v>4.4000000000000004</v>
      </c>
      <c r="AG343" s="4">
        <v>-176.2</v>
      </c>
      <c r="AH343" s="4">
        <v>127.8</v>
      </c>
      <c r="AI343" s="4">
        <v>156.9</v>
      </c>
      <c r="AJ343" s="6" t="s">
        <v>195</v>
      </c>
      <c r="AK343" s="3">
        <v>0.7</v>
      </c>
      <c r="AL343" s="2">
        <v>0</v>
      </c>
    </row>
    <row r="344" spans="1:38" x14ac:dyDescent="0.35">
      <c r="A344" s="2">
        <f>AVERAGE(L344:N344)</f>
        <v>74.333333333333329</v>
      </c>
      <c r="B344" s="2">
        <f>R344+U344</f>
        <v>924</v>
      </c>
      <c r="C344" s="2">
        <f>Y344+Z344+AB344</f>
        <v>10.6</v>
      </c>
      <c r="D344" s="2">
        <f>IF(B344&gt;100,5)+IF(B344&gt;150,5)+IF(R344&gt;0,3)+IF(R344&gt;15,3)+IF(R344&gt;25,3)+IF(S344&gt;0,3)+IF(S344&gt;15,3)+IF(S344&gt;25,3)+IF(U344&gt;20,2,0)+IF(U344&gt;30,3,0)+IF(U344&gt;50,5,0)+IF(U344&gt;60,3,0)+IF(Y344&gt;100,5,0)+IF(Y344&gt;0,2)+IF(Y344&gt;15,2)+IF(Y344&gt;25,2)+IF(Y344&gt;30,2)+IF(Y344&gt;40,2)+IF(Y344&gt;50,2)+IF(Y344&gt;100,4)+IF(Y344&lt;10,-5,0)+IF(Y344&lt;0,-10)++IF(Y344&lt;15,-5,0)+IF(R344&lt;0,-3)+IF(R344&lt;-5,-3)+IF(S344&lt;0,-3)+IF(S344&lt;-5,-3)+IF(T344&lt;0,-3)+IF(T344&lt;-5,-3)+IF(W344=1,5,0)+IF(X344&gt;20,3,0)+IF(X344&gt;25,3,0)+IF(X344&gt;40,3,0)+IF(X344&gt;50,3,0)+IF(N344&lt;50,-10)+IF(N344&lt;30,-10)+IF(N344&lt;20,-10)+IF(N344&lt;70,-5)+IF(N344&lt;80,-5)+IF(N344&gt;95,5,0)+IF(L344&lt;50,-10)+IF(L344&lt;30,-10)+IF(L344&lt;20,-10)+IF(L344&lt;70,-5)+IF(L344&lt;80,-5)+IF(L344&gt;95,5,0)+IF(A344&gt;85,3,0)+IF(A344&gt;90,3,0)+IF(U344&lt;0,-10)+IF(U344&lt;-5,-20)+IF(U344&lt;-10,-10)+IF(V344&gt;0,5,0)+IF(V344&gt;15,5,0)+IF(V344&gt;25,5,0)+IF(V344&lt;0,-10,0)+IF(V344&lt;-5,-10,0)+IF(U344&lt;0,-10,0)+IF(U344&lt;-5,-10,0)+IF(M344&gt;90,10)+IF(M344&gt;97,5)+IF(L344&lt;70,-20,0)+IF(Y344&gt;100,15,0)+IF(Y344&gt;200,10,0)+IF(AB344&gt;40,5,0)+IF(AB344&gt;50,5,0)+IF(AB344&gt;60,10,0)+IF(AB344&gt;100,15,0)+IF(AB344&gt;200,10,0)</f>
        <v>25</v>
      </c>
      <c r="E344" s="2">
        <f>W344+AA344+IF(AK344&gt;1,1,0)+IF(AK344&gt;1.2,2,0)+IF(AK344&gt;1.3,2,0)+IF(AK344&lt;1,-2,0)+IF(B344&gt;200,5,0)+IF(B344&gt;300,5,0)+IF(B344&lt;30,-15,0)+IF(B344&lt;20,-15,0)</f>
        <v>10</v>
      </c>
      <c r="F344" s="2">
        <f>IF(AF344&gt;0,2,0)+IF(AF344&gt;2,3,0)+IF(AF344&gt;4,4,0)+IF(AF344&gt;10,5,0)+IF(O344="A",3,0)+IF(O344="B",3,0)+IF(P344="A+",7,0)+IF(P344="A",5,0)+IF(P344="A-",3,0)+IF(P344="B+",2,0)+IF(AC344&lt;40,3,0)+IF(AC344&lt;20,3,0)+IF(AC344&lt;10,5,0)+IF(C344&gt;50,5)</f>
        <v>3</v>
      </c>
      <c r="G344" s="2">
        <f>IF(AG344&gt;0,3)+IF(AG344&gt;4,3)+IF(AG344&gt;7,3)+IF(AG344&gt;10,3)+IF(AG344&gt;13,3)+IF(AG344&gt;15,3)+IF(AG344&gt;17,3)+IF(AG344&gt;20,3)+IF(AG344&gt;25,5)+IF(AH344&gt;0,3)+IF(AH344&gt;7,3)+IF(AH344&gt;10,3)+IF(AH344&gt;15,3)+IF(AI344&gt;0,3)+IF(AI344&gt;7,3)+IF(AI344&gt;10,3)+IF(AI344&gt;15,3)</f>
        <v>24</v>
      </c>
      <c r="H344" s="2">
        <f>SUM(D344:G344)</f>
        <v>62</v>
      </c>
      <c r="I344" s="2">
        <f>I343+1</f>
        <v>343</v>
      </c>
      <c r="J344" s="3" t="s">
        <v>8021</v>
      </c>
      <c r="K344" s="2" t="s">
        <v>8022</v>
      </c>
      <c r="L344" s="7">
        <v>80</v>
      </c>
      <c r="M344" s="7">
        <v>77</v>
      </c>
      <c r="N344" s="7">
        <v>66</v>
      </c>
      <c r="O344" s="7">
        <v>0</v>
      </c>
      <c r="P344" s="7" t="s">
        <v>125</v>
      </c>
      <c r="Q344" s="6" t="s">
        <v>105</v>
      </c>
      <c r="R344" s="3">
        <v>10</v>
      </c>
      <c r="S344" s="3">
        <v>5</v>
      </c>
      <c r="T344" s="3">
        <v>-7</v>
      </c>
      <c r="U344" s="3">
        <v>914</v>
      </c>
      <c r="V344" s="3">
        <v>40</v>
      </c>
      <c r="W344" s="3">
        <v>1</v>
      </c>
      <c r="X344" s="3">
        <v>7.2</v>
      </c>
      <c r="Y344" s="5">
        <v>4</v>
      </c>
      <c r="Z344" s="5">
        <v>3</v>
      </c>
      <c r="AA344" s="5">
        <v>1</v>
      </c>
      <c r="AB344" s="5">
        <v>3.6</v>
      </c>
      <c r="AC344" s="4">
        <v>34</v>
      </c>
      <c r="AD344" s="4" t="s">
        <v>98</v>
      </c>
      <c r="AE344" s="4">
        <v>65</v>
      </c>
      <c r="AF344" s="4">
        <v>-2.7</v>
      </c>
      <c r="AG344" s="4">
        <v>0</v>
      </c>
      <c r="AH344" s="4">
        <v>28.4</v>
      </c>
      <c r="AI344" s="4">
        <v>28.4</v>
      </c>
      <c r="AJ344" s="6" t="s">
        <v>127</v>
      </c>
      <c r="AK344" s="3">
        <v>0.8</v>
      </c>
      <c r="AL344" s="2">
        <v>0</v>
      </c>
    </row>
    <row r="345" spans="1:38" x14ac:dyDescent="0.35">
      <c r="A345" s="2">
        <f>AVERAGE(L345:N345)</f>
        <v>78</v>
      </c>
      <c r="B345" s="2">
        <f>R345+U345</f>
        <v>30</v>
      </c>
      <c r="C345" s="2">
        <f>Y345+Z345+AB345</f>
        <v>144.80000000000001</v>
      </c>
      <c r="D345" s="2">
        <f>IF(B345&gt;100,5)+IF(B345&gt;150,5)+IF(R345&gt;0,3)+IF(R345&gt;15,3)+IF(R345&gt;25,3)+IF(S345&gt;0,3)+IF(S345&gt;15,3)+IF(S345&gt;25,3)+IF(U345&gt;20,2,0)+IF(U345&gt;30,3,0)+IF(U345&gt;50,5,0)+IF(U345&gt;60,3,0)+IF(Y345&gt;100,5,0)+IF(Y345&gt;0,2)+IF(Y345&gt;15,2)+IF(Y345&gt;25,2)+IF(Y345&gt;30,2)+IF(Y345&gt;40,2)+IF(Y345&gt;50,2)+IF(Y345&gt;100,4)+IF(Y345&lt;10,-5,0)+IF(Y345&lt;0,-10)++IF(Y345&lt;15,-5,0)+IF(R345&lt;0,-3)+IF(R345&lt;-5,-3)+IF(S345&lt;0,-3)+IF(S345&lt;-5,-3)+IF(T345&lt;0,-3)+IF(T345&lt;-5,-3)+IF(W345=1,5,0)+IF(X345&gt;20,3,0)+IF(X345&gt;25,3,0)+IF(X345&gt;40,3,0)+IF(X345&gt;50,3,0)+IF(N345&lt;50,-10)+IF(N345&lt;30,-10)+IF(N345&lt;20,-10)+IF(N345&lt;70,-5)+IF(N345&lt;80,-5)+IF(N345&gt;95,5,0)+IF(L345&lt;50,-10)+IF(L345&lt;30,-10)+IF(L345&lt;20,-10)+IF(L345&lt;70,-5)+IF(L345&lt;80,-5)+IF(L345&gt;95,5,0)+IF(A345&gt;85,3,0)+IF(A345&gt;90,3,0)+IF(U345&lt;0,-10)+IF(U345&lt;-5,-20)+IF(U345&lt;-10,-10)+IF(V345&gt;0,5,0)+IF(V345&gt;15,5,0)+IF(V345&gt;25,5,0)+IF(V345&lt;0,-10,0)+IF(V345&lt;-5,-10,0)+IF(U345&lt;0,-10,0)+IF(U345&lt;-5,-10,0)+IF(M345&gt;90,10)+IF(M345&gt;97,5)+IF(L345&lt;70,-20,0)+IF(Y345&gt;100,15,0)+IF(Y345&gt;200,10,0)+IF(AB345&gt;40,5,0)+IF(AB345&gt;50,5,0)+IF(AB345&gt;60,10,0)+IF(AB345&gt;100,15,0)+IF(AB345&gt;200,10,0)</f>
        <v>21</v>
      </c>
      <c r="E345" s="2">
        <f>W345+AA345+IF(AK345&gt;1,1,0)+IF(AK345&gt;1.2,2,0)+IF(AK345&gt;1.3,2,0)+IF(AK345&lt;1,-2,0)+IF(B345&gt;200,5,0)+IF(B345&gt;300,5,0)+IF(B345&lt;30,-15,0)+IF(B345&lt;20,-15,0)</f>
        <v>0</v>
      </c>
      <c r="F345" s="2">
        <f>IF(AF345&gt;0,2,0)+IF(AF345&gt;2,3,0)+IF(AF345&gt;4,4,0)+IF(AF345&gt;10,5,0)+IF(O345="A",3,0)+IF(O345="B",3,0)+IF(P345="A+",7,0)+IF(P345="A",5,0)+IF(P345="A-",3,0)+IF(P345="B+",2,0)+IF(AC345&lt;40,3,0)+IF(AC345&lt;20,3,0)+IF(AC345&lt;10,5,0)+IF(C345&gt;50,5)</f>
        <v>17</v>
      </c>
      <c r="G345" s="2">
        <f>IF(AG345&gt;0,3)+IF(AG345&gt;4,3)+IF(AG345&gt;7,3)+IF(AG345&gt;10,3)+IF(AG345&gt;13,3)+IF(AG345&gt;15,3)+IF(AG345&gt;17,3)+IF(AG345&gt;20,3)+IF(AG345&gt;25,5)+IF(AH345&gt;0,3)+IF(AH345&gt;7,3)+IF(AH345&gt;10,3)+IF(AH345&gt;15,3)+IF(AI345&gt;0,3)+IF(AI345&gt;7,3)+IF(AI345&gt;10,3)+IF(AI345&gt;15,3)</f>
        <v>24</v>
      </c>
      <c r="H345" s="2">
        <f>SUM(D345:G345)</f>
        <v>62</v>
      </c>
      <c r="I345" s="2">
        <f>I344+1</f>
        <v>344</v>
      </c>
      <c r="J345" s="3" t="s">
        <v>7593</v>
      </c>
      <c r="K345" s="2" t="s">
        <v>7594</v>
      </c>
      <c r="L345" s="7">
        <v>90</v>
      </c>
      <c r="M345" s="7">
        <v>84</v>
      </c>
      <c r="N345" s="7">
        <v>60</v>
      </c>
      <c r="O345" s="7" t="s">
        <v>48</v>
      </c>
      <c r="P345" s="7" t="s">
        <v>48</v>
      </c>
      <c r="Q345" s="6" t="s">
        <v>139</v>
      </c>
      <c r="R345" s="3">
        <v>24</v>
      </c>
      <c r="S345" s="3">
        <v>-37</v>
      </c>
      <c r="T345" s="3">
        <v>-40</v>
      </c>
      <c r="U345" s="3">
        <v>6</v>
      </c>
      <c r="V345" s="3">
        <v>36</v>
      </c>
      <c r="W345" s="3">
        <v>1</v>
      </c>
      <c r="X345" s="3">
        <v>5.0999999999999996</v>
      </c>
      <c r="Y345" s="5">
        <v>92</v>
      </c>
      <c r="Z345" s="5">
        <v>12</v>
      </c>
      <c r="AA345" s="5">
        <v>1</v>
      </c>
      <c r="AB345" s="5">
        <v>40.799999999999997</v>
      </c>
      <c r="AC345" s="4">
        <v>52</v>
      </c>
      <c r="AD345" s="4" t="s">
        <v>208</v>
      </c>
      <c r="AE345" s="4">
        <v>62</v>
      </c>
      <c r="AF345" s="4">
        <v>9.1999999999999993</v>
      </c>
      <c r="AG345" s="4">
        <v>5.2</v>
      </c>
      <c r="AH345" s="4">
        <v>15</v>
      </c>
      <c r="AI345" s="4">
        <v>14.1</v>
      </c>
      <c r="AJ345" s="6" t="s">
        <v>85</v>
      </c>
      <c r="AK345" s="3">
        <v>0.9</v>
      </c>
      <c r="AL345" s="2">
        <v>0</v>
      </c>
    </row>
    <row r="346" spans="1:38" x14ac:dyDescent="0.35">
      <c r="A346" s="2">
        <f>AVERAGE(L346:N346)</f>
        <v>76</v>
      </c>
      <c r="B346" s="2">
        <f>R346+U346</f>
        <v>44</v>
      </c>
      <c r="C346" s="2">
        <f>Y346+Z346+AB346</f>
        <v>61.1</v>
      </c>
      <c r="D346" s="2">
        <f>IF(B346&gt;100,5)+IF(B346&gt;150,5)+IF(R346&gt;0,3)+IF(R346&gt;15,3)+IF(R346&gt;25,3)+IF(S346&gt;0,3)+IF(S346&gt;15,3)+IF(S346&gt;25,3)+IF(U346&gt;20,2,0)+IF(U346&gt;30,3,0)+IF(U346&gt;50,5,0)+IF(U346&gt;60,3,0)+IF(Y346&gt;100,5,0)+IF(Y346&gt;0,2)+IF(Y346&gt;15,2)+IF(Y346&gt;25,2)+IF(Y346&gt;30,2)+IF(Y346&gt;40,2)+IF(Y346&gt;50,2)+IF(Y346&gt;100,4)+IF(Y346&lt;10,-5,0)+IF(Y346&lt;0,-10)++IF(Y346&lt;15,-5,0)+IF(R346&lt;0,-3)+IF(R346&lt;-5,-3)+IF(S346&lt;0,-3)+IF(S346&lt;-5,-3)+IF(T346&lt;0,-3)+IF(T346&lt;-5,-3)+IF(W346=1,5,0)+IF(X346&gt;20,3,0)+IF(X346&gt;25,3,0)+IF(X346&gt;40,3,0)+IF(X346&gt;50,3,0)+IF(N346&lt;50,-10)+IF(N346&lt;30,-10)+IF(N346&lt;20,-10)+IF(N346&lt;70,-5)+IF(N346&lt;80,-5)+IF(N346&gt;95,5,0)+IF(L346&lt;50,-10)+IF(L346&lt;30,-10)+IF(L346&lt;20,-10)+IF(L346&lt;70,-5)+IF(L346&lt;80,-5)+IF(L346&gt;95,5,0)+IF(A346&gt;85,3,0)+IF(A346&gt;90,3,0)+IF(U346&lt;0,-10)+IF(U346&lt;-5,-20)+IF(U346&lt;-10,-10)+IF(V346&gt;0,5,0)+IF(V346&gt;15,5,0)+IF(V346&gt;25,5,0)+IF(V346&lt;0,-10,0)+IF(V346&lt;-5,-10,0)+IF(U346&lt;0,-10,0)+IF(U346&lt;-5,-10,0)+IF(M346&gt;90,10)+IF(M346&gt;97,5)+IF(L346&lt;70,-20,0)+IF(Y346&gt;100,15,0)+IF(Y346&gt;200,10,0)+IF(AB346&gt;40,5,0)+IF(AB346&gt;50,5,0)+IF(AB346&gt;60,10,0)+IF(AB346&gt;100,15,0)+IF(AB346&gt;200,10,0)</f>
        <v>19</v>
      </c>
      <c r="E346" s="2">
        <f>W346+AA346+IF(AK346&gt;1,1,0)+IF(AK346&gt;1.2,2,0)+IF(AK346&gt;1.3,2,0)+IF(AK346&lt;1,-2,0)+IF(B346&gt;200,5,0)+IF(B346&gt;300,5,0)+IF(B346&lt;30,-15,0)+IF(B346&lt;20,-15,0)</f>
        <v>-1</v>
      </c>
      <c r="F346" s="2">
        <f>IF(AF346&gt;0,2,0)+IF(AF346&gt;2,3,0)+IF(AF346&gt;4,4,0)+IF(AF346&gt;10,5,0)+IF(O346="A",3,0)+IF(O346="B",3,0)+IF(P346="A+",7,0)+IF(P346="A",5,0)+IF(P346="A-",3,0)+IF(P346="B+",2,0)+IF(AC346&lt;40,3,0)+IF(AC346&lt;20,3,0)+IF(AC346&lt;10,5,0)+IF(C346&gt;50,5)</f>
        <v>17</v>
      </c>
      <c r="G346" s="2">
        <f>IF(AG346&gt;0,3)+IF(AG346&gt;4,3)+IF(AG346&gt;7,3)+IF(AG346&gt;10,3)+IF(AG346&gt;13,3)+IF(AG346&gt;15,3)+IF(AG346&gt;17,3)+IF(AG346&gt;20,3)+IF(AG346&gt;25,5)+IF(AH346&gt;0,3)+IF(AH346&gt;7,3)+IF(AH346&gt;10,3)+IF(AH346&gt;15,3)+IF(AI346&gt;0,3)+IF(AI346&gt;7,3)+IF(AI346&gt;10,3)+IF(AI346&gt;15,3)</f>
        <v>27</v>
      </c>
      <c r="H346" s="2">
        <f>SUM(D346:G346)</f>
        <v>62</v>
      </c>
      <c r="I346" s="2">
        <f>I345+1</f>
        <v>345</v>
      </c>
      <c r="J346" s="3" t="s">
        <v>4041</v>
      </c>
      <c r="K346" s="2" t="s">
        <v>4042</v>
      </c>
      <c r="L346" s="7">
        <v>86</v>
      </c>
      <c r="M346" s="7">
        <v>96</v>
      </c>
      <c r="N346" s="7">
        <v>46</v>
      </c>
      <c r="O346" s="7" t="s">
        <v>29</v>
      </c>
      <c r="P346" s="7" t="s">
        <v>125</v>
      </c>
      <c r="Q346" s="6" t="s">
        <v>65</v>
      </c>
      <c r="R346" s="3">
        <v>30</v>
      </c>
      <c r="S346" s="3">
        <v>13</v>
      </c>
      <c r="T346" s="3">
        <v>26</v>
      </c>
      <c r="U346" s="3">
        <v>14</v>
      </c>
      <c r="V346" s="3">
        <v>18</v>
      </c>
      <c r="W346" s="3">
        <v>0</v>
      </c>
      <c r="X346" s="3">
        <v>23.8</v>
      </c>
      <c r="Y346" s="5">
        <v>21</v>
      </c>
      <c r="Z346" s="5">
        <v>20</v>
      </c>
      <c r="AA346" s="5">
        <v>1</v>
      </c>
      <c r="AB346" s="5">
        <v>20.100000000000001</v>
      </c>
      <c r="AC346" s="4">
        <v>113</v>
      </c>
      <c r="AD346" s="4" t="s">
        <v>66</v>
      </c>
      <c r="AE346" s="4">
        <v>93</v>
      </c>
      <c r="AF346" s="4">
        <v>9.5</v>
      </c>
      <c r="AG346" s="4">
        <v>17.8</v>
      </c>
      <c r="AH346" s="4">
        <v>5.0999999999999996</v>
      </c>
      <c r="AI346" s="4">
        <v>5.2</v>
      </c>
      <c r="AJ346" s="6" t="s">
        <v>77</v>
      </c>
      <c r="AK346" s="3">
        <v>0.8</v>
      </c>
      <c r="AL346" s="2">
        <v>0</v>
      </c>
    </row>
    <row r="347" spans="1:38" x14ac:dyDescent="0.35">
      <c r="A347" s="2">
        <f>AVERAGE(L347:N347)</f>
        <v>45.333333333333336</v>
      </c>
      <c r="B347" s="2">
        <f>R347+U347</f>
        <v>163</v>
      </c>
      <c r="C347" s="2">
        <f>Y347+Z347+AB347</f>
        <v>320.89999999999998</v>
      </c>
      <c r="D347" s="2">
        <f>IF(B347&gt;100,5)+IF(B347&gt;150,5)+IF(R347&gt;0,3)+IF(R347&gt;15,3)+IF(R347&gt;25,3)+IF(S347&gt;0,3)+IF(S347&gt;15,3)+IF(S347&gt;25,3)+IF(U347&gt;20,2,0)+IF(U347&gt;30,3,0)+IF(U347&gt;50,5,0)+IF(U347&gt;60,3,0)+IF(Y347&gt;100,5,0)+IF(Y347&gt;0,2)+IF(Y347&gt;15,2)+IF(Y347&gt;25,2)+IF(Y347&gt;30,2)+IF(Y347&gt;40,2)+IF(Y347&gt;50,2)+IF(Y347&gt;100,4)+IF(Y347&lt;10,-5,0)+IF(Y347&lt;0,-10)++IF(Y347&lt;15,-5,0)+IF(R347&lt;0,-3)+IF(R347&lt;-5,-3)+IF(S347&lt;0,-3)+IF(S347&lt;-5,-3)+IF(T347&lt;0,-3)+IF(T347&lt;-5,-3)+IF(W347=1,5,0)+IF(X347&gt;20,3,0)+IF(X347&gt;25,3,0)+IF(X347&gt;40,3,0)+IF(X347&gt;50,3,0)+IF(N347&lt;50,-10)+IF(N347&lt;30,-10)+IF(N347&lt;20,-10)+IF(N347&lt;70,-5)+IF(N347&lt;80,-5)+IF(N347&gt;95,5,0)+IF(L347&lt;50,-10)+IF(L347&lt;30,-10)+IF(L347&lt;20,-10)+IF(L347&lt;70,-5)+IF(L347&lt;80,-5)+IF(L347&gt;95,5,0)+IF(A347&gt;85,3,0)+IF(A347&gt;90,3,0)+IF(U347&lt;0,-10)+IF(U347&lt;-5,-20)+IF(U347&lt;-10,-10)+IF(V347&gt;0,5,0)+IF(V347&gt;15,5,0)+IF(V347&gt;25,5,0)+IF(V347&lt;0,-10,0)+IF(V347&lt;-5,-10,0)+IF(U347&lt;0,-10,0)+IF(U347&lt;-5,-10,0)+IF(M347&gt;90,10)+IF(M347&gt;97,5)+IF(L347&lt;70,-20,0)+IF(Y347&gt;100,15,0)+IF(Y347&gt;200,10,0)+IF(AB347&gt;40,5,0)+IF(AB347&gt;50,5,0)+IF(AB347&gt;60,10,0)+IF(AB347&gt;100,15,0)+IF(AB347&gt;200,10,0)</f>
        <v>16</v>
      </c>
      <c r="E347" s="2">
        <f>W347+AA347+IF(AK347&gt;1,1,0)+IF(AK347&gt;1.2,2,0)+IF(AK347&gt;1.3,2,0)+IF(AK347&lt;1,-2,0)+IF(B347&gt;200,5,0)+IF(B347&gt;300,5,0)+IF(B347&lt;30,-15,0)+IF(B347&lt;20,-15,0)</f>
        <v>-1</v>
      </c>
      <c r="F347" s="2">
        <f>IF(AF347&gt;0,2,0)+IF(AF347&gt;2,3,0)+IF(AF347&gt;4,4,0)+IF(AF347&gt;10,5,0)+IF(O347="A",3,0)+IF(O347="B",3,0)+IF(P347="A+",7,0)+IF(P347="A",5,0)+IF(P347="A-",3,0)+IF(P347="B+",2,0)+IF(AC347&lt;40,3,0)+IF(AC347&lt;20,3,0)+IF(AC347&lt;10,5,0)+IF(C347&gt;50,5)</f>
        <v>8</v>
      </c>
      <c r="G347" s="2">
        <f>IF(AG347&gt;0,3)+IF(AG347&gt;4,3)+IF(AG347&gt;7,3)+IF(AG347&gt;10,3)+IF(AG347&gt;13,3)+IF(AG347&gt;15,3)+IF(AG347&gt;17,3)+IF(AG347&gt;20,3)+IF(AG347&gt;25,5)+IF(AH347&gt;0,3)+IF(AH347&gt;7,3)+IF(AH347&gt;10,3)+IF(AH347&gt;15,3)+IF(AI347&gt;0,3)+IF(AI347&gt;7,3)+IF(AI347&gt;10,3)+IF(AI347&gt;15,3)</f>
        <v>39</v>
      </c>
      <c r="H347" s="2">
        <f>SUM(D347:G347)</f>
        <v>62</v>
      </c>
      <c r="I347" s="2">
        <f>I346+1</f>
        <v>346</v>
      </c>
      <c r="J347" s="3" t="s">
        <v>5833</v>
      </c>
      <c r="K347" s="2" t="s">
        <v>5834</v>
      </c>
      <c r="L347" s="7">
        <v>55</v>
      </c>
      <c r="M347" s="7">
        <v>67</v>
      </c>
      <c r="N347" s="7">
        <v>14</v>
      </c>
      <c r="O347" s="7" t="s">
        <v>29</v>
      </c>
      <c r="P347" s="7" t="s">
        <v>31</v>
      </c>
      <c r="Q347" s="6" t="s">
        <v>368</v>
      </c>
      <c r="R347" s="3">
        <v>63</v>
      </c>
      <c r="S347" s="3">
        <v>25</v>
      </c>
      <c r="T347" s="3">
        <v>0</v>
      </c>
      <c r="U347" s="3">
        <v>100</v>
      </c>
      <c r="V347" s="3">
        <v>-19</v>
      </c>
      <c r="W347" s="3">
        <v>0</v>
      </c>
      <c r="X347" s="3">
        <v>2500</v>
      </c>
      <c r="Y347" s="5">
        <v>120</v>
      </c>
      <c r="Z347" s="5">
        <v>114</v>
      </c>
      <c r="AA347" s="5">
        <v>1</v>
      </c>
      <c r="AB347" s="5">
        <v>86.9</v>
      </c>
      <c r="AC347" s="4">
        <v>46</v>
      </c>
      <c r="AD347" s="4" t="s">
        <v>748</v>
      </c>
      <c r="AE347" s="4">
        <v>0</v>
      </c>
      <c r="AF347" s="4">
        <v>0</v>
      </c>
      <c r="AG347" s="4">
        <v>13.3</v>
      </c>
      <c r="AH347" s="4">
        <v>21.1</v>
      </c>
      <c r="AI347" s="4">
        <v>15.7</v>
      </c>
      <c r="AJ347" s="6" t="s">
        <v>107</v>
      </c>
      <c r="AK347" s="3">
        <v>0.3</v>
      </c>
      <c r="AL347" s="2">
        <v>0</v>
      </c>
    </row>
    <row r="348" spans="1:38" x14ac:dyDescent="0.35">
      <c r="A348" s="2">
        <f>AVERAGE(L348:N348)</f>
        <v>90</v>
      </c>
      <c r="B348" s="2">
        <f>R348+U348</f>
        <v>23</v>
      </c>
      <c r="C348" s="2">
        <f>Y348+Z348+AB348</f>
        <v>12.4</v>
      </c>
      <c r="D348" s="2">
        <f>IF(B348&gt;100,5)+IF(B348&gt;150,5)+IF(R348&gt;0,3)+IF(R348&gt;15,3)+IF(R348&gt;25,3)+IF(S348&gt;0,3)+IF(S348&gt;15,3)+IF(S348&gt;25,3)+IF(U348&gt;20,2,0)+IF(U348&gt;30,3,0)+IF(U348&gt;50,5,0)+IF(U348&gt;60,3,0)+IF(Y348&gt;100,5,0)+IF(Y348&gt;0,2)+IF(Y348&gt;15,2)+IF(Y348&gt;25,2)+IF(Y348&gt;30,2)+IF(Y348&gt;40,2)+IF(Y348&gt;50,2)+IF(Y348&gt;100,4)+IF(Y348&lt;10,-5,0)+IF(Y348&lt;0,-10)++IF(Y348&lt;15,-5,0)+IF(R348&lt;0,-3)+IF(R348&lt;-5,-3)+IF(S348&lt;0,-3)+IF(S348&lt;-5,-3)+IF(T348&lt;0,-3)+IF(T348&lt;-5,-3)+IF(W348=1,5,0)+IF(X348&gt;20,3,0)+IF(X348&gt;25,3,0)+IF(X348&gt;40,3,0)+IF(X348&gt;50,3,0)+IF(N348&lt;50,-10)+IF(N348&lt;30,-10)+IF(N348&lt;20,-10)+IF(N348&lt;70,-5)+IF(N348&lt;80,-5)+IF(N348&gt;95,5,0)+IF(L348&lt;50,-10)+IF(L348&lt;30,-10)+IF(L348&lt;20,-10)+IF(L348&lt;70,-5)+IF(L348&lt;80,-5)+IF(L348&gt;95,5,0)+IF(A348&gt;85,3,0)+IF(A348&gt;90,3,0)+IF(U348&lt;0,-10)+IF(U348&lt;-5,-20)+IF(U348&lt;-10,-10)+IF(V348&gt;0,5,0)+IF(V348&gt;15,5,0)+IF(V348&gt;25,5,0)+IF(V348&lt;0,-10,0)+IF(V348&lt;-5,-10,0)+IF(U348&lt;0,-10,0)+IF(U348&lt;-5,-10,0)+IF(M348&gt;90,10)+IF(M348&gt;97,5)+IF(L348&lt;70,-20,0)+IF(Y348&gt;100,15,0)+IF(Y348&gt;200,10,0)+IF(AB348&gt;40,5,0)+IF(AB348&gt;50,5,0)+IF(AB348&gt;60,10,0)+IF(AB348&gt;100,15,0)+IF(AB348&gt;200,10,0)</f>
        <v>13</v>
      </c>
      <c r="E348" s="2">
        <f>W348+AA348+IF(AK348&gt;1,1,0)+IF(AK348&gt;1.2,2,0)+IF(AK348&gt;1.3,2,0)+IF(AK348&lt;1,-2,0)+IF(B348&gt;200,5,0)+IF(B348&gt;300,5,0)+IF(B348&lt;30,-15,0)+IF(B348&lt;20,-15,0)</f>
        <v>-15</v>
      </c>
      <c r="F348" s="2">
        <f>IF(AF348&gt;0,2,0)+IF(AF348&gt;2,3,0)+IF(AF348&gt;4,4,0)+IF(AF348&gt;10,5,0)+IF(O348="A",3,0)+IF(O348="B",3,0)+IF(P348="A+",7,0)+IF(P348="A",5,0)+IF(P348="A-",3,0)+IF(P348="B+",2,0)+IF(AC348&lt;40,3,0)+IF(AC348&lt;20,3,0)+IF(AC348&lt;10,5,0)+IF(C348&gt;50,5)</f>
        <v>11</v>
      </c>
      <c r="G348" s="2">
        <f>IF(AG348&gt;0,3)+IF(AG348&gt;4,3)+IF(AG348&gt;7,3)+IF(AG348&gt;10,3)+IF(AG348&gt;13,3)+IF(AG348&gt;15,3)+IF(AG348&gt;17,3)+IF(AG348&gt;20,3)+IF(AG348&gt;25,5)+IF(AH348&gt;0,3)+IF(AH348&gt;7,3)+IF(AH348&gt;10,3)+IF(AH348&gt;15,3)+IF(AI348&gt;0,3)+IF(AI348&gt;7,3)+IF(AI348&gt;10,3)+IF(AI348&gt;15,3)</f>
        <v>53</v>
      </c>
      <c r="H348" s="2">
        <f>SUM(D348:G348)</f>
        <v>62</v>
      </c>
      <c r="I348" s="2">
        <f>I347+1</f>
        <v>347</v>
      </c>
      <c r="J348" s="3" t="s">
        <v>82</v>
      </c>
      <c r="K348" s="2" t="s">
        <v>83</v>
      </c>
      <c r="L348" s="7">
        <v>97</v>
      </c>
      <c r="M348" s="7">
        <v>81</v>
      </c>
      <c r="N348" s="7">
        <v>92</v>
      </c>
      <c r="O348" s="7" t="s">
        <v>29</v>
      </c>
      <c r="P348" s="7" t="s">
        <v>75</v>
      </c>
      <c r="Q348" s="6" t="s">
        <v>84</v>
      </c>
      <c r="R348" s="3">
        <v>19</v>
      </c>
      <c r="S348" s="3">
        <v>4</v>
      </c>
      <c r="T348" s="3">
        <v>-7</v>
      </c>
      <c r="U348" s="3">
        <v>4</v>
      </c>
      <c r="V348" s="3">
        <v>11</v>
      </c>
      <c r="W348" s="3">
        <v>1</v>
      </c>
      <c r="X348" s="3">
        <v>9.9</v>
      </c>
      <c r="Y348" s="5">
        <v>9</v>
      </c>
      <c r="Z348" s="5">
        <v>-2</v>
      </c>
      <c r="AA348" s="5">
        <v>1</v>
      </c>
      <c r="AB348" s="5">
        <v>5.4</v>
      </c>
      <c r="AC348" s="4">
        <v>36</v>
      </c>
      <c r="AD348" s="4" t="s">
        <v>72</v>
      </c>
      <c r="AE348" s="4">
        <v>28</v>
      </c>
      <c r="AF348" s="4">
        <v>3.7</v>
      </c>
      <c r="AG348" s="4">
        <v>55.9</v>
      </c>
      <c r="AH348" s="4">
        <v>24.2</v>
      </c>
      <c r="AI348" s="4">
        <v>22.8</v>
      </c>
      <c r="AJ348" s="6" t="s">
        <v>85</v>
      </c>
      <c r="AK348" s="3">
        <v>0.6</v>
      </c>
      <c r="AL348" s="2">
        <v>0</v>
      </c>
    </row>
    <row r="349" spans="1:38" x14ac:dyDescent="0.35">
      <c r="A349" s="2">
        <f>AVERAGE(L349:N349)</f>
        <v>74</v>
      </c>
      <c r="B349" s="2">
        <f>R349+U349</f>
        <v>74</v>
      </c>
      <c r="C349" s="2">
        <f>Y349+Z349+AB349</f>
        <v>9.9</v>
      </c>
      <c r="D349" s="2">
        <f>IF(B349&gt;100,5)+IF(B349&gt;150,5)+IF(R349&gt;0,3)+IF(R349&gt;15,3)+IF(R349&gt;25,3)+IF(S349&gt;0,3)+IF(S349&gt;15,3)+IF(S349&gt;25,3)+IF(U349&gt;20,2,0)+IF(U349&gt;30,3,0)+IF(U349&gt;50,5,0)+IF(U349&gt;60,3,0)+IF(Y349&gt;100,5,0)+IF(Y349&gt;0,2)+IF(Y349&gt;15,2)+IF(Y349&gt;25,2)+IF(Y349&gt;30,2)+IF(Y349&gt;40,2)+IF(Y349&gt;50,2)+IF(Y349&gt;100,4)+IF(Y349&lt;10,-5,0)+IF(Y349&lt;0,-10)++IF(Y349&lt;15,-5,0)+IF(R349&lt;0,-3)+IF(R349&lt;-5,-3)+IF(S349&lt;0,-3)+IF(S349&lt;-5,-3)+IF(T349&lt;0,-3)+IF(T349&lt;-5,-3)+IF(W349=1,5,0)+IF(X349&gt;20,3,0)+IF(X349&gt;25,3,0)+IF(X349&gt;40,3,0)+IF(X349&gt;50,3,0)+IF(N349&lt;50,-10)+IF(N349&lt;30,-10)+IF(N349&lt;20,-10)+IF(N349&lt;70,-5)+IF(N349&lt;80,-5)+IF(N349&gt;95,5,0)+IF(L349&lt;50,-10)+IF(L349&lt;30,-10)+IF(L349&lt;20,-10)+IF(L349&lt;70,-5)+IF(L349&lt;80,-5)+IF(L349&gt;95,5,0)+IF(A349&gt;85,3,0)+IF(A349&gt;90,3,0)+IF(U349&lt;0,-10)+IF(U349&lt;-5,-20)+IF(U349&lt;-10,-10)+IF(V349&gt;0,5,0)+IF(V349&gt;15,5,0)+IF(V349&gt;25,5,0)+IF(V349&lt;0,-10,0)+IF(V349&lt;-5,-10,0)+IF(U349&lt;0,-10,0)+IF(U349&lt;-5,-10,0)+IF(M349&gt;90,10)+IF(M349&gt;97,5)+IF(L349&lt;70,-20,0)+IF(Y349&gt;100,15,0)+IF(Y349&gt;200,10,0)+IF(AB349&gt;40,5,0)+IF(AB349&gt;50,5,0)+IF(AB349&gt;60,10,0)+IF(AB349&gt;100,15,0)+IF(AB349&gt;200,10,0)</f>
        <v>12</v>
      </c>
      <c r="E349" s="2">
        <f>W349+AA349+IF(AK349&gt;1,1,0)+IF(AK349&gt;1.2,2,0)+IF(AK349&gt;1.3,2,0)+IF(AK349&lt;1,-2,0)+IF(B349&gt;200,5,0)+IF(B349&gt;300,5,0)+IF(B349&lt;30,-15,0)+IF(B349&lt;20,-15,0)</f>
        <v>0</v>
      </c>
      <c r="F349" s="2">
        <f>IF(AF349&gt;0,2,0)+IF(AF349&gt;2,3,0)+IF(AF349&gt;4,4,0)+IF(AF349&gt;10,5,0)+IF(O349="A",3,0)+IF(O349="B",3,0)+IF(P349="A+",7,0)+IF(P349="A",5,0)+IF(P349="A-",3,0)+IF(P349="B+",2,0)+IF(AC349&lt;40,3,0)+IF(AC349&lt;20,3,0)+IF(AC349&lt;10,5,0)+IF(C349&gt;50,5)</f>
        <v>17</v>
      </c>
      <c r="G349" s="2">
        <f>IF(AG349&gt;0,3)+IF(AG349&gt;4,3)+IF(AG349&gt;7,3)+IF(AG349&gt;10,3)+IF(AG349&gt;13,3)+IF(AG349&gt;15,3)+IF(AG349&gt;17,3)+IF(AG349&gt;20,3)+IF(AG349&gt;25,5)+IF(AH349&gt;0,3)+IF(AH349&gt;7,3)+IF(AH349&gt;10,3)+IF(AH349&gt;15,3)+IF(AI349&gt;0,3)+IF(AI349&gt;7,3)+IF(AI349&gt;10,3)+IF(AI349&gt;15,3)</f>
        <v>33</v>
      </c>
      <c r="H349" s="2">
        <f>SUM(D349:G349)</f>
        <v>62</v>
      </c>
      <c r="I349" s="2">
        <f>I348+1</f>
        <v>348</v>
      </c>
      <c r="J349" s="3" t="s">
        <v>8750</v>
      </c>
      <c r="K349" s="2" t="s">
        <v>8751</v>
      </c>
      <c r="L349" s="7">
        <v>78</v>
      </c>
      <c r="M349" s="7">
        <v>86</v>
      </c>
      <c r="N349" s="7">
        <v>58</v>
      </c>
      <c r="O349" s="7" t="s">
        <v>48</v>
      </c>
      <c r="P349" s="7" t="s">
        <v>31</v>
      </c>
      <c r="Q349" s="6" t="s">
        <v>1271</v>
      </c>
      <c r="R349" s="3">
        <v>31</v>
      </c>
      <c r="S349" s="3">
        <v>25</v>
      </c>
      <c r="T349" s="3">
        <v>22</v>
      </c>
      <c r="U349" s="3">
        <v>43</v>
      </c>
      <c r="V349" s="3">
        <v>22</v>
      </c>
      <c r="W349" s="3">
        <v>1</v>
      </c>
      <c r="X349" s="3">
        <v>4.0999999999999996</v>
      </c>
      <c r="Y349" s="5">
        <v>3</v>
      </c>
      <c r="Z349" s="5">
        <v>5</v>
      </c>
      <c r="AA349" s="5">
        <v>1</v>
      </c>
      <c r="AB349" s="5">
        <v>1.9</v>
      </c>
      <c r="AC349" s="4">
        <v>117</v>
      </c>
      <c r="AD349" s="4" t="s">
        <v>76</v>
      </c>
      <c r="AE349" s="4">
        <v>48</v>
      </c>
      <c r="AF349" s="4">
        <v>23.6</v>
      </c>
      <c r="AG349" s="4">
        <v>23.8</v>
      </c>
      <c r="AH349" s="4">
        <v>7</v>
      </c>
      <c r="AI349" s="4">
        <v>7.7</v>
      </c>
      <c r="AJ349" s="6" t="s">
        <v>950</v>
      </c>
      <c r="AK349" s="3">
        <v>0.7</v>
      </c>
      <c r="AL349" s="2">
        <v>0</v>
      </c>
    </row>
    <row r="350" spans="1:38" x14ac:dyDescent="0.35">
      <c r="A350" s="2">
        <f>AVERAGE(L350:N350)</f>
        <v>95.333333333333329</v>
      </c>
      <c r="B350" s="2">
        <f>R350+U350</f>
        <v>21</v>
      </c>
      <c r="C350" s="2">
        <f>Y350+Z350+AB350</f>
        <v>116.2</v>
      </c>
      <c r="D350" s="2">
        <f>IF(B350&gt;100,5)+IF(B350&gt;150,5)+IF(R350&gt;0,3)+IF(R350&gt;15,3)+IF(R350&gt;25,3)+IF(S350&gt;0,3)+IF(S350&gt;15,3)+IF(S350&gt;25,3)+IF(U350&gt;20,2,0)+IF(U350&gt;30,3,0)+IF(U350&gt;50,5,0)+IF(U350&gt;60,3,0)+IF(Y350&gt;100,5,0)+IF(Y350&gt;0,2)+IF(Y350&gt;15,2)+IF(Y350&gt;25,2)+IF(Y350&gt;30,2)+IF(Y350&gt;40,2)+IF(Y350&gt;50,2)+IF(Y350&gt;100,4)+IF(Y350&lt;10,-5,0)+IF(Y350&lt;0,-10)++IF(Y350&lt;15,-5,0)+IF(R350&lt;0,-3)+IF(R350&lt;-5,-3)+IF(S350&lt;0,-3)+IF(S350&lt;-5,-3)+IF(T350&lt;0,-3)+IF(T350&lt;-5,-3)+IF(W350=1,5,0)+IF(X350&gt;20,3,0)+IF(X350&gt;25,3,0)+IF(X350&gt;40,3,0)+IF(X350&gt;50,3,0)+IF(N350&lt;50,-10)+IF(N350&lt;30,-10)+IF(N350&lt;20,-10)+IF(N350&lt;70,-5)+IF(N350&lt;80,-5)+IF(N350&gt;95,5,0)+IF(L350&lt;50,-10)+IF(L350&lt;30,-10)+IF(L350&lt;20,-10)+IF(L350&lt;70,-5)+IF(L350&lt;80,-5)+IF(L350&gt;95,5,0)+IF(A350&gt;85,3,0)+IF(A350&gt;90,3,0)+IF(U350&lt;0,-10)+IF(U350&lt;-5,-20)+IF(U350&lt;-10,-10)+IF(V350&gt;0,5,0)+IF(V350&gt;15,5,0)+IF(V350&gt;25,5,0)+IF(V350&lt;0,-10,0)+IF(V350&lt;-5,-10,0)+IF(U350&lt;0,-10,0)+IF(U350&lt;-5,-10,0)+IF(M350&gt;90,10)+IF(M350&gt;97,5)+IF(L350&lt;70,-20,0)+IF(Y350&gt;100,15,0)+IF(Y350&gt;200,10,0)+IF(AB350&gt;40,5,0)+IF(AB350&gt;50,5,0)+IF(AB350&gt;60,10,0)+IF(AB350&gt;100,15,0)+IF(AB350&gt;200,10,0)</f>
        <v>2</v>
      </c>
      <c r="E350" s="2">
        <f>W350+AA350+IF(AK350&gt;1,1,0)+IF(AK350&gt;1.2,2,0)+IF(AK350&gt;1.3,2,0)+IF(AK350&lt;1,-2,0)+IF(B350&gt;200,5,0)+IF(B350&gt;300,5,0)+IF(B350&lt;30,-15,0)+IF(B350&lt;20,-15,0)</f>
        <v>-16</v>
      </c>
      <c r="F350" s="2">
        <f>IF(AF350&gt;0,2,0)+IF(AF350&gt;2,3,0)+IF(AF350&gt;4,4,0)+IF(AF350&gt;10,5,0)+IF(O350="A",3,0)+IF(O350="B",3,0)+IF(P350="A+",7,0)+IF(P350="A",5,0)+IF(P350="A-",3,0)+IF(P350="B+",2,0)+IF(AC350&lt;40,3,0)+IF(AC350&lt;20,3,0)+IF(AC350&lt;10,5,0)+IF(C350&gt;50,5)</f>
        <v>28</v>
      </c>
      <c r="G350" s="2">
        <f>IF(AG350&gt;0,3)+IF(AG350&gt;4,3)+IF(AG350&gt;7,3)+IF(AG350&gt;10,3)+IF(AG350&gt;13,3)+IF(AG350&gt;15,3)+IF(AG350&gt;17,3)+IF(AG350&gt;20,3)+IF(AG350&gt;25,5)+IF(AH350&gt;0,3)+IF(AH350&gt;7,3)+IF(AH350&gt;10,3)+IF(AH350&gt;15,3)+IF(AI350&gt;0,3)+IF(AI350&gt;7,3)+IF(AI350&gt;10,3)+IF(AI350&gt;15,3)</f>
        <v>48</v>
      </c>
      <c r="H350" s="2">
        <f>SUM(D350:G350)</f>
        <v>62</v>
      </c>
      <c r="I350" s="2">
        <f>I349+1</f>
        <v>349</v>
      </c>
      <c r="J350" s="3" t="s">
        <v>1228</v>
      </c>
      <c r="K350" s="2" t="s">
        <v>1229</v>
      </c>
      <c r="L350" s="7">
        <v>99</v>
      </c>
      <c r="M350" s="7">
        <v>99</v>
      </c>
      <c r="N350" s="7">
        <v>88</v>
      </c>
      <c r="O350" s="7" t="s">
        <v>29</v>
      </c>
      <c r="P350" s="7" t="s">
        <v>31</v>
      </c>
      <c r="Q350" s="6" t="s">
        <v>168</v>
      </c>
      <c r="R350" s="3">
        <v>47</v>
      </c>
      <c r="S350" s="3">
        <v>31</v>
      </c>
      <c r="T350" s="3">
        <v>51</v>
      </c>
      <c r="U350" s="3">
        <v>-26</v>
      </c>
      <c r="V350" s="3">
        <v>25</v>
      </c>
      <c r="W350" s="3">
        <v>0</v>
      </c>
      <c r="X350" s="3">
        <v>14.5</v>
      </c>
      <c r="Y350" s="5">
        <v>36</v>
      </c>
      <c r="Z350" s="5">
        <v>45</v>
      </c>
      <c r="AA350" s="5">
        <v>1</v>
      </c>
      <c r="AB350" s="5">
        <v>35.200000000000003</v>
      </c>
      <c r="AC350" s="4">
        <v>2</v>
      </c>
      <c r="AD350" s="4" t="s">
        <v>66</v>
      </c>
      <c r="AE350" s="4">
        <v>52</v>
      </c>
      <c r="AF350" s="4">
        <v>4.3</v>
      </c>
      <c r="AG350" s="4">
        <v>21</v>
      </c>
      <c r="AH350" s="4">
        <v>28.8</v>
      </c>
      <c r="AI350" s="4">
        <v>28.2</v>
      </c>
      <c r="AJ350" s="6" t="s">
        <v>195</v>
      </c>
      <c r="AK350" s="3">
        <v>0.7</v>
      </c>
      <c r="AL350" s="2">
        <v>0</v>
      </c>
    </row>
    <row r="351" spans="1:38" x14ac:dyDescent="0.35">
      <c r="A351" s="2">
        <f>AVERAGE(L351:N351)</f>
        <v>85.333333333333329</v>
      </c>
      <c r="B351" s="2">
        <f>R351+U351</f>
        <v>0</v>
      </c>
      <c r="C351" s="2">
        <f>Y351+Z351+AB351</f>
        <v>162.9</v>
      </c>
      <c r="D351" s="2">
        <f>IF(B351&gt;100,5)+IF(B351&gt;150,5)+IF(R351&gt;0,3)+IF(R351&gt;15,3)+IF(R351&gt;25,3)+IF(S351&gt;0,3)+IF(S351&gt;15,3)+IF(S351&gt;25,3)+IF(U351&gt;20,2,0)+IF(U351&gt;30,3,0)+IF(U351&gt;50,5,0)+IF(U351&gt;60,3,0)+IF(Y351&gt;100,5,0)+IF(Y351&gt;0,2)+IF(Y351&gt;15,2)+IF(Y351&gt;25,2)+IF(Y351&gt;30,2)+IF(Y351&gt;40,2)+IF(Y351&gt;50,2)+IF(Y351&gt;100,4)+IF(Y351&lt;10,-5,0)+IF(Y351&lt;0,-10)++IF(Y351&lt;15,-5,0)+IF(R351&lt;0,-3)+IF(R351&lt;-5,-3)+IF(S351&lt;0,-3)+IF(S351&lt;-5,-3)+IF(T351&lt;0,-3)+IF(T351&lt;-5,-3)+IF(W351=1,5,0)+IF(X351&gt;20,3,0)+IF(X351&gt;25,3,0)+IF(X351&gt;40,3,0)+IF(X351&gt;50,3,0)+IF(N351&lt;50,-10)+IF(N351&lt;30,-10)+IF(N351&lt;20,-10)+IF(N351&lt;70,-5)+IF(N351&lt;80,-5)+IF(N351&gt;95,5,0)+IF(L351&lt;50,-10)+IF(L351&lt;30,-10)+IF(L351&lt;20,-10)+IF(L351&lt;70,-5)+IF(L351&lt;80,-5)+IF(L351&gt;95,5,0)+IF(A351&gt;85,3,0)+IF(A351&gt;90,3,0)+IF(U351&lt;0,-10)+IF(U351&lt;-5,-20)+IF(U351&lt;-10,-10)+IF(V351&gt;0,5,0)+IF(V351&gt;15,5,0)+IF(V351&gt;25,5,0)+IF(V351&lt;0,-10,0)+IF(V351&lt;-5,-10,0)+IF(U351&lt;0,-10,0)+IF(U351&lt;-5,-10,0)+IF(M351&gt;90,10)+IF(M351&gt;97,5)+IF(L351&lt;70,-20,0)+IF(Y351&gt;100,15,0)+IF(Y351&gt;200,10,0)+IF(AB351&gt;40,5,0)+IF(AB351&gt;50,5,0)+IF(AB351&gt;60,10,0)+IF(AB351&gt;100,15,0)+IF(AB351&gt;200,10,0)</f>
        <v>53</v>
      </c>
      <c r="E351" s="2">
        <f>W351+AA351+IF(AK351&gt;1,1,0)+IF(AK351&gt;1.2,2,0)+IF(AK351&gt;1.3,2,0)+IF(AK351&lt;1,-2,0)+IF(B351&gt;200,5,0)+IF(B351&gt;300,5,0)+IF(B351&lt;30,-15,0)+IF(B351&lt;20,-15,0)</f>
        <v>-25</v>
      </c>
      <c r="F351" s="2">
        <f>IF(AF351&gt;0,2,0)+IF(AF351&gt;2,3,0)+IF(AF351&gt;4,4,0)+IF(AF351&gt;10,5,0)+IF(O351="A",3,0)+IF(O351="B",3,0)+IF(P351="A+",7,0)+IF(P351="A",5,0)+IF(P351="A-",3,0)+IF(P351="B+",2,0)+IF(AC351&lt;40,3,0)+IF(AC351&lt;20,3,0)+IF(AC351&lt;10,5,0)+IF(C351&gt;50,5)</f>
        <v>21</v>
      </c>
      <c r="G351" s="2">
        <f>IF(AG351&gt;0,3)+IF(AG351&gt;4,3)+IF(AG351&gt;7,3)+IF(AG351&gt;10,3)+IF(AG351&gt;13,3)+IF(AG351&gt;15,3)+IF(AG351&gt;17,3)+IF(AG351&gt;20,3)+IF(AG351&gt;25,5)+IF(AH351&gt;0,3)+IF(AH351&gt;7,3)+IF(AH351&gt;10,3)+IF(AH351&gt;15,3)+IF(AI351&gt;0,3)+IF(AI351&gt;7,3)+IF(AI351&gt;10,3)+IF(AI351&gt;15,3)</f>
        <v>12</v>
      </c>
      <c r="H351" s="2">
        <f>SUM(D351:G351)</f>
        <v>61</v>
      </c>
      <c r="I351" s="2">
        <f>I350+1</f>
        <v>350</v>
      </c>
      <c r="J351" s="3" t="s">
        <v>11064</v>
      </c>
      <c r="K351" s="2" t="s">
        <v>11065</v>
      </c>
      <c r="L351" s="7">
        <v>97</v>
      </c>
      <c r="M351" s="7">
        <v>64</v>
      </c>
      <c r="N351" s="7">
        <v>95</v>
      </c>
      <c r="O351" s="7" t="s">
        <v>80</v>
      </c>
      <c r="P351" s="7" t="s">
        <v>120</v>
      </c>
      <c r="Q351" s="6" t="s">
        <v>302</v>
      </c>
      <c r="R351" s="3">
        <v>0</v>
      </c>
      <c r="S351" s="3">
        <v>0</v>
      </c>
      <c r="T351" s="3">
        <v>0</v>
      </c>
      <c r="U351" s="3">
        <v>0</v>
      </c>
      <c r="V351" s="3">
        <v>396</v>
      </c>
      <c r="W351" s="3">
        <v>0</v>
      </c>
      <c r="X351" s="3">
        <v>0</v>
      </c>
      <c r="Y351" s="5">
        <v>49</v>
      </c>
      <c r="Z351" s="5">
        <v>49</v>
      </c>
      <c r="AA351" s="5">
        <v>0</v>
      </c>
      <c r="AB351" s="5">
        <v>64.900000000000006</v>
      </c>
      <c r="AC351" s="4">
        <v>61</v>
      </c>
      <c r="AD351" s="4" t="s">
        <v>55</v>
      </c>
      <c r="AE351" s="4">
        <v>3</v>
      </c>
      <c r="AF351" s="4">
        <v>11.1</v>
      </c>
      <c r="AG351" s="4">
        <v>5.0999999999999996</v>
      </c>
      <c r="AH351" s="4">
        <v>-4.0999999999999996</v>
      </c>
      <c r="AI351" s="4">
        <v>8.5</v>
      </c>
      <c r="AJ351" s="6" t="s">
        <v>961</v>
      </c>
      <c r="AK351" s="3">
        <v>2</v>
      </c>
      <c r="AL351" s="2">
        <v>0</v>
      </c>
    </row>
    <row r="352" spans="1:38" x14ac:dyDescent="0.35">
      <c r="A352" s="2">
        <f>AVERAGE(L352:N352)</f>
        <v>32</v>
      </c>
      <c r="B352" s="2">
        <f>R352+U352</f>
        <v>33</v>
      </c>
      <c r="C352" s="2">
        <f>Y352+Z352+AB352</f>
        <v>61933</v>
      </c>
      <c r="D352" s="2">
        <f>IF(B352&gt;100,5)+IF(B352&gt;150,5)+IF(R352&gt;0,3)+IF(R352&gt;15,3)+IF(R352&gt;25,3)+IF(S352&gt;0,3)+IF(S352&gt;15,3)+IF(S352&gt;25,3)+IF(U352&gt;20,2,0)+IF(U352&gt;30,3,0)+IF(U352&gt;50,5,0)+IF(U352&gt;60,3,0)+IF(Y352&gt;100,5,0)+IF(Y352&gt;0,2)+IF(Y352&gt;15,2)+IF(Y352&gt;25,2)+IF(Y352&gt;30,2)+IF(Y352&gt;40,2)+IF(Y352&gt;50,2)+IF(Y352&gt;100,4)+IF(Y352&lt;10,-5,0)+IF(Y352&lt;0,-10)++IF(Y352&lt;15,-5,0)+IF(R352&lt;0,-3)+IF(R352&lt;-5,-3)+IF(S352&lt;0,-3)+IF(S352&lt;-5,-3)+IF(T352&lt;0,-3)+IF(T352&lt;-5,-3)+IF(W352=1,5,0)+IF(X352&gt;20,3,0)+IF(X352&gt;25,3,0)+IF(X352&gt;40,3,0)+IF(X352&gt;50,3,0)+IF(N352&lt;50,-10)+IF(N352&lt;30,-10)+IF(N352&lt;20,-10)+IF(N352&lt;70,-5)+IF(N352&lt;80,-5)+IF(N352&gt;95,5,0)+IF(L352&lt;50,-10)+IF(L352&lt;30,-10)+IF(L352&lt;20,-10)+IF(L352&lt;70,-5)+IF(L352&lt;80,-5)+IF(L352&gt;95,5,0)+IF(A352&gt;85,3,0)+IF(A352&gt;90,3,0)+IF(U352&lt;0,-10)+IF(U352&lt;-5,-20)+IF(U352&lt;-10,-10)+IF(V352&gt;0,5,0)+IF(V352&gt;15,5,0)+IF(V352&gt;25,5,0)+IF(V352&lt;0,-10,0)+IF(V352&lt;-5,-10,0)+IF(U352&lt;0,-10,0)+IF(U352&lt;-5,-10,0)+IF(M352&gt;90,10)+IF(M352&gt;97,5)+IF(L352&lt;70,-20,0)+IF(Y352&gt;100,15,0)+IF(Y352&gt;200,10,0)+IF(AB352&gt;40,5,0)+IF(AB352&gt;50,5,0)+IF(AB352&gt;60,10,0)+IF(AB352&gt;100,15,0)+IF(AB352&gt;200,10,0)</f>
        <v>49</v>
      </c>
      <c r="E352" s="2">
        <f>W352+AA352+IF(AK352&gt;1,1,0)+IF(AK352&gt;1.2,2,0)+IF(AK352&gt;1.3,2,0)+IF(AK352&lt;1,-2,0)+IF(B352&gt;200,5,0)+IF(B352&gt;300,5,0)+IF(B352&lt;30,-15,0)+IF(B352&lt;20,-15,0)</f>
        <v>1</v>
      </c>
      <c r="F352" s="2">
        <f>IF(AF352&gt;0,2,0)+IF(AF352&gt;2,3,0)+IF(AF352&gt;4,4,0)+IF(AF352&gt;10,5,0)+IF(O352="A",3,0)+IF(O352="B",3,0)+IF(P352="A+",7,0)+IF(P352="A",5,0)+IF(P352="A-",3,0)+IF(P352="B+",2,0)+IF(AC352&lt;40,3,0)+IF(AC352&lt;20,3,0)+IF(AC352&lt;10,5,0)+IF(C352&gt;50,5)</f>
        <v>11</v>
      </c>
      <c r="G352" s="2">
        <f>IF(AG352&gt;0,3)+IF(AG352&gt;4,3)+IF(AG352&gt;7,3)+IF(AG352&gt;10,3)+IF(AG352&gt;13,3)+IF(AG352&gt;15,3)+IF(AG352&gt;17,3)+IF(AG352&gt;20,3)+IF(AG352&gt;25,5)+IF(AH352&gt;0,3)+IF(AH352&gt;7,3)+IF(AH352&gt;10,3)+IF(AH352&gt;15,3)+IF(AI352&gt;0,3)+IF(AI352&gt;7,3)+IF(AI352&gt;10,3)+IF(AI352&gt;15,3)</f>
        <v>0</v>
      </c>
      <c r="H352" s="2">
        <f>SUM(D352:G352)</f>
        <v>61</v>
      </c>
      <c r="I352" s="2">
        <f>I351+1</f>
        <v>351</v>
      </c>
      <c r="J352" s="3" t="s">
        <v>10500</v>
      </c>
      <c r="K352" s="2" t="s">
        <v>10501</v>
      </c>
      <c r="L352" s="7">
        <v>41</v>
      </c>
      <c r="M352" s="7">
        <v>2</v>
      </c>
      <c r="N352" s="7">
        <v>53</v>
      </c>
      <c r="O352" s="7">
        <v>0</v>
      </c>
      <c r="P352" s="7" t="s">
        <v>80</v>
      </c>
      <c r="Q352" s="6" t="s">
        <v>43</v>
      </c>
      <c r="R352" s="3">
        <v>0</v>
      </c>
      <c r="S352" s="3">
        <v>0</v>
      </c>
      <c r="T352" s="3">
        <v>0</v>
      </c>
      <c r="U352" s="3">
        <v>33</v>
      </c>
      <c r="V352" s="3">
        <v>0</v>
      </c>
      <c r="W352" s="3">
        <v>0</v>
      </c>
      <c r="X352" s="3">
        <v>23.1</v>
      </c>
      <c r="Y352" s="5">
        <v>28600</v>
      </c>
      <c r="Z352" s="5">
        <v>433</v>
      </c>
      <c r="AA352" s="5">
        <v>0</v>
      </c>
      <c r="AB352" s="5">
        <v>32900</v>
      </c>
      <c r="AC352" s="4">
        <v>17</v>
      </c>
      <c r="AD352" s="4" t="s">
        <v>204</v>
      </c>
      <c r="AE352" s="4">
        <v>2</v>
      </c>
      <c r="AF352" s="4">
        <v>0</v>
      </c>
      <c r="AG352" s="4">
        <v>0</v>
      </c>
      <c r="AH352" s="4">
        <v>-84.3</v>
      </c>
      <c r="AI352" s="4">
        <v>-103.4</v>
      </c>
      <c r="AJ352" s="6">
        <v>0</v>
      </c>
      <c r="AK352" s="3">
        <v>1.1000000000000001</v>
      </c>
      <c r="AL352" s="2">
        <v>0</v>
      </c>
    </row>
    <row r="353" spans="1:38" x14ac:dyDescent="0.35">
      <c r="A353" s="2">
        <f>AVERAGE(L353:N353)</f>
        <v>53.666666666666664</v>
      </c>
      <c r="B353" s="2">
        <f>R353+U353</f>
        <v>125</v>
      </c>
      <c r="C353" s="2">
        <f>Y353+Z353+AB353</f>
        <v>246.9</v>
      </c>
      <c r="D353" s="2">
        <f>IF(B353&gt;100,5)+IF(B353&gt;150,5)+IF(R353&gt;0,3)+IF(R353&gt;15,3)+IF(R353&gt;25,3)+IF(S353&gt;0,3)+IF(S353&gt;15,3)+IF(S353&gt;25,3)+IF(U353&gt;20,2,0)+IF(U353&gt;30,3,0)+IF(U353&gt;50,5,0)+IF(U353&gt;60,3,0)+IF(Y353&gt;100,5,0)+IF(Y353&gt;0,2)+IF(Y353&gt;15,2)+IF(Y353&gt;25,2)+IF(Y353&gt;30,2)+IF(Y353&gt;40,2)+IF(Y353&gt;50,2)+IF(Y353&gt;100,4)+IF(Y353&lt;10,-5,0)+IF(Y353&lt;0,-10)++IF(Y353&lt;15,-5,0)+IF(R353&lt;0,-3)+IF(R353&lt;-5,-3)+IF(S353&lt;0,-3)+IF(S353&lt;-5,-3)+IF(T353&lt;0,-3)+IF(T353&lt;-5,-3)+IF(W353=1,5,0)+IF(X353&gt;20,3,0)+IF(X353&gt;25,3,0)+IF(X353&gt;40,3,0)+IF(X353&gt;50,3,0)+IF(N353&lt;50,-10)+IF(N353&lt;30,-10)+IF(N353&lt;20,-10)+IF(N353&lt;70,-5)+IF(N353&lt;80,-5)+IF(N353&gt;95,5,0)+IF(L353&lt;50,-10)+IF(L353&lt;30,-10)+IF(L353&lt;20,-10)+IF(L353&lt;70,-5)+IF(L353&lt;80,-5)+IF(L353&gt;95,5,0)+IF(A353&gt;85,3,0)+IF(A353&gt;90,3,0)+IF(U353&lt;0,-10)+IF(U353&lt;-5,-20)+IF(U353&lt;-10,-10)+IF(V353&gt;0,5,0)+IF(V353&gt;15,5,0)+IF(V353&gt;25,5,0)+IF(V353&lt;0,-10,0)+IF(V353&lt;-5,-10,0)+IF(U353&lt;0,-10,0)+IF(U353&lt;-5,-10,0)+IF(M353&gt;90,10)+IF(M353&gt;97,5)+IF(L353&lt;70,-20,0)+IF(Y353&gt;100,15,0)+IF(Y353&gt;200,10,0)+IF(AB353&gt;40,5,0)+IF(AB353&gt;50,5,0)+IF(AB353&gt;60,10,0)+IF(AB353&gt;100,15,0)+IF(AB353&gt;200,10,0)</f>
        <v>48</v>
      </c>
      <c r="E353" s="2">
        <f>W353+AA353+IF(AK353&gt;1,1,0)+IF(AK353&gt;1.2,2,0)+IF(AK353&gt;1.3,2,0)+IF(AK353&lt;1,-2,0)+IF(B353&gt;200,5,0)+IF(B353&gt;300,5,0)+IF(B353&lt;30,-15,0)+IF(B353&lt;20,-15,0)</f>
        <v>-1</v>
      </c>
      <c r="F353" s="2">
        <f>IF(AF353&gt;0,2,0)+IF(AF353&gt;2,3,0)+IF(AF353&gt;4,4,0)+IF(AF353&gt;10,5,0)+IF(O353="A",3,0)+IF(O353="B",3,0)+IF(P353="A+",7,0)+IF(P353="A",5,0)+IF(P353="A-",3,0)+IF(P353="B+",2,0)+IF(AC353&lt;40,3,0)+IF(AC353&lt;20,3,0)+IF(AC353&lt;10,5,0)+IF(C353&gt;50,5)</f>
        <v>11</v>
      </c>
      <c r="G353" s="2">
        <f>IF(AG353&gt;0,3)+IF(AG353&gt;4,3)+IF(AG353&gt;7,3)+IF(AG353&gt;10,3)+IF(AG353&gt;13,3)+IF(AG353&gt;15,3)+IF(AG353&gt;17,3)+IF(AG353&gt;20,3)+IF(AG353&gt;25,5)+IF(AH353&gt;0,3)+IF(AH353&gt;7,3)+IF(AH353&gt;10,3)+IF(AH353&gt;15,3)+IF(AI353&gt;0,3)+IF(AI353&gt;7,3)+IF(AI353&gt;10,3)+IF(AI353&gt;15,3)</f>
        <v>3</v>
      </c>
      <c r="H353" s="2">
        <f>SUM(D353:G353)</f>
        <v>61</v>
      </c>
      <c r="I353" s="2">
        <f>I352+1</f>
        <v>352</v>
      </c>
      <c r="J353" s="3" t="s">
        <v>10685</v>
      </c>
      <c r="K353" s="2" t="s">
        <v>10686</v>
      </c>
      <c r="L353" s="7">
        <v>55</v>
      </c>
      <c r="M353" s="7">
        <v>66</v>
      </c>
      <c r="N353" s="7">
        <v>40</v>
      </c>
      <c r="O353" s="7" t="s">
        <v>80</v>
      </c>
      <c r="P353" s="7" t="s">
        <v>31</v>
      </c>
      <c r="Q353" s="6" t="s">
        <v>357</v>
      </c>
      <c r="R353" s="3">
        <v>0</v>
      </c>
      <c r="S353" s="3">
        <v>1100</v>
      </c>
      <c r="T353" s="3">
        <v>0</v>
      </c>
      <c r="U353" s="3">
        <v>125</v>
      </c>
      <c r="V353" s="3">
        <v>0</v>
      </c>
      <c r="W353" s="3">
        <v>0</v>
      </c>
      <c r="X353" s="3">
        <v>0</v>
      </c>
      <c r="Y353" s="5">
        <v>133</v>
      </c>
      <c r="Z353" s="5">
        <v>3</v>
      </c>
      <c r="AA353" s="5">
        <v>1</v>
      </c>
      <c r="AB353" s="5">
        <v>110.9</v>
      </c>
      <c r="AC353" s="4">
        <v>15</v>
      </c>
      <c r="AD353" s="4" t="s">
        <v>204</v>
      </c>
      <c r="AE353" s="4">
        <v>0</v>
      </c>
      <c r="AF353" s="4">
        <v>-25</v>
      </c>
      <c r="AG353" s="4">
        <v>-0.7</v>
      </c>
      <c r="AH353" s="4">
        <v>-1.2</v>
      </c>
      <c r="AI353" s="4">
        <v>6.4</v>
      </c>
      <c r="AJ353" s="6" t="s">
        <v>265</v>
      </c>
      <c r="AK353" s="3">
        <v>0.2</v>
      </c>
      <c r="AL353" s="2">
        <v>0</v>
      </c>
    </row>
    <row r="354" spans="1:38" x14ac:dyDescent="0.35">
      <c r="A354" s="2">
        <f>AVERAGE(L354:N354)</f>
        <v>84</v>
      </c>
      <c r="B354" s="2">
        <f>R354+U354</f>
        <v>48</v>
      </c>
      <c r="C354" s="2">
        <f>Y354+Z354+AB354</f>
        <v>215.7</v>
      </c>
      <c r="D354" s="2">
        <f>IF(B354&gt;100,5)+IF(B354&gt;150,5)+IF(R354&gt;0,3)+IF(R354&gt;15,3)+IF(R354&gt;25,3)+IF(S354&gt;0,3)+IF(S354&gt;15,3)+IF(S354&gt;25,3)+IF(U354&gt;20,2,0)+IF(U354&gt;30,3,0)+IF(U354&gt;50,5,0)+IF(U354&gt;60,3,0)+IF(Y354&gt;100,5,0)+IF(Y354&gt;0,2)+IF(Y354&gt;15,2)+IF(Y354&gt;25,2)+IF(Y354&gt;30,2)+IF(Y354&gt;40,2)+IF(Y354&gt;50,2)+IF(Y354&gt;100,4)+IF(Y354&lt;10,-5,0)+IF(Y354&lt;0,-10)++IF(Y354&lt;15,-5,0)+IF(R354&lt;0,-3)+IF(R354&lt;-5,-3)+IF(S354&lt;0,-3)+IF(S354&lt;-5,-3)+IF(T354&lt;0,-3)+IF(T354&lt;-5,-3)+IF(W354=1,5,0)+IF(X354&gt;20,3,0)+IF(X354&gt;25,3,0)+IF(X354&gt;40,3,0)+IF(X354&gt;50,3,0)+IF(N354&lt;50,-10)+IF(N354&lt;30,-10)+IF(N354&lt;20,-10)+IF(N354&lt;70,-5)+IF(N354&lt;80,-5)+IF(N354&gt;95,5,0)+IF(L354&lt;50,-10)+IF(L354&lt;30,-10)+IF(L354&lt;20,-10)+IF(L354&lt;70,-5)+IF(L354&lt;80,-5)+IF(L354&gt;95,5,0)+IF(A354&gt;85,3,0)+IF(A354&gt;90,3,0)+IF(U354&lt;0,-10)+IF(U354&lt;-5,-20)+IF(U354&lt;-10,-10)+IF(V354&gt;0,5,0)+IF(V354&gt;15,5,0)+IF(V354&gt;25,5,0)+IF(V354&lt;0,-10,0)+IF(V354&lt;-5,-10,0)+IF(U354&lt;0,-10,0)+IF(U354&lt;-5,-10,0)+IF(M354&gt;90,10)+IF(M354&gt;97,5)+IF(L354&lt;70,-20,0)+IF(Y354&gt;100,15,0)+IF(Y354&gt;200,10,0)+IF(AB354&gt;40,5,0)+IF(AB354&gt;50,5,0)+IF(AB354&gt;60,10,0)+IF(AB354&gt;100,15,0)+IF(AB354&gt;200,10,0)</f>
        <v>39</v>
      </c>
      <c r="E354" s="2">
        <f>W354+AA354+IF(AK354&gt;1,1,0)+IF(AK354&gt;1.2,2,0)+IF(AK354&gt;1.3,2,0)+IF(AK354&lt;1,-2,0)+IF(B354&gt;200,5,0)+IF(B354&gt;300,5,0)+IF(B354&lt;30,-15,0)+IF(B354&lt;20,-15,0)</f>
        <v>6</v>
      </c>
      <c r="F354" s="2">
        <f>IF(AF354&gt;0,2,0)+IF(AF354&gt;2,3,0)+IF(AF354&gt;4,4,0)+IF(AF354&gt;10,5,0)+IF(O354="A",3,0)+IF(O354="B",3,0)+IF(P354="A+",7,0)+IF(P354="A",5,0)+IF(P354="A-",3,0)+IF(P354="B+",2,0)+IF(AC354&lt;40,3,0)+IF(AC354&lt;20,3,0)+IF(AC354&lt;10,5,0)+IF(C354&gt;50,5)</f>
        <v>16</v>
      </c>
      <c r="G354" s="2">
        <f>IF(AG354&gt;0,3)+IF(AG354&gt;4,3)+IF(AG354&gt;7,3)+IF(AG354&gt;10,3)+IF(AG354&gt;13,3)+IF(AG354&gt;15,3)+IF(AG354&gt;17,3)+IF(AG354&gt;20,3)+IF(AG354&gt;25,5)+IF(AH354&gt;0,3)+IF(AH354&gt;7,3)+IF(AH354&gt;10,3)+IF(AH354&gt;15,3)+IF(AI354&gt;0,3)+IF(AI354&gt;7,3)+IF(AI354&gt;10,3)+IF(AI354&gt;15,3)</f>
        <v>0</v>
      </c>
      <c r="H354" s="2">
        <f>SUM(D354:G354)</f>
        <v>61</v>
      </c>
      <c r="I354" s="2">
        <f>I353+1</f>
        <v>353</v>
      </c>
      <c r="J354" s="3" t="s">
        <v>1207</v>
      </c>
      <c r="K354" s="2" t="s">
        <v>1208</v>
      </c>
      <c r="L354" s="7">
        <v>97</v>
      </c>
      <c r="M354" s="7">
        <v>57</v>
      </c>
      <c r="N354" s="7">
        <v>98</v>
      </c>
      <c r="O354" s="7" t="s">
        <v>42</v>
      </c>
      <c r="P354" s="7" t="s">
        <v>167</v>
      </c>
      <c r="Q354" s="6" t="s">
        <v>168</v>
      </c>
      <c r="R354" s="3">
        <v>0</v>
      </c>
      <c r="S354" s="3">
        <v>0</v>
      </c>
      <c r="T354" s="3">
        <v>0</v>
      </c>
      <c r="U354" s="3">
        <v>48</v>
      </c>
      <c r="V354" s="3">
        <v>0</v>
      </c>
      <c r="W354" s="3">
        <v>0</v>
      </c>
      <c r="X354" s="3">
        <v>96.2</v>
      </c>
      <c r="Y354" s="5">
        <v>77</v>
      </c>
      <c r="Z354" s="5">
        <v>100</v>
      </c>
      <c r="AA354" s="5">
        <v>1</v>
      </c>
      <c r="AB354" s="5">
        <v>38.700000000000003</v>
      </c>
      <c r="AC354" s="4">
        <v>3</v>
      </c>
      <c r="AD354" s="4" t="s">
        <v>33</v>
      </c>
      <c r="AE354" s="4">
        <v>15</v>
      </c>
      <c r="AF354" s="4">
        <v>-20</v>
      </c>
      <c r="AG354" s="4">
        <v>-264.5</v>
      </c>
      <c r="AH354" s="4">
        <v>-6.6</v>
      </c>
      <c r="AI354" s="4">
        <v>-174.5</v>
      </c>
      <c r="AJ354" s="6" t="s">
        <v>34</v>
      </c>
      <c r="AK354" s="3">
        <v>1.7</v>
      </c>
      <c r="AL354" s="2">
        <v>0</v>
      </c>
    </row>
    <row r="355" spans="1:38" x14ac:dyDescent="0.35">
      <c r="A355" s="2">
        <f>AVERAGE(L355:N355)</f>
        <v>85</v>
      </c>
      <c r="B355" s="2">
        <f>R355+U355</f>
        <v>138</v>
      </c>
      <c r="C355" s="2">
        <f>Y355+Z355+AB355</f>
        <v>18</v>
      </c>
      <c r="D355" s="2">
        <f>IF(B355&gt;100,5)+IF(B355&gt;150,5)+IF(R355&gt;0,3)+IF(R355&gt;15,3)+IF(R355&gt;25,3)+IF(S355&gt;0,3)+IF(S355&gt;15,3)+IF(S355&gt;25,3)+IF(U355&gt;20,2,0)+IF(U355&gt;30,3,0)+IF(U355&gt;50,5,0)+IF(U355&gt;60,3,0)+IF(Y355&gt;100,5,0)+IF(Y355&gt;0,2)+IF(Y355&gt;15,2)+IF(Y355&gt;25,2)+IF(Y355&gt;30,2)+IF(Y355&gt;40,2)+IF(Y355&gt;50,2)+IF(Y355&gt;100,4)+IF(Y355&lt;10,-5,0)+IF(Y355&lt;0,-10)++IF(Y355&lt;15,-5,0)+IF(R355&lt;0,-3)+IF(R355&lt;-5,-3)+IF(S355&lt;0,-3)+IF(S355&lt;-5,-3)+IF(T355&lt;0,-3)+IF(T355&lt;-5,-3)+IF(W355=1,5,0)+IF(X355&gt;20,3,0)+IF(X355&gt;25,3,0)+IF(X355&gt;40,3,0)+IF(X355&gt;50,3,0)+IF(N355&lt;50,-10)+IF(N355&lt;30,-10)+IF(N355&lt;20,-10)+IF(N355&lt;70,-5)+IF(N355&lt;80,-5)+IF(N355&gt;95,5,0)+IF(L355&lt;50,-10)+IF(L355&lt;30,-10)+IF(L355&lt;20,-10)+IF(L355&lt;70,-5)+IF(L355&lt;80,-5)+IF(L355&gt;95,5,0)+IF(A355&gt;85,3,0)+IF(A355&gt;90,3,0)+IF(U355&lt;0,-10)+IF(U355&lt;-5,-20)+IF(U355&lt;-10,-10)+IF(V355&gt;0,5,0)+IF(V355&gt;15,5,0)+IF(V355&gt;25,5,0)+IF(V355&lt;0,-10,0)+IF(V355&lt;-5,-10,0)+IF(U355&lt;0,-10,0)+IF(U355&lt;-5,-10,0)+IF(M355&gt;90,10)+IF(M355&gt;97,5)+IF(L355&lt;70,-20,0)+IF(Y355&gt;100,15,0)+IF(Y355&gt;200,10,0)+IF(AB355&gt;40,5,0)+IF(AB355&gt;50,5,0)+IF(AB355&gt;60,10,0)+IF(AB355&gt;100,15,0)+IF(AB355&gt;200,10,0)</f>
        <v>32</v>
      </c>
      <c r="E355" s="2">
        <f>W355+AA355+IF(AK355&gt;1,1,0)+IF(AK355&gt;1.2,2,0)+IF(AK355&gt;1.3,2,0)+IF(AK355&lt;1,-2,0)+IF(B355&gt;200,5,0)+IF(B355&gt;300,5,0)+IF(B355&lt;30,-15,0)+IF(B355&lt;20,-15,0)</f>
        <v>0</v>
      </c>
      <c r="F355" s="2">
        <f>IF(AF355&gt;0,2,0)+IF(AF355&gt;2,3,0)+IF(AF355&gt;4,4,0)+IF(AF355&gt;10,5,0)+IF(O355="A",3,0)+IF(O355="B",3,0)+IF(P355="A+",7,0)+IF(P355="A",5,0)+IF(P355="A-",3,0)+IF(P355="B+",2,0)+IF(AC355&lt;40,3,0)+IF(AC355&lt;20,3,0)+IF(AC355&lt;10,5,0)+IF(C355&gt;50,5)</f>
        <v>14</v>
      </c>
      <c r="G355" s="2">
        <f>IF(AG355&gt;0,3)+IF(AG355&gt;4,3)+IF(AG355&gt;7,3)+IF(AG355&gt;10,3)+IF(AG355&gt;13,3)+IF(AG355&gt;15,3)+IF(AG355&gt;17,3)+IF(AG355&gt;20,3)+IF(AG355&gt;25,5)+IF(AH355&gt;0,3)+IF(AH355&gt;7,3)+IF(AH355&gt;10,3)+IF(AH355&gt;15,3)+IF(AI355&gt;0,3)+IF(AI355&gt;7,3)+IF(AI355&gt;10,3)+IF(AI355&gt;15,3)</f>
        <v>15</v>
      </c>
      <c r="H355" s="2">
        <f>SUM(D355:G355)</f>
        <v>61</v>
      </c>
      <c r="I355" s="2">
        <f>I354+1</f>
        <v>354</v>
      </c>
      <c r="J355" s="3" t="s">
        <v>10273</v>
      </c>
      <c r="K355" s="2" t="s">
        <v>10274</v>
      </c>
      <c r="L355" s="7">
        <v>86</v>
      </c>
      <c r="M355" s="7">
        <v>86</v>
      </c>
      <c r="N355" s="7">
        <v>83</v>
      </c>
      <c r="O355" s="7" t="s">
        <v>80</v>
      </c>
      <c r="P355" s="7" t="s">
        <v>59</v>
      </c>
      <c r="Q355" s="6" t="s">
        <v>261</v>
      </c>
      <c r="R355" s="3">
        <v>43</v>
      </c>
      <c r="S355" s="3">
        <v>-30</v>
      </c>
      <c r="T355" s="3">
        <v>-62</v>
      </c>
      <c r="U355" s="3">
        <v>95</v>
      </c>
      <c r="V355" s="3">
        <v>79</v>
      </c>
      <c r="W355" s="3">
        <v>1</v>
      </c>
      <c r="X355" s="3">
        <v>17.899999999999999</v>
      </c>
      <c r="Y355" s="5">
        <v>11</v>
      </c>
      <c r="Z355" s="5">
        <v>-3</v>
      </c>
      <c r="AA355" s="5">
        <v>1</v>
      </c>
      <c r="AB355" s="5">
        <v>10</v>
      </c>
      <c r="AC355" s="4">
        <v>52</v>
      </c>
      <c r="AD355" s="4" t="s">
        <v>208</v>
      </c>
      <c r="AE355" s="4">
        <v>56</v>
      </c>
      <c r="AF355" s="4">
        <v>20.7</v>
      </c>
      <c r="AG355" s="4">
        <v>8.6999999999999993</v>
      </c>
      <c r="AH355" s="4">
        <v>4.5999999999999996</v>
      </c>
      <c r="AI355" s="4">
        <v>4</v>
      </c>
      <c r="AJ355" s="6" t="s">
        <v>77</v>
      </c>
      <c r="AK355" s="3">
        <v>0.7</v>
      </c>
      <c r="AL355" s="2">
        <v>0</v>
      </c>
    </row>
    <row r="356" spans="1:38" x14ac:dyDescent="0.35">
      <c r="A356" s="2">
        <f>AVERAGE(L356:N356)</f>
        <v>89</v>
      </c>
      <c r="B356" s="2">
        <f>R356+U356</f>
        <v>300</v>
      </c>
      <c r="C356" s="2">
        <f>Y356+Z356+AB356</f>
        <v>86.8</v>
      </c>
      <c r="D356" s="2">
        <f>IF(B356&gt;100,5)+IF(B356&gt;150,5)+IF(R356&gt;0,3)+IF(R356&gt;15,3)+IF(R356&gt;25,3)+IF(S356&gt;0,3)+IF(S356&gt;15,3)+IF(S356&gt;25,3)+IF(U356&gt;20,2,0)+IF(U356&gt;30,3,0)+IF(U356&gt;50,5,0)+IF(U356&gt;60,3,0)+IF(Y356&gt;100,5,0)+IF(Y356&gt;0,2)+IF(Y356&gt;15,2)+IF(Y356&gt;25,2)+IF(Y356&gt;30,2)+IF(Y356&gt;40,2)+IF(Y356&gt;50,2)+IF(Y356&gt;100,4)+IF(Y356&lt;10,-5,0)+IF(Y356&lt;0,-10)++IF(Y356&lt;15,-5,0)+IF(R356&lt;0,-3)+IF(R356&lt;-5,-3)+IF(S356&lt;0,-3)+IF(S356&lt;-5,-3)+IF(T356&lt;0,-3)+IF(T356&lt;-5,-3)+IF(W356=1,5,0)+IF(X356&gt;20,3,0)+IF(X356&gt;25,3,0)+IF(X356&gt;40,3,0)+IF(X356&gt;50,3,0)+IF(N356&lt;50,-10)+IF(N356&lt;30,-10)+IF(N356&lt;20,-10)+IF(N356&lt;70,-5)+IF(N356&lt;80,-5)+IF(N356&gt;95,5,0)+IF(L356&lt;50,-10)+IF(L356&lt;30,-10)+IF(L356&lt;20,-10)+IF(L356&lt;70,-5)+IF(L356&lt;80,-5)+IF(L356&gt;95,5,0)+IF(A356&gt;85,3,0)+IF(A356&gt;90,3,0)+IF(U356&lt;0,-10)+IF(U356&lt;-5,-20)+IF(U356&lt;-10,-10)+IF(V356&gt;0,5,0)+IF(V356&gt;15,5,0)+IF(V356&gt;25,5,0)+IF(V356&lt;0,-10,0)+IF(V356&lt;-5,-10,0)+IF(U356&lt;0,-10,0)+IF(U356&lt;-5,-10,0)+IF(M356&gt;90,10)+IF(M356&gt;97,5)+IF(L356&lt;70,-20,0)+IF(Y356&gt;100,15,0)+IF(Y356&gt;200,10,0)+IF(AB356&gt;40,5,0)+IF(AB356&gt;50,5,0)+IF(AB356&gt;60,10,0)+IF(AB356&gt;100,15,0)+IF(AB356&gt;200,10,0)</f>
        <v>30</v>
      </c>
      <c r="E356" s="2">
        <f>W356+AA356+IF(AK356&gt;1,1,0)+IF(AK356&gt;1.2,2,0)+IF(AK356&gt;1.3,2,0)+IF(AK356&lt;1,-2,0)+IF(B356&gt;200,5,0)+IF(B356&gt;300,5,0)+IF(B356&lt;30,-15,0)+IF(B356&lt;20,-15,0)</f>
        <v>6</v>
      </c>
      <c r="F356" s="2">
        <f>IF(AF356&gt;0,2,0)+IF(AF356&gt;2,3,0)+IF(AF356&gt;4,4,0)+IF(AF356&gt;10,5,0)+IF(O356="A",3,0)+IF(O356="B",3,0)+IF(P356="A+",7,0)+IF(P356="A",5,0)+IF(P356="A-",3,0)+IF(P356="B+",2,0)+IF(AC356&lt;40,3,0)+IF(AC356&lt;20,3,0)+IF(AC356&lt;10,5,0)+IF(C356&gt;50,5)</f>
        <v>7</v>
      </c>
      <c r="G356" s="2">
        <f>IF(AG356&gt;0,3)+IF(AG356&gt;4,3)+IF(AG356&gt;7,3)+IF(AG356&gt;10,3)+IF(AG356&gt;13,3)+IF(AG356&gt;15,3)+IF(AG356&gt;17,3)+IF(AG356&gt;20,3)+IF(AG356&gt;25,5)+IF(AH356&gt;0,3)+IF(AH356&gt;7,3)+IF(AH356&gt;10,3)+IF(AH356&gt;15,3)+IF(AI356&gt;0,3)+IF(AI356&gt;7,3)+IF(AI356&gt;10,3)+IF(AI356&gt;15,3)</f>
        <v>18</v>
      </c>
      <c r="H356" s="2">
        <f>SUM(D356:G356)</f>
        <v>61</v>
      </c>
      <c r="I356" s="2">
        <f>I355+1</f>
        <v>355</v>
      </c>
      <c r="J356" s="3" t="s">
        <v>4682</v>
      </c>
      <c r="K356" s="2" t="s">
        <v>4683</v>
      </c>
      <c r="L356" s="7">
        <v>87</v>
      </c>
      <c r="M356" s="7">
        <v>94</v>
      </c>
      <c r="N356" s="7">
        <v>86</v>
      </c>
      <c r="O356" s="7" t="s">
        <v>80</v>
      </c>
      <c r="P356" s="7" t="s">
        <v>31</v>
      </c>
      <c r="Q356" s="6" t="s">
        <v>368</v>
      </c>
      <c r="R356" s="3">
        <v>300</v>
      </c>
      <c r="S356" s="3">
        <v>0</v>
      </c>
      <c r="T356" s="3">
        <v>-63</v>
      </c>
      <c r="U356" s="3">
        <v>0</v>
      </c>
      <c r="V356" s="3">
        <v>0</v>
      </c>
      <c r="W356" s="3">
        <v>0</v>
      </c>
      <c r="X356" s="3">
        <v>0</v>
      </c>
      <c r="Y356" s="5">
        <v>20</v>
      </c>
      <c r="Z356" s="5">
        <v>31</v>
      </c>
      <c r="AA356" s="5">
        <v>0</v>
      </c>
      <c r="AB356" s="5">
        <v>35.799999999999997</v>
      </c>
      <c r="AC356" s="4">
        <v>131</v>
      </c>
      <c r="AD356" s="4" t="s">
        <v>76</v>
      </c>
      <c r="AE356" s="4">
        <v>24</v>
      </c>
      <c r="AF356" s="4">
        <v>2</v>
      </c>
      <c r="AG356" s="4">
        <v>10.7</v>
      </c>
      <c r="AH356" s="4">
        <v>6.7</v>
      </c>
      <c r="AI356" s="4">
        <v>4.7</v>
      </c>
      <c r="AJ356" s="6" t="s">
        <v>56</v>
      </c>
      <c r="AK356" s="3">
        <v>1.1000000000000001</v>
      </c>
      <c r="AL356" s="2">
        <v>0</v>
      </c>
    </row>
    <row r="357" spans="1:38" x14ac:dyDescent="0.35">
      <c r="A357" s="2">
        <f>AVERAGE(L357:N357)</f>
        <v>84.666666666666671</v>
      </c>
      <c r="B357" s="2">
        <f>R357+U357</f>
        <v>83</v>
      </c>
      <c r="C357" s="2">
        <f>Y357+Z357+AB357</f>
        <v>44.6</v>
      </c>
      <c r="D357" s="2">
        <f>IF(B357&gt;100,5)+IF(B357&gt;150,5)+IF(R357&gt;0,3)+IF(R357&gt;15,3)+IF(R357&gt;25,3)+IF(S357&gt;0,3)+IF(S357&gt;15,3)+IF(S357&gt;25,3)+IF(U357&gt;20,2,0)+IF(U357&gt;30,3,0)+IF(U357&gt;50,5,0)+IF(U357&gt;60,3,0)+IF(Y357&gt;100,5,0)+IF(Y357&gt;0,2)+IF(Y357&gt;15,2)+IF(Y357&gt;25,2)+IF(Y357&gt;30,2)+IF(Y357&gt;40,2)+IF(Y357&gt;50,2)+IF(Y357&gt;100,4)+IF(Y357&lt;10,-5,0)+IF(Y357&lt;0,-10)++IF(Y357&lt;15,-5,0)+IF(R357&lt;0,-3)+IF(R357&lt;-5,-3)+IF(S357&lt;0,-3)+IF(S357&lt;-5,-3)+IF(T357&lt;0,-3)+IF(T357&lt;-5,-3)+IF(W357=1,5,0)+IF(X357&gt;20,3,0)+IF(X357&gt;25,3,0)+IF(X357&gt;40,3,0)+IF(X357&gt;50,3,0)+IF(N357&lt;50,-10)+IF(N357&lt;30,-10)+IF(N357&lt;20,-10)+IF(N357&lt;70,-5)+IF(N357&lt;80,-5)+IF(N357&gt;95,5,0)+IF(L357&lt;50,-10)+IF(L357&lt;30,-10)+IF(L357&lt;20,-10)+IF(L357&lt;70,-5)+IF(L357&lt;80,-5)+IF(L357&gt;95,5,0)+IF(A357&gt;85,3,0)+IF(A357&gt;90,3,0)+IF(U357&lt;0,-10)+IF(U357&lt;-5,-20)+IF(U357&lt;-10,-10)+IF(V357&gt;0,5,0)+IF(V357&gt;15,5,0)+IF(V357&gt;25,5,0)+IF(V357&lt;0,-10,0)+IF(V357&lt;-5,-10,0)+IF(U357&lt;0,-10,0)+IF(U357&lt;-5,-10,0)+IF(M357&gt;90,10)+IF(M357&gt;97,5)+IF(L357&lt;70,-20,0)+IF(Y357&gt;100,15,0)+IF(Y357&gt;200,10,0)+IF(AB357&gt;40,5,0)+IF(AB357&gt;50,5,0)+IF(AB357&gt;60,10,0)+IF(AB357&gt;100,15,0)+IF(AB357&gt;200,10,0)</f>
        <v>20</v>
      </c>
      <c r="E357" s="2">
        <f>W357+AA357+IF(AK357&gt;1,1,0)+IF(AK357&gt;1.2,2,0)+IF(AK357&gt;1.3,2,0)+IF(AK357&lt;1,-2,0)+IF(B357&gt;200,5,0)+IF(B357&gt;300,5,0)+IF(B357&lt;30,-15,0)+IF(B357&lt;20,-15,0)</f>
        <v>0</v>
      </c>
      <c r="F357" s="2">
        <f>IF(AF357&gt;0,2,0)+IF(AF357&gt;2,3,0)+IF(AF357&gt;4,4,0)+IF(AF357&gt;10,5,0)+IF(O357="A",3,0)+IF(O357="B",3,0)+IF(P357="A+",7,0)+IF(P357="A",5,0)+IF(P357="A-",3,0)+IF(P357="B+",2,0)+IF(AC357&lt;40,3,0)+IF(AC357&lt;20,3,0)+IF(AC357&lt;10,5,0)+IF(C357&gt;50,5)</f>
        <v>8</v>
      </c>
      <c r="G357" s="2">
        <f>IF(AG357&gt;0,3)+IF(AG357&gt;4,3)+IF(AG357&gt;7,3)+IF(AG357&gt;10,3)+IF(AG357&gt;13,3)+IF(AG357&gt;15,3)+IF(AG357&gt;17,3)+IF(AG357&gt;20,3)+IF(AG357&gt;25,5)+IF(AH357&gt;0,3)+IF(AH357&gt;7,3)+IF(AH357&gt;10,3)+IF(AH357&gt;15,3)+IF(AI357&gt;0,3)+IF(AI357&gt;7,3)+IF(AI357&gt;10,3)+IF(AI357&gt;15,3)</f>
        <v>33</v>
      </c>
      <c r="H357" s="2">
        <f>SUM(D357:G357)</f>
        <v>61</v>
      </c>
      <c r="I357" s="2">
        <f>I356+1</f>
        <v>356</v>
      </c>
      <c r="J357" s="3" t="s">
        <v>10897</v>
      </c>
      <c r="K357" s="2" t="s">
        <v>10898</v>
      </c>
      <c r="L357" s="7">
        <v>92</v>
      </c>
      <c r="M357" s="7">
        <v>98</v>
      </c>
      <c r="N357" s="7">
        <v>64</v>
      </c>
      <c r="O357" s="7" t="s">
        <v>48</v>
      </c>
      <c r="P357" s="7" t="s">
        <v>75</v>
      </c>
      <c r="Q357" s="6" t="s">
        <v>113</v>
      </c>
      <c r="R357" s="3">
        <v>62</v>
      </c>
      <c r="S357" s="3">
        <v>35</v>
      </c>
      <c r="T357" s="3">
        <v>9</v>
      </c>
      <c r="U357" s="3">
        <v>21</v>
      </c>
      <c r="V357" s="3">
        <v>-13</v>
      </c>
      <c r="W357" s="3">
        <v>1</v>
      </c>
      <c r="X357" s="3">
        <v>36</v>
      </c>
      <c r="Y357" s="5">
        <v>20</v>
      </c>
      <c r="Z357" s="5">
        <v>10</v>
      </c>
      <c r="AA357" s="5">
        <v>1</v>
      </c>
      <c r="AB357" s="5">
        <v>14.6</v>
      </c>
      <c r="AC357" s="4">
        <v>114</v>
      </c>
      <c r="AD357" s="4" t="s">
        <v>1168</v>
      </c>
      <c r="AE357" s="4">
        <v>41</v>
      </c>
      <c r="AF357" s="4">
        <v>2.7</v>
      </c>
      <c r="AG357" s="4">
        <v>9.1</v>
      </c>
      <c r="AH357" s="4">
        <v>16.3</v>
      </c>
      <c r="AI357" s="4">
        <v>17.600000000000001</v>
      </c>
      <c r="AJ357" s="6" t="s">
        <v>117</v>
      </c>
      <c r="AK357" s="3">
        <v>0.5</v>
      </c>
      <c r="AL357" s="2">
        <v>0</v>
      </c>
    </row>
    <row r="358" spans="1:38" x14ac:dyDescent="0.35">
      <c r="A358" s="2">
        <f>AVERAGE(L358:N358)</f>
        <v>74</v>
      </c>
      <c r="B358" s="2">
        <f>R358+U358</f>
        <v>68</v>
      </c>
      <c r="C358" s="2">
        <f>Y358+Z358+AB358</f>
        <v>62.7</v>
      </c>
      <c r="D358" s="2">
        <f>IF(B358&gt;100,5)+IF(B358&gt;150,5)+IF(R358&gt;0,3)+IF(R358&gt;15,3)+IF(R358&gt;25,3)+IF(S358&gt;0,3)+IF(S358&gt;15,3)+IF(S358&gt;25,3)+IF(U358&gt;20,2,0)+IF(U358&gt;30,3,0)+IF(U358&gt;50,5,0)+IF(U358&gt;60,3,0)+IF(Y358&gt;100,5,0)+IF(Y358&gt;0,2)+IF(Y358&gt;15,2)+IF(Y358&gt;25,2)+IF(Y358&gt;30,2)+IF(Y358&gt;40,2)+IF(Y358&gt;50,2)+IF(Y358&gt;100,4)+IF(Y358&lt;10,-5,0)+IF(Y358&lt;0,-10)++IF(Y358&lt;15,-5,0)+IF(R358&lt;0,-3)+IF(R358&lt;-5,-3)+IF(S358&lt;0,-3)+IF(S358&lt;-5,-3)+IF(T358&lt;0,-3)+IF(T358&lt;-5,-3)+IF(W358=1,5,0)+IF(X358&gt;20,3,0)+IF(X358&gt;25,3,0)+IF(X358&gt;40,3,0)+IF(X358&gt;50,3,0)+IF(N358&lt;50,-10)+IF(N358&lt;30,-10)+IF(N358&lt;20,-10)+IF(N358&lt;70,-5)+IF(N358&lt;80,-5)+IF(N358&gt;95,5,0)+IF(L358&lt;50,-10)+IF(L358&lt;30,-10)+IF(L358&lt;20,-10)+IF(L358&lt;70,-5)+IF(L358&lt;80,-5)+IF(L358&gt;95,5,0)+IF(A358&gt;85,3,0)+IF(A358&gt;90,3,0)+IF(U358&lt;0,-10)+IF(U358&lt;-5,-20)+IF(U358&lt;-10,-10)+IF(V358&gt;0,5,0)+IF(V358&gt;15,5,0)+IF(V358&gt;25,5,0)+IF(V358&lt;0,-10,0)+IF(V358&lt;-5,-10,0)+IF(U358&lt;0,-10,0)+IF(U358&lt;-5,-10,0)+IF(M358&gt;90,10)+IF(M358&gt;97,5)+IF(L358&lt;70,-20,0)+IF(Y358&gt;100,15,0)+IF(Y358&gt;200,10,0)+IF(AB358&gt;40,5,0)+IF(AB358&gt;50,5,0)+IF(AB358&gt;60,10,0)+IF(AB358&gt;100,15,0)+IF(AB358&gt;200,10,0)</f>
        <v>15</v>
      </c>
      <c r="E358" s="2">
        <f>W358+AA358+IF(AK358&gt;1,1,0)+IF(AK358&gt;1.2,2,0)+IF(AK358&gt;1.3,2,0)+IF(AK358&lt;1,-2,0)+IF(B358&gt;200,5,0)+IF(B358&gt;300,5,0)+IF(B358&lt;30,-15,0)+IF(B358&lt;20,-15,0)</f>
        <v>0</v>
      </c>
      <c r="F358" s="2">
        <f>IF(AF358&gt;0,2,0)+IF(AF358&gt;2,3,0)+IF(AF358&gt;4,4,0)+IF(AF358&gt;10,5,0)+IF(O358="A",3,0)+IF(O358="B",3,0)+IF(P358="A+",7,0)+IF(P358="A",5,0)+IF(P358="A-",3,0)+IF(P358="B+",2,0)+IF(AC358&lt;40,3,0)+IF(AC358&lt;20,3,0)+IF(AC358&lt;10,5,0)+IF(C358&gt;50,5)</f>
        <v>13</v>
      </c>
      <c r="G358" s="2">
        <f>IF(AG358&gt;0,3)+IF(AG358&gt;4,3)+IF(AG358&gt;7,3)+IF(AG358&gt;10,3)+IF(AG358&gt;13,3)+IF(AG358&gt;15,3)+IF(AG358&gt;17,3)+IF(AG358&gt;20,3)+IF(AG358&gt;25,5)+IF(AH358&gt;0,3)+IF(AH358&gt;7,3)+IF(AH358&gt;10,3)+IF(AH358&gt;15,3)+IF(AI358&gt;0,3)+IF(AI358&gt;7,3)+IF(AI358&gt;10,3)+IF(AI358&gt;15,3)</f>
        <v>33</v>
      </c>
      <c r="H358" s="2">
        <f>SUM(D358:G358)</f>
        <v>61</v>
      </c>
      <c r="I358" s="2">
        <f>I357+1</f>
        <v>357</v>
      </c>
      <c r="J358" s="3" t="s">
        <v>3929</v>
      </c>
      <c r="K358" s="2" t="s">
        <v>3930</v>
      </c>
      <c r="L358" s="7">
        <v>84</v>
      </c>
      <c r="M358" s="7">
        <v>76</v>
      </c>
      <c r="N358" s="7">
        <v>62</v>
      </c>
      <c r="O358" s="7" t="s">
        <v>48</v>
      </c>
      <c r="P358" s="7" t="s">
        <v>80</v>
      </c>
      <c r="Q358" s="6" t="s">
        <v>105</v>
      </c>
      <c r="R358" s="3">
        <v>56</v>
      </c>
      <c r="S358" s="3">
        <v>14</v>
      </c>
      <c r="T358" s="3">
        <v>-30</v>
      </c>
      <c r="U358" s="3">
        <v>12</v>
      </c>
      <c r="V358" s="3">
        <v>18</v>
      </c>
      <c r="W358" s="3">
        <v>1</v>
      </c>
      <c r="X358" s="3">
        <v>2.4</v>
      </c>
      <c r="Y358" s="5">
        <v>23</v>
      </c>
      <c r="Z358" s="5">
        <v>19</v>
      </c>
      <c r="AA358" s="5">
        <v>1</v>
      </c>
      <c r="AB358" s="5">
        <v>20.7</v>
      </c>
      <c r="AC358" s="4">
        <v>126</v>
      </c>
      <c r="AD358" s="4" t="s">
        <v>116</v>
      </c>
      <c r="AE358" s="4">
        <v>14</v>
      </c>
      <c r="AF358" s="4">
        <v>4</v>
      </c>
      <c r="AG358" s="4">
        <v>9.1</v>
      </c>
      <c r="AH358" s="4">
        <v>15.4</v>
      </c>
      <c r="AI358" s="4">
        <v>15.3</v>
      </c>
      <c r="AJ358" s="6" t="s">
        <v>99</v>
      </c>
      <c r="AK358" s="3">
        <v>0.7</v>
      </c>
      <c r="AL358" s="2">
        <v>0</v>
      </c>
    </row>
    <row r="359" spans="1:38" x14ac:dyDescent="0.35">
      <c r="A359" s="2">
        <f>AVERAGE(L359:N359)</f>
        <v>96.666666666666671</v>
      </c>
      <c r="B359" s="2">
        <f>R359+U359</f>
        <v>83</v>
      </c>
      <c r="C359" s="2">
        <f>Y359+Z359+AB359</f>
        <v>25.4</v>
      </c>
      <c r="D359" s="2">
        <f>IF(B359&gt;100,5)+IF(B359&gt;150,5)+IF(R359&gt;0,3)+IF(R359&gt;15,3)+IF(R359&gt;25,3)+IF(S359&gt;0,3)+IF(S359&gt;15,3)+IF(S359&gt;25,3)+IF(U359&gt;20,2,0)+IF(U359&gt;30,3,0)+IF(U359&gt;50,5,0)+IF(U359&gt;60,3,0)+IF(Y359&gt;100,5,0)+IF(Y359&gt;0,2)+IF(Y359&gt;15,2)+IF(Y359&gt;25,2)+IF(Y359&gt;30,2)+IF(Y359&gt;40,2)+IF(Y359&gt;50,2)+IF(Y359&gt;100,4)+IF(Y359&lt;10,-5,0)+IF(Y359&lt;0,-10)++IF(Y359&lt;15,-5,0)+IF(R359&lt;0,-3)+IF(R359&lt;-5,-3)+IF(S359&lt;0,-3)+IF(S359&lt;-5,-3)+IF(T359&lt;0,-3)+IF(T359&lt;-5,-3)+IF(W359=1,5,0)+IF(X359&gt;20,3,0)+IF(X359&gt;25,3,0)+IF(X359&gt;40,3,0)+IF(X359&gt;50,3,0)+IF(N359&lt;50,-10)+IF(N359&lt;30,-10)+IF(N359&lt;20,-10)+IF(N359&lt;70,-5)+IF(N359&lt;80,-5)+IF(N359&gt;95,5,0)+IF(L359&lt;50,-10)+IF(L359&lt;30,-10)+IF(L359&lt;20,-10)+IF(L359&lt;70,-5)+IF(L359&lt;80,-5)+IF(L359&gt;95,5,0)+IF(A359&gt;85,3,0)+IF(A359&gt;90,3,0)+IF(U359&lt;0,-10)+IF(U359&lt;-5,-20)+IF(U359&lt;-10,-10)+IF(V359&gt;0,5,0)+IF(V359&gt;15,5,0)+IF(V359&gt;25,5,0)+IF(V359&lt;0,-10,0)+IF(V359&lt;-5,-10,0)+IF(U359&lt;0,-10,0)+IF(U359&lt;-5,-10,0)+IF(M359&gt;90,10)+IF(M359&gt;97,5)+IF(L359&lt;70,-20,0)+IF(Y359&gt;100,15,0)+IF(Y359&gt;200,10,0)+IF(AB359&gt;40,5,0)+IF(AB359&gt;50,5,0)+IF(AB359&gt;60,10,0)+IF(AB359&gt;100,15,0)+IF(AB359&gt;200,10,0)</f>
        <v>-8</v>
      </c>
      <c r="E359" s="2">
        <f>W359+AA359+IF(AK359&gt;1,1,0)+IF(AK359&gt;1.2,2,0)+IF(AK359&gt;1.3,2,0)+IF(AK359&lt;1,-2,0)+IF(B359&gt;200,5,0)+IF(B359&gt;300,5,0)+IF(B359&lt;30,-15,0)+IF(B359&lt;20,-15,0)</f>
        <v>1</v>
      </c>
      <c r="F359" s="2">
        <f>IF(AF359&gt;0,2,0)+IF(AF359&gt;2,3,0)+IF(AF359&gt;4,4,0)+IF(AF359&gt;10,5,0)+IF(O359="A",3,0)+IF(O359="B",3,0)+IF(P359="A+",7,0)+IF(P359="A",5,0)+IF(P359="A-",3,0)+IF(P359="B+",2,0)+IF(AC359&lt;40,3,0)+IF(AC359&lt;20,3,0)+IF(AC359&lt;10,5,0)+IF(C359&gt;50,5)</f>
        <v>33</v>
      </c>
      <c r="G359" s="2">
        <f>IF(AG359&gt;0,3)+IF(AG359&gt;4,3)+IF(AG359&gt;7,3)+IF(AG359&gt;10,3)+IF(AG359&gt;13,3)+IF(AG359&gt;15,3)+IF(AG359&gt;17,3)+IF(AG359&gt;20,3)+IF(AG359&gt;25,5)+IF(AH359&gt;0,3)+IF(AH359&gt;7,3)+IF(AH359&gt;10,3)+IF(AH359&gt;15,3)+IF(AI359&gt;0,3)+IF(AI359&gt;7,3)+IF(AI359&gt;10,3)+IF(AI359&gt;15,3)</f>
        <v>35</v>
      </c>
      <c r="H359" s="2">
        <f>SUM(D359:G359)</f>
        <v>61</v>
      </c>
      <c r="I359" s="2">
        <f>I358+1</f>
        <v>358</v>
      </c>
      <c r="J359" s="3" t="s">
        <v>10546</v>
      </c>
      <c r="K359" s="2" t="s">
        <v>10547</v>
      </c>
      <c r="L359" s="7">
        <v>97</v>
      </c>
      <c r="M359" s="7">
        <v>95</v>
      </c>
      <c r="N359" s="7">
        <v>98</v>
      </c>
      <c r="O359" s="7" t="s">
        <v>48</v>
      </c>
      <c r="P359" s="7" t="s">
        <v>29</v>
      </c>
      <c r="Q359" s="6" t="s">
        <v>152</v>
      </c>
      <c r="R359" s="3">
        <v>116</v>
      </c>
      <c r="S359" s="3">
        <v>127</v>
      </c>
      <c r="T359" s="3">
        <v>77</v>
      </c>
      <c r="U359" s="3">
        <v>-33</v>
      </c>
      <c r="V359" s="3">
        <v>13</v>
      </c>
      <c r="W359" s="3">
        <v>0</v>
      </c>
      <c r="X359" s="3">
        <v>36.700000000000003</v>
      </c>
      <c r="Y359" s="5">
        <v>11</v>
      </c>
      <c r="Z359" s="5">
        <v>6</v>
      </c>
      <c r="AA359" s="5">
        <v>1</v>
      </c>
      <c r="AB359" s="5">
        <v>8.4</v>
      </c>
      <c r="AC359" s="4">
        <v>2</v>
      </c>
      <c r="AD359" s="4" t="s">
        <v>66</v>
      </c>
      <c r="AE359" s="4">
        <v>37</v>
      </c>
      <c r="AF359" s="4">
        <v>18.899999999999999</v>
      </c>
      <c r="AG359" s="4">
        <v>25.6</v>
      </c>
      <c r="AH359" s="4">
        <v>6.6</v>
      </c>
      <c r="AI359" s="4">
        <v>6.4</v>
      </c>
      <c r="AJ359" s="6" t="s">
        <v>81</v>
      </c>
      <c r="AK359" s="3">
        <v>1</v>
      </c>
      <c r="AL359" s="2">
        <v>0</v>
      </c>
    </row>
    <row r="360" spans="1:38" x14ac:dyDescent="0.35">
      <c r="A360" s="2">
        <f>AVERAGE(L360:N360)</f>
        <v>59.666666666666664</v>
      </c>
      <c r="B360" s="2">
        <f>R360+U360</f>
        <v>50</v>
      </c>
      <c r="C360" s="2">
        <f>Y360+Z360+AB360</f>
        <v>266.3</v>
      </c>
      <c r="D360" s="2">
        <f>IF(B360&gt;100,5)+IF(B360&gt;150,5)+IF(R360&gt;0,3)+IF(R360&gt;15,3)+IF(R360&gt;25,3)+IF(S360&gt;0,3)+IF(S360&gt;15,3)+IF(S360&gt;25,3)+IF(U360&gt;20,2,0)+IF(U360&gt;30,3,0)+IF(U360&gt;50,5,0)+IF(U360&gt;60,3,0)+IF(Y360&gt;100,5,0)+IF(Y360&gt;0,2)+IF(Y360&gt;15,2)+IF(Y360&gt;25,2)+IF(Y360&gt;30,2)+IF(Y360&gt;40,2)+IF(Y360&gt;50,2)+IF(Y360&gt;100,4)+IF(Y360&lt;10,-5,0)+IF(Y360&lt;0,-10)++IF(Y360&lt;15,-5,0)+IF(R360&lt;0,-3)+IF(R360&lt;-5,-3)+IF(S360&lt;0,-3)+IF(S360&lt;-5,-3)+IF(T360&lt;0,-3)+IF(T360&lt;-5,-3)+IF(W360=1,5,0)+IF(X360&gt;20,3,0)+IF(X360&gt;25,3,0)+IF(X360&gt;40,3,0)+IF(X360&gt;50,3,0)+IF(N360&lt;50,-10)+IF(N360&lt;30,-10)+IF(N360&lt;20,-10)+IF(N360&lt;70,-5)+IF(N360&lt;80,-5)+IF(N360&gt;95,5,0)+IF(L360&lt;50,-10)+IF(L360&lt;30,-10)+IF(L360&lt;20,-10)+IF(L360&lt;70,-5)+IF(L360&lt;80,-5)+IF(L360&gt;95,5,0)+IF(A360&gt;85,3,0)+IF(A360&gt;90,3,0)+IF(U360&lt;0,-10)+IF(U360&lt;-5,-20)+IF(U360&lt;-10,-10)+IF(V360&gt;0,5,0)+IF(V360&gt;15,5,0)+IF(V360&gt;25,5,0)+IF(V360&lt;0,-10,0)+IF(V360&lt;-5,-10,0)+IF(U360&lt;0,-10,0)+IF(U360&lt;-5,-10,0)+IF(M360&gt;90,10)+IF(M360&gt;97,5)+IF(L360&lt;70,-20,0)+IF(Y360&gt;100,15,0)+IF(Y360&gt;200,10,0)+IF(AB360&gt;40,5,0)+IF(AB360&gt;50,5,0)+IF(AB360&gt;60,10,0)+IF(AB360&gt;100,15,0)+IF(AB360&gt;200,10,0)</f>
        <v>39</v>
      </c>
      <c r="E360" s="2">
        <f>W360+AA360+IF(AK360&gt;1,1,0)+IF(AK360&gt;1.2,2,0)+IF(AK360&gt;1.3,2,0)+IF(AK360&lt;1,-2,0)+IF(B360&gt;200,5,0)+IF(B360&gt;300,5,0)+IF(B360&lt;30,-15,0)+IF(B360&lt;20,-15,0)</f>
        <v>-1</v>
      </c>
      <c r="F360" s="2">
        <f>IF(AF360&gt;0,2,0)+IF(AF360&gt;2,3,0)+IF(AF360&gt;4,4,0)+IF(AF360&gt;10,5,0)+IF(O360="A",3,0)+IF(O360="B",3,0)+IF(P360="A+",7,0)+IF(P360="A",5,0)+IF(P360="A-",3,0)+IF(P360="B+",2,0)+IF(AC360&lt;40,3,0)+IF(AC360&lt;20,3,0)+IF(AC360&lt;10,5,0)+IF(C360&gt;50,5)</f>
        <v>22</v>
      </c>
      <c r="G360" s="2">
        <f>IF(AG360&gt;0,3)+IF(AG360&gt;4,3)+IF(AG360&gt;7,3)+IF(AG360&gt;10,3)+IF(AG360&gt;13,3)+IF(AG360&gt;15,3)+IF(AG360&gt;17,3)+IF(AG360&gt;20,3)+IF(AG360&gt;25,5)+IF(AH360&gt;0,3)+IF(AH360&gt;7,3)+IF(AH360&gt;10,3)+IF(AH360&gt;15,3)+IF(AI360&gt;0,3)+IF(AI360&gt;7,3)+IF(AI360&gt;10,3)+IF(AI360&gt;15,3)</f>
        <v>0</v>
      </c>
      <c r="H360" s="2">
        <f>SUM(D360:G360)</f>
        <v>60</v>
      </c>
      <c r="I360" s="2">
        <f>I359+1</f>
        <v>359</v>
      </c>
      <c r="J360" s="3" t="s">
        <v>7033</v>
      </c>
      <c r="K360" s="2" t="s">
        <v>7034</v>
      </c>
      <c r="L360" s="7">
        <v>73</v>
      </c>
      <c r="M360" s="7">
        <v>30</v>
      </c>
      <c r="N360" s="7">
        <v>76</v>
      </c>
      <c r="O360" s="7" t="s">
        <v>42</v>
      </c>
      <c r="P360" s="7" t="s">
        <v>80</v>
      </c>
      <c r="Q360" s="6" t="s">
        <v>71</v>
      </c>
      <c r="R360" s="3">
        <v>0</v>
      </c>
      <c r="S360" s="3">
        <v>0</v>
      </c>
      <c r="T360" s="3">
        <v>0</v>
      </c>
      <c r="U360" s="3">
        <v>50</v>
      </c>
      <c r="V360" s="3">
        <v>0</v>
      </c>
      <c r="W360" s="3">
        <v>0</v>
      </c>
      <c r="X360" s="3">
        <v>81.8</v>
      </c>
      <c r="Y360" s="5">
        <v>96</v>
      </c>
      <c r="Z360" s="5">
        <v>82</v>
      </c>
      <c r="AA360" s="5">
        <v>1</v>
      </c>
      <c r="AB360" s="5">
        <v>88.3</v>
      </c>
      <c r="AC360" s="4">
        <v>30</v>
      </c>
      <c r="AD360" s="4" t="s">
        <v>33</v>
      </c>
      <c r="AE360" s="4">
        <v>89</v>
      </c>
      <c r="AF360" s="4">
        <v>133.30000000000001</v>
      </c>
      <c r="AG360" s="4">
        <v>-75</v>
      </c>
      <c r="AH360" s="4">
        <v>-4.4000000000000004</v>
      </c>
      <c r="AI360" s="4">
        <v>-14.2</v>
      </c>
      <c r="AJ360" s="6" t="s">
        <v>56</v>
      </c>
      <c r="AK360" s="3">
        <v>0.5</v>
      </c>
      <c r="AL360" s="2">
        <v>0</v>
      </c>
    </row>
    <row r="361" spans="1:38" x14ac:dyDescent="0.35">
      <c r="A361" s="2">
        <f>AVERAGE(L361:N361)</f>
        <v>88.333333333333329</v>
      </c>
      <c r="B361" s="2">
        <f>R361+U361</f>
        <v>21</v>
      </c>
      <c r="C361" s="2">
        <f>Y361+Z361+AB361</f>
        <v>77.5</v>
      </c>
      <c r="D361" s="2">
        <f>IF(B361&gt;100,5)+IF(B361&gt;150,5)+IF(R361&gt;0,3)+IF(R361&gt;15,3)+IF(R361&gt;25,3)+IF(S361&gt;0,3)+IF(S361&gt;15,3)+IF(S361&gt;25,3)+IF(U361&gt;20,2,0)+IF(U361&gt;30,3,0)+IF(U361&gt;50,5,0)+IF(U361&gt;60,3,0)+IF(Y361&gt;100,5,0)+IF(Y361&gt;0,2)+IF(Y361&gt;15,2)+IF(Y361&gt;25,2)+IF(Y361&gt;30,2)+IF(Y361&gt;40,2)+IF(Y361&gt;50,2)+IF(Y361&gt;100,4)+IF(Y361&lt;10,-5,0)+IF(Y361&lt;0,-10)++IF(Y361&lt;15,-5,0)+IF(R361&lt;0,-3)+IF(R361&lt;-5,-3)+IF(S361&lt;0,-3)+IF(S361&lt;-5,-3)+IF(T361&lt;0,-3)+IF(T361&lt;-5,-3)+IF(W361=1,5,0)+IF(X361&gt;20,3,0)+IF(X361&gt;25,3,0)+IF(X361&gt;40,3,0)+IF(X361&gt;50,3,0)+IF(N361&lt;50,-10)+IF(N361&lt;30,-10)+IF(N361&lt;20,-10)+IF(N361&lt;70,-5)+IF(N361&lt;80,-5)+IF(N361&gt;95,5,0)+IF(L361&lt;50,-10)+IF(L361&lt;30,-10)+IF(L361&lt;20,-10)+IF(L361&lt;70,-5)+IF(L361&lt;80,-5)+IF(L361&gt;95,5,0)+IF(A361&gt;85,3,0)+IF(A361&gt;90,3,0)+IF(U361&lt;0,-10)+IF(U361&lt;-5,-20)+IF(U361&lt;-10,-10)+IF(V361&gt;0,5,0)+IF(V361&gt;15,5,0)+IF(V361&gt;25,5,0)+IF(V361&lt;0,-10,0)+IF(V361&lt;-5,-10,0)+IF(U361&lt;0,-10,0)+IF(U361&lt;-5,-10,0)+IF(M361&gt;90,10)+IF(M361&gt;97,5)+IF(L361&lt;70,-20,0)+IF(Y361&gt;100,15,0)+IF(Y361&gt;200,10,0)+IF(AB361&gt;40,5,0)+IF(AB361&gt;50,5,0)+IF(AB361&gt;60,10,0)+IF(AB361&gt;100,15,0)+IF(AB361&gt;200,10,0)</f>
        <v>33</v>
      </c>
      <c r="E361" s="2">
        <f>W361+AA361+IF(AK361&gt;1,1,0)+IF(AK361&gt;1.2,2,0)+IF(AK361&gt;1.3,2,0)+IF(AK361&lt;1,-2,0)+IF(B361&gt;200,5,0)+IF(B361&gt;300,5,0)+IF(B361&lt;30,-15,0)+IF(B361&lt;20,-15,0)</f>
        <v>-16</v>
      </c>
      <c r="F361" s="2">
        <f>IF(AF361&gt;0,2,0)+IF(AF361&gt;2,3,0)+IF(AF361&gt;4,4,0)+IF(AF361&gt;10,5,0)+IF(O361="A",3,0)+IF(O361="B",3,0)+IF(P361="A+",7,0)+IF(P361="A",5,0)+IF(P361="A-",3,0)+IF(P361="B+",2,0)+IF(AC361&lt;40,3,0)+IF(AC361&lt;20,3,0)+IF(AC361&lt;10,5,0)+IF(C361&gt;50,5)</f>
        <v>13</v>
      </c>
      <c r="G361" s="2">
        <f>IF(AG361&gt;0,3)+IF(AG361&gt;4,3)+IF(AG361&gt;7,3)+IF(AG361&gt;10,3)+IF(AG361&gt;13,3)+IF(AG361&gt;15,3)+IF(AG361&gt;17,3)+IF(AG361&gt;20,3)+IF(AG361&gt;25,5)+IF(AH361&gt;0,3)+IF(AH361&gt;7,3)+IF(AH361&gt;10,3)+IF(AH361&gt;15,3)+IF(AI361&gt;0,3)+IF(AI361&gt;7,3)+IF(AI361&gt;10,3)+IF(AI361&gt;15,3)</f>
        <v>30</v>
      </c>
      <c r="H361" s="2">
        <f>SUM(D361:G361)</f>
        <v>60</v>
      </c>
      <c r="I361" s="2">
        <f>I360+1</f>
        <v>360</v>
      </c>
      <c r="J361" s="3" t="s">
        <v>6705</v>
      </c>
      <c r="K361" s="2" t="s">
        <v>6706</v>
      </c>
      <c r="L361" s="7">
        <v>94</v>
      </c>
      <c r="M361" s="7">
        <v>93</v>
      </c>
      <c r="N361" s="7">
        <v>78</v>
      </c>
      <c r="O361" s="7" t="s">
        <v>48</v>
      </c>
      <c r="P361" s="7" t="s">
        <v>42</v>
      </c>
      <c r="Q361" s="6" t="s">
        <v>84</v>
      </c>
      <c r="R361" s="3">
        <v>15</v>
      </c>
      <c r="S361" s="3">
        <v>13</v>
      </c>
      <c r="T361" s="3">
        <v>0</v>
      </c>
      <c r="U361" s="3">
        <v>6</v>
      </c>
      <c r="V361" s="3">
        <v>16</v>
      </c>
      <c r="W361" s="3">
        <v>1</v>
      </c>
      <c r="X361" s="3">
        <v>12.5</v>
      </c>
      <c r="Y361" s="5">
        <v>22</v>
      </c>
      <c r="Z361" s="5">
        <v>33</v>
      </c>
      <c r="AA361" s="5">
        <v>0</v>
      </c>
      <c r="AB361" s="5">
        <v>22.5</v>
      </c>
      <c r="AC361" s="4">
        <v>123</v>
      </c>
      <c r="AD361" s="4" t="s">
        <v>485</v>
      </c>
      <c r="AE361" s="4">
        <v>71</v>
      </c>
      <c r="AF361" s="4">
        <v>2.8</v>
      </c>
      <c r="AG361" s="4">
        <v>8.6999999999999993</v>
      </c>
      <c r="AH361" s="4">
        <v>15.2</v>
      </c>
      <c r="AI361" s="4">
        <v>14.5</v>
      </c>
      <c r="AJ361" s="6" t="s">
        <v>85</v>
      </c>
      <c r="AK361" s="3">
        <v>0.7</v>
      </c>
      <c r="AL361" s="2">
        <v>0</v>
      </c>
    </row>
    <row r="362" spans="1:38" x14ac:dyDescent="0.35">
      <c r="A362" s="2">
        <f>AVERAGE(L362:N362)</f>
        <v>76</v>
      </c>
      <c r="B362" s="2">
        <f>R362+U362</f>
        <v>21</v>
      </c>
      <c r="C362" s="2">
        <f>Y362+Z362+AB362</f>
        <v>116.2</v>
      </c>
      <c r="D362" s="2">
        <f>IF(B362&gt;100,5)+IF(B362&gt;150,5)+IF(R362&gt;0,3)+IF(R362&gt;15,3)+IF(R362&gt;25,3)+IF(S362&gt;0,3)+IF(S362&gt;15,3)+IF(S362&gt;25,3)+IF(U362&gt;20,2,0)+IF(U362&gt;30,3,0)+IF(U362&gt;50,5,0)+IF(U362&gt;60,3,0)+IF(Y362&gt;100,5,0)+IF(Y362&gt;0,2)+IF(Y362&gt;15,2)+IF(Y362&gt;25,2)+IF(Y362&gt;30,2)+IF(Y362&gt;40,2)+IF(Y362&gt;50,2)+IF(Y362&gt;100,4)+IF(Y362&lt;10,-5,0)+IF(Y362&lt;0,-10)++IF(Y362&lt;15,-5,0)+IF(R362&lt;0,-3)+IF(R362&lt;-5,-3)+IF(S362&lt;0,-3)+IF(S362&lt;-5,-3)+IF(T362&lt;0,-3)+IF(T362&lt;-5,-3)+IF(W362=1,5,0)+IF(X362&gt;20,3,0)+IF(X362&gt;25,3,0)+IF(X362&gt;40,3,0)+IF(X362&gt;50,3,0)+IF(N362&lt;50,-10)+IF(N362&lt;30,-10)+IF(N362&lt;20,-10)+IF(N362&lt;70,-5)+IF(N362&lt;80,-5)+IF(N362&gt;95,5,0)+IF(L362&lt;50,-10)+IF(L362&lt;30,-10)+IF(L362&lt;20,-10)+IF(L362&lt;70,-5)+IF(L362&lt;80,-5)+IF(L362&gt;95,5,0)+IF(A362&gt;85,3,0)+IF(A362&gt;90,3,0)+IF(U362&lt;0,-10)+IF(U362&lt;-5,-20)+IF(U362&lt;-10,-10)+IF(V362&gt;0,5,0)+IF(V362&gt;15,5,0)+IF(V362&gt;25,5,0)+IF(V362&lt;0,-10,0)+IF(V362&lt;-5,-10,0)+IF(U362&lt;0,-10,0)+IF(U362&lt;-5,-10,0)+IF(M362&gt;90,10)+IF(M362&gt;97,5)+IF(L362&lt;70,-20,0)+IF(Y362&gt;100,15,0)+IF(Y362&gt;200,10,0)+IF(AB362&gt;40,5,0)+IF(AB362&gt;50,5,0)+IF(AB362&gt;60,10,0)+IF(AB362&gt;100,15,0)+IF(AB362&gt;200,10,0)</f>
        <v>24</v>
      </c>
      <c r="E362" s="2">
        <f>W362+AA362+IF(AK362&gt;1,1,0)+IF(AK362&gt;1.2,2,0)+IF(AK362&gt;1.3,2,0)+IF(AK362&lt;1,-2,0)+IF(B362&gt;200,5,0)+IF(B362&gt;300,5,0)+IF(B362&lt;30,-15,0)+IF(B362&lt;20,-15,0)</f>
        <v>-11</v>
      </c>
      <c r="F362" s="2">
        <f>IF(AF362&gt;0,2,0)+IF(AF362&gt;2,3,0)+IF(AF362&gt;4,4,0)+IF(AF362&gt;10,5,0)+IF(O362="A",3,0)+IF(O362="B",3,0)+IF(P362="A+",7,0)+IF(P362="A",5,0)+IF(P362="A-",3,0)+IF(P362="B+",2,0)+IF(AC362&lt;40,3,0)+IF(AC362&lt;20,3,0)+IF(AC362&lt;10,5,0)+IF(C362&gt;50,5)</f>
        <v>17</v>
      </c>
      <c r="G362" s="2">
        <f>IF(AG362&gt;0,3)+IF(AG362&gt;4,3)+IF(AG362&gt;7,3)+IF(AG362&gt;10,3)+IF(AG362&gt;13,3)+IF(AG362&gt;15,3)+IF(AG362&gt;17,3)+IF(AG362&gt;20,3)+IF(AG362&gt;25,5)+IF(AH362&gt;0,3)+IF(AH362&gt;7,3)+IF(AH362&gt;10,3)+IF(AH362&gt;15,3)+IF(AI362&gt;0,3)+IF(AI362&gt;7,3)+IF(AI362&gt;10,3)+IF(AI362&gt;15,3)</f>
        <v>30</v>
      </c>
      <c r="H362" s="2">
        <f>SUM(D362:G362)</f>
        <v>60</v>
      </c>
      <c r="I362" s="2">
        <f>I361+1</f>
        <v>361</v>
      </c>
      <c r="J362" s="3" t="s">
        <v>253</v>
      </c>
      <c r="K362" s="2" t="s">
        <v>254</v>
      </c>
      <c r="L362" s="7">
        <v>89</v>
      </c>
      <c r="M362" s="7">
        <v>67</v>
      </c>
      <c r="N362" s="7">
        <v>72</v>
      </c>
      <c r="O362" s="7" t="s">
        <v>29</v>
      </c>
      <c r="P362" s="7" t="s">
        <v>48</v>
      </c>
      <c r="Q362" s="6" t="s">
        <v>65</v>
      </c>
      <c r="R362" s="3">
        <v>13</v>
      </c>
      <c r="S362" s="3">
        <v>7</v>
      </c>
      <c r="T362" s="3">
        <v>6</v>
      </c>
      <c r="U362" s="3">
        <v>8</v>
      </c>
      <c r="V362" s="3">
        <v>7</v>
      </c>
      <c r="W362" s="3">
        <v>1</v>
      </c>
      <c r="X362" s="3">
        <v>2.6</v>
      </c>
      <c r="Y362" s="5">
        <v>39</v>
      </c>
      <c r="Z362" s="5">
        <v>37</v>
      </c>
      <c r="AA362" s="5">
        <v>0</v>
      </c>
      <c r="AB362" s="5">
        <v>40.200000000000003</v>
      </c>
      <c r="AC362" s="4">
        <v>88</v>
      </c>
      <c r="AD362" s="4" t="s">
        <v>89</v>
      </c>
      <c r="AE362" s="4">
        <v>60</v>
      </c>
      <c r="AF362" s="4">
        <v>6.3</v>
      </c>
      <c r="AG362" s="4">
        <v>5.5</v>
      </c>
      <c r="AH362" s="4">
        <v>43.3</v>
      </c>
      <c r="AI362" s="4">
        <v>43.1</v>
      </c>
      <c r="AJ362" s="6" t="s">
        <v>255</v>
      </c>
      <c r="AK362" s="3">
        <v>1.3</v>
      </c>
      <c r="AL362" s="2">
        <v>0</v>
      </c>
    </row>
    <row r="363" spans="1:38" x14ac:dyDescent="0.35">
      <c r="A363" s="2">
        <f>AVERAGE(L363:N363)</f>
        <v>83</v>
      </c>
      <c r="B363" s="2">
        <f>R363+U363</f>
        <v>35</v>
      </c>
      <c r="C363" s="2">
        <f>Y363+Z363+AB363</f>
        <v>53.7</v>
      </c>
      <c r="D363" s="2">
        <f>IF(B363&gt;100,5)+IF(B363&gt;150,5)+IF(R363&gt;0,3)+IF(R363&gt;15,3)+IF(R363&gt;25,3)+IF(S363&gt;0,3)+IF(S363&gt;15,3)+IF(S363&gt;25,3)+IF(U363&gt;20,2,0)+IF(U363&gt;30,3,0)+IF(U363&gt;50,5,0)+IF(U363&gt;60,3,0)+IF(Y363&gt;100,5,0)+IF(Y363&gt;0,2)+IF(Y363&gt;15,2)+IF(Y363&gt;25,2)+IF(Y363&gt;30,2)+IF(Y363&gt;40,2)+IF(Y363&gt;50,2)+IF(Y363&gt;100,4)+IF(Y363&lt;10,-5,0)+IF(Y363&lt;0,-10)++IF(Y363&lt;15,-5,0)+IF(R363&lt;0,-3)+IF(R363&lt;-5,-3)+IF(S363&lt;0,-3)+IF(S363&lt;-5,-3)+IF(T363&lt;0,-3)+IF(T363&lt;-5,-3)+IF(W363=1,5,0)+IF(X363&gt;20,3,0)+IF(X363&gt;25,3,0)+IF(X363&gt;40,3,0)+IF(X363&gt;50,3,0)+IF(N363&lt;50,-10)+IF(N363&lt;30,-10)+IF(N363&lt;20,-10)+IF(N363&lt;70,-5)+IF(N363&lt;80,-5)+IF(N363&gt;95,5,0)+IF(L363&lt;50,-10)+IF(L363&lt;30,-10)+IF(L363&lt;20,-10)+IF(L363&lt;70,-5)+IF(L363&lt;80,-5)+IF(L363&gt;95,5,0)+IF(A363&gt;85,3,0)+IF(A363&gt;90,3,0)+IF(U363&lt;0,-10)+IF(U363&lt;-5,-20)+IF(U363&lt;-10,-10)+IF(V363&gt;0,5,0)+IF(V363&gt;15,5,0)+IF(V363&gt;25,5,0)+IF(V363&lt;0,-10,0)+IF(V363&lt;-5,-10,0)+IF(U363&lt;0,-10,0)+IF(U363&lt;-5,-10,0)+IF(M363&gt;90,10)+IF(M363&gt;97,5)+IF(L363&lt;70,-20,0)+IF(Y363&gt;100,15,0)+IF(Y363&gt;200,10,0)+IF(AB363&gt;40,5,0)+IF(AB363&gt;50,5,0)+IF(AB363&gt;60,10,0)+IF(AB363&gt;100,15,0)+IF(AB363&gt;200,10,0)</f>
        <v>20</v>
      </c>
      <c r="E363" s="2">
        <f>W363+AA363+IF(AK363&gt;1,1,0)+IF(AK363&gt;1.2,2,0)+IF(AK363&gt;1.3,2,0)+IF(AK363&lt;1,-2,0)+IF(B363&gt;200,5,0)+IF(B363&gt;300,5,0)+IF(B363&lt;30,-15,0)+IF(B363&lt;20,-15,0)</f>
        <v>-1</v>
      </c>
      <c r="F363" s="2">
        <f>IF(AF363&gt;0,2,0)+IF(AF363&gt;2,3,0)+IF(AF363&gt;4,4,0)+IF(AF363&gt;10,5,0)+IF(O363="A",3,0)+IF(O363="B",3,0)+IF(P363="A+",7,0)+IF(P363="A",5,0)+IF(P363="A-",3,0)+IF(P363="B+",2,0)+IF(AC363&lt;40,3,0)+IF(AC363&lt;20,3,0)+IF(AC363&lt;10,5,0)+IF(C363&gt;50,5)</f>
        <v>17</v>
      </c>
      <c r="G363" s="2">
        <f>IF(AG363&gt;0,3)+IF(AG363&gt;4,3)+IF(AG363&gt;7,3)+IF(AG363&gt;10,3)+IF(AG363&gt;13,3)+IF(AG363&gt;15,3)+IF(AG363&gt;17,3)+IF(AG363&gt;20,3)+IF(AG363&gt;25,5)+IF(AH363&gt;0,3)+IF(AH363&gt;7,3)+IF(AH363&gt;10,3)+IF(AH363&gt;15,3)+IF(AI363&gt;0,3)+IF(AI363&gt;7,3)+IF(AI363&gt;10,3)+IF(AI363&gt;15,3)</f>
        <v>24</v>
      </c>
      <c r="H363" s="2">
        <f>SUM(D363:G363)</f>
        <v>60</v>
      </c>
      <c r="I363" s="2">
        <f>I362+1</f>
        <v>362</v>
      </c>
      <c r="J363" s="3" t="s">
        <v>5190</v>
      </c>
      <c r="K363" s="2" t="s">
        <v>5191</v>
      </c>
      <c r="L363" s="7">
        <v>88</v>
      </c>
      <c r="M363" s="7">
        <v>95</v>
      </c>
      <c r="N363" s="7">
        <v>66</v>
      </c>
      <c r="O363" s="7" t="s">
        <v>48</v>
      </c>
      <c r="P363" s="7" t="s">
        <v>42</v>
      </c>
      <c r="Q363" s="6" t="s">
        <v>105</v>
      </c>
      <c r="R363" s="3">
        <v>35</v>
      </c>
      <c r="S363" s="3">
        <v>26</v>
      </c>
      <c r="T363" s="3">
        <v>5</v>
      </c>
      <c r="U363" s="3">
        <v>0</v>
      </c>
      <c r="V363" s="3">
        <v>0</v>
      </c>
      <c r="W363" s="3">
        <v>1</v>
      </c>
      <c r="X363" s="3">
        <v>0</v>
      </c>
      <c r="Y363" s="5">
        <v>13</v>
      </c>
      <c r="Z363" s="5">
        <v>23</v>
      </c>
      <c r="AA363" s="5">
        <v>0</v>
      </c>
      <c r="AB363" s="5">
        <v>17.7</v>
      </c>
      <c r="AC363" s="4">
        <v>128</v>
      </c>
      <c r="AD363" s="4" t="s">
        <v>98</v>
      </c>
      <c r="AE363" s="4">
        <v>75</v>
      </c>
      <c r="AF363" s="4">
        <v>6</v>
      </c>
      <c r="AG363" s="4">
        <v>16.5</v>
      </c>
      <c r="AH363" s="4">
        <v>4.0999999999999996</v>
      </c>
      <c r="AI363" s="4">
        <v>4.2</v>
      </c>
      <c r="AJ363" s="6" t="s">
        <v>153</v>
      </c>
      <c r="AK363" s="3">
        <v>0.6</v>
      </c>
      <c r="AL363" s="2">
        <v>0</v>
      </c>
    </row>
    <row r="364" spans="1:38" x14ac:dyDescent="0.35">
      <c r="A364" s="2">
        <f>AVERAGE(L364:N364)</f>
        <v>88.666666666666671</v>
      </c>
      <c r="B364" s="2">
        <f>R364+U364</f>
        <v>100</v>
      </c>
      <c r="C364" s="2">
        <f>Y364+Z364+AB364</f>
        <v>0</v>
      </c>
      <c r="D364" s="2">
        <f>IF(B364&gt;100,5)+IF(B364&gt;150,5)+IF(R364&gt;0,3)+IF(R364&gt;15,3)+IF(R364&gt;25,3)+IF(S364&gt;0,3)+IF(S364&gt;15,3)+IF(S364&gt;25,3)+IF(U364&gt;20,2,0)+IF(U364&gt;30,3,0)+IF(U364&gt;50,5,0)+IF(U364&gt;60,3,0)+IF(Y364&gt;100,5,0)+IF(Y364&gt;0,2)+IF(Y364&gt;15,2)+IF(Y364&gt;25,2)+IF(Y364&gt;30,2)+IF(Y364&gt;40,2)+IF(Y364&gt;50,2)+IF(Y364&gt;100,4)+IF(Y364&lt;10,-5,0)+IF(Y364&lt;0,-10)++IF(Y364&lt;15,-5,0)+IF(R364&lt;0,-3)+IF(R364&lt;-5,-3)+IF(S364&lt;0,-3)+IF(S364&lt;-5,-3)+IF(T364&lt;0,-3)+IF(T364&lt;-5,-3)+IF(W364=1,5,0)+IF(X364&gt;20,3,0)+IF(X364&gt;25,3,0)+IF(X364&gt;40,3,0)+IF(X364&gt;50,3,0)+IF(N364&lt;50,-10)+IF(N364&lt;30,-10)+IF(N364&lt;20,-10)+IF(N364&lt;70,-5)+IF(N364&lt;80,-5)+IF(N364&gt;95,5,0)+IF(L364&lt;50,-10)+IF(L364&lt;30,-10)+IF(L364&lt;20,-10)+IF(L364&lt;70,-5)+IF(L364&lt;80,-5)+IF(L364&gt;95,5,0)+IF(A364&gt;85,3,0)+IF(A364&gt;90,3,0)+IF(U364&lt;0,-10)+IF(U364&lt;-5,-20)+IF(U364&lt;-10,-10)+IF(V364&gt;0,5,0)+IF(V364&gt;15,5,0)+IF(V364&gt;25,5,0)+IF(V364&lt;0,-10,0)+IF(V364&lt;-5,-10,0)+IF(U364&lt;0,-10,0)+IF(U364&lt;-5,-10,0)+IF(M364&gt;90,10)+IF(M364&gt;97,5)+IF(L364&lt;70,-20,0)+IF(Y364&gt;100,15,0)+IF(Y364&gt;200,10,0)+IF(AB364&gt;40,5,0)+IF(AB364&gt;50,5,0)+IF(AB364&gt;60,10,0)+IF(AB364&gt;100,15,0)+IF(AB364&gt;200,10,0)</f>
        <v>16</v>
      </c>
      <c r="E364" s="2">
        <f>W364+AA364+IF(AK364&gt;1,1,0)+IF(AK364&gt;1.2,2,0)+IF(AK364&gt;1.3,2,0)+IF(AK364&lt;1,-2,0)+IF(B364&gt;200,5,0)+IF(B364&gt;300,5,0)+IF(B364&lt;30,-15,0)+IF(B364&lt;20,-15,0)</f>
        <v>1</v>
      </c>
      <c r="F364" s="2">
        <f>IF(AF364&gt;0,2,0)+IF(AF364&gt;2,3,0)+IF(AF364&gt;4,4,0)+IF(AF364&gt;10,5,0)+IF(O364="A",3,0)+IF(O364="B",3,0)+IF(P364="A+",7,0)+IF(P364="A",5,0)+IF(P364="A-",3,0)+IF(P364="B+",2,0)+IF(AC364&lt;40,3,0)+IF(AC364&lt;20,3,0)+IF(AC364&lt;10,5,0)+IF(C364&gt;50,5)</f>
        <v>14</v>
      </c>
      <c r="G364" s="2">
        <f>IF(AG364&gt;0,3)+IF(AG364&gt;4,3)+IF(AG364&gt;7,3)+IF(AG364&gt;10,3)+IF(AG364&gt;13,3)+IF(AG364&gt;15,3)+IF(AG364&gt;17,3)+IF(AG364&gt;20,3)+IF(AG364&gt;25,5)+IF(AH364&gt;0,3)+IF(AH364&gt;7,3)+IF(AH364&gt;10,3)+IF(AH364&gt;15,3)+IF(AI364&gt;0,3)+IF(AI364&gt;7,3)+IF(AI364&gt;10,3)+IF(AI364&gt;15,3)</f>
        <v>29</v>
      </c>
      <c r="H364" s="2">
        <f>SUM(D364:G364)</f>
        <v>60</v>
      </c>
      <c r="I364" s="2">
        <f>I363+1</f>
        <v>363</v>
      </c>
      <c r="J364" s="3" t="s">
        <v>2159</v>
      </c>
      <c r="K364" s="2" t="s">
        <v>2160</v>
      </c>
      <c r="L364" s="7">
        <v>98</v>
      </c>
      <c r="M364" s="7">
        <v>75</v>
      </c>
      <c r="N364" s="7">
        <v>93</v>
      </c>
      <c r="O364" s="7">
        <v>0</v>
      </c>
      <c r="P364" s="7" t="s">
        <v>271</v>
      </c>
      <c r="Q364" s="6" t="s">
        <v>902</v>
      </c>
      <c r="R364" s="3">
        <v>100</v>
      </c>
      <c r="S364" s="3">
        <v>500</v>
      </c>
      <c r="T364" s="3">
        <v>300</v>
      </c>
      <c r="U364" s="3">
        <v>0</v>
      </c>
      <c r="V364" s="3">
        <v>0</v>
      </c>
      <c r="W364" s="3">
        <v>0</v>
      </c>
      <c r="X364" s="3">
        <v>0</v>
      </c>
      <c r="Y364" s="5">
        <v>0</v>
      </c>
      <c r="Z364" s="5">
        <v>0</v>
      </c>
      <c r="AA364" s="5">
        <v>0</v>
      </c>
      <c r="AB364" s="5">
        <v>0</v>
      </c>
      <c r="AC364" s="4">
        <v>9</v>
      </c>
      <c r="AD364" s="4" t="s">
        <v>164</v>
      </c>
      <c r="AE364" s="4">
        <v>28</v>
      </c>
      <c r="AF364" s="4">
        <v>-4.8</v>
      </c>
      <c r="AG364" s="4">
        <v>85.7</v>
      </c>
      <c r="AH364" s="4">
        <v>0</v>
      </c>
      <c r="AI364" s="4">
        <v>0</v>
      </c>
      <c r="AJ364" s="6" t="s">
        <v>195</v>
      </c>
      <c r="AK364" s="3">
        <v>1.1000000000000001</v>
      </c>
      <c r="AL364" s="2">
        <v>0</v>
      </c>
    </row>
    <row r="365" spans="1:38" x14ac:dyDescent="0.35">
      <c r="A365" s="2">
        <f>AVERAGE(L365:N365)</f>
        <v>78.666666666666671</v>
      </c>
      <c r="B365" s="2">
        <f>R365+U365</f>
        <v>92</v>
      </c>
      <c r="C365" s="2">
        <f>Y365+Z365+AB365</f>
        <v>57.7</v>
      </c>
      <c r="D365" s="2">
        <f>IF(B365&gt;100,5)+IF(B365&gt;150,5)+IF(R365&gt;0,3)+IF(R365&gt;15,3)+IF(R365&gt;25,3)+IF(S365&gt;0,3)+IF(S365&gt;15,3)+IF(S365&gt;25,3)+IF(U365&gt;20,2,0)+IF(U365&gt;30,3,0)+IF(U365&gt;50,5,0)+IF(U365&gt;60,3,0)+IF(Y365&gt;100,5,0)+IF(Y365&gt;0,2)+IF(Y365&gt;15,2)+IF(Y365&gt;25,2)+IF(Y365&gt;30,2)+IF(Y365&gt;40,2)+IF(Y365&gt;50,2)+IF(Y365&gt;100,4)+IF(Y365&lt;10,-5,0)+IF(Y365&lt;0,-10)++IF(Y365&lt;15,-5,0)+IF(R365&lt;0,-3)+IF(R365&lt;-5,-3)+IF(S365&lt;0,-3)+IF(S365&lt;-5,-3)+IF(T365&lt;0,-3)+IF(T365&lt;-5,-3)+IF(W365=1,5,0)+IF(X365&gt;20,3,0)+IF(X365&gt;25,3,0)+IF(X365&gt;40,3,0)+IF(X365&gt;50,3,0)+IF(N365&lt;50,-10)+IF(N365&lt;30,-10)+IF(N365&lt;20,-10)+IF(N365&lt;70,-5)+IF(N365&lt;80,-5)+IF(N365&gt;95,5,0)+IF(L365&lt;50,-10)+IF(L365&lt;30,-10)+IF(L365&lt;20,-10)+IF(L365&lt;70,-5)+IF(L365&lt;80,-5)+IF(L365&gt;95,5,0)+IF(A365&gt;85,3,0)+IF(A365&gt;90,3,0)+IF(U365&lt;0,-10)+IF(U365&lt;-5,-20)+IF(U365&lt;-10,-10)+IF(V365&gt;0,5,0)+IF(V365&gt;15,5,0)+IF(V365&gt;25,5,0)+IF(V365&lt;0,-10,0)+IF(V365&lt;-5,-10,0)+IF(U365&lt;0,-10,0)+IF(U365&lt;-5,-10,0)+IF(M365&gt;90,10)+IF(M365&gt;97,5)+IF(L365&lt;70,-20,0)+IF(Y365&gt;100,15,0)+IF(Y365&gt;200,10,0)+IF(AB365&gt;40,5,0)+IF(AB365&gt;50,5,0)+IF(AB365&gt;60,10,0)+IF(AB365&gt;100,15,0)+IF(AB365&gt;200,10,0)</f>
        <v>15</v>
      </c>
      <c r="E365" s="2">
        <f>W365+AA365+IF(AK365&gt;1,1,0)+IF(AK365&gt;1.2,2,0)+IF(AK365&gt;1.3,2,0)+IF(AK365&lt;1,-2,0)+IF(B365&gt;200,5,0)+IF(B365&gt;300,5,0)+IF(B365&lt;30,-15,0)+IF(B365&lt;20,-15,0)</f>
        <v>-1</v>
      </c>
      <c r="F365" s="2">
        <f>IF(AF365&gt;0,2,0)+IF(AF365&gt;2,3,0)+IF(AF365&gt;4,4,0)+IF(AF365&gt;10,5,0)+IF(O365="A",3,0)+IF(O365="B",3,0)+IF(P365="A+",7,0)+IF(P365="A",5,0)+IF(P365="A-",3,0)+IF(P365="B+",2,0)+IF(AC365&lt;40,3,0)+IF(AC365&lt;20,3,0)+IF(AC365&lt;10,5,0)+IF(C365&gt;50,5)</f>
        <v>13</v>
      </c>
      <c r="G365" s="2">
        <f>IF(AG365&gt;0,3)+IF(AG365&gt;4,3)+IF(AG365&gt;7,3)+IF(AG365&gt;10,3)+IF(AG365&gt;13,3)+IF(AG365&gt;15,3)+IF(AG365&gt;17,3)+IF(AG365&gt;20,3)+IF(AG365&gt;25,5)+IF(AH365&gt;0,3)+IF(AH365&gt;7,3)+IF(AH365&gt;10,3)+IF(AH365&gt;15,3)+IF(AI365&gt;0,3)+IF(AI365&gt;7,3)+IF(AI365&gt;10,3)+IF(AI365&gt;15,3)</f>
        <v>33</v>
      </c>
      <c r="H365" s="2">
        <f>SUM(D365:G365)</f>
        <v>60</v>
      </c>
      <c r="I365" s="2">
        <f>I364+1</f>
        <v>364</v>
      </c>
      <c r="J365" s="3" t="s">
        <v>5707</v>
      </c>
      <c r="K365" s="2" t="s">
        <v>5708</v>
      </c>
      <c r="L365" s="7">
        <v>87</v>
      </c>
      <c r="M365" s="7">
        <v>71</v>
      </c>
      <c r="N365" s="7">
        <v>78</v>
      </c>
      <c r="O365" s="7" t="s">
        <v>29</v>
      </c>
      <c r="P365" s="7" t="s">
        <v>125</v>
      </c>
      <c r="Q365" s="6" t="s">
        <v>71</v>
      </c>
      <c r="R365" s="3">
        <v>84</v>
      </c>
      <c r="S365" s="3">
        <v>52</v>
      </c>
      <c r="T365" s="3">
        <v>30</v>
      </c>
      <c r="U365" s="3">
        <v>8</v>
      </c>
      <c r="V365" s="3">
        <v>13</v>
      </c>
      <c r="W365" s="3">
        <v>1</v>
      </c>
      <c r="X365" s="3">
        <v>0</v>
      </c>
      <c r="Y365" s="5">
        <v>4</v>
      </c>
      <c r="Z365" s="5">
        <v>49</v>
      </c>
      <c r="AA365" s="5">
        <v>0</v>
      </c>
      <c r="AB365" s="5">
        <v>4.7</v>
      </c>
      <c r="AC365" s="4">
        <v>124</v>
      </c>
      <c r="AD365" s="4" t="s">
        <v>268</v>
      </c>
      <c r="AE365" s="4">
        <v>19</v>
      </c>
      <c r="AF365" s="4">
        <v>3.3</v>
      </c>
      <c r="AG365" s="4">
        <v>7.5</v>
      </c>
      <c r="AH365" s="4">
        <v>16.7</v>
      </c>
      <c r="AI365" s="4">
        <v>16.2</v>
      </c>
      <c r="AJ365" s="6" t="s">
        <v>99</v>
      </c>
      <c r="AK365" s="3">
        <v>0.7</v>
      </c>
      <c r="AL365" s="2">
        <v>0</v>
      </c>
    </row>
    <row r="366" spans="1:38" x14ac:dyDescent="0.35">
      <c r="A366" s="2">
        <f>AVERAGE(L366:N366)</f>
        <v>80.666666666666671</v>
      </c>
      <c r="B366" s="2">
        <f>R366+U366</f>
        <v>26</v>
      </c>
      <c r="C366" s="2">
        <f>Y366+Z366+AB366</f>
        <v>26.4</v>
      </c>
      <c r="D366" s="2">
        <f>IF(B366&gt;100,5)+IF(B366&gt;150,5)+IF(R366&gt;0,3)+IF(R366&gt;15,3)+IF(R366&gt;25,3)+IF(S366&gt;0,3)+IF(S366&gt;15,3)+IF(S366&gt;25,3)+IF(U366&gt;20,2,0)+IF(U366&gt;30,3,0)+IF(U366&gt;50,5,0)+IF(U366&gt;60,3,0)+IF(Y366&gt;100,5,0)+IF(Y366&gt;0,2)+IF(Y366&gt;15,2)+IF(Y366&gt;25,2)+IF(Y366&gt;30,2)+IF(Y366&gt;40,2)+IF(Y366&gt;50,2)+IF(Y366&gt;100,4)+IF(Y366&lt;10,-5,0)+IF(Y366&lt;0,-10)++IF(Y366&lt;15,-5,0)+IF(R366&lt;0,-3)+IF(R366&lt;-5,-3)+IF(S366&lt;0,-3)+IF(S366&lt;-5,-3)+IF(T366&lt;0,-3)+IF(T366&lt;-5,-3)+IF(W366=1,5,0)+IF(X366&gt;20,3,0)+IF(X366&gt;25,3,0)+IF(X366&gt;40,3,0)+IF(X366&gt;50,3,0)+IF(N366&lt;50,-10)+IF(N366&lt;30,-10)+IF(N366&lt;20,-10)+IF(N366&lt;70,-5)+IF(N366&lt;80,-5)+IF(N366&gt;95,5,0)+IF(L366&lt;50,-10)+IF(L366&lt;30,-10)+IF(L366&lt;20,-10)+IF(L366&lt;70,-5)+IF(L366&lt;80,-5)+IF(L366&gt;95,5,0)+IF(A366&gt;85,3,0)+IF(A366&gt;90,3,0)+IF(U366&lt;0,-10)+IF(U366&lt;-5,-20)+IF(U366&lt;-10,-10)+IF(V366&gt;0,5,0)+IF(V366&gt;15,5,0)+IF(V366&gt;25,5,0)+IF(V366&lt;0,-10,0)+IF(V366&lt;-5,-10,0)+IF(U366&lt;0,-10,0)+IF(U366&lt;-5,-10,0)+IF(M366&gt;90,10)+IF(M366&gt;97,5)+IF(L366&lt;70,-20,0)+IF(Y366&gt;100,15,0)+IF(Y366&gt;200,10,0)+IF(AB366&gt;40,5,0)+IF(AB366&gt;50,5,0)+IF(AB366&gt;60,10,0)+IF(AB366&gt;100,15,0)+IF(AB366&gt;200,10,0)</f>
        <v>12</v>
      </c>
      <c r="E366" s="2">
        <f>W366+AA366+IF(AK366&gt;1,1,0)+IF(AK366&gt;1.2,2,0)+IF(AK366&gt;1.3,2,0)+IF(AK366&lt;1,-2,0)+IF(B366&gt;200,5,0)+IF(B366&gt;300,5,0)+IF(B366&lt;30,-15,0)+IF(B366&lt;20,-15,0)</f>
        <v>-17</v>
      </c>
      <c r="F366" s="2">
        <f>IF(AF366&gt;0,2,0)+IF(AF366&gt;2,3,0)+IF(AF366&gt;4,4,0)+IF(AF366&gt;10,5,0)+IF(O366="A",3,0)+IF(O366="B",3,0)+IF(P366="A+",7,0)+IF(P366="A",5,0)+IF(P366="A-",3,0)+IF(P366="B+",2,0)+IF(AC366&lt;40,3,0)+IF(AC366&lt;20,3,0)+IF(AC366&lt;10,5,0)+IF(C366&gt;50,5)</f>
        <v>12</v>
      </c>
      <c r="G366" s="2">
        <f>IF(AG366&gt;0,3)+IF(AG366&gt;4,3)+IF(AG366&gt;7,3)+IF(AG366&gt;10,3)+IF(AG366&gt;13,3)+IF(AG366&gt;15,3)+IF(AG366&gt;17,3)+IF(AG366&gt;20,3)+IF(AG366&gt;25,5)+IF(AH366&gt;0,3)+IF(AH366&gt;7,3)+IF(AH366&gt;10,3)+IF(AH366&gt;15,3)+IF(AI366&gt;0,3)+IF(AI366&gt;7,3)+IF(AI366&gt;10,3)+IF(AI366&gt;15,3)</f>
        <v>53</v>
      </c>
      <c r="H366" s="2">
        <f>SUM(D366:G366)</f>
        <v>60</v>
      </c>
      <c r="I366" s="2">
        <f>I365+1</f>
        <v>365</v>
      </c>
      <c r="J366" s="3" t="s">
        <v>4019</v>
      </c>
      <c r="K366" s="2" t="s">
        <v>4020</v>
      </c>
      <c r="L366" s="7">
        <v>85</v>
      </c>
      <c r="M366" s="7">
        <v>93</v>
      </c>
      <c r="N366" s="7">
        <v>64</v>
      </c>
      <c r="O366" s="7" t="s">
        <v>29</v>
      </c>
      <c r="P366" s="7" t="s">
        <v>31</v>
      </c>
      <c r="Q366" s="6" t="s">
        <v>207</v>
      </c>
      <c r="R366" s="3">
        <v>21</v>
      </c>
      <c r="S366" s="3">
        <v>32</v>
      </c>
      <c r="T366" s="3">
        <v>11</v>
      </c>
      <c r="U366" s="3">
        <v>5</v>
      </c>
      <c r="V366" s="3">
        <v>8</v>
      </c>
      <c r="W366" s="3">
        <v>0</v>
      </c>
      <c r="X366" s="3">
        <v>14.3</v>
      </c>
      <c r="Y366" s="5">
        <v>9</v>
      </c>
      <c r="Z366" s="5">
        <v>8</v>
      </c>
      <c r="AA366" s="5">
        <v>0</v>
      </c>
      <c r="AB366" s="5">
        <v>9.4</v>
      </c>
      <c r="AC366" s="4">
        <v>122</v>
      </c>
      <c r="AD366" s="4" t="s">
        <v>392</v>
      </c>
      <c r="AE366" s="4">
        <v>53</v>
      </c>
      <c r="AF366" s="4">
        <v>6.8</v>
      </c>
      <c r="AG366" s="4">
        <v>28.4</v>
      </c>
      <c r="AH366" s="4">
        <v>19.2</v>
      </c>
      <c r="AI366" s="4">
        <v>15.7</v>
      </c>
      <c r="AJ366" s="6" t="s">
        <v>153</v>
      </c>
      <c r="AK366" s="3">
        <v>0.8</v>
      </c>
      <c r="AL366" s="2">
        <v>0</v>
      </c>
    </row>
    <row r="367" spans="1:38" x14ac:dyDescent="0.35">
      <c r="A367" s="2">
        <f>AVERAGE(L367:N367)</f>
        <v>83.333333333333329</v>
      </c>
      <c r="B367" s="2">
        <f>R367+U367</f>
        <v>22</v>
      </c>
      <c r="C367" s="2">
        <f>Y367+Z367+AB367</f>
        <v>10.9</v>
      </c>
      <c r="D367" s="2">
        <f>IF(B367&gt;100,5)+IF(B367&gt;150,5)+IF(R367&gt;0,3)+IF(R367&gt;15,3)+IF(R367&gt;25,3)+IF(S367&gt;0,3)+IF(S367&gt;15,3)+IF(S367&gt;25,3)+IF(U367&gt;20,2,0)+IF(U367&gt;30,3,0)+IF(U367&gt;50,5,0)+IF(U367&gt;60,3,0)+IF(Y367&gt;100,5,0)+IF(Y367&gt;0,2)+IF(Y367&gt;15,2)+IF(Y367&gt;25,2)+IF(Y367&gt;30,2)+IF(Y367&gt;40,2)+IF(Y367&gt;50,2)+IF(Y367&gt;100,4)+IF(Y367&lt;10,-5,0)+IF(Y367&lt;0,-10)++IF(Y367&lt;15,-5,0)+IF(R367&lt;0,-3)+IF(R367&lt;-5,-3)+IF(S367&lt;0,-3)+IF(S367&lt;-5,-3)+IF(T367&lt;0,-3)+IF(T367&lt;-5,-3)+IF(W367=1,5,0)+IF(X367&gt;20,3,0)+IF(X367&gt;25,3,0)+IF(X367&gt;40,3,0)+IF(X367&gt;50,3,0)+IF(N367&lt;50,-10)+IF(N367&lt;30,-10)+IF(N367&lt;20,-10)+IF(N367&lt;70,-5)+IF(N367&lt;80,-5)+IF(N367&gt;95,5,0)+IF(L367&lt;50,-10)+IF(L367&lt;30,-10)+IF(L367&lt;20,-10)+IF(L367&lt;70,-5)+IF(L367&lt;80,-5)+IF(L367&gt;95,5,0)+IF(A367&gt;85,3,0)+IF(A367&gt;90,3,0)+IF(U367&lt;0,-10)+IF(U367&lt;-5,-20)+IF(U367&lt;-10,-10)+IF(V367&gt;0,5,0)+IF(V367&gt;15,5,0)+IF(V367&gt;25,5,0)+IF(V367&lt;0,-10,0)+IF(V367&lt;-5,-10,0)+IF(U367&lt;0,-10,0)+IF(U367&lt;-5,-10,0)+IF(M367&gt;90,10)+IF(M367&gt;97,5)+IF(L367&lt;70,-20,0)+IF(Y367&gt;100,15,0)+IF(Y367&gt;200,10,0)+IF(AB367&gt;40,5,0)+IF(AB367&gt;50,5,0)+IF(AB367&gt;60,10,0)+IF(AB367&gt;100,15,0)+IF(AB367&gt;200,10,0)</f>
        <v>11</v>
      </c>
      <c r="E367" s="2">
        <f>W367+AA367+IF(AK367&gt;1,1,0)+IF(AK367&gt;1.2,2,0)+IF(AK367&gt;1.3,2,0)+IF(AK367&lt;1,-2,0)+IF(B367&gt;200,5,0)+IF(B367&gt;300,5,0)+IF(B367&lt;30,-15,0)+IF(B367&lt;20,-15,0)</f>
        <v>-16</v>
      </c>
      <c r="F367" s="2">
        <f>IF(AF367&gt;0,2,0)+IF(AF367&gt;2,3,0)+IF(AF367&gt;4,4,0)+IF(AF367&gt;10,5,0)+IF(O367="A",3,0)+IF(O367="B",3,0)+IF(P367="A+",7,0)+IF(P367="A",5,0)+IF(P367="A-",3,0)+IF(P367="B+",2,0)+IF(AC367&lt;40,3,0)+IF(AC367&lt;20,3,0)+IF(AC367&lt;10,5,0)+IF(C367&gt;50,5)</f>
        <v>12</v>
      </c>
      <c r="G367" s="2">
        <f>IF(AG367&gt;0,3)+IF(AG367&gt;4,3)+IF(AG367&gt;7,3)+IF(AG367&gt;10,3)+IF(AG367&gt;13,3)+IF(AG367&gt;15,3)+IF(AG367&gt;17,3)+IF(AG367&gt;20,3)+IF(AG367&gt;25,5)+IF(AH367&gt;0,3)+IF(AH367&gt;7,3)+IF(AH367&gt;10,3)+IF(AH367&gt;15,3)+IF(AI367&gt;0,3)+IF(AI367&gt;7,3)+IF(AI367&gt;10,3)+IF(AI367&gt;15,3)</f>
        <v>53</v>
      </c>
      <c r="H367" s="2">
        <f>SUM(D367:G367)</f>
        <v>60</v>
      </c>
      <c r="I367" s="2">
        <f>I366+1</f>
        <v>366</v>
      </c>
      <c r="J367" s="3" t="s">
        <v>108</v>
      </c>
      <c r="K367" s="2" t="s">
        <v>109</v>
      </c>
      <c r="L367" s="7">
        <v>83</v>
      </c>
      <c r="M367" s="7">
        <v>92</v>
      </c>
      <c r="N367" s="7">
        <v>75</v>
      </c>
      <c r="O367" s="7" t="s">
        <v>29</v>
      </c>
      <c r="P367" s="7" t="s">
        <v>31</v>
      </c>
      <c r="Q367" s="6" t="s">
        <v>110</v>
      </c>
      <c r="R367" s="3">
        <v>16</v>
      </c>
      <c r="S367" s="3">
        <v>9</v>
      </c>
      <c r="T367" s="3">
        <v>13</v>
      </c>
      <c r="U367" s="3">
        <v>6</v>
      </c>
      <c r="V367" s="3">
        <v>8</v>
      </c>
      <c r="W367" s="3">
        <v>0</v>
      </c>
      <c r="X367" s="3">
        <v>0.9</v>
      </c>
      <c r="Y367" s="5">
        <v>5</v>
      </c>
      <c r="Z367" s="5">
        <v>2</v>
      </c>
      <c r="AA367" s="5">
        <v>1</v>
      </c>
      <c r="AB367" s="5">
        <v>3.9</v>
      </c>
      <c r="AC367" s="4">
        <v>44</v>
      </c>
      <c r="AD367" s="4" t="s">
        <v>33</v>
      </c>
      <c r="AE367" s="4">
        <v>40</v>
      </c>
      <c r="AF367" s="4">
        <v>6.8</v>
      </c>
      <c r="AG367" s="4">
        <v>1128.9000000000001</v>
      </c>
      <c r="AH367" s="4">
        <v>37.799999999999997</v>
      </c>
      <c r="AI367" s="4">
        <v>39.4</v>
      </c>
      <c r="AJ367" s="6" t="s">
        <v>67</v>
      </c>
      <c r="AK367" s="3">
        <v>0.6</v>
      </c>
      <c r="AL367" s="2">
        <v>0</v>
      </c>
    </row>
    <row r="368" spans="1:38" x14ac:dyDescent="0.35">
      <c r="A368" s="2">
        <f>AVERAGE(L368:N368)</f>
        <v>48</v>
      </c>
      <c r="B368" s="2">
        <f>R368+U368</f>
        <v>173</v>
      </c>
      <c r="C368" s="2">
        <f>Y368+Z368+AB368</f>
        <v>568.20000000000005</v>
      </c>
      <c r="D368" s="2">
        <f>IF(B368&gt;100,5)+IF(B368&gt;150,5)+IF(R368&gt;0,3)+IF(R368&gt;15,3)+IF(R368&gt;25,3)+IF(S368&gt;0,3)+IF(S368&gt;15,3)+IF(S368&gt;25,3)+IF(U368&gt;20,2,0)+IF(U368&gt;30,3,0)+IF(U368&gt;50,5,0)+IF(U368&gt;60,3,0)+IF(Y368&gt;100,5,0)+IF(Y368&gt;0,2)+IF(Y368&gt;15,2)+IF(Y368&gt;25,2)+IF(Y368&gt;30,2)+IF(Y368&gt;40,2)+IF(Y368&gt;50,2)+IF(Y368&gt;100,4)+IF(Y368&lt;10,-5,0)+IF(Y368&lt;0,-10)++IF(Y368&lt;15,-5,0)+IF(R368&lt;0,-3)+IF(R368&lt;-5,-3)+IF(S368&lt;0,-3)+IF(S368&lt;-5,-3)+IF(T368&lt;0,-3)+IF(T368&lt;-5,-3)+IF(W368=1,5,0)+IF(X368&gt;20,3,0)+IF(X368&gt;25,3,0)+IF(X368&gt;40,3,0)+IF(X368&gt;50,3,0)+IF(N368&lt;50,-10)+IF(N368&lt;30,-10)+IF(N368&lt;20,-10)+IF(N368&lt;70,-5)+IF(N368&lt;80,-5)+IF(N368&gt;95,5,0)+IF(L368&lt;50,-10)+IF(L368&lt;30,-10)+IF(L368&lt;20,-10)+IF(L368&lt;70,-5)+IF(L368&lt;80,-5)+IF(L368&gt;95,5,0)+IF(A368&gt;85,3,0)+IF(A368&gt;90,3,0)+IF(U368&lt;0,-10)+IF(U368&lt;-5,-20)+IF(U368&lt;-10,-10)+IF(V368&gt;0,5,0)+IF(V368&gt;15,5,0)+IF(V368&gt;25,5,0)+IF(V368&lt;0,-10,0)+IF(V368&lt;-5,-10,0)+IF(U368&lt;0,-10,0)+IF(U368&lt;-5,-10,0)+IF(M368&gt;90,10)+IF(M368&gt;97,5)+IF(L368&lt;70,-20,0)+IF(Y368&gt;100,15,0)+IF(Y368&gt;200,10,0)+IF(AB368&gt;40,5,0)+IF(AB368&gt;50,5,0)+IF(AB368&gt;60,10,0)+IF(AB368&gt;100,15,0)+IF(AB368&gt;200,10,0)</f>
        <v>10</v>
      </c>
      <c r="E368" s="2">
        <f>W368+AA368+IF(AK368&gt;1,1,0)+IF(AK368&gt;1.2,2,0)+IF(AK368&gt;1.3,2,0)+IF(AK368&lt;1,-2,0)+IF(B368&gt;200,5,0)+IF(B368&gt;300,5,0)+IF(B368&lt;30,-15,0)+IF(B368&lt;20,-15,0)</f>
        <v>-2</v>
      </c>
      <c r="F368" s="2">
        <f>IF(AF368&gt;0,2,0)+IF(AF368&gt;2,3,0)+IF(AF368&gt;4,4,0)+IF(AF368&gt;10,5,0)+IF(O368="A",3,0)+IF(O368="B",3,0)+IF(P368="A+",7,0)+IF(P368="A",5,0)+IF(P368="A-",3,0)+IF(P368="B+",2,0)+IF(AC368&lt;40,3,0)+IF(AC368&lt;20,3,0)+IF(AC368&lt;10,5,0)+IF(C368&gt;50,5)</f>
        <v>22</v>
      </c>
      <c r="G368" s="2">
        <f>IF(AG368&gt;0,3)+IF(AG368&gt;4,3)+IF(AG368&gt;7,3)+IF(AG368&gt;10,3)+IF(AG368&gt;13,3)+IF(AG368&gt;15,3)+IF(AG368&gt;17,3)+IF(AG368&gt;20,3)+IF(AG368&gt;25,5)+IF(AH368&gt;0,3)+IF(AH368&gt;7,3)+IF(AH368&gt;10,3)+IF(AH368&gt;15,3)+IF(AI368&gt;0,3)+IF(AI368&gt;7,3)+IF(AI368&gt;10,3)+IF(AI368&gt;15,3)</f>
        <v>30</v>
      </c>
      <c r="H368" s="2">
        <f>SUM(D368:G368)</f>
        <v>60</v>
      </c>
      <c r="I368" s="2">
        <f>I367+1</f>
        <v>367</v>
      </c>
      <c r="J368" s="3" t="s">
        <v>10063</v>
      </c>
      <c r="K368" s="2" t="s">
        <v>10064</v>
      </c>
      <c r="L368" s="7">
        <v>48</v>
      </c>
      <c r="M368" s="7">
        <v>75</v>
      </c>
      <c r="N368" s="7">
        <v>21</v>
      </c>
      <c r="O368" s="7" t="s">
        <v>29</v>
      </c>
      <c r="P368" s="7" t="s">
        <v>75</v>
      </c>
      <c r="Q368" s="6" t="s">
        <v>261</v>
      </c>
      <c r="R368" s="3">
        <v>167</v>
      </c>
      <c r="S368" s="3">
        <v>0</v>
      </c>
      <c r="T368" s="3">
        <v>0</v>
      </c>
      <c r="U368" s="3">
        <v>6</v>
      </c>
      <c r="V368" s="3">
        <v>-5</v>
      </c>
      <c r="W368" s="3">
        <v>0</v>
      </c>
      <c r="X368" s="3">
        <v>-11.1</v>
      </c>
      <c r="Y368" s="5">
        <v>124</v>
      </c>
      <c r="Z368" s="5">
        <v>251</v>
      </c>
      <c r="AA368" s="5">
        <v>0</v>
      </c>
      <c r="AB368" s="5">
        <v>193.2</v>
      </c>
      <c r="AC368" s="4">
        <v>179</v>
      </c>
      <c r="AD368" s="4" t="s">
        <v>89</v>
      </c>
      <c r="AE368" s="4">
        <v>5</v>
      </c>
      <c r="AF368" s="4">
        <v>16.7</v>
      </c>
      <c r="AG368" s="4">
        <v>6.6</v>
      </c>
      <c r="AH368" s="4">
        <v>61.5</v>
      </c>
      <c r="AI368" s="4">
        <v>65.400000000000006</v>
      </c>
      <c r="AJ368" s="6" t="s">
        <v>34</v>
      </c>
      <c r="AK368" s="3">
        <v>0.9</v>
      </c>
      <c r="AL368" s="2">
        <v>0</v>
      </c>
    </row>
    <row r="369" spans="1:38" x14ac:dyDescent="0.35">
      <c r="A369" s="2">
        <f>AVERAGE(L369:N369)</f>
        <v>60</v>
      </c>
      <c r="B369" s="2">
        <f>R369+U369</f>
        <v>51</v>
      </c>
      <c r="C369" s="2">
        <f>Y369+Z369+AB369</f>
        <v>60.1</v>
      </c>
      <c r="D369" s="2">
        <f>IF(B369&gt;100,5)+IF(B369&gt;150,5)+IF(R369&gt;0,3)+IF(R369&gt;15,3)+IF(R369&gt;25,3)+IF(S369&gt;0,3)+IF(S369&gt;15,3)+IF(S369&gt;25,3)+IF(U369&gt;20,2,0)+IF(U369&gt;30,3,0)+IF(U369&gt;50,5,0)+IF(U369&gt;60,3,0)+IF(Y369&gt;100,5,0)+IF(Y369&gt;0,2)+IF(Y369&gt;15,2)+IF(Y369&gt;25,2)+IF(Y369&gt;30,2)+IF(Y369&gt;40,2)+IF(Y369&gt;50,2)+IF(Y369&gt;100,4)+IF(Y369&lt;10,-5,0)+IF(Y369&lt;0,-10)++IF(Y369&lt;15,-5,0)+IF(R369&lt;0,-3)+IF(R369&lt;-5,-3)+IF(S369&lt;0,-3)+IF(S369&lt;-5,-3)+IF(T369&lt;0,-3)+IF(T369&lt;-5,-3)+IF(W369=1,5,0)+IF(X369&gt;20,3,0)+IF(X369&gt;25,3,0)+IF(X369&gt;40,3,0)+IF(X369&gt;50,3,0)+IF(N369&lt;50,-10)+IF(N369&lt;30,-10)+IF(N369&lt;20,-10)+IF(N369&lt;70,-5)+IF(N369&lt;80,-5)+IF(N369&gt;95,5,0)+IF(L369&lt;50,-10)+IF(L369&lt;30,-10)+IF(L369&lt;20,-10)+IF(L369&lt;70,-5)+IF(L369&lt;80,-5)+IF(L369&gt;95,5,0)+IF(A369&gt;85,3,0)+IF(A369&gt;90,3,0)+IF(U369&lt;0,-10)+IF(U369&lt;-5,-20)+IF(U369&lt;-10,-10)+IF(V369&gt;0,5,0)+IF(V369&gt;15,5,0)+IF(V369&gt;25,5,0)+IF(V369&lt;0,-10,0)+IF(V369&lt;-5,-10,0)+IF(U369&lt;0,-10,0)+IF(U369&lt;-5,-10,0)+IF(M369&gt;90,10)+IF(M369&gt;97,5)+IF(L369&lt;70,-20,0)+IF(Y369&gt;100,15,0)+IF(Y369&gt;200,10,0)+IF(AB369&gt;40,5,0)+IF(AB369&gt;50,5,0)+IF(AB369&gt;60,10,0)+IF(AB369&gt;100,15,0)+IF(AB369&gt;200,10,0)</f>
        <v>-4</v>
      </c>
      <c r="E369" s="2">
        <f>W369+AA369+IF(AK369&gt;1,1,0)+IF(AK369&gt;1.2,2,0)+IF(AK369&gt;1.3,2,0)+IF(AK369&lt;1,-2,0)+IF(B369&gt;200,5,0)+IF(B369&gt;300,5,0)+IF(B369&lt;30,-15,0)+IF(B369&lt;20,-15,0)</f>
        <v>0</v>
      </c>
      <c r="F369" s="2">
        <f>IF(AF369&gt;0,2,0)+IF(AF369&gt;2,3,0)+IF(AF369&gt;4,4,0)+IF(AF369&gt;10,5,0)+IF(O369="A",3,0)+IF(O369="B",3,0)+IF(P369="A+",7,0)+IF(P369="A",5,0)+IF(P369="A-",3,0)+IF(P369="B+",2,0)+IF(AC369&lt;40,3,0)+IF(AC369&lt;20,3,0)+IF(AC369&lt;10,5,0)+IF(C369&gt;50,5)</f>
        <v>17</v>
      </c>
      <c r="G369" s="2">
        <f>IF(AG369&gt;0,3)+IF(AG369&gt;4,3)+IF(AG369&gt;7,3)+IF(AG369&gt;10,3)+IF(AG369&gt;13,3)+IF(AG369&gt;15,3)+IF(AG369&gt;17,3)+IF(AG369&gt;20,3)+IF(AG369&gt;25,5)+IF(AH369&gt;0,3)+IF(AH369&gt;7,3)+IF(AH369&gt;10,3)+IF(AH369&gt;15,3)+IF(AI369&gt;0,3)+IF(AI369&gt;7,3)+IF(AI369&gt;10,3)+IF(AI369&gt;15,3)</f>
        <v>47</v>
      </c>
      <c r="H369" s="2">
        <f>SUM(D369:G369)</f>
        <v>60</v>
      </c>
      <c r="I369" s="2">
        <f>I368+1</f>
        <v>368</v>
      </c>
      <c r="J369" s="3" t="s">
        <v>11056</v>
      </c>
      <c r="K369" s="2" t="s">
        <v>11057</v>
      </c>
      <c r="L369" s="7">
        <v>72</v>
      </c>
      <c r="M369" s="7">
        <v>84</v>
      </c>
      <c r="N369" s="7">
        <v>24</v>
      </c>
      <c r="O369" s="7" t="s">
        <v>29</v>
      </c>
      <c r="P369" s="7" t="s">
        <v>75</v>
      </c>
      <c r="Q369" s="6" t="s">
        <v>168</v>
      </c>
      <c r="R369" s="3">
        <v>26</v>
      </c>
      <c r="S369" s="3">
        <v>25</v>
      </c>
      <c r="T369" s="3">
        <v>18</v>
      </c>
      <c r="U369" s="3">
        <v>25</v>
      </c>
      <c r="V369" s="3">
        <v>13</v>
      </c>
      <c r="W369" s="3">
        <v>1</v>
      </c>
      <c r="X369" s="3">
        <v>11.6</v>
      </c>
      <c r="Y369" s="5">
        <v>23</v>
      </c>
      <c r="Z369" s="5">
        <v>17</v>
      </c>
      <c r="AA369" s="5">
        <v>1</v>
      </c>
      <c r="AB369" s="5">
        <v>20.100000000000001</v>
      </c>
      <c r="AC369" s="4">
        <v>136</v>
      </c>
      <c r="AD369" s="4" t="s">
        <v>179</v>
      </c>
      <c r="AE369" s="4">
        <v>99</v>
      </c>
      <c r="AF369" s="4">
        <v>9.6</v>
      </c>
      <c r="AG369" s="4">
        <v>137</v>
      </c>
      <c r="AH369" s="4">
        <v>14.1</v>
      </c>
      <c r="AI369" s="4">
        <v>12.8</v>
      </c>
      <c r="AJ369" s="6" t="s">
        <v>77</v>
      </c>
      <c r="AK369" s="3">
        <v>0.6</v>
      </c>
      <c r="AL369" s="2">
        <v>0</v>
      </c>
    </row>
    <row r="370" spans="1:38" x14ac:dyDescent="0.35">
      <c r="A370" s="2">
        <f>AVERAGE(L370:N370)</f>
        <v>68</v>
      </c>
      <c r="B370" s="2">
        <f>R370+U370</f>
        <v>-10</v>
      </c>
      <c r="C370" s="2">
        <f>Y370+Z370+AB370</f>
        <v>1902.9</v>
      </c>
      <c r="D370" s="2">
        <f>IF(B370&gt;100,5)+IF(B370&gt;150,5)+IF(R370&gt;0,3)+IF(R370&gt;15,3)+IF(R370&gt;25,3)+IF(S370&gt;0,3)+IF(S370&gt;15,3)+IF(S370&gt;25,3)+IF(U370&gt;20,2,0)+IF(U370&gt;30,3,0)+IF(U370&gt;50,5,0)+IF(U370&gt;60,3,0)+IF(Y370&gt;100,5,0)+IF(Y370&gt;0,2)+IF(Y370&gt;15,2)+IF(Y370&gt;25,2)+IF(Y370&gt;30,2)+IF(Y370&gt;40,2)+IF(Y370&gt;50,2)+IF(Y370&gt;100,4)+IF(Y370&lt;10,-5,0)+IF(Y370&lt;0,-10)++IF(Y370&lt;15,-5,0)+IF(R370&lt;0,-3)+IF(R370&lt;-5,-3)+IF(S370&lt;0,-3)+IF(S370&lt;-5,-3)+IF(T370&lt;0,-3)+IF(T370&lt;-5,-3)+IF(W370=1,5,0)+IF(X370&gt;20,3,0)+IF(X370&gt;25,3,0)+IF(X370&gt;40,3,0)+IF(X370&gt;50,3,0)+IF(N370&lt;50,-10)+IF(N370&lt;30,-10)+IF(N370&lt;20,-10)+IF(N370&lt;70,-5)+IF(N370&lt;80,-5)+IF(N370&gt;95,5,0)+IF(L370&lt;50,-10)+IF(L370&lt;30,-10)+IF(L370&lt;20,-10)+IF(L370&lt;70,-5)+IF(L370&lt;80,-5)+IF(L370&gt;95,5,0)+IF(A370&gt;85,3,0)+IF(A370&gt;90,3,0)+IF(U370&lt;0,-10)+IF(U370&lt;-5,-20)+IF(U370&lt;-10,-10)+IF(V370&gt;0,5,0)+IF(V370&gt;15,5,0)+IF(V370&gt;25,5,0)+IF(V370&lt;0,-10,0)+IF(V370&lt;-5,-10,0)+IF(U370&lt;0,-10,0)+IF(U370&lt;-5,-10,0)+IF(M370&gt;90,10)+IF(M370&gt;97,5)+IF(L370&lt;70,-20,0)+IF(Y370&gt;100,15,0)+IF(Y370&gt;200,10,0)+IF(AB370&gt;40,5,0)+IF(AB370&gt;50,5,0)+IF(AB370&gt;60,10,0)+IF(AB370&gt;100,15,0)+IF(AB370&gt;200,10,0)</f>
        <v>48</v>
      </c>
      <c r="E370" s="2">
        <f>W370+AA370+IF(AK370&gt;1,1,0)+IF(AK370&gt;1.2,2,0)+IF(AK370&gt;1.3,2,0)+IF(AK370&lt;1,-2,0)+IF(B370&gt;200,5,0)+IF(B370&gt;300,5,0)+IF(B370&lt;30,-15,0)+IF(B370&lt;20,-15,0)</f>
        <v>-31</v>
      </c>
      <c r="F370" s="2">
        <f>IF(AF370&gt;0,2,0)+IF(AF370&gt;2,3,0)+IF(AF370&gt;4,4,0)+IF(AF370&gt;10,5,0)+IF(O370="A",3,0)+IF(O370="B",3,0)+IF(P370="A+",7,0)+IF(P370="A",5,0)+IF(P370="A-",3,0)+IF(P370="B+",2,0)+IF(AC370&lt;40,3,0)+IF(AC370&lt;20,3,0)+IF(AC370&lt;10,5,0)+IF(C370&gt;50,5)</f>
        <v>30</v>
      </c>
      <c r="G370" s="2">
        <f>IF(AG370&gt;0,3)+IF(AG370&gt;4,3)+IF(AG370&gt;7,3)+IF(AG370&gt;10,3)+IF(AG370&gt;13,3)+IF(AG370&gt;15,3)+IF(AG370&gt;17,3)+IF(AG370&gt;20,3)+IF(AG370&gt;25,5)+IF(AH370&gt;0,3)+IF(AH370&gt;7,3)+IF(AH370&gt;10,3)+IF(AH370&gt;15,3)+IF(AI370&gt;0,3)+IF(AI370&gt;7,3)+IF(AI370&gt;10,3)+IF(AI370&gt;15,3)</f>
        <v>12</v>
      </c>
      <c r="H370" s="2">
        <f>SUM(D370:G370)</f>
        <v>59</v>
      </c>
      <c r="I370" s="2">
        <f>I369+1</f>
        <v>369</v>
      </c>
      <c r="J370" s="3" t="s">
        <v>198</v>
      </c>
      <c r="K370" s="2" t="s">
        <v>199</v>
      </c>
      <c r="L370" s="7">
        <v>79</v>
      </c>
      <c r="M370" s="7">
        <v>41</v>
      </c>
      <c r="N370" s="7">
        <v>84</v>
      </c>
      <c r="O370" s="7" t="s">
        <v>42</v>
      </c>
      <c r="P370" s="7" t="s">
        <v>70</v>
      </c>
      <c r="Q370" s="6" t="s">
        <v>200</v>
      </c>
      <c r="R370" s="3">
        <v>0</v>
      </c>
      <c r="S370" s="3">
        <v>0</v>
      </c>
      <c r="T370" s="3">
        <v>0</v>
      </c>
      <c r="U370" s="3">
        <v>-10</v>
      </c>
      <c r="V370" s="3">
        <v>0</v>
      </c>
      <c r="W370" s="3">
        <v>0</v>
      </c>
      <c r="X370" s="3">
        <v>52.9</v>
      </c>
      <c r="Y370" s="5">
        <v>1320</v>
      </c>
      <c r="Z370" s="5">
        <v>-65</v>
      </c>
      <c r="AA370" s="5">
        <v>1</v>
      </c>
      <c r="AB370" s="5">
        <v>647.9</v>
      </c>
      <c r="AC370" s="4">
        <v>3</v>
      </c>
      <c r="AD370" s="4" t="s">
        <v>33</v>
      </c>
      <c r="AE370" s="4">
        <v>60</v>
      </c>
      <c r="AF370" s="4">
        <v>14.3</v>
      </c>
      <c r="AG370" s="4">
        <v>-32.299999999999997</v>
      </c>
      <c r="AH370" s="4">
        <v>56.3</v>
      </c>
      <c r="AI370" s="4">
        <v>-484.4</v>
      </c>
      <c r="AJ370" s="6" t="s">
        <v>201</v>
      </c>
      <c r="AK370" s="3">
        <v>0.9</v>
      </c>
      <c r="AL370" s="2">
        <v>0</v>
      </c>
    </row>
    <row r="371" spans="1:38" x14ac:dyDescent="0.35">
      <c r="A371" s="2">
        <f>AVERAGE(L371:N371)</f>
        <v>84.666666666666671</v>
      </c>
      <c r="B371" s="2">
        <f>R371+U371</f>
        <v>226</v>
      </c>
      <c r="C371" s="2">
        <f>Y371+Z371+AB371</f>
        <v>37.200000000000003</v>
      </c>
      <c r="D371" s="2">
        <f>IF(B371&gt;100,5)+IF(B371&gt;150,5)+IF(R371&gt;0,3)+IF(R371&gt;15,3)+IF(R371&gt;25,3)+IF(S371&gt;0,3)+IF(S371&gt;15,3)+IF(S371&gt;25,3)+IF(U371&gt;20,2,0)+IF(U371&gt;30,3,0)+IF(U371&gt;50,5,0)+IF(U371&gt;60,3,0)+IF(Y371&gt;100,5,0)+IF(Y371&gt;0,2)+IF(Y371&gt;15,2)+IF(Y371&gt;25,2)+IF(Y371&gt;30,2)+IF(Y371&gt;40,2)+IF(Y371&gt;50,2)+IF(Y371&gt;100,4)+IF(Y371&lt;10,-5,0)+IF(Y371&lt;0,-10)++IF(Y371&lt;15,-5,0)+IF(R371&lt;0,-3)+IF(R371&lt;-5,-3)+IF(S371&lt;0,-3)+IF(S371&lt;-5,-3)+IF(T371&lt;0,-3)+IF(T371&lt;-5,-3)+IF(W371=1,5,0)+IF(X371&gt;20,3,0)+IF(X371&gt;25,3,0)+IF(X371&gt;40,3,0)+IF(X371&gt;50,3,0)+IF(N371&lt;50,-10)+IF(N371&lt;30,-10)+IF(N371&lt;20,-10)+IF(N371&lt;70,-5)+IF(N371&lt;80,-5)+IF(N371&gt;95,5,0)+IF(L371&lt;50,-10)+IF(L371&lt;30,-10)+IF(L371&lt;20,-10)+IF(L371&lt;70,-5)+IF(L371&lt;80,-5)+IF(L371&gt;95,5,0)+IF(A371&gt;85,3,0)+IF(A371&gt;90,3,0)+IF(U371&lt;0,-10)+IF(U371&lt;-5,-20)+IF(U371&lt;-10,-10)+IF(V371&gt;0,5,0)+IF(V371&gt;15,5,0)+IF(V371&gt;25,5,0)+IF(V371&lt;0,-10,0)+IF(V371&lt;-5,-10,0)+IF(U371&lt;0,-10,0)+IF(U371&lt;-5,-10,0)+IF(M371&gt;90,10)+IF(M371&gt;97,5)+IF(L371&lt;70,-20,0)+IF(Y371&gt;100,15,0)+IF(Y371&gt;200,10,0)+IF(AB371&gt;40,5,0)+IF(AB371&gt;50,5,0)+IF(AB371&gt;60,10,0)+IF(AB371&gt;100,15,0)+IF(AB371&gt;200,10,0)</f>
        <v>44</v>
      </c>
      <c r="E371" s="2">
        <f>W371+AA371+IF(AK371&gt;1,1,0)+IF(AK371&gt;1.2,2,0)+IF(AK371&gt;1.3,2,0)+IF(AK371&lt;1,-2,0)+IF(B371&gt;200,5,0)+IF(B371&gt;300,5,0)+IF(B371&lt;30,-15,0)+IF(B371&lt;20,-15,0)</f>
        <v>4</v>
      </c>
      <c r="F371" s="2">
        <f>IF(AF371&gt;0,2,0)+IF(AF371&gt;2,3,0)+IF(AF371&gt;4,4,0)+IF(AF371&gt;10,5,0)+IF(O371="A",3,0)+IF(O371="B",3,0)+IF(P371="A+",7,0)+IF(P371="A",5,0)+IF(P371="A-",3,0)+IF(P371="B+",2,0)+IF(AC371&lt;40,3,0)+IF(AC371&lt;20,3,0)+IF(AC371&lt;10,5,0)+IF(C371&gt;50,5)</f>
        <v>2</v>
      </c>
      <c r="G371" s="2">
        <f>IF(AG371&gt;0,3)+IF(AG371&gt;4,3)+IF(AG371&gt;7,3)+IF(AG371&gt;10,3)+IF(AG371&gt;13,3)+IF(AG371&gt;15,3)+IF(AG371&gt;17,3)+IF(AG371&gt;20,3)+IF(AG371&gt;25,5)+IF(AH371&gt;0,3)+IF(AH371&gt;7,3)+IF(AH371&gt;10,3)+IF(AH371&gt;15,3)+IF(AI371&gt;0,3)+IF(AI371&gt;7,3)+IF(AI371&gt;10,3)+IF(AI371&gt;15,3)</f>
        <v>9</v>
      </c>
      <c r="H371" s="2">
        <f>SUM(D371:G371)</f>
        <v>59</v>
      </c>
      <c r="I371" s="2">
        <f>I370+1</f>
        <v>370</v>
      </c>
      <c r="J371" s="3" t="s">
        <v>7241</v>
      </c>
      <c r="K371" s="2" t="s">
        <v>7242</v>
      </c>
      <c r="L371" s="7">
        <v>93</v>
      </c>
      <c r="M371" s="7">
        <v>75</v>
      </c>
      <c r="N371" s="7">
        <v>86</v>
      </c>
      <c r="O371" s="7" t="s">
        <v>42</v>
      </c>
      <c r="P371" s="7" t="s">
        <v>120</v>
      </c>
      <c r="Q371" s="6" t="s">
        <v>71</v>
      </c>
      <c r="R371" s="3">
        <v>100</v>
      </c>
      <c r="S371" s="3">
        <v>0</v>
      </c>
      <c r="T371" s="3">
        <v>0</v>
      </c>
      <c r="U371" s="3">
        <v>126</v>
      </c>
      <c r="V371" s="3">
        <v>3300</v>
      </c>
      <c r="W371" s="3">
        <v>0</v>
      </c>
      <c r="X371" s="3">
        <v>0</v>
      </c>
      <c r="Y371" s="5">
        <v>13</v>
      </c>
      <c r="Z371" s="5">
        <v>11</v>
      </c>
      <c r="AA371" s="5">
        <v>1</v>
      </c>
      <c r="AB371" s="5">
        <v>13.2</v>
      </c>
      <c r="AC371" s="4">
        <v>76</v>
      </c>
      <c r="AD371" s="4" t="s">
        <v>237</v>
      </c>
      <c r="AE371" s="4">
        <v>57</v>
      </c>
      <c r="AF371" s="4">
        <v>-3.1</v>
      </c>
      <c r="AG371" s="4">
        <v>0.3</v>
      </c>
      <c r="AH371" s="4">
        <v>5.0999999999999996</v>
      </c>
      <c r="AI371" s="4">
        <v>5.5</v>
      </c>
      <c r="AJ371" s="6" t="s">
        <v>77</v>
      </c>
      <c r="AK371" s="3">
        <v>0.6</v>
      </c>
      <c r="AL371" s="2">
        <v>0</v>
      </c>
    </row>
    <row r="372" spans="1:38" x14ac:dyDescent="0.35">
      <c r="A372" s="2">
        <f>AVERAGE(L372:N372)</f>
        <v>79</v>
      </c>
      <c r="B372" s="2">
        <f>R372+U372</f>
        <v>126</v>
      </c>
      <c r="C372" s="2">
        <f>Y372+Z372+AB372</f>
        <v>46.4</v>
      </c>
      <c r="D372" s="2">
        <f>IF(B372&gt;100,5)+IF(B372&gt;150,5)+IF(R372&gt;0,3)+IF(R372&gt;15,3)+IF(R372&gt;25,3)+IF(S372&gt;0,3)+IF(S372&gt;15,3)+IF(S372&gt;25,3)+IF(U372&gt;20,2,0)+IF(U372&gt;30,3,0)+IF(U372&gt;50,5,0)+IF(U372&gt;60,3,0)+IF(Y372&gt;100,5,0)+IF(Y372&gt;0,2)+IF(Y372&gt;15,2)+IF(Y372&gt;25,2)+IF(Y372&gt;30,2)+IF(Y372&gt;40,2)+IF(Y372&gt;50,2)+IF(Y372&gt;100,4)+IF(Y372&lt;10,-5,0)+IF(Y372&lt;0,-10)++IF(Y372&lt;15,-5,0)+IF(R372&lt;0,-3)+IF(R372&lt;-5,-3)+IF(S372&lt;0,-3)+IF(S372&lt;-5,-3)+IF(T372&lt;0,-3)+IF(T372&lt;-5,-3)+IF(W372=1,5,0)+IF(X372&gt;20,3,0)+IF(X372&gt;25,3,0)+IF(X372&gt;40,3,0)+IF(X372&gt;50,3,0)+IF(N372&lt;50,-10)+IF(N372&lt;30,-10)+IF(N372&lt;20,-10)+IF(N372&lt;70,-5)+IF(N372&lt;80,-5)+IF(N372&gt;95,5,0)+IF(L372&lt;50,-10)+IF(L372&lt;30,-10)+IF(L372&lt;20,-10)+IF(L372&lt;70,-5)+IF(L372&lt;80,-5)+IF(L372&gt;95,5,0)+IF(A372&gt;85,3,0)+IF(A372&gt;90,3,0)+IF(U372&lt;0,-10)+IF(U372&lt;-5,-20)+IF(U372&lt;-10,-10)+IF(V372&gt;0,5,0)+IF(V372&gt;15,5,0)+IF(V372&gt;25,5,0)+IF(V372&lt;0,-10,0)+IF(V372&lt;-5,-10,0)+IF(U372&lt;0,-10,0)+IF(U372&lt;-5,-10,0)+IF(M372&gt;90,10)+IF(M372&gt;97,5)+IF(L372&lt;70,-20,0)+IF(Y372&gt;100,15,0)+IF(Y372&gt;200,10,0)+IF(AB372&gt;40,5,0)+IF(AB372&gt;50,5,0)+IF(AB372&gt;60,10,0)+IF(AB372&gt;100,15,0)+IF(AB372&gt;200,10,0)</f>
        <v>24</v>
      </c>
      <c r="E372" s="2">
        <f>W372+AA372+IF(AK372&gt;1,1,0)+IF(AK372&gt;1.2,2,0)+IF(AK372&gt;1.3,2,0)+IF(AK372&lt;1,-2,0)+IF(B372&gt;200,5,0)+IF(B372&gt;300,5,0)+IF(B372&lt;30,-15,0)+IF(B372&lt;20,-15,0)</f>
        <v>0</v>
      </c>
      <c r="F372" s="2">
        <f>IF(AF372&gt;0,2,0)+IF(AF372&gt;2,3,0)+IF(AF372&gt;4,4,0)+IF(AF372&gt;10,5,0)+IF(O372="A",3,0)+IF(O372="B",3,0)+IF(P372="A+",7,0)+IF(P372="A",5,0)+IF(P372="A-",3,0)+IF(P372="B+",2,0)+IF(AC372&lt;40,3,0)+IF(AC372&lt;20,3,0)+IF(AC372&lt;10,5,0)+IF(C372&gt;50,5)</f>
        <v>5</v>
      </c>
      <c r="G372" s="2">
        <f>IF(AG372&gt;0,3)+IF(AG372&gt;4,3)+IF(AG372&gt;7,3)+IF(AG372&gt;10,3)+IF(AG372&gt;13,3)+IF(AG372&gt;15,3)+IF(AG372&gt;17,3)+IF(AG372&gt;20,3)+IF(AG372&gt;25,5)+IF(AH372&gt;0,3)+IF(AH372&gt;7,3)+IF(AH372&gt;10,3)+IF(AH372&gt;15,3)+IF(AI372&gt;0,3)+IF(AI372&gt;7,3)+IF(AI372&gt;10,3)+IF(AI372&gt;15,3)</f>
        <v>30</v>
      </c>
      <c r="H372" s="2">
        <f>SUM(D372:G372)</f>
        <v>59</v>
      </c>
      <c r="I372" s="2">
        <f>I371+1</f>
        <v>371</v>
      </c>
      <c r="J372" s="3" t="s">
        <v>571</v>
      </c>
      <c r="K372" s="2" t="s">
        <v>572</v>
      </c>
      <c r="L372" s="7">
        <v>84</v>
      </c>
      <c r="M372" s="7">
        <v>95</v>
      </c>
      <c r="N372" s="7">
        <v>58</v>
      </c>
      <c r="O372" s="7" t="s">
        <v>48</v>
      </c>
      <c r="P372" s="7" t="s">
        <v>31</v>
      </c>
      <c r="Q372" s="6" t="s">
        <v>105</v>
      </c>
      <c r="R372" s="3">
        <v>97</v>
      </c>
      <c r="S372" s="3">
        <v>31</v>
      </c>
      <c r="T372" s="3">
        <v>9</v>
      </c>
      <c r="U372" s="3">
        <v>29</v>
      </c>
      <c r="V372" s="3">
        <v>-1</v>
      </c>
      <c r="W372" s="3">
        <v>1</v>
      </c>
      <c r="X372" s="3">
        <v>-3.4</v>
      </c>
      <c r="Y372" s="5">
        <v>21</v>
      </c>
      <c r="Z372" s="5">
        <v>12</v>
      </c>
      <c r="AA372" s="5">
        <v>1</v>
      </c>
      <c r="AB372" s="5">
        <v>13.4</v>
      </c>
      <c r="AC372" s="4">
        <v>102</v>
      </c>
      <c r="AD372" s="4" t="s">
        <v>61</v>
      </c>
      <c r="AE372" s="4">
        <v>39</v>
      </c>
      <c r="AF372" s="4">
        <v>1.4</v>
      </c>
      <c r="AG372" s="4">
        <v>15.4</v>
      </c>
      <c r="AH372" s="4">
        <v>9.5</v>
      </c>
      <c r="AI372" s="4">
        <v>9.1999999999999993</v>
      </c>
      <c r="AJ372" s="6" t="s">
        <v>320</v>
      </c>
      <c r="AK372" s="3">
        <v>0.7</v>
      </c>
      <c r="AL372" s="2">
        <v>0</v>
      </c>
    </row>
    <row r="373" spans="1:38" x14ac:dyDescent="0.35">
      <c r="A373" s="2">
        <f>AVERAGE(L373:N373)</f>
        <v>84</v>
      </c>
      <c r="B373" s="2">
        <f>R373+U373</f>
        <v>77</v>
      </c>
      <c r="C373" s="2">
        <f>Y373+Z373+AB373</f>
        <v>1.5</v>
      </c>
      <c r="D373" s="2">
        <f>IF(B373&gt;100,5)+IF(B373&gt;150,5)+IF(R373&gt;0,3)+IF(R373&gt;15,3)+IF(R373&gt;25,3)+IF(S373&gt;0,3)+IF(S373&gt;15,3)+IF(S373&gt;25,3)+IF(U373&gt;20,2,0)+IF(U373&gt;30,3,0)+IF(U373&gt;50,5,0)+IF(U373&gt;60,3,0)+IF(Y373&gt;100,5,0)+IF(Y373&gt;0,2)+IF(Y373&gt;15,2)+IF(Y373&gt;25,2)+IF(Y373&gt;30,2)+IF(Y373&gt;40,2)+IF(Y373&gt;50,2)+IF(Y373&gt;100,4)+IF(Y373&lt;10,-5,0)+IF(Y373&lt;0,-10)++IF(Y373&lt;15,-5,0)+IF(R373&lt;0,-3)+IF(R373&lt;-5,-3)+IF(S373&lt;0,-3)+IF(S373&lt;-5,-3)+IF(T373&lt;0,-3)+IF(T373&lt;-5,-3)+IF(W373=1,5,0)+IF(X373&gt;20,3,0)+IF(X373&gt;25,3,0)+IF(X373&gt;40,3,0)+IF(X373&gt;50,3,0)+IF(N373&lt;50,-10)+IF(N373&lt;30,-10)+IF(N373&lt;20,-10)+IF(N373&lt;70,-5)+IF(N373&lt;80,-5)+IF(N373&gt;95,5,0)+IF(L373&lt;50,-10)+IF(L373&lt;30,-10)+IF(L373&lt;20,-10)+IF(L373&lt;70,-5)+IF(L373&lt;80,-5)+IF(L373&gt;95,5,0)+IF(A373&gt;85,3,0)+IF(A373&gt;90,3,0)+IF(U373&lt;0,-10)+IF(U373&lt;-5,-20)+IF(U373&lt;-10,-10)+IF(V373&gt;0,5,0)+IF(V373&gt;15,5,0)+IF(V373&gt;25,5,0)+IF(V373&lt;0,-10,0)+IF(V373&lt;-5,-10,0)+IF(U373&lt;0,-10,0)+IF(U373&lt;-5,-10,0)+IF(M373&gt;90,10)+IF(M373&gt;97,5)+IF(L373&lt;70,-20,0)+IF(Y373&gt;100,15,0)+IF(Y373&gt;200,10,0)+IF(AB373&gt;40,5,0)+IF(AB373&gt;50,5,0)+IF(AB373&gt;60,10,0)+IF(AB373&gt;100,15,0)+IF(AB373&gt;200,10,0)</f>
        <v>23</v>
      </c>
      <c r="E373" s="2">
        <f>W373+AA373+IF(AK373&gt;1,1,0)+IF(AK373&gt;1.2,2,0)+IF(AK373&gt;1.3,2,0)+IF(AK373&lt;1,-2,0)+IF(B373&gt;200,5,0)+IF(B373&gt;300,5,0)+IF(B373&lt;30,-15,0)+IF(B373&lt;20,-15,0)</f>
        <v>0</v>
      </c>
      <c r="F373" s="2">
        <f>IF(AF373&gt;0,2,0)+IF(AF373&gt;2,3,0)+IF(AF373&gt;4,4,0)+IF(AF373&gt;10,5,0)+IF(O373="A",3,0)+IF(O373="B",3,0)+IF(P373="A+",7,0)+IF(P373="A",5,0)+IF(P373="A-",3,0)+IF(P373="B+",2,0)+IF(AC373&lt;40,3,0)+IF(AC373&lt;20,3,0)+IF(AC373&lt;10,5,0)+IF(C373&gt;50,5)</f>
        <v>9</v>
      </c>
      <c r="G373" s="2">
        <f>IF(AG373&gt;0,3)+IF(AG373&gt;4,3)+IF(AG373&gt;7,3)+IF(AG373&gt;10,3)+IF(AG373&gt;13,3)+IF(AG373&gt;15,3)+IF(AG373&gt;17,3)+IF(AG373&gt;20,3)+IF(AG373&gt;25,5)+IF(AH373&gt;0,3)+IF(AH373&gt;7,3)+IF(AH373&gt;10,3)+IF(AH373&gt;15,3)+IF(AI373&gt;0,3)+IF(AI373&gt;7,3)+IF(AI373&gt;10,3)+IF(AI373&gt;15,3)</f>
        <v>27</v>
      </c>
      <c r="H373" s="2">
        <f>SUM(D373:G373)</f>
        <v>59</v>
      </c>
      <c r="I373" s="2">
        <f>I372+1</f>
        <v>372</v>
      </c>
      <c r="J373" s="3" t="s">
        <v>6072</v>
      </c>
      <c r="K373" s="2" t="s">
        <v>6073</v>
      </c>
      <c r="L373" s="7">
        <v>85</v>
      </c>
      <c r="M373" s="7">
        <v>70</v>
      </c>
      <c r="N373" s="7">
        <v>97</v>
      </c>
      <c r="O373" s="7" t="s">
        <v>42</v>
      </c>
      <c r="P373" s="7" t="s">
        <v>42</v>
      </c>
      <c r="Q373" s="6" t="s">
        <v>149</v>
      </c>
      <c r="R373" s="3">
        <v>41</v>
      </c>
      <c r="S373" s="3">
        <v>8</v>
      </c>
      <c r="T373" s="3">
        <v>-11</v>
      </c>
      <c r="U373" s="3">
        <v>36</v>
      </c>
      <c r="V373" s="3">
        <v>17</v>
      </c>
      <c r="W373" s="3">
        <v>1</v>
      </c>
      <c r="X373" s="3">
        <v>9.6</v>
      </c>
      <c r="Y373" s="5">
        <v>7</v>
      </c>
      <c r="Z373" s="5">
        <v>-8</v>
      </c>
      <c r="AA373" s="5">
        <v>1</v>
      </c>
      <c r="AB373" s="5">
        <v>2.5</v>
      </c>
      <c r="AC373" s="4">
        <v>119</v>
      </c>
      <c r="AD373" s="4" t="s">
        <v>55</v>
      </c>
      <c r="AE373" s="4">
        <v>51</v>
      </c>
      <c r="AF373" s="4">
        <v>7.2</v>
      </c>
      <c r="AG373" s="4">
        <v>7.4</v>
      </c>
      <c r="AH373" s="4">
        <v>12.4</v>
      </c>
      <c r="AI373" s="4">
        <v>11.9</v>
      </c>
      <c r="AJ373" s="6" t="s">
        <v>265</v>
      </c>
      <c r="AK373" s="3">
        <v>0.9</v>
      </c>
      <c r="AL373" s="2">
        <v>0</v>
      </c>
    </row>
    <row r="374" spans="1:38" x14ac:dyDescent="0.35">
      <c r="A374" s="2">
        <f>AVERAGE(L374:N374)</f>
        <v>88.666666666666671</v>
      </c>
      <c r="B374" s="2">
        <f>R374+U374</f>
        <v>36</v>
      </c>
      <c r="C374" s="2">
        <f>Y374+Z374+AB374</f>
        <v>38.6</v>
      </c>
      <c r="D374" s="2">
        <f>IF(B374&gt;100,5)+IF(B374&gt;150,5)+IF(R374&gt;0,3)+IF(R374&gt;15,3)+IF(R374&gt;25,3)+IF(S374&gt;0,3)+IF(S374&gt;15,3)+IF(S374&gt;25,3)+IF(U374&gt;20,2,0)+IF(U374&gt;30,3,0)+IF(U374&gt;50,5,0)+IF(U374&gt;60,3,0)+IF(Y374&gt;100,5,0)+IF(Y374&gt;0,2)+IF(Y374&gt;15,2)+IF(Y374&gt;25,2)+IF(Y374&gt;30,2)+IF(Y374&gt;40,2)+IF(Y374&gt;50,2)+IF(Y374&gt;100,4)+IF(Y374&lt;10,-5,0)+IF(Y374&lt;0,-10)++IF(Y374&lt;15,-5,0)+IF(R374&lt;0,-3)+IF(R374&lt;-5,-3)+IF(S374&lt;0,-3)+IF(S374&lt;-5,-3)+IF(T374&lt;0,-3)+IF(T374&lt;-5,-3)+IF(W374=1,5,0)+IF(X374&gt;20,3,0)+IF(X374&gt;25,3,0)+IF(X374&gt;40,3,0)+IF(X374&gt;50,3,0)+IF(N374&lt;50,-10)+IF(N374&lt;30,-10)+IF(N374&lt;20,-10)+IF(N374&lt;70,-5)+IF(N374&lt;80,-5)+IF(N374&gt;95,5,0)+IF(L374&lt;50,-10)+IF(L374&lt;30,-10)+IF(L374&lt;20,-10)+IF(L374&lt;70,-5)+IF(L374&lt;80,-5)+IF(L374&gt;95,5,0)+IF(A374&gt;85,3,0)+IF(A374&gt;90,3,0)+IF(U374&lt;0,-10)+IF(U374&lt;-5,-20)+IF(U374&lt;-10,-10)+IF(V374&gt;0,5,0)+IF(V374&gt;15,5,0)+IF(V374&gt;25,5,0)+IF(V374&lt;0,-10,0)+IF(V374&lt;-5,-10,0)+IF(U374&lt;0,-10,0)+IF(U374&lt;-5,-10,0)+IF(M374&gt;90,10)+IF(M374&gt;97,5)+IF(L374&lt;70,-20,0)+IF(Y374&gt;100,15,0)+IF(Y374&gt;200,10,0)+IF(AB374&gt;40,5,0)+IF(AB374&gt;50,5,0)+IF(AB374&gt;60,10,0)+IF(AB374&gt;100,15,0)+IF(AB374&gt;200,10,0)</f>
        <v>20</v>
      </c>
      <c r="E374" s="2">
        <f>W374+AA374+IF(AK374&gt;1,1,0)+IF(AK374&gt;1.2,2,0)+IF(AK374&gt;1.3,2,0)+IF(AK374&lt;1,-2,0)+IF(B374&gt;200,5,0)+IF(B374&gt;300,5,0)+IF(B374&lt;30,-15,0)+IF(B374&lt;20,-15,0)</f>
        <v>-2</v>
      </c>
      <c r="F374" s="2">
        <f>IF(AF374&gt;0,2,0)+IF(AF374&gt;2,3,0)+IF(AF374&gt;4,4,0)+IF(AF374&gt;10,5,0)+IF(O374="A",3,0)+IF(O374="B",3,0)+IF(P374="A+",7,0)+IF(P374="A",5,0)+IF(P374="A-",3,0)+IF(P374="B+",2,0)+IF(AC374&lt;40,3,0)+IF(AC374&lt;20,3,0)+IF(AC374&lt;10,5,0)+IF(C374&gt;50,5)</f>
        <v>8</v>
      </c>
      <c r="G374" s="2">
        <f>IF(AG374&gt;0,3)+IF(AG374&gt;4,3)+IF(AG374&gt;7,3)+IF(AG374&gt;10,3)+IF(AG374&gt;13,3)+IF(AG374&gt;15,3)+IF(AG374&gt;17,3)+IF(AG374&gt;20,3)+IF(AG374&gt;25,5)+IF(AH374&gt;0,3)+IF(AH374&gt;7,3)+IF(AH374&gt;10,3)+IF(AH374&gt;15,3)+IF(AI374&gt;0,3)+IF(AI374&gt;7,3)+IF(AI374&gt;10,3)+IF(AI374&gt;15,3)</f>
        <v>33</v>
      </c>
      <c r="H374" s="2">
        <f>SUM(D374:G374)</f>
        <v>59</v>
      </c>
      <c r="I374" s="2">
        <f>I373+1</f>
        <v>373</v>
      </c>
      <c r="J374" s="3" t="s">
        <v>4168</v>
      </c>
      <c r="K374" s="2" t="s">
        <v>4169</v>
      </c>
      <c r="L374" s="7">
        <v>98</v>
      </c>
      <c r="M374" s="7">
        <v>89</v>
      </c>
      <c r="N374" s="7">
        <v>79</v>
      </c>
      <c r="O374" s="7" t="s">
        <v>29</v>
      </c>
      <c r="P374" s="7" t="s">
        <v>167</v>
      </c>
      <c r="Q374" s="6" t="s">
        <v>71</v>
      </c>
      <c r="R374" s="3">
        <v>23</v>
      </c>
      <c r="S374" s="3">
        <v>31</v>
      </c>
      <c r="T374" s="3">
        <v>25</v>
      </c>
      <c r="U374" s="3">
        <v>13</v>
      </c>
      <c r="V374" s="3">
        <v>6</v>
      </c>
      <c r="W374" s="3">
        <v>0</v>
      </c>
      <c r="X374" s="3">
        <v>14.3</v>
      </c>
      <c r="Y374" s="5">
        <v>13</v>
      </c>
      <c r="Z374" s="5">
        <v>12</v>
      </c>
      <c r="AA374" s="5">
        <v>0</v>
      </c>
      <c r="AB374" s="5">
        <v>13.6</v>
      </c>
      <c r="AC374" s="4">
        <v>25</v>
      </c>
      <c r="AD374" s="4" t="s">
        <v>98</v>
      </c>
      <c r="AE374" s="4">
        <v>59</v>
      </c>
      <c r="AF374" s="4">
        <v>1.3</v>
      </c>
      <c r="AG374" s="4">
        <v>18.8</v>
      </c>
      <c r="AH374" s="4">
        <v>9.4</v>
      </c>
      <c r="AI374" s="4">
        <v>9.4</v>
      </c>
      <c r="AJ374" s="6" t="s">
        <v>77</v>
      </c>
      <c r="AK374" s="3">
        <v>0.7</v>
      </c>
      <c r="AL374" s="2">
        <v>0</v>
      </c>
    </row>
    <row r="375" spans="1:38" x14ac:dyDescent="0.35">
      <c r="A375" s="2">
        <f>AVERAGE(L375:N375)</f>
        <v>67.333333333333329</v>
      </c>
      <c r="B375" s="2">
        <f>R375+U375</f>
        <v>674</v>
      </c>
      <c r="C375" s="2">
        <f>Y375+Z375+AB375</f>
        <v>26.6</v>
      </c>
      <c r="D375" s="2">
        <f>IF(B375&gt;100,5)+IF(B375&gt;150,5)+IF(R375&gt;0,3)+IF(R375&gt;15,3)+IF(R375&gt;25,3)+IF(S375&gt;0,3)+IF(S375&gt;15,3)+IF(S375&gt;25,3)+IF(U375&gt;20,2,0)+IF(U375&gt;30,3,0)+IF(U375&gt;50,5,0)+IF(U375&gt;60,3,0)+IF(Y375&gt;100,5,0)+IF(Y375&gt;0,2)+IF(Y375&gt;15,2)+IF(Y375&gt;25,2)+IF(Y375&gt;30,2)+IF(Y375&gt;40,2)+IF(Y375&gt;50,2)+IF(Y375&gt;100,4)+IF(Y375&lt;10,-5,0)+IF(Y375&lt;0,-10)++IF(Y375&lt;15,-5,0)+IF(R375&lt;0,-3)+IF(R375&lt;-5,-3)+IF(S375&lt;0,-3)+IF(S375&lt;-5,-3)+IF(T375&lt;0,-3)+IF(T375&lt;-5,-3)+IF(W375=1,5,0)+IF(X375&gt;20,3,0)+IF(X375&gt;25,3,0)+IF(X375&gt;40,3,0)+IF(X375&gt;50,3,0)+IF(N375&lt;50,-10)+IF(N375&lt;30,-10)+IF(N375&lt;20,-10)+IF(N375&lt;70,-5)+IF(N375&lt;80,-5)+IF(N375&gt;95,5,0)+IF(L375&lt;50,-10)+IF(L375&lt;30,-10)+IF(L375&lt;20,-10)+IF(L375&lt;70,-5)+IF(L375&lt;80,-5)+IF(L375&gt;95,5,0)+IF(A375&gt;85,3,0)+IF(A375&gt;90,3,0)+IF(U375&lt;0,-10)+IF(U375&lt;-5,-20)+IF(U375&lt;-10,-10)+IF(V375&gt;0,5,0)+IF(V375&gt;15,5,0)+IF(V375&gt;25,5,0)+IF(V375&lt;0,-10,0)+IF(V375&lt;-5,-10,0)+IF(U375&lt;0,-10,0)+IF(U375&lt;-5,-10,0)+IF(M375&gt;90,10)+IF(M375&gt;97,5)+IF(L375&lt;70,-20,0)+IF(Y375&gt;100,15,0)+IF(Y375&gt;200,10,0)+IF(AB375&gt;40,5,0)+IF(AB375&gt;50,5,0)+IF(AB375&gt;60,10,0)+IF(AB375&gt;100,15,0)+IF(AB375&gt;200,10,0)</f>
        <v>20</v>
      </c>
      <c r="E375" s="2">
        <f>W375+AA375+IF(AK375&gt;1,1,0)+IF(AK375&gt;1.2,2,0)+IF(AK375&gt;1.3,2,0)+IF(AK375&lt;1,-2,0)+IF(B375&gt;200,5,0)+IF(B375&gt;300,5,0)+IF(B375&lt;30,-15,0)+IF(B375&lt;20,-15,0)</f>
        <v>9</v>
      </c>
      <c r="F375" s="2">
        <f>IF(AF375&gt;0,2,0)+IF(AF375&gt;2,3,0)+IF(AF375&gt;4,4,0)+IF(AF375&gt;10,5,0)+IF(O375="A",3,0)+IF(O375="B",3,0)+IF(P375="A+",7,0)+IF(P375="A",5,0)+IF(P375="A-",3,0)+IF(P375="B+",2,0)+IF(AC375&lt;40,3,0)+IF(AC375&lt;20,3,0)+IF(AC375&lt;10,5,0)+IF(C375&gt;50,5)</f>
        <v>9</v>
      </c>
      <c r="G375" s="2">
        <f>IF(AG375&gt;0,3)+IF(AG375&gt;4,3)+IF(AG375&gt;7,3)+IF(AG375&gt;10,3)+IF(AG375&gt;13,3)+IF(AG375&gt;15,3)+IF(AG375&gt;17,3)+IF(AG375&gt;20,3)+IF(AG375&gt;25,5)+IF(AH375&gt;0,3)+IF(AH375&gt;7,3)+IF(AH375&gt;10,3)+IF(AH375&gt;15,3)+IF(AI375&gt;0,3)+IF(AI375&gt;7,3)+IF(AI375&gt;10,3)+IF(AI375&gt;15,3)</f>
        <v>21</v>
      </c>
      <c r="H375" s="2">
        <f>SUM(D375:G375)</f>
        <v>59</v>
      </c>
      <c r="I375" s="2">
        <f>I374+1</f>
        <v>374</v>
      </c>
      <c r="J375" s="3" t="s">
        <v>5992</v>
      </c>
      <c r="K375" s="2" t="s">
        <v>5993</v>
      </c>
      <c r="L375" s="7">
        <v>68</v>
      </c>
      <c r="M375" s="7">
        <v>79</v>
      </c>
      <c r="N375" s="7">
        <v>55</v>
      </c>
      <c r="O375" s="7" t="s">
        <v>42</v>
      </c>
      <c r="P375" s="7" t="s">
        <v>80</v>
      </c>
      <c r="Q375" s="6" t="s">
        <v>187</v>
      </c>
      <c r="R375" s="3">
        <v>456</v>
      </c>
      <c r="S375" s="3">
        <v>650</v>
      </c>
      <c r="T375" s="3">
        <v>79</v>
      </c>
      <c r="U375" s="3">
        <v>218</v>
      </c>
      <c r="V375" s="3">
        <v>425</v>
      </c>
      <c r="W375" s="3">
        <v>0</v>
      </c>
      <c r="X375" s="3">
        <v>-15.3</v>
      </c>
      <c r="Y375" s="5">
        <v>19</v>
      </c>
      <c r="Z375" s="5">
        <v>0</v>
      </c>
      <c r="AA375" s="5">
        <v>1</v>
      </c>
      <c r="AB375" s="5">
        <v>7.6</v>
      </c>
      <c r="AC375" s="4">
        <v>176</v>
      </c>
      <c r="AD375" s="4" t="s">
        <v>61</v>
      </c>
      <c r="AE375" s="4">
        <v>0</v>
      </c>
      <c r="AF375" s="4">
        <v>4.7</v>
      </c>
      <c r="AG375" s="4">
        <v>3.9</v>
      </c>
      <c r="AH375" s="4">
        <v>12.1</v>
      </c>
      <c r="AI375" s="4">
        <v>10.3</v>
      </c>
      <c r="AJ375" s="6" t="s">
        <v>608</v>
      </c>
      <c r="AK375" s="3">
        <v>0.8</v>
      </c>
      <c r="AL375" s="2">
        <v>0</v>
      </c>
    </row>
    <row r="376" spans="1:38" x14ac:dyDescent="0.35">
      <c r="A376" s="2">
        <f>AVERAGE(L376:N376)</f>
        <v>62.333333333333336</v>
      </c>
      <c r="B376" s="2">
        <f>R376+U376</f>
        <v>510</v>
      </c>
      <c r="C376" s="2">
        <f>Y376+Z376+AB376</f>
        <v>63.8</v>
      </c>
      <c r="D376" s="2">
        <f>IF(B376&gt;100,5)+IF(B376&gt;150,5)+IF(R376&gt;0,3)+IF(R376&gt;15,3)+IF(R376&gt;25,3)+IF(S376&gt;0,3)+IF(S376&gt;15,3)+IF(S376&gt;25,3)+IF(U376&gt;20,2,0)+IF(U376&gt;30,3,0)+IF(U376&gt;50,5,0)+IF(U376&gt;60,3,0)+IF(Y376&gt;100,5,0)+IF(Y376&gt;0,2)+IF(Y376&gt;15,2)+IF(Y376&gt;25,2)+IF(Y376&gt;30,2)+IF(Y376&gt;40,2)+IF(Y376&gt;50,2)+IF(Y376&gt;100,4)+IF(Y376&lt;10,-5,0)+IF(Y376&lt;0,-10)++IF(Y376&lt;15,-5,0)+IF(R376&lt;0,-3)+IF(R376&lt;-5,-3)+IF(S376&lt;0,-3)+IF(S376&lt;-5,-3)+IF(T376&lt;0,-3)+IF(T376&lt;-5,-3)+IF(W376=1,5,0)+IF(X376&gt;20,3,0)+IF(X376&gt;25,3,0)+IF(X376&gt;40,3,0)+IF(X376&gt;50,3,0)+IF(N376&lt;50,-10)+IF(N376&lt;30,-10)+IF(N376&lt;20,-10)+IF(N376&lt;70,-5)+IF(N376&lt;80,-5)+IF(N376&gt;95,5,0)+IF(L376&lt;50,-10)+IF(L376&lt;30,-10)+IF(L376&lt;20,-10)+IF(L376&lt;70,-5)+IF(L376&lt;80,-5)+IF(L376&gt;95,5,0)+IF(A376&gt;85,3,0)+IF(A376&gt;90,3,0)+IF(U376&lt;0,-10)+IF(U376&lt;-5,-20)+IF(U376&lt;-10,-10)+IF(V376&gt;0,5,0)+IF(V376&gt;15,5,0)+IF(V376&gt;25,5,0)+IF(V376&lt;0,-10,0)+IF(V376&lt;-5,-10,0)+IF(U376&lt;0,-10,0)+IF(U376&lt;-5,-10,0)+IF(M376&gt;90,10)+IF(M376&gt;97,5)+IF(L376&lt;70,-20,0)+IF(Y376&gt;100,15,0)+IF(Y376&gt;200,10,0)+IF(AB376&gt;40,5,0)+IF(AB376&gt;50,5,0)+IF(AB376&gt;60,10,0)+IF(AB376&gt;100,15,0)+IF(AB376&gt;200,10,0)</f>
        <v>15</v>
      </c>
      <c r="E376" s="2">
        <f>W376+AA376+IF(AK376&gt;1,1,0)+IF(AK376&gt;1.2,2,0)+IF(AK376&gt;1.3,2,0)+IF(AK376&lt;1,-2,0)+IF(B376&gt;200,5,0)+IF(B376&gt;300,5,0)+IF(B376&lt;30,-15,0)+IF(B376&lt;20,-15,0)</f>
        <v>8</v>
      </c>
      <c r="F376" s="2">
        <f>IF(AF376&gt;0,2,0)+IF(AF376&gt;2,3,0)+IF(AF376&gt;4,4,0)+IF(AF376&gt;10,5,0)+IF(O376="A",3,0)+IF(O376="B",3,0)+IF(P376="A+",7,0)+IF(P376="A",5,0)+IF(P376="A-",3,0)+IF(P376="B+",2,0)+IF(AC376&lt;40,3,0)+IF(AC376&lt;20,3,0)+IF(AC376&lt;10,5,0)+IF(C376&gt;50,5)</f>
        <v>18</v>
      </c>
      <c r="G376" s="2">
        <f>IF(AG376&gt;0,3)+IF(AG376&gt;4,3)+IF(AG376&gt;7,3)+IF(AG376&gt;10,3)+IF(AG376&gt;13,3)+IF(AG376&gt;15,3)+IF(AG376&gt;17,3)+IF(AG376&gt;20,3)+IF(AG376&gt;25,5)+IF(AH376&gt;0,3)+IF(AH376&gt;7,3)+IF(AH376&gt;10,3)+IF(AH376&gt;15,3)+IF(AI376&gt;0,3)+IF(AI376&gt;7,3)+IF(AI376&gt;10,3)+IF(AI376&gt;15,3)</f>
        <v>18</v>
      </c>
      <c r="H376" s="2">
        <f>SUM(D376:G376)</f>
        <v>59</v>
      </c>
      <c r="I376" s="2">
        <f>I375+1</f>
        <v>375</v>
      </c>
      <c r="J376" s="3" t="s">
        <v>8790</v>
      </c>
      <c r="K376" s="2" t="s">
        <v>8791</v>
      </c>
      <c r="L376" s="7">
        <v>72</v>
      </c>
      <c r="M376" s="7">
        <v>68</v>
      </c>
      <c r="N376" s="7">
        <v>47</v>
      </c>
      <c r="O376" s="7" t="s">
        <v>42</v>
      </c>
      <c r="P376" s="7" t="s">
        <v>31</v>
      </c>
      <c r="Q376" s="6" t="s">
        <v>158</v>
      </c>
      <c r="R376" s="3">
        <v>467</v>
      </c>
      <c r="S376" s="3">
        <v>0</v>
      </c>
      <c r="T376" s="3">
        <v>0</v>
      </c>
      <c r="U376" s="3">
        <v>43</v>
      </c>
      <c r="V376" s="3">
        <v>0</v>
      </c>
      <c r="W376" s="3">
        <v>0</v>
      </c>
      <c r="X376" s="3">
        <v>54.5</v>
      </c>
      <c r="Y376" s="5">
        <v>17</v>
      </c>
      <c r="Z376" s="5">
        <v>25</v>
      </c>
      <c r="AA376" s="5">
        <v>0</v>
      </c>
      <c r="AB376" s="5">
        <v>21.8</v>
      </c>
      <c r="AC376" s="4">
        <v>4</v>
      </c>
      <c r="AD376" s="4" t="s">
        <v>204</v>
      </c>
      <c r="AE376" s="4">
        <v>47</v>
      </c>
      <c r="AF376" s="4">
        <v>1.2</v>
      </c>
      <c r="AG376" s="4">
        <v>-1</v>
      </c>
      <c r="AH376" s="4">
        <v>20.7</v>
      </c>
      <c r="AI376" s="4">
        <v>8.9</v>
      </c>
      <c r="AJ376" s="6" t="s">
        <v>95</v>
      </c>
      <c r="AK376" s="3">
        <v>0.6</v>
      </c>
      <c r="AL376" s="2">
        <v>0</v>
      </c>
    </row>
    <row r="377" spans="1:38" x14ac:dyDescent="0.35">
      <c r="A377" s="2">
        <f>AVERAGE(L377:N377)</f>
        <v>95.666666666666671</v>
      </c>
      <c r="B377" s="2">
        <f>R377+U377</f>
        <v>394</v>
      </c>
      <c r="C377" s="2">
        <f>Y377+Z377+AB377</f>
        <v>113.2</v>
      </c>
      <c r="D377" s="2">
        <f>IF(B377&gt;100,5)+IF(B377&gt;150,5)+IF(R377&gt;0,3)+IF(R377&gt;15,3)+IF(R377&gt;25,3)+IF(S377&gt;0,3)+IF(S377&gt;15,3)+IF(S377&gt;25,3)+IF(U377&gt;20,2,0)+IF(U377&gt;30,3,0)+IF(U377&gt;50,5,0)+IF(U377&gt;60,3,0)+IF(Y377&gt;100,5,0)+IF(Y377&gt;0,2)+IF(Y377&gt;15,2)+IF(Y377&gt;25,2)+IF(Y377&gt;30,2)+IF(Y377&gt;40,2)+IF(Y377&gt;50,2)+IF(Y377&gt;100,4)+IF(Y377&lt;10,-5,0)+IF(Y377&lt;0,-10)++IF(Y377&lt;15,-5,0)+IF(R377&lt;0,-3)+IF(R377&lt;-5,-3)+IF(S377&lt;0,-3)+IF(S377&lt;-5,-3)+IF(T377&lt;0,-3)+IF(T377&lt;-5,-3)+IF(W377=1,5,0)+IF(X377&gt;20,3,0)+IF(X377&gt;25,3,0)+IF(X377&gt;40,3,0)+IF(X377&gt;50,3,0)+IF(N377&lt;50,-10)+IF(N377&lt;30,-10)+IF(N377&lt;20,-10)+IF(N377&lt;70,-5)+IF(N377&lt;80,-5)+IF(N377&gt;95,5,0)+IF(L377&lt;50,-10)+IF(L377&lt;30,-10)+IF(L377&lt;20,-10)+IF(L377&lt;70,-5)+IF(L377&lt;80,-5)+IF(L377&gt;95,5,0)+IF(A377&gt;85,3,0)+IF(A377&gt;90,3,0)+IF(U377&lt;0,-10)+IF(U377&lt;-5,-20)+IF(U377&lt;-10,-10)+IF(V377&gt;0,5,0)+IF(V377&gt;15,5,0)+IF(V377&gt;25,5,0)+IF(V377&lt;0,-10,0)+IF(V377&lt;-5,-10,0)+IF(U377&lt;0,-10,0)+IF(U377&lt;-5,-10,0)+IF(M377&gt;90,10)+IF(M377&gt;97,5)+IF(L377&lt;70,-20,0)+IF(Y377&gt;100,15,0)+IF(Y377&gt;200,10,0)+IF(AB377&gt;40,5,0)+IF(AB377&gt;50,5,0)+IF(AB377&gt;60,10,0)+IF(AB377&gt;100,15,0)+IF(AB377&gt;200,10,0)</f>
        <v>3</v>
      </c>
      <c r="E377" s="2">
        <f>W377+AA377+IF(AK377&gt;1,1,0)+IF(AK377&gt;1.2,2,0)+IF(AK377&gt;1.3,2,0)+IF(AK377&lt;1,-2,0)+IF(B377&gt;200,5,0)+IF(B377&gt;300,5,0)+IF(B377&lt;30,-15,0)+IF(B377&lt;20,-15,0)</f>
        <v>13</v>
      </c>
      <c r="F377" s="2">
        <f>IF(AF377&gt;0,2,0)+IF(AF377&gt;2,3,0)+IF(AF377&gt;4,4,0)+IF(AF377&gt;10,5,0)+IF(O377="A",3,0)+IF(O377="B",3,0)+IF(P377="A+",7,0)+IF(P377="A",5,0)+IF(P377="A-",3,0)+IF(P377="B+",2,0)+IF(AC377&lt;40,3,0)+IF(AC377&lt;20,3,0)+IF(AC377&lt;10,5,0)+IF(C377&gt;50,5)</f>
        <v>13</v>
      </c>
      <c r="G377" s="2">
        <f>IF(AG377&gt;0,3)+IF(AG377&gt;4,3)+IF(AG377&gt;7,3)+IF(AG377&gt;10,3)+IF(AG377&gt;13,3)+IF(AG377&gt;15,3)+IF(AG377&gt;17,3)+IF(AG377&gt;20,3)+IF(AG377&gt;25,5)+IF(AH377&gt;0,3)+IF(AH377&gt;7,3)+IF(AH377&gt;10,3)+IF(AH377&gt;15,3)+IF(AI377&gt;0,3)+IF(AI377&gt;7,3)+IF(AI377&gt;10,3)+IF(AI377&gt;15,3)</f>
        <v>30</v>
      </c>
      <c r="H377" s="2">
        <f>SUM(D377:G377)</f>
        <v>59</v>
      </c>
      <c r="I377" s="2">
        <f>I376+1</f>
        <v>376</v>
      </c>
      <c r="J377" s="3" t="s">
        <v>96</v>
      </c>
      <c r="K377" s="2" t="s">
        <v>97</v>
      </c>
      <c r="L377" s="7">
        <v>99</v>
      </c>
      <c r="M377" s="7">
        <v>97</v>
      </c>
      <c r="N377" s="7">
        <v>91</v>
      </c>
      <c r="O377" s="7" t="s">
        <v>29</v>
      </c>
      <c r="P377" s="7" t="s">
        <v>42</v>
      </c>
      <c r="Q377" s="6" t="s">
        <v>71</v>
      </c>
      <c r="R377" s="3">
        <v>413</v>
      </c>
      <c r="S377" s="3">
        <v>40</v>
      </c>
      <c r="T377" s="3">
        <v>-22</v>
      </c>
      <c r="U377" s="3">
        <v>-19</v>
      </c>
      <c r="V377" s="3">
        <v>14</v>
      </c>
      <c r="W377" s="3">
        <v>1</v>
      </c>
      <c r="X377" s="3">
        <v>7.9</v>
      </c>
      <c r="Y377" s="5">
        <v>50</v>
      </c>
      <c r="Z377" s="5">
        <v>26</v>
      </c>
      <c r="AA377" s="5">
        <v>1</v>
      </c>
      <c r="AB377" s="5">
        <v>37.200000000000003</v>
      </c>
      <c r="AC377" s="4">
        <v>25</v>
      </c>
      <c r="AD377" s="4" t="s">
        <v>98</v>
      </c>
      <c r="AE377" s="4">
        <v>64</v>
      </c>
      <c r="AF377" s="4">
        <v>1.5</v>
      </c>
      <c r="AG377" s="4">
        <v>12.3</v>
      </c>
      <c r="AH377" s="4">
        <v>14.2</v>
      </c>
      <c r="AI377" s="4">
        <v>13.6</v>
      </c>
      <c r="AJ377" s="6" t="s">
        <v>99</v>
      </c>
      <c r="AK377" s="3">
        <v>1.2</v>
      </c>
      <c r="AL377" s="2">
        <v>0</v>
      </c>
    </row>
    <row r="378" spans="1:38" x14ac:dyDescent="0.35">
      <c r="A378" s="2">
        <f>AVERAGE(L378:N378)</f>
        <v>80</v>
      </c>
      <c r="B378" s="2">
        <f>R378+U378</f>
        <v>61</v>
      </c>
      <c r="C378" s="2">
        <f>Y378+Z378+AB378</f>
        <v>79.3</v>
      </c>
      <c r="D378" s="2">
        <f>IF(B378&gt;100,5)+IF(B378&gt;150,5)+IF(R378&gt;0,3)+IF(R378&gt;15,3)+IF(R378&gt;25,3)+IF(S378&gt;0,3)+IF(S378&gt;15,3)+IF(S378&gt;25,3)+IF(U378&gt;20,2,0)+IF(U378&gt;30,3,0)+IF(U378&gt;50,5,0)+IF(U378&gt;60,3,0)+IF(Y378&gt;100,5,0)+IF(Y378&gt;0,2)+IF(Y378&gt;15,2)+IF(Y378&gt;25,2)+IF(Y378&gt;30,2)+IF(Y378&gt;40,2)+IF(Y378&gt;50,2)+IF(Y378&gt;100,4)+IF(Y378&lt;10,-5,0)+IF(Y378&lt;0,-10)++IF(Y378&lt;15,-5,0)+IF(R378&lt;0,-3)+IF(R378&lt;-5,-3)+IF(S378&lt;0,-3)+IF(S378&lt;-5,-3)+IF(T378&lt;0,-3)+IF(T378&lt;-5,-3)+IF(W378=1,5,0)+IF(X378&gt;20,3,0)+IF(X378&gt;25,3,0)+IF(X378&gt;40,3,0)+IF(X378&gt;50,3,0)+IF(N378&lt;50,-10)+IF(N378&lt;30,-10)+IF(N378&lt;20,-10)+IF(N378&lt;70,-5)+IF(N378&lt;80,-5)+IF(N378&gt;95,5,0)+IF(L378&lt;50,-10)+IF(L378&lt;30,-10)+IF(L378&lt;20,-10)+IF(L378&lt;70,-5)+IF(L378&lt;80,-5)+IF(L378&gt;95,5,0)+IF(A378&gt;85,3,0)+IF(A378&gt;90,3,0)+IF(U378&lt;0,-10)+IF(U378&lt;-5,-20)+IF(U378&lt;-10,-10)+IF(V378&gt;0,5,0)+IF(V378&gt;15,5,0)+IF(V378&gt;25,5,0)+IF(V378&lt;0,-10,0)+IF(V378&lt;-5,-10,0)+IF(U378&lt;0,-10,0)+IF(U378&lt;-5,-10,0)+IF(M378&gt;90,10)+IF(M378&gt;97,5)+IF(L378&lt;70,-20,0)+IF(Y378&gt;100,15,0)+IF(Y378&gt;200,10,0)+IF(AB378&gt;40,5,0)+IF(AB378&gt;50,5,0)+IF(AB378&gt;60,10,0)+IF(AB378&gt;100,15,0)+IF(AB378&gt;200,10,0)</f>
        <v>-1</v>
      </c>
      <c r="E378" s="2">
        <f>W378+AA378+IF(AK378&gt;1,1,0)+IF(AK378&gt;1.2,2,0)+IF(AK378&gt;1.3,2,0)+IF(AK378&lt;1,-2,0)+IF(B378&gt;200,5,0)+IF(B378&gt;300,5,0)+IF(B378&lt;30,-15,0)+IF(B378&lt;20,-15,0)</f>
        <v>-1</v>
      </c>
      <c r="F378" s="2">
        <f>IF(AF378&gt;0,2,0)+IF(AF378&gt;2,3,0)+IF(AF378&gt;4,4,0)+IF(AF378&gt;10,5,0)+IF(O378="A",3,0)+IF(O378="B",3,0)+IF(P378="A+",7,0)+IF(P378="A",5,0)+IF(P378="A-",3,0)+IF(P378="B+",2,0)+IF(AC378&lt;40,3,0)+IF(AC378&lt;20,3,0)+IF(AC378&lt;10,5,0)+IF(C378&gt;50,5)</f>
        <v>22</v>
      </c>
      <c r="G378" s="2">
        <f>IF(AG378&gt;0,3)+IF(AG378&gt;4,3)+IF(AG378&gt;7,3)+IF(AG378&gt;10,3)+IF(AG378&gt;13,3)+IF(AG378&gt;15,3)+IF(AG378&gt;17,3)+IF(AG378&gt;20,3)+IF(AG378&gt;25,5)+IF(AH378&gt;0,3)+IF(AH378&gt;7,3)+IF(AH378&gt;10,3)+IF(AH378&gt;15,3)+IF(AI378&gt;0,3)+IF(AI378&gt;7,3)+IF(AI378&gt;10,3)+IF(AI378&gt;15,3)</f>
        <v>39</v>
      </c>
      <c r="H378" s="2">
        <f>SUM(D378:G378)</f>
        <v>59</v>
      </c>
      <c r="I378" s="2">
        <f>I377+1</f>
        <v>377</v>
      </c>
      <c r="J378" s="3" t="s">
        <v>8378</v>
      </c>
      <c r="K378" s="2" t="s">
        <v>8379</v>
      </c>
      <c r="L378" s="7">
        <v>90</v>
      </c>
      <c r="M378" s="7">
        <v>97</v>
      </c>
      <c r="N378" s="7">
        <v>53</v>
      </c>
      <c r="O378" s="7" t="s">
        <v>29</v>
      </c>
      <c r="P378" s="7" t="s">
        <v>75</v>
      </c>
      <c r="Q378" s="6" t="s">
        <v>145</v>
      </c>
      <c r="R378" s="3">
        <v>65</v>
      </c>
      <c r="S378" s="3">
        <v>54</v>
      </c>
      <c r="T378" s="3">
        <v>14</v>
      </c>
      <c r="U378" s="3">
        <v>-4</v>
      </c>
      <c r="V378" s="3">
        <v>-15</v>
      </c>
      <c r="W378" s="3">
        <v>1</v>
      </c>
      <c r="X378" s="3">
        <v>70.5</v>
      </c>
      <c r="Y378" s="5">
        <v>22</v>
      </c>
      <c r="Z378" s="5">
        <v>31</v>
      </c>
      <c r="AA378" s="5">
        <v>0</v>
      </c>
      <c r="AB378" s="5">
        <v>26.3</v>
      </c>
      <c r="AC378" s="4">
        <v>100</v>
      </c>
      <c r="AD378" s="4" t="s">
        <v>116</v>
      </c>
      <c r="AE378" s="4">
        <v>48</v>
      </c>
      <c r="AF378" s="4">
        <v>15.3</v>
      </c>
      <c r="AG378" s="4">
        <v>13.3</v>
      </c>
      <c r="AH378" s="4">
        <v>29</v>
      </c>
      <c r="AI378" s="4">
        <v>24.9</v>
      </c>
      <c r="AJ378" s="6" t="s">
        <v>419</v>
      </c>
      <c r="AK378" s="3">
        <v>0.6</v>
      </c>
      <c r="AL378" s="2">
        <v>0</v>
      </c>
    </row>
    <row r="379" spans="1:38" x14ac:dyDescent="0.35">
      <c r="A379" s="2">
        <f>AVERAGE(L379:N379)</f>
        <v>52</v>
      </c>
      <c r="B379" s="2">
        <f>R379+U379</f>
        <v>119</v>
      </c>
      <c r="C379" s="2">
        <f>Y379+Z379+AB379</f>
        <v>64.7</v>
      </c>
      <c r="D379" s="2">
        <f>IF(B379&gt;100,5)+IF(B379&gt;150,5)+IF(R379&gt;0,3)+IF(R379&gt;15,3)+IF(R379&gt;25,3)+IF(S379&gt;0,3)+IF(S379&gt;15,3)+IF(S379&gt;25,3)+IF(U379&gt;20,2,0)+IF(U379&gt;30,3,0)+IF(U379&gt;50,5,0)+IF(U379&gt;60,3,0)+IF(Y379&gt;100,5,0)+IF(Y379&gt;0,2)+IF(Y379&gt;15,2)+IF(Y379&gt;25,2)+IF(Y379&gt;30,2)+IF(Y379&gt;40,2)+IF(Y379&gt;50,2)+IF(Y379&gt;100,4)+IF(Y379&lt;10,-5,0)+IF(Y379&lt;0,-10)++IF(Y379&lt;15,-5,0)+IF(R379&lt;0,-3)+IF(R379&lt;-5,-3)+IF(S379&lt;0,-3)+IF(S379&lt;-5,-3)+IF(T379&lt;0,-3)+IF(T379&lt;-5,-3)+IF(W379=1,5,0)+IF(X379&gt;20,3,0)+IF(X379&gt;25,3,0)+IF(X379&gt;40,3,0)+IF(X379&gt;50,3,0)+IF(N379&lt;50,-10)+IF(N379&lt;30,-10)+IF(N379&lt;20,-10)+IF(N379&lt;70,-5)+IF(N379&lt;80,-5)+IF(N379&gt;95,5,0)+IF(L379&lt;50,-10)+IF(L379&lt;30,-10)+IF(L379&lt;20,-10)+IF(L379&lt;70,-5)+IF(L379&lt;80,-5)+IF(L379&gt;95,5,0)+IF(A379&gt;85,3,0)+IF(A379&gt;90,3,0)+IF(U379&lt;0,-10)+IF(U379&lt;-5,-20)+IF(U379&lt;-10,-10)+IF(V379&gt;0,5,0)+IF(V379&gt;15,5,0)+IF(V379&gt;25,5,0)+IF(V379&lt;0,-10,0)+IF(V379&lt;-5,-10,0)+IF(U379&lt;0,-10,0)+IF(U379&lt;-5,-10,0)+IF(M379&gt;90,10)+IF(M379&gt;97,5)+IF(L379&lt;70,-20,0)+IF(Y379&gt;100,15,0)+IF(Y379&gt;200,10,0)+IF(AB379&gt;40,5,0)+IF(AB379&gt;50,5,0)+IF(AB379&gt;60,10,0)+IF(AB379&gt;100,15,0)+IF(AB379&gt;200,10,0)</f>
        <v>-3</v>
      </c>
      <c r="E379" s="2">
        <f>W379+AA379+IF(AK379&gt;1,1,0)+IF(AK379&gt;1.2,2,0)+IF(AK379&gt;1.3,2,0)+IF(AK379&lt;1,-2,0)+IF(B379&gt;200,5,0)+IF(B379&gt;300,5,0)+IF(B379&lt;30,-15,0)+IF(B379&lt;20,-15,0)</f>
        <v>-1</v>
      </c>
      <c r="F379" s="2">
        <f>IF(AF379&gt;0,2,0)+IF(AF379&gt;2,3,0)+IF(AF379&gt;4,4,0)+IF(AF379&gt;10,5,0)+IF(O379="A",3,0)+IF(O379="B",3,0)+IF(P379="A+",7,0)+IF(P379="A",5,0)+IF(P379="A-",3,0)+IF(P379="B+",2,0)+IF(AC379&lt;40,3,0)+IF(AC379&lt;20,3,0)+IF(AC379&lt;10,5,0)+IF(C379&gt;50,5)</f>
        <v>22</v>
      </c>
      <c r="G379" s="2">
        <f>IF(AG379&gt;0,3)+IF(AG379&gt;4,3)+IF(AG379&gt;7,3)+IF(AG379&gt;10,3)+IF(AG379&gt;13,3)+IF(AG379&gt;15,3)+IF(AG379&gt;17,3)+IF(AG379&gt;20,3)+IF(AG379&gt;25,5)+IF(AH379&gt;0,3)+IF(AH379&gt;7,3)+IF(AH379&gt;10,3)+IF(AH379&gt;15,3)+IF(AI379&gt;0,3)+IF(AI379&gt;7,3)+IF(AI379&gt;10,3)+IF(AI379&gt;15,3)</f>
        <v>41</v>
      </c>
      <c r="H379" s="2">
        <f>SUM(D379:G379)</f>
        <v>59</v>
      </c>
      <c r="I379" s="2">
        <f>I378+1</f>
        <v>378</v>
      </c>
      <c r="J379" s="3" t="s">
        <v>10027</v>
      </c>
      <c r="K379" s="2" t="s">
        <v>10028</v>
      </c>
      <c r="L379" s="7">
        <v>51</v>
      </c>
      <c r="M379" s="7">
        <v>82</v>
      </c>
      <c r="N379" s="7">
        <v>23</v>
      </c>
      <c r="O379" s="7" t="s">
        <v>29</v>
      </c>
      <c r="P379" s="7" t="s">
        <v>31</v>
      </c>
      <c r="Q379" s="6" t="s">
        <v>168</v>
      </c>
      <c r="R379" s="3">
        <v>52</v>
      </c>
      <c r="S379" s="3">
        <v>27</v>
      </c>
      <c r="T379" s="3">
        <v>39</v>
      </c>
      <c r="U379" s="3">
        <v>67</v>
      </c>
      <c r="V379" s="3">
        <v>38</v>
      </c>
      <c r="W379" s="3">
        <v>0</v>
      </c>
      <c r="X379" s="3">
        <v>17.100000000000001</v>
      </c>
      <c r="Y379" s="5">
        <v>29</v>
      </c>
      <c r="Z379" s="5">
        <v>15</v>
      </c>
      <c r="AA379" s="5">
        <v>1</v>
      </c>
      <c r="AB379" s="5">
        <v>20.7</v>
      </c>
      <c r="AC379" s="4">
        <v>173</v>
      </c>
      <c r="AD379" s="4" t="s">
        <v>44</v>
      </c>
      <c r="AE379" s="4">
        <v>52</v>
      </c>
      <c r="AF379" s="4">
        <v>15.6</v>
      </c>
      <c r="AG379" s="4">
        <v>77.3</v>
      </c>
      <c r="AH379" s="4">
        <v>8.6999999999999993</v>
      </c>
      <c r="AI379" s="4">
        <v>8.6999999999999993</v>
      </c>
      <c r="AJ379" s="6" t="s">
        <v>77</v>
      </c>
      <c r="AK379" s="3">
        <v>0.7</v>
      </c>
      <c r="AL379" s="2">
        <v>0</v>
      </c>
    </row>
    <row r="380" spans="1:38" x14ac:dyDescent="0.35">
      <c r="A380" s="2">
        <f>AVERAGE(L380:N380)</f>
        <v>65.333333333333329</v>
      </c>
      <c r="B380" s="2">
        <f>R380+U380</f>
        <v>131</v>
      </c>
      <c r="C380" s="2">
        <f>Y380+Z380+AB380</f>
        <v>51.6</v>
      </c>
      <c r="D380" s="2">
        <f>IF(B380&gt;100,5)+IF(B380&gt;150,5)+IF(R380&gt;0,3)+IF(R380&gt;15,3)+IF(R380&gt;25,3)+IF(S380&gt;0,3)+IF(S380&gt;15,3)+IF(S380&gt;25,3)+IF(U380&gt;20,2,0)+IF(U380&gt;30,3,0)+IF(U380&gt;50,5,0)+IF(U380&gt;60,3,0)+IF(Y380&gt;100,5,0)+IF(Y380&gt;0,2)+IF(Y380&gt;15,2)+IF(Y380&gt;25,2)+IF(Y380&gt;30,2)+IF(Y380&gt;40,2)+IF(Y380&gt;50,2)+IF(Y380&gt;100,4)+IF(Y380&lt;10,-5,0)+IF(Y380&lt;0,-10)++IF(Y380&lt;15,-5,0)+IF(R380&lt;0,-3)+IF(R380&lt;-5,-3)+IF(S380&lt;0,-3)+IF(S380&lt;-5,-3)+IF(T380&lt;0,-3)+IF(T380&lt;-5,-3)+IF(W380=1,5,0)+IF(X380&gt;20,3,0)+IF(X380&gt;25,3,0)+IF(X380&gt;40,3,0)+IF(X380&gt;50,3,0)+IF(N380&lt;50,-10)+IF(N380&lt;30,-10)+IF(N380&lt;20,-10)+IF(N380&lt;70,-5)+IF(N380&lt;80,-5)+IF(N380&gt;95,5,0)+IF(L380&lt;50,-10)+IF(L380&lt;30,-10)+IF(L380&lt;20,-10)+IF(L380&lt;70,-5)+IF(L380&lt;80,-5)+IF(L380&gt;95,5,0)+IF(A380&gt;85,3,0)+IF(A380&gt;90,3,0)+IF(U380&lt;0,-10)+IF(U380&lt;-5,-20)+IF(U380&lt;-10,-10)+IF(V380&gt;0,5,0)+IF(V380&gt;15,5,0)+IF(V380&gt;25,5,0)+IF(V380&lt;0,-10,0)+IF(V380&lt;-5,-10,0)+IF(U380&lt;0,-10,0)+IF(U380&lt;-5,-10,0)+IF(M380&gt;90,10)+IF(M380&gt;97,5)+IF(L380&lt;70,-20,0)+IF(Y380&gt;100,15,0)+IF(Y380&gt;200,10,0)+IF(AB380&gt;40,5,0)+IF(AB380&gt;50,5,0)+IF(AB380&gt;60,10,0)+IF(AB380&gt;100,15,0)+IF(AB380&gt;200,10,0)</f>
        <v>-5</v>
      </c>
      <c r="E380" s="2">
        <f>W380+AA380+IF(AK380&gt;1,1,0)+IF(AK380&gt;1.2,2,0)+IF(AK380&gt;1.3,2,0)+IF(AK380&lt;1,-2,0)+IF(B380&gt;200,5,0)+IF(B380&gt;300,5,0)+IF(B380&lt;30,-15,0)+IF(B380&lt;20,-15,0)</f>
        <v>0</v>
      </c>
      <c r="F380" s="2">
        <f>IF(AF380&gt;0,2,0)+IF(AF380&gt;2,3,0)+IF(AF380&gt;4,4,0)+IF(AF380&gt;10,5,0)+IF(O380="A",3,0)+IF(O380="B",3,0)+IF(P380="A+",7,0)+IF(P380="A",5,0)+IF(P380="A-",3,0)+IF(P380="B+",2,0)+IF(AC380&lt;40,3,0)+IF(AC380&lt;20,3,0)+IF(AC380&lt;10,5,0)+IF(C380&gt;50,5)</f>
        <v>11</v>
      </c>
      <c r="G380" s="2">
        <f>IF(AG380&gt;0,3)+IF(AG380&gt;4,3)+IF(AG380&gt;7,3)+IF(AG380&gt;10,3)+IF(AG380&gt;13,3)+IF(AG380&gt;15,3)+IF(AG380&gt;17,3)+IF(AG380&gt;20,3)+IF(AG380&gt;25,5)+IF(AH380&gt;0,3)+IF(AH380&gt;7,3)+IF(AH380&gt;10,3)+IF(AH380&gt;15,3)+IF(AI380&gt;0,3)+IF(AI380&gt;7,3)+IF(AI380&gt;10,3)+IF(AI380&gt;15,3)</f>
        <v>53</v>
      </c>
      <c r="H380" s="2">
        <f>SUM(D380:G380)</f>
        <v>59</v>
      </c>
      <c r="I380" s="2">
        <f>I379+1</f>
        <v>379</v>
      </c>
      <c r="J380" s="3" t="s">
        <v>10297</v>
      </c>
      <c r="K380" s="2" t="s">
        <v>10298</v>
      </c>
      <c r="L380" s="7">
        <v>87</v>
      </c>
      <c r="M380" s="7">
        <v>62</v>
      </c>
      <c r="N380" s="7">
        <v>47</v>
      </c>
      <c r="O380" s="7" t="s">
        <v>29</v>
      </c>
      <c r="P380" s="7" t="s">
        <v>80</v>
      </c>
      <c r="Q380" s="6" t="s">
        <v>215</v>
      </c>
      <c r="R380" s="3">
        <v>131</v>
      </c>
      <c r="S380" s="3">
        <v>-21</v>
      </c>
      <c r="T380" s="3">
        <v>-23</v>
      </c>
      <c r="U380" s="3">
        <v>0</v>
      </c>
      <c r="V380" s="3">
        <v>0</v>
      </c>
      <c r="W380" s="3">
        <v>1</v>
      </c>
      <c r="X380" s="3">
        <v>0</v>
      </c>
      <c r="Y380" s="5">
        <v>34</v>
      </c>
      <c r="Z380" s="5">
        <v>1</v>
      </c>
      <c r="AA380" s="5">
        <v>1</v>
      </c>
      <c r="AB380" s="5">
        <v>16.600000000000001</v>
      </c>
      <c r="AC380" s="4">
        <v>30</v>
      </c>
      <c r="AD380" s="4" t="s">
        <v>33</v>
      </c>
      <c r="AE380" s="4">
        <v>30</v>
      </c>
      <c r="AF380" s="4">
        <v>-2.6</v>
      </c>
      <c r="AG380" s="4">
        <v>44.2</v>
      </c>
      <c r="AH380" s="4">
        <v>37.4</v>
      </c>
      <c r="AI380" s="4">
        <v>34.799999999999997</v>
      </c>
      <c r="AJ380" s="6" t="s">
        <v>99</v>
      </c>
      <c r="AK380" s="3">
        <v>0.6</v>
      </c>
      <c r="AL380" s="2">
        <v>0</v>
      </c>
    </row>
    <row r="381" spans="1:38" x14ac:dyDescent="0.35">
      <c r="A381" s="2">
        <f>AVERAGE(L381:N381)</f>
        <v>45.333333333333336</v>
      </c>
      <c r="B381" s="2">
        <f>R381+U381</f>
        <v>67</v>
      </c>
      <c r="C381" s="2">
        <f>Y381+Z381+AB381</f>
        <v>362.6</v>
      </c>
      <c r="D381" s="2">
        <f>IF(B381&gt;100,5)+IF(B381&gt;150,5)+IF(R381&gt;0,3)+IF(R381&gt;15,3)+IF(R381&gt;25,3)+IF(S381&gt;0,3)+IF(S381&gt;15,3)+IF(S381&gt;25,3)+IF(U381&gt;20,2,0)+IF(U381&gt;30,3,0)+IF(U381&gt;50,5,0)+IF(U381&gt;60,3,0)+IF(Y381&gt;100,5,0)+IF(Y381&gt;0,2)+IF(Y381&gt;15,2)+IF(Y381&gt;25,2)+IF(Y381&gt;30,2)+IF(Y381&gt;40,2)+IF(Y381&gt;50,2)+IF(Y381&gt;100,4)+IF(Y381&lt;10,-5,0)+IF(Y381&lt;0,-10)++IF(Y381&lt;15,-5,0)+IF(R381&lt;0,-3)+IF(R381&lt;-5,-3)+IF(S381&lt;0,-3)+IF(S381&lt;-5,-3)+IF(T381&lt;0,-3)+IF(T381&lt;-5,-3)+IF(W381=1,5,0)+IF(X381&gt;20,3,0)+IF(X381&gt;25,3,0)+IF(X381&gt;40,3,0)+IF(X381&gt;50,3,0)+IF(N381&lt;50,-10)+IF(N381&lt;30,-10)+IF(N381&lt;20,-10)+IF(N381&lt;70,-5)+IF(N381&lt;80,-5)+IF(N381&gt;95,5,0)+IF(L381&lt;50,-10)+IF(L381&lt;30,-10)+IF(L381&lt;20,-10)+IF(L381&lt;70,-5)+IF(L381&lt;80,-5)+IF(L381&gt;95,5,0)+IF(A381&gt;85,3,0)+IF(A381&gt;90,3,0)+IF(U381&lt;0,-10)+IF(U381&lt;-5,-20)+IF(U381&lt;-10,-10)+IF(V381&gt;0,5,0)+IF(V381&gt;15,5,0)+IF(V381&gt;25,5,0)+IF(V381&lt;0,-10,0)+IF(V381&lt;-5,-10,0)+IF(U381&lt;0,-10,0)+IF(U381&lt;-5,-10,0)+IF(M381&gt;90,10)+IF(M381&gt;97,5)+IF(L381&lt;70,-20,0)+IF(Y381&gt;100,15,0)+IF(Y381&gt;200,10,0)+IF(AB381&gt;40,5,0)+IF(AB381&gt;50,5,0)+IF(AB381&gt;60,10,0)+IF(AB381&gt;100,15,0)+IF(AB381&gt;200,10,0)</f>
        <v>54</v>
      </c>
      <c r="E381" s="2">
        <f>W381+AA381+IF(AK381&gt;1,1,0)+IF(AK381&gt;1.2,2,0)+IF(AK381&gt;1.3,2,0)+IF(AK381&lt;1,-2,0)+IF(B381&gt;200,5,0)+IF(B381&gt;300,5,0)+IF(B381&lt;30,-15,0)+IF(B381&lt;20,-15,0)</f>
        <v>-1</v>
      </c>
      <c r="F381" s="2">
        <f>IF(AF381&gt;0,2,0)+IF(AF381&gt;2,3,0)+IF(AF381&gt;4,4,0)+IF(AF381&gt;10,5,0)+IF(O381="A",3,0)+IF(O381="B",3,0)+IF(P381="A+",7,0)+IF(P381="A",5,0)+IF(P381="A-",3,0)+IF(P381="B+",2,0)+IF(AC381&lt;40,3,0)+IF(AC381&lt;20,3,0)+IF(AC381&lt;10,5,0)+IF(C381&gt;50,5)</f>
        <v>5</v>
      </c>
      <c r="G381" s="2">
        <f>IF(AG381&gt;0,3)+IF(AG381&gt;4,3)+IF(AG381&gt;7,3)+IF(AG381&gt;10,3)+IF(AG381&gt;13,3)+IF(AG381&gt;15,3)+IF(AG381&gt;17,3)+IF(AG381&gt;20,3)+IF(AG381&gt;25,5)+IF(AH381&gt;0,3)+IF(AH381&gt;7,3)+IF(AH381&gt;10,3)+IF(AH381&gt;15,3)+IF(AI381&gt;0,3)+IF(AI381&gt;7,3)+IF(AI381&gt;10,3)+IF(AI381&gt;15,3)</f>
        <v>0</v>
      </c>
      <c r="H381" s="2">
        <f>SUM(D381:G381)</f>
        <v>58</v>
      </c>
      <c r="I381" s="2">
        <f>I380+1</f>
        <v>380</v>
      </c>
      <c r="J381" s="3" t="s">
        <v>7967</v>
      </c>
      <c r="K381" s="2" t="s">
        <v>7968</v>
      </c>
      <c r="L381" s="7">
        <v>51</v>
      </c>
      <c r="M381" s="7">
        <v>1</v>
      </c>
      <c r="N381" s="7">
        <v>84</v>
      </c>
      <c r="O381" s="7" t="s">
        <v>42</v>
      </c>
      <c r="P381" s="7" t="s">
        <v>31</v>
      </c>
      <c r="Q381" s="6" t="s">
        <v>152</v>
      </c>
      <c r="R381" s="3">
        <v>0</v>
      </c>
      <c r="S381" s="3">
        <v>0</v>
      </c>
      <c r="T381" s="3">
        <v>0</v>
      </c>
      <c r="U381" s="3">
        <v>67</v>
      </c>
      <c r="V381" s="3">
        <v>0</v>
      </c>
      <c r="W381" s="3">
        <v>0</v>
      </c>
      <c r="X381" s="3">
        <v>-800</v>
      </c>
      <c r="Y381" s="5">
        <v>123</v>
      </c>
      <c r="Z381" s="5">
        <v>118</v>
      </c>
      <c r="AA381" s="5">
        <v>1</v>
      </c>
      <c r="AB381" s="5">
        <v>121.6</v>
      </c>
      <c r="AC381" s="4">
        <v>43</v>
      </c>
      <c r="AD381" s="4" t="s">
        <v>33</v>
      </c>
      <c r="AE381" s="4">
        <v>46</v>
      </c>
      <c r="AF381" s="4">
        <v>0</v>
      </c>
      <c r="AG381" s="4">
        <v>-89.5</v>
      </c>
      <c r="AH381" s="4">
        <v>-6.8</v>
      </c>
      <c r="AI381" s="4">
        <v>-10.1</v>
      </c>
      <c r="AJ381" s="6" t="s">
        <v>107</v>
      </c>
      <c r="AK381" s="3">
        <v>0.6</v>
      </c>
      <c r="AL381" s="2">
        <v>0</v>
      </c>
    </row>
    <row r="382" spans="1:38" x14ac:dyDescent="0.35">
      <c r="A382" s="2">
        <f>AVERAGE(L382:N382)</f>
        <v>74.666666666666671</v>
      </c>
      <c r="B382" s="2">
        <f>R382+U382</f>
        <v>113</v>
      </c>
      <c r="C382" s="2">
        <f>Y382+Z382+AB382</f>
        <v>64.900000000000006</v>
      </c>
      <c r="D382" s="2">
        <f>IF(B382&gt;100,5)+IF(B382&gt;150,5)+IF(R382&gt;0,3)+IF(R382&gt;15,3)+IF(R382&gt;25,3)+IF(S382&gt;0,3)+IF(S382&gt;15,3)+IF(S382&gt;25,3)+IF(U382&gt;20,2,0)+IF(U382&gt;30,3,0)+IF(U382&gt;50,5,0)+IF(U382&gt;60,3,0)+IF(Y382&gt;100,5,0)+IF(Y382&gt;0,2)+IF(Y382&gt;15,2)+IF(Y382&gt;25,2)+IF(Y382&gt;30,2)+IF(Y382&gt;40,2)+IF(Y382&gt;50,2)+IF(Y382&gt;100,4)+IF(Y382&lt;10,-5,0)+IF(Y382&lt;0,-10)++IF(Y382&lt;15,-5,0)+IF(R382&lt;0,-3)+IF(R382&lt;-5,-3)+IF(S382&lt;0,-3)+IF(S382&lt;-5,-3)+IF(T382&lt;0,-3)+IF(T382&lt;-5,-3)+IF(W382=1,5,0)+IF(X382&gt;20,3,0)+IF(X382&gt;25,3,0)+IF(X382&gt;40,3,0)+IF(X382&gt;50,3,0)+IF(N382&lt;50,-10)+IF(N382&lt;30,-10)+IF(N382&lt;20,-10)+IF(N382&lt;70,-5)+IF(N382&lt;80,-5)+IF(N382&gt;95,5,0)+IF(L382&lt;50,-10)+IF(L382&lt;30,-10)+IF(L382&lt;20,-10)+IF(L382&lt;70,-5)+IF(L382&lt;80,-5)+IF(L382&gt;95,5,0)+IF(A382&gt;85,3,0)+IF(A382&gt;90,3,0)+IF(U382&lt;0,-10)+IF(U382&lt;-5,-20)+IF(U382&lt;-10,-10)+IF(V382&gt;0,5,0)+IF(V382&gt;15,5,0)+IF(V382&gt;25,5,0)+IF(V382&lt;0,-10,0)+IF(V382&lt;-5,-10,0)+IF(U382&lt;0,-10,0)+IF(U382&lt;-5,-10,0)+IF(M382&gt;90,10)+IF(M382&gt;97,5)+IF(L382&lt;70,-20,0)+IF(Y382&gt;100,15,0)+IF(Y382&gt;200,10,0)+IF(AB382&gt;40,5,0)+IF(AB382&gt;50,5,0)+IF(AB382&gt;60,10,0)+IF(AB382&gt;100,15,0)+IF(AB382&gt;200,10,0)</f>
        <v>33</v>
      </c>
      <c r="E382" s="2">
        <f>W382+AA382+IF(AK382&gt;1,1,0)+IF(AK382&gt;1.2,2,0)+IF(AK382&gt;1.3,2,0)+IF(AK382&lt;1,-2,0)+IF(B382&gt;200,5,0)+IF(B382&gt;300,5,0)+IF(B382&lt;30,-15,0)+IF(B382&lt;20,-15,0)</f>
        <v>5</v>
      </c>
      <c r="F382" s="2">
        <f>IF(AF382&gt;0,2,0)+IF(AF382&gt;2,3,0)+IF(AF382&gt;4,4,0)+IF(AF382&gt;10,5,0)+IF(O382="A",3,0)+IF(O382="B",3,0)+IF(P382="A+",7,0)+IF(P382="A",5,0)+IF(P382="A-",3,0)+IF(P382="B+",2,0)+IF(AC382&lt;40,3,0)+IF(AC382&lt;20,3,0)+IF(AC382&lt;10,5,0)+IF(C382&gt;50,5)</f>
        <v>11</v>
      </c>
      <c r="G382" s="2">
        <f>IF(AG382&gt;0,3)+IF(AG382&gt;4,3)+IF(AG382&gt;7,3)+IF(AG382&gt;10,3)+IF(AG382&gt;13,3)+IF(AG382&gt;15,3)+IF(AG382&gt;17,3)+IF(AG382&gt;20,3)+IF(AG382&gt;25,5)+IF(AH382&gt;0,3)+IF(AH382&gt;7,3)+IF(AH382&gt;10,3)+IF(AH382&gt;15,3)+IF(AI382&gt;0,3)+IF(AI382&gt;7,3)+IF(AI382&gt;10,3)+IF(AI382&gt;15,3)</f>
        <v>9</v>
      </c>
      <c r="H382" s="2">
        <f>SUM(D382:G382)</f>
        <v>58</v>
      </c>
      <c r="I382" s="2">
        <f>I381+1</f>
        <v>381</v>
      </c>
      <c r="J382" s="3" t="s">
        <v>9974</v>
      </c>
      <c r="K382" s="2" t="s">
        <v>9975</v>
      </c>
      <c r="L382" s="7">
        <v>86</v>
      </c>
      <c r="M382" s="7">
        <v>63</v>
      </c>
      <c r="N382" s="7">
        <v>75</v>
      </c>
      <c r="O382" s="7" t="s">
        <v>42</v>
      </c>
      <c r="P382" s="7" t="s">
        <v>70</v>
      </c>
      <c r="Q382" s="6" t="s">
        <v>139</v>
      </c>
      <c r="R382" s="3">
        <v>0</v>
      </c>
      <c r="S382" s="3">
        <v>0</v>
      </c>
      <c r="T382" s="3">
        <v>0</v>
      </c>
      <c r="U382" s="3">
        <v>113</v>
      </c>
      <c r="V382" s="3">
        <v>0</v>
      </c>
      <c r="W382" s="3">
        <v>0</v>
      </c>
      <c r="X382" s="3">
        <v>208.3</v>
      </c>
      <c r="Y382" s="5">
        <v>34</v>
      </c>
      <c r="Z382" s="5">
        <v>-5</v>
      </c>
      <c r="AA382" s="5">
        <v>0</v>
      </c>
      <c r="AB382" s="5">
        <v>35.9</v>
      </c>
      <c r="AC382" s="4">
        <v>10</v>
      </c>
      <c r="AD382" s="4" t="s">
        <v>72</v>
      </c>
      <c r="AE382" s="4">
        <v>43</v>
      </c>
      <c r="AF382" s="4">
        <v>-7</v>
      </c>
      <c r="AG382" s="4">
        <v>-30.6</v>
      </c>
      <c r="AH382" s="4">
        <v>9.6999999999999993</v>
      </c>
      <c r="AI382" s="4">
        <v>2.5</v>
      </c>
      <c r="AJ382" s="6" t="s">
        <v>99</v>
      </c>
      <c r="AK382" s="3">
        <v>1.4</v>
      </c>
      <c r="AL382" s="2">
        <v>0</v>
      </c>
    </row>
    <row r="383" spans="1:38" x14ac:dyDescent="0.35">
      <c r="A383" s="2">
        <f>AVERAGE(L383:N383)</f>
        <v>73.333333333333329</v>
      </c>
      <c r="B383" s="2">
        <f>R383+U383</f>
        <v>300</v>
      </c>
      <c r="C383" s="2">
        <f>Y383+Z383+AB383</f>
        <v>43.9</v>
      </c>
      <c r="D383" s="2">
        <f>IF(B383&gt;100,5)+IF(B383&gt;150,5)+IF(R383&gt;0,3)+IF(R383&gt;15,3)+IF(R383&gt;25,3)+IF(S383&gt;0,3)+IF(S383&gt;15,3)+IF(S383&gt;25,3)+IF(U383&gt;20,2,0)+IF(U383&gt;30,3,0)+IF(U383&gt;50,5,0)+IF(U383&gt;60,3,0)+IF(Y383&gt;100,5,0)+IF(Y383&gt;0,2)+IF(Y383&gt;15,2)+IF(Y383&gt;25,2)+IF(Y383&gt;30,2)+IF(Y383&gt;40,2)+IF(Y383&gt;50,2)+IF(Y383&gt;100,4)+IF(Y383&lt;10,-5,0)+IF(Y383&lt;0,-10)++IF(Y383&lt;15,-5,0)+IF(R383&lt;0,-3)+IF(R383&lt;-5,-3)+IF(S383&lt;0,-3)+IF(S383&lt;-5,-3)+IF(T383&lt;0,-3)+IF(T383&lt;-5,-3)+IF(W383=1,5,0)+IF(X383&gt;20,3,0)+IF(X383&gt;25,3,0)+IF(X383&gt;40,3,0)+IF(X383&gt;50,3,0)+IF(N383&lt;50,-10)+IF(N383&lt;30,-10)+IF(N383&lt;20,-10)+IF(N383&lt;70,-5)+IF(N383&lt;80,-5)+IF(N383&gt;95,5,0)+IF(L383&lt;50,-10)+IF(L383&lt;30,-10)+IF(L383&lt;20,-10)+IF(L383&lt;70,-5)+IF(L383&lt;80,-5)+IF(L383&gt;95,5,0)+IF(A383&gt;85,3,0)+IF(A383&gt;90,3,0)+IF(U383&lt;0,-10)+IF(U383&lt;-5,-20)+IF(U383&lt;-10,-10)+IF(V383&gt;0,5,0)+IF(V383&gt;15,5,0)+IF(V383&gt;25,5,0)+IF(V383&lt;0,-10,0)+IF(V383&lt;-5,-10,0)+IF(U383&lt;0,-10,0)+IF(U383&lt;-5,-10,0)+IF(M383&gt;90,10)+IF(M383&gt;97,5)+IF(L383&lt;70,-20,0)+IF(Y383&gt;100,15,0)+IF(Y383&gt;200,10,0)+IF(AB383&gt;40,5,0)+IF(AB383&gt;50,5,0)+IF(AB383&gt;60,10,0)+IF(AB383&gt;100,15,0)+IF(AB383&gt;200,10,0)</f>
        <v>18</v>
      </c>
      <c r="E383" s="2">
        <f>W383+AA383+IF(AK383&gt;1,1,0)+IF(AK383&gt;1.2,2,0)+IF(AK383&gt;1.3,2,0)+IF(AK383&lt;1,-2,0)+IF(B383&gt;200,5,0)+IF(B383&gt;300,5,0)+IF(B383&lt;30,-15,0)+IF(B383&lt;20,-15,0)</f>
        <v>10</v>
      </c>
      <c r="F383" s="2">
        <f>IF(AF383&gt;0,2,0)+IF(AF383&gt;2,3,0)+IF(AF383&gt;4,4,0)+IF(AF383&gt;10,5,0)+IF(O383="A",3,0)+IF(O383="B",3,0)+IF(P383="A+",7,0)+IF(P383="A",5,0)+IF(P383="A-",3,0)+IF(P383="B+",2,0)+IF(AC383&lt;40,3,0)+IF(AC383&lt;20,3,0)+IF(AC383&lt;10,5,0)+IF(C383&gt;50,5)</f>
        <v>3</v>
      </c>
      <c r="G383" s="2">
        <f>IF(AG383&gt;0,3)+IF(AG383&gt;4,3)+IF(AG383&gt;7,3)+IF(AG383&gt;10,3)+IF(AG383&gt;13,3)+IF(AG383&gt;15,3)+IF(AG383&gt;17,3)+IF(AG383&gt;20,3)+IF(AG383&gt;25,5)+IF(AH383&gt;0,3)+IF(AH383&gt;7,3)+IF(AH383&gt;10,3)+IF(AH383&gt;15,3)+IF(AI383&gt;0,3)+IF(AI383&gt;7,3)+IF(AI383&gt;10,3)+IF(AI383&gt;15,3)</f>
        <v>27</v>
      </c>
      <c r="H383" s="2">
        <f>SUM(D383:G383)</f>
        <v>58</v>
      </c>
      <c r="I383" s="2">
        <f>I382+1</f>
        <v>382</v>
      </c>
      <c r="J383" s="3" t="s">
        <v>3881</v>
      </c>
      <c r="K383" s="2" t="s">
        <v>3882</v>
      </c>
      <c r="L383" s="7">
        <v>87</v>
      </c>
      <c r="M383" s="7">
        <v>89</v>
      </c>
      <c r="N383" s="7">
        <v>44</v>
      </c>
      <c r="O383" s="7" t="s">
        <v>80</v>
      </c>
      <c r="P383" s="7" t="s">
        <v>59</v>
      </c>
      <c r="Q383" s="6" t="s">
        <v>1385</v>
      </c>
      <c r="R383" s="3">
        <v>0</v>
      </c>
      <c r="S383" s="3">
        <v>40</v>
      </c>
      <c r="T383" s="3">
        <v>-40</v>
      </c>
      <c r="U383" s="3">
        <v>300</v>
      </c>
      <c r="V383" s="3">
        <v>132</v>
      </c>
      <c r="W383" s="3">
        <v>0</v>
      </c>
      <c r="X383" s="3">
        <v>-33.299999999999997</v>
      </c>
      <c r="Y383" s="5">
        <v>12</v>
      </c>
      <c r="Z383" s="5">
        <v>10</v>
      </c>
      <c r="AA383" s="5">
        <v>0</v>
      </c>
      <c r="AB383" s="5">
        <v>21.9</v>
      </c>
      <c r="AC383" s="4">
        <v>21</v>
      </c>
      <c r="AD383" s="4" t="s">
        <v>44</v>
      </c>
      <c r="AE383" s="4">
        <v>19</v>
      </c>
      <c r="AF383" s="4">
        <v>0</v>
      </c>
      <c r="AG383" s="4">
        <v>5.0999999999999996</v>
      </c>
      <c r="AH383" s="4">
        <v>14</v>
      </c>
      <c r="AI383" s="4">
        <v>17.399999999999999</v>
      </c>
      <c r="AJ383" s="6" t="s">
        <v>153</v>
      </c>
      <c r="AK383" s="3">
        <v>2.7</v>
      </c>
      <c r="AL383" s="2">
        <v>0</v>
      </c>
    </row>
    <row r="384" spans="1:38" x14ac:dyDescent="0.35">
      <c r="A384" s="2">
        <f>AVERAGE(L384:N384)</f>
        <v>89.666666666666671</v>
      </c>
      <c r="B384" s="2">
        <f>R384+U384</f>
        <v>26</v>
      </c>
      <c r="C384" s="2">
        <f>Y384+Z384+AB384</f>
        <v>53.7</v>
      </c>
      <c r="D384" s="2">
        <f>IF(B384&gt;100,5)+IF(B384&gt;150,5)+IF(R384&gt;0,3)+IF(R384&gt;15,3)+IF(R384&gt;25,3)+IF(S384&gt;0,3)+IF(S384&gt;15,3)+IF(S384&gt;25,3)+IF(U384&gt;20,2,0)+IF(U384&gt;30,3,0)+IF(U384&gt;50,5,0)+IF(U384&gt;60,3,0)+IF(Y384&gt;100,5,0)+IF(Y384&gt;0,2)+IF(Y384&gt;15,2)+IF(Y384&gt;25,2)+IF(Y384&gt;30,2)+IF(Y384&gt;40,2)+IF(Y384&gt;50,2)+IF(Y384&gt;100,4)+IF(Y384&lt;10,-5,0)+IF(Y384&lt;0,-10)++IF(Y384&lt;15,-5,0)+IF(R384&lt;0,-3)+IF(R384&lt;-5,-3)+IF(S384&lt;0,-3)+IF(S384&lt;-5,-3)+IF(T384&lt;0,-3)+IF(T384&lt;-5,-3)+IF(W384=1,5,0)+IF(X384&gt;20,3,0)+IF(X384&gt;25,3,0)+IF(X384&gt;40,3,0)+IF(X384&gt;50,3,0)+IF(N384&lt;50,-10)+IF(N384&lt;30,-10)+IF(N384&lt;20,-10)+IF(N384&lt;70,-5)+IF(N384&lt;80,-5)+IF(N384&gt;95,5,0)+IF(L384&lt;50,-10)+IF(L384&lt;30,-10)+IF(L384&lt;20,-10)+IF(L384&lt;70,-5)+IF(L384&lt;80,-5)+IF(L384&gt;95,5,0)+IF(A384&gt;85,3,0)+IF(A384&gt;90,3,0)+IF(U384&lt;0,-10)+IF(U384&lt;-5,-20)+IF(U384&lt;-10,-10)+IF(V384&gt;0,5,0)+IF(V384&gt;15,5,0)+IF(V384&gt;25,5,0)+IF(V384&lt;0,-10,0)+IF(V384&lt;-5,-10,0)+IF(U384&lt;0,-10,0)+IF(U384&lt;-5,-10,0)+IF(M384&gt;90,10)+IF(M384&gt;97,5)+IF(L384&lt;70,-20,0)+IF(Y384&gt;100,15,0)+IF(Y384&gt;200,10,0)+IF(AB384&gt;40,5,0)+IF(AB384&gt;50,5,0)+IF(AB384&gt;60,10,0)+IF(AB384&gt;100,15,0)+IF(AB384&gt;200,10,0)</f>
        <v>17</v>
      </c>
      <c r="E384" s="2">
        <f>W384+AA384+IF(AK384&gt;1,1,0)+IF(AK384&gt;1.2,2,0)+IF(AK384&gt;1.3,2,0)+IF(AK384&lt;1,-2,0)+IF(B384&gt;200,5,0)+IF(B384&gt;300,5,0)+IF(B384&lt;30,-15,0)+IF(B384&lt;20,-15,0)</f>
        <v>-17</v>
      </c>
      <c r="F384" s="2">
        <f>IF(AF384&gt;0,2,0)+IF(AF384&gt;2,3,0)+IF(AF384&gt;4,4,0)+IF(AF384&gt;10,5,0)+IF(O384="A",3,0)+IF(O384="B",3,0)+IF(P384="A+",7,0)+IF(P384="A",5,0)+IF(P384="A-",3,0)+IF(P384="B+",2,0)+IF(AC384&lt;40,3,0)+IF(AC384&lt;20,3,0)+IF(AC384&lt;10,5,0)+IF(C384&gt;50,5)</f>
        <v>13</v>
      </c>
      <c r="G384" s="2">
        <f>IF(AG384&gt;0,3)+IF(AG384&gt;4,3)+IF(AG384&gt;7,3)+IF(AG384&gt;10,3)+IF(AG384&gt;13,3)+IF(AG384&gt;15,3)+IF(AG384&gt;17,3)+IF(AG384&gt;20,3)+IF(AG384&gt;25,5)+IF(AH384&gt;0,3)+IF(AH384&gt;7,3)+IF(AH384&gt;10,3)+IF(AH384&gt;15,3)+IF(AI384&gt;0,3)+IF(AI384&gt;7,3)+IF(AI384&gt;10,3)+IF(AI384&gt;15,3)</f>
        <v>45</v>
      </c>
      <c r="H384" s="2">
        <f>SUM(D384:G384)</f>
        <v>58</v>
      </c>
      <c r="I384" s="2">
        <f>I383+1</f>
        <v>383</v>
      </c>
      <c r="J384" s="3" t="s">
        <v>4533</v>
      </c>
      <c r="K384" s="2" t="s">
        <v>4534</v>
      </c>
      <c r="L384" s="7">
        <v>97</v>
      </c>
      <c r="M384" s="7">
        <v>90</v>
      </c>
      <c r="N384" s="7">
        <v>82</v>
      </c>
      <c r="O384" s="7" t="s">
        <v>29</v>
      </c>
      <c r="P384" s="7" t="s">
        <v>31</v>
      </c>
      <c r="Q384" s="6" t="s">
        <v>130</v>
      </c>
      <c r="R384" s="3">
        <v>16</v>
      </c>
      <c r="S384" s="3">
        <v>-2</v>
      </c>
      <c r="T384" s="3">
        <v>-1</v>
      </c>
      <c r="U384" s="3">
        <v>10</v>
      </c>
      <c r="V384" s="3">
        <v>9</v>
      </c>
      <c r="W384" s="3">
        <v>0</v>
      </c>
      <c r="X384" s="3">
        <v>19.2</v>
      </c>
      <c r="Y384" s="5">
        <v>17</v>
      </c>
      <c r="Z384" s="5">
        <v>18</v>
      </c>
      <c r="AA384" s="5">
        <v>0</v>
      </c>
      <c r="AB384" s="5">
        <v>18.7</v>
      </c>
      <c r="AC384" s="4">
        <v>46</v>
      </c>
      <c r="AD384" s="4" t="s">
        <v>748</v>
      </c>
      <c r="AE384" s="4">
        <v>42</v>
      </c>
      <c r="AF384" s="4">
        <v>2.2000000000000002</v>
      </c>
      <c r="AG384" s="4">
        <v>18</v>
      </c>
      <c r="AH384" s="4">
        <v>22.5</v>
      </c>
      <c r="AI384" s="4">
        <v>21.2</v>
      </c>
      <c r="AJ384" s="6" t="s">
        <v>283</v>
      </c>
      <c r="AK384" s="3">
        <v>0.9</v>
      </c>
      <c r="AL384" s="2">
        <v>0</v>
      </c>
    </row>
    <row r="385" spans="1:38" x14ac:dyDescent="0.35">
      <c r="A385" s="2">
        <f>AVERAGE(L385:N385)</f>
        <v>72</v>
      </c>
      <c r="B385" s="2">
        <f>R385+U385</f>
        <v>39</v>
      </c>
      <c r="C385" s="2">
        <f>Y385+Z385+AB385</f>
        <v>24.2</v>
      </c>
      <c r="D385" s="2">
        <f>IF(B385&gt;100,5)+IF(B385&gt;150,5)+IF(R385&gt;0,3)+IF(R385&gt;15,3)+IF(R385&gt;25,3)+IF(S385&gt;0,3)+IF(S385&gt;15,3)+IF(S385&gt;25,3)+IF(U385&gt;20,2,0)+IF(U385&gt;30,3,0)+IF(U385&gt;50,5,0)+IF(U385&gt;60,3,0)+IF(Y385&gt;100,5,0)+IF(Y385&gt;0,2)+IF(Y385&gt;15,2)+IF(Y385&gt;25,2)+IF(Y385&gt;30,2)+IF(Y385&gt;40,2)+IF(Y385&gt;50,2)+IF(Y385&gt;100,4)+IF(Y385&lt;10,-5,0)+IF(Y385&lt;0,-10)++IF(Y385&lt;15,-5,0)+IF(R385&lt;0,-3)+IF(R385&lt;-5,-3)+IF(S385&lt;0,-3)+IF(S385&lt;-5,-3)+IF(T385&lt;0,-3)+IF(T385&lt;-5,-3)+IF(W385=1,5,0)+IF(X385&gt;20,3,0)+IF(X385&gt;25,3,0)+IF(X385&gt;40,3,0)+IF(X385&gt;50,3,0)+IF(N385&lt;50,-10)+IF(N385&lt;30,-10)+IF(N385&lt;20,-10)+IF(N385&lt;70,-5)+IF(N385&lt;80,-5)+IF(N385&gt;95,5,0)+IF(L385&lt;50,-10)+IF(L385&lt;30,-10)+IF(L385&lt;20,-10)+IF(L385&lt;70,-5)+IF(L385&lt;80,-5)+IF(L385&gt;95,5,0)+IF(A385&gt;85,3,0)+IF(A385&gt;90,3,0)+IF(U385&lt;0,-10)+IF(U385&lt;-5,-20)+IF(U385&lt;-10,-10)+IF(V385&gt;0,5,0)+IF(V385&gt;15,5,0)+IF(V385&gt;25,5,0)+IF(V385&lt;0,-10,0)+IF(V385&lt;-5,-10,0)+IF(U385&lt;0,-10,0)+IF(U385&lt;-5,-10,0)+IF(M385&gt;90,10)+IF(M385&gt;97,5)+IF(L385&lt;70,-20,0)+IF(Y385&gt;100,15,0)+IF(Y385&gt;200,10,0)+IF(AB385&gt;40,5,0)+IF(AB385&gt;50,5,0)+IF(AB385&gt;60,10,0)+IF(AB385&gt;100,15,0)+IF(AB385&gt;200,10,0)</f>
        <v>15</v>
      </c>
      <c r="E385" s="2">
        <f>W385+AA385+IF(AK385&gt;1,1,0)+IF(AK385&gt;1.2,2,0)+IF(AK385&gt;1.3,2,0)+IF(AK385&lt;1,-2,0)+IF(B385&gt;200,5,0)+IF(B385&gt;300,5,0)+IF(B385&lt;30,-15,0)+IF(B385&lt;20,-15,0)</f>
        <v>-2</v>
      </c>
      <c r="F385" s="2">
        <f>IF(AF385&gt;0,2,0)+IF(AF385&gt;2,3,0)+IF(AF385&gt;4,4,0)+IF(AF385&gt;10,5,0)+IF(O385="A",3,0)+IF(O385="B",3,0)+IF(P385="A+",7,0)+IF(P385="A",5,0)+IF(P385="A-",3,0)+IF(P385="B+",2,0)+IF(AC385&lt;40,3,0)+IF(AC385&lt;20,3,0)+IF(AC385&lt;10,5,0)+IF(C385&gt;50,5)</f>
        <v>6</v>
      </c>
      <c r="G385" s="2">
        <f>IF(AG385&gt;0,3)+IF(AG385&gt;4,3)+IF(AG385&gt;7,3)+IF(AG385&gt;10,3)+IF(AG385&gt;13,3)+IF(AG385&gt;15,3)+IF(AG385&gt;17,3)+IF(AG385&gt;20,3)+IF(AG385&gt;25,5)+IF(AH385&gt;0,3)+IF(AH385&gt;7,3)+IF(AH385&gt;10,3)+IF(AH385&gt;15,3)+IF(AI385&gt;0,3)+IF(AI385&gt;7,3)+IF(AI385&gt;10,3)+IF(AI385&gt;15,3)</f>
        <v>39</v>
      </c>
      <c r="H385" s="2">
        <f>SUM(D385:G385)</f>
        <v>58</v>
      </c>
      <c r="I385" s="2">
        <f>I384+1</f>
        <v>384</v>
      </c>
      <c r="J385" s="3" t="s">
        <v>7289</v>
      </c>
      <c r="K385" s="2" t="s">
        <v>7290</v>
      </c>
      <c r="L385" s="7">
        <v>85</v>
      </c>
      <c r="M385" s="7">
        <v>97</v>
      </c>
      <c r="N385" s="7">
        <v>34</v>
      </c>
      <c r="O385" s="7" t="s">
        <v>29</v>
      </c>
      <c r="P385" s="7" t="s">
        <v>59</v>
      </c>
      <c r="Q385" s="6" t="s">
        <v>130</v>
      </c>
      <c r="R385" s="3">
        <v>27</v>
      </c>
      <c r="S385" s="3">
        <v>113</v>
      </c>
      <c r="T385" s="3">
        <v>30</v>
      </c>
      <c r="U385" s="3">
        <v>12</v>
      </c>
      <c r="V385" s="3">
        <v>29</v>
      </c>
      <c r="W385" s="3">
        <v>0</v>
      </c>
      <c r="X385" s="3">
        <v>5.5</v>
      </c>
      <c r="Y385" s="5">
        <v>4</v>
      </c>
      <c r="Z385" s="5">
        <v>12</v>
      </c>
      <c r="AA385" s="5">
        <v>0</v>
      </c>
      <c r="AB385" s="5">
        <v>8.1999999999999993</v>
      </c>
      <c r="AC385" s="4">
        <v>25</v>
      </c>
      <c r="AD385" s="4" t="s">
        <v>98</v>
      </c>
      <c r="AE385" s="4">
        <v>48</v>
      </c>
      <c r="AF385" s="4">
        <v>-5.7</v>
      </c>
      <c r="AG385" s="4">
        <v>18.2</v>
      </c>
      <c r="AH385" s="4">
        <v>13.8</v>
      </c>
      <c r="AI385" s="4">
        <v>13.1</v>
      </c>
      <c r="AJ385" s="6" t="s">
        <v>153</v>
      </c>
      <c r="AK385" s="3">
        <v>0.6</v>
      </c>
      <c r="AL385" s="2">
        <v>0</v>
      </c>
    </row>
    <row r="386" spans="1:38" x14ac:dyDescent="0.35">
      <c r="A386" s="2">
        <f>AVERAGE(L386:N386)</f>
        <v>76.666666666666671</v>
      </c>
      <c r="B386" s="2">
        <f>R386+U386</f>
        <v>28</v>
      </c>
      <c r="C386" s="2">
        <f>Y386+Z386+AB386</f>
        <v>18.2</v>
      </c>
      <c r="D386" s="2">
        <f>IF(B386&gt;100,5)+IF(B386&gt;150,5)+IF(R386&gt;0,3)+IF(R386&gt;15,3)+IF(R386&gt;25,3)+IF(S386&gt;0,3)+IF(S386&gt;15,3)+IF(S386&gt;25,3)+IF(U386&gt;20,2,0)+IF(U386&gt;30,3,0)+IF(U386&gt;50,5,0)+IF(U386&gt;60,3,0)+IF(Y386&gt;100,5,0)+IF(Y386&gt;0,2)+IF(Y386&gt;15,2)+IF(Y386&gt;25,2)+IF(Y386&gt;30,2)+IF(Y386&gt;40,2)+IF(Y386&gt;50,2)+IF(Y386&gt;100,4)+IF(Y386&lt;10,-5,0)+IF(Y386&lt;0,-10)++IF(Y386&lt;15,-5,0)+IF(R386&lt;0,-3)+IF(R386&lt;-5,-3)+IF(S386&lt;0,-3)+IF(S386&lt;-5,-3)+IF(T386&lt;0,-3)+IF(T386&lt;-5,-3)+IF(W386=1,5,0)+IF(X386&gt;20,3,0)+IF(X386&gt;25,3,0)+IF(X386&gt;40,3,0)+IF(X386&gt;50,3,0)+IF(N386&lt;50,-10)+IF(N386&lt;30,-10)+IF(N386&lt;20,-10)+IF(N386&lt;70,-5)+IF(N386&lt;80,-5)+IF(N386&gt;95,5,0)+IF(L386&lt;50,-10)+IF(L386&lt;30,-10)+IF(L386&lt;20,-10)+IF(L386&lt;70,-5)+IF(L386&lt;80,-5)+IF(L386&gt;95,5,0)+IF(A386&gt;85,3,0)+IF(A386&gt;90,3,0)+IF(U386&lt;0,-10)+IF(U386&lt;-5,-20)+IF(U386&lt;-10,-10)+IF(V386&gt;0,5,0)+IF(V386&gt;15,5,0)+IF(V386&gt;25,5,0)+IF(V386&lt;0,-10,0)+IF(V386&lt;-5,-10,0)+IF(U386&lt;0,-10,0)+IF(U386&lt;-5,-10,0)+IF(M386&gt;90,10)+IF(M386&gt;97,5)+IF(L386&lt;70,-20,0)+IF(Y386&gt;100,15,0)+IF(Y386&gt;200,10,0)+IF(AB386&gt;40,5,0)+IF(AB386&gt;50,5,0)+IF(AB386&gt;60,10,0)+IF(AB386&gt;100,15,0)+IF(AB386&gt;200,10,0)</f>
        <v>14</v>
      </c>
      <c r="E386" s="2">
        <f>W386+AA386+IF(AK386&gt;1,1,0)+IF(AK386&gt;1.2,2,0)+IF(AK386&gt;1.3,2,0)+IF(AK386&lt;1,-2,0)+IF(B386&gt;200,5,0)+IF(B386&gt;300,5,0)+IF(B386&lt;30,-15,0)+IF(B386&lt;20,-15,0)</f>
        <v>-16</v>
      </c>
      <c r="F386" s="2">
        <f>IF(AF386&gt;0,2,0)+IF(AF386&gt;2,3,0)+IF(AF386&gt;4,4,0)+IF(AF386&gt;10,5,0)+IF(O386="A",3,0)+IF(O386="B",3,0)+IF(P386="A+",7,0)+IF(P386="A",5,0)+IF(P386="A-",3,0)+IF(P386="B+",2,0)+IF(AC386&lt;40,3,0)+IF(AC386&lt;20,3,0)+IF(AC386&lt;10,5,0)+IF(C386&gt;50,5)</f>
        <v>15</v>
      </c>
      <c r="G386" s="2">
        <f>IF(AG386&gt;0,3)+IF(AG386&gt;4,3)+IF(AG386&gt;7,3)+IF(AG386&gt;10,3)+IF(AG386&gt;13,3)+IF(AG386&gt;15,3)+IF(AG386&gt;17,3)+IF(AG386&gt;20,3)+IF(AG386&gt;25,5)+IF(AH386&gt;0,3)+IF(AH386&gt;7,3)+IF(AH386&gt;10,3)+IF(AH386&gt;15,3)+IF(AI386&gt;0,3)+IF(AI386&gt;7,3)+IF(AI386&gt;10,3)+IF(AI386&gt;15,3)</f>
        <v>45</v>
      </c>
      <c r="H386" s="2">
        <f>SUM(D386:G386)</f>
        <v>58</v>
      </c>
      <c r="I386" s="2">
        <f>I385+1</f>
        <v>385</v>
      </c>
      <c r="J386" s="3" t="s">
        <v>9841</v>
      </c>
      <c r="K386" s="2" t="s">
        <v>9842</v>
      </c>
      <c r="L386" s="7">
        <v>85</v>
      </c>
      <c r="M386" s="7">
        <v>94</v>
      </c>
      <c r="N386" s="7">
        <v>51</v>
      </c>
      <c r="O386" s="7" t="s">
        <v>29</v>
      </c>
      <c r="P386" s="7" t="s">
        <v>31</v>
      </c>
      <c r="Q386" s="6" t="s">
        <v>65</v>
      </c>
      <c r="R386" s="3">
        <v>18</v>
      </c>
      <c r="S386" s="3">
        <v>18</v>
      </c>
      <c r="T386" s="3">
        <v>8</v>
      </c>
      <c r="U386" s="3">
        <v>10</v>
      </c>
      <c r="V386" s="3">
        <v>13</v>
      </c>
      <c r="W386" s="3">
        <v>1</v>
      </c>
      <c r="X386" s="3">
        <v>1.9</v>
      </c>
      <c r="Y386" s="5">
        <v>6</v>
      </c>
      <c r="Z386" s="5">
        <v>6</v>
      </c>
      <c r="AA386" s="5">
        <v>0</v>
      </c>
      <c r="AB386" s="5">
        <v>6.2</v>
      </c>
      <c r="AC386" s="4">
        <v>30</v>
      </c>
      <c r="AD386" s="4" t="s">
        <v>33</v>
      </c>
      <c r="AE386" s="4">
        <v>61</v>
      </c>
      <c r="AF386" s="4">
        <v>5</v>
      </c>
      <c r="AG386" s="4">
        <v>19</v>
      </c>
      <c r="AH386" s="4">
        <v>22.7</v>
      </c>
      <c r="AI386" s="4">
        <v>22.2</v>
      </c>
      <c r="AJ386" s="6" t="s">
        <v>77</v>
      </c>
      <c r="AK386" s="3">
        <v>0.6</v>
      </c>
      <c r="AL386" s="2">
        <v>0</v>
      </c>
    </row>
    <row r="387" spans="1:38" x14ac:dyDescent="0.35">
      <c r="A387" s="2">
        <f>AVERAGE(L387:N387)</f>
        <v>81.666666666666671</v>
      </c>
      <c r="B387" s="2">
        <f>R387+U387</f>
        <v>25</v>
      </c>
      <c r="C387" s="2">
        <f>Y387+Z387+AB387</f>
        <v>30.1</v>
      </c>
      <c r="D387" s="2">
        <f>IF(B387&gt;100,5)+IF(B387&gt;150,5)+IF(R387&gt;0,3)+IF(R387&gt;15,3)+IF(R387&gt;25,3)+IF(S387&gt;0,3)+IF(S387&gt;15,3)+IF(S387&gt;25,3)+IF(U387&gt;20,2,0)+IF(U387&gt;30,3,0)+IF(U387&gt;50,5,0)+IF(U387&gt;60,3,0)+IF(Y387&gt;100,5,0)+IF(Y387&gt;0,2)+IF(Y387&gt;15,2)+IF(Y387&gt;25,2)+IF(Y387&gt;30,2)+IF(Y387&gt;40,2)+IF(Y387&gt;50,2)+IF(Y387&gt;100,4)+IF(Y387&lt;10,-5,0)+IF(Y387&lt;0,-10)++IF(Y387&lt;15,-5,0)+IF(R387&lt;0,-3)+IF(R387&lt;-5,-3)+IF(S387&lt;0,-3)+IF(S387&lt;-5,-3)+IF(T387&lt;0,-3)+IF(T387&lt;-5,-3)+IF(W387=1,5,0)+IF(X387&gt;20,3,0)+IF(X387&gt;25,3,0)+IF(X387&gt;40,3,0)+IF(X387&gt;50,3,0)+IF(N387&lt;50,-10)+IF(N387&lt;30,-10)+IF(N387&lt;20,-10)+IF(N387&lt;70,-5)+IF(N387&lt;80,-5)+IF(N387&gt;95,5,0)+IF(L387&lt;50,-10)+IF(L387&lt;30,-10)+IF(L387&lt;20,-10)+IF(L387&lt;70,-5)+IF(L387&lt;80,-5)+IF(L387&gt;95,5,0)+IF(A387&gt;85,3,0)+IF(A387&gt;90,3,0)+IF(U387&lt;0,-10)+IF(U387&lt;-5,-20)+IF(U387&lt;-10,-10)+IF(V387&gt;0,5,0)+IF(V387&gt;15,5,0)+IF(V387&gt;25,5,0)+IF(V387&lt;0,-10,0)+IF(V387&lt;-5,-10,0)+IF(U387&lt;0,-10,0)+IF(U387&lt;-5,-10,0)+IF(M387&gt;90,10)+IF(M387&gt;97,5)+IF(L387&lt;70,-20,0)+IF(Y387&gt;100,15,0)+IF(Y387&gt;200,10,0)+IF(AB387&gt;40,5,0)+IF(AB387&gt;50,5,0)+IF(AB387&gt;60,10,0)+IF(AB387&gt;100,15,0)+IF(AB387&gt;200,10,0)</f>
        <v>12</v>
      </c>
      <c r="E387" s="2">
        <f>W387+AA387+IF(AK387&gt;1,1,0)+IF(AK387&gt;1.2,2,0)+IF(AK387&gt;1.3,2,0)+IF(AK387&lt;1,-2,0)+IF(B387&gt;200,5,0)+IF(B387&gt;300,5,0)+IF(B387&lt;30,-15,0)+IF(B387&lt;20,-15,0)</f>
        <v>-16</v>
      </c>
      <c r="F387" s="2">
        <f>IF(AF387&gt;0,2,0)+IF(AF387&gt;2,3,0)+IF(AF387&gt;4,4,0)+IF(AF387&gt;10,5,0)+IF(O387="A",3,0)+IF(O387="B",3,0)+IF(P387="A+",7,0)+IF(P387="A",5,0)+IF(P387="A-",3,0)+IF(P387="B+",2,0)+IF(AC387&lt;40,3,0)+IF(AC387&lt;20,3,0)+IF(AC387&lt;10,5,0)+IF(C387&gt;50,5)</f>
        <v>15</v>
      </c>
      <c r="G387" s="2">
        <f>IF(AG387&gt;0,3)+IF(AG387&gt;4,3)+IF(AG387&gt;7,3)+IF(AG387&gt;10,3)+IF(AG387&gt;13,3)+IF(AG387&gt;15,3)+IF(AG387&gt;17,3)+IF(AG387&gt;20,3)+IF(AG387&gt;25,5)+IF(AH387&gt;0,3)+IF(AH387&gt;7,3)+IF(AH387&gt;10,3)+IF(AH387&gt;15,3)+IF(AI387&gt;0,3)+IF(AI387&gt;7,3)+IF(AI387&gt;10,3)+IF(AI387&gt;15,3)</f>
        <v>47</v>
      </c>
      <c r="H387" s="2">
        <f>SUM(D387:G387)</f>
        <v>58</v>
      </c>
      <c r="I387" s="2">
        <f>I386+1</f>
        <v>386</v>
      </c>
      <c r="J387" s="3" t="s">
        <v>1707</v>
      </c>
      <c r="K387" s="2" t="s">
        <v>1708</v>
      </c>
      <c r="L387" s="7">
        <v>94</v>
      </c>
      <c r="M387" s="7">
        <v>94</v>
      </c>
      <c r="N387" s="7">
        <v>57</v>
      </c>
      <c r="O387" s="7" t="s">
        <v>29</v>
      </c>
      <c r="P387" s="7" t="s">
        <v>125</v>
      </c>
      <c r="Q387" s="6" t="s">
        <v>223</v>
      </c>
      <c r="R387" s="3">
        <v>16</v>
      </c>
      <c r="S387" s="3">
        <v>32</v>
      </c>
      <c r="T387" s="3">
        <v>17</v>
      </c>
      <c r="U387" s="3">
        <v>9</v>
      </c>
      <c r="V387" s="3">
        <v>0</v>
      </c>
      <c r="W387" s="3">
        <v>0</v>
      </c>
      <c r="X387" s="3">
        <v>-27.1</v>
      </c>
      <c r="Y387" s="5">
        <v>12</v>
      </c>
      <c r="Z387" s="5">
        <v>7</v>
      </c>
      <c r="AA387" s="5">
        <v>1</v>
      </c>
      <c r="AB387" s="5">
        <v>11.1</v>
      </c>
      <c r="AC387" s="4">
        <v>22</v>
      </c>
      <c r="AD387" s="4" t="s">
        <v>33</v>
      </c>
      <c r="AE387" s="4">
        <v>76</v>
      </c>
      <c r="AF387" s="4">
        <v>7.2</v>
      </c>
      <c r="AG387" s="4">
        <v>27.2</v>
      </c>
      <c r="AH387" s="4">
        <v>13</v>
      </c>
      <c r="AI387" s="4">
        <v>11.7</v>
      </c>
      <c r="AJ387" s="6">
        <v>0</v>
      </c>
      <c r="AK387" s="3">
        <v>0.5</v>
      </c>
      <c r="AL387" s="2">
        <v>0</v>
      </c>
    </row>
    <row r="388" spans="1:38" x14ac:dyDescent="0.35">
      <c r="A388" s="2">
        <f>AVERAGE(L388:N388)</f>
        <v>89.333333333333329</v>
      </c>
      <c r="B388" s="2">
        <f>R388+U388</f>
        <v>455</v>
      </c>
      <c r="C388" s="2">
        <f>Y388+Z388+AB388</f>
        <v>-22.1</v>
      </c>
      <c r="D388" s="2">
        <f>IF(B388&gt;100,5)+IF(B388&gt;150,5)+IF(R388&gt;0,3)+IF(R388&gt;15,3)+IF(R388&gt;25,3)+IF(S388&gt;0,3)+IF(S388&gt;15,3)+IF(S388&gt;25,3)+IF(U388&gt;20,2,0)+IF(U388&gt;30,3,0)+IF(U388&gt;50,5,0)+IF(U388&gt;60,3,0)+IF(Y388&gt;100,5,0)+IF(Y388&gt;0,2)+IF(Y388&gt;15,2)+IF(Y388&gt;25,2)+IF(Y388&gt;30,2)+IF(Y388&gt;40,2)+IF(Y388&gt;50,2)+IF(Y388&gt;100,4)+IF(Y388&lt;10,-5,0)+IF(Y388&lt;0,-10)++IF(Y388&lt;15,-5,0)+IF(R388&lt;0,-3)+IF(R388&lt;-5,-3)+IF(S388&lt;0,-3)+IF(S388&lt;-5,-3)+IF(T388&lt;0,-3)+IF(T388&lt;-5,-3)+IF(W388=1,5,0)+IF(X388&gt;20,3,0)+IF(X388&gt;25,3,0)+IF(X388&gt;40,3,0)+IF(X388&gt;50,3,0)+IF(N388&lt;50,-10)+IF(N388&lt;30,-10)+IF(N388&lt;20,-10)+IF(N388&lt;70,-5)+IF(N388&lt;80,-5)+IF(N388&gt;95,5,0)+IF(L388&lt;50,-10)+IF(L388&lt;30,-10)+IF(L388&lt;20,-10)+IF(L388&lt;70,-5)+IF(L388&lt;80,-5)+IF(L388&gt;95,5,0)+IF(A388&gt;85,3,0)+IF(A388&gt;90,3,0)+IF(U388&lt;0,-10)+IF(U388&lt;-5,-20)+IF(U388&lt;-10,-10)+IF(V388&gt;0,5,0)+IF(V388&gt;15,5,0)+IF(V388&gt;25,5,0)+IF(V388&lt;0,-10,0)+IF(V388&lt;-5,-10,0)+IF(U388&lt;0,-10,0)+IF(U388&lt;-5,-10,0)+IF(M388&gt;90,10)+IF(M388&gt;97,5)+IF(L388&lt;70,-20,0)+IF(Y388&gt;100,15,0)+IF(Y388&gt;200,10,0)+IF(AB388&gt;40,5,0)+IF(AB388&gt;50,5,0)+IF(AB388&gt;60,10,0)+IF(AB388&gt;100,15,0)+IF(AB388&gt;200,10,0)</f>
        <v>0</v>
      </c>
      <c r="E388" s="2">
        <f>W388+AA388+IF(AK388&gt;1,1,0)+IF(AK388&gt;1.2,2,0)+IF(AK388&gt;1.3,2,0)+IF(AK388&lt;1,-2,0)+IF(B388&gt;200,5,0)+IF(B388&gt;300,5,0)+IF(B388&lt;30,-15,0)+IF(B388&lt;20,-15,0)</f>
        <v>14</v>
      </c>
      <c r="F388" s="2">
        <f>IF(AF388&gt;0,2,0)+IF(AF388&gt;2,3,0)+IF(AF388&gt;4,4,0)+IF(AF388&gt;10,5,0)+IF(O388="A",3,0)+IF(O388="B",3,0)+IF(P388="A+",7,0)+IF(P388="A",5,0)+IF(P388="A-",3,0)+IF(P388="B+",2,0)+IF(AC388&lt;40,3,0)+IF(AC388&lt;20,3,0)+IF(AC388&lt;10,5,0)+IF(C388&gt;50,5)</f>
        <v>0</v>
      </c>
      <c r="G388" s="2">
        <f>IF(AG388&gt;0,3)+IF(AG388&gt;4,3)+IF(AG388&gt;7,3)+IF(AG388&gt;10,3)+IF(AG388&gt;13,3)+IF(AG388&gt;15,3)+IF(AG388&gt;17,3)+IF(AG388&gt;20,3)+IF(AG388&gt;25,5)+IF(AH388&gt;0,3)+IF(AH388&gt;7,3)+IF(AH388&gt;10,3)+IF(AH388&gt;15,3)+IF(AI388&gt;0,3)+IF(AI388&gt;7,3)+IF(AI388&gt;10,3)+IF(AI388&gt;15,3)</f>
        <v>44</v>
      </c>
      <c r="H388" s="2">
        <f>SUM(D388:G388)</f>
        <v>58</v>
      </c>
      <c r="I388" s="2">
        <f>I387+1</f>
        <v>387</v>
      </c>
      <c r="J388" s="3" t="s">
        <v>7571</v>
      </c>
      <c r="K388" s="2" t="s">
        <v>7572</v>
      </c>
      <c r="L388" s="7">
        <v>90</v>
      </c>
      <c r="M388" s="7">
        <v>83</v>
      </c>
      <c r="N388" s="7">
        <v>95</v>
      </c>
      <c r="O388" s="7" t="s">
        <v>80</v>
      </c>
      <c r="P388" s="7" t="s">
        <v>59</v>
      </c>
      <c r="Q388" s="6" t="s">
        <v>279</v>
      </c>
      <c r="R388" s="3">
        <v>188</v>
      </c>
      <c r="S388" s="3">
        <v>-17</v>
      </c>
      <c r="T388" s="3">
        <v>-40</v>
      </c>
      <c r="U388" s="3">
        <v>267</v>
      </c>
      <c r="V388" s="3">
        <v>-14</v>
      </c>
      <c r="W388" s="3">
        <v>1</v>
      </c>
      <c r="X388" s="3">
        <v>226.7</v>
      </c>
      <c r="Y388" s="5">
        <v>-12</v>
      </c>
      <c r="Z388" s="5">
        <v>-4</v>
      </c>
      <c r="AA388" s="5">
        <v>0</v>
      </c>
      <c r="AB388" s="5">
        <v>-6.1</v>
      </c>
      <c r="AC388" s="4">
        <v>68</v>
      </c>
      <c r="AD388" s="4" t="s">
        <v>258</v>
      </c>
      <c r="AE388" s="4">
        <v>45</v>
      </c>
      <c r="AF388" s="4">
        <v>-1.7</v>
      </c>
      <c r="AG388" s="4">
        <v>80</v>
      </c>
      <c r="AH388" s="4">
        <v>13.1</v>
      </c>
      <c r="AI388" s="4">
        <v>8.1999999999999993</v>
      </c>
      <c r="AJ388" s="6" t="s">
        <v>189</v>
      </c>
      <c r="AK388" s="3">
        <v>1.3</v>
      </c>
      <c r="AL388" s="2">
        <v>0</v>
      </c>
    </row>
    <row r="389" spans="1:38" x14ac:dyDescent="0.35">
      <c r="A389" s="2">
        <f>AVERAGE(L389:N389)</f>
        <v>72.333333333333329</v>
      </c>
      <c r="B389" s="2">
        <f>R389+U389</f>
        <v>0</v>
      </c>
      <c r="C389" s="2">
        <f>Y389+Z389+AB389</f>
        <v>377.1</v>
      </c>
      <c r="D389" s="2">
        <f>IF(B389&gt;100,5)+IF(B389&gt;150,5)+IF(R389&gt;0,3)+IF(R389&gt;15,3)+IF(R389&gt;25,3)+IF(S389&gt;0,3)+IF(S389&gt;15,3)+IF(S389&gt;25,3)+IF(U389&gt;20,2,0)+IF(U389&gt;30,3,0)+IF(U389&gt;50,5,0)+IF(U389&gt;60,3,0)+IF(Y389&gt;100,5,0)+IF(Y389&gt;0,2)+IF(Y389&gt;15,2)+IF(Y389&gt;25,2)+IF(Y389&gt;30,2)+IF(Y389&gt;40,2)+IF(Y389&gt;50,2)+IF(Y389&gt;100,4)+IF(Y389&lt;10,-5,0)+IF(Y389&lt;0,-10)++IF(Y389&lt;15,-5,0)+IF(R389&lt;0,-3)+IF(R389&lt;-5,-3)+IF(S389&lt;0,-3)+IF(S389&lt;-5,-3)+IF(T389&lt;0,-3)+IF(T389&lt;-5,-3)+IF(W389=1,5,0)+IF(X389&gt;20,3,0)+IF(X389&gt;25,3,0)+IF(X389&gt;40,3,0)+IF(X389&gt;50,3,0)+IF(N389&lt;50,-10)+IF(N389&lt;30,-10)+IF(N389&lt;20,-10)+IF(N389&lt;70,-5)+IF(N389&lt;80,-5)+IF(N389&gt;95,5,0)+IF(L389&lt;50,-10)+IF(L389&lt;30,-10)+IF(L389&lt;20,-10)+IF(L389&lt;70,-5)+IF(L389&lt;80,-5)+IF(L389&gt;95,5,0)+IF(A389&gt;85,3,0)+IF(A389&gt;90,3,0)+IF(U389&lt;0,-10)+IF(U389&lt;-5,-20)+IF(U389&lt;-10,-10)+IF(V389&gt;0,5,0)+IF(V389&gt;15,5,0)+IF(V389&gt;25,5,0)+IF(V389&lt;0,-10,0)+IF(V389&lt;-5,-10,0)+IF(U389&lt;0,-10,0)+IF(U389&lt;-5,-10,0)+IF(M389&gt;90,10)+IF(M389&gt;97,5)+IF(L389&lt;70,-20,0)+IF(Y389&gt;100,15,0)+IF(Y389&gt;200,10,0)+IF(AB389&gt;40,5,0)+IF(AB389&gt;50,5,0)+IF(AB389&gt;60,10,0)+IF(AB389&gt;100,15,0)+IF(AB389&gt;200,10,0)</f>
        <v>71</v>
      </c>
      <c r="E389" s="2">
        <f>W389+AA389+IF(AK389&gt;1,1,0)+IF(AK389&gt;1.2,2,0)+IF(AK389&gt;1.3,2,0)+IF(AK389&lt;1,-2,0)+IF(B389&gt;200,5,0)+IF(B389&gt;300,5,0)+IF(B389&lt;30,-15,0)+IF(B389&lt;20,-15,0)</f>
        <v>-30</v>
      </c>
      <c r="F389" s="2">
        <f>IF(AF389&gt;0,2,0)+IF(AF389&gt;2,3,0)+IF(AF389&gt;4,4,0)+IF(AF389&gt;10,5,0)+IF(O389="A",3,0)+IF(O389="B",3,0)+IF(P389="A+",7,0)+IF(P389="A",5,0)+IF(P389="A-",3,0)+IF(P389="B+",2,0)+IF(AC389&lt;40,3,0)+IF(AC389&lt;20,3,0)+IF(AC389&lt;10,5,0)+IF(C389&gt;50,5)</f>
        <v>16</v>
      </c>
      <c r="G389" s="2">
        <f>IF(AG389&gt;0,3)+IF(AG389&gt;4,3)+IF(AG389&gt;7,3)+IF(AG389&gt;10,3)+IF(AG389&gt;13,3)+IF(AG389&gt;15,3)+IF(AG389&gt;17,3)+IF(AG389&gt;20,3)+IF(AG389&gt;25,5)+IF(AH389&gt;0,3)+IF(AH389&gt;7,3)+IF(AH389&gt;10,3)+IF(AH389&gt;15,3)+IF(AI389&gt;0,3)+IF(AI389&gt;7,3)+IF(AI389&gt;10,3)+IF(AI389&gt;15,3)</f>
        <v>0</v>
      </c>
      <c r="H389" s="2">
        <f>SUM(D389:G389)</f>
        <v>57</v>
      </c>
      <c r="I389" s="2">
        <f>I388+1</f>
        <v>388</v>
      </c>
      <c r="J389" s="3" t="s">
        <v>5273</v>
      </c>
      <c r="K389" s="2" t="s">
        <v>5274</v>
      </c>
      <c r="L389" s="7">
        <v>82</v>
      </c>
      <c r="M389" s="7">
        <v>44</v>
      </c>
      <c r="N389" s="7">
        <v>91</v>
      </c>
      <c r="O389" s="7" t="s">
        <v>42</v>
      </c>
      <c r="P389" s="7" t="s">
        <v>31</v>
      </c>
      <c r="Q389" s="6" t="s">
        <v>968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5">
        <v>192</v>
      </c>
      <c r="Z389" s="5">
        <v>-7</v>
      </c>
      <c r="AA389" s="5">
        <v>0</v>
      </c>
      <c r="AB389" s="5">
        <v>192.1</v>
      </c>
      <c r="AC389" s="4">
        <v>3</v>
      </c>
      <c r="AD389" s="4" t="s">
        <v>33</v>
      </c>
      <c r="AE389" s="4">
        <v>1</v>
      </c>
      <c r="AF389" s="4">
        <v>0</v>
      </c>
      <c r="AG389" s="4">
        <v>-62</v>
      </c>
      <c r="AH389" s="4">
        <v>-56.3</v>
      </c>
      <c r="AI389" s="4">
        <v>-56.3</v>
      </c>
      <c r="AJ389" s="6" t="s">
        <v>107</v>
      </c>
      <c r="AK389" s="3">
        <v>1</v>
      </c>
      <c r="AL389" s="2">
        <v>0</v>
      </c>
    </row>
    <row r="390" spans="1:38" x14ac:dyDescent="0.35">
      <c r="A390" s="2">
        <f>AVERAGE(L390:N390)</f>
        <v>65.666666666666671</v>
      </c>
      <c r="B390" s="2">
        <f>R390+U390</f>
        <v>18</v>
      </c>
      <c r="C390" s="2">
        <f>Y390+Z390+AB390</f>
        <v>446.2</v>
      </c>
      <c r="D390" s="2">
        <f>IF(B390&gt;100,5)+IF(B390&gt;150,5)+IF(R390&gt;0,3)+IF(R390&gt;15,3)+IF(R390&gt;25,3)+IF(S390&gt;0,3)+IF(S390&gt;15,3)+IF(S390&gt;25,3)+IF(U390&gt;20,2,0)+IF(U390&gt;30,3,0)+IF(U390&gt;50,5,0)+IF(U390&gt;60,3,0)+IF(Y390&gt;100,5,0)+IF(Y390&gt;0,2)+IF(Y390&gt;15,2)+IF(Y390&gt;25,2)+IF(Y390&gt;30,2)+IF(Y390&gt;40,2)+IF(Y390&gt;50,2)+IF(Y390&gt;100,4)+IF(Y390&lt;10,-5,0)+IF(Y390&lt;0,-10)++IF(Y390&lt;15,-5,0)+IF(R390&lt;0,-3)+IF(R390&lt;-5,-3)+IF(S390&lt;0,-3)+IF(S390&lt;-5,-3)+IF(T390&lt;0,-3)+IF(T390&lt;-5,-3)+IF(W390=1,5,0)+IF(X390&gt;20,3,0)+IF(X390&gt;25,3,0)+IF(X390&gt;40,3,0)+IF(X390&gt;50,3,0)+IF(N390&lt;50,-10)+IF(N390&lt;30,-10)+IF(N390&lt;20,-10)+IF(N390&lt;70,-5)+IF(N390&lt;80,-5)+IF(N390&gt;95,5,0)+IF(L390&lt;50,-10)+IF(L390&lt;30,-10)+IF(L390&lt;20,-10)+IF(L390&lt;70,-5)+IF(L390&lt;80,-5)+IF(L390&gt;95,5,0)+IF(A390&gt;85,3,0)+IF(A390&gt;90,3,0)+IF(U390&lt;0,-10)+IF(U390&lt;-5,-20)+IF(U390&lt;-10,-10)+IF(V390&gt;0,5,0)+IF(V390&gt;15,5,0)+IF(V390&gt;25,5,0)+IF(V390&lt;0,-10,0)+IF(V390&lt;-5,-10,0)+IF(U390&lt;0,-10,0)+IF(U390&lt;-5,-10,0)+IF(M390&gt;90,10)+IF(M390&gt;97,5)+IF(L390&lt;70,-20,0)+IF(Y390&gt;100,15,0)+IF(Y390&gt;200,10,0)+IF(AB390&gt;40,5,0)+IF(AB390&gt;50,5,0)+IF(AB390&gt;60,10,0)+IF(AB390&gt;100,15,0)+IF(AB390&gt;200,10,0)</f>
        <v>53</v>
      </c>
      <c r="E390" s="2">
        <f>W390+AA390+IF(AK390&gt;1,1,0)+IF(AK390&gt;1.2,2,0)+IF(AK390&gt;1.3,2,0)+IF(AK390&lt;1,-2,0)+IF(B390&gt;200,5,0)+IF(B390&gt;300,5,0)+IF(B390&lt;30,-15,0)+IF(B390&lt;20,-15,0)</f>
        <v>-32</v>
      </c>
      <c r="F390" s="2">
        <f>IF(AF390&gt;0,2,0)+IF(AF390&gt;2,3,0)+IF(AF390&gt;4,4,0)+IF(AF390&gt;10,5,0)+IF(O390="A",3,0)+IF(O390="B",3,0)+IF(P390="A+",7,0)+IF(P390="A",5,0)+IF(P390="A-",3,0)+IF(P390="B+",2,0)+IF(AC390&lt;40,3,0)+IF(AC390&lt;20,3,0)+IF(AC390&lt;10,5,0)+IF(C390&gt;50,5)</f>
        <v>30</v>
      </c>
      <c r="G390" s="2">
        <f>IF(AG390&gt;0,3)+IF(AG390&gt;4,3)+IF(AG390&gt;7,3)+IF(AG390&gt;10,3)+IF(AG390&gt;13,3)+IF(AG390&gt;15,3)+IF(AG390&gt;17,3)+IF(AG390&gt;20,3)+IF(AG390&gt;25,5)+IF(AH390&gt;0,3)+IF(AH390&gt;7,3)+IF(AH390&gt;10,3)+IF(AH390&gt;15,3)+IF(AI390&gt;0,3)+IF(AI390&gt;7,3)+IF(AI390&gt;10,3)+IF(AI390&gt;15,3)</f>
        <v>6</v>
      </c>
      <c r="H390" s="2">
        <f>SUM(D390:G390)</f>
        <v>57</v>
      </c>
      <c r="I390" s="2">
        <f>I389+1</f>
        <v>389</v>
      </c>
      <c r="J390" s="3" t="s">
        <v>4440</v>
      </c>
      <c r="K390" s="2" t="s">
        <v>4441</v>
      </c>
      <c r="L390" s="7">
        <v>76</v>
      </c>
      <c r="M390" s="7">
        <v>28</v>
      </c>
      <c r="N390" s="7">
        <v>93</v>
      </c>
      <c r="O390" s="7" t="s">
        <v>42</v>
      </c>
      <c r="P390" s="7" t="s">
        <v>31</v>
      </c>
      <c r="Q390" s="6" t="s">
        <v>65</v>
      </c>
      <c r="R390" s="3">
        <v>0</v>
      </c>
      <c r="S390" s="3">
        <v>1891</v>
      </c>
      <c r="T390" s="3">
        <v>0</v>
      </c>
      <c r="U390" s="3">
        <v>18</v>
      </c>
      <c r="V390" s="3">
        <v>0</v>
      </c>
      <c r="W390" s="3">
        <v>0</v>
      </c>
      <c r="X390" s="3">
        <v>-5325</v>
      </c>
      <c r="Y390" s="5">
        <v>25</v>
      </c>
      <c r="Z390" s="5">
        <v>166</v>
      </c>
      <c r="AA390" s="5">
        <v>0</v>
      </c>
      <c r="AB390" s="5">
        <v>255.2</v>
      </c>
      <c r="AC390" s="4">
        <v>3</v>
      </c>
      <c r="AD390" s="4" t="s">
        <v>33</v>
      </c>
      <c r="AE390" s="4">
        <v>7</v>
      </c>
      <c r="AF390" s="4">
        <v>11.5</v>
      </c>
      <c r="AG390" s="4">
        <v>6.8</v>
      </c>
      <c r="AH390" s="4">
        <v>-80.5</v>
      </c>
      <c r="AI390" s="4">
        <v>-12.2</v>
      </c>
      <c r="AJ390" s="6" t="s">
        <v>127</v>
      </c>
      <c r="AK390" s="3">
        <v>0.6</v>
      </c>
      <c r="AL390" s="2">
        <v>0</v>
      </c>
    </row>
    <row r="391" spans="1:38" x14ac:dyDescent="0.35">
      <c r="A391" s="2">
        <f>AVERAGE(L391:N391)</f>
        <v>70.666666666666671</v>
      </c>
      <c r="B391" s="2">
        <f>R391+U391</f>
        <v>200</v>
      </c>
      <c r="C391" s="2">
        <f>Y391+Z391+AB391</f>
        <v>140.1</v>
      </c>
      <c r="D391" s="2">
        <f>IF(B391&gt;100,5)+IF(B391&gt;150,5)+IF(R391&gt;0,3)+IF(R391&gt;15,3)+IF(R391&gt;25,3)+IF(S391&gt;0,3)+IF(S391&gt;15,3)+IF(S391&gt;25,3)+IF(U391&gt;20,2,0)+IF(U391&gt;30,3,0)+IF(U391&gt;50,5,0)+IF(U391&gt;60,3,0)+IF(Y391&gt;100,5,0)+IF(Y391&gt;0,2)+IF(Y391&gt;15,2)+IF(Y391&gt;25,2)+IF(Y391&gt;30,2)+IF(Y391&gt;40,2)+IF(Y391&gt;50,2)+IF(Y391&gt;100,4)+IF(Y391&lt;10,-5,0)+IF(Y391&lt;0,-10)++IF(Y391&lt;15,-5,0)+IF(R391&lt;0,-3)+IF(R391&lt;-5,-3)+IF(S391&lt;0,-3)+IF(S391&lt;-5,-3)+IF(T391&lt;0,-3)+IF(T391&lt;-5,-3)+IF(W391=1,5,0)+IF(X391&gt;20,3,0)+IF(X391&gt;25,3,0)+IF(X391&gt;40,3,0)+IF(X391&gt;50,3,0)+IF(N391&lt;50,-10)+IF(N391&lt;30,-10)+IF(N391&lt;20,-10)+IF(N391&lt;70,-5)+IF(N391&lt;80,-5)+IF(N391&gt;95,5,0)+IF(L391&lt;50,-10)+IF(L391&lt;30,-10)+IF(L391&lt;20,-10)+IF(L391&lt;70,-5)+IF(L391&lt;80,-5)+IF(L391&gt;95,5,0)+IF(A391&gt;85,3,0)+IF(A391&gt;90,3,0)+IF(U391&lt;0,-10)+IF(U391&lt;-5,-20)+IF(U391&lt;-10,-10)+IF(V391&gt;0,5,0)+IF(V391&gt;15,5,0)+IF(V391&gt;25,5,0)+IF(V391&lt;0,-10,0)+IF(V391&lt;-5,-10,0)+IF(U391&lt;0,-10,0)+IF(U391&lt;-5,-10,0)+IF(M391&gt;90,10)+IF(M391&gt;97,5)+IF(L391&lt;70,-20,0)+IF(Y391&gt;100,15,0)+IF(Y391&gt;200,10,0)+IF(AB391&gt;40,5,0)+IF(AB391&gt;50,5,0)+IF(AB391&gt;60,10,0)+IF(AB391&gt;100,15,0)+IF(AB391&gt;200,10,0)</f>
        <v>41</v>
      </c>
      <c r="E391" s="2">
        <f>W391+AA391+IF(AK391&gt;1,1,0)+IF(AK391&gt;1.2,2,0)+IF(AK391&gt;1.3,2,0)+IF(AK391&lt;1,-2,0)+IF(B391&gt;200,5,0)+IF(B391&gt;300,5,0)+IF(B391&lt;30,-15,0)+IF(B391&lt;20,-15,0)</f>
        <v>5</v>
      </c>
      <c r="F391" s="2">
        <f>IF(AF391&gt;0,2,0)+IF(AF391&gt;2,3,0)+IF(AF391&gt;4,4,0)+IF(AF391&gt;10,5,0)+IF(O391="A",3,0)+IF(O391="B",3,0)+IF(P391="A+",7,0)+IF(P391="A",5,0)+IF(P391="A-",3,0)+IF(P391="B+",2,0)+IF(AC391&lt;40,3,0)+IF(AC391&lt;20,3,0)+IF(AC391&lt;10,5,0)+IF(C391&gt;50,5)</f>
        <v>11</v>
      </c>
      <c r="G391" s="2">
        <f>IF(AG391&gt;0,3)+IF(AG391&gt;4,3)+IF(AG391&gt;7,3)+IF(AG391&gt;10,3)+IF(AG391&gt;13,3)+IF(AG391&gt;15,3)+IF(AG391&gt;17,3)+IF(AG391&gt;20,3)+IF(AG391&gt;25,5)+IF(AH391&gt;0,3)+IF(AH391&gt;7,3)+IF(AH391&gt;10,3)+IF(AH391&gt;15,3)+IF(AI391&gt;0,3)+IF(AI391&gt;7,3)+IF(AI391&gt;10,3)+IF(AI391&gt;15,3)</f>
        <v>0</v>
      </c>
      <c r="H391" s="2">
        <f>SUM(D391:G391)</f>
        <v>57</v>
      </c>
      <c r="I391" s="2">
        <f>I390+1</f>
        <v>390</v>
      </c>
      <c r="J391" s="3" t="s">
        <v>445</v>
      </c>
      <c r="K391" s="2" t="s">
        <v>446</v>
      </c>
      <c r="L391" s="7">
        <v>91</v>
      </c>
      <c r="M391" s="7">
        <v>24</v>
      </c>
      <c r="N391" s="7">
        <v>97</v>
      </c>
      <c r="O391" s="7" t="s">
        <v>42</v>
      </c>
      <c r="P391" s="7" t="s">
        <v>167</v>
      </c>
      <c r="Q391" s="6" t="s">
        <v>228</v>
      </c>
      <c r="R391" s="3">
        <v>0</v>
      </c>
      <c r="S391" s="3">
        <v>0</v>
      </c>
      <c r="T391" s="3">
        <v>0</v>
      </c>
      <c r="U391" s="3">
        <v>200</v>
      </c>
      <c r="V391" s="3">
        <v>0</v>
      </c>
      <c r="W391" s="3">
        <v>0</v>
      </c>
      <c r="X391" s="3">
        <v>-242.8</v>
      </c>
      <c r="Y391" s="5">
        <v>38</v>
      </c>
      <c r="Z391" s="5">
        <v>53</v>
      </c>
      <c r="AA391" s="5">
        <v>0</v>
      </c>
      <c r="AB391" s="5">
        <v>49.1</v>
      </c>
      <c r="AC391" s="4">
        <v>13</v>
      </c>
      <c r="AD391" s="4" t="s">
        <v>33</v>
      </c>
      <c r="AE391" s="4">
        <v>63</v>
      </c>
      <c r="AF391" s="4">
        <v>-42.3</v>
      </c>
      <c r="AG391" s="4">
        <v>-35.1</v>
      </c>
      <c r="AH391" s="4">
        <v>-2.2999999999999998</v>
      </c>
      <c r="AI391" s="4">
        <v>-2.7</v>
      </c>
      <c r="AJ391" s="6" t="s">
        <v>34</v>
      </c>
      <c r="AK391" s="3">
        <v>1.5</v>
      </c>
      <c r="AL391" s="2">
        <v>0</v>
      </c>
    </row>
    <row r="392" spans="1:38" x14ac:dyDescent="0.35">
      <c r="A392" s="2">
        <f>AVERAGE(L392:N392)</f>
        <v>65</v>
      </c>
      <c r="B392" s="2">
        <f>R392+U392</f>
        <v>33</v>
      </c>
      <c r="C392" s="2">
        <f>Y392+Z392+AB392</f>
        <v>233</v>
      </c>
      <c r="D392" s="2">
        <f>IF(B392&gt;100,5)+IF(B392&gt;150,5)+IF(R392&gt;0,3)+IF(R392&gt;15,3)+IF(R392&gt;25,3)+IF(S392&gt;0,3)+IF(S392&gt;15,3)+IF(S392&gt;25,3)+IF(U392&gt;20,2,0)+IF(U392&gt;30,3,0)+IF(U392&gt;50,5,0)+IF(U392&gt;60,3,0)+IF(Y392&gt;100,5,0)+IF(Y392&gt;0,2)+IF(Y392&gt;15,2)+IF(Y392&gt;25,2)+IF(Y392&gt;30,2)+IF(Y392&gt;40,2)+IF(Y392&gt;50,2)+IF(Y392&gt;100,4)+IF(Y392&lt;10,-5,0)+IF(Y392&lt;0,-10)++IF(Y392&lt;15,-5,0)+IF(R392&lt;0,-3)+IF(R392&lt;-5,-3)+IF(S392&lt;0,-3)+IF(S392&lt;-5,-3)+IF(T392&lt;0,-3)+IF(T392&lt;-5,-3)+IF(W392=1,5,0)+IF(X392&gt;20,3,0)+IF(X392&gt;25,3,0)+IF(X392&gt;40,3,0)+IF(X392&gt;50,3,0)+IF(N392&lt;50,-10)+IF(N392&lt;30,-10)+IF(N392&lt;20,-10)+IF(N392&lt;70,-5)+IF(N392&lt;80,-5)+IF(N392&gt;95,5,0)+IF(L392&lt;50,-10)+IF(L392&lt;30,-10)+IF(L392&lt;20,-10)+IF(L392&lt;70,-5)+IF(L392&lt;80,-5)+IF(L392&gt;95,5,0)+IF(A392&gt;85,3,0)+IF(A392&gt;90,3,0)+IF(U392&lt;0,-10)+IF(U392&lt;-5,-20)+IF(U392&lt;-10,-10)+IF(V392&gt;0,5,0)+IF(V392&gt;15,5,0)+IF(V392&gt;25,5,0)+IF(V392&lt;0,-10,0)+IF(V392&lt;-5,-10,0)+IF(U392&lt;0,-10,0)+IF(U392&lt;-5,-10,0)+IF(M392&gt;90,10)+IF(M392&gt;97,5)+IF(L392&lt;70,-20,0)+IF(Y392&gt;100,15,0)+IF(Y392&gt;200,10,0)+IF(AB392&gt;40,5,0)+IF(AB392&gt;50,5,0)+IF(AB392&gt;60,10,0)+IF(AB392&gt;100,15,0)+IF(AB392&gt;200,10,0)</f>
        <v>37</v>
      </c>
      <c r="E392" s="2">
        <f>W392+AA392+IF(AK392&gt;1,1,0)+IF(AK392&gt;1.2,2,0)+IF(AK392&gt;1.3,2,0)+IF(AK392&lt;1,-2,0)+IF(B392&gt;200,5,0)+IF(B392&gt;300,5,0)+IF(B392&lt;30,-15,0)+IF(B392&lt;20,-15,0)</f>
        <v>-2</v>
      </c>
      <c r="F392" s="2">
        <f>IF(AF392&gt;0,2,0)+IF(AF392&gt;2,3,0)+IF(AF392&gt;4,4,0)+IF(AF392&gt;10,5,0)+IF(O392="A",3,0)+IF(O392="B",3,0)+IF(P392="A+",7,0)+IF(P392="A",5,0)+IF(P392="A-",3,0)+IF(P392="B+",2,0)+IF(AC392&lt;40,3,0)+IF(AC392&lt;20,3,0)+IF(AC392&lt;10,5,0)+IF(C392&gt;50,5)</f>
        <v>22</v>
      </c>
      <c r="G392" s="2">
        <f>IF(AG392&gt;0,3)+IF(AG392&gt;4,3)+IF(AG392&gt;7,3)+IF(AG392&gt;10,3)+IF(AG392&gt;13,3)+IF(AG392&gt;15,3)+IF(AG392&gt;17,3)+IF(AG392&gt;20,3)+IF(AG392&gt;25,5)+IF(AH392&gt;0,3)+IF(AH392&gt;7,3)+IF(AH392&gt;10,3)+IF(AH392&gt;15,3)+IF(AI392&gt;0,3)+IF(AI392&gt;7,3)+IF(AI392&gt;10,3)+IF(AI392&gt;15,3)</f>
        <v>0</v>
      </c>
      <c r="H392" s="2">
        <f>SUM(D392:G392)</f>
        <v>57</v>
      </c>
      <c r="I392" s="2">
        <f>I391+1</f>
        <v>391</v>
      </c>
      <c r="J392" s="3" t="s">
        <v>10506</v>
      </c>
      <c r="K392" s="2" t="s">
        <v>10507</v>
      </c>
      <c r="L392" s="7">
        <v>79</v>
      </c>
      <c r="M392" s="7">
        <v>19</v>
      </c>
      <c r="N392" s="7">
        <v>97</v>
      </c>
      <c r="O392" s="7" t="s">
        <v>42</v>
      </c>
      <c r="P392" s="7" t="s">
        <v>70</v>
      </c>
      <c r="Q392" s="6" t="s">
        <v>102</v>
      </c>
      <c r="R392" s="3">
        <v>0</v>
      </c>
      <c r="S392" s="3">
        <v>0</v>
      </c>
      <c r="T392" s="3">
        <v>0</v>
      </c>
      <c r="U392" s="3">
        <v>33</v>
      </c>
      <c r="V392" s="3">
        <v>0</v>
      </c>
      <c r="W392" s="3">
        <v>0</v>
      </c>
      <c r="X392" s="3">
        <v>-150</v>
      </c>
      <c r="Y392" s="5">
        <v>66</v>
      </c>
      <c r="Z392" s="5">
        <v>100</v>
      </c>
      <c r="AA392" s="5">
        <v>0</v>
      </c>
      <c r="AB392" s="5">
        <v>67</v>
      </c>
      <c r="AC392" s="4">
        <v>30</v>
      </c>
      <c r="AD392" s="4" t="s">
        <v>33</v>
      </c>
      <c r="AE392" s="4">
        <v>8</v>
      </c>
      <c r="AF392" s="4">
        <v>66.7</v>
      </c>
      <c r="AG392" s="4">
        <v>-38.9</v>
      </c>
      <c r="AH392" s="4">
        <v>-31.3</v>
      </c>
      <c r="AI392" s="4">
        <v>-33.200000000000003</v>
      </c>
      <c r="AJ392" s="6" t="s">
        <v>195</v>
      </c>
      <c r="AK392" s="3">
        <v>0.8</v>
      </c>
      <c r="AL392" s="2">
        <v>0</v>
      </c>
    </row>
    <row r="393" spans="1:38" x14ac:dyDescent="0.35">
      <c r="A393" s="2">
        <f>AVERAGE(L393:N393)</f>
        <v>86</v>
      </c>
      <c r="B393" s="2">
        <f>R393+U393</f>
        <v>86</v>
      </c>
      <c r="C393" s="2">
        <f>Y393+Z393+AB393</f>
        <v>20.7</v>
      </c>
      <c r="D393" s="2">
        <f>IF(B393&gt;100,5)+IF(B393&gt;150,5)+IF(R393&gt;0,3)+IF(R393&gt;15,3)+IF(R393&gt;25,3)+IF(S393&gt;0,3)+IF(S393&gt;15,3)+IF(S393&gt;25,3)+IF(U393&gt;20,2,0)+IF(U393&gt;30,3,0)+IF(U393&gt;50,5,0)+IF(U393&gt;60,3,0)+IF(Y393&gt;100,5,0)+IF(Y393&gt;0,2)+IF(Y393&gt;15,2)+IF(Y393&gt;25,2)+IF(Y393&gt;30,2)+IF(Y393&gt;40,2)+IF(Y393&gt;50,2)+IF(Y393&gt;100,4)+IF(Y393&lt;10,-5,0)+IF(Y393&lt;0,-10)++IF(Y393&lt;15,-5,0)+IF(R393&lt;0,-3)+IF(R393&lt;-5,-3)+IF(S393&lt;0,-3)+IF(S393&lt;-5,-3)+IF(T393&lt;0,-3)+IF(T393&lt;-5,-3)+IF(W393=1,5,0)+IF(X393&gt;20,3,0)+IF(X393&gt;25,3,0)+IF(X393&gt;40,3,0)+IF(X393&gt;50,3,0)+IF(N393&lt;50,-10)+IF(N393&lt;30,-10)+IF(N393&lt;20,-10)+IF(N393&lt;70,-5)+IF(N393&lt;80,-5)+IF(N393&gt;95,5,0)+IF(L393&lt;50,-10)+IF(L393&lt;30,-10)+IF(L393&lt;20,-10)+IF(L393&lt;70,-5)+IF(L393&lt;80,-5)+IF(L393&gt;95,5,0)+IF(A393&gt;85,3,0)+IF(A393&gt;90,3,0)+IF(U393&lt;0,-10)+IF(U393&lt;-5,-20)+IF(U393&lt;-10,-10)+IF(V393&gt;0,5,0)+IF(V393&gt;15,5,0)+IF(V393&gt;25,5,0)+IF(V393&lt;0,-10,0)+IF(V393&lt;-5,-10,0)+IF(U393&lt;0,-10,0)+IF(U393&lt;-5,-10,0)+IF(M393&gt;90,10)+IF(M393&gt;97,5)+IF(L393&lt;70,-20,0)+IF(Y393&gt;100,15,0)+IF(Y393&gt;200,10,0)+IF(AB393&gt;40,5,0)+IF(AB393&gt;50,5,0)+IF(AB393&gt;60,10,0)+IF(AB393&gt;100,15,0)+IF(AB393&gt;200,10,0)</f>
        <v>37</v>
      </c>
      <c r="E393" s="2">
        <f>W393+AA393+IF(AK393&gt;1,1,0)+IF(AK393&gt;1.2,2,0)+IF(AK393&gt;1.3,2,0)+IF(AK393&lt;1,-2,0)+IF(B393&gt;200,5,0)+IF(B393&gt;300,5,0)+IF(B393&lt;30,-15,0)+IF(B393&lt;20,-15,0)</f>
        <v>0</v>
      </c>
      <c r="F393" s="2">
        <f>IF(AF393&gt;0,2,0)+IF(AF393&gt;2,3,0)+IF(AF393&gt;4,4,0)+IF(AF393&gt;10,5,0)+IF(O393="A",3,0)+IF(O393="B",3,0)+IF(P393="A+",7,0)+IF(P393="A",5,0)+IF(P393="A-",3,0)+IF(P393="B+",2,0)+IF(AC393&lt;40,3,0)+IF(AC393&lt;20,3,0)+IF(AC393&lt;10,5,0)+IF(C393&gt;50,5)</f>
        <v>2</v>
      </c>
      <c r="G393" s="2">
        <f>IF(AG393&gt;0,3)+IF(AG393&gt;4,3)+IF(AG393&gt;7,3)+IF(AG393&gt;10,3)+IF(AG393&gt;13,3)+IF(AG393&gt;15,3)+IF(AG393&gt;17,3)+IF(AG393&gt;20,3)+IF(AG393&gt;25,5)+IF(AH393&gt;0,3)+IF(AH393&gt;7,3)+IF(AH393&gt;10,3)+IF(AH393&gt;15,3)+IF(AI393&gt;0,3)+IF(AI393&gt;7,3)+IF(AI393&gt;10,3)+IF(AI393&gt;15,3)</f>
        <v>18</v>
      </c>
      <c r="H393" s="2">
        <f>SUM(D393:G393)</f>
        <v>57</v>
      </c>
      <c r="I393" s="2">
        <f>I392+1</f>
        <v>392</v>
      </c>
      <c r="J393" s="3" t="s">
        <v>241</v>
      </c>
      <c r="K393" s="2" t="s">
        <v>242</v>
      </c>
      <c r="L393" s="7">
        <v>87</v>
      </c>
      <c r="M393" s="7">
        <v>84</v>
      </c>
      <c r="N393" s="7">
        <v>87</v>
      </c>
      <c r="O393" s="7" t="s">
        <v>80</v>
      </c>
      <c r="P393" s="7" t="s">
        <v>31</v>
      </c>
      <c r="Q393" s="6" t="s">
        <v>71</v>
      </c>
      <c r="R393" s="3">
        <v>65</v>
      </c>
      <c r="S393" s="3">
        <v>30</v>
      </c>
      <c r="T393" s="3">
        <v>15</v>
      </c>
      <c r="U393" s="3">
        <v>21</v>
      </c>
      <c r="V393" s="3">
        <v>3</v>
      </c>
      <c r="W393" s="3">
        <v>1</v>
      </c>
      <c r="X393" s="3">
        <v>64.7</v>
      </c>
      <c r="Y393" s="5">
        <v>9</v>
      </c>
      <c r="Z393" s="5">
        <v>4</v>
      </c>
      <c r="AA393" s="5">
        <v>1</v>
      </c>
      <c r="AB393" s="5">
        <v>7.7</v>
      </c>
      <c r="AC393" s="4">
        <v>110</v>
      </c>
      <c r="AD393" s="4" t="s">
        <v>176</v>
      </c>
      <c r="AE393" s="4">
        <v>52</v>
      </c>
      <c r="AF393" s="4">
        <v>1.8</v>
      </c>
      <c r="AG393" s="4">
        <v>10.199999999999999</v>
      </c>
      <c r="AH393" s="4">
        <v>2.9</v>
      </c>
      <c r="AI393" s="4">
        <v>2.9</v>
      </c>
      <c r="AJ393" s="6" t="s">
        <v>243</v>
      </c>
      <c r="AK393" s="3">
        <v>0.5</v>
      </c>
      <c r="AL393" s="2">
        <v>0</v>
      </c>
    </row>
    <row r="394" spans="1:38" x14ac:dyDescent="0.35">
      <c r="A394" s="2">
        <f>AVERAGE(L394:N394)</f>
        <v>81.666666666666671</v>
      </c>
      <c r="B394" s="2">
        <f>R394+U394</f>
        <v>71</v>
      </c>
      <c r="C394" s="2">
        <f>Y394+Z394+AB394</f>
        <v>-13.9</v>
      </c>
      <c r="D394" s="2">
        <f>IF(B394&gt;100,5)+IF(B394&gt;150,5)+IF(R394&gt;0,3)+IF(R394&gt;15,3)+IF(R394&gt;25,3)+IF(S394&gt;0,3)+IF(S394&gt;15,3)+IF(S394&gt;25,3)+IF(U394&gt;20,2,0)+IF(U394&gt;30,3,0)+IF(U394&gt;50,5,0)+IF(U394&gt;60,3,0)+IF(Y394&gt;100,5,0)+IF(Y394&gt;0,2)+IF(Y394&gt;15,2)+IF(Y394&gt;25,2)+IF(Y394&gt;30,2)+IF(Y394&gt;40,2)+IF(Y394&gt;50,2)+IF(Y394&gt;100,4)+IF(Y394&lt;10,-5,0)+IF(Y394&lt;0,-10)++IF(Y394&lt;15,-5,0)+IF(R394&lt;0,-3)+IF(R394&lt;-5,-3)+IF(S394&lt;0,-3)+IF(S394&lt;-5,-3)+IF(T394&lt;0,-3)+IF(T394&lt;-5,-3)+IF(W394=1,5,0)+IF(X394&gt;20,3,0)+IF(X394&gt;25,3,0)+IF(X394&gt;40,3,0)+IF(X394&gt;50,3,0)+IF(N394&lt;50,-10)+IF(N394&lt;30,-10)+IF(N394&lt;20,-10)+IF(N394&lt;70,-5)+IF(N394&lt;80,-5)+IF(N394&gt;95,5,0)+IF(L394&lt;50,-10)+IF(L394&lt;30,-10)+IF(L394&lt;20,-10)+IF(L394&lt;70,-5)+IF(L394&lt;80,-5)+IF(L394&gt;95,5,0)+IF(A394&gt;85,3,0)+IF(A394&gt;90,3,0)+IF(U394&lt;0,-10)+IF(U394&lt;-5,-20)+IF(U394&lt;-10,-10)+IF(V394&gt;0,5,0)+IF(V394&gt;15,5,0)+IF(V394&gt;25,5,0)+IF(V394&lt;0,-10,0)+IF(V394&lt;-5,-10,0)+IF(U394&lt;0,-10,0)+IF(U394&lt;-5,-10,0)+IF(M394&gt;90,10)+IF(M394&gt;97,5)+IF(L394&lt;70,-20,0)+IF(Y394&gt;100,15,0)+IF(Y394&gt;200,10,0)+IF(AB394&gt;40,5,0)+IF(AB394&gt;50,5,0)+IF(AB394&gt;60,10,0)+IF(AB394&gt;100,15,0)+IF(AB394&gt;200,10,0)</f>
        <v>33</v>
      </c>
      <c r="E394" s="2">
        <f>W394+AA394+IF(AK394&gt;1,1,0)+IF(AK394&gt;1.2,2,0)+IF(AK394&gt;1.3,2,0)+IF(AK394&lt;1,-2,0)+IF(B394&gt;200,5,0)+IF(B394&gt;300,5,0)+IF(B394&lt;30,-15,0)+IF(B394&lt;20,-15,0)</f>
        <v>6</v>
      </c>
      <c r="F394" s="2">
        <f>IF(AF394&gt;0,2,0)+IF(AF394&gt;2,3,0)+IF(AF394&gt;4,4,0)+IF(AF394&gt;10,5,0)+IF(O394="A",3,0)+IF(O394="B",3,0)+IF(P394="A+",7,0)+IF(P394="A",5,0)+IF(P394="A-",3,0)+IF(P394="B+",2,0)+IF(AC394&lt;40,3,0)+IF(AC394&lt;20,3,0)+IF(AC394&lt;10,5,0)+IF(C394&gt;50,5)</f>
        <v>18</v>
      </c>
      <c r="G394" s="2">
        <f>IF(AG394&gt;0,3)+IF(AG394&gt;4,3)+IF(AG394&gt;7,3)+IF(AG394&gt;10,3)+IF(AG394&gt;13,3)+IF(AG394&gt;15,3)+IF(AG394&gt;17,3)+IF(AG394&gt;20,3)+IF(AG394&gt;25,5)+IF(AH394&gt;0,3)+IF(AH394&gt;7,3)+IF(AH394&gt;10,3)+IF(AH394&gt;15,3)+IF(AI394&gt;0,3)+IF(AI394&gt;7,3)+IF(AI394&gt;10,3)+IF(AI394&gt;15,3)</f>
        <v>0</v>
      </c>
      <c r="H394" s="2">
        <f>SUM(D394:G394)</f>
        <v>57</v>
      </c>
      <c r="I394" s="2">
        <f>I393+1</f>
        <v>393</v>
      </c>
      <c r="J394" s="3" t="s">
        <v>7357</v>
      </c>
      <c r="K394" s="2" t="s">
        <v>7358</v>
      </c>
      <c r="L394" s="7">
        <v>98</v>
      </c>
      <c r="M394" s="7">
        <v>48</v>
      </c>
      <c r="N394" s="7">
        <v>99</v>
      </c>
      <c r="O394" s="7" t="s">
        <v>31</v>
      </c>
      <c r="P394" s="7" t="s">
        <v>451</v>
      </c>
      <c r="Q394" s="6" t="s">
        <v>368</v>
      </c>
      <c r="R394" s="3">
        <v>0</v>
      </c>
      <c r="S394" s="3">
        <v>0</v>
      </c>
      <c r="T394" s="3">
        <v>0</v>
      </c>
      <c r="U394" s="3">
        <v>71</v>
      </c>
      <c r="V394" s="3">
        <v>0</v>
      </c>
      <c r="W394" s="3">
        <v>0</v>
      </c>
      <c r="X394" s="3">
        <v>0</v>
      </c>
      <c r="Y394" s="5">
        <v>44</v>
      </c>
      <c r="Z394" s="5">
        <v>-46</v>
      </c>
      <c r="AA394" s="5">
        <v>1</v>
      </c>
      <c r="AB394" s="5">
        <v>-11.9</v>
      </c>
      <c r="AC394" s="4">
        <v>3</v>
      </c>
      <c r="AD394" s="4" t="s">
        <v>33</v>
      </c>
      <c r="AE394" s="4">
        <v>8</v>
      </c>
      <c r="AF394" s="4">
        <v>-28.4</v>
      </c>
      <c r="AG394" s="4">
        <v>-195</v>
      </c>
      <c r="AH394" s="4">
        <v>-360.9</v>
      </c>
      <c r="AI394" s="4">
        <v>-719.5</v>
      </c>
      <c r="AJ394" s="6" t="s">
        <v>77</v>
      </c>
      <c r="AK394" s="3">
        <v>2.4</v>
      </c>
      <c r="AL394" s="2">
        <v>0</v>
      </c>
    </row>
    <row r="395" spans="1:38" x14ac:dyDescent="0.35">
      <c r="A395" s="2">
        <f>AVERAGE(L395:N395)</f>
        <v>85.333333333333329</v>
      </c>
      <c r="B395" s="2">
        <f>R395+U395</f>
        <v>31</v>
      </c>
      <c r="C395" s="2">
        <f>Y395+Z395+AB395</f>
        <v>-2.6</v>
      </c>
      <c r="D395" s="2">
        <f>IF(B395&gt;100,5)+IF(B395&gt;150,5)+IF(R395&gt;0,3)+IF(R395&gt;15,3)+IF(R395&gt;25,3)+IF(S395&gt;0,3)+IF(S395&gt;15,3)+IF(S395&gt;25,3)+IF(U395&gt;20,2,0)+IF(U395&gt;30,3,0)+IF(U395&gt;50,5,0)+IF(U395&gt;60,3,0)+IF(Y395&gt;100,5,0)+IF(Y395&gt;0,2)+IF(Y395&gt;15,2)+IF(Y395&gt;25,2)+IF(Y395&gt;30,2)+IF(Y395&gt;40,2)+IF(Y395&gt;50,2)+IF(Y395&gt;100,4)+IF(Y395&lt;10,-5,0)+IF(Y395&lt;0,-10)++IF(Y395&lt;15,-5,0)+IF(R395&lt;0,-3)+IF(R395&lt;-5,-3)+IF(S395&lt;0,-3)+IF(S395&lt;-5,-3)+IF(T395&lt;0,-3)+IF(T395&lt;-5,-3)+IF(W395=1,5,0)+IF(X395&gt;20,3,0)+IF(X395&gt;25,3,0)+IF(X395&gt;40,3,0)+IF(X395&gt;50,3,0)+IF(N395&lt;50,-10)+IF(N395&lt;30,-10)+IF(N395&lt;20,-10)+IF(N395&lt;70,-5)+IF(N395&lt;80,-5)+IF(N395&gt;95,5,0)+IF(L395&lt;50,-10)+IF(L395&lt;30,-10)+IF(L395&lt;20,-10)+IF(L395&lt;70,-5)+IF(L395&lt;80,-5)+IF(L395&gt;95,5,0)+IF(A395&gt;85,3,0)+IF(A395&gt;90,3,0)+IF(U395&lt;0,-10)+IF(U395&lt;-5,-20)+IF(U395&lt;-10,-10)+IF(V395&gt;0,5,0)+IF(V395&gt;15,5,0)+IF(V395&gt;25,5,0)+IF(V395&lt;0,-10,0)+IF(V395&lt;-5,-10,0)+IF(U395&lt;0,-10,0)+IF(U395&lt;-5,-10,0)+IF(M395&gt;90,10)+IF(M395&gt;97,5)+IF(L395&lt;70,-20,0)+IF(Y395&gt;100,15,0)+IF(Y395&gt;200,10,0)+IF(AB395&gt;40,5,0)+IF(AB395&gt;50,5,0)+IF(AB395&gt;60,10,0)+IF(AB395&gt;100,15,0)+IF(AB395&gt;200,10,0)</f>
        <v>25</v>
      </c>
      <c r="E395" s="2">
        <f>W395+AA395+IF(AK395&gt;1,1,0)+IF(AK395&gt;1.2,2,0)+IF(AK395&gt;1.3,2,0)+IF(AK395&lt;1,-2,0)+IF(B395&gt;200,5,0)+IF(B395&gt;300,5,0)+IF(B395&lt;30,-15,0)+IF(B395&lt;20,-15,0)</f>
        <v>-1</v>
      </c>
      <c r="F395" s="2">
        <f>IF(AF395&gt;0,2,0)+IF(AF395&gt;2,3,0)+IF(AF395&gt;4,4,0)+IF(AF395&gt;10,5,0)+IF(O395="A",3,0)+IF(O395="B",3,0)+IF(P395="A+",7,0)+IF(P395="A",5,0)+IF(P395="A-",3,0)+IF(P395="B+",2,0)+IF(AC395&lt;40,3,0)+IF(AC395&lt;20,3,0)+IF(AC395&lt;10,5,0)+IF(C395&gt;50,5)</f>
        <v>9</v>
      </c>
      <c r="G395" s="2">
        <f>IF(AG395&gt;0,3)+IF(AG395&gt;4,3)+IF(AG395&gt;7,3)+IF(AG395&gt;10,3)+IF(AG395&gt;13,3)+IF(AG395&gt;15,3)+IF(AG395&gt;17,3)+IF(AG395&gt;20,3)+IF(AG395&gt;25,5)+IF(AH395&gt;0,3)+IF(AH395&gt;7,3)+IF(AH395&gt;10,3)+IF(AH395&gt;15,3)+IF(AI395&gt;0,3)+IF(AI395&gt;7,3)+IF(AI395&gt;10,3)+IF(AI395&gt;15,3)</f>
        <v>24</v>
      </c>
      <c r="H395" s="2">
        <f>SUM(D395:G395)</f>
        <v>57</v>
      </c>
      <c r="I395" s="2">
        <f>I394+1</f>
        <v>394</v>
      </c>
      <c r="J395" s="3" t="s">
        <v>10291</v>
      </c>
      <c r="K395" s="2" t="s">
        <v>10292</v>
      </c>
      <c r="L395" s="7">
        <v>80</v>
      </c>
      <c r="M395" s="7">
        <v>96</v>
      </c>
      <c r="N395" s="7">
        <v>80</v>
      </c>
      <c r="O395" s="7" t="s">
        <v>80</v>
      </c>
      <c r="P395" s="7" t="s">
        <v>31</v>
      </c>
      <c r="Q395" s="6" t="s">
        <v>261</v>
      </c>
      <c r="R395" s="3">
        <v>17</v>
      </c>
      <c r="S395" s="3">
        <v>27</v>
      </c>
      <c r="T395" s="3">
        <v>24</v>
      </c>
      <c r="U395" s="3">
        <v>14</v>
      </c>
      <c r="V395" s="3">
        <v>13</v>
      </c>
      <c r="W395" s="3">
        <v>0</v>
      </c>
      <c r="X395" s="3">
        <v>1.7</v>
      </c>
      <c r="Y395" s="5">
        <v>1</v>
      </c>
      <c r="Z395" s="5">
        <v>-2</v>
      </c>
      <c r="AA395" s="5">
        <v>1</v>
      </c>
      <c r="AB395" s="5">
        <v>-1.6</v>
      </c>
      <c r="AC395" s="4">
        <v>142</v>
      </c>
      <c r="AD395" s="4" t="s">
        <v>76</v>
      </c>
      <c r="AE395" s="4">
        <v>56</v>
      </c>
      <c r="AF395" s="4">
        <v>9.5</v>
      </c>
      <c r="AG395" s="4">
        <v>15.5</v>
      </c>
      <c r="AH395" s="4">
        <v>3.8</v>
      </c>
      <c r="AI395" s="4">
        <v>4.0999999999999996</v>
      </c>
      <c r="AJ395" s="6" t="s">
        <v>255</v>
      </c>
      <c r="AK395" s="3">
        <v>0.8</v>
      </c>
      <c r="AL395" s="2">
        <v>0</v>
      </c>
    </row>
    <row r="396" spans="1:38" x14ac:dyDescent="0.35">
      <c r="A396" s="2">
        <f>AVERAGE(L396:N396)</f>
        <v>58</v>
      </c>
      <c r="B396" s="2">
        <f>R396+U396</f>
        <v>303</v>
      </c>
      <c r="C396" s="2">
        <f>Y396+Z396+AB396</f>
        <v>3.8</v>
      </c>
      <c r="D396" s="2">
        <f>IF(B396&gt;100,5)+IF(B396&gt;150,5)+IF(R396&gt;0,3)+IF(R396&gt;15,3)+IF(R396&gt;25,3)+IF(S396&gt;0,3)+IF(S396&gt;15,3)+IF(S396&gt;25,3)+IF(U396&gt;20,2,0)+IF(U396&gt;30,3,0)+IF(U396&gt;50,5,0)+IF(U396&gt;60,3,0)+IF(Y396&gt;100,5,0)+IF(Y396&gt;0,2)+IF(Y396&gt;15,2)+IF(Y396&gt;25,2)+IF(Y396&gt;30,2)+IF(Y396&gt;40,2)+IF(Y396&gt;50,2)+IF(Y396&gt;100,4)+IF(Y396&lt;10,-5,0)+IF(Y396&lt;0,-10)++IF(Y396&lt;15,-5,0)+IF(R396&lt;0,-3)+IF(R396&lt;-5,-3)+IF(S396&lt;0,-3)+IF(S396&lt;-5,-3)+IF(T396&lt;0,-3)+IF(T396&lt;-5,-3)+IF(W396=1,5,0)+IF(X396&gt;20,3,0)+IF(X396&gt;25,3,0)+IF(X396&gt;40,3,0)+IF(X396&gt;50,3,0)+IF(N396&lt;50,-10)+IF(N396&lt;30,-10)+IF(N396&lt;20,-10)+IF(N396&lt;70,-5)+IF(N396&lt;80,-5)+IF(N396&gt;95,5,0)+IF(L396&lt;50,-10)+IF(L396&lt;30,-10)+IF(L396&lt;20,-10)+IF(L396&lt;70,-5)+IF(L396&lt;80,-5)+IF(L396&gt;95,5,0)+IF(A396&gt;85,3,0)+IF(A396&gt;90,3,0)+IF(U396&lt;0,-10)+IF(U396&lt;-5,-20)+IF(U396&lt;-10,-10)+IF(V396&gt;0,5,0)+IF(V396&gt;15,5,0)+IF(V396&gt;25,5,0)+IF(V396&lt;0,-10,0)+IF(V396&lt;-5,-10,0)+IF(U396&lt;0,-10,0)+IF(U396&lt;-5,-10,0)+IF(M396&gt;90,10)+IF(M396&gt;97,5)+IF(L396&lt;70,-20,0)+IF(Y396&gt;100,15,0)+IF(Y396&gt;200,10,0)+IF(AB396&gt;40,5,0)+IF(AB396&gt;50,5,0)+IF(AB396&gt;60,10,0)+IF(AB396&gt;100,15,0)+IF(AB396&gt;200,10,0)</f>
        <v>23</v>
      </c>
      <c r="E396" s="2">
        <f>W396+AA396+IF(AK396&gt;1,1,0)+IF(AK396&gt;1.2,2,0)+IF(AK396&gt;1.3,2,0)+IF(AK396&lt;1,-2,0)+IF(B396&gt;200,5,0)+IF(B396&gt;300,5,0)+IF(B396&lt;30,-15,0)+IF(B396&lt;20,-15,0)</f>
        <v>10</v>
      </c>
      <c r="F396" s="2">
        <f>IF(AF396&gt;0,2,0)+IF(AF396&gt;2,3,0)+IF(AF396&gt;4,4,0)+IF(AF396&gt;10,5,0)+IF(O396="A",3,0)+IF(O396="B",3,0)+IF(P396="A+",7,0)+IF(P396="A",5,0)+IF(P396="A-",3,0)+IF(P396="B+",2,0)+IF(AC396&lt;40,3,0)+IF(AC396&lt;20,3,0)+IF(AC396&lt;10,5,0)+IF(C396&gt;50,5)</f>
        <v>15</v>
      </c>
      <c r="G396" s="2">
        <f>IF(AG396&gt;0,3)+IF(AG396&gt;4,3)+IF(AG396&gt;7,3)+IF(AG396&gt;10,3)+IF(AG396&gt;13,3)+IF(AG396&gt;15,3)+IF(AG396&gt;17,3)+IF(AG396&gt;20,3)+IF(AG396&gt;25,5)+IF(AH396&gt;0,3)+IF(AH396&gt;7,3)+IF(AH396&gt;10,3)+IF(AH396&gt;15,3)+IF(AI396&gt;0,3)+IF(AI396&gt;7,3)+IF(AI396&gt;10,3)+IF(AI396&gt;15,3)</f>
        <v>9</v>
      </c>
      <c r="H396" s="2">
        <f>SUM(D396:G396)</f>
        <v>57</v>
      </c>
      <c r="I396" s="2">
        <f>I395+1</f>
        <v>395</v>
      </c>
      <c r="J396" s="3" t="s">
        <v>1077</v>
      </c>
      <c r="K396" s="2" t="s">
        <v>1078</v>
      </c>
      <c r="L396" s="7">
        <v>70</v>
      </c>
      <c r="M396" s="7">
        <v>28</v>
      </c>
      <c r="N396" s="7">
        <v>76</v>
      </c>
      <c r="O396" s="7" t="s">
        <v>42</v>
      </c>
      <c r="P396" s="7" t="s">
        <v>80</v>
      </c>
      <c r="Q396" s="6" t="s">
        <v>102</v>
      </c>
      <c r="R396" s="3">
        <v>-97</v>
      </c>
      <c r="S396" s="3">
        <v>200</v>
      </c>
      <c r="T396" s="3">
        <v>0</v>
      </c>
      <c r="U396" s="3">
        <v>400</v>
      </c>
      <c r="V396" s="3">
        <v>248</v>
      </c>
      <c r="W396" s="3">
        <v>0</v>
      </c>
      <c r="X396" s="3">
        <v>-94.4</v>
      </c>
      <c r="Y396" s="5">
        <v>1</v>
      </c>
      <c r="Z396" s="5">
        <v>2</v>
      </c>
      <c r="AA396" s="5">
        <v>0</v>
      </c>
      <c r="AB396" s="5">
        <v>0.8</v>
      </c>
      <c r="AC396" s="4">
        <v>14</v>
      </c>
      <c r="AD396" s="4" t="s">
        <v>72</v>
      </c>
      <c r="AE396" s="4">
        <v>99</v>
      </c>
      <c r="AF396" s="4">
        <v>6.6</v>
      </c>
      <c r="AG396" s="4">
        <v>4.7</v>
      </c>
      <c r="AH396" s="4">
        <v>0</v>
      </c>
      <c r="AI396" s="4">
        <v>1.6</v>
      </c>
      <c r="AJ396" s="6" t="s">
        <v>77</v>
      </c>
      <c r="AK396" s="3">
        <v>1</v>
      </c>
      <c r="AL396" s="2">
        <v>0</v>
      </c>
    </row>
    <row r="397" spans="1:38" x14ac:dyDescent="0.35">
      <c r="A397" s="2">
        <f>AVERAGE(L397:N397)</f>
        <v>55.333333333333336</v>
      </c>
      <c r="B397" s="2">
        <f>R397+U397</f>
        <v>100</v>
      </c>
      <c r="C397" s="2">
        <f>Y397+Z397+AB397</f>
        <v>292.5</v>
      </c>
      <c r="D397" s="2">
        <f>IF(B397&gt;100,5)+IF(B397&gt;150,5)+IF(R397&gt;0,3)+IF(R397&gt;15,3)+IF(R397&gt;25,3)+IF(S397&gt;0,3)+IF(S397&gt;15,3)+IF(S397&gt;25,3)+IF(U397&gt;20,2,0)+IF(U397&gt;30,3,0)+IF(U397&gt;50,5,0)+IF(U397&gt;60,3,0)+IF(Y397&gt;100,5,0)+IF(Y397&gt;0,2)+IF(Y397&gt;15,2)+IF(Y397&gt;25,2)+IF(Y397&gt;30,2)+IF(Y397&gt;40,2)+IF(Y397&gt;50,2)+IF(Y397&gt;100,4)+IF(Y397&lt;10,-5,0)+IF(Y397&lt;0,-10)++IF(Y397&lt;15,-5,0)+IF(R397&lt;0,-3)+IF(R397&lt;-5,-3)+IF(S397&lt;0,-3)+IF(S397&lt;-5,-3)+IF(T397&lt;0,-3)+IF(T397&lt;-5,-3)+IF(W397=1,5,0)+IF(X397&gt;20,3,0)+IF(X397&gt;25,3,0)+IF(X397&gt;40,3,0)+IF(X397&gt;50,3,0)+IF(N397&lt;50,-10)+IF(N397&lt;30,-10)+IF(N397&lt;20,-10)+IF(N397&lt;70,-5)+IF(N397&lt;80,-5)+IF(N397&gt;95,5,0)+IF(L397&lt;50,-10)+IF(L397&lt;30,-10)+IF(L397&lt;20,-10)+IF(L397&lt;70,-5)+IF(L397&lt;80,-5)+IF(L397&gt;95,5,0)+IF(A397&gt;85,3,0)+IF(A397&gt;90,3,0)+IF(U397&lt;0,-10)+IF(U397&lt;-5,-20)+IF(U397&lt;-10,-10)+IF(V397&gt;0,5,0)+IF(V397&gt;15,5,0)+IF(V397&gt;25,5,0)+IF(V397&lt;0,-10,0)+IF(V397&lt;-5,-10,0)+IF(U397&lt;0,-10,0)+IF(U397&lt;-5,-10,0)+IF(M397&gt;90,10)+IF(M397&gt;97,5)+IF(L397&lt;70,-20,0)+IF(Y397&gt;100,15,0)+IF(Y397&gt;200,10,0)+IF(AB397&gt;40,5,0)+IF(AB397&gt;50,5,0)+IF(AB397&gt;60,10,0)+IF(AB397&gt;100,15,0)+IF(AB397&gt;200,10,0)</f>
        <v>21</v>
      </c>
      <c r="E397" s="2">
        <f>W397+AA397+IF(AK397&gt;1,1,0)+IF(AK397&gt;1.2,2,0)+IF(AK397&gt;1.3,2,0)+IF(AK397&lt;1,-2,0)+IF(B397&gt;200,5,0)+IF(B397&gt;300,5,0)+IF(B397&lt;30,-15,0)+IF(B397&lt;20,-15,0)</f>
        <v>-1</v>
      </c>
      <c r="F397" s="2">
        <f>IF(AF397&gt;0,2,0)+IF(AF397&gt;2,3,0)+IF(AF397&gt;4,4,0)+IF(AF397&gt;10,5,0)+IF(O397="A",3,0)+IF(O397="B",3,0)+IF(P397="A+",7,0)+IF(P397="A",5,0)+IF(P397="A-",3,0)+IF(P397="B+",2,0)+IF(AC397&lt;40,3,0)+IF(AC397&lt;20,3,0)+IF(AC397&lt;10,5,0)+IF(C397&gt;50,5)</f>
        <v>22</v>
      </c>
      <c r="G397" s="2">
        <f>IF(AG397&gt;0,3)+IF(AG397&gt;4,3)+IF(AG397&gt;7,3)+IF(AG397&gt;10,3)+IF(AG397&gt;13,3)+IF(AG397&gt;15,3)+IF(AG397&gt;17,3)+IF(AG397&gt;20,3)+IF(AG397&gt;25,5)+IF(AH397&gt;0,3)+IF(AH397&gt;7,3)+IF(AH397&gt;10,3)+IF(AH397&gt;15,3)+IF(AI397&gt;0,3)+IF(AI397&gt;7,3)+IF(AI397&gt;10,3)+IF(AI397&gt;15,3)</f>
        <v>15</v>
      </c>
      <c r="H397" s="2">
        <f>SUM(D397:G397)</f>
        <v>57</v>
      </c>
      <c r="I397" s="2">
        <f>I396+1</f>
        <v>396</v>
      </c>
      <c r="J397" s="3" t="s">
        <v>1071</v>
      </c>
      <c r="K397" s="2" t="s">
        <v>1072</v>
      </c>
      <c r="L397" s="7">
        <v>66</v>
      </c>
      <c r="M397" s="7">
        <v>75</v>
      </c>
      <c r="N397" s="7">
        <v>25</v>
      </c>
      <c r="O397" s="7" t="s">
        <v>80</v>
      </c>
      <c r="P397" s="7" t="s">
        <v>42</v>
      </c>
      <c r="Q397" s="6" t="s">
        <v>371</v>
      </c>
      <c r="R397" s="3">
        <v>0</v>
      </c>
      <c r="S397" s="3">
        <v>0</v>
      </c>
      <c r="T397" s="3">
        <v>0</v>
      </c>
      <c r="U397" s="3">
        <v>100</v>
      </c>
      <c r="V397" s="3">
        <v>0</v>
      </c>
      <c r="W397" s="3">
        <v>0</v>
      </c>
      <c r="X397" s="3">
        <v>250</v>
      </c>
      <c r="Y397" s="5">
        <v>101</v>
      </c>
      <c r="Z397" s="5">
        <v>95</v>
      </c>
      <c r="AA397" s="5">
        <v>1</v>
      </c>
      <c r="AB397" s="5">
        <v>96.5</v>
      </c>
      <c r="AC397" s="4">
        <v>30</v>
      </c>
      <c r="AD397" s="4" t="s">
        <v>33</v>
      </c>
      <c r="AE397" s="4">
        <v>22</v>
      </c>
      <c r="AF397" s="4">
        <v>18.399999999999999</v>
      </c>
      <c r="AG397" s="4">
        <v>-4.3</v>
      </c>
      <c r="AH397" s="4">
        <v>12.4</v>
      </c>
      <c r="AI397" s="4">
        <v>7.7</v>
      </c>
      <c r="AJ397" s="6" t="s">
        <v>77</v>
      </c>
      <c r="AK397" s="3">
        <v>0.6</v>
      </c>
      <c r="AL397" s="2">
        <v>0</v>
      </c>
    </row>
    <row r="398" spans="1:38" x14ac:dyDescent="0.35">
      <c r="A398" s="2">
        <f>AVERAGE(L398:N398)</f>
        <v>80.666666666666671</v>
      </c>
      <c r="B398" s="2">
        <f>R398+U398</f>
        <v>33</v>
      </c>
      <c r="C398" s="2">
        <f>Y398+Z398+AB398</f>
        <v>50.9</v>
      </c>
      <c r="D398" s="2">
        <f>IF(B398&gt;100,5)+IF(B398&gt;150,5)+IF(R398&gt;0,3)+IF(R398&gt;15,3)+IF(R398&gt;25,3)+IF(S398&gt;0,3)+IF(S398&gt;15,3)+IF(S398&gt;25,3)+IF(U398&gt;20,2,0)+IF(U398&gt;30,3,0)+IF(U398&gt;50,5,0)+IF(U398&gt;60,3,0)+IF(Y398&gt;100,5,0)+IF(Y398&gt;0,2)+IF(Y398&gt;15,2)+IF(Y398&gt;25,2)+IF(Y398&gt;30,2)+IF(Y398&gt;40,2)+IF(Y398&gt;50,2)+IF(Y398&gt;100,4)+IF(Y398&lt;10,-5,0)+IF(Y398&lt;0,-10)++IF(Y398&lt;15,-5,0)+IF(R398&lt;0,-3)+IF(R398&lt;-5,-3)+IF(S398&lt;0,-3)+IF(S398&lt;-5,-3)+IF(T398&lt;0,-3)+IF(T398&lt;-5,-3)+IF(W398=1,5,0)+IF(X398&gt;20,3,0)+IF(X398&gt;25,3,0)+IF(X398&gt;40,3,0)+IF(X398&gt;50,3,0)+IF(N398&lt;50,-10)+IF(N398&lt;30,-10)+IF(N398&lt;20,-10)+IF(N398&lt;70,-5)+IF(N398&lt;80,-5)+IF(N398&gt;95,5,0)+IF(L398&lt;50,-10)+IF(L398&lt;30,-10)+IF(L398&lt;20,-10)+IF(L398&lt;70,-5)+IF(L398&lt;80,-5)+IF(L398&gt;95,5,0)+IF(A398&gt;85,3,0)+IF(A398&gt;90,3,0)+IF(U398&lt;0,-10)+IF(U398&lt;-5,-20)+IF(U398&lt;-10,-10)+IF(V398&gt;0,5,0)+IF(V398&gt;15,5,0)+IF(V398&gt;25,5,0)+IF(V398&lt;0,-10,0)+IF(V398&lt;-5,-10,0)+IF(U398&lt;0,-10,0)+IF(U398&lt;-5,-10,0)+IF(M398&gt;90,10)+IF(M398&gt;97,5)+IF(L398&lt;70,-20,0)+IF(Y398&gt;100,15,0)+IF(Y398&gt;200,10,0)+IF(AB398&gt;40,5,0)+IF(AB398&gt;50,5,0)+IF(AB398&gt;60,10,0)+IF(AB398&gt;100,15,0)+IF(AB398&gt;200,10,0)</f>
        <v>13</v>
      </c>
      <c r="E398" s="2">
        <f>W398+AA398+IF(AK398&gt;1,1,0)+IF(AK398&gt;1.2,2,0)+IF(AK398&gt;1.3,2,0)+IF(AK398&lt;1,-2,0)+IF(B398&gt;200,5,0)+IF(B398&gt;300,5,0)+IF(B398&lt;30,-15,0)+IF(B398&lt;20,-15,0)</f>
        <v>6</v>
      </c>
      <c r="F398" s="2">
        <f>IF(AF398&gt;0,2,0)+IF(AF398&gt;2,3,0)+IF(AF398&gt;4,4,0)+IF(AF398&gt;10,5,0)+IF(O398="A",3,0)+IF(O398="B",3,0)+IF(P398="A+",7,0)+IF(P398="A",5,0)+IF(P398="A-",3,0)+IF(P398="B+",2,0)+IF(AC398&lt;40,3,0)+IF(AC398&lt;20,3,0)+IF(AC398&lt;10,5,0)+IF(C398&gt;50,5)</f>
        <v>32</v>
      </c>
      <c r="G398" s="2">
        <f>IF(AG398&gt;0,3)+IF(AG398&gt;4,3)+IF(AG398&gt;7,3)+IF(AG398&gt;10,3)+IF(AG398&gt;13,3)+IF(AG398&gt;15,3)+IF(AG398&gt;17,3)+IF(AG398&gt;20,3)+IF(AG398&gt;25,5)+IF(AH398&gt;0,3)+IF(AH398&gt;7,3)+IF(AH398&gt;10,3)+IF(AH398&gt;15,3)+IF(AI398&gt;0,3)+IF(AI398&gt;7,3)+IF(AI398&gt;10,3)+IF(AI398&gt;15,3)</f>
        <v>6</v>
      </c>
      <c r="H398" s="2">
        <f>SUM(D398:G398)</f>
        <v>57</v>
      </c>
      <c r="I398" s="2">
        <f>I397+1</f>
        <v>397</v>
      </c>
      <c r="J398" s="3" t="s">
        <v>8794</v>
      </c>
      <c r="K398" s="2" t="s">
        <v>8795</v>
      </c>
      <c r="L398" s="7">
        <v>84</v>
      </c>
      <c r="M398" s="7">
        <v>70</v>
      </c>
      <c r="N398" s="7">
        <v>88</v>
      </c>
      <c r="O398" s="7">
        <v>0</v>
      </c>
      <c r="P398" s="7" t="s">
        <v>120</v>
      </c>
      <c r="Q398" s="6" t="s">
        <v>371</v>
      </c>
      <c r="R398" s="3">
        <v>33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5">
        <v>23</v>
      </c>
      <c r="Z398" s="5">
        <v>11</v>
      </c>
      <c r="AA398" s="5">
        <v>1</v>
      </c>
      <c r="AB398" s="5">
        <v>16.899999999999999</v>
      </c>
      <c r="AC398" s="4">
        <v>2</v>
      </c>
      <c r="AD398" s="4" t="s">
        <v>66</v>
      </c>
      <c r="AE398" s="4">
        <v>3</v>
      </c>
      <c r="AF398" s="4">
        <v>150</v>
      </c>
      <c r="AG398" s="4">
        <v>0</v>
      </c>
      <c r="AH398" s="4">
        <v>4.3</v>
      </c>
      <c r="AI398" s="4">
        <v>2.6</v>
      </c>
      <c r="AJ398" s="6" t="s">
        <v>1123</v>
      </c>
      <c r="AK398" s="3">
        <v>1.9</v>
      </c>
      <c r="AL398" s="2">
        <v>0</v>
      </c>
    </row>
    <row r="399" spans="1:38" x14ac:dyDescent="0.35">
      <c r="A399" s="2">
        <f>AVERAGE(L399:N399)</f>
        <v>86</v>
      </c>
      <c r="B399" s="2">
        <f>R399+U399</f>
        <v>57</v>
      </c>
      <c r="C399" s="2">
        <f>Y399+Z399+AB399</f>
        <v>95.6</v>
      </c>
      <c r="D399" s="2">
        <f>IF(B399&gt;100,5)+IF(B399&gt;150,5)+IF(R399&gt;0,3)+IF(R399&gt;15,3)+IF(R399&gt;25,3)+IF(S399&gt;0,3)+IF(S399&gt;15,3)+IF(S399&gt;25,3)+IF(U399&gt;20,2,0)+IF(U399&gt;30,3,0)+IF(U399&gt;50,5,0)+IF(U399&gt;60,3,0)+IF(Y399&gt;100,5,0)+IF(Y399&gt;0,2)+IF(Y399&gt;15,2)+IF(Y399&gt;25,2)+IF(Y399&gt;30,2)+IF(Y399&gt;40,2)+IF(Y399&gt;50,2)+IF(Y399&gt;100,4)+IF(Y399&lt;10,-5,0)+IF(Y399&lt;0,-10)++IF(Y399&lt;15,-5,0)+IF(R399&lt;0,-3)+IF(R399&lt;-5,-3)+IF(S399&lt;0,-3)+IF(S399&lt;-5,-3)+IF(T399&lt;0,-3)+IF(T399&lt;-5,-3)+IF(W399=1,5,0)+IF(X399&gt;20,3,0)+IF(X399&gt;25,3,0)+IF(X399&gt;40,3,0)+IF(X399&gt;50,3,0)+IF(N399&lt;50,-10)+IF(N399&lt;30,-10)+IF(N399&lt;20,-10)+IF(N399&lt;70,-5)+IF(N399&lt;80,-5)+IF(N399&gt;95,5,0)+IF(L399&lt;50,-10)+IF(L399&lt;30,-10)+IF(L399&lt;20,-10)+IF(L399&lt;70,-5)+IF(L399&lt;80,-5)+IF(L399&gt;95,5,0)+IF(A399&gt;85,3,0)+IF(A399&gt;90,3,0)+IF(U399&lt;0,-10)+IF(U399&lt;-5,-20)+IF(U399&lt;-10,-10)+IF(V399&gt;0,5,0)+IF(V399&gt;15,5,0)+IF(V399&gt;25,5,0)+IF(V399&lt;0,-10,0)+IF(V399&lt;-5,-10,0)+IF(U399&lt;0,-10,0)+IF(U399&lt;-5,-10,0)+IF(M399&gt;90,10)+IF(M399&gt;97,5)+IF(L399&lt;70,-20,0)+IF(Y399&gt;100,15,0)+IF(Y399&gt;200,10,0)+IF(AB399&gt;40,5,0)+IF(AB399&gt;50,5,0)+IF(AB399&gt;60,10,0)+IF(AB399&gt;100,15,0)+IF(AB399&gt;200,10,0)</f>
        <v>13</v>
      </c>
      <c r="E399" s="2">
        <f>W399+AA399+IF(AK399&gt;1,1,0)+IF(AK399&gt;1.2,2,0)+IF(AK399&gt;1.3,2,0)+IF(AK399&lt;1,-2,0)+IF(B399&gt;200,5,0)+IF(B399&gt;300,5,0)+IF(B399&lt;30,-15,0)+IF(B399&lt;20,-15,0)</f>
        <v>0</v>
      </c>
      <c r="F399" s="2">
        <f>IF(AF399&gt;0,2,0)+IF(AF399&gt;2,3,0)+IF(AF399&gt;4,4,0)+IF(AF399&gt;10,5,0)+IF(O399="A",3,0)+IF(O399="B",3,0)+IF(P399="A+",7,0)+IF(P399="A",5,0)+IF(P399="A-",3,0)+IF(P399="B+",2,0)+IF(AC399&lt;40,3,0)+IF(AC399&lt;20,3,0)+IF(AC399&lt;10,5,0)+IF(C399&gt;50,5)</f>
        <v>11</v>
      </c>
      <c r="G399" s="2">
        <f>IF(AG399&gt;0,3)+IF(AG399&gt;4,3)+IF(AG399&gt;7,3)+IF(AG399&gt;10,3)+IF(AG399&gt;13,3)+IF(AG399&gt;15,3)+IF(AG399&gt;17,3)+IF(AG399&gt;20,3)+IF(AG399&gt;25,5)+IF(AH399&gt;0,3)+IF(AH399&gt;7,3)+IF(AH399&gt;10,3)+IF(AH399&gt;15,3)+IF(AI399&gt;0,3)+IF(AI399&gt;7,3)+IF(AI399&gt;10,3)+IF(AI399&gt;15,3)</f>
        <v>33</v>
      </c>
      <c r="H399" s="2">
        <f>SUM(D399:G399)</f>
        <v>57</v>
      </c>
      <c r="I399" s="2">
        <f>I398+1</f>
        <v>398</v>
      </c>
      <c r="J399" s="3" t="s">
        <v>9552</v>
      </c>
      <c r="K399" s="2" t="s">
        <v>9553</v>
      </c>
      <c r="L399" s="7">
        <v>95</v>
      </c>
      <c r="M399" s="7">
        <v>88</v>
      </c>
      <c r="N399" s="7">
        <v>75</v>
      </c>
      <c r="O399" s="7" t="s">
        <v>48</v>
      </c>
      <c r="P399" s="7" t="s">
        <v>75</v>
      </c>
      <c r="Q399" s="6" t="s">
        <v>54</v>
      </c>
      <c r="R399" s="3">
        <v>37</v>
      </c>
      <c r="S399" s="3">
        <v>39</v>
      </c>
      <c r="T399" s="3">
        <v>83</v>
      </c>
      <c r="U399" s="3">
        <v>20</v>
      </c>
      <c r="V399" s="3">
        <v>15</v>
      </c>
      <c r="W399" s="3">
        <v>0</v>
      </c>
      <c r="X399" s="3">
        <v>3.9</v>
      </c>
      <c r="Y399" s="5">
        <v>9</v>
      </c>
      <c r="Z399" s="5">
        <v>57</v>
      </c>
      <c r="AA399" s="5">
        <v>0</v>
      </c>
      <c r="AB399" s="5">
        <v>29.6</v>
      </c>
      <c r="AC399" s="4">
        <v>21</v>
      </c>
      <c r="AD399" s="4" t="s">
        <v>44</v>
      </c>
      <c r="AE399" s="4">
        <v>71</v>
      </c>
      <c r="AF399" s="4">
        <v>-10.1</v>
      </c>
      <c r="AG399" s="4">
        <v>10.199999999999999</v>
      </c>
      <c r="AH399" s="4">
        <v>17.8</v>
      </c>
      <c r="AI399" s="4">
        <v>14.8</v>
      </c>
      <c r="AJ399" s="6" t="s">
        <v>95</v>
      </c>
      <c r="AK399" s="3">
        <v>1</v>
      </c>
      <c r="AL399" s="2">
        <v>0</v>
      </c>
    </row>
    <row r="400" spans="1:38" x14ac:dyDescent="0.35">
      <c r="A400" s="2">
        <f>AVERAGE(L400:N400)</f>
        <v>97.666666666666671</v>
      </c>
      <c r="B400" s="2">
        <f>R400+U400</f>
        <v>51</v>
      </c>
      <c r="C400" s="2">
        <f>Y400+Z400+AB400</f>
        <v>60.9</v>
      </c>
      <c r="D400" s="2">
        <f>IF(B400&gt;100,5)+IF(B400&gt;150,5)+IF(R400&gt;0,3)+IF(R400&gt;15,3)+IF(R400&gt;25,3)+IF(S400&gt;0,3)+IF(S400&gt;15,3)+IF(S400&gt;25,3)+IF(U400&gt;20,2,0)+IF(U400&gt;30,3,0)+IF(U400&gt;50,5,0)+IF(U400&gt;60,3,0)+IF(Y400&gt;100,5,0)+IF(Y400&gt;0,2)+IF(Y400&gt;15,2)+IF(Y400&gt;25,2)+IF(Y400&gt;30,2)+IF(Y400&gt;40,2)+IF(Y400&gt;50,2)+IF(Y400&gt;100,4)+IF(Y400&lt;10,-5,0)+IF(Y400&lt;0,-10)++IF(Y400&lt;15,-5,0)+IF(R400&lt;0,-3)+IF(R400&lt;-5,-3)+IF(S400&lt;0,-3)+IF(S400&lt;-5,-3)+IF(T400&lt;0,-3)+IF(T400&lt;-5,-3)+IF(W400=1,5,0)+IF(X400&gt;20,3,0)+IF(X400&gt;25,3,0)+IF(X400&gt;40,3,0)+IF(X400&gt;50,3,0)+IF(N400&lt;50,-10)+IF(N400&lt;30,-10)+IF(N400&lt;20,-10)+IF(N400&lt;70,-5)+IF(N400&lt;80,-5)+IF(N400&gt;95,5,0)+IF(L400&lt;50,-10)+IF(L400&lt;30,-10)+IF(L400&lt;20,-10)+IF(L400&lt;70,-5)+IF(L400&lt;80,-5)+IF(L400&gt;95,5,0)+IF(A400&gt;85,3,0)+IF(A400&gt;90,3,0)+IF(U400&lt;0,-10)+IF(U400&lt;-5,-20)+IF(U400&lt;-10,-10)+IF(V400&gt;0,5,0)+IF(V400&gt;15,5,0)+IF(V400&gt;25,5,0)+IF(V400&lt;0,-10,0)+IF(V400&lt;-5,-10,0)+IF(U400&lt;0,-10,0)+IF(U400&lt;-5,-10,0)+IF(M400&gt;90,10)+IF(M400&gt;97,5)+IF(L400&lt;70,-20,0)+IF(Y400&gt;100,15,0)+IF(Y400&gt;200,10,0)+IF(AB400&gt;40,5,0)+IF(AB400&gt;50,5,0)+IF(AB400&gt;60,10,0)+IF(AB400&gt;100,15,0)+IF(AB400&gt;200,10,0)</f>
        <v>0</v>
      </c>
      <c r="E400" s="2">
        <f>W400+AA400+IF(AK400&gt;1,1,0)+IF(AK400&gt;1.2,2,0)+IF(AK400&gt;1.3,2,0)+IF(AK400&lt;1,-2,0)+IF(B400&gt;200,5,0)+IF(B400&gt;300,5,0)+IF(B400&lt;30,-15,0)+IF(B400&lt;20,-15,0)</f>
        <v>3</v>
      </c>
      <c r="F400" s="2">
        <f>IF(AF400&gt;0,2,0)+IF(AF400&gt;2,3,0)+IF(AF400&gt;4,4,0)+IF(AF400&gt;10,5,0)+IF(O400="A",3,0)+IF(O400="B",3,0)+IF(P400="A+",7,0)+IF(P400="A",5,0)+IF(P400="A-",3,0)+IF(P400="B+",2,0)+IF(AC400&lt;40,3,0)+IF(AC400&lt;20,3,0)+IF(AC400&lt;10,5,0)+IF(C400&gt;50,5)</f>
        <v>15</v>
      </c>
      <c r="G400" s="2">
        <f>IF(AG400&gt;0,3)+IF(AG400&gt;4,3)+IF(AG400&gt;7,3)+IF(AG400&gt;10,3)+IF(AG400&gt;13,3)+IF(AG400&gt;15,3)+IF(AG400&gt;17,3)+IF(AG400&gt;20,3)+IF(AG400&gt;25,5)+IF(AH400&gt;0,3)+IF(AH400&gt;7,3)+IF(AH400&gt;10,3)+IF(AH400&gt;15,3)+IF(AI400&gt;0,3)+IF(AI400&gt;7,3)+IF(AI400&gt;10,3)+IF(AI400&gt;15,3)</f>
        <v>39</v>
      </c>
      <c r="H400" s="2">
        <f>SUM(D400:G400)</f>
        <v>57</v>
      </c>
      <c r="I400" s="2">
        <f>I399+1</f>
        <v>399</v>
      </c>
      <c r="J400" s="3" t="s">
        <v>11143</v>
      </c>
      <c r="K400" s="2" t="s">
        <v>11144</v>
      </c>
      <c r="L400" s="7">
        <v>99</v>
      </c>
      <c r="M400" s="7">
        <v>98</v>
      </c>
      <c r="N400" s="7">
        <v>96</v>
      </c>
      <c r="O400" s="7" t="s">
        <v>29</v>
      </c>
      <c r="P400" s="7" t="s">
        <v>120</v>
      </c>
      <c r="Q400" s="6" t="s">
        <v>121</v>
      </c>
      <c r="R400" s="3">
        <v>79</v>
      </c>
      <c r="S400" s="3">
        <v>26</v>
      </c>
      <c r="T400" s="3">
        <v>9</v>
      </c>
      <c r="U400" s="3">
        <v>-28</v>
      </c>
      <c r="V400" s="3">
        <v>-2</v>
      </c>
      <c r="W400" s="3">
        <v>1</v>
      </c>
      <c r="X400" s="3">
        <v>53.6</v>
      </c>
      <c r="Y400" s="5">
        <v>20</v>
      </c>
      <c r="Z400" s="5">
        <v>21</v>
      </c>
      <c r="AA400" s="5">
        <v>1</v>
      </c>
      <c r="AB400" s="5">
        <v>19.899999999999999</v>
      </c>
      <c r="AC400" s="4">
        <v>58</v>
      </c>
      <c r="AD400" s="4" t="s">
        <v>50</v>
      </c>
      <c r="AE400" s="4">
        <v>27</v>
      </c>
      <c r="AF400" s="4">
        <v>2.2999999999999998</v>
      </c>
      <c r="AG400" s="4">
        <v>14.6</v>
      </c>
      <c r="AH400" s="4">
        <v>24</v>
      </c>
      <c r="AI400" s="4">
        <v>24.5</v>
      </c>
      <c r="AJ400" s="6" t="s">
        <v>195</v>
      </c>
      <c r="AK400" s="3">
        <v>1.1000000000000001</v>
      </c>
      <c r="AL400" s="2">
        <v>0</v>
      </c>
    </row>
    <row r="401" spans="1:38" x14ac:dyDescent="0.35">
      <c r="A401" s="2">
        <f>AVERAGE(L401:N401)</f>
        <v>32.333333333333336</v>
      </c>
      <c r="B401" s="2">
        <f>R401+U401</f>
        <v>119</v>
      </c>
      <c r="C401" s="2">
        <f>Y401+Z401+AB401</f>
        <v>1007.2</v>
      </c>
      <c r="D401" s="2">
        <f>IF(B401&gt;100,5)+IF(B401&gt;150,5)+IF(R401&gt;0,3)+IF(R401&gt;15,3)+IF(R401&gt;25,3)+IF(S401&gt;0,3)+IF(S401&gt;15,3)+IF(S401&gt;25,3)+IF(U401&gt;20,2,0)+IF(U401&gt;30,3,0)+IF(U401&gt;50,5,0)+IF(U401&gt;60,3,0)+IF(Y401&gt;100,5,0)+IF(Y401&gt;0,2)+IF(Y401&gt;15,2)+IF(Y401&gt;25,2)+IF(Y401&gt;30,2)+IF(Y401&gt;40,2)+IF(Y401&gt;50,2)+IF(Y401&gt;100,4)+IF(Y401&lt;10,-5,0)+IF(Y401&lt;0,-10)++IF(Y401&lt;15,-5,0)+IF(R401&lt;0,-3)+IF(R401&lt;-5,-3)+IF(S401&lt;0,-3)+IF(S401&lt;-5,-3)+IF(T401&lt;0,-3)+IF(T401&lt;-5,-3)+IF(W401=1,5,0)+IF(X401&gt;20,3,0)+IF(X401&gt;25,3,0)+IF(X401&gt;40,3,0)+IF(X401&gt;50,3,0)+IF(N401&lt;50,-10)+IF(N401&lt;30,-10)+IF(N401&lt;20,-10)+IF(N401&lt;70,-5)+IF(N401&lt;80,-5)+IF(N401&gt;95,5,0)+IF(L401&lt;50,-10)+IF(L401&lt;30,-10)+IF(L401&lt;20,-10)+IF(L401&lt;70,-5)+IF(L401&lt;80,-5)+IF(L401&gt;95,5,0)+IF(A401&gt;85,3,0)+IF(A401&gt;90,3,0)+IF(U401&lt;0,-10)+IF(U401&lt;-5,-20)+IF(U401&lt;-10,-10)+IF(V401&gt;0,5,0)+IF(V401&gt;15,5,0)+IF(V401&gt;25,5,0)+IF(V401&lt;0,-10,0)+IF(V401&lt;-5,-10,0)+IF(U401&lt;0,-10,0)+IF(U401&lt;-5,-10,0)+IF(M401&gt;90,10)+IF(M401&gt;97,5)+IF(L401&lt;70,-20,0)+IF(Y401&gt;100,15,0)+IF(Y401&gt;200,10,0)+IF(AB401&gt;40,5,0)+IF(AB401&gt;50,5,0)+IF(AB401&gt;60,10,0)+IF(AB401&gt;100,15,0)+IF(AB401&gt;200,10,0)</f>
        <v>49</v>
      </c>
      <c r="E401" s="2">
        <f>W401+AA401+IF(AK401&gt;1,1,0)+IF(AK401&gt;1.2,2,0)+IF(AK401&gt;1.3,2,0)+IF(AK401&lt;1,-2,0)+IF(B401&gt;200,5,0)+IF(B401&gt;300,5,0)+IF(B401&lt;30,-15,0)+IF(B401&lt;20,-15,0)</f>
        <v>2</v>
      </c>
      <c r="F401" s="2">
        <f>IF(AF401&gt;0,2,0)+IF(AF401&gt;2,3,0)+IF(AF401&gt;4,4,0)+IF(AF401&gt;10,5,0)+IF(O401="A",3,0)+IF(O401="B",3,0)+IF(P401="A+",7,0)+IF(P401="A",5,0)+IF(P401="A-",3,0)+IF(P401="B+",2,0)+IF(AC401&lt;40,3,0)+IF(AC401&lt;20,3,0)+IF(AC401&lt;10,5,0)+IF(C401&gt;50,5)</f>
        <v>5</v>
      </c>
      <c r="G401" s="2">
        <f>IF(AG401&gt;0,3)+IF(AG401&gt;4,3)+IF(AG401&gt;7,3)+IF(AG401&gt;10,3)+IF(AG401&gt;13,3)+IF(AG401&gt;15,3)+IF(AG401&gt;17,3)+IF(AG401&gt;20,3)+IF(AG401&gt;25,5)+IF(AH401&gt;0,3)+IF(AH401&gt;7,3)+IF(AH401&gt;10,3)+IF(AH401&gt;15,3)+IF(AI401&gt;0,3)+IF(AI401&gt;7,3)+IF(AI401&gt;10,3)+IF(AI401&gt;15,3)</f>
        <v>0</v>
      </c>
      <c r="H401" s="2">
        <f>SUM(D401:G401)</f>
        <v>56</v>
      </c>
      <c r="I401" s="2">
        <f>I400+1</f>
        <v>400</v>
      </c>
      <c r="J401" s="3" t="s">
        <v>4511</v>
      </c>
      <c r="K401" s="2" t="s">
        <v>4512</v>
      </c>
      <c r="L401" s="7">
        <v>32</v>
      </c>
      <c r="M401" s="7">
        <v>21</v>
      </c>
      <c r="N401" s="7">
        <v>44</v>
      </c>
      <c r="O401" s="7" t="s">
        <v>42</v>
      </c>
      <c r="P401" s="7" t="s">
        <v>167</v>
      </c>
      <c r="Q401" s="6" t="s">
        <v>43</v>
      </c>
      <c r="R401" s="3">
        <v>0</v>
      </c>
      <c r="S401" s="3">
        <v>0</v>
      </c>
      <c r="T401" s="3">
        <v>0</v>
      </c>
      <c r="U401" s="3">
        <v>119</v>
      </c>
      <c r="V401" s="3">
        <v>0</v>
      </c>
      <c r="W401" s="3">
        <v>0</v>
      </c>
      <c r="X401" s="3">
        <v>-207.1</v>
      </c>
      <c r="Y401" s="5">
        <v>567</v>
      </c>
      <c r="Z401" s="5">
        <v>-81</v>
      </c>
      <c r="AA401" s="5">
        <v>1</v>
      </c>
      <c r="AB401" s="5">
        <v>521.20000000000005</v>
      </c>
      <c r="AC401" s="4">
        <v>127</v>
      </c>
      <c r="AD401" s="4" t="s">
        <v>444</v>
      </c>
      <c r="AE401" s="4">
        <v>4</v>
      </c>
      <c r="AF401" s="4">
        <v>-55.6</v>
      </c>
      <c r="AG401" s="4">
        <v>-64.599999999999994</v>
      </c>
      <c r="AH401" s="4">
        <v>-42.4</v>
      </c>
      <c r="AI401" s="4">
        <v>-208.1</v>
      </c>
      <c r="AJ401" s="6" t="s">
        <v>62</v>
      </c>
      <c r="AK401" s="3">
        <v>1.1000000000000001</v>
      </c>
      <c r="AL401" s="2">
        <v>0</v>
      </c>
    </row>
    <row r="402" spans="1:38" x14ac:dyDescent="0.35">
      <c r="A402" s="2">
        <f>AVERAGE(L402:N402)</f>
        <v>85.333333333333329</v>
      </c>
      <c r="B402" s="2">
        <f>R402+U402</f>
        <v>50</v>
      </c>
      <c r="C402" s="2">
        <f>Y402+Z402+AB402</f>
        <v>25.7</v>
      </c>
      <c r="D402" s="2">
        <f>IF(B402&gt;100,5)+IF(B402&gt;150,5)+IF(R402&gt;0,3)+IF(R402&gt;15,3)+IF(R402&gt;25,3)+IF(S402&gt;0,3)+IF(S402&gt;15,3)+IF(S402&gt;25,3)+IF(U402&gt;20,2,0)+IF(U402&gt;30,3,0)+IF(U402&gt;50,5,0)+IF(U402&gt;60,3,0)+IF(Y402&gt;100,5,0)+IF(Y402&gt;0,2)+IF(Y402&gt;15,2)+IF(Y402&gt;25,2)+IF(Y402&gt;30,2)+IF(Y402&gt;40,2)+IF(Y402&gt;50,2)+IF(Y402&gt;100,4)+IF(Y402&lt;10,-5,0)+IF(Y402&lt;0,-10)++IF(Y402&lt;15,-5,0)+IF(R402&lt;0,-3)+IF(R402&lt;-5,-3)+IF(S402&lt;0,-3)+IF(S402&lt;-5,-3)+IF(T402&lt;0,-3)+IF(T402&lt;-5,-3)+IF(W402=1,5,0)+IF(X402&gt;20,3,0)+IF(X402&gt;25,3,0)+IF(X402&gt;40,3,0)+IF(X402&gt;50,3,0)+IF(N402&lt;50,-10)+IF(N402&lt;30,-10)+IF(N402&lt;20,-10)+IF(N402&lt;70,-5)+IF(N402&lt;80,-5)+IF(N402&gt;95,5,0)+IF(L402&lt;50,-10)+IF(L402&lt;30,-10)+IF(L402&lt;20,-10)+IF(L402&lt;70,-5)+IF(L402&lt;80,-5)+IF(L402&gt;95,5,0)+IF(A402&gt;85,3,0)+IF(A402&gt;90,3,0)+IF(U402&lt;0,-10)+IF(U402&lt;-5,-20)+IF(U402&lt;-10,-10)+IF(V402&gt;0,5,0)+IF(V402&gt;15,5,0)+IF(V402&gt;25,5,0)+IF(V402&lt;0,-10,0)+IF(V402&lt;-5,-10,0)+IF(U402&lt;0,-10,0)+IF(U402&lt;-5,-10,0)+IF(M402&gt;90,10)+IF(M402&gt;97,5)+IF(L402&lt;70,-20,0)+IF(Y402&gt;100,15,0)+IF(Y402&gt;200,10,0)+IF(AB402&gt;40,5,0)+IF(AB402&gt;50,5,0)+IF(AB402&gt;60,10,0)+IF(AB402&gt;100,15,0)+IF(AB402&gt;200,10,0)</f>
        <v>34</v>
      </c>
      <c r="E402" s="2">
        <f>W402+AA402+IF(AK402&gt;1,1,0)+IF(AK402&gt;1.2,2,0)+IF(AK402&gt;1.3,2,0)+IF(AK402&lt;1,-2,0)+IF(B402&gt;200,5,0)+IF(B402&gt;300,5,0)+IF(B402&lt;30,-15,0)+IF(B402&lt;20,-15,0)</f>
        <v>-1</v>
      </c>
      <c r="F402" s="2">
        <f>IF(AF402&gt;0,2,0)+IF(AF402&gt;2,3,0)+IF(AF402&gt;4,4,0)+IF(AF402&gt;10,5,0)+IF(O402="A",3,0)+IF(O402="B",3,0)+IF(P402="A+",7,0)+IF(P402="A",5,0)+IF(P402="A-",3,0)+IF(P402="B+",2,0)+IF(AC402&lt;40,3,0)+IF(AC402&lt;20,3,0)+IF(AC402&lt;10,5,0)+IF(C402&gt;50,5)</f>
        <v>5</v>
      </c>
      <c r="G402" s="2">
        <f>IF(AG402&gt;0,3)+IF(AG402&gt;4,3)+IF(AG402&gt;7,3)+IF(AG402&gt;10,3)+IF(AG402&gt;13,3)+IF(AG402&gt;15,3)+IF(AG402&gt;17,3)+IF(AG402&gt;20,3)+IF(AG402&gt;25,5)+IF(AH402&gt;0,3)+IF(AH402&gt;7,3)+IF(AH402&gt;10,3)+IF(AH402&gt;15,3)+IF(AI402&gt;0,3)+IF(AI402&gt;7,3)+IF(AI402&gt;10,3)+IF(AI402&gt;15,3)</f>
        <v>18</v>
      </c>
      <c r="H402" s="2">
        <f>SUM(D402:G402)</f>
        <v>56</v>
      </c>
      <c r="I402" s="2">
        <f>I401+1</f>
        <v>401</v>
      </c>
      <c r="J402" s="3" t="s">
        <v>10325</v>
      </c>
      <c r="K402" s="2" t="s">
        <v>10326</v>
      </c>
      <c r="L402" s="7">
        <v>88</v>
      </c>
      <c r="M402" s="7">
        <v>75</v>
      </c>
      <c r="N402" s="7">
        <v>93</v>
      </c>
      <c r="O402" s="7" t="s">
        <v>42</v>
      </c>
      <c r="P402" s="7" t="s">
        <v>31</v>
      </c>
      <c r="Q402" s="6" t="s">
        <v>207</v>
      </c>
      <c r="R402" s="3">
        <v>0</v>
      </c>
      <c r="S402" s="3">
        <v>100</v>
      </c>
      <c r="T402" s="3">
        <v>-60</v>
      </c>
      <c r="U402" s="3">
        <v>50</v>
      </c>
      <c r="V402" s="3">
        <v>17</v>
      </c>
      <c r="W402" s="3">
        <v>0</v>
      </c>
      <c r="X402" s="3">
        <v>50</v>
      </c>
      <c r="Y402" s="5">
        <v>21</v>
      </c>
      <c r="Z402" s="5">
        <v>-3</v>
      </c>
      <c r="AA402" s="5">
        <v>1</v>
      </c>
      <c r="AB402" s="5">
        <v>7.7</v>
      </c>
      <c r="AC402" s="4">
        <v>49</v>
      </c>
      <c r="AD402" s="4" t="s">
        <v>208</v>
      </c>
      <c r="AE402" s="4">
        <v>3</v>
      </c>
      <c r="AF402" s="4">
        <v>2.6</v>
      </c>
      <c r="AG402" s="4">
        <v>4.7</v>
      </c>
      <c r="AH402" s="4">
        <v>9.1999999999999993</v>
      </c>
      <c r="AI402" s="4">
        <v>8.5</v>
      </c>
      <c r="AJ402" s="6" t="s">
        <v>905</v>
      </c>
      <c r="AK402" s="3">
        <v>0.9</v>
      </c>
      <c r="AL402" s="2">
        <v>0</v>
      </c>
    </row>
    <row r="403" spans="1:38" x14ac:dyDescent="0.35">
      <c r="A403" s="2">
        <f>AVERAGE(L403:N403)</f>
        <v>68.666666666666671</v>
      </c>
      <c r="B403" s="2">
        <f>R403+U403</f>
        <v>400</v>
      </c>
      <c r="C403" s="2">
        <f>Y403+Z403+AB403</f>
        <v>70.900000000000006</v>
      </c>
      <c r="D403" s="2">
        <f>IF(B403&gt;100,5)+IF(B403&gt;150,5)+IF(R403&gt;0,3)+IF(R403&gt;15,3)+IF(R403&gt;25,3)+IF(S403&gt;0,3)+IF(S403&gt;15,3)+IF(S403&gt;25,3)+IF(U403&gt;20,2,0)+IF(U403&gt;30,3,0)+IF(U403&gt;50,5,0)+IF(U403&gt;60,3,0)+IF(Y403&gt;100,5,0)+IF(Y403&gt;0,2)+IF(Y403&gt;15,2)+IF(Y403&gt;25,2)+IF(Y403&gt;30,2)+IF(Y403&gt;40,2)+IF(Y403&gt;50,2)+IF(Y403&gt;100,4)+IF(Y403&lt;10,-5,0)+IF(Y403&lt;0,-10)++IF(Y403&lt;15,-5,0)+IF(R403&lt;0,-3)+IF(R403&lt;-5,-3)+IF(S403&lt;0,-3)+IF(S403&lt;-5,-3)+IF(T403&lt;0,-3)+IF(T403&lt;-5,-3)+IF(W403=1,5,0)+IF(X403&gt;20,3,0)+IF(X403&gt;25,3,0)+IF(X403&gt;40,3,0)+IF(X403&gt;50,3,0)+IF(N403&lt;50,-10)+IF(N403&lt;30,-10)+IF(N403&lt;20,-10)+IF(N403&lt;70,-5)+IF(N403&lt;80,-5)+IF(N403&gt;95,5,0)+IF(L403&lt;50,-10)+IF(L403&lt;30,-10)+IF(L403&lt;20,-10)+IF(L403&lt;70,-5)+IF(L403&lt;80,-5)+IF(L403&gt;95,5,0)+IF(A403&gt;85,3,0)+IF(A403&gt;90,3,0)+IF(U403&lt;0,-10)+IF(U403&lt;-5,-20)+IF(U403&lt;-10,-10)+IF(V403&gt;0,5,0)+IF(V403&gt;15,5,0)+IF(V403&gt;25,5,0)+IF(V403&lt;0,-10,0)+IF(V403&lt;-5,-10,0)+IF(U403&lt;0,-10,0)+IF(U403&lt;-5,-10,0)+IF(M403&gt;90,10)+IF(M403&gt;97,5)+IF(L403&lt;70,-20,0)+IF(Y403&gt;100,15,0)+IF(Y403&gt;200,10,0)+IF(AB403&gt;40,5,0)+IF(AB403&gt;50,5,0)+IF(AB403&gt;60,10,0)+IF(AB403&gt;100,15,0)+IF(AB403&gt;200,10,0)</f>
        <v>24</v>
      </c>
      <c r="E403" s="2">
        <f>W403+AA403+IF(AK403&gt;1,1,0)+IF(AK403&gt;1.2,2,0)+IF(AK403&gt;1.3,2,0)+IF(AK403&lt;1,-2,0)+IF(B403&gt;200,5,0)+IF(B403&gt;300,5,0)+IF(B403&lt;30,-15,0)+IF(B403&lt;20,-15,0)</f>
        <v>9</v>
      </c>
      <c r="F403" s="2">
        <f>IF(AF403&gt;0,2,0)+IF(AF403&gt;2,3,0)+IF(AF403&gt;4,4,0)+IF(AF403&gt;10,5,0)+IF(O403="A",3,0)+IF(O403="B",3,0)+IF(P403="A+",7,0)+IF(P403="A",5,0)+IF(P403="A-",3,0)+IF(P403="B+",2,0)+IF(AC403&lt;40,3,0)+IF(AC403&lt;20,3,0)+IF(AC403&lt;10,5,0)+IF(C403&gt;50,5)</f>
        <v>14</v>
      </c>
      <c r="G403" s="2">
        <f>IF(AG403&gt;0,3)+IF(AG403&gt;4,3)+IF(AG403&gt;7,3)+IF(AG403&gt;10,3)+IF(AG403&gt;13,3)+IF(AG403&gt;15,3)+IF(AG403&gt;17,3)+IF(AG403&gt;20,3)+IF(AG403&gt;25,5)+IF(AH403&gt;0,3)+IF(AH403&gt;7,3)+IF(AH403&gt;10,3)+IF(AH403&gt;15,3)+IF(AI403&gt;0,3)+IF(AI403&gt;7,3)+IF(AI403&gt;10,3)+IF(AI403&gt;15,3)</f>
        <v>9</v>
      </c>
      <c r="H403" s="2">
        <f>SUM(D403:G403)</f>
        <v>56</v>
      </c>
      <c r="I403" s="2">
        <f>I402+1</f>
        <v>402</v>
      </c>
      <c r="J403" s="3" t="s">
        <v>385</v>
      </c>
      <c r="K403" s="2" t="s">
        <v>386</v>
      </c>
      <c r="L403" s="7">
        <v>82</v>
      </c>
      <c r="M403" s="7">
        <v>75</v>
      </c>
      <c r="N403" s="7">
        <v>49</v>
      </c>
      <c r="O403" s="7" t="s">
        <v>42</v>
      </c>
      <c r="P403" s="7" t="s">
        <v>70</v>
      </c>
      <c r="Q403" s="6" t="s">
        <v>261</v>
      </c>
      <c r="R403" s="3">
        <v>0</v>
      </c>
      <c r="S403" s="3">
        <v>0</v>
      </c>
      <c r="T403" s="3">
        <v>0</v>
      </c>
      <c r="U403" s="3">
        <v>400</v>
      </c>
      <c r="V403" s="3">
        <v>200</v>
      </c>
      <c r="W403" s="3">
        <v>0</v>
      </c>
      <c r="X403" s="3">
        <v>-80</v>
      </c>
      <c r="Y403" s="5">
        <v>30</v>
      </c>
      <c r="Z403" s="5">
        <v>21</v>
      </c>
      <c r="AA403" s="5">
        <v>1</v>
      </c>
      <c r="AB403" s="5">
        <v>19.899999999999999</v>
      </c>
      <c r="AC403" s="4">
        <v>40</v>
      </c>
      <c r="AD403" s="4" t="s">
        <v>38</v>
      </c>
      <c r="AE403" s="4">
        <v>28</v>
      </c>
      <c r="AF403" s="4">
        <v>9</v>
      </c>
      <c r="AG403" s="4">
        <v>0.9</v>
      </c>
      <c r="AH403" s="4">
        <v>0.3</v>
      </c>
      <c r="AI403" s="4">
        <v>6.3</v>
      </c>
      <c r="AJ403" s="6" t="s">
        <v>99</v>
      </c>
      <c r="AK403" s="3">
        <v>0.7</v>
      </c>
      <c r="AL403" s="2">
        <v>0</v>
      </c>
    </row>
    <row r="404" spans="1:38" x14ac:dyDescent="0.35">
      <c r="A404" s="2">
        <f>AVERAGE(L404:N404)</f>
        <v>71.666666666666671</v>
      </c>
      <c r="B404" s="2">
        <f>R404+U404</f>
        <v>82</v>
      </c>
      <c r="C404" s="2">
        <f>Y404+Z404+AB404</f>
        <v>62.4</v>
      </c>
      <c r="D404" s="2">
        <f>IF(B404&gt;100,5)+IF(B404&gt;150,5)+IF(R404&gt;0,3)+IF(R404&gt;15,3)+IF(R404&gt;25,3)+IF(S404&gt;0,3)+IF(S404&gt;15,3)+IF(S404&gt;25,3)+IF(U404&gt;20,2,0)+IF(U404&gt;30,3,0)+IF(U404&gt;50,5,0)+IF(U404&gt;60,3,0)+IF(Y404&gt;100,5,0)+IF(Y404&gt;0,2)+IF(Y404&gt;15,2)+IF(Y404&gt;25,2)+IF(Y404&gt;30,2)+IF(Y404&gt;40,2)+IF(Y404&gt;50,2)+IF(Y404&gt;100,4)+IF(Y404&lt;10,-5,0)+IF(Y404&lt;0,-10)++IF(Y404&lt;15,-5,0)+IF(R404&lt;0,-3)+IF(R404&lt;-5,-3)+IF(S404&lt;0,-3)+IF(S404&lt;-5,-3)+IF(T404&lt;0,-3)+IF(T404&lt;-5,-3)+IF(W404=1,5,0)+IF(X404&gt;20,3,0)+IF(X404&gt;25,3,0)+IF(X404&gt;40,3,0)+IF(X404&gt;50,3,0)+IF(N404&lt;50,-10)+IF(N404&lt;30,-10)+IF(N404&lt;20,-10)+IF(N404&lt;70,-5)+IF(N404&lt;80,-5)+IF(N404&gt;95,5,0)+IF(L404&lt;50,-10)+IF(L404&lt;30,-10)+IF(L404&lt;20,-10)+IF(L404&lt;70,-5)+IF(L404&lt;80,-5)+IF(L404&gt;95,5,0)+IF(A404&gt;85,3,0)+IF(A404&gt;90,3,0)+IF(U404&lt;0,-10)+IF(U404&lt;-5,-20)+IF(U404&lt;-10,-10)+IF(V404&gt;0,5,0)+IF(V404&gt;15,5,0)+IF(V404&gt;25,5,0)+IF(V404&lt;0,-10,0)+IF(V404&lt;-5,-10,0)+IF(U404&lt;0,-10,0)+IF(U404&lt;-5,-10,0)+IF(M404&gt;90,10)+IF(M404&gt;97,5)+IF(L404&lt;70,-20,0)+IF(Y404&gt;100,15,0)+IF(Y404&gt;200,10,0)+IF(AB404&gt;40,5,0)+IF(AB404&gt;50,5,0)+IF(AB404&gt;60,10,0)+IF(AB404&gt;100,15,0)+IF(AB404&gt;200,10,0)</f>
        <v>24</v>
      </c>
      <c r="E404" s="2">
        <f>W404+AA404+IF(AK404&gt;1,1,0)+IF(AK404&gt;1.2,2,0)+IF(AK404&gt;1.3,2,0)+IF(AK404&lt;1,-2,0)+IF(B404&gt;200,5,0)+IF(B404&gt;300,5,0)+IF(B404&lt;30,-15,0)+IF(B404&lt;20,-15,0)</f>
        <v>0</v>
      </c>
      <c r="F404" s="2">
        <f>IF(AF404&gt;0,2,0)+IF(AF404&gt;2,3,0)+IF(AF404&gt;4,4,0)+IF(AF404&gt;10,5,0)+IF(O404="A",3,0)+IF(O404="B",3,0)+IF(P404="A+",7,0)+IF(P404="A",5,0)+IF(P404="A-",3,0)+IF(P404="B+",2,0)+IF(AC404&lt;40,3,0)+IF(AC404&lt;20,3,0)+IF(AC404&lt;10,5,0)+IF(C404&gt;50,5)</f>
        <v>14</v>
      </c>
      <c r="G404" s="2">
        <f>IF(AG404&gt;0,3)+IF(AG404&gt;4,3)+IF(AG404&gt;7,3)+IF(AG404&gt;10,3)+IF(AG404&gt;13,3)+IF(AG404&gt;15,3)+IF(AG404&gt;17,3)+IF(AG404&gt;20,3)+IF(AG404&gt;25,5)+IF(AH404&gt;0,3)+IF(AH404&gt;7,3)+IF(AH404&gt;10,3)+IF(AH404&gt;15,3)+IF(AI404&gt;0,3)+IF(AI404&gt;7,3)+IF(AI404&gt;10,3)+IF(AI404&gt;15,3)</f>
        <v>18</v>
      </c>
      <c r="H404" s="2">
        <f>SUM(D404:G404)</f>
        <v>56</v>
      </c>
      <c r="I404" s="2">
        <f>I403+1</f>
        <v>403</v>
      </c>
      <c r="J404" s="3" t="s">
        <v>1709</v>
      </c>
      <c r="K404" s="2" t="s">
        <v>1710</v>
      </c>
      <c r="L404" s="7">
        <v>77</v>
      </c>
      <c r="M404" s="7">
        <v>91</v>
      </c>
      <c r="N404" s="7">
        <v>47</v>
      </c>
      <c r="O404" s="7" t="s">
        <v>80</v>
      </c>
      <c r="P404" s="7" t="s">
        <v>31</v>
      </c>
      <c r="Q404" s="6" t="s">
        <v>139</v>
      </c>
      <c r="R404" s="3">
        <v>35</v>
      </c>
      <c r="S404" s="3">
        <v>35</v>
      </c>
      <c r="T404" s="3">
        <v>-5</v>
      </c>
      <c r="U404" s="3">
        <v>47</v>
      </c>
      <c r="V404" s="3">
        <v>58</v>
      </c>
      <c r="W404" s="3">
        <v>0</v>
      </c>
      <c r="X404" s="3">
        <v>-4.2</v>
      </c>
      <c r="Y404" s="5">
        <v>17</v>
      </c>
      <c r="Z404" s="5">
        <v>24</v>
      </c>
      <c r="AA404" s="5">
        <v>0</v>
      </c>
      <c r="AB404" s="5">
        <v>21.4</v>
      </c>
      <c r="AC404" s="4">
        <v>52</v>
      </c>
      <c r="AD404" s="4" t="s">
        <v>208</v>
      </c>
      <c r="AE404" s="4">
        <v>59</v>
      </c>
      <c r="AF404" s="4">
        <v>8.3000000000000007</v>
      </c>
      <c r="AG404" s="4">
        <v>6</v>
      </c>
      <c r="AH404" s="4">
        <v>7.9</v>
      </c>
      <c r="AI404" s="4">
        <v>8.1999999999999993</v>
      </c>
      <c r="AJ404" s="6" t="s">
        <v>283</v>
      </c>
      <c r="AK404" s="3">
        <v>1</v>
      </c>
      <c r="AL404" s="2">
        <v>0</v>
      </c>
    </row>
    <row r="405" spans="1:38" x14ac:dyDescent="0.35">
      <c r="A405" s="2">
        <f>AVERAGE(L405:N405)</f>
        <v>85.666666666666671</v>
      </c>
      <c r="B405" s="2">
        <f>R405+U405</f>
        <v>24</v>
      </c>
      <c r="C405" s="2">
        <f>Y405+Z405+AB405</f>
        <v>39.799999999999997</v>
      </c>
      <c r="D405" s="2">
        <f>IF(B405&gt;100,5)+IF(B405&gt;150,5)+IF(R405&gt;0,3)+IF(R405&gt;15,3)+IF(R405&gt;25,3)+IF(S405&gt;0,3)+IF(S405&gt;15,3)+IF(S405&gt;25,3)+IF(U405&gt;20,2,0)+IF(U405&gt;30,3,0)+IF(U405&gt;50,5,0)+IF(U405&gt;60,3,0)+IF(Y405&gt;100,5,0)+IF(Y405&gt;0,2)+IF(Y405&gt;15,2)+IF(Y405&gt;25,2)+IF(Y405&gt;30,2)+IF(Y405&gt;40,2)+IF(Y405&gt;50,2)+IF(Y405&gt;100,4)+IF(Y405&lt;10,-5,0)+IF(Y405&lt;0,-10)++IF(Y405&lt;15,-5,0)+IF(R405&lt;0,-3)+IF(R405&lt;-5,-3)+IF(S405&lt;0,-3)+IF(S405&lt;-5,-3)+IF(T405&lt;0,-3)+IF(T405&lt;-5,-3)+IF(W405=1,5,0)+IF(X405&gt;20,3,0)+IF(X405&gt;25,3,0)+IF(X405&gt;40,3,0)+IF(X405&gt;50,3,0)+IF(N405&lt;50,-10)+IF(N405&lt;30,-10)+IF(N405&lt;20,-10)+IF(N405&lt;70,-5)+IF(N405&lt;80,-5)+IF(N405&gt;95,5,0)+IF(L405&lt;50,-10)+IF(L405&lt;30,-10)+IF(L405&lt;20,-10)+IF(L405&lt;70,-5)+IF(L405&lt;80,-5)+IF(L405&gt;95,5,0)+IF(A405&gt;85,3,0)+IF(A405&gt;90,3,0)+IF(U405&lt;0,-10)+IF(U405&lt;-5,-20)+IF(U405&lt;-10,-10)+IF(V405&gt;0,5,0)+IF(V405&gt;15,5,0)+IF(V405&gt;25,5,0)+IF(V405&lt;0,-10,0)+IF(V405&lt;-5,-10,0)+IF(U405&lt;0,-10,0)+IF(U405&lt;-5,-10,0)+IF(M405&gt;90,10)+IF(M405&gt;97,5)+IF(L405&lt;70,-20,0)+IF(Y405&gt;100,15,0)+IF(Y405&gt;200,10,0)+IF(AB405&gt;40,5,0)+IF(AB405&gt;50,5,0)+IF(AB405&gt;60,10,0)+IF(AB405&gt;100,15,0)+IF(AB405&gt;200,10,0)</f>
        <v>20</v>
      </c>
      <c r="E405" s="2">
        <f>W405+AA405+IF(AK405&gt;1,1,0)+IF(AK405&gt;1.2,2,0)+IF(AK405&gt;1.3,2,0)+IF(AK405&lt;1,-2,0)+IF(B405&gt;200,5,0)+IF(B405&gt;300,5,0)+IF(B405&lt;30,-15,0)+IF(B405&lt;20,-15,0)</f>
        <v>-17</v>
      </c>
      <c r="F405" s="2">
        <f>IF(AF405&gt;0,2,0)+IF(AF405&gt;2,3,0)+IF(AF405&gt;4,4,0)+IF(AF405&gt;10,5,0)+IF(O405="A",3,0)+IF(O405="B",3,0)+IF(P405="A+",7,0)+IF(P405="A",5,0)+IF(P405="A-",3,0)+IF(P405="B+",2,0)+IF(AC405&lt;40,3,0)+IF(AC405&lt;20,3,0)+IF(AC405&lt;10,5,0)+IF(C405&gt;50,5)</f>
        <v>3</v>
      </c>
      <c r="G405" s="2">
        <f>IF(AG405&gt;0,3)+IF(AG405&gt;4,3)+IF(AG405&gt;7,3)+IF(AG405&gt;10,3)+IF(AG405&gt;13,3)+IF(AG405&gt;15,3)+IF(AG405&gt;17,3)+IF(AG405&gt;20,3)+IF(AG405&gt;25,5)+IF(AH405&gt;0,3)+IF(AH405&gt;7,3)+IF(AH405&gt;10,3)+IF(AH405&gt;15,3)+IF(AI405&gt;0,3)+IF(AI405&gt;7,3)+IF(AI405&gt;10,3)+IF(AI405&gt;15,3)</f>
        <v>50</v>
      </c>
      <c r="H405" s="2">
        <f>SUM(D405:G405)</f>
        <v>56</v>
      </c>
      <c r="I405" s="2">
        <f>I404+1</f>
        <v>404</v>
      </c>
      <c r="J405" s="3" t="s">
        <v>5368</v>
      </c>
      <c r="K405" s="2" t="s">
        <v>5369</v>
      </c>
      <c r="L405" s="7">
        <v>95</v>
      </c>
      <c r="M405" s="7">
        <v>96</v>
      </c>
      <c r="N405" s="7">
        <v>66</v>
      </c>
      <c r="O405" s="7" t="s">
        <v>29</v>
      </c>
      <c r="P405" s="7" t="s">
        <v>75</v>
      </c>
      <c r="Q405" s="6" t="s">
        <v>407</v>
      </c>
      <c r="R405" s="3">
        <v>16</v>
      </c>
      <c r="S405" s="3">
        <v>41</v>
      </c>
      <c r="T405" s="3">
        <v>0</v>
      </c>
      <c r="U405" s="3">
        <v>8</v>
      </c>
      <c r="V405" s="3">
        <v>12</v>
      </c>
      <c r="W405" s="3">
        <v>0</v>
      </c>
      <c r="X405" s="3">
        <v>13.7</v>
      </c>
      <c r="Y405" s="5">
        <v>13</v>
      </c>
      <c r="Z405" s="5">
        <v>13</v>
      </c>
      <c r="AA405" s="5">
        <v>0</v>
      </c>
      <c r="AB405" s="5">
        <v>13.8</v>
      </c>
      <c r="AC405" s="4">
        <v>64</v>
      </c>
      <c r="AD405" s="4" t="s">
        <v>204</v>
      </c>
      <c r="AE405" s="4">
        <v>52</v>
      </c>
      <c r="AF405" s="4">
        <v>-0.3</v>
      </c>
      <c r="AG405" s="4">
        <v>54.3</v>
      </c>
      <c r="AH405" s="4">
        <v>18</v>
      </c>
      <c r="AI405" s="4">
        <v>13.7</v>
      </c>
      <c r="AJ405" s="6" t="s">
        <v>293</v>
      </c>
      <c r="AK405" s="3">
        <v>0.7</v>
      </c>
      <c r="AL405" s="2">
        <v>0</v>
      </c>
    </row>
    <row r="406" spans="1:38" x14ac:dyDescent="0.35">
      <c r="A406" s="2">
        <f>AVERAGE(L406:N406)</f>
        <v>73</v>
      </c>
      <c r="B406" s="2">
        <f>R406+U406</f>
        <v>60</v>
      </c>
      <c r="C406" s="2">
        <f>Y406+Z406+AB406</f>
        <v>17.600000000000001</v>
      </c>
      <c r="D406" s="2">
        <f>IF(B406&gt;100,5)+IF(B406&gt;150,5)+IF(R406&gt;0,3)+IF(R406&gt;15,3)+IF(R406&gt;25,3)+IF(S406&gt;0,3)+IF(S406&gt;15,3)+IF(S406&gt;25,3)+IF(U406&gt;20,2,0)+IF(U406&gt;30,3,0)+IF(U406&gt;50,5,0)+IF(U406&gt;60,3,0)+IF(Y406&gt;100,5,0)+IF(Y406&gt;0,2)+IF(Y406&gt;15,2)+IF(Y406&gt;25,2)+IF(Y406&gt;30,2)+IF(Y406&gt;40,2)+IF(Y406&gt;50,2)+IF(Y406&gt;100,4)+IF(Y406&lt;10,-5,0)+IF(Y406&lt;0,-10)++IF(Y406&lt;15,-5,0)+IF(R406&lt;0,-3)+IF(R406&lt;-5,-3)+IF(S406&lt;0,-3)+IF(S406&lt;-5,-3)+IF(T406&lt;0,-3)+IF(T406&lt;-5,-3)+IF(W406=1,5,0)+IF(X406&gt;20,3,0)+IF(X406&gt;25,3,0)+IF(X406&gt;40,3,0)+IF(X406&gt;50,3,0)+IF(N406&lt;50,-10)+IF(N406&lt;30,-10)+IF(N406&lt;20,-10)+IF(N406&lt;70,-5)+IF(N406&lt;80,-5)+IF(N406&gt;95,5,0)+IF(L406&lt;50,-10)+IF(L406&lt;30,-10)+IF(L406&lt;20,-10)+IF(L406&lt;70,-5)+IF(L406&lt;80,-5)+IF(L406&gt;95,5,0)+IF(A406&gt;85,3,0)+IF(A406&gt;90,3,0)+IF(U406&lt;0,-10)+IF(U406&lt;-5,-20)+IF(U406&lt;-10,-10)+IF(V406&gt;0,5,0)+IF(V406&gt;15,5,0)+IF(V406&gt;25,5,0)+IF(V406&lt;0,-10,0)+IF(V406&lt;-5,-10,0)+IF(U406&lt;0,-10,0)+IF(U406&lt;-5,-10,0)+IF(M406&gt;90,10)+IF(M406&gt;97,5)+IF(L406&lt;70,-20,0)+IF(Y406&gt;100,15,0)+IF(Y406&gt;200,10,0)+IF(AB406&gt;40,5,0)+IF(AB406&gt;50,5,0)+IF(AB406&gt;60,10,0)+IF(AB406&gt;100,15,0)+IF(AB406&gt;200,10,0)</f>
        <v>20</v>
      </c>
      <c r="E406" s="2">
        <f>W406+AA406+IF(AK406&gt;1,1,0)+IF(AK406&gt;1.2,2,0)+IF(AK406&gt;1.3,2,0)+IF(AK406&lt;1,-2,0)+IF(B406&gt;200,5,0)+IF(B406&gt;300,5,0)+IF(B406&lt;30,-15,0)+IF(B406&lt;20,-15,0)</f>
        <v>0</v>
      </c>
      <c r="F406" s="2">
        <f>IF(AF406&gt;0,2,0)+IF(AF406&gt;2,3,0)+IF(AF406&gt;4,4,0)+IF(AF406&gt;10,5,0)+IF(O406="A",3,0)+IF(O406="B",3,0)+IF(P406="A+",7,0)+IF(P406="A",5,0)+IF(P406="A-",3,0)+IF(P406="B+",2,0)+IF(AC406&lt;40,3,0)+IF(AC406&lt;20,3,0)+IF(AC406&lt;10,5,0)+IF(C406&gt;50,5)</f>
        <v>9</v>
      </c>
      <c r="G406" s="2">
        <f>IF(AG406&gt;0,3)+IF(AG406&gt;4,3)+IF(AG406&gt;7,3)+IF(AG406&gt;10,3)+IF(AG406&gt;13,3)+IF(AG406&gt;15,3)+IF(AG406&gt;17,3)+IF(AG406&gt;20,3)+IF(AG406&gt;25,5)+IF(AH406&gt;0,3)+IF(AH406&gt;7,3)+IF(AH406&gt;10,3)+IF(AH406&gt;15,3)+IF(AI406&gt;0,3)+IF(AI406&gt;7,3)+IF(AI406&gt;10,3)+IF(AI406&gt;15,3)</f>
        <v>27</v>
      </c>
      <c r="H406" s="2">
        <f>SUM(D406:G406)</f>
        <v>56</v>
      </c>
      <c r="I406" s="2">
        <f>I405+1</f>
        <v>405</v>
      </c>
      <c r="J406" s="3" t="s">
        <v>4400</v>
      </c>
      <c r="K406" s="2" t="s">
        <v>4401</v>
      </c>
      <c r="L406" s="7">
        <v>70</v>
      </c>
      <c r="M406" s="7">
        <v>98</v>
      </c>
      <c r="N406" s="7">
        <v>51</v>
      </c>
      <c r="O406" s="7" t="s">
        <v>42</v>
      </c>
      <c r="P406" s="7" t="s">
        <v>31</v>
      </c>
      <c r="Q406" s="6" t="s">
        <v>261</v>
      </c>
      <c r="R406" s="3">
        <v>60</v>
      </c>
      <c r="S406" s="3">
        <v>33</v>
      </c>
      <c r="T406" s="3">
        <v>29</v>
      </c>
      <c r="U406" s="3">
        <v>0</v>
      </c>
      <c r="V406" s="3">
        <v>0</v>
      </c>
      <c r="W406" s="3">
        <v>1</v>
      </c>
      <c r="X406" s="3">
        <v>0</v>
      </c>
      <c r="Y406" s="5">
        <v>12</v>
      </c>
      <c r="Z406" s="5">
        <v>-1</v>
      </c>
      <c r="AA406" s="5">
        <v>1</v>
      </c>
      <c r="AB406" s="5">
        <v>6.6</v>
      </c>
      <c r="AC406" s="4">
        <v>130</v>
      </c>
      <c r="AD406" s="4" t="s">
        <v>72</v>
      </c>
      <c r="AE406" s="4">
        <v>11</v>
      </c>
      <c r="AF406" s="4">
        <v>7.8</v>
      </c>
      <c r="AG406" s="4">
        <v>10</v>
      </c>
      <c r="AH406" s="4">
        <v>11.6</v>
      </c>
      <c r="AI406" s="4">
        <v>11.2</v>
      </c>
      <c r="AJ406" s="6" t="s">
        <v>34</v>
      </c>
      <c r="AK406" s="3">
        <v>0.4</v>
      </c>
      <c r="AL406" s="2">
        <v>0</v>
      </c>
    </row>
    <row r="407" spans="1:38" x14ac:dyDescent="0.35">
      <c r="A407" s="2">
        <f>AVERAGE(L407:N407)</f>
        <v>89.666666666666671</v>
      </c>
      <c r="B407" s="2">
        <f>R407+U407</f>
        <v>1160</v>
      </c>
      <c r="C407" s="2">
        <f>Y407+Z407+AB407</f>
        <v>123.6</v>
      </c>
      <c r="D407" s="2">
        <f>IF(B407&gt;100,5)+IF(B407&gt;150,5)+IF(R407&gt;0,3)+IF(R407&gt;15,3)+IF(R407&gt;25,3)+IF(S407&gt;0,3)+IF(S407&gt;15,3)+IF(S407&gt;25,3)+IF(U407&gt;20,2,0)+IF(U407&gt;30,3,0)+IF(U407&gt;50,5,0)+IF(U407&gt;60,3,0)+IF(Y407&gt;100,5,0)+IF(Y407&gt;0,2)+IF(Y407&gt;15,2)+IF(Y407&gt;25,2)+IF(Y407&gt;30,2)+IF(Y407&gt;40,2)+IF(Y407&gt;50,2)+IF(Y407&gt;100,4)+IF(Y407&lt;10,-5,0)+IF(Y407&lt;0,-10)++IF(Y407&lt;15,-5,0)+IF(R407&lt;0,-3)+IF(R407&lt;-5,-3)+IF(S407&lt;0,-3)+IF(S407&lt;-5,-3)+IF(T407&lt;0,-3)+IF(T407&lt;-5,-3)+IF(W407=1,5,0)+IF(X407&gt;20,3,0)+IF(X407&gt;25,3,0)+IF(X407&gt;40,3,0)+IF(X407&gt;50,3,0)+IF(N407&lt;50,-10)+IF(N407&lt;30,-10)+IF(N407&lt;20,-10)+IF(N407&lt;70,-5)+IF(N407&lt;80,-5)+IF(N407&gt;95,5,0)+IF(L407&lt;50,-10)+IF(L407&lt;30,-10)+IF(L407&lt;20,-10)+IF(L407&lt;70,-5)+IF(L407&lt;80,-5)+IF(L407&gt;95,5,0)+IF(A407&gt;85,3,0)+IF(A407&gt;90,3,0)+IF(U407&lt;0,-10)+IF(U407&lt;-5,-20)+IF(U407&lt;-10,-10)+IF(V407&gt;0,5,0)+IF(V407&gt;15,5,0)+IF(V407&gt;25,5,0)+IF(V407&lt;0,-10,0)+IF(V407&lt;-5,-10,0)+IF(U407&lt;0,-10,0)+IF(U407&lt;-5,-10,0)+IF(M407&gt;90,10)+IF(M407&gt;97,5)+IF(L407&lt;70,-20,0)+IF(Y407&gt;100,15,0)+IF(Y407&gt;200,10,0)+IF(AB407&gt;40,5,0)+IF(AB407&gt;50,5,0)+IF(AB407&gt;60,10,0)+IF(AB407&gt;100,15,0)+IF(AB407&gt;200,10,0)</f>
        <v>10</v>
      </c>
      <c r="E407" s="2">
        <f>W407+AA407+IF(AK407&gt;1,1,0)+IF(AK407&gt;1.2,2,0)+IF(AK407&gt;1.3,2,0)+IF(AK407&lt;1,-2,0)+IF(B407&gt;200,5,0)+IF(B407&gt;300,5,0)+IF(B407&lt;30,-15,0)+IF(B407&lt;20,-15,0)</f>
        <v>11</v>
      </c>
      <c r="F407" s="2">
        <f>IF(AF407&gt;0,2,0)+IF(AF407&gt;2,3,0)+IF(AF407&gt;4,4,0)+IF(AF407&gt;10,5,0)+IF(O407="A",3,0)+IF(O407="B",3,0)+IF(P407="A+",7,0)+IF(P407="A",5,0)+IF(P407="A-",3,0)+IF(P407="B+",2,0)+IF(AC407&lt;40,3,0)+IF(AC407&lt;20,3,0)+IF(AC407&lt;10,5,0)+IF(C407&gt;50,5)</f>
        <v>14</v>
      </c>
      <c r="G407" s="2">
        <f>IF(AG407&gt;0,3)+IF(AG407&gt;4,3)+IF(AG407&gt;7,3)+IF(AG407&gt;10,3)+IF(AG407&gt;13,3)+IF(AG407&gt;15,3)+IF(AG407&gt;17,3)+IF(AG407&gt;20,3)+IF(AG407&gt;25,5)+IF(AH407&gt;0,3)+IF(AH407&gt;7,3)+IF(AH407&gt;10,3)+IF(AH407&gt;15,3)+IF(AI407&gt;0,3)+IF(AI407&gt;7,3)+IF(AI407&gt;10,3)+IF(AI407&gt;15,3)</f>
        <v>21</v>
      </c>
      <c r="H407" s="2">
        <f>SUM(D407:G407)</f>
        <v>56</v>
      </c>
      <c r="I407" s="2">
        <f>I406+1</f>
        <v>406</v>
      </c>
      <c r="J407" s="3" t="s">
        <v>4627</v>
      </c>
      <c r="K407" s="2" t="s">
        <v>4628</v>
      </c>
      <c r="L407" s="7">
        <v>91</v>
      </c>
      <c r="M407" s="7">
        <v>84</v>
      </c>
      <c r="N407" s="7">
        <v>94</v>
      </c>
      <c r="O407" s="7" t="s">
        <v>42</v>
      </c>
      <c r="P407" s="7" t="s">
        <v>75</v>
      </c>
      <c r="Q407" s="6" t="s">
        <v>236</v>
      </c>
      <c r="R407" s="3">
        <v>1200</v>
      </c>
      <c r="S407" s="3">
        <v>150</v>
      </c>
      <c r="T407" s="3">
        <v>0</v>
      </c>
      <c r="U407" s="3">
        <v>-40</v>
      </c>
      <c r="V407" s="3">
        <v>64</v>
      </c>
      <c r="W407" s="3">
        <v>0</v>
      </c>
      <c r="X407" s="3">
        <v>116.7</v>
      </c>
      <c r="Y407" s="5">
        <v>59</v>
      </c>
      <c r="Z407" s="5">
        <v>29</v>
      </c>
      <c r="AA407" s="5">
        <v>1</v>
      </c>
      <c r="AB407" s="5">
        <v>35.6</v>
      </c>
      <c r="AC407" s="4">
        <v>102</v>
      </c>
      <c r="AD407" s="4" t="s">
        <v>61</v>
      </c>
      <c r="AE407" s="4">
        <v>72</v>
      </c>
      <c r="AF407" s="4">
        <v>5.0999999999999996</v>
      </c>
      <c r="AG407" s="4">
        <v>12.3</v>
      </c>
      <c r="AH407" s="4">
        <v>9.1999999999999993</v>
      </c>
      <c r="AI407" s="4">
        <v>6.8</v>
      </c>
      <c r="AJ407" s="6" t="s">
        <v>77</v>
      </c>
      <c r="AK407" s="3">
        <v>1</v>
      </c>
      <c r="AL407" s="2">
        <v>0</v>
      </c>
    </row>
    <row r="408" spans="1:38" x14ac:dyDescent="0.35">
      <c r="A408" s="2">
        <f>AVERAGE(L408:N408)</f>
        <v>80.333333333333329</v>
      </c>
      <c r="B408" s="2">
        <f>R408+U408</f>
        <v>59</v>
      </c>
      <c r="C408" s="2">
        <f>Y408+Z408+AB408</f>
        <v>31.2</v>
      </c>
      <c r="D408" s="2">
        <f>IF(B408&gt;100,5)+IF(B408&gt;150,5)+IF(R408&gt;0,3)+IF(R408&gt;15,3)+IF(R408&gt;25,3)+IF(S408&gt;0,3)+IF(S408&gt;15,3)+IF(S408&gt;25,3)+IF(U408&gt;20,2,0)+IF(U408&gt;30,3,0)+IF(U408&gt;50,5,0)+IF(U408&gt;60,3,0)+IF(Y408&gt;100,5,0)+IF(Y408&gt;0,2)+IF(Y408&gt;15,2)+IF(Y408&gt;25,2)+IF(Y408&gt;30,2)+IF(Y408&gt;40,2)+IF(Y408&gt;50,2)+IF(Y408&gt;100,4)+IF(Y408&lt;10,-5,0)+IF(Y408&lt;0,-10)++IF(Y408&lt;15,-5,0)+IF(R408&lt;0,-3)+IF(R408&lt;-5,-3)+IF(S408&lt;0,-3)+IF(S408&lt;-5,-3)+IF(T408&lt;0,-3)+IF(T408&lt;-5,-3)+IF(W408=1,5,0)+IF(X408&gt;20,3,0)+IF(X408&gt;25,3,0)+IF(X408&gt;40,3,0)+IF(X408&gt;50,3,0)+IF(N408&lt;50,-10)+IF(N408&lt;30,-10)+IF(N408&lt;20,-10)+IF(N408&lt;70,-5)+IF(N408&lt;80,-5)+IF(N408&gt;95,5,0)+IF(L408&lt;50,-10)+IF(L408&lt;30,-10)+IF(L408&lt;20,-10)+IF(L408&lt;70,-5)+IF(L408&lt;80,-5)+IF(L408&gt;95,5,0)+IF(A408&gt;85,3,0)+IF(A408&gt;90,3,0)+IF(U408&lt;0,-10)+IF(U408&lt;-5,-20)+IF(U408&lt;-10,-10)+IF(V408&gt;0,5,0)+IF(V408&gt;15,5,0)+IF(V408&gt;25,5,0)+IF(V408&lt;0,-10,0)+IF(V408&lt;-5,-10,0)+IF(U408&lt;0,-10,0)+IF(U408&lt;-5,-10,0)+IF(M408&gt;90,10)+IF(M408&gt;97,5)+IF(L408&lt;70,-20,0)+IF(Y408&gt;100,15,0)+IF(Y408&gt;200,10,0)+IF(AB408&gt;40,5,0)+IF(AB408&gt;50,5,0)+IF(AB408&gt;60,10,0)+IF(AB408&gt;100,15,0)+IF(AB408&gt;200,10,0)</f>
        <v>5</v>
      </c>
      <c r="E408" s="2">
        <f>W408+AA408+IF(AK408&gt;1,1,0)+IF(AK408&gt;1.2,2,0)+IF(AK408&gt;1.3,2,0)+IF(AK408&lt;1,-2,0)+IF(B408&gt;200,5,0)+IF(B408&gt;300,5,0)+IF(B408&lt;30,-15,0)+IF(B408&lt;20,-15,0)</f>
        <v>-1</v>
      </c>
      <c r="F408" s="2">
        <f>IF(AF408&gt;0,2,0)+IF(AF408&gt;2,3,0)+IF(AF408&gt;4,4,0)+IF(AF408&gt;10,5,0)+IF(O408="A",3,0)+IF(O408="B",3,0)+IF(P408="A+",7,0)+IF(P408="A",5,0)+IF(P408="A-",3,0)+IF(P408="B+",2,0)+IF(AC408&lt;40,3,0)+IF(AC408&lt;20,3,0)+IF(AC408&lt;10,5,0)+IF(C408&gt;50,5)</f>
        <v>17</v>
      </c>
      <c r="G408" s="2">
        <f>IF(AG408&gt;0,3)+IF(AG408&gt;4,3)+IF(AG408&gt;7,3)+IF(AG408&gt;10,3)+IF(AG408&gt;13,3)+IF(AG408&gt;15,3)+IF(AG408&gt;17,3)+IF(AG408&gt;20,3)+IF(AG408&gt;25,5)+IF(AH408&gt;0,3)+IF(AH408&gt;7,3)+IF(AH408&gt;10,3)+IF(AH408&gt;15,3)+IF(AI408&gt;0,3)+IF(AI408&gt;7,3)+IF(AI408&gt;10,3)+IF(AI408&gt;15,3)</f>
        <v>35</v>
      </c>
      <c r="H408" s="2">
        <f>SUM(D408:G408)</f>
        <v>56</v>
      </c>
      <c r="I408" s="2">
        <f>I407+1</f>
        <v>407</v>
      </c>
      <c r="J408" s="3" t="s">
        <v>8265</v>
      </c>
      <c r="K408" s="2" t="s">
        <v>8266</v>
      </c>
      <c r="L408" s="7">
        <v>82</v>
      </c>
      <c r="M408" s="7">
        <v>91</v>
      </c>
      <c r="N408" s="7">
        <v>68</v>
      </c>
      <c r="O408" s="7" t="s">
        <v>48</v>
      </c>
      <c r="P408" s="7" t="s">
        <v>31</v>
      </c>
      <c r="Q408" s="6" t="s">
        <v>511</v>
      </c>
      <c r="R408" s="3">
        <v>55</v>
      </c>
      <c r="S408" s="3">
        <v>-18</v>
      </c>
      <c r="T408" s="3">
        <v>25</v>
      </c>
      <c r="U408" s="3">
        <v>4</v>
      </c>
      <c r="V408" s="3">
        <v>6</v>
      </c>
      <c r="W408" s="3">
        <v>0</v>
      </c>
      <c r="X408" s="3">
        <v>17.100000000000001</v>
      </c>
      <c r="Y408" s="5">
        <v>12</v>
      </c>
      <c r="Z408" s="5">
        <v>11</v>
      </c>
      <c r="AA408" s="5">
        <v>1</v>
      </c>
      <c r="AB408" s="5">
        <v>8.1999999999999993</v>
      </c>
      <c r="AC408" s="4">
        <v>164</v>
      </c>
      <c r="AD408" s="4" t="s">
        <v>439</v>
      </c>
      <c r="AE408" s="4">
        <v>14</v>
      </c>
      <c r="AF408" s="4">
        <v>15.9</v>
      </c>
      <c r="AG408" s="4">
        <v>57.1</v>
      </c>
      <c r="AH408" s="4">
        <v>4.7</v>
      </c>
      <c r="AI408" s="4">
        <v>4.9000000000000004</v>
      </c>
      <c r="AJ408" s="6" t="s">
        <v>624</v>
      </c>
      <c r="AK408" s="3">
        <v>0.6</v>
      </c>
      <c r="AL408" s="2">
        <v>0</v>
      </c>
    </row>
    <row r="409" spans="1:38" x14ac:dyDescent="0.35">
      <c r="A409" s="2">
        <f>AVERAGE(L409:N409)</f>
        <v>72</v>
      </c>
      <c r="B409" s="2">
        <f>R409+U409</f>
        <v>0</v>
      </c>
      <c r="C409" s="2">
        <f>Y409+Z409+AB409</f>
        <v>108.2</v>
      </c>
      <c r="D409" s="2">
        <f>IF(B409&gt;100,5)+IF(B409&gt;150,5)+IF(R409&gt;0,3)+IF(R409&gt;15,3)+IF(R409&gt;25,3)+IF(S409&gt;0,3)+IF(S409&gt;15,3)+IF(S409&gt;25,3)+IF(U409&gt;20,2,0)+IF(U409&gt;30,3,0)+IF(U409&gt;50,5,0)+IF(U409&gt;60,3,0)+IF(Y409&gt;100,5,0)+IF(Y409&gt;0,2)+IF(Y409&gt;15,2)+IF(Y409&gt;25,2)+IF(Y409&gt;30,2)+IF(Y409&gt;40,2)+IF(Y409&gt;50,2)+IF(Y409&gt;100,4)+IF(Y409&lt;10,-5,0)+IF(Y409&lt;0,-10)++IF(Y409&lt;15,-5,0)+IF(R409&lt;0,-3)+IF(R409&lt;-5,-3)+IF(S409&lt;0,-3)+IF(S409&lt;-5,-3)+IF(T409&lt;0,-3)+IF(T409&lt;-5,-3)+IF(W409=1,5,0)+IF(X409&gt;20,3,0)+IF(X409&gt;25,3,0)+IF(X409&gt;40,3,0)+IF(X409&gt;50,3,0)+IF(N409&lt;50,-10)+IF(N409&lt;30,-10)+IF(N409&lt;20,-10)+IF(N409&lt;70,-5)+IF(N409&lt;80,-5)+IF(N409&gt;95,5,0)+IF(L409&lt;50,-10)+IF(L409&lt;30,-10)+IF(L409&lt;20,-10)+IF(L409&lt;70,-5)+IF(L409&lt;80,-5)+IF(L409&gt;95,5,0)+IF(A409&gt;85,3,0)+IF(A409&gt;90,3,0)+IF(U409&lt;0,-10)+IF(U409&lt;-5,-20)+IF(U409&lt;-10,-10)+IF(V409&gt;0,5,0)+IF(V409&gt;15,5,0)+IF(V409&gt;25,5,0)+IF(V409&lt;0,-10,0)+IF(V409&lt;-5,-10,0)+IF(U409&lt;0,-10,0)+IF(U409&lt;-5,-10,0)+IF(M409&gt;90,10)+IF(M409&gt;97,5)+IF(L409&lt;70,-20,0)+IF(Y409&gt;100,15,0)+IF(Y409&gt;200,10,0)+IF(AB409&gt;40,5,0)+IF(AB409&gt;50,5,0)+IF(AB409&gt;60,10,0)+IF(AB409&gt;100,15,0)+IF(AB409&gt;200,10,0)</f>
        <v>3</v>
      </c>
      <c r="E409" s="2">
        <f>W409+AA409+IF(AK409&gt;1,1,0)+IF(AK409&gt;1.2,2,0)+IF(AK409&gt;1.3,2,0)+IF(AK409&lt;1,-2,0)+IF(B409&gt;200,5,0)+IF(B409&gt;300,5,0)+IF(B409&lt;30,-15,0)+IF(B409&lt;20,-15,0)</f>
        <v>-28</v>
      </c>
      <c r="F409" s="2">
        <f>IF(AF409&gt;0,2,0)+IF(AF409&gt;2,3,0)+IF(AF409&gt;4,4,0)+IF(AF409&gt;10,5,0)+IF(O409="A",3,0)+IF(O409="B",3,0)+IF(P409="A+",7,0)+IF(P409="A",5,0)+IF(P409="A-",3,0)+IF(P409="B+",2,0)+IF(AC409&lt;40,3,0)+IF(AC409&lt;20,3,0)+IF(AC409&lt;10,5,0)+IF(C409&gt;50,5)</f>
        <v>33</v>
      </c>
      <c r="G409" s="2">
        <f>IF(AG409&gt;0,3)+IF(AG409&gt;4,3)+IF(AG409&gt;7,3)+IF(AG409&gt;10,3)+IF(AG409&gt;13,3)+IF(AG409&gt;15,3)+IF(AG409&gt;17,3)+IF(AG409&gt;20,3)+IF(AG409&gt;25,5)+IF(AH409&gt;0,3)+IF(AH409&gt;7,3)+IF(AH409&gt;10,3)+IF(AH409&gt;15,3)+IF(AI409&gt;0,3)+IF(AI409&gt;7,3)+IF(AI409&gt;10,3)+IF(AI409&gt;15,3)</f>
        <v>48</v>
      </c>
      <c r="H409" s="2">
        <f>SUM(D409:G409)</f>
        <v>56</v>
      </c>
      <c r="I409" s="2">
        <f>I408+1</f>
        <v>408</v>
      </c>
      <c r="J409" s="3" t="s">
        <v>6603</v>
      </c>
      <c r="K409" s="2" t="s">
        <v>6604</v>
      </c>
      <c r="L409" s="7">
        <v>94</v>
      </c>
      <c r="M409" s="7">
        <v>38</v>
      </c>
      <c r="N409" s="7">
        <v>84</v>
      </c>
      <c r="O409" s="7" t="s">
        <v>29</v>
      </c>
      <c r="P409" s="7" t="s">
        <v>167</v>
      </c>
      <c r="Q409" s="6" t="s">
        <v>368</v>
      </c>
      <c r="R409" s="3">
        <v>0</v>
      </c>
      <c r="S409" s="3">
        <v>-14</v>
      </c>
      <c r="T409" s="3">
        <v>-17</v>
      </c>
      <c r="U409" s="3">
        <v>0</v>
      </c>
      <c r="V409" s="3">
        <v>0</v>
      </c>
      <c r="W409" s="3">
        <v>1</v>
      </c>
      <c r="X409" s="3">
        <v>0</v>
      </c>
      <c r="Y409" s="5">
        <v>50</v>
      </c>
      <c r="Z409" s="5">
        <v>25</v>
      </c>
      <c r="AA409" s="5">
        <v>1</v>
      </c>
      <c r="AB409" s="5">
        <v>33.200000000000003</v>
      </c>
      <c r="AC409" s="4">
        <v>4</v>
      </c>
      <c r="AD409" s="4" t="s">
        <v>204</v>
      </c>
      <c r="AE409" s="4">
        <v>9</v>
      </c>
      <c r="AF409" s="4">
        <v>12.5</v>
      </c>
      <c r="AG409" s="4">
        <v>23.6</v>
      </c>
      <c r="AH409" s="4">
        <v>19.899999999999999</v>
      </c>
      <c r="AI409" s="4">
        <v>21.1</v>
      </c>
      <c r="AJ409" s="6" t="s">
        <v>1026</v>
      </c>
      <c r="AK409" s="3">
        <v>1</v>
      </c>
      <c r="AL409" s="2">
        <v>0</v>
      </c>
    </row>
    <row r="410" spans="1:38" x14ac:dyDescent="0.35">
      <c r="A410" s="2">
        <f>AVERAGE(L410:N410)</f>
        <v>89</v>
      </c>
      <c r="B410" s="2">
        <f>R410+U410</f>
        <v>180</v>
      </c>
      <c r="C410" s="2">
        <f>Y410+Z410+AB410</f>
        <v>81.900000000000006</v>
      </c>
      <c r="D410" s="2">
        <f>IF(B410&gt;100,5)+IF(B410&gt;150,5)+IF(R410&gt;0,3)+IF(R410&gt;15,3)+IF(R410&gt;25,3)+IF(S410&gt;0,3)+IF(S410&gt;15,3)+IF(S410&gt;25,3)+IF(U410&gt;20,2,0)+IF(U410&gt;30,3,0)+IF(U410&gt;50,5,0)+IF(U410&gt;60,3,0)+IF(Y410&gt;100,5,0)+IF(Y410&gt;0,2)+IF(Y410&gt;15,2)+IF(Y410&gt;25,2)+IF(Y410&gt;30,2)+IF(Y410&gt;40,2)+IF(Y410&gt;50,2)+IF(Y410&gt;100,4)+IF(Y410&lt;10,-5,0)+IF(Y410&lt;0,-10)++IF(Y410&lt;15,-5,0)+IF(R410&lt;0,-3)+IF(R410&lt;-5,-3)+IF(S410&lt;0,-3)+IF(S410&lt;-5,-3)+IF(T410&lt;0,-3)+IF(T410&lt;-5,-3)+IF(W410=1,5,0)+IF(X410&gt;20,3,0)+IF(X410&gt;25,3,0)+IF(X410&gt;40,3,0)+IF(X410&gt;50,3,0)+IF(N410&lt;50,-10)+IF(N410&lt;30,-10)+IF(N410&lt;20,-10)+IF(N410&lt;70,-5)+IF(N410&lt;80,-5)+IF(N410&gt;95,5,0)+IF(L410&lt;50,-10)+IF(L410&lt;30,-10)+IF(L410&lt;20,-10)+IF(L410&lt;70,-5)+IF(L410&lt;80,-5)+IF(L410&gt;95,5,0)+IF(A410&gt;85,3,0)+IF(A410&gt;90,3,0)+IF(U410&lt;0,-10)+IF(U410&lt;-5,-20)+IF(U410&lt;-10,-10)+IF(V410&gt;0,5,0)+IF(V410&gt;15,5,0)+IF(V410&gt;25,5,0)+IF(V410&lt;0,-10,0)+IF(V410&lt;-5,-10,0)+IF(U410&lt;0,-10,0)+IF(U410&lt;-5,-10,0)+IF(M410&gt;90,10)+IF(M410&gt;97,5)+IF(L410&lt;70,-20,0)+IF(Y410&gt;100,15,0)+IF(Y410&gt;200,10,0)+IF(AB410&gt;40,5,0)+IF(AB410&gt;50,5,0)+IF(AB410&gt;60,10,0)+IF(AB410&gt;100,15,0)+IF(AB410&gt;200,10,0)</f>
        <v>38</v>
      </c>
      <c r="E410" s="2">
        <f>W410+AA410+IF(AK410&gt;1,1,0)+IF(AK410&gt;1.2,2,0)+IF(AK410&gt;1.3,2,0)+IF(AK410&lt;1,-2,0)+IF(B410&gt;200,5,0)+IF(B410&gt;300,5,0)+IF(B410&lt;30,-15,0)+IF(B410&lt;20,-15,0)</f>
        <v>1</v>
      </c>
      <c r="F410" s="2">
        <f>IF(AF410&gt;0,2,0)+IF(AF410&gt;2,3,0)+IF(AF410&gt;4,4,0)+IF(AF410&gt;10,5,0)+IF(O410="A",3,0)+IF(O410="B",3,0)+IF(P410="A+",7,0)+IF(P410="A",5,0)+IF(P410="A-",3,0)+IF(P410="B+",2,0)+IF(AC410&lt;40,3,0)+IF(AC410&lt;20,3,0)+IF(AC410&lt;10,5,0)+IF(C410&gt;50,5)</f>
        <v>10</v>
      </c>
      <c r="G410" s="2">
        <f>IF(AG410&gt;0,3)+IF(AG410&gt;4,3)+IF(AG410&gt;7,3)+IF(AG410&gt;10,3)+IF(AG410&gt;13,3)+IF(AG410&gt;15,3)+IF(AG410&gt;17,3)+IF(AG410&gt;20,3)+IF(AG410&gt;25,5)+IF(AH410&gt;0,3)+IF(AH410&gt;7,3)+IF(AH410&gt;10,3)+IF(AH410&gt;15,3)+IF(AI410&gt;0,3)+IF(AI410&gt;7,3)+IF(AI410&gt;10,3)+IF(AI410&gt;15,3)</f>
        <v>6</v>
      </c>
      <c r="H410" s="2">
        <f>SUM(D410:G410)</f>
        <v>55</v>
      </c>
      <c r="I410" s="2">
        <f>I409+1</f>
        <v>409</v>
      </c>
      <c r="J410" s="3" t="s">
        <v>4132</v>
      </c>
      <c r="K410" s="2" t="s">
        <v>4133</v>
      </c>
      <c r="L410" s="7">
        <v>97</v>
      </c>
      <c r="M410" s="7">
        <v>75</v>
      </c>
      <c r="N410" s="7">
        <v>95</v>
      </c>
      <c r="O410" s="7" t="s">
        <v>42</v>
      </c>
      <c r="P410" s="7" t="s">
        <v>80</v>
      </c>
      <c r="Q410" s="6" t="s">
        <v>228</v>
      </c>
      <c r="R410" s="3">
        <v>140</v>
      </c>
      <c r="S410" s="3">
        <v>0</v>
      </c>
      <c r="T410" s="3">
        <v>0</v>
      </c>
      <c r="U410" s="3">
        <v>40</v>
      </c>
      <c r="V410" s="3">
        <v>0</v>
      </c>
      <c r="W410" s="3">
        <v>0</v>
      </c>
      <c r="X410" s="3">
        <v>-29.4</v>
      </c>
      <c r="Y410" s="5">
        <v>27</v>
      </c>
      <c r="Z410" s="5">
        <v>27</v>
      </c>
      <c r="AA410" s="5">
        <v>0</v>
      </c>
      <c r="AB410" s="5">
        <v>27.9</v>
      </c>
      <c r="AC410" s="4">
        <v>35</v>
      </c>
      <c r="AD410" s="4" t="s">
        <v>268</v>
      </c>
      <c r="AE410" s="4">
        <v>62</v>
      </c>
      <c r="AF410" s="4">
        <v>0.6</v>
      </c>
      <c r="AG410" s="4">
        <v>-1.1000000000000001</v>
      </c>
      <c r="AH410" s="4">
        <v>7</v>
      </c>
      <c r="AI410" s="4">
        <v>5.9</v>
      </c>
      <c r="AJ410" s="6" t="s">
        <v>153</v>
      </c>
      <c r="AK410" s="3">
        <v>1.1000000000000001</v>
      </c>
      <c r="AL410" s="2">
        <v>0</v>
      </c>
    </row>
    <row r="411" spans="1:38" x14ac:dyDescent="0.35">
      <c r="A411" s="2">
        <f>AVERAGE(L411:N411)</f>
        <v>37</v>
      </c>
      <c r="B411" s="2">
        <f>R411+U411</f>
        <v>333</v>
      </c>
      <c r="C411" s="2">
        <f>Y411+Z411+AB411</f>
        <v>252.2</v>
      </c>
      <c r="D411" s="2">
        <f>IF(B411&gt;100,5)+IF(B411&gt;150,5)+IF(R411&gt;0,3)+IF(R411&gt;15,3)+IF(R411&gt;25,3)+IF(S411&gt;0,3)+IF(S411&gt;15,3)+IF(S411&gt;25,3)+IF(U411&gt;20,2,0)+IF(U411&gt;30,3,0)+IF(U411&gt;50,5,0)+IF(U411&gt;60,3,0)+IF(Y411&gt;100,5,0)+IF(Y411&gt;0,2)+IF(Y411&gt;15,2)+IF(Y411&gt;25,2)+IF(Y411&gt;30,2)+IF(Y411&gt;40,2)+IF(Y411&gt;50,2)+IF(Y411&gt;100,4)+IF(Y411&lt;10,-5,0)+IF(Y411&lt;0,-10)++IF(Y411&lt;15,-5,0)+IF(R411&lt;0,-3)+IF(R411&lt;-5,-3)+IF(S411&lt;0,-3)+IF(S411&lt;-5,-3)+IF(T411&lt;0,-3)+IF(T411&lt;-5,-3)+IF(W411=1,5,0)+IF(X411&gt;20,3,0)+IF(X411&gt;25,3,0)+IF(X411&gt;40,3,0)+IF(X411&gt;50,3,0)+IF(N411&lt;50,-10)+IF(N411&lt;30,-10)+IF(N411&lt;20,-10)+IF(N411&lt;70,-5)+IF(N411&lt;80,-5)+IF(N411&gt;95,5,0)+IF(L411&lt;50,-10)+IF(L411&lt;30,-10)+IF(L411&lt;20,-10)+IF(L411&lt;70,-5)+IF(L411&lt;80,-5)+IF(L411&gt;95,5,0)+IF(A411&gt;85,3,0)+IF(A411&gt;90,3,0)+IF(U411&lt;0,-10)+IF(U411&lt;-5,-20)+IF(U411&lt;-10,-10)+IF(V411&gt;0,5,0)+IF(V411&gt;15,5,0)+IF(V411&gt;25,5,0)+IF(V411&lt;0,-10,0)+IF(V411&lt;-5,-10,0)+IF(U411&lt;0,-10,0)+IF(U411&lt;-5,-10,0)+IF(M411&gt;90,10)+IF(M411&gt;97,5)+IF(L411&lt;70,-20,0)+IF(Y411&gt;100,15,0)+IF(Y411&gt;200,10,0)+IF(AB411&gt;40,5,0)+IF(AB411&gt;50,5,0)+IF(AB411&gt;60,10,0)+IF(AB411&gt;100,15,0)+IF(AB411&gt;200,10,0)</f>
        <v>29</v>
      </c>
      <c r="E411" s="2">
        <f>W411+AA411+IF(AK411&gt;1,1,0)+IF(AK411&gt;1.2,2,0)+IF(AK411&gt;1.3,2,0)+IF(AK411&lt;1,-2,0)+IF(B411&gt;200,5,0)+IF(B411&gt;300,5,0)+IF(B411&lt;30,-15,0)+IF(B411&lt;20,-15,0)</f>
        <v>12</v>
      </c>
      <c r="F411" s="2">
        <f>IF(AF411&gt;0,2,0)+IF(AF411&gt;2,3,0)+IF(AF411&gt;4,4,0)+IF(AF411&gt;10,5,0)+IF(O411="A",3,0)+IF(O411="B",3,0)+IF(P411="A+",7,0)+IF(P411="A",5,0)+IF(P411="A-",3,0)+IF(P411="B+",2,0)+IF(AC411&lt;40,3,0)+IF(AC411&lt;20,3,0)+IF(AC411&lt;10,5,0)+IF(C411&gt;50,5)</f>
        <v>8</v>
      </c>
      <c r="G411" s="2">
        <f>IF(AG411&gt;0,3)+IF(AG411&gt;4,3)+IF(AG411&gt;7,3)+IF(AG411&gt;10,3)+IF(AG411&gt;13,3)+IF(AG411&gt;15,3)+IF(AG411&gt;17,3)+IF(AG411&gt;20,3)+IF(AG411&gt;25,5)+IF(AH411&gt;0,3)+IF(AH411&gt;7,3)+IF(AH411&gt;10,3)+IF(AH411&gt;15,3)+IF(AI411&gt;0,3)+IF(AI411&gt;7,3)+IF(AI411&gt;10,3)+IF(AI411&gt;15,3)</f>
        <v>6</v>
      </c>
      <c r="H411" s="2">
        <f>SUM(D411:G411)</f>
        <v>55</v>
      </c>
      <c r="I411" s="2">
        <f>I410+1</f>
        <v>410</v>
      </c>
      <c r="J411" s="3" t="s">
        <v>1720</v>
      </c>
      <c r="K411" s="2" t="s">
        <v>1721</v>
      </c>
      <c r="L411" s="7">
        <v>52</v>
      </c>
      <c r="M411" s="7">
        <v>10</v>
      </c>
      <c r="N411" s="7">
        <v>49</v>
      </c>
      <c r="O411" s="7" t="s">
        <v>80</v>
      </c>
      <c r="P411" s="7" t="s">
        <v>75</v>
      </c>
      <c r="Q411" s="6" t="s">
        <v>384</v>
      </c>
      <c r="R411" s="3">
        <v>0</v>
      </c>
      <c r="S411" s="3">
        <v>0</v>
      </c>
      <c r="T411" s="3">
        <v>0</v>
      </c>
      <c r="U411" s="3">
        <v>333</v>
      </c>
      <c r="V411" s="3">
        <v>0</v>
      </c>
      <c r="W411" s="3">
        <v>0</v>
      </c>
      <c r="X411" s="3">
        <v>-157.1</v>
      </c>
      <c r="Y411" s="5">
        <v>107</v>
      </c>
      <c r="Z411" s="5">
        <v>64</v>
      </c>
      <c r="AA411" s="5">
        <v>1</v>
      </c>
      <c r="AB411" s="5">
        <v>81.2</v>
      </c>
      <c r="AC411" s="4">
        <v>39</v>
      </c>
      <c r="AD411" s="4" t="s">
        <v>61</v>
      </c>
      <c r="AE411" s="4">
        <v>60</v>
      </c>
      <c r="AF411" s="4">
        <v>0</v>
      </c>
      <c r="AG411" s="4">
        <v>4.4000000000000004</v>
      </c>
      <c r="AH411" s="4">
        <v>-7</v>
      </c>
      <c r="AI411" s="4">
        <v>-2</v>
      </c>
      <c r="AJ411" s="6" t="s">
        <v>486</v>
      </c>
      <c r="AK411" s="3">
        <v>1.1000000000000001</v>
      </c>
      <c r="AL411" s="2">
        <v>0</v>
      </c>
    </row>
    <row r="412" spans="1:38" x14ac:dyDescent="0.35">
      <c r="A412" s="2">
        <f>AVERAGE(L412:N412)</f>
        <v>81.666666666666671</v>
      </c>
      <c r="B412" s="2">
        <f>R412+U412</f>
        <v>76</v>
      </c>
      <c r="C412" s="2">
        <f>Y412+Z412+AB412</f>
        <v>62.6</v>
      </c>
      <c r="D412" s="2">
        <f>IF(B412&gt;100,5)+IF(B412&gt;150,5)+IF(R412&gt;0,3)+IF(R412&gt;15,3)+IF(R412&gt;25,3)+IF(S412&gt;0,3)+IF(S412&gt;15,3)+IF(S412&gt;25,3)+IF(U412&gt;20,2,0)+IF(U412&gt;30,3,0)+IF(U412&gt;50,5,0)+IF(U412&gt;60,3,0)+IF(Y412&gt;100,5,0)+IF(Y412&gt;0,2)+IF(Y412&gt;15,2)+IF(Y412&gt;25,2)+IF(Y412&gt;30,2)+IF(Y412&gt;40,2)+IF(Y412&gt;50,2)+IF(Y412&gt;100,4)+IF(Y412&lt;10,-5,0)+IF(Y412&lt;0,-10)++IF(Y412&lt;15,-5,0)+IF(R412&lt;0,-3)+IF(R412&lt;-5,-3)+IF(S412&lt;0,-3)+IF(S412&lt;-5,-3)+IF(T412&lt;0,-3)+IF(T412&lt;-5,-3)+IF(W412=1,5,0)+IF(X412&gt;20,3,0)+IF(X412&gt;25,3,0)+IF(X412&gt;40,3,0)+IF(X412&gt;50,3,0)+IF(N412&lt;50,-10)+IF(N412&lt;30,-10)+IF(N412&lt;20,-10)+IF(N412&lt;70,-5)+IF(N412&lt;80,-5)+IF(N412&gt;95,5,0)+IF(L412&lt;50,-10)+IF(L412&lt;30,-10)+IF(L412&lt;20,-10)+IF(L412&lt;70,-5)+IF(L412&lt;80,-5)+IF(L412&gt;95,5,0)+IF(A412&gt;85,3,0)+IF(A412&gt;90,3,0)+IF(U412&lt;0,-10)+IF(U412&lt;-5,-20)+IF(U412&lt;-10,-10)+IF(V412&gt;0,5,0)+IF(V412&gt;15,5,0)+IF(V412&gt;25,5,0)+IF(V412&lt;0,-10,0)+IF(V412&lt;-5,-10,0)+IF(U412&lt;0,-10,0)+IF(U412&lt;-5,-10,0)+IF(M412&gt;90,10)+IF(M412&gt;97,5)+IF(L412&lt;70,-20,0)+IF(Y412&gt;100,15,0)+IF(Y412&gt;200,10,0)+IF(AB412&gt;40,5,0)+IF(AB412&gt;50,5,0)+IF(AB412&gt;60,10,0)+IF(AB412&gt;100,15,0)+IF(AB412&gt;200,10,0)</f>
        <v>24</v>
      </c>
      <c r="E412" s="2">
        <f>W412+AA412+IF(AK412&gt;1,1,0)+IF(AK412&gt;1.2,2,0)+IF(AK412&gt;1.3,2,0)+IF(AK412&lt;1,-2,0)+IF(B412&gt;200,5,0)+IF(B412&gt;300,5,0)+IF(B412&lt;30,-15,0)+IF(B412&lt;20,-15,0)</f>
        <v>-1</v>
      </c>
      <c r="F412" s="2">
        <f>IF(AF412&gt;0,2,0)+IF(AF412&gt;2,3,0)+IF(AF412&gt;4,4,0)+IF(AF412&gt;10,5,0)+IF(O412="A",3,0)+IF(O412="B",3,0)+IF(P412="A+",7,0)+IF(P412="A",5,0)+IF(P412="A-",3,0)+IF(P412="B+",2,0)+IF(AC412&lt;40,3,0)+IF(AC412&lt;20,3,0)+IF(AC412&lt;10,5,0)+IF(C412&gt;50,5)</f>
        <v>8</v>
      </c>
      <c r="G412" s="2">
        <f>IF(AG412&gt;0,3)+IF(AG412&gt;4,3)+IF(AG412&gt;7,3)+IF(AG412&gt;10,3)+IF(AG412&gt;13,3)+IF(AG412&gt;15,3)+IF(AG412&gt;17,3)+IF(AG412&gt;20,3)+IF(AG412&gt;25,5)+IF(AH412&gt;0,3)+IF(AH412&gt;7,3)+IF(AH412&gt;10,3)+IF(AH412&gt;15,3)+IF(AI412&gt;0,3)+IF(AI412&gt;7,3)+IF(AI412&gt;10,3)+IF(AI412&gt;15,3)</f>
        <v>24</v>
      </c>
      <c r="H412" s="2">
        <f>SUM(D412:G412)</f>
        <v>55</v>
      </c>
      <c r="I412" s="2">
        <f>I411+1</f>
        <v>411</v>
      </c>
      <c r="J412" s="3" t="s">
        <v>5785</v>
      </c>
      <c r="K412" s="2" t="s">
        <v>5786</v>
      </c>
      <c r="L412" s="7">
        <v>88</v>
      </c>
      <c r="M412" s="7">
        <v>97</v>
      </c>
      <c r="N412" s="7">
        <v>60</v>
      </c>
      <c r="O412" s="7" t="s">
        <v>48</v>
      </c>
      <c r="P412" s="7" t="s">
        <v>31</v>
      </c>
      <c r="Q412" s="6" t="s">
        <v>339</v>
      </c>
      <c r="R412" s="3">
        <v>59</v>
      </c>
      <c r="S412" s="3">
        <v>21</v>
      </c>
      <c r="T412" s="3">
        <v>97</v>
      </c>
      <c r="U412" s="3">
        <v>17</v>
      </c>
      <c r="V412" s="3">
        <v>1</v>
      </c>
      <c r="W412" s="3">
        <v>0</v>
      </c>
      <c r="X412" s="3">
        <v>3.6</v>
      </c>
      <c r="Y412" s="5">
        <v>17</v>
      </c>
      <c r="Z412" s="5">
        <v>35</v>
      </c>
      <c r="AA412" s="5">
        <v>1</v>
      </c>
      <c r="AB412" s="5">
        <v>10.6</v>
      </c>
      <c r="AC412" s="4">
        <v>102</v>
      </c>
      <c r="AD412" s="4" t="s">
        <v>61</v>
      </c>
      <c r="AE412" s="4">
        <v>43</v>
      </c>
      <c r="AF412" s="4">
        <v>-2.9</v>
      </c>
      <c r="AG412" s="4">
        <v>11.9</v>
      </c>
      <c r="AH412" s="4">
        <v>7.6</v>
      </c>
      <c r="AI412" s="4">
        <v>9</v>
      </c>
      <c r="AJ412" s="6" t="s">
        <v>283</v>
      </c>
      <c r="AK412" s="3">
        <v>0.5</v>
      </c>
      <c r="AL412" s="2">
        <v>0</v>
      </c>
    </row>
    <row r="413" spans="1:38" x14ac:dyDescent="0.35">
      <c r="A413" s="2">
        <f>AVERAGE(L413:N413)</f>
        <v>89.666666666666671</v>
      </c>
      <c r="B413" s="2">
        <f>R413+U413</f>
        <v>26</v>
      </c>
      <c r="C413" s="2">
        <f>Y413+Z413+AB413</f>
        <v>53.7</v>
      </c>
      <c r="D413" s="2">
        <f>IF(B413&gt;100,5)+IF(B413&gt;150,5)+IF(R413&gt;0,3)+IF(R413&gt;15,3)+IF(R413&gt;25,3)+IF(S413&gt;0,3)+IF(S413&gt;15,3)+IF(S413&gt;25,3)+IF(U413&gt;20,2,0)+IF(U413&gt;30,3,0)+IF(U413&gt;50,5,0)+IF(U413&gt;60,3,0)+IF(Y413&gt;100,5,0)+IF(Y413&gt;0,2)+IF(Y413&gt;15,2)+IF(Y413&gt;25,2)+IF(Y413&gt;30,2)+IF(Y413&gt;40,2)+IF(Y413&gt;50,2)+IF(Y413&gt;100,4)+IF(Y413&lt;10,-5,0)+IF(Y413&lt;0,-10)++IF(Y413&lt;15,-5,0)+IF(R413&lt;0,-3)+IF(R413&lt;-5,-3)+IF(S413&lt;0,-3)+IF(S413&lt;-5,-3)+IF(T413&lt;0,-3)+IF(T413&lt;-5,-3)+IF(W413=1,5,0)+IF(X413&gt;20,3,0)+IF(X413&gt;25,3,0)+IF(X413&gt;40,3,0)+IF(X413&gt;50,3,0)+IF(N413&lt;50,-10)+IF(N413&lt;30,-10)+IF(N413&lt;20,-10)+IF(N413&lt;70,-5)+IF(N413&lt;80,-5)+IF(N413&gt;95,5,0)+IF(L413&lt;50,-10)+IF(L413&lt;30,-10)+IF(L413&lt;20,-10)+IF(L413&lt;70,-5)+IF(L413&lt;80,-5)+IF(L413&gt;95,5,0)+IF(A413&gt;85,3,0)+IF(A413&gt;90,3,0)+IF(U413&lt;0,-10)+IF(U413&lt;-5,-20)+IF(U413&lt;-10,-10)+IF(V413&gt;0,5,0)+IF(V413&gt;15,5,0)+IF(V413&gt;25,5,0)+IF(V413&lt;0,-10,0)+IF(V413&lt;-5,-10,0)+IF(U413&lt;0,-10,0)+IF(U413&lt;-5,-10,0)+IF(M413&gt;90,10)+IF(M413&gt;97,5)+IF(L413&lt;70,-20,0)+IF(Y413&gt;100,15,0)+IF(Y413&gt;200,10,0)+IF(AB413&gt;40,5,0)+IF(AB413&gt;50,5,0)+IF(AB413&gt;60,10,0)+IF(AB413&gt;100,15,0)+IF(AB413&gt;200,10,0)</f>
        <v>17</v>
      </c>
      <c r="E413" s="2">
        <f>W413+AA413+IF(AK413&gt;1,1,0)+IF(AK413&gt;1.2,2,0)+IF(AK413&gt;1.3,2,0)+IF(AK413&lt;1,-2,0)+IF(B413&gt;200,5,0)+IF(B413&gt;300,5,0)+IF(B413&lt;30,-15,0)+IF(B413&lt;20,-15,0)</f>
        <v>-17</v>
      </c>
      <c r="F413" s="2">
        <f>IF(AF413&gt;0,2,0)+IF(AF413&gt;2,3,0)+IF(AF413&gt;4,4,0)+IF(AF413&gt;10,5,0)+IF(O413="A",3,0)+IF(O413="B",3,0)+IF(P413="A+",7,0)+IF(P413="A",5,0)+IF(P413="A-",3,0)+IF(P413="B+",2,0)+IF(AC413&lt;40,3,0)+IF(AC413&lt;20,3,0)+IF(AC413&lt;10,5,0)+IF(C413&gt;50,5)</f>
        <v>10</v>
      </c>
      <c r="G413" s="2">
        <f>IF(AG413&gt;0,3)+IF(AG413&gt;4,3)+IF(AG413&gt;7,3)+IF(AG413&gt;10,3)+IF(AG413&gt;13,3)+IF(AG413&gt;15,3)+IF(AG413&gt;17,3)+IF(AG413&gt;20,3)+IF(AG413&gt;25,5)+IF(AH413&gt;0,3)+IF(AH413&gt;7,3)+IF(AH413&gt;10,3)+IF(AH413&gt;15,3)+IF(AI413&gt;0,3)+IF(AI413&gt;7,3)+IF(AI413&gt;10,3)+IF(AI413&gt;15,3)</f>
        <v>45</v>
      </c>
      <c r="H413" s="2">
        <f>SUM(D413:G413)</f>
        <v>55</v>
      </c>
      <c r="I413" s="2">
        <f>I412+1</f>
        <v>412</v>
      </c>
      <c r="J413" s="3" t="s">
        <v>4531</v>
      </c>
      <c r="K413" s="2" t="s">
        <v>4532</v>
      </c>
      <c r="L413" s="7">
        <v>97</v>
      </c>
      <c r="M413" s="7">
        <v>90</v>
      </c>
      <c r="N413" s="7">
        <v>82</v>
      </c>
      <c r="O413" s="7" t="s">
        <v>29</v>
      </c>
      <c r="P413" s="7" t="s">
        <v>31</v>
      </c>
      <c r="Q413" s="6" t="s">
        <v>130</v>
      </c>
      <c r="R413" s="3">
        <v>16</v>
      </c>
      <c r="S413" s="3">
        <v>-2</v>
      </c>
      <c r="T413" s="3">
        <v>-1</v>
      </c>
      <c r="U413" s="3">
        <v>10</v>
      </c>
      <c r="V413" s="3">
        <v>9</v>
      </c>
      <c r="W413" s="3">
        <v>0</v>
      </c>
      <c r="X413" s="3">
        <v>19.2</v>
      </c>
      <c r="Y413" s="5">
        <v>17</v>
      </c>
      <c r="Z413" s="5">
        <v>18</v>
      </c>
      <c r="AA413" s="5">
        <v>0</v>
      </c>
      <c r="AB413" s="5">
        <v>18.7</v>
      </c>
      <c r="AC413" s="4">
        <v>46</v>
      </c>
      <c r="AD413" s="4" t="s">
        <v>748</v>
      </c>
      <c r="AE413" s="4">
        <v>40</v>
      </c>
      <c r="AF413" s="4">
        <v>1.6</v>
      </c>
      <c r="AG413" s="4">
        <v>18</v>
      </c>
      <c r="AH413" s="4">
        <v>22.5</v>
      </c>
      <c r="AI413" s="4">
        <v>21.2</v>
      </c>
      <c r="AJ413" s="6" t="s">
        <v>283</v>
      </c>
      <c r="AK413" s="3">
        <v>0.9</v>
      </c>
      <c r="AL413" s="2">
        <v>0</v>
      </c>
    </row>
    <row r="414" spans="1:38" x14ac:dyDescent="0.35">
      <c r="A414" s="2">
        <f>AVERAGE(L414:N414)</f>
        <v>78.666666666666671</v>
      </c>
      <c r="B414" s="2">
        <f>R414+U414</f>
        <v>129</v>
      </c>
      <c r="C414" s="2">
        <f>Y414+Z414+AB414</f>
        <v>6.9</v>
      </c>
      <c r="D414" s="2">
        <f>IF(B414&gt;100,5)+IF(B414&gt;150,5)+IF(R414&gt;0,3)+IF(R414&gt;15,3)+IF(R414&gt;25,3)+IF(S414&gt;0,3)+IF(S414&gt;15,3)+IF(S414&gt;25,3)+IF(U414&gt;20,2,0)+IF(U414&gt;30,3,0)+IF(U414&gt;50,5,0)+IF(U414&gt;60,3,0)+IF(Y414&gt;100,5,0)+IF(Y414&gt;0,2)+IF(Y414&gt;15,2)+IF(Y414&gt;25,2)+IF(Y414&gt;30,2)+IF(Y414&gt;40,2)+IF(Y414&gt;50,2)+IF(Y414&gt;100,4)+IF(Y414&lt;10,-5,0)+IF(Y414&lt;0,-10)++IF(Y414&lt;15,-5,0)+IF(R414&lt;0,-3)+IF(R414&lt;-5,-3)+IF(S414&lt;0,-3)+IF(S414&lt;-5,-3)+IF(T414&lt;0,-3)+IF(T414&lt;-5,-3)+IF(W414=1,5,0)+IF(X414&gt;20,3,0)+IF(X414&gt;25,3,0)+IF(X414&gt;40,3,0)+IF(X414&gt;50,3,0)+IF(N414&lt;50,-10)+IF(N414&lt;30,-10)+IF(N414&lt;20,-10)+IF(N414&lt;70,-5)+IF(N414&lt;80,-5)+IF(N414&gt;95,5,0)+IF(L414&lt;50,-10)+IF(L414&lt;30,-10)+IF(L414&lt;20,-10)+IF(L414&lt;70,-5)+IF(L414&lt;80,-5)+IF(L414&gt;95,5,0)+IF(A414&gt;85,3,0)+IF(A414&gt;90,3,0)+IF(U414&lt;0,-10)+IF(U414&lt;-5,-20)+IF(U414&lt;-10,-10)+IF(V414&gt;0,5,0)+IF(V414&gt;15,5,0)+IF(V414&gt;25,5,0)+IF(V414&lt;0,-10,0)+IF(V414&lt;-5,-10,0)+IF(U414&lt;0,-10,0)+IF(U414&lt;-5,-10,0)+IF(M414&gt;90,10)+IF(M414&gt;97,5)+IF(L414&lt;70,-20,0)+IF(Y414&gt;100,15,0)+IF(Y414&gt;200,10,0)+IF(AB414&gt;40,5,0)+IF(AB414&gt;50,5,0)+IF(AB414&gt;60,10,0)+IF(AB414&gt;100,15,0)+IF(AB414&gt;200,10,0)</f>
        <v>15</v>
      </c>
      <c r="E414" s="2">
        <f>W414+AA414+IF(AK414&gt;1,1,0)+IF(AK414&gt;1.2,2,0)+IF(AK414&gt;1.3,2,0)+IF(AK414&lt;1,-2,0)+IF(B414&gt;200,5,0)+IF(B414&gt;300,5,0)+IF(B414&lt;30,-15,0)+IF(B414&lt;20,-15,0)</f>
        <v>0</v>
      </c>
      <c r="F414" s="2">
        <f>IF(AF414&gt;0,2,0)+IF(AF414&gt;2,3,0)+IF(AF414&gt;4,4,0)+IF(AF414&gt;10,5,0)+IF(O414="A",3,0)+IF(O414="B",3,0)+IF(P414="A+",7,0)+IF(P414="A",5,0)+IF(P414="A-",3,0)+IF(P414="B+",2,0)+IF(AC414&lt;40,3,0)+IF(AC414&lt;20,3,0)+IF(AC414&lt;10,5,0)+IF(C414&gt;50,5)</f>
        <v>5</v>
      </c>
      <c r="G414" s="2">
        <f>IF(AG414&gt;0,3)+IF(AG414&gt;4,3)+IF(AG414&gt;7,3)+IF(AG414&gt;10,3)+IF(AG414&gt;13,3)+IF(AG414&gt;15,3)+IF(AG414&gt;17,3)+IF(AG414&gt;20,3)+IF(AG414&gt;25,5)+IF(AH414&gt;0,3)+IF(AH414&gt;7,3)+IF(AH414&gt;10,3)+IF(AH414&gt;15,3)+IF(AI414&gt;0,3)+IF(AI414&gt;7,3)+IF(AI414&gt;10,3)+IF(AI414&gt;15,3)</f>
        <v>35</v>
      </c>
      <c r="H414" s="2">
        <f>SUM(D414:G414)</f>
        <v>55</v>
      </c>
      <c r="I414" s="2">
        <f>I413+1</f>
        <v>413</v>
      </c>
      <c r="J414" s="3" t="s">
        <v>8368</v>
      </c>
      <c r="K414" s="2" t="s">
        <v>8369</v>
      </c>
      <c r="L414" s="7">
        <v>77</v>
      </c>
      <c r="M414" s="7">
        <v>65</v>
      </c>
      <c r="N414" s="7">
        <v>94</v>
      </c>
      <c r="O414" s="7" t="s">
        <v>80</v>
      </c>
      <c r="P414" s="7" t="s">
        <v>167</v>
      </c>
      <c r="Q414" s="6" t="s">
        <v>158</v>
      </c>
      <c r="R414" s="3">
        <v>106</v>
      </c>
      <c r="S414" s="3">
        <v>11</v>
      </c>
      <c r="T414" s="3">
        <v>-42</v>
      </c>
      <c r="U414" s="3">
        <v>23</v>
      </c>
      <c r="V414" s="3">
        <v>23</v>
      </c>
      <c r="W414" s="3">
        <v>1</v>
      </c>
      <c r="X414" s="3">
        <v>15.6</v>
      </c>
      <c r="Y414" s="5">
        <v>5</v>
      </c>
      <c r="Z414" s="5">
        <v>-3</v>
      </c>
      <c r="AA414" s="5">
        <v>1</v>
      </c>
      <c r="AB414" s="5">
        <v>4.9000000000000004</v>
      </c>
      <c r="AC414" s="4">
        <v>99</v>
      </c>
      <c r="AD414" s="4" t="s">
        <v>66</v>
      </c>
      <c r="AE414" s="4">
        <v>85</v>
      </c>
      <c r="AF414" s="4">
        <v>3.2</v>
      </c>
      <c r="AG414" s="4">
        <v>758.2</v>
      </c>
      <c r="AH414" s="4">
        <v>3.7</v>
      </c>
      <c r="AI414" s="4">
        <v>3.1</v>
      </c>
      <c r="AJ414" s="6" t="s">
        <v>127</v>
      </c>
      <c r="AK414" s="3">
        <v>0.8</v>
      </c>
      <c r="AL414" s="2">
        <v>0</v>
      </c>
    </row>
    <row r="415" spans="1:38" x14ac:dyDescent="0.35">
      <c r="A415" s="2">
        <f>AVERAGE(L415:N415)</f>
        <v>74</v>
      </c>
      <c r="B415" s="2">
        <f>R415+U415</f>
        <v>33</v>
      </c>
      <c r="C415" s="2">
        <f>Y415+Z415+AB415</f>
        <v>21.9</v>
      </c>
      <c r="D415" s="2">
        <f>IF(B415&gt;100,5)+IF(B415&gt;150,5)+IF(R415&gt;0,3)+IF(R415&gt;15,3)+IF(R415&gt;25,3)+IF(S415&gt;0,3)+IF(S415&gt;15,3)+IF(S415&gt;25,3)+IF(U415&gt;20,2,0)+IF(U415&gt;30,3,0)+IF(U415&gt;50,5,0)+IF(U415&gt;60,3,0)+IF(Y415&gt;100,5,0)+IF(Y415&gt;0,2)+IF(Y415&gt;15,2)+IF(Y415&gt;25,2)+IF(Y415&gt;30,2)+IF(Y415&gt;40,2)+IF(Y415&gt;50,2)+IF(Y415&gt;100,4)+IF(Y415&lt;10,-5,0)+IF(Y415&lt;0,-10)++IF(Y415&lt;15,-5,0)+IF(R415&lt;0,-3)+IF(R415&lt;-5,-3)+IF(S415&lt;0,-3)+IF(S415&lt;-5,-3)+IF(T415&lt;0,-3)+IF(T415&lt;-5,-3)+IF(W415=1,5,0)+IF(X415&gt;20,3,0)+IF(X415&gt;25,3,0)+IF(X415&gt;40,3,0)+IF(X415&gt;50,3,0)+IF(N415&lt;50,-10)+IF(N415&lt;30,-10)+IF(N415&lt;20,-10)+IF(N415&lt;70,-5)+IF(N415&lt;80,-5)+IF(N415&gt;95,5,0)+IF(L415&lt;50,-10)+IF(L415&lt;30,-10)+IF(L415&lt;20,-10)+IF(L415&lt;70,-5)+IF(L415&lt;80,-5)+IF(L415&gt;95,5,0)+IF(A415&gt;85,3,0)+IF(A415&gt;90,3,0)+IF(U415&lt;0,-10)+IF(U415&lt;-5,-20)+IF(U415&lt;-10,-10)+IF(V415&gt;0,5,0)+IF(V415&gt;15,5,0)+IF(V415&gt;25,5,0)+IF(V415&lt;0,-10,0)+IF(V415&lt;-5,-10,0)+IF(U415&lt;0,-10,0)+IF(U415&lt;-5,-10,0)+IF(M415&gt;90,10)+IF(M415&gt;97,5)+IF(L415&lt;70,-20,0)+IF(Y415&gt;100,15,0)+IF(Y415&gt;200,10,0)+IF(AB415&gt;40,5,0)+IF(AB415&gt;50,5,0)+IF(AB415&gt;60,10,0)+IF(AB415&gt;100,15,0)+IF(AB415&gt;200,10,0)</f>
        <v>9</v>
      </c>
      <c r="E415" s="2">
        <f>W415+AA415+IF(AK415&gt;1,1,0)+IF(AK415&gt;1.2,2,0)+IF(AK415&gt;1.3,2,0)+IF(AK415&lt;1,-2,0)+IF(B415&gt;200,5,0)+IF(B415&gt;300,5,0)+IF(B415&lt;30,-15,0)+IF(B415&lt;20,-15,0)</f>
        <v>-1</v>
      </c>
      <c r="F415" s="2">
        <f>IF(AF415&gt;0,2,0)+IF(AF415&gt;2,3,0)+IF(AF415&gt;4,4,0)+IF(AF415&gt;10,5,0)+IF(O415="A",3,0)+IF(O415="B",3,0)+IF(P415="A+",7,0)+IF(P415="A",5,0)+IF(P415="A-",3,0)+IF(P415="B+",2,0)+IF(AC415&lt;40,3,0)+IF(AC415&lt;20,3,0)+IF(AC415&lt;10,5,0)+IF(C415&gt;50,5)</f>
        <v>8</v>
      </c>
      <c r="G415" s="2">
        <f>IF(AG415&gt;0,3)+IF(AG415&gt;4,3)+IF(AG415&gt;7,3)+IF(AG415&gt;10,3)+IF(AG415&gt;13,3)+IF(AG415&gt;15,3)+IF(AG415&gt;17,3)+IF(AG415&gt;20,3)+IF(AG415&gt;25,5)+IF(AH415&gt;0,3)+IF(AH415&gt;7,3)+IF(AH415&gt;10,3)+IF(AH415&gt;15,3)+IF(AI415&gt;0,3)+IF(AI415&gt;7,3)+IF(AI415&gt;10,3)+IF(AI415&gt;15,3)</f>
        <v>39</v>
      </c>
      <c r="H415" s="2">
        <f>SUM(D415:G415)</f>
        <v>55</v>
      </c>
      <c r="I415" s="2">
        <f>I414+1</f>
        <v>414</v>
      </c>
      <c r="J415" s="3" t="s">
        <v>5640</v>
      </c>
      <c r="K415" s="2" t="s">
        <v>5641</v>
      </c>
      <c r="L415" s="7">
        <v>78</v>
      </c>
      <c r="M415" s="7">
        <v>91</v>
      </c>
      <c r="N415" s="7">
        <v>53</v>
      </c>
      <c r="O415" s="7" t="s">
        <v>29</v>
      </c>
      <c r="P415" s="7" t="s">
        <v>31</v>
      </c>
      <c r="Q415" s="6" t="s">
        <v>809</v>
      </c>
      <c r="R415" s="3">
        <v>30</v>
      </c>
      <c r="S415" s="3">
        <v>15</v>
      </c>
      <c r="T415" s="3">
        <v>13</v>
      </c>
      <c r="U415" s="3">
        <v>3</v>
      </c>
      <c r="V415" s="3">
        <v>2</v>
      </c>
      <c r="W415" s="3">
        <v>1</v>
      </c>
      <c r="X415" s="3">
        <v>9.4</v>
      </c>
      <c r="Y415" s="5">
        <v>5</v>
      </c>
      <c r="Z415" s="5">
        <v>9</v>
      </c>
      <c r="AA415" s="5">
        <v>0</v>
      </c>
      <c r="AB415" s="5">
        <v>7.9</v>
      </c>
      <c r="AC415" s="4">
        <v>149</v>
      </c>
      <c r="AD415" s="4" t="s">
        <v>116</v>
      </c>
      <c r="AE415" s="4">
        <v>39</v>
      </c>
      <c r="AF415" s="4">
        <v>2.4</v>
      </c>
      <c r="AG415" s="4">
        <v>13.8</v>
      </c>
      <c r="AH415" s="4">
        <v>25</v>
      </c>
      <c r="AI415" s="4">
        <v>25</v>
      </c>
      <c r="AJ415" s="6" t="s">
        <v>1288</v>
      </c>
      <c r="AK415" s="3">
        <v>0.6</v>
      </c>
      <c r="AL415" s="2">
        <v>0</v>
      </c>
    </row>
    <row r="416" spans="1:38" x14ac:dyDescent="0.35">
      <c r="A416" s="2">
        <f>AVERAGE(L416:N416)</f>
        <v>82.333333333333329</v>
      </c>
      <c r="B416" s="2">
        <f>R416+U416</f>
        <v>28</v>
      </c>
      <c r="C416" s="2">
        <f>Y416+Z416+AB416</f>
        <v>8.6999999999999993</v>
      </c>
      <c r="D416" s="2">
        <f>IF(B416&gt;100,5)+IF(B416&gt;150,5)+IF(R416&gt;0,3)+IF(R416&gt;15,3)+IF(R416&gt;25,3)+IF(S416&gt;0,3)+IF(S416&gt;15,3)+IF(S416&gt;25,3)+IF(U416&gt;20,2,0)+IF(U416&gt;30,3,0)+IF(U416&gt;50,5,0)+IF(U416&gt;60,3,0)+IF(Y416&gt;100,5,0)+IF(Y416&gt;0,2)+IF(Y416&gt;15,2)+IF(Y416&gt;25,2)+IF(Y416&gt;30,2)+IF(Y416&gt;40,2)+IF(Y416&gt;50,2)+IF(Y416&gt;100,4)+IF(Y416&lt;10,-5,0)+IF(Y416&lt;0,-10)++IF(Y416&lt;15,-5,0)+IF(R416&lt;0,-3)+IF(R416&lt;-5,-3)+IF(S416&lt;0,-3)+IF(S416&lt;-5,-3)+IF(T416&lt;0,-3)+IF(T416&lt;-5,-3)+IF(W416=1,5,0)+IF(X416&gt;20,3,0)+IF(X416&gt;25,3,0)+IF(X416&gt;40,3,0)+IF(X416&gt;50,3,0)+IF(N416&lt;50,-10)+IF(N416&lt;30,-10)+IF(N416&lt;20,-10)+IF(N416&lt;70,-5)+IF(N416&lt;80,-5)+IF(N416&gt;95,5,0)+IF(L416&lt;50,-10)+IF(L416&lt;30,-10)+IF(L416&lt;20,-10)+IF(L416&lt;70,-5)+IF(L416&lt;80,-5)+IF(L416&gt;95,5,0)+IF(A416&gt;85,3,0)+IF(A416&gt;90,3,0)+IF(U416&lt;0,-10)+IF(U416&lt;-5,-20)+IF(U416&lt;-10,-10)+IF(V416&gt;0,5,0)+IF(V416&gt;15,5,0)+IF(V416&gt;25,5,0)+IF(V416&lt;0,-10,0)+IF(V416&lt;-5,-10,0)+IF(U416&lt;0,-10,0)+IF(U416&lt;-5,-10,0)+IF(M416&gt;90,10)+IF(M416&gt;97,5)+IF(L416&lt;70,-20,0)+IF(Y416&gt;100,15,0)+IF(Y416&gt;200,10,0)+IF(AB416&gt;40,5,0)+IF(AB416&gt;50,5,0)+IF(AB416&gt;60,10,0)+IF(AB416&gt;100,15,0)+IF(AB416&gt;200,10,0)</f>
        <v>6</v>
      </c>
      <c r="E416" s="2">
        <f>W416+AA416+IF(AK416&gt;1,1,0)+IF(AK416&gt;1.2,2,0)+IF(AK416&gt;1.3,2,0)+IF(AK416&lt;1,-2,0)+IF(B416&gt;200,5,0)+IF(B416&gt;300,5,0)+IF(B416&lt;30,-15,0)+IF(B416&lt;20,-15,0)</f>
        <v>-15</v>
      </c>
      <c r="F416" s="2">
        <f>IF(AF416&gt;0,2,0)+IF(AF416&gt;2,3,0)+IF(AF416&gt;4,4,0)+IF(AF416&gt;10,5,0)+IF(O416="A",3,0)+IF(O416="B",3,0)+IF(P416="A+",7,0)+IF(P416="A",5,0)+IF(P416="A-",3,0)+IF(P416="B+",2,0)+IF(AC416&lt;40,3,0)+IF(AC416&lt;20,3,0)+IF(AC416&lt;10,5,0)+IF(C416&gt;50,5)</f>
        <v>11</v>
      </c>
      <c r="G416" s="2">
        <f>IF(AG416&gt;0,3)+IF(AG416&gt;4,3)+IF(AG416&gt;7,3)+IF(AG416&gt;10,3)+IF(AG416&gt;13,3)+IF(AG416&gt;15,3)+IF(AG416&gt;17,3)+IF(AG416&gt;20,3)+IF(AG416&gt;25,5)+IF(AH416&gt;0,3)+IF(AH416&gt;7,3)+IF(AH416&gt;10,3)+IF(AH416&gt;15,3)+IF(AI416&gt;0,3)+IF(AI416&gt;7,3)+IF(AI416&gt;10,3)+IF(AI416&gt;15,3)</f>
        <v>53</v>
      </c>
      <c r="H416" s="2">
        <f>SUM(D416:G416)</f>
        <v>55</v>
      </c>
      <c r="I416" s="2">
        <f>I415+1</f>
        <v>415</v>
      </c>
      <c r="J416" s="3" t="s">
        <v>779</v>
      </c>
      <c r="K416" s="2" t="s">
        <v>780</v>
      </c>
      <c r="L416" s="7">
        <v>93</v>
      </c>
      <c r="M416" s="7">
        <v>84</v>
      </c>
      <c r="N416" s="7">
        <v>70</v>
      </c>
      <c r="O416" s="7" t="s">
        <v>29</v>
      </c>
      <c r="P416" s="7" t="s">
        <v>31</v>
      </c>
      <c r="Q416" s="6" t="s">
        <v>279</v>
      </c>
      <c r="R416" s="3">
        <v>17</v>
      </c>
      <c r="S416" s="3">
        <v>11</v>
      </c>
      <c r="T416" s="3">
        <v>9</v>
      </c>
      <c r="U416" s="3">
        <v>11</v>
      </c>
      <c r="V416" s="3">
        <v>13</v>
      </c>
      <c r="W416" s="3">
        <v>1</v>
      </c>
      <c r="X416" s="3">
        <v>2.4</v>
      </c>
      <c r="Y416" s="5">
        <v>4</v>
      </c>
      <c r="Z416" s="5">
        <v>2</v>
      </c>
      <c r="AA416" s="5">
        <v>1</v>
      </c>
      <c r="AB416" s="5">
        <v>2.7</v>
      </c>
      <c r="AC416" s="4">
        <v>39</v>
      </c>
      <c r="AD416" s="4" t="s">
        <v>61</v>
      </c>
      <c r="AE416" s="4">
        <v>50</v>
      </c>
      <c r="AF416" s="4">
        <v>3.1</v>
      </c>
      <c r="AG416" s="4">
        <v>58.7</v>
      </c>
      <c r="AH416" s="4">
        <v>20.8</v>
      </c>
      <c r="AI416" s="4">
        <v>17.7</v>
      </c>
      <c r="AJ416" s="6" t="s">
        <v>51</v>
      </c>
      <c r="AK416" s="3">
        <v>0.8</v>
      </c>
      <c r="AL416" s="2">
        <v>0</v>
      </c>
    </row>
    <row r="417" spans="1:38" x14ac:dyDescent="0.35">
      <c r="A417" s="2">
        <f>AVERAGE(L417:N417)</f>
        <v>78.666666666666671</v>
      </c>
      <c r="B417" s="2">
        <f>R417+U417</f>
        <v>300</v>
      </c>
      <c r="C417" s="2">
        <f>Y417+Z417+AB417</f>
        <v>69.2</v>
      </c>
      <c r="D417" s="2">
        <f>IF(B417&gt;100,5)+IF(B417&gt;150,5)+IF(R417&gt;0,3)+IF(R417&gt;15,3)+IF(R417&gt;25,3)+IF(S417&gt;0,3)+IF(S417&gt;15,3)+IF(S417&gt;25,3)+IF(U417&gt;20,2,0)+IF(U417&gt;30,3,0)+IF(U417&gt;50,5,0)+IF(U417&gt;60,3,0)+IF(Y417&gt;100,5,0)+IF(Y417&gt;0,2)+IF(Y417&gt;15,2)+IF(Y417&gt;25,2)+IF(Y417&gt;30,2)+IF(Y417&gt;40,2)+IF(Y417&gt;50,2)+IF(Y417&gt;100,4)+IF(Y417&lt;10,-5,0)+IF(Y417&lt;0,-10)++IF(Y417&lt;15,-5,0)+IF(R417&lt;0,-3)+IF(R417&lt;-5,-3)+IF(S417&lt;0,-3)+IF(S417&lt;-5,-3)+IF(T417&lt;0,-3)+IF(T417&lt;-5,-3)+IF(W417=1,5,0)+IF(X417&gt;20,3,0)+IF(X417&gt;25,3,0)+IF(X417&gt;40,3,0)+IF(X417&gt;50,3,0)+IF(N417&lt;50,-10)+IF(N417&lt;30,-10)+IF(N417&lt;20,-10)+IF(N417&lt;70,-5)+IF(N417&lt;80,-5)+IF(N417&gt;95,5,0)+IF(L417&lt;50,-10)+IF(L417&lt;30,-10)+IF(L417&lt;20,-10)+IF(L417&lt;70,-5)+IF(L417&lt;80,-5)+IF(L417&gt;95,5,0)+IF(A417&gt;85,3,0)+IF(A417&gt;90,3,0)+IF(U417&lt;0,-10)+IF(U417&lt;-5,-20)+IF(U417&lt;-10,-10)+IF(V417&gt;0,5,0)+IF(V417&gt;15,5,0)+IF(V417&gt;25,5,0)+IF(V417&lt;0,-10,0)+IF(V417&lt;-5,-10,0)+IF(U417&lt;0,-10,0)+IF(U417&lt;-5,-10,0)+IF(M417&gt;90,10)+IF(M417&gt;97,5)+IF(L417&lt;70,-20,0)+IF(Y417&gt;100,15,0)+IF(Y417&gt;200,10,0)+IF(AB417&gt;40,5,0)+IF(AB417&gt;50,5,0)+IF(AB417&gt;60,10,0)+IF(AB417&gt;100,15,0)+IF(AB417&gt;200,10,0)</f>
        <v>3</v>
      </c>
      <c r="E417" s="2">
        <f>W417+AA417+IF(AK417&gt;1,1,0)+IF(AK417&gt;1.2,2,0)+IF(AK417&gt;1.3,2,0)+IF(AK417&lt;1,-2,0)+IF(B417&gt;200,5,0)+IF(B417&gt;300,5,0)+IF(B417&lt;30,-15,0)+IF(B417&lt;20,-15,0)</f>
        <v>3</v>
      </c>
      <c r="F417" s="2">
        <f>IF(AF417&gt;0,2,0)+IF(AF417&gt;2,3,0)+IF(AF417&gt;4,4,0)+IF(AF417&gt;10,5,0)+IF(O417="A",3,0)+IF(O417="B",3,0)+IF(P417="A+",7,0)+IF(P417="A",5,0)+IF(P417="A-",3,0)+IF(P417="B+",2,0)+IF(AC417&lt;40,3,0)+IF(AC417&lt;20,3,0)+IF(AC417&lt;10,5,0)+IF(C417&gt;50,5)</f>
        <v>25</v>
      </c>
      <c r="G417" s="2">
        <f>IF(AG417&gt;0,3)+IF(AG417&gt;4,3)+IF(AG417&gt;7,3)+IF(AG417&gt;10,3)+IF(AG417&gt;13,3)+IF(AG417&gt;15,3)+IF(AG417&gt;17,3)+IF(AG417&gt;20,3)+IF(AG417&gt;25,5)+IF(AH417&gt;0,3)+IF(AH417&gt;7,3)+IF(AH417&gt;10,3)+IF(AH417&gt;15,3)+IF(AI417&gt;0,3)+IF(AI417&gt;7,3)+IF(AI417&gt;10,3)+IF(AI417&gt;15,3)</f>
        <v>24</v>
      </c>
      <c r="H417" s="2">
        <f>SUM(D417:G417)</f>
        <v>55</v>
      </c>
      <c r="I417" s="2">
        <f>I416+1</f>
        <v>416</v>
      </c>
      <c r="J417" s="3" t="s">
        <v>5446</v>
      </c>
      <c r="K417" s="2" t="s">
        <v>5447</v>
      </c>
      <c r="L417" s="7">
        <v>84</v>
      </c>
      <c r="M417" s="7">
        <v>72</v>
      </c>
      <c r="N417" s="7">
        <v>80</v>
      </c>
      <c r="O417" s="7" t="s">
        <v>42</v>
      </c>
      <c r="P417" s="7" t="s">
        <v>75</v>
      </c>
      <c r="Q417" s="6" t="s">
        <v>168</v>
      </c>
      <c r="R417" s="3">
        <v>50</v>
      </c>
      <c r="S417" s="3">
        <v>0</v>
      </c>
      <c r="T417" s="3">
        <v>0</v>
      </c>
      <c r="U417" s="3">
        <v>250</v>
      </c>
      <c r="V417" s="3">
        <v>-43</v>
      </c>
      <c r="W417" s="3">
        <v>0</v>
      </c>
      <c r="X417" s="3">
        <v>36.4</v>
      </c>
      <c r="Y417" s="5">
        <v>-3</v>
      </c>
      <c r="Z417" s="5">
        <v>24</v>
      </c>
      <c r="AA417" s="5">
        <v>0</v>
      </c>
      <c r="AB417" s="5">
        <v>48.2</v>
      </c>
      <c r="AC417" s="4">
        <v>3</v>
      </c>
      <c r="AD417" s="4" t="s">
        <v>33</v>
      </c>
      <c r="AE417" s="4">
        <v>82</v>
      </c>
      <c r="AF417" s="4">
        <v>7.1</v>
      </c>
      <c r="AG417" s="4">
        <v>-362.4</v>
      </c>
      <c r="AH417" s="4">
        <v>37.299999999999997</v>
      </c>
      <c r="AI417" s="4">
        <v>42.6</v>
      </c>
      <c r="AJ417" s="6" t="s">
        <v>77</v>
      </c>
      <c r="AK417" s="3">
        <v>0.8</v>
      </c>
      <c r="AL417" s="2">
        <v>0</v>
      </c>
    </row>
    <row r="418" spans="1:38" x14ac:dyDescent="0.35">
      <c r="A418" s="2">
        <f>AVERAGE(L418:N418)</f>
        <v>89.333333333333329</v>
      </c>
      <c r="B418" s="2">
        <f>R418+U418</f>
        <v>25</v>
      </c>
      <c r="C418" s="2">
        <f>Y418+Z418+AB418</f>
        <v>32</v>
      </c>
      <c r="D418" s="2">
        <f>IF(B418&gt;100,5)+IF(B418&gt;150,5)+IF(R418&gt;0,3)+IF(R418&gt;15,3)+IF(R418&gt;25,3)+IF(S418&gt;0,3)+IF(S418&gt;15,3)+IF(S418&gt;25,3)+IF(U418&gt;20,2,0)+IF(U418&gt;30,3,0)+IF(U418&gt;50,5,0)+IF(U418&gt;60,3,0)+IF(Y418&gt;100,5,0)+IF(Y418&gt;0,2)+IF(Y418&gt;15,2)+IF(Y418&gt;25,2)+IF(Y418&gt;30,2)+IF(Y418&gt;40,2)+IF(Y418&gt;50,2)+IF(Y418&gt;100,4)+IF(Y418&lt;10,-5,0)+IF(Y418&lt;0,-10)++IF(Y418&lt;15,-5,0)+IF(R418&lt;0,-3)+IF(R418&lt;-5,-3)+IF(S418&lt;0,-3)+IF(S418&lt;-5,-3)+IF(T418&lt;0,-3)+IF(T418&lt;-5,-3)+IF(W418=1,5,0)+IF(X418&gt;20,3,0)+IF(X418&gt;25,3,0)+IF(X418&gt;40,3,0)+IF(X418&gt;50,3,0)+IF(N418&lt;50,-10)+IF(N418&lt;30,-10)+IF(N418&lt;20,-10)+IF(N418&lt;70,-5)+IF(N418&lt;80,-5)+IF(N418&gt;95,5,0)+IF(L418&lt;50,-10)+IF(L418&lt;30,-10)+IF(L418&lt;20,-10)+IF(L418&lt;70,-5)+IF(L418&lt;80,-5)+IF(L418&gt;95,5,0)+IF(A418&gt;85,3,0)+IF(A418&gt;90,3,0)+IF(U418&lt;0,-10)+IF(U418&lt;-5,-20)+IF(U418&lt;-10,-10)+IF(V418&gt;0,5,0)+IF(V418&gt;15,5,0)+IF(V418&gt;25,5,0)+IF(V418&lt;0,-10,0)+IF(V418&lt;-5,-10,0)+IF(U418&lt;0,-10,0)+IF(U418&lt;-5,-10,0)+IF(M418&gt;90,10)+IF(M418&gt;97,5)+IF(L418&lt;70,-20,0)+IF(Y418&gt;100,15,0)+IF(Y418&gt;200,10,0)+IF(AB418&gt;40,5,0)+IF(AB418&gt;50,5,0)+IF(AB418&gt;60,10,0)+IF(AB418&gt;100,15,0)+IF(AB418&gt;200,10,0)</f>
        <v>19</v>
      </c>
      <c r="E418" s="2">
        <f>W418+AA418+IF(AK418&gt;1,1,0)+IF(AK418&gt;1.2,2,0)+IF(AK418&gt;1.3,2,0)+IF(AK418&lt;1,-2,0)+IF(B418&gt;200,5,0)+IF(B418&gt;300,5,0)+IF(B418&lt;30,-15,0)+IF(B418&lt;20,-15,0)</f>
        <v>-17</v>
      </c>
      <c r="F418" s="2">
        <f>IF(AF418&gt;0,2,0)+IF(AF418&gt;2,3,0)+IF(AF418&gt;4,4,0)+IF(AF418&gt;10,5,0)+IF(O418="A",3,0)+IF(O418="B",3,0)+IF(P418="A+",7,0)+IF(P418="A",5,0)+IF(P418="A-",3,0)+IF(P418="B+",2,0)+IF(AC418&lt;40,3,0)+IF(AC418&lt;20,3,0)+IF(AC418&lt;10,5,0)+IF(C418&gt;50,5)</f>
        <v>17</v>
      </c>
      <c r="G418" s="2">
        <f>IF(AG418&gt;0,3)+IF(AG418&gt;4,3)+IF(AG418&gt;7,3)+IF(AG418&gt;10,3)+IF(AG418&gt;13,3)+IF(AG418&gt;15,3)+IF(AG418&gt;17,3)+IF(AG418&gt;20,3)+IF(AG418&gt;25,5)+IF(AH418&gt;0,3)+IF(AH418&gt;7,3)+IF(AH418&gt;10,3)+IF(AH418&gt;15,3)+IF(AI418&gt;0,3)+IF(AI418&gt;7,3)+IF(AI418&gt;10,3)+IF(AI418&gt;15,3)</f>
        <v>35</v>
      </c>
      <c r="H418" s="2">
        <f>SUM(D418:G418)</f>
        <v>54</v>
      </c>
      <c r="I418" s="2">
        <f>I417+1</f>
        <v>417</v>
      </c>
      <c r="J418" s="3" t="s">
        <v>1234</v>
      </c>
      <c r="K418" s="2" t="s">
        <v>1235</v>
      </c>
      <c r="L418" s="7">
        <v>96</v>
      </c>
      <c r="M418" s="7">
        <v>89</v>
      </c>
      <c r="N418" s="7">
        <v>83</v>
      </c>
      <c r="O418" s="7" t="s">
        <v>29</v>
      </c>
      <c r="P418" s="7" t="s">
        <v>59</v>
      </c>
      <c r="Q418" s="6" t="s">
        <v>279</v>
      </c>
      <c r="R418" s="3">
        <v>11</v>
      </c>
      <c r="S418" s="3">
        <v>19</v>
      </c>
      <c r="T418" s="3">
        <v>15</v>
      </c>
      <c r="U418" s="3">
        <v>14</v>
      </c>
      <c r="V418" s="3">
        <v>15</v>
      </c>
      <c r="W418" s="3">
        <v>0</v>
      </c>
      <c r="X418" s="3">
        <v>5.3</v>
      </c>
      <c r="Y418" s="5">
        <v>11</v>
      </c>
      <c r="Z418" s="5">
        <v>9</v>
      </c>
      <c r="AA418" s="5">
        <v>0</v>
      </c>
      <c r="AB418" s="5">
        <v>12</v>
      </c>
      <c r="AC418" s="4">
        <v>63</v>
      </c>
      <c r="AD418" s="4" t="s">
        <v>98</v>
      </c>
      <c r="AE418" s="4">
        <v>56</v>
      </c>
      <c r="AF418" s="4">
        <v>16.5</v>
      </c>
      <c r="AG418" s="4">
        <v>63.8</v>
      </c>
      <c r="AH418" s="4">
        <v>6.1</v>
      </c>
      <c r="AI418" s="4">
        <v>6.2</v>
      </c>
      <c r="AJ418" s="6" t="s">
        <v>724</v>
      </c>
      <c r="AK418" s="3">
        <v>0.8</v>
      </c>
      <c r="AL418" s="2">
        <v>0</v>
      </c>
    </row>
    <row r="419" spans="1:38" x14ac:dyDescent="0.35">
      <c r="A419" s="2">
        <f>AVERAGE(L419:N419)</f>
        <v>84.333333333333329</v>
      </c>
      <c r="B419" s="2">
        <f>R419+U419</f>
        <v>50</v>
      </c>
      <c r="C419" s="2">
        <f>Y419+Z419+AB419</f>
        <v>40</v>
      </c>
      <c r="D419" s="2">
        <f>IF(B419&gt;100,5)+IF(B419&gt;150,5)+IF(R419&gt;0,3)+IF(R419&gt;15,3)+IF(R419&gt;25,3)+IF(S419&gt;0,3)+IF(S419&gt;15,3)+IF(S419&gt;25,3)+IF(U419&gt;20,2,0)+IF(U419&gt;30,3,0)+IF(U419&gt;50,5,0)+IF(U419&gt;60,3,0)+IF(Y419&gt;100,5,0)+IF(Y419&gt;0,2)+IF(Y419&gt;15,2)+IF(Y419&gt;25,2)+IF(Y419&gt;30,2)+IF(Y419&gt;40,2)+IF(Y419&gt;50,2)+IF(Y419&gt;100,4)+IF(Y419&lt;10,-5,0)+IF(Y419&lt;0,-10)++IF(Y419&lt;15,-5,0)+IF(R419&lt;0,-3)+IF(R419&lt;-5,-3)+IF(S419&lt;0,-3)+IF(S419&lt;-5,-3)+IF(T419&lt;0,-3)+IF(T419&lt;-5,-3)+IF(W419=1,5,0)+IF(X419&gt;20,3,0)+IF(X419&gt;25,3,0)+IF(X419&gt;40,3,0)+IF(X419&gt;50,3,0)+IF(N419&lt;50,-10)+IF(N419&lt;30,-10)+IF(N419&lt;20,-10)+IF(N419&lt;70,-5)+IF(N419&lt;80,-5)+IF(N419&gt;95,5,0)+IF(L419&lt;50,-10)+IF(L419&lt;30,-10)+IF(L419&lt;20,-10)+IF(L419&lt;70,-5)+IF(L419&lt;80,-5)+IF(L419&gt;95,5,0)+IF(A419&gt;85,3,0)+IF(A419&gt;90,3,0)+IF(U419&lt;0,-10)+IF(U419&lt;-5,-20)+IF(U419&lt;-10,-10)+IF(V419&gt;0,5,0)+IF(V419&gt;15,5,0)+IF(V419&gt;25,5,0)+IF(V419&lt;0,-10,0)+IF(V419&lt;-5,-10,0)+IF(U419&lt;0,-10,0)+IF(U419&lt;-5,-10,0)+IF(M419&gt;90,10)+IF(M419&gt;97,5)+IF(L419&lt;70,-20,0)+IF(Y419&gt;100,15,0)+IF(Y419&gt;200,10,0)+IF(AB419&gt;40,5,0)+IF(AB419&gt;50,5,0)+IF(AB419&gt;60,10,0)+IF(AB419&gt;100,15,0)+IF(AB419&gt;200,10,0)</f>
        <v>17</v>
      </c>
      <c r="E419" s="2">
        <f>W419+AA419+IF(AK419&gt;1,1,0)+IF(AK419&gt;1.2,2,0)+IF(AK419&gt;1.3,2,0)+IF(AK419&lt;1,-2,0)+IF(B419&gt;200,5,0)+IF(B419&gt;300,5,0)+IF(B419&lt;30,-15,0)+IF(B419&lt;20,-15,0)</f>
        <v>-2</v>
      </c>
      <c r="F419" s="2">
        <f>IF(AF419&gt;0,2,0)+IF(AF419&gt;2,3,0)+IF(AF419&gt;4,4,0)+IF(AF419&gt;10,5,0)+IF(O419="A",3,0)+IF(O419="B",3,0)+IF(P419="A+",7,0)+IF(P419="A",5,0)+IF(P419="A-",3,0)+IF(P419="B+",2,0)+IF(AC419&lt;40,3,0)+IF(AC419&lt;20,3,0)+IF(AC419&lt;10,5,0)+IF(C419&gt;50,5)</f>
        <v>3</v>
      </c>
      <c r="G419" s="2">
        <f>IF(AG419&gt;0,3)+IF(AG419&gt;4,3)+IF(AG419&gt;7,3)+IF(AG419&gt;10,3)+IF(AG419&gt;13,3)+IF(AG419&gt;15,3)+IF(AG419&gt;17,3)+IF(AG419&gt;20,3)+IF(AG419&gt;25,5)+IF(AH419&gt;0,3)+IF(AH419&gt;7,3)+IF(AH419&gt;10,3)+IF(AH419&gt;15,3)+IF(AI419&gt;0,3)+IF(AI419&gt;7,3)+IF(AI419&gt;10,3)+IF(AI419&gt;15,3)</f>
        <v>36</v>
      </c>
      <c r="H419" s="2">
        <f>SUM(D419:G419)</f>
        <v>54</v>
      </c>
      <c r="I419" s="2">
        <f>I418+1</f>
        <v>418</v>
      </c>
      <c r="J419" s="3" t="s">
        <v>10460</v>
      </c>
      <c r="K419" s="2" t="s">
        <v>10461</v>
      </c>
      <c r="L419" s="7">
        <v>90</v>
      </c>
      <c r="M419" s="7">
        <v>99</v>
      </c>
      <c r="N419" s="7">
        <v>64</v>
      </c>
      <c r="O419" s="7" t="s">
        <v>48</v>
      </c>
      <c r="P419" s="7" t="s">
        <v>167</v>
      </c>
      <c r="Q419" s="6" t="s">
        <v>84</v>
      </c>
      <c r="R419" s="3">
        <v>50</v>
      </c>
      <c r="S419" s="3">
        <v>51</v>
      </c>
      <c r="T419" s="3">
        <v>-2</v>
      </c>
      <c r="U419" s="3">
        <v>0</v>
      </c>
      <c r="V419" s="3">
        <v>0</v>
      </c>
      <c r="W419" s="3">
        <v>0</v>
      </c>
      <c r="X419" s="3">
        <v>0</v>
      </c>
      <c r="Y419" s="5">
        <v>11</v>
      </c>
      <c r="Z419" s="5">
        <v>15</v>
      </c>
      <c r="AA419" s="5">
        <v>0</v>
      </c>
      <c r="AB419" s="5">
        <v>14</v>
      </c>
      <c r="AC419" s="4">
        <v>126</v>
      </c>
      <c r="AD419" s="4" t="s">
        <v>116</v>
      </c>
      <c r="AE419" s="4">
        <v>1</v>
      </c>
      <c r="AF419" s="4">
        <v>-14.3</v>
      </c>
      <c r="AG419" s="4">
        <v>11.2</v>
      </c>
      <c r="AH419" s="4">
        <v>16.5</v>
      </c>
      <c r="AI419" s="4">
        <v>18.5</v>
      </c>
      <c r="AJ419" s="6" t="s">
        <v>265</v>
      </c>
      <c r="AK419" s="3">
        <v>0.2</v>
      </c>
      <c r="AL419" s="2">
        <v>0</v>
      </c>
    </row>
    <row r="420" spans="1:38" x14ac:dyDescent="0.35">
      <c r="A420" s="2">
        <f>AVERAGE(L420:N420)</f>
        <v>60.333333333333336</v>
      </c>
      <c r="B420" s="2">
        <f>R420+U420</f>
        <v>110</v>
      </c>
      <c r="C420" s="2">
        <f>Y420+Z420+AB420</f>
        <v>82</v>
      </c>
      <c r="D420" s="2">
        <f>IF(B420&gt;100,5)+IF(B420&gt;150,5)+IF(R420&gt;0,3)+IF(R420&gt;15,3)+IF(R420&gt;25,3)+IF(S420&gt;0,3)+IF(S420&gt;15,3)+IF(S420&gt;25,3)+IF(U420&gt;20,2,0)+IF(U420&gt;30,3,0)+IF(U420&gt;50,5,0)+IF(U420&gt;60,3,0)+IF(Y420&gt;100,5,0)+IF(Y420&gt;0,2)+IF(Y420&gt;15,2)+IF(Y420&gt;25,2)+IF(Y420&gt;30,2)+IF(Y420&gt;40,2)+IF(Y420&gt;50,2)+IF(Y420&gt;100,4)+IF(Y420&lt;10,-5,0)+IF(Y420&lt;0,-10)++IF(Y420&lt;15,-5,0)+IF(R420&lt;0,-3)+IF(R420&lt;-5,-3)+IF(S420&lt;0,-3)+IF(S420&lt;-5,-3)+IF(T420&lt;0,-3)+IF(T420&lt;-5,-3)+IF(W420=1,5,0)+IF(X420&gt;20,3,0)+IF(X420&gt;25,3,0)+IF(X420&gt;40,3,0)+IF(X420&gt;50,3,0)+IF(N420&lt;50,-10)+IF(N420&lt;30,-10)+IF(N420&lt;20,-10)+IF(N420&lt;70,-5)+IF(N420&lt;80,-5)+IF(N420&gt;95,5,0)+IF(L420&lt;50,-10)+IF(L420&lt;30,-10)+IF(L420&lt;20,-10)+IF(L420&lt;70,-5)+IF(L420&lt;80,-5)+IF(L420&gt;95,5,0)+IF(A420&gt;85,3,0)+IF(A420&gt;90,3,0)+IF(U420&lt;0,-10)+IF(U420&lt;-5,-20)+IF(U420&lt;-10,-10)+IF(V420&gt;0,5,0)+IF(V420&gt;15,5,0)+IF(V420&gt;25,5,0)+IF(V420&lt;0,-10,0)+IF(V420&lt;-5,-10,0)+IF(U420&lt;0,-10,0)+IF(U420&lt;-5,-10,0)+IF(M420&gt;90,10)+IF(M420&gt;97,5)+IF(L420&lt;70,-20,0)+IF(Y420&gt;100,15,0)+IF(Y420&gt;200,10,0)+IF(AB420&gt;40,5,0)+IF(AB420&gt;50,5,0)+IF(AB420&gt;60,10,0)+IF(AB420&gt;100,15,0)+IF(AB420&gt;200,10,0)</f>
        <v>10</v>
      </c>
      <c r="E420" s="2">
        <f>W420+AA420+IF(AK420&gt;1,1,0)+IF(AK420&gt;1.2,2,0)+IF(AK420&gt;1.3,2,0)+IF(AK420&lt;1,-2,0)+IF(B420&gt;200,5,0)+IF(B420&gt;300,5,0)+IF(B420&lt;30,-15,0)+IF(B420&lt;20,-15,0)</f>
        <v>-2</v>
      </c>
      <c r="F420" s="2">
        <f>IF(AF420&gt;0,2,0)+IF(AF420&gt;2,3,0)+IF(AF420&gt;4,4,0)+IF(AF420&gt;10,5,0)+IF(O420="A",3,0)+IF(O420="B",3,0)+IF(P420="A+",7,0)+IF(P420="A",5,0)+IF(P420="A-",3,0)+IF(P420="B+",2,0)+IF(AC420&lt;40,3,0)+IF(AC420&lt;20,3,0)+IF(AC420&lt;10,5,0)+IF(C420&gt;50,5)</f>
        <v>13</v>
      </c>
      <c r="G420" s="2">
        <f>IF(AG420&gt;0,3)+IF(AG420&gt;4,3)+IF(AG420&gt;7,3)+IF(AG420&gt;10,3)+IF(AG420&gt;13,3)+IF(AG420&gt;15,3)+IF(AG420&gt;17,3)+IF(AG420&gt;20,3)+IF(AG420&gt;25,5)+IF(AH420&gt;0,3)+IF(AH420&gt;7,3)+IF(AH420&gt;10,3)+IF(AH420&gt;15,3)+IF(AI420&gt;0,3)+IF(AI420&gt;7,3)+IF(AI420&gt;10,3)+IF(AI420&gt;15,3)</f>
        <v>33</v>
      </c>
      <c r="H420" s="2">
        <f>SUM(D420:G420)</f>
        <v>54</v>
      </c>
      <c r="I420" s="2">
        <f>I419+1</f>
        <v>419</v>
      </c>
      <c r="J420" s="3" t="s">
        <v>4076</v>
      </c>
      <c r="K420" s="2" t="s">
        <v>4077</v>
      </c>
      <c r="L420" s="7">
        <v>73</v>
      </c>
      <c r="M420" s="7">
        <v>66</v>
      </c>
      <c r="N420" s="7">
        <v>42</v>
      </c>
      <c r="O420" s="7" t="s">
        <v>29</v>
      </c>
      <c r="P420" s="7" t="s">
        <v>80</v>
      </c>
      <c r="Q420" s="6" t="s">
        <v>168</v>
      </c>
      <c r="R420" s="3">
        <v>10</v>
      </c>
      <c r="S420" s="3">
        <v>3</v>
      </c>
      <c r="T420" s="3">
        <v>23</v>
      </c>
      <c r="U420" s="3">
        <v>100</v>
      </c>
      <c r="V420" s="3">
        <v>15</v>
      </c>
      <c r="W420" s="3">
        <v>0</v>
      </c>
      <c r="X420" s="3">
        <v>16.3</v>
      </c>
      <c r="Y420" s="5">
        <v>26</v>
      </c>
      <c r="Z420" s="5">
        <v>29</v>
      </c>
      <c r="AA420" s="5">
        <v>0</v>
      </c>
      <c r="AB420" s="5">
        <v>27</v>
      </c>
      <c r="AC420" s="4">
        <v>47</v>
      </c>
      <c r="AD420" s="4" t="s">
        <v>98</v>
      </c>
      <c r="AE420" s="4">
        <v>68</v>
      </c>
      <c r="AF420" s="4">
        <v>2.1</v>
      </c>
      <c r="AG420" s="4">
        <v>20</v>
      </c>
      <c r="AH420" s="4">
        <v>8.6</v>
      </c>
      <c r="AI420" s="4">
        <v>7.3</v>
      </c>
      <c r="AJ420" s="6" t="s">
        <v>85</v>
      </c>
      <c r="AK420" s="3">
        <v>0.8</v>
      </c>
      <c r="AL420" s="2">
        <v>0</v>
      </c>
    </row>
    <row r="421" spans="1:38" x14ac:dyDescent="0.35">
      <c r="A421" s="2">
        <f>AVERAGE(L421:N421)</f>
        <v>63</v>
      </c>
      <c r="B421" s="2">
        <f>R421+U421</f>
        <v>646</v>
      </c>
      <c r="C421" s="2">
        <f>Y421+Z421+AB421</f>
        <v>4.9000000000000004</v>
      </c>
      <c r="D421" s="2">
        <f>IF(B421&gt;100,5)+IF(B421&gt;150,5)+IF(R421&gt;0,3)+IF(R421&gt;15,3)+IF(R421&gt;25,3)+IF(S421&gt;0,3)+IF(S421&gt;15,3)+IF(S421&gt;25,3)+IF(U421&gt;20,2,0)+IF(U421&gt;30,3,0)+IF(U421&gt;50,5,0)+IF(U421&gt;60,3,0)+IF(Y421&gt;100,5,0)+IF(Y421&gt;0,2)+IF(Y421&gt;15,2)+IF(Y421&gt;25,2)+IF(Y421&gt;30,2)+IF(Y421&gt;40,2)+IF(Y421&gt;50,2)+IF(Y421&gt;100,4)+IF(Y421&lt;10,-5,0)+IF(Y421&lt;0,-10)++IF(Y421&lt;15,-5,0)+IF(R421&lt;0,-3)+IF(R421&lt;-5,-3)+IF(S421&lt;0,-3)+IF(S421&lt;-5,-3)+IF(T421&lt;0,-3)+IF(T421&lt;-5,-3)+IF(W421=1,5,0)+IF(X421&gt;20,3,0)+IF(X421&gt;25,3,0)+IF(X421&gt;40,3,0)+IF(X421&gt;50,3,0)+IF(N421&lt;50,-10)+IF(N421&lt;30,-10)+IF(N421&lt;20,-10)+IF(N421&lt;70,-5)+IF(N421&lt;80,-5)+IF(N421&gt;95,5,0)+IF(L421&lt;50,-10)+IF(L421&lt;30,-10)+IF(L421&lt;20,-10)+IF(L421&lt;70,-5)+IF(L421&lt;80,-5)+IF(L421&gt;95,5,0)+IF(A421&gt;85,3,0)+IF(A421&gt;90,3,0)+IF(U421&lt;0,-10)+IF(U421&lt;-5,-20)+IF(U421&lt;-10,-10)+IF(V421&gt;0,5,0)+IF(V421&gt;15,5,0)+IF(V421&gt;25,5,0)+IF(V421&lt;0,-10,0)+IF(V421&lt;-5,-10,0)+IF(U421&lt;0,-10,0)+IF(U421&lt;-5,-10,0)+IF(M421&gt;90,10)+IF(M421&gt;97,5)+IF(L421&lt;70,-20,0)+IF(Y421&gt;100,15,0)+IF(Y421&gt;200,10,0)+IF(AB421&gt;40,5,0)+IF(AB421&gt;50,5,0)+IF(AB421&gt;60,10,0)+IF(AB421&gt;100,15,0)+IF(AB421&gt;200,10,0)</f>
        <v>8</v>
      </c>
      <c r="E421" s="2">
        <f>W421+AA421+IF(AK421&gt;1,1,0)+IF(AK421&gt;1.2,2,0)+IF(AK421&gt;1.3,2,0)+IF(AK421&lt;1,-2,0)+IF(B421&gt;200,5,0)+IF(B421&gt;300,5,0)+IF(B421&lt;30,-15,0)+IF(B421&lt;20,-15,0)</f>
        <v>12</v>
      </c>
      <c r="F421" s="2">
        <f>IF(AF421&gt;0,2,0)+IF(AF421&gt;2,3,0)+IF(AF421&gt;4,4,0)+IF(AF421&gt;10,5,0)+IF(O421="A",3,0)+IF(O421="B",3,0)+IF(P421="A+",7,0)+IF(P421="A",5,0)+IF(P421="A-",3,0)+IF(P421="B+",2,0)+IF(AC421&lt;40,3,0)+IF(AC421&lt;20,3,0)+IF(AC421&lt;10,5,0)+IF(C421&gt;50,5)</f>
        <v>16</v>
      </c>
      <c r="G421" s="2">
        <f>IF(AG421&gt;0,3)+IF(AG421&gt;4,3)+IF(AG421&gt;7,3)+IF(AG421&gt;10,3)+IF(AG421&gt;13,3)+IF(AG421&gt;15,3)+IF(AG421&gt;17,3)+IF(AG421&gt;20,3)+IF(AG421&gt;25,5)+IF(AH421&gt;0,3)+IF(AH421&gt;7,3)+IF(AH421&gt;10,3)+IF(AH421&gt;15,3)+IF(AI421&gt;0,3)+IF(AI421&gt;7,3)+IF(AI421&gt;10,3)+IF(AI421&gt;15,3)</f>
        <v>18</v>
      </c>
      <c r="H421" s="2">
        <f>SUM(D421:G421)</f>
        <v>54</v>
      </c>
      <c r="I421" s="2">
        <f>I420+1</f>
        <v>420</v>
      </c>
      <c r="J421" s="3" t="s">
        <v>668</v>
      </c>
      <c r="K421" s="2" t="s">
        <v>669</v>
      </c>
      <c r="L421" s="7">
        <v>69</v>
      </c>
      <c r="M421" s="7">
        <v>58</v>
      </c>
      <c r="N421" s="7">
        <v>62</v>
      </c>
      <c r="O421" s="7" t="s">
        <v>42</v>
      </c>
      <c r="P421" s="7" t="s">
        <v>120</v>
      </c>
      <c r="Q421" s="6" t="s">
        <v>339</v>
      </c>
      <c r="R421" s="3">
        <v>121</v>
      </c>
      <c r="S421" s="3">
        <v>-4</v>
      </c>
      <c r="T421" s="3">
        <v>0</v>
      </c>
      <c r="U421" s="3">
        <v>525</v>
      </c>
      <c r="V421" s="3">
        <v>64</v>
      </c>
      <c r="W421" s="3">
        <v>0</v>
      </c>
      <c r="X421" s="3">
        <v>75</v>
      </c>
      <c r="Y421" s="5">
        <v>9</v>
      </c>
      <c r="Z421" s="5">
        <v>-6</v>
      </c>
      <c r="AA421" s="5">
        <v>1</v>
      </c>
      <c r="AB421" s="5">
        <v>1.9</v>
      </c>
      <c r="AC421" s="4">
        <v>49</v>
      </c>
      <c r="AD421" s="4" t="s">
        <v>208</v>
      </c>
      <c r="AE421" s="4">
        <v>32</v>
      </c>
      <c r="AF421" s="4">
        <v>10.1</v>
      </c>
      <c r="AG421" s="4">
        <v>7.4</v>
      </c>
      <c r="AH421" s="4">
        <v>8.8000000000000007</v>
      </c>
      <c r="AI421" s="4">
        <v>6.9</v>
      </c>
      <c r="AJ421" s="6" t="s">
        <v>77</v>
      </c>
      <c r="AK421" s="3">
        <v>1.1000000000000001</v>
      </c>
      <c r="AL421" s="2">
        <v>0</v>
      </c>
    </row>
    <row r="422" spans="1:38" x14ac:dyDescent="0.35">
      <c r="A422" s="2">
        <f>AVERAGE(L422:N422)</f>
        <v>68.666666666666671</v>
      </c>
      <c r="B422" s="2">
        <f>R422+U422</f>
        <v>72</v>
      </c>
      <c r="C422" s="2">
        <f>Y422+Z422+AB422</f>
        <v>31.7</v>
      </c>
      <c r="D422" s="2">
        <f>IF(B422&gt;100,5)+IF(B422&gt;150,5)+IF(R422&gt;0,3)+IF(R422&gt;15,3)+IF(R422&gt;25,3)+IF(S422&gt;0,3)+IF(S422&gt;15,3)+IF(S422&gt;25,3)+IF(U422&gt;20,2,0)+IF(U422&gt;30,3,0)+IF(U422&gt;50,5,0)+IF(U422&gt;60,3,0)+IF(Y422&gt;100,5,0)+IF(Y422&gt;0,2)+IF(Y422&gt;15,2)+IF(Y422&gt;25,2)+IF(Y422&gt;30,2)+IF(Y422&gt;40,2)+IF(Y422&gt;50,2)+IF(Y422&gt;100,4)+IF(Y422&lt;10,-5,0)+IF(Y422&lt;0,-10)++IF(Y422&lt;15,-5,0)+IF(R422&lt;0,-3)+IF(R422&lt;-5,-3)+IF(S422&lt;0,-3)+IF(S422&lt;-5,-3)+IF(T422&lt;0,-3)+IF(T422&lt;-5,-3)+IF(W422=1,5,0)+IF(X422&gt;20,3,0)+IF(X422&gt;25,3,0)+IF(X422&gt;40,3,0)+IF(X422&gt;50,3,0)+IF(N422&lt;50,-10)+IF(N422&lt;30,-10)+IF(N422&lt;20,-10)+IF(N422&lt;70,-5)+IF(N422&lt;80,-5)+IF(N422&gt;95,5,0)+IF(L422&lt;50,-10)+IF(L422&lt;30,-10)+IF(L422&lt;20,-10)+IF(L422&lt;70,-5)+IF(L422&lt;80,-5)+IF(L422&gt;95,5,0)+IF(A422&gt;85,3,0)+IF(A422&gt;90,3,0)+IF(U422&lt;0,-10)+IF(U422&lt;-5,-20)+IF(U422&lt;-10,-10)+IF(V422&gt;0,5,0)+IF(V422&gt;15,5,0)+IF(V422&gt;25,5,0)+IF(V422&lt;0,-10,0)+IF(V422&lt;-5,-10,0)+IF(U422&lt;0,-10,0)+IF(U422&lt;-5,-10,0)+IF(M422&gt;90,10)+IF(M422&gt;97,5)+IF(L422&lt;70,-20,0)+IF(Y422&gt;100,15,0)+IF(Y422&gt;200,10,0)+IF(AB422&gt;40,5,0)+IF(AB422&gt;50,5,0)+IF(AB422&gt;60,10,0)+IF(AB422&gt;100,15,0)+IF(AB422&gt;200,10,0)</f>
        <v>6</v>
      </c>
      <c r="E422" s="2">
        <f>W422+AA422+IF(AK422&gt;1,1,0)+IF(AK422&gt;1.2,2,0)+IF(AK422&gt;1.3,2,0)+IF(AK422&lt;1,-2,0)+IF(B422&gt;200,5,0)+IF(B422&gt;300,5,0)+IF(B422&lt;30,-15,0)+IF(B422&lt;20,-15,0)</f>
        <v>0</v>
      </c>
      <c r="F422" s="2">
        <f>IF(AF422&gt;0,2,0)+IF(AF422&gt;2,3,0)+IF(AF422&gt;4,4,0)+IF(AF422&gt;10,5,0)+IF(O422="A",3,0)+IF(O422="B",3,0)+IF(P422="A+",7,0)+IF(P422="A",5,0)+IF(P422="A-",3,0)+IF(P422="B+",2,0)+IF(AC422&lt;40,3,0)+IF(AC422&lt;20,3,0)+IF(AC422&lt;10,5,0)+IF(C422&gt;50,5)</f>
        <v>12</v>
      </c>
      <c r="G422" s="2">
        <f>IF(AG422&gt;0,3)+IF(AG422&gt;4,3)+IF(AG422&gt;7,3)+IF(AG422&gt;10,3)+IF(AG422&gt;13,3)+IF(AG422&gt;15,3)+IF(AG422&gt;17,3)+IF(AG422&gt;20,3)+IF(AG422&gt;25,5)+IF(AH422&gt;0,3)+IF(AH422&gt;7,3)+IF(AH422&gt;10,3)+IF(AH422&gt;15,3)+IF(AI422&gt;0,3)+IF(AI422&gt;7,3)+IF(AI422&gt;10,3)+IF(AI422&gt;15,3)</f>
        <v>36</v>
      </c>
      <c r="H422" s="2">
        <f>SUM(D422:G422)</f>
        <v>54</v>
      </c>
      <c r="I422" s="2">
        <f>I421+1</f>
        <v>421</v>
      </c>
      <c r="J422" s="3" t="s">
        <v>6734</v>
      </c>
      <c r="K422" s="2" t="s">
        <v>6735</v>
      </c>
      <c r="L422" s="7">
        <v>70</v>
      </c>
      <c r="M422" s="7">
        <v>94</v>
      </c>
      <c r="N422" s="7">
        <v>42</v>
      </c>
      <c r="O422" s="7" t="s">
        <v>48</v>
      </c>
      <c r="P422" s="7" t="s">
        <v>31</v>
      </c>
      <c r="Q422" s="6" t="s">
        <v>1385</v>
      </c>
      <c r="R422" s="3">
        <v>64</v>
      </c>
      <c r="S422" s="3">
        <v>3</v>
      </c>
      <c r="T422" s="3">
        <v>-2</v>
      </c>
      <c r="U422" s="3">
        <v>8</v>
      </c>
      <c r="V422" s="3">
        <v>6</v>
      </c>
      <c r="W422" s="3">
        <v>1</v>
      </c>
      <c r="X422" s="3">
        <v>17.600000000000001</v>
      </c>
      <c r="Y422" s="5">
        <v>15</v>
      </c>
      <c r="Z422" s="5">
        <v>7</v>
      </c>
      <c r="AA422" s="5">
        <v>1</v>
      </c>
      <c r="AB422" s="5">
        <v>9.6999999999999993</v>
      </c>
      <c r="AC422" s="4">
        <v>149</v>
      </c>
      <c r="AD422" s="4" t="s">
        <v>116</v>
      </c>
      <c r="AE422" s="4">
        <v>32</v>
      </c>
      <c r="AF422" s="4">
        <v>5.6</v>
      </c>
      <c r="AG422" s="4">
        <v>10.9</v>
      </c>
      <c r="AH422" s="4">
        <v>15.6</v>
      </c>
      <c r="AI422" s="4">
        <v>15.8</v>
      </c>
      <c r="AJ422" s="6" t="s">
        <v>39</v>
      </c>
      <c r="AK422" s="3">
        <v>0.5</v>
      </c>
      <c r="AL422" s="2">
        <v>0</v>
      </c>
    </row>
    <row r="423" spans="1:38" x14ac:dyDescent="0.35">
      <c r="A423" s="2">
        <f>AVERAGE(L423:N423)</f>
        <v>65</v>
      </c>
      <c r="B423" s="2">
        <f>R423+U423</f>
        <v>77</v>
      </c>
      <c r="C423" s="2">
        <f>Y423+Z423+AB423</f>
        <v>32.6</v>
      </c>
      <c r="D423" s="2">
        <f>IF(B423&gt;100,5)+IF(B423&gt;150,5)+IF(R423&gt;0,3)+IF(R423&gt;15,3)+IF(R423&gt;25,3)+IF(S423&gt;0,3)+IF(S423&gt;15,3)+IF(S423&gt;25,3)+IF(U423&gt;20,2,0)+IF(U423&gt;30,3,0)+IF(U423&gt;50,5,0)+IF(U423&gt;60,3,0)+IF(Y423&gt;100,5,0)+IF(Y423&gt;0,2)+IF(Y423&gt;15,2)+IF(Y423&gt;25,2)+IF(Y423&gt;30,2)+IF(Y423&gt;40,2)+IF(Y423&gt;50,2)+IF(Y423&gt;100,4)+IF(Y423&lt;10,-5,0)+IF(Y423&lt;0,-10)++IF(Y423&lt;15,-5,0)+IF(R423&lt;0,-3)+IF(R423&lt;-5,-3)+IF(S423&lt;0,-3)+IF(S423&lt;-5,-3)+IF(T423&lt;0,-3)+IF(T423&lt;-5,-3)+IF(W423=1,5,0)+IF(X423&gt;20,3,0)+IF(X423&gt;25,3,0)+IF(X423&gt;40,3,0)+IF(X423&gt;50,3,0)+IF(N423&lt;50,-10)+IF(N423&lt;30,-10)+IF(N423&lt;20,-10)+IF(N423&lt;70,-5)+IF(N423&lt;80,-5)+IF(N423&gt;95,5,0)+IF(L423&lt;50,-10)+IF(L423&lt;30,-10)+IF(L423&lt;20,-10)+IF(L423&lt;70,-5)+IF(L423&lt;80,-5)+IF(L423&gt;95,5,0)+IF(A423&gt;85,3,0)+IF(A423&gt;90,3,0)+IF(U423&lt;0,-10)+IF(U423&lt;-5,-20)+IF(U423&lt;-10,-10)+IF(V423&gt;0,5,0)+IF(V423&gt;15,5,0)+IF(V423&gt;25,5,0)+IF(V423&lt;0,-10,0)+IF(V423&lt;-5,-10,0)+IF(U423&lt;0,-10,0)+IF(U423&lt;-5,-10,0)+IF(M423&gt;90,10)+IF(M423&gt;97,5)+IF(L423&lt;70,-20,0)+IF(Y423&gt;100,15,0)+IF(Y423&gt;200,10,0)+IF(AB423&gt;40,5,0)+IF(AB423&gt;50,5,0)+IF(AB423&gt;60,10,0)+IF(AB423&gt;100,15,0)+IF(AB423&gt;200,10,0)</f>
        <v>2</v>
      </c>
      <c r="E423" s="2">
        <f>W423+AA423+IF(AK423&gt;1,1,0)+IF(AK423&gt;1.2,2,0)+IF(AK423&gt;1.3,2,0)+IF(AK423&lt;1,-2,0)+IF(B423&gt;200,5,0)+IF(B423&gt;300,5,0)+IF(B423&lt;30,-15,0)+IF(B423&lt;20,-15,0)</f>
        <v>-1</v>
      </c>
      <c r="F423" s="2">
        <f>IF(AF423&gt;0,2,0)+IF(AF423&gt;2,3,0)+IF(AF423&gt;4,4,0)+IF(AF423&gt;10,5,0)+IF(O423="A",3,0)+IF(O423="B",3,0)+IF(P423="A+",7,0)+IF(P423="A",5,0)+IF(P423="A-",3,0)+IF(P423="B+",2,0)+IF(AC423&lt;40,3,0)+IF(AC423&lt;20,3,0)+IF(AC423&lt;10,5,0)+IF(C423&gt;50,5)</f>
        <v>17</v>
      </c>
      <c r="G423" s="2">
        <f>IF(AG423&gt;0,3)+IF(AG423&gt;4,3)+IF(AG423&gt;7,3)+IF(AG423&gt;10,3)+IF(AG423&gt;13,3)+IF(AG423&gt;15,3)+IF(AG423&gt;17,3)+IF(AG423&gt;20,3)+IF(AG423&gt;25,5)+IF(AH423&gt;0,3)+IF(AH423&gt;7,3)+IF(AH423&gt;10,3)+IF(AH423&gt;15,3)+IF(AI423&gt;0,3)+IF(AI423&gt;7,3)+IF(AI423&gt;10,3)+IF(AI423&gt;15,3)</f>
        <v>36</v>
      </c>
      <c r="H423" s="2">
        <f>SUM(D423:G423)</f>
        <v>54</v>
      </c>
      <c r="I423" s="2">
        <f>I422+1</f>
        <v>422</v>
      </c>
      <c r="J423" s="3" t="s">
        <v>6399</v>
      </c>
      <c r="K423" s="2" t="s">
        <v>6400</v>
      </c>
      <c r="L423" s="7">
        <v>74</v>
      </c>
      <c r="M423" s="7">
        <v>61</v>
      </c>
      <c r="N423" s="7">
        <v>60</v>
      </c>
      <c r="O423" s="7" t="s">
        <v>48</v>
      </c>
      <c r="P423" s="7" t="s">
        <v>31</v>
      </c>
      <c r="Q423" s="6" t="s">
        <v>152</v>
      </c>
      <c r="R423" s="3">
        <v>27</v>
      </c>
      <c r="S423" s="3">
        <v>-25</v>
      </c>
      <c r="T423" s="3">
        <v>14</v>
      </c>
      <c r="U423" s="3">
        <v>50</v>
      </c>
      <c r="V423" s="3">
        <v>14</v>
      </c>
      <c r="W423" s="3">
        <v>0</v>
      </c>
      <c r="X423" s="3">
        <v>18</v>
      </c>
      <c r="Y423" s="5">
        <v>16</v>
      </c>
      <c r="Z423" s="5">
        <v>10</v>
      </c>
      <c r="AA423" s="5">
        <v>1</v>
      </c>
      <c r="AB423" s="5">
        <v>6.6</v>
      </c>
      <c r="AC423" s="4">
        <v>76</v>
      </c>
      <c r="AD423" s="4" t="s">
        <v>237</v>
      </c>
      <c r="AE423" s="4">
        <v>57</v>
      </c>
      <c r="AF423" s="4">
        <v>10.1</v>
      </c>
      <c r="AG423" s="4">
        <v>16.899999999999999</v>
      </c>
      <c r="AH423" s="4">
        <v>13.8</v>
      </c>
      <c r="AI423" s="4">
        <v>11.6</v>
      </c>
      <c r="AJ423" s="6" t="s">
        <v>2037</v>
      </c>
      <c r="AK423" s="3">
        <v>0.5</v>
      </c>
      <c r="AL423" s="2">
        <v>0</v>
      </c>
    </row>
    <row r="424" spans="1:38" x14ac:dyDescent="0.35">
      <c r="A424" s="2">
        <f>AVERAGE(L424:N424)</f>
        <v>82.666666666666671</v>
      </c>
      <c r="B424" s="2">
        <f>R424+U424</f>
        <v>38</v>
      </c>
      <c r="C424" s="2">
        <f>Y424+Z424+AB424</f>
        <v>25.4</v>
      </c>
      <c r="D424" s="2">
        <f>IF(B424&gt;100,5)+IF(B424&gt;150,5)+IF(R424&gt;0,3)+IF(R424&gt;15,3)+IF(R424&gt;25,3)+IF(S424&gt;0,3)+IF(S424&gt;15,3)+IF(S424&gt;25,3)+IF(U424&gt;20,2,0)+IF(U424&gt;30,3,0)+IF(U424&gt;50,5,0)+IF(U424&gt;60,3,0)+IF(Y424&gt;100,5,0)+IF(Y424&gt;0,2)+IF(Y424&gt;15,2)+IF(Y424&gt;25,2)+IF(Y424&gt;30,2)+IF(Y424&gt;40,2)+IF(Y424&gt;50,2)+IF(Y424&gt;100,4)+IF(Y424&lt;10,-5,0)+IF(Y424&lt;0,-10)++IF(Y424&lt;15,-5,0)+IF(R424&lt;0,-3)+IF(R424&lt;-5,-3)+IF(S424&lt;0,-3)+IF(S424&lt;-5,-3)+IF(T424&lt;0,-3)+IF(T424&lt;-5,-3)+IF(W424=1,5,0)+IF(X424&gt;20,3,0)+IF(X424&gt;25,3,0)+IF(X424&gt;40,3,0)+IF(X424&gt;50,3,0)+IF(N424&lt;50,-10)+IF(N424&lt;30,-10)+IF(N424&lt;20,-10)+IF(N424&lt;70,-5)+IF(N424&lt;80,-5)+IF(N424&gt;95,5,0)+IF(L424&lt;50,-10)+IF(L424&lt;30,-10)+IF(L424&lt;20,-10)+IF(L424&lt;70,-5)+IF(L424&lt;80,-5)+IF(L424&gt;95,5,0)+IF(A424&gt;85,3,0)+IF(A424&gt;90,3,0)+IF(U424&lt;0,-10)+IF(U424&lt;-5,-20)+IF(U424&lt;-10,-10)+IF(V424&gt;0,5,0)+IF(V424&gt;15,5,0)+IF(V424&gt;25,5,0)+IF(V424&lt;0,-10,0)+IF(V424&lt;-5,-10,0)+IF(U424&lt;0,-10,0)+IF(U424&lt;-5,-10,0)+IF(M424&gt;90,10)+IF(M424&gt;97,5)+IF(L424&lt;70,-20,0)+IF(Y424&gt;100,15,0)+IF(Y424&gt;200,10,0)+IF(AB424&gt;40,5,0)+IF(AB424&gt;50,5,0)+IF(AB424&gt;60,10,0)+IF(AB424&gt;100,15,0)+IF(AB424&gt;200,10,0)</f>
        <v>-6</v>
      </c>
      <c r="E424" s="2">
        <f>W424+AA424+IF(AK424&gt;1,1,0)+IF(AK424&gt;1.2,2,0)+IF(AK424&gt;1.3,2,0)+IF(AK424&lt;1,-2,0)+IF(B424&gt;200,5,0)+IF(B424&gt;300,5,0)+IF(B424&lt;30,-15,0)+IF(B424&lt;20,-15,0)</f>
        <v>-1</v>
      </c>
      <c r="F424" s="2">
        <f>IF(AF424&gt;0,2,0)+IF(AF424&gt;2,3,0)+IF(AF424&gt;4,4,0)+IF(AF424&gt;10,5,0)+IF(O424="A",3,0)+IF(O424="B",3,0)+IF(P424="A+",7,0)+IF(P424="A",5,0)+IF(P424="A-",3,0)+IF(P424="B+",2,0)+IF(AC424&lt;40,3,0)+IF(AC424&lt;20,3,0)+IF(AC424&lt;10,5,0)+IF(C424&gt;50,5)</f>
        <v>8</v>
      </c>
      <c r="G424" s="2">
        <f>IF(AG424&gt;0,3)+IF(AG424&gt;4,3)+IF(AG424&gt;7,3)+IF(AG424&gt;10,3)+IF(AG424&gt;13,3)+IF(AG424&gt;15,3)+IF(AG424&gt;17,3)+IF(AG424&gt;20,3)+IF(AG424&gt;25,5)+IF(AH424&gt;0,3)+IF(AH424&gt;7,3)+IF(AH424&gt;10,3)+IF(AH424&gt;15,3)+IF(AI424&gt;0,3)+IF(AI424&gt;7,3)+IF(AI424&gt;10,3)+IF(AI424&gt;15,3)</f>
        <v>53</v>
      </c>
      <c r="H424" s="2">
        <f>SUM(D424:G424)</f>
        <v>54</v>
      </c>
      <c r="I424" s="2">
        <f>I423+1</f>
        <v>423</v>
      </c>
      <c r="J424" s="3" t="s">
        <v>10077</v>
      </c>
      <c r="K424" s="2" t="s">
        <v>10078</v>
      </c>
      <c r="L424" s="7">
        <v>90</v>
      </c>
      <c r="M424" s="7">
        <v>88</v>
      </c>
      <c r="N424" s="7">
        <v>70</v>
      </c>
      <c r="O424" s="7" t="s">
        <v>29</v>
      </c>
      <c r="P424" s="7" t="s">
        <v>31</v>
      </c>
      <c r="Q424" s="6" t="s">
        <v>149</v>
      </c>
      <c r="R424" s="3">
        <v>32</v>
      </c>
      <c r="S424" s="3">
        <v>7</v>
      </c>
      <c r="T424" s="3">
        <v>9</v>
      </c>
      <c r="U424" s="3">
        <v>6</v>
      </c>
      <c r="V424" s="3">
        <v>-1</v>
      </c>
      <c r="W424" s="3">
        <v>0</v>
      </c>
      <c r="X424" s="3">
        <v>0</v>
      </c>
      <c r="Y424" s="5">
        <v>13</v>
      </c>
      <c r="Z424" s="5">
        <v>5</v>
      </c>
      <c r="AA424" s="5">
        <v>1</v>
      </c>
      <c r="AB424" s="5">
        <v>7.4</v>
      </c>
      <c r="AC424" s="4">
        <v>119</v>
      </c>
      <c r="AD424" s="4" t="s">
        <v>55</v>
      </c>
      <c r="AE424" s="4">
        <v>39</v>
      </c>
      <c r="AF424" s="4">
        <v>2.2000000000000002</v>
      </c>
      <c r="AG424" s="4">
        <v>29.9</v>
      </c>
      <c r="AH424" s="4">
        <v>33.700000000000003</v>
      </c>
      <c r="AI424" s="4">
        <v>35.1</v>
      </c>
      <c r="AJ424" s="6" t="s">
        <v>107</v>
      </c>
      <c r="AK424" s="3">
        <v>0.8</v>
      </c>
      <c r="AL424" s="2">
        <v>0</v>
      </c>
    </row>
    <row r="425" spans="1:38" x14ac:dyDescent="0.35">
      <c r="A425" s="2">
        <f>AVERAGE(L425:N425)</f>
        <v>42</v>
      </c>
      <c r="B425" s="2">
        <f>R425+U425</f>
        <v>208</v>
      </c>
      <c r="C425" s="2">
        <f>Y425+Z425+AB425</f>
        <v>252.7</v>
      </c>
      <c r="D425" s="2">
        <f>IF(B425&gt;100,5)+IF(B425&gt;150,5)+IF(R425&gt;0,3)+IF(R425&gt;15,3)+IF(R425&gt;25,3)+IF(S425&gt;0,3)+IF(S425&gt;15,3)+IF(S425&gt;25,3)+IF(U425&gt;20,2,0)+IF(U425&gt;30,3,0)+IF(U425&gt;50,5,0)+IF(U425&gt;60,3,0)+IF(Y425&gt;100,5,0)+IF(Y425&gt;0,2)+IF(Y425&gt;15,2)+IF(Y425&gt;25,2)+IF(Y425&gt;30,2)+IF(Y425&gt;40,2)+IF(Y425&gt;50,2)+IF(Y425&gt;100,4)+IF(Y425&lt;10,-5,0)+IF(Y425&lt;0,-10)++IF(Y425&lt;15,-5,0)+IF(R425&lt;0,-3)+IF(R425&lt;-5,-3)+IF(S425&lt;0,-3)+IF(S425&lt;-5,-3)+IF(T425&lt;0,-3)+IF(T425&lt;-5,-3)+IF(W425=1,5,0)+IF(X425&gt;20,3,0)+IF(X425&gt;25,3,0)+IF(X425&gt;40,3,0)+IF(X425&gt;50,3,0)+IF(N425&lt;50,-10)+IF(N425&lt;30,-10)+IF(N425&lt;20,-10)+IF(N425&lt;70,-5)+IF(N425&lt;80,-5)+IF(N425&gt;95,5,0)+IF(L425&lt;50,-10)+IF(L425&lt;30,-10)+IF(L425&lt;20,-10)+IF(L425&lt;70,-5)+IF(L425&lt;80,-5)+IF(L425&gt;95,5,0)+IF(A425&gt;85,3,0)+IF(A425&gt;90,3,0)+IF(U425&lt;0,-10)+IF(U425&lt;-5,-20)+IF(U425&lt;-10,-10)+IF(V425&gt;0,5,0)+IF(V425&gt;15,5,0)+IF(V425&gt;25,5,0)+IF(V425&lt;0,-10,0)+IF(V425&lt;-5,-10,0)+IF(U425&lt;0,-10,0)+IF(U425&lt;-5,-10,0)+IF(M425&gt;90,10)+IF(M425&gt;97,5)+IF(L425&lt;70,-20,0)+IF(Y425&gt;100,15,0)+IF(Y425&gt;200,10,0)+IF(AB425&gt;40,5,0)+IF(AB425&gt;50,5,0)+IF(AB425&gt;60,10,0)+IF(AB425&gt;100,15,0)+IF(AB425&gt;200,10,0)</f>
        <v>-9</v>
      </c>
      <c r="E425" s="2">
        <f>W425+AA425+IF(AK425&gt;1,1,0)+IF(AK425&gt;1.2,2,0)+IF(AK425&gt;1.3,2,0)+IF(AK425&lt;1,-2,0)+IF(B425&gt;200,5,0)+IF(B425&gt;300,5,0)+IF(B425&lt;30,-15,0)+IF(B425&lt;20,-15,0)</f>
        <v>10</v>
      </c>
      <c r="F425" s="2">
        <f>IF(AF425&gt;0,2,0)+IF(AF425&gt;2,3,0)+IF(AF425&gt;4,4,0)+IF(AF425&gt;10,5,0)+IF(O425="A",3,0)+IF(O425="B",3,0)+IF(P425="A+",7,0)+IF(P425="A",5,0)+IF(P425="A-",3,0)+IF(P425="B+",2,0)+IF(AC425&lt;40,3,0)+IF(AC425&lt;20,3,0)+IF(AC425&lt;10,5,0)+IF(C425&gt;50,5)</f>
        <v>17</v>
      </c>
      <c r="G425" s="2">
        <f>IF(AG425&gt;0,3)+IF(AG425&gt;4,3)+IF(AG425&gt;7,3)+IF(AG425&gt;10,3)+IF(AG425&gt;13,3)+IF(AG425&gt;15,3)+IF(AG425&gt;17,3)+IF(AG425&gt;20,3)+IF(AG425&gt;25,5)+IF(AH425&gt;0,3)+IF(AH425&gt;7,3)+IF(AH425&gt;10,3)+IF(AH425&gt;15,3)+IF(AI425&gt;0,3)+IF(AI425&gt;7,3)+IF(AI425&gt;10,3)+IF(AI425&gt;15,3)</f>
        <v>36</v>
      </c>
      <c r="H425" s="2">
        <f>SUM(D425:G425)</f>
        <v>54</v>
      </c>
      <c r="I425" s="2">
        <f>I424+1</f>
        <v>424</v>
      </c>
      <c r="J425" s="3" t="s">
        <v>4666</v>
      </c>
      <c r="K425" s="2" t="s">
        <v>4667</v>
      </c>
      <c r="L425" s="7">
        <v>46</v>
      </c>
      <c r="M425" s="7">
        <v>52</v>
      </c>
      <c r="N425" s="7">
        <v>28</v>
      </c>
      <c r="O425" s="7" t="s">
        <v>48</v>
      </c>
      <c r="P425" s="7" t="s">
        <v>48</v>
      </c>
      <c r="Q425" s="6" t="s">
        <v>71</v>
      </c>
      <c r="R425" s="3">
        <v>-24</v>
      </c>
      <c r="S425" s="3">
        <v>-33</v>
      </c>
      <c r="T425" s="3">
        <v>-33</v>
      </c>
      <c r="U425" s="3">
        <v>232</v>
      </c>
      <c r="V425" s="3">
        <v>140</v>
      </c>
      <c r="W425" s="3">
        <v>0</v>
      </c>
      <c r="X425" s="3">
        <v>47.3</v>
      </c>
      <c r="Y425" s="5">
        <v>76</v>
      </c>
      <c r="Z425" s="5">
        <v>96</v>
      </c>
      <c r="AA425" s="5">
        <v>0</v>
      </c>
      <c r="AB425" s="5">
        <v>80.7</v>
      </c>
      <c r="AC425" s="4">
        <v>148</v>
      </c>
      <c r="AD425" s="4" t="s">
        <v>444</v>
      </c>
      <c r="AE425" s="4">
        <v>7</v>
      </c>
      <c r="AF425" s="4">
        <v>6.3</v>
      </c>
      <c r="AG425" s="4">
        <v>13.5</v>
      </c>
      <c r="AH425" s="4">
        <v>16.2</v>
      </c>
      <c r="AI425" s="4">
        <v>13.8</v>
      </c>
      <c r="AJ425" s="6" t="s">
        <v>56</v>
      </c>
      <c r="AK425" s="3">
        <v>1.5</v>
      </c>
      <c r="AL425" s="2">
        <v>0</v>
      </c>
    </row>
    <row r="426" spans="1:38" x14ac:dyDescent="0.35">
      <c r="A426" s="2">
        <f>AVERAGE(L426:N426)</f>
        <v>62.666666666666664</v>
      </c>
      <c r="B426" s="2">
        <f>R426+U426</f>
        <v>108</v>
      </c>
      <c r="C426" s="2">
        <f>Y426+Z426+AB426</f>
        <v>39.799999999999997</v>
      </c>
      <c r="D426" s="2">
        <f>IF(B426&gt;100,5)+IF(B426&gt;150,5)+IF(R426&gt;0,3)+IF(R426&gt;15,3)+IF(R426&gt;25,3)+IF(S426&gt;0,3)+IF(S426&gt;15,3)+IF(S426&gt;25,3)+IF(U426&gt;20,2,0)+IF(U426&gt;30,3,0)+IF(U426&gt;50,5,0)+IF(U426&gt;60,3,0)+IF(Y426&gt;100,5,0)+IF(Y426&gt;0,2)+IF(Y426&gt;15,2)+IF(Y426&gt;25,2)+IF(Y426&gt;30,2)+IF(Y426&gt;40,2)+IF(Y426&gt;50,2)+IF(Y426&gt;100,4)+IF(Y426&lt;10,-5,0)+IF(Y426&lt;0,-10)++IF(Y426&lt;15,-5,0)+IF(R426&lt;0,-3)+IF(R426&lt;-5,-3)+IF(S426&lt;0,-3)+IF(S426&lt;-5,-3)+IF(T426&lt;0,-3)+IF(T426&lt;-5,-3)+IF(W426=1,5,0)+IF(X426&gt;20,3,0)+IF(X426&gt;25,3,0)+IF(X426&gt;40,3,0)+IF(X426&gt;50,3,0)+IF(N426&lt;50,-10)+IF(N426&lt;30,-10)+IF(N426&lt;20,-10)+IF(N426&lt;70,-5)+IF(N426&lt;80,-5)+IF(N426&gt;95,5,0)+IF(L426&lt;50,-10)+IF(L426&lt;30,-10)+IF(L426&lt;20,-10)+IF(L426&lt;70,-5)+IF(L426&lt;80,-5)+IF(L426&gt;95,5,0)+IF(A426&gt;85,3,0)+IF(A426&gt;90,3,0)+IF(U426&lt;0,-10)+IF(U426&lt;-5,-20)+IF(U426&lt;-10,-10)+IF(V426&gt;0,5,0)+IF(V426&gt;15,5,0)+IF(V426&gt;25,5,0)+IF(V426&lt;0,-10,0)+IF(V426&lt;-5,-10,0)+IF(U426&lt;0,-10,0)+IF(U426&lt;-5,-10,0)+IF(M426&gt;90,10)+IF(M426&gt;97,5)+IF(L426&lt;70,-20,0)+IF(Y426&gt;100,15,0)+IF(Y426&gt;200,10,0)+IF(AB426&gt;40,5,0)+IF(AB426&gt;50,5,0)+IF(AB426&gt;60,10,0)+IF(AB426&gt;100,15,0)+IF(AB426&gt;200,10,0)</f>
        <v>-10</v>
      </c>
      <c r="E426" s="2">
        <f>W426+AA426+IF(AK426&gt;1,1,0)+IF(AK426&gt;1.2,2,0)+IF(AK426&gt;1.3,2,0)+IF(AK426&lt;1,-2,0)+IF(B426&gt;200,5,0)+IF(B426&gt;300,5,0)+IF(B426&lt;30,-15,0)+IF(B426&lt;20,-15,0)</f>
        <v>-1</v>
      </c>
      <c r="F426" s="2">
        <f>IF(AF426&gt;0,2,0)+IF(AF426&gt;2,3,0)+IF(AF426&gt;4,4,0)+IF(AF426&gt;10,5,0)+IF(O426="A",3,0)+IF(O426="B",3,0)+IF(P426="A+",7,0)+IF(P426="A",5,0)+IF(P426="A-",3,0)+IF(P426="B+",2,0)+IF(AC426&lt;40,3,0)+IF(AC426&lt;20,3,0)+IF(AC426&lt;10,5,0)+IF(C426&gt;50,5)</f>
        <v>17</v>
      </c>
      <c r="G426" s="2">
        <f>IF(AG426&gt;0,3)+IF(AG426&gt;4,3)+IF(AG426&gt;7,3)+IF(AG426&gt;10,3)+IF(AG426&gt;13,3)+IF(AG426&gt;15,3)+IF(AG426&gt;17,3)+IF(AG426&gt;20,3)+IF(AG426&gt;25,5)+IF(AH426&gt;0,3)+IF(AH426&gt;7,3)+IF(AH426&gt;10,3)+IF(AH426&gt;15,3)+IF(AI426&gt;0,3)+IF(AI426&gt;7,3)+IF(AI426&gt;10,3)+IF(AI426&gt;15,3)</f>
        <v>48</v>
      </c>
      <c r="H426" s="2">
        <f>SUM(D426:G426)</f>
        <v>54</v>
      </c>
      <c r="I426" s="2">
        <f>I425+1</f>
        <v>425</v>
      </c>
      <c r="J426" s="3" t="s">
        <v>7567</v>
      </c>
      <c r="K426" s="2" t="s">
        <v>7568</v>
      </c>
      <c r="L426" s="7">
        <v>62</v>
      </c>
      <c r="M426" s="7">
        <v>99</v>
      </c>
      <c r="N426" s="7">
        <v>27</v>
      </c>
      <c r="O426" s="7" t="s">
        <v>48</v>
      </c>
      <c r="P426" s="7" t="s">
        <v>42</v>
      </c>
      <c r="Q426" s="6" t="s">
        <v>339</v>
      </c>
      <c r="R426" s="3">
        <v>54</v>
      </c>
      <c r="S426" s="3">
        <v>67</v>
      </c>
      <c r="T426" s="3">
        <v>2740</v>
      </c>
      <c r="U426" s="3">
        <v>54</v>
      </c>
      <c r="V426" s="3">
        <v>7</v>
      </c>
      <c r="W426" s="3">
        <v>0</v>
      </c>
      <c r="X426" s="3">
        <v>9.1</v>
      </c>
      <c r="Y426" s="5">
        <v>14</v>
      </c>
      <c r="Z426" s="5">
        <v>12</v>
      </c>
      <c r="AA426" s="5">
        <v>1</v>
      </c>
      <c r="AB426" s="5">
        <v>13.8</v>
      </c>
      <c r="AC426" s="4">
        <v>162</v>
      </c>
      <c r="AD426" s="4" t="s">
        <v>55</v>
      </c>
      <c r="AE426" s="4">
        <v>47</v>
      </c>
      <c r="AF426" s="4">
        <v>13.8</v>
      </c>
      <c r="AG426" s="4">
        <v>21</v>
      </c>
      <c r="AH426" s="4">
        <v>20.6</v>
      </c>
      <c r="AI426" s="4">
        <v>20.399999999999999</v>
      </c>
      <c r="AJ426" s="6" t="s">
        <v>283</v>
      </c>
      <c r="AK426" s="3">
        <v>0.8</v>
      </c>
      <c r="AL426" s="2">
        <v>0</v>
      </c>
    </row>
    <row r="427" spans="1:38" x14ac:dyDescent="0.35">
      <c r="A427" s="2">
        <f>AVERAGE(L427:N427)</f>
        <v>66.666666666666671</v>
      </c>
      <c r="B427" s="2">
        <f>R427+U427</f>
        <v>633</v>
      </c>
      <c r="C427" s="2">
        <f>Y427+Z427+AB427</f>
        <v>-33.9</v>
      </c>
      <c r="D427" s="2">
        <f>IF(B427&gt;100,5)+IF(B427&gt;150,5)+IF(R427&gt;0,3)+IF(R427&gt;15,3)+IF(R427&gt;25,3)+IF(S427&gt;0,3)+IF(S427&gt;15,3)+IF(S427&gt;25,3)+IF(U427&gt;20,2,0)+IF(U427&gt;30,3,0)+IF(U427&gt;50,5,0)+IF(U427&gt;60,3,0)+IF(Y427&gt;100,5,0)+IF(Y427&gt;0,2)+IF(Y427&gt;15,2)+IF(Y427&gt;25,2)+IF(Y427&gt;30,2)+IF(Y427&gt;40,2)+IF(Y427&gt;50,2)+IF(Y427&gt;100,4)+IF(Y427&lt;10,-5,0)+IF(Y427&lt;0,-10)++IF(Y427&lt;15,-5,0)+IF(R427&lt;0,-3)+IF(R427&lt;-5,-3)+IF(S427&lt;0,-3)+IF(S427&lt;-5,-3)+IF(T427&lt;0,-3)+IF(T427&lt;-5,-3)+IF(W427=1,5,0)+IF(X427&gt;20,3,0)+IF(X427&gt;25,3,0)+IF(X427&gt;40,3,0)+IF(X427&gt;50,3,0)+IF(N427&lt;50,-10)+IF(N427&lt;30,-10)+IF(N427&lt;20,-10)+IF(N427&lt;70,-5)+IF(N427&lt;80,-5)+IF(N427&gt;95,5,0)+IF(L427&lt;50,-10)+IF(L427&lt;30,-10)+IF(L427&lt;20,-10)+IF(L427&lt;70,-5)+IF(L427&lt;80,-5)+IF(L427&gt;95,5,0)+IF(A427&gt;85,3,0)+IF(A427&gt;90,3,0)+IF(U427&lt;0,-10)+IF(U427&lt;-5,-20)+IF(U427&lt;-10,-10)+IF(V427&gt;0,5,0)+IF(V427&gt;15,5,0)+IF(V427&gt;25,5,0)+IF(V427&lt;0,-10,0)+IF(V427&lt;-5,-10,0)+IF(U427&lt;0,-10,0)+IF(U427&lt;-5,-10,0)+IF(M427&gt;90,10)+IF(M427&gt;97,5)+IF(L427&lt;70,-20,0)+IF(Y427&gt;100,15,0)+IF(Y427&gt;200,10,0)+IF(AB427&gt;40,5,0)+IF(AB427&gt;50,5,0)+IF(AB427&gt;60,10,0)+IF(AB427&gt;100,15,0)+IF(AB427&gt;200,10,0)</f>
        <v>31</v>
      </c>
      <c r="E427" s="2">
        <f>W427+AA427+IF(AK427&gt;1,1,0)+IF(AK427&gt;1.2,2,0)+IF(AK427&gt;1.3,2,0)+IF(AK427&lt;1,-2,0)+IF(B427&gt;200,5,0)+IF(B427&gt;300,5,0)+IF(B427&lt;30,-15,0)+IF(B427&lt;20,-15,0)</f>
        <v>11</v>
      </c>
      <c r="F427" s="2">
        <f>IF(AF427&gt;0,2,0)+IF(AF427&gt;2,3,0)+IF(AF427&gt;4,4,0)+IF(AF427&gt;10,5,0)+IF(O427="A",3,0)+IF(O427="B",3,0)+IF(P427="A+",7,0)+IF(P427="A",5,0)+IF(P427="A-",3,0)+IF(P427="B+",2,0)+IF(AC427&lt;40,3,0)+IF(AC427&lt;20,3,0)+IF(AC427&lt;10,5,0)+IF(C427&gt;50,5)</f>
        <v>2</v>
      </c>
      <c r="G427" s="2">
        <f>IF(AG427&gt;0,3)+IF(AG427&gt;4,3)+IF(AG427&gt;7,3)+IF(AG427&gt;10,3)+IF(AG427&gt;13,3)+IF(AG427&gt;15,3)+IF(AG427&gt;17,3)+IF(AG427&gt;20,3)+IF(AG427&gt;25,5)+IF(AH427&gt;0,3)+IF(AH427&gt;7,3)+IF(AH427&gt;10,3)+IF(AH427&gt;15,3)+IF(AI427&gt;0,3)+IF(AI427&gt;7,3)+IF(AI427&gt;10,3)+IF(AI427&gt;15,3)</f>
        <v>9</v>
      </c>
      <c r="H427" s="2">
        <f>SUM(D427:G427)</f>
        <v>53</v>
      </c>
      <c r="I427" s="2">
        <f>I426+1</f>
        <v>426</v>
      </c>
      <c r="J427" s="3" t="s">
        <v>10671</v>
      </c>
      <c r="K427" s="2" t="s">
        <v>10672</v>
      </c>
      <c r="L427" s="7">
        <v>71</v>
      </c>
      <c r="M427" s="7">
        <v>35</v>
      </c>
      <c r="N427" s="7">
        <v>94</v>
      </c>
      <c r="O427" s="7" t="s">
        <v>31</v>
      </c>
      <c r="P427" s="7" t="s">
        <v>120</v>
      </c>
      <c r="Q427" s="6" t="s">
        <v>139</v>
      </c>
      <c r="R427" s="3">
        <v>133</v>
      </c>
      <c r="S427" s="3">
        <v>0</v>
      </c>
      <c r="T427" s="3">
        <v>0</v>
      </c>
      <c r="U427" s="3">
        <v>500</v>
      </c>
      <c r="V427" s="3">
        <v>43</v>
      </c>
      <c r="W427" s="3">
        <v>0</v>
      </c>
      <c r="X427" s="3">
        <v>50</v>
      </c>
      <c r="Y427" s="5">
        <v>-9</v>
      </c>
      <c r="Z427" s="5">
        <v>-11</v>
      </c>
      <c r="AA427" s="5">
        <v>1</v>
      </c>
      <c r="AB427" s="5">
        <v>-13.9</v>
      </c>
      <c r="AC427" s="4">
        <v>136</v>
      </c>
      <c r="AD427" s="4" t="s">
        <v>179</v>
      </c>
      <c r="AE427" s="4">
        <v>65</v>
      </c>
      <c r="AF427" s="4">
        <v>0</v>
      </c>
      <c r="AG427" s="4">
        <v>0.9</v>
      </c>
      <c r="AH427" s="4">
        <v>2.9</v>
      </c>
      <c r="AI427" s="4">
        <v>1.5</v>
      </c>
      <c r="AJ427" s="6" t="s">
        <v>99</v>
      </c>
      <c r="AK427" s="3">
        <v>1</v>
      </c>
      <c r="AL427" s="2">
        <v>0</v>
      </c>
    </row>
    <row r="428" spans="1:38" x14ac:dyDescent="0.35">
      <c r="A428" s="2">
        <f>AVERAGE(L428:N428)</f>
        <v>76.333333333333329</v>
      </c>
      <c r="B428" s="2">
        <f>R428+U428</f>
        <v>200</v>
      </c>
      <c r="C428" s="2">
        <f>Y428+Z428+AB428</f>
        <v>107.2</v>
      </c>
      <c r="D428" s="2">
        <f>IF(B428&gt;100,5)+IF(B428&gt;150,5)+IF(R428&gt;0,3)+IF(R428&gt;15,3)+IF(R428&gt;25,3)+IF(S428&gt;0,3)+IF(S428&gt;15,3)+IF(S428&gt;25,3)+IF(U428&gt;20,2,0)+IF(U428&gt;30,3,0)+IF(U428&gt;50,5,0)+IF(U428&gt;60,3,0)+IF(Y428&gt;100,5,0)+IF(Y428&gt;0,2)+IF(Y428&gt;15,2)+IF(Y428&gt;25,2)+IF(Y428&gt;30,2)+IF(Y428&gt;40,2)+IF(Y428&gt;50,2)+IF(Y428&gt;100,4)+IF(Y428&lt;10,-5,0)+IF(Y428&lt;0,-10)++IF(Y428&lt;15,-5,0)+IF(R428&lt;0,-3)+IF(R428&lt;-5,-3)+IF(S428&lt;0,-3)+IF(S428&lt;-5,-3)+IF(T428&lt;0,-3)+IF(T428&lt;-5,-3)+IF(W428=1,5,0)+IF(X428&gt;20,3,0)+IF(X428&gt;25,3,0)+IF(X428&gt;40,3,0)+IF(X428&gt;50,3,0)+IF(N428&lt;50,-10)+IF(N428&lt;30,-10)+IF(N428&lt;20,-10)+IF(N428&lt;70,-5)+IF(N428&lt;80,-5)+IF(N428&gt;95,5,0)+IF(L428&lt;50,-10)+IF(L428&lt;30,-10)+IF(L428&lt;20,-10)+IF(L428&lt;70,-5)+IF(L428&lt;80,-5)+IF(L428&gt;95,5,0)+IF(A428&gt;85,3,0)+IF(A428&gt;90,3,0)+IF(U428&lt;0,-10)+IF(U428&lt;-5,-20)+IF(U428&lt;-10,-10)+IF(V428&gt;0,5,0)+IF(V428&gt;15,5,0)+IF(V428&gt;25,5,0)+IF(V428&lt;0,-10,0)+IF(V428&lt;-5,-10,0)+IF(U428&lt;0,-10,0)+IF(U428&lt;-5,-10,0)+IF(M428&gt;90,10)+IF(M428&gt;97,5)+IF(L428&lt;70,-20,0)+IF(Y428&gt;100,15,0)+IF(Y428&gt;200,10,0)+IF(AB428&gt;40,5,0)+IF(AB428&gt;50,5,0)+IF(AB428&gt;60,10,0)+IF(AB428&gt;100,15,0)+IF(AB428&gt;200,10,0)</f>
        <v>30</v>
      </c>
      <c r="E428" s="2">
        <f>W428+AA428+IF(AK428&gt;1,1,0)+IF(AK428&gt;1.2,2,0)+IF(AK428&gt;1.3,2,0)+IF(AK428&lt;1,-2,0)+IF(B428&gt;200,5,0)+IF(B428&gt;300,5,0)+IF(B428&lt;30,-15,0)+IF(B428&lt;20,-15,0)</f>
        <v>-2</v>
      </c>
      <c r="F428" s="2">
        <f>IF(AF428&gt;0,2,0)+IF(AF428&gt;2,3,0)+IF(AF428&gt;4,4,0)+IF(AF428&gt;10,5,0)+IF(O428="A",3,0)+IF(O428="B",3,0)+IF(P428="A+",7,0)+IF(P428="A",5,0)+IF(P428="A-",3,0)+IF(P428="B+",2,0)+IF(AC428&lt;40,3,0)+IF(AC428&lt;20,3,0)+IF(AC428&lt;10,5,0)+IF(C428&gt;50,5)</f>
        <v>16</v>
      </c>
      <c r="G428" s="2">
        <f>IF(AG428&gt;0,3)+IF(AG428&gt;4,3)+IF(AG428&gt;7,3)+IF(AG428&gt;10,3)+IF(AG428&gt;13,3)+IF(AG428&gt;15,3)+IF(AG428&gt;17,3)+IF(AG428&gt;20,3)+IF(AG428&gt;25,5)+IF(AH428&gt;0,3)+IF(AH428&gt;7,3)+IF(AH428&gt;10,3)+IF(AH428&gt;15,3)+IF(AI428&gt;0,3)+IF(AI428&gt;7,3)+IF(AI428&gt;10,3)+IF(AI428&gt;15,3)</f>
        <v>9</v>
      </c>
      <c r="H428" s="2">
        <f>SUM(D428:G428)</f>
        <v>53</v>
      </c>
      <c r="I428" s="2">
        <f>I427+1</f>
        <v>427</v>
      </c>
      <c r="J428" s="3" t="s">
        <v>4090</v>
      </c>
      <c r="K428" s="2" t="s">
        <v>4091</v>
      </c>
      <c r="L428" s="7">
        <v>87</v>
      </c>
      <c r="M428" s="7">
        <v>59</v>
      </c>
      <c r="N428" s="7">
        <v>83</v>
      </c>
      <c r="O428" s="7" t="s">
        <v>80</v>
      </c>
      <c r="P428" s="7" t="s">
        <v>75</v>
      </c>
      <c r="Q428" s="6" t="s">
        <v>541</v>
      </c>
      <c r="R428" s="3">
        <v>0</v>
      </c>
      <c r="S428" s="3">
        <v>0</v>
      </c>
      <c r="T428" s="3">
        <v>0</v>
      </c>
      <c r="U428" s="3">
        <v>200</v>
      </c>
      <c r="V428" s="3">
        <v>0</v>
      </c>
      <c r="W428" s="3">
        <v>0</v>
      </c>
      <c r="X428" s="3">
        <v>25</v>
      </c>
      <c r="Y428" s="5">
        <v>25</v>
      </c>
      <c r="Z428" s="5">
        <v>44</v>
      </c>
      <c r="AA428" s="5">
        <v>0</v>
      </c>
      <c r="AB428" s="5">
        <v>38.200000000000003</v>
      </c>
      <c r="AC428" s="4">
        <v>2</v>
      </c>
      <c r="AD428" s="4" t="s">
        <v>66</v>
      </c>
      <c r="AE428" s="4">
        <v>14</v>
      </c>
      <c r="AF428" s="4">
        <v>-10</v>
      </c>
      <c r="AG428" s="4">
        <v>6.3</v>
      </c>
      <c r="AH428" s="4">
        <v>-4.5</v>
      </c>
      <c r="AI428" s="4">
        <v>0.8</v>
      </c>
      <c r="AJ428" s="6" t="s">
        <v>127</v>
      </c>
      <c r="AK428" s="3">
        <v>0.8</v>
      </c>
      <c r="AL428" s="2">
        <v>0</v>
      </c>
    </row>
    <row r="429" spans="1:38" x14ac:dyDescent="0.35">
      <c r="A429" s="2">
        <f>AVERAGE(L429:N429)</f>
        <v>80.666666666666671</v>
      </c>
      <c r="B429" s="2">
        <f>R429+U429</f>
        <v>84</v>
      </c>
      <c r="C429" s="2">
        <f>Y429+Z429+AB429</f>
        <v>59</v>
      </c>
      <c r="D429" s="2">
        <f>IF(B429&gt;100,5)+IF(B429&gt;150,5)+IF(R429&gt;0,3)+IF(R429&gt;15,3)+IF(R429&gt;25,3)+IF(S429&gt;0,3)+IF(S429&gt;15,3)+IF(S429&gt;25,3)+IF(U429&gt;20,2,0)+IF(U429&gt;30,3,0)+IF(U429&gt;50,5,0)+IF(U429&gt;60,3,0)+IF(Y429&gt;100,5,0)+IF(Y429&gt;0,2)+IF(Y429&gt;15,2)+IF(Y429&gt;25,2)+IF(Y429&gt;30,2)+IF(Y429&gt;40,2)+IF(Y429&gt;50,2)+IF(Y429&gt;100,4)+IF(Y429&lt;10,-5,0)+IF(Y429&lt;0,-10)++IF(Y429&lt;15,-5,0)+IF(R429&lt;0,-3)+IF(R429&lt;-5,-3)+IF(S429&lt;0,-3)+IF(S429&lt;-5,-3)+IF(T429&lt;0,-3)+IF(T429&lt;-5,-3)+IF(W429=1,5,0)+IF(X429&gt;20,3,0)+IF(X429&gt;25,3,0)+IF(X429&gt;40,3,0)+IF(X429&gt;50,3,0)+IF(N429&lt;50,-10)+IF(N429&lt;30,-10)+IF(N429&lt;20,-10)+IF(N429&lt;70,-5)+IF(N429&lt;80,-5)+IF(N429&gt;95,5,0)+IF(L429&lt;50,-10)+IF(L429&lt;30,-10)+IF(L429&lt;20,-10)+IF(L429&lt;70,-5)+IF(L429&lt;80,-5)+IF(L429&gt;95,5,0)+IF(A429&gt;85,3,0)+IF(A429&gt;90,3,0)+IF(U429&lt;0,-10)+IF(U429&lt;-5,-20)+IF(U429&lt;-10,-10)+IF(V429&gt;0,5,0)+IF(V429&gt;15,5,0)+IF(V429&gt;25,5,0)+IF(V429&lt;0,-10,0)+IF(V429&lt;-5,-10,0)+IF(U429&lt;0,-10,0)+IF(U429&lt;-5,-10,0)+IF(M429&gt;90,10)+IF(M429&gt;97,5)+IF(L429&lt;70,-20,0)+IF(Y429&gt;100,15,0)+IF(Y429&gt;200,10,0)+IF(AB429&gt;40,5,0)+IF(AB429&gt;50,5,0)+IF(AB429&gt;60,10,0)+IF(AB429&gt;100,15,0)+IF(AB429&gt;200,10,0)</f>
        <v>28</v>
      </c>
      <c r="E429" s="2">
        <f>W429+AA429+IF(AK429&gt;1,1,0)+IF(AK429&gt;1.2,2,0)+IF(AK429&gt;1.3,2,0)+IF(AK429&lt;1,-2,0)+IF(B429&gt;200,5,0)+IF(B429&gt;300,5,0)+IF(B429&lt;30,-15,0)+IF(B429&lt;20,-15,0)</f>
        <v>6</v>
      </c>
      <c r="F429" s="2">
        <f>IF(AF429&gt;0,2,0)+IF(AF429&gt;2,3,0)+IF(AF429&gt;4,4,0)+IF(AF429&gt;10,5,0)+IF(O429="A",3,0)+IF(O429="B",3,0)+IF(P429="A+",7,0)+IF(P429="A",5,0)+IF(P429="A-",3,0)+IF(P429="B+",2,0)+IF(AC429&lt;40,3,0)+IF(AC429&lt;20,3,0)+IF(AC429&lt;10,5,0)+IF(C429&gt;50,5)</f>
        <v>19</v>
      </c>
      <c r="G429" s="2">
        <f>IF(AG429&gt;0,3)+IF(AG429&gt;4,3)+IF(AG429&gt;7,3)+IF(AG429&gt;10,3)+IF(AG429&gt;13,3)+IF(AG429&gt;15,3)+IF(AG429&gt;17,3)+IF(AG429&gt;20,3)+IF(AG429&gt;25,5)+IF(AH429&gt;0,3)+IF(AH429&gt;7,3)+IF(AH429&gt;10,3)+IF(AH429&gt;15,3)+IF(AI429&gt;0,3)+IF(AI429&gt;7,3)+IF(AI429&gt;10,3)+IF(AI429&gt;15,3)</f>
        <v>0</v>
      </c>
      <c r="H429" s="2">
        <f>SUM(D429:G429)</f>
        <v>53</v>
      </c>
      <c r="I429" s="2">
        <f>I428+1</f>
        <v>428</v>
      </c>
      <c r="J429" s="3" t="s">
        <v>468</v>
      </c>
      <c r="K429" s="2" t="s">
        <v>469</v>
      </c>
      <c r="L429" s="7">
        <v>94</v>
      </c>
      <c r="M429" s="7">
        <v>49</v>
      </c>
      <c r="N429" s="7">
        <v>99</v>
      </c>
      <c r="O429" s="7" t="s">
        <v>42</v>
      </c>
      <c r="P429" s="7" t="s">
        <v>271</v>
      </c>
      <c r="Q429" s="6" t="s">
        <v>43</v>
      </c>
      <c r="R429" s="3">
        <v>0</v>
      </c>
      <c r="S429" s="3">
        <v>0</v>
      </c>
      <c r="T429" s="3">
        <v>0</v>
      </c>
      <c r="U429" s="3">
        <v>84</v>
      </c>
      <c r="V429" s="3">
        <v>0</v>
      </c>
      <c r="W429" s="3">
        <v>0</v>
      </c>
      <c r="X429" s="3">
        <v>-20.2</v>
      </c>
      <c r="Y429" s="5">
        <v>50</v>
      </c>
      <c r="Z429" s="5">
        <v>-16</v>
      </c>
      <c r="AA429" s="5">
        <v>1</v>
      </c>
      <c r="AB429" s="5">
        <v>25</v>
      </c>
      <c r="AC429" s="4">
        <v>3</v>
      </c>
      <c r="AD429" s="4" t="s">
        <v>33</v>
      </c>
      <c r="AE429" s="4">
        <v>0</v>
      </c>
      <c r="AF429" s="4">
        <v>-30</v>
      </c>
      <c r="AG429" s="4">
        <v>-151.5</v>
      </c>
      <c r="AH429" s="4">
        <v>-4916.7</v>
      </c>
      <c r="AI429" s="4">
        <v>-6275</v>
      </c>
      <c r="AJ429" s="6" t="s">
        <v>62</v>
      </c>
      <c r="AK429" s="3">
        <v>2.7</v>
      </c>
      <c r="AL429" s="2">
        <v>0</v>
      </c>
    </row>
    <row r="430" spans="1:38" x14ac:dyDescent="0.35">
      <c r="A430" s="2">
        <f>AVERAGE(L430:N430)</f>
        <v>90</v>
      </c>
      <c r="B430" s="2">
        <f>R430+U430</f>
        <v>24</v>
      </c>
      <c r="C430" s="2">
        <f>Y430+Z430+AB430</f>
        <v>26.5</v>
      </c>
      <c r="D430" s="2">
        <f>IF(B430&gt;100,5)+IF(B430&gt;150,5)+IF(R430&gt;0,3)+IF(R430&gt;15,3)+IF(R430&gt;25,3)+IF(S430&gt;0,3)+IF(S430&gt;15,3)+IF(S430&gt;25,3)+IF(U430&gt;20,2,0)+IF(U430&gt;30,3,0)+IF(U430&gt;50,5,0)+IF(U430&gt;60,3,0)+IF(Y430&gt;100,5,0)+IF(Y430&gt;0,2)+IF(Y430&gt;15,2)+IF(Y430&gt;25,2)+IF(Y430&gt;30,2)+IF(Y430&gt;40,2)+IF(Y430&gt;50,2)+IF(Y430&gt;100,4)+IF(Y430&lt;10,-5,0)+IF(Y430&lt;0,-10)++IF(Y430&lt;15,-5,0)+IF(R430&lt;0,-3)+IF(R430&lt;-5,-3)+IF(S430&lt;0,-3)+IF(S430&lt;-5,-3)+IF(T430&lt;0,-3)+IF(T430&lt;-5,-3)+IF(W430=1,5,0)+IF(X430&gt;20,3,0)+IF(X430&gt;25,3,0)+IF(X430&gt;40,3,0)+IF(X430&gt;50,3,0)+IF(N430&lt;50,-10)+IF(N430&lt;30,-10)+IF(N430&lt;20,-10)+IF(N430&lt;70,-5)+IF(N430&lt;80,-5)+IF(N430&gt;95,5,0)+IF(L430&lt;50,-10)+IF(L430&lt;30,-10)+IF(L430&lt;20,-10)+IF(L430&lt;70,-5)+IF(L430&lt;80,-5)+IF(L430&gt;95,5,0)+IF(A430&gt;85,3,0)+IF(A430&gt;90,3,0)+IF(U430&lt;0,-10)+IF(U430&lt;-5,-20)+IF(U430&lt;-10,-10)+IF(V430&gt;0,5,0)+IF(V430&gt;15,5,0)+IF(V430&gt;25,5,0)+IF(V430&lt;0,-10,0)+IF(V430&lt;-5,-10,0)+IF(U430&lt;0,-10,0)+IF(U430&lt;-5,-10,0)+IF(M430&gt;90,10)+IF(M430&gt;97,5)+IF(L430&lt;70,-20,0)+IF(Y430&gt;100,15,0)+IF(Y430&gt;200,10,0)+IF(AB430&gt;40,5,0)+IF(AB430&gt;50,5,0)+IF(AB430&gt;60,10,0)+IF(AB430&gt;100,15,0)+IF(AB430&gt;200,10,0)</f>
        <v>16</v>
      </c>
      <c r="E430" s="2">
        <f>W430+AA430+IF(AK430&gt;1,1,0)+IF(AK430&gt;1.2,2,0)+IF(AK430&gt;1.3,2,0)+IF(AK430&lt;1,-2,0)+IF(B430&gt;200,5,0)+IF(B430&gt;300,5,0)+IF(B430&lt;30,-15,0)+IF(B430&lt;20,-15,0)</f>
        <v>-16</v>
      </c>
      <c r="F430" s="2">
        <f>IF(AF430&gt;0,2,0)+IF(AF430&gt;2,3,0)+IF(AF430&gt;4,4,0)+IF(AF430&gt;10,5,0)+IF(O430="A",3,0)+IF(O430="B",3,0)+IF(P430="A+",7,0)+IF(P430="A",5,0)+IF(P430="A-",3,0)+IF(P430="B+",2,0)+IF(AC430&lt;40,3,0)+IF(AC430&lt;20,3,0)+IF(AC430&lt;10,5,0)+IF(C430&gt;50,5)</f>
        <v>17</v>
      </c>
      <c r="G430" s="2">
        <f>IF(AG430&gt;0,3)+IF(AG430&gt;4,3)+IF(AG430&gt;7,3)+IF(AG430&gt;10,3)+IF(AG430&gt;13,3)+IF(AG430&gt;15,3)+IF(AG430&gt;17,3)+IF(AG430&gt;20,3)+IF(AG430&gt;25,5)+IF(AH430&gt;0,3)+IF(AH430&gt;7,3)+IF(AH430&gt;10,3)+IF(AH430&gt;15,3)+IF(AI430&gt;0,3)+IF(AI430&gt;7,3)+IF(AI430&gt;10,3)+IF(AI430&gt;15,3)</f>
        <v>36</v>
      </c>
      <c r="H430" s="2">
        <f>SUM(D430:G430)</f>
        <v>53</v>
      </c>
      <c r="I430" s="2">
        <f>I429+1</f>
        <v>429</v>
      </c>
      <c r="J430" s="3" t="s">
        <v>10913</v>
      </c>
      <c r="K430" s="2" t="s">
        <v>10914</v>
      </c>
      <c r="L430" s="7">
        <v>96</v>
      </c>
      <c r="M430" s="7">
        <v>83</v>
      </c>
      <c r="N430" s="7">
        <v>91</v>
      </c>
      <c r="O430" s="7" t="s">
        <v>48</v>
      </c>
      <c r="P430" s="7" t="s">
        <v>80</v>
      </c>
      <c r="Q430" s="6" t="s">
        <v>168</v>
      </c>
      <c r="R430" s="3">
        <v>12</v>
      </c>
      <c r="S430" s="3">
        <v>4</v>
      </c>
      <c r="T430" s="3">
        <v>27</v>
      </c>
      <c r="U430" s="3">
        <v>12</v>
      </c>
      <c r="V430" s="3">
        <v>9</v>
      </c>
      <c r="W430" s="3">
        <v>0</v>
      </c>
      <c r="X430" s="3">
        <v>13.9</v>
      </c>
      <c r="Y430" s="5">
        <v>11</v>
      </c>
      <c r="Z430" s="5">
        <v>7</v>
      </c>
      <c r="AA430" s="5">
        <v>1</v>
      </c>
      <c r="AB430" s="5">
        <v>8.5</v>
      </c>
      <c r="AC430" s="4">
        <v>60</v>
      </c>
      <c r="AD430" s="4" t="s">
        <v>33</v>
      </c>
      <c r="AE430" s="4">
        <v>62</v>
      </c>
      <c r="AF430" s="4">
        <v>27.3</v>
      </c>
      <c r="AG430" s="4">
        <v>16.5</v>
      </c>
      <c r="AH430" s="4">
        <v>13.2</v>
      </c>
      <c r="AI430" s="4">
        <v>13.1</v>
      </c>
      <c r="AJ430" s="6" t="s">
        <v>67</v>
      </c>
      <c r="AK430" s="3">
        <v>0.9</v>
      </c>
      <c r="AL430" s="2">
        <v>0</v>
      </c>
    </row>
    <row r="431" spans="1:38" x14ac:dyDescent="0.35">
      <c r="A431" s="2">
        <f>AVERAGE(L431:N431)</f>
        <v>73.333333333333329</v>
      </c>
      <c r="B431" s="2">
        <f>R431+U431</f>
        <v>250</v>
      </c>
      <c r="C431" s="2">
        <f>Y431+Z431+AB431</f>
        <v>23.3</v>
      </c>
      <c r="D431" s="2">
        <f>IF(B431&gt;100,5)+IF(B431&gt;150,5)+IF(R431&gt;0,3)+IF(R431&gt;15,3)+IF(R431&gt;25,3)+IF(S431&gt;0,3)+IF(S431&gt;15,3)+IF(S431&gt;25,3)+IF(U431&gt;20,2,0)+IF(U431&gt;30,3,0)+IF(U431&gt;50,5,0)+IF(U431&gt;60,3,0)+IF(Y431&gt;100,5,0)+IF(Y431&gt;0,2)+IF(Y431&gt;15,2)+IF(Y431&gt;25,2)+IF(Y431&gt;30,2)+IF(Y431&gt;40,2)+IF(Y431&gt;50,2)+IF(Y431&gt;100,4)+IF(Y431&lt;10,-5,0)+IF(Y431&lt;0,-10)++IF(Y431&lt;15,-5,0)+IF(R431&lt;0,-3)+IF(R431&lt;-5,-3)+IF(S431&lt;0,-3)+IF(S431&lt;-5,-3)+IF(T431&lt;0,-3)+IF(T431&lt;-5,-3)+IF(W431=1,5,0)+IF(X431&gt;20,3,0)+IF(X431&gt;25,3,0)+IF(X431&gt;40,3,0)+IF(X431&gt;50,3,0)+IF(N431&lt;50,-10)+IF(N431&lt;30,-10)+IF(N431&lt;20,-10)+IF(N431&lt;70,-5)+IF(N431&lt;80,-5)+IF(N431&gt;95,5,0)+IF(L431&lt;50,-10)+IF(L431&lt;30,-10)+IF(L431&lt;20,-10)+IF(L431&lt;70,-5)+IF(L431&lt;80,-5)+IF(L431&gt;95,5,0)+IF(A431&gt;85,3,0)+IF(A431&gt;90,3,0)+IF(U431&lt;0,-10)+IF(U431&lt;-5,-20)+IF(U431&lt;-10,-10)+IF(V431&gt;0,5,0)+IF(V431&gt;15,5,0)+IF(V431&gt;25,5,0)+IF(V431&lt;0,-10,0)+IF(V431&lt;-5,-10,0)+IF(U431&lt;0,-10,0)+IF(U431&lt;-5,-10,0)+IF(M431&gt;90,10)+IF(M431&gt;97,5)+IF(L431&lt;70,-20,0)+IF(Y431&gt;100,15,0)+IF(Y431&gt;200,10,0)+IF(AB431&gt;40,5,0)+IF(AB431&gt;50,5,0)+IF(AB431&gt;60,10,0)+IF(AB431&gt;100,15,0)+IF(AB431&gt;200,10,0)</f>
        <v>16</v>
      </c>
      <c r="E431" s="2">
        <f>W431+AA431+IF(AK431&gt;1,1,0)+IF(AK431&gt;1.2,2,0)+IF(AK431&gt;1.3,2,0)+IF(AK431&lt;1,-2,0)+IF(B431&gt;200,5,0)+IF(B431&gt;300,5,0)+IF(B431&lt;30,-15,0)+IF(B431&lt;20,-15,0)</f>
        <v>4</v>
      </c>
      <c r="F431" s="2">
        <f>IF(AF431&gt;0,2,0)+IF(AF431&gt;2,3,0)+IF(AF431&gt;4,4,0)+IF(AF431&gt;10,5,0)+IF(O431="A",3,0)+IF(O431="B",3,0)+IF(P431="A+",7,0)+IF(P431="A",5,0)+IF(P431="A-",3,0)+IF(P431="B+",2,0)+IF(AC431&lt;40,3,0)+IF(AC431&lt;20,3,0)+IF(AC431&lt;10,5,0)+IF(C431&gt;50,5)</f>
        <v>9</v>
      </c>
      <c r="G431" s="2">
        <f>IF(AG431&gt;0,3)+IF(AG431&gt;4,3)+IF(AG431&gt;7,3)+IF(AG431&gt;10,3)+IF(AG431&gt;13,3)+IF(AG431&gt;15,3)+IF(AG431&gt;17,3)+IF(AG431&gt;20,3)+IF(AG431&gt;25,5)+IF(AH431&gt;0,3)+IF(AH431&gt;7,3)+IF(AH431&gt;10,3)+IF(AH431&gt;15,3)+IF(AI431&gt;0,3)+IF(AI431&gt;7,3)+IF(AI431&gt;10,3)+IF(AI431&gt;15,3)</f>
        <v>24</v>
      </c>
      <c r="H431" s="2">
        <f>SUM(D431:G431)</f>
        <v>53</v>
      </c>
      <c r="I431" s="2">
        <f>I430+1</f>
        <v>430</v>
      </c>
      <c r="J431" s="3" t="s">
        <v>4162</v>
      </c>
      <c r="K431" s="2" t="s">
        <v>4163</v>
      </c>
      <c r="L431" s="7">
        <v>86</v>
      </c>
      <c r="M431" s="7">
        <v>83</v>
      </c>
      <c r="N431" s="7">
        <v>51</v>
      </c>
      <c r="O431" s="7" t="s">
        <v>80</v>
      </c>
      <c r="P431" s="7" t="s">
        <v>80</v>
      </c>
      <c r="Q431" s="6" t="s">
        <v>368</v>
      </c>
      <c r="R431" s="3">
        <v>250</v>
      </c>
      <c r="S431" s="3">
        <v>-67</v>
      </c>
      <c r="T431" s="3">
        <v>-50</v>
      </c>
      <c r="U431" s="3">
        <v>0</v>
      </c>
      <c r="V431" s="3">
        <v>111</v>
      </c>
      <c r="W431" s="3">
        <v>0</v>
      </c>
      <c r="X431" s="3">
        <v>16.7</v>
      </c>
      <c r="Y431" s="5">
        <v>16</v>
      </c>
      <c r="Z431" s="5">
        <v>-2</v>
      </c>
      <c r="AA431" s="5">
        <v>1</v>
      </c>
      <c r="AB431" s="5">
        <v>9.3000000000000007</v>
      </c>
      <c r="AC431" s="4">
        <v>40</v>
      </c>
      <c r="AD431" s="4" t="s">
        <v>38</v>
      </c>
      <c r="AE431" s="4">
        <v>36</v>
      </c>
      <c r="AF431" s="4">
        <v>8.1</v>
      </c>
      <c r="AG431" s="4">
        <v>4.5999999999999996</v>
      </c>
      <c r="AH431" s="4">
        <v>15.8</v>
      </c>
      <c r="AI431" s="4">
        <v>9.4</v>
      </c>
      <c r="AJ431" s="6" t="s">
        <v>34</v>
      </c>
      <c r="AK431" s="3">
        <v>0.9</v>
      </c>
      <c r="AL431" s="2">
        <v>0</v>
      </c>
    </row>
    <row r="432" spans="1:38" x14ac:dyDescent="0.35">
      <c r="A432" s="2">
        <f>AVERAGE(L432:N432)</f>
        <v>88.666666666666671</v>
      </c>
      <c r="B432" s="2">
        <f>R432+U432</f>
        <v>27</v>
      </c>
      <c r="C432" s="2">
        <f>Y432+Z432+AB432</f>
        <v>6.9</v>
      </c>
      <c r="D432" s="2">
        <f>IF(B432&gt;100,5)+IF(B432&gt;150,5)+IF(R432&gt;0,3)+IF(R432&gt;15,3)+IF(R432&gt;25,3)+IF(S432&gt;0,3)+IF(S432&gt;15,3)+IF(S432&gt;25,3)+IF(U432&gt;20,2,0)+IF(U432&gt;30,3,0)+IF(U432&gt;50,5,0)+IF(U432&gt;60,3,0)+IF(Y432&gt;100,5,0)+IF(Y432&gt;0,2)+IF(Y432&gt;15,2)+IF(Y432&gt;25,2)+IF(Y432&gt;30,2)+IF(Y432&gt;40,2)+IF(Y432&gt;50,2)+IF(Y432&gt;100,4)+IF(Y432&lt;10,-5,0)+IF(Y432&lt;0,-10)++IF(Y432&lt;15,-5,0)+IF(R432&lt;0,-3)+IF(R432&lt;-5,-3)+IF(S432&lt;0,-3)+IF(S432&lt;-5,-3)+IF(T432&lt;0,-3)+IF(T432&lt;-5,-3)+IF(W432=1,5,0)+IF(X432&gt;20,3,0)+IF(X432&gt;25,3,0)+IF(X432&gt;40,3,0)+IF(X432&gt;50,3,0)+IF(N432&lt;50,-10)+IF(N432&lt;30,-10)+IF(N432&lt;20,-10)+IF(N432&lt;70,-5)+IF(N432&lt;80,-5)+IF(N432&gt;95,5,0)+IF(L432&lt;50,-10)+IF(L432&lt;30,-10)+IF(L432&lt;20,-10)+IF(L432&lt;70,-5)+IF(L432&lt;80,-5)+IF(L432&gt;95,5,0)+IF(A432&gt;85,3,0)+IF(A432&gt;90,3,0)+IF(U432&lt;0,-10)+IF(U432&lt;-5,-20)+IF(U432&lt;-10,-10)+IF(V432&gt;0,5,0)+IF(V432&gt;15,5,0)+IF(V432&gt;25,5,0)+IF(V432&lt;0,-10,0)+IF(V432&lt;-5,-10,0)+IF(U432&lt;0,-10,0)+IF(U432&lt;-5,-10,0)+IF(M432&gt;90,10)+IF(M432&gt;97,5)+IF(L432&lt;70,-20,0)+IF(Y432&gt;100,15,0)+IF(Y432&gt;200,10,0)+IF(AB432&gt;40,5,0)+IF(AB432&gt;50,5,0)+IF(AB432&gt;60,10,0)+IF(AB432&gt;100,15,0)+IF(AB432&gt;200,10,0)</f>
        <v>14</v>
      </c>
      <c r="E432" s="2">
        <f>W432+AA432+IF(AK432&gt;1,1,0)+IF(AK432&gt;1.2,2,0)+IF(AK432&gt;1.3,2,0)+IF(AK432&lt;1,-2,0)+IF(B432&gt;200,5,0)+IF(B432&gt;300,5,0)+IF(B432&lt;30,-15,0)+IF(B432&lt;20,-15,0)</f>
        <v>-8</v>
      </c>
      <c r="F432" s="2">
        <f>IF(AF432&gt;0,2,0)+IF(AF432&gt;2,3,0)+IF(AF432&gt;4,4,0)+IF(AF432&gt;10,5,0)+IF(O432="A",3,0)+IF(O432="B",3,0)+IF(P432="A+",7,0)+IF(P432="A",5,0)+IF(P432="A-",3,0)+IF(P432="B+",2,0)+IF(AC432&lt;40,3,0)+IF(AC432&lt;20,3,0)+IF(AC432&lt;10,5,0)+IF(C432&gt;50,5)</f>
        <v>11</v>
      </c>
      <c r="G432" s="2">
        <f>IF(AG432&gt;0,3)+IF(AG432&gt;4,3)+IF(AG432&gt;7,3)+IF(AG432&gt;10,3)+IF(AG432&gt;13,3)+IF(AG432&gt;15,3)+IF(AG432&gt;17,3)+IF(AG432&gt;20,3)+IF(AG432&gt;25,5)+IF(AH432&gt;0,3)+IF(AH432&gt;7,3)+IF(AH432&gt;10,3)+IF(AH432&gt;15,3)+IF(AI432&gt;0,3)+IF(AI432&gt;7,3)+IF(AI432&gt;10,3)+IF(AI432&gt;15,3)</f>
        <v>36</v>
      </c>
      <c r="H432" s="2">
        <f>SUM(D432:G432)</f>
        <v>53</v>
      </c>
      <c r="I432" s="2">
        <f>I431+1</f>
        <v>431</v>
      </c>
      <c r="J432" s="3" t="s">
        <v>8390</v>
      </c>
      <c r="K432" s="2" t="s">
        <v>8391</v>
      </c>
      <c r="L432" s="7">
        <v>94</v>
      </c>
      <c r="M432" s="7">
        <v>81</v>
      </c>
      <c r="N432" s="7">
        <v>91</v>
      </c>
      <c r="O432" s="7" t="s">
        <v>48</v>
      </c>
      <c r="P432" s="7" t="s">
        <v>48</v>
      </c>
      <c r="Q432" s="6" t="s">
        <v>105</v>
      </c>
      <c r="R432" s="3">
        <v>20</v>
      </c>
      <c r="S432" s="3">
        <v>3</v>
      </c>
      <c r="T432" s="3">
        <v>0</v>
      </c>
      <c r="U432" s="3">
        <v>7</v>
      </c>
      <c r="V432" s="3">
        <v>6</v>
      </c>
      <c r="W432" s="3">
        <v>1</v>
      </c>
      <c r="X432" s="3">
        <v>9.1</v>
      </c>
      <c r="Y432" s="5">
        <v>3</v>
      </c>
      <c r="Z432" s="5">
        <v>2</v>
      </c>
      <c r="AA432" s="5">
        <v>1</v>
      </c>
      <c r="AB432" s="5">
        <v>1.9</v>
      </c>
      <c r="AC432" s="4">
        <v>30</v>
      </c>
      <c r="AD432" s="4" t="s">
        <v>33</v>
      </c>
      <c r="AE432" s="4">
        <v>56</v>
      </c>
      <c r="AF432" s="4">
        <v>3</v>
      </c>
      <c r="AG432" s="4">
        <v>12.9</v>
      </c>
      <c r="AH432" s="4">
        <v>26.6</v>
      </c>
      <c r="AI432" s="4">
        <v>24.2</v>
      </c>
      <c r="AJ432" s="6" t="s">
        <v>153</v>
      </c>
      <c r="AK432" s="3">
        <v>1.5</v>
      </c>
      <c r="AL432" s="2">
        <v>0</v>
      </c>
    </row>
    <row r="433" spans="1:38" x14ac:dyDescent="0.35">
      <c r="A433" s="2">
        <f>AVERAGE(L433:N433)</f>
        <v>86</v>
      </c>
      <c r="B433" s="2">
        <f>R433+U433</f>
        <v>46</v>
      </c>
      <c r="C433" s="2">
        <f>Y433+Z433+AB433</f>
        <v>23.9</v>
      </c>
      <c r="D433" s="2">
        <f>IF(B433&gt;100,5)+IF(B433&gt;150,5)+IF(R433&gt;0,3)+IF(R433&gt;15,3)+IF(R433&gt;25,3)+IF(S433&gt;0,3)+IF(S433&gt;15,3)+IF(S433&gt;25,3)+IF(U433&gt;20,2,0)+IF(U433&gt;30,3,0)+IF(U433&gt;50,5,0)+IF(U433&gt;60,3,0)+IF(Y433&gt;100,5,0)+IF(Y433&gt;0,2)+IF(Y433&gt;15,2)+IF(Y433&gt;25,2)+IF(Y433&gt;30,2)+IF(Y433&gt;40,2)+IF(Y433&gt;50,2)+IF(Y433&gt;100,4)+IF(Y433&lt;10,-5,0)+IF(Y433&lt;0,-10)++IF(Y433&lt;15,-5,0)+IF(R433&lt;0,-3)+IF(R433&lt;-5,-3)+IF(S433&lt;0,-3)+IF(S433&lt;-5,-3)+IF(T433&lt;0,-3)+IF(T433&lt;-5,-3)+IF(W433=1,5,0)+IF(X433&gt;20,3,0)+IF(X433&gt;25,3,0)+IF(X433&gt;40,3,0)+IF(X433&gt;50,3,0)+IF(N433&lt;50,-10)+IF(N433&lt;30,-10)+IF(N433&lt;20,-10)+IF(N433&lt;70,-5)+IF(N433&lt;80,-5)+IF(N433&gt;95,5,0)+IF(L433&lt;50,-10)+IF(L433&lt;30,-10)+IF(L433&lt;20,-10)+IF(L433&lt;70,-5)+IF(L433&lt;80,-5)+IF(L433&gt;95,5,0)+IF(A433&gt;85,3,0)+IF(A433&gt;90,3,0)+IF(U433&lt;0,-10)+IF(U433&lt;-5,-20)+IF(U433&lt;-10,-10)+IF(V433&gt;0,5,0)+IF(V433&gt;15,5,0)+IF(V433&gt;25,5,0)+IF(V433&lt;0,-10,0)+IF(V433&lt;-5,-10,0)+IF(U433&lt;0,-10,0)+IF(U433&lt;-5,-10,0)+IF(M433&gt;90,10)+IF(M433&gt;97,5)+IF(L433&lt;70,-20,0)+IF(Y433&gt;100,15,0)+IF(Y433&gt;200,10,0)+IF(AB433&gt;40,5,0)+IF(AB433&gt;50,5,0)+IF(AB433&gt;60,10,0)+IF(AB433&gt;100,15,0)+IF(AB433&gt;200,10,0)</f>
        <v>14</v>
      </c>
      <c r="E433" s="2">
        <f>W433+AA433+IF(AK433&gt;1,1,0)+IF(AK433&gt;1.2,2,0)+IF(AK433&gt;1.3,2,0)+IF(AK433&lt;1,-2,0)+IF(B433&gt;200,5,0)+IF(B433&gt;300,5,0)+IF(B433&lt;30,-15,0)+IF(B433&lt;20,-15,0)</f>
        <v>-2</v>
      </c>
      <c r="F433" s="2">
        <f>IF(AF433&gt;0,2,0)+IF(AF433&gt;2,3,0)+IF(AF433&gt;4,4,0)+IF(AF433&gt;10,5,0)+IF(O433="A",3,0)+IF(O433="B",3,0)+IF(P433="A+",7,0)+IF(P433="A",5,0)+IF(P433="A-",3,0)+IF(P433="B+",2,0)+IF(AC433&lt;40,3,0)+IF(AC433&lt;20,3,0)+IF(AC433&lt;10,5,0)+IF(C433&gt;50,5)</f>
        <v>6</v>
      </c>
      <c r="G433" s="2">
        <f>IF(AG433&gt;0,3)+IF(AG433&gt;4,3)+IF(AG433&gt;7,3)+IF(AG433&gt;10,3)+IF(AG433&gt;13,3)+IF(AG433&gt;15,3)+IF(AG433&gt;17,3)+IF(AG433&gt;20,3)+IF(AG433&gt;25,5)+IF(AH433&gt;0,3)+IF(AH433&gt;7,3)+IF(AH433&gt;10,3)+IF(AH433&gt;15,3)+IF(AI433&gt;0,3)+IF(AI433&gt;7,3)+IF(AI433&gt;10,3)+IF(AI433&gt;15,3)</f>
        <v>35</v>
      </c>
      <c r="H433" s="2">
        <f>SUM(D433:G433)</f>
        <v>53</v>
      </c>
      <c r="I433" s="2">
        <f>I432+1</f>
        <v>432</v>
      </c>
      <c r="J433" s="3" t="s">
        <v>9054</v>
      </c>
      <c r="K433" s="2" t="s">
        <v>9055</v>
      </c>
      <c r="L433" s="7">
        <v>96</v>
      </c>
      <c r="M433" s="7">
        <v>82</v>
      </c>
      <c r="N433" s="7">
        <v>80</v>
      </c>
      <c r="O433" s="7" t="s">
        <v>48</v>
      </c>
      <c r="P433" s="7" t="s">
        <v>48</v>
      </c>
      <c r="Q433" s="6" t="s">
        <v>65</v>
      </c>
      <c r="R433" s="3">
        <v>42</v>
      </c>
      <c r="S433" s="3">
        <v>-19</v>
      </c>
      <c r="T433" s="3">
        <v>-6</v>
      </c>
      <c r="U433" s="3">
        <v>4</v>
      </c>
      <c r="V433" s="3">
        <v>4</v>
      </c>
      <c r="W433" s="3">
        <v>0</v>
      </c>
      <c r="X433" s="3">
        <v>92.8</v>
      </c>
      <c r="Y433" s="5">
        <v>8</v>
      </c>
      <c r="Z433" s="5">
        <v>8</v>
      </c>
      <c r="AA433" s="5">
        <v>0</v>
      </c>
      <c r="AB433" s="5">
        <v>7.9</v>
      </c>
      <c r="AC433" s="4">
        <v>26</v>
      </c>
      <c r="AD433" s="4" t="s">
        <v>66</v>
      </c>
      <c r="AE433" s="4">
        <v>65</v>
      </c>
      <c r="AF433" s="4">
        <v>0</v>
      </c>
      <c r="AG433" s="4">
        <v>25.6</v>
      </c>
      <c r="AH433" s="4">
        <v>2.2999999999999998</v>
      </c>
      <c r="AI433" s="4">
        <v>2.1</v>
      </c>
      <c r="AJ433" s="6" t="s">
        <v>77</v>
      </c>
      <c r="AK433" s="3">
        <v>0.9</v>
      </c>
      <c r="AL433" s="2">
        <v>0</v>
      </c>
    </row>
    <row r="434" spans="1:38" x14ac:dyDescent="0.35">
      <c r="A434" s="2">
        <f>AVERAGE(L434:N434)</f>
        <v>85.333333333333329</v>
      </c>
      <c r="B434" s="2">
        <f>R434+U434</f>
        <v>16</v>
      </c>
      <c r="C434" s="2">
        <f>Y434+Z434+AB434</f>
        <v>15.2</v>
      </c>
      <c r="D434" s="2">
        <f>IF(B434&gt;100,5)+IF(B434&gt;150,5)+IF(R434&gt;0,3)+IF(R434&gt;15,3)+IF(R434&gt;25,3)+IF(S434&gt;0,3)+IF(S434&gt;15,3)+IF(S434&gt;25,3)+IF(U434&gt;20,2,0)+IF(U434&gt;30,3,0)+IF(U434&gt;50,5,0)+IF(U434&gt;60,3,0)+IF(Y434&gt;100,5,0)+IF(Y434&gt;0,2)+IF(Y434&gt;15,2)+IF(Y434&gt;25,2)+IF(Y434&gt;30,2)+IF(Y434&gt;40,2)+IF(Y434&gt;50,2)+IF(Y434&gt;100,4)+IF(Y434&lt;10,-5,0)+IF(Y434&lt;0,-10)++IF(Y434&lt;15,-5,0)+IF(R434&lt;0,-3)+IF(R434&lt;-5,-3)+IF(S434&lt;0,-3)+IF(S434&lt;-5,-3)+IF(T434&lt;0,-3)+IF(T434&lt;-5,-3)+IF(W434=1,5,0)+IF(X434&gt;20,3,0)+IF(X434&gt;25,3,0)+IF(X434&gt;40,3,0)+IF(X434&gt;50,3,0)+IF(N434&lt;50,-10)+IF(N434&lt;30,-10)+IF(N434&lt;20,-10)+IF(N434&lt;70,-5)+IF(N434&lt;80,-5)+IF(N434&gt;95,5,0)+IF(L434&lt;50,-10)+IF(L434&lt;30,-10)+IF(L434&lt;20,-10)+IF(L434&lt;70,-5)+IF(L434&lt;80,-5)+IF(L434&gt;95,5,0)+IF(A434&gt;85,3,0)+IF(A434&gt;90,3,0)+IF(U434&lt;0,-10)+IF(U434&lt;-5,-20)+IF(U434&lt;-10,-10)+IF(V434&gt;0,5,0)+IF(V434&gt;15,5,0)+IF(V434&gt;25,5,0)+IF(V434&lt;0,-10,0)+IF(V434&lt;-5,-10,0)+IF(U434&lt;0,-10,0)+IF(U434&lt;-5,-10,0)+IF(M434&gt;90,10)+IF(M434&gt;97,5)+IF(L434&lt;70,-20,0)+IF(Y434&gt;100,15,0)+IF(Y434&gt;200,10,0)+IF(AB434&gt;40,5,0)+IF(AB434&gt;50,5,0)+IF(AB434&gt;60,10,0)+IF(AB434&gt;100,15,0)+IF(AB434&gt;200,10,0)</f>
        <v>14</v>
      </c>
      <c r="E434" s="2">
        <f>W434+AA434+IF(AK434&gt;1,1,0)+IF(AK434&gt;1.2,2,0)+IF(AK434&gt;1.3,2,0)+IF(AK434&lt;1,-2,0)+IF(B434&gt;200,5,0)+IF(B434&gt;300,5,0)+IF(B434&lt;30,-15,0)+IF(B434&lt;20,-15,0)</f>
        <v>-31</v>
      </c>
      <c r="F434" s="2">
        <f>IF(AF434&gt;0,2,0)+IF(AF434&gt;2,3,0)+IF(AF434&gt;4,4,0)+IF(AF434&gt;10,5,0)+IF(O434="A",3,0)+IF(O434="B",3,0)+IF(P434="A+",7,0)+IF(P434="A",5,0)+IF(P434="A-",3,0)+IF(P434="B+",2,0)+IF(AC434&lt;40,3,0)+IF(AC434&lt;20,3,0)+IF(AC434&lt;10,5,0)+IF(C434&gt;50,5)</f>
        <v>17</v>
      </c>
      <c r="G434" s="2">
        <f>IF(AG434&gt;0,3)+IF(AG434&gt;4,3)+IF(AG434&gt;7,3)+IF(AG434&gt;10,3)+IF(AG434&gt;13,3)+IF(AG434&gt;15,3)+IF(AG434&gt;17,3)+IF(AG434&gt;20,3)+IF(AG434&gt;25,5)+IF(AH434&gt;0,3)+IF(AH434&gt;7,3)+IF(AH434&gt;10,3)+IF(AH434&gt;15,3)+IF(AI434&gt;0,3)+IF(AI434&gt;7,3)+IF(AI434&gt;10,3)+IF(AI434&gt;15,3)</f>
        <v>53</v>
      </c>
      <c r="H434" s="2">
        <f>SUM(D434:G434)</f>
        <v>53</v>
      </c>
      <c r="I434" s="2">
        <f>I433+1</f>
        <v>433</v>
      </c>
      <c r="J434" s="3" t="s">
        <v>11101</v>
      </c>
      <c r="K434" s="2" t="s">
        <v>11102</v>
      </c>
      <c r="L434" s="7">
        <v>89</v>
      </c>
      <c r="M434" s="7">
        <v>95</v>
      </c>
      <c r="N434" s="7">
        <v>72</v>
      </c>
      <c r="O434" s="7" t="s">
        <v>29</v>
      </c>
      <c r="P434" s="7" t="s">
        <v>31</v>
      </c>
      <c r="Q434" s="6" t="s">
        <v>168</v>
      </c>
      <c r="R434" s="3">
        <v>15</v>
      </c>
      <c r="S434" s="3">
        <v>19</v>
      </c>
      <c r="T434" s="3">
        <v>22</v>
      </c>
      <c r="U434" s="3">
        <v>1</v>
      </c>
      <c r="V434" s="3">
        <v>1</v>
      </c>
      <c r="W434" s="3">
        <v>0</v>
      </c>
      <c r="X434" s="3">
        <v>-2.5</v>
      </c>
      <c r="Y434" s="5">
        <v>5</v>
      </c>
      <c r="Z434" s="5">
        <v>6</v>
      </c>
      <c r="AA434" s="5">
        <v>1</v>
      </c>
      <c r="AB434" s="5">
        <v>4.2</v>
      </c>
      <c r="AC434" s="4">
        <v>84</v>
      </c>
      <c r="AD434" s="4" t="s">
        <v>237</v>
      </c>
      <c r="AE434" s="4">
        <v>50</v>
      </c>
      <c r="AF434" s="4">
        <v>16.3</v>
      </c>
      <c r="AG434" s="4">
        <v>44.5</v>
      </c>
      <c r="AH434" s="4">
        <v>16.3</v>
      </c>
      <c r="AI434" s="4">
        <v>16.399999999999999</v>
      </c>
      <c r="AJ434" s="6" t="s">
        <v>85</v>
      </c>
      <c r="AK434" s="3">
        <v>0.5</v>
      </c>
      <c r="AL434" s="2">
        <v>0</v>
      </c>
    </row>
    <row r="435" spans="1:38" x14ac:dyDescent="0.35">
      <c r="A435" s="2">
        <f>AVERAGE(L435:N435)</f>
        <v>81</v>
      </c>
      <c r="B435" s="2">
        <f>R435+U435</f>
        <v>201</v>
      </c>
      <c r="C435" s="2">
        <f>Y435+Z435+AB435</f>
        <v>34.6</v>
      </c>
      <c r="D435" s="2">
        <f>IF(B435&gt;100,5)+IF(B435&gt;150,5)+IF(R435&gt;0,3)+IF(R435&gt;15,3)+IF(R435&gt;25,3)+IF(S435&gt;0,3)+IF(S435&gt;15,3)+IF(S435&gt;25,3)+IF(U435&gt;20,2,0)+IF(U435&gt;30,3,0)+IF(U435&gt;50,5,0)+IF(U435&gt;60,3,0)+IF(Y435&gt;100,5,0)+IF(Y435&gt;0,2)+IF(Y435&gt;15,2)+IF(Y435&gt;25,2)+IF(Y435&gt;30,2)+IF(Y435&gt;40,2)+IF(Y435&gt;50,2)+IF(Y435&gt;100,4)+IF(Y435&lt;10,-5,0)+IF(Y435&lt;0,-10)++IF(Y435&lt;15,-5,0)+IF(R435&lt;0,-3)+IF(R435&lt;-5,-3)+IF(S435&lt;0,-3)+IF(S435&lt;-5,-3)+IF(T435&lt;0,-3)+IF(T435&lt;-5,-3)+IF(W435=1,5,0)+IF(X435&gt;20,3,0)+IF(X435&gt;25,3,0)+IF(X435&gt;40,3,0)+IF(X435&gt;50,3,0)+IF(N435&lt;50,-10)+IF(N435&lt;30,-10)+IF(N435&lt;20,-10)+IF(N435&lt;70,-5)+IF(N435&lt;80,-5)+IF(N435&gt;95,5,0)+IF(L435&lt;50,-10)+IF(L435&lt;30,-10)+IF(L435&lt;20,-10)+IF(L435&lt;70,-5)+IF(L435&lt;80,-5)+IF(L435&gt;95,5,0)+IF(A435&gt;85,3,0)+IF(A435&gt;90,3,0)+IF(U435&lt;0,-10)+IF(U435&lt;-5,-20)+IF(U435&lt;-10,-10)+IF(V435&gt;0,5,0)+IF(V435&gt;15,5,0)+IF(V435&gt;25,5,0)+IF(V435&lt;0,-10,0)+IF(V435&lt;-5,-10,0)+IF(U435&lt;0,-10,0)+IF(U435&lt;-5,-10,0)+IF(M435&gt;90,10)+IF(M435&gt;97,5)+IF(L435&lt;70,-20,0)+IF(Y435&gt;100,15,0)+IF(Y435&gt;200,10,0)+IF(AB435&gt;40,5,0)+IF(AB435&gt;50,5,0)+IF(AB435&gt;60,10,0)+IF(AB435&gt;100,15,0)+IF(AB435&gt;200,10,0)</f>
        <v>12</v>
      </c>
      <c r="E435" s="2">
        <f>W435+AA435+IF(AK435&gt;1,1,0)+IF(AK435&gt;1.2,2,0)+IF(AK435&gt;1.3,2,0)+IF(AK435&lt;1,-2,0)+IF(B435&gt;200,5,0)+IF(B435&gt;300,5,0)+IF(B435&lt;30,-15,0)+IF(B435&lt;20,-15,0)</f>
        <v>6</v>
      </c>
      <c r="F435" s="2">
        <f>IF(AF435&gt;0,2,0)+IF(AF435&gt;2,3,0)+IF(AF435&gt;4,4,0)+IF(AF435&gt;10,5,0)+IF(O435="A",3,0)+IF(O435="B",3,0)+IF(P435="A+",7,0)+IF(P435="A",5,0)+IF(P435="A-",3,0)+IF(P435="B+",2,0)+IF(AC435&lt;40,3,0)+IF(AC435&lt;20,3,0)+IF(AC435&lt;10,5,0)+IF(C435&gt;50,5)</f>
        <v>5</v>
      </c>
      <c r="G435" s="2">
        <f>IF(AG435&gt;0,3)+IF(AG435&gt;4,3)+IF(AG435&gt;7,3)+IF(AG435&gt;10,3)+IF(AG435&gt;13,3)+IF(AG435&gt;15,3)+IF(AG435&gt;17,3)+IF(AG435&gt;20,3)+IF(AG435&gt;25,5)+IF(AH435&gt;0,3)+IF(AH435&gt;7,3)+IF(AH435&gt;10,3)+IF(AH435&gt;15,3)+IF(AI435&gt;0,3)+IF(AI435&gt;7,3)+IF(AI435&gt;10,3)+IF(AI435&gt;15,3)</f>
        <v>30</v>
      </c>
      <c r="H435" s="2">
        <f>SUM(D435:G435)</f>
        <v>53</v>
      </c>
      <c r="I435" s="2">
        <f>I434+1</f>
        <v>434</v>
      </c>
      <c r="J435" s="3" t="s">
        <v>5281</v>
      </c>
      <c r="K435" s="2" t="s">
        <v>5282</v>
      </c>
      <c r="L435" s="7">
        <v>93</v>
      </c>
      <c r="M435" s="7">
        <v>71</v>
      </c>
      <c r="N435" s="7">
        <v>79</v>
      </c>
      <c r="O435" s="7" t="s">
        <v>80</v>
      </c>
      <c r="P435" s="7" t="s">
        <v>125</v>
      </c>
      <c r="Q435" s="6" t="s">
        <v>511</v>
      </c>
      <c r="R435" s="3">
        <v>7</v>
      </c>
      <c r="S435" s="3">
        <v>44</v>
      </c>
      <c r="T435" s="3">
        <v>1020</v>
      </c>
      <c r="U435" s="3">
        <v>194</v>
      </c>
      <c r="V435" s="3">
        <v>-12</v>
      </c>
      <c r="W435" s="3">
        <v>0</v>
      </c>
      <c r="X435" s="3">
        <v>-7.5</v>
      </c>
      <c r="Y435" s="5">
        <v>15</v>
      </c>
      <c r="Z435" s="5">
        <v>9</v>
      </c>
      <c r="AA435" s="5">
        <v>1</v>
      </c>
      <c r="AB435" s="5">
        <v>10.6</v>
      </c>
      <c r="AC435" s="4">
        <v>49</v>
      </c>
      <c r="AD435" s="4" t="s">
        <v>208</v>
      </c>
      <c r="AE435" s="4">
        <v>6</v>
      </c>
      <c r="AF435" s="4">
        <v>3.7</v>
      </c>
      <c r="AG435" s="4">
        <v>13.5</v>
      </c>
      <c r="AH435" s="4">
        <v>9.5</v>
      </c>
      <c r="AI435" s="4">
        <v>10.199999999999999</v>
      </c>
      <c r="AJ435" s="6" t="s">
        <v>127</v>
      </c>
      <c r="AK435" s="3">
        <v>1</v>
      </c>
      <c r="AL435" s="2">
        <v>0</v>
      </c>
    </row>
    <row r="436" spans="1:38" x14ac:dyDescent="0.35">
      <c r="A436" s="2">
        <f>AVERAGE(L436:N436)</f>
        <v>72.333333333333329</v>
      </c>
      <c r="B436" s="2">
        <f>R436+U436</f>
        <v>62</v>
      </c>
      <c r="C436" s="2">
        <f>Y436+Z436+AB436</f>
        <v>36</v>
      </c>
      <c r="D436" s="2">
        <f>IF(B436&gt;100,5)+IF(B436&gt;150,5)+IF(R436&gt;0,3)+IF(R436&gt;15,3)+IF(R436&gt;25,3)+IF(S436&gt;0,3)+IF(S436&gt;15,3)+IF(S436&gt;25,3)+IF(U436&gt;20,2,0)+IF(U436&gt;30,3,0)+IF(U436&gt;50,5,0)+IF(U436&gt;60,3,0)+IF(Y436&gt;100,5,0)+IF(Y436&gt;0,2)+IF(Y436&gt;15,2)+IF(Y436&gt;25,2)+IF(Y436&gt;30,2)+IF(Y436&gt;40,2)+IF(Y436&gt;50,2)+IF(Y436&gt;100,4)+IF(Y436&lt;10,-5,0)+IF(Y436&lt;0,-10)++IF(Y436&lt;15,-5,0)+IF(R436&lt;0,-3)+IF(R436&lt;-5,-3)+IF(S436&lt;0,-3)+IF(S436&lt;-5,-3)+IF(T436&lt;0,-3)+IF(T436&lt;-5,-3)+IF(W436=1,5,0)+IF(X436&gt;20,3,0)+IF(X436&gt;25,3,0)+IF(X436&gt;40,3,0)+IF(X436&gt;50,3,0)+IF(N436&lt;50,-10)+IF(N436&lt;30,-10)+IF(N436&lt;20,-10)+IF(N436&lt;70,-5)+IF(N436&lt;80,-5)+IF(N436&gt;95,5,0)+IF(L436&lt;50,-10)+IF(L436&lt;30,-10)+IF(L436&lt;20,-10)+IF(L436&lt;70,-5)+IF(L436&lt;80,-5)+IF(L436&gt;95,5,0)+IF(A436&gt;85,3,0)+IF(A436&gt;90,3,0)+IF(U436&lt;0,-10)+IF(U436&lt;-5,-20)+IF(U436&lt;-10,-10)+IF(V436&gt;0,5,0)+IF(V436&gt;15,5,0)+IF(V436&gt;25,5,0)+IF(V436&lt;0,-10,0)+IF(V436&lt;-5,-10,0)+IF(U436&lt;0,-10,0)+IF(U436&lt;-5,-10,0)+IF(M436&gt;90,10)+IF(M436&gt;97,5)+IF(L436&lt;70,-20,0)+IF(Y436&gt;100,15,0)+IF(Y436&gt;200,10,0)+IF(AB436&gt;40,5,0)+IF(AB436&gt;50,5,0)+IF(AB436&gt;60,10,0)+IF(AB436&gt;100,15,0)+IF(AB436&gt;200,10,0)</f>
        <v>9</v>
      </c>
      <c r="E436" s="2">
        <f>W436+AA436+IF(AK436&gt;1,1,0)+IF(AK436&gt;1.2,2,0)+IF(AK436&gt;1.3,2,0)+IF(AK436&lt;1,-2,0)+IF(B436&gt;200,5,0)+IF(B436&gt;300,5,0)+IF(B436&lt;30,-15,0)+IF(B436&lt;20,-15,0)</f>
        <v>2</v>
      </c>
      <c r="F436" s="2">
        <f>IF(AF436&gt;0,2,0)+IF(AF436&gt;2,3,0)+IF(AF436&gt;4,4,0)+IF(AF436&gt;10,5,0)+IF(O436="A",3,0)+IF(O436="B",3,0)+IF(P436="A+",7,0)+IF(P436="A",5,0)+IF(P436="A-",3,0)+IF(P436="B+",2,0)+IF(AC436&lt;40,3,0)+IF(AC436&lt;20,3,0)+IF(AC436&lt;10,5,0)+IF(C436&gt;50,5)</f>
        <v>12</v>
      </c>
      <c r="G436" s="2">
        <f>IF(AG436&gt;0,3)+IF(AG436&gt;4,3)+IF(AG436&gt;7,3)+IF(AG436&gt;10,3)+IF(AG436&gt;13,3)+IF(AG436&gt;15,3)+IF(AG436&gt;17,3)+IF(AG436&gt;20,3)+IF(AG436&gt;25,5)+IF(AH436&gt;0,3)+IF(AH436&gt;7,3)+IF(AH436&gt;10,3)+IF(AH436&gt;15,3)+IF(AI436&gt;0,3)+IF(AI436&gt;7,3)+IF(AI436&gt;10,3)+IF(AI436&gt;15,3)</f>
        <v>30</v>
      </c>
      <c r="H436" s="2">
        <f>SUM(D436:G436)</f>
        <v>53</v>
      </c>
      <c r="I436" s="2">
        <f>I435+1</f>
        <v>435</v>
      </c>
      <c r="J436" s="3" t="s">
        <v>3040</v>
      </c>
      <c r="K436" s="2" t="s">
        <v>3041</v>
      </c>
      <c r="L436" s="7">
        <v>79</v>
      </c>
      <c r="M436" s="7">
        <v>96</v>
      </c>
      <c r="N436" s="7">
        <v>42</v>
      </c>
      <c r="O436" s="7" t="s">
        <v>29</v>
      </c>
      <c r="P436" s="7" t="s">
        <v>75</v>
      </c>
      <c r="Q436" s="6" t="s">
        <v>925</v>
      </c>
      <c r="R436" s="3">
        <v>42</v>
      </c>
      <c r="S436" s="3">
        <v>11</v>
      </c>
      <c r="T436" s="3">
        <v>7</v>
      </c>
      <c r="U436" s="3">
        <v>20</v>
      </c>
      <c r="V436" s="3">
        <v>20</v>
      </c>
      <c r="W436" s="3">
        <v>1</v>
      </c>
      <c r="X436" s="3">
        <v>17.399999999999999</v>
      </c>
      <c r="Y436" s="5">
        <v>14</v>
      </c>
      <c r="Z436" s="5">
        <v>9</v>
      </c>
      <c r="AA436" s="5">
        <v>1</v>
      </c>
      <c r="AB436" s="5">
        <v>13</v>
      </c>
      <c r="AC436" s="4">
        <v>151</v>
      </c>
      <c r="AD436" s="4" t="s">
        <v>76</v>
      </c>
      <c r="AE436" s="4">
        <v>49</v>
      </c>
      <c r="AF436" s="4">
        <v>6.9</v>
      </c>
      <c r="AG436" s="4">
        <v>17</v>
      </c>
      <c r="AH436" s="4">
        <v>9.9</v>
      </c>
      <c r="AI436" s="4">
        <v>10</v>
      </c>
      <c r="AJ436" s="6" t="s">
        <v>107</v>
      </c>
      <c r="AK436" s="3">
        <v>1</v>
      </c>
      <c r="AL436" s="2">
        <v>0</v>
      </c>
    </row>
    <row r="437" spans="1:38" x14ac:dyDescent="0.35">
      <c r="A437" s="2">
        <f>AVERAGE(L437:N437)</f>
        <v>79.333333333333329</v>
      </c>
      <c r="B437" s="2">
        <f>R437+U437</f>
        <v>94</v>
      </c>
      <c r="C437" s="2">
        <f>Y437+Z437+AB437</f>
        <v>0</v>
      </c>
      <c r="D437" s="2">
        <f>IF(B437&gt;100,5)+IF(B437&gt;150,5)+IF(R437&gt;0,3)+IF(R437&gt;15,3)+IF(R437&gt;25,3)+IF(S437&gt;0,3)+IF(S437&gt;15,3)+IF(S437&gt;25,3)+IF(U437&gt;20,2,0)+IF(U437&gt;30,3,0)+IF(U437&gt;50,5,0)+IF(U437&gt;60,3,0)+IF(Y437&gt;100,5,0)+IF(Y437&gt;0,2)+IF(Y437&gt;15,2)+IF(Y437&gt;25,2)+IF(Y437&gt;30,2)+IF(Y437&gt;40,2)+IF(Y437&gt;50,2)+IF(Y437&gt;100,4)+IF(Y437&lt;10,-5,0)+IF(Y437&lt;0,-10)++IF(Y437&lt;15,-5,0)+IF(R437&lt;0,-3)+IF(R437&lt;-5,-3)+IF(S437&lt;0,-3)+IF(S437&lt;-5,-3)+IF(T437&lt;0,-3)+IF(T437&lt;-5,-3)+IF(W437=1,5,0)+IF(X437&gt;20,3,0)+IF(X437&gt;25,3,0)+IF(X437&gt;40,3,0)+IF(X437&gt;50,3,0)+IF(N437&lt;50,-10)+IF(N437&lt;30,-10)+IF(N437&lt;20,-10)+IF(N437&lt;70,-5)+IF(N437&lt;80,-5)+IF(N437&gt;95,5,0)+IF(L437&lt;50,-10)+IF(L437&lt;30,-10)+IF(L437&lt;20,-10)+IF(L437&lt;70,-5)+IF(L437&lt;80,-5)+IF(L437&gt;95,5,0)+IF(A437&gt;85,3,0)+IF(A437&gt;90,3,0)+IF(U437&lt;0,-10)+IF(U437&lt;-5,-20)+IF(U437&lt;-10,-10)+IF(V437&gt;0,5,0)+IF(V437&gt;15,5,0)+IF(V437&gt;25,5,0)+IF(V437&lt;0,-10,0)+IF(V437&lt;-5,-10,0)+IF(U437&lt;0,-10,0)+IF(U437&lt;-5,-10,0)+IF(M437&gt;90,10)+IF(M437&gt;97,5)+IF(L437&lt;70,-20,0)+IF(Y437&gt;100,15,0)+IF(Y437&gt;200,10,0)+IF(AB437&gt;40,5,0)+IF(AB437&gt;50,5,0)+IF(AB437&gt;60,10,0)+IF(AB437&gt;100,15,0)+IF(AB437&gt;200,10,0)</f>
        <v>8</v>
      </c>
      <c r="E437" s="2">
        <f>W437+AA437+IF(AK437&gt;1,1,0)+IF(AK437&gt;1.2,2,0)+IF(AK437&gt;1.3,2,0)+IF(AK437&lt;1,-2,0)+IF(B437&gt;200,5,0)+IF(B437&gt;300,5,0)+IF(B437&lt;30,-15,0)+IF(B437&lt;20,-15,0)</f>
        <v>5</v>
      </c>
      <c r="F437" s="2">
        <f>IF(AF437&gt;0,2,0)+IF(AF437&gt;2,3,0)+IF(AF437&gt;4,4,0)+IF(AF437&gt;10,5,0)+IF(O437="A",3,0)+IF(O437="B",3,0)+IF(P437="A+",7,0)+IF(P437="A",5,0)+IF(P437="A-",3,0)+IF(P437="B+",2,0)+IF(AC437&lt;40,3,0)+IF(AC437&lt;20,3,0)+IF(AC437&lt;10,5,0)+IF(C437&gt;50,5)</f>
        <v>11</v>
      </c>
      <c r="G437" s="2">
        <f>IF(AG437&gt;0,3)+IF(AG437&gt;4,3)+IF(AG437&gt;7,3)+IF(AG437&gt;10,3)+IF(AG437&gt;13,3)+IF(AG437&gt;15,3)+IF(AG437&gt;17,3)+IF(AG437&gt;20,3)+IF(AG437&gt;25,5)+IF(AH437&gt;0,3)+IF(AH437&gt;7,3)+IF(AH437&gt;10,3)+IF(AH437&gt;15,3)+IF(AI437&gt;0,3)+IF(AI437&gt;7,3)+IF(AI437&gt;10,3)+IF(AI437&gt;15,3)</f>
        <v>29</v>
      </c>
      <c r="H437" s="2">
        <f>SUM(D437:G437)</f>
        <v>53</v>
      </c>
      <c r="I437" s="2">
        <f>I436+1</f>
        <v>436</v>
      </c>
      <c r="J437" s="3" t="s">
        <v>1582</v>
      </c>
      <c r="K437" s="2" t="s">
        <v>1583</v>
      </c>
      <c r="L437" s="7">
        <v>92</v>
      </c>
      <c r="M437" s="7">
        <v>48</v>
      </c>
      <c r="N437" s="7">
        <v>98</v>
      </c>
      <c r="O437" s="7">
        <v>0</v>
      </c>
      <c r="P437" s="7" t="s">
        <v>167</v>
      </c>
      <c r="Q437" s="6" t="s">
        <v>491</v>
      </c>
      <c r="R437" s="3">
        <v>0</v>
      </c>
      <c r="S437" s="3">
        <v>0</v>
      </c>
      <c r="T437" s="3">
        <v>0</v>
      </c>
      <c r="U437" s="3">
        <v>94</v>
      </c>
      <c r="V437" s="3">
        <v>0</v>
      </c>
      <c r="W437" s="3">
        <v>0</v>
      </c>
      <c r="X437" s="3">
        <v>-1185.7</v>
      </c>
      <c r="Y437" s="5">
        <v>0</v>
      </c>
      <c r="Z437" s="5">
        <v>0</v>
      </c>
      <c r="AA437" s="5">
        <v>0</v>
      </c>
      <c r="AB437" s="5">
        <v>0</v>
      </c>
      <c r="AC437" s="4">
        <v>3</v>
      </c>
      <c r="AD437" s="4" t="s">
        <v>33</v>
      </c>
      <c r="AE437" s="4">
        <v>6</v>
      </c>
      <c r="AF437" s="4">
        <v>-25</v>
      </c>
      <c r="AG437" s="4">
        <v>446</v>
      </c>
      <c r="AH437" s="4">
        <v>0</v>
      </c>
      <c r="AI437" s="4">
        <v>0</v>
      </c>
      <c r="AJ437" s="6" t="s">
        <v>45</v>
      </c>
      <c r="AK437" s="3">
        <v>3.7</v>
      </c>
      <c r="AL437" s="2">
        <v>0</v>
      </c>
    </row>
    <row r="438" spans="1:38" x14ac:dyDescent="0.35">
      <c r="A438" s="2">
        <f>AVERAGE(L438:N438)</f>
        <v>80.666666666666671</v>
      </c>
      <c r="B438" s="2">
        <f>R438+U438</f>
        <v>671</v>
      </c>
      <c r="C438" s="2">
        <f>Y438+Z438+AB438</f>
        <v>21.7</v>
      </c>
      <c r="D438" s="2">
        <f>IF(B438&gt;100,5)+IF(B438&gt;150,5)+IF(R438&gt;0,3)+IF(R438&gt;15,3)+IF(R438&gt;25,3)+IF(S438&gt;0,3)+IF(S438&gt;15,3)+IF(S438&gt;25,3)+IF(U438&gt;20,2,0)+IF(U438&gt;30,3,0)+IF(U438&gt;50,5,0)+IF(U438&gt;60,3,0)+IF(Y438&gt;100,5,0)+IF(Y438&gt;0,2)+IF(Y438&gt;15,2)+IF(Y438&gt;25,2)+IF(Y438&gt;30,2)+IF(Y438&gt;40,2)+IF(Y438&gt;50,2)+IF(Y438&gt;100,4)+IF(Y438&lt;10,-5,0)+IF(Y438&lt;0,-10)++IF(Y438&lt;15,-5,0)+IF(R438&lt;0,-3)+IF(R438&lt;-5,-3)+IF(S438&lt;0,-3)+IF(S438&lt;-5,-3)+IF(T438&lt;0,-3)+IF(T438&lt;-5,-3)+IF(W438=1,5,0)+IF(X438&gt;20,3,0)+IF(X438&gt;25,3,0)+IF(X438&gt;40,3,0)+IF(X438&gt;50,3,0)+IF(N438&lt;50,-10)+IF(N438&lt;30,-10)+IF(N438&lt;20,-10)+IF(N438&lt;70,-5)+IF(N438&lt;80,-5)+IF(N438&gt;95,5,0)+IF(L438&lt;50,-10)+IF(L438&lt;30,-10)+IF(L438&lt;20,-10)+IF(L438&lt;70,-5)+IF(L438&lt;80,-5)+IF(L438&gt;95,5,0)+IF(A438&gt;85,3,0)+IF(A438&gt;90,3,0)+IF(U438&lt;0,-10)+IF(U438&lt;-5,-20)+IF(U438&lt;-10,-10)+IF(V438&gt;0,5,0)+IF(V438&gt;15,5,0)+IF(V438&gt;25,5,0)+IF(V438&lt;0,-10,0)+IF(V438&lt;-5,-10,0)+IF(U438&lt;0,-10,0)+IF(U438&lt;-5,-10,0)+IF(M438&gt;90,10)+IF(M438&gt;97,5)+IF(L438&lt;70,-20,0)+IF(Y438&gt;100,15,0)+IF(Y438&gt;200,10,0)+IF(AB438&gt;40,5,0)+IF(AB438&gt;50,5,0)+IF(AB438&gt;60,10,0)+IF(AB438&gt;100,15,0)+IF(AB438&gt;200,10,0)</f>
        <v>8</v>
      </c>
      <c r="E438" s="2">
        <f>W438+AA438+IF(AK438&gt;1,1,0)+IF(AK438&gt;1.2,2,0)+IF(AK438&gt;1.3,2,0)+IF(AK438&lt;1,-2,0)+IF(B438&gt;200,5,0)+IF(B438&gt;300,5,0)+IF(B438&lt;30,-15,0)+IF(B438&lt;20,-15,0)</f>
        <v>9</v>
      </c>
      <c r="F438" s="2">
        <f>IF(AF438&gt;0,2,0)+IF(AF438&gt;2,3,0)+IF(AF438&gt;4,4,0)+IF(AF438&gt;10,5,0)+IF(O438="A",3,0)+IF(O438="B",3,0)+IF(P438="A+",7,0)+IF(P438="A",5,0)+IF(P438="A-",3,0)+IF(P438="B+",2,0)+IF(AC438&lt;40,3,0)+IF(AC438&lt;20,3,0)+IF(AC438&lt;10,5,0)+IF(C438&gt;50,5)</f>
        <v>3</v>
      </c>
      <c r="G438" s="2">
        <f>IF(AG438&gt;0,3)+IF(AG438&gt;4,3)+IF(AG438&gt;7,3)+IF(AG438&gt;10,3)+IF(AG438&gt;13,3)+IF(AG438&gt;15,3)+IF(AG438&gt;17,3)+IF(AG438&gt;20,3)+IF(AG438&gt;25,5)+IF(AH438&gt;0,3)+IF(AH438&gt;7,3)+IF(AH438&gt;10,3)+IF(AH438&gt;15,3)+IF(AI438&gt;0,3)+IF(AI438&gt;7,3)+IF(AI438&gt;10,3)+IF(AI438&gt;15,3)</f>
        <v>33</v>
      </c>
      <c r="H438" s="2">
        <f>SUM(D438:G438)</f>
        <v>53</v>
      </c>
      <c r="I438" s="2">
        <f>I437+1</f>
        <v>437</v>
      </c>
      <c r="J438" s="3" t="s">
        <v>3455</v>
      </c>
      <c r="K438" s="2" t="s">
        <v>3456</v>
      </c>
      <c r="L438" s="7">
        <v>82</v>
      </c>
      <c r="M438" s="7">
        <v>88</v>
      </c>
      <c r="N438" s="7">
        <v>72</v>
      </c>
      <c r="O438" s="7" t="s">
        <v>48</v>
      </c>
      <c r="P438" s="7" t="s">
        <v>75</v>
      </c>
      <c r="Q438" s="6" t="s">
        <v>279</v>
      </c>
      <c r="R438" s="3">
        <v>671</v>
      </c>
      <c r="S438" s="3">
        <v>57</v>
      </c>
      <c r="T438" s="3">
        <v>21</v>
      </c>
      <c r="U438" s="3">
        <v>0</v>
      </c>
      <c r="V438" s="3">
        <v>0</v>
      </c>
      <c r="W438" s="3">
        <v>1</v>
      </c>
      <c r="X438" s="3">
        <v>0</v>
      </c>
      <c r="Y438" s="5">
        <v>-3</v>
      </c>
      <c r="Z438" s="5">
        <v>15</v>
      </c>
      <c r="AA438" s="5">
        <v>0</v>
      </c>
      <c r="AB438" s="5">
        <v>9.6999999999999993</v>
      </c>
      <c r="AC438" s="4">
        <v>107</v>
      </c>
      <c r="AD438" s="4" t="s">
        <v>116</v>
      </c>
      <c r="AE438" s="4">
        <v>1</v>
      </c>
      <c r="AF438" s="4">
        <v>0</v>
      </c>
      <c r="AG438" s="4">
        <v>9.6</v>
      </c>
      <c r="AH438" s="4">
        <v>15.6</v>
      </c>
      <c r="AI438" s="4">
        <v>18.2</v>
      </c>
      <c r="AJ438" s="6" t="s">
        <v>419</v>
      </c>
      <c r="AK438" s="3">
        <v>0.6</v>
      </c>
      <c r="AL438" s="2">
        <v>0</v>
      </c>
    </row>
    <row r="439" spans="1:38" x14ac:dyDescent="0.35">
      <c r="A439" s="2">
        <f>AVERAGE(L439:N439)</f>
        <v>81.666666666666671</v>
      </c>
      <c r="B439" s="2">
        <f>R439+U439</f>
        <v>31</v>
      </c>
      <c r="C439" s="2">
        <f>Y439+Z439+AB439</f>
        <v>17</v>
      </c>
      <c r="D439" s="2">
        <f>IF(B439&gt;100,5)+IF(B439&gt;150,5)+IF(R439&gt;0,3)+IF(R439&gt;15,3)+IF(R439&gt;25,3)+IF(S439&gt;0,3)+IF(S439&gt;15,3)+IF(S439&gt;25,3)+IF(U439&gt;20,2,0)+IF(U439&gt;30,3,0)+IF(U439&gt;50,5,0)+IF(U439&gt;60,3,0)+IF(Y439&gt;100,5,0)+IF(Y439&gt;0,2)+IF(Y439&gt;15,2)+IF(Y439&gt;25,2)+IF(Y439&gt;30,2)+IF(Y439&gt;40,2)+IF(Y439&gt;50,2)+IF(Y439&gt;100,4)+IF(Y439&lt;10,-5,0)+IF(Y439&lt;0,-10)++IF(Y439&lt;15,-5,0)+IF(R439&lt;0,-3)+IF(R439&lt;-5,-3)+IF(S439&lt;0,-3)+IF(S439&lt;-5,-3)+IF(T439&lt;0,-3)+IF(T439&lt;-5,-3)+IF(W439=1,5,0)+IF(X439&gt;20,3,0)+IF(X439&gt;25,3,0)+IF(X439&gt;40,3,0)+IF(X439&gt;50,3,0)+IF(N439&lt;50,-10)+IF(N439&lt;30,-10)+IF(N439&lt;20,-10)+IF(N439&lt;70,-5)+IF(N439&lt;80,-5)+IF(N439&gt;95,5,0)+IF(L439&lt;50,-10)+IF(L439&lt;30,-10)+IF(L439&lt;20,-10)+IF(L439&lt;70,-5)+IF(L439&lt;80,-5)+IF(L439&gt;95,5,0)+IF(A439&gt;85,3,0)+IF(A439&gt;90,3,0)+IF(U439&lt;0,-10)+IF(U439&lt;-5,-20)+IF(U439&lt;-10,-10)+IF(V439&gt;0,5,0)+IF(V439&gt;15,5,0)+IF(V439&gt;25,5,0)+IF(V439&lt;0,-10,0)+IF(V439&lt;-5,-10,0)+IF(U439&lt;0,-10,0)+IF(U439&lt;-5,-10,0)+IF(M439&gt;90,10)+IF(M439&gt;97,5)+IF(L439&lt;70,-20,0)+IF(Y439&gt;100,15,0)+IF(Y439&gt;200,10,0)+IF(AB439&gt;40,5,0)+IF(AB439&gt;50,5,0)+IF(AB439&gt;60,10,0)+IF(AB439&gt;100,15,0)+IF(AB439&gt;200,10,0)</f>
        <v>4</v>
      </c>
      <c r="E439" s="2">
        <f>W439+AA439+IF(AK439&gt;1,1,0)+IF(AK439&gt;1.2,2,0)+IF(AK439&gt;1.3,2,0)+IF(AK439&lt;1,-2,0)+IF(B439&gt;200,5,0)+IF(B439&gt;300,5,0)+IF(B439&lt;30,-15,0)+IF(B439&lt;20,-15,0)</f>
        <v>-2</v>
      </c>
      <c r="F439" s="2">
        <f>IF(AF439&gt;0,2,0)+IF(AF439&gt;2,3,0)+IF(AF439&gt;4,4,0)+IF(AF439&gt;10,5,0)+IF(O439="A",3,0)+IF(O439="B",3,0)+IF(P439="A+",7,0)+IF(P439="A",5,0)+IF(P439="A-",3,0)+IF(P439="B+",2,0)+IF(AC439&lt;40,3,0)+IF(AC439&lt;20,3,0)+IF(AC439&lt;10,5,0)+IF(C439&gt;50,5)</f>
        <v>12</v>
      </c>
      <c r="G439" s="2">
        <f>IF(AG439&gt;0,3)+IF(AG439&gt;4,3)+IF(AG439&gt;7,3)+IF(AG439&gt;10,3)+IF(AG439&gt;13,3)+IF(AG439&gt;15,3)+IF(AG439&gt;17,3)+IF(AG439&gt;20,3)+IF(AG439&gt;25,5)+IF(AH439&gt;0,3)+IF(AH439&gt;7,3)+IF(AH439&gt;10,3)+IF(AH439&gt;15,3)+IF(AI439&gt;0,3)+IF(AI439&gt;7,3)+IF(AI439&gt;10,3)+IF(AI439&gt;15,3)</f>
        <v>39</v>
      </c>
      <c r="H439" s="2">
        <f>SUM(D439:G439)</f>
        <v>53</v>
      </c>
      <c r="I439" s="2">
        <f>I438+1</f>
        <v>438</v>
      </c>
      <c r="J439" s="3" t="s">
        <v>5855</v>
      </c>
      <c r="K439" s="2" t="s">
        <v>5856</v>
      </c>
      <c r="L439" s="7">
        <v>88</v>
      </c>
      <c r="M439" s="7">
        <v>87</v>
      </c>
      <c r="N439" s="7">
        <v>70</v>
      </c>
      <c r="O439" s="7" t="s">
        <v>48</v>
      </c>
      <c r="P439" s="7" t="s">
        <v>31</v>
      </c>
      <c r="Q439" s="6" t="s">
        <v>1247</v>
      </c>
      <c r="R439" s="3">
        <v>17</v>
      </c>
      <c r="S439" s="3">
        <v>24</v>
      </c>
      <c r="T439" s="3">
        <v>6</v>
      </c>
      <c r="U439" s="3">
        <v>14</v>
      </c>
      <c r="V439" s="3">
        <v>14</v>
      </c>
      <c r="W439" s="3">
        <v>0</v>
      </c>
      <c r="X439" s="3">
        <v>-1.1000000000000001</v>
      </c>
      <c r="Y439" s="5">
        <v>5</v>
      </c>
      <c r="Z439" s="5">
        <v>6</v>
      </c>
      <c r="AA439" s="5">
        <v>0</v>
      </c>
      <c r="AB439" s="5">
        <v>6</v>
      </c>
      <c r="AC439" s="4">
        <v>85</v>
      </c>
      <c r="AD439" s="4" t="s">
        <v>50</v>
      </c>
      <c r="AE439" s="4">
        <v>53</v>
      </c>
      <c r="AF439" s="4">
        <v>9.5</v>
      </c>
      <c r="AG439" s="4">
        <v>15</v>
      </c>
      <c r="AH439" s="4">
        <v>24.5</v>
      </c>
      <c r="AI439" s="4">
        <v>25.2</v>
      </c>
      <c r="AJ439" s="6" t="s">
        <v>39</v>
      </c>
      <c r="AK439" s="3">
        <v>0.8</v>
      </c>
      <c r="AL439" s="2">
        <v>0</v>
      </c>
    </row>
    <row r="440" spans="1:38" x14ac:dyDescent="0.35">
      <c r="A440" s="2">
        <f>AVERAGE(L440:N440)</f>
        <v>64.666666666666671</v>
      </c>
      <c r="B440" s="2">
        <f>R440+U440</f>
        <v>0</v>
      </c>
      <c r="C440" s="2">
        <f>Y440+Z440+AB440</f>
        <v>234.8</v>
      </c>
      <c r="D440" s="2">
        <f>IF(B440&gt;100,5)+IF(B440&gt;150,5)+IF(R440&gt;0,3)+IF(R440&gt;15,3)+IF(R440&gt;25,3)+IF(S440&gt;0,3)+IF(S440&gt;15,3)+IF(S440&gt;25,3)+IF(U440&gt;20,2,0)+IF(U440&gt;30,3,0)+IF(U440&gt;50,5,0)+IF(U440&gt;60,3,0)+IF(Y440&gt;100,5,0)+IF(Y440&gt;0,2)+IF(Y440&gt;15,2)+IF(Y440&gt;25,2)+IF(Y440&gt;30,2)+IF(Y440&gt;40,2)+IF(Y440&gt;50,2)+IF(Y440&gt;100,4)+IF(Y440&lt;10,-5,0)+IF(Y440&lt;0,-10)++IF(Y440&lt;15,-5,0)+IF(R440&lt;0,-3)+IF(R440&lt;-5,-3)+IF(S440&lt;0,-3)+IF(S440&lt;-5,-3)+IF(T440&lt;0,-3)+IF(T440&lt;-5,-3)+IF(W440=1,5,0)+IF(X440&gt;20,3,0)+IF(X440&gt;25,3,0)+IF(X440&gt;40,3,0)+IF(X440&gt;50,3,0)+IF(N440&lt;50,-10)+IF(N440&lt;30,-10)+IF(N440&lt;20,-10)+IF(N440&lt;70,-5)+IF(N440&lt;80,-5)+IF(N440&gt;95,5,0)+IF(L440&lt;50,-10)+IF(L440&lt;30,-10)+IF(L440&lt;20,-10)+IF(L440&lt;70,-5)+IF(L440&lt;80,-5)+IF(L440&gt;95,5,0)+IF(A440&gt;85,3,0)+IF(A440&gt;90,3,0)+IF(U440&lt;0,-10)+IF(U440&lt;-5,-20)+IF(U440&lt;-10,-10)+IF(V440&gt;0,5,0)+IF(V440&gt;15,5,0)+IF(V440&gt;25,5,0)+IF(V440&lt;0,-10,0)+IF(V440&lt;-5,-10,0)+IF(U440&lt;0,-10,0)+IF(U440&lt;-5,-10,0)+IF(M440&gt;90,10)+IF(M440&gt;97,5)+IF(L440&lt;70,-20,0)+IF(Y440&gt;100,15,0)+IF(Y440&gt;200,10,0)+IF(AB440&gt;40,5,0)+IF(AB440&gt;50,5,0)+IF(AB440&gt;60,10,0)+IF(AB440&gt;100,15,0)+IF(AB440&gt;200,10,0)</f>
        <v>47</v>
      </c>
      <c r="E440" s="2">
        <f>W440+AA440+IF(AK440&gt;1,1,0)+IF(AK440&gt;1.2,2,0)+IF(AK440&gt;1.3,2,0)+IF(AK440&lt;1,-2,0)+IF(B440&gt;200,5,0)+IF(B440&gt;300,5,0)+IF(B440&lt;30,-15,0)+IF(B440&lt;20,-15,0)</f>
        <v>-32</v>
      </c>
      <c r="F440" s="2">
        <f>IF(AF440&gt;0,2,0)+IF(AF440&gt;2,3,0)+IF(AF440&gt;4,4,0)+IF(AF440&gt;10,5,0)+IF(O440="A",3,0)+IF(O440="B",3,0)+IF(P440="A+",7,0)+IF(P440="A",5,0)+IF(P440="A-",3,0)+IF(P440="B+",2,0)+IF(AC440&lt;40,3,0)+IF(AC440&lt;20,3,0)+IF(AC440&lt;10,5,0)+IF(C440&gt;50,5)</f>
        <v>8</v>
      </c>
      <c r="G440" s="2">
        <f>IF(AG440&gt;0,3)+IF(AG440&gt;4,3)+IF(AG440&gt;7,3)+IF(AG440&gt;10,3)+IF(AG440&gt;13,3)+IF(AG440&gt;15,3)+IF(AG440&gt;17,3)+IF(AG440&gt;20,3)+IF(AG440&gt;25,5)+IF(AH440&gt;0,3)+IF(AH440&gt;7,3)+IF(AH440&gt;10,3)+IF(AH440&gt;15,3)+IF(AI440&gt;0,3)+IF(AI440&gt;7,3)+IF(AI440&gt;10,3)+IF(AI440&gt;15,3)</f>
        <v>29</v>
      </c>
      <c r="H440" s="2">
        <f>SUM(D440:G440)</f>
        <v>52</v>
      </c>
      <c r="I440" s="2">
        <f>I439+1</f>
        <v>439</v>
      </c>
      <c r="J440" s="3" t="s">
        <v>3475</v>
      </c>
      <c r="K440" s="2" t="s">
        <v>3476</v>
      </c>
      <c r="L440" s="7">
        <v>83</v>
      </c>
      <c r="M440" s="7">
        <v>24</v>
      </c>
      <c r="N440" s="7">
        <v>87</v>
      </c>
      <c r="O440" s="7" t="s">
        <v>48</v>
      </c>
      <c r="P440" s="7" t="s">
        <v>31</v>
      </c>
      <c r="Q440" s="6" t="s">
        <v>43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5">
        <v>59</v>
      </c>
      <c r="Z440" s="5">
        <v>-2</v>
      </c>
      <c r="AA440" s="5">
        <v>0</v>
      </c>
      <c r="AB440" s="5">
        <v>177.8</v>
      </c>
      <c r="AC440" s="4">
        <v>40</v>
      </c>
      <c r="AD440" s="4" t="s">
        <v>38</v>
      </c>
      <c r="AE440" s="4">
        <v>3</v>
      </c>
      <c r="AF440" s="4">
        <v>0</v>
      </c>
      <c r="AG440" s="4">
        <v>82.3</v>
      </c>
      <c r="AH440" s="4">
        <v>-197.5</v>
      </c>
      <c r="AI440" s="4">
        <v>-413.7</v>
      </c>
      <c r="AJ440" s="6" t="s">
        <v>92</v>
      </c>
      <c r="AK440" s="3">
        <v>0.8</v>
      </c>
      <c r="AL440" s="2">
        <v>0</v>
      </c>
    </row>
    <row r="441" spans="1:38" x14ac:dyDescent="0.35">
      <c r="A441" s="2">
        <f>AVERAGE(L441:N441)</f>
        <v>91.333333333333329</v>
      </c>
      <c r="B441" s="2">
        <f>R441+U441</f>
        <v>26</v>
      </c>
      <c r="C441" s="2">
        <f>Y441+Z441+AB441</f>
        <v>28.5</v>
      </c>
      <c r="D441" s="2">
        <f>IF(B441&gt;100,5)+IF(B441&gt;150,5)+IF(R441&gt;0,3)+IF(R441&gt;15,3)+IF(R441&gt;25,3)+IF(S441&gt;0,3)+IF(S441&gt;15,3)+IF(S441&gt;25,3)+IF(U441&gt;20,2,0)+IF(U441&gt;30,3,0)+IF(U441&gt;50,5,0)+IF(U441&gt;60,3,0)+IF(Y441&gt;100,5,0)+IF(Y441&gt;0,2)+IF(Y441&gt;15,2)+IF(Y441&gt;25,2)+IF(Y441&gt;30,2)+IF(Y441&gt;40,2)+IF(Y441&gt;50,2)+IF(Y441&gt;100,4)+IF(Y441&lt;10,-5,0)+IF(Y441&lt;0,-10)++IF(Y441&lt;15,-5,0)+IF(R441&lt;0,-3)+IF(R441&lt;-5,-3)+IF(S441&lt;0,-3)+IF(S441&lt;-5,-3)+IF(T441&lt;0,-3)+IF(T441&lt;-5,-3)+IF(W441=1,5,0)+IF(X441&gt;20,3,0)+IF(X441&gt;25,3,0)+IF(X441&gt;40,3,0)+IF(X441&gt;50,3,0)+IF(N441&lt;50,-10)+IF(N441&lt;30,-10)+IF(N441&lt;20,-10)+IF(N441&lt;70,-5)+IF(N441&lt;80,-5)+IF(N441&gt;95,5,0)+IF(L441&lt;50,-10)+IF(L441&lt;30,-10)+IF(L441&lt;20,-10)+IF(L441&lt;70,-5)+IF(L441&lt;80,-5)+IF(L441&gt;95,5,0)+IF(A441&gt;85,3,0)+IF(A441&gt;90,3,0)+IF(U441&lt;0,-10)+IF(U441&lt;-5,-20)+IF(U441&lt;-10,-10)+IF(V441&gt;0,5,0)+IF(V441&gt;15,5,0)+IF(V441&gt;25,5,0)+IF(V441&lt;0,-10,0)+IF(V441&lt;-5,-10,0)+IF(U441&lt;0,-10,0)+IF(U441&lt;-5,-10,0)+IF(M441&gt;90,10)+IF(M441&gt;97,5)+IF(L441&lt;70,-20,0)+IF(Y441&gt;100,15,0)+IF(Y441&gt;200,10,0)+IF(AB441&gt;40,5,0)+IF(AB441&gt;50,5,0)+IF(AB441&gt;60,10,0)+IF(AB441&gt;100,15,0)+IF(AB441&gt;200,10,0)</f>
        <v>30</v>
      </c>
      <c r="E441" s="2">
        <f>W441+AA441+IF(AK441&gt;1,1,0)+IF(AK441&gt;1.2,2,0)+IF(AK441&gt;1.3,2,0)+IF(AK441&lt;1,-2,0)+IF(B441&gt;200,5,0)+IF(B441&gt;300,5,0)+IF(B441&lt;30,-15,0)+IF(B441&lt;20,-15,0)</f>
        <v>-17</v>
      </c>
      <c r="F441" s="2">
        <f>IF(AF441&gt;0,2,0)+IF(AF441&gt;2,3,0)+IF(AF441&gt;4,4,0)+IF(AF441&gt;10,5,0)+IF(O441="A",3,0)+IF(O441="B",3,0)+IF(P441="A+",7,0)+IF(P441="A",5,0)+IF(P441="A-",3,0)+IF(P441="B+",2,0)+IF(AC441&lt;40,3,0)+IF(AC441&lt;20,3,0)+IF(AC441&lt;10,5,0)+IF(C441&gt;50,5)</f>
        <v>12</v>
      </c>
      <c r="G441" s="2">
        <f>IF(AG441&gt;0,3)+IF(AG441&gt;4,3)+IF(AG441&gt;7,3)+IF(AG441&gt;10,3)+IF(AG441&gt;13,3)+IF(AG441&gt;15,3)+IF(AG441&gt;17,3)+IF(AG441&gt;20,3)+IF(AG441&gt;25,5)+IF(AH441&gt;0,3)+IF(AH441&gt;7,3)+IF(AH441&gt;10,3)+IF(AH441&gt;15,3)+IF(AI441&gt;0,3)+IF(AI441&gt;7,3)+IF(AI441&gt;10,3)+IF(AI441&gt;15,3)</f>
        <v>27</v>
      </c>
      <c r="H441" s="2">
        <f>SUM(D441:G441)</f>
        <v>52</v>
      </c>
      <c r="I441" s="2">
        <f>I440+1</f>
        <v>440</v>
      </c>
      <c r="J441" s="3" t="s">
        <v>10157</v>
      </c>
      <c r="K441" s="2" t="s">
        <v>10158</v>
      </c>
      <c r="L441" s="7">
        <v>95</v>
      </c>
      <c r="M441" s="7">
        <v>95</v>
      </c>
      <c r="N441" s="7">
        <v>84</v>
      </c>
      <c r="O441" s="7" t="s">
        <v>48</v>
      </c>
      <c r="P441" s="7" t="s">
        <v>75</v>
      </c>
      <c r="Q441" s="6" t="s">
        <v>149</v>
      </c>
      <c r="R441" s="3">
        <v>20</v>
      </c>
      <c r="S441" s="3">
        <v>17</v>
      </c>
      <c r="T441" s="3">
        <v>25</v>
      </c>
      <c r="U441" s="3">
        <v>6</v>
      </c>
      <c r="V441" s="3">
        <v>9</v>
      </c>
      <c r="W441" s="3">
        <v>0</v>
      </c>
      <c r="X441" s="3">
        <v>9.1</v>
      </c>
      <c r="Y441" s="5">
        <v>11</v>
      </c>
      <c r="Z441" s="5">
        <v>5</v>
      </c>
      <c r="AA441" s="5">
        <v>0</v>
      </c>
      <c r="AB441" s="5">
        <v>12.5</v>
      </c>
      <c r="AC441" s="4">
        <v>70</v>
      </c>
      <c r="AD441" s="4" t="s">
        <v>106</v>
      </c>
      <c r="AE441" s="4">
        <v>53</v>
      </c>
      <c r="AF441" s="4">
        <v>4.0999999999999996</v>
      </c>
      <c r="AG441" s="4">
        <v>18.100000000000001</v>
      </c>
      <c r="AH441" s="4">
        <v>5.8</v>
      </c>
      <c r="AI441" s="4">
        <v>5.8</v>
      </c>
      <c r="AJ441" s="6" t="s">
        <v>95</v>
      </c>
      <c r="AK441" s="3">
        <v>0.8</v>
      </c>
      <c r="AL441" s="2">
        <v>0</v>
      </c>
    </row>
    <row r="442" spans="1:38" x14ac:dyDescent="0.35">
      <c r="A442" s="2">
        <f>AVERAGE(L442:N442)</f>
        <v>75.666666666666671</v>
      </c>
      <c r="B442" s="2">
        <f>R442+U442</f>
        <v>52</v>
      </c>
      <c r="C442" s="2">
        <f>Y442+Z442+AB442</f>
        <v>90.2</v>
      </c>
      <c r="D442" s="2">
        <f>IF(B442&gt;100,5)+IF(B442&gt;150,5)+IF(R442&gt;0,3)+IF(R442&gt;15,3)+IF(R442&gt;25,3)+IF(S442&gt;0,3)+IF(S442&gt;15,3)+IF(S442&gt;25,3)+IF(U442&gt;20,2,0)+IF(U442&gt;30,3,0)+IF(U442&gt;50,5,0)+IF(U442&gt;60,3,0)+IF(Y442&gt;100,5,0)+IF(Y442&gt;0,2)+IF(Y442&gt;15,2)+IF(Y442&gt;25,2)+IF(Y442&gt;30,2)+IF(Y442&gt;40,2)+IF(Y442&gt;50,2)+IF(Y442&gt;100,4)+IF(Y442&lt;10,-5,0)+IF(Y442&lt;0,-10)++IF(Y442&lt;15,-5,0)+IF(R442&lt;0,-3)+IF(R442&lt;-5,-3)+IF(S442&lt;0,-3)+IF(S442&lt;-5,-3)+IF(T442&lt;0,-3)+IF(T442&lt;-5,-3)+IF(W442=1,5,0)+IF(X442&gt;20,3,0)+IF(X442&gt;25,3,0)+IF(X442&gt;40,3,0)+IF(X442&gt;50,3,0)+IF(N442&lt;50,-10)+IF(N442&lt;30,-10)+IF(N442&lt;20,-10)+IF(N442&lt;70,-5)+IF(N442&lt;80,-5)+IF(N442&gt;95,5,0)+IF(L442&lt;50,-10)+IF(L442&lt;30,-10)+IF(L442&lt;20,-10)+IF(L442&lt;70,-5)+IF(L442&lt;80,-5)+IF(L442&gt;95,5,0)+IF(A442&gt;85,3,0)+IF(A442&gt;90,3,0)+IF(U442&lt;0,-10)+IF(U442&lt;-5,-20)+IF(U442&lt;-10,-10)+IF(V442&gt;0,5,0)+IF(V442&gt;15,5,0)+IF(V442&gt;25,5,0)+IF(V442&lt;0,-10,0)+IF(V442&lt;-5,-10,0)+IF(U442&lt;0,-10,0)+IF(U442&lt;-5,-10,0)+IF(M442&gt;90,10)+IF(M442&gt;97,5)+IF(L442&lt;70,-20,0)+IF(Y442&gt;100,15,0)+IF(Y442&gt;200,10,0)+IF(AB442&gt;40,5,0)+IF(AB442&gt;50,5,0)+IF(AB442&gt;60,10,0)+IF(AB442&gt;100,15,0)+IF(AB442&gt;200,10,0)</f>
        <v>28</v>
      </c>
      <c r="E442" s="2">
        <f>W442+AA442+IF(AK442&gt;1,1,0)+IF(AK442&gt;1.2,2,0)+IF(AK442&gt;1.3,2,0)+IF(AK442&lt;1,-2,0)+IF(B442&gt;200,5,0)+IF(B442&gt;300,5,0)+IF(B442&lt;30,-15,0)+IF(B442&lt;20,-15,0)</f>
        <v>5</v>
      </c>
      <c r="F442" s="2">
        <f>IF(AF442&gt;0,2,0)+IF(AF442&gt;2,3,0)+IF(AF442&gt;4,4,0)+IF(AF442&gt;10,5,0)+IF(O442="A",3,0)+IF(O442="B",3,0)+IF(P442="A+",7,0)+IF(P442="A",5,0)+IF(P442="A-",3,0)+IF(P442="B+",2,0)+IF(AC442&lt;40,3,0)+IF(AC442&lt;20,3,0)+IF(AC442&lt;10,5,0)+IF(C442&gt;50,5)</f>
        <v>19</v>
      </c>
      <c r="G442" s="2">
        <f>IF(AG442&gt;0,3)+IF(AG442&gt;4,3)+IF(AG442&gt;7,3)+IF(AG442&gt;10,3)+IF(AG442&gt;13,3)+IF(AG442&gt;15,3)+IF(AG442&gt;17,3)+IF(AG442&gt;20,3)+IF(AG442&gt;25,5)+IF(AH442&gt;0,3)+IF(AH442&gt;7,3)+IF(AH442&gt;10,3)+IF(AH442&gt;15,3)+IF(AI442&gt;0,3)+IF(AI442&gt;7,3)+IF(AI442&gt;10,3)+IF(AI442&gt;15,3)</f>
        <v>0</v>
      </c>
      <c r="H442" s="2">
        <f>SUM(D442:G442)</f>
        <v>52</v>
      </c>
      <c r="I442" s="2">
        <f>I441+1</f>
        <v>441</v>
      </c>
      <c r="J442" s="3" t="s">
        <v>286</v>
      </c>
      <c r="K442" s="2" t="s">
        <v>287</v>
      </c>
      <c r="L442" s="7">
        <v>95</v>
      </c>
      <c r="M442" s="7">
        <v>34</v>
      </c>
      <c r="N442" s="7">
        <v>98</v>
      </c>
      <c r="O442" s="7" t="s">
        <v>31</v>
      </c>
      <c r="P442" s="7" t="s">
        <v>271</v>
      </c>
      <c r="Q442" s="6" t="s">
        <v>288</v>
      </c>
      <c r="R442" s="3">
        <v>0</v>
      </c>
      <c r="S442" s="3">
        <v>0</v>
      </c>
      <c r="T442" s="3">
        <v>0</v>
      </c>
      <c r="U442" s="3">
        <v>52</v>
      </c>
      <c r="V442" s="3">
        <v>0</v>
      </c>
      <c r="W442" s="3">
        <v>0</v>
      </c>
      <c r="X442" s="3">
        <v>0</v>
      </c>
      <c r="Y442" s="5">
        <v>32</v>
      </c>
      <c r="Z442" s="5">
        <v>14</v>
      </c>
      <c r="AA442" s="5">
        <v>0</v>
      </c>
      <c r="AB442" s="5">
        <v>44.2</v>
      </c>
      <c r="AC442" s="4">
        <v>3</v>
      </c>
      <c r="AD442" s="4" t="s">
        <v>33</v>
      </c>
      <c r="AE442" s="4">
        <v>39</v>
      </c>
      <c r="AF442" s="4">
        <v>-15.3</v>
      </c>
      <c r="AG442" s="4">
        <v>-82</v>
      </c>
      <c r="AH442" s="4">
        <v>-535</v>
      </c>
      <c r="AI442" s="4">
        <v>-485.7</v>
      </c>
      <c r="AJ442" s="6" t="s">
        <v>127</v>
      </c>
      <c r="AK442" s="3">
        <v>1.7</v>
      </c>
      <c r="AL442" s="2">
        <v>0</v>
      </c>
    </row>
    <row r="443" spans="1:38" x14ac:dyDescent="0.35">
      <c r="A443" s="2">
        <f>AVERAGE(L443:N443)</f>
        <v>75</v>
      </c>
      <c r="B443" s="2">
        <f>R443+U443</f>
        <v>38</v>
      </c>
      <c r="C443" s="2">
        <f>Y443+Z443+AB443</f>
        <v>151.5</v>
      </c>
      <c r="D443" s="2">
        <f>IF(B443&gt;100,5)+IF(B443&gt;150,5)+IF(R443&gt;0,3)+IF(R443&gt;15,3)+IF(R443&gt;25,3)+IF(S443&gt;0,3)+IF(S443&gt;15,3)+IF(S443&gt;25,3)+IF(U443&gt;20,2,0)+IF(U443&gt;30,3,0)+IF(U443&gt;50,5,0)+IF(U443&gt;60,3,0)+IF(Y443&gt;100,5,0)+IF(Y443&gt;0,2)+IF(Y443&gt;15,2)+IF(Y443&gt;25,2)+IF(Y443&gt;30,2)+IF(Y443&gt;40,2)+IF(Y443&gt;50,2)+IF(Y443&gt;100,4)+IF(Y443&lt;10,-5,0)+IF(Y443&lt;0,-10)++IF(Y443&lt;15,-5,0)+IF(R443&lt;0,-3)+IF(R443&lt;-5,-3)+IF(S443&lt;0,-3)+IF(S443&lt;-5,-3)+IF(T443&lt;0,-3)+IF(T443&lt;-5,-3)+IF(W443=1,5,0)+IF(X443&gt;20,3,0)+IF(X443&gt;25,3,0)+IF(X443&gt;40,3,0)+IF(X443&gt;50,3,0)+IF(N443&lt;50,-10)+IF(N443&lt;30,-10)+IF(N443&lt;20,-10)+IF(N443&lt;70,-5)+IF(N443&lt;80,-5)+IF(N443&gt;95,5,0)+IF(L443&lt;50,-10)+IF(L443&lt;30,-10)+IF(L443&lt;20,-10)+IF(L443&lt;70,-5)+IF(L443&lt;80,-5)+IF(L443&gt;95,5,0)+IF(A443&gt;85,3,0)+IF(A443&gt;90,3,0)+IF(U443&lt;0,-10)+IF(U443&lt;-5,-20)+IF(U443&lt;-10,-10)+IF(V443&gt;0,5,0)+IF(V443&gt;15,5,0)+IF(V443&gt;25,5,0)+IF(V443&lt;0,-10,0)+IF(V443&lt;-5,-10,0)+IF(U443&lt;0,-10,0)+IF(U443&lt;-5,-10,0)+IF(M443&gt;90,10)+IF(M443&gt;97,5)+IF(L443&lt;70,-20,0)+IF(Y443&gt;100,15,0)+IF(Y443&gt;200,10,0)+IF(AB443&gt;40,5,0)+IF(AB443&gt;50,5,0)+IF(AB443&gt;60,10,0)+IF(AB443&gt;100,15,0)+IF(AB443&gt;200,10,0)</f>
        <v>25</v>
      </c>
      <c r="E443" s="2">
        <f>W443+AA443+IF(AK443&gt;1,1,0)+IF(AK443&gt;1.2,2,0)+IF(AK443&gt;1.3,2,0)+IF(AK443&lt;1,-2,0)+IF(B443&gt;200,5,0)+IF(B443&gt;300,5,0)+IF(B443&lt;30,-15,0)+IF(B443&lt;20,-15,0)</f>
        <v>5</v>
      </c>
      <c r="F443" s="2">
        <f>IF(AF443&gt;0,2,0)+IF(AF443&gt;2,3,0)+IF(AF443&gt;4,4,0)+IF(AF443&gt;10,5,0)+IF(O443="A",3,0)+IF(O443="B",3,0)+IF(P443="A+",7,0)+IF(P443="A",5,0)+IF(P443="A-",3,0)+IF(P443="B+",2,0)+IF(AC443&lt;40,3,0)+IF(AC443&lt;20,3,0)+IF(AC443&lt;10,5,0)+IF(C443&gt;50,5)</f>
        <v>22</v>
      </c>
      <c r="G443" s="2">
        <f>IF(AG443&gt;0,3)+IF(AG443&gt;4,3)+IF(AG443&gt;7,3)+IF(AG443&gt;10,3)+IF(AG443&gt;13,3)+IF(AG443&gt;15,3)+IF(AG443&gt;17,3)+IF(AG443&gt;20,3)+IF(AG443&gt;25,5)+IF(AH443&gt;0,3)+IF(AH443&gt;7,3)+IF(AH443&gt;10,3)+IF(AH443&gt;15,3)+IF(AI443&gt;0,3)+IF(AI443&gt;7,3)+IF(AI443&gt;10,3)+IF(AI443&gt;15,3)</f>
        <v>0</v>
      </c>
      <c r="H443" s="2">
        <f>SUM(D443:G443)</f>
        <v>52</v>
      </c>
      <c r="I443" s="2">
        <f>I442+1</f>
        <v>442</v>
      </c>
      <c r="J443" s="3" t="s">
        <v>993</v>
      </c>
      <c r="K443" s="2" t="s">
        <v>994</v>
      </c>
      <c r="L443" s="7">
        <v>93</v>
      </c>
      <c r="M443" s="7">
        <v>35</v>
      </c>
      <c r="N443" s="7">
        <v>97</v>
      </c>
      <c r="O443" s="7" t="s">
        <v>42</v>
      </c>
      <c r="P443" s="7" t="s">
        <v>48</v>
      </c>
      <c r="Q443" s="6" t="s">
        <v>511</v>
      </c>
      <c r="R443" s="3">
        <v>0</v>
      </c>
      <c r="S443" s="3">
        <v>0</v>
      </c>
      <c r="T443" s="3">
        <v>0</v>
      </c>
      <c r="U443" s="3">
        <v>38</v>
      </c>
      <c r="V443" s="3">
        <v>0</v>
      </c>
      <c r="W443" s="3">
        <v>0</v>
      </c>
      <c r="X443" s="3">
        <v>0</v>
      </c>
      <c r="Y443" s="5">
        <v>48</v>
      </c>
      <c r="Z443" s="5">
        <v>55</v>
      </c>
      <c r="AA443" s="5">
        <v>0</v>
      </c>
      <c r="AB443" s="5">
        <v>48.5</v>
      </c>
      <c r="AC443" s="4">
        <v>21</v>
      </c>
      <c r="AD443" s="4" t="s">
        <v>44</v>
      </c>
      <c r="AE443" s="4">
        <v>18</v>
      </c>
      <c r="AF443" s="4">
        <v>77.400000000000006</v>
      </c>
      <c r="AG443" s="4">
        <v>-29.2</v>
      </c>
      <c r="AH443" s="4">
        <v>-18.2</v>
      </c>
      <c r="AI443" s="4">
        <v>-11.7</v>
      </c>
      <c r="AJ443" s="6" t="s">
        <v>995</v>
      </c>
      <c r="AK443" s="3">
        <v>1.7</v>
      </c>
      <c r="AL443" s="2">
        <v>0</v>
      </c>
    </row>
    <row r="444" spans="1:38" x14ac:dyDescent="0.35">
      <c r="A444" s="2">
        <f>AVERAGE(L444:N444)</f>
        <v>70.666666666666671</v>
      </c>
      <c r="B444" s="2">
        <f>R444+U444</f>
        <v>40</v>
      </c>
      <c r="C444" s="2">
        <f>Y444+Z444+AB444</f>
        <v>86.4</v>
      </c>
      <c r="D444" s="2">
        <f>IF(B444&gt;100,5)+IF(B444&gt;150,5)+IF(R444&gt;0,3)+IF(R444&gt;15,3)+IF(R444&gt;25,3)+IF(S444&gt;0,3)+IF(S444&gt;15,3)+IF(S444&gt;25,3)+IF(U444&gt;20,2,0)+IF(U444&gt;30,3,0)+IF(U444&gt;50,5,0)+IF(U444&gt;60,3,0)+IF(Y444&gt;100,5,0)+IF(Y444&gt;0,2)+IF(Y444&gt;15,2)+IF(Y444&gt;25,2)+IF(Y444&gt;30,2)+IF(Y444&gt;40,2)+IF(Y444&gt;50,2)+IF(Y444&gt;100,4)+IF(Y444&lt;10,-5,0)+IF(Y444&lt;0,-10)++IF(Y444&lt;15,-5,0)+IF(R444&lt;0,-3)+IF(R444&lt;-5,-3)+IF(S444&lt;0,-3)+IF(S444&lt;-5,-3)+IF(T444&lt;0,-3)+IF(T444&lt;-5,-3)+IF(W444=1,5,0)+IF(X444&gt;20,3,0)+IF(X444&gt;25,3,0)+IF(X444&gt;40,3,0)+IF(X444&gt;50,3,0)+IF(N444&lt;50,-10)+IF(N444&lt;30,-10)+IF(N444&lt;20,-10)+IF(N444&lt;70,-5)+IF(N444&lt;80,-5)+IF(N444&gt;95,5,0)+IF(L444&lt;50,-10)+IF(L444&lt;30,-10)+IF(L444&lt;20,-10)+IF(L444&lt;70,-5)+IF(L444&lt;80,-5)+IF(L444&gt;95,5,0)+IF(A444&gt;85,3,0)+IF(A444&gt;90,3,0)+IF(U444&lt;0,-10)+IF(U444&lt;-5,-20)+IF(U444&lt;-10,-10)+IF(V444&gt;0,5,0)+IF(V444&gt;15,5,0)+IF(V444&gt;25,5,0)+IF(V444&lt;0,-10,0)+IF(V444&lt;-5,-10,0)+IF(U444&lt;0,-10,0)+IF(U444&lt;-5,-10,0)+IF(M444&gt;90,10)+IF(M444&gt;97,5)+IF(L444&lt;70,-20,0)+IF(Y444&gt;100,15,0)+IF(Y444&gt;200,10,0)+IF(AB444&gt;40,5,0)+IF(AB444&gt;50,5,0)+IF(AB444&gt;60,10,0)+IF(AB444&gt;100,15,0)+IF(AB444&gt;200,10,0)</f>
        <v>13</v>
      </c>
      <c r="E444" s="2">
        <f>W444+AA444+IF(AK444&gt;1,1,0)+IF(AK444&gt;1.2,2,0)+IF(AK444&gt;1.3,2,0)+IF(AK444&lt;1,-2,0)+IF(B444&gt;200,5,0)+IF(B444&gt;300,5,0)+IF(B444&lt;30,-15,0)+IF(B444&lt;20,-15,0)</f>
        <v>5</v>
      </c>
      <c r="F444" s="2">
        <f>IF(AF444&gt;0,2,0)+IF(AF444&gt;2,3,0)+IF(AF444&gt;4,4,0)+IF(AF444&gt;10,5,0)+IF(O444="A",3,0)+IF(O444="B",3,0)+IF(P444="A+",7,0)+IF(P444="A",5,0)+IF(P444="A-",3,0)+IF(P444="B+",2,0)+IF(AC444&lt;40,3,0)+IF(AC444&lt;20,3,0)+IF(AC444&lt;10,5,0)+IF(C444&gt;50,5)</f>
        <v>22</v>
      </c>
      <c r="G444" s="2">
        <f>IF(AG444&gt;0,3)+IF(AG444&gt;4,3)+IF(AG444&gt;7,3)+IF(AG444&gt;10,3)+IF(AG444&gt;13,3)+IF(AG444&gt;15,3)+IF(AG444&gt;17,3)+IF(AG444&gt;20,3)+IF(AG444&gt;25,5)+IF(AH444&gt;0,3)+IF(AH444&gt;7,3)+IF(AH444&gt;10,3)+IF(AH444&gt;15,3)+IF(AI444&gt;0,3)+IF(AI444&gt;7,3)+IF(AI444&gt;10,3)+IF(AI444&gt;15,3)</f>
        <v>12</v>
      </c>
      <c r="H444" s="2">
        <f>SUM(D444:G444)</f>
        <v>52</v>
      </c>
      <c r="I444" s="2">
        <f>I443+1</f>
        <v>443</v>
      </c>
      <c r="J444" s="3" t="s">
        <v>2153</v>
      </c>
      <c r="K444" s="2" t="s">
        <v>2154</v>
      </c>
      <c r="L444" s="7">
        <v>85</v>
      </c>
      <c r="M444" s="7">
        <v>78</v>
      </c>
      <c r="N444" s="7">
        <v>49</v>
      </c>
      <c r="O444" s="7" t="s">
        <v>48</v>
      </c>
      <c r="P444" s="7" t="s">
        <v>48</v>
      </c>
      <c r="Q444" s="6" t="s">
        <v>407</v>
      </c>
      <c r="R444" s="3">
        <v>0</v>
      </c>
      <c r="S444" s="3">
        <v>67</v>
      </c>
      <c r="T444" s="3">
        <v>138</v>
      </c>
      <c r="U444" s="3">
        <v>40</v>
      </c>
      <c r="V444" s="3">
        <v>64</v>
      </c>
      <c r="W444" s="3">
        <v>0</v>
      </c>
      <c r="X444" s="3">
        <v>-104.8</v>
      </c>
      <c r="Y444" s="5">
        <v>19</v>
      </c>
      <c r="Z444" s="5">
        <v>38</v>
      </c>
      <c r="AA444" s="5">
        <v>0</v>
      </c>
      <c r="AB444" s="5">
        <v>29.4</v>
      </c>
      <c r="AC444" s="4">
        <v>100</v>
      </c>
      <c r="AD444" s="4" t="s">
        <v>116</v>
      </c>
      <c r="AE444" s="4">
        <v>18</v>
      </c>
      <c r="AF444" s="4">
        <v>37.799999999999997</v>
      </c>
      <c r="AG444" s="4">
        <v>5</v>
      </c>
      <c r="AH444" s="4">
        <v>-1.2</v>
      </c>
      <c r="AI444" s="4">
        <v>8.1999999999999993</v>
      </c>
      <c r="AJ444" s="6" t="s">
        <v>107</v>
      </c>
      <c r="AK444" s="3">
        <v>1.7</v>
      </c>
      <c r="AL444" s="2">
        <v>0</v>
      </c>
    </row>
    <row r="445" spans="1:38" x14ac:dyDescent="0.35">
      <c r="A445" s="2">
        <f>AVERAGE(L445:N445)</f>
        <v>75.666666666666671</v>
      </c>
      <c r="B445" s="2">
        <f>R445+U445</f>
        <v>42</v>
      </c>
      <c r="C445" s="2">
        <f>Y445+Z445+AB445</f>
        <v>36.5</v>
      </c>
      <c r="D445" s="2">
        <f>IF(B445&gt;100,5)+IF(B445&gt;150,5)+IF(R445&gt;0,3)+IF(R445&gt;15,3)+IF(R445&gt;25,3)+IF(S445&gt;0,3)+IF(S445&gt;15,3)+IF(S445&gt;25,3)+IF(U445&gt;20,2,0)+IF(U445&gt;30,3,0)+IF(U445&gt;50,5,0)+IF(U445&gt;60,3,0)+IF(Y445&gt;100,5,0)+IF(Y445&gt;0,2)+IF(Y445&gt;15,2)+IF(Y445&gt;25,2)+IF(Y445&gt;30,2)+IF(Y445&gt;40,2)+IF(Y445&gt;50,2)+IF(Y445&gt;100,4)+IF(Y445&lt;10,-5,0)+IF(Y445&lt;0,-10)++IF(Y445&lt;15,-5,0)+IF(R445&lt;0,-3)+IF(R445&lt;-5,-3)+IF(S445&lt;0,-3)+IF(S445&lt;-5,-3)+IF(T445&lt;0,-3)+IF(T445&lt;-5,-3)+IF(W445=1,5,0)+IF(X445&gt;20,3,0)+IF(X445&gt;25,3,0)+IF(X445&gt;40,3,0)+IF(X445&gt;50,3,0)+IF(N445&lt;50,-10)+IF(N445&lt;30,-10)+IF(N445&lt;20,-10)+IF(N445&lt;70,-5)+IF(N445&lt;80,-5)+IF(N445&gt;95,5,0)+IF(L445&lt;50,-10)+IF(L445&lt;30,-10)+IF(L445&lt;20,-10)+IF(L445&lt;70,-5)+IF(L445&lt;80,-5)+IF(L445&gt;95,5,0)+IF(A445&gt;85,3,0)+IF(A445&gt;90,3,0)+IF(U445&lt;0,-10)+IF(U445&lt;-5,-20)+IF(U445&lt;-10,-10)+IF(V445&gt;0,5,0)+IF(V445&gt;15,5,0)+IF(V445&gt;25,5,0)+IF(V445&lt;0,-10,0)+IF(V445&lt;-5,-10,0)+IF(U445&lt;0,-10,0)+IF(U445&lt;-5,-10,0)+IF(M445&gt;90,10)+IF(M445&gt;97,5)+IF(L445&lt;70,-20,0)+IF(Y445&gt;100,15,0)+IF(Y445&gt;200,10,0)+IF(AB445&gt;40,5,0)+IF(AB445&gt;50,5,0)+IF(AB445&gt;60,10,0)+IF(AB445&gt;100,15,0)+IF(AB445&gt;200,10,0)</f>
        <v>7</v>
      </c>
      <c r="E445" s="2">
        <f>W445+AA445+IF(AK445&gt;1,1,0)+IF(AK445&gt;1.2,2,0)+IF(AK445&gt;1.3,2,0)+IF(AK445&lt;1,-2,0)+IF(B445&gt;200,5,0)+IF(B445&gt;300,5,0)+IF(B445&lt;30,-15,0)+IF(B445&lt;20,-15,0)</f>
        <v>-2</v>
      </c>
      <c r="F445" s="2">
        <f>IF(AF445&gt;0,2,0)+IF(AF445&gt;2,3,0)+IF(AF445&gt;4,4,0)+IF(AF445&gt;10,5,0)+IF(O445="A",3,0)+IF(O445="B",3,0)+IF(P445="A+",7,0)+IF(P445="A",5,0)+IF(P445="A-",3,0)+IF(P445="B+",2,0)+IF(AC445&lt;40,3,0)+IF(AC445&lt;20,3,0)+IF(AC445&lt;10,5,0)+IF(C445&gt;50,5)</f>
        <v>8</v>
      </c>
      <c r="G445" s="2">
        <f>IF(AG445&gt;0,3)+IF(AG445&gt;4,3)+IF(AG445&gt;7,3)+IF(AG445&gt;10,3)+IF(AG445&gt;13,3)+IF(AG445&gt;15,3)+IF(AG445&gt;17,3)+IF(AG445&gt;20,3)+IF(AG445&gt;25,5)+IF(AH445&gt;0,3)+IF(AH445&gt;7,3)+IF(AH445&gt;10,3)+IF(AH445&gt;15,3)+IF(AI445&gt;0,3)+IF(AI445&gt;7,3)+IF(AI445&gt;10,3)+IF(AI445&gt;15,3)</f>
        <v>39</v>
      </c>
      <c r="H445" s="2">
        <f>SUM(D445:G445)</f>
        <v>52</v>
      </c>
      <c r="I445" s="2">
        <f>I444+1</f>
        <v>444</v>
      </c>
      <c r="J445" s="3" t="s">
        <v>8195</v>
      </c>
      <c r="K445" s="2" t="s">
        <v>8196</v>
      </c>
      <c r="L445" s="7">
        <v>83</v>
      </c>
      <c r="M445" s="7">
        <v>87</v>
      </c>
      <c r="N445" s="7">
        <v>57</v>
      </c>
      <c r="O445" s="7" t="s">
        <v>29</v>
      </c>
      <c r="P445" s="7" t="s">
        <v>31</v>
      </c>
      <c r="Q445" s="6" t="s">
        <v>228</v>
      </c>
      <c r="R445" s="3">
        <v>23</v>
      </c>
      <c r="S445" s="3">
        <v>37</v>
      </c>
      <c r="T445" s="3">
        <v>37</v>
      </c>
      <c r="U445" s="3">
        <v>19</v>
      </c>
      <c r="V445" s="3">
        <v>10</v>
      </c>
      <c r="W445" s="3">
        <v>0</v>
      </c>
      <c r="X445" s="3">
        <v>1.8</v>
      </c>
      <c r="Y445" s="5">
        <v>10</v>
      </c>
      <c r="Z445" s="5">
        <v>13</v>
      </c>
      <c r="AA445" s="5">
        <v>0</v>
      </c>
      <c r="AB445" s="5">
        <v>13.5</v>
      </c>
      <c r="AC445" s="4">
        <v>71</v>
      </c>
      <c r="AD445" s="4" t="s">
        <v>98</v>
      </c>
      <c r="AE445" s="4">
        <v>55</v>
      </c>
      <c r="AF445" s="4">
        <v>3.6</v>
      </c>
      <c r="AG445" s="4">
        <v>18.2</v>
      </c>
      <c r="AH445" s="4">
        <v>12.8</v>
      </c>
      <c r="AI445" s="4">
        <v>12.6</v>
      </c>
      <c r="AJ445" s="6" t="s">
        <v>77</v>
      </c>
      <c r="AK445" s="3">
        <v>0.6</v>
      </c>
      <c r="AL445" s="2">
        <v>0</v>
      </c>
    </row>
    <row r="446" spans="1:38" x14ac:dyDescent="0.35">
      <c r="A446" s="2">
        <f>AVERAGE(L446:N446)</f>
        <v>69</v>
      </c>
      <c r="B446" s="2">
        <f>R446+U446</f>
        <v>34</v>
      </c>
      <c r="C446" s="2">
        <f>Y446+Z446+AB446</f>
        <v>17.5</v>
      </c>
      <c r="D446" s="2">
        <f>IF(B446&gt;100,5)+IF(B446&gt;150,5)+IF(R446&gt;0,3)+IF(R446&gt;15,3)+IF(R446&gt;25,3)+IF(S446&gt;0,3)+IF(S446&gt;15,3)+IF(S446&gt;25,3)+IF(U446&gt;20,2,0)+IF(U446&gt;30,3,0)+IF(U446&gt;50,5,0)+IF(U446&gt;60,3,0)+IF(Y446&gt;100,5,0)+IF(Y446&gt;0,2)+IF(Y446&gt;15,2)+IF(Y446&gt;25,2)+IF(Y446&gt;30,2)+IF(Y446&gt;40,2)+IF(Y446&gt;50,2)+IF(Y446&gt;100,4)+IF(Y446&lt;10,-5,0)+IF(Y446&lt;0,-10)++IF(Y446&lt;15,-5,0)+IF(R446&lt;0,-3)+IF(R446&lt;-5,-3)+IF(S446&lt;0,-3)+IF(S446&lt;-5,-3)+IF(T446&lt;0,-3)+IF(T446&lt;-5,-3)+IF(W446=1,5,0)+IF(X446&gt;20,3,0)+IF(X446&gt;25,3,0)+IF(X446&gt;40,3,0)+IF(X446&gt;50,3,0)+IF(N446&lt;50,-10)+IF(N446&lt;30,-10)+IF(N446&lt;20,-10)+IF(N446&lt;70,-5)+IF(N446&lt;80,-5)+IF(N446&gt;95,5,0)+IF(L446&lt;50,-10)+IF(L446&lt;30,-10)+IF(L446&lt;20,-10)+IF(L446&lt;70,-5)+IF(L446&lt;80,-5)+IF(L446&gt;95,5,0)+IF(A446&gt;85,3,0)+IF(A446&gt;90,3,0)+IF(U446&lt;0,-10)+IF(U446&lt;-5,-20)+IF(U446&lt;-10,-10)+IF(V446&gt;0,5,0)+IF(V446&gt;15,5,0)+IF(V446&gt;25,5,0)+IF(V446&lt;0,-10,0)+IF(V446&lt;-5,-10,0)+IF(U446&lt;0,-10,0)+IF(U446&lt;-5,-10,0)+IF(M446&gt;90,10)+IF(M446&gt;97,5)+IF(L446&lt;70,-20,0)+IF(Y446&gt;100,15,0)+IF(Y446&gt;200,10,0)+IF(AB446&gt;40,5,0)+IF(AB446&gt;50,5,0)+IF(AB446&gt;60,10,0)+IF(AB446&gt;100,15,0)+IF(AB446&gt;200,10,0)</f>
        <v>7</v>
      </c>
      <c r="E446" s="2">
        <f>W446+AA446+IF(AK446&gt;1,1,0)+IF(AK446&gt;1.2,2,0)+IF(AK446&gt;1.3,2,0)+IF(AK446&lt;1,-2,0)+IF(B446&gt;200,5,0)+IF(B446&gt;300,5,0)+IF(B446&lt;30,-15,0)+IF(B446&lt;20,-15,0)</f>
        <v>-2</v>
      </c>
      <c r="F446" s="2">
        <f>IF(AF446&gt;0,2,0)+IF(AF446&gt;2,3,0)+IF(AF446&gt;4,4,0)+IF(AF446&gt;10,5,0)+IF(O446="A",3,0)+IF(O446="B",3,0)+IF(P446="A+",7,0)+IF(P446="A",5,0)+IF(P446="A-",3,0)+IF(P446="B+",2,0)+IF(AC446&lt;40,3,0)+IF(AC446&lt;20,3,0)+IF(AC446&lt;10,5,0)+IF(C446&gt;50,5)</f>
        <v>5</v>
      </c>
      <c r="G446" s="2">
        <f>IF(AG446&gt;0,3)+IF(AG446&gt;4,3)+IF(AG446&gt;7,3)+IF(AG446&gt;10,3)+IF(AG446&gt;13,3)+IF(AG446&gt;15,3)+IF(AG446&gt;17,3)+IF(AG446&gt;20,3)+IF(AG446&gt;25,5)+IF(AH446&gt;0,3)+IF(AH446&gt;7,3)+IF(AH446&gt;10,3)+IF(AH446&gt;15,3)+IF(AI446&gt;0,3)+IF(AI446&gt;7,3)+IF(AI446&gt;10,3)+IF(AI446&gt;15,3)</f>
        <v>42</v>
      </c>
      <c r="H446" s="2">
        <f>SUM(D446:G446)</f>
        <v>52</v>
      </c>
      <c r="I446" s="2">
        <f>I445+1</f>
        <v>445</v>
      </c>
      <c r="J446" s="3" t="s">
        <v>1474</v>
      </c>
      <c r="K446" s="2" t="s">
        <v>1475</v>
      </c>
      <c r="L446" s="7">
        <v>71</v>
      </c>
      <c r="M446" s="7">
        <v>98</v>
      </c>
      <c r="N446" s="7">
        <v>38</v>
      </c>
      <c r="O446" s="7" t="s">
        <v>29</v>
      </c>
      <c r="P446" s="7" t="s">
        <v>75</v>
      </c>
      <c r="Q446" s="6" t="s">
        <v>32</v>
      </c>
      <c r="R446" s="3">
        <v>34</v>
      </c>
      <c r="S446" s="3">
        <v>34</v>
      </c>
      <c r="T446" s="3">
        <v>-1</v>
      </c>
      <c r="U446" s="3">
        <v>0</v>
      </c>
      <c r="V446" s="3">
        <v>20</v>
      </c>
      <c r="W446" s="3">
        <v>0</v>
      </c>
      <c r="X446" s="3">
        <v>0</v>
      </c>
      <c r="Y446" s="5">
        <v>7</v>
      </c>
      <c r="Z446" s="5">
        <v>3</v>
      </c>
      <c r="AA446" s="5">
        <v>0</v>
      </c>
      <c r="AB446" s="5">
        <v>7.5</v>
      </c>
      <c r="AC446" s="4">
        <v>165</v>
      </c>
      <c r="AD446" s="4" t="s">
        <v>38</v>
      </c>
      <c r="AE446" s="4">
        <v>0</v>
      </c>
      <c r="AF446" s="4">
        <v>0.6</v>
      </c>
      <c r="AG446" s="4">
        <v>16.8</v>
      </c>
      <c r="AH446" s="4">
        <v>23.3</v>
      </c>
      <c r="AI446" s="4">
        <v>23.3</v>
      </c>
      <c r="AJ446" s="6" t="s">
        <v>107</v>
      </c>
      <c r="AK446" s="3">
        <v>0.6</v>
      </c>
      <c r="AL446" s="2">
        <v>0</v>
      </c>
    </row>
    <row r="447" spans="1:38" x14ac:dyDescent="0.35">
      <c r="A447" s="2">
        <f>AVERAGE(L447:N447)</f>
        <v>75</v>
      </c>
      <c r="B447" s="2">
        <f>R447+U447</f>
        <v>41</v>
      </c>
      <c r="C447" s="2">
        <f>Y447+Z447+AB447</f>
        <v>27.5</v>
      </c>
      <c r="D447" s="2">
        <f>IF(B447&gt;100,5)+IF(B447&gt;150,5)+IF(R447&gt;0,3)+IF(R447&gt;15,3)+IF(R447&gt;25,3)+IF(S447&gt;0,3)+IF(S447&gt;15,3)+IF(S447&gt;25,3)+IF(U447&gt;20,2,0)+IF(U447&gt;30,3,0)+IF(U447&gt;50,5,0)+IF(U447&gt;60,3,0)+IF(Y447&gt;100,5,0)+IF(Y447&gt;0,2)+IF(Y447&gt;15,2)+IF(Y447&gt;25,2)+IF(Y447&gt;30,2)+IF(Y447&gt;40,2)+IF(Y447&gt;50,2)+IF(Y447&gt;100,4)+IF(Y447&lt;10,-5,0)+IF(Y447&lt;0,-10)++IF(Y447&lt;15,-5,0)+IF(R447&lt;0,-3)+IF(R447&lt;-5,-3)+IF(S447&lt;0,-3)+IF(S447&lt;-5,-3)+IF(T447&lt;0,-3)+IF(T447&lt;-5,-3)+IF(W447=1,5,0)+IF(X447&gt;20,3,0)+IF(X447&gt;25,3,0)+IF(X447&gt;40,3,0)+IF(X447&gt;50,3,0)+IF(N447&lt;50,-10)+IF(N447&lt;30,-10)+IF(N447&lt;20,-10)+IF(N447&lt;70,-5)+IF(N447&lt;80,-5)+IF(N447&gt;95,5,0)+IF(L447&lt;50,-10)+IF(L447&lt;30,-10)+IF(L447&lt;20,-10)+IF(L447&lt;70,-5)+IF(L447&lt;80,-5)+IF(L447&gt;95,5,0)+IF(A447&gt;85,3,0)+IF(A447&gt;90,3,0)+IF(U447&lt;0,-10)+IF(U447&lt;-5,-20)+IF(U447&lt;-10,-10)+IF(V447&gt;0,5,0)+IF(V447&gt;15,5,0)+IF(V447&gt;25,5,0)+IF(V447&lt;0,-10,0)+IF(V447&lt;-5,-10,0)+IF(U447&lt;0,-10,0)+IF(U447&lt;-5,-10,0)+IF(M447&gt;90,10)+IF(M447&gt;97,5)+IF(L447&lt;70,-20,0)+IF(Y447&gt;100,15,0)+IF(Y447&gt;200,10,0)+IF(AB447&gt;40,5,0)+IF(AB447&gt;50,5,0)+IF(AB447&gt;60,10,0)+IF(AB447&gt;100,15,0)+IF(AB447&gt;200,10,0)</f>
        <v>2</v>
      </c>
      <c r="E447" s="2">
        <f>W447+AA447+IF(AK447&gt;1,1,0)+IF(AK447&gt;1.2,2,0)+IF(AK447&gt;1.3,2,0)+IF(AK447&lt;1,-2,0)+IF(B447&gt;200,5,0)+IF(B447&gt;300,5,0)+IF(B447&lt;30,-15,0)+IF(B447&lt;20,-15,0)</f>
        <v>-1</v>
      </c>
      <c r="F447" s="2">
        <f>IF(AF447&gt;0,2,0)+IF(AF447&gt;2,3,0)+IF(AF447&gt;4,4,0)+IF(AF447&gt;10,5,0)+IF(O447="A",3,0)+IF(O447="B",3,0)+IF(P447="A+",7,0)+IF(P447="A",5,0)+IF(P447="A-",3,0)+IF(P447="B+",2,0)+IF(AC447&lt;40,3,0)+IF(AC447&lt;20,3,0)+IF(AC447&lt;10,5,0)+IF(C447&gt;50,5)</f>
        <v>12</v>
      </c>
      <c r="G447" s="2">
        <f>IF(AG447&gt;0,3)+IF(AG447&gt;4,3)+IF(AG447&gt;7,3)+IF(AG447&gt;10,3)+IF(AG447&gt;13,3)+IF(AG447&gt;15,3)+IF(AG447&gt;17,3)+IF(AG447&gt;20,3)+IF(AG447&gt;25,5)+IF(AH447&gt;0,3)+IF(AH447&gt;7,3)+IF(AH447&gt;10,3)+IF(AH447&gt;15,3)+IF(AI447&gt;0,3)+IF(AI447&gt;7,3)+IF(AI447&gt;10,3)+IF(AI447&gt;15,3)</f>
        <v>39</v>
      </c>
      <c r="H447" s="2">
        <f>SUM(D447:G447)</f>
        <v>52</v>
      </c>
      <c r="I447" s="2">
        <f>I446+1</f>
        <v>446</v>
      </c>
      <c r="J447" s="3" t="s">
        <v>1572</v>
      </c>
      <c r="K447" s="2" t="s">
        <v>1573</v>
      </c>
      <c r="L447" s="7">
        <v>85</v>
      </c>
      <c r="M447" s="7">
        <v>80</v>
      </c>
      <c r="N447" s="7">
        <v>60</v>
      </c>
      <c r="O447" s="7" t="s">
        <v>29</v>
      </c>
      <c r="P447" s="7" t="s">
        <v>80</v>
      </c>
      <c r="Q447" s="6" t="s">
        <v>37</v>
      </c>
      <c r="R447" s="3">
        <v>37</v>
      </c>
      <c r="S447" s="3">
        <v>-5</v>
      </c>
      <c r="T447" s="3">
        <v>-4</v>
      </c>
      <c r="U447" s="3">
        <v>4</v>
      </c>
      <c r="V447" s="3">
        <v>3</v>
      </c>
      <c r="W447" s="3">
        <v>0</v>
      </c>
      <c r="X447" s="3">
        <v>7.5</v>
      </c>
      <c r="Y447" s="5">
        <v>16</v>
      </c>
      <c r="Z447" s="5">
        <v>2</v>
      </c>
      <c r="AA447" s="5">
        <v>1</v>
      </c>
      <c r="AB447" s="5">
        <v>9.5</v>
      </c>
      <c r="AC447" s="4">
        <v>119</v>
      </c>
      <c r="AD447" s="4" t="s">
        <v>55</v>
      </c>
      <c r="AE447" s="4">
        <v>50</v>
      </c>
      <c r="AF447" s="4">
        <v>4.4000000000000004</v>
      </c>
      <c r="AG447" s="4">
        <v>13.8</v>
      </c>
      <c r="AH447" s="4">
        <v>32.9</v>
      </c>
      <c r="AI447" s="4">
        <v>31.6</v>
      </c>
      <c r="AJ447" s="6" t="s">
        <v>146</v>
      </c>
      <c r="AK447" s="3">
        <v>0.8</v>
      </c>
      <c r="AL447" s="2">
        <v>0</v>
      </c>
    </row>
    <row r="448" spans="1:38" x14ac:dyDescent="0.35">
      <c r="A448" s="2">
        <f>AVERAGE(L448:N448)</f>
        <v>70.666666666666671</v>
      </c>
      <c r="B448" s="2">
        <f>R448+U448</f>
        <v>73</v>
      </c>
      <c r="C448" s="2">
        <f>Y448+Z448+AB448</f>
        <v>69.400000000000006</v>
      </c>
      <c r="D448" s="2">
        <f>IF(B448&gt;100,5)+IF(B448&gt;150,5)+IF(R448&gt;0,3)+IF(R448&gt;15,3)+IF(R448&gt;25,3)+IF(S448&gt;0,3)+IF(S448&gt;15,3)+IF(S448&gt;25,3)+IF(U448&gt;20,2,0)+IF(U448&gt;30,3,0)+IF(U448&gt;50,5,0)+IF(U448&gt;60,3,0)+IF(Y448&gt;100,5,0)+IF(Y448&gt;0,2)+IF(Y448&gt;15,2)+IF(Y448&gt;25,2)+IF(Y448&gt;30,2)+IF(Y448&gt;40,2)+IF(Y448&gt;50,2)+IF(Y448&gt;100,4)+IF(Y448&lt;10,-5,0)+IF(Y448&lt;0,-10)++IF(Y448&lt;15,-5,0)+IF(R448&lt;0,-3)+IF(R448&lt;-5,-3)+IF(S448&lt;0,-3)+IF(S448&lt;-5,-3)+IF(T448&lt;0,-3)+IF(T448&lt;-5,-3)+IF(W448=1,5,0)+IF(X448&gt;20,3,0)+IF(X448&gt;25,3,0)+IF(X448&gt;40,3,0)+IF(X448&gt;50,3,0)+IF(N448&lt;50,-10)+IF(N448&lt;30,-10)+IF(N448&lt;20,-10)+IF(N448&lt;70,-5)+IF(N448&lt;80,-5)+IF(N448&gt;95,5,0)+IF(L448&lt;50,-10)+IF(L448&lt;30,-10)+IF(L448&lt;20,-10)+IF(L448&lt;70,-5)+IF(L448&lt;80,-5)+IF(L448&gt;95,5,0)+IF(A448&gt;85,3,0)+IF(A448&gt;90,3,0)+IF(U448&lt;0,-10)+IF(U448&lt;-5,-20)+IF(U448&lt;-10,-10)+IF(V448&gt;0,5,0)+IF(V448&gt;15,5,0)+IF(V448&gt;25,5,0)+IF(V448&lt;0,-10,0)+IF(V448&lt;-5,-10,0)+IF(U448&lt;0,-10,0)+IF(U448&lt;-5,-10,0)+IF(M448&gt;90,10)+IF(M448&gt;97,5)+IF(L448&lt;70,-20,0)+IF(Y448&gt;100,15,0)+IF(Y448&gt;200,10,0)+IF(AB448&gt;40,5,0)+IF(AB448&gt;50,5,0)+IF(AB448&gt;60,10,0)+IF(AB448&gt;100,15,0)+IF(AB448&gt;200,10,0)</f>
        <v>-2</v>
      </c>
      <c r="E448" s="2">
        <f>W448+AA448+IF(AK448&gt;1,1,0)+IF(AK448&gt;1.2,2,0)+IF(AK448&gt;1.3,2,0)+IF(AK448&lt;1,-2,0)+IF(B448&gt;200,5,0)+IF(B448&gt;300,5,0)+IF(B448&lt;30,-15,0)+IF(B448&lt;20,-15,0)</f>
        <v>2</v>
      </c>
      <c r="F448" s="2">
        <f>IF(AF448&gt;0,2,0)+IF(AF448&gt;2,3,0)+IF(AF448&gt;4,4,0)+IF(AF448&gt;10,5,0)+IF(O448="A",3,0)+IF(O448="B",3,0)+IF(P448="A+",7,0)+IF(P448="A",5,0)+IF(P448="A-",3,0)+IF(P448="B+",2,0)+IF(AC448&lt;40,3,0)+IF(AC448&lt;20,3,0)+IF(AC448&lt;10,5,0)+IF(C448&gt;50,5)</f>
        <v>23</v>
      </c>
      <c r="G448" s="2">
        <f>IF(AG448&gt;0,3)+IF(AG448&gt;4,3)+IF(AG448&gt;7,3)+IF(AG448&gt;10,3)+IF(AG448&gt;13,3)+IF(AG448&gt;15,3)+IF(AG448&gt;17,3)+IF(AG448&gt;20,3)+IF(AG448&gt;25,5)+IF(AH448&gt;0,3)+IF(AH448&gt;7,3)+IF(AH448&gt;10,3)+IF(AH448&gt;15,3)+IF(AI448&gt;0,3)+IF(AI448&gt;7,3)+IF(AI448&gt;10,3)+IF(AI448&gt;15,3)</f>
        <v>29</v>
      </c>
      <c r="H448" s="2">
        <f>SUM(D448:G448)</f>
        <v>52</v>
      </c>
      <c r="I448" s="2">
        <f>I447+1</f>
        <v>447</v>
      </c>
      <c r="J448" s="3" t="s">
        <v>9256</v>
      </c>
      <c r="K448" s="2" t="s">
        <v>9257</v>
      </c>
      <c r="L448" s="7">
        <v>92</v>
      </c>
      <c r="M448" s="7">
        <v>23</v>
      </c>
      <c r="N448" s="7">
        <v>97</v>
      </c>
      <c r="O448" s="7" t="s">
        <v>42</v>
      </c>
      <c r="P448" s="7" t="s">
        <v>451</v>
      </c>
      <c r="Q448" s="6" t="s">
        <v>4795</v>
      </c>
      <c r="R448" s="3">
        <v>0</v>
      </c>
      <c r="S448" s="3">
        <v>0</v>
      </c>
      <c r="T448" s="3">
        <v>0</v>
      </c>
      <c r="U448" s="3">
        <v>73</v>
      </c>
      <c r="V448" s="3">
        <v>0</v>
      </c>
      <c r="W448" s="3">
        <v>0</v>
      </c>
      <c r="X448" s="3">
        <v>-8.3000000000000007</v>
      </c>
      <c r="Y448" s="5">
        <v>-81</v>
      </c>
      <c r="Z448" s="5">
        <v>241</v>
      </c>
      <c r="AA448" s="5">
        <v>1</v>
      </c>
      <c r="AB448" s="5">
        <v>-90.6</v>
      </c>
      <c r="AC448" s="4">
        <v>3</v>
      </c>
      <c r="AD448" s="4" t="s">
        <v>33</v>
      </c>
      <c r="AE448" s="4">
        <v>0</v>
      </c>
      <c r="AF448" s="4">
        <v>0</v>
      </c>
      <c r="AG448" s="4">
        <v>37.799999999999997</v>
      </c>
      <c r="AH448" s="4">
        <v>-5687.5</v>
      </c>
      <c r="AI448" s="4">
        <v>-4950.3999999999996</v>
      </c>
      <c r="AJ448" s="6" t="s">
        <v>189</v>
      </c>
      <c r="AK448" s="3">
        <v>1.1000000000000001</v>
      </c>
      <c r="AL448" s="2">
        <v>0</v>
      </c>
    </row>
    <row r="449" spans="1:38" x14ac:dyDescent="0.35">
      <c r="A449" s="2">
        <f>AVERAGE(L449:N449)</f>
        <v>76.333333333333329</v>
      </c>
      <c r="B449" s="2">
        <f>R449+U449</f>
        <v>66</v>
      </c>
      <c r="C449" s="2">
        <f>Y449+Z449+AB449</f>
        <v>46</v>
      </c>
      <c r="D449" s="2">
        <f>IF(B449&gt;100,5)+IF(B449&gt;150,5)+IF(R449&gt;0,3)+IF(R449&gt;15,3)+IF(R449&gt;25,3)+IF(S449&gt;0,3)+IF(S449&gt;15,3)+IF(S449&gt;25,3)+IF(U449&gt;20,2,0)+IF(U449&gt;30,3,0)+IF(U449&gt;50,5,0)+IF(U449&gt;60,3,0)+IF(Y449&gt;100,5,0)+IF(Y449&gt;0,2)+IF(Y449&gt;15,2)+IF(Y449&gt;25,2)+IF(Y449&gt;30,2)+IF(Y449&gt;40,2)+IF(Y449&gt;50,2)+IF(Y449&gt;100,4)+IF(Y449&lt;10,-5,0)+IF(Y449&lt;0,-10)++IF(Y449&lt;15,-5,0)+IF(R449&lt;0,-3)+IF(R449&lt;-5,-3)+IF(S449&lt;0,-3)+IF(S449&lt;-5,-3)+IF(T449&lt;0,-3)+IF(T449&lt;-5,-3)+IF(W449=1,5,0)+IF(X449&gt;20,3,0)+IF(X449&gt;25,3,0)+IF(X449&gt;40,3,0)+IF(X449&gt;50,3,0)+IF(N449&lt;50,-10)+IF(N449&lt;30,-10)+IF(N449&lt;20,-10)+IF(N449&lt;70,-5)+IF(N449&lt;80,-5)+IF(N449&gt;95,5,0)+IF(L449&lt;50,-10)+IF(L449&lt;30,-10)+IF(L449&lt;20,-10)+IF(L449&lt;70,-5)+IF(L449&lt;80,-5)+IF(L449&gt;95,5,0)+IF(A449&gt;85,3,0)+IF(A449&gt;90,3,0)+IF(U449&lt;0,-10)+IF(U449&lt;-5,-20)+IF(U449&lt;-10,-10)+IF(V449&gt;0,5,0)+IF(V449&gt;15,5,0)+IF(V449&gt;25,5,0)+IF(V449&lt;0,-10,0)+IF(V449&lt;-5,-10,0)+IF(U449&lt;0,-10,0)+IF(U449&lt;-5,-10,0)+IF(M449&gt;90,10)+IF(M449&gt;97,5)+IF(L449&lt;70,-20,0)+IF(Y449&gt;100,15,0)+IF(Y449&gt;200,10,0)+IF(AB449&gt;40,5,0)+IF(AB449&gt;50,5,0)+IF(AB449&gt;60,10,0)+IF(AB449&gt;100,15,0)+IF(AB449&gt;200,10,0)</f>
        <v>22</v>
      </c>
      <c r="E449" s="2">
        <f>W449+AA449+IF(AK449&gt;1,1,0)+IF(AK449&gt;1.2,2,0)+IF(AK449&gt;1.3,2,0)+IF(AK449&lt;1,-2,0)+IF(B449&gt;200,5,0)+IF(B449&gt;300,5,0)+IF(B449&lt;30,-15,0)+IF(B449&lt;20,-15,0)</f>
        <v>0</v>
      </c>
      <c r="F449" s="2">
        <f>IF(AF449&gt;0,2,0)+IF(AF449&gt;2,3,0)+IF(AF449&gt;4,4,0)+IF(AF449&gt;10,5,0)+IF(O449="A",3,0)+IF(O449="B",3,0)+IF(P449="A+",7,0)+IF(P449="A",5,0)+IF(P449="A-",3,0)+IF(P449="B+",2,0)+IF(AC449&lt;40,3,0)+IF(AC449&lt;20,3,0)+IF(AC449&lt;10,5,0)+IF(C449&gt;50,5)</f>
        <v>5</v>
      </c>
      <c r="G449" s="2">
        <f>IF(AG449&gt;0,3)+IF(AG449&gt;4,3)+IF(AG449&gt;7,3)+IF(AG449&gt;10,3)+IF(AG449&gt;13,3)+IF(AG449&gt;15,3)+IF(AG449&gt;17,3)+IF(AG449&gt;20,3)+IF(AG449&gt;25,5)+IF(AH449&gt;0,3)+IF(AH449&gt;7,3)+IF(AH449&gt;10,3)+IF(AH449&gt;15,3)+IF(AI449&gt;0,3)+IF(AI449&gt;7,3)+IF(AI449&gt;10,3)+IF(AI449&gt;15,3)</f>
        <v>24</v>
      </c>
      <c r="H449" s="2">
        <f>SUM(D449:G449)</f>
        <v>51</v>
      </c>
      <c r="I449" s="2">
        <f>I448+1</f>
        <v>448</v>
      </c>
      <c r="J449" s="3" t="s">
        <v>769</v>
      </c>
      <c r="K449" s="2" t="s">
        <v>770</v>
      </c>
      <c r="L449" s="7">
        <v>92</v>
      </c>
      <c r="M449" s="7">
        <v>95</v>
      </c>
      <c r="N449" s="7">
        <v>42</v>
      </c>
      <c r="O449" s="7" t="s">
        <v>48</v>
      </c>
      <c r="P449" s="7" t="s">
        <v>31</v>
      </c>
      <c r="Q449" s="6" t="s">
        <v>149</v>
      </c>
      <c r="R449" s="3">
        <v>59</v>
      </c>
      <c r="S449" s="3">
        <v>28</v>
      </c>
      <c r="T449" s="3">
        <v>9</v>
      </c>
      <c r="U449" s="3">
        <v>7</v>
      </c>
      <c r="V449" s="3">
        <v>15</v>
      </c>
      <c r="W449" s="3">
        <v>1</v>
      </c>
      <c r="X449" s="3">
        <v>0</v>
      </c>
      <c r="Y449" s="5">
        <v>17</v>
      </c>
      <c r="Z449" s="5">
        <v>13</v>
      </c>
      <c r="AA449" s="5">
        <v>1</v>
      </c>
      <c r="AB449" s="5">
        <v>16</v>
      </c>
      <c r="AC449" s="4">
        <v>43</v>
      </c>
      <c r="AD449" s="4" t="s">
        <v>33</v>
      </c>
      <c r="AE449" s="4">
        <v>54</v>
      </c>
      <c r="AF449" s="4">
        <v>0.4</v>
      </c>
      <c r="AG449" s="4">
        <v>16.8</v>
      </c>
      <c r="AH449" s="4">
        <v>3.6</v>
      </c>
      <c r="AI449" s="4">
        <v>4.2</v>
      </c>
      <c r="AJ449" s="6" t="s">
        <v>283</v>
      </c>
      <c r="AK449" s="3">
        <v>0.7</v>
      </c>
      <c r="AL449" s="2">
        <v>0</v>
      </c>
    </row>
    <row r="450" spans="1:38" x14ac:dyDescent="0.35">
      <c r="A450" s="2">
        <f>AVERAGE(L450:N450)</f>
        <v>83.333333333333329</v>
      </c>
      <c r="B450" s="2">
        <f>R450+U450</f>
        <v>150</v>
      </c>
      <c r="C450" s="2">
        <f>Y450+Z450+AB450</f>
        <v>25.2</v>
      </c>
      <c r="D450" s="2">
        <f>IF(B450&gt;100,5)+IF(B450&gt;150,5)+IF(R450&gt;0,3)+IF(R450&gt;15,3)+IF(R450&gt;25,3)+IF(S450&gt;0,3)+IF(S450&gt;15,3)+IF(S450&gt;25,3)+IF(U450&gt;20,2,0)+IF(U450&gt;30,3,0)+IF(U450&gt;50,5,0)+IF(U450&gt;60,3,0)+IF(Y450&gt;100,5,0)+IF(Y450&gt;0,2)+IF(Y450&gt;15,2)+IF(Y450&gt;25,2)+IF(Y450&gt;30,2)+IF(Y450&gt;40,2)+IF(Y450&gt;50,2)+IF(Y450&gt;100,4)+IF(Y450&lt;10,-5,0)+IF(Y450&lt;0,-10)++IF(Y450&lt;15,-5,0)+IF(R450&lt;0,-3)+IF(R450&lt;-5,-3)+IF(S450&lt;0,-3)+IF(S450&lt;-5,-3)+IF(T450&lt;0,-3)+IF(T450&lt;-5,-3)+IF(W450=1,5,0)+IF(X450&gt;20,3,0)+IF(X450&gt;25,3,0)+IF(X450&gt;40,3,0)+IF(X450&gt;50,3,0)+IF(N450&lt;50,-10)+IF(N450&lt;30,-10)+IF(N450&lt;20,-10)+IF(N450&lt;70,-5)+IF(N450&lt;80,-5)+IF(N450&gt;95,5,0)+IF(L450&lt;50,-10)+IF(L450&lt;30,-10)+IF(L450&lt;20,-10)+IF(L450&lt;70,-5)+IF(L450&lt;80,-5)+IF(L450&gt;95,5,0)+IF(A450&gt;85,3,0)+IF(A450&gt;90,3,0)+IF(U450&lt;0,-10)+IF(U450&lt;-5,-20)+IF(U450&lt;-10,-10)+IF(V450&gt;0,5,0)+IF(V450&gt;15,5,0)+IF(V450&gt;25,5,0)+IF(V450&lt;0,-10,0)+IF(V450&lt;-5,-10,0)+IF(U450&lt;0,-10,0)+IF(U450&lt;-5,-10,0)+IF(M450&gt;90,10)+IF(M450&gt;97,5)+IF(L450&lt;70,-20,0)+IF(Y450&gt;100,15,0)+IF(Y450&gt;200,10,0)+IF(AB450&gt;40,5,0)+IF(AB450&gt;50,5,0)+IF(AB450&gt;60,10,0)+IF(AB450&gt;100,15,0)+IF(AB450&gt;200,10,0)</f>
        <v>18</v>
      </c>
      <c r="E450" s="2">
        <f>W450+AA450+IF(AK450&gt;1,1,0)+IF(AK450&gt;1.2,2,0)+IF(AK450&gt;1.3,2,0)+IF(AK450&lt;1,-2,0)+IF(B450&gt;200,5,0)+IF(B450&gt;300,5,0)+IF(B450&lt;30,-15,0)+IF(B450&lt;20,-15,0)</f>
        <v>-2</v>
      </c>
      <c r="F450" s="2">
        <f>IF(AF450&gt;0,2,0)+IF(AF450&gt;2,3,0)+IF(AF450&gt;4,4,0)+IF(AF450&gt;10,5,0)+IF(O450="A",3,0)+IF(O450="B",3,0)+IF(P450="A+",7,0)+IF(P450="A",5,0)+IF(P450="A-",3,0)+IF(P450="B+",2,0)+IF(AC450&lt;40,3,0)+IF(AC450&lt;20,3,0)+IF(AC450&lt;10,5,0)+IF(C450&gt;50,5)</f>
        <v>14</v>
      </c>
      <c r="G450" s="2">
        <f>IF(AG450&gt;0,3)+IF(AG450&gt;4,3)+IF(AG450&gt;7,3)+IF(AG450&gt;10,3)+IF(AG450&gt;13,3)+IF(AG450&gt;15,3)+IF(AG450&gt;17,3)+IF(AG450&gt;20,3)+IF(AG450&gt;25,5)+IF(AH450&gt;0,3)+IF(AH450&gt;7,3)+IF(AH450&gt;10,3)+IF(AH450&gt;15,3)+IF(AI450&gt;0,3)+IF(AI450&gt;7,3)+IF(AI450&gt;10,3)+IF(AI450&gt;15,3)</f>
        <v>21</v>
      </c>
      <c r="H450" s="2">
        <f>SUM(D450:G450)</f>
        <v>51</v>
      </c>
      <c r="I450" s="2">
        <f>I449+1</f>
        <v>449</v>
      </c>
      <c r="J450" s="3" t="s">
        <v>7177</v>
      </c>
      <c r="K450" s="2" t="s">
        <v>7178</v>
      </c>
      <c r="L450" s="7">
        <v>90</v>
      </c>
      <c r="M450" s="7">
        <v>75</v>
      </c>
      <c r="N450" s="7">
        <v>85</v>
      </c>
      <c r="O450" s="7" t="s">
        <v>80</v>
      </c>
      <c r="P450" s="7" t="s">
        <v>70</v>
      </c>
      <c r="Q450" s="6" t="s">
        <v>113</v>
      </c>
      <c r="R450" s="3">
        <v>0</v>
      </c>
      <c r="S450" s="3">
        <v>0</v>
      </c>
      <c r="T450" s="3">
        <v>1400</v>
      </c>
      <c r="U450" s="3">
        <v>150</v>
      </c>
      <c r="V450" s="3">
        <v>0</v>
      </c>
      <c r="W450" s="3">
        <v>0</v>
      </c>
      <c r="X450" s="3">
        <v>23.1</v>
      </c>
      <c r="Y450" s="5">
        <v>10</v>
      </c>
      <c r="Z450" s="5">
        <v>-7</v>
      </c>
      <c r="AA450" s="5">
        <v>0</v>
      </c>
      <c r="AB450" s="5">
        <v>22.2</v>
      </c>
      <c r="AC450" s="4">
        <v>73</v>
      </c>
      <c r="AD450" s="4" t="s">
        <v>55</v>
      </c>
      <c r="AE450" s="4">
        <v>0</v>
      </c>
      <c r="AF450" s="4">
        <v>47.6</v>
      </c>
      <c r="AG450" s="4">
        <v>-3.7</v>
      </c>
      <c r="AH450" s="4">
        <v>11.5</v>
      </c>
      <c r="AI450" s="4">
        <v>17.8</v>
      </c>
      <c r="AJ450" s="6" t="s">
        <v>419</v>
      </c>
      <c r="AK450" s="3">
        <v>0.6</v>
      </c>
      <c r="AL450" s="2">
        <v>0</v>
      </c>
    </row>
    <row r="451" spans="1:38" x14ac:dyDescent="0.35">
      <c r="A451" s="2">
        <f>AVERAGE(L451:N451)</f>
        <v>73.333333333333329</v>
      </c>
      <c r="B451" s="2">
        <f>R451+U451</f>
        <v>40</v>
      </c>
      <c r="C451" s="2">
        <f>Y451+Z451+AB451</f>
        <v>96.9</v>
      </c>
      <c r="D451" s="2">
        <f>IF(B451&gt;100,5)+IF(B451&gt;150,5)+IF(R451&gt;0,3)+IF(R451&gt;15,3)+IF(R451&gt;25,3)+IF(S451&gt;0,3)+IF(S451&gt;15,3)+IF(S451&gt;25,3)+IF(U451&gt;20,2,0)+IF(U451&gt;30,3,0)+IF(U451&gt;50,5,0)+IF(U451&gt;60,3,0)+IF(Y451&gt;100,5,0)+IF(Y451&gt;0,2)+IF(Y451&gt;15,2)+IF(Y451&gt;25,2)+IF(Y451&gt;30,2)+IF(Y451&gt;40,2)+IF(Y451&gt;50,2)+IF(Y451&gt;100,4)+IF(Y451&lt;10,-5,0)+IF(Y451&lt;0,-10)++IF(Y451&lt;15,-5,0)+IF(R451&lt;0,-3)+IF(R451&lt;-5,-3)+IF(S451&lt;0,-3)+IF(S451&lt;-5,-3)+IF(T451&lt;0,-3)+IF(T451&lt;-5,-3)+IF(W451=1,5,0)+IF(X451&gt;20,3,0)+IF(X451&gt;25,3,0)+IF(X451&gt;40,3,0)+IF(X451&gt;50,3,0)+IF(N451&lt;50,-10)+IF(N451&lt;30,-10)+IF(N451&lt;20,-10)+IF(N451&lt;70,-5)+IF(N451&lt;80,-5)+IF(N451&gt;95,5,0)+IF(L451&lt;50,-10)+IF(L451&lt;30,-10)+IF(L451&lt;20,-10)+IF(L451&lt;70,-5)+IF(L451&lt;80,-5)+IF(L451&gt;95,5,0)+IF(A451&gt;85,3,0)+IF(A451&gt;90,3,0)+IF(U451&lt;0,-10)+IF(U451&lt;-5,-20)+IF(U451&lt;-10,-10)+IF(V451&gt;0,5,0)+IF(V451&gt;15,5,0)+IF(V451&gt;25,5,0)+IF(V451&lt;0,-10,0)+IF(V451&lt;-5,-10,0)+IF(U451&lt;0,-10,0)+IF(U451&lt;-5,-10,0)+IF(M451&gt;90,10)+IF(M451&gt;97,5)+IF(L451&lt;70,-20,0)+IF(Y451&gt;100,15,0)+IF(Y451&gt;200,10,0)+IF(AB451&gt;40,5,0)+IF(AB451&gt;50,5,0)+IF(AB451&gt;60,10,0)+IF(AB451&gt;100,15,0)+IF(AB451&gt;200,10,0)</f>
        <v>17</v>
      </c>
      <c r="E451" s="2">
        <f>W451+AA451+IF(AK451&gt;1,1,0)+IF(AK451&gt;1.2,2,0)+IF(AK451&gt;1.3,2,0)+IF(AK451&lt;1,-2,0)+IF(B451&gt;200,5,0)+IF(B451&gt;300,5,0)+IF(B451&lt;30,-15,0)+IF(B451&lt;20,-15,0)</f>
        <v>3</v>
      </c>
      <c r="F451" s="2">
        <f>IF(AF451&gt;0,2,0)+IF(AF451&gt;2,3,0)+IF(AF451&gt;4,4,0)+IF(AF451&gt;10,5,0)+IF(O451="A",3,0)+IF(O451="B",3,0)+IF(P451="A+",7,0)+IF(P451="A",5,0)+IF(P451="A-",3,0)+IF(P451="B+",2,0)+IF(AC451&lt;40,3,0)+IF(AC451&lt;20,3,0)+IF(AC451&lt;10,5,0)+IF(C451&gt;50,5)</f>
        <v>10</v>
      </c>
      <c r="G451" s="2">
        <f>IF(AG451&gt;0,3)+IF(AG451&gt;4,3)+IF(AG451&gt;7,3)+IF(AG451&gt;10,3)+IF(AG451&gt;13,3)+IF(AG451&gt;15,3)+IF(AG451&gt;17,3)+IF(AG451&gt;20,3)+IF(AG451&gt;25,5)+IF(AH451&gt;0,3)+IF(AH451&gt;7,3)+IF(AH451&gt;10,3)+IF(AH451&gt;15,3)+IF(AI451&gt;0,3)+IF(AI451&gt;7,3)+IF(AI451&gt;10,3)+IF(AI451&gt;15,3)</f>
        <v>21</v>
      </c>
      <c r="H451" s="2">
        <f>SUM(D451:G451)</f>
        <v>51</v>
      </c>
      <c r="I451" s="2">
        <f>I450+1</f>
        <v>450</v>
      </c>
      <c r="J451" s="3" t="s">
        <v>2199</v>
      </c>
      <c r="K451" s="2" t="s">
        <v>2200</v>
      </c>
      <c r="L451" s="7">
        <v>82</v>
      </c>
      <c r="M451" s="7">
        <v>87</v>
      </c>
      <c r="N451" s="7">
        <v>51</v>
      </c>
      <c r="O451" s="7" t="s">
        <v>80</v>
      </c>
      <c r="P451" s="7" t="s">
        <v>125</v>
      </c>
      <c r="Q451" s="6" t="s">
        <v>228</v>
      </c>
      <c r="R451" s="3">
        <v>20</v>
      </c>
      <c r="S451" s="3">
        <v>15</v>
      </c>
      <c r="T451" s="3">
        <v>0</v>
      </c>
      <c r="U451" s="3">
        <v>20</v>
      </c>
      <c r="V451" s="3">
        <v>15</v>
      </c>
      <c r="W451" s="3">
        <v>1</v>
      </c>
      <c r="X451" s="3">
        <v>4.3</v>
      </c>
      <c r="Y451" s="5">
        <v>38</v>
      </c>
      <c r="Z451" s="5">
        <v>25</v>
      </c>
      <c r="AA451" s="5">
        <v>1</v>
      </c>
      <c r="AB451" s="5">
        <v>33.9</v>
      </c>
      <c r="AC451" s="4">
        <v>88</v>
      </c>
      <c r="AD451" s="4" t="s">
        <v>89</v>
      </c>
      <c r="AE451" s="4">
        <v>46</v>
      </c>
      <c r="AF451" s="4">
        <v>3.3</v>
      </c>
      <c r="AG451" s="4">
        <v>2.7</v>
      </c>
      <c r="AH451" s="4">
        <v>13.1</v>
      </c>
      <c r="AI451" s="4">
        <v>14.7</v>
      </c>
      <c r="AJ451" s="6" t="s">
        <v>127</v>
      </c>
      <c r="AK451" s="3">
        <v>1.1000000000000001</v>
      </c>
      <c r="AL451" s="2">
        <v>0</v>
      </c>
    </row>
    <row r="452" spans="1:38" x14ac:dyDescent="0.35">
      <c r="A452" s="2">
        <f>AVERAGE(L452:N452)</f>
        <v>81.333333333333329</v>
      </c>
      <c r="B452" s="2">
        <f>R452+U452</f>
        <v>15</v>
      </c>
      <c r="C452" s="2">
        <f>Y452+Z452+AB452</f>
        <v>48.4</v>
      </c>
      <c r="D452" s="2">
        <f>IF(B452&gt;100,5)+IF(B452&gt;150,5)+IF(R452&gt;0,3)+IF(R452&gt;15,3)+IF(R452&gt;25,3)+IF(S452&gt;0,3)+IF(S452&gt;15,3)+IF(S452&gt;25,3)+IF(U452&gt;20,2,0)+IF(U452&gt;30,3,0)+IF(U452&gt;50,5,0)+IF(U452&gt;60,3,0)+IF(Y452&gt;100,5,0)+IF(Y452&gt;0,2)+IF(Y452&gt;15,2)+IF(Y452&gt;25,2)+IF(Y452&gt;30,2)+IF(Y452&gt;40,2)+IF(Y452&gt;50,2)+IF(Y452&gt;100,4)+IF(Y452&lt;10,-5,0)+IF(Y452&lt;0,-10)++IF(Y452&lt;15,-5,0)+IF(R452&lt;0,-3)+IF(R452&lt;-5,-3)+IF(S452&lt;0,-3)+IF(S452&lt;-5,-3)+IF(T452&lt;0,-3)+IF(T452&lt;-5,-3)+IF(W452=1,5,0)+IF(X452&gt;20,3,0)+IF(X452&gt;25,3,0)+IF(X452&gt;40,3,0)+IF(X452&gt;50,3,0)+IF(N452&lt;50,-10)+IF(N452&lt;30,-10)+IF(N452&lt;20,-10)+IF(N452&lt;70,-5)+IF(N452&lt;80,-5)+IF(N452&gt;95,5,0)+IF(L452&lt;50,-10)+IF(L452&lt;30,-10)+IF(L452&lt;20,-10)+IF(L452&lt;70,-5)+IF(L452&lt;80,-5)+IF(L452&gt;95,5,0)+IF(A452&gt;85,3,0)+IF(A452&gt;90,3,0)+IF(U452&lt;0,-10)+IF(U452&lt;-5,-20)+IF(U452&lt;-10,-10)+IF(V452&gt;0,5,0)+IF(V452&gt;15,5,0)+IF(V452&gt;25,5,0)+IF(V452&lt;0,-10,0)+IF(V452&lt;-5,-10,0)+IF(U452&lt;0,-10,0)+IF(U452&lt;-5,-10,0)+IF(M452&gt;90,10)+IF(M452&gt;97,5)+IF(L452&lt;70,-20,0)+IF(Y452&gt;100,15,0)+IF(Y452&gt;200,10,0)+IF(AB452&gt;40,5,0)+IF(AB452&gt;50,5,0)+IF(AB452&gt;60,10,0)+IF(AB452&gt;100,15,0)+IF(AB452&gt;200,10,0)</f>
        <v>15</v>
      </c>
      <c r="E452" s="2">
        <f>W452+AA452+IF(AK452&gt;1,1,0)+IF(AK452&gt;1.2,2,0)+IF(AK452&gt;1.3,2,0)+IF(AK452&lt;1,-2,0)+IF(B452&gt;200,5,0)+IF(B452&gt;300,5,0)+IF(B452&lt;30,-15,0)+IF(B452&lt;20,-15,0)</f>
        <v>-31</v>
      </c>
      <c r="F452" s="2">
        <f>IF(AF452&gt;0,2,0)+IF(AF452&gt;2,3,0)+IF(AF452&gt;4,4,0)+IF(AF452&gt;10,5,0)+IF(O452="A",3,0)+IF(O452="B",3,0)+IF(P452="A+",7,0)+IF(P452="A",5,0)+IF(P452="A-",3,0)+IF(P452="B+",2,0)+IF(AC452&lt;40,3,0)+IF(AC452&lt;20,3,0)+IF(AC452&lt;10,5,0)+IF(C452&gt;50,5)</f>
        <v>14</v>
      </c>
      <c r="G452" s="2">
        <f>IF(AG452&gt;0,3)+IF(AG452&gt;4,3)+IF(AG452&gt;7,3)+IF(AG452&gt;10,3)+IF(AG452&gt;13,3)+IF(AG452&gt;15,3)+IF(AG452&gt;17,3)+IF(AG452&gt;20,3)+IF(AG452&gt;25,5)+IF(AH452&gt;0,3)+IF(AH452&gt;7,3)+IF(AH452&gt;10,3)+IF(AH452&gt;15,3)+IF(AI452&gt;0,3)+IF(AI452&gt;7,3)+IF(AI452&gt;10,3)+IF(AI452&gt;15,3)</f>
        <v>53</v>
      </c>
      <c r="H452" s="2">
        <f>SUM(D452:G452)</f>
        <v>51</v>
      </c>
      <c r="I452" s="2">
        <f>I451+1</f>
        <v>451</v>
      </c>
      <c r="J452" s="3" t="s">
        <v>5544</v>
      </c>
      <c r="K452" s="2" t="s">
        <v>5545</v>
      </c>
      <c r="L452" s="7">
        <v>97</v>
      </c>
      <c r="M452" s="7">
        <v>89</v>
      </c>
      <c r="N452" s="7">
        <v>58</v>
      </c>
      <c r="O452" s="7" t="s">
        <v>29</v>
      </c>
      <c r="P452" s="7" t="s">
        <v>31</v>
      </c>
      <c r="Q452" s="6" t="s">
        <v>339</v>
      </c>
      <c r="R452" s="3">
        <v>13</v>
      </c>
      <c r="S452" s="3">
        <v>11</v>
      </c>
      <c r="T452" s="3">
        <v>7</v>
      </c>
      <c r="U452" s="3">
        <v>2</v>
      </c>
      <c r="V452" s="3">
        <v>6</v>
      </c>
      <c r="W452" s="3">
        <v>1</v>
      </c>
      <c r="X452" s="3">
        <v>0.8</v>
      </c>
      <c r="Y452" s="5">
        <v>17</v>
      </c>
      <c r="Z452" s="5">
        <v>14</v>
      </c>
      <c r="AA452" s="5">
        <v>0</v>
      </c>
      <c r="AB452" s="5">
        <v>17.399999999999999</v>
      </c>
      <c r="AC452" s="4">
        <v>14</v>
      </c>
      <c r="AD452" s="4" t="s">
        <v>72</v>
      </c>
      <c r="AE452" s="4">
        <v>69</v>
      </c>
      <c r="AF452" s="4">
        <v>2.4</v>
      </c>
      <c r="AG452" s="4">
        <v>29.4</v>
      </c>
      <c r="AH452" s="4">
        <v>28.5</v>
      </c>
      <c r="AI452" s="4">
        <v>26.3</v>
      </c>
      <c r="AJ452" s="6" t="s">
        <v>127</v>
      </c>
      <c r="AK452" s="3">
        <v>0.7</v>
      </c>
      <c r="AL452" s="2">
        <v>0</v>
      </c>
    </row>
    <row r="453" spans="1:38" x14ac:dyDescent="0.35">
      <c r="A453" s="2">
        <f>AVERAGE(L453:N453)</f>
        <v>63</v>
      </c>
      <c r="B453" s="2">
        <f>R453+U453</f>
        <v>67</v>
      </c>
      <c r="C453" s="2">
        <f>Y453+Z453+AB453</f>
        <v>57.2</v>
      </c>
      <c r="D453" s="2">
        <f>IF(B453&gt;100,5)+IF(B453&gt;150,5)+IF(R453&gt;0,3)+IF(R453&gt;15,3)+IF(R453&gt;25,3)+IF(S453&gt;0,3)+IF(S453&gt;15,3)+IF(S453&gt;25,3)+IF(U453&gt;20,2,0)+IF(U453&gt;30,3,0)+IF(U453&gt;50,5,0)+IF(U453&gt;60,3,0)+IF(Y453&gt;100,5,0)+IF(Y453&gt;0,2)+IF(Y453&gt;15,2)+IF(Y453&gt;25,2)+IF(Y453&gt;30,2)+IF(Y453&gt;40,2)+IF(Y453&gt;50,2)+IF(Y453&gt;100,4)+IF(Y453&lt;10,-5,0)+IF(Y453&lt;0,-10)++IF(Y453&lt;15,-5,0)+IF(R453&lt;0,-3)+IF(R453&lt;-5,-3)+IF(S453&lt;0,-3)+IF(S453&lt;-5,-3)+IF(T453&lt;0,-3)+IF(T453&lt;-5,-3)+IF(W453=1,5,0)+IF(X453&gt;20,3,0)+IF(X453&gt;25,3,0)+IF(X453&gt;40,3,0)+IF(X453&gt;50,3,0)+IF(N453&lt;50,-10)+IF(N453&lt;30,-10)+IF(N453&lt;20,-10)+IF(N453&lt;70,-5)+IF(N453&lt;80,-5)+IF(N453&gt;95,5,0)+IF(L453&lt;50,-10)+IF(L453&lt;30,-10)+IF(L453&lt;20,-10)+IF(L453&lt;70,-5)+IF(L453&lt;80,-5)+IF(L453&gt;95,5,0)+IF(A453&gt;85,3,0)+IF(A453&gt;90,3,0)+IF(U453&lt;0,-10)+IF(U453&lt;-5,-20)+IF(U453&lt;-10,-10)+IF(V453&gt;0,5,0)+IF(V453&gt;15,5,0)+IF(V453&gt;25,5,0)+IF(V453&lt;0,-10,0)+IF(V453&lt;-5,-10,0)+IF(U453&lt;0,-10,0)+IF(U453&lt;-5,-10,0)+IF(M453&gt;90,10)+IF(M453&gt;97,5)+IF(L453&lt;70,-20,0)+IF(Y453&gt;100,15,0)+IF(Y453&gt;200,10,0)+IF(AB453&gt;40,5,0)+IF(AB453&gt;50,5,0)+IF(AB453&gt;60,10,0)+IF(AB453&gt;100,15,0)+IF(AB453&gt;200,10,0)</f>
        <v>8</v>
      </c>
      <c r="E453" s="2">
        <f>W453+AA453+IF(AK453&gt;1,1,0)+IF(AK453&gt;1.2,2,0)+IF(AK453&gt;1.3,2,0)+IF(AK453&lt;1,-2,0)+IF(B453&gt;200,5,0)+IF(B453&gt;300,5,0)+IF(B453&lt;30,-15,0)+IF(B453&lt;20,-15,0)</f>
        <v>-1</v>
      </c>
      <c r="F453" s="2">
        <f>IF(AF453&gt;0,2,0)+IF(AF453&gt;2,3,0)+IF(AF453&gt;4,4,0)+IF(AF453&gt;10,5,0)+IF(O453="A",3,0)+IF(O453="B",3,0)+IF(P453="A+",7,0)+IF(P453="A",5,0)+IF(P453="A-",3,0)+IF(P453="B+",2,0)+IF(AC453&lt;40,3,0)+IF(AC453&lt;20,3,0)+IF(AC453&lt;10,5,0)+IF(C453&gt;50,5)</f>
        <v>8</v>
      </c>
      <c r="G453" s="2">
        <f>IF(AG453&gt;0,3)+IF(AG453&gt;4,3)+IF(AG453&gt;7,3)+IF(AG453&gt;10,3)+IF(AG453&gt;13,3)+IF(AG453&gt;15,3)+IF(AG453&gt;17,3)+IF(AG453&gt;20,3)+IF(AG453&gt;25,5)+IF(AH453&gt;0,3)+IF(AH453&gt;7,3)+IF(AH453&gt;10,3)+IF(AH453&gt;15,3)+IF(AI453&gt;0,3)+IF(AI453&gt;7,3)+IF(AI453&gt;10,3)+IF(AI453&gt;15,3)</f>
        <v>36</v>
      </c>
      <c r="H453" s="2">
        <f>SUM(D453:G453)</f>
        <v>51</v>
      </c>
      <c r="I453" s="2">
        <f>I452+1</f>
        <v>452</v>
      </c>
      <c r="J453" s="3" t="s">
        <v>9465</v>
      </c>
      <c r="K453" s="2" t="s">
        <v>9466</v>
      </c>
      <c r="L453" s="7">
        <v>72</v>
      </c>
      <c r="M453" s="7">
        <v>81</v>
      </c>
      <c r="N453" s="7">
        <v>36</v>
      </c>
      <c r="O453" s="7" t="s">
        <v>29</v>
      </c>
      <c r="P453" s="7" t="s">
        <v>75</v>
      </c>
      <c r="Q453" s="6" t="s">
        <v>84</v>
      </c>
      <c r="R453" s="3">
        <v>67</v>
      </c>
      <c r="S453" s="3">
        <v>36</v>
      </c>
      <c r="T453" s="3">
        <v>-21</v>
      </c>
      <c r="U453" s="3">
        <v>0</v>
      </c>
      <c r="V453" s="3">
        <v>0</v>
      </c>
      <c r="W453" s="3">
        <v>1</v>
      </c>
      <c r="X453" s="3">
        <v>66.7</v>
      </c>
      <c r="Y453" s="5">
        <v>19</v>
      </c>
      <c r="Z453" s="5">
        <v>17</v>
      </c>
      <c r="AA453" s="5">
        <v>0</v>
      </c>
      <c r="AB453" s="5">
        <v>21.2</v>
      </c>
      <c r="AC453" s="4">
        <v>114</v>
      </c>
      <c r="AD453" s="4" t="s">
        <v>1168</v>
      </c>
      <c r="AE453" s="4">
        <v>5</v>
      </c>
      <c r="AF453" s="4">
        <v>0</v>
      </c>
      <c r="AG453" s="4">
        <v>10.1</v>
      </c>
      <c r="AH453" s="4">
        <v>20.7</v>
      </c>
      <c r="AI453" s="4">
        <v>22.3</v>
      </c>
      <c r="AJ453" s="6" t="s">
        <v>85</v>
      </c>
      <c r="AK453" s="3">
        <v>0.7</v>
      </c>
      <c r="AL453" s="2">
        <v>0</v>
      </c>
    </row>
    <row r="454" spans="1:38" x14ac:dyDescent="0.35">
      <c r="A454" s="2">
        <f>AVERAGE(L454:N454)</f>
        <v>65.333333333333329</v>
      </c>
      <c r="B454" s="2">
        <f>R454+U454</f>
        <v>101</v>
      </c>
      <c r="C454" s="2">
        <f>Y454+Z454+AB454</f>
        <v>27.5</v>
      </c>
      <c r="D454" s="2">
        <f>IF(B454&gt;100,5)+IF(B454&gt;150,5)+IF(R454&gt;0,3)+IF(R454&gt;15,3)+IF(R454&gt;25,3)+IF(S454&gt;0,3)+IF(S454&gt;15,3)+IF(S454&gt;25,3)+IF(U454&gt;20,2,0)+IF(U454&gt;30,3,0)+IF(U454&gt;50,5,0)+IF(U454&gt;60,3,0)+IF(Y454&gt;100,5,0)+IF(Y454&gt;0,2)+IF(Y454&gt;15,2)+IF(Y454&gt;25,2)+IF(Y454&gt;30,2)+IF(Y454&gt;40,2)+IF(Y454&gt;50,2)+IF(Y454&gt;100,4)+IF(Y454&lt;10,-5,0)+IF(Y454&lt;0,-10)++IF(Y454&lt;15,-5,0)+IF(R454&lt;0,-3)+IF(R454&lt;-5,-3)+IF(S454&lt;0,-3)+IF(S454&lt;-5,-3)+IF(T454&lt;0,-3)+IF(T454&lt;-5,-3)+IF(W454=1,5,0)+IF(X454&gt;20,3,0)+IF(X454&gt;25,3,0)+IF(X454&gt;40,3,0)+IF(X454&gt;50,3,0)+IF(N454&lt;50,-10)+IF(N454&lt;30,-10)+IF(N454&lt;20,-10)+IF(N454&lt;70,-5)+IF(N454&lt;80,-5)+IF(N454&gt;95,5,0)+IF(L454&lt;50,-10)+IF(L454&lt;30,-10)+IF(L454&lt;20,-10)+IF(L454&lt;70,-5)+IF(L454&lt;80,-5)+IF(L454&gt;95,5,0)+IF(A454&gt;85,3,0)+IF(A454&gt;90,3,0)+IF(U454&lt;0,-10)+IF(U454&lt;-5,-20)+IF(U454&lt;-10,-10)+IF(V454&gt;0,5,0)+IF(V454&gt;15,5,0)+IF(V454&gt;25,5,0)+IF(V454&lt;0,-10,0)+IF(V454&lt;-5,-10,0)+IF(U454&lt;0,-10,0)+IF(U454&lt;-5,-10,0)+IF(M454&gt;90,10)+IF(M454&gt;97,5)+IF(L454&lt;70,-20,0)+IF(Y454&gt;100,15,0)+IF(Y454&gt;200,10,0)+IF(AB454&gt;40,5,0)+IF(AB454&gt;50,5,0)+IF(AB454&gt;60,10,0)+IF(AB454&gt;100,15,0)+IF(AB454&gt;200,10,0)</f>
        <v>1</v>
      </c>
      <c r="E454" s="2">
        <f>W454+AA454+IF(AK454&gt;1,1,0)+IF(AK454&gt;1.2,2,0)+IF(AK454&gt;1.3,2,0)+IF(AK454&lt;1,-2,0)+IF(B454&gt;200,5,0)+IF(B454&gt;300,5,0)+IF(B454&lt;30,-15,0)+IF(B454&lt;20,-15,0)</f>
        <v>0</v>
      </c>
      <c r="F454" s="2">
        <f>IF(AF454&gt;0,2,0)+IF(AF454&gt;2,3,0)+IF(AF454&gt;4,4,0)+IF(AF454&gt;10,5,0)+IF(O454="A",3,0)+IF(O454="B",3,0)+IF(P454="A+",7,0)+IF(P454="A",5,0)+IF(P454="A-",3,0)+IF(P454="B+",2,0)+IF(AC454&lt;40,3,0)+IF(AC454&lt;20,3,0)+IF(AC454&lt;10,5,0)+IF(C454&gt;50,5)</f>
        <v>14</v>
      </c>
      <c r="G454" s="2">
        <f>IF(AG454&gt;0,3)+IF(AG454&gt;4,3)+IF(AG454&gt;7,3)+IF(AG454&gt;10,3)+IF(AG454&gt;13,3)+IF(AG454&gt;15,3)+IF(AG454&gt;17,3)+IF(AG454&gt;20,3)+IF(AG454&gt;25,5)+IF(AH454&gt;0,3)+IF(AH454&gt;7,3)+IF(AH454&gt;10,3)+IF(AH454&gt;15,3)+IF(AI454&gt;0,3)+IF(AI454&gt;7,3)+IF(AI454&gt;10,3)+IF(AI454&gt;15,3)</f>
        <v>36</v>
      </c>
      <c r="H454" s="2">
        <f>SUM(D454:G454)</f>
        <v>51</v>
      </c>
      <c r="I454" s="2">
        <f>I453+1</f>
        <v>453</v>
      </c>
      <c r="J454" s="3" t="s">
        <v>5973</v>
      </c>
      <c r="K454" s="2" t="s">
        <v>5974</v>
      </c>
      <c r="L454" s="7">
        <v>71</v>
      </c>
      <c r="M454" s="7">
        <v>65</v>
      </c>
      <c r="N454" s="7">
        <v>60</v>
      </c>
      <c r="O454" s="7" t="s">
        <v>80</v>
      </c>
      <c r="P454" s="7" t="s">
        <v>80</v>
      </c>
      <c r="Q454" s="6" t="s">
        <v>43</v>
      </c>
      <c r="R454" s="3">
        <v>-26</v>
      </c>
      <c r="S454" s="3">
        <v>30</v>
      </c>
      <c r="T454" s="3">
        <v>32</v>
      </c>
      <c r="U454" s="3">
        <v>127</v>
      </c>
      <c r="V454" s="3">
        <v>32</v>
      </c>
      <c r="W454" s="3">
        <v>0</v>
      </c>
      <c r="X454" s="3">
        <v>-39.4</v>
      </c>
      <c r="Y454" s="5">
        <v>-1</v>
      </c>
      <c r="Z454" s="5">
        <v>27</v>
      </c>
      <c r="AA454" s="5">
        <v>0</v>
      </c>
      <c r="AB454" s="5">
        <v>1.5</v>
      </c>
      <c r="AC454" s="4">
        <v>88</v>
      </c>
      <c r="AD454" s="4" t="s">
        <v>89</v>
      </c>
      <c r="AE454" s="4">
        <v>23</v>
      </c>
      <c r="AF454" s="4">
        <v>23.3</v>
      </c>
      <c r="AG454" s="4">
        <v>13.9</v>
      </c>
      <c r="AH454" s="4">
        <v>14.6</v>
      </c>
      <c r="AI454" s="4">
        <v>16.7</v>
      </c>
      <c r="AJ454" s="6" t="s">
        <v>950</v>
      </c>
      <c r="AK454" s="3">
        <v>1</v>
      </c>
      <c r="AL454" s="2">
        <v>0</v>
      </c>
    </row>
    <row r="455" spans="1:38" x14ac:dyDescent="0.35">
      <c r="A455" s="2">
        <f>AVERAGE(L455:N455)</f>
        <v>67.333333333333329</v>
      </c>
      <c r="B455" s="2">
        <f>R455+U455</f>
        <v>4025</v>
      </c>
      <c r="C455" s="2">
        <f>Y455+Z455+AB455</f>
        <v>-142.30000000000001</v>
      </c>
      <c r="D455" s="2">
        <f>IF(B455&gt;100,5)+IF(B455&gt;150,5)+IF(R455&gt;0,3)+IF(R455&gt;15,3)+IF(R455&gt;25,3)+IF(S455&gt;0,3)+IF(S455&gt;15,3)+IF(S455&gt;25,3)+IF(U455&gt;20,2,0)+IF(U455&gt;30,3,0)+IF(U455&gt;50,5,0)+IF(U455&gt;60,3,0)+IF(Y455&gt;100,5,0)+IF(Y455&gt;0,2)+IF(Y455&gt;15,2)+IF(Y455&gt;25,2)+IF(Y455&gt;30,2)+IF(Y455&gt;40,2)+IF(Y455&gt;50,2)+IF(Y455&gt;100,4)+IF(Y455&lt;10,-5,0)+IF(Y455&lt;0,-10)++IF(Y455&lt;15,-5,0)+IF(R455&lt;0,-3)+IF(R455&lt;-5,-3)+IF(S455&lt;0,-3)+IF(S455&lt;-5,-3)+IF(T455&lt;0,-3)+IF(T455&lt;-5,-3)+IF(W455=1,5,0)+IF(X455&gt;20,3,0)+IF(X455&gt;25,3,0)+IF(X455&gt;40,3,0)+IF(X455&gt;50,3,0)+IF(N455&lt;50,-10)+IF(N455&lt;30,-10)+IF(N455&lt;20,-10)+IF(N455&lt;70,-5)+IF(N455&lt;80,-5)+IF(N455&gt;95,5,0)+IF(L455&lt;50,-10)+IF(L455&lt;30,-10)+IF(L455&lt;20,-10)+IF(L455&lt;70,-5)+IF(L455&lt;80,-5)+IF(L455&gt;95,5,0)+IF(A455&gt;85,3,0)+IF(A455&gt;90,3,0)+IF(U455&lt;0,-10)+IF(U455&lt;-5,-20)+IF(U455&lt;-10,-10)+IF(V455&gt;0,5,0)+IF(V455&gt;15,5,0)+IF(V455&gt;25,5,0)+IF(V455&lt;0,-10,0)+IF(V455&lt;-5,-10,0)+IF(U455&lt;0,-10,0)+IF(U455&lt;-5,-10,0)+IF(M455&gt;90,10)+IF(M455&gt;97,5)+IF(L455&lt;70,-20,0)+IF(Y455&gt;100,15,0)+IF(Y455&gt;200,10,0)+IF(AB455&gt;40,5,0)+IF(AB455&gt;50,5,0)+IF(AB455&gt;60,10,0)+IF(AB455&gt;100,15,0)+IF(AB455&gt;200,10,0)</f>
        <v>-6</v>
      </c>
      <c r="E455" s="2">
        <f>W455+AA455+IF(AK455&gt;1,1,0)+IF(AK455&gt;1.2,2,0)+IF(AK455&gt;1.3,2,0)+IF(AK455&lt;1,-2,0)+IF(B455&gt;200,5,0)+IF(B455&gt;300,5,0)+IF(B455&lt;30,-15,0)+IF(B455&lt;20,-15,0)</f>
        <v>9</v>
      </c>
      <c r="F455" s="2">
        <f>IF(AF455&gt;0,2,0)+IF(AF455&gt;2,3,0)+IF(AF455&gt;4,4,0)+IF(AF455&gt;10,5,0)+IF(O455="A",3,0)+IF(O455="B",3,0)+IF(P455="A+",7,0)+IF(P455="A",5,0)+IF(P455="A-",3,0)+IF(P455="B+",2,0)+IF(AC455&lt;40,3,0)+IF(AC455&lt;20,3,0)+IF(AC455&lt;10,5,0)+IF(C455&gt;50,5)</f>
        <v>0</v>
      </c>
      <c r="G455" s="2">
        <f>IF(AG455&gt;0,3)+IF(AG455&gt;4,3)+IF(AG455&gt;7,3)+IF(AG455&gt;10,3)+IF(AG455&gt;13,3)+IF(AG455&gt;15,3)+IF(AG455&gt;17,3)+IF(AG455&gt;20,3)+IF(AG455&gt;25,5)+IF(AH455&gt;0,3)+IF(AH455&gt;7,3)+IF(AH455&gt;10,3)+IF(AH455&gt;15,3)+IF(AI455&gt;0,3)+IF(AI455&gt;7,3)+IF(AI455&gt;10,3)+IF(AI455&gt;15,3)</f>
        <v>48</v>
      </c>
      <c r="H455" s="2">
        <f>SUM(D455:G455)</f>
        <v>51</v>
      </c>
      <c r="I455" s="2">
        <f>I454+1</f>
        <v>454</v>
      </c>
      <c r="J455" s="3" t="s">
        <v>3901</v>
      </c>
      <c r="K455" s="2" t="s">
        <v>3902</v>
      </c>
      <c r="L455" s="7">
        <v>77</v>
      </c>
      <c r="M455" s="7">
        <v>47</v>
      </c>
      <c r="N455" s="7">
        <v>78</v>
      </c>
      <c r="O455" s="7" t="s">
        <v>80</v>
      </c>
      <c r="P455" s="7" t="s">
        <v>167</v>
      </c>
      <c r="Q455" s="6" t="s">
        <v>194</v>
      </c>
      <c r="R455" s="3">
        <v>4025</v>
      </c>
      <c r="S455" s="3">
        <v>-32</v>
      </c>
      <c r="T455" s="3">
        <v>-43</v>
      </c>
      <c r="U455" s="3">
        <v>0</v>
      </c>
      <c r="V455" s="3">
        <v>0</v>
      </c>
      <c r="W455" s="3">
        <v>1</v>
      </c>
      <c r="X455" s="3">
        <v>685.7</v>
      </c>
      <c r="Y455" s="5">
        <v>-69</v>
      </c>
      <c r="Z455" s="5">
        <v>-29</v>
      </c>
      <c r="AA455" s="5">
        <v>0</v>
      </c>
      <c r="AB455" s="5">
        <v>-44.3</v>
      </c>
      <c r="AC455" s="4">
        <v>68</v>
      </c>
      <c r="AD455" s="4" t="s">
        <v>258</v>
      </c>
      <c r="AE455" s="4">
        <v>38</v>
      </c>
      <c r="AF455" s="4">
        <v>-2.7</v>
      </c>
      <c r="AG455" s="4">
        <v>20.6</v>
      </c>
      <c r="AH455" s="4">
        <v>358.6</v>
      </c>
      <c r="AI455" s="4">
        <v>184.3</v>
      </c>
      <c r="AJ455" s="6" t="s">
        <v>122</v>
      </c>
      <c r="AK455" s="3">
        <v>0.9</v>
      </c>
      <c r="AL455" s="2">
        <v>0</v>
      </c>
    </row>
    <row r="456" spans="1:38" x14ac:dyDescent="0.35">
      <c r="A456" s="2">
        <f>AVERAGE(L456:N456)</f>
        <v>66.333333333333329</v>
      </c>
      <c r="B456" s="2">
        <f>R456+U456</f>
        <v>71</v>
      </c>
      <c r="C456" s="2">
        <f>Y456+Z456+AB456</f>
        <v>-19.3</v>
      </c>
      <c r="D456" s="2">
        <f>IF(B456&gt;100,5)+IF(B456&gt;150,5)+IF(R456&gt;0,3)+IF(R456&gt;15,3)+IF(R456&gt;25,3)+IF(S456&gt;0,3)+IF(S456&gt;15,3)+IF(S456&gt;25,3)+IF(U456&gt;20,2,0)+IF(U456&gt;30,3,0)+IF(U456&gt;50,5,0)+IF(U456&gt;60,3,0)+IF(Y456&gt;100,5,0)+IF(Y456&gt;0,2)+IF(Y456&gt;15,2)+IF(Y456&gt;25,2)+IF(Y456&gt;30,2)+IF(Y456&gt;40,2)+IF(Y456&gt;50,2)+IF(Y456&gt;100,4)+IF(Y456&lt;10,-5,0)+IF(Y456&lt;0,-10)++IF(Y456&lt;15,-5,0)+IF(R456&lt;0,-3)+IF(R456&lt;-5,-3)+IF(S456&lt;0,-3)+IF(S456&lt;-5,-3)+IF(T456&lt;0,-3)+IF(T456&lt;-5,-3)+IF(W456=1,5,0)+IF(X456&gt;20,3,0)+IF(X456&gt;25,3,0)+IF(X456&gt;40,3,0)+IF(X456&gt;50,3,0)+IF(N456&lt;50,-10)+IF(N456&lt;30,-10)+IF(N456&lt;20,-10)+IF(N456&lt;70,-5)+IF(N456&lt;80,-5)+IF(N456&gt;95,5,0)+IF(L456&lt;50,-10)+IF(L456&lt;30,-10)+IF(L456&lt;20,-10)+IF(L456&lt;70,-5)+IF(L456&lt;80,-5)+IF(L456&gt;95,5,0)+IF(A456&gt;85,3,0)+IF(A456&gt;90,3,0)+IF(U456&lt;0,-10)+IF(U456&lt;-5,-20)+IF(U456&lt;-10,-10)+IF(V456&gt;0,5,0)+IF(V456&gt;15,5,0)+IF(V456&gt;25,5,0)+IF(V456&lt;0,-10,0)+IF(V456&lt;-5,-10,0)+IF(U456&lt;0,-10,0)+IF(U456&lt;-5,-10,0)+IF(M456&gt;90,10)+IF(M456&gt;97,5)+IF(L456&lt;70,-20,0)+IF(Y456&gt;100,15,0)+IF(Y456&gt;200,10,0)+IF(AB456&gt;40,5,0)+IF(AB456&gt;50,5,0)+IF(AB456&gt;60,10,0)+IF(AB456&gt;100,15,0)+IF(AB456&gt;200,10,0)</f>
        <v>-9</v>
      </c>
      <c r="E456" s="2">
        <f>W456+AA456+IF(AK456&gt;1,1,0)+IF(AK456&gt;1.2,2,0)+IF(AK456&gt;1.3,2,0)+IF(AK456&lt;1,-2,0)+IF(B456&gt;200,5,0)+IF(B456&gt;300,5,0)+IF(B456&lt;30,-15,0)+IF(B456&lt;20,-15,0)</f>
        <v>-2</v>
      </c>
      <c r="F456" s="2">
        <f>IF(AF456&gt;0,2,0)+IF(AF456&gt;2,3,0)+IF(AF456&gt;4,4,0)+IF(AF456&gt;10,5,0)+IF(O456="A",3,0)+IF(O456="B",3,0)+IF(P456="A+",7,0)+IF(P456="A",5,0)+IF(P456="A-",3,0)+IF(P456="B+",2,0)+IF(AC456&lt;40,3,0)+IF(AC456&lt;20,3,0)+IF(AC456&lt;10,5,0)+IF(C456&gt;50,5)</f>
        <v>12</v>
      </c>
      <c r="G456" s="2">
        <f>IF(AG456&gt;0,3)+IF(AG456&gt;4,3)+IF(AG456&gt;7,3)+IF(AG456&gt;10,3)+IF(AG456&gt;13,3)+IF(AG456&gt;15,3)+IF(AG456&gt;17,3)+IF(AG456&gt;20,3)+IF(AG456&gt;25,5)+IF(AH456&gt;0,3)+IF(AH456&gt;7,3)+IF(AH456&gt;10,3)+IF(AH456&gt;15,3)+IF(AI456&gt;0,3)+IF(AI456&gt;7,3)+IF(AI456&gt;10,3)+IF(AI456&gt;15,3)</f>
        <v>50</v>
      </c>
      <c r="H456" s="2">
        <f>SUM(D456:G456)</f>
        <v>51</v>
      </c>
      <c r="I456" s="2">
        <f>I455+1</f>
        <v>455</v>
      </c>
      <c r="J456" s="3" t="s">
        <v>6310</v>
      </c>
      <c r="K456" s="2" t="s">
        <v>6311</v>
      </c>
      <c r="L456" s="7">
        <v>73</v>
      </c>
      <c r="M456" s="7">
        <v>60</v>
      </c>
      <c r="N456" s="7">
        <v>66</v>
      </c>
      <c r="O456" s="7" t="s">
        <v>48</v>
      </c>
      <c r="P456" s="7" t="s">
        <v>59</v>
      </c>
      <c r="Q456" s="6" t="s">
        <v>207</v>
      </c>
      <c r="R456" s="3">
        <v>-51</v>
      </c>
      <c r="S456" s="3">
        <v>23</v>
      </c>
      <c r="T456" s="3">
        <v>-28</v>
      </c>
      <c r="U456" s="3">
        <v>122</v>
      </c>
      <c r="V456" s="3">
        <v>23</v>
      </c>
      <c r="W456" s="3">
        <v>0</v>
      </c>
      <c r="X456" s="3">
        <v>46.1</v>
      </c>
      <c r="Y456" s="5">
        <v>-6</v>
      </c>
      <c r="Z456" s="5">
        <v>-16</v>
      </c>
      <c r="AA456" s="5">
        <v>0</v>
      </c>
      <c r="AB456" s="5">
        <v>2.7</v>
      </c>
      <c r="AC456" s="4">
        <v>73</v>
      </c>
      <c r="AD456" s="4" t="s">
        <v>55</v>
      </c>
      <c r="AE456" s="4">
        <v>58</v>
      </c>
      <c r="AF456" s="4">
        <v>4.8</v>
      </c>
      <c r="AG456" s="4">
        <v>32.799999999999997</v>
      </c>
      <c r="AH456" s="4">
        <v>11.8</v>
      </c>
      <c r="AI456" s="4">
        <v>17.100000000000001</v>
      </c>
      <c r="AJ456" s="6" t="s">
        <v>85</v>
      </c>
      <c r="AK456" s="3">
        <v>0.9</v>
      </c>
      <c r="AL456" s="2">
        <v>0</v>
      </c>
    </row>
    <row r="457" spans="1:38" x14ac:dyDescent="0.35">
      <c r="A457" s="2">
        <f>AVERAGE(L457:N457)</f>
        <v>64.666666666666671</v>
      </c>
      <c r="B457" s="2">
        <f>R457+U457</f>
        <v>38</v>
      </c>
      <c r="C457" s="2">
        <f>Y457+Z457+AB457</f>
        <v>206.7</v>
      </c>
      <c r="D457" s="2">
        <f>IF(B457&gt;100,5)+IF(B457&gt;150,5)+IF(R457&gt;0,3)+IF(R457&gt;15,3)+IF(R457&gt;25,3)+IF(S457&gt;0,3)+IF(S457&gt;15,3)+IF(S457&gt;25,3)+IF(U457&gt;20,2,0)+IF(U457&gt;30,3,0)+IF(U457&gt;50,5,0)+IF(U457&gt;60,3,0)+IF(Y457&gt;100,5,0)+IF(Y457&gt;0,2)+IF(Y457&gt;15,2)+IF(Y457&gt;25,2)+IF(Y457&gt;30,2)+IF(Y457&gt;40,2)+IF(Y457&gt;50,2)+IF(Y457&gt;100,4)+IF(Y457&lt;10,-5,0)+IF(Y457&lt;0,-10)++IF(Y457&lt;15,-5,0)+IF(R457&lt;0,-3)+IF(R457&lt;-5,-3)+IF(S457&lt;0,-3)+IF(S457&lt;-5,-3)+IF(T457&lt;0,-3)+IF(T457&lt;-5,-3)+IF(W457=1,5,0)+IF(X457&gt;20,3,0)+IF(X457&gt;25,3,0)+IF(X457&gt;40,3,0)+IF(X457&gt;50,3,0)+IF(N457&lt;50,-10)+IF(N457&lt;30,-10)+IF(N457&lt;20,-10)+IF(N457&lt;70,-5)+IF(N457&lt;80,-5)+IF(N457&gt;95,5,0)+IF(L457&lt;50,-10)+IF(L457&lt;30,-10)+IF(L457&lt;20,-10)+IF(L457&lt;70,-5)+IF(L457&lt;80,-5)+IF(L457&gt;95,5,0)+IF(A457&gt;85,3,0)+IF(A457&gt;90,3,0)+IF(U457&lt;0,-10)+IF(U457&lt;-5,-20)+IF(U457&lt;-10,-10)+IF(V457&gt;0,5,0)+IF(V457&gt;15,5,0)+IF(V457&gt;25,5,0)+IF(V457&lt;0,-10,0)+IF(V457&lt;-5,-10,0)+IF(U457&lt;0,-10,0)+IF(U457&lt;-5,-10,0)+IF(M457&gt;90,10)+IF(M457&gt;97,5)+IF(L457&lt;70,-20,0)+IF(Y457&gt;100,15,0)+IF(Y457&gt;200,10,0)+IF(AB457&gt;40,5,0)+IF(AB457&gt;50,5,0)+IF(AB457&gt;60,10,0)+IF(AB457&gt;100,15,0)+IF(AB457&gt;200,10,0)</f>
        <v>38</v>
      </c>
      <c r="E457" s="2">
        <f>W457+AA457+IF(AK457&gt;1,1,0)+IF(AK457&gt;1.2,2,0)+IF(AK457&gt;1.3,2,0)+IF(AK457&lt;1,-2,0)+IF(B457&gt;200,5,0)+IF(B457&gt;300,5,0)+IF(B457&lt;30,-15,0)+IF(B457&lt;20,-15,0)</f>
        <v>-2</v>
      </c>
      <c r="F457" s="2">
        <f>IF(AF457&gt;0,2,0)+IF(AF457&gt;2,3,0)+IF(AF457&gt;4,4,0)+IF(AF457&gt;10,5,0)+IF(O457="A",3,0)+IF(O457="B",3,0)+IF(P457="A+",7,0)+IF(P457="A",5,0)+IF(P457="A-",3,0)+IF(P457="B+",2,0)+IF(AC457&lt;40,3,0)+IF(AC457&lt;20,3,0)+IF(AC457&lt;10,5,0)+IF(C457&gt;50,5)</f>
        <v>14</v>
      </c>
      <c r="G457" s="2">
        <f>IF(AG457&gt;0,3)+IF(AG457&gt;4,3)+IF(AG457&gt;7,3)+IF(AG457&gt;10,3)+IF(AG457&gt;13,3)+IF(AG457&gt;15,3)+IF(AG457&gt;17,3)+IF(AG457&gt;20,3)+IF(AG457&gt;25,5)+IF(AH457&gt;0,3)+IF(AH457&gt;7,3)+IF(AH457&gt;10,3)+IF(AH457&gt;15,3)+IF(AI457&gt;0,3)+IF(AI457&gt;7,3)+IF(AI457&gt;10,3)+IF(AI457&gt;15,3)</f>
        <v>0</v>
      </c>
      <c r="H457" s="2">
        <f>SUM(D457:G457)</f>
        <v>50</v>
      </c>
      <c r="I457" s="2">
        <f>I456+1</f>
        <v>456</v>
      </c>
      <c r="J457" s="3" t="s">
        <v>2923</v>
      </c>
      <c r="K457" s="2" t="s">
        <v>2924</v>
      </c>
      <c r="L457" s="7">
        <v>71</v>
      </c>
      <c r="M457" s="7">
        <v>39</v>
      </c>
      <c r="N457" s="7">
        <v>84</v>
      </c>
      <c r="O457" s="7" t="s">
        <v>42</v>
      </c>
      <c r="P457" s="7" t="s">
        <v>31</v>
      </c>
      <c r="Q457" s="6" t="s">
        <v>152</v>
      </c>
      <c r="R457" s="3">
        <v>0</v>
      </c>
      <c r="S457" s="3">
        <v>0</v>
      </c>
      <c r="T457" s="3">
        <v>0</v>
      </c>
      <c r="U457" s="3">
        <v>38</v>
      </c>
      <c r="V457" s="3">
        <v>0</v>
      </c>
      <c r="W457" s="3">
        <v>0</v>
      </c>
      <c r="X457" s="3">
        <v>28.6</v>
      </c>
      <c r="Y457" s="5">
        <v>62</v>
      </c>
      <c r="Z457" s="5">
        <v>73</v>
      </c>
      <c r="AA457" s="5">
        <v>0</v>
      </c>
      <c r="AB457" s="5">
        <v>71.7</v>
      </c>
      <c r="AC457" s="4">
        <v>58</v>
      </c>
      <c r="AD457" s="4" t="s">
        <v>50</v>
      </c>
      <c r="AE457" s="4">
        <v>54</v>
      </c>
      <c r="AF457" s="4">
        <v>4.0999999999999996</v>
      </c>
      <c r="AG457" s="4">
        <v>-10.1</v>
      </c>
      <c r="AH457" s="4">
        <v>-18.5</v>
      </c>
      <c r="AI457" s="4">
        <v>-18</v>
      </c>
      <c r="AJ457" s="6" t="s">
        <v>77</v>
      </c>
      <c r="AK457" s="3">
        <v>0.6</v>
      </c>
      <c r="AL457" s="2">
        <v>0</v>
      </c>
    </row>
    <row r="458" spans="1:38" x14ac:dyDescent="0.35">
      <c r="A458" s="2">
        <f>AVERAGE(L458:N458)</f>
        <v>72.333333333333329</v>
      </c>
      <c r="B458" s="2">
        <f>R458+U458</f>
        <v>132</v>
      </c>
      <c r="C458" s="2">
        <f>Y458+Z458+AB458</f>
        <v>28.1</v>
      </c>
      <c r="D458" s="2">
        <f>IF(B458&gt;100,5)+IF(B458&gt;150,5)+IF(R458&gt;0,3)+IF(R458&gt;15,3)+IF(R458&gt;25,3)+IF(S458&gt;0,3)+IF(S458&gt;15,3)+IF(S458&gt;25,3)+IF(U458&gt;20,2,0)+IF(U458&gt;30,3,0)+IF(U458&gt;50,5,0)+IF(U458&gt;60,3,0)+IF(Y458&gt;100,5,0)+IF(Y458&gt;0,2)+IF(Y458&gt;15,2)+IF(Y458&gt;25,2)+IF(Y458&gt;30,2)+IF(Y458&gt;40,2)+IF(Y458&gt;50,2)+IF(Y458&gt;100,4)+IF(Y458&lt;10,-5,0)+IF(Y458&lt;0,-10)++IF(Y458&lt;15,-5,0)+IF(R458&lt;0,-3)+IF(R458&lt;-5,-3)+IF(S458&lt;0,-3)+IF(S458&lt;-5,-3)+IF(T458&lt;0,-3)+IF(T458&lt;-5,-3)+IF(W458=1,5,0)+IF(X458&gt;20,3,0)+IF(X458&gt;25,3,0)+IF(X458&gt;40,3,0)+IF(X458&gt;50,3,0)+IF(N458&lt;50,-10)+IF(N458&lt;30,-10)+IF(N458&lt;20,-10)+IF(N458&lt;70,-5)+IF(N458&lt;80,-5)+IF(N458&gt;95,5,0)+IF(L458&lt;50,-10)+IF(L458&lt;30,-10)+IF(L458&lt;20,-10)+IF(L458&lt;70,-5)+IF(L458&lt;80,-5)+IF(L458&gt;95,5,0)+IF(A458&gt;85,3,0)+IF(A458&gt;90,3,0)+IF(U458&lt;0,-10)+IF(U458&lt;-5,-20)+IF(U458&lt;-10,-10)+IF(V458&gt;0,5,0)+IF(V458&gt;15,5,0)+IF(V458&gt;25,5,0)+IF(V458&lt;0,-10,0)+IF(V458&lt;-5,-10,0)+IF(U458&lt;0,-10,0)+IF(U458&lt;-5,-10,0)+IF(M458&gt;90,10)+IF(M458&gt;97,5)+IF(L458&lt;70,-20,0)+IF(Y458&gt;100,15,0)+IF(Y458&gt;200,10,0)+IF(AB458&gt;40,5,0)+IF(AB458&gt;50,5,0)+IF(AB458&gt;60,10,0)+IF(AB458&gt;100,15,0)+IF(AB458&gt;200,10,0)</f>
        <v>33</v>
      </c>
      <c r="E458" s="2">
        <f>W458+AA458+IF(AK458&gt;1,1,0)+IF(AK458&gt;1.2,2,0)+IF(AK458&gt;1.3,2,0)+IF(AK458&lt;1,-2,0)+IF(B458&gt;200,5,0)+IF(B458&gt;300,5,0)+IF(B458&lt;30,-15,0)+IF(B458&lt;20,-15,0)</f>
        <v>2</v>
      </c>
      <c r="F458" s="2">
        <f>IF(AF458&gt;0,2,0)+IF(AF458&gt;2,3,0)+IF(AF458&gt;4,4,0)+IF(AF458&gt;10,5,0)+IF(O458="A",3,0)+IF(O458="B",3,0)+IF(P458="A+",7,0)+IF(P458="A",5,0)+IF(P458="A-",3,0)+IF(P458="B+",2,0)+IF(AC458&lt;40,3,0)+IF(AC458&lt;20,3,0)+IF(AC458&lt;10,5,0)+IF(C458&gt;50,5)</f>
        <v>12</v>
      </c>
      <c r="G458" s="2">
        <f>IF(AG458&gt;0,3)+IF(AG458&gt;4,3)+IF(AG458&gt;7,3)+IF(AG458&gt;10,3)+IF(AG458&gt;13,3)+IF(AG458&gt;15,3)+IF(AG458&gt;17,3)+IF(AG458&gt;20,3)+IF(AG458&gt;25,5)+IF(AH458&gt;0,3)+IF(AH458&gt;7,3)+IF(AH458&gt;10,3)+IF(AH458&gt;15,3)+IF(AI458&gt;0,3)+IF(AI458&gt;7,3)+IF(AI458&gt;10,3)+IF(AI458&gt;15,3)</f>
        <v>3</v>
      </c>
      <c r="H458" s="2">
        <f>SUM(D458:G458)</f>
        <v>50</v>
      </c>
      <c r="I458" s="2">
        <f>I457+1</f>
        <v>457</v>
      </c>
      <c r="J458" s="3" t="s">
        <v>6084</v>
      </c>
      <c r="K458" s="2" t="s">
        <v>6085</v>
      </c>
      <c r="L458" s="7">
        <v>89</v>
      </c>
      <c r="M458" s="7">
        <v>34</v>
      </c>
      <c r="N458" s="7">
        <v>94</v>
      </c>
      <c r="O458" s="7" t="s">
        <v>42</v>
      </c>
      <c r="P458" s="7" t="s">
        <v>59</v>
      </c>
      <c r="Q458" s="6" t="s">
        <v>339</v>
      </c>
      <c r="R458" s="3">
        <v>75</v>
      </c>
      <c r="S458" s="3">
        <v>0</v>
      </c>
      <c r="T458" s="3">
        <v>0</v>
      </c>
      <c r="U458" s="3">
        <v>57</v>
      </c>
      <c r="V458" s="3">
        <v>0</v>
      </c>
      <c r="W458" s="3">
        <v>0</v>
      </c>
      <c r="X458" s="3">
        <v>800</v>
      </c>
      <c r="Y458" s="5">
        <v>12</v>
      </c>
      <c r="Z458" s="5">
        <v>6</v>
      </c>
      <c r="AA458" s="5">
        <v>1</v>
      </c>
      <c r="AB458" s="5">
        <v>10.1</v>
      </c>
      <c r="AC458" s="4">
        <v>37</v>
      </c>
      <c r="AD458" s="4" t="s">
        <v>33</v>
      </c>
      <c r="AE458" s="4">
        <v>65</v>
      </c>
      <c r="AF458" s="4">
        <v>4.8</v>
      </c>
      <c r="AG458" s="4">
        <v>-2</v>
      </c>
      <c r="AH458" s="4">
        <v>3.7</v>
      </c>
      <c r="AI458" s="4">
        <v>-1.5</v>
      </c>
      <c r="AJ458" s="6" t="s">
        <v>153</v>
      </c>
      <c r="AK458" s="3">
        <v>1.2</v>
      </c>
      <c r="AL458" s="2">
        <v>0</v>
      </c>
    </row>
    <row r="459" spans="1:38" x14ac:dyDescent="0.35">
      <c r="A459" s="2">
        <f>AVERAGE(L459:N459)</f>
        <v>88.333333333333329</v>
      </c>
      <c r="B459" s="2">
        <f>R459+U459</f>
        <v>39</v>
      </c>
      <c r="C459" s="2">
        <f>Y459+Z459+AB459</f>
        <v>4.2</v>
      </c>
      <c r="D459" s="2">
        <f>IF(B459&gt;100,5)+IF(B459&gt;150,5)+IF(R459&gt;0,3)+IF(R459&gt;15,3)+IF(R459&gt;25,3)+IF(S459&gt;0,3)+IF(S459&gt;15,3)+IF(S459&gt;25,3)+IF(U459&gt;20,2,0)+IF(U459&gt;30,3,0)+IF(U459&gt;50,5,0)+IF(U459&gt;60,3,0)+IF(Y459&gt;100,5,0)+IF(Y459&gt;0,2)+IF(Y459&gt;15,2)+IF(Y459&gt;25,2)+IF(Y459&gt;30,2)+IF(Y459&gt;40,2)+IF(Y459&gt;50,2)+IF(Y459&gt;100,4)+IF(Y459&lt;10,-5,0)+IF(Y459&lt;0,-10)++IF(Y459&lt;15,-5,0)+IF(R459&lt;0,-3)+IF(R459&lt;-5,-3)+IF(S459&lt;0,-3)+IF(S459&lt;-5,-3)+IF(T459&lt;0,-3)+IF(T459&lt;-5,-3)+IF(W459=1,5,0)+IF(X459&gt;20,3,0)+IF(X459&gt;25,3,0)+IF(X459&gt;40,3,0)+IF(X459&gt;50,3,0)+IF(N459&lt;50,-10)+IF(N459&lt;30,-10)+IF(N459&lt;20,-10)+IF(N459&lt;70,-5)+IF(N459&lt;80,-5)+IF(N459&gt;95,5,0)+IF(L459&lt;50,-10)+IF(L459&lt;30,-10)+IF(L459&lt;20,-10)+IF(L459&lt;70,-5)+IF(L459&lt;80,-5)+IF(L459&gt;95,5,0)+IF(A459&gt;85,3,0)+IF(A459&gt;90,3,0)+IF(U459&lt;0,-10)+IF(U459&lt;-5,-20)+IF(U459&lt;-10,-10)+IF(V459&gt;0,5,0)+IF(V459&gt;15,5,0)+IF(V459&gt;25,5,0)+IF(V459&lt;0,-10,0)+IF(V459&lt;-5,-10,0)+IF(U459&lt;0,-10,0)+IF(U459&lt;-5,-10,0)+IF(M459&gt;90,10)+IF(M459&gt;97,5)+IF(L459&lt;70,-20,0)+IF(Y459&gt;100,15,0)+IF(Y459&gt;200,10,0)+IF(AB459&gt;40,5,0)+IF(AB459&gt;50,5,0)+IF(AB459&gt;60,10,0)+IF(AB459&gt;100,15,0)+IF(AB459&gt;200,10,0)</f>
        <v>17</v>
      </c>
      <c r="E459" s="2">
        <f>W459+AA459+IF(AK459&gt;1,1,0)+IF(AK459&gt;1.2,2,0)+IF(AK459&gt;1.3,2,0)+IF(AK459&lt;1,-2,0)+IF(B459&gt;200,5,0)+IF(B459&gt;300,5,0)+IF(B459&lt;30,-15,0)+IF(B459&lt;20,-15,0)</f>
        <v>-2</v>
      </c>
      <c r="F459" s="2">
        <f>IF(AF459&gt;0,2,0)+IF(AF459&gt;2,3,0)+IF(AF459&gt;4,4,0)+IF(AF459&gt;10,5,0)+IF(O459="A",3,0)+IF(O459="B",3,0)+IF(P459="A+",7,0)+IF(P459="A",5,0)+IF(P459="A-",3,0)+IF(P459="B+",2,0)+IF(AC459&lt;40,3,0)+IF(AC459&lt;20,3,0)+IF(AC459&lt;10,5,0)+IF(C459&gt;50,5)</f>
        <v>2</v>
      </c>
      <c r="G459" s="2">
        <f>IF(AG459&gt;0,3)+IF(AG459&gt;4,3)+IF(AG459&gt;7,3)+IF(AG459&gt;10,3)+IF(AG459&gt;13,3)+IF(AG459&gt;15,3)+IF(AG459&gt;17,3)+IF(AG459&gt;20,3)+IF(AG459&gt;25,5)+IF(AH459&gt;0,3)+IF(AH459&gt;7,3)+IF(AH459&gt;10,3)+IF(AH459&gt;15,3)+IF(AI459&gt;0,3)+IF(AI459&gt;7,3)+IF(AI459&gt;10,3)+IF(AI459&gt;15,3)</f>
        <v>33</v>
      </c>
      <c r="H459" s="2">
        <f>SUM(D459:G459)</f>
        <v>50</v>
      </c>
      <c r="I459" s="2">
        <f>I458+1</f>
        <v>458</v>
      </c>
      <c r="J459" s="3" t="s">
        <v>10293</v>
      </c>
      <c r="K459" s="2" t="s">
        <v>10294</v>
      </c>
      <c r="L459" s="7">
        <v>90</v>
      </c>
      <c r="M459" s="7">
        <v>96</v>
      </c>
      <c r="N459" s="7">
        <v>79</v>
      </c>
      <c r="O459" s="7" t="s">
        <v>80</v>
      </c>
      <c r="P459" s="7" t="s">
        <v>59</v>
      </c>
      <c r="Q459" s="6" t="s">
        <v>135</v>
      </c>
      <c r="R459" s="3">
        <v>31</v>
      </c>
      <c r="S459" s="3">
        <v>34</v>
      </c>
      <c r="T459" s="3">
        <v>15</v>
      </c>
      <c r="U459" s="3">
        <v>8</v>
      </c>
      <c r="V459" s="3">
        <v>3</v>
      </c>
      <c r="W459" s="3">
        <v>0</v>
      </c>
      <c r="X459" s="3">
        <v>28.3</v>
      </c>
      <c r="Y459" s="5">
        <v>-1</v>
      </c>
      <c r="Z459" s="5">
        <v>4</v>
      </c>
      <c r="AA459" s="5">
        <v>0</v>
      </c>
      <c r="AB459" s="5">
        <v>1.2</v>
      </c>
      <c r="AC459" s="4">
        <v>89</v>
      </c>
      <c r="AD459" s="4" t="s">
        <v>164</v>
      </c>
      <c r="AE459" s="4">
        <v>49</v>
      </c>
      <c r="AF459" s="4">
        <v>0.5</v>
      </c>
      <c r="AG459" s="4">
        <v>13.1</v>
      </c>
      <c r="AH459" s="4">
        <v>11.5</v>
      </c>
      <c r="AI459" s="4">
        <v>11.5</v>
      </c>
      <c r="AJ459" s="6" t="s">
        <v>127</v>
      </c>
      <c r="AK459" s="3">
        <v>0.8</v>
      </c>
      <c r="AL459" s="2">
        <v>0</v>
      </c>
    </row>
    <row r="460" spans="1:38" x14ac:dyDescent="0.35">
      <c r="A460" s="2">
        <f>AVERAGE(L460:N460)</f>
        <v>72.333333333333329</v>
      </c>
      <c r="B460" s="2">
        <f>R460+U460</f>
        <v>22</v>
      </c>
      <c r="C460" s="2">
        <f>Y460+Z460+AB460</f>
        <v>120.9</v>
      </c>
      <c r="D460" s="2">
        <f>IF(B460&gt;100,5)+IF(B460&gt;150,5)+IF(R460&gt;0,3)+IF(R460&gt;15,3)+IF(R460&gt;25,3)+IF(S460&gt;0,3)+IF(S460&gt;15,3)+IF(S460&gt;25,3)+IF(U460&gt;20,2,0)+IF(U460&gt;30,3,0)+IF(U460&gt;50,5,0)+IF(U460&gt;60,3,0)+IF(Y460&gt;100,5,0)+IF(Y460&gt;0,2)+IF(Y460&gt;15,2)+IF(Y460&gt;25,2)+IF(Y460&gt;30,2)+IF(Y460&gt;40,2)+IF(Y460&gt;50,2)+IF(Y460&gt;100,4)+IF(Y460&lt;10,-5,0)+IF(Y460&lt;0,-10)++IF(Y460&lt;15,-5,0)+IF(R460&lt;0,-3)+IF(R460&lt;-5,-3)+IF(S460&lt;0,-3)+IF(S460&lt;-5,-3)+IF(T460&lt;0,-3)+IF(T460&lt;-5,-3)+IF(W460=1,5,0)+IF(X460&gt;20,3,0)+IF(X460&gt;25,3,0)+IF(X460&gt;40,3,0)+IF(X460&gt;50,3,0)+IF(N460&lt;50,-10)+IF(N460&lt;30,-10)+IF(N460&lt;20,-10)+IF(N460&lt;70,-5)+IF(N460&lt;80,-5)+IF(N460&gt;95,5,0)+IF(L460&lt;50,-10)+IF(L460&lt;30,-10)+IF(L460&lt;20,-10)+IF(L460&lt;70,-5)+IF(L460&lt;80,-5)+IF(L460&gt;95,5,0)+IF(A460&gt;85,3,0)+IF(A460&gt;90,3,0)+IF(U460&lt;0,-10)+IF(U460&lt;-5,-20)+IF(U460&lt;-10,-10)+IF(V460&gt;0,5,0)+IF(V460&gt;15,5,0)+IF(V460&gt;25,5,0)+IF(V460&lt;0,-10,0)+IF(V460&lt;-5,-10,0)+IF(U460&lt;0,-10,0)+IF(U460&lt;-5,-10,0)+IF(M460&gt;90,10)+IF(M460&gt;97,5)+IF(L460&lt;70,-20,0)+IF(Y460&gt;100,15,0)+IF(Y460&gt;200,10,0)+IF(AB460&gt;40,5,0)+IF(AB460&gt;50,5,0)+IF(AB460&gt;60,10,0)+IF(AB460&gt;100,15,0)+IF(AB460&gt;200,10,0)</f>
        <v>17</v>
      </c>
      <c r="E460" s="2">
        <f>W460+AA460+IF(AK460&gt;1,1,0)+IF(AK460&gt;1.2,2,0)+IF(AK460&gt;1.3,2,0)+IF(AK460&lt;1,-2,0)+IF(B460&gt;200,5,0)+IF(B460&gt;300,5,0)+IF(B460&lt;30,-15,0)+IF(B460&lt;20,-15,0)</f>
        <v>-14</v>
      </c>
      <c r="F460" s="2">
        <f>IF(AF460&gt;0,2,0)+IF(AF460&gt;2,3,0)+IF(AF460&gt;4,4,0)+IF(AF460&gt;10,5,0)+IF(O460="A",3,0)+IF(O460="B",3,0)+IF(P460="A+",7,0)+IF(P460="A",5,0)+IF(P460="A-",3,0)+IF(P460="B+",2,0)+IF(AC460&lt;40,3,0)+IF(AC460&lt;20,3,0)+IF(AC460&lt;10,5,0)+IF(C460&gt;50,5)</f>
        <v>17</v>
      </c>
      <c r="G460" s="2">
        <f>IF(AG460&gt;0,3)+IF(AG460&gt;4,3)+IF(AG460&gt;7,3)+IF(AG460&gt;10,3)+IF(AG460&gt;13,3)+IF(AG460&gt;15,3)+IF(AG460&gt;17,3)+IF(AG460&gt;20,3)+IF(AG460&gt;25,5)+IF(AH460&gt;0,3)+IF(AH460&gt;7,3)+IF(AH460&gt;10,3)+IF(AH460&gt;15,3)+IF(AI460&gt;0,3)+IF(AI460&gt;7,3)+IF(AI460&gt;10,3)+IF(AI460&gt;15,3)</f>
        <v>30</v>
      </c>
      <c r="H460" s="2">
        <f>SUM(D460:G460)</f>
        <v>50</v>
      </c>
      <c r="I460" s="2">
        <f>I459+1</f>
        <v>459</v>
      </c>
      <c r="J460" s="3" t="s">
        <v>3549</v>
      </c>
      <c r="K460" s="2" t="s">
        <v>3550</v>
      </c>
      <c r="L460" s="7">
        <v>82</v>
      </c>
      <c r="M460" s="7">
        <v>99</v>
      </c>
      <c r="N460" s="7">
        <v>36</v>
      </c>
      <c r="O460" s="7" t="s">
        <v>29</v>
      </c>
      <c r="P460" s="7" t="s">
        <v>59</v>
      </c>
      <c r="Q460" s="6" t="s">
        <v>541</v>
      </c>
      <c r="R460" s="3">
        <v>11</v>
      </c>
      <c r="S460" s="3">
        <v>16</v>
      </c>
      <c r="T460" s="3">
        <v>29</v>
      </c>
      <c r="U460" s="3">
        <v>11</v>
      </c>
      <c r="V460" s="3">
        <v>12</v>
      </c>
      <c r="W460" s="3">
        <v>0</v>
      </c>
      <c r="X460" s="3">
        <v>0</v>
      </c>
      <c r="Y460" s="5">
        <v>37</v>
      </c>
      <c r="Z460" s="5">
        <v>45</v>
      </c>
      <c r="AA460" s="5">
        <v>0</v>
      </c>
      <c r="AB460" s="5">
        <v>38.9</v>
      </c>
      <c r="AC460" s="4">
        <v>88</v>
      </c>
      <c r="AD460" s="4" t="s">
        <v>89</v>
      </c>
      <c r="AE460" s="4">
        <v>99</v>
      </c>
      <c r="AF460" s="4">
        <v>5.9</v>
      </c>
      <c r="AG460" s="4">
        <v>4.8</v>
      </c>
      <c r="AH460" s="4">
        <v>37</v>
      </c>
      <c r="AI460" s="4">
        <v>36.799999999999997</v>
      </c>
      <c r="AJ460" s="6" t="s">
        <v>56</v>
      </c>
      <c r="AK460" s="3">
        <v>1.1000000000000001</v>
      </c>
      <c r="AL460" s="2">
        <v>0</v>
      </c>
    </row>
    <row r="461" spans="1:38" x14ac:dyDescent="0.35">
      <c r="A461" s="2">
        <f>AVERAGE(L461:N461)</f>
        <v>82.666666666666671</v>
      </c>
      <c r="B461" s="2">
        <f>R461+U461</f>
        <v>94</v>
      </c>
      <c r="C461" s="2">
        <f>Y461+Z461+AB461</f>
        <v>25.5</v>
      </c>
      <c r="D461" s="2">
        <f>IF(B461&gt;100,5)+IF(B461&gt;150,5)+IF(R461&gt;0,3)+IF(R461&gt;15,3)+IF(R461&gt;25,3)+IF(S461&gt;0,3)+IF(S461&gt;15,3)+IF(S461&gt;25,3)+IF(U461&gt;20,2,0)+IF(U461&gt;30,3,0)+IF(U461&gt;50,5,0)+IF(U461&gt;60,3,0)+IF(Y461&gt;100,5,0)+IF(Y461&gt;0,2)+IF(Y461&gt;15,2)+IF(Y461&gt;25,2)+IF(Y461&gt;30,2)+IF(Y461&gt;40,2)+IF(Y461&gt;50,2)+IF(Y461&gt;100,4)+IF(Y461&lt;10,-5,0)+IF(Y461&lt;0,-10)++IF(Y461&lt;15,-5,0)+IF(R461&lt;0,-3)+IF(R461&lt;-5,-3)+IF(S461&lt;0,-3)+IF(S461&lt;-5,-3)+IF(T461&lt;0,-3)+IF(T461&lt;-5,-3)+IF(W461=1,5,0)+IF(X461&gt;20,3,0)+IF(X461&gt;25,3,0)+IF(X461&gt;40,3,0)+IF(X461&gt;50,3,0)+IF(N461&lt;50,-10)+IF(N461&lt;30,-10)+IF(N461&lt;20,-10)+IF(N461&lt;70,-5)+IF(N461&lt;80,-5)+IF(N461&gt;95,5,0)+IF(L461&lt;50,-10)+IF(L461&lt;30,-10)+IF(L461&lt;20,-10)+IF(L461&lt;70,-5)+IF(L461&lt;80,-5)+IF(L461&gt;95,5,0)+IF(A461&gt;85,3,0)+IF(A461&gt;90,3,0)+IF(U461&lt;0,-10)+IF(U461&lt;-5,-20)+IF(U461&lt;-10,-10)+IF(V461&gt;0,5,0)+IF(V461&gt;15,5,0)+IF(V461&gt;25,5,0)+IF(V461&lt;0,-10,0)+IF(V461&lt;-5,-10,0)+IF(U461&lt;0,-10,0)+IF(U461&lt;-5,-10,0)+IF(M461&gt;90,10)+IF(M461&gt;97,5)+IF(L461&lt;70,-20,0)+IF(Y461&gt;100,15,0)+IF(Y461&gt;200,10,0)+IF(AB461&gt;40,5,0)+IF(AB461&gt;50,5,0)+IF(AB461&gt;60,10,0)+IF(AB461&gt;100,15,0)+IF(AB461&gt;200,10,0)</f>
        <v>10</v>
      </c>
      <c r="E461" s="2">
        <f>W461+AA461+IF(AK461&gt;1,1,0)+IF(AK461&gt;1.2,2,0)+IF(AK461&gt;1.3,2,0)+IF(AK461&lt;1,-2,0)+IF(B461&gt;200,5,0)+IF(B461&gt;300,5,0)+IF(B461&lt;30,-15,0)+IF(B461&lt;20,-15,0)</f>
        <v>-1</v>
      </c>
      <c r="F461" s="2">
        <f>IF(AF461&gt;0,2,0)+IF(AF461&gt;2,3,0)+IF(AF461&gt;4,4,0)+IF(AF461&gt;10,5,0)+IF(O461="A",3,0)+IF(O461="B",3,0)+IF(P461="A+",7,0)+IF(P461="A",5,0)+IF(P461="A-",3,0)+IF(P461="B+",2,0)+IF(AC461&lt;40,3,0)+IF(AC461&lt;20,3,0)+IF(AC461&lt;10,5,0)+IF(C461&gt;50,5)</f>
        <v>5</v>
      </c>
      <c r="G461" s="2">
        <f>IF(AG461&gt;0,3)+IF(AG461&gt;4,3)+IF(AG461&gt;7,3)+IF(AG461&gt;10,3)+IF(AG461&gt;13,3)+IF(AG461&gt;15,3)+IF(AG461&gt;17,3)+IF(AG461&gt;20,3)+IF(AG461&gt;25,5)+IF(AH461&gt;0,3)+IF(AH461&gt;7,3)+IF(AH461&gt;10,3)+IF(AH461&gt;15,3)+IF(AI461&gt;0,3)+IF(AI461&gt;7,3)+IF(AI461&gt;10,3)+IF(AI461&gt;15,3)</f>
        <v>36</v>
      </c>
      <c r="H461" s="2">
        <f>SUM(D461:G461)</f>
        <v>50</v>
      </c>
      <c r="I461" s="2">
        <f>I460+1</f>
        <v>460</v>
      </c>
      <c r="J461" s="3" t="s">
        <v>4584</v>
      </c>
      <c r="K461" s="2" t="s">
        <v>4585</v>
      </c>
      <c r="L461" s="7">
        <v>92</v>
      </c>
      <c r="M461" s="7">
        <v>73</v>
      </c>
      <c r="N461" s="7">
        <v>83</v>
      </c>
      <c r="O461" s="7" t="s">
        <v>29</v>
      </c>
      <c r="P461" s="7" t="s">
        <v>167</v>
      </c>
      <c r="Q461" s="6" t="s">
        <v>71</v>
      </c>
      <c r="R461" s="3">
        <v>41</v>
      </c>
      <c r="S461" s="3">
        <v>-10</v>
      </c>
      <c r="T461" s="3">
        <v>3</v>
      </c>
      <c r="U461" s="3">
        <v>53</v>
      </c>
      <c r="V461" s="3">
        <v>9</v>
      </c>
      <c r="W461" s="3">
        <v>0</v>
      </c>
      <c r="X461" s="3">
        <v>-8.8000000000000007</v>
      </c>
      <c r="Y461" s="5">
        <v>9</v>
      </c>
      <c r="Z461" s="5">
        <v>8</v>
      </c>
      <c r="AA461" s="5">
        <v>1</v>
      </c>
      <c r="AB461" s="5">
        <v>8.5</v>
      </c>
      <c r="AC461" s="4">
        <v>44</v>
      </c>
      <c r="AD461" s="4" t="s">
        <v>33</v>
      </c>
      <c r="AE461" s="4">
        <v>30</v>
      </c>
      <c r="AF461" s="4">
        <v>1</v>
      </c>
      <c r="AG461" s="4">
        <v>15.7</v>
      </c>
      <c r="AH461" s="4">
        <v>14.2</v>
      </c>
      <c r="AI461" s="4">
        <v>13.7</v>
      </c>
      <c r="AJ461" s="6" t="s">
        <v>56</v>
      </c>
      <c r="AK461" s="3">
        <v>0.9</v>
      </c>
      <c r="AL461" s="2">
        <v>0</v>
      </c>
    </row>
    <row r="462" spans="1:38" x14ac:dyDescent="0.35">
      <c r="A462" s="2">
        <f>AVERAGE(L462:N462)</f>
        <v>84.666666666666671</v>
      </c>
      <c r="B462" s="2">
        <f>R462+U462</f>
        <v>20</v>
      </c>
      <c r="C462" s="2">
        <f>Y462+Z462+AB462</f>
        <v>28.6</v>
      </c>
      <c r="D462" s="2">
        <f>IF(B462&gt;100,5)+IF(B462&gt;150,5)+IF(R462&gt;0,3)+IF(R462&gt;15,3)+IF(R462&gt;25,3)+IF(S462&gt;0,3)+IF(S462&gt;15,3)+IF(S462&gt;25,3)+IF(U462&gt;20,2,0)+IF(U462&gt;30,3,0)+IF(U462&gt;50,5,0)+IF(U462&gt;60,3,0)+IF(Y462&gt;100,5,0)+IF(Y462&gt;0,2)+IF(Y462&gt;15,2)+IF(Y462&gt;25,2)+IF(Y462&gt;30,2)+IF(Y462&gt;40,2)+IF(Y462&gt;50,2)+IF(Y462&gt;100,4)+IF(Y462&lt;10,-5,0)+IF(Y462&lt;0,-10)++IF(Y462&lt;15,-5,0)+IF(R462&lt;0,-3)+IF(R462&lt;-5,-3)+IF(S462&lt;0,-3)+IF(S462&lt;-5,-3)+IF(T462&lt;0,-3)+IF(T462&lt;-5,-3)+IF(W462=1,5,0)+IF(X462&gt;20,3,0)+IF(X462&gt;25,3,0)+IF(X462&gt;40,3,0)+IF(X462&gt;50,3,0)+IF(N462&lt;50,-10)+IF(N462&lt;30,-10)+IF(N462&lt;20,-10)+IF(N462&lt;70,-5)+IF(N462&lt;80,-5)+IF(N462&gt;95,5,0)+IF(L462&lt;50,-10)+IF(L462&lt;30,-10)+IF(L462&lt;20,-10)+IF(L462&lt;70,-5)+IF(L462&lt;80,-5)+IF(L462&gt;95,5,0)+IF(A462&gt;85,3,0)+IF(A462&gt;90,3,0)+IF(U462&lt;0,-10)+IF(U462&lt;-5,-20)+IF(U462&lt;-10,-10)+IF(V462&gt;0,5,0)+IF(V462&gt;15,5,0)+IF(V462&gt;25,5,0)+IF(V462&lt;0,-10,0)+IF(V462&lt;-5,-10,0)+IF(U462&lt;0,-10,0)+IF(U462&lt;-5,-10,0)+IF(M462&gt;90,10)+IF(M462&gt;97,5)+IF(L462&lt;70,-20,0)+IF(Y462&gt;100,15,0)+IF(Y462&gt;200,10,0)+IF(AB462&gt;40,5,0)+IF(AB462&gt;50,5,0)+IF(AB462&gt;60,10,0)+IF(AB462&gt;100,15,0)+IF(AB462&gt;200,10,0)</f>
        <v>8</v>
      </c>
      <c r="E462" s="2">
        <f>W462+AA462+IF(AK462&gt;1,1,0)+IF(AK462&gt;1.2,2,0)+IF(AK462&gt;1.3,2,0)+IF(AK462&lt;1,-2,0)+IF(B462&gt;200,5,0)+IF(B462&gt;300,5,0)+IF(B462&lt;30,-15,0)+IF(B462&lt;20,-15,0)</f>
        <v>-16</v>
      </c>
      <c r="F462" s="2">
        <f>IF(AF462&gt;0,2,0)+IF(AF462&gt;2,3,0)+IF(AF462&gt;4,4,0)+IF(AF462&gt;10,5,0)+IF(O462="A",3,0)+IF(O462="B",3,0)+IF(P462="A+",7,0)+IF(P462="A",5,0)+IF(P462="A-",3,0)+IF(P462="B+",2,0)+IF(AC462&lt;40,3,0)+IF(AC462&lt;20,3,0)+IF(AC462&lt;10,5,0)+IF(C462&gt;50,5)</f>
        <v>5</v>
      </c>
      <c r="G462" s="2">
        <f>IF(AG462&gt;0,3)+IF(AG462&gt;4,3)+IF(AG462&gt;7,3)+IF(AG462&gt;10,3)+IF(AG462&gt;13,3)+IF(AG462&gt;15,3)+IF(AG462&gt;17,3)+IF(AG462&gt;20,3)+IF(AG462&gt;25,5)+IF(AH462&gt;0,3)+IF(AH462&gt;7,3)+IF(AH462&gt;10,3)+IF(AH462&gt;15,3)+IF(AI462&gt;0,3)+IF(AI462&gt;7,3)+IF(AI462&gt;10,3)+IF(AI462&gt;15,3)</f>
        <v>53</v>
      </c>
      <c r="H462" s="2">
        <f>SUM(D462:G462)</f>
        <v>50</v>
      </c>
      <c r="I462" s="2">
        <f>I461+1</f>
        <v>461</v>
      </c>
      <c r="J462" s="3" t="s">
        <v>10645</v>
      </c>
      <c r="K462" s="2" t="s">
        <v>10646</v>
      </c>
      <c r="L462" s="7">
        <v>95</v>
      </c>
      <c r="M462" s="7">
        <v>79</v>
      </c>
      <c r="N462" s="7">
        <v>80</v>
      </c>
      <c r="O462" s="7" t="s">
        <v>29</v>
      </c>
      <c r="P462" s="7" t="s">
        <v>75</v>
      </c>
      <c r="Q462" s="6" t="s">
        <v>32</v>
      </c>
      <c r="R462" s="3">
        <v>9</v>
      </c>
      <c r="S462" s="3">
        <v>4</v>
      </c>
      <c r="T462" s="3">
        <v>5</v>
      </c>
      <c r="U462" s="3">
        <v>11</v>
      </c>
      <c r="V462" s="3">
        <v>12</v>
      </c>
      <c r="W462" s="3">
        <v>0</v>
      </c>
      <c r="X462" s="3">
        <v>0.9</v>
      </c>
      <c r="Y462" s="5">
        <v>10</v>
      </c>
      <c r="Z462" s="5">
        <v>9</v>
      </c>
      <c r="AA462" s="5">
        <v>1</v>
      </c>
      <c r="AB462" s="5">
        <v>9.6</v>
      </c>
      <c r="AC462" s="4">
        <v>47</v>
      </c>
      <c r="AD462" s="4" t="s">
        <v>98</v>
      </c>
      <c r="AE462" s="4">
        <v>58</v>
      </c>
      <c r="AF462" s="4">
        <v>0.3</v>
      </c>
      <c r="AG462" s="4">
        <v>33.700000000000003</v>
      </c>
      <c r="AH462" s="4">
        <v>27.8</v>
      </c>
      <c r="AI462" s="4">
        <v>28.2</v>
      </c>
      <c r="AJ462" s="6" t="s">
        <v>85</v>
      </c>
      <c r="AK462" s="3">
        <v>0.9</v>
      </c>
      <c r="AL462" s="2">
        <v>0</v>
      </c>
    </row>
    <row r="463" spans="1:38" x14ac:dyDescent="0.35">
      <c r="A463" s="2">
        <f>AVERAGE(L463:N463)</f>
        <v>83.333333333333329</v>
      </c>
      <c r="B463" s="2">
        <f>R463+U463</f>
        <v>31</v>
      </c>
      <c r="C463" s="2">
        <f>Y463+Z463+AB463</f>
        <v>40.200000000000003</v>
      </c>
      <c r="D463" s="2">
        <f>IF(B463&gt;100,5)+IF(B463&gt;150,5)+IF(R463&gt;0,3)+IF(R463&gt;15,3)+IF(R463&gt;25,3)+IF(S463&gt;0,3)+IF(S463&gt;15,3)+IF(S463&gt;25,3)+IF(U463&gt;20,2,0)+IF(U463&gt;30,3,0)+IF(U463&gt;50,5,0)+IF(U463&gt;60,3,0)+IF(Y463&gt;100,5,0)+IF(Y463&gt;0,2)+IF(Y463&gt;15,2)+IF(Y463&gt;25,2)+IF(Y463&gt;30,2)+IF(Y463&gt;40,2)+IF(Y463&gt;50,2)+IF(Y463&gt;100,4)+IF(Y463&lt;10,-5,0)+IF(Y463&lt;0,-10)++IF(Y463&lt;15,-5,0)+IF(R463&lt;0,-3)+IF(R463&lt;-5,-3)+IF(S463&lt;0,-3)+IF(S463&lt;-5,-3)+IF(T463&lt;0,-3)+IF(T463&lt;-5,-3)+IF(W463=1,5,0)+IF(X463&gt;20,3,0)+IF(X463&gt;25,3,0)+IF(X463&gt;40,3,0)+IF(X463&gt;50,3,0)+IF(N463&lt;50,-10)+IF(N463&lt;30,-10)+IF(N463&lt;20,-10)+IF(N463&lt;70,-5)+IF(N463&lt;80,-5)+IF(N463&gt;95,5,0)+IF(L463&lt;50,-10)+IF(L463&lt;30,-10)+IF(L463&lt;20,-10)+IF(L463&lt;70,-5)+IF(L463&lt;80,-5)+IF(L463&gt;95,5,0)+IF(A463&gt;85,3,0)+IF(A463&gt;90,3,0)+IF(U463&lt;0,-10)+IF(U463&lt;-5,-20)+IF(U463&lt;-10,-10)+IF(V463&gt;0,5,0)+IF(V463&gt;15,5,0)+IF(V463&gt;25,5,0)+IF(V463&lt;0,-10,0)+IF(V463&lt;-5,-10,0)+IF(U463&lt;0,-10,0)+IF(U463&lt;-5,-10,0)+IF(M463&gt;90,10)+IF(M463&gt;97,5)+IF(L463&lt;70,-20,0)+IF(Y463&gt;100,15,0)+IF(Y463&gt;200,10,0)+IF(AB463&gt;40,5,0)+IF(AB463&gt;50,5,0)+IF(AB463&gt;60,10,0)+IF(AB463&gt;100,15,0)+IF(AB463&gt;200,10,0)</f>
        <v>8</v>
      </c>
      <c r="E463" s="2">
        <f>W463+AA463+IF(AK463&gt;1,1,0)+IF(AK463&gt;1.2,2,0)+IF(AK463&gt;1.3,2,0)+IF(AK463&lt;1,-2,0)+IF(B463&gt;200,5,0)+IF(B463&gt;300,5,0)+IF(B463&lt;30,-15,0)+IF(B463&lt;20,-15,0)</f>
        <v>-2</v>
      </c>
      <c r="F463" s="2">
        <f>IF(AF463&gt;0,2,0)+IF(AF463&gt;2,3,0)+IF(AF463&gt;4,4,0)+IF(AF463&gt;10,5,0)+IF(O463="A",3,0)+IF(O463="B",3,0)+IF(P463="A+",7,0)+IF(P463="A",5,0)+IF(P463="A-",3,0)+IF(P463="B+",2,0)+IF(AC463&lt;40,3,0)+IF(AC463&lt;20,3,0)+IF(AC463&lt;10,5,0)+IF(C463&gt;50,5)</f>
        <v>5</v>
      </c>
      <c r="G463" s="2">
        <f>IF(AG463&gt;0,3)+IF(AG463&gt;4,3)+IF(AG463&gt;7,3)+IF(AG463&gt;10,3)+IF(AG463&gt;13,3)+IF(AG463&gt;15,3)+IF(AG463&gt;17,3)+IF(AG463&gt;20,3)+IF(AG463&gt;25,5)+IF(AH463&gt;0,3)+IF(AH463&gt;7,3)+IF(AH463&gt;10,3)+IF(AH463&gt;15,3)+IF(AI463&gt;0,3)+IF(AI463&gt;7,3)+IF(AI463&gt;10,3)+IF(AI463&gt;15,3)</f>
        <v>39</v>
      </c>
      <c r="H463" s="2">
        <f>SUM(D463:G463)</f>
        <v>50</v>
      </c>
      <c r="I463" s="2">
        <f>I462+1</f>
        <v>462</v>
      </c>
      <c r="J463" s="3" t="s">
        <v>3513</v>
      </c>
      <c r="K463" s="2" t="s">
        <v>3514</v>
      </c>
      <c r="L463" s="7">
        <v>92</v>
      </c>
      <c r="M463" s="7">
        <v>92</v>
      </c>
      <c r="N463" s="7">
        <v>66</v>
      </c>
      <c r="O463" s="7" t="s">
        <v>29</v>
      </c>
      <c r="P463" s="7" t="s">
        <v>75</v>
      </c>
      <c r="Q463" s="6" t="s">
        <v>65</v>
      </c>
      <c r="R463" s="3">
        <v>13</v>
      </c>
      <c r="S463" s="3">
        <v>13</v>
      </c>
      <c r="T463" s="3">
        <v>12</v>
      </c>
      <c r="U463" s="3">
        <v>18</v>
      </c>
      <c r="V463" s="3">
        <v>2</v>
      </c>
      <c r="W463" s="3">
        <v>0</v>
      </c>
      <c r="X463" s="3">
        <v>1.5</v>
      </c>
      <c r="Y463" s="5">
        <v>14</v>
      </c>
      <c r="Z463" s="5">
        <v>11</v>
      </c>
      <c r="AA463" s="5">
        <v>0</v>
      </c>
      <c r="AB463" s="5">
        <v>15.2</v>
      </c>
      <c r="AC463" s="4">
        <v>61</v>
      </c>
      <c r="AD463" s="4" t="s">
        <v>55</v>
      </c>
      <c r="AE463" s="4">
        <v>59</v>
      </c>
      <c r="AF463" s="4">
        <v>0.2</v>
      </c>
      <c r="AG463" s="4">
        <v>15.1</v>
      </c>
      <c r="AH463" s="4">
        <v>15.5</v>
      </c>
      <c r="AI463" s="4">
        <v>14.6</v>
      </c>
      <c r="AJ463" s="6" t="s">
        <v>56</v>
      </c>
      <c r="AK463" s="3">
        <v>0.7</v>
      </c>
      <c r="AL463" s="2">
        <v>0</v>
      </c>
    </row>
    <row r="464" spans="1:38" x14ac:dyDescent="0.35">
      <c r="A464" s="2">
        <f>AVERAGE(L464:N464)</f>
        <v>73</v>
      </c>
      <c r="B464" s="2">
        <f>R464+U464</f>
        <v>63</v>
      </c>
      <c r="C464" s="2">
        <f>Y464+Z464+AB464</f>
        <v>8.8000000000000007</v>
      </c>
      <c r="D464" s="2">
        <f>IF(B464&gt;100,5)+IF(B464&gt;150,5)+IF(R464&gt;0,3)+IF(R464&gt;15,3)+IF(R464&gt;25,3)+IF(S464&gt;0,3)+IF(S464&gt;15,3)+IF(S464&gt;25,3)+IF(U464&gt;20,2,0)+IF(U464&gt;30,3,0)+IF(U464&gt;50,5,0)+IF(U464&gt;60,3,0)+IF(Y464&gt;100,5,0)+IF(Y464&gt;0,2)+IF(Y464&gt;15,2)+IF(Y464&gt;25,2)+IF(Y464&gt;30,2)+IF(Y464&gt;40,2)+IF(Y464&gt;50,2)+IF(Y464&gt;100,4)+IF(Y464&lt;10,-5,0)+IF(Y464&lt;0,-10)++IF(Y464&lt;15,-5,0)+IF(R464&lt;0,-3)+IF(R464&lt;-5,-3)+IF(S464&lt;0,-3)+IF(S464&lt;-5,-3)+IF(T464&lt;0,-3)+IF(T464&lt;-5,-3)+IF(W464=1,5,0)+IF(X464&gt;20,3,0)+IF(X464&gt;25,3,0)+IF(X464&gt;40,3,0)+IF(X464&gt;50,3,0)+IF(N464&lt;50,-10)+IF(N464&lt;30,-10)+IF(N464&lt;20,-10)+IF(N464&lt;70,-5)+IF(N464&lt;80,-5)+IF(N464&gt;95,5,0)+IF(L464&lt;50,-10)+IF(L464&lt;30,-10)+IF(L464&lt;20,-10)+IF(L464&lt;70,-5)+IF(L464&lt;80,-5)+IF(L464&gt;95,5,0)+IF(A464&gt;85,3,0)+IF(A464&gt;90,3,0)+IF(U464&lt;0,-10)+IF(U464&lt;-5,-20)+IF(U464&lt;-10,-10)+IF(V464&gt;0,5,0)+IF(V464&gt;15,5,0)+IF(V464&gt;25,5,0)+IF(V464&lt;0,-10,0)+IF(V464&lt;-5,-10,0)+IF(U464&lt;0,-10,0)+IF(U464&lt;-5,-10,0)+IF(M464&gt;90,10)+IF(M464&gt;97,5)+IF(L464&lt;70,-20,0)+IF(Y464&gt;100,15,0)+IF(Y464&gt;200,10,0)+IF(AB464&gt;40,5,0)+IF(AB464&gt;50,5,0)+IF(AB464&gt;60,10,0)+IF(AB464&gt;100,15,0)+IF(AB464&gt;200,10,0)</f>
        <v>4</v>
      </c>
      <c r="E464" s="2">
        <f>W464+AA464+IF(AK464&gt;1,1,0)+IF(AK464&gt;1.2,2,0)+IF(AK464&gt;1.3,2,0)+IF(AK464&lt;1,-2,0)+IF(B464&gt;200,5,0)+IF(B464&gt;300,5,0)+IF(B464&lt;30,-15,0)+IF(B464&lt;20,-15,0)</f>
        <v>-1</v>
      </c>
      <c r="F464" s="2">
        <f>IF(AF464&gt;0,2,0)+IF(AF464&gt;2,3,0)+IF(AF464&gt;4,4,0)+IF(AF464&gt;10,5,0)+IF(O464="A",3,0)+IF(O464="B",3,0)+IF(P464="A+",7,0)+IF(P464="A",5,0)+IF(P464="A-",3,0)+IF(P464="B+",2,0)+IF(AC464&lt;40,3,0)+IF(AC464&lt;20,3,0)+IF(AC464&lt;10,5,0)+IF(C464&gt;50,5)</f>
        <v>12</v>
      </c>
      <c r="G464" s="2">
        <f>IF(AG464&gt;0,3)+IF(AG464&gt;4,3)+IF(AG464&gt;7,3)+IF(AG464&gt;10,3)+IF(AG464&gt;13,3)+IF(AG464&gt;15,3)+IF(AG464&gt;17,3)+IF(AG464&gt;20,3)+IF(AG464&gt;25,5)+IF(AH464&gt;0,3)+IF(AH464&gt;7,3)+IF(AH464&gt;10,3)+IF(AH464&gt;15,3)+IF(AI464&gt;0,3)+IF(AI464&gt;7,3)+IF(AI464&gt;10,3)+IF(AI464&gt;15,3)</f>
        <v>35</v>
      </c>
      <c r="H464" s="2">
        <f>SUM(D464:G464)</f>
        <v>50</v>
      </c>
      <c r="I464" s="2">
        <f>I463+1</f>
        <v>463</v>
      </c>
      <c r="J464" s="3" t="s">
        <v>5735</v>
      </c>
      <c r="K464" s="2" t="s">
        <v>5736</v>
      </c>
      <c r="L464" s="7">
        <v>78</v>
      </c>
      <c r="M464" s="7">
        <v>92</v>
      </c>
      <c r="N464" s="7">
        <v>49</v>
      </c>
      <c r="O464" s="7" t="s">
        <v>48</v>
      </c>
      <c r="P464" s="7" t="s">
        <v>75</v>
      </c>
      <c r="Q464" s="6" t="s">
        <v>207</v>
      </c>
      <c r="R464" s="3">
        <v>22</v>
      </c>
      <c r="S464" s="3">
        <v>21</v>
      </c>
      <c r="T464" s="3">
        <v>10</v>
      </c>
      <c r="U464" s="3">
        <v>41</v>
      </c>
      <c r="V464" s="3">
        <v>8</v>
      </c>
      <c r="W464" s="3">
        <v>1</v>
      </c>
      <c r="X464" s="3">
        <v>-1.5</v>
      </c>
      <c r="Y464" s="5">
        <v>2</v>
      </c>
      <c r="Z464" s="5">
        <v>3</v>
      </c>
      <c r="AA464" s="5">
        <v>0</v>
      </c>
      <c r="AB464" s="5">
        <v>3.8</v>
      </c>
      <c r="AC464" s="4">
        <v>106</v>
      </c>
      <c r="AD464" s="4" t="s">
        <v>98</v>
      </c>
      <c r="AE464" s="4">
        <v>52</v>
      </c>
      <c r="AF464" s="4">
        <v>5.6</v>
      </c>
      <c r="AG464" s="4">
        <v>32.5</v>
      </c>
      <c r="AH464" s="4">
        <v>4.3</v>
      </c>
      <c r="AI464" s="4">
        <v>4.5</v>
      </c>
      <c r="AJ464" s="6" t="s">
        <v>95</v>
      </c>
      <c r="AK464" s="3">
        <v>0.8</v>
      </c>
      <c r="AL464" s="2">
        <v>0</v>
      </c>
    </row>
    <row r="465" spans="1:38" x14ac:dyDescent="0.35">
      <c r="A465" s="2">
        <f>AVERAGE(L465:N465)</f>
        <v>74.333333333333329</v>
      </c>
      <c r="B465" s="2">
        <f>R465+U465</f>
        <v>71</v>
      </c>
      <c r="C465" s="2">
        <f>Y465+Z465+AB465</f>
        <v>45.2</v>
      </c>
      <c r="D465" s="2">
        <f>IF(B465&gt;100,5)+IF(B465&gt;150,5)+IF(R465&gt;0,3)+IF(R465&gt;15,3)+IF(R465&gt;25,3)+IF(S465&gt;0,3)+IF(S465&gt;15,3)+IF(S465&gt;25,3)+IF(U465&gt;20,2,0)+IF(U465&gt;30,3,0)+IF(U465&gt;50,5,0)+IF(U465&gt;60,3,0)+IF(Y465&gt;100,5,0)+IF(Y465&gt;0,2)+IF(Y465&gt;15,2)+IF(Y465&gt;25,2)+IF(Y465&gt;30,2)+IF(Y465&gt;40,2)+IF(Y465&gt;50,2)+IF(Y465&gt;100,4)+IF(Y465&lt;10,-5,0)+IF(Y465&lt;0,-10)++IF(Y465&lt;15,-5,0)+IF(R465&lt;0,-3)+IF(R465&lt;-5,-3)+IF(S465&lt;0,-3)+IF(S465&lt;-5,-3)+IF(T465&lt;0,-3)+IF(T465&lt;-5,-3)+IF(W465=1,5,0)+IF(X465&gt;20,3,0)+IF(X465&gt;25,3,0)+IF(X465&gt;40,3,0)+IF(X465&gt;50,3,0)+IF(N465&lt;50,-10)+IF(N465&lt;30,-10)+IF(N465&lt;20,-10)+IF(N465&lt;70,-5)+IF(N465&lt;80,-5)+IF(N465&gt;95,5,0)+IF(L465&lt;50,-10)+IF(L465&lt;30,-10)+IF(L465&lt;20,-10)+IF(L465&lt;70,-5)+IF(L465&lt;80,-5)+IF(L465&gt;95,5,0)+IF(A465&gt;85,3,0)+IF(A465&gt;90,3,0)+IF(U465&lt;0,-10)+IF(U465&lt;-5,-20)+IF(U465&lt;-10,-10)+IF(V465&gt;0,5,0)+IF(V465&gt;15,5,0)+IF(V465&gt;25,5,0)+IF(V465&lt;0,-10,0)+IF(V465&lt;-5,-10,0)+IF(U465&lt;0,-10,0)+IF(U465&lt;-5,-10,0)+IF(M465&gt;90,10)+IF(M465&gt;97,5)+IF(L465&lt;70,-20,0)+IF(Y465&gt;100,15,0)+IF(Y465&gt;200,10,0)+IF(AB465&gt;40,5,0)+IF(AB465&gt;50,5,0)+IF(AB465&gt;60,10,0)+IF(AB465&gt;100,15,0)+IF(AB465&gt;200,10,0)</f>
        <v>2</v>
      </c>
      <c r="E465" s="2">
        <f>W465+AA465+IF(AK465&gt;1,1,0)+IF(AK465&gt;1.2,2,0)+IF(AK465&gt;1.3,2,0)+IF(AK465&lt;1,-2,0)+IF(B465&gt;200,5,0)+IF(B465&gt;300,5,0)+IF(B465&lt;30,-15,0)+IF(B465&lt;20,-15,0)</f>
        <v>0</v>
      </c>
      <c r="F465" s="2">
        <f>IF(AF465&gt;0,2,0)+IF(AF465&gt;2,3,0)+IF(AF465&gt;4,4,0)+IF(AF465&gt;10,5,0)+IF(O465="A",3,0)+IF(O465="B",3,0)+IF(P465="A+",7,0)+IF(P465="A",5,0)+IF(P465="A-",3,0)+IF(P465="B+",2,0)+IF(AC465&lt;40,3,0)+IF(AC465&lt;20,3,0)+IF(AC465&lt;10,5,0)+IF(C465&gt;50,5)</f>
        <v>12</v>
      </c>
      <c r="G465" s="2">
        <f>IF(AG465&gt;0,3)+IF(AG465&gt;4,3)+IF(AG465&gt;7,3)+IF(AG465&gt;10,3)+IF(AG465&gt;13,3)+IF(AG465&gt;15,3)+IF(AG465&gt;17,3)+IF(AG465&gt;20,3)+IF(AG465&gt;25,5)+IF(AH465&gt;0,3)+IF(AH465&gt;7,3)+IF(AH465&gt;10,3)+IF(AH465&gt;15,3)+IF(AI465&gt;0,3)+IF(AI465&gt;7,3)+IF(AI465&gt;10,3)+IF(AI465&gt;15,3)</f>
        <v>36</v>
      </c>
      <c r="H465" s="2">
        <f>SUM(D465:G465)</f>
        <v>50</v>
      </c>
      <c r="I465" s="2">
        <f>I464+1</f>
        <v>464</v>
      </c>
      <c r="J465" s="3" t="s">
        <v>3787</v>
      </c>
      <c r="K465" s="2" t="s">
        <v>3788</v>
      </c>
      <c r="L465" s="7">
        <v>82</v>
      </c>
      <c r="M465" s="7">
        <v>97</v>
      </c>
      <c r="N465" s="7">
        <v>44</v>
      </c>
      <c r="O465" s="7" t="s">
        <v>48</v>
      </c>
      <c r="P465" s="7" t="s">
        <v>31</v>
      </c>
      <c r="Q465" s="6" t="s">
        <v>168</v>
      </c>
      <c r="R465" s="3">
        <v>41</v>
      </c>
      <c r="S465" s="3">
        <v>30</v>
      </c>
      <c r="T465" s="3">
        <v>19</v>
      </c>
      <c r="U465" s="3">
        <v>30</v>
      </c>
      <c r="V465" s="3">
        <v>-6</v>
      </c>
      <c r="W465" s="3">
        <v>1</v>
      </c>
      <c r="X465" s="3">
        <v>21.6</v>
      </c>
      <c r="Y465" s="5">
        <v>22</v>
      </c>
      <c r="Z465" s="5">
        <v>8</v>
      </c>
      <c r="AA465" s="5">
        <v>1</v>
      </c>
      <c r="AB465" s="5">
        <v>15.2</v>
      </c>
      <c r="AC465" s="4">
        <v>102</v>
      </c>
      <c r="AD465" s="4" t="s">
        <v>61</v>
      </c>
      <c r="AE465" s="4">
        <v>54</v>
      </c>
      <c r="AF465" s="4">
        <v>7.9</v>
      </c>
      <c r="AG465" s="4">
        <v>16</v>
      </c>
      <c r="AH465" s="4">
        <v>11.9</v>
      </c>
      <c r="AI465" s="4">
        <v>11.5</v>
      </c>
      <c r="AJ465" s="6" t="s">
        <v>117</v>
      </c>
      <c r="AK465" s="3">
        <v>0.7</v>
      </c>
      <c r="AL465" s="2">
        <v>0</v>
      </c>
    </row>
    <row r="466" spans="1:38" x14ac:dyDescent="0.35">
      <c r="A466" s="2">
        <f>AVERAGE(L466:N466)</f>
        <v>52.666666666666664</v>
      </c>
      <c r="B466" s="2">
        <f>R466+U466</f>
        <v>95</v>
      </c>
      <c r="C466" s="2">
        <f>Y466+Z466+AB466</f>
        <v>115.6</v>
      </c>
      <c r="D466" s="2">
        <f>IF(B466&gt;100,5)+IF(B466&gt;150,5)+IF(R466&gt;0,3)+IF(R466&gt;15,3)+IF(R466&gt;25,3)+IF(S466&gt;0,3)+IF(S466&gt;15,3)+IF(S466&gt;25,3)+IF(U466&gt;20,2,0)+IF(U466&gt;30,3,0)+IF(U466&gt;50,5,0)+IF(U466&gt;60,3,0)+IF(Y466&gt;100,5,0)+IF(Y466&gt;0,2)+IF(Y466&gt;15,2)+IF(Y466&gt;25,2)+IF(Y466&gt;30,2)+IF(Y466&gt;40,2)+IF(Y466&gt;50,2)+IF(Y466&gt;100,4)+IF(Y466&lt;10,-5,0)+IF(Y466&lt;0,-10)++IF(Y466&lt;15,-5,0)+IF(R466&lt;0,-3)+IF(R466&lt;-5,-3)+IF(S466&lt;0,-3)+IF(S466&lt;-5,-3)+IF(T466&lt;0,-3)+IF(T466&lt;-5,-3)+IF(W466=1,5,0)+IF(X466&gt;20,3,0)+IF(X466&gt;25,3,0)+IF(X466&gt;40,3,0)+IF(X466&gt;50,3,0)+IF(N466&lt;50,-10)+IF(N466&lt;30,-10)+IF(N466&lt;20,-10)+IF(N466&lt;70,-5)+IF(N466&lt;80,-5)+IF(N466&gt;95,5,0)+IF(L466&lt;50,-10)+IF(L466&lt;30,-10)+IF(L466&lt;20,-10)+IF(L466&lt;70,-5)+IF(L466&lt;80,-5)+IF(L466&gt;95,5,0)+IF(A466&gt;85,3,0)+IF(A466&gt;90,3,0)+IF(U466&lt;0,-10)+IF(U466&lt;-5,-20)+IF(U466&lt;-10,-10)+IF(V466&gt;0,5,0)+IF(V466&gt;15,5,0)+IF(V466&gt;25,5,0)+IF(V466&lt;0,-10,0)+IF(V466&lt;-5,-10,0)+IF(U466&lt;0,-10,0)+IF(U466&lt;-5,-10,0)+IF(M466&gt;90,10)+IF(M466&gt;97,5)+IF(L466&lt;70,-20,0)+IF(Y466&gt;100,15,0)+IF(Y466&gt;200,10,0)+IF(AB466&gt;40,5,0)+IF(AB466&gt;50,5,0)+IF(AB466&gt;60,10,0)+IF(AB466&gt;100,15,0)+IF(AB466&gt;200,10,0)</f>
        <v>-14</v>
      </c>
      <c r="E466" s="2">
        <f>W466+AA466+IF(AK466&gt;1,1,0)+IF(AK466&gt;1.2,2,0)+IF(AK466&gt;1.3,2,0)+IF(AK466&lt;1,-2,0)+IF(B466&gt;200,5,0)+IF(B466&gt;300,5,0)+IF(B466&lt;30,-15,0)+IF(B466&lt;20,-15,0)</f>
        <v>-1</v>
      </c>
      <c r="F466" s="2">
        <f>IF(AF466&gt;0,2,0)+IF(AF466&gt;2,3,0)+IF(AF466&gt;4,4,0)+IF(AF466&gt;10,5,0)+IF(O466="A",3,0)+IF(O466="B",3,0)+IF(P466="A+",7,0)+IF(P466="A",5,0)+IF(P466="A-",3,0)+IF(P466="B+",2,0)+IF(AC466&lt;40,3,0)+IF(AC466&lt;20,3,0)+IF(AC466&lt;10,5,0)+IF(C466&gt;50,5)</f>
        <v>17</v>
      </c>
      <c r="G466" s="2">
        <f>IF(AG466&gt;0,3)+IF(AG466&gt;4,3)+IF(AG466&gt;7,3)+IF(AG466&gt;10,3)+IF(AG466&gt;13,3)+IF(AG466&gt;15,3)+IF(AG466&gt;17,3)+IF(AG466&gt;20,3)+IF(AG466&gt;25,5)+IF(AH466&gt;0,3)+IF(AH466&gt;7,3)+IF(AH466&gt;10,3)+IF(AH466&gt;15,3)+IF(AI466&gt;0,3)+IF(AI466&gt;7,3)+IF(AI466&gt;10,3)+IF(AI466&gt;15,3)</f>
        <v>48</v>
      </c>
      <c r="H466" s="2">
        <f>SUM(D466:G466)</f>
        <v>50</v>
      </c>
      <c r="I466" s="2">
        <f>I465+1</f>
        <v>465</v>
      </c>
      <c r="J466" s="3" t="s">
        <v>7171</v>
      </c>
      <c r="K466" s="2" t="s">
        <v>7172</v>
      </c>
      <c r="L466" s="7">
        <v>51</v>
      </c>
      <c r="M466" s="7">
        <v>99</v>
      </c>
      <c r="N466" s="7">
        <v>8</v>
      </c>
      <c r="O466" s="7" t="s">
        <v>29</v>
      </c>
      <c r="P466" s="7" t="s">
        <v>31</v>
      </c>
      <c r="Q466" s="6" t="s">
        <v>88</v>
      </c>
      <c r="R466" s="3">
        <v>63</v>
      </c>
      <c r="S466" s="3">
        <v>54</v>
      </c>
      <c r="T466" s="3">
        <v>48</v>
      </c>
      <c r="U466" s="3">
        <v>32</v>
      </c>
      <c r="V466" s="3">
        <v>13</v>
      </c>
      <c r="W466" s="3">
        <v>1</v>
      </c>
      <c r="X466" s="3">
        <v>5.6</v>
      </c>
      <c r="Y466" s="5">
        <v>38</v>
      </c>
      <c r="Z466" s="5">
        <v>38</v>
      </c>
      <c r="AA466" s="5">
        <v>0</v>
      </c>
      <c r="AB466" s="5">
        <v>39.6</v>
      </c>
      <c r="AC466" s="4">
        <v>169</v>
      </c>
      <c r="AD466" s="4" t="s">
        <v>55</v>
      </c>
      <c r="AE466" s="4">
        <v>59</v>
      </c>
      <c r="AF466" s="4">
        <v>6.8</v>
      </c>
      <c r="AG466" s="4">
        <v>22.4</v>
      </c>
      <c r="AH466" s="4">
        <v>50.2</v>
      </c>
      <c r="AI466" s="4">
        <v>49.6</v>
      </c>
      <c r="AJ466" s="6" t="s">
        <v>95</v>
      </c>
      <c r="AK466" s="3">
        <v>0.4</v>
      </c>
      <c r="AL466" s="2">
        <v>0</v>
      </c>
    </row>
    <row r="467" spans="1:38" x14ac:dyDescent="0.35">
      <c r="A467" s="2">
        <f>AVERAGE(L467:N467)</f>
        <v>71.333333333333329</v>
      </c>
      <c r="B467" s="2">
        <f>R467+U467</f>
        <v>55</v>
      </c>
      <c r="C467" s="2">
        <f>Y467+Z467+AB467</f>
        <v>21</v>
      </c>
      <c r="D467" s="2">
        <f>IF(B467&gt;100,5)+IF(B467&gt;150,5)+IF(R467&gt;0,3)+IF(R467&gt;15,3)+IF(R467&gt;25,3)+IF(S467&gt;0,3)+IF(S467&gt;15,3)+IF(S467&gt;25,3)+IF(U467&gt;20,2,0)+IF(U467&gt;30,3,0)+IF(U467&gt;50,5,0)+IF(U467&gt;60,3,0)+IF(Y467&gt;100,5,0)+IF(Y467&gt;0,2)+IF(Y467&gt;15,2)+IF(Y467&gt;25,2)+IF(Y467&gt;30,2)+IF(Y467&gt;40,2)+IF(Y467&gt;50,2)+IF(Y467&gt;100,4)+IF(Y467&lt;10,-5,0)+IF(Y467&lt;0,-10)++IF(Y467&lt;15,-5,0)+IF(R467&lt;0,-3)+IF(R467&lt;-5,-3)+IF(S467&lt;0,-3)+IF(S467&lt;-5,-3)+IF(T467&lt;0,-3)+IF(T467&lt;-5,-3)+IF(W467=1,5,0)+IF(X467&gt;20,3,0)+IF(X467&gt;25,3,0)+IF(X467&gt;40,3,0)+IF(X467&gt;50,3,0)+IF(N467&lt;50,-10)+IF(N467&lt;30,-10)+IF(N467&lt;20,-10)+IF(N467&lt;70,-5)+IF(N467&lt;80,-5)+IF(N467&gt;95,5,0)+IF(L467&lt;50,-10)+IF(L467&lt;30,-10)+IF(L467&lt;20,-10)+IF(L467&lt;70,-5)+IF(L467&lt;80,-5)+IF(L467&gt;95,5,0)+IF(A467&gt;85,3,0)+IF(A467&gt;90,3,0)+IF(U467&lt;0,-10)+IF(U467&lt;-5,-20)+IF(U467&lt;-10,-10)+IF(V467&gt;0,5,0)+IF(V467&gt;15,5,0)+IF(V467&gt;25,5,0)+IF(V467&lt;0,-10,0)+IF(V467&lt;-5,-10,0)+IF(U467&lt;0,-10,0)+IF(U467&lt;-5,-10,0)+IF(M467&gt;90,10)+IF(M467&gt;97,5)+IF(L467&lt;70,-20,0)+IF(Y467&gt;100,15,0)+IF(Y467&gt;200,10,0)+IF(AB467&gt;40,5,0)+IF(AB467&gt;50,5,0)+IF(AB467&gt;60,10,0)+IF(AB467&gt;100,15,0)+IF(AB467&gt;200,10,0)</f>
        <v>-15</v>
      </c>
      <c r="E467" s="2">
        <f>W467+AA467+IF(AK467&gt;1,1,0)+IF(AK467&gt;1.2,2,0)+IF(AK467&gt;1.3,2,0)+IF(AK467&lt;1,-2,0)+IF(B467&gt;200,5,0)+IF(B467&gt;300,5,0)+IF(B467&lt;30,-15,0)+IF(B467&lt;20,-15,0)</f>
        <v>-2</v>
      </c>
      <c r="F467" s="2">
        <f>IF(AF467&gt;0,2,0)+IF(AF467&gt;2,3,0)+IF(AF467&gt;4,4,0)+IF(AF467&gt;10,5,0)+IF(O467="A",3,0)+IF(O467="B",3,0)+IF(P467="A+",7,0)+IF(P467="A",5,0)+IF(P467="A-",3,0)+IF(P467="B+",2,0)+IF(AC467&lt;40,3,0)+IF(AC467&lt;20,3,0)+IF(AC467&lt;10,5,0)+IF(C467&gt;50,5)</f>
        <v>14</v>
      </c>
      <c r="G467" s="2">
        <f>IF(AG467&gt;0,3)+IF(AG467&gt;4,3)+IF(AG467&gt;7,3)+IF(AG467&gt;10,3)+IF(AG467&gt;13,3)+IF(AG467&gt;15,3)+IF(AG467&gt;17,3)+IF(AG467&gt;20,3)+IF(AG467&gt;25,5)+IF(AH467&gt;0,3)+IF(AH467&gt;7,3)+IF(AH467&gt;10,3)+IF(AH467&gt;15,3)+IF(AI467&gt;0,3)+IF(AI467&gt;7,3)+IF(AI467&gt;10,3)+IF(AI467&gt;15,3)</f>
        <v>53</v>
      </c>
      <c r="H467" s="2">
        <f>SUM(D467:G467)</f>
        <v>50</v>
      </c>
      <c r="I467" s="2">
        <f>I466+1</f>
        <v>466</v>
      </c>
      <c r="J467" s="3" t="s">
        <v>8561</v>
      </c>
      <c r="K467" s="2" t="s">
        <v>8562</v>
      </c>
      <c r="L467" s="7">
        <v>70</v>
      </c>
      <c r="M467" s="7">
        <v>84</v>
      </c>
      <c r="N467" s="7">
        <v>60</v>
      </c>
      <c r="O467" s="7">
        <v>0</v>
      </c>
      <c r="P467" s="7" t="s">
        <v>75</v>
      </c>
      <c r="Q467" s="6" t="s">
        <v>168</v>
      </c>
      <c r="R467" s="3">
        <v>55</v>
      </c>
      <c r="S467" s="3">
        <v>55</v>
      </c>
      <c r="T467" s="3">
        <v>7</v>
      </c>
      <c r="U467" s="3">
        <v>0</v>
      </c>
      <c r="V467" s="3">
        <v>-3</v>
      </c>
      <c r="W467" s="3">
        <v>0</v>
      </c>
      <c r="X467" s="3">
        <v>0</v>
      </c>
      <c r="Y467" s="5">
        <v>8</v>
      </c>
      <c r="Z467" s="5">
        <v>5</v>
      </c>
      <c r="AA467" s="5">
        <v>0</v>
      </c>
      <c r="AB467" s="5">
        <v>8</v>
      </c>
      <c r="AC467" s="4">
        <v>45</v>
      </c>
      <c r="AD467" s="4" t="s">
        <v>444</v>
      </c>
      <c r="AE467" s="4">
        <v>0</v>
      </c>
      <c r="AF467" s="4">
        <v>11.4</v>
      </c>
      <c r="AG467" s="4">
        <v>79.8</v>
      </c>
      <c r="AH467" s="4">
        <v>22.9</v>
      </c>
      <c r="AI467" s="4">
        <v>22.5</v>
      </c>
      <c r="AJ467" s="6" t="s">
        <v>107</v>
      </c>
      <c r="AK467" s="3">
        <v>0.7</v>
      </c>
      <c r="AL467" s="2">
        <v>0</v>
      </c>
    </row>
    <row r="468" spans="1:38" x14ac:dyDescent="0.35">
      <c r="A468" s="2">
        <f>AVERAGE(L468:N468)</f>
        <v>89.333333333333329</v>
      </c>
      <c r="B468" s="2">
        <f>R468+U468</f>
        <v>133</v>
      </c>
      <c r="C468" s="2">
        <f>Y468+Z468+AB468</f>
        <v>0.6</v>
      </c>
      <c r="D468" s="2">
        <f>IF(B468&gt;100,5)+IF(B468&gt;150,5)+IF(R468&gt;0,3)+IF(R468&gt;15,3)+IF(R468&gt;25,3)+IF(S468&gt;0,3)+IF(S468&gt;15,3)+IF(S468&gt;25,3)+IF(U468&gt;20,2,0)+IF(U468&gt;30,3,0)+IF(U468&gt;50,5,0)+IF(U468&gt;60,3,0)+IF(Y468&gt;100,5,0)+IF(Y468&gt;0,2)+IF(Y468&gt;15,2)+IF(Y468&gt;25,2)+IF(Y468&gt;30,2)+IF(Y468&gt;40,2)+IF(Y468&gt;50,2)+IF(Y468&gt;100,4)+IF(Y468&lt;10,-5,0)+IF(Y468&lt;0,-10)++IF(Y468&lt;15,-5,0)+IF(R468&lt;0,-3)+IF(R468&lt;-5,-3)+IF(S468&lt;0,-3)+IF(S468&lt;-5,-3)+IF(T468&lt;0,-3)+IF(T468&lt;-5,-3)+IF(W468=1,5,0)+IF(X468&gt;20,3,0)+IF(X468&gt;25,3,0)+IF(X468&gt;40,3,0)+IF(X468&gt;50,3,0)+IF(N468&lt;50,-10)+IF(N468&lt;30,-10)+IF(N468&lt;20,-10)+IF(N468&lt;70,-5)+IF(N468&lt;80,-5)+IF(N468&gt;95,5,0)+IF(L468&lt;50,-10)+IF(L468&lt;30,-10)+IF(L468&lt;20,-10)+IF(L468&lt;70,-5)+IF(L468&lt;80,-5)+IF(L468&gt;95,5,0)+IF(A468&gt;85,3,0)+IF(A468&gt;90,3,0)+IF(U468&lt;0,-10)+IF(U468&lt;-5,-20)+IF(U468&lt;-10,-10)+IF(V468&gt;0,5,0)+IF(V468&gt;15,5,0)+IF(V468&gt;25,5,0)+IF(V468&lt;0,-10,0)+IF(V468&lt;-5,-10,0)+IF(U468&lt;0,-10,0)+IF(U468&lt;-5,-10,0)+IF(M468&gt;90,10)+IF(M468&gt;97,5)+IF(L468&lt;70,-20,0)+IF(Y468&gt;100,15,0)+IF(Y468&gt;200,10,0)+IF(AB468&gt;40,5,0)+IF(AB468&gt;50,5,0)+IF(AB468&gt;60,10,0)+IF(AB468&gt;100,15,0)+IF(AB468&gt;200,10,0)</f>
        <v>29</v>
      </c>
      <c r="E468" s="2">
        <f>W468+AA468+IF(AK468&gt;1,1,0)+IF(AK468&gt;1.2,2,0)+IF(AK468&gt;1.3,2,0)+IF(AK468&lt;1,-2,0)+IF(B468&gt;200,5,0)+IF(B468&gt;300,5,0)+IF(B468&lt;30,-15,0)+IF(B468&lt;20,-15,0)</f>
        <v>6</v>
      </c>
      <c r="F468" s="2">
        <f>IF(AF468&gt;0,2,0)+IF(AF468&gt;2,3,0)+IF(AF468&gt;4,4,0)+IF(AF468&gt;10,5,0)+IF(O468="A",3,0)+IF(O468="B",3,0)+IF(P468="A+",7,0)+IF(P468="A",5,0)+IF(P468="A-",3,0)+IF(P468="B+",2,0)+IF(AC468&lt;40,3,0)+IF(AC468&lt;20,3,0)+IF(AC468&lt;10,5,0)+IF(C468&gt;50,5)</f>
        <v>8</v>
      </c>
      <c r="G468" s="2">
        <f>IF(AG468&gt;0,3)+IF(AG468&gt;4,3)+IF(AG468&gt;7,3)+IF(AG468&gt;10,3)+IF(AG468&gt;13,3)+IF(AG468&gt;15,3)+IF(AG468&gt;17,3)+IF(AG468&gt;20,3)+IF(AG468&gt;25,5)+IF(AH468&gt;0,3)+IF(AH468&gt;7,3)+IF(AH468&gt;10,3)+IF(AH468&gt;15,3)+IF(AI468&gt;0,3)+IF(AI468&gt;7,3)+IF(AI468&gt;10,3)+IF(AI468&gt;15,3)</f>
        <v>6</v>
      </c>
      <c r="H468" s="2">
        <f>SUM(D468:G468)</f>
        <v>49</v>
      </c>
      <c r="I468" s="2">
        <f>I467+1</f>
        <v>467</v>
      </c>
      <c r="J468" s="3" t="s">
        <v>8443</v>
      </c>
      <c r="K468" s="2" t="s">
        <v>8444</v>
      </c>
      <c r="L468" s="7">
        <v>95</v>
      </c>
      <c r="M468" s="7">
        <v>75</v>
      </c>
      <c r="N468" s="7">
        <v>98</v>
      </c>
      <c r="O468" s="7" t="s">
        <v>31</v>
      </c>
      <c r="P468" s="7" t="s">
        <v>271</v>
      </c>
      <c r="Q468" s="6" t="s">
        <v>484</v>
      </c>
      <c r="R468" s="3">
        <v>93</v>
      </c>
      <c r="S468" s="3">
        <v>0</v>
      </c>
      <c r="T468" s="3">
        <v>0</v>
      </c>
      <c r="U468" s="3">
        <v>40</v>
      </c>
      <c r="V468" s="3">
        <v>0</v>
      </c>
      <c r="W468" s="3">
        <v>0</v>
      </c>
      <c r="X468" s="3">
        <v>671.4</v>
      </c>
      <c r="Y468" s="5">
        <v>0</v>
      </c>
      <c r="Z468" s="5">
        <v>1</v>
      </c>
      <c r="AA468" s="5">
        <v>1</v>
      </c>
      <c r="AB468" s="5">
        <v>-0.4</v>
      </c>
      <c r="AC468" s="4">
        <v>28</v>
      </c>
      <c r="AD468" s="4" t="s">
        <v>66</v>
      </c>
      <c r="AE468" s="4">
        <v>28</v>
      </c>
      <c r="AF468" s="4">
        <v>0.9</v>
      </c>
      <c r="AG468" s="4">
        <v>-0.4</v>
      </c>
      <c r="AH468" s="4">
        <v>0.5</v>
      </c>
      <c r="AI468" s="4">
        <v>0.3</v>
      </c>
      <c r="AJ468" s="6" t="s">
        <v>825</v>
      </c>
      <c r="AK468" s="3">
        <v>1.7</v>
      </c>
      <c r="AL468" s="2">
        <v>0</v>
      </c>
    </row>
    <row r="469" spans="1:38" x14ac:dyDescent="0.35">
      <c r="A469" s="2">
        <f>AVERAGE(L469:N469)</f>
        <v>78.333333333333329</v>
      </c>
      <c r="B469" s="2">
        <f>R469+U469</f>
        <v>123</v>
      </c>
      <c r="C469" s="2">
        <f>Y469+Z469+AB469</f>
        <v>17.8</v>
      </c>
      <c r="D469" s="2">
        <f>IF(B469&gt;100,5)+IF(B469&gt;150,5)+IF(R469&gt;0,3)+IF(R469&gt;15,3)+IF(R469&gt;25,3)+IF(S469&gt;0,3)+IF(S469&gt;15,3)+IF(S469&gt;25,3)+IF(U469&gt;20,2,0)+IF(U469&gt;30,3,0)+IF(U469&gt;50,5,0)+IF(U469&gt;60,3,0)+IF(Y469&gt;100,5,0)+IF(Y469&gt;0,2)+IF(Y469&gt;15,2)+IF(Y469&gt;25,2)+IF(Y469&gt;30,2)+IF(Y469&gt;40,2)+IF(Y469&gt;50,2)+IF(Y469&gt;100,4)+IF(Y469&lt;10,-5,0)+IF(Y469&lt;0,-10)++IF(Y469&lt;15,-5,0)+IF(R469&lt;0,-3)+IF(R469&lt;-5,-3)+IF(S469&lt;0,-3)+IF(S469&lt;-5,-3)+IF(T469&lt;0,-3)+IF(T469&lt;-5,-3)+IF(W469=1,5,0)+IF(X469&gt;20,3,0)+IF(X469&gt;25,3,0)+IF(X469&gt;40,3,0)+IF(X469&gt;50,3,0)+IF(N469&lt;50,-10)+IF(N469&lt;30,-10)+IF(N469&lt;20,-10)+IF(N469&lt;70,-5)+IF(N469&lt;80,-5)+IF(N469&gt;95,5,0)+IF(L469&lt;50,-10)+IF(L469&lt;30,-10)+IF(L469&lt;20,-10)+IF(L469&lt;70,-5)+IF(L469&lt;80,-5)+IF(L469&gt;95,5,0)+IF(A469&gt;85,3,0)+IF(A469&gt;90,3,0)+IF(U469&lt;0,-10)+IF(U469&lt;-5,-20)+IF(U469&lt;-10,-10)+IF(V469&gt;0,5,0)+IF(V469&gt;15,5,0)+IF(V469&gt;25,5,0)+IF(V469&lt;0,-10,0)+IF(V469&lt;-5,-10,0)+IF(U469&lt;0,-10,0)+IF(U469&lt;-5,-10,0)+IF(M469&gt;90,10)+IF(M469&gt;97,5)+IF(L469&lt;70,-20,0)+IF(Y469&gt;100,15,0)+IF(Y469&gt;200,10,0)+IF(AB469&gt;40,5,0)+IF(AB469&gt;50,5,0)+IF(AB469&gt;60,10,0)+IF(AB469&gt;100,15,0)+IF(AB469&gt;200,10,0)</f>
        <v>27</v>
      </c>
      <c r="E469" s="2">
        <f>W469+AA469+IF(AK469&gt;1,1,0)+IF(AK469&gt;1.2,2,0)+IF(AK469&gt;1.3,2,0)+IF(AK469&lt;1,-2,0)+IF(B469&gt;200,5,0)+IF(B469&gt;300,5,0)+IF(B469&lt;30,-15,0)+IF(B469&lt;20,-15,0)</f>
        <v>-2</v>
      </c>
      <c r="F469" s="2">
        <f>IF(AF469&gt;0,2,0)+IF(AF469&gt;2,3,0)+IF(AF469&gt;4,4,0)+IF(AF469&gt;10,5,0)+IF(O469="A",3,0)+IF(O469="B",3,0)+IF(P469="A+",7,0)+IF(P469="A",5,0)+IF(P469="A-",3,0)+IF(P469="B+",2,0)+IF(AC469&lt;40,3,0)+IF(AC469&lt;20,3,0)+IF(AC469&lt;10,5,0)+IF(C469&gt;50,5)</f>
        <v>0</v>
      </c>
      <c r="G469" s="2">
        <f>IF(AG469&gt;0,3)+IF(AG469&gt;4,3)+IF(AG469&gt;7,3)+IF(AG469&gt;10,3)+IF(AG469&gt;13,3)+IF(AG469&gt;15,3)+IF(AG469&gt;17,3)+IF(AG469&gt;20,3)+IF(AG469&gt;25,5)+IF(AH469&gt;0,3)+IF(AH469&gt;7,3)+IF(AH469&gt;10,3)+IF(AH469&gt;15,3)+IF(AI469&gt;0,3)+IF(AI469&gt;7,3)+IF(AI469&gt;10,3)+IF(AI469&gt;15,3)</f>
        <v>24</v>
      </c>
      <c r="H469" s="2">
        <f>SUM(D469:G469)</f>
        <v>49</v>
      </c>
      <c r="I469" s="2">
        <f>I468+1</f>
        <v>468</v>
      </c>
      <c r="J469" s="3" t="s">
        <v>10047</v>
      </c>
      <c r="K469" s="2" t="s">
        <v>10048</v>
      </c>
      <c r="L469" s="7">
        <v>82</v>
      </c>
      <c r="M469" s="7">
        <v>77</v>
      </c>
      <c r="N469" s="7">
        <v>76</v>
      </c>
      <c r="O469" s="7" t="s">
        <v>80</v>
      </c>
      <c r="P469" s="7" t="s">
        <v>31</v>
      </c>
      <c r="Q469" s="6" t="s">
        <v>228</v>
      </c>
      <c r="R469" s="3">
        <v>95</v>
      </c>
      <c r="S469" s="3">
        <v>145</v>
      </c>
      <c r="T469" s="3">
        <v>71</v>
      </c>
      <c r="U469" s="3">
        <v>28</v>
      </c>
      <c r="V469" s="3">
        <v>38</v>
      </c>
      <c r="W469" s="3">
        <v>0</v>
      </c>
      <c r="X469" s="3">
        <v>12.1</v>
      </c>
      <c r="Y469" s="5">
        <v>4</v>
      </c>
      <c r="Z469" s="5">
        <v>7</v>
      </c>
      <c r="AA469" s="5">
        <v>0</v>
      </c>
      <c r="AB469" s="5">
        <v>6.8</v>
      </c>
      <c r="AC469" s="4">
        <v>47</v>
      </c>
      <c r="AD469" s="4" t="s">
        <v>98</v>
      </c>
      <c r="AE469" s="4">
        <v>13</v>
      </c>
      <c r="AF469" s="4">
        <v>-2.2000000000000002</v>
      </c>
      <c r="AG469" s="4">
        <v>6.9</v>
      </c>
      <c r="AH469" s="4">
        <v>11.7</v>
      </c>
      <c r="AI469" s="4">
        <v>10.6</v>
      </c>
      <c r="AJ469" s="6" t="s">
        <v>56</v>
      </c>
      <c r="AK469" s="3">
        <v>0.9</v>
      </c>
      <c r="AL469" s="2">
        <v>0</v>
      </c>
    </row>
    <row r="470" spans="1:38" x14ac:dyDescent="0.35">
      <c r="A470" s="2">
        <f>AVERAGE(L470:N470)</f>
        <v>92.666666666666671</v>
      </c>
      <c r="B470" s="2">
        <f>R470+U470</f>
        <v>56</v>
      </c>
      <c r="C470" s="2">
        <f>Y470+Z470+AB470</f>
        <v>15.1</v>
      </c>
      <c r="D470" s="2">
        <f>IF(B470&gt;100,5)+IF(B470&gt;150,5)+IF(R470&gt;0,3)+IF(R470&gt;15,3)+IF(R470&gt;25,3)+IF(S470&gt;0,3)+IF(S470&gt;15,3)+IF(S470&gt;25,3)+IF(U470&gt;20,2,0)+IF(U470&gt;30,3,0)+IF(U470&gt;50,5,0)+IF(U470&gt;60,3,0)+IF(Y470&gt;100,5,0)+IF(Y470&gt;0,2)+IF(Y470&gt;15,2)+IF(Y470&gt;25,2)+IF(Y470&gt;30,2)+IF(Y470&gt;40,2)+IF(Y470&gt;50,2)+IF(Y470&gt;100,4)+IF(Y470&lt;10,-5,0)+IF(Y470&lt;0,-10)++IF(Y470&lt;15,-5,0)+IF(R470&lt;0,-3)+IF(R470&lt;-5,-3)+IF(S470&lt;0,-3)+IF(S470&lt;-5,-3)+IF(T470&lt;0,-3)+IF(T470&lt;-5,-3)+IF(W470=1,5,0)+IF(X470&gt;20,3,0)+IF(X470&gt;25,3,0)+IF(X470&gt;40,3,0)+IF(X470&gt;50,3,0)+IF(N470&lt;50,-10)+IF(N470&lt;30,-10)+IF(N470&lt;20,-10)+IF(N470&lt;70,-5)+IF(N470&lt;80,-5)+IF(N470&gt;95,5,0)+IF(L470&lt;50,-10)+IF(L470&lt;30,-10)+IF(L470&lt;20,-10)+IF(L470&lt;70,-5)+IF(L470&lt;80,-5)+IF(L470&gt;95,5,0)+IF(A470&gt;85,3,0)+IF(A470&gt;90,3,0)+IF(U470&lt;0,-10)+IF(U470&lt;-5,-20)+IF(U470&lt;-10,-10)+IF(V470&gt;0,5,0)+IF(V470&gt;15,5,0)+IF(V470&gt;25,5,0)+IF(V470&lt;0,-10,0)+IF(V470&lt;-5,-10,0)+IF(U470&lt;0,-10,0)+IF(U470&lt;-5,-10,0)+IF(M470&gt;90,10)+IF(M470&gt;97,5)+IF(L470&lt;70,-20,0)+IF(Y470&gt;100,15,0)+IF(Y470&gt;200,10,0)+IF(AB470&gt;40,5,0)+IF(AB470&gt;50,5,0)+IF(AB470&gt;60,10,0)+IF(AB470&gt;100,15,0)+IF(AB470&gt;200,10,0)</f>
        <v>24</v>
      </c>
      <c r="E470" s="2">
        <f>W470+AA470+IF(AK470&gt;1,1,0)+IF(AK470&gt;1.2,2,0)+IF(AK470&gt;1.3,2,0)+IF(AK470&lt;1,-2,0)+IF(B470&gt;200,5,0)+IF(B470&gt;300,5,0)+IF(B470&lt;30,-15,0)+IF(B470&lt;20,-15,0)</f>
        <v>-1</v>
      </c>
      <c r="F470" s="2">
        <f>IF(AF470&gt;0,2,0)+IF(AF470&gt;2,3,0)+IF(AF470&gt;4,4,0)+IF(AF470&gt;10,5,0)+IF(O470="A",3,0)+IF(O470="B",3,0)+IF(P470="A+",7,0)+IF(P470="A",5,0)+IF(P470="A-",3,0)+IF(P470="B+",2,0)+IF(AC470&lt;40,3,0)+IF(AC470&lt;20,3,0)+IF(AC470&lt;10,5,0)+IF(C470&gt;50,5)</f>
        <v>5</v>
      </c>
      <c r="G470" s="2">
        <f>IF(AG470&gt;0,3)+IF(AG470&gt;4,3)+IF(AG470&gt;7,3)+IF(AG470&gt;10,3)+IF(AG470&gt;13,3)+IF(AG470&gt;15,3)+IF(AG470&gt;17,3)+IF(AG470&gt;20,3)+IF(AG470&gt;25,5)+IF(AH470&gt;0,3)+IF(AH470&gt;7,3)+IF(AH470&gt;10,3)+IF(AH470&gt;15,3)+IF(AI470&gt;0,3)+IF(AI470&gt;7,3)+IF(AI470&gt;10,3)+IF(AI470&gt;15,3)</f>
        <v>21</v>
      </c>
      <c r="H470" s="2">
        <f>SUM(D470:G470)</f>
        <v>49</v>
      </c>
      <c r="I470" s="2">
        <f>I469+1</f>
        <v>469</v>
      </c>
      <c r="J470" s="3" t="s">
        <v>1173</v>
      </c>
      <c r="K470" s="2" t="s">
        <v>1174</v>
      </c>
      <c r="L470" s="7">
        <v>93</v>
      </c>
      <c r="M470" s="7">
        <v>90</v>
      </c>
      <c r="N470" s="7">
        <v>95</v>
      </c>
      <c r="O470" s="7" t="s">
        <v>80</v>
      </c>
      <c r="P470" s="7" t="s">
        <v>59</v>
      </c>
      <c r="Q470" s="6" t="s">
        <v>105</v>
      </c>
      <c r="R470" s="3">
        <v>42</v>
      </c>
      <c r="S470" s="3">
        <v>19</v>
      </c>
      <c r="T470" s="3">
        <v>34</v>
      </c>
      <c r="U470" s="3">
        <v>14</v>
      </c>
      <c r="V470" s="3">
        <v>7</v>
      </c>
      <c r="W470" s="3">
        <v>0</v>
      </c>
      <c r="X470" s="3">
        <v>33.700000000000003</v>
      </c>
      <c r="Y470" s="5">
        <v>6</v>
      </c>
      <c r="Z470" s="5">
        <v>5</v>
      </c>
      <c r="AA470" s="5">
        <v>1</v>
      </c>
      <c r="AB470" s="5">
        <v>4.0999999999999996</v>
      </c>
      <c r="AC470" s="4">
        <v>76</v>
      </c>
      <c r="AD470" s="4" t="s">
        <v>237</v>
      </c>
      <c r="AE470" s="4">
        <v>64</v>
      </c>
      <c r="AF470" s="4">
        <v>4</v>
      </c>
      <c r="AG470" s="4">
        <v>14.9</v>
      </c>
      <c r="AH470" s="4">
        <v>3.3</v>
      </c>
      <c r="AI470" s="4">
        <v>3.1</v>
      </c>
      <c r="AJ470" s="6" t="s">
        <v>117</v>
      </c>
      <c r="AK470" s="3">
        <v>0.8</v>
      </c>
      <c r="AL470" s="2">
        <v>0</v>
      </c>
    </row>
    <row r="471" spans="1:38" x14ac:dyDescent="0.35">
      <c r="A471" s="2">
        <f>AVERAGE(L471:N471)</f>
        <v>57</v>
      </c>
      <c r="B471" s="2">
        <f>R471+U471</f>
        <v>1463</v>
      </c>
      <c r="C471" s="2">
        <f>Y471+Z471+AB471</f>
        <v>-15.3</v>
      </c>
      <c r="D471" s="2">
        <f>IF(B471&gt;100,5)+IF(B471&gt;150,5)+IF(R471&gt;0,3)+IF(R471&gt;15,3)+IF(R471&gt;25,3)+IF(S471&gt;0,3)+IF(S471&gt;15,3)+IF(S471&gt;25,3)+IF(U471&gt;20,2,0)+IF(U471&gt;30,3,0)+IF(U471&gt;50,5,0)+IF(U471&gt;60,3,0)+IF(Y471&gt;100,5,0)+IF(Y471&gt;0,2)+IF(Y471&gt;15,2)+IF(Y471&gt;25,2)+IF(Y471&gt;30,2)+IF(Y471&gt;40,2)+IF(Y471&gt;50,2)+IF(Y471&gt;100,4)+IF(Y471&lt;10,-5,0)+IF(Y471&lt;0,-10)++IF(Y471&lt;15,-5,0)+IF(R471&lt;0,-3)+IF(R471&lt;-5,-3)+IF(S471&lt;0,-3)+IF(S471&lt;-5,-3)+IF(T471&lt;0,-3)+IF(T471&lt;-5,-3)+IF(W471=1,5,0)+IF(X471&gt;20,3,0)+IF(X471&gt;25,3,0)+IF(X471&gt;40,3,0)+IF(X471&gt;50,3,0)+IF(N471&lt;50,-10)+IF(N471&lt;30,-10)+IF(N471&lt;20,-10)+IF(N471&lt;70,-5)+IF(N471&lt;80,-5)+IF(N471&gt;95,5,0)+IF(L471&lt;50,-10)+IF(L471&lt;30,-10)+IF(L471&lt;20,-10)+IF(L471&lt;70,-5)+IF(L471&lt;80,-5)+IF(L471&gt;95,5,0)+IF(A471&gt;85,3,0)+IF(A471&gt;90,3,0)+IF(U471&lt;0,-10)+IF(U471&lt;-5,-20)+IF(U471&lt;-10,-10)+IF(V471&gt;0,5,0)+IF(V471&gt;15,5,0)+IF(V471&gt;25,5,0)+IF(V471&lt;0,-10,0)+IF(V471&lt;-5,-10,0)+IF(U471&lt;0,-10,0)+IF(U471&lt;-5,-10,0)+IF(M471&gt;90,10)+IF(M471&gt;97,5)+IF(L471&lt;70,-20,0)+IF(Y471&gt;100,15,0)+IF(Y471&gt;200,10,0)+IF(AB471&gt;40,5,0)+IF(AB471&gt;50,5,0)+IF(AB471&gt;60,10,0)+IF(AB471&gt;100,15,0)+IF(AB471&gt;200,10,0)</f>
        <v>8</v>
      </c>
      <c r="E471" s="2">
        <f>W471+AA471+IF(AK471&gt;1,1,0)+IF(AK471&gt;1.2,2,0)+IF(AK471&gt;1.3,2,0)+IF(AK471&lt;1,-2,0)+IF(B471&gt;200,5,0)+IF(B471&gt;300,5,0)+IF(B471&lt;30,-15,0)+IF(B471&lt;20,-15,0)</f>
        <v>9</v>
      </c>
      <c r="F471" s="2">
        <f>IF(AF471&gt;0,2,0)+IF(AF471&gt;2,3,0)+IF(AF471&gt;4,4,0)+IF(AF471&gt;10,5,0)+IF(O471="A",3,0)+IF(O471="B",3,0)+IF(P471="A+",7,0)+IF(P471="A",5,0)+IF(P471="A-",3,0)+IF(P471="B+",2,0)+IF(AC471&lt;40,3,0)+IF(AC471&lt;20,3,0)+IF(AC471&lt;10,5,0)+IF(C471&gt;50,5)</f>
        <v>5</v>
      </c>
      <c r="G471" s="2">
        <f>IF(AG471&gt;0,3)+IF(AG471&gt;4,3)+IF(AG471&gt;7,3)+IF(AG471&gt;10,3)+IF(AG471&gt;13,3)+IF(AG471&gt;15,3)+IF(AG471&gt;17,3)+IF(AG471&gt;20,3)+IF(AG471&gt;25,5)+IF(AH471&gt;0,3)+IF(AH471&gt;7,3)+IF(AH471&gt;10,3)+IF(AH471&gt;15,3)+IF(AI471&gt;0,3)+IF(AI471&gt;7,3)+IF(AI471&gt;10,3)+IF(AI471&gt;15,3)</f>
        <v>27</v>
      </c>
      <c r="H471" s="2">
        <f>SUM(D471:G471)</f>
        <v>49</v>
      </c>
      <c r="I471" s="2">
        <f>I470+1</f>
        <v>470</v>
      </c>
      <c r="J471" s="3" t="s">
        <v>5927</v>
      </c>
      <c r="K471" s="2" t="s">
        <v>5928</v>
      </c>
      <c r="L471" s="7">
        <v>51</v>
      </c>
      <c r="M471" s="7">
        <v>38</v>
      </c>
      <c r="N471" s="7">
        <v>82</v>
      </c>
      <c r="O471" s="7" t="s">
        <v>31</v>
      </c>
      <c r="P471" s="7" t="s">
        <v>75</v>
      </c>
      <c r="Q471" s="6" t="s">
        <v>130</v>
      </c>
      <c r="R471" s="3">
        <v>525</v>
      </c>
      <c r="S471" s="3">
        <v>-55</v>
      </c>
      <c r="T471" s="3">
        <v>17</v>
      </c>
      <c r="U471" s="3">
        <v>938</v>
      </c>
      <c r="V471" s="3">
        <v>283</v>
      </c>
      <c r="W471" s="3">
        <v>0</v>
      </c>
      <c r="X471" s="3">
        <v>-30.6</v>
      </c>
      <c r="Y471" s="5">
        <v>10</v>
      </c>
      <c r="Z471" s="5">
        <v>-33</v>
      </c>
      <c r="AA471" s="5">
        <v>1</v>
      </c>
      <c r="AB471" s="5">
        <v>7.7</v>
      </c>
      <c r="AC471" s="4">
        <v>127</v>
      </c>
      <c r="AD471" s="4" t="s">
        <v>444</v>
      </c>
      <c r="AE471" s="4">
        <v>41</v>
      </c>
      <c r="AF471" s="4">
        <v>2.2000000000000002</v>
      </c>
      <c r="AG471" s="4">
        <v>1.1000000000000001</v>
      </c>
      <c r="AH471" s="4">
        <v>2334.3000000000002</v>
      </c>
      <c r="AI471" s="4">
        <v>1537.7</v>
      </c>
      <c r="AJ471" s="6" t="s">
        <v>95</v>
      </c>
      <c r="AK471" s="3">
        <v>0.8</v>
      </c>
      <c r="AL471" s="2">
        <v>0</v>
      </c>
    </row>
    <row r="472" spans="1:38" x14ac:dyDescent="0.35">
      <c r="A472" s="2">
        <f>AVERAGE(L472:N472)</f>
        <v>68.666666666666671</v>
      </c>
      <c r="B472" s="2">
        <f>R472+U472</f>
        <v>86</v>
      </c>
      <c r="C472" s="2">
        <f>Y472+Z472+AB472</f>
        <v>47</v>
      </c>
      <c r="D472" s="2">
        <f>IF(B472&gt;100,5)+IF(B472&gt;150,5)+IF(R472&gt;0,3)+IF(R472&gt;15,3)+IF(R472&gt;25,3)+IF(S472&gt;0,3)+IF(S472&gt;15,3)+IF(S472&gt;25,3)+IF(U472&gt;20,2,0)+IF(U472&gt;30,3,0)+IF(U472&gt;50,5,0)+IF(U472&gt;60,3,0)+IF(Y472&gt;100,5,0)+IF(Y472&gt;0,2)+IF(Y472&gt;15,2)+IF(Y472&gt;25,2)+IF(Y472&gt;30,2)+IF(Y472&gt;40,2)+IF(Y472&gt;50,2)+IF(Y472&gt;100,4)+IF(Y472&lt;10,-5,0)+IF(Y472&lt;0,-10)++IF(Y472&lt;15,-5,0)+IF(R472&lt;0,-3)+IF(R472&lt;-5,-3)+IF(S472&lt;0,-3)+IF(S472&lt;-5,-3)+IF(T472&lt;0,-3)+IF(T472&lt;-5,-3)+IF(W472=1,5,0)+IF(X472&gt;20,3,0)+IF(X472&gt;25,3,0)+IF(X472&gt;40,3,0)+IF(X472&gt;50,3,0)+IF(N472&lt;50,-10)+IF(N472&lt;30,-10)+IF(N472&lt;20,-10)+IF(N472&lt;70,-5)+IF(N472&lt;80,-5)+IF(N472&gt;95,5,0)+IF(L472&lt;50,-10)+IF(L472&lt;30,-10)+IF(L472&lt;20,-10)+IF(L472&lt;70,-5)+IF(L472&lt;80,-5)+IF(L472&gt;95,5,0)+IF(A472&gt;85,3,0)+IF(A472&gt;90,3,0)+IF(U472&lt;0,-10)+IF(U472&lt;-5,-20)+IF(U472&lt;-10,-10)+IF(V472&gt;0,5,0)+IF(V472&gt;15,5,0)+IF(V472&gt;25,5,0)+IF(V472&lt;0,-10,0)+IF(V472&lt;-5,-10,0)+IF(U472&lt;0,-10,0)+IF(U472&lt;-5,-10,0)+IF(M472&gt;90,10)+IF(M472&gt;97,5)+IF(L472&lt;70,-20,0)+IF(Y472&gt;100,15,0)+IF(Y472&gt;200,10,0)+IF(AB472&gt;40,5,0)+IF(AB472&gt;50,5,0)+IF(AB472&gt;60,10,0)+IF(AB472&gt;100,15,0)+IF(AB472&gt;200,10,0)</f>
        <v>7</v>
      </c>
      <c r="E472" s="2">
        <f>W472+AA472+IF(AK472&gt;1,1,0)+IF(AK472&gt;1.2,2,0)+IF(AK472&gt;1.3,2,0)+IF(AK472&lt;1,-2,0)+IF(B472&gt;200,5,0)+IF(B472&gt;300,5,0)+IF(B472&lt;30,-15,0)+IF(B472&lt;20,-15,0)</f>
        <v>0</v>
      </c>
      <c r="F472" s="2">
        <f>IF(AF472&gt;0,2,0)+IF(AF472&gt;2,3,0)+IF(AF472&gt;4,4,0)+IF(AF472&gt;10,5,0)+IF(O472="A",3,0)+IF(O472="B",3,0)+IF(P472="A+",7,0)+IF(P472="A",5,0)+IF(P472="A-",3,0)+IF(P472="B+",2,0)+IF(AC472&lt;40,3,0)+IF(AC472&lt;20,3,0)+IF(AC472&lt;10,5,0)+IF(C472&gt;50,5)</f>
        <v>12</v>
      </c>
      <c r="G472" s="2">
        <f>IF(AG472&gt;0,3)+IF(AG472&gt;4,3)+IF(AG472&gt;7,3)+IF(AG472&gt;10,3)+IF(AG472&gt;13,3)+IF(AG472&gt;15,3)+IF(AG472&gt;17,3)+IF(AG472&gt;20,3)+IF(AG472&gt;25,5)+IF(AH472&gt;0,3)+IF(AH472&gt;7,3)+IF(AH472&gt;10,3)+IF(AH472&gt;15,3)+IF(AI472&gt;0,3)+IF(AI472&gt;7,3)+IF(AI472&gt;10,3)+IF(AI472&gt;15,3)</f>
        <v>30</v>
      </c>
      <c r="H472" s="2">
        <f>SUM(D472:G472)</f>
        <v>49</v>
      </c>
      <c r="I472" s="2">
        <f>I471+1</f>
        <v>471</v>
      </c>
      <c r="J472" s="3" t="s">
        <v>5448</v>
      </c>
      <c r="K472" s="2" t="s">
        <v>5449</v>
      </c>
      <c r="L472" s="7">
        <v>79</v>
      </c>
      <c r="M472" s="7">
        <v>87</v>
      </c>
      <c r="N472" s="7">
        <v>40</v>
      </c>
      <c r="O472" s="7" t="s">
        <v>48</v>
      </c>
      <c r="P472" s="7" t="s">
        <v>80</v>
      </c>
      <c r="Q472" s="6" t="s">
        <v>149</v>
      </c>
      <c r="R472" s="3">
        <v>58</v>
      </c>
      <c r="S472" s="3">
        <v>5</v>
      </c>
      <c r="T472" s="3">
        <v>-10</v>
      </c>
      <c r="U472" s="3">
        <v>28</v>
      </c>
      <c r="V472" s="3">
        <v>32</v>
      </c>
      <c r="W472" s="3">
        <v>1</v>
      </c>
      <c r="X472" s="3">
        <v>-5</v>
      </c>
      <c r="Y472" s="5">
        <v>20</v>
      </c>
      <c r="Z472" s="5">
        <v>12</v>
      </c>
      <c r="AA472" s="5">
        <v>1</v>
      </c>
      <c r="AB472" s="5">
        <v>15</v>
      </c>
      <c r="AC472" s="4">
        <v>114</v>
      </c>
      <c r="AD472" s="4" t="s">
        <v>1168</v>
      </c>
      <c r="AE472" s="4">
        <v>48</v>
      </c>
      <c r="AF472" s="4">
        <v>5.9</v>
      </c>
      <c r="AG472" s="4">
        <v>6.6</v>
      </c>
      <c r="AH472" s="4">
        <v>17.399999999999999</v>
      </c>
      <c r="AI472" s="4">
        <v>18</v>
      </c>
      <c r="AJ472" s="6" t="s">
        <v>419</v>
      </c>
      <c r="AK472" s="3">
        <v>0.8</v>
      </c>
      <c r="AL472" s="2">
        <v>0</v>
      </c>
    </row>
    <row r="473" spans="1:38" x14ac:dyDescent="0.35">
      <c r="A473" s="2">
        <f>AVERAGE(L473:N473)</f>
        <v>83.666666666666671</v>
      </c>
      <c r="B473" s="2">
        <f>R473+U473</f>
        <v>25</v>
      </c>
      <c r="C473" s="2">
        <f>Y473+Z473+AB473</f>
        <v>10.9</v>
      </c>
      <c r="D473" s="2">
        <f>IF(B473&gt;100,5)+IF(B473&gt;150,5)+IF(R473&gt;0,3)+IF(R473&gt;15,3)+IF(R473&gt;25,3)+IF(S473&gt;0,3)+IF(S473&gt;15,3)+IF(S473&gt;25,3)+IF(U473&gt;20,2,0)+IF(U473&gt;30,3,0)+IF(U473&gt;50,5,0)+IF(U473&gt;60,3,0)+IF(Y473&gt;100,5,0)+IF(Y473&gt;0,2)+IF(Y473&gt;15,2)+IF(Y473&gt;25,2)+IF(Y473&gt;30,2)+IF(Y473&gt;40,2)+IF(Y473&gt;50,2)+IF(Y473&gt;100,4)+IF(Y473&lt;10,-5,0)+IF(Y473&lt;0,-10)++IF(Y473&lt;15,-5,0)+IF(R473&lt;0,-3)+IF(R473&lt;-5,-3)+IF(S473&lt;0,-3)+IF(S473&lt;-5,-3)+IF(T473&lt;0,-3)+IF(T473&lt;-5,-3)+IF(W473=1,5,0)+IF(X473&gt;20,3,0)+IF(X473&gt;25,3,0)+IF(X473&gt;40,3,0)+IF(X473&gt;50,3,0)+IF(N473&lt;50,-10)+IF(N473&lt;30,-10)+IF(N473&lt;20,-10)+IF(N473&lt;70,-5)+IF(N473&lt;80,-5)+IF(N473&gt;95,5,0)+IF(L473&lt;50,-10)+IF(L473&lt;30,-10)+IF(L473&lt;20,-10)+IF(L473&lt;70,-5)+IF(L473&lt;80,-5)+IF(L473&gt;95,5,0)+IF(A473&gt;85,3,0)+IF(A473&gt;90,3,0)+IF(U473&lt;0,-10)+IF(U473&lt;-5,-20)+IF(U473&lt;-10,-10)+IF(V473&gt;0,5,0)+IF(V473&gt;15,5,0)+IF(V473&gt;25,5,0)+IF(V473&lt;0,-10,0)+IF(V473&lt;-5,-10,0)+IF(U473&lt;0,-10,0)+IF(U473&lt;-5,-10,0)+IF(M473&gt;90,10)+IF(M473&gt;97,5)+IF(L473&lt;70,-20,0)+IF(Y473&gt;100,15,0)+IF(Y473&gt;200,10,0)+IF(AB473&gt;40,5,0)+IF(AB473&gt;50,5,0)+IF(AB473&gt;60,10,0)+IF(AB473&gt;100,15,0)+IF(AB473&gt;200,10,0)</f>
        <v>6</v>
      </c>
      <c r="E473" s="2">
        <f>W473+AA473+IF(AK473&gt;1,1,0)+IF(AK473&gt;1.2,2,0)+IF(AK473&gt;1.3,2,0)+IF(AK473&lt;1,-2,0)+IF(B473&gt;200,5,0)+IF(B473&gt;300,5,0)+IF(B473&lt;30,-15,0)+IF(B473&lt;20,-15,0)</f>
        <v>-16</v>
      </c>
      <c r="F473" s="2">
        <f>IF(AF473&gt;0,2,0)+IF(AF473&gt;2,3,0)+IF(AF473&gt;4,4,0)+IF(AF473&gt;10,5,0)+IF(O473="A",3,0)+IF(O473="B",3,0)+IF(P473="A+",7,0)+IF(P473="A",5,0)+IF(P473="A-",3,0)+IF(P473="B+",2,0)+IF(AC473&lt;40,3,0)+IF(AC473&lt;20,3,0)+IF(AC473&lt;10,5,0)+IF(C473&gt;50,5)</f>
        <v>6</v>
      </c>
      <c r="G473" s="2">
        <f>IF(AG473&gt;0,3)+IF(AG473&gt;4,3)+IF(AG473&gt;7,3)+IF(AG473&gt;10,3)+IF(AG473&gt;13,3)+IF(AG473&gt;15,3)+IF(AG473&gt;17,3)+IF(AG473&gt;20,3)+IF(AG473&gt;25,5)+IF(AH473&gt;0,3)+IF(AH473&gt;7,3)+IF(AH473&gt;10,3)+IF(AH473&gt;15,3)+IF(AI473&gt;0,3)+IF(AI473&gt;7,3)+IF(AI473&gt;10,3)+IF(AI473&gt;15,3)</f>
        <v>53</v>
      </c>
      <c r="H473" s="2">
        <f>SUM(D473:G473)</f>
        <v>49</v>
      </c>
      <c r="I473" s="2">
        <f>I472+1</f>
        <v>472</v>
      </c>
      <c r="J473" s="3" t="s">
        <v>2221</v>
      </c>
      <c r="K473" s="2" t="s">
        <v>2222</v>
      </c>
      <c r="L473" s="7">
        <v>94</v>
      </c>
      <c r="M473" s="7">
        <v>85</v>
      </c>
      <c r="N473" s="7">
        <v>72</v>
      </c>
      <c r="O473" s="7" t="s">
        <v>29</v>
      </c>
      <c r="P473" s="7" t="s">
        <v>59</v>
      </c>
      <c r="Q473" s="6" t="s">
        <v>130</v>
      </c>
      <c r="R473" s="3">
        <v>20</v>
      </c>
      <c r="S473" s="3">
        <v>4</v>
      </c>
      <c r="T473" s="3">
        <v>1</v>
      </c>
      <c r="U473" s="3">
        <v>5</v>
      </c>
      <c r="V473" s="3">
        <v>5</v>
      </c>
      <c r="W473" s="3">
        <v>1</v>
      </c>
      <c r="X473" s="3">
        <v>1.5</v>
      </c>
      <c r="Y473" s="5">
        <v>3</v>
      </c>
      <c r="Z473" s="5">
        <v>4</v>
      </c>
      <c r="AA473" s="5">
        <v>0</v>
      </c>
      <c r="AB473" s="5">
        <v>3.9</v>
      </c>
      <c r="AC473" s="4">
        <v>27</v>
      </c>
      <c r="AD473" s="4" t="s">
        <v>204</v>
      </c>
      <c r="AE473" s="4">
        <v>51</v>
      </c>
      <c r="AF473" s="4">
        <v>-1.4</v>
      </c>
      <c r="AG473" s="4">
        <v>25.4</v>
      </c>
      <c r="AH473" s="4">
        <v>55</v>
      </c>
      <c r="AI473" s="4">
        <v>49.6</v>
      </c>
      <c r="AJ473" s="6" t="s">
        <v>243</v>
      </c>
      <c r="AK473" s="3">
        <v>0.7</v>
      </c>
      <c r="AL473" s="2">
        <v>0</v>
      </c>
    </row>
    <row r="474" spans="1:38" x14ac:dyDescent="0.35">
      <c r="A474" s="2">
        <f>AVERAGE(L474:N474)</f>
        <v>72</v>
      </c>
      <c r="B474" s="2">
        <f>R474+U474</f>
        <v>35</v>
      </c>
      <c r="C474" s="2">
        <f>Y474+Z474+AB474</f>
        <v>61.6</v>
      </c>
      <c r="D474" s="2">
        <f>IF(B474&gt;100,5)+IF(B474&gt;150,5)+IF(R474&gt;0,3)+IF(R474&gt;15,3)+IF(R474&gt;25,3)+IF(S474&gt;0,3)+IF(S474&gt;15,3)+IF(S474&gt;25,3)+IF(U474&gt;20,2,0)+IF(U474&gt;30,3,0)+IF(U474&gt;50,5,0)+IF(U474&gt;60,3,0)+IF(Y474&gt;100,5,0)+IF(Y474&gt;0,2)+IF(Y474&gt;15,2)+IF(Y474&gt;25,2)+IF(Y474&gt;30,2)+IF(Y474&gt;40,2)+IF(Y474&gt;50,2)+IF(Y474&gt;100,4)+IF(Y474&lt;10,-5,0)+IF(Y474&lt;0,-10)++IF(Y474&lt;15,-5,0)+IF(R474&lt;0,-3)+IF(R474&lt;-5,-3)+IF(S474&lt;0,-3)+IF(S474&lt;-5,-3)+IF(T474&lt;0,-3)+IF(T474&lt;-5,-3)+IF(W474=1,5,0)+IF(X474&gt;20,3,0)+IF(X474&gt;25,3,0)+IF(X474&gt;40,3,0)+IF(X474&gt;50,3,0)+IF(N474&lt;50,-10)+IF(N474&lt;30,-10)+IF(N474&lt;20,-10)+IF(N474&lt;70,-5)+IF(N474&lt;80,-5)+IF(N474&gt;95,5,0)+IF(L474&lt;50,-10)+IF(L474&lt;30,-10)+IF(L474&lt;20,-10)+IF(L474&lt;70,-5)+IF(L474&lt;80,-5)+IF(L474&gt;95,5,0)+IF(A474&gt;85,3,0)+IF(A474&gt;90,3,0)+IF(U474&lt;0,-10)+IF(U474&lt;-5,-20)+IF(U474&lt;-10,-10)+IF(V474&gt;0,5,0)+IF(V474&gt;15,5,0)+IF(V474&gt;25,5,0)+IF(V474&lt;0,-10,0)+IF(V474&lt;-5,-10,0)+IF(U474&lt;0,-10,0)+IF(U474&lt;-5,-10,0)+IF(M474&gt;90,10)+IF(M474&gt;97,5)+IF(L474&lt;70,-20,0)+IF(Y474&gt;100,15,0)+IF(Y474&gt;200,10,0)+IF(AB474&gt;40,5,0)+IF(AB474&gt;50,5,0)+IF(AB474&gt;60,10,0)+IF(AB474&gt;100,15,0)+IF(AB474&gt;200,10,0)</f>
        <v>4</v>
      </c>
      <c r="E474" s="2">
        <f>W474+AA474+IF(AK474&gt;1,1,0)+IF(AK474&gt;1.2,2,0)+IF(AK474&gt;1.3,2,0)+IF(AK474&lt;1,-2,0)+IF(B474&gt;200,5,0)+IF(B474&gt;300,5,0)+IF(B474&lt;30,-15,0)+IF(B474&lt;20,-15,0)</f>
        <v>-2</v>
      </c>
      <c r="F474" s="2">
        <f>IF(AF474&gt;0,2,0)+IF(AF474&gt;2,3,0)+IF(AF474&gt;4,4,0)+IF(AF474&gt;10,5,0)+IF(O474="A",3,0)+IF(O474="B",3,0)+IF(P474="A+",7,0)+IF(P474="A",5,0)+IF(P474="A-",3,0)+IF(P474="B+",2,0)+IF(AC474&lt;40,3,0)+IF(AC474&lt;20,3,0)+IF(AC474&lt;10,5,0)+IF(C474&gt;50,5)</f>
        <v>8</v>
      </c>
      <c r="G474" s="2">
        <f>IF(AG474&gt;0,3)+IF(AG474&gt;4,3)+IF(AG474&gt;7,3)+IF(AG474&gt;10,3)+IF(AG474&gt;13,3)+IF(AG474&gt;15,3)+IF(AG474&gt;17,3)+IF(AG474&gt;20,3)+IF(AG474&gt;25,5)+IF(AH474&gt;0,3)+IF(AH474&gt;7,3)+IF(AH474&gt;10,3)+IF(AH474&gt;15,3)+IF(AI474&gt;0,3)+IF(AI474&gt;7,3)+IF(AI474&gt;10,3)+IF(AI474&gt;15,3)</f>
        <v>39</v>
      </c>
      <c r="H474" s="2">
        <f>SUM(D474:G474)</f>
        <v>49</v>
      </c>
      <c r="I474" s="2">
        <f>I473+1</f>
        <v>473</v>
      </c>
      <c r="J474" s="3" t="s">
        <v>9058</v>
      </c>
      <c r="K474" s="2" t="s">
        <v>9059</v>
      </c>
      <c r="L474" s="7">
        <v>79</v>
      </c>
      <c r="M474" s="7">
        <v>97</v>
      </c>
      <c r="N474" s="7">
        <v>40</v>
      </c>
      <c r="O474" s="7" t="s">
        <v>29</v>
      </c>
      <c r="P474" s="7" t="s">
        <v>31</v>
      </c>
      <c r="Q474" s="6" t="s">
        <v>84</v>
      </c>
      <c r="R474" s="3">
        <v>23</v>
      </c>
      <c r="S474" s="3">
        <v>27</v>
      </c>
      <c r="T474" s="3">
        <v>31</v>
      </c>
      <c r="U474" s="3">
        <v>12</v>
      </c>
      <c r="V474" s="3">
        <v>0</v>
      </c>
      <c r="W474" s="3">
        <v>0</v>
      </c>
      <c r="X474" s="3">
        <v>5.7</v>
      </c>
      <c r="Y474" s="5">
        <v>16</v>
      </c>
      <c r="Z474" s="5">
        <v>24</v>
      </c>
      <c r="AA474" s="5">
        <v>0</v>
      </c>
      <c r="AB474" s="5">
        <v>21.6</v>
      </c>
      <c r="AC474" s="4">
        <v>126</v>
      </c>
      <c r="AD474" s="4" t="s">
        <v>116</v>
      </c>
      <c r="AE474" s="4">
        <v>45</v>
      </c>
      <c r="AF474" s="4">
        <v>-1.7</v>
      </c>
      <c r="AG474" s="4">
        <v>14.7</v>
      </c>
      <c r="AH474" s="4">
        <v>26.3</v>
      </c>
      <c r="AI474" s="4">
        <v>26.2</v>
      </c>
      <c r="AJ474" s="6" t="s">
        <v>117</v>
      </c>
      <c r="AK474" s="3">
        <v>0.6</v>
      </c>
      <c r="AL474" s="2">
        <v>0</v>
      </c>
    </row>
    <row r="475" spans="1:38" x14ac:dyDescent="0.35">
      <c r="A475" s="2">
        <f>AVERAGE(L475:N475)</f>
        <v>85.333333333333329</v>
      </c>
      <c r="B475" s="2">
        <f>R475+U475</f>
        <v>50</v>
      </c>
      <c r="C475" s="2">
        <f>Y475+Z475+AB475</f>
        <v>0</v>
      </c>
      <c r="D475" s="2">
        <f>IF(B475&gt;100,5)+IF(B475&gt;150,5)+IF(R475&gt;0,3)+IF(R475&gt;15,3)+IF(R475&gt;25,3)+IF(S475&gt;0,3)+IF(S475&gt;15,3)+IF(S475&gt;25,3)+IF(U475&gt;20,2,0)+IF(U475&gt;30,3,0)+IF(U475&gt;50,5,0)+IF(U475&gt;60,3,0)+IF(Y475&gt;100,5,0)+IF(Y475&gt;0,2)+IF(Y475&gt;15,2)+IF(Y475&gt;25,2)+IF(Y475&gt;30,2)+IF(Y475&gt;40,2)+IF(Y475&gt;50,2)+IF(Y475&gt;100,4)+IF(Y475&lt;10,-5,0)+IF(Y475&lt;0,-10)++IF(Y475&lt;15,-5,0)+IF(R475&lt;0,-3)+IF(R475&lt;-5,-3)+IF(S475&lt;0,-3)+IF(S475&lt;-5,-3)+IF(T475&lt;0,-3)+IF(T475&lt;-5,-3)+IF(W475=1,5,0)+IF(X475&gt;20,3,0)+IF(X475&gt;25,3,0)+IF(X475&gt;40,3,0)+IF(X475&gt;50,3,0)+IF(N475&lt;50,-10)+IF(N475&lt;30,-10)+IF(N475&lt;20,-10)+IF(N475&lt;70,-5)+IF(N475&lt;80,-5)+IF(N475&gt;95,5,0)+IF(L475&lt;50,-10)+IF(L475&lt;30,-10)+IF(L475&lt;20,-10)+IF(L475&lt;70,-5)+IF(L475&lt;80,-5)+IF(L475&gt;95,5,0)+IF(A475&gt;85,3,0)+IF(A475&gt;90,3,0)+IF(U475&lt;0,-10)+IF(U475&lt;-5,-20)+IF(U475&lt;-10,-10)+IF(V475&gt;0,5,0)+IF(V475&gt;15,5,0)+IF(V475&gt;25,5,0)+IF(V475&lt;0,-10,0)+IF(V475&lt;-5,-10,0)+IF(U475&lt;0,-10,0)+IF(U475&lt;-5,-10,0)+IF(M475&gt;90,10)+IF(M475&gt;97,5)+IF(L475&lt;70,-20,0)+IF(Y475&gt;100,15,0)+IF(Y475&gt;200,10,0)+IF(AB475&gt;40,5,0)+IF(AB475&gt;50,5,0)+IF(AB475&gt;60,10,0)+IF(AB475&gt;100,15,0)+IF(AB475&gt;200,10,0)</f>
        <v>2</v>
      </c>
      <c r="E475" s="2">
        <f>W475+AA475+IF(AK475&gt;1,1,0)+IF(AK475&gt;1.2,2,0)+IF(AK475&gt;1.3,2,0)+IF(AK475&lt;1,-2,0)+IF(B475&gt;200,5,0)+IF(B475&gt;300,5,0)+IF(B475&lt;30,-15,0)+IF(B475&lt;20,-15,0)</f>
        <v>-2</v>
      </c>
      <c r="F475" s="2">
        <f>IF(AF475&gt;0,2,0)+IF(AF475&gt;2,3,0)+IF(AF475&gt;4,4,0)+IF(AF475&gt;10,5,0)+IF(O475="A",3,0)+IF(O475="B",3,0)+IF(P475="A+",7,0)+IF(P475="A",5,0)+IF(P475="A-",3,0)+IF(P475="B+",2,0)+IF(AC475&lt;40,3,0)+IF(AC475&lt;20,3,0)+IF(AC475&lt;10,5,0)+IF(C475&gt;50,5)</f>
        <v>20</v>
      </c>
      <c r="G475" s="2">
        <f>IF(AG475&gt;0,3)+IF(AG475&gt;4,3)+IF(AG475&gt;7,3)+IF(AG475&gt;10,3)+IF(AG475&gt;13,3)+IF(AG475&gt;15,3)+IF(AG475&gt;17,3)+IF(AG475&gt;20,3)+IF(AG475&gt;25,5)+IF(AH475&gt;0,3)+IF(AH475&gt;7,3)+IF(AH475&gt;10,3)+IF(AH475&gt;15,3)+IF(AI475&gt;0,3)+IF(AI475&gt;7,3)+IF(AI475&gt;10,3)+IF(AI475&gt;15,3)</f>
        <v>29</v>
      </c>
      <c r="H475" s="2">
        <f>SUM(D475:G475)</f>
        <v>49</v>
      </c>
      <c r="I475" s="2">
        <f>I474+1</f>
        <v>474</v>
      </c>
      <c r="J475" s="3" t="s">
        <v>957</v>
      </c>
      <c r="K475" s="2" t="s">
        <v>958</v>
      </c>
      <c r="L475" s="7">
        <v>93</v>
      </c>
      <c r="M475" s="7">
        <v>72</v>
      </c>
      <c r="N475" s="7">
        <v>91</v>
      </c>
      <c r="O475" s="7">
        <v>0</v>
      </c>
      <c r="P475" s="7" t="s">
        <v>31</v>
      </c>
      <c r="Q475" s="6" t="s">
        <v>288</v>
      </c>
      <c r="R475" s="3">
        <v>50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5">
        <v>0</v>
      </c>
      <c r="Z475" s="5">
        <v>0</v>
      </c>
      <c r="AA475" s="5">
        <v>0</v>
      </c>
      <c r="AB475" s="5">
        <v>0</v>
      </c>
      <c r="AC475" s="4">
        <v>9</v>
      </c>
      <c r="AD475" s="4" t="s">
        <v>164</v>
      </c>
      <c r="AE475" s="4">
        <v>54</v>
      </c>
      <c r="AF475" s="4">
        <v>8.3000000000000007</v>
      </c>
      <c r="AG475" s="4">
        <v>51.6</v>
      </c>
      <c r="AH475" s="4">
        <v>0</v>
      </c>
      <c r="AI475" s="4">
        <v>0</v>
      </c>
      <c r="AJ475" s="6" t="s">
        <v>265</v>
      </c>
      <c r="AK475" s="3">
        <v>0.9</v>
      </c>
      <c r="AL475" s="2">
        <v>0</v>
      </c>
    </row>
    <row r="476" spans="1:38" x14ac:dyDescent="0.35">
      <c r="A476" s="2">
        <f>AVERAGE(L476:N476)</f>
        <v>78</v>
      </c>
      <c r="B476" s="2">
        <f>R476+U476</f>
        <v>171</v>
      </c>
      <c r="C476" s="2">
        <f>Y476+Z476+AB476</f>
        <v>-6.4</v>
      </c>
      <c r="D476" s="2">
        <f>IF(B476&gt;100,5)+IF(B476&gt;150,5)+IF(R476&gt;0,3)+IF(R476&gt;15,3)+IF(R476&gt;25,3)+IF(S476&gt;0,3)+IF(S476&gt;15,3)+IF(S476&gt;25,3)+IF(U476&gt;20,2,0)+IF(U476&gt;30,3,0)+IF(U476&gt;50,5,0)+IF(U476&gt;60,3,0)+IF(Y476&gt;100,5,0)+IF(Y476&gt;0,2)+IF(Y476&gt;15,2)+IF(Y476&gt;25,2)+IF(Y476&gt;30,2)+IF(Y476&gt;40,2)+IF(Y476&gt;50,2)+IF(Y476&gt;100,4)+IF(Y476&lt;10,-5,0)+IF(Y476&lt;0,-10)++IF(Y476&lt;15,-5,0)+IF(R476&lt;0,-3)+IF(R476&lt;-5,-3)+IF(S476&lt;0,-3)+IF(S476&lt;-5,-3)+IF(T476&lt;0,-3)+IF(T476&lt;-5,-3)+IF(W476=1,5,0)+IF(X476&gt;20,3,0)+IF(X476&gt;25,3,0)+IF(X476&gt;40,3,0)+IF(X476&gt;50,3,0)+IF(N476&lt;50,-10)+IF(N476&lt;30,-10)+IF(N476&lt;20,-10)+IF(N476&lt;70,-5)+IF(N476&lt;80,-5)+IF(N476&gt;95,5,0)+IF(L476&lt;50,-10)+IF(L476&lt;30,-10)+IF(L476&lt;20,-10)+IF(L476&lt;70,-5)+IF(L476&lt;80,-5)+IF(L476&gt;95,5,0)+IF(A476&gt;85,3,0)+IF(A476&gt;90,3,0)+IF(U476&lt;0,-10)+IF(U476&lt;-5,-20)+IF(U476&lt;-10,-10)+IF(V476&gt;0,5,0)+IF(V476&gt;15,5,0)+IF(V476&gt;25,5,0)+IF(V476&lt;0,-10,0)+IF(V476&lt;-5,-10,0)+IF(U476&lt;0,-10,0)+IF(U476&lt;-5,-10,0)+IF(M476&gt;90,10)+IF(M476&gt;97,5)+IF(L476&lt;70,-20,0)+IF(Y476&gt;100,15,0)+IF(Y476&gt;200,10,0)+IF(AB476&gt;40,5,0)+IF(AB476&gt;50,5,0)+IF(AB476&gt;60,10,0)+IF(AB476&gt;100,15,0)+IF(AB476&gt;200,10,0)</f>
        <v>0</v>
      </c>
      <c r="E476" s="2">
        <f>W476+AA476+IF(AK476&gt;1,1,0)+IF(AK476&gt;1.2,2,0)+IF(AK476&gt;1.3,2,0)+IF(AK476&lt;1,-2,0)+IF(B476&gt;200,5,0)+IF(B476&gt;300,5,0)+IF(B476&lt;30,-15,0)+IF(B476&lt;20,-15,0)</f>
        <v>-1</v>
      </c>
      <c r="F476" s="2">
        <f>IF(AF476&gt;0,2,0)+IF(AF476&gt;2,3,0)+IF(AF476&gt;4,4,0)+IF(AF476&gt;10,5,0)+IF(O476="A",3,0)+IF(O476="B",3,0)+IF(P476="A+",7,0)+IF(P476="A",5,0)+IF(P476="A-",3,0)+IF(P476="B+",2,0)+IF(AC476&lt;40,3,0)+IF(AC476&lt;20,3,0)+IF(AC476&lt;10,5,0)+IF(C476&gt;50,5)</f>
        <v>5</v>
      </c>
      <c r="G476" s="2">
        <f>IF(AG476&gt;0,3)+IF(AG476&gt;4,3)+IF(AG476&gt;7,3)+IF(AG476&gt;10,3)+IF(AG476&gt;13,3)+IF(AG476&gt;15,3)+IF(AG476&gt;17,3)+IF(AG476&gt;20,3)+IF(AG476&gt;25,5)+IF(AH476&gt;0,3)+IF(AH476&gt;7,3)+IF(AH476&gt;10,3)+IF(AH476&gt;15,3)+IF(AI476&gt;0,3)+IF(AI476&gt;7,3)+IF(AI476&gt;10,3)+IF(AI476&gt;15,3)</f>
        <v>45</v>
      </c>
      <c r="H476" s="2">
        <f>SUM(D476:G476)</f>
        <v>49</v>
      </c>
      <c r="I476" s="2">
        <f>I475+1</f>
        <v>475</v>
      </c>
      <c r="J476" s="3" t="s">
        <v>10147</v>
      </c>
      <c r="K476" s="2" t="s">
        <v>10148</v>
      </c>
      <c r="L476" s="7">
        <v>83</v>
      </c>
      <c r="M476" s="7">
        <v>89</v>
      </c>
      <c r="N476" s="7">
        <v>62</v>
      </c>
      <c r="O476" s="7" t="s">
        <v>48</v>
      </c>
      <c r="P476" s="7" t="s">
        <v>42</v>
      </c>
      <c r="Q476" s="6" t="s">
        <v>102</v>
      </c>
      <c r="R476" s="3">
        <v>21</v>
      </c>
      <c r="S476" s="3">
        <v>94</v>
      </c>
      <c r="T476" s="3">
        <v>511</v>
      </c>
      <c r="U476" s="3">
        <v>150</v>
      </c>
      <c r="V476" s="3">
        <v>-70</v>
      </c>
      <c r="W476" s="3">
        <v>0</v>
      </c>
      <c r="X476" s="3">
        <v>86.4</v>
      </c>
      <c r="Y476" s="5">
        <v>-1</v>
      </c>
      <c r="Z476" s="5">
        <v>-4</v>
      </c>
      <c r="AA476" s="5">
        <v>1</v>
      </c>
      <c r="AB476" s="5">
        <v>-1.4</v>
      </c>
      <c r="AC476" s="4">
        <v>67</v>
      </c>
      <c r="AD476" s="4" t="s">
        <v>72</v>
      </c>
      <c r="AE476" s="4">
        <v>10</v>
      </c>
      <c r="AF476" s="4">
        <v>0.9</v>
      </c>
      <c r="AG476" s="4">
        <v>17.2</v>
      </c>
      <c r="AH476" s="4">
        <v>17.3</v>
      </c>
      <c r="AI476" s="4">
        <v>16.600000000000001</v>
      </c>
      <c r="AJ476" s="6" t="s">
        <v>56</v>
      </c>
      <c r="AK476" s="3">
        <v>0.5</v>
      </c>
      <c r="AL476" s="2">
        <v>0</v>
      </c>
    </row>
    <row r="477" spans="1:38" x14ac:dyDescent="0.35">
      <c r="A477" s="2">
        <f>AVERAGE(L477:N477)</f>
        <v>64.333333333333329</v>
      </c>
      <c r="B477" s="2">
        <f>R477+U477</f>
        <v>0</v>
      </c>
      <c r="C477" s="2">
        <f>Y477+Z477+AB477</f>
        <v>377.8</v>
      </c>
      <c r="D477" s="2">
        <f>IF(B477&gt;100,5)+IF(B477&gt;150,5)+IF(R477&gt;0,3)+IF(R477&gt;15,3)+IF(R477&gt;25,3)+IF(S477&gt;0,3)+IF(S477&gt;15,3)+IF(S477&gt;25,3)+IF(U477&gt;20,2,0)+IF(U477&gt;30,3,0)+IF(U477&gt;50,5,0)+IF(U477&gt;60,3,0)+IF(Y477&gt;100,5,0)+IF(Y477&gt;0,2)+IF(Y477&gt;15,2)+IF(Y477&gt;25,2)+IF(Y477&gt;30,2)+IF(Y477&gt;40,2)+IF(Y477&gt;50,2)+IF(Y477&gt;100,4)+IF(Y477&lt;10,-5,0)+IF(Y477&lt;0,-10)++IF(Y477&lt;15,-5,0)+IF(R477&lt;0,-3)+IF(R477&lt;-5,-3)+IF(S477&lt;0,-3)+IF(S477&lt;-5,-3)+IF(T477&lt;0,-3)+IF(T477&lt;-5,-3)+IF(W477=1,5,0)+IF(X477&gt;20,3,0)+IF(X477&gt;25,3,0)+IF(X477&gt;40,3,0)+IF(X477&gt;50,3,0)+IF(N477&lt;50,-10)+IF(N477&lt;30,-10)+IF(N477&lt;20,-10)+IF(N477&lt;70,-5)+IF(N477&lt;80,-5)+IF(N477&gt;95,5,0)+IF(L477&lt;50,-10)+IF(L477&lt;30,-10)+IF(L477&lt;20,-10)+IF(L477&lt;70,-5)+IF(L477&lt;80,-5)+IF(L477&gt;95,5,0)+IF(A477&gt;85,3,0)+IF(A477&gt;90,3,0)+IF(U477&lt;0,-10)+IF(U477&lt;-5,-20)+IF(U477&lt;-10,-10)+IF(V477&gt;0,5,0)+IF(V477&gt;15,5,0)+IF(V477&gt;25,5,0)+IF(V477&lt;0,-10,0)+IF(V477&lt;-5,-10,0)+IF(U477&lt;0,-10,0)+IF(U477&lt;-5,-10,0)+IF(M477&gt;90,10)+IF(M477&gt;97,5)+IF(L477&lt;70,-20,0)+IF(Y477&gt;100,15,0)+IF(Y477&gt;200,10,0)+IF(AB477&gt;40,5,0)+IF(AB477&gt;50,5,0)+IF(AB477&gt;60,10,0)+IF(AB477&gt;100,15,0)+IF(AB477&gt;200,10,0)</f>
        <v>71</v>
      </c>
      <c r="E477" s="2">
        <f>W477+AA477+IF(AK477&gt;1,1,0)+IF(AK477&gt;1.2,2,0)+IF(AK477&gt;1.3,2,0)+IF(AK477&lt;1,-2,0)+IF(B477&gt;200,5,0)+IF(B477&gt;300,5,0)+IF(B477&lt;30,-15,0)+IF(B477&lt;20,-15,0)</f>
        <v>-31</v>
      </c>
      <c r="F477" s="2">
        <f>IF(AF477&gt;0,2,0)+IF(AF477&gt;2,3,0)+IF(AF477&gt;4,4,0)+IF(AF477&gt;10,5,0)+IF(O477="A",3,0)+IF(O477="B",3,0)+IF(P477="A+",7,0)+IF(P477="A",5,0)+IF(P477="A-",3,0)+IF(P477="B+",2,0)+IF(AC477&lt;40,3,0)+IF(AC477&lt;20,3,0)+IF(AC477&lt;10,5,0)+IF(C477&gt;50,5)</f>
        <v>8</v>
      </c>
      <c r="G477" s="2">
        <f>IF(AG477&gt;0,3)+IF(AG477&gt;4,3)+IF(AG477&gt;7,3)+IF(AG477&gt;10,3)+IF(AG477&gt;13,3)+IF(AG477&gt;15,3)+IF(AG477&gt;17,3)+IF(AG477&gt;20,3)+IF(AG477&gt;25,5)+IF(AH477&gt;0,3)+IF(AH477&gt;7,3)+IF(AH477&gt;10,3)+IF(AH477&gt;15,3)+IF(AI477&gt;0,3)+IF(AI477&gt;7,3)+IF(AI477&gt;10,3)+IF(AI477&gt;15,3)</f>
        <v>0</v>
      </c>
      <c r="H477" s="2">
        <f>SUM(D477:G477)</f>
        <v>48</v>
      </c>
      <c r="I477" s="2">
        <f>I476+1</f>
        <v>476</v>
      </c>
      <c r="J477" s="3" t="s">
        <v>11062</v>
      </c>
      <c r="K477" s="2" t="s">
        <v>11063</v>
      </c>
      <c r="L477" s="7">
        <v>82</v>
      </c>
      <c r="M477" s="7">
        <v>17</v>
      </c>
      <c r="N477" s="7">
        <v>94</v>
      </c>
      <c r="O477" s="7" t="s">
        <v>42</v>
      </c>
      <c r="P477" s="7" t="s">
        <v>59</v>
      </c>
      <c r="Q477" s="6" t="s">
        <v>236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5">
        <v>138</v>
      </c>
      <c r="Z477" s="5">
        <v>113</v>
      </c>
      <c r="AA477" s="5">
        <v>1</v>
      </c>
      <c r="AB477" s="5">
        <v>126.8</v>
      </c>
      <c r="AC477" s="4">
        <v>28</v>
      </c>
      <c r="AD477" s="4" t="s">
        <v>66</v>
      </c>
      <c r="AE477" s="4">
        <v>2</v>
      </c>
      <c r="AF477" s="4">
        <v>-25</v>
      </c>
      <c r="AG477" s="4">
        <v>-43.2</v>
      </c>
      <c r="AH477" s="4">
        <v>-10.7</v>
      </c>
      <c r="AI477" s="4">
        <v>-10.3</v>
      </c>
      <c r="AJ477" s="6" t="s">
        <v>440</v>
      </c>
      <c r="AK477" s="3">
        <v>0.6</v>
      </c>
      <c r="AL477" s="2">
        <v>0</v>
      </c>
    </row>
    <row r="478" spans="1:38" x14ac:dyDescent="0.35">
      <c r="A478" s="2">
        <f>AVERAGE(L478:N478)</f>
        <v>75.333333333333329</v>
      </c>
      <c r="B478" s="2">
        <f>R478+U478</f>
        <v>22</v>
      </c>
      <c r="C478" s="2">
        <f>Y478+Z478+AB478</f>
        <v>180.6</v>
      </c>
      <c r="D478" s="2">
        <f>IF(B478&gt;100,5)+IF(B478&gt;150,5)+IF(R478&gt;0,3)+IF(R478&gt;15,3)+IF(R478&gt;25,3)+IF(S478&gt;0,3)+IF(S478&gt;15,3)+IF(S478&gt;25,3)+IF(U478&gt;20,2,0)+IF(U478&gt;30,3,0)+IF(U478&gt;50,5,0)+IF(U478&gt;60,3,0)+IF(Y478&gt;100,5,0)+IF(Y478&gt;0,2)+IF(Y478&gt;15,2)+IF(Y478&gt;25,2)+IF(Y478&gt;30,2)+IF(Y478&gt;40,2)+IF(Y478&gt;50,2)+IF(Y478&gt;100,4)+IF(Y478&lt;10,-5,0)+IF(Y478&lt;0,-10)++IF(Y478&lt;15,-5,0)+IF(R478&lt;0,-3)+IF(R478&lt;-5,-3)+IF(S478&lt;0,-3)+IF(S478&lt;-5,-3)+IF(T478&lt;0,-3)+IF(T478&lt;-5,-3)+IF(W478=1,5,0)+IF(X478&gt;20,3,0)+IF(X478&gt;25,3,0)+IF(X478&gt;40,3,0)+IF(X478&gt;50,3,0)+IF(N478&lt;50,-10)+IF(N478&lt;30,-10)+IF(N478&lt;20,-10)+IF(N478&lt;70,-5)+IF(N478&lt;80,-5)+IF(N478&gt;95,5,0)+IF(L478&lt;50,-10)+IF(L478&lt;30,-10)+IF(L478&lt;20,-10)+IF(L478&lt;70,-5)+IF(L478&lt;80,-5)+IF(L478&gt;95,5,0)+IF(A478&gt;85,3,0)+IF(A478&gt;90,3,0)+IF(U478&lt;0,-10)+IF(U478&lt;-5,-20)+IF(U478&lt;-10,-10)+IF(V478&gt;0,5,0)+IF(V478&gt;15,5,0)+IF(V478&gt;25,5,0)+IF(V478&lt;0,-10,0)+IF(V478&lt;-5,-10,0)+IF(U478&lt;0,-10,0)+IF(U478&lt;-5,-10,0)+IF(M478&gt;90,10)+IF(M478&gt;97,5)+IF(L478&lt;70,-20,0)+IF(Y478&gt;100,15,0)+IF(Y478&gt;200,10,0)+IF(AB478&gt;40,5,0)+IF(AB478&gt;50,5,0)+IF(AB478&gt;60,10,0)+IF(AB478&gt;100,15,0)+IF(AB478&gt;200,10,0)</f>
        <v>34</v>
      </c>
      <c r="E478" s="2">
        <f>W478+AA478+IF(AK478&gt;1,1,0)+IF(AK478&gt;1.2,2,0)+IF(AK478&gt;1.3,2,0)+IF(AK478&lt;1,-2,0)+IF(B478&gt;200,5,0)+IF(B478&gt;300,5,0)+IF(B478&lt;30,-15,0)+IF(B478&lt;20,-15,0)</f>
        <v>-16</v>
      </c>
      <c r="F478" s="2">
        <f>IF(AF478&gt;0,2,0)+IF(AF478&gt;2,3,0)+IF(AF478&gt;4,4,0)+IF(AF478&gt;10,5,0)+IF(O478="A",3,0)+IF(O478="B",3,0)+IF(P478="A+",7,0)+IF(P478="A",5,0)+IF(P478="A-",3,0)+IF(P478="B+",2,0)+IF(AC478&lt;40,3,0)+IF(AC478&lt;20,3,0)+IF(AC478&lt;10,5,0)+IF(C478&gt;50,5)</f>
        <v>30</v>
      </c>
      <c r="G478" s="2">
        <f>IF(AG478&gt;0,3)+IF(AG478&gt;4,3)+IF(AG478&gt;7,3)+IF(AG478&gt;10,3)+IF(AG478&gt;13,3)+IF(AG478&gt;15,3)+IF(AG478&gt;17,3)+IF(AG478&gt;20,3)+IF(AG478&gt;25,5)+IF(AH478&gt;0,3)+IF(AH478&gt;7,3)+IF(AH478&gt;10,3)+IF(AH478&gt;15,3)+IF(AI478&gt;0,3)+IF(AI478&gt;7,3)+IF(AI478&gt;10,3)+IF(AI478&gt;15,3)</f>
        <v>0</v>
      </c>
      <c r="H478" s="2">
        <f>SUM(D478:G478)</f>
        <v>48</v>
      </c>
      <c r="I478" s="2">
        <f>I477+1</f>
        <v>477</v>
      </c>
      <c r="J478" s="3" t="s">
        <v>160</v>
      </c>
      <c r="K478" s="2" t="s">
        <v>161</v>
      </c>
      <c r="L478" s="7">
        <v>91</v>
      </c>
      <c r="M478" s="7">
        <v>41</v>
      </c>
      <c r="N478" s="7">
        <v>94</v>
      </c>
      <c r="O478" s="7" t="s">
        <v>42</v>
      </c>
      <c r="P478" s="7" t="s">
        <v>75</v>
      </c>
      <c r="Q478" s="6" t="s">
        <v>158</v>
      </c>
      <c r="R478" s="3">
        <v>0</v>
      </c>
      <c r="S478" s="3">
        <v>0</v>
      </c>
      <c r="T478" s="3">
        <v>0</v>
      </c>
      <c r="U478" s="3">
        <v>22</v>
      </c>
      <c r="V478" s="3">
        <v>0</v>
      </c>
      <c r="W478" s="3">
        <v>0</v>
      </c>
      <c r="X478" s="3">
        <v>5.5</v>
      </c>
      <c r="Y478" s="5">
        <v>65</v>
      </c>
      <c r="Z478" s="5">
        <v>52</v>
      </c>
      <c r="AA478" s="5">
        <v>1</v>
      </c>
      <c r="AB478" s="5">
        <v>63.6</v>
      </c>
      <c r="AC478" s="4">
        <v>3</v>
      </c>
      <c r="AD478" s="4" t="s">
        <v>33</v>
      </c>
      <c r="AE478" s="4">
        <v>78</v>
      </c>
      <c r="AF478" s="4">
        <v>18</v>
      </c>
      <c r="AG478" s="4">
        <v>-39.9</v>
      </c>
      <c r="AH478" s="4">
        <v>-53.9</v>
      </c>
      <c r="AI478" s="4">
        <v>-49.2</v>
      </c>
      <c r="AJ478" s="6" t="s">
        <v>95</v>
      </c>
      <c r="AK478" s="3">
        <v>0.7</v>
      </c>
      <c r="AL478" s="2">
        <v>0</v>
      </c>
    </row>
    <row r="479" spans="1:38" x14ac:dyDescent="0.35">
      <c r="A479" s="2">
        <f>AVERAGE(L479:N479)</f>
        <v>73.666666666666671</v>
      </c>
      <c r="B479" s="2">
        <f>R479+U479</f>
        <v>175</v>
      </c>
      <c r="C479" s="2">
        <f>Y479+Z479+AB479</f>
        <v>53.3</v>
      </c>
      <c r="D479" s="2">
        <f>IF(B479&gt;100,5)+IF(B479&gt;150,5)+IF(R479&gt;0,3)+IF(R479&gt;15,3)+IF(R479&gt;25,3)+IF(S479&gt;0,3)+IF(S479&gt;15,3)+IF(S479&gt;25,3)+IF(U479&gt;20,2,0)+IF(U479&gt;30,3,0)+IF(U479&gt;50,5,0)+IF(U479&gt;60,3,0)+IF(Y479&gt;100,5,0)+IF(Y479&gt;0,2)+IF(Y479&gt;15,2)+IF(Y479&gt;25,2)+IF(Y479&gt;30,2)+IF(Y479&gt;40,2)+IF(Y479&gt;50,2)+IF(Y479&gt;100,4)+IF(Y479&lt;10,-5,0)+IF(Y479&lt;0,-10)++IF(Y479&lt;15,-5,0)+IF(R479&lt;0,-3)+IF(R479&lt;-5,-3)+IF(S479&lt;0,-3)+IF(S479&lt;-5,-3)+IF(T479&lt;0,-3)+IF(T479&lt;-5,-3)+IF(W479=1,5,0)+IF(X479&gt;20,3,0)+IF(X479&gt;25,3,0)+IF(X479&gt;40,3,0)+IF(X479&gt;50,3,0)+IF(N479&lt;50,-10)+IF(N479&lt;30,-10)+IF(N479&lt;20,-10)+IF(N479&lt;70,-5)+IF(N479&lt;80,-5)+IF(N479&gt;95,5,0)+IF(L479&lt;50,-10)+IF(L479&lt;30,-10)+IF(L479&lt;20,-10)+IF(L479&lt;70,-5)+IF(L479&lt;80,-5)+IF(L479&gt;95,5,0)+IF(A479&gt;85,3,0)+IF(A479&gt;90,3,0)+IF(U479&lt;0,-10)+IF(U479&lt;-5,-20)+IF(U479&lt;-10,-10)+IF(V479&gt;0,5,0)+IF(V479&gt;15,5,0)+IF(V479&gt;25,5,0)+IF(V479&lt;0,-10,0)+IF(V479&lt;-5,-10,0)+IF(U479&lt;0,-10,0)+IF(U479&lt;-5,-10,0)+IF(M479&gt;90,10)+IF(M479&gt;97,5)+IF(L479&lt;70,-20,0)+IF(Y479&gt;100,15,0)+IF(Y479&gt;200,10,0)+IF(AB479&gt;40,5,0)+IF(AB479&gt;50,5,0)+IF(AB479&gt;60,10,0)+IF(AB479&gt;100,15,0)+IF(AB479&gt;200,10,0)</f>
        <v>29</v>
      </c>
      <c r="E479" s="2">
        <f>W479+AA479+IF(AK479&gt;1,1,0)+IF(AK479&gt;1.2,2,0)+IF(AK479&gt;1.3,2,0)+IF(AK479&lt;1,-2,0)+IF(B479&gt;200,5,0)+IF(B479&gt;300,5,0)+IF(B479&lt;30,-15,0)+IF(B479&lt;20,-15,0)</f>
        <v>3</v>
      </c>
      <c r="F479" s="2">
        <f>IF(AF479&gt;0,2,0)+IF(AF479&gt;2,3,0)+IF(AF479&gt;4,4,0)+IF(AF479&gt;10,5,0)+IF(O479="A",3,0)+IF(O479="B",3,0)+IF(P479="A+",7,0)+IF(P479="A",5,0)+IF(P479="A-",3,0)+IF(P479="B+",2,0)+IF(AC479&lt;40,3,0)+IF(AC479&lt;20,3,0)+IF(AC479&lt;10,5,0)+IF(C479&gt;50,5)</f>
        <v>10</v>
      </c>
      <c r="G479" s="2">
        <f>IF(AG479&gt;0,3)+IF(AG479&gt;4,3)+IF(AG479&gt;7,3)+IF(AG479&gt;10,3)+IF(AG479&gt;13,3)+IF(AG479&gt;15,3)+IF(AG479&gt;17,3)+IF(AG479&gt;20,3)+IF(AG479&gt;25,5)+IF(AH479&gt;0,3)+IF(AH479&gt;7,3)+IF(AH479&gt;10,3)+IF(AH479&gt;15,3)+IF(AI479&gt;0,3)+IF(AI479&gt;7,3)+IF(AI479&gt;10,3)+IF(AI479&gt;15,3)</f>
        <v>6</v>
      </c>
      <c r="H479" s="2">
        <f>SUM(D479:G479)</f>
        <v>48</v>
      </c>
      <c r="I479" s="2">
        <f>I478+1</f>
        <v>478</v>
      </c>
      <c r="J479" s="3" t="s">
        <v>7599</v>
      </c>
      <c r="K479" s="2" t="s">
        <v>7600</v>
      </c>
      <c r="L479" s="7">
        <v>86</v>
      </c>
      <c r="M479" s="7">
        <v>75</v>
      </c>
      <c r="N479" s="7">
        <v>60</v>
      </c>
      <c r="O479" s="7" t="s">
        <v>42</v>
      </c>
      <c r="P479" s="7" t="s">
        <v>59</v>
      </c>
      <c r="Q479" s="6" t="s">
        <v>152</v>
      </c>
      <c r="R479" s="3">
        <v>0</v>
      </c>
      <c r="S479" s="3">
        <v>0</v>
      </c>
      <c r="T479" s="3">
        <v>0</v>
      </c>
      <c r="U479" s="3">
        <v>175</v>
      </c>
      <c r="V479" s="3">
        <v>0</v>
      </c>
      <c r="W479" s="3">
        <v>0</v>
      </c>
      <c r="X479" s="3">
        <v>300</v>
      </c>
      <c r="Y479" s="5">
        <v>17</v>
      </c>
      <c r="Z479" s="5">
        <v>17</v>
      </c>
      <c r="AA479" s="5">
        <v>0</v>
      </c>
      <c r="AB479" s="5">
        <v>19.3</v>
      </c>
      <c r="AC479" s="4">
        <v>36</v>
      </c>
      <c r="AD479" s="4" t="s">
        <v>72</v>
      </c>
      <c r="AE479" s="4">
        <v>54</v>
      </c>
      <c r="AF479" s="4">
        <v>2</v>
      </c>
      <c r="AG479" s="4">
        <v>-2.2000000000000002</v>
      </c>
      <c r="AH479" s="4">
        <v>2.4</v>
      </c>
      <c r="AI479" s="4">
        <v>1.4</v>
      </c>
      <c r="AJ479" s="6" t="s">
        <v>426</v>
      </c>
      <c r="AK479" s="3">
        <v>1.3</v>
      </c>
      <c r="AL479" s="2">
        <v>0</v>
      </c>
    </row>
    <row r="480" spans="1:38" x14ac:dyDescent="0.35">
      <c r="A480" s="2">
        <f>AVERAGE(L480:N480)</f>
        <v>80</v>
      </c>
      <c r="B480" s="2">
        <f>R480+U480</f>
        <v>300</v>
      </c>
      <c r="C480" s="2">
        <f>Y480+Z480+AB480</f>
        <v>-12.1</v>
      </c>
      <c r="D480" s="2">
        <f>IF(B480&gt;100,5)+IF(B480&gt;150,5)+IF(R480&gt;0,3)+IF(R480&gt;15,3)+IF(R480&gt;25,3)+IF(S480&gt;0,3)+IF(S480&gt;15,3)+IF(S480&gt;25,3)+IF(U480&gt;20,2,0)+IF(U480&gt;30,3,0)+IF(U480&gt;50,5,0)+IF(U480&gt;60,3,0)+IF(Y480&gt;100,5,0)+IF(Y480&gt;0,2)+IF(Y480&gt;15,2)+IF(Y480&gt;25,2)+IF(Y480&gt;30,2)+IF(Y480&gt;40,2)+IF(Y480&gt;50,2)+IF(Y480&gt;100,4)+IF(Y480&lt;10,-5,0)+IF(Y480&lt;0,-10)++IF(Y480&lt;15,-5,0)+IF(R480&lt;0,-3)+IF(R480&lt;-5,-3)+IF(S480&lt;0,-3)+IF(S480&lt;-5,-3)+IF(T480&lt;0,-3)+IF(T480&lt;-5,-3)+IF(W480=1,5,0)+IF(X480&gt;20,3,0)+IF(X480&gt;25,3,0)+IF(X480&gt;40,3,0)+IF(X480&gt;50,3,0)+IF(N480&lt;50,-10)+IF(N480&lt;30,-10)+IF(N480&lt;20,-10)+IF(N480&lt;70,-5)+IF(N480&lt;80,-5)+IF(N480&gt;95,5,0)+IF(L480&lt;50,-10)+IF(L480&lt;30,-10)+IF(L480&lt;20,-10)+IF(L480&lt;70,-5)+IF(L480&lt;80,-5)+IF(L480&gt;95,5,0)+IF(A480&gt;85,3,0)+IF(A480&gt;90,3,0)+IF(U480&lt;0,-10)+IF(U480&lt;-5,-20)+IF(U480&lt;-10,-10)+IF(V480&gt;0,5,0)+IF(V480&gt;15,5,0)+IF(V480&gt;25,5,0)+IF(V480&lt;0,-10,0)+IF(V480&lt;-5,-10,0)+IF(U480&lt;0,-10,0)+IF(U480&lt;-5,-10,0)+IF(M480&gt;90,10)+IF(M480&gt;97,5)+IF(L480&lt;70,-20,0)+IF(Y480&gt;100,15,0)+IF(Y480&gt;200,10,0)+IF(AB480&gt;40,5,0)+IF(AB480&gt;50,5,0)+IF(AB480&gt;60,10,0)+IF(AB480&gt;100,15,0)+IF(AB480&gt;200,10,0)</f>
        <v>25</v>
      </c>
      <c r="E480" s="2">
        <f>W480+AA480+IF(AK480&gt;1,1,0)+IF(AK480&gt;1.2,2,0)+IF(AK480&gt;1.3,2,0)+IF(AK480&lt;1,-2,0)+IF(B480&gt;200,5,0)+IF(B480&gt;300,5,0)+IF(B480&lt;30,-15,0)+IF(B480&lt;20,-15,0)</f>
        <v>11</v>
      </c>
      <c r="F480" s="2">
        <f>IF(AF480&gt;0,2,0)+IF(AF480&gt;2,3,0)+IF(AF480&gt;4,4,0)+IF(AF480&gt;10,5,0)+IF(O480="A",3,0)+IF(O480="B",3,0)+IF(P480="A+",7,0)+IF(P480="A",5,0)+IF(P480="A-",3,0)+IF(P480="B+",2,0)+IF(AC480&lt;40,3,0)+IF(AC480&lt;20,3,0)+IF(AC480&lt;10,5,0)+IF(C480&gt;50,5)</f>
        <v>3</v>
      </c>
      <c r="G480" s="2">
        <f>IF(AG480&gt;0,3)+IF(AG480&gt;4,3)+IF(AG480&gt;7,3)+IF(AG480&gt;10,3)+IF(AG480&gt;13,3)+IF(AG480&gt;15,3)+IF(AG480&gt;17,3)+IF(AG480&gt;20,3)+IF(AG480&gt;25,5)+IF(AH480&gt;0,3)+IF(AH480&gt;7,3)+IF(AH480&gt;10,3)+IF(AH480&gt;15,3)+IF(AI480&gt;0,3)+IF(AI480&gt;7,3)+IF(AI480&gt;10,3)+IF(AI480&gt;15,3)</f>
        <v>9</v>
      </c>
      <c r="H480" s="2">
        <f>SUM(D480:G480)</f>
        <v>48</v>
      </c>
      <c r="I480" s="2">
        <f>I479+1</f>
        <v>479</v>
      </c>
      <c r="J480" s="3" t="s">
        <v>2483</v>
      </c>
      <c r="K480" s="2" t="s">
        <v>2484</v>
      </c>
      <c r="L480" s="7">
        <v>79</v>
      </c>
      <c r="M480" s="7">
        <v>75</v>
      </c>
      <c r="N480" s="7">
        <v>86</v>
      </c>
      <c r="O480" s="7" t="s">
        <v>31</v>
      </c>
      <c r="P480" s="7" t="s">
        <v>31</v>
      </c>
      <c r="Q480" s="6" t="s">
        <v>65</v>
      </c>
      <c r="R480" s="3">
        <v>0</v>
      </c>
      <c r="S480" s="3">
        <v>0</v>
      </c>
      <c r="T480" s="3">
        <v>0</v>
      </c>
      <c r="U480" s="3">
        <v>300</v>
      </c>
      <c r="V480" s="3">
        <v>2600</v>
      </c>
      <c r="W480" s="3">
        <v>0</v>
      </c>
      <c r="X480" s="3">
        <v>150</v>
      </c>
      <c r="Y480" s="5">
        <v>-4</v>
      </c>
      <c r="Z480" s="5">
        <v>-4</v>
      </c>
      <c r="AA480" s="5">
        <v>1</v>
      </c>
      <c r="AB480" s="5">
        <v>-4.0999999999999996</v>
      </c>
      <c r="AC480" s="4">
        <v>24</v>
      </c>
      <c r="AD480" s="4" t="s">
        <v>72</v>
      </c>
      <c r="AE480" s="4">
        <v>50</v>
      </c>
      <c r="AF480" s="4">
        <v>-2.7</v>
      </c>
      <c r="AG480" s="4">
        <v>0.1</v>
      </c>
      <c r="AH480" s="4">
        <v>0.2</v>
      </c>
      <c r="AI480" s="4">
        <v>0.7</v>
      </c>
      <c r="AJ480" s="6" t="s">
        <v>67</v>
      </c>
      <c r="AK480" s="3">
        <v>1.7</v>
      </c>
      <c r="AL480" s="2">
        <v>0</v>
      </c>
    </row>
    <row r="481" spans="1:38" x14ac:dyDescent="0.35">
      <c r="A481" s="2">
        <f>AVERAGE(L481:N481)</f>
        <v>86.666666666666671</v>
      </c>
      <c r="B481" s="2">
        <f>R481+U481</f>
        <v>18</v>
      </c>
      <c r="C481" s="2">
        <f>Y481+Z481+AB481</f>
        <v>32.4</v>
      </c>
      <c r="D481" s="2">
        <f>IF(B481&gt;100,5)+IF(B481&gt;150,5)+IF(R481&gt;0,3)+IF(R481&gt;15,3)+IF(R481&gt;25,3)+IF(S481&gt;0,3)+IF(S481&gt;15,3)+IF(S481&gt;25,3)+IF(U481&gt;20,2,0)+IF(U481&gt;30,3,0)+IF(U481&gt;50,5,0)+IF(U481&gt;60,3,0)+IF(Y481&gt;100,5,0)+IF(Y481&gt;0,2)+IF(Y481&gt;15,2)+IF(Y481&gt;25,2)+IF(Y481&gt;30,2)+IF(Y481&gt;40,2)+IF(Y481&gt;50,2)+IF(Y481&gt;100,4)+IF(Y481&lt;10,-5,0)+IF(Y481&lt;0,-10)++IF(Y481&lt;15,-5,0)+IF(R481&lt;0,-3)+IF(R481&lt;-5,-3)+IF(S481&lt;0,-3)+IF(S481&lt;-5,-3)+IF(T481&lt;0,-3)+IF(T481&lt;-5,-3)+IF(W481=1,5,0)+IF(X481&gt;20,3,0)+IF(X481&gt;25,3,0)+IF(X481&gt;40,3,0)+IF(X481&gt;50,3,0)+IF(N481&lt;50,-10)+IF(N481&lt;30,-10)+IF(N481&lt;20,-10)+IF(N481&lt;70,-5)+IF(N481&lt;80,-5)+IF(N481&gt;95,5,0)+IF(L481&lt;50,-10)+IF(L481&lt;30,-10)+IF(L481&lt;20,-10)+IF(L481&lt;70,-5)+IF(L481&lt;80,-5)+IF(L481&gt;95,5,0)+IF(A481&gt;85,3,0)+IF(A481&gt;90,3,0)+IF(U481&lt;0,-10)+IF(U481&lt;-5,-20)+IF(U481&lt;-10,-10)+IF(V481&gt;0,5,0)+IF(V481&gt;15,5,0)+IF(V481&gt;25,5,0)+IF(V481&lt;0,-10,0)+IF(V481&lt;-5,-10,0)+IF(U481&lt;0,-10,0)+IF(U481&lt;-5,-10,0)+IF(M481&gt;90,10)+IF(M481&gt;97,5)+IF(L481&lt;70,-20,0)+IF(Y481&gt;100,15,0)+IF(Y481&gt;200,10,0)+IF(AB481&gt;40,5,0)+IF(AB481&gt;50,5,0)+IF(AB481&gt;60,10,0)+IF(AB481&gt;100,15,0)+IF(AB481&gt;200,10,0)</f>
        <v>19</v>
      </c>
      <c r="E481" s="2">
        <f>W481+AA481+IF(AK481&gt;1,1,0)+IF(AK481&gt;1.2,2,0)+IF(AK481&gt;1.3,2,0)+IF(AK481&lt;1,-2,0)+IF(B481&gt;200,5,0)+IF(B481&gt;300,5,0)+IF(B481&lt;30,-15,0)+IF(B481&lt;20,-15,0)</f>
        <v>-32</v>
      </c>
      <c r="F481" s="2">
        <f>IF(AF481&gt;0,2,0)+IF(AF481&gt;2,3,0)+IF(AF481&gt;4,4,0)+IF(AF481&gt;10,5,0)+IF(O481="A",3,0)+IF(O481="B",3,0)+IF(P481="A+",7,0)+IF(P481="A",5,0)+IF(P481="A-",3,0)+IF(P481="B+",2,0)+IF(AC481&lt;40,3,0)+IF(AC481&lt;20,3,0)+IF(AC481&lt;10,5,0)+IF(C481&gt;50,5)</f>
        <v>8</v>
      </c>
      <c r="G481" s="2">
        <f>IF(AG481&gt;0,3)+IF(AG481&gt;4,3)+IF(AG481&gt;7,3)+IF(AG481&gt;10,3)+IF(AG481&gt;13,3)+IF(AG481&gt;15,3)+IF(AG481&gt;17,3)+IF(AG481&gt;20,3)+IF(AG481&gt;25,5)+IF(AH481&gt;0,3)+IF(AH481&gt;7,3)+IF(AH481&gt;10,3)+IF(AH481&gt;15,3)+IF(AI481&gt;0,3)+IF(AI481&gt;7,3)+IF(AI481&gt;10,3)+IF(AI481&gt;15,3)</f>
        <v>53</v>
      </c>
      <c r="H481" s="2">
        <f>SUM(D481:G481)</f>
        <v>48</v>
      </c>
      <c r="I481" s="2">
        <f>I480+1</f>
        <v>480</v>
      </c>
      <c r="J481" s="3" t="s">
        <v>10442</v>
      </c>
      <c r="K481" s="2" t="s">
        <v>10443</v>
      </c>
      <c r="L481" s="7">
        <v>93</v>
      </c>
      <c r="M481" s="7">
        <v>94</v>
      </c>
      <c r="N481" s="7">
        <v>73</v>
      </c>
      <c r="O481" s="7" t="s">
        <v>29</v>
      </c>
      <c r="P481" s="7" t="s">
        <v>75</v>
      </c>
      <c r="Q481" s="6" t="s">
        <v>113</v>
      </c>
      <c r="R481" s="3">
        <v>12</v>
      </c>
      <c r="S481" s="3">
        <v>21</v>
      </c>
      <c r="T481" s="3">
        <v>14</v>
      </c>
      <c r="U481" s="3">
        <v>6</v>
      </c>
      <c r="V481" s="3">
        <v>10</v>
      </c>
      <c r="W481" s="3">
        <v>0</v>
      </c>
      <c r="X481" s="3">
        <v>0</v>
      </c>
      <c r="Y481" s="5">
        <v>10</v>
      </c>
      <c r="Z481" s="5">
        <v>11</v>
      </c>
      <c r="AA481" s="5">
        <v>0</v>
      </c>
      <c r="AB481" s="5">
        <v>11.4</v>
      </c>
      <c r="AC481" s="4">
        <v>50</v>
      </c>
      <c r="AD481" s="4" t="s">
        <v>55</v>
      </c>
      <c r="AE481" s="4">
        <v>51</v>
      </c>
      <c r="AF481" s="4">
        <v>2.7</v>
      </c>
      <c r="AG481" s="4">
        <v>36</v>
      </c>
      <c r="AH481" s="4">
        <v>54</v>
      </c>
      <c r="AI481" s="4">
        <v>54</v>
      </c>
      <c r="AJ481" s="6" t="s">
        <v>419</v>
      </c>
      <c r="AK481" s="3">
        <v>0.8</v>
      </c>
      <c r="AL481" s="2">
        <v>0</v>
      </c>
    </row>
    <row r="482" spans="1:38" x14ac:dyDescent="0.35">
      <c r="A482" s="2">
        <f>AVERAGE(L482:N482)</f>
        <v>71</v>
      </c>
      <c r="B482" s="2">
        <f>R482+U482</f>
        <v>41</v>
      </c>
      <c r="C482" s="2">
        <f>Y482+Z482+AB482</f>
        <v>20.5</v>
      </c>
      <c r="D482" s="2">
        <f>IF(B482&gt;100,5)+IF(B482&gt;150,5)+IF(R482&gt;0,3)+IF(R482&gt;15,3)+IF(R482&gt;25,3)+IF(S482&gt;0,3)+IF(S482&gt;15,3)+IF(S482&gt;25,3)+IF(U482&gt;20,2,0)+IF(U482&gt;30,3,0)+IF(U482&gt;50,5,0)+IF(U482&gt;60,3,0)+IF(Y482&gt;100,5,0)+IF(Y482&gt;0,2)+IF(Y482&gt;15,2)+IF(Y482&gt;25,2)+IF(Y482&gt;30,2)+IF(Y482&gt;40,2)+IF(Y482&gt;50,2)+IF(Y482&gt;100,4)+IF(Y482&lt;10,-5,0)+IF(Y482&lt;0,-10)++IF(Y482&lt;15,-5,0)+IF(R482&lt;0,-3)+IF(R482&lt;-5,-3)+IF(S482&lt;0,-3)+IF(S482&lt;-5,-3)+IF(T482&lt;0,-3)+IF(T482&lt;-5,-3)+IF(W482=1,5,0)+IF(X482&gt;20,3,0)+IF(X482&gt;25,3,0)+IF(X482&gt;40,3,0)+IF(X482&gt;50,3,0)+IF(N482&lt;50,-10)+IF(N482&lt;30,-10)+IF(N482&lt;20,-10)+IF(N482&lt;70,-5)+IF(N482&lt;80,-5)+IF(N482&gt;95,5,0)+IF(L482&lt;50,-10)+IF(L482&lt;30,-10)+IF(L482&lt;20,-10)+IF(L482&lt;70,-5)+IF(L482&lt;80,-5)+IF(L482&gt;95,5,0)+IF(A482&gt;85,3,0)+IF(A482&gt;90,3,0)+IF(U482&lt;0,-10)+IF(U482&lt;-5,-20)+IF(U482&lt;-10,-10)+IF(V482&gt;0,5,0)+IF(V482&gt;15,5,0)+IF(V482&gt;25,5,0)+IF(V482&lt;0,-10,0)+IF(V482&lt;-5,-10,0)+IF(U482&lt;0,-10,0)+IF(U482&lt;-5,-10,0)+IF(M482&gt;90,10)+IF(M482&gt;97,5)+IF(L482&lt;70,-20,0)+IF(Y482&gt;100,15,0)+IF(Y482&gt;200,10,0)+IF(AB482&gt;40,5,0)+IF(AB482&gt;50,5,0)+IF(AB482&gt;60,10,0)+IF(AB482&gt;100,15,0)+IF(AB482&gt;200,10,0)</f>
        <v>17</v>
      </c>
      <c r="E482" s="2">
        <f>W482+AA482+IF(AK482&gt;1,1,0)+IF(AK482&gt;1.2,2,0)+IF(AK482&gt;1.3,2,0)+IF(AK482&lt;1,-2,0)+IF(B482&gt;200,5,0)+IF(B482&gt;300,5,0)+IF(B482&lt;30,-15,0)+IF(B482&lt;20,-15,0)</f>
        <v>-2</v>
      </c>
      <c r="F482" s="2">
        <f>IF(AF482&gt;0,2,0)+IF(AF482&gt;2,3,0)+IF(AF482&gt;4,4,0)+IF(AF482&gt;10,5,0)+IF(O482="A",3,0)+IF(O482="B",3,0)+IF(P482="A+",7,0)+IF(P482="A",5,0)+IF(P482="A-",3,0)+IF(P482="B+",2,0)+IF(AC482&lt;40,3,0)+IF(AC482&lt;20,3,0)+IF(AC482&lt;10,5,0)+IF(C482&gt;50,5)</f>
        <v>0</v>
      </c>
      <c r="G482" s="2">
        <f>IF(AG482&gt;0,3)+IF(AG482&gt;4,3)+IF(AG482&gt;7,3)+IF(AG482&gt;10,3)+IF(AG482&gt;13,3)+IF(AG482&gt;15,3)+IF(AG482&gt;17,3)+IF(AG482&gt;20,3)+IF(AG482&gt;25,5)+IF(AH482&gt;0,3)+IF(AH482&gt;7,3)+IF(AH482&gt;10,3)+IF(AH482&gt;15,3)+IF(AI482&gt;0,3)+IF(AI482&gt;7,3)+IF(AI482&gt;10,3)+IF(AI482&gt;15,3)</f>
        <v>33</v>
      </c>
      <c r="H482" s="2">
        <f>SUM(D482:G482)</f>
        <v>48</v>
      </c>
      <c r="I482" s="2">
        <f>I481+1</f>
        <v>481</v>
      </c>
      <c r="J482" s="3" t="s">
        <v>9925</v>
      </c>
      <c r="K482" s="2" t="s">
        <v>9926</v>
      </c>
      <c r="L482" s="7">
        <v>82</v>
      </c>
      <c r="M482" s="7">
        <v>45</v>
      </c>
      <c r="N482" s="7">
        <v>86</v>
      </c>
      <c r="O482" s="7" t="s">
        <v>80</v>
      </c>
      <c r="P482" s="7" t="s">
        <v>167</v>
      </c>
      <c r="Q482" s="6" t="s">
        <v>65</v>
      </c>
      <c r="R482" s="3">
        <v>-26</v>
      </c>
      <c r="S482" s="3">
        <v>220</v>
      </c>
      <c r="T482" s="3">
        <v>-10</v>
      </c>
      <c r="U482" s="3">
        <v>67</v>
      </c>
      <c r="V482" s="3">
        <v>57</v>
      </c>
      <c r="W482" s="3">
        <v>0</v>
      </c>
      <c r="X482" s="3">
        <v>-17.600000000000001</v>
      </c>
      <c r="Y482" s="5">
        <v>6</v>
      </c>
      <c r="Z482" s="5">
        <v>1</v>
      </c>
      <c r="AA482" s="5">
        <v>0</v>
      </c>
      <c r="AB482" s="5">
        <v>13.5</v>
      </c>
      <c r="AC482" s="4">
        <v>67</v>
      </c>
      <c r="AD482" s="4" t="s">
        <v>72</v>
      </c>
      <c r="AE482" s="4">
        <v>2</v>
      </c>
      <c r="AF482" s="4">
        <v>0</v>
      </c>
      <c r="AG482" s="4">
        <v>14.2</v>
      </c>
      <c r="AH482" s="4">
        <v>11.3</v>
      </c>
      <c r="AI482" s="4">
        <v>11.7</v>
      </c>
      <c r="AJ482" s="6" t="s">
        <v>85</v>
      </c>
      <c r="AK482" s="3">
        <v>0.9</v>
      </c>
      <c r="AL482" s="2">
        <v>0</v>
      </c>
    </row>
    <row r="483" spans="1:38" x14ac:dyDescent="0.35">
      <c r="A483" s="2">
        <f>AVERAGE(L483:N483)</f>
        <v>43.666666666666664</v>
      </c>
      <c r="B483" s="2">
        <f>R483+U483</f>
        <v>93</v>
      </c>
      <c r="C483" s="2">
        <f>Y483+Z483+AB483</f>
        <v>718.4</v>
      </c>
      <c r="D483" s="2">
        <f>IF(B483&gt;100,5)+IF(B483&gt;150,5)+IF(R483&gt;0,3)+IF(R483&gt;15,3)+IF(R483&gt;25,3)+IF(S483&gt;0,3)+IF(S483&gt;15,3)+IF(S483&gt;25,3)+IF(U483&gt;20,2,0)+IF(U483&gt;30,3,0)+IF(U483&gt;50,5,0)+IF(U483&gt;60,3,0)+IF(Y483&gt;100,5,0)+IF(Y483&gt;0,2)+IF(Y483&gt;15,2)+IF(Y483&gt;25,2)+IF(Y483&gt;30,2)+IF(Y483&gt;40,2)+IF(Y483&gt;50,2)+IF(Y483&gt;100,4)+IF(Y483&lt;10,-5,0)+IF(Y483&lt;0,-10)++IF(Y483&lt;15,-5,0)+IF(R483&lt;0,-3)+IF(R483&lt;-5,-3)+IF(S483&lt;0,-3)+IF(S483&lt;-5,-3)+IF(T483&lt;0,-3)+IF(T483&lt;-5,-3)+IF(W483=1,5,0)+IF(X483&gt;20,3,0)+IF(X483&gt;25,3,0)+IF(X483&gt;40,3,0)+IF(X483&gt;50,3,0)+IF(N483&lt;50,-10)+IF(N483&lt;30,-10)+IF(N483&lt;20,-10)+IF(N483&lt;70,-5)+IF(N483&lt;80,-5)+IF(N483&gt;95,5,0)+IF(L483&lt;50,-10)+IF(L483&lt;30,-10)+IF(L483&lt;20,-10)+IF(L483&lt;70,-5)+IF(L483&lt;80,-5)+IF(L483&gt;95,5,0)+IF(A483&gt;85,3,0)+IF(A483&gt;90,3,0)+IF(U483&lt;0,-10)+IF(U483&lt;-5,-20)+IF(U483&lt;-10,-10)+IF(V483&gt;0,5,0)+IF(V483&gt;15,5,0)+IF(V483&gt;25,5,0)+IF(V483&lt;0,-10,0)+IF(V483&lt;-5,-10,0)+IF(U483&lt;0,-10,0)+IF(U483&lt;-5,-10,0)+IF(M483&gt;90,10)+IF(M483&gt;97,5)+IF(L483&lt;70,-20,0)+IF(Y483&gt;100,15,0)+IF(Y483&gt;200,10,0)+IF(AB483&gt;40,5,0)+IF(AB483&gt;50,5,0)+IF(AB483&gt;60,10,0)+IF(AB483&gt;100,15,0)+IF(AB483&gt;200,10,0)</f>
        <v>14</v>
      </c>
      <c r="E483" s="2">
        <f>W483+AA483+IF(AK483&gt;1,1,0)+IF(AK483&gt;1.2,2,0)+IF(AK483&gt;1.3,2,0)+IF(AK483&lt;1,-2,0)+IF(B483&gt;200,5,0)+IF(B483&gt;300,5,0)+IF(B483&lt;30,-15,0)+IF(B483&lt;20,-15,0)</f>
        <v>-1</v>
      </c>
      <c r="F483" s="2">
        <f>IF(AF483&gt;0,2,0)+IF(AF483&gt;2,3,0)+IF(AF483&gt;4,4,0)+IF(AF483&gt;10,5,0)+IF(O483="A",3,0)+IF(O483="B",3,0)+IF(P483="A+",7,0)+IF(P483="A",5,0)+IF(P483="A-",3,0)+IF(P483="B+",2,0)+IF(AC483&lt;40,3,0)+IF(AC483&lt;20,3,0)+IF(AC483&lt;10,5,0)+IF(C483&gt;50,5)</f>
        <v>8</v>
      </c>
      <c r="G483" s="2">
        <f>IF(AG483&gt;0,3)+IF(AG483&gt;4,3)+IF(AG483&gt;7,3)+IF(AG483&gt;10,3)+IF(AG483&gt;13,3)+IF(AG483&gt;15,3)+IF(AG483&gt;17,3)+IF(AG483&gt;20,3)+IF(AG483&gt;25,5)+IF(AH483&gt;0,3)+IF(AH483&gt;7,3)+IF(AH483&gt;10,3)+IF(AH483&gt;15,3)+IF(AI483&gt;0,3)+IF(AI483&gt;7,3)+IF(AI483&gt;10,3)+IF(AI483&gt;15,3)</f>
        <v>27</v>
      </c>
      <c r="H483" s="2">
        <f>SUM(D483:G483)</f>
        <v>48</v>
      </c>
      <c r="I483" s="2">
        <f>I482+1</f>
        <v>482</v>
      </c>
      <c r="J483" s="3" t="s">
        <v>7407</v>
      </c>
      <c r="K483" s="2" t="s">
        <v>7408</v>
      </c>
      <c r="L483" s="7">
        <v>44</v>
      </c>
      <c r="M483" s="7">
        <v>69</v>
      </c>
      <c r="N483" s="7">
        <v>18</v>
      </c>
      <c r="O483" s="7" t="s">
        <v>29</v>
      </c>
      <c r="P483" s="7" t="s">
        <v>75</v>
      </c>
      <c r="Q483" s="6" t="s">
        <v>54</v>
      </c>
      <c r="R483" s="3">
        <v>93</v>
      </c>
      <c r="S483" s="3">
        <v>-40</v>
      </c>
      <c r="T483" s="3">
        <v>12</v>
      </c>
      <c r="U483" s="3">
        <v>0</v>
      </c>
      <c r="V483" s="3">
        <v>0</v>
      </c>
      <c r="W483" s="3">
        <v>0</v>
      </c>
      <c r="X483" s="3">
        <v>0</v>
      </c>
      <c r="Y483" s="5">
        <v>454</v>
      </c>
      <c r="Z483" s="5">
        <v>49</v>
      </c>
      <c r="AA483" s="5">
        <v>1</v>
      </c>
      <c r="AB483" s="5">
        <v>215.4</v>
      </c>
      <c r="AC483" s="4">
        <v>176</v>
      </c>
      <c r="AD483" s="4" t="s">
        <v>61</v>
      </c>
      <c r="AE483" s="4">
        <v>50</v>
      </c>
      <c r="AF483" s="4">
        <v>-0.6</v>
      </c>
      <c r="AG483" s="4">
        <v>6.4</v>
      </c>
      <c r="AH483" s="4">
        <v>16</v>
      </c>
      <c r="AI483" s="4">
        <v>13.9</v>
      </c>
      <c r="AJ483" s="6" t="s">
        <v>99</v>
      </c>
      <c r="AK483" s="3">
        <v>0.6</v>
      </c>
      <c r="AL483" s="2">
        <v>0</v>
      </c>
    </row>
    <row r="484" spans="1:38" x14ac:dyDescent="0.35">
      <c r="A484" s="2">
        <f>AVERAGE(L484:N484)</f>
        <v>83.333333333333329</v>
      </c>
      <c r="B484" s="2">
        <f>R484+U484</f>
        <v>23</v>
      </c>
      <c r="C484" s="2">
        <f>Y484+Z484+AB484</f>
        <v>30.4</v>
      </c>
      <c r="D484" s="2">
        <f>IF(B484&gt;100,5)+IF(B484&gt;150,5)+IF(R484&gt;0,3)+IF(R484&gt;15,3)+IF(R484&gt;25,3)+IF(S484&gt;0,3)+IF(S484&gt;15,3)+IF(S484&gt;25,3)+IF(U484&gt;20,2,0)+IF(U484&gt;30,3,0)+IF(U484&gt;50,5,0)+IF(U484&gt;60,3,0)+IF(Y484&gt;100,5,0)+IF(Y484&gt;0,2)+IF(Y484&gt;15,2)+IF(Y484&gt;25,2)+IF(Y484&gt;30,2)+IF(Y484&gt;40,2)+IF(Y484&gt;50,2)+IF(Y484&gt;100,4)+IF(Y484&lt;10,-5,0)+IF(Y484&lt;0,-10)++IF(Y484&lt;15,-5,0)+IF(R484&lt;0,-3)+IF(R484&lt;-5,-3)+IF(S484&lt;0,-3)+IF(S484&lt;-5,-3)+IF(T484&lt;0,-3)+IF(T484&lt;-5,-3)+IF(W484=1,5,0)+IF(X484&gt;20,3,0)+IF(X484&gt;25,3,0)+IF(X484&gt;40,3,0)+IF(X484&gt;50,3,0)+IF(N484&lt;50,-10)+IF(N484&lt;30,-10)+IF(N484&lt;20,-10)+IF(N484&lt;70,-5)+IF(N484&lt;80,-5)+IF(N484&gt;95,5,0)+IF(L484&lt;50,-10)+IF(L484&lt;30,-10)+IF(L484&lt;20,-10)+IF(L484&lt;70,-5)+IF(L484&lt;80,-5)+IF(L484&gt;95,5,0)+IF(A484&gt;85,3,0)+IF(A484&gt;90,3,0)+IF(U484&lt;0,-10)+IF(U484&lt;-5,-20)+IF(U484&lt;-10,-10)+IF(V484&gt;0,5,0)+IF(V484&gt;15,5,0)+IF(V484&gt;25,5,0)+IF(V484&lt;0,-10,0)+IF(V484&lt;-5,-10,0)+IF(U484&lt;0,-10,0)+IF(U484&lt;-5,-10,0)+IF(M484&gt;90,10)+IF(M484&gt;97,5)+IF(L484&lt;70,-20,0)+IF(Y484&gt;100,15,0)+IF(Y484&gt;200,10,0)+IF(AB484&gt;40,5,0)+IF(AB484&gt;50,5,0)+IF(AB484&gt;60,10,0)+IF(AB484&gt;100,15,0)+IF(AB484&gt;200,10,0)</f>
        <v>4</v>
      </c>
      <c r="E484" s="2">
        <f>W484+AA484+IF(AK484&gt;1,1,0)+IF(AK484&gt;1.2,2,0)+IF(AK484&gt;1.3,2,0)+IF(AK484&lt;1,-2,0)+IF(B484&gt;200,5,0)+IF(B484&gt;300,5,0)+IF(B484&lt;30,-15,0)+IF(B484&lt;20,-15,0)</f>
        <v>-17</v>
      </c>
      <c r="F484" s="2">
        <f>IF(AF484&gt;0,2,0)+IF(AF484&gt;2,3,0)+IF(AF484&gt;4,4,0)+IF(AF484&gt;10,5,0)+IF(O484="A",3,0)+IF(O484="B",3,0)+IF(P484="A+",7,0)+IF(P484="A",5,0)+IF(P484="A-",3,0)+IF(P484="B+",2,0)+IF(AC484&lt;40,3,0)+IF(AC484&lt;20,3,0)+IF(AC484&lt;10,5,0)+IF(C484&gt;50,5)</f>
        <v>8</v>
      </c>
      <c r="G484" s="2">
        <f>IF(AG484&gt;0,3)+IF(AG484&gt;4,3)+IF(AG484&gt;7,3)+IF(AG484&gt;10,3)+IF(AG484&gt;13,3)+IF(AG484&gt;15,3)+IF(AG484&gt;17,3)+IF(AG484&gt;20,3)+IF(AG484&gt;25,5)+IF(AH484&gt;0,3)+IF(AH484&gt;7,3)+IF(AH484&gt;10,3)+IF(AH484&gt;15,3)+IF(AI484&gt;0,3)+IF(AI484&gt;7,3)+IF(AI484&gt;10,3)+IF(AI484&gt;15,3)</f>
        <v>53</v>
      </c>
      <c r="H484" s="2">
        <f>SUM(D484:G484)</f>
        <v>48</v>
      </c>
      <c r="I484" s="2">
        <f>I483+1</f>
        <v>483</v>
      </c>
      <c r="J484" s="3" t="s">
        <v>6712</v>
      </c>
      <c r="K484" s="2" t="s">
        <v>6713</v>
      </c>
      <c r="L484" s="7">
        <v>94</v>
      </c>
      <c r="M484" s="7">
        <v>86</v>
      </c>
      <c r="N484" s="7">
        <v>70</v>
      </c>
      <c r="O484" s="7" t="s">
        <v>29</v>
      </c>
      <c r="P484" s="7" t="s">
        <v>125</v>
      </c>
      <c r="Q484" s="6" t="s">
        <v>207</v>
      </c>
      <c r="R484" s="3">
        <v>12</v>
      </c>
      <c r="S484" s="3">
        <v>27</v>
      </c>
      <c r="T484" s="3">
        <v>23</v>
      </c>
      <c r="U484" s="3">
        <v>11</v>
      </c>
      <c r="V484" s="3">
        <v>10</v>
      </c>
      <c r="W484" s="3">
        <v>0</v>
      </c>
      <c r="X484" s="3">
        <v>0.9</v>
      </c>
      <c r="Y484" s="5">
        <v>8</v>
      </c>
      <c r="Z484" s="5">
        <v>11</v>
      </c>
      <c r="AA484" s="5">
        <v>0</v>
      </c>
      <c r="AB484" s="5">
        <v>11.4</v>
      </c>
      <c r="AC484" s="4">
        <v>44</v>
      </c>
      <c r="AD484" s="4" t="s">
        <v>33</v>
      </c>
      <c r="AE484" s="4">
        <v>41</v>
      </c>
      <c r="AF484" s="4">
        <v>2.2000000000000002</v>
      </c>
      <c r="AG484" s="4">
        <v>50.9</v>
      </c>
      <c r="AH484" s="4">
        <v>25.1</v>
      </c>
      <c r="AI484" s="4">
        <v>28.2</v>
      </c>
      <c r="AJ484" s="6" t="s">
        <v>107</v>
      </c>
      <c r="AK484" s="3">
        <v>0.5</v>
      </c>
      <c r="AL484" s="2">
        <v>0</v>
      </c>
    </row>
    <row r="485" spans="1:38" x14ac:dyDescent="0.35">
      <c r="A485" s="2">
        <f>AVERAGE(L485:N485)</f>
        <v>63.333333333333336</v>
      </c>
      <c r="B485" s="2">
        <f>R485+U485</f>
        <v>79</v>
      </c>
      <c r="C485" s="2">
        <f>Y485+Z485+AB485</f>
        <v>148.80000000000001</v>
      </c>
      <c r="D485" s="2">
        <f>IF(B485&gt;100,5)+IF(B485&gt;150,5)+IF(R485&gt;0,3)+IF(R485&gt;15,3)+IF(R485&gt;25,3)+IF(S485&gt;0,3)+IF(S485&gt;15,3)+IF(S485&gt;25,3)+IF(U485&gt;20,2,0)+IF(U485&gt;30,3,0)+IF(U485&gt;50,5,0)+IF(U485&gt;60,3,0)+IF(Y485&gt;100,5,0)+IF(Y485&gt;0,2)+IF(Y485&gt;15,2)+IF(Y485&gt;25,2)+IF(Y485&gt;30,2)+IF(Y485&gt;40,2)+IF(Y485&gt;50,2)+IF(Y485&gt;100,4)+IF(Y485&lt;10,-5,0)+IF(Y485&lt;0,-10)++IF(Y485&lt;15,-5,0)+IF(R485&lt;0,-3)+IF(R485&lt;-5,-3)+IF(S485&lt;0,-3)+IF(S485&lt;-5,-3)+IF(T485&lt;0,-3)+IF(T485&lt;-5,-3)+IF(W485=1,5,0)+IF(X485&gt;20,3,0)+IF(X485&gt;25,3,0)+IF(X485&gt;40,3,0)+IF(X485&gt;50,3,0)+IF(N485&lt;50,-10)+IF(N485&lt;30,-10)+IF(N485&lt;20,-10)+IF(N485&lt;70,-5)+IF(N485&lt;80,-5)+IF(N485&gt;95,5,0)+IF(L485&lt;50,-10)+IF(L485&lt;30,-10)+IF(L485&lt;20,-10)+IF(L485&lt;70,-5)+IF(L485&lt;80,-5)+IF(L485&gt;95,5,0)+IF(A485&gt;85,3,0)+IF(A485&gt;90,3,0)+IF(U485&lt;0,-10)+IF(U485&lt;-5,-20)+IF(U485&lt;-10,-10)+IF(V485&gt;0,5,0)+IF(V485&gt;15,5,0)+IF(V485&gt;25,5,0)+IF(V485&lt;0,-10,0)+IF(V485&lt;-5,-10,0)+IF(U485&lt;0,-10,0)+IF(U485&lt;-5,-10,0)+IF(M485&gt;90,10)+IF(M485&gt;97,5)+IF(L485&lt;70,-20,0)+IF(Y485&gt;100,15,0)+IF(Y485&gt;200,10,0)+IF(AB485&gt;40,5,0)+IF(AB485&gt;50,5,0)+IF(AB485&gt;60,10,0)+IF(AB485&gt;100,15,0)+IF(AB485&gt;200,10,0)</f>
        <v>-3</v>
      </c>
      <c r="E485" s="2">
        <f>W485+AA485+IF(AK485&gt;1,1,0)+IF(AK485&gt;1.2,2,0)+IF(AK485&gt;1.3,2,0)+IF(AK485&lt;1,-2,0)+IF(B485&gt;200,5,0)+IF(B485&gt;300,5,0)+IF(B485&lt;30,-15,0)+IF(B485&lt;20,-15,0)</f>
        <v>-2</v>
      </c>
      <c r="F485" s="2">
        <f>IF(AF485&gt;0,2,0)+IF(AF485&gt;2,3,0)+IF(AF485&gt;4,4,0)+IF(AF485&gt;10,5,0)+IF(O485="A",3,0)+IF(O485="B",3,0)+IF(P485="A+",7,0)+IF(P485="A",5,0)+IF(P485="A-",3,0)+IF(P485="B+",2,0)+IF(AC485&lt;40,3,0)+IF(AC485&lt;20,3,0)+IF(AC485&lt;10,5,0)+IF(C485&gt;50,5)</f>
        <v>17</v>
      </c>
      <c r="G485" s="2">
        <f>IF(AG485&gt;0,3)+IF(AG485&gt;4,3)+IF(AG485&gt;7,3)+IF(AG485&gt;10,3)+IF(AG485&gt;13,3)+IF(AG485&gt;15,3)+IF(AG485&gt;17,3)+IF(AG485&gt;20,3)+IF(AG485&gt;25,5)+IF(AH485&gt;0,3)+IF(AH485&gt;7,3)+IF(AH485&gt;10,3)+IF(AH485&gt;15,3)+IF(AI485&gt;0,3)+IF(AI485&gt;7,3)+IF(AI485&gt;10,3)+IF(AI485&gt;15,3)</f>
        <v>36</v>
      </c>
      <c r="H485" s="2">
        <f>SUM(D485:G485)</f>
        <v>48</v>
      </c>
      <c r="I485" s="2">
        <f>I484+1</f>
        <v>484</v>
      </c>
      <c r="J485" s="3" t="s">
        <v>6641</v>
      </c>
      <c r="K485" s="2" t="s">
        <v>6642</v>
      </c>
      <c r="L485" s="7">
        <v>72</v>
      </c>
      <c r="M485" s="7">
        <v>84</v>
      </c>
      <c r="N485" s="7">
        <v>34</v>
      </c>
      <c r="O485" s="7" t="s">
        <v>29</v>
      </c>
      <c r="P485" s="7" t="s">
        <v>75</v>
      </c>
      <c r="Q485" s="6" t="s">
        <v>49</v>
      </c>
      <c r="R485" s="3">
        <v>53</v>
      </c>
      <c r="S485" s="3">
        <v>60</v>
      </c>
      <c r="T485" s="3">
        <v>31</v>
      </c>
      <c r="U485" s="3">
        <v>26</v>
      </c>
      <c r="V485" s="3">
        <v>-8</v>
      </c>
      <c r="W485" s="3">
        <v>0</v>
      </c>
      <c r="X485" s="3">
        <v>18.100000000000001</v>
      </c>
      <c r="Y485" s="5">
        <v>51</v>
      </c>
      <c r="Z485" s="5">
        <v>41</v>
      </c>
      <c r="AA485" s="5">
        <v>0</v>
      </c>
      <c r="AB485" s="5">
        <v>56.8</v>
      </c>
      <c r="AC485" s="4">
        <v>100</v>
      </c>
      <c r="AD485" s="4" t="s">
        <v>116</v>
      </c>
      <c r="AE485" s="4">
        <v>22</v>
      </c>
      <c r="AF485" s="4">
        <v>6.1</v>
      </c>
      <c r="AG485" s="4">
        <v>11.7</v>
      </c>
      <c r="AH485" s="4">
        <v>26.9</v>
      </c>
      <c r="AI485" s="4">
        <v>24.9</v>
      </c>
      <c r="AJ485" s="6" t="s">
        <v>67</v>
      </c>
      <c r="AK485" s="3">
        <v>0.6</v>
      </c>
      <c r="AL485" s="2">
        <v>0</v>
      </c>
    </row>
    <row r="486" spans="1:38" x14ac:dyDescent="0.35">
      <c r="A486" s="2">
        <f>AVERAGE(L486:N486)</f>
        <v>54</v>
      </c>
      <c r="B486" s="2">
        <f>R486+U486</f>
        <v>200</v>
      </c>
      <c r="C486" s="2">
        <f>Y486+Z486+AB486</f>
        <v>132.6</v>
      </c>
      <c r="D486" s="2">
        <f>IF(B486&gt;100,5)+IF(B486&gt;150,5)+IF(R486&gt;0,3)+IF(R486&gt;15,3)+IF(R486&gt;25,3)+IF(S486&gt;0,3)+IF(S486&gt;15,3)+IF(S486&gt;25,3)+IF(U486&gt;20,2,0)+IF(U486&gt;30,3,0)+IF(U486&gt;50,5,0)+IF(U486&gt;60,3,0)+IF(Y486&gt;100,5,0)+IF(Y486&gt;0,2)+IF(Y486&gt;15,2)+IF(Y486&gt;25,2)+IF(Y486&gt;30,2)+IF(Y486&gt;40,2)+IF(Y486&gt;50,2)+IF(Y486&gt;100,4)+IF(Y486&lt;10,-5,0)+IF(Y486&lt;0,-10)++IF(Y486&lt;15,-5,0)+IF(R486&lt;0,-3)+IF(R486&lt;-5,-3)+IF(S486&lt;0,-3)+IF(S486&lt;-5,-3)+IF(T486&lt;0,-3)+IF(T486&lt;-5,-3)+IF(W486=1,5,0)+IF(X486&gt;20,3,0)+IF(X486&gt;25,3,0)+IF(X486&gt;40,3,0)+IF(X486&gt;50,3,0)+IF(N486&lt;50,-10)+IF(N486&lt;30,-10)+IF(N486&lt;20,-10)+IF(N486&lt;70,-5)+IF(N486&lt;80,-5)+IF(N486&gt;95,5,0)+IF(L486&lt;50,-10)+IF(L486&lt;30,-10)+IF(L486&lt;20,-10)+IF(L486&lt;70,-5)+IF(L486&lt;80,-5)+IF(L486&gt;95,5,0)+IF(A486&gt;85,3,0)+IF(A486&gt;90,3,0)+IF(U486&lt;0,-10)+IF(U486&lt;-5,-20)+IF(U486&lt;-10,-10)+IF(V486&gt;0,5,0)+IF(V486&gt;15,5,0)+IF(V486&gt;25,5,0)+IF(V486&lt;0,-10,0)+IF(V486&lt;-5,-10,0)+IF(U486&lt;0,-10,0)+IF(U486&lt;-5,-10,0)+IF(M486&gt;90,10)+IF(M486&gt;97,5)+IF(L486&lt;70,-20,0)+IF(Y486&gt;100,15,0)+IF(Y486&gt;200,10,0)+IF(AB486&gt;40,5,0)+IF(AB486&gt;50,5,0)+IF(AB486&gt;60,10,0)+IF(AB486&gt;100,15,0)+IF(AB486&gt;200,10,0)</f>
        <v>-11</v>
      </c>
      <c r="E486" s="2">
        <f>W486+AA486+IF(AK486&gt;1,1,0)+IF(AK486&gt;1.2,2,0)+IF(AK486&gt;1.3,2,0)+IF(AK486&lt;1,-2,0)+IF(B486&gt;200,5,0)+IF(B486&gt;300,5,0)+IF(B486&lt;30,-15,0)+IF(B486&lt;20,-15,0)</f>
        <v>1</v>
      </c>
      <c r="F486" s="2">
        <f>IF(AF486&gt;0,2,0)+IF(AF486&gt;2,3,0)+IF(AF486&gt;4,4,0)+IF(AF486&gt;10,5,0)+IF(O486="A",3,0)+IF(O486="B",3,0)+IF(P486="A+",7,0)+IF(P486="A",5,0)+IF(P486="A-",3,0)+IF(P486="B+",2,0)+IF(AC486&lt;40,3,0)+IF(AC486&lt;20,3,0)+IF(AC486&lt;10,5,0)+IF(C486&gt;50,5)</f>
        <v>5</v>
      </c>
      <c r="G486" s="2">
        <f>IF(AG486&gt;0,3)+IF(AG486&gt;4,3)+IF(AG486&gt;7,3)+IF(AG486&gt;10,3)+IF(AG486&gt;13,3)+IF(AG486&gt;15,3)+IF(AG486&gt;17,3)+IF(AG486&gt;20,3)+IF(AG486&gt;25,5)+IF(AH486&gt;0,3)+IF(AH486&gt;7,3)+IF(AH486&gt;10,3)+IF(AH486&gt;15,3)+IF(AI486&gt;0,3)+IF(AI486&gt;7,3)+IF(AI486&gt;10,3)+IF(AI486&gt;15,3)</f>
        <v>53</v>
      </c>
      <c r="H486" s="2">
        <f>SUM(D486:G486)</f>
        <v>48</v>
      </c>
      <c r="I486" s="2">
        <f>I485+1</f>
        <v>485</v>
      </c>
      <c r="J486" s="3" t="s">
        <v>5757</v>
      </c>
      <c r="K486" s="2" t="s">
        <v>5758</v>
      </c>
      <c r="L486" s="7">
        <v>53</v>
      </c>
      <c r="M486" s="7">
        <v>75</v>
      </c>
      <c r="N486" s="7">
        <v>34</v>
      </c>
      <c r="O486" s="7" t="s">
        <v>80</v>
      </c>
      <c r="P486" s="7" t="s">
        <v>70</v>
      </c>
      <c r="Q486" s="6" t="s">
        <v>302</v>
      </c>
      <c r="R486" s="3">
        <v>200</v>
      </c>
      <c r="S486" s="3">
        <v>100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5">
        <v>27</v>
      </c>
      <c r="Z486" s="5">
        <v>62</v>
      </c>
      <c r="AA486" s="5">
        <v>0</v>
      </c>
      <c r="AB486" s="5">
        <v>43.6</v>
      </c>
      <c r="AC486" s="4">
        <v>163</v>
      </c>
      <c r="AD486" s="4" t="s">
        <v>50</v>
      </c>
      <c r="AE486" s="4">
        <v>0</v>
      </c>
      <c r="AF486" s="4">
        <v>0</v>
      </c>
      <c r="AG486" s="4">
        <v>33.299999999999997</v>
      </c>
      <c r="AH486" s="4">
        <v>23.4</v>
      </c>
      <c r="AI486" s="4">
        <v>18.5</v>
      </c>
      <c r="AJ486" s="6" t="s">
        <v>265</v>
      </c>
      <c r="AK486" s="3">
        <v>1.1000000000000001</v>
      </c>
      <c r="AL486" s="2">
        <v>0</v>
      </c>
    </row>
    <row r="487" spans="1:38" x14ac:dyDescent="0.35">
      <c r="A487" s="2">
        <f>AVERAGE(L487:N487)</f>
        <v>60.666666666666664</v>
      </c>
      <c r="B487" s="2">
        <f>R487+U487</f>
        <v>129</v>
      </c>
      <c r="C487" s="2">
        <f>Y487+Z487+AB487</f>
        <v>186.9</v>
      </c>
      <c r="D487" s="2">
        <f>IF(B487&gt;100,5)+IF(B487&gt;150,5)+IF(R487&gt;0,3)+IF(R487&gt;15,3)+IF(R487&gt;25,3)+IF(S487&gt;0,3)+IF(S487&gt;15,3)+IF(S487&gt;25,3)+IF(U487&gt;20,2,0)+IF(U487&gt;30,3,0)+IF(U487&gt;50,5,0)+IF(U487&gt;60,3,0)+IF(Y487&gt;100,5,0)+IF(Y487&gt;0,2)+IF(Y487&gt;15,2)+IF(Y487&gt;25,2)+IF(Y487&gt;30,2)+IF(Y487&gt;40,2)+IF(Y487&gt;50,2)+IF(Y487&gt;100,4)+IF(Y487&lt;10,-5,0)+IF(Y487&lt;0,-10)++IF(Y487&lt;15,-5,0)+IF(R487&lt;0,-3)+IF(R487&lt;-5,-3)+IF(S487&lt;0,-3)+IF(S487&lt;-5,-3)+IF(T487&lt;0,-3)+IF(T487&lt;-5,-3)+IF(W487=1,5,0)+IF(X487&gt;20,3,0)+IF(X487&gt;25,3,0)+IF(X487&gt;40,3,0)+IF(X487&gt;50,3,0)+IF(N487&lt;50,-10)+IF(N487&lt;30,-10)+IF(N487&lt;20,-10)+IF(N487&lt;70,-5)+IF(N487&lt;80,-5)+IF(N487&gt;95,5,0)+IF(L487&lt;50,-10)+IF(L487&lt;30,-10)+IF(L487&lt;20,-10)+IF(L487&lt;70,-5)+IF(L487&lt;80,-5)+IF(L487&gt;95,5,0)+IF(A487&gt;85,3,0)+IF(A487&gt;90,3,0)+IF(U487&lt;0,-10)+IF(U487&lt;-5,-20)+IF(U487&lt;-10,-10)+IF(V487&gt;0,5,0)+IF(V487&gt;15,5,0)+IF(V487&gt;25,5,0)+IF(V487&lt;0,-10,0)+IF(V487&lt;-5,-10,0)+IF(U487&lt;0,-10,0)+IF(U487&lt;-5,-10,0)+IF(M487&gt;90,10)+IF(M487&gt;97,5)+IF(L487&lt;70,-20,0)+IF(Y487&gt;100,15,0)+IF(Y487&gt;200,10,0)+IF(AB487&gt;40,5,0)+IF(AB487&gt;50,5,0)+IF(AB487&gt;60,10,0)+IF(AB487&gt;100,15,0)+IF(AB487&gt;200,10,0)</f>
        <v>35</v>
      </c>
      <c r="E487" s="2">
        <f>W487+AA487+IF(AK487&gt;1,1,0)+IF(AK487&gt;1.2,2,0)+IF(AK487&gt;1.3,2,0)+IF(AK487&lt;1,-2,0)+IF(B487&gt;200,5,0)+IF(B487&gt;300,5,0)+IF(B487&lt;30,-15,0)+IF(B487&lt;20,-15,0)</f>
        <v>-1</v>
      </c>
      <c r="F487" s="2">
        <f>IF(AF487&gt;0,2,0)+IF(AF487&gt;2,3,0)+IF(AF487&gt;4,4,0)+IF(AF487&gt;10,5,0)+IF(O487="A",3,0)+IF(O487="B",3,0)+IF(P487="A+",7,0)+IF(P487="A",5,0)+IF(P487="A-",3,0)+IF(P487="B+",2,0)+IF(AC487&lt;40,3,0)+IF(AC487&lt;20,3,0)+IF(AC487&lt;10,5,0)+IF(C487&gt;50,5)</f>
        <v>13</v>
      </c>
      <c r="G487" s="2">
        <f>IF(AG487&gt;0,3)+IF(AG487&gt;4,3)+IF(AG487&gt;7,3)+IF(AG487&gt;10,3)+IF(AG487&gt;13,3)+IF(AG487&gt;15,3)+IF(AG487&gt;17,3)+IF(AG487&gt;20,3)+IF(AG487&gt;25,5)+IF(AH487&gt;0,3)+IF(AH487&gt;7,3)+IF(AH487&gt;10,3)+IF(AH487&gt;15,3)+IF(AI487&gt;0,3)+IF(AI487&gt;7,3)+IF(AI487&gt;10,3)+IF(AI487&gt;15,3)</f>
        <v>0</v>
      </c>
      <c r="H487" s="2">
        <f>SUM(D487:G487)</f>
        <v>47</v>
      </c>
      <c r="I487" s="2">
        <f>I486+1</f>
        <v>486</v>
      </c>
      <c r="J487" s="3" t="s">
        <v>1816</v>
      </c>
      <c r="K487" s="2" t="s">
        <v>1817</v>
      </c>
      <c r="L487" s="7">
        <v>72</v>
      </c>
      <c r="M487" s="7">
        <v>55</v>
      </c>
      <c r="N487" s="7">
        <v>55</v>
      </c>
      <c r="O487" s="7" t="s">
        <v>42</v>
      </c>
      <c r="P487" s="7" t="s">
        <v>75</v>
      </c>
      <c r="Q487" s="6" t="s">
        <v>71</v>
      </c>
      <c r="R487" s="3">
        <v>0</v>
      </c>
      <c r="S487" s="3">
        <v>0</v>
      </c>
      <c r="T487" s="3">
        <v>0</v>
      </c>
      <c r="U487" s="3">
        <v>129</v>
      </c>
      <c r="V487" s="3">
        <v>0</v>
      </c>
      <c r="W487" s="3">
        <v>0</v>
      </c>
      <c r="X487" s="3">
        <v>-125</v>
      </c>
      <c r="Y487" s="5">
        <v>81</v>
      </c>
      <c r="Z487" s="5">
        <v>42</v>
      </c>
      <c r="AA487" s="5">
        <v>1</v>
      </c>
      <c r="AB487" s="5">
        <v>63.9</v>
      </c>
      <c r="AC487" s="4">
        <v>38</v>
      </c>
      <c r="AD487" s="4" t="s">
        <v>159</v>
      </c>
      <c r="AE487" s="4">
        <v>16</v>
      </c>
      <c r="AF487" s="4">
        <v>3</v>
      </c>
      <c r="AG487" s="4">
        <v>-10.9</v>
      </c>
      <c r="AH487" s="4">
        <v>-3.3</v>
      </c>
      <c r="AI487" s="4">
        <v>-2.6</v>
      </c>
      <c r="AJ487" s="6" t="s">
        <v>51</v>
      </c>
      <c r="AK487" s="3">
        <v>0.9</v>
      </c>
      <c r="AL487" s="2">
        <v>0</v>
      </c>
    </row>
    <row r="488" spans="1:38" x14ac:dyDescent="0.35">
      <c r="A488" s="2">
        <f>AVERAGE(L488:N488)</f>
        <v>57.666666666666664</v>
      </c>
      <c r="B488" s="2">
        <f>R488+U488</f>
        <v>89</v>
      </c>
      <c r="C488" s="2">
        <f>Y488+Z488+AB488</f>
        <v>-7.4</v>
      </c>
      <c r="D488" s="2">
        <f>IF(B488&gt;100,5)+IF(B488&gt;150,5)+IF(R488&gt;0,3)+IF(R488&gt;15,3)+IF(R488&gt;25,3)+IF(S488&gt;0,3)+IF(S488&gt;15,3)+IF(S488&gt;25,3)+IF(U488&gt;20,2,0)+IF(U488&gt;30,3,0)+IF(U488&gt;50,5,0)+IF(U488&gt;60,3,0)+IF(Y488&gt;100,5,0)+IF(Y488&gt;0,2)+IF(Y488&gt;15,2)+IF(Y488&gt;25,2)+IF(Y488&gt;30,2)+IF(Y488&gt;40,2)+IF(Y488&gt;50,2)+IF(Y488&gt;100,4)+IF(Y488&lt;10,-5,0)+IF(Y488&lt;0,-10)++IF(Y488&lt;15,-5,0)+IF(R488&lt;0,-3)+IF(R488&lt;-5,-3)+IF(S488&lt;0,-3)+IF(S488&lt;-5,-3)+IF(T488&lt;0,-3)+IF(T488&lt;-5,-3)+IF(W488=1,5,0)+IF(X488&gt;20,3,0)+IF(X488&gt;25,3,0)+IF(X488&gt;40,3,0)+IF(X488&gt;50,3,0)+IF(N488&lt;50,-10)+IF(N488&lt;30,-10)+IF(N488&lt;20,-10)+IF(N488&lt;70,-5)+IF(N488&lt;80,-5)+IF(N488&gt;95,5,0)+IF(L488&lt;50,-10)+IF(L488&lt;30,-10)+IF(L488&lt;20,-10)+IF(L488&lt;70,-5)+IF(L488&lt;80,-5)+IF(L488&gt;95,5,0)+IF(A488&gt;85,3,0)+IF(A488&gt;90,3,0)+IF(U488&lt;0,-10)+IF(U488&lt;-5,-20)+IF(U488&lt;-10,-10)+IF(V488&gt;0,5,0)+IF(V488&gt;15,5,0)+IF(V488&gt;25,5,0)+IF(V488&lt;0,-10,0)+IF(V488&lt;-5,-10,0)+IF(U488&lt;0,-10,0)+IF(U488&lt;-5,-10,0)+IF(M488&gt;90,10)+IF(M488&gt;97,5)+IF(L488&lt;70,-20,0)+IF(Y488&gt;100,15,0)+IF(Y488&gt;200,10,0)+IF(AB488&gt;40,5,0)+IF(AB488&gt;50,5,0)+IF(AB488&gt;60,10,0)+IF(AB488&gt;100,15,0)+IF(AB488&gt;200,10,0)</f>
        <v>21</v>
      </c>
      <c r="E488" s="2">
        <f>W488+AA488+IF(AK488&gt;1,1,0)+IF(AK488&gt;1.2,2,0)+IF(AK488&gt;1.3,2,0)+IF(AK488&lt;1,-2,0)+IF(B488&gt;200,5,0)+IF(B488&gt;300,5,0)+IF(B488&lt;30,-15,0)+IF(B488&lt;20,-15,0)</f>
        <v>-1</v>
      </c>
      <c r="F488" s="2">
        <f>IF(AF488&gt;0,2,0)+IF(AF488&gt;2,3,0)+IF(AF488&gt;4,4,0)+IF(AF488&gt;10,5,0)+IF(O488="A",3,0)+IF(O488="B",3,0)+IF(P488="A+",7,0)+IF(P488="A",5,0)+IF(P488="A-",3,0)+IF(P488="B+",2,0)+IF(AC488&lt;40,3,0)+IF(AC488&lt;20,3,0)+IF(AC488&lt;10,5,0)+IF(C488&gt;50,5)</f>
        <v>0</v>
      </c>
      <c r="G488" s="2">
        <f>IF(AG488&gt;0,3)+IF(AG488&gt;4,3)+IF(AG488&gt;7,3)+IF(AG488&gt;10,3)+IF(AG488&gt;13,3)+IF(AG488&gt;15,3)+IF(AG488&gt;17,3)+IF(AG488&gt;20,3)+IF(AG488&gt;25,5)+IF(AH488&gt;0,3)+IF(AH488&gt;7,3)+IF(AH488&gt;10,3)+IF(AH488&gt;15,3)+IF(AI488&gt;0,3)+IF(AI488&gt;7,3)+IF(AI488&gt;10,3)+IF(AI488&gt;15,3)</f>
        <v>27</v>
      </c>
      <c r="H488" s="2">
        <f>SUM(D488:G488)</f>
        <v>47</v>
      </c>
      <c r="I488" s="2">
        <f>I487+1</f>
        <v>487</v>
      </c>
      <c r="J488" s="3" t="s">
        <v>4096</v>
      </c>
      <c r="K488" s="2" t="s">
        <v>4097</v>
      </c>
      <c r="L488" s="7">
        <v>72</v>
      </c>
      <c r="M488" s="7">
        <v>16</v>
      </c>
      <c r="N488" s="7">
        <v>85</v>
      </c>
      <c r="O488" s="7" t="s">
        <v>42</v>
      </c>
      <c r="P488" s="7" t="s">
        <v>48</v>
      </c>
      <c r="Q488" s="6" t="s">
        <v>368</v>
      </c>
      <c r="R488" s="3">
        <v>22</v>
      </c>
      <c r="S488" s="3">
        <v>0</v>
      </c>
      <c r="T488" s="3">
        <v>0</v>
      </c>
      <c r="U488" s="3">
        <v>67</v>
      </c>
      <c r="V488" s="3">
        <v>93</v>
      </c>
      <c r="W488" s="3">
        <v>0</v>
      </c>
      <c r="X488" s="3">
        <v>0</v>
      </c>
      <c r="Y488" s="5">
        <v>5</v>
      </c>
      <c r="Z488" s="5">
        <v>-4</v>
      </c>
      <c r="AA488" s="5">
        <v>1</v>
      </c>
      <c r="AB488" s="5">
        <v>-8.4</v>
      </c>
      <c r="AC488" s="4">
        <v>88</v>
      </c>
      <c r="AD488" s="4" t="s">
        <v>89</v>
      </c>
      <c r="AE488" s="4">
        <v>32</v>
      </c>
      <c r="AF488" s="4">
        <v>0</v>
      </c>
      <c r="AG488" s="4">
        <v>4.7</v>
      </c>
      <c r="AH488" s="4">
        <v>42</v>
      </c>
      <c r="AI488" s="4">
        <v>14.1</v>
      </c>
      <c r="AJ488" s="6" t="s">
        <v>56</v>
      </c>
      <c r="AK488" s="3">
        <v>0.9</v>
      </c>
      <c r="AL488" s="2">
        <v>0</v>
      </c>
    </row>
    <row r="489" spans="1:38" x14ac:dyDescent="0.35">
      <c r="A489" s="2">
        <f>AVERAGE(L489:N489)</f>
        <v>26.666666666666668</v>
      </c>
      <c r="B489" s="2">
        <f>R489+U489</f>
        <v>270</v>
      </c>
      <c r="C489" s="2">
        <f>Y489+Z489+AB489</f>
        <v>534.20000000000005</v>
      </c>
      <c r="D489" s="2">
        <f>IF(B489&gt;100,5)+IF(B489&gt;150,5)+IF(R489&gt;0,3)+IF(R489&gt;15,3)+IF(R489&gt;25,3)+IF(S489&gt;0,3)+IF(S489&gt;15,3)+IF(S489&gt;25,3)+IF(U489&gt;20,2,0)+IF(U489&gt;30,3,0)+IF(U489&gt;50,5,0)+IF(U489&gt;60,3,0)+IF(Y489&gt;100,5,0)+IF(Y489&gt;0,2)+IF(Y489&gt;15,2)+IF(Y489&gt;25,2)+IF(Y489&gt;30,2)+IF(Y489&gt;40,2)+IF(Y489&gt;50,2)+IF(Y489&gt;100,4)+IF(Y489&lt;10,-5,0)+IF(Y489&lt;0,-10)++IF(Y489&lt;15,-5,0)+IF(R489&lt;0,-3)+IF(R489&lt;-5,-3)+IF(S489&lt;0,-3)+IF(S489&lt;-5,-3)+IF(T489&lt;0,-3)+IF(T489&lt;-5,-3)+IF(W489=1,5,0)+IF(X489&gt;20,3,0)+IF(X489&gt;25,3,0)+IF(X489&gt;40,3,0)+IF(X489&gt;50,3,0)+IF(N489&lt;50,-10)+IF(N489&lt;30,-10)+IF(N489&lt;20,-10)+IF(N489&lt;70,-5)+IF(N489&lt;80,-5)+IF(N489&gt;95,5,0)+IF(L489&lt;50,-10)+IF(L489&lt;30,-10)+IF(L489&lt;20,-10)+IF(L489&lt;70,-5)+IF(L489&lt;80,-5)+IF(L489&gt;95,5,0)+IF(A489&gt;85,3,0)+IF(A489&gt;90,3,0)+IF(U489&lt;0,-10)+IF(U489&lt;-5,-20)+IF(U489&lt;-10,-10)+IF(V489&gt;0,5,0)+IF(V489&gt;15,5,0)+IF(V489&gt;25,5,0)+IF(V489&lt;0,-10,0)+IF(V489&lt;-5,-10,0)+IF(U489&lt;0,-10,0)+IF(U489&lt;-5,-10,0)+IF(M489&gt;90,10)+IF(M489&gt;97,5)+IF(L489&lt;70,-20,0)+IF(Y489&gt;100,15,0)+IF(Y489&gt;200,10,0)+IF(AB489&gt;40,5,0)+IF(AB489&gt;50,5,0)+IF(AB489&gt;60,10,0)+IF(AB489&gt;100,15,0)+IF(AB489&gt;200,10,0)</f>
        <v>21</v>
      </c>
      <c r="E489" s="2">
        <f>W489+AA489+IF(AK489&gt;1,1,0)+IF(AK489&gt;1.2,2,0)+IF(AK489&gt;1.3,2,0)+IF(AK489&lt;1,-2,0)+IF(B489&gt;200,5,0)+IF(B489&gt;300,5,0)+IF(B489&lt;30,-15,0)+IF(B489&lt;20,-15,0)</f>
        <v>3</v>
      </c>
      <c r="F489" s="2">
        <f>IF(AF489&gt;0,2,0)+IF(AF489&gt;2,3,0)+IF(AF489&gt;4,4,0)+IF(AF489&gt;10,5,0)+IF(O489="A",3,0)+IF(O489="B",3,0)+IF(P489="A+",7,0)+IF(P489="A",5,0)+IF(P489="A-",3,0)+IF(P489="B+",2,0)+IF(AC489&lt;40,3,0)+IF(AC489&lt;20,3,0)+IF(AC489&lt;10,5,0)+IF(C489&gt;50,5)</f>
        <v>8</v>
      </c>
      <c r="G489" s="2">
        <f>IF(AG489&gt;0,3)+IF(AG489&gt;4,3)+IF(AG489&gt;7,3)+IF(AG489&gt;10,3)+IF(AG489&gt;13,3)+IF(AG489&gt;15,3)+IF(AG489&gt;17,3)+IF(AG489&gt;20,3)+IF(AG489&gt;25,5)+IF(AH489&gt;0,3)+IF(AH489&gt;7,3)+IF(AH489&gt;10,3)+IF(AH489&gt;15,3)+IF(AI489&gt;0,3)+IF(AI489&gt;7,3)+IF(AI489&gt;10,3)+IF(AI489&gt;15,3)</f>
        <v>15</v>
      </c>
      <c r="H489" s="2">
        <f>SUM(D489:G489)</f>
        <v>47</v>
      </c>
      <c r="I489" s="2">
        <f>I488+1</f>
        <v>488</v>
      </c>
      <c r="J489" s="3" t="s">
        <v>8323</v>
      </c>
      <c r="K489" s="2" t="s">
        <v>8324</v>
      </c>
      <c r="L489" s="7">
        <v>25</v>
      </c>
      <c r="M489" s="7">
        <v>23</v>
      </c>
      <c r="N489" s="7">
        <v>32</v>
      </c>
      <c r="O489" s="7" t="s">
        <v>48</v>
      </c>
      <c r="P489" s="7" t="s">
        <v>75</v>
      </c>
      <c r="Q489" s="6" t="s">
        <v>368</v>
      </c>
      <c r="R489" s="3">
        <v>-32</v>
      </c>
      <c r="S489" s="3">
        <v>-32</v>
      </c>
      <c r="T489" s="3">
        <v>-32</v>
      </c>
      <c r="U489" s="3">
        <v>302</v>
      </c>
      <c r="V489" s="3">
        <v>137</v>
      </c>
      <c r="W489" s="3">
        <v>0</v>
      </c>
      <c r="X489" s="3">
        <v>-73.7</v>
      </c>
      <c r="Y489" s="5">
        <v>186</v>
      </c>
      <c r="Z489" s="5">
        <v>162</v>
      </c>
      <c r="AA489" s="5">
        <v>0</v>
      </c>
      <c r="AB489" s="5">
        <v>186.2</v>
      </c>
      <c r="AC489" s="4">
        <v>176</v>
      </c>
      <c r="AD489" s="4" t="s">
        <v>61</v>
      </c>
      <c r="AE489" s="4">
        <v>0</v>
      </c>
      <c r="AF489" s="4">
        <v>-30</v>
      </c>
      <c r="AG489" s="4">
        <v>8.1999999999999993</v>
      </c>
      <c r="AH489" s="4">
        <v>2</v>
      </c>
      <c r="AI489" s="4">
        <v>2</v>
      </c>
      <c r="AJ489" s="6" t="s">
        <v>107</v>
      </c>
      <c r="AK489" s="3">
        <v>0.7</v>
      </c>
      <c r="AL489" s="2">
        <v>0</v>
      </c>
    </row>
    <row r="490" spans="1:38" x14ac:dyDescent="0.35">
      <c r="A490" s="2">
        <f>AVERAGE(L490:N490)</f>
        <v>82.666666666666671</v>
      </c>
      <c r="B490" s="2">
        <f>R490+U490</f>
        <v>25</v>
      </c>
      <c r="C490" s="2">
        <f>Y490+Z490+AB490</f>
        <v>55.4</v>
      </c>
      <c r="D490" s="2">
        <f>IF(B490&gt;100,5)+IF(B490&gt;150,5)+IF(R490&gt;0,3)+IF(R490&gt;15,3)+IF(R490&gt;25,3)+IF(S490&gt;0,3)+IF(S490&gt;15,3)+IF(S490&gt;25,3)+IF(U490&gt;20,2,0)+IF(U490&gt;30,3,0)+IF(U490&gt;50,5,0)+IF(U490&gt;60,3,0)+IF(Y490&gt;100,5,0)+IF(Y490&gt;0,2)+IF(Y490&gt;15,2)+IF(Y490&gt;25,2)+IF(Y490&gt;30,2)+IF(Y490&gt;40,2)+IF(Y490&gt;50,2)+IF(Y490&gt;100,4)+IF(Y490&lt;10,-5,0)+IF(Y490&lt;0,-10)++IF(Y490&lt;15,-5,0)+IF(R490&lt;0,-3)+IF(R490&lt;-5,-3)+IF(S490&lt;0,-3)+IF(S490&lt;-5,-3)+IF(T490&lt;0,-3)+IF(T490&lt;-5,-3)+IF(W490=1,5,0)+IF(X490&gt;20,3,0)+IF(X490&gt;25,3,0)+IF(X490&gt;40,3,0)+IF(X490&gt;50,3,0)+IF(N490&lt;50,-10)+IF(N490&lt;30,-10)+IF(N490&lt;20,-10)+IF(N490&lt;70,-5)+IF(N490&lt;80,-5)+IF(N490&gt;95,5,0)+IF(L490&lt;50,-10)+IF(L490&lt;30,-10)+IF(L490&lt;20,-10)+IF(L490&lt;70,-5)+IF(L490&lt;80,-5)+IF(L490&gt;95,5,0)+IF(A490&gt;85,3,0)+IF(A490&gt;90,3,0)+IF(U490&lt;0,-10)+IF(U490&lt;-5,-20)+IF(U490&lt;-10,-10)+IF(V490&gt;0,5,0)+IF(V490&gt;15,5,0)+IF(V490&gt;25,5,0)+IF(V490&lt;0,-10,0)+IF(V490&lt;-5,-10,0)+IF(U490&lt;0,-10,0)+IF(U490&lt;-5,-10,0)+IF(M490&gt;90,10)+IF(M490&gt;97,5)+IF(L490&lt;70,-20,0)+IF(Y490&gt;100,15,0)+IF(Y490&gt;200,10,0)+IF(AB490&gt;40,5,0)+IF(AB490&gt;50,5,0)+IF(AB490&gt;60,10,0)+IF(AB490&gt;100,15,0)+IF(AB490&gt;200,10,0)</f>
        <v>17</v>
      </c>
      <c r="E490" s="2">
        <f>W490+AA490+IF(AK490&gt;1,1,0)+IF(AK490&gt;1.2,2,0)+IF(AK490&gt;1.3,2,0)+IF(AK490&lt;1,-2,0)+IF(B490&gt;200,5,0)+IF(B490&gt;300,5,0)+IF(B490&lt;30,-15,0)+IF(B490&lt;20,-15,0)</f>
        <v>-17</v>
      </c>
      <c r="F490" s="2">
        <f>IF(AF490&gt;0,2,0)+IF(AF490&gt;2,3,0)+IF(AF490&gt;4,4,0)+IF(AF490&gt;10,5,0)+IF(O490="A",3,0)+IF(O490="B",3,0)+IF(P490="A+",7,0)+IF(P490="A",5,0)+IF(P490="A-",3,0)+IF(P490="B+",2,0)+IF(AC490&lt;40,3,0)+IF(AC490&lt;20,3,0)+IF(AC490&lt;10,5,0)+IF(C490&gt;50,5)</f>
        <v>8</v>
      </c>
      <c r="G490" s="2">
        <f>IF(AG490&gt;0,3)+IF(AG490&gt;4,3)+IF(AG490&gt;7,3)+IF(AG490&gt;10,3)+IF(AG490&gt;13,3)+IF(AG490&gt;15,3)+IF(AG490&gt;17,3)+IF(AG490&gt;20,3)+IF(AG490&gt;25,5)+IF(AH490&gt;0,3)+IF(AH490&gt;7,3)+IF(AH490&gt;10,3)+IF(AH490&gt;15,3)+IF(AI490&gt;0,3)+IF(AI490&gt;7,3)+IF(AI490&gt;10,3)+IF(AI490&gt;15,3)</f>
        <v>39</v>
      </c>
      <c r="H490" s="2">
        <f>SUM(D490:G490)</f>
        <v>47</v>
      </c>
      <c r="I490" s="2">
        <f>I489+1</f>
        <v>489</v>
      </c>
      <c r="J490" s="3" t="s">
        <v>1814</v>
      </c>
      <c r="K490" s="2" t="s">
        <v>1815</v>
      </c>
      <c r="L490" s="7">
        <v>94</v>
      </c>
      <c r="M490" s="7">
        <v>97</v>
      </c>
      <c r="N490" s="7">
        <v>57</v>
      </c>
      <c r="O490" s="7" t="s">
        <v>29</v>
      </c>
      <c r="P490" s="7" t="s">
        <v>125</v>
      </c>
      <c r="Q490" s="6" t="s">
        <v>49</v>
      </c>
      <c r="R490" s="3">
        <v>16</v>
      </c>
      <c r="S490" s="3">
        <v>29</v>
      </c>
      <c r="T490" s="3">
        <v>18</v>
      </c>
      <c r="U490" s="3">
        <v>9</v>
      </c>
      <c r="V490" s="3">
        <v>0</v>
      </c>
      <c r="W490" s="3">
        <v>0</v>
      </c>
      <c r="X490" s="3">
        <v>11.5</v>
      </c>
      <c r="Y490" s="5">
        <v>15</v>
      </c>
      <c r="Z490" s="5">
        <v>23</v>
      </c>
      <c r="AA490" s="5">
        <v>0</v>
      </c>
      <c r="AB490" s="5">
        <v>17.399999999999999</v>
      </c>
      <c r="AC490" s="4">
        <v>100</v>
      </c>
      <c r="AD490" s="4" t="s">
        <v>116</v>
      </c>
      <c r="AE490" s="4">
        <v>33</v>
      </c>
      <c r="AF490" s="4">
        <v>0</v>
      </c>
      <c r="AG490" s="4">
        <v>13.5</v>
      </c>
      <c r="AH490" s="4">
        <v>30</v>
      </c>
      <c r="AI490" s="4">
        <v>29.2</v>
      </c>
      <c r="AJ490" s="6" t="s">
        <v>67</v>
      </c>
      <c r="AK490" s="3">
        <v>0.7</v>
      </c>
      <c r="AL490" s="2">
        <v>0</v>
      </c>
    </row>
    <row r="491" spans="1:38" x14ac:dyDescent="0.35">
      <c r="A491" s="2">
        <f>AVERAGE(L491:N491)</f>
        <v>77.333333333333329</v>
      </c>
      <c r="B491" s="2">
        <f>R491+U491</f>
        <v>20</v>
      </c>
      <c r="C491" s="2">
        <f>Y491+Z491+AB491</f>
        <v>22.2</v>
      </c>
      <c r="D491" s="2">
        <f>IF(B491&gt;100,5)+IF(B491&gt;150,5)+IF(R491&gt;0,3)+IF(R491&gt;15,3)+IF(R491&gt;25,3)+IF(S491&gt;0,3)+IF(S491&gt;15,3)+IF(S491&gt;25,3)+IF(U491&gt;20,2,0)+IF(U491&gt;30,3,0)+IF(U491&gt;50,5,0)+IF(U491&gt;60,3,0)+IF(Y491&gt;100,5,0)+IF(Y491&gt;0,2)+IF(Y491&gt;15,2)+IF(Y491&gt;25,2)+IF(Y491&gt;30,2)+IF(Y491&gt;40,2)+IF(Y491&gt;50,2)+IF(Y491&gt;100,4)+IF(Y491&lt;10,-5,0)+IF(Y491&lt;0,-10)++IF(Y491&lt;15,-5,0)+IF(R491&lt;0,-3)+IF(R491&lt;-5,-3)+IF(S491&lt;0,-3)+IF(S491&lt;-5,-3)+IF(T491&lt;0,-3)+IF(T491&lt;-5,-3)+IF(W491=1,5,0)+IF(X491&gt;20,3,0)+IF(X491&gt;25,3,0)+IF(X491&gt;40,3,0)+IF(X491&gt;50,3,0)+IF(N491&lt;50,-10)+IF(N491&lt;30,-10)+IF(N491&lt;20,-10)+IF(N491&lt;70,-5)+IF(N491&lt;80,-5)+IF(N491&gt;95,5,0)+IF(L491&lt;50,-10)+IF(L491&lt;30,-10)+IF(L491&lt;20,-10)+IF(L491&lt;70,-5)+IF(L491&lt;80,-5)+IF(L491&gt;95,5,0)+IF(A491&gt;85,3,0)+IF(A491&gt;90,3,0)+IF(U491&lt;0,-10)+IF(U491&lt;-5,-20)+IF(U491&lt;-10,-10)+IF(V491&gt;0,5,0)+IF(V491&gt;15,5,0)+IF(V491&gt;25,5,0)+IF(V491&lt;0,-10,0)+IF(V491&lt;-5,-10,0)+IF(U491&lt;0,-10,0)+IF(U491&lt;-5,-10,0)+IF(M491&gt;90,10)+IF(M491&gt;97,5)+IF(L491&lt;70,-20,0)+IF(Y491&gt;100,15,0)+IF(Y491&gt;200,10,0)+IF(AB491&gt;40,5,0)+IF(AB491&gt;50,5,0)+IF(AB491&gt;60,10,0)+IF(AB491&gt;100,15,0)+IF(AB491&gt;200,10,0)</f>
        <v>16</v>
      </c>
      <c r="E491" s="2">
        <f>W491+AA491+IF(AK491&gt;1,1,0)+IF(AK491&gt;1.2,2,0)+IF(AK491&gt;1.3,2,0)+IF(AK491&lt;1,-2,0)+IF(B491&gt;200,5,0)+IF(B491&gt;300,5,0)+IF(B491&lt;30,-15,0)+IF(B491&lt;20,-15,0)</f>
        <v>-8</v>
      </c>
      <c r="F491" s="2">
        <f>IF(AF491&gt;0,2,0)+IF(AF491&gt;2,3,0)+IF(AF491&gt;4,4,0)+IF(AF491&gt;10,5,0)+IF(O491="A",3,0)+IF(O491="B",3,0)+IF(P491="A+",7,0)+IF(P491="A",5,0)+IF(P491="A-",3,0)+IF(P491="B+",2,0)+IF(AC491&lt;40,3,0)+IF(AC491&lt;20,3,0)+IF(AC491&lt;10,5,0)+IF(C491&gt;50,5)</f>
        <v>3</v>
      </c>
      <c r="G491" s="2">
        <f>IF(AG491&gt;0,3)+IF(AG491&gt;4,3)+IF(AG491&gt;7,3)+IF(AG491&gt;10,3)+IF(AG491&gt;13,3)+IF(AG491&gt;15,3)+IF(AG491&gt;17,3)+IF(AG491&gt;20,3)+IF(AG491&gt;25,5)+IF(AH491&gt;0,3)+IF(AH491&gt;7,3)+IF(AH491&gt;10,3)+IF(AH491&gt;15,3)+IF(AI491&gt;0,3)+IF(AI491&gt;7,3)+IF(AI491&gt;10,3)+IF(AI491&gt;15,3)</f>
        <v>36</v>
      </c>
      <c r="H491" s="2">
        <f>SUM(D491:G491)</f>
        <v>47</v>
      </c>
      <c r="I491" s="2">
        <f>I490+1</f>
        <v>490</v>
      </c>
      <c r="J491" s="3" t="s">
        <v>8342</v>
      </c>
      <c r="K491" s="2" t="s">
        <v>8343</v>
      </c>
      <c r="L491" s="7">
        <v>88</v>
      </c>
      <c r="M491" s="7">
        <v>48</v>
      </c>
      <c r="N491" s="7">
        <v>96</v>
      </c>
      <c r="O491" s="7" t="s">
        <v>48</v>
      </c>
      <c r="P491" s="7" t="s">
        <v>167</v>
      </c>
      <c r="Q491" s="6" t="s">
        <v>4199</v>
      </c>
      <c r="R491" s="3">
        <v>20</v>
      </c>
      <c r="S491" s="3">
        <v>8</v>
      </c>
      <c r="T491" s="3">
        <v>0</v>
      </c>
      <c r="U491" s="3">
        <v>0</v>
      </c>
      <c r="V491" s="3">
        <v>0</v>
      </c>
      <c r="W491" s="3">
        <v>1</v>
      </c>
      <c r="X491" s="3">
        <v>0</v>
      </c>
      <c r="Y491" s="5">
        <v>14</v>
      </c>
      <c r="Z491" s="5">
        <v>0</v>
      </c>
      <c r="AA491" s="5">
        <v>1</v>
      </c>
      <c r="AB491" s="5">
        <v>8.1999999999999993</v>
      </c>
      <c r="AC491" s="4">
        <v>88</v>
      </c>
      <c r="AD491" s="4" t="s">
        <v>89</v>
      </c>
      <c r="AE491" s="4">
        <v>9</v>
      </c>
      <c r="AF491" s="4">
        <v>-7.7</v>
      </c>
      <c r="AG491" s="4">
        <v>10.1</v>
      </c>
      <c r="AH491" s="4">
        <v>48.2</v>
      </c>
      <c r="AI491" s="4">
        <v>45.1</v>
      </c>
      <c r="AJ491" s="6" t="s">
        <v>92</v>
      </c>
      <c r="AK491" s="3">
        <v>1.9</v>
      </c>
      <c r="AL491" s="2">
        <v>0</v>
      </c>
    </row>
    <row r="492" spans="1:38" x14ac:dyDescent="0.35">
      <c r="A492" s="2">
        <f>AVERAGE(L492:N492)</f>
        <v>85.666666666666671</v>
      </c>
      <c r="B492" s="2">
        <f>R492+U492</f>
        <v>17</v>
      </c>
      <c r="C492" s="2">
        <f>Y492+Z492+AB492</f>
        <v>7.9</v>
      </c>
      <c r="D492" s="2">
        <f>IF(B492&gt;100,5)+IF(B492&gt;150,5)+IF(R492&gt;0,3)+IF(R492&gt;15,3)+IF(R492&gt;25,3)+IF(S492&gt;0,3)+IF(S492&gt;15,3)+IF(S492&gt;25,3)+IF(U492&gt;20,2,0)+IF(U492&gt;30,3,0)+IF(U492&gt;50,5,0)+IF(U492&gt;60,3,0)+IF(Y492&gt;100,5,0)+IF(Y492&gt;0,2)+IF(Y492&gt;15,2)+IF(Y492&gt;25,2)+IF(Y492&gt;30,2)+IF(Y492&gt;40,2)+IF(Y492&gt;50,2)+IF(Y492&gt;100,4)+IF(Y492&lt;10,-5,0)+IF(Y492&lt;0,-10)++IF(Y492&lt;15,-5,0)+IF(R492&lt;0,-3)+IF(R492&lt;-5,-3)+IF(S492&lt;0,-3)+IF(S492&lt;-5,-3)+IF(T492&lt;0,-3)+IF(T492&lt;-5,-3)+IF(W492=1,5,0)+IF(X492&gt;20,3,0)+IF(X492&gt;25,3,0)+IF(X492&gt;40,3,0)+IF(X492&gt;50,3,0)+IF(N492&lt;50,-10)+IF(N492&lt;30,-10)+IF(N492&lt;20,-10)+IF(N492&lt;70,-5)+IF(N492&lt;80,-5)+IF(N492&gt;95,5,0)+IF(L492&lt;50,-10)+IF(L492&lt;30,-10)+IF(L492&lt;20,-10)+IF(L492&lt;70,-5)+IF(L492&lt;80,-5)+IF(L492&gt;95,5,0)+IF(A492&gt;85,3,0)+IF(A492&gt;90,3,0)+IF(U492&lt;0,-10)+IF(U492&lt;-5,-20)+IF(U492&lt;-10,-10)+IF(V492&gt;0,5,0)+IF(V492&gt;15,5,0)+IF(V492&gt;25,5,0)+IF(V492&lt;0,-10,0)+IF(V492&lt;-5,-10,0)+IF(U492&lt;0,-10,0)+IF(U492&lt;-5,-10,0)+IF(M492&gt;90,10)+IF(M492&gt;97,5)+IF(L492&lt;70,-20,0)+IF(Y492&gt;100,15,0)+IF(Y492&gt;200,10,0)+IF(AB492&gt;40,5,0)+IF(AB492&gt;50,5,0)+IF(AB492&gt;60,10,0)+IF(AB492&gt;100,15,0)+IF(AB492&gt;200,10,0)</f>
        <v>16</v>
      </c>
      <c r="E492" s="2">
        <f>W492+AA492+IF(AK492&gt;1,1,0)+IF(AK492&gt;1.2,2,0)+IF(AK492&gt;1.3,2,0)+IF(AK492&lt;1,-2,0)+IF(B492&gt;200,5,0)+IF(B492&gt;300,5,0)+IF(B492&lt;30,-15,0)+IF(B492&lt;20,-15,0)</f>
        <v>-30</v>
      </c>
      <c r="F492" s="2">
        <f>IF(AF492&gt;0,2,0)+IF(AF492&gt;2,3,0)+IF(AF492&gt;4,4,0)+IF(AF492&gt;10,5,0)+IF(O492="A",3,0)+IF(O492="B",3,0)+IF(P492="A+",7,0)+IF(P492="A",5,0)+IF(P492="A-",3,0)+IF(P492="B+",2,0)+IF(AC492&lt;40,3,0)+IF(AC492&lt;20,3,0)+IF(AC492&lt;10,5,0)+IF(C492&gt;50,5)</f>
        <v>8</v>
      </c>
      <c r="G492" s="2">
        <f>IF(AG492&gt;0,3)+IF(AG492&gt;4,3)+IF(AG492&gt;7,3)+IF(AG492&gt;10,3)+IF(AG492&gt;13,3)+IF(AG492&gt;15,3)+IF(AG492&gt;17,3)+IF(AG492&gt;20,3)+IF(AG492&gt;25,5)+IF(AH492&gt;0,3)+IF(AH492&gt;7,3)+IF(AH492&gt;10,3)+IF(AH492&gt;15,3)+IF(AI492&gt;0,3)+IF(AI492&gt;7,3)+IF(AI492&gt;10,3)+IF(AI492&gt;15,3)</f>
        <v>53</v>
      </c>
      <c r="H492" s="2">
        <f>SUM(D492:G492)</f>
        <v>47</v>
      </c>
      <c r="I492" s="2">
        <f>I491+1</f>
        <v>491</v>
      </c>
      <c r="J492" s="3" t="s">
        <v>6782</v>
      </c>
      <c r="K492" s="2" t="s">
        <v>6783</v>
      </c>
      <c r="L492" s="7">
        <v>94</v>
      </c>
      <c r="M492" s="7">
        <v>91</v>
      </c>
      <c r="N492" s="7">
        <v>72</v>
      </c>
      <c r="O492" s="7" t="s">
        <v>29</v>
      </c>
      <c r="P492" s="7" t="s">
        <v>75</v>
      </c>
      <c r="Q492" s="6" t="s">
        <v>139</v>
      </c>
      <c r="R492" s="3">
        <v>14</v>
      </c>
      <c r="S492" s="3">
        <v>13</v>
      </c>
      <c r="T492" s="3">
        <v>11</v>
      </c>
      <c r="U492" s="3">
        <v>3</v>
      </c>
      <c r="V492" s="3">
        <v>9</v>
      </c>
      <c r="W492" s="3">
        <v>1</v>
      </c>
      <c r="X492" s="3">
        <v>1.3</v>
      </c>
      <c r="Y492" s="5">
        <v>3</v>
      </c>
      <c r="Z492" s="5">
        <v>2</v>
      </c>
      <c r="AA492" s="5">
        <v>1</v>
      </c>
      <c r="AB492" s="5">
        <v>2.9</v>
      </c>
      <c r="AC492" s="4">
        <v>59</v>
      </c>
      <c r="AD492" s="4" t="s">
        <v>237</v>
      </c>
      <c r="AE492" s="4">
        <v>59</v>
      </c>
      <c r="AF492" s="4">
        <v>2.8</v>
      </c>
      <c r="AG492" s="4">
        <v>112.4</v>
      </c>
      <c r="AH492" s="4">
        <v>22.7</v>
      </c>
      <c r="AI492" s="4">
        <v>20.9</v>
      </c>
      <c r="AJ492" s="6" t="s">
        <v>99</v>
      </c>
      <c r="AK492" s="3">
        <v>0.9</v>
      </c>
      <c r="AL492" s="2">
        <v>0</v>
      </c>
    </row>
    <row r="493" spans="1:38" x14ac:dyDescent="0.35">
      <c r="A493" s="2">
        <f>AVERAGE(L493:N493)</f>
        <v>83.333333333333329</v>
      </c>
      <c r="B493" s="2">
        <f>R493+U493</f>
        <v>49</v>
      </c>
      <c r="C493" s="2">
        <f>Y493+Z493+AB493</f>
        <v>114</v>
      </c>
      <c r="D493" s="2">
        <f>IF(B493&gt;100,5)+IF(B493&gt;150,5)+IF(R493&gt;0,3)+IF(R493&gt;15,3)+IF(R493&gt;25,3)+IF(S493&gt;0,3)+IF(S493&gt;15,3)+IF(S493&gt;25,3)+IF(U493&gt;20,2,0)+IF(U493&gt;30,3,0)+IF(U493&gt;50,5,0)+IF(U493&gt;60,3,0)+IF(Y493&gt;100,5,0)+IF(Y493&gt;0,2)+IF(Y493&gt;15,2)+IF(Y493&gt;25,2)+IF(Y493&gt;30,2)+IF(Y493&gt;40,2)+IF(Y493&gt;50,2)+IF(Y493&gt;100,4)+IF(Y493&lt;10,-5,0)+IF(Y493&lt;0,-10)++IF(Y493&lt;15,-5,0)+IF(R493&lt;0,-3)+IF(R493&lt;-5,-3)+IF(S493&lt;0,-3)+IF(S493&lt;-5,-3)+IF(T493&lt;0,-3)+IF(T493&lt;-5,-3)+IF(W493=1,5,0)+IF(X493&gt;20,3,0)+IF(X493&gt;25,3,0)+IF(X493&gt;40,3,0)+IF(X493&gt;50,3,0)+IF(N493&lt;50,-10)+IF(N493&lt;30,-10)+IF(N493&lt;20,-10)+IF(N493&lt;70,-5)+IF(N493&lt;80,-5)+IF(N493&gt;95,5,0)+IF(L493&lt;50,-10)+IF(L493&lt;30,-10)+IF(L493&lt;20,-10)+IF(L493&lt;70,-5)+IF(L493&lt;80,-5)+IF(L493&gt;95,5,0)+IF(A493&gt;85,3,0)+IF(A493&gt;90,3,0)+IF(U493&lt;0,-10)+IF(U493&lt;-5,-20)+IF(U493&lt;-10,-10)+IF(V493&gt;0,5,0)+IF(V493&gt;15,5,0)+IF(V493&gt;25,5,0)+IF(V493&lt;0,-10,0)+IF(V493&lt;-5,-10,0)+IF(U493&lt;0,-10,0)+IF(U493&lt;-5,-10,0)+IF(M493&gt;90,10)+IF(M493&gt;97,5)+IF(L493&lt;70,-20,0)+IF(Y493&gt;100,15,0)+IF(Y493&gt;200,10,0)+IF(AB493&gt;40,5,0)+IF(AB493&gt;50,5,0)+IF(AB493&gt;60,10,0)+IF(AB493&gt;100,15,0)+IF(AB493&gt;200,10,0)</f>
        <v>8</v>
      </c>
      <c r="E493" s="2">
        <f>W493+AA493+IF(AK493&gt;1,1,0)+IF(AK493&gt;1.2,2,0)+IF(AK493&gt;1.3,2,0)+IF(AK493&lt;1,-2,0)+IF(B493&gt;200,5,0)+IF(B493&gt;300,5,0)+IF(B493&lt;30,-15,0)+IF(B493&lt;20,-15,0)</f>
        <v>-2</v>
      </c>
      <c r="F493" s="2">
        <f>IF(AF493&gt;0,2,0)+IF(AF493&gt;2,3,0)+IF(AF493&gt;4,4,0)+IF(AF493&gt;10,5,0)+IF(O493="A",3,0)+IF(O493="B",3,0)+IF(P493="A+",7,0)+IF(P493="A",5,0)+IF(P493="A-",3,0)+IF(P493="B+",2,0)+IF(AC493&lt;40,3,0)+IF(AC493&lt;20,3,0)+IF(AC493&lt;10,5,0)+IF(C493&gt;50,5)</f>
        <v>8</v>
      </c>
      <c r="G493" s="2">
        <f>IF(AG493&gt;0,3)+IF(AG493&gt;4,3)+IF(AG493&gt;7,3)+IF(AG493&gt;10,3)+IF(AG493&gt;13,3)+IF(AG493&gt;15,3)+IF(AG493&gt;17,3)+IF(AG493&gt;20,3)+IF(AG493&gt;25,5)+IF(AH493&gt;0,3)+IF(AH493&gt;7,3)+IF(AH493&gt;10,3)+IF(AH493&gt;15,3)+IF(AI493&gt;0,3)+IF(AI493&gt;7,3)+IF(AI493&gt;10,3)+IF(AI493&gt;15,3)</f>
        <v>33</v>
      </c>
      <c r="H493" s="2">
        <f>SUM(D493:G493)</f>
        <v>47</v>
      </c>
      <c r="I493" s="2">
        <f>I492+1</f>
        <v>492</v>
      </c>
      <c r="J493" s="3" t="s">
        <v>4013</v>
      </c>
      <c r="K493" s="2" t="s">
        <v>4014</v>
      </c>
      <c r="L493" s="7">
        <v>93</v>
      </c>
      <c r="M493" s="7">
        <v>82</v>
      </c>
      <c r="N493" s="7">
        <v>75</v>
      </c>
      <c r="O493" s="7" t="s">
        <v>29</v>
      </c>
      <c r="P493" s="7" t="s">
        <v>59</v>
      </c>
      <c r="Q493" s="6" t="s">
        <v>207</v>
      </c>
      <c r="R493" s="3">
        <v>36</v>
      </c>
      <c r="S493" s="3">
        <v>-10</v>
      </c>
      <c r="T493" s="3">
        <v>-5</v>
      </c>
      <c r="U493" s="3">
        <v>13</v>
      </c>
      <c r="V493" s="3">
        <v>5</v>
      </c>
      <c r="W493" s="3">
        <v>0</v>
      </c>
      <c r="X493" s="3">
        <v>12.5</v>
      </c>
      <c r="Y493" s="5">
        <v>36</v>
      </c>
      <c r="Z493" s="5">
        <v>40</v>
      </c>
      <c r="AA493" s="5">
        <v>0</v>
      </c>
      <c r="AB493" s="5">
        <v>38</v>
      </c>
      <c r="AC493" s="4">
        <v>100</v>
      </c>
      <c r="AD493" s="4" t="s">
        <v>116</v>
      </c>
      <c r="AE493" s="4">
        <v>12</v>
      </c>
      <c r="AF493" s="4">
        <v>-0.8</v>
      </c>
      <c r="AG493" s="4">
        <v>9.6999999999999993</v>
      </c>
      <c r="AH493" s="4">
        <v>24.6</v>
      </c>
      <c r="AI493" s="4">
        <v>22.9</v>
      </c>
      <c r="AJ493" s="6" t="s">
        <v>51</v>
      </c>
      <c r="AK493" s="3">
        <v>0.8</v>
      </c>
      <c r="AL493" s="2">
        <v>0</v>
      </c>
    </row>
    <row r="494" spans="1:38" x14ac:dyDescent="0.35">
      <c r="A494" s="2">
        <f>AVERAGE(L494:N494)</f>
        <v>72.333333333333329</v>
      </c>
      <c r="B494" s="2">
        <f>R494+U494</f>
        <v>39</v>
      </c>
      <c r="C494" s="2">
        <f>Y494+Z494+AB494</f>
        <v>62.6</v>
      </c>
      <c r="D494" s="2">
        <f>IF(B494&gt;100,5)+IF(B494&gt;150,5)+IF(R494&gt;0,3)+IF(R494&gt;15,3)+IF(R494&gt;25,3)+IF(S494&gt;0,3)+IF(S494&gt;15,3)+IF(S494&gt;25,3)+IF(U494&gt;20,2,0)+IF(U494&gt;30,3,0)+IF(U494&gt;50,5,0)+IF(U494&gt;60,3,0)+IF(Y494&gt;100,5,0)+IF(Y494&gt;0,2)+IF(Y494&gt;15,2)+IF(Y494&gt;25,2)+IF(Y494&gt;30,2)+IF(Y494&gt;40,2)+IF(Y494&gt;50,2)+IF(Y494&gt;100,4)+IF(Y494&lt;10,-5,0)+IF(Y494&lt;0,-10)++IF(Y494&lt;15,-5,0)+IF(R494&lt;0,-3)+IF(R494&lt;-5,-3)+IF(S494&lt;0,-3)+IF(S494&lt;-5,-3)+IF(T494&lt;0,-3)+IF(T494&lt;-5,-3)+IF(W494=1,5,0)+IF(X494&gt;20,3,0)+IF(X494&gt;25,3,0)+IF(X494&gt;40,3,0)+IF(X494&gt;50,3,0)+IF(N494&lt;50,-10)+IF(N494&lt;30,-10)+IF(N494&lt;20,-10)+IF(N494&lt;70,-5)+IF(N494&lt;80,-5)+IF(N494&gt;95,5,0)+IF(L494&lt;50,-10)+IF(L494&lt;30,-10)+IF(L494&lt;20,-10)+IF(L494&lt;70,-5)+IF(L494&lt;80,-5)+IF(L494&gt;95,5,0)+IF(A494&gt;85,3,0)+IF(A494&gt;90,3,0)+IF(U494&lt;0,-10)+IF(U494&lt;-5,-20)+IF(U494&lt;-10,-10)+IF(V494&gt;0,5,0)+IF(V494&gt;15,5,0)+IF(V494&gt;25,5,0)+IF(V494&lt;0,-10,0)+IF(V494&lt;-5,-10,0)+IF(U494&lt;0,-10,0)+IF(U494&lt;-5,-10,0)+IF(M494&gt;90,10)+IF(M494&gt;97,5)+IF(L494&lt;70,-20,0)+IF(Y494&gt;100,15,0)+IF(Y494&gt;200,10,0)+IF(AB494&gt;40,5,0)+IF(AB494&gt;50,5,0)+IF(AB494&gt;60,10,0)+IF(AB494&gt;100,15,0)+IF(AB494&gt;200,10,0)</f>
        <v>7</v>
      </c>
      <c r="E494" s="2">
        <f>W494+AA494+IF(AK494&gt;1,1,0)+IF(AK494&gt;1.2,2,0)+IF(AK494&gt;1.3,2,0)+IF(AK494&lt;1,-2,0)+IF(B494&gt;200,5,0)+IF(B494&gt;300,5,0)+IF(B494&lt;30,-15,0)+IF(B494&lt;20,-15,0)</f>
        <v>0</v>
      </c>
      <c r="F494" s="2">
        <f>IF(AF494&gt;0,2,0)+IF(AF494&gt;2,3,0)+IF(AF494&gt;4,4,0)+IF(AF494&gt;10,5,0)+IF(O494="A",3,0)+IF(O494="B",3,0)+IF(P494="A+",7,0)+IF(P494="A",5,0)+IF(P494="A-",3,0)+IF(P494="B+",2,0)+IF(AC494&lt;40,3,0)+IF(AC494&lt;20,3,0)+IF(AC494&lt;10,5,0)+IF(C494&gt;50,5)</f>
        <v>10</v>
      </c>
      <c r="G494" s="2">
        <f>IF(AG494&gt;0,3)+IF(AG494&gt;4,3)+IF(AG494&gt;7,3)+IF(AG494&gt;10,3)+IF(AG494&gt;13,3)+IF(AG494&gt;15,3)+IF(AG494&gt;17,3)+IF(AG494&gt;20,3)+IF(AG494&gt;25,5)+IF(AH494&gt;0,3)+IF(AH494&gt;7,3)+IF(AH494&gt;10,3)+IF(AH494&gt;15,3)+IF(AI494&gt;0,3)+IF(AI494&gt;7,3)+IF(AI494&gt;10,3)+IF(AI494&gt;15,3)</f>
        <v>30</v>
      </c>
      <c r="H494" s="2">
        <f>SUM(D494:G494)</f>
        <v>47</v>
      </c>
      <c r="I494" s="2">
        <f>I493+1</f>
        <v>493</v>
      </c>
      <c r="J494" s="3" t="s">
        <v>3967</v>
      </c>
      <c r="K494" s="2" t="s">
        <v>3968</v>
      </c>
      <c r="L494" s="7">
        <v>84</v>
      </c>
      <c r="M494" s="7">
        <v>91</v>
      </c>
      <c r="N494" s="7">
        <v>42</v>
      </c>
      <c r="O494" s="7" t="s">
        <v>48</v>
      </c>
      <c r="P494" s="7" t="s">
        <v>75</v>
      </c>
      <c r="Q494" s="6" t="s">
        <v>158</v>
      </c>
      <c r="R494" s="3">
        <v>37</v>
      </c>
      <c r="S494" s="3">
        <v>-4</v>
      </c>
      <c r="T494" s="3">
        <v>-18</v>
      </c>
      <c r="U494" s="3">
        <v>2</v>
      </c>
      <c r="V494" s="3">
        <v>8</v>
      </c>
      <c r="W494" s="3">
        <v>1</v>
      </c>
      <c r="X494" s="3">
        <v>21.1</v>
      </c>
      <c r="Y494" s="5">
        <v>22</v>
      </c>
      <c r="Z494" s="5">
        <v>20</v>
      </c>
      <c r="AA494" s="5">
        <v>1</v>
      </c>
      <c r="AB494" s="5">
        <v>20.6</v>
      </c>
      <c r="AC494" s="4">
        <v>65</v>
      </c>
      <c r="AD494" s="4" t="s">
        <v>76</v>
      </c>
      <c r="AE494" s="4">
        <v>64</v>
      </c>
      <c r="AF494" s="4">
        <v>0.9</v>
      </c>
      <c r="AG494" s="4">
        <v>21.1</v>
      </c>
      <c r="AH494" s="4">
        <v>4.7</v>
      </c>
      <c r="AI494" s="4">
        <v>4.9000000000000004</v>
      </c>
      <c r="AJ494" s="6" t="s">
        <v>67</v>
      </c>
      <c r="AK494" s="3">
        <v>0.6</v>
      </c>
      <c r="AL494" s="2">
        <v>0</v>
      </c>
    </row>
    <row r="495" spans="1:38" x14ac:dyDescent="0.35">
      <c r="A495" s="2">
        <f>AVERAGE(L495:N495)</f>
        <v>59.666666666666664</v>
      </c>
      <c r="B495" s="2">
        <f>R495+U495</f>
        <v>130</v>
      </c>
      <c r="C495" s="2">
        <f>Y495+Z495+AB495</f>
        <v>35</v>
      </c>
      <c r="D495" s="2">
        <f>IF(B495&gt;100,5)+IF(B495&gt;150,5)+IF(R495&gt;0,3)+IF(R495&gt;15,3)+IF(R495&gt;25,3)+IF(S495&gt;0,3)+IF(S495&gt;15,3)+IF(S495&gt;25,3)+IF(U495&gt;20,2,0)+IF(U495&gt;30,3,0)+IF(U495&gt;50,5,0)+IF(U495&gt;60,3,0)+IF(Y495&gt;100,5,0)+IF(Y495&gt;0,2)+IF(Y495&gt;15,2)+IF(Y495&gt;25,2)+IF(Y495&gt;30,2)+IF(Y495&gt;40,2)+IF(Y495&gt;50,2)+IF(Y495&gt;100,4)+IF(Y495&lt;10,-5,0)+IF(Y495&lt;0,-10)++IF(Y495&lt;15,-5,0)+IF(R495&lt;0,-3)+IF(R495&lt;-5,-3)+IF(S495&lt;0,-3)+IF(S495&lt;-5,-3)+IF(T495&lt;0,-3)+IF(T495&lt;-5,-3)+IF(W495=1,5,0)+IF(X495&gt;20,3,0)+IF(X495&gt;25,3,0)+IF(X495&gt;40,3,0)+IF(X495&gt;50,3,0)+IF(N495&lt;50,-10)+IF(N495&lt;30,-10)+IF(N495&lt;20,-10)+IF(N495&lt;70,-5)+IF(N495&lt;80,-5)+IF(N495&gt;95,5,0)+IF(L495&lt;50,-10)+IF(L495&lt;30,-10)+IF(L495&lt;20,-10)+IF(L495&lt;70,-5)+IF(L495&lt;80,-5)+IF(L495&gt;95,5,0)+IF(A495&gt;85,3,0)+IF(A495&gt;90,3,0)+IF(U495&lt;0,-10)+IF(U495&lt;-5,-20)+IF(U495&lt;-10,-10)+IF(V495&gt;0,5,0)+IF(V495&gt;15,5,0)+IF(V495&gt;25,5,0)+IF(V495&lt;0,-10,0)+IF(V495&lt;-5,-10,0)+IF(U495&lt;0,-10,0)+IF(U495&lt;-5,-10,0)+IF(M495&gt;90,10)+IF(M495&gt;97,5)+IF(L495&lt;70,-20,0)+IF(Y495&gt;100,15,0)+IF(Y495&gt;200,10,0)+IF(AB495&gt;40,5,0)+IF(AB495&gt;50,5,0)+IF(AB495&gt;60,10,0)+IF(AB495&gt;100,15,0)+IF(AB495&gt;200,10,0)</f>
        <v>3</v>
      </c>
      <c r="E495" s="2">
        <f>W495+AA495+IF(AK495&gt;1,1,0)+IF(AK495&gt;1.2,2,0)+IF(AK495&gt;1.3,2,0)+IF(AK495&lt;1,-2,0)+IF(B495&gt;200,5,0)+IF(B495&gt;300,5,0)+IF(B495&lt;30,-15,0)+IF(B495&lt;20,-15,0)</f>
        <v>6</v>
      </c>
      <c r="F495" s="2">
        <f>IF(AF495&gt;0,2,0)+IF(AF495&gt;2,3,0)+IF(AF495&gt;4,4,0)+IF(AF495&gt;10,5,0)+IF(O495="A",3,0)+IF(O495="B",3,0)+IF(P495="A+",7,0)+IF(P495="A",5,0)+IF(P495="A-",3,0)+IF(P495="B+",2,0)+IF(AC495&lt;40,3,0)+IF(AC495&lt;20,3,0)+IF(AC495&lt;10,5,0)+IF(C495&gt;50,5)</f>
        <v>8</v>
      </c>
      <c r="G495" s="2">
        <f>IF(AG495&gt;0,3)+IF(AG495&gt;4,3)+IF(AG495&gt;7,3)+IF(AG495&gt;10,3)+IF(AG495&gt;13,3)+IF(AG495&gt;15,3)+IF(AG495&gt;17,3)+IF(AG495&gt;20,3)+IF(AG495&gt;25,5)+IF(AH495&gt;0,3)+IF(AH495&gt;7,3)+IF(AH495&gt;10,3)+IF(AH495&gt;15,3)+IF(AI495&gt;0,3)+IF(AI495&gt;7,3)+IF(AI495&gt;10,3)+IF(AI495&gt;15,3)</f>
        <v>30</v>
      </c>
      <c r="H495" s="2">
        <f>SUM(D495:G495)</f>
        <v>47</v>
      </c>
      <c r="I495" s="2">
        <f>I494+1</f>
        <v>494</v>
      </c>
      <c r="J495" s="3" t="s">
        <v>10653</v>
      </c>
      <c r="K495" s="2" t="s">
        <v>10654</v>
      </c>
      <c r="L495" s="7">
        <v>70</v>
      </c>
      <c r="M495" s="7">
        <v>63</v>
      </c>
      <c r="N495" s="7">
        <v>46</v>
      </c>
      <c r="O495" s="7" t="s">
        <v>48</v>
      </c>
      <c r="P495" s="7" t="s">
        <v>125</v>
      </c>
      <c r="Q495" s="6" t="s">
        <v>139</v>
      </c>
      <c r="R495" s="3">
        <v>28</v>
      </c>
      <c r="S495" s="3">
        <v>0</v>
      </c>
      <c r="T495" s="3">
        <v>-18</v>
      </c>
      <c r="U495" s="3">
        <v>102</v>
      </c>
      <c r="V495" s="3">
        <v>25</v>
      </c>
      <c r="W495" s="3">
        <v>1</v>
      </c>
      <c r="X495" s="3">
        <v>2.6</v>
      </c>
      <c r="Y495" s="5">
        <v>6</v>
      </c>
      <c r="Z495" s="5">
        <v>22</v>
      </c>
      <c r="AA495" s="5">
        <v>0</v>
      </c>
      <c r="AB495" s="5">
        <v>7</v>
      </c>
      <c r="AC495" s="4">
        <v>71</v>
      </c>
      <c r="AD495" s="4" t="s">
        <v>98</v>
      </c>
      <c r="AE495" s="4">
        <v>57</v>
      </c>
      <c r="AF495" s="4">
        <v>2.5</v>
      </c>
      <c r="AG495" s="4">
        <v>17.600000000000001</v>
      </c>
      <c r="AH495" s="4">
        <v>7.8</v>
      </c>
      <c r="AI495" s="4">
        <v>6.7</v>
      </c>
      <c r="AJ495" s="6" t="s">
        <v>195</v>
      </c>
      <c r="AK495" s="3">
        <v>1.6</v>
      </c>
      <c r="AL495" s="2">
        <v>0</v>
      </c>
    </row>
    <row r="496" spans="1:38" x14ac:dyDescent="0.35">
      <c r="A496" s="2">
        <f>AVERAGE(L496:N496)</f>
        <v>72.666666666666671</v>
      </c>
      <c r="B496" s="2">
        <f>R496+U496</f>
        <v>62</v>
      </c>
      <c r="C496" s="2">
        <f>Y496+Z496+AB496</f>
        <v>11.7</v>
      </c>
      <c r="D496" s="2">
        <f>IF(B496&gt;100,5)+IF(B496&gt;150,5)+IF(R496&gt;0,3)+IF(R496&gt;15,3)+IF(R496&gt;25,3)+IF(S496&gt;0,3)+IF(S496&gt;15,3)+IF(S496&gt;25,3)+IF(U496&gt;20,2,0)+IF(U496&gt;30,3,0)+IF(U496&gt;50,5,0)+IF(U496&gt;60,3,0)+IF(Y496&gt;100,5,0)+IF(Y496&gt;0,2)+IF(Y496&gt;15,2)+IF(Y496&gt;25,2)+IF(Y496&gt;30,2)+IF(Y496&gt;40,2)+IF(Y496&gt;50,2)+IF(Y496&gt;100,4)+IF(Y496&lt;10,-5,0)+IF(Y496&lt;0,-10)++IF(Y496&lt;15,-5,0)+IF(R496&lt;0,-3)+IF(R496&lt;-5,-3)+IF(S496&lt;0,-3)+IF(S496&lt;-5,-3)+IF(T496&lt;0,-3)+IF(T496&lt;-5,-3)+IF(W496=1,5,0)+IF(X496&gt;20,3,0)+IF(X496&gt;25,3,0)+IF(X496&gt;40,3,0)+IF(X496&gt;50,3,0)+IF(N496&lt;50,-10)+IF(N496&lt;30,-10)+IF(N496&lt;20,-10)+IF(N496&lt;70,-5)+IF(N496&lt;80,-5)+IF(N496&gt;95,5,0)+IF(L496&lt;50,-10)+IF(L496&lt;30,-10)+IF(L496&lt;20,-10)+IF(L496&lt;70,-5)+IF(L496&lt;80,-5)+IF(L496&gt;95,5,0)+IF(A496&gt;85,3,0)+IF(A496&gt;90,3,0)+IF(U496&lt;0,-10)+IF(U496&lt;-5,-20)+IF(U496&lt;-10,-10)+IF(V496&gt;0,5,0)+IF(V496&gt;15,5,0)+IF(V496&gt;25,5,0)+IF(V496&lt;0,-10,0)+IF(V496&lt;-5,-10,0)+IF(U496&lt;0,-10,0)+IF(U496&lt;-5,-10,0)+IF(M496&gt;90,10)+IF(M496&gt;97,5)+IF(L496&lt;70,-20,0)+IF(Y496&gt;100,15,0)+IF(Y496&gt;200,10,0)+IF(AB496&gt;40,5,0)+IF(AB496&gt;50,5,0)+IF(AB496&gt;60,10,0)+IF(AB496&gt;100,15,0)+IF(AB496&gt;200,10,0)</f>
        <v>-5</v>
      </c>
      <c r="E496" s="2">
        <f>W496+AA496+IF(AK496&gt;1,1,0)+IF(AK496&gt;1.2,2,0)+IF(AK496&gt;1.3,2,0)+IF(AK496&lt;1,-2,0)+IF(B496&gt;200,5,0)+IF(B496&gt;300,5,0)+IF(B496&lt;30,-15,0)+IF(B496&lt;20,-15,0)</f>
        <v>-1</v>
      </c>
      <c r="F496" s="2">
        <f>IF(AF496&gt;0,2,0)+IF(AF496&gt;2,3,0)+IF(AF496&gt;4,4,0)+IF(AF496&gt;10,5,0)+IF(O496="A",3,0)+IF(O496="B",3,0)+IF(P496="A+",7,0)+IF(P496="A",5,0)+IF(P496="A-",3,0)+IF(P496="B+",2,0)+IF(AC496&lt;40,3,0)+IF(AC496&lt;20,3,0)+IF(AC496&lt;10,5,0)+IF(C496&gt;50,5)</f>
        <v>17</v>
      </c>
      <c r="G496" s="2">
        <f>IF(AG496&gt;0,3)+IF(AG496&gt;4,3)+IF(AG496&gt;7,3)+IF(AG496&gt;10,3)+IF(AG496&gt;13,3)+IF(AG496&gt;15,3)+IF(AG496&gt;17,3)+IF(AG496&gt;20,3)+IF(AG496&gt;25,5)+IF(AH496&gt;0,3)+IF(AH496&gt;7,3)+IF(AH496&gt;10,3)+IF(AH496&gt;15,3)+IF(AI496&gt;0,3)+IF(AI496&gt;7,3)+IF(AI496&gt;10,3)+IF(AI496&gt;15,3)</f>
        <v>36</v>
      </c>
      <c r="H496" s="2">
        <f>SUM(D496:G496)</f>
        <v>47</v>
      </c>
      <c r="I496" s="2">
        <f>I495+1</f>
        <v>495</v>
      </c>
      <c r="J496" s="3" t="s">
        <v>8463</v>
      </c>
      <c r="K496" s="2" t="s">
        <v>8464</v>
      </c>
      <c r="L496" s="7">
        <v>74</v>
      </c>
      <c r="M496" s="7">
        <v>80</v>
      </c>
      <c r="N496" s="7">
        <v>64</v>
      </c>
      <c r="O496" s="7" t="s">
        <v>29</v>
      </c>
      <c r="P496" s="7" t="s">
        <v>31</v>
      </c>
      <c r="Q496" s="6" t="s">
        <v>71</v>
      </c>
      <c r="R496" s="3">
        <v>38</v>
      </c>
      <c r="S496" s="3">
        <v>28</v>
      </c>
      <c r="T496" s="3">
        <v>17</v>
      </c>
      <c r="U496" s="3">
        <v>24</v>
      </c>
      <c r="V496" s="3">
        <v>6</v>
      </c>
      <c r="W496" s="3">
        <v>1</v>
      </c>
      <c r="X496" s="3">
        <v>7.3</v>
      </c>
      <c r="Y496" s="5">
        <v>-7</v>
      </c>
      <c r="Z496" s="5">
        <v>13</v>
      </c>
      <c r="AA496" s="5">
        <v>0</v>
      </c>
      <c r="AB496" s="5">
        <v>5.7</v>
      </c>
      <c r="AC496" s="4">
        <v>154</v>
      </c>
      <c r="AD496" s="4" t="s">
        <v>66</v>
      </c>
      <c r="AE496" s="4">
        <v>55</v>
      </c>
      <c r="AF496" s="4">
        <v>11.7</v>
      </c>
      <c r="AG496" s="4">
        <v>16.8</v>
      </c>
      <c r="AH496" s="4">
        <v>14.5</v>
      </c>
      <c r="AI496" s="4">
        <v>11.6</v>
      </c>
      <c r="AJ496" s="6" t="s">
        <v>99</v>
      </c>
      <c r="AK496" s="3">
        <v>0.3</v>
      </c>
      <c r="AL496" s="2">
        <v>0</v>
      </c>
    </row>
    <row r="497" spans="1:38" x14ac:dyDescent="0.35">
      <c r="A497" s="2">
        <f>AVERAGE(L497:N497)</f>
        <v>48</v>
      </c>
      <c r="B497" s="2">
        <f>R497+U497</f>
        <v>77</v>
      </c>
      <c r="C497" s="2">
        <f>Y497+Z497+AB497</f>
        <v>433.9</v>
      </c>
      <c r="D497" s="2">
        <f>IF(B497&gt;100,5)+IF(B497&gt;150,5)+IF(R497&gt;0,3)+IF(R497&gt;15,3)+IF(R497&gt;25,3)+IF(S497&gt;0,3)+IF(S497&gt;15,3)+IF(S497&gt;25,3)+IF(U497&gt;20,2,0)+IF(U497&gt;30,3,0)+IF(U497&gt;50,5,0)+IF(U497&gt;60,3,0)+IF(Y497&gt;100,5,0)+IF(Y497&gt;0,2)+IF(Y497&gt;15,2)+IF(Y497&gt;25,2)+IF(Y497&gt;30,2)+IF(Y497&gt;40,2)+IF(Y497&gt;50,2)+IF(Y497&gt;100,4)+IF(Y497&lt;10,-5,0)+IF(Y497&lt;0,-10)++IF(Y497&lt;15,-5,0)+IF(R497&lt;0,-3)+IF(R497&lt;-5,-3)+IF(S497&lt;0,-3)+IF(S497&lt;-5,-3)+IF(T497&lt;0,-3)+IF(T497&lt;-5,-3)+IF(W497=1,5,0)+IF(X497&gt;20,3,0)+IF(X497&gt;25,3,0)+IF(X497&gt;40,3,0)+IF(X497&gt;50,3,0)+IF(N497&lt;50,-10)+IF(N497&lt;30,-10)+IF(N497&lt;20,-10)+IF(N497&lt;70,-5)+IF(N497&lt;80,-5)+IF(N497&gt;95,5,0)+IF(L497&lt;50,-10)+IF(L497&lt;30,-10)+IF(L497&lt;20,-10)+IF(L497&lt;70,-5)+IF(L497&lt;80,-5)+IF(L497&gt;95,5,0)+IF(A497&gt;85,3,0)+IF(A497&gt;90,3,0)+IF(U497&lt;0,-10)+IF(U497&lt;-5,-20)+IF(U497&lt;-10,-10)+IF(V497&gt;0,5,0)+IF(V497&gt;15,5,0)+IF(V497&gt;25,5,0)+IF(V497&lt;0,-10,0)+IF(V497&lt;-5,-10,0)+IF(U497&lt;0,-10,0)+IF(U497&lt;-5,-10,0)+IF(M497&gt;90,10)+IF(M497&gt;97,5)+IF(L497&lt;70,-20,0)+IF(Y497&gt;100,15,0)+IF(Y497&gt;200,10,0)+IF(AB497&gt;40,5,0)+IF(AB497&gt;50,5,0)+IF(AB497&gt;60,10,0)+IF(AB497&gt;100,15,0)+IF(AB497&gt;200,10,0)</f>
        <v>34</v>
      </c>
      <c r="E497" s="2">
        <f>W497+AA497+IF(AK497&gt;1,1,0)+IF(AK497&gt;1.2,2,0)+IF(AK497&gt;1.3,2,0)+IF(AK497&lt;1,-2,0)+IF(B497&gt;200,5,0)+IF(B497&gt;300,5,0)+IF(B497&lt;30,-15,0)+IF(B497&lt;20,-15,0)</f>
        <v>-1</v>
      </c>
      <c r="F497" s="2">
        <f>IF(AF497&gt;0,2,0)+IF(AF497&gt;2,3,0)+IF(AF497&gt;4,4,0)+IF(AF497&gt;10,5,0)+IF(O497="A",3,0)+IF(O497="B",3,0)+IF(P497="A+",7,0)+IF(P497="A",5,0)+IF(P497="A-",3,0)+IF(P497="B+",2,0)+IF(AC497&lt;40,3,0)+IF(AC497&lt;20,3,0)+IF(AC497&lt;10,5,0)+IF(C497&gt;50,5)</f>
        <v>13</v>
      </c>
      <c r="G497" s="2">
        <f>IF(AG497&gt;0,3)+IF(AG497&gt;4,3)+IF(AG497&gt;7,3)+IF(AG497&gt;10,3)+IF(AG497&gt;13,3)+IF(AG497&gt;15,3)+IF(AG497&gt;17,3)+IF(AG497&gt;20,3)+IF(AG497&gt;25,5)+IF(AH497&gt;0,3)+IF(AH497&gt;7,3)+IF(AH497&gt;10,3)+IF(AH497&gt;15,3)+IF(AI497&gt;0,3)+IF(AI497&gt;7,3)+IF(AI497&gt;10,3)+IF(AI497&gt;15,3)</f>
        <v>0</v>
      </c>
      <c r="H497" s="2">
        <f>SUM(D497:G497)</f>
        <v>46</v>
      </c>
      <c r="I497" s="2">
        <f>I496+1</f>
        <v>496</v>
      </c>
      <c r="J497" s="3" t="s">
        <v>696</v>
      </c>
      <c r="K497" s="2" t="s">
        <v>697</v>
      </c>
      <c r="L497" s="7">
        <v>54</v>
      </c>
      <c r="M497" s="7">
        <v>46</v>
      </c>
      <c r="N497" s="7">
        <v>44</v>
      </c>
      <c r="O497" s="7">
        <v>0</v>
      </c>
      <c r="P497" s="7" t="s">
        <v>167</v>
      </c>
      <c r="Q497" s="6" t="s">
        <v>236</v>
      </c>
      <c r="R497" s="3">
        <v>0</v>
      </c>
      <c r="S497" s="3">
        <v>0</v>
      </c>
      <c r="T497" s="3">
        <v>0</v>
      </c>
      <c r="U497" s="3">
        <v>77</v>
      </c>
      <c r="V497" s="3">
        <v>0</v>
      </c>
      <c r="W497" s="3">
        <v>0</v>
      </c>
      <c r="X497" s="3">
        <v>-35.700000000000003</v>
      </c>
      <c r="Y497" s="5">
        <v>148</v>
      </c>
      <c r="Z497" s="5">
        <v>140</v>
      </c>
      <c r="AA497" s="5">
        <v>1</v>
      </c>
      <c r="AB497" s="5">
        <v>145.9</v>
      </c>
      <c r="AC497" s="4">
        <v>38</v>
      </c>
      <c r="AD497" s="4" t="s">
        <v>159</v>
      </c>
      <c r="AE497" s="4">
        <v>55</v>
      </c>
      <c r="AF497" s="4">
        <v>2.2000000000000002</v>
      </c>
      <c r="AG497" s="4">
        <v>0</v>
      </c>
      <c r="AH497" s="4">
        <v>-114.6</v>
      </c>
      <c r="AI497" s="4">
        <v>-123.6</v>
      </c>
      <c r="AJ497" s="6" t="s">
        <v>698</v>
      </c>
      <c r="AK497" s="3">
        <v>0.9</v>
      </c>
      <c r="AL497" s="2">
        <v>0</v>
      </c>
    </row>
    <row r="498" spans="1:38" x14ac:dyDescent="0.35">
      <c r="A498" s="2">
        <f>AVERAGE(L498:N498)</f>
        <v>74.333333333333329</v>
      </c>
      <c r="B498" s="2">
        <f>R498+U498</f>
        <v>94</v>
      </c>
      <c r="C498" s="2">
        <f>Y498+Z498+AB498</f>
        <v>120.4</v>
      </c>
      <c r="D498" s="2">
        <f>IF(B498&gt;100,5)+IF(B498&gt;150,5)+IF(R498&gt;0,3)+IF(R498&gt;15,3)+IF(R498&gt;25,3)+IF(S498&gt;0,3)+IF(S498&gt;15,3)+IF(S498&gt;25,3)+IF(U498&gt;20,2,0)+IF(U498&gt;30,3,0)+IF(U498&gt;50,5,0)+IF(U498&gt;60,3,0)+IF(Y498&gt;100,5,0)+IF(Y498&gt;0,2)+IF(Y498&gt;15,2)+IF(Y498&gt;25,2)+IF(Y498&gt;30,2)+IF(Y498&gt;40,2)+IF(Y498&gt;50,2)+IF(Y498&gt;100,4)+IF(Y498&lt;10,-5,0)+IF(Y498&lt;0,-10)++IF(Y498&lt;15,-5,0)+IF(R498&lt;0,-3)+IF(R498&lt;-5,-3)+IF(S498&lt;0,-3)+IF(S498&lt;-5,-3)+IF(T498&lt;0,-3)+IF(T498&lt;-5,-3)+IF(W498=1,5,0)+IF(X498&gt;20,3,0)+IF(X498&gt;25,3,0)+IF(X498&gt;40,3,0)+IF(X498&gt;50,3,0)+IF(N498&lt;50,-10)+IF(N498&lt;30,-10)+IF(N498&lt;20,-10)+IF(N498&lt;70,-5)+IF(N498&lt;80,-5)+IF(N498&gt;95,5,0)+IF(L498&lt;50,-10)+IF(L498&lt;30,-10)+IF(L498&lt;20,-10)+IF(L498&lt;70,-5)+IF(L498&lt;80,-5)+IF(L498&gt;95,5,0)+IF(A498&gt;85,3,0)+IF(A498&gt;90,3,0)+IF(U498&lt;0,-10)+IF(U498&lt;-5,-20)+IF(U498&lt;-10,-10)+IF(V498&gt;0,5,0)+IF(V498&gt;15,5,0)+IF(V498&gt;25,5,0)+IF(V498&lt;0,-10,0)+IF(V498&lt;-5,-10,0)+IF(U498&lt;0,-10,0)+IF(U498&lt;-5,-10,0)+IF(M498&gt;90,10)+IF(M498&gt;97,5)+IF(L498&lt;70,-20,0)+IF(Y498&gt;100,15,0)+IF(Y498&gt;200,10,0)+IF(AB498&gt;40,5,0)+IF(AB498&gt;50,5,0)+IF(AB498&gt;60,10,0)+IF(AB498&gt;100,15,0)+IF(AB498&gt;200,10,0)</f>
        <v>26</v>
      </c>
      <c r="E498" s="2">
        <f>W498+AA498+IF(AK498&gt;1,1,0)+IF(AK498&gt;1.2,2,0)+IF(AK498&gt;1.3,2,0)+IF(AK498&lt;1,-2,0)+IF(B498&gt;200,5,0)+IF(B498&gt;300,5,0)+IF(B498&lt;30,-15,0)+IF(B498&lt;20,-15,0)</f>
        <v>1</v>
      </c>
      <c r="F498" s="2">
        <f>IF(AF498&gt;0,2,0)+IF(AF498&gt;2,3,0)+IF(AF498&gt;4,4,0)+IF(AF498&gt;10,5,0)+IF(O498="A",3,0)+IF(O498="B",3,0)+IF(P498="A+",7,0)+IF(P498="A",5,0)+IF(P498="A-",3,0)+IF(P498="B+",2,0)+IF(AC498&lt;40,3,0)+IF(AC498&lt;20,3,0)+IF(AC498&lt;10,5,0)+IF(C498&gt;50,5)</f>
        <v>19</v>
      </c>
      <c r="G498" s="2">
        <f>IF(AG498&gt;0,3)+IF(AG498&gt;4,3)+IF(AG498&gt;7,3)+IF(AG498&gt;10,3)+IF(AG498&gt;13,3)+IF(AG498&gt;15,3)+IF(AG498&gt;17,3)+IF(AG498&gt;20,3)+IF(AG498&gt;25,5)+IF(AH498&gt;0,3)+IF(AH498&gt;7,3)+IF(AH498&gt;10,3)+IF(AH498&gt;15,3)+IF(AI498&gt;0,3)+IF(AI498&gt;7,3)+IF(AI498&gt;10,3)+IF(AI498&gt;15,3)</f>
        <v>0</v>
      </c>
      <c r="H498" s="2">
        <f>SUM(D498:G498)</f>
        <v>46</v>
      </c>
      <c r="I498" s="2">
        <f>I497+1</f>
        <v>497</v>
      </c>
      <c r="J498" s="3" t="s">
        <v>4305</v>
      </c>
      <c r="K498" s="2" t="s">
        <v>4306</v>
      </c>
      <c r="L498" s="7">
        <v>94</v>
      </c>
      <c r="M498" s="7">
        <v>33</v>
      </c>
      <c r="N498" s="7">
        <v>96</v>
      </c>
      <c r="O498" s="7" t="s">
        <v>42</v>
      </c>
      <c r="P498" s="7" t="s">
        <v>48</v>
      </c>
      <c r="Q498" s="6" t="s">
        <v>215</v>
      </c>
      <c r="R498" s="3">
        <v>0</v>
      </c>
      <c r="S498" s="3">
        <v>0</v>
      </c>
      <c r="T498" s="3">
        <v>0</v>
      </c>
      <c r="U498" s="3">
        <v>94</v>
      </c>
      <c r="V498" s="3">
        <v>0</v>
      </c>
      <c r="W498" s="3">
        <v>0</v>
      </c>
      <c r="X498" s="3">
        <v>-450</v>
      </c>
      <c r="Y498" s="5">
        <v>40</v>
      </c>
      <c r="Z498" s="5">
        <v>43</v>
      </c>
      <c r="AA498" s="5">
        <v>1</v>
      </c>
      <c r="AB498" s="5">
        <v>37.4</v>
      </c>
      <c r="AC498" s="4">
        <v>57</v>
      </c>
      <c r="AD498" s="4" t="s">
        <v>748</v>
      </c>
      <c r="AE498" s="4">
        <v>99</v>
      </c>
      <c r="AF498" s="4">
        <v>16.2</v>
      </c>
      <c r="AG498" s="4">
        <v>-5.6</v>
      </c>
      <c r="AH498" s="4">
        <v>-8.8000000000000007</v>
      </c>
      <c r="AI498" s="4">
        <v>-9.5</v>
      </c>
      <c r="AJ498" s="6" t="s">
        <v>34</v>
      </c>
      <c r="AK498" s="3">
        <v>1</v>
      </c>
      <c r="AL498" s="2">
        <v>0</v>
      </c>
    </row>
    <row r="499" spans="1:38" x14ac:dyDescent="0.35">
      <c r="A499" s="2">
        <f>AVERAGE(L499:N499)</f>
        <v>56.333333333333336</v>
      </c>
      <c r="B499" s="2">
        <f>R499+U499</f>
        <v>100</v>
      </c>
      <c r="C499" s="2">
        <f>Y499+Z499+AB499</f>
        <v>131.6</v>
      </c>
      <c r="D499" s="2">
        <f>IF(B499&gt;100,5)+IF(B499&gt;150,5)+IF(R499&gt;0,3)+IF(R499&gt;15,3)+IF(R499&gt;25,3)+IF(S499&gt;0,3)+IF(S499&gt;15,3)+IF(S499&gt;25,3)+IF(U499&gt;20,2,0)+IF(U499&gt;30,3,0)+IF(U499&gt;50,5,0)+IF(U499&gt;60,3,0)+IF(Y499&gt;100,5,0)+IF(Y499&gt;0,2)+IF(Y499&gt;15,2)+IF(Y499&gt;25,2)+IF(Y499&gt;30,2)+IF(Y499&gt;40,2)+IF(Y499&gt;50,2)+IF(Y499&gt;100,4)+IF(Y499&lt;10,-5,0)+IF(Y499&lt;0,-10)++IF(Y499&lt;15,-5,0)+IF(R499&lt;0,-3)+IF(R499&lt;-5,-3)+IF(S499&lt;0,-3)+IF(S499&lt;-5,-3)+IF(T499&lt;0,-3)+IF(T499&lt;-5,-3)+IF(W499=1,5,0)+IF(X499&gt;20,3,0)+IF(X499&gt;25,3,0)+IF(X499&gt;40,3,0)+IF(X499&gt;50,3,0)+IF(N499&lt;50,-10)+IF(N499&lt;30,-10)+IF(N499&lt;20,-10)+IF(N499&lt;70,-5)+IF(N499&lt;80,-5)+IF(N499&gt;95,5,0)+IF(L499&lt;50,-10)+IF(L499&lt;30,-10)+IF(L499&lt;20,-10)+IF(L499&lt;70,-5)+IF(L499&lt;80,-5)+IF(L499&gt;95,5,0)+IF(A499&gt;85,3,0)+IF(A499&gt;90,3,0)+IF(U499&lt;0,-10)+IF(U499&lt;-5,-20)+IF(U499&lt;-10,-10)+IF(V499&gt;0,5,0)+IF(V499&gt;15,5,0)+IF(V499&gt;25,5,0)+IF(V499&lt;0,-10,0)+IF(V499&lt;-5,-10,0)+IF(U499&lt;0,-10,0)+IF(U499&lt;-5,-10,0)+IF(M499&gt;90,10)+IF(M499&gt;97,5)+IF(L499&lt;70,-20,0)+IF(Y499&gt;100,15,0)+IF(Y499&gt;200,10,0)+IF(AB499&gt;40,5,0)+IF(AB499&gt;50,5,0)+IF(AB499&gt;60,10,0)+IF(AB499&gt;100,15,0)+IF(AB499&gt;200,10,0)</f>
        <v>22</v>
      </c>
      <c r="E499" s="2">
        <f>W499+AA499+IF(AK499&gt;1,1,0)+IF(AK499&gt;1.2,2,0)+IF(AK499&gt;1.3,2,0)+IF(AK499&lt;1,-2,0)+IF(B499&gt;200,5,0)+IF(B499&gt;300,5,0)+IF(B499&lt;30,-15,0)+IF(B499&lt;20,-15,0)</f>
        <v>1</v>
      </c>
      <c r="F499" s="2">
        <f>IF(AF499&gt;0,2,0)+IF(AF499&gt;2,3,0)+IF(AF499&gt;4,4,0)+IF(AF499&gt;10,5,0)+IF(O499="A",3,0)+IF(O499="B",3,0)+IF(P499="A+",7,0)+IF(P499="A",5,0)+IF(P499="A-",3,0)+IF(P499="B+",2,0)+IF(AC499&lt;40,3,0)+IF(AC499&lt;20,3,0)+IF(AC499&lt;10,5,0)+IF(C499&gt;50,5)</f>
        <v>14</v>
      </c>
      <c r="G499" s="2">
        <f>IF(AG499&gt;0,3)+IF(AG499&gt;4,3)+IF(AG499&gt;7,3)+IF(AG499&gt;10,3)+IF(AG499&gt;13,3)+IF(AG499&gt;15,3)+IF(AG499&gt;17,3)+IF(AG499&gt;20,3)+IF(AG499&gt;25,5)+IF(AH499&gt;0,3)+IF(AH499&gt;7,3)+IF(AH499&gt;10,3)+IF(AH499&gt;15,3)+IF(AI499&gt;0,3)+IF(AI499&gt;7,3)+IF(AI499&gt;10,3)+IF(AI499&gt;15,3)</f>
        <v>9</v>
      </c>
      <c r="H499" s="2">
        <f>SUM(D499:G499)</f>
        <v>46</v>
      </c>
      <c r="I499" s="2">
        <f>I498+1</f>
        <v>498</v>
      </c>
      <c r="J499" s="3" t="s">
        <v>5903</v>
      </c>
      <c r="K499" s="2" t="s">
        <v>5904</v>
      </c>
      <c r="L499" s="7">
        <v>67</v>
      </c>
      <c r="M499" s="7">
        <v>19</v>
      </c>
      <c r="N499" s="7">
        <v>83</v>
      </c>
      <c r="O499" s="7" t="s">
        <v>80</v>
      </c>
      <c r="P499" s="7" t="s">
        <v>70</v>
      </c>
      <c r="Q499" s="6" t="s">
        <v>261</v>
      </c>
      <c r="R499" s="3">
        <v>31</v>
      </c>
      <c r="S499" s="3">
        <v>0</v>
      </c>
      <c r="T499" s="3">
        <v>30</v>
      </c>
      <c r="U499" s="3">
        <v>69</v>
      </c>
      <c r="V499" s="3">
        <v>12</v>
      </c>
      <c r="W499" s="3">
        <v>0</v>
      </c>
      <c r="X499" s="3">
        <v>21.4</v>
      </c>
      <c r="Y499" s="5">
        <v>68</v>
      </c>
      <c r="Z499" s="5">
        <v>11</v>
      </c>
      <c r="AA499" s="5">
        <v>1</v>
      </c>
      <c r="AB499" s="5">
        <v>52.6</v>
      </c>
      <c r="AC499" s="4">
        <v>88</v>
      </c>
      <c r="AD499" s="4" t="s">
        <v>89</v>
      </c>
      <c r="AE499" s="4">
        <v>17</v>
      </c>
      <c r="AF499" s="4">
        <v>4.4000000000000004</v>
      </c>
      <c r="AG499" s="4">
        <v>0.8</v>
      </c>
      <c r="AH499" s="4">
        <v>7</v>
      </c>
      <c r="AI499" s="4">
        <v>5.9</v>
      </c>
      <c r="AJ499" s="6" t="s">
        <v>56</v>
      </c>
      <c r="AK499" s="3">
        <v>1</v>
      </c>
      <c r="AL499" s="2">
        <v>0</v>
      </c>
    </row>
    <row r="500" spans="1:38" x14ac:dyDescent="0.35">
      <c r="A500" s="2">
        <f>AVERAGE(L500:N500)</f>
        <v>88.666666666666671</v>
      </c>
      <c r="B500" s="2">
        <f>R500+U500</f>
        <v>17</v>
      </c>
      <c r="C500" s="2">
        <f>Y500+Z500+AB500</f>
        <v>24.1</v>
      </c>
      <c r="D500" s="2">
        <f>IF(B500&gt;100,5)+IF(B500&gt;150,5)+IF(R500&gt;0,3)+IF(R500&gt;15,3)+IF(R500&gt;25,3)+IF(S500&gt;0,3)+IF(S500&gt;15,3)+IF(S500&gt;25,3)+IF(U500&gt;20,2,0)+IF(U500&gt;30,3,0)+IF(U500&gt;50,5,0)+IF(U500&gt;60,3,0)+IF(Y500&gt;100,5,0)+IF(Y500&gt;0,2)+IF(Y500&gt;15,2)+IF(Y500&gt;25,2)+IF(Y500&gt;30,2)+IF(Y500&gt;40,2)+IF(Y500&gt;50,2)+IF(Y500&gt;100,4)+IF(Y500&lt;10,-5,0)+IF(Y500&lt;0,-10)++IF(Y500&lt;15,-5,0)+IF(R500&lt;0,-3)+IF(R500&lt;-5,-3)+IF(S500&lt;0,-3)+IF(S500&lt;-5,-3)+IF(T500&lt;0,-3)+IF(T500&lt;-5,-3)+IF(W500=1,5,0)+IF(X500&gt;20,3,0)+IF(X500&gt;25,3,0)+IF(X500&gt;40,3,0)+IF(X500&gt;50,3,0)+IF(N500&lt;50,-10)+IF(N500&lt;30,-10)+IF(N500&lt;20,-10)+IF(N500&lt;70,-5)+IF(N500&lt;80,-5)+IF(N500&gt;95,5,0)+IF(L500&lt;50,-10)+IF(L500&lt;30,-10)+IF(L500&lt;20,-10)+IF(L500&lt;70,-5)+IF(L500&lt;80,-5)+IF(L500&gt;95,5,0)+IF(A500&gt;85,3,0)+IF(A500&gt;90,3,0)+IF(U500&lt;0,-10)+IF(U500&lt;-5,-20)+IF(U500&lt;-10,-10)+IF(V500&gt;0,5,0)+IF(V500&gt;15,5,0)+IF(V500&gt;25,5,0)+IF(V500&lt;0,-10,0)+IF(V500&lt;-5,-10,0)+IF(U500&lt;0,-10,0)+IF(U500&lt;-5,-10,0)+IF(M500&gt;90,10)+IF(M500&gt;97,5)+IF(L500&lt;70,-20,0)+IF(Y500&gt;100,15,0)+IF(Y500&gt;200,10,0)+IF(AB500&gt;40,5,0)+IF(AB500&gt;50,5,0)+IF(AB500&gt;60,10,0)+IF(AB500&gt;100,15,0)+IF(AB500&gt;200,10,0)</f>
        <v>16</v>
      </c>
      <c r="E500" s="2">
        <f>W500+AA500+IF(AK500&gt;1,1,0)+IF(AK500&gt;1.2,2,0)+IF(AK500&gt;1.3,2,0)+IF(AK500&lt;1,-2,0)+IF(B500&gt;200,5,0)+IF(B500&gt;300,5,0)+IF(B500&lt;30,-15,0)+IF(B500&lt;20,-15,0)</f>
        <v>-31</v>
      </c>
      <c r="F500" s="2">
        <f>IF(AF500&gt;0,2,0)+IF(AF500&gt;2,3,0)+IF(AF500&gt;4,4,0)+IF(AF500&gt;10,5,0)+IF(O500="A",3,0)+IF(O500="B",3,0)+IF(P500="A+",7,0)+IF(P500="A",5,0)+IF(P500="A-",3,0)+IF(P500="B+",2,0)+IF(AC500&lt;40,3,0)+IF(AC500&lt;20,3,0)+IF(AC500&lt;10,5,0)+IF(C500&gt;50,5)</f>
        <v>8</v>
      </c>
      <c r="G500" s="2">
        <f>IF(AG500&gt;0,3)+IF(AG500&gt;4,3)+IF(AG500&gt;7,3)+IF(AG500&gt;10,3)+IF(AG500&gt;13,3)+IF(AG500&gt;15,3)+IF(AG500&gt;17,3)+IF(AG500&gt;20,3)+IF(AG500&gt;25,5)+IF(AH500&gt;0,3)+IF(AH500&gt;7,3)+IF(AH500&gt;10,3)+IF(AH500&gt;15,3)+IF(AI500&gt;0,3)+IF(AI500&gt;7,3)+IF(AI500&gt;10,3)+IF(AI500&gt;15,3)</f>
        <v>53</v>
      </c>
      <c r="H500" s="2">
        <f>SUM(D500:G500)</f>
        <v>46</v>
      </c>
      <c r="I500" s="2">
        <f>I499+1</f>
        <v>499</v>
      </c>
      <c r="J500" s="3" t="s">
        <v>6687</v>
      </c>
      <c r="K500" s="2" t="s">
        <v>6688</v>
      </c>
      <c r="L500" s="7">
        <v>96</v>
      </c>
      <c r="M500" s="7">
        <v>84</v>
      </c>
      <c r="N500" s="7">
        <v>86</v>
      </c>
      <c r="O500" s="7" t="s">
        <v>29</v>
      </c>
      <c r="P500" s="7" t="s">
        <v>31</v>
      </c>
      <c r="Q500" s="6" t="s">
        <v>207</v>
      </c>
      <c r="R500" s="3">
        <v>5</v>
      </c>
      <c r="S500" s="3">
        <v>2</v>
      </c>
      <c r="T500" s="3">
        <v>2</v>
      </c>
      <c r="U500" s="3">
        <v>12</v>
      </c>
      <c r="V500" s="3">
        <v>19</v>
      </c>
      <c r="W500" s="3">
        <v>0</v>
      </c>
      <c r="X500" s="3">
        <v>1</v>
      </c>
      <c r="Y500" s="5">
        <v>9</v>
      </c>
      <c r="Z500" s="5">
        <v>8</v>
      </c>
      <c r="AA500" s="5">
        <v>1</v>
      </c>
      <c r="AB500" s="5">
        <v>7.1</v>
      </c>
      <c r="AC500" s="4">
        <v>23</v>
      </c>
      <c r="AD500" s="4" t="s">
        <v>208</v>
      </c>
      <c r="AE500" s="4">
        <v>66</v>
      </c>
      <c r="AF500" s="4">
        <v>1.2</v>
      </c>
      <c r="AG500" s="4">
        <v>25.1</v>
      </c>
      <c r="AH500" s="4">
        <v>29</v>
      </c>
      <c r="AI500" s="4">
        <v>29.2</v>
      </c>
      <c r="AJ500" s="6" t="s">
        <v>77</v>
      </c>
      <c r="AK500" s="3">
        <v>0.9</v>
      </c>
      <c r="AL500" s="2">
        <v>0</v>
      </c>
    </row>
    <row r="501" spans="1:38" x14ac:dyDescent="0.35">
      <c r="A501" s="2">
        <f>AVERAGE(L501:N501)</f>
        <v>83.333333333333329</v>
      </c>
      <c r="B501" s="2">
        <f>R501+U501</f>
        <v>27</v>
      </c>
      <c r="C501" s="2">
        <f>Y501+Z501+AB501</f>
        <v>71.7</v>
      </c>
      <c r="D501" s="2">
        <f>IF(B501&gt;100,5)+IF(B501&gt;150,5)+IF(R501&gt;0,3)+IF(R501&gt;15,3)+IF(R501&gt;25,3)+IF(S501&gt;0,3)+IF(S501&gt;15,3)+IF(S501&gt;25,3)+IF(U501&gt;20,2,0)+IF(U501&gt;30,3,0)+IF(U501&gt;50,5,0)+IF(U501&gt;60,3,0)+IF(Y501&gt;100,5,0)+IF(Y501&gt;0,2)+IF(Y501&gt;15,2)+IF(Y501&gt;25,2)+IF(Y501&gt;30,2)+IF(Y501&gt;40,2)+IF(Y501&gt;50,2)+IF(Y501&gt;100,4)+IF(Y501&lt;10,-5,0)+IF(Y501&lt;0,-10)++IF(Y501&lt;15,-5,0)+IF(R501&lt;0,-3)+IF(R501&lt;-5,-3)+IF(S501&lt;0,-3)+IF(S501&lt;-5,-3)+IF(T501&lt;0,-3)+IF(T501&lt;-5,-3)+IF(W501=1,5,0)+IF(X501&gt;20,3,0)+IF(X501&gt;25,3,0)+IF(X501&gt;40,3,0)+IF(X501&gt;50,3,0)+IF(N501&lt;50,-10)+IF(N501&lt;30,-10)+IF(N501&lt;20,-10)+IF(N501&lt;70,-5)+IF(N501&lt;80,-5)+IF(N501&gt;95,5,0)+IF(L501&lt;50,-10)+IF(L501&lt;30,-10)+IF(L501&lt;20,-10)+IF(L501&lt;70,-5)+IF(L501&lt;80,-5)+IF(L501&gt;95,5,0)+IF(A501&gt;85,3,0)+IF(A501&gt;90,3,0)+IF(U501&lt;0,-10)+IF(U501&lt;-5,-20)+IF(U501&lt;-10,-10)+IF(V501&gt;0,5,0)+IF(V501&gt;15,5,0)+IF(V501&gt;25,5,0)+IF(V501&lt;0,-10,0)+IF(V501&lt;-5,-10,0)+IF(U501&lt;0,-10,0)+IF(U501&lt;-5,-10,0)+IF(M501&gt;90,10)+IF(M501&gt;97,5)+IF(L501&lt;70,-20,0)+IF(Y501&gt;100,15,0)+IF(Y501&gt;200,10,0)+IF(AB501&gt;40,5,0)+IF(AB501&gt;50,5,0)+IF(AB501&gt;60,10,0)+IF(AB501&gt;100,15,0)+IF(AB501&gt;200,10,0)</f>
        <v>16</v>
      </c>
      <c r="E501" s="2">
        <f>W501+AA501+IF(AK501&gt;1,1,0)+IF(AK501&gt;1.2,2,0)+IF(AK501&gt;1.3,2,0)+IF(AK501&lt;1,-2,0)+IF(B501&gt;200,5,0)+IF(B501&gt;300,5,0)+IF(B501&lt;30,-15,0)+IF(B501&lt;20,-15,0)</f>
        <v>-14</v>
      </c>
      <c r="F501" s="2">
        <f>IF(AF501&gt;0,2,0)+IF(AF501&gt;2,3,0)+IF(AF501&gt;4,4,0)+IF(AF501&gt;10,5,0)+IF(O501="A",3,0)+IF(O501="B",3,0)+IF(P501="A+",7,0)+IF(P501="A",5,0)+IF(P501="A-",3,0)+IF(P501="B+",2,0)+IF(AC501&lt;40,3,0)+IF(AC501&lt;20,3,0)+IF(AC501&lt;10,5,0)+IF(C501&gt;50,5)</f>
        <v>11</v>
      </c>
      <c r="G501" s="2">
        <f>IF(AG501&gt;0,3)+IF(AG501&gt;4,3)+IF(AG501&gt;7,3)+IF(AG501&gt;10,3)+IF(AG501&gt;13,3)+IF(AG501&gt;15,3)+IF(AG501&gt;17,3)+IF(AG501&gt;20,3)+IF(AG501&gt;25,5)+IF(AH501&gt;0,3)+IF(AH501&gt;7,3)+IF(AH501&gt;10,3)+IF(AH501&gt;15,3)+IF(AI501&gt;0,3)+IF(AI501&gt;7,3)+IF(AI501&gt;10,3)+IF(AI501&gt;15,3)</f>
        <v>33</v>
      </c>
      <c r="H501" s="2">
        <f>SUM(D501:G501)</f>
        <v>46</v>
      </c>
      <c r="I501" s="2">
        <f>I500+1</f>
        <v>500</v>
      </c>
      <c r="J501" s="3" t="s">
        <v>7803</v>
      </c>
      <c r="K501" s="2" t="s">
        <v>7804</v>
      </c>
      <c r="L501" s="7">
        <v>94</v>
      </c>
      <c r="M501" s="7">
        <v>94</v>
      </c>
      <c r="N501" s="7">
        <v>62</v>
      </c>
      <c r="O501" s="7" t="s">
        <v>48</v>
      </c>
      <c r="P501" s="7" t="s">
        <v>271</v>
      </c>
      <c r="Q501" s="6" t="s">
        <v>1247</v>
      </c>
      <c r="R501" s="3">
        <v>27</v>
      </c>
      <c r="S501" s="3">
        <v>12</v>
      </c>
      <c r="T501" s="3">
        <v>12</v>
      </c>
      <c r="U501" s="3">
        <v>0</v>
      </c>
      <c r="V501" s="3">
        <v>0</v>
      </c>
      <c r="W501" s="3">
        <v>0</v>
      </c>
      <c r="X501" s="3">
        <v>0</v>
      </c>
      <c r="Y501" s="5">
        <v>22</v>
      </c>
      <c r="Z501" s="5">
        <v>26</v>
      </c>
      <c r="AA501" s="5">
        <v>0</v>
      </c>
      <c r="AB501" s="5">
        <v>23.7</v>
      </c>
      <c r="AC501" s="4">
        <v>107</v>
      </c>
      <c r="AD501" s="4" t="s">
        <v>116</v>
      </c>
      <c r="AE501" s="4">
        <v>33</v>
      </c>
      <c r="AF501" s="4">
        <v>-1.7</v>
      </c>
      <c r="AG501" s="4">
        <v>7.1</v>
      </c>
      <c r="AH501" s="4">
        <v>19.399999999999999</v>
      </c>
      <c r="AI501" s="4">
        <v>20</v>
      </c>
      <c r="AJ501" s="6" t="s">
        <v>1637</v>
      </c>
      <c r="AK501" s="3">
        <v>1.1000000000000001</v>
      </c>
      <c r="AL501" s="2">
        <v>0</v>
      </c>
    </row>
    <row r="502" spans="1:38" x14ac:dyDescent="0.35">
      <c r="A502" s="2">
        <f>AVERAGE(L502:N502)</f>
        <v>61.333333333333336</v>
      </c>
      <c r="B502" s="2">
        <f>R502+U502</f>
        <v>432</v>
      </c>
      <c r="C502" s="2">
        <f>Y502+Z502+AB502</f>
        <v>-1.4</v>
      </c>
      <c r="D502" s="2">
        <f>IF(B502&gt;100,5)+IF(B502&gt;150,5)+IF(R502&gt;0,3)+IF(R502&gt;15,3)+IF(R502&gt;25,3)+IF(S502&gt;0,3)+IF(S502&gt;15,3)+IF(S502&gt;25,3)+IF(U502&gt;20,2,0)+IF(U502&gt;30,3,0)+IF(U502&gt;50,5,0)+IF(U502&gt;60,3,0)+IF(Y502&gt;100,5,0)+IF(Y502&gt;0,2)+IF(Y502&gt;15,2)+IF(Y502&gt;25,2)+IF(Y502&gt;30,2)+IF(Y502&gt;40,2)+IF(Y502&gt;50,2)+IF(Y502&gt;100,4)+IF(Y502&lt;10,-5,0)+IF(Y502&lt;0,-10)++IF(Y502&lt;15,-5,0)+IF(R502&lt;0,-3)+IF(R502&lt;-5,-3)+IF(S502&lt;0,-3)+IF(S502&lt;-5,-3)+IF(T502&lt;0,-3)+IF(T502&lt;-5,-3)+IF(W502=1,5,0)+IF(X502&gt;20,3,0)+IF(X502&gt;25,3,0)+IF(X502&gt;40,3,0)+IF(X502&gt;50,3,0)+IF(N502&lt;50,-10)+IF(N502&lt;30,-10)+IF(N502&lt;20,-10)+IF(N502&lt;70,-5)+IF(N502&lt;80,-5)+IF(N502&gt;95,5,0)+IF(L502&lt;50,-10)+IF(L502&lt;30,-10)+IF(L502&lt;20,-10)+IF(L502&lt;70,-5)+IF(L502&lt;80,-5)+IF(L502&gt;95,5,0)+IF(A502&gt;85,3,0)+IF(A502&gt;90,3,0)+IF(U502&lt;0,-10)+IF(U502&lt;-5,-20)+IF(U502&lt;-10,-10)+IF(V502&gt;0,5,0)+IF(V502&gt;15,5,0)+IF(V502&gt;25,5,0)+IF(V502&lt;0,-10,0)+IF(V502&lt;-5,-10,0)+IF(U502&lt;0,-10,0)+IF(U502&lt;-5,-10,0)+IF(M502&gt;90,10)+IF(M502&gt;97,5)+IF(L502&lt;70,-20,0)+IF(Y502&gt;100,15,0)+IF(Y502&gt;200,10,0)+IF(AB502&gt;40,5,0)+IF(AB502&gt;50,5,0)+IF(AB502&gt;60,10,0)+IF(AB502&gt;100,15,0)+IF(AB502&gt;200,10,0)</f>
        <v>11</v>
      </c>
      <c r="E502" s="2">
        <f>W502+AA502+IF(AK502&gt;1,1,0)+IF(AK502&gt;1.2,2,0)+IF(AK502&gt;1.3,2,0)+IF(AK502&lt;1,-2,0)+IF(B502&gt;200,5,0)+IF(B502&gt;300,5,0)+IF(B502&lt;30,-15,0)+IF(B502&lt;20,-15,0)</f>
        <v>12</v>
      </c>
      <c r="F502" s="2">
        <f>IF(AF502&gt;0,2,0)+IF(AF502&gt;2,3,0)+IF(AF502&gt;4,4,0)+IF(AF502&gt;10,5,0)+IF(O502="A",3,0)+IF(O502="B",3,0)+IF(P502="A+",7,0)+IF(P502="A",5,0)+IF(P502="A-",3,0)+IF(P502="B+",2,0)+IF(AC502&lt;40,3,0)+IF(AC502&lt;20,3,0)+IF(AC502&lt;10,5,0)+IF(C502&gt;50,5)</f>
        <v>8</v>
      </c>
      <c r="G502" s="2">
        <f>IF(AG502&gt;0,3)+IF(AG502&gt;4,3)+IF(AG502&gt;7,3)+IF(AG502&gt;10,3)+IF(AG502&gt;13,3)+IF(AG502&gt;15,3)+IF(AG502&gt;17,3)+IF(AG502&gt;20,3)+IF(AG502&gt;25,5)+IF(AH502&gt;0,3)+IF(AH502&gt;7,3)+IF(AH502&gt;10,3)+IF(AH502&gt;15,3)+IF(AI502&gt;0,3)+IF(AI502&gt;7,3)+IF(AI502&gt;10,3)+IF(AI502&gt;15,3)</f>
        <v>15</v>
      </c>
      <c r="H502" s="2">
        <f>SUM(D502:G502)</f>
        <v>46</v>
      </c>
      <c r="I502" s="2">
        <f>I501+1</f>
        <v>501</v>
      </c>
      <c r="J502" s="3" t="s">
        <v>6766</v>
      </c>
      <c r="K502" s="2" t="s">
        <v>6767</v>
      </c>
      <c r="L502" s="7">
        <v>64</v>
      </c>
      <c r="M502" s="7">
        <v>60</v>
      </c>
      <c r="N502" s="7">
        <v>60</v>
      </c>
      <c r="O502" s="7" t="s">
        <v>31</v>
      </c>
      <c r="P502" s="7" t="s">
        <v>75</v>
      </c>
      <c r="Q502" s="6" t="s">
        <v>84</v>
      </c>
      <c r="R502" s="3">
        <v>293</v>
      </c>
      <c r="S502" s="3">
        <v>13</v>
      </c>
      <c r="T502" s="3">
        <v>0</v>
      </c>
      <c r="U502" s="3">
        <v>139</v>
      </c>
      <c r="V502" s="3">
        <v>151</v>
      </c>
      <c r="W502" s="3">
        <v>0</v>
      </c>
      <c r="X502" s="3">
        <v>45.7</v>
      </c>
      <c r="Y502" s="5">
        <v>1</v>
      </c>
      <c r="Z502" s="5">
        <v>-2</v>
      </c>
      <c r="AA502" s="5">
        <v>1</v>
      </c>
      <c r="AB502" s="5">
        <v>-0.4</v>
      </c>
      <c r="AC502" s="4">
        <v>31</v>
      </c>
      <c r="AD502" s="4" t="s">
        <v>204</v>
      </c>
      <c r="AE502" s="4">
        <v>66</v>
      </c>
      <c r="AF502" s="4">
        <v>3.3</v>
      </c>
      <c r="AG502" s="4">
        <v>2.4</v>
      </c>
      <c r="AH502" s="4">
        <v>9.1</v>
      </c>
      <c r="AI502" s="4">
        <v>8.6</v>
      </c>
      <c r="AJ502" s="6" t="s">
        <v>85</v>
      </c>
      <c r="AK502" s="3">
        <v>1.1000000000000001</v>
      </c>
      <c r="AL502" s="2">
        <v>0</v>
      </c>
    </row>
    <row r="503" spans="1:38" x14ac:dyDescent="0.35">
      <c r="A503" s="2">
        <f>AVERAGE(L503:N503)</f>
        <v>67.666666666666671</v>
      </c>
      <c r="B503" s="2">
        <f>R503+U503</f>
        <v>26</v>
      </c>
      <c r="C503" s="2">
        <f>Y503+Z503+AB503</f>
        <v>36.299999999999997</v>
      </c>
      <c r="D503" s="2">
        <f>IF(B503&gt;100,5)+IF(B503&gt;150,5)+IF(R503&gt;0,3)+IF(R503&gt;15,3)+IF(R503&gt;25,3)+IF(S503&gt;0,3)+IF(S503&gt;15,3)+IF(S503&gt;25,3)+IF(U503&gt;20,2,0)+IF(U503&gt;30,3,0)+IF(U503&gt;50,5,0)+IF(U503&gt;60,3,0)+IF(Y503&gt;100,5,0)+IF(Y503&gt;0,2)+IF(Y503&gt;15,2)+IF(Y503&gt;25,2)+IF(Y503&gt;30,2)+IF(Y503&gt;40,2)+IF(Y503&gt;50,2)+IF(Y503&gt;100,4)+IF(Y503&lt;10,-5,0)+IF(Y503&lt;0,-10)++IF(Y503&lt;15,-5,0)+IF(R503&lt;0,-3)+IF(R503&lt;-5,-3)+IF(S503&lt;0,-3)+IF(S503&lt;-5,-3)+IF(T503&lt;0,-3)+IF(T503&lt;-5,-3)+IF(W503=1,5,0)+IF(X503&gt;20,3,0)+IF(X503&gt;25,3,0)+IF(X503&gt;40,3,0)+IF(X503&gt;50,3,0)+IF(N503&lt;50,-10)+IF(N503&lt;30,-10)+IF(N503&lt;20,-10)+IF(N503&lt;70,-5)+IF(N503&lt;80,-5)+IF(N503&gt;95,5,0)+IF(L503&lt;50,-10)+IF(L503&lt;30,-10)+IF(L503&lt;20,-10)+IF(L503&lt;70,-5)+IF(L503&lt;80,-5)+IF(L503&gt;95,5,0)+IF(A503&gt;85,3,0)+IF(A503&gt;90,3,0)+IF(U503&lt;0,-10)+IF(U503&lt;-5,-20)+IF(U503&lt;-10,-10)+IF(V503&gt;0,5,0)+IF(V503&gt;15,5,0)+IF(V503&gt;25,5,0)+IF(V503&lt;0,-10,0)+IF(V503&lt;-5,-10,0)+IF(U503&lt;0,-10,0)+IF(U503&lt;-5,-10,0)+IF(M503&gt;90,10)+IF(M503&gt;97,5)+IF(L503&lt;70,-20,0)+IF(Y503&gt;100,15,0)+IF(Y503&gt;200,10,0)+IF(AB503&gt;40,5,0)+IF(AB503&gt;50,5,0)+IF(AB503&gt;60,10,0)+IF(AB503&gt;100,15,0)+IF(AB503&gt;200,10,0)</f>
        <v>7</v>
      </c>
      <c r="E503" s="2">
        <f>W503+AA503+IF(AK503&gt;1,1,0)+IF(AK503&gt;1.2,2,0)+IF(AK503&gt;1.3,2,0)+IF(AK503&lt;1,-2,0)+IF(B503&gt;200,5,0)+IF(B503&gt;300,5,0)+IF(B503&lt;30,-15,0)+IF(B503&lt;20,-15,0)</f>
        <v>-17</v>
      </c>
      <c r="F503" s="2">
        <f>IF(AF503&gt;0,2,0)+IF(AF503&gt;2,3,0)+IF(AF503&gt;4,4,0)+IF(AF503&gt;10,5,0)+IF(O503="A",3,0)+IF(O503="B",3,0)+IF(P503="A+",7,0)+IF(P503="A",5,0)+IF(P503="A-",3,0)+IF(P503="B+",2,0)+IF(AC503&lt;40,3,0)+IF(AC503&lt;20,3,0)+IF(AC503&lt;10,5,0)+IF(C503&gt;50,5)</f>
        <v>23</v>
      </c>
      <c r="G503" s="2">
        <f>IF(AG503&gt;0,3)+IF(AG503&gt;4,3)+IF(AG503&gt;7,3)+IF(AG503&gt;10,3)+IF(AG503&gt;13,3)+IF(AG503&gt;15,3)+IF(AG503&gt;17,3)+IF(AG503&gt;20,3)+IF(AG503&gt;25,5)+IF(AH503&gt;0,3)+IF(AH503&gt;7,3)+IF(AH503&gt;10,3)+IF(AH503&gt;15,3)+IF(AI503&gt;0,3)+IF(AI503&gt;7,3)+IF(AI503&gt;10,3)+IF(AI503&gt;15,3)</f>
        <v>33</v>
      </c>
      <c r="H503" s="2">
        <f>SUM(D503:G503)</f>
        <v>46</v>
      </c>
      <c r="I503" s="2">
        <f>I502+1</f>
        <v>502</v>
      </c>
      <c r="J503" s="3" t="s">
        <v>9624</v>
      </c>
      <c r="K503" s="2" t="s">
        <v>9625</v>
      </c>
      <c r="L503" s="7">
        <v>87</v>
      </c>
      <c r="M503" s="7">
        <v>61</v>
      </c>
      <c r="N503" s="7">
        <v>55</v>
      </c>
      <c r="O503" s="7" t="s">
        <v>29</v>
      </c>
      <c r="P503" s="7" t="s">
        <v>75</v>
      </c>
      <c r="Q503" s="6" t="s">
        <v>105</v>
      </c>
      <c r="R503" s="3">
        <v>26</v>
      </c>
      <c r="S503" s="3">
        <v>17</v>
      </c>
      <c r="T503" s="3">
        <v>122</v>
      </c>
      <c r="U503" s="3">
        <v>0</v>
      </c>
      <c r="V503" s="3">
        <v>5</v>
      </c>
      <c r="W503" s="3">
        <v>0</v>
      </c>
      <c r="X503" s="3">
        <v>9.1</v>
      </c>
      <c r="Y503" s="5">
        <v>12</v>
      </c>
      <c r="Z503" s="5">
        <v>12</v>
      </c>
      <c r="AA503" s="5">
        <v>0</v>
      </c>
      <c r="AB503" s="5">
        <v>12.3</v>
      </c>
      <c r="AC503" s="4">
        <v>4</v>
      </c>
      <c r="AD503" s="4" t="s">
        <v>204</v>
      </c>
      <c r="AE503" s="4">
        <v>59</v>
      </c>
      <c r="AF503" s="4">
        <v>4.5</v>
      </c>
      <c r="AG503" s="4">
        <v>10</v>
      </c>
      <c r="AH503" s="4">
        <v>30.7</v>
      </c>
      <c r="AI503" s="4">
        <v>29.2</v>
      </c>
      <c r="AJ503" s="6" t="s">
        <v>419</v>
      </c>
      <c r="AK503" s="3">
        <v>0.8</v>
      </c>
      <c r="AL503" s="2">
        <v>0</v>
      </c>
    </row>
    <row r="504" spans="1:38" x14ac:dyDescent="0.35">
      <c r="A504" s="2">
        <f>AVERAGE(L504:N504)</f>
        <v>97.333333333333329</v>
      </c>
      <c r="B504" s="2">
        <f>R504+U504</f>
        <v>18</v>
      </c>
      <c r="C504" s="2">
        <f>Y504+Z504+AB504</f>
        <v>192.5</v>
      </c>
      <c r="D504" s="2">
        <f>IF(B504&gt;100,5)+IF(B504&gt;150,5)+IF(R504&gt;0,3)+IF(R504&gt;15,3)+IF(R504&gt;25,3)+IF(S504&gt;0,3)+IF(S504&gt;15,3)+IF(S504&gt;25,3)+IF(U504&gt;20,2,0)+IF(U504&gt;30,3,0)+IF(U504&gt;50,5,0)+IF(U504&gt;60,3,0)+IF(Y504&gt;100,5,0)+IF(Y504&gt;0,2)+IF(Y504&gt;15,2)+IF(Y504&gt;25,2)+IF(Y504&gt;30,2)+IF(Y504&gt;40,2)+IF(Y504&gt;50,2)+IF(Y504&gt;100,4)+IF(Y504&lt;10,-5,0)+IF(Y504&lt;0,-10)++IF(Y504&lt;15,-5,0)+IF(R504&lt;0,-3)+IF(R504&lt;-5,-3)+IF(S504&lt;0,-3)+IF(S504&lt;-5,-3)+IF(T504&lt;0,-3)+IF(T504&lt;-5,-3)+IF(W504=1,5,0)+IF(X504&gt;20,3,0)+IF(X504&gt;25,3,0)+IF(X504&gt;40,3,0)+IF(X504&gt;50,3,0)+IF(N504&lt;50,-10)+IF(N504&lt;30,-10)+IF(N504&lt;20,-10)+IF(N504&lt;70,-5)+IF(N504&lt;80,-5)+IF(N504&gt;95,5,0)+IF(L504&lt;50,-10)+IF(L504&lt;30,-10)+IF(L504&lt;20,-10)+IF(L504&lt;70,-5)+IF(L504&lt;80,-5)+IF(L504&gt;95,5,0)+IF(A504&gt;85,3,0)+IF(A504&gt;90,3,0)+IF(U504&lt;0,-10)+IF(U504&lt;-5,-20)+IF(U504&lt;-10,-10)+IF(V504&gt;0,5,0)+IF(V504&gt;15,5,0)+IF(V504&gt;25,5,0)+IF(V504&lt;0,-10,0)+IF(V504&lt;-5,-10,0)+IF(U504&lt;0,-10,0)+IF(U504&lt;-5,-10,0)+IF(M504&gt;90,10)+IF(M504&gt;97,5)+IF(L504&lt;70,-20,0)+IF(Y504&gt;100,15,0)+IF(Y504&gt;200,10,0)+IF(AB504&gt;40,5,0)+IF(AB504&gt;50,5,0)+IF(AB504&gt;60,10,0)+IF(AB504&gt;100,15,0)+IF(AB504&gt;200,10,0)</f>
        <v>1</v>
      </c>
      <c r="E504" s="2">
        <f>W504+AA504+IF(AK504&gt;1,1,0)+IF(AK504&gt;1.2,2,0)+IF(AK504&gt;1.3,2,0)+IF(AK504&lt;1,-2,0)+IF(B504&gt;200,5,0)+IF(B504&gt;300,5,0)+IF(B504&lt;30,-15,0)+IF(B504&lt;20,-15,0)</f>
        <v>-24</v>
      </c>
      <c r="F504" s="2">
        <f>IF(AF504&gt;0,2,0)+IF(AF504&gt;2,3,0)+IF(AF504&gt;4,4,0)+IF(AF504&gt;10,5,0)+IF(O504="A",3,0)+IF(O504="B",3,0)+IF(P504="A+",7,0)+IF(P504="A",5,0)+IF(P504="A-",3,0)+IF(P504="B+",2,0)+IF(AC504&lt;40,3,0)+IF(AC504&lt;20,3,0)+IF(AC504&lt;10,5,0)+IF(C504&gt;50,5)</f>
        <v>22</v>
      </c>
      <c r="G504" s="2">
        <f>IF(AG504&gt;0,3)+IF(AG504&gt;4,3)+IF(AG504&gt;7,3)+IF(AG504&gt;10,3)+IF(AG504&gt;13,3)+IF(AG504&gt;15,3)+IF(AG504&gt;17,3)+IF(AG504&gt;20,3)+IF(AG504&gt;25,5)+IF(AH504&gt;0,3)+IF(AH504&gt;7,3)+IF(AH504&gt;10,3)+IF(AH504&gt;15,3)+IF(AI504&gt;0,3)+IF(AI504&gt;7,3)+IF(AI504&gt;10,3)+IF(AI504&gt;15,3)</f>
        <v>47</v>
      </c>
      <c r="H504" s="2">
        <f>SUM(D504:G504)</f>
        <v>46</v>
      </c>
      <c r="I504" s="2">
        <f>I503+1</f>
        <v>503</v>
      </c>
      <c r="J504" s="3" t="s">
        <v>4895</v>
      </c>
      <c r="K504" s="2" t="s">
        <v>4896</v>
      </c>
      <c r="L504" s="7">
        <v>98</v>
      </c>
      <c r="M504" s="7">
        <v>98</v>
      </c>
      <c r="N504" s="7">
        <v>96</v>
      </c>
      <c r="O504" s="7" t="s">
        <v>29</v>
      </c>
      <c r="P504" s="7" t="s">
        <v>48</v>
      </c>
      <c r="Q504" s="6" t="s">
        <v>194</v>
      </c>
      <c r="R504" s="3">
        <v>45</v>
      </c>
      <c r="S504" s="3">
        <v>48</v>
      </c>
      <c r="T504" s="3">
        <v>4</v>
      </c>
      <c r="U504" s="3">
        <v>-27</v>
      </c>
      <c r="V504" s="3">
        <v>-17</v>
      </c>
      <c r="W504" s="3">
        <v>0</v>
      </c>
      <c r="X504" s="3">
        <v>17.100000000000001</v>
      </c>
      <c r="Y504" s="5">
        <v>70</v>
      </c>
      <c r="Z504" s="5">
        <v>54</v>
      </c>
      <c r="AA504" s="5">
        <v>1</v>
      </c>
      <c r="AB504" s="5">
        <v>68.5</v>
      </c>
      <c r="AC504" s="4">
        <v>115</v>
      </c>
      <c r="AD504" s="4" t="s">
        <v>44</v>
      </c>
      <c r="AE504" s="4">
        <v>40</v>
      </c>
      <c r="AF504" s="4">
        <v>41.4</v>
      </c>
      <c r="AG504" s="4">
        <v>29.1</v>
      </c>
      <c r="AH504" s="4">
        <v>10.1</v>
      </c>
      <c r="AI504" s="4">
        <v>10.7</v>
      </c>
      <c r="AJ504" s="6" t="s">
        <v>834</v>
      </c>
      <c r="AK504" s="3">
        <v>1.4</v>
      </c>
      <c r="AL504" s="2">
        <v>0</v>
      </c>
    </row>
    <row r="505" spans="1:38" x14ac:dyDescent="0.35">
      <c r="A505" s="2">
        <f>AVERAGE(L505:N505)</f>
        <v>67.666666666666671</v>
      </c>
      <c r="B505" s="2">
        <f>R505+U505</f>
        <v>26</v>
      </c>
      <c r="C505" s="2">
        <f>Y505+Z505+AB505</f>
        <v>64.900000000000006</v>
      </c>
      <c r="D505" s="2">
        <f>IF(B505&gt;100,5)+IF(B505&gt;150,5)+IF(R505&gt;0,3)+IF(R505&gt;15,3)+IF(R505&gt;25,3)+IF(S505&gt;0,3)+IF(S505&gt;15,3)+IF(S505&gt;25,3)+IF(U505&gt;20,2,0)+IF(U505&gt;30,3,0)+IF(U505&gt;50,5,0)+IF(U505&gt;60,3,0)+IF(Y505&gt;100,5,0)+IF(Y505&gt;0,2)+IF(Y505&gt;15,2)+IF(Y505&gt;25,2)+IF(Y505&gt;30,2)+IF(Y505&gt;40,2)+IF(Y505&gt;50,2)+IF(Y505&gt;100,4)+IF(Y505&lt;10,-5,0)+IF(Y505&lt;0,-10)++IF(Y505&lt;15,-5,0)+IF(R505&lt;0,-3)+IF(R505&lt;-5,-3)+IF(S505&lt;0,-3)+IF(S505&lt;-5,-3)+IF(T505&lt;0,-3)+IF(T505&lt;-5,-3)+IF(W505=1,5,0)+IF(X505&gt;20,3,0)+IF(X505&gt;25,3,0)+IF(X505&gt;40,3,0)+IF(X505&gt;50,3,0)+IF(N505&lt;50,-10)+IF(N505&lt;30,-10)+IF(N505&lt;20,-10)+IF(N505&lt;70,-5)+IF(N505&lt;80,-5)+IF(N505&gt;95,5,0)+IF(L505&lt;50,-10)+IF(L505&lt;30,-10)+IF(L505&lt;20,-10)+IF(L505&lt;70,-5)+IF(L505&lt;80,-5)+IF(L505&gt;95,5,0)+IF(A505&gt;85,3,0)+IF(A505&gt;90,3,0)+IF(U505&lt;0,-10)+IF(U505&lt;-5,-20)+IF(U505&lt;-10,-10)+IF(V505&gt;0,5,0)+IF(V505&gt;15,5,0)+IF(V505&gt;25,5,0)+IF(V505&lt;0,-10,0)+IF(V505&lt;-5,-10,0)+IF(U505&lt;0,-10,0)+IF(U505&lt;-5,-10,0)+IF(M505&gt;90,10)+IF(M505&gt;97,5)+IF(L505&lt;70,-20,0)+IF(Y505&gt;100,15,0)+IF(Y505&gt;200,10,0)+IF(AB505&gt;40,5,0)+IF(AB505&gt;50,5,0)+IF(AB505&gt;60,10,0)+IF(AB505&gt;100,15,0)+IF(AB505&gt;200,10,0)</f>
        <v>-8</v>
      </c>
      <c r="E505" s="2">
        <f>W505+AA505+IF(AK505&gt;1,1,0)+IF(AK505&gt;1.2,2,0)+IF(AK505&gt;1.3,2,0)+IF(AK505&lt;1,-2,0)+IF(B505&gt;200,5,0)+IF(B505&gt;300,5,0)+IF(B505&lt;30,-15,0)+IF(B505&lt;20,-15,0)</f>
        <v>-15</v>
      </c>
      <c r="F505" s="2">
        <f>IF(AF505&gt;0,2,0)+IF(AF505&gt;2,3,0)+IF(AF505&gt;4,4,0)+IF(AF505&gt;10,5,0)+IF(O505="A",3,0)+IF(O505="B",3,0)+IF(P505="A+",7,0)+IF(P505="A",5,0)+IF(P505="A-",3,0)+IF(P505="B+",2,0)+IF(AC505&lt;40,3,0)+IF(AC505&lt;20,3,0)+IF(AC505&lt;10,5,0)+IF(C505&gt;50,5)</f>
        <v>16</v>
      </c>
      <c r="G505" s="2">
        <f>IF(AG505&gt;0,3)+IF(AG505&gt;4,3)+IF(AG505&gt;7,3)+IF(AG505&gt;10,3)+IF(AG505&gt;13,3)+IF(AG505&gt;15,3)+IF(AG505&gt;17,3)+IF(AG505&gt;20,3)+IF(AG505&gt;25,5)+IF(AH505&gt;0,3)+IF(AH505&gt;7,3)+IF(AH505&gt;10,3)+IF(AH505&gt;15,3)+IF(AI505&gt;0,3)+IF(AI505&gt;7,3)+IF(AI505&gt;10,3)+IF(AI505&gt;15,3)</f>
        <v>53</v>
      </c>
      <c r="H505" s="2">
        <f>SUM(D505:G505)</f>
        <v>46</v>
      </c>
      <c r="I505" s="2">
        <f>I504+1</f>
        <v>504</v>
      </c>
      <c r="J505" s="3" t="s">
        <v>557</v>
      </c>
      <c r="K505" s="2" t="s">
        <v>558</v>
      </c>
      <c r="L505" s="7">
        <v>80</v>
      </c>
      <c r="M505" s="7">
        <v>92</v>
      </c>
      <c r="N505" s="7">
        <v>31</v>
      </c>
      <c r="O505" s="7" t="s">
        <v>29</v>
      </c>
      <c r="P505" s="7" t="s">
        <v>31</v>
      </c>
      <c r="Q505" s="6" t="s">
        <v>149</v>
      </c>
      <c r="R505" s="3">
        <v>28</v>
      </c>
      <c r="S505" s="3">
        <v>-2</v>
      </c>
      <c r="T505" s="3">
        <v>-3</v>
      </c>
      <c r="U505" s="3">
        <v>-2</v>
      </c>
      <c r="V505" s="3">
        <v>21</v>
      </c>
      <c r="W505" s="3">
        <v>1</v>
      </c>
      <c r="X505" s="3">
        <v>10.1</v>
      </c>
      <c r="Y505" s="5">
        <v>22</v>
      </c>
      <c r="Z505" s="5">
        <v>22</v>
      </c>
      <c r="AA505" s="5">
        <v>1</v>
      </c>
      <c r="AB505" s="5">
        <v>20.9</v>
      </c>
      <c r="AC505" s="4">
        <v>30</v>
      </c>
      <c r="AD505" s="4" t="s">
        <v>33</v>
      </c>
      <c r="AE505" s="4">
        <v>53</v>
      </c>
      <c r="AF505" s="4">
        <v>2.4</v>
      </c>
      <c r="AG505" s="4">
        <v>31.9</v>
      </c>
      <c r="AH505" s="4">
        <v>18.7</v>
      </c>
      <c r="AI505" s="4">
        <v>17.3</v>
      </c>
      <c r="AJ505" s="6" t="s">
        <v>255</v>
      </c>
      <c r="AK505" s="3">
        <v>0.5</v>
      </c>
      <c r="AL505" s="2">
        <v>0</v>
      </c>
    </row>
    <row r="506" spans="1:38" x14ac:dyDescent="0.35">
      <c r="A506" s="2">
        <f>AVERAGE(L506:N506)</f>
        <v>85.666666666666671</v>
      </c>
      <c r="B506" s="2">
        <f>R506+U506</f>
        <v>473</v>
      </c>
      <c r="C506" s="2">
        <f>Y506+Z506+AB506</f>
        <v>38.200000000000003</v>
      </c>
      <c r="D506" s="2">
        <f>IF(B506&gt;100,5)+IF(B506&gt;150,5)+IF(R506&gt;0,3)+IF(R506&gt;15,3)+IF(R506&gt;25,3)+IF(S506&gt;0,3)+IF(S506&gt;15,3)+IF(S506&gt;25,3)+IF(U506&gt;20,2,0)+IF(U506&gt;30,3,0)+IF(U506&gt;50,5,0)+IF(U506&gt;60,3,0)+IF(Y506&gt;100,5,0)+IF(Y506&gt;0,2)+IF(Y506&gt;15,2)+IF(Y506&gt;25,2)+IF(Y506&gt;30,2)+IF(Y506&gt;40,2)+IF(Y506&gt;50,2)+IF(Y506&gt;100,4)+IF(Y506&lt;10,-5,0)+IF(Y506&lt;0,-10)++IF(Y506&lt;15,-5,0)+IF(R506&lt;0,-3)+IF(R506&lt;-5,-3)+IF(S506&lt;0,-3)+IF(S506&lt;-5,-3)+IF(T506&lt;0,-3)+IF(T506&lt;-5,-3)+IF(W506=1,5,0)+IF(X506&gt;20,3,0)+IF(X506&gt;25,3,0)+IF(X506&gt;40,3,0)+IF(X506&gt;50,3,0)+IF(N506&lt;50,-10)+IF(N506&lt;30,-10)+IF(N506&lt;20,-10)+IF(N506&lt;70,-5)+IF(N506&lt;80,-5)+IF(N506&gt;95,5,0)+IF(L506&lt;50,-10)+IF(L506&lt;30,-10)+IF(L506&lt;20,-10)+IF(L506&lt;70,-5)+IF(L506&lt;80,-5)+IF(L506&gt;95,5,0)+IF(A506&gt;85,3,0)+IF(A506&gt;90,3,0)+IF(U506&lt;0,-10)+IF(U506&lt;-5,-20)+IF(U506&lt;-10,-10)+IF(V506&gt;0,5,0)+IF(V506&gt;15,5,0)+IF(V506&gt;25,5,0)+IF(V506&lt;0,-10,0)+IF(V506&lt;-5,-10,0)+IF(U506&lt;0,-10,0)+IF(U506&lt;-5,-10,0)+IF(M506&gt;90,10)+IF(M506&gt;97,5)+IF(L506&lt;70,-20,0)+IF(Y506&gt;100,15,0)+IF(Y506&gt;200,10,0)+IF(AB506&gt;40,5,0)+IF(AB506&gt;50,5,0)+IF(AB506&gt;60,10,0)+IF(AB506&gt;100,15,0)+IF(AB506&gt;200,10,0)</f>
        <v>-21</v>
      </c>
      <c r="E506" s="2">
        <f>W506+AA506+IF(AK506&gt;1,1,0)+IF(AK506&gt;1.2,2,0)+IF(AK506&gt;1.3,2,0)+IF(AK506&lt;1,-2,0)+IF(B506&gt;200,5,0)+IF(B506&gt;300,5,0)+IF(B506&lt;30,-15,0)+IF(B506&lt;20,-15,0)</f>
        <v>11</v>
      </c>
      <c r="F506" s="2">
        <f>IF(AF506&gt;0,2,0)+IF(AF506&gt;2,3,0)+IF(AF506&gt;4,4,0)+IF(AF506&gt;10,5,0)+IF(O506="A",3,0)+IF(O506="B",3,0)+IF(P506="A+",7,0)+IF(P506="A",5,0)+IF(P506="A-",3,0)+IF(P506="B+",2,0)+IF(AC506&lt;40,3,0)+IF(AC506&lt;20,3,0)+IF(AC506&lt;10,5,0)+IF(C506&gt;50,5)</f>
        <v>3</v>
      </c>
      <c r="G506" s="2">
        <f>IF(AG506&gt;0,3)+IF(AG506&gt;4,3)+IF(AG506&gt;7,3)+IF(AG506&gt;10,3)+IF(AG506&gt;13,3)+IF(AG506&gt;15,3)+IF(AG506&gt;17,3)+IF(AG506&gt;20,3)+IF(AG506&gt;25,5)+IF(AH506&gt;0,3)+IF(AH506&gt;7,3)+IF(AH506&gt;10,3)+IF(AH506&gt;15,3)+IF(AI506&gt;0,3)+IF(AI506&gt;7,3)+IF(AI506&gt;10,3)+IF(AI506&gt;15,3)</f>
        <v>53</v>
      </c>
      <c r="H506" s="2">
        <f>SUM(D506:G506)</f>
        <v>46</v>
      </c>
      <c r="I506" s="2">
        <f>I505+1</f>
        <v>505</v>
      </c>
      <c r="J506" s="3" t="s">
        <v>1085</v>
      </c>
      <c r="K506" s="2" t="s">
        <v>1086</v>
      </c>
      <c r="L506" s="7">
        <v>98</v>
      </c>
      <c r="M506" s="7">
        <v>78</v>
      </c>
      <c r="N506" s="7">
        <v>81</v>
      </c>
      <c r="O506" s="7" t="s">
        <v>48</v>
      </c>
      <c r="P506" s="7" t="s">
        <v>167</v>
      </c>
      <c r="Q506" s="6" t="s">
        <v>968</v>
      </c>
      <c r="R506" s="3">
        <v>573</v>
      </c>
      <c r="S506" s="3">
        <v>573</v>
      </c>
      <c r="T506" s="3">
        <v>-36</v>
      </c>
      <c r="U506" s="3">
        <v>-100</v>
      </c>
      <c r="V506" s="3">
        <v>9</v>
      </c>
      <c r="W506" s="3">
        <v>0</v>
      </c>
      <c r="X506" s="3">
        <v>-18.7</v>
      </c>
      <c r="Y506" s="5">
        <v>16</v>
      </c>
      <c r="Z506" s="5">
        <v>6</v>
      </c>
      <c r="AA506" s="5">
        <v>0</v>
      </c>
      <c r="AB506" s="5">
        <v>16.2</v>
      </c>
      <c r="AC506" s="4">
        <v>40</v>
      </c>
      <c r="AD506" s="4" t="s">
        <v>38</v>
      </c>
      <c r="AE506" s="4">
        <v>25</v>
      </c>
      <c r="AF506" s="4">
        <v>-4.7</v>
      </c>
      <c r="AG506" s="4">
        <v>28.5</v>
      </c>
      <c r="AH506" s="4">
        <v>31.9</v>
      </c>
      <c r="AI506" s="4">
        <v>31.9</v>
      </c>
      <c r="AJ506" s="6" t="s">
        <v>107</v>
      </c>
      <c r="AK506" s="3">
        <v>1.1000000000000001</v>
      </c>
      <c r="AL506" s="2">
        <v>0</v>
      </c>
    </row>
    <row r="507" spans="1:38" x14ac:dyDescent="0.35">
      <c r="A507" s="2">
        <f>AVERAGE(L507:N507)</f>
        <v>58.666666666666664</v>
      </c>
      <c r="B507" s="2">
        <f>R507+U507</f>
        <v>428</v>
      </c>
      <c r="C507" s="2">
        <f>Y507+Z507+AB507</f>
        <v>29.7</v>
      </c>
      <c r="D507" s="2">
        <f>IF(B507&gt;100,5)+IF(B507&gt;150,5)+IF(R507&gt;0,3)+IF(R507&gt;15,3)+IF(R507&gt;25,3)+IF(S507&gt;0,3)+IF(S507&gt;15,3)+IF(S507&gt;25,3)+IF(U507&gt;20,2,0)+IF(U507&gt;30,3,0)+IF(U507&gt;50,5,0)+IF(U507&gt;60,3,0)+IF(Y507&gt;100,5,0)+IF(Y507&gt;0,2)+IF(Y507&gt;15,2)+IF(Y507&gt;25,2)+IF(Y507&gt;30,2)+IF(Y507&gt;40,2)+IF(Y507&gt;50,2)+IF(Y507&gt;100,4)+IF(Y507&lt;10,-5,0)+IF(Y507&lt;0,-10)++IF(Y507&lt;15,-5,0)+IF(R507&lt;0,-3)+IF(R507&lt;-5,-3)+IF(S507&lt;0,-3)+IF(S507&lt;-5,-3)+IF(T507&lt;0,-3)+IF(T507&lt;-5,-3)+IF(W507=1,5,0)+IF(X507&gt;20,3,0)+IF(X507&gt;25,3,0)+IF(X507&gt;40,3,0)+IF(X507&gt;50,3,0)+IF(N507&lt;50,-10)+IF(N507&lt;30,-10)+IF(N507&lt;20,-10)+IF(N507&lt;70,-5)+IF(N507&lt;80,-5)+IF(N507&gt;95,5,0)+IF(L507&lt;50,-10)+IF(L507&lt;30,-10)+IF(L507&lt;20,-10)+IF(L507&lt;70,-5)+IF(L507&lt;80,-5)+IF(L507&gt;95,5,0)+IF(A507&gt;85,3,0)+IF(A507&gt;90,3,0)+IF(U507&lt;0,-10)+IF(U507&lt;-5,-20)+IF(U507&lt;-10,-10)+IF(V507&gt;0,5,0)+IF(V507&gt;15,5,0)+IF(V507&gt;25,5,0)+IF(V507&lt;0,-10,0)+IF(V507&lt;-5,-10,0)+IF(U507&lt;0,-10,0)+IF(U507&lt;-5,-10,0)+IF(M507&gt;90,10)+IF(M507&gt;97,5)+IF(L507&lt;70,-20,0)+IF(Y507&gt;100,15,0)+IF(Y507&gt;200,10,0)+IF(AB507&gt;40,5,0)+IF(AB507&gt;50,5,0)+IF(AB507&gt;60,10,0)+IF(AB507&gt;100,15,0)+IF(AB507&gt;200,10,0)</f>
        <v>-21</v>
      </c>
      <c r="E507" s="2">
        <f>W507+AA507+IF(AK507&gt;1,1,0)+IF(AK507&gt;1.2,2,0)+IF(AK507&gt;1.3,2,0)+IF(AK507&lt;1,-2,0)+IF(B507&gt;200,5,0)+IF(B507&gt;300,5,0)+IF(B507&lt;30,-15,0)+IF(B507&lt;20,-15,0)</f>
        <v>9</v>
      </c>
      <c r="F507" s="2">
        <f>IF(AF507&gt;0,2,0)+IF(AF507&gt;2,3,0)+IF(AF507&gt;4,4,0)+IF(AF507&gt;10,5,0)+IF(O507="A",3,0)+IF(O507="B",3,0)+IF(P507="A+",7,0)+IF(P507="A",5,0)+IF(P507="A-",3,0)+IF(P507="B+",2,0)+IF(AC507&lt;40,3,0)+IF(AC507&lt;20,3,0)+IF(AC507&lt;10,5,0)+IF(C507&gt;50,5)</f>
        <v>8</v>
      </c>
      <c r="G507" s="2">
        <f>IF(AG507&gt;0,3)+IF(AG507&gt;4,3)+IF(AG507&gt;7,3)+IF(AG507&gt;10,3)+IF(AG507&gt;13,3)+IF(AG507&gt;15,3)+IF(AG507&gt;17,3)+IF(AG507&gt;20,3)+IF(AG507&gt;25,5)+IF(AH507&gt;0,3)+IF(AH507&gt;7,3)+IF(AH507&gt;10,3)+IF(AH507&gt;15,3)+IF(AI507&gt;0,3)+IF(AI507&gt;7,3)+IF(AI507&gt;10,3)+IF(AI507&gt;15,3)</f>
        <v>50</v>
      </c>
      <c r="H507" s="2">
        <f>SUM(D507:G507)</f>
        <v>46</v>
      </c>
      <c r="I507" s="2">
        <f>I506+1</f>
        <v>506</v>
      </c>
      <c r="J507" s="3" t="s">
        <v>10955</v>
      </c>
      <c r="K507" s="2" t="s">
        <v>10956</v>
      </c>
      <c r="L507" s="7">
        <v>64</v>
      </c>
      <c r="M507" s="7">
        <v>84</v>
      </c>
      <c r="N507" s="7">
        <v>28</v>
      </c>
      <c r="O507" s="7" t="s">
        <v>48</v>
      </c>
      <c r="P507" s="7" t="s">
        <v>80</v>
      </c>
      <c r="Q507" s="6" t="s">
        <v>139</v>
      </c>
      <c r="R507" s="3">
        <v>73</v>
      </c>
      <c r="S507" s="3">
        <v>-83</v>
      </c>
      <c r="T507" s="3">
        <v>-21</v>
      </c>
      <c r="U507" s="3">
        <v>355</v>
      </c>
      <c r="V507" s="3">
        <v>91</v>
      </c>
      <c r="W507" s="3">
        <v>0</v>
      </c>
      <c r="X507" s="3">
        <v>6.8</v>
      </c>
      <c r="Y507" s="5">
        <v>18</v>
      </c>
      <c r="Z507" s="5">
        <v>3</v>
      </c>
      <c r="AA507" s="5">
        <v>1</v>
      </c>
      <c r="AB507" s="5">
        <v>8.6999999999999993</v>
      </c>
      <c r="AC507" s="4">
        <v>127</v>
      </c>
      <c r="AD507" s="4" t="s">
        <v>444</v>
      </c>
      <c r="AE507" s="4">
        <v>67</v>
      </c>
      <c r="AF507" s="4">
        <v>2.6</v>
      </c>
      <c r="AG507" s="4">
        <v>26.1</v>
      </c>
      <c r="AH507" s="4">
        <v>21.5</v>
      </c>
      <c r="AI507" s="4">
        <v>12.3</v>
      </c>
      <c r="AJ507" s="6" t="s">
        <v>67</v>
      </c>
      <c r="AK507" s="3">
        <v>0.6</v>
      </c>
      <c r="AL507" s="2">
        <v>0</v>
      </c>
    </row>
    <row r="508" spans="1:38" x14ac:dyDescent="0.35">
      <c r="A508" s="2">
        <f>AVERAGE(L508:N508)</f>
        <v>88</v>
      </c>
      <c r="B508" s="2">
        <f>R508+U508</f>
        <v>398</v>
      </c>
      <c r="C508" s="2">
        <f>Y508+Z508+AB508</f>
        <v>41.3</v>
      </c>
      <c r="D508" s="2">
        <f>IF(B508&gt;100,5)+IF(B508&gt;150,5)+IF(R508&gt;0,3)+IF(R508&gt;15,3)+IF(R508&gt;25,3)+IF(S508&gt;0,3)+IF(S508&gt;15,3)+IF(S508&gt;25,3)+IF(U508&gt;20,2,0)+IF(U508&gt;30,3,0)+IF(U508&gt;50,5,0)+IF(U508&gt;60,3,0)+IF(Y508&gt;100,5,0)+IF(Y508&gt;0,2)+IF(Y508&gt;15,2)+IF(Y508&gt;25,2)+IF(Y508&gt;30,2)+IF(Y508&gt;40,2)+IF(Y508&gt;50,2)+IF(Y508&gt;100,4)+IF(Y508&lt;10,-5,0)+IF(Y508&lt;0,-10)++IF(Y508&lt;15,-5,0)+IF(R508&lt;0,-3)+IF(R508&lt;-5,-3)+IF(S508&lt;0,-3)+IF(S508&lt;-5,-3)+IF(T508&lt;0,-3)+IF(T508&lt;-5,-3)+IF(W508=1,5,0)+IF(X508&gt;20,3,0)+IF(X508&gt;25,3,0)+IF(X508&gt;40,3,0)+IF(X508&gt;50,3,0)+IF(N508&lt;50,-10)+IF(N508&lt;30,-10)+IF(N508&lt;20,-10)+IF(N508&lt;70,-5)+IF(N508&lt;80,-5)+IF(N508&gt;95,5,0)+IF(L508&lt;50,-10)+IF(L508&lt;30,-10)+IF(L508&lt;20,-10)+IF(L508&lt;70,-5)+IF(L508&lt;80,-5)+IF(L508&gt;95,5,0)+IF(A508&gt;85,3,0)+IF(A508&gt;90,3,0)+IF(U508&lt;0,-10)+IF(U508&lt;-5,-20)+IF(U508&lt;-10,-10)+IF(V508&gt;0,5,0)+IF(V508&gt;15,5,0)+IF(V508&gt;25,5,0)+IF(V508&lt;0,-10,0)+IF(V508&lt;-5,-10,0)+IF(U508&lt;0,-10,0)+IF(U508&lt;-5,-10,0)+IF(M508&gt;90,10)+IF(M508&gt;97,5)+IF(L508&lt;70,-20,0)+IF(Y508&gt;100,15,0)+IF(Y508&gt;200,10,0)+IF(AB508&gt;40,5,0)+IF(AB508&gt;50,5,0)+IF(AB508&gt;60,10,0)+IF(AB508&gt;100,15,0)+IF(AB508&gt;200,10,0)</f>
        <v>-28</v>
      </c>
      <c r="E508" s="2">
        <f>W508+AA508+IF(AK508&gt;1,1,0)+IF(AK508&gt;1.2,2,0)+IF(AK508&gt;1.3,2,0)+IF(AK508&lt;1,-2,0)+IF(B508&gt;200,5,0)+IF(B508&gt;300,5,0)+IF(B508&lt;30,-15,0)+IF(B508&lt;20,-15,0)</f>
        <v>9</v>
      </c>
      <c r="F508" s="2">
        <f>IF(AF508&gt;0,2,0)+IF(AF508&gt;2,3,0)+IF(AF508&gt;4,4,0)+IF(AF508&gt;10,5,0)+IF(O508="A",3,0)+IF(O508="B",3,0)+IF(P508="A+",7,0)+IF(P508="A",5,0)+IF(P508="A-",3,0)+IF(P508="B+",2,0)+IF(AC508&lt;40,3,0)+IF(AC508&lt;20,3,0)+IF(AC508&lt;10,5,0)+IF(C508&gt;50,5)</f>
        <v>12</v>
      </c>
      <c r="G508" s="2">
        <f>IF(AG508&gt;0,3)+IF(AG508&gt;4,3)+IF(AG508&gt;7,3)+IF(AG508&gt;10,3)+IF(AG508&gt;13,3)+IF(AG508&gt;15,3)+IF(AG508&gt;17,3)+IF(AG508&gt;20,3)+IF(AG508&gt;25,5)+IF(AH508&gt;0,3)+IF(AH508&gt;7,3)+IF(AH508&gt;10,3)+IF(AH508&gt;15,3)+IF(AI508&gt;0,3)+IF(AI508&gt;7,3)+IF(AI508&gt;10,3)+IF(AI508&gt;15,3)</f>
        <v>53</v>
      </c>
      <c r="H508" s="2">
        <f>SUM(D508:G508)</f>
        <v>46</v>
      </c>
      <c r="I508" s="2">
        <f>I507+1</f>
        <v>507</v>
      </c>
      <c r="J508" s="3" t="s">
        <v>10943</v>
      </c>
      <c r="K508" s="2" t="s">
        <v>10944</v>
      </c>
      <c r="L508" s="7">
        <v>96</v>
      </c>
      <c r="M508" s="7">
        <v>98</v>
      </c>
      <c r="N508" s="7">
        <v>70</v>
      </c>
      <c r="O508" s="7" t="s">
        <v>29</v>
      </c>
      <c r="P508" s="7" t="s">
        <v>75</v>
      </c>
      <c r="Q508" s="6" t="s">
        <v>368</v>
      </c>
      <c r="R508" s="3">
        <v>542</v>
      </c>
      <c r="S508" s="3">
        <v>16</v>
      </c>
      <c r="T508" s="3">
        <v>94</v>
      </c>
      <c r="U508" s="3">
        <v>-144</v>
      </c>
      <c r="V508" s="3">
        <v>-71</v>
      </c>
      <c r="W508" s="3">
        <v>0</v>
      </c>
      <c r="X508" s="3">
        <v>569</v>
      </c>
      <c r="Y508" s="5">
        <v>14</v>
      </c>
      <c r="Z508" s="5">
        <v>14</v>
      </c>
      <c r="AA508" s="5">
        <v>1</v>
      </c>
      <c r="AB508" s="5">
        <v>13.3</v>
      </c>
      <c r="AC508" s="4">
        <v>46</v>
      </c>
      <c r="AD508" s="4" t="s">
        <v>748</v>
      </c>
      <c r="AE508" s="4">
        <v>39</v>
      </c>
      <c r="AF508" s="4">
        <v>6.5</v>
      </c>
      <c r="AG508" s="4">
        <v>30.7</v>
      </c>
      <c r="AH508" s="4">
        <v>118.9</v>
      </c>
      <c r="AI508" s="4">
        <v>71.900000000000006</v>
      </c>
      <c r="AJ508" s="6" t="s">
        <v>724</v>
      </c>
      <c r="AK508" s="3">
        <v>0.6</v>
      </c>
      <c r="AL508" s="2">
        <v>0</v>
      </c>
    </row>
    <row r="509" spans="1:38" x14ac:dyDescent="0.35">
      <c r="A509" s="2">
        <f>AVERAGE(L509:N509)</f>
        <v>77.333333333333329</v>
      </c>
      <c r="B509" s="2">
        <f>R509+U509</f>
        <v>0</v>
      </c>
      <c r="C509" s="2">
        <f>Y509+Z509+AB509</f>
        <v>124.6</v>
      </c>
      <c r="D509" s="2">
        <f>IF(B509&gt;100,5)+IF(B509&gt;150,5)+IF(R509&gt;0,3)+IF(R509&gt;15,3)+IF(R509&gt;25,3)+IF(S509&gt;0,3)+IF(S509&gt;15,3)+IF(S509&gt;25,3)+IF(U509&gt;20,2,0)+IF(U509&gt;30,3,0)+IF(U509&gt;50,5,0)+IF(U509&gt;60,3,0)+IF(Y509&gt;100,5,0)+IF(Y509&gt;0,2)+IF(Y509&gt;15,2)+IF(Y509&gt;25,2)+IF(Y509&gt;30,2)+IF(Y509&gt;40,2)+IF(Y509&gt;50,2)+IF(Y509&gt;100,4)+IF(Y509&lt;10,-5,0)+IF(Y509&lt;0,-10)++IF(Y509&lt;15,-5,0)+IF(R509&lt;0,-3)+IF(R509&lt;-5,-3)+IF(S509&lt;0,-3)+IF(S509&lt;-5,-3)+IF(T509&lt;0,-3)+IF(T509&lt;-5,-3)+IF(W509=1,5,0)+IF(X509&gt;20,3,0)+IF(X509&gt;25,3,0)+IF(X509&gt;40,3,0)+IF(X509&gt;50,3,0)+IF(N509&lt;50,-10)+IF(N509&lt;30,-10)+IF(N509&lt;20,-10)+IF(N509&lt;70,-5)+IF(N509&lt;80,-5)+IF(N509&gt;95,5,0)+IF(L509&lt;50,-10)+IF(L509&lt;30,-10)+IF(L509&lt;20,-10)+IF(L509&lt;70,-5)+IF(L509&lt;80,-5)+IF(L509&gt;95,5,0)+IF(A509&gt;85,3,0)+IF(A509&gt;90,3,0)+IF(U509&lt;0,-10)+IF(U509&lt;-5,-20)+IF(U509&lt;-10,-10)+IF(V509&gt;0,5,0)+IF(V509&gt;15,5,0)+IF(V509&gt;25,5,0)+IF(V509&lt;0,-10,0)+IF(V509&lt;-5,-10,0)+IF(U509&lt;0,-10,0)+IF(U509&lt;-5,-10,0)+IF(M509&gt;90,10)+IF(M509&gt;97,5)+IF(L509&lt;70,-20,0)+IF(Y509&gt;100,15,0)+IF(Y509&gt;200,10,0)+IF(AB509&gt;40,5,0)+IF(AB509&gt;50,5,0)+IF(AB509&gt;60,10,0)+IF(AB509&gt;100,15,0)+IF(AB509&gt;200,10,0)</f>
        <v>44</v>
      </c>
      <c r="E509" s="2">
        <f>W509+AA509+IF(AK509&gt;1,1,0)+IF(AK509&gt;1.2,2,0)+IF(AK509&gt;1.3,2,0)+IF(AK509&lt;1,-2,0)+IF(B509&gt;200,5,0)+IF(B509&gt;300,5,0)+IF(B509&lt;30,-15,0)+IF(B509&lt;20,-15,0)</f>
        <v>-28</v>
      </c>
      <c r="F509" s="2">
        <f>IF(AF509&gt;0,2,0)+IF(AF509&gt;2,3,0)+IF(AF509&gt;4,4,0)+IF(AF509&gt;10,5,0)+IF(O509="A",3,0)+IF(O509="B",3,0)+IF(P509="A+",7,0)+IF(P509="A",5,0)+IF(P509="A-",3,0)+IF(P509="B+",2,0)+IF(AC509&lt;40,3,0)+IF(AC509&lt;20,3,0)+IF(AC509&lt;10,5,0)+IF(C509&gt;50,5)</f>
        <v>11</v>
      </c>
      <c r="G509" s="2">
        <f>IF(AG509&gt;0,3)+IF(AG509&gt;4,3)+IF(AG509&gt;7,3)+IF(AG509&gt;10,3)+IF(AG509&gt;13,3)+IF(AG509&gt;15,3)+IF(AG509&gt;17,3)+IF(AG509&gt;20,3)+IF(AG509&gt;25,5)+IF(AH509&gt;0,3)+IF(AH509&gt;7,3)+IF(AH509&gt;10,3)+IF(AH509&gt;15,3)+IF(AI509&gt;0,3)+IF(AI509&gt;7,3)+IF(AI509&gt;10,3)+IF(AI509&gt;15,3)</f>
        <v>18</v>
      </c>
      <c r="H509" s="2">
        <f>SUM(D509:G509)</f>
        <v>45</v>
      </c>
      <c r="I509" s="2">
        <f>I508+1</f>
        <v>508</v>
      </c>
      <c r="J509" s="3" t="s">
        <v>5835</v>
      </c>
      <c r="K509" s="2" t="s">
        <v>5836</v>
      </c>
      <c r="L509" s="7">
        <v>92</v>
      </c>
      <c r="M509" s="7">
        <v>43</v>
      </c>
      <c r="N509" s="7">
        <v>97</v>
      </c>
      <c r="O509" s="7" t="s">
        <v>48</v>
      </c>
      <c r="P509" s="7" t="s">
        <v>70</v>
      </c>
      <c r="Q509" s="6" t="s">
        <v>228</v>
      </c>
      <c r="R509" s="3">
        <v>0</v>
      </c>
      <c r="S509" s="3">
        <v>100</v>
      </c>
      <c r="T509" s="3">
        <v>0</v>
      </c>
      <c r="U509" s="3">
        <v>0</v>
      </c>
      <c r="V509" s="3">
        <v>200</v>
      </c>
      <c r="W509" s="3">
        <v>0</v>
      </c>
      <c r="X509" s="3">
        <v>-200</v>
      </c>
      <c r="Y509" s="5">
        <v>46</v>
      </c>
      <c r="Z509" s="5">
        <v>33</v>
      </c>
      <c r="AA509" s="5">
        <v>1</v>
      </c>
      <c r="AB509" s="5">
        <v>45.6</v>
      </c>
      <c r="AC509" s="4">
        <v>30</v>
      </c>
      <c r="AD509" s="4" t="s">
        <v>33</v>
      </c>
      <c r="AE509" s="4">
        <v>6</v>
      </c>
      <c r="AF509" s="4">
        <v>0</v>
      </c>
      <c r="AG509" s="4">
        <v>13.2</v>
      </c>
      <c r="AH509" s="4">
        <v>-1.3</v>
      </c>
      <c r="AI509" s="4">
        <v>4.3</v>
      </c>
      <c r="AJ509" s="6" t="s">
        <v>127</v>
      </c>
      <c r="AK509" s="3">
        <v>1.1000000000000001</v>
      </c>
      <c r="AL509" s="2">
        <v>0</v>
      </c>
    </row>
    <row r="510" spans="1:38" x14ac:dyDescent="0.35">
      <c r="A510" s="2">
        <f>AVERAGE(L510:N510)</f>
        <v>67.333333333333329</v>
      </c>
      <c r="B510" s="2">
        <f>R510+U510</f>
        <v>460</v>
      </c>
      <c r="C510" s="2">
        <f>Y510+Z510+AB510</f>
        <v>6.5</v>
      </c>
      <c r="D510" s="2">
        <f>IF(B510&gt;100,5)+IF(B510&gt;150,5)+IF(R510&gt;0,3)+IF(R510&gt;15,3)+IF(R510&gt;25,3)+IF(S510&gt;0,3)+IF(S510&gt;15,3)+IF(S510&gt;25,3)+IF(U510&gt;20,2,0)+IF(U510&gt;30,3,0)+IF(U510&gt;50,5,0)+IF(U510&gt;60,3,0)+IF(Y510&gt;100,5,0)+IF(Y510&gt;0,2)+IF(Y510&gt;15,2)+IF(Y510&gt;25,2)+IF(Y510&gt;30,2)+IF(Y510&gt;40,2)+IF(Y510&gt;50,2)+IF(Y510&gt;100,4)+IF(Y510&lt;10,-5,0)+IF(Y510&lt;0,-10)++IF(Y510&lt;15,-5,0)+IF(R510&lt;0,-3)+IF(R510&lt;-5,-3)+IF(S510&lt;0,-3)+IF(S510&lt;-5,-3)+IF(T510&lt;0,-3)+IF(T510&lt;-5,-3)+IF(W510=1,5,0)+IF(X510&gt;20,3,0)+IF(X510&gt;25,3,0)+IF(X510&gt;40,3,0)+IF(X510&gt;50,3,0)+IF(N510&lt;50,-10)+IF(N510&lt;30,-10)+IF(N510&lt;20,-10)+IF(N510&lt;70,-5)+IF(N510&lt;80,-5)+IF(N510&gt;95,5,0)+IF(L510&lt;50,-10)+IF(L510&lt;30,-10)+IF(L510&lt;20,-10)+IF(L510&lt;70,-5)+IF(L510&lt;80,-5)+IF(L510&gt;95,5,0)+IF(A510&gt;85,3,0)+IF(A510&gt;90,3,0)+IF(U510&lt;0,-10)+IF(U510&lt;-5,-20)+IF(U510&lt;-10,-10)+IF(V510&gt;0,5,0)+IF(V510&gt;15,5,0)+IF(V510&gt;25,5,0)+IF(V510&lt;0,-10,0)+IF(V510&lt;-5,-10,0)+IF(U510&lt;0,-10,0)+IF(U510&lt;-5,-10,0)+IF(M510&gt;90,10)+IF(M510&gt;97,5)+IF(L510&lt;70,-20,0)+IF(Y510&gt;100,15,0)+IF(Y510&gt;200,10,0)+IF(AB510&gt;40,5,0)+IF(AB510&gt;50,5,0)+IF(AB510&gt;60,10,0)+IF(AB510&gt;100,15,0)+IF(AB510&gt;200,10,0)</f>
        <v>17</v>
      </c>
      <c r="E510" s="2">
        <f>W510+AA510+IF(AK510&gt;1,1,0)+IF(AK510&gt;1.2,2,0)+IF(AK510&gt;1.3,2,0)+IF(AK510&lt;1,-2,0)+IF(B510&gt;200,5,0)+IF(B510&gt;300,5,0)+IF(B510&lt;30,-15,0)+IF(B510&lt;20,-15,0)</f>
        <v>10</v>
      </c>
      <c r="F510" s="2">
        <f>IF(AF510&gt;0,2,0)+IF(AF510&gt;2,3,0)+IF(AF510&gt;4,4,0)+IF(AF510&gt;10,5,0)+IF(O510="A",3,0)+IF(O510="B",3,0)+IF(P510="A+",7,0)+IF(P510="A",5,0)+IF(P510="A-",3,0)+IF(P510="B+",2,0)+IF(AC510&lt;40,3,0)+IF(AC510&lt;20,3,0)+IF(AC510&lt;10,5,0)+IF(C510&gt;50,5)</f>
        <v>0</v>
      </c>
      <c r="G510" s="2">
        <f>IF(AG510&gt;0,3)+IF(AG510&gt;4,3)+IF(AG510&gt;7,3)+IF(AG510&gt;10,3)+IF(AG510&gt;13,3)+IF(AG510&gt;15,3)+IF(AG510&gt;17,3)+IF(AG510&gt;20,3)+IF(AG510&gt;25,5)+IF(AH510&gt;0,3)+IF(AH510&gt;7,3)+IF(AH510&gt;10,3)+IF(AH510&gt;15,3)+IF(AI510&gt;0,3)+IF(AI510&gt;7,3)+IF(AI510&gt;10,3)+IF(AI510&gt;15,3)</f>
        <v>18</v>
      </c>
      <c r="H510" s="2">
        <f>SUM(D510:G510)</f>
        <v>45</v>
      </c>
      <c r="I510" s="2">
        <f>I509+1</f>
        <v>509</v>
      </c>
      <c r="J510" s="3" t="s">
        <v>2548</v>
      </c>
      <c r="K510" s="2" t="s">
        <v>2549</v>
      </c>
      <c r="L510" s="7">
        <v>72</v>
      </c>
      <c r="M510" s="7">
        <v>52</v>
      </c>
      <c r="N510" s="7">
        <v>78</v>
      </c>
      <c r="O510" s="7" t="s">
        <v>42</v>
      </c>
      <c r="P510" s="7" t="s">
        <v>167</v>
      </c>
      <c r="Q510" s="6" t="s">
        <v>541</v>
      </c>
      <c r="R510" s="3">
        <v>-7</v>
      </c>
      <c r="S510" s="3">
        <v>9</v>
      </c>
      <c r="T510" s="3">
        <v>63</v>
      </c>
      <c r="U510" s="3">
        <v>467</v>
      </c>
      <c r="V510" s="3">
        <v>37</v>
      </c>
      <c r="W510" s="3">
        <v>0</v>
      </c>
      <c r="X510" s="3">
        <v>-30.8</v>
      </c>
      <c r="Y510" s="5">
        <v>2</v>
      </c>
      <c r="Z510" s="5">
        <v>2</v>
      </c>
      <c r="AA510" s="5">
        <v>0</v>
      </c>
      <c r="AB510" s="5">
        <v>2.5</v>
      </c>
      <c r="AC510" s="4">
        <v>140</v>
      </c>
      <c r="AD510" s="4" t="s">
        <v>66</v>
      </c>
      <c r="AE510" s="4">
        <v>68</v>
      </c>
      <c r="AF510" s="4">
        <v>-12.3</v>
      </c>
      <c r="AG510" s="4">
        <v>10.3</v>
      </c>
      <c r="AH510" s="4">
        <v>0.3</v>
      </c>
      <c r="AI510" s="4">
        <v>0.4</v>
      </c>
      <c r="AJ510" s="6" t="s">
        <v>56</v>
      </c>
      <c r="AK510" s="3">
        <v>1</v>
      </c>
      <c r="AL510" s="2">
        <v>0</v>
      </c>
    </row>
    <row r="511" spans="1:38" x14ac:dyDescent="0.35">
      <c r="A511" s="2">
        <f>AVERAGE(L511:N511)</f>
        <v>87.666666666666671</v>
      </c>
      <c r="B511" s="2">
        <f>R511+U511</f>
        <v>100</v>
      </c>
      <c r="C511" s="2">
        <f>Y511+Z511+AB511</f>
        <v>0</v>
      </c>
      <c r="D511" s="2">
        <f>IF(B511&gt;100,5)+IF(B511&gt;150,5)+IF(R511&gt;0,3)+IF(R511&gt;15,3)+IF(R511&gt;25,3)+IF(S511&gt;0,3)+IF(S511&gt;15,3)+IF(S511&gt;25,3)+IF(U511&gt;20,2,0)+IF(U511&gt;30,3,0)+IF(U511&gt;50,5,0)+IF(U511&gt;60,3,0)+IF(Y511&gt;100,5,0)+IF(Y511&gt;0,2)+IF(Y511&gt;15,2)+IF(Y511&gt;25,2)+IF(Y511&gt;30,2)+IF(Y511&gt;40,2)+IF(Y511&gt;50,2)+IF(Y511&gt;100,4)+IF(Y511&lt;10,-5,0)+IF(Y511&lt;0,-10)++IF(Y511&lt;15,-5,0)+IF(R511&lt;0,-3)+IF(R511&lt;-5,-3)+IF(S511&lt;0,-3)+IF(S511&lt;-5,-3)+IF(T511&lt;0,-3)+IF(T511&lt;-5,-3)+IF(W511=1,5,0)+IF(X511&gt;20,3,0)+IF(X511&gt;25,3,0)+IF(X511&gt;40,3,0)+IF(X511&gt;50,3,0)+IF(N511&lt;50,-10)+IF(N511&lt;30,-10)+IF(N511&lt;20,-10)+IF(N511&lt;70,-5)+IF(N511&lt;80,-5)+IF(N511&gt;95,5,0)+IF(L511&lt;50,-10)+IF(L511&lt;30,-10)+IF(L511&lt;20,-10)+IF(L511&lt;70,-5)+IF(L511&lt;80,-5)+IF(L511&gt;95,5,0)+IF(A511&gt;85,3,0)+IF(A511&gt;90,3,0)+IF(U511&lt;0,-10)+IF(U511&lt;-5,-20)+IF(U511&lt;-10,-10)+IF(V511&gt;0,5,0)+IF(V511&gt;15,5,0)+IF(V511&gt;25,5,0)+IF(V511&lt;0,-10,0)+IF(V511&lt;-5,-10,0)+IF(U511&lt;0,-10,0)+IF(U511&lt;-5,-10,0)+IF(M511&gt;90,10)+IF(M511&gt;97,5)+IF(L511&lt;70,-20,0)+IF(Y511&gt;100,15,0)+IF(Y511&gt;200,10,0)+IF(AB511&gt;40,5,0)+IF(AB511&gt;50,5,0)+IF(AB511&gt;60,10,0)+IF(AB511&gt;100,15,0)+IF(AB511&gt;200,10,0)</f>
        <v>7</v>
      </c>
      <c r="E511" s="2">
        <f>W511+AA511+IF(AK511&gt;1,1,0)+IF(AK511&gt;1.2,2,0)+IF(AK511&gt;1.3,2,0)+IF(AK511&lt;1,-2,0)+IF(B511&gt;200,5,0)+IF(B511&gt;300,5,0)+IF(B511&lt;30,-15,0)+IF(B511&lt;20,-15,0)</f>
        <v>-2</v>
      </c>
      <c r="F511" s="2">
        <f>IF(AF511&gt;0,2,0)+IF(AF511&gt;2,3,0)+IF(AF511&gt;4,4,0)+IF(AF511&gt;10,5,0)+IF(O511="A",3,0)+IF(O511="B",3,0)+IF(P511="A+",7,0)+IF(P511="A",5,0)+IF(P511="A-",3,0)+IF(P511="B+",2,0)+IF(AC511&lt;40,3,0)+IF(AC511&lt;20,3,0)+IF(AC511&lt;10,5,0)+IF(C511&gt;50,5)</f>
        <v>11</v>
      </c>
      <c r="G511" s="2">
        <f>IF(AG511&gt;0,3)+IF(AG511&gt;4,3)+IF(AG511&gt;7,3)+IF(AG511&gt;10,3)+IF(AG511&gt;13,3)+IF(AG511&gt;15,3)+IF(AG511&gt;17,3)+IF(AG511&gt;20,3)+IF(AG511&gt;25,5)+IF(AH511&gt;0,3)+IF(AH511&gt;7,3)+IF(AH511&gt;10,3)+IF(AH511&gt;15,3)+IF(AI511&gt;0,3)+IF(AI511&gt;7,3)+IF(AI511&gt;10,3)+IF(AI511&gt;15,3)</f>
        <v>29</v>
      </c>
      <c r="H511" s="2">
        <f>SUM(D511:G511)</f>
        <v>45</v>
      </c>
      <c r="I511" s="2">
        <f>I510+1</f>
        <v>510</v>
      </c>
      <c r="J511" s="3" t="s">
        <v>4176</v>
      </c>
      <c r="K511" s="2" t="s">
        <v>4177</v>
      </c>
      <c r="L511" s="7">
        <v>96</v>
      </c>
      <c r="M511" s="7">
        <v>75</v>
      </c>
      <c r="N511" s="7">
        <v>92</v>
      </c>
      <c r="O511" s="7">
        <v>0</v>
      </c>
      <c r="P511" s="7" t="s">
        <v>75</v>
      </c>
      <c r="Q511" s="6" t="s">
        <v>121</v>
      </c>
      <c r="R511" s="3">
        <v>100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5">
        <v>0</v>
      </c>
      <c r="Z511" s="5">
        <v>0</v>
      </c>
      <c r="AA511" s="5">
        <v>0</v>
      </c>
      <c r="AB511" s="5">
        <v>0</v>
      </c>
      <c r="AC511" s="4">
        <v>9</v>
      </c>
      <c r="AD511" s="4" t="s">
        <v>164</v>
      </c>
      <c r="AE511" s="4">
        <v>37</v>
      </c>
      <c r="AF511" s="4">
        <v>0</v>
      </c>
      <c r="AG511" s="4">
        <v>85.5</v>
      </c>
      <c r="AH511" s="4">
        <v>0</v>
      </c>
      <c r="AI511" s="4">
        <v>0</v>
      </c>
      <c r="AJ511" s="6" t="s">
        <v>34</v>
      </c>
      <c r="AK511" s="3">
        <v>0.5</v>
      </c>
      <c r="AL511" s="2">
        <v>0</v>
      </c>
    </row>
    <row r="512" spans="1:38" x14ac:dyDescent="0.35">
      <c r="A512" s="2">
        <f>AVERAGE(L512:N512)</f>
        <v>68.333333333333329</v>
      </c>
      <c r="B512" s="2">
        <f>R512+U512</f>
        <v>131</v>
      </c>
      <c r="C512" s="2">
        <f>Y512+Z512+AB512</f>
        <v>2.2999999999999998</v>
      </c>
      <c r="D512" s="2">
        <f>IF(B512&gt;100,5)+IF(B512&gt;150,5)+IF(R512&gt;0,3)+IF(R512&gt;15,3)+IF(R512&gt;25,3)+IF(S512&gt;0,3)+IF(S512&gt;15,3)+IF(S512&gt;25,3)+IF(U512&gt;20,2,0)+IF(U512&gt;30,3,0)+IF(U512&gt;50,5,0)+IF(U512&gt;60,3,0)+IF(Y512&gt;100,5,0)+IF(Y512&gt;0,2)+IF(Y512&gt;15,2)+IF(Y512&gt;25,2)+IF(Y512&gt;30,2)+IF(Y512&gt;40,2)+IF(Y512&gt;50,2)+IF(Y512&gt;100,4)+IF(Y512&lt;10,-5,0)+IF(Y512&lt;0,-10)++IF(Y512&lt;15,-5,0)+IF(R512&lt;0,-3)+IF(R512&lt;-5,-3)+IF(S512&lt;0,-3)+IF(S512&lt;-5,-3)+IF(T512&lt;0,-3)+IF(T512&lt;-5,-3)+IF(W512=1,5,0)+IF(X512&gt;20,3,0)+IF(X512&gt;25,3,0)+IF(X512&gt;40,3,0)+IF(X512&gt;50,3,0)+IF(N512&lt;50,-10)+IF(N512&lt;30,-10)+IF(N512&lt;20,-10)+IF(N512&lt;70,-5)+IF(N512&lt;80,-5)+IF(N512&gt;95,5,0)+IF(L512&lt;50,-10)+IF(L512&lt;30,-10)+IF(L512&lt;20,-10)+IF(L512&lt;70,-5)+IF(L512&lt;80,-5)+IF(L512&gt;95,5,0)+IF(A512&gt;85,3,0)+IF(A512&gt;90,3,0)+IF(U512&lt;0,-10)+IF(U512&lt;-5,-20)+IF(U512&lt;-10,-10)+IF(V512&gt;0,5,0)+IF(V512&gt;15,5,0)+IF(V512&gt;25,5,0)+IF(V512&lt;0,-10,0)+IF(V512&lt;-5,-10,0)+IF(U512&lt;0,-10,0)+IF(U512&lt;-5,-10,0)+IF(M512&gt;90,10)+IF(M512&gt;97,5)+IF(L512&lt;70,-20,0)+IF(Y512&gt;100,15,0)+IF(Y512&gt;200,10,0)+IF(AB512&gt;40,5,0)+IF(AB512&gt;50,5,0)+IF(AB512&gt;60,10,0)+IF(AB512&gt;100,15,0)+IF(AB512&gt;200,10,0)</f>
        <v>4</v>
      </c>
      <c r="E512" s="2">
        <f>W512+AA512+IF(AK512&gt;1,1,0)+IF(AK512&gt;1.2,2,0)+IF(AK512&gt;1.3,2,0)+IF(AK512&lt;1,-2,0)+IF(B512&gt;200,5,0)+IF(B512&gt;300,5,0)+IF(B512&lt;30,-15,0)+IF(B512&lt;20,-15,0)</f>
        <v>2</v>
      </c>
      <c r="F512" s="2">
        <f>IF(AF512&gt;0,2,0)+IF(AF512&gt;2,3,0)+IF(AF512&gt;4,4,0)+IF(AF512&gt;10,5,0)+IF(O512="A",3,0)+IF(O512="B",3,0)+IF(P512="A+",7,0)+IF(P512="A",5,0)+IF(P512="A-",3,0)+IF(P512="B+",2,0)+IF(AC512&lt;40,3,0)+IF(AC512&lt;20,3,0)+IF(AC512&lt;10,5,0)+IF(C512&gt;50,5)</f>
        <v>9</v>
      </c>
      <c r="G512" s="2">
        <f>IF(AG512&gt;0,3)+IF(AG512&gt;4,3)+IF(AG512&gt;7,3)+IF(AG512&gt;10,3)+IF(AG512&gt;13,3)+IF(AG512&gt;15,3)+IF(AG512&gt;17,3)+IF(AG512&gt;20,3)+IF(AG512&gt;25,5)+IF(AH512&gt;0,3)+IF(AH512&gt;7,3)+IF(AH512&gt;10,3)+IF(AH512&gt;15,3)+IF(AI512&gt;0,3)+IF(AI512&gt;7,3)+IF(AI512&gt;10,3)+IF(AI512&gt;15,3)</f>
        <v>30</v>
      </c>
      <c r="H512" s="2">
        <f>SUM(D512:G512)</f>
        <v>45</v>
      </c>
      <c r="I512" s="2">
        <f>I511+1</f>
        <v>511</v>
      </c>
      <c r="J512" s="3" t="s">
        <v>8131</v>
      </c>
      <c r="K512" s="2" t="s">
        <v>8132</v>
      </c>
      <c r="L512" s="7">
        <v>70</v>
      </c>
      <c r="M512" s="7">
        <v>91</v>
      </c>
      <c r="N512" s="7">
        <v>44</v>
      </c>
      <c r="O512" s="7" t="s">
        <v>80</v>
      </c>
      <c r="P512" s="7" t="s">
        <v>42</v>
      </c>
      <c r="Q512" s="6" t="s">
        <v>54</v>
      </c>
      <c r="R512" s="3">
        <v>100</v>
      </c>
      <c r="S512" s="3">
        <v>19</v>
      </c>
      <c r="T512" s="3">
        <v>-30</v>
      </c>
      <c r="U512" s="3">
        <v>31</v>
      </c>
      <c r="V512" s="3">
        <v>2</v>
      </c>
      <c r="W512" s="3">
        <v>1</v>
      </c>
      <c r="X512" s="3">
        <v>9.1</v>
      </c>
      <c r="Y512" s="5">
        <v>0</v>
      </c>
      <c r="Z512" s="5">
        <v>1</v>
      </c>
      <c r="AA512" s="5">
        <v>0</v>
      </c>
      <c r="AB512" s="5">
        <v>1.3</v>
      </c>
      <c r="AC512" s="4">
        <v>81</v>
      </c>
      <c r="AD512" s="4" t="s">
        <v>319</v>
      </c>
      <c r="AE512" s="4">
        <v>64</v>
      </c>
      <c r="AF512" s="4">
        <v>5.6</v>
      </c>
      <c r="AG512" s="4">
        <v>10.3</v>
      </c>
      <c r="AH512" s="4">
        <v>8.4</v>
      </c>
      <c r="AI512" s="4">
        <v>16.2</v>
      </c>
      <c r="AJ512" s="6" t="s">
        <v>127</v>
      </c>
      <c r="AK512" s="3">
        <v>1.2</v>
      </c>
      <c r="AL512" s="2">
        <v>0</v>
      </c>
    </row>
    <row r="513" spans="1:38" x14ac:dyDescent="0.35">
      <c r="A513" s="2">
        <f>AVERAGE(L513:N513)</f>
        <v>83</v>
      </c>
      <c r="B513" s="2">
        <f>R513+U513</f>
        <v>51</v>
      </c>
      <c r="C513" s="2">
        <f>Y513+Z513+AB513</f>
        <v>-5.4</v>
      </c>
      <c r="D513" s="2">
        <f>IF(B513&gt;100,5)+IF(B513&gt;150,5)+IF(R513&gt;0,3)+IF(R513&gt;15,3)+IF(R513&gt;25,3)+IF(S513&gt;0,3)+IF(S513&gt;15,3)+IF(S513&gt;25,3)+IF(U513&gt;20,2,0)+IF(U513&gt;30,3,0)+IF(U513&gt;50,5,0)+IF(U513&gt;60,3,0)+IF(Y513&gt;100,5,0)+IF(Y513&gt;0,2)+IF(Y513&gt;15,2)+IF(Y513&gt;25,2)+IF(Y513&gt;30,2)+IF(Y513&gt;40,2)+IF(Y513&gt;50,2)+IF(Y513&gt;100,4)+IF(Y513&lt;10,-5,0)+IF(Y513&lt;0,-10)++IF(Y513&lt;15,-5,0)+IF(R513&lt;0,-3)+IF(R513&lt;-5,-3)+IF(S513&lt;0,-3)+IF(S513&lt;-5,-3)+IF(T513&lt;0,-3)+IF(T513&lt;-5,-3)+IF(W513=1,5,0)+IF(X513&gt;20,3,0)+IF(X513&gt;25,3,0)+IF(X513&gt;40,3,0)+IF(X513&gt;50,3,0)+IF(N513&lt;50,-10)+IF(N513&lt;30,-10)+IF(N513&lt;20,-10)+IF(N513&lt;70,-5)+IF(N513&lt;80,-5)+IF(N513&gt;95,5,0)+IF(L513&lt;50,-10)+IF(L513&lt;30,-10)+IF(L513&lt;20,-10)+IF(L513&lt;70,-5)+IF(L513&lt;80,-5)+IF(L513&gt;95,5,0)+IF(A513&gt;85,3,0)+IF(A513&gt;90,3,0)+IF(U513&lt;0,-10)+IF(U513&lt;-5,-20)+IF(U513&lt;-10,-10)+IF(V513&gt;0,5,0)+IF(V513&gt;15,5,0)+IF(V513&gt;25,5,0)+IF(V513&lt;0,-10,0)+IF(V513&lt;-5,-10,0)+IF(U513&lt;0,-10,0)+IF(U513&lt;-5,-10,0)+IF(M513&gt;90,10)+IF(M513&gt;97,5)+IF(L513&lt;70,-20,0)+IF(Y513&gt;100,15,0)+IF(Y513&gt;200,10,0)+IF(AB513&gt;40,5,0)+IF(AB513&gt;50,5,0)+IF(AB513&gt;60,10,0)+IF(AB513&gt;100,15,0)+IF(AB513&gt;200,10,0)</f>
        <v>2</v>
      </c>
      <c r="E513" s="2">
        <f>W513+AA513+IF(AK513&gt;1,1,0)+IF(AK513&gt;1.2,2,0)+IF(AK513&gt;1.3,2,0)+IF(AK513&lt;1,-2,0)+IF(B513&gt;200,5,0)+IF(B513&gt;300,5,0)+IF(B513&lt;30,-15,0)+IF(B513&lt;20,-15,0)</f>
        <v>2</v>
      </c>
      <c r="F513" s="2">
        <f>IF(AF513&gt;0,2,0)+IF(AF513&gt;2,3,0)+IF(AF513&gt;4,4,0)+IF(AF513&gt;10,5,0)+IF(O513="A",3,0)+IF(O513="B",3,0)+IF(P513="A+",7,0)+IF(P513="A",5,0)+IF(P513="A-",3,0)+IF(P513="B+",2,0)+IF(AC513&lt;40,3,0)+IF(AC513&lt;20,3,0)+IF(AC513&lt;10,5,0)+IF(C513&gt;50,5)</f>
        <v>0</v>
      </c>
      <c r="G513" s="2">
        <f>IF(AG513&gt;0,3)+IF(AG513&gt;4,3)+IF(AG513&gt;7,3)+IF(AG513&gt;10,3)+IF(AG513&gt;13,3)+IF(AG513&gt;15,3)+IF(AG513&gt;17,3)+IF(AG513&gt;20,3)+IF(AG513&gt;25,5)+IF(AH513&gt;0,3)+IF(AH513&gt;7,3)+IF(AH513&gt;10,3)+IF(AH513&gt;15,3)+IF(AI513&gt;0,3)+IF(AI513&gt;7,3)+IF(AI513&gt;10,3)+IF(AI513&gt;15,3)</f>
        <v>41</v>
      </c>
      <c r="H513" s="2">
        <f>SUM(D513:G513)</f>
        <v>45</v>
      </c>
      <c r="I513" s="2">
        <f>I512+1</f>
        <v>512</v>
      </c>
      <c r="J513" s="3" t="s">
        <v>1576</v>
      </c>
      <c r="K513" s="2" t="s">
        <v>1577</v>
      </c>
      <c r="L513" s="7">
        <v>86</v>
      </c>
      <c r="M513" s="7">
        <v>88</v>
      </c>
      <c r="N513" s="7">
        <v>75</v>
      </c>
      <c r="O513" s="7" t="s">
        <v>80</v>
      </c>
      <c r="P513" s="7" t="s">
        <v>31</v>
      </c>
      <c r="Q513" s="6" t="s">
        <v>139</v>
      </c>
      <c r="R513" s="3">
        <v>29</v>
      </c>
      <c r="S513" s="3">
        <v>25</v>
      </c>
      <c r="T513" s="3">
        <v>10</v>
      </c>
      <c r="U513" s="3">
        <v>22</v>
      </c>
      <c r="V513" s="3">
        <v>15</v>
      </c>
      <c r="W513" s="3">
        <v>1</v>
      </c>
      <c r="X513" s="3">
        <v>6</v>
      </c>
      <c r="Y513" s="5">
        <v>-3</v>
      </c>
      <c r="Z513" s="5">
        <v>-1</v>
      </c>
      <c r="AA513" s="5">
        <v>0</v>
      </c>
      <c r="AB513" s="5">
        <v>-1.4</v>
      </c>
      <c r="AC513" s="4">
        <v>89</v>
      </c>
      <c r="AD513" s="4" t="s">
        <v>164</v>
      </c>
      <c r="AE513" s="4">
        <v>52</v>
      </c>
      <c r="AF513" s="4">
        <v>-2.4</v>
      </c>
      <c r="AG513" s="4">
        <v>26.9</v>
      </c>
      <c r="AH513" s="4">
        <v>8.8000000000000007</v>
      </c>
      <c r="AI513" s="4">
        <v>8.4</v>
      </c>
      <c r="AJ513" s="6" t="s">
        <v>77</v>
      </c>
      <c r="AK513" s="3">
        <v>1.1000000000000001</v>
      </c>
      <c r="AL513" s="2">
        <v>0</v>
      </c>
    </row>
    <row r="514" spans="1:38" x14ac:dyDescent="0.35">
      <c r="A514" s="2">
        <f>AVERAGE(L514:N514)</f>
        <v>81</v>
      </c>
      <c r="B514" s="2">
        <f>R514+U514</f>
        <v>24</v>
      </c>
      <c r="C514" s="2">
        <f>Y514+Z514+AB514</f>
        <v>22.3</v>
      </c>
      <c r="D514" s="2">
        <f>IF(B514&gt;100,5)+IF(B514&gt;150,5)+IF(R514&gt;0,3)+IF(R514&gt;15,3)+IF(R514&gt;25,3)+IF(S514&gt;0,3)+IF(S514&gt;15,3)+IF(S514&gt;25,3)+IF(U514&gt;20,2,0)+IF(U514&gt;30,3,0)+IF(U514&gt;50,5,0)+IF(U514&gt;60,3,0)+IF(Y514&gt;100,5,0)+IF(Y514&gt;0,2)+IF(Y514&gt;15,2)+IF(Y514&gt;25,2)+IF(Y514&gt;30,2)+IF(Y514&gt;40,2)+IF(Y514&gt;50,2)+IF(Y514&gt;100,4)+IF(Y514&lt;10,-5,0)+IF(Y514&lt;0,-10)++IF(Y514&lt;15,-5,0)+IF(R514&lt;0,-3)+IF(R514&lt;-5,-3)+IF(S514&lt;0,-3)+IF(S514&lt;-5,-3)+IF(T514&lt;0,-3)+IF(T514&lt;-5,-3)+IF(W514=1,5,0)+IF(X514&gt;20,3,0)+IF(X514&gt;25,3,0)+IF(X514&gt;40,3,0)+IF(X514&gt;50,3,0)+IF(N514&lt;50,-10)+IF(N514&lt;30,-10)+IF(N514&lt;20,-10)+IF(N514&lt;70,-5)+IF(N514&lt;80,-5)+IF(N514&gt;95,5,0)+IF(L514&lt;50,-10)+IF(L514&lt;30,-10)+IF(L514&lt;20,-10)+IF(L514&lt;70,-5)+IF(L514&lt;80,-5)+IF(L514&gt;95,5,0)+IF(A514&gt;85,3,0)+IF(A514&gt;90,3,0)+IF(U514&lt;0,-10)+IF(U514&lt;-5,-20)+IF(U514&lt;-10,-10)+IF(V514&gt;0,5,0)+IF(V514&gt;15,5,0)+IF(V514&gt;25,5,0)+IF(V514&lt;0,-10,0)+IF(V514&lt;-5,-10,0)+IF(U514&lt;0,-10,0)+IF(U514&lt;-5,-10,0)+IF(M514&gt;90,10)+IF(M514&gt;97,5)+IF(L514&lt;70,-20,0)+IF(Y514&gt;100,15,0)+IF(Y514&gt;200,10,0)+IF(AB514&gt;40,5,0)+IF(AB514&gt;50,5,0)+IF(AB514&gt;60,10,0)+IF(AB514&gt;100,15,0)+IF(AB514&gt;200,10,0)</f>
        <v>1</v>
      </c>
      <c r="E514" s="2">
        <f>W514+AA514+IF(AK514&gt;1,1,0)+IF(AK514&gt;1.2,2,0)+IF(AK514&gt;1.3,2,0)+IF(AK514&lt;1,-2,0)+IF(B514&gt;200,5,0)+IF(B514&gt;300,5,0)+IF(B514&lt;30,-15,0)+IF(B514&lt;20,-15,0)</f>
        <v>-14</v>
      </c>
      <c r="F514" s="2">
        <f>IF(AF514&gt;0,2,0)+IF(AF514&gt;2,3,0)+IF(AF514&gt;4,4,0)+IF(AF514&gt;10,5,0)+IF(O514="A",3,0)+IF(O514="B",3,0)+IF(P514="A+",7,0)+IF(P514="A",5,0)+IF(P514="A-",3,0)+IF(P514="B+",2,0)+IF(AC514&lt;40,3,0)+IF(AC514&lt;20,3,0)+IF(AC514&lt;10,5,0)+IF(C514&gt;50,5)</f>
        <v>11</v>
      </c>
      <c r="G514" s="2">
        <f>IF(AG514&gt;0,3)+IF(AG514&gt;4,3)+IF(AG514&gt;7,3)+IF(AG514&gt;10,3)+IF(AG514&gt;13,3)+IF(AG514&gt;15,3)+IF(AG514&gt;17,3)+IF(AG514&gt;20,3)+IF(AG514&gt;25,5)+IF(AH514&gt;0,3)+IF(AH514&gt;7,3)+IF(AH514&gt;10,3)+IF(AH514&gt;15,3)+IF(AI514&gt;0,3)+IF(AI514&gt;7,3)+IF(AI514&gt;10,3)+IF(AI514&gt;15,3)</f>
        <v>47</v>
      </c>
      <c r="H514" s="2">
        <f>SUM(D514:G514)</f>
        <v>45</v>
      </c>
      <c r="I514" s="2">
        <f>I513+1</f>
        <v>513</v>
      </c>
      <c r="J514" s="3" t="s">
        <v>2575</v>
      </c>
      <c r="K514" s="2" t="s">
        <v>2576</v>
      </c>
      <c r="L514" s="7">
        <v>92</v>
      </c>
      <c r="M514" s="7">
        <v>60</v>
      </c>
      <c r="N514" s="7">
        <v>91</v>
      </c>
      <c r="O514" s="7" t="s">
        <v>48</v>
      </c>
      <c r="P514" s="7" t="s">
        <v>125</v>
      </c>
      <c r="Q514" s="6" t="s">
        <v>135</v>
      </c>
      <c r="R514" s="3">
        <v>11</v>
      </c>
      <c r="S514" s="3">
        <v>10</v>
      </c>
      <c r="T514" s="3">
        <v>14</v>
      </c>
      <c r="U514" s="3">
        <v>13</v>
      </c>
      <c r="V514" s="3">
        <v>15</v>
      </c>
      <c r="W514" s="3">
        <v>0</v>
      </c>
      <c r="X514" s="3">
        <v>9.1</v>
      </c>
      <c r="Y514" s="5">
        <v>0</v>
      </c>
      <c r="Z514" s="5">
        <v>23</v>
      </c>
      <c r="AA514" s="5">
        <v>1</v>
      </c>
      <c r="AB514" s="5">
        <v>-0.7</v>
      </c>
      <c r="AC514" s="4">
        <v>35</v>
      </c>
      <c r="AD514" s="4" t="s">
        <v>268</v>
      </c>
      <c r="AE514" s="4">
        <v>52</v>
      </c>
      <c r="AF514" s="4">
        <v>2.2000000000000002</v>
      </c>
      <c r="AG514" s="4">
        <v>56.4</v>
      </c>
      <c r="AH514" s="4">
        <v>10.199999999999999</v>
      </c>
      <c r="AI514" s="4">
        <v>10.5</v>
      </c>
      <c r="AJ514" s="6" t="s">
        <v>136</v>
      </c>
      <c r="AK514" s="3">
        <v>1</v>
      </c>
      <c r="AL514" s="2">
        <v>0</v>
      </c>
    </row>
    <row r="515" spans="1:38" x14ac:dyDescent="0.35">
      <c r="A515" s="2">
        <f>AVERAGE(L515:N515)</f>
        <v>84.333333333333329</v>
      </c>
      <c r="B515" s="2">
        <f>R515+U515</f>
        <v>32</v>
      </c>
      <c r="C515" s="2">
        <f>Y515+Z515+AB515</f>
        <v>30.3</v>
      </c>
      <c r="D515" s="2">
        <f>IF(B515&gt;100,5)+IF(B515&gt;150,5)+IF(R515&gt;0,3)+IF(R515&gt;15,3)+IF(R515&gt;25,3)+IF(S515&gt;0,3)+IF(S515&gt;15,3)+IF(S515&gt;25,3)+IF(U515&gt;20,2,0)+IF(U515&gt;30,3,0)+IF(U515&gt;50,5,0)+IF(U515&gt;60,3,0)+IF(Y515&gt;100,5,0)+IF(Y515&gt;0,2)+IF(Y515&gt;15,2)+IF(Y515&gt;25,2)+IF(Y515&gt;30,2)+IF(Y515&gt;40,2)+IF(Y515&gt;50,2)+IF(Y515&gt;100,4)+IF(Y515&lt;10,-5,0)+IF(Y515&lt;0,-10)++IF(Y515&lt;15,-5,0)+IF(R515&lt;0,-3)+IF(R515&lt;-5,-3)+IF(S515&lt;0,-3)+IF(S515&lt;-5,-3)+IF(T515&lt;0,-3)+IF(T515&lt;-5,-3)+IF(W515=1,5,0)+IF(X515&gt;20,3,0)+IF(X515&gt;25,3,0)+IF(X515&gt;40,3,0)+IF(X515&gt;50,3,0)+IF(N515&lt;50,-10)+IF(N515&lt;30,-10)+IF(N515&lt;20,-10)+IF(N515&lt;70,-5)+IF(N515&lt;80,-5)+IF(N515&gt;95,5,0)+IF(L515&lt;50,-10)+IF(L515&lt;30,-10)+IF(L515&lt;20,-10)+IF(L515&lt;70,-5)+IF(L515&lt;80,-5)+IF(L515&gt;95,5,0)+IF(A515&gt;85,3,0)+IF(A515&gt;90,3,0)+IF(U515&lt;0,-10)+IF(U515&lt;-5,-20)+IF(U515&lt;-10,-10)+IF(V515&gt;0,5,0)+IF(V515&gt;15,5,0)+IF(V515&gt;25,5,0)+IF(V515&lt;0,-10,0)+IF(V515&lt;-5,-10,0)+IF(U515&lt;0,-10,0)+IF(U515&lt;-5,-10,0)+IF(M515&gt;90,10)+IF(M515&gt;97,5)+IF(L515&lt;70,-20,0)+IF(Y515&gt;100,15,0)+IF(Y515&gt;200,10,0)+IF(AB515&gt;40,5,0)+IF(AB515&gt;50,5,0)+IF(AB515&gt;60,10,0)+IF(AB515&gt;100,15,0)+IF(AB515&gt;200,10,0)</f>
        <v>-4</v>
      </c>
      <c r="E515" s="2">
        <f>W515+AA515+IF(AK515&gt;1,1,0)+IF(AK515&gt;1.2,2,0)+IF(AK515&gt;1.3,2,0)+IF(AK515&lt;1,-2,0)+IF(B515&gt;200,5,0)+IF(B515&gt;300,5,0)+IF(B515&lt;30,-15,0)+IF(B515&lt;20,-15,0)</f>
        <v>-2</v>
      </c>
      <c r="F515" s="2">
        <f>IF(AF515&gt;0,2,0)+IF(AF515&gt;2,3,0)+IF(AF515&gt;4,4,0)+IF(AF515&gt;10,5,0)+IF(O515="A",3,0)+IF(O515="B",3,0)+IF(P515="A+",7,0)+IF(P515="A",5,0)+IF(P515="A-",3,0)+IF(P515="B+",2,0)+IF(AC515&lt;40,3,0)+IF(AC515&lt;20,3,0)+IF(AC515&lt;10,5,0)+IF(C515&gt;50,5)</f>
        <v>3</v>
      </c>
      <c r="G515" s="2">
        <f>IF(AG515&gt;0,3)+IF(AG515&gt;4,3)+IF(AG515&gt;7,3)+IF(AG515&gt;10,3)+IF(AG515&gt;13,3)+IF(AG515&gt;15,3)+IF(AG515&gt;17,3)+IF(AG515&gt;20,3)+IF(AG515&gt;25,5)+IF(AH515&gt;0,3)+IF(AH515&gt;7,3)+IF(AH515&gt;10,3)+IF(AH515&gt;15,3)+IF(AI515&gt;0,3)+IF(AI515&gt;7,3)+IF(AI515&gt;10,3)+IF(AI515&gt;15,3)</f>
        <v>48</v>
      </c>
      <c r="H515" s="2">
        <f>SUM(D515:G515)</f>
        <v>45</v>
      </c>
      <c r="I515" s="2">
        <f>I514+1</f>
        <v>514</v>
      </c>
      <c r="J515" s="3" t="s">
        <v>6318</v>
      </c>
      <c r="K515" s="2" t="s">
        <v>6319</v>
      </c>
      <c r="L515" s="7">
        <v>90</v>
      </c>
      <c r="M515" s="7">
        <v>95</v>
      </c>
      <c r="N515" s="7">
        <v>68</v>
      </c>
      <c r="O515" s="7" t="s">
        <v>29</v>
      </c>
      <c r="P515" s="7" t="s">
        <v>70</v>
      </c>
      <c r="Q515" s="6" t="s">
        <v>793</v>
      </c>
      <c r="R515" s="3">
        <v>11</v>
      </c>
      <c r="S515" s="3">
        <v>26</v>
      </c>
      <c r="T515" s="3">
        <v>21</v>
      </c>
      <c r="U515" s="3">
        <v>21</v>
      </c>
      <c r="V515" s="3">
        <v>-3</v>
      </c>
      <c r="W515" s="3">
        <v>0</v>
      </c>
      <c r="X515" s="3">
        <v>-8.6999999999999993</v>
      </c>
      <c r="Y515" s="5">
        <v>7</v>
      </c>
      <c r="Z515" s="5">
        <v>11</v>
      </c>
      <c r="AA515" s="5">
        <v>0</v>
      </c>
      <c r="AB515" s="5">
        <v>12.3</v>
      </c>
      <c r="AC515" s="4">
        <v>126</v>
      </c>
      <c r="AD515" s="4" t="s">
        <v>116</v>
      </c>
      <c r="AE515" s="4">
        <v>8</v>
      </c>
      <c r="AF515" s="4">
        <v>0</v>
      </c>
      <c r="AG515" s="4">
        <v>23.2</v>
      </c>
      <c r="AH515" s="4">
        <v>35.6</v>
      </c>
      <c r="AI515" s="4">
        <v>36.6</v>
      </c>
      <c r="AJ515" s="6" t="s">
        <v>107</v>
      </c>
      <c r="AK515" s="3">
        <v>0.7</v>
      </c>
      <c r="AL515" s="2">
        <v>0</v>
      </c>
    </row>
    <row r="516" spans="1:38" x14ac:dyDescent="0.35">
      <c r="A516" s="2">
        <f>AVERAGE(L516:N516)</f>
        <v>73.333333333333329</v>
      </c>
      <c r="B516" s="2">
        <f>R516+U516</f>
        <v>39</v>
      </c>
      <c r="C516" s="2">
        <f>Y516+Z516+AB516</f>
        <v>5</v>
      </c>
      <c r="D516" s="2">
        <f>IF(B516&gt;100,5)+IF(B516&gt;150,5)+IF(R516&gt;0,3)+IF(R516&gt;15,3)+IF(R516&gt;25,3)+IF(S516&gt;0,3)+IF(S516&gt;15,3)+IF(S516&gt;25,3)+IF(U516&gt;20,2,0)+IF(U516&gt;30,3,0)+IF(U516&gt;50,5,0)+IF(U516&gt;60,3,0)+IF(Y516&gt;100,5,0)+IF(Y516&gt;0,2)+IF(Y516&gt;15,2)+IF(Y516&gt;25,2)+IF(Y516&gt;30,2)+IF(Y516&gt;40,2)+IF(Y516&gt;50,2)+IF(Y516&gt;100,4)+IF(Y516&lt;10,-5,0)+IF(Y516&lt;0,-10)++IF(Y516&lt;15,-5,0)+IF(R516&lt;0,-3)+IF(R516&lt;-5,-3)+IF(S516&lt;0,-3)+IF(S516&lt;-5,-3)+IF(T516&lt;0,-3)+IF(T516&lt;-5,-3)+IF(W516=1,5,0)+IF(X516&gt;20,3,0)+IF(X516&gt;25,3,0)+IF(X516&gt;40,3,0)+IF(X516&gt;50,3,0)+IF(N516&lt;50,-10)+IF(N516&lt;30,-10)+IF(N516&lt;20,-10)+IF(N516&lt;70,-5)+IF(N516&lt;80,-5)+IF(N516&gt;95,5,0)+IF(L516&lt;50,-10)+IF(L516&lt;30,-10)+IF(L516&lt;20,-10)+IF(L516&lt;70,-5)+IF(L516&lt;80,-5)+IF(L516&gt;95,5,0)+IF(A516&gt;85,3,0)+IF(A516&gt;90,3,0)+IF(U516&lt;0,-10)+IF(U516&lt;-5,-20)+IF(U516&lt;-10,-10)+IF(V516&gt;0,5,0)+IF(V516&gt;15,5,0)+IF(V516&gt;25,5,0)+IF(V516&lt;0,-10,0)+IF(V516&lt;-5,-10,0)+IF(U516&lt;0,-10,0)+IF(U516&lt;-5,-10,0)+IF(M516&gt;90,10)+IF(M516&gt;97,5)+IF(L516&lt;70,-20,0)+IF(Y516&gt;100,15,0)+IF(Y516&gt;200,10,0)+IF(AB516&gt;40,5,0)+IF(AB516&gt;50,5,0)+IF(AB516&gt;60,10,0)+IF(AB516&gt;100,15,0)+IF(AB516&gt;200,10,0)</f>
        <v>-12</v>
      </c>
      <c r="E516" s="2">
        <f>W516+AA516+IF(AK516&gt;1,1,0)+IF(AK516&gt;1.2,2,0)+IF(AK516&gt;1.3,2,0)+IF(AK516&lt;1,-2,0)+IF(B516&gt;200,5,0)+IF(B516&gt;300,5,0)+IF(B516&lt;30,-15,0)+IF(B516&lt;20,-15,0)</f>
        <v>1</v>
      </c>
      <c r="F516" s="2">
        <f>IF(AF516&gt;0,2,0)+IF(AF516&gt;2,3,0)+IF(AF516&gt;4,4,0)+IF(AF516&gt;10,5,0)+IF(O516="A",3,0)+IF(O516="B",3,0)+IF(P516="A+",7,0)+IF(P516="A",5,0)+IF(P516="A-",3,0)+IF(P516="B+",2,0)+IF(AC516&lt;40,3,0)+IF(AC516&lt;20,3,0)+IF(AC516&lt;10,5,0)+IF(C516&gt;50,5)</f>
        <v>12</v>
      </c>
      <c r="G516" s="2">
        <f>IF(AG516&gt;0,3)+IF(AG516&gt;4,3)+IF(AG516&gt;7,3)+IF(AG516&gt;10,3)+IF(AG516&gt;13,3)+IF(AG516&gt;15,3)+IF(AG516&gt;17,3)+IF(AG516&gt;20,3)+IF(AG516&gt;25,5)+IF(AH516&gt;0,3)+IF(AH516&gt;7,3)+IF(AH516&gt;10,3)+IF(AH516&gt;15,3)+IF(AI516&gt;0,3)+IF(AI516&gt;7,3)+IF(AI516&gt;10,3)+IF(AI516&gt;15,3)</f>
        <v>44</v>
      </c>
      <c r="H516" s="2">
        <f>SUM(D516:G516)</f>
        <v>45</v>
      </c>
      <c r="I516" s="2">
        <f>I515+1</f>
        <v>515</v>
      </c>
      <c r="J516" s="3" t="s">
        <v>1042</v>
      </c>
      <c r="K516" s="2" t="s">
        <v>1043</v>
      </c>
      <c r="L516" s="7">
        <v>77</v>
      </c>
      <c r="M516" s="7">
        <v>97</v>
      </c>
      <c r="N516" s="7">
        <v>46</v>
      </c>
      <c r="O516" s="7" t="s">
        <v>48</v>
      </c>
      <c r="P516" s="7" t="s">
        <v>125</v>
      </c>
      <c r="Q516" s="6" t="s">
        <v>105</v>
      </c>
      <c r="R516" s="3">
        <v>27</v>
      </c>
      <c r="S516" s="3">
        <v>28</v>
      </c>
      <c r="T516" s="3">
        <v>21</v>
      </c>
      <c r="U516" s="3">
        <v>12</v>
      </c>
      <c r="V516" s="3">
        <v>10</v>
      </c>
      <c r="W516" s="3">
        <v>0</v>
      </c>
      <c r="X516" s="3">
        <v>14.6</v>
      </c>
      <c r="Y516" s="5">
        <v>-1</v>
      </c>
      <c r="Z516" s="5">
        <v>4</v>
      </c>
      <c r="AA516" s="5">
        <v>0</v>
      </c>
      <c r="AB516" s="5">
        <v>2</v>
      </c>
      <c r="AC516" s="4">
        <v>120</v>
      </c>
      <c r="AD516" s="4" t="s">
        <v>76</v>
      </c>
      <c r="AE516" s="4">
        <v>61</v>
      </c>
      <c r="AF516" s="4">
        <v>9.4</v>
      </c>
      <c r="AG516" s="4">
        <v>97.4</v>
      </c>
      <c r="AH516" s="4">
        <v>10.1</v>
      </c>
      <c r="AI516" s="4">
        <v>9.9</v>
      </c>
      <c r="AJ516" s="6" t="s">
        <v>127</v>
      </c>
      <c r="AK516" s="3">
        <v>1.1000000000000001</v>
      </c>
      <c r="AL516" s="2">
        <v>0</v>
      </c>
    </row>
    <row r="517" spans="1:38" x14ac:dyDescent="0.35">
      <c r="A517" s="2">
        <f>AVERAGE(L517:N517)</f>
        <v>70.666666666666671</v>
      </c>
      <c r="B517" s="2">
        <f>R517+U517</f>
        <v>47</v>
      </c>
      <c r="C517" s="2">
        <f>Y517+Z517+AB517</f>
        <v>32</v>
      </c>
      <c r="D517" s="2">
        <f>IF(B517&gt;100,5)+IF(B517&gt;150,5)+IF(R517&gt;0,3)+IF(R517&gt;15,3)+IF(R517&gt;25,3)+IF(S517&gt;0,3)+IF(S517&gt;15,3)+IF(S517&gt;25,3)+IF(U517&gt;20,2,0)+IF(U517&gt;30,3,0)+IF(U517&gt;50,5,0)+IF(U517&gt;60,3,0)+IF(Y517&gt;100,5,0)+IF(Y517&gt;0,2)+IF(Y517&gt;15,2)+IF(Y517&gt;25,2)+IF(Y517&gt;30,2)+IF(Y517&gt;40,2)+IF(Y517&gt;50,2)+IF(Y517&gt;100,4)+IF(Y517&lt;10,-5,0)+IF(Y517&lt;0,-10)++IF(Y517&lt;15,-5,0)+IF(R517&lt;0,-3)+IF(R517&lt;-5,-3)+IF(S517&lt;0,-3)+IF(S517&lt;-5,-3)+IF(T517&lt;0,-3)+IF(T517&lt;-5,-3)+IF(W517=1,5,0)+IF(X517&gt;20,3,0)+IF(X517&gt;25,3,0)+IF(X517&gt;40,3,0)+IF(X517&gt;50,3,0)+IF(N517&lt;50,-10)+IF(N517&lt;30,-10)+IF(N517&lt;20,-10)+IF(N517&lt;70,-5)+IF(N517&lt;80,-5)+IF(N517&gt;95,5,0)+IF(L517&lt;50,-10)+IF(L517&lt;30,-10)+IF(L517&lt;20,-10)+IF(L517&lt;70,-5)+IF(L517&lt;80,-5)+IF(L517&gt;95,5,0)+IF(A517&gt;85,3,0)+IF(A517&gt;90,3,0)+IF(U517&lt;0,-10)+IF(U517&lt;-5,-20)+IF(U517&lt;-10,-10)+IF(V517&gt;0,5,0)+IF(V517&gt;15,5,0)+IF(V517&gt;25,5,0)+IF(V517&lt;0,-10,0)+IF(V517&lt;-5,-10,0)+IF(U517&lt;0,-10,0)+IF(U517&lt;-5,-10,0)+IF(M517&gt;90,10)+IF(M517&gt;97,5)+IF(L517&lt;70,-20,0)+IF(Y517&gt;100,15,0)+IF(Y517&gt;200,10,0)+IF(AB517&gt;40,5,0)+IF(AB517&gt;50,5,0)+IF(AB517&gt;60,10,0)+IF(AB517&gt;100,15,0)+IF(AB517&gt;200,10,0)</f>
        <v>-13</v>
      </c>
      <c r="E517" s="2">
        <f>W517+AA517+IF(AK517&gt;1,1,0)+IF(AK517&gt;1.2,2,0)+IF(AK517&gt;1.3,2,0)+IF(AK517&lt;1,-2,0)+IF(B517&gt;200,5,0)+IF(B517&gt;300,5,0)+IF(B517&lt;30,-15,0)+IF(B517&lt;20,-15,0)</f>
        <v>0</v>
      </c>
      <c r="F517" s="2">
        <f>IF(AF517&gt;0,2,0)+IF(AF517&gt;2,3,0)+IF(AF517&gt;4,4,0)+IF(AF517&gt;10,5,0)+IF(O517="A",3,0)+IF(O517="B",3,0)+IF(P517="A+",7,0)+IF(P517="A",5,0)+IF(P517="A-",3,0)+IF(P517="B+",2,0)+IF(AC517&lt;40,3,0)+IF(AC517&lt;20,3,0)+IF(AC517&lt;10,5,0)+IF(C517&gt;50,5)</f>
        <v>11</v>
      </c>
      <c r="G517" s="2">
        <f>IF(AG517&gt;0,3)+IF(AG517&gt;4,3)+IF(AG517&gt;7,3)+IF(AG517&gt;10,3)+IF(AG517&gt;13,3)+IF(AG517&gt;15,3)+IF(AG517&gt;17,3)+IF(AG517&gt;20,3)+IF(AG517&gt;25,5)+IF(AH517&gt;0,3)+IF(AH517&gt;7,3)+IF(AH517&gt;10,3)+IF(AH517&gt;15,3)+IF(AI517&gt;0,3)+IF(AI517&gt;7,3)+IF(AI517&gt;10,3)+IF(AI517&gt;15,3)</f>
        <v>47</v>
      </c>
      <c r="H517" s="2">
        <f>SUM(D517:G517)</f>
        <v>45</v>
      </c>
      <c r="I517" s="2">
        <f>I516+1</f>
        <v>516</v>
      </c>
      <c r="J517" s="3" t="s">
        <v>6213</v>
      </c>
      <c r="K517" s="2" t="s">
        <v>6214</v>
      </c>
      <c r="L517" s="7">
        <v>70</v>
      </c>
      <c r="M517" s="7">
        <v>95</v>
      </c>
      <c r="N517" s="7">
        <v>47</v>
      </c>
      <c r="O517" s="7" t="s">
        <v>29</v>
      </c>
      <c r="P517" s="7" t="s">
        <v>31</v>
      </c>
      <c r="Q517" s="6" t="s">
        <v>6215</v>
      </c>
      <c r="R517" s="3">
        <v>48</v>
      </c>
      <c r="S517" s="3">
        <v>25</v>
      </c>
      <c r="T517" s="3">
        <v>14</v>
      </c>
      <c r="U517" s="3">
        <v>-1</v>
      </c>
      <c r="V517" s="3">
        <v>14</v>
      </c>
      <c r="W517" s="3">
        <v>1</v>
      </c>
      <c r="X517" s="3">
        <v>13.1</v>
      </c>
      <c r="Y517" s="5">
        <v>12</v>
      </c>
      <c r="Z517" s="5">
        <v>10</v>
      </c>
      <c r="AA517" s="5">
        <v>1</v>
      </c>
      <c r="AB517" s="5">
        <v>10</v>
      </c>
      <c r="AC517" s="4">
        <v>35</v>
      </c>
      <c r="AD517" s="4" t="s">
        <v>268</v>
      </c>
      <c r="AE517" s="4">
        <v>53</v>
      </c>
      <c r="AF517" s="4">
        <v>3.6</v>
      </c>
      <c r="AG517" s="4">
        <v>104.6</v>
      </c>
      <c r="AH517" s="4">
        <v>13.8</v>
      </c>
      <c r="AI517" s="4">
        <v>12.7</v>
      </c>
      <c r="AJ517" s="6" t="s">
        <v>62</v>
      </c>
      <c r="AK517" s="3">
        <v>0.7</v>
      </c>
      <c r="AL517" s="2">
        <v>0</v>
      </c>
    </row>
    <row r="518" spans="1:38" x14ac:dyDescent="0.35">
      <c r="A518" s="2">
        <f>AVERAGE(L518:N518)</f>
        <v>63.666666666666664</v>
      </c>
      <c r="B518" s="2">
        <f>R518+U518</f>
        <v>69</v>
      </c>
      <c r="C518" s="2">
        <f>Y518+Z518+AB518</f>
        <v>12</v>
      </c>
      <c r="D518" s="2">
        <f>IF(B518&gt;100,5)+IF(B518&gt;150,5)+IF(R518&gt;0,3)+IF(R518&gt;15,3)+IF(R518&gt;25,3)+IF(S518&gt;0,3)+IF(S518&gt;15,3)+IF(S518&gt;25,3)+IF(U518&gt;20,2,0)+IF(U518&gt;30,3,0)+IF(U518&gt;50,5,0)+IF(U518&gt;60,3,0)+IF(Y518&gt;100,5,0)+IF(Y518&gt;0,2)+IF(Y518&gt;15,2)+IF(Y518&gt;25,2)+IF(Y518&gt;30,2)+IF(Y518&gt;40,2)+IF(Y518&gt;50,2)+IF(Y518&gt;100,4)+IF(Y518&lt;10,-5,0)+IF(Y518&lt;0,-10)++IF(Y518&lt;15,-5,0)+IF(R518&lt;0,-3)+IF(R518&lt;-5,-3)+IF(S518&lt;0,-3)+IF(S518&lt;-5,-3)+IF(T518&lt;0,-3)+IF(T518&lt;-5,-3)+IF(W518=1,5,0)+IF(X518&gt;20,3,0)+IF(X518&gt;25,3,0)+IF(X518&gt;40,3,0)+IF(X518&gt;50,3,0)+IF(N518&lt;50,-10)+IF(N518&lt;30,-10)+IF(N518&lt;20,-10)+IF(N518&lt;70,-5)+IF(N518&lt;80,-5)+IF(N518&gt;95,5,0)+IF(L518&lt;50,-10)+IF(L518&lt;30,-10)+IF(L518&lt;20,-10)+IF(L518&lt;70,-5)+IF(L518&lt;80,-5)+IF(L518&gt;95,5,0)+IF(A518&gt;85,3,0)+IF(A518&gt;90,3,0)+IF(U518&lt;0,-10)+IF(U518&lt;-5,-20)+IF(U518&lt;-10,-10)+IF(V518&gt;0,5,0)+IF(V518&gt;15,5,0)+IF(V518&gt;25,5,0)+IF(V518&lt;0,-10,0)+IF(V518&lt;-5,-10,0)+IF(U518&lt;0,-10,0)+IF(U518&lt;-5,-10,0)+IF(M518&gt;90,10)+IF(M518&gt;97,5)+IF(L518&lt;70,-20,0)+IF(Y518&gt;100,15,0)+IF(Y518&gt;200,10,0)+IF(AB518&gt;40,5,0)+IF(AB518&gt;50,5,0)+IF(AB518&gt;60,10,0)+IF(AB518&gt;100,15,0)+IF(AB518&gt;200,10,0)</f>
        <v>-17</v>
      </c>
      <c r="E518" s="2">
        <f>W518+AA518+IF(AK518&gt;1,1,0)+IF(AK518&gt;1.2,2,0)+IF(AK518&gt;1.3,2,0)+IF(AK518&lt;1,-2,0)+IF(B518&gt;200,5,0)+IF(B518&gt;300,5,0)+IF(B518&lt;30,-15,0)+IF(B518&lt;20,-15,0)</f>
        <v>0</v>
      </c>
      <c r="F518" s="2">
        <f>IF(AF518&gt;0,2,0)+IF(AF518&gt;2,3,0)+IF(AF518&gt;4,4,0)+IF(AF518&gt;10,5,0)+IF(O518="A",3,0)+IF(O518="B",3,0)+IF(P518="A+",7,0)+IF(P518="A",5,0)+IF(P518="A-",3,0)+IF(P518="B+",2,0)+IF(AC518&lt;40,3,0)+IF(AC518&lt;20,3,0)+IF(AC518&lt;10,5,0)+IF(C518&gt;50,5)</f>
        <v>17</v>
      </c>
      <c r="G518" s="2">
        <f>IF(AG518&gt;0,3)+IF(AG518&gt;4,3)+IF(AG518&gt;7,3)+IF(AG518&gt;10,3)+IF(AG518&gt;13,3)+IF(AG518&gt;15,3)+IF(AG518&gt;17,3)+IF(AG518&gt;20,3)+IF(AG518&gt;25,5)+IF(AH518&gt;0,3)+IF(AH518&gt;7,3)+IF(AH518&gt;10,3)+IF(AH518&gt;15,3)+IF(AI518&gt;0,3)+IF(AI518&gt;7,3)+IF(AI518&gt;10,3)+IF(AI518&gt;15,3)</f>
        <v>45</v>
      </c>
      <c r="H518" s="2">
        <f>SUM(D518:G518)</f>
        <v>45</v>
      </c>
      <c r="I518" s="2">
        <f>I517+1</f>
        <v>517</v>
      </c>
      <c r="J518" s="3" t="s">
        <v>9153</v>
      </c>
      <c r="K518" s="2" t="s">
        <v>9154</v>
      </c>
      <c r="L518" s="7">
        <v>65</v>
      </c>
      <c r="M518" s="7">
        <v>60</v>
      </c>
      <c r="N518" s="7">
        <v>66</v>
      </c>
      <c r="O518" s="7" t="s">
        <v>48</v>
      </c>
      <c r="P518" s="7" t="s">
        <v>31</v>
      </c>
      <c r="Q518" s="6" t="s">
        <v>139</v>
      </c>
      <c r="R518" s="3">
        <v>17</v>
      </c>
      <c r="S518" s="3">
        <v>-28</v>
      </c>
      <c r="T518" s="3">
        <v>-43</v>
      </c>
      <c r="U518" s="3">
        <v>52</v>
      </c>
      <c r="V518" s="3">
        <v>18</v>
      </c>
      <c r="W518" s="3">
        <v>1</v>
      </c>
      <c r="X518" s="3">
        <v>12.9</v>
      </c>
      <c r="Y518" s="5">
        <v>24</v>
      </c>
      <c r="Z518" s="5">
        <v>-14</v>
      </c>
      <c r="AA518" s="5">
        <v>1</v>
      </c>
      <c r="AB518" s="5">
        <v>2</v>
      </c>
      <c r="AC518" s="4">
        <v>105</v>
      </c>
      <c r="AD518" s="4" t="s">
        <v>439</v>
      </c>
      <c r="AE518" s="4">
        <v>44</v>
      </c>
      <c r="AF518" s="4">
        <v>12.8</v>
      </c>
      <c r="AG518" s="4">
        <v>17.2</v>
      </c>
      <c r="AH518" s="4">
        <v>22.1</v>
      </c>
      <c r="AI518" s="4">
        <v>22.1</v>
      </c>
      <c r="AJ518" s="6" t="s">
        <v>77</v>
      </c>
      <c r="AK518" s="3">
        <v>0.6</v>
      </c>
      <c r="AL518" s="2">
        <v>0</v>
      </c>
    </row>
    <row r="519" spans="1:38" x14ac:dyDescent="0.35">
      <c r="A519" s="2">
        <f>AVERAGE(L519:N519)</f>
        <v>49</v>
      </c>
      <c r="B519" s="2">
        <f>R519+U519</f>
        <v>75</v>
      </c>
      <c r="C519" s="2">
        <f>Y519+Z519+AB519</f>
        <v>292.8</v>
      </c>
      <c r="D519" s="2">
        <f>IF(B519&gt;100,5)+IF(B519&gt;150,5)+IF(R519&gt;0,3)+IF(R519&gt;15,3)+IF(R519&gt;25,3)+IF(S519&gt;0,3)+IF(S519&gt;15,3)+IF(S519&gt;25,3)+IF(U519&gt;20,2,0)+IF(U519&gt;30,3,0)+IF(U519&gt;50,5,0)+IF(U519&gt;60,3,0)+IF(Y519&gt;100,5,0)+IF(Y519&gt;0,2)+IF(Y519&gt;15,2)+IF(Y519&gt;25,2)+IF(Y519&gt;30,2)+IF(Y519&gt;40,2)+IF(Y519&gt;50,2)+IF(Y519&gt;100,4)+IF(Y519&lt;10,-5,0)+IF(Y519&lt;0,-10)++IF(Y519&lt;15,-5,0)+IF(R519&lt;0,-3)+IF(R519&lt;-5,-3)+IF(S519&lt;0,-3)+IF(S519&lt;-5,-3)+IF(T519&lt;0,-3)+IF(T519&lt;-5,-3)+IF(W519=1,5,0)+IF(X519&gt;20,3,0)+IF(X519&gt;25,3,0)+IF(X519&gt;40,3,0)+IF(X519&gt;50,3,0)+IF(N519&lt;50,-10)+IF(N519&lt;30,-10)+IF(N519&lt;20,-10)+IF(N519&lt;70,-5)+IF(N519&lt;80,-5)+IF(N519&gt;95,5,0)+IF(L519&lt;50,-10)+IF(L519&lt;30,-10)+IF(L519&lt;20,-10)+IF(L519&lt;70,-5)+IF(L519&lt;80,-5)+IF(L519&gt;95,5,0)+IF(A519&gt;85,3,0)+IF(A519&gt;90,3,0)+IF(U519&lt;0,-10)+IF(U519&lt;-5,-20)+IF(U519&lt;-10,-10)+IF(V519&gt;0,5,0)+IF(V519&gt;15,5,0)+IF(V519&gt;25,5,0)+IF(V519&lt;0,-10,0)+IF(V519&lt;-5,-10,0)+IF(U519&lt;0,-10,0)+IF(U519&lt;-5,-10,0)+IF(M519&gt;90,10)+IF(M519&gt;97,5)+IF(L519&lt;70,-20,0)+IF(Y519&gt;100,15,0)+IF(Y519&gt;200,10,0)+IF(AB519&gt;40,5,0)+IF(AB519&gt;50,5,0)+IF(AB519&gt;60,10,0)+IF(AB519&gt;100,15,0)+IF(AB519&gt;200,10,0)</f>
        <v>34</v>
      </c>
      <c r="E519" s="2">
        <f>W519+AA519+IF(AK519&gt;1,1,0)+IF(AK519&gt;1.2,2,0)+IF(AK519&gt;1.3,2,0)+IF(AK519&lt;1,-2,0)+IF(B519&gt;200,5,0)+IF(B519&gt;300,5,0)+IF(B519&lt;30,-15,0)+IF(B519&lt;20,-15,0)</f>
        <v>-1</v>
      </c>
      <c r="F519" s="2">
        <f>IF(AF519&gt;0,2,0)+IF(AF519&gt;2,3,0)+IF(AF519&gt;4,4,0)+IF(AF519&gt;10,5,0)+IF(O519="A",3,0)+IF(O519="B",3,0)+IF(P519="A+",7,0)+IF(P519="A",5,0)+IF(P519="A-",3,0)+IF(P519="B+",2,0)+IF(AC519&lt;40,3,0)+IF(AC519&lt;20,3,0)+IF(AC519&lt;10,5,0)+IF(C519&gt;50,5)</f>
        <v>8</v>
      </c>
      <c r="G519" s="2">
        <f>IF(AG519&gt;0,3)+IF(AG519&gt;4,3)+IF(AG519&gt;7,3)+IF(AG519&gt;10,3)+IF(AG519&gt;13,3)+IF(AG519&gt;15,3)+IF(AG519&gt;17,3)+IF(AG519&gt;20,3)+IF(AG519&gt;25,5)+IF(AH519&gt;0,3)+IF(AH519&gt;7,3)+IF(AH519&gt;10,3)+IF(AH519&gt;15,3)+IF(AI519&gt;0,3)+IF(AI519&gt;7,3)+IF(AI519&gt;10,3)+IF(AI519&gt;15,3)</f>
        <v>3</v>
      </c>
      <c r="H519" s="2">
        <f>SUM(D519:G519)</f>
        <v>44</v>
      </c>
      <c r="I519" s="2">
        <f>I518+1</f>
        <v>518</v>
      </c>
      <c r="J519" s="3" t="s">
        <v>5172</v>
      </c>
      <c r="K519" s="2" t="s">
        <v>5173</v>
      </c>
      <c r="L519" s="7">
        <v>55</v>
      </c>
      <c r="M519" s="7">
        <v>61</v>
      </c>
      <c r="N519" s="7">
        <v>31</v>
      </c>
      <c r="O519" s="7" t="s">
        <v>42</v>
      </c>
      <c r="P519" s="7" t="s">
        <v>31</v>
      </c>
      <c r="Q519" s="6" t="s">
        <v>368</v>
      </c>
      <c r="R519" s="3">
        <v>0</v>
      </c>
      <c r="S519" s="3">
        <v>0</v>
      </c>
      <c r="T519" s="3">
        <v>0</v>
      </c>
      <c r="U519" s="3">
        <v>75</v>
      </c>
      <c r="V519" s="3">
        <v>0</v>
      </c>
      <c r="W519" s="3">
        <v>0</v>
      </c>
      <c r="X519" s="3">
        <v>0</v>
      </c>
      <c r="Y519" s="5">
        <v>118</v>
      </c>
      <c r="Z519" s="5">
        <v>73</v>
      </c>
      <c r="AA519" s="5">
        <v>1</v>
      </c>
      <c r="AB519" s="5">
        <v>101.8</v>
      </c>
      <c r="AC519" s="4">
        <v>25</v>
      </c>
      <c r="AD519" s="4" t="s">
        <v>98</v>
      </c>
      <c r="AE519" s="4">
        <v>12</v>
      </c>
      <c r="AF519" s="4">
        <v>0</v>
      </c>
      <c r="AG519" s="4">
        <v>-20.7</v>
      </c>
      <c r="AH519" s="4">
        <v>3.8</v>
      </c>
      <c r="AI519" s="4">
        <v>-12.9</v>
      </c>
      <c r="AJ519" s="6" t="s">
        <v>95</v>
      </c>
      <c r="AK519" s="3">
        <v>0.6</v>
      </c>
      <c r="AL519" s="2">
        <v>0</v>
      </c>
    </row>
    <row r="520" spans="1:38" x14ac:dyDescent="0.35">
      <c r="A520" s="2">
        <f>AVERAGE(L520:N520)</f>
        <v>47</v>
      </c>
      <c r="B520" s="2">
        <f>R520+U520</f>
        <v>45</v>
      </c>
      <c r="C520" s="2">
        <f>Y520+Z520+AB520</f>
        <v>191.3</v>
      </c>
      <c r="D520" s="2">
        <f>IF(B520&gt;100,5)+IF(B520&gt;150,5)+IF(R520&gt;0,3)+IF(R520&gt;15,3)+IF(R520&gt;25,3)+IF(S520&gt;0,3)+IF(S520&gt;15,3)+IF(S520&gt;25,3)+IF(U520&gt;20,2,0)+IF(U520&gt;30,3,0)+IF(U520&gt;50,5,0)+IF(U520&gt;60,3,0)+IF(Y520&gt;100,5,0)+IF(Y520&gt;0,2)+IF(Y520&gt;15,2)+IF(Y520&gt;25,2)+IF(Y520&gt;30,2)+IF(Y520&gt;40,2)+IF(Y520&gt;50,2)+IF(Y520&gt;100,4)+IF(Y520&lt;10,-5,0)+IF(Y520&lt;0,-10)++IF(Y520&lt;15,-5,0)+IF(R520&lt;0,-3)+IF(R520&lt;-5,-3)+IF(S520&lt;0,-3)+IF(S520&lt;-5,-3)+IF(T520&lt;0,-3)+IF(T520&lt;-5,-3)+IF(W520=1,5,0)+IF(X520&gt;20,3,0)+IF(X520&gt;25,3,0)+IF(X520&gt;40,3,0)+IF(X520&gt;50,3,0)+IF(N520&lt;50,-10)+IF(N520&lt;30,-10)+IF(N520&lt;20,-10)+IF(N520&lt;70,-5)+IF(N520&lt;80,-5)+IF(N520&gt;95,5,0)+IF(L520&lt;50,-10)+IF(L520&lt;30,-10)+IF(L520&lt;20,-10)+IF(L520&lt;70,-5)+IF(L520&lt;80,-5)+IF(L520&gt;95,5,0)+IF(A520&gt;85,3,0)+IF(A520&gt;90,3,0)+IF(U520&lt;0,-10)+IF(U520&lt;-5,-20)+IF(U520&lt;-10,-10)+IF(V520&gt;0,5,0)+IF(V520&gt;15,5,0)+IF(V520&gt;25,5,0)+IF(V520&lt;0,-10,0)+IF(V520&lt;-5,-10,0)+IF(U520&lt;0,-10,0)+IF(U520&lt;-5,-10,0)+IF(M520&gt;90,10)+IF(M520&gt;97,5)+IF(L520&lt;70,-20,0)+IF(Y520&gt;100,15,0)+IF(Y520&gt;200,10,0)+IF(AB520&gt;40,5,0)+IF(AB520&gt;50,5,0)+IF(AB520&gt;60,10,0)+IF(AB520&gt;100,15,0)+IF(AB520&gt;200,10,0)</f>
        <v>33</v>
      </c>
      <c r="E520" s="2">
        <f>W520+AA520+IF(AK520&gt;1,1,0)+IF(AK520&gt;1.2,2,0)+IF(AK520&gt;1.3,2,0)+IF(AK520&lt;1,-2,0)+IF(B520&gt;200,5,0)+IF(B520&gt;300,5,0)+IF(B520&lt;30,-15,0)+IF(B520&lt;20,-15,0)</f>
        <v>6</v>
      </c>
      <c r="F520" s="2">
        <f>IF(AF520&gt;0,2,0)+IF(AF520&gt;2,3,0)+IF(AF520&gt;4,4,0)+IF(AF520&gt;10,5,0)+IF(O520="A",3,0)+IF(O520="B",3,0)+IF(P520="A+",7,0)+IF(P520="A",5,0)+IF(P520="A-",3,0)+IF(P520="B+",2,0)+IF(AC520&lt;40,3,0)+IF(AC520&lt;20,3,0)+IF(AC520&lt;10,5,0)+IF(C520&gt;50,5)</f>
        <v>5</v>
      </c>
      <c r="G520" s="2">
        <f>IF(AG520&gt;0,3)+IF(AG520&gt;4,3)+IF(AG520&gt;7,3)+IF(AG520&gt;10,3)+IF(AG520&gt;13,3)+IF(AG520&gt;15,3)+IF(AG520&gt;17,3)+IF(AG520&gt;20,3)+IF(AG520&gt;25,5)+IF(AH520&gt;0,3)+IF(AH520&gt;7,3)+IF(AH520&gt;10,3)+IF(AH520&gt;15,3)+IF(AI520&gt;0,3)+IF(AI520&gt;7,3)+IF(AI520&gt;10,3)+IF(AI520&gt;15,3)</f>
        <v>0</v>
      </c>
      <c r="H520" s="2">
        <f>SUM(D520:G520)</f>
        <v>44</v>
      </c>
      <c r="I520" s="2">
        <f>I519+1</f>
        <v>519</v>
      </c>
      <c r="J520" s="3" t="s">
        <v>8509</v>
      </c>
      <c r="K520" s="2" t="s">
        <v>8510</v>
      </c>
      <c r="L520" s="7">
        <v>56</v>
      </c>
      <c r="M520" s="7">
        <v>28</v>
      </c>
      <c r="N520" s="7">
        <v>57</v>
      </c>
      <c r="O520" s="7" t="s">
        <v>42</v>
      </c>
      <c r="P520" s="7" t="s">
        <v>75</v>
      </c>
      <c r="Q520" s="6" t="s">
        <v>168</v>
      </c>
      <c r="R520" s="3">
        <v>0</v>
      </c>
      <c r="S520" s="3">
        <v>0</v>
      </c>
      <c r="T520" s="3">
        <v>0</v>
      </c>
      <c r="U520" s="3">
        <v>45</v>
      </c>
      <c r="V520" s="3">
        <v>0</v>
      </c>
      <c r="W520" s="3">
        <v>0</v>
      </c>
      <c r="X520" s="3">
        <v>71.400000000000006</v>
      </c>
      <c r="Y520" s="5">
        <v>126</v>
      </c>
      <c r="Z520" s="5">
        <v>-3</v>
      </c>
      <c r="AA520" s="5">
        <v>1</v>
      </c>
      <c r="AB520" s="5">
        <v>68.3</v>
      </c>
      <c r="AC520" s="4">
        <v>57</v>
      </c>
      <c r="AD520" s="4" t="s">
        <v>748</v>
      </c>
      <c r="AE520" s="4">
        <v>16</v>
      </c>
      <c r="AF520" s="4">
        <v>-8.3000000000000007</v>
      </c>
      <c r="AG520" s="4">
        <v>-6</v>
      </c>
      <c r="AH520" s="4">
        <v>-5.5</v>
      </c>
      <c r="AI520" s="4">
        <v>-8</v>
      </c>
      <c r="AJ520" s="6" t="s">
        <v>127</v>
      </c>
      <c r="AK520" s="3">
        <v>1.4</v>
      </c>
      <c r="AL520" s="2">
        <v>0</v>
      </c>
    </row>
    <row r="521" spans="1:38" x14ac:dyDescent="0.35">
      <c r="A521" s="2">
        <f>AVERAGE(L521:N521)</f>
        <v>80</v>
      </c>
      <c r="B521" s="2">
        <f>R521+U521</f>
        <v>100</v>
      </c>
      <c r="C521" s="2">
        <f>Y521+Z521+AB521</f>
        <v>49</v>
      </c>
      <c r="D521" s="2">
        <f>IF(B521&gt;100,5)+IF(B521&gt;150,5)+IF(R521&gt;0,3)+IF(R521&gt;15,3)+IF(R521&gt;25,3)+IF(S521&gt;0,3)+IF(S521&gt;15,3)+IF(S521&gt;25,3)+IF(U521&gt;20,2,0)+IF(U521&gt;30,3,0)+IF(U521&gt;50,5,0)+IF(U521&gt;60,3,0)+IF(Y521&gt;100,5,0)+IF(Y521&gt;0,2)+IF(Y521&gt;15,2)+IF(Y521&gt;25,2)+IF(Y521&gt;30,2)+IF(Y521&gt;40,2)+IF(Y521&gt;50,2)+IF(Y521&gt;100,4)+IF(Y521&lt;10,-5,0)+IF(Y521&lt;0,-10)++IF(Y521&lt;15,-5,0)+IF(R521&lt;0,-3)+IF(R521&lt;-5,-3)+IF(S521&lt;0,-3)+IF(S521&lt;-5,-3)+IF(T521&lt;0,-3)+IF(T521&lt;-5,-3)+IF(W521=1,5,0)+IF(X521&gt;20,3,0)+IF(X521&gt;25,3,0)+IF(X521&gt;40,3,0)+IF(X521&gt;50,3,0)+IF(N521&lt;50,-10)+IF(N521&lt;30,-10)+IF(N521&lt;20,-10)+IF(N521&lt;70,-5)+IF(N521&lt;80,-5)+IF(N521&gt;95,5,0)+IF(L521&lt;50,-10)+IF(L521&lt;30,-10)+IF(L521&lt;20,-10)+IF(L521&lt;70,-5)+IF(L521&lt;80,-5)+IF(L521&gt;95,5,0)+IF(A521&gt;85,3,0)+IF(A521&gt;90,3,0)+IF(U521&lt;0,-10)+IF(U521&lt;-5,-20)+IF(U521&lt;-10,-10)+IF(V521&gt;0,5,0)+IF(V521&gt;15,5,0)+IF(V521&gt;25,5,0)+IF(V521&lt;0,-10,0)+IF(V521&lt;-5,-10,0)+IF(U521&lt;0,-10,0)+IF(U521&lt;-5,-10,0)+IF(M521&gt;90,10)+IF(M521&gt;97,5)+IF(L521&lt;70,-20,0)+IF(Y521&gt;100,15,0)+IF(Y521&gt;200,10,0)+IF(AB521&gt;40,5,0)+IF(AB521&gt;50,5,0)+IF(AB521&gt;60,10,0)+IF(AB521&gt;100,15,0)+IF(AB521&gt;200,10,0)</f>
        <v>28</v>
      </c>
      <c r="E521" s="2">
        <f>W521+AA521+IF(AK521&gt;1,1,0)+IF(AK521&gt;1.2,2,0)+IF(AK521&gt;1.3,2,0)+IF(AK521&lt;1,-2,0)+IF(B521&gt;200,5,0)+IF(B521&gt;300,5,0)+IF(B521&lt;30,-15,0)+IF(B521&lt;20,-15,0)</f>
        <v>3</v>
      </c>
      <c r="F521" s="2">
        <f>IF(AF521&gt;0,2,0)+IF(AF521&gt;2,3,0)+IF(AF521&gt;4,4,0)+IF(AF521&gt;10,5,0)+IF(O521="A",3,0)+IF(O521="B",3,0)+IF(P521="A+",7,0)+IF(P521="A",5,0)+IF(P521="A-",3,0)+IF(P521="B+",2,0)+IF(AC521&lt;40,3,0)+IF(AC521&lt;20,3,0)+IF(AC521&lt;10,5,0)+IF(C521&gt;50,5)</f>
        <v>4</v>
      </c>
      <c r="G521" s="2">
        <f>IF(AG521&gt;0,3)+IF(AG521&gt;4,3)+IF(AG521&gt;7,3)+IF(AG521&gt;10,3)+IF(AG521&gt;13,3)+IF(AG521&gt;15,3)+IF(AG521&gt;17,3)+IF(AG521&gt;20,3)+IF(AG521&gt;25,5)+IF(AH521&gt;0,3)+IF(AH521&gt;7,3)+IF(AH521&gt;10,3)+IF(AH521&gt;15,3)+IF(AI521&gt;0,3)+IF(AI521&gt;7,3)+IF(AI521&gt;10,3)+IF(AI521&gt;15,3)</f>
        <v>9</v>
      </c>
      <c r="H521" s="2">
        <f>SUM(D521:G521)</f>
        <v>44</v>
      </c>
      <c r="I521" s="2">
        <f>I520+1</f>
        <v>520</v>
      </c>
      <c r="J521" s="3" t="s">
        <v>8053</v>
      </c>
      <c r="K521" s="2" t="s">
        <v>8054</v>
      </c>
      <c r="L521" s="7">
        <v>96</v>
      </c>
      <c r="M521" s="7">
        <v>61</v>
      </c>
      <c r="N521" s="7">
        <v>83</v>
      </c>
      <c r="O521" s="7" t="s">
        <v>80</v>
      </c>
      <c r="P521" s="7" t="s">
        <v>120</v>
      </c>
      <c r="Q521" s="6" t="s">
        <v>135</v>
      </c>
      <c r="R521" s="3">
        <v>100</v>
      </c>
      <c r="S521" s="3">
        <v>-17</v>
      </c>
      <c r="T521" s="3">
        <v>-44</v>
      </c>
      <c r="U521" s="3">
        <v>0</v>
      </c>
      <c r="V521" s="3">
        <v>68</v>
      </c>
      <c r="W521" s="3">
        <v>1</v>
      </c>
      <c r="X521" s="3">
        <v>0</v>
      </c>
      <c r="Y521" s="5">
        <v>28</v>
      </c>
      <c r="Z521" s="5">
        <v>3</v>
      </c>
      <c r="AA521" s="5">
        <v>1</v>
      </c>
      <c r="AB521" s="5">
        <v>18</v>
      </c>
      <c r="AC521" s="4">
        <v>52</v>
      </c>
      <c r="AD521" s="4" t="s">
        <v>208</v>
      </c>
      <c r="AE521" s="4">
        <v>57</v>
      </c>
      <c r="AF521" s="4">
        <v>1.8</v>
      </c>
      <c r="AG521" s="4">
        <v>3.9</v>
      </c>
      <c r="AH521" s="4">
        <v>6.4</v>
      </c>
      <c r="AI521" s="4">
        <v>6.3</v>
      </c>
      <c r="AJ521" s="6" t="s">
        <v>81</v>
      </c>
      <c r="AK521" s="3">
        <v>1.1000000000000001</v>
      </c>
      <c r="AL521" s="2">
        <v>0</v>
      </c>
    </row>
    <row r="522" spans="1:38" x14ac:dyDescent="0.35">
      <c r="A522" s="2">
        <f>AVERAGE(L522:N522)</f>
        <v>82</v>
      </c>
      <c r="B522" s="2">
        <f>R522+U522</f>
        <v>23</v>
      </c>
      <c r="C522" s="2">
        <f>Y522+Z522+AB522</f>
        <v>62.7</v>
      </c>
      <c r="D522" s="2">
        <f>IF(B522&gt;100,5)+IF(B522&gt;150,5)+IF(R522&gt;0,3)+IF(R522&gt;15,3)+IF(R522&gt;25,3)+IF(S522&gt;0,3)+IF(S522&gt;15,3)+IF(S522&gt;25,3)+IF(U522&gt;20,2,0)+IF(U522&gt;30,3,0)+IF(U522&gt;50,5,0)+IF(U522&gt;60,3,0)+IF(Y522&gt;100,5,0)+IF(Y522&gt;0,2)+IF(Y522&gt;15,2)+IF(Y522&gt;25,2)+IF(Y522&gt;30,2)+IF(Y522&gt;40,2)+IF(Y522&gt;50,2)+IF(Y522&gt;100,4)+IF(Y522&lt;10,-5,0)+IF(Y522&lt;0,-10)++IF(Y522&lt;15,-5,0)+IF(R522&lt;0,-3)+IF(R522&lt;-5,-3)+IF(S522&lt;0,-3)+IF(S522&lt;-5,-3)+IF(T522&lt;0,-3)+IF(T522&lt;-5,-3)+IF(W522=1,5,0)+IF(X522&gt;20,3,0)+IF(X522&gt;25,3,0)+IF(X522&gt;40,3,0)+IF(X522&gt;50,3,0)+IF(N522&lt;50,-10)+IF(N522&lt;30,-10)+IF(N522&lt;20,-10)+IF(N522&lt;70,-5)+IF(N522&lt;80,-5)+IF(N522&gt;95,5,0)+IF(L522&lt;50,-10)+IF(L522&lt;30,-10)+IF(L522&lt;20,-10)+IF(L522&lt;70,-5)+IF(L522&lt;80,-5)+IF(L522&gt;95,5,0)+IF(A522&gt;85,3,0)+IF(A522&gt;90,3,0)+IF(U522&lt;0,-10)+IF(U522&lt;-5,-20)+IF(U522&lt;-10,-10)+IF(V522&gt;0,5,0)+IF(V522&gt;15,5,0)+IF(V522&gt;25,5,0)+IF(V522&lt;0,-10,0)+IF(V522&lt;-5,-10,0)+IF(U522&lt;0,-10,0)+IF(U522&lt;-5,-10,0)+IF(M522&gt;90,10)+IF(M522&gt;97,5)+IF(L522&lt;70,-20,0)+IF(Y522&gt;100,15,0)+IF(Y522&gt;200,10,0)+IF(AB522&gt;40,5,0)+IF(AB522&gt;50,5,0)+IF(AB522&gt;60,10,0)+IF(AB522&gt;100,15,0)+IF(AB522&gt;200,10,0)</f>
        <v>21</v>
      </c>
      <c r="E522" s="2">
        <f>W522+AA522+IF(AK522&gt;1,1,0)+IF(AK522&gt;1.2,2,0)+IF(AK522&gt;1.3,2,0)+IF(AK522&lt;1,-2,0)+IF(B522&gt;200,5,0)+IF(B522&gt;300,5,0)+IF(B522&lt;30,-15,0)+IF(B522&lt;20,-15,0)</f>
        <v>-17</v>
      </c>
      <c r="F522" s="2">
        <f>IF(AF522&gt;0,2,0)+IF(AF522&gt;2,3,0)+IF(AF522&gt;4,4,0)+IF(AF522&gt;10,5,0)+IF(O522="A",3,0)+IF(O522="B",3,0)+IF(P522="A+",7,0)+IF(P522="A",5,0)+IF(P522="A-",3,0)+IF(P522="B+",2,0)+IF(AC522&lt;40,3,0)+IF(AC522&lt;20,3,0)+IF(AC522&lt;10,5,0)+IF(C522&gt;50,5)</f>
        <v>13</v>
      </c>
      <c r="G522" s="2">
        <f>IF(AG522&gt;0,3)+IF(AG522&gt;4,3)+IF(AG522&gt;7,3)+IF(AG522&gt;10,3)+IF(AG522&gt;13,3)+IF(AG522&gt;15,3)+IF(AG522&gt;17,3)+IF(AG522&gt;20,3)+IF(AG522&gt;25,5)+IF(AH522&gt;0,3)+IF(AH522&gt;7,3)+IF(AH522&gt;10,3)+IF(AH522&gt;15,3)+IF(AI522&gt;0,3)+IF(AI522&gt;7,3)+IF(AI522&gt;10,3)+IF(AI522&gt;15,3)</f>
        <v>27</v>
      </c>
      <c r="H522" s="2">
        <f>SUM(D522:G522)</f>
        <v>44</v>
      </c>
      <c r="I522" s="2">
        <f>I521+1</f>
        <v>521</v>
      </c>
      <c r="J522" s="3" t="s">
        <v>9316</v>
      </c>
      <c r="K522" s="2" t="s">
        <v>9317</v>
      </c>
      <c r="L522" s="7">
        <v>92</v>
      </c>
      <c r="M522" s="7">
        <v>94</v>
      </c>
      <c r="N522" s="7">
        <v>60</v>
      </c>
      <c r="O522" s="7" t="s">
        <v>29</v>
      </c>
      <c r="P522" s="7" t="s">
        <v>70</v>
      </c>
      <c r="Q522" s="6" t="s">
        <v>329</v>
      </c>
      <c r="R522" s="3">
        <v>15</v>
      </c>
      <c r="S522" s="3">
        <v>31</v>
      </c>
      <c r="T522" s="3">
        <v>20</v>
      </c>
      <c r="U522" s="3">
        <v>8</v>
      </c>
      <c r="V522" s="3">
        <v>2</v>
      </c>
      <c r="W522" s="3">
        <v>0</v>
      </c>
      <c r="X522" s="3">
        <v>18</v>
      </c>
      <c r="Y522" s="5">
        <v>19</v>
      </c>
      <c r="Z522" s="5">
        <v>20</v>
      </c>
      <c r="AA522" s="5">
        <v>0</v>
      </c>
      <c r="AB522" s="5">
        <v>23.7</v>
      </c>
      <c r="AC522" s="4">
        <v>55</v>
      </c>
      <c r="AD522" s="4" t="s">
        <v>66</v>
      </c>
      <c r="AE522" s="4">
        <v>66</v>
      </c>
      <c r="AF522" s="4">
        <v>3.7</v>
      </c>
      <c r="AG522" s="4">
        <v>18.899999999999999</v>
      </c>
      <c r="AH522" s="4">
        <v>3.3</v>
      </c>
      <c r="AI522" s="4">
        <v>3</v>
      </c>
      <c r="AJ522" s="6" t="s">
        <v>486</v>
      </c>
      <c r="AK522" s="3">
        <v>0.8</v>
      </c>
      <c r="AL522" s="2">
        <v>0</v>
      </c>
    </row>
    <row r="523" spans="1:38" x14ac:dyDescent="0.35">
      <c r="A523" s="2">
        <f>AVERAGE(L523:N523)</f>
        <v>59</v>
      </c>
      <c r="B523" s="2">
        <f>R523+U523</f>
        <v>72</v>
      </c>
      <c r="C523" s="2">
        <f>Y523+Z523+AB523</f>
        <v>518.79999999999995</v>
      </c>
      <c r="D523" s="2">
        <f>IF(B523&gt;100,5)+IF(B523&gt;150,5)+IF(R523&gt;0,3)+IF(R523&gt;15,3)+IF(R523&gt;25,3)+IF(S523&gt;0,3)+IF(S523&gt;15,3)+IF(S523&gt;25,3)+IF(U523&gt;20,2,0)+IF(U523&gt;30,3,0)+IF(U523&gt;50,5,0)+IF(U523&gt;60,3,0)+IF(Y523&gt;100,5,0)+IF(Y523&gt;0,2)+IF(Y523&gt;15,2)+IF(Y523&gt;25,2)+IF(Y523&gt;30,2)+IF(Y523&gt;40,2)+IF(Y523&gt;50,2)+IF(Y523&gt;100,4)+IF(Y523&lt;10,-5,0)+IF(Y523&lt;0,-10)++IF(Y523&lt;15,-5,0)+IF(R523&lt;0,-3)+IF(R523&lt;-5,-3)+IF(S523&lt;0,-3)+IF(S523&lt;-5,-3)+IF(T523&lt;0,-3)+IF(T523&lt;-5,-3)+IF(W523=1,5,0)+IF(X523&gt;20,3,0)+IF(X523&gt;25,3,0)+IF(X523&gt;40,3,0)+IF(X523&gt;50,3,0)+IF(N523&lt;50,-10)+IF(N523&lt;30,-10)+IF(N523&lt;20,-10)+IF(N523&lt;70,-5)+IF(N523&lt;80,-5)+IF(N523&gt;95,5,0)+IF(L523&lt;50,-10)+IF(L523&lt;30,-10)+IF(L523&lt;20,-10)+IF(L523&lt;70,-5)+IF(L523&lt;80,-5)+IF(L523&gt;95,5,0)+IF(A523&gt;85,3,0)+IF(A523&gt;90,3,0)+IF(U523&lt;0,-10)+IF(U523&lt;-5,-20)+IF(U523&lt;-10,-10)+IF(V523&gt;0,5,0)+IF(V523&gt;15,5,0)+IF(V523&gt;25,5,0)+IF(V523&lt;0,-10,0)+IF(V523&lt;-5,-10,0)+IF(U523&lt;0,-10,0)+IF(U523&lt;-5,-10,0)+IF(M523&gt;90,10)+IF(M523&gt;97,5)+IF(L523&lt;70,-20,0)+IF(Y523&gt;100,15,0)+IF(Y523&gt;200,10,0)+IF(AB523&gt;40,5,0)+IF(AB523&gt;50,5,0)+IF(AB523&gt;60,10,0)+IF(AB523&gt;100,15,0)+IF(AB523&gt;200,10,0)</f>
        <v>20</v>
      </c>
      <c r="E523" s="2">
        <f>W523+AA523+IF(AK523&gt;1,1,0)+IF(AK523&gt;1.2,2,0)+IF(AK523&gt;1.3,2,0)+IF(AK523&lt;1,-2,0)+IF(B523&gt;200,5,0)+IF(B523&gt;300,5,0)+IF(B523&lt;30,-15,0)+IF(B523&lt;20,-15,0)</f>
        <v>5</v>
      </c>
      <c r="F523" s="2">
        <f>IF(AF523&gt;0,2,0)+IF(AF523&gt;2,3,0)+IF(AF523&gt;4,4,0)+IF(AF523&gt;10,5,0)+IF(O523="A",3,0)+IF(O523="B",3,0)+IF(P523="A+",7,0)+IF(P523="A",5,0)+IF(P523="A-",3,0)+IF(P523="B+",2,0)+IF(AC523&lt;40,3,0)+IF(AC523&lt;20,3,0)+IF(AC523&lt;10,5,0)+IF(C523&gt;50,5)</f>
        <v>19</v>
      </c>
      <c r="G523" s="2">
        <f>IF(AG523&gt;0,3)+IF(AG523&gt;4,3)+IF(AG523&gt;7,3)+IF(AG523&gt;10,3)+IF(AG523&gt;13,3)+IF(AG523&gt;15,3)+IF(AG523&gt;17,3)+IF(AG523&gt;20,3)+IF(AG523&gt;25,5)+IF(AH523&gt;0,3)+IF(AH523&gt;7,3)+IF(AH523&gt;10,3)+IF(AH523&gt;15,3)+IF(AI523&gt;0,3)+IF(AI523&gt;7,3)+IF(AI523&gt;10,3)+IF(AI523&gt;15,3)</f>
        <v>0</v>
      </c>
      <c r="H523" s="2">
        <f>SUM(D523:G523)</f>
        <v>44</v>
      </c>
      <c r="I523" s="2">
        <f>I522+1</f>
        <v>522</v>
      </c>
      <c r="J523" s="3" t="s">
        <v>3723</v>
      </c>
      <c r="K523" s="2" t="s">
        <v>3724</v>
      </c>
      <c r="L523" s="7">
        <v>61</v>
      </c>
      <c r="M523" s="7">
        <v>18</v>
      </c>
      <c r="N523" s="7">
        <v>98</v>
      </c>
      <c r="O523" s="7">
        <v>0</v>
      </c>
      <c r="P523" s="7" t="s">
        <v>70</v>
      </c>
      <c r="Q523" s="6" t="s">
        <v>43</v>
      </c>
      <c r="R523" s="3">
        <v>0</v>
      </c>
      <c r="S523" s="3">
        <v>0</v>
      </c>
      <c r="T523" s="3">
        <v>0</v>
      </c>
      <c r="U523" s="3">
        <v>72</v>
      </c>
      <c r="V523" s="3">
        <v>0</v>
      </c>
      <c r="W523" s="3">
        <v>0</v>
      </c>
      <c r="X523" s="3">
        <v>-71.400000000000006</v>
      </c>
      <c r="Y523" s="5">
        <v>90</v>
      </c>
      <c r="Z523" s="5">
        <v>336</v>
      </c>
      <c r="AA523" s="5">
        <v>0</v>
      </c>
      <c r="AB523" s="5">
        <v>92.8</v>
      </c>
      <c r="AC523" s="4">
        <v>92</v>
      </c>
      <c r="AD523" s="4" t="s">
        <v>106</v>
      </c>
      <c r="AE523" s="4">
        <v>9</v>
      </c>
      <c r="AF523" s="4">
        <v>33.299999999999997</v>
      </c>
      <c r="AG523" s="4">
        <v>0</v>
      </c>
      <c r="AH523" s="4">
        <v>-34.1</v>
      </c>
      <c r="AI523" s="4">
        <v>-46.9</v>
      </c>
      <c r="AJ523" s="6">
        <v>0</v>
      </c>
      <c r="AK523" s="3">
        <v>1.5</v>
      </c>
      <c r="AL523" s="2">
        <v>0</v>
      </c>
    </row>
    <row r="524" spans="1:38" x14ac:dyDescent="0.35">
      <c r="A524" s="2">
        <f>AVERAGE(L524:N524)</f>
        <v>48</v>
      </c>
      <c r="B524" s="2">
        <f>R524+U524</f>
        <v>62</v>
      </c>
      <c r="C524" s="2">
        <f>Y524+Z524+AB524</f>
        <v>217.4</v>
      </c>
      <c r="D524" s="2">
        <f>IF(B524&gt;100,5)+IF(B524&gt;150,5)+IF(R524&gt;0,3)+IF(R524&gt;15,3)+IF(R524&gt;25,3)+IF(S524&gt;0,3)+IF(S524&gt;15,3)+IF(S524&gt;25,3)+IF(U524&gt;20,2,0)+IF(U524&gt;30,3,0)+IF(U524&gt;50,5,0)+IF(U524&gt;60,3,0)+IF(Y524&gt;100,5,0)+IF(Y524&gt;0,2)+IF(Y524&gt;15,2)+IF(Y524&gt;25,2)+IF(Y524&gt;30,2)+IF(Y524&gt;40,2)+IF(Y524&gt;50,2)+IF(Y524&gt;100,4)+IF(Y524&lt;10,-5,0)+IF(Y524&lt;0,-10)++IF(Y524&lt;15,-5,0)+IF(R524&lt;0,-3)+IF(R524&lt;-5,-3)+IF(S524&lt;0,-3)+IF(S524&lt;-5,-3)+IF(T524&lt;0,-3)+IF(T524&lt;-5,-3)+IF(W524=1,5,0)+IF(X524&gt;20,3,0)+IF(X524&gt;25,3,0)+IF(X524&gt;40,3,0)+IF(X524&gt;50,3,0)+IF(N524&lt;50,-10)+IF(N524&lt;30,-10)+IF(N524&lt;20,-10)+IF(N524&lt;70,-5)+IF(N524&lt;80,-5)+IF(N524&gt;95,5,0)+IF(L524&lt;50,-10)+IF(L524&lt;30,-10)+IF(L524&lt;20,-10)+IF(L524&lt;70,-5)+IF(L524&lt;80,-5)+IF(L524&gt;95,5,0)+IF(A524&gt;85,3,0)+IF(A524&gt;90,3,0)+IF(U524&lt;0,-10)+IF(U524&lt;-5,-20)+IF(U524&lt;-10,-10)+IF(V524&gt;0,5,0)+IF(V524&gt;15,5,0)+IF(V524&gt;25,5,0)+IF(V524&lt;0,-10,0)+IF(V524&lt;-5,-10,0)+IF(U524&lt;0,-10,0)+IF(U524&lt;-5,-10,0)+IF(M524&gt;90,10)+IF(M524&gt;97,5)+IF(L524&lt;70,-20,0)+IF(Y524&gt;100,15,0)+IF(Y524&gt;200,10,0)+IF(AB524&gt;40,5,0)+IF(AB524&gt;50,5,0)+IF(AB524&gt;60,10,0)+IF(AB524&gt;100,15,0)+IF(AB524&gt;200,10,0)</f>
        <v>20</v>
      </c>
      <c r="E524" s="2">
        <f>W524+AA524+IF(AK524&gt;1,1,0)+IF(AK524&gt;1.2,2,0)+IF(AK524&gt;1.3,2,0)+IF(AK524&lt;1,-2,0)+IF(B524&gt;200,5,0)+IF(B524&gt;300,5,0)+IF(B524&lt;30,-15,0)+IF(B524&lt;20,-15,0)</f>
        <v>-1</v>
      </c>
      <c r="F524" s="2">
        <f>IF(AF524&gt;0,2,0)+IF(AF524&gt;2,3,0)+IF(AF524&gt;4,4,0)+IF(AF524&gt;10,5,0)+IF(O524="A",3,0)+IF(O524="B",3,0)+IF(P524="A+",7,0)+IF(P524="A",5,0)+IF(P524="A-",3,0)+IF(P524="B+",2,0)+IF(AC524&lt;40,3,0)+IF(AC524&lt;20,3,0)+IF(AC524&lt;10,5,0)+IF(C524&gt;50,5)</f>
        <v>19</v>
      </c>
      <c r="G524" s="2">
        <f>IF(AG524&gt;0,3)+IF(AG524&gt;4,3)+IF(AG524&gt;7,3)+IF(AG524&gt;10,3)+IF(AG524&gt;13,3)+IF(AG524&gt;15,3)+IF(AG524&gt;17,3)+IF(AG524&gt;20,3)+IF(AG524&gt;25,5)+IF(AH524&gt;0,3)+IF(AH524&gt;7,3)+IF(AH524&gt;10,3)+IF(AH524&gt;15,3)+IF(AI524&gt;0,3)+IF(AI524&gt;7,3)+IF(AI524&gt;10,3)+IF(AI524&gt;15,3)</f>
        <v>6</v>
      </c>
      <c r="H524" s="2">
        <f>SUM(D524:G524)</f>
        <v>44</v>
      </c>
      <c r="I524" s="2">
        <f>I523+1</f>
        <v>523</v>
      </c>
      <c r="J524" s="3" t="s">
        <v>7659</v>
      </c>
      <c r="K524" s="2" t="s">
        <v>7660</v>
      </c>
      <c r="L524" s="7">
        <v>45</v>
      </c>
      <c r="M524" s="7">
        <v>75</v>
      </c>
      <c r="N524" s="7">
        <v>24</v>
      </c>
      <c r="O524" s="7" t="s">
        <v>80</v>
      </c>
      <c r="P524" s="7" t="s">
        <v>75</v>
      </c>
      <c r="Q524" s="6" t="s">
        <v>158</v>
      </c>
      <c r="R524" s="3">
        <v>0</v>
      </c>
      <c r="S524" s="3">
        <v>0</v>
      </c>
      <c r="T524" s="3">
        <v>-88</v>
      </c>
      <c r="U524" s="3">
        <v>62</v>
      </c>
      <c r="V524" s="3">
        <v>1400</v>
      </c>
      <c r="W524" s="3">
        <v>0</v>
      </c>
      <c r="X524" s="3">
        <v>400</v>
      </c>
      <c r="Y524" s="5">
        <v>101</v>
      </c>
      <c r="Z524" s="5">
        <v>36</v>
      </c>
      <c r="AA524" s="5">
        <v>1</v>
      </c>
      <c r="AB524" s="5">
        <v>80.400000000000006</v>
      </c>
      <c r="AC524" s="4">
        <v>131</v>
      </c>
      <c r="AD524" s="4" t="s">
        <v>76</v>
      </c>
      <c r="AE524" s="4">
        <v>43</v>
      </c>
      <c r="AF524" s="4">
        <v>42.6</v>
      </c>
      <c r="AG524" s="4">
        <v>0</v>
      </c>
      <c r="AH524" s="4">
        <v>0.7</v>
      </c>
      <c r="AI524" s="4">
        <v>1.4</v>
      </c>
      <c r="AJ524" s="6" t="s">
        <v>99</v>
      </c>
      <c r="AK524" s="3">
        <v>0.6</v>
      </c>
      <c r="AL524" s="2">
        <v>0</v>
      </c>
    </row>
    <row r="525" spans="1:38" x14ac:dyDescent="0.35">
      <c r="A525" s="2">
        <f>AVERAGE(L525:N525)</f>
        <v>77.666666666666671</v>
      </c>
      <c r="B525" s="2">
        <f>R525+U525</f>
        <v>80</v>
      </c>
      <c r="C525" s="2">
        <f>Y525+Z525+AB525</f>
        <v>-15</v>
      </c>
      <c r="D525" s="2">
        <f>IF(B525&gt;100,5)+IF(B525&gt;150,5)+IF(R525&gt;0,3)+IF(R525&gt;15,3)+IF(R525&gt;25,3)+IF(S525&gt;0,3)+IF(S525&gt;15,3)+IF(S525&gt;25,3)+IF(U525&gt;20,2,0)+IF(U525&gt;30,3,0)+IF(U525&gt;50,5,0)+IF(U525&gt;60,3,0)+IF(Y525&gt;100,5,0)+IF(Y525&gt;0,2)+IF(Y525&gt;15,2)+IF(Y525&gt;25,2)+IF(Y525&gt;30,2)+IF(Y525&gt;40,2)+IF(Y525&gt;50,2)+IF(Y525&gt;100,4)+IF(Y525&lt;10,-5,0)+IF(Y525&lt;0,-10)++IF(Y525&lt;15,-5,0)+IF(R525&lt;0,-3)+IF(R525&lt;-5,-3)+IF(S525&lt;0,-3)+IF(S525&lt;-5,-3)+IF(T525&lt;0,-3)+IF(T525&lt;-5,-3)+IF(W525=1,5,0)+IF(X525&gt;20,3,0)+IF(X525&gt;25,3,0)+IF(X525&gt;40,3,0)+IF(X525&gt;50,3,0)+IF(N525&lt;50,-10)+IF(N525&lt;30,-10)+IF(N525&lt;20,-10)+IF(N525&lt;70,-5)+IF(N525&lt;80,-5)+IF(N525&gt;95,5,0)+IF(L525&lt;50,-10)+IF(L525&lt;30,-10)+IF(L525&lt;20,-10)+IF(L525&lt;70,-5)+IF(L525&lt;80,-5)+IF(L525&gt;95,5,0)+IF(A525&gt;85,3,0)+IF(A525&gt;90,3,0)+IF(U525&lt;0,-10)+IF(U525&lt;-5,-20)+IF(U525&lt;-10,-10)+IF(V525&gt;0,5,0)+IF(V525&gt;15,5,0)+IF(V525&gt;25,5,0)+IF(V525&lt;0,-10,0)+IF(V525&lt;-5,-10,0)+IF(U525&lt;0,-10,0)+IF(U525&lt;-5,-10,0)+IF(M525&gt;90,10)+IF(M525&gt;97,5)+IF(L525&lt;70,-20,0)+IF(Y525&gt;100,15,0)+IF(Y525&gt;200,10,0)+IF(AB525&gt;40,5,0)+IF(AB525&gt;50,5,0)+IF(AB525&gt;60,10,0)+IF(AB525&gt;100,15,0)+IF(AB525&gt;200,10,0)</f>
        <v>15</v>
      </c>
      <c r="E525" s="2">
        <f>W525+AA525+IF(AK525&gt;1,1,0)+IF(AK525&gt;1.2,2,0)+IF(AK525&gt;1.3,2,0)+IF(AK525&lt;1,-2,0)+IF(B525&gt;200,5,0)+IF(B525&gt;300,5,0)+IF(B525&lt;30,-15,0)+IF(B525&lt;20,-15,0)</f>
        <v>-1</v>
      </c>
      <c r="F525" s="2">
        <f>IF(AF525&gt;0,2,0)+IF(AF525&gt;2,3,0)+IF(AF525&gt;4,4,0)+IF(AF525&gt;10,5,0)+IF(O525="A",3,0)+IF(O525="B",3,0)+IF(P525="A+",7,0)+IF(P525="A",5,0)+IF(P525="A-",3,0)+IF(P525="B+",2,0)+IF(AC525&lt;40,3,0)+IF(AC525&lt;20,3,0)+IF(AC525&lt;10,5,0)+IF(C525&gt;50,5)</f>
        <v>9</v>
      </c>
      <c r="G525" s="2">
        <f>IF(AG525&gt;0,3)+IF(AG525&gt;4,3)+IF(AG525&gt;7,3)+IF(AG525&gt;10,3)+IF(AG525&gt;13,3)+IF(AG525&gt;15,3)+IF(AG525&gt;17,3)+IF(AG525&gt;20,3)+IF(AG525&gt;25,5)+IF(AH525&gt;0,3)+IF(AH525&gt;7,3)+IF(AH525&gt;10,3)+IF(AH525&gt;15,3)+IF(AI525&gt;0,3)+IF(AI525&gt;7,3)+IF(AI525&gt;10,3)+IF(AI525&gt;15,3)</f>
        <v>21</v>
      </c>
      <c r="H525" s="2">
        <f>SUM(D525:G525)</f>
        <v>44</v>
      </c>
      <c r="I525" s="2">
        <f>I524+1</f>
        <v>524</v>
      </c>
      <c r="J525" s="3" t="s">
        <v>11029</v>
      </c>
      <c r="K525" s="2" t="s">
        <v>11030</v>
      </c>
      <c r="L525" s="7">
        <v>77</v>
      </c>
      <c r="M525" s="7">
        <v>98</v>
      </c>
      <c r="N525" s="7">
        <v>58</v>
      </c>
      <c r="O525" s="7" t="s">
        <v>42</v>
      </c>
      <c r="P525" s="7" t="s">
        <v>31</v>
      </c>
      <c r="Q525" s="6" t="s">
        <v>339</v>
      </c>
      <c r="R525" s="3">
        <v>56</v>
      </c>
      <c r="S525" s="3">
        <v>33</v>
      </c>
      <c r="T525" s="3">
        <v>31</v>
      </c>
      <c r="U525" s="3">
        <v>24</v>
      </c>
      <c r="V525" s="3">
        <v>16</v>
      </c>
      <c r="W525" s="3">
        <v>1</v>
      </c>
      <c r="X525" s="3">
        <v>9.8000000000000007</v>
      </c>
      <c r="Y525" s="5">
        <v>-6</v>
      </c>
      <c r="Z525" s="5">
        <v>-4</v>
      </c>
      <c r="AA525" s="5">
        <v>0</v>
      </c>
      <c r="AB525" s="5">
        <v>-5</v>
      </c>
      <c r="AC525" s="4">
        <v>58</v>
      </c>
      <c r="AD525" s="4" t="s">
        <v>50</v>
      </c>
      <c r="AE525" s="4">
        <v>75</v>
      </c>
      <c r="AF525" s="4">
        <v>4.5</v>
      </c>
      <c r="AG525" s="4">
        <v>14.6</v>
      </c>
      <c r="AH525" s="4">
        <v>2.8</v>
      </c>
      <c r="AI525" s="4">
        <v>3</v>
      </c>
      <c r="AJ525" s="6" t="s">
        <v>95</v>
      </c>
      <c r="AK525" s="3">
        <v>0.7</v>
      </c>
      <c r="AL525" s="2">
        <v>0</v>
      </c>
    </row>
    <row r="526" spans="1:38" x14ac:dyDescent="0.35">
      <c r="A526" s="2">
        <f>AVERAGE(L526:N526)</f>
        <v>86.666666666666671</v>
      </c>
      <c r="B526" s="2">
        <f>R526+U526</f>
        <v>16</v>
      </c>
      <c r="C526" s="2">
        <f>Y526+Z526+AB526</f>
        <v>21</v>
      </c>
      <c r="D526" s="2">
        <f>IF(B526&gt;100,5)+IF(B526&gt;150,5)+IF(R526&gt;0,3)+IF(R526&gt;15,3)+IF(R526&gt;25,3)+IF(S526&gt;0,3)+IF(S526&gt;15,3)+IF(S526&gt;25,3)+IF(U526&gt;20,2,0)+IF(U526&gt;30,3,0)+IF(U526&gt;50,5,0)+IF(U526&gt;60,3,0)+IF(Y526&gt;100,5,0)+IF(Y526&gt;0,2)+IF(Y526&gt;15,2)+IF(Y526&gt;25,2)+IF(Y526&gt;30,2)+IF(Y526&gt;40,2)+IF(Y526&gt;50,2)+IF(Y526&gt;100,4)+IF(Y526&lt;10,-5,0)+IF(Y526&lt;0,-10)++IF(Y526&lt;15,-5,0)+IF(R526&lt;0,-3)+IF(R526&lt;-5,-3)+IF(S526&lt;0,-3)+IF(S526&lt;-5,-3)+IF(T526&lt;0,-3)+IF(T526&lt;-5,-3)+IF(W526=1,5,0)+IF(X526&gt;20,3,0)+IF(X526&gt;25,3,0)+IF(X526&gt;40,3,0)+IF(X526&gt;50,3,0)+IF(N526&lt;50,-10)+IF(N526&lt;30,-10)+IF(N526&lt;20,-10)+IF(N526&lt;70,-5)+IF(N526&lt;80,-5)+IF(N526&gt;95,5,0)+IF(L526&lt;50,-10)+IF(L526&lt;30,-10)+IF(L526&lt;20,-10)+IF(L526&lt;70,-5)+IF(L526&lt;80,-5)+IF(L526&gt;95,5,0)+IF(A526&gt;85,3,0)+IF(A526&gt;90,3,0)+IF(U526&lt;0,-10)+IF(U526&lt;-5,-20)+IF(U526&lt;-10,-10)+IF(V526&gt;0,5,0)+IF(V526&gt;15,5,0)+IF(V526&gt;25,5,0)+IF(V526&lt;0,-10,0)+IF(V526&lt;-5,-10,0)+IF(U526&lt;0,-10,0)+IF(U526&lt;-5,-10,0)+IF(M526&gt;90,10)+IF(M526&gt;97,5)+IF(L526&lt;70,-20,0)+IF(Y526&gt;100,15,0)+IF(Y526&gt;200,10,0)+IF(AB526&gt;40,5,0)+IF(AB526&gt;50,5,0)+IF(AB526&gt;60,10,0)+IF(AB526&gt;100,15,0)+IF(AB526&gt;200,10,0)</f>
        <v>14</v>
      </c>
      <c r="E526" s="2">
        <f>W526+AA526+IF(AK526&gt;1,1,0)+IF(AK526&gt;1.2,2,0)+IF(AK526&gt;1.3,2,0)+IF(AK526&lt;1,-2,0)+IF(B526&gt;200,5,0)+IF(B526&gt;300,5,0)+IF(B526&lt;30,-15,0)+IF(B526&lt;20,-15,0)</f>
        <v>-31</v>
      </c>
      <c r="F526" s="2">
        <f>IF(AF526&gt;0,2,0)+IF(AF526&gt;2,3,0)+IF(AF526&gt;4,4,0)+IF(AF526&gt;10,5,0)+IF(O526="A",3,0)+IF(O526="B",3,0)+IF(P526="A+",7,0)+IF(P526="A",5,0)+IF(P526="A-",3,0)+IF(P526="B+",2,0)+IF(AC526&lt;40,3,0)+IF(AC526&lt;20,3,0)+IF(AC526&lt;10,5,0)+IF(C526&gt;50,5)</f>
        <v>8</v>
      </c>
      <c r="G526" s="2">
        <f>IF(AG526&gt;0,3)+IF(AG526&gt;4,3)+IF(AG526&gt;7,3)+IF(AG526&gt;10,3)+IF(AG526&gt;13,3)+IF(AG526&gt;15,3)+IF(AG526&gt;17,3)+IF(AG526&gt;20,3)+IF(AG526&gt;25,5)+IF(AH526&gt;0,3)+IF(AH526&gt;7,3)+IF(AH526&gt;10,3)+IF(AH526&gt;15,3)+IF(AI526&gt;0,3)+IF(AI526&gt;7,3)+IF(AI526&gt;10,3)+IF(AI526&gt;15,3)</f>
        <v>53</v>
      </c>
      <c r="H526" s="2">
        <f>SUM(D526:G526)</f>
        <v>44</v>
      </c>
      <c r="I526" s="2">
        <f>I525+1</f>
        <v>525</v>
      </c>
      <c r="J526" s="3" t="s">
        <v>11147</v>
      </c>
      <c r="K526" s="2" t="s">
        <v>11148</v>
      </c>
      <c r="L526" s="7">
        <v>94</v>
      </c>
      <c r="M526" s="7">
        <v>93</v>
      </c>
      <c r="N526" s="7">
        <v>73</v>
      </c>
      <c r="O526" s="7" t="s">
        <v>29</v>
      </c>
      <c r="P526" s="7" t="s">
        <v>31</v>
      </c>
      <c r="Q526" s="6" t="s">
        <v>168</v>
      </c>
      <c r="R526" s="3">
        <v>16</v>
      </c>
      <c r="S526" s="3">
        <v>13</v>
      </c>
      <c r="T526" s="3">
        <v>17</v>
      </c>
      <c r="U526" s="3">
        <v>0</v>
      </c>
      <c r="V526" s="3">
        <v>8</v>
      </c>
      <c r="W526" s="3">
        <v>0</v>
      </c>
      <c r="X526" s="3">
        <v>4.5</v>
      </c>
      <c r="Y526" s="5">
        <v>7</v>
      </c>
      <c r="Z526" s="5">
        <v>7</v>
      </c>
      <c r="AA526" s="5">
        <v>1</v>
      </c>
      <c r="AB526" s="5">
        <v>7</v>
      </c>
      <c r="AC526" s="4">
        <v>44</v>
      </c>
      <c r="AD526" s="4" t="s">
        <v>33</v>
      </c>
      <c r="AE526" s="4">
        <v>45</v>
      </c>
      <c r="AF526" s="4">
        <v>2.1</v>
      </c>
      <c r="AG526" s="4">
        <v>71.7</v>
      </c>
      <c r="AH526" s="4">
        <v>26.3</v>
      </c>
      <c r="AI526" s="4">
        <v>27.5</v>
      </c>
      <c r="AJ526" s="6" t="s">
        <v>77</v>
      </c>
      <c r="AK526" s="3">
        <v>0.7</v>
      </c>
      <c r="AL526" s="2">
        <v>0</v>
      </c>
    </row>
    <row r="527" spans="1:38" x14ac:dyDescent="0.35">
      <c r="A527" s="2">
        <f>AVERAGE(L527:N527)</f>
        <v>82.333333333333329</v>
      </c>
      <c r="B527" s="2">
        <f>R527+U527</f>
        <v>27</v>
      </c>
      <c r="C527" s="2">
        <f>Y527+Z527+AB527</f>
        <v>33.799999999999997</v>
      </c>
      <c r="D527" s="2">
        <f>IF(B527&gt;100,5)+IF(B527&gt;150,5)+IF(R527&gt;0,3)+IF(R527&gt;15,3)+IF(R527&gt;25,3)+IF(S527&gt;0,3)+IF(S527&gt;15,3)+IF(S527&gt;25,3)+IF(U527&gt;20,2,0)+IF(U527&gt;30,3,0)+IF(U527&gt;50,5,0)+IF(U527&gt;60,3,0)+IF(Y527&gt;100,5,0)+IF(Y527&gt;0,2)+IF(Y527&gt;15,2)+IF(Y527&gt;25,2)+IF(Y527&gt;30,2)+IF(Y527&gt;40,2)+IF(Y527&gt;50,2)+IF(Y527&gt;100,4)+IF(Y527&lt;10,-5,0)+IF(Y527&lt;0,-10)++IF(Y527&lt;15,-5,0)+IF(R527&lt;0,-3)+IF(R527&lt;-5,-3)+IF(S527&lt;0,-3)+IF(S527&lt;-5,-3)+IF(T527&lt;0,-3)+IF(T527&lt;-5,-3)+IF(W527=1,5,0)+IF(X527&gt;20,3,0)+IF(X527&gt;25,3,0)+IF(X527&gt;40,3,0)+IF(X527&gt;50,3,0)+IF(N527&lt;50,-10)+IF(N527&lt;30,-10)+IF(N527&lt;20,-10)+IF(N527&lt;70,-5)+IF(N527&lt;80,-5)+IF(N527&gt;95,5,0)+IF(L527&lt;50,-10)+IF(L527&lt;30,-10)+IF(L527&lt;20,-10)+IF(L527&lt;70,-5)+IF(L527&lt;80,-5)+IF(L527&gt;95,5,0)+IF(A527&gt;85,3,0)+IF(A527&gt;90,3,0)+IF(U527&lt;0,-10)+IF(U527&lt;-5,-20)+IF(U527&lt;-10,-10)+IF(V527&gt;0,5,0)+IF(V527&gt;15,5,0)+IF(V527&gt;25,5,0)+IF(V527&lt;0,-10,0)+IF(V527&lt;-5,-10,0)+IF(U527&lt;0,-10,0)+IF(U527&lt;-5,-10,0)+IF(M527&gt;90,10)+IF(M527&gt;97,5)+IF(L527&lt;70,-20,0)+IF(Y527&gt;100,15,0)+IF(Y527&gt;200,10,0)+IF(AB527&gt;40,5,0)+IF(AB527&gt;50,5,0)+IF(AB527&gt;60,10,0)+IF(AB527&gt;100,15,0)+IF(AB527&gt;200,10,0)</f>
        <v>14</v>
      </c>
      <c r="E527" s="2">
        <f>W527+AA527+IF(AK527&gt;1,1,0)+IF(AK527&gt;1.2,2,0)+IF(AK527&gt;1.3,2,0)+IF(AK527&lt;1,-2,0)+IF(B527&gt;200,5,0)+IF(B527&gt;300,5,0)+IF(B527&lt;30,-15,0)+IF(B527&lt;20,-15,0)</f>
        <v>-17</v>
      </c>
      <c r="F527" s="2">
        <f>IF(AF527&gt;0,2,0)+IF(AF527&gt;2,3,0)+IF(AF527&gt;4,4,0)+IF(AF527&gt;10,5,0)+IF(O527="A",3,0)+IF(O527="B",3,0)+IF(P527="A+",7,0)+IF(P527="A",5,0)+IF(P527="A-",3,0)+IF(P527="B+",2,0)+IF(AC527&lt;40,3,0)+IF(AC527&lt;20,3,0)+IF(AC527&lt;10,5,0)+IF(C527&gt;50,5)</f>
        <v>12</v>
      </c>
      <c r="G527" s="2">
        <f>IF(AG527&gt;0,3)+IF(AG527&gt;4,3)+IF(AG527&gt;7,3)+IF(AG527&gt;10,3)+IF(AG527&gt;13,3)+IF(AG527&gt;15,3)+IF(AG527&gt;17,3)+IF(AG527&gt;20,3)+IF(AG527&gt;25,5)+IF(AH527&gt;0,3)+IF(AH527&gt;7,3)+IF(AH527&gt;10,3)+IF(AH527&gt;15,3)+IF(AI527&gt;0,3)+IF(AI527&gt;7,3)+IF(AI527&gt;10,3)+IF(AI527&gt;15,3)</f>
        <v>35</v>
      </c>
      <c r="H527" s="2">
        <f>SUM(D527:G527)</f>
        <v>44</v>
      </c>
      <c r="I527" s="2">
        <f>I526+1</f>
        <v>526</v>
      </c>
      <c r="J527" s="3" t="s">
        <v>2087</v>
      </c>
      <c r="K527" s="2" t="s">
        <v>2087</v>
      </c>
      <c r="L527" s="7">
        <v>89</v>
      </c>
      <c r="M527" s="7">
        <v>96</v>
      </c>
      <c r="N527" s="7">
        <v>62</v>
      </c>
      <c r="O527" s="7" t="s">
        <v>29</v>
      </c>
      <c r="P527" s="7" t="s">
        <v>75</v>
      </c>
      <c r="Q527" s="6" t="s">
        <v>139</v>
      </c>
      <c r="R527" s="3">
        <v>19</v>
      </c>
      <c r="S527" s="3">
        <v>20</v>
      </c>
      <c r="T527" s="3">
        <v>16</v>
      </c>
      <c r="U527" s="3">
        <v>8</v>
      </c>
      <c r="V527" s="3">
        <v>6</v>
      </c>
      <c r="W527" s="3">
        <v>0</v>
      </c>
      <c r="X527" s="3">
        <v>6.1</v>
      </c>
      <c r="Y527" s="5">
        <v>11</v>
      </c>
      <c r="Z527" s="5">
        <v>11</v>
      </c>
      <c r="AA527" s="5">
        <v>0</v>
      </c>
      <c r="AB527" s="5">
        <v>11.8</v>
      </c>
      <c r="AC527" s="4">
        <v>71</v>
      </c>
      <c r="AD527" s="4" t="s">
        <v>98</v>
      </c>
      <c r="AE527" s="4">
        <v>55</v>
      </c>
      <c r="AF527" s="4">
        <v>6.5</v>
      </c>
      <c r="AG527" s="4">
        <v>93.2</v>
      </c>
      <c r="AH527" s="4">
        <v>5</v>
      </c>
      <c r="AI527" s="4">
        <v>5.0999999999999996</v>
      </c>
      <c r="AJ527" s="6" t="s">
        <v>95</v>
      </c>
      <c r="AK527" s="3">
        <v>0.7</v>
      </c>
      <c r="AL527" s="2">
        <v>0</v>
      </c>
    </row>
    <row r="528" spans="1:38" x14ac:dyDescent="0.35">
      <c r="A528" s="2">
        <f>AVERAGE(L528:N528)</f>
        <v>81.666666666666671</v>
      </c>
      <c r="B528" s="2">
        <f>R528+U528</f>
        <v>58</v>
      </c>
      <c r="C528" s="2">
        <f>Y528+Z528+AB528</f>
        <v>46.5</v>
      </c>
      <c r="D528" s="2">
        <f>IF(B528&gt;100,5)+IF(B528&gt;150,5)+IF(R528&gt;0,3)+IF(R528&gt;15,3)+IF(R528&gt;25,3)+IF(S528&gt;0,3)+IF(S528&gt;15,3)+IF(S528&gt;25,3)+IF(U528&gt;20,2,0)+IF(U528&gt;30,3,0)+IF(U528&gt;50,5,0)+IF(U528&gt;60,3,0)+IF(Y528&gt;100,5,0)+IF(Y528&gt;0,2)+IF(Y528&gt;15,2)+IF(Y528&gt;25,2)+IF(Y528&gt;30,2)+IF(Y528&gt;40,2)+IF(Y528&gt;50,2)+IF(Y528&gt;100,4)+IF(Y528&lt;10,-5,0)+IF(Y528&lt;0,-10)++IF(Y528&lt;15,-5,0)+IF(R528&lt;0,-3)+IF(R528&lt;-5,-3)+IF(S528&lt;0,-3)+IF(S528&lt;-5,-3)+IF(T528&lt;0,-3)+IF(T528&lt;-5,-3)+IF(W528=1,5,0)+IF(X528&gt;20,3,0)+IF(X528&gt;25,3,0)+IF(X528&gt;40,3,0)+IF(X528&gt;50,3,0)+IF(N528&lt;50,-10)+IF(N528&lt;30,-10)+IF(N528&lt;20,-10)+IF(N528&lt;70,-5)+IF(N528&lt;80,-5)+IF(N528&gt;95,5,0)+IF(L528&lt;50,-10)+IF(L528&lt;30,-10)+IF(L528&lt;20,-10)+IF(L528&lt;70,-5)+IF(L528&lt;80,-5)+IF(L528&gt;95,5,0)+IF(A528&gt;85,3,0)+IF(A528&gt;90,3,0)+IF(U528&lt;0,-10)+IF(U528&lt;-5,-20)+IF(U528&lt;-10,-10)+IF(V528&gt;0,5,0)+IF(V528&gt;15,5,0)+IF(V528&gt;25,5,0)+IF(V528&lt;0,-10,0)+IF(V528&lt;-5,-10,0)+IF(U528&lt;0,-10,0)+IF(U528&lt;-5,-10,0)+IF(M528&gt;90,10)+IF(M528&gt;97,5)+IF(L528&lt;70,-20,0)+IF(Y528&gt;100,15,0)+IF(Y528&gt;200,10,0)+IF(AB528&gt;40,5,0)+IF(AB528&gt;50,5,0)+IF(AB528&gt;60,10,0)+IF(AB528&gt;100,15,0)+IF(AB528&gt;200,10,0)</f>
        <v>7</v>
      </c>
      <c r="E528" s="2">
        <f>W528+AA528+IF(AK528&gt;1,1,0)+IF(AK528&gt;1.2,2,0)+IF(AK528&gt;1.3,2,0)+IF(AK528&lt;1,-2,0)+IF(B528&gt;200,5,0)+IF(B528&gt;300,5,0)+IF(B528&lt;30,-15,0)+IF(B528&lt;20,-15,0)</f>
        <v>5</v>
      </c>
      <c r="F528" s="2">
        <f>IF(AF528&gt;0,2,0)+IF(AF528&gt;2,3,0)+IF(AF528&gt;4,4,0)+IF(AF528&gt;10,5,0)+IF(O528="A",3,0)+IF(O528="B",3,0)+IF(P528="A+",7,0)+IF(P528="A",5,0)+IF(P528="A-",3,0)+IF(P528="B+",2,0)+IF(AC528&lt;40,3,0)+IF(AC528&lt;20,3,0)+IF(AC528&lt;10,5,0)+IF(C528&gt;50,5)</f>
        <v>5</v>
      </c>
      <c r="G528" s="2">
        <f>IF(AG528&gt;0,3)+IF(AG528&gt;4,3)+IF(AG528&gt;7,3)+IF(AG528&gt;10,3)+IF(AG528&gt;13,3)+IF(AG528&gt;15,3)+IF(AG528&gt;17,3)+IF(AG528&gt;20,3)+IF(AG528&gt;25,5)+IF(AH528&gt;0,3)+IF(AH528&gt;7,3)+IF(AH528&gt;10,3)+IF(AH528&gt;15,3)+IF(AI528&gt;0,3)+IF(AI528&gt;7,3)+IF(AI528&gt;10,3)+IF(AI528&gt;15,3)</f>
        <v>27</v>
      </c>
      <c r="H528" s="2">
        <f>SUM(D528:G528)</f>
        <v>44</v>
      </c>
      <c r="I528" s="2">
        <f>I527+1</f>
        <v>527</v>
      </c>
      <c r="J528" s="3" t="s">
        <v>10223</v>
      </c>
      <c r="K528" s="2" t="s">
        <v>10224</v>
      </c>
      <c r="L528" s="7">
        <v>89</v>
      </c>
      <c r="M528" s="7">
        <v>96</v>
      </c>
      <c r="N528" s="7">
        <v>60</v>
      </c>
      <c r="O528" s="7" t="s">
        <v>29</v>
      </c>
      <c r="P528" s="7" t="s">
        <v>125</v>
      </c>
      <c r="Q528" s="6" t="s">
        <v>65</v>
      </c>
      <c r="R528" s="3">
        <v>45</v>
      </c>
      <c r="S528" s="3">
        <v>30</v>
      </c>
      <c r="T528" s="3">
        <v>2</v>
      </c>
      <c r="U528" s="3">
        <v>13</v>
      </c>
      <c r="V528" s="3">
        <v>-7</v>
      </c>
      <c r="W528" s="3">
        <v>1</v>
      </c>
      <c r="X528" s="3">
        <v>17.3</v>
      </c>
      <c r="Y528" s="5">
        <v>20</v>
      </c>
      <c r="Z528" s="5">
        <v>12</v>
      </c>
      <c r="AA528" s="5">
        <v>1</v>
      </c>
      <c r="AB528" s="5">
        <v>14.5</v>
      </c>
      <c r="AC528" s="4">
        <v>99</v>
      </c>
      <c r="AD528" s="4" t="s">
        <v>66</v>
      </c>
      <c r="AE528" s="4">
        <v>61</v>
      </c>
      <c r="AF528" s="4">
        <v>1.8</v>
      </c>
      <c r="AG528" s="4">
        <v>18.7</v>
      </c>
      <c r="AH528" s="4">
        <v>5.9</v>
      </c>
      <c r="AI528" s="4">
        <v>5.7</v>
      </c>
      <c r="AJ528" s="6" t="s">
        <v>283</v>
      </c>
      <c r="AK528" s="3">
        <v>1.3</v>
      </c>
      <c r="AL528" s="2">
        <v>0</v>
      </c>
    </row>
    <row r="529" spans="1:38" x14ac:dyDescent="0.35">
      <c r="A529" s="2">
        <f>AVERAGE(L529:N529)</f>
        <v>53</v>
      </c>
      <c r="B529" s="2">
        <f>R529+U529</f>
        <v>200</v>
      </c>
      <c r="C529" s="2">
        <f>Y529+Z529+AB529</f>
        <v>109.5</v>
      </c>
      <c r="D529" s="2">
        <f>IF(B529&gt;100,5)+IF(B529&gt;150,5)+IF(R529&gt;0,3)+IF(R529&gt;15,3)+IF(R529&gt;25,3)+IF(S529&gt;0,3)+IF(S529&gt;15,3)+IF(S529&gt;25,3)+IF(U529&gt;20,2,0)+IF(U529&gt;30,3,0)+IF(U529&gt;50,5,0)+IF(U529&gt;60,3,0)+IF(Y529&gt;100,5,0)+IF(Y529&gt;0,2)+IF(Y529&gt;15,2)+IF(Y529&gt;25,2)+IF(Y529&gt;30,2)+IF(Y529&gt;40,2)+IF(Y529&gt;50,2)+IF(Y529&gt;100,4)+IF(Y529&lt;10,-5,0)+IF(Y529&lt;0,-10)++IF(Y529&lt;15,-5,0)+IF(R529&lt;0,-3)+IF(R529&lt;-5,-3)+IF(S529&lt;0,-3)+IF(S529&lt;-5,-3)+IF(T529&lt;0,-3)+IF(T529&lt;-5,-3)+IF(W529=1,5,0)+IF(X529&gt;20,3,0)+IF(X529&gt;25,3,0)+IF(X529&gt;40,3,0)+IF(X529&gt;50,3,0)+IF(N529&lt;50,-10)+IF(N529&lt;30,-10)+IF(N529&lt;20,-10)+IF(N529&lt;70,-5)+IF(N529&lt;80,-5)+IF(N529&gt;95,5,0)+IF(L529&lt;50,-10)+IF(L529&lt;30,-10)+IF(L529&lt;20,-10)+IF(L529&lt;70,-5)+IF(L529&lt;80,-5)+IF(L529&gt;95,5,0)+IF(A529&gt;85,3,0)+IF(A529&gt;90,3,0)+IF(U529&lt;0,-10)+IF(U529&lt;-5,-20)+IF(U529&lt;-10,-10)+IF(V529&gt;0,5,0)+IF(V529&gt;15,5,0)+IF(V529&gt;25,5,0)+IF(V529&lt;0,-10,0)+IF(V529&lt;-5,-10,0)+IF(U529&lt;0,-10,0)+IF(U529&lt;-5,-10,0)+IF(M529&gt;90,10)+IF(M529&gt;97,5)+IF(L529&lt;70,-20,0)+IF(Y529&gt;100,15,0)+IF(Y529&gt;200,10,0)+IF(AB529&gt;40,5,0)+IF(AB529&gt;50,5,0)+IF(AB529&gt;60,10,0)+IF(AB529&gt;100,15,0)+IF(AB529&gt;200,10,0)</f>
        <v>-12</v>
      </c>
      <c r="E529" s="2">
        <f>W529+AA529+IF(AK529&gt;1,1,0)+IF(AK529&gt;1.2,2,0)+IF(AK529&gt;1.3,2,0)+IF(AK529&lt;1,-2,0)+IF(B529&gt;200,5,0)+IF(B529&gt;300,5,0)+IF(B529&lt;30,-15,0)+IF(B529&lt;20,-15,0)</f>
        <v>-1</v>
      </c>
      <c r="F529" s="2">
        <f>IF(AF529&gt;0,2,0)+IF(AF529&gt;2,3,0)+IF(AF529&gt;4,4,0)+IF(AF529&gt;10,5,0)+IF(O529="A",3,0)+IF(O529="B",3,0)+IF(P529="A+",7,0)+IF(P529="A",5,0)+IF(P529="A-",3,0)+IF(P529="B+",2,0)+IF(AC529&lt;40,3,0)+IF(AC529&lt;20,3,0)+IF(AC529&lt;10,5,0)+IF(C529&gt;50,5)</f>
        <v>16</v>
      </c>
      <c r="G529" s="2">
        <f>IF(AG529&gt;0,3)+IF(AG529&gt;4,3)+IF(AG529&gt;7,3)+IF(AG529&gt;10,3)+IF(AG529&gt;13,3)+IF(AG529&gt;15,3)+IF(AG529&gt;17,3)+IF(AG529&gt;20,3)+IF(AG529&gt;25,5)+IF(AH529&gt;0,3)+IF(AH529&gt;7,3)+IF(AH529&gt;10,3)+IF(AH529&gt;15,3)+IF(AI529&gt;0,3)+IF(AI529&gt;7,3)+IF(AI529&gt;10,3)+IF(AI529&gt;15,3)</f>
        <v>41</v>
      </c>
      <c r="H529" s="2">
        <f>SUM(D529:G529)</f>
        <v>44</v>
      </c>
      <c r="I529" s="2">
        <f>I528+1</f>
        <v>528</v>
      </c>
      <c r="J529" s="3" t="s">
        <v>5676</v>
      </c>
      <c r="K529" s="2" t="s">
        <v>5677</v>
      </c>
      <c r="L529" s="7">
        <v>59</v>
      </c>
      <c r="M529" s="7">
        <v>75</v>
      </c>
      <c r="N529" s="7">
        <v>25</v>
      </c>
      <c r="O529" s="7" t="s">
        <v>48</v>
      </c>
      <c r="P529" s="7" t="s">
        <v>31</v>
      </c>
      <c r="Q529" s="6" t="s">
        <v>152</v>
      </c>
      <c r="R529" s="3">
        <v>200</v>
      </c>
      <c r="S529" s="3">
        <v>0</v>
      </c>
      <c r="T529" s="3">
        <v>0</v>
      </c>
      <c r="U529" s="3">
        <v>0</v>
      </c>
      <c r="V529" s="3">
        <v>39</v>
      </c>
      <c r="W529" s="3">
        <v>0</v>
      </c>
      <c r="X529" s="3">
        <v>28.6</v>
      </c>
      <c r="Y529" s="5">
        <v>39</v>
      </c>
      <c r="Z529" s="5">
        <v>32</v>
      </c>
      <c r="AA529" s="5">
        <v>1</v>
      </c>
      <c r="AB529" s="5">
        <v>38.5</v>
      </c>
      <c r="AC529" s="4">
        <v>32</v>
      </c>
      <c r="AD529" s="4" t="s">
        <v>33</v>
      </c>
      <c r="AE529" s="4">
        <v>38</v>
      </c>
      <c r="AF529" s="4">
        <v>2.6</v>
      </c>
      <c r="AG529" s="4">
        <v>82.3</v>
      </c>
      <c r="AH529" s="4">
        <v>9.3000000000000007</v>
      </c>
      <c r="AI529" s="4">
        <v>7.1</v>
      </c>
      <c r="AJ529" s="6" t="s">
        <v>99</v>
      </c>
      <c r="AK529" s="3">
        <v>0.4</v>
      </c>
      <c r="AL529" s="2">
        <v>0</v>
      </c>
    </row>
    <row r="530" spans="1:38" x14ac:dyDescent="0.35">
      <c r="A530" s="2">
        <f>AVERAGE(L530:N530)</f>
        <v>60.333333333333336</v>
      </c>
      <c r="B530" s="2">
        <f>R530+U530</f>
        <v>81</v>
      </c>
      <c r="C530" s="2">
        <f>Y530+Z530+AB530</f>
        <v>75.5</v>
      </c>
      <c r="D530" s="2">
        <f>IF(B530&gt;100,5)+IF(B530&gt;150,5)+IF(R530&gt;0,3)+IF(R530&gt;15,3)+IF(R530&gt;25,3)+IF(S530&gt;0,3)+IF(S530&gt;15,3)+IF(S530&gt;25,3)+IF(U530&gt;20,2,0)+IF(U530&gt;30,3,0)+IF(U530&gt;50,5,0)+IF(U530&gt;60,3,0)+IF(Y530&gt;100,5,0)+IF(Y530&gt;0,2)+IF(Y530&gt;15,2)+IF(Y530&gt;25,2)+IF(Y530&gt;30,2)+IF(Y530&gt;40,2)+IF(Y530&gt;50,2)+IF(Y530&gt;100,4)+IF(Y530&lt;10,-5,0)+IF(Y530&lt;0,-10)++IF(Y530&lt;15,-5,0)+IF(R530&lt;0,-3)+IF(R530&lt;-5,-3)+IF(S530&lt;0,-3)+IF(S530&lt;-5,-3)+IF(T530&lt;0,-3)+IF(T530&lt;-5,-3)+IF(W530=1,5,0)+IF(X530&gt;20,3,0)+IF(X530&gt;25,3,0)+IF(X530&gt;40,3,0)+IF(X530&gt;50,3,0)+IF(N530&lt;50,-10)+IF(N530&lt;30,-10)+IF(N530&lt;20,-10)+IF(N530&lt;70,-5)+IF(N530&lt;80,-5)+IF(N530&gt;95,5,0)+IF(L530&lt;50,-10)+IF(L530&lt;30,-10)+IF(L530&lt;20,-10)+IF(L530&lt;70,-5)+IF(L530&lt;80,-5)+IF(L530&gt;95,5,0)+IF(A530&gt;85,3,0)+IF(A530&gt;90,3,0)+IF(U530&lt;0,-10)+IF(U530&lt;-5,-20)+IF(U530&lt;-10,-10)+IF(V530&gt;0,5,0)+IF(V530&gt;15,5,0)+IF(V530&gt;25,5,0)+IF(V530&lt;0,-10,0)+IF(V530&lt;-5,-10,0)+IF(U530&lt;0,-10,0)+IF(U530&lt;-5,-10,0)+IF(M530&gt;90,10)+IF(M530&gt;97,5)+IF(L530&lt;70,-20,0)+IF(Y530&gt;100,15,0)+IF(Y530&gt;200,10,0)+IF(AB530&gt;40,5,0)+IF(AB530&gt;50,5,0)+IF(AB530&gt;60,10,0)+IF(AB530&gt;100,15,0)+IF(AB530&gt;200,10,0)</f>
        <v>-12</v>
      </c>
      <c r="E530" s="2">
        <f>W530+AA530+IF(AK530&gt;1,1,0)+IF(AK530&gt;1.2,2,0)+IF(AK530&gt;1.3,2,0)+IF(AK530&lt;1,-2,0)+IF(B530&gt;200,5,0)+IF(B530&gt;300,5,0)+IF(B530&lt;30,-15,0)+IF(B530&lt;20,-15,0)</f>
        <v>0</v>
      </c>
      <c r="F530" s="2">
        <f>IF(AF530&gt;0,2,0)+IF(AF530&gt;2,3,0)+IF(AF530&gt;4,4,0)+IF(AF530&gt;10,5,0)+IF(O530="A",3,0)+IF(O530="B",3,0)+IF(P530="A+",7,0)+IF(P530="A",5,0)+IF(P530="A-",3,0)+IF(P530="B+",2,0)+IF(AC530&lt;40,3,0)+IF(AC530&lt;20,3,0)+IF(AC530&lt;10,5,0)+IF(C530&gt;50,5)</f>
        <v>17</v>
      </c>
      <c r="G530" s="2">
        <f>IF(AG530&gt;0,3)+IF(AG530&gt;4,3)+IF(AG530&gt;7,3)+IF(AG530&gt;10,3)+IF(AG530&gt;13,3)+IF(AG530&gt;15,3)+IF(AG530&gt;17,3)+IF(AG530&gt;20,3)+IF(AG530&gt;25,5)+IF(AH530&gt;0,3)+IF(AH530&gt;7,3)+IF(AH530&gt;10,3)+IF(AH530&gt;15,3)+IF(AI530&gt;0,3)+IF(AI530&gt;7,3)+IF(AI530&gt;10,3)+IF(AI530&gt;15,3)</f>
        <v>39</v>
      </c>
      <c r="H530" s="2">
        <f>SUM(D530:G530)</f>
        <v>44</v>
      </c>
      <c r="I530" s="2">
        <f>I529+1</f>
        <v>529</v>
      </c>
      <c r="J530" s="3" t="s">
        <v>4043</v>
      </c>
      <c r="K530" s="2" t="s">
        <v>4044</v>
      </c>
      <c r="L530" s="7">
        <v>63</v>
      </c>
      <c r="M530" s="7">
        <v>93</v>
      </c>
      <c r="N530" s="7">
        <v>25</v>
      </c>
      <c r="O530" s="7" t="s">
        <v>29</v>
      </c>
      <c r="P530" s="7" t="s">
        <v>31</v>
      </c>
      <c r="Q530" s="6" t="s">
        <v>168</v>
      </c>
      <c r="R530" s="3">
        <v>51</v>
      </c>
      <c r="S530" s="3">
        <v>41</v>
      </c>
      <c r="T530" s="3">
        <v>7</v>
      </c>
      <c r="U530" s="3">
        <v>30</v>
      </c>
      <c r="V530" s="3">
        <v>1</v>
      </c>
      <c r="W530" s="3">
        <v>1</v>
      </c>
      <c r="X530" s="3">
        <v>2.1</v>
      </c>
      <c r="Y530" s="5">
        <v>40</v>
      </c>
      <c r="Z530" s="5">
        <v>12</v>
      </c>
      <c r="AA530" s="5">
        <v>1</v>
      </c>
      <c r="AB530" s="5">
        <v>23.5</v>
      </c>
      <c r="AC530" s="4">
        <v>102</v>
      </c>
      <c r="AD530" s="4" t="s">
        <v>61</v>
      </c>
      <c r="AE530" s="4">
        <v>52</v>
      </c>
      <c r="AF530" s="4">
        <v>5.7</v>
      </c>
      <c r="AG530" s="4">
        <v>18.8</v>
      </c>
      <c r="AH530" s="4">
        <v>11.1</v>
      </c>
      <c r="AI530" s="4">
        <v>12.3</v>
      </c>
      <c r="AJ530" s="6" t="s">
        <v>419</v>
      </c>
      <c r="AK530" s="3">
        <v>0.5</v>
      </c>
      <c r="AL530" s="2">
        <v>0</v>
      </c>
    </row>
    <row r="531" spans="1:38" x14ac:dyDescent="0.35">
      <c r="A531" s="2">
        <f>AVERAGE(L531:N531)</f>
        <v>59</v>
      </c>
      <c r="B531" s="2">
        <f>R531+U531</f>
        <v>50</v>
      </c>
      <c r="C531" s="2">
        <f>Y531+Z531+AB531</f>
        <v>90.4</v>
      </c>
      <c r="D531" s="2">
        <f>IF(B531&gt;100,5)+IF(B531&gt;150,5)+IF(R531&gt;0,3)+IF(R531&gt;15,3)+IF(R531&gt;25,3)+IF(S531&gt;0,3)+IF(S531&gt;15,3)+IF(S531&gt;25,3)+IF(U531&gt;20,2,0)+IF(U531&gt;30,3,0)+IF(U531&gt;50,5,0)+IF(U531&gt;60,3,0)+IF(Y531&gt;100,5,0)+IF(Y531&gt;0,2)+IF(Y531&gt;15,2)+IF(Y531&gt;25,2)+IF(Y531&gt;30,2)+IF(Y531&gt;40,2)+IF(Y531&gt;50,2)+IF(Y531&gt;100,4)+IF(Y531&lt;10,-5,0)+IF(Y531&lt;0,-10)++IF(Y531&lt;15,-5,0)+IF(R531&lt;0,-3)+IF(R531&lt;-5,-3)+IF(S531&lt;0,-3)+IF(S531&lt;-5,-3)+IF(T531&lt;0,-3)+IF(T531&lt;-5,-3)+IF(W531=1,5,0)+IF(X531&gt;20,3,0)+IF(X531&gt;25,3,0)+IF(X531&gt;40,3,0)+IF(X531&gt;50,3,0)+IF(N531&lt;50,-10)+IF(N531&lt;30,-10)+IF(N531&lt;20,-10)+IF(N531&lt;70,-5)+IF(N531&lt;80,-5)+IF(N531&gt;95,5,0)+IF(L531&lt;50,-10)+IF(L531&lt;30,-10)+IF(L531&lt;20,-10)+IF(L531&lt;70,-5)+IF(L531&lt;80,-5)+IF(L531&gt;95,5,0)+IF(A531&gt;85,3,0)+IF(A531&gt;90,3,0)+IF(U531&lt;0,-10)+IF(U531&lt;-5,-20)+IF(U531&lt;-10,-10)+IF(V531&gt;0,5,0)+IF(V531&gt;15,5,0)+IF(V531&gt;25,5,0)+IF(V531&lt;0,-10,0)+IF(V531&lt;-5,-10,0)+IF(U531&lt;0,-10,0)+IF(U531&lt;-5,-10,0)+IF(M531&gt;90,10)+IF(M531&gt;97,5)+IF(L531&lt;70,-20,0)+IF(Y531&gt;100,15,0)+IF(Y531&gt;200,10,0)+IF(AB531&gt;40,5,0)+IF(AB531&gt;50,5,0)+IF(AB531&gt;60,10,0)+IF(AB531&gt;100,15,0)+IF(AB531&gt;200,10,0)</f>
        <v>-13</v>
      </c>
      <c r="E531" s="2">
        <f>W531+AA531+IF(AK531&gt;1,1,0)+IF(AK531&gt;1.2,2,0)+IF(AK531&gt;1.3,2,0)+IF(AK531&lt;1,-2,0)+IF(B531&gt;200,5,0)+IF(B531&gt;300,5,0)+IF(B531&lt;30,-15,0)+IF(B531&lt;20,-15,0)</f>
        <v>-1</v>
      </c>
      <c r="F531" s="2">
        <f>IF(AF531&gt;0,2,0)+IF(AF531&gt;2,3,0)+IF(AF531&gt;4,4,0)+IF(AF531&gt;10,5,0)+IF(O531="A",3,0)+IF(O531="B",3,0)+IF(P531="A+",7,0)+IF(P531="A",5,0)+IF(P531="A-",3,0)+IF(P531="B+",2,0)+IF(AC531&lt;40,3,0)+IF(AC531&lt;20,3,0)+IF(AC531&lt;10,5,0)+IF(C531&gt;50,5)</f>
        <v>13</v>
      </c>
      <c r="G531" s="2">
        <f>IF(AG531&gt;0,3)+IF(AG531&gt;4,3)+IF(AG531&gt;7,3)+IF(AG531&gt;10,3)+IF(AG531&gt;13,3)+IF(AG531&gt;15,3)+IF(AG531&gt;17,3)+IF(AG531&gt;20,3)+IF(AG531&gt;25,5)+IF(AH531&gt;0,3)+IF(AH531&gt;7,3)+IF(AH531&gt;10,3)+IF(AH531&gt;15,3)+IF(AI531&gt;0,3)+IF(AI531&gt;7,3)+IF(AI531&gt;10,3)+IF(AI531&gt;15,3)</f>
        <v>45</v>
      </c>
      <c r="H531" s="2">
        <f>SUM(D531:G531)</f>
        <v>44</v>
      </c>
      <c r="I531" s="2">
        <f>I530+1</f>
        <v>530</v>
      </c>
      <c r="J531" s="3" t="s">
        <v>8394</v>
      </c>
      <c r="K531" s="2" t="s">
        <v>8395</v>
      </c>
      <c r="L531" s="7">
        <v>66</v>
      </c>
      <c r="M531" s="7">
        <v>82</v>
      </c>
      <c r="N531" s="7">
        <v>29</v>
      </c>
      <c r="O531" s="7" t="s">
        <v>29</v>
      </c>
      <c r="P531" s="7" t="s">
        <v>42</v>
      </c>
      <c r="Q531" s="6" t="s">
        <v>486</v>
      </c>
      <c r="R531" s="3">
        <v>25</v>
      </c>
      <c r="S531" s="3">
        <v>62</v>
      </c>
      <c r="T531" s="3">
        <v>117</v>
      </c>
      <c r="U531" s="3">
        <v>25</v>
      </c>
      <c r="V531" s="3">
        <v>106</v>
      </c>
      <c r="W531" s="3">
        <v>0</v>
      </c>
      <c r="X531" s="3">
        <v>42.4</v>
      </c>
      <c r="Y531" s="5">
        <v>29</v>
      </c>
      <c r="Z531" s="5">
        <v>29</v>
      </c>
      <c r="AA531" s="5">
        <v>1</v>
      </c>
      <c r="AB531" s="5">
        <v>32.4</v>
      </c>
      <c r="AC531" s="4">
        <v>50</v>
      </c>
      <c r="AD531" s="4" t="s">
        <v>55</v>
      </c>
      <c r="AE531" s="4">
        <v>23</v>
      </c>
      <c r="AF531" s="4">
        <v>3.6</v>
      </c>
      <c r="AG531" s="4">
        <v>17.7</v>
      </c>
      <c r="AH531" s="4">
        <v>18.7</v>
      </c>
      <c r="AI531" s="4">
        <v>19.600000000000001</v>
      </c>
      <c r="AJ531" s="6" t="s">
        <v>486</v>
      </c>
      <c r="AK531" s="3">
        <v>0.8</v>
      </c>
      <c r="AL531" s="2">
        <v>0</v>
      </c>
    </row>
    <row r="532" spans="1:38" x14ac:dyDescent="0.35">
      <c r="A532" s="2">
        <f>AVERAGE(L532:N532)</f>
        <v>68.666666666666671</v>
      </c>
      <c r="B532" s="2">
        <f>R532+U532</f>
        <v>0</v>
      </c>
      <c r="C532" s="2">
        <f>Y532+Z532+AB532</f>
        <v>344.9</v>
      </c>
      <c r="D532" s="2">
        <f>IF(B532&gt;100,5)+IF(B532&gt;150,5)+IF(R532&gt;0,3)+IF(R532&gt;15,3)+IF(R532&gt;25,3)+IF(S532&gt;0,3)+IF(S532&gt;15,3)+IF(S532&gt;25,3)+IF(U532&gt;20,2,0)+IF(U532&gt;30,3,0)+IF(U532&gt;50,5,0)+IF(U532&gt;60,3,0)+IF(Y532&gt;100,5,0)+IF(Y532&gt;0,2)+IF(Y532&gt;15,2)+IF(Y532&gt;25,2)+IF(Y532&gt;30,2)+IF(Y532&gt;40,2)+IF(Y532&gt;50,2)+IF(Y532&gt;100,4)+IF(Y532&lt;10,-5,0)+IF(Y532&lt;0,-10)++IF(Y532&lt;15,-5,0)+IF(R532&lt;0,-3)+IF(R532&lt;-5,-3)+IF(S532&lt;0,-3)+IF(S532&lt;-5,-3)+IF(T532&lt;0,-3)+IF(T532&lt;-5,-3)+IF(W532=1,5,0)+IF(X532&gt;20,3,0)+IF(X532&gt;25,3,0)+IF(X532&gt;40,3,0)+IF(X532&gt;50,3,0)+IF(N532&lt;50,-10)+IF(N532&lt;30,-10)+IF(N532&lt;20,-10)+IF(N532&lt;70,-5)+IF(N532&lt;80,-5)+IF(N532&gt;95,5,0)+IF(L532&lt;50,-10)+IF(L532&lt;30,-10)+IF(L532&lt;20,-10)+IF(L532&lt;70,-5)+IF(L532&lt;80,-5)+IF(L532&gt;95,5,0)+IF(A532&gt;85,3,0)+IF(A532&gt;90,3,0)+IF(U532&lt;0,-10)+IF(U532&lt;-5,-20)+IF(U532&lt;-10,-10)+IF(V532&gt;0,5,0)+IF(V532&gt;15,5,0)+IF(V532&gt;25,5,0)+IF(V532&lt;0,-10,0)+IF(V532&lt;-5,-10,0)+IF(U532&lt;0,-10,0)+IF(U532&lt;-5,-10,0)+IF(M532&gt;90,10)+IF(M532&gt;97,5)+IF(L532&lt;70,-20,0)+IF(Y532&gt;100,15,0)+IF(Y532&gt;200,10,0)+IF(AB532&gt;40,5,0)+IF(AB532&gt;50,5,0)+IF(AB532&gt;60,10,0)+IF(AB532&gt;100,15,0)+IF(AB532&gt;200,10,0)</f>
        <v>35</v>
      </c>
      <c r="E532" s="2">
        <f>W532+AA532+IF(AK532&gt;1,1,0)+IF(AK532&gt;1.2,2,0)+IF(AK532&gt;1.3,2,0)+IF(AK532&lt;1,-2,0)+IF(B532&gt;200,5,0)+IF(B532&gt;300,5,0)+IF(B532&lt;30,-15,0)+IF(B532&lt;20,-15,0)</f>
        <v>-26</v>
      </c>
      <c r="F532" s="2">
        <f>IF(AF532&gt;0,2,0)+IF(AF532&gt;2,3,0)+IF(AF532&gt;4,4,0)+IF(AF532&gt;10,5,0)+IF(O532="A",3,0)+IF(O532="B",3,0)+IF(P532="A+",7,0)+IF(P532="A",5,0)+IF(P532="A-",3,0)+IF(P532="B+",2,0)+IF(AC532&lt;40,3,0)+IF(AC532&lt;20,3,0)+IF(AC532&lt;10,5,0)+IF(C532&gt;50,5)</f>
        <v>19</v>
      </c>
      <c r="G532" s="2">
        <f>IF(AG532&gt;0,3)+IF(AG532&gt;4,3)+IF(AG532&gt;7,3)+IF(AG532&gt;10,3)+IF(AG532&gt;13,3)+IF(AG532&gt;15,3)+IF(AG532&gt;17,3)+IF(AG532&gt;20,3)+IF(AG532&gt;25,5)+IF(AH532&gt;0,3)+IF(AH532&gt;7,3)+IF(AH532&gt;10,3)+IF(AH532&gt;15,3)+IF(AI532&gt;0,3)+IF(AI532&gt;7,3)+IF(AI532&gt;10,3)+IF(AI532&gt;15,3)</f>
        <v>15</v>
      </c>
      <c r="H532" s="2">
        <f>SUM(D532:G532)</f>
        <v>43</v>
      </c>
      <c r="I532" s="2">
        <f>I531+1</f>
        <v>531</v>
      </c>
      <c r="J532" s="3" t="s">
        <v>1044</v>
      </c>
      <c r="K532" s="2" t="s">
        <v>1045</v>
      </c>
      <c r="L532" s="7">
        <v>65</v>
      </c>
      <c r="M532" s="7">
        <v>46</v>
      </c>
      <c r="N532" s="7">
        <v>95</v>
      </c>
      <c r="O532" s="7" t="s">
        <v>42</v>
      </c>
      <c r="P532" s="7" t="s">
        <v>167</v>
      </c>
      <c r="Q532" s="6" t="s">
        <v>43</v>
      </c>
      <c r="R532" s="3">
        <v>0</v>
      </c>
      <c r="S532" s="3">
        <v>-15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5">
        <v>147</v>
      </c>
      <c r="Z532" s="5">
        <v>68</v>
      </c>
      <c r="AA532" s="5">
        <v>1</v>
      </c>
      <c r="AB532" s="5">
        <v>129.9</v>
      </c>
      <c r="AC532" s="4">
        <v>162</v>
      </c>
      <c r="AD532" s="4" t="s">
        <v>55</v>
      </c>
      <c r="AE532" s="4">
        <v>25</v>
      </c>
      <c r="AF532" s="4">
        <v>23.8</v>
      </c>
      <c r="AG532" s="4">
        <v>-75.7</v>
      </c>
      <c r="AH532" s="4">
        <v>12.2</v>
      </c>
      <c r="AI532" s="4">
        <v>9.1999999999999993</v>
      </c>
      <c r="AJ532" s="6" t="s">
        <v>703</v>
      </c>
      <c r="AK532" s="3">
        <v>1.3</v>
      </c>
      <c r="AL532" s="2">
        <v>0</v>
      </c>
    </row>
    <row r="533" spans="1:38" x14ac:dyDescent="0.35">
      <c r="A533" s="2">
        <f>AVERAGE(L533:N533)</f>
        <v>87.333333333333329</v>
      </c>
      <c r="B533" s="2">
        <f>R533+U533</f>
        <v>12</v>
      </c>
      <c r="C533" s="2">
        <f>Y533+Z533+AB533</f>
        <v>37.799999999999997</v>
      </c>
      <c r="D533" s="2">
        <f>IF(B533&gt;100,5)+IF(B533&gt;150,5)+IF(R533&gt;0,3)+IF(R533&gt;15,3)+IF(R533&gt;25,3)+IF(S533&gt;0,3)+IF(S533&gt;15,3)+IF(S533&gt;25,3)+IF(U533&gt;20,2,0)+IF(U533&gt;30,3,0)+IF(U533&gt;50,5,0)+IF(U533&gt;60,3,0)+IF(Y533&gt;100,5,0)+IF(Y533&gt;0,2)+IF(Y533&gt;15,2)+IF(Y533&gt;25,2)+IF(Y533&gt;30,2)+IF(Y533&gt;40,2)+IF(Y533&gt;50,2)+IF(Y533&gt;100,4)+IF(Y533&lt;10,-5,0)+IF(Y533&lt;0,-10)++IF(Y533&lt;15,-5,0)+IF(R533&lt;0,-3)+IF(R533&lt;-5,-3)+IF(S533&lt;0,-3)+IF(S533&lt;-5,-3)+IF(T533&lt;0,-3)+IF(T533&lt;-5,-3)+IF(W533=1,5,0)+IF(X533&gt;20,3,0)+IF(X533&gt;25,3,0)+IF(X533&gt;40,3,0)+IF(X533&gt;50,3,0)+IF(N533&lt;50,-10)+IF(N533&lt;30,-10)+IF(N533&lt;20,-10)+IF(N533&lt;70,-5)+IF(N533&lt;80,-5)+IF(N533&gt;95,5,0)+IF(L533&lt;50,-10)+IF(L533&lt;30,-10)+IF(L533&lt;20,-10)+IF(L533&lt;70,-5)+IF(L533&lt;80,-5)+IF(L533&gt;95,5,0)+IF(A533&gt;85,3,0)+IF(A533&gt;90,3,0)+IF(U533&lt;0,-10)+IF(U533&lt;-5,-20)+IF(U533&lt;-10,-10)+IF(V533&gt;0,5,0)+IF(V533&gt;15,5,0)+IF(V533&gt;25,5,0)+IF(V533&lt;0,-10,0)+IF(V533&lt;-5,-10,0)+IF(U533&lt;0,-10,0)+IF(U533&lt;-5,-10,0)+IF(M533&gt;90,10)+IF(M533&gt;97,5)+IF(L533&lt;70,-20,0)+IF(Y533&gt;100,15,0)+IF(Y533&gt;200,10,0)+IF(AB533&gt;40,5,0)+IF(AB533&gt;50,5,0)+IF(AB533&gt;60,10,0)+IF(AB533&gt;100,15,0)+IF(AB533&gt;200,10,0)</f>
        <v>33</v>
      </c>
      <c r="E533" s="2">
        <f>W533+AA533+IF(AK533&gt;1,1,0)+IF(AK533&gt;1.2,2,0)+IF(AK533&gt;1.3,2,0)+IF(AK533&lt;1,-2,0)+IF(B533&gt;200,5,0)+IF(B533&gt;300,5,0)+IF(B533&lt;30,-15,0)+IF(B533&lt;20,-15,0)</f>
        <v>-32</v>
      </c>
      <c r="F533" s="2">
        <f>IF(AF533&gt;0,2,0)+IF(AF533&gt;2,3,0)+IF(AF533&gt;4,4,0)+IF(AF533&gt;10,5,0)+IF(O533="A",3,0)+IF(O533="B",3,0)+IF(P533="A+",7,0)+IF(P533="A",5,0)+IF(P533="A-",3,0)+IF(P533="B+",2,0)+IF(AC533&lt;40,3,0)+IF(AC533&lt;20,3,0)+IF(AC533&lt;10,5,0)+IF(C533&gt;50,5)</f>
        <v>12</v>
      </c>
      <c r="G533" s="2">
        <f>IF(AG533&gt;0,3)+IF(AG533&gt;4,3)+IF(AG533&gt;7,3)+IF(AG533&gt;10,3)+IF(AG533&gt;13,3)+IF(AG533&gt;15,3)+IF(AG533&gt;17,3)+IF(AG533&gt;20,3)+IF(AG533&gt;25,5)+IF(AH533&gt;0,3)+IF(AH533&gt;7,3)+IF(AH533&gt;10,3)+IF(AH533&gt;15,3)+IF(AI533&gt;0,3)+IF(AI533&gt;7,3)+IF(AI533&gt;10,3)+IF(AI533&gt;15,3)</f>
        <v>30</v>
      </c>
      <c r="H533" s="2">
        <f>SUM(D533:G533)</f>
        <v>43</v>
      </c>
      <c r="I533" s="2">
        <f>I532+1</f>
        <v>532</v>
      </c>
      <c r="J533" s="3" t="s">
        <v>9165</v>
      </c>
      <c r="K533" s="2" t="s">
        <v>9166</v>
      </c>
      <c r="L533" s="7">
        <v>92</v>
      </c>
      <c r="M533" s="7">
        <v>97</v>
      </c>
      <c r="N533" s="7">
        <v>73</v>
      </c>
      <c r="O533" s="7" t="s">
        <v>48</v>
      </c>
      <c r="P533" s="7" t="s">
        <v>75</v>
      </c>
      <c r="Q533" s="6" t="s">
        <v>32</v>
      </c>
      <c r="R533" s="3">
        <v>0</v>
      </c>
      <c r="S533" s="3">
        <v>16</v>
      </c>
      <c r="T533" s="3">
        <v>3</v>
      </c>
      <c r="U533" s="3">
        <v>12</v>
      </c>
      <c r="V533" s="3">
        <v>19</v>
      </c>
      <c r="W533" s="3">
        <v>0</v>
      </c>
      <c r="X533" s="3">
        <v>220</v>
      </c>
      <c r="Y533" s="5">
        <v>13</v>
      </c>
      <c r="Z533" s="5">
        <v>12</v>
      </c>
      <c r="AA533" s="5">
        <v>0</v>
      </c>
      <c r="AB533" s="5">
        <v>12.8</v>
      </c>
      <c r="AC533" s="4">
        <v>113</v>
      </c>
      <c r="AD533" s="4" t="s">
        <v>66</v>
      </c>
      <c r="AE533" s="4">
        <v>73</v>
      </c>
      <c r="AF533" s="4">
        <v>8.8000000000000007</v>
      </c>
      <c r="AG533" s="4">
        <v>22.4</v>
      </c>
      <c r="AH533" s="4">
        <v>0.5</v>
      </c>
      <c r="AI533" s="4">
        <v>2.9</v>
      </c>
      <c r="AJ533" s="6" t="s">
        <v>95</v>
      </c>
      <c r="AK533" s="3">
        <v>0.9</v>
      </c>
      <c r="AL533" s="2">
        <v>0</v>
      </c>
    </row>
    <row r="534" spans="1:38" x14ac:dyDescent="0.35">
      <c r="A534" s="2">
        <f>AVERAGE(L534:N534)</f>
        <v>84.333333333333329</v>
      </c>
      <c r="B534" s="2">
        <f>R534+U534</f>
        <v>200</v>
      </c>
      <c r="C534" s="2">
        <f>Y534+Z534+AB534</f>
        <v>-120.4</v>
      </c>
      <c r="D534" s="2">
        <f>IF(B534&gt;100,5)+IF(B534&gt;150,5)+IF(R534&gt;0,3)+IF(R534&gt;15,3)+IF(R534&gt;25,3)+IF(S534&gt;0,3)+IF(S534&gt;15,3)+IF(S534&gt;25,3)+IF(U534&gt;20,2,0)+IF(U534&gt;30,3,0)+IF(U534&gt;50,5,0)+IF(U534&gt;60,3,0)+IF(Y534&gt;100,5,0)+IF(Y534&gt;0,2)+IF(Y534&gt;15,2)+IF(Y534&gt;25,2)+IF(Y534&gt;30,2)+IF(Y534&gt;40,2)+IF(Y534&gt;50,2)+IF(Y534&gt;100,4)+IF(Y534&lt;10,-5,0)+IF(Y534&lt;0,-10)++IF(Y534&lt;15,-5,0)+IF(R534&lt;0,-3)+IF(R534&lt;-5,-3)+IF(S534&lt;0,-3)+IF(S534&lt;-5,-3)+IF(T534&lt;0,-3)+IF(T534&lt;-5,-3)+IF(W534=1,5,0)+IF(X534&gt;20,3,0)+IF(X534&gt;25,3,0)+IF(X534&gt;40,3,0)+IF(X534&gt;50,3,0)+IF(N534&lt;50,-10)+IF(N534&lt;30,-10)+IF(N534&lt;20,-10)+IF(N534&lt;70,-5)+IF(N534&lt;80,-5)+IF(N534&gt;95,5,0)+IF(L534&lt;50,-10)+IF(L534&lt;30,-10)+IF(L534&lt;20,-10)+IF(L534&lt;70,-5)+IF(L534&lt;80,-5)+IF(L534&gt;95,5,0)+IF(A534&gt;85,3,0)+IF(A534&gt;90,3,0)+IF(U534&lt;0,-10)+IF(U534&lt;-5,-20)+IF(U534&lt;-10,-10)+IF(V534&gt;0,5,0)+IF(V534&gt;15,5,0)+IF(V534&gt;25,5,0)+IF(V534&lt;0,-10,0)+IF(V534&lt;-5,-10,0)+IF(U534&lt;0,-10,0)+IF(U534&lt;-5,-10,0)+IF(M534&gt;90,10)+IF(M534&gt;97,5)+IF(L534&lt;70,-20,0)+IF(Y534&gt;100,15,0)+IF(Y534&gt;200,10,0)+IF(AB534&gt;40,5,0)+IF(AB534&gt;50,5,0)+IF(AB534&gt;60,10,0)+IF(AB534&gt;100,15,0)+IF(AB534&gt;200,10,0)</f>
        <v>28</v>
      </c>
      <c r="E534" s="2">
        <f>W534+AA534+IF(AK534&gt;1,1,0)+IF(AK534&gt;1.2,2,0)+IF(AK534&gt;1.3,2,0)+IF(AK534&lt;1,-2,0)+IF(B534&gt;200,5,0)+IF(B534&gt;300,5,0)+IF(B534&lt;30,-15,0)+IF(B534&lt;20,-15,0)</f>
        <v>-2</v>
      </c>
      <c r="F534" s="2">
        <f>IF(AF534&gt;0,2,0)+IF(AF534&gt;2,3,0)+IF(AF534&gt;4,4,0)+IF(AF534&gt;10,5,0)+IF(O534="A",3,0)+IF(O534="B",3,0)+IF(P534="A+",7,0)+IF(P534="A",5,0)+IF(P534="A-",3,0)+IF(P534="B+",2,0)+IF(AC534&lt;40,3,0)+IF(AC534&lt;20,3,0)+IF(AC534&lt;10,5,0)+IF(C534&gt;50,5)</f>
        <v>14</v>
      </c>
      <c r="G534" s="2">
        <f>IF(AG534&gt;0,3)+IF(AG534&gt;4,3)+IF(AG534&gt;7,3)+IF(AG534&gt;10,3)+IF(AG534&gt;13,3)+IF(AG534&gt;15,3)+IF(AG534&gt;17,3)+IF(AG534&gt;20,3)+IF(AG534&gt;25,5)+IF(AH534&gt;0,3)+IF(AH534&gt;7,3)+IF(AH534&gt;10,3)+IF(AH534&gt;15,3)+IF(AI534&gt;0,3)+IF(AI534&gt;7,3)+IF(AI534&gt;10,3)+IF(AI534&gt;15,3)</f>
        <v>3</v>
      </c>
      <c r="H534" s="2">
        <f>SUM(D534:G534)</f>
        <v>43</v>
      </c>
      <c r="I534" s="2">
        <f>I533+1</f>
        <v>533</v>
      </c>
      <c r="J534" s="3" t="s">
        <v>516</v>
      </c>
      <c r="K534" s="2" t="s">
        <v>517</v>
      </c>
      <c r="L534" s="7">
        <v>91</v>
      </c>
      <c r="M534" s="7">
        <v>75</v>
      </c>
      <c r="N534" s="7">
        <v>87</v>
      </c>
      <c r="O534" s="7" t="s">
        <v>42</v>
      </c>
      <c r="P534" s="7" t="s">
        <v>31</v>
      </c>
      <c r="Q534" s="6" t="s">
        <v>168</v>
      </c>
      <c r="R534" s="3">
        <v>0</v>
      </c>
      <c r="S534" s="3">
        <v>0</v>
      </c>
      <c r="T534" s="3">
        <v>200</v>
      </c>
      <c r="U534" s="3">
        <v>200</v>
      </c>
      <c r="V534" s="3">
        <v>600</v>
      </c>
      <c r="W534" s="3">
        <v>0</v>
      </c>
      <c r="X534" s="3">
        <v>-50</v>
      </c>
      <c r="Y534" s="5">
        <v>0</v>
      </c>
      <c r="Z534" s="5">
        <v>-100</v>
      </c>
      <c r="AA534" s="5">
        <v>0</v>
      </c>
      <c r="AB534" s="5">
        <v>-20.399999999999999</v>
      </c>
      <c r="AC534" s="4">
        <v>40</v>
      </c>
      <c r="AD534" s="4" t="s">
        <v>38</v>
      </c>
      <c r="AE534" s="4">
        <v>23</v>
      </c>
      <c r="AF534" s="4">
        <v>10.7</v>
      </c>
      <c r="AG534" s="4">
        <v>1.1000000000000001</v>
      </c>
      <c r="AH534" s="4">
        <v>0</v>
      </c>
      <c r="AI534" s="4">
        <v>0</v>
      </c>
      <c r="AJ534" s="6" t="s">
        <v>56</v>
      </c>
      <c r="AK534" s="3">
        <v>0.9</v>
      </c>
      <c r="AL534" s="2">
        <v>0</v>
      </c>
    </row>
    <row r="535" spans="1:38" x14ac:dyDescent="0.35">
      <c r="A535" s="2">
        <f>AVERAGE(L535:N535)</f>
        <v>55.666666666666664</v>
      </c>
      <c r="B535" s="2">
        <f>R535+U535</f>
        <v>135</v>
      </c>
      <c r="C535" s="2">
        <f>Y535+Z535+AB535</f>
        <v>268.8</v>
      </c>
      <c r="D535" s="2">
        <f>IF(B535&gt;100,5)+IF(B535&gt;150,5)+IF(R535&gt;0,3)+IF(R535&gt;15,3)+IF(R535&gt;25,3)+IF(S535&gt;0,3)+IF(S535&gt;15,3)+IF(S535&gt;25,3)+IF(U535&gt;20,2,0)+IF(U535&gt;30,3,0)+IF(U535&gt;50,5,0)+IF(U535&gt;60,3,0)+IF(Y535&gt;100,5,0)+IF(Y535&gt;0,2)+IF(Y535&gt;15,2)+IF(Y535&gt;25,2)+IF(Y535&gt;30,2)+IF(Y535&gt;40,2)+IF(Y535&gt;50,2)+IF(Y535&gt;100,4)+IF(Y535&lt;10,-5,0)+IF(Y535&lt;0,-10)++IF(Y535&lt;15,-5,0)+IF(R535&lt;0,-3)+IF(R535&lt;-5,-3)+IF(S535&lt;0,-3)+IF(S535&lt;-5,-3)+IF(T535&lt;0,-3)+IF(T535&lt;-5,-3)+IF(W535=1,5,0)+IF(X535&gt;20,3,0)+IF(X535&gt;25,3,0)+IF(X535&gt;40,3,0)+IF(X535&gt;50,3,0)+IF(N535&lt;50,-10)+IF(N535&lt;30,-10)+IF(N535&lt;20,-10)+IF(N535&lt;70,-5)+IF(N535&lt;80,-5)+IF(N535&gt;95,5,0)+IF(L535&lt;50,-10)+IF(L535&lt;30,-10)+IF(L535&lt;20,-10)+IF(L535&lt;70,-5)+IF(L535&lt;80,-5)+IF(L535&gt;95,5,0)+IF(A535&gt;85,3,0)+IF(A535&gt;90,3,0)+IF(U535&lt;0,-10)+IF(U535&lt;-5,-20)+IF(U535&lt;-10,-10)+IF(V535&gt;0,5,0)+IF(V535&gt;15,5,0)+IF(V535&gt;25,5,0)+IF(V535&lt;0,-10,0)+IF(V535&lt;-5,-10,0)+IF(U535&lt;0,-10,0)+IF(U535&lt;-5,-10,0)+IF(M535&gt;90,10)+IF(M535&gt;97,5)+IF(L535&lt;70,-20,0)+IF(Y535&gt;100,15,0)+IF(Y535&gt;200,10,0)+IF(AB535&gt;40,5,0)+IF(AB535&gt;50,5,0)+IF(AB535&gt;60,10,0)+IF(AB535&gt;100,15,0)+IF(AB535&gt;200,10,0)</f>
        <v>25</v>
      </c>
      <c r="E535" s="2">
        <f>W535+AA535+IF(AK535&gt;1,1,0)+IF(AK535&gt;1.2,2,0)+IF(AK535&gt;1.3,2,0)+IF(AK535&lt;1,-2,0)+IF(B535&gt;200,5,0)+IF(B535&gt;300,5,0)+IF(B535&lt;30,-15,0)+IF(B535&lt;20,-15,0)</f>
        <v>-1</v>
      </c>
      <c r="F535" s="2">
        <f>IF(AF535&gt;0,2,0)+IF(AF535&gt;2,3,0)+IF(AF535&gt;4,4,0)+IF(AF535&gt;10,5,0)+IF(O535="A",3,0)+IF(O535="B",3,0)+IF(P535="A+",7,0)+IF(P535="A",5,0)+IF(P535="A-",3,0)+IF(P535="B+",2,0)+IF(AC535&lt;40,3,0)+IF(AC535&lt;20,3,0)+IF(AC535&lt;10,5,0)+IF(C535&gt;50,5)</f>
        <v>19</v>
      </c>
      <c r="G535" s="2">
        <f>IF(AG535&gt;0,3)+IF(AG535&gt;4,3)+IF(AG535&gt;7,3)+IF(AG535&gt;10,3)+IF(AG535&gt;13,3)+IF(AG535&gt;15,3)+IF(AG535&gt;17,3)+IF(AG535&gt;20,3)+IF(AG535&gt;25,5)+IF(AH535&gt;0,3)+IF(AH535&gt;7,3)+IF(AH535&gt;10,3)+IF(AH535&gt;15,3)+IF(AI535&gt;0,3)+IF(AI535&gt;7,3)+IF(AI535&gt;10,3)+IF(AI535&gt;15,3)</f>
        <v>0</v>
      </c>
      <c r="H535" s="2">
        <f>SUM(D535:G535)</f>
        <v>43</v>
      </c>
      <c r="I535" s="2">
        <f>I534+1</f>
        <v>534</v>
      </c>
      <c r="J535" s="3" t="s">
        <v>8529</v>
      </c>
      <c r="K535" s="2" t="s">
        <v>8530</v>
      </c>
      <c r="L535" s="7">
        <v>57</v>
      </c>
      <c r="M535" s="7">
        <v>13</v>
      </c>
      <c r="N535" s="7">
        <v>97</v>
      </c>
      <c r="O535" s="7" t="s">
        <v>42</v>
      </c>
      <c r="P535" s="7" t="s">
        <v>75</v>
      </c>
      <c r="Q535" s="6" t="s">
        <v>236</v>
      </c>
      <c r="R535" s="3">
        <v>0</v>
      </c>
      <c r="S535" s="3">
        <v>0</v>
      </c>
      <c r="T535" s="3">
        <v>0</v>
      </c>
      <c r="U535" s="3">
        <v>135</v>
      </c>
      <c r="V535" s="3">
        <v>0</v>
      </c>
      <c r="W535" s="3">
        <v>0</v>
      </c>
      <c r="X535" s="3">
        <v>-2150</v>
      </c>
      <c r="Y535" s="5">
        <v>92</v>
      </c>
      <c r="Z535" s="5">
        <v>86</v>
      </c>
      <c r="AA535" s="5">
        <v>1</v>
      </c>
      <c r="AB535" s="5">
        <v>90.8</v>
      </c>
      <c r="AC535" s="4">
        <v>137</v>
      </c>
      <c r="AD535" s="4" t="s">
        <v>98</v>
      </c>
      <c r="AE535" s="4">
        <v>13</v>
      </c>
      <c r="AF535" s="4">
        <v>23.5</v>
      </c>
      <c r="AG535" s="4">
        <v>-28.3</v>
      </c>
      <c r="AH535" s="4">
        <v>-53.7</v>
      </c>
      <c r="AI535" s="4">
        <v>-32.799999999999997</v>
      </c>
      <c r="AJ535" s="6" t="s">
        <v>127</v>
      </c>
      <c r="AK535" s="3">
        <v>0.7</v>
      </c>
      <c r="AL535" s="2">
        <v>0</v>
      </c>
    </row>
    <row r="536" spans="1:38" x14ac:dyDescent="0.35">
      <c r="A536" s="2">
        <f>AVERAGE(L536:N536)</f>
        <v>66.333333333333329</v>
      </c>
      <c r="B536" s="2">
        <f>R536+U536</f>
        <v>33</v>
      </c>
      <c r="C536" s="2">
        <f>Y536+Z536+AB536</f>
        <v>105</v>
      </c>
      <c r="D536" s="2">
        <f>IF(B536&gt;100,5)+IF(B536&gt;150,5)+IF(R536&gt;0,3)+IF(R536&gt;15,3)+IF(R536&gt;25,3)+IF(S536&gt;0,3)+IF(S536&gt;15,3)+IF(S536&gt;25,3)+IF(U536&gt;20,2,0)+IF(U536&gt;30,3,0)+IF(U536&gt;50,5,0)+IF(U536&gt;60,3,0)+IF(Y536&gt;100,5,0)+IF(Y536&gt;0,2)+IF(Y536&gt;15,2)+IF(Y536&gt;25,2)+IF(Y536&gt;30,2)+IF(Y536&gt;40,2)+IF(Y536&gt;50,2)+IF(Y536&gt;100,4)+IF(Y536&lt;10,-5,0)+IF(Y536&lt;0,-10)++IF(Y536&lt;15,-5,0)+IF(R536&lt;0,-3)+IF(R536&lt;-5,-3)+IF(S536&lt;0,-3)+IF(S536&lt;-5,-3)+IF(T536&lt;0,-3)+IF(T536&lt;-5,-3)+IF(W536=1,5,0)+IF(X536&gt;20,3,0)+IF(X536&gt;25,3,0)+IF(X536&gt;40,3,0)+IF(X536&gt;50,3,0)+IF(N536&lt;50,-10)+IF(N536&lt;30,-10)+IF(N536&lt;20,-10)+IF(N536&lt;70,-5)+IF(N536&lt;80,-5)+IF(N536&gt;95,5,0)+IF(L536&lt;50,-10)+IF(L536&lt;30,-10)+IF(L536&lt;20,-10)+IF(L536&lt;70,-5)+IF(L536&lt;80,-5)+IF(L536&gt;95,5,0)+IF(A536&gt;85,3,0)+IF(A536&gt;90,3,0)+IF(U536&lt;0,-10)+IF(U536&lt;-5,-20)+IF(U536&lt;-10,-10)+IF(V536&gt;0,5,0)+IF(V536&gt;15,5,0)+IF(V536&gt;25,5,0)+IF(V536&lt;0,-10,0)+IF(V536&lt;-5,-10,0)+IF(U536&lt;0,-10,0)+IF(U536&lt;-5,-10,0)+IF(M536&gt;90,10)+IF(M536&gt;97,5)+IF(L536&lt;70,-20,0)+IF(Y536&gt;100,15,0)+IF(Y536&gt;200,10,0)+IF(AB536&gt;40,5,0)+IF(AB536&gt;50,5,0)+IF(AB536&gt;60,10,0)+IF(AB536&gt;100,15,0)+IF(AB536&gt;200,10,0)</f>
        <v>22</v>
      </c>
      <c r="E536" s="2">
        <f>W536+AA536+IF(AK536&gt;1,1,0)+IF(AK536&gt;1.2,2,0)+IF(AK536&gt;1.3,2,0)+IF(AK536&lt;1,-2,0)+IF(B536&gt;200,5,0)+IF(B536&gt;300,5,0)+IF(B536&lt;30,-15,0)+IF(B536&lt;20,-15,0)</f>
        <v>-1</v>
      </c>
      <c r="F536" s="2">
        <f>IF(AF536&gt;0,2,0)+IF(AF536&gt;2,3,0)+IF(AF536&gt;4,4,0)+IF(AF536&gt;10,5,0)+IF(O536="A",3,0)+IF(O536="B",3,0)+IF(P536="A+",7,0)+IF(P536="A",5,0)+IF(P536="A-",3,0)+IF(P536="B+",2,0)+IF(AC536&lt;40,3,0)+IF(AC536&lt;20,3,0)+IF(AC536&lt;10,5,0)+IF(C536&gt;50,5)</f>
        <v>22</v>
      </c>
      <c r="G536" s="2">
        <f>IF(AG536&gt;0,3)+IF(AG536&gt;4,3)+IF(AG536&gt;7,3)+IF(AG536&gt;10,3)+IF(AG536&gt;13,3)+IF(AG536&gt;15,3)+IF(AG536&gt;17,3)+IF(AG536&gt;20,3)+IF(AG536&gt;25,5)+IF(AH536&gt;0,3)+IF(AH536&gt;7,3)+IF(AH536&gt;10,3)+IF(AH536&gt;15,3)+IF(AI536&gt;0,3)+IF(AI536&gt;7,3)+IF(AI536&gt;10,3)+IF(AI536&gt;15,3)</f>
        <v>0</v>
      </c>
      <c r="H536" s="2">
        <f>SUM(D536:G536)</f>
        <v>43</v>
      </c>
      <c r="I536" s="2">
        <f>I535+1</f>
        <v>535</v>
      </c>
      <c r="J536" s="3" t="s">
        <v>8087</v>
      </c>
      <c r="K536" s="2" t="s">
        <v>8088</v>
      </c>
      <c r="L536" s="7">
        <v>81</v>
      </c>
      <c r="M536" s="7">
        <v>21</v>
      </c>
      <c r="N536" s="7">
        <v>97</v>
      </c>
      <c r="O536" s="7" t="s">
        <v>42</v>
      </c>
      <c r="P536" s="7" t="s">
        <v>167</v>
      </c>
      <c r="Q536" s="6" t="s">
        <v>152</v>
      </c>
      <c r="R536" s="3">
        <v>0</v>
      </c>
      <c r="S536" s="3">
        <v>0</v>
      </c>
      <c r="T536" s="3">
        <v>0</v>
      </c>
      <c r="U536" s="3">
        <v>33</v>
      </c>
      <c r="V536" s="3">
        <v>0</v>
      </c>
      <c r="W536" s="3">
        <v>0</v>
      </c>
      <c r="X536" s="3">
        <v>0</v>
      </c>
      <c r="Y536" s="5">
        <v>53</v>
      </c>
      <c r="Z536" s="5">
        <v>32</v>
      </c>
      <c r="AA536" s="5">
        <v>1</v>
      </c>
      <c r="AB536" s="5">
        <v>20</v>
      </c>
      <c r="AC536" s="4">
        <v>38</v>
      </c>
      <c r="AD536" s="4" t="s">
        <v>159</v>
      </c>
      <c r="AE536" s="4">
        <v>22</v>
      </c>
      <c r="AF536" s="4">
        <v>17.3</v>
      </c>
      <c r="AG536" s="4">
        <v>-126.6</v>
      </c>
      <c r="AH536" s="4">
        <v>-18.2</v>
      </c>
      <c r="AI536" s="4">
        <v>-30.5</v>
      </c>
      <c r="AJ536" s="6" t="s">
        <v>56</v>
      </c>
      <c r="AK536" s="3">
        <v>0.9</v>
      </c>
      <c r="AL536" s="2">
        <v>0</v>
      </c>
    </row>
    <row r="537" spans="1:38" x14ac:dyDescent="0.35">
      <c r="A537" s="2">
        <f>AVERAGE(L537:N537)</f>
        <v>78.333333333333329</v>
      </c>
      <c r="B537" s="2">
        <f>R537+U537</f>
        <v>33</v>
      </c>
      <c r="C537" s="2">
        <f>Y537+Z537+AB537</f>
        <v>56.3</v>
      </c>
      <c r="D537" s="2">
        <f>IF(B537&gt;100,5)+IF(B537&gt;150,5)+IF(R537&gt;0,3)+IF(R537&gt;15,3)+IF(R537&gt;25,3)+IF(S537&gt;0,3)+IF(S537&gt;15,3)+IF(S537&gt;25,3)+IF(U537&gt;20,2,0)+IF(U537&gt;30,3,0)+IF(U537&gt;50,5,0)+IF(U537&gt;60,3,0)+IF(Y537&gt;100,5,0)+IF(Y537&gt;0,2)+IF(Y537&gt;15,2)+IF(Y537&gt;25,2)+IF(Y537&gt;30,2)+IF(Y537&gt;40,2)+IF(Y537&gt;50,2)+IF(Y537&gt;100,4)+IF(Y537&lt;10,-5,0)+IF(Y537&lt;0,-10)++IF(Y537&lt;15,-5,0)+IF(R537&lt;0,-3)+IF(R537&lt;-5,-3)+IF(S537&lt;0,-3)+IF(S537&lt;-5,-3)+IF(T537&lt;0,-3)+IF(T537&lt;-5,-3)+IF(W537=1,5,0)+IF(X537&gt;20,3,0)+IF(X537&gt;25,3,0)+IF(X537&gt;40,3,0)+IF(X537&gt;50,3,0)+IF(N537&lt;50,-10)+IF(N537&lt;30,-10)+IF(N537&lt;20,-10)+IF(N537&lt;70,-5)+IF(N537&lt;80,-5)+IF(N537&gt;95,5,0)+IF(L537&lt;50,-10)+IF(L537&lt;30,-10)+IF(L537&lt;20,-10)+IF(L537&lt;70,-5)+IF(L537&lt;80,-5)+IF(L537&gt;95,5,0)+IF(A537&gt;85,3,0)+IF(A537&gt;90,3,0)+IF(U537&lt;0,-10)+IF(U537&lt;-5,-20)+IF(U537&lt;-10,-10)+IF(V537&gt;0,5,0)+IF(V537&gt;15,5,0)+IF(V537&gt;25,5,0)+IF(V537&lt;0,-10,0)+IF(V537&lt;-5,-10,0)+IF(U537&lt;0,-10,0)+IF(U537&lt;-5,-10,0)+IF(M537&gt;90,10)+IF(M537&gt;97,5)+IF(L537&lt;70,-20,0)+IF(Y537&gt;100,15,0)+IF(Y537&gt;200,10,0)+IF(AB537&gt;40,5,0)+IF(AB537&gt;50,5,0)+IF(AB537&gt;60,10,0)+IF(AB537&gt;100,15,0)+IF(AB537&gt;200,10,0)</f>
        <v>19</v>
      </c>
      <c r="E537" s="2">
        <f>W537+AA537+IF(AK537&gt;1,1,0)+IF(AK537&gt;1.2,2,0)+IF(AK537&gt;1.3,2,0)+IF(AK537&lt;1,-2,0)+IF(B537&gt;200,5,0)+IF(B537&gt;300,5,0)+IF(B537&lt;30,-15,0)+IF(B537&lt;20,-15,0)</f>
        <v>-2</v>
      </c>
      <c r="F537" s="2">
        <f>IF(AF537&gt;0,2,0)+IF(AF537&gt;2,3,0)+IF(AF537&gt;4,4,0)+IF(AF537&gt;10,5,0)+IF(O537="A",3,0)+IF(O537="B",3,0)+IF(P537="A+",7,0)+IF(P537="A",5,0)+IF(P537="A-",3,0)+IF(P537="B+",2,0)+IF(AC537&lt;40,3,0)+IF(AC537&lt;20,3,0)+IF(AC537&lt;10,5,0)+IF(C537&gt;50,5)</f>
        <v>14</v>
      </c>
      <c r="G537" s="2">
        <f>IF(AG537&gt;0,3)+IF(AG537&gt;4,3)+IF(AG537&gt;7,3)+IF(AG537&gt;10,3)+IF(AG537&gt;13,3)+IF(AG537&gt;15,3)+IF(AG537&gt;17,3)+IF(AG537&gt;20,3)+IF(AG537&gt;25,5)+IF(AH537&gt;0,3)+IF(AH537&gt;7,3)+IF(AH537&gt;10,3)+IF(AH537&gt;15,3)+IF(AI537&gt;0,3)+IF(AI537&gt;7,3)+IF(AI537&gt;10,3)+IF(AI537&gt;15,3)</f>
        <v>12</v>
      </c>
      <c r="H537" s="2">
        <f>SUM(D537:G537)</f>
        <v>43</v>
      </c>
      <c r="I537" s="2">
        <f>I536+1</f>
        <v>536</v>
      </c>
      <c r="J537" s="3" t="s">
        <v>5548</v>
      </c>
      <c r="K537" s="2" t="s">
        <v>5549</v>
      </c>
      <c r="L537" s="7">
        <v>77</v>
      </c>
      <c r="M537" s="7">
        <v>67</v>
      </c>
      <c r="N537" s="7">
        <v>91</v>
      </c>
      <c r="O537" s="7" t="s">
        <v>42</v>
      </c>
      <c r="P537" s="7" t="s">
        <v>75</v>
      </c>
      <c r="Q537" s="6" t="s">
        <v>368</v>
      </c>
      <c r="R537" s="3">
        <v>0</v>
      </c>
      <c r="S537" s="3">
        <v>0</v>
      </c>
      <c r="T537" s="3">
        <v>0</v>
      </c>
      <c r="U537" s="3">
        <v>33</v>
      </c>
      <c r="V537" s="3">
        <v>267</v>
      </c>
      <c r="W537" s="3">
        <v>0</v>
      </c>
      <c r="X537" s="3">
        <v>8.3000000000000007</v>
      </c>
      <c r="Y537" s="5">
        <v>17</v>
      </c>
      <c r="Z537" s="5">
        <v>20</v>
      </c>
      <c r="AA537" s="5">
        <v>0</v>
      </c>
      <c r="AB537" s="5">
        <v>19.3</v>
      </c>
      <c r="AC537" s="4">
        <v>130</v>
      </c>
      <c r="AD537" s="4" t="s">
        <v>72</v>
      </c>
      <c r="AE537" s="4">
        <v>36</v>
      </c>
      <c r="AF537" s="4">
        <v>6.4</v>
      </c>
      <c r="AG537" s="4">
        <v>0.6</v>
      </c>
      <c r="AH537" s="4">
        <v>7.9</v>
      </c>
      <c r="AI537" s="4">
        <v>2.6</v>
      </c>
      <c r="AJ537" s="6" t="s">
        <v>153</v>
      </c>
      <c r="AK537" s="3">
        <v>0.7</v>
      </c>
      <c r="AL537" s="2">
        <v>0</v>
      </c>
    </row>
    <row r="538" spans="1:38" x14ac:dyDescent="0.35">
      <c r="A538" s="2">
        <f>AVERAGE(L538:N538)</f>
        <v>64.666666666666671</v>
      </c>
      <c r="B538" s="2">
        <f>R538+U538</f>
        <v>123</v>
      </c>
      <c r="C538" s="2">
        <f>Y538+Z538+AB538</f>
        <v>32.200000000000003</v>
      </c>
      <c r="D538" s="2">
        <f>IF(B538&gt;100,5)+IF(B538&gt;150,5)+IF(R538&gt;0,3)+IF(R538&gt;15,3)+IF(R538&gt;25,3)+IF(S538&gt;0,3)+IF(S538&gt;15,3)+IF(S538&gt;25,3)+IF(U538&gt;20,2,0)+IF(U538&gt;30,3,0)+IF(U538&gt;50,5,0)+IF(U538&gt;60,3,0)+IF(Y538&gt;100,5,0)+IF(Y538&gt;0,2)+IF(Y538&gt;15,2)+IF(Y538&gt;25,2)+IF(Y538&gt;30,2)+IF(Y538&gt;40,2)+IF(Y538&gt;50,2)+IF(Y538&gt;100,4)+IF(Y538&lt;10,-5,0)+IF(Y538&lt;0,-10)++IF(Y538&lt;15,-5,0)+IF(R538&lt;0,-3)+IF(R538&lt;-5,-3)+IF(S538&lt;0,-3)+IF(S538&lt;-5,-3)+IF(T538&lt;0,-3)+IF(T538&lt;-5,-3)+IF(W538=1,5,0)+IF(X538&gt;20,3,0)+IF(X538&gt;25,3,0)+IF(X538&gt;40,3,0)+IF(X538&gt;50,3,0)+IF(N538&lt;50,-10)+IF(N538&lt;30,-10)+IF(N538&lt;20,-10)+IF(N538&lt;70,-5)+IF(N538&lt;80,-5)+IF(N538&gt;95,5,0)+IF(L538&lt;50,-10)+IF(L538&lt;30,-10)+IF(L538&lt;20,-10)+IF(L538&lt;70,-5)+IF(L538&lt;80,-5)+IF(L538&gt;95,5,0)+IF(A538&gt;85,3,0)+IF(A538&gt;90,3,0)+IF(U538&lt;0,-10)+IF(U538&lt;-5,-20)+IF(U538&lt;-10,-10)+IF(V538&gt;0,5,0)+IF(V538&gt;15,5,0)+IF(V538&gt;25,5,0)+IF(V538&lt;0,-10,0)+IF(V538&lt;-5,-10,0)+IF(U538&lt;0,-10,0)+IF(U538&lt;-5,-10,0)+IF(M538&gt;90,10)+IF(M538&gt;97,5)+IF(L538&lt;70,-20,0)+IF(Y538&gt;100,15,0)+IF(Y538&gt;200,10,0)+IF(AB538&gt;40,5,0)+IF(AB538&gt;50,5,0)+IF(AB538&gt;60,10,0)+IF(AB538&gt;100,15,0)+IF(AB538&gt;200,10,0)</f>
        <v>15</v>
      </c>
      <c r="E538" s="2">
        <f>W538+AA538+IF(AK538&gt;1,1,0)+IF(AK538&gt;1.2,2,0)+IF(AK538&gt;1.3,2,0)+IF(AK538&lt;1,-2,0)+IF(B538&gt;200,5,0)+IF(B538&gt;300,5,0)+IF(B538&lt;30,-15,0)+IF(B538&lt;20,-15,0)</f>
        <v>1</v>
      </c>
      <c r="F538" s="2">
        <f>IF(AF538&gt;0,2,0)+IF(AF538&gt;2,3,0)+IF(AF538&gt;4,4,0)+IF(AF538&gt;10,5,0)+IF(O538="A",3,0)+IF(O538="B",3,0)+IF(P538="A+",7,0)+IF(P538="A",5,0)+IF(P538="A-",3,0)+IF(P538="B+",2,0)+IF(AC538&lt;40,3,0)+IF(AC538&lt;20,3,0)+IF(AC538&lt;10,5,0)+IF(C538&gt;50,5)</f>
        <v>3</v>
      </c>
      <c r="G538" s="2">
        <f>IF(AG538&gt;0,3)+IF(AG538&gt;4,3)+IF(AG538&gt;7,3)+IF(AG538&gt;10,3)+IF(AG538&gt;13,3)+IF(AG538&gt;15,3)+IF(AG538&gt;17,3)+IF(AG538&gt;20,3)+IF(AG538&gt;25,5)+IF(AH538&gt;0,3)+IF(AH538&gt;7,3)+IF(AH538&gt;10,3)+IF(AH538&gt;15,3)+IF(AI538&gt;0,3)+IF(AI538&gt;7,3)+IF(AI538&gt;10,3)+IF(AI538&gt;15,3)</f>
        <v>24</v>
      </c>
      <c r="H538" s="2">
        <f>SUM(D538:G538)</f>
        <v>43</v>
      </c>
      <c r="I538" s="2">
        <f>I537+1</f>
        <v>537</v>
      </c>
      <c r="J538" s="3" t="s">
        <v>4770</v>
      </c>
      <c r="K538" s="2" t="s">
        <v>4771</v>
      </c>
      <c r="L538" s="7">
        <v>74</v>
      </c>
      <c r="M538" s="7">
        <v>42</v>
      </c>
      <c r="N538" s="7">
        <v>78</v>
      </c>
      <c r="O538" s="7" t="s">
        <v>48</v>
      </c>
      <c r="P538" s="7" t="s">
        <v>75</v>
      </c>
      <c r="Q538" s="6" t="s">
        <v>152</v>
      </c>
      <c r="R538" s="3">
        <v>0</v>
      </c>
      <c r="S538" s="3">
        <v>-34</v>
      </c>
      <c r="T538" s="3">
        <v>-20</v>
      </c>
      <c r="U538" s="3">
        <v>123</v>
      </c>
      <c r="V538" s="3">
        <v>41</v>
      </c>
      <c r="W538" s="3">
        <v>0</v>
      </c>
      <c r="X538" s="3">
        <v>-10.6</v>
      </c>
      <c r="Y538" s="5">
        <v>19</v>
      </c>
      <c r="Z538" s="5">
        <v>5</v>
      </c>
      <c r="AA538" s="5">
        <v>1</v>
      </c>
      <c r="AB538" s="5">
        <v>8.1999999999999993</v>
      </c>
      <c r="AC538" s="4">
        <v>102</v>
      </c>
      <c r="AD538" s="4" t="s">
        <v>61</v>
      </c>
      <c r="AE538" s="4">
        <v>51</v>
      </c>
      <c r="AF538" s="4">
        <v>-3.1</v>
      </c>
      <c r="AG538" s="4">
        <v>11.2</v>
      </c>
      <c r="AH538" s="4">
        <v>9.3000000000000007</v>
      </c>
      <c r="AI538" s="4">
        <v>9.1</v>
      </c>
      <c r="AJ538" s="6" t="s">
        <v>77</v>
      </c>
      <c r="AK538" s="3">
        <v>1</v>
      </c>
      <c r="AL538" s="2">
        <v>0</v>
      </c>
    </row>
    <row r="539" spans="1:38" x14ac:dyDescent="0.35">
      <c r="A539" s="2">
        <f>AVERAGE(L539:N539)</f>
        <v>63</v>
      </c>
      <c r="B539" s="2">
        <f>R539+U539</f>
        <v>700</v>
      </c>
      <c r="C539" s="2">
        <f>Y539+Z539+AB539</f>
        <v>3</v>
      </c>
      <c r="D539" s="2">
        <f>IF(B539&gt;100,5)+IF(B539&gt;150,5)+IF(R539&gt;0,3)+IF(R539&gt;15,3)+IF(R539&gt;25,3)+IF(S539&gt;0,3)+IF(S539&gt;15,3)+IF(S539&gt;25,3)+IF(U539&gt;20,2,0)+IF(U539&gt;30,3,0)+IF(U539&gt;50,5,0)+IF(U539&gt;60,3,0)+IF(Y539&gt;100,5,0)+IF(Y539&gt;0,2)+IF(Y539&gt;15,2)+IF(Y539&gt;25,2)+IF(Y539&gt;30,2)+IF(Y539&gt;40,2)+IF(Y539&gt;50,2)+IF(Y539&gt;100,4)+IF(Y539&lt;10,-5,0)+IF(Y539&lt;0,-10)++IF(Y539&lt;15,-5,0)+IF(R539&lt;0,-3)+IF(R539&lt;-5,-3)+IF(S539&lt;0,-3)+IF(S539&lt;-5,-3)+IF(T539&lt;0,-3)+IF(T539&lt;-5,-3)+IF(W539=1,5,0)+IF(X539&gt;20,3,0)+IF(X539&gt;25,3,0)+IF(X539&gt;40,3,0)+IF(X539&gt;50,3,0)+IF(N539&lt;50,-10)+IF(N539&lt;30,-10)+IF(N539&lt;20,-10)+IF(N539&lt;70,-5)+IF(N539&lt;80,-5)+IF(N539&gt;95,5,0)+IF(L539&lt;50,-10)+IF(L539&lt;30,-10)+IF(L539&lt;20,-10)+IF(L539&lt;70,-5)+IF(L539&lt;80,-5)+IF(L539&gt;95,5,0)+IF(A539&gt;85,3,0)+IF(A539&gt;90,3,0)+IF(U539&lt;0,-10)+IF(U539&lt;-5,-20)+IF(U539&lt;-10,-10)+IF(V539&gt;0,5,0)+IF(V539&gt;15,5,0)+IF(V539&gt;25,5,0)+IF(V539&lt;0,-10,0)+IF(V539&lt;-5,-10,0)+IF(U539&lt;0,-10,0)+IF(U539&lt;-5,-10,0)+IF(M539&gt;90,10)+IF(M539&gt;97,5)+IF(L539&lt;70,-20,0)+IF(Y539&gt;100,15,0)+IF(Y539&gt;200,10,0)+IF(AB539&gt;40,5,0)+IF(AB539&gt;50,5,0)+IF(AB539&gt;60,10,0)+IF(AB539&gt;100,15,0)+IF(AB539&gt;200,10,0)</f>
        <v>8</v>
      </c>
      <c r="E539" s="2">
        <f>W539+AA539+IF(AK539&gt;1,1,0)+IF(AK539&gt;1.2,2,0)+IF(AK539&gt;1.3,2,0)+IF(AK539&lt;1,-2,0)+IF(B539&gt;200,5,0)+IF(B539&gt;300,5,0)+IF(B539&lt;30,-15,0)+IF(B539&lt;20,-15,0)</f>
        <v>11</v>
      </c>
      <c r="F539" s="2">
        <f>IF(AF539&gt;0,2,0)+IF(AF539&gt;2,3,0)+IF(AF539&gt;4,4,0)+IF(AF539&gt;10,5,0)+IF(O539="A",3,0)+IF(O539="B",3,0)+IF(P539="A+",7,0)+IF(P539="A",5,0)+IF(P539="A-",3,0)+IF(P539="B+",2,0)+IF(AC539&lt;40,3,0)+IF(AC539&lt;20,3,0)+IF(AC539&lt;10,5,0)+IF(C539&gt;50,5)</f>
        <v>0</v>
      </c>
      <c r="G539" s="2">
        <f>IF(AG539&gt;0,3)+IF(AG539&gt;4,3)+IF(AG539&gt;7,3)+IF(AG539&gt;10,3)+IF(AG539&gt;13,3)+IF(AG539&gt;15,3)+IF(AG539&gt;17,3)+IF(AG539&gt;20,3)+IF(AG539&gt;25,5)+IF(AH539&gt;0,3)+IF(AH539&gt;7,3)+IF(AH539&gt;10,3)+IF(AH539&gt;15,3)+IF(AI539&gt;0,3)+IF(AI539&gt;7,3)+IF(AI539&gt;10,3)+IF(AI539&gt;15,3)</f>
        <v>24</v>
      </c>
      <c r="H539" s="2">
        <f>SUM(D539:G539)</f>
        <v>43</v>
      </c>
      <c r="I539" s="2">
        <f>I538+1</f>
        <v>538</v>
      </c>
      <c r="J539" s="3" t="s">
        <v>7003</v>
      </c>
      <c r="K539" s="2" t="s">
        <v>7004</v>
      </c>
      <c r="L539" s="7">
        <v>63</v>
      </c>
      <c r="M539" s="7">
        <v>75</v>
      </c>
      <c r="N539" s="7">
        <v>51</v>
      </c>
      <c r="O539" s="7" t="s">
        <v>80</v>
      </c>
      <c r="P539" s="7" t="s">
        <v>70</v>
      </c>
      <c r="Q539" s="6" t="s">
        <v>158</v>
      </c>
      <c r="R539" s="3">
        <v>600</v>
      </c>
      <c r="S539" s="3">
        <v>125</v>
      </c>
      <c r="T539" s="3">
        <v>400</v>
      </c>
      <c r="U539" s="3">
        <v>100</v>
      </c>
      <c r="V539" s="3">
        <v>39</v>
      </c>
      <c r="W539" s="3">
        <v>0</v>
      </c>
      <c r="X539" s="3">
        <v>16.7</v>
      </c>
      <c r="Y539" s="5">
        <v>1</v>
      </c>
      <c r="Z539" s="5">
        <v>1</v>
      </c>
      <c r="AA539" s="5">
        <v>0</v>
      </c>
      <c r="AB539" s="5">
        <v>1</v>
      </c>
      <c r="AC539" s="4">
        <v>99</v>
      </c>
      <c r="AD539" s="4" t="s">
        <v>66</v>
      </c>
      <c r="AE539" s="4">
        <v>73</v>
      </c>
      <c r="AF539" s="4">
        <v>-7.6</v>
      </c>
      <c r="AG539" s="4">
        <v>15.6</v>
      </c>
      <c r="AH539" s="4">
        <v>2.6</v>
      </c>
      <c r="AI539" s="4">
        <v>3.1</v>
      </c>
      <c r="AJ539" s="6" t="s">
        <v>99</v>
      </c>
      <c r="AK539" s="3">
        <v>1.1000000000000001</v>
      </c>
      <c r="AL539" s="2">
        <v>0</v>
      </c>
    </row>
    <row r="540" spans="1:38" x14ac:dyDescent="0.35">
      <c r="A540" s="2">
        <f>AVERAGE(L540:N540)</f>
        <v>64</v>
      </c>
      <c r="B540" s="2">
        <f>R540+U540</f>
        <v>36</v>
      </c>
      <c r="C540" s="2">
        <f>Y540+Z540+AB540</f>
        <v>90.9</v>
      </c>
      <c r="D540" s="2">
        <f>IF(B540&gt;100,5)+IF(B540&gt;150,5)+IF(R540&gt;0,3)+IF(R540&gt;15,3)+IF(R540&gt;25,3)+IF(S540&gt;0,3)+IF(S540&gt;15,3)+IF(S540&gt;25,3)+IF(U540&gt;20,2,0)+IF(U540&gt;30,3,0)+IF(U540&gt;50,5,0)+IF(U540&gt;60,3,0)+IF(Y540&gt;100,5,0)+IF(Y540&gt;0,2)+IF(Y540&gt;15,2)+IF(Y540&gt;25,2)+IF(Y540&gt;30,2)+IF(Y540&gt;40,2)+IF(Y540&gt;50,2)+IF(Y540&gt;100,4)+IF(Y540&lt;10,-5,0)+IF(Y540&lt;0,-10)++IF(Y540&lt;15,-5,0)+IF(R540&lt;0,-3)+IF(R540&lt;-5,-3)+IF(S540&lt;0,-3)+IF(S540&lt;-5,-3)+IF(T540&lt;0,-3)+IF(T540&lt;-5,-3)+IF(W540=1,5,0)+IF(X540&gt;20,3,0)+IF(X540&gt;25,3,0)+IF(X540&gt;40,3,0)+IF(X540&gt;50,3,0)+IF(N540&lt;50,-10)+IF(N540&lt;30,-10)+IF(N540&lt;20,-10)+IF(N540&lt;70,-5)+IF(N540&lt;80,-5)+IF(N540&gt;95,5,0)+IF(L540&lt;50,-10)+IF(L540&lt;30,-10)+IF(L540&lt;20,-10)+IF(L540&lt;70,-5)+IF(L540&lt;80,-5)+IF(L540&gt;95,5,0)+IF(A540&gt;85,3,0)+IF(A540&gt;90,3,0)+IF(U540&lt;0,-10)+IF(U540&lt;-5,-20)+IF(U540&lt;-10,-10)+IF(V540&gt;0,5,0)+IF(V540&gt;15,5,0)+IF(V540&gt;25,5,0)+IF(V540&lt;0,-10,0)+IF(V540&lt;-5,-10,0)+IF(U540&lt;0,-10,0)+IF(U540&lt;-5,-10,0)+IF(M540&gt;90,10)+IF(M540&gt;97,5)+IF(L540&lt;70,-20,0)+IF(Y540&gt;100,15,0)+IF(Y540&gt;200,10,0)+IF(AB540&gt;40,5,0)+IF(AB540&gt;50,5,0)+IF(AB540&gt;60,10,0)+IF(AB540&gt;100,15,0)+IF(AB540&gt;200,10,0)</f>
        <v>3</v>
      </c>
      <c r="E540" s="2">
        <f>W540+AA540+IF(AK540&gt;1,1,0)+IF(AK540&gt;1.2,2,0)+IF(AK540&gt;1.3,2,0)+IF(AK540&lt;1,-2,0)+IF(B540&gt;200,5,0)+IF(B540&gt;300,5,0)+IF(B540&lt;30,-15,0)+IF(B540&lt;20,-15,0)</f>
        <v>-1</v>
      </c>
      <c r="F540" s="2">
        <f>IF(AF540&gt;0,2,0)+IF(AF540&gt;2,3,0)+IF(AF540&gt;4,4,0)+IF(AF540&gt;10,5,0)+IF(O540="A",3,0)+IF(O540="B",3,0)+IF(P540="A+",7,0)+IF(P540="A",5,0)+IF(P540="A-",3,0)+IF(P540="B+",2,0)+IF(AC540&lt;40,3,0)+IF(AC540&lt;20,3,0)+IF(AC540&lt;10,5,0)+IF(C540&gt;50,5)</f>
        <v>8</v>
      </c>
      <c r="G540" s="2">
        <f>IF(AG540&gt;0,3)+IF(AG540&gt;4,3)+IF(AG540&gt;7,3)+IF(AG540&gt;10,3)+IF(AG540&gt;13,3)+IF(AG540&gt;15,3)+IF(AG540&gt;17,3)+IF(AG540&gt;20,3)+IF(AG540&gt;25,5)+IF(AH540&gt;0,3)+IF(AH540&gt;7,3)+IF(AH540&gt;10,3)+IF(AH540&gt;15,3)+IF(AI540&gt;0,3)+IF(AI540&gt;7,3)+IF(AI540&gt;10,3)+IF(AI540&gt;15,3)</f>
        <v>33</v>
      </c>
      <c r="H540" s="2">
        <f>SUM(D540:G540)</f>
        <v>43</v>
      </c>
      <c r="I540" s="2">
        <f>I539+1</f>
        <v>539</v>
      </c>
      <c r="J540" s="3" t="s">
        <v>5299</v>
      </c>
      <c r="K540" s="2" t="s">
        <v>5300</v>
      </c>
      <c r="L540" s="7">
        <v>70</v>
      </c>
      <c r="M540" s="7">
        <v>84</v>
      </c>
      <c r="N540" s="7">
        <v>38</v>
      </c>
      <c r="O540" s="7" t="s">
        <v>29</v>
      </c>
      <c r="P540" s="7" t="s">
        <v>75</v>
      </c>
      <c r="Q540" s="6" t="s">
        <v>145</v>
      </c>
      <c r="R540" s="3">
        <v>36</v>
      </c>
      <c r="S540" s="3">
        <v>3</v>
      </c>
      <c r="T540" s="3">
        <v>-10</v>
      </c>
      <c r="U540" s="3">
        <v>0</v>
      </c>
      <c r="V540" s="3">
        <v>1</v>
      </c>
      <c r="W540" s="3">
        <v>1</v>
      </c>
      <c r="X540" s="3">
        <v>26.3</v>
      </c>
      <c r="Y540" s="5">
        <v>28</v>
      </c>
      <c r="Z540" s="5">
        <v>32</v>
      </c>
      <c r="AA540" s="5">
        <v>0</v>
      </c>
      <c r="AB540" s="5">
        <v>30.9</v>
      </c>
      <c r="AC540" s="4">
        <v>100</v>
      </c>
      <c r="AD540" s="4" t="s">
        <v>116</v>
      </c>
      <c r="AE540" s="4">
        <v>43</v>
      </c>
      <c r="AF540" s="4">
        <v>-1.1000000000000001</v>
      </c>
      <c r="AG540" s="4">
        <v>8.5</v>
      </c>
      <c r="AH540" s="4">
        <v>16.399999999999999</v>
      </c>
      <c r="AI540" s="4">
        <v>15.5</v>
      </c>
      <c r="AJ540" s="6" t="s">
        <v>419</v>
      </c>
      <c r="AK540" s="3">
        <v>0.7</v>
      </c>
      <c r="AL540" s="2">
        <v>0</v>
      </c>
    </row>
    <row r="541" spans="1:38" x14ac:dyDescent="0.35">
      <c r="A541" s="2">
        <f>AVERAGE(L541:N541)</f>
        <v>79</v>
      </c>
      <c r="B541" s="2">
        <f>R541+U541</f>
        <v>55</v>
      </c>
      <c r="C541" s="2">
        <f>Y541+Z541+AB541</f>
        <v>18.5</v>
      </c>
      <c r="D541" s="2">
        <f>IF(B541&gt;100,5)+IF(B541&gt;150,5)+IF(R541&gt;0,3)+IF(R541&gt;15,3)+IF(R541&gt;25,3)+IF(S541&gt;0,3)+IF(S541&gt;15,3)+IF(S541&gt;25,3)+IF(U541&gt;20,2,0)+IF(U541&gt;30,3,0)+IF(U541&gt;50,5,0)+IF(U541&gt;60,3,0)+IF(Y541&gt;100,5,0)+IF(Y541&gt;0,2)+IF(Y541&gt;15,2)+IF(Y541&gt;25,2)+IF(Y541&gt;30,2)+IF(Y541&gt;40,2)+IF(Y541&gt;50,2)+IF(Y541&gt;100,4)+IF(Y541&lt;10,-5,0)+IF(Y541&lt;0,-10)++IF(Y541&lt;15,-5,0)+IF(R541&lt;0,-3)+IF(R541&lt;-5,-3)+IF(S541&lt;0,-3)+IF(S541&lt;-5,-3)+IF(T541&lt;0,-3)+IF(T541&lt;-5,-3)+IF(W541=1,5,0)+IF(X541&gt;20,3,0)+IF(X541&gt;25,3,0)+IF(X541&gt;40,3,0)+IF(X541&gt;50,3,0)+IF(N541&lt;50,-10)+IF(N541&lt;30,-10)+IF(N541&lt;20,-10)+IF(N541&lt;70,-5)+IF(N541&lt;80,-5)+IF(N541&gt;95,5,0)+IF(L541&lt;50,-10)+IF(L541&lt;30,-10)+IF(L541&lt;20,-10)+IF(L541&lt;70,-5)+IF(L541&lt;80,-5)+IF(L541&gt;95,5,0)+IF(A541&gt;85,3,0)+IF(A541&gt;90,3,0)+IF(U541&lt;0,-10)+IF(U541&lt;-5,-20)+IF(U541&lt;-10,-10)+IF(V541&gt;0,5,0)+IF(V541&gt;15,5,0)+IF(V541&gt;25,5,0)+IF(V541&lt;0,-10,0)+IF(V541&lt;-5,-10,0)+IF(U541&lt;0,-10,0)+IF(U541&lt;-5,-10,0)+IF(M541&gt;90,10)+IF(M541&gt;97,5)+IF(L541&lt;70,-20,0)+IF(Y541&gt;100,15,0)+IF(Y541&gt;200,10,0)+IF(AB541&gt;40,5,0)+IF(AB541&gt;50,5,0)+IF(AB541&gt;60,10,0)+IF(AB541&gt;100,15,0)+IF(AB541&gt;200,10,0)</f>
        <v>2</v>
      </c>
      <c r="E541" s="2">
        <f>W541+AA541+IF(AK541&gt;1,1,0)+IF(AK541&gt;1.2,2,0)+IF(AK541&gt;1.3,2,0)+IF(AK541&lt;1,-2,0)+IF(B541&gt;200,5,0)+IF(B541&gt;300,5,0)+IF(B541&lt;30,-15,0)+IF(B541&lt;20,-15,0)</f>
        <v>-1</v>
      </c>
      <c r="F541" s="2">
        <f>IF(AF541&gt;0,2,0)+IF(AF541&gt;2,3,0)+IF(AF541&gt;4,4,0)+IF(AF541&gt;10,5,0)+IF(O541="A",3,0)+IF(O541="B",3,0)+IF(P541="A+",7,0)+IF(P541="A",5,0)+IF(P541="A-",3,0)+IF(P541="B+",2,0)+IF(AC541&lt;40,3,0)+IF(AC541&lt;20,3,0)+IF(AC541&lt;10,5,0)+IF(C541&gt;50,5)</f>
        <v>3</v>
      </c>
      <c r="G541" s="2">
        <f>IF(AG541&gt;0,3)+IF(AG541&gt;4,3)+IF(AG541&gt;7,3)+IF(AG541&gt;10,3)+IF(AG541&gt;13,3)+IF(AG541&gt;15,3)+IF(AG541&gt;17,3)+IF(AG541&gt;20,3)+IF(AG541&gt;25,5)+IF(AH541&gt;0,3)+IF(AH541&gt;7,3)+IF(AH541&gt;10,3)+IF(AH541&gt;15,3)+IF(AI541&gt;0,3)+IF(AI541&gt;7,3)+IF(AI541&gt;10,3)+IF(AI541&gt;15,3)</f>
        <v>39</v>
      </c>
      <c r="H541" s="2">
        <f>SUM(D541:G541)</f>
        <v>43</v>
      </c>
      <c r="I541" s="2">
        <f>I540+1</f>
        <v>540</v>
      </c>
      <c r="J541" s="3" t="s">
        <v>5069</v>
      </c>
      <c r="K541" s="2" t="s">
        <v>5070</v>
      </c>
      <c r="L541" s="7">
        <v>86</v>
      </c>
      <c r="M541" s="7">
        <v>89</v>
      </c>
      <c r="N541" s="7">
        <v>62</v>
      </c>
      <c r="O541" s="7" t="s">
        <v>48</v>
      </c>
      <c r="P541" s="7" t="s">
        <v>75</v>
      </c>
      <c r="Q541" s="6" t="s">
        <v>113</v>
      </c>
      <c r="R541" s="3">
        <v>55</v>
      </c>
      <c r="S541" s="3">
        <v>24</v>
      </c>
      <c r="T541" s="3">
        <v>22</v>
      </c>
      <c r="U541" s="3">
        <v>0</v>
      </c>
      <c r="V541" s="3">
        <v>0</v>
      </c>
      <c r="W541" s="3">
        <v>1</v>
      </c>
      <c r="X541" s="3">
        <v>0</v>
      </c>
      <c r="Y541" s="5">
        <v>4</v>
      </c>
      <c r="Z541" s="5">
        <v>9</v>
      </c>
      <c r="AA541" s="5">
        <v>0</v>
      </c>
      <c r="AB541" s="5">
        <v>5.5</v>
      </c>
      <c r="AC541" s="4">
        <v>100</v>
      </c>
      <c r="AD541" s="4" t="s">
        <v>116</v>
      </c>
      <c r="AE541" s="4">
        <v>27</v>
      </c>
      <c r="AF541" s="4">
        <v>-1.7</v>
      </c>
      <c r="AG541" s="4">
        <v>13.4</v>
      </c>
      <c r="AH541" s="4">
        <v>22.3</v>
      </c>
      <c r="AI541" s="4">
        <v>21.4</v>
      </c>
      <c r="AJ541" s="6" t="s">
        <v>85</v>
      </c>
      <c r="AK541" s="3">
        <v>0.4</v>
      </c>
      <c r="AL541" s="2">
        <v>0</v>
      </c>
    </row>
    <row r="542" spans="1:38" x14ac:dyDescent="0.35">
      <c r="A542" s="2">
        <f>AVERAGE(L542:N542)</f>
        <v>75</v>
      </c>
      <c r="B542" s="2">
        <f>R542+U542</f>
        <v>47</v>
      </c>
      <c r="C542" s="2">
        <f>Y542+Z542+AB542</f>
        <v>23.5</v>
      </c>
      <c r="D542" s="2">
        <f>IF(B542&gt;100,5)+IF(B542&gt;150,5)+IF(R542&gt;0,3)+IF(R542&gt;15,3)+IF(R542&gt;25,3)+IF(S542&gt;0,3)+IF(S542&gt;15,3)+IF(S542&gt;25,3)+IF(U542&gt;20,2,0)+IF(U542&gt;30,3,0)+IF(U542&gt;50,5,0)+IF(U542&gt;60,3,0)+IF(Y542&gt;100,5,0)+IF(Y542&gt;0,2)+IF(Y542&gt;15,2)+IF(Y542&gt;25,2)+IF(Y542&gt;30,2)+IF(Y542&gt;40,2)+IF(Y542&gt;50,2)+IF(Y542&gt;100,4)+IF(Y542&lt;10,-5,0)+IF(Y542&lt;0,-10)++IF(Y542&lt;15,-5,0)+IF(R542&lt;0,-3)+IF(R542&lt;-5,-3)+IF(S542&lt;0,-3)+IF(S542&lt;-5,-3)+IF(T542&lt;0,-3)+IF(T542&lt;-5,-3)+IF(W542=1,5,0)+IF(X542&gt;20,3,0)+IF(X542&gt;25,3,0)+IF(X542&gt;40,3,0)+IF(X542&gt;50,3,0)+IF(N542&lt;50,-10)+IF(N542&lt;30,-10)+IF(N542&lt;20,-10)+IF(N542&lt;70,-5)+IF(N542&lt;80,-5)+IF(N542&gt;95,5,0)+IF(L542&lt;50,-10)+IF(L542&lt;30,-10)+IF(L542&lt;20,-10)+IF(L542&lt;70,-5)+IF(L542&lt;80,-5)+IF(L542&gt;95,5,0)+IF(A542&gt;85,3,0)+IF(A542&gt;90,3,0)+IF(U542&lt;0,-10)+IF(U542&lt;-5,-20)+IF(U542&lt;-10,-10)+IF(V542&gt;0,5,0)+IF(V542&gt;15,5,0)+IF(V542&gt;25,5,0)+IF(V542&lt;0,-10,0)+IF(V542&lt;-5,-10,0)+IF(U542&lt;0,-10,0)+IF(U542&lt;-5,-10,0)+IF(M542&gt;90,10)+IF(M542&gt;97,5)+IF(L542&lt;70,-20,0)+IF(Y542&gt;100,15,0)+IF(Y542&gt;200,10,0)+IF(AB542&gt;40,5,0)+IF(AB542&gt;50,5,0)+IF(AB542&gt;60,10,0)+IF(AB542&gt;100,15,0)+IF(AB542&gt;200,10,0)</f>
        <v>0</v>
      </c>
      <c r="E542" s="2">
        <f>W542+AA542+IF(AK542&gt;1,1,0)+IF(AK542&gt;1.2,2,0)+IF(AK542&gt;1.3,2,0)+IF(AK542&lt;1,-2,0)+IF(B542&gt;200,5,0)+IF(B542&gt;300,5,0)+IF(B542&lt;30,-15,0)+IF(B542&lt;20,-15,0)</f>
        <v>-2</v>
      </c>
      <c r="F542" s="2">
        <f>IF(AF542&gt;0,2,0)+IF(AF542&gt;2,3,0)+IF(AF542&gt;4,4,0)+IF(AF542&gt;10,5,0)+IF(O542="A",3,0)+IF(O542="B",3,0)+IF(P542="A+",7,0)+IF(P542="A",5,0)+IF(P542="A-",3,0)+IF(P542="B+",2,0)+IF(AC542&lt;40,3,0)+IF(AC542&lt;20,3,0)+IF(AC542&lt;10,5,0)+IF(C542&gt;50,5)</f>
        <v>12</v>
      </c>
      <c r="G542" s="2">
        <f>IF(AG542&gt;0,3)+IF(AG542&gt;4,3)+IF(AG542&gt;7,3)+IF(AG542&gt;10,3)+IF(AG542&gt;13,3)+IF(AG542&gt;15,3)+IF(AG542&gt;17,3)+IF(AG542&gt;20,3)+IF(AG542&gt;25,5)+IF(AH542&gt;0,3)+IF(AH542&gt;7,3)+IF(AH542&gt;10,3)+IF(AH542&gt;15,3)+IF(AI542&gt;0,3)+IF(AI542&gt;7,3)+IF(AI542&gt;10,3)+IF(AI542&gt;15,3)</f>
        <v>33</v>
      </c>
      <c r="H542" s="2">
        <f>SUM(D542:G542)</f>
        <v>43</v>
      </c>
      <c r="I542" s="2">
        <f>I541+1</f>
        <v>541</v>
      </c>
      <c r="J542" s="3" t="s">
        <v>2014</v>
      </c>
      <c r="K542" s="2" t="s">
        <v>2015</v>
      </c>
      <c r="L542" s="7">
        <v>75</v>
      </c>
      <c r="M542" s="7">
        <v>99</v>
      </c>
      <c r="N542" s="7">
        <v>51</v>
      </c>
      <c r="O542" s="7" t="s">
        <v>48</v>
      </c>
      <c r="P542" s="7" t="s">
        <v>75</v>
      </c>
      <c r="Q542" s="6" t="s">
        <v>113</v>
      </c>
      <c r="R542" s="3">
        <v>31</v>
      </c>
      <c r="S542" s="3">
        <v>52</v>
      </c>
      <c r="T542" s="3">
        <v>63</v>
      </c>
      <c r="U542" s="3">
        <v>16</v>
      </c>
      <c r="V542" s="3">
        <v>-1</v>
      </c>
      <c r="W542" s="3">
        <v>0</v>
      </c>
      <c r="X542" s="3">
        <v>10.9</v>
      </c>
      <c r="Y542" s="5">
        <v>6</v>
      </c>
      <c r="Z542" s="5">
        <v>10</v>
      </c>
      <c r="AA542" s="5">
        <v>0</v>
      </c>
      <c r="AB542" s="5">
        <v>7.5</v>
      </c>
      <c r="AC542" s="4">
        <v>126</v>
      </c>
      <c r="AD542" s="4" t="s">
        <v>116</v>
      </c>
      <c r="AE542" s="4">
        <v>31</v>
      </c>
      <c r="AF542" s="4">
        <v>9.1999999999999993</v>
      </c>
      <c r="AG542" s="4">
        <v>9.8000000000000007</v>
      </c>
      <c r="AH542" s="4">
        <v>20.5</v>
      </c>
      <c r="AI542" s="4">
        <v>20.3</v>
      </c>
      <c r="AJ542" s="6" t="s">
        <v>255</v>
      </c>
      <c r="AK542" s="3">
        <v>0.6</v>
      </c>
      <c r="AL542" s="2">
        <v>0</v>
      </c>
    </row>
    <row r="543" spans="1:38" x14ac:dyDescent="0.35">
      <c r="A543" s="2">
        <f>AVERAGE(L543:N543)</f>
        <v>89</v>
      </c>
      <c r="B543" s="2">
        <f>R543+U543</f>
        <v>45</v>
      </c>
      <c r="C543" s="2">
        <f>Y543+Z543+AB543</f>
        <v>15</v>
      </c>
      <c r="D543" s="2">
        <f>IF(B543&gt;100,5)+IF(B543&gt;150,5)+IF(R543&gt;0,3)+IF(R543&gt;15,3)+IF(R543&gt;25,3)+IF(S543&gt;0,3)+IF(S543&gt;15,3)+IF(S543&gt;25,3)+IF(U543&gt;20,2,0)+IF(U543&gt;30,3,0)+IF(U543&gt;50,5,0)+IF(U543&gt;60,3,0)+IF(Y543&gt;100,5,0)+IF(Y543&gt;0,2)+IF(Y543&gt;15,2)+IF(Y543&gt;25,2)+IF(Y543&gt;30,2)+IF(Y543&gt;40,2)+IF(Y543&gt;50,2)+IF(Y543&gt;100,4)+IF(Y543&lt;10,-5,0)+IF(Y543&lt;0,-10)++IF(Y543&lt;15,-5,0)+IF(R543&lt;0,-3)+IF(R543&lt;-5,-3)+IF(S543&lt;0,-3)+IF(S543&lt;-5,-3)+IF(T543&lt;0,-3)+IF(T543&lt;-5,-3)+IF(W543=1,5,0)+IF(X543&gt;20,3,0)+IF(X543&gt;25,3,0)+IF(X543&gt;40,3,0)+IF(X543&gt;50,3,0)+IF(N543&lt;50,-10)+IF(N543&lt;30,-10)+IF(N543&lt;20,-10)+IF(N543&lt;70,-5)+IF(N543&lt;80,-5)+IF(N543&gt;95,5,0)+IF(L543&lt;50,-10)+IF(L543&lt;30,-10)+IF(L543&lt;20,-10)+IF(L543&lt;70,-5)+IF(L543&lt;80,-5)+IF(L543&gt;95,5,0)+IF(A543&gt;85,3,0)+IF(A543&gt;90,3,0)+IF(U543&lt;0,-10)+IF(U543&lt;-5,-20)+IF(U543&lt;-10,-10)+IF(V543&gt;0,5,0)+IF(V543&gt;15,5,0)+IF(V543&gt;25,5,0)+IF(V543&lt;0,-10,0)+IF(V543&lt;-5,-10,0)+IF(U543&lt;0,-10,0)+IF(U543&lt;-5,-10,0)+IF(M543&gt;90,10)+IF(M543&gt;97,5)+IF(L543&lt;70,-20,0)+IF(Y543&gt;100,15,0)+IF(Y543&gt;200,10,0)+IF(AB543&gt;40,5,0)+IF(AB543&gt;50,5,0)+IF(AB543&gt;60,10,0)+IF(AB543&gt;100,15,0)+IF(AB543&gt;200,10,0)</f>
        <v>-1</v>
      </c>
      <c r="E543" s="2">
        <f>W543+AA543+IF(AK543&gt;1,1,0)+IF(AK543&gt;1.2,2,0)+IF(AK543&gt;1.3,2,0)+IF(AK543&lt;1,-2,0)+IF(B543&gt;200,5,0)+IF(B543&gt;300,5,0)+IF(B543&lt;30,-15,0)+IF(B543&lt;20,-15,0)</f>
        <v>0</v>
      </c>
      <c r="F543" s="2">
        <f>IF(AF543&gt;0,2,0)+IF(AF543&gt;2,3,0)+IF(AF543&gt;4,4,0)+IF(AF543&gt;10,5,0)+IF(O543="A",3,0)+IF(O543="B",3,0)+IF(P543="A+",7,0)+IF(P543="A",5,0)+IF(P543="A-",3,0)+IF(P543="B+",2,0)+IF(AC543&lt;40,3,0)+IF(AC543&lt;20,3,0)+IF(AC543&lt;10,5,0)+IF(C543&gt;50,5)</f>
        <v>8</v>
      </c>
      <c r="G543" s="2">
        <f>IF(AG543&gt;0,3)+IF(AG543&gt;4,3)+IF(AG543&gt;7,3)+IF(AG543&gt;10,3)+IF(AG543&gt;13,3)+IF(AG543&gt;15,3)+IF(AG543&gt;17,3)+IF(AG543&gt;20,3)+IF(AG543&gt;25,5)+IF(AH543&gt;0,3)+IF(AH543&gt;7,3)+IF(AH543&gt;10,3)+IF(AH543&gt;15,3)+IF(AI543&gt;0,3)+IF(AI543&gt;7,3)+IF(AI543&gt;10,3)+IF(AI543&gt;15,3)</f>
        <v>36</v>
      </c>
      <c r="H543" s="2">
        <f>SUM(D543:G543)</f>
        <v>43</v>
      </c>
      <c r="I543" s="2">
        <f>I542+1</f>
        <v>542</v>
      </c>
      <c r="J543" s="3" t="s">
        <v>1160</v>
      </c>
      <c r="K543" s="2" t="s">
        <v>1161</v>
      </c>
      <c r="L543" s="7">
        <v>93</v>
      </c>
      <c r="M543" s="7">
        <v>86</v>
      </c>
      <c r="N543" s="7">
        <v>88</v>
      </c>
      <c r="O543" s="7" t="s">
        <v>48</v>
      </c>
      <c r="P543" s="7" t="s">
        <v>75</v>
      </c>
      <c r="Q543" s="6" t="s">
        <v>407</v>
      </c>
      <c r="R543" s="3">
        <v>22</v>
      </c>
      <c r="S543" s="3">
        <v>23</v>
      </c>
      <c r="T543" s="3">
        <v>64</v>
      </c>
      <c r="U543" s="3">
        <v>23</v>
      </c>
      <c r="V543" s="3">
        <v>-3</v>
      </c>
      <c r="W543" s="3">
        <v>0</v>
      </c>
      <c r="X543" s="3">
        <v>18.399999999999999</v>
      </c>
      <c r="Y543" s="5">
        <v>2</v>
      </c>
      <c r="Z543" s="5">
        <v>8</v>
      </c>
      <c r="AA543" s="5">
        <v>0</v>
      </c>
      <c r="AB543" s="5">
        <v>5</v>
      </c>
      <c r="AC543" s="4">
        <v>42</v>
      </c>
      <c r="AD543" s="4" t="s">
        <v>319</v>
      </c>
      <c r="AE543" s="4">
        <v>51</v>
      </c>
      <c r="AF543" s="4">
        <v>3.3</v>
      </c>
      <c r="AG543" s="4">
        <v>14.5</v>
      </c>
      <c r="AH543" s="4">
        <v>14.8</v>
      </c>
      <c r="AI543" s="4">
        <v>17.8</v>
      </c>
      <c r="AJ543" s="6" t="s">
        <v>153</v>
      </c>
      <c r="AK543" s="3">
        <v>1</v>
      </c>
      <c r="AL543" s="2">
        <v>0</v>
      </c>
    </row>
    <row r="544" spans="1:38" x14ac:dyDescent="0.35">
      <c r="A544" s="2">
        <f>AVERAGE(L544:N544)</f>
        <v>60</v>
      </c>
      <c r="B544" s="2">
        <f>R544+U544</f>
        <v>59</v>
      </c>
      <c r="C544" s="2">
        <f>Y544+Z544+AB544</f>
        <v>7</v>
      </c>
      <c r="D544" s="2">
        <f>IF(B544&gt;100,5)+IF(B544&gt;150,5)+IF(R544&gt;0,3)+IF(R544&gt;15,3)+IF(R544&gt;25,3)+IF(S544&gt;0,3)+IF(S544&gt;15,3)+IF(S544&gt;25,3)+IF(U544&gt;20,2,0)+IF(U544&gt;30,3,0)+IF(U544&gt;50,5,0)+IF(U544&gt;60,3,0)+IF(Y544&gt;100,5,0)+IF(Y544&gt;0,2)+IF(Y544&gt;15,2)+IF(Y544&gt;25,2)+IF(Y544&gt;30,2)+IF(Y544&gt;40,2)+IF(Y544&gt;50,2)+IF(Y544&gt;100,4)+IF(Y544&lt;10,-5,0)+IF(Y544&lt;0,-10)++IF(Y544&lt;15,-5,0)+IF(R544&lt;0,-3)+IF(R544&lt;-5,-3)+IF(S544&lt;0,-3)+IF(S544&lt;-5,-3)+IF(T544&lt;0,-3)+IF(T544&lt;-5,-3)+IF(W544=1,5,0)+IF(X544&gt;20,3,0)+IF(X544&gt;25,3,0)+IF(X544&gt;40,3,0)+IF(X544&gt;50,3,0)+IF(N544&lt;50,-10)+IF(N544&lt;30,-10)+IF(N544&lt;20,-10)+IF(N544&lt;70,-5)+IF(N544&lt;80,-5)+IF(N544&gt;95,5,0)+IF(L544&lt;50,-10)+IF(L544&lt;30,-10)+IF(L544&lt;20,-10)+IF(L544&lt;70,-5)+IF(L544&lt;80,-5)+IF(L544&gt;95,5,0)+IF(A544&gt;85,3,0)+IF(A544&gt;90,3,0)+IF(U544&lt;0,-10)+IF(U544&lt;-5,-20)+IF(U544&lt;-10,-10)+IF(V544&gt;0,5,0)+IF(V544&gt;15,5,0)+IF(V544&gt;25,5,0)+IF(V544&lt;0,-10,0)+IF(V544&lt;-5,-10,0)+IF(U544&lt;0,-10,0)+IF(U544&lt;-5,-10,0)+IF(M544&gt;90,10)+IF(M544&gt;97,5)+IF(L544&lt;70,-20,0)+IF(Y544&gt;100,15,0)+IF(Y544&gt;200,10,0)+IF(AB544&gt;40,5,0)+IF(AB544&gt;50,5,0)+IF(AB544&gt;60,10,0)+IF(AB544&gt;100,15,0)+IF(AB544&gt;200,10,0)</f>
        <v>-7</v>
      </c>
      <c r="E544" s="2">
        <f>W544+AA544+IF(AK544&gt;1,1,0)+IF(AK544&gt;1.2,2,0)+IF(AK544&gt;1.3,2,0)+IF(AK544&lt;1,-2,0)+IF(B544&gt;200,5,0)+IF(B544&gt;300,5,0)+IF(B544&lt;30,-15,0)+IF(B544&lt;20,-15,0)</f>
        <v>6</v>
      </c>
      <c r="F544" s="2">
        <f>IF(AF544&gt;0,2,0)+IF(AF544&gt;2,3,0)+IF(AF544&gt;4,4,0)+IF(AF544&gt;10,5,0)+IF(O544="A",3,0)+IF(O544="B",3,0)+IF(P544="A+",7,0)+IF(P544="A",5,0)+IF(P544="A-",3,0)+IF(P544="B+",2,0)+IF(AC544&lt;40,3,0)+IF(AC544&lt;20,3,0)+IF(AC544&lt;10,5,0)+IF(C544&gt;50,5)</f>
        <v>20</v>
      </c>
      <c r="G544" s="2">
        <f>IF(AG544&gt;0,3)+IF(AG544&gt;4,3)+IF(AG544&gt;7,3)+IF(AG544&gt;10,3)+IF(AG544&gt;13,3)+IF(AG544&gt;15,3)+IF(AG544&gt;17,3)+IF(AG544&gt;20,3)+IF(AG544&gt;25,5)+IF(AH544&gt;0,3)+IF(AH544&gt;7,3)+IF(AH544&gt;10,3)+IF(AH544&gt;15,3)+IF(AI544&gt;0,3)+IF(AI544&gt;7,3)+IF(AI544&gt;10,3)+IF(AI544&gt;15,3)</f>
        <v>24</v>
      </c>
      <c r="H544" s="2">
        <f>SUM(D544:G544)</f>
        <v>43</v>
      </c>
      <c r="I544" s="2">
        <f>I543+1</f>
        <v>543</v>
      </c>
      <c r="J544" s="3" t="s">
        <v>2016</v>
      </c>
      <c r="K544" s="2" t="s">
        <v>2017</v>
      </c>
      <c r="L544" s="7">
        <v>76</v>
      </c>
      <c r="M544" s="7">
        <v>8</v>
      </c>
      <c r="N544" s="7">
        <v>96</v>
      </c>
      <c r="O544" s="7" t="s">
        <v>31</v>
      </c>
      <c r="P544" s="7" t="s">
        <v>48</v>
      </c>
      <c r="Q544" s="6" t="s">
        <v>71</v>
      </c>
      <c r="R544" s="3">
        <v>-70</v>
      </c>
      <c r="S544" s="3">
        <v>-60</v>
      </c>
      <c r="T544" s="3">
        <v>0</v>
      </c>
      <c r="U544" s="3">
        <v>129</v>
      </c>
      <c r="V544" s="3">
        <v>0</v>
      </c>
      <c r="W544" s="3">
        <v>0</v>
      </c>
      <c r="X544" s="3">
        <v>-18.8</v>
      </c>
      <c r="Y544" s="5">
        <v>4</v>
      </c>
      <c r="Z544" s="5">
        <v>1</v>
      </c>
      <c r="AA544" s="5">
        <v>1</v>
      </c>
      <c r="AB544" s="5">
        <v>2</v>
      </c>
      <c r="AC544" s="4">
        <v>17</v>
      </c>
      <c r="AD544" s="4" t="s">
        <v>204</v>
      </c>
      <c r="AE544" s="4">
        <v>36</v>
      </c>
      <c r="AF544" s="4">
        <v>44.6</v>
      </c>
      <c r="AG544" s="4">
        <v>-4</v>
      </c>
      <c r="AH544" s="4">
        <v>16.399999999999999</v>
      </c>
      <c r="AI544" s="4">
        <v>18</v>
      </c>
      <c r="AJ544" s="6" t="s">
        <v>153</v>
      </c>
      <c r="AK544" s="3">
        <v>2</v>
      </c>
      <c r="AL544" s="2">
        <v>0</v>
      </c>
    </row>
    <row r="545" spans="1:38" x14ac:dyDescent="0.35">
      <c r="A545" s="2">
        <f>AVERAGE(L545:N545)</f>
        <v>39.333333333333336</v>
      </c>
      <c r="B545" s="2">
        <f>R545+U545</f>
        <v>38</v>
      </c>
      <c r="C545" s="2">
        <f>Y545+Z545+AB545</f>
        <v>933</v>
      </c>
      <c r="D545" s="2">
        <f>IF(B545&gt;100,5)+IF(B545&gt;150,5)+IF(R545&gt;0,3)+IF(R545&gt;15,3)+IF(R545&gt;25,3)+IF(S545&gt;0,3)+IF(S545&gt;15,3)+IF(S545&gt;25,3)+IF(U545&gt;20,2,0)+IF(U545&gt;30,3,0)+IF(U545&gt;50,5,0)+IF(U545&gt;60,3,0)+IF(Y545&gt;100,5,0)+IF(Y545&gt;0,2)+IF(Y545&gt;15,2)+IF(Y545&gt;25,2)+IF(Y545&gt;30,2)+IF(Y545&gt;40,2)+IF(Y545&gt;50,2)+IF(Y545&gt;100,4)+IF(Y545&lt;10,-5,0)+IF(Y545&lt;0,-10)++IF(Y545&lt;15,-5,0)+IF(R545&lt;0,-3)+IF(R545&lt;-5,-3)+IF(S545&lt;0,-3)+IF(S545&lt;-5,-3)+IF(T545&lt;0,-3)+IF(T545&lt;-5,-3)+IF(W545=1,5,0)+IF(X545&gt;20,3,0)+IF(X545&gt;25,3,0)+IF(X545&gt;40,3,0)+IF(X545&gt;50,3,0)+IF(N545&lt;50,-10)+IF(N545&lt;30,-10)+IF(N545&lt;20,-10)+IF(N545&lt;70,-5)+IF(N545&lt;80,-5)+IF(N545&gt;95,5,0)+IF(L545&lt;50,-10)+IF(L545&lt;30,-10)+IF(L545&lt;20,-10)+IF(L545&lt;70,-5)+IF(L545&lt;80,-5)+IF(L545&gt;95,5,0)+IF(A545&gt;85,3,0)+IF(A545&gt;90,3,0)+IF(U545&lt;0,-10)+IF(U545&lt;-5,-20)+IF(U545&lt;-10,-10)+IF(V545&gt;0,5,0)+IF(V545&gt;15,5,0)+IF(V545&gt;25,5,0)+IF(V545&lt;0,-10,0)+IF(V545&lt;-5,-10,0)+IF(U545&lt;0,-10,0)+IF(U545&lt;-5,-10,0)+IF(M545&gt;90,10)+IF(M545&gt;97,5)+IF(L545&lt;70,-20,0)+IF(Y545&gt;100,15,0)+IF(Y545&gt;200,10,0)+IF(AB545&gt;40,5,0)+IF(AB545&gt;50,5,0)+IF(AB545&gt;60,10,0)+IF(AB545&gt;100,15,0)+IF(AB545&gt;200,10,0)</f>
        <v>26</v>
      </c>
      <c r="E545" s="2">
        <f>W545+AA545+IF(AK545&gt;1,1,0)+IF(AK545&gt;1.2,2,0)+IF(AK545&gt;1.3,2,0)+IF(AK545&lt;1,-2,0)+IF(B545&gt;200,5,0)+IF(B545&gt;300,5,0)+IF(B545&lt;30,-15,0)+IF(B545&lt;20,-15,0)</f>
        <v>-2</v>
      </c>
      <c r="F545" s="2">
        <f>IF(AF545&gt;0,2,0)+IF(AF545&gt;2,3,0)+IF(AF545&gt;4,4,0)+IF(AF545&gt;10,5,0)+IF(O545="A",3,0)+IF(O545="B",3,0)+IF(P545="A+",7,0)+IF(P545="A",5,0)+IF(P545="A-",3,0)+IF(P545="B+",2,0)+IF(AC545&lt;40,3,0)+IF(AC545&lt;20,3,0)+IF(AC545&lt;10,5,0)+IF(C545&gt;50,5)</f>
        <v>18</v>
      </c>
      <c r="G545" s="2">
        <f>IF(AG545&gt;0,3)+IF(AG545&gt;4,3)+IF(AG545&gt;7,3)+IF(AG545&gt;10,3)+IF(AG545&gt;13,3)+IF(AG545&gt;15,3)+IF(AG545&gt;17,3)+IF(AG545&gt;20,3)+IF(AG545&gt;25,5)+IF(AH545&gt;0,3)+IF(AH545&gt;7,3)+IF(AH545&gt;10,3)+IF(AH545&gt;15,3)+IF(AI545&gt;0,3)+IF(AI545&gt;7,3)+IF(AI545&gt;10,3)+IF(AI545&gt;15,3)</f>
        <v>0</v>
      </c>
      <c r="H545" s="2">
        <f>SUM(D545:G545)</f>
        <v>42</v>
      </c>
      <c r="I545" s="2">
        <f>I544+1</f>
        <v>544</v>
      </c>
      <c r="J545" s="3" t="s">
        <v>3781</v>
      </c>
      <c r="K545" s="2" t="s">
        <v>3782</v>
      </c>
      <c r="L545" s="7">
        <v>47</v>
      </c>
      <c r="M545" s="7">
        <v>42</v>
      </c>
      <c r="N545" s="7">
        <v>29</v>
      </c>
      <c r="O545" s="7" t="s">
        <v>42</v>
      </c>
      <c r="P545" s="7" t="s">
        <v>75</v>
      </c>
      <c r="Q545" s="6" t="s">
        <v>152</v>
      </c>
      <c r="R545" s="3">
        <v>0</v>
      </c>
      <c r="S545" s="3">
        <v>0</v>
      </c>
      <c r="T545" s="3">
        <v>0</v>
      </c>
      <c r="U545" s="3">
        <v>38</v>
      </c>
      <c r="V545" s="3">
        <v>0</v>
      </c>
      <c r="W545" s="3">
        <v>0</v>
      </c>
      <c r="X545" s="3">
        <v>16.7</v>
      </c>
      <c r="Y545" s="5">
        <v>254</v>
      </c>
      <c r="Z545" s="5">
        <v>346</v>
      </c>
      <c r="AA545" s="5">
        <v>0</v>
      </c>
      <c r="AB545" s="5">
        <v>333</v>
      </c>
      <c r="AC545" s="4">
        <v>3</v>
      </c>
      <c r="AD545" s="4" t="s">
        <v>33</v>
      </c>
      <c r="AE545" s="4">
        <v>15</v>
      </c>
      <c r="AF545" s="4">
        <v>1</v>
      </c>
      <c r="AG545" s="4">
        <v>-529.4</v>
      </c>
      <c r="AH545" s="4">
        <v>-120.6</v>
      </c>
      <c r="AI545" s="4">
        <v>-372.1</v>
      </c>
      <c r="AJ545" s="6" t="s">
        <v>56</v>
      </c>
      <c r="AK545" s="3">
        <v>0.5</v>
      </c>
      <c r="AL545" s="2">
        <v>0</v>
      </c>
    </row>
    <row r="546" spans="1:38" x14ac:dyDescent="0.35">
      <c r="A546" s="2">
        <f>AVERAGE(L546:N546)</f>
        <v>88.333333333333329</v>
      </c>
      <c r="B546" s="2">
        <f>R546+U546</f>
        <v>16</v>
      </c>
      <c r="C546" s="2">
        <f>Y546+Z546+AB546</f>
        <v>48.2</v>
      </c>
      <c r="D546" s="2">
        <f>IF(B546&gt;100,5)+IF(B546&gt;150,5)+IF(R546&gt;0,3)+IF(R546&gt;15,3)+IF(R546&gt;25,3)+IF(S546&gt;0,3)+IF(S546&gt;15,3)+IF(S546&gt;25,3)+IF(U546&gt;20,2,0)+IF(U546&gt;30,3,0)+IF(U546&gt;50,5,0)+IF(U546&gt;60,3,0)+IF(Y546&gt;100,5,0)+IF(Y546&gt;0,2)+IF(Y546&gt;15,2)+IF(Y546&gt;25,2)+IF(Y546&gt;30,2)+IF(Y546&gt;40,2)+IF(Y546&gt;50,2)+IF(Y546&gt;100,4)+IF(Y546&lt;10,-5,0)+IF(Y546&lt;0,-10)++IF(Y546&lt;15,-5,0)+IF(R546&lt;0,-3)+IF(R546&lt;-5,-3)+IF(S546&lt;0,-3)+IF(S546&lt;-5,-3)+IF(T546&lt;0,-3)+IF(T546&lt;-5,-3)+IF(W546=1,5,0)+IF(X546&gt;20,3,0)+IF(X546&gt;25,3,0)+IF(X546&gt;40,3,0)+IF(X546&gt;50,3,0)+IF(N546&lt;50,-10)+IF(N546&lt;30,-10)+IF(N546&lt;20,-10)+IF(N546&lt;70,-5)+IF(N546&lt;80,-5)+IF(N546&gt;95,5,0)+IF(L546&lt;50,-10)+IF(L546&lt;30,-10)+IF(L546&lt;20,-10)+IF(L546&lt;70,-5)+IF(L546&lt;80,-5)+IF(L546&gt;95,5,0)+IF(A546&gt;85,3,0)+IF(A546&gt;90,3,0)+IF(U546&lt;0,-10)+IF(U546&lt;-5,-20)+IF(U546&lt;-10,-10)+IF(V546&gt;0,5,0)+IF(V546&gt;15,5,0)+IF(V546&gt;25,5,0)+IF(V546&lt;0,-10,0)+IF(V546&lt;-5,-10,0)+IF(U546&lt;0,-10,0)+IF(U546&lt;-5,-10,0)+IF(M546&gt;90,10)+IF(M546&gt;97,5)+IF(L546&lt;70,-20,0)+IF(Y546&gt;100,15,0)+IF(Y546&gt;200,10,0)+IF(AB546&gt;40,5,0)+IF(AB546&gt;50,5,0)+IF(AB546&gt;60,10,0)+IF(AB546&gt;100,15,0)+IF(AB546&gt;200,10,0)</f>
        <v>19</v>
      </c>
      <c r="E546" s="2">
        <f>W546+AA546+IF(AK546&gt;1,1,0)+IF(AK546&gt;1.2,2,0)+IF(AK546&gt;1.3,2,0)+IF(AK546&lt;1,-2,0)+IF(B546&gt;200,5,0)+IF(B546&gt;300,5,0)+IF(B546&lt;30,-15,0)+IF(B546&lt;20,-15,0)</f>
        <v>-30</v>
      </c>
      <c r="F546" s="2">
        <f>IF(AF546&gt;0,2,0)+IF(AF546&gt;2,3,0)+IF(AF546&gt;4,4,0)+IF(AF546&gt;10,5,0)+IF(O546="A",3,0)+IF(O546="B",3,0)+IF(P546="A+",7,0)+IF(P546="A",5,0)+IF(P546="A-",3,0)+IF(P546="B+",2,0)+IF(AC546&lt;40,3,0)+IF(AC546&lt;20,3,0)+IF(AC546&lt;10,5,0)+IF(C546&gt;50,5)</f>
        <v>20</v>
      </c>
      <c r="G546" s="2">
        <f>IF(AG546&gt;0,3)+IF(AG546&gt;4,3)+IF(AG546&gt;7,3)+IF(AG546&gt;10,3)+IF(AG546&gt;13,3)+IF(AG546&gt;15,3)+IF(AG546&gt;17,3)+IF(AG546&gt;20,3)+IF(AG546&gt;25,5)+IF(AH546&gt;0,3)+IF(AH546&gt;7,3)+IF(AH546&gt;10,3)+IF(AH546&gt;15,3)+IF(AI546&gt;0,3)+IF(AI546&gt;7,3)+IF(AI546&gt;10,3)+IF(AI546&gt;15,3)</f>
        <v>33</v>
      </c>
      <c r="H546" s="2">
        <f>SUM(D546:G546)</f>
        <v>42</v>
      </c>
      <c r="I546" s="2">
        <f>I545+1</f>
        <v>545</v>
      </c>
      <c r="J546" s="3" t="s">
        <v>1715</v>
      </c>
      <c r="K546" s="2" t="s">
        <v>1716</v>
      </c>
      <c r="L546" s="7">
        <v>96</v>
      </c>
      <c r="M546" s="7">
        <v>83</v>
      </c>
      <c r="N546" s="7">
        <v>86</v>
      </c>
      <c r="O546" s="7" t="s">
        <v>29</v>
      </c>
      <c r="P546" s="7" t="s">
        <v>75</v>
      </c>
      <c r="Q546" s="6" t="s">
        <v>925</v>
      </c>
      <c r="R546" s="3">
        <v>4</v>
      </c>
      <c r="S546" s="3">
        <v>22</v>
      </c>
      <c r="T546" s="3">
        <v>3</v>
      </c>
      <c r="U546" s="3">
        <v>12</v>
      </c>
      <c r="V546" s="3">
        <v>9</v>
      </c>
      <c r="W546" s="3">
        <v>0</v>
      </c>
      <c r="X546" s="3">
        <v>3.7</v>
      </c>
      <c r="Y546" s="5">
        <v>14</v>
      </c>
      <c r="Z546" s="5">
        <v>19</v>
      </c>
      <c r="AA546" s="5">
        <v>0</v>
      </c>
      <c r="AB546" s="5">
        <v>15.2</v>
      </c>
      <c r="AC546" s="4">
        <v>39</v>
      </c>
      <c r="AD546" s="4" t="s">
        <v>61</v>
      </c>
      <c r="AE546" s="4">
        <v>51</v>
      </c>
      <c r="AF546" s="4">
        <v>19.600000000000001</v>
      </c>
      <c r="AG546" s="4">
        <v>12.1</v>
      </c>
      <c r="AH546" s="4">
        <v>13.3</v>
      </c>
      <c r="AI546" s="4">
        <v>15.3</v>
      </c>
      <c r="AJ546" s="6" t="s">
        <v>255</v>
      </c>
      <c r="AK546" s="3">
        <v>1</v>
      </c>
      <c r="AL546" s="2">
        <v>0</v>
      </c>
    </row>
    <row r="547" spans="1:38" x14ac:dyDescent="0.35">
      <c r="A547" s="2">
        <f>AVERAGE(L547:N547)</f>
        <v>58.666666666666664</v>
      </c>
      <c r="B547" s="2">
        <f>R547+U547</f>
        <v>42</v>
      </c>
      <c r="C547" s="2">
        <f>Y547+Z547+AB547</f>
        <v>85.8</v>
      </c>
      <c r="D547" s="2">
        <f>IF(B547&gt;100,5)+IF(B547&gt;150,5)+IF(R547&gt;0,3)+IF(R547&gt;15,3)+IF(R547&gt;25,3)+IF(S547&gt;0,3)+IF(S547&gt;15,3)+IF(S547&gt;25,3)+IF(U547&gt;20,2,0)+IF(U547&gt;30,3,0)+IF(U547&gt;50,5,0)+IF(U547&gt;60,3,0)+IF(Y547&gt;100,5,0)+IF(Y547&gt;0,2)+IF(Y547&gt;15,2)+IF(Y547&gt;25,2)+IF(Y547&gt;30,2)+IF(Y547&gt;40,2)+IF(Y547&gt;50,2)+IF(Y547&gt;100,4)+IF(Y547&lt;10,-5,0)+IF(Y547&lt;0,-10)++IF(Y547&lt;15,-5,0)+IF(R547&lt;0,-3)+IF(R547&lt;-5,-3)+IF(S547&lt;0,-3)+IF(S547&lt;-5,-3)+IF(T547&lt;0,-3)+IF(T547&lt;-5,-3)+IF(W547=1,5,0)+IF(X547&gt;20,3,0)+IF(X547&gt;25,3,0)+IF(X547&gt;40,3,0)+IF(X547&gt;50,3,0)+IF(N547&lt;50,-10)+IF(N547&lt;30,-10)+IF(N547&lt;20,-10)+IF(N547&lt;70,-5)+IF(N547&lt;80,-5)+IF(N547&gt;95,5,0)+IF(L547&lt;50,-10)+IF(L547&lt;30,-10)+IF(L547&lt;20,-10)+IF(L547&lt;70,-5)+IF(L547&lt;80,-5)+IF(L547&gt;95,5,0)+IF(A547&gt;85,3,0)+IF(A547&gt;90,3,0)+IF(U547&lt;0,-10)+IF(U547&lt;-5,-20)+IF(U547&lt;-10,-10)+IF(V547&gt;0,5,0)+IF(V547&gt;15,5,0)+IF(V547&gt;25,5,0)+IF(V547&lt;0,-10,0)+IF(V547&lt;-5,-10,0)+IF(U547&lt;0,-10,0)+IF(U547&lt;-5,-10,0)+IF(M547&gt;90,10)+IF(M547&gt;97,5)+IF(L547&lt;70,-20,0)+IF(Y547&gt;100,15,0)+IF(Y547&gt;200,10,0)+IF(AB547&gt;40,5,0)+IF(AB547&gt;50,5,0)+IF(AB547&gt;60,10,0)+IF(AB547&gt;100,15,0)+IF(AB547&gt;200,10,0)</f>
        <v>11</v>
      </c>
      <c r="E547" s="2">
        <f>W547+AA547+IF(AK547&gt;1,1,0)+IF(AK547&gt;1.2,2,0)+IF(AK547&gt;1.3,2,0)+IF(AK547&lt;1,-2,0)+IF(B547&gt;200,5,0)+IF(B547&gt;300,5,0)+IF(B547&lt;30,-15,0)+IF(B547&lt;20,-15,0)</f>
        <v>6</v>
      </c>
      <c r="F547" s="2">
        <f>IF(AF547&gt;0,2,0)+IF(AF547&gt;2,3,0)+IF(AF547&gt;4,4,0)+IF(AF547&gt;10,5,0)+IF(O547="A",3,0)+IF(O547="B",3,0)+IF(P547="A+",7,0)+IF(P547="A",5,0)+IF(P547="A-",3,0)+IF(P547="B+",2,0)+IF(AC547&lt;40,3,0)+IF(AC547&lt;20,3,0)+IF(AC547&lt;10,5,0)+IF(C547&gt;50,5)</f>
        <v>25</v>
      </c>
      <c r="G547" s="2">
        <f>IF(AG547&gt;0,3)+IF(AG547&gt;4,3)+IF(AG547&gt;7,3)+IF(AG547&gt;10,3)+IF(AG547&gt;13,3)+IF(AG547&gt;15,3)+IF(AG547&gt;17,3)+IF(AG547&gt;20,3)+IF(AG547&gt;25,5)+IF(AH547&gt;0,3)+IF(AH547&gt;7,3)+IF(AH547&gt;10,3)+IF(AH547&gt;15,3)+IF(AI547&gt;0,3)+IF(AI547&gt;7,3)+IF(AI547&gt;10,3)+IF(AI547&gt;15,3)</f>
        <v>0</v>
      </c>
      <c r="H547" s="2">
        <f>SUM(D547:G547)</f>
        <v>42</v>
      </c>
      <c r="I547" s="2">
        <f>I546+1</f>
        <v>546</v>
      </c>
      <c r="J547" s="3" t="s">
        <v>7223</v>
      </c>
      <c r="K547" s="2" t="s">
        <v>7224</v>
      </c>
      <c r="L547" s="7">
        <v>72</v>
      </c>
      <c r="M547" s="7">
        <v>19</v>
      </c>
      <c r="N547" s="7">
        <v>85</v>
      </c>
      <c r="O547" s="7" t="s">
        <v>42</v>
      </c>
      <c r="P547" s="7" t="s">
        <v>167</v>
      </c>
      <c r="Q547" s="6" t="s">
        <v>407</v>
      </c>
      <c r="R547" s="3">
        <v>0</v>
      </c>
      <c r="S547" s="3">
        <v>0</v>
      </c>
      <c r="T547" s="3">
        <v>0</v>
      </c>
      <c r="U547" s="3">
        <v>42</v>
      </c>
      <c r="V547" s="3">
        <v>0</v>
      </c>
      <c r="W547" s="3">
        <v>0</v>
      </c>
      <c r="X547" s="3">
        <v>22.2</v>
      </c>
      <c r="Y547" s="5">
        <v>33</v>
      </c>
      <c r="Z547" s="5">
        <v>26</v>
      </c>
      <c r="AA547" s="5">
        <v>1</v>
      </c>
      <c r="AB547" s="5">
        <v>26.8</v>
      </c>
      <c r="AC547" s="4">
        <v>18</v>
      </c>
      <c r="AD547" s="4" t="s">
        <v>159</v>
      </c>
      <c r="AE547" s="4">
        <v>62</v>
      </c>
      <c r="AF547" s="4">
        <v>35.299999999999997</v>
      </c>
      <c r="AG547" s="4">
        <v>-23.3</v>
      </c>
      <c r="AH547" s="4">
        <v>-52.1</v>
      </c>
      <c r="AI547" s="4">
        <v>-77.400000000000006</v>
      </c>
      <c r="AJ547" s="6" t="s">
        <v>107</v>
      </c>
      <c r="AK547" s="3">
        <v>1.9</v>
      </c>
      <c r="AL547" s="2">
        <v>0</v>
      </c>
    </row>
    <row r="548" spans="1:38" x14ac:dyDescent="0.35">
      <c r="A548" s="2">
        <f>AVERAGE(L548:N548)</f>
        <v>86.666666666666671</v>
      </c>
      <c r="B548" s="2">
        <f>R548+U548</f>
        <v>4</v>
      </c>
      <c r="C548" s="2">
        <f>Y548+Z548+AB548</f>
        <v>21</v>
      </c>
      <c r="D548" s="2">
        <f>IF(B548&gt;100,5)+IF(B548&gt;150,5)+IF(R548&gt;0,3)+IF(R548&gt;15,3)+IF(R548&gt;25,3)+IF(S548&gt;0,3)+IF(S548&gt;15,3)+IF(S548&gt;25,3)+IF(U548&gt;20,2,0)+IF(U548&gt;30,3,0)+IF(U548&gt;50,5,0)+IF(U548&gt;60,3,0)+IF(Y548&gt;100,5,0)+IF(Y548&gt;0,2)+IF(Y548&gt;15,2)+IF(Y548&gt;25,2)+IF(Y548&gt;30,2)+IF(Y548&gt;40,2)+IF(Y548&gt;50,2)+IF(Y548&gt;100,4)+IF(Y548&lt;10,-5,0)+IF(Y548&lt;0,-10)++IF(Y548&lt;15,-5,0)+IF(R548&lt;0,-3)+IF(R548&lt;-5,-3)+IF(S548&lt;0,-3)+IF(S548&lt;-5,-3)+IF(T548&lt;0,-3)+IF(T548&lt;-5,-3)+IF(W548=1,5,0)+IF(X548&gt;20,3,0)+IF(X548&gt;25,3,0)+IF(X548&gt;40,3,0)+IF(X548&gt;50,3,0)+IF(N548&lt;50,-10)+IF(N548&lt;30,-10)+IF(N548&lt;20,-10)+IF(N548&lt;70,-5)+IF(N548&lt;80,-5)+IF(N548&gt;95,5,0)+IF(L548&lt;50,-10)+IF(L548&lt;30,-10)+IF(L548&lt;20,-10)+IF(L548&lt;70,-5)+IF(L548&lt;80,-5)+IF(L548&gt;95,5,0)+IF(A548&gt;85,3,0)+IF(A548&gt;90,3,0)+IF(U548&lt;0,-10)+IF(U548&lt;-5,-20)+IF(U548&lt;-10,-10)+IF(V548&gt;0,5,0)+IF(V548&gt;15,5,0)+IF(V548&gt;25,5,0)+IF(V548&lt;0,-10,0)+IF(V548&lt;-5,-10,0)+IF(U548&lt;0,-10,0)+IF(U548&lt;-5,-10,0)+IF(M548&gt;90,10)+IF(M548&gt;97,5)+IF(L548&lt;70,-20,0)+IF(Y548&gt;100,15,0)+IF(Y548&gt;200,10,0)+IF(AB548&gt;40,5,0)+IF(AB548&gt;50,5,0)+IF(AB548&gt;60,10,0)+IF(AB548&gt;100,15,0)+IF(AB548&gt;200,10,0)</f>
        <v>6</v>
      </c>
      <c r="E548" s="2">
        <f>W548+AA548+IF(AK548&gt;1,1,0)+IF(AK548&gt;1.2,2,0)+IF(AK548&gt;1.3,2,0)+IF(AK548&lt;1,-2,0)+IF(B548&gt;200,5,0)+IF(B548&gt;300,5,0)+IF(B548&lt;30,-15,0)+IF(B548&lt;20,-15,0)</f>
        <v>-32</v>
      </c>
      <c r="F548" s="2">
        <f>IF(AF548&gt;0,2,0)+IF(AF548&gt;2,3,0)+IF(AF548&gt;4,4,0)+IF(AF548&gt;10,5,0)+IF(O548="A",3,0)+IF(O548="B",3,0)+IF(P548="A+",7,0)+IF(P548="A",5,0)+IF(P548="A-",3,0)+IF(P548="B+",2,0)+IF(AC548&lt;40,3,0)+IF(AC548&lt;20,3,0)+IF(AC548&lt;10,5,0)+IF(C548&gt;50,5)</f>
        <v>15</v>
      </c>
      <c r="G548" s="2">
        <f>IF(AG548&gt;0,3)+IF(AG548&gt;4,3)+IF(AG548&gt;7,3)+IF(AG548&gt;10,3)+IF(AG548&gt;13,3)+IF(AG548&gt;15,3)+IF(AG548&gt;17,3)+IF(AG548&gt;20,3)+IF(AG548&gt;25,5)+IF(AH548&gt;0,3)+IF(AH548&gt;7,3)+IF(AH548&gt;10,3)+IF(AH548&gt;15,3)+IF(AI548&gt;0,3)+IF(AI548&gt;7,3)+IF(AI548&gt;10,3)+IF(AI548&gt;15,3)</f>
        <v>53</v>
      </c>
      <c r="H548" s="2">
        <f>SUM(D548:G548)</f>
        <v>42</v>
      </c>
      <c r="I548" s="2">
        <f>I547+1</f>
        <v>547</v>
      </c>
      <c r="J548" s="3" t="s">
        <v>2079</v>
      </c>
      <c r="K548" s="2" t="s">
        <v>2080</v>
      </c>
      <c r="L548" s="7">
        <v>96</v>
      </c>
      <c r="M548" s="7">
        <v>85</v>
      </c>
      <c r="N548" s="7">
        <v>79</v>
      </c>
      <c r="O548" s="7" t="s">
        <v>29</v>
      </c>
      <c r="P548" s="7" t="s">
        <v>75</v>
      </c>
      <c r="Q548" s="6" t="s">
        <v>102</v>
      </c>
      <c r="R548" s="3">
        <v>4</v>
      </c>
      <c r="S548" s="3">
        <v>10</v>
      </c>
      <c r="T548" s="3">
        <v>27</v>
      </c>
      <c r="U548" s="3">
        <v>0</v>
      </c>
      <c r="V548" s="3">
        <v>11</v>
      </c>
      <c r="W548" s="3">
        <v>0</v>
      </c>
      <c r="X548" s="3">
        <v>1.9</v>
      </c>
      <c r="Y548" s="5">
        <v>5</v>
      </c>
      <c r="Z548" s="5">
        <v>9</v>
      </c>
      <c r="AA548" s="5">
        <v>0</v>
      </c>
      <c r="AB548" s="5">
        <v>7</v>
      </c>
      <c r="AC548" s="4">
        <v>33</v>
      </c>
      <c r="AD548" s="4" t="s">
        <v>204</v>
      </c>
      <c r="AE548" s="4">
        <v>57</v>
      </c>
      <c r="AF548" s="4">
        <v>4.4000000000000004</v>
      </c>
      <c r="AG548" s="4">
        <v>36.4</v>
      </c>
      <c r="AH548" s="4">
        <v>25.3</v>
      </c>
      <c r="AI548" s="4">
        <v>25.8</v>
      </c>
      <c r="AJ548" s="6" t="s">
        <v>173</v>
      </c>
      <c r="AK548" s="3">
        <v>0.9</v>
      </c>
      <c r="AL548" s="2">
        <v>0</v>
      </c>
    </row>
    <row r="549" spans="1:38" x14ac:dyDescent="0.35">
      <c r="A549" s="2">
        <f>AVERAGE(L549:N549)</f>
        <v>37.666666666666664</v>
      </c>
      <c r="B549" s="2">
        <f>R549+U549</f>
        <v>305</v>
      </c>
      <c r="C549" s="2">
        <f>Y549+Z549+AB549</f>
        <v>1422</v>
      </c>
      <c r="D549" s="2">
        <f>IF(B549&gt;100,5)+IF(B549&gt;150,5)+IF(R549&gt;0,3)+IF(R549&gt;15,3)+IF(R549&gt;25,3)+IF(S549&gt;0,3)+IF(S549&gt;15,3)+IF(S549&gt;25,3)+IF(U549&gt;20,2,0)+IF(U549&gt;30,3,0)+IF(U549&gt;50,5,0)+IF(U549&gt;60,3,0)+IF(Y549&gt;100,5,0)+IF(Y549&gt;0,2)+IF(Y549&gt;15,2)+IF(Y549&gt;25,2)+IF(Y549&gt;30,2)+IF(Y549&gt;40,2)+IF(Y549&gt;50,2)+IF(Y549&gt;100,4)+IF(Y549&lt;10,-5,0)+IF(Y549&lt;0,-10)++IF(Y549&lt;15,-5,0)+IF(R549&lt;0,-3)+IF(R549&lt;-5,-3)+IF(S549&lt;0,-3)+IF(S549&lt;-5,-3)+IF(T549&lt;0,-3)+IF(T549&lt;-5,-3)+IF(W549=1,5,0)+IF(X549&gt;20,3,0)+IF(X549&gt;25,3,0)+IF(X549&gt;40,3,0)+IF(X549&gt;50,3,0)+IF(N549&lt;50,-10)+IF(N549&lt;30,-10)+IF(N549&lt;20,-10)+IF(N549&lt;70,-5)+IF(N549&lt;80,-5)+IF(N549&gt;95,5,0)+IF(L549&lt;50,-10)+IF(L549&lt;30,-10)+IF(L549&lt;20,-10)+IF(L549&lt;70,-5)+IF(L549&lt;80,-5)+IF(L549&gt;95,5,0)+IF(A549&gt;85,3,0)+IF(A549&gt;90,3,0)+IF(U549&lt;0,-10)+IF(U549&lt;-5,-20)+IF(U549&lt;-10,-10)+IF(V549&gt;0,5,0)+IF(V549&gt;15,5,0)+IF(V549&gt;25,5,0)+IF(V549&lt;0,-10,0)+IF(V549&lt;-5,-10,0)+IF(U549&lt;0,-10,0)+IF(U549&lt;-5,-10,0)+IF(M549&gt;90,10)+IF(M549&gt;97,5)+IF(L549&lt;70,-20,0)+IF(Y549&gt;100,15,0)+IF(Y549&gt;200,10,0)+IF(AB549&gt;40,5,0)+IF(AB549&gt;50,5,0)+IF(AB549&gt;60,10,0)+IF(AB549&gt;100,15,0)+IF(AB549&gt;200,10,0)</f>
        <v>5</v>
      </c>
      <c r="E549" s="2">
        <f>W549+AA549+IF(AK549&gt;1,1,0)+IF(AK549&gt;1.2,2,0)+IF(AK549&gt;1.3,2,0)+IF(AK549&lt;1,-2,0)+IF(B549&gt;200,5,0)+IF(B549&gt;300,5,0)+IF(B549&lt;30,-15,0)+IF(B549&lt;20,-15,0)</f>
        <v>8</v>
      </c>
      <c r="F549" s="2">
        <f>IF(AF549&gt;0,2,0)+IF(AF549&gt;2,3,0)+IF(AF549&gt;4,4,0)+IF(AF549&gt;10,5,0)+IF(O549="A",3,0)+IF(O549="B",3,0)+IF(P549="A+",7,0)+IF(P549="A",5,0)+IF(P549="A-",3,0)+IF(P549="B+",2,0)+IF(AC549&lt;40,3,0)+IF(AC549&lt;20,3,0)+IF(AC549&lt;10,5,0)+IF(C549&gt;50,5)</f>
        <v>17</v>
      </c>
      <c r="G549" s="2">
        <f>IF(AG549&gt;0,3)+IF(AG549&gt;4,3)+IF(AG549&gt;7,3)+IF(AG549&gt;10,3)+IF(AG549&gt;13,3)+IF(AG549&gt;15,3)+IF(AG549&gt;17,3)+IF(AG549&gt;20,3)+IF(AG549&gt;25,5)+IF(AH549&gt;0,3)+IF(AH549&gt;7,3)+IF(AH549&gt;10,3)+IF(AH549&gt;15,3)+IF(AI549&gt;0,3)+IF(AI549&gt;7,3)+IF(AI549&gt;10,3)+IF(AI549&gt;15,3)</f>
        <v>12</v>
      </c>
      <c r="H549" s="2">
        <f>SUM(D549:G549)</f>
        <v>42</v>
      </c>
      <c r="I549" s="2">
        <f>I548+1</f>
        <v>548</v>
      </c>
      <c r="J549" s="3" t="s">
        <v>4067</v>
      </c>
      <c r="K549" s="2" t="s">
        <v>4068</v>
      </c>
      <c r="L549" s="7">
        <v>40</v>
      </c>
      <c r="M549" s="7">
        <v>37</v>
      </c>
      <c r="N549" s="7">
        <v>36</v>
      </c>
      <c r="O549" s="7" t="s">
        <v>48</v>
      </c>
      <c r="P549" s="7" t="s">
        <v>31</v>
      </c>
      <c r="Q549" s="6" t="s">
        <v>49</v>
      </c>
      <c r="R549" s="3">
        <v>338</v>
      </c>
      <c r="S549" s="3">
        <v>-77</v>
      </c>
      <c r="T549" s="3">
        <v>-27</v>
      </c>
      <c r="U549" s="3">
        <v>-33</v>
      </c>
      <c r="V549" s="3">
        <v>29</v>
      </c>
      <c r="W549" s="3">
        <v>0</v>
      </c>
      <c r="X549" s="3">
        <v>169.2</v>
      </c>
      <c r="Y549" s="5">
        <v>542</v>
      </c>
      <c r="Z549" s="5">
        <v>292</v>
      </c>
      <c r="AA549" s="5">
        <v>0</v>
      </c>
      <c r="AB549" s="5">
        <v>588</v>
      </c>
      <c r="AC549" s="4">
        <v>90</v>
      </c>
      <c r="AD549" s="4" t="s">
        <v>89</v>
      </c>
      <c r="AE549" s="4">
        <v>23</v>
      </c>
      <c r="AF549" s="4">
        <v>7.8</v>
      </c>
      <c r="AG549" s="4">
        <v>4.5</v>
      </c>
      <c r="AH549" s="4">
        <v>6.8</v>
      </c>
      <c r="AI549" s="4">
        <v>6.1</v>
      </c>
      <c r="AJ549" s="6" t="s">
        <v>67</v>
      </c>
      <c r="AK549" s="3">
        <v>0.5</v>
      </c>
      <c r="AL549" s="2">
        <v>0</v>
      </c>
    </row>
    <row r="550" spans="1:38" x14ac:dyDescent="0.35">
      <c r="A550" s="2">
        <f>AVERAGE(L550:N550)</f>
        <v>76.333333333333329</v>
      </c>
      <c r="B550" s="2">
        <f>R550+U550</f>
        <v>20</v>
      </c>
      <c r="C550" s="2">
        <f>Y550+Z550+AB550</f>
        <v>17.7</v>
      </c>
      <c r="D550" s="2">
        <f>IF(B550&gt;100,5)+IF(B550&gt;150,5)+IF(R550&gt;0,3)+IF(R550&gt;15,3)+IF(R550&gt;25,3)+IF(S550&gt;0,3)+IF(S550&gt;15,3)+IF(S550&gt;25,3)+IF(U550&gt;20,2,0)+IF(U550&gt;30,3,0)+IF(U550&gt;50,5,0)+IF(U550&gt;60,3,0)+IF(Y550&gt;100,5,0)+IF(Y550&gt;0,2)+IF(Y550&gt;15,2)+IF(Y550&gt;25,2)+IF(Y550&gt;30,2)+IF(Y550&gt;40,2)+IF(Y550&gt;50,2)+IF(Y550&gt;100,4)+IF(Y550&lt;10,-5,0)+IF(Y550&lt;0,-10)++IF(Y550&lt;15,-5,0)+IF(R550&lt;0,-3)+IF(R550&lt;-5,-3)+IF(S550&lt;0,-3)+IF(S550&lt;-5,-3)+IF(T550&lt;0,-3)+IF(T550&lt;-5,-3)+IF(W550=1,5,0)+IF(X550&gt;20,3,0)+IF(X550&gt;25,3,0)+IF(X550&gt;40,3,0)+IF(X550&gt;50,3,0)+IF(N550&lt;50,-10)+IF(N550&lt;30,-10)+IF(N550&lt;20,-10)+IF(N550&lt;70,-5)+IF(N550&lt;80,-5)+IF(N550&gt;95,5,0)+IF(L550&lt;50,-10)+IF(L550&lt;30,-10)+IF(L550&lt;20,-10)+IF(L550&lt;70,-5)+IF(L550&lt;80,-5)+IF(L550&gt;95,5,0)+IF(A550&gt;85,3,0)+IF(A550&gt;90,3,0)+IF(U550&lt;0,-10)+IF(U550&lt;-5,-20)+IF(U550&lt;-10,-10)+IF(V550&gt;0,5,0)+IF(V550&gt;15,5,0)+IF(V550&gt;25,5,0)+IF(V550&lt;0,-10,0)+IF(V550&lt;-5,-10,0)+IF(U550&lt;0,-10,0)+IF(U550&lt;-5,-10,0)+IF(M550&gt;90,10)+IF(M550&gt;97,5)+IF(L550&lt;70,-20,0)+IF(Y550&gt;100,15,0)+IF(Y550&gt;200,10,0)+IF(AB550&gt;40,5,0)+IF(AB550&gt;50,5,0)+IF(AB550&gt;60,10,0)+IF(AB550&gt;100,15,0)+IF(AB550&gt;200,10,0)</f>
        <v>-3</v>
      </c>
      <c r="E550" s="2">
        <f>W550+AA550+IF(AK550&gt;1,1,0)+IF(AK550&gt;1.2,2,0)+IF(AK550&gt;1.3,2,0)+IF(AK550&lt;1,-2,0)+IF(B550&gt;200,5,0)+IF(B550&gt;300,5,0)+IF(B550&lt;30,-15,0)+IF(B550&lt;20,-15,0)</f>
        <v>-15</v>
      </c>
      <c r="F550" s="2">
        <f>IF(AF550&gt;0,2,0)+IF(AF550&gt;2,3,0)+IF(AF550&gt;4,4,0)+IF(AF550&gt;10,5,0)+IF(O550="A",3,0)+IF(O550="B",3,0)+IF(P550="A+",7,0)+IF(P550="A",5,0)+IF(P550="A-",3,0)+IF(P550="B+",2,0)+IF(AC550&lt;40,3,0)+IF(AC550&lt;20,3,0)+IF(AC550&lt;10,5,0)+IF(C550&gt;50,5)</f>
        <v>12</v>
      </c>
      <c r="G550" s="2">
        <f>IF(AG550&gt;0,3)+IF(AG550&gt;4,3)+IF(AG550&gt;7,3)+IF(AG550&gt;10,3)+IF(AG550&gt;13,3)+IF(AG550&gt;15,3)+IF(AG550&gt;17,3)+IF(AG550&gt;20,3)+IF(AG550&gt;25,5)+IF(AH550&gt;0,3)+IF(AH550&gt;7,3)+IF(AH550&gt;10,3)+IF(AH550&gt;15,3)+IF(AI550&gt;0,3)+IF(AI550&gt;7,3)+IF(AI550&gt;10,3)+IF(AI550&gt;15,3)</f>
        <v>48</v>
      </c>
      <c r="H550" s="2">
        <f>SUM(D550:G550)</f>
        <v>42</v>
      </c>
      <c r="I550" s="2">
        <f>I549+1</f>
        <v>549</v>
      </c>
      <c r="J550" s="3" t="s">
        <v>3375</v>
      </c>
      <c r="K550" s="2" t="s">
        <v>3376</v>
      </c>
      <c r="L550" s="7">
        <v>86</v>
      </c>
      <c r="M550" s="7">
        <v>68</v>
      </c>
      <c r="N550" s="7">
        <v>75</v>
      </c>
      <c r="O550" s="7" t="s">
        <v>29</v>
      </c>
      <c r="P550" s="7" t="s">
        <v>75</v>
      </c>
      <c r="Q550" s="6" t="s">
        <v>102</v>
      </c>
      <c r="R550" s="3">
        <v>11</v>
      </c>
      <c r="S550" s="3">
        <v>5</v>
      </c>
      <c r="T550" s="3">
        <v>-10</v>
      </c>
      <c r="U550" s="3">
        <v>9</v>
      </c>
      <c r="V550" s="3">
        <v>2</v>
      </c>
      <c r="W550" s="3">
        <v>1</v>
      </c>
      <c r="X550" s="3">
        <v>2.7</v>
      </c>
      <c r="Y550" s="5">
        <v>8</v>
      </c>
      <c r="Z550" s="5">
        <v>3</v>
      </c>
      <c r="AA550" s="5">
        <v>1</v>
      </c>
      <c r="AB550" s="5">
        <v>6.7</v>
      </c>
      <c r="AC550" s="4">
        <v>61</v>
      </c>
      <c r="AD550" s="4" t="s">
        <v>55</v>
      </c>
      <c r="AE550" s="4">
        <v>61</v>
      </c>
      <c r="AF550" s="4">
        <v>4.2</v>
      </c>
      <c r="AG550" s="4">
        <v>24.1</v>
      </c>
      <c r="AH550" s="4">
        <v>20.7</v>
      </c>
      <c r="AI550" s="4">
        <v>20.7</v>
      </c>
      <c r="AJ550" s="6" t="s">
        <v>122</v>
      </c>
      <c r="AK550" s="3">
        <v>0.8</v>
      </c>
      <c r="AL550" s="2">
        <v>0</v>
      </c>
    </row>
    <row r="551" spans="1:38" x14ac:dyDescent="0.35">
      <c r="A551" s="2">
        <f>AVERAGE(L551:N551)</f>
        <v>58.333333333333336</v>
      </c>
      <c r="B551" s="2">
        <f>R551+U551</f>
        <v>99</v>
      </c>
      <c r="C551" s="2">
        <f>Y551+Z551+AB551</f>
        <v>121.3</v>
      </c>
      <c r="D551" s="2">
        <f>IF(B551&gt;100,5)+IF(B551&gt;150,5)+IF(R551&gt;0,3)+IF(R551&gt;15,3)+IF(R551&gt;25,3)+IF(S551&gt;0,3)+IF(S551&gt;15,3)+IF(S551&gt;25,3)+IF(U551&gt;20,2,0)+IF(U551&gt;30,3,0)+IF(U551&gt;50,5,0)+IF(U551&gt;60,3,0)+IF(Y551&gt;100,5,0)+IF(Y551&gt;0,2)+IF(Y551&gt;15,2)+IF(Y551&gt;25,2)+IF(Y551&gt;30,2)+IF(Y551&gt;40,2)+IF(Y551&gt;50,2)+IF(Y551&gt;100,4)+IF(Y551&lt;10,-5,0)+IF(Y551&lt;0,-10)++IF(Y551&lt;15,-5,0)+IF(R551&lt;0,-3)+IF(R551&lt;-5,-3)+IF(S551&lt;0,-3)+IF(S551&lt;-5,-3)+IF(T551&lt;0,-3)+IF(T551&lt;-5,-3)+IF(W551=1,5,0)+IF(X551&gt;20,3,0)+IF(X551&gt;25,3,0)+IF(X551&gt;40,3,0)+IF(X551&gt;50,3,0)+IF(N551&lt;50,-10)+IF(N551&lt;30,-10)+IF(N551&lt;20,-10)+IF(N551&lt;70,-5)+IF(N551&lt;80,-5)+IF(N551&gt;95,5,0)+IF(L551&lt;50,-10)+IF(L551&lt;30,-10)+IF(L551&lt;20,-10)+IF(L551&lt;70,-5)+IF(L551&lt;80,-5)+IF(L551&gt;95,5,0)+IF(A551&gt;85,3,0)+IF(A551&gt;90,3,0)+IF(U551&lt;0,-10)+IF(U551&lt;-5,-20)+IF(U551&lt;-10,-10)+IF(V551&gt;0,5,0)+IF(V551&gt;15,5,0)+IF(V551&gt;25,5,0)+IF(V551&lt;0,-10,0)+IF(V551&lt;-5,-10,0)+IF(U551&lt;0,-10,0)+IF(U551&lt;-5,-10,0)+IF(M551&gt;90,10)+IF(M551&gt;97,5)+IF(L551&lt;70,-20,0)+IF(Y551&gt;100,15,0)+IF(Y551&gt;200,10,0)+IF(AB551&gt;40,5,0)+IF(AB551&gt;50,5,0)+IF(AB551&gt;60,10,0)+IF(AB551&gt;100,15,0)+IF(AB551&gt;200,10,0)</f>
        <v>-3</v>
      </c>
      <c r="E551" s="2">
        <f>W551+AA551+IF(AK551&gt;1,1,0)+IF(AK551&gt;1.2,2,0)+IF(AK551&gt;1.3,2,0)+IF(AK551&lt;1,-2,0)+IF(B551&gt;200,5,0)+IF(B551&gt;300,5,0)+IF(B551&lt;30,-15,0)+IF(B551&lt;20,-15,0)</f>
        <v>-2</v>
      </c>
      <c r="F551" s="2">
        <f>IF(AF551&gt;0,2,0)+IF(AF551&gt;2,3,0)+IF(AF551&gt;4,4,0)+IF(AF551&gt;10,5,0)+IF(O551="A",3,0)+IF(O551="B",3,0)+IF(P551="A+",7,0)+IF(P551="A",5,0)+IF(P551="A-",3,0)+IF(P551="B+",2,0)+IF(AC551&lt;40,3,0)+IF(AC551&lt;20,3,0)+IF(AC551&lt;10,5,0)+IF(C551&gt;50,5)</f>
        <v>17</v>
      </c>
      <c r="G551" s="2">
        <f>IF(AG551&gt;0,3)+IF(AG551&gt;4,3)+IF(AG551&gt;7,3)+IF(AG551&gt;10,3)+IF(AG551&gt;13,3)+IF(AG551&gt;15,3)+IF(AG551&gt;17,3)+IF(AG551&gt;20,3)+IF(AG551&gt;25,5)+IF(AH551&gt;0,3)+IF(AH551&gt;7,3)+IF(AH551&gt;10,3)+IF(AH551&gt;15,3)+IF(AI551&gt;0,3)+IF(AI551&gt;7,3)+IF(AI551&gt;10,3)+IF(AI551&gt;15,3)</f>
        <v>30</v>
      </c>
      <c r="H551" s="2">
        <f>SUM(D551:G551)</f>
        <v>42</v>
      </c>
      <c r="I551" s="2">
        <f>I550+1</f>
        <v>550</v>
      </c>
      <c r="J551" s="3" t="s">
        <v>2931</v>
      </c>
      <c r="K551" s="2" t="s">
        <v>2932</v>
      </c>
      <c r="L551" s="7">
        <v>62</v>
      </c>
      <c r="M551" s="7">
        <v>91</v>
      </c>
      <c r="N551" s="7">
        <v>22</v>
      </c>
      <c r="O551" s="7" t="s">
        <v>48</v>
      </c>
      <c r="P551" s="7" t="s">
        <v>31</v>
      </c>
      <c r="Q551" s="6" t="s">
        <v>925</v>
      </c>
      <c r="R551" s="3">
        <v>30</v>
      </c>
      <c r="S551" s="3">
        <v>150</v>
      </c>
      <c r="T551" s="3">
        <v>130</v>
      </c>
      <c r="U551" s="3">
        <v>69</v>
      </c>
      <c r="V551" s="3">
        <v>15</v>
      </c>
      <c r="W551" s="3">
        <v>0</v>
      </c>
      <c r="X551" s="3">
        <v>-7.1</v>
      </c>
      <c r="Y551" s="5">
        <v>28</v>
      </c>
      <c r="Z551" s="5">
        <v>49</v>
      </c>
      <c r="AA551" s="5">
        <v>0</v>
      </c>
      <c r="AB551" s="5">
        <v>44.3</v>
      </c>
      <c r="AC551" s="4">
        <v>114</v>
      </c>
      <c r="AD551" s="4" t="s">
        <v>1168</v>
      </c>
      <c r="AE551" s="4">
        <v>18</v>
      </c>
      <c r="AF551" s="4">
        <v>8.3000000000000007</v>
      </c>
      <c r="AG551" s="4">
        <v>7.4</v>
      </c>
      <c r="AH551" s="4">
        <v>14.9</v>
      </c>
      <c r="AI551" s="4">
        <v>16</v>
      </c>
      <c r="AJ551" s="6" t="s">
        <v>51</v>
      </c>
      <c r="AK551" s="3">
        <v>0.5</v>
      </c>
      <c r="AL551" s="2">
        <v>0</v>
      </c>
    </row>
    <row r="552" spans="1:38" x14ac:dyDescent="0.35">
      <c r="A552" s="2">
        <f>AVERAGE(L552:N552)</f>
        <v>45.666666666666664</v>
      </c>
      <c r="B552" s="2">
        <f>R552+U552</f>
        <v>479</v>
      </c>
      <c r="C552" s="2">
        <f>Y552+Z552+AB552</f>
        <v>72.900000000000006</v>
      </c>
      <c r="D552" s="2">
        <f>IF(B552&gt;100,5)+IF(B552&gt;150,5)+IF(R552&gt;0,3)+IF(R552&gt;15,3)+IF(R552&gt;25,3)+IF(S552&gt;0,3)+IF(S552&gt;15,3)+IF(S552&gt;25,3)+IF(U552&gt;20,2,0)+IF(U552&gt;30,3,0)+IF(U552&gt;50,5,0)+IF(U552&gt;60,3,0)+IF(Y552&gt;100,5,0)+IF(Y552&gt;0,2)+IF(Y552&gt;15,2)+IF(Y552&gt;25,2)+IF(Y552&gt;30,2)+IF(Y552&gt;40,2)+IF(Y552&gt;50,2)+IF(Y552&gt;100,4)+IF(Y552&lt;10,-5,0)+IF(Y552&lt;0,-10)++IF(Y552&lt;15,-5,0)+IF(R552&lt;0,-3)+IF(R552&lt;-5,-3)+IF(S552&lt;0,-3)+IF(S552&lt;-5,-3)+IF(T552&lt;0,-3)+IF(T552&lt;-5,-3)+IF(W552=1,5,0)+IF(X552&gt;20,3,0)+IF(X552&gt;25,3,0)+IF(X552&gt;40,3,0)+IF(X552&gt;50,3,0)+IF(N552&lt;50,-10)+IF(N552&lt;30,-10)+IF(N552&lt;20,-10)+IF(N552&lt;70,-5)+IF(N552&lt;80,-5)+IF(N552&gt;95,5,0)+IF(L552&lt;50,-10)+IF(L552&lt;30,-10)+IF(L552&lt;20,-10)+IF(L552&lt;70,-5)+IF(L552&lt;80,-5)+IF(L552&gt;95,5,0)+IF(A552&gt;85,3,0)+IF(A552&gt;90,3,0)+IF(U552&lt;0,-10)+IF(U552&lt;-5,-20)+IF(U552&lt;-10,-10)+IF(V552&gt;0,5,0)+IF(V552&gt;15,5,0)+IF(V552&gt;25,5,0)+IF(V552&lt;0,-10,0)+IF(V552&lt;-5,-10,0)+IF(U552&lt;0,-10,0)+IF(U552&lt;-5,-10,0)+IF(M552&gt;90,10)+IF(M552&gt;97,5)+IF(L552&lt;70,-20,0)+IF(Y552&gt;100,15,0)+IF(Y552&gt;200,10,0)+IF(AB552&gt;40,5,0)+IF(AB552&gt;50,5,0)+IF(AB552&gt;60,10,0)+IF(AB552&gt;100,15,0)+IF(AB552&gt;200,10,0)</f>
        <v>-11</v>
      </c>
      <c r="E552" s="2">
        <f>W552+AA552+IF(AK552&gt;1,1,0)+IF(AK552&gt;1.2,2,0)+IF(AK552&gt;1.3,2,0)+IF(AK552&lt;1,-2,0)+IF(B552&gt;200,5,0)+IF(B552&gt;300,5,0)+IF(B552&lt;30,-15,0)+IF(B552&lt;20,-15,0)</f>
        <v>12</v>
      </c>
      <c r="F552" s="2">
        <f>IF(AF552&gt;0,2,0)+IF(AF552&gt;2,3,0)+IF(AF552&gt;4,4,0)+IF(AF552&gt;10,5,0)+IF(O552="A",3,0)+IF(O552="B",3,0)+IF(P552="A+",7,0)+IF(P552="A",5,0)+IF(P552="A-",3,0)+IF(P552="B+",2,0)+IF(AC552&lt;40,3,0)+IF(AC552&lt;20,3,0)+IF(AC552&lt;10,5,0)+IF(C552&gt;50,5)</f>
        <v>17</v>
      </c>
      <c r="G552" s="2">
        <f>IF(AG552&gt;0,3)+IF(AG552&gt;4,3)+IF(AG552&gt;7,3)+IF(AG552&gt;10,3)+IF(AG552&gt;13,3)+IF(AG552&gt;15,3)+IF(AG552&gt;17,3)+IF(AG552&gt;20,3)+IF(AG552&gt;25,5)+IF(AH552&gt;0,3)+IF(AH552&gt;7,3)+IF(AH552&gt;10,3)+IF(AH552&gt;15,3)+IF(AI552&gt;0,3)+IF(AI552&gt;7,3)+IF(AI552&gt;10,3)+IF(AI552&gt;15,3)</f>
        <v>24</v>
      </c>
      <c r="H552" s="2">
        <f>SUM(D552:G552)</f>
        <v>42</v>
      </c>
      <c r="I552" s="2">
        <f>I551+1</f>
        <v>551</v>
      </c>
      <c r="J552" s="3" t="s">
        <v>5656</v>
      </c>
      <c r="K552" s="2" t="s">
        <v>5657</v>
      </c>
      <c r="L552" s="7">
        <v>48</v>
      </c>
      <c r="M552" s="7">
        <v>49</v>
      </c>
      <c r="N552" s="7">
        <v>40</v>
      </c>
      <c r="O552" s="7" t="s">
        <v>48</v>
      </c>
      <c r="P552" s="7" t="s">
        <v>31</v>
      </c>
      <c r="Q552" s="6" t="s">
        <v>168</v>
      </c>
      <c r="R552" s="3">
        <v>29</v>
      </c>
      <c r="S552" s="3">
        <v>-23</v>
      </c>
      <c r="T552" s="3">
        <v>0</v>
      </c>
      <c r="U552" s="3">
        <v>450</v>
      </c>
      <c r="V552" s="3">
        <v>53</v>
      </c>
      <c r="W552" s="3">
        <v>0</v>
      </c>
      <c r="X552" s="3">
        <v>0</v>
      </c>
      <c r="Y552" s="5">
        <v>36</v>
      </c>
      <c r="Z552" s="5">
        <v>23</v>
      </c>
      <c r="AA552" s="5">
        <v>1</v>
      </c>
      <c r="AB552" s="5">
        <v>13.9</v>
      </c>
      <c r="AC552" s="4">
        <v>153</v>
      </c>
      <c r="AD552" s="4" t="s">
        <v>804</v>
      </c>
      <c r="AE552" s="4">
        <v>16</v>
      </c>
      <c r="AF552" s="4">
        <v>7.7</v>
      </c>
      <c r="AG552" s="4">
        <v>12.2</v>
      </c>
      <c r="AH552" s="4">
        <v>8.1</v>
      </c>
      <c r="AI552" s="4">
        <v>9.9</v>
      </c>
      <c r="AJ552" s="6" t="s">
        <v>494</v>
      </c>
      <c r="AK552" s="3">
        <v>1.1000000000000001</v>
      </c>
      <c r="AL552" s="2">
        <v>0</v>
      </c>
    </row>
    <row r="553" spans="1:38" x14ac:dyDescent="0.35">
      <c r="A553" s="2">
        <f>AVERAGE(L553:N553)</f>
        <v>32.666666666666664</v>
      </c>
      <c r="B553" s="2">
        <f>R553+U553</f>
        <v>2700</v>
      </c>
      <c r="C553" s="2">
        <f>Y553+Z553+AB553</f>
        <v>204.7</v>
      </c>
      <c r="D553" s="2">
        <f>IF(B553&gt;100,5)+IF(B553&gt;150,5)+IF(R553&gt;0,3)+IF(R553&gt;15,3)+IF(R553&gt;25,3)+IF(S553&gt;0,3)+IF(S553&gt;15,3)+IF(S553&gt;25,3)+IF(U553&gt;20,2,0)+IF(U553&gt;30,3,0)+IF(U553&gt;50,5,0)+IF(U553&gt;60,3,0)+IF(Y553&gt;100,5,0)+IF(Y553&gt;0,2)+IF(Y553&gt;15,2)+IF(Y553&gt;25,2)+IF(Y553&gt;30,2)+IF(Y553&gt;40,2)+IF(Y553&gt;50,2)+IF(Y553&gt;100,4)+IF(Y553&lt;10,-5,0)+IF(Y553&lt;0,-10)++IF(Y553&lt;15,-5,0)+IF(R553&lt;0,-3)+IF(R553&lt;-5,-3)+IF(S553&lt;0,-3)+IF(S553&lt;-5,-3)+IF(T553&lt;0,-3)+IF(T553&lt;-5,-3)+IF(W553=1,5,0)+IF(X553&gt;20,3,0)+IF(X553&gt;25,3,0)+IF(X553&gt;40,3,0)+IF(X553&gt;50,3,0)+IF(N553&lt;50,-10)+IF(N553&lt;30,-10)+IF(N553&lt;20,-10)+IF(N553&lt;70,-5)+IF(N553&lt;80,-5)+IF(N553&gt;95,5,0)+IF(L553&lt;50,-10)+IF(L553&lt;30,-10)+IF(L553&lt;20,-10)+IF(L553&lt;70,-5)+IF(L553&lt;80,-5)+IF(L553&gt;95,5,0)+IF(A553&gt;85,3,0)+IF(A553&gt;90,3,0)+IF(U553&lt;0,-10)+IF(U553&lt;-5,-20)+IF(U553&lt;-10,-10)+IF(V553&gt;0,5,0)+IF(V553&gt;15,5,0)+IF(V553&gt;25,5,0)+IF(V553&lt;0,-10,0)+IF(V553&lt;-5,-10,0)+IF(U553&lt;0,-10,0)+IF(U553&lt;-5,-10,0)+IF(M553&gt;90,10)+IF(M553&gt;97,5)+IF(L553&lt;70,-20,0)+IF(Y553&gt;100,15,0)+IF(Y553&gt;200,10,0)+IF(AB553&gt;40,5,0)+IF(AB553&gt;50,5,0)+IF(AB553&gt;60,10,0)+IF(AB553&gt;100,15,0)+IF(AB553&gt;200,10,0)</f>
        <v>-21</v>
      </c>
      <c r="E553" s="2">
        <f>W553+AA553+IF(AK553&gt;1,1,0)+IF(AK553&gt;1.2,2,0)+IF(AK553&gt;1.3,2,0)+IF(AK553&lt;1,-2,0)+IF(B553&gt;200,5,0)+IF(B553&gt;300,5,0)+IF(B553&lt;30,-15,0)+IF(B553&lt;20,-15,0)</f>
        <v>9</v>
      </c>
      <c r="F553" s="2">
        <f>IF(AF553&gt;0,2,0)+IF(AF553&gt;2,3,0)+IF(AF553&gt;4,4,0)+IF(AF553&gt;10,5,0)+IF(O553="A",3,0)+IF(O553="B",3,0)+IF(P553="A+",7,0)+IF(P553="A",5,0)+IF(P553="A-",3,0)+IF(P553="B+",2,0)+IF(AC553&lt;40,3,0)+IF(AC553&lt;20,3,0)+IF(AC553&lt;10,5,0)+IF(C553&gt;50,5)</f>
        <v>24</v>
      </c>
      <c r="G553" s="2">
        <f>IF(AG553&gt;0,3)+IF(AG553&gt;4,3)+IF(AG553&gt;7,3)+IF(AG553&gt;10,3)+IF(AG553&gt;13,3)+IF(AG553&gt;15,3)+IF(AG553&gt;17,3)+IF(AG553&gt;20,3)+IF(AG553&gt;25,5)+IF(AH553&gt;0,3)+IF(AH553&gt;7,3)+IF(AH553&gt;10,3)+IF(AH553&gt;15,3)+IF(AI553&gt;0,3)+IF(AI553&gt;7,3)+IF(AI553&gt;10,3)+IF(AI553&gt;15,3)</f>
        <v>30</v>
      </c>
      <c r="H553" s="2">
        <f>SUM(D553:G553)</f>
        <v>42</v>
      </c>
      <c r="I553" s="2">
        <f>I552+1</f>
        <v>552</v>
      </c>
      <c r="J553" s="3" t="s">
        <v>6621</v>
      </c>
      <c r="K553" s="2" t="s">
        <v>6622</v>
      </c>
      <c r="L553" s="7">
        <v>35</v>
      </c>
      <c r="M553" s="7">
        <v>53</v>
      </c>
      <c r="N553" s="7">
        <v>10</v>
      </c>
      <c r="O553" s="7" t="s">
        <v>29</v>
      </c>
      <c r="P553" s="7" t="s">
        <v>120</v>
      </c>
      <c r="Q553" s="6" t="s">
        <v>71</v>
      </c>
      <c r="R553" s="3">
        <v>2600</v>
      </c>
      <c r="S553" s="3">
        <v>6</v>
      </c>
      <c r="T553" s="3">
        <v>0</v>
      </c>
      <c r="U553" s="3">
        <v>100</v>
      </c>
      <c r="V553" s="3">
        <v>-36</v>
      </c>
      <c r="W553" s="3">
        <v>0</v>
      </c>
      <c r="X553" s="3">
        <v>200</v>
      </c>
      <c r="Y553" s="5">
        <v>91</v>
      </c>
      <c r="Z553" s="5">
        <v>51</v>
      </c>
      <c r="AA553" s="5">
        <v>1</v>
      </c>
      <c r="AB553" s="5">
        <v>62.7</v>
      </c>
      <c r="AC553" s="4">
        <v>193</v>
      </c>
      <c r="AD553" s="4" t="s">
        <v>159</v>
      </c>
      <c r="AE553" s="4">
        <v>64</v>
      </c>
      <c r="AF553" s="4">
        <v>20</v>
      </c>
      <c r="AG553" s="4">
        <v>4.7</v>
      </c>
      <c r="AH553" s="4">
        <v>36.700000000000003</v>
      </c>
      <c r="AI553" s="4">
        <v>35.200000000000003</v>
      </c>
      <c r="AJ553" s="6" t="s">
        <v>1026</v>
      </c>
      <c r="AK553" s="3">
        <v>0.6</v>
      </c>
      <c r="AL553" s="2">
        <v>0</v>
      </c>
    </row>
    <row r="554" spans="1:38" x14ac:dyDescent="0.35">
      <c r="A554" s="2">
        <f>AVERAGE(L554:N554)</f>
        <v>79</v>
      </c>
      <c r="B554" s="2">
        <f>R554+U554</f>
        <v>167</v>
      </c>
      <c r="C554" s="2">
        <f>Y554+Z554+AB554</f>
        <v>-0.6</v>
      </c>
      <c r="D554" s="2">
        <f>IF(B554&gt;100,5)+IF(B554&gt;150,5)+IF(R554&gt;0,3)+IF(R554&gt;15,3)+IF(R554&gt;25,3)+IF(S554&gt;0,3)+IF(S554&gt;15,3)+IF(S554&gt;25,3)+IF(U554&gt;20,2,0)+IF(U554&gt;30,3,0)+IF(U554&gt;50,5,0)+IF(U554&gt;60,3,0)+IF(Y554&gt;100,5,0)+IF(Y554&gt;0,2)+IF(Y554&gt;15,2)+IF(Y554&gt;25,2)+IF(Y554&gt;30,2)+IF(Y554&gt;40,2)+IF(Y554&gt;50,2)+IF(Y554&gt;100,4)+IF(Y554&lt;10,-5,0)+IF(Y554&lt;0,-10)++IF(Y554&lt;15,-5,0)+IF(R554&lt;0,-3)+IF(R554&lt;-5,-3)+IF(S554&lt;0,-3)+IF(S554&lt;-5,-3)+IF(T554&lt;0,-3)+IF(T554&lt;-5,-3)+IF(W554=1,5,0)+IF(X554&gt;20,3,0)+IF(X554&gt;25,3,0)+IF(X554&gt;40,3,0)+IF(X554&gt;50,3,0)+IF(N554&lt;50,-10)+IF(N554&lt;30,-10)+IF(N554&lt;20,-10)+IF(N554&lt;70,-5)+IF(N554&lt;80,-5)+IF(N554&gt;95,5,0)+IF(L554&lt;50,-10)+IF(L554&lt;30,-10)+IF(L554&lt;20,-10)+IF(L554&lt;70,-5)+IF(L554&lt;80,-5)+IF(L554&gt;95,5,0)+IF(A554&gt;85,3,0)+IF(A554&gt;90,3,0)+IF(U554&lt;0,-10)+IF(U554&lt;-5,-20)+IF(U554&lt;-10,-10)+IF(V554&gt;0,5,0)+IF(V554&gt;15,5,0)+IF(V554&gt;25,5,0)+IF(V554&lt;0,-10,0)+IF(V554&lt;-5,-10,0)+IF(U554&lt;0,-10,0)+IF(U554&lt;-5,-10,0)+IF(M554&gt;90,10)+IF(M554&gt;97,5)+IF(L554&lt;70,-20,0)+IF(Y554&gt;100,15,0)+IF(Y554&gt;200,10,0)+IF(AB554&gt;40,5,0)+IF(AB554&gt;50,5,0)+IF(AB554&gt;60,10,0)+IF(AB554&gt;100,15,0)+IF(AB554&gt;200,10,0)</f>
        <v>25</v>
      </c>
      <c r="E554" s="2">
        <f>W554+AA554+IF(AK554&gt;1,1,0)+IF(AK554&gt;1.2,2,0)+IF(AK554&gt;1.3,2,0)+IF(AK554&lt;1,-2,0)+IF(B554&gt;200,5,0)+IF(B554&gt;300,5,0)+IF(B554&lt;30,-15,0)+IF(B554&lt;20,-15,0)</f>
        <v>-1</v>
      </c>
      <c r="F554" s="2">
        <f>IF(AF554&gt;0,2,0)+IF(AF554&gt;2,3,0)+IF(AF554&gt;4,4,0)+IF(AF554&gt;10,5,0)+IF(O554="A",3,0)+IF(O554="B",3,0)+IF(P554="A+",7,0)+IF(P554="A",5,0)+IF(P554="A-",3,0)+IF(P554="B+",2,0)+IF(AC554&lt;40,3,0)+IF(AC554&lt;20,3,0)+IF(AC554&lt;10,5,0)+IF(C554&gt;50,5)</f>
        <v>8</v>
      </c>
      <c r="G554" s="2">
        <f>IF(AG554&gt;0,3)+IF(AG554&gt;4,3)+IF(AG554&gt;7,3)+IF(AG554&gt;10,3)+IF(AG554&gt;13,3)+IF(AG554&gt;15,3)+IF(AG554&gt;17,3)+IF(AG554&gt;20,3)+IF(AG554&gt;25,5)+IF(AH554&gt;0,3)+IF(AH554&gt;7,3)+IF(AH554&gt;10,3)+IF(AH554&gt;15,3)+IF(AI554&gt;0,3)+IF(AI554&gt;7,3)+IF(AI554&gt;10,3)+IF(AI554&gt;15,3)</f>
        <v>9</v>
      </c>
      <c r="H554" s="2">
        <f>SUM(D554:G554)</f>
        <v>41</v>
      </c>
      <c r="I554" s="2">
        <f>I553+1</f>
        <v>553</v>
      </c>
      <c r="J554" s="3" t="s">
        <v>600</v>
      </c>
      <c r="K554" s="2" t="s">
        <v>601</v>
      </c>
      <c r="L554" s="7">
        <v>87</v>
      </c>
      <c r="M554" s="7">
        <v>71</v>
      </c>
      <c r="N554" s="7">
        <v>79</v>
      </c>
      <c r="O554" s="7" t="s">
        <v>42</v>
      </c>
      <c r="P554" s="7" t="s">
        <v>75</v>
      </c>
      <c r="Q554" s="6" t="s">
        <v>511</v>
      </c>
      <c r="R554" s="3">
        <v>67</v>
      </c>
      <c r="S554" s="3">
        <v>33</v>
      </c>
      <c r="T554" s="3">
        <v>-83</v>
      </c>
      <c r="U554" s="3">
        <v>100</v>
      </c>
      <c r="V554" s="3">
        <v>22</v>
      </c>
      <c r="W554" s="3">
        <v>1</v>
      </c>
      <c r="X554" s="3">
        <v>0</v>
      </c>
      <c r="Y554" s="5">
        <v>-1</v>
      </c>
      <c r="Z554" s="5">
        <v>0</v>
      </c>
      <c r="AA554" s="5">
        <v>0</v>
      </c>
      <c r="AB554" s="5">
        <v>0.4</v>
      </c>
      <c r="AC554" s="4">
        <v>24</v>
      </c>
      <c r="AD554" s="4" t="s">
        <v>72</v>
      </c>
      <c r="AE554" s="4">
        <v>35</v>
      </c>
      <c r="AF554" s="4">
        <v>3</v>
      </c>
      <c r="AG554" s="4">
        <v>2.9</v>
      </c>
      <c r="AH554" s="4">
        <v>4.5</v>
      </c>
      <c r="AI554" s="4">
        <v>4</v>
      </c>
      <c r="AJ554" s="6" t="s">
        <v>153</v>
      </c>
      <c r="AK554" s="3">
        <v>0.8</v>
      </c>
      <c r="AL554" s="2">
        <v>0</v>
      </c>
    </row>
    <row r="555" spans="1:38" x14ac:dyDescent="0.35">
      <c r="A555" s="2">
        <f>AVERAGE(L555:N555)</f>
        <v>86</v>
      </c>
      <c r="B555" s="2">
        <f>R555+U555</f>
        <v>96</v>
      </c>
      <c r="C555" s="2">
        <f>Y555+Z555+AB555</f>
        <v>17.100000000000001</v>
      </c>
      <c r="D555" s="2">
        <f>IF(B555&gt;100,5)+IF(B555&gt;150,5)+IF(R555&gt;0,3)+IF(R555&gt;15,3)+IF(R555&gt;25,3)+IF(S555&gt;0,3)+IF(S555&gt;15,3)+IF(S555&gt;25,3)+IF(U555&gt;20,2,0)+IF(U555&gt;30,3,0)+IF(U555&gt;50,5,0)+IF(U555&gt;60,3,0)+IF(Y555&gt;100,5,0)+IF(Y555&gt;0,2)+IF(Y555&gt;15,2)+IF(Y555&gt;25,2)+IF(Y555&gt;30,2)+IF(Y555&gt;40,2)+IF(Y555&gt;50,2)+IF(Y555&gt;100,4)+IF(Y555&lt;10,-5,0)+IF(Y555&lt;0,-10)++IF(Y555&lt;15,-5,0)+IF(R555&lt;0,-3)+IF(R555&lt;-5,-3)+IF(S555&lt;0,-3)+IF(S555&lt;-5,-3)+IF(T555&lt;0,-3)+IF(T555&lt;-5,-3)+IF(W555=1,5,0)+IF(X555&gt;20,3,0)+IF(X555&gt;25,3,0)+IF(X555&gt;40,3,0)+IF(X555&gt;50,3,0)+IF(N555&lt;50,-10)+IF(N555&lt;30,-10)+IF(N555&lt;20,-10)+IF(N555&lt;70,-5)+IF(N555&lt;80,-5)+IF(N555&gt;95,5,0)+IF(L555&lt;50,-10)+IF(L555&lt;30,-10)+IF(L555&lt;20,-10)+IF(L555&lt;70,-5)+IF(L555&lt;80,-5)+IF(L555&gt;95,5,0)+IF(A555&gt;85,3,0)+IF(A555&gt;90,3,0)+IF(U555&lt;0,-10)+IF(U555&lt;-5,-20)+IF(U555&lt;-10,-10)+IF(V555&gt;0,5,0)+IF(V555&gt;15,5,0)+IF(V555&gt;25,5,0)+IF(V555&lt;0,-10,0)+IF(V555&lt;-5,-10,0)+IF(U555&lt;0,-10,0)+IF(U555&lt;-5,-10,0)+IF(M555&gt;90,10)+IF(M555&gt;97,5)+IF(L555&lt;70,-20,0)+IF(Y555&gt;100,15,0)+IF(Y555&gt;200,10,0)+IF(AB555&gt;40,5,0)+IF(AB555&gt;50,5,0)+IF(AB555&gt;60,10,0)+IF(AB555&gt;100,15,0)+IF(AB555&gt;200,10,0)</f>
        <v>20</v>
      </c>
      <c r="E555" s="2">
        <f>W555+AA555+IF(AK555&gt;1,1,0)+IF(AK555&gt;1.2,2,0)+IF(AK555&gt;1.3,2,0)+IF(AK555&lt;1,-2,0)+IF(B555&gt;200,5,0)+IF(B555&gt;300,5,0)+IF(B555&lt;30,-15,0)+IF(B555&lt;20,-15,0)</f>
        <v>-2</v>
      </c>
      <c r="F555" s="2">
        <f>IF(AF555&gt;0,2,0)+IF(AF555&gt;2,3,0)+IF(AF555&gt;4,4,0)+IF(AF555&gt;10,5,0)+IF(O555="A",3,0)+IF(O555="B",3,0)+IF(P555="A+",7,0)+IF(P555="A",5,0)+IF(P555="A-",3,0)+IF(P555="B+",2,0)+IF(AC555&lt;40,3,0)+IF(AC555&lt;20,3,0)+IF(AC555&lt;10,5,0)+IF(C555&gt;50,5)</f>
        <v>17</v>
      </c>
      <c r="G555" s="2">
        <f>IF(AG555&gt;0,3)+IF(AG555&gt;4,3)+IF(AG555&gt;7,3)+IF(AG555&gt;10,3)+IF(AG555&gt;13,3)+IF(AG555&gt;15,3)+IF(AG555&gt;17,3)+IF(AG555&gt;20,3)+IF(AG555&gt;25,5)+IF(AH555&gt;0,3)+IF(AH555&gt;7,3)+IF(AH555&gt;10,3)+IF(AH555&gt;15,3)+IF(AI555&gt;0,3)+IF(AI555&gt;7,3)+IF(AI555&gt;10,3)+IF(AI555&gt;15,3)</f>
        <v>6</v>
      </c>
      <c r="H555" s="2">
        <f>SUM(D555:G555)</f>
        <v>41</v>
      </c>
      <c r="I555" s="2">
        <f>I554+1</f>
        <v>554</v>
      </c>
      <c r="J555" s="3" t="s">
        <v>10420</v>
      </c>
      <c r="K555" s="2" t="s">
        <v>10421</v>
      </c>
      <c r="L555" s="7">
        <v>89</v>
      </c>
      <c r="M555" s="7">
        <v>75</v>
      </c>
      <c r="N555" s="7">
        <v>94</v>
      </c>
      <c r="O555" s="7" t="s">
        <v>42</v>
      </c>
      <c r="P555" s="7" t="s">
        <v>42</v>
      </c>
      <c r="Q555" s="6" t="s">
        <v>139</v>
      </c>
      <c r="R555" s="3">
        <v>0</v>
      </c>
      <c r="S555" s="3">
        <v>0</v>
      </c>
      <c r="T555" s="3">
        <v>0</v>
      </c>
      <c r="U555" s="3">
        <v>96</v>
      </c>
      <c r="V555" s="3">
        <v>0</v>
      </c>
      <c r="W555" s="3">
        <v>0</v>
      </c>
      <c r="X555" s="3">
        <v>250</v>
      </c>
      <c r="Y555" s="5">
        <v>5</v>
      </c>
      <c r="Z555" s="5">
        <v>5</v>
      </c>
      <c r="AA555" s="5">
        <v>0</v>
      </c>
      <c r="AB555" s="5">
        <v>7.1</v>
      </c>
      <c r="AC555" s="4">
        <v>21</v>
      </c>
      <c r="AD555" s="4" t="s">
        <v>44</v>
      </c>
      <c r="AE555" s="4">
        <v>41</v>
      </c>
      <c r="AF555" s="4">
        <v>60.7</v>
      </c>
      <c r="AG555" s="4">
        <v>-6.5</v>
      </c>
      <c r="AH555" s="4">
        <v>5.4</v>
      </c>
      <c r="AI555" s="4">
        <v>5.8</v>
      </c>
      <c r="AJ555" s="6" t="s">
        <v>99</v>
      </c>
      <c r="AK555" s="3">
        <v>0.6</v>
      </c>
      <c r="AL555" s="2">
        <v>0</v>
      </c>
    </row>
    <row r="556" spans="1:38" x14ac:dyDescent="0.35">
      <c r="A556" s="2">
        <f>AVERAGE(L556:N556)</f>
        <v>89.666666666666671</v>
      </c>
      <c r="B556" s="2">
        <f>R556+U556</f>
        <v>15</v>
      </c>
      <c r="C556" s="2">
        <f>Y556+Z556+AB556</f>
        <v>21.3</v>
      </c>
      <c r="D556" s="2">
        <f>IF(B556&gt;100,5)+IF(B556&gt;150,5)+IF(R556&gt;0,3)+IF(R556&gt;15,3)+IF(R556&gt;25,3)+IF(S556&gt;0,3)+IF(S556&gt;15,3)+IF(S556&gt;25,3)+IF(U556&gt;20,2,0)+IF(U556&gt;30,3,0)+IF(U556&gt;50,5,0)+IF(U556&gt;60,3,0)+IF(Y556&gt;100,5,0)+IF(Y556&gt;0,2)+IF(Y556&gt;15,2)+IF(Y556&gt;25,2)+IF(Y556&gt;30,2)+IF(Y556&gt;40,2)+IF(Y556&gt;50,2)+IF(Y556&gt;100,4)+IF(Y556&lt;10,-5,0)+IF(Y556&lt;0,-10)++IF(Y556&lt;15,-5,0)+IF(R556&lt;0,-3)+IF(R556&lt;-5,-3)+IF(S556&lt;0,-3)+IF(S556&lt;-5,-3)+IF(T556&lt;0,-3)+IF(T556&lt;-5,-3)+IF(W556=1,5,0)+IF(X556&gt;20,3,0)+IF(X556&gt;25,3,0)+IF(X556&gt;40,3,0)+IF(X556&gt;50,3,0)+IF(N556&lt;50,-10)+IF(N556&lt;30,-10)+IF(N556&lt;20,-10)+IF(N556&lt;70,-5)+IF(N556&lt;80,-5)+IF(N556&gt;95,5,0)+IF(L556&lt;50,-10)+IF(L556&lt;30,-10)+IF(L556&lt;20,-10)+IF(L556&lt;70,-5)+IF(L556&lt;80,-5)+IF(L556&gt;95,5,0)+IF(A556&gt;85,3,0)+IF(A556&gt;90,3,0)+IF(U556&lt;0,-10)+IF(U556&lt;-5,-20)+IF(U556&lt;-10,-10)+IF(V556&gt;0,5,0)+IF(V556&gt;15,5,0)+IF(V556&gt;25,5,0)+IF(V556&lt;0,-10,0)+IF(V556&lt;-5,-10,0)+IF(U556&lt;0,-10,0)+IF(U556&lt;-5,-10,0)+IF(M556&gt;90,10)+IF(M556&gt;97,5)+IF(L556&lt;70,-20,0)+IF(Y556&gt;100,15,0)+IF(Y556&gt;200,10,0)+IF(AB556&gt;40,5,0)+IF(AB556&gt;50,5,0)+IF(AB556&gt;60,10,0)+IF(AB556&gt;100,15,0)+IF(AB556&gt;200,10,0)</f>
        <v>17</v>
      </c>
      <c r="E556" s="2">
        <f>W556+AA556+IF(AK556&gt;1,1,0)+IF(AK556&gt;1.2,2,0)+IF(AK556&gt;1.3,2,0)+IF(AK556&lt;1,-2,0)+IF(B556&gt;200,5,0)+IF(B556&gt;300,5,0)+IF(B556&lt;30,-15,0)+IF(B556&lt;20,-15,0)</f>
        <v>-32</v>
      </c>
      <c r="F556" s="2">
        <f>IF(AF556&gt;0,2,0)+IF(AF556&gt;2,3,0)+IF(AF556&gt;4,4,0)+IF(AF556&gt;10,5,0)+IF(O556="A",3,0)+IF(O556="B",3,0)+IF(P556="A+",7,0)+IF(P556="A",5,0)+IF(P556="A-",3,0)+IF(P556="B+",2,0)+IF(AC556&lt;40,3,0)+IF(AC556&lt;20,3,0)+IF(AC556&lt;10,5,0)+IF(C556&gt;50,5)</f>
        <v>3</v>
      </c>
      <c r="G556" s="2">
        <f>IF(AG556&gt;0,3)+IF(AG556&gt;4,3)+IF(AG556&gt;7,3)+IF(AG556&gt;10,3)+IF(AG556&gt;13,3)+IF(AG556&gt;15,3)+IF(AG556&gt;17,3)+IF(AG556&gt;20,3)+IF(AG556&gt;25,5)+IF(AH556&gt;0,3)+IF(AH556&gt;7,3)+IF(AH556&gt;10,3)+IF(AH556&gt;15,3)+IF(AI556&gt;0,3)+IF(AI556&gt;7,3)+IF(AI556&gt;10,3)+IF(AI556&gt;15,3)</f>
        <v>53</v>
      </c>
      <c r="H556" s="2">
        <f>SUM(D556:G556)</f>
        <v>41</v>
      </c>
      <c r="I556" s="2">
        <f>I555+1</f>
        <v>555</v>
      </c>
      <c r="J556" s="3" t="s">
        <v>10309</v>
      </c>
      <c r="K556" s="2" t="s">
        <v>10310</v>
      </c>
      <c r="L556" s="7">
        <v>94</v>
      </c>
      <c r="M556" s="7">
        <v>92</v>
      </c>
      <c r="N556" s="7">
        <v>83</v>
      </c>
      <c r="O556" s="7" t="s">
        <v>29</v>
      </c>
      <c r="P556" s="7" t="s">
        <v>70</v>
      </c>
      <c r="Q556" s="6" t="s">
        <v>110</v>
      </c>
      <c r="R556" s="3">
        <v>5</v>
      </c>
      <c r="S556" s="3">
        <v>23</v>
      </c>
      <c r="T556" s="3">
        <v>18</v>
      </c>
      <c r="U556" s="3">
        <v>10</v>
      </c>
      <c r="V556" s="3">
        <v>15</v>
      </c>
      <c r="W556" s="3">
        <v>0</v>
      </c>
      <c r="X556" s="3">
        <v>-6.7</v>
      </c>
      <c r="Y556" s="5">
        <v>0</v>
      </c>
      <c r="Z556" s="5">
        <v>14</v>
      </c>
      <c r="AA556" s="5">
        <v>0</v>
      </c>
      <c r="AB556" s="5">
        <v>7.3</v>
      </c>
      <c r="AC556" s="4">
        <v>53</v>
      </c>
      <c r="AD556" s="4" t="s">
        <v>72</v>
      </c>
      <c r="AE556" s="4">
        <v>52</v>
      </c>
      <c r="AF556" s="4">
        <v>-1.4</v>
      </c>
      <c r="AG556" s="4">
        <v>170.5</v>
      </c>
      <c r="AH556" s="4">
        <v>29.6</v>
      </c>
      <c r="AI556" s="4">
        <v>30.1</v>
      </c>
      <c r="AJ556" s="6" t="s">
        <v>122</v>
      </c>
      <c r="AK556" s="3">
        <v>0.6</v>
      </c>
      <c r="AL556" s="2">
        <v>0</v>
      </c>
    </row>
    <row r="557" spans="1:38" x14ac:dyDescent="0.35">
      <c r="A557" s="2">
        <f>AVERAGE(L557:N557)</f>
        <v>45</v>
      </c>
      <c r="B557" s="2">
        <f>R557+U557</f>
        <v>272</v>
      </c>
      <c r="C557" s="2">
        <f>Y557+Z557+AB557</f>
        <v>172</v>
      </c>
      <c r="D557" s="2">
        <f>IF(B557&gt;100,5)+IF(B557&gt;150,5)+IF(R557&gt;0,3)+IF(R557&gt;15,3)+IF(R557&gt;25,3)+IF(S557&gt;0,3)+IF(S557&gt;15,3)+IF(S557&gt;25,3)+IF(U557&gt;20,2,0)+IF(U557&gt;30,3,0)+IF(U557&gt;50,5,0)+IF(U557&gt;60,3,0)+IF(Y557&gt;100,5,0)+IF(Y557&gt;0,2)+IF(Y557&gt;15,2)+IF(Y557&gt;25,2)+IF(Y557&gt;30,2)+IF(Y557&gt;40,2)+IF(Y557&gt;50,2)+IF(Y557&gt;100,4)+IF(Y557&lt;10,-5,0)+IF(Y557&lt;0,-10)++IF(Y557&lt;15,-5,0)+IF(R557&lt;0,-3)+IF(R557&lt;-5,-3)+IF(S557&lt;0,-3)+IF(S557&lt;-5,-3)+IF(T557&lt;0,-3)+IF(T557&lt;-5,-3)+IF(W557=1,5,0)+IF(X557&gt;20,3,0)+IF(X557&gt;25,3,0)+IF(X557&gt;40,3,0)+IF(X557&gt;50,3,0)+IF(N557&lt;50,-10)+IF(N557&lt;30,-10)+IF(N557&lt;20,-10)+IF(N557&lt;70,-5)+IF(N557&lt;80,-5)+IF(N557&gt;95,5,0)+IF(L557&lt;50,-10)+IF(L557&lt;30,-10)+IF(L557&lt;20,-10)+IF(L557&lt;70,-5)+IF(L557&lt;80,-5)+IF(L557&gt;95,5,0)+IF(A557&gt;85,3,0)+IF(A557&gt;90,3,0)+IF(U557&lt;0,-10)+IF(U557&lt;-5,-20)+IF(U557&lt;-10,-10)+IF(V557&gt;0,5,0)+IF(V557&gt;15,5,0)+IF(V557&gt;25,5,0)+IF(V557&lt;0,-10,0)+IF(V557&lt;-5,-10,0)+IF(U557&lt;0,-10,0)+IF(U557&lt;-5,-10,0)+IF(M557&gt;90,10)+IF(M557&gt;97,5)+IF(L557&lt;70,-20,0)+IF(Y557&gt;100,15,0)+IF(Y557&gt;200,10,0)+IF(AB557&gt;40,5,0)+IF(AB557&gt;50,5,0)+IF(AB557&gt;60,10,0)+IF(AB557&gt;100,15,0)+IF(AB557&gt;200,10,0)</f>
        <v>14</v>
      </c>
      <c r="E557" s="2">
        <f>W557+AA557+IF(AK557&gt;1,1,0)+IF(AK557&gt;1.2,2,0)+IF(AK557&gt;1.3,2,0)+IF(AK557&lt;1,-2,0)+IF(B557&gt;200,5,0)+IF(B557&gt;300,5,0)+IF(B557&lt;30,-15,0)+IF(B557&lt;20,-15,0)</f>
        <v>4</v>
      </c>
      <c r="F557" s="2">
        <f>IF(AF557&gt;0,2,0)+IF(AF557&gt;2,3,0)+IF(AF557&gt;4,4,0)+IF(AF557&gt;10,5,0)+IF(O557="A",3,0)+IF(O557="B",3,0)+IF(P557="A+",7,0)+IF(P557="A",5,0)+IF(P557="A-",3,0)+IF(P557="B+",2,0)+IF(AC557&lt;40,3,0)+IF(AC557&lt;20,3,0)+IF(AC557&lt;10,5,0)+IF(C557&gt;50,5)</f>
        <v>8</v>
      </c>
      <c r="G557" s="2">
        <f>IF(AG557&gt;0,3)+IF(AG557&gt;4,3)+IF(AG557&gt;7,3)+IF(AG557&gt;10,3)+IF(AG557&gt;13,3)+IF(AG557&gt;15,3)+IF(AG557&gt;17,3)+IF(AG557&gt;20,3)+IF(AG557&gt;25,5)+IF(AH557&gt;0,3)+IF(AH557&gt;7,3)+IF(AH557&gt;10,3)+IF(AH557&gt;15,3)+IF(AI557&gt;0,3)+IF(AI557&gt;7,3)+IF(AI557&gt;10,3)+IF(AI557&gt;15,3)</f>
        <v>15</v>
      </c>
      <c r="H557" s="2">
        <f>SUM(D557:G557)</f>
        <v>41</v>
      </c>
      <c r="I557" s="2">
        <f>I556+1</f>
        <v>556</v>
      </c>
      <c r="J557" s="3" t="s">
        <v>10079</v>
      </c>
      <c r="K557" s="2" t="s">
        <v>10080</v>
      </c>
      <c r="L557" s="7">
        <v>50</v>
      </c>
      <c r="M557" s="7">
        <v>70</v>
      </c>
      <c r="N557" s="7">
        <v>15</v>
      </c>
      <c r="O557" s="7" t="s">
        <v>48</v>
      </c>
      <c r="P557" s="7" t="s">
        <v>31</v>
      </c>
      <c r="Q557" s="6" t="s">
        <v>228</v>
      </c>
      <c r="R557" s="3">
        <v>133</v>
      </c>
      <c r="S557" s="3">
        <v>24</v>
      </c>
      <c r="T557" s="3">
        <v>-16</v>
      </c>
      <c r="U557" s="3">
        <v>139</v>
      </c>
      <c r="V557" s="3">
        <v>128</v>
      </c>
      <c r="W557" s="3">
        <v>1</v>
      </c>
      <c r="X557" s="3">
        <v>16.7</v>
      </c>
      <c r="Y557" s="5">
        <v>62</v>
      </c>
      <c r="Z557" s="5">
        <v>45</v>
      </c>
      <c r="AA557" s="5">
        <v>0</v>
      </c>
      <c r="AB557" s="5">
        <v>65</v>
      </c>
      <c r="AC557" s="4">
        <v>68</v>
      </c>
      <c r="AD557" s="4" t="s">
        <v>258</v>
      </c>
      <c r="AE557" s="4">
        <v>59</v>
      </c>
      <c r="AF557" s="4">
        <v>-3.3</v>
      </c>
      <c r="AG557" s="4">
        <v>9.1</v>
      </c>
      <c r="AH557" s="4">
        <v>2.7</v>
      </c>
      <c r="AI557" s="4">
        <v>3.3</v>
      </c>
      <c r="AJ557" s="6" t="s">
        <v>99</v>
      </c>
      <c r="AK557" s="3">
        <v>0.8</v>
      </c>
      <c r="AL557" s="2">
        <v>0</v>
      </c>
    </row>
    <row r="558" spans="1:38" x14ac:dyDescent="0.35">
      <c r="A558" s="2">
        <f>AVERAGE(L558:N558)</f>
        <v>80.666666666666671</v>
      </c>
      <c r="B558" s="2">
        <f>R558+U558</f>
        <v>83</v>
      </c>
      <c r="C558" s="2">
        <f>Y558+Z558+AB558</f>
        <v>13.5</v>
      </c>
      <c r="D558" s="2">
        <f>IF(B558&gt;100,5)+IF(B558&gt;150,5)+IF(R558&gt;0,3)+IF(R558&gt;15,3)+IF(R558&gt;25,3)+IF(S558&gt;0,3)+IF(S558&gt;15,3)+IF(S558&gt;25,3)+IF(U558&gt;20,2,0)+IF(U558&gt;30,3,0)+IF(U558&gt;50,5,0)+IF(U558&gt;60,3,0)+IF(Y558&gt;100,5,0)+IF(Y558&gt;0,2)+IF(Y558&gt;15,2)+IF(Y558&gt;25,2)+IF(Y558&gt;30,2)+IF(Y558&gt;40,2)+IF(Y558&gt;50,2)+IF(Y558&gt;100,4)+IF(Y558&lt;10,-5,0)+IF(Y558&lt;0,-10)++IF(Y558&lt;15,-5,0)+IF(R558&lt;0,-3)+IF(R558&lt;-5,-3)+IF(S558&lt;0,-3)+IF(S558&lt;-5,-3)+IF(T558&lt;0,-3)+IF(T558&lt;-5,-3)+IF(W558=1,5,0)+IF(X558&gt;20,3,0)+IF(X558&gt;25,3,0)+IF(X558&gt;40,3,0)+IF(X558&gt;50,3,0)+IF(N558&lt;50,-10)+IF(N558&lt;30,-10)+IF(N558&lt;20,-10)+IF(N558&lt;70,-5)+IF(N558&lt;80,-5)+IF(N558&gt;95,5,0)+IF(L558&lt;50,-10)+IF(L558&lt;30,-10)+IF(L558&lt;20,-10)+IF(L558&lt;70,-5)+IF(L558&lt;80,-5)+IF(L558&gt;95,5,0)+IF(A558&gt;85,3,0)+IF(A558&gt;90,3,0)+IF(U558&lt;0,-10)+IF(U558&lt;-5,-20)+IF(U558&lt;-10,-10)+IF(V558&gt;0,5,0)+IF(V558&gt;15,5,0)+IF(V558&gt;25,5,0)+IF(V558&lt;0,-10,0)+IF(V558&lt;-5,-10,0)+IF(U558&lt;0,-10,0)+IF(U558&lt;-5,-10,0)+IF(M558&gt;90,10)+IF(M558&gt;97,5)+IF(L558&lt;70,-20,0)+IF(Y558&gt;100,15,0)+IF(Y558&gt;200,10,0)+IF(AB558&gt;40,5,0)+IF(AB558&gt;50,5,0)+IF(AB558&gt;60,10,0)+IF(AB558&gt;100,15,0)+IF(AB558&gt;200,10,0)</f>
        <v>11</v>
      </c>
      <c r="E558" s="2">
        <f>W558+AA558+IF(AK558&gt;1,1,0)+IF(AK558&gt;1.2,2,0)+IF(AK558&gt;1.3,2,0)+IF(AK558&lt;1,-2,0)+IF(B558&gt;200,5,0)+IF(B558&gt;300,5,0)+IF(B558&lt;30,-15,0)+IF(B558&lt;20,-15,0)</f>
        <v>6</v>
      </c>
      <c r="F558" s="2">
        <f>IF(AF558&gt;0,2,0)+IF(AF558&gt;2,3,0)+IF(AF558&gt;4,4,0)+IF(AF558&gt;10,5,0)+IF(O558="A",3,0)+IF(O558="B",3,0)+IF(P558="A+",7,0)+IF(P558="A",5,0)+IF(P558="A-",3,0)+IF(P558="B+",2,0)+IF(AC558&lt;40,3,0)+IF(AC558&lt;20,3,0)+IF(AC558&lt;10,5,0)+IF(C558&gt;50,5)</f>
        <v>3</v>
      </c>
      <c r="G558" s="2">
        <f>IF(AG558&gt;0,3)+IF(AG558&gt;4,3)+IF(AG558&gt;7,3)+IF(AG558&gt;10,3)+IF(AG558&gt;13,3)+IF(AG558&gt;15,3)+IF(AG558&gt;17,3)+IF(AG558&gt;20,3)+IF(AG558&gt;25,5)+IF(AH558&gt;0,3)+IF(AH558&gt;7,3)+IF(AH558&gt;10,3)+IF(AH558&gt;15,3)+IF(AI558&gt;0,3)+IF(AI558&gt;7,3)+IF(AI558&gt;10,3)+IF(AI558&gt;15,3)</f>
        <v>21</v>
      </c>
      <c r="H558" s="2">
        <f>SUM(D558:G558)</f>
        <v>41</v>
      </c>
      <c r="I558" s="2">
        <f>I557+1</f>
        <v>557</v>
      </c>
      <c r="J558" s="3" t="s">
        <v>6030</v>
      </c>
      <c r="K558" s="2" t="s">
        <v>6031</v>
      </c>
      <c r="L558" s="7">
        <v>92</v>
      </c>
      <c r="M558" s="7">
        <v>74</v>
      </c>
      <c r="N558" s="7">
        <v>76</v>
      </c>
      <c r="O558" s="7" t="s">
        <v>42</v>
      </c>
      <c r="P558" s="7" t="s">
        <v>48</v>
      </c>
      <c r="Q558" s="6" t="s">
        <v>158</v>
      </c>
      <c r="R558" s="3">
        <v>65</v>
      </c>
      <c r="S558" s="3">
        <v>0</v>
      </c>
      <c r="T558" s="3">
        <v>0</v>
      </c>
      <c r="U558" s="3">
        <v>18</v>
      </c>
      <c r="V558" s="3">
        <v>200</v>
      </c>
      <c r="W558" s="3">
        <v>0</v>
      </c>
      <c r="X558" s="3">
        <v>-15.4</v>
      </c>
      <c r="Y558" s="5">
        <v>5</v>
      </c>
      <c r="Z558" s="5">
        <v>4</v>
      </c>
      <c r="AA558" s="5">
        <v>1</v>
      </c>
      <c r="AB558" s="5">
        <v>4.5</v>
      </c>
      <c r="AC558" s="4">
        <v>21</v>
      </c>
      <c r="AD558" s="4" t="s">
        <v>44</v>
      </c>
      <c r="AE558" s="4">
        <v>39</v>
      </c>
      <c r="AF558" s="4">
        <v>-9.1</v>
      </c>
      <c r="AG558" s="4">
        <v>4.2</v>
      </c>
      <c r="AH558" s="4">
        <v>12.5</v>
      </c>
      <c r="AI558" s="4">
        <v>7.1</v>
      </c>
      <c r="AJ558" s="6" t="s">
        <v>99</v>
      </c>
      <c r="AK558" s="3">
        <v>1.7</v>
      </c>
      <c r="AL558" s="2">
        <v>0</v>
      </c>
    </row>
    <row r="559" spans="1:38" x14ac:dyDescent="0.35">
      <c r="A559" s="2">
        <f>AVERAGE(L559:N559)</f>
        <v>67.666666666666671</v>
      </c>
      <c r="B559" s="2">
        <f>R559+U559</f>
        <v>80</v>
      </c>
      <c r="C559" s="2">
        <f>Y559+Z559+AB559</f>
        <v>0</v>
      </c>
      <c r="D559" s="2">
        <f>IF(B559&gt;100,5)+IF(B559&gt;150,5)+IF(R559&gt;0,3)+IF(R559&gt;15,3)+IF(R559&gt;25,3)+IF(S559&gt;0,3)+IF(S559&gt;15,3)+IF(S559&gt;25,3)+IF(U559&gt;20,2,0)+IF(U559&gt;30,3,0)+IF(U559&gt;50,5,0)+IF(U559&gt;60,3,0)+IF(Y559&gt;100,5,0)+IF(Y559&gt;0,2)+IF(Y559&gt;15,2)+IF(Y559&gt;25,2)+IF(Y559&gt;30,2)+IF(Y559&gt;40,2)+IF(Y559&gt;50,2)+IF(Y559&gt;100,4)+IF(Y559&lt;10,-5,0)+IF(Y559&lt;0,-10)++IF(Y559&lt;15,-5,0)+IF(R559&lt;0,-3)+IF(R559&lt;-5,-3)+IF(S559&lt;0,-3)+IF(S559&lt;-5,-3)+IF(T559&lt;0,-3)+IF(T559&lt;-5,-3)+IF(W559=1,5,0)+IF(X559&gt;20,3,0)+IF(X559&gt;25,3,0)+IF(X559&gt;40,3,0)+IF(X559&gt;50,3,0)+IF(N559&lt;50,-10)+IF(N559&lt;30,-10)+IF(N559&lt;20,-10)+IF(N559&lt;70,-5)+IF(N559&lt;80,-5)+IF(N559&gt;95,5,0)+IF(L559&lt;50,-10)+IF(L559&lt;30,-10)+IF(L559&lt;20,-10)+IF(L559&lt;70,-5)+IF(L559&lt;80,-5)+IF(L559&gt;95,5,0)+IF(A559&gt;85,3,0)+IF(A559&gt;90,3,0)+IF(U559&lt;0,-10)+IF(U559&lt;-5,-20)+IF(U559&lt;-10,-10)+IF(V559&gt;0,5,0)+IF(V559&gt;15,5,0)+IF(V559&gt;25,5,0)+IF(V559&lt;0,-10,0)+IF(V559&lt;-5,-10,0)+IF(U559&lt;0,-10,0)+IF(U559&lt;-5,-10,0)+IF(M559&gt;90,10)+IF(M559&gt;97,5)+IF(L559&lt;70,-20,0)+IF(Y559&gt;100,15,0)+IF(Y559&gt;200,10,0)+IF(AB559&gt;40,5,0)+IF(AB559&gt;50,5,0)+IF(AB559&gt;60,10,0)+IF(AB559&gt;100,15,0)+IF(AB559&gt;200,10,0)</f>
        <v>8</v>
      </c>
      <c r="E559" s="2">
        <f>W559+AA559+IF(AK559&gt;1,1,0)+IF(AK559&gt;1.2,2,0)+IF(AK559&gt;1.3,2,0)+IF(AK559&lt;1,-2,0)+IF(B559&gt;200,5,0)+IF(B559&gt;300,5,0)+IF(B559&lt;30,-15,0)+IF(B559&lt;20,-15,0)</f>
        <v>3</v>
      </c>
      <c r="F559" s="2">
        <f>IF(AF559&gt;0,2,0)+IF(AF559&gt;2,3,0)+IF(AF559&gt;4,4,0)+IF(AF559&gt;10,5,0)+IF(O559="A",3,0)+IF(O559="B",3,0)+IF(P559="A+",7,0)+IF(P559="A",5,0)+IF(P559="A-",3,0)+IF(P559="B+",2,0)+IF(AC559&lt;40,3,0)+IF(AC559&lt;20,3,0)+IF(AC559&lt;10,5,0)+IF(C559&gt;50,5)</f>
        <v>30</v>
      </c>
      <c r="G559" s="2">
        <f>IF(AG559&gt;0,3)+IF(AG559&gt;4,3)+IF(AG559&gt;7,3)+IF(AG559&gt;10,3)+IF(AG559&gt;13,3)+IF(AG559&gt;15,3)+IF(AG559&gt;17,3)+IF(AG559&gt;20,3)+IF(AG559&gt;25,5)+IF(AH559&gt;0,3)+IF(AH559&gt;7,3)+IF(AH559&gt;10,3)+IF(AH559&gt;15,3)+IF(AI559&gt;0,3)+IF(AI559&gt;7,3)+IF(AI559&gt;10,3)+IF(AI559&gt;15,3)</f>
        <v>0</v>
      </c>
      <c r="H559" s="2">
        <f>SUM(D559:G559)</f>
        <v>41</v>
      </c>
      <c r="I559" s="2">
        <f>I558+1</f>
        <v>558</v>
      </c>
      <c r="J559" s="3" t="s">
        <v>10052</v>
      </c>
      <c r="K559" s="2" t="s">
        <v>10053</v>
      </c>
      <c r="L559" s="7">
        <v>86</v>
      </c>
      <c r="M559" s="7">
        <v>18</v>
      </c>
      <c r="N559" s="7">
        <v>99</v>
      </c>
      <c r="O559" s="7">
        <v>0</v>
      </c>
      <c r="P559" s="7" t="s">
        <v>29</v>
      </c>
      <c r="Q559" s="6" t="s">
        <v>511</v>
      </c>
      <c r="R559" s="3">
        <v>0</v>
      </c>
      <c r="S559" s="3">
        <v>0</v>
      </c>
      <c r="T559" s="3">
        <v>0</v>
      </c>
      <c r="U559" s="3">
        <v>80</v>
      </c>
      <c r="V559" s="3">
        <v>0</v>
      </c>
      <c r="W559" s="3">
        <v>0</v>
      </c>
      <c r="X559" s="3">
        <v>-204.5</v>
      </c>
      <c r="Y559" s="5">
        <v>0</v>
      </c>
      <c r="Z559" s="5">
        <v>0</v>
      </c>
      <c r="AA559" s="5">
        <v>0</v>
      </c>
      <c r="AB559" s="5">
        <v>0</v>
      </c>
      <c r="AC559" s="4">
        <v>3</v>
      </c>
      <c r="AD559" s="4" t="s">
        <v>33</v>
      </c>
      <c r="AE559" s="4">
        <v>8</v>
      </c>
      <c r="AF559" s="4">
        <v>12.5</v>
      </c>
      <c r="AG559" s="4">
        <v>-200.9</v>
      </c>
      <c r="AH559" s="4">
        <v>-9692.2999999999993</v>
      </c>
      <c r="AI559" s="4">
        <v>-15679.5</v>
      </c>
      <c r="AJ559" s="6" t="s">
        <v>265</v>
      </c>
      <c r="AK559" s="3">
        <v>1.3</v>
      </c>
      <c r="AL559" s="2">
        <v>0</v>
      </c>
    </row>
    <row r="560" spans="1:38" x14ac:dyDescent="0.35">
      <c r="A560" s="2">
        <f>AVERAGE(L560:N560)</f>
        <v>83.666666666666671</v>
      </c>
      <c r="B560" s="2">
        <f>R560+U560</f>
        <v>29</v>
      </c>
      <c r="C560" s="2">
        <f>Y560+Z560+AB560</f>
        <v>29.2</v>
      </c>
      <c r="D560" s="2">
        <f>IF(B560&gt;100,5)+IF(B560&gt;150,5)+IF(R560&gt;0,3)+IF(R560&gt;15,3)+IF(R560&gt;25,3)+IF(S560&gt;0,3)+IF(S560&gt;15,3)+IF(S560&gt;25,3)+IF(U560&gt;20,2,0)+IF(U560&gt;30,3,0)+IF(U560&gt;50,5,0)+IF(U560&gt;60,3,0)+IF(Y560&gt;100,5,0)+IF(Y560&gt;0,2)+IF(Y560&gt;15,2)+IF(Y560&gt;25,2)+IF(Y560&gt;30,2)+IF(Y560&gt;40,2)+IF(Y560&gt;50,2)+IF(Y560&gt;100,4)+IF(Y560&lt;10,-5,0)+IF(Y560&lt;0,-10)++IF(Y560&lt;15,-5,0)+IF(R560&lt;0,-3)+IF(R560&lt;-5,-3)+IF(S560&lt;0,-3)+IF(S560&lt;-5,-3)+IF(T560&lt;0,-3)+IF(T560&lt;-5,-3)+IF(W560=1,5,0)+IF(X560&gt;20,3,0)+IF(X560&gt;25,3,0)+IF(X560&gt;40,3,0)+IF(X560&gt;50,3,0)+IF(N560&lt;50,-10)+IF(N560&lt;30,-10)+IF(N560&lt;20,-10)+IF(N560&lt;70,-5)+IF(N560&lt;80,-5)+IF(N560&gt;95,5,0)+IF(L560&lt;50,-10)+IF(L560&lt;30,-10)+IF(L560&lt;20,-10)+IF(L560&lt;70,-5)+IF(L560&lt;80,-5)+IF(L560&gt;95,5,0)+IF(A560&gt;85,3,0)+IF(A560&gt;90,3,0)+IF(U560&lt;0,-10)+IF(U560&lt;-5,-20)+IF(U560&lt;-10,-10)+IF(V560&gt;0,5,0)+IF(V560&gt;15,5,0)+IF(V560&gt;25,5,0)+IF(V560&lt;0,-10,0)+IF(V560&lt;-5,-10,0)+IF(U560&lt;0,-10,0)+IF(U560&lt;-5,-10,0)+IF(M560&gt;90,10)+IF(M560&gt;97,5)+IF(L560&lt;70,-20,0)+IF(Y560&gt;100,15,0)+IF(Y560&gt;200,10,0)+IF(AB560&gt;40,5,0)+IF(AB560&gt;50,5,0)+IF(AB560&gt;60,10,0)+IF(AB560&gt;100,15,0)+IF(AB560&gt;200,10,0)</f>
        <v>5</v>
      </c>
      <c r="E560" s="2">
        <f>W560+AA560+IF(AK560&gt;1,1,0)+IF(AK560&gt;1.2,2,0)+IF(AK560&gt;1.3,2,0)+IF(AK560&lt;1,-2,0)+IF(B560&gt;200,5,0)+IF(B560&gt;300,5,0)+IF(B560&lt;30,-15,0)+IF(B560&lt;20,-15,0)</f>
        <v>-14</v>
      </c>
      <c r="F560" s="2">
        <f>IF(AF560&gt;0,2,0)+IF(AF560&gt;2,3,0)+IF(AF560&gt;4,4,0)+IF(AF560&gt;10,5,0)+IF(O560="A",3,0)+IF(O560="B",3,0)+IF(P560="A+",7,0)+IF(P560="A",5,0)+IF(P560="A-",3,0)+IF(P560="B+",2,0)+IF(AC560&lt;40,3,0)+IF(AC560&lt;20,3,0)+IF(AC560&lt;10,5,0)+IF(C560&gt;50,5)</f>
        <v>11</v>
      </c>
      <c r="G560" s="2">
        <f>IF(AG560&gt;0,3)+IF(AG560&gt;4,3)+IF(AG560&gt;7,3)+IF(AG560&gt;10,3)+IF(AG560&gt;13,3)+IF(AG560&gt;15,3)+IF(AG560&gt;17,3)+IF(AG560&gt;20,3)+IF(AG560&gt;25,5)+IF(AH560&gt;0,3)+IF(AH560&gt;7,3)+IF(AH560&gt;10,3)+IF(AH560&gt;15,3)+IF(AI560&gt;0,3)+IF(AI560&gt;7,3)+IF(AI560&gt;10,3)+IF(AI560&gt;15,3)</f>
        <v>39</v>
      </c>
      <c r="H560" s="2">
        <f>SUM(D560:G560)</f>
        <v>41</v>
      </c>
      <c r="I560" s="2">
        <f>I559+1</f>
        <v>559</v>
      </c>
      <c r="J560" s="3" t="s">
        <v>10837</v>
      </c>
      <c r="K560" s="2" t="s">
        <v>10838</v>
      </c>
      <c r="L560" s="7">
        <v>96</v>
      </c>
      <c r="M560" s="7">
        <v>85</v>
      </c>
      <c r="N560" s="7">
        <v>70</v>
      </c>
      <c r="O560" s="7" t="s">
        <v>48</v>
      </c>
      <c r="P560" s="7" t="s">
        <v>80</v>
      </c>
      <c r="Q560" s="6" t="s">
        <v>139</v>
      </c>
      <c r="R560" s="3">
        <v>23</v>
      </c>
      <c r="S560" s="3">
        <v>-1</v>
      </c>
      <c r="T560" s="3">
        <v>5</v>
      </c>
      <c r="U560" s="3">
        <v>6</v>
      </c>
      <c r="V560" s="3">
        <v>9</v>
      </c>
      <c r="W560" s="3">
        <v>0</v>
      </c>
      <c r="X560" s="3">
        <v>0.8</v>
      </c>
      <c r="Y560" s="5">
        <v>13</v>
      </c>
      <c r="Z560" s="5">
        <v>6</v>
      </c>
      <c r="AA560" s="5">
        <v>1</v>
      </c>
      <c r="AB560" s="5">
        <v>10.199999999999999</v>
      </c>
      <c r="AC560" s="4">
        <v>39</v>
      </c>
      <c r="AD560" s="4" t="s">
        <v>61</v>
      </c>
      <c r="AE560" s="4">
        <v>59</v>
      </c>
      <c r="AF560" s="4">
        <v>3.5</v>
      </c>
      <c r="AG560" s="4">
        <v>14.2</v>
      </c>
      <c r="AH560" s="4">
        <v>23.7</v>
      </c>
      <c r="AI560" s="4">
        <v>16.100000000000001</v>
      </c>
      <c r="AJ560" s="6" t="s">
        <v>95</v>
      </c>
      <c r="AK560" s="3">
        <v>1</v>
      </c>
      <c r="AL560" s="2">
        <v>0</v>
      </c>
    </row>
    <row r="561" spans="1:38" x14ac:dyDescent="0.35">
      <c r="A561" s="2">
        <f>AVERAGE(L561:N561)</f>
        <v>55.666666666666664</v>
      </c>
      <c r="B561" s="2">
        <f>R561+U561</f>
        <v>1350</v>
      </c>
      <c r="C561" s="2">
        <f>Y561+Z561+AB561</f>
        <v>-15.3</v>
      </c>
      <c r="D561" s="2">
        <f>IF(B561&gt;100,5)+IF(B561&gt;150,5)+IF(R561&gt;0,3)+IF(R561&gt;15,3)+IF(R561&gt;25,3)+IF(S561&gt;0,3)+IF(S561&gt;15,3)+IF(S561&gt;25,3)+IF(U561&gt;20,2,0)+IF(U561&gt;30,3,0)+IF(U561&gt;50,5,0)+IF(U561&gt;60,3,0)+IF(Y561&gt;100,5,0)+IF(Y561&gt;0,2)+IF(Y561&gt;15,2)+IF(Y561&gt;25,2)+IF(Y561&gt;30,2)+IF(Y561&gt;40,2)+IF(Y561&gt;50,2)+IF(Y561&gt;100,4)+IF(Y561&lt;10,-5,0)+IF(Y561&lt;0,-10)++IF(Y561&lt;15,-5,0)+IF(R561&lt;0,-3)+IF(R561&lt;-5,-3)+IF(S561&lt;0,-3)+IF(S561&lt;-5,-3)+IF(T561&lt;0,-3)+IF(T561&lt;-5,-3)+IF(W561=1,5,0)+IF(X561&gt;20,3,0)+IF(X561&gt;25,3,0)+IF(X561&gt;40,3,0)+IF(X561&gt;50,3,0)+IF(N561&lt;50,-10)+IF(N561&lt;30,-10)+IF(N561&lt;20,-10)+IF(N561&lt;70,-5)+IF(N561&lt;80,-5)+IF(N561&gt;95,5,0)+IF(L561&lt;50,-10)+IF(L561&lt;30,-10)+IF(L561&lt;20,-10)+IF(L561&lt;70,-5)+IF(L561&lt;80,-5)+IF(L561&gt;95,5,0)+IF(A561&gt;85,3,0)+IF(A561&gt;90,3,0)+IF(U561&lt;0,-10)+IF(U561&lt;-5,-20)+IF(U561&lt;-10,-10)+IF(V561&gt;0,5,0)+IF(V561&gt;15,5,0)+IF(V561&gt;25,5,0)+IF(V561&lt;0,-10,0)+IF(V561&lt;-5,-10,0)+IF(U561&lt;0,-10,0)+IF(U561&lt;-5,-10,0)+IF(M561&gt;90,10)+IF(M561&gt;97,5)+IF(L561&lt;70,-20,0)+IF(Y561&gt;100,15,0)+IF(Y561&gt;200,10,0)+IF(AB561&gt;40,5,0)+IF(AB561&gt;50,5,0)+IF(AB561&gt;60,10,0)+IF(AB561&gt;100,15,0)+IF(AB561&gt;200,10,0)</f>
        <v>3</v>
      </c>
      <c r="E561" s="2">
        <f>W561+AA561+IF(AK561&gt;1,1,0)+IF(AK561&gt;1.2,2,0)+IF(AK561&gt;1.3,2,0)+IF(AK561&lt;1,-2,0)+IF(B561&gt;200,5,0)+IF(B561&gt;300,5,0)+IF(B561&lt;30,-15,0)+IF(B561&lt;20,-15,0)</f>
        <v>9</v>
      </c>
      <c r="F561" s="2">
        <f>IF(AF561&gt;0,2,0)+IF(AF561&gt;2,3,0)+IF(AF561&gt;4,4,0)+IF(AF561&gt;10,5,0)+IF(O561="A",3,0)+IF(O561="B",3,0)+IF(P561="A+",7,0)+IF(P561="A",5,0)+IF(P561="A-",3,0)+IF(P561="B+",2,0)+IF(AC561&lt;40,3,0)+IF(AC561&lt;20,3,0)+IF(AC561&lt;10,5,0)+IF(C561&gt;50,5)</f>
        <v>2</v>
      </c>
      <c r="G561" s="2">
        <f>IF(AG561&gt;0,3)+IF(AG561&gt;4,3)+IF(AG561&gt;7,3)+IF(AG561&gt;10,3)+IF(AG561&gt;13,3)+IF(AG561&gt;15,3)+IF(AG561&gt;17,3)+IF(AG561&gt;20,3)+IF(AG561&gt;25,5)+IF(AH561&gt;0,3)+IF(AH561&gt;7,3)+IF(AH561&gt;10,3)+IF(AH561&gt;15,3)+IF(AI561&gt;0,3)+IF(AI561&gt;7,3)+IF(AI561&gt;10,3)+IF(AI561&gt;15,3)</f>
        <v>27</v>
      </c>
      <c r="H561" s="2">
        <f>SUM(D561:G561)</f>
        <v>41</v>
      </c>
      <c r="I561" s="2">
        <f>I560+1</f>
        <v>560</v>
      </c>
      <c r="J561" s="3" t="s">
        <v>5925</v>
      </c>
      <c r="K561" s="2" t="s">
        <v>5926</v>
      </c>
      <c r="L561" s="7">
        <v>50</v>
      </c>
      <c r="M561" s="7">
        <v>38</v>
      </c>
      <c r="N561" s="7">
        <v>79</v>
      </c>
      <c r="O561" s="7" t="s">
        <v>31</v>
      </c>
      <c r="P561" s="7" t="s">
        <v>42</v>
      </c>
      <c r="Q561" s="6" t="s">
        <v>130</v>
      </c>
      <c r="R561" s="3">
        <v>525</v>
      </c>
      <c r="S561" s="3">
        <v>-55</v>
      </c>
      <c r="T561" s="3">
        <v>17</v>
      </c>
      <c r="U561" s="3">
        <v>825</v>
      </c>
      <c r="V561" s="3">
        <v>283</v>
      </c>
      <c r="W561" s="3">
        <v>0</v>
      </c>
      <c r="X561" s="3">
        <v>-25.4</v>
      </c>
      <c r="Y561" s="5">
        <v>10</v>
      </c>
      <c r="Z561" s="5">
        <v>-33</v>
      </c>
      <c r="AA561" s="5">
        <v>1</v>
      </c>
      <c r="AB561" s="5">
        <v>7.7</v>
      </c>
      <c r="AC561" s="4">
        <v>127</v>
      </c>
      <c r="AD561" s="4" t="s">
        <v>444</v>
      </c>
      <c r="AE561" s="4">
        <v>55</v>
      </c>
      <c r="AF561" s="4">
        <v>1.1000000000000001</v>
      </c>
      <c r="AG561" s="4">
        <v>1.1000000000000001</v>
      </c>
      <c r="AH561" s="4">
        <v>2334.3000000000002</v>
      </c>
      <c r="AI561" s="4">
        <v>1537.7</v>
      </c>
      <c r="AJ561" s="6" t="s">
        <v>77</v>
      </c>
      <c r="AK561" s="3">
        <v>0.8</v>
      </c>
      <c r="AL561" s="2">
        <v>0</v>
      </c>
    </row>
    <row r="562" spans="1:38" x14ac:dyDescent="0.35">
      <c r="A562" s="2">
        <f>AVERAGE(L562:N562)</f>
        <v>72.666666666666671</v>
      </c>
      <c r="B562" s="2">
        <f>R562+U562</f>
        <v>27</v>
      </c>
      <c r="C562" s="2">
        <f>Y562+Z562+AB562</f>
        <v>35.299999999999997</v>
      </c>
      <c r="D562" s="2">
        <f>IF(B562&gt;100,5)+IF(B562&gt;150,5)+IF(R562&gt;0,3)+IF(R562&gt;15,3)+IF(R562&gt;25,3)+IF(S562&gt;0,3)+IF(S562&gt;15,3)+IF(S562&gt;25,3)+IF(U562&gt;20,2,0)+IF(U562&gt;30,3,0)+IF(U562&gt;50,5,0)+IF(U562&gt;60,3,0)+IF(Y562&gt;100,5,0)+IF(Y562&gt;0,2)+IF(Y562&gt;15,2)+IF(Y562&gt;25,2)+IF(Y562&gt;30,2)+IF(Y562&gt;40,2)+IF(Y562&gt;50,2)+IF(Y562&gt;100,4)+IF(Y562&lt;10,-5,0)+IF(Y562&lt;0,-10)++IF(Y562&lt;15,-5,0)+IF(R562&lt;0,-3)+IF(R562&lt;-5,-3)+IF(S562&lt;0,-3)+IF(S562&lt;-5,-3)+IF(T562&lt;0,-3)+IF(T562&lt;-5,-3)+IF(W562=1,5,0)+IF(X562&gt;20,3,0)+IF(X562&gt;25,3,0)+IF(X562&gt;40,3,0)+IF(X562&gt;50,3,0)+IF(N562&lt;50,-10)+IF(N562&lt;30,-10)+IF(N562&lt;20,-10)+IF(N562&lt;70,-5)+IF(N562&lt;80,-5)+IF(N562&gt;95,5,0)+IF(L562&lt;50,-10)+IF(L562&lt;30,-10)+IF(L562&lt;20,-10)+IF(L562&lt;70,-5)+IF(L562&lt;80,-5)+IF(L562&gt;95,5,0)+IF(A562&gt;85,3,0)+IF(A562&gt;90,3,0)+IF(U562&lt;0,-10)+IF(U562&lt;-5,-20)+IF(U562&lt;-10,-10)+IF(V562&gt;0,5,0)+IF(V562&gt;15,5,0)+IF(V562&gt;25,5,0)+IF(V562&lt;0,-10,0)+IF(V562&lt;-5,-10,0)+IF(U562&lt;0,-10,0)+IF(U562&lt;-5,-10,0)+IF(M562&gt;90,10)+IF(M562&gt;97,5)+IF(L562&lt;70,-20,0)+IF(Y562&gt;100,15,0)+IF(Y562&gt;200,10,0)+IF(AB562&gt;40,5,0)+IF(AB562&gt;50,5,0)+IF(AB562&gt;60,10,0)+IF(AB562&gt;100,15,0)+IF(AB562&gt;200,10,0)</f>
        <v>3</v>
      </c>
      <c r="E562" s="2">
        <f>W562+AA562+IF(AK562&gt;1,1,0)+IF(AK562&gt;1.2,2,0)+IF(AK562&gt;1.3,2,0)+IF(AK562&lt;1,-2,0)+IF(B562&gt;200,5,0)+IF(B562&gt;300,5,0)+IF(B562&lt;30,-15,0)+IF(B562&lt;20,-15,0)</f>
        <v>-15</v>
      </c>
      <c r="F562" s="2">
        <f>IF(AF562&gt;0,2,0)+IF(AF562&gt;2,3,0)+IF(AF562&gt;4,4,0)+IF(AF562&gt;10,5,0)+IF(O562="A",3,0)+IF(O562="B",3,0)+IF(P562="A+",7,0)+IF(P562="A",5,0)+IF(P562="A-",3,0)+IF(P562="B+",2,0)+IF(AC562&lt;40,3,0)+IF(AC562&lt;20,3,0)+IF(AC562&lt;10,5,0)+IF(C562&gt;50,5)</f>
        <v>8</v>
      </c>
      <c r="G562" s="2">
        <f>IF(AG562&gt;0,3)+IF(AG562&gt;4,3)+IF(AG562&gt;7,3)+IF(AG562&gt;10,3)+IF(AG562&gt;13,3)+IF(AG562&gt;15,3)+IF(AG562&gt;17,3)+IF(AG562&gt;20,3)+IF(AG562&gt;25,5)+IF(AH562&gt;0,3)+IF(AH562&gt;7,3)+IF(AH562&gt;10,3)+IF(AH562&gt;15,3)+IF(AI562&gt;0,3)+IF(AI562&gt;7,3)+IF(AI562&gt;10,3)+IF(AI562&gt;15,3)</f>
        <v>45</v>
      </c>
      <c r="H562" s="2">
        <f>SUM(D562:G562)</f>
        <v>41</v>
      </c>
      <c r="I562" s="2">
        <f>I561+1</f>
        <v>561</v>
      </c>
      <c r="J562" s="3" t="s">
        <v>1767</v>
      </c>
      <c r="K562" s="2" t="s">
        <v>1768</v>
      </c>
      <c r="L562" s="7">
        <v>85</v>
      </c>
      <c r="M562" s="7">
        <v>91</v>
      </c>
      <c r="N562" s="7">
        <v>42</v>
      </c>
      <c r="O562" s="7" t="s">
        <v>29</v>
      </c>
      <c r="P562" s="7" t="s">
        <v>31</v>
      </c>
      <c r="Q562" s="6" t="s">
        <v>207</v>
      </c>
      <c r="R562" s="3">
        <v>18</v>
      </c>
      <c r="S562" s="3">
        <v>11</v>
      </c>
      <c r="T562" s="3">
        <v>-5</v>
      </c>
      <c r="U562" s="3">
        <v>9</v>
      </c>
      <c r="V562" s="3">
        <v>10</v>
      </c>
      <c r="W562" s="3">
        <v>1</v>
      </c>
      <c r="X562" s="3">
        <v>4.5</v>
      </c>
      <c r="Y562" s="5">
        <v>13</v>
      </c>
      <c r="Z562" s="5">
        <v>9</v>
      </c>
      <c r="AA562" s="5">
        <v>1</v>
      </c>
      <c r="AB562" s="5">
        <v>13.3</v>
      </c>
      <c r="AC562" s="4">
        <v>30</v>
      </c>
      <c r="AD562" s="4" t="s">
        <v>33</v>
      </c>
      <c r="AE562" s="4">
        <v>60</v>
      </c>
      <c r="AF562" s="4">
        <v>1.1000000000000001</v>
      </c>
      <c r="AG562" s="4">
        <v>19.8</v>
      </c>
      <c r="AH562" s="4">
        <v>22.1</v>
      </c>
      <c r="AI562" s="4">
        <v>21.2</v>
      </c>
      <c r="AJ562" s="6" t="s">
        <v>419</v>
      </c>
      <c r="AK562" s="3">
        <v>0.5</v>
      </c>
      <c r="AL562" s="2">
        <v>0</v>
      </c>
    </row>
    <row r="563" spans="1:38" x14ac:dyDescent="0.35">
      <c r="A563" s="2">
        <f>AVERAGE(L563:N563)</f>
        <v>50.666666666666664</v>
      </c>
      <c r="B563" s="2">
        <f>R563+U563</f>
        <v>80</v>
      </c>
      <c r="C563" s="2">
        <f>Y563+Z563+AB563</f>
        <v>94</v>
      </c>
      <c r="D563" s="2">
        <f>IF(B563&gt;100,5)+IF(B563&gt;150,5)+IF(R563&gt;0,3)+IF(R563&gt;15,3)+IF(R563&gt;25,3)+IF(S563&gt;0,3)+IF(S563&gt;15,3)+IF(S563&gt;25,3)+IF(U563&gt;20,2,0)+IF(U563&gt;30,3,0)+IF(U563&gt;50,5,0)+IF(U563&gt;60,3,0)+IF(Y563&gt;100,5,0)+IF(Y563&gt;0,2)+IF(Y563&gt;15,2)+IF(Y563&gt;25,2)+IF(Y563&gt;30,2)+IF(Y563&gt;40,2)+IF(Y563&gt;50,2)+IF(Y563&gt;100,4)+IF(Y563&lt;10,-5,0)+IF(Y563&lt;0,-10)++IF(Y563&lt;15,-5,0)+IF(R563&lt;0,-3)+IF(R563&lt;-5,-3)+IF(S563&lt;0,-3)+IF(S563&lt;-5,-3)+IF(T563&lt;0,-3)+IF(T563&lt;-5,-3)+IF(W563=1,5,0)+IF(X563&gt;20,3,0)+IF(X563&gt;25,3,0)+IF(X563&gt;40,3,0)+IF(X563&gt;50,3,0)+IF(N563&lt;50,-10)+IF(N563&lt;30,-10)+IF(N563&lt;20,-10)+IF(N563&lt;70,-5)+IF(N563&lt;80,-5)+IF(N563&gt;95,5,0)+IF(L563&lt;50,-10)+IF(L563&lt;30,-10)+IF(L563&lt;20,-10)+IF(L563&lt;70,-5)+IF(L563&lt;80,-5)+IF(L563&gt;95,5,0)+IF(A563&gt;85,3,0)+IF(A563&gt;90,3,0)+IF(U563&lt;0,-10)+IF(U563&lt;-5,-20)+IF(U563&lt;-10,-10)+IF(V563&gt;0,5,0)+IF(V563&gt;15,5,0)+IF(V563&gt;25,5,0)+IF(V563&lt;0,-10,0)+IF(V563&lt;-5,-10,0)+IF(U563&lt;0,-10,0)+IF(U563&lt;-5,-10,0)+IF(M563&gt;90,10)+IF(M563&gt;97,5)+IF(L563&lt;70,-20,0)+IF(Y563&gt;100,15,0)+IF(Y563&gt;200,10,0)+IF(AB563&gt;40,5,0)+IF(AB563&gt;50,5,0)+IF(AB563&gt;60,10,0)+IF(AB563&gt;100,15,0)+IF(AB563&gt;200,10,0)</f>
        <v>2</v>
      </c>
      <c r="E563" s="2">
        <f>W563+AA563+IF(AK563&gt;1,1,0)+IF(AK563&gt;1.2,2,0)+IF(AK563&gt;1.3,2,0)+IF(AK563&lt;1,-2,0)+IF(B563&gt;200,5,0)+IF(B563&gt;300,5,0)+IF(B563&lt;30,-15,0)+IF(B563&lt;20,-15,0)</f>
        <v>1</v>
      </c>
      <c r="F563" s="2">
        <f>IF(AF563&gt;0,2,0)+IF(AF563&gt;2,3,0)+IF(AF563&gt;4,4,0)+IF(AF563&gt;10,5,0)+IF(O563="A",3,0)+IF(O563="B",3,0)+IF(P563="A+",7,0)+IF(P563="A",5,0)+IF(P563="A-",3,0)+IF(P563="B+",2,0)+IF(AC563&lt;40,3,0)+IF(AC563&lt;20,3,0)+IF(AC563&lt;10,5,0)+IF(C563&gt;50,5)</f>
        <v>8</v>
      </c>
      <c r="G563" s="2">
        <f>IF(AG563&gt;0,3)+IF(AG563&gt;4,3)+IF(AG563&gt;7,3)+IF(AG563&gt;10,3)+IF(AG563&gt;13,3)+IF(AG563&gt;15,3)+IF(AG563&gt;17,3)+IF(AG563&gt;20,3)+IF(AG563&gt;25,5)+IF(AH563&gt;0,3)+IF(AH563&gt;7,3)+IF(AH563&gt;10,3)+IF(AH563&gt;15,3)+IF(AI563&gt;0,3)+IF(AI563&gt;7,3)+IF(AI563&gt;10,3)+IF(AI563&gt;15,3)</f>
        <v>30</v>
      </c>
      <c r="H563" s="2">
        <f>SUM(D563:G563)</f>
        <v>41</v>
      </c>
      <c r="I563" s="2">
        <f>I562+1</f>
        <v>562</v>
      </c>
      <c r="J563" s="3" t="s">
        <v>4222</v>
      </c>
      <c r="K563" s="2" t="s">
        <v>4223</v>
      </c>
      <c r="L563" s="7">
        <v>61</v>
      </c>
      <c r="M563" s="7">
        <v>25</v>
      </c>
      <c r="N563" s="7">
        <v>66</v>
      </c>
      <c r="O563" s="7" t="s">
        <v>29</v>
      </c>
      <c r="P563" s="7" t="s">
        <v>31</v>
      </c>
      <c r="Q563" s="6" t="s">
        <v>182</v>
      </c>
      <c r="R563" s="3">
        <v>0</v>
      </c>
      <c r="S563" s="3">
        <v>-50</v>
      </c>
      <c r="T563" s="3">
        <v>100</v>
      </c>
      <c r="U563" s="3">
        <v>80</v>
      </c>
      <c r="V563" s="3">
        <v>129</v>
      </c>
      <c r="W563" s="3">
        <v>0</v>
      </c>
      <c r="X563" s="3">
        <v>66.7</v>
      </c>
      <c r="Y563" s="5">
        <v>38</v>
      </c>
      <c r="Z563" s="5">
        <v>31</v>
      </c>
      <c r="AA563" s="5">
        <v>1</v>
      </c>
      <c r="AB563" s="5">
        <v>25</v>
      </c>
      <c r="AC563" s="4">
        <v>73</v>
      </c>
      <c r="AD563" s="4" t="s">
        <v>55</v>
      </c>
      <c r="AE563" s="4">
        <v>0</v>
      </c>
      <c r="AF563" s="4">
        <v>-28.6</v>
      </c>
      <c r="AG563" s="4">
        <v>9.9</v>
      </c>
      <c r="AH563" s="4">
        <v>15.9</v>
      </c>
      <c r="AI563" s="4">
        <v>12.6</v>
      </c>
      <c r="AJ563" s="6" t="s">
        <v>1528</v>
      </c>
      <c r="AK563" s="3">
        <v>1</v>
      </c>
      <c r="AL563" s="2">
        <v>0</v>
      </c>
    </row>
    <row r="564" spans="1:38" x14ac:dyDescent="0.35">
      <c r="A564" s="2">
        <f>AVERAGE(L564:N564)</f>
        <v>75</v>
      </c>
      <c r="B564" s="2">
        <f>R564+U564</f>
        <v>22</v>
      </c>
      <c r="C564" s="2">
        <f>Y564+Z564+AB564</f>
        <v>20.3</v>
      </c>
      <c r="D564" s="2">
        <f>IF(B564&gt;100,5)+IF(B564&gt;150,5)+IF(R564&gt;0,3)+IF(R564&gt;15,3)+IF(R564&gt;25,3)+IF(S564&gt;0,3)+IF(S564&gt;15,3)+IF(S564&gt;25,3)+IF(U564&gt;20,2,0)+IF(U564&gt;30,3,0)+IF(U564&gt;50,5,0)+IF(U564&gt;60,3,0)+IF(Y564&gt;100,5,0)+IF(Y564&gt;0,2)+IF(Y564&gt;15,2)+IF(Y564&gt;25,2)+IF(Y564&gt;30,2)+IF(Y564&gt;40,2)+IF(Y564&gt;50,2)+IF(Y564&gt;100,4)+IF(Y564&lt;10,-5,0)+IF(Y564&lt;0,-10)++IF(Y564&lt;15,-5,0)+IF(R564&lt;0,-3)+IF(R564&lt;-5,-3)+IF(S564&lt;0,-3)+IF(S564&lt;-5,-3)+IF(T564&lt;0,-3)+IF(T564&lt;-5,-3)+IF(W564=1,5,0)+IF(X564&gt;20,3,0)+IF(X564&gt;25,3,0)+IF(X564&gt;40,3,0)+IF(X564&gt;50,3,0)+IF(N564&lt;50,-10)+IF(N564&lt;30,-10)+IF(N564&lt;20,-10)+IF(N564&lt;70,-5)+IF(N564&lt;80,-5)+IF(N564&gt;95,5,0)+IF(L564&lt;50,-10)+IF(L564&lt;30,-10)+IF(L564&lt;20,-10)+IF(L564&lt;70,-5)+IF(L564&lt;80,-5)+IF(L564&gt;95,5,0)+IF(A564&gt;85,3,0)+IF(A564&gt;90,3,0)+IF(U564&lt;0,-10)+IF(U564&lt;-5,-20)+IF(U564&lt;-10,-10)+IF(V564&gt;0,5,0)+IF(V564&gt;15,5,0)+IF(V564&gt;25,5,0)+IF(V564&lt;0,-10,0)+IF(V564&lt;-5,-10,0)+IF(U564&lt;0,-10,0)+IF(U564&lt;-5,-10,0)+IF(M564&gt;90,10)+IF(M564&gt;97,5)+IF(L564&lt;70,-20,0)+IF(Y564&gt;100,15,0)+IF(Y564&gt;200,10,0)+IF(AB564&gt;40,5,0)+IF(AB564&gt;50,5,0)+IF(AB564&gt;60,10,0)+IF(AB564&gt;100,15,0)+IF(AB564&gt;200,10,0)</f>
        <v>-2</v>
      </c>
      <c r="E564" s="2">
        <f>W564+AA564+IF(AK564&gt;1,1,0)+IF(AK564&gt;1.2,2,0)+IF(AK564&gt;1.3,2,0)+IF(AK564&lt;1,-2,0)+IF(B564&gt;200,5,0)+IF(B564&gt;300,5,0)+IF(B564&lt;30,-15,0)+IF(B564&lt;20,-15,0)</f>
        <v>-16</v>
      </c>
      <c r="F564" s="2">
        <f>IF(AF564&gt;0,2,0)+IF(AF564&gt;2,3,0)+IF(AF564&gt;4,4,0)+IF(AF564&gt;10,5,0)+IF(O564="A",3,0)+IF(O564="B",3,0)+IF(P564="A+",7,0)+IF(P564="A",5,0)+IF(P564="A-",3,0)+IF(P564="B+",2,0)+IF(AC564&lt;40,3,0)+IF(AC564&lt;20,3,0)+IF(AC564&lt;10,5,0)+IF(C564&gt;50,5)</f>
        <v>12</v>
      </c>
      <c r="G564" s="2">
        <f>IF(AG564&gt;0,3)+IF(AG564&gt;4,3)+IF(AG564&gt;7,3)+IF(AG564&gt;10,3)+IF(AG564&gt;13,3)+IF(AG564&gt;15,3)+IF(AG564&gt;17,3)+IF(AG564&gt;20,3)+IF(AG564&gt;25,5)+IF(AH564&gt;0,3)+IF(AH564&gt;7,3)+IF(AH564&gt;10,3)+IF(AH564&gt;15,3)+IF(AI564&gt;0,3)+IF(AI564&gt;7,3)+IF(AI564&gt;10,3)+IF(AI564&gt;15,3)</f>
        <v>47</v>
      </c>
      <c r="H564" s="2">
        <f>SUM(D564:G564)</f>
        <v>41</v>
      </c>
      <c r="I564" s="2">
        <f>I563+1</f>
        <v>563</v>
      </c>
      <c r="J564" s="3" t="s">
        <v>7655</v>
      </c>
      <c r="K564" s="2" t="s">
        <v>7656</v>
      </c>
      <c r="L564" s="7">
        <v>85</v>
      </c>
      <c r="M564" s="7">
        <v>93</v>
      </c>
      <c r="N564" s="7">
        <v>47</v>
      </c>
      <c r="O564" s="7" t="s">
        <v>29</v>
      </c>
      <c r="P564" s="7" t="s">
        <v>31</v>
      </c>
      <c r="Q564" s="6" t="s">
        <v>207</v>
      </c>
      <c r="R564" s="3">
        <v>14</v>
      </c>
      <c r="S564" s="3">
        <v>13</v>
      </c>
      <c r="T564" s="3">
        <v>5</v>
      </c>
      <c r="U564" s="3">
        <v>8</v>
      </c>
      <c r="V564" s="3">
        <v>7</v>
      </c>
      <c r="W564" s="3">
        <v>1</v>
      </c>
      <c r="X564" s="3">
        <v>-0.5</v>
      </c>
      <c r="Y564" s="5">
        <v>7</v>
      </c>
      <c r="Z564" s="5">
        <v>6</v>
      </c>
      <c r="AA564" s="5">
        <v>0</v>
      </c>
      <c r="AB564" s="5">
        <v>7.3</v>
      </c>
      <c r="AC564" s="4">
        <v>143</v>
      </c>
      <c r="AD564" s="4" t="s">
        <v>66</v>
      </c>
      <c r="AE564" s="4">
        <v>46</v>
      </c>
      <c r="AF564" s="4">
        <v>5.9</v>
      </c>
      <c r="AG564" s="4">
        <v>370.5</v>
      </c>
      <c r="AH564" s="4">
        <v>13.1</v>
      </c>
      <c r="AI564" s="4">
        <v>13.9</v>
      </c>
      <c r="AJ564" s="6" t="s">
        <v>419</v>
      </c>
      <c r="AK564" s="3">
        <v>0.6</v>
      </c>
      <c r="AL564" s="2">
        <v>0</v>
      </c>
    </row>
    <row r="565" spans="1:38" x14ac:dyDescent="0.35">
      <c r="A565" s="2">
        <f>AVERAGE(L565:N565)</f>
        <v>66.333333333333329</v>
      </c>
      <c r="B565" s="2">
        <f>R565+U565</f>
        <v>388</v>
      </c>
      <c r="C565" s="2">
        <f>Y565+Z565+AB565</f>
        <v>23.9</v>
      </c>
      <c r="D565" s="2">
        <f>IF(B565&gt;100,5)+IF(B565&gt;150,5)+IF(R565&gt;0,3)+IF(R565&gt;15,3)+IF(R565&gt;25,3)+IF(S565&gt;0,3)+IF(S565&gt;15,3)+IF(S565&gt;25,3)+IF(U565&gt;20,2,0)+IF(U565&gt;30,3,0)+IF(U565&gt;50,5,0)+IF(U565&gt;60,3,0)+IF(Y565&gt;100,5,0)+IF(Y565&gt;0,2)+IF(Y565&gt;15,2)+IF(Y565&gt;25,2)+IF(Y565&gt;30,2)+IF(Y565&gt;40,2)+IF(Y565&gt;50,2)+IF(Y565&gt;100,4)+IF(Y565&lt;10,-5,0)+IF(Y565&lt;0,-10)++IF(Y565&lt;15,-5,0)+IF(R565&lt;0,-3)+IF(R565&lt;-5,-3)+IF(S565&lt;0,-3)+IF(S565&lt;-5,-3)+IF(T565&lt;0,-3)+IF(T565&lt;-5,-3)+IF(W565=1,5,0)+IF(X565&gt;20,3,0)+IF(X565&gt;25,3,0)+IF(X565&gt;40,3,0)+IF(X565&gt;50,3,0)+IF(N565&lt;50,-10)+IF(N565&lt;30,-10)+IF(N565&lt;20,-10)+IF(N565&lt;70,-5)+IF(N565&lt;80,-5)+IF(N565&gt;95,5,0)+IF(L565&lt;50,-10)+IF(L565&lt;30,-10)+IF(L565&lt;20,-10)+IF(L565&lt;70,-5)+IF(L565&lt;80,-5)+IF(L565&gt;95,5,0)+IF(A565&gt;85,3,0)+IF(A565&gt;90,3,0)+IF(U565&lt;0,-10)+IF(U565&lt;-5,-20)+IF(U565&lt;-10,-10)+IF(V565&gt;0,5,0)+IF(V565&gt;15,5,0)+IF(V565&gt;25,5,0)+IF(V565&lt;0,-10,0)+IF(V565&lt;-5,-10,0)+IF(U565&lt;0,-10,0)+IF(U565&lt;-5,-10,0)+IF(M565&gt;90,10)+IF(M565&gt;97,5)+IF(L565&lt;70,-20,0)+IF(Y565&gt;100,15,0)+IF(Y565&gt;200,10,0)+IF(AB565&gt;40,5,0)+IF(AB565&gt;50,5,0)+IF(AB565&gt;60,10,0)+IF(AB565&gt;100,15,0)+IF(AB565&gt;200,10,0)</f>
        <v>-9</v>
      </c>
      <c r="E565" s="2">
        <f>W565+AA565+IF(AK565&gt;1,1,0)+IF(AK565&gt;1.2,2,0)+IF(AK565&gt;1.3,2,0)+IF(AK565&lt;1,-2,0)+IF(B565&gt;200,5,0)+IF(B565&gt;300,5,0)+IF(B565&lt;30,-15,0)+IF(B565&lt;20,-15,0)</f>
        <v>12</v>
      </c>
      <c r="F565" s="2">
        <f>IF(AF565&gt;0,2,0)+IF(AF565&gt;2,3,0)+IF(AF565&gt;4,4,0)+IF(AF565&gt;10,5,0)+IF(O565="A",3,0)+IF(O565="B",3,0)+IF(P565="A+",7,0)+IF(P565="A",5,0)+IF(P565="A-",3,0)+IF(P565="B+",2,0)+IF(AC565&lt;40,3,0)+IF(AC565&lt;20,3,0)+IF(AC565&lt;10,5,0)+IF(C565&gt;50,5)</f>
        <v>5</v>
      </c>
      <c r="G565" s="2">
        <f>IF(AG565&gt;0,3)+IF(AG565&gt;4,3)+IF(AG565&gt;7,3)+IF(AG565&gt;10,3)+IF(AG565&gt;13,3)+IF(AG565&gt;15,3)+IF(AG565&gt;17,3)+IF(AG565&gt;20,3)+IF(AG565&gt;25,5)+IF(AH565&gt;0,3)+IF(AH565&gt;7,3)+IF(AH565&gt;10,3)+IF(AH565&gt;15,3)+IF(AI565&gt;0,3)+IF(AI565&gt;7,3)+IF(AI565&gt;10,3)+IF(AI565&gt;15,3)</f>
        <v>33</v>
      </c>
      <c r="H565" s="2">
        <f>SUM(D565:G565)</f>
        <v>41</v>
      </c>
      <c r="I565" s="2">
        <f>I564+1</f>
        <v>564</v>
      </c>
      <c r="J565" s="3" t="s">
        <v>4140</v>
      </c>
      <c r="K565" s="2" t="s">
        <v>4141</v>
      </c>
      <c r="L565" s="7">
        <v>68</v>
      </c>
      <c r="M565" s="7">
        <v>87</v>
      </c>
      <c r="N565" s="7">
        <v>44</v>
      </c>
      <c r="O565" s="7" t="s">
        <v>48</v>
      </c>
      <c r="P565" s="7" t="s">
        <v>59</v>
      </c>
      <c r="Q565" s="6" t="s">
        <v>719</v>
      </c>
      <c r="R565" s="3">
        <v>156</v>
      </c>
      <c r="S565" s="3">
        <v>7</v>
      </c>
      <c r="T565" s="3">
        <v>-52</v>
      </c>
      <c r="U565" s="3">
        <v>232</v>
      </c>
      <c r="V565" s="3">
        <v>38</v>
      </c>
      <c r="W565" s="3">
        <v>1</v>
      </c>
      <c r="X565" s="3">
        <v>-4.5</v>
      </c>
      <c r="Y565" s="5">
        <v>5</v>
      </c>
      <c r="Z565" s="5">
        <v>12</v>
      </c>
      <c r="AA565" s="5">
        <v>0</v>
      </c>
      <c r="AB565" s="5">
        <v>6.9</v>
      </c>
      <c r="AC565" s="4">
        <v>126</v>
      </c>
      <c r="AD565" s="4" t="s">
        <v>116</v>
      </c>
      <c r="AE565" s="4">
        <v>47</v>
      </c>
      <c r="AF565" s="4">
        <v>1.3</v>
      </c>
      <c r="AG565" s="4">
        <v>7.4</v>
      </c>
      <c r="AH565" s="4">
        <v>20.3</v>
      </c>
      <c r="AI565" s="4">
        <v>21.2</v>
      </c>
      <c r="AJ565" s="6" t="s">
        <v>419</v>
      </c>
      <c r="AK565" s="3">
        <v>1.2</v>
      </c>
      <c r="AL565" s="2">
        <v>0</v>
      </c>
    </row>
    <row r="566" spans="1:38" x14ac:dyDescent="0.35">
      <c r="A566" s="2">
        <f>AVERAGE(L566:N566)</f>
        <v>39.333333333333336</v>
      </c>
      <c r="B566" s="2">
        <f>R566+U566</f>
        <v>75</v>
      </c>
      <c r="C566" s="2">
        <f>Y566+Z566+AB566</f>
        <v>252.7</v>
      </c>
      <c r="D566" s="2">
        <f>IF(B566&gt;100,5)+IF(B566&gt;150,5)+IF(R566&gt;0,3)+IF(R566&gt;15,3)+IF(R566&gt;25,3)+IF(S566&gt;0,3)+IF(S566&gt;15,3)+IF(S566&gt;25,3)+IF(U566&gt;20,2,0)+IF(U566&gt;30,3,0)+IF(U566&gt;50,5,0)+IF(U566&gt;60,3,0)+IF(Y566&gt;100,5,0)+IF(Y566&gt;0,2)+IF(Y566&gt;15,2)+IF(Y566&gt;25,2)+IF(Y566&gt;30,2)+IF(Y566&gt;40,2)+IF(Y566&gt;50,2)+IF(Y566&gt;100,4)+IF(Y566&lt;10,-5,0)+IF(Y566&lt;0,-10)++IF(Y566&lt;15,-5,0)+IF(R566&lt;0,-3)+IF(R566&lt;-5,-3)+IF(S566&lt;0,-3)+IF(S566&lt;-5,-3)+IF(T566&lt;0,-3)+IF(T566&lt;-5,-3)+IF(W566=1,5,0)+IF(X566&gt;20,3,0)+IF(X566&gt;25,3,0)+IF(X566&gt;40,3,0)+IF(X566&gt;50,3,0)+IF(N566&lt;50,-10)+IF(N566&lt;30,-10)+IF(N566&lt;20,-10)+IF(N566&lt;70,-5)+IF(N566&lt;80,-5)+IF(N566&gt;95,5,0)+IF(L566&lt;50,-10)+IF(L566&lt;30,-10)+IF(L566&lt;20,-10)+IF(L566&lt;70,-5)+IF(L566&lt;80,-5)+IF(L566&gt;95,5,0)+IF(A566&gt;85,3,0)+IF(A566&gt;90,3,0)+IF(U566&lt;0,-10)+IF(U566&lt;-5,-20)+IF(U566&lt;-10,-10)+IF(V566&gt;0,5,0)+IF(V566&gt;15,5,0)+IF(V566&gt;25,5,0)+IF(V566&lt;0,-10,0)+IF(V566&lt;-5,-10,0)+IF(U566&lt;0,-10,0)+IF(U566&lt;-5,-10,0)+IF(M566&gt;90,10)+IF(M566&gt;97,5)+IF(L566&lt;70,-20,0)+IF(Y566&gt;100,15,0)+IF(Y566&gt;200,10,0)+IF(AB566&gt;40,5,0)+IF(AB566&gt;50,5,0)+IF(AB566&gt;60,10,0)+IF(AB566&gt;100,15,0)+IF(AB566&gt;200,10,0)</f>
        <v>-11</v>
      </c>
      <c r="E566" s="2">
        <f>W566+AA566+IF(AK566&gt;1,1,0)+IF(AK566&gt;1.2,2,0)+IF(AK566&gt;1.3,2,0)+IF(AK566&lt;1,-2,0)+IF(B566&gt;200,5,0)+IF(B566&gt;300,5,0)+IF(B566&lt;30,-15,0)+IF(B566&lt;20,-15,0)</f>
        <v>-1</v>
      </c>
      <c r="F566" s="2">
        <f>IF(AF566&gt;0,2,0)+IF(AF566&gt;2,3,0)+IF(AF566&gt;4,4,0)+IF(AF566&gt;10,5,0)+IF(O566="A",3,0)+IF(O566="B",3,0)+IF(P566="A+",7,0)+IF(P566="A",5,0)+IF(P566="A-",3,0)+IF(P566="B+",2,0)+IF(AC566&lt;40,3,0)+IF(AC566&lt;20,3,0)+IF(AC566&lt;10,5,0)+IF(C566&gt;50,5)</f>
        <v>8</v>
      </c>
      <c r="G566" s="2">
        <f>IF(AG566&gt;0,3)+IF(AG566&gt;4,3)+IF(AG566&gt;7,3)+IF(AG566&gt;10,3)+IF(AG566&gt;13,3)+IF(AG566&gt;15,3)+IF(AG566&gt;17,3)+IF(AG566&gt;20,3)+IF(AG566&gt;25,5)+IF(AH566&gt;0,3)+IF(AH566&gt;7,3)+IF(AH566&gt;10,3)+IF(AH566&gt;15,3)+IF(AI566&gt;0,3)+IF(AI566&gt;7,3)+IF(AI566&gt;10,3)+IF(AI566&gt;15,3)</f>
        <v>45</v>
      </c>
      <c r="H566" s="2">
        <f>SUM(D566:G566)</f>
        <v>41</v>
      </c>
      <c r="I566" s="2">
        <f>I565+1</f>
        <v>565</v>
      </c>
      <c r="J566" s="3" t="s">
        <v>4664</v>
      </c>
      <c r="K566" s="2" t="s">
        <v>4665</v>
      </c>
      <c r="L566" s="7">
        <v>37</v>
      </c>
      <c r="M566" s="7">
        <v>61</v>
      </c>
      <c r="N566" s="7">
        <v>20</v>
      </c>
      <c r="O566" s="7" t="s">
        <v>48</v>
      </c>
      <c r="P566" s="7" t="s">
        <v>31</v>
      </c>
      <c r="Q566" s="6" t="s">
        <v>71</v>
      </c>
      <c r="R566" s="3">
        <v>-11</v>
      </c>
      <c r="S566" s="3">
        <v>-32</v>
      </c>
      <c r="T566" s="3">
        <v>-36</v>
      </c>
      <c r="U566" s="3">
        <v>86</v>
      </c>
      <c r="V566" s="3">
        <v>54</v>
      </c>
      <c r="W566" s="3">
        <v>1</v>
      </c>
      <c r="X566" s="3">
        <v>65.5</v>
      </c>
      <c r="Y566" s="5">
        <v>76</v>
      </c>
      <c r="Z566" s="5">
        <v>96</v>
      </c>
      <c r="AA566" s="5">
        <v>0</v>
      </c>
      <c r="AB566" s="5">
        <v>80.7</v>
      </c>
      <c r="AC566" s="4">
        <v>148</v>
      </c>
      <c r="AD566" s="4" t="s">
        <v>444</v>
      </c>
      <c r="AE566" s="4">
        <v>64</v>
      </c>
      <c r="AF566" s="4">
        <v>-1</v>
      </c>
      <c r="AG566" s="4">
        <v>18.899999999999999</v>
      </c>
      <c r="AH566" s="4">
        <v>18</v>
      </c>
      <c r="AI566" s="4">
        <v>15.2</v>
      </c>
      <c r="AJ566" s="6" t="s">
        <v>56</v>
      </c>
      <c r="AK566" s="3">
        <v>0.6</v>
      </c>
      <c r="AL566" s="2">
        <v>0</v>
      </c>
    </row>
    <row r="567" spans="1:38" x14ac:dyDescent="0.35">
      <c r="A567" s="2">
        <f>AVERAGE(L567:N567)</f>
        <v>52</v>
      </c>
      <c r="B567" s="2">
        <f>R567+U567</f>
        <v>111</v>
      </c>
      <c r="C567" s="2">
        <f>Y567+Z567+AB567</f>
        <v>13.8</v>
      </c>
      <c r="D567" s="2">
        <f>IF(B567&gt;100,5)+IF(B567&gt;150,5)+IF(R567&gt;0,3)+IF(R567&gt;15,3)+IF(R567&gt;25,3)+IF(S567&gt;0,3)+IF(S567&gt;15,3)+IF(S567&gt;25,3)+IF(U567&gt;20,2,0)+IF(U567&gt;30,3,0)+IF(U567&gt;50,5,0)+IF(U567&gt;60,3,0)+IF(Y567&gt;100,5,0)+IF(Y567&gt;0,2)+IF(Y567&gt;15,2)+IF(Y567&gt;25,2)+IF(Y567&gt;30,2)+IF(Y567&gt;40,2)+IF(Y567&gt;50,2)+IF(Y567&gt;100,4)+IF(Y567&lt;10,-5,0)+IF(Y567&lt;0,-10)++IF(Y567&lt;15,-5,0)+IF(R567&lt;0,-3)+IF(R567&lt;-5,-3)+IF(S567&lt;0,-3)+IF(S567&lt;-5,-3)+IF(T567&lt;0,-3)+IF(T567&lt;-5,-3)+IF(W567=1,5,0)+IF(X567&gt;20,3,0)+IF(X567&gt;25,3,0)+IF(X567&gt;40,3,0)+IF(X567&gt;50,3,0)+IF(N567&lt;50,-10)+IF(N567&lt;30,-10)+IF(N567&lt;20,-10)+IF(N567&lt;70,-5)+IF(N567&lt;80,-5)+IF(N567&gt;95,5,0)+IF(L567&lt;50,-10)+IF(L567&lt;30,-10)+IF(L567&lt;20,-10)+IF(L567&lt;70,-5)+IF(L567&lt;80,-5)+IF(L567&gt;95,5,0)+IF(A567&gt;85,3,0)+IF(A567&gt;90,3,0)+IF(U567&lt;0,-10)+IF(U567&lt;-5,-20)+IF(U567&lt;-10,-10)+IF(V567&gt;0,5,0)+IF(V567&gt;15,5,0)+IF(V567&gt;25,5,0)+IF(V567&lt;0,-10,0)+IF(V567&lt;-5,-10,0)+IF(U567&lt;0,-10,0)+IF(U567&lt;-5,-10,0)+IF(M567&gt;90,10)+IF(M567&gt;97,5)+IF(L567&lt;70,-20,0)+IF(Y567&gt;100,15,0)+IF(Y567&gt;200,10,0)+IF(AB567&gt;40,5,0)+IF(AB567&gt;50,5,0)+IF(AB567&gt;60,10,0)+IF(AB567&gt;100,15,0)+IF(AB567&gt;200,10,0)</f>
        <v>-13</v>
      </c>
      <c r="E567" s="2">
        <f>W567+AA567+IF(AK567&gt;1,1,0)+IF(AK567&gt;1.2,2,0)+IF(AK567&gt;1.3,2,0)+IF(AK567&lt;1,-2,0)+IF(B567&gt;200,5,0)+IF(B567&gt;300,5,0)+IF(B567&lt;30,-15,0)+IF(B567&lt;20,-15,0)</f>
        <v>-2</v>
      </c>
      <c r="F567" s="2">
        <f>IF(AF567&gt;0,2,0)+IF(AF567&gt;2,3,0)+IF(AF567&gt;4,4,0)+IF(AF567&gt;10,5,0)+IF(O567="A",3,0)+IF(O567="B",3,0)+IF(P567="A+",7,0)+IF(P567="A",5,0)+IF(P567="A-",3,0)+IF(P567="B+",2,0)+IF(AC567&lt;40,3,0)+IF(AC567&lt;20,3,0)+IF(AC567&lt;10,5,0)+IF(C567&gt;50,5)</f>
        <v>11</v>
      </c>
      <c r="G567" s="2">
        <f>IF(AG567&gt;0,3)+IF(AG567&gt;4,3)+IF(AG567&gt;7,3)+IF(AG567&gt;10,3)+IF(AG567&gt;13,3)+IF(AG567&gt;15,3)+IF(AG567&gt;17,3)+IF(AG567&gt;20,3)+IF(AG567&gt;25,5)+IF(AH567&gt;0,3)+IF(AH567&gt;7,3)+IF(AH567&gt;10,3)+IF(AH567&gt;15,3)+IF(AI567&gt;0,3)+IF(AI567&gt;7,3)+IF(AI567&gt;10,3)+IF(AI567&gt;15,3)</f>
        <v>45</v>
      </c>
      <c r="H567" s="2">
        <f>SUM(D567:G567)</f>
        <v>41</v>
      </c>
      <c r="I567" s="2">
        <f>I566+1</f>
        <v>566</v>
      </c>
      <c r="J567" s="3" t="s">
        <v>8289</v>
      </c>
      <c r="K567" s="2" t="s">
        <v>8290</v>
      </c>
      <c r="L567" s="7">
        <v>60</v>
      </c>
      <c r="M567" s="7">
        <v>52</v>
      </c>
      <c r="N567" s="7">
        <v>44</v>
      </c>
      <c r="O567" s="7" t="s">
        <v>48</v>
      </c>
      <c r="P567" s="7" t="s">
        <v>31</v>
      </c>
      <c r="Q567" s="6" t="s">
        <v>145</v>
      </c>
      <c r="R567" s="3">
        <v>2</v>
      </c>
      <c r="S567" s="3">
        <v>42</v>
      </c>
      <c r="T567" s="3">
        <v>-36</v>
      </c>
      <c r="U567" s="3">
        <v>109</v>
      </c>
      <c r="V567" s="3">
        <v>41</v>
      </c>
      <c r="W567" s="3">
        <v>0</v>
      </c>
      <c r="X567" s="3">
        <v>29.5</v>
      </c>
      <c r="Y567" s="5">
        <v>6</v>
      </c>
      <c r="Z567" s="5">
        <v>1</v>
      </c>
      <c r="AA567" s="5">
        <v>0</v>
      </c>
      <c r="AB567" s="5">
        <v>6.8</v>
      </c>
      <c r="AC567" s="4">
        <v>33</v>
      </c>
      <c r="AD567" s="4" t="s">
        <v>204</v>
      </c>
      <c r="AE567" s="4">
        <v>61</v>
      </c>
      <c r="AF567" s="4">
        <v>2.6</v>
      </c>
      <c r="AG567" s="4">
        <v>18.7</v>
      </c>
      <c r="AH567" s="4">
        <v>18.600000000000001</v>
      </c>
      <c r="AI567" s="4">
        <v>20.399999999999999</v>
      </c>
      <c r="AJ567" s="6" t="s">
        <v>419</v>
      </c>
      <c r="AK567" s="3">
        <v>0.8</v>
      </c>
      <c r="AL567" s="2">
        <v>0</v>
      </c>
    </row>
    <row r="568" spans="1:38" x14ac:dyDescent="0.35">
      <c r="A568" s="2">
        <f>AVERAGE(L568:N568)</f>
        <v>65.333333333333329</v>
      </c>
      <c r="B568" s="2">
        <f>R568+U568</f>
        <v>0</v>
      </c>
      <c r="C568" s="2">
        <f>Y568+Z568+AB568</f>
        <v>252.7</v>
      </c>
      <c r="D568" s="2">
        <f>IF(B568&gt;100,5)+IF(B568&gt;150,5)+IF(R568&gt;0,3)+IF(R568&gt;15,3)+IF(R568&gt;25,3)+IF(S568&gt;0,3)+IF(S568&gt;15,3)+IF(S568&gt;25,3)+IF(U568&gt;20,2,0)+IF(U568&gt;30,3,0)+IF(U568&gt;50,5,0)+IF(U568&gt;60,3,0)+IF(Y568&gt;100,5,0)+IF(Y568&gt;0,2)+IF(Y568&gt;15,2)+IF(Y568&gt;25,2)+IF(Y568&gt;30,2)+IF(Y568&gt;40,2)+IF(Y568&gt;50,2)+IF(Y568&gt;100,4)+IF(Y568&lt;10,-5,0)+IF(Y568&lt;0,-10)++IF(Y568&lt;15,-5,0)+IF(R568&lt;0,-3)+IF(R568&lt;-5,-3)+IF(S568&lt;0,-3)+IF(S568&lt;-5,-3)+IF(T568&lt;0,-3)+IF(T568&lt;-5,-3)+IF(W568=1,5,0)+IF(X568&gt;20,3,0)+IF(X568&gt;25,3,0)+IF(X568&gt;40,3,0)+IF(X568&gt;50,3,0)+IF(N568&lt;50,-10)+IF(N568&lt;30,-10)+IF(N568&lt;20,-10)+IF(N568&lt;70,-5)+IF(N568&lt;80,-5)+IF(N568&gt;95,5,0)+IF(L568&lt;50,-10)+IF(L568&lt;30,-10)+IF(L568&lt;20,-10)+IF(L568&lt;70,-5)+IF(L568&lt;80,-5)+IF(L568&gt;95,5,0)+IF(A568&gt;85,3,0)+IF(A568&gt;90,3,0)+IF(U568&lt;0,-10)+IF(U568&lt;-5,-20)+IF(U568&lt;-10,-10)+IF(V568&gt;0,5,0)+IF(V568&gt;15,5,0)+IF(V568&gt;25,5,0)+IF(V568&lt;0,-10,0)+IF(V568&lt;-5,-10,0)+IF(U568&lt;0,-10,0)+IF(U568&lt;-5,-10,0)+IF(M568&gt;90,10)+IF(M568&gt;97,5)+IF(L568&lt;70,-20,0)+IF(Y568&gt;100,15,0)+IF(Y568&gt;200,10,0)+IF(AB568&gt;40,5,0)+IF(AB568&gt;50,5,0)+IF(AB568&gt;60,10,0)+IF(AB568&gt;100,15,0)+IF(AB568&gt;200,10,0)</f>
        <v>56</v>
      </c>
      <c r="E568" s="2">
        <f>W568+AA568+IF(AK568&gt;1,1,0)+IF(AK568&gt;1.2,2,0)+IF(AK568&gt;1.3,2,0)+IF(AK568&lt;1,-2,0)+IF(B568&gt;200,5,0)+IF(B568&gt;300,5,0)+IF(B568&lt;30,-15,0)+IF(B568&lt;20,-15,0)</f>
        <v>-24</v>
      </c>
      <c r="F568" s="2">
        <f>IF(AF568&gt;0,2,0)+IF(AF568&gt;2,3,0)+IF(AF568&gt;4,4,0)+IF(AF568&gt;10,5,0)+IF(O568="A",3,0)+IF(O568="B",3,0)+IF(P568="A+",7,0)+IF(P568="A",5,0)+IF(P568="A-",3,0)+IF(P568="B+",2,0)+IF(AC568&lt;40,3,0)+IF(AC568&lt;20,3,0)+IF(AC568&lt;10,5,0)+IF(C568&gt;50,5)</f>
        <v>5</v>
      </c>
      <c r="G568" s="2">
        <f>IF(AG568&gt;0,3)+IF(AG568&gt;4,3)+IF(AG568&gt;7,3)+IF(AG568&gt;10,3)+IF(AG568&gt;13,3)+IF(AG568&gt;15,3)+IF(AG568&gt;17,3)+IF(AG568&gt;20,3)+IF(AG568&gt;25,5)+IF(AH568&gt;0,3)+IF(AH568&gt;7,3)+IF(AH568&gt;10,3)+IF(AH568&gt;15,3)+IF(AI568&gt;0,3)+IF(AI568&gt;7,3)+IF(AI568&gt;10,3)+IF(AI568&gt;15,3)</f>
        <v>3</v>
      </c>
      <c r="H568" s="2">
        <f>SUM(D568:G568)</f>
        <v>40</v>
      </c>
      <c r="I568" s="2">
        <f>I567+1</f>
        <v>567</v>
      </c>
      <c r="J568" s="3" t="s">
        <v>1187</v>
      </c>
      <c r="K568" s="2" t="s">
        <v>1188</v>
      </c>
      <c r="L568" s="7">
        <v>84</v>
      </c>
      <c r="M568" s="7">
        <v>32</v>
      </c>
      <c r="N568" s="7">
        <v>80</v>
      </c>
      <c r="O568" s="7" t="s">
        <v>42</v>
      </c>
      <c r="P568" s="7" t="s">
        <v>125</v>
      </c>
      <c r="Q568" s="6" t="s">
        <v>288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5">
        <v>122</v>
      </c>
      <c r="Z568" s="5">
        <v>44</v>
      </c>
      <c r="AA568" s="5">
        <v>1</v>
      </c>
      <c r="AB568" s="5">
        <v>86.7</v>
      </c>
      <c r="AC568" s="4">
        <v>45</v>
      </c>
      <c r="AD568" s="4" t="s">
        <v>444</v>
      </c>
      <c r="AE568" s="4">
        <v>19</v>
      </c>
      <c r="AF568" s="4">
        <v>-6.9</v>
      </c>
      <c r="AG568" s="4">
        <v>-2.8</v>
      </c>
      <c r="AH568" s="4">
        <v>6.4</v>
      </c>
      <c r="AI568" s="4">
        <v>-24.2</v>
      </c>
      <c r="AJ568" s="6" t="s">
        <v>1189</v>
      </c>
      <c r="AK568" s="3">
        <v>1.4</v>
      </c>
      <c r="AL568" s="2">
        <v>0</v>
      </c>
    </row>
    <row r="569" spans="1:38" x14ac:dyDescent="0.35">
      <c r="A569" s="2">
        <f>AVERAGE(L569:N569)</f>
        <v>83</v>
      </c>
      <c r="B569" s="2">
        <f>R569+U569</f>
        <v>133</v>
      </c>
      <c r="C569" s="2">
        <f>Y569+Z569+AB569</f>
        <v>137.30000000000001</v>
      </c>
      <c r="D569" s="2">
        <f>IF(B569&gt;100,5)+IF(B569&gt;150,5)+IF(R569&gt;0,3)+IF(R569&gt;15,3)+IF(R569&gt;25,3)+IF(S569&gt;0,3)+IF(S569&gt;15,3)+IF(S569&gt;25,3)+IF(U569&gt;20,2,0)+IF(U569&gt;30,3,0)+IF(U569&gt;50,5,0)+IF(U569&gt;60,3,0)+IF(Y569&gt;100,5,0)+IF(Y569&gt;0,2)+IF(Y569&gt;15,2)+IF(Y569&gt;25,2)+IF(Y569&gt;30,2)+IF(Y569&gt;40,2)+IF(Y569&gt;50,2)+IF(Y569&gt;100,4)+IF(Y569&lt;10,-5,0)+IF(Y569&lt;0,-10)++IF(Y569&lt;15,-5,0)+IF(R569&lt;0,-3)+IF(R569&lt;-5,-3)+IF(S569&lt;0,-3)+IF(S569&lt;-5,-3)+IF(T569&lt;0,-3)+IF(T569&lt;-5,-3)+IF(W569=1,5,0)+IF(X569&gt;20,3,0)+IF(X569&gt;25,3,0)+IF(X569&gt;40,3,0)+IF(X569&gt;50,3,0)+IF(N569&lt;50,-10)+IF(N569&lt;30,-10)+IF(N569&lt;20,-10)+IF(N569&lt;70,-5)+IF(N569&lt;80,-5)+IF(N569&gt;95,5,0)+IF(L569&lt;50,-10)+IF(L569&lt;30,-10)+IF(L569&lt;20,-10)+IF(L569&lt;70,-5)+IF(L569&lt;80,-5)+IF(L569&gt;95,5,0)+IF(A569&gt;85,3,0)+IF(A569&gt;90,3,0)+IF(U569&lt;0,-10)+IF(U569&lt;-5,-20)+IF(U569&lt;-10,-10)+IF(V569&gt;0,5,0)+IF(V569&gt;15,5,0)+IF(V569&gt;25,5,0)+IF(V569&lt;0,-10,0)+IF(V569&lt;-5,-10,0)+IF(U569&lt;0,-10,0)+IF(U569&lt;-5,-10,0)+IF(M569&gt;90,10)+IF(M569&gt;97,5)+IF(L569&lt;70,-20,0)+IF(Y569&gt;100,15,0)+IF(Y569&gt;200,10,0)+IF(AB569&gt;40,5,0)+IF(AB569&gt;50,5,0)+IF(AB569&gt;60,10,0)+IF(AB569&gt;100,15,0)+IF(AB569&gt;200,10,0)</f>
        <v>25</v>
      </c>
      <c r="E569" s="2">
        <f>W569+AA569+IF(AK569&gt;1,1,0)+IF(AK569&gt;1.2,2,0)+IF(AK569&gt;1.3,2,0)+IF(AK569&lt;1,-2,0)+IF(B569&gt;200,5,0)+IF(B569&gt;300,5,0)+IF(B569&lt;30,-15,0)+IF(B569&lt;20,-15,0)</f>
        <v>-2</v>
      </c>
      <c r="F569" s="2">
        <f>IF(AF569&gt;0,2,0)+IF(AF569&gt;2,3,0)+IF(AF569&gt;4,4,0)+IF(AF569&gt;10,5,0)+IF(O569="A",3,0)+IF(O569="B",3,0)+IF(P569="A+",7,0)+IF(P569="A",5,0)+IF(P569="A-",3,0)+IF(P569="B+",2,0)+IF(AC569&lt;40,3,0)+IF(AC569&lt;20,3,0)+IF(AC569&lt;10,5,0)+IF(C569&gt;50,5)</f>
        <v>8</v>
      </c>
      <c r="G569" s="2">
        <f>IF(AG569&gt;0,3)+IF(AG569&gt;4,3)+IF(AG569&gt;7,3)+IF(AG569&gt;10,3)+IF(AG569&gt;13,3)+IF(AG569&gt;15,3)+IF(AG569&gt;17,3)+IF(AG569&gt;20,3)+IF(AG569&gt;25,5)+IF(AH569&gt;0,3)+IF(AH569&gt;7,3)+IF(AH569&gt;10,3)+IF(AH569&gt;15,3)+IF(AI569&gt;0,3)+IF(AI569&gt;7,3)+IF(AI569&gt;10,3)+IF(AI569&gt;15,3)</f>
        <v>9</v>
      </c>
      <c r="H569" s="2">
        <f>SUM(D569:G569)</f>
        <v>40</v>
      </c>
      <c r="I569" s="2">
        <f>I568+1</f>
        <v>568</v>
      </c>
      <c r="J569" s="3" t="s">
        <v>7931</v>
      </c>
      <c r="K569" s="2" t="s">
        <v>7932</v>
      </c>
      <c r="L569" s="7">
        <v>92</v>
      </c>
      <c r="M569" s="7">
        <v>85</v>
      </c>
      <c r="N569" s="7">
        <v>72</v>
      </c>
      <c r="O569" s="7" t="s">
        <v>48</v>
      </c>
      <c r="P569" s="7">
        <v>0</v>
      </c>
      <c r="Q569" s="6" t="s">
        <v>615</v>
      </c>
      <c r="R569" s="3">
        <v>-17</v>
      </c>
      <c r="S569" s="3">
        <v>67</v>
      </c>
      <c r="T569" s="3">
        <v>-20</v>
      </c>
      <c r="U569" s="3">
        <v>150</v>
      </c>
      <c r="V569" s="3">
        <v>0</v>
      </c>
      <c r="W569" s="3">
        <v>0</v>
      </c>
      <c r="X569" s="3">
        <v>0</v>
      </c>
      <c r="Y569" s="5">
        <v>45</v>
      </c>
      <c r="Z569" s="5">
        <v>44</v>
      </c>
      <c r="AA569" s="5">
        <v>0</v>
      </c>
      <c r="AB569" s="5">
        <v>48.3</v>
      </c>
      <c r="AC569" s="4">
        <v>126</v>
      </c>
      <c r="AD569" s="4" t="s">
        <v>116</v>
      </c>
      <c r="AE569" s="4">
        <v>3</v>
      </c>
      <c r="AF569" s="4">
        <v>0</v>
      </c>
      <c r="AG569" s="4">
        <v>3.1</v>
      </c>
      <c r="AH569" s="4">
        <v>4.4000000000000004</v>
      </c>
      <c r="AI569" s="4">
        <v>4.5999999999999996</v>
      </c>
      <c r="AJ569" s="6">
        <v>0</v>
      </c>
      <c r="AK569" s="3">
        <v>0.5</v>
      </c>
      <c r="AL569" s="2">
        <v>0</v>
      </c>
    </row>
    <row r="570" spans="1:38" x14ac:dyDescent="0.35">
      <c r="A570" s="2">
        <f>AVERAGE(L570:N570)</f>
        <v>82.666666666666671</v>
      </c>
      <c r="B570" s="2">
        <f>R570+U570</f>
        <v>139</v>
      </c>
      <c r="C570" s="2">
        <f>Y570+Z570+AB570</f>
        <v>3</v>
      </c>
      <c r="D570" s="2">
        <f>IF(B570&gt;100,5)+IF(B570&gt;150,5)+IF(R570&gt;0,3)+IF(R570&gt;15,3)+IF(R570&gt;25,3)+IF(S570&gt;0,3)+IF(S570&gt;15,3)+IF(S570&gt;25,3)+IF(U570&gt;20,2,0)+IF(U570&gt;30,3,0)+IF(U570&gt;50,5,0)+IF(U570&gt;60,3,0)+IF(Y570&gt;100,5,0)+IF(Y570&gt;0,2)+IF(Y570&gt;15,2)+IF(Y570&gt;25,2)+IF(Y570&gt;30,2)+IF(Y570&gt;40,2)+IF(Y570&gt;50,2)+IF(Y570&gt;100,4)+IF(Y570&lt;10,-5,0)+IF(Y570&lt;0,-10)++IF(Y570&lt;15,-5,0)+IF(R570&lt;0,-3)+IF(R570&lt;-5,-3)+IF(S570&lt;0,-3)+IF(S570&lt;-5,-3)+IF(T570&lt;0,-3)+IF(T570&lt;-5,-3)+IF(W570=1,5,0)+IF(X570&gt;20,3,0)+IF(X570&gt;25,3,0)+IF(X570&gt;40,3,0)+IF(X570&gt;50,3,0)+IF(N570&lt;50,-10)+IF(N570&lt;30,-10)+IF(N570&lt;20,-10)+IF(N570&lt;70,-5)+IF(N570&lt;80,-5)+IF(N570&gt;95,5,0)+IF(L570&lt;50,-10)+IF(L570&lt;30,-10)+IF(L570&lt;20,-10)+IF(L570&lt;70,-5)+IF(L570&lt;80,-5)+IF(L570&gt;95,5,0)+IF(A570&gt;85,3,0)+IF(A570&gt;90,3,0)+IF(U570&lt;0,-10)+IF(U570&lt;-5,-20)+IF(U570&lt;-10,-10)+IF(V570&gt;0,5,0)+IF(V570&gt;15,5,0)+IF(V570&gt;25,5,0)+IF(V570&lt;0,-10,0)+IF(V570&lt;-5,-10,0)+IF(U570&lt;0,-10,0)+IF(U570&lt;-5,-10,0)+IF(M570&gt;90,10)+IF(M570&gt;97,5)+IF(L570&lt;70,-20,0)+IF(Y570&gt;100,15,0)+IF(Y570&gt;200,10,0)+IF(AB570&gt;40,5,0)+IF(AB570&gt;50,5,0)+IF(AB570&gt;60,10,0)+IF(AB570&gt;100,15,0)+IF(AB570&gt;200,10,0)</f>
        <v>19</v>
      </c>
      <c r="E570" s="2">
        <f>W570+AA570+IF(AK570&gt;1,1,0)+IF(AK570&gt;1.2,2,0)+IF(AK570&gt;1.3,2,0)+IF(AK570&lt;1,-2,0)+IF(B570&gt;200,5,0)+IF(B570&gt;300,5,0)+IF(B570&lt;30,-15,0)+IF(B570&lt;20,-15,0)</f>
        <v>6</v>
      </c>
      <c r="F570" s="2">
        <f>IF(AF570&gt;0,2,0)+IF(AF570&gt;2,3,0)+IF(AF570&gt;4,4,0)+IF(AF570&gt;10,5,0)+IF(O570="A",3,0)+IF(O570="B",3,0)+IF(P570="A+",7,0)+IF(P570="A",5,0)+IF(P570="A-",3,0)+IF(P570="B+",2,0)+IF(AC570&lt;40,3,0)+IF(AC570&lt;20,3,0)+IF(AC570&lt;10,5,0)+IF(C570&gt;50,5)</f>
        <v>12</v>
      </c>
      <c r="G570" s="2">
        <f>IF(AG570&gt;0,3)+IF(AG570&gt;4,3)+IF(AG570&gt;7,3)+IF(AG570&gt;10,3)+IF(AG570&gt;13,3)+IF(AG570&gt;15,3)+IF(AG570&gt;17,3)+IF(AG570&gt;20,3)+IF(AG570&gt;25,5)+IF(AH570&gt;0,3)+IF(AH570&gt;7,3)+IF(AH570&gt;10,3)+IF(AH570&gt;15,3)+IF(AI570&gt;0,3)+IF(AI570&gt;7,3)+IF(AI570&gt;10,3)+IF(AI570&gt;15,3)</f>
        <v>3</v>
      </c>
      <c r="H570" s="2">
        <f>SUM(D570:G570)</f>
        <v>40</v>
      </c>
      <c r="I570" s="2">
        <f>I569+1</f>
        <v>569</v>
      </c>
      <c r="J570" s="3" t="s">
        <v>2876</v>
      </c>
      <c r="K570" s="2" t="s">
        <v>2877</v>
      </c>
      <c r="L570" s="7">
        <v>91</v>
      </c>
      <c r="M570" s="7">
        <v>64</v>
      </c>
      <c r="N570" s="7">
        <v>93</v>
      </c>
      <c r="O570" s="7" t="s">
        <v>31</v>
      </c>
      <c r="P570" s="7" t="s">
        <v>167</v>
      </c>
      <c r="Q570" s="6" t="s">
        <v>71</v>
      </c>
      <c r="R570" s="3">
        <v>0</v>
      </c>
      <c r="S570" s="3">
        <v>80</v>
      </c>
      <c r="T570" s="3">
        <v>0</v>
      </c>
      <c r="U570" s="3">
        <v>139</v>
      </c>
      <c r="V570" s="3">
        <v>0</v>
      </c>
      <c r="W570" s="3">
        <v>0</v>
      </c>
      <c r="X570" s="3">
        <v>-118.2</v>
      </c>
      <c r="Y570" s="5">
        <v>3</v>
      </c>
      <c r="Z570" s="5">
        <v>-2</v>
      </c>
      <c r="AA570" s="5">
        <v>1</v>
      </c>
      <c r="AB570" s="5">
        <v>2</v>
      </c>
      <c r="AC570" s="4">
        <v>38</v>
      </c>
      <c r="AD570" s="4" t="s">
        <v>159</v>
      </c>
      <c r="AE570" s="4">
        <v>99</v>
      </c>
      <c r="AF570" s="4">
        <v>5</v>
      </c>
      <c r="AG570" s="4">
        <v>-0.6</v>
      </c>
      <c r="AH570" s="4">
        <v>-2.6</v>
      </c>
      <c r="AI570" s="4">
        <v>5.3</v>
      </c>
      <c r="AJ570" s="6" t="s">
        <v>127</v>
      </c>
      <c r="AK570" s="3">
        <v>1.4</v>
      </c>
      <c r="AL570" s="2">
        <v>0</v>
      </c>
    </row>
    <row r="571" spans="1:38" x14ac:dyDescent="0.35">
      <c r="A571" s="2">
        <f>AVERAGE(L571:N571)</f>
        <v>62.666666666666664</v>
      </c>
      <c r="B571" s="2">
        <f>R571+U571</f>
        <v>38</v>
      </c>
      <c r="C571" s="2">
        <f>Y571+Z571+AB571</f>
        <v>65.900000000000006</v>
      </c>
      <c r="D571" s="2">
        <f>IF(B571&gt;100,5)+IF(B571&gt;150,5)+IF(R571&gt;0,3)+IF(R571&gt;15,3)+IF(R571&gt;25,3)+IF(S571&gt;0,3)+IF(S571&gt;15,3)+IF(S571&gt;25,3)+IF(U571&gt;20,2,0)+IF(U571&gt;30,3,0)+IF(U571&gt;50,5,0)+IF(U571&gt;60,3,0)+IF(Y571&gt;100,5,0)+IF(Y571&gt;0,2)+IF(Y571&gt;15,2)+IF(Y571&gt;25,2)+IF(Y571&gt;30,2)+IF(Y571&gt;40,2)+IF(Y571&gt;50,2)+IF(Y571&gt;100,4)+IF(Y571&lt;10,-5,0)+IF(Y571&lt;0,-10)++IF(Y571&lt;15,-5,0)+IF(R571&lt;0,-3)+IF(R571&lt;-5,-3)+IF(S571&lt;0,-3)+IF(S571&lt;-5,-3)+IF(T571&lt;0,-3)+IF(T571&lt;-5,-3)+IF(W571=1,5,0)+IF(X571&gt;20,3,0)+IF(X571&gt;25,3,0)+IF(X571&gt;40,3,0)+IF(X571&gt;50,3,0)+IF(N571&lt;50,-10)+IF(N571&lt;30,-10)+IF(N571&lt;20,-10)+IF(N571&lt;70,-5)+IF(N571&lt;80,-5)+IF(N571&gt;95,5,0)+IF(L571&lt;50,-10)+IF(L571&lt;30,-10)+IF(L571&lt;20,-10)+IF(L571&lt;70,-5)+IF(L571&lt;80,-5)+IF(L571&gt;95,5,0)+IF(A571&gt;85,3,0)+IF(A571&gt;90,3,0)+IF(U571&lt;0,-10)+IF(U571&lt;-5,-20)+IF(U571&lt;-10,-10)+IF(V571&gt;0,5,0)+IF(V571&gt;15,5,0)+IF(V571&gt;25,5,0)+IF(V571&lt;0,-10,0)+IF(V571&lt;-5,-10,0)+IF(U571&lt;0,-10,0)+IF(U571&lt;-5,-10,0)+IF(M571&gt;90,10)+IF(M571&gt;97,5)+IF(L571&lt;70,-20,0)+IF(Y571&gt;100,15,0)+IF(Y571&gt;200,10,0)+IF(AB571&gt;40,5,0)+IF(AB571&gt;50,5,0)+IF(AB571&gt;60,10,0)+IF(AB571&gt;100,15,0)+IF(AB571&gt;200,10,0)</f>
        <v>18</v>
      </c>
      <c r="E571" s="2">
        <f>W571+AA571+IF(AK571&gt;1,1,0)+IF(AK571&gt;1.2,2,0)+IF(AK571&gt;1.3,2,0)+IF(AK571&lt;1,-2,0)+IF(B571&gt;200,5,0)+IF(B571&gt;300,5,0)+IF(B571&lt;30,-15,0)+IF(B571&lt;20,-15,0)</f>
        <v>-1</v>
      </c>
      <c r="F571" s="2">
        <f>IF(AF571&gt;0,2,0)+IF(AF571&gt;2,3,0)+IF(AF571&gt;4,4,0)+IF(AF571&gt;10,5,0)+IF(O571="A",3,0)+IF(O571="B",3,0)+IF(P571="A+",7,0)+IF(P571="A",5,0)+IF(P571="A-",3,0)+IF(P571="B+",2,0)+IF(AC571&lt;40,3,0)+IF(AC571&lt;20,3,0)+IF(AC571&lt;10,5,0)+IF(C571&gt;50,5)</f>
        <v>20</v>
      </c>
      <c r="G571" s="2">
        <f>IF(AG571&gt;0,3)+IF(AG571&gt;4,3)+IF(AG571&gt;7,3)+IF(AG571&gt;10,3)+IF(AG571&gt;13,3)+IF(AG571&gt;15,3)+IF(AG571&gt;17,3)+IF(AG571&gt;20,3)+IF(AG571&gt;25,5)+IF(AH571&gt;0,3)+IF(AH571&gt;7,3)+IF(AH571&gt;10,3)+IF(AH571&gt;15,3)+IF(AI571&gt;0,3)+IF(AI571&gt;7,3)+IF(AI571&gt;10,3)+IF(AI571&gt;15,3)</f>
        <v>3</v>
      </c>
      <c r="H571" s="2">
        <f>SUM(D571:G571)</f>
        <v>40</v>
      </c>
      <c r="I571" s="2">
        <f>I570+1</f>
        <v>570</v>
      </c>
      <c r="J571" s="3" t="s">
        <v>9389</v>
      </c>
      <c r="K571" s="2" t="s">
        <v>9390</v>
      </c>
      <c r="L571" s="7">
        <v>83</v>
      </c>
      <c r="M571" s="7">
        <v>25</v>
      </c>
      <c r="N571" s="7">
        <v>80</v>
      </c>
      <c r="O571" s="7" t="s">
        <v>42</v>
      </c>
      <c r="P571" s="7" t="s">
        <v>70</v>
      </c>
      <c r="Q571" s="6" t="s">
        <v>207</v>
      </c>
      <c r="R571" s="3">
        <v>0</v>
      </c>
      <c r="S571" s="3">
        <v>44</v>
      </c>
      <c r="T571" s="3">
        <v>0</v>
      </c>
      <c r="U571" s="3">
        <v>38</v>
      </c>
      <c r="V571" s="3">
        <v>0</v>
      </c>
      <c r="W571" s="3">
        <v>0</v>
      </c>
      <c r="X571" s="3">
        <v>-652.9</v>
      </c>
      <c r="Y571" s="5">
        <v>22</v>
      </c>
      <c r="Z571" s="5">
        <v>23</v>
      </c>
      <c r="AA571" s="5">
        <v>1</v>
      </c>
      <c r="AB571" s="5">
        <v>20.9</v>
      </c>
      <c r="AC571" s="4">
        <v>15</v>
      </c>
      <c r="AD571" s="4" t="s">
        <v>204</v>
      </c>
      <c r="AE571" s="4">
        <v>57</v>
      </c>
      <c r="AF571" s="4">
        <v>10</v>
      </c>
      <c r="AG571" s="4">
        <v>-9.3000000000000007</v>
      </c>
      <c r="AH571" s="4">
        <v>-11.3</v>
      </c>
      <c r="AI571" s="4">
        <v>1.3</v>
      </c>
      <c r="AJ571" s="6" t="s">
        <v>283</v>
      </c>
      <c r="AK571" s="3">
        <v>0.7</v>
      </c>
      <c r="AL571" s="2">
        <v>0</v>
      </c>
    </row>
    <row r="572" spans="1:38" x14ac:dyDescent="0.35">
      <c r="A572" s="2">
        <f>AVERAGE(L572:N572)</f>
        <v>81</v>
      </c>
      <c r="B572" s="2">
        <f>R572+U572</f>
        <v>33</v>
      </c>
      <c r="C572" s="2">
        <f>Y572+Z572+AB572</f>
        <v>32.799999999999997</v>
      </c>
      <c r="D572" s="2">
        <f>IF(B572&gt;100,5)+IF(B572&gt;150,5)+IF(R572&gt;0,3)+IF(R572&gt;15,3)+IF(R572&gt;25,3)+IF(S572&gt;0,3)+IF(S572&gt;15,3)+IF(S572&gt;25,3)+IF(U572&gt;20,2,0)+IF(U572&gt;30,3,0)+IF(U572&gt;50,5,0)+IF(U572&gt;60,3,0)+IF(Y572&gt;100,5,0)+IF(Y572&gt;0,2)+IF(Y572&gt;15,2)+IF(Y572&gt;25,2)+IF(Y572&gt;30,2)+IF(Y572&gt;40,2)+IF(Y572&gt;50,2)+IF(Y572&gt;100,4)+IF(Y572&lt;10,-5,0)+IF(Y572&lt;0,-10)++IF(Y572&lt;15,-5,0)+IF(R572&lt;0,-3)+IF(R572&lt;-5,-3)+IF(S572&lt;0,-3)+IF(S572&lt;-5,-3)+IF(T572&lt;0,-3)+IF(T572&lt;-5,-3)+IF(W572=1,5,0)+IF(X572&gt;20,3,0)+IF(X572&gt;25,3,0)+IF(X572&gt;40,3,0)+IF(X572&gt;50,3,0)+IF(N572&lt;50,-10)+IF(N572&lt;30,-10)+IF(N572&lt;20,-10)+IF(N572&lt;70,-5)+IF(N572&lt;80,-5)+IF(N572&gt;95,5,0)+IF(L572&lt;50,-10)+IF(L572&lt;30,-10)+IF(L572&lt;20,-10)+IF(L572&lt;70,-5)+IF(L572&lt;80,-5)+IF(L572&gt;95,5,0)+IF(A572&gt;85,3,0)+IF(A572&gt;90,3,0)+IF(U572&lt;0,-10)+IF(U572&lt;-5,-20)+IF(U572&lt;-10,-10)+IF(V572&gt;0,5,0)+IF(V572&gt;15,5,0)+IF(V572&gt;25,5,0)+IF(V572&lt;0,-10,0)+IF(V572&lt;-5,-10,0)+IF(U572&lt;0,-10,0)+IF(U572&lt;-5,-10,0)+IF(M572&gt;90,10)+IF(M572&gt;97,5)+IF(L572&lt;70,-20,0)+IF(Y572&gt;100,15,0)+IF(Y572&gt;200,10,0)+IF(AB572&gt;40,5,0)+IF(AB572&gt;50,5,0)+IF(AB572&gt;60,10,0)+IF(AB572&gt;100,15,0)+IF(AB572&gt;200,10,0)</f>
        <v>7</v>
      </c>
      <c r="E572" s="2">
        <f>W572+AA572+IF(AK572&gt;1,1,0)+IF(AK572&gt;1.2,2,0)+IF(AK572&gt;1.3,2,0)+IF(AK572&lt;1,-2,0)+IF(B572&gt;200,5,0)+IF(B572&gt;300,5,0)+IF(B572&lt;30,-15,0)+IF(B572&lt;20,-15,0)</f>
        <v>2</v>
      </c>
      <c r="F572" s="2">
        <f>IF(AF572&gt;0,2,0)+IF(AF572&gt;2,3,0)+IF(AF572&gt;4,4,0)+IF(AF572&gt;10,5,0)+IF(O572="A",3,0)+IF(O572="B",3,0)+IF(P572="A+",7,0)+IF(P572="A",5,0)+IF(P572="A-",3,0)+IF(P572="B+",2,0)+IF(AC572&lt;40,3,0)+IF(AC572&lt;20,3,0)+IF(AC572&lt;10,5,0)+IF(C572&gt;50,5)</f>
        <v>7</v>
      </c>
      <c r="G572" s="2">
        <f>IF(AG572&gt;0,3)+IF(AG572&gt;4,3)+IF(AG572&gt;7,3)+IF(AG572&gt;10,3)+IF(AG572&gt;13,3)+IF(AG572&gt;15,3)+IF(AG572&gt;17,3)+IF(AG572&gt;20,3)+IF(AG572&gt;25,5)+IF(AH572&gt;0,3)+IF(AH572&gt;7,3)+IF(AH572&gt;10,3)+IF(AH572&gt;15,3)+IF(AI572&gt;0,3)+IF(AI572&gt;7,3)+IF(AI572&gt;10,3)+IF(AI572&gt;15,3)</f>
        <v>24</v>
      </c>
      <c r="H572" s="2">
        <f>SUM(D572:G572)</f>
        <v>40</v>
      </c>
      <c r="I572" s="2">
        <f>I571+1</f>
        <v>571</v>
      </c>
      <c r="J572" s="3" t="s">
        <v>10486</v>
      </c>
      <c r="K572" s="2" t="s">
        <v>10487</v>
      </c>
      <c r="L572" s="7">
        <v>88</v>
      </c>
      <c r="M572" s="7">
        <v>71</v>
      </c>
      <c r="N572" s="7">
        <v>84</v>
      </c>
      <c r="O572" s="7" t="s">
        <v>80</v>
      </c>
      <c r="P572" s="7" t="s">
        <v>120</v>
      </c>
      <c r="Q572" s="6" t="s">
        <v>371</v>
      </c>
      <c r="R572" s="3">
        <v>27</v>
      </c>
      <c r="S572" s="3">
        <v>-2</v>
      </c>
      <c r="T572" s="3">
        <v>-12</v>
      </c>
      <c r="U572" s="3">
        <v>6</v>
      </c>
      <c r="V572" s="3">
        <v>15</v>
      </c>
      <c r="W572" s="3">
        <v>1</v>
      </c>
      <c r="X572" s="3">
        <v>0</v>
      </c>
      <c r="Y572" s="5">
        <v>11</v>
      </c>
      <c r="Z572" s="5">
        <v>8</v>
      </c>
      <c r="AA572" s="5">
        <v>0</v>
      </c>
      <c r="AB572" s="5">
        <v>13.8</v>
      </c>
      <c r="AC572" s="4">
        <v>128</v>
      </c>
      <c r="AD572" s="4" t="s">
        <v>98</v>
      </c>
      <c r="AE572" s="4">
        <v>52</v>
      </c>
      <c r="AF572" s="4">
        <v>3.6</v>
      </c>
      <c r="AG572" s="4">
        <v>15.4</v>
      </c>
      <c r="AH572" s="4">
        <v>3</v>
      </c>
      <c r="AI572" s="4">
        <v>2.9</v>
      </c>
      <c r="AJ572" s="6" t="s">
        <v>127</v>
      </c>
      <c r="AK572" s="3">
        <v>1.1000000000000001</v>
      </c>
      <c r="AL572" s="2">
        <v>0</v>
      </c>
    </row>
    <row r="573" spans="1:38" x14ac:dyDescent="0.35">
      <c r="A573" s="2">
        <f>AVERAGE(L573:N573)</f>
        <v>74.333333333333329</v>
      </c>
      <c r="B573" s="2">
        <f>R573+U573</f>
        <v>16</v>
      </c>
      <c r="C573" s="2">
        <f>Y573+Z573+AB573</f>
        <v>142.30000000000001</v>
      </c>
      <c r="D573" s="2">
        <f>IF(B573&gt;100,5)+IF(B573&gt;150,5)+IF(R573&gt;0,3)+IF(R573&gt;15,3)+IF(R573&gt;25,3)+IF(S573&gt;0,3)+IF(S573&gt;15,3)+IF(S573&gt;25,3)+IF(U573&gt;20,2,0)+IF(U573&gt;30,3,0)+IF(U573&gt;50,5,0)+IF(U573&gt;60,3,0)+IF(Y573&gt;100,5,0)+IF(Y573&gt;0,2)+IF(Y573&gt;15,2)+IF(Y573&gt;25,2)+IF(Y573&gt;30,2)+IF(Y573&gt;40,2)+IF(Y573&gt;50,2)+IF(Y573&gt;100,4)+IF(Y573&lt;10,-5,0)+IF(Y573&lt;0,-10)++IF(Y573&lt;15,-5,0)+IF(R573&lt;0,-3)+IF(R573&lt;-5,-3)+IF(S573&lt;0,-3)+IF(S573&lt;-5,-3)+IF(T573&lt;0,-3)+IF(T573&lt;-5,-3)+IF(W573=1,5,0)+IF(X573&gt;20,3,0)+IF(X573&gt;25,3,0)+IF(X573&gt;40,3,0)+IF(X573&gt;50,3,0)+IF(N573&lt;50,-10)+IF(N573&lt;30,-10)+IF(N573&lt;20,-10)+IF(N573&lt;70,-5)+IF(N573&lt;80,-5)+IF(N573&gt;95,5,0)+IF(L573&lt;50,-10)+IF(L573&lt;30,-10)+IF(L573&lt;20,-10)+IF(L573&lt;70,-5)+IF(L573&lt;80,-5)+IF(L573&gt;95,5,0)+IF(A573&gt;85,3,0)+IF(A573&gt;90,3,0)+IF(U573&lt;0,-10)+IF(U573&lt;-5,-20)+IF(U573&lt;-10,-10)+IF(V573&gt;0,5,0)+IF(V573&gt;15,5,0)+IF(V573&gt;25,5,0)+IF(V573&lt;0,-10,0)+IF(V573&lt;-5,-10,0)+IF(U573&lt;0,-10,0)+IF(U573&lt;-5,-10,0)+IF(M573&gt;90,10)+IF(M573&gt;97,5)+IF(L573&lt;70,-20,0)+IF(Y573&gt;100,15,0)+IF(Y573&gt;200,10,0)+IF(AB573&gt;40,5,0)+IF(AB573&gt;50,5,0)+IF(AB573&gt;60,10,0)+IF(AB573&gt;100,15,0)+IF(AB573&gt;200,10,0)</f>
        <v>0</v>
      </c>
      <c r="E573" s="2">
        <f>W573+AA573+IF(AK573&gt;1,1,0)+IF(AK573&gt;1.2,2,0)+IF(AK573&gt;1.3,2,0)+IF(AK573&lt;1,-2,0)+IF(B573&gt;200,5,0)+IF(B573&gt;300,5,0)+IF(B573&lt;30,-15,0)+IF(B573&lt;20,-15,0)</f>
        <v>-32</v>
      </c>
      <c r="F573" s="2">
        <f>IF(AF573&gt;0,2,0)+IF(AF573&gt;2,3,0)+IF(AF573&gt;4,4,0)+IF(AF573&gt;10,5,0)+IF(O573="A",3,0)+IF(O573="B",3,0)+IF(P573="A+",7,0)+IF(P573="A",5,0)+IF(P573="A-",3,0)+IF(P573="B+",2,0)+IF(AC573&lt;40,3,0)+IF(AC573&lt;20,3,0)+IF(AC573&lt;10,5,0)+IF(C573&gt;50,5)</f>
        <v>19</v>
      </c>
      <c r="G573" s="2">
        <f>IF(AG573&gt;0,3)+IF(AG573&gt;4,3)+IF(AG573&gt;7,3)+IF(AG573&gt;10,3)+IF(AG573&gt;13,3)+IF(AG573&gt;15,3)+IF(AG573&gt;17,3)+IF(AG573&gt;20,3)+IF(AG573&gt;25,5)+IF(AH573&gt;0,3)+IF(AH573&gt;7,3)+IF(AH573&gt;10,3)+IF(AH573&gt;15,3)+IF(AI573&gt;0,3)+IF(AI573&gt;7,3)+IF(AI573&gt;10,3)+IF(AI573&gt;15,3)</f>
        <v>53</v>
      </c>
      <c r="H573" s="2">
        <f>SUM(D573:G573)</f>
        <v>40</v>
      </c>
      <c r="I573" s="2">
        <f>I572+1</f>
        <v>572</v>
      </c>
      <c r="J573" s="3" t="s">
        <v>10361</v>
      </c>
      <c r="K573" s="2" t="s">
        <v>10362</v>
      </c>
      <c r="L573" s="7">
        <v>91</v>
      </c>
      <c r="M573" s="7">
        <v>96</v>
      </c>
      <c r="N573" s="7">
        <v>36</v>
      </c>
      <c r="O573" s="7" t="s">
        <v>29</v>
      </c>
      <c r="P573" s="7" t="s">
        <v>31</v>
      </c>
      <c r="Q573" s="6" t="s">
        <v>158</v>
      </c>
      <c r="R573" s="3">
        <v>16</v>
      </c>
      <c r="S573" s="3">
        <v>37</v>
      </c>
      <c r="T573" s="3">
        <v>111</v>
      </c>
      <c r="U573" s="3">
        <v>0</v>
      </c>
      <c r="V573" s="3">
        <v>-6</v>
      </c>
      <c r="W573" s="3">
        <v>0</v>
      </c>
      <c r="X573" s="3">
        <v>11.7</v>
      </c>
      <c r="Y573" s="5">
        <v>46</v>
      </c>
      <c r="Z573" s="5">
        <v>49</v>
      </c>
      <c r="AA573" s="5">
        <v>0</v>
      </c>
      <c r="AB573" s="5">
        <v>47.3</v>
      </c>
      <c r="AC573" s="4">
        <v>4</v>
      </c>
      <c r="AD573" s="4" t="s">
        <v>204</v>
      </c>
      <c r="AE573" s="4">
        <v>57</v>
      </c>
      <c r="AF573" s="4">
        <v>-3.8</v>
      </c>
      <c r="AG573" s="4">
        <v>39.1</v>
      </c>
      <c r="AH573" s="4">
        <v>25.8</v>
      </c>
      <c r="AI573" s="4">
        <v>24.9</v>
      </c>
      <c r="AJ573" s="6" t="s">
        <v>77</v>
      </c>
      <c r="AK573" s="3">
        <v>0.6</v>
      </c>
      <c r="AL573" s="2">
        <v>0</v>
      </c>
    </row>
    <row r="574" spans="1:38" x14ac:dyDescent="0.35">
      <c r="A574" s="2">
        <f>AVERAGE(L574:N574)</f>
        <v>83.333333333333329</v>
      </c>
      <c r="B574" s="2">
        <f>R574+U574</f>
        <v>23</v>
      </c>
      <c r="C574" s="2">
        <f>Y574+Z574+AB574</f>
        <v>22.6</v>
      </c>
      <c r="D574" s="2">
        <f>IF(B574&gt;100,5)+IF(B574&gt;150,5)+IF(R574&gt;0,3)+IF(R574&gt;15,3)+IF(R574&gt;25,3)+IF(S574&gt;0,3)+IF(S574&gt;15,3)+IF(S574&gt;25,3)+IF(U574&gt;20,2,0)+IF(U574&gt;30,3,0)+IF(U574&gt;50,5,0)+IF(U574&gt;60,3,0)+IF(Y574&gt;100,5,0)+IF(Y574&gt;0,2)+IF(Y574&gt;15,2)+IF(Y574&gt;25,2)+IF(Y574&gt;30,2)+IF(Y574&gt;40,2)+IF(Y574&gt;50,2)+IF(Y574&gt;100,4)+IF(Y574&lt;10,-5,0)+IF(Y574&lt;0,-10)++IF(Y574&lt;15,-5,0)+IF(R574&lt;0,-3)+IF(R574&lt;-5,-3)+IF(S574&lt;0,-3)+IF(S574&lt;-5,-3)+IF(T574&lt;0,-3)+IF(T574&lt;-5,-3)+IF(W574=1,5,0)+IF(X574&gt;20,3,0)+IF(X574&gt;25,3,0)+IF(X574&gt;40,3,0)+IF(X574&gt;50,3,0)+IF(N574&lt;50,-10)+IF(N574&lt;30,-10)+IF(N574&lt;20,-10)+IF(N574&lt;70,-5)+IF(N574&lt;80,-5)+IF(N574&gt;95,5,0)+IF(L574&lt;50,-10)+IF(L574&lt;30,-10)+IF(L574&lt;20,-10)+IF(L574&lt;70,-5)+IF(L574&lt;80,-5)+IF(L574&gt;95,5,0)+IF(A574&gt;85,3,0)+IF(A574&gt;90,3,0)+IF(U574&lt;0,-10)+IF(U574&lt;-5,-20)+IF(U574&lt;-10,-10)+IF(V574&gt;0,5,0)+IF(V574&gt;15,5,0)+IF(V574&gt;25,5,0)+IF(V574&lt;0,-10,0)+IF(V574&lt;-5,-10,0)+IF(U574&lt;0,-10,0)+IF(U574&lt;-5,-10,0)+IF(M574&gt;90,10)+IF(M574&gt;97,5)+IF(L574&lt;70,-20,0)+IF(Y574&gt;100,15,0)+IF(Y574&gt;200,10,0)+IF(AB574&gt;40,5,0)+IF(AB574&gt;50,5,0)+IF(AB574&gt;60,10,0)+IF(AB574&gt;100,15,0)+IF(AB574&gt;200,10,0)</f>
        <v>-2</v>
      </c>
      <c r="E574" s="2">
        <f>W574+AA574+IF(AK574&gt;1,1,0)+IF(AK574&gt;1.2,2,0)+IF(AK574&gt;1.3,2,0)+IF(AK574&lt;1,-2,0)+IF(B574&gt;200,5,0)+IF(B574&gt;300,5,0)+IF(B574&lt;30,-15,0)+IF(B574&lt;20,-15,0)</f>
        <v>-16</v>
      </c>
      <c r="F574" s="2">
        <f>IF(AF574&gt;0,2,0)+IF(AF574&gt;2,3,0)+IF(AF574&gt;4,4,0)+IF(AF574&gt;10,5,0)+IF(O574="A",3,0)+IF(O574="B",3,0)+IF(P574="A+",7,0)+IF(P574="A",5,0)+IF(P574="A-",3,0)+IF(P574="B+",2,0)+IF(AC574&lt;40,3,0)+IF(AC574&lt;20,3,0)+IF(AC574&lt;10,5,0)+IF(C574&gt;50,5)</f>
        <v>11</v>
      </c>
      <c r="G574" s="2">
        <f>IF(AG574&gt;0,3)+IF(AG574&gt;4,3)+IF(AG574&gt;7,3)+IF(AG574&gt;10,3)+IF(AG574&gt;13,3)+IF(AG574&gt;15,3)+IF(AG574&gt;17,3)+IF(AG574&gt;20,3)+IF(AG574&gt;25,5)+IF(AH574&gt;0,3)+IF(AH574&gt;7,3)+IF(AH574&gt;10,3)+IF(AH574&gt;15,3)+IF(AI574&gt;0,3)+IF(AI574&gt;7,3)+IF(AI574&gt;10,3)+IF(AI574&gt;15,3)</f>
        <v>47</v>
      </c>
      <c r="H574" s="2">
        <f>SUM(D574:G574)</f>
        <v>40</v>
      </c>
      <c r="I574" s="2">
        <f>I573+1</f>
        <v>573</v>
      </c>
      <c r="J574" s="3" t="s">
        <v>5154</v>
      </c>
      <c r="K574" s="2" t="s">
        <v>5155</v>
      </c>
      <c r="L574" s="7">
        <v>92</v>
      </c>
      <c r="M574" s="7">
        <v>90</v>
      </c>
      <c r="N574" s="7">
        <v>68</v>
      </c>
      <c r="O574" s="7" t="s">
        <v>29</v>
      </c>
      <c r="P574" s="7" t="s">
        <v>31</v>
      </c>
      <c r="Q574" s="6" t="s">
        <v>261</v>
      </c>
      <c r="R574" s="3">
        <v>13</v>
      </c>
      <c r="S574" s="3">
        <v>12</v>
      </c>
      <c r="T574" s="3">
        <v>12</v>
      </c>
      <c r="U574" s="3">
        <v>10</v>
      </c>
      <c r="V574" s="3">
        <v>10</v>
      </c>
      <c r="W574" s="3">
        <v>1</v>
      </c>
      <c r="X574" s="3">
        <v>0</v>
      </c>
      <c r="Y574" s="5">
        <v>7</v>
      </c>
      <c r="Z574" s="5">
        <v>8</v>
      </c>
      <c r="AA574" s="5">
        <v>0</v>
      </c>
      <c r="AB574" s="5">
        <v>7.6</v>
      </c>
      <c r="AC574" s="4">
        <v>37</v>
      </c>
      <c r="AD574" s="4" t="s">
        <v>33</v>
      </c>
      <c r="AE574" s="4">
        <v>58</v>
      </c>
      <c r="AF574" s="4">
        <v>2.2999999999999998</v>
      </c>
      <c r="AG574" s="4">
        <v>25.2</v>
      </c>
      <c r="AH574" s="4">
        <v>13.7</v>
      </c>
      <c r="AI574" s="4">
        <v>13.5</v>
      </c>
      <c r="AJ574" s="6" t="s">
        <v>95</v>
      </c>
      <c r="AK574" s="3">
        <v>0.7</v>
      </c>
      <c r="AL574" s="2">
        <v>0</v>
      </c>
    </row>
    <row r="575" spans="1:38" x14ac:dyDescent="0.35">
      <c r="A575" s="2">
        <f>AVERAGE(L575:N575)</f>
        <v>74.333333333333329</v>
      </c>
      <c r="B575" s="2">
        <f>R575+U575</f>
        <v>24</v>
      </c>
      <c r="C575" s="2">
        <f>Y575+Z575+AB575</f>
        <v>27.3</v>
      </c>
      <c r="D575" s="2">
        <f>IF(B575&gt;100,5)+IF(B575&gt;150,5)+IF(R575&gt;0,3)+IF(R575&gt;15,3)+IF(R575&gt;25,3)+IF(S575&gt;0,3)+IF(S575&gt;15,3)+IF(S575&gt;25,3)+IF(U575&gt;20,2,0)+IF(U575&gt;30,3,0)+IF(U575&gt;50,5,0)+IF(U575&gt;60,3,0)+IF(Y575&gt;100,5,0)+IF(Y575&gt;0,2)+IF(Y575&gt;15,2)+IF(Y575&gt;25,2)+IF(Y575&gt;30,2)+IF(Y575&gt;40,2)+IF(Y575&gt;50,2)+IF(Y575&gt;100,4)+IF(Y575&lt;10,-5,0)+IF(Y575&lt;0,-10)++IF(Y575&lt;15,-5,0)+IF(R575&lt;0,-3)+IF(R575&lt;-5,-3)+IF(S575&lt;0,-3)+IF(S575&lt;-5,-3)+IF(T575&lt;0,-3)+IF(T575&lt;-5,-3)+IF(W575=1,5,0)+IF(X575&gt;20,3,0)+IF(X575&gt;25,3,0)+IF(X575&gt;40,3,0)+IF(X575&gt;50,3,0)+IF(N575&lt;50,-10)+IF(N575&lt;30,-10)+IF(N575&lt;20,-10)+IF(N575&lt;70,-5)+IF(N575&lt;80,-5)+IF(N575&gt;95,5,0)+IF(L575&lt;50,-10)+IF(L575&lt;30,-10)+IF(L575&lt;20,-10)+IF(L575&lt;70,-5)+IF(L575&lt;80,-5)+IF(L575&gt;95,5,0)+IF(A575&gt;85,3,0)+IF(A575&gt;90,3,0)+IF(U575&lt;0,-10)+IF(U575&lt;-5,-20)+IF(U575&lt;-10,-10)+IF(V575&gt;0,5,0)+IF(V575&gt;15,5,0)+IF(V575&gt;25,5,0)+IF(V575&lt;0,-10,0)+IF(V575&lt;-5,-10,0)+IF(U575&lt;0,-10,0)+IF(U575&lt;-5,-10,0)+IF(M575&gt;90,10)+IF(M575&gt;97,5)+IF(L575&lt;70,-20,0)+IF(Y575&gt;100,15,0)+IF(Y575&gt;200,10,0)+IF(AB575&gt;40,5,0)+IF(AB575&gt;50,5,0)+IF(AB575&gt;60,10,0)+IF(AB575&gt;100,15,0)+IF(AB575&gt;200,10,0)</f>
        <v>-4</v>
      </c>
      <c r="E575" s="2">
        <f>W575+AA575+IF(AK575&gt;1,1,0)+IF(AK575&gt;1.2,2,0)+IF(AK575&gt;1.3,2,0)+IF(AK575&lt;1,-2,0)+IF(B575&gt;200,5,0)+IF(B575&gt;300,5,0)+IF(B575&lt;30,-15,0)+IF(B575&lt;20,-15,0)</f>
        <v>-17</v>
      </c>
      <c r="F575" s="2">
        <f>IF(AF575&gt;0,2,0)+IF(AF575&gt;2,3,0)+IF(AF575&gt;4,4,0)+IF(AF575&gt;10,5,0)+IF(O575="A",3,0)+IF(O575="B",3,0)+IF(P575="A+",7,0)+IF(P575="A",5,0)+IF(P575="A-",3,0)+IF(P575="B+",2,0)+IF(AC575&lt;40,3,0)+IF(AC575&lt;20,3,0)+IF(AC575&lt;10,5,0)+IF(C575&gt;50,5)</f>
        <v>8</v>
      </c>
      <c r="G575" s="2">
        <f>IF(AG575&gt;0,3)+IF(AG575&gt;4,3)+IF(AG575&gt;7,3)+IF(AG575&gt;10,3)+IF(AG575&gt;13,3)+IF(AG575&gt;15,3)+IF(AG575&gt;17,3)+IF(AG575&gt;20,3)+IF(AG575&gt;25,5)+IF(AH575&gt;0,3)+IF(AH575&gt;7,3)+IF(AH575&gt;10,3)+IF(AH575&gt;15,3)+IF(AI575&gt;0,3)+IF(AI575&gt;7,3)+IF(AI575&gt;10,3)+IF(AI575&gt;15,3)</f>
        <v>53</v>
      </c>
      <c r="H575" s="2">
        <f>SUM(D575:G575)</f>
        <v>40</v>
      </c>
      <c r="I575" s="2">
        <f>I574+1</f>
        <v>574</v>
      </c>
      <c r="J575" s="3" t="s">
        <v>4003</v>
      </c>
      <c r="K575" s="2" t="s">
        <v>4004</v>
      </c>
      <c r="L575" s="7">
        <v>84</v>
      </c>
      <c r="M575" s="7">
        <v>93</v>
      </c>
      <c r="N575" s="7">
        <v>46</v>
      </c>
      <c r="O575" s="7" t="s">
        <v>29</v>
      </c>
      <c r="P575" s="7" t="s">
        <v>31</v>
      </c>
      <c r="Q575" s="6" t="s">
        <v>139</v>
      </c>
      <c r="R575" s="3">
        <v>14</v>
      </c>
      <c r="S575" s="3">
        <v>16</v>
      </c>
      <c r="T575" s="3">
        <v>11</v>
      </c>
      <c r="U575" s="3">
        <v>10</v>
      </c>
      <c r="V575" s="3">
        <v>12</v>
      </c>
      <c r="W575" s="3">
        <v>0</v>
      </c>
      <c r="X575" s="3">
        <v>1</v>
      </c>
      <c r="Y575" s="5">
        <v>9</v>
      </c>
      <c r="Z575" s="5">
        <v>9</v>
      </c>
      <c r="AA575" s="5">
        <v>0</v>
      </c>
      <c r="AB575" s="5">
        <v>9.3000000000000007</v>
      </c>
      <c r="AC575" s="4">
        <v>61</v>
      </c>
      <c r="AD575" s="4" t="s">
        <v>55</v>
      </c>
      <c r="AE575" s="4">
        <v>70</v>
      </c>
      <c r="AF575" s="4">
        <v>2.2000000000000002</v>
      </c>
      <c r="AG575" s="4">
        <v>30.1</v>
      </c>
      <c r="AH575" s="4">
        <v>41</v>
      </c>
      <c r="AI575" s="4">
        <v>41.1</v>
      </c>
      <c r="AJ575" s="6" t="s">
        <v>127</v>
      </c>
      <c r="AK575" s="3">
        <v>0.8</v>
      </c>
      <c r="AL575" s="2">
        <v>0</v>
      </c>
    </row>
    <row r="576" spans="1:38" x14ac:dyDescent="0.35">
      <c r="A576" s="2">
        <f>AVERAGE(L576:N576)</f>
        <v>70.333333333333329</v>
      </c>
      <c r="B576" s="2">
        <f>R576+U576</f>
        <v>70</v>
      </c>
      <c r="C576" s="2">
        <f>Y576+Z576+AB576</f>
        <v>25.3</v>
      </c>
      <c r="D576" s="2">
        <f>IF(B576&gt;100,5)+IF(B576&gt;150,5)+IF(R576&gt;0,3)+IF(R576&gt;15,3)+IF(R576&gt;25,3)+IF(S576&gt;0,3)+IF(S576&gt;15,3)+IF(S576&gt;25,3)+IF(U576&gt;20,2,0)+IF(U576&gt;30,3,0)+IF(U576&gt;50,5,0)+IF(U576&gt;60,3,0)+IF(Y576&gt;100,5,0)+IF(Y576&gt;0,2)+IF(Y576&gt;15,2)+IF(Y576&gt;25,2)+IF(Y576&gt;30,2)+IF(Y576&gt;40,2)+IF(Y576&gt;50,2)+IF(Y576&gt;100,4)+IF(Y576&lt;10,-5,0)+IF(Y576&lt;0,-10)++IF(Y576&lt;15,-5,0)+IF(R576&lt;0,-3)+IF(R576&lt;-5,-3)+IF(S576&lt;0,-3)+IF(S576&lt;-5,-3)+IF(T576&lt;0,-3)+IF(T576&lt;-5,-3)+IF(W576=1,5,0)+IF(X576&gt;20,3,0)+IF(X576&gt;25,3,0)+IF(X576&gt;40,3,0)+IF(X576&gt;50,3,0)+IF(N576&lt;50,-10)+IF(N576&lt;30,-10)+IF(N576&lt;20,-10)+IF(N576&lt;70,-5)+IF(N576&lt;80,-5)+IF(N576&gt;95,5,0)+IF(L576&lt;50,-10)+IF(L576&lt;30,-10)+IF(L576&lt;20,-10)+IF(L576&lt;70,-5)+IF(L576&lt;80,-5)+IF(L576&gt;95,5,0)+IF(A576&gt;85,3,0)+IF(A576&gt;90,3,0)+IF(U576&lt;0,-10)+IF(U576&lt;-5,-20)+IF(U576&lt;-10,-10)+IF(V576&gt;0,5,0)+IF(V576&gt;15,5,0)+IF(V576&gt;25,5,0)+IF(V576&lt;0,-10,0)+IF(V576&lt;-5,-10,0)+IF(U576&lt;0,-10,0)+IF(U576&lt;-5,-10,0)+IF(M576&gt;90,10)+IF(M576&gt;97,5)+IF(L576&lt;70,-20,0)+IF(Y576&gt;100,15,0)+IF(Y576&gt;200,10,0)+IF(AB576&gt;40,5,0)+IF(AB576&gt;50,5,0)+IF(AB576&gt;60,10,0)+IF(AB576&gt;100,15,0)+IF(AB576&gt;200,10,0)</f>
        <v>-8</v>
      </c>
      <c r="E576" s="2">
        <f>W576+AA576+IF(AK576&gt;1,1,0)+IF(AK576&gt;1.2,2,0)+IF(AK576&gt;1.3,2,0)+IF(AK576&lt;1,-2,0)+IF(B576&gt;200,5,0)+IF(B576&gt;300,5,0)+IF(B576&lt;30,-15,0)+IF(B576&lt;20,-15,0)</f>
        <v>1</v>
      </c>
      <c r="F576" s="2">
        <f>IF(AF576&gt;0,2,0)+IF(AF576&gt;2,3,0)+IF(AF576&gt;4,4,0)+IF(AF576&gt;10,5,0)+IF(O576="A",3,0)+IF(O576="B",3,0)+IF(P576="A+",7,0)+IF(P576="A",5,0)+IF(P576="A-",3,0)+IF(P576="B+",2,0)+IF(AC576&lt;40,3,0)+IF(AC576&lt;20,3,0)+IF(AC576&lt;10,5,0)+IF(C576&gt;50,5)</f>
        <v>17</v>
      </c>
      <c r="G576" s="2">
        <f>IF(AG576&gt;0,3)+IF(AG576&gt;4,3)+IF(AG576&gt;7,3)+IF(AG576&gt;10,3)+IF(AG576&gt;13,3)+IF(AG576&gt;15,3)+IF(AG576&gt;17,3)+IF(AG576&gt;20,3)+IF(AG576&gt;25,5)+IF(AH576&gt;0,3)+IF(AH576&gt;7,3)+IF(AH576&gt;10,3)+IF(AH576&gt;15,3)+IF(AI576&gt;0,3)+IF(AI576&gt;7,3)+IF(AI576&gt;10,3)+IF(AI576&gt;15,3)</f>
        <v>30</v>
      </c>
      <c r="H576" s="2">
        <f>SUM(D576:G576)</f>
        <v>40</v>
      </c>
      <c r="I576" s="2">
        <f>I575+1</f>
        <v>575</v>
      </c>
      <c r="J576" s="3" t="s">
        <v>9026</v>
      </c>
      <c r="K576" s="2" t="s">
        <v>9027</v>
      </c>
      <c r="L576" s="7">
        <v>67</v>
      </c>
      <c r="M576" s="7">
        <v>89</v>
      </c>
      <c r="N576" s="7">
        <v>55</v>
      </c>
      <c r="O576" s="7" t="s">
        <v>48</v>
      </c>
      <c r="P576" s="7" t="s">
        <v>75</v>
      </c>
      <c r="Q576" s="6" t="s">
        <v>65</v>
      </c>
      <c r="R576" s="3">
        <v>52</v>
      </c>
      <c r="S576" s="3">
        <v>43</v>
      </c>
      <c r="T576" s="3">
        <v>6</v>
      </c>
      <c r="U576" s="3">
        <v>18</v>
      </c>
      <c r="V576" s="3">
        <v>7</v>
      </c>
      <c r="W576" s="3">
        <v>1</v>
      </c>
      <c r="X576" s="3">
        <v>68.400000000000006</v>
      </c>
      <c r="Y576" s="5">
        <v>9</v>
      </c>
      <c r="Z576" s="5">
        <v>7</v>
      </c>
      <c r="AA576" s="5">
        <v>0</v>
      </c>
      <c r="AB576" s="5">
        <v>9.3000000000000007</v>
      </c>
      <c r="AC576" s="4">
        <v>171</v>
      </c>
      <c r="AD576" s="4" t="s">
        <v>33</v>
      </c>
      <c r="AE576" s="4">
        <v>61</v>
      </c>
      <c r="AF576" s="4">
        <v>11.6</v>
      </c>
      <c r="AG576" s="4">
        <v>21.1</v>
      </c>
      <c r="AH576" s="4">
        <v>3</v>
      </c>
      <c r="AI576" s="4">
        <v>3.1</v>
      </c>
      <c r="AJ576" s="6" t="s">
        <v>77</v>
      </c>
      <c r="AK576" s="3">
        <v>1</v>
      </c>
      <c r="AL576" s="2">
        <v>0</v>
      </c>
    </row>
    <row r="577" spans="1:38" x14ac:dyDescent="0.35">
      <c r="A577" s="2">
        <f>AVERAGE(L577:N577)</f>
        <v>78</v>
      </c>
      <c r="B577" s="2">
        <f>R577+U577</f>
        <v>33</v>
      </c>
      <c r="C577" s="2">
        <f>Y577+Z577+AB577</f>
        <v>16.3</v>
      </c>
      <c r="D577" s="2">
        <f>IF(B577&gt;100,5)+IF(B577&gt;150,5)+IF(R577&gt;0,3)+IF(R577&gt;15,3)+IF(R577&gt;25,3)+IF(S577&gt;0,3)+IF(S577&gt;15,3)+IF(S577&gt;25,3)+IF(U577&gt;20,2,0)+IF(U577&gt;30,3,0)+IF(U577&gt;50,5,0)+IF(U577&gt;60,3,0)+IF(Y577&gt;100,5,0)+IF(Y577&gt;0,2)+IF(Y577&gt;15,2)+IF(Y577&gt;25,2)+IF(Y577&gt;30,2)+IF(Y577&gt;40,2)+IF(Y577&gt;50,2)+IF(Y577&gt;100,4)+IF(Y577&lt;10,-5,0)+IF(Y577&lt;0,-10)++IF(Y577&lt;15,-5,0)+IF(R577&lt;0,-3)+IF(R577&lt;-5,-3)+IF(S577&lt;0,-3)+IF(S577&lt;-5,-3)+IF(T577&lt;0,-3)+IF(T577&lt;-5,-3)+IF(W577=1,5,0)+IF(X577&gt;20,3,0)+IF(X577&gt;25,3,0)+IF(X577&gt;40,3,0)+IF(X577&gt;50,3,0)+IF(N577&lt;50,-10)+IF(N577&lt;30,-10)+IF(N577&lt;20,-10)+IF(N577&lt;70,-5)+IF(N577&lt;80,-5)+IF(N577&gt;95,5,0)+IF(L577&lt;50,-10)+IF(L577&lt;30,-10)+IF(L577&lt;20,-10)+IF(L577&lt;70,-5)+IF(L577&lt;80,-5)+IF(L577&gt;95,5,0)+IF(A577&gt;85,3,0)+IF(A577&gt;90,3,0)+IF(U577&lt;0,-10)+IF(U577&lt;-5,-20)+IF(U577&lt;-10,-10)+IF(V577&gt;0,5,0)+IF(V577&gt;15,5,0)+IF(V577&gt;25,5,0)+IF(V577&lt;0,-10,0)+IF(V577&lt;-5,-10,0)+IF(U577&lt;0,-10,0)+IF(U577&lt;-5,-10,0)+IF(M577&gt;90,10)+IF(M577&gt;97,5)+IF(L577&lt;70,-20,0)+IF(Y577&gt;100,15,0)+IF(Y577&gt;200,10,0)+IF(AB577&gt;40,5,0)+IF(AB577&gt;50,5,0)+IF(AB577&gt;60,10,0)+IF(AB577&gt;100,15,0)+IF(AB577&gt;200,10,0)</f>
        <v>19</v>
      </c>
      <c r="E577" s="2">
        <f>W577+AA577+IF(AK577&gt;1,1,0)+IF(AK577&gt;1.2,2,0)+IF(AK577&gt;1.3,2,0)+IF(AK577&lt;1,-2,0)+IF(B577&gt;200,5,0)+IF(B577&gt;300,5,0)+IF(B577&lt;30,-15,0)+IF(B577&lt;20,-15,0)</f>
        <v>-1</v>
      </c>
      <c r="F577" s="2">
        <f>IF(AF577&gt;0,2,0)+IF(AF577&gt;2,3,0)+IF(AF577&gt;4,4,0)+IF(AF577&gt;10,5,0)+IF(O577="A",3,0)+IF(O577="B",3,0)+IF(P577="A+",7,0)+IF(P577="A",5,0)+IF(P577="A-",3,0)+IF(P577="B+",2,0)+IF(AC577&lt;40,3,0)+IF(AC577&lt;20,3,0)+IF(AC577&lt;10,5,0)+IF(C577&gt;50,5)</f>
        <v>9</v>
      </c>
      <c r="G577" s="2">
        <f>IF(AG577&gt;0,3)+IF(AG577&gt;4,3)+IF(AG577&gt;7,3)+IF(AG577&gt;10,3)+IF(AG577&gt;13,3)+IF(AG577&gt;15,3)+IF(AG577&gt;17,3)+IF(AG577&gt;20,3)+IF(AG577&gt;25,5)+IF(AH577&gt;0,3)+IF(AH577&gt;7,3)+IF(AH577&gt;10,3)+IF(AH577&gt;15,3)+IF(AI577&gt;0,3)+IF(AI577&gt;7,3)+IF(AI577&gt;10,3)+IF(AI577&gt;15,3)</f>
        <v>12</v>
      </c>
      <c r="H577" s="2">
        <f>SUM(D577:G577)</f>
        <v>39</v>
      </c>
      <c r="I577" s="2">
        <f>I576+1</f>
        <v>576</v>
      </c>
      <c r="J577" s="3" t="s">
        <v>3027</v>
      </c>
      <c r="K577" s="2" t="s">
        <v>3028</v>
      </c>
      <c r="L577" s="7">
        <v>80</v>
      </c>
      <c r="M577" s="7">
        <v>75</v>
      </c>
      <c r="N577" s="7">
        <v>79</v>
      </c>
      <c r="O577" s="7" t="s">
        <v>42</v>
      </c>
      <c r="P577" s="7" t="s">
        <v>59</v>
      </c>
      <c r="Q577" s="6" t="s">
        <v>407</v>
      </c>
      <c r="R577" s="3">
        <v>0</v>
      </c>
      <c r="S577" s="3">
        <v>0</v>
      </c>
      <c r="T577" s="3">
        <v>0</v>
      </c>
      <c r="U577" s="3">
        <v>33</v>
      </c>
      <c r="V577" s="3">
        <v>35</v>
      </c>
      <c r="W577" s="3">
        <v>0</v>
      </c>
      <c r="X577" s="3">
        <v>52</v>
      </c>
      <c r="Y577" s="5">
        <v>8</v>
      </c>
      <c r="Z577" s="5">
        <v>5</v>
      </c>
      <c r="AA577" s="5">
        <v>1</v>
      </c>
      <c r="AB577" s="5">
        <v>3.3</v>
      </c>
      <c r="AC577" s="4">
        <v>102</v>
      </c>
      <c r="AD577" s="4" t="s">
        <v>61</v>
      </c>
      <c r="AE577" s="4">
        <v>28</v>
      </c>
      <c r="AF577" s="4">
        <v>7.7</v>
      </c>
      <c r="AG577" s="4">
        <v>6.7</v>
      </c>
      <c r="AH577" s="4">
        <v>6</v>
      </c>
      <c r="AI577" s="4">
        <v>4.4000000000000004</v>
      </c>
      <c r="AJ577" s="6" t="s">
        <v>283</v>
      </c>
      <c r="AK577" s="3">
        <v>0.5</v>
      </c>
      <c r="AL577" s="2">
        <v>0</v>
      </c>
    </row>
    <row r="578" spans="1:38" x14ac:dyDescent="0.35">
      <c r="A578" s="2">
        <f>AVERAGE(L578:N578)</f>
        <v>80.333333333333329</v>
      </c>
      <c r="B578" s="2">
        <f>R578+U578</f>
        <v>135</v>
      </c>
      <c r="C578" s="2">
        <f>Y578+Z578+AB578</f>
        <v>22.200000000000003</v>
      </c>
      <c r="D578" s="2">
        <f>IF(B578&gt;100,5)+IF(B578&gt;150,5)+IF(R578&gt;0,3)+IF(R578&gt;15,3)+IF(R578&gt;25,3)+IF(S578&gt;0,3)+IF(S578&gt;15,3)+IF(S578&gt;25,3)+IF(U578&gt;20,2,0)+IF(U578&gt;30,3,0)+IF(U578&gt;50,5,0)+IF(U578&gt;60,3,0)+IF(Y578&gt;100,5,0)+IF(Y578&gt;0,2)+IF(Y578&gt;15,2)+IF(Y578&gt;25,2)+IF(Y578&gt;30,2)+IF(Y578&gt;40,2)+IF(Y578&gt;50,2)+IF(Y578&gt;100,4)+IF(Y578&lt;10,-5,0)+IF(Y578&lt;0,-10)++IF(Y578&lt;15,-5,0)+IF(R578&lt;0,-3)+IF(R578&lt;-5,-3)+IF(S578&lt;0,-3)+IF(S578&lt;-5,-3)+IF(T578&lt;0,-3)+IF(T578&lt;-5,-3)+IF(W578=1,5,0)+IF(X578&gt;20,3,0)+IF(X578&gt;25,3,0)+IF(X578&gt;40,3,0)+IF(X578&gt;50,3,0)+IF(N578&lt;50,-10)+IF(N578&lt;30,-10)+IF(N578&lt;20,-10)+IF(N578&lt;70,-5)+IF(N578&lt;80,-5)+IF(N578&gt;95,5,0)+IF(L578&lt;50,-10)+IF(L578&lt;30,-10)+IF(L578&lt;20,-10)+IF(L578&lt;70,-5)+IF(L578&lt;80,-5)+IF(L578&gt;95,5,0)+IF(A578&gt;85,3,0)+IF(A578&gt;90,3,0)+IF(U578&lt;0,-10)+IF(U578&lt;-5,-20)+IF(U578&lt;-10,-10)+IF(V578&gt;0,5,0)+IF(V578&gt;15,5,0)+IF(V578&gt;25,5,0)+IF(V578&lt;0,-10,0)+IF(V578&lt;-5,-10,0)+IF(U578&lt;0,-10,0)+IF(U578&lt;-5,-10,0)+IF(M578&gt;90,10)+IF(M578&gt;97,5)+IF(L578&lt;70,-20,0)+IF(Y578&gt;100,15,0)+IF(Y578&gt;200,10,0)+IF(AB578&gt;40,5,0)+IF(AB578&gt;50,5,0)+IF(AB578&gt;60,10,0)+IF(AB578&gt;100,15,0)+IF(AB578&gt;200,10,0)</f>
        <v>15</v>
      </c>
      <c r="E578" s="2">
        <f>W578+AA578+IF(AK578&gt;1,1,0)+IF(AK578&gt;1.2,2,0)+IF(AK578&gt;1.3,2,0)+IF(AK578&lt;1,-2,0)+IF(B578&gt;200,5,0)+IF(B578&gt;300,5,0)+IF(B578&lt;30,-15,0)+IF(B578&lt;20,-15,0)</f>
        <v>-2</v>
      </c>
      <c r="F578" s="2">
        <f>IF(AF578&gt;0,2,0)+IF(AF578&gt;2,3,0)+IF(AF578&gt;4,4,0)+IF(AF578&gt;10,5,0)+IF(O578="A",3,0)+IF(O578="B",3,0)+IF(P578="A+",7,0)+IF(P578="A",5,0)+IF(P578="A-",3,0)+IF(P578="B+",2,0)+IF(AC578&lt;40,3,0)+IF(AC578&lt;20,3,0)+IF(AC578&lt;10,5,0)+IF(C578&gt;50,5)</f>
        <v>14</v>
      </c>
      <c r="G578" s="2">
        <f>IF(AG578&gt;0,3)+IF(AG578&gt;4,3)+IF(AG578&gt;7,3)+IF(AG578&gt;10,3)+IF(AG578&gt;13,3)+IF(AG578&gt;15,3)+IF(AG578&gt;17,3)+IF(AG578&gt;20,3)+IF(AG578&gt;25,5)+IF(AH578&gt;0,3)+IF(AH578&gt;7,3)+IF(AH578&gt;10,3)+IF(AH578&gt;15,3)+IF(AI578&gt;0,3)+IF(AI578&gt;7,3)+IF(AI578&gt;10,3)+IF(AI578&gt;15,3)</f>
        <v>12</v>
      </c>
      <c r="H578" s="2">
        <f>SUM(D578:G578)</f>
        <v>39</v>
      </c>
      <c r="I578" s="2">
        <f>I577+1</f>
        <v>577</v>
      </c>
      <c r="J578" s="3" t="s">
        <v>9003</v>
      </c>
      <c r="K578" s="2" t="s">
        <v>9004</v>
      </c>
      <c r="L578" s="7">
        <v>75</v>
      </c>
      <c r="M578" s="7">
        <v>69</v>
      </c>
      <c r="N578" s="7">
        <v>97</v>
      </c>
      <c r="O578" s="7" t="s">
        <v>31</v>
      </c>
      <c r="P578" s="7" t="s">
        <v>31</v>
      </c>
      <c r="Q578" s="6" t="s">
        <v>3233</v>
      </c>
      <c r="R578" s="3">
        <v>0</v>
      </c>
      <c r="S578" s="3">
        <v>0</v>
      </c>
      <c r="T578" s="3">
        <v>0</v>
      </c>
      <c r="U578" s="3">
        <v>135</v>
      </c>
      <c r="V578" s="3">
        <v>0</v>
      </c>
      <c r="W578" s="3">
        <v>0</v>
      </c>
      <c r="X578" s="3">
        <v>20</v>
      </c>
      <c r="Y578" s="5">
        <v>10</v>
      </c>
      <c r="Z578" s="5">
        <v>-22</v>
      </c>
      <c r="AA578" s="5">
        <v>0</v>
      </c>
      <c r="AB578" s="5">
        <v>34.200000000000003</v>
      </c>
      <c r="AC578" s="4">
        <v>130</v>
      </c>
      <c r="AD578" s="4" t="s">
        <v>72</v>
      </c>
      <c r="AE578" s="4">
        <v>20</v>
      </c>
      <c r="AF578" s="4">
        <v>40.6</v>
      </c>
      <c r="AG578" s="4">
        <v>-54</v>
      </c>
      <c r="AH578" s="4">
        <v>10.5</v>
      </c>
      <c r="AI578" s="4">
        <v>4.8</v>
      </c>
      <c r="AJ578" s="6" t="s">
        <v>3033</v>
      </c>
      <c r="AK578" s="3">
        <v>0.9</v>
      </c>
      <c r="AL578" s="2">
        <v>0</v>
      </c>
    </row>
    <row r="579" spans="1:38" x14ac:dyDescent="0.35">
      <c r="A579" s="2">
        <f>AVERAGE(L579:N579)</f>
        <v>79.666666666666671</v>
      </c>
      <c r="B579" s="2">
        <f>R579+U579</f>
        <v>7</v>
      </c>
      <c r="C579" s="2">
        <f>Y579+Z579+AB579</f>
        <v>53.7</v>
      </c>
      <c r="D579" s="2">
        <f>IF(B579&gt;100,5)+IF(B579&gt;150,5)+IF(R579&gt;0,3)+IF(R579&gt;15,3)+IF(R579&gt;25,3)+IF(S579&gt;0,3)+IF(S579&gt;15,3)+IF(S579&gt;25,3)+IF(U579&gt;20,2,0)+IF(U579&gt;30,3,0)+IF(U579&gt;50,5,0)+IF(U579&gt;60,3,0)+IF(Y579&gt;100,5,0)+IF(Y579&gt;0,2)+IF(Y579&gt;15,2)+IF(Y579&gt;25,2)+IF(Y579&gt;30,2)+IF(Y579&gt;40,2)+IF(Y579&gt;50,2)+IF(Y579&gt;100,4)+IF(Y579&lt;10,-5,0)+IF(Y579&lt;0,-10)++IF(Y579&lt;15,-5,0)+IF(R579&lt;0,-3)+IF(R579&lt;-5,-3)+IF(S579&lt;0,-3)+IF(S579&lt;-5,-3)+IF(T579&lt;0,-3)+IF(T579&lt;-5,-3)+IF(W579=1,5,0)+IF(X579&gt;20,3,0)+IF(X579&gt;25,3,0)+IF(X579&gt;40,3,0)+IF(X579&gt;50,3,0)+IF(N579&lt;50,-10)+IF(N579&lt;30,-10)+IF(N579&lt;20,-10)+IF(N579&lt;70,-5)+IF(N579&lt;80,-5)+IF(N579&gt;95,5,0)+IF(L579&lt;50,-10)+IF(L579&lt;30,-10)+IF(L579&lt;20,-10)+IF(L579&lt;70,-5)+IF(L579&lt;80,-5)+IF(L579&gt;95,5,0)+IF(A579&gt;85,3,0)+IF(A579&gt;90,3,0)+IF(U579&lt;0,-10)+IF(U579&lt;-5,-20)+IF(U579&lt;-10,-10)+IF(V579&gt;0,5,0)+IF(V579&gt;15,5,0)+IF(V579&gt;25,5,0)+IF(V579&lt;0,-10,0)+IF(V579&lt;-5,-10,0)+IF(U579&lt;0,-10,0)+IF(U579&lt;-5,-10,0)+IF(M579&gt;90,10)+IF(M579&gt;97,5)+IF(L579&lt;70,-20,0)+IF(Y579&gt;100,15,0)+IF(Y579&gt;200,10,0)+IF(AB579&gt;40,5,0)+IF(AB579&gt;50,5,0)+IF(AB579&gt;60,10,0)+IF(AB579&gt;100,15,0)+IF(AB579&gt;200,10,0)</f>
        <v>14</v>
      </c>
      <c r="E579" s="2">
        <f>W579+AA579+IF(AK579&gt;1,1,0)+IF(AK579&gt;1.2,2,0)+IF(AK579&gt;1.3,2,0)+IF(AK579&lt;1,-2,0)+IF(B579&gt;200,5,0)+IF(B579&gt;300,5,0)+IF(B579&lt;30,-15,0)+IF(B579&lt;20,-15,0)</f>
        <v>-30</v>
      </c>
      <c r="F579" s="2">
        <f>IF(AF579&gt;0,2,0)+IF(AF579&gt;2,3,0)+IF(AF579&gt;4,4,0)+IF(AF579&gt;10,5,0)+IF(O579="A",3,0)+IF(O579="B",3,0)+IF(P579="A+",7,0)+IF(P579="A",5,0)+IF(P579="A-",3,0)+IF(P579="B+",2,0)+IF(AC579&lt;40,3,0)+IF(AC579&lt;20,3,0)+IF(AC579&lt;10,5,0)+IF(C579&gt;50,5)</f>
        <v>16</v>
      </c>
      <c r="G579" s="2">
        <f>IF(AG579&gt;0,3)+IF(AG579&gt;4,3)+IF(AG579&gt;7,3)+IF(AG579&gt;10,3)+IF(AG579&gt;13,3)+IF(AG579&gt;15,3)+IF(AG579&gt;17,3)+IF(AG579&gt;20,3)+IF(AG579&gt;25,5)+IF(AH579&gt;0,3)+IF(AH579&gt;7,3)+IF(AH579&gt;10,3)+IF(AH579&gt;15,3)+IF(AI579&gt;0,3)+IF(AI579&gt;7,3)+IF(AI579&gt;10,3)+IF(AI579&gt;15,3)</f>
        <v>39</v>
      </c>
      <c r="H579" s="2">
        <f>SUM(D579:G579)</f>
        <v>39</v>
      </c>
      <c r="I579" s="2">
        <f>I578+1</f>
        <v>578</v>
      </c>
      <c r="J579" s="3" t="s">
        <v>10424</v>
      </c>
      <c r="K579" s="2" t="s">
        <v>10425</v>
      </c>
      <c r="L579" s="7">
        <v>96</v>
      </c>
      <c r="M579" s="7">
        <v>63</v>
      </c>
      <c r="N579" s="7">
        <v>80</v>
      </c>
      <c r="O579" s="7" t="s">
        <v>29</v>
      </c>
      <c r="P579" s="7" t="s">
        <v>75</v>
      </c>
      <c r="Q579" s="6" t="s">
        <v>113</v>
      </c>
      <c r="R579" s="3">
        <v>7</v>
      </c>
      <c r="S579" s="3">
        <v>4</v>
      </c>
      <c r="T579" s="3">
        <v>-18</v>
      </c>
      <c r="U579" s="3">
        <v>0</v>
      </c>
      <c r="V579" s="3">
        <v>0</v>
      </c>
      <c r="W579" s="3">
        <v>1</v>
      </c>
      <c r="X579" s="3">
        <v>0</v>
      </c>
      <c r="Y579" s="5">
        <v>21</v>
      </c>
      <c r="Z579" s="5">
        <v>12</v>
      </c>
      <c r="AA579" s="5">
        <v>1</v>
      </c>
      <c r="AB579" s="5">
        <v>20.7</v>
      </c>
      <c r="AC579" s="4">
        <v>30</v>
      </c>
      <c r="AD579" s="4" t="s">
        <v>33</v>
      </c>
      <c r="AE579" s="4">
        <v>55</v>
      </c>
      <c r="AF579" s="4">
        <v>2.2000000000000002</v>
      </c>
      <c r="AG579" s="4">
        <v>14.9</v>
      </c>
      <c r="AH579" s="4">
        <v>32</v>
      </c>
      <c r="AI579" s="4">
        <v>30.8</v>
      </c>
      <c r="AJ579" s="6" t="s">
        <v>67</v>
      </c>
      <c r="AK579" s="3">
        <v>0.8</v>
      </c>
      <c r="AL579" s="2">
        <v>0</v>
      </c>
    </row>
    <row r="580" spans="1:38" x14ac:dyDescent="0.35">
      <c r="A580" s="2">
        <f>AVERAGE(L580:N580)</f>
        <v>84.666666666666671</v>
      </c>
      <c r="B580" s="2">
        <f>R580+U580</f>
        <v>21</v>
      </c>
      <c r="C580" s="2">
        <f>Y580+Z580+AB580</f>
        <v>29.1</v>
      </c>
      <c r="D580" s="2">
        <f>IF(B580&gt;100,5)+IF(B580&gt;150,5)+IF(R580&gt;0,3)+IF(R580&gt;15,3)+IF(R580&gt;25,3)+IF(S580&gt;0,3)+IF(S580&gt;15,3)+IF(S580&gt;25,3)+IF(U580&gt;20,2,0)+IF(U580&gt;30,3,0)+IF(U580&gt;50,5,0)+IF(U580&gt;60,3,0)+IF(Y580&gt;100,5,0)+IF(Y580&gt;0,2)+IF(Y580&gt;15,2)+IF(Y580&gt;25,2)+IF(Y580&gt;30,2)+IF(Y580&gt;40,2)+IF(Y580&gt;50,2)+IF(Y580&gt;100,4)+IF(Y580&lt;10,-5,0)+IF(Y580&lt;0,-10)++IF(Y580&lt;15,-5,0)+IF(R580&lt;0,-3)+IF(R580&lt;-5,-3)+IF(S580&lt;0,-3)+IF(S580&lt;-5,-3)+IF(T580&lt;0,-3)+IF(T580&lt;-5,-3)+IF(W580=1,5,0)+IF(X580&gt;20,3,0)+IF(X580&gt;25,3,0)+IF(X580&gt;40,3,0)+IF(X580&gt;50,3,0)+IF(N580&lt;50,-10)+IF(N580&lt;30,-10)+IF(N580&lt;20,-10)+IF(N580&lt;70,-5)+IF(N580&lt;80,-5)+IF(N580&gt;95,5,0)+IF(L580&lt;50,-10)+IF(L580&lt;30,-10)+IF(L580&lt;20,-10)+IF(L580&lt;70,-5)+IF(L580&lt;80,-5)+IF(L580&gt;95,5,0)+IF(A580&gt;85,3,0)+IF(A580&gt;90,3,0)+IF(U580&lt;0,-10)+IF(U580&lt;-5,-20)+IF(U580&lt;-10,-10)+IF(V580&gt;0,5,0)+IF(V580&gt;15,5,0)+IF(V580&gt;25,5,0)+IF(V580&lt;0,-10,0)+IF(V580&lt;-5,-10,0)+IF(U580&lt;0,-10,0)+IF(U580&lt;-5,-10,0)+IF(M580&gt;90,10)+IF(M580&gt;97,5)+IF(L580&lt;70,-20,0)+IF(Y580&gt;100,15,0)+IF(Y580&gt;200,10,0)+IF(AB580&gt;40,5,0)+IF(AB580&gt;50,5,0)+IF(AB580&gt;60,10,0)+IF(AB580&gt;100,15,0)+IF(AB580&gt;200,10,0)</f>
        <v>6</v>
      </c>
      <c r="E580" s="2">
        <f>W580+AA580+IF(AK580&gt;1,1,0)+IF(AK580&gt;1.2,2,0)+IF(AK580&gt;1.3,2,0)+IF(AK580&lt;1,-2,0)+IF(B580&gt;200,5,0)+IF(B580&gt;300,5,0)+IF(B580&lt;30,-15,0)+IF(B580&lt;20,-15,0)</f>
        <v>-16</v>
      </c>
      <c r="F580" s="2">
        <f>IF(AF580&gt;0,2,0)+IF(AF580&gt;2,3,0)+IF(AF580&gt;4,4,0)+IF(AF580&gt;10,5,0)+IF(O580="A",3,0)+IF(O580="B",3,0)+IF(P580="A+",7,0)+IF(P580="A",5,0)+IF(P580="A-",3,0)+IF(P580="B+",2,0)+IF(AC580&lt;40,3,0)+IF(AC580&lt;20,3,0)+IF(AC580&lt;10,5,0)+IF(C580&gt;50,5)</f>
        <v>8</v>
      </c>
      <c r="G580" s="2">
        <f>IF(AG580&gt;0,3)+IF(AG580&gt;4,3)+IF(AG580&gt;7,3)+IF(AG580&gt;10,3)+IF(AG580&gt;13,3)+IF(AG580&gt;15,3)+IF(AG580&gt;17,3)+IF(AG580&gt;20,3)+IF(AG580&gt;25,5)+IF(AH580&gt;0,3)+IF(AH580&gt;7,3)+IF(AH580&gt;10,3)+IF(AH580&gt;15,3)+IF(AI580&gt;0,3)+IF(AI580&gt;7,3)+IF(AI580&gt;10,3)+IF(AI580&gt;15,3)</f>
        <v>41</v>
      </c>
      <c r="H580" s="2">
        <f>SUM(D580:G580)</f>
        <v>39</v>
      </c>
      <c r="I580" s="2">
        <f>I579+1</f>
        <v>579</v>
      </c>
      <c r="J580" s="3" t="s">
        <v>6092</v>
      </c>
      <c r="K580" s="2" t="s">
        <v>6093</v>
      </c>
      <c r="L580" s="7">
        <v>92</v>
      </c>
      <c r="M580" s="7">
        <v>90</v>
      </c>
      <c r="N580" s="7">
        <v>72</v>
      </c>
      <c r="O580" s="7" t="s">
        <v>29</v>
      </c>
      <c r="P580" s="7" t="s">
        <v>75</v>
      </c>
      <c r="Q580" s="6" t="s">
        <v>84</v>
      </c>
      <c r="R580" s="3">
        <v>13</v>
      </c>
      <c r="S580" s="3">
        <v>18</v>
      </c>
      <c r="T580" s="3">
        <v>15</v>
      </c>
      <c r="U580" s="3">
        <v>8</v>
      </c>
      <c r="V580" s="3">
        <v>15</v>
      </c>
      <c r="W580" s="3">
        <v>0</v>
      </c>
      <c r="X580" s="3">
        <v>5.2</v>
      </c>
      <c r="Y580" s="5">
        <v>10</v>
      </c>
      <c r="Z580" s="5">
        <v>11</v>
      </c>
      <c r="AA580" s="5">
        <v>1</v>
      </c>
      <c r="AB580" s="5">
        <v>8.1</v>
      </c>
      <c r="AC580" s="4">
        <v>123</v>
      </c>
      <c r="AD580" s="4" t="s">
        <v>485</v>
      </c>
      <c r="AE580" s="4">
        <v>37</v>
      </c>
      <c r="AF580" s="4">
        <v>2.7</v>
      </c>
      <c r="AG580" s="4">
        <v>264.3</v>
      </c>
      <c r="AH580" s="4">
        <v>9.4</v>
      </c>
      <c r="AI580" s="4">
        <v>9.8000000000000007</v>
      </c>
      <c r="AJ580" s="6" t="s">
        <v>117</v>
      </c>
      <c r="AK580" s="3">
        <v>0.7</v>
      </c>
      <c r="AL580" s="2">
        <v>0</v>
      </c>
    </row>
    <row r="581" spans="1:38" x14ac:dyDescent="0.35">
      <c r="A581" s="2">
        <f>AVERAGE(L581:N581)</f>
        <v>60</v>
      </c>
      <c r="B581" s="2">
        <f>R581+U581</f>
        <v>23</v>
      </c>
      <c r="C581" s="2">
        <f>Y581+Z581+AB581</f>
        <v>111.1</v>
      </c>
      <c r="D581" s="2">
        <f>IF(B581&gt;100,5)+IF(B581&gt;150,5)+IF(R581&gt;0,3)+IF(R581&gt;15,3)+IF(R581&gt;25,3)+IF(S581&gt;0,3)+IF(S581&gt;15,3)+IF(S581&gt;25,3)+IF(U581&gt;20,2,0)+IF(U581&gt;30,3,0)+IF(U581&gt;50,5,0)+IF(U581&gt;60,3,0)+IF(Y581&gt;100,5,0)+IF(Y581&gt;0,2)+IF(Y581&gt;15,2)+IF(Y581&gt;25,2)+IF(Y581&gt;30,2)+IF(Y581&gt;40,2)+IF(Y581&gt;50,2)+IF(Y581&gt;100,4)+IF(Y581&lt;10,-5,0)+IF(Y581&lt;0,-10)++IF(Y581&lt;15,-5,0)+IF(R581&lt;0,-3)+IF(R581&lt;-5,-3)+IF(S581&lt;0,-3)+IF(S581&lt;-5,-3)+IF(T581&lt;0,-3)+IF(T581&lt;-5,-3)+IF(W581=1,5,0)+IF(X581&gt;20,3,0)+IF(X581&gt;25,3,0)+IF(X581&gt;40,3,0)+IF(X581&gt;50,3,0)+IF(N581&lt;50,-10)+IF(N581&lt;30,-10)+IF(N581&lt;20,-10)+IF(N581&lt;70,-5)+IF(N581&lt;80,-5)+IF(N581&gt;95,5,0)+IF(L581&lt;50,-10)+IF(L581&lt;30,-10)+IF(L581&lt;20,-10)+IF(L581&lt;70,-5)+IF(L581&lt;80,-5)+IF(L581&gt;95,5,0)+IF(A581&gt;85,3,0)+IF(A581&gt;90,3,0)+IF(U581&lt;0,-10)+IF(U581&lt;-5,-20)+IF(U581&lt;-10,-10)+IF(V581&gt;0,5,0)+IF(V581&gt;15,5,0)+IF(V581&gt;25,5,0)+IF(V581&lt;0,-10,0)+IF(V581&lt;-5,-10,0)+IF(U581&lt;0,-10,0)+IF(U581&lt;-5,-10,0)+IF(M581&gt;90,10)+IF(M581&gt;97,5)+IF(L581&lt;70,-20,0)+IF(Y581&gt;100,15,0)+IF(Y581&gt;200,10,0)+IF(AB581&gt;40,5,0)+IF(AB581&gt;50,5,0)+IF(AB581&gt;60,10,0)+IF(AB581&gt;100,15,0)+IF(AB581&gt;200,10,0)</f>
        <v>4</v>
      </c>
      <c r="E581" s="2">
        <f>W581+AA581+IF(AK581&gt;1,1,0)+IF(AK581&gt;1.2,2,0)+IF(AK581&gt;1.3,2,0)+IF(AK581&lt;1,-2,0)+IF(B581&gt;200,5,0)+IF(B581&gt;300,5,0)+IF(B581&lt;30,-15,0)+IF(B581&lt;20,-15,0)</f>
        <v>-10</v>
      </c>
      <c r="F581" s="2">
        <f>IF(AF581&gt;0,2,0)+IF(AF581&gt;2,3,0)+IF(AF581&gt;4,4,0)+IF(AF581&gt;10,5,0)+IF(O581="A",3,0)+IF(O581="B",3,0)+IF(P581="A+",7,0)+IF(P581="A",5,0)+IF(P581="A-",3,0)+IF(P581="B+",2,0)+IF(AC581&lt;40,3,0)+IF(AC581&lt;20,3,0)+IF(AC581&lt;10,5,0)+IF(C581&gt;50,5)</f>
        <v>24</v>
      </c>
      <c r="G581" s="2">
        <f>IF(AG581&gt;0,3)+IF(AG581&gt;4,3)+IF(AG581&gt;7,3)+IF(AG581&gt;10,3)+IF(AG581&gt;13,3)+IF(AG581&gt;15,3)+IF(AG581&gt;17,3)+IF(AG581&gt;20,3)+IF(AG581&gt;25,5)+IF(AH581&gt;0,3)+IF(AH581&gt;7,3)+IF(AH581&gt;10,3)+IF(AH581&gt;15,3)+IF(AI581&gt;0,3)+IF(AI581&gt;7,3)+IF(AI581&gt;10,3)+IF(AI581&gt;15,3)</f>
        <v>21</v>
      </c>
      <c r="H581" s="2">
        <f>SUM(D581:G581)</f>
        <v>39</v>
      </c>
      <c r="I581" s="2">
        <f>I580+1</f>
        <v>580</v>
      </c>
      <c r="J581" s="3" t="s">
        <v>4476</v>
      </c>
      <c r="K581" s="2" t="s">
        <v>4477</v>
      </c>
      <c r="L581" s="7">
        <v>77</v>
      </c>
      <c r="M581" s="7">
        <v>28</v>
      </c>
      <c r="N581" s="7">
        <v>75</v>
      </c>
      <c r="O581" s="7" t="s">
        <v>48</v>
      </c>
      <c r="P581" s="7" t="s">
        <v>120</v>
      </c>
      <c r="Q581" s="6" t="s">
        <v>135</v>
      </c>
      <c r="R581" s="3">
        <v>5</v>
      </c>
      <c r="S581" s="3">
        <v>-5</v>
      </c>
      <c r="T581" s="3">
        <v>-10</v>
      </c>
      <c r="U581" s="3">
        <v>18</v>
      </c>
      <c r="V581" s="3">
        <v>13</v>
      </c>
      <c r="W581" s="3">
        <v>1</v>
      </c>
      <c r="X581" s="3">
        <v>5</v>
      </c>
      <c r="Y581" s="5">
        <v>42</v>
      </c>
      <c r="Z581" s="5">
        <v>33</v>
      </c>
      <c r="AA581" s="5">
        <v>1</v>
      </c>
      <c r="AB581" s="5">
        <v>36.1</v>
      </c>
      <c r="AC581" s="4">
        <v>88</v>
      </c>
      <c r="AD581" s="4" t="s">
        <v>89</v>
      </c>
      <c r="AE581" s="4">
        <v>34</v>
      </c>
      <c r="AF581" s="4">
        <v>23.5</v>
      </c>
      <c r="AG581" s="4">
        <v>2.6</v>
      </c>
      <c r="AH581" s="4">
        <v>13.1</v>
      </c>
      <c r="AI581" s="4">
        <v>12.7</v>
      </c>
      <c r="AJ581" s="6" t="s">
        <v>56</v>
      </c>
      <c r="AK581" s="3">
        <v>1.3</v>
      </c>
      <c r="AL581" s="2">
        <v>0</v>
      </c>
    </row>
    <row r="582" spans="1:38" x14ac:dyDescent="0.35">
      <c r="A582" s="2">
        <f>AVERAGE(L582:N582)</f>
        <v>73</v>
      </c>
      <c r="B582" s="2">
        <f>R582+U582</f>
        <v>22</v>
      </c>
      <c r="C582" s="2">
        <f>Y582+Z582+AB582</f>
        <v>16.3</v>
      </c>
      <c r="D582" s="2">
        <f>IF(B582&gt;100,5)+IF(B582&gt;150,5)+IF(R582&gt;0,3)+IF(R582&gt;15,3)+IF(R582&gt;25,3)+IF(S582&gt;0,3)+IF(S582&gt;15,3)+IF(S582&gt;25,3)+IF(U582&gt;20,2,0)+IF(U582&gt;30,3,0)+IF(U582&gt;50,5,0)+IF(U582&gt;60,3,0)+IF(Y582&gt;100,5,0)+IF(Y582&gt;0,2)+IF(Y582&gt;15,2)+IF(Y582&gt;25,2)+IF(Y582&gt;30,2)+IF(Y582&gt;40,2)+IF(Y582&gt;50,2)+IF(Y582&gt;100,4)+IF(Y582&lt;10,-5,0)+IF(Y582&lt;0,-10)++IF(Y582&lt;15,-5,0)+IF(R582&lt;0,-3)+IF(R582&lt;-5,-3)+IF(S582&lt;0,-3)+IF(S582&lt;-5,-3)+IF(T582&lt;0,-3)+IF(T582&lt;-5,-3)+IF(W582=1,5,0)+IF(X582&gt;20,3,0)+IF(X582&gt;25,3,0)+IF(X582&gt;40,3,0)+IF(X582&gt;50,3,0)+IF(N582&lt;50,-10)+IF(N582&lt;30,-10)+IF(N582&lt;20,-10)+IF(N582&lt;70,-5)+IF(N582&lt;80,-5)+IF(N582&gt;95,5,0)+IF(L582&lt;50,-10)+IF(L582&lt;30,-10)+IF(L582&lt;20,-10)+IF(L582&lt;70,-5)+IF(L582&lt;80,-5)+IF(L582&gt;95,5,0)+IF(A582&gt;85,3,0)+IF(A582&gt;90,3,0)+IF(U582&lt;0,-10)+IF(U582&lt;-5,-20)+IF(U582&lt;-10,-10)+IF(V582&gt;0,5,0)+IF(V582&gt;15,5,0)+IF(V582&gt;25,5,0)+IF(V582&lt;0,-10,0)+IF(V582&lt;-5,-10,0)+IF(U582&lt;0,-10,0)+IF(U582&lt;-5,-10,0)+IF(M582&gt;90,10)+IF(M582&gt;97,5)+IF(L582&lt;70,-20,0)+IF(Y582&gt;100,15,0)+IF(Y582&gt;200,10,0)+IF(AB582&gt;40,5,0)+IF(AB582&gt;50,5,0)+IF(AB582&gt;60,10,0)+IF(AB582&gt;100,15,0)+IF(AB582&gt;200,10,0)</f>
        <v>-2</v>
      </c>
      <c r="E582" s="2">
        <f>W582+AA582+IF(AK582&gt;1,1,0)+IF(AK582&gt;1.2,2,0)+IF(AK582&gt;1.3,2,0)+IF(AK582&lt;1,-2,0)+IF(B582&gt;200,5,0)+IF(B582&gt;300,5,0)+IF(B582&lt;30,-15,0)+IF(B582&lt;20,-15,0)</f>
        <v>-17</v>
      </c>
      <c r="F582" s="2">
        <f>IF(AF582&gt;0,2,0)+IF(AF582&gt;2,3,0)+IF(AF582&gt;4,4,0)+IF(AF582&gt;10,5,0)+IF(O582="A",3,0)+IF(O582="B",3,0)+IF(P582="A+",7,0)+IF(P582="A",5,0)+IF(P582="A-",3,0)+IF(P582="B+",2,0)+IF(AC582&lt;40,3,0)+IF(AC582&lt;20,3,0)+IF(AC582&lt;10,5,0)+IF(C582&gt;50,5)</f>
        <v>5</v>
      </c>
      <c r="G582" s="2">
        <f>IF(AG582&gt;0,3)+IF(AG582&gt;4,3)+IF(AG582&gt;7,3)+IF(AG582&gt;10,3)+IF(AG582&gt;13,3)+IF(AG582&gt;15,3)+IF(AG582&gt;17,3)+IF(AG582&gt;20,3)+IF(AG582&gt;25,5)+IF(AH582&gt;0,3)+IF(AH582&gt;7,3)+IF(AH582&gt;10,3)+IF(AH582&gt;15,3)+IF(AI582&gt;0,3)+IF(AI582&gt;7,3)+IF(AI582&gt;10,3)+IF(AI582&gt;15,3)</f>
        <v>53</v>
      </c>
      <c r="H582" s="2">
        <f>SUM(D582:G582)</f>
        <v>39</v>
      </c>
      <c r="I582" s="2">
        <f>I581+1</f>
        <v>581</v>
      </c>
      <c r="J582" s="3" t="s">
        <v>281</v>
      </c>
      <c r="K582" s="2" t="s">
        <v>282</v>
      </c>
      <c r="L582" s="7">
        <v>75</v>
      </c>
      <c r="M582" s="7">
        <v>91</v>
      </c>
      <c r="N582" s="7">
        <v>53</v>
      </c>
      <c r="O582" s="7" t="s">
        <v>29</v>
      </c>
      <c r="P582" s="7" t="s">
        <v>31</v>
      </c>
      <c r="Q582" s="6" t="s">
        <v>149</v>
      </c>
      <c r="R582" s="3">
        <v>13</v>
      </c>
      <c r="S582" s="3">
        <v>12</v>
      </c>
      <c r="T582" s="3">
        <v>15</v>
      </c>
      <c r="U582" s="3">
        <v>9</v>
      </c>
      <c r="V582" s="3">
        <v>12</v>
      </c>
      <c r="W582" s="3">
        <v>0</v>
      </c>
      <c r="X582" s="3">
        <v>4.8</v>
      </c>
      <c r="Y582" s="5">
        <v>5</v>
      </c>
      <c r="Z582" s="5">
        <v>6</v>
      </c>
      <c r="AA582" s="5">
        <v>0</v>
      </c>
      <c r="AB582" s="5">
        <v>5.3</v>
      </c>
      <c r="AC582" s="4">
        <v>137</v>
      </c>
      <c r="AD582" s="4" t="s">
        <v>98</v>
      </c>
      <c r="AE582" s="4">
        <v>37</v>
      </c>
      <c r="AF582" s="4">
        <v>1.8</v>
      </c>
      <c r="AG582" s="4">
        <v>47.1</v>
      </c>
      <c r="AH582" s="4">
        <v>17.899999999999999</v>
      </c>
      <c r="AI582" s="4">
        <v>17.3</v>
      </c>
      <c r="AJ582" s="6" t="s">
        <v>283</v>
      </c>
      <c r="AK582" s="3">
        <v>0.6</v>
      </c>
      <c r="AL582" s="2">
        <v>0</v>
      </c>
    </row>
    <row r="583" spans="1:38" x14ac:dyDescent="0.35">
      <c r="A583" s="2">
        <f>AVERAGE(L583:N583)</f>
        <v>36</v>
      </c>
      <c r="B583" s="2">
        <f>R583+U583</f>
        <v>0</v>
      </c>
      <c r="C583" s="2">
        <f>Y583+Z583+AB583</f>
        <v>1757.6</v>
      </c>
      <c r="D583" s="2">
        <f>IF(B583&gt;100,5)+IF(B583&gt;150,5)+IF(R583&gt;0,3)+IF(R583&gt;15,3)+IF(R583&gt;25,3)+IF(S583&gt;0,3)+IF(S583&gt;15,3)+IF(S583&gt;25,3)+IF(U583&gt;20,2,0)+IF(U583&gt;30,3,0)+IF(U583&gt;50,5,0)+IF(U583&gt;60,3,0)+IF(Y583&gt;100,5,0)+IF(Y583&gt;0,2)+IF(Y583&gt;15,2)+IF(Y583&gt;25,2)+IF(Y583&gt;30,2)+IF(Y583&gt;40,2)+IF(Y583&gt;50,2)+IF(Y583&gt;100,4)+IF(Y583&lt;10,-5,0)+IF(Y583&lt;0,-10)++IF(Y583&lt;15,-5,0)+IF(R583&lt;0,-3)+IF(R583&lt;-5,-3)+IF(S583&lt;0,-3)+IF(S583&lt;-5,-3)+IF(T583&lt;0,-3)+IF(T583&lt;-5,-3)+IF(W583=1,5,0)+IF(X583&gt;20,3,0)+IF(X583&gt;25,3,0)+IF(X583&gt;40,3,0)+IF(X583&gt;50,3,0)+IF(N583&lt;50,-10)+IF(N583&lt;30,-10)+IF(N583&lt;20,-10)+IF(N583&lt;70,-5)+IF(N583&lt;80,-5)+IF(N583&gt;95,5,0)+IF(L583&lt;50,-10)+IF(L583&lt;30,-10)+IF(L583&lt;20,-10)+IF(L583&lt;70,-5)+IF(L583&lt;80,-5)+IF(L583&gt;95,5,0)+IF(A583&gt;85,3,0)+IF(A583&gt;90,3,0)+IF(U583&lt;0,-10)+IF(U583&lt;-5,-20)+IF(U583&lt;-10,-10)+IF(V583&gt;0,5,0)+IF(V583&gt;15,5,0)+IF(V583&gt;25,5,0)+IF(V583&lt;0,-10,0)+IF(V583&lt;-5,-10,0)+IF(U583&lt;0,-10,0)+IF(U583&lt;-5,-10,0)+IF(M583&gt;90,10)+IF(M583&gt;97,5)+IF(L583&lt;70,-20,0)+IF(Y583&gt;100,15,0)+IF(Y583&gt;200,10,0)+IF(AB583&gt;40,5,0)+IF(AB583&gt;50,5,0)+IF(AB583&gt;60,10,0)+IF(AB583&gt;100,15,0)+IF(AB583&gt;200,10,0)</f>
        <v>53</v>
      </c>
      <c r="E583" s="2">
        <f>W583+AA583+IF(AK583&gt;1,1,0)+IF(AK583&gt;1.2,2,0)+IF(AK583&gt;1.3,2,0)+IF(AK583&lt;1,-2,0)+IF(B583&gt;200,5,0)+IF(B583&gt;300,5,0)+IF(B583&lt;30,-15,0)+IF(B583&lt;20,-15,0)</f>
        <v>-31</v>
      </c>
      <c r="F583" s="2">
        <f>IF(AF583&gt;0,2,0)+IF(AF583&gt;2,3,0)+IF(AF583&gt;4,4,0)+IF(AF583&gt;10,5,0)+IF(O583="A",3,0)+IF(O583="B",3,0)+IF(P583="A+",7,0)+IF(P583="A",5,0)+IF(P583="A-",3,0)+IF(P583="B+",2,0)+IF(AC583&lt;40,3,0)+IF(AC583&lt;20,3,0)+IF(AC583&lt;10,5,0)+IF(C583&gt;50,5)</f>
        <v>16</v>
      </c>
      <c r="G583" s="2">
        <f>IF(AG583&gt;0,3)+IF(AG583&gt;4,3)+IF(AG583&gt;7,3)+IF(AG583&gt;10,3)+IF(AG583&gt;13,3)+IF(AG583&gt;15,3)+IF(AG583&gt;17,3)+IF(AG583&gt;20,3)+IF(AG583&gt;25,5)+IF(AH583&gt;0,3)+IF(AH583&gt;7,3)+IF(AH583&gt;10,3)+IF(AH583&gt;15,3)+IF(AI583&gt;0,3)+IF(AI583&gt;7,3)+IF(AI583&gt;10,3)+IF(AI583&gt;15,3)</f>
        <v>0</v>
      </c>
      <c r="H583" s="2">
        <f>SUM(D583:G583)</f>
        <v>38</v>
      </c>
      <c r="I583" s="2">
        <f>I582+1</f>
        <v>582</v>
      </c>
      <c r="J583" s="3" t="s">
        <v>539</v>
      </c>
      <c r="K583" s="2" t="s">
        <v>540</v>
      </c>
      <c r="L583" s="7">
        <v>51</v>
      </c>
      <c r="M583" s="7">
        <v>25</v>
      </c>
      <c r="N583" s="7">
        <v>32</v>
      </c>
      <c r="O583" s="7" t="s">
        <v>42</v>
      </c>
      <c r="P583" s="7" t="s">
        <v>167</v>
      </c>
      <c r="Q583" s="6" t="s">
        <v>541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65.2</v>
      </c>
      <c r="Y583" s="5">
        <v>1028</v>
      </c>
      <c r="Z583" s="5">
        <v>-24</v>
      </c>
      <c r="AA583" s="5">
        <v>1</v>
      </c>
      <c r="AB583" s="5">
        <v>753.6</v>
      </c>
      <c r="AC583" s="4">
        <v>3</v>
      </c>
      <c r="AD583" s="4" t="s">
        <v>33</v>
      </c>
      <c r="AE583" s="4">
        <v>43</v>
      </c>
      <c r="AF583" s="4">
        <v>-7.1</v>
      </c>
      <c r="AG583" s="4">
        <v>-58.1</v>
      </c>
      <c r="AH583" s="4">
        <v>-117</v>
      </c>
      <c r="AI583" s="4">
        <v>-846.6</v>
      </c>
      <c r="AJ583" s="6" t="s">
        <v>99</v>
      </c>
      <c r="AK583" s="3">
        <v>0.6</v>
      </c>
      <c r="AL583" s="2">
        <v>0</v>
      </c>
    </row>
    <row r="584" spans="1:38" x14ac:dyDescent="0.35">
      <c r="A584" s="2">
        <f>AVERAGE(L584:N584)</f>
        <v>93.666666666666671</v>
      </c>
      <c r="B584" s="2">
        <f>R584+U584</f>
        <v>14</v>
      </c>
      <c r="C584" s="2">
        <f>Y584+Z584+AB584</f>
        <v>30.6</v>
      </c>
      <c r="D584" s="2">
        <f>IF(B584&gt;100,5)+IF(B584&gt;150,5)+IF(R584&gt;0,3)+IF(R584&gt;15,3)+IF(R584&gt;25,3)+IF(S584&gt;0,3)+IF(S584&gt;15,3)+IF(S584&gt;25,3)+IF(U584&gt;20,2,0)+IF(U584&gt;30,3,0)+IF(U584&gt;50,5,0)+IF(U584&gt;60,3,0)+IF(Y584&gt;100,5,0)+IF(Y584&gt;0,2)+IF(Y584&gt;15,2)+IF(Y584&gt;25,2)+IF(Y584&gt;30,2)+IF(Y584&gt;40,2)+IF(Y584&gt;50,2)+IF(Y584&gt;100,4)+IF(Y584&lt;10,-5,0)+IF(Y584&lt;0,-10)++IF(Y584&lt;15,-5,0)+IF(R584&lt;0,-3)+IF(R584&lt;-5,-3)+IF(S584&lt;0,-3)+IF(S584&lt;-5,-3)+IF(T584&lt;0,-3)+IF(T584&lt;-5,-3)+IF(W584=1,5,0)+IF(X584&gt;20,3,0)+IF(X584&gt;25,3,0)+IF(X584&gt;40,3,0)+IF(X584&gt;50,3,0)+IF(N584&lt;50,-10)+IF(N584&lt;30,-10)+IF(N584&lt;20,-10)+IF(N584&lt;70,-5)+IF(N584&lt;80,-5)+IF(N584&gt;95,5,0)+IF(L584&lt;50,-10)+IF(L584&lt;30,-10)+IF(L584&lt;20,-10)+IF(L584&lt;70,-5)+IF(L584&lt;80,-5)+IF(L584&gt;95,5,0)+IF(A584&gt;85,3,0)+IF(A584&gt;90,3,0)+IF(U584&lt;0,-10)+IF(U584&lt;-5,-20)+IF(U584&lt;-10,-10)+IF(V584&gt;0,5,0)+IF(V584&gt;15,5,0)+IF(V584&gt;25,5,0)+IF(V584&lt;0,-10,0)+IF(V584&lt;-5,-10,0)+IF(U584&lt;0,-10,0)+IF(U584&lt;-5,-10,0)+IF(M584&gt;90,10)+IF(M584&gt;97,5)+IF(L584&lt;70,-20,0)+IF(Y584&gt;100,15,0)+IF(Y584&gt;200,10,0)+IF(AB584&gt;40,5,0)+IF(AB584&gt;50,5,0)+IF(AB584&gt;60,10,0)+IF(AB584&gt;100,15,0)+IF(AB584&gt;200,10,0)</f>
        <v>16</v>
      </c>
      <c r="E584" s="2">
        <f>W584+AA584+IF(AK584&gt;1,1,0)+IF(AK584&gt;1.2,2,0)+IF(AK584&gt;1.3,2,0)+IF(AK584&lt;1,-2,0)+IF(B584&gt;200,5,0)+IF(B584&gt;300,5,0)+IF(B584&lt;30,-15,0)+IF(B584&lt;20,-15,0)</f>
        <v>-29</v>
      </c>
      <c r="F584" s="2">
        <f>IF(AF584&gt;0,2,0)+IF(AF584&gt;2,3,0)+IF(AF584&gt;4,4,0)+IF(AF584&gt;10,5,0)+IF(O584="A",3,0)+IF(O584="B",3,0)+IF(P584="A+",7,0)+IF(P584="A",5,0)+IF(P584="A-",3,0)+IF(P584="B+",2,0)+IF(AC584&lt;40,3,0)+IF(AC584&lt;20,3,0)+IF(AC584&lt;10,5,0)+IF(C584&gt;50,5)</f>
        <v>3</v>
      </c>
      <c r="G584" s="2">
        <f>IF(AG584&gt;0,3)+IF(AG584&gt;4,3)+IF(AG584&gt;7,3)+IF(AG584&gt;10,3)+IF(AG584&gt;13,3)+IF(AG584&gt;15,3)+IF(AG584&gt;17,3)+IF(AG584&gt;20,3)+IF(AG584&gt;25,5)+IF(AH584&gt;0,3)+IF(AH584&gt;7,3)+IF(AH584&gt;10,3)+IF(AH584&gt;15,3)+IF(AI584&gt;0,3)+IF(AI584&gt;7,3)+IF(AI584&gt;10,3)+IF(AI584&gt;15,3)</f>
        <v>48</v>
      </c>
      <c r="H584" s="2">
        <f>SUM(D584:G584)</f>
        <v>38</v>
      </c>
      <c r="I584" s="2">
        <f>I583+1</f>
        <v>583</v>
      </c>
      <c r="J584" s="3" t="s">
        <v>4877</v>
      </c>
      <c r="K584" s="2" t="s">
        <v>4878</v>
      </c>
      <c r="L584" s="7">
        <v>97</v>
      </c>
      <c r="M584" s="7">
        <v>90</v>
      </c>
      <c r="N584" s="7">
        <v>94</v>
      </c>
      <c r="O584" s="7" t="s">
        <v>29</v>
      </c>
      <c r="P584" s="7" t="s">
        <v>59</v>
      </c>
      <c r="Q584" s="6" t="s">
        <v>130</v>
      </c>
      <c r="R584" s="3">
        <v>14</v>
      </c>
      <c r="S584" s="3">
        <v>0</v>
      </c>
      <c r="T584" s="3">
        <v>22</v>
      </c>
      <c r="U584" s="3">
        <v>0</v>
      </c>
      <c r="V584" s="3">
        <v>8</v>
      </c>
      <c r="W584" s="3">
        <v>0</v>
      </c>
      <c r="X584" s="3">
        <v>11.4</v>
      </c>
      <c r="Y584" s="5">
        <v>12</v>
      </c>
      <c r="Z584" s="5">
        <v>13</v>
      </c>
      <c r="AA584" s="5">
        <v>1</v>
      </c>
      <c r="AB584" s="5">
        <v>5.6</v>
      </c>
      <c r="AC584" s="4">
        <v>73</v>
      </c>
      <c r="AD584" s="4" t="s">
        <v>55</v>
      </c>
      <c r="AE584" s="4">
        <v>56</v>
      </c>
      <c r="AF584" s="4">
        <v>-3.3</v>
      </c>
      <c r="AG584" s="4">
        <v>21.7</v>
      </c>
      <c r="AH584" s="4">
        <v>17.2</v>
      </c>
      <c r="AI584" s="4">
        <v>17</v>
      </c>
      <c r="AJ584" s="6" t="s">
        <v>56</v>
      </c>
      <c r="AK584" s="3">
        <v>1</v>
      </c>
      <c r="AL584" s="2">
        <v>0</v>
      </c>
    </row>
    <row r="585" spans="1:38" x14ac:dyDescent="0.35">
      <c r="A585" s="2">
        <f>AVERAGE(L585:N585)</f>
        <v>75</v>
      </c>
      <c r="B585" s="2">
        <f>R585+U585</f>
        <v>100</v>
      </c>
      <c r="C585" s="2">
        <f>Y585+Z585+AB585</f>
        <v>13.4</v>
      </c>
      <c r="D585" s="2">
        <f>IF(B585&gt;100,5)+IF(B585&gt;150,5)+IF(R585&gt;0,3)+IF(R585&gt;15,3)+IF(R585&gt;25,3)+IF(S585&gt;0,3)+IF(S585&gt;15,3)+IF(S585&gt;25,3)+IF(U585&gt;20,2,0)+IF(U585&gt;30,3,0)+IF(U585&gt;50,5,0)+IF(U585&gt;60,3,0)+IF(Y585&gt;100,5,0)+IF(Y585&gt;0,2)+IF(Y585&gt;15,2)+IF(Y585&gt;25,2)+IF(Y585&gt;30,2)+IF(Y585&gt;40,2)+IF(Y585&gt;50,2)+IF(Y585&gt;100,4)+IF(Y585&lt;10,-5,0)+IF(Y585&lt;0,-10)++IF(Y585&lt;15,-5,0)+IF(R585&lt;0,-3)+IF(R585&lt;-5,-3)+IF(S585&lt;0,-3)+IF(S585&lt;-5,-3)+IF(T585&lt;0,-3)+IF(T585&lt;-5,-3)+IF(W585=1,5,0)+IF(X585&gt;20,3,0)+IF(X585&gt;25,3,0)+IF(X585&gt;40,3,0)+IF(X585&gt;50,3,0)+IF(N585&lt;50,-10)+IF(N585&lt;30,-10)+IF(N585&lt;20,-10)+IF(N585&lt;70,-5)+IF(N585&lt;80,-5)+IF(N585&gt;95,5,0)+IF(L585&lt;50,-10)+IF(L585&lt;30,-10)+IF(L585&lt;20,-10)+IF(L585&lt;70,-5)+IF(L585&lt;80,-5)+IF(L585&gt;95,5,0)+IF(A585&gt;85,3,0)+IF(A585&gt;90,3,0)+IF(U585&lt;0,-10)+IF(U585&lt;-5,-20)+IF(U585&lt;-10,-10)+IF(V585&gt;0,5,0)+IF(V585&gt;15,5,0)+IF(V585&gt;25,5,0)+IF(V585&lt;0,-10,0)+IF(V585&lt;-5,-10,0)+IF(U585&lt;0,-10,0)+IF(U585&lt;-5,-10,0)+IF(M585&gt;90,10)+IF(M585&gt;97,5)+IF(L585&lt;70,-20,0)+IF(Y585&gt;100,15,0)+IF(Y585&gt;200,10,0)+IF(AB585&gt;40,5,0)+IF(AB585&gt;50,5,0)+IF(AB585&gt;60,10,0)+IF(AB585&gt;100,15,0)+IF(AB585&gt;200,10,0)</f>
        <v>15</v>
      </c>
      <c r="E585" s="2">
        <f>W585+AA585+IF(AK585&gt;1,1,0)+IF(AK585&gt;1.2,2,0)+IF(AK585&gt;1.3,2,0)+IF(AK585&lt;1,-2,0)+IF(B585&gt;200,5,0)+IF(B585&gt;300,5,0)+IF(B585&lt;30,-15,0)+IF(B585&lt;20,-15,0)</f>
        <v>2</v>
      </c>
      <c r="F585" s="2">
        <f>IF(AF585&gt;0,2,0)+IF(AF585&gt;2,3,0)+IF(AF585&gt;4,4,0)+IF(AF585&gt;10,5,0)+IF(O585="A",3,0)+IF(O585="B",3,0)+IF(P585="A+",7,0)+IF(P585="A",5,0)+IF(P585="A-",3,0)+IF(P585="B+",2,0)+IF(AC585&lt;40,3,0)+IF(AC585&lt;20,3,0)+IF(AC585&lt;10,5,0)+IF(C585&gt;50,5)</f>
        <v>0</v>
      </c>
      <c r="G585" s="2">
        <f>IF(AG585&gt;0,3)+IF(AG585&gt;4,3)+IF(AG585&gt;7,3)+IF(AG585&gt;10,3)+IF(AG585&gt;13,3)+IF(AG585&gt;15,3)+IF(AG585&gt;17,3)+IF(AG585&gt;20,3)+IF(AG585&gt;25,5)+IF(AH585&gt;0,3)+IF(AH585&gt;7,3)+IF(AH585&gt;10,3)+IF(AH585&gt;15,3)+IF(AI585&gt;0,3)+IF(AI585&gt;7,3)+IF(AI585&gt;10,3)+IF(AI585&gt;15,3)</f>
        <v>21</v>
      </c>
      <c r="H585" s="2">
        <f>SUM(D585:G585)</f>
        <v>38</v>
      </c>
      <c r="I585" s="2">
        <f>I584+1</f>
        <v>584</v>
      </c>
      <c r="J585" s="3" t="s">
        <v>2884</v>
      </c>
      <c r="K585" s="2" t="s">
        <v>2885</v>
      </c>
      <c r="L585" s="7">
        <v>85</v>
      </c>
      <c r="M585" s="7">
        <v>53</v>
      </c>
      <c r="N585" s="7">
        <v>87</v>
      </c>
      <c r="O585" s="7" t="s">
        <v>80</v>
      </c>
      <c r="P585" s="7" t="s">
        <v>75</v>
      </c>
      <c r="Q585" s="6" t="s">
        <v>71</v>
      </c>
      <c r="R585" s="3">
        <v>-25</v>
      </c>
      <c r="S585" s="3">
        <v>17</v>
      </c>
      <c r="T585" s="3">
        <v>13</v>
      </c>
      <c r="U585" s="3">
        <v>125</v>
      </c>
      <c r="V585" s="3">
        <v>17</v>
      </c>
      <c r="W585" s="3">
        <v>0</v>
      </c>
      <c r="X585" s="3">
        <v>-22.6</v>
      </c>
      <c r="Y585" s="5">
        <v>6</v>
      </c>
      <c r="Z585" s="5">
        <v>2</v>
      </c>
      <c r="AA585" s="5">
        <v>1</v>
      </c>
      <c r="AB585" s="5">
        <v>5.4</v>
      </c>
      <c r="AC585" s="4">
        <v>42</v>
      </c>
      <c r="AD585" s="4" t="s">
        <v>319</v>
      </c>
      <c r="AE585" s="4">
        <v>54</v>
      </c>
      <c r="AF585" s="4">
        <v>-1.2</v>
      </c>
      <c r="AG585" s="4">
        <v>8.4</v>
      </c>
      <c r="AH585" s="4">
        <v>6.4</v>
      </c>
      <c r="AI585" s="4">
        <v>12.3</v>
      </c>
      <c r="AJ585" s="6" t="s">
        <v>67</v>
      </c>
      <c r="AK585" s="3">
        <v>1.2</v>
      </c>
      <c r="AL585" s="2">
        <v>0</v>
      </c>
    </row>
    <row r="586" spans="1:38" x14ac:dyDescent="0.35">
      <c r="A586" s="2">
        <f>AVERAGE(L586:N586)</f>
        <v>64.333333333333329</v>
      </c>
      <c r="B586" s="2">
        <f>R586+U586</f>
        <v>136</v>
      </c>
      <c r="C586" s="2">
        <f>Y586+Z586+AB586</f>
        <v>-3.2</v>
      </c>
      <c r="D586" s="2">
        <f>IF(B586&gt;100,5)+IF(B586&gt;150,5)+IF(R586&gt;0,3)+IF(R586&gt;15,3)+IF(R586&gt;25,3)+IF(S586&gt;0,3)+IF(S586&gt;15,3)+IF(S586&gt;25,3)+IF(U586&gt;20,2,0)+IF(U586&gt;30,3,0)+IF(U586&gt;50,5,0)+IF(U586&gt;60,3,0)+IF(Y586&gt;100,5,0)+IF(Y586&gt;0,2)+IF(Y586&gt;15,2)+IF(Y586&gt;25,2)+IF(Y586&gt;30,2)+IF(Y586&gt;40,2)+IF(Y586&gt;50,2)+IF(Y586&gt;100,4)+IF(Y586&lt;10,-5,0)+IF(Y586&lt;0,-10)++IF(Y586&lt;15,-5,0)+IF(R586&lt;0,-3)+IF(R586&lt;-5,-3)+IF(S586&lt;0,-3)+IF(S586&lt;-5,-3)+IF(T586&lt;0,-3)+IF(T586&lt;-5,-3)+IF(W586=1,5,0)+IF(X586&gt;20,3,0)+IF(X586&gt;25,3,0)+IF(X586&gt;40,3,0)+IF(X586&gt;50,3,0)+IF(N586&lt;50,-10)+IF(N586&lt;30,-10)+IF(N586&lt;20,-10)+IF(N586&lt;70,-5)+IF(N586&lt;80,-5)+IF(N586&gt;95,5,0)+IF(L586&lt;50,-10)+IF(L586&lt;30,-10)+IF(L586&lt;20,-10)+IF(L586&lt;70,-5)+IF(L586&lt;80,-5)+IF(L586&gt;95,5,0)+IF(A586&gt;85,3,0)+IF(A586&gt;90,3,0)+IF(U586&lt;0,-10)+IF(U586&lt;-5,-20)+IF(U586&lt;-10,-10)+IF(V586&gt;0,5,0)+IF(V586&gt;15,5,0)+IF(V586&gt;25,5,0)+IF(V586&lt;0,-10,0)+IF(V586&lt;-5,-10,0)+IF(U586&lt;0,-10,0)+IF(U586&lt;-5,-10,0)+IF(M586&gt;90,10)+IF(M586&gt;97,5)+IF(L586&lt;70,-20,0)+IF(Y586&gt;100,15,0)+IF(Y586&gt;200,10,0)+IF(AB586&gt;40,5,0)+IF(AB586&gt;50,5,0)+IF(AB586&gt;60,10,0)+IF(AB586&gt;100,15,0)+IF(AB586&gt;200,10,0)</f>
        <v>15</v>
      </c>
      <c r="E586" s="2">
        <f>W586+AA586+IF(AK586&gt;1,1,0)+IF(AK586&gt;1.2,2,0)+IF(AK586&gt;1.3,2,0)+IF(AK586&lt;1,-2,0)+IF(B586&gt;200,5,0)+IF(B586&gt;300,5,0)+IF(B586&lt;30,-15,0)+IF(B586&lt;20,-15,0)</f>
        <v>-1</v>
      </c>
      <c r="F586" s="2">
        <f>IF(AF586&gt;0,2,0)+IF(AF586&gt;2,3,0)+IF(AF586&gt;4,4,0)+IF(AF586&gt;10,5,0)+IF(O586="A",3,0)+IF(O586="B",3,0)+IF(P586="A+",7,0)+IF(P586="A",5,0)+IF(P586="A-",3,0)+IF(P586="B+",2,0)+IF(AC586&lt;40,3,0)+IF(AC586&lt;20,3,0)+IF(AC586&lt;10,5,0)+IF(C586&gt;50,5)</f>
        <v>12</v>
      </c>
      <c r="G586" s="2">
        <f>IF(AG586&gt;0,3)+IF(AG586&gt;4,3)+IF(AG586&gt;7,3)+IF(AG586&gt;10,3)+IF(AG586&gt;13,3)+IF(AG586&gt;15,3)+IF(AG586&gt;17,3)+IF(AG586&gt;20,3)+IF(AG586&gt;25,5)+IF(AH586&gt;0,3)+IF(AH586&gt;7,3)+IF(AH586&gt;10,3)+IF(AH586&gt;15,3)+IF(AI586&gt;0,3)+IF(AI586&gt;7,3)+IF(AI586&gt;10,3)+IF(AI586&gt;15,3)</f>
        <v>12</v>
      </c>
      <c r="H586" s="2">
        <f>SUM(D586:G586)</f>
        <v>38</v>
      </c>
      <c r="I586" s="2">
        <f>I585+1</f>
        <v>585</v>
      </c>
      <c r="J586" s="3" t="s">
        <v>1200</v>
      </c>
      <c r="K586" s="2" t="s">
        <v>1201</v>
      </c>
      <c r="L586" s="7">
        <v>72</v>
      </c>
      <c r="M586" s="7">
        <v>45</v>
      </c>
      <c r="N586" s="7">
        <v>76</v>
      </c>
      <c r="O586" s="7" t="s">
        <v>42</v>
      </c>
      <c r="P586" s="7" t="s">
        <v>59</v>
      </c>
      <c r="Q586" s="6" t="s">
        <v>71</v>
      </c>
      <c r="R586" s="3">
        <v>0</v>
      </c>
      <c r="S586" s="3">
        <v>-19</v>
      </c>
      <c r="T586" s="3">
        <v>-63</v>
      </c>
      <c r="U586" s="3">
        <v>136</v>
      </c>
      <c r="V586" s="3">
        <v>56</v>
      </c>
      <c r="W586" s="3">
        <v>0</v>
      </c>
      <c r="X586" s="3">
        <v>109.1</v>
      </c>
      <c r="Y586" s="5">
        <v>3</v>
      </c>
      <c r="Z586" s="5">
        <v>-3</v>
      </c>
      <c r="AA586" s="5">
        <v>1</v>
      </c>
      <c r="AB586" s="5">
        <v>-3.2</v>
      </c>
      <c r="AC586" s="4">
        <v>38</v>
      </c>
      <c r="AD586" s="4" t="s">
        <v>159</v>
      </c>
      <c r="AE586" s="4">
        <v>24</v>
      </c>
      <c r="AF586" s="4">
        <v>8.6</v>
      </c>
      <c r="AG586" s="4">
        <v>4</v>
      </c>
      <c r="AH586" s="4">
        <v>0.6</v>
      </c>
      <c r="AI586" s="4">
        <v>7.8</v>
      </c>
      <c r="AJ586" s="6" t="s">
        <v>122</v>
      </c>
      <c r="AK586" s="3">
        <v>0.9</v>
      </c>
      <c r="AL586" s="2">
        <v>0</v>
      </c>
    </row>
    <row r="587" spans="1:38" x14ac:dyDescent="0.35">
      <c r="A587" s="2">
        <f>AVERAGE(L587:N587)</f>
        <v>90.333333333333329</v>
      </c>
      <c r="B587" s="2">
        <f>R587+U587</f>
        <v>22</v>
      </c>
      <c r="C587" s="2">
        <f>Y587+Z587+AB587</f>
        <v>24.3</v>
      </c>
      <c r="D587" s="2">
        <f>IF(B587&gt;100,5)+IF(B587&gt;150,5)+IF(R587&gt;0,3)+IF(R587&gt;15,3)+IF(R587&gt;25,3)+IF(S587&gt;0,3)+IF(S587&gt;15,3)+IF(S587&gt;25,3)+IF(U587&gt;20,2,0)+IF(U587&gt;30,3,0)+IF(U587&gt;50,5,0)+IF(U587&gt;60,3,0)+IF(Y587&gt;100,5,0)+IF(Y587&gt;0,2)+IF(Y587&gt;15,2)+IF(Y587&gt;25,2)+IF(Y587&gt;30,2)+IF(Y587&gt;40,2)+IF(Y587&gt;50,2)+IF(Y587&gt;100,4)+IF(Y587&lt;10,-5,0)+IF(Y587&lt;0,-10)++IF(Y587&lt;15,-5,0)+IF(R587&lt;0,-3)+IF(R587&lt;-5,-3)+IF(S587&lt;0,-3)+IF(S587&lt;-5,-3)+IF(T587&lt;0,-3)+IF(T587&lt;-5,-3)+IF(W587=1,5,0)+IF(X587&gt;20,3,0)+IF(X587&gt;25,3,0)+IF(X587&gt;40,3,0)+IF(X587&gt;50,3,0)+IF(N587&lt;50,-10)+IF(N587&lt;30,-10)+IF(N587&lt;20,-10)+IF(N587&lt;70,-5)+IF(N587&lt;80,-5)+IF(N587&gt;95,5,0)+IF(L587&lt;50,-10)+IF(L587&lt;30,-10)+IF(L587&lt;20,-10)+IF(L587&lt;70,-5)+IF(L587&lt;80,-5)+IF(L587&gt;95,5,0)+IF(A587&gt;85,3,0)+IF(A587&gt;90,3,0)+IF(U587&lt;0,-10)+IF(U587&lt;-5,-20)+IF(U587&lt;-10,-10)+IF(V587&gt;0,5,0)+IF(V587&gt;15,5,0)+IF(V587&gt;25,5,0)+IF(V587&lt;0,-10,0)+IF(V587&lt;-5,-10,0)+IF(U587&lt;0,-10,0)+IF(U587&lt;-5,-10,0)+IF(M587&gt;90,10)+IF(M587&gt;97,5)+IF(L587&lt;70,-20,0)+IF(Y587&gt;100,15,0)+IF(Y587&gt;200,10,0)+IF(AB587&gt;40,5,0)+IF(AB587&gt;50,5,0)+IF(AB587&gt;60,10,0)+IF(AB587&gt;100,15,0)+IF(AB587&gt;200,10,0)</f>
        <v>9</v>
      </c>
      <c r="E587" s="2">
        <f>W587+AA587+IF(AK587&gt;1,1,0)+IF(AK587&gt;1.2,2,0)+IF(AK587&gt;1.3,2,0)+IF(AK587&lt;1,-2,0)+IF(B587&gt;200,5,0)+IF(B587&gt;300,5,0)+IF(B587&lt;30,-15,0)+IF(B587&lt;20,-15,0)</f>
        <v>-17</v>
      </c>
      <c r="F587" s="2">
        <f>IF(AF587&gt;0,2,0)+IF(AF587&gt;2,3,0)+IF(AF587&gt;4,4,0)+IF(AF587&gt;10,5,0)+IF(O587="A",3,0)+IF(O587="B",3,0)+IF(P587="A+",7,0)+IF(P587="A",5,0)+IF(P587="A-",3,0)+IF(P587="B+",2,0)+IF(AC587&lt;40,3,0)+IF(AC587&lt;20,3,0)+IF(AC587&lt;10,5,0)+IF(C587&gt;50,5)</f>
        <v>8</v>
      </c>
      <c r="G587" s="2">
        <f>IF(AG587&gt;0,3)+IF(AG587&gt;4,3)+IF(AG587&gt;7,3)+IF(AG587&gt;10,3)+IF(AG587&gt;13,3)+IF(AG587&gt;15,3)+IF(AG587&gt;17,3)+IF(AG587&gt;20,3)+IF(AG587&gt;25,5)+IF(AH587&gt;0,3)+IF(AH587&gt;7,3)+IF(AH587&gt;10,3)+IF(AH587&gt;15,3)+IF(AI587&gt;0,3)+IF(AI587&gt;7,3)+IF(AI587&gt;10,3)+IF(AI587&gt;15,3)</f>
        <v>38</v>
      </c>
      <c r="H587" s="2">
        <f>SUM(D587:G587)</f>
        <v>38</v>
      </c>
      <c r="I587" s="2">
        <f>I586+1</f>
        <v>586</v>
      </c>
      <c r="J587" s="3" t="s">
        <v>3023</v>
      </c>
      <c r="K587" s="2" t="s">
        <v>3024</v>
      </c>
      <c r="L587" s="7">
        <v>94</v>
      </c>
      <c r="M587" s="7">
        <v>86</v>
      </c>
      <c r="N587" s="7">
        <v>91</v>
      </c>
      <c r="O587" s="7" t="s">
        <v>29</v>
      </c>
      <c r="P587" s="7" t="s">
        <v>75</v>
      </c>
      <c r="Q587" s="6" t="s">
        <v>236</v>
      </c>
      <c r="R587" s="3">
        <v>12</v>
      </c>
      <c r="S587" s="3">
        <v>8</v>
      </c>
      <c r="T587" s="3">
        <v>14</v>
      </c>
      <c r="U587" s="3">
        <v>10</v>
      </c>
      <c r="V587" s="3">
        <v>11</v>
      </c>
      <c r="W587" s="3">
        <v>0</v>
      </c>
      <c r="X587" s="3">
        <v>4.5</v>
      </c>
      <c r="Y587" s="5">
        <v>8</v>
      </c>
      <c r="Z587" s="5">
        <v>8</v>
      </c>
      <c r="AA587" s="5">
        <v>0</v>
      </c>
      <c r="AB587" s="5">
        <v>8.3000000000000007</v>
      </c>
      <c r="AC587" s="4">
        <v>74</v>
      </c>
      <c r="AD587" s="4" t="s">
        <v>66</v>
      </c>
      <c r="AE587" s="4">
        <v>53</v>
      </c>
      <c r="AF587" s="4">
        <v>3.2</v>
      </c>
      <c r="AG587" s="4">
        <v>26.5</v>
      </c>
      <c r="AH587" s="4">
        <v>7.5</v>
      </c>
      <c r="AI587" s="4">
        <v>6.4</v>
      </c>
      <c r="AJ587" s="6" t="s">
        <v>1797</v>
      </c>
      <c r="AK587" s="3">
        <v>0.9</v>
      </c>
      <c r="AL587" s="2">
        <v>0</v>
      </c>
    </row>
    <row r="588" spans="1:38" x14ac:dyDescent="0.35">
      <c r="A588" s="2">
        <f>AVERAGE(L588:N588)</f>
        <v>80.666666666666671</v>
      </c>
      <c r="B588" s="2">
        <f>R588+U588</f>
        <v>37</v>
      </c>
      <c r="C588" s="2">
        <f>Y588+Z588+AB588</f>
        <v>47.5</v>
      </c>
      <c r="D588" s="2">
        <f>IF(B588&gt;100,5)+IF(B588&gt;150,5)+IF(R588&gt;0,3)+IF(R588&gt;15,3)+IF(R588&gt;25,3)+IF(S588&gt;0,3)+IF(S588&gt;15,3)+IF(S588&gt;25,3)+IF(U588&gt;20,2,0)+IF(U588&gt;30,3,0)+IF(U588&gt;50,5,0)+IF(U588&gt;60,3,0)+IF(Y588&gt;100,5,0)+IF(Y588&gt;0,2)+IF(Y588&gt;15,2)+IF(Y588&gt;25,2)+IF(Y588&gt;30,2)+IF(Y588&gt;40,2)+IF(Y588&gt;50,2)+IF(Y588&gt;100,4)+IF(Y588&lt;10,-5,0)+IF(Y588&lt;0,-10)++IF(Y588&lt;15,-5,0)+IF(R588&lt;0,-3)+IF(R588&lt;-5,-3)+IF(S588&lt;0,-3)+IF(S588&lt;-5,-3)+IF(T588&lt;0,-3)+IF(T588&lt;-5,-3)+IF(W588=1,5,0)+IF(X588&gt;20,3,0)+IF(X588&gt;25,3,0)+IF(X588&gt;40,3,0)+IF(X588&gt;50,3,0)+IF(N588&lt;50,-10)+IF(N588&lt;30,-10)+IF(N588&lt;20,-10)+IF(N588&lt;70,-5)+IF(N588&lt;80,-5)+IF(N588&gt;95,5,0)+IF(L588&lt;50,-10)+IF(L588&lt;30,-10)+IF(L588&lt;20,-10)+IF(L588&lt;70,-5)+IF(L588&lt;80,-5)+IF(L588&gt;95,5,0)+IF(A588&gt;85,3,0)+IF(A588&gt;90,3,0)+IF(U588&lt;0,-10)+IF(U588&lt;-5,-20)+IF(U588&lt;-10,-10)+IF(V588&gt;0,5,0)+IF(V588&gt;15,5,0)+IF(V588&gt;25,5,0)+IF(V588&lt;0,-10,0)+IF(V588&lt;-5,-10,0)+IF(U588&lt;0,-10,0)+IF(U588&lt;-5,-10,0)+IF(M588&gt;90,10)+IF(M588&gt;97,5)+IF(L588&lt;70,-20,0)+IF(Y588&gt;100,15,0)+IF(Y588&gt;200,10,0)+IF(AB588&gt;40,5,0)+IF(AB588&gt;50,5,0)+IF(AB588&gt;60,10,0)+IF(AB588&gt;100,15,0)+IF(AB588&gt;200,10,0)</f>
        <v>7</v>
      </c>
      <c r="E588" s="2">
        <f>W588+AA588+IF(AK588&gt;1,1,0)+IF(AK588&gt;1.2,2,0)+IF(AK588&gt;1.3,2,0)+IF(AK588&lt;1,-2,0)+IF(B588&gt;200,5,0)+IF(B588&gt;300,5,0)+IF(B588&lt;30,-15,0)+IF(B588&lt;20,-15,0)</f>
        <v>1</v>
      </c>
      <c r="F588" s="2">
        <f>IF(AF588&gt;0,2,0)+IF(AF588&gt;2,3,0)+IF(AF588&gt;4,4,0)+IF(AF588&gt;10,5,0)+IF(O588="A",3,0)+IF(O588="B",3,0)+IF(P588="A+",7,0)+IF(P588="A",5,0)+IF(P588="A-",3,0)+IF(P588="B+",2,0)+IF(AC588&lt;40,3,0)+IF(AC588&lt;20,3,0)+IF(AC588&lt;10,5,0)+IF(C588&gt;50,5)</f>
        <v>12</v>
      </c>
      <c r="G588" s="2">
        <f>IF(AG588&gt;0,3)+IF(AG588&gt;4,3)+IF(AG588&gt;7,3)+IF(AG588&gt;10,3)+IF(AG588&gt;13,3)+IF(AG588&gt;15,3)+IF(AG588&gt;17,3)+IF(AG588&gt;20,3)+IF(AG588&gt;25,5)+IF(AH588&gt;0,3)+IF(AH588&gt;7,3)+IF(AH588&gt;10,3)+IF(AH588&gt;15,3)+IF(AI588&gt;0,3)+IF(AI588&gt;7,3)+IF(AI588&gt;10,3)+IF(AI588&gt;15,3)</f>
        <v>18</v>
      </c>
      <c r="H588" s="2">
        <f>SUM(D588:G588)</f>
        <v>38</v>
      </c>
      <c r="I588" s="2">
        <f>I587+1</f>
        <v>587</v>
      </c>
      <c r="J588" s="3" t="s">
        <v>1879</v>
      </c>
      <c r="K588" s="2" t="s">
        <v>1880</v>
      </c>
      <c r="L588" s="7">
        <v>89</v>
      </c>
      <c r="M588" s="7">
        <v>73</v>
      </c>
      <c r="N588" s="7">
        <v>80</v>
      </c>
      <c r="O588" s="7" t="s">
        <v>48</v>
      </c>
      <c r="P588" s="7" t="s">
        <v>80</v>
      </c>
      <c r="Q588" s="6" t="s">
        <v>149</v>
      </c>
      <c r="R588" s="3">
        <v>15</v>
      </c>
      <c r="S588" s="3">
        <v>-14</v>
      </c>
      <c r="T588" s="3">
        <v>-8</v>
      </c>
      <c r="U588" s="3">
        <v>22</v>
      </c>
      <c r="V588" s="3">
        <v>20</v>
      </c>
      <c r="W588" s="3">
        <v>0</v>
      </c>
      <c r="X588" s="3">
        <v>11.5</v>
      </c>
      <c r="Y588" s="5">
        <v>18</v>
      </c>
      <c r="Z588" s="5">
        <v>12</v>
      </c>
      <c r="AA588" s="5">
        <v>1</v>
      </c>
      <c r="AB588" s="5">
        <v>17.5</v>
      </c>
      <c r="AC588" s="4">
        <v>71</v>
      </c>
      <c r="AD588" s="4" t="s">
        <v>98</v>
      </c>
      <c r="AE588" s="4">
        <v>55</v>
      </c>
      <c r="AF588" s="4">
        <v>4.9000000000000004</v>
      </c>
      <c r="AG588" s="4">
        <v>11.9</v>
      </c>
      <c r="AH588" s="4">
        <v>5.7</v>
      </c>
      <c r="AI588" s="4">
        <v>5.3</v>
      </c>
      <c r="AJ588" s="6" t="s">
        <v>283</v>
      </c>
      <c r="AK588" s="3">
        <v>1</v>
      </c>
      <c r="AL588" s="2">
        <v>0</v>
      </c>
    </row>
    <row r="589" spans="1:38" x14ac:dyDescent="0.35">
      <c r="A589" s="2">
        <f>AVERAGE(L589:N589)</f>
        <v>83.333333333333329</v>
      </c>
      <c r="B589" s="2">
        <f>R589+U589</f>
        <v>28</v>
      </c>
      <c r="C589" s="2">
        <f>Y589+Z589+AB589</f>
        <v>1.3</v>
      </c>
      <c r="D589" s="2">
        <f>IF(B589&gt;100,5)+IF(B589&gt;150,5)+IF(R589&gt;0,3)+IF(R589&gt;15,3)+IF(R589&gt;25,3)+IF(S589&gt;0,3)+IF(S589&gt;15,3)+IF(S589&gt;25,3)+IF(U589&gt;20,2,0)+IF(U589&gt;30,3,0)+IF(U589&gt;50,5,0)+IF(U589&gt;60,3,0)+IF(Y589&gt;100,5,0)+IF(Y589&gt;0,2)+IF(Y589&gt;15,2)+IF(Y589&gt;25,2)+IF(Y589&gt;30,2)+IF(Y589&gt;40,2)+IF(Y589&gt;50,2)+IF(Y589&gt;100,4)+IF(Y589&lt;10,-5,0)+IF(Y589&lt;0,-10)++IF(Y589&lt;15,-5,0)+IF(R589&lt;0,-3)+IF(R589&lt;-5,-3)+IF(S589&lt;0,-3)+IF(S589&lt;-5,-3)+IF(T589&lt;0,-3)+IF(T589&lt;-5,-3)+IF(W589=1,5,0)+IF(X589&gt;20,3,0)+IF(X589&gt;25,3,0)+IF(X589&gt;40,3,0)+IF(X589&gt;50,3,0)+IF(N589&lt;50,-10)+IF(N589&lt;30,-10)+IF(N589&lt;20,-10)+IF(N589&lt;70,-5)+IF(N589&lt;80,-5)+IF(N589&gt;95,5,0)+IF(L589&lt;50,-10)+IF(L589&lt;30,-10)+IF(L589&lt;20,-10)+IF(L589&lt;70,-5)+IF(L589&lt;80,-5)+IF(L589&gt;95,5,0)+IF(A589&gt;85,3,0)+IF(A589&gt;90,3,0)+IF(U589&lt;0,-10)+IF(U589&lt;-5,-20)+IF(U589&lt;-10,-10)+IF(V589&gt;0,5,0)+IF(V589&gt;15,5,0)+IF(V589&gt;25,5,0)+IF(V589&lt;0,-10,0)+IF(V589&lt;-5,-10,0)+IF(U589&lt;0,-10,0)+IF(U589&lt;-5,-10,0)+IF(M589&gt;90,10)+IF(M589&gt;97,5)+IF(L589&lt;70,-20,0)+IF(Y589&gt;100,15,0)+IF(Y589&gt;200,10,0)+IF(AB589&gt;40,5,0)+IF(AB589&gt;50,5,0)+IF(AB589&gt;60,10,0)+IF(AB589&gt;100,15,0)+IF(AB589&gt;200,10,0)</f>
        <v>3</v>
      </c>
      <c r="E589" s="2">
        <f>W589+AA589+IF(AK589&gt;1,1,0)+IF(AK589&gt;1.2,2,0)+IF(AK589&gt;1.3,2,0)+IF(AK589&lt;1,-2,0)+IF(B589&gt;200,5,0)+IF(B589&gt;300,5,0)+IF(B589&lt;30,-15,0)+IF(B589&lt;20,-15,0)</f>
        <v>-15</v>
      </c>
      <c r="F589" s="2">
        <f>IF(AF589&gt;0,2,0)+IF(AF589&gt;2,3,0)+IF(AF589&gt;4,4,0)+IF(AF589&gt;10,5,0)+IF(O589="A",3,0)+IF(O589="B",3,0)+IF(P589="A+",7,0)+IF(P589="A",5,0)+IF(P589="A-",3,0)+IF(P589="B+",2,0)+IF(AC589&lt;40,3,0)+IF(AC589&lt;20,3,0)+IF(AC589&lt;10,5,0)+IF(C589&gt;50,5)</f>
        <v>8</v>
      </c>
      <c r="G589" s="2">
        <f>IF(AG589&gt;0,3)+IF(AG589&gt;4,3)+IF(AG589&gt;7,3)+IF(AG589&gt;10,3)+IF(AG589&gt;13,3)+IF(AG589&gt;15,3)+IF(AG589&gt;17,3)+IF(AG589&gt;20,3)+IF(AG589&gt;25,5)+IF(AH589&gt;0,3)+IF(AH589&gt;7,3)+IF(AH589&gt;10,3)+IF(AH589&gt;15,3)+IF(AI589&gt;0,3)+IF(AI589&gt;7,3)+IF(AI589&gt;10,3)+IF(AI589&gt;15,3)</f>
        <v>42</v>
      </c>
      <c r="H589" s="2">
        <f>SUM(D589:G589)</f>
        <v>38</v>
      </c>
      <c r="I589" s="2">
        <f>I588+1</f>
        <v>588</v>
      </c>
      <c r="J589" s="3" t="s">
        <v>791</v>
      </c>
      <c r="K589" s="2" t="s">
        <v>792</v>
      </c>
      <c r="L589" s="7">
        <v>91</v>
      </c>
      <c r="M589" s="7">
        <v>81</v>
      </c>
      <c r="N589" s="7">
        <v>78</v>
      </c>
      <c r="O589" s="7" t="s">
        <v>48</v>
      </c>
      <c r="P589" s="7" t="s">
        <v>75</v>
      </c>
      <c r="Q589" s="6" t="s">
        <v>793</v>
      </c>
      <c r="R589" s="3">
        <v>15</v>
      </c>
      <c r="S589" s="3">
        <v>14</v>
      </c>
      <c r="T589" s="3">
        <v>11</v>
      </c>
      <c r="U589" s="3">
        <v>13</v>
      </c>
      <c r="V589" s="3">
        <v>14</v>
      </c>
      <c r="W589" s="3">
        <v>1</v>
      </c>
      <c r="X589" s="3">
        <v>1.9</v>
      </c>
      <c r="Y589" s="5">
        <v>1</v>
      </c>
      <c r="Z589" s="5">
        <v>0</v>
      </c>
      <c r="AA589" s="5">
        <v>1</v>
      </c>
      <c r="AB589" s="5">
        <v>0.3</v>
      </c>
      <c r="AC589" s="4">
        <v>68</v>
      </c>
      <c r="AD589" s="4" t="s">
        <v>258</v>
      </c>
      <c r="AE589" s="4">
        <v>42</v>
      </c>
      <c r="AF589" s="4">
        <v>2.8</v>
      </c>
      <c r="AG589" s="4">
        <v>16.600000000000001</v>
      </c>
      <c r="AH589" s="4">
        <v>21.1</v>
      </c>
      <c r="AI589" s="4">
        <v>21.6</v>
      </c>
      <c r="AJ589" s="6" t="s">
        <v>419</v>
      </c>
      <c r="AK589" s="3">
        <v>0.9</v>
      </c>
      <c r="AL589" s="2">
        <v>0</v>
      </c>
    </row>
    <row r="590" spans="1:38" x14ac:dyDescent="0.35">
      <c r="A590" s="2">
        <f>AVERAGE(L590:N590)</f>
        <v>76.666666666666671</v>
      </c>
      <c r="B590" s="2">
        <f>R590+U590</f>
        <v>41</v>
      </c>
      <c r="C590" s="2">
        <f>Y590+Z590+AB590</f>
        <v>-5.3</v>
      </c>
      <c r="D590" s="2">
        <f>IF(B590&gt;100,5)+IF(B590&gt;150,5)+IF(R590&gt;0,3)+IF(R590&gt;15,3)+IF(R590&gt;25,3)+IF(S590&gt;0,3)+IF(S590&gt;15,3)+IF(S590&gt;25,3)+IF(U590&gt;20,2,0)+IF(U590&gt;30,3,0)+IF(U590&gt;50,5,0)+IF(U590&gt;60,3,0)+IF(Y590&gt;100,5,0)+IF(Y590&gt;0,2)+IF(Y590&gt;15,2)+IF(Y590&gt;25,2)+IF(Y590&gt;30,2)+IF(Y590&gt;40,2)+IF(Y590&gt;50,2)+IF(Y590&gt;100,4)+IF(Y590&lt;10,-5,0)+IF(Y590&lt;0,-10)++IF(Y590&lt;15,-5,0)+IF(R590&lt;0,-3)+IF(R590&lt;-5,-3)+IF(S590&lt;0,-3)+IF(S590&lt;-5,-3)+IF(T590&lt;0,-3)+IF(T590&lt;-5,-3)+IF(W590=1,5,0)+IF(X590&gt;20,3,0)+IF(X590&gt;25,3,0)+IF(X590&gt;40,3,0)+IF(X590&gt;50,3,0)+IF(N590&lt;50,-10)+IF(N590&lt;30,-10)+IF(N590&lt;20,-10)+IF(N590&lt;70,-5)+IF(N590&lt;80,-5)+IF(N590&gt;95,5,0)+IF(L590&lt;50,-10)+IF(L590&lt;30,-10)+IF(L590&lt;20,-10)+IF(L590&lt;70,-5)+IF(L590&lt;80,-5)+IF(L590&gt;95,5,0)+IF(A590&gt;85,3,0)+IF(A590&gt;90,3,0)+IF(U590&lt;0,-10)+IF(U590&lt;-5,-20)+IF(U590&lt;-10,-10)+IF(V590&gt;0,5,0)+IF(V590&gt;15,5,0)+IF(V590&gt;25,5,0)+IF(V590&lt;0,-10,0)+IF(V590&lt;-5,-10,0)+IF(U590&lt;0,-10,0)+IF(U590&lt;-5,-10,0)+IF(M590&gt;90,10)+IF(M590&gt;97,5)+IF(L590&lt;70,-20,0)+IF(Y590&gt;100,15,0)+IF(Y590&gt;200,10,0)+IF(AB590&gt;40,5,0)+IF(AB590&gt;50,5,0)+IF(AB590&gt;60,10,0)+IF(AB590&gt;100,15,0)+IF(AB590&gt;200,10,0)</f>
        <v>0</v>
      </c>
      <c r="E590" s="2">
        <f>W590+AA590+IF(AK590&gt;1,1,0)+IF(AK590&gt;1.2,2,0)+IF(AK590&gt;1.3,2,0)+IF(AK590&lt;1,-2,0)+IF(B590&gt;200,5,0)+IF(B590&gt;300,5,0)+IF(B590&lt;30,-15,0)+IF(B590&lt;20,-15,0)</f>
        <v>-1</v>
      </c>
      <c r="F590" s="2">
        <f>IF(AF590&gt;0,2,0)+IF(AF590&gt;2,3,0)+IF(AF590&gt;4,4,0)+IF(AF590&gt;10,5,0)+IF(O590="A",3,0)+IF(O590="B",3,0)+IF(P590="A+",7,0)+IF(P590="A",5,0)+IF(P590="A-",3,0)+IF(P590="B+",2,0)+IF(AC590&lt;40,3,0)+IF(AC590&lt;20,3,0)+IF(AC590&lt;10,5,0)+IF(C590&gt;50,5)</f>
        <v>12</v>
      </c>
      <c r="G590" s="2">
        <f>IF(AG590&gt;0,3)+IF(AG590&gt;4,3)+IF(AG590&gt;7,3)+IF(AG590&gt;10,3)+IF(AG590&gt;13,3)+IF(AG590&gt;15,3)+IF(AG590&gt;17,3)+IF(AG590&gt;20,3)+IF(AG590&gt;25,5)+IF(AH590&gt;0,3)+IF(AH590&gt;7,3)+IF(AH590&gt;10,3)+IF(AH590&gt;15,3)+IF(AI590&gt;0,3)+IF(AI590&gt;7,3)+IF(AI590&gt;10,3)+IF(AI590&gt;15,3)</f>
        <v>27</v>
      </c>
      <c r="H590" s="2">
        <f>SUM(D590:G590)</f>
        <v>38</v>
      </c>
      <c r="I590" s="2">
        <f>I589+1</f>
        <v>589</v>
      </c>
      <c r="J590" s="3" t="s">
        <v>6848</v>
      </c>
      <c r="K590" s="2" t="s">
        <v>6849</v>
      </c>
      <c r="L590" s="7">
        <v>87</v>
      </c>
      <c r="M590" s="7">
        <v>61</v>
      </c>
      <c r="N590" s="7">
        <v>82</v>
      </c>
      <c r="O590" s="7" t="s">
        <v>42</v>
      </c>
      <c r="P590" s="7" t="s">
        <v>80</v>
      </c>
      <c r="Q590" s="6" t="s">
        <v>149</v>
      </c>
      <c r="R590" s="3">
        <v>-35</v>
      </c>
      <c r="S590" s="3">
        <v>58</v>
      </c>
      <c r="T590" s="3">
        <v>-36</v>
      </c>
      <c r="U590" s="3">
        <v>76</v>
      </c>
      <c r="V590" s="3">
        <v>16</v>
      </c>
      <c r="W590" s="3">
        <v>0</v>
      </c>
      <c r="X590" s="3">
        <v>5.5</v>
      </c>
      <c r="Y590" s="5">
        <v>-1</v>
      </c>
      <c r="Z590" s="5">
        <v>-2</v>
      </c>
      <c r="AA590" s="5">
        <v>1</v>
      </c>
      <c r="AB590" s="5">
        <v>-2.2999999999999998</v>
      </c>
      <c r="AC590" s="4">
        <v>26</v>
      </c>
      <c r="AD590" s="4" t="s">
        <v>66</v>
      </c>
      <c r="AE590" s="4">
        <v>54</v>
      </c>
      <c r="AF590" s="4">
        <v>5.6</v>
      </c>
      <c r="AG590" s="4">
        <v>19.2</v>
      </c>
      <c r="AH590" s="4">
        <v>1.4</v>
      </c>
      <c r="AI590" s="4">
        <v>1.6</v>
      </c>
      <c r="AJ590" s="6" t="s">
        <v>283</v>
      </c>
      <c r="AK590" s="3">
        <v>0.8</v>
      </c>
      <c r="AL590" s="2">
        <v>0</v>
      </c>
    </row>
    <row r="591" spans="1:38" x14ac:dyDescent="0.35">
      <c r="A591" s="2">
        <f>AVERAGE(L591:N591)</f>
        <v>74</v>
      </c>
      <c r="B591" s="2">
        <f>R591+U591</f>
        <v>41</v>
      </c>
      <c r="C591" s="2">
        <f>Y591+Z591+AB591</f>
        <v>16.3</v>
      </c>
      <c r="D591" s="2">
        <f>IF(B591&gt;100,5)+IF(B591&gt;150,5)+IF(R591&gt;0,3)+IF(R591&gt;15,3)+IF(R591&gt;25,3)+IF(S591&gt;0,3)+IF(S591&gt;15,3)+IF(S591&gt;25,3)+IF(U591&gt;20,2,0)+IF(U591&gt;30,3,0)+IF(U591&gt;50,5,0)+IF(U591&gt;60,3,0)+IF(Y591&gt;100,5,0)+IF(Y591&gt;0,2)+IF(Y591&gt;15,2)+IF(Y591&gt;25,2)+IF(Y591&gt;30,2)+IF(Y591&gt;40,2)+IF(Y591&gt;50,2)+IF(Y591&gt;100,4)+IF(Y591&lt;10,-5,0)+IF(Y591&lt;0,-10)++IF(Y591&lt;15,-5,0)+IF(R591&lt;0,-3)+IF(R591&lt;-5,-3)+IF(S591&lt;0,-3)+IF(S591&lt;-5,-3)+IF(T591&lt;0,-3)+IF(T591&lt;-5,-3)+IF(W591=1,5,0)+IF(X591&gt;20,3,0)+IF(X591&gt;25,3,0)+IF(X591&gt;40,3,0)+IF(X591&gt;50,3,0)+IF(N591&lt;50,-10)+IF(N591&lt;30,-10)+IF(N591&lt;20,-10)+IF(N591&lt;70,-5)+IF(N591&lt;80,-5)+IF(N591&gt;95,5,0)+IF(L591&lt;50,-10)+IF(L591&lt;30,-10)+IF(L591&lt;20,-10)+IF(L591&lt;70,-5)+IF(L591&lt;80,-5)+IF(L591&gt;95,5,0)+IF(A591&gt;85,3,0)+IF(A591&gt;90,3,0)+IF(U591&lt;0,-10)+IF(U591&lt;-5,-20)+IF(U591&lt;-10,-10)+IF(V591&gt;0,5,0)+IF(V591&gt;15,5,0)+IF(V591&gt;25,5,0)+IF(V591&lt;0,-10,0)+IF(V591&lt;-5,-10,0)+IF(U591&lt;0,-10,0)+IF(U591&lt;-5,-10,0)+IF(M591&gt;90,10)+IF(M591&gt;97,5)+IF(L591&lt;70,-20,0)+IF(Y591&gt;100,15,0)+IF(Y591&gt;200,10,0)+IF(AB591&gt;40,5,0)+IF(AB591&gt;50,5,0)+IF(AB591&gt;60,10,0)+IF(AB591&gt;100,15,0)+IF(AB591&gt;200,10,0)</f>
        <v>0</v>
      </c>
      <c r="E591" s="2">
        <f>W591+AA591+IF(AK591&gt;1,1,0)+IF(AK591&gt;1.2,2,0)+IF(AK591&gt;1.3,2,0)+IF(AK591&lt;1,-2,0)+IF(B591&gt;200,5,0)+IF(B591&gt;300,5,0)+IF(B591&lt;30,-15,0)+IF(B591&lt;20,-15,0)</f>
        <v>-1</v>
      </c>
      <c r="F591" s="2">
        <f>IF(AF591&gt;0,2,0)+IF(AF591&gt;2,3,0)+IF(AF591&gt;4,4,0)+IF(AF591&gt;10,5,0)+IF(O591="A",3,0)+IF(O591="B",3,0)+IF(P591="A+",7,0)+IF(P591="A",5,0)+IF(P591="A-",3,0)+IF(P591="B+",2,0)+IF(AC591&lt;40,3,0)+IF(AC591&lt;20,3,0)+IF(AC591&lt;10,5,0)+IF(C591&gt;50,5)</f>
        <v>6</v>
      </c>
      <c r="G591" s="2">
        <f>IF(AG591&gt;0,3)+IF(AG591&gt;4,3)+IF(AG591&gt;7,3)+IF(AG591&gt;10,3)+IF(AG591&gt;13,3)+IF(AG591&gt;15,3)+IF(AG591&gt;17,3)+IF(AG591&gt;20,3)+IF(AG591&gt;25,5)+IF(AH591&gt;0,3)+IF(AH591&gt;7,3)+IF(AH591&gt;10,3)+IF(AH591&gt;15,3)+IF(AI591&gt;0,3)+IF(AI591&gt;7,3)+IF(AI591&gt;10,3)+IF(AI591&gt;15,3)</f>
        <v>33</v>
      </c>
      <c r="H591" s="2">
        <f>SUM(D591:G591)</f>
        <v>38</v>
      </c>
      <c r="I591" s="2">
        <f>I590+1</f>
        <v>590</v>
      </c>
      <c r="J591" s="3" t="s">
        <v>3044</v>
      </c>
      <c r="K591" s="2" t="s">
        <v>3045</v>
      </c>
      <c r="L591" s="7">
        <v>86</v>
      </c>
      <c r="M591" s="7">
        <v>55</v>
      </c>
      <c r="N591" s="7">
        <v>81</v>
      </c>
      <c r="O591" s="7" t="s">
        <v>48</v>
      </c>
      <c r="P591" s="7" t="s">
        <v>31</v>
      </c>
      <c r="Q591" s="6" t="s">
        <v>113</v>
      </c>
      <c r="R591" s="3">
        <v>12</v>
      </c>
      <c r="S591" s="3">
        <v>-16</v>
      </c>
      <c r="T591" s="3">
        <v>-16</v>
      </c>
      <c r="U591" s="3">
        <v>29</v>
      </c>
      <c r="V591" s="3">
        <v>40</v>
      </c>
      <c r="W591" s="3">
        <v>0</v>
      </c>
      <c r="X591" s="3">
        <v>2.4</v>
      </c>
      <c r="Y591" s="5">
        <v>6</v>
      </c>
      <c r="Z591" s="5">
        <v>5</v>
      </c>
      <c r="AA591" s="5">
        <v>1</v>
      </c>
      <c r="AB591" s="5">
        <v>5.3</v>
      </c>
      <c r="AC591" s="4">
        <v>20</v>
      </c>
      <c r="AD591" s="4" t="s">
        <v>33</v>
      </c>
      <c r="AE591" s="4">
        <v>51</v>
      </c>
      <c r="AF591" s="4">
        <v>-0.3</v>
      </c>
      <c r="AG591" s="4">
        <v>9.6</v>
      </c>
      <c r="AH591" s="4">
        <v>19.7</v>
      </c>
      <c r="AI591" s="4">
        <v>17</v>
      </c>
      <c r="AJ591" s="6" t="s">
        <v>243</v>
      </c>
      <c r="AK591" s="3">
        <v>0.7</v>
      </c>
      <c r="AL591" s="2">
        <v>0</v>
      </c>
    </row>
    <row r="592" spans="1:38" x14ac:dyDescent="0.35">
      <c r="A592" s="2">
        <f>AVERAGE(L592:N592)</f>
        <v>74</v>
      </c>
      <c r="B592" s="2">
        <f>R592+U592</f>
        <v>20</v>
      </c>
      <c r="C592" s="2">
        <f>Y592+Z592+AB592</f>
        <v>33</v>
      </c>
      <c r="D592" s="2">
        <f>IF(B592&gt;100,5)+IF(B592&gt;150,5)+IF(R592&gt;0,3)+IF(R592&gt;15,3)+IF(R592&gt;25,3)+IF(S592&gt;0,3)+IF(S592&gt;15,3)+IF(S592&gt;25,3)+IF(U592&gt;20,2,0)+IF(U592&gt;30,3,0)+IF(U592&gt;50,5,0)+IF(U592&gt;60,3,0)+IF(Y592&gt;100,5,0)+IF(Y592&gt;0,2)+IF(Y592&gt;15,2)+IF(Y592&gt;25,2)+IF(Y592&gt;30,2)+IF(Y592&gt;40,2)+IF(Y592&gt;50,2)+IF(Y592&gt;100,4)+IF(Y592&lt;10,-5,0)+IF(Y592&lt;0,-10)++IF(Y592&lt;15,-5,0)+IF(R592&lt;0,-3)+IF(R592&lt;-5,-3)+IF(S592&lt;0,-3)+IF(S592&lt;-5,-3)+IF(T592&lt;0,-3)+IF(T592&lt;-5,-3)+IF(W592=1,5,0)+IF(X592&gt;20,3,0)+IF(X592&gt;25,3,0)+IF(X592&gt;40,3,0)+IF(X592&gt;50,3,0)+IF(N592&lt;50,-10)+IF(N592&lt;30,-10)+IF(N592&lt;20,-10)+IF(N592&lt;70,-5)+IF(N592&lt;80,-5)+IF(N592&gt;95,5,0)+IF(L592&lt;50,-10)+IF(L592&lt;30,-10)+IF(L592&lt;20,-10)+IF(L592&lt;70,-5)+IF(L592&lt;80,-5)+IF(L592&gt;95,5,0)+IF(A592&gt;85,3,0)+IF(A592&gt;90,3,0)+IF(U592&lt;0,-10)+IF(U592&lt;-5,-20)+IF(U592&lt;-10,-10)+IF(V592&gt;0,5,0)+IF(V592&gt;15,5,0)+IF(V592&gt;25,5,0)+IF(V592&lt;0,-10,0)+IF(V592&lt;-5,-10,0)+IF(U592&lt;0,-10,0)+IF(U592&lt;-5,-10,0)+IF(M592&gt;90,10)+IF(M592&gt;97,5)+IF(L592&lt;70,-20,0)+IF(Y592&gt;100,15,0)+IF(Y592&gt;200,10,0)+IF(AB592&gt;40,5,0)+IF(AB592&gt;50,5,0)+IF(AB592&gt;60,10,0)+IF(AB592&gt;100,15,0)+IF(AB592&gt;200,10,0)</f>
        <v>-1</v>
      </c>
      <c r="E592" s="2">
        <f>W592+AA592+IF(AK592&gt;1,1,0)+IF(AK592&gt;1.2,2,0)+IF(AK592&gt;1.3,2,0)+IF(AK592&lt;1,-2,0)+IF(B592&gt;200,5,0)+IF(B592&gt;300,5,0)+IF(B592&lt;30,-15,0)+IF(B592&lt;20,-15,0)</f>
        <v>-14</v>
      </c>
      <c r="F592" s="2">
        <f>IF(AF592&gt;0,2,0)+IF(AF592&gt;2,3,0)+IF(AF592&gt;4,4,0)+IF(AF592&gt;10,5,0)+IF(O592="A",3,0)+IF(O592="B",3,0)+IF(P592="A+",7,0)+IF(P592="A",5,0)+IF(P592="A-",3,0)+IF(P592="B+",2,0)+IF(AC592&lt;40,3,0)+IF(AC592&lt;20,3,0)+IF(AC592&lt;10,5,0)+IF(C592&gt;50,5)</f>
        <v>17</v>
      </c>
      <c r="G592" s="2">
        <f>IF(AG592&gt;0,3)+IF(AG592&gt;4,3)+IF(AG592&gt;7,3)+IF(AG592&gt;10,3)+IF(AG592&gt;13,3)+IF(AG592&gt;15,3)+IF(AG592&gt;17,3)+IF(AG592&gt;20,3)+IF(AG592&gt;25,5)+IF(AH592&gt;0,3)+IF(AH592&gt;7,3)+IF(AH592&gt;10,3)+IF(AH592&gt;15,3)+IF(AI592&gt;0,3)+IF(AI592&gt;7,3)+IF(AI592&gt;10,3)+IF(AI592&gt;15,3)</f>
        <v>36</v>
      </c>
      <c r="H592" s="2">
        <f>SUM(D592:G592)</f>
        <v>38</v>
      </c>
      <c r="I592" s="2">
        <f>I591+1</f>
        <v>591</v>
      </c>
      <c r="J592" s="3" t="s">
        <v>9068</v>
      </c>
      <c r="K592" s="2" t="s">
        <v>9069</v>
      </c>
      <c r="L592" s="7">
        <v>78</v>
      </c>
      <c r="M592" s="7">
        <v>93</v>
      </c>
      <c r="N592" s="7">
        <v>51</v>
      </c>
      <c r="O592" s="7" t="s">
        <v>48</v>
      </c>
      <c r="P592" s="7" t="s">
        <v>70</v>
      </c>
      <c r="Q592" s="6" t="s">
        <v>84</v>
      </c>
      <c r="R592" s="3">
        <v>20</v>
      </c>
      <c r="S592" s="3">
        <v>24</v>
      </c>
      <c r="T592" s="3">
        <v>13</v>
      </c>
      <c r="U592" s="3">
        <v>0</v>
      </c>
      <c r="V592" s="3">
        <v>0</v>
      </c>
      <c r="W592" s="3">
        <v>0</v>
      </c>
      <c r="X592" s="3">
        <v>0</v>
      </c>
      <c r="Y592" s="5">
        <v>8</v>
      </c>
      <c r="Z592" s="5">
        <v>14</v>
      </c>
      <c r="AA592" s="5">
        <v>0</v>
      </c>
      <c r="AB592" s="5">
        <v>11</v>
      </c>
      <c r="AC592" s="4">
        <v>126</v>
      </c>
      <c r="AD592" s="4" t="s">
        <v>116</v>
      </c>
      <c r="AE592" s="4">
        <v>3</v>
      </c>
      <c r="AF592" s="4">
        <v>11.1</v>
      </c>
      <c r="AG592" s="4">
        <v>11.4</v>
      </c>
      <c r="AH592" s="4">
        <v>17.5</v>
      </c>
      <c r="AI592" s="4">
        <v>18.2</v>
      </c>
      <c r="AJ592" s="6" t="s">
        <v>117</v>
      </c>
      <c r="AK592" s="3">
        <v>1.2</v>
      </c>
      <c r="AL592" s="2">
        <v>0</v>
      </c>
    </row>
    <row r="593" spans="1:38" x14ac:dyDescent="0.35">
      <c r="A593" s="2">
        <f>AVERAGE(L593:N593)</f>
        <v>49.333333333333336</v>
      </c>
      <c r="B593" s="2">
        <f>R593+U593</f>
        <v>912</v>
      </c>
      <c r="C593" s="2">
        <f>Y593+Z593+AB593</f>
        <v>50.8</v>
      </c>
      <c r="D593" s="2">
        <f>IF(B593&gt;100,5)+IF(B593&gt;150,5)+IF(R593&gt;0,3)+IF(R593&gt;15,3)+IF(R593&gt;25,3)+IF(S593&gt;0,3)+IF(S593&gt;15,3)+IF(S593&gt;25,3)+IF(U593&gt;20,2,0)+IF(U593&gt;30,3,0)+IF(U593&gt;50,5,0)+IF(U593&gt;60,3,0)+IF(Y593&gt;100,5,0)+IF(Y593&gt;0,2)+IF(Y593&gt;15,2)+IF(Y593&gt;25,2)+IF(Y593&gt;30,2)+IF(Y593&gt;40,2)+IF(Y593&gt;50,2)+IF(Y593&gt;100,4)+IF(Y593&lt;10,-5,0)+IF(Y593&lt;0,-10)++IF(Y593&lt;15,-5,0)+IF(R593&lt;0,-3)+IF(R593&lt;-5,-3)+IF(S593&lt;0,-3)+IF(S593&lt;-5,-3)+IF(T593&lt;0,-3)+IF(T593&lt;-5,-3)+IF(W593=1,5,0)+IF(X593&gt;20,3,0)+IF(X593&gt;25,3,0)+IF(X593&gt;40,3,0)+IF(X593&gt;50,3,0)+IF(N593&lt;50,-10)+IF(N593&lt;30,-10)+IF(N593&lt;20,-10)+IF(N593&lt;70,-5)+IF(N593&lt;80,-5)+IF(N593&gt;95,5,0)+IF(L593&lt;50,-10)+IF(L593&lt;30,-10)+IF(L593&lt;20,-10)+IF(L593&lt;70,-5)+IF(L593&lt;80,-5)+IF(L593&gt;95,5,0)+IF(A593&gt;85,3,0)+IF(A593&gt;90,3,0)+IF(U593&lt;0,-10)+IF(U593&lt;-5,-20)+IF(U593&lt;-10,-10)+IF(V593&gt;0,5,0)+IF(V593&gt;15,5,0)+IF(V593&gt;25,5,0)+IF(V593&lt;0,-10,0)+IF(V593&lt;-5,-10,0)+IF(U593&lt;0,-10,0)+IF(U593&lt;-5,-10,0)+IF(M593&gt;90,10)+IF(M593&gt;97,5)+IF(L593&lt;70,-20,0)+IF(Y593&gt;100,15,0)+IF(Y593&gt;200,10,0)+IF(AB593&gt;40,5,0)+IF(AB593&gt;50,5,0)+IF(AB593&gt;60,10,0)+IF(AB593&gt;100,15,0)+IF(AB593&gt;200,10,0)</f>
        <v>-16</v>
      </c>
      <c r="E593" s="2">
        <f>W593+AA593+IF(AK593&gt;1,1,0)+IF(AK593&gt;1.2,2,0)+IF(AK593&gt;1.3,2,0)+IF(AK593&lt;1,-2,0)+IF(B593&gt;200,5,0)+IF(B593&gt;300,5,0)+IF(B593&lt;30,-15,0)+IF(B593&lt;20,-15,0)</f>
        <v>14</v>
      </c>
      <c r="F593" s="2">
        <f>IF(AF593&gt;0,2,0)+IF(AF593&gt;2,3,0)+IF(AF593&gt;4,4,0)+IF(AF593&gt;10,5,0)+IF(O593="A",3,0)+IF(O593="B",3,0)+IF(P593="A+",7,0)+IF(P593="A",5,0)+IF(P593="A-",3,0)+IF(P593="B+",2,0)+IF(AC593&lt;40,3,0)+IF(AC593&lt;20,3,0)+IF(AC593&lt;10,5,0)+IF(C593&gt;50,5)</f>
        <v>10</v>
      </c>
      <c r="G593" s="2">
        <f>IF(AG593&gt;0,3)+IF(AG593&gt;4,3)+IF(AG593&gt;7,3)+IF(AG593&gt;10,3)+IF(AG593&gt;13,3)+IF(AG593&gt;15,3)+IF(AG593&gt;17,3)+IF(AG593&gt;20,3)+IF(AG593&gt;25,5)+IF(AH593&gt;0,3)+IF(AH593&gt;7,3)+IF(AH593&gt;10,3)+IF(AH593&gt;15,3)+IF(AI593&gt;0,3)+IF(AI593&gt;7,3)+IF(AI593&gt;10,3)+IF(AI593&gt;15,3)</f>
        <v>30</v>
      </c>
      <c r="H593" s="2">
        <f>SUM(D593:G593)</f>
        <v>38</v>
      </c>
      <c r="I593" s="2">
        <f>I592+1</f>
        <v>592</v>
      </c>
      <c r="J593" s="3" t="s">
        <v>10849</v>
      </c>
      <c r="K593" s="2" t="s">
        <v>10850</v>
      </c>
      <c r="L593" s="7">
        <v>61</v>
      </c>
      <c r="M593" s="7">
        <v>25</v>
      </c>
      <c r="N593" s="7">
        <v>62</v>
      </c>
      <c r="O593" s="7" t="s">
        <v>48</v>
      </c>
      <c r="P593" s="7" t="s">
        <v>59</v>
      </c>
      <c r="Q593" s="6" t="s">
        <v>139</v>
      </c>
      <c r="R593" s="3">
        <v>12</v>
      </c>
      <c r="S593" s="3">
        <v>-78</v>
      </c>
      <c r="T593" s="3">
        <v>0</v>
      </c>
      <c r="U593" s="3">
        <v>900</v>
      </c>
      <c r="V593" s="3">
        <v>0</v>
      </c>
      <c r="W593" s="3">
        <v>0</v>
      </c>
      <c r="X593" s="3">
        <v>-12.5</v>
      </c>
      <c r="Y593" s="5">
        <v>24</v>
      </c>
      <c r="Z593" s="5">
        <v>4</v>
      </c>
      <c r="AA593" s="5">
        <v>1</v>
      </c>
      <c r="AB593" s="5">
        <v>22.8</v>
      </c>
      <c r="AC593" s="4">
        <v>120</v>
      </c>
      <c r="AD593" s="4" t="s">
        <v>76</v>
      </c>
      <c r="AE593" s="4">
        <v>66</v>
      </c>
      <c r="AF593" s="4">
        <v>1.7</v>
      </c>
      <c r="AG593" s="4">
        <v>22.5</v>
      </c>
      <c r="AH593" s="4">
        <v>5.9</v>
      </c>
      <c r="AI593" s="4">
        <v>3.7</v>
      </c>
      <c r="AJ593" s="6" t="s">
        <v>293</v>
      </c>
      <c r="AK593" s="3">
        <v>1.3</v>
      </c>
      <c r="AL593" s="2">
        <v>0</v>
      </c>
    </row>
    <row r="594" spans="1:38" x14ac:dyDescent="0.35">
      <c r="A594" s="2">
        <f>AVERAGE(L594:N594)</f>
        <v>64</v>
      </c>
      <c r="B594" s="2">
        <f>R594+U594</f>
        <v>467</v>
      </c>
      <c r="C594" s="2">
        <f>Y594+Z594+AB594</f>
        <v>52</v>
      </c>
      <c r="D594" s="2">
        <f>IF(B594&gt;100,5)+IF(B594&gt;150,5)+IF(R594&gt;0,3)+IF(R594&gt;15,3)+IF(R594&gt;25,3)+IF(S594&gt;0,3)+IF(S594&gt;15,3)+IF(S594&gt;25,3)+IF(U594&gt;20,2,0)+IF(U594&gt;30,3,0)+IF(U594&gt;50,5,0)+IF(U594&gt;60,3,0)+IF(Y594&gt;100,5,0)+IF(Y594&gt;0,2)+IF(Y594&gt;15,2)+IF(Y594&gt;25,2)+IF(Y594&gt;30,2)+IF(Y594&gt;40,2)+IF(Y594&gt;50,2)+IF(Y594&gt;100,4)+IF(Y594&lt;10,-5,0)+IF(Y594&lt;0,-10)++IF(Y594&lt;15,-5,0)+IF(R594&lt;0,-3)+IF(R594&lt;-5,-3)+IF(S594&lt;0,-3)+IF(S594&lt;-5,-3)+IF(T594&lt;0,-3)+IF(T594&lt;-5,-3)+IF(W594=1,5,0)+IF(X594&gt;20,3,0)+IF(X594&gt;25,3,0)+IF(X594&gt;40,3,0)+IF(X594&gt;50,3,0)+IF(N594&lt;50,-10)+IF(N594&lt;30,-10)+IF(N594&lt;20,-10)+IF(N594&lt;70,-5)+IF(N594&lt;80,-5)+IF(N594&gt;95,5,0)+IF(L594&lt;50,-10)+IF(L594&lt;30,-10)+IF(L594&lt;20,-10)+IF(L594&lt;70,-5)+IF(L594&lt;80,-5)+IF(L594&gt;95,5,0)+IF(A594&gt;85,3,0)+IF(A594&gt;90,3,0)+IF(U594&lt;0,-10)+IF(U594&lt;-5,-20)+IF(U594&lt;-10,-10)+IF(V594&gt;0,5,0)+IF(V594&gt;15,5,0)+IF(V594&gt;25,5,0)+IF(V594&lt;0,-10,0)+IF(V594&lt;-5,-10,0)+IF(U594&lt;0,-10,0)+IF(U594&lt;-5,-10,0)+IF(M594&gt;90,10)+IF(M594&gt;97,5)+IF(L594&lt;70,-20,0)+IF(Y594&gt;100,15,0)+IF(Y594&gt;200,10,0)+IF(AB594&gt;40,5,0)+IF(AB594&gt;50,5,0)+IF(AB594&gt;60,10,0)+IF(AB594&gt;100,15,0)+IF(AB594&gt;200,10,0)</f>
        <v>-17</v>
      </c>
      <c r="E594" s="2">
        <f>W594+AA594+IF(AK594&gt;1,1,0)+IF(AK594&gt;1.2,2,0)+IF(AK594&gt;1.3,2,0)+IF(AK594&lt;1,-2,0)+IF(B594&gt;200,5,0)+IF(B594&gt;300,5,0)+IF(B594&lt;30,-15,0)+IF(B594&lt;20,-15,0)</f>
        <v>9</v>
      </c>
      <c r="F594" s="2">
        <f>IF(AF594&gt;0,2,0)+IF(AF594&gt;2,3,0)+IF(AF594&gt;4,4,0)+IF(AF594&gt;10,5,0)+IF(O594="A",3,0)+IF(O594="B",3,0)+IF(P594="A+",7,0)+IF(P594="A",5,0)+IF(P594="A-",3,0)+IF(P594="B+",2,0)+IF(AC594&lt;40,3,0)+IF(AC594&lt;20,3,0)+IF(AC594&lt;10,5,0)+IF(C594&gt;50,5)</f>
        <v>19</v>
      </c>
      <c r="G594" s="2">
        <f>IF(AG594&gt;0,3)+IF(AG594&gt;4,3)+IF(AG594&gt;7,3)+IF(AG594&gt;10,3)+IF(AG594&gt;13,3)+IF(AG594&gt;15,3)+IF(AG594&gt;17,3)+IF(AG594&gt;20,3)+IF(AG594&gt;25,5)+IF(AH594&gt;0,3)+IF(AH594&gt;7,3)+IF(AH594&gt;10,3)+IF(AH594&gt;15,3)+IF(AI594&gt;0,3)+IF(AI594&gt;7,3)+IF(AI594&gt;10,3)+IF(AI594&gt;15,3)</f>
        <v>27</v>
      </c>
      <c r="H594" s="2">
        <f>SUM(D594:G594)</f>
        <v>38</v>
      </c>
      <c r="I594" s="2">
        <f>I593+1</f>
        <v>593</v>
      </c>
      <c r="J594" s="3" t="s">
        <v>5140</v>
      </c>
      <c r="K594" s="2" t="s">
        <v>5141</v>
      </c>
      <c r="L594" s="7">
        <v>69</v>
      </c>
      <c r="M594" s="7">
        <v>70</v>
      </c>
      <c r="N594" s="7">
        <v>53</v>
      </c>
      <c r="O594" s="7" t="s">
        <v>80</v>
      </c>
      <c r="P594" s="7" t="s">
        <v>31</v>
      </c>
      <c r="Q594" s="6" t="s">
        <v>541</v>
      </c>
      <c r="R594" s="3">
        <v>467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5">
        <v>20</v>
      </c>
      <c r="Z594" s="5">
        <v>16</v>
      </c>
      <c r="AA594" s="5">
        <v>1</v>
      </c>
      <c r="AB594" s="5">
        <v>16</v>
      </c>
      <c r="AC594" s="4">
        <v>102</v>
      </c>
      <c r="AD594" s="4" t="s">
        <v>61</v>
      </c>
      <c r="AE594" s="4">
        <v>2</v>
      </c>
      <c r="AF594" s="4">
        <v>20</v>
      </c>
      <c r="AG594" s="4">
        <v>6.9</v>
      </c>
      <c r="AH594" s="4">
        <v>23.1</v>
      </c>
      <c r="AI594" s="4">
        <v>11.5</v>
      </c>
      <c r="AJ594" s="6" t="s">
        <v>127</v>
      </c>
      <c r="AK594" s="3">
        <v>0.4</v>
      </c>
      <c r="AL594" s="2">
        <v>0</v>
      </c>
    </row>
    <row r="595" spans="1:38" x14ac:dyDescent="0.35">
      <c r="A595" s="2">
        <f>AVERAGE(L595:N595)</f>
        <v>70.666666666666671</v>
      </c>
      <c r="B595" s="2">
        <f>R595+U595</f>
        <v>-16</v>
      </c>
      <c r="C595" s="2">
        <f>Y595+Z595+AB595</f>
        <v>1838.5</v>
      </c>
      <c r="D595" s="2">
        <f>IF(B595&gt;100,5)+IF(B595&gt;150,5)+IF(R595&gt;0,3)+IF(R595&gt;15,3)+IF(R595&gt;25,3)+IF(S595&gt;0,3)+IF(S595&gt;15,3)+IF(S595&gt;25,3)+IF(U595&gt;20,2,0)+IF(U595&gt;30,3,0)+IF(U595&gt;50,5,0)+IF(U595&gt;60,3,0)+IF(Y595&gt;100,5,0)+IF(Y595&gt;0,2)+IF(Y595&gt;15,2)+IF(Y595&gt;25,2)+IF(Y595&gt;30,2)+IF(Y595&gt;40,2)+IF(Y595&gt;50,2)+IF(Y595&gt;100,4)+IF(Y595&lt;10,-5,0)+IF(Y595&lt;0,-10)++IF(Y595&lt;15,-5,0)+IF(R595&lt;0,-3)+IF(R595&lt;-5,-3)+IF(S595&lt;0,-3)+IF(S595&lt;-5,-3)+IF(T595&lt;0,-3)+IF(T595&lt;-5,-3)+IF(W595=1,5,0)+IF(X595&gt;20,3,0)+IF(X595&gt;25,3,0)+IF(X595&gt;40,3,0)+IF(X595&gt;50,3,0)+IF(N595&lt;50,-10)+IF(N595&lt;30,-10)+IF(N595&lt;20,-10)+IF(N595&lt;70,-5)+IF(N595&lt;80,-5)+IF(N595&gt;95,5,0)+IF(L595&lt;50,-10)+IF(L595&lt;30,-10)+IF(L595&lt;20,-10)+IF(L595&lt;70,-5)+IF(L595&lt;80,-5)+IF(L595&gt;95,5,0)+IF(A595&gt;85,3,0)+IF(A595&gt;90,3,0)+IF(U595&lt;0,-10)+IF(U595&lt;-5,-20)+IF(U595&lt;-10,-10)+IF(V595&gt;0,5,0)+IF(V595&gt;15,5,0)+IF(V595&gt;25,5,0)+IF(V595&lt;0,-10,0)+IF(V595&lt;-5,-10,0)+IF(U595&lt;0,-10,0)+IF(U595&lt;-5,-10,0)+IF(M595&gt;90,10)+IF(M595&gt;97,5)+IF(L595&lt;70,-20,0)+IF(Y595&gt;100,15,0)+IF(Y595&gt;200,10,0)+IF(AB595&gt;40,5,0)+IF(AB595&gt;50,5,0)+IF(AB595&gt;60,10,0)+IF(AB595&gt;100,15,0)+IF(AB595&gt;200,10,0)</f>
        <v>36</v>
      </c>
      <c r="E595" s="2">
        <f>W595+AA595+IF(AK595&gt;1,1,0)+IF(AK595&gt;1.2,2,0)+IF(AK595&gt;1.3,2,0)+IF(AK595&lt;1,-2,0)+IF(B595&gt;200,5,0)+IF(B595&gt;300,5,0)+IF(B595&lt;30,-15,0)+IF(B595&lt;20,-15,0)</f>
        <v>-24</v>
      </c>
      <c r="F595" s="2">
        <f>IF(AF595&gt;0,2,0)+IF(AF595&gt;2,3,0)+IF(AF595&gt;4,4,0)+IF(AF595&gt;10,5,0)+IF(O595="A",3,0)+IF(O595="B",3,0)+IF(P595="A+",7,0)+IF(P595="A",5,0)+IF(P595="A-",3,0)+IF(P595="B+",2,0)+IF(AC595&lt;40,3,0)+IF(AC595&lt;20,3,0)+IF(AC595&lt;10,5,0)+IF(C595&gt;50,5)</f>
        <v>25</v>
      </c>
      <c r="G595" s="2">
        <f>IF(AG595&gt;0,3)+IF(AG595&gt;4,3)+IF(AG595&gt;7,3)+IF(AG595&gt;10,3)+IF(AG595&gt;13,3)+IF(AG595&gt;15,3)+IF(AG595&gt;17,3)+IF(AG595&gt;20,3)+IF(AG595&gt;25,5)+IF(AH595&gt;0,3)+IF(AH595&gt;7,3)+IF(AH595&gt;10,3)+IF(AH595&gt;15,3)+IF(AI595&gt;0,3)+IF(AI595&gt;7,3)+IF(AI595&gt;10,3)+IF(AI595&gt;15,3)</f>
        <v>0</v>
      </c>
      <c r="H595" s="2">
        <f>SUM(D595:G595)</f>
        <v>37</v>
      </c>
      <c r="I595" s="2">
        <f>I594+1</f>
        <v>594</v>
      </c>
      <c r="J595" s="3" t="s">
        <v>11007</v>
      </c>
      <c r="K595" s="2" t="s">
        <v>11008</v>
      </c>
      <c r="L595" s="7">
        <v>90</v>
      </c>
      <c r="M595" s="7">
        <v>24</v>
      </c>
      <c r="N595" s="7">
        <v>98</v>
      </c>
      <c r="O595" s="7" t="s">
        <v>42</v>
      </c>
      <c r="P595" s="7" t="s">
        <v>80</v>
      </c>
      <c r="Q595" s="6" t="s">
        <v>71</v>
      </c>
      <c r="R595" s="3">
        <v>0</v>
      </c>
      <c r="S595" s="3">
        <v>0</v>
      </c>
      <c r="T595" s="3">
        <v>0</v>
      </c>
      <c r="U595" s="3">
        <v>-16</v>
      </c>
      <c r="V595" s="3">
        <v>0</v>
      </c>
      <c r="W595" s="3">
        <v>0</v>
      </c>
      <c r="X595" s="3">
        <v>-51.7</v>
      </c>
      <c r="Y595" s="5">
        <v>930</v>
      </c>
      <c r="Z595" s="5">
        <v>429</v>
      </c>
      <c r="AA595" s="5">
        <v>1</v>
      </c>
      <c r="AB595" s="5">
        <v>479.5</v>
      </c>
      <c r="AC595" s="4">
        <v>3</v>
      </c>
      <c r="AD595" s="4" t="s">
        <v>33</v>
      </c>
      <c r="AE595" s="4">
        <v>74</v>
      </c>
      <c r="AF595" s="4">
        <v>6.4</v>
      </c>
      <c r="AG595" s="4">
        <v>-33.700000000000003</v>
      </c>
      <c r="AH595" s="4">
        <v>-59.9</v>
      </c>
      <c r="AI595" s="4">
        <v>-568.79999999999995</v>
      </c>
      <c r="AJ595" s="6" t="s">
        <v>99</v>
      </c>
      <c r="AK595" s="3">
        <v>1.6</v>
      </c>
      <c r="AL595" s="2">
        <v>0</v>
      </c>
    </row>
    <row r="596" spans="1:38" x14ac:dyDescent="0.35">
      <c r="A596" s="2">
        <f>AVERAGE(L596:N596)</f>
        <v>81.666666666666671</v>
      </c>
      <c r="B596" s="2">
        <f>R596+U596</f>
        <v>0</v>
      </c>
      <c r="C596" s="2">
        <f>Y596+Z596+AB596</f>
        <v>224.1</v>
      </c>
      <c r="D596" s="2">
        <f>IF(B596&gt;100,5)+IF(B596&gt;150,5)+IF(R596&gt;0,3)+IF(R596&gt;15,3)+IF(R596&gt;25,3)+IF(S596&gt;0,3)+IF(S596&gt;15,3)+IF(S596&gt;25,3)+IF(U596&gt;20,2,0)+IF(U596&gt;30,3,0)+IF(U596&gt;50,5,0)+IF(U596&gt;60,3,0)+IF(Y596&gt;100,5,0)+IF(Y596&gt;0,2)+IF(Y596&gt;15,2)+IF(Y596&gt;25,2)+IF(Y596&gt;30,2)+IF(Y596&gt;40,2)+IF(Y596&gt;50,2)+IF(Y596&gt;100,4)+IF(Y596&lt;10,-5,0)+IF(Y596&lt;0,-10)++IF(Y596&lt;15,-5,0)+IF(R596&lt;0,-3)+IF(R596&lt;-5,-3)+IF(S596&lt;0,-3)+IF(S596&lt;-5,-3)+IF(T596&lt;0,-3)+IF(T596&lt;-5,-3)+IF(W596=1,5,0)+IF(X596&gt;20,3,0)+IF(X596&gt;25,3,0)+IF(X596&gt;40,3,0)+IF(X596&gt;50,3,0)+IF(N596&lt;50,-10)+IF(N596&lt;30,-10)+IF(N596&lt;20,-10)+IF(N596&lt;70,-5)+IF(N596&lt;80,-5)+IF(N596&gt;95,5,0)+IF(L596&lt;50,-10)+IF(L596&lt;30,-10)+IF(L596&lt;20,-10)+IF(L596&lt;70,-5)+IF(L596&lt;80,-5)+IF(L596&gt;95,5,0)+IF(A596&gt;85,3,0)+IF(A596&gt;90,3,0)+IF(U596&lt;0,-10)+IF(U596&lt;-5,-20)+IF(U596&lt;-10,-10)+IF(V596&gt;0,5,0)+IF(V596&gt;15,5,0)+IF(V596&gt;25,5,0)+IF(V596&lt;0,-10,0)+IF(V596&lt;-5,-10,0)+IF(U596&lt;0,-10,0)+IF(U596&lt;-5,-10,0)+IF(M596&gt;90,10)+IF(M596&gt;97,5)+IF(L596&lt;70,-20,0)+IF(Y596&gt;100,15,0)+IF(Y596&gt;200,10,0)+IF(AB596&gt;40,5,0)+IF(AB596&gt;50,5,0)+IF(AB596&gt;60,10,0)+IF(AB596&gt;100,15,0)+IF(AB596&gt;200,10,0)</f>
        <v>35</v>
      </c>
      <c r="E596" s="2">
        <f>W596+AA596+IF(AK596&gt;1,1,0)+IF(AK596&gt;1.2,2,0)+IF(AK596&gt;1.3,2,0)+IF(AK596&lt;1,-2,0)+IF(B596&gt;200,5,0)+IF(B596&gt;300,5,0)+IF(B596&lt;30,-15,0)+IF(B596&lt;20,-15,0)</f>
        <v>-32</v>
      </c>
      <c r="F596" s="2">
        <f>IF(AF596&gt;0,2,0)+IF(AF596&gt;2,3,0)+IF(AF596&gt;4,4,0)+IF(AF596&gt;10,5,0)+IF(O596="A",3,0)+IF(O596="B",3,0)+IF(P596="A+",7,0)+IF(P596="A",5,0)+IF(P596="A-",3,0)+IF(P596="B+",2,0)+IF(AC596&lt;40,3,0)+IF(AC596&lt;20,3,0)+IF(AC596&lt;10,5,0)+IF(C596&gt;50,5)</f>
        <v>19</v>
      </c>
      <c r="G596" s="2">
        <f>IF(AG596&gt;0,3)+IF(AG596&gt;4,3)+IF(AG596&gt;7,3)+IF(AG596&gt;10,3)+IF(AG596&gt;13,3)+IF(AG596&gt;15,3)+IF(AG596&gt;17,3)+IF(AG596&gt;20,3)+IF(AG596&gt;25,5)+IF(AH596&gt;0,3)+IF(AH596&gt;7,3)+IF(AH596&gt;10,3)+IF(AH596&gt;15,3)+IF(AI596&gt;0,3)+IF(AI596&gt;7,3)+IF(AI596&gt;10,3)+IF(AI596&gt;15,3)</f>
        <v>15</v>
      </c>
      <c r="H596" s="2">
        <f>SUM(D596:G596)</f>
        <v>37</v>
      </c>
      <c r="I596" s="2">
        <f>I595+1</f>
        <v>595</v>
      </c>
      <c r="J596" s="3" t="s">
        <v>7911</v>
      </c>
      <c r="K596" s="2" t="s">
        <v>7912</v>
      </c>
      <c r="L596" s="7">
        <v>86</v>
      </c>
      <c r="M596" s="7">
        <v>75</v>
      </c>
      <c r="N596" s="7">
        <v>84</v>
      </c>
      <c r="O596" s="7" t="s">
        <v>80</v>
      </c>
      <c r="P596" s="7" t="s">
        <v>75</v>
      </c>
      <c r="Q596" s="6" t="s">
        <v>215</v>
      </c>
      <c r="R596" s="3">
        <v>0</v>
      </c>
      <c r="S596" s="3">
        <v>433</v>
      </c>
      <c r="T596" s="3">
        <v>-57</v>
      </c>
      <c r="U596" s="3">
        <v>0</v>
      </c>
      <c r="V596" s="3">
        <v>0</v>
      </c>
      <c r="W596" s="3">
        <v>0</v>
      </c>
      <c r="X596" s="3">
        <v>-30.8</v>
      </c>
      <c r="Y596" s="5">
        <v>88</v>
      </c>
      <c r="Z596" s="5">
        <v>48</v>
      </c>
      <c r="AA596" s="5">
        <v>0</v>
      </c>
      <c r="AB596" s="5">
        <v>88.1</v>
      </c>
      <c r="AC596" s="4">
        <v>70</v>
      </c>
      <c r="AD596" s="4" t="s">
        <v>106</v>
      </c>
      <c r="AE596" s="4">
        <v>15</v>
      </c>
      <c r="AF596" s="4">
        <v>12.5</v>
      </c>
      <c r="AG596" s="4">
        <v>9.6999999999999993</v>
      </c>
      <c r="AH596" s="4">
        <v>4.5999999999999996</v>
      </c>
      <c r="AI596" s="4">
        <v>6.5</v>
      </c>
      <c r="AJ596" s="6" t="s">
        <v>99</v>
      </c>
      <c r="AK596" s="3">
        <v>0.5</v>
      </c>
      <c r="AL596" s="2">
        <v>0</v>
      </c>
    </row>
    <row r="597" spans="1:38" x14ac:dyDescent="0.35">
      <c r="A597" s="2">
        <f>AVERAGE(L597:N597)</f>
        <v>83.666666666666671</v>
      </c>
      <c r="B597" s="2">
        <f>R597+U597</f>
        <v>139</v>
      </c>
      <c r="C597" s="2">
        <f>Y597+Z597+AB597</f>
        <v>3</v>
      </c>
      <c r="D597" s="2">
        <f>IF(B597&gt;100,5)+IF(B597&gt;150,5)+IF(R597&gt;0,3)+IF(R597&gt;15,3)+IF(R597&gt;25,3)+IF(S597&gt;0,3)+IF(S597&gt;15,3)+IF(S597&gt;25,3)+IF(U597&gt;20,2,0)+IF(U597&gt;30,3,0)+IF(U597&gt;50,5,0)+IF(U597&gt;60,3,0)+IF(Y597&gt;100,5,0)+IF(Y597&gt;0,2)+IF(Y597&gt;15,2)+IF(Y597&gt;25,2)+IF(Y597&gt;30,2)+IF(Y597&gt;40,2)+IF(Y597&gt;50,2)+IF(Y597&gt;100,4)+IF(Y597&lt;10,-5,0)+IF(Y597&lt;0,-10)++IF(Y597&lt;15,-5,0)+IF(R597&lt;0,-3)+IF(R597&lt;-5,-3)+IF(S597&lt;0,-3)+IF(S597&lt;-5,-3)+IF(T597&lt;0,-3)+IF(T597&lt;-5,-3)+IF(W597=1,5,0)+IF(X597&gt;20,3,0)+IF(X597&gt;25,3,0)+IF(X597&gt;40,3,0)+IF(X597&gt;50,3,0)+IF(N597&lt;50,-10)+IF(N597&lt;30,-10)+IF(N597&lt;20,-10)+IF(N597&lt;70,-5)+IF(N597&lt;80,-5)+IF(N597&gt;95,5,0)+IF(L597&lt;50,-10)+IF(L597&lt;30,-10)+IF(L597&lt;20,-10)+IF(L597&lt;70,-5)+IF(L597&lt;80,-5)+IF(L597&gt;95,5,0)+IF(A597&gt;85,3,0)+IF(A597&gt;90,3,0)+IF(U597&lt;0,-10)+IF(U597&lt;-5,-20)+IF(U597&lt;-10,-10)+IF(V597&gt;0,5,0)+IF(V597&gt;15,5,0)+IF(V597&gt;25,5,0)+IF(V597&lt;0,-10,0)+IF(V597&lt;-5,-10,0)+IF(U597&lt;0,-10,0)+IF(U597&lt;-5,-10,0)+IF(M597&gt;90,10)+IF(M597&gt;97,5)+IF(L597&lt;70,-20,0)+IF(Y597&gt;100,15,0)+IF(Y597&gt;200,10,0)+IF(AB597&gt;40,5,0)+IF(AB597&gt;50,5,0)+IF(AB597&gt;60,10,0)+IF(AB597&gt;100,15,0)+IF(AB597&gt;200,10,0)</f>
        <v>19</v>
      </c>
      <c r="E597" s="2">
        <f>W597+AA597+IF(AK597&gt;1,1,0)+IF(AK597&gt;1.2,2,0)+IF(AK597&gt;1.3,2,0)+IF(AK597&lt;1,-2,0)+IF(B597&gt;200,5,0)+IF(B597&gt;300,5,0)+IF(B597&lt;30,-15,0)+IF(B597&lt;20,-15,0)</f>
        <v>1</v>
      </c>
      <c r="F597" s="2">
        <f>IF(AF597&gt;0,2,0)+IF(AF597&gt;2,3,0)+IF(AF597&gt;4,4,0)+IF(AF597&gt;10,5,0)+IF(O597="A",3,0)+IF(O597="B",3,0)+IF(P597="A+",7,0)+IF(P597="A",5,0)+IF(P597="A-",3,0)+IF(P597="B+",2,0)+IF(AC597&lt;40,3,0)+IF(AC597&lt;20,3,0)+IF(AC597&lt;10,5,0)+IF(C597&gt;50,5)</f>
        <v>14</v>
      </c>
      <c r="G597" s="2">
        <f>IF(AG597&gt;0,3)+IF(AG597&gt;4,3)+IF(AG597&gt;7,3)+IF(AG597&gt;10,3)+IF(AG597&gt;13,3)+IF(AG597&gt;15,3)+IF(AG597&gt;17,3)+IF(AG597&gt;20,3)+IF(AG597&gt;25,5)+IF(AH597&gt;0,3)+IF(AH597&gt;7,3)+IF(AH597&gt;10,3)+IF(AH597&gt;15,3)+IF(AI597&gt;0,3)+IF(AI597&gt;7,3)+IF(AI597&gt;10,3)+IF(AI597&gt;15,3)</f>
        <v>3</v>
      </c>
      <c r="H597" s="2">
        <f>SUM(D597:G597)</f>
        <v>37</v>
      </c>
      <c r="I597" s="2">
        <f>I596+1</f>
        <v>596</v>
      </c>
      <c r="J597" s="3" t="s">
        <v>2874</v>
      </c>
      <c r="K597" s="2" t="s">
        <v>2875</v>
      </c>
      <c r="L597" s="7">
        <v>93</v>
      </c>
      <c r="M597" s="7">
        <v>64</v>
      </c>
      <c r="N597" s="7">
        <v>94</v>
      </c>
      <c r="O597" s="7" t="s">
        <v>31</v>
      </c>
      <c r="P597" s="7" t="s">
        <v>120</v>
      </c>
      <c r="Q597" s="6" t="s">
        <v>71</v>
      </c>
      <c r="R597" s="3">
        <v>0</v>
      </c>
      <c r="S597" s="3">
        <v>80</v>
      </c>
      <c r="T597" s="3">
        <v>0</v>
      </c>
      <c r="U597" s="3">
        <v>139</v>
      </c>
      <c r="V597" s="3">
        <v>0</v>
      </c>
      <c r="W597" s="3">
        <v>0</v>
      </c>
      <c r="X597" s="3">
        <v>-118.2</v>
      </c>
      <c r="Y597" s="5">
        <v>3</v>
      </c>
      <c r="Z597" s="5">
        <v>-2</v>
      </c>
      <c r="AA597" s="5">
        <v>1</v>
      </c>
      <c r="AB597" s="5">
        <v>2</v>
      </c>
      <c r="AC597" s="4">
        <v>38</v>
      </c>
      <c r="AD597" s="4" t="s">
        <v>159</v>
      </c>
      <c r="AE597" s="4">
        <v>55</v>
      </c>
      <c r="AF597" s="4">
        <v>6.5</v>
      </c>
      <c r="AG597" s="4">
        <v>-0.6</v>
      </c>
      <c r="AH597" s="4">
        <v>-2.6</v>
      </c>
      <c r="AI597" s="4">
        <v>5.3</v>
      </c>
      <c r="AJ597" s="6" t="s">
        <v>127</v>
      </c>
      <c r="AK597" s="3">
        <v>1</v>
      </c>
      <c r="AL597" s="2">
        <v>0</v>
      </c>
    </row>
    <row r="598" spans="1:38" x14ac:dyDescent="0.35">
      <c r="A598" s="2">
        <f>AVERAGE(L598:N598)</f>
        <v>88.333333333333329</v>
      </c>
      <c r="B598" s="2">
        <f>R598+U598</f>
        <v>13</v>
      </c>
      <c r="C598" s="2">
        <f>Y598+Z598+AB598</f>
        <v>15.4</v>
      </c>
      <c r="D598" s="2">
        <f>IF(B598&gt;100,5)+IF(B598&gt;150,5)+IF(R598&gt;0,3)+IF(R598&gt;15,3)+IF(R598&gt;25,3)+IF(S598&gt;0,3)+IF(S598&gt;15,3)+IF(S598&gt;25,3)+IF(U598&gt;20,2,0)+IF(U598&gt;30,3,0)+IF(U598&gt;50,5,0)+IF(U598&gt;60,3,0)+IF(Y598&gt;100,5,0)+IF(Y598&gt;0,2)+IF(Y598&gt;15,2)+IF(Y598&gt;25,2)+IF(Y598&gt;30,2)+IF(Y598&gt;40,2)+IF(Y598&gt;50,2)+IF(Y598&gt;100,4)+IF(Y598&lt;10,-5,0)+IF(Y598&lt;0,-10)++IF(Y598&lt;15,-5,0)+IF(R598&lt;0,-3)+IF(R598&lt;-5,-3)+IF(S598&lt;0,-3)+IF(S598&lt;-5,-3)+IF(T598&lt;0,-3)+IF(T598&lt;-5,-3)+IF(W598=1,5,0)+IF(X598&gt;20,3,0)+IF(X598&gt;25,3,0)+IF(X598&gt;40,3,0)+IF(X598&gt;50,3,0)+IF(N598&lt;50,-10)+IF(N598&lt;30,-10)+IF(N598&lt;20,-10)+IF(N598&lt;70,-5)+IF(N598&lt;80,-5)+IF(N598&gt;95,5,0)+IF(L598&lt;50,-10)+IF(L598&lt;30,-10)+IF(L598&lt;20,-10)+IF(L598&lt;70,-5)+IF(L598&lt;80,-5)+IF(L598&gt;95,5,0)+IF(A598&gt;85,3,0)+IF(A598&gt;90,3,0)+IF(U598&lt;0,-10)+IF(U598&lt;-5,-20)+IF(U598&lt;-10,-10)+IF(V598&gt;0,5,0)+IF(V598&gt;15,5,0)+IF(V598&gt;25,5,0)+IF(V598&lt;0,-10,0)+IF(V598&lt;-5,-10,0)+IF(U598&lt;0,-10,0)+IF(U598&lt;-5,-10,0)+IF(M598&gt;90,10)+IF(M598&gt;97,5)+IF(L598&lt;70,-20,0)+IF(Y598&gt;100,15,0)+IF(Y598&gt;200,10,0)+IF(AB598&gt;40,5,0)+IF(AB598&gt;50,5,0)+IF(AB598&gt;60,10,0)+IF(AB598&gt;100,15,0)+IF(AB598&gt;200,10,0)</f>
        <v>11</v>
      </c>
      <c r="E598" s="2">
        <f>W598+AA598+IF(AK598&gt;1,1,0)+IF(AK598&gt;1.2,2,0)+IF(AK598&gt;1.3,2,0)+IF(AK598&lt;1,-2,0)+IF(B598&gt;200,5,0)+IF(B598&gt;300,5,0)+IF(B598&lt;30,-15,0)+IF(B598&lt;20,-15,0)</f>
        <v>-32</v>
      </c>
      <c r="F598" s="2">
        <f>IF(AF598&gt;0,2,0)+IF(AF598&gt;2,3,0)+IF(AF598&gt;4,4,0)+IF(AF598&gt;10,5,0)+IF(O598="A",3,0)+IF(O598="B",3,0)+IF(P598="A+",7,0)+IF(P598="A",5,0)+IF(P598="A-",3,0)+IF(P598="B+",2,0)+IF(AC598&lt;40,3,0)+IF(AC598&lt;20,3,0)+IF(AC598&lt;10,5,0)+IF(C598&gt;50,5)</f>
        <v>13</v>
      </c>
      <c r="G598" s="2">
        <f>IF(AG598&gt;0,3)+IF(AG598&gt;4,3)+IF(AG598&gt;7,3)+IF(AG598&gt;10,3)+IF(AG598&gt;13,3)+IF(AG598&gt;15,3)+IF(AG598&gt;17,3)+IF(AG598&gt;20,3)+IF(AG598&gt;25,5)+IF(AH598&gt;0,3)+IF(AH598&gt;7,3)+IF(AH598&gt;10,3)+IF(AH598&gt;15,3)+IF(AI598&gt;0,3)+IF(AI598&gt;7,3)+IF(AI598&gt;10,3)+IF(AI598&gt;15,3)</f>
        <v>45</v>
      </c>
      <c r="H598" s="2">
        <f>SUM(D598:G598)</f>
        <v>37</v>
      </c>
      <c r="I598" s="2">
        <f>I597+1</f>
        <v>597</v>
      </c>
      <c r="J598" s="3" t="s">
        <v>9962</v>
      </c>
      <c r="K598" s="2" t="s">
        <v>9963</v>
      </c>
      <c r="L598" s="7">
        <v>97</v>
      </c>
      <c r="M598" s="7">
        <v>86</v>
      </c>
      <c r="N598" s="7">
        <v>82</v>
      </c>
      <c r="O598" s="7" t="s">
        <v>29</v>
      </c>
      <c r="P598" s="7" t="s">
        <v>120</v>
      </c>
      <c r="Q598" s="6" t="s">
        <v>113</v>
      </c>
      <c r="R598" s="3">
        <v>9</v>
      </c>
      <c r="S598" s="3">
        <v>12</v>
      </c>
      <c r="T598" s="3">
        <v>11</v>
      </c>
      <c r="U598" s="3">
        <v>4</v>
      </c>
      <c r="V598" s="3">
        <v>10</v>
      </c>
      <c r="W598" s="3">
        <v>0</v>
      </c>
      <c r="X598" s="3">
        <v>0.3</v>
      </c>
      <c r="Y598" s="5">
        <v>5</v>
      </c>
      <c r="Z598" s="5">
        <v>5</v>
      </c>
      <c r="AA598" s="5">
        <v>0</v>
      </c>
      <c r="AB598" s="5">
        <v>5.4</v>
      </c>
      <c r="AC598" s="4">
        <v>37</v>
      </c>
      <c r="AD598" s="4" t="s">
        <v>33</v>
      </c>
      <c r="AE598" s="4">
        <v>50</v>
      </c>
      <c r="AF598" s="4">
        <v>2.2999999999999998</v>
      </c>
      <c r="AG598" s="4">
        <v>17.399999999999999</v>
      </c>
      <c r="AH598" s="4">
        <v>20.9</v>
      </c>
      <c r="AI598" s="4">
        <v>19.899999999999999</v>
      </c>
      <c r="AJ598" s="6" t="s">
        <v>419</v>
      </c>
      <c r="AK598" s="3">
        <v>0.8</v>
      </c>
      <c r="AL598" s="2">
        <v>0</v>
      </c>
    </row>
    <row r="599" spans="1:38" x14ac:dyDescent="0.35">
      <c r="A599" s="2">
        <f>AVERAGE(L599:N599)</f>
        <v>41.333333333333336</v>
      </c>
      <c r="B599" s="2">
        <f>R599+U599</f>
        <v>4450</v>
      </c>
      <c r="C599" s="2">
        <f>Y599+Z599+AB599</f>
        <v>12.9</v>
      </c>
      <c r="D599" s="2">
        <f>IF(B599&gt;100,5)+IF(B599&gt;150,5)+IF(R599&gt;0,3)+IF(R599&gt;15,3)+IF(R599&gt;25,3)+IF(S599&gt;0,3)+IF(S599&gt;15,3)+IF(S599&gt;25,3)+IF(U599&gt;20,2,0)+IF(U599&gt;30,3,0)+IF(U599&gt;50,5,0)+IF(U599&gt;60,3,0)+IF(Y599&gt;100,5,0)+IF(Y599&gt;0,2)+IF(Y599&gt;15,2)+IF(Y599&gt;25,2)+IF(Y599&gt;30,2)+IF(Y599&gt;40,2)+IF(Y599&gt;50,2)+IF(Y599&gt;100,4)+IF(Y599&lt;10,-5,0)+IF(Y599&lt;0,-10)++IF(Y599&lt;15,-5,0)+IF(R599&lt;0,-3)+IF(R599&lt;-5,-3)+IF(S599&lt;0,-3)+IF(S599&lt;-5,-3)+IF(T599&lt;0,-3)+IF(T599&lt;-5,-3)+IF(W599=1,5,0)+IF(X599&gt;20,3,0)+IF(X599&gt;25,3,0)+IF(X599&gt;40,3,0)+IF(X599&gt;50,3,0)+IF(N599&lt;50,-10)+IF(N599&lt;30,-10)+IF(N599&lt;20,-10)+IF(N599&lt;70,-5)+IF(N599&lt;80,-5)+IF(N599&gt;95,5,0)+IF(L599&lt;50,-10)+IF(L599&lt;30,-10)+IF(L599&lt;20,-10)+IF(L599&lt;70,-5)+IF(L599&lt;80,-5)+IF(L599&gt;95,5,0)+IF(A599&gt;85,3,0)+IF(A599&gt;90,3,0)+IF(U599&lt;0,-10)+IF(U599&lt;-5,-20)+IF(U599&lt;-10,-10)+IF(V599&gt;0,5,0)+IF(V599&gt;15,5,0)+IF(V599&gt;25,5,0)+IF(V599&lt;0,-10,0)+IF(V599&lt;-5,-10,0)+IF(U599&lt;0,-10,0)+IF(U599&lt;-5,-10,0)+IF(M599&gt;90,10)+IF(M599&gt;97,5)+IF(L599&lt;70,-20,0)+IF(Y599&gt;100,15,0)+IF(Y599&gt;200,10,0)+IF(AB599&gt;40,5,0)+IF(AB599&gt;50,5,0)+IF(AB599&gt;60,10,0)+IF(AB599&gt;100,15,0)+IF(AB599&gt;200,10,0)</f>
        <v>-1</v>
      </c>
      <c r="E599" s="2">
        <f>W599+AA599+IF(AK599&gt;1,1,0)+IF(AK599&gt;1.2,2,0)+IF(AK599&gt;1.3,2,0)+IF(AK599&lt;1,-2,0)+IF(B599&gt;200,5,0)+IF(B599&gt;300,5,0)+IF(B599&lt;30,-15,0)+IF(B599&lt;20,-15,0)</f>
        <v>8</v>
      </c>
      <c r="F599" s="2">
        <f>IF(AF599&gt;0,2,0)+IF(AF599&gt;2,3,0)+IF(AF599&gt;4,4,0)+IF(AF599&gt;10,5,0)+IF(O599="A",3,0)+IF(O599="B",3,0)+IF(P599="A+",7,0)+IF(P599="A",5,0)+IF(P599="A-",3,0)+IF(P599="B+",2,0)+IF(AC599&lt;40,3,0)+IF(AC599&lt;20,3,0)+IF(AC599&lt;10,5,0)+IF(C599&gt;50,5)</f>
        <v>0</v>
      </c>
      <c r="G599" s="2">
        <f>IF(AG599&gt;0,3)+IF(AG599&gt;4,3)+IF(AG599&gt;7,3)+IF(AG599&gt;10,3)+IF(AG599&gt;13,3)+IF(AG599&gt;15,3)+IF(AG599&gt;17,3)+IF(AG599&gt;20,3)+IF(AG599&gt;25,5)+IF(AH599&gt;0,3)+IF(AH599&gt;7,3)+IF(AH599&gt;10,3)+IF(AH599&gt;15,3)+IF(AI599&gt;0,3)+IF(AI599&gt;7,3)+IF(AI599&gt;10,3)+IF(AI599&gt;15,3)</f>
        <v>30</v>
      </c>
      <c r="H599" s="2">
        <f>SUM(D599:G599)</f>
        <v>37</v>
      </c>
      <c r="I599" s="2">
        <f>I598+1</f>
        <v>598</v>
      </c>
      <c r="J599" s="3" t="s">
        <v>9478</v>
      </c>
      <c r="K599" s="2" t="s">
        <v>9479</v>
      </c>
      <c r="L599" s="7">
        <v>38</v>
      </c>
      <c r="M599" s="7">
        <v>35</v>
      </c>
      <c r="N599" s="7">
        <v>51</v>
      </c>
      <c r="O599" s="7" t="s">
        <v>80</v>
      </c>
      <c r="P599" s="7" t="s">
        <v>31</v>
      </c>
      <c r="Q599" s="6" t="s">
        <v>60</v>
      </c>
      <c r="R599" s="3">
        <v>4150</v>
      </c>
      <c r="S599" s="3">
        <v>0</v>
      </c>
      <c r="T599" s="3">
        <v>100</v>
      </c>
      <c r="U599" s="3">
        <v>300</v>
      </c>
      <c r="V599" s="3">
        <v>183</v>
      </c>
      <c r="W599" s="3">
        <v>0</v>
      </c>
      <c r="X599" s="3">
        <v>3300</v>
      </c>
      <c r="Y599" s="5">
        <v>0</v>
      </c>
      <c r="Z599" s="5">
        <v>7</v>
      </c>
      <c r="AA599" s="5">
        <v>0</v>
      </c>
      <c r="AB599" s="5">
        <v>5.9</v>
      </c>
      <c r="AC599" s="4">
        <v>63</v>
      </c>
      <c r="AD599" s="4" t="s">
        <v>98</v>
      </c>
      <c r="AE599" s="4">
        <v>21</v>
      </c>
      <c r="AF599" s="4">
        <v>-20</v>
      </c>
      <c r="AG599" s="4">
        <v>6.1</v>
      </c>
      <c r="AH599" s="4">
        <v>75.900000000000006</v>
      </c>
      <c r="AI599" s="4">
        <v>37.9</v>
      </c>
      <c r="AJ599" s="6" t="s">
        <v>703</v>
      </c>
      <c r="AK599" s="3">
        <v>0.3</v>
      </c>
      <c r="AL599" s="2">
        <v>0</v>
      </c>
    </row>
    <row r="600" spans="1:38" x14ac:dyDescent="0.35">
      <c r="A600" s="2">
        <f>AVERAGE(L600:N600)</f>
        <v>55.666666666666664</v>
      </c>
      <c r="B600" s="2">
        <f>R600+U600</f>
        <v>93</v>
      </c>
      <c r="C600" s="2">
        <f>Y600+Z600+AB600</f>
        <v>138.19999999999999</v>
      </c>
      <c r="D600" s="2">
        <f>IF(B600&gt;100,5)+IF(B600&gt;150,5)+IF(R600&gt;0,3)+IF(R600&gt;15,3)+IF(R600&gt;25,3)+IF(S600&gt;0,3)+IF(S600&gt;15,3)+IF(S600&gt;25,3)+IF(U600&gt;20,2,0)+IF(U600&gt;30,3,0)+IF(U600&gt;50,5,0)+IF(U600&gt;60,3,0)+IF(Y600&gt;100,5,0)+IF(Y600&gt;0,2)+IF(Y600&gt;15,2)+IF(Y600&gt;25,2)+IF(Y600&gt;30,2)+IF(Y600&gt;40,2)+IF(Y600&gt;50,2)+IF(Y600&gt;100,4)+IF(Y600&lt;10,-5,0)+IF(Y600&lt;0,-10)++IF(Y600&lt;15,-5,0)+IF(R600&lt;0,-3)+IF(R600&lt;-5,-3)+IF(S600&lt;0,-3)+IF(S600&lt;-5,-3)+IF(T600&lt;0,-3)+IF(T600&lt;-5,-3)+IF(W600=1,5,0)+IF(X600&gt;20,3,0)+IF(X600&gt;25,3,0)+IF(X600&gt;40,3,0)+IF(X600&gt;50,3,0)+IF(N600&lt;50,-10)+IF(N600&lt;30,-10)+IF(N600&lt;20,-10)+IF(N600&lt;70,-5)+IF(N600&lt;80,-5)+IF(N600&gt;95,5,0)+IF(L600&lt;50,-10)+IF(L600&lt;30,-10)+IF(L600&lt;20,-10)+IF(L600&lt;70,-5)+IF(L600&lt;80,-5)+IF(L600&gt;95,5,0)+IF(A600&gt;85,3,0)+IF(A600&gt;90,3,0)+IF(U600&lt;0,-10)+IF(U600&lt;-5,-20)+IF(U600&lt;-10,-10)+IF(V600&gt;0,5,0)+IF(V600&gt;15,5,0)+IF(V600&gt;25,5,0)+IF(V600&lt;0,-10,0)+IF(V600&lt;-5,-10,0)+IF(U600&lt;0,-10,0)+IF(U600&lt;-5,-10,0)+IF(M600&gt;90,10)+IF(M600&gt;97,5)+IF(L600&lt;70,-20,0)+IF(Y600&gt;100,15,0)+IF(Y600&gt;200,10,0)+IF(AB600&gt;40,5,0)+IF(AB600&gt;50,5,0)+IF(AB600&gt;60,10,0)+IF(AB600&gt;100,15,0)+IF(AB600&gt;200,10,0)</f>
        <v>29</v>
      </c>
      <c r="E600" s="2">
        <f>W600+AA600+IF(AK600&gt;1,1,0)+IF(AK600&gt;1.2,2,0)+IF(AK600&gt;1.3,2,0)+IF(AK600&lt;1,-2,0)+IF(B600&gt;200,5,0)+IF(B600&gt;300,5,0)+IF(B600&lt;30,-15,0)+IF(B600&lt;20,-15,0)</f>
        <v>-1</v>
      </c>
      <c r="F600" s="2">
        <f>IF(AF600&gt;0,2,0)+IF(AF600&gt;2,3,0)+IF(AF600&gt;4,4,0)+IF(AF600&gt;10,5,0)+IF(O600="A",3,0)+IF(O600="B",3,0)+IF(P600="A+",7,0)+IF(P600="A",5,0)+IF(P600="A-",3,0)+IF(P600="B+",2,0)+IF(AC600&lt;40,3,0)+IF(AC600&lt;20,3,0)+IF(AC600&lt;10,5,0)+IF(C600&gt;50,5)</f>
        <v>8</v>
      </c>
      <c r="G600" s="2">
        <f>IF(AG600&gt;0,3)+IF(AG600&gt;4,3)+IF(AG600&gt;7,3)+IF(AG600&gt;10,3)+IF(AG600&gt;13,3)+IF(AG600&gt;15,3)+IF(AG600&gt;17,3)+IF(AG600&gt;20,3)+IF(AG600&gt;25,5)+IF(AH600&gt;0,3)+IF(AH600&gt;7,3)+IF(AH600&gt;10,3)+IF(AH600&gt;15,3)+IF(AI600&gt;0,3)+IF(AI600&gt;7,3)+IF(AI600&gt;10,3)+IF(AI600&gt;15,3)</f>
        <v>0</v>
      </c>
      <c r="H600" s="2">
        <f>SUM(D600:G600)</f>
        <v>36</v>
      </c>
      <c r="I600" s="2">
        <f>I599+1</f>
        <v>599</v>
      </c>
      <c r="J600" s="3" t="s">
        <v>1504</v>
      </c>
      <c r="K600" s="2" t="s">
        <v>1505</v>
      </c>
      <c r="L600" s="7">
        <v>58</v>
      </c>
      <c r="M600" s="7">
        <v>58</v>
      </c>
      <c r="N600" s="7">
        <v>51</v>
      </c>
      <c r="O600" s="7" t="s">
        <v>31</v>
      </c>
      <c r="P600" s="7" t="s">
        <v>59</v>
      </c>
      <c r="Q600" s="6" t="s">
        <v>200</v>
      </c>
      <c r="R600" s="3">
        <v>0</v>
      </c>
      <c r="S600" s="3">
        <v>0</v>
      </c>
      <c r="T600" s="3">
        <v>0</v>
      </c>
      <c r="U600" s="3">
        <v>93</v>
      </c>
      <c r="V600" s="3">
        <v>0</v>
      </c>
      <c r="W600" s="3">
        <v>0</v>
      </c>
      <c r="X600" s="3">
        <v>-31.6</v>
      </c>
      <c r="Y600" s="5">
        <v>101</v>
      </c>
      <c r="Z600" s="5">
        <v>-36</v>
      </c>
      <c r="AA600" s="5">
        <v>1</v>
      </c>
      <c r="AB600" s="5">
        <v>73.2</v>
      </c>
      <c r="AC600" s="4">
        <v>37</v>
      </c>
      <c r="AD600" s="4" t="s">
        <v>33</v>
      </c>
      <c r="AE600" s="4">
        <v>0</v>
      </c>
      <c r="AF600" s="4">
        <v>0</v>
      </c>
      <c r="AG600" s="4">
        <v>-1132.7</v>
      </c>
      <c r="AH600" s="4">
        <v>-371.9</v>
      </c>
      <c r="AI600" s="4">
        <v>-514.5</v>
      </c>
      <c r="AJ600" s="6" t="s">
        <v>608</v>
      </c>
      <c r="AK600" s="3">
        <v>0.9</v>
      </c>
      <c r="AL600" s="2">
        <v>0</v>
      </c>
    </row>
    <row r="601" spans="1:38" x14ac:dyDescent="0.35">
      <c r="A601" s="2">
        <f>AVERAGE(L601:N601)</f>
        <v>70.333333333333329</v>
      </c>
      <c r="B601" s="2">
        <f>R601+U601</f>
        <v>100</v>
      </c>
      <c r="C601" s="2">
        <f>Y601+Z601+AB601</f>
        <v>122.6</v>
      </c>
      <c r="D601" s="2">
        <f>IF(B601&gt;100,5)+IF(B601&gt;150,5)+IF(R601&gt;0,3)+IF(R601&gt;15,3)+IF(R601&gt;25,3)+IF(S601&gt;0,3)+IF(S601&gt;15,3)+IF(S601&gt;25,3)+IF(U601&gt;20,2,0)+IF(U601&gt;30,3,0)+IF(U601&gt;50,5,0)+IF(U601&gt;60,3,0)+IF(Y601&gt;100,5,0)+IF(Y601&gt;0,2)+IF(Y601&gt;15,2)+IF(Y601&gt;25,2)+IF(Y601&gt;30,2)+IF(Y601&gt;40,2)+IF(Y601&gt;50,2)+IF(Y601&gt;100,4)+IF(Y601&lt;10,-5,0)+IF(Y601&lt;0,-10)++IF(Y601&lt;15,-5,0)+IF(R601&lt;0,-3)+IF(R601&lt;-5,-3)+IF(S601&lt;0,-3)+IF(S601&lt;-5,-3)+IF(T601&lt;0,-3)+IF(T601&lt;-5,-3)+IF(W601=1,5,0)+IF(X601&gt;20,3,0)+IF(X601&gt;25,3,0)+IF(X601&gt;40,3,0)+IF(X601&gt;50,3,0)+IF(N601&lt;50,-10)+IF(N601&lt;30,-10)+IF(N601&lt;20,-10)+IF(N601&lt;70,-5)+IF(N601&lt;80,-5)+IF(N601&gt;95,5,0)+IF(L601&lt;50,-10)+IF(L601&lt;30,-10)+IF(L601&lt;20,-10)+IF(L601&lt;70,-5)+IF(L601&lt;80,-5)+IF(L601&gt;95,5,0)+IF(A601&gt;85,3,0)+IF(A601&gt;90,3,0)+IF(U601&lt;0,-10)+IF(U601&lt;-5,-20)+IF(U601&lt;-10,-10)+IF(V601&gt;0,5,0)+IF(V601&gt;15,5,0)+IF(V601&gt;25,5,0)+IF(V601&lt;0,-10,0)+IF(V601&lt;-5,-10,0)+IF(U601&lt;0,-10,0)+IF(U601&lt;-5,-10,0)+IF(M601&gt;90,10)+IF(M601&gt;97,5)+IF(L601&lt;70,-20,0)+IF(Y601&gt;100,15,0)+IF(Y601&gt;200,10,0)+IF(AB601&gt;40,5,0)+IF(AB601&gt;50,5,0)+IF(AB601&gt;60,10,0)+IF(AB601&gt;100,15,0)+IF(AB601&gt;200,10,0)</f>
        <v>20</v>
      </c>
      <c r="E601" s="2">
        <f>W601+AA601+IF(AK601&gt;1,1,0)+IF(AK601&gt;1.2,2,0)+IF(AK601&gt;1.3,2,0)+IF(AK601&lt;1,-2,0)+IF(B601&gt;200,5,0)+IF(B601&gt;300,5,0)+IF(B601&lt;30,-15,0)+IF(B601&lt;20,-15,0)</f>
        <v>-1</v>
      </c>
      <c r="F601" s="2">
        <f>IF(AF601&gt;0,2,0)+IF(AF601&gt;2,3,0)+IF(AF601&gt;4,4,0)+IF(AF601&gt;10,5,0)+IF(O601="A",3,0)+IF(O601="B",3,0)+IF(P601="A+",7,0)+IF(P601="A",5,0)+IF(P601="A-",3,0)+IF(P601="B+",2,0)+IF(AC601&lt;40,3,0)+IF(AC601&lt;20,3,0)+IF(AC601&lt;10,5,0)+IF(C601&gt;50,5)</f>
        <v>14</v>
      </c>
      <c r="G601" s="2">
        <f>IF(AG601&gt;0,3)+IF(AG601&gt;4,3)+IF(AG601&gt;7,3)+IF(AG601&gt;10,3)+IF(AG601&gt;13,3)+IF(AG601&gt;15,3)+IF(AG601&gt;17,3)+IF(AG601&gt;20,3)+IF(AG601&gt;25,5)+IF(AH601&gt;0,3)+IF(AH601&gt;7,3)+IF(AH601&gt;10,3)+IF(AH601&gt;15,3)+IF(AI601&gt;0,3)+IF(AI601&gt;7,3)+IF(AI601&gt;10,3)+IF(AI601&gt;15,3)</f>
        <v>3</v>
      </c>
      <c r="H601" s="2">
        <f>SUM(D601:G601)</f>
        <v>36</v>
      </c>
      <c r="I601" s="2">
        <f>I600+1</f>
        <v>600</v>
      </c>
      <c r="J601" s="3" t="s">
        <v>4870</v>
      </c>
      <c r="K601" s="2" t="s">
        <v>4871</v>
      </c>
      <c r="L601" s="7">
        <v>83</v>
      </c>
      <c r="M601" s="7">
        <v>58</v>
      </c>
      <c r="N601" s="7">
        <v>70</v>
      </c>
      <c r="O601" s="7" t="s">
        <v>42</v>
      </c>
      <c r="P601" s="7" t="s">
        <v>59</v>
      </c>
      <c r="Q601" s="6" t="s">
        <v>139</v>
      </c>
      <c r="R601" s="3">
        <v>0</v>
      </c>
      <c r="S601" s="3">
        <v>0</v>
      </c>
      <c r="T601" s="3">
        <v>0</v>
      </c>
      <c r="U601" s="3">
        <v>100</v>
      </c>
      <c r="V601" s="3">
        <v>0</v>
      </c>
      <c r="W601" s="3">
        <v>0</v>
      </c>
      <c r="X601" s="3">
        <v>0</v>
      </c>
      <c r="Y601" s="5">
        <v>65</v>
      </c>
      <c r="Z601" s="5">
        <v>19</v>
      </c>
      <c r="AA601" s="5">
        <v>1</v>
      </c>
      <c r="AB601" s="5">
        <v>38.6</v>
      </c>
      <c r="AC601" s="4">
        <v>40</v>
      </c>
      <c r="AD601" s="4" t="s">
        <v>38</v>
      </c>
      <c r="AE601" s="4">
        <v>48</v>
      </c>
      <c r="AF601" s="4">
        <v>5.3</v>
      </c>
      <c r="AG601" s="4">
        <v>-4.3</v>
      </c>
      <c r="AH601" s="4">
        <v>0.6</v>
      </c>
      <c r="AI601" s="4">
        <v>-5.8</v>
      </c>
      <c r="AJ601" s="6" t="s">
        <v>99</v>
      </c>
      <c r="AK601" s="3">
        <v>0.9</v>
      </c>
      <c r="AL601" s="2">
        <v>0</v>
      </c>
    </row>
    <row r="602" spans="1:38" x14ac:dyDescent="0.35">
      <c r="A602" s="2">
        <f>AVERAGE(L602:N602)</f>
        <v>63.333333333333336</v>
      </c>
      <c r="B602" s="2">
        <f>R602+U602</f>
        <v>37</v>
      </c>
      <c r="C602" s="2">
        <f>Y602+Z602+AB602</f>
        <v>100</v>
      </c>
      <c r="D602" s="2">
        <f>IF(B602&gt;100,5)+IF(B602&gt;150,5)+IF(R602&gt;0,3)+IF(R602&gt;15,3)+IF(R602&gt;25,3)+IF(S602&gt;0,3)+IF(S602&gt;15,3)+IF(S602&gt;25,3)+IF(U602&gt;20,2,0)+IF(U602&gt;30,3,0)+IF(U602&gt;50,5,0)+IF(U602&gt;60,3,0)+IF(Y602&gt;100,5,0)+IF(Y602&gt;0,2)+IF(Y602&gt;15,2)+IF(Y602&gt;25,2)+IF(Y602&gt;30,2)+IF(Y602&gt;40,2)+IF(Y602&gt;50,2)+IF(Y602&gt;100,4)+IF(Y602&lt;10,-5,0)+IF(Y602&lt;0,-10)++IF(Y602&lt;15,-5,0)+IF(R602&lt;0,-3)+IF(R602&lt;-5,-3)+IF(S602&lt;0,-3)+IF(S602&lt;-5,-3)+IF(T602&lt;0,-3)+IF(T602&lt;-5,-3)+IF(W602=1,5,0)+IF(X602&gt;20,3,0)+IF(X602&gt;25,3,0)+IF(X602&gt;40,3,0)+IF(X602&gt;50,3,0)+IF(N602&lt;50,-10)+IF(N602&lt;30,-10)+IF(N602&lt;20,-10)+IF(N602&lt;70,-5)+IF(N602&lt;80,-5)+IF(N602&gt;95,5,0)+IF(L602&lt;50,-10)+IF(L602&lt;30,-10)+IF(L602&lt;20,-10)+IF(L602&lt;70,-5)+IF(L602&lt;80,-5)+IF(L602&gt;95,5,0)+IF(A602&gt;85,3,0)+IF(A602&gt;90,3,0)+IF(U602&lt;0,-10)+IF(U602&lt;-5,-20)+IF(U602&lt;-10,-10)+IF(V602&gt;0,5,0)+IF(V602&gt;15,5,0)+IF(V602&gt;25,5,0)+IF(V602&lt;0,-10,0)+IF(V602&lt;-5,-10,0)+IF(U602&lt;0,-10,0)+IF(U602&lt;-5,-10,0)+IF(M602&gt;90,10)+IF(M602&gt;97,5)+IF(L602&lt;70,-20,0)+IF(Y602&gt;100,15,0)+IF(Y602&gt;200,10,0)+IF(AB602&gt;40,5,0)+IF(AB602&gt;50,5,0)+IF(AB602&gt;60,10,0)+IF(AB602&gt;100,15,0)+IF(AB602&gt;200,10,0)</f>
        <v>12</v>
      </c>
      <c r="E602" s="2">
        <f>W602+AA602+IF(AK602&gt;1,1,0)+IF(AK602&gt;1.2,2,0)+IF(AK602&gt;1.3,2,0)+IF(AK602&lt;1,-2,0)+IF(B602&gt;200,5,0)+IF(B602&gt;300,5,0)+IF(B602&lt;30,-15,0)+IF(B602&lt;20,-15,0)</f>
        <v>-2</v>
      </c>
      <c r="F602" s="2">
        <f>IF(AF602&gt;0,2,0)+IF(AF602&gt;2,3,0)+IF(AF602&gt;4,4,0)+IF(AF602&gt;10,5,0)+IF(O602="A",3,0)+IF(O602="B",3,0)+IF(P602="A+",7,0)+IF(P602="A",5,0)+IF(P602="A-",3,0)+IF(P602="B+",2,0)+IF(AC602&lt;40,3,0)+IF(AC602&lt;20,3,0)+IF(AC602&lt;10,5,0)+IF(C602&gt;50,5)</f>
        <v>8</v>
      </c>
      <c r="G602" s="2">
        <f>IF(AG602&gt;0,3)+IF(AG602&gt;4,3)+IF(AG602&gt;7,3)+IF(AG602&gt;10,3)+IF(AG602&gt;13,3)+IF(AG602&gt;15,3)+IF(AG602&gt;17,3)+IF(AG602&gt;20,3)+IF(AG602&gt;25,5)+IF(AH602&gt;0,3)+IF(AH602&gt;7,3)+IF(AH602&gt;10,3)+IF(AH602&gt;15,3)+IF(AI602&gt;0,3)+IF(AI602&gt;7,3)+IF(AI602&gt;10,3)+IF(AI602&gt;15,3)</f>
        <v>18</v>
      </c>
      <c r="H602" s="2">
        <f>SUM(D602:G602)</f>
        <v>36</v>
      </c>
      <c r="I602" s="2">
        <f>I601+1</f>
        <v>601</v>
      </c>
      <c r="J602" s="3" t="s">
        <v>6909</v>
      </c>
      <c r="K602" s="2" t="s">
        <v>6910</v>
      </c>
      <c r="L602" s="7">
        <v>71</v>
      </c>
      <c r="M602" s="7">
        <v>79</v>
      </c>
      <c r="N602" s="7">
        <v>40</v>
      </c>
      <c r="O602" s="7" t="s">
        <v>48</v>
      </c>
      <c r="P602" s="7" t="s">
        <v>125</v>
      </c>
      <c r="Q602" s="6" t="s">
        <v>135</v>
      </c>
      <c r="R602" s="3">
        <v>19</v>
      </c>
      <c r="S602" s="3">
        <v>29</v>
      </c>
      <c r="T602" s="3">
        <v>5</v>
      </c>
      <c r="U602" s="3">
        <v>18</v>
      </c>
      <c r="V602" s="3">
        <v>20</v>
      </c>
      <c r="W602" s="3">
        <v>0</v>
      </c>
      <c r="X602" s="3">
        <v>26.7</v>
      </c>
      <c r="Y602" s="5">
        <v>28</v>
      </c>
      <c r="Z602" s="5">
        <v>35</v>
      </c>
      <c r="AA602" s="5">
        <v>0</v>
      </c>
      <c r="AB602" s="5">
        <v>37</v>
      </c>
      <c r="AC602" s="4">
        <v>128</v>
      </c>
      <c r="AD602" s="4" t="s">
        <v>98</v>
      </c>
      <c r="AE602" s="4">
        <v>64</v>
      </c>
      <c r="AF602" s="4">
        <v>-5.9</v>
      </c>
      <c r="AG602" s="4">
        <v>11</v>
      </c>
      <c r="AH602" s="4">
        <v>2.2000000000000002</v>
      </c>
      <c r="AI602" s="4">
        <v>2</v>
      </c>
      <c r="AJ602" s="6" t="s">
        <v>95</v>
      </c>
      <c r="AK602" s="3">
        <v>0.9</v>
      </c>
      <c r="AL602" s="2">
        <v>0</v>
      </c>
    </row>
    <row r="603" spans="1:38" x14ac:dyDescent="0.35">
      <c r="A603" s="2">
        <f>AVERAGE(L603:N603)</f>
        <v>79.333333333333329</v>
      </c>
      <c r="B603" s="2">
        <f>R603+U603</f>
        <v>22</v>
      </c>
      <c r="C603" s="2">
        <f>Y603+Z603+AB603</f>
        <v>6.2</v>
      </c>
      <c r="D603" s="2">
        <f>IF(B603&gt;100,5)+IF(B603&gt;150,5)+IF(R603&gt;0,3)+IF(R603&gt;15,3)+IF(R603&gt;25,3)+IF(S603&gt;0,3)+IF(S603&gt;15,3)+IF(S603&gt;25,3)+IF(U603&gt;20,2,0)+IF(U603&gt;30,3,0)+IF(U603&gt;50,5,0)+IF(U603&gt;60,3,0)+IF(Y603&gt;100,5,0)+IF(Y603&gt;0,2)+IF(Y603&gt;15,2)+IF(Y603&gt;25,2)+IF(Y603&gt;30,2)+IF(Y603&gt;40,2)+IF(Y603&gt;50,2)+IF(Y603&gt;100,4)+IF(Y603&lt;10,-5,0)+IF(Y603&lt;0,-10)++IF(Y603&lt;15,-5,0)+IF(R603&lt;0,-3)+IF(R603&lt;-5,-3)+IF(S603&lt;0,-3)+IF(S603&lt;-5,-3)+IF(T603&lt;0,-3)+IF(T603&lt;-5,-3)+IF(W603=1,5,0)+IF(X603&gt;20,3,0)+IF(X603&gt;25,3,0)+IF(X603&gt;40,3,0)+IF(X603&gt;50,3,0)+IF(N603&lt;50,-10)+IF(N603&lt;30,-10)+IF(N603&lt;20,-10)+IF(N603&lt;70,-5)+IF(N603&lt;80,-5)+IF(N603&gt;95,5,0)+IF(L603&lt;50,-10)+IF(L603&lt;30,-10)+IF(L603&lt;20,-10)+IF(L603&lt;70,-5)+IF(L603&lt;80,-5)+IF(L603&gt;95,5,0)+IF(A603&gt;85,3,0)+IF(A603&gt;90,3,0)+IF(U603&lt;0,-10)+IF(U603&lt;-5,-20)+IF(U603&lt;-10,-10)+IF(V603&gt;0,5,0)+IF(V603&gt;15,5,0)+IF(V603&gt;25,5,0)+IF(V603&lt;0,-10,0)+IF(V603&lt;-5,-10,0)+IF(U603&lt;0,-10,0)+IF(U603&lt;-5,-10,0)+IF(M603&gt;90,10)+IF(M603&gt;97,5)+IF(L603&lt;70,-20,0)+IF(Y603&gt;100,15,0)+IF(Y603&gt;200,10,0)+IF(AB603&gt;40,5,0)+IF(AB603&gt;50,5,0)+IF(AB603&gt;60,10,0)+IF(AB603&gt;100,15,0)+IF(AB603&gt;200,10,0)</f>
        <v>-2</v>
      </c>
      <c r="E603" s="2">
        <f>W603+AA603+IF(AK603&gt;1,1,0)+IF(AK603&gt;1.2,2,0)+IF(AK603&gt;1.3,2,0)+IF(AK603&lt;1,-2,0)+IF(B603&gt;200,5,0)+IF(B603&gt;300,5,0)+IF(B603&lt;30,-15,0)+IF(B603&lt;20,-15,0)</f>
        <v>-16</v>
      </c>
      <c r="F603" s="2">
        <f>IF(AF603&gt;0,2,0)+IF(AF603&gt;2,3,0)+IF(AF603&gt;4,4,0)+IF(AF603&gt;10,5,0)+IF(O603="A",3,0)+IF(O603="B",3,0)+IF(P603="A+",7,0)+IF(P603="A",5,0)+IF(P603="A-",3,0)+IF(P603="B+",2,0)+IF(AC603&lt;40,3,0)+IF(AC603&lt;20,3,0)+IF(AC603&lt;10,5,0)+IF(C603&gt;50,5)</f>
        <v>12</v>
      </c>
      <c r="G603" s="2">
        <f>IF(AG603&gt;0,3)+IF(AG603&gt;4,3)+IF(AG603&gt;7,3)+IF(AG603&gt;10,3)+IF(AG603&gt;13,3)+IF(AG603&gt;15,3)+IF(AG603&gt;17,3)+IF(AG603&gt;20,3)+IF(AG603&gt;25,5)+IF(AH603&gt;0,3)+IF(AH603&gt;7,3)+IF(AH603&gt;10,3)+IF(AH603&gt;15,3)+IF(AI603&gt;0,3)+IF(AI603&gt;7,3)+IF(AI603&gt;10,3)+IF(AI603&gt;15,3)</f>
        <v>42</v>
      </c>
      <c r="H603" s="2">
        <f>SUM(D603:G603)</f>
        <v>36</v>
      </c>
      <c r="I603" s="2">
        <f>I602+1</f>
        <v>602</v>
      </c>
      <c r="J603" s="3" t="s">
        <v>8955</v>
      </c>
      <c r="K603" s="2" t="s">
        <v>8956</v>
      </c>
      <c r="L603" s="7">
        <v>80</v>
      </c>
      <c r="M603" s="7">
        <v>82</v>
      </c>
      <c r="N603" s="7">
        <v>76</v>
      </c>
      <c r="O603" s="7" t="s">
        <v>48</v>
      </c>
      <c r="P603" s="7" t="s">
        <v>75</v>
      </c>
      <c r="Q603" s="6" t="s">
        <v>2296</v>
      </c>
      <c r="R603" s="3">
        <v>11</v>
      </c>
      <c r="S603" s="3">
        <v>6</v>
      </c>
      <c r="T603" s="3">
        <v>7</v>
      </c>
      <c r="U603" s="3">
        <v>11</v>
      </c>
      <c r="V603" s="3">
        <v>9</v>
      </c>
      <c r="W603" s="3">
        <v>0</v>
      </c>
      <c r="X603" s="3">
        <v>0</v>
      </c>
      <c r="Y603" s="5">
        <v>4</v>
      </c>
      <c r="Z603" s="5">
        <v>1</v>
      </c>
      <c r="AA603" s="5">
        <v>1</v>
      </c>
      <c r="AB603" s="5">
        <v>1.2</v>
      </c>
      <c r="AC603" s="4">
        <v>150</v>
      </c>
      <c r="AD603" s="4" t="s">
        <v>44</v>
      </c>
      <c r="AE603" s="4">
        <v>53</v>
      </c>
      <c r="AF603" s="4">
        <v>5.9</v>
      </c>
      <c r="AG603" s="4">
        <v>20.399999999999999</v>
      </c>
      <c r="AH603" s="4">
        <v>13.1</v>
      </c>
      <c r="AI603" s="4">
        <v>10.9</v>
      </c>
      <c r="AJ603" s="6" t="s">
        <v>419</v>
      </c>
      <c r="AK603" s="3">
        <v>0.7</v>
      </c>
      <c r="AL603" s="2">
        <v>0</v>
      </c>
    </row>
    <row r="604" spans="1:38" x14ac:dyDescent="0.35">
      <c r="A604" s="2">
        <f>AVERAGE(L604:N604)</f>
        <v>70.333333333333329</v>
      </c>
      <c r="B604" s="2">
        <f>R604+U604</f>
        <v>24</v>
      </c>
      <c r="C604" s="2">
        <f>Y604+Z604+AB604</f>
        <v>27.7</v>
      </c>
      <c r="D604" s="2">
        <f>IF(B604&gt;100,5)+IF(B604&gt;150,5)+IF(R604&gt;0,3)+IF(R604&gt;15,3)+IF(R604&gt;25,3)+IF(S604&gt;0,3)+IF(S604&gt;15,3)+IF(S604&gt;25,3)+IF(U604&gt;20,2,0)+IF(U604&gt;30,3,0)+IF(U604&gt;50,5,0)+IF(U604&gt;60,3,0)+IF(Y604&gt;100,5,0)+IF(Y604&gt;0,2)+IF(Y604&gt;15,2)+IF(Y604&gt;25,2)+IF(Y604&gt;30,2)+IF(Y604&gt;40,2)+IF(Y604&gt;50,2)+IF(Y604&gt;100,4)+IF(Y604&lt;10,-5,0)+IF(Y604&lt;0,-10)++IF(Y604&lt;15,-5,0)+IF(R604&lt;0,-3)+IF(R604&lt;-5,-3)+IF(S604&lt;0,-3)+IF(S604&lt;-5,-3)+IF(T604&lt;0,-3)+IF(T604&lt;-5,-3)+IF(W604=1,5,0)+IF(X604&gt;20,3,0)+IF(X604&gt;25,3,0)+IF(X604&gt;40,3,0)+IF(X604&gt;50,3,0)+IF(N604&lt;50,-10)+IF(N604&lt;30,-10)+IF(N604&lt;20,-10)+IF(N604&lt;70,-5)+IF(N604&lt;80,-5)+IF(N604&gt;95,5,0)+IF(L604&lt;50,-10)+IF(L604&lt;30,-10)+IF(L604&lt;20,-10)+IF(L604&lt;70,-5)+IF(L604&lt;80,-5)+IF(L604&gt;95,5,0)+IF(A604&gt;85,3,0)+IF(A604&gt;90,3,0)+IF(U604&lt;0,-10)+IF(U604&lt;-5,-20)+IF(U604&lt;-10,-10)+IF(V604&gt;0,5,0)+IF(V604&gt;15,5,0)+IF(V604&gt;25,5,0)+IF(V604&lt;0,-10,0)+IF(V604&lt;-5,-10,0)+IF(U604&lt;0,-10,0)+IF(U604&lt;-5,-10,0)+IF(M604&gt;90,10)+IF(M604&gt;97,5)+IF(L604&lt;70,-20,0)+IF(Y604&gt;100,15,0)+IF(Y604&gt;200,10,0)+IF(AB604&gt;40,5,0)+IF(AB604&gt;50,5,0)+IF(AB604&gt;60,10,0)+IF(AB604&gt;100,15,0)+IF(AB604&gt;200,10,0)</f>
        <v>-12</v>
      </c>
      <c r="E604" s="2">
        <f>W604+AA604+IF(AK604&gt;1,1,0)+IF(AK604&gt;1.2,2,0)+IF(AK604&gt;1.3,2,0)+IF(AK604&lt;1,-2,0)+IF(B604&gt;200,5,0)+IF(B604&gt;300,5,0)+IF(B604&lt;30,-15,0)+IF(B604&lt;20,-15,0)</f>
        <v>-16</v>
      </c>
      <c r="F604" s="2">
        <f>IF(AF604&gt;0,2,0)+IF(AF604&gt;2,3,0)+IF(AF604&gt;4,4,0)+IF(AF604&gt;10,5,0)+IF(O604="A",3,0)+IF(O604="B",3,0)+IF(P604="A+",7,0)+IF(P604="A",5,0)+IF(P604="A-",3,0)+IF(P604="B+",2,0)+IF(AC604&lt;40,3,0)+IF(AC604&lt;20,3,0)+IF(AC604&lt;10,5,0)+IF(C604&gt;50,5)</f>
        <v>11</v>
      </c>
      <c r="G604" s="2">
        <f>IF(AG604&gt;0,3)+IF(AG604&gt;4,3)+IF(AG604&gt;7,3)+IF(AG604&gt;10,3)+IF(AG604&gt;13,3)+IF(AG604&gt;15,3)+IF(AG604&gt;17,3)+IF(AG604&gt;20,3)+IF(AG604&gt;25,5)+IF(AH604&gt;0,3)+IF(AH604&gt;7,3)+IF(AH604&gt;10,3)+IF(AH604&gt;15,3)+IF(AI604&gt;0,3)+IF(AI604&gt;7,3)+IF(AI604&gt;10,3)+IF(AI604&gt;15,3)</f>
        <v>53</v>
      </c>
      <c r="H604" s="2">
        <f>SUM(D604:G604)</f>
        <v>36</v>
      </c>
      <c r="I604" s="2">
        <f>I603+1</f>
        <v>603</v>
      </c>
      <c r="J604" s="3" t="s">
        <v>9660</v>
      </c>
      <c r="K604" s="2" t="s">
        <v>9661</v>
      </c>
      <c r="L604" s="7">
        <v>81</v>
      </c>
      <c r="M604" s="7">
        <v>88</v>
      </c>
      <c r="N604" s="7">
        <v>42</v>
      </c>
      <c r="O604" s="7" t="s">
        <v>29</v>
      </c>
      <c r="P604" s="7" t="s">
        <v>31</v>
      </c>
      <c r="Q604" s="6" t="s">
        <v>84</v>
      </c>
      <c r="R604" s="3">
        <v>14</v>
      </c>
      <c r="S604" s="3">
        <v>13</v>
      </c>
      <c r="T604" s="3">
        <v>13</v>
      </c>
      <c r="U604" s="3">
        <v>10</v>
      </c>
      <c r="V604" s="3">
        <v>10</v>
      </c>
      <c r="W604" s="3">
        <v>1</v>
      </c>
      <c r="X604" s="3">
        <v>1.2</v>
      </c>
      <c r="Y604" s="5">
        <v>9</v>
      </c>
      <c r="Z604" s="5">
        <v>9</v>
      </c>
      <c r="AA604" s="5">
        <v>0</v>
      </c>
      <c r="AB604" s="5">
        <v>9.6999999999999993</v>
      </c>
      <c r="AC604" s="4">
        <v>30</v>
      </c>
      <c r="AD604" s="4" t="s">
        <v>33</v>
      </c>
      <c r="AE604" s="4">
        <v>43</v>
      </c>
      <c r="AF604" s="4">
        <v>3.3</v>
      </c>
      <c r="AG604" s="4">
        <v>25.6</v>
      </c>
      <c r="AH604" s="4">
        <v>22.9</v>
      </c>
      <c r="AI604" s="4">
        <v>21.6</v>
      </c>
      <c r="AJ604" s="6" t="s">
        <v>117</v>
      </c>
      <c r="AK604" s="3">
        <v>0.6</v>
      </c>
      <c r="AL604" s="2">
        <v>0</v>
      </c>
    </row>
    <row r="605" spans="1:38" x14ac:dyDescent="0.35">
      <c r="A605" s="2">
        <f>AVERAGE(L605:N605)</f>
        <v>37.333333333333336</v>
      </c>
      <c r="B605" s="2">
        <f>R605+U605</f>
        <v>14</v>
      </c>
      <c r="C605" s="2">
        <f>Y605+Z605+AB605</f>
        <v>2180</v>
      </c>
      <c r="D605" s="2">
        <f>IF(B605&gt;100,5)+IF(B605&gt;150,5)+IF(R605&gt;0,3)+IF(R605&gt;15,3)+IF(R605&gt;25,3)+IF(S605&gt;0,3)+IF(S605&gt;15,3)+IF(S605&gt;25,3)+IF(U605&gt;20,2,0)+IF(U605&gt;30,3,0)+IF(U605&gt;50,5,0)+IF(U605&gt;60,3,0)+IF(Y605&gt;100,5,0)+IF(Y605&gt;0,2)+IF(Y605&gt;15,2)+IF(Y605&gt;25,2)+IF(Y605&gt;30,2)+IF(Y605&gt;40,2)+IF(Y605&gt;50,2)+IF(Y605&gt;100,4)+IF(Y605&lt;10,-5,0)+IF(Y605&lt;0,-10)++IF(Y605&lt;15,-5,0)+IF(R605&lt;0,-3)+IF(R605&lt;-5,-3)+IF(S605&lt;0,-3)+IF(S605&lt;-5,-3)+IF(T605&lt;0,-3)+IF(T605&lt;-5,-3)+IF(W605=1,5,0)+IF(X605&gt;20,3,0)+IF(X605&gt;25,3,0)+IF(X605&gt;40,3,0)+IF(X605&gt;50,3,0)+IF(N605&lt;50,-10)+IF(N605&lt;30,-10)+IF(N605&lt;20,-10)+IF(N605&lt;70,-5)+IF(N605&lt;80,-5)+IF(N605&gt;95,5,0)+IF(L605&lt;50,-10)+IF(L605&lt;30,-10)+IF(L605&lt;20,-10)+IF(L605&lt;70,-5)+IF(L605&lt;80,-5)+IF(L605&gt;95,5,0)+IF(A605&gt;85,3,0)+IF(A605&gt;90,3,0)+IF(U605&lt;0,-10)+IF(U605&lt;-5,-20)+IF(U605&lt;-10,-10)+IF(V605&gt;0,5,0)+IF(V605&gt;15,5,0)+IF(V605&gt;25,5,0)+IF(V605&lt;0,-10,0)+IF(V605&lt;-5,-10,0)+IF(U605&lt;0,-10,0)+IF(U605&lt;-5,-10,0)+IF(M605&gt;90,10)+IF(M605&gt;97,5)+IF(L605&lt;70,-20,0)+IF(Y605&gt;100,15,0)+IF(Y605&gt;200,10,0)+IF(AB605&gt;40,5,0)+IF(AB605&gt;50,5,0)+IF(AB605&gt;60,10,0)+IF(AB605&gt;100,15,0)+IF(AB605&gt;200,10,0)</f>
        <v>43</v>
      </c>
      <c r="E605" s="2">
        <f>W605+AA605+IF(AK605&gt;1,1,0)+IF(AK605&gt;1.2,2,0)+IF(AK605&gt;1.3,2,0)+IF(AK605&lt;1,-2,0)+IF(B605&gt;200,5,0)+IF(B605&gt;300,5,0)+IF(B605&lt;30,-15,0)+IF(B605&lt;20,-15,0)</f>
        <v>-26</v>
      </c>
      <c r="F605" s="2">
        <f>IF(AF605&gt;0,2,0)+IF(AF605&gt;2,3,0)+IF(AF605&gt;4,4,0)+IF(AF605&gt;10,5,0)+IF(O605="A",3,0)+IF(O605="B",3,0)+IF(P605="A+",7,0)+IF(P605="A",5,0)+IF(P605="A-",3,0)+IF(P605="B+",2,0)+IF(AC605&lt;40,3,0)+IF(AC605&lt;20,3,0)+IF(AC605&lt;10,5,0)+IF(C605&gt;50,5)</f>
        <v>18</v>
      </c>
      <c r="G605" s="2">
        <f>IF(AG605&gt;0,3)+IF(AG605&gt;4,3)+IF(AG605&gt;7,3)+IF(AG605&gt;10,3)+IF(AG605&gt;13,3)+IF(AG605&gt;15,3)+IF(AG605&gt;17,3)+IF(AG605&gt;20,3)+IF(AG605&gt;25,5)+IF(AH605&gt;0,3)+IF(AH605&gt;7,3)+IF(AH605&gt;10,3)+IF(AH605&gt;15,3)+IF(AI605&gt;0,3)+IF(AI605&gt;7,3)+IF(AI605&gt;10,3)+IF(AI605&gt;15,3)</f>
        <v>0</v>
      </c>
      <c r="H605" s="2">
        <f>SUM(D605:G605)</f>
        <v>35</v>
      </c>
      <c r="I605" s="2">
        <f>I604+1</f>
        <v>604</v>
      </c>
      <c r="J605" s="3" t="s">
        <v>1343</v>
      </c>
      <c r="K605" s="2" t="s">
        <v>1344</v>
      </c>
      <c r="L605" s="7">
        <v>52</v>
      </c>
      <c r="M605" s="7">
        <v>31</v>
      </c>
      <c r="N605" s="7">
        <v>29</v>
      </c>
      <c r="O605" s="7" t="s">
        <v>42</v>
      </c>
      <c r="P605" s="7" t="s">
        <v>120</v>
      </c>
      <c r="Q605" s="6" t="s">
        <v>152</v>
      </c>
      <c r="R605" s="3">
        <v>0</v>
      </c>
      <c r="S605" s="3">
        <v>0</v>
      </c>
      <c r="T605" s="3">
        <v>0</v>
      </c>
      <c r="U605" s="3">
        <v>14</v>
      </c>
      <c r="V605" s="3">
        <v>0</v>
      </c>
      <c r="W605" s="3">
        <v>0</v>
      </c>
      <c r="X605" s="3">
        <v>92.3</v>
      </c>
      <c r="Y605" s="5">
        <v>1355</v>
      </c>
      <c r="Z605" s="5">
        <v>136</v>
      </c>
      <c r="AA605" s="5">
        <v>1</v>
      </c>
      <c r="AB605" s="5">
        <v>689</v>
      </c>
      <c r="AC605" s="4">
        <v>3</v>
      </c>
      <c r="AD605" s="4" t="s">
        <v>33</v>
      </c>
      <c r="AE605" s="4">
        <v>81</v>
      </c>
      <c r="AF605" s="4">
        <v>-2.5</v>
      </c>
      <c r="AG605" s="4">
        <v>-248.9</v>
      </c>
      <c r="AH605" s="4">
        <v>-6.6</v>
      </c>
      <c r="AI605" s="4">
        <v>-1059.2</v>
      </c>
      <c r="AJ605" s="6" t="s">
        <v>56</v>
      </c>
      <c r="AK605" s="3">
        <v>1.3</v>
      </c>
      <c r="AL605" s="2">
        <v>0</v>
      </c>
    </row>
    <row r="606" spans="1:38" x14ac:dyDescent="0.35">
      <c r="A606" s="2">
        <f>AVERAGE(L606:N606)</f>
        <v>44.666666666666664</v>
      </c>
      <c r="B606" s="2">
        <f>R606+U606</f>
        <v>20</v>
      </c>
      <c r="C606" s="2">
        <f>Y606+Z606+AB606</f>
        <v>204.2</v>
      </c>
      <c r="D606" s="2">
        <f>IF(B606&gt;100,5)+IF(B606&gt;150,5)+IF(R606&gt;0,3)+IF(R606&gt;15,3)+IF(R606&gt;25,3)+IF(S606&gt;0,3)+IF(S606&gt;15,3)+IF(S606&gt;25,3)+IF(U606&gt;20,2,0)+IF(U606&gt;30,3,0)+IF(U606&gt;50,5,0)+IF(U606&gt;60,3,0)+IF(Y606&gt;100,5,0)+IF(Y606&gt;0,2)+IF(Y606&gt;15,2)+IF(Y606&gt;25,2)+IF(Y606&gt;30,2)+IF(Y606&gt;40,2)+IF(Y606&gt;50,2)+IF(Y606&gt;100,4)+IF(Y606&lt;10,-5,0)+IF(Y606&lt;0,-10)++IF(Y606&lt;15,-5,0)+IF(R606&lt;0,-3)+IF(R606&lt;-5,-3)+IF(S606&lt;0,-3)+IF(S606&lt;-5,-3)+IF(T606&lt;0,-3)+IF(T606&lt;-5,-3)+IF(W606=1,5,0)+IF(X606&gt;20,3,0)+IF(X606&gt;25,3,0)+IF(X606&gt;40,3,0)+IF(X606&gt;50,3,0)+IF(N606&lt;50,-10)+IF(N606&lt;30,-10)+IF(N606&lt;20,-10)+IF(N606&lt;70,-5)+IF(N606&lt;80,-5)+IF(N606&gt;95,5,0)+IF(L606&lt;50,-10)+IF(L606&lt;30,-10)+IF(L606&lt;20,-10)+IF(L606&lt;70,-5)+IF(L606&lt;80,-5)+IF(L606&gt;95,5,0)+IF(A606&gt;85,3,0)+IF(A606&gt;90,3,0)+IF(U606&lt;0,-10)+IF(U606&lt;-5,-20)+IF(U606&lt;-10,-10)+IF(V606&gt;0,5,0)+IF(V606&gt;15,5,0)+IF(V606&gt;25,5,0)+IF(V606&lt;0,-10,0)+IF(V606&lt;-5,-10,0)+IF(U606&lt;0,-10,0)+IF(U606&lt;-5,-10,0)+IF(M606&gt;90,10)+IF(M606&gt;97,5)+IF(L606&lt;70,-20,0)+IF(Y606&gt;100,15,0)+IF(Y606&gt;200,10,0)+IF(AB606&gt;40,5,0)+IF(AB606&gt;50,5,0)+IF(AB606&gt;60,10,0)+IF(AB606&gt;100,15,0)+IF(AB606&gt;200,10,0)</f>
        <v>21</v>
      </c>
      <c r="E606" s="2">
        <f>W606+AA606+IF(AK606&gt;1,1,0)+IF(AK606&gt;1.2,2,0)+IF(AK606&gt;1.3,2,0)+IF(AK606&lt;1,-2,0)+IF(B606&gt;200,5,0)+IF(B606&gt;300,5,0)+IF(B606&lt;30,-15,0)+IF(B606&lt;20,-15,0)</f>
        <v>-16</v>
      </c>
      <c r="F606" s="2">
        <f>IF(AF606&gt;0,2,0)+IF(AF606&gt;2,3,0)+IF(AF606&gt;4,4,0)+IF(AF606&gt;10,5,0)+IF(O606="A",3,0)+IF(O606="B",3,0)+IF(P606="A+",7,0)+IF(P606="A",5,0)+IF(P606="A-",3,0)+IF(P606="B+",2,0)+IF(AC606&lt;40,3,0)+IF(AC606&lt;20,3,0)+IF(AC606&lt;10,5,0)+IF(C606&gt;50,5)</f>
        <v>30</v>
      </c>
      <c r="G606" s="2">
        <f>IF(AG606&gt;0,3)+IF(AG606&gt;4,3)+IF(AG606&gt;7,3)+IF(AG606&gt;10,3)+IF(AG606&gt;13,3)+IF(AG606&gt;15,3)+IF(AG606&gt;17,3)+IF(AG606&gt;20,3)+IF(AG606&gt;25,5)+IF(AH606&gt;0,3)+IF(AH606&gt;7,3)+IF(AH606&gt;10,3)+IF(AH606&gt;15,3)+IF(AI606&gt;0,3)+IF(AI606&gt;7,3)+IF(AI606&gt;10,3)+IF(AI606&gt;15,3)</f>
        <v>0</v>
      </c>
      <c r="H606" s="2">
        <f>SUM(D606:G606)</f>
        <v>35</v>
      </c>
      <c r="I606" s="2">
        <f>I605+1</f>
        <v>605</v>
      </c>
      <c r="J606" s="3" t="s">
        <v>4722</v>
      </c>
      <c r="K606" s="2" t="s">
        <v>4723</v>
      </c>
      <c r="L606" s="7">
        <v>57</v>
      </c>
      <c r="M606" s="7">
        <v>4</v>
      </c>
      <c r="N606" s="7">
        <v>73</v>
      </c>
      <c r="O606" s="7" t="s">
        <v>31</v>
      </c>
      <c r="P606" s="7" t="s">
        <v>125</v>
      </c>
      <c r="Q606" s="6" t="s">
        <v>236</v>
      </c>
      <c r="R606" s="3">
        <v>0</v>
      </c>
      <c r="S606" s="3">
        <v>0</v>
      </c>
      <c r="T606" s="3">
        <v>0</v>
      </c>
      <c r="U606" s="3">
        <v>20</v>
      </c>
      <c r="V606" s="3">
        <v>0</v>
      </c>
      <c r="W606" s="3">
        <v>0</v>
      </c>
      <c r="X606" s="3">
        <v>-9.4</v>
      </c>
      <c r="Y606" s="5">
        <v>110</v>
      </c>
      <c r="Z606" s="5">
        <v>22</v>
      </c>
      <c r="AA606" s="5">
        <v>1</v>
      </c>
      <c r="AB606" s="5">
        <v>72.2</v>
      </c>
      <c r="AC606" s="4">
        <v>3</v>
      </c>
      <c r="AD606" s="4" t="s">
        <v>33</v>
      </c>
      <c r="AE606" s="4">
        <v>37</v>
      </c>
      <c r="AF606" s="4">
        <v>29.9</v>
      </c>
      <c r="AG606" s="4">
        <v>-272.8</v>
      </c>
      <c r="AH606" s="4">
        <v>-639.9</v>
      </c>
      <c r="AI606" s="4">
        <v>-880.2</v>
      </c>
      <c r="AJ606" s="6" t="s">
        <v>99</v>
      </c>
      <c r="AK606" s="3">
        <v>0.9</v>
      </c>
      <c r="AL606" s="2">
        <v>0</v>
      </c>
    </row>
    <row r="607" spans="1:38" x14ac:dyDescent="0.35">
      <c r="A607" s="2">
        <f>AVERAGE(L607:N607)</f>
        <v>65.333333333333329</v>
      </c>
      <c r="B607" s="2">
        <f>R607+U607</f>
        <v>157</v>
      </c>
      <c r="C607" s="2">
        <f>Y607+Z607+AB607</f>
        <v>3.5</v>
      </c>
      <c r="D607" s="2">
        <f>IF(B607&gt;100,5)+IF(B607&gt;150,5)+IF(R607&gt;0,3)+IF(R607&gt;15,3)+IF(R607&gt;25,3)+IF(S607&gt;0,3)+IF(S607&gt;15,3)+IF(S607&gt;25,3)+IF(U607&gt;20,2,0)+IF(U607&gt;30,3,0)+IF(U607&gt;50,5,0)+IF(U607&gt;60,3,0)+IF(Y607&gt;100,5,0)+IF(Y607&gt;0,2)+IF(Y607&gt;15,2)+IF(Y607&gt;25,2)+IF(Y607&gt;30,2)+IF(Y607&gt;40,2)+IF(Y607&gt;50,2)+IF(Y607&gt;100,4)+IF(Y607&lt;10,-5,0)+IF(Y607&lt;0,-10)++IF(Y607&lt;15,-5,0)+IF(R607&lt;0,-3)+IF(R607&lt;-5,-3)+IF(S607&lt;0,-3)+IF(S607&lt;-5,-3)+IF(T607&lt;0,-3)+IF(T607&lt;-5,-3)+IF(W607=1,5,0)+IF(X607&gt;20,3,0)+IF(X607&gt;25,3,0)+IF(X607&gt;40,3,0)+IF(X607&gt;50,3,0)+IF(N607&lt;50,-10)+IF(N607&lt;30,-10)+IF(N607&lt;20,-10)+IF(N607&lt;70,-5)+IF(N607&lt;80,-5)+IF(N607&gt;95,5,0)+IF(L607&lt;50,-10)+IF(L607&lt;30,-10)+IF(L607&lt;20,-10)+IF(L607&lt;70,-5)+IF(L607&lt;80,-5)+IF(L607&gt;95,5,0)+IF(A607&gt;85,3,0)+IF(A607&gt;90,3,0)+IF(U607&lt;0,-10)+IF(U607&lt;-5,-20)+IF(U607&lt;-10,-10)+IF(V607&gt;0,5,0)+IF(V607&gt;15,5,0)+IF(V607&gt;25,5,0)+IF(V607&lt;0,-10,0)+IF(V607&lt;-5,-10,0)+IF(U607&lt;0,-10,0)+IF(U607&lt;-5,-10,0)+IF(M607&gt;90,10)+IF(M607&gt;97,5)+IF(L607&lt;70,-20,0)+IF(Y607&gt;100,15,0)+IF(Y607&gt;200,10,0)+IF(AB607&gt;40,5,0)+IF(AB607&gt;50,5,0)+IF(AB607&gt;60,10,0)+IF(AB607&gt;100,15,0)+IF(AB607&gt;200,10,0)</f>
        <v>17</v>
      </c>
      <c r="E607" s="2">
        <f>W607+AA607+IF(AK607&gt;1,1,0)+IF(AK607&gt;1.2,2,0)+IF(AK607&gt;1.3,2,0)+IF(AK607&lt;1,-2,0)+IF(B607&gt;200,5,0)+IF(B607&gt;300,5,0)+IF(B607&lt;30,-15,0)+IF(B607&lt;20,-15,0)</f>
        <v>-2</v>
      </c>
      <c r="F607" s="2">
        <f>IF(AF607&gt;0,2,0)+IF(AF607&gt;2,3,0)+IF(AF607&gt;4,4,0)+IF(AF607&gt;10,5,0)+IF(O607="A",3,0)+IF(O607="B",3,0)+IF(P607="A+",7,0)+IF(P607="A",5,0)+IF(P607="A-",3,0)+IF(P607="B+",2,0)+IF(AC607&lt;40,3,0)+IF(AC607&lt;20,3,0)+IF(AC607&lt;10,5,0)+IF(C607&gt;50,5)</f>
        <v>14</v>
      </c>
      <c r="G607" s="2">
        <f>IF(AG607&gt;0,3)+IF(AG607&gt;4,3)+IF(AG607&gt;7,3)+IF(AG607&gt;10,3)+IF(AG607&gt;13,3)+IF(AG607&gt;15,3)+IF(AG607&gt;17,3)+IF(AG607&gt;20,3)+IF(AG607&gt;25,5)+IF(AH607&gt;0,3)+IF(AH607&gt;7,3)+IF(AH607&gt;10,3)+IF(AH607&gt;15,3)+IF(AI607&gt;0,3)+IF(AI607&gt;7,3)+IF(AI607&gt;10,3)+IF(AI607&gt;15,3)</f>
        <v>6</v>
      </c>
      <c r="H607" s="2">
        <f>SUM(D607:G607)</f>
        <v>35</v>
      </c>
      <c r="I607" s="2">
        <f>I606+1</f>
        <v>606</v>
      </c>
      <c r="J607" s="3" t="s">
        <v>327</v>
      </c>
      <c r="K607" s="2" t="s">
        <v>328</v>
      </c>
      <c r="L607" s="7">
        <v>73</v>
      </c>
      <c r="M607" s="7">
        <v>51</v>
      </c>
      <c r="N607" s="7">
        <v>72</v>
      </c>
      <c r="O607" s="7" t="s">
        <v>31</v>
      </c>
      <c r="P607" s="7" t="s">
        <v>125</v>
      </c>
      <c r="Q607" s="6" t="s">
        <v>329</v>
      </c>
      <c r="R607" s="3">
        <v>0</v>
      </c>
      <c r="S607" s="3">
        <v>0</v>
      </c>
      <c r="T607" s="3">
        <v>0</v>
      </c>
      <c r="U607" s="3">
        <v>157</v>
      </c>
      <c r="V607" s="3">
        <v>0</v>
      </c>
      <c r="W607" s="3">
        <v>0</v>
      </c>
      <c r="X607" s="3">
        <v>-200</v>
      </c>
      <c r="Y607" s="5">
        <v>16</v>
      </c>
      <c r="Z607" s="5">
        <v>-29</v>
      </c>
      <c r="AA607" s="5">
        <v>0</v>
      </c>
      <c r="AB607" s="5">
        <v>16.5</v>
      </c>
      <c r="AC607" s="4">
        <v>52</v>
      </c>
      <c r="AD607" s="4" t="s">
        <v>208</v>
      </c>
      <c r="AE607" s="4">
        <v>10</v>
      </c>
      <c r="AF607" s="4">
        <v>11.1</v>
      </c>
      <c r="AG607" s="4">
        <v>-16.2</v>
      </c>
      <c r="AH607" s="4">
        <v>6.7</v>
      </c>
      <c r="AI607" s="4">
        <v>1.5</v>
      </c>
      <c r="AJ607" s="6" t="s">
        <v>330</v>
      </c>
      <c r="AK607" s="3">
        <v>0.6</v>
      </c>
      <c r="AL607" s="2">
        <v>0</v>
      </c>
    </row>
    <row r="608" spans="1:38" x14ac:dyDescent="0.35">
      <c r="A608" s="2">
        <f>AVERAGE(L608:N608)</f>
        <v>42.333333333333336</v>
      </c>
      <c r="B608" s="2">
        <f>R608+U608</f>
        <v>50</v>
      </c>
      <c r="C608" s="2">
        <f>Y608+Z608+AB608</f>
        <v>790.7</v>
      </c>
      <c r="D608" s="2">
        <f>IF(B608&gt;100,5)+IF(B608&gt;150,5)+IF(R608&gt;0,3)+IF(R608&gt;15,3)+IF(R608&gt;25,3)+IF(S608&gt;0,3)+IF(S608&gt;15,3)+IF(S608&gt;25,3)+IF(U608&gt;20,2,0)+IF(U608&gt;30,3,0)+IF(U608&gt;50,5,0)+IF(U608&gt;60,3,0)+IF(Y608&gt;100,5,0)+IF(Y608&gt;0,2)+IF(Y608&gt;15,2)+IF(Y608&gt;25,2)+IF(Y608&gt;30,2)+IF(Y608&gt;40,2)+IF(Y608&gt;50,2)+IF(Y608&gt;100,4)+IF(Y608&lt;10,-5,0)+IF(Y608&lt;0,-10)++IF(Y608&lt;15,-5,0)+IF(R608&lt;0,-3)+IF(R608&lt;-5,-3)+IF(S608&lt;0,-3)+IF(S608&lt;-5,-3)+IF(T608&lt;0,-3)+IF(T608&lt;-5,-3)+IF(W608=1,5,0)+IF(X608&gt;20,3,0)+IF(X608&gt;25,3,0)+IF(X608&gt;40,3,0)+IF(X608&gt;50,3,0)+IF(N608&lt;50,-10)+IF(N608&lt;30,-10)+IF(N608&lt;20,-10)+IF(N608&lt;70,-5)+IF(N608&lt;80,-5)+IF(N608&gt;95,5,0)+IF(L608&lt;50,-10)+IF(L608&lt;30,-10)+IF(L608&lt;20,-10)+IF(L608&lt;70,-5)+IF(L608&lt;80,-5)+IF(L608&gt;95,5,0)+IF(A608&gt;85,3,0)+IF(A608&gt;90,3,0)+IF(U608&lt;0,-10)+IF(U608&lt;-5,-20)+IF(U608&lt;-10,-10)+IF(V608&gt;0,5,0)+IF(V608&gt;15,5,0)+IF(V608&gt;25,5,0)+IF(V608&lt;0,-10,0)+IF(V608&lt;-5,-10,0)+IF(U608&lt;0,-10,0)+IF(U608&lt;-5,-10,0)+IF(M608&gt;90,10)+IF(M608&gt;97,5)+IF(L608&lt;70,-20,0)+IF(Y608&gt;100,15,0)+IF(Y608&gt;200,10,0)+IF(AB608&gt;40,5,0)+IF(AB608&gt;50,5,0)+IF(AB608&gt;60,10,0)+IF(AB608&gt;100,15,0)+IF(AB608&gt;200,10,0)</f>
        <v>12</v>
      </c>
      <c r="E608" s="2">
        <f>W608+AA608+IF(AK608&gt;1,1,0)+IF(AK608&gt;1.2,2,0)+IF(AK608&gt;1.3,2,0)+IF(AK608&lt;1,-2,0)+IF(B608&gt;200,5,0)+IF(B608&gt;300,5,0)+IF(B608&lt;30,-15,0)+IF(B608&lt;20,-15,0)</f>
        <v>-2</v>
      </c>
      <c r="F608" s="2">
        <f>IF(AF608&gt;0,2,0)+IF(AF608&gt;2,3,0)+IF(AF608&gt;4,4,0)+IF(AF608&gt;10,5,0)+IF(O608="A",3,0)+IF(O608="B",3,0)+IF(P608="A+",7,0)+IF(P608="A",5,0)+IF(P608="A-",3,0)+IF(P608="B+",2,0)+IF(AC608&lt;40,3,0)+IF(AC608&lt;20,3,0)+IF(AC608&lt;10,5,0)+IF(C608&gt;50,5)</f>
        <v>25</v>
      </c>
      <c r="G608" s="2">
        <f>IF(AG608&gt;0,3)+IF(AG608&gt;4,3)+IF(AG608&gt;7,3)+IF(AG608&gt;10,3)+IF(AG608&gt;13,3)+IF(AG608&gt;15,3)+IF(AG608&gt;17,3)+IF(AG608&gt;20,3)+IF(AG608&gt;25,5)+IF(AH608&gt;0,3)+IF(AH608&gt;7,3)+IF(AH608&gt;10,3)+IF(AH608&gt;15,3)+IF(AI608&gt;0,3)+IF(AI608&gt;7,3)+IF(AI608&gt;10,3)+IF(AI608&gt;15,3)</f>
        <v>0</v>
      </c>
      <c r="H608" s="2">
        <f>SUM(D608:G608)</f>
        <v>35</v>
      </c>
      <c r="I608" s="2">
        <f>I607+1</f>
        <v>607</v>
      </c>
      <c r="J608" s="3" t="s">
        <v>3238</v>
      </c>
      <c r="K608" s="2" t="s">
        <v>3239</v>
      </c>
      <c r="L608" s="7">
        <v>50</v>
      </c>
      <c r="M608" s="7">
        <v>41</v>
      </c>
      <c r="N608" s="7">
        <v>36</v>
      </c>
      <c r="O608" s="7" t="s">
        <v>42</v>
      </c>
      <c r="P608" s="7" t="s">
        <v>42</v>
      </c>
      <c r="Q608" s="6" t="s">
        <v>368</v>
      </c>
      <c r="R608" s="3">
        <v>0</v>
      </c>
      <c r="S608" s="3">
        <v>0</v>
      </c>
      <c r="T608" s="3">
        <v>0</v>
      </c>
      <c r="U608" s="3">
        <v>50</v>
      </c>
      <c r="V608" s="3">
        <v>0</v>
      </c>
      <c r="W608" s="3">
        <v>0</v>
      </c>
      <c r="X608" s="3">
        <v>2.2999999999999998</v>
      </c>
      <c r="Y608" s="5">
        <v>99</v>
      </c>
      <c r="Z608" s="5">
        <v>330</v>
      </c>
      <c r="AA608" s="5">
        <v>0</v>
      </c>
      <c r="AB608" s="5">
        <v>361.7</v>
      </c>
      <c r="AC608" s="4">
        <v>3</v>
      </c>
      <c r="AD608" s="4" t="s">
        <v>33</v>
      </c>
      <c r="AE608" s="4">
        <v>50</v>
      </c>
      <c r="AF608" s="4">
        <v>5</v>
      </c>
      <c r="AG608" s="4">
        <v>-414.9</v>
      </c>
      <c r="AH608" s="4">
        <v>-341.6</v>
      </c>
      <c r="AI608" s="4">
        <v>-310.3</v>
      </c>
      <c r="AJ608" s="6" t="s">
        <v>56</v>
      </c>
      <c r="AK608" s="3">
        <v>0.6</v>
      </c>
      <c r="AL608" s="2">
        <v>0</v>
      </c>
    </row>
    <row r="609" spans="1:38" x14ac:dyDescent="0.35">
      <c r="A609" s="2">
        <f>AVERAGE(L609:N609)</f>
        <v>89.666666666666671</v>
      </c>
      <c r="B609" s="2">
        <f>R609+U609</f>
        <v>19</v>
      </c>
      <c r="C609" s="2">
        <f>Y609+Z609+AB609</f>
        <v>20.6</v>
      </c>
      <c r="D609" s="2">
        <f>IF(B609&gt;100,5)+IF(B609&gt;150,5)+IF(R609&gt;0,3)+IF(R609&gt;15,3)+IF(R609&gt;25,3)+IF(S609&gt;0,3)+IF(S609&gt;15,3)+IF(S609&gt;25,3)+IF(U609&gt;20,2,0)+IF(U609&gt;30,3,0)+IF(U609&gt;50,5,0)+IF(U609&gt;60,3,0)+IF(Y609&gt;100,5,0)+IF(Y609&gt;0,2)+IF(Y609&gt;15,2)+IF(Y609&gt;25,2)+IF(Y609&gt;30,2)+IF(Y609&gt;40,2)+IF(Y609&gt;50,2)+IF(Y609&gt;100,4)+IF(Y609&lt;10,-5,0)+IF(Y609&lt;0,-10)++IF(Y609&lt;15,-5,0)+IF(R609&lt;0,-3)+IF(R609&lt;-5,-3)+IF(S609&lt;0,-3)+IF(S609&lt;-5,-3)+IF(T609&lt;0,-3)+IF(T609&lt;-5,-3)+IF(W609=1,5,0)+IF(X609&gt;20,3,0)+IF(X609&gt;25,3,0)+IF(X609&gt;40,3,0)+IF(X609&gt;50,3,0)+IF(N609&lt;50,-10)+IF(N609&lt;30,-10)+IF(N609&lt;20,-10)+IF(N609&lt;70,-5)+IF(N609&lt;80,-5)+IF(N609&gt;95,5,0)+IF(L609&lt;50,-10)+IF(L609&lt;30,-10)+IF(L609&lt;20,-10)+IF(L609&lt;70,-5)+IF(L609&lt;80,-5)+IF(L609&gt;95,5,0)+IF(A609&gt;85,3,0)+IF(A609&gt;90,3,0)+IF(U609&lt;0,-10)+IF(U609&lt;-5,-20)+IF(U609&lt;-10,-10)+IF(V609&gt;0,5,0)+IF(V609&gt;15,5,0)+IF(V609&gt;25,5,0)+IF(V609&lt;0,-10,0)+IF(V609&lt;-5,-10,0)+IF(U609&lt;0,-10,0)+IF(U609&lt;-5,-10,0)+IF(M609&gt;90,10)+IF(M609&gt;97,5)+IF(L609&lt;70,-20,0)+IF(Y609&gt;100,15,0)+IF(Y609&gt;200,10,0)+IF(AB609&gt;40,5,0)+IF(AB609&gt;50,5,0)+IF(AB609&gt;60,10,0)+IF(AB609&gt;100,15,0)+IF(AB609&gt;200,10,0)</f>
        <v>11</v>
      </c>
      <c r="E609" s="2">
        <f>W609+AA609+IF(AK609&gt;1,1,0)+IF(AK609&gt;1.2,2,0)+IF(AK609&gt;1.3,2,0)+IF(AK609&lt;1,-2,0)+IF(B609&gt;200,5,0)+IF(B609&gt;300,5,0)+IF(B609&lt;30,-15,0)+IF(B609&lt;20,-15,0)</f>
        <v>-29</v>
      </c>
      <c r="F609" s="2">
        <f>IF(AF609&gt;0,2,0)+IF(AF609&gt;2,3,0)+IF(AF609&gt;4,4,0)+IF(AF609&gt;10,5,0)+IF(O609="A",3,0)+IF(O609="B",3,0)+IF(P609="A+",7,0)+IF(P609="A",5,0)+IF(P609="A-",3,0)+IF(P609="B+",2,0)+IF(AC609&lt;40,3,0)+IF(AC609&lt;20,3,0)+IF(AC609&lt;10,5,0)+IF(C609&gt;50,5)</f>
        <v>11</v>
      </c>
      <c r="G609" s="2">
        <f>IF(AG609&gt;0,3)+IF(AG609&gt;4,3)+IF(AG609&gt;7,3)+IF(AG609&gt;10,3)+IF(AG609&gt;13,3)+IF(AG609&gt;15,3)+IF(AG609&gt;17,3)+IF(AG609&gt;20,3)+IF(AG609&gt;25,5)+IF(AH609&gt;0,3)+IF(AH609&gt;7,3)+IF(AH609&gt;10,3)+IF(AH609&gt;15,3)+IF(AI609&gt;0,3)+IF(AI609&gt;7,3)+IF(AI609&gt;10,3)+IF(AI609&gt;15,3)</f>
        <v>42</v>
      </c>
      <c r="H609" s="2">
        <f>SUM(D609:G609)</f>
        <v>35</v>
      </c>
      <c r="I609" s="2">
        <f>I608+1</f>
        <v>608</v>
      </c>
      <c r="J609" s="3" t="s">
        <v>7115</v>
      </c>
      <c r="K609" s="2" t="s">
        <v>7116</v>
      </c>
      <c r="L609" s="7">
        <v>96</v>
      </c>
      <c r="M609" s="7">
        <v>83</v>
      </c>
      <c r="N609" s="7">
        <v>90</v>
      </c>
      <c r="O609" s="7" t="s">
        <v>29</v>
      </c>
      <c r="P609" s="7" t="s">
        <v>167</v>
      </c>
      <c r="Q609" s="6" t="s">
        <v>168</v>
      </c>
      <c r="R609" s="3">
        <v>7</v>
      </c>
      <c r="S609" s="3">
        <v>8</v>
      </c>
      <c r="T609" s="3">
        <v>14</v>
      </c>
      <c r="U609" s="3">
        <v>12</v>
      </c>
      <c r="V609" s="3">
        <v>9</v>
      </c>
      <c r="W609" s="3">
        <v>0</v>
      </c>
      <c r="X609" s="3">
        <v>3.3</v>
      </c>
      <c r="Y609" s="5">
        <v>5</v>
      </c>
      <c r="Z609" s="5">
        <v>9</v>
      </c>
      <c r="AA609" s="5">
        <v>0</v>
      </c>
      <c r="AB609" s="5">
        <v>6.6</v>
      </c>
      <c r="AC609" s="4">
        <v>27</v>
      </c>
      <c r="AD609" s="4" t="s">
        <v>204</v>
      </c>
      <c r="AE609" s="4">
        <v>32</v>
      </c>
      <c r="AF609" s="4">
        <v>2.2999999999999998</v>
      </c>
      <c r="AG609" s="4">
        <v>16.100000000000001</v>
      </c>
      <c r="AH609" s="4">
        <v>23.9</v>
      </c>
      <c r="AI609" s="4">
        <v>22.8</v>
      </c>
      <c r="AJ609" s="6" t="s">
        <v>440</v>
      </c>
      <c r="AK609" s="3">
        <v>1.2</v>
      </c>
      <c r="AL609" s="2">
        <v>0</v>
      </c>
    </row>
    <row r="610" spans="1:38" x14ac:dyDescent="0.35">
      <c r="A610" s="2">
        <f>AVERAGE(L610:N610)</f>
        <v>88</v>
      </c>
      <c r="B610" s="2">
        <f>R610+U610</f>
        <v>9</v>
      </c>
      <c r="C610" s="2">
        <f>Y610+Z610+AB610</f>
        <v>30.8</v>
      </c>
      <c r="D610" s="2">
        <f>IF(B610&gt;100,5)+IF(B610&gt;150,5)+IF(R610&gt;0,3)+IF(R610&gt;15,3)+IF(R610&gt;25,3)+IF(S610&gt;0,3)+IF(S610&gt;15,3)+IF(S610&gt;25,3)+IF(U610&gt;20,2,0)+IF(U610&gt;30,3,0)+IF(U610&gt;50,5,0)+IF(U610&gt;60,3,0)+IF(Y610&gt;100,5,0)+IF(Y610&gt;0,2)+IF(Y610&gt;15,2)+IF(Y610&gt;25,2)+IF(Y610&gt;30,2)+IF(Y610&gt;40,2)+IF(Y610&gt;50,2)+IF(Y610&gt;100,4)+IF(Y610&lt;10,-5,0)+IF(Y610&lt;0,-10)++IF(Y610&lt;15,-5,0)+IF(R610&lt;0,-3)+IF(R610&lt;-5,-3)+IF(S610&lt;0,-3)+IF(S610&lt;-5,-3)+IF(T610&lt;0,-3)+IF(T610&lt;-5,-3)+IF(W610=1,5,0)+IF(X610&gt;20,3,0)+IF(X610&gt;25,3,0)+IF(X610&gt;40,3,0)+IF(X610&gt;50,3,0)+IF(N610&lt;50,-10)+IF(N610&lt;30,-10)+IF(N610&lt;20,-10)+IF(N610&lt;70,-5)+IF(N610&lt;80,-5)+IF(N610&gt;95,5,0)+IF(L610&lt;50,-10)+IF(L610&lt;30,-10)+IF(L610&lt;20,-10)+IF(L610&lt;70,-5)+IF(L610&lt;80,-5)+IF(L610&gt;95,5,0)+IF(A610&gt;85,3,0)+IF(A610&gt;90,3,0)+IF(U610&lt;0,-10)+IF(U610&lt;-5,-20)+IF(U610&lt;-10,-10)+IF(V610&gt;0,5,0)+IF(V610&gt;15,5,0)+IF(V610&gt;25,5,0)+IF(V610&lt;0,-10,0)+IF(V610&lt;-5,-10,0)+IF(U610&lt;0,-10,0)+IF(U610&lt;-5,-10,0)+IF(M610&gt;90,10)+IF(M610&gt;97,5)+IF(L610&lt;70,-20,0)+IF(Y610&gt;100,15,0)+IF(Y610&gt;200,10,0)+IF(AB610&gt;40,5,0)+IF(AB610&gt;50,5,0)+IF(AB610&gt;60,10,0)+IF(AB610&gt;100,15,0)+IF(AB610&gt;200,10,0)</f>
        <v>11</v>
      </c>
      <c r="E610" s="2">
        <f>W610+AA610+IF(AK610&gt;1,1,0)+IF(AK610&gt;1.2,2,0)+IF(AK610&gt;1.3,2,0)+IF(AK610&lt;1,-2,0)+IF(B610&gt;200,5,0)+IF(B610&gt;300,5,0)+IF(B610&lt;30,-15,0)+IF(B610&lt;20,-15,0)</f>
        <v>-32</v>
      </c>
      <c r="F610" s="2">
        <f>IF(AF610&gt;0,2,0)+IF(AF610&gt;2,3,0)+IF(AF610&gt;4,4,0)+IF(AF610&gt;10,5,0)+IF(O610="A",3,0)+IF(O610="B",3,0)+IF(P610="A+",7,0)+IF(P610="A",5,0)+IF(P610="A-",3,0)+IF(P610="B+",2,0)+IF(AC610&lt;40,3,0)+IF(AC610&lt;20,3,0)+IF(AC610&lt;10,5,0)+IF(C610&gt;50,5)</f>
        <v>3</v>
      </c>
      <c r="G610" s="2">
        <f>IF(AG610&gt;0,3)+IF(AG610&gt;4,3)+IF(AG610&gt;7,3)+IF(AG610&gt;10,3)+IF(AG610&gt;13,3)+IF(AG610&gt;15,3)+IF(AG610&gt;17,3)+IF(AG610&gt;20,3)+IF(AG610&gt;25,5)+IF(AH610&gt;0,3)+IF(AH610&gt;7,3)+IF(AH610&gt;10,3)+IF(AH610&gt;15,3)+IF(AI610&gt;0,3)+IF(AI610&gt;7,3)+IF(AI610&gt;10,3)+IF(AI610&gt;15,3)</f>
        <v>53</v>
      </c>
      <c r="H610" s="2">
        <f>SUM(D610:G610)</f>
        <v>35</v>
      </c>
      <c r="I610" s="2">
        <f>I609+1</f>
        <v>609</v>
      </c>
      <c r="J610" s="3" t="s">
        <v>6627</v>
      </c>
      <c r="K610" s="2" t="s">
        <v>6628</v>
      </c>
      <c r="L610" s="7">
        <v>94</v>
      </c>
      <c r="M610" s="7">
        <v>89</v>
      </c>
      <c r="N610" s="7">
        <v>81</v>
      </c>
      <c r="O610" s="7" t="s">
        <v>29</v>
      </c>
      <c r="P610" s="7" t="s">
        <v>70</v>
      </c>
      <c r="Q610" s="6" t="s">
        <v>71</v>
      </c>
      <c r="R610" s="3">
        <v>7</v>
      </c>
      <c r="S610" s="3">
        <v>10</v>
      </c>
      <c r="T610" s="3">
        <v>10</v>
      </c>
      <c r="U610" s="3">
        <v>2</v>
      </c>
      <c r="V610" s="3">
        <v>12</v>
      </c>
      <c r="W610" s="3">
        <v>0</v>
      </c>
      <c r="X610" s="3">
        <v>-2.1</v>
      </c>
      <c r="Y610" s="5">
        <v>10</v>
      </c>
      <c r="Z610" s="5">
        <v>10</v>
      </c>
      <c r="AA610" s="5">
        <v>0</v>
      </c>
      <c r="AB610" s="5">
        <v>10.8</v>
      </c>
      <c r="AC610" s="4">
        <v>124</v>
      </c>
      <c r="AD610" s="4" t="s">
        <v>268</v>
      </c>
      <c r="AE610" s="4">
        <v>54</v>
      </c>
      <c r="AF610" s="4">
        <v>-0.2</v>
      </c>
      <c r="AG610" s="4">
        <v>28.3</v>
      </c>
      <c r="AH610" s="4">
        <v>24.3</v>
      </c>
      <c r="AI610" s="4">
        <v>25.3</v>
      </c>
      <c r="AJ610" s="6" t="s">
        <v>77</v>
      </c>
      <c r="AK610" s="3">
        <v>0.9</v>
      </c>
      <c r="AL610" s="2">
        <v>0</v>
      </c>
    </row>
    <row r="611" spans="1:38" x14ac:dyDescent="0.35">
      <c r="A611" s="2">
        <f>AVERAGE(L611:N611)</f>
        <v>89.333333333333329</v>
      </c>
      <c r="B611" s="2">
        <f>R611+U611</f>
        <v>50</v>
      </c>
      <c r="C611" s="2">
        <f>Y611+Z611+AB611</f>
        <v>-49.2</v>
      </c>
      <c r="D611" s="2">
        <f>IF(B611&gt;100,5)+IF(B611&gt;150,5)+IF(R611&gt;0,3)+IF(R611&gt;15,3)+IF(R611&gt;25,3)+IF(S611&gt;0,3)+IF(S611&gt;15,3)+IF(S611&gt;25,3)+IF(U611&gt;20,2,0)+IF(U611&gt;30,3,0)+IF(U611&gt;50,5,0)+IF(U611&gt;60,3,0)+IF(Y611&gt;100,5,0)+IF(Y611&gt;0,2)+IF(Y611&gt;15,2)+IF(Y611&gt;25,2)+IF(Y611&gt;30,2)+IF(Y611&gt;40,2)+IF(Y611&gt;50,2)+IF(Y611&gt;100,4)+IF(Y611&lt;10,-5,0)+IF(Y611&lt;0,-10)++IF(Y611&lt;15,-5,0)+IF(R611&lt;0,-3)+IF(R611&lt;-5,-3)+IF(S611&lt;0,-3)+IF(S611&lt;-5,-3)+IF(T611&lt;0,-3)+IF(T611&lt;-5,-3)+IF(W611=1,5,0)+IF(X611&gt;20,3,0)+IF(X611&gt;25,3,0)+IF(X611&gt;40,3,0)+IF(X611&gt;50,3,0)+IF(N611&lt;50,-10)+IF(N611&lt;30,-10)+IF(N611&lt;20,-10)+IF(N611&lt;70,-5)+IF(N611&lt;80,-5)+IF(N611&gt;95,5,0)+IF(L611&lt;50,-10)+IF(L611&lt;30,-10)+IF(L611&lt;20,-10)+IF(L611&lt;70,-5)+IF(L611&lt;80,-5)+IF(L611&gt;95,5,0)+IF(A611&gt;85,3,0)+IF(A611&gt;90,3,0)+IF(U611&lt;0,-10)+IF(U611&lt;-5,-20)+IF(U611&lt;-10,-10)+IF(V611&gt;0,5,0)+IF(V611&gt;15,5,0)+IF(V611&gt;25,5,0)+IF(V611&lt;0,-10,0)+IF(V611&lt;-5,-10,0)+IF(U611&lt;0,-10,0)+IF(U611&lt;-5,-10,0)+IF(M611&gt;90,10)+IF(M611&gt;97,5)+IF(L611&lt;70,-20,0)+IF(Y611&gt;100,15,0)+IF(Y611&gt;200,10,0)+IF(AB611&gt;40,5,0)+IF(AB611&gt;50,5,0)+IF(AB611&gt;60,10,0)+IF(AB611&gt;100,15,0)+IF(AB611&gt;200,10,0)</f>
        <v>6</v>
      </c>
      <c r="E611" s="2">
        <f>W611+AA611+IF(AK611&gt;1,1,0)+IF(AK611&gt;1.2,2,0)+IF(AK611&gt;1.3,2,0)+IF(AK611&lt;1,-2,0)+IF(B611&gt;200,5,0)+IF(B611&gt;300,5,0)+IF(B611&lt;30,-15,0)+IF(B611&lt;20,-15,0)</f>
        <v>5</v>
      </c>
      <c r="F611" s="2">
        <f>IF(AF611&gt;0,2,0)+IF(AF611&gt;2,3,0)+IF(AF611&gt;4,4,0)+IF(AF611&gt;10,5,0)+IF(O611="A",3,0)+IF(O611="B",3,0)+IF(P611="A+",7,0)+IF(P611="A",5,0)+IF(P611="A-",3,0)+IF(P611="B+",2,0)+IF(AC611&lt;40,3,0)+IF(AC611&lt;20,3,0)+IF(AC611&lt;10,5,0)+IF(C611&gt;50,5)</f>
        <v>9</v>
      </c>
      <c r="G611" s="2">
        <f>IF(AG611&gt;0,3)+IF(AG611&gt;4,3)+IF(AG611&gt;7,3)+IF(AG611&gt;10,3)+IF(AG611&gt;13,3)+IF(AG611&gt;15,3)+IF(AG611&gt;17,3)+IF(AG611&gt;20,3)+IF(AG611&gt;25,5)+IF(AH611&gt;0,3)+IF(AH611&gt;7,3)+IF(AH611&gt;10,3)+IF(AH611&gt;15,3)+IF(AI611&gt;0,3)+IF(AI611&gt;7,3)+IF(AI611&gt;10,3)+IF(AI611&gt;15,3)</f>
        <v>15</v>
      </c>
      <c r="H611" s="2">
        <f>SUM(D611:G611)</f>
        <v>35</v>
      </c>
      <c r="I611" s="2">
        <f>I610+1</f>
        <v>610</v>
      </c>
      <c r="J611" s="3" t="s">
        <v>1102</v>
      </c>
      <c r="K611" s="2" t="s">
        <v>1103</v>
      </c>
      <c r="L611" s="7">
        <v>93</v>
      </c>
      <c r="M611" s="7">
        <v>90</v>
      </c>
      <c r="N611" s="7">
        <v>85</v>
      </c>
      <c r="O611" s="7" t="s">
        <v>42</v>
      </c>
      <c r="P611" s="7" t="s">
        <v>59</v>
      </c>
      <c r="Q611" s="6" t="s">
        <v>168</v>
      </c>
      <c r="R611" s="3">
        <v>0</v>
      </c>
      <c r="S611" s="3">
        <v>150</v>
      </c>
      <c r="T611" s="3">
        <v>-67</v>
      </c>
      <c r="U611" s="3">
        <v>50</v>
      </c>
      <c r="V611" s="3">
        <v>33</v>
      </c>
      <c r="W611" s="3">
        <v>0</v>
      </c>
      <c r="X611" s="3">
        <v>0</v>
      </c>
      <c r="Y611" s="5">
        <v>-21</v>
      </c>
      <c r="Z611" s="5">
        <v>-10</v>
      </c>
      <c r="AA611" s="5">
        <v>0</v>
      </c>
      <c r="AB611" s="5">
        <v>-18.2</v>
      </c>
      <c r="AC611" s="4">
        <v>40</v>
      </c>
      <c r="AD611" s="4" t="s">
        <v>38</v>
      </c>
      <c r="AE611" s="4">
        <v>47</v>
      </c>
      <c r="AF611" s="4">
        <v>7.7</v>
      </c>
      <c r="AG611" s="4">
        <v>2.9</v>
      </c>
      <c r="AH611" s="4">
        <v>7</v>
      </c>
      <c r="AI611" s="4">
        <v>10.4</v>
      </c>
      <c r="AJ611" s="6" t="s">
        <v>95</v>
      </c>
      <c r="AK611" s="3">
        <v>1.4</v>
      </c>
      <c r="AL611" s="2">
        <v>0</v>
      </c>
    </row>
    <row r="612" spans="1:38" x14ac:dyDescent="0.35">
      <c r="A612" s="2">
        <f>AVERAGE(L612:N612)</f>
        <v>76.333333333333329</v>
      </c>
      <c r="B612" s="2">
        <f>R612+U612</f>
        <v>18</v>
      </c>
      <c r="C612" s="2">
        <f>Y612+Z612+AB612</f>
        <v>26.2</v>
      </c>
      <c r="D612" s="2">
        <f>IF(B612&gt;100,5)+IF(B612&gt;150,5)+IF(R612&gt;0,3)+IF(R612&gt;15,3)+IF(R612&gt;25,3)+IF(S612&gt;0,3)+IF(S612&gt;15,3)+IF(S612&gt;25,3)+IF(U612&gt;20,2,0)+IF(U612&gt;30,3,0)+IF(U612&gt;50,5,0)+IF(U612&gt;60,3,0)+IF(Y612&gt;100,5,0)+IF(Y612&gt;0,2)+IF(Y612&gt;15,2)+IF(Y612&gt;25,2)+IF(Y612&gt;30,2)+IF(Y612&gt;40,2)+IF(Y612&gt;50,2)+IF(Y612&gt;100,4)+IF(Y612&lt;10,-5,0)+IF(Y612&lt;0,-10)++IF(Y612&lt;15,-5,0)+IF(R612&lt;0,-3)+IF(R612&lt;-5,-3)+IF(S612&lt;0,-3)+IF(S612&lt;-5,-3)+IF(T612&lt;0,-3)+IF(T612&lt;-5,-3)+IF(W612=1,5,0)+IF(X612&gt;20,3,0)+IF(X612&gt;25,3,0)+IF(X612&gt;40,3,0)+IF(X612&gt;50,3,0)+IF(N612&lt;50,-10)+IF(N612&lt;30,-10)+IF(N612&lt;20,-10)+IF(N612&lt;70,-5)+IF(N612&lt;80,-5)+IF(N612&gt;95,5,0)+IF(L612&lt;50,-10)+IF(L612&lt;30,-10)+IF(L612&lt;20,-10)+IF(L612&lt;70,-5)+IF(L612&lt;80,-5)+IF(L612&gt;95,5,0)+IF(A612&gt;85,3,0)+IF(A612&gt;90,3,0)+IF(U612&lt;0,-10)+IF(U612&lt;-5,-20)+IF(U612&lt;-10,-10)+IF(V612&gt;0,5,0)+IF(V612&gt;15,5,0)+IF(V612&gt;25,5,0)+IF(V612&lt;0,-10,0)+IF(V612&lt;-5,-10,0)+IF(U612&lt;0,-10,0)+IF(U612&lt;-5,-10,0)+IF(M612&gt;90,10)+IF(M612&gt;97,5)+IF(L612&lt;70,-20,0)+IF(Y612&gt;100,15,0)+IF(Y612&gt;200,10,0)+IF(AB612&gt;40,5,0)+IF(AB612&gt;50,5,0)+IF(AB612&gt;60,10,0)+IF(AB612&gt;100,15,0)+IF(AB612&gt;200,10,0)</f>
        <v>4</v>
      </c>
      <c r="E612" s="2">
        <f>W612+AA612+IF(AK612&gt;1,1,0)+IF(AK612&gt;1.2,2,0)+IF(AK612&gt;1.3,2,0)+IF(AK612&lt;1,-2,0)+IF(B612&gt;200,5,0)+IF(B612&gt;300,5,0)+IF(B612&lt;30,-15,0)+IF(B612&lt;20,-15,0)</f>
        <v>-31</v>
      </c>
      <c r="F612" s="2">
        <f>IF(AF612&gt;0,2,0)+IF(AF612&gt;2,3,0)+IF(AF612&gt;4,4,0)+IF(AF612&gt;10,5,0)+IF(O612="A",3,0)+IF(O612="B",3,0)+IF(P612="A+",7,0)+IF(P612="A",5,0)+IF(P612="A-",3,0)+IF(P612="B+",2,0)+IF(AC612&lt;40,3,0)+IF(AC612&lt;20,3,0)+IF(AC612&lt;10,5,0)+IF(C612&gt;50,5)</f>
        <v>15</v>
      </c>
      <c r="G612" s="2">
        <f>IF(AG612&gt;0,3)+IF(AG612&gt;4,3)+IF(AG612&gt;7,3)+IF(AG612&gt;10,3)+IF(AG612&gt;13,3)+IF(AG612&gt;15,3)+IF(AG612&gt;17,3)+IF(AG612&gt;20,3)+IF(AG612&gt;25,5)+IF(AH612&gt;0,3)+IF(AH612&gt;7,3)+IF(AH612&gt;10,3)+IF(AH612&gt;15,3)+IF(AI612&gt;0,3)+IF(AI612&gt;7,3)+IF(AI612&gt;10,3)+IF(AI612&gt;15,3)</f>
        <v>47</v>
      </c>
      <c r="H612" s="2">
        <f>SUM(D612:G612)</f>
        <v>35</v>
      </c>
      <c r="I612" s="2">
        <f>I611+1</f>
        <v>611</v>
      </c>
      <c r="J612" s="3" t="s">
        <v>8189</v>
      </c>
      <c r="K612" s="2" t="s">
        <v>8190</v>
      </c>
      <c r="L612" s="7">
        <v>93</v>
      </c>
      <c r="M612" s="7">
        <v>96</v>
      </c>
      <c r="N612" s="7">
        <v>40</v>
      </c>
      <c r="O612" s="7" t="s">
        <v>29</v>
      </c>
      <c r="P612" s="7" t="s">
        <v>125</v>
      </c>
      <c r="Q612" s="6" t="s">
        <v>65</v>
      </c>
      <c r="R612" s="3">
        <v>18</v>
      </c>
      <c r="S612" s="3">
        <v>17</v>
      </c>
      <c r="T612" s="3">
        <v>22</v>
      </c>
      <c r="U612" s="3">
        <v>0</v>
      </c>
      <c r="V612" s="3">
        <v>10</v>
      </c>
      <c r="W612" s="3">
        <v>0</v>
      </c>
      <c r="X612" s="3">
        <v>4.8</v>
      </c>
      <c r="Y612" s="5">
        <v>10</v>
      </c>
      <c r="Z612" s="5">
        <v>7</v>
      </c>
      <c r="AA612" s="5">
        <v>1</v>
      </c>
      <c r="AB612" s="5">
        <v>9.1999999999999993</v>
      </c>
      <c r="AC612" s="4">
        <v>37</v>
      </c>
      <c r="AD612" s="4" t="s">
        <v>33</v>
      </c>
      <c r="AE612" s="4">
        <v>71</v>
      </c>
      <c r="AF612" s="4">
        <v>9.1</v>
      </c>
      <c r="AG612" s="4">
        <v>32</v>
      </c>
      <c r="AH612" s="4">
        <v>12.3</v>
      </c>
      <c r="AI612" s="4">
        <v>11.8</v>
      </c>
      <c r="AJ612" s="6" t="s">
        <v>95</v>
      </c>
      <c r="AK612" s="3">
        <v>0.8</v>
      </c>
      <c r="AL612" s="2">
        <v>0</v>
      </c>
    </row>
    <row r="613" spans="1:38" x14ac:dyDescent="0.35">
      <c r="A613" s="2">
        <f>AVERAGE(L613:N613)</f>
        <v>58</v>
      </c>
      <c r="B613" s="2">
        <f>R613+U613</f>
        <v>105</v>
      </c>
      <c r="C613" s="2">
        <f>Y613+Z613+AB613</f>
        <v>26.5</v>
      </c>
      <c r="D613" s="2">
        <f>IF(B613&gt;100,5)+IF(B613&gt;150,5)+IF(R613&gt;0,3)+IF(R613&gt;15,3)+IF(R613&gt;25,3)+IF(S613&gt;0,3)+IF(S613&gt;15,3)+IF(S613&gt;25,3)+IF(U613&gt;20,2,0)+IF(U613&gt;30,3,0)+IF(U613&gt;50,5,0)+IF(U613&gt;60,3,0)+IF(Y613&gt;100,5,0)+IF(Y613&gt;0,2)+IF(Y613&gt;15,2)+IF(Y613&gt;25,2)+IF(Y613&gt;30,2)+IF(Y613&gt;40,2)+IF(Y613&gt;50,2)+IF(Y613&gt;100,4)+IF(Y613&lt;10,-5,0)+IF(Y613&lt;0,-10)++IF(Y613&lt;15,-5,0)+IF(R613&lt;0,-3)+IF(R613&lt;-5,-3)+IF(S613&lt;0,-3)+IF(S613&lt;-5,-3)+IF(T613&lt;0,-3)+IF(T613&lt;-5,-3)+IF(W613=1,5,0)+IF(X613&gt;20,3,0)+IF(X613&gt;25,3,0)+IF(X613&gt;40,3,0)+IF(X613&gt;50,3,0)+IF(N613&lt;50,-10)+IF(N613&lt;30,-10)+IF(N613&lt;20,-10)+IF(N613&lt;70,-5)+IF(N613&lt;80,-5)+IF(N613&gt;95,5,0)+IF(L613&lt;50,-10)+IF(L613&lt;30,-10)+IF(L613&lt;20,-10)+IF(L613&lt;70,-5)+IF(L613&lt;80,-5)+IF(L613&gt;95,5,0)+IF(A613&gt;85,3,0)+IF(A613&gt;90,3,0)+IF(U613&lt;0,-10)+IF(U613&lt;-5,-20)+IF(U613&lt;-10,-10)+IF(V613&gt;0,5,0)+IF(V613&gt;15,5,0)+IF(V613&gt;25,5,0)+IF(V613&lt;0,-10,0)+IF(V613&lt;-5,-10,0)+IF(U613&lt;0,-10,0)+IF(U613&lt;-5,-10,0)+IF(M613&gt;90,10)+IF(M613&gt;97,5)+IF(L613&lt;70,-20,0)+IF(Y613&gt;100,15,0)+IF(Y613&gt;200,10,0)+IF(AB613&gt;40,5,0)+IF(AB613&gt;50,5,0)+IF(AB613&gt;60,10,0)+IF(AB613&gt;100,15,0)+IF(AB613&gt;200,10,0)</f>
        <v>-1</v>
      </c>
      <c r="E613" s="2">
        <f>W613+AA613+IF(AK613&gt;1,1,0)+IF(AK613&gt;1.2,2,0)+IF(AK613&gt;1.3,2,0)+IF(AK613&lt;1,-2,0)+IF(B613&gt;200,5,0)+IF(B613&gt;300,5,0)+IF(B613&lt;30,-15,0)+IF(B613&lt;20,-15,0)</f>
        <v>0</v>
      </c>
      <c r="F613" s="2">
        <f>IF(AF613&gt;0,2,0)+IF(AF613&gt;2,3,0)+IF(AF613&gt;4,4,0)+IF(AF613&gt;10,5,0)+IF(O613="A",3,0)+IF(O613="B",3,0)+IF(P613="A+",7,0)+IF(P613="A",5,0)+IF(P613="A-",3,0)+IF(P613="B+",2,0)+IF(AC613&lt;40,3,0)+IF(AC613&lt;20,3,0)+IF(AC613&lt;10,5,0)+IF(C613&gt;50,5)</f>
        <v>9</v>
      </c>
      <c r="G613" s="2">
        <f>IF(AG613&gt;0,3)+IF(AG613&gt;4,3)+IF(AG613&gt;7,3)+IF(AG613&gt;10,3)+IF(AG613&gt;13,3)+IF(AG613&gt;15,3)+IF(AG613&gt;17,3)+IF(AG613&gt;20,3)+IF(AG613&gt;25,5)+IF(AH613&gt;0,3)+IF(AH613&gt;7,3)+IF(AH613&gt;10,3)+IF(AH613&gt;15,3)+IF(AI613&gt;0,3)+IF(AI613&gt;7,3)+IF(AI613&gt;10,3)+IF(AI613&gt;15,3)</f>
        <v>27</v>
      </c>
      <c r="H613" s="2">
        <f>SUM(D613:G613)</f>
        <v>35</v>
      </c>
      <c r="I613" s="2">
        <f>I612+1</f>
        <v>612</v>
      </c>
      <c r="J613" s="3" t="s">
        <v>6792</v>
      </c>
      <c r="K613" s="2" t="s">
        <v>6793</v>
      </c>
      <c r="L613" s="7">
        <v>52</v>
      </c>
      <c r="M613" s="7">
        <v>95</v>
      </c>
      <c r="N613" s="7">
        <v>27</v>
      </c>
      <c r="O613" s="7" t="s">
        <v>80</v>
      </c>
      <c r="P613" s="7" t="s">
        <v>31</v>
      </c>
      <c r="Q613" s="6" t="s">
        <v>149</v>
      </c>
      <c r="R613" s="3">
        <v>39</v>
      </c>
      <c r="S613" s="3">
        <v>35</v>
      </c>
      <c r="T613" s="3">
        <v>0</v>
      </c>
      <c r="U613" s="3">
        <v>66</v>
      </c>
      <c r="V613" s="3">
        <v>2</v>
      </c>
      <c r="W613" s="3">
        <v>1</v>
      </c>
      <c r="X613" s="3">
        <v>38</v>
      </c>
      <c r="Y613" s="5">
        <v>13</v>
      </c>
      <c r="Z613" s="5">
        <v>4</v>
      </c>
      <c r="AA613" s="5">
        <v>1</v>
      </c>
      <c r="AB613" s="5">
        <v>9.5</v>
      </c>
      <c r="AC613" s="4">
        <v>151</v>
      </c>
      <c r="AD613" s="4" t="s">
        <v>76</v>
      </c>
      <c r="AE613" s="4">
        <v>62</v>
      </c>
      <c r="AF613" s="4">
        <v>6.3</v>
      </c>
      <c r="AG613" s="4">
        <v>13.5</v>
      </c>
      <c r="AH613" s="4">
        <v>9.1</v>
      </c>
      <c r="AI613" s="4">
        <v>8.1999999999999993</v>
      </c>
      <c r="AJ613" s="6" t="s">
        <v>117</v>
      </c>
      <c r="AK613" s="3">
        <v>0.8</v>
      </c>
      <c r="AL613" s="2">
        <v>0</v>
      </c>
    </row>
    <row r="614" spans="1:38" x14ac:dyDescent="0.35">
      <c r="A614" s="2">
        <f>AVERAGE(L614:N614)</f>
        <v>62.333333333333336</v>
      </c>
      <c r="B614" s="2">
        <f>R614+U614</f>
        <v>159</v>
      </c>
      <c r="C614" s="2">
        <f>Y614+Z614+AB614</f>
        <v>45.9</v>
      </c>
      <c r="D614" s="2">
        <f>IF(B614&gt;100,5)+IF(B614&gt;150,5)+IF(R614&gt;0,3)+IF(R614&gt;15,3)+IF(R614&gt;25,3)+IF(S614&gt;0,3)+IF(S614&gt;15,3)+IF(S614&gt;25,3)+IF(U614&gt;20,2,0)+IF(U614&gt;30,3,0)+IF(U614&gt;50,5,0)+IF(U614&gt;60,3,0)+IF(Y614&gt;100,5,0)+IF(Y614&gt;0,2)+IF(Y614&gt;15,2)+IF(Y614&gt;25,2)+IF(Y614&gt;30,2)+IF(Y614&gt;40,2)+IF(Y614&gt;50,2)+IF(Y614&gt;100,4)+IF(Y614&lt;10,-5,0)+IF(Y614&lt;0,-10)++IF(Y614&lt;15,-5,0)+IF(R614&lt;0,-3)+IF(R614&lt;-5,-3)+IF(S614&lt;0,-3)+IF(S614&lt;-5,-3)+IF(T614&lt;0,-3)+IF(T614&lt;-5,-3)+IF(W614=1,5,0)+IF(X614&gt;20,3,0)+IF(X614&gt;25,3,0)+IF(X614&gt;40,3,0)+IF(X614&gt;50,3,0)+IF(N614&lt;50,-10)+IF(N614&lt;30,-10)+IF(N614&lt;20,-10)+IF(N614&lt;70,-5)+IF(N614&lt;80,-5)+IF(N614&gt;95,5,0)+IF(L614&lt;50,-10)+IF(L614&lt;30,-10)+IF(L614&lt;20,-10)+IF(L614&lt;70,-5)+IF(L614&lt;80,-5)+IF(L614&gt;95,5,0)+IF(A614&gt;85,3,0)+IF(A614&gt;90,3,0)+IF(U614&lt;0,-10)+IF(U614&lt;-5,-20)+IF(U614&lt;-10,-10)+IF(V614&gt;0,5,0)+IF(V614&gt;15,5,0)+IF(V614&gt;25,5,0)+IF(V614&lt;0,-10,0)+IF(V614&lt;-5,-10,0)+IF(U614&lt;0,-10,0)+IF(U614&lt;-5,-10,0)+IF(M614&gt;90,10)+IF(M614&gt;97,5)+IF(L614&lt;70,-20,0)+IF(Y614&gt;100,15,0)+IF(Y614&gt;200,10,0)+IF(AB614&gt;40,5,0)+IF(AB614&gt;50,5,0)+IF(AB614&gt;60,10,0)+IF(AB614&gt;100,15,0)+IF(AB614&gt;200,10,0)</f>
        <v>-5</v>
      </c>
      <c r="E614" s="2">
        <f>W614+AA614+IF(AK614&gt;1,1,0)+IF(AK614&gt;1.2,2,0)+IF(AK614&gt;1.3,2,0)+IF(AK614&lt;1,-2,0)+IF(B614&gt;200,5,0)+IF(B614&gt;300,5,0)+IF(B614&lt;30,-15,0)+IF(B614&lt;20,-15,0)</f>
        <v>-2</v>
      </c>
      <c r="F614" s="2">
        <f>IF(AF614&gt;0,2,0)+IF(AF614&gt;2,3,0)+IF(AF614&gt;4,4,0)+IF(AF614&gt;10,5,0)+IF(O614="A",3,0)+IF(O614="B",3,0)+IF(P614="A+",7,0)+IF(P614="A",5,0)+IF(P614="A-",3,0)+IF(P614="B+",2,0)+IF(AC614&lt;40,3,0)+IF(AC614&lt;20,3,0)+IF(AC614&lt;10,5,0)+IF(C614&gt;50,5)</f>
        <v>12</v>
      </c>
      <c r="G614" s="2">
        <f>IF(AG614&gt;0,3)+IF(AG614&gt;4,3)+IF(AG614&gt;7,3)+IF(AG614&gt;10,3)+IF(AG614&gt;13,3)+IF(AG614&gt;15,3)+IF(AG614&gt;17,3)+IF(AG614&gt;20,3)+IF(AG614&gt;25,5)+IF(AH614&gt;0,3)+IF(AH614&gt;7,3)+IF(AH614&gt;10,3)+IF(AH614&gt;15,3)+IF(AI614&gt;0,3)+IF(AI614&gt;7,3)+IF(AI614&gt;10,3)+IF(AI614&gt;15,3)</f>
        <v>30</v>
      </c>
      <c r="H614" s="2">
        <f>SUM(D614:G614)</f>
        <v>35</v>
      </c>
      <c r="I614" s="2">
        <f>I613+1</f>
        <v>613</v>
      </c>
      <c r="J614" s="3" t="s">
        <v>5015</v>
      </c>
      <c r="K614" s="2" t="s">
        <v>5016</v>
      </c>
      <c r="L614" s="7">
        <v>63</v>
      </c>
      <c r="M614" s="7">
        <v>96</v>
      </c>
      <c r="N614" s="7">
        <v>28</v>
      </c>
      <c r="O614" s="7" t="s">
        <v>48</v>
      </c>
      <c r="P614" s="7" t="s">
        <v>42</v>
      </c>
      <c r="Q614" s="6" t="s">
        <v>149</v>
      </c>
      <c r="R614" s="3">
        <v>21</v>
      </c>
      <c r="S614" s="3">
        <v>20</v>
      </c>
      <c r="T614" s="3">
        <v>22</v>
      </c>
      <c r="U614" s="3">
        <v>138</v>
      </c>
      <c r="V614" s="3">
        <v>18</v>
      </c>
      <c r="W614" s="3">
        <v>0</v>
      </c>
      <c r="X614" s="3">
        <v>23.8</v>
      </c>
      <c r="Y614" s="5">
        <v>14</v>
      </c>
      <c r="Z614" s="5">
        <v>17</v>
      </c>
      <c r="AA614" s="5">
        <v>0</v>
      </c>
      <c r="AB614" s="5">
        <v>14.9</v>
      </c>
      <c r="AC614" s="4">
        <v>126</v>
      </c>
      <c r="AD614" s="4" t="s">
        <v>116</v>
      </c>
      <c r="AE614" s="4">
        <v>40</v>
      </c>
      <c r="AF614" s="4">
        <v>5.9</v>
      </c>
      <c r="AG614" s="4">
        <v>6.6</v>
      </c>
      <c r="AH614" s="4">
        <v>20.399999999999999</v>
      </c>
      <c r="AI614" s="4">
        <v>20.2</v>
      </c>
      <c r="AJ614" s="6" t="s">
        <v>419</v>
      </c>
      <c r="AK614" s="3">
        <v>0.7</v>
      </c>
      <c r="AL614" s="2">
        <v>0</v>
      </c>
    </row>
    <row r="615" spans="1:38" x14ac:dyDescent="0.35">
      <c r="A615" s="2">
        <f>AVERAGE(L615:N615)</f>
        <v>49.333333333333336</v>
      </c>
      <c r="B615" s="2">
        <f>R615+U615</f>
        <v>144</v>
      </c>
      <c r="C615" s="2">
        <f>Y615+Z615+AB615</f>
        <v>89.2</v>
      </c>
      <c r="D615" s="2">
        <f>IF(B615&gt;100,5)+IF(B615&gt;150,5)+IF(R615&gt;0,3)+IF(R615&gt;15,3)+IF(R615&gt;25,3)+IF(S615&gt;0,3)+IF(S615&gt;15,3)+IF(S615&gt;25,3)+IF(U615&gt;20,2,0)+IF(U615&gt;30,3,0)+IF(U615&gt;50,5,0)+IF(U615&gt;60,3,0)+IF(Y615&gt;100,5,0)+IF(Y615&gt;0,2)+IF(Y615&gt;15,2)+IF(Y615&gt;25,2)+IF(Y615&gt;30,2)+IF(Y615&gt;40,2)+IF(Y615&gt;50,2)+IF(Y615&gt;100,4)+IF(Y615&lt;10,-5,0)+IF(Y615&lt;0,-10)++IF(Y615&lt;15,-5,0)+IF(R615&lt;0,-3)+IF(R615&lt;-5,-3)+IF(S615&lt;0,-3)+IF(S615&lt;-5,-3)+IF(T615&lt;0,-3)+IF(T615&lt;-5,-3)+IF(W615=1,5,0)+IF(X615&gt;20,3,0)+IF(X615&gt;25,3,0)+IF(X615&gt;40,3,0)+IF(X615&gt;50,3,0)+IF(N615&lt;50,-10)+IF(N615&lt;30,-10)+IF(N615&lt;20,-10)+IF(N615&lt;70,-5)+IF(N615&lt;80,-5)+IF(N615&gt;95,5,0)+IF(L615&lt;50,-10)+IF(L615&lt;30,-10)+IF(L615&lt;20,-10)+IF(L615&lt;70,-5)+IF(L615&lt;80,-5)+IF(L615&gt;95,5,0)+IF(A615&gt;85,3,0)+IF(A615&gt;90,3,0)+IF(U615&lt;0,-10)+IF(U615&lt;-5,-20)+IF(U615&lt;-10,-10)+IF(V615&gt;0,5,0)+IF(V615&gt;15,5,0)+IF(V615&gt;25,5,0)+IF(V615&lt;0,-10,0)+IF(V615&lt;-5,-10,0)+IF(U615&lt;0,-10,0)+IF(U615&lt;-5,-10,0)+IF(M615&gt;90,10)+IF(M615&gt;97,5)+IF(L615&lt;70,-20,0)+IF(Y615&gt;100,15,0)+IF(Y615&gt;200,10,0)+IF(AB615&gt;40,5,0)+IF(AB615&gt;50,5,0)+IF(AB615&gt;60,10,0)+IF(AB615&gt;100,15,0)+IF(AB615&gt;200,10,0)</f>
        <v>-15</v>
      </c>
      <c r="E615" s="2">
        <f>W615+AA615+IF(AK615&gt;1,1,0)+IF(AK615&gt;1.2,2,0)+IF(AK615&gt;1.3,2,0)+IF(AK615&lt;1,-2,0)+IF(B615&gt;200,5,0)+IF(B615&gt;300,5,0)+IF(B615&lt;30,-15,0)+IF(B615&lt;20,-15,0)</f>
        <v>-1</v>
      </c>
      <c r="F615" s="2">
        <f>IF(AF615&gt;0,2,0)+IF(AF615&gt;2,3,0)+IF(AF615&gt;4,4,0)+IF(AF615&gt;10,5,0)+IF(O615="A",3,0)+IF(O615="B",3,0)+IF(P615="A+",7,0)+IF(P615="A",5,0)+IF(P615="A-",3,0)+IF(P615="B+",2,0)+IF(AC615&lt;40,3,0)+IF(AC615&lt;20,3,0)+IF(AC615&lt;10,5,0)+IF(C615&gt;50,5)</f>
        <v>33</v>
      </c>
      <c r="G615" s="2">
        <f>IF(AG615&gt;0,3)+IF(AG615&gt;4,3)+IF(AG615&gt;7,3)+IF(AG615&gt;10,3)+IF(AG615&gt;13,3)+IF(AG615&gt;15,3)+IF(AG615&gt;17,3)+IF(AG615&gt;20,3)+IF(AG615&gt;25,5)+IF(AH615&gt;0,3)+IF(AH615&gt;7,3)+IF(AH615&gt;10,3)+IF(AH615&gt;15,3)+IF(AI615&gt;0,3)+IF(AI615&gt;7,3)+IF(AI615&gt;10,3)+IF(AI615&gt;15,3)</f>
        <v>18</v>
      </c>
      <c r="H615" s="2">
        <f>SUM(D615:G615)</f>
        <v>35</v>
      </c>
      <c r="I615" s="2">
        <f>I614+1</f>
        <v>614</v>
      </c>
      <c r="J615" s="3" t="s">
        <v>9009</v>
      </c>
      <c r="K615" s="2" t="s">
        <v>9010</v>
      </c>
      <c r="L615" s="7">
        <v>70</v>
      </c>
      <c r="M615" s="7">
        <v>44</v>
      </c>
      <c r="N615" s="7">
        <v>34</v>
      </c>
      <c r="O615" s="7" t="s">
        <v>48</v>
      </c>
      <c r="P615" s="7" t="s">
        <v>70</v>
      </c>
      <c r="Q615" s="6" t="s">
        <v>1872</v>
      </c>
      <c r="R615" s="3">
        <v>31</v>
      </c>
      <c r="S615" s="3">
        <v>0</v>
      </c>
      <c r="T615" s="3">
        <v>-50</v>
      </c>
      <c r="U615" s="3">
        <v>113</v>
      </c>
      <c r="V615" s="3">
        <v>-86</v>
      </c>
      <c r="W615" s="3">
        <v>1</v>
      </c>
      <c r="X615" s="3">
        <v>-29.2</v>
      </c>
      <c r="Y615" s="5">
        <v>19</v>
      </c>
      <c r="Z615" s="5">
        <v>43</v>
      </c>
      <c r="AA615" s="5">
        <v>0</v>
      </c>
      <c r="AB615" s="5">
        <v>27.2</v>
      </c>
      <c r="AC615" s="4">
        <v>2</v>
      </c>
      <c r="AD615" s="4" t="s">
        <v>66</v>
      </c>
      <c r="AE615" s="4">
        <v>26</v>
      </c>
      <c r="AF615" s="4">
        <v>19.2</v>
      </c>
      <c r="AG615" s="4">
        <v>12.7</v>
      </c>
      <c r="AH615" s="4">
        <v>3.3</v>
      </c>
      <c r="AI615" s="4">
        <v>2.8</v>
      </c>
      <c r="AJ615" s="6" t="s">
        <v>330</v>
      </c>
      <c r="AK615" s="3">
        <v>0.9</v>
      </c>
      <c r="AL615" s="2">
        <v>0</v>
      </c>
    </row>
    <row r="616" spans="1:38" x14ac:dyDescent="0.35">
      <c r="A616" s="2">
        <f>AVERAGE(L616:N616)</f>
        <v>63.666666666666664</v>
      </c>
      <c r="B616" s="2">
        <f>R616+U616</f>
        <v>0</v>
      </c>
      <c r="C616" s="2">
        <f>Y616+Z616+AB616</f>
        <v>31759.1</v>
      </c>
      <c r="D616" s="2">
        <f>IF(B616&gt;100,5)+IF(B616&gt;150,5)+IF(R616&gt;0,3)+IF(R616&gt;15,3)+IF(R616&gt;25,3)+IF(S616&gt;0,3)+IF(S616&gt;15,3)+IF(S616&gt;25,3)+IF(U616&gt;20,2,0)+IF(U616&gt;30,3,0)+IF(U616&gt;50,5,0)+IF(U616&gt;60,3,0)+IF(Y616&gt;100,5,0)+IF(Y616&gt;0,2)+IF(Y616&gt;15,2)+IF(Y616&gt;25,2)+IF(Y616&gt;30,2)+IF(Y616&gt;40,2)+IF(Y616&gt;50,2)+IF(Y616&gt;100,4)+IF(Y616&lt;10,-5,0)+IF(Y616&lt;0,-10)++IF(Y616&lt;15,-5,0)+IF(R616&lt;0,-3)+IF(R616&lt;-5,-3)+IF(S616&lt;0,-3)+IF(S616&lt;-5,-3)+IF(T616&lt;0,-3)+IF(T616&lt;-5,-3)+IF(W616=1,5,0)+IF(X616&gt;20,3,0)+IF(X616&gt;25,3,0)+IF(X616&gt;40,3,0)+IF(X616&gt;50,3,0)+IF(N616&lt;50,-10)+IF(N616&lt;30,-10)+IF(N616&lt;20,-10)+IF(N616&lt;70,-5)+IF(N616&lt;80,-5)+IF(N616&gt;95,5,0)+IF(L616&lt;50,-10)+IF(L616&lt;30,-10)+IF(L616&lt;20,-10)+IF(L616&lt;70,-5)+IF(L616&lt;80,-5)+IF(L616&gt;95,5,0)+IF(A616&gt;85,3,0)+IF(A616&gt;90,3,0)+IF(U616&lt;0,-10)+IF(U616&lt;-5,-20)+IF(U616&lt;-10,-10)+IF(V616&gt;0,5,0)+IF(V616&gt;15,5,0)+IF(V616&gt;25,5,0)+IF(V616&lt;0,-10,0)+IF(V616&lt;-5,-10,0)+IF(U616&lt;0,-10,0)+IF(U616&lt;-5,-10,0)+IF(M616&gt;90,10)+IF(M616&gt;97,5)+IF(L616&lt;70,-20,0)+IF(Y616&gt;100,15,0)+IF(Y616&gt;200,10,0)+IF(AB616&gt;40,5,0)+IF(AB616&gt;50,5,0)+IF(AB616&gt;60,10,0)+IF(AB616&gt;100,15,0)+IF(AB616&gt;200,10,0)</f>
        <v>61</v>
      </c>
      <c r="E616" s="2">
        <f>W616+AA616+IF(AK616&gt;1,1,0)+IF(AK616&gt;1.2,2,0)+IF(AK616&gt;1.3,2,0)+IF(AK616&lt;1,-2,0)+IF(B616&gt;200,5,0)+IF(B616&gt;300,5,0)+IF(B616&lt;30,-15,0)+IF(B616&lt;20,-15,0)</f>
        <v>-32</v>
      </c>
      <c r="F616" s="2">
        <f>IF(AF616&gt;0,2,0)+IF(AF616&gt;2,3,0)+IF(AF616&gt;4,4,0)+IF(AF616&gt;10,5,0)+IF(O616="A",3,0)+IF(O616="B",3,0)+IF(P616="A+",7,0)+IF(P616="A",5,0)+IF(P616="A-",3,0)+IF(P616="B+",2,0)+IF(AC616&lt;40,3,0)+IF(AC616&lt;20,3,0)+IF(AC616&lt;10,5,0)+IF(C616&gt;50,5)</f>
        <v>5</v>
      </c>
      <c r="G616" s="2">
        <f>IF(AG616&gt;0,3)+IF(AG616&gt;4,3)+IF(AG616&gt;7,3)+IF(AG616&gt;10,3)+IF(AG616&gt;13,3)+IF(AG616&gt;15,3)+IF(AG616&gt;17,3)+IF(AG616&gt;20,3)+IF(AG616&gt;25,5)+IF(AH616&gt;0,3)+IF(AH616&gt;7,3)+IF(AH616&gt;10,3)+IF(AH616&gt;15,3)+IF(AI616&gt;0,3)+IF(AI616&gt;7,3)+IF(AI616&gt;10,3)+IF(AI616&gt;15,3)</f>
        <v>0</v>
      </c>
      <c r="H616" s="2">
        <f>SUM(D616:G616)</f>
        <v>34</v>
      </c>
      <c r="I616" s="2">
        <f>I615+1</f>
        <v>615</v>
      </c>
      <c r="J616" s="3" t="s">
        <v>4678</v>
      </c>
      <c r="K616" s="2" t="s">
        <v>4679</v>
      </c>
      <c r="L616" s="7">
        <v>61</v>
      </c>
      <c r="M616" s="7">
        <v>47</v>
      </c>
      <c r="N616" s="7">
        <v>83</v>
      </c>
      <c r="O616" s="7" t="s">
        <v>42</v>
      </c>
      <c r="P616" s="7" t="s">
        <v>42</v>
      </c>
      <c r="Q616" s="6" t="s">
        <v>43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5">
        <v>1238</v>
      </c>
      <c r="Z616" s="5">
        <v>-98</v>
      </c>
      <c r="AA616" s="5">
        <v>0</v>
      </c>
      <c r="AB616" s="5">
        <v>30619.1</v>
      </c>
      <c r="AC616" s="4">
        <v>170</v>
      </c>
      <c r="AD616" s="4" t="s">
        <v>258</v>
      </c>
      <c r="AE616" s="4">
        <v>10</v>
      </c>
      <c r="AF616" s="4">
        <v>0</v>
      </c>
      <c r="AG616" s="4">
        <v>-20.7</v>
      </c>
      <c r="AH616" s="4">
        <v>-286.39999999999998</v>
      </c>
      <c r="AI616" s="4">
        <v>-149.30000000000001</v>
      </c>
      <c r="AJ616" s="6" t="s">
        <v>274</v>
      </c>
      <c r="AK616" s="3">
        <v>0.8</v>
      </c>
      <c r="AL616" s="2">
        <v>0</v>
      </c>
    </row>
    <row r="617" spans="1:38" x14ac:dyDescent="0.35">
      <c r="A617" s="2">
        <f>AVERAGE(L617:N617)</f>
        <v>93</v>
      </c>
      <c r="B617" s="2">
        <f>R617+U617</f>
        <v>29</v>
      </c>
      <c r="C617" s="2">
        <f>Y617+Z617+AB617</f>
        <v>16.399999999999999</v>
      </c>
      <c r="D617" s="2">
        <f>IF(B617&gt;100,5)+IF(B617&gt;150,5)+IF(R617&gt;0,3)+IF(R617&gt;15,3)+IF(R617&gt;25,3)+IF(S617&gt;0,3)+IF(S617&gt;15,3)+IF(S617&gt;25,3)+IF(U617&gt;20,2,0)+IF(U617&gt;30,3,0)+IF(U617&gt;50,5,0)+IF(U617&gt;60,3,0)+IF(Y617&gt;100,5,0)+IF(Y617&gt;0,2)+IF(Y617&gt;15,2)+IF(Y617&gt;25,2)+IF(Y617&gt;30,2)+IF(Y617&gt;40,2)+IF(Y617&gt;50,2)+IF(Y617&gt;100,4)+IF(Y617&lt;10,-5,0)+IF(Y617&lt;0,-10)++IF(Y617&lt;15,-5,0)+IF(R617&lt;0,-3)+IF(R617&lt;-5,-3)+IF(S617&lt;0,-3)+IF(S617&lt;-5,-3)+IF(T617&lt;0,-3)+IF(T617&lt;-5,-3)+IF(W617=1,5,0)+IF(X617&gt;20,3,0)+IF(X617&gt;25,3,0)+IF(X617&gt;40,3,0)+IF(X617&gt;50,3,0)+IF(N617&lt;50,-10)+IF(N617&lt;30,-10)+IF(N617&lt;20,-10)+IF(N617&lt;70,-5)+IF(N617&lt;80,-5)+IF(N617&gt;95,5,0)+IF(L617&lt;50,-10)+IF(L617&lt;30,-10)+IF(L617&lt;20,-10)+IF(L617&lt;70,-5)+IF(L617&lt;80,-5)+IF(L617&gt;95,5,0)+IF(A617&gt;85,3,0)+IF(A617&gt;90,3,0)+IF(U617&lt;0,-10)+IF(U617&lt;-5,-20)+IF(U617&lt;-10,-10)+IF(V617&gt;0,5,0)+IF(V617&gt;15,5,0)+IF(V617&gt;25,5,0)+IF(V617&lt;0,-10,0)+IF(V617&lt;-5,-10,0)+IF(U617&lt;0,-10,0)+IF(U617&lt;-5,-10,0)+IF(M617&gt;90,10)+IF(M617&gt;97,5)+IF(L617&lt;70,-20,0)+IF(Y617&gt;100,15,0)+IF(Y617&gt;200,10,0)+IF(AB617&gt;40,5,0)+IF(AB617&gt;50,5,0)+IF(AB617&gt;60,10,0)+IF(AB617&gt;100,15,0)+IF(AB617&gt;200,10,0)</f>
        <v>27</v>
      </c>
      <c r="E617" s="2">
        <f>W617+AA617+IF(AK617&gt;1,1,0)+IF(AK617&gt;1.2,2,0)+IF(AK617&gt;1.3,2,0)+IF(AK617&lt;1,-2,0)+IF(B617&gt;200,5,0)+IF(B617&gt;300,5,0)+IF(B617&lt;30,-15,0)+IF(B617&lt;20,-15,0)</f>
        <v>-13</v>
      </c>
      <c r="F617" s="2">
        <f>IF(AF617&gt;0,2,0)+IF(AF617&gt;2,3,0)+IF(AF617&gt;4,4,0)+IF(AF617&gt;10,5,0)+IF(O617="A",3,0)+IF(O617="B",3,0)+IF(P617="A+",7,0)+IF(P617="A",5,0)+IF(P617="A-",3,0)+IF(P617="B+",2,0)+IF(AC617&lt;40,3,0)+IF(AC617&lt;20,3,0)+IF(AC617&lt;10,5,0)+IF(C617&gt;50,5)</f>
        <v>2</v>
      </c>
      <c r="G617" s="2">
        <f>IF(AG617&gt;0,3)+IF(AG617&gt;4,3)+IF(AG617&gt;7,3)+IF(AG617&gt;10,3)+IF(AG617&gt;13,3)+IF(AG617&gt;15,3)+IF(AG617&gt;17,3)+IF(AG617&gt;20,3)+IF(AG617&gt;25,5)+IF(AH617&gt;0,3)+IF(AH617&gt;7,3)+IF(AH617&gt;10,3)+IF(AH617&gt;15,3)+IF(AI617&gt;0,3)+IF(AI617&gt;7,3)+IF(AI617&gt;10,3)+IF(AI617&gt;15,3)</f>
        <v>18</v>
      </c>
      <c r="H617" s="2">
        <f>SUM(D617:G617)</f>
        <v>34</v>
      </c>
      <c r="I617" s="2">
        <f>I616+1</f>
        <v>616</v>
      </c>
      <c r="J617" s="3" t="s">
        <v>3167</v>
      </c>
      <c r="K617" s="2" t="s">
        <v>3168</v>
      </c>
      <c r="L617" s="7">
        <v>89</v>
      </c>
      <c r="M617" s="7">
        <v>94</v>
      </c>
      <c r="N617" s="7">
        <v>96</v>
      </c>
      <c r="O617" s="7">
        <v>0</v>
      </c>
      <c r="P617" s="7" t="s">
        <v>80</v>
      </c>
      <c r="Q617" s="6" t="s">
        <v>65</v>
      </c>
      <c r="R617" s="3">
        <v>19</v>
      </c>
      <c r="S617" s="3">
        <v>5</v>
      </c>
      <c r="T617" s="3">
        <v>19</v>
      </c>
      <c r="U617" s="3">
        <v>10</v>
      </c>
      <c r="V617" s="3">
        <v>14</v>
      </c>
      <c r="W617" s="3">
        <v>0</v>
      </c>
      <c r="X617" s="3">
        <v>5</v>
      </c>
      <c r="Y617" s="5">
        <v>6</v>
      </c>
      <c r="Z617" s="5">
        <v>5</v>
      </c>
      <c r="AA617" s="5">
        <v>1</v>
      </c>
      <c r="AB617" s="5">
        <v>5.4</v>
      </c>
      <c r="AC617" s="4">
        <v>99</v>
      </c>
      <c r="AD617" s="4" t="s">
        <v>66</v>
      </c>
      <c r="AE617" s="4">
        <v>72</v>
      </c>
      <c r="AF617" s="4">
        <v>0.2</v>
      </c>
      <c r="AG617" s="4">
        <v>0</v>
      </c>
      <c r="AH617" s="4">
        <v>11.3</v>
      </c>
      <c r="AI617" s="4">
        <v>10.9</v>
      </c>
      <c r="AJ617" s="6" t="s">
        <v>419</v>
      </c>
      <c r="AK617" s="3">
        <v>1.2</v>
      </c>
      <c r="AL617" s="2">
        <v>0</v>
      </c>
    </row>
    <row r="618" spans="1:38" x14ac:dyDescent="0.35">
      <c r="A618" s="2">
        <f>AVERAGE(L618:N618)</f>
        <v>32</v>
      </c>
      <c r="B618" s="2">
        <f>R618+U618</f>
        <v>29</v>
      </c>
      <c r="C618" s="2">
        <f>Y618+Z618+AB618</f>
        <v>1443.7</v>
      </c>
      <c r="D618" s="2">
        <f>IF(B618&gt;100,5)+IF(B618&gt;150,5)+IF(R618&gt;0,3)+IF(R618&gt;15,3)+IF(R618&gt;25,3)+IF(S618&gt;0,3)+IF(S618&gt;15,3)+IF(S618&gt;25,3)+IF(U618&gt;20,2,0)+IF(U618&gt;30,3,0)+IF(U618&gt;50,5,0)+IF(U618&gt;60,3,0)+IF(Y618&gt;100,5,0)+IF(Y618&gt;0,2)+IF(Y618&gt;15,2)+IF(Y618&gt;25,2)+IF(Y618&gt;30,2)+IF(Y618&gt;40,2)+IF(Y618&gt;50,2)+IF(Y618&gt;100,4)+IF(Y618&lt;10,-5,0)+IF(Y618&lt;0,-10)++IF(Y618&lt;15,-5,0)+IF(R618&lt;0,-3)+IF(R618&lt;-5,-3)+IF(S618&lt;0,-3)+IF(S618&lt;-5,-3)+IF(T618&lt;0,-3)+IF(T618&lt;-5,-3)+IF(W618=1,5,0)+IF(X618&gt;20,3,0)+IF(X618&gt;25,3,0)+IF(X618&gt;40,3,0)+IF(X618&gt;50,3,0)+IF(N618&lt;50,-10)+IF(N618&lt;30,-10)+IF(N618&lt;20,-10)+IF(N618&lt;70,-5)+IF(N618&lt;80,-5)+IF(N618&gt;95,5,0)+IF(L618&lt;50,-10)+IF(L618&lt;30,-10)+IF(L618&lt;20,-10)+IF(L618&lt;70,-5)+IF(L618&lt;80,-5)+IF(L618&gt;95,5,0)+IF(A618&gt;85,3,0)+IF(A618&gt;90,3,0)+IF(U618&lt;0,-10)+IF(U618&lt;-5,-20)+IF(U618&lt;-10,-10)+IF(V618&gt;0,5,0)+IF(V618&gt;15,5,0)+IF(V618&gt;25,5,0)+IF(V618&lt;0,-10,0)+IF(V618&lt;-5,-10,0)+IF(U618&lt;0,-10,0)+IF(U618&lt;-5,-10,0)+IF(M618&gt;90,10)+IF(M618&gt;97,5)+IF(L618&lt;70,-20,0)+IF(Y618&gt;100,15,0)+IF(Y618&gt;200,10,0)+IF(AB618&gt;40,5,0)+IF(AB618&gt;50,5,0)+IF(AB618&gt;60,10,0)+IF(AB618&gt;100,15,0)+IF(AB618&gt;200,10,0)</f>
        <v>25</v>
      </c>
      <c r="E618" s="2">
        <f>W618+AA618+IF(AK618&gt;1,1,0)+IF(AK618&gt;1.2,2,0)+IF(AK618&gt;1.3,2,0)+IF(AK618&lt;1,-2,0)+IF(B618&gt;200,5,0)+IF(B618&gt;300,5,0)+IF(B618&lt;30,-15,0)+IF(B618&lt;20,-15,0)</f>
        <v>-16</v>
      </c>
      <c r="F618" s="2">
        <f>IF(AF618&gt;0,2,0)+IF(AF618&gt;2,3,0)+IF(AF618&gt;4,4,0)+IF(AF618&gt;10,5,0)+IF(O618="A",3,0)+IF(O618="B",3,0)+IF(P618="A+",7,0)+IF(P618="A",5,0)+IF(P618="A-",3,0)+IF(P618="B+",2,0)+IF(AC618&lt;40,3,0)+IF(AC618&lt;20,3,0)+IF(AC618&lt;10,5,0)+IF(C618&gt;50,5)</f>
        <v>16</v>
      </c>
      <c r="G618" s="2">
        <f>IF(AG618&gt;0,3)+IF(AG618&gt;4,3)+IF(AG618&gt;7,3)+IF(AG618&gt;10,3)+IF(AG618&gt;13,3)+IF(AG618&gt;15,3)+IF(AG618&gt;17,3)+IF(AG618&gt;20,3)+IF(AG618&gt;25,5)+IF(AH618&gt;0,3)+IF(AH618&gt;7,3)+IF(AH618&gt;10,3)+IF(AH618&gt;15,3)+IF(AI618&gt;0,3)+IF(AI618&gt;7,3)+IF(AI618&gt;10,3)+IF(AI618&gt;15,3)</f>
        <v>9</v>
      </c>
      <c r="H618" s="2">
        <f>SUM(D618:G618)</f>
        <v>34</v>
      </c>
      <c r="I618" s="2">
        <f>I617+1</f>
        <v>617</v>
      </c>
      <c r="J618" s="3" t="s">
        <v>8277</v>
      </c>
      <c r="K618" s="2" t="s">
        <v>8278</v>
      </c>
      <c r="L618" s="7">
        <v>40</v>
      </c>
      <c r="M618" s="7">
        <v>51</v>
      </c>
      <c r="N618" s="7">
        <v>5</v>
      </c>
      <c r="O618" s="7" t="s">
        <v>42</v>
      </c>
      <c r="P618" s="7" t="s">
        <v>167</v>
      </c>
      <c r="Q618" s="6" t="s">
        <v>43</v>
      </c>
      <c r="R618" s="3">
        <v>0</v>
      </c>
      <c r="S618" s="3">
        <v>0</v>
      </c>
      <c r="T618" s="3">
        <v>0</v>
      </c>
      <c r="U618" s="3">
        <v>29</v>
      </c>
      <c r="V618" s="3">
        <v>0</v>
      </c>
      <c r="W618" s="3">
        <v>0</v>
      </c>
      <c r="X618" s="3">
        <v>99.5</v>
      </c>
      <c r="Y618" s="5">
        <v>960</v>
      </c>
      <c r="Z618" s="5">
        <v>37</v>
      </c>
      <c r="AA618" s="5">
        <v>1</v>
      </c>
      <c r="AB618" s="5">
        <v>446.7</v>
      </c>
      <c r="AC618" s="4">
        <v>3</v>
      </c>
      <c r="AD618" s="4" t="s">
        <v>33</v>
      </c>
      <c r="AE618" s="4">
        <v>8</v>
      </c>
      <c r="AF618" s="4">
        <v>-14.3</v>
      </c>
      <c r="AG618" s="4">
        <v>-138.6</v>
      </c>
      <c r="AH618" s="4">
        <v>11.1</v>
      </c>
      <c r="AI618" s="4">
        <v>-1519.4</v>
      </c>
      <c r="AJ618" s="6" t="s">
        <v>308</v>
      </c>
      <c r="AK618" s="3">
        <v>0.6</v>
      </c>
      <c r="AL618" s="2">
        <v>0</v>
      </c>
    </row>
    <row r="619" spans="1:38" x14ac:dyDescent="0.35">
      <c r="A619" s="2">
        <f>AVERAGE(L619:N619)</f>
        <v>81.666666666666671</v>
      </c>
      <c r="B619" s="2">
        <f>R619+U619</f>
        <v>0</v>
      </c>
      <c r="C619" s="2">
        <f>Y619+Z619+AB619</f>
        <v>105.2</v>
      </c>
      <c r="D619" s="2">
        <f>IF(B619&gt;100,5)+IF(B619&gt;150,5)+IF(R619&gt;0,3)+IF(R619&gt;15,3)+IF(R619&gt;25,3)+IF(S619&gt;0,3)+IF(S619&gt;15,3)+IF(S619&gt;25,3)+IF(U619&gt;20,2,0)+IF(U619&gt;30,3,0)+IF(U619&gt;50,5,0)+IF(U619&gt;60,3,0)+IF(Y619&gt;100,5,0)+IF(Y619&gt;0,2)+IF(Y619&gt;15,2)+IF(Y619&gt;25,2)+IF(Y619&gt;30,2)+IF(Y619&gt;40,2)+IF(Y619&gt;50,2)+IF(Y619&gt;100,4)+IF(Y619&lt;10,-5,0)+IF(Y619&lt;0,-10)++IF(Y619&lt;15,-5,0)+IF(R619&lt;0,-3)+IF(R619&lt;-5,-3)+IF(S619&lt;0,-3)+IF(S619&lt;-5,-3)+IF(T619&lt;0,-3)+IF(T619&lt;-5,-3)+IF(W619=1,5,0)+IF(X619&gt;20,3,0)+IF(X619&gt;25,3,0)+IF(X619&gt;40,3,0)+IF(X619&gt;50,3,0)+IF(N619&lt;50,-10)+IF(N619&lt;30,-10)+IF(N619&lt;20,-10)+IF(N619&lt;70,-5)+IF(N619&lt;80,-5)+IF(N619&gt;95,5,0)+IF(L619&lt;50,-10)+IF(L619&lt;30,-10)+IF(L619&lt;20,-10)+IF(L619&lt;70,-5)+IF(L619&lt;80,-5)+IF(L619&gt;95,5,0)+IF(A619&gt;85,3,0)+IF(A619&gt;90,3,0)+IF(U619&lt;0,-10)+IF(U619&lt;-5,-20)+IF(U619&lt;-10,-10)+IF(V619&gt;0,5,0)+IF(V619&gt;15,5,0)+IF(V619&gt;25,5,0)+IF(V619&lt;0,-10,0)+IF(V619&lt;-5,-10,0)+IF(U619&lt;0,-10,0)+IF(U619&lt;-5,-10,0)+IF(M619&gt;90,10)+IF(M619&gt;97,5)+IF(L619&lt;70,-20,0)+IF(Y619&gt;100,15,0)+IF(Y619&gt;200,10,0)+IF(AB619&gt;40,5,0)+IF(AB619&gt;50,5,0)+IF(AB619&gt;60,10,0)+IF(AB619&gt;100,15,0)+IF(AB619&gt;200,10,0)</f>
        <v>24</v>
      </c>
      <c r="E619" s="2">
        <f>W619+AA619+IF(AK619&gt;1,1,0)+IF(AK619&gt;1.2,2,0)+IF(AK619&gt;1.3,2,0)+IF(AK619&lt;1,-2,0)+IF(B619&gt;200,5,0)+IF(B619&gt;300,5,0)+IF(B619&lt;30,-15,0)+IF(B619&lt;20,-15,0)</f>
        <v>-31</v>
      </c>
      <c r="F619" s="2">
        <f>IF(AF619&gt;0,2,0)+IF(AF619&gt;2,3,0)+IF(AF619&gt;4,4,0)+IF(AF619&gt;10,5,0)+IF(O619="A",3,0)+IF(O619="B",3,0)+IF(P619="A+",7,0)+IF(P619="A",5,0)+IF(P619="A-",3,0)+IF(P619="B+",2,0)+IF(AC619&lt;40,3,0)+IF(AC619&lt;20,3,0)+IF(AC619&lt;10,5,0)+IF(C619&gt;50,5)</f>
        <v>8</v>
      </c>
      <c r="G619" s="2">
        <f>IF(AG619&gt;0,3)+IF(AG619&gt;4,3)+IF(AG619&gt;7,3)+IF(AG619&gt;10,3)+IF(AG619&gt;13,3)+IF(AG619&gt;15,3)+IF(AG619&gt;17,3)+IF(AG619&gt;20,3)+IF(AG619&gt;25,5)+IF(AH619&gt;0,3)+IF(AH619&gt;7,3)+IF(AH619&gt;10,3)+IF(AH619&gt;15,3)+IF(AI619&gt;0,3)+IF(AI619&gt;7,3)+IF(AI619&gt;10,3)+IF(AI619&gt;15,3)</f>
        <v>33</v>
      </c>
      <c r="H619" s="2">
        <f>SUM(D619:G619)</f>
        <v>34</v>
      </c>
      <c r="I619" s="2">
        <f>I618+1</f>
        <v>618</v>
      </c>
      <c r="J619" s="3" t="s">
        <v>4271</v>
      </c>
      <c r="K619" s="2" t="s">
        <v>4272</v>
      </c>
      <c r="L619" s="7">
        <v>90</v>
      </c>
      <c r="M619" s="7">
        <v>75</v>
      </c>
      <c r="N619" s="7">
        <v>80</v>
      </c>
      <c r="O619" s="7" t="s">
        <v>48</v>
      </c>
      <c r="P619" s="7" t="s">
        <v>75</v>
      </c>
      <c r="Q619" s="6" t="s">
        <v>65</v>
      </c>
      <c r="R619" s="3">
        <v>0</v>
      </c>
      <c r="S619" s="3">
        <v>0</v>
      </c>
      <c r="T619" s="3">
        <v>29</v>
      </c>
      <c r="U619" s="3">
        <v>0</v>
      </c>
      <c r="V619" s="3">
        <v>0</v>
      </c>
      <c r="W619" s="3">
        <v>0</v>
      </c>
      <c r="X619" s="3">
        <v>840</v>
      </c>
      <c r="Y619" s="5">
        <v>55</v>
      </c>
      <c r="Z619" s="5">
        <v>21</v>
      </c>
      <c r="AA619" s="5">
        <v>1</v>
      </c>
      <c r="AB619" s="5">
        <v>29.2</v>
      </c>
      <c r="AC619" s="4">
        <v>102</v>
      </c>
      <c r="AD619" s="4" t="s">
        <v>61</v>
      </c>
      <c r="AE619" s="4">
        <v>86</v>
      </c>
      <c r="AF619" s="4">
        <v>-1.1000000000000001</v>
      </c>
      <c r="AG619" s="4">
        <v>10.3</v>
      </c>
      <c r="AH619" s="4">
        <v>16.5</v>
      </c>
      <c r="AI619" s="4">
        <v>10.6</v>
      </c>
      <c r="AJ619" s="6" t="s">
        <v>372</v>
      </c>
      <c r="AK619" s="3">
        <v>0.9</v>
      </c>
      <c r="AL619" s="2">
        <v>0</v>
      </c>
    </row>
    <row r="620" spans="1:38" x14ac:dyDescent="0.35">
      <c r="A620" s="2">
        <f>AVERAGE(L620:N620)</f>
        <v>88.666666666666671</v>
      </c>
      <c r="B620" s="2">
        <f>R620+U620</f>
        <v>12</v>
      </c>
      <c r="C620" s="2">
        <f>Y620+Z620+AB620</f>
        <v>26</v>
      </c>
      <c r="D620" s="2">
        <f>IF(B620&gt;100,5)+IF(B620&gt;150,5)+IF(R620&gt;0,3)+IF(R620&gt;15,3)+IF(R620&gt;25,3)+IF(S620&gt;0,3)+IF(S620&gt;15,3)+IF(S620&gt;25,3)+IF(U620&gt;20,2,0)+IF(U620&gt;30,3,0)+IF(U620&gt;50,5,0)+IF(U620&gt;60,3,0)+IF(Y620&gt;100,5,0)+IF(Y620&gt;0,2)+IF(Y620&gt;15,2)+IF(Y620&gt;25,2)+IF(Y620&gt;30,2)+IF(Y620&gt;40,2)+IF(Y620&gt;50,2)+IF(Y620&gt;100,4)+IF(Y620&lt;10,-5,0)+IF(Y620&lt;0,-10)++IF(Y620&lt;15,-5,0)+IF(R620&lt;0,-3)+IF(R620&lt;-5,-3)+IF(S620&lt;0,-3)+IF(S620&lt;-5,-3)+IF(T620&lt;0,-3)+IF(T620&lt;-5,-3)+IF(W620=1,5,0)+IF(X620&gt;20,3,0)+IF(X620&gt;25,3,0)+IF(X620&gt;40,3,0)+IF(X620&gt;50,3,0)+IF(N620&lt;50,-10)+IF(N620&lt;30,-10)+IF(N620&lt;20,-10)+IF(N620&lt;70,-5)+IF(N620&lt;80,-5)+IF(N620&gt;95,5,0)+IF(L620&lt;50,-10)+IF(L620&lt;30,-10)+IF(L620&lt;20,-10)+IF(L620&lt;70,-5)+IF(L620&lt;80,-5)+IF(L620&gt;95,5,0)+IF(A620&gt;85,3,0)+IF(A620&gt;90,3,0)+IF(U620&lt;0,-10)+IF(U620&lt;-5,-20)+IF(U620&lt;-10,-10)+IF(V620&gt;0,5,0)+IF(V620&gt;15,5,0)+IF(V620&gt;25,5,0)+IF(V620&lt;0,-10,0)+IF(V620&lt;-5,-10,0)+IF(U620&lt;0,-10,0)+IF(U620&lt;-5,-10,0)+IF(M620&gt;90,10)+IF(M620&gt;97,5)+IF(L620&lt;70,-20,0)+IF(Y620&gt;100,15,0)+IF(Y620&gt;200,10,0)+IF(AB620&gt;40,5,0)+IF(AB620&gt;50,5,0)+IF(AB620&gt;60,10,0)+IF(AB620&gt;100,15,0)+IF(AB620&gt;200,10,0)</f>
        <v>16</v>
      </c>
      <c r="E620" s="2">
        <f>W620+AA620+IF(AK620&gt;1,1,0)+IF(AK620&gt;1.2,2,0)+IF(AK620&gt;1.3,2,0)+IF(AK620&lt;1,-2,0)+IF(B620&gt;200,5,0)+IF(B620&gt;300,5,0)+IF(B620&lt;30,-15,0)+IF(B620&lt;20,-15,0)</f>
        <v>-31</v>
      </c>
      <c r="F620" s="2">
        <f>IF(AF620&gt;0,2,0)+IF(AF620&gt;2,3,0)+IF(AF620&gt;4,4,0)+IF(AF620&gt;10,5,0)+IF(O620="A",3,0)+IF(O620="B",3,0)+IF(P620="A+",7,0)+IF(P620="A",5,0)+IF(P620="A-",3,0)+IF(P620="B+",2,0)+IF(AC620&lt;40,3,0)+IF(AC620&lt;20,3,0)+IF(AC620&lt;10,5,0)+IF(C620&gt;50,5)</f>
        <v>14</v>
      </c>
      <c r="G620" s="2">
        <f>IF(AG620&gt;0,3)+IF(AG620&gt;4,3)+IF(AG620&gt;7,3)+IF(AG620&gt;10,3)+IF(AG620&gt;13,3)+IF(AG620&gt;15,3)+IF(AG620&gt;17,3)+IF(AG620&gt;20,3)+IF(AG620&gt;25,5)+IF(AH620&gt;0,3)+IF(AH620&gt;7,3)+IF(AH620&gt;10,3)+IF(AH620&gt;15,3)+IF(AI620&gt;0,3)+IF(AI620&gt;7,3)+IF(AI620&gt;10,3)+IF(AI620&gt;15,3)</f>
        <v>35</v>
      </c>
      <c r="H620" s="2">
        <f>SUM(D620:G620)</f>
        <v>34</v>
      </c>
      <c r="I620" s="2">
        <f>I619+1</f>
        <v>619</v>
      </c>
      <c r="J620" s="3" t="s">
        <v>2556</v>
      </c>
      <c r="K620" s="2" t="s">
        <v>2557</v>
      </c>
      <c r="L620" s="7">
        <v>98</v>
      </c>
      <c r="M620" s="7">
        <v>74</v>
      </c>
      <c r="N620" s="7">
        <v>94</v>
      </c>
      <c r="O620" s="7" t="s">
        <v>48</v>
      </c>
      <c r="P620" s="7" t="s">
        <v>42</v>
      </c>
      <c r="Q620" s="6" t="s">
        <v>152</v>
      </c>
      <c r="R620" s="3">
        <v>4</v>
      </c>
      <c r="S620" s="3">
        <v>7</v>
      </c>
      <c r="T620" s="3">
        <v>14</v>
      </c>
      <c r="U620" s="3">
        <v>8</v>
      </c>
      <c r="V620" s="3">
        <v>7</v>
      </c>
      <c r="W620" s="3">
        <v>0</v>
      </c>
      <c r="X620" s="3">
        <v>1.9</v>
      </c>
      <c r="Y620" s="5">
        <v>10</v>
      </c>
      <c r="Z620" s="5">
        <v>8</v>
      </c>
      <c r="AA620" s="5">
        <v>1</v>
      </c>
      <c r="AB620" s="5">
        <v>8</v>
      </c>
      <c r="AC620" s="4">
        <v>16</v>
      </c>
      <c r="AD620" s="4" t="s">
        <v>66</v>
      </c>
      <c r="AE620" s="4">
        <v>38</v>
      </c>
      <c r="AF620" s="4">
        <v>4</v>
      </c>
      <c r="AG620" s="4">
        <v>25.9</v>
      </c>
      <c r="AH620" s="4">
        <v>2.4</v>
      </c>
      <c r="AI620" s="4">
        <v>2.2000000000000002</v>
      </c>
      <c r="AJ620" s="6" t="s">
        <v>724</v>
      </c>
      <c r="AK620" s="3">
        <v>0.7</v>
      </c>
      <c r="AL620" s="2">
        <v>0</v>
      </c>
    </row>
    <row r="621" spans="1:38" x14ac:dyDescent="0.35">
      <c r="A621" s="2">
        <f>AVERAGE(L621:N621)</f>
        <v>68</v>
      </c>
      <c r="B621" s="2">
        <f>R621+U621</f>
        <v>26</v>
      </c>
      <c r="C621" s="2">
        <f>Y621+Z621+AB621</f>
        <v>116</v>
      </c>
      <c r="D621" s="2">
        <f>IF(B621&gt;100,5)+IF(B621&gt;150,5)+IF(R621&gt;0,3)+IF(R621&gt;15,3)+IF(R621&gt;25,3)+IF(S621&gt;0,3)+IF(S621&gt;15,3)+IF(S621&gt;25,3)+IF(U621&gt;20,2,0)+IF(U621&gt;30,3,0)+IF(U621&gt;50,5,0)+IF(U621&gt;60,3,0)+IF(Y621&gt;100,5,0)+IF(Y621&gt;0,2)+IF(Y621&gt;15,2)+IF(Y621&gt;25,2)+IF(Y621&gt;30,2)+IF(Y621&gt;40,2)+IF(Y621&gt;50,2)+IF(Y621&gt;100,4)+IF(Y621&lt;10,-5,0)+IF(Y621&lt;0,-10)++IF(Y621&lt;15,-5,0)+IF(R621&lt;0,-3)+IF(R621&lt;-5,-3)+IF(S621&lt;0,-3)+IF(S621&lt;-5,-3)+IF(T621&lt;0,-3)+IF(T621&lt;-5,-3)+IF(W621=1,5,0)+IF(X621&gt;20,3,0)+IF(X621&gt;25,3,0)+IF(X621&gt;40,3,0)+IF(X621&gt;50,3,0)+IF(N621&lt;50,-10)+IF(N621&lt;30,-10)+IF(N621&lt;20,-10)+IF(N621&lt;70,-5)+IF(N621&lt;80,-5)+IF(N621&gt;95,5,0)+IF(L621&lt;50,-10)+IF(L621&lt;30,-10)+IF(L621&lt;20,-10)+IF(L621&lt;70,-5)+IF(L621&lt;80,-5)+IF(L621&gt;95,5,0)+IF(A621&gt;85,3,0)+IF(A621&gt;90,3,0)+IF(U621&lt;0,-10)+IF(U621&lt;-5,-20)+IF(U621&lt;-10,-10)+IF(V621&gt;0,5,0)+IF(V621&gt;15,5,0)+IF(V621&gt;25,5,0)+IF(V621&lt;0,-10,0)+IF(V621&lt;-5,-10,0)+IF(U621&lt;0,-10,0)+IF(U621&lt;-5,-10,0)+IF(M621&gt;90,10)+IF(M621&gt;97,5)+IF(L621&lt;70,-20,0)+IF(Y621&gt;100,15,0)+IF(Y621&gt;200,10,0)+IF(AB621&gt;40,5,0)+IF(AB621&gt;50,5,0)+IF(AB621&gt;60,10,0)+IF(AB621&gt;100,15,0)+IF(AB621&gt;200,10,0)</f>
        <v>7</v>
      </c>
      <c r="E621" s="2">
        <f>W621+AA621+IF(AK621&gt;1,1,0)+IF(AK621&gt;1.2,2,0)+IF(AK621&gt;1.3,2,0)+IF(AK621&lt;1,-2,0)+IF(B621&gt;200,5,0)+IF(B621&gt;300,5,0)+IF(B621&lt;30,-15,0)+IF(B621&lt;20,-15,0)</f>
        <v>-17</v>
      </c>
      <c r="F621" s="2">
        <f>IF(AF621&gt;0,2,0)+IF(AF621&gt;2,3,0)+IF(AF621&gt;4,4,0)+IF(AF621&gt;10,5,0)+IF(O621="A",3,0)+IF(O621="B",3,0)+IF(P621="A+",7,0)+IF(P621="A",5,0)+IF(P621="A-",3,0)+IF(P621="B+",2,0)+IF(AC621&lt;40,3,0)+IF(AC621&lt;20,3,0)+IF(AC621&lt;10,5,0)+IF(C621&gt;50,5)</f>
        <v>8</v>
      </c>
      <c r="G621" s="2">
        <f>IF(AG621&gt;0,3)+IF(AG621&gt;4,3)+IF(AG621&gt;7,3)+IF(AG621&gt;10,3)+IF(AG621&gt;13,3)+IF(AG621&gt;15,3)+IF(AG621&gt;17,3)+IF(AG621&gt;20,3)+IF(AG621&gt;25,5)+IF(AH621&gt;0,3)+IF(AH621&gt;7,3)+IF(AH621&gt;10,3)+IF(AH621&gt;15,3)+IF(AI621&gt;0,3)+IF(AI621&gt;7,3)+IF(AI621&gt;10,3)+IF(AI621&gt;15,3)</f>
        <v>36</v>
      </c>
      <c r="H621" s="2">
        <f>SUM(D621:G621)</f>
        <v>34</v>
      </c>
      <c r="I621" s="2">
        <f>I620+1</f>
        <v>620</v>
      </c>
      <c r="J621" s="3" t="s">
        <v>8907</v>
      </c>
      <c r="K621" s="2" t="s">
        <v>8908</v>
      </c>
      <c r="L621" s="7">
        <v>75</v>
      </c>
      <c r="M621" s="7">
        <v>97</v>
      </c>
      <c r="N621" s="7">
        <v>32</v>
      </c>
      <c r="O621" s="7" t="s">
        <v>29</v>
      </c>
      <c r="P621" s="7" t="s">
        <v>75</v>
      </c>
      <c r="Q621" s="6" t="s">
        <v>113</v>
      </c>
      <c r="R621" s="3">
        <v>21</v>
      </c>
      <c r="S621" s="3">
        <v>15</v>
      </c>
      <c r="T621" s="3">
        <v>50</v>
      </c>
      <c r="U621" s="3">
        <v>5</v>
      </c>
      <c r="V621" s="3">
        <v>1</v>
      </c>
      <c r="W621" s="3">
        <v>0</v>
      </c>
      <c r="X621" s="3">
        <v>1.8</v>
      </c>
      <c r="Y621" s="5">
        <v>35</v>
      </c>
      <c r="Z621" s="5">
        <v>43</v>
      </c>
      <c r="AA621" s="5">
        <v>0</v>
      </c>
      <c r="AB621" s="5">
        <v>38</v>
      </c>
      <c r="AC621" s="4">
        <v>107</v>
      </c>
      <c r="AD621" s="4" t="s">
        <v>116</v>
      </c>
      <c r="AE621" s="4">
        <v>32</v>
      </c>
      <c r="AF621" s="4">
        <v>-3.9</v>
      </c>
      <c r="AG621" s="4">
        <v>11.7</v>
      </c>
      <c r="AH621" s="4">
        <v>22.1</v>
      </c>
      <c r="AI621" s="4">
        <v>21.8</v>
      </c>
      <c r="AJ621" s="6" t="s">
        <v>117</v>
      </c>
      <c r="AK621" s="3">
        <v>0.6</v>
      </c>
      <c r="AL621" s="2">
        <v>0</v>
      </c>
    </row>
    <row r="622" spans="1:38" x14ac:dyDescent="0.35">
      <c r="A622" s="2">
        <f>AVERAGE(L622:N622)</f>
        <v>52</v>
      </c>
      <c r="B622" s="2">
        <f>R622+U622</f>
        <v>32</v>
      </c>
      <c r="C622" s="2">
        <f>Y622+Z622+AB622</f>
        <v>135.80000000000001</v>
      </c>
      <c r="D622" s="2">
        <f>IF(B622&gt;100,5)+IF(B622&gt;150,5)+IF(R622&gt;0,3)+IF(R622&gt;15,3)+IF(R622&gt;25,3)+IF(S622&gt;0,3)+IF(S622&gt;15,3)+IF(S622&gt;25,3)+IF(U622&gt;20,2,0)+IF(U622&gt;30,3,0)+IF(U622&gt;50,5,0)+IF(U622&gt;60,3,0)+IF(Y622&gt;100,5,0)+IF(Y622&gt;0,2)+IF(Y622&gt;15,2)+IF(Y622&gt;25,2)+IF(Y622&gt;30,2)+IF(Y622&gt;40,2)+IF(Y622&gt;50,2)+IF(Y622&gt;100,4)+IF(Y622&lt;10,-5,0)+IF(Y622&lt;0,-10)++IF(Y622&lt;15,-5,0)+IF(R622&lt;0,-3)+IF(R622&lt;-5,-3)+IF(S622&lt;0,-3)+IF(S622&lt;-5,-3)+IF(T622&lt;0,-3)+IF(T622&lt;-5,-3)+IF(W622=1,5,0)+IF(X622&gt;20,3,0)+IF(X622&gt;25,3,0)+IF(X622&gt;40,3,0)+IF(X622&gt;50,3,0)+IF(N622&lt;50,-10)+IF(N622&lt;30,-10)+IF(N622&lt;20,-10)+IF(N622&lt;70,-5)+IF(N622&lt;80,-5)+IF(N622&gt;95,5,0)+IF(L622&lt;50,-10)+IF(L622&lt;30,-10)+IF(L622&lt;20,-10)+IF(L622&lt;70,-5)+IF(L622&lt;80,-5)+IF(L622&gt;95,5,0)+IF(A622&gt;85,3,0)+IF(A622&gt;90,3,0)+IF(U622&lt;0,-10)+IF(U622&lt;-5,-20)+IF(U622&lt;-10,-10)+IF(V622&gt;0,5,0)+IF(V622&gt;15,5,0)+IF(V622&gt;25,5,0)+IF(V622&lt;0,-10,0)+IF(V622&lt;-5,-10,0)+IF(U622&lt;0,-10,0)+IF(U622&lt;-5,-10,0)+IF(M622&gt;90,10)+IF(M622&gt;97,5)+IF(L622&lt;70,-20,0)+IF(Y622&gt;100,15,0)+IF(Y622&gt;200,10,0)+IF(AB622&gt;40,5,0)+IF(AB622&gt;50,5,0)+IF(AB622&gt;60,10,0)+IF(AB622&gt;100,15,0)+IF(AB622&gt;200,10,0)</f>
        <v>0</v>
      </c>
      <c r="E622" s="2">
        <f>W622+AA622+IF(AK622&gt;1,1,0)+IF(AK622&gt;1.2,2,0)+IF(AK622&gt;1.3,2,0)+IF(AK622&lt;1,-2,0)+IF(B622&gt;200,5,0)+IF(B622&gt;300,5,0)+IF(B622&lt;30,-15,0)+IF(B622&lt;20,-15,0)</f>
        <v>5</v>
      </c>
      <c r="F622" s="2">
        <f>IF(AF622&gt;0,2,0)+IF(AF622&gt;2,3,0)+IF(AF622&gt;4,4,0)+IF(AF622&gt;10,5,0)+IF(O622="A",3,0)+IF(O622="B",3,0)+IF(P622="A+",7,0)+IF(P622="A",5,0)+IF(P622="A-",3,0)+IF(P622="B+",2,0)+IF(AC622&lt;40,3,0)+IF(AC622&lt;20,3,0)+IF(AC622&lt;10,5,0)+IF(C622&gt;50,5)</f>
        <v>8</v>
      </c>
      <c r="G622" s="2">
        <f>IF(AG622&gt;0,3)+IF(AG622&gt;4,3)+IF(AG622&gt;7,3)+IF(AG622&gt;10,3)+IF(AG622&gt;13,3)+IF(AG622&gt;15,3)+IF(AG622&gt;17,3)+IF(AG622&gt;20,3)+IF(AG622&gt;25,5)+IF(AH622&gt;0,3)+IF(AH622&gt;7,3)+IF(AH622&gt;10,3)+IF(AH622&gt;15,3)+IF(AI622&gt;0,3)+IF(AI622&gt;7,3)+IF(AI622&gt;10,3)+IF(AI622&gt;15,3)</f>
        <v>21</v>
      </c>
      <c r="H622" s="2">
        <f>SUM(D622:G622)</f>
        <v>34</v>
      </c>
      <c r="I622" s="2">
        <f>I621+1</f>
        <v>621</v>
      </c>
      <c r="J622" s="3" t="s">
        <v>3085</v>
      </c>
      <c r="K622" s="2" t="s">
        <v>3086</v>
      </c>
      <c r="L622" s="7">
        <v>67</v>
      </c>
      <c r="M622" s="7">
        <v>25</v>
      </c>
      <c r="N622" s="7">
        <v>64</v>
      </c>
      <c r="O622" s="7" t="s">
        <v>48</v>
      </c>
      <c r="P622" s="7" t="s">
        <v>48</v>
      </c>
      <c r="Q622" s="6" t="s">
        <v>207</v>
      </c>
      <c r="R622" s="3">
        <v>-8</v>
      </c>
      <c r="S622" s="3">
        <v>-14</v>
      </c>
      <c r="T622" s="3">
        <v>0</v>
      </c>
      <c r="U622" s="3">
        <v>40</v>
      </c>
      <c r="V622" s="3">
        <v>27</v>
      </c>
      <c r="W622" s="3">
        <v>0</v>
      </c>
      <c r="X622" s="3">
        <v>-7.7</v>
      </c>
      <c r="Y622" s="5">
        <v>55</v>
      </c>
      <c r="Z622" s="5">
        <v>20</v>
      </c>
      <c r="AA622" s="5">
        <v>0</v>
      </c>
      <c r="AB622" s="5">
        <v>60.8</v>
      </c>
      <c r="AC622" s="4">
        <v>106</v>
      </c>
      <c r="AD622" s="4" t="s">
        <v>98</v>
      </c>
      <c r="AE622" s="4">
        <v>56</v>
      </c>
      <c r="AF622" s="4">
        <v>-7.7</v>
      </c>
      <c r="AG622" s="4">
        <v>14.6</v>
      </c>
      <c r="AH622" s="4">
        <v>3</v>
      </c>
      <c r="AI622" s="4">
        <v>2.9</v>
      </c>
      <c r="AJ622" s="6" t="s">
        <v>127</v>
      </c>
      <c r="AK622" s="3">
        <v>1.9</v>
      </c>
      <c r="AL622" s="2">
        <v>0</v>
      </c>
    </row>
    <row r="623" spans="1:38" x14ac:dyDescent="0.35">
      <c r="A623" s="2">
        <f>AVERAGE(L623:N623)</f>
        <v>49.333333333333336</v>
      </c>
      <c r="B623" s="2">
        <f>R623+U623</f>
        <v>98</v>
      </c>
      <c r="C623" s="2">
        <f>Y623+Z623+AB623</f>
        <v>446.6</v>
      </c>
      <c r="D623" s="2">
        <f>IF(B623&gt;100,5)+IF(B623&gt;150,5)+IF(R623&gt;0,3)+IF(R623&gt;15,3)+IF(R623&gt;25,3)+IF(S623&gt;0,3)+IF(S623&gt;15,3)+IF(S623&gt;25,3)+IF(U623&gt;20,2,0)+IF(U623&gt;30,3,0)+IF(U623&gt;50,5,0)+IF(U623&gt;60,3,0)+IF(Y623&gt;100,5,0)+IF(Y623&gt;0,2)+IF(Y623&gt;15,2)+IF(Y623&gt;25,2)+IF(Y623&gt;30,2)+IF(Y623&gt;40,2)+IF(Y623&gt;50,2)+IF(Y623&gt;100,4)+IF(Y623&lt;10,-5,0)+IF(Y623&lt;0,-10)++IF(Y623&lt;15,-5,0)+IF(R623&lt;0,-3)+IF(R623&lt;-5,-3)+IF(S623&lt;0,-3)+IF(S623&lt;-5,-3)+IF(T623&lt;0,-3)+IF(T623&lt;-5,-3)+IF(W623=1,5,0)+IF(X623&gt;20,3,0)+IF(X623&gt;25,3,0)+IF(X623&gt;40,3,0)+IF(X623&gt;50,3,0)+IF(N623&lt;50,-10)+IF(N623&lt;30,-10)+IF(N623&lt;20,-10)+IF(N623&lt;70,-5)+IF(N623&lt;80,-5)+IF(N623&gt;95,5,0)+IF(L623&lt;50,-10)+IF(L623&lt;30,-10)+IF(L623&lt;20,-10)+IF(L623&lt;70,-5)+IF(L623&lt;80,-5)+IF(L623&gt;95,5,0)+IF(A623&gt;85,3,0)+IF(A623&gt;90,3,0)+IF(U623&lt;0,-10)+IF(U623&lt;-5,-20)+IF(U623&lt;-10,-10)+IF(V623&gt;0,5,0)+IF(V623&gt;15,5,0)+IF(V623&gt;25,5,0)+IF(V623&lt;0,-10,0)+IF(V623&lt;-5,-10,0)+IF(U623&lt;0,-10,0)+IF(U623&lt;-5,-10,0)+IF(M623&gt;90,10)+IF(M623&gt;97,5)+IF(L623&lt;70,-20,0)+IF(Y623&gt;100,15,0)+IF(Y623&gt;200,10,0)+IF(AB623&gt;40,5,0)+IF(AB623&gt;50,5,0)+IF(AB623&gt;60,10,0)+IF(AB623&gt;100,15,0)+IF(AB623&gt;200,10,0)</f>
        <v>0</v>
      </c>
      <c r="E623" s="2">
        <f>W623+AA623+IF(AK623&gt;1,1,0)+IF(AK623&gt;1.2,2,0)+IF(AK623&gt;1.3,2,0)+IF(AK623&lt;1,-2,0)+IF(B623&gt;200,5,0)+IF(B623&gt;300,5,0)+IF(B623&lt;30,-15,0)+IF(B623&lt;20,-15,0)</f>
        <v>-1</v>
      </c>
      <c r="F623" s="2">
        <f>IF(AF623&gt;0,2,0)+IF(AF623&gt;2,3,0)+IF(AF623&gt;4,4,0)+IF(AF623&gt;10,5,0)+IF(O623="A",3,0)+IF(O623="B",3,0)+IF(P623="A+",7,0)+IF(P623="A",5,0)+IF(P623="A-",3,0)+IF(P623="B+",2,0)+IF(AC623&lt;40,3,0)+IF(AC623&lt;20,3,0)+IF(AC623&lt;10,5,0)+IF(C623&gt;50,5)</f>
        <v>8</v>
      </c>
      <c r="G623" s="2">
        <f>IF(AG623&gt;0,3)+IF(AG623&gt;4,3)+IF(AG623&gt;7,3)+IF(AG623&gt;10,3)+IF(AG623&gt;13,3)+IF(AG623&gt;15,3)+IF(AG623&gt;17,3)+IF(AG623&gt;20,3)+IF(AG623&gt;25,5)+IF(AH623&gt;0,3)+IF(AH623&gt;7,3)+IF(AH623&gt;10,3)+IF(AH623&gt;15,3)+IF(AI623&gt;0,3)+IF(AI623&gt;7,3)+IF(AI623&gt;10,3)+IF(AI623&gt;15,3)</f>
        <v>27</v>
      </c>
      <c r="H623" s="2">
        <f>SUM(D623:G623)</f>
        <v>34</v>
      </c>
      <c r="I623" s="2">
        <f>I622+1</f>
        <v>622</v>
      </c>
      <c r="J623" s="3" t="s">
        <v>1029</v>
      </c>
      <c r="K623" s="2" t="s">
        <v>1030</v>
      </c>
      <c r="L623" s="7">
        <v>47</v>
      </c>
      <c r="M623" s="7">
        <v>90</v>
      </c>
      <c r="N623" s="7">
        <v>11</v>
      </c>
      <c r="O623" s="7" t="s">
        <v>29</v>
      </c>
      <c r="P623" s="7" t="s">
        <v>31</v>
      </c>
      <c r="Q623" s="6" t="s">
        <v>32</v>
      </c>
      <c r="R623" s="3">
        <v>80</v>
      </c>
      <c r="S623" s="3">
        <v>-31</v>
      </c>
      <c r="T623" s="3">
        <v>33</v>
      </c>
      <c r="U623" s="3">
        <v>18</v>
      </c>
      <c r="V623" s="3">
        <v>0</v>
      </c>
      <c r="W623" s="3">
        <v>0</v>
      </c>
      <c r="X623" s="3">
        <v>31.5</v>
      </c>
      <c r="Y623" s="5">
        <v>176</v>
      </c>
      <c r="Z623" s="5">
        <v>145</v>
      </c>
      <c r="AA623" s="5">
        <v>1</v>
      </c>
      <c r="AB623" s="5">
        <v>125.6</v>
      </c>
      <c r="AC623" s="4">
        <v>176</v>
      </c>
      <c r="AD623" s="4" t="s">
        <v>61</v>
      </c>
      <c r="AE623" s="4">
        <v>64</v>
      </c>
      <c r="AF623" s="4">
        <v>-1.8</v>
      </c>
      <c r="AG623" s="4">
        <v>12.2</v>
      </c>
      <c r="AH623" s="4">
        <v>12.5</v>
      </c>
      <c r="AI623" s="4">
        <v>9.1999999999999993</v>
      </c>
      <c r="AJ623" s="6" t="s">
        <v>127</v>
      </c>
      <c r="AK623" s="3">
        <v>0.5</v>
      </c>
      <c r="AL623" s="2">
        <v>0</v>
      </c>
    </row>
    <row r="624" spans="1:38" x14ac:dyDescent="0.35">
      <c r="A624" s="2">
        <f>AVERAGE(L624:N624)</f>
        <v>77.666666666666671</v>
      </c>
      <c r="B624" s="2">
        <f>R624+U624</f>
        <v>27</v>
      </c>
      <c r="C624" s="2">
        <f>Y624+Z624+AB624</f>
        <v>12.1</v>
      </c>
      <c r="D624" s="2">
        <f>IF(B624&gt;100,5)+IF(B624&gt;150,5)+IF(R624&gt;0,3)+IF(R624&gt;15,3)+IF(R624&gt;25,3)+IF(S624&gt;0,3)+IF(S624&gt;15,3)+IF(S624&gt;25,3)+IF(U624&gt;20,2,0)+IF(U624&gt;30,3,0)+IF(U624&gt;50,5,0)+IF(U624&gt;60,3,0)+IF(Y624&gt;100,5,0)+IF(Y624&gt;0,2)+IF(Y624&gt;15,2)+IF(Y624&gt;25,2)+IF(Y624&gt;30,2)+IF(Y624&gt;40,2)+IF(Y624&gt;50,2)+IF(Y624&gt;100,4)+IF(Y624&lt;10,-5,0)+IF(Y624&lt;0,-10)++IF(Y624&lt;15,-5,0)+IF(R624&lt;0,-3)+IF(R624&lt;-5,-3)+IF(S624&lt;0,-3)+IF(S624&lt;-5,-3)+IF(T624&lt;0,-3)+IF(T624&lt;-5,-3)+IF(W624=1,5,0)+IF(X624&gt;20,3,0)+IF(X624&gt;25,3,0)+IF(X624&gt;40,3,0)+IF(X624&gt;50,3,0)+IF(N624&lt;50,-10)+IF(N624&lt;30,-10)+IF(N624&lt;20,-10)+IF(N624&lt;70,-5)+IF(N624&lt;80,-5)+IF(N624&gt;95,5,0)+IF(L624&lt;50,-10)+IF(L624&lt;30,-10)+IF(L624&lt;20,-10)+IF(L624&lt;70,-5)+IF(L624&lt;80,-5)+IF(L624&gt;95,5,0)+IF(A624&gt;85,3,0)+IF(A624&gt;90,3,0)+IF(U624&lt;0,-10)+IF(U624&lt;-5,-20)+IF(U624&lt;-10,-10)+IF(V624&gt;0,5,0)+IF(V624&gt;15,5,0)+IF(V624&gt;25,5,0)+IF(V624&lt;0,-10,0)+IF(V624&lt;-5,-10,0)+IF(U624&lt;0,-10,0)+IF(U624&lt;-5,-10,0)+IF(M624&gt;90,10)+IF(M624&gt;97,5)+IF(L624&lt;70,-20,0)+IF(Y624&gt;100,15,0)+IF(Y624&gt;200,10,0)+IF(AB624&gt;40,5,0)+IF(AB624&gt;50,5,0)+IF(AB624&gt;60,10,0)+IF(AB624&gt;100,15,0)+IF(AB624&gt;200,10,0)</f>
        <v>-2</v>
      </c>
      <c r="E624" s="2">
        <f>W624+AA624+IF(AK624&gt;1,1,0)+IF(AK624&gt;1.2,2,0)+IF(AK624&gt;1.3,2,0)+IF(AK624&lt;1,-2,0)+IF(B624&gt;200,5,0)+IF(B624&gt;300,5,0)+IF(B624&lt;30,-15,0)+IF(B624&lt;20,-15,0)</f>
        <v>-15</v>
      </c>
      <c r="F624" s="2">
        <f>IF(AF624&gt;0,2,0)+IF(AF624&gt;2,3,0)+IF(AF624&gt;4,4,0)+IF(AF624&gt;10,5,0)+IF(O624="A",3,0)+IF(O624="B",3,0)+IF(P624="A+",7,0)+IF(P624="A",5,0)+IF(P624="A-",3,0)+IF(P624="B+",2,0)+IF(AC624&lt;40,3,0)+IF(AC624&lt;20,3,0)+IF(AC624&lt;10,5,0)+IF(C624&gt;50,5)</f>
        <v>15</v>
      </c>
      <c r="G624" s="2">
        <f>IF(AG624&gt;0,3)+IF(AG624&gt;4,3)+IF(AG624&gt;7,3)+IF(AG624&gt;10,3)+IF(AG624&gt;13,3)+IF(AG624&gt;15,3)+IF(AG624&gt;17,3)+IF(AG624&gt;20,3)+IF(AG624&gt;25,5)+IF(AH624&gt;0,3)+IF(AH624&gt;7,3)+IF(AH624&gt;10,3)+IF(AH624&gt;15,3)+IF(AI624&gt;0,3)+IF(AI624&gt;7,3)+IF(AI624&gt;10,3)+IF(AI624&gt;15,3)</f>
        <v>36</v>
      </c>
      <c r="H624" s="2">
        <f>SUM(D624:G624)</f>
        <v>34</v>
      </c>
      <c r="I624" s="2">
        <f>I623+1</f>
        <v>623</v>
      </c>
      <c r="J624" s="3" t="s">
        <v>3034</v>
      </c>
      <c r="K624" s="2" t="s">
        <v>3035</v>
      </c>
      <c r="L624" s="7">
        <v>83</v>
      </c>
      <c r="M624" s="7">
        <v>84</v>
      </c>
      <c r="N624" s="7">
        <v>66</v>
      </c>
      <c r="O624" s="7" t="s">
        <v>48</v>
      </c>
      <c r="P624" s="7" t="s">
        <v>31</v>
      </c>
      <c r="Q624" s="6" t="s">
        <v>113</v>
      </c>
      <c r="R624" s="3">
        <v>23</v>
      </c>
      <c r="S624" s="3">
        <v>5</v>
      </c>
      <c r="T624" s="3">
        <v>-1</v>
      </c>
      <c r="U624" s="3">
        <v>4</v>
      </c>
      <c r="V624" s="3">
        <v>1</v>
      </c>
      <c r="W624" s="3">
        <v>1</v>
      </c>
      <c r="X624" s="3">
        <v>4.4000000000000004</v>
      </c>
      <c r="Y624" s="5">
        <v>5</v>
      </c>
      <c r="Z624" s="5">
        <v>3</v>
      </c>
      <c r="AA624" s="5">
        <v>1</v>
      </c>
      <c r="AB624" s="5">
        <v>4.0999999999999996</v>
      </c>
      <c r="AC624" s="4">
        <v>32</v>
      </c>
      <c r="AD624" s="4" t="s">
        <v>33</v>
      </c>
      <c r="AE624" s="4">
        <v>52</v>
      </c>
      <c r="AF624" s="4">
        <v>4.0999999999999996</v>
      </c>
      <c r="AG624" s="4">
        <v>16.5</v>
      </c>
      <c r="AH624" s="4">
        <v>11.8</v>
      </c>
      <c r="AI624" s="4">
        <v>12.1</v>
      </c>
      <c r="AJ624" s="6" t="s">
        <v>117</v>
      </c>
      <c r="AK624" s="3">
        <v>0.6</v>
      </c>
      <c r="AL624" s="2">
        <v>0</v>
      </c>
    </row>
    <row r="625" spans="1:38" x14ac:dyDescent="0.35">
      <c r="A625" s="2">
        <f>AVERAGE(L625:N625)</f>
        <v>83.333333333333329</v>
      </c>
      <c r="B625" s="2">
        <f>R625+U625</f>
        <v>13</v>
      </c>
      <c r="C625" s="2">
        <f>Y625+Z625+AB625</f>
        <v>20.3</v>
      </c>
      <c r="D625" s="2">
        <f>IF(B625&gt;100,5)+IF(B625&gt;150,5)+IF(R625&gt;0,3)+IF(R625&gt;15,3)+IF(R625&gt;25,3)+IF(S625&gt;0,3)+IF(S625&gt;15,3)+IF(S625&gt;25,3)+IF(U625&gt;20,2,0)+IF(U625&gt;30,3,0)+IF(U625&gt;50,5,0)+IF(U625&gt;60,3,0)+IF(Y625&gt;100,5,0)+IF(Y625&gt;0,2)+IF(Y625&gt;15,2)+IF(Y625&gt;25,2)+IF(Y625&gt;30,2)+IF(Y625&gt;40,2)+IF(Y625&gt;50,2)+IF(Y625&gt;100,4)+IF(Y625&lt;10,-5,0)+IF(Y625&lt;0,-10)++IF(Y625&lt;15,-5,0)+IF(R625&lt;0,-3)+IF(R625&lt;-5,-3)+IF(S625&lt;0,-3)+IF(S625&lt;-5,-3)+IF(T625&lt;0,-3)+IF(T625&lt;-5,-3)+IF(W625=1,5,0)+IF(X625&gt;20,3,0)+IF(X625&gt;25,3,0)+IF(X625&gt;40,3,0)+IF(X625&gt;50,3,0)+IF(N625&lt;50,-10)+IF(N625&lt;30,-10)+IF(N625&lt;20,-10)+IF(N625&lt;70,-5)+IF(N625&lt;80,-5)+IF(N625&gt;95,5,0)+IF(L625&lt;50,-10)+IF(L625&lt;30,-10)+IF(L625&lt;20,-10)+IF(L625&lt;70,-5)+IF(L625&lt;80,-5)+IF(L625&gt;95,5,0)+IF(A625&gt;85,3,0)+IF(A625&gt;90,3,0)+IF(U625&lt;0,-10)+IF(U625&lt;-5,-20)+IF(U625&lt;-10,-10)+IF(V625&gt;0,5,0)+IF(V625&gt;15,5,0)+IF(V625&gt;25,5,0)+IF(V625&lt;0,-10,0)+IF(V625&lt;-5,-10,0)+IF(U625&lt;0,-10,0)+IF(U625&lt;-5,-10,0)+IF(M625&gt;90,10)+IF(M625&gt;97,5)+IF(L625&lt;70,-20,0)+IF(Y625&gt;100,15,0)+IF(Y625&gt;200,10,0)+IF(AB625&gt;40,5,0)+IF(AB625&gt;50,5,0)+IF(AB625&gt;60,10,0)+IF(AB625&gt;100,15,0)+IF(AB625&gt;200,10,0)</f>
        <v>-2</v>
      </c>
      <c r="E625" s="2">
        <f>W625+AA625+IF(AK625&gt;1,1,0)+IF(AK625&gt;1.2,2,0)+IF(AK625&gt;1.3,2,0)+IF(AK625&lt;1,-2,0)+IF(B625&gt;200,5,0)+IF(B625&gt;300,5,0)+IF(B625&lt;30,-15,0)+IF(B625&lt;20,-15,0)</f>
        <v>-32</v>
      </c>
      <c r="F625" s="2">
        <f>IF(AF625&gt;0,2,0)+IF(AF625&gt;2,3,0)+IF(AF625&gt;4,4,0)+IF(AF625&gt;10,5,0)+IF(O625="A",3,0)+IF(O625="B",3,0)+IF(P625="A+",7,0)+IF(P625="A",5,0)+IF(P625="A-",3,0)+IF(P625="B+",2,0)+IF(AC625&lt;40,3,0)+IF(AC625&lt;20,3,0)+IF(AC625&lt;10,5,0)+IF(C625&gt;50,5)</f>
        <v>15</v>
      </c>
      <c r="G625" s="2">
        <f>IF(AG625&gt;0,3)+IF(AG625&gt;4,3)+IF(AG625&gt;7,3)+IF(AG625&gt;10,3)+IF(AG625&gt;13,3)+IF(AG625&gt;15,3)+IF(AG625&gt;17,3)+IF(AG625&gt;20,3)+IF(AG625&gt;25,5)+IF(AH625&gt;0,3)+IF(AH625&gt;7,3)+IF(AH625&gt;10,3)+IF(AH625&gt;15,3)+IF(AI625&gt;0,3)+IF(AI625&gt;7,3)+IF(AI625&gt;10,3)+IF(AI625&gt;15,3)</f>
        <v>53</v>
      </c>
      <c r="H625" s="2">
        <f>SUM(D625:G625)</f>
        <v>34</v>
      </c>
      <c r="I625" s="2">
        <f>I624+1</f>
        <v>624</v>
      </c>
      <c r="J625" s="3" t="s">
        <v>7251</v>
      </c>
      <c r="K625" s="2" t="s">
        <v>7252</v>
      </c>
      <c r="L625" s="7">
        <v>94</v>
      </c>
      <c r="M625" s="7">
        <v>92</v>
      </c>
      <c r="N625" s="7">
        <v>64</v>
      </c>
      <c r="O625" s="7" t="s">
        <v>29</v>
      </c>
      <c r="P625" s="7" t="s">
        <v>70</v>
      </c>
      <c r="Q625" s="6" t="s">
        <v>88</v>
      </c>
      <c r="R625" s="3">
        <v>13</v>
      </c>
      <c r="S625" s="3">
        <v>15</v>
      </c>
      <c r="T625" s="3">
        <v>4</v>
      </c>
      <c r="U625" s="3">
        <v>0</v>
      </c>
      <c r="V625" s="3">
        <v>0</v>
      </c>
      <c r="W625" s="3">
        <v>0</v>
      </c>
      <c r="X625" s="3">
        <v>13.3</v>
      </c>
      <c r="Y625" s="5">
        <v>6</v>
      </c>
      <c r="Z625" s="5">
        <v>7</v>
      </c>
      <c r="AA625" s="5">
        <v>0</v>
      </c>
      <c r="AB625" s="5">
        <v>7.3</v>
      </c>
      <c r="AC625" s="4">
        <v>34</v>
      </c>
      <c r="AD625" s="4" t="s">
        <v>98</v>
      </c>
      <c r="AE625" s="4">
        <v>65</v>
      </c>
      <c r="AF625" s="4">
        <v>9.1</v>
      </c>
      <c r="AG625" s="4">
        <v>124.7</v>
      </c>
      <c r="AH625" s="4">
        <v>26.7</v>
      </c>
      <c r="AI625" s="4">
        <v>25.8</v>
      </c>
      <c r="AJ625" s="6" t="s">
        <v>127</v>
      </c>
      <c r="AK625" s="3">
        <v>0.8</v>
      </c>
      <c r="AL625" s="2">
        <v>0</v>
      </c>
    </row>
    <row r="626" spans="1:38" x14ac:dyDescent="0.35">
      <c r="A626" s="2">
        <f>AVERAGE(L626:N626)</f>
        <v>94</v>
      </c>
      <c r="B626" s="2">
        <f>R626+U626</f>
        <v>9</v>
      </c>
      <c r="C626" s="2">
        <f>Y626+Z626+AB626</f>
        <v>30.4</v>
      </c>
      <c r="D626" s="2">
        <f>IF(B626&gt;100,5)+IF(B626&gt;150,5)+IF(R626&gt;0,3)+IF(R626&gt;15,3)+IF(R626&gt;25,3)+IF(S626&gt;0,3)+IF(S626&gt;15,3)+IF(S626&gt;25,3)+IF(U626&gt;20,2,0)+IF(U626&gt;30,3,0)+IF(U626&gt;50,5,0)+IF(U626&gt;60,3,0)+IF(Y626&gt;100,5,0)+IF(Y626&gt;0,2)+IF(Y626&gt;15,2)+IF(Y626&gt;25,2)+IF(Y626&gt;30,2)+IF(Y626&gt;40,2)+IF(Y626&gt;50,2)+IF(Y626&gt;100,4)+IF(Y626&lt;10,-5,0)+IF(Y626&lt;0,-10)++IF(Y626&lt;15,-5,0)+IF(R626&lt;0,-3)+IF(R626&lt;-5,-3)+IF(S626&lt;0,-3)+IF(S626&lt;-5,-3)+IF(T626&lt;0,-3)+IF(T626&lt;-5,-3)+IF(W626=1,5,0)+IF(X626&gt;20,3,0)+IF(X626&gt;25,3,0)+IF(X626&gt;40,3,0)+IF(X626&gt;50,3,0)+IF(N626&lt;50,-10)+IF(N626&lt;30,-10)+IF(N626&lt;20,-10)+IF(N626&lt;70,-5)+IF(N626&lt;80,-5)+IF(N626&gt;95,5,0)+IF(L626&lt;50,-10)+IF(L626&lt;30,-10)+IF(L626&lt;20,-10)+IF(L626&lt;70,-5)+IF(L626&lt;80,-5)+IF(L626&gt;95,5,0)+IF(A626&gt;85,3,0)+IF(A626&gt;90,3,0)+IF(U626&lt;0,-10)+IF(U626&lt;-5,-20)+IF(U626&lt;-10,-10)+IF(V626&gt;0,5,0)+IF(V626&gt;15,5,0)+IF(V626&gt;25,5,0)+IF(V626&lt;0,-10,0)+IF(V626&lt;-5,-10,0)+IF(U626&lt;0,-10,0)+IF(U626&lt;-5,-10,0)+IF(M626&gt;90,10)+IF(M626&gt;97,5)+IF(L626&lt;70,-20,0)+IF(Y626&gt;100,15,0)+IF(Y626&gt;200,10,0)+IF(AB626&gt;40,5,0)+IF(AB626&gt;50,5,0)+IF(AB626&gt;60,10,0)+IF(AB626&gt;100,15,0)+IF(AB626&gt;200,10,0)</f>
        <v>-5</v>
      </c>
      <c r="E626" s="2">
        <f>W626+AA626+IF(AK626&gt;1,1,0)+IF(AK626&gt;1.2,2,0)+IF(AK626&gt;1.3,2,0)+IF(AK626&lt;1,-2,0)+IF(B626&gt;200,5,0)+IF(B626&gt;300,5,0)+IF(B626&lt;30,-15,0)+IF(B626&lt;20,-15,0)</f>
        <v>-32</v>
      </c>
      <c r="F626" s="2">
        <f>IF(AF626&gt;0,2,0)+IF(AF626&gt;2,3,0)+IF(AF626&gt;4,4,0)+IF(AF626&gt;10,5,0)+IF(O626="A",3,0)+IF(O626="B",3,0)+IF(P626="A+",7,0)+IF(P626="A",5,0)+IF(P626="A-",3,0)+IF(P626="B+",2,0)+IF(AC626&lt;40,3,0)+IF(AC626&lt;20,3,0)+IF(AC626&lt;10,5,0)+IF(C626&gt;50,5)</f>
        <v>18</v>
      </c>
      <c r="G626" s="2">
        <f>IF(AG626&gt;0,3)+IF(AG626&gt;4,3)+IF(AG626&gt;7,3)+IF(AG626&gt;10,3)+IF(AG626&gt;13,3)+IF(AG626&gt;15,3)+IF(AG626&gt;17,3)+IF(AG626&gt;20,3)+IF(AG626&gt;25,5)+IF(AH626&gt;0,3)+IF(AH626&gt;7,3)+IF(AH626&gt;10,3)+IF(AH626&gt;15,3)+IF(AI626&gt;0,3)+IF(AI626&gt;7,3)+IF(AI626&gt;10,3)+IF(AI626&gt;15,3)</f>
        <v>53</v>
      </c>
      <c r="H626" s="2">
        <f>SUM(D626:G626)</f>
        <v>34</v>
      </c>
      <c r="I626" s="2">
        <f>I625+1</f>
        <v>625</v>
      </c>
      <c r="J626" s="3" t="s">
        <v>7305</v>
      </c>
      <c r="K626" s="2" t="s">
        <v>7306</v>
      </c>
      <c r="L626" s="7">
        <v>96</v>
      </c>
      <c r="M626" s="7">
        <v>91</v>
      </c>
      <c r="N626" s="7">
        <v>95</v>
      </c>
      <c r="O626" s="7" t="s">
        <v>29</v>
      </c>
      <c r="P626" s="7" t="s">
        <v>75</v>
      </c>
      <c r="Q626" s="6" t="s">
        <v>71</v>
      </c>
      <c r="R626" s="3">
        <v>12</v>
      </c>
      <c r="S626" s="3">
        <v>79</v>
      </c>
      <c r="T626" s="3">
        <v>43</v>
      </c>
      <c r="U626" s="3">
        <v>-3</v>
      </c>
      <c r="V626" s="3">
        <v>-1</v>
      </c>
      <c r="W626" s="3">
        <v>0</v>
      </c>
      <c r="X626" s="3">
        <v>14.5</v>
      </c>
      <c r="Y626" s="5">
        <v>8</v>
      </c>
      <c r="Z626" s="5">
        <v>11</v>
      </c>
      <c r="AA626" s="5">
        <v>0</v>
      </c>
      <c r="AB626" s="5">
        <v>11.4</v>
      </c>
      <c r="AC626" s="4">
        <v>11</v>
      </c>
      <c r="AD626" s="4" t="s">
        <v>204</v>
      </c>
      <c r="AE626" s="4">
        <v>47</v>
      </c>
      <c r="AF626" s="4">
        <v>6.3</v>
      </c>
      <c r="AG626" s="4">
        <v>29.2</v>
      </c>
      <c r="AH626" s="4">
        <v>23.3</v>
      </c>
      <c r="AI626" s="4">
        <v>27.8</v>
      </c>
      <c r="AJ626" s="6" t="s">
        <v>195</v>
      </c>
      <c r="AK626" s="3">
        <v>0.7</v>
      </c>
      <c r="AL626" s="2">
        <v>0</v>
      </c>
    </row>
    <row r="627" spans="1:38" x14ac:dyDescent="0.35">
      <c r="A627" s="2">
        <f>AVERAGE(L627:N627)</f>
        <v>80</v>
      </c>
      <c r="B627" s="2">
        <f>R627+U627</f>
        <v>276</v>
      </c>
      <c r="C627" s="2">
        <f>Y627+Z627+AB627</f>
        <v>24.5</v>
      </c>
      <c r="D627" s="2">
        <f>IF(B627&gt;100,5)+IF(B627&gt;150,5)+IF(R627&gt;0,3)+IF(R627&gt;15,3)+IF(R627&gt;25,3)+IF(S627&gt;0,3)+IF(S627&gt;15,3)+IF(S627&gt;25,3)+IF(U627&gt;20,2,0)+IF(U627&gt;30,3,0)+IF(U627&gt;50,5,0)+IF(U627&gt;60,3,0)+IF(Y627&gt;100,5,0)+IF(Y627&gt;0,2)+IF(Y627&gt;15,2)+IF(Y627&gt;25,2)+IF(Y627&gt;30,2)+IF(Y627&gt;40,2)+IF(Y627&gt;50,2)+IF(Y627&gt;100,4)+IF(Y627&lt;10,-5,0)+IF(Y627&lt;0,-10)++IF(Y627&lt;15,-5,0)+IF(R627&lt;0,-3)+IF(R627&lt;-5,-3)+IF(S627&lt;0,-3)+IF(S627&lt;-5,-3)+IF(T627&lt;0,-3)+IF(T627&lt;-5,-3)+IF(W627=1,5,0)+IF(X627&gt;20,3,0)+IF(X627&gt;25,3,0)+IF(X627&gt;40,3,0)+IF(X627&gt;50,3,0)+IF(N627&lt;50,-10)+IF(N627&lt;30,-10)+IF(N627&lt;20,-10)+IF(N627&lt;70,-5)+IF(N627&lt;80,-5)+IF(N627&gt;95,5,0)+IF(L627&lt;50,-10)+IF(L627&lt;30,-10)+IF(L627&lt;20,-10)+IF(L627&lt;70,-5)+IF(L627&lt;80,-5)+IF(L627&gt;95,5,0)+IF(A627&gt;85,3,0)+IF(A627&gt;90,3,0)+IF(U627&lt;0,-10)+IF(U627&lt;-5,-20)+IF(U627&lt;-10,-10)+IF(V627&gt;0,5,0)+IF(V627&gt;15,5,0)+IF(V627&gt;25,5,0)+IF(V627&lt;0,-10,0)+IF(V627&lt;-5,-10,0)+IF(U627&lt;0,-10,0)+IF(U627&lt;-5,-10,0)+IF(M627&gt;90,10)+IF(M627&gt;97,5)+IF(L627&lt;70,-20,0)+IF(Y627&gt;100,15,0)+IF(Y627&gt;200,10,0)+IF(AB627&gt;40,5,0)+IF(AB627&gt;50,5,0)+IF(AB627&gt;60,10,0)+IF(AB627&gt;100,15,0)+IF(AB627&gt;200,10,0)</f>
        <v>-13</v>
      </c>
      <c r="E627" s="2">
        <f>W627+AA627+IF(AK627&gt;1,1,0)+IF(AK627&gt;1.2,2,0)+IF(AK627&gt;1.3,2,0)+IF(AK627&lt;1,-2,0)+IF(B627&gt;200,5,0)+IF(B627&gt;300,5,0)+IF(B627&lt;30,-15,0)+IF(B627&lt;20,-15,0)</f>
        <v>3</v>
      </c>
      <c r="F627" s="2">
        <f>IF(AF627&gt;0,2,0)+IF(AF627&gt;2,3,0)+IF(AF627&gt;4,4,0)+IF(AF627&gt;10,5,0)+IF(O627="A",3,0)+IF(O627="B",3,0)+IF(P627="A+",7,0)+IF(P627="A",5,0)+IF(P627="A-",3,0)+IF(P627="B+",2,0)+IF(AC627&lt;40,3,0)+IF(AC627&lt;20,3,0)+IF(AC627&lt;10,5,0)+IF(C627&gt;50,5)</f>
        <v>11</v>
      </c>
      <c r="G627" s="2">
        <f>IF(AG627&gt;0,3)+IF(AG627&gt;4,3)+IF(AG627&gt;7,3)+IF(AG627&gt;10,3)+IF(AG627&gt;13,3)+IF(AG627&gt;15,3)+IF(AG627&gt;17,3)+IF(AG627&gt;20,3)+IF(AG627&gt;25,5)+IF(AH627&gt;0,3)+IF(AH627&gt;7,3)+IF(AH627&gt;10,3)+IF(AH627&gt;15,3)+IF(AI627&gt;0,3)+IF(AI627&gt;7,3)+IF(AI627&gt;10,3)+IF(AI627&gt;15,3)</f>
        <v>33</v>
      </c>
      <c r="H627" s="2">
        <f>SUM(D627:G627)</f>
        <v>34</v>
      </c>
      <c r="I627" s="2">
        <f>I626+1</f>
        <v>626</v>
      </c>
      <c r="J627" s="3" t="s">
        <v>2659</v>
      </c>
      <c r="K627" s="2" t="s">
        <v>2660</v>
      </c>
      <c r="L627" s="7">
        <v>90</v>
      </c>
      <c r="M627" s="7">
        <v>71</v>
      </c>
      <c r="N627" s="7">
        <v>79</v>
      </c>
      <c r="O627" s="7" t="s">
        <v>80</v>
      </c>
      <c r="P627" s="7" t="s">
        <v>31</v>
      </c>
      <c r="Q627" s="6" t="s">
        <v>88</v>
      </c>
      <c r="R627" s="3">
        <v>-24</v>
      </c>
      <c r="S627" s="3">
        <v>996</v>
      </c>
      <c r="T627" s="3">
        <v>-72</v>
      </c>
      <c r="U627" s="3">
        <v>300</v>
      </c>
      <c r="V627" s="3">
        <v>-63</v>
      </c>
      <c r="W627" s="3">
        <v>0</v>
      </c>
      <c r="X627" s="3">
        <v>0</v>
      </c>
      <c r="Y627" s="5">
        <v>7</v>
      </c>
      <c r="Z627" s="5">
        <v>9</v>
      </c>
      <c r="AA627" s="5">
        <v>0</v>
      </c>
      <c r="AB627" s="5">
        <v>8.5</v>
      </c>
      <c r="AC627" s="4">
        <v>5</v>
      </c>
      <c r="AD627" s="4" t="s">
        <v>204</v>
      </c>
      <c r="AE627" s="4">
        <v>57</v>
      </c>
      <c r="AF627" s="4">
        <v>0</v>
      </c>
      <c r="AG627" s="4">
        <v>11</v>
      </c>
      <c r="AH627" s="4">
        <v>13.3</v>
      </c>
      <c r="AI627" s="4">
        <v>64.400000000000006</v>
      </c>
      <c r="AJ627" s="6" t="s">
        <v>107</v>
      </c>
      <c r="AK627" s="3">
        <v>0.9</v>
      </c>
      <c r="AL627" s="2">
        <v>0</v>
      </c>
    </row>
    <row r="628" spans="1:38" x14ac:dyDescent="0.35">
      <c r="A628" s="2">
        <f>AVERAGE(L628:N628)</f>
        <v>77</v>
      </c>
      <c r="B628" s="2">
        <f>R628+U628</f>
        <v>24</v>
      </c>
      <c r="C628" s="2">
        <f>Y628+Z628+AB628</f>
        <v>-2</v>
      </c>
      <c r="D628" s="2">
        <f>IF(B628&gt;100,5)+IF(B628&gt;150,5)+IF(R628&gt;0,3)+IF(R628&gt;15,3)+IF(R628&gt;25,3)+IF(S628&gt;0,3)+IF(S628&gt;15,3)+IF(S628&gt;25,3)+IF(U628&gt;20,2,0)+IF(U628&gt;30,3,0)+IF(U628&gt;50,5,0)+IF(U628&gt;60,3,0)+IF(Y628&gt;100,5,0)+IF(Y628&gt;0,2)+IF(Y628&gt;15,2)+IF(Y628&gt;25,2)+IF(Y628&gt;30,2)+IF(Y628&gt;40,2)+IF(Y628&gt;50,2)+IF(Y628&gt;100,4)+IF(Y628&lt;10,-5,0)+IF(Y628&lt;0,-10)++IF(Y628&lt;15,-5,0)+IF(R628&lt;0,-3)+IF(R628&lt;-5,-3)+IF(S628&lt;0,-3)+IF(S628&lt;-5,-3)+IF(T628&lt;0,-3)+IF(T628&lt;-5,-3)+IF(W628=1,5,0)+IF(X628&gt;20,3,0)+IF(X628&gt;25,3,0)+IF(X628&gt;40,3,0)+IF(X628&gt;50,3,0)+IF(N628&lt;50,-10)+IF(N628&lt;30,-10)+IF(N628&lt;20,-10)+IF(N628&lt;70,-5)+IF(N628&lt;80,-5)+IF(N628&gt;95,5,0)+IF(L628&lt;50,-10)+IF(L628&lt;30,-10)+IF(L628&lt;20,-10)+IF(L628&lt;70,-5)+IF(L628&lt;80,-5)+IF(L628&gt;95,5,0)+IF(A628&gt;85,3,0)+IF(A628&gt;90,3,0)+IF(U628&lt;0,-10)+IF(U628&lt;-5,-20)+IF(U628&lt;-10,-10)+IF(V628&gt;0,5,0)+IF(V628&gt;15,5,0)+IF(V628&gt;25,5,0)+IF(V628&lt;0,-10,0)+IF(V628&lt;-5,-10,0)+IF(U628&lt;0,-10,0)+IF(U628&lt;-5,-10,0)+IF(M628&gt;90,10)+IF(M628&gt;97,5)+IF(L628&lt;70,-20,0)+IF(Y628&gt;100,15,0)+IF(Y628&gt;200,10,0)+IF(AB628&gt;40,5,0)+IF(AB628&gt;50,5,0)+IF(AB628&gt;60,10,0)+IF(AB628&gt;100,15,0)+IF(AB628&gt;200,10,0)</f>
        <v>-16</v>
      </c>
      <c r="E628" s="2">
        <f>W628+AA628+IF(AK628&gt;1,1,0)+IF(AK628&gt;1.2,2,0)+IF(AK628&gt;1.3,2,0)+IF(AK628&lt;1,-2,0)+IF(B628&gt;200,5,0)+IF(B628&gt;300,5,0)+IF(B628&lt;30,-15,0)+IF(B628&lt;20,-15,0)</f>
        <v>-17</v>
      </c>
      <c r="F628" s="2">
        <f>IF(AF628&gt;0,2,0)+IF(AF628&gt;2,3,0)+IF(AF628&gt;4,4,0)+IF(AF628&gt;10,5,0)+IF(O628="A",3,0)+IF(O628="B",3,0)+IF(P628="A+",7,0)+IF(P628="A",5,0)+IF(P628="A-",3,0)+IF(P628="B+",2,0)+IF(AC628&lt;40,3,0)+IF(AC628&lt;20,3,0)+IF(AC628&lt;10,5,0)+IF(C628&gt;50,5)</f>
        <v>14</v>
      </c>
      <c r="G628" s="2">
        <f>IF(AG628&gt;0,3)+IF(AG628&gt;4,3)+IF(AG628&gt;7,3)+IF(AG628&gt;10,3)+IF(AG628&gt;13,3)+IF(AG628&gt;15,3)+IF(AG628&gt;17,3)+IF(AG628&gt;20,3)+IF(AG628&gt;25,5)+IF(AH628&gt;0,3)+IF(AH628&gt;7,3)+IF(AH628&gt;10,3)+IF(AH628&gt;15,3)+IF(AI628&gt;0,3)+IF(AI628&gt;7,3)+IF(AI628&gt;10,3)+IF(AI628&gt;15,3)</f>
        <v>53</v>
      </c>
      <c r="H628" s="2">
        <f>SUM(D628:G628)</f>
        <v>34</v>
      </c>
      <c r="I628" s="2">
        <f>I627+1</f>
        <v>627</v>
      </c>
      <c r="J628" s="3" t="s">
        <v>3287</v>
      </c>
      <c r="K628" s="2" t="s">
        <v>3288</v>
      </c>
      <c r="L628" s="7">
        <v>89</v>
      </c>
      <c r="M628" s="7">
        <v>84</v>
      </c>
      <c r="N628" s="7">
        <v>58</v>
      </c>
      <c r="O628" s="7" t="s">
        <v>29</v>
      </c>
      <c r="P628" s="7" t="s">
        <v>31</v>
      </c>
      <c r="Q628" s="6" t="s">
        <v>84</v>
      </c>
      <c r="R628" s="3">
        <v>14</v>
      </c>
      <c r="S628" s="3">
        <v>20</v>
      </c>
      <c r="T628" s="3">
        <v>28</v>
      </c>
      <c r="U628" s="3">
        <v>10</v>
      </c>
      <c r="V628" s="3">
        <v>6</v>
      </c>
      <c r="W628" s="3">
        <v>0</v>
      </c>
      <c r="X628" s="3">
        <v>6.6</v>
      </c>
      <c r="Y628" s="5">
        <v>-2</v>
      </c>
      <c r="Z628" s="5">
        <v>1</v>
      </c>
      <c r="AA628" s="5">
        <v>0</v>
      </c>
      <c r="AB628" s="5">
        <v>-1</v>
      </c>
      <c r="AC628" s="4">
        <v>2</v>
      </c>
      <c r="AD628" s="4" t="s">
        <v>66</v>
      </c>
      <c r="AE628" s="4">
        <v>52</v>
      </c>
      <c r="AF628" s="4">
        <v>-1.6</v>
      </c>
      <c r="AG628" s="4">
        <v>52.9</v>
      </c>
      <c r="AH628" s="4">
        <v>23.4</v>
      </c>
      <c r="AI628" s="4">
        <v>22.3</v>
      </c>
      <c r="AJ628" s="6" t="s">
        <v>117</v>
      </c>
      <c r="AK628" s="3">
        <v>0.8</v>
      </c>
      <c r="AL628" s="2">
        <v>0</v>
      </c>
    </row>
    <row r="629" spans="1:38" x14ac:dyDescent="0.35">
      <c r="A629" s="2">
        <f>AVERAGE(L629:N629)</f>
        <v>57.333333333333336</v>
      </c>
      <c r="B629" s="2">
        <f>R629+U629</f>
        <v>57</v>
      </c>
      <c r="C629" s="2">
        <f>Y629+Z629+AB629</f>
        <v>524.9</v>
      </c>
      <c r="D629" s="2">
        <f>IF(B629&gt;100,5)+IF(B629&gt;150,5)+IF(R629&gt;0,3)+IF(R629&gt;15,3)+IF(R629&gt;25,3)+IF(S629&gt;0,3)+IF(S629&gt;15,3)+IF(S629&gt;25,3)+IF(U629&gt;20,2,0)+IF(U629&gt;30,3,0)+IF(U629&gt;50,5,0)+IF(U629&gt;60,3,0)+IF(Y629&gt;100,5,0)+IF(Y629&gt;0,2)+IF(Y629&gt;15,2)+IF(Y629&gt;25,2)+IF(Y629&gt;30,2)+IF(Y629&gt;40,2)+IF(Y629&gt;50,2)+IF(Y629&gt;100,4)+IF(Y629&lt;10,-5,0)+IF(Y629&lt;0,-10)++IF(Y629&lt;15,-5,0)+IF(R629&lt;0,-3)+IF(R629&lt;-5,-3)+IF(S629&lt;0,-3)+IF(S629&lt;-5,-3)+IF(T629&lt;0,-3)+IF(T629&lt;-5,-3)+IF(W629=1,5,0)+IF(X629&gt;20,3,0)+IF(X629&gt;25,3,0)+IF(X629&gt;40,3,0)+IF(X629&gt;50,3,0)+IF(N629&lt;50,-10)+IF(N629&lt;30,-10)+IF(N629&lt;20,-10)+IF(N629&lt;70,-5)+IF(N629&lt;80,-5)+IF(N629&gt;95,5,0)+IF(L629&lt;50,-10)+IF(L629&lt;30,-10)+IF(L629&lt;20,-10)+IF(L629&lt;70,-5)+IF(L629&lt;80,-5)+IF(L629&gt;95,5,0)+IF(A629&gt;85,3,0)+IF(A629&gt;90,3,0)+IF(U629&lt;0,-10)+IF(U629&lt;-5,-20)+IF(U629&lt;-10,-10)+IF(V629&gt;0,5,0)+IF(V629&gt;15,5,0)+IF(V629&gt;25,5,0)+IF(V629&lt;0,-10,0)+IF(V629&lt;-5,-10,0)+IF(U629&lt;0,-10,0)+IF(U629&lt;-5,-10,0)+IF(M629&gt;90,10)+IF(M629&gt;97,5)+IF(L629&lt;70,-20,0)+IF(Y629&gt;100,15,0)+IF(Y629&gt;200,10,0)+IF(AB629&gt;40,5,0)+IF(AB629&gt;50,5,0)+IF(AB629&gt;60,10,0)+IF(AB629&gt;100,15,0)+IF(AB629&gt;200,10,0)</f>
        <v>26</v>
      </c>
      <c r="E629" s="2">
        <f>W629+AA629+IF(AK629&gt;1,1,0)+IF(AK629&gt;1.2,2,0)+IF(AK629&gt;1.3,2,0)+IF(AK629&lt;1,-2,0)+IF(B629&gt;200,5,0)+IF(B629&gt;300,5,0)+IF(B629&lt;30,-15,0)+IF(B629&lt;20,-15,0)</f>
        <v>2</v>
      </c>
      <c r="F629" s="2">
        <f>IF(AF629&gt;0,2,0)+IF(AF629&gt;2,3,0)+IF(AF629&gt;4,4,0)+IF(AF629&gt;10,5,0)+IF(O629="A",3,0)+IF(O629="B",3,0)+IF(P629="A+",7,0)+IF(P629="A",5,0)+IF(P629="A-",3,0)+IF(P629="B+",2,0)+IF(AC629&lt;40,3,0)+IF(AC629&lt;20,3,0)+IF(AC629&lt;10,5,0)+IF(C629&gt;50,5)</f>
        <v>5</v>
      </c>
      <c r="G629" s="2">
        <f>IF(AG629&gt;0,3)+IF(AG629&gt;4,3)+IF(AG629&gt;7,3)+IF(AG629&gt;10,3)+IF(AG629&gt;13,3)+IF(AG629&gt;15,3)+IF(AG629&gt;17,3)+IF(AG629&gt;20,3)+IF(AG629&gt;25,5)+IF(AH629&gt;0,3)+IF(AH629&gt;7,3)+IF(AH629&gt;10,3)+IF(AH629&gt;15,3)+IF(AI629&gt;0,3)+IF(AI629&gt;7,3)+IF(AI629&gt;10,3)+IF(AI629&gt;15,3)</f>
        <v>0</v>
      </c>
      <c r="H629" s="2">
        <f>SUM(D629:G629)</f>
        <v>33</v>
      </c>
      <c r="I629" s="2">
        <f>I628+1</f>
        <v>628</v>
      </c>
      <c r="J629" s="3" t="s">
        <v>3399</v>
      </c>
      <c r="K629" s="2" t="s">
        <v>3400</v>
      </c>
      <c r="L629" s="7">
        <v>59</v>
      </c>
      <c r="M629" s="7">
        <v>28</v>
      </c>
      <c r="N629" s="7">
        <v>85</v>
      </c>
      <c r="O629" s="7" t="s">
        <v>31</v>
      </c>
      <c r="P629" s="7" t="s">
        <v>31</v>
      </c>
      <c r="Q629" s="6" t="s">
        <v>486</v>
      </c>
      <c r="R629" s="3">
        <v>0</v>
      </c>
      <c r="S629" s="3">
        <v>0</v>
      </c>
      <c r="T629" s="3">
        <v>0</v>
      </c>
      <c r="U629" s="3">
        <v>57</v>
      </c>
      <c r="V629" s="3">
        <v>0</v>
      </c>
      <c r="W629" s="3">
        <v>0</v>
      </c>
      <c r="X629" s="3">
        <v>0</v>
      </c>
      <c r="Y629" s="5">
        <v>413</v>
      </c>
      <c r="Z629" s="5">
        <v>76</v>
      </c>
      <c r="AA629" s="5">
        <v>1</v>
      </c>
      <c r="AB629" s="5">
        <v>35.9</v>
      </c>
      <c r="AC629" s="4">
        <v>123</v>
      </c>
      <c r="AD629" s="4" t="s">
        <v>485</v>
      </c>
      <c r="AE629" s="4">
        <v>0</v>
      </c>
      <c r="AF629" s="4">
        <v>0</v>
      </c>
      <c r="AG629" s="4">
        <v>-89.2</v>
      </c>
      <c r="AH629" s="4">
        <v>-30</v>
      </c>
      <c r="AI629" s="4">
        <v>-70.900000000000006</v>
      </c>
      <c r="AJ629" s="6" t="s">
        <v>486</v>
      </c>
      <c r="AK629" s="3">
        <v>1.2</v>
      </c>
      <c r="AL629" s="2">
        <v>0</v>
      </c>
    </row>
    <row r="630" spans="1:38" x14ac:dyDescent="0.35">
      <c r="A630" s="2">
        <f>AVERAGE(L630:N630)</f>
        <v>59.666666666666664</v>
      </c>
      <c r="B630" s="2">
        <f>R630+U630</f>
        <v>100</v>
      </c>
      <c r="C630" s="2">
        <f>Y630+Z630+AB630</f>
        <v>167.6</v>
      </c>
      <c r="D630" s="2">
        <f>IF(B630&gt;100,5)+IF(B630&gt;150,5)+IF(R630&gt;0,3)+IF(R630&gt;15,3)+IF(R630&gt;25,3)+IF(S630&gt;0,3)+IF(S630&gt;15,3)+IF(S630&gt;25,3)+IF(U630&gt;20,2,0)+IF(U630&gt;30,3,0)+IF(U630&gt;50,5,0)+IF(U630&gt;60,3,0)+IF(Y630&gt;100,5,0)+IF(Y630&gt;0,2)+IF(Y630&gt;15,2)+IF(Y630&gt;25,2)+IF(Y630&gt;30,2)+IF(Y630&gt;40,2)+IF(Y630&gt;50,2)+IF(Y630&gt;100,4)+IF(Y630&lt;10,-5,0)+IF(Y630&lt;0,-10)++IF(Y630&lt;15,-5,0)+IF(R630&lt;0,-3)+IF(R630&lt;-5,-3)+IF(S630&lt;0,-3)+IF(S630&lt;-5,-3)+IF(T630&lt;0,-3)+IF(T630&lt;-5,-3)+IF(W630=1,5,0)+IF(X630&gt;20,3,0)+IF(X630&gt;25,3,0)+IF(X630&gt;40,3,0)+IF(X630&gt;50,3,0)+IF(N630&lt;50,-10)+IF(N630&lt;30,-10)+IF(N630&lt;20,-10)+IF(N630&lt;70,-5)+IF(N630&lt;80,-5)+IF(N630&gt;95,5,0)+IF(L630&lt;50,-10)+IF(L630&lt;30,-10)+IF(L630&lt;20,-10)+IF(L630&lt;70,-5)+IF(L630&lt;80,-5)+IF(L630&gt;95,5,0)+IF(A630&gt;85,3,0)+IF(A630&gt;90,3,0)+IF(U630&lt;0,-10)+IF(U630&lt;-5,-20)+IF(U630&lt;-10,-10)+IF(V630&gt;0,5,0)+IF(V630&gt;15,5,0)+IF(V630&gt;25,5,0)+IF(V630&lt;0,-10,0)+IF(V630&lt;-5,-10,0)+IF(U630&lt;0,-10,0)+IF(U630&lt;-5,-10,0)+IF(M630&gt;90,10)+IF(M630&gt;97,5)+IF(L630&lt;70,-20,0)+IF(Y630&gt;100,15,0)+IF(Y630&gt;200,10,0)+IF(AB630&gt;40,5,0)+IF(AB630&gt;50,5,0)+IF(AB630&gt;60,10,0)+IF(AB630&gt;100,15,0)+IF(AB630&gt;200,10,0)</f>
        <v>18</v>
      </c>
      <c r="E630" s="2">
        <f>W630+AA630+IF(AK630&gt;1,1,0)+IF(AK630&gt;1.2,2,0)+IF(AK630&gt;1.3,2,0)+IF(AK630&lt;1,-2,0)+IF(B630&gt;200,5,0)+IF(B630&gt;300,5,0)+IF(B630&lt;30,-15,0)+IF(B630&lt;20,-15,0)</f>
        <v>-2</v>
      </c>
      <c r="F630" s="2">
        <f>IF(AF630&gt;0,2,0)+IF(AF630&gt;2,3,0)+IF(AF630&gt;4,4,0)+IF(AF630&gt;10,5,0)+IF(O630="A",3,0)+IF(O630="B",3,0)+IF(P630="A+",7,0)+IF(P630="A",5,0)+IF(P630="A-",3,0)+IF(P630="B+",2,0)+IF(AC630&lt;40,3,0)+IF(AC630&lt;20,3,0)+IF(AC630&lt;10,5,0)+IF(C630&gt;50,5)</f>
        <v>11</v>
      </c>
      <c r="G630" s="2">
        <f>IF(AG630&gt;0,3)+IF(AG630&gt;4,3)+IF(AG630&gt;7,3)+IF(AG630&gt;10,3)+IF(AG630&gt;13,3)+IF(AG630&gt;15,3)+IF(AG630&gt;17,3)+IF(AG630&gt;20,3)+IF(AG630&gt;25,5)+IF(AH630&gt;0,3)+IF(AH630&gt;7,3)+IF(AH630&gt;10,3)+IF(AH630&gt;15,3)+IF(AI630&gt;0,3)+IF(AI630&gt;7,3)+IF(AI630&gt;10,3)+IF(AI630&gt;15,3)</f>
        <v>6</v>
      </c>
      <c r="H630" s="2">
        <f>SUM(D630:G630)</f>
        <v>33</v>
      </c>
      <c r="I630" s="2">
        <f>I629+1</f>
        <v>629</v>
      </c>
      <c r="J630" s="3" t="s">
        <v>2331</v>
      </c>
      <c r="K630" s="2" t="s">
        <v>2332</v>
      </c>
      <c r="L630" s="7">
        <v>74</v>
      </c>
      <c r="M630" s="7">
        <v>37</v>
      </c>
      <c r="N630" s="7">
        <v>68</v>
      </c>
      <c r="O630" s="7" t="s">
        <v>42</v>
      </c>
      <c r="P630" s="7" t="s">
        <v>59</v>
      </c>
      <c r="Q630" s="6" t="s">
        <v>511</v>
      </c>
      <c r="R630" s="3">
        <v>0</v>
      </c>
      <c r="S630" s="3">
        <v>0</v>
      </c>
      <c r="T630" s="3">
        <v>0</v>
      </c>
      <c r="U630" s="3">
        <v>100</v>
      </c>
      <c r="V630" s="3">
        <v>0</v>
      </c>
      <c r="W630" s="3">
        <v>0</v>
      </c>
      <c r="X630" s="3">
        <v>0</v>
      </c>
      <c r="Y630" s="5">
        <v>46</v>
      </c>
      <c r="Z630" s="5">
        <v>65</v>
      </c>
      <c r="AA630" s="5">
        <v>0</v>
      </c>
      <c r="AB630" s="5">
        <v>56.6</v>
      </c>
      <c r="AC630" s="4">
        <v>17</v>
      </c>
      <c r="AD630" s="4" t="s">
        <v>204</v>
      </c>
      <c r="AE630" s="4">
        <v>59</v>
      </c>
      <c r="AF630" s="4">
        <v>-2.9</v>
      </c>
      <c r="AG630" s="4">
        <v>-2.4</v>
      </c>
      <c r="AH630" s="4">
        <v>5.3</v>
      </c>
      <c r="AI630" s="4">
        <v>0.6</v>
      </c>
      <c r="AJ630" s="6" t="s">
        <v>136</v>
      </c>
      <c r="AK630" s="3">
        <v>0.7</v>
      </c>
      <c r="AL630" s="2">
        <v>0</v>
      </c>
    </row>
    <row r="631" spans="1:38" x14ac:dyDescent="0.35">
      <c r="A631" s="2">
        <f>AVERAGE(L631:N631)</f>
        <v>71.666666666666671</v>
      </c>
      <c r="B631" s="2">
        <f>R631+U631</f>
        <v>25</v>
      </c>
      <c r="C631" s="2">
        <f>Y631+Z631+AB631</f>
        <v>92.5</v>
      </c>
      <c r="D631" s="2">
        <f>IF(B631&gt;100,5)+IF(B631&gt;150,5)+IF(R631&gt;0,3)+IF(R631&gt;15,3)+IF(R631&gt;25,3)+IF(S631&gt;0,3)+IF(S631&gt;15,3)+IF(S631&gt;25,3)+IF(U631&gt;20,2,0)+IF(U631&gt;30,3,0)+IF(U631&gt;50,5,0)+IF(U631&gt;60,3,0)+IF(Y631&gt;100,5,0)+IF(Y631&gt;0,2)+IF(Y631&gt;15,2)+IF(Y631&gt;25,2)+IF(Y631&gt;30,2)+IF(Y631&gt;40,2)+IF(Y631&gt;50,2)+IF(Y631&gt;100,4)+IF(Y631&lt;10,-5,0)+IF(Y631&lt;0,-10)++IF(Y631&lt;15,-5,0)+IF(R631&lt;0,-3)+IF(R631&lt;-5,-3)+IF(S631&lt;0,-3)+IF(S631&lt;-5,-3)+IF(T631&lt;0,-3)+IF(T631&lt;-5,-3)+IF(W631=1,5,0)+IF(X631&gt;20,3,0)+IF(X631&gt;25,3,0)+IF(X631&gt;40,3,0)+IF(X631&gt;50,3,0)+IF(N631&lt;50,-10)+IF(N631&lt;30,-10)+IF(N631&lt;20,-10)+IF(N631&lt;70,-5)+IF(N631&lt;80,-5)+IF(N631&gt;95,5,0)+IF(L631&lt;50,-10)+IF(L631&lt;30,-10)+IF(L631&lt;20,-10)+IF(L631&lt;70,-5)+IF(L631&lt;80,-5)+IF(L631&gt;95,5,0)+IF(A631&gt;85,3,0)+IF(A631&gt;90,3,0)+IF(U631&lt;0,-10)+IF(U631&lt;-5,-20)+IF(U631&lt;-10,-10)+IF(V631&gt;0,5,0)+IF(V631&gt;15,5,0)+IF(V631&gt;25,5,0)+IF(V631&lt;0,-10,0)+IF(V631&lt;-5,-10,0)+IF(U631&lt;0,-10,0)+IF(U631&lt;-5,-10,0)+IF(M631&gt;90,10)+IF(M631&gt;97,5)+IF(L631&lt;70,-20,0)+IF(Y631&gt;100,15,0)+IF(Y631&gt;200,10,0)+IF(AB631&gt;40,5,0)+IF(AB631&gt;50,5,0)+IF(AB631&gt;60,10,0)+IF(AB631&gt;100,15,0)+IF(AB631&gt;200,10,0)</f>
        <v>6</v>
      </c>
      <c r="E631" s="2">
        <f>W631+AA631+IF(AK631&gt;1,1,0)+IF(AK631&gt;1.2,2,0)+IF(AK631&gt;1.3,2,0)+IF(AK631&lt;1,-2,0)+IF(B631&gt;200,5,0)+IF(B631&gt;300,5,0)+IF(B631&lt;30,-15,0)+IF(B631&lt;20,-15,0)</f>
        <v>-16</v>
      </c>
      <c r="F631" s="2">
        <f>IF(AF631&gt;0,2,0)+IF(AF631&gt;2,3,0)+IF(AF631&gt;4,4,0)+IF(AF631&gt;10,5,0)+IF(O631="A",3,0)+IF(O631="B",3,0)+IF(P631="A+",7,0)+IF(P631="A",5,0)+IF(P631="A-",3,0)+IF(P631="B+",2,0)+IF(AC631&lt;40,3,0)+IF(AC631&lt;20,3,0)+IF(AC631&lt;10,5,0)+IF(C631&gt;50,5)</f>
        <v>8</v>
      </c>
      <c r="G631" s="2">
        <f>IF(AG631&gt;0,3)+IF(AG631&gt;4,3)+IF(AG631&gt;7,3)+IF(AG631&gt;10,3)+IF(AG631&gt;13,3)+IF(AG631&gt;15,3)+IF(AG631&gt;17,3)+IF(AG631&gt;20,3)+IF(AG631&gt;25,5)+IF(AH631&gt;0,3)+IF(AH631&gt;7,3)+IF(AH631&gt;10,3)+IF(AH631&gt;15,3)+IF(AI631&gt;0,3)+IF(AI631&gt;7,3)+IF(AI631&gt;10,3)+IF(AI631&gt;15,3)</f>
        <v>35</v>
      </c>
      <c r="H631" s="2">
        <f>SUM(D631:G631)</f>
        <v>33</v>
      </c>
      <c r="I631" s="2">
        <f>I630+1</f>
        <v>630</v>
      </c>
      <c r="J631" s="3" t="s">
        <v>4172</v>
      </c>
      <c r="K631" s="2" t="s">
        <v>4173</v>
      </c>
      <c r="L631" s="7">
        <v>84</v>
      </c>
      <c r="M631" s="7">
        <v>87</v>
      </c>
      <c r="N631" s="7">
        <v>44</v>
      </c>
      <c r="O631" s="7" t="s">
        <v>29</v>
      </c>
      <c r="P631" s="7" t="s">
        <v>31</v>
      </c>
      <c r="Q631" s="6" t="s">
        <v>207</v>
      </c>
      <c r="R631" s="3">
        <v>6</v>
      </c>
      <c r="S631" s="3">
        <v>3</v>
      </c>
      <c r="T631" s="3">
        <v>30</v>
      </c>
      <c r="U631" s="3">
        <v>19</v>
      </c>
      <c r="V631" s="3">
        <v>0</v>
      </c>
      <c r="W631" s="3">
        <v>0</v>
      </c>
      <c r="X631" s="3">
        <v>196.8</v>
      </c>
      <c r="Y631" s="5">
        <v>34</v>
      </c>
      <c r="Z631" s="5">
        <v>25</v>
      </c>
      <c r="AA631" s="5">
        <v>1</v>
      </c>
      <c r="AB631" s="5">
        <v>33.5</v>
      </c>
      <c r="AC631" s="4">
        <v>90</v>
      </c>
      <c r="AD631" s="4" t="s">
        <v>89</v>
      </c>
      <c r="AE631" s="4">
        <v>11</v>
      </c>
      <c r="AF631" s="4">
        <v>-6</v>
      </c>
      <c r="AG631" s="4">
        <v>35</v>
      </c>
      <c r="AH631" s="4">
        <v>3.9</v>
      </c>
      <c r="AI631" s="4">
        <v>4.7</v>
      </c>
      <c r="AJ631" s="6" t="s">
        <v>419</v>
      </c>
      <c r="AK631" s="3">
        <v>0.9</v>
      </c>
      <c r="AL631" s="2">
        <v>0</v>
      </c>
    </row>
    <row r="632" spans="1:38" x14ac:dyDescent="0.35">
      <c r="A632" s="2">
        <f>AVERAGE(L632:N632)</f>
        <v>80.333333333333329</v>
      </c>
      <c r="B632" s="2">
        <f>R632+U632</f>
        <v>13</v>
      </c>
      <c r="C632" s="2">
        <f>Y632+Z632+AB632</f>
        <v>37.9</v>
      </c>
      <c r="D632" s="2">
        <f>IF(B632&gt;100,5)+IF(B632&gt;150,5)+IF(R632&gt;0,3)+IF(R632&gt;15,3)+IF(R632&gt;25,3)+IF(S632&gt;0,3)+IF(S632&gt;15,3)+IF(S632&gt;25,3)+IF(U632&gt;20,2,0)+IF(U632&gt;30,3,0)+IF(U632&gt;50,5,0)+IF(U632&gt;60,3,0)+IF(Y632&gt;100,5,0)+IF(Y632&gt;0,2)+IF(Y632&gt;15,2)+IF(Y632&gt;25,2)+IF(Y632&gt;30,2)+IF(Y632&gt;40,2)+IF(Y632&gt;50,2)+IF(Y632&gt;100,4)+IF(Y632&lt;10,-5,0)+IF(Y632&lt;0,-10)++IF(Y632&lt;15,-5,0)+IF(R632&lt;0,-3)+IF(R632&lt;-5,-3)+IF(S632&lt;0,-3)+IF(S632&lt;-5,-3)+IF(T632&lt;0,-3)+IF(T632&lt;-5,-3)+IF(W632=1,5,0)+IF(X632&gt;20,3,0)+IF(X632&gt;25,3,0)+IF(X632&gt;40,3,0)+IF(X632&gt;50,3,0)+IF(N632&lt;50,-10)+IF(N632&lt;30,-10)+IF(N632&lt;20,-10)+IF(N632&lt;70,-5)+IF(N632&lt;80,-5)+IF(N632&gt;95,5,0)+IF(L632&lt;50,-10)+IF(L632&lt;30,-10)+IF(L632&lt;20,-10)+IF(L632&lt;70,-5)+IF(L632&lt;80,-5)+IF(L632&gt;95,5,0)+IF(A632&gt;85,3,0)+IF(A632&gt;90,3,0)+IF(U632&lt;0,-10)+IF(U632&lt;-5,-20)+IF(U632&lt;-10,-10)+IF(V632&gt;0,5,0)+IF(V632&gt;15,5,0)+IF(V632&gt;25,5,0)+IF(V632&lt;0,-10,0)+IF(V632&lt;-5,-10,0)+IF(U632&lt;0,-10,0)+IF(U632&lt;-5,-10,0)+IF(M632&gt;90,10)+IF(M632&gt;97,5)+IF(L632&lt;70,-20,0)+IF(Y632&gt;100,15,0)+IF(Y632&gt;200,10,0)+IF(AB632&gt;40,5,0)+IF(AB632&gt;50,5,0)+IF(AB632&gt;60,10,0)+IF(AB632&gt;100,15,0)+IF(AB632&gt;200,10,0)</f>
        <v>-1</v>
      </c>
      <c r="E632" s="2">
        <f>W632+AA632+IF(AK632&gt;1,1,0)+IF(AK632&gt;1.2,2,0)+IF(AK632&gt;1.3,2,0)+IF(AK632&lt;1,-2,0)+IF(B632&gt;200,5,0)+IF(B632&gt;300,5,0)+IF(B632&lt;30,-15,0)+IF(B632&lt;20,-15,0)</f>
        <v>-32</v>
      </c>
      <c r="F632" s="2">
        <f>IF(AF632&gt;0,2,0)+IF(AF632&gt;2,3,0)+IF(AF632&gt;4,4,0)+IF(AF632&gt;10,5,0)+IF(O632="A",3,0)+IF(O632="B",3,0)+IF(P632="A+",7,0)+IF(P632="A",5,0)+IF(P632="A-",3,0)+IF(P632="B+",2,0)+IF(AC632&lt;40,3,0)+IF(AC632&lt;20,3,0)+IF(AC632&lt;10,5,0)+IF(C632&gt;50,5)</f>
        <v>18</v>
      </c>
      <c r="G632" s="2">
        <f>IF(AG632&gt;0,3)+IF(AG632&gt;4,3)+IF(AG632&gt;7,3)+IF(AG632&gt;10,3)+IF(AG632&gt;13,3)+IF(AG632&gt;15,3)+IF(AG632&gt;17,3)+IF(AG632&gt;20,3)+IF(AG632&gt;25,5)+IF(AH632&gt;0,3)+IF(AH632&gt;7,3)+IF(AH632&gt;10,3)+IF(AH632&gt;15,3)+IF(AI632&gt;0,3)+IF(AI632&gt;7,3)+IF(AI632&gt;10,3)+IF(AI632&gt;15,3)</f>
        <v>48</v>
      </c>
      <c r="H632" s="2">
        <f>SUM(D632:G632)</f>
        <v>33</v>
      </c>
      <c r="I632" s="2">
        <f>I631+1</f>
        <v>631</v>
      </c>
      <c r="J632" s="3" t="s">
        <v>10536</v>
      </c>
      <c r="K632" s="2" t="s">
        <v>10537</v>
      </c>
      <c r="L632" s="7">
        <v>93</v>
      </c>
      <c r="M632" s="7">
        <v>88</v>
      </c>
      <c r="N632" s="7">
        <v>60</v>
      </c>
      <c r="O632" s="7" t="s">
        <v>29</v>
      </c>
      <c r="P632" s="7" t="s">
        <v>42</v>
      </c>
      <c r="Q632" s="6" t="s">
        <v>105</v>
      </c>
      <c r="R632" s="3">
        <v>5</v>
      </c>
      <c r="S632" s="3">
        <v>20</v>
      </c>
      <c r="T632" s="3">
        <v>42</v>
      </c>
      <c r="U632" s="3">
        <v>8</v>
      </c>
      <c r="V632" s="3">
        <v>6</v>
      </c>
      <c r="W632" s="3">
        <v>0</v>
      </c>
      <c r="X632" s="3">
        <v>21.1</v>
      </c>
      <c r="Y632" s="5">
        <v>2</v>
      </c>
      <c r="Z632" s="5">
        <v>29</v>
      </c>
      <c r="AA632" s="5">
        <v>0</v>
      </c>
      <c r="AB632" s="5">
        <v>6.9</v>
      </c>
      <c r="AC632" s="4">
        <v>12</v>
      </c>
      <c r="AD632" s="4" t="s">
        <v>72</v>
      </c>
      <c r="AE632" s="4">
        <v>65</v>
      </c>
      <c r="AF632" s="4">
        <v>4.2</v>
      </c>
      <c r="AG632" s="4">
        <v>21.4</v>
      </c>
      <c r="AH632" s="4">
        <v>17.7</v>
      </c>
      <c r="AI632" s="4">
        <v>16</v>
      </c>
      <c r="AJ632" s="6" t="s">
        <v>77</v>
      </c>
      <c r="AK632" s="3">
        <v>0.9</v>
      </c>
      <c r="AL632" s="2">
        <v>0</v>
      </c>
    </row>
    <row r="633" spans="1:38" x14ac:dyDescent="0.35">
      <c r="A633" s="2">
        <f>AVERAGE(L633:N633)</f>
        <v>64</v>
      </c>
      <c r="B633" s="2">
        <f>R633+U633</f>
        <v>206</v>
      </c>
      <c r="C633" s="2">
        <f>Y633+Z633+AB633</f>
        <v>20</v>
      </c>
      <c r="D633" s="2">
        <f>IF(B633&gt;100,5)+IF(B633&gt;150,5)+IF(R633&gt;0,3)+IF(R633&gt;15,3)+IF(R633&gt;25,3)+IF(S633&gt;0,3)+IF(S633&gt;15,3)+IF(S633&gt;25,3)+IF(U633&gt;20,2,0)+IF(U633&gt;30,3,0)+IF(U633&gt;50,5,0)+IF(U633&gt;60,3,0)+IF(Y633&gt;100,5,0)+IF(Y633&gt;0,2)+IF(Y633&gt;15,2)+IF(Y633&gt;25,2)+IF(Y633&gt;30,2)+IF(Y633&gt;40,2)+IF(Y633&gt;50,2)+IF(Y633&gt;100,4)+IF(Y633&lt;10,-5,0)+IF(Y633&lt;0,-10)++IF(Y633&lt;15,-5,0)+IF(R633&lt;0,-3)+IF(R633&lt;-5,-3)+IF(S633&lt;0,-3)+IF(S633&lt;-5,-3)+IF(T633&lt;0,-3)+IF(T633&lt;-5,-3)+IF(W633=1,5,0)+IF(X633&gt;20,3,0)+IF(X633&gt;25,3,0)+IF(X633&gt;40,3,0)+IF(X633&gt;50,3,0)+IF(N633&lt;50,-10)+IF(N633&lt;30,-10)+IF(N633&lt;20,-10)+IF(N633&lt;70,-5)+IF(N633&lt;80,-5)+IF(N633&gt;95,5,0)+IF(L633&lt;50,-10)+IF(L633&lt;30,-10)+IF(L633&lt;20,-10)+IF(L633&lt;70,-5)+IF(L633&lt;80,-5)+IF(L633&gt;95,5,0)+IF(A633&gt;85,3,0)+IF(A633&gt;90,3,0)+IF(U633&lt;0,-10)+IF(U633&lt;-5,-20)+IF(U633&lt;-10,-10)+IF(V633&gt;0,5,0)+IF(V633&gt;15,5,0)+IF(V633&gt;25,5,0)+IF(V633&lt;0,-10,0)+IF(V633&lt;-5,-10,0)+IF(U633&lt;0,-10,0)+IF(U633&lt;-5,-10,0)+IF(M633&gt;90,10)+IF(M633&gt;97,5)+IF(L633&lt;70,-20,0)+IF(Y633&gt;100,15,0)+IF(Y633&gt;200,10,0)+IF(AB633&gt;40,5,0)+IF(AB633&gt;50,5,0)+IF(AB633&gt;60,10,0)+IF(AB633&gt;100,15,0)+IF(AB633&gt;200,10,0)</f>
        <v>-2</v>
      </c>
      <c r="E633" s="2">
        <f>W633+AA633+IF(AK633&gt;1,1,0)+IF(AK633&gt;1.2,2,0)+IF(AK633&gt;1.3,2,0)+IF(AK633&lt;1,-2,0)+IF(B633&gt;200,5,0)+IF(B633&gt;300,5,0)+IF(B633&lt;30,-15,0)+IF(B633&lt;20,-15,0)</f>
        <v>5</v>
      </c>
      <c r="F633" s="2">
        <f>IF(AF633&gt;0,2,0)+IF(AF633&gt;2,3,0)+IF(AF633&gt;4,4,0)+IF(AF633&gt;10,5,0)+IF(O633="A",3,0)+IF(O633="B",3,0)+IF(P633="A+",7,0)+IF(P633="A",5,0)+IF(P633="A-",3,0)+IF(P633="B+",2,0)+IF(AC633&lt;40,3,0)+IF(AC633&lt;20,3,0)+IF(AC633&lt;10,5,0)+IF(C633&gt;50,5)</f>
        <v>9</v>
      </c>
      <c r="G633" s="2">
        <f>IF(AG633&gt;0,3)+IF(AG633&gt;4,3)+IF(AG633&gt;7,3)+IF(AG633&gt;10,3)+IF(AG633&gt;13,3)+IF(AG633&gt;15,3)+IF(AG633&gt;17,3)+IF(AG633&gt;20,3)+IF(AG633&gt;25,5)+IF(AH633&gt;0,3)+IF(AH633&gt;7,3)+IF(AH633&gt;10,3)+IF(AH633&gt;15,3)+IF(AI633&gt;0,3)+IF(AI633&gt;7,3)+IF(AI633&gt;10,3)+IF(AI633&gt;15,3)</f>
        <v>21</v>
      </c>
      <c r="H633" s="2">
        <f>SUM(D633:G633)</f>
        <v>33</v>
      </c>
      <c r="I633" s="2">
        <f>I632+1</f>
        <v>632</v>
      </c>
      <c r="J633" s="3" t="s">
        <v>5148</v>
      </c>
      <c r="K633" s="2" t="s">
        <v>5149</v>
      </c>
      <c r="L633" s="7">
        <v>65</v>
      </c>
      <c r="M633" s="7">
        <v>85</v>
      </c>
      <c r="N633" s="7">
        <v>42</v>
      </c>
      <c r="O633" s="7" t="s">
        <v>42</v>
      </c>
      <c r="P633" s="7" t="s">
        <v>75</v>
      </c>
      <c r="Q633" s="6" t="s">
        <v>207</v>
      </c>
      <c r="R633" s="3">
        <v>50</v>
      </c>
      <c r="S633" s="3">
        <v>-45</v>
      </c>
      <c r="T633" s="3">
        <v>-77</v>
      </c>
      <c r="U633" s="3">
        <v>156</v>
      </c>
      <c r="V633" s="3">
        <v>114</v>
      </c>
      <c r="W633" s="3">
        <v>1</v>
      </c>
      <c r="X633" s="3">
        <v>-4</v>
      </c>
      <c r="Y633" s="5">
        <v>34</v>
      </c>
      <c r="Z633" s="5">
        <v>-25</v>
      </c>
      <c r="AA633" s="5">
        <v>1</v>
      </c>
      <c r="AB633" s="5">
        <v>11</v>
      </c>
      <c r="AC633" s="4">
        <v>52</v>
      </c>
      <c r="AD633" s="4" t="s">
        <v>208</v>
      </c>
      <c r="AE633" s="4">
        <v>63</v>
      </c>
      <c r="AF633" s="4">
        <v>6.1</v>
      </c>
      <c r="AG633" s="4">
        <v>13.5</v>
      </c>
      <c r="AH633" s="4">
        <v>5.8</v>
      </c>
      <c r="AI633" s="4">
        <v>5.0999999999999996</v>
      </c>
      <c r="AJ633" s="6" t="s">
        <v>127</v>
      </c>
      <c r="AK633" s="3">
        <v>0.8</v>
      </c>
      <c r="AL633" s="2">
        <v>0</v>
      </c>
    </row>
    <row r="634" spans="1:38" x14ac:dyDescent="0.35">
      <c r="A634" s="2">
        <f>AVERAGE(L634:N634)</f>
        <v>82</v>
      </c>
      <c r="B634" s="2">
        <f>R634+U634</f>
        <v>18</v>
      </c>
      <c r="C634" s="2">
        <f>Y634+Z634+AB634</f>
        <v>-13.3</v>
      </c>
      <c r="D634" s="2">
        <f>IF(B634&gt;100,5)+IF(B634&gt;150,5)+IF(R634&gt;0,3)+IF(R634&gt;15,3)+IF(R634&gt;25,3)+IF(S634&gt;0,3)+IF(S634&gt;15,3)+IF(S634&gt;25,3)+IF(U634&gt;20,2,0)+IF(U634&gt;30,3,0)+IF(U634&gt;50,5,0)+IF(U634&gt;60,3,0)+IF(Y634&gt;100,5,0)+IF(Y634&gt;0,2)+IF(Y634&gt;15,2)+IF(Y634&gt;25,2)+IF(Y634&gt;30,2)+IF(Y634&gt;40,2)+IF(Y634&gt;50,2)+IF(Y634&gt;100,4)+IF(Y634&lt;10,-5,0)+IF(Y634&lt;0,-10)++IF(Y634&lt;15,-5,0)+IF(R634&lt;0,-3)+IF(R634&lt;-5,-3)+IF(S634&lt;0,-3)+IF(S634&lt;-5,-3)+IF(T634&lt;0,-3)+IF(T634&lt;-5,-3)+IF(W634=1,5,0)+IF(X634&gt;20,3,0)+IF(X634&gt;25,3,0)+IF(X634&gt;40,3,0)+IF(X634&gt;50,3,0)+IF(N634&lt;50,-10)+IF(N634&lt;30,-10)+IF(N634&lt;20,-10)+IF(N634&lt;70,-5)+IF(N634&lt;80,-5)+IF(N634&gt;95,5,0)+IF(L634&lt;50,-10)+IF(L634&lt;30,-10)+IF(L634&lt;20,-10)+IF(L634&lt;70,-5)+IF(L634&lt;80,-5)+IF(L634&gt;95,5,0)+IF(A634&gt;85,3,0)+IF(A634&gt;90,3,0)+IF(U634&lt;0,-10)+IF(U634&lt;-5,-20)+IF(U634&lt;-10,-10)+IF(V634&gt;0,5,0)+IF(V634&gt;15,5,0)+IF(V634&gt;25,5,0)+IF(V634&lt;0,-10,0)+IF(V634&lt;-5,-10,0)+IF(U634&lt;0,-10,0)+IF(U634&lt;-5,-10,0)+IF(M634&gt;90,10)+IF(M634&gt;97,5)+IF(L634&lt;70,-20,0)+IF(Y634&gt;100,15,0)+IF(Y634&gt;200,10,0)+IF(AB634&gt;40,5,0)+IF(AB634&gt;50,5,0)+IF(AB634&gt;60,10,0)+IF(AB634&gt;100,15,0)+IF(AB634&gt;200,10,0)</f>
        <v>-4</v>
      </c>
      <c r="E634" s="2">
        <f>W634+AA634+IF(AK634&gt;1,1,0)+IF(AK634&gt;1.2,2,0)+IF(AK634&gt;1.3,2,0)+IF(AK634&lt;1,-2,0)+IF(B634&gt;200,5,0)+IF(B634&gt;300,5,0)+IF(B634&lt;30,-15,0)+IF(B634&lt;20,-15,0)</f>
        <v>-28</v>
      </c>
      <c r="F634" s="2">
        <f>IF(AF634&gt;0,2,0)+IF(AF634&gt;2,3,0)+IF(AF634&gt;4,4,0)+IF(AF634&gt;10,5,0)+IF(O634="A",3,0)+IF(O634="B",3,0)+IF(P634="A+",7,0)+IF(P634="A",5,0)+IF(P634="A-",3,0)+IF(P634="B+",2,0)+IF(AC634&lt;40,3,0)+IF(AC634&lt;20,3,0)+IF(AC634&lt;10,5,0)+IF(C634&gt;50,5)</f>
        <v>12</v>
      </c>
      <c r="G634" s="2">
        <f>IF(AG634&gt;0,3)+IF(AG634&gt;4,3)+IF(AG634&gt;7,3)+IF(AG634&gt;10,3)+IF(AG634&gt;13,3)+IF(AG634&gt;15,3)+IF(AG634&gt;17,3)+IF(AG634&gt;20,3)+IF(AG634&gt;25,5)+IF(AH634&gt;0,3)+IF(AH634&gt;7,3)+IF(AH634&gt;10,3)+IF(AH634&gt;15,3)+IF(AI634&gt;0,3)+IF(AI634&gt;7,3)+IF(AI634&gt;10,3)+IF(AI634&gt;15,3)</f>
        <v>53</v>
      </c>
      <c r="H634" s="2">
        <f>SUM(D634:G634)</f>
        <v>33</v>
      </c>
      <c r="I634" s="2">
        <f>I633+1</f>
        <v>633</v>
      </c>
      <c r="J634" s="3" t="s">
        <v>6165</v>
      </c>
      <c r="K634" s="2" t="s">
        <v>6166</v>
      </c>
      <c r="L634" s="7">
        <v>85</v>
      </c>
      <c r="M634" s="7">
        <v>79</v>
      </c>
      <c r="N634" s="7">
        <v>82</v>
      </c>
      <c r="O634" s="7" t="s">
        <v>48</v>
      </c>
      <c r="P634" s="7" t="s">
        <v>31</v>
      </c>
      <c r="Q634" s="6" t="s">
        <v>149</v>
      </c>
      <c r="R634" s="3">
        <v>4</v>
      </c>
      <c r="S634" s="3">
        <v>-5</v>
      </c>
      <c r="T634" s="3">
        <v>-32</v>
      </c>
      <c r="U634" s="3">
        <v>14</v>
      </c>
      <c r="V634" s="3">
        <v>8</v>
      </c>
      <c r="W634" s="3">
        <v>1</v>
      </c>
      <c r="X634" s="3">
        <v>4.2</v>
      </c>
      <c r="Y634" s="5">
        <v>2</v>
      </c>
      <c r="Z634" s="5">
        <v>-13</v>
      </c>
      <c r="AA634" s="5">
        <v>1</v>
      </c>
      <c r="AB634" s="5">
        <v>-2.2999999999999998</v>
      </c>
      <c r="AC634" s="4">
        <v>52</v>
      </c>
      <c r="AD634" s="4" t="s">
        <v>208</v>
      </c>
      <c r="AE634" s="4">
        <v>54</v>
      </c>
      <c r="AF634" s="4">
        <v>8.6999999999999993</v>
      </c>
      <c r="AG634" s="4">
        <v>41.6</v>
      </c>
      <c r="AH634" s="4">
        <v>23.3</v>
      </c>
      <c r="AI634" s="4">
        <v>22.7</v>
      </c>
      <c r="AJ634" s="6" t="s">
        <v>419</v>
      </c>
      <c r="AK634" s="3">
        <v>1</v>
      </c>
      <c r="AL634" s="2">
        <v>0</v>
      </c>
    </row>
    <row r="635" spans="1:38" x14ac:dyDescent="0.35">
      <c r="A635" s="2">
        <f>AVERAGE(L635:N635)</f>
        <v>74.666666666666671</v>
      </c>
      <c r="B635" s="2">
        <f>R635+U635</f>
        <v>10</v>
      </c>
      <c r="C635" s="2">
        <f>Y635+Z635+AB635</f>
        <v>1179.8</v>
      </c>
      <c r="D635" s="2">
        <f>IF(B635&gt;100,5)+IF(B635&gt;150,5)+IF(R635&gt;0,3)+IF(R635&gt;15,3)+IF(R635&gt;25,3)+IF(S635&gt;0,3)+IF(S635&gt;15,3)+IF(S635&gt;25,3)+IF(U635&gt;20,2,0)+IF(U635&gt;30,3,0)+IF(U635&gt;50,5,0)+IF(U635&gt;60,3,0)+IF(Y635&gt;100,5,0)+IF(Y635&gt;0,2)+IF(Y635&gt;15,2)+IF(Y635&gt;25,2)+IF(Y635&gt;30,2)+IF(Y635&gt;40,2)+IF(Y635&gt;50,2)+IF(Y635&gt;100,4)+IF(Y635&lt;10,-5,0)+IF(Y635&lt;0,-10)++IF(Y635&lt;15,-5,0)+IF(R635&lt;0,-3)+IF(R635&lt;-5,-3)+IF(S635&lt;0,-3)+IF(S635&lt;-5,-3)+IF(T635&lt;0,-3)+IF(T635&lt;-5,-3)+IF(W635=1,5,0)+IF(X635&gt;20,3,0)+IF(X635&gt;25,3,0)+IF(X635&gt;40,3,0)+IF(X635&gt;50,3,0)+IF(N635&lt;50,-10)+IF(N635&lt;30,-10)+IF(N635&lt;20,-10)+IF(N635&lt;70,-5)+IF(N635&lt;80,-5)+IF(N635&gt;95,5,0)+IF(L635&lt;50,-10)+IF(L635&lt;30,-10)+IF(L635&lt;20,-10)+IF(L635&lt;70,-5)+IF(L635&lt;80,-5)+IF(L635&gt;95,5,0)+IF(A635&gt;85,3,0)+IF(A635&gt;90,3,0)+IF(U635&lt;0,-10)+IF(U635&lt;-5,-20)+IF(U635&lt;-10,-10)+IF(V635&gt;0,5,0)+IF(V635&gt;15,5,0)+IF(V635&gt;25,5,0)+IF(V635&lt;0,-10,0)+IF(V635&lt;-5,-10,0)+IF(U635&lt;0,-10,0)+IF(U635&lt;-5,-10,0)+IF(M635&gt;90,10)+IF(M635&gt;97,5)+IF(L635&lt;70,-20,0)+IF(Y635&gt;100,15,0)+IF(Y635&gt;200,10,0)+IF(AB635&gt;40,5,0)+IF(AB635&gt;50,5,0)+IF(AB635&gt;60,10,0)+IF(AB635&gt;100,15,0)+IF(AB635&gt;200,10,0)</f>
        <v>46</v>
      </c>
      <c r="E635" s="2">
        <f>W635+AA635+IF(AK635&gt;1,1,0)+IF(AK635&gt;1.2,2,0)+IF(AK635&gt;1.3,2,0)+IF(AK635&lt;1,-2,0)+IF(B635&gt;200,5,0)+IF(B635&gt;300,5,0)+IF(B635&lt;30,-15,0)+IF(B635&lt;20,-15,0)</f>
        <v>-30</v>
      </c>
      <c r="F635" s="2">
        <f>IF(AF635&gt;0,2,0)+IF(AF635&gt;2,3,0)+IF(AF635&gt;4,4,0)+IF(AF635&gt;10,5,0)+IF(O635="A",3,0)+IF(O635="B",3,0)+IF(P635="A+",7,0)+IF(P635="A",5,0)+IF(P635="A-",3,0)+IF(P635="B+",2,0)+IF(AC635&lt;40,3,0)+IF(AC635&lt;20,3,0)+IF(AC635&lt;10,5,0)+IF(C635&gt;50,5)</f>
        <v>16</v>
      </c>
      <c r="G635" s="2">
        <f>IF(AG635&gt;0,3)+IF(AG635&gt;4,3)+IF(AG635&gt;7,3)+IF(AG635&gt;10,3)+IF(AG635&gt;13,3)+IF(AG635&gt;15,3)+IF(AG635&gt;17,3)+IF(AG635&gt;20,3)+IF(AG635&gt;25,5)+IF(AH635&gt;0,3)+IF(AH635&gt;7,3)+IF(AH635&gt;10,3)+IF(AH635&gt;15,3)+IF(AI635&gt;0,3)+IF(AI635&gt;7,3)+IF(AI635&gt;10,3)+IF(AI635&gt;15,3)</f>
        <v>0</v>
      </c>
      <c r="H635" s="2">
        <f>SUM(D635:G635)</f>
        <v>32</v>
      </c>
      <c r="I635" s="2">
        <f>I634+1</f>
        <v>634</v>
      </c>
      <c r="J635" s="3" t="s">
        <v>9022</v>
      </c>
      <c r="K635" s="2" t="s">
        <v>9023</v>
      </c>
      <c r="L635" s="7">
        <v>88</v>
      </c>
      <c r="M635" s="7">
        <v>49</v>
      </c>
      <c r="N635" s="7">
        <v>87</v>
      </c>
      <c r="O635" s="7" t="s">
        <v>42</v>
      </c>
      <c r="P635" s="7" t="s">
        <v>167</v>
      </c>
      <c r="Q635" s="6" t="s">
        <v>236</v>
      </c>
      <c r="R635" s="3">
        <v>0</v>
      </c>
      <c r="S635" s="3">
        <v>0</v>
      </c>
      <c r="T635" s="3">
        <v>0</v>
      </c>
      <c r="U635" s="3">
        <v>10</v>
      </c>
      <c r="V635" s="3">
        <v>0</v>
      </c>
      <c r="W635" s="3">
        <v>0</v>
      </c>
      <c r="X635" s="3">
        <v>-33.299999999999997</v>
      </c>
      <c r="Y635" s="5">
        <v>639</v>
      </c>
      <c r="Z635" s="5">
        <v>639</v>
      </c>
      <c r="AA635" s="5">
        <v>0</v>
      </c>
      <c r="AB635" s="5">
        <v>-98.2</v>
      </c>
      <c r="AC635" s="4">
        <v>3</v>
      </c>
      <c r="AD635" s="4" t="s">
        <v>33</v>
      </c>
      <c r="AE635" s="4">
        <v>38</v>
      </c>
      <c r="AF635" s="4">
        <v>0</v>
      </c>
      <c r="AG635" s="4">
        <v>-3716</v>
      </c>
      <c r="AH635" s="4">
        <v>-223.9</v>
      </c>
      <c r="AI635" s="4">
        <v>-30087</v>
      </c>
      <c r="AJ635" s="6" t="s">
        <v>99</v>
      </c>
      <c r="AK635" s="3">
        <v>1</v>
      </c>
      <c r="AL635" s="2">
        <v>0</v>
      </c>
    </row>
    <row r="636" spans="1:38" x14ac:dyDescent="0.35">
      <c r="A636" s="2">
        <f>AVERAGE(L636:N636)</f>
        <v>88.333333333333329</v>
      </c>
      <c r="B636" s="2">
        <f>R636+U636</f>
        <v>11</v>
      </c>
      <c r="C636" s="2">
        <f>Y636+Z636+AB636</f>
        <v>46.2</v>
      </c>
      <c r="D636" s="2">
        <f>IF(B636&gt;100,5)+IF(B636&gt;150,5)+IF(R636&gt;0,3)+IF(R636&gt;15,3)+IF(R636&gt;25,3)+IF(S636&gt;0,3)+IF(S636&gt;15,3)+IF(S636&gt;25,3)+IF(U636&gt;20,2,0)+IF(U636&gt;30,3,0)+IF(U636&gt;50,5,0)+IF(U636&gt;60,3,0)+IF(Y636&gt;100,5,0)+IF(Y636&gt;0,2)+IF(Y636&gt;15,2)+IF(Y636&gt;25,2)+IF(Y636&gt;30,2)+IF(Y636&gt;40,2)+IF(Y636&gt;50,2)+IF(Y636&gt;100,4)+IF(Y636&lt;10,-5,0)+IF(Y636&lt;0,-10)++IF(Y636&lt;15,-5,0)+IF(R636&lt;0,-3)+IF(R636&lt;-5,-3)+IF(S636&lt;0,-3)+IF(S636&lt;-5,-3)+IF(T636&lt;0,-3)+IF(T636&lt;-5,-3)+IF(W636=1,5,0)+IF(X636&gt;20,3,0)+IF(X636&gt;25,3,0)+IF(X636&gt;40,3,0)+IF(X636&gt;50,3,0)+IF(N636&lt;50,-10)+IF(N636&lt;30,-10)+IF(N636&lt;20,-10)+IF(N636&lt;70,-5)+IF(N636&lt;80,-5)+IF(N636&gt;95,5,0)+IF(L636&lt;50,-10)+IF(L636&lt;30,-10)+IF(L636&lt;20,-10)+IF(L636&lt;70,-5)+IF(L636&lt;80,-5)+IF(L636&gt;95,5,0)+IF(A636&gt;85,3,0)+IF(A636&gt;90,3,0)+IF(U636&lt;0,-10)+IF(U636&lt;-5,-20)+IF(U636&lt;-10,-10)+IF(V636&gt;0,5,0)+IF(V636&gt;15,5,0)+IF(V636&gt;25,5,0)+IF(V636&lt;0,-10,0)+IF(V636&lt;-5,-10,0)+IF(U636&lt;0,-10,0)+IF(U636&lt;-5,-10,0)+IF(M636&gt;90,10)+IF(M636&gt;97,5)+IF(L636&lt;70,-20,0)+IF(Y636&gt;100,15,0)+IF(Y636&gt;200,10,0)+IF(AB636&gt;40,5,0)+IF(AB636&gt;50,5,0)+IF(AB636&gt;60,10,0)+IF(AB636&gt;100,15,0)+IF(AB636&gt;200,10,0)</f>
        <v>16</v>
      </c>
      <c r="E636" s="2">
        <f>W636+AA636+IF(AK636&gt;1,1,0)+IF(AK636&gt;1.2,2,0)+IF(AK636&gt;1.3,2,0)+IF(AK636&lt;1,-2,0)+IF(B636&gt;200,5,0)+IF(B636&gt;300,5,0)+IF(B636&lt;30,-15,0)+IF(B636&lt;20,-15,0)</f>
        <v>-29</v>
      </c>
      <c r="F636" s="2">
        <f>IF(AF636&gt;0,2,0)+IF(AF636&gt;2,3,0)+IF(AF636&gt;4,4,0)+IF(AF636&gt;10,5,0)+IF(O636="A",3,0)+IF(O636="B",3,0)+IF(P636="A+",7,0)+IF(P636="A",5,0)+IF(P636="A-",3,0)+IF(P636="B+",2,0)+IF(AC636&lt;40,3,0)+IF(AC636&lt;20,3,0)+IF(AC636&lt;10,5,0)+IF(C636&gt;50,5)</f>
        <v>3</v>
      </c>
      <c r="G636" s="2">
        <f>IF(AG636&gt;0,3)+IF(AG636&gt;4,3)+IF(AG636&gt;7,3)+IF(AG636&gt;10,3)+IF(AG636&gt;13,3)+IF(AG636&gt;15,3)+IF(AG636&gt;17,3)+IF(AG636&gt;20,3)+IF(AG636&gt;25,5)+IF(AH636&gt;0,3)+IF(AH636&gt;7,3)+IF(AH636&gt;10,3)+IF(AH636&gt;15,3)+IF(AI636&gt;0,3)+IF(AI636&gt;7,3)+IF(AI636&gt;10,3)+IF(AI636&gt;15,3)</f>
        <v>42</v>
      </c>
      <c r="H636" s="2">
        <f>SUM(D636:G636)</f>
        <v>32</v>
      </c>
      <c r="I636" s="2">
        <f>I635+1</f>
        <v>635</v>
      </c>
      <c r="J636" s="3" t="s">
        <v>4281</v>
      </c>
      <c r="K636" s="2" t="s">
        <v>4282</v>
      </c>
      <c r="L636" s="7">
        <v>97</v>
      </c>
      <c r="M636" s="7">
        <v>93</v>
      </c>
      <c r="N636" s="7">
        <v>75</v>
      </c>
      <c r="O636" s="7" t="s">
        <v>29</v>
      </c>
      <c r="P636" s="7" t="s">
        <v>48</v>
      </c>
      <c r="Q636" s="6" t="s">
        <v>793</v>
      </c>
      <c r="R636" s="3">
        <v>11</v>
      </c>
      <c r="S636" s="3">
        <v>12</v>
      </c>
      <c r="T636" s="3">
        <v>17</v>
      </c>
      <c r="U636" s="3">
        <v>0</v>
      </c>
      <c r="V636" s="3">
        <v>0</v>
      </c>
      <c r="W636" s="3">
        <v>0</v>
      </c>
      <c r="X636" s="3">
        <v>0</v>
      </c>
      <c r="Y636" s="5">
        <v>14</v>
      </c>
      <c r="Z636" s="5">
        <v>18</v>
      </c>
      <c r="AA636" s="5">
        <v>1</v>
      </c>
      <c r="AB636" s="5">
        <v>14.2</v>
      </c>
      <c r="AC636" s="4">
        <v>114</v>
      </c>
      <c r="AD636" s="4" t="s">
        <v>1168</v>
      </c>
      <c r="AE636" s="4">
        <v>10</v>
      </c>
      <c r="AF636" s="4">
        <v>0</v>
      </c>
      <c r="AG636" s="4">
        <v>16.8</v>
      </c>
      <c r="AH636" s="4">
        <v>32.9</v>
      </c>
      <c r="AI636" s="4">
        <v>32.799999999999997</v>
      </c>
      <c r="AJ636" s="6" t="s">
        <v>419</v>
      </c>
      <c r="AK636" s="3">
        <v>1</v>
      </c>
      <c r="AL636" s="2">
        <v>0</v>
      </c>
    </row>
    <row r="637" spans="1:38" x14ac:dyDescent="0.35">
      <c r="A637" s="2">
        <f>AVERAGE(L637:N637)</f>
        <v>75.333333333333329</v>
      </c>
      <c r="B637" s="2">
        <f>R637+U637</f>
        <v>50</v>
      </c>
      <c r="C637" s="2">
        <f>Y637+Z637+AB637</f>
        <v>7.1</v>
      </c>
      <c r="D637" s="2">
        <f>IF(B637&gt;100,5)+IF(B637&gt;150,5)+IF(R637&gt;0,3)+IF(R637&gt;15,3)+IF(R637&gt;25,3)+IF(S637&gt;0,3)+IF(S637&gt;15,3)+IF(S637&gt;25,3)+IF(U637&gt;20,2,0)+IF(U637&gt;30,3,0)+IF(U637&gt;50,5,0)+IF(U637&gt;60,3,0)+IF(Y637&gt;100,5,0)+IF(Y637&gt;0,2)+IF(Y637&gt;15,2)+IF(Y637&gt;25,2)+IF(Y637&gt;30,2)+IF(Y637&gt;40,2)+IF(Y637&gt;50,2)+IF(Y637&gt;100,4)+IF(Y637&lt;10,-5,0)+IF(Y637&lt;0,-10)++IF(Y637&lt;15,-5,0)+IF(R637&lt;0,-3)+IF(R637&lt;-5,-3)+IF(S637&lt;0,-3)+IF(S637&lt;-5,-3)+IF(T637&lt;0,-3)+IF(T637&lt;-5,-3)+IF(W637=1,5,0)+IF(X637&gt;20,3,0)+IF(X637&gt;25,3,0)+IF(X637&gt;40,3,0)+IF(X637&gt;50,3,0)+IF(N637&lt;50,-10)+IF(N637&lt;30,-10)+IF(N637&lt;20,-10)+IF(N637&lt;70,-5)+IF(N637&lt;80,-5)+IF(N637&gt;95,5,0)+IF(L637&lt;50,-10)+IF(L637&lt;30,-10)+IF(L637&lt;20,-10)+IF(L637&lt;70,-5)+IF(L637&lt;80,-5)+IF(L637&gt;95,5,0)+IF(A637&gt;85,3,0)+IF(A637&gt;90,3,0)+IF(U637&lt;0,-10)+IF(U637&lt;-5,-20)+IF(U637&lt;-10,-10)+IF(V637&gt;0,5,0)+IF(V637&gt;15,5,0)+IF(V637&gt;25,5,0)+IF(V637&lt;0,-10,0)+IF(V637&lt;-5,-10,0)+IF(U637&lt;0,-10,0)+IF(U637&lt;-5,-10,0)+IF(M637&gt;90,10)+IF(M637&gt;97,5)+IF(L637&lt;70,-20,0)+IF(Y637&gt;100,15,0)+IF(Y637&gt;200,10,0)+IF(AB637&gt;40,5,0)+IF(AB637&gt;50,5,0)+IF(AB637&gt;60,10,0)+IF(AB637&gt;100,15,0)+IF(AB637&gt;200,10,0)</f>
        <v>14</v>
      </c>
      <c r="E637" s="2">
        <f>W637+AA637+IF(AK637&gt;1,1,0)+IF(AK637&gt;1.2,2,0)+IF(AK637&gt;1.3,2,0)+IF(AK637&lt;1,-2,0)+IF(B637&gt;200,5,0)+IF(B637&gt;300,5,0)+IF(B637&lt;30,-15,0)+IF(B637&lt;20,-15,0)</f>
        <v>1</v>
      </c>
      <c r="F637" s="2">
        <f>IF(AF637&gt;0,2,0)+IF(AF637&gt;2,3,0)+IF(AF637&gt;4,4,0)+IF(AF637&gt;10,5,0)+IF(O637="A",3,0)+IF(O637="B",3,0)+IF(P637="A+",7,0)+IF(P637="A",5,0)+IF(P637="A-",3,0)+IF(P637="B+",2,0)+IF(AC637&lt;40,3,0)+IF(AC637&lt;20,3,0)+IF(AC637&lt;10,5,0)+IF(C637&gt;50,5)</f>
        <v>17</v>
      </c>
      <c r="G637" s="2">
        <f>IF(AG637&gt;0,3)+IF(AG637&gt;4,3)+IF(AG637&gt;7,3)+IF(AG637&gt;10,3)+IF(AG637&gt;13,3)+IF(AG637&gt;15,3)+IF(AG637&gt;17,3)+IF(AG637&gt;20,3)+IF(AG637&gt;25,5)+IF(AH637&gt;0,3)+IF(AH637&gt;7,3)+IF(AH637&gt;10,3)+IF(AH637&gt;15,3)+IF(AI637&gt;0,3)+IF(AI637&gt;7,3)+IF(AI637&gt;10,3)+IF(AI637&gt;15,3)</f>
        <v>0</v>
      </c>
      <c r="H637" s="2">
        <f>SUM(D637:G637)</f>
        <v>32</v>
      </c>
      <c r="I637" s="2">
        <f>I636+1</f>
        <v>636</v>
      </c>
      <c r="J637" s="3" t="s">
        <v>6569</v>
      </c>
      <c r="K637" s="2" t="s">
        <v>6570</v>
      </c>
      <c r="L637" s="7">
        <v>86</v>
      </c>
      <c r="M637" s="7">
        <v>41</v>
      </c>
      <c r="N637" s="7">
        <v>99</v>
      </c>
      <c r="O637" s="7" t="s">
        <v>31</v>
      </c>
      <c r="P637" s="7" t="s">
        <v>80</v>
      </c>
      <c r="Q637" s="6" t="s">
        <v>43</v>
      </c>
      <c r="R637" s="3">
        <v>0</v>
      </c>
      <c r="S637" s="3">
        <v>0</v>
      </c>
      <c r="T637" s="3">
        <v>0</v>
      </c>
      <c r="U637" s="3">
        <v>50</v>
      </c>
      <c r="V637" s="3">
        <v>0</v>
      </c>
      <c r="W637" s="3">
        <v>0</v>
      </c>
      <c r="X637" s="3">
        <v>-500</v>
      </c>
      <c r="Y637" s="5">
        <v>17</v>
      </c>
      <c r="Z637" s="5">
        <v>-15</v>
      </c>
      <c r="AA637" s="5">
        <v>1</v>
      </c>
      <c r="AB637" s="5">
        <v>5.0999999999999996</v>
      </c>
      <c r="AC637" s="4">
        <v>30</v>
      </c>
      <c r="AD637" s="4" t="s">
        <v>33</v>
      </c>
      <c r="AE637" s="4">
        <v>6</v>
      </c>
      <c r="AF637" s="4">
        <v>44.4</v>
      </c>
      <c r="AG637" s="4">
        <v>-169.2</v>
      </c>
      <c r="AH637" s="4">
        <v>-149.5</v>
      </c>
      <c r="AI637" s="4">
        <v>-97.7</v>
      </c>
      <c r="AJ637" s="6" t="s">
        <v>62</v>
      </c>
      <c r="AK637" s="3">
        <v>1</v>
      </c>
      <c r="AL637" s="2">
        <v>0</v>
      </c>
    </row>
    <row r="638" spans="1:38" x14ac:dyDescent="0.35">
      <c r="A638" s="2">
        <f>AVERAGE(L638:N638)</f>
        <v>84.666666666666671</v>
      </c>
      <c r="B638" s="2">
        <f>R638+U638</f>
        <v>7</v>
      </c>
      <c r="C638" s="2">
        <f>Y638+Z638+AB638</f>
        <v>38.9</v>
      </c>
      <c r="D638" s="2">
        <f>IF(B638&gt;100,5)+IF(B638&gt;150,5)+IF(R638&gt;0,3)+IF(R638&gt;15,3)+IF(R638&gt;25,3)+IF(S638&gt;0,3)+IF(S638&gt;15,3)+IF(S638&gt;25,3)+IF(U638&gt;20,2,0)+IF(U638&gt;30,3,0)+IF(U638&gt;50,5,0)+IF(U638&gt;60,3,0)+IF(Y638&gt;100,5,0)+IF(Y638&gt;0,2)+IF(Y638&gt;15,2)+IF(Y638&gt;25,2)+IF(Y638&gt;30,2)+IF(Y638&gt;40,2)+IF(Y638&gt;50,2)+IF(Y638&gt;100,4)+IF(Y638&lt;10,-5,0)+IF(Y638&lt;0,-10)++IF(Y638&lt;15,-5,0)+IF(R638&lt;0,-3)+IF(R638&lt;-5,-3)+IF(S638&lt;0,-3)+IF(S638&lt;-5,-3)+IF(T638&lt;0,-3)+IF(T638&lt;-5,-3)+IF(W638=1,5,0)+IF(X638&gt;20,3,0)+IF(X638&gt;25,3,0)+IF(X638&gt;40,3,0)+IF(X638&gt;50,3,0)+IF(N638&lt;50,-10)+IF(N638&lt;30,-10)+IF(N638&lt;20,-10)+IF(N638&lt;70,-5)+IF(N638&lt;80,-5)+IF(N638&gt;95,5,0)+IF(L638&lt;50,-10)+IF(L638&lt;30,-10)+IF(L638&lt;20,-10)+IF(L638&lt;70,-5)+IF(L638&lt;80,-5)+IF(L638&gt;95,5,0)+IF(A638&gt;85,3,0)+IF(A638&gt;90,3,0)+IF(U638&lt;0,-10)+IF(U638&lt;-5,-20)+IF(U638&lt;-10,-10)+IF(V638&gt;0,5,0)+IF(V638&gt;15,5,0)+IF(V638&gt;25,5,0)+IF(V638&lt;0,-10,0)+IF(V638&lt;-5,-10,0)+IF(U638&lt;0,-10,0)+IF(U638&lt;-5,-10,0)+IF(M638&gt;90,10)+IF(M638&gt;97,5)+IF(L638&lt;70,-20,0)+IF(Y638&gt;100,15,0)+IF(Y638&gt;200,10,0)+IF(AB638&gt;40,5,0)+IF(AB638&gt;50,5,0)+IF(AB638&gt;60,10,0)+IF(AB638&gt;100,15,0)+IF(AB638&gt;200,10,0)</f>
        <v>5</v>
      </c>
      <c r="E638" s="2">
        <f>W638+AA638+IF(AK638&gt;1,1,0)+IF(AK638&gt;1.2,2,0)+IF(AK638&gt;1.3,2,0)+IF(AK638&lt;1,-2,0)+IF(B638&gt;200,5,0)+IF(B638&gt;300,5,0)+IF(B638&lt;30,-15,0)+IF(B638&lt;20,-15,0)</f>
        <v>-25</v>
      </c>
      <c r="F638" s="2">
        <f>IF(AF638&gt;0,2,0)+IF(AF638&gt;2,3,0)+IF(AF638&gt;4,4,0)+IF(AF638&gt;10,5,0)+IF(O638="A",3,0)+IF(O638="B",3,0)+IF(P638="A+",7,0)+IF(P638="A",5,0)+IF(P638="A-",3,0)+IF(P638="B+",2,0)+IF(AC638&lt;40,3,0)+IF(AC638&lt;20,3,0)+IF(AC638&lt;10,5,0)+IF(C638&gt;50,5)</f>
        <v>5</v>
      </c>
      <c r="G638" s="2">
        <f>IF(AG638&gt;0,3)+IF(AG638&gt;4,3)+IF(AG638&gt;7,3)+IF(AG638&gt;10,3)+IF(AG638&gt;13,3)+IF(AG638&gt;15,3)+IF(AG638&gt;17,3)+IF(AG638&gt;20,3)+IF(AG638&gt;25,5)+IF(AH638&gt;0,3)+IF(AH638&gt;7,3)+IF(AH638&gt;10,3)+IF(AH638&gt;15,3)+IF(AI638&gt;0,3)+IF(AI638&gt;7,3)+IF(AI638&gt;10,3)+IF(AI638&gt;15,3)</f>
        <v>47</v>
      </c>
      <c r="H638" s="2">
        <f>SUM(D638:G638)</f>
        <v>32</v>
      </c>
      <c r="I638" s="2">
        <f>I637+1</f>
        <v>637</v>
      </c>
      <c r="J638" s="3" t="s">
        <v>8727</v>
      </c>
      <c r="K638" s="2" t="s">
        <v>8728</v>
      </c>
      <c r="L638" s="7">
        <v>92</v>
      </c>
      <c r="M638" s="7">
        <v>77</v>
      </c>
      <c r="N638" s="7">
        <v>85</v>
      </c>
      <c r="O638" s="7" t="s">
        <v>29</v>
      </c>
      <c r="P638" s="7" t="s">
        <v>59</v>
      </c>
      <c r="Q638" s="6" t="s">
        <v>149</v>
      </c>
      <c r="R638" s="3">
        <v>0</v>
      </c>
      <c r="S638" s="3">
        <v>10</v>
      </c>
      <c r="T638" s="3">
        <v>5</v>
      </c>
      <c r="U638" s="3">
        <v>7</v>
      </c>
      <c r="V638" s="3">
        <v>11</v>
      </c>
      <c r="W638" s="3">
        <v>0</v>
      </c>
      <c r="X638" s="3">
        <v>-5.9</v>
      </c>
      <c r="Y638" s="5">
        <v>14</v>
      </c>
      <c r="Z638" s="5">
        <v>11</v>
      </c>
      <c r="AA638" s="5">
        <v>0</v>
      </c>
      <c r="AB638" s="5">
        <v>13.9</v>
      </c>
      <c r="AC638" s="4">
        <v>128</v>
      </c>
      <c r="AD638" s="4" t="s">
        <v>98</v>
      </c>
      <c r="AE638" s="4">
        <v>26</v>
      </c>
      <c r="AF638" s="4">
        <v>1</v>
      </c>
      <c r="AG638" s="4">
        <v>31</v>
      </c>
      <c r="AH638" s="4">
        <v>10.3</v>
      </c>
      <c r="AI638" s="4">
        <v>11.5</v>
      </c>
      <c r="AJ638" s="6" t="s">
        <v>419</v>
      </c>
      <c r="AK638" s="3">
        <v>1.6</v>
      </c>
      <c r="AL638" s="2">
        <v>0</v>
      </c>
    </row>
    <row r="639" spans="1:38" x14ac:dyDescent="0.35">
      <c r="A639" s="2">
        <f>AVERAGE(L639:N639)</f>
        <v>46.666666666666664</v>
      </c>
      <c r="B639" s="2">
        <f>R639+U639</f>
        <v>170</v>
      </c>
      <c r="C639" s="2">
        <f>Y639+Z639+AB639</f>
        <v>81.5</v>
      </c>
      <c r="D639" s="2">
        <f>IF(B639&gt;100,5)+IF(B639&gt;150,5)+IF(R639&gt;0,3)+IF(R639&gt;15,3)+IF(R639&gt;25,3)+IF(S639&gt;0,3)+IF(S639&gt;15,3)+IF(S639&gt;25,3)+IF(U639&gt;20,2,0)+IF(U639&gt;30,3,0)+IF(U639&gt;50,5,0)+IF(U639&gt;60,3,0)+IF(Y639&gt;100,5,0)+IF(Y639&gt;0,2)+IF(Y639&gt;15,2)+IF(Y639&gt;25,2)+IF(Y639&gt;30,2)+IF(Y639&gt;40,2)+IF(Y639&gt;50,2)+IF(Y639&gt;100,4)+IF(Y639&lt;10,-5,0)+IF(Y639&lt;0,-10)++IF(Y639&lt;15,-5,0)+IF(R639&lt;0,-3)+IF(R639&lt;-5,-3)+IF(S639&lt;0,-3)+IF(S639&lt;-5,-3)+IF(T639&lt;0,-3)+IF(T639&lt;-5,-3)+IF(W639=1,5,0)+IF(X639&gt;20,3,0)+IF(X639&gt;25,3,0)+IF(X639&gt;40,3,0)+IF(X639&gt;50,3,0)+IF(N639&lt;50,-10)+IF(N639&lt;30,-10)+IF(N639&lt;20,-10)+IF(N639&lt;70,-5)+IF(N639&lt;80,-5)+IF(N639&gt;95,5,0)+IF(L639&lt;50,-10)+IF(L639&lt;30,-10)+IF(L639&lt;20,-10)+IF(L639&lt;70,-5)+IF(L639&lt;80,-5)+IF(L639&gt;95,5,0)+IF(A639&gt;85,3,0)+IF(A639&gt;90,3,0)+IF(U639&lt;0,-10)+IF(U639&lt;-5,-20)+IF(U639&lt;-10,-10)+IF(V639&gt;0,5,0)+IF(V639&gt;15,5,0)+IF(V639&gt;25,5,0)+IF(V639&lt;0,-10,0)+IF(V639&lt;-5,-10,0)+IF(U639&lt;0,-10,0)+IF(U639&lt;-5,-10,0)+IF(M639&gt;90,10)+IF(M639&gt;97,5)+IF(L639&lt;70,-20,0)+IF(Y639&gt;100,15,0)+IF(Y639&gt;200,10,0)+IF(AB639&gt;40,5,0)+IF(AB639&gt;50,5,0)+IF(AB639&gt;60,10,0)+IF(AB639&gt;100,15,0)+IF(AB639&gt;200,10,0)</f>
        <v>3</v>
      </c>
      <c r="E639" s="2">
        <f>W639+AA639+IF(AK639&gt;1,1,0)+IF(AK639&gt;1.2,2,0)+IF(AK639&gt;1.3,2,0)+IF(AK639&lt;1,-2,0)+IF(B639&gt;200,5,0)+IF(B639&gt;300,5,0)+IF(B639&lt;30,-15,0)+IF(B639&lt;20,-15,0)</f>
        <v>0</v>
      </c>
      <c r="F639" s="2">
        <f>IF(AF639&gt;0,2,0)+IF(AF639&gt;2,3,0)+IF(AF639&gt;4,4,0)+IF(AF639&gt;10,5,0)+IF(O639="A",3,0)+IF(O639="B",3,0)+IF(P639="A+",7,0)+IF(P639="A",5,0)+IF(P639="A-",3,0)+IF(P639="B+",2,0)+IF(AC639&lt;40,3,0)+IF(AC639&lt;20,3,0)+IF(AC639&lt;10,5,0)+IF(C639&gt;50,5)</f>
        <v>17</v>
      </c>
      <c r="G639" s="2">
        <f>IF(AG639&gt;0,3)+IF(AG639&gt;4,3)+IF(AG639&gt;7,3)+IF(AG639&gt;10,3)+IF(AG639&gt;13,3)+IF(AG639&gt;15,3)+IF(AG639&gt;17,3)+IF(AG639&gt;20,3)+IF(AG639&gt;25,5)+IF(AH639&gt;0,3)+IF(AH639&gt;7,3)+IF(AH639&gt;10,3)+IF(AH639&gt;15,3)+IF(AI639&gt;0,3)+IF(AI639&gt;7,3)+IF(AI639&gt;10,3)+IF(AI639&gt;15,3)</f>
        <v>12</v>
      </c>
      <c r="H639" s="2">
        <f>SUM(D639:G639)</f>
        <v>32</v>
      </c>
      <c r="I639" s="2">
        <f>I638+1</f>
        <v>638</v>
      </c>
      <c r="J639" s="3" t="s">
        <v>7031</v>
      </c>
      <c r="K639" s="2" t="s">
        <v>7032</v>
      </c>
      <c r="L639" s="7">
        <v>54</v>
      </c>
      <c r="M639" s="7">
        <v>35</v>
      </c>
      <c r="N639" s="7">
        <v>51</v>
      </c>
      <c r="O639" s="7" t="s">
        <v>42</v>
      </c>
      <c r="P639" s="7" t="s">
        <v>75</v>
      </c>
      <c r="Q639" s="6" t="s">
        <v>793</v>
      </c>
      <c r="R639" s="3">
        <v>0</v>
      </c>
      <c r="S639" s="3">
        <v>0</v>
      </c>
      <c r="T639" s="3">
        <v>0</v>
      </c>
      <c r="U639" s="3">
        <v>170</v>
      </c>
      <c r="V639" s="3">
        <v>0</v>
      </c>
      <c r="W639" s="3">
        <v>0</v>
      </c>
      <c r="X639" s="3">
        <v>61.3</v>
      </c>
      <c r="Y639" s="5">
        <v>33</v>
      </c>
      <c r="Z639" s="5">
        <v>11</v>
      </c>
      <c r="AA639" s="5">
        <v>0</v>
      </c>
      <c r="AB639" s="5">
        <v>37.5</v>
      </c>
      <c r="AC639" s="4">
        <v>38</v>
      </c>
      <c r="AD639" s="4" t="s">
        <v>159</v>
      </c>
      <c r="AE639" s="4">
        <v>43</v>
      </c>
      <c r="AF639" s="4">
        <v>7.1</v>
      </c>
      <c r="AG639" s="4">
        <v>-3.1</v>
      </c>
      <c r="AH639" s="4">
        <v>17.5</v>
      </c>
      <c r="AI639" s="4">
        <v>-5.0999999999999996</v>
      </c>
      <c r="AJ639" s="6" t="s">
        <v>117</v>
      </c>
      <c r="AK639" s="3">
        <v>1</v>
      </c>
      <c r="AL639" s="2">
        <v>0</v>
      </c>
    </row>
    <row r="640" spans="1:38" x14ac:dyDescent="0.35">
      <c r="A640" s="2">
        <f>AVERAGE(L640:N640)</f>
        <v>80.333333333333329</v>
      </c>
      <c r="B640" s="2">
        <f>R640+U640</f>
        <v>10</v>
      </c>
      <c r="C640" s="2">
        <f>Y640+Z640+AB640</f>
        <v>9.8000000000000007</v>
      </c>
      <c r="D640" s="2">
        <f>IF(B640&gt;100,5)+IF(B640&gt;150,5)+IF(R640&gt;0,3)+IF(R640&gt;15,3)+IF(R640&gt;25,3)+IF(S640&gt;0,3)+IF(S640&gt;15,3)+IF(S640&gt;25,3)+IF(U640&gt;20,2,0)+IF(U640&gt;30,3,0)+IF(U640&gt;50,5,0)+IF(U640&gt;60,3,0)+IF(Y640&gt;100,5,0)+IF(Y640&gt;0,2)+IF(Y640&gt;15,2)+IF(Y640&gt;25,2)+IF(Y640&gt;30,2)+IF(Y640&gt;40,2)+IF(Y640&gt;50,2)+IF(Y640&gt;100,4)+IF(Y640&lt;10,-5,0)+IF(Y640&lt;0,-10)++IF(Y640&lt;15,-5,0)+IF(R640&lt;0,-3)+IF(R640&lt;-5,-3)+IF(S640&lt;0,-3)+IF(S640&lt;-5,-3)+IF(T640&lt;0,-3)+IF(T640&lt;-5,-3)+IF(W640=1,5,0)+IF(X640&gt;20,3,0)+IF(X640&gt;25,3,0)+IF(X640&gt;40,3,0)+IF(X640&gt;50,3,0)+IF(N640&lt;50,-10)+IF(N640&lt;30,-10)+IF(N640&lt;20,-10)+IF(N640&lt;70,-5)+IF(N640&lt;80,-5)+IF(N640&gt;95,5,0)+IF(L640&lt;50,-10)+IF(L640&lt;30,-10)+IF(L640&lt;20,-10)+IF(L640&lt;70,-5)+IF(L640&lt;80,-5)+IF(L640&gt;95,5,0)+IF(A640&gt;85,3,0)+IF(A640&gt;90,3,0)+IF(U640&lt;0,-10)+IF(U640&lt;-5,-20)+IF(U640&lt;-10,-10)+IF(V640&gt;0,5,0)+IF(V640&gt;15,5,0)+IF(V640&gt;25,5,0)+IF(V640&lt;0,-10,0)+IF(V640&lt;-5,-10,0)+IF(U640&lt;0,-10,0)+IF(U640&lt;-5,-10,0)+IF(M640&gt;90,10)+IF(M640&gt;97,5)+IF(L640&lt;70,-20,0)+IF(Y640&gt;100,15,0)+IF(Y640&gt;200,10,0)+IF(AB640&gt;40,5,0)+IF(AB640&gt;50,5,0)+IF(AB640&gt;60,10,0)+IF(AB640&gt;100,15,0)+IF(AB640&gt;200,10,0)</f>
        <v>-4</v>
      </c>
      <c r="E640" s="2">
        <f>W640+AA640+IF(AK640&gt;1,1,0)+IF(AK640&gt;1.2,2,0)+IF(AK640&gt;1.3,2,0)+IF(AK640&lt;1,-2,0)+IF(B640&gt;200,5,0)+IF(B640&gt;300,5,0)+IF(B640&lt;30,-15,0)+IF(B640&lt;20,-15,0)</f>
        <v>-32</v>
      </c>
      <c r="F640" s="2">
        <f>IF(AF640&gt;0,2,0)+IF(AF640&gt;2,3,0)+IF(AF640&gt;4,4,0)+IF(AF640&gt;10,5,0)+IF(O640="A",3,0)+IF(O640="B",3,0)+IF(P640="A+",7,0)+IF(P640="A",5,0)+IF(P640="A-",3,0)+IF(P640="B+",2,0)+IF(AC640&lt;40,3,0)+IF(AC640&lt;20,3,0)+IF(AC640&lt;10,5,0)+IF(C640&gt;50,5)</f>
        <v>15</v>
      </c>
      <c r="G640" s="2">
        <f>IF(AG640&gt;0,3)+IF(AG640&gt;4,3)+IF(AG640&gt;7,3)+IF(AG640&gt;10,3)+IF(AG640&gt;13,3)+IF(AG640&gt;15,3)+IF(AG640&gt;17,3)+IF(AG640&gt;20,3)+IF(AG640&gt;25,5)+IF(AH640&gt;0,3)+IF(AH640&gt;7,3)+IF(AH640&gt;10,3)+IF(AH640&gt;15,3)+IF(AI640&gt;0,3)+IF(AI640&gt;7,3)+IF(AI640&gt;10,3)+IF(AI640&gt;15,3)</f>
        <v>53</v>
      </c>
      <c r="H640" s="2">
        <f>SUM(D640:G640)</f>
        <v>32</v>
      </c>
      <c r="I640" s="2">
        <f>I639+1</f>
        <v>639</v>
      </c>
      <c r="J640" s="3" t="s">
        <v>573</v>
      </c>
      <c r="K640" s="2" t="s">
        <v>574</v>
      </c>
      <c r="L640" s="7">
        <v>88</v>
      </c>
      <c r="M640" s="7">
        <v>87</v>
      </c>
      <c r="N640" s="7">
        <v>66</v>
      </c>
      <c r="O640" s="7" t="s">
        <v>29</v>
      </c>
      <c r="P640" s="7" t="s">
        <v>31</v>
      </c>
      <c r="Q640" s="6" t="s">
        <v>32</v>
      </c>
      <c r="R640" s="3">
        <v>5</v>
      </c>
      <c r="S640" s="3">
        <v>20</v>
      </c>
      <c r="T640" s="3">
        <v>1</v>
      </c>
      <c r="U640" s="3">
        <v>5</v>
      </c>
      <c r="V640" s="3">
        <v>1</v>
      </c>
      <c r="W640" s="3">
        <v>0</v>
      </c>
      <c r="X640" s="3">
        <v>-0.8</v>
      </c>
      <c r="Y640" s="5">
        <v>2</v>
      </c>
      <c r="Z640" s="5">
        <v>4</v>
      </c>
      <c r="AA640" s="5">
        <v>0</v>
      </c>
      <c r="AB640" s="5">
        <v>3.8</v>
      </c>
      <c r="AC640" s="4">
        <v>25</v>
      </c>
      <c r="AD640" s="4" t="s">
        <v>98</v>
      </c>
      <c r="AE640" s="4">
        <v>52</v>
      </c>
      <c r="AF640" s="4">
        <v>6.3</v>
      </c>
      <c r="AG640" s="4">
        <v>65.400000000000006</v>
      </c>
      <c r="AH640" s="4">
        <v>16.7</v>
      </c>
      <c r="AI640" s="4">
        <v>17.600000000000001</v>
      </c>
      <c r="AJ640" s="6" t="s">
        <v>67</v>
      </c>
      <c r="AK640" s="3">
        <v>0.6</v>
      </c>
      <c r="AL640" s="2">
        <v>0</v>
      </c>
    </row>
    <row r="641" spans="1:38" x14ac:dyDescent="0.35">
      <c r="A641" s="2">
        <f>AVERAGE(L641:N641)</f>
        <v>76.333333333333329</v>
      </c>
      <c r="B641" s="2">
        <f>R641+U641</f>
        <v>-50</v>
      </c>
      <c r="C641" s="2">
        <f>Y641+Z641+AB641</f>
        <v>53.2</v>
      </c>
      <c r="D641" s="2">
        <f>IF(B641&gt;100,5)+IF(B641&gt;150,5)+IF(R641&gt;0,3)+IF(R641&gt;15,3)+IF(R641&gt;25,3)+IF(S641&gt;0,3)+IF(S641&gt;15,3)+IF(S641&gt;25,3)+IF(U641&gt;20,2,0)+IF(U641&gt;30,3,0)+IF(U641&gt;50,5,0)+IF(U641&gt;60,3,0)+IF(Y641&gt;100,5,0)+IF(Y641&gt;0,2)+IF(Y641&gt;15,2)+IF(Y641&gt;25,2)+IF(Y641&gt;30,2)+IF(Y641&gt;40,2)+IF(Y641&gt;50,2)+IF(Y641&gt;100,4)+IF(Y641&lt;10,-5,0)+IF(Y641&lt;0,-10)++IF(Y641&lt;15,-5,0)+IF(R641&lt;0,-3)+IF(R641&lt;-5,-3)+IF(S641&lt;0,-3)+IF(S641&lt;-5,-3)+IF(T641&lt;0,-3)+IF(T641&lt;-5,-3)+IF(W641=1,5,0)+IF(X641&gt;20,3,0)+IF(X641&gt;25,3,0)+IF(X641&gt;40,3,0)+IF(X641&gt;50,3,0)+IF(N641&lt;50,-10)+IF(N641&lt;30,-10)+IF(N641&lt;20,-10)+IF(N641&lt;70,-5)+IF(N641&lt;80,-5)+IF(N641&gt;95,5,0)+IF(L641&lt;50,-10)+IF(L641&lt;30,-10)+IF(L641&lt;20,-10)+IF(L641&lt;70,-5)+IF(L641&lt;80,-5)+IF(L641&gt;95,5,0)+IF(A641&gt;85,3,0)+IF(A641&gt;90,3,0)+IF(U641&lt;0,-10)+IF(U641&lt;-5,-20)+IF(U641&lt;-10,-10)+IF(V641&gt;0,5,0)+IF(V641&gt;15,5,0)+IF(V641&gt;25,5,0)+IF(V641&lt;0,-10,0)+IF(V641&lt;-5,-10,0)+IF(U641&lt;0,-10,0)+IF(U641&lt;-5,-10,0)+IF(M641&gt;90,10)+IF(M641&gt;97,5)+IF(L641&lt;70,-20,0)+IF(Y641&gt;100,15,0)+IF(Y641&gt;200,10,0)+IF(AB641&gt;40,5,0)+IF(AB641&gt;50,5,0)+IF(AB641&gt;60,10,0)+IF(AB641&gt;100,15,0)+IF(AB641&gt;200,10,0)</f>
        <v>-13</v>
      </c>
      <c r="E641" s="2">
        <f>W641+AA641+IF(AK641&gt;1,1,0)+IF(AK641&gt;1.2,2,0)+IF(AK641&gt;1.3,2,0)+IF(AK641&lt;1,-2,0)+IF(B641&gt;200,5,0)+IF(B641&gt;300,5,0)+IF(B641&lt;30,-15,0)+IF(B641&lt;20,-15,0)</f>
        <v>-31</v>
      </c>
      <c r="F641" s="2">
        <f>IF(AF641&gt;0,2,0)+IF(AF641&gt;2,3,0)+IF(AF641&gt;4,4,0)+IF(AF641&gt;10,5,0)+IF(O641="A",3,0)+IF(O641="B",3,0)+IF(P641="A+",7,0)+IF(P641="A",5,0)+IF(P641="A-",3,0)+IF(P641="B+",2,0)+IF(AC641&lt;40,3,0)+IF(AC641&lt;20,3,0)+IF(AC641&lt;10,5,0)+IF(C641&gt;50,5)</f>
        <v>28</v>
      </c>
      <c r="G641" s="2">
        <f>IF(AG641&gt;0,3)+IF(AG641&gt;4,3)+IF(AG641&gt;7,3)+IF(AG641&gt;10,3)+IF(AG641&gt;13,3)+IF(AG641&gt;15,3)+IF(AG641&gt;17,3)+IF(AG641&gt;20,3)+IF(AG641&gt;25,5)+IF(AH641&gt;0,3)+IF(AH641&gt;7,3)+IF(AH641&gt;10,3)+IF(AH641&gt;15,3)+IF(AI641&gt;0,3)+IF(AI641&gt;7,3)+IF(AI641&gt;10,3)+IF(AI641&gt;15,3)</f>
        <v>48</v>
      </c>
      <c r="H641" s="2">
        <f>SUM(D641:G641)</f>
        <v>32</v>
      </c>
      <c r="I641" s="2">
        <f>I640+1</f>
        <v>640</v>
      </c>
      <c r="J641" s="3" t="s">
        <v>9604</v>
      </c>
      <c r="K641" s="2" t="s">
        <v>9605</v>
      </c>
      <c r="L641" s="7">
        <v>79</v>
      </c>
      <c r="M641" s="7">
        <v>57</v>
      </c>
      <c r="N641" s="7">
        <v>93</v>
      </c>
      <c r="O641" s="7" t="s">
        <v>48</v>
      </c>
      <c r="P641" s="7" t="s">
        <v>167</v>
      </c>
      <c r="Q641" s="6" t="s">
        <v>1238</v>
      </c>
      <c r="R641" s="3">
        <v>-50</v>
      </c>
      <c r="S641" s="3">
        <v>-20</v>
      </c>
      <c r="T641" s="3">
        <v>-92</v>
      </c>
      <c r="U641" s="3">
        <v>0</v>
      </c>
      <c r="V641" s="3">
        <v>0</v>
      </c>
      <c r="W641" s="3">
        <v>0</v>
      </c>
      <c r="X641" s="3">
        <v>40</v>
      </c>
      <c r="Y641" s="5">
        <v>19</v>
      </c>
      <c r="Z641" s="5">
        <v>32</v>
      </c>
      <c r="AA641" s="5">
        <v>1</v>
      </c>
      <c r="AB641" s="5">
        <v>2.2000000000000002</v>
      </c>
      <c r="AC641" s="4">
        <v>3</v>
      </c>
      <c r="AD641" s="4" t="s">
        <v>33</v>
      </c>
      <c r="AE641" s="4">
        <v>4</v>
      </c>
      <c r="AF641" s="4">
        <v>9.1</v>
      </c>
      <c r="AG641" s="4">
        <v>23.2</v>
      </c>
      <c r="AH641" s="4">
        <v>19.5</v>
      </c>
      <c r="AI641" s="4">
        <v>23.8</v>
      </c>
      <c r="AJ641" s="6" t="s">
        <v>283</v>
      </c>
      <c r="AK641" s="3">
        <v>0</v>
      </c>
      <c r="AL641" s="2">
        <v>0</v>
      </c>
    </row>
    <row r="642" spans="1:38" x14ac:dyDescent="0.35">
      <c r="A642" s="2">
        <f>AVERAGE(L642:N642)</f>
        <v>82.333333333333329</v>
      </c>
      <c r="B642" s="2">
        <f>R642+U642</f>
        <v>20</v>
      </c>
      <c r="C642" s="2">
        <f>Y642+Z642+AB642</f>
        <v>10.8</v>
      </c>
      <c r="D642" s="2">
        <f>IF(B642&gt;100,5)+IF(B642&gt;150,5)+IF(R642&gt;0,3)+IF(R642&gt;15,3)+IF(R642&gt;25,3)+IF(S642&gt;0,3)+IF(S642&gt;15,3)+IF(S642&gt;25,3)+IF(U642&gt;20,2,0)+IF(U642&gt;30,3,0)+IF(U642&gt;50,5,0)+IF(U642&gt;60,3,0)+IF(Y642&gt;100,5,0)+IF(Y642&gt;0,2)+IF(Y642&gt;15,2)+IF(Y642&gt;25,2)+IF(Y642&gt;30,2)+IF(Y642&gt;40,2)+IF(Y642&gt;50,2)+IF(Y642&gt;100,4)+IF(Y642&lt;10,-5,0)+IF(Y642&lt;0,-10)++IF(Y642&lt;15,-5,0)+IF(R642&lt;0,-3)+IF(R642&lt;-5,-3)+IF(S642&lt;0,-3)+IF(S642&lt;-5,-3)+IF(T642&lt;0,-3)+IF(T642&lt;-5,-3)+IF(W642=1,5,0)+IF(X642&gt;20,3,0)+IF(X642&gt;25,3,0)+IF(X642&gt;40,3,0)+IF(X642&gt;50,3,0)+IF(N642&lt;50,-10)+IF(N642&lt;30,-10)+IF(N642&lt;20,-10)+IF(N642&lt;70,-5)+IF(N642&lt;80,-5)+IF(N642&gt;95,5,0)+IF(L642&lt;50,-10)+IF(L642&lt;30,-10)+IF(L642&lt;20,-10)+IF(L642&lt;70,-5)+IF(L642&lt;80,-5)+IF(L642&gt;95,5,0)+IF(A642&gt;85,3,0)+IF(A642&gt;90,3,0)+IF(U642&lt;0,-10)+IF(U642&lt;-5,-20)+IF(U642&lt;-10,-10)+IF(V642&gt;0,5,0)+IF(V642&gt;15,5,0)+IF(V642&gt;25,5,0)+IF(V642&lt;0,-10,0)+IF(V642&lt;-5,-10,0)+IF(U642&lt;0,-10,0)+IF(U642&lt;-5,-10,0)+IF(M642&gt;90,10)+IF(M642&gt;97,5)+IF(L642&lt;70,-20,0)+IF(Y642&gt;100,15,0)+IF(Y642&gt;200,10,0)+IF(AB642&gt;40,5,0)+IF(AB642&gt;50,5,0)+IF(AB642&gt;60,10,0)+IF(AB642&gt;100,15,0)+IF(AB642&gt;200,10,0)</f>
        <v>-14</v>
      </c>
      <c r="E642" s="2">
        <f>W642+AA642+IF(AK642&gt;1,1,0)+IF(AK642&gt;1.2,2,0)+IF(AK642&gt;1.3,2,0)+IF(AK642&lt;1,-2,0)+IF(B642&gt;200,5,0)+IF(B642&gt;300,5,0)+IF(B642&lt;30,-15,0)+IF(B642&lt;20,-15,0)</f>
        <v>-10</v>
      </c>
      <c r="F642" s="2">
        <f>IF(AF642&gt;0,2,0)+IF(AF642&gt;2,3,0)+IF(AF642&gt;4,4,0)+IF(AF642&gt;10,5,0)+IF(O642="A",3,0)+IF(O642="B",3,0)+IF(P642="A+",7,0)+IF(P642="A",5,0)+IF(P642="A-",3,0)+IF(P642="B+",2,0)+IF(AC642&lt;40,3,0)+IF(AC642&lt;20,3,0)+IF(AC642&lt;10,5,0)+IF(C642&gt;50,5)</f>
        <v>3</v>
      </c>
      <c r="G642" s="2">
        <f>IF(AG642&gt;0,3)+IF(AG642&gt;4,3)+IF(AG642&gt;7,3)+IF(AG642&gt;10,3)+IF(AG642&gt;13,3)+IF(AG642&gt;15,3)+IF(AG642&gt;17,3)+IF(AG642&gt;20,3)+IF(AG642&gt;25,5)+IF(AH642&gt;0,3)+IF(AH642&gt;7,3)+IF(AH642&gt;10,3)+IF(AH642&gt;15,3)+IF(AI642&gt;0,3)+IF(AI642&gt;7,3)+IF(AI642&gt;10,3)+IF(AI642&gt;15,3)</f>
        <v>53</v>
      </c>
      <c r="H642" s="2">
        <f>SUM(D642:G642)</f>
        <v>32</v>
      </c>
      <c r="I642" s="2">
        <f>I641+1</f>
        <v>641</v>
      </c>
      <c r="J642" s="3" t="s">
        <v>3062</v>
      </c>
      <c r="K642" s="2" t="s">
        <v>3063</v>
      </c>
      <c r="L642" s="7">
        <v>87</v>
      </c>
      <c r="M642" s="7">
        <v>87</v>
      </c>
      <c r="N642" s="7">
        <v>73</v>
      </c>
      <c r="O642" s="7" t="s">
        <v>29</v>
      </c>
      <c r="P642" s="7" t="s">
        <v>48</v>
      </c>
      <c r="Q642" s="6" t="s">
        <v>71</v>
      </c>
      <c r="R642" s="3">
        <v>20</v>
      </c>
      <c r="S642" s="3">
        <v>10</v>
      </c>
      <c r="T642" s="3">
        <v>48</v>
      </c>
      <c r="U642" s="3">
        <v>0</v>
      </c>
      <c r="V642" s="3">
        <v>-4</v>
      </c>
      <c r="W642" s="3">
        <v>0</v>
      </c>
      <c r="X642" s="3">
        <v>6.5</v>
      </c>
      <c r="Y642" s="5">
        <v>2</v>
      </c>
      <c r="Z642" s="5">
        <v>6</v>
      </c>
      <c r="AA642" s="5">
        <v>0</v>
      </c>
      <c r="AB642" s="5">
        <v>2.8</v>
      </c>
      <c r="AC642" s="4">
        <v>148</v>
      </c>
      <c r="AD642" s="4" t="s">
        <v>444</v>
      </c>
      <c r="AE642" s="4">
        <v>5</v>
      </c>
      <c r="AF642" s="4">
        <v>0</v>
      </c>
      <c r="AG642" s="4">
        <v>28.6</v>
      </c>
      <c r="AH642" s="4">
        <v>23.9</v>
      </c>
      <c r="AI642" s="4">
        <v>23.5</v>
      </c>
      <c r="AJ642" s="6" t="s">
        <v>77</v>
      </c>
      <c r="AK642" s="3">
        <v>1.8</v>
      </c>
      <c r="AL642" s="2">
        <v>0</v>
      </c>
    </row>
    <row r="643" spans="1:38" x14ac:dyDescent="0.35">
      <c r="A643" s="2">
        <f>AVERAGE(L643:N643)</f>
        <v>52.333333333333336</v>
      </c>
      <c r="B643" s="2">
        <f>R643+U643</f>
        <v>126</v>
      </c>
      <c r="C643" s="2">
        <f>Y643+Z643+AB643</f>
        <v>63.7</v>
      </c>
      <c r="D643" s="2">
        <f>IF(B643&gt;100,5)+IF(B643&gt;150,5)+IF(R643&gt;0,3)+IF(R643&gt;15,3)+IF(R643&gt;25,3)+IF(S643&gt;0,3)+IF(S643&gt;15,3)+IF(S643&gt;25,3)+IF(U643&gt;20,2,0)+IF(U643&gt;30,3,0)+IF(U643&gt;50,5,0)+IF(U643&gt;60,3,0)+IF(Y643&gt;100,5,0)+IF(Y643&gt;0,2)+IF(Y643&gt;15,2)+IF(Y643&gt;25,2)+IF(Y643&gt;30,2)+IF(Y643&gt;40,2)+IF(Y643&gt;50,2)+IF(Y643&gt;100,4)+IF(Y643&lt;10,-5,0)+IF(Y643&lt;0,-10)++IF(Y643&lt;15,-5,0)+IF(R643&lt;0,-3)+IF(R643&lt;-5,-3)+IF(S643&lt;0,-3)+IF(S643&lt;-5,-3)+IF(T643&lt;0,-3)+IF(T643&lt;-5,-3)+IF(W643=1,5,0)+IF(X643&gt;20,3,0)+IF(X643&gt;25,3,0)+IF(X643&gt;40,3,0)+IF(X643&gt;50,3,0)+IF(N643&lt;50,-10)+IF(N643&lt;30,-10)+IF(N643&lt;20,-10)+IF(N643&lt;70,-5)+IF(N643&lt;80,-5)+IF(N643&gt;95,5,0)+IF(L643&lt;50,-10)+IF(L643&lt;30,-10)+IF(L643&lt;20,-10)+IF(L643&lt;70,-5)+IF(L643&lt;80,-5)+IF(L643&gt;95,5,0)+IF(A643&gt;85,3,0)+IF(A643&gt;90,3,0)+IF(U643&lt;0,-10)+IF(U643&lt;-5,-20)+IF(U643&lt;-10,-10)+IF(V643&gt;0,5,0)+IF(V643&gt;15,5,0)+IF(V643&gt;25,5,0)+IF(V643&lt;0,-10,0)+IF(V643&lt;-5,-10,0)+IF(U643&lt;0,-10,0)+IF(U643&lt;-5,-10,0)+IF(M643&gt;90,10)+IF(M643&gt;97,5)+IF(L643&lt;70,-20,0)+IF(Y643&gt;100,15,0)+IF(Y643&gt;200,10,0)+IF(AB643&gt;40,5,0)+IF(AB643&gt;50,5,0)+IF(AB643&gt;60,10,0)+IF(AB643&gt;100,15,0)+IF(AB643&gt;200,10,0)</f>
        <v>-16</v>
      </c>
      <c r="E643" s="2">
        <f>W643+AA643+IF(AK643&gt;1,1,0)+IF(AK643&gt;1.2,2,0)+IF(AK643&gt;1.3,2,0)+IF(AK643&lt;1,-2,0)+IF(B643&gt;200,5,0)+IF(B643&gt;300,5,0)+IF(B643&lt;30,-15,0)+IF(B643&lt;20,-15,0)</f>
        <v>-2</v>
      </c>
      <c r="F643" s="2">
        <f>IF(AF643&gt;0,2,0)+IF(AF643&gt;2,3,0)+IF(AF643&gt;4,4,0)+IF(AF643&gt;10,5,0)+IF(O643="A",3,0)+IF(O643="B",3,0)+IF(P643="A+",7,0)+IF(P643="A",5,0)+IF(P643="A-",3,0)+IF(P643="B+",2,0)+IF(AC643&lt;40,3,0)+IF(AC643&lt;20,3,0)+IF(AC643&lt;10,5,0)+IF(C643&gt;50,5)</f>
        <v>17</v>
      </c>
      <c r="G643" s="2">
        <f>IF(AG643&gt;0,3)+IF(AG643&gt;4,3)+IF(AG643&gt;7,3)+IF(AG643&gt;10,3)+IF(AG643&gt;13,3)+IF(AG643&gt;15,3)+IF(AG643&gt;17,3)+IF(AG643&gt;20,3)+IF(AG643&gt;25,5)+IF(AH643&gt;0,3)+IF(AH643&gt;7,3)+IF(AH643&gt;10,3)+IF(AH643&gt;15,3)+IF(AI643&gt;0,3)+IF(AI643&gt;7,3)+IF(AI643&gt;10,3)+IF(AI643&gt;15,3)</f>
        <v>33</v>
      </c>
      <c r="H643" s="2">
        <f>SUM(D643:G643)</f>
        <v>32</v>
      </c>
      <c r="I643" s="2">
        <f>I642+1</f>
        <v>642</v>
      </c>
      <c r="J643" s="3" t="s">
        <v>2806</v>
      </c>
      <c r="K643" s="2" t="s">
        <v>2807</v>
      </c>
      <c r="L643" s="7">
        <v>53</v>
      </c>
      <c r="M643" s="7">
        <v>84</v>
      </c>
      <c r="N643" s="7">
        <v>20</v>
      </c>
      <c r="O643" s="7" t="s">
        <v>48</v>
      </c>
      <c r="P643" s="7" t="s">
        <v>70</v>
      </c>
      <c r="Q643" s="6" t="s">
        <v>145</v>
      </c>
      <c r="R643" s="3">
        <v>50</v>
      </c>
      <c r="S643" s="3">
        <v>464</v>
      </c>
      <c r="T643" s="3">
        <v>-42</v>
      </c>
      <c r="U643" s="3">
        <v>76</v>
      </c>
      <c r="V643" s="3">
        <v>21</v>
      </c>
      <c r="W643" s="3">
        <v>0</v>
      </c>
      <c r="X643" s="3">
        <v>2.7</v>
      </c>
      <c r="Y643" s="5">
        <v>22</v>
      </c>
      <c r="Z643" s="5">
        <v>14</v>
      </c>
      <c r="AA643" s="5">
        <v>0</v>
      </c>
      <c r="AB643" s="5">
        <v>27.7</v>
      </c>
      <c r="AC643" s="4">
        <v>107</v>
      </c>
      <c r="AD643" s="4" t="s">
        <v>116</v>
      </c>
      <c r="AE643" s="4">
        <v>58</v>
      </c>
      <c r="AF643" s="4">
        <v>5.9</v>
      </c>
      <c r="AG643" s="4">
        <v>8.6999999999999993</v>
      </c>
      <c r="AH643" s="4">
        <v>18.399999999999999</v>
      </c>
      <c r="AI643" s="4">
        <v>18.7</v>
      </c>
      <c r="AJ643" s="6" t="s">
        <v>67</v>
      </c>
      <c r="AK643" s="3">
        <v>0.5</v>
      </c>
      <c r="AL643" s="2">
        <v>0</v>
      </c>
    </row>
    <row r="644" spans="1:38" x14ac:dyDescent="0.35">
      <c r="A644" s="2">
        <f>AVERAGE(L644:N644)</f>
        <v>68.333333333333329</v>
      </c>
      <c r="B644" s="2">
        <f>R644+U644</f>
        <v>67</v>
      </c>
      <c r="C644" s="2">
        <f>Y644+Z644+AB644</f>
        <v>40</v>
      </c>
      <c r="D644" s="2">
        <f>IF(B644&gt;100,5)+IF(B644&gt;150,5)+IF(R644&gt;0,3)+IF(R644&gt;15,3)+IF(R644&gt;25,3)+IF(S644&gt;0,3)+IF(S644&gt;15,3)+IF(S644&gt;25,3)+IF(U644&gt;20,2,0)+IF(U644&gt;30,3,0)+IF(U644&gt;50,5,0)+IF(U644&gt;60,3,0)+IF(Y644&gt;100,5,0)+IF(Y644&gt;0,2)+IF(Y644&gt;15,2)+IF(Y644&gt;25,2)+IF(Y644&gt;30,2)+IF(Y644&gt;40,2)+IF(Y644&gt;50,2)+IF(Y644&gt;100,4)+IF(Y644&lt;10,-5,0)+IF(Y644&lt;0,-10)++IF(Y644&lt;15,-5,0)+IF(R644&lt;0,-3)+IF(R644&lt;-5,-3)+IF(S644&lt;0,-3)+IF(S644&lt;-5,-3)+IF(T644&lt;0,-3)+IF(T644&lt;-5,-3)+IF(W644=1,5,0)+IF(X644&gt;20,3,0)+IF(X644&gt;25,3,0)+IF(X644&gt;40,3,0)+IF(X644&gt;50,3,0)+IF(N644&lt;50,-10)+IF(N644&lt;30,-10)+IF(N644&lt;20,-10)+IF(N644&lt;70,-5)+IF(N644&lt;80,-5)+IF(N644&gt;95,5,0)+IF(L644&lt;50,-10)+IF(L644&lt;30,-10)+IF(L644&lt;20,-10)+IF(L644&lt;70,-5)+IF(L644&lt;80,-5)+IF(L644&gt;95,5,0)+IF(A644&gt;85,3,0)+IF(A644&gt;90,3,0)+IF(U644&lt;0,-10)+IF(U644&lt;-5,-20)+IF(U644&lt;-10,-10)+IF(V644&gt;0,5,0)+IF(V644&gt;15,5,0)+IF(V644&gt;25,5,0)+IF(V644&lt;0,-10,0)+IF(V644&lt;-5,-10,0)+IF(U644&lt;0,-10,0)+IF(U644&lt;-5,-10,0)+IF(M644&gt;90,10)+IF(M644&gt;97,5)+IF(L644&lt;70,-20,0)+IF(Y644&gt;100,15,0)+IF(Y644&gt;200,10,0)+IF(AB644&gt;40,5,0)+IF(AB644&gt;50,5,0)+IF(AB644&gt;60,10,0)+IF(AB644&gt;100,15,0)+IF(AB644&gt;200,10,0)</f>
        <v>-19</v>
      </c>
      <c r="E644" s="2">
        <f>W644+AA644+IF(AK644&gt;1,1,0)+IF(AK644&gt;1.2,2,0)+IF(AK644&gt;1.3,2,0)+IF(AK644&lt;1,-2,0)+IF(B644&gt;200,5,0)+IF(B644&gt;300,5,0)+IF(B644&lt;30,-15,0)+IF(B644&lt;20,-15,0)</f>
        <v>0</v>
      </c>
      <c r="F644" s="2">
        <f>IF(AF644&gt;0,2,0)+IF(AF644&gt;2,3,0)+IF(AF644&gt;4,4,0)+IF(AF644&gt;10,5,0)+IF(O644="A",3,0)+IF(O644="B",3,0)+IF(P644="A+",7,0)+IF(P644="A",5,0)+IF(P644="A-",3,0)+IF(P644="B+",2,0)+IF(AC644&lt;40,3,0)+IF(AC644&lt;20,3,0)+IF(AC644&lt;10,5,0)+IF(C644&gt;50,5)</f>
        <v>12</v>
      </c>
      <c r="G644" s="2">
        <f>IF(AG644&gt;0,3)+IF(AG644&gt;4,3)+IF(AG644&gt;7,3)+IF(AG644&gt;10,3)+IF(AG644&gt;13,3)+IF(AG644&gt;15,3)+IF(AG644&gt;17,3)+IF(AG644&gt;20,3)+IF(AG644&gt;25,5)+IF(AH644&gt;0,3)+IF(AH644&gt;7,3)+IF(AH644&gt;10,3)+IF(AH644&gt;15,3)+IF(AI644&gt;0,3)+IF(AI644&gt;7,3)+IF(AI644&gt;10,3)+IF(AI644&gt;15,3)</f>
        <v>39</v>
      </c>
      <c r="H644" s="2">
        <f>SUM(D644:G644)</f>
        <v>32</v>
      </c>
      <c r="I644" s="2">
        <f>I643+1</f>
        <v>643</v>
      </c>
      <c r="J644" s="3" t="s">
        <v>5116</v>
      </c>
      <c r="K644" s="2" t="s">
        <v>5117</v>
      </c>
      <c r="L644" s="7">
        <v>84</v>
      </c>
      <c r="M644" s="7">
        <v>97</v>
      </c>
      <c r="N644" s="7">
        <v>24</v>
      </c>
      <c r="O644" s="7" t="s">
        <v>29</v>
      </c>
      <c r="P644" s="7" t="s">
        <v>167</v>
      </c>
      <c r="Q644" s="6" t="s">
        <v>49</v>
      </c>
      <c r="R644" s="3">
        <v>49</v>
      </c>
      <c r="S644" s="3">
        <v>12</v>
      </c>
      <c r="T644" s="3">
        <v>0</v>
      </c>
      <c r="U644" s="3">
        <v>18</v>
      </c>
      <c r="V644" s="3">
        <v>-7</v>
      </c>
      <c r="W644" s="3">
        <v>1</v>
      </c>
      <c r="X644" s="3">
        <v>8.9</v>
      </c>
      <c r="Y644" s="5">
        <v>16</v>
      </c>
      <c r="Z644" s="5">
        <v>12</v>
      </c>
      <c r="AA644" s="5">
        <v>1</v>
      </c>
      <c r="AB644" s="5">
        <v>12</v>
      </c>
      <c r="AC644" s="4">
        <v>100</v>
      </c>
      <c r="AD644" s="4" t="s">
        <v>116</v>
      </c>
      <c r="AE644" s="4">
        <v>54</v>
      </c>
      <c r="AF644" s="4">
        <v>4.4000000000000004</v>
      </c>
      <c r="AG644" s="4">
        <v>13.5</v>
      </c>
      <c r="AH644" s="4">
        <v>26.4</v>
      </c>
      <c r="AI644" s="4">
        <v>25.6</v>
      </c>
      <c r="AJ644" s="6" t="s">
        <v>255</v>
      </c>
      <c r="AK644" s="3">
        <v>0.7</v>
      </c>
      <c r="AL644" s="2">
        <v>0</v>
      </c>
    </row>
    <row r="645" spans="1:38" x14ac:dyDescent="0.35">
      <c r="A645" s="2">
        <f>AVERAGE(L645:N645)</f>
        <v>47</v>
      </c>
      <c r="B645" s="2">
        <f>R645+U645</f>
        <v>89</v>
      </c>
      <c r="C645" s="2">
        <f>Y645+Z645+AB645</f>
        <v>42.3</v>
      </c>
      <c r="D645" s="2">
        <f>IF(B645&gt;100,5)+IF(B645&gt;150,5)+IF(R645&gt;0,3)+IF(R645&gt;15,3)+IF(R645&gt;25,3)+IF(S645&gt;0,3)+IF(S645&gt;15,3)+IF(S645&gt;25,3)+IF(U645&gt;20,2,0)+IF(U645&gt;30,3,0)+IF(U645&gt;50,5,0)+IF(U645&gt;60,3,0)+IF(Y645&gt;100,5,0)+IF(Y645&gt;0,2)+IF(Y645&gt;15,2)+IF(Y645&gt;25,2)+IF(Y645&gt;30,2)+IF(Y645&gt;40,2)+IF(Y645&gt;50,2)+IF(Y645&gt;100,4)+IF(Y645&lt;10,-5,0)+IF(Y645&lt;0,-10)++IF(Y645&lt;15,-5,0)+IF(R645&lt;0,-3)+IF(R645&lt;-5,-3)+IF(S645&lt;0,-3)+IF(S645&lt;-5,-3)+IF(T645&lt;0,-3)+IF(T645&lt;-5,-3)+IF(W645=1,5,0)+IF(X645&gt;20,3,0)+IF(X645&gt;25,3,0)+IF(X645&gt;40,3,0)+IF(X645&gt;50,3,0)+IF(N645&lt;50,-10)+IF(N645&lt;30,-10)+IF(N645&lt;20,-10)+IF(N645&lt;70,-5)+IF(N645&lt;80,-5)+IF(N645&gt;95,5,0)+IF(L645&lt;50,-10)+IF(L645&lt;30,-10)+IF(L645&lt;20,-10)+IF(L645&lt;70,-5)+IF(L645&lt;80,-5)+IF(L645&gt;95,5,0)+IF(A645&gt;85,3,0)+IF(A645&gt;90,3,0)+IF(U645&lt;0,-10)+IF(U645&lt;-5,-20)+IF(U645&lt;-10,-10)+IF(V645&gt;0,5,0)+IF(V645&gt;15,5,0)+IF(V645&gt;25,5,0)+IF(V645&lt;0,-10,0)+IF(V645&lt;-5,-10,0)+IF(U645&lt;0,-10,0)+IF(U645&lt;-5,-10,0)+IF(M645&gt;90,10)+IF(M645&gt;97,5)+IF(L645&lt;70,-20,0)+IF(Y645&gt;100,15,0)+IF(Y645&gt;200,10,0)+IF(AB645&gt;40,5,0)+IF(AB645&gt;50,5,0)+IF(AB645&gt;60,10,0)+IF(AB645&gt;100,15,0)+IF(AB645&gt;200,10,0)</f>
        <v>-27</v>
      </c>
      <c r="E645" s="2">
        <f>W645+AA645+IF(AK645&gt;1,1,0)+IF(AK645&gt;1.2,2,0)+IF(AK645&gt;1.3,2,0)+IF(AK645&lt;1,-2,0)+IF(B645&gt;200,5,0)+IF(B645&gt;300,5,0)+IF(B645&lt;30,-15,0)+IF(B645&lt;20,-15,0)</f>
        <v>-2</v>
      </c>
      <c r="F645" s="2">
        <f>IF(AF645&gt;0,2,0)+IF(AF645&gt;2,3,0)+IF(AF645&gt;4,4,0)+IF(AF645&gt;10,5,0)+IF(O645="A",3,0)+IF(O645="B",3,0)+IF(P645="A+",7,0)+IF(P645="A",5,0)+IF(P645="A-",3,0)+IF(P645="B+",2,0)+IF(AC645&lt;40,3,0)+IF(AC645&lt;20,3,0)+IF(AC645&lt;10,5,0)+IF(C645&gt;50,5)</f>
        <v>17</v>
      </c>
      <c r="G645" s="2">
        <f>IF(AG645&gt;0,3)+IF(AG645&gt;4,3)+IF(AG645&gt;7,3)+IF(AG645&gt;10,3)+IF(AG645&gt;13,3)+IF(AG645&gt;15,3)+IF(AG645&gt;17,3)+IF(AG645&gt;20,3)+IF(AG645&gt;25,5)+IF(AH645&gt;0,3)+IF(AH645&gt;7,3)+IF(AH645&gt;10,3)+IF(AH645&gt;15,3)+IF(AI645&gt;0,3)+IF(AI645&gt;7,3)+IF(AI645&gt;10,3)+IF(AI645&gt;15,3)</f>
        <v>44</v>
      </c>
      <c r="H645" s="2">
        <f>SUM(D645:G645)</f>
        <v>32</v>
      </c>
      <c r="I645" s="2">
        <f>I644+1</f>
        <v>644</v>
      </c>
      <c r="J645" s="3" t="s">
        <v>5295</v>
      </c>
      <c r="K645" s="2" t="s">
        <v>5296</v>
      </c>
      <c r="L645" s="7">
        <v>56</v>
      </c>
      <c r="M645" s="7">
        <v>43</v>
      </c>
      <c r="N645" s="7">
        <v>42</v>
      </c>
      <c r="O645" s="7" t="s">
        <v>29</v>
      </c>
      <c r="P645" s="7" t="s">
        <v>31</v>
      </c>
      <c r="Q645" s="6" t="s">
        <v>288</v>
      </c>
      <c r="R645" s="3">
        <v>0</v>
      </c>
      <c r="S645" s="3">
        <v>525</v>
      </c>
      <c r="T645" s="3">
        <v>-32</v>
      </c>
      <c r="U645" s="3">
        <v>89</v>
      </c>
      <c r="V645" s="3">
        <v>18</v>
      </c>
      <c r="W645" s="3">
        <v>0</v>
      </c>
      <c r="X645" s="3">
        <v>0</v>
      </c>
      <c r="Y645" s="5">
        <v>11</v>
      </c>
      <c r="Z645" s="5">
        <v>17</v>
      </c>
      <c r="AA645" s="5">
        <v>0</v>
      </c>
      <c r="AB645" s="5">
        <v>14.3</v>
      </c>
      <c r="AC645" s="4">
        <v>61</v>
      </c>
      <c r="AD645" s="4" t="s">
        <v>55</v>
      </c>
      <c r="AE645" s="4">
        <v>70</v>
      </c>
      <c r="AF645" s="4">
        <v>14.6</v>
      </c>
      <c r="AG645" s="4">
        <v>59.5</v>
      </c>
      <c r="AH645" s="4">
        <v>9.1</v>
      </c>
      <c r="AI645" s="4">
        <v>10.1</v>
      </c>
      <c r="AJ645" s="6" t="s">
        <v>34</v>
      </c>
      <c r="AK645" s="3">
        <v>0.5</v>
      </c>
      <c r="AL645" s="2">
        <v>0</v>
      </c>
    </row>
    <row r="646" spans="1:38" x14ac:dyDescent="0.35">
      <c r="A646" s="2">
        <f>AVERAGE(L646:N646)</f>
        <v>88</v>
      </c>
      <c r="B646" s="2">
        <f>R646+U646</f>
        <v>110</v>
      </c>
      <c r="C646" s="2">
        <f>Y646+Z646+AB646</f>
        <v>10.6</v>
      </c>
      <c r="D646" s="2">
        <f>IF(B646&gt;100,5)+IF(B646&gt;150,5)+IF(R646&gt;0,3)+IF(R646&gt;15,3)+IF(R646&gt;25,3)+IF(S646&gt;0,3)+IF(S646&gt;15,3)+IF(S646&gt;25,3)+IF(U646&gt;20,2,0)+IF(U646&gt;30,3,0)+IF(U646&gt;50,5,0)+IF(U646&gt;60,3,0)+IF(Y646&gt;100,5,0)+IF(Y646&gt;0,2)+IF(Y646&gt;15,2)+IF(Y646&gt;25,2)+IF(Y646&gt;30,2)+IF(Y646&gt;40,2)+IF(Y646&gt;50,2)+IF(Y646&gt;100,4)+IF(Y646&lt;10,-5,0)+IF(Y646&lt;0,-10)++IF(Y646&lt;15,-5,0)+IF(R646&lt;0,-3)+IF(R646&lt;-5,-3)+IF(S646&lt;0,-3)+IF(S646&lt;-5,-3)+IF(T646&lt;0,-3)+IF(T646&lt;-5,-3)+IF(W646=1,5,0)+IF(X646&gt;20,3,0)+IF(X646&gt;25,3,0)+IF(X646&gt;40,3,0)+IF(X646&gt;50,3,0)+IF(N646&lt;50,-10)+IF(N646&lt;30,-10)+IF(N646&lt;20,-10)+IF(N646&lt;70,-5)+IF(N646&lt;80,-5)+IF(N646&gt;95,5,0)+IF(L646&lt;50,-10)+IF(L646&lt;30,-10)+IF(L646&lt;20,-10)+IF(L646&lt;70,-5)+IF(L646&lt;80,-5)+IF(L646&gt;95,5,0)+IF(A646&gt;85,3,0)+IF(A646&gt;90,3,0)+IF(U646&lt;0,-10)+IF(U646&lt;-5,-20)+IF(U646&lt;-10,-10)+IF(V646&gt;0,5,0)+IF(V646&gt;15,5,0)+IF(V646&gt;25,5,0)+IF(V646&lt;0,-10,0)+IF(V646&lt;-5,-10,0)+IF(U646&lt;0,-10,0)+IF(U646&lt;-5,-10,0)+IF(M646&gt;90,10)+IF(M646&gt;97,5)+IF(L646&lt;70,-20,0)+IF(Y646&gt;100,15,0)+IF(Y646&gt;200,10,0)+IF(AB646&gt;40,5,0)+IF(AB646&gt;50,5,0)+IF(AB646&gt;60,10,0)+IF(AB646&gt;100,15,0)+IF(AB646&gt;200,10,0)</f>
        <v>18</v>
      </c>
      <c r="E646" s="2">
        <f>W646+AA646+IF(AK646&gt;1,1,0)+IF(AK646&gt;1.2,2,0)+IF(AK646&gt;1.3,2,0)+IF(AK646&lt;1,-2,0)+IF(B646&gt;200,5,0)+IF(B646&gt;300,5,0)+IF(B646&lt;30,-15,0)+IF(B646&lt;20,-15,0)</f>
        <v>-2</v>
      </c>
      <c r="F646" s="2">
        <f>IF(AF646&gt;0,2,0)+IF(AF646&gt;2,3,0)+IF(AF646&gt;4,4,0)+IF(AF646&gt;10,5,0)+IF(O646="A",3,0)+IF(O646="B",3,0)+IF(P646="A+",7,0)+IF(P646="A",5,0)+IF(P646="A-",3,0)+IF(P646="B+",2,0)+IF(AC646&lt;40,3,0)+IF(AC646&lt;20,3,0)+IF(AC646&lt;10,5,0)+IF(C646&gt;50,5)</f>
        <v>0</v>
      </c>
      <c r="G646" s="2">
        <f>IF(AG646&gt;0,3)+IF(AG646&gt;4,3)+IF(AG646&gt;7,3)+IF(AG646&gt;10,3)+IF(AG646&gt;13,3)+IF(AG646&gt;15,3)+IF(AG646&gt;17,3)+IF(AG646&gt;20,3)+IF(AG646&gt;25,5)+IF(AH646&gt;0,3)+IF(AH646&gt;7,3)+IF(AH646&gt;10,3)+IF(AH646&gt;15,3)+IF(AI646&gt;0,3)+IF(AI646&gt;7,3)+IF(AI646&gt;10,3)+IF(AI646&gt;15,3)</f>
        <v>15</v>
      </c>
      <c r="H646" s="2">
        <f>SUM(D646:G646)</f>
        <v>31</v>
      </c>
      <c r="I646" s="2">
        <f>I645+1</f>
        <v>645</v>
      </c>
      <c r="J646" s="3" t="s">
        <v>7501</v>
      </c>
      <c r="K646" s="2" t="s">
        <v>7502</v>
      </c>
      <c r="L646" s="7">
        <v>88</v>
      </c>
      <c r="M646" s="7">
        <v>89</v>
      </c>
      <c r="N646" s="7">
        <v>87</v>
      </c>
      <c r="O646" s="7" t="s">
        <v>80</v>
      </c>
      <c r="P646" s="7" t="s">
        <v>80</v>
      </c>
      <c r="Q646" s="6" t="s">
        <v>152</v>
      </c>
      <c r="R646" s="3">
        <v>110</v>
      </c>
      <c r="S646" s="3">
        <v>283</v>
      </c>
      <c r="T646" s="3">
        <v>39</v>
      </c>
      <c r="U646" s="3">
        <v>0</v>
      </c>
      <c r="V646" s="3">
        <v>0</v>
      </c>
      <c r="W646" s="3">
        <v>0</v>
      </c>
      <c r="X646" s="3">
        <v>0</v>
      </c>
      <c r="Y646" s="5">
        <v>2</v>
      </c>
      <c r="Z646" s="5">
        <v>4</v>
      </c>
      <c r="AA646" s="5">
        <v>0</v>
      </c>
      <c r="AB646" s="5">
        <v>4.5999999999999996</v>
      </c>
      <c r="AC646" s="4">
        <v>95</v>
      </c>
      <c r="AD646" s="4" t="s">
        <v>44</v>
      </c>
      <c r="AE646" s="4">
        <v>54</v>
      </c>
      <c r="AF646" s="4">
        <v>-3</v>
      </c>
      <c r="AG646" s="4">
        <v>9.4</v>
      </c>
      <c r="AH646" s="4">
        <v>6.8</v>
      </c>
      <c r="AI646" s="4">
        <v>5.9</v>
      </c>
      <c r="AJ646" s="6" t="s">
        <v>4321</v>
      </c>
      <c r="AK646" s="3">
        <v>0.8</v>
      </c>
      <c r="AL646" s="2">
        <v>0</v>
      </c>
    </row>
    <row r="647" spans="1:38" x14ac:dyDescent="0.35">
      <c r="A647" s="2">
        <f>AVERAGE(L647:N647)</f>
        <v>85.333333333333329</v>
      </c>
      <c r="B647" s="2">
        <f>R647+U647</f>
        <v>10</v>
      </c>
      <c r="C647" s="2">
        <f>Y647+Z647+AB647</f>
        <v>-11.4</v>
      </c>
      <c r="D647" s="2">
        <f>IF(B647&gt;100,5)+IF(B647&gt;150,5)+IF(R647&gt;0,3)+IF(R647&gt;15,3)+IF(R647&gt;25,3)+IF(S647&gt;0,3)+IF(S647&gt;15,3)+IF(S647&gt;25,3)+IF(U647&gt;20,2,0)+IF(U647&gt;30,3,0)+IF(U647&gt;50,5,0)+IF(U647&gt;60,3,0)+IF(Y647&gt;100,5,0)+IF(Y647&gt;0,2)+IF(Y647&gt;15,2)+IF(Y647&gt;25,2)+IF(Y647&gt;30,2)+IF(Y647&gt;40,2)+IF(Y647&gt;50,2)+IF(Y647&gt;100,4)+IF(Y647&lt;10,-5,0)+IF(Y647&lt;0,-10)++IF(Y647&lt;15,-5,0)+IF(R647&lt;0,-3)+IF(R647&lt;-5,-3)+IF(S647&lt;0,-3)+IF(S647&lt;-5,-3)+IF(T647&lt;0,-3)+IF(T647&lt;-5,-3)+IF(W647=1,5,0)+IF(X647&gt;20,3,0)+IF(X647&gt;25,3,0)+IF(X647&gt;40,3,0)+IF(X647&gt;50,3,0)+IF(N647&lt;50,-10)+IF(N647&lt;30,-10)+IF(N647&lt;20,-10)+IF(N647&lt;70,-5)+IF(N647&lt;80,-5)+IF(N647&gt;95,5,0)+IF(L647&lt;50,-10)+IF(L647&lt;30,-10)+IF(L647&lt;20,-10)+IF(L647&lt;70,-5)+IF(L647&lt;80,-5)+IF(L647&gt;95,5,0)+IF(A647&gt;85,3,0)+IF(A647&gt;90,3,0)+IF(U647&lt;0,-10)+IF(U647&lt;-5,-20)+IF(U647&lt;-10,-10)+IF(V647&gt;0,5,0)+IF(V647&gt;15,5,0)+IF(V647&gt;25,5,0)+IF(V647&lt;0,-10,0)+IF(V647&lt;-5,-10,0)+IF(U647&lt;0,-10,0)+IF(U647&lt;-5,-10,0)+IF(M647&gt;90,10)+IF(M647&gt;97,5)+IF(L647&lt;70,-20,0)+IF(Y647&gt;100,15,0)+IF(Y647&gt;200,10,0)+IF(AB647&gt;40,5,0)+IF(AB647&gt;50,5,0)+IF(AB647&gt;60,10,0)+IF(AB647&gt;100,15,0)+IF(AB647&gt;200,10,0)</f>
        <v>12</v>
      </c>
      <c r="E647" s="2">
        <f>W647+AA647+IF(AK647&gt;1,1,0)+IF(AK647&gt;1.2,2,0)+IF(AK647&gt;1.3,2,0)+IF(AK647&lt;1,-2,0)+IF(B647&gt;200,5,0)+IF(B647&gt;300,5,0)+IF(B647&lt;30,-15,0)+IF(B647&lt;20,-15,0)</f>
        <v>-32</v>
      </c>
      <c r="F647" s="2">
        <f>IF(AF647&gt;0,2,0)+IF(AF647&gt;2,3,0)+IF(AF647&gt;4,4,0)+IF(AF647&gt;10,5,0)+IF(O647="A",3,0)+IF(O647="B",3,0)+IF(P647="A+",7,0)+IF(P647="A",5,0)+IF(P647="A-",3,0)+IF(P647="B+",2,0)+IF(AC647&lt;40,3,0)+IF(AC647&lt;20,3,0)+IF(AC647&lt;10,5,0)+IF(C647&gt;50,5)</f>
        <v>6</v>
      </c>
      <c r="G647" s="2">
        <f>IF(AG647&gt;0,3)+IF(AG647&gt;4,3)+IF(AG647&gt;7,3)+IF(AG647&gt;10,3)+IF(AG647&gt;13,3)+IF(AG647&gt;15,3)+IF(AG647&gt;17,3)+IF(AG647&gt;20,3)+IF(AG647&gt;25,5)+IF(AH647&gt;0,3)+IF(AH647&gt;7,3)+IF(AH647&gt;10,3)+IF(AH647&gt;15,3)+IF(AI647&gt;0,3)+IF(AI647&gt;7,3)+IF(AI647&gt;10,3)+IF(AI647&gt;15,3)</f>
        <v>45</v>
      </c>
      <c r="H647" s="2">
        <f>SUM(D647:G647)</f>
        <v>31</v>
      </c>
      <c r="I647" s="2">
        <f>I646+1</f>
        <v>646</v>
      </c>
      <c r="J647" s="3" t="s">
        <v>6276</v>
      </c>
      <c r="K647" s="2" t="s">
        <v>6277</v>
      </c>
      <c r="L647" s="7">
        <v>96</v>
      </c>
      <c r="M647" s="7">
        <v>68</v>
      </c>
      <c r="N647" s="7">
        <v>92</v>
      </c>
      <c r="O647" s="7" t="s">
        <v>29</v>
      </c>
      <c r="P647" s="7" t="s">
        <v>31</v>
      </c>
      <c r="Q647" s="6" t="s">
        <v>809</v>
      </c>
      <c r="R647" s="3">
        <v>0</v>
      </c>
      <c r="S647" s="3">
        <v>27</v>
      </c>
      <c r="T647" s="3">
        <v>25</v>
      </c>
      <c r="U647" s="3">
        <v>10</v>
      </c>
      <c r="V647" s="3">
        <v>11</v>
      </c>
      <c r="W647" s="3">
        <v>0</v>
      </c>
      <c r="X647" s="3">
        <v>-100</v>
      </c>
      <c r="Y647" s="5">
        <v>0</v>
      </c>
      <c r="Z647" s="5">
        <v>-20</v>
      </c>
      <c r="AA647" s="5">
        <v>0</v>
      </c>
      <c r="AB647" s="5">
        <v>8.6</v>
      </c>
      <c r="AC647" s="4">
        <v>22</v>
      </c>
      <c r="AD647" s="4" t="s">
        <v>33</v>
      </c>
      <c r="AE647" s="4">
        <v>64</v>
      </c>
      <c r="AF647" s="4">
        <v>-4.3</v>
      </c>
      <c r="AG647" s="4">
        <v>17.2</v>
      </c>
      <c r="AH647" s="4">
        <v>19.100000000000001</v>
      </c>
      <c r="AI647" s="4">
        <v>18.899999999999999</v>
      </c>
      <c r="AJ647" s="6" t="s">
        <v>153</v>
      </c>
      <c r="AK647" s="3">
        <v>0.8</v>
      </c>
      <c r="AL647" s="2">
        <v>0</v>
      </c>
    </row>
    <row r="648" spans="1:38" x14ac:dyDescent="0.35">
      <c r="A648" s="2">
        <f>AVERAGE(L648:N648)</f>
        <v>76.333333333333329</v>
      </c>
      <c r="B648" s="2">
        <f>R648+U648</f>
        <v>22</v>
      </c>
      <c r="C648" s="2">
        <f>Y648+Z648+AB648</f>
        <v>63.4</v>
      </c>
      <c r="D648" s="2">
        <f>IF(B648&gt;100,5)+IF(B648&gt;150,5)+IF(R648&gt;0,3)+IF(R648&gt;15,3)+IF(R648&gt;25,3)+IF(S648&gt;0,3)+IF(S648&gt;15,3)+IF(S648&gt;25,3)+IF(U648&gt;20,2,0)+IF(U648&gt;30,3,0)+IF(U648&gt;50,5,0)+IF(U648&gt;60,3,0)+IF(Y648&gt;100,5,0)+IF(Y648&gt;0,2)+IF(Y648&gt;15,2)+IF(Y648&gt;25,2)+IF(Y648&gt;30,2)+IF(Y648&gt;40,2)+IF(Y648&gt;50,2)+IF(Y648&gt;100,4)+IF(Y648&lt;10,-5,0)+IF(Y648&lt;0,-10)++IF(Y648&lt;15,-5,0)+IF(R648&lt;0,-3)+IF(R648&lt;-5,-3)+IF(S648&lt;0,-3)+IF(S648&lt;-5,-3)+IF(T648&lt;0,-3)+IF(T648&lt;-5,-3)+IF(W648=1,5,0)+IF(X648&gt;20,3,0)+IF(X648&gt;25,3,0)+IF(X648&gt;40,3,0)+IF(X648&gt;50,3,0)+IF(N648&lt;50,-10)+IF(N648&lt;30,-10)+IF(N648&lt;20,-10)+IF(N648&lt;70,-5)+IF(N648&lt;80,-5)+IF(N648&gt;95,5,0)+IF(L648&lt;50,-10)+IF(L648&lt;30,-10)+IF(L648&lt;20,-10)+IF(L648&lt;70,-5)+IF(L648&lt;80,-5)+IF(L648&gt;95,5,0)+IF(A648&gt;85,3,0)+IF(A648&gt;90,3,0)+IF(U648&lt;0,-10)+IF(U648&lt;-5,-20)+IF(U648&lt;-10,-10)+IF(V648&gt;0,5,0)+IF(V648&gt;15,5,0)+IF(V648&gt;25,5,0)+IF(V648&lt;0,-10,0)+IF(V648&lt;-5,-10,0)+IF(U648&lt;0,-10,0)+IF(U648&lt;-5,-10,0)+IF(M648&gt;90,10)+IF(M648&gt;97,5)+IF(L648&lt;70,-20,0)+IF(Y648&gt;100,15,0)+IF(Y648&gt;200,10,0)+IF(AB648&gt;40,5,0)+IF(AB648&gt;50,5,0)+IF(AB648&gt;60,10,0)+IF(AB648&gt;100,15,0)+IF(AB648&gt;200,10,0)</f>
        <v>9</v>
      </c>
      <c r="E648" s="2">
        <f>W648+AA648+IF(AK648&gt;1,1,0)+IF(AK648&gt;1.2,2,0)+IF(AK648&gt;1.3,2,0)+IF(AK648&lt;1,-2,0)+IF(B648&gt;200,5,0)+IF(B648&gt;300,5,0)+IF(B648&lt;30,-15,0)+IF(B648&lt;20,-15,0)</f>
        <v>-16</v>
      </c>
      <c r="F648" s="2">
        <f>IF(AF648&gt;0,2,0)+IF(AF648&gt;2,3,0)+IF(AF648&gt;4,4,0)+IF(AF648&gt;10,5,0)+IF(O648="A",3,0)+IF(O648="B",3,0)+IF(P648="A+",7,0)+IF(P648="A",5,0)+IF(P648="A-",3,0)+IF(P648="B+",2,0)+IF(AC648&lt;40,3,0)+IF(AC648&lt;20,3,0)+IF(AC648&lt;10,5,0)+IF(C648&gt;50,5)</f>
        <v>17</v>
      </c>
      <c r="G648" s="2">
        <f>IF(AG648&gt;0,3)+IF(AG648&gt;4,3)+IF(AG648&gt;7,3)+IF(AG648&gt;10,3)+IF(AG648&gt;13,3)+IF(AG648&gt;15,3)+IF(AG648&gt;17,3)+IF(AG648&gt;20,3)+IF(AG648&gt;25,5)+IF(AH648&gt;0,3)+IF(AH648&gt;7,3)+IF(AH648&gt;10,3)+IF(AH648&gt;15,3)+IF(AI648&gt;0,3)+IF(AI648&gt;7,3)+IF(AI648&gt;10,3)+IF(AI648&gt;15,3)</f>
        <v>21</v>
      </c>
      <c r="H648" s="2">
        <f>SUM(D648:G648)</f>
        <v>31</v>
      </c>
      <c r="I648" s="2">
        <f>I647+1</f>
        <v>647</v>
      </c>
      <c r="J648" s="3" t="s">
        <v>6459</v>
      </c>
      <c r="K648" s="2" t="s">
        <v>6460</v>
      </c>
      <c r="L648" s="7">
        <v>85</v>
      </c>
      <c r="M648" s="7">
        <v>76</v>
      </c>
      <c r="N648" s="7">
        <v>68</v>
      </c>
      <c r="O648" s="7" t="s">
        <v>48</v>
      </c>
      <c r="P648" s="7" t="s">
        <v>31</v>
      </c>
      <c r="Q648" s="6" t="s">
        <v>288</v>
      </c>
      <c r="R648" s="3">
        <v>8</v>
      </c>
      <c r="S648" s="3">
        <v>21</v>
      </c>
      <c r="T648" s="3">
        <v>-13</v>
      </c>
      <c r="U648" s="3">
        <v>14</v>
      </c>
      <c r="V648" s="3">
        <v>17</v>
      </c>
      <c r="W648" s="3">
        <v>0</v>
      </c>
      <c r="X648" s="3">
        <v>-13.3</v>
      </c>
      <c r="Y648" s="5">
        <v>26</v>
      </c>
      <c r="Z648" s="5">
        <v>15</v>
      </c>
      <c r="AA648" s="5">
        <v>1</v>
      </c>
      <c r="AB648" s="5">
        <v>22.4</v>
      </c>
      <c r="AC648" s="4">
        <v>71</v>
      </c>
      <c r="AD648" s="4" t="s">
        <v>98</v>
      </c>
      <c r="AE648" s="4">
        <v>4</v>
      </c>
      <c r="AF648" s="4">
        <v>4.7</v>
      </c>
      <c r="AG648" s="4">
        <v>11.5</v>
      </c>
      <c r="AH648" s="4">
        <v>7</v>
      </c>
      <c r="AI648" s="4">
        <v>8.1999999999999993</v>
      </c>
      <c r="AJ648" s="6" t="s">
        <v>440</v>
      </c>
      <c r="AK648" s="3">
        <v>0.7</v>
      </c>
      <c r="AL648" s="2">
        <v>0</v>
      </c>
    </row>
    <row r="649" spans="1:38" x14ac:dyDescent="0.35">
      <c r="A649" s="2">
        <f>AVERAGE(L649:N649)</f>
        <v>82.666666666666671</v>
      </c>
      <c r="B649" s="2">
        <f>R649+U649</f>
        <v>28</v>
      </c>
      <c r="C649" s="2">
        <f>Y649+Z649+AB649</f>
        <v>17.3</v>
      </c>
      <c r="D649" s="2">
        <f>IF(B649&gt;100,5)+IF(B649&gt;150,5)+IF(R649&gt;0,3)+IF(R649&gt;15,3)+IF(R649&gt;25,3)+IF(S649&gt;0,3)+IF(S649&gt;15,3)+IF(S649&gt;25,3)+IF(U649&gt;20,2,0)+IF(U649&gt;30,3,0)+IF(U649&gt;50,5,0)+IF(U649&gt;60,3,0)+IF(Y649&gt;100,5,0)+IF(Y649&gt;0,2)+IF(Y649&gt;15,2)+IF(Y649&gt;25,2)+IF(Y649&gt;30,2)+IF(Y649&gt;40,2)+IF(Y649&gt;50,2)+IF(Y649&gt;100,4)+IF(Y649&lt;10,-5,0)+IF(Y649&lt;0,-10)++IF(Y649&lt;15,-5,0)+IF(R649&lt;0,-3)+IF(R649&lt;-5,-3)+IF(S649&lt;0,-3)+IF(S649&lt;-5,-3)+IF(T649&lt;0,-3)+IF(T649&lt;-5,-3)+IF(W649=1,5,0)+IF(X649&gt;20,3,0)+IF(X649&gt;25,3,0)+IF(X649&gt;40,3,0)+IF(X649&gt;50,3,0)+IF(N649&lt;50,-10)+IF(N649&lt;30,-10)+IF(N649&lt;20,-10)+IF(N649&lt;70,-5)+IF(N649&lt;80,-5)+IF(N649&gt;95,5,0)+IF(L649&lt;50,-10)+IF(L649&lt;30,-10)+IF(L649&lt;20,-10)+IF(L649&lt;70,-5)+IF(L649&lt;80,-5)+IF(L649&gt;95,5,0)+IF(A649&gt;85,3,0)+IF(A649&gt;90,3,0)+IF(U649&lt;0,-10)+IF(U649&lt;-5,-20)+IF(U649&lt;-10,-10)+IF(V649&gt;0,5,0)+IF(V649&gt;15,5,0)+IF(V649&gt;25,5,0)+IF(V649&lt;0,-10,0)+IF(V649&lt;-5,-10,0)+IF(U649&lt;0,-10,0)+IF(U649&lt;-5,-10,0)+IF(M649&gt;90,10)+IF(M649&gt;97,5)+IF(L649&lt;70,-20,0)+IF(Y649&gt;100,15,0)+IF(Y649&gt;200,10,0)+IF(AB649&gt;40,5,0)+IF(AB649&gt;50,5,0)+IF(AB649&gt;60,10,0)+IF(AB649&gt;100,15,0)+IF(AB649&gt;200,10,0)</f>
        <v>-4</v>
      </c>
      <c r="E649" s="2">
        <f>W649+AA649+IF(AK649&gt;1,1,0)+IF(AK649&gt;1.2,2,0)+IF(AK649&gt;1.3,2,0)+IF(AK649&lt;1,-2,0)+IF(B649&gt;200,5,0)+IF(B649&gt;300,5,0)+IF(B649&lt;30,-15,0)+IF(B649&lt;20,-15,0)</f>
        <v>-16</v>
      </c>
      <c r="F649" s="2">
        <f>IF(AF649&gt;0,2,0)+IF(AF649&gt;2,3,0)+IF(AF649&gt;4,4,0)+IF(AF649&gt;10,5,0)+IF(O649="A",3,0)+IF(O649="B",3,0)+IF(P649="A+",7,0)+IF(P649="A",5,0)+IF(P649="A-",3,0)+IF(P649="B+",2,0)+IF(AC649&lt;40,3,0)+IF(AC649&lt;20,3,0)+IF(AC649&lt;10,5,0)+IF(C649&gt;50,5)</f>
        <v>6</v>
      </c>
      <c r="G649" s="2">
        <f>IF(AG649&gt;0,3)+IF(AG649&gt;4,3)+IF(AG649&gt;7,3)+IF(AG649&gt;10,3)+IF(AG649&gt;13,3)+IF(AG649&gt;15,3)+IF(AG649&gt;17,3)+IF(AG649&gt;20,3)+IF(AG649&gt;25,5)+IF(AH649&gt;0,3)+IF(AH649&gt;7,3)+IF(AH649&gt;10,3)+IF(AH649&gt;15,3)+IF(AI649&gt;0,3)+IF(AI649&gt;7,3)+IF(AI649&gt;10,3)+IF(AI649&gt;15,3)</f>
        <v>45</v>
      </c>
      <c r="H649" s="2">
        <f>SUM(D649:G649)</f>
        <v>31</v>
      </c>
      <c r="I649" s="2">
        <f>I648+1</f>
        <v>648</v>
      </c>
      <c r="J649" s="3" t="s">
        <v>143</v>
      </c>
      <c r="K649" s="2" t="s">
        <v>144</v>
      </c>
      <c r="L649" s="7">
        <v>94</v>
      </c>
      <c r="M649" s="7">
        <v>86</v>
      </c>
      <c r="N649" s="7">
        <v>68</v>
      </c>
      <c r="O649" s="7" t="s">
        <v>29</v>
      </c>
      <c r="P649" s="7" t="s">
        <v>75</v>
      </c>
      <c r="Q649" s="6" t="s">
        <v>145</v>
      </c>
      <c r="R649" s="3">
        <v>17</v>
      </c>
      <c r="S649" s="3">
        <v>12</v>
      </c>
      <c r="T649" s="3">
        <v>12</v>
      </c>
      <c r="U649" s="3">
        <v>11</v>
      </c>
      <c r="V649" s="3">
        <v>10</v>
      </c>
      <c r="W649" s="3">
        <v>0</v>
      </c>
      <c r="X649" s="3">
        <v>0</v>
      </c>
      <c r="Y649" s="5">
        <v>7</v>
      </c>
      <c r="Z649" s="5">
        <v>4</v>
      </c>
      <c r="AA649" s="5">
        <v>1</v>
      </c>
      <c r="AB649" s="5">
        <v>6.3</v>
      </c>
      <c r="AC649" s="4">
        <v>20</v>
      </c>
      <c r="AD649" s="4" t="s">
        <v>33</v>
      </c>
      <c r="AE649" s="4">
        <v>42</v>
      </c>
      <c r="AF649" s="4">
        <v>-0.1</v>
      </c>
      <c r="AG649" s="4">
        <v>18.899999999999999</v>
      </c>
      <c r="AH649" s="4">
        <v>20.5</v>
      </c>
      <c r="AI649" s="4">
        <v>19.600000000000001</v>
      </c>
      <c r="AJ649" s="6" t="s">
        <v>146</v>
      </c>
      <c r="AK649" s="3">
        <v>0.6</v>
      </c>
      <c r="AL649" s="2">
        <v>0</v>
      </c>
    </row>
    <row r="650" spans="1:38" x14ac:dyDescent="0.35">
      <c r="A650" s="2">
        <f>AVERAGE(L650:N650)</f>
        <v>67</v>
      </c>
      <c r="B650" s="2">
        <f>R650+U650</f>
        <v>32</v>
      </c>
      <c r="C650" s="2">
        <f>Y650+Z650+AB650</f>
        <v>48.7</v>
      </c>
      <c r="D650" s="2">
        <f>IF(B650&gt;100,5)+IF(B650&gt;150,5)+IF(R650&gt;0,3)+IF(R650&gt;15,3)+IF(R650&gt;25,3)+IF(S650&gt;0,3)+IF(S650&gt;15,3)+IF(S650&gt;25,3)+IF(U650&gt;20,2,0)+IF(U650&gt;30,3,0)+IF(U650&gt;50,5,0)+IF(U650&gt;60,3,0)+IF(Y650&gt;100,5,0)+IF(Y650&gt;0,2)+IF(Y650&gt;15,2)+IF(Y650&gt;25,2)+IF(Y650&gt;30,2)+IF(Y650&gt;40,2)+IF(Y650&gt;50,2)+IF(Y650&gt;100,4)+IF(Y650&lt;10,-5,0)+IF(Y650&lt;0,-10)++IF(Y650&lt;15,-5,0)+IF(R650&lt;0,-3)+IF(R650&lt;-5,-3)+IF(S650&lt;0,-3)+IF(S650&lt;-5,-3)+IF(T650&lt;0,-3)+IF(T650&lt;-5,-3)+IF(W650=1,5,0)+IF(X650&gt;20,3,0)+IF(X650&gt;25,3,0)+IF(X650&gt;40,3,0)+IF(X650&gt;50,3,0)+IF(N650&lt;50,-10)+IF(N650&lt;30,-10)+IF(N650&lt;20,-10)+IF(N650&lt;70,-5)+IF(N650&lt;80,-5)+IF(N650&gt;95,5,0)+IF(L650&lt;50,-10)+IF(L650&lt;30,-10)+IF(L650&lt;20,-10)+IF(L650&lt;70,-5)+IF(L650&lt;80,-5)+IF(L650&gt;95,5,0)+IF(A650&gt;85,3,0)+IF(A650&gt;90,3,0)+IF(U650&lt;0,-10)+IF(U650&lt;-5,-20)+IF(U650&lt;-10,-10)+IF(V650&gt;0,5,0)+IF(V650&gt;15,5,0)+IF(V650&gt;25,5,0)+IF(V650&lt;0,-10,0)+IF(V650&lt;-5,-10,0)+IF(U650&lt;0,-10,0)+IF(U650&lt;-5,-10,0)+IF(M650&gt;90,10)+IF(M650&gt;97,5)+IF(L650&lt;70,-20,0)+IF(Y650&gt;100,15,0)+IF(Y650&gt;200,10,0)+IF(AB650&gt;40,5,0)+IF(AB650&gt;50,5,0)+IF(AB650&gt;60,10,0)+IF(AB650&gt;100,15,0)+IF(AB650&gt;200,10,0)</f>
        <v>-5</v>
      </c>
      <c r="E650" s="2">
        <f>W650+AA650+IF(AK650&gt;1,1,0)+IF(AK650&gt;1.2,2,0)+IF(AK650&gt;1.3,2,0)+IF(AK650&lt;1,-2,0)+IF(B650&gt;200,5,0)+IF(B650&gt;300,5,0)+IF(B650&lt;30,-15,0)+IF(B650&lt;20,-15,0)</f>
        <v>0</v>
      </c>
      <c r="F650" s="2">
        <f>IF(AF650&gt;0,2,0)+IF(AF650&gt;2,3,0)+IF(AF650&gt;4,4,0)+IF(AF650&gt;10,5,0)+IF(O650="A",3,0)+IF(O650="B",3,0)+IF(P650="A+",7,0)+IF(P650="A",5,0)+IF(P650="A-",3,0)+IF(P650="B+",2,0)+IF(AC650&lt;40,3,0)+IF(AC650&lt;20,3,0)+IF(AC650&lt;10,5,0)+IF(C650&gt;50,5)</f>
        <v>3</v>
      </c>
      <c r="G650" s="2">
        <f>IF(AG650&gt;0,3)+IF(AG650&gt;4,3)+IF(AG650&gt;7,3)+IF(AG650&gt;10,3)+IF(AG650&gt;13,3)+IF(AG650&gt;15,3)+IF(AG650&gt;17,3)+IF(AG650&gt;20,3)+IF(AG650&gt;25,5)+IF(AH650&gt;0,3)+IF(AH650&gt;7,3)+IF(AH650&gt;10,3)+IF(AH650&gt;15,3)+IF(AI650&gt;0,3)+IF(AI650&gt;7,3)+IF(AI650&gt;10,3)+IF(AI650&gt;15,3)</f>
        <v>33</v>
      </c>
      <c r="H650" s="2">
        <f>SUM(D650:G650)</f>
        <v>31</v>
      </c>
      <c r="I650" s="2">
        <f>I649+1</f>
        <v>649</v>
      </c>
      <c r="J650" s="3" t="s">
        <v>4110</v>
      </c>
      <c r="K650" s="2" t="s">
        <v>4111</v>
      </c>
      <c r="L650" s="7">
        <v>76</v>
      </c>
      <c r="M650" s="7">
        <v>79</v>
      </c>
      <c r="N650" s="7">
        <v>46</v>
      </c>
      <c r="O650" s="7" t="s">
        <v>29</v>
      </c>
      <c r="P650" s="7" t="s">
        <v>75</v>
      </c>
      <c r="Q650" s="6" t="s">
        <v>149</v>
      </c>
      <c r="R650" s="3">
        <v>32</v>
      </c>
      <c r="S650" s="3">
        <v>-34</v>
      </c>
      <c r="T650" s="3">
        <v>-40</v>
      </c>
      <c r="U650" s="3">
        <v>0</v>
      </c>
      <c r="V650" s="3">
        <v>2</v>
      </c>
      <c r="W650" s="3">
        <v>1</v>
      </c>
      <c r="X650" s="3">
        <v>45</v>
      </c>
      <c r="Y650" s="5">
        <v>20</v>
      </c>
      <c r="Z650" s="5">
        <v>16</v>
      </c>
      <c r="AA650" s="5">
        <v>1</v>
      </c>
      <c r="AB650" s="5">
        <v>12.7</v>
      </c>
      <c r="AC650" s="4">
        <v>107</v>
      </c>
      <c r="AD650" s="4" t="s">
        <v>116</v>
      </c>
      <c r="AE650" s="4">
        <v>22</v>
      </c>
      <c r="AF650" s="4">
        <v>-2.2000000000000002</v>
      </c>
      <c r="AG650" s="4">
        <v>8</v>
      </c>
      <c r="AH650" s="4">
        <v>24.4</v>
      </c>
      <c r="AI650" s="4">
        <v>20.6</v>
      </c>
      <c r="AJ650" s="6" t="s">
        <v>283</v>
      </c>
      <c r="AK650" s="3">
        <v>0.6</v>
      </c>
      <c r="AL650" s="2">
        <v>0</v>
      </c>
    </row>
    <row r="651" spans="1:38" x14ac:dyDescent="0.35">
      <c r="A651" s="2">
        <f>AVERAGE(L651:N651)</f>
        <v>74.666666666666671</v>
      </c>
      <c r="B651" s="2">
        <f>R651+U651</f>
        <v>65</v>
      </c>
      <c r="C651" s="2">
        <f>Y651+Z651+AB651</f>
        <v>27.9</v>
      </c>
      <c r="D651" s="2">
        <f>IF(B651&gt;100,5)+IF(B651&gt;150,5)+IF(R651&gt;0,3)+IF(R651&gt;15,3)+IF(R651&gt;25,3)+IF(S651&gt;0,3)+IF(S651&gt;15,3)+IF(S651&gt;25,3)+IF(U651&gt;20,2,0)+IF(U651&gt;30,3,0)+IF(U651&gt;50,5,0)+IF(U651&gt;60,3,0)+IF(Y651&gt;100,5,0)+IF(Y651&gt;0,2)+IF(Y651&gt;15,2)+IF(Y651&gt;25,2)+IF(Y651&gt;30,2)+IF(Y651&gt;40,2)+IF(Y651&gt;50,2)+IF(Y651&gt;100,4)+IF(Y651&lt;10,-5,0)+IF(Y651&lt;0,-10)++IF(Y651&lt;15,-5,0)+IF(R651&lt;0,-3)+IF(R651&lt;-5,-3)+IF(S651&lt;0,-3)+IF(S651&lt;-5,-3)+IF(T651&lt;0,-3)+IF(T651&lt;-5,-3)+IF(W651=1,5,0)+IF(X651&gt;20,3,0)+IF(X651&gt;25,3,0)+IF(X651&gt;40,3,0)+IF(X651&gt;50,3,0)+IF(N651&lt;50,-10)+IF(N651&lt;30,-10)+IF(N651&lt;20,-10)+IF(N651&lt;70,-5)+IF(N651&lt;80,-5)+IF(N651&gt;95,5,0)+IF(L651&lt;50,-10)+IF(L651&lt;30,-10)+IF(L651&lt;20,-10)+IF(L651&lt;70,-5)+IF(L651&lt;80,-5)+IF(L651&gt;95,5,0)+IF(A651&gt;85,3,0)+IF(A651&gt;90,3,0)+IF(U651&lt;0,-10)+IF(U651&lt;-5,-20)+IF(U651&lt;-10,-10)+IF(V651&gt;0,5,0)+IF(V651&gt;15,5,0)+IF(V651&gt;25,5,0)+IF(V651&lt;0,-10,0)+IF(V651&lt;-5,-10,0)+IF(U651&lt;0,-10,0)+IF(U651&lt;-5,-10,0)+IF(M651&gt;90,10)+IF(M651&gt;97,5)+IF(L651&lt;70,-20,0)+IF(Y651&gt;100,15,0)+IF(Y651&gt;200,10,0)+IF(AB651&gt;40,5,0)+IF(AB651&gt;50,5,0)+IF(AB651&gt;60,10,0)+IF(AB651&gt;100,15,0)+IF(AB651&gt;200,10,0)</f>
        <v>-6</v>
      </c>
      <c r="E651" s="2">
        <f>W651+AA651+IF(AK651&gt;1,1,0)+IF(AK651&gt;1.2,2,0)+IF(AK651&gt;1.3,2,0)+IF(AK651&lt;1,-2,0)+IF(B651&gt;200,5,0)+IF(B651&gt;300,5,0)+IF(B651&lt;30,-15,0)+IF(B651&lt;20,-15,0)</f>
        <v>-2</v>
      </c>
      <c r="F651" s="2">
        <f>IF(AF651&gt;0,2,0)+IF(AF651&gt;2,3,0)+IF(AF651&gt;4,4,0)+IF(AF651&gt;10,5,0)+IF(O651="A",3,0)+IF(O651="B",3,0)+IF(P651="A+",7,0)+IF(P651="A",5,0)+IF(P651="A-",3,0)+IF(P651="B+",2,0)+IF(AC651&lt;40,3,0)+IF(AC651&lt;20,3,0)+IF(AC651&lt;10,5,0)+IF(C651&gt;50,5)</f>
        <v>3</v>
      </c>
      <c r="G651" s="2">
        <f>IF(AG651&gt;0,3)+IF(AG651&gt;4,3)+IF(AG651&gt;7,3)+IF(AG651&gt;10,3)+IF(AG651&gt;13,3)+IF(AG651&gt;15,3)+IF(AG651&gt;17,3)+IF(AG651&gt;20,3)+IF(AG651&gt;25,5)+IF(AH651&gt;0,3)+IF(AH651&gt;7,3)+IF(AH651&gt;10,3)+IF(AH651&gt;15,3)+IF(AI651&gt;0,3)+IF(AI651&gt;7,3)+IF(AI651&gt;10,3)+IF(AI651&gt;15,3)</f>
        <v>36</v>
      </c>
      <c r="H651" s="2">
        <f>SUM(D651:G651)</f>
        <v>31</v>
      </c>
      <c r="I651" s="2">
        <f>I650+1</f>
        <v>650</v>
      </c>
      <c r="J651" s="3" t="s">
        <v>4051</v>
      </c>
      <c r="K651" s="2" t="s">
        <v>4052</v>
      </c>
      <c r="L651" s="7">
        <v>81</v>
      </c>
      <c r="M651" s="7">
        <v>88</v>
      </c>
      <c r="N651" s="7">
        <v>55</v>
      </c>
      <c r="O651" s="7" t="s">
        <v>29</v>
      </c>
      <c r="P651" s="7" t="s">
        <v>75</v>
      </c>
      <c r="Q651" s="6" t="s">
        <v>145</v>
      </c>
      <c r="R651" s="3">
        <v>65</v>
      </c>
      <c r="S651" s="3">
        <v>5</v>
      </c>
      <c r="T651" s="3">
        <v>11</v>
      </c>
      <c r="U651" s="3">
        <v>0</v>
      </c>
      <c r="V651" s="3">
        <v>0</v>
      </c>
      <c r="W651" s="3">
        <v>0</v>
      </c>
      <c r="X651" s="3">
        <v>0</v>
      </c>
      <c r="Y651" s="5">
        <v>7</v>
      </c>
      <c r="Z651" s="5">
        <v>12</v>
      </c>
      <c r="AA651" s="5">
        <v>0</v>
      </c>
      <c r="AB651" s="5">
        <v>8.9</v>
      </c>
      <c r="AC651" s="4">
        <v>107</v>
      </c>
      <c r="AD651" s="4" t="s">
        <v>116</v>
      </c>
      <c r="AE651" s="4">
        <v>22</v>
      </c>
      <c r="AF651" s="4">
        <v>-3.8</v>
      </c>
      <c r="AG651" s="4">
        <v>12.6</v>
      </c>
      <c r="AH651" s="4">
        <v>28.4</v>
      </c>
      <c r="AI651" s="4">
        <v>27.6</v>
      </c>
      <c r="AJ651" s="6" t="s">
        <v>39</v>
      </c>
      <c r="AK651" s="3">
        <v>0.5</v>
      </c>
      <c r="AL651" s="2">
        <v>0</v>
      </c>
    </row>
    <row r="652" spans="1:38" x14ac:dyDescent="0.35">
      <c r="A652" s="2">
        <f>AVERAGE(L652:N652)</f>
        <v>56.666666666666664</v>
      </c>
      <c r="B652" s="2">
        <f>R652+U652</f>
        <v>86</v>
      </c>
      <c r="C652" s="2">
        <f>Y652+Z652+AB652</f>
        <v>50.3</v>
      </c>
      <c r="D652" s="2">
        <f>IF(B652&gt;100,5)+IF(B652&gt;150,5)+IF(R652&gt;0,3)+IF(R652&gt;15,3)+IF(R652&gt;25,3)+IF(S652&gt;0,3)+IF(S652&gt;15,3)+IF(S652&gt;25,3)+IF(U652&gt;20,2,0)+IF(U652&gt;30,3,0)+IF(U652&gt;50,5,0)+IF(U652&gt;60,3,0)+IF(Y652&gt;100,5,0)+IF(Y652&gt;0,2)+IF(Y652&gt;15,2)+IF(Y652&gt;25,2)+IF(Y652&gt;30,2)+IF(Y652&gt;40,2)+IF(Y652&gt;50,2)+IF(Y652&gt;100,4)+IF(Y652&lt;10,-5,0)+IF(Y652&lt;0,-10)++IF(Y652&lt;15,-5,0)+IF(R652&lt;0,-3)+IF(R652&lt;-5,-3)+IF(S652&lt;0,-3)+IF(S652&lt;-5,-3)+IF(T652&lt;0,-3)+IF(T652&lt;-5,-3)+IF(W652=1,5,0)+IF(X652&gt;20,3,0)+IF(X652&gt;25,3,0)+IF(X652&gt;40,3,0)+IF(X652&gt;50,3,0)+IF(N652&lt;50,-10)+IF(N652&lt;30,-10)+IF(N652&lt;20,-10)+IF(N652&lt;70,-5)+IF(N652&lt;80,-5)+IF(N652&gt;95,5,0)+IF(L652&lt;50,-10)+IF(L652&lt;30,-10)+IF(L652&lt;20,-10)+IF(L652&lt;70,-5)+IF(L652&lt;80,-5)+IF(L652&gt;95,5,0)+IF(A652&gt;85,3,0)+IF(A652&gt;90,3,0)+IF(U652&lt;0,-10)+IF(U652&lt;-5,-20)+IF(U652&lt;-10,-10)+IF(V652&gt;0,5,0)+IF(V652&gt;15,5,0)+IF(V652&gt;25,5,0)+IF(V652&lt;0,-10,0)+IF(V652&lt;-5,-10,0)+IF(U652&lt;0,-10,0)+IF(U652&lt;-5,-10,0)+IF(M652&gt;90,10)+IF(M652&gt;97,5)+IF(L652&lt;70,-20,0)+IF(Y652&gt;100,15,0)+IF(Y652&gt;200,10,0)+IF(AB652&gt;40,5,0)+IF(AB652&gt;50,5,0)+IF(AB652&gt;60,10,0)+IF(AB652&gt;100,15,0)+IF(AB652&gt;200,10,0)</f>
        <v>-15</v>
      </c>
      <c r="E652" s="2">
        <f>W652+AA652+IF(AK652&gt;1,1,0)+IF(AK652&gt;1.2,2,0)+IF(AK652&gt;1.3,2,0)+IF(AK652&lt;1,-2,0)+IF(B652&gt;200,5,0)+IF(B652&gt;300,5,0)+IF(B652&lt;30,-15,0)+IF(B652&lt;20,-15,0)</f>
        <v>-1</v>
      </c>
      <c r="F652" s="2">
        <f>IF(AF652&gt;0,2,0)+IF(AF652&gt;2,3,0)+IF(AF652&gt;4,4,0)+IF(AF652&gt;10,5,0)+IF(O652="A",3,0)+IF(O652="B",3,0)+IF(P652="A+",7,0)+IF(P652="A",5,0)+IF(P652="A-",3,0)+IF(P652="B+",2,0)+IF(AC652&lt;40,3,0)+IF(AC652&lt;20,3,0)+IF(AC652&lt;10,5,0)+IF(C652&gt;50,5)</f>
        <v>8</v>
      </c>
      <c r="G652" s="2">
        <f>IF(AG652&gt;0,3)+IF(AG652&gt;4,3)+IF(AG652&gt;7,3)+IF(AG652&gt;10,3)+IF(AG652&gt;13,3)+IF(AG652&gt;15,3)+IF(AG652&gt;17,3)+IF(AG652&gt;20,3)+IF(AG652&gt;25,5)+IF(AH652&gt;0,3)+IF(AH652&gt;7,3)+IF(AH652&gt;10,3)+IF(AH652&gt;15,3)+IF(AI652&gt;0,3)+IF(AI652&gt;7,3)+IF(AI652&gt;10,3)+IF(AI652&gt;15,3)</f>
        <v>39</v>
      </c>
      <c r="H652" s="2">
        <f>SUM(D652:G652)</f>
        <v>31</v>
      </c>
      <c r="I652" s="2">
        <f>I651+1</f>
        <v>651</v>
      </c>
      <c r="J652" s="3" t="s">
        <v>8669</v>
      </c>
      <c r="K652" s="2" t="s">
        <v>8670</v>
      </c>
      <c r="L652" s="7">
        <v>55</v>
      </c>
      <c r="M652" s="7">
        <v>98</v>
      </c>
      <c r="N652" s="7">
        <v>17</v>
      </c>
      <c r="O652" s="7" t="s">
        <v>29</v>
      </c>
      <c r="P652" s="7" t="s">
        <v>31</v>
      </c>
      <c r="Q652" s="6" t="s">
        <v>228</v>
      </c>
      <c r="R652" s="3">
        <v>53</v>
      </c>
      <c r="S652" s="3">
        <v>27</v>
      </c>
      <c r="T652" s="3">
        <v>0</v>
      </c>
      <c r="U652" s="3">
        <v>33</v>
      </c>
      <c r="V652" s="3">
        <v>4</v>
      </c>
      <c r="W652" s="3">
        <v>1</v>
      </c>
      <c r="X652" s="3">
        <v>24.3</v>
      </c>
      <c r="Y652" s="5">
        <v>17</v>
      </c>
      <c r="Z652" s="5">
        <v>16</v>
      </c>
      <c r="AA652" s="5">
        <v>0</v>
      </c>
      <c r="AB652" s="5">
        <v>17.3</v>
      </c>
      <c r="AC652" s="4">
        <v>162</v>
      </c>
      <c r="AD652" s="4" t="s">
        <v>55</v>
      </c>
      <c r="AE652" s="4">
        <v>55</v>
      </c>
      <c r="AF652" s="4">
        <v>-3.4</v>
      </c>
      <c r="AG652" s="4">
        <v>15.4</v>
      </c>
      <c r="AH652" s="4">
        <v>16</v>
      </c>
      <c r="AI652" s="4">
        <v>14.9</v>
      </c>
      <c r="AJ652" s="6" t="s">
        <v>56</v>
      </c>
      <c r="AK652" s="3">
        <v>0.6</v>
      </c>
      <c r="AL652" s="2">
        <v>0</v>
      </c>
    </row>
    <row r="653" spans="1:38" x14ac:dyDescent="0.35">
      <c r="A653" s="2">
        <f>AVERAGE(L653:N653)</f>
        <v>59.333333333333336</v>
      </c>
      <c r="B653" s="2">
        <f>R653+U653</f>
        <v>47</v>
      </c>
      <c r="C653" s="2">
        <f>Y653+Z653+AB653</f>
        <v>47.2</v>
      </c>
      <c r="D653" s="2">
        <f>IF(B653&gt;100,5)+IF(B653&gt;150,5)+IF(R653&gt;0,3)+IF(R653&gt;15,3)+IF(R653&gt;25,3)+IF(S653&gt;0,3)+IF(S653&gt;15,3)+IF(S653&gt;25,3)+IF(U653&gt;20,2,0)+IF(U653&gt;30,3,0)+IF(U653&gt;50,5,0)+IF(U653&gt;60,3,0)+IF(Y653&gt;100,5,0)+IF(Y653&gt;0,2)+IF(Y653&gt;15,2)+IF(Y653&gt;25,2)+IF(Y653&gt;30,2)+IF(Y653&gt;40,2)+IF(Y653&gt;50,2)+IF(Y653&gt;100,4)+IF(Y653&lt;10,-5,0)+IF(Y653&lt;0,-10)++IF(Y653&lt;15,-5,0)+IF(R653&lt;0,-3)+IF(R653&lt;-5,-3)+IF(S653&lt;0,-3)+IF(S653&lt;-5,-3)+IF(T653&lt;0,-3)+IF(T653&lt;-5,-3)+IF(W653=1,5,0)+IF(X653&gt;20,3,0)+IF(X653&gt;25,3,0)+IF(X653&gt;40,3,0)+IF(X653&gt;50,3,0)+IF(N653&lt;50,-10)+IF(N653&lt;30,-10)+IF(N653&lt;20,-10)+IF(N653&lt;70,-5)+IF(N653&lt;80,-5)+IF(N653&gt;95,5,0)+IF(L653&lt;50,-10)+IF(L653&lt;30,-10)+IF(L653&lt;20,-10)+IF(L653&lt;70,-5)+IF(L653&lt;80,-5)+IF(L653&gt;95,5,0)+IF(A653&gt;85,3,0)+IF(A653&gt;90,3,0)+IF(U653&lt;0,-10)+IF(U653&lt;-5,-20)+IF(U653&lt;-10,-10)+IF(V653&gt;0,5,0)+IF(V653&gt;15,5,0)+IF(V653&gt;25,5,0)+IF(V653&lt;0,-10,0)+IF(V653&lt;-5,-10,0)+IF(U653&lt;0,-10,0)+IF(U653&lt;-5,-10,0)+IF(M653&gt;90,10)+IF(M653&gt;97,5)+IF(L653&lt;70,-20,0)+IF(Y653&gt;100,15,0)+IF(Y653&gt;200,10,0)+IF(AB653&gt;40,5,0)+IF(AB653&gt;50,5,0)+IF(AB653&gt;60,10,0)+IF(AB653&gt;100,15,0)+IF(AB653&gt;200,10,0)</f>
        <v>-19</v>
      </c>
      <c r="E653" s="2">
        <f>W653+AA653+IF(AK653&gt;1,1,0)+IF(AK653&gt;1.2,2,0)+IF(AK653&gt;1.3,2,0)+IF(AK653&lt;1,-2,0)+IF(B653&gt;200,5,0)+IF(B653&gt;300,5,0)+IF(B653&lt;30,-15,0)+IF(B653&lt;20,-15,0)</f>
        <v>-1</v>
      </c>
      <c r="F653" s="2">
        <f>IF(AF653&gt;0,2,0)+IF(AF653&gt;2,3,0)+IF(AF653&gt;4,4,0)+IF(AF653&gt;10,5,0)+IF(O653="A",3,0)+IF(O653="B",3,0)+IF(P653="A+",7,0)+IF(P653="A",5,0)+IF(P653="A-",3,0)+IF(P653="B+",2,0)+IF(AC653&lt;40,3,0)+IF(AC653&lt;20,3,0)+IF(AC653&lt;10,5,0)+IF(C653&gt;50,5)</f>
        <v>3</v>
      </c>
      <c r="G653" s="2">
        <f>IF(AG653&gt;0,3)+IF(AG653&gt;4,3)+IF(AG653&gt;7,3)+IF(AG653&gt;10,3)+IF(AG653&gt;13,3)+IF(AG653&gt;15,3)+IF(AG653&gt;17,3)+IF(AG653&gt;20,3)+IF(AG653&gt;25,5)+IF(AH653&gt;0,3)+IF(AH653&gt;7,3)+IF(AH653&gt;10,3)+IF(AH653&gt;15,3)+IF(AI653&gt;0,3)+IF(AI653&gt;7,3)+IF(AI653&gt;10,3)+IF(AI653&gt;15,3)</f>
        <v>48</v>
      </c>
      <c r="H653" s="2">
        <f>SUM(D653:G653)</f>
        <v>31</v>
      </c>
      <c r="I653" s="2">
        <f>I652+1</f>
        <v>652</v>
      </c>
      <c r="J653" s="3" t="s">
        <v>10775</v>
      </c>
      <c r="K653" s="2" t="s">
        <v>10776</v>
      </c>
      <c r="L653" s="7">
        <v>73</v>
      </c>
      <c r="M653" s="7">
        <v>90</v>
      </c>
      <c r="N653" s="7">
        <v>15</v>
      </c>
      <c r="O653" s="7" t="s">
        <v>29</v>
      </c>
      <c r="P653" s="7" t="s">
        <v>167</v>
      </c>
      <c r="Q653" s="6" t="s">
        <v>168</v>
      </c>
      <c r="R653" s="3">
        <v>24</v>
      </c>
      <c r="S653" s="3">
        <v>16</v>
      </c>
      <c r="T653" s="3">
        <v>10</v>
      </c>
      <c r="U653" s="3">
        <v>23</v>
      </c>
      <c r="V653" s="3">
        <v>7</v>
      </c>
      <c r="W653" s="3">
        <v>1</v>
      </c>
      <c r="X653" s="3">
        <v>2</v>
      </c>
      <c r="Y653" s="5">
        <v>15</v>
      </c>
      <c r="Z653" s="5">
        <v>15</v>
      </c>
      <c r="AA653" s="5">
        <v>0</v>
      </c>
      <c r="AB653" s="5">
        <v>17.2</v>
      </c>
      <c r="AC653" s="4">
        <v>50</v>
      </c>
      <c r="AD653" s="4" t="s">
        <v>55</v>
      </c>
      <c r="AE653" s="4">
        <v>64</v>
      </c>
      <c r="AF653" s="4">
        <v>-0.7</v>
      </c>
      <c r="AG653" s="4">
        <v>21.7</v>
      </c>
      <c r="AH653" s="4">
        <v>26.1</v>
      </c>
      <c r="AI653" s="4">
        <v>25.4</v>
      </c>
      <c r="AJ653" s="6" t="s">
        <v>77</v>
      </c>
      <c r="AK653" s="3">
        <v>0.7</v>
      </c>
      <c r="AL653" s="2">
        <v>0</v>
      </c>
    </row>
    <row r="654" spans="1:38" x14ac:dyDescent="0.35">
      <c r="A654" s="2">
        <f>AVERAGE(L654:N654)</f>
        <v>77</v>
      </c>
      <c r="B654" s="2">
        <f>R654+U654</f>
        <v>60</v>
      </c>
      <c r="C654" s="2">
        <f>Y654+Z654+AB654</f>
        <v>16.100000000000001</v>
      </c>
      <c r="D654" s="2">
        <f>IF(B654&gt;100,5)+IF(B654&gt;150,5)+IF(R654&gt;0,3)+IF(R654&gt;15,3)+IF(R654&gt;25,3)+IF(S654&gt;0,3)+IF(S654&gt;15,3)+IF(S654&gt;25,3)+IF(U654&gt;20,2,0)+IF(U654&gt;30,3,0)+IF(U654&gt;50,5,0)+IF(U654&gt;60,3,0)+IF(Y654&gt;100,5,0)+IF(Y654&gt;0,2)+IF(Y654&gt;15,2)+IF(Y654&gt;25,2)+IF(Y654&gt;30,2)+IF(Y654&gt;40,2)+IF(Y654&gt;50,2)+IF(Y654&gt;100,4)+IF(Y654&lt;10,-5,0)+IF(Y654&lt;0,-10)++IF(Y654&lt;15,-5,0)+IF(R654&lt;0,-3)+IF(R654&lt;-5,-3)+IF(S654&lt;0,-3)+IF(S654&lt;-5,-3)+IF(T654&lt;0,-3)+IF(T654&lt;-5,-3)+IF(W654=1,5,0)+IF(X654&gt;20,3,0)+IF(X654&gt;25,3,0)+IF(X654&gt;40,3,0)+IF(X654&gt;50,3,0)+IF(N654&lt;50,-10)+IF(N654&lt;30,-10)+IF(N654&lt;20,-10)+IF(N654&lt;70,-5)+IF(N654&lt;80,-5)+IF(N654&gt;95,5,0)+IF(L654&lt;50,-10)+IF(L654&lt;30,-10)+IF(L654&lt;20,-10)+IF(L654&lt;70,-5)+IF(L654&lt;80,-5)+IF(L654&gt;95,5,0)+IF(A654&gt;85,3,0)+IF(A654&gt;90,3,0)+IF(U654&lt;0,-10)+IF(U654&lt;-5,-20)+IF(U654&lt;-10,-10)+IF(V654&gt;0,5,0)+IF(V654&gt;15,5,0)+IF(V654&gt;25,5,0)+IF(V654&lt;0,-10,0)+IF(V654&lt;-5,-10,0)+IF(U654&lt;0,-10,0)+IF(U654&lt;-5,-10,0)+IF(M654&gt;90,10)+IF(M654&gt;97,5)+IF(L654&lt;70,-20,0)+IF(Y654&gt;100,15,0)+IF(Y654&gt;200,10,0)+IF(AB654&gt;40,5,0)+IF(AB654&gt;50,5,0)+IF(AB654&gt;60,10,0)+IF(AB654&gt;100,15,0)+IF(AB654&gt;200,10,0)</f>
        <v>13</v>
      </c>
      <c r="E654" s="2">
        <f>W654+AA654+IF(AK654&gt;1,1,0)+IF(AK654&gt;1.2,2,0)+IF(AK654&gt;1.3,2,0)+IF(AK654&lt;1,-2,0)+IF(B654&gt;200,5,0)+IF(B654&gt;300,5,0)+IF(B654&lt;30,-15,0)+IF(B654&lt;20,-15,0)</f>
        <v>6</v>
      </c>
      <c r="F654" s="2">
        <f>IF(AF654&gt;0,2,0)+IF(AF654&gt;2,3,0)+IF(AF654&gt;4,4,0)+IF(AF654&gt;10,5,0)+IF(O654="A",3,0)+IF(O654="B",3,0)+IF(P654="A+",7,0)+IF(P654="A",5,0)+IF(P654="A-",3,0)+IF(P654="B+",2,0)+IF(AC654&lt;40,3,0)+IF(AC654&lt;20,3,0)+IF(AC654&lt;10,5,0)+IF(C654&gt;50,5)</f>
        <v>11</v>
      </c>
      <c r="G654" s="2">
        <f>IF(AG654&gt;0,3)+IF(AG654&gt;4,3)+IF(AG654&gt;7,3)+IF(AG654&gt;10,3)+IF(AG654&gt;13,3)+IF(AG654&gt;15,3)+IF(AG654&gt;17,3)+IF(AG654&gt;20,3)+IF(AG654&gt;25,5)+IF(AH654&gt;0,3)+IF(AH654&gt;7,3)+IF(AH654&gt;10,3)+IF(AH654&gt;15,3)+IF(AI654&gt;0,3)+IF(AI654&gt;7,3)+IF(AI654&gt;10,3)+IF(AI654&gt;15,3)</f>
        <v>0</v>
      </c>
      <c r="H654" s="2">
        <f>SUM(D654:G654)</f>
        <v>30</v>
      </c>
      <c r="I654" s="2">
        <f>I653+1</f>
        <v>653</v>
      </c>
      <c r="J654" s="3" t="s">
        <v>7097</v>
      </c>
      <c r="K654" s="2" t="s">
        <v>7098</v>
      </c>
      <c r="L654" s="7">
        <v>89</v>
      </c>
      <c r="M654" s="7">
        <v>44</v>
      </c>
      <c r="N654" s="7">
        <v>98</v>
      </c>
      <c r="O654" s="7" t="s">
        <v>31</v>
      </c>
      <c r="P654" s="7" t="s">
        <v>167</v>
      </c>
      <c r="Q654" s="6" t="s">
        <v>54</v>
      </c>
      <c r="R654" s="3">
        <v>0</v>
      </c>
      <c r="S654" s="3">
        <v>0</v>
      </c>
      <c r="T654" s="3">
        <v>0</v>
      </c>
      <c r="U654" s="3">
        <v>60</v>
      </c>
      <c r="V654" s="3">
        <v>0</v>
      </c>
      <c r="W654" s="3">
        <v>0</v>
      </c>
      <c r="X654" s="3">
        <v>33.299999999999997</v>
      </c>
      <c r="Y654" s="5">
        <v>6</v>
      </c>
      <c r="Z654" s="5">
        <v>7</v>
      </c>
      <c r="AA654" s="5">
        <v>1</v>
      </c>
      <c r="AB654" s="5">
        <v>3.1</v>
      </c>
      <c r="AC654" s="4">
        <v>6</v>
      </c>
      <c r="AD654" s="4" t="s">
        <v>204</v>
      </c>
      <c r="AE654" s="4">
        <v>10</v>
      </c>
      <c r="AF654" s="4">
        <v>-20.8</v>
      </c>
      <c r="AG654" s="4">
        <v>-45.4</v>
      </c>
      <c r="AH654" s="4">
        <v>-20.100000000000001</v>
      </c>
      <c r="AI654" s="4">
        <v>-26.7</v>
      </c>
      <c r="AJ654" s="6" t="s">
        <v>99</v>
      </c>
      <c r="AK654" s="3">
        <v>3</v>
      </c>
      <c r="AL654" s="2">
        <v>0</v>
      </c>
    </row>
    <row r="655" spans="1:38" x14ac:dyDescent="0.35">
      <c r="A655" s="2">
        <f>AVERAGE(L655:N655)</f>
        <v>88.333333333333329</v>
      </c>
      <c r="B655" s="2">
        <f>R655+U655</f>
        <v>18</v>
      </c>
      <c r="C655" s="2">
        <f>Y655+Z655+AB655</f>
        <v>9.3000000000000007</v>
      </c>
      <c r="D655" s="2">
        <f>IF(B655&gt;100,5)+IF(B655&gt;150,5)+IF(R655&gt;0,3)+IF(R655&gt;15,3)+IF(R655&gt;25,3)+IF(S655&gt;0,3)+IF(S655&gt;15,3)+IF(S655&gt;25,3)+IF(U655&gt;20,2,0)+IF(U655&gt;30,3,0)+IF(U655&gt;50,5,0)+IF(U655&gt;60,3,0)+IF(Y655&gt;100,5,0)+IF(Y655&gt;0,2)+IF(Y655&gt;15,2)+IF(Y655&gt;25,2)+IF(Y655&gt;30,2)+IF(Y655&gt;40,2)+IF(Y655&gt;50,2)+IF(Y655&gt;100,4)+IF(Y655&lt;10,-5,0)+IF(Y655&lt;0,-10)++IF(Y655&lt;15,-5,0)+IF(R655&lt;0,-3)+IF(R655&lt;-5,-3)+IF(S655&lt;0,-3)+IF(S655&lt;-5,-3)+IF(T655&lt;0,-3)+IF(T655&lt;-5,-3)+IF(W655=1,5,0)+IF(X655&gt;20,3,0)+IF(X655&gt;25,3,0)+IF(X655&gt;40,3,0)+IF(X655&gt;50,3,0)+IF(N655&lt;50,-10)+IF(N655&lt;30,-10)+IF(N655&lt;20,-10)+IF(N655&lt;70,-5)+IF(N655&lt;80,-5)+IF(N655&gt;95,5,0)+IF(L655&lt;50,-10)+IF(L655&lt;30,-10)+IF(L655&lt;20,-10)+IF(L655&lt;70,-5)+IF(L655&lt;80,-5)+IF(L655&gt;95,5,0)+IF(A655&gt;85,3,0)+IF(A655&gt;90,3,0)+IF(U655&lt;0,-10)+IF(U655&lt;-5,-20)+IF(U655&lt;-10,-10)+IF(V655&gt;0,5,0)+IF(V655&gt;15,5,0)+IF(V655&gt;25,5,0)+IF(V655&lt;0,-10,0)+IF(V655&lt;-5,-10,0)+IF(U655&lt;0,-10,0)+IF(U655&lt;-5,-10,0)+IF(M655&gt;90,10)+IF(M655&gt;97,5)+IF(L655&lt;70,-20,0)+IF(Y655&gt;100,15,0)+IF(Y655&gt;200,10,0)+IF(AB655&gt;40,5,0)+IF(AB655&gt;50,5,0)+IF(AB655&gt;60,10,0)+IF(AB655&gt;100,15,0)+IF(AB655&gt;200,10,0)</f>
        <v>9</v>
      </c>
      <c r="E655" s="2">
        <f>W655+AA655+IF(AK655&gt;1,1,0)+IF(AK655&gt;1.2,2,0)+IF(AK655&gt;1.3,2,0)+IF(AK655&lt;1,-2,0)+IF(B655&gt;200,5,0)+IF(B655&gt;300,5,0)+IF(B655&lt;30,-15,0)+IF(B655&lt;20,-15,0)</f>
        <v>-32</v>
      </c>
      <c r="F655" s="2">
        <f>IF(AF655&gt;0,2,0)+IF(AF655&gt;2,3,0)+IF(AF655&gt;4,4,0)+IF(AF655&gt;10,5,0)+IF(O655="A",3,0)+IF(O655="B",3,0)+IF(P655="A+",7,0)+IF(P655="A",5,0)+IF(P655="A-",3,0)+IF(P655="B+",2,0)+IF(AC655&lt;40,3,0)+IF(AC655&lt;20,3,0)+IF(AC655&lt;10,5,0)+IF(C655&gt;50,5)</f>
        <v>18</v>
      </c>
      <c r="G655" s="2">
        <f>IF(AG655&gt;0,3)+IF(AG655&gt;4,3)+IF(AG655&gt;7,3)+IF(AG655&gt;10,3)+IF(AG655&gt;13,3)+IF(AG655&gt;15,3)+IF(AG655&gt;17,3)+IF(AG655&gt;20,3)+IF(AG655&gt;25,5)+IF(AH655&gt;0,3)+IF(AH655&gt;7,3)+IF(AH655&gt;10,3)+IF(AH655&gt;15,3)+IF(AI655&gt;0,3)+IF(AI655&gt;7,3)+IF(AI655&gt;10,3)+IF(AI655&gt;15,3)</f>
        <v>35</v>
      </c>
      <c r="H655" s="2">
        <f>SUM(D655:G655)</f>
        <v>30</v>
      </c>
      <c r="I655" s="2">
        <f>I654+1</f>
        <v>654</v>
      </c>
      <c r="J655" s="3" t="s">
        <v>9867</v>
      </c>
      <c r="K655" s="2" t="s">
        <v>9868</v>
      </c>
      <c r="L655" s="7">
        <v>95</v>
      </c>
      <c r="M655" s="7">
        <v>81</v>
      </c>
      <c r="N655" s="7">
        <v>89</v>
      </c>
      <c r="O655" s="7" t="s">
        <v>48</v>
      </c>
      <c r="P655" s="7" t="s">
        <v>125</v>
      </c>
      <c r="Q655" s="6" t="s">
        <v>371</v>
      </c>
      <c r="R655" s="3">
        <v>10</v>
      </c>
      <c r="S655" s="3">
        <v>25</v>
      </c>
      <c r="T655" s="3">
        <v>24</v>
      </c>
      <c r="U655" s="3">
        <v>8</v>
      </c>
      <c r="V655" s="3">
        <v>7</v>
      </c>
      <c r="W655" s="3">
        <v>0</v>
      </c>
      <c r="X655" s="3">
        <v>2.4</v>
      </c>
      <c r="Y655" s="5">
        <v>2</v>
      </c>
      <c r="Z655" s="5">
        <v>4</v>
      </c>
      <c r="AA655" s="5">
        <v>0</v>
      </c>
      <c r="AB655" s="5">
        <v>3.3</v>
      </c>
      <c r="AC655" s="4">
        <v>16</v>
      </c>
      <c r="AD655" s="4" t="s">
        <v>66</v>
      </c>
      <c r="AE655" s="4">
        <v>39</v>
      </c>
      <c r="AF655" s="4">
        <v>5.0999999999999996</v>
      </c>
      <c r="AG655" s="4">
        <v>28.5</v>
      </c>
      <c r="AH655" s="4">
        <v>3.7</v>
      </c>
      <c r="AI655" s="4">
        <v>3.7</v>
      </c>
      <c r="AJ655" s="6" t="s">
        <v>81</v>
      </c>
      <c r="AK655" s="3">
        <v>0.5</v>
      </c>
      <c r="AL655" s="2">
        <v>0</v>
      </c>
    </row>
    <row r="656" spans="1:38" x14ac:dyDescent="0.35">
      <c r="A656" s="2">
        <f>AVERAGE(L656:N656)</f>
        <v>85.666666666666671</v>
      </c>
      <c r="B656" s="2">
        <f>R656+U656</f>
        <v>26</v>
      </c>
      <c r="C656" s="2">
        <f>Y656+Z656+AB656</f>
        <v>3.3</v>
      </c>
      <c r="D656" s="2">
        <f>IF(B656&gt;100,5)+IF(B656&gt;150,5)+IF(R656&gt;0,3)+IF(R656&gt;15,3)+IF(R656&gt;25,3)+IF(S656&gt;0,3)+IF(S656&gt;15,3)+IF(S656&gt;25,3)+IF(U656&gt;20,2,0)+IF(U656&gt;30,3,0)+IF(U656&gt;50,5,0)+IF(U656&gt;60,3,0)+IF(Y656&gt;100,5,0)+IF(Y656&gt;0,2)+IF(Y656&gt;15,2)+IF(Y656&gt;25,2)+IF(Y656&gt;30,2)+IF(Y656&gt;40,2)+IF(Y656&gt;50,2)+IF(Y656&gt;100,4)+IF(Y656&lt;10,-5,0)+IF(Y656&lt;0,-10)++IF(Y656&lt;15,-5,0)+IF(R656&lt;0,-3)+IF(R656&lt;-5,-3)+IF(S656&lt;0,-3)+IF(S656&lt;-5,-3)+IF(T656&lt;0,-3)+IF(T656&lt;-5,-3)+IF(W656=1,5,0)+IF(X656&gt;20,3,0)+IF(X656&gt;25,3,0)+IF(X656&gt;40,3,0)+IF(X656&gt;50,3,0)+IF(N656&lt;50,-10)+IF(N656&lt;30,-10)+IF(N656&lt;20,-10)+IF(N656&lt;70,-5)+IF(N656&lt;80,-5)+IF(N656&gt;95,5,0)+IF(L656&lt;50,-10)+IF(L656&lt;30,-10)+IF(L656&lt;20,-10)+IF(L656&lt;70,-5)+IF(L656&lt;80,-5)+IF(L656&gt;95,5,0)+IF(A656&gt;85,3,0)+IF(A656&gt;90,3,0)+IF(U656&lt;0,-10)+IF(U656&lt;-5,-20)+IF(U656&lt;-10,-10)+IF(V656&gt;0,5,0)+IF(V656&gt;15,5,0)+IF(V656&gt;25,5,0)+IF(V656&lt;0,-10,0)+IF(V656&lt;-5,-10,0)+IF(U656&lt;0,-10,0)+IF(U656&lt;-5,-10,0)+IF(M656&gt;90,10)+IF(M656&gt;97,5)+IF(L656&lt;70,-20,0)+IF(Y656&gt;100,15,0)+IF(Y656&gt;200,10,0)+IF(AB656&gt;40,5,0)+IF(AB656&gt;50,5,0)+IF(AB656&gt;60,10,0)+IF(AB656&gt;100,15,0)+IF(AB656&gt;200,10,0)</f>
        <v>8</v>
      </c>
      <c r="E656" s="2">
        <f>W656+AA656+IF(AK656&gt;1,1,0)+IF(AK656&gt;1.2,2,0)+IF(AK656&gt;1.3,2,0)+IF(AK656&lt;1,-2,0)+IF(B656&gt;200,5,0)+IF(B656&gt;300,5,0)+IF(B656&lt;30,-15,0)+IF(B656&lt;20,-15,0)</f>
        <v>-11</v>
      </c>
      <c r="F656" s="2">
        <f>IF(AF656&gt;0,2,0)+IF(AF656&gt;2,3,0)+IF(AF656&gt;4,4,0)+IF(AF656&gt;10,5,0)+IF(O656="A",3,0)+IF(O656="B",3,0)+IF(P656="A+",7,0)+IF(P656="A",5,0)+IF(P656="A-",3,0)+IF(P656="B+",2,0)+IF(AC656&lt;40,3,0)+IF(AC656&lt;20,3,0)+IF(AC656&lt;10,5,0)+IF(C656&gt;50,5)</f>
        <v>3</v>
      </c>
      <c r="G656" s="2">
        <f>IF(AG656&gt;0,3)+IF(AG656&gt;4,3)+IF(AG656&gt;7,3)+IF(AG656&gt;10,3)+IF(AG656&gt;13,3)+IF(AG656&gt;15,3)+IF(AG656&gt;17,3)+IF(AG656&gt;20,3)+IF(AG656&gt;25,5)+IF(AH656&gt;0,3)+IF(AH656&gt;7,3)+IF(AH656&gt;10,3)+IF(AH656&gt;15,3)+IF(AI656&gt;0,3)+IF(AI656&gt;7,3)+IF(AI656&gt;10,3)+IF(AI656&gt;15,3)</f>
        <v>30</v>
      </c>
      <c r="H656" s="2">
        <f>SUM(D656:G656)</f>
        <v>30</v>
      </c>
      <c r="I656" s="2">
        <f>I655+1</f>
        <v>655</v>
      </c>
      <c r="J656" s="3" t="s">
        <v>5823</v>
      </c>
      <c r="K656" s="2" t="s">
        <v>5824</v>
      </c>
      <c r="L656" s="7">
        <v>94</v>
      </c>
      <c r="M656" s="7">
        <v>67</v>
      </c>
      <c r="N656" s="7">
        <v>96</v>
      </c>
      <c r="O656" s="7" t="s">
        <v>80</v>
      </c>
      <c r="P656" s="7" t="s">
        <v>48</v>
      </c>
      <c r="Q656" s="6" t="s">
        <v>152</v>
      </c>
      <c r="R656" s="3">
        <v>19</v>
      </c>
      <c r="S656" s="3">
        <v>-2</v>
      </c>
      <c r="T656" s="3">
        <v>7</v>
      </c>
      <c r="U656" s="3">
        <v>7</v>
      </c>
      <c r="V656" s="3">
        <v>9</v>
      </c>
      <c r="W656" s="3">
        <v>0</v>
      </c>
      <c r="X656" s="3">
        <v>1.8</v>
      </c>
      <c r="Y656" s="5">
        <v>2</v>
      </c>
      <c r="Z656" s="5">
        <v>0</v>
      </c>
      <c r="AA656" s="5">
        <v>1</v>
      </c>
      <c r="AB656" s="5">
        <v>1.3</v>
      </c>
      <c r="AC656" s="4">
        <v>26</v>
      </c>
      <c r="AD656" s="4" t="s">
        <v>66</v>
      </c>
      <c r="AE656" s="4">
        <v>46</v>
      </c>
      <c r="AF656" s="4">
        <v>-1.8</v>
      </c>
      <c r="AG656" s="4">
        <v>21.7</v>
      </c>
      <c r="AH656" s="4">
        <v>1.6</v>
      </c>
      <c r="AI656" s="4">
        <v>1.5</v>
      </c>
      <c r="AJ656" s="6" t="s">
        <v>2037</v>
      </c>
      <c r="AK656" s="3">
        <v>1.3</v>
      </c>
      <c r="AL656" s="2">
        <v>0</v>
      </c>
    </row>
    <row r="657" spans="1:38" x14ac:dyDescent="0.35">
      <c r="A657" s="2">
        <f>AVERAGE(L657:N657)</f>
        <v>51</v>
      </c>
      <c r="B657" s="2">
        <f>R657+U657</f>
        <v>1500</v>
      </c>
      <c r="C657" s="2">
        <f>Y657+Z657+AB657</f>
        <v>109.5</v>
      </c>
      <c r="D657" s="2">
        <f>IF(B657&gt;100,5)+IF(B657&gt;150,5)+IF(R657&gt;0,3)+IF(R657&gt;15,3)+IF(R657&gt;25,3)+IF(S657&gt;0,3)+IF(S657&gt;15,3)+IF(S657&gt;25,3)+IF(U657&gt;20,2,0)+IF(U657&gt;30,3,0)+IF(U657&gt;50,5,0)+IF(U657&gt;60,3,0)+IF(Y657&gt;100,5,0)+IF(Y657&gt;0,2)+IF(Y657&gt;15,2)+IF(Y657&gt;25,2)+IF(Y657&gt;30,2)+IF(Y657&gt;40,2)+IF(Y657&gt;50,2)+IF(Y657&gt;100,4)+IF(Y657&lt;10,-5,0)+IF(Y657&lt;0,-10)++IF(Y657&lt;15,-5,0)+IF(R657&lt;0,-3)+IF(R657&lt;-5,-3)+IF(S657&lt;0,-3)+IF(S657&lt;-5,-3)+IF(T657&lt;0,-3)+IF(T657&lt;-5,-3)+IF(W657=1,5,0)+IF(X657&gt;20,3,0)+IF(X657&gt;25,3,0)+IF(X657&gt;40,3,0)+IF(X657&gt;50,3,0)+IF(N657&lt;50,-10)+IF(N657&lt;30,-10)+IF(N657&lt;20,-10)+IF(N657&lt;70,-5)+IF(N657&lt;80,-5)+IF(N657&gt;95,5,0)+IF(L657&lt;50,-10)+IF(L657&lt;30,-10)+IF(L657&lt;20,-10)+IF(L657&lt;70,-5)+IF(L657&lt;80,-5)+IF(L657&gt;95,5,0)+IF(A657&gt;85,3,0)+IF(A657&gt;90,3,0)+IF(U657&lt;0,-10)+IF(U657&lt;-5,-20)+IF(U657&lt;-10,-10)+IF(V657&gt;0,5,0)+IF(V657&gt;15,5,0)+IF(V657&gt;25,5,0)+IF(V657&lt;0,-10,0)+IF(V657&lt;-5,-10,0)+IF(U657&lt;0,-10,0)+IF(U657&lt;-5,-10,0)+IF(M657&gt;90,10)+IF(M657&gt;97,5)+IF(L657&lt;70,-20,0)+IF(Y657&gt;100,15,0)+IF(Y657&gt;200,10,0)+IF(AB657&gt;40,5,0)+IF(AB657&gt;50,5,0)+IF(AB657&gt;60,10,0)+IF(AB657&gt;100,15,0)+IF(AB657&gt;200,10,0)</f>
        <v>0</v>
      </c>
      <c r="E657" s="2">
        <f>W657+AA657+IF(AK657&gt;1,1,0)+IF(AK657&gt;1.2,2,0)+IF(AK657&gt;1.3,2,0)+IF(AK657&lt;1,-2,0)+IF(B657&gt;200,5,0)+IF(B657&gt;300,5,0)+IF(B657&lt;30,-15,0)+IF(B657&lt;20,-15,0)</f>
        <v>8</v>
      </c>
      <c r="F657" s="2">
        <f>IF(AF657&gt;0,2,0)+IF(AF657&gt;2,3,0)+IF(AF657&gt;4,4,0)+IF(AF657&gt;10,5,0)+IF(O657="A",3,0)+IF(O657="B",3,0)+IF(P657="A+",7,0)+IF(P657="A",5,0)+IF(P657="A-",3,0)+IF(P657="B+",2,0)+IF(AC657&lt;40,3,0)+IF(AC657&lt;20,3,0)+IF(AC657&lt;10,5,0)+IF(C657&gt;50,5)</f>
        <v>10</v>
      </c>
      <c r="G657" s="2">
        <f>IF(AG657&gt;0,3)+IF(AG657&gt;4,3)+IF(AG657&gt;7,3)+IF(AG657&gt;10,3)+IF(AG657&gt;13,3)+IF(AG657&gt;15,3)+IF(AG657&gt;17,3)+IF(AG657&gt;20,3)+IF(AG657&gt;25,5)+IF(AH657&gt;0,3)+IF(AH657&gt;7,3)+IF(AH657&gt;10,3)+IF(AH657&gt;15,3)+IF(AI657&gt;0,3)+IF(AI657&gt;7,3)+IF(AI657&gt;10,3)+IF(AI657&gt;15,3)</f>
        <v>12</v>
      </c>
      <c r="H657" s="2">
        <f>SUM(D657:G657)</f>
        <v>30</v>
      </c>
      <c r="I657" s="2">
        <f>I656+1</f>
        <v>656</v>
      </c>
      <c r="J657" s="3" t="s">
        <v>4537</v>
      </c>
      <c r="K657" s="2" t="s">
        <v>4538</v>
      </c>
      <c r="L657" s="7">
        <v>61</v>
      </c>
      <c r="M657" s="7">
        <v>52</v>
      </c>
      <c r="N657" s="7">
        <v>40</v>
      </c>
      <c r="O657" s="7" t="s">
        <v>48</v>
      </c>
      <c r="P657" s="7" t="s">
        <v>75</v>
      </c>
      <c r="Q657" s="6" t="s">
        <v>541</v>
      </c>
      <c r="R657" s="3">
        <v>0</v>
      </c>
      <c r="S657" s="3">
        <v>0</v>
      </c>
      <c r="T657" s="3">
        <v>-50</v>
      </c>
      <c r="U657" s="3">
        <v>1500</v>
      </c>
      <c r="V657" s="3">
        <v>367</v>
      </c>
      <c r="W657" s="3">
        <v>0</v>
      </c>
      <c r="X657" s="3">
        <v>-87.5</v>
      </c>
      <c r="Y657" s="5">
        <v>40</v>
      </c>
      <c r="Z657" s="5">
        <v>17</v>
      </c>
      <c r="AA657" s="5">
        <v>0</v>
      </c>
      <c r="AB657" s="5">
        <v>52.5</v>
      </c>
      <c r="AC657" s="4">
        <v>40</v>
      </c>
      <c r="AD657" s="4" t="s">
        <v>38</v>
      </c>
      <c r="AE657" s="4">
        <v>31</v>
      </c>
      <c r="AF657" s="4">
        <v>1.8</v>
      </c>
      <c r="AG657" s="4">
        <v>4.0999999999999996</v>
      </c>
      <c r="AH657" s="4">
        <v>0.4</v>
      </c>
      <c r="AI657" s="4">
        <v>3.9</v>
      </c>
      <c r="AJ657" s="6" t="s">
        <v>127</v>
      </c>
      <c r="AK657" s="3">
        <v>0.8</v>
      </c>
      <c r="AL657" s="2">
        <v>0</v>
      </c>
    </row>
    <row r="658" spans="1:38" x14ac:dyDescent="0.35">
      <c r="A658" s="2">
        <f>AVERAGE(L658:N658)</f>
        <v>82</v>
      </c>
      <c r="B658" s="2">
        <f>R658+U658</f>
        <v>22</v>
      </c>
      <c r="C658" s="2">
        <f>Y658+Z658+AB658</f>
        <v>30</v>
      </c>
      <c r="D658" s="2">
        <f>IF(B658&gt;100,5)+IF(B658&gt;150,5)+IF(R658&gt;0,3)+IF(R658&gt;15,3)+IF(R658&gt;25,3)+IF(S658&gt;0,3)+IF(S658&gt;15,3)+IF(S658&gt;25,3)+IF(U658&gt;20,2,0)+IF(U658&gt;30,3,0)+IF(U658&gt;50,5,0)+IF(U658&gt;60,3,0)+IF(Y658&gt;100,5,0)+IF(Y658&gt;0,2)+IF(Y658&gt;15,2)+IF(Y658&gt;25,2)+IF(Y658&gt;30,2)+IF(Y658&gt;40,2)+IF(Y658&gt;50,2)+IF(Y658&gt;100,4)+IF(Y658&lt;10,-5,0)+IF(Y658&lt;0,-10)++IF(Y658&lt;15,-5,0)+IF(R658&lt;0,-3)+IF(R658&lt;-5,-3)+IF(S658&lt;0,-3)+IF(S658&lt;-5,-3)+IF(T658&lt;0,-3)+IF(T658&lt;-5,-3)+IF(W658=1,5,0)+IF(X658&gt;20,3,0)+IF(X658&gt;25,3,0)+IF(X658&gt;40,3,0)+IF(X658&gt;50,3,0)+IF(N658&lt;50,-10)+IF(N658&lt;30,-10)+IF(N658&lt;20,-10)+IF(N658&lt;70,-5)+IF(N658&lt;80,-5)+IF(N658&gt;95,5,0)+IF(L658&lt;50,-10)+IF(L658&lt;30,-10)+IF(L658&lt;20,-10)+IF(L658&lt;70,-5)+IF(L658&lt;80,-5)+IF(L658&gt;95,5,0)+IF(A658&gt;85,3,0)+IF(A658&gt;90,3,0)+IF(U658&lt;0,-10)+IF(U658&lt;-5,-20)+IF(U658&lt;-10,-10)+IF(V658&gt;0,5,0)+IF(V658&gt;15,5,0)+IF(V658&gt;25,5,0)+IF(V658&lt;0,-10,0)+IF(V658&lt;-5,-10,0)+IF(U658&lt;0,-10,0)+IF(U658&lt;-5,-10,0)+IF(M658&gt;90,10)+IF(M658&gt;97,5)+IF(L658&lt;70,-20,0)+IF(Y658&gt;100,15,0)+IF(Y658&gt;200,10,0)+IF(AB658&gt;40,5,0)+IF(AB658&gt;50,5,0)+IF(AB658&gt;60,10,0)+IF(AB658&gt;100,15,0)+IF(AB658&gt;200,10,0)</f>
        <v>-8</v>
      </c>
      <c r="E658" s="2">
        <f>W658+AA658+IF(AK658&gt;1,1,0)+IF(AK658&gt;1.2,2,0)+IF(AK658&gt;1.3,2,0)+IF(AK658&lt;1,-2,0)+IF(B658&gt;200,5,0)+IF(B658&gt;300,5,0)+IF(B658&lt;30,-15,0)+IF(B658&lt;20,-15,0)</f>
        <v>-16</v>
      </c>
      <c r="F658" s="2">
        <f>IF(AF658&gt;0,2,0)+IF(AF658&gt;2,3,0)+IF(AF658&gt;4,4,0)+IF(AF658&gt;10,5,0)+IF(O658="A",3,0)+IF(O658="B",3,0)+IF(P658="A+",7,0)+IF(P658="A",5,0)+IF(P658="A-",3,0)+IF(P658="B+",2,0)+IF(AC658&lt;40,3,0)+IF(AC658&lt;20,3,0)+IF(AC658&lt;10,5,0)+IF(C658&gt;50,5)</f>
        <v>15</v>
      </c>
      <c r="G658" s="2">
        <f>IF(AG658&gt;0,3)+IF(AG658&gt;4,3)+IF(AG658&gt;7,3)+IF(AG658&gt;10,3)+IF(AG658&gt;13,3)+IF(AG658&gt;15,3)+IF(AG658&gt;17,3)+IF(AG658&gt;20,3)+IF(AG658&gt;25,5)+IF(AH658&gt;0,3)+IF(AH658&gt;7,3)+IF(AH658&gt;10,3)+IF(AH658&gt;15,3)+IF(AI658&gt;0,3)+IF(AI658&gt;7,3)+IF(AI658&gt;10,3)+IF(AI658&gt;15,3)</f>
        <v>39</v>
      </c>
      <c r="H658" s="2">
        <f>SUM(D658:G658)</f>
        <v>30</v>
      </c>
      <c r="I658" s="2">
        <f>I657+1</f>
        <v>657</v>
      </c>
      <c r="J658" s="3" t="s">
        <v>4468</v>
      </c>
      <c r="K658" s="2" t="s">
        <v>4469</v>
      </c>
      <c r="L658" s="7">
        <v>93</v>
      </c>
      <c r="M658" s="7">
        <v>85</v>
      </c>
      <c r="N658" s="7">
        <v>68</v>
      </c>
      <c r="O658" s="7" t="s">
        <v>29</v>
      </c>
      <c r="P658" s="7" t="s">
        <v>59</v>
      </c>
      <c r="Q658" s="6" t="s">
        <v>65</v>
      </c>
      <c r="R658" s="3">
        <v>14</v>
      </c>
      <c r="S658" s="3">
        <v>10</v>
      </c>
      <c r="T658" s="3">
        <v>-7</v>
      </c>
      <c r="U658" s="3">
        <v>8</v>
      </c>
      <c r="V658" s="3">
        <v>7</v>
      </c>
      <c r="W658" s="3">
        <v>1</v>
      </c>
      <c r="X658" s="3">
        <v>-5.8</v>
      </c>
      <c r="Y658" s="5">
        <v>8</v>
      </c>
      <c r="Z658" s="5">
        <v>10</v>
      </c>
      <c r="AA658" s="5">
        <v>0</v>
      </c>
      <c r="AB658" s="5">
        <v>12</v>
      </c>
      <c r="AC658" s="4">
        <v>30</v>
      </c>
      <c r="AD658" s="4" t="s">
        <v>33</v>
      </c>
      <c r="AE658" s="4">
        <v>57</v>
      </c>
      <c r="AF658" s="4">
        <v>6.1</v>
      </c>
      <c r="AG658" s="4">
        <v>13.2</v>
      </c>
      <c r="AH658" s="4">
        <v>23.7</v>
      </c>
      <c r="AI658" s="4">
        <v>22.9</v>
      </c>
      <c r="AJ658" s="6" t="s">
        <v>77</v>
      </c>
      <c r="AK658" s="3">
        <v>0.8</v>
      </c>
      <c r="AL658" s="2">
        <v>0</v>
      </c>
    </row>
    <row r="659" spans="1:38" x14ac:dyDescent="0.35">
      <c r="A659" s="2">
        <f>AVERAGE(L659:N659)</f>
        <v>68.666666666666671</v>
      </c>
      <c r="B659" s="2">
        <f>R659+U659</f>
        <v>78</v>
      </c>
      <c r="C659" s="2">
        <f>Y659+Z659+AB659</f>
        <v>-0.6</v>
      </c>
      <c r="D659" s="2">
        <f>IF(B659&gt;100,5)+IF(B659&gt;150,5)+IF(R659&gt;0,3)+IF(R659&gt;15,3)+IF(R659&gt;25,3)+IF(S659&gt;0,3)+IF(S659&gt;15,3)+IF(S659&gt;25,3)+IF(U659&gt;20,2,0)+IF(U659&gt;30,3,0)+IF(U659&gt;50,5,0)+IF(U659&gt;60,3,0)+IF(Y659&gt;100,5,0)+IF(Y659&gt;0,2)+IF(Y659&gt;15,2)+IF(Y659&gt;25,2)+IF(Y659&gt;30,2)+IF(Y659&gt;40,2)+IF(Y659&gt;50,2)+IF(Y659&gt;100,4)+IF(Y659&lt;10,-5,0)+IF(Y659&lt;0,-10)++IF(Y659&lt;15,-5,0)+IF(R659&lt;0,-3)+IF(R659&lt;-5,-3)+IF(S659&lt;0,-3)+IF(S659&lt;-5,-3)+IF(T659&lt;0,-3)+IF(T659&lt;-5,-3)+IF(W659=1,5,0)+IF(X659&gt;20,3,0)+IF(X659&gt;25,3,0)+IF(X659&gt;40,3,0)+IF(X659&gt;50,3,0)+IF(N659&lt;50,-10)+IF(N659&lt;30,-10)+IF(N659&lt;20,-10)+IF(N659&lt;70,-5)+IF(N659&lt;80,-5)+IF(N659&gt;95,5,0)+IF(L659&lt;50,-10)+IF(L659&lt;30,-10)+IF(L659&lt;20,-10)+IF(L659&lt;70,-5)+IF(L659&lt;80,-5)+IF(L659&gt;95,5,0)+IF(A659&gt;85,3,0)+IF(A659&gt;90,3,0)+IF(U659&lt;0,-10)+IF(U659&lt;-5,-20)+IF(U659&lt;-10,-10)+IF(V659&gt;0,5,0)+IF(V659&gt;15,5,0)+IF(V659&gt;25,5,0)+IF(V659&lt;0,-10,0)+IF(V659&lt;-5,-10,0)+IF(U659&lt;0,-10,0)+IF(U659&lt;-5,-10,0)+IF(M659&gt;90,10)+IF(M659&gt;97,5)+IF(L659&lt;70,-20,0)+IF(Y659&gt;100,15,0)+IF(Y659&gt;200,10,0)+IF(AB659&gt;40,5,0)+IF(AB659&gt;50,5,0)+IF(AB659&gt;60,10,0)+IF(AB659&gt;100,15,0)+IF(AB659&gt;200,10,0)</f>
        <v>-9</v>
      </c>
      <c r="E659" s="2">
        <f>W659+AA659+IF(AK659&gt;1,1,0)+IF(AK659&gt;1.2,2,0)+IF(AK659&gt;1.3,2,0)+IF(AK659&lt;1,-2,0)+IF(B659&gt;200,5,0)+IF(B659&gt;300,5,0)+IF(B659&lt;30,-15,0)+IF(B659&lt;20,-15,0)</f>
        <v>1</v>
      </c>
      <c r="F659" s="2">
        <f>IF(AF659&gt;0,2,0)+IF(AF659&gt;2,3,0)+IF(AF659&gt;4,4,0)+IF(AF659&gt;10,5,0)+IF(O659="A",3,0)+IF(O659="B",3,0)+IF(P659="A+",7,0)+IF(P659="A",5,0)+IF(P659="A-",3,0)+IF(P659="B+",2,0)+IF(AC659&lt;40,3,0)+IF(AC659&lt;20,3,0)+IF(AC659&lt;10,5,0)+IF(C659&gt;50,5)</f>
        <v>0</v>
      </c>
      <c r="G659" s="2">
        <f>IF(AG659&gt;0,3)+IF(AG659&gt;4,3)+IF(AG659&gt;7,3)+IF(AG659&gt;10,3)+IF(AG659&gt;13,3)+IF(AG659&gt;15,3)+IF(AG659&gt;17,3)+IF(AG659&gt;20,3)+IF(AG659&gt;25,5)+IF(AH659&gt;0,3)+IF(AH659&gt;7,3)+IF(AH659&gt;10,3)+IF(AH659&gt;15,3)+IF(AI659&gt;0,3)+IF(AI659&gt;7,3)+IF(AI659&gt;10,3)+IF(AI659&gt;15,3)</f>
        <v>38</v>
      </c>
      <c r="H659" s="2">
        <f>SUM(D659:G659)</f>
        <v>30</v>
      </c>
      <c r="I659" s="2">
        <f>I658+1</f>
        <v>658</v>
      </c>
      <c r="J659" s="3" t="s">
        <v>676</v>
      </c>
      <c r="K659" s="2" t="s">
        <v>677</v>
      </c>
      <c r="L659" s="7">
        <v>76</v>
      </c>
      <c r="M659" s="7">
        <v>64</v>
      </c>
      <c r="N659" s="7">
        <v>66</v>
      </c>
      <c r="O659" s="7" t="s">
        <v>80</v>
      </c>
      <c r="P659" s="7" t="s">
        <v>31</v>
      </c>
      <c r="Q659" s="6" t="s">
        <v>142</v>
      </c>
      <c r="R659" s="3">
        <v>75</v>
      </c>
      <c r="S659" s="3">
        <v>-5</v>
      </c>
      <c r="T659" s="3">
        <v>15</v>
      </c>
      <c r="U659" s="3">
        <v>3</v>
      </c>
      <c r="V659" s="3">
        <v>10</v>
      </c>
      <c r="W659" s="3">
        <v>0</v>
      </c>
      <c r="X659" s="3">
        <v>20.7</v>
      </c>
      <c r="Y659" s="5">
        <v>4</v>
      </c>
      <c r="Z659" s="5">
        <v>-4</v>
      </c>
      <c r="AA659" s="5">
        <v>1</v>
      </c>
      <c r="AB659" s="5">
        <v>-0.6</v>
      </c>
      <c r="AC659" s="4">
        <v>67</v>
      </c>
      <c r="AD659" s="4" t="s">
        <v>72</v>
      </c>
      <c r="AE659" s="4">
        <v>0</v>
      </c>
      <c r="AF659" s="4">
        <v>0</v>
      </c>
      <c r="AG659" s="4">
        <v>32</v>
      </c>
      <c r="AH659" s="4">
        <v>8.1</v>
      </c>
      <c r="AI659" s="4">
        <v>6.6</v>
      </c>
      <c r="AJ659" s="6" t="s">
        <v>85</v>
      </c>
      <c r="AK659" s="3">
        <v>1</v>
      </c>
      <c r="AL659" s="2">
        <v>0</v>
      </c>
    </row>
    <row r="660" spans="1:38" x14ac:dyDescent="0.35">
      <c r="A660" s="2">
        <f>AVERAGE(L660:N660)</f>
        <v>83.333333333333329</v>
      </c>
      <c r="B660" s="2">
        <f>R660+U660</f>
        <v>12</v>
      </c>
      <c r="C660" s="2">
        <f>Y660+Z660+AB660</f>
        <v>-4.7</v>
      </c>
      <c r="D660" s="2">
        <f>IF(B660&gt;100,5)+IF(B660&gt;150,5)+IF(R660&gt;0,3)+IF(R660&gt;15,3)+IF(R660&gt;25,3)+IF(S660&gt;0,3)+IF(S660&gt;15,3)+IF(S660&gt;25,3)+IF(U660&gt;20,2,0)+IF(U660&gt;30,3,0)+IF(U660&gt;50,5,0)+IF(U660&gt;60,3,0)+IF(Y660&gt;100,5,0)+IF(Y660&gt;0,2)+IF(Y660&gt;15,2)+IF(Y660&gt;25,2)+IF(Y660&gt;30,2)+IF(Y660&gt;40,2)+IF(Y660&gt;50,2)+IF(Y660&gt;100,4)+IF(Y660&lt;10,-5,0)+IF(Y660&lt;0,-10)++IF(Y660&lt;15,-5,0)+IF(R660&lt;0,-3)+IF(R660&lt;-5,-3)+IF(S660&lt;0,-3)+IF(S660&lt;-5,-3)+IF(T660&lt;0,-3)+IF(T660&lt;-5,-3)+IF(W660=1,5,0)+IF(X660&gt;20,3,0)+IF(X660&gt;25,3,0)+IF(X660&gt;40,3,0)+IF(X660&gt;50,3,0)+IF(N660&lt;50,-10)+IF(N660&lt;30,-10)+IF(N660&lt;20,-10)+IF(N660&lt;70,-5)+IF(N660&lt;80,-5)+IF(N660&gt;95,5,0)+IF(L660&lt;50,-10)+IF(L660&lt;30,-10)+IF(L660&lt;20,-10)+IF(L660&lt;70,-5)+IF(L660&lt;80,-5)+IF(L660&gt;95,5,0)+IF(A660&gt;85,3,0)+IF(A660&gt;90,3,0)+IF(U660&lt;0,-10)+IF(U660&lt;-5,-20)+IF(U660&lt;-10,-10)+IF(V660&gt;0,5,0)+IF(V660&gt;15,5,0)+IF(V660&gt;25,5,0)+IF(V660&lt;0,-10,0)+IF(V660&lt;-5,-10,0)+IF(U660&lt;0,-10,0)+IF(U660&lt;-5,-10,0)+IF(M660&gt;90,10)+IF(M660&gt;97,5)+IF(L660&lt;70,-20,0)+IF(Y660&gt;100,15,0)+IF(Y660&gt;200,10,0)+IF(AB660&gt;40,5,0)+IF(AB660&gt;50,5,0)+IF(AB660&gt;60,10,0)+IF(AB660&gt;100,15,0)+IF(AB660&gt;200,10,0)</f>
        <v>-15</v>
      </c>
      <c r="E660" s="2">
        <f>W660+AA660+IF(AK660&gt;1,1,0)+IF(AK660&gt;1.2,2,0)+IF(AK660&gt;1.3,2,0)+IF(AK660&lt;1,-2,0)+IF(B660&gt;200,5,0)+IF(B660&gt;300,5,0)+IF(B660&lt;30,-15,0)+IF(B660&lt;20,-15,0)</f>
        <v>-31</v>
      </c>
      <c r="F660" s="2">
        <f>IF(AF660&gt;0,2,0)+IF(AF660&gt;2,3,0)+IF(AF660&gt;4,4,0)+IF(AF660&gt;10,5,0)+IF(O660="A",3,0)+IF(O660="B",3,0)+IF(P660="A+",7,0)+IF(P660="A",5,0)+IF(P660="A-",3,0)+IF(P660="B+",2,0)+IF(AC660&lt;40,3,0)+IF(AC660&lt;20,3,0)+IF(AC660&lt;10,5,0)+IF(C660&gt;50,5)</f>
        <v>23</v>
      </c>
      <c r="G660" s="2">
        <f>IF(AG660&gt;0,3)+IF(AG660&gt;4,3)+IF(AG660&gt;7,3)+IF(AG660&gt;10,3)+IF(AG660&gt;13,3)+IF(AG660&gt;15,3)+IF(AG660&gt;17,3)+IF(AG660&gt;20,3)+IF(AG660&gt;25,5)+IF(AH660&gt;0,3)+IF(AH660&gt;7,3)+IF(AH660&gt;10,3)+IF(AH660&gt;15,3)+IF(AI660&gt;0,3)+IF(AI660&gt;7,3)+IF(AI660&gt;10,3)+IF(AI660&gt;15,3)</f>
        <v>53</v>
      </c>
      <c r="H660" s="2">
        <f>SUM(D660:G660)</f>
        <v>30</v>
      </c>
      <c r="I660" s="2">
        <f>I659+1</f>
        <v>659</v>
      </c>
      <c r="J660" s="3" t="s">
        <v>660</v>
      </c>
      <c r="K660" s="2" t="s">
        <v>661</v>
      </c>
      <c r="L660" s="7">
        <v>94</v>
      </c>
      <c r="M660" s="7">
        <v>71</v>
      </c>
      <c r="N660" s="7">
        <v>85</v>
      </c>
      <c r="O660" s="7" t="s">
        <v>29</v>
      </c>
      <c r="P660" s="7" t="s">
        <v>70</v>
      </c>
      <c r="Q660" s="6" t="s">
        <v>113</v>
      </c>
      <c r="R660" s="3">
        <v>6</v>
      </c>
      <c r="S660" s="3">
        <v>-1</v>
      </c>
      <c r="T660" s="3">
        <v>4</v>
      </c>
      <c r="U660" s="3">
        <v>6</v>
      </c>
      <c r="V660" s="3">
        <v>6</v>
      </c>
      <c r="W660" s="3">
        <v>0</v>
      </c>
      <c r="X660" s="3">
        <v>6.7</v>
      </c>
      <c r="Y660" s="5">
        <v>-1</v>
      </c>
      <c r="Z660" s="5">
        <v>-2</v>
      </c>
      <c r="AA660" s="5">
        <v>1</v>
      </c>
      <c r="AB660" s="5">
        <v>-1.7</v>
      </c>
      <c r="AC660" s="4">
        <v>3</v>
      </c>
      <c r="AD660" s="4" t="s">
        <v>33</v>
      </c>
      <c r="AE660" s="4">
        <v>46</v>
      </c>
      <c r="AF660" s="4">
        <v>4.5</v>
      </c>
      <c r="AG660" s="4">
        <v>81.400000000000006</v>
      </c>
      <c r="AH660" s="4">
        <v>35.1</v>
      </c>
      <c r="AI660" s="4">
        <v>36.700000000000003</v>
      </c>
      <c r="AJ660" s="6" t="s">
        <v>85</v>
      </c>
      <c r="AK660" s="3">
        <v>0.5</v>
      </c>
      <c r="AL660" s="2">
        <v>0</v>
      </c>
    </row>
    <row r="661" spans="1:38" x14ac:dyDescent="0.35">
      <c r="A661" s="2">
        <f>AVERAGE(L661:N661)</f>
        <v>54.333333333333336</v>
      </c>
      <c r="B661" s="2">
        <f>R661+U661</f>
        <v>102</v>
      </c>
      <c r="C661" s="2">
        <f>Y661+Z661+AB661</f>
        <v>59.4</v>
      </c>
      <c r="D661" s="2">
        <f>IF(B661&gt;100,5)+IF(B661&gt;150,5)+IF(R661&gt;0,3)+IF(R661&gt;15,3)+IF(R661&gt;25,3)+IF(S661&gt;0,3)+IF(S661&gt;15,3)+IF(S661&gt;25,3)+IF(U661&gt;20,2,0)+IF(U661&gt;30,3,0)+IF(U661&gt;50,5,0)+IF(U661&gt;60,3,0)+IF(Y661&gt;100,5,0)+IF(Y661&gt;0,2)+IF(Y661&gt;15,2)+IF(Y661&gt;25,2)+IF(Y661&gt;30,2)+IF(Y661&gt;40,2)+IF(Y661&gt;50,2)+IF(Y661&gt;100,4)+IF(Y661&lt;10,-5,0)+IF(Y661&lt;0,-10)++IF(Y661&lt;15,-5,0)+IF(R661&lt;0,-3)+IF(R661&lt;-5,-3)+IF(S661&lt;0,-3)+IF(S661&lt;-5,-3)+IF(T661&lt;0,-3)+IF(T661&lt;-5,-3)+IF(W661=1,5,0)+IF(X661&gt;20,3,0)+IF(X661&gt;25,3,0)+IF(X661&gt;40,3,0)+IF(X661&gt;50,3,0)+IF(N661&lt;50,-10)+IF(N661&lt;30,-10)+IF(N661&lt;20,-10)+IF(N661&lt;70,-5)+IF(N661&lt;80,-5)+IF(N661&gt;95,5,0)+IF(L661&lt;50,-10)+IF(L661&lt;30,-10)+IF(L661&lt;20,-10)+IF(L661&lt;70,-5)+IF(L661&lt;80,-5)+IF(L661&gt;95,5,0)+IF(A661&gt;85,3,0)+IF(A661&gt;90,3,0)+IF(U661&lt;0,-10)+IF(U661&lt;-5,-20)+IF(U661&lt;-10,-10)+IF(V661&gt;0,5,0)+IF(V661&gt;15,5,0)+IF(V661&gt;25,5,0)+IF(V661&lt;0,-10,0)+IF(V661&lt;-5,-10,0)+IF(U661&lt;0,-10,0)+IF(U661&lt;-5,-10,0)+IF(M661&gt;90,10)+IF(M661&gt;97,5)+IF(L661&lt;70,-20,0)+IF(Y661&gt;100,15,0)+IF(Y661&gt;200,10,0)+IF(AB661&gt;40,5,0)+IF(AB661&gt;50,5,0)+IF(AB661&gt;60,10,0)+IF(AB661&gt;100,15,0)+IF(AB661&gt;200,10,0)</f>
        <v>-18</v>
      </c>
      <c r="E661" s="2">
        <f>W661+AA661+IF(AK661&gt;1,1,0)+IF(AK661&gt;1.2,2,0)+IF(AK661&gt;1.3,2,0)+IF(AK661&lt;1,-2,0)+IF(B661&gt;200,5,0)+IF(B661&gt;300,5,0)+IF(B661&lt;30,-15,0)+IF(B661&lt;20,-15,0)</f>
        <v>-1</v>
      </c>
      <c r="F661" s="2">
        <f>IF(AF661&gt;0,2,0)+IF(AF661&gt;2,3,0)+IF(AF661&gt;4,4,0)+IF(AF661&gt;10,5,0)+IF(O661="A",3,0)+IF(O661="B",3,0)+IF(P661="A+",7,0)+IF(P661="A",5,0)+IF(P661="A-",3,0)+IF(P661="B+",2,0)+IF(AC661&lt;40,3,0)+IF(AC661&lt;20,3,0)+IF(AC661&lt;10,5,0)+IF(C661&gt;50,5)</f>
        <v>8</v>
      </c>
      <c r="G661" s="2">
        <f>IF(AG661&gt;0,3)+IF(AG661&gt;4,3)+IF(AG661&gt;7,3)+IF(AG661&gt;10,3)+IF(AG661&gt;13,3)+IF(AG661&gt;15,3)+IF(AG661&gt;17,3)+IF(AG661&gt;20,3)+IF(AG661&gt;25,5)+IF(AH661&gt;0,3)+IF(AH661&gt;7,3)+IF(AH661&gt;10,3)+IF(AH661&gt;15,3)+IF(AI661&gt;0,3)+IF(AI661&gt;7,3)+IF(AI661&gt;10,3)+IF(AI661&gt;15,3)</f>
        <v>41</v>
      </c>
      <c r="H661" s="2">
        <f>SUM(D661:G661)</f>
        <v>30</v>
      </c>
      <c r="I661" s="2">
        <f>I660+1</f>
        <v>660</v>
      </c>
      <c r="J661" s="3" t="s">
        <v>3515</v>
      </c>
      <c r="K661" s="2" t="s">
        <v>3516</v>
      </c>
      <c r="L661" s="7">
        <v>54</v>
      </c>
      <c r="M661" s="7">
        <v>89</v>
      </c>
      <c r="N661" s="7">
        <v>20</v>
      </c>
      <c r="O661" s="7" t="s">
        <v>29</v>
      </c>
      <c r="P661" s="7" t="s">
        <v>31</v>
      </c>
      <c r="Q661" s="6" t="s">
        <v>149</v>
      </c>
      <c r="R661" s="3">
        <v>67</v>
      </c>
      <c r="S661" s="3">
        <v>72</v>
      </c>
      <c r="T661" s="3">
        <v>72</v>
      </c>
      <c r="U661" s="3">
        <v>35</v>
      </c>
      <c r="V661" s="3">
        <v>21</v>
      </c>
      <c r="W661" s="3">
        <v>0</v>
      </c>
      <c r="X661" s="3">
        <v>-14.8</v>
      </c>
      <c r="Y661" s="5">
        <v>25</v>
      </c>
      <c r="Z661" s="5">
        <v>16</v>
      </c>
      <c r="AA661" s="5">
        <v>1</v>
      </c>
      <c r="AB661" s="5">
        <v>18.399999999999999</v>
      </c>
      <c r="AC661" s="4">
        <v>162</v>
      </c>
      <c r="AD661" s="4" t="s">
        <v>55</v>
      </c>
      <c r="AE661" s="4">
        <v>70</v>
      </c>
      <c r="AF661" s="4">
        <v>-0.2</v>
      </c>
      <c r="AG661" s="4">
        <v>38.700000000000003</v>
      </c>
      <c r="AH661" s="4">
        <v>9.1</v>
      </c>
      <c r="AI661" s="4">
        <v>10</v>
      </c>
      <c r="AJ661" s="6" t="s">
        <v>67</v>
      </c>
      <c r="AK661" s="3">
        <v>0.7</v>
      </c>
      <c r="AL661" s="2">
        <v>0</v>
      </c>
    </row>
    <row r="662" spans="1:38" x14ac:dyDescent="0.35">
      <c r="A662" s="2">
        <f>AVERAGE(L662:N662)</f>
        <v>58.666666666666664</v>
      </c>
      <c r="B662" s="2">
        <f>R662+U662</f>
        <v>40</v>
      </c>
      <c r="C662" s="2">
        <f>Y662+Z662+AB662</f>
        <v>45.4</v>
      </c>
      <c r="D662" s="2">
        <f>IF(B662&gt;100,5)+IF(B662&gt;150,5)+IF(R662&gt;0,3)+IF(R662&gt;15,3)+IF(R662&gt;25,3)+IF(S662&gt;0,3)+IF(S662&gt;15,3)+IF(S662&gt;25,3)+IF(U662&gt;20,2,0)+IF(U662&gt;30,3,0)+IF(U662&gt;50,5,0)+IF(U662&gt;60,3,0)+IF(Y662&gt;100,5,0)+IF(Y662&gt;0,2)+IF(Y662&gt;15,2)+IF(Y662&gt;25,2)+IF(Y662&gt;30,2)+IF(Y662&gt;40,2)+IF(Y662&gt;50,2)+IF(Y662&gt;100,4)+IF(Y662&lt;10,-5,0)+IF(Y662&lt;0,-10)++IF(Y662&lt;15,-5,0)+IF(R662&lt;0,-3)+IF(R662&lt;-5,-3)+IF(S662&lt;0,-3)+IF(S662&lt;-5,-3)+IF(T662&lt;0,-3)+IF(T662&lt;-5,-3)+IF(W662=1,5,0)+IF(X662&gt;20,3,0)+IF(X662&gt;25,3,0)+IF(X662&gt;40,3,0)+IF(X662&gt;50,3,0)+IF(N662&lt;50,-10)+IF(N662&lt;30,-10)+IF(N662&lt;20,-10)+IF(N662&lt;70,-5)+IF(N662&lt;80,-5)+IF(N662&gt;95,5,0)+IF(L662&lt;50,-10)+IF(L662&lt;30,-10)+IF(L662&lt;20,-10)+IF(L662&lt;70,-5)+IF(L662&lt;80,-5)+IF(L662&gt;95,5,0)+IF(A662&gt;85,3,0)+IF(A662&gt;90,3,0)+IF(U662&lt;0,-10)+IF(U662&lt;-5,-20)+IF(U662&lt;-10,-10)+IF(V662&gt;0,5,0)+IF(V662&gt;15,5,0)+IF(V662&gt;25,5,0)+IF(V662&lt;0,-10,0)+IF(V662&lt;-5,-10,0)+IF(U662&lt;0,-10,0)+IF(U662&lt;-5,-10,0)+IF(M662&gt;90,10)+IF(M662&gt;97,5)+IF(L662&lt;70,-20,0)+IF(Y662&gt;100,15,0)+IF(Y662&gt;200,10,0)+IF(AB662&gt;40,5,0)+IF(AB662&gt;50,5,0)+IF(AB662&gt;60,10,0)+IF(AB662&gt;100,15,0)+IF(AB662&gt;200,10,0)</f>
        <v>-20</v>
      </c>
      <c r="E662" s="2">
        <f>W662+AA662+IF(AK662&gt;1,1,0)+IF(AK662&gt;1.2,2,0)+IF(AK662&gt;1.3,2,0)+IF(AK662&lt;1,-2,0)+IF(B662&gt;200,5,0)+IF(B662&gt;300,5,0)+IF(B662&lt;30,-15,0)+IF(B662&lt;20,-15,0)</f>
        <v>-1</v>
      </c>
      <c r="F662" s="2">
        <f>IF(AF662&gt;0,2,0)+IF(AF662&gt;2,3,0)+IF(AF662&gt;4,4,0)+IF(AF662&gt;10,5,0)+IF(O662="A",3,0)+IF(O662="B",3,0)+IF(P662="A+",7,0)+IF(P662="A",5,0)+IF(P662="A-",3,0)+IF(P662="B+",2,0)+IF(AC662&lt;40,3,0)+IF(AC662&lt;20,3,0)+IF(AC662&lt;10,5,0)+IF(C662&gt;50,5)</f>
        <v>12</v>
      </c>
      <c r="G662" s="2">
        <f>IF(AG662&gt;0,3)+IF(AG662&gt;4,3)+IF(AG662&gt;7,3)+IF(AG662&gt;10,3)+IF(AG662&gt;13,3)+IF(AG662&gt;15,3)+IF(AG662&gt;17,3)+IF(AG662&gt;20,3)+IF(AG662&gt;25,5)+IF(AH662&gt;0,3)+IF(AH662&gt;7,3)+IF(AH662&gt;10,3)+IF(AH662&gt;15,3)+IF(AI662&gt;0,3)+IF(AI662&gt;7,3)+IF(AI662&gt;10,3)+IF(AI662&gt;15,3)</f>
        <v>39</v>
      </c>
      <c r="H662" s="2">
        <f>SUM(D662:G662)</f>
        <v>30</v>
      </c>
      <c r="I662" s="2">
        <f>I661+1</f>
        <v>661</v>
      </c>
      <c r="J662" s="3" t="s">
        <v>4783</v>
      </c>
      <c r="K662" s="2" t="s">
        <v>4784</v>
      </c>
      <c r="L662" s="7">
        <v>58</v>
      </c>
      <c r="M662" s="7">
        <v>95</v>
      </c>
      <c r="N662" s="7">
        <v>23</v>
      </c>
      <c r="O662" s="7" t="s">
        <v>29</v>
      </c>
      <c r="P662" s="7" t="s">
        <v>31</v>
      </c>
      <c r="Q662" s="6" t="s">
        <v>719</v>
      </c>
      <c r="R662" s="3">
        <v>27</v>
      </c>
      <c r="S662" s="3">
        <v>26</v>
      </c>
      <c r="T662" s="3">
        <v>16</v>
      </c>
      <c r="U662" s="3">
        <v>13</v>
      </c>
      <c r="V662" s="3">
        <v>21</v>
      </c>
      <c r="W662" s="3">
        <v>1</v>
      </c>
      <c r="X662" s="3">
        <v>7.7</v>
      </c>
      <c r="Y662" s="5">
        <v>14</v>
      </c>
      <c r="Z662" s="5">
        <v>13</v>
      </c>
      <c r="AA662" s="5">
        <v>0</v>
      </c>
      <c r="AB662" s="5">
        <v>18.399999999999999</v>
      </c>
      <c r="AC662" s="4">
        <v>159</v>
      </c>
      <c r="AD662" s="4" t="s">
        <v>116</v>
      </c>
      <c r="AE662" s="4">
        <v>9</v>
      </c>
      <c r="AF662" s="4">
        <v>4.8</v>
      </c>
      <c r="AG662" s="4">
        <v>14.5</v>
      </c>
      <c r="AH662" s="4">
        <v>20.6</v>
      </c>
      <c r="AI662" s="4">
        <v>19.7</v>
      </c>
      <c r="AJ662" s="6" t="s">
        <v>243</v>
      </c>
      <c r="AK662" s="3">
        <v>0.3</v>
      </c>
      <c r="AL662" s="2">
        <v>0</v>
      </c>
    </row>
    <row r="663" spans="1:38" x14ac:dyDescent="0.35">
      <c r="A663" s="2">
        <f>AVERAGE(L663:N663)</f>
        <v>57.666666666666664</v>
      </c>
      <c r="B663" s="2">
        <f>R663+U663</f>
        <v>86</v>
      </c>
      <c r="C663" s="2">
        <f>Y663+Z663+AB663</f>
        <v>54.7</v>
      </c>
      <c r="D663" s="2">
        <f>IF(B663&gt;100,5)+IF(B663&gt;150,5)+IF(R663&gt;0,3)+IF(R663&gt;15,3)+IF(R663&gt;25,3)+IF(S663&gt;0,3)+IF(S663&gt;15,3)+IF(S663&gt;25,3)+IF(U663&gt;20,2,0)+IF(U663&gt;30,3,0)+IF(U663&gt;50,5,0)+IF(U663&gt;60,3,0)+IF(Y663&gt;100,5,0)+IF(Y663&gt;0,2)+IF(Y663&gt;15,2)+IF(Y663&gt;25,2)+IF(Y663&gt;30,2)+IF(Y663&gt;40,2)+IF(Y663&gt;50,2)+IF(Y663&gt;100,4)+IF(Y663&lt;10,-5,0)+IF(Y663&lt;0,-10)++IF(Y663&lt;15,-5,0)+IF(R663&lt;0,-3)+IF(R663&lt;-5,-3)+IF(S663&lt;0,-3)+IF(S663&lt;-5,-3)+IF(T663&lt;0,-3)+IF(T663&lt;-5,-3)+IF(W663=1,5,0)+IF(X663&gt;20,3,0)+IF(X663&gt;25,3,0)+IF(X663&gt;40,3,0)+IF(X663&gt;50,3,0)+IF(N663&lt;50,-10)+IF(N663&lt;30,-10)+IF(N663&lt;20,-10)+IF(N663&lt;70,-5)+IF(N663&lt;80,-5)+IF(N663&gt;95,5,0)+IF(L663&lt;50,-10)+IF(L663&lt;30,-10)+IF(L663&lt;20,-10)+IF(L663&lt;70,-5)+IF(L663&lt;80,-5)+IF(L663&gt;95,5,0)+IF(A663&gt;85,3,0)+IF(A663&gt;90,3,0)+IF(U663&lt;0,-10)+IF(U663&lt;-5,-20)+IF(U663&lt;-10,-10)+IF(V663&gt;0,5,0)+IF(V663&gt;15,5,0)+IF(V663&gt;25,5,0)+IF(V663&lt;0,-10,0)+IF(V663&lt;-5,-10,0)+IF(U663&lt;0,-10,0)+IF(U663&lt;-5,-10,0)+IF(M663&gt;90,10)+IF(M663&gt;97,5)+IF(L663&lt;70,-20,0)+IF(Y663&gt;100,15,0)+IF(Y663&gt;200,10,0)+IF(AB663&gt;40,5,0)+IF(AB663&gt;50,5,0)+IF(AB663&gt;60,10,0)+IF(AB663&gt;100,15,0)+IF(AB663&gt;200,10,0)</f>
        <v>-23</v>
      </c>
      <c r="E663" s="2">
        <f>W663+AA663+IF(AK663&gt;1,1,0)+IF(AK663&gt;1.2,2,0)+IF(AK663&gt;1.3,2,0)+IF(AK663&lt;1,-2,0)+IF(B663&gt;200,5,0)+IF(B663&gt;300,5,0)+IF(B663&lt;30,-15,0)+IF(B663&lt;20,-15,0)</f>
        <v>0</v>
      </c>
      <c r="F663" s="2">
        <f>IF(AF663&gt;0,2,0)+IF(AF663&gt;2,3,0)+IF(AF663&gt;4,4,0)+IF(AF663&gt;10,5,0)+IF(O663="A",3,0)+IF(O663="B",3,0)+IF(P663="A+",7,0)+IF(P663="A",5,0)+IF(P663="A-",3,0)+IF(P663="B+",2,0)+IF(AC663&lt;40,3,0)+IF(AC663&lt;20,3,0)+IF(AC663&lt;10,5,0)+IF(C663&gt;50,5)</f>
        <v>17</v>
      </c>
      <c r="G663" s="2">
        <f>IF(AG663&gt;0,3)+IF(AG663&gt;4,3)+IF(AG663&gt;7,3)+IF(AG663&gt;10,3)+IF(AG663&gt;13,3)+IF(AG663&gt;15,3)+IF(AG663&gt;17,3)+IF(AG663&gt;20,3)+IF(AG663&gt;25,5)+IF(AH663&gt;0,3)+IF(AH663&gt;7,3)+IF(AH663&gt;10,3)+IF(AH663&gt;15,3)+IF(AI663&gt;0,3)+IF(AI663&gt;7,3)+IF(AI663&gt;10,3)+IF(AI663&gt;15,3)</f>
        <v>36</v>
      </c>
      <c r="H663" s="2">
        <f>SUM(D663:G663)</f>
        <v>30</v>
      </c>
      <c r="I663" s="2">
        <f>I662+1</f>
        <v>662</v>
      </c>
      <c r="J663" s="3" t="s">
        <v>8336</v>
      </c>
      <c r="K663" s="2" t="s">
        <v>8337</v>
      </c>
      <c r="L663" s="7">
        <v>74</v>
      </c>
      <c r="M663" s="7">
        <v>70</v>
      </c>
      <c r="N663" s="7">
        <v>29</v>
      </c>
      <c r="O663" s="7" t="s">
        <v>29</v>
      </c>
      <c r="P663" s="7" t="s">
        <v>31</v>
      </c>
      <c r="Q663" s="6" t="s">
        <v>102</v>
      </c>
      <c r="R663" s="3">
        <v>64</v>
      </c>
      <c r="S663" s="3">
        <v>29</v>
      </c>
      <c r="T663" s="3">
        <v>-65</v>
      </c>
      <c r="U663" s="3">
        <v>22</v>
      </c>
      <c r="V663" s="3">
        <v>-15</v>
      </c>
      <c r="W663" s="3">
        <v>1</v>
      </c>
      <c r="X663" s="3">
        <v>50</v>
      </c>
      <c r="Y663" s="5">
        <v>25</v>
      </c>
      <c r="Z663" s="5">
        <v>7</v>
      </c>
      <c r="AA663" s="5">
        <v>1</v>
      </c>
      <c r="AB663" s="5">
        <v>22.7</v>
      </c>
      <c r="AC663" s="4">
        <v>40</v>
      </c>
      <c r="AD663" s="4" t="s">
        <v>38</v>
      </c>
      <c r="AE663" s="4">
        <v>63</v>
      </c>
      <c r="AF663" s="4">
        <v>6</v>
      </c>
      <c r="AG663" s="4">
        <v>10.8</v>
      </c>
      <c r="AH663" s="4">
        <v>24.4</v>
      </c>
      <c r="AI663" s="4">
        <v>25</v>
      </c>
      <c r="AJ663" s="6" t="s">
        <v>77</v>
      </c>
      <c r="AK663" s="3">
        <v>0.7</v>
      </c>
      <c r="AL663" s="2">
        <v>0</v>
      </c>
    </row>
    <row r="664" spans="1:38" x14ac:dyDescent="0.35">
      <c r="A664" s="2">
        <f>AVERAGE(L664:N664)</f>
        <v>59</v>
      </c>
      <c r="B664" s="2">
        <f>R664+U664</f>
        <v>-37</v>
      </c>
      <c r="C664" s="2">
        <f>Y664+Z664+AB664</f>
        <v>837.9</v>
      </c>
      <c r="D664" s="2">
        <f>IF(B664&gt;100,5)+IF(B664&gt;150,5)+IF(R664&gt;0,3)+IF(R664&gt;15,3)+IF(R664&gt;25,3)+IF(S664&gt;0,3)+IF(S664&gt;15,3)+IF(S664&gt;25,3)+IF(U664&gt;20,2,0)+IF(U664&gt;30,3,0)+IF(U664&gt;50,5,0)+IF(U664&gt;60,3,0)+IF(Y664&gt;100,5,0)+IF(Y664&gt;0,2)+IF(Y664&gt;15,2)+IF(Y664&gt;25,2)+IF(Y664&gt;30,2)+IF(Y664&gt;40,2)+IF(Y664&gt;50,2)+IF(Y664&gt;100,4)+IF(Y664&lt;10,-5,0)+IF(Y664&lt;0,-10)++IF(Y664&lt;15,-5,0)+IF(R664&lt;0,-3)+IF(R664&lt;-5,-3)+IF(S664&lt;0,-3)+IF(S664&lt;-5,-3)+IF(T664&lt;0,-3)+IF(T664&lt;-5,-3)+IF(W664=1,5,0)+IF(X664&gt;20,3,0)+IF(X664&gt;25,3,0)+IF(X664&gt;40,3,0)+IF(X664&gt;50,3,0)+IF(N664&lt;50,-10)+IF(N664&lt;30,-10)+IF(N664&lt;20,-10)+IF(N664&lt;70,-5)+IF(N664&lt;80,-5)+IF(N664&gt;95,5,0)+IF(L664&lt;50,-10)+IF(L664&lt;30,-10)+IF(L664&lt;20,-10)+IF(L664&lt;70,-5)+IF(L664&lt;80,-5)+IF(L664&gt;95,5,0)+IF(A664&gt;85,3,0)+IF(A664&gt;90,3,0)+IF(U664&lt;0,-10)+IF(U664&lt;-5,-20)+IF(U664&lt;-10,-10)+IF(V664&gt;0,5,0)+IF(V664&gt;15,5,0)+IF(V664&gt;25,5,0)+IF(V664&lt;0,-10,0)+IF(V664&lt;-5,-10,0)+IF(U664&lt;0,-10,0)+IF(U664&lt;-5,-10,0)+IF(M664&gt;90,10)+IF(M664&gt;97,5)+IF(L664&lt;70,-20,0)+IF(Y664&gt;100,15,0)+IF(Y664&gt;200,10,0)+IF(AB664&gt;40,5,0)+IF(AB664&gt;50,5,0)+IF(AB664&gt;60,10,0)+IF(AB664&gt;100,15,0)+IF(AB664&gt;200,10,0)</f>
        <v>32</v>
      </c>
      <c r="E664" s="2">
        <f>W664+AA664+IF(AK664&gt;1,1,0)+IF(AK664&gt;1.2,2,0)+IF(AK664&gt;1.3,2,0)+IF(AK664&lt;1,-2,0)+IF(B664&gt;200,5,0)+IF(B664&gt;300,5,0)+IF(B664&lt;30,-15,0)+IF(B664&lt;20,-15,0)</f>
        <v>-24</v>
      </c>
      <c r="F664" s="2">
        <f>IF(AF664&gt;0,2,0)+IF(AF664&gt;2,3,0)+IF(AF664&gt;4,4,0)+IF(AF664&gt;10,5,0)+IF(O664="A",3,0)+IF(O664="B",3,0)+IF(P664="A+",7,0)+IF(P664="A",5,0)+IF(P664="A-",3,0)+IF(P664="B+",2,0)+IF(AC664&lt;40,3,0)+IF(AC664&lt;20,3,0)+IF(AC664&lt;10,5,0)+IF(C664&gt;50,5)</f>
        <v>21</v>
      </c>
      <c r="G664" s="2">
        <f>IF(AG664&gt;0,3)+IF(AG664&gt;4,3)+IF(AG664&gt;7,3)+IF(AG664&gt;10,3)+IF(AG664&gt;13,3)+IF(AG664&gt;15,3)+IF(AG664&gt;17,3)+IF(AG664&gt;20,3)+IF(AG664&gt;25,5)+IF(AH664&gt;0,3)+IF(AH664&gt;7,3)+IF(AH664&gt;10,3)+IF(AH664&gt;15,3)+IF(AI664&gt;0,3)+IF(AI664&gt;7,3)+IF(AI664&gt;10,3)+IF(AI664&gt;15,3)</f>
        <v>0</v>
      </c>
      <c r="H664" s="2">
        <f>SUM(D664:G664)</f>
        <v>29</v>
      </c>
      <c r="I664" s="2">
        <f>I663+1</f>
        <v>663</v>
      </c>
      <c r="J664" s="3" t="s">
        <v>8507</v>
      </c>
      <c r="K664" s="2" t="s">
        <v>8508</v>
      </c>
      <c r="L664" s="7">
        <v>77</v>
      </c>
      <c r="M664" s="7">
        <v>5</v>
      </c>
      <c r="N664" s="7">
        <v>95</v>
      </c>
      <c r="O664" s="7" t="s">
        <v>42</v>
      </c>
      <c r="P664" s="7" t="s">
        <v>167</v>
      </c>
      <c r="Q664" s="6" t="s">
        <v>152</v>
      </c>
      <c r="R664" s="3">
        <v>0</v>
      </c>
      <c r="S664" s="3">
        <v>0</v>
      </c>
      <c r="T664" s="3">
        <v>0</v>
      </c>
      <c r="U664" s="3">
        <v>-37</v>
      </c>
      <c r="V664" s="3">
        <v>0</v>
      </c>
      <c r="W664" s="3">
        <v>0</v>
      </c>
      <c r="X664" s="3">
        <v>25.5</v>
      </c>
      <c r="Y664" s="5">
        <v>525</v>
      </c>
      <c r="Z664" s="5">
        <v>80</v>
      </c>
      <c r="AA664" s="5">
        <v>1</v>
      </c>
      <c r="AB664" s="5">
        <v>232.9</v>
      </c>
      <c r="AC664" s="4">
        <v>3</v>
      </c>
      <c r="AD664" s="4" t="s">
        <v>33</v>
      </c>
      <c r="AE664" s="4">
        <v>48</v>
      </c>
      <c r="AF664" s="4">
        <v>2.6</v>
      </c>
      <c r="AG664" s="4">
        <v>-42.5</v>
      </c>
      <c r="AH664" s="4">
        <v>-170.3</v>
      </c>
      <c r="AI664" s="4">
        <v>-723.7</v>
      </c>
      <c r="AJ664" s="6" t="s">
        <v>77</v>
      </c>
      <c r="AK664" s="3">
        <v>1.8</v>
      </c>
      <c r="AL664" s="2">
        <v>0</v>
      </c>
    </row>
    <row r="665" spans="1:38" x14ac:dyDescent="0.35">
      <c r="A665" s="2">
        <f>AVERAGE(L665:N665)</f>
        <v>69</v>
      </c>
      <c r="B665" s="2">
        <f>R665+U665</f>
        <v>50</v>
      </c>
      <c r="C665" s="2">
        <f>Y665+Z665+AB665</f>
        <v>76.400000000000006</v>
      </c>
      <c r="D665" s="2">
        <f>IF(B665&gt;100,5)+IF(B665&gt;150,5)+IF(R665&gt;0,3)+IF(R665&gt;15,3)+IF(R665&gt;25,3)+IF(S665&gt;0,3)+IF(S665&gt;15,3)+IF(S665&gt;25,3)+IF(U665&gt;20,2,0)+IF(U665&gt;30,3,0)+IF(U665&gt;50,5,0)+IF(U665&gt;60,3,0)+IF(Y665&gt;100,5,0)+IF(Y665&gt;0,2)+IF(Y665&gt;15,2)+IF(Y665&gt;25,2)+IF(Y665&gt;30,2)+IF(Y665&gt;40,2)+IF(Y665&gt;50,2)+IF(Y665&gt;100,4)+IF(Y665&lt;10,-5,0)+IF(Y665&lt;0,-10)++IF(Y665&lt;15,-5,0)+IF(R665&lt;0,-3)+IF(R665&lt;-5,-3)+IF(S665&lt;0,-3)+IF(S665&lt;-5,-3)+IF(T665&lt;0,-3)+IF(T665&lt;-5,-3)+IF(W665=1,5,0)+IF(X665&gt;20,3,0)+IF(X665&gt;25,3,0)+IF(X665&gt;40,3,0)+IF(X665&gt;50,3,0)+IF(N665&lt;50,-10)+IF(N665&lt;30,-10)+IF(N665&lt;20,-10)+IF(N665&lt;70,-5)+IF(N665&lt;80,-5)+IF(N665&gt;95,5,0)+IF(L665&lt;50,-10)+IF(L665&lt;30,-10)+IF(L665&lt;20,-10)+IF(L665&lt;70,-5)+IF(L665&lt;80,-5)+IF(L665&gt;95,5,0)+IF(A665&gt;85,3,0)+IF(A665&gt;90,3,0)+IF(U665&lt;0,-10)+IF(U665&lt;-5,-20)+IF(U665&lt;-10,-10)+IF(V665&gt;0,5,0)+IF(V665&gt;15,5,0)+IF(V665&gt;25,5,0)+IF(V665&lt;0,-10,0)+IF(V665&lt;-5,-10,0)+IF(U665&lt;0,-10,0)+IF(U665&lt;-5,-10,0)+IF(M665&gt;90,10)+IF(M665&gt;97,5)+IF(L665&lt;70,-20,0)+IF(Y665&gt;100,15,0)+IF(Y665&gt;200,10,0)+IF(AB665&gt;40,5,0)+IF(AB665&gt;50,5,0)+IF(AB665&gt;60,10,0)+IF(AB665&gt;100,15,0)+IF(AB665&gt;200,10,0)</f>
        <v>22</v>
      </c>
      <c r="E665" s="2">
        <f>W665+AA665+IF(AK665&gt;1,1,0)+IF(AK665&gt;1.2,2,0)+IF(AK665&gt;1.3,2,0)+IF(AK665&lt;1,-2,0)+IF(B665&gt;200,5,0)+IF(B665&gt;300,5,0)+IF(B665&lt;30,-15,0)+IF(B665&lt;20,-15,0)</f>
        <v>2</v>
      </c>
      <c r="F665" s="2">
        <f>IF(AF665&gt;0,2,0)+IF(AF665&gt;2,3,0)+IF(AF665&gt;4,4,0)+IF(AF665&gt;10,5,0)+IF(O665="A",3,0)+IF(O665="B",3,0)+IF(P665="A+",7,0)+IF(P665="A",5,0)+IF(P665="A-",3,0)+IF(P665="B+",2,0)+IF(AC665&lt;40,3,0)+IF(AC665&lt;20,3,0)+IF(AC665&lt;10,5,0)+IF(C665&gt;50,5)</f>
        <v>5</v>
      </c>
      <c r="G665" s="2">
        <f>IF(AG665&gt;0,3)+IF(AG665&gt;4,3)+IF(AG665&gt;7,3)+IF(AG665&gt;10,3)+IF(AG665&gt;13,3)+IF(AG665&gt;15,3)+IF(AG665&gt;17,3)+IF(AG665&gt;20,3)+IF(AG665&gt;25,5)+IF(AH665&gt;0,3)+IF(AH665&gt;7,3)+IF(AH665&gt;10,3)+IF(AH665&gt;15,3)+IF(AI665&gt;0,3)+IF(AI665&gt;7,3)+IF(AI665&gt;10,3)+IF(AI665&gt;15,3)</f>
        <v>0</v>
      </c>
      <c r="H665" s="2">
        <f>SUM(D665:G665)</f>
        <v>29</v>
      </c>
      <c r="I665" s="2">
        <f>I664+1</f>
        <v>664</v>
      </c>
      <c r="J665" s="3" t="s">
        <v>5152</v>
      </c>
      <c r="K665" s="2" t="s">
        <v>5153</v>
      </c>
      <c r="L665" s="7">
        <v>85</v>
      </c>
      <c r="M665" s="7">
        <v>26</v>
      </c>
      <c r="N665" s="7">
        <v>96</v>
      </c>
      <c r="O665" s="7" t="s">
        <v>42</v>
      </c>
      <c r="P665" s="7" t="s">
        <v>80</v>
      </c>
      <c r="Q665" s="6" t="s">
        <v>462</v>
      </c>
      <c r="R665" s="3">
        <v>0</v>
      </c>
      <c r="S665" s="3">
        <v>0</v>
      </c>
      <c r="T665" s="3">
        <v>0</v>
      </c>
      <c r="U665" s="3">
        <v>50</v>
      </c>
      <c r="V665" s="3">
        <v>0</v>
      </c>
      <c r="W665" s="3">
        <v>0</v>
      </c>
      <c r="X665" s="3">
        <v>33.299999999999997</v>
      </c>
      <c r="Y665" s="5">
        <v>27</v>
      </c>
      <c r="Z665" s="5">
        <v>28</v>
      </c>
      <c r="AA665" s="5">
        <v>1</v>
      </c>
      <c r="AB665" s="5">
        <v>21.4</v>
      </c>
      <c r="AC665" s="4">
        <v>46</v>
      </c>
      <c r="AD665" s="4" t="s">
        <v>748</v>
      </c>
      <c r="AE665" s="4">
        <v>0</v>
      </c>
      <c r="AF665" s="4">
        <v>0</v>
      </c>
      <c r="AG665" s="4">
        <v>-4.0999999999999996</v>
      </c>
      <c r="AH665" s="4">
        <v>-1.9</v>
      </c>
      <c r="AI665" s="4">
        <v>-2</v>
      </c>
      <c r="AJ665" s="6" t="s">
        <v>1266</v>
      </c>
      <c r="AK665" s="3">
        <v>1.2</v>
      </c>
      <c r="AL665" s="2">
        <v>0</v>
      </c>
    </row>
    <row r="666" spans="1:38" x14ac:dyDescent="0.35">
      <c r="A666" s="2">
        <f>AVERAGE(L666:N666)</f>
        <v>27</v>
      </c>
      <c r="B666" s="2">
        <f>R666+U666</f>
        <v>118</v>
      </c>
      <c r="C666" s="2">
        <f>Y666+Z666+AB666</f>
        <v>369.4</v>
      </c>
      <c r="D666" s="2">
        <f>IF(B666&gt;100,5)+IF(B666&gt;150,5)+IF(R666&gt;0,3)+IF(R666&gt;15,3)+IF(R666&gt;25,3)+IF(S666&gt;0,3)+IF(S666&gt;15,3)+IF(S666&gt;25,3)+IF(U666&gt;20,2,0)+IF(U666&gt;30,3,0)+IF(U666&gt;50,5,0)+IF(U666&gt;60,3,0)+IF(Y666&gt;100,5,0)+IF(Y666&gt;0,2)+IF(Y666&gt;15,2)+IF(Y666&gt;25,2)+IF(Y666&gt;30,2)+IF(Y666&gt;40,2)+IF(Y666&gt;50,2)+IF(Y666&gt;100,4)+IF(Y666&lt;10,-5,0)+IF(Y666&lt;0,-10)++IF(Y666&lt;15,-5,0)+IF(R666&lt;0,-3)+IF(R666&lt;-5,-3)+IF(S666&lt;0,-3)+IF(S666&lt;-5,-3)+IF(T666&lt;0,-3)+IF(T666&lt;-5,-3)+IF(W666=1,5,0)+IF(X666&gt;20,3,0)+IF(X666&gt;25,3,0)+IF(X666&gt;40,3,0)+IF(X666&gt;50,3,0)+IF(N666&lt;50,-10)+IF(N666&lt;30,-10)+IF(N666&lt;20,-10)+IF(N666&lt;70,-5)+IF(N666&lt;80,-5)+IF(N666&gt;95,5,0)+IF(L666&lt;50,-10)+IF(L666&lt;30,-10)+IF(L666&lt;20,-10)+IF(L666&lt;70,-5)+IF(L666&lt;80,-5)+IF(L666&gt;95,5,0)+IF(A666&gt;85,3,0)+IF(A666&gt;90,3,0)+IF(U666&lt;0,-10)+IF(U666&lt;-5,-20)+IF(U666&lt;-10,-10)+IF(V666&gt;0,5,0)+IF(V666&gt;15,5,0)+IF(V666&gt;25,5,0)+IF(V666&lt;0,-10,0)+IF(V666&lt;-5,-10,0)+IF(U666&lt;0,-10,0)+IF(U666&lt;-5,-10,0)+IF(M666&gt;90,10)+IF(M666&gt;97,5)+IF(L666&lt;70,-20,0)+IF(Y666&gt;100,15,0)+IF(Y666&gt;200,10,0)+IF(AB666&gt;40,5,0)+IF(AB666&gt;50,5,0)+IF(AB666&gt;60,10,0)+IF(AB666&gt;100,15,0)+IF(AB666&gt;200,10,0)</f>
        <v>19</v>
      </c>
      <c r="E666" s="2">
        <f>W666+AA666+IF(AK666&gt;1,1,0)+IF(AK666&gt;1.2,2,0)+IF(AK666&gt;1.3,2,0)+IF(AK666&lt;1,-2,0)+IF(B666&gt;200,5,0)+IF(B666&gt;300,5,0)+IF(B666&lt;30,-15,0)+IF(B666&lt;20,-15,0)</f>
        <v>2</v>
      </c>
      <c r="F666" s="2">
        <f>IF(AF666&gt;0,2,0)+IF(AF666&gt;2,3,0)+IF(AF666&gt;4,4,0)+IF(AF666&gt;10,5,0)+IF(O666="A",3,0)+IF(O666="B",3,0)+IF(P666="A+",7,0)+IF(P666="A",5,0)+IF(P666="A-",3,0)+IF(P666="B+",2,0)+IF(AC666&lt;40,3,0)+IF(AC666&lt;20,3,0)+IF(AC666&lt;10,5,0)+IF(C666&gt;50,5)</f>
        <v>8</v>
      </c>
      <c r="G666" s="2">
        <f>IF(AG666&gt;0,3)+IF(AG666&gt;4,3)+IF(AG666&gt;7,3)+IF(AG666&gt;10,3)+IF(AG666&gt;13,3)+IF(AG666&gt;15,3)+IF(AG666&gt;17,3)+IF(AG666&gt;20,3)+IF(AG666&gt;25,5)+IF(AH666&gt;0,3)+IF(AH666&gt;7,3)+IF(AH666&gt;10,3)+IF(AH666&gt;15,3)+IF(AI666&gt;0,3)+IF(AI666&gt;7,3)+IF(AI666&gt;10,3)+IF(AI666&gt;15,3)</f>
        <v>0</v>
      </c>
      <c r="H666" s="2">
        <f>SUM(D666:G666)</f>
        <v>29</v>
      </c>
      <c r="I666" s="2">
        <f>I665+1</f>
        <v>665</v>
      </c>
      <c r="J666" s="3" t="s">
        <v>2185</v>
      </c>
      <c r="K666" s="2" t="s">
        <v>2186</v>
      </c>
      <c r="L666" s="7">
        <v>38</v>
      </c>
      <c r="M666" s="7">
        <v>25</v>
      </c>
      <c r="N666" s="7">
        <v>18</v>
      </c>
      <c r="O666" s="7" t="s">
        <v>42</v>
      </c>
      <c r="P666" s="7" t="s">
        <v>48</v>
      </c>
      <c r="Q666" s="6" t="s">
        <v>379</v>
      </c>
      <c r="R666" s="3">
        <v>0</v>
      </c>
      <c r="S666" s="3">
        <v>0</v>
      </c>
      <c r="T666" s="3">
        <v>0</v>
      </c>
      <c r="U666" s="3">
        <v>118</v>
      </c>
      <c r="V666" s="3">
        <v>0</v>
      </c>
      <c r="W666" s="3">
        <v>0</v>
      </c>
      <c r="X666" s="3">
        <v>-173.3</v>
      </c>
      <c r="Y666" s="5">
        <v>283</v>
      </c>
      <c r="Z666" s="5">
        <v>-65</v>
      </c>
      <c r="AA666" s="5">
        <v>1</v>
      </c>
      <c r="AB666" s="5">
        <v>151.4</v>
      </c>
      <c r="AC666" s="4">
        <v>32</v>
      </c>
      <c r="AD666" s="4" t="s">
        <v>33</v>
      </c>
      <c r="AE666" s="4">
        <v>8</v>
      </c>
      <c r="AF666" s="4">
        <v>-9.1</v>
      </c>
      <c r="AG666" s="4">
        <v>-33.4</v>
      </c>
      <c r="AH666" s="4">
        <v>-79.7</v>
      </c>
      <c r="AI666" s="4">
        <v>-57.5</v>
      </c>
      <c r="AJ666" s="6" t="s">
        <v>146</v>
      </c>
      <c r="AK666" s="3">
        <v>1.1000000000000001</v>
      </c>
      <c r="AL666" s="2">
        <v>0</v>
      </c>
    </row>
    <row r="667" spans="1:38" x14ac:dyDescent="0.35">
      <c r="A667" s="2">
        <f>AVERAGE(L667:N667)</f>
        <v>82.333333333333329</v>
      </c>
      <c r="B667" s="2">
        <f>R667+U667</f>
        <v>71</v>
      </c>
      <c r="C667" s="2">
        <f>Y667+Z667+AB667</f>
        <v>-54</v>
      </c>
      <c r="D667" s="2">
        <f>IF(B667&gt;100,5)+IF(B667&gt;150,5)+IF(R667&gt;0,3)+IF(R667&gt;15,3)+IF(R667&gt;25,3)+IF(S667&gt;0,3)+IF(S667&gt;15,3)+IF(S667&gt;25,3)+IF(U667&gt;20,2,0)+IF(U667&gt;30,3,0)+IF(U667&gt;50,5,0)+IF(U667&gt;60,3,0)+IF(Y667&gt;100,5,0)+IF(Y667&gt;0,2)+IF(Y667&gt;15,2)+IF(Y667&gt;25,2)+IF(Y667&gt;30,2)+IF(Y667&gt;40,2)+IF(Y667&gt;50,2)+IF(Y667&gt;100,4)+IF(Y667&lt;10,-5,0)+IF(Y667&lt;0,-10)++IF(Y667&lt;15,-5,0)+IF(R667&lt;0,-3)+IF(R667&lt;-5,-3)+IF(S667&lt;0,-3)+IF(S667&lt;-5,-3)+IF(T667&lt;0,-3)+IF(T667&lt;-5,-3)+IF(W667=1,5,0)+IF(X667&gt;20,3,0)+IF(X667&gt;25,3,0)+IF(X667&gt;40,3,0)+IF(X667&gt;50,3,0)+IF(N667&lt;50,-10)+IF(N667&lt;30,-10)+IF(N667&lt;20,-10)+IF(N667&lt;70,-5)+IF(N667&lt;80,-5)+IF(N667&gt;95,5,0)+IF(L667&lt;50,-10)+IF(L667&lt;30,-10)+IF(L667&lt;20,-10)+IF(L667&lt;70,-5)+IF(L667&lt;80,-5)+IF(L667&gt;95,5,0)+IF(A667&gt;85,3,0)+IF(A667&gt;90,3,0)+IF(U667&lt;0,-10)+IF(U667&lt;-5,-20)+IF(U667&lt;-10,-10)+IF(V667&gt;0,5,0)+IF(V667&gt;15,5,0)+IF(V667&gt;25,5,0)+IF(V667&lt;0,-10,0)+IF(V667&lt;-5,-10,0)+IF(U667&lt;0,-10,0)+IF(U667&lt;-5,-10,0)+IF(M667&gt;90,10)+IF(M667&gt;97,5)+IF(L667&lt;70,-20,0)+IF(Y667&gt;100,15,0)+IF(Y667&gt;200,10,0)+IF(AB667&gt;40,5,0)+IF(AB667&gt;50,5,0)+IF(AB667&gt;60,10,0)+IF(AB667&gt;100,15,0)+IF(AB667&gt;200,10,0)</f>
        <v>17</v>
      </c>
      <c r="E667" s="2">
        <f>W667+AA667+IF(AK667&gt;1,1,0)+IF(AK667&gt;1.2,2,0)+IF(AK667&gt;1.3,2,0)+IF(AK667&lt;1,-2,0)+IF(B667&gt;200,5,0)+IF(B667&gt;300,5,0)+IF(B667&lt;30,-15,0)+IF(B667&lt;20,-15,0)</f>
        <v>1</v>
      </c>
      <c r="F667" s="2">
        <f>IF(AF667&gt;0,2,0)+IF(AF667&gt;2,3,0)+IF(AF667&gt;4,4,0)+IF(AF667&gt;10,5,0)+IF(O667="A",3,0)+IF(O667="B",3,0)+IF(P667="A+",7,0)+IF(P667="A",5,0)+IF(P667="A-",3,0)+IF(P667="B+",2,0)+IF(AC667&lt;40,3,0)+IF(AC667&lt;20,3,0)+IF(AC667&lt;10,5,0)+IF(C667&gt;50,5)</f>
        <v>11</v>
      </c>
      <c r="G667" s="2">
        <f>IF(AG667&gt;0,3)+IF(AG667&gt;4,3)+IF(AG667&gt;7,3)+IF(AG667&gt;10,3)+IF(AG667&gt;13,3)+IF(AG667&gt;15,3)+IF(AG667&gt;17,3)+IF(AG667&gt;20,3)+IF(AG667&gt;25,5)+IF(AH667&gt;0,3)+IF(AH667&gt;7,3)+IF(AH667&gt;10,3)+IF(AH667&gt;15,3)+IF(AI667&gt;0,3)+IF(AI667&gt;7,3)+IF(AI667&gt;10,3)+IF(AI667&gt;15,3)</f>
        <v>0</v>
      </c>
      <c r="H667" s="2">
        <f>SUM(D667:G667)</f>
        <v>29</v>
      </c>
      <c r="I667" s="2">
        <f>I666+1</f>
        <v>666</v>
      </c>
      <c r="J667" s="3" t="s">
        <v>8325</v>
      </c>
      <c r="K667" s="2" t="s">
        <v>8326</v>
      </c>
      <c r="L667" s="7">
        <v>92</v>
      </c>
      <c r="M667" s="7">
        <v>58</v>
      </c>
      <c r="N667" s="7">
        <v>97</v>
      </c>
      <c r="O667" s="7" t="s">
        <v>31</v>
      </c>
      <c r="P667" s="7" t="s">
        <v>48</v>
      </c>
      <c r="Q667" s="6" t="s">
        <v>5004</v>
      </c>
      <c r="R667" s="3">
        <v>0</v>
      </c>
      <c r="S667" s="3">
        <v>0</v>
      </c>
      <c r="T667" s="3">
        <v>0</v>
      </c>
      <c r="U667" s="3">
        <v>71</v>
      </c>
      <c r="V667" s="3">
        <v>0</v>
      </c>
      <c r="W667" s="3">
        <v>0</v>
      </c>
      <c r="X667" s="3">
        <v>47</v>
      </c>
      <c r="Y667" s="5">
        <v>0</v>
      </c>
      <c r="Z667" s="5">
        <v>-54</v>
      </c>
      <c r="AA667" s="5">
        <v>0</v>
      </c>
      <c r="AB667" s="5">
        <v>0</v>
      </c>
      <c r="AC667" s="4">
        <v>3</v>
      </c>
      <c r="AD667" s="4" t="s">
        <v>33</v>
      </c>
      <c r="AE667" s="4">
        <v>3</v>
      </c>
      <c r="AF667" s="4">
        <v>-10</v>
      </c>
      <c r="AG667" s="4">
        <v>-187.1</v>
      </c>
      <c r="AH667" s="4">
        <v>-252.5</v>
      </c>
      <c r="AI667" s="4">
        <v>-140.5</v>
      </c>
      <c r="AJ667" s="6">
        <v>0</v>
      </c>
      <c r="AK667" s="3">
        <v>1.1000000000000001</v>
      </c>
      <c r="AL667" s="2">
        <v>0</v>
      </c>
    </row>
    <row r="668" spans="1:38" x14ac:dyDescent="0.35">
      <c r="A668" s="2">
        <f>AVERAGE(L668:N668)</f>
        <v>31</v>
      </c>
      <c r="B668" s="2">
        <f>R668+U668</f>
        <v>57</v>
      </c>
      <c r="C668" s="2">
        <f>Y668+Z668+AB668</f>
        <v>346.5</v>
      </c>
      <c r="D668" s="2">
        <f>IF(B668&gt;100,5)+IF(B668&gt;150,5)+IF(R668&gt;0,3)+IF(R668&gt;15,3)+IF(R668&gt;25,3)+IF(S668&gt;0,3)+IF(S668&gt;15,3)+IF(S668&gt;25,3)+IF(U668&gt;20,2,0)+IF(U668&gt;30,3,0)+IF(U668&gt;50,5,0)+IF(U668&gt;60,3,0)+IF(Y668&gt;100,5,0)+IF(Y668&gt;0,2)+IF(Y668&gt;15,2)+IF(Y668&gt;25,2)+IF(Y668&gt;30,2)+IF(Y668&gt;40,2)+IF(Y668&gt;50,2)+IF(Y668&gt;100,4)+IF(Y668&lt;10,-5,0)+IF(Y668&lt;0,-10)++IF(Y668&lt;15,-5,0)+IF(R668&lt;0,-3)+IF(R668&lt;-5,-3)+IF(S668&lt;0,-3)+IF(S668&lt;-5,-3)+IF(T668&lt;0,-3)+IF(T668&lt;-5,-3)+IF(W668=1,5,0)+IF(X668&gt;20,3,0)+IF(X668&gt;25,3,0)+IF(X668&gt;40,3,0)+IF(X668&gt;50,3,0)+IF(N668&lt;50,-10)+IF(N668&lt;30,-10)+IF(N668&lt;20,-10)+IF(N668&lt;70,-5)+IF(N668&lt;80,-5)+IF(N668&gt;95,5,0)+IF(L668&lt;50,-10)+IF(L668&lt;30,-10)+IF(L668&lt;20,-10)+IF(L668&lt;70,-5)+IF(L668&lt;80,-5)+IF(L668&gt;95,5,0)+IF(A668&gt;85,3,0)+IF(A668&gt;90,3,0)+IF(U668&lt;0,-10)+IF(U668&lt;-5,-20)+IF(U668&lt;-10,-10)+IF(V668&gt;0,5,0)+IF(V668&gt;15,5,0)+IF(V668&gt;25,5,0)+IF(V668&lt;0,-10,0)+IF(V668&lt;-5,-10,0)+IF(U668&lt;0,-10,0)+IF(U668&lt;-5,-10,0)+IF(M668&gt;90,10)+IF(M668&gt;97,5)+IF(L668&lt;70,-20,0)+IF(Y668&gt;100,15,0)+IF(Y668&gt;200,10,0)+IF(AB668&gt;40,5,0)+IF(AB668&gt;50,5,0)+IF(AB668&gt;60,10,0)+IF(AB668&gt;100,15,0)+IF(AB668&gt;200,10,0)</f>
        <v>15</v>
      </c>
      <c r="E668" s="2">
        <f>W668+AA668+IF(AK668&gt;1,1,0)+IF(AK668&gt;1.2,2,0)+IF(AK668&gt;1.3,2,0)+IF(AK668&lt;1,-2,0)+IF(B668&gt;200,5,0)+IF(B668&gt;300,5,0)+IF(B668&lt;30,-15,0)+IF(B668&lt;20,-15,0)</f>
        <v>-2</v>
      </c>
      <c r="F668" s="2">
        <f>IF(AF668&gt;0,2,0)+IF(AF668&gt;2,3,0)+IF(AF668&gt;4,4,0)+IF(AF668&gt;10,5,0)+IF(O668="A",3,0)+IF(O668="B",3,0)+IF(P668="A+",7,0)+IF(P668="A",5,0)+IF(P668="A-",3,0)+IF(P668="B+",2,0)+IF(AC668&lt;40,3,0)+IF(AC668&lt;20,3,0)+IF(AC668&lt;10,5,0)+IF(C668&gt;50,5)</f>
        <v>16</v>
      </c>
      <c r="G668" s="2">
        <f>IF(AG668&gt;0,3)+IF(AG668&gt;4,3)+IF(AG668&gt;7,3)+IF(AG668&gt;10,3)+IF(AG668&gt;13,3)+IF(AG668&gt;15,3)+IF(AG668&gt;17,3)+IF(AG668&gt;20,3)+IF(AG668&gt;25,5)+IF(AH668&gt;0,3)+IF(AH668&gt;7,3)+IF(AH668&gt;10,3)+IF(AH668&gt;15,3)+IF(AI668&gt;0,3)+IF(AI668&gt;7,3)+IF(AI668&gt;10,3)+IF(AI668&gt;15,3)</f>
        <v>0</v>
      </c>
      <c r="H668" s="2">
        <f>SUM(D668:G668)</f>
        <v>29</v>
      </c>
      <c r="I668" s="2">
        <f>I667+1</f>
        <v>667</v>
      </c>
      <c r="J668" s="3" t="s">
        <v>2431</v>
      </c>
      <c r="K668" s="2" t="s">
        <v>2432</v>
      </c>
      <c r="L668" s="7">
        <v>39</v>
      </c>
      <c r="M668" s="7">
        <v>22</v>
      </c>
      <c r="N668" s="7">
        <v>32</v>
      </c>
      <c r="O668" s="7" t="s">
        <v>42</v>
      </c>
      <c r="P668" s="7" t="s">
        <v>31</v>
      </c>
      <c r="Q668" s="6" t="s">
        <v>228</v>
      </c>
      <c r="R668" s="3">
        <v>0</v>
      </c>
      <c r="S668" s="3">
        <v>0</v>
      </c>
      <c r="T668" s="3">
        <v>0</v>
      </c>
      <c r="U668" s="3">
        <v>57</v>
      </c>
      <c r="V668" s="3">
        <v>0</v>
      </c>
      <c r="W668" s="3">
        <v>0</v>
      </c>
      <c r="X668" s="3">
        <v>64.7</v>
      </c>
      <c r="Y668" s="5">
        <v>39</v>
      </c>
      <c r="Z668" s="5">
        <v>73</v>
      </c>
      <c r="AA668" s="5">
        <v>0</v>
      </c>
      <c r="AB668" s="5">
        <v>234.5</v>
      </c>
      <c r="AC668" s="4">
        <v>3</v>
      </c>
      <c r="AD668" s="4" t="s">
        <v>33</v>
      </c>
      <c r="AE668" s="4">
        <v>37</v>
      </c>
      <c r="AF668" s="4">
        <v>-4.2</v>
      </c>
      <c r="AG668" s="4">
        <v>-78.3</v>
      </c>
      <c r="AH668" s="4">
        <v>-51.7</v>
      </c>
      <c r="AI668" s="4">
        <v>-1906.7</v>
      </c>
      <c r="AJ668" s="6" t="s">
        <v>99</v>
      </c>
      <c r="AK668" s="3">
        <v>0.8</v>
      </c>
      <c r="AL668" s="2">
        <v>0</v>
      </c>
    </row>
    <row r="669" spans="1:38" x14ac:dyDescent="0.35">
      <c r="A669" s="2">
        <f>AVERAGE(L669:N669)</f>
        <v>15.333333333333334</v>
      </c>
      <c r="B669" s="2">
        <f>R669+U669</f>
        <v>92</v>
      </c>
      <c r="C669" s="2">
        <f>Y669+Z669+AB669</f>
        <v>2837.7</v>
      </c>
      <c r="D669" s="2">
        <f>IF(B669&gt;100,5)+IF(B669&gt;150,5)+IF(R669&gt;0,3)+IF(R669&gt;15,3)+IF(R669&gt;25,3)+IF(S669&gt;0,3)+IF(S669&gt;15,3)+IF(S669&gt;25,3)+IF(U669&gt;20,2,0)+IF(U669&gt;30,3,0)+IF(U669&gt;50,5,0)+IF(U669&gt;60,3,0)+IF(Y669&gt;100,5,0)+IF(Y669&gt;0,2)+IF(Y669&gt;15,2)+IF(Y669&gt;25,2)+IF(Y669&gt;30,2)+IF(Y669&gt;40,2)+IF(Y669&gt;50,2)+IF(Y669&gt;100,4)+IF(Y669&lt;10,-5,0)+IF(Y669&lt;0,-10)++IF(Y669&lt;15,-5,0)+IF(R669&lt;0,-3)+IF(R669&lt;-5,-3)+IF(S669&lt;0,-3)+IF(S669&lt;-5,-3)+IF(T669&lt;0,-3)+IF(T669&lt;-5,-3)+IF(W669=1,5,0)+IF(X669&gt;20,3,0)+IF(X669&gt;25,3,0)+IF(X669&gt;40,3,0)+IF(X669&gt;50,3,0)+IF(N669&lt;50,-10)+IF(N669&lt;30,-10)+IF(N669&lt;20,-10)+IF(N669&lt;70,-5)+IF(N669&lt;80,-5)+IF(N669&gt;95,5,0)+IF(L669&lt;50,-10)+IF(L669&lt;30,-10)+IF(L669&lt;20,-10)+IF(L669&lt;70,-5)+IF(L669&lt;80,-5)+IF(L669&gt;95,5,0)+IF(A669&gt;85,3,0)+IF(A669&gt;90,3,0)+IF(U669&lt;0,-10)+IF(U669&lt;-5,-20)+IF(U669&lt;-10,-10)+IF(V669&gt;0,5,0)+IF(V669&gt;15,5,0)+IF(V669&gt;25,5,0)+IF(V669&lt;0,-10,0)+IF(V669&lt;-5,-10,0)+IF(U669&lt;0,-10,0)+IF(U669&lt;-5,-10,0)+IF(M669&gt;90,10)+IF(M669&gt;97,5)+IF(L669&lt;70,-20,0)+IF(Y669&gt;100,15,0)+IF(Y669&gt;200,10,0)+IF(AB669&gt;40,5,0)+IF(AB669&gt;50,5,0)+IF(AB669&gt;60,10,0)+IF(AB669&gt;100,15,0)+IF(AB669&gt;200,10,0)</f>
        <v>14</v>
      </c>
      <c r="E669" s="2">
        <f>W669+AA669+IF(AK669&gt;1,1,0)+IF(AK669&gt;1.2,2,0)+IF(AK669&gt;1.3,2,0)+IF(AK669&lt;1,-2,0)+IF(B669&gt;200,5,0)+IF(B669&gt;300,5,0)+IF(B669&lt;30,-15,0)+IF(B669&lt;20,-15,0)</f>
        <v>-1</v>
      </c>
      <c r="F669" s="2">
        <f>IF(AF669&gt;0,2,0)+IF(AF669&gt;2,3,0)+IF(AF669&gt;4,4,0)+IF(AF669&gt;10,5,0)+IF(O669="A",3,0)+IF(O669="B",3,0)+IF(P669="A+",7,0)+IF(P669="A",5,0)+IF(P669="A-",3,0)+IF(P669="B+",2,0)+IF(AC669&lt;40,3,0)+IF(AC669&lt;20,3,0)+IF(AC669&lt;10,5,0)+IF(C669&gt;50,5)</f>
        <v>16</v>
      </c>
      <c r="G669" s="2">
        <f>IF(AG669&gt;0,3)+IF(AG669&gt;4,3)+IF(AG669&gt;7,3)+IF(AG669&gt;10,3)+IF(AG669&gt;13,3)+IF(AG669&gt;15,3)+IF(AG669&gt;17,3)+IF(AG669&gt;20,3)+IF(AG669&gt;25,5)+IF(AH669&gt;0,3)+IF(AH669&gt;7,3)+IF(AH669&gt;10,3)+IF(AH669&gt;15,3)+IF(AI669&gt;0,3)+IF(AI669&gt;7,3)+IF(AI669&gt;10,3)+IF(AI669&gt;15,3)</f>
        <v>0</v>
      </c>
      <c r="H669" s="2">
        <f>SUM(D669:G669)</f>
        <v>29</v>
      </c>
      <c r="I669" s="2">
        <f>I668+1</f>
        <v>668</v>
      </c>
      <c r="J669" s="3" t="s">
        <v>1558</v>
      </c>
      <c r="K669" s="2" t="s">
        <v>1559</v>
      </c>
      <c r="L669" s="7">
        <v>22</v>
      </c>
      <c r="M669" s="7">
        <v>19</v>
      </c>
      <c r="N669" s="7">
        <v>5</v>
      </c>
      <c r="O669" s="7" t="s">
        <v>42</v>
      </c>
      <c r="P669" s="7" t="s">
        <v>75</v>
      </c>
      <c r="Q669" s="6" t="s">
        <v>236</v>
      </c>
      <c r="R669" s="3">
        <v>0</v>
      </c>
      <c r="S669" s="3">
        <v>0</v>
      </c>
      <c r="T669" s="3">
        <v>0</v>
      </c>
      <c r="U669" s="3">
        <v>92</v>
      </c>
      <c r="V669" s="3">
        <v>0</v>
      </c>
      <c r="W669" s="3">
        <v>0</v>
      </c>
      <c r="X669" s="3">
        <v>-998.1</v>
      </c>
      <c r="Y669" s="5">
        <v>1555</v>
      </c>
      <c r="Z669" s="5">
        <v>538</v>
      </c>
      <c r="AA669" s="5">
        <v>1</v>
      </c>
      <c r="AB669" s="5">
        <v>744.7</v>
      </c>
      <c r="AC669" s="4">
        <v>3</v>
      </c>
      <c r="AD669" s="4" t="s">
        <v>33</v>
      </c>
      <c r="AE669" s="4">
        <v>24</v>
      </c>
      <c r="AF669" s="4">
        <v>-27.6</v>
      </c>
      <c r="AG669" s="4">
        <v>-532.29999999999995</v>
      </c>
      <c r="AH669" s="4">
        <v>-564.9</v>
      </c>
      <c r="AI669" s="4">
        <v>-16297.5</v>
      </c>
      <c r="AJ669" s="6" t="s">
        <v>127</v>
      </c>
      <c r="AK669" s="3">
        <v>0.7</v>
      </c>
      <c r="AL669" s="2">
        <v>0</v>
      </c>
    </row>
    <row r="670" spans="1:38" x14ac:dyDescent="0.35">
      <c r="A670" s="2">
        <f>AVERAGE(L670:N670)</f>
        <v>66</v>
      </c>
      <c r="B670" s="2">
        <f>R670+U670</f>
        <v>43</v>
      </c>
      <c r="C670" s="2">
        <f>Y670+Z670+AB670</f>
        <v>112</v>
      </c>
      <c r="D670" s="2">
        <f>IF(B670&gt;100,5)+IF(B670&gt;150,5)+IF(R670&gt;0,3)+IF(R670&gt;15,3)+IF(R670&gt;25,3)+IF(S670&gt;0,3)+IF(S670&gt;15,3)+IF(S670&gt;25,3)+IF(U670&gt;20,2,0)+IF(U670&gt;30,3,0)+IF(U670&gt;50,5,0)+IF(U670&gt;60,3,0)+IF(Y670&gt;100,5,0)+IF(Y670&gt;0,2)+IF(Y670&gt;15,2)+IF(Y670&gt;25,2)+IF(Y670&gt;30,2)+IF(Y670&gt;40,2)+IF(Y670&gt;50,2)+IF(Y670&gt;100,4)+IF(Y670&lt;10,-5,0)+IF(Y670&lt;0,-10)++IF(Y670&lt;15,-5,0)+IF(R670&lt;0,-3)+IF(R670&lt;-5,-3)+IF(S670&lt;0,-3)+IF(S670&lt;-5,-3)+IF(T670&lt;0,-3)+IF(T670&lt;-5,-3)+IF(W670=1,5,0)+IF(X670&gt;20,3,0)+IF(X670&gt;25,3,0)+IF(X670&gt;40,3,0)+IF(X670&gt;50,3,0)+IF(N670&lt;50,-10)+IF(N670&lt;30,-10)+IF(N670&lt;20,-10)+IF(N670&lt;70,-5)+IF(N670&lt;80,-5)+IF(N670&gt;95,5,0)+IF(L670&lt;50,-10)+IF(L670&lt;30,-10)+IF(L670&lt;20,-10)+IF(L670&lt;70,-5)+IF(L670&lt;80,-5)+IF(L670&gt;95,5,0)+IF(A670&gt;85,3,0)+IF(A670&gt;90,3,0)+IF(U670&lt;0,-10)+IF(U670&lt;-5,-20)+IF(U670&lt;-10,-10)+IF(V670&gt;0,5,0)+IF(V670&gt;15,5,0)+IF(V670&gt;25,5,0)+IF(V670&lt;0,-10,0)+IF(V670&lt;-5,-10,0)+IF(U670&lt;0,-10,0)+IF(U670&lt;-5,-10,0)+IF(M670&gt;90,10)+IF(M670&gt;97,5)+IF(L670&lt;70,-20,0)+IF(Y670&gt;100,15,0)+IF(Y670&gt;200,10,0)+IF(AB670&gt;40,5,0)+IF(AB670&gt;50,5,0)+IF(AB670&gt;60,10,0)+IF(AB670&gt;100,15,0)+IF(AB670&gt;200,10,0)</f>
        <v>3</v>
      </c>
      <c r="E670" s="2">
        <f>W670+AA670+IF(AK670&gt;1,1,0)+IF(AK670&gt;1.2,2,0)+IF(AK670&gt;1.3,2,0)+IF(AK670&lt;1,-2,0)+IF(B670&gt;200,5,0)+IF(B670&gt;300,5,0)+IF(B670&lt;30,-15,0)+IF(B670&lt;20,-15,0)</f>
        <v>-2</v>
      </c>
      <c r="F670" s="2">
        <f>IF(AF670&gt;0,2,0)+IF(AF670&gt;2,3,0)+IF(AF670&gt;4,4,0)+IF(AF670&gt;10,5,0)+IF(O670="A",3,0)+IF(O670="B",3,0)+IF(P670="A+",7,0)+IF(P670="A",5,0)+IF(P670="A-",3,0)+IF(P670="B+",2,0)+IF(AC670&lt;40,3,0)+IF(AC670&lt;20,3,0)+IF(AC670&lt;10,5,0)+IF(C670&gt;50,5)</f>
        <v>19</v>
      </c>
      <c r="G670" s="2">
        <f>IF(AG670&gt;0,3)+IF(AG670&gt;4,3)+IF(AG670&gt;7,3)+IF(AG670&gt;10,3)+IF(AG670&gt;13,3)+IF(AG670&gt;15,3)+IF(AG670&gt;17,3)+IF(AG670&gt;20,3)+IF(AG670&gt;25,5)+IF(AH670&gt;0,3)+IF(AH670&gt;7,3)+IF(AH670&gt;10,3)+IF(AH670&gt;15,3)+IF(AI670&gt;0,3)+IF(AI670&gt;7,3)+IF(AI670&gt;10,3)+IF(AI670&gt;15,3)</f>
        <v>9</v>
      </c>
      <c r="H670" s="2">
        <f>SUM(D670:G670)</f>
        <v>29</v>
      </c>
      <c r="I670" s="2">
        <f>I669+1</f>
        <v>669</v>
      </c>
      <c r="J670" s="3" t="s">
        <v>5063</v>
      </c>
      <c r="K670" s="2" t="s">
        <v>5064</v>
      </c>
      <c r="L670" s="7">
        <v>71</v>
      </c>
      <c r="M670" s="7">
        <v>78</v>
      </c>
      <c r="N670" s="7">
        <v>49</v>
      </c>
      <c r="O670" s="7" t="s">
        <v>80</v>
      </c>
      <c r="P670" s="7" t="s">
        <v>42</v>
      </c>
      <c r="Q670" s="6" t="s">
        <v>54</v>
      </c>
      <c r="R670" s="3">
        <v>43</v>
      </c>
      <c r="S670" s="3">
        <v>23</v>
      </c>
      <c r="T670" s="3">
        <v>82</v>
      </c>
      <c r="U670" s="3">
        <v>0</v>
      </c>
      <c r="V670" s="3">
        <v>0</v>
      </c>
      <c r="W670" s="3">
        <v>0</v>
      </c>
      <c r="X670" s="3">
        <v>0</v>
      </c>
      <c r="Y670" s="5">
        <v>38</v>
      </c>
      <c r="Z670" s="5">
        <v>27</v>
      </c>
      <c r="AA670" s="5">
        <v>0</v>
      </c>
      <c r="AB670" s="5">
        <v>47</v>
      </c>
      <c r="AC670" s="4">
        <v>107</v>
      </c>
      <c r="AD670" s="4" t="s">
        <v>116</v>
      </c>
      <c r="AE670" s="4">
        <v>1</v>
      </c>
      <c r="AF670" s="4">
        <v>20</v>
      </c>
      <c r="AG670" s="4">
        <v>2.8</v>
      </c>
      <c r="AH670" s="4">
        <v>4.4000000000000004</v>
      </c>
      <c r="AI670" s="4">
        <v>5.3</v>
      </c>
      <c r="AJ670" s="6" t="s">
        <v>34</v>
      </c>
      <c r="AK670" s="3">
        <v>0.3</v>
      </c>
      <c r="AL670" s="2">
        <v>0</v>
      </c>
    </row>
    <row r="671" spans="1:38" x14ac:dyDescent="0.35">
      <c r="A671" s="2">
        <f>AVERAGE(L671:N671)</f>
        <v>81.333333333333329</v>
      </c>
      <c r="B671" s="2">
        <f>R671+U671</f>
        <v>5</v>
      </c>
      <c r="C671" s="2">
        <f>Y671+Z671+AB671</f>
        <v>15.5</v>
      </c>
      <c r="D671" s="2">
        <f>IF(B671&gt;100,5)+IF(B671&gt;150,5)+IF(R671&gt;0,3)+IF(R671&gt;15,3)+IF(R671&gt;25,3)+IF(S671&gt;0,3)+IF(S671&gt;15,3)+IF(S671&gt;25,3)+IF(U671&gt;20,2,0)+IF(U671&gt;30,3,0)+IF(U671&gt;50,5,0)+IF(U671&gt;60,3,0)+IF(Y671&gt;100,5,0)+IF(Y671&gt;0,2)+IF(Y671&gt;15,2)+IF(Y671&gt;25,2)+IF(Y671&gt;30,2)+IF(Y671&gt;40,2)+IF(Y671&gt;50,2)+IF(Y671&gt;100,4)+IF(Y671&lt;10,-5,0)+IF(Y671&lt;0,-10)++IF(Y671&lt;15,-5,0)+IF(R671&lt;0,-3)+IF(R671&lt;-5,-3)+IF(S671&lt;0,-3)+IF(S671&lt;-5,-3)+IF(T671&lt;0,-3)+IF(T671&lt;-5,-3)+IF(W671=1,5,0)+IF(X671&gt;20,3,0)+IF(X671&gt;25,3,0)+IF(X671&gt;40,3,0)+IF(X671&gt;50,3,0)+IF(N671&lt;50,-10)+IF(N671&lt;30,-10)+IF(N671&lt;20,-10)+IF(N671&lt;70,-5)+IF(N671&lt;80,-5)+IF(N671&gt;95,5,0)+IF(L671&lt;50,-10)+IF(L671&lt;30,-10)+IF(L671&lt;20,-10)+IF(L671&lt;70,-5)+IF(L671&lt;80,-5)+IF(L671&gt;95,5,0)+IF(A671&gt;85,3,0)+IF(A671&gt;90,3,0)+IF(U671&lt;0,-10)+IF(U671&lt;-5,-20)+IF(U671&lt;-10,-10)+IF(V671&gt;0,5,0)+IF(V671&gt;15,5,0)+IF(V671&gt;25,5,0)+IF(V671&lt;0,-10,0)+IF(V671&lt;-5,-10,0)+IF(U671&lt;0,-10,0)+IF(U671&lt;-5,-10,0)+IF(M671&gt;90,10)+IF(M671&gt;97,5)+IF(L671&lt;70,-20,0)+IF(Y671&gt;100,15,0)+IF(Y671&gt;200,10,0)+IF(AB671&gt;40,5,0)+IF(AB671&gt;50,5,0)+IF(AB671&gt;60,10,0)+IF(AB671&gt;100,15,0)+IF(AB671&gt;200,10,0)</f>
        <v>-3</v>
      </c>
      <c r="E671" s="2">
        <f>W671+AA671+IF(AK671&gt;1,1,0)+IF(AK671&gt;1.2,2,0)+IF(AK671&gt;1.3,2,0)+IF(AK671&lt;1,-2,0)+IF(B671&gt;200,5,0)+IF(B671&gt;300,5,0)+IF(B671&lt;30,-15,0)+IF(B671&lt;20,-15,0)</f>
        <v>-29</v>
      </c>
      <c r="F671" s="2">
        <f>IF(AF671&gt;0,2,0)+IF(AF671&gt;2,3,0)+IF(AF671&gt;4,4,0)+IF(AF671&gt;10,5,0)+IF(O671="A",3,0)+IF(O671="B",3,0)+IF(P671="A+",7,0)+IF(P671="A",5,0)+IF(P671="A-",3,0)+IF(P671="B+",2,0)+IF(AC671&lt;40,3,0)+IF(AC671&lt;20,3,0)+IF(AC671&lt;10,5,0)+IF(C671&gt;50,5)</f>
        <v>8</v>
      </c>
      <c r="G671" s="2">
        <f>IF(AG671&gt;0,3)+IF(AG671&gt;4,3)+IF(AG671&gt;7,3)+IF(AG671&gt;10,3)+IF(AG671&gt;13,3)+IF(AG671&gt;15,3)+IF(AG671&gt;17,3)+IF(AG671&gt;20,3)+IF(AG671&gt;25,5)+IF(AH671&gt;0,3)+IF(AH671&gt;7,3)+IF(AH671&gt;10,3)+IF(AH671&gt;15,3)+IF(AI671&gt;0,3)+IF(AI671&gt;7,3)+IF(AI671&gt;10,3)+IF(AI671&gt;15,3)</f>
        <v>53</v>
      </c>
      <c r="H671" s="2">
        <f>SUM(D671:G671)</f>
        <v>29</v>
      </c>
      <c r="I671" s="2">
        <f>I670+1</f>
        <v>670</v>
      </c>
      <c r="J671" s="3" t="s">
        <v>7379</v>
      </c>
      <c r="K671" s="2" t="s">
        <v>7380</v>
      </c>
      <c r="L671" s="7">
        <v>91</v>
      </c>
      <c r="M671" s="7">
        <v>65</v>
      </c>
      <c r="N671" s="7">
        <v>88</v>
      </c>
      <c r="O671" s="7" t="s">
        <v>29</v>
      </c>
      <c r="P671" s="7" t="s">
        <v>75</v>
      </c>
      <c r="Q671" s="6" t="s">
        <v>207</v>
      </c>
      <c r="R671" s="3">
        <v>2</v>
      </c>
      <c r="S671" s="3">
        <v>9</v>
      </c>
      <c r="T671" s="3">
        <v>-9</v>
      </c>
      <c r="U671" s="3">
        <v>3</v>
      </c>
      <c r="V671" s="3">
        <v>11</v>
      </c>
      <c r="W671" s="3">
        <v>0</v>
      </c>
      <c r="X671" s="3">
        <v>-3.5</v>
      </c>
      <c r="Y671" s="5">
        <v>7</v>
      </c>
      <c r="Z671" s="5">
        <v>4</v>
      </c>
      <c r="AA671" s="5">
        <v>1</v>
      </c>
      <c r="AB671" s="5">
        <v>4.5</v>
      </c>
      <c r="AC671" s="4">
        <v>44</v>
      </c>
      <c r="AD671" s="4" t="s">
        <v>33</v>
      </c>
      <c r="AE671" s="4">
        <v>3</v>
      </c>
      <c r="AF671" s="4">
        <v>2.1</v>
      </c>
      <c r="AG671" s="4">
        <v>70.3</v>
      </c>
      <c r="AH671" s="4">
        <v>26.9</v>
      </c>
      <c r="AI671" s="4">
        <v>30.3</v>
      </c>
      <c r="AJ671" s="6" t="s">
        <v>153</v>
      </c>
      <c r="AK671" s="3">
        <v>1</v>
      </c>
      <c r="AL671" s="2">
        <v>0</v>
      </c>
    </row>
    <row r="672" spans="1:38" x14ac:dyDescent="0.35">
      <c r="A672" s="2">
        <f>AVERAGE(L672:N672)</f>
        <v>86.666666666666671</v>
      </c>
      <c r="B672" s="2">
        <f>R672+U672</f>
        <v>4</v>
      </c>
      <c r="C672" s="2">
        <f>Y672+Z672+AB672</f>
        <v>16.7</v>
      </c>
      <c r="D672" s="2">
        <f>IF(B672&gt;100,5)+IF(B672&gt;150,5)+IF(R672&gt;0,3)+IF(R672&gt;15,3)+IF(R672&gt;25,3)+IF(S672&gt;0,3)+IF(S672&gt;15,3)+IF(S672&gt;25,3)+IF(U672&gt;20,2,0)+IF(U672&gt;30,3,0)+IF(U672&gt;50,5,0)+IF(U672&gt;60,3,0)+IF(Y672&gt;100,5,0)+IF(Y672&gt;0,2)+IF(Y672&gt;15,2)+IF(Y672&gt;25,2)+IF(Y672&gt;30,2)+IF(Y672&gt;40,2)+IF(Y672&gt;50,2)+IF(Y672&gt;100,4)+IF(Y672&lt;10,-5,0)+IF(Y672&lt;0,-10)++IF(Y672&lt;15,-5,0)+IF(R672&lt;0,-3)+IF(R672&lt;-5,-3)+IF(S672&lt;0,-3)+IF(S672&lt;-5,-3)+IF(T672&lt;0,-3)+IF(T672&lt;-5,-3)+IF(W672=1,5,0)+IF(X672&gt;20,3,0)+IF(X672&gt;25,3,0)+IF(X672&gt;40,3,0)+IF(X672&gt;50,3,0)+IF(N672&lt;50,-10)+IF(N672&lt;30,-10)+IF(N672&lt;20,-10)+IF(N672&lt;70,-5)+IF(N672&lt;80,-5)+IF(N672&gt;95,5,0)+IF(L672&lt;50,-10)+IF(L672&lt;30,-10)+IF(L672&lt;20,-10)+IF(L672&lt;70,-5)+IF(L672&lt;80,-5)+IF(L672&gt;95,5,0)+IF(A672&gt;85,3,0)+IF(A672&gt;90,3,0)+IF(U672&lt;0,-10)+IF(U672&lt;-5,-20)+IF(U672&lt;-10,-10)+IF(V672&gt;0,5,0)+IF(V672&gt;15,5,0)+IF(V672&gt;25,5,0)+IF(V672&lt;0,-10,0)+IF(V672&lt;-5,-10,0)+IF(U672&lt;0,-10,0)+IF(U672&lt;-5,-10,0)+IF(M672&gt;90,10)+IF(M672&gt;97,5)+IF(L672&lt;70,-20,0)+IF(Y672&gt;100,15,0)+IF(Y672&gt;200,10,0)+IF(AB672&gt;40,5,0)+IF(AB672&gt;50,5,0)+IF(AB672&gt;60,10,0)+IF(AB672&gt;100,15,0)+IF(AB672&gt;200,10,0)</f>
        <v>-4</v>
      </c>
      <c r="E672" s="2">
        <f>W672+AA672+IF(AK672&gt;1,1,0)+IF(AK672&gt;1.2,2,0)+IF(AK672&gt;1.3,2,0)+IF(AK672&lt;1,-2,0)+IF(B672&gt;200,5,0)+IF(B672&gt;300,5,0)+IF(B672&lt;30,-15,0)+IF(B672&lt;20,-15,0)</f>
        <v>-26</v>
      </c>
      <c r="F672" s="2">
        <f>IF(AF672&gt;0,2,0)+IF(AF672&gt;2,3,0)+IF(AF672&gt;4,4,0)+IF(AF672&gt;10,5,0)+IF(O672="A",3,0)+IF(O672="B",3,0)+IF(P672="A+",7,0)+IF(P672="A",5,0)+IF(P672="A-",3,0)+IF(P672="B+",2,0)+IF(AC672&lt;40,3,0)+IF(AC672&lt;20,3,0)+IF(AC672&lt;10,5,0)+IF(C672&gt;50,5)</f>
        <v>17</v>
      </c>
      <c r="G672" s="2">
        <f>IF(AG672&gt;0,3)+IF(AG672&gt;4,3)+IF(AG672&gt;7,3)+IF(AG672&gt;10,3)+IF(AG672&gt;13,3)+IF(AG672&gt;15,3)+IF(AG672&gt;17,3)+IF(AG672&gt;20,3)+IF(AG672&gt;25,5)+IF(AH672&gt;0,3)+IF(AH672&gt;7,3)+IF(AH672&gt;10,3)+IF(AH672&gt;15,3)+IF(AI672&gt;0,3)+IF(AI672&gt;7,3)+IF(AI672&gt;10,3)+IF(AI672&gt;15,3)</f>
        <v>42</v>
      </c>
      <c r="H672" s="2">
        <f>SUM(D672:G672)</f>
        <v>29</v>
      </c>
      <c r="I672" s="2">
        <f>I671+1</f>
        <v>671</v>
      </c>
      <c r="J672" s="3" t="s">
        <v>1533</v>
      </c>
      <c r="K672" s="2" t="s">
        <v>1534</v>
      </c>
      <c r="L672" s="7">
        <v>96</v>
      </c>
      <c r="M672" s="7">
        <v>78</v>
      </c>
      <c r="N672" s="7">
        <v>86</v>
      </c>
      <c r="O672" s="7" t="s">
        <v>29</v>
      </c>
      <c r="P672" s="7" t="s">
        <v>70</v>
      </c>
      <c r="Q672" s="6" t="s">
        <v>168</v>
      </c>
      <c r="R672" s="3">
        <v>8</v>
      </c>
      <c r="S672" s="3">
        <v>6</v>
      </c>
      <c r="T672" s="3">
        <v>2</v>
      </c>
      <c r="U672" s="3">
        <v>-4</v>
      </c>
      <c r="V672" s="3">
        <v>1</v>
      </c>
      <c r="W672" s="3">
        <v>1</v>
      </c>
      <c r="X672" s="3">
        <v>12.5</v>
      </c>
      <c r="Y672" s="5">
        <v>5</v>
      </c>
      <c r="Z672" s="5">
        <v>6</v>
      </c>
      <c r="AA672" s="5">
        <v>0</v>
      </c>
      <c r="AB672" s="5">
        <v>5.7</v>
      </c>
      <c r="AC672" s="4">
        <v>64</v>
      </c>
      <c r="AD672" s="4" t="s">
        <v>204</v>
      </c>
      <c r="AE672" s="4">
        <v>67</v>
      </c>
      <c r="AF672" s="4">
        <v>23.5</v>
      </c>
      <c r="AG672" s="4">
        <v>16</v>
      </c>
      <c r="AH672" s="4">
        <v>26.8</v>
      </c>
      <c r="AI672" s="4">
        <v>26.1</v>
      </c>
      <c r="AJ672" s="6" t="s">
        <v>95</v>
      </c>
      <c r="AK672" s="3">
        <v>1.3</v>
      </c>
      <c r="AL672" s="2">
        <v>0</v>
      </c>
    </row>
    <row r="673" spans="1:38" x14ac:dyDescent="0.35">
      <c r="A673" s="2">
        <f>AVERAGE(L673:N673)</f>
        <v>58.333333333333336</v>
      </c>
      <c r="B673" s="2">
        <f>R673+U673</f>
        <v>71</v>
      </c>
      <c r="C673" s="2">
        <f>Y673+Z673+AB673</f>
        <v>105.4</v>
      </c>
      <c r="D673" s="2">
        <f>IF(B673&gt;100,5)+IF(B673&gt;150,5)+IF(R673&gt;0,3)+IF(R673&gt;15,3)+IF(R673&gt;25,3)+IF(S673&gt;0,3)+IF(S673&gt;15,3)+IF(S673&gt;25,3)+IF(U673&gt;20,2,0)+IF(U673&gt;30,3,0)+IF(U673&gt;50,5,0)+IF(U673&gt;60,3,0)+IF(Y673&gt;100,5,0)+IF(Y673&gt;0,2)+IF(Y673&gt;15,2)+IF(Y673&gt;25,2)+IF(Y673&gt;30,2)+IF(Y673&gt;40,2)+IF(Y673&gt;50,2)+IF(Y673&gt;100,4)+IF(Y673&lt;10,-5,0)+IF(Y673&lt;0,-10)++IF(Y673&lt;15,-5,0)+IF(R673&lt;0,-3)+IF(R673&lt;-5,-3)+IF(S673&lt;0,-3)+IF(S673&lt;-5,-3)+IF(T673&lt;0,-3)+IF(T673&lt;-5,-3)+IF(W673=1,5,0)+IF(X673&gt;20,3,0)+IF(X673&gt;25,3,0)+IF(X673&gt;40,3,0)+IF(X673&gt;50,3,0)+IF(N673&lt;50,-10)+IF(N673&lt;30,-10)+IF(N673&lt;20,-10)+IF(N673&lt;70,-5)+IF(N673&lt;80,-5)+IF(N673&gt;95,5,0)+IF(L673&lt;50,-10)+IF(L673&lt;30,-10)+IF(L673&lt;20,-10)+IF(L673&lt;70,-5)+IF(L673&lt;80,-5)+IF(L673&gt;95,5,0)+IF(A673&gt;85,3,0)+IF(A673&gt;90,3,0)+IF(U673&lt;0,-10)+IF(U673&lt;-5,-20)+IF(U673&lt;-10,-10)+IF(V673&gt;0,5,0)+IF(V673&gt;15,5,0)+IF(V673&gt;25,5,0)+IF(V673&lt;0,-10,0)+IF(V673&lt;-5,-10,0)+IF(U673&lt;0,-10,0)+IF(U673&lt;-5,-10,0)+IF(M673&gt;90,10)+IF(M673&gt;97,5)+IF(L673&lt;70,-20,0)+IF(Y673&gt;100,15,0)+IF(Y673&gt;200,10,0)+IF(AB673&gt;40,5,0)+IF(AB673&gt;50,5,0)+IF(AB673&gt;60,10,0)+IF(AB673&gt;100,15,0)+IF(AB673&gt;200,10,0)</f>
        <v>-14</v>
      </c>
      <c r="E673" s="2">
        <f>W673+AA673+IF(AK673&gt;1,1,0)+IF(AK673&gt;1.2,2,0)+IF(AK673&gt;1.3,2,0)+IF(AK673&lt;1,-2,0)+IF(B673&gt;200,5,0)+IF(B673&gt;300,5,0)+IF(B673&lt;30,-15,0)+IF(B673&lt;20,-15,0)</f>
        <v>0</v>
      </c>
      <c r="F673" s="2">
        <f>IF(AF673&gt;0,2,0)+IF(AF673&gt;2,3,0)+IF(AF673&gt;4,4,0)+IF(AF673&gt;10,5,0)+IF(O673="A",3,0)+IF(O673="B",3,0)+IF(P673="A+",7,0)+IF(P673="A",5,0)+IF(P673="A-",3,0)+IF(P673="B+",2,0)+IF(AC673&lt;40,3,0)+IF(AC673&lt;20,3,0)+IF(AC673&lt;10,5,0)+IF(C673&gt;50,5)</f>
        <v>19</v>
      </c>
      <c r="G673" s="2">
        <f>IF(AG673&gt;0,3)+IF(AG673&gt;4,3)+IF(AG673&gt;7,3)+IF(AG673&gt;10,3)+IF(AG673&gt;13,3)+IF(AG673&gt;15,3)+IF(AG673&gt;17,3)+IF(AG673&gt;20,3)+IF(AG673&gt;25,5)+IF(AH673&gt;0,3)+IF(AH673&gt;7,3)+IF(AH673&gt;10,3)+IF(AH673&gt;15,3)+IF(AI673&gt;0,3)+IF(AI673&gt;7,3)+IF(AI673&gt;10,3)+IF(AI673&gt;15,3)</f>
        <v>24</v>
      </c>
      <c r="H673" s="2">
        <f>SUM(D673:G673)</f>
        <v>29</v>
      </c>
      <c r="I673" s="2">
        <f>I672+1</f>
        <v>672</v>
      </c>
      <c r="J673" s="3" t="s">
        <v>2282</v>
      </c>
      <c r="K673" s="2" t="s">
        <v>2283</v>
      </c>
      <c r="L673" s="7">
        <v>56</v>
      </c>
      <c r="M673" s="7">
        <v>99</v>
      </c>
      <c r="N673" s="7">
        <v>20</v>
      </c>
      <c r="O673" s="7">
        <v>0</v>
      </c>
      <c r="P673" s="7" t="s">
        <v>70</v>
      </c>
      <c r="Q673" s="6" t="s">
        <v>288</v>
      </c>
      <c r="R673" s="3">
        <v>71</v>
      </c>
      <c r="S673" s="3">
        <v>43</v>
      </c>
      <c r="T673" s="3">
        <v>33</v>
      </c>
      <c r="U673" s="3">
        <v>0</v>
      </c>
      <c r="V673" s="3">
        <v>0</v>
      </c>
      <c r="W673" s="3">
        <v>1</v>
      </c>
      <c r="X673" s="3">
        <v>0</v>
      </c>
      <c r="Y673" s="5">
        <v>37</v>
      </c>
      <c r="Z673" s="5">
        <v>33</v>
      </c>
      <c r="AA673" s="5">
        <v>1</v>
      </c>
      <c r="AB673" s="5">
        <v>35.4</v>
      </c>
      <c r="AC673" s="4">
        <v>108</v>
      </c>
      <c r="AD673" s="4" t="s">
        <v>98</v>
      </c>
      <c r="AE673" s="4">
        <v>8</v>
      </c>
      <c r="AF673" s="4">
        <v>14.5</v>
      </c>
      <c r="AG673" s="4">
        <v>0</v>
      </c>
      <c r="AH673" s="4">
        <v>44.4</v>
      </c>
      <c r="AI673" s="4">
        <v>43.1</v>
      </c>
      <c r="AJ673" s="6" t="s">
        <v>2037</v>
      </c>
      <c r="AK673" s="3">
        <v>0.6</v>
      </c>
      <c r="AL673" s="2">
        <v>0</v>
      </c>
    </row>
    <row r="674" spans="1:38" x14ac:dyDescent="0.35">
      <c r="A674" s="2">
        <f>AVERAGE(L674:N674)</f>
        <v>51</v>
      </c>
      <c r="B674" s="2">
        <f>R674+U674</f>
        <v>75</v>
      </c>
      <c r="C674" s="2">
        <f>Y674+Z674+AB674</f>
        <v>10.7</v>
      </c>
      <c r="D674" s="2">
        <f>IF(B674&gt;100,5)+IF(B674&gt;150,5)+IF(R674&gt;0,3)+IF(R674&gt;15,3)+IF(R674&gt;25,3)+IF(S674&gt;0,3)+IF(S674&gt;15,3)+IF(S674&gt;25,3)+IF(U674&gt;20,2,0)+IF(U674&gt;30,3,0)+IF(U674&gt;50,5,0)+IF(U674&gt;60,3,0)+IF(Y674&gt;100,5,0)+IF(Y674&gt;0,2)+IF(Y674&gt;15,2)+IF(Y674&gt;25,2)+IF(Y674&gt;30,2)+IF(Y674&gt;40,2)+IF(Y674&gt;50,2)+IF(Y674&gt;100,4)+IF(Y674&lt;10,-5,0)+IF(Y674&lt;0,-10)++IF(Y674&lt;15,-5,0)+IF(R674&lt;0,-3)+IF(R674&lt;-5,-3)+IF(S674&lt;0,-3)+IF(S674&lt;-5,-3)+IF(T674&lt;0,-3)+IF(T674&lt;-5,-3)+IF(W674=1,5,0)+IF(X674&gt;20,3,0)+IF(X674&gt;25,3,0)+IF(X674&gt;40,3,0)+IF(X674&gt;50,3,0)+IF(N674&lt;50,-10)+IF(N674&lt;30,-10)+IF(N674&lt;20,-10)+IF(N674&lt;70,-5)+IF(N674&lt;80,-5)+IF(N674&gt;95,5,0)+IF(L674&lt;50,-10)+IF(L674&lt;30,-10)+IF(L674&lt;20,-10)+IF(L674&lt;70,-5)+IF(L674&lt;80,-5)+IF(L674&gt;95,5,0)+IF(A674&gt;85,3,0)+IF(A674&gt;90,3,0)+IF(U674&lt;0,-10)+IF(U674&lt;-5,-20)+IF(U674&lt;-10,-10)+IF(V674&gt;0,5,0)+IF(V674&gt;15,5,0)+IF(V674&gt;25,5,0)+IF(V674&lt;0,-10,0)+IF(V674&lt;-5,-10,0)+IF(U674&lt;0,-10,0)+IF(U674&lt;-5,-10,0)+IF(M674&gt;90,10)+IF(M674&gt;97,5)+IF(L674&lt;70,-20,0)+IF(Y674&gt;100,15,0)+IF(Y674&gt;200,10,0)+IF(AB674&gt;40,5,0)+IF(AB674&gt;50,5,0)+IF(AB674&gt;60,10,0)+IF(AB674&gt;100,15,0)+IF(AB674&gt;200,10,0)</f>
        <v>-33</v>
      </c>
      <c r="E674" s="2">
        <f>W674+AA674+IF(AK674&gt;1,1,0)+IF(AK674&gt;1.2,2,0)+IF(AK674&gt;1.3,2,0)+IF(AK674&lt;1,-2,0)+IF(B674&gt;200,5,0)+IF(B674&gt;300,5,0)+IF(B674&lt;30,-15,0)+IF(B674&lt;20,-15,0)</f>
        <v>6</v>
      </c>
      <c r="F674" s="2">
        <f>IF(AF674&gt;0,2,0)+IF(AF674&gt;2,3,0)+IF(AF674&gt;4,4,0)+IF(AF674&gt;10,5,0)+IF(O674="A",3,0)+IF(O674="B",3,0)+IF(P674="A+",7,0)+IF(P674="A",5,0)+IF(P674="A-",3,0)+IF(P674="B+",2,0)+IF(AC674&lt;40,3,0)+IF(AC674&lt;20,3,0)+IF(AC674&lt;10,5,0)+IF(C674&gt;50,5)</f>
        <v>3</v>
      </c>
      <c r="G674" s="2">
        <f>IF(AG674&gt;0,3)+IF(AG674&gt;4,3)+IF(AG674&gt;7,3)+IF(AG674&gt;10,3)+IF(AG674&gt;13,3)+IF(AG674&gt;15,3)+IF(AG674&gt;17,3)+IF(AG674&gt;20,3)+IF(AG674&gt;25,5)+IF(AH674&gt;0,3)+IF(AH674&gt;7,3)+IF(AH674&gt;10,3)+IF(AH674&gt;15,3)+IF(AI674&gt;0,3)+IF(AI674&gt;7,3)+IF(AI674&gt;10,3)+IF(AI674&gt;15,3)</f>
        <v>53</v>
      </c>
      <c r="H674" s="2">
        <f>SUM(D674:G674)</f>
        <v>29</v>
      </c>
      <c r="I674" s="2">
        <f>I673+1</f>
        <v>673</v>
      </c>
      <c r="J674" s="3" t="s">
        <v>3181</v>
      </c>
      <c r="K674" s="2" t="s">
        <v>3182</v>
      </c>
      <c r="L674" s="7">
        <v>54</v>
      </c>
      <c r="M674" s="7">
        <v>65</v>
      </c>
      <c r="N674" s="7">
        <v>34</v>
      </c>
      <c r="O674" s="7" t="s">
        <v>31</v>
      </c>
      <c r="P674" s="7" t="s">
        <v>167</v>
      </c>
      <c r="Q674" s="6" t="s">
        <v>302</v>
      </c>
      <c r="R674" s="3">
        <v>0</v>
      </c>
      <c r="S674" s="3">
        <v>0</v>
      </c>
      <c r="T674" s="3">
        <v>0</v>
      </c>
      <c r="U674" s="3">
        <v>75</v>
      </c>
      <c r="V674" s="3">
        <v>0</v>
      </c>
      <c r="W674" s="3">
        <v>0</v>
      </c>
      <c r="X674" s="3">
        <v>1453.9</v>
      </c>
      <c r="Y674" s="5">
        <v>6</v>
      </c>
      <c r="Z674" s="5">
        <v>2</v>
      </c>
      <c r="AA674" s="5">
        <v>1</v>
      </c>
      <c r="AB674" s="5">
        <v>2.7</v>
      </c>
      <c r="AC674" s="4">
        <v>30</v>
      </c>
      <c r="AD674" s="4" t="s">
        <v>33</v>
      </c>
      <c r="AE674" s="4">
        <v>9</v>
      </c>
      <c r="AF674" s="4">
        <v>-25</v>
      </c>
      <c r="AG674" s="4">
        <v>127.5</v>
      </c>
      <c r="AH674" s="4">
        <v>1738.9</v>
      </c>
      <c r="AI674" s="4">
        <v>794.3</v>
      </c>
      <c r="AJ674" s="6" t="s">
        <v>265</v>
      </c>
      <c r="AK674" s="3">
        <v>1.4</v>
      </c>
      <c r="AL674" s="2">
        <v>0</v>
      </c>
    </row>
    <row r="675" spans="1:38" x14ac:dyDescent="0.35">
      <c r="A675" s="2">
        <f>AVERAGE(L675:N675)</f>
        <v>61.666666666666664</v>
      </c>
      <c r="B675" s="2">
        <f>R675+U675</f>
        <v>0</v>
      </c>
      <c r="C675" s="2">
        <f>Y675+Z675+AB675</f>
        <v>402.4</v>
      </c>
      <c r="D675" s="2">
        <f>IF(B675&gt;100,5)+IF(B675&gt;150,5)+IF(R675&gt;0,3)+IF(R675&gt;15,3)+IF(R675&gt;25,3)+IF(S675&gt;0,3)+IF(S675&gt;15,3)+IF(S675&gt;25,3)+IF(U675&gt;20,2,0)+IF(U675&gt;30,3,0)+IF(U675&gt;50,5,0)+IF(U675&gt;60,3,0)+IF(Y675&gt;100,5,0)+IF(Y675&gt;0,2)+IF(Y675&gt;15,2)+IF(Y675&gt;25,2)+IF(Y675&gt;30,2)+IF(Y675&gt;40,2)+IF(Y675&gt;50,2)+IF(Y675&gt;100,4)+IF(Y675&lt;10,-5,0)+IF(Y675&lt;0,-10)++IF(Y675&lt;15,-5,0)+IF(R675&lt;0,-3)+IF(R675&lt;-5,-3)+IF(S675&lt;0,-3)+IF(S675&lt;-5,-3)+IF(T675&lt;0,-3)+IF(T675&lt;-5,-3)+IF(W675=1,5,0)+IF(X675&gt;20,3,0)+IF(X675&gt;25,3,0)+IF(X675&gt;40,3,0)+IF(X675&gt;50,3,0)+IF(N675&lt;50,-10)+IF(N675&lt;30,-10)+IF(N675&lt;20,-10)+IF(N675&lt;70,-5)+IF(N675&lt;80,-5)+IF(N675&gt;95,5,0)+IF(L675&lt;50,-10)+IF(L675&lt;30,-10)+IF(L675&lt;20,-10)+IF(L675&lt;70,-5)+IF(L675&lt;80,-5)+IF(L675&gt;95,5,0)+IF(A675&gt;85,3,0)+IF(A675&gt;90,3,0)+IF(U675&lt;0,-10)+IF(U675&lt;-5,-20)+IF(U675&lt;-10,-10)+IF(V675&gt;0,5,0)+IF(V675&gt;15,5,0)+IF(V675&gt;25,5,0)+IF(V675&lt;0,-10,0)+IF(V675&lt;-5,-10,0)+IF(U675&lt;0,-10,0)+IF(U675&lt;-5,-10,0)+IF(M675&gt;90,10)+IF(M675&gt;97,5)+IF(L675&lt;70,-20,0)+IF(Y675&gt;100,15,0)+IF(Y675&gt;200,10,0)+IF(AB675&gt;40,5,0)+IF(AB675&gt;50,5,0)+IF(AB675&gt;60,10,0)+IF(AB675&gt;100,15,0)+IF(AB675&gt;200,10,0)</f>
        <v>55</v>
      </c>
      <c r="E675" s="2">
        <f>W675+AA675+IF(AK675&gt;1,1,0)+IF(AK675&gt;1.2,2,0)+IF(AK675&gt;1.3,2,0)+IF(AK675&lt;1,-2,0)+IF(B675&gt;200,5,0)+IF(B675&gt;300,5,0)+IF(B675&lt;30,-15,0)+IF(B675&lt;20,-15,0)</f>
        <v>-32</v>
      </c>
      <c r="F675" s="2">
        <f>IF(AF675&gt;0,2,0)+IF(AF675&gt;2,3,0)+IF(AF675&gt;4,4,0)+IF(AF675&gt;10,5,0)+IF(O675="A",3,0)+IF(O675="B",3,0)+IF(P675="A+",7,0)+IF(P675="A",5,0)+IF(P675="A-",3,0)+IF(P675="B+",2,0)+IF(AC675&lt;40,3,0)+IF(AC675&lt;20,3,0)+IF(AC675&lt;10,5,0)+IF(C675&gt;50,5)</f>
        <v>5</v>
      </c>
      <c r="G675" s="2">
        <f>IF(AG675&gt;0,3)+IF(AG675&gt;4,3)+IF(AG675&gt;7,3)+IF(AG675&gt;10,3)+IF(AG675&gt;13,3)+IF(AG675&gt;15,3)+IF(AG675&gt;17,3)+IF(AG675&gt;20,3)+IF(AG675&gt;25,5)+IF(AH675&gt;0,3)+IF(AH675&gt;7,3)+IF(AH675&gt;10,3)+IF(AH675&gt;15,3)+IF(AI675&gt;0,3)+IF(AI675&gt;7,3)+IF(AI675&gt;10,3)+IF(AI675&gt;15,3)</f>
        <v>0</v>
      </c>
      <c r="H675" s="2">
        <f>SUM(D675:G675)</f>
        <v>28</v>
      </c>
      <c r="I675" s="2">
        <f>I674+1</f>
        <v>674</v>
      </c>
      <c r="J675" s="3" t="s">
        <v>6368</v>
      </c>
      <c r="K675" s="2" t="s">
        <v>6369</v>
      </c>
      <c r="L675" s="7">
        <v>66</v>
      </c>
      <c r="M675" s="7">
        <v>30</v>
      </c>
      <c r="N675" s="7">
        <v>89</v>
      </c>
      <c r="O675" s="7" t="s">
        <v>42</v>
      </c>
      <c r="P675" s="7" t="s">
        <v>70</v>
      </c>
      <c r="Q675" s="6" t="s">
        <v>6370</v>
      </c>
      <c r="R675" s="3">
        <v>0</v>
      </c>
      <c r="S675" s="3">
        <v>0</v>
      </c>
      <c r="T675" s="3">
        <v>-50</v>
      </c>
      <c r="U675" s="3">
        <v>0</v>
      </c>
      <c r="V675" s="3">
        <v>0</v>
      </c>
      <c r="W675" s="3">
        <v>0</v>
      </c>
      <c r="X675" s="3">
        <v>0</v>
      </c>
      <c r="Y675" s="5">
        <v>229</v>
      </c>
      <c r="Z675" s="5">
        <v>-56</v>
      </c>
      <c r="AA675" s="5">
        <v>0</v>
      </c>
      <c r="AB675" s="5">
        <v>229.4</v>
      </c>
      <c r="AC675" s="4">
        <v>90</v>
      </c>
      <c r="AD675" s="4" t="s">
        <v>89</v>
      </c>
      <c r="AE675" s="4">
        <v>11</v>
      </c>
      <c r="AF675" s="4">
        <v>0</v>
      </c>
      <c r="AG675" s="4">
        <v>-7.9</v>
      </c>
      <c r="AH675" s="4">
        <v>-23.2</v>
      </c>
      <c r="AI675" s="4">
        <v>-23.2</v>
      </c>
      <c r="AJ675" s="6">
        <v>0</v>
      </c>
      <c r="AK675" s="3">
        <v>0.5</v>
      </c>
      <c r="AL675" s="2">
        <v>0</v>
      </c>
    </row>
    <row r="676" spans="1:38" x14ac:dyDescent="0.35">
      <c r="A676" s="2">
        <f>AVERAGE(L676:N676)</f>
        <v>71</v>
      </c>
      <c r="B676" s="2">
        <f>R676+U676</f>
        <v>100</v>
      </c>
      <c r="C676" s="2">
        <f>Y676+Z676+AB676</f>
        <v>81.5</v>
      </c>
      <c r="D676" s="2">
        <f>IF(B676&gt;100,5)+IF(B676&gt;150,5)+IF(R676&gt;0,3)+IF(R676&gt;15,3)+IF(R676&gt;25,3)+IF(S676&gt;0,3)+IF(S676&gt;15,3)+IF(S676&gt;25,3)+IF(U676&gt;20,2,0)+IF(U676&gt;30,3,0)+IF(U676&gt;50,5,0)+IF(U676&gt;60,3,0)+IF(Y676&gt;100,5,0)+IF(Y676&gt;0,2)+IF(Y676&gt;15,2)+IF(Y676&gt;25,2)+IF(Y676&gt;30,2)+IF(Y676&gt;40,2)+IF(Y676&gt;50,2)+IF(Y676&gt;100,4)+IF(Y676&lt;10,-5,0)+IF(Y676&lt;0,-10)++IF(Y676&lt;15,-5,0)+IF(R676&lt;0,-3)+IF(R676&lt;-5,-3)+IF(S676&lt;0,-3)+IF(S676&lt;-5,-3)+IF(T676&lt;0,-3)+IF(T676&lt;-5,-3)+IF(W676=1,5,0)+IF(X676&gt;20,3,0)+IF(X676&gt;25,3,0)+IF(X676&gt;40,3,0)+IF(X676&gt;50,3,0)+IF(N676&lt;50,-10)+IF(N676&lt;30,-10)+IF(N676&lt;20,-10)+IF(N676&lt;70,-5)+IF(N676&lt;80,-5)+IF(N676&gt;95,5,0)+IF(L676&lt;50,-10)+IF(L676&lt;30,-10)+IF(L676&lt;20,-10)+IF(L676&lt;70,-5)+IF(L676&lt;80,-5)+IF(L676&gt;95,5,0)+IF(A676&gt;85,3,0)+IF(A676&gt;90,3,0)+IF(U676&lt;0,-10)+IF(U676&lt;-5,-20)+IF(U676&lt;-10,-10)+IF(V676&gt;0,5,0)+IF(V676&gt;15,5,0)+IF(V676&gt;25,5,0)+IF(V676&lt;0,-10,0)+IF(V676&lt;-5,-10,0)+IF(U676&lt;0,-10,0)+IF(U676&lt;-5,-10,0)+IF(M676&gt;90,10)+IF(M676&gt;97,5)+IF(L676&lt;70,-20,0)+IF(Y676&gt;100,15,0)+IF(Y676&gt;200,10,0)+IF(AB676&gt;40,5,0)+IF(AB676&gt;50,5,0)+IF(AB676&gt;60,10,0)+IF(AB676&gt;100,15,0)+IF(AB676&gt;200,10,0)</f>
        <v>21</v>
      </c>
      <c r="E676" s="2">
        <f>W676+AA676+IF(AK676&gt;1,1,0)+IF(AK676&gt;1.2,2,0)+IF(AK676&gt;1.3,2,0)+IF(AK676&lt;1,-2,0)+IF(B676&gt;200,5,0)+IF(B676&gt;300,5,0)+IF(B676&lt;30,-15,0)+IF(B676&lt;20,-15,0)</f>
        <v>-1</v>
      </c>
      <c r="F676" s="2">
        <f>IF(AF676&gt;0,2,0)+IF(AF676&gt;2,3,0)+IF(AF676&gt;4,4,0)+IF(AF676&gt;10,5,0)+IF(O676="A",3,0)+IF(O676="B",3,0)+IF(P676="A+",7,0)+IF(P676="A",5,0)+IF(P676="A-",3,0)+IF(P676="B+",2,0)+IF(AC676&lt;40,3,0)+IF(AC676&lt;20,3,0)+IF(AC676&lt;10,5,0)+IF(C676&gt;50,5)</f>
        <v>5</v>
      </c>
      <c r="G676" s="2">
        <f>IF(AG676&gt;0,3)+IF(AG676&gt;4,3)+IF(AG676&gt;7,3)+IF(AG676&gt;10,3)+IF(AG676&gt;13,3)+IF(AG676&gt;15,3)+IF(AG676&gt;17,3)+IF(AG676&gt;20,3)+IF(AG676&gt;25,5)+IF(AH676&gt;0,3)+IF(AH676&gt;7,3)+IF(AH676&gt;10,3)+IF(AH676&gt;15,3)+IF(AI676&gt;0,3)+IF(AI676&gt;7,3)+IF(AI676&gt;10,3)+IF(AI676&gt;15,3)</f>
        <v>3</v>
      </c>
      <c r="H676" s="2">
        <f>SUM(D676:G676)</f>
        <v>28</v>
      </c>
      <c r="I676" s="2">
        <f>I675+1</f>
        <v>675</v>
      </c>
      <c r="J676" s="3" t="s">
        <v>10967</v>
      </c>
      <c r="K676" s="2" t="s">
        <v>10968</v>
      </c>
      <c r="L676" s="7">
        <v>82</v>
      </c>
      <c r="M676" s="7">
        <v>50</v>
      </c>
      <c r="N676" s="7">
        <v>81</v>
      </c>
      <c r="O676" s="7" t="s">
        <v>42</v>
      </c>
      <c r="P676" s="7" t="s">
        <v>42</v>
      </c>
      <c r="Q676" s="6" t="s">
        <v>43</v>
      </c>
      <c r="R676" s="3">
        <v>0</v>
      </c>
      <c r="S676" s="3">
        <v>0</v>
      </c>
      <c r="T676" s="3">
        <v>0</v>
      </c>
      <c r="U676" s="3">
        <v>100</v>
      </c>
      <c r="V676" s="3">
        <v>0</v>
      </c>
      <c r="W676" s="3">
        <v>0</v>
      </c>
      <c r="X676" s="3">
        <v>0</v>
      </c>
      <c r="Y676" s="5">
        <v>39</v>
      </c>
      <c r="Z676" s="5">
        <v>10</v>
      </c>
      <c r="AA676" s="5">
        <v>1</v>
      </c>
      <c r="AB676" s="5">
        <v>32.5</v>
      </c>
      <c r="AC676" s="4">
        <v>71</v>
      </c>
      <c r="AD676" s="4" t="s">
        <v>98</v>
      </c>
      <c r="AE676" s="4">
        <v>20</v>
      </c>
      <c r="AF676" s="4">
        <v>-6.3</v>
      </c>
      <c r="AG676" s="4">
        <v>-5.9</v>
      </c>
      <c r="AH676" s="4">
        <v>0.6</v>
      </c>
      <c r="AI676" s="4">
        <v>-0.4</v>
      </c>
      <c r="AJ676" s="6" t="s">
        <v>486</v>
      </c>
      <c r="AK676" s="3">
        <v>0.9</v>
      </c>
      <c r="AL676" s="2">
        <v>0</v>
      </c>
    </row>
    <row r="677" spans="1:38" x14ac:dyDescent="0.35">
      <c r="A677" s="2">
        <f>AVERAGE(L677:N677)</f>
        <v>76.666666666666671</v>
      </c>
      <c r="B677" s="2">
        <f>R677+U677</f>
        <v>19</v>
      </c>
      <c r="C677" s="2">
        <f>Y677+Z677+AB677</f>
        <v>59.4</v>
      </c>
      <c r="D677" s="2">
        <f>IF(B677&gt;100,5)+IF(B677&gt;150,5)+IF(R677&gt;0,3)+IF(R677&gt;15,3)+IF(R677&gt;25,3)+IF(S677&gt;0,3)+IF(S677&gt;15,3)+IF(S677&gt;25,3)+IF(U677&gt;20,2,0)+IF(U677&gt;30,3,0)+IF(U677&gt;50,5,0)+IF(U677&gt;60,3,0)+IF(Y677&gt;100,5,0)+IF(Y677&gt;0,2)+IF(Y677&gt;15,2)+IF(Y677&gt;25,2)+IF(Y677&gt;30,2)+IF(Y677&gt;40,2)+IF(Y677&gt;50,2)+IF(Y677&gt;100,4)+IF(Y677&lt;10,-5,0)+IF(Y677&lt;0,-10)++IF(Y677&lt;15,-5,0)+IF(R677&lt;0,-3)+IF(R677&lt;-5,-3)+IF(S677&lt;0,-3)+IF(S677&lt;-5,-3)+IF(T677&lt;0,-3)+IF(T677&lt;-5,-3)+IF(W677=1,5,0)+IF(X677&gt;20,3,0)+IF(X677&gt;25,3,0)+IF(X677&gt;40,3,0)+IF(X677&gt;50,3,0)+IF(N677&lt;50,-10)+IF(N677&lt;30,-10)+IF(N677&lt;20,-10)+IF(N677&lt;70,-5)+IF(N677&lt;80,-5)+IF(N677&gt;95,5,0)+IF(L677&lt;50,-10)+IF(L677&lt;30,-10)+IF(L677&lt;20,-10)+IF(L677&lt;70,-5)+IF(L677&lt;80,-5)+IF(L677&gt;95,5,0)+IF(A677&gt;85,3,0)+IF(A677&gt;90,3,0)+IF(U677&lt;0,-10)+IF(U677&lt;-5,-20)+IF(U677&lt;-10,-10)+IF(V677&gt;0,5,0)+IF(V677&gt;15,5,0)+IF(V677&gt;25,5,0)+IF(V677&lt;0,-10,0)+IF(V677&lt;-5,-10,0)+IF(U677&lt;0,-10,0)+IF(U677&lt;-5,-10,0)+IF(M677&gt;90,10)+IF(M677&gt;97,5)+IF(L677&lt;70,-20,0)+IF(Y677&gt;100,15,0)+IF(Y677&gt;200,10,0)+IF(AB677&gt;40,5,0)+IF(AB677&gt;50,5,0)+IF(AB677&gt;60,10,0)+IF(AB677&gt;100,15,0)+IF(AB677&gt;200,10,0)</f>
        <v>5</v>
      </c>
      <c r="E677" s="2">
        <f>W677+AA677+IF(AK677&gt;1,1,0)+IF(AK677&gt;1.2,2,0)+IF(AK677&gt;1.3,2,0)+IF(AK677&lt;1,-2,0)+IF(B677&gt;200,5,0)+IF(B677&gt;300,5,0)+IF(B677&lt;30,-15,0)+IF(B677&lt;20,-15,0)</f>
        <v>-32</v>
      </c>
      <c r="F677" s="2">
        <f>IF(AF677&gt;0,2,0)+IF(AF677&gt;2,3,0)+IF(AF677&gt;4,4,0)+IF(AF677&gt;10,5,0)+IF(O677="A",3,0)+IF(O677="B",3,0)+IF(P677="A+",7,0)+IF(P677="A",5,0)+IF(P677="A-",3,0)+IF(P677="B+",2,0)+IF(AC677&lt;40,3,0)+IF(AC677&lt;20,3,0)+IF(AC677&lt;10,5,0)+IF(C677&gt;50,5)</f>
        <v>8</v>
      </c>
      <c r="G677" s="2">
        <f>IF(AG677&gt;0,3)+IF(AG677&gt;4,3)+IF(AG677&gt;7,3)+IF(AG677&gt;10,3)+IF(AG677&gt;13,3)+IF(AG677&gt;15,3)+IF(AG677&gt;17,3)+IF(AG677&gt;20,3)+IF(AG677&gt;25,5)+IF(AH677&gt;0,3)+IF(AH677&gt;7,3)+IF(AH677&gt;10,3)+IF(AH677&gt;15,3)+IF(AI677&gt;0,3)+IF(AI677&gt;7,3)+IF(AI677&gt;10,3)+IF(AI677&gt;15,3)</f>
        <v>47</v>
      </c>
      <c r="H677" s="2">
        <f>SUM(D677:G677)</f>
        <v>28</v>
      </c>
      <c r="I677" s="2">
        <f>I676+1</f>
        <v>676</v>
      </c>
      <c r="J677" s="3" t="s">
        <v>4086</v>
      </c>
      <c r="K677" s="2" t="s">
        <v>4087</v>
      </c>
      <c r="L677" s="7">
        <v>87</v>
      </c>
      <c r="M677" s="7">
        <v>94</v>
      </c>
      <c r="N677" s="7">
        <v>49</v>
      </c>
      <c r="O677" s="7" t="s">
        <v>29</v>
      </c>
      <c r="P677" s="7" t="s">
        <v>42</v>
      </c>
      <c r="Q677" s="6" t="s">
        <v>371</v>
      </c>
      <c r="R677" s="3">
        <v>12</v>
      </c>
      <c r="S677" s="3">
        <v>15</v>
      </c>
      <c r="T677" s="3">
        <v>21</v>
      </c>
      <c r="U677" s="3">
        <v>7</v>
      </c>
      <c r="V677" s="3">
        <v>11</v>
      </c>
      <c r="W677" s="3">
        <v>0</v>
      </c>
      <c r="X677" s="3">
        <v>4.8</v>
      </c>
      <c r="Y677" s="5">
        <v>19</v>
      </c>
      <c r="Z677" s="5">
        <v>21</v>
      </c>
      <c r="AA677" s="5">
        <v>0</v>
      </c>
      <c r="AB677" s="5">
        <v>19.399999999999999</v>
      </c>
      <c r="AC677" s="4">
        <v>136</v>
      </c>
      <c r="AD677" s="4" t="s">
        <v>179</v>
      </c>
      <c r="AE677" s="4">
        <v>75</v>
      </c>
      <c r="AF677" s="4">
        <v>-5.4</v>
      </c>
      <c r="AG677" s="4">
        <v>28.6</v>
      </c>
      <c r="AH677" s="4">
        <v>13.7</v>
      </c>
      <c r="AI677" s="4">
        <v>14.6</v>
      </c>
      <c r="AJ677" s="6" t="s">
        <v>95</v>
      </c>
      <c r="AK677" s="3">
        <v>0.7</v>
      </c>
      <c r="AL677" s="2">
        <v>0</v>
      </c>
    </row>
    <row r="678" spans="1:38" x14ac:dyDescent="0.35">
      <c r="A678" s="2">
        <f>AVERAGE(L678:N678)</f>
        <v>83.333333333333329</v>
      </c>
      <c r="B678" s="2">
        <f>R678+U678</f>
        <v>15</v>
      </c>
      <c r="C678" s="2">
        <f>Y678+Z678+AB678</f>
        <v>3.2</v>
      </c>
      <c r="D678" s="2">
        <f>IF(B678&gt;100,5)+IF(B678&gt;150,5)+IF(R678&gt;0,3)+IF(R678&gt;15,3)+IF(R678&gt;25,3)+IF(S678&gt;0,3)+IF(S678&gt;15,3)+IF(S678&gt;25,3)+IF(U678&gt;20,2,0)+IF(U678&gt;30,3,0)+IF(U678&gt;50,5,0)+IF(U678&gt;60,3,0)+IF(Y678&gt;100,5,0)+IF(Y678&gt;0,2)+IF(Y678&gt;15,2)+IF(Y678&gt;25,2)+IF(Y678&gt;30,2)+IF(Y678&gt;40,2)+IF(Y678&gt;50,2)+IF(Y678&gt;100,4)+IF(Y678&lt;10,-5,0)+IF(Y678&lt;0,-10)++IF(Y678&lt;15,-5,0)+IF(R678&lt;0,-3)+IF(R678&lt;-5,-3)+IF(S678&lt;0,-3)+IF(S678&lt;-5,-3)+IF(T678&lt;0,-3)+IF(T678&lt;-5,-3)+IF(W678=1,5,0)+IF(X678&gt;20,3,0)+IF(X678&gt;25,3,0)+IF(X678&gt;40,3,0)+IF(X678&gt;50,3,0)+IF(N678&lt;50,-10)+IF(N678&lt;30,-10)+IF(N678&lt;20,-10)+IF(N678&lt;70,-5)+IF(N678&lt;80,-5)+IF(N678&gt;95,5,0)+IF(L678&lt;50,-10)+IF(L678&lt;30,-10)+IF(L678&lt;20,-10)+IF(L678&lt;70,-5)+IF(L678&lt;80,-5)+IF(L678&gt;95,5,0)+IF(A678&gt;85,3,0)+IF(A678&gt;90,3,0)+IF(U678&lt;0,-10)+IF(U678&lt;-5,-20)+IF(U678&lt;-10,-10)+IF(V678&gt;0,5,0)+IF(V678&gt;15,5,0)+IF(V678&gt;25,5,0)+IF(V678&lt;0,-10,0)+IF(V678&lt;-5,-10,0)+IF(U678&lt;0,-10,0)+IF(U678&lt;-5,-10,0)+IF(M678&gt;90,10)+IF(M678&gt;97,5)+IF(L678&lt;70,-20,0)+IF(Y678&gt;100,15,0)+IF(Y678&gt;200,10,0)+IF(AB678&gt;40,5,0)+IF(AB678&gt;50,5,0)+IF(AB678&gt;60,10,0)+IF(AB678&gt;100,15,0)+IF(AB678&gt;200,10,0)</f>
        <v>-2</v>
      </c>
      <c r="E678" s="2">
        <f>W678+AA678+IF(AK678&gt;1,1,0)+IF(AK678&gt;1.2,2,0)+IF(AK678&gt;1.3,2,0)+IF(AK678&lt;1,-2,0)+IF(B678&gt;200,5,0)+IF(B678&gt;300,5,0)+IF(B678&lt;30,-15,0)+IF(B678&lt;20,-15,0)</f>
        <v>-31</v>
      </c>
      <c r="F678" s="2">
        <f>IF(AF678&gt;0,2,0)+IF(AF678&gt;2,3,0)+IF(AF678&gt;4,4,0)+IF(AF678&gt;10,5,0)+IF(O678="A",3,0)+IF(O678="B",3,0)+IF(P678="A+",7,0)+IF(P678="A",5,0)+IF(P678="A-",3,0)+IF(P678="B+",2,0)+IF(AC678&lt;40,3,0)+IF(AC678&lt;20,3,0)+IF(AC678&lt;10,5,0)+IF(C678&gt;50,5)</f>
        <v>8</v>
      </c>
      <c r="G678" s="2">
        <f>IF(AG678&gt;0,3)+IF(AG678&gt;4,3)+IF(AG678&gt;7,3)+IF(AG678&gt;10,3)+IF(AG678&gt;13,3)+IF(AG678&gt;15,3)+IF(AG678&gt;17,3)+IF(AG678&gt;20,3)+IF(AG678&gt;25,5)+IF(AH678&gt;0,3)+IF(AH678&gt;7,3)+IF(AH678&gt;10,3)+IF(AH678&gt;15,3)+IF(AI678&gt;0,3)+IF(AI678&gt;7,3)+IF(AI678&gt;10,3)+IF(AI678&gt;15,3)</f>
        <v>53</v>
      </c>
      <c r="H678" s="2">
        <f>SUM(D678:G678)</f>
        <v>28</v>
      </c>
      <c r="I678" s="2">
        <f>I677+1</f>
        <v>677</v>
      </c>
      <c r="J678" s="3" t="s">
        <v>7647</v>
      </c>
      <c r="K678" s="2" t="s">
        <v>7648</v>
      </c>
      <c r="L678" s="7">
        <v>92</v>
      </c>
      <c r="M678" s="7">
        <v>79</v>
      </c>
      <c r="N678" s="7">
        <v>79</v>
      </c>
      <c r="O678" s="7" t="s">
        <v>29</v>
      </c>
      <c r="P678" s="7" t="s">
        <v>80</v>
      </c>
      <c r="Q678" s="6" t="s">
        <v>236</v>
      </c>
      <c r="R678" s="3">
        <v>11</v>
      </c>
      <c r="S678" s="3">
        <v>13</v>
      </c>
      <c r="T678" s="3">
        <v>14</v>
      </c>
      <c r="U678" s="3">
        <v>4</v>
      </c>
      <c r="V678" s="3">
        <v>10</v>
      </c>
      <c r="W678" s="3">
        <v>0</v>
      </c>
      <c r="X678" s="3">
        <v>1</v>
      </c>
      <c r="Y678" s="5">
        <v>2</v>
      </c>
      <c r="Z678" s="5">
        <v>0</v>
      </c>
      <c r="AA678" s="5">
        <v>1</v>
      </c>
      <c r="AB678" s="5">
        <v>1.2</v>
      </c>
      <c r="AC678" s="4">
        <v>31</v>
      </c>
      <c r="AD678" s="4" t="s">
        <v>204</v>
      </c>
      <c r="AE678" s="4">
        <v>39</v>
      </c>
      <c r="AF678" s="4">
        <v>0.4</v>
      </c>
      <c r="AG678" s="4">
        <v>38.6</v>
      </c>
      <c r="AH678" s="4">
        <v>32.299999999999997</v>
      </c>
      <c r="AI678" s="4">
        <v>31.6</v>
      </c>
      <c r="AJ678" s="6" t="s">
        <v>710</v>
      </c>
      <c r="AK678" s="3">
        <v>0.9</v>
      </c>
      <c r="AL678" s="2">
        <v>0</v>
      </c>
    </row>
    <row r="679" spans="1:38" x14ac:dyDescent="0.35">
      <c r="A679" s="2">
        <f>AVERAGE(L679:N679)</f>
        <v>74</v>
      </c>
      <c r="B679" s="2">
        <f>R679+U679</f>
        <v>25</v>
      </c>
      <c r="C679" s="2">
        <f>Y679+Z679+AB679</f>
        <v>0</v>
      </c>
      <c r="D679" s="2">
        <f>IF(B679&gt;100,5)+IF(B679&gt;150,5)+IF(R679&gt;0,3)+IF(R679&gt;15,3)+IF(R679&gt;25,3)+IF(S679&gt;0,3)+IF(S679&gt;15,3)+IF(S679&gt;25,3)+IF(U679&gt;20,2,0)+IF(U679&gt;30,3,0)+IF(U679&gt;50,5,0)+IF(U679&gt;60,3,0)+IF(Y679&gt;100,5,0)+IF(Y679&gt;0,2)+IF(Y679&gt;15,2)+IF(Y679&gt;25,2)+IF(Y679&gt;30,2)+IF(Y679&gt;40,2)+IF(Y679&gt;50,2)+IF(Y679&gt;100,4)+IF(Y679&lt;10,-5,0)+IF(Y679&lt;0,-10)++IF(Y679&lt;15,-5,0)+IF(R679&lt;0,-3)+IF(R679&lt;-5,-3)+IF(S679&lt;0,-3)+IF(S679&lt;-5,-3)+IF(T679&lt;0,-3)+IF(T679&lt;-5,-3)+IF(W679=1,5,0)+IF(X679&gt;20,3,0)+IF(X679&gt;25,3,0)+IF(X679&gt;40,3,0)+IF(X679&gt;50,3,0)+IF(N679&lt;50,-10)+IF(N679&lt;30,-10)+IF(N679&lt;20,-10)+IF(N679&lt;70,-5)+IF(N679&lt;80,-5)+IF(N679&gt;95,5,0)+IF(L679&lt;50,-10)+IF(L679&lt;30,-10)+IF(L679&lt;20,-10)+IF(L679&lt;70,-5)+IF(L679&lt;80,-5)+IF(L679&gt;95,5,0)+IF(A679&gt;85,3,0)+IF(A679&gt;90,3,0)+IF(U679&lt;0,-10)+IF(U679&lt;-5,-20)+IF(U679&lt;-10,-10)+IF(V679&gt;0,5,0)+IF(V679&gt;15,5,0)+IF(V679&gt;25,5,0)+IF(V679&lt;0,-10,0)+IF(V679&lt;-5,-10,0)+IF(U679&lt;0,-10,0)+IF(U679&lt;-5,-10,0)+IF(M679&gt;90,10)+IF(M679&gt;97,5)+IF(L679&lt;70,-20,0)+IF(Y679&gt;100,15,0)+IF(Y679&gt;200,10,0)+IF(AB679&gt;40,5,0)+IF(AB679&gt;50,5,0)+IF(AB679&gt;60,10,0)+IF(AB679&gt;100,15,0)+IF(AB679&gt;200,10,0)</f>
        <v>-5</v>
      </c>
      <c r="E679" s="2">
        <f>W679+AA679+IF(AK679&gt;1,1,0)+IF(AK679&gt;1.2,2,0)+IF(AK679&gt;1.3,2,0)+IF(AK679&lt;1,-2,0)+IF(B679&gt;200,5,0)+IF(B679&gt;300,5,0)+IF(B679&lt;30,-15,0)+IF(B679&lt;20,-15,0)</f>
        <v>-16</v>
      </c>
      <c r="F679" s="2">
        <f>IF(AF679&gt;0,2,0)+IF(AF679&gt;2,3,0)+IF(AF679&gt;4,4,0)+IF(AF679&gt;10,5,0)+IF(O679="A",3,0)+IF(O679="B",3,0)+IF(P679="A+",7,0)+IF(P679="A",5,0)+IF(P679="A-",3,0)+IF(P679="B+",2,0)+IF(AC679&lt;40,3,0)+IF(AC679&lt;20,3,0)+IF(AC679&lt;10,5,0)+IF(C679&gt;50,5)</f>
        <v>20</v>
      </c>
      <c r="G679" s="2">
        <f>IF(AG679&gt;0,3)+IF(AG679&gt;4,3)+IF(AG679&gt;7,3)+IF(AG679&gt;10,3)+IF(AG679&gt;13,3)+IF(AG679&gt;15,3)+IF(AG679&gt;17,3)+IF(AG679&gt;20,3)+IF(AG679&gt;25,5)+IF(AH679&gt;0,3)+IF(AH679&gt;7,3)+IF(AH679&gt;10,3)+IF(AH679&gt;15,3)+IF(AI679&gt;0,3)+IF(AI679&gt;7,3)+IF(AI679&gt;10,3)+IF(AI679&gt;15,3)</f>
        <v>29</v>
      </c>
      <c r="H679" s="2">
        <f>SUM(D679:G679)</f>
        <v>28</v>
      </c>
      <c r="I679" s="2">
        <f>I678+1</f>
        <v>678</v>
      </c>
      <c r="J679" s="3" t="s">
        <v>7015</v>
      </c>
      <c r="K679" s="2" t="s">
        <v>7016</v>
      </c>
      <c r="L679" s="7">
        <v>88</v>
      </c>
      <c r="M679" s="7">
        <v>43</v>
      </c>
      <c r="N679" s="7">
        <v>91</v>
      </c>
      <c r="O679" s="7">
        <v>0</v>
      </c>
      <c r="P679" s="7" t="s">
        <v>42</v>
      </c>
      <c r="Q679" s="6" t="s">
        <v>142</v>
      </c>
      <c r="R679" s="3">
        <v>25</v>
      </c>
      <c r="S679" s="3">
        <v>0</v>
      </c>
      <c r="T679" s="3">
        <v>-33</v>
      </c>
      <c r="U679" s="3">
        <v>0</v>
      </c>
      <c r="V679" s="3">
        <v>0</v>
      </c>
      <c r="W679" s="3">
        <v>1</v>
      </c>
      <c r="X679" s="3">
        <v>0</v>
      </c>
      <c r="Y679" s="5">
        <v>0</v>
      </c>
      <c r="Z679" s="5">
        <v>0</v>
      </c>
      <c r="AA679" s="5">
        <v>0</v>
      </c>
      <c r="AB679" s="5">
        <v>0</v>
      </c>
      <c r="AC679" s="4">
        <v>9</v>
      </c>
      <c r="AD679" s="4" t="s">
        <v>164</v>
      </c>
      <c r="AE679" s="4">
        <v>52</v>
      </c>
      <c r="AF679" s="4">
        <v>7.4</v>
      </c>
      <c r="AG679" s="4">
        <v>51.9</v>
      </c>
      <c r="AH679" s="4">
        <v>0</v>
      </c>
      <c r="AI679" s="4">
        <v>0</v>
      </c>
      <c r="AJ679" s="6" t="s">
        <v>195</v>
      </c>
      <c r="AK679" s="3">
        <v>0.8</v>
      </c>
      <c r="AL679" s="2">
        <v>0</v>
      </c>
    </row>
    <row r="680" spans="1:38" x14ac:dyDescent="0.35">
      <c r="A680" s="2">
        <f>AVERAGE(L680:N680)</f>
        <v>84.666666666666671</v>
      </c>
      <c r="B680" s="2">
        <f>R680+U680</f>
        <v>82</v>
      </c>
      <c r="C680" s="2">
        <f>Y680+Z680+AB680</f>
        <v>1.6</v>
      </c>
      <c r="D680" s="2">
        <f>IF(B680&gt;100,5)+IF(B680&gt;150,5)+IF(R680&gt;0,3)+IF(R680&gt;15,3)+IF(R680&gt;25,3)+IF(S680&gt;0,3)+IF(S680&gt;15,3)+IF(S680&gt;25,3)+IF(U680&gt;20,2,0)+IF(U680&gt;30,3,0)+IF(U680&gt;50,5,0)+IF(U680&gt;60,3,0)+IF(Y680&gt;100,5,0)+IF(Y680&gt;0,2)+IF(Y680&gt;15,2)+IF(Y680&gt;25,2)+IF(Y680&gt;30,2)+IF(Y680&gt;40,2)+IF(Y680&gt;50,2)+IF(Y680&gt;100,4)+IF(Y680&lt;10,-5,0)+IF(Y680&lt;0,-10)++IF(Y680&lt;15,-5,0)+IF(R680&lt;0,-3)+IF(R680&lt;-5,-3)+IF(S680&lt;0,-3)+IF(S680&lt;-5,-3)+IF(T680&lt;0,-3)+IF(T680&lt;-5,-3)+IF(W680=1,5,0)+IF(X680&gt;20,3,0)+IF(X680&gt;25,3,0)+IF(X680&gt;40,3,0)+IF(X680&gt;50,3,0)+IF(N680&lt;50,-10)+IF(N680&lt;30,-10)+IF(N680&lt;20,-10)+IF(N680&lt;70,-5)+IF(N680&lt;80,-5)+IF(N680&gt;95,5,0)+IF(L680&lt;50,-10)+IF(L680&lt;30,-10)+IF(L680&lt;20,-10)+IF(L680&lt;70,-5)+IF(L680&lt;80,-5)+IF(L680&gt;95,5,0)+IF(A680&gt;85,3,0)+IF(A680&gt;90,3,0)+IF(U680&lt;0,-10)+IF(U680&lt;-5,-20)+IF(U680&lt;-10,-10)+IF(V680&gt;0,5,0)+IF(V680&gt;15,5,0)+IF(V680&gt;25,5,0)+IF(V680&lt;0,-10,0)+IF(V680&lt;-5,-10,0)+IF(U680&lt;0,-10,0)+IF(U680&lt;-5,-10,0)+IF(M680&gt;90,10)+IF(M680&gt;97,5)+IF(L680&lt;70,-20,0)+IF(Y680&gt;100,15,0)+IF(Y680&gt;200,10,0)+IF(AB680&gt;40,5,0)+IF(AB680&gt;50,5,0)+IF(AB680&gt;60,10,0)+IF(AB680&gt;100,15,0)+IF(AB680&gt;200,10,0)</f>
        <v>-5</v>
      </c>
      <c r="E680" s="2">
        <f>W680+AA680+IF(AK680&gt;1,1,0)+IF(AK680&gt;1.2,2,0)+IF(AK680&gt;1.3,2,0)+IF(AK680&lt;1,-2,0)+IF(B680&gt;200,5,0)+IF(B680&gt;300,5,0)+IF(B680&lt;30,-15,0)+IF(B680&lt;20,-15,0)</f>
        <v>-2</v>
      </c>
      <c r="F680" s="2">
        <f>IF(AF680&gt;0,2,0)+IF(AF680&gt;2,3,0)+IF(AF680&gt;4,4,0)+IF(AF680&gt;10,5,0)+IF(O680="A",3,0)+IF(O680="B",3,0)+IF(P680="A+",7,0)+IF(P680="A",5,0)+IF(P680="A-",3,0)+IF(P680="B+",2,0)+IF(AC680&lt;40,3,0)+IF(AC680&lt;20,3,0)+IF(AC680&lt;10,5,0)+IF(C680&gt;50,5)</f>
        <v>14</v>
      </c>
      <c r="G680" s="2">
        <f>IF(AG680&gt;0,3)+IF(AG680&gt;4,3)+IF(AG680&gt;7,3)+IF(AG680&gt;10,3)+IF(AG680&gt;13,3)+IF(AG680&gt;15,3)+IF(AG680&gt;17,3)+IF(AG680&gt;20,3)+IF(AG680&gt;25,5)+IF(AH680&gt;0,3)+IF(AH680&gt;7,3)+IF(AH680&gt;10,3)+IF(AH680&gt;15,3)+IF(AI680&gt;0,3)+IF(AI680&gt;7,3)+IF(AI680&gt;10,3)+IF(AI680&gt;15,3)</f>
        <v>21</v>
      </c>
      <c r="H680" s="2">
        <f>SUM(D680:G680)</f>
        <v>28</v>
      </c>
      <c r="I680" s="2">
        <f>I679+1</f>
        <v>679</v>
      </c>
      <c r="J680" s="3" t="s">
        <v>7639</v>
      </c>
      <c r="K680" s="2" t="s">
        <v>7640</v>
      </c>
      <c r="L680" s="7">
        <v>86</v>
      </c>
      <c r="M680" s="7">
        <v>93</v>
      </c>
      <c r="N680" s="7">
        <v>75</v>
      </c>
      <c r="O680" s="7" t="s">
        <v>80</v>
      </c>
      <c r="P680" s="7" t="s">
        <v>75</v>
      </c>
      <c r="Q680" s="6" t="s">
        <v>168</v>
      </c>
      <c r="R680" s="3">
        <v>64</v>
      </c>
      <c r="S680" s="3">
        <v>64</v>
      </c>
      <c r="T680" s="3">
        <v>29</v>
      </c>
      <c r="U680" s="3">
        <v>18</v>
      </c>
      <c r="V680" s="3">
        <v>-9</v>
      </c>
      <c r="W680" s="3">
        <v>0</v>
      </c>
      <c r="X680" s="3">
        <v>5.0999999999999996</v>
      </c>
      <c r="Y680" s="5">
        <v>1</v>
      </c>
      <c r="Z680" s="5">
        <v>0</v>
      </c>
      <c r="AA680" s="5">
        <v>0</v>
      </c>
      <c r="AB680" s="5">
        <v>0.6</v>
      </c>
      <c r="AC680" s="4">
        <v>67</v>
      </c>
      <c r="AD680" s="4" t="s">
        <v>72</v>
      </c>
      <c r="AE680" s="4">
        <v>0</v>
      </c>
      <c r="AF680" s="4">
        <v>13.5</v>
      </c>
      <c r="AG680" s="4">
        <v>9.6</v>
      </c>
      <c r="AH680" s="4">
        <v>9.1</v>
      </c>
      <c r="AI680" s="4">
        <v>9.1</v>
      </c>
      <c r="AJ680" s="6" t="s">
        <v>85</v>
      </c>
      <c r="AK680" s="3">
        <v>0.6</v>
      </c>
      <c r="AL680" s="2">
        <v>0</v>
      </c>
    </row>
    <row r="681" spans="1:38" x14ac:dyDescent="0.35">
      <c r="A681" s="2">
        <f>AVERAGE(L681:N681)</f>
        <v>53</v>
      </c>
      <c r="B681" s="2">
        <f>R681+U681</f>
        <v>500</v>
      </c>
      <c r="C681" s="2">
        <f>Y681+Z681+AB681</f>
        <v>62.4</v>
      </c>
      <c r="D681" s="2">
        <f>IF(B681&gt;100,5)+IF(B681&gt;150,5)+IF(R681&gt;0,3)+IF(R681&gt;15,3)+IF(R681&gt;25,3)+IF(S681&gt;0,3)+IF(S681&gt;15,3)+IF(S681&gt;25,3)+IF(U681&gt;20,2,0)+IF(U681&gt;30,3,0)+IF(U681&gt;50,5,0)+IF(U681&gt;60,3,0)+IF(Y681&gt;100,5,0)+IF(Y681&gt;0,2)+IF(Y681&gt;15,2)+IF(Y681&gt;25,2)+IF(Y681&gt;30,2)+IF(Y681&gt;40,2)+IF(Y681&gt;50,2)+IF(Y681&gt;100,4)+IF(Y681&lt;10,-5,0)+IF(Y681&lt;0,-10)++IF(Y681&lt;15,-5,0)+IF(R681&lt;0,-3)+IF(R681&lt;-5,-3)+IF(S681&lt;0,-3)+IF(S681&lt;-5,-3)+IF(T681&lt;0,-3)+IF(T681&lt;-5,-3)+IF(W681=1,5,0)+IF(X681&gt;20,3,0)+IF(X681&gt;25,3,0)+IF(X681&gt;40,3,0)+IF(X681&gt;50,3,0)+IF(N681&lt;50,-10)+IF(N681&lt;30,-10)+IF(N681&lt;20,-10)+IF(N681&lt;70,-5)+IF(N681&lt;80,-5)+IF(N681&gt;95,5,0)+IF(L681&lt;50,-10)+IF(L681&lt;30,-10)+IF(L681&lt;20,-10)+IF(L681&lt;70,-5)+IF(L681&lt;80,-5)+IF(L681&gt;95,5,0)+IF(A681&gt;85,3,0)+IF(A681&gt;90,3,0)+IF(U681&lt;0,-10)+IF(U681&lt;-5,-20)+IF(U681&lt;-10,-10)+IF(V681&gt;0,5,0)+IF(V681&gt;15,5,0)+IF(V681&gt;25,5,0)+IF(V681&lt;0,-10,0)+IF(V681&lt;-5,-10,0)+IF(U681&lt;0,-10,0)+IF(U681&lt;-5,-10,0)+IF(M681&gt;90,10)+IF(M681&gt;97,5)+IF(L681&lt;70,-20,0)+IF(Y681&gt;100,15,0)+IF(Y681&gt;200,10,0)+IF(AB681&gt;40,5,0)+IF(AB681&gt;50,5,0)+IF(AB681&gt;60,10,0)+IF(AB681&gt;100,15,0)+IF(AB681&gt;200,10,0)</f>
        <v>-6</v>
      </c>
      <c r="E681" s="2">
        <f>W681+AA681+IF(AK681&gt;1,1,0)+IF(AK681&gt;1.2,2,0)+IF(AK681&gt;1.3,2,0)+IF(AK681&lt;1,-2,0)+IF(B681&gt;200,5,0)+IF(B681&gt;300,5,0)+IF(B681&lt;30,-15,0)+IF(B681&lt;20,-15,0)</f>
        <v>8</v>
      </c>
      <c r="F681" s="2">
        <f>IF(AF681&gt;0,2,0)+IF(AF681&gt;2,3,0)+IF(AF681&gt;4,4,0)+IF(AF681&gt;10,5,0)+IF(O681="A",3,0)+IF(O681="B",3,0)+IF(P681="A+",7,0)+IF(P681="A",5,0)+IF(P681="A-",3,0)+IF(P681="B+",2,0)+IF(AC681&lt;40,3,0)+IF(AC681&lt;20,3,0)+IF(AC681&lt;10,5,0)+IF(C681&gt;50,5)</f>
        <v>5</v>
      </c>
      <c r="G681" s="2">
        <f>IF(AG681&gt;0,3)+IF(AG681&gt;4,3)+IF(AG681&gt;7,3)+IF(AG681&gt;10,3)+IF(AG681&gt;13,3)+IF(AG681&gt;15,3)+IF(AG681&gt;17,3)+IF(AG681&gt;20,3)+IF(AG681&gt;25,5)+IF(AH681&gt;0,3)+IF(AH681&gt;7,3)+IF(AH681&gt;10,3)+IF(AH681&gt;15,3)+IF(AI681&gt;0,3)+IF(AI681&gt;7,3)+IF(AI681&gt;10,3)+IF(AI681&gt;15,3)</f>
        <v>21</v>
      </c>
      <c r="H681" s="2">
        <f>SUM(D681:G681)</f>
        <v>28</v>
      </c>
      <c r="I681" s="2">
        <f>I680+1</f>
        <v>680</v>
      </c>
      <c r="J681" s="3" t="s">
        <v>5464</v>
      </c>
      <c r="K681" s="2" t="s">
        <v>5465</v>
      </c>
      <c r="L681" s="7">
        <v>50</v>
      </c>
      <c r="M681" s="7">
        <v>75</v>
      </c>
      <c r="N681" s="7">
        <v>34</v>
      </c>
      <c r="O681" s="7" t="s">
        <v>80</v>
      </c>
      <c r="P681" s="7" t="s">
        <v>31</v>
      </c>
      <c r="Q681" s="6" t="s">
        <v>207</v>
      </c>
      <c r="R681" s="3">
        <v>100</v>
      </c>
      <c r="S681" s="3">
        <v>0</v>
      </c>
      <c r="T681" s="3">
        <v>0</v>
      </c>
      <c r="U681" s="3">
        <v>400</v>
      </c>
      <c r="V681" s="3">
        <v>127</v>
      </c>
      <c r="W681" s="3">
        <v>0</v>
      </c>
      <c r="X681" s="3">
        <v>-60</v>
      </c>
      <c r="Y681" s="5">
        <v>13</v>
      </c>
      <c r="Z681" s="5">
        <v>27</v>
      </c>
      <c r="AA681" s="5">
        <v>0</v>
      </c>
      <c r="AB681" s="5">
        <v>22.4</v>
      </c>
      <c r="AC681" s="4">
        <v>123</v>
      </c>
      <c r="AD681" s="4" t="s">
        <v>485</v>
      </c>
      <c r="AE681" s="4">
        <v>20</v>
      </c>
      <c r="AF681" s="4">
        <v>-1.9</v>
      </c>
      <c r="AG681" s="4">
        <v>5.3</v>
      </c>
      <c r="AH681" s="4">
        <v>7.3</v>
      </c>
      <c r="AI681" s="4">
        <v>14.1</v>
      </c>
      <c r="AJ681" s="6" t="s">
        <v>56</v>
      </c>
      <c r="AK681" s="3">
        <v>0.7</v>
      </c>
      <c r="AL681" s="2">
        <v>0</v>
      </c>
    </row>
    <row r="682" spans="1:38" x14ac:dyDescent="0.35">
      <c r="A682" s="2">
        <f>AVERAGE(L682:N682)</f>
        <v>69.666666666666671</v>
      </c>
      <c r="B682" s="2">
        <f>R682+U682</f>
        <v>1819</v>
      </c>
      <c r="C682" s="2">
        <f>Y682+Z682+AB682</f>
        <v>-47.1</v>
      </c>
      <c r="D682" s="2">
        <f>IF(B682&gt;100,5)+IF(B682&gt;150,5)+IF(R682&gt;0,3)+IF(R682&gt;15,3)+IF(R682&gt;25,3)+IF(S682&gt;0,3)+IF(S682&gt;15,3)+IF(S682&gt;25,3)+IF(U682&gt;20,2,0)+IF(U682&gt;30,3,0)+IF(U682&gt;50,5,0)+IF(U682&gt;60,3,0)+IF(Y682&gt;100,5,0)+IF(Y682&gt;0,2)+IF(Y682&gt;15,2)+IF(Y682&gt;25,2)+IF(Y682&gt;30,2)+IF(Y682&gt;40,2)+IF(Y682&gt;50,2)+IF(Y682&gt;100,4)+IF(Y682&lt;10,-5,0)+IF(Y682&lt;0,-10)++IF(Y682&lt;15,-5,0)+IF(R682&lt;0,-3)+IF(R682&lt;-5,-3)+IF(S682&lt;0,-3)+IF(S682&lt;-5,-3)+IF(T682&lt;0,-3)+IF(T682&lt;-5,-3)+IF(W682=1,5,0)+IF(X682&gt;20,3,0)+IF(X682&gt;25,3,0)+IF(X682&gt;40,3,0)+IF(X682&gt;50,3,0)+IF(N682&lt;50,-10)+IF(N682&lt;30,-10)+IF(N682&lt;20,-10)+IF(N682&lt;70,-5)+IF(N682&lt;80,-5)+IF(N682&gt;95,5,0)+IF(L682&lt;50,-10)+IF(L682&lt;30,-10)+IF(L682&lt;20,-10)+IF(L682&lt;70,-5)+IF(L682&lt;80,-5)+IF(L682&gt;95,5,0)+IF(A682&gt;85,3,0)+IF(A682&gt;90,3,0)+IF(U682&lt;0,-10)+IF(U682&lt;-5,-20)+IF(U682&lt;-10,-10)+IF(V682&gt;0,5,0)+IF(V682&gt;15,5,0)+IF(V682&gt;25,5,0)+IF(V682&lt;0,-10,0)+IF(V682&lt;-5,-10,0)+IF(U682&lt;0,-10,0)+IF(U682&lt;-5,-10,0)+IF(M682&gt;90,10)+IF(M682&gt;97,5)+IF(L682&lt;70,-20,0)+IF(Y682&gt;100,15,0)+IF(Y682&gt;200,10,0)+IF(AB682&gt;40,5,0)+IF(AB682&gt;50,5,0)+IF(AB682&gt;60,10,0)+IF(AB682&gt;100,15,0)+IF(AB682&gt;200,10,0)</f>
        <v>-8</v>
      </c>
      <c r="E682" s="2">
        <f>W682+AA682+IF(AK682&gt;1,1,0)+IF(AK682&gt;1.2,2,0)+IF(AK682&gt;1.3,2,0)+IF(AK682&lt;1,-2,0)+IF(B682&gt;200,5,0)+IF(B682&gt;300,5,0)+IF(B682&lt;30,-15,0)+IF(B682&lt;20,-15,0)</f>
        <v>9</v>
      </c>
      <c r="F682" s="2">
        <f>IF(AF682&gt;0,2,0)+IF(AF682&gt;2,3,0)+IF(AF682&gt;4,4,0)+IF(AF682&gt;10,5,0)+IF(O682="A",3,0)+IF(O682="B",3,0)+IF(P682="A+",7,0)+IF(P682="A",5,0)+IF(P682="A-",3,0)+IF(P682="B+",2,0)+IF(AC682&lt;40,3,0)+IF(AC682&lt;20,3,0)+IF(AC682&lt;10,5,0)+IF(C682&gt;50,5)</f>
        <v>0</v>
      </c>
      <c r="G682" s="2">
        <f>IF(AG682&gt;0,3)+IF(AG682&gt;4,3)+IF(AG682&gt;7,3)+IF(AG682&gt;10,3)+IF(AG682&gt;13,3)+IF(AG682&gt;15,3)+IF(AG682&gt;17,3)+IF(AG682&gt;20,3)+IF(AG682&gt;25,5)+IF(AH682&gt;0,3)+IF(AH682&gt;7,3)+IF(AH682&gt;10,3)+IF(AH682&gt;15,3)+IF(AI682&gt;0,3)+IF(AI682&gt;7,3)+IF(AI682&gt;10,3)+IF(AI682&gt;15,3)</f>
        <v>27</v>
      </c>
      <c r="H682" s="2">
        <f>SUM(D682:G682)</f>
        <v>28</v>
      </c>
      <c r="I682" s="2">
        <f>I681+1</f>
        <v>681</v>
      </c>
      <c r="J682" s="3" t="s">
        <v>8221</v>
      </c>
      <c r="K682" s="2" t="s">
        <v>8222</v>
      </c>
      <c r="L682" s="7">
        <v>67</v>
      </c>
      <c r="M682" s="7">
        <v>72</v>
      </c>
      <c r="N682" s="7">
        <v>70</v>
      </c>
      <c r="O682" s="7" t="s">
        <v>42</v>
      </c>
      <c r="P682" s="7" t="s">
        <v>70</v>
      </c>
      <c r="Q682" s="6" t="s">
        <v>925</v>
      </c>
      <c r="R682" s="3">
        <v>19</v>
      </c>
      <c r="S682" s="3">
        <v>38</v>
      </c>
      <c r="T682" s="3">
        <v>-44</v>
      </c>
      <c r="U682" s="3">
        <v>1800</v>
      </c>
      <c r="V682" s="3">
        <v>112</v>
      </c>
      <c r="W682" s="3">
        <v>0</v>
      </c>
      <c r="X682" s="3">
        <v>-13.9</v>
      </c>
      <c r="Y682" s="5">
        <v>-16</v>
      </c>
      <c r="Z682" s="5">
        <v>-12</v>
      </c>
      <c r="AA682" s="5">
        <v>1</v>
      </c>
      <c r="AB682" s="5">
        <v>-19.100000000000001</v>
      </c>
      <c r="AC682" s="4">
        <v>114</v>
      </c>
      <c r="AD682" s="4" t="s">
        <v>1168</v>
      </c>
      <c r="AE682" s="4">
        <v>45</v>
      </c>
      <c r="AF682" s="4">
        <v>-0.7</v>
      </c>
      <c r="AG682" s="4">
        <v>3.7</v>
      </c>
      <c r="AH682" s="4">
        <v>19.100000000000001</v>
      </c>
      <c r="AI682" s="4">
        <v>20.100000000000001</v>
      </c>
      <c r="AJ682" s="6" t="s">
        <v>283</v>
      </c>
      <c r="AK682" s="3">
        <v>0.7</v>
      </c>
      <c r="AL682" s="2">
        <v>0</v>
      </c>
    </row>
    <row r="683" spans="1:38" x14ac:dyDescent="0.35">
      <c r="A683" s="2">
        <f>AVERAGE(L683:N683)</f>
        <v>67.333333333333329</v>
      </c>
      <c r="B683" s="2">
        <f>R683+U683</f>
        <v>23</v>
      </c>
      <c r="C683" s="2">
        <f>Y683+Z683+AB683</f>
        <v>21.2</v>
      </c>
      <c r="D683" s="2">
        <f>IF(B683&gt;100,5)+IF(B683&gt;150,5)+IF(R683&gt;0,3)+IF(R683&gt;15,3)+IF(R683&gt;25,3)+IF(S683&gt;0,3)+IF(S683&gt;15,3)+IF(S683&gt;25,3)+IF(U683&gt;20,2,0)+IF(U683&gt;30,3,0)+IF(U683&gt;50,5,0)+IF(U683&gt;60,3,0)+IF(Y683&gt;100,5,0)+IF(Y683&gt;0,2)+IF(Y683&gt;15,2)+IF(Y683&gt;25,2)+IF(Y683&gt;30,2)+IF(Y683&gt;40,2)+IF(Y683&gt;50,2)+IF(Y683&gt;100,4)+IF(Y683&lt;10,-5,0)+IF(Y683&lt;0,-10)++IF(Y683&lt;15,-5,0)+IF(R683&lt;0,-3)+IF(R683&lt;-5,-3)+IF(S683&lt;0,-3)+IF(S683&lt;-5,-3)+IF(T683&lt;0,-3)+IF(T683&lt;-5,-3)+IF(W683=1,5,0)+IF(X683&gt;20,3,0)+IF(X683&gt;25,3,0)+IF(X683&gt;40,3,0)+IF(X683&gt;50,3,0)+IF(N683&lt;50,-10)+IF(N683&lt;30,-10)+IF(N683&lt;20,-10)+IF(N683&lt;70,-5)+IF(N683&lt;80,-5)+IF(N683&gt;95,5,0)+IF(L683&lt;50,-10)+IF(L683&lt;30,-10)+IF(L683&lt;20,-10)+IF(L683&lt;70,-5)+IF(L683&lt;80,-5)+IF(L683&gt;95,5,0)+IF(A683&gt;85,3,0)+IF(A683&gt;90,3,0)+IF(U683&lt;0,-10)+IF(U683&lt;-5,-20)+IF(U683&lt;-10,-10)+IF(V683&gt;0,5,0)+IF(V683&gt;15,5,0)+IF(V683&gt;25,5,0)+IF(V683&lt;0,-10,0)+IF(V683&lt;-5,-10,0)+IF(U683&lt;0,-10,0)+IF(U683&lt;-5,-10,0)+IF(M683&gt;90,10)+IF(M683&gt;97,5)+IF(L683&lt;70,-20,0)+IF(Y683&gt;100,15,0)+IF(Y683&gt;200,10,0)+IF(AB683&gt;40,5,0)+IF(AB683&gt;50,5,0)+IF(AB683&gt;60,10,0)+IF(AB683&gt;100,15,0)+IF(AB683&gt;200,10,0)</f>
        <v>-9</v>
      </c>
      <c r="E683" s="2">
        <f>W683+AA683+IF(AK683&gt;1,1,0)+IF(AK683&gt;1.2,2,0)+IF(AK683&gt;1.3,2,0)+IF(AK683&lt;1,-2,0)+IF(B683&gt;200,5,0)+IF(B683&gt;300,5,0)+IF(B683&lt;30,-15,0)+IF(B683&lt;20,-15,0)</f>
        <v>-16</v>
      </c>
      <c r="F683" s="2">
        <f>IF(AF683&gt;0,2,0)+IF(AF683&gt;2,3,0)+IF(AF683&gt;4,4,0)+IF(AF683&gt;10,5,0)+IF(O683="A",3,0)+IF(O683="B",3,0)+IF(P683="A+",7,0)+IF(P683="A",5,0)+IF(P683="A-",3,0)+IF(P683="B+",2,0)+IF(AC683&lt;40,3,0)+IF(AC683&lt;20,3,0)+IF(AC683&lt;10,5,0)+IF(C683&gt;50,5)</f>
        <v>11</v>
      </c>
      <c r="G683" s="2">
        <f>IF(AG683&gt;0,3)+IF(AG683&gt;4,3)+IF(AG683&gt;7,3)+IF(AG683&gt;10,3)+IF(AG683&gt;13,3)+IF(AG683&gt;15,3)+IF(AG683&gt;17,3)+IF(AG683&gt;20,3)+IF(AG683&gt;25,5)+IF(AH683&gt;0,3)+IF(AH683&gt;7,3)+IF(AH683&gt;10,3)+IF(AH683&gt;15,3)+IF(AI683&gt;0,3)+IF(AI683&gt;7,3)+IF(AI683&gt;10,3)+IF(AI683&gt;15,3)</f>
        <v>42</v>
      </c>
      <c r="H683" s="2">
        <f>SUM(D683:G683)</f>
        <v>28</v>
      </c>
      <c r="I683" s="2">
        <f>I682+1</f>
        <v>682</v>
      </c>
      <c r="J683" s="3" t="s">
        <v>5416</v>
      </c>
      <c r="K683" s="2" t="s">
        <v>5417</v>
      </c>
      <c r="L683" s="7">
        <v>78</v>
      </c>
      <c r="M683" s="7">
        <v>93</v>
      </c>
      <c r="N683" s="7">
        <v>31</v>
      </c>
      <c r="O683" s="7" t="s">
        <v>29</v>
      </c>
      <c r="P683" s="7" t="s">
        <v>31</v>
      </c>
      <c r="Q683" s="6" t="s">
        <v>102</v>
      </c>
      <c r="R683" s="3">
        <v>16</v>
      </c>
      <c r="S683" s="3">
        <v>13</v>
      </c>
      <c r="T683" s="3">
        <v>19</v>
      </c>
      <c r="U683" s="3">
        <v>7</v>
      </c>
      <c r="V683" s="3">
        <v>13</v>
      </c>
      <c r="W683" s="3">
        <v>0</v>
      </c>
      <c r="X683" s="3">
        <v>1.2</v>
      </c>
      <c r="Y683" s="5">
        <v>8</v>
      </c>
      <c r="Z683" s="5">
        <v>6</v>
      </c>
      <c r="AA683" s="5">
        <v>1</v>
      </c>
      <c r="AB683" s="5">
        <v>7.2</v>
      </c>
      <c r="AC683" s="4">
        <v>37</v>
      </c>
      <c r="AD683" s="4" t="s">
        <v>33</v>
      </c>
      <c r="AE683" s="4">
        <v>52</v>
      </c>
      <c r="AF683" s="4">
        <v>2.7</v>
      </c>
      <c r="AG683" s="4">
        <v>20.100000000000001</v>
      </c>
      <c r="AH683" s="4">
        <v>11.8</v>
      </c>
      <c r="AI683" s="4">
        <v>11.7</v>
      </c>
      <c r="AJ683" s="6" t="s">
        <v>95</v>
      </c>
      <c r="AK683" s="3">
        <v>0.6</v>
      </c>
      <c r="AL683" s="2">
        <v>0</v>
      </c>
    </row>
    <row r="684" spans="1:38" x14ac:dyDescent="0.35">
      <c r="A684" s="2">
        <f>AVERAGE(L684:N684)</f>
        <v>82.666666666666671</v>
      </c>
      <c r="B684" s="2">
        <f>R684+U684</f>
        <v>11</v>
      </c>
      <c r="C684" s="2">
        <f>Y684+Z684+AB684</f>
        <v>82.9</v>
      </c>
      <c r="D684" s="2">
        <f>IF(B684&gt;100,5)+IF(B684&gt;150,5)+IF(R684&gt;0,3)+IF(R684&gt;15,3)+IF(R684&gt;25,3)+IF(S684&gt;0,3)+IF(S684&gt;15,3)+IF(S684&gt;25,3)+IF(U684&gt;20,2,0)+IF(U684&gt;30,3,0)+IF(U684&gt;50,5,0)+IF(U684&gt;60,3,0)+IF(Y684&gt;100,5,0)+IF(Y684&gt;0,2)+IF(Y684&gt;15,2)+IF(Y684&gt;25,2)+IF(Y684&gt;30,2)+IF(Y684&gt;40,2)+IF(Y684&gt;50,2)+IF(Y684&gt;100,4)+IF(Y684&lt;10,-5,0)+IF(Y684&lt;0,-10)++IF(Y684&lt;15,-5,0)+IF(R684&lt;0,-3)+IF(R684&lt;-5,-3)+IF(S684&lt;0,-3)+IF(S684&lt;-5,-3)+IF(T684&lt;0,-3)+IF(T684&lt;-5,-3)+IF(W684=1,5,0)+IF(X684&gt;20,3,0)+IF(X684&gt;25,3,0)+IF(X684&gt;40,3,0)+IF(X684&gt;50,3,0)+IF(N684&lt;50,-10)+IF(N684&lt;30,-10)+IF(N684&lt;20,-10)+IF(N684&lt;70,-5)+IF(N684&lt;80,-5)+IF(N684&gt;95,5,0)+IF(L684&lt;50,-10)+IF(L684&lt;30,-10)+IF(L684&lt;20,-10)+IF(L684&lt;70,-5)+IF(L684&lt;80,-5)+IF(L684&gt;95,5,0)+IF(A684&gt;85,3,0)+IF(A684&gt;90,3,0)+IF(U684&lt;0,-10)+IF(U684&lt;-5,-20)+IF(U684&lt;-10,-10)+IF(V684&gt;0,5,0)+IF(V684&gt;15,5,0)+IF(V684&gt;25,5,0)+IF(V684&lt;0,-10,0)+IF(V684&lt;-5,-10,0)+IF(U684&lt;0,-10,0)+IF(U684&lt;-5,-10,0)+IF(M684&gt;90,10)+IF(M684&gt;97,5)+IF(L684&lt;70,-20,0)+IF(Y684&gt;100,15,0)+IF(Y684&gt;200,10,0)+IF(AB684&gt;40,5,0)+IF(AB684&gt;50,5,0)+IF(AB684&gt;60,10,0)+IF(AB684&gt;100,15,0)+IF(AB684&gt;200,10,0)</f>
        <v>-17</v>
      </c>
      <c r="E684" s="2">
        <f>W684+AA684+IF(AK684&gt;1,1,0)+IF(AK684&gt;1.2,2,0)+IF(AK684&gt;1.3,2,0)+IF(AK684&lt;1,-2,0)+IF(B684&gt;200,5,0)+IF(B684&gt;300,5,0)+IF(B684&lt;30,-15,0)+IF(B684&lt;20,-15,0)</f>
        <v>-32</v>
      </c>
      <c r="F684" s="2">
        <f>IF(AF684&gt;0,2,0)+IF(AF684&gt;2,3,0)+IF(AF684&gt;4,4,0)+IF(AF684&gt;10,5,0)+IF(O684="A",3,0)+IF(O684="B",3,0)+IF(P684="A+",7,0)+IF(P684="A",5,0)+IF(P684="A-",3,0)+IF(P684="B+",2,0)+IF(AC684&lt;40,3,0)+IF(AC684&lt;20,3,0)+IF(AC684&lt;10,5,0)+IF(C684&gt;50,5)</f>
        <v>24</v>
      </c>
      <c r="G684" s="2">
        <f>IF(AG684&gt;0,3)+IF(AG684&gt;4,3)+IF(AG684&gt;7,3)+IF(AG684&gt;10,3)+IF(AG684&gt;13,3)+IF(AG684&gt;15,3)+IF(AG684&gt;17,3)+IF(AG684&gt;20,3)+IF(AG684&gt;25,5)+IF(AH684&gt;0,3)+IF(AH684&gt;7,3)+IF(AH684&gt;10,3)+IF(AH684&gt;15,3)+IF(AI684&gt;0,3)+IF(AI684&gt;7,3)+IF(AI684&gt;10,3)+IF(AI684&gt;15,3)</f>
        <v>53</v>
      </c>
      <c r="H684" s="2">
        <f>SUM(D684:G684)</f>
        <v>28</v>
      </c>
      <c r="I684" s="2">
        <f>I683+1</f>
        <v>683</v>
      </c>
      <c r="J684" s="3" t="s">
        <v>3965</v>
      </c>
      <c r="K684" s="2" t="s">
        <v>3966</v>
      </c>
      <c r="L684" s="7">
        <v>98</v>
      </c>
      <c r="M684" s="7">
        <v>54</v>
      </c>
      <c r="N684" s="7">
        <v>96</v>
      </c>
      <c r="O684" s="7" t="s">
        <v>29</v>
      </c>
      <c r="P684" s="7" t="s">
        <v>125</v>
      </c>
      <c r="Q684" s="6" t="s">
        <v>261</v>
      </c>
      <c r="R684" s="3">
        <v>17</v>
      </c>
      <c r="S684" s="3">
        <v>11</v>
      </c>
      <c r="T684" s="3">
        <v>82</v>
      </c>
      <c r="U684" s="3">
        <v>-6</v>
      </c>
      <c r="V684" s="3">
        <v>2</v>
      </c>
      <c r="W684" s="3">
        <v>0</v>
      </c>
      <c r="X684" s="3">
        <v>22.7</v>
      </c>
      <c r="Y684" s="5">
        <v>28</v>
      </c>
      <c r="Z684" s="5">
        <v>27</v>
      </c>
      <c r="AA684" s="5">
        <v>0</v>
      </c>
      <c r="AB684" s="5">
        <v>27.9</v>
      </c>
      <c r="AC684" s="4">
        <v>4</v>
      </c>
      <c r="AD684" s="4" t="s">
        <v>204</v>
      </c>
      <c r="AE684" s="4">
        <v>65</v>
      </c>
      <c r="AF684" s="4">
        <v>2.7</v>
      </c>
      <c r="AG684" s="4">
        <v>30.7</v>
      </c>
      <c r="AH684" s="4">
        <v>18.399999999999999</v>
      </c>
      <c r="AI684" s="4">
        <v>16.8</v>
      </c>
      <c r="AJ684" s="6" t="s">
        <v>95</v>
      </c>
      <c r="AK684" s="3">
        <v>0.9</v>
      </c>
      <c r="AL684" s="2">
        <v>0</v>
      </c>
    </row>
    <row r="685" spans="1:38" x14ac:dyDescent="0.35">
      <c r="A685" s="2">
        <f>AVERAGE(L685:N685)</f>
        <v>65</v>
      </c>
      <c r="B685" s="2">
        <f>R685+U685</f>
        <v>111</v>
      </c>
      <c r="C685" s="2">
        <f>Y685+Z685+AB685</f>
        <v>8.6</v>
      </c>
      <c r="D685" s="2">
        <f>IF(B685&gt;100,5)+IF(B685&gt;150,5)+IF(R685&gt;0,3)+IF(R685&gt;15,3)+IF(R685&gt;25,3)+IF(S685&gt;0,3)+IF(S685&gt;15,3)+IF(S685&gt;25,3)+IF(U685&gt;20,2,0)+IF(U685&gt;30,3,0)+IF(U685&gt;50,5,0)+IF(U685&gt;60,3,0)+IF(Y685&gt;100,5,0)+IF(Y685&gt;0,2)+IF(Y685&gt;15,2)+IF(Y685&gt;25,2)+IF(Y685&gt;30,2)+IF(Y685&gt;40,2)+IF(Y685&gt;50,2)+IF(Y685&gt;100,4)+IF(Y685&lt;10,-5,0)+IF(Y685&lt;0,-10)++IF(Y685&lt;15,-5,0)+IF(R685&lt;0,-3)+IF(R685&lt;-5,-3)+IF(S685&lt;0,-3)+IF(S685&lt;-5,-3)+IF(T685&lt;0,-3)+IF(T685&lt;-5,-3)+IF(W685=1,5,0)+IF(X685&gt;20,3,0)+IF(X685&gt;25,3,0)+IF(X685&gt;40,3,0)+IF(X685&gt;50,3,0)+IF(N685&lt;50,-10)+IF(N685&lt;30,-10)+IF(N685&lt;20,-10)+IF(N685&lt;70,-5)+IF(N685&lt;80,-5)+IF(N685&gt;95,5,0)+IF(L685&lt;50,-10)+IF(L685&lt;30,-10)+IF(L685&lt;20,-10)+IF(L685&lt;70,-5)+IF(L685&lt;80,-5)+IF(L685&gt;95,5,0)+IF(A685&gt;85,3,0)+IF(A685&gt;90,3,0)+IF(U685&lt;0,-10)+IF(U685&lt;-5,-20)+IF(U685&lt;-10,-10)+IF(V685&gt;0,5,0)+IF(V685&gt;15,5,0)+IF(V685&gt;25,5,0)+IF(V685&lt;0,-10,0)+IF(V685&lt;-5,-10,0)+IF(U685&lt;0,-10,0)+IF(U685&lt;-5,-10,0)+IF(M685&gt;90,10)+IF(M685&gt;97,5)+IF(L685&lt;70,-20,0)+IF(Y685&gt;100,15,0)+IF(Y685&gt;200,10,0)+IF(AB685&gt;40,5,0)+IF(AB685&gt;50,5,0)+IF(AB685&gt;60,10,0)+IF(AB685&gt;100,15,0)+IF(AB685&gt;200,10,0)</f>
        <v>-17</v>
      </c>
      <c r="E685" s="2">
        <f>W685+AA685+IF(AK685&gt;1,1,0)+IF(AK685&gt;1.2,2,0)+IF(AK685&gt;1.3,2,0)+IF(AK685&lt;1,-2,0)+IF(B685&gt;200,5,0)+IF(B685&gt;300,5,0)+IF(B685&lt;30,-15,0)+IF(B685&lt;20,-15,0)</f>
        <v>0</v>
      </c>
      <c r="F685" s="2">
        <f>IF(AF685&gt;0,2,0)+IF(AF685&gt;2,3,0)+IF(AF685&gt;4,4,0)+IF(AF685&gt;10,5,0)+IF(O685="A",3,0)+IF(O685="B",3,0)+IF(P685="A+",7,0)+IF(P685="A",5,0)+IF(P685="A-",3,0)+IF(P685="B+",2,0)+IF(AC685&lt;40,3,0)+IF(AC685&lt;20,3,0)+IF(AC685&lt;10,5,0)+IF(C685&gt;50,5)</f>
        <v>3</v>
      </c>
      <c r="G685" s="2">
        <f>IF(AG685&gt;0,3)+IF(AG685&gt;4,3)+IF(AG685&gt;7,3)+IF(AG685&gt;10,3)+IF(AG685&gt;13,3)+IF(AG685&gt;15,3)+IF(AG685&gt;17,3)+IF(AG685&gt;20,3)+IF(AG685&gt;25,5)+IF(AH685&gt;0,3)+IF(AH685&gt;7,3)+IF(AH685&gt;10,3)+IF(AH685&gt;15,3)+IF(AI685&gt;0,3)+IF(AI685&gt;7,3)+IF(AI685&gt;10,3)+IF(AI685&gt;15,3)</f>
        <v>42</v>
      </c>
      <c r="H685" s="2">
        <f>SUM(D685:G685)</f>
        <v>28</v>
      </c>
      <c r="I685" s="2">
        <f>I684+1</f>
        <v>684</v>
      </c>
      <c r="J685" s="3" t="s">
        <v>2343</v>
      </c>
      <c r="K685" s="2" t="s">
        <v>2344</v>
      </c>
      <c r="L685" s="7">
        <v>62</v>
      </c>
      <c r="M685" s="7">
        <v>91</v>
      </c>
      <c r="N685" s="7">
        <v>42</v>
      </c>
      <c r="O685" s="7" t="s">
        <v>48</v>
      </c>
      <c r="P685" s="7" t="s">
        <v>31</v>
      </c>
      <c r="Q685" s="6" t="s">
        <v>158</v>
      </c>
      <c r="R685" s="3">
        <v>60</v>
      </c>
      <c r="S685" s="3">
        <v>14</v>
      </c>
      <c r="T685" s="3">
        <v>-18</v>
      </c>
      <c r="U685" s="3">
        <v>51</v>
      </c>
      <c r="V685" s="3">
        <v>3</v>
      </c>
      <c r="W685" s="3">
        <v>1</v>
      </c>
      <c r="X685" s="3">
        <v>11.6</v>
      </c>
      <c r="Y685" s="5">
        <v>6</v>
      </c>
      <c r="Z685" s="5">
        <v>-1</v>
      </c>
      <c r="AA685" s="5">
        <v>1</v>
      </c>
      <c r="AB685" s="5">
        <v>3.6</v>
      </c>
      <c r="AC685" s="4">
        <v>169</v>
      </c>
      <c r="AD685" s="4" t="s">
        <v>55</v>
      </c>
      <c r="AE685" s="4">
        <v>62</v>
      </c>
      <c r="AF685" s="4">
        <v>-3.1</v>
      </c>
      <c r="AG685" s="4">
        <v>23.7</v>
      </c>
      <c r="AH685" s="4">
        <v>14.5</v>
      </c>
      <c r="AI685" s="4">
        <v>14.5</v>
      </c>
      <c r="AJ685" s="6" t="s">
        <v>419</v>
      </c>
      <c r="AK685" s="3">
        <v>0.8</v>
      </c>
      <c r="AL685" s="2">
        <v>0</v>
      </c>
    </row>
    <row r="686" spans="1:38" x14ac:dyDescent="0.35">
      <c r="A686" s="2">
        <f>AVERAGE(L686:N686)</f>
        <v>71.333333333333329</v>
      </c>
      <c r="B686" s="2">
        <f>R686+U686</f>
        <v>38</v>
      </c>
      <c r="C686" s="2">
        <f>Y686+Z686+AB686</f>
        <v>-33.6</v>
      </c>
      <c r="D686" s="2">
        <f>IF(B686&gt;100,5)+IF(B686&gt;150,5)+IF(R686&gt;0,3)+IF(R686&gt;15,3)+IF(R686&gt;25,3)+IF(S686&gt;0,3)+IF(S686&gt;15,3)+IF(S686&gt;25,3)+IF(U686&gt;20,2,0)+IF(U686&gt;30,3,0)+IF(U686&gt;50,5,0)+IF(U686&gt;60,3,0)+IF(Y686&gt;100,5,0)+IF(Y686&gt;0,2)+IF(Y686&gt;15,2)+IF(Y686&gt;25,2)+IF(Y686&gt;30,2)+IF(Y686&gt;40,2)+IF(Y686&gt;50,2)+IF(Y686&gt;100,4)+IF(Y686&lt;10,-5,0)+IF(Y686&lt;0,-10)++IF(Y686&lt;15,-5,0)+IF(R686&lt;0,-3)+IF(R686&lt;-5,-3)+IF(S686&lt;0,-3)+IF(S686&lt;-5,-3)+IF(T686&lt;0,-3)+IF(T686&lt;-5,-3)+IF(W686=1,5,0)+IF(X686&gt;20,3,0)+IF(X686&gt;25,3,0)+IF(X686&gt;40,3,0)+IF(X686&gt;50,3,0)+IF(N686&lt;50,-10)+IF(N686&lt;30,-10)+IF(N686&lt;20,-10)+IF(N686&lt;70,-5)+IF(N686&lt;80,-5)+IF(N686&gt;95,5,0)+IF(L686&lt;50,-10)+IF(L686&lt;30,-10)+IF(L686&lt;20,-10)+IF(L686&lt;70,-5)+IF(L686&lt;80,-5)+IF(L686&gt;95,5,0)+IF(A686&gt;85,3,0)+IF(A686&gt;90,3,0)+IF(U686&lt;0,-10)+IF(U686&lt;-5,-20)+IF(U686&lt;-10,-10)+IF(V686&gt;0,5,0)+IF(V686&gt;15,5,0)+IF(V686&gt;25,5,0)+IF(V686&lt;0,-10,0)+IF(V686&lt;-5,-10,0)+IF(U686&lt;0,-10,0)+IF(U686&lt;-5,-10,0)+IF(M686&gt;90,10)+IF(M686&gt;97,5)+IF(L686&lt;70,-20,0)+IF(Y686&gt;100,15,0)+IF(Y686&gt;200,10,0)+IF(AB686&gt;40,5,0)+IF(AB686&gt;50,5,0)+IF(AB686&gt;60,10,0)+IF(AB686&gt;100,15,0)+IF(AB686&gt;200,10,0)</f>
        <v>10</v>
      </c>
      <c r="E686" s="2">
        <f>W686+AA686+IF(AK686&gt;1,1,0)+IF(AK686&gt;1.2,2,0)+IF(AK686&gt;1.3,2,0)+IF(AK686&lt;1,-2,0)+IF(B686&gt;200,5,0)+IF(B686&gt;300,5,0)+IF(B686&lt;30,-15,0)+IF(B686&lt;20,-15,0)</f>
        <v>2</v>
      </c>
      <c r="F686" s="2">
        <f>IF(AF686&gt;0,2,0)+IF(AF686&gt;2,3,0)+IF(AF686&gt;4,4,0)+IF(AF686&gt;10,5,0)+IF(O686="A",3,0)+IF(O686="B",3,0)+IF(P686="A+",7,0)+IF(P686="A",5,0)+IF(P686="A-",3,0)+IF(P686="B+",2,0)+IF(AC686&lt;40,3,0)+IF(AC686&lt;20,3,0)+IF(AC686&lt;10,5,0)+IF(C686&gt;50,5)</f>
        <v>0</v>
      </c>
      <c r="G686" s="2">
        <f>IF(AG686&gt;0,3)+IF(AG686&gt;4,3)+IF(AG686&gt;7,3)+IF(AG686&gt;10,3)+IF(AG686&gt;13,3)+IF(AG686&gt;15,3)+IF(AG686&gt;17,3)+IF(AG686&gt;20,3)+IF(AG686&gt;25,5)+IF(AH686&gt;0,3)+IF(AH686&gt;7,3)+IF(AH686&gt;10,3)+IF(AH686&gt;15,3)+IF(AI686&gt;0,3)+IF(AI686&gt;7,3)+IF(AI686&gt;10,3)+IF(AI686&gt;15,3)</f>
        <v>15</v>
      </c>
      <c r="H686" s="2">
        <f>SUM(D686:G686)</f>
        <v>27</v>
      </c>
      <c r="I686" s="2">
        <f>I685+1</f>
        <v>685</v>
      </c>
      <c r="J686" s="3" t="s">
        <v>205</v>
      </c>
      <c r="K686" s="2" t="s">
        <v>206</v>
      </c>
      <c r="L686" s="7">
        <v>70</v>
      </c>
      <c r="M686" s="7">
        <v>72</v>
      </c>
      <c r="N686" s="7">
        <v>72</v>
      </c>
      <c r="O686" s="7" t="s">
        <v>31</v>
      </c>
      <c r="P686" s="7" t="s">
        <v>75</v>
      </c>
      <c r="Q686" s="6" t="s">
        <v>207</v>
      </c>
      <c r="R686" s="3">
        <v>16</v>
      </c>
      <c r="S686" s="3">
        <v>-92</v>
      </c>
      <c r="T686" s="3">
        <v>-95</v>
      </c>
      <c r="U686" s="3">
        <v>22</v>
      </c>
      <c r="V686" s="3">
        <v>132</v>
      </c>
      <c r="W686" s="3">
        <v>1</v>
      </c>
      <c r="X686" s="3">
        <v>81.3</v>
      </c>
      <c r="Y686" s="5">
        <v>2</v>
      </c>
      <c r="Z686" s="5">
        <v>-23</v>
      </c>
      <c r="AA686" s="5">
        <v>1</v>
      </c>
      <c r="AB686" s="5">
        <v>-12.6</v>
      </c>
      <c r="AC686" s="4">
        <v>52</v>
      </c>
      <c r="AD686" s="4" t="s">
        <v>208</v>
      </c>
      <c r="AE686" s="4">
        <v>62</v>
      </c>
      <c r="AF686" s="4">
        <v>-2.2999999999999998</v>
      </c>
      <c r="AG686" s="4">
        <v>4.0999999999999996</v>
      </c>
      <c r="AH686" s="4">
        <v>9</v>
      </c>
      <c r="AI686" s="4">
        <v>5</v>
      </c>
      <c r="AJ686" s="6" t="s">
        <v>127</v>
      </c>
      <c r="AK686" s="3">
        <v>1</v>
      </c>
      <c r="AL686" s="2">
        <v>0</v>
      </c>
    </row>
    <row r="687" spans="1:38" x14ac:dyDescent="0.35">
      <c r="A687" s="2">
        <f>AVERAGE(L687:N687)</f>
        <v>89</v>
      </c>
      <c r="B687" s="2">
        <f>R687+U687</f>
        <v>18</v>
      </c>
      <c r="C687" s="2">
        <f>Y687+Z687+AB687</f>
        <v>23</v>
      </c>
      <c r="D687" s="2">
        <f>IF(B687&gt;100,5)+IF(B687&gt;150,5)+IF(R687&gt;0,3)+IF(R687&gt;15,3)+IF(R687&gt;25,3)+IF(S687&gt;0,3)+IF(S687&gt;15,3)+IF(S687&gt;25,3)+IF(U687&gt;20,2,0)+IF(U687&gt;30,3,0)+IF(U687&gt;50,5,0)+IF(U687&gt;60,3,0)+IF(Y687&gt;100,5,0)+IF(Y687&gt;0,2)+IF(Y687&gt;15,2)+IF(Y687&gt;25,2)+IF(Y687&gt;30,2)+IF(Y687&gt;40,2)+IF(Y687&gt;50,2)+IF(Y687&gt;100,4)+IF(Y687&lt;10,-5,0)+IF(Y687&lt;0,-10)++IF(Y687&lt;15,-5,0)+IF(R687&lt;0,-3)+IF(R687&lt;-5,-3)+IF(S687&lt;0,-3)+IF(S687&lt;-5,-3)+IF(T687&lt;0,-3)+IF(T687&lt;-5,-3)+IF(W687=1,5,0)+IF(X687&gt;20,3,0)+IF(X687&gt;25,3,0)+IF(X687&gt;40,3,0)+IF(X687&gt;50,3,0)+IF(N687&lt;50,-10)+IF(N687&lt;30,-10)+IF(N687&lt;20,-10)+IF(N687&lt;70,-5)+IF(N687&lt;80,-5)+IF(N687&gt;95,5,0)+IF(L687&lt;50,-10)+IF(L687&lt;30,-10)+IF(L687&lt;20,-10)+IF(L687&lt;70,-5)+IF(L687&lt;80,-5)+IF(L687&gt;95,5,0)+IF(A687&gt;85,3,0)+IF(A687&gt;90,3,0)+IF(U687&lt;0,-10)+IF(U687&lt;-5,-20)+IF(U687&lt;-10,-10)+IF(V687&gt;0,5,0)+IF(V687&gt;15,5,0)+IF(V687&gt;25,5,0)+IF(V687&lt;0,-10,0)+IF(V687&lt;-5,-10,0)+IF(U687&lt;0,-10,0)+IF(U687&lt;-5,-10,0)+IF(M687&gt;90,10)+IF(M687&gt;97,5)+IF(L687&lt;70,-20,0)+IF(Y687&gt;100,15,0)+IF(Y687&gt;200,10,0)+IF(AB687&gt;40,5,0)+IF(AB687&gt;50,5,0)+IF(AB687&gt;60,10,0)+IF(AB687&gt;100,15,0)+IF(AB687&gt;200,10,0)</f>
        <v>9</v>
      </c>
      <c r="E687" s="2">
        <f>W687+AA687+IF(AK687&gt;1,1,0)+IF(AK687&gt;1.2,2,0)+IF(AK687&gt;1.3,2,0)+IF(AK687&lt;1,-2,0)+IF(B687&gt;200,5,0)+IF(B687&gt;300,5,0)+IF(B687&lt;30,-15,0)+IF(B687&lt;20,-15,0)</f>
        <v>-29</v>
      </c>
      <c r="F687" s="2">
        <f>IF(AF687&gt;0,2,0)+IF(AF687&gt;2,3,0)+IF(AF687&gt;4,4,0)+IF(AF687&gt;10,5,0)+IF(O687="A",3,0)+IF(O687="B",3,0)+IF(P687="A+",7,0)+IF(P687="A",5,0)+IF(P687="A-",3,0)+IF(P687="B+",2,0)+IF(AC687&lt;40,3,0)+IF(AC687&lt;20,3,0)+IF(AC687&lt;10,5,0)+IF(C687&gt;50,5)</f>
        <v>12</v>
      </c>
      <c r="G687" s="2">
        <f>IF(AG687&gt;0,3)+IF(AG687&gt;4,3)+IF(AG687&gt;7,3)+IF(AG687&gt;10,3)+IF(AG687&gt;13,3)+IF(AG687&gt;15,3)+IF(AG687&gt;17,3)+IF(AG687&gt;20,3)+IF(AG687&gt;25,5)+IF(AH687&gt;0,3)+IF(AH687&gt;7,3)+IF(AH687&gt;10,3)+IF(AH687&gt;15,3)+IF(AI687&gt;0,3)+IF(AI687&gt;7,3)+IF(AI687&gt;10,3)+IF(AI687&gt;15,3)</f>
        <v>35</v>
      </c>
      <c r="H687" s="2">
        <f>SUM(D687:G687)</f>
        <v>27</v>
      </c>
      <c r="I687" s="2">
        <f>I686+1</f>
        <v>686</v>
      </c>
      <c r="J687" s="3" t="s">
        <v>8151</v>
      </c>
      <c r="K687" s="2" t="s">
        <v>8152</v>
      </c>
      <c r="L687" s="7">
        <v>94</v>
      </c>
      <c r="M687" s="7">
        <v>88</v>
      </c>
      <c r="N687" s="7">
        <v>85</v>
      </c>
      <c r="O687" s="7" t="s">
        <v>48</v>
      </c>
      <c r="P687" s="7" t="s">
        <v>167</v>
      </c>
      <c r="Q687" s="6" t="s">
        <v>168</v>
      </c>
      <c r="R687" s="3">
        <v>3</v>
      </c>
      <c r="S687" s="3">
        <v>16</v>
      </c>
      <c r="T687" s="3">
        <v>10</v>
      </c>
      <c r="U687" s="3">
        <v>15</v>
      </c>
      <c r="V687" s="3">
        <v>13</v>
      </c>
      <c r="W687" s="3">
        <v>0</v>
      </c>
      <c r="X687" s="3">
        <v>5.5</v>
      </c>
      <c r="Y687" s="5">
        <v>7</v>
      </c>
      <c r="Z687" s="5">
        <v>7</v>
      </c>
      <c r="AA687" s="5">
        <v>0</v>
      </c>
      <c r="AB687" s="5">
        <v>9</v>
      </c>
      <c r="AC687" s="4">
        <v>94</v>
      </c>
      <c r="AD687" s="4" t="s">
        <v>66</v>
      </c>
      <c r="AE687" s="4">
        <v>62</v>
      </c>
      <c r="AF687" s="4">
        <v>5</v>
      </c>
      <c r="AG687" s="4">
        <v>75.099999999999994</v>
      </c>
      <c r="AH687" s="4">
        <v>2.7</v>
      </c>
      <c r="AI687" s="4">
        <v>5.5</v>
      </c>
      <c r="AJ687" s="6" t="s">
        <v>243</v>
      </c>
      <c r="AK687" s="3">
        <v>1.1000000000000001</v>
      </c>
      <c r="AL687" s="2">
        <v>0</v>
      </c>
    </row>
    <row r="688" spans="1:38" x14ac:dyDescent="0.35">
      <c r="A688" s="2">
        <f>AVERAGE(L688:N688)</f>
        <v>80.666666666666671</v>
      </c>
      <c r="B688" s="2">
        <f>R688+U688</f>
        <v>96</v>
      </c>
      <c r="C688" s="2">
        <f>Y688+Z688+AB688</f>
        <v>0</v>
      </c>
      <c r="D688" s="2">
        <f>IF(B688&gt;100,5)+IF(B688&gt;150,5)+IF(R688&gt;0,3)+IF(R688&gt;15,3)+IF(R688&gt;25,3)+IF(S688&gt;0,3)+IF(S688&gt;15,3)+IF(S688&gt;25,3)+IF(U688&gt;20,2,0)+IF(U688&gt;30,3,0)+IF(U688&gt;50,5,0)+IF(U688&gt;60,3,0)+IF(Y688&gt;100,5,0)+IF(Y688&gt;0,2)+IF(Y688&gt;15,2)+IF(Y688&gt;25,2)+IF(Y688&gt;30,2)+IF(Y688&gt;40,2)+IF(Y688&gt;50,2)+IF(Y688&gt;100,4)+IF(Y688&lt;10,-5,0)+IF(Y688&lt;0,-10)++IF(Y688&lt;15,-5,0)+IF(R688&lt;0,-3)+IF(R688&lt;-5,-3)+IF(S688&lt;0,-3)+IF(S688&lt;-5,-3)+IF(T688&lt;0,-3)+IF(T688&lt;-5,-3)+IF(W688=1,5,0)+IF(X688&gt;20,3,0)+IF(X688&gt;25,3,0)+IF(X688&gt;40,3,0)+IF(X688&gt;50,3,0)+IF(N688&lt;50,-10)+IF(N688&lt;30,-10)+IF(N688&lt;20,-10)+IF(N688&lt;70,-5)+IF(N688&lt;80,-5)+IF(N688&gt;95,5,0)+IF(L688&lt;50,-10)+IF(L688&lt;30,-10)+IF(L688&lt;20,-10)+IF(L688&lt;70,-5)+IF(L688&lt;80,-5)+IF(L688&gt;95,5,0)+IF(A688&gt;85,3,0)+IF(A688&gt;90,3,0)+IF(U688&lt;0,-10)+IF(U688&lt;-5,-20)+IF(U688&lt;-10,-10)+IF(V688&gt;0,5,0)+IF(V688&gt;15,5,0)+IF(V688&gt;25,5,0)+IF(V688&lt;0,-10,0)+IF(V688&lt;-5,-10,0)+IF(U688&lt;0,-10,0)+IF(U688&lt;-5,-10,0)+IF(M688&gt;90,10)+IF(M688&gt;97,5)+IF(L688&lt;70,-20,0)+IF(Y688&gt;100,15,0)+IF(Y688&gt;200,10,0)+IF(AB688&gt;40,5,0)+IF(AB688&gt;50,5,0)+IF(AB688&gt;60,10,0)+IF(AB688&gt;100,15,0)+IF(AB688&gt;200,10,0)</f>
        <v>8</v>
      </c>
      <c r="E688" s="2">
        <f>W688+AA688+IF(AK688&gt;1,1,0)+IF(AK688&gt;1.2,2,0)+IF(AK688&gt;1.3,2,0)+IF(AK688&lt;1,-2,0)+IF(B688&gt;200,5,0)+IF(B688&gt;300,5,0)+IF(B688&lt;30,-15,0)+IF(B688&lt;20,-15,0)</f>
        <v>5</v>
      </c>
      <c r="F688" s="2">
        <f>IF(AF688&gt;0,2,0)+IF(AF688&gt;2,3,0)+IF(AF688&gt;4,4,0)+IF(AF688&gt;10,5,0)+IF(O688="A",3,0)+IF(O688="B",3,0)+IF(P688="A+",7,0)+IF(P688="A",5,0)+IF(P688="A-",3,0)+IF(P688="B+",2,0)+IF(AC688&lt;40,3,0)+IF(AC688&lt;20,3,0)+IF(AC688&lt;10,5,0)+IF(C688&gt;50,5)</f>
        <v>14</v>
      </c>
      <c r="G688" s="2">
        <f>IF(AG688&gt;0,3)+IF(AG688&gt;4,3)+IF(AG688&gt;7,3)+IF(AG688&gt;10,3)+IF(AG688&gt;13,3)+IF(AG688&gt;15,3)+IF(AG688&gt;17,3)+IF(AG688&gt;20,3)+IF(AG688&gt;25,5)+IF(AH688&gt;0,3)+IF(AH688&gt;7,3)+IF(AH688&gt;10,3)+IF(AH688&gt;15,3)+IF(AI688&gt;0,3)+IF(AI688&gt;7,3)+IF(AI688&gt;10,3)+IF(AI688&gt;15,3)</f>
        <v>0</v>
      </c>
      <c r="H688" s="2">
        <f>SUM(D688:G688)</f>
        <v>27</v>
      </c>
      <c r="I688" s="2">
        <f>I687+1</f>
        <v>687</v>
      </c>
      <c r="J688" s="3" t="s">
        <v>8786</v>
      </c>
      <c r="K688" s="2" t="s">
        <v>8787</v>
      </c>
      <c r="L688" s="7">
        <v>93</v>
      </c>
      <c r="M688" s="7">
        <v>51</v>
      </c>
      <c r="N688" s="7">
        <v>98</v>
      </c>
      <c r="O688" s="7">
        <v>0</v>
      </c>
      <c r="P688" s="7" t="s">
        <v>271</v>
      </c>
      <c r="Q688" s="6" t="s">
        <v>200</v>
      </c>
      <c r="R688" s="3">
        <v>0</v>
      </c>
      <c r="S688" s="3">
        <v>0</v>
      </c>
      <c r="T688" s="3">
        <v>0</v>
      </c>
      <c r="U688" s="3">
        <v>96</v>
      </c>
      <c r="V688" s="3">
        <v>0</v>
      </c>
      <c r="W688" s="3">
        <v>0</v>
      </c>
      <c r="X688" s="3">
        <v>0</v>
      </c>
      <c r="Y688" s="5">
        <v>0</v>
      </c>
      <c r="Z688" s="5">
        <v>0</v>
      </c>
      <c r="AA688" s="5">
        <v>0</v>
      </c>
      <c r="AB688" s="5">
        <v>0</v>
      </c>
      <c r="AC688" s="4">
        <v>3</v>
      </c>
      <c r="AD688" s="4" t="s">
        <v>33</v>
      </c>
      <c r="AE688" s="4">
        <v>10</v>
      </c>
      <c r="AF688" s="4">
        <v>0</v>
      </c>
      <c r="AG688" s="4">
        <v>-114.3</v>
      </c>
      <c r="AH688" s="4">
        <v>0</v>
      </c>
      <c r="AI688" s="4">
        <v>0</v>
      </c>
      <c r="AJ688" s="6" t="s">
        <v>308</v>
      </c>
      <c r="AK688" s="3">
        <v>2.1</v>
      </c>
      <c r="AL688" s="2">
        <v>0</v>
      </c>
    </row>
    <row r="689" spans="1:38" x14ac:dyDescent="0.35">
      <c r="A689" s="2">
        <f>AVERAGE(L689:N689)</f>
        <v>76.333333333333329</v>
      </c>
      <c r="B689" s="2">
        <f>R689+U689</f>
        <v>91</v>
      </c>
      <c r="C689" s="2">
        <f>Y689+Z689+AB689</f>
        <v>50</v>
      </c>
      <c r="D689" s="2">
        <f>IF(B689&gt;100,5)+IF(B689&gt;150,5)+IF(R689&gt;0,3)+IF(R689&gt;15,3)+IF(R689&gt;25,3)+IF(S689&gt;0,3)+IF(S689&gt;15,3)+IF(S689&gt;25,3)+IF(U689&gt;20,2,0)+IF(U689&gt;30,3,0)+IF(U689&gt;50,5,0)+IF(U689&gt;60,3,0)+IF(Y689&gt;100,5,0)+IF(Y689&gt;0,2)+IF(Y689&gt;15,2)+IF(Y689&gt;25,2)+IF(Y689&gt;30,2)+IF(Y689&gt;40,2)+IF(Y689&gt;50,2)+IF(Y689&gt;100,4)+IF(Y689&lt;10,-5,0)+IF(Y689&lt;0,-10)++IF(Y689&lt;15,-5,0)+IF(R689&lt;0,-3)+IF(R689&lt;-5,-3)+IF(S689&lt;0,-3)+IF(S689&lt;-5,-3)+IF(T689&lt;0,-3)+IF(T689&lt;-5,-3)+IF(W689=1,5,0)+IF(X689&gt;20,3,0)+IF(X689&gt;25,3,0)+IF(X689&gt;40,3,0)+IF(X689&gt;50,3,0)+IF(N689&lt;50,-10)+IF(N689&lt;30,-10)+IF(N689&lt;20,-10)+IF(N689&lt;70,-5)+IF(N689&lt;80,-5)+IF(N689&gt;95,5,0)+IF(L689&lt;50,-10)+IF(L689&lt;30,-10)+IF(L689&lt;20,-10)+IF(L689&lt;70,-5)+IF(L689&lt;80,-5)+IF(L689&gt;95,5,0)+IF(A689&gt;85,3,0)+IF(A689&gt;90,3,0)+IF(U689&lt;0,-10)+IF(U689&lt;-5,-20)+IF(U689&lt;-10,-10)+IF(V689&gt;0,5,0)+IF(V689&gt;15,5,0)+IF(V689&gt;25,5,0)+IF(V689&lt;0,-10,0)+IF(V689&lt;-5,-10,0)+IF(U689&lt;0,-10,0)+IF(U689&lt;-5,-10,0)+IF(M689&gt;90,10)+IF(M689&gt;97,5)+IF(L689&lt;70,-20,0)+IF(Y689&gt;100,15,0)+IF(Y689&gt;200,10,0)+IF(AB689&gt;40,5,0)+IF(AB689&gt;50,5,0)+IF(AB689&gt;60,10,0)+IF(AB689&gt;100,15,0)+IF(AB689&gt;200,10,0)</f>
        <v>5</v>
      </c>
      <c r="E689" s="2">
        <f>W689+AA689+IF(AK689&gt;1,1,0)+IF(AK689&gt;1.2,2,0)+IF(AK689&gt;1.3,2,0)+IF(AK689&lt;1,-2,0)+IF(B689&gt;200,5,0)+IF(B689&gt;300,5,0)+IF(B689&lt;30,-15,0)+IF(B689&lt;20,-15,0)</f>
        <v>5</v>
      </c>
      <c r="F689" s="2">
        <f>IF(AF689&gt;0,2,0)+IF(AF689&gt;2,3,0)+IF(AF689&gt;4,4,0)+IF(AF689&gt;10,5,0)+IF(O689="A",3,0)+IF(O689="B",3,0)+IF(P689="A+",7,0)+IF(P689="A",5,0)+IF(P689="A-",3,0)+IF(P689="B+",2,0)+IF(AC689&lt;40,3,0)+IF(AC689&lt;20,3,0)+IF(AC689&lt;10,5,0)+IF(C689&gt;50,5)</f>
        <v>17</v>
      </c>
      <c r="G689" s="2">
        <f>IF(AG689&gt;0,3)+IF(AG689&gt;4,3)+IF(AG689&gt;7,3)+IF(AG689&gt;10,3)+IF(AG689&gt;13,3)+IF(AG689&gt;15,3)+IF(AG689&gt;17,3)+IF(AG689&gt;20,3)+IF(AG689&gt;25,5)+IF(AH689&gt;0,3)+IF(AH689&gt;7,3)+IF(AH689&gt;10,3)+IF(AH689&gt;15,3)+IF(AI689&gt;0,3)+IF(AI689&gt;7,3)+IF(AI689&gt;10,3)+IF(AI689&gt;15,3)</f>
        <v>0</v>
      </c>
      <c r="H689" s="2">
        <f>SUM(D689:G689)</f>
        <v>27</v>
      </c>
      <c r="I689" s="2">
        <f>I688+1</f>
        <v>688</v>
      </c>
      <c r="J689" s="3" t="s">
        <v>7609</v>
      </c>
      <c r="K689" s="2" t="s">
        <v>7610</v>
      </c>
      <c r="L689" s="7">
        <v>81</v>
      </c>
      <c r="M689" s="7">
        <v>53</v>
      </c>
      <c r="N689" s="7">
        <v>95</v>
      </c>
      <c r="O689" s="7" t="s">
        <v>31</v>
      </c>
      <c r="P689" s="7" t="s">
        <v>167</v>
      </c>
      <c r="Q689" s="6" t="s">
        <v>486</v>
      </c>
      <c r="R689" s="3">
        <v>0</v>
      </c>
      <c r="S689" s="3">
        <v>0</v>
      </c>
      <c r="T689" s="3">
        <v>0</v>
      </c>
      <c r="U689" s="3">
        <v>91</v>
      </c>
      <c r="V689" s="3">
        <v>0</v>
      </c>
      <c r="W689" s="3">
        <v>0</v>
      </c>
      <c r="X689" s="3">
        <v>14.1</v>
      </c>
      <c r="Y689" s="5">
        <v>8</v>
      </c>
      <c r="Z689" s="5">
        <v>19</v>
      </c>
      <c r="AA689" s="5">
        <v>0</v>
      </c>
      <c r="AB689" s="5">
        <v>23</v>
      </c>
      <c r="AC689" s="4">
        <v>32</v>
      </c>
      <c r="AD689" s="4" t="s">
        <v>33</v>
      </c>
      <c r="AE689" s="4">
        <v>7</v>
      </c>
      <c r="AF689" s="4">
        <v>25</v>
      </c>
      <c r="AG689" s="4">
        <v>-567.70000000000005</v>
      </c>
      <c r="AH689" s="4">
        <v>-452.3</v>
      </c>
      <c r="AI689" s="4">
        <v>-354.4</v>
      </c>
      <c r="AJ689" s="6" t="s">
        <v>486</v>
      </c>
      <c r="AK689" s="3">
        <v>2.9</v>
      </c>
      <c r="AL689" s="2">
        <v>0</v>
      </c>
    </row>
    <row r="690" spans="1:38" x14ac:dyDescent="0.35">
      <c r="A690" s="2">
        <f>AVERAGE(L690:N690)</f>
        <v>64.666666666666671</v>
      </c>
      <c r="B690" s="2">
        <f>R690+U690</f>
        <v>-53</v>
      </c>
      <c r="C690" s="2">
        <f>Y690+Z690+AB690</f>
        <v>91.6</v>
      </c>
      <c r="D690" s="2">
        <f>IF(B690&gt;100,5)+IF(B690&gt;150,5)+IF(R690&gt;0,3)+IF(R690&gt;15,3)+IF(R690&gt;25,3)+IF(S690&gt;0,3)+IF(S690&gt;15,3)+IF(S690&gt;25,3)+IF(U690&gt;20,2,0)+IF(U690&gt;30,3,0)+IF(U690&gt;50,5,0)+IF(U690&gt;60,3,0)+IF(Y690&gt;100,5,0)+IF(Y690&gt;0,2)+IF(Y690&gt;15,2)+IF(Y690&gt;25,2)+IF(Y690&gt;30,2)+IF(Y690&gt;40,2)+IF(Y690&gt;50,2)+IF(Y690&gt;100,4)+IF(Y690&lt;10,-5,0)+IF(Y690&lt;0,-10)++IF(Y690&lt;15,-5,0)+IF(R690&lt;0,-3)+IF(R690&lt;-5,-3)+IF(S690&lt;0,-3)+IF(S690&lt;-5,-3)+IF(T690&lt;0,-3)+IF(T690&lt;-5,-3)+IF(W690=1,5,0)+IF(X690&gt;20,3,0)+IF(X690&gt;25,3,0)+IF(X690&gt;40,3,0)+IF(X690&gt;50,3,0)+IF(N690&lt;50,-10)+IF(N690&lt;30,-10)+IF(N690&lt;20,-10)+IF(N690&lt;70,-5)+IF(N690&lt;80,-5)+IF(N690&gt;95,5,0)+IF(L690&lt;50,-10)+IF(L690&lt;30,-10)+IF(L690&lt;20,-10)+IF(L690&lt;70,-5)+IF(L690&lt;80,-5)+IF(L690&gt;95,5,0)+IF(A690&gt;85,3,0)+IF(A690&gt;90,3,0)+IF(U690&lt;0,-10)+IF(U690&lt;-5,-20)+IF(U690&lt;-10,-10)+IF(V690&gt;0,5,0)+IF(V690&gt;15,5,0)+IF(V690&gt;25,5,0)+IF(V690&lt;0,-10,0)+IF(V690&lt;-5,-10,0)+IF(U690&lt;0,-10,0)+IF(U690&lt;-5,-10,0)+IF(M690&gt;90,10)+IF(M690&gt;97,5)+IF(L690&lt;70,-20,0)+IF(Y690&gt;100,15,0)+IF(Y690&gt;200,10,0)+IF(AB690&gt;40,5,0)+IF(AB690&gt;50,5,0)+IF(AB690&gt;60,10,0)+IF(AB690&gt;100,15,0)+IF(AB690&gt;200,10,0)</f>
        <v>5</v>
      </c>
      <c r="E690" s="2">
        <f>W690+AA690+IF(AK690&gt;1,1,0)+IF(AK690&gt;1.2,2,0)+IF(AK690&gt;1.3,2,0)+IF(AK690&lt;1,-2,0)+IF(B690&gt;200,5,0)+IF(B690&gt;300,5,0)+IF(B690&lt;30,-15,0)+IF(B690&lt;20,-15,0)</f>
        <v>-30</v>
      </c>
      <c r="F690" s="2">
        <f>IF(AF690&gt;0,2,0)+IF(AF690&gt;2,3,0)+IF(AF690&gt;4,4,0)+IF(AF690&gt;10,5,0)+IF(O690="A",3,0)+IF(O690="B",3,0)+IF(P690="A+",7,0)+IF(P690="A",5,0)+IF(P690="A-",3,0)+IF(P690="B+",2,0)+IF(AC690&lt;40,3,0)+IF(AC690&lt;20,3,0)+IF(AC690&lt;10,5,0)+IF(C690&gt;50,5)</f>
        <v>22</v>
      </c>
      <c r="G690" s="2">
        <f>IF(AG690&gt;0,3)+IF(AG690&gt;4,3)+IF(AG690&gt;7,3)+IF(AG690&gt;10,3)+IF(AG690&gt;13,3)+IF(AG690&gt;15,3)+IF(AG690&gt;17,3)+IF(AG690&gt;20,3)+IF(AG690&gt;25,5)+IF(AH690&gt;0,3)+IF(AH690&gt;7,3)+IF(AH690&gt;10,3)+IF(AH690&gt;15,3)+IF(AI690&gt;0,3)+IF(AI690&gt;7,3)+IF(AI690&gt;10,3)+IF(AI690&gt;15,3)</f>
        <v>30</v>
      </c>
      <c r="H690" s="2">
        <f>SUM(D690:G690)</f>
        <v>27</v>
      </c>
      <c r="I690" s="2">
        <f>I689+1</f>
        <v>689</v>
      </c>
      <c r="J690" s="3" t="s">
        <v>4124</v>
      </c>
      <c r="K690" s="2" t="s">
        <v>4125</v>
      </c>
      <c r="L690" s="7">
        <v>78</v>
      </c>
      <c r="M690" s="7">
        <v>30</v>
      </c>
      <c r="N690" s="7">
        <v>86</v>
      </c>
      <c r="O690" s="7" t="s">
        <v>48</v>
      </c>
      <c r="P690" s="7" t="s">
        <v>31</v>
      </c>
      <c r="Q690" s="6" t="s">
        <v>339</v>
      </c>
      <c r="R690" s="3">
        <v>-53</v>
      </c>
      <c r="S690" s="3">
        <v>400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5">
        <v>12</v>
      </c>
      <c r="Z690" s="5">
        <v>29</v>
      </c>
      <c r="AA690" s="5">
        <v>0</v>
      </c>
      <c r="AB690" s="5">
        <v>50.6</v>
      </c>
      <c r="AC690" s="4">
        <v>73</v>
      </c>
      <c r="AD690" s="4" t="s">
        <v>55</v>
      </c>
      <c r="AE690" s="4">
        <v>3</v>
      </c>
      <c r="AF690" s="4">
        <v>800</v>
      </c>
      <c r="AG690" s="4">
        <v>5.8</v>
      </c>
      <c r="AH690" s="4">
        <v>17</v>
      </c>
      <c r="AI690" s="4">
        <v>21.8</v>
      </c>
      <c r="AJ690" s="6" t="s">
        <v>2511</v>
      </c>
      <c r="AK690" s="3">
        <v>1</v>
      </c>
      <c r="AL690" s="2">
        <v>0</v>
      </c>
    </row>
    <row r="691" spans="1:38" x14ac:dyDescent="0.35">
      <c r="A691" s="2">
        <f>AVERAGE(L691:N691)</f>
        <v>78.666666666666671</v>
      </c>
      <c r="B691" s="2">
        <f>R691+U691</f>
        <v>5</v>
      </c>
      <c r="C691" s="2">
        <f>Y691+Z691+AB691</f>
        <v>14.5</v>
      </c>
      <c r="D691" s="2">
        <f>IF(B691&gt;100,5)+IF(B691&gt;150,5)+IF(R691&gt;0,3)+IF(R691&gt;15,3)+IF(R691&gt;25,3)+IF(S691&gt;0,3)+IF(S691&gt;15,3)+IF(S691&gt;25,3)+IF(U691&gt;20,2,0)+IF(U691&gt;30,3,0)+IF(U691&gt;50,5,0)+IF(U691&gt;60,3,0)+IF(Y691&gt;100,5,0)+IF(Y691&gt;0,2)+IF(Y691&gt;15,2)+IF(Y691&gt;25,2)+IF(Y691&gt;30,2)+IF(Y691&gt;40,2)+IF(Y691&gt;50,2)+IF(Y691&gt;100,4)+IF(Y691&lt;10,-5,0)+IF(Y691&lt;0,-10)++IF(Y691&lt;15,-5,0)+IF(R691&lt;0,-3)+IF(R691&lt;-5,-3)+IF(S691&lt;0,-3)+IF(S691&lt;-5,-3)+IF(T691&lt;0,-3)+IF(T691&lt;-5,-3)+IF(W691=1,5,0)+IF(X691&gt;20,3,0)+IF(X691&gt;25,3,0)+IF(X691&gt;40,3,0)+IF(X691&gt;50,3,0)+IF(N691&lt;50,-10)+IF(N691&lt;30,-10)+IF(N691&lt;20,-10)+IF(N691&lt;70,-5)+IF(N691&lt;80,-5)+IF(N691&gt;95,5,0)+IF(L691&lt;50,-10)+IF(L691&lt;30,-10)+IF(L691&lt;20,-10)+IF(L691&lt;70,-5)+IF(L691&lt;80,-5)+IF(L691&gt;95,5,0)+IF(A691&gt;85,3,0)+IF(A691&gt;90,3,0)+IF(U691&lt;0,-10)+IF(U691&lt;-5,-20)+IF(U691&lt;-10,-10)+IF(V691&gt;0,5,0)+IF(V691&gt;15,5,0)+IF(V691&gt;25,5,0)+IF(V691&lt;0,-10,0)+IF(V691&lt;-5,-10,0)+IF(U691&lt;0,-10,0)+IF(U691&lt;-5,-10,0)+IF(M691&gt;90,10)+IF(M691&gt;97,5)+IF(L691&lt;70,-20,0)+IF(Y691&gt;100,15,0)+IF(Y691&gt;200,10,0)+IF(AB691&gt;40,5,0)+IF(AB691&gt;50,5,0)+IF(AB691&gt;60,10,0)+IF(AB691&gt;100,15,0)+IF(AB691&gt;200,10,0)</f>
        <v>5</v>
      </c>
      <c r="E691" s="2">
        <f>W691+AA691+IF(AK691&gt;1,1,0)+IF(AK691&gt;1.2,2,0)+IF(AK691&gt;1.3,2,0)+IF(AK691&lt;1,-2,0)+IF(B691&gt;200,5,0)+IF(B691&gt;300,5,0)+IF(B691&lt;30,-15,0)+IF(B691&lt;20,-15,0)</f>
        <v>-30</v>
      </c>
      <c r="F691" s="2">
        <f>IF(AF691&gt;0,2,0)+IF(AF691&gt;2,3,0)+IF(AF691&gt;4,4,0)+IF(AF691&gt;10,5,0)+IF(O691="A",3,0)+IF(O691="B",3,0)+IF(P691="A+",7,0)+IF(P691="A",5,0)+IF(P691="A-",3,0)+IF(P691="B+",2,0)+IF(AC691&lt;40,3,0)+IF(AC691&lt;20,3,0)+IF(AC691&lt;10,5,0)+IF(C691&gt;50,5)</f>
        <v>5</v>
      </c>
      <c r="G691" s="2">
        <f>IF(AG691&gt;0,3)+IF(AG691&gt;4,3)+IF(AG691&gt;7,3)+IF(AG691&gt;10,3)+IF(AG691&gt;13,3)+IF(AG691&gt;15,3)+IF(AG691&gt;17,3)+IF(AG691&gt;20,3)+IF(AG691&gt;25,5)+IF(AH691&gt;0,3)+IF(AH691&gt;7,3)+IF(AH691&gt;10,3)+IF(AH691&gt;15,3)+IF(AI691&gt;0,3)+IF(AI691&gt;7,3)+IF(AI691&gt;10,3)+IF(AI691&gt;15,3)</f>
        <v>47</v>
      </c>
      <c r="H691" s="2">
        <f>SUM(D691:G691)</f>
        <v>27</v>
      </c>
      <c r="I691" s="2">
        <f>I690+1</f>
        <v>690</v>
      </c>
      <c r="J691" s="3" t="s">
        <v>2546</v>
      </c>
      <c r="K691" s="2" t="s">
        <v>2547</v>
      </c>
      <c r="L691" s="7">
        <v>86</v>
      </c>
      <c r="M691" s="7">
        <v>70</v>
      </c>
      <c r="N691" s="7">
        <v>80</v>
      </c>
      <c r="O691" s="7" t="s">
        <v>29</v>
      </c>
      <c r="P691" s="7" t="s">
        <v>75</v>
      </c>
      <c r="Q691" s="6" t="s">
        <v>139</v>
      </c>
      <c r="R691" s="3">
        <v>3</v>
      </c>
      <c r="S691" s="3">
        <v>2</v>
      </c>
      <c r="T691" s="3">
        <v>-1</v>
      </c>
      <c r="U691" s="3">
        <v>2</v>
      </c>
      <c r="V691" s="3">
        <v>1</v>
      </c>
      <c r="W691" s="3">
        <v>1</v>
      </c>
      <c r="X691" s="3">
        <v>0.8</v>
      </c>
      <c r="Y691" s="5">
        <v>5</v>
      </c>
      <c r="Z691" s="5">
        <v>5</v>
      </c>
      <c r="AA691" s="5">
        <v>1</v>
      </c>
      <c r="AB691" s="5">
        <v>4.5</v>
      </c>
      <c r="AC691" s="4">
        <v>88</v>
      </c>
      <c r="AD691" s="4" t="s">
        <v>89</v>
      </c>
      <c r="AE691" s="4">
        <v>75</v>
      </c>
      <c r="AF691" s="4">
        <v>1.3</v>
      </c>
      <c r="AG691" s="4">
        <v>37.9</v>
      </c>
      <c r="AH691" s="4">
        <v>13.1</v>
      </c>
      <c r="AI691" s="4">
        <v>12.6</v>
      </c>
      <c r="AJ691" s="6" t="s">
        <v>419</v>
      </c>
      <c r="AK691" s="3">
        <v>0.9</v>
      </c>
      <c r="AL691" s="2">
        <v>0</v>
      </c>
    </row>
    <row r="692" spans="1:38" x14ac:dyDescent="0.35">
      <c r="A692" s="2">
        <f>AVERAGE(L692:N692)</f>
        <v>76</v>
      </c>
      <c r="B692" s="2">
        <f>R692+U692</f>
        <v>3</v>
      </c>
      <c r="C692" s="2">
        <f>Y692+Z692+AB692</f>
        <v>3.2</v>
      </c>
      <c r="D692" s="2">
        <f>IF(B692&gt;100,5)+IF(B692&gt;150,5)+IF(R692&gt;0,3)+IF(R692&gt;15,3)+IF(R692&gt;25,3)+IF(S692&gt;0,3)+IF(S692&gt;15,3)+IF(S692&gt;25,3)+IF(U692&gt;20,2,0)+IF(U692&gt;30,3,0)+IF(U692&gt;50,5,0)+IF(U692&gt;60,3,0)+IF(Y692&gt;100,5,0)+IF(Y692&gt;0,2)+IF(Y692&gt;15,2)+IF(Y692&gt;25,2)+IF(Y692&gt;30,2)+IF(Y692&gt;40,2)+IF(Y692&gt;50,2)+IF(Y692&gt;100,4)+IF(Y692&lt;10,-5,0)+IF(Y692&lt;0,-10)++IF(Y692&lt;15,-5,0)+IF(R692&lt;0,-3)+IF(R692&lt;-5,-3)+IF(S692&lt;0,-3)+IF(S692&lt;-5,-3)+IF(T692&lt;0,-3)+IF(T692&lt;-5,-3)+IF(W692=1,5,0)+IF(X692&gt;20,3,0)+IF(X692&gt;25,3,0)+IF(X692&gt;40,3,0)+IF(X692&gt;50,3,0)+IF(N692&lt;50,-10)+IF(N692&lt;30,-10)+IF(N692&lt;20,-10)+IF(N692&lt;70,-5)+IF(N692&lt;80,-5)+IF(N692&gt;95,5,0)+IF(L692&lt;50,-10)+IF(L692&lt;30,-10)+IF(L692&lt;20,-10)+IF(L692&lt;70,-5)+IF(L692&lt;80,-5)+IF(L692&gt;95,5,0)+IF(A692&gt;85,3,0)+IF(A692&gt;90,3,0)+IF(U692&lt;0,-10)+IF(U692&lt;-5,-20)+IF(U692&lt;-10,-10)+IF(V692&gt;0,5,0)+IF(V692&gt;15,5,0)+IF(V692&gt;25,5,0)+IF(V692&lt;0,-10,0)+IF(V692&lt;-5,-10,0)+IF(U692&lt;0,-10,0)+IF(U692&lt;-5,-10,0)+IF(M692&gt;90,10)+IF(M692&gt;97,5)+IF(L692&lt;70,-20,0)+IF(Y692&gt;100,15,0)+IF(Y692&gt;200,10,0)+IF(AB692&gt;40,5,0)+IF(AB692&gt;50,5,0)+IF(AB692&gt;60,10,0)+IF(AB692&gt;100,15,0)+IF(AB692&gt;200,10,0)</f>
        <v>3</v>
      </c>
      <c r="E692" s="2">
        <f>W692+AA692+IF(AK692&gt;1,1,0)+IF(AK692&gt;1.2,2,0)+IF(AK692&gt;1.3,2,0)+IF(AK692&lt;1,-2,0)+IF(B692&gt;200,5,0)+IF(B692&gt;300,5,0)+IF(B692&lt;30,-15,0)+IF(B692&lt;20,-15,0)</f>
        <v>-31</v>
      </c>
      <c r="F692" s="2">
        <f>IF(AF692&gt;0,2,0)+IF(AF692&gt;2,3,0)+IF(AF692&gt;4,4,0)+IF(AF692&gt;10,5,0)+IF(O692="A",3,0)+IF(O692="B",3,0)+IF(P692="A+",7,0)+IF(P692="A",5,0)+IF(P692="A-",3,0)+IF(P692="B+",2,0)+IF(AC692&lt;40,3,0)+IF(AC692&lt;20,3,0)+IF(AC692&lt;10,5,0)+IF(C692&gt;50,5)</f>
        <v>8</v>
      </c>
      <c r="G692" s="2">
        <f>IF(AG692&gt;0,3)+IF(AG692&gt;4,3)+IF(AG692&gt;7,3)+IF(AG692&gt;10,3)+IF(AG692&gt;13,3)+IF(AG692&gt;15,3)+IF(AG692&gt;17,3)+IF(AG692&gt;20,3)+IF(AG692&gt;25,5)+IF(AH692&gt;0,3)+IF(AH692&gt;7,3)+IF(AH692&gt;10,3)+IF(AH692&gt;15,3)+IF(AI692&gt;0,3)+IF(AI692&gt;7,3)+IF(AI692&gt;10,3)+IF(AI692&gt;15,3)</f>
        <v>47</v>
      </c>
      <c r="H692" s="2">
        <f>SUM(D692:G692)</f>
        <v>27</v>
      </c>
      <c r="I692" s="2">
        <f>I691+1</f>
        <v>691</v>
      </c>
      <c r="J692" s="3" t="s">
        <v>10707</v>
      </c>
      <c r="K692" s="2" t="s">
        <v>10708</v>
      </c>
      <c r="L692" s="7">
        <v>90</v>
      </c>
      <c r="M692" s="7">
        <v>57</v>
      </c>
      <c r="N692" s="7">
        <v>81</v>
      </c>
      <c r="O692" s="7" t="s">
        <v>48</v>
      </c>
      <c r="P692" s="7" t="s">
        <v>75</v>
      </c>
      <c r="Q692" s="6" t="s">
        <v>113</v>
      </c>
      <c r="R692" s="3">
        <v>1</v>
      </c>
      <c r="S692" s="3">
        <v>2</v>
      </c>
      <c r="T692" s="3">
        <v>3</v>
      </c>
      <c r="U692" s="3">
        <v>2</v>
      </c>
      <c r="V692" s="3">
        <v>3</v>
      </c>
      <c r="W692" s="3">
        <v>0</v>
      </c>
      <c r="X692" s="3">
        <v>-1.7</v>
      </c>
      <c r="Y692" s="5">
        <v>1</v>
      </c>
      <c r="Z692" s="5">
        <v>1</v>
      </c>
      <c r="AA692" s="5">
        <v>1</v>
      </c>
      <c r="AB692" s="5">
        <v>1.2</v>
      </c>
      <c r="AC692" s="4">
        <v>24</v>
      </c>
      <c r="AD692" s="4" t="s">
        <v>72</v>
      </c>
      <c r="AE692" s="4">
        <v>34</v>
      </c>
      <c r="AF692" s="4">
        <v>1</v>
      </c>
      <c r="AG692" s="4">
        <v>34.799999999999997</v>
      </c>
      <c r="AH692" s="4">
        <v>13.5</v>
      </c>
      <c r="AI692" s="4">
        <v>14.6</v>
      </c>
      <c r="AJ692" s="6" t="s">
        <v>419</v>
      </c>
      <c r="AK692" s="3">
        <v>0.7</v>
      </c>
      <c r="AL692" s="2">
        <v>0</v>
      </c>
    </row>
    <row r="693" spans="1:38" x14ac:dyDescent="0.35">
      <c r="A693" s="2">
        <f>AVERAGE(L693:N693)</f>
        <v>75</v>
      </c>
      <c r="B693" s="2">
        <f>R693+U693</f>
        <v>-33</v>
      </c>
      <c r="C693" s="2">
        <f>Y693+Z693+AB693</f>
        <v>63.2</v>
      </c>
      <c r="D693" s="2">
        <f>IF(B693&gt;100,5)+IF(B693&gt;150,5)+IF(R693&gt;0,3)+IF(R693&gt;15,3)+IF(R693&gt;25,3)+IF(S693&gt;0,3)+IF(S693&gt;15,3)+IF(S693&gt;25,3)+IF(U693&gt;20,2,0)+IF(U693&gt;30,3,0)+IF(U693&gt;50,5,0)+IF(U693&gt;60,3,0)+IF(Y693&gt;100,5,0)+IF(Y693&gt;0,2)+IF(Y693&gt;15,2)+IF(Y693&gt;25,2)+IF(Y693&gt;30,2)+IF(Y693&gt;40,2)+IF(Y693&gt;50,2)+IF(Y693&gt;100,4)+IF(Y693&lt;10,-5,0)+IF(Y693&lt;0,-10)++IF(Y693&lt;15,-5,0)+IF(R693&lt;0,-3)+IF(R693&lt;-5,-3)+IF(S693&lt;0,-3)+IF(S693&lt;-5,-3)+IF(T693&lt;0,-3)+IF(T693&lt;-5,-3)+IF(W693=1,5,0)+IF(X693&gt;20,3,0)+IF(X693&gt;25,3,0)+IF(X693&gt;40,3,0)+IF(X693&gt;50,3,0)+IF(N693&lt;50,-10)+IF(N693&lt;30,-10)+IF(N693&lt;20,-10)+IF(N693&lt;70,-5)+IF(N693&lt;80,-5)+IF(N693&gt;95,5,0)+IF(L693&lt;50,-10)+IF(L693&lt;30,-10)+IF(L693&lt;20,-10)+IF(L693&lt;70,-5)+IF(L693&lt;80,-5)+IF(L693&gt;95,5,0)+IF(A693&gt;85,3,0)+IF(A693&gt;90,3,0)+IF(U693&lt;0,-10)+IF(U693&lt;-5,-20)+IF(U693&lt;-10,-10)+IF(V693&gt;0,5,0)+IF(V693&gt;15,5,0)+IF(V693&gt;25,5,0)+IF(V693&lt;0,-10,0)+IF(V693&lt;-5,-10,0)+IF(U693&lt;0,-10,0)+IF(U693&lt;-5,-10,0)+IF(M693&gt;90,10)+IF(M693&gt;97,5)+IF(L693&lt;70,-20,0)+IF(Y693&gt;100,15,0)+IF(Y693&gt;200,10,0)+IF(AB693&gt;40,5,0)+IF(AB693&gt;50,5,0)+IF(AB693&gt;60,10,0)+IF(AB693&gt;100,15,0)+IF(AB693&gt;200,10,0)</f>
        <v>0</v>
      </c>
      <c r="E693" s="2">
        <f>W693+AA693+IF(AK693&gt;1,1,0)+IF(AK693&gt;1.2,2,0)+IF(AK693&gt;1.3,2,0)+IF(AK693&lt;1,-2,0)+IF(B693&gt;200,5,0)+IF(B693&gt;300,5,0)+IF(B693&lt;30,-15,0)+IF(B693&lt;20,-15,0)</f>
        <v>-31</v>
      </c>
      <c r="F693" s="2">
        <f>IF(AF693&gt;0,2,0)+IF(AF693&gt;2,3,0)+IF(AF693&gt;4,4,0)+IF(AF693&gt;10,5,0)+IF(O693="A",3,0)+IF(O693="B",3,0)+IF(P693="A+",7,0)+IF(P693="A",5,0)+IF(P693="A-",3,0)+IF(P693="B+",2,0)+IF(AC693&lt;40,3,0)+IF(AC693&lt;20,3,0)+IF(AC693&lt;10,5,0)+IF(C693&gt;50,5)</f>
        <v>8</v>
      </c>
      <c r="G693" s="2">
        <f>IF(AG693&gt;0,3)+IF(AG693&gt;4,3)+IF(AG693&gt;7,3)+IF(AG693&gt;10,3)+IF(AG693&gt;13,3)+IF(AG693&gt;15,3)+IF(AG693&gt;17,3)+IF(AG693&gt;20,3)+IF(AG693&gt;25,5)+IF(AH693&gt;0,3)+IF(AH693&gt;7,3)+IF(AH693&gt;10,3)+IF(AH693&gt;15,3)+IF(AI693&gt;0,3)+IF(AI693&gt;7,3)+IF(AI693&gt;10,3)+IF(AI693&gt;15,3)</f>
        <v>50</v>
      </c>
      <c r="H693" s="2">
        <f>SUM(D693:G693)</f>
        <v>27</v>
      </c>
      <c r="I693" s="2">
        <f>I692+1</f>
        <v>692</v>
      </c>
      <c r="J693" s="3" t="s">
        <v>5572</v>
      </c>
      <c r="K693" s="2" t="s">
        <v>5573</v>
      </c>
      <c r="L693" s="7">
        <v>92</v>
      </c>
      <c r="M693" s="7">
        <v>48</v>
      </c>
      <c r="N693" s="7">
        <v>85</v>
      </c>
      <c r="O693" s="7" t="s">
        <v>48</v>
      </c>
      <c r="P693" s="7" t="s">
        <v>167</v>
      </c>
      <c r="Q693" s="6" t="s">
        <v>1872</v>
      </c>
      <c r="R693" s="3">
        <v>-33</v>
      </c>
      <c r="S693" s="3">
        <v>-86</v>
      </c>
      <c r="T693" s="3">
        <v>26</v>
      </c>
      <c r="U693" s="3">
        <v>0</v>
      </c>
      <c r="V693" s="3">
        <v>0</v>
      </c>
      <c r="W693" s="3">
        <v>0</v>
      </c>
      <c r="X693" s="3">
        <v>0</v>
      </c>
      <c r="Y693" s="5">
        <v>74</v>
      </c>
      <c r="Z693" s="5">
        <v>-18</v>
      </c>
      <c r="AA693" s="5">
        <v>1</v>
      </c>
      <c r="AB693" s="5">
        <v>7.2</v>
      </c>
      <c r="AC693" s="4">
        <v>61</v>
      </c>
      <c r="AD693" s="4" t="s">
        <v>55</v>
      </c>
      <c r="AE693" s="4">
        <v>0</v>
      </c>
      <c r="AF693" s="4">
        <v>-25</v>
      </c>
      <c r="AG693" s="4">
        <v>41.6</v>
      </c>
      <c r="AH693" s="4">
        <v>14.4</v>
      </c>
      <c r="AI693" s="4">
        <v>17</v>
      </c>
      <c r="AJ693" s="6">
        <v>0</v>
      </c>
      <c r="AK693" s="3">
        <v>0.7</v>
      </c>
      <c r="AL693" s="2">
        <v>0</v>
      </c>
    </row>
    <row r="694" spans="1:38" x14ac:dyDescent="0.35">
      <c r="A694" s="2">
        <f>AVERAGE(L694:N694)</f>
        <v>58.666666666666664</v>
      </c>
      <c r="B694" s="2">
        <f>R694+U694</f>
        <v>106</v>
      </c>
      <c r="C694" s="2">
        <f>Y694+Z694+AB694</f>
        <v>17.3</v>
      </c>
      <c r="D694" s="2">
        <f>IF(B694&gt;100,5)+IF(B694&gt;150,5)+IF(R694&gt;0,3)+IF(R694&gt;15,3)+IF(R694&gt;25,3)+IF(S694&gt;0,3)+IF(S694&gt;15,3)+IF(S694&gt;25,3)+IF(U694&gt;20,2,0)+IF(U694&gt;30,3,0)+IF(U694&gt;50,5,0)+IF(U694&gt;60,3,0)+IF(Y694&gt;100,5,0)+IF(Y694&gt;0,2)+IF(Y694&gt;15,2)+IF(Y694&gt;25,2)+IF(Y694&gt;30,2)+IF(Y694&gt;40,2)+IF(Y694&gt;50,2)+IF(Y694&gt;100,4)+IF(Y694&lt;10,-5,0)+IF(Y694&lt;0,-10)++IF(Y694&lt;15,-5,0)+IF(R694&lt;0,-3)+IF(R694&lt;-5,-3)+IF(S694&lt;0,-3)+IF(S694&lt;-5,-3)+IF(T694&lt;0,-3)+IF(T694&lt;-5,-3)+IF(W694=1,5,0)+IF(X694&gt;20,3,0)+IF(X694&gt;25,3,0)+IF(X694&gt;40,3,0)+IF(X694&gt;50,3,0)+IF(N694&lt;50,-10)+IF(N694&lt;30,-10)+IF(N694&lt;20,-10)+IF(N694&lt;70,-5)+IF(N694&lt;80,-5)+IF(N694&gt;95,5,0)+IF(L694&lt;50,-10)+IF(L694&lt;30,-10)+IF(L694&lt;20,-10)+IF(L694&lt;70,-5)+IF(L694&lt;80,-5)+IF(L694&gt;95,5,0)+IF(A694&gt;85,3,0)+IF(A694&gt;90,3,0)+IF(U694&lt;0,-10)+IF(U694&lt;-5,-20)+IF(U694&lt;-10,-10)+IF(V694&gt;0,5,0)+IF(V694&gt;15,5,0)+IF(V694&gt;25,5,0)+IF(V694&lt;0,-10,0)+IF(V694&lt;-5,-10,0)+IF(U694&lt;0,-10,0)+IF(U694&lt;-5,-10,0)+IF(M694&gt;90,10)+IF(M694&gt;97,5)+IF(L694&lt;70,-20,0)+IF(Y694&gt;100,15,0)+IF(Y694&gt;200,10,0)+IF(AB694&gt;40,5,0)+IF(AB694&gt;50,5,0)+IF(AB694&gt;60,10,0)+IF(AB694&gt;100,15,0)+IF(AB694&gt;200,10,0)</f>
        <v>-2</v>
      </c>
      <c r="E694" s="2">
        <f>W694+AA694+IF(AK694&gt;1,1,0)+IF(AK694&gt;1.2,2,0)+IF(AK694&gt;1.3,2,0)+IF(AK694&lt;1,-2,0)+IF(B694&gt;200,5,0)+IF(B694&gt;300,5,0)+IF(B694&lt;30,-15,0)+IF(B694&lt;20,-15,0)</f>
        <v>-1</v>
      </c>
      <c r="F694" s="2">
        <f>IF(AF694&gt;0,2,0)+IF(AF694&gt;2,3,0)+IF(AF694&gt;4,4,0)+IF(AF694&gt;10,5,0)+IF(O694="A",3,0)+IF(O694="B",3,0)+IF(P694="A+",7,0)+IF(P694="A",5,0)+IF(P694="A-",3,0)+IF(P694="B+",2,0)+IF(AC694&lt;40,3,0)+IF(AC694&lt;20,3,0)+IF(AC694&lt;10,5,0)+IF(C694&gt;50,5)</f>
        <v>12</v>
      </c>
      <c r="G694" s="2">
        <f>IF(AG694&gt;0,3)+IF(AG694&gt;4,3)+IF(AG694&gt;7,3)+IF(AG694&gt;10,3)+IF(AG694&gt;13,3)+IF(AG694&gt;15,3)+IF(AG694&gt;17,3)+IF(AG694&gt;20,3)+IF(AG694&gt;25,5)+IF(AH694&gt;0,3)+IF(AH694&gt;7,3)+IF(AH694&gt;10,3)+IF(AH694&gt;15,3)+IF(AI694&gt;0,3)+IF(AI694&gt;7,3)+IF(AI694&gt;10,3)+IF(AI694&gt;15,3)</f>
        <v>18</v>
      </c>
      <c r="H694" s="2">
        <f>SUM(D694:G694)</f>
        <v>27</v>
      </c>
      <c r="I694" s="2">
        <f>I693+1</f>
        <v>693</v>
      </c>
      <c r="J694" s="3" t="s">
        <v>8622</v>
      </c>
      <c r="K694" s="2" t="s">
        <v>8623</v>
      </c>
      <c r="L694" s="7">
        <v>54</v>
      </c>
      <c r="M694" s="7">
        <v>98</v>
      </c>
      <c r="N694" s="7">
        <v>24</v>
      </c>
      <c r="O694" s="7" t="s">
        <v>29</v>
      </c>
      <c r="P694" s="7" t="s">
        <v>31</v>
      </c>
      <c r="Q694" s="6" t="s">
        <v>3233</v>
      </c>
      <c r="R694" s="3">
        <v>74</v>
      </c>
      <c r="S694" s="3">
        <v>59</v>
      </c>
      <c r="T694" s="3">
        <v>53</v>
      </c>
      <c r="U694" s="3">
        <v>32</v>
      </c>
      <c r="V694" s="3">
        <v>53</v>
      </c>
      <c r="W694" s="3">
        <v>1</v>
      </c>
      <c r="X694" s="3">
        <v>21.5</v>
      </c>
      <c r="Y694" s="5">
        <v>6</v>
      </c>
      <c r="Z694" s="5">
        <v>3</v>
      </c>
      <c r="AA694" s="5">
        <v>0</v>
      </c>
      <c r="AB694" s="5">
        <v>8.3000000000000007</v>
      </c>
      <c r="AC694" s="4">
        <v>185</v>
      </c>
      <c r="AD694" s="4" t="s">
        <v>66</v>
      </c>
      <c r="AE694" s="4">
        <v>98</v>
      </c>
      <c r="AF694" s="4">
        <v>9</v>
      </c>
      <c r="AG694" s="4">
        <v>6.5</v>
      </c>
      <c r="AH694" s="4">
        <v>9.6999999999999993</v>
      </c>
      <c r="AI694" s="4">
        <v>9.9</v>
      </c>
      <c r="AJ694" s="6" t="s">
        <v>703</v>
      </c>
      <c r="AK694" s="3">
        <v>0.4</v>
      </c>
      <c r="AL694" s="2">
        <v>0</v>
      </c>
    </row>
    <row r="695" spans="1:38" x14ac:dyDescent="0.35">
      <c r="A695" s="2">
        <f>AVERAGE(L695:N695)</f>
        <v>83</v>
      </c>
      <c r="B695" s="2">
        <f>R695+U695</f>
        <v>85</v>
      </c>
      <c r="C695" s="2">
        <f>Y695+Z695+AB695</f>
        <v>-4.5999999999999996</v>
      </c>
      <c r="D695" s="2">
        <f>IF(B695&gt;100,5)+IF(B695&gt;150,5)+IF(R695&gt;0,3)+IF(R695&gt;15,3)+IF(R695&gt;25,3)+IF(S695&gt;0,3)+IF(S695&gt;15,3)+IF(S695&gt;25,3)+IF(U695&gt;20,2,0)+IF(U695&gt;30,3,0)+IF(U695&gt;50,5,0)+IF(U695&gt;60,3,0)+IF(Y695&gt;100,5,0)+IF(Y695&gt;0,2)+IF(Y695&gt;15,2)+IF(Y695&gt;25,2)+IF(Y695&gt;30,2)+IF(Y695&gt;40,2)+IF(Y695&gt;50,2)+IF(Y695&gt;100,4)+IF(Y695&lt;10,-5,0)+IF(Y695&lt;0,-10)++IF(Y695&lt;15,-5,0)+IF(R695&lt;0,-3)+IF(R695&lt;-5,-3)+IF(S695&lt;0,-3)+IF(S695&lt;-5,-3)+IF(T695&lt;0,-3)+IF(T695&lt;-5,-3)+IF(W695=1,5,0)+IF(X695&gt;20,3,0)+IF(X695&gt;25,3,0)+IF(X695&gt;40,3,0)+IF(X695&gt;50,3,0)+IF(N695&lt;50,-10)+IF(N695&lt;30,-10)+IF(N695&lt;20,-10)+IF(N695&lt;70,-5)+IF(N695&lt;80,-5)+IF(N695&gt;95,5,0)+IF(L695&lt;50,-10)+IF(L695&lt;30,-10)+IF(L695&lt;20,-10)+IF(L695&lt;70,-5)+IF(L695&lt;80,-5)+IF(L695&gt;95,5,0)+IF(A695&gt;85,3,0)+IF(A695&gt;90,3,0)+IF(U695&lt;0,-10)+IF(U695&lt;-5,-20)+IF(U695&lt;-10,-10)+IF(V695&gt;0,5,0)+IF(V695&gt;15,5,0)+IF(V695&gt;25,5,0)+IF(V695&lt;0,-10,0)+IF(V695&lt;-5,-10,0)+IF(U695&lt;0,-10,0)+IF(U695&lt;-5,-10,0)+IF(M695&gt;90,10)+IF(M695&gt;97,5)+IF(L695&lt;70,-20,0)+IF(Y695&gt;100,15,0)+IF(Y695&gt;200,10,0)+IF(AB695&gt;40,5,0)+IF(AB695&gt;50,5,0)+IF(AB695&gt;60,10,0)+IF(AB695&gt;100,15,0)+IF(AB695&gt;200,10,0)</f>
        <v>-6</v>
      </c>
      <c r="E695" s="2">
        <f>W695+AA695+IF(AK695&gt;1,1,0)+IF(AK695&gt;1.2,2,0)+IF(AK695&gt;1.3,2,0)+IF(AK695&lt;1,-2,0)+IF(B695&gt;200,5,0)+IF(B695&gt;300,5,0)+IF(B695&lt;30,-15,0)+IF(B695&lt;20,-15,0)</f>
        <v>0</v>
      </c>
      <c r="F695" s="2">
        <f>IF(AF695&gt;0,2,0)+IF(AF695&gt;2,3,0)+IF(AF695&gt;4,4,0)+IF(AF695&gt;10,5,0)+IF(O695="A",3,0)+IF(O695="B",3,0)+IF(P695="A+",7,0)+IF(P695="A",5,0)+IF(P695="A-",3,0)+IF(P695="B+",2,0)+IF(AC695&lt;40,3,0)+IF(AC695&lt;20,3,0)+IF(AC695&lt;10,5,0)+IF(C695&gt;50,5)</f>
        <v>0</v>
      </c>
      <c r="G695" s="2">
        <f>IF(AG695&gt;0,3)+IF(AG695&gt;4,3)+IF(AG695&gt;7,3)+IF(AG695&gt;10,3)+IF(AG695&gt;13,3)+IF(AG695&gt;15,3)+IF(AG695&gt;17,3)+IF(AG695&gt;20,3)+IF(AG695&gt;25,5)+IF(AH695&gt;0,3)+IF(AH695&gt;7,3)+IF(AH695&gt;10,3)+IF(AH695&gt;15,3)+IF(AI695&gt;0,3)+IF(AI695&gt;7,3)+IF(AI695&gt;10,3)+IF(AI695&gt;15,3)</f>
        <v>33</v>
      </c>
      <c r="H695" s="2">
        <f>SUM(D695:G695)</f>
        <v>27</v>
      </c>
      <c r="I695" s="2">
        <f>I694+1</f>
        <v>694</v>
      </c>
      <c r="J695" s="3" t="s">
        <v>2433</v>
      </c>
      <c r="K695" s="2" t="s">
        <v>2434</v>
      </c>
      <c r="L695" s="7">
        <v>83</v>
      </c>
      <c r="M695" s="7">
        <v>90</v>
      </c>
      <c r="N695" s="7">
        <v>76</v>
      </c>
      <c r="O695" s="7" t="s">
        <v>80</v>
      </c>
      <c r="P695" s="7" t="s">
        <v>75</v>
      </c>
      <c r="Q695" s="6" t="s">
        <v>113</v>
      </c>
      <c r="R695" s="3">
        <v>70</v>
      </c>
      <c r="S695" s="3">
        <v>24</v>
      </c>
      <c r="T695" s="3">
        <v>-31</v>
      </c>
      <c r="U695" s="3">
        <v>15</v>
      </c>
      <c r="V695" s="3">
        <v>7</v>
      </c>
      <c r="W695" s="3">
        <v>1</v>
      </c>
      <c r="X695" s="3">
        <v>-1.4</v>
      </c>
      <c r="Y695" s="5">
        <v>-2</v>
      </c>
      <c r="Z695" s="5">
        <v>0</v>
      </c>
      <c r="AA695" s="5">
        <v>1</v>
      </c>
      <c r="AB695" s="5">
        <v>-2.6</v>
      </c>
      <c r="AC695" s="4">
        <v>87</v>
      </c>
      <c r="AD695" s="4" t="s">
        <v>319</v>
      </c>
      <c r="AE695" s="4">
        <v>62</v>
      </c>
      <c r="AF695" s="4">
        <v>-0.1</v>
      </c>
      <c r="AG695" s="4">
        <v>14.5</v>
      </c>
      <c r="AH695" s="4">
        <v>10.8</v>
      </c>
      <c r="AI695" s="4">
        <v>12.1</v>
      </c>
      <c r="AJ695" s="6" t="s">
        <v>67</v>
      </c>
      <c r="AK695" s="3">
        <v>0.9</v>
      </c>
      <c r="AL695" s="2">
        <v>0</v>
      </c>
    </row>
    <row r="696" spans="1:38" x14ac:dyDescent="0.35">
      <c r="A696" s="2">
        <f>AVERAGE(L696:N696)</f>
        <v>85</v>
      </c>
      <c r="B696" s="2">
        <f>R696+U696</f>
        <v>46</v>
      </c>
      <c r="C696" s="2">
        <f>Y696+Z696+AB696</f>
        <v>42.2</v>
      </c>
      <c r="D696" s="2">
        <f>IF(B696&gt;100,5)+IF(B696&gt;150,5)+IF(R696&gt;0,3)+IF(R696&gt;15,3)+IF(R696&gt;25,3)+IF(S696&gt;0,3)+IF(S696&gt;15,3)+IF(S696&gt;25,3)+IF(U696&gt;20,2,0)+IF(U696&gt;30,3,0)+IF(U696&gt;50,5,0)+IF(U696&gt;60,3,0)+IF(Y696&gt;100,5,0)+IF(Y696&gt;0,2)+IF(Y696&gt;15,2)+IF(Y696&gt;25,2)+IF(Y696&gt;30,2)+IF(Y696&gt;40,2)+IF(Y696&gt;50,2)+IF(Y696&gt;100,4)+IF(Y696&lt;10,-5,0)+IF(Y696&lt;0,-10)++IF(Y696&lt;15,-5,0)+IF(R696&lt;0,-3)+IF(R696&lt;-5,-3)+IF(S696&lt;0,-3)+IF(S696&lt;-5,-3)+IF(T696&lt;0,-3)+IF(T696&lt;-5,-3)+IF(W696=1,5,0)+IF(X696&gt;20,3,0)+IF(X696&gt;25,3,0)+IF(X696&gt;40,3,0)+IF(X696&gt;50,3,0)+IF(N696&lt;50,-10)+IF(N696&lt;30,-10)+IF(N696&lt;20,-10)+IF(N696&lt;70,-5)+IF(N696&lt;80,-5)+IF(N696&gt;95,5,0)+IF(L696&lt;50,-10)+IF(L696&lt;30,-10)+IF(L696&lt;20,-10)+IF(L696&lt;70,-5)+IF(L696&lt;80,-5)+IF(L696&gt;95,5,0)+IF(A696&gt;85,3,0)+IF(A696&gt;90,3,0)+IF(U696&lt;0,-10)+IF(U696&lt;-5,-20)+IF(U696&lt;-10,-10)+IF(V696&gt;0,5,0)+IF(V696&gt;15,5,0)+IF(V696&gt;25,5,0)+IF(V696&lt;0,-10,0)+IF(V696&lt;-5,-10,0)+IF(U696&lt;0,-10,0)+IF(U696&lt;-5,-10,0)+IF(M696&gt;90,10)+IF(M696&gt;97,5)+IF(L696&lt;70,-20,0)+IF(Y696&gt;100,15,0)+IF(Y696&gt;200,10,0)+IF(AB696&gt;40,5,0)+IF(AB696&gt;50,5,0)+IF(AB696&gt;60,10,0)+IF(AB696&gt;100,15,0)+IF(AB696&gt;200,10,0)</f>
        <v>-8</v>
      </c>
      <c r="E696" s="2">
        <f>W696+AA696+IF(AK696&gt;1,1,0)+IF(AK696&gt;1.2,2,0)+IF(AK696&gt;1.3,2,0)+IF(AK696&lt;1,-2,0)+IF(B696&gt;200,5,0)+IF(B696&gt;300,5,0)+IF(B696&lt;30,-15,0)+IF(B696&lt;20,-15,0)</f>
        <v>0</v>
      </c>
      <c r="F696" s="2">
        <f>IF(AF696&gt;0,2,0)+IF(AF696&gt;2,3,0)+IF(AF696&gt;4,4,0)+IF(AF696&gt;10,5,0)+IF(O696="A",3,0)+IF(O696="B",3,0)+IF(P696="A+",7,0)+IF(P696="A",5,0)+IF(P696="A-",3,0)+IF(P696="B+",2,0)+IF(AC696&lt;40,3,0)+IF(AC696&lt;20,3,0)+IF(AC696&lt;10,5,0)+IF(C696&gt;50,5)</f>
        <v>8</v>
      </c>
      <c r="G696" s="2">
        <f>IF(AG696&gt;0,3)+IF(AG696&gt;4,3)+IF(AG696&gt;7,3)+IF(AG696&gt;10,3)+IF(AG696&gt;13,3)+IF(AG696&gt;15,3)+IF(AG696&gt;17,3)+IF(AG696&gt;20,3)+IF(AG696&gt;25,5)+IF(AH696&gt;0,3)+IF(AH696&gt;7,3)+IF(AH696&gt;10,3)+IF(AH696&gt;15,3)+IF(AI696&gt;0,3)+IF(AI696&gt;7,3)+IF(AI696&gt;10,3)+IF(AI696&gt;15,3)</f>
        <v>27</v>
      </c>
      <c r="H696" s="2">
        <f>SUM(D696:G696)</f>
        <v>27</v>
      </c>
      <c r="I696" s="2">
        <f>I695+1</f>
        <v>695</v>
      </c>
      <c r="J696" s="3" t="s">
        <v>2828</v>
      </c>
      <c r="K696" s="2" t="s">
        <v>2829</v>
      </c>
      <c r="L696" s="7">
        <v>88</v>
      </c>
      <c r="M696" s="7">
        <v>99</v>
      </c>
      <c r="N696" s="7">
        <v>68</v>
      </c>
      <c r="O696" s="7" t="s">
        <v>48</v>
      </c>
      <c r="P696" s="7" t="s">
        <v>31</v>
      </c>
      <c r="Q696" s="6" t="s">
        <v>113</v>
      </c>
      <c r="R696" s="3">
        <v>56</v>
      </c>
      <c r="S696" s="3">
        <v>35</v>
      </c>
      <c r="T696" s="3">
        <v>9</v>
      </c>
      <c r="U696" s="3">
        <v>-10</v>
      </c>
      <c r="V696" s="3">
        <v>22</v>
      </c>
      <c r="W696" s="3">
        <v>1</v>
      </c>
      <c r="X696" s="3">
        <v>11.9</v>
      </c>
      <c r="Y696" s="5">
        <v>17</v>
      </c>
      <c r="Z696" s="5">
        <v>11</v>
      </c>
      <c r="AA696" s="5">
        <v>1</v>
      </c>
      <c r="AB696" s="5">
        <v>14.2</v>
      </c>
      <c r="AC696" s="4">
        <v>144</v>
      </c>
      <c r="AD696" s="4" t="s">
        <v>76</v>
      </c>
      <c r="AE696" s="4">
        <v>67</v>
      </c>
      <c r="AF696" s="4">
        <v>2.5</v>
      </c>
      <c r="AG696" s="4">
        <v>13.9</v>
      </c>
      <c r="AH696" s="4">
        <v>7.6</v>
      </c>
      <c r="AI696" s="4">
        <v>7.7</v>
      </c>
      <c r="AJ696" s="6" t="s">
        <v>293</v>
      </c>
      <c r="AK696" s="3">
        <v>0.8</v>
      </c>
      <c r="AL696" s="2">
        <v>0</v>
      </c>
    </row>
    <row r="697" spans="1:38" x14ac:dyDescent="0.35">
      <c r="A697" s="2">
        <f>AVERAGE(L697:N697)</f>
        <v>71.333333333333329</v>
      </c>
      <c r="B697" s="2">
        <f>R697+U697</f>
        <v>34</v>
      </c>
      <c r="C697" s="2">
        <f>Y697+Z697+AB697</f>
        <v>28.4</v>
      </c>
      <c r="D697" s="2">
        <f>IF(B697&gt;100,5)+IF(B697&gt;150,5)+IF(R697&gt;0,3)+IF(R697&gt;15,3)+IF(R697&gt;25,3)+IF(S697&gt;0,3)+IF(S697&gt;15,3)+IF(S697&gt;25,3)+IF(U697&gt;20,2,0)+IF(U697&gt;30,3,0)+IF(U697&gt;50,5,0)+IF(U697&gt;60,3,0)+IF(Y697&gt;100,5,0)+IF(Y697&gt;0,2)+IF(Y697&gt;15,2)+IF(Y697&gt;25,2)+IF(Y697&gt;30,2)+IF(Y697&gt;40,2)+IF(Y697&gt;50,2)+IF(Y697&gt;100,4)+IF(Y697&lt;10,-5,0)+IF(Y697&lt;0,-10)++IF(Y697&lt;15,-5,0)+IF(R697&lt;0,-3)+IF(R697&lt;-5,-3)+IF(S697&lt;0,-3)+IF(S697&lt;-5,-3)+IF(T697&lt;0,-3)+IF(T697&lt;-5,-3)+IF(W697=1,5,0)+IF(X697&gt;20,3,0)+IF(X697&gt;25,3,0)+IF(X697&gt;40,3,0)+IF(X697&gt;50,3,0)+IF(N697&lt;50,-10)+IF(N697&lt;30,-10)+IF(N697&lt;20,-10)+IF(N697&lt;70,-5)+IF(N697&lt;80,-5)+IF(N697&gt;95,5,0)+IF(L697&lt;50,-10)+IF(L697&lt;30,-10)+IF(L697&lt;20,-10)+IF(L697&lt;70,-5)+IF(L697&lt;80,-5)+IF(L697&gt;95,5,0)+IF(A697&gt;85,3,0)+IF(A697&gt;90,3,0)+IF(U697&lt;0,-10)+IF(U697&lt;-5,-20)+IF(U697&lt;-10,-10)+IF(V697&gt;0,5,0)+IF(V697&gt;15,5,0)+IF(V697&gt;25,5,0)+IF(V697&lt;0,-10,0)+IF(V697&lt;-5,-10,0)+IF(U697&lt;0,-10,0)+IF(U697&lt;-5,-10,0)+IF(M697&gt;90,10)+IF(M697&gt;97,5)+IF(L697&lt;70,-20,0)+IF(Y697&gt;100,15,0)+IF(Y697&gt;200,10,0)+IF(AB697&gt;40,5,0)+IF(AB697&gt;50,5,0)+IF(AB697&gt;60,10,0)+IF(AB697&gt;100,15,0)+IF(AB697&gt;200,10,0)</f>
        <v>-16</v>
      </c>
      <c r="E697" s="2">
        <f>W697+AA697+IF(AK697&gt;1,1,0)+IF(AK697&gt;1.2,2,0)+IF(AK697&gt;1.3,2,0)+IF(AK697&lt;1,-2,0)+IF(B697&gt;200,5,0)+IF(B697&gt;300,5,0)+IF(B697&lt;30,-15,0)+IF(B697&lt;20,-15,0)</f>
        <v>-1</v>
      </c>
      <c r="F697" s="2">
        <f>IF(AF697&gt;0,2,0)+IF(AF697&gt;2,3,0)+IF(AF697&gt;4,4,0)+IF(AF697&gt;10,5,0)+IF(O697="A",3,0)+IF(O697="B",3,0)+IF(P697="A+",7,0)+IF(P697="A",5,0)+IF(P697="A-",3,0)+IF(P697="B+",2,0)+IF(AC697&lt;40,3,0)+IF(AC697&lt;20,3,0)+IF(AC697&lt;10,5,0)+IF(C697&gt;50,5)</f>
        <v>8</v>
      </c>
      <c r="G697" s="2">
        <f>IF(AG697&gt;0,3)+IF(AG697&gt;4,3)+IF(AG697&gt;7,3)+IF(AG697&gt;10,3)+IF(AG697&gt;13,3)+IF(AG697&gt;15,3)+IF(AG697&gt;17,3)+IF(AG697&gt;20,3)+IF(AG697&gt;25,5)+IF(AH697&gt;0,3)+IF(AH697&gt;7,3)+IF(AH697&gt;10,3)+IF(AH697&gt;15,3)+IF(AI697&gt;0,3)+IF(AI697&gt;7,3)+IF(AI697&gt;10,3)+IF(AI697&gt;15,3)</f>
        <v>36</v>
      </c>
      <c r="H697" s="2">
        <f>SUM(D697:G697)</f>
        <v>27</v>
      </c>
      <c r="I697" s="2">
        <f>I696+1</f>
        <v>696</v>
      </c>
      <c r="J697" s="3" t="s">
        <v>5905</v>
      </c>
      <c r="K697" s="2" t="s">
        <v>5906</v>
      </c>
      <c r="L697" s="7">
        <v>76</v>
      </c>
      <c r="M697" s="7">
        <v>63</v>
      </c>
      <c r="N697" s="7">
        <v>75</v>
      </c>
      <c r="O697" s="7" t="s">
        <v>48</v>
      </c>
      <c r="P697" s="7" t="s">
        <v>31</v>
      </c>
      <c r="Q697" s="6" t="s">
        <v>113</v>
      </c>
      <c r="R697" s="3">
        <v>34</v>
      </c>
      <c r="S697" s="3">
        <v>-14</v>
      </c>
      <c r="T697" s="3">
        <v>-10</v>
      </c>
      <c r="U697" s="3">
        <v>0</v>
      </c>
      <c r="V697" s="3">
        <v>0</v>
      </c>
      <c r="W697" s="3">
        <v>0</v>
      </c>
      <c r="X697" s="3">
        <v>0</v>
      </c>
      <c r="Y697" s="5">
        <v>11</v>
      </c>
      <c r="Z697" s="5">
        <v>9</v>
      </c>
      <c r="AA697" s="5">
        <v>1</v>
      </c>
      <c r="AB697" s="5">
        <v>8.4</v>
      </c>
      <c r="AC697" s="4">
        <v>100</v>
      </c>
      <c r="AD697" s="4" t="s">
        <v>116</v>
      </c>
      <c r="AE697" s="4">
        <v>10</v>
      </c>
      <c r="AF697" s="4">
        <v>2.8</v>
      </c>
      <c r="AG697" s="4">
        <v>10.6</v>
      </c>
      <c r="AH697" s="4">
        <v>24.2</v>
      </c>
      <c r="AI697" s="4">
        <v>21.4</v>
      </c>
      <c r="AJ697" s="6" t="s">
        <v>85</v>
      </c>
      <c r="AK697" s="3">
        <v>0.3</v>
      </c>
      <c r="AL697" s="2">
        <v>0</v>
      </c>
    </row>
    <row r="698" spans="1:38" x14ac:dyDescent="0.35">
      <c r="A698" s="2">
        <f>AVERAGE(L698:N698)</f>
        <v>51.666666666666664</v>
      </c>
      <c r="B698" s="2">
        <f>R698+U698</f>
        <v>73</v>
      </c>
      <c r="C698" s="2">
        <f>Y698+Z698+AB698</f>
        <v>8</v>
      </c>
      <c r="D698" s="2">
        <f>IF(B698&gt;100,5)+IF(B698&gt;150,5)+IF(R698&gt;0,3)+IF(R698&gt;15,3)+IF(R698&gt;25,3)+IF(S698&gt;0,3)+IF(S698&gt;15,3)+IF(S698&gt;25,3)+IF(U698&gt;20,2,0)+IF(U698&gt;30,3,0)+IF(U698&gt;50,5,0)+IF(U698&gt;60,3,0)+IF(Y698&gt;100,5,0)+IF(Y698&gt;0,2)+IF(Y698&gt;15,2)+IF(Y698&gt;25,2)+IF(Y698&gt;30,2)+IF(Y698&gt;40,2)+IF(Y698&gt;50,2)+IF(Y698&gt;100,4)+IF(Y698&lt;10,-5,0)+IF(Y698&lt;0,-10)++IF(Y698&lt;15,-5,0)+IF(R698&lt;0,-3)+IF(R698&lt;-5,-3)+IF(S698&lt;0,-3)+IF(S698&lt;-5,-3)+IF(T698&lt;0,-3)+IF(T698&lt;-5,-3)+IF(W698=1,5,0)+IF(X698&gt;20,3,0)+IF(X698&gt;25,3,0)+IF(X698&gt;40,3,0)+IF(X698&gt;50,3,0)+IF(N698&lt;50,-10)+IF(N698&lt;30,-10)+IF(N698&lt;20,-10)+IF(N698&lt;70,-5)+IF(N698&lt;80,-5)+IF(N698&gt;95,5,0)+IF(L698&lt;50,-10)+IF(L698&lt;30,-10)+IF(L698&lt;20,-10)+IF(L698&lt;70,-5)+IF(L698&lt;80,-5)+IF(L698&gt;95,5,0)+IF(A698&gt;85,3,0)+IF(A698&gt;90,3,0)+IF(U698&lt;0,-10)+IF(U698&lt;-5,-20)+IF(U698&lt;-10,-10)+IF(V698&gt;0,5,0)+IF(V698&gt;15,5,0)+IF(V698&gt;25,5,0)+IF(V698&lt;0,-10,0)+IF(V698&lt;-5,-10,0)+IF(U698&lt;0,-10,0)+IF(U698&lt;-5,-10,0)+IF(M698&gt;90,10)+IF(M698&gt;97,5)+IF(L698&lt;70,-20,0)+IF(Y698&gt;100,15,0)+IF(Y698&gt;200,10,0)+IF(AB698&gt;40,5,0)+IF(AB698&gt;50,5,0)+IF(AB698&gt;60,10,0)+IF(AB698&gt;100,15,0)+IF(AB698&gt;200,10,0)</f>
        <v>-23</v>
      </c>
      <c r="E698" s="2">
        <f>W698+AA698+IF(AK698&gt;1,1,0)+IF(AK698&gt;1.2,2,0)+IF(AK698&gt;1.3,2,0)+IF(AK698&lt;1,-2,0)+IF(B698&gt;200,5,0)+IF(B698&gt;300,5,0)+IF(B698&lt;30,-15,0)+IF(B698&lt;20,-15,0)</f>
        <v>-1</v>
      </c>
      <c r="F698" s="2">
        <f>IF(AF698&gt;0,2,0)+IF(AF698&gt;2,3,0)+IF(AF698&gt;4,4,0)+IF(AF698&gt;10,5,0)+IF(O698="A",3,0)+IF(O698="B",3,0)+IF(P698="A+",7,0)+IF(P698="A",5,0)+IF(P698="A-",3,0)+IF(P698="B+",2,0)+IF(AC698&lt;40,3,0)+IF(AC698&lt;20,3,0)+IF(AC698&lt;10,5,0)+IF(C698&gt;50,5)</f>
        <v>15</v>
      </c>
      <c r="G698" s="2">
        <f>IF(AG698&gt;0,3)+IF(AG698&gt;4,3)+IF(AG698&gt;7,3)+IF(AG698&gt;10,3)+IF(AG698&gt;13,3)+IF(AG698&gt;15,3)+IF(AG698&gt;17,3)+IF(AG698&gt;20,3)+IF(AG698&gt;25,5)+IF(AH698&gt;0,3)+IF(AH698&gt;7,3)+IF(AH698&gt;10,3)+IF(AH698&gt;15,3)+IF(AI698&gt;0,3)+IF(AI698&gt;7,3)+IF(AI698&gt;10,3)+IF(AI698&gt;15,3)</f>
        <v>36</v>
      </c>
      <c r="H698" s="2">
        <f>SUM(D698:G698)</f>
        <v>27</v>
      </c>
      <c r="I698" s="2">
        <f>I697+1</f>
        <v>697</v>
      </c>
      <c r="J698" s="3" t="s">
        <v>1142</v>
      </c>
      <c r="K698" s="2" t="s">
        <v>1143</v>
      </c>
      <c r="L698" s="7">
        <v>52</v>
      </c>
      <c r="M698" s="7">
        <v>63</v>
      </c>
      <c r="N698" s="7">
        <v>40</v>
      </c>
      <c r="O698" s="7" t="s">
        <v>48</v>
      </c>
      <c r="P698" s="7" t="s">
        <v>59</v>
      </c>
      <c r="Q698" s="6" t="s">
        <v>110</v>
      </c>
      <c r="R698" s="3">
        <v>31</v>
      </c>
      <c r="S698" s="3">
        <v>18</v>
      </c>
      <c r="T698" s="3">
        <v>60</v>
      </c>
      <c r="U698" s="3">
        <v>42</v>
      </c>
      <c r="V698" s="3">
        <v>31</v>
      </c>
      <c r="W698" s="3">
        <v>0</v>
      </c>
      <c r="X698" s="3">
        <v>6.3</v>
      </c>
      <c r="Y698" s="5">
        <v>3</v>
      </c>
      <c r="Z698" s="5">
        <v>3</v>
      </c>
      <c r="AA698" s="5">
        <v>1</v>
      </c>
      <c r="AB698" s="5">
        <v>2</v>
      </c>
      <c r="AC698" s="4">
        <v>37</v>
      </c>
      <c r="AD698" s="4" t="s">
        <v>33</v>
      </c>
      <c r="AE698" s="4">
        <v>43</v>
      </c>
      <c r="AF698" s="4">
        <v>9.6</v>
      </c>
      <c r="AG698" s="4">
        <v>22.9</v>
      </c>
      <c r="AH698" s="4">
        <v>7.9</v>
      </c>
      <c r="AI698" s="4">
        <v>7.1</v>
      </c>
      <c r="AJ698" s="6" t="s">
        <v>107</v>
      </c>
      <c r="AK698" s="3">
        <v>0.7</v>
      </c>
      <c r="AL698" s="2">
        <v>0</v>
      </c>
    </row>
    <row r="699" spans="1:38" x14ac:dyDescent="0.35">
      <c r="A699" s="2">
        <f>AVERAGE(L699:N699)</f>
        <v>85.333333333333329</v>
      </c>
      <c r="B699" s="2">
        <f>R699+U699</f>
        <v>52</v>
      </c>
      <c r="C699" s="2">
        <f>Y699+Z699+AB699</f>
        <v>103.1</v>
      </c>
      <c r="D699" s="2">
        <f>IF(B699&gt;100,5)+IF(B699&gt;150,5)+IF(R699&gt;0,3)+IF(R699&gt;15,3)+IF(R699&gt;25,3)+IF(S699&gt;0,3)+IF(S699&gt;15,3)+IF(S699&gt;25,3)+IF(U699&gt;20,2,0)+IF(U699&gt;30,3,0)+IF(U699&gt;50,5,0)+IF(U699&gt;60,3,0)+IF(Y699&gt;100,5,0)+IF(Y699&gt;0,2)+IF(Y699&gt;15,2)+IF(Y699&gt;25,2)+IF(Y699&gt;30,2)+IF(Y699&gt;40,2)+IF(Y699&gt;50,2)+IF(Y699&gt;100,4)+IF(Y699&lt;10,-5,0)+IF(Y699&lt;0,-10)++IF(Y699&lt;15,-5,0)+IF(R699&lt;0,-3)+IF(R699&lt;-5,-3)+IF(S699&lt;0,-3)+IF(S699&lt;-5,-3)+IF(T699&lt;0,-3)+IF(T699&lt;-5,-3)+IF(W699=1,5,0)+IF(X699&gt;20,3,0)+IF(X699&gt;25,3,0)+IF(X699&gt;40,3,0)+IF(X699&gt;50,3,0)+IF(N699&lt;50,-10)+IF(N699&lt;30,-10)+IF(N699&lt;20,-10)+IF(N699&lt;70,-5)+IF(N699&lt;80,-5)+IF(N699&gt;95,5,0)+IF(L699&lt;50,-10)+IF(L699&lt;30,-10)+IF(L699&lt;20,-10)+IF(L699&lt;70,-5)+IF(L699&lt;80,-5)+IF(L699&gt;95,5,0)+IF(A699&gt;85,3,0)+IF(A699&gt;90,3,0)+IF(U699&lt;0,-10)+IF(U699&lt;-5,-20)+IF(U699&lt;-10,-10)+IF(V699&gt;0,5,0)+IF(V699&gt;15,5,0)+IF(V699&gt;25,5,0)+IF(V699&lt;0,-10,0)+IF(V699&lt;-5,-10,0)+IF(U699&lt;0,-10,0)+IF(U699&lt;-5,-10,0)+IF(M699&gt;90,10)+IF(M699&gt;97,5)+IF(L699&lt;70,-20,0)+IF(Y699&gt;100,15,0)+IF(Y699&gt;200,10,0)+IF(AB699&gt;40,5,0)+IF(AB699&gt;50,5,0)+IF(AB699&gt;60,10,0)+IF(AB699&gt;100,15,0)+IF(AB699&gt;200,10,0)</f>
        <v>-25</v>
      </c>
      <c r="E699" s="2">
        <f>W699+AA699+IF(AK699&gt;1,1,0)+IF(AK699&gt;1.2,2,0)+IF(AK699&gt;1.3,2,0)+IF(AK699&lt;1,-2,0)+IF(B699&gt;200,5,0)+IF(B699&gt;300,5,0)+IF(B699&lt;30,-15,0)+IF(B699&lt;20,-15,0)</f>
        <v>0</v>
      </c>
      <c r="F699" s="2">
        <f>IF(AF699&gt;0,2,0)+IF(AF699&gt;2,3,0)+IF(AF699&gt;4,4,0)+IF(AF699&gt;10,5,0)+IF(O699="A",3,0)+IF(O699="B",3,0)+IF(P699="A+",7,0)+IF(P699="A",5,0)+IF(P699="A-",3,0)+IF(P699="B+",2,0)+IF(AC699&lt;40,3,0)+IF(AC699&lt;20,3,0)+IF(AC699&lt;10,5,0)+IF(C699&gt;50,5)</f>
        <v>22</v>
      </c>
      <c r="G699" s="2">
        <f>IF(AG699&gt;0,3)+IF(AG699&gt;4,3)+IF(AG699&gt;7,3)+IF(AG699&gt;10,3)+IF(AG699&gt;13,3)+IF(AG699&gt;15,3)+IF(AG699&gt;17,3)+IF(AG699&gt;20,3)+IF(AG699&gt;25,5)+IF(AH699&gt;0,3)+IF(AH699&gt;7,3)+IF(AH699&gt;10,3)+IF(AH699&gt;15,3)+IF(AI699&gt;0,3)+IF(AI699&gt;7,3)+IF(AI699&gt;10,3)+IF(AI699&gt;15,3)</f>
        <v>30</v>
      </c>
      <c r="H699" s="2">
        <f>SUM(D699:G699)</f>
        <v>27</v>
      </c>
      <c r="I699" s="2">
        <f>I698+1</f>
        <v>698</v>
      </c>
      <c r="J699" s="3" t="s">
        <v>8663</v>
      </c>
      <c r="K699" s="2" t="s">
        <v>8664</v>
      </c>
      <c r="L699" s="7">
        <v>93</v>
      </c>
      <c r="M699" s="7">
        <v>79</v>
      </c>
      <c r="N699" s="7">
        <v>84</v>
      </c>
      <c r="O699" s="7" t="s">
        <v>48</v>
      </c>
      <c r="P699" s="7" t="s">
        <v>42</v>
      </c>
      <c r="Q699" s="6" t="s">
        <v>49</v>
      </c>
      <c r="R699" s="3">
        <v>58</v>
      </c>
      <c r="S699" s="3">
        <v>24</v>
      </c>
      <c r="T699" s="3">
        <v>10</v>
      </c>
      <c r="U699" s="3">
        <v>-6</v>
      </c>
      <c r="V699" s="3">
        <v>-3</v>
      </c>
      <c r="W699" s="3">
        <v>1</v>
      </c>
      <c r="X699" s="3">
        <v>6.8</v>
      </c>
      <c r="Y699" s="5">
        <v>54</v>
      </c>
      <c r="Z699" s="5">
        <v>23</v>
      </c>
      <c r="AA699" s="5">
        <v>1</v>
      </c>
      <c r="AB699" s="5">
        <v>26.1</v>
      </c>
      <c r="AC699" s="4">
        <v>102</v>
      </c>
      <c r="AD699" s="4" t="s">
        <v>61</v>
      </c>
      <c r="AE699" s="4">
        <v>47</v>
      </c>
      <c r="AF699" s="4">
        <v>12.9</v>
      </c>
      <c r="AG699" s="4">
        <v>12.9</v>
      </c>
      <c r="AH699" s="4">
        <v>10.8</v>
      </c>
      <c r="AI699" s="4">
        <v>10.9</v>
      </c>
      <c r="AJ699" s="6" t="s">
        <v>39</v>
      </c>
      <c r="AK699" s="3">
        <v>0.8</v>
      </c>
      <c r="AL699" s="2">
        <v>0</v>
      </c>
    </row>
    <row r="700" spans="1:38" x14ac:dyDescent="0.35">
      <c r="A700" s="2">
        <f>AVERAGE(L700:N700)</f>
        <v>90.666666666666671</v>
      </c>
      <c r="B700" s="2">
        <f>R700+U700</f>
        <v>289</v>
      </c>
      <c r="C700" s="2">
        <f>Y700+Z700+AB700</f>
        <v>78.900000000000006</v>
      </c>
      <c r="D700" s="2">
        <f>IF(B700&gt;100,5)+IF(B700&gt;150,5)+IF(R700&gt;0,3)+IF(R700&gt;15,3)+IF(R700&gt;25,3)+IF(S700&gt;0,3)+IF(S700&gt;15,3)+IF(S700&gt;25,3)+IF(U700&gt;20,2,0)+IF(U700&gt;30,3,0)+IF(U700&gt;50,5,0)+IF(U700&gt;60,3,0)+IF(Y700&gt;100,5,0)+IF(Y700&gt;0,2)+IF(Y700&gt;15,2)+IF(Y700&gt;25,2)+IF(Y700&gt;30,2)+IF(Y700&gt;40,2)+IF(Y700&gt;50,2)+IF(Y700&gt;100,4)+IF(Y700&lt;10,-5,0)+IF(Y700&lt;0,-10)++IF(Y700&lt;15,-5,0)+IF(R700&lt;0,-3)+IF(R700&lt;-5,-3)+IF(S700&lt;0,-3)+IF(S700&lt;-5,-3)+IF(T700&lt;0,-3)+IF(T700&lt;-5,-3)+IF(W700=1,5,0)+IF(X700&gt;20,3,0)+IF(X700&gt;25,3,0)+IF(X700&gt;40,3,0)+IF(X700&gt;50,3,0)+IF(N700&lt;50,-10)+IF(N700&lt;30,-10)+IF(N700&lt;20,-10)+IF(N700&lt;70,-5)+IF(N700&lt;80,-5)+IF(N700&gt;95,5,0)+IF(L700&lt;50,-10)+IF(L700&lt;30,-10)+IF(L700&lt;20,-10)+IF(L700&lt;70,-5)+IF(L700&lt;80,-5)+IF(L700&gt;95,5,0)+IF(A700&gt;85,3,0)+IF(A700&gt;90,3,0)+IF(U700&lt;0,-10)+IF(U700&lt;-5,-20)+IF(U700&lt;-10,-10)+IF(V700&gt;0,5,0)+IF(V700&gt;15,5,0)+IF(V700&gt;25,5,0)+IF(V700&lt;0,-10,0)+IF(V700&lt;-5,-10,0)+IF(U700&lt;0,-10,0)+IF(U700&lt;-5,-10,0)+IF(M700&gt;90,10)+IF(M700&gt;97,5)+IF(L700&lt;70,-20,0)+IF(Y700&gt;100,15,0)+IF(Y700&gt;200,10,0)+IF(AB700&gt;40,5,0)+IF(AB700&gt;50,5,0)+IF(AB700&gt;60,10,0)+IF(AB700&gt;100,15,0)+IF(AB700&gt;200,10,0)</f>
        <v>-26</v>
      </c>
      <c r="E700" s="2">
        <f>W700+AA700+IF(AK700&gt;1,1,0)+IF(AK700&gt;1.2,2,0)+IF(AK700&gt;1.3,2,0)+IF(AK700&lt;1,-2,0)+IF(B700&gt;200,5,0)+IF(B700&gt;300,5,0)+IF(B700&lt;30,-15,0)+IF(B700&lt;20,-15,0)</f>
        <v>4</v>
      </c>
      <c r="F700" s="2">
        <f>IF(AF700&gt;0,2,0)+IF(AF700&gt;2,3,0)+IF(AF700&gt;4,4,0)+IF(AF700&gt;10,5,0)+IF(O700="A",3,0)+IF(O700="B",3,0)+IF(P700="A+",7,0)+IF(P700="A",5,0)+IF(P700="A-",3,0)+IF(P700="B+",2,0)+IF(AC700&lt;40,3,0)+IF(AC700&lt;20,3,0)+IF(AC700&lt;10,5,0)+IF(C700&gt;50,5)</f>
        <v>8</v>
      </c>
      <c r="G700" s="2">
        <f>IF(AG700&gt;0,3)+IF(AG700&gt;4,3)+IF(AG700&gt;7,3)+IF(AG700&gt;10,3)+IF(AG700&gt;13,3)+IF(AG700&gt;15,3)+IF(AG700&gt;17,3)+IF(AG700&gt;20,3)+IF(AG700&gt;25,5)+IF(AH700&gt;0,3)+IF(AH700&gt;7,3)+IF(AH700&gt;10,3)+IF(AH700&gt;15,3)+IF(AI700&gt;0,3)+IF(AI700&gt;7,3)+IF(AI700&gt;10,3)+IF(AI700&gt;15,3)</f>
        <v>41</v>
      </c>
      <c r="H700" s="2">
        <f>SUM(D700:G700)</f>
        <v>27</v>
      </c>
      <c r="I700" s="2">
        <f>I699+1</f>
        <v>699</v>
      </c>
      <c r="J700" s="3" t="s">
        <v>7971</v>
      </c>
      <c r="K700" s="2" t="s">
        <v>7972</v>
      </c>
      <c r="L700" s="7">
        <v>96</v>
      </c>
      <c r="M700" s="7">
        <v>91</v>
      </c>
      <c r="N700" s="7">
        <v>85</v>
      </c>
      <c r="O700" s="7" t="s">
        <v>29</v>
      </c>
      <c r="P700" s="7" t="s">
        <v>70</v>
      </c>
      <c r="Q700" s="6" t="s">
        <v>149</v>
      </c>
      <c r="R700" s="3">
        <v>311</v>
      </c>
      <c r="S700" s="3">
        <v>-10</v>
      </c>
      <c r="T700" s="3">
        <v>39</v>
      </c>
      <c r="U700" s="3">
        <v>-22</v>
      </c>
      <c r="V700" s="3">
        <v>-21</v>
      </c>
      <c r="W700" s="3">
        <v>0</v>
      </c>
      <c r="X700" s="3">
        <v>61.6</v>
      </c>
      <c r="Y700" s="5">
        <v>34</v>
      </c>
      <c r="Z700" s="5">
        <v>22</v>
      </c>
      <c r="AA700" s="5">
        <v>1</v>
      </c>
      <c r="AB700" s="5">
        <v>22.9</v>
      </c>
      <c r="AC700" s="4">
        <v>102</v>
      </c>
      <c r="AD700" s="4" t="s">
        <v>61</v>
      </c>
      <c r="AE700" s="4">
        <v>45</v>
      </c>
      <c r="AF700" s="4">
        <v>-4.0999999999999996</v>
      </c>
      <c r="AG700" s="4">
        <v>32.4</v>
      </c>
      <c r="AH700" s="4">
        <v>10</v>
      </c>
      <c r="AI700" s="4">
        <v>9.4</v>
      </c>
      <c r="AJ700" s="6" t="s">
        <v>146</v>
      </c>
      <c r="AK700" s="3">
        <v>0.7</v>
      </c>
      <c r="AL700" s="2">
        <v>0</v>
      </c>
    </row>
    <row r="701" spans="1:38" x14ac:dyDescent="0.35">
      <c r="A701" s="2">
        <f>AVERAGE(L701:N701)</f>
        <v>94.333333333333329</v>
      </c>
      <c r="B701" s="2">
        <f>R701+U701</f>
        <v>10</v>
      </c>
      <c r="C701" s="2">
        <f>Y701+Z701+AB701</f>
        <v>16.7</v>
      </c>
      <c r="D701" s="2">
        <f>IF(B701&gt;100,5)+IF(B701&gt;150,5)+IF(R701&gt;0,3)+IF(R701&gt;15,3)+IF(R701&gt;25,3)+IF(S701&gt;0,3)+IF(S701&gt;15,3)+IF(S701&gt;25,3)+IF(U701&gt;20,2,0)+IF(U701&gt;30,3,0)+IF(U701&gt;50,5,0)+IF(U701&gt;60,3,0)+IF(Y701&gt;100,5,0)+IF(Y701&gt;0,2)+IF(Y701&gt;15,2)+IF(Y701&gt;25,2)+IF(Y701&gt;30,2)+IF(Y701&gt;40,2)+IF(Y701&gt;50,2)+IF(Y701&gt;100,4)+IF(Y701&lt;10,-5,0)+IF(Y701&lt;0,-10)++IF(Y701&lt;15,-5,0)+IF(R701&lt;0,-3)+IF(R701&lt;-5,-3)+IF(S701&lt;0,-3)+IF(S701&lt;-5,-3)+IF(T701&lt;0,-3)+IF(T701&lt;-5,-3)+IF(W701=1,5,0)+IF(X701&gt;20,3,0)+IF(X701&gt;25,3,0)+IF(X701&gt;40,3,0)+IF(X701&gt;50,3,0)+IF(N701&lt;50,-10)+IF(N701&lt;30,-10)+IF(N701&lt;20,-10)+IF(N701&lt;70,-5)+IF(N701&lt;80,-5)+IF(N701&gt;95,5,0)+IF(L701&lt;50,-10)+IF(L701&lt;30,-10)+IF(L701&lt;20,-10)+IF(L701&lt;70,-5)+IF(L701&lt;80,-5)+IF(L701&gt;95,5,0)+IF(A701&gt;85,3,0)+IF(A701&gt;90,3,0)+IF(U701&lt;0,-10)+IF(U701&lt;-5,-20)+IF(U701&lt;-10,-10)+IF(V701&gt;0,5,0)+IF(V701&gt;15,5,0)+IF(V701&gt;25,5,0)+IF(V701&lt;0,-10,0)+IF(V701&lt;-5,-10,0)+IF(U701&lt;0,-10,0)+IF(U701&lt;-5,-10,0)+IF(M701&gt;90,10)+IF(M701&gt;97,5)+IF(L701&lt;70,-20,0)+IF(Y701&gt;100,15,0)+IF(Y701&gt;200,10,0)+IF(AB701&gt;40,5,0)+IF(AB701&gt;50,5,0)+IF(AB701&gt;60,10,0)+IF(AB701&gt;100,15,0)+IF(AB701&gt;200,10,0)</f>
        <v>37</v>
      </c>
      <c r="E701" s="2">
        <f>W701+AA701+IF(AK701&gt;1,1,0)+IF(AK701&gt;1.2,2,0)+IF(AK701&gt;1.3,2,0)+IF(AK701&lt;1,-2,0)+IF(B701&gt;200,5,0)+IF(B701&gt;300,5,0)+IF(B701&lt;30,-15,0)+IF(B701&lt;20,-15,0)</f>
        <v>-31</v>
      </c>
      <c r="F701" s="2">
        <f>IF(AF701&gt;0,2,0)+IF(AF701&gt;2,3,0)+IF(AF701&gt;4,4,0)+IF(AF701&gt;10,5,0)+IF(O701="A",3,0)+IF(O701="B",3,0)+IF(P701="A+",7,0)+IF(P701="A",5,0)+IF(P701="A-",3,0)+IF(P701="B+",2,0)+IF(AC701&lt;40,3,0)+IF(AC701&lt;20,3,0)+IF(AC701&lt;10,5,0)+IF(C701&gt;50,5)</f>
        <v>11</v>
      </c>
      <c r="G701" s="2">
        <f>IF(AG701&gt;0,3)+IF(AG701&gt;4,3)+IF(AG701&gt;7,3)+IF(AG701&gt;10,3)+IF(AG701&gt;13,3)+IF(AG701&gt;15,3)+IF(AG701&gt;17,3)+IF(AG701&gt;20,3)+IF(AG701&gt;25,5)+IF(AH701&gt;0,3)+IF(AH701&gt;7,3)+IF(AH701&gt;10,3)+IF(AH701&gt;15,3)+IF(AI701&gt;0,3)+IF(AI701&gt;7,3)+IF(AI701&gt;10,3)+IF(AI701&gt;15,3)</f>
        <v>9</v>
      </c>
      <c r="H701" s="2">
        <f>SUM(D701:G701)</f>
        <v>26</v>
      </c>
      <c r="I701" s="2">
        <f>I700+1</f>
        <v>700</v>
      </c>
      <c r="J701" s="3" t="s">
        <v>2049</v>
      </c>
      <c r="K701" s="2" t="s">
        <v>2050</v>
      </c>
      <c r="L701" s="7">
        <v>96</v>
      </c>
      <c r="M701" s="7">
        <v>91</v>
      </c>
      <c r="N701" s="7">
        <v>96</v>
      </c>
      <c r="O701" s="7" t="s">
        <v>80</v>
      </c>
      <c r="P701" s="7" t="s">
        <v>59</v>
      </c>
      <c r="Q701" s="6" t="s">
        <v>71</v>
      </c>
      <c r="R701" s="3">
        <v>0</v>
      </c>
      <c r="S701" s="3">
        <v>67</v>
      </c>
      <c r="T701" s="3">
        <v>14</v>
      </c>
      <c r="U701" s="3">
        <v>10</v>
      </c>
      <c r="V701" s="3">
        <v>25</v>
      </c>
      <c r="W701" s="3">
        <v>0</v>
      </c>
      <c r="X701" s="3">
        <v>-27.3</v>
      </c>
      <c r="Y701" s="5">
        <v>6</v>
      </c>
      <c r="Z701" s="5">
        <v>5</v>
      </c>
      <c r="AA701" s="5">
        <v>1</v>
      </c>
      <c r="AB701" s="5">
        <v>5.7</v>
      </c>
      <c r="AC701" s="4">
        <v>14</v>
      </c>
      <c r="AD701" s="4" t="s">
        <v>72</v>
      </c>
      <c r="AE701" s="4">
        <v>62</v>
      </c>
      <c r="AF701" s="4">
        <v>2.8</v>
      </c>
      <c r="AG701" s="4">
        <v>0</v>
      </c>
      <c r="AH701" s="4">
        <v>5.3</v>
      </c>
      <c r="AI701" s="4">
        <v>7.7</v>
      </c>
      <c r="AJ701" s="6" t="s">
        <v>77</v>
      </c>
      <c r="AK701" s="3">
        <v>0.9</v>
      </c>
      <c r="AL701" s="2">
        <v>0</v>
      </c>
    </row>
    <row r="702" spans="1:38" x14ac:dyDescent="0.35">
      <c r="A702" s="2">
        <f>AVERAGE(L702:N702)</f>
        <v>56</v>
      </c>
      <c r="B702" s="2">
        <f>R702+U702</f>
        <v>0</v>
      </c>
      <c r="C702" s="2">
        <f>Y702+Z702+AB702</f>
        <v>113.5</v>
      </c>
      <c r="D702" s="2">
        <f>IF(B702&gt;100,5)+IF(B702&gt;150,5)+IF(R702&gt;0,3)+IF(R702&gt;15,3)+IF(R702&gt;25,3)+IF(S702&gt;0,3)+IF(S702&gt;15,3)+IF(S702&gt;25,3)+IF(U702&gt;20,2,0)+IF(U702&gt;30,3,0)+IF(U702&gt;50,5,0)+IF(U702&gt;60,3,0)+IF(Y702&gt;100,5,0)+IF(Y702&gt;0,2)+IF(Y702&gt;15,2)+IF(Y702&gt;25,2)+IF(Y702&gt;30,2)+IF(Y702&gt;40,2)+IF(Y702&gt;50,2)+IF(Y702&gt;100,4)+IF(Y702&lt;10,-5,0)+IF(Y702&lt;0,-10)++IF(Y702&lt;15,-5,0)+IF(R702&lt;0,-3)+IF(R702&lt;-5,-3)+IF(S702&lt;0,-3)+IF(S702&lt;-5,-3)+IF(T702&lt;0,-3)+IF(T702&lt;-5,-3)+IF(W702=1,5,0)+IF(X702&gt;20,3,0)+IF(X702&gt;25,3,0)+IF(X702&gt;40,3,0)+IF(X702&gt;50,3,0)+IF(N702&lt;50,-10)+IF(N702&lt;30,-10)+IF(N702&lt;20,-10)+IF(N702&lt;70,-5)+IF(N702&lt;80,-5)+IF(N702&gt;95,5,0)+IF(L702&lt;50,-10)+IF(L702&lt;30,-10)+IF(L702&lt;20,-10)+IF(L702&lt;70,-5)+IF(L702&lt;80,-5)+IF(L702&gt;95,5,0)+IF(A702&gt;85,3,0)+IF(A702&gt;90,3,0)+IF(U702&lt;0,-10)+IF(U702&lt;-5,-20)+IF(U702&lt;-10,-10)+IF(V702&gt;0,5,0)+IF(V702&gt;15,5,0)+IF(V702&gt;25,5,0)+IF(V702&lt;0,-10,0)+IF(V702&lt;-5,-10,0)+IF(U702&lt;0,-10,0)+IF(U702&lt;-5,-10,0)+IF(M702&gt;90,10)+IF(M702&gt;97,5)+IF(L702&lt;70,-20,0)+IF(Y702&gt;100,15,0)+IF(Y702&gt;200,10,0)+IF(AB702&gt;40,5,0)+IF(AB702&gt;50,5,0)+IF(AB702&gt;60,10,0)+IF(AB702&gt;100,15,0)+IF(AB702&gt;200,10,0)</f>
        <v>36</v>
      </c>
      <c r="E702" s="2">
        <f>W702+AA702+IF(AK702&gt;1,1,0)+IF(AK702&gt;1.2,2,0)+IF(AK702&gt;1.3,2,0)+IF(AK702&lt;1,-2,0)+IF(B702&gt;200,5,0)+IF(B702&gt;300,5,0)+IF(B702&lt;30,-15,0)+IF(B702&lt;20,-15,0)</f>
        <v>-31</v>
      </c>
      <c r="F702" s="2">
        <f>IF(AF702&gt;0,2,0)+IF(AF702&gt;2,3,0)+IF(AF702&gt;4,4,0)+IF(AF702&gt;10,5,0)+IF(O702="A",3,0)+IF(O702="B",3,0)+IF(P702="A+",7,0)+IF(P702="A",5,0)+IF(P702="A-",3,0)+IF(P702="B+",2,0)+IF(AC702&lt;40,3,0)+IF(AC702&lt;20,3,0)+IF(AC702&lt;10,5,0)+IF(C702&gt;50,5)</f>
        <v>21</v>
      </c>
      <c r="G702" s="2">
        <f>IF(AG702&gt;0,3)+IF(AG702&gt;4,3)+IF(AG702&gt;7,3)+IF(AG702&gt;10,3)+IF(AG702&gt;13,3)+IF(AG702&gt;15,3)+IF(AG702&gt;17,3)+IF(AG702&gt;20,3)+IF(AG702&gt;25,5)+IF(AH702&gt;0,3)+IF(AH702&gt;7,3)+IF(AH702&gt;10,3)+IF(AH702&gt;15,3)+IF(AI702&gt;0,3)+IF(AI702&gt;7,3)+IF(AI702&gt;10,3)+IF(AI702&gt;15,3)</f>
        <v>0</v>
      </c>
      <c r="H702" s="2">
        <f>SUM(D702:G702)</f>
        <v>26</v>
      </c>
      <c r="I702" s="2">
        <f>I701+1</f>
        <v>701</v>
      </c>
      <c r="J702" s="3" t="s">
        <v>9141</v>
      </c>
      <c r="K702" s="2" t="s">
        <v>9142</v>
      </c>
      <c r="L702" s="7">
        <v>80</v>
      </c>
      <c r="M702" s="7">
        <v>5</v>
      </c>
      <c r="N702" s="7">
        <v>83</v>
      </c>
      <c r="O702" s="7" t="s">
        <v>42</v>
      </c>
      <c r="P702" s="7" t="s">
        <v>167</v>
      </c>
      <c r="Q702" s="6" t="s">
        <v>152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-117.8</v>
      </c>
      <c r="Y702" s="5">
        <v>171</v>
      </c>
      <c r="Z702" s="5">
        <v>-94</v>
      </c>
      <c r="AA702" s="5">
        <v>1</v>
      </c>
      <c r="AB702" s="5">
        <v>36.5</v>
      </c>
      <c r="AC702" s="4">
        <v>3</v>
      </c>
      <c r="AD702" s="4" t="s">
        <v>33</v>
      </c>
      <c r="AE702" s="4">
        <v>32</v>
      </c>
      <c r="AF702" s="4">
        <v>2.2999999999999998</v>
      </c>
      <c r="AG702" s="4">
        <v>-7.2</v>
      </c>
      <c r="AH702" s="4">
        <v>-105.6</v>
      </c>
      <c r="AI702" s="4">
        <v>-60.3</v>
      </c>
      <c r="AJ702" s="6" t="s">
        <v>372</v>
      </c>
      <c r="AK702" s="3">
        <v>0.8</v>
      </c>
      <c r="AL702" s="2">
        <v>0</v>
      </c>
    </row>
    <row r="703" spans="1:38" x14ac:dyDescent="0.35">
      <c r="A703" s="2">
        <f>AVERAGE(L703:N703)</f>
        <v>56</v>
      </c>
      <c r="B703" s="2">
        <f>R703+U703</f>
        <v>8</v>
      </c>
      <c r="C703" s="2">
        <f>Y703+Z703+AB703</f>
        <v>625.70000000000005</v>
      </c>
      <c r="D703" s="2">
        <f>IF(B703&gt;100,5)+IF(B703&gt;150,5)+IF(R703&gt;0,3)+IF(R703&gt;15,3)+IF(R703&gt;25,3)+IF(S703&gt;0,3)+IF(S703&gt;15,3)+IF(S703&gt;25,3)+IF(U703&gt;20,2,0)+IF(U703&gt;30,3,0)+IF(U703&gt;50,5,0)+IF(U703&gt;60,3,0)+IF(Y703&gt;100,5,0)+IF(Y703&gt;0,2)+IF(Y703&gt;15,2)+IF(Y703&gt;25,2)+IF(Y703&gt;30,2)+IF(Y703&gt;40,2)+IF(Y703&gt;50,2)+IF(Y703&gt;100,4)+IF(Y703&lt;10,-5,0)+IF(Y703&lt;0,-10)++IF(Y703&lt;15,-5,0)+IF(R703&lt;0,-3)+IF(R703&lt;-5,-3)+IF(S703&lt;0,-3)+IF(S703&lt;-5,-3)+IF(T703&lt;0,-3)+IF(T703&lt;-5,-3)+IF(W703=1,5,0)+IF(X703&gt;20,3,0)+IF(X703&gt;25,3,0)+IF(X703&gt;40,3,0)+IF(X703&gt;50,3,0)+IF(N703&lt;50,-10)+IF(N703&lt;30,-10)+IF(N703&lt;20,-10)+IF(N703&lt;70,-5)+IF(N703&lt;80,-5)+IF(N703&gt;95,5,0)+IF(L703&lt;50,-10)+IF(L703&lt;30,-10)+IF(L703&lt;20,-10)+IF(L703&lt;70,-5)+IF(L703&lt;80,-5)+IF(L703&gt;95,5,0)+IF(A703&gt;85,3,0)+IF(A703&gt;90,3,0)+IF(U703&lt;0,-10)+IF(U703&lt;-5,-20)+IF(U703&lt;-10,-10)+IF(V703&gt;0,5,0)+IF(V703&gt;15,5,0)+IF(V703&gt;25,5,0)+IF(V703&lt;0,-10,0)+IF(V703&lt;-5,-10,0)+IF(U703&lt;0,-10,0)+IF(U703&lt;-5,-10,0)+IF(M703&gt;90,10)+IF(M703&gt;97,5)+IF(L703&lt;70,-20,0)+IF(Y703&gt;100,15,0)+IF(Y703&gt;200,10,0)+IF(AB703&gt;40,5,0)+IF(AB703&gt;50,5,0)+IF(AB703&gt;60,10,0)+IF(AB703&gt;100,15,0)+IF(AB703&gt;200,10,0)</f>
        <v>26</v>
      </c>
      <c r="E703" s="2">
        <f>W703+AA703+IF(AK703&gt;1,1,0)+IF(AK703&gt;1.2,2,0)+IF(AK703&gt;1.3,2,0)+IF(AK703&lt;1,-2,0)+IF(B703&gt;200,5,0)+IF(B703&gt;300,5,0)+IF(B703&lt;30,-15,0)+IF(B703&lt;20,-15,0)</f>
        <v>-30</v>
      </c>
      <c r="F703" s="2">
        <f>IF(AF703&gt;0,2,0)+IF(AF703&gt;2,3,0)+IF(AF703&gt;4,4,0)+IF(AF703&gt;10,5,0)+IF(O703="A",3,0)+IF(O703="B",3,0)+IF(P703="A+",7,0)+IF(P703="A",5,0)+IF(P703="A-",3,0)+IF(P703="B+",2,0)+IF(AC703&lt;40,3,0)+IF(AC703&lt;20,3,0)+IF(AC703&lt;10,5,0)+IF(C703&gt;50,5)</f>
        <v>30</v>
      </c>
      <c r="G703" s="2">
        <f>IF(AG703&gt;0,3)+IF(AG703&gt;4,3)+IF(AG703&gt;7,3)+IF(AG703&gt;10,3)+IF(AG703&gt;13,3)+IF(AG703&gt;15,3)+IF(AG703&gt;17,3)+IF(AG703&gt;20,3)+IF(AG703&gt;25,5)+IF(AH703&gt;0,3)+IF(AH703&gt;7,3)+IF(AH703&gt;10,3)+IF(AH703&gt;15,3)+IF(AI703&gt;0,3)+IF(AI703&gt;7,3)+IF(AI703&gt;10,3)+IF(AI703&gt;15,3)</f>
        <v>0</v>
      </c>
      <c r="H703" s="2">
        <f>SUM(D703:G703)</f>
        <v>26</v>
      </c>
      <c r="I703" s="2">
        <f>I702+1</f>
        <v>702</v>
      </c>
      <c r="J703" s="3" t="s">
        <v>7563</v>
      </c>
      <c r="K703" s="2" t="s">
        <v>7564</v>
      </c>
      <c r="L703" s="7">
        <v>62</v>
      </c>
      <c r="M703" s="7">
        <v>53</v>
      </c>
      <c r="N703" s="7">
        <v>53</v>
      </c>
      <c r="O703" s="7">
        <v>0</v>
      </c>
      <c r="P703" s="7" t="s">
        <v>31</v>
      </c>
      <c r="Q703" s="6" t="s">
        <v>541</v>
      </c>
      <c r="R703" s="3">
        <v>0</v>
      </c>
      <c r="S703" s="3">
        <v>0</v>
      </c>
      <c r="T703" s="3">
        <v>0</v>
      </c>
      <c r="U703" s="3">
        <v>8</v>
      </c>
      <c r="V703" s="3">
        <v>0</v>
      </c>
      <c r="W703" s="3">
        <v>0</v>
      </c>
      <c r="X703" s="3">
        <v>47.5</v>
      </c>
      <c r="Y703" s="5">
        <v>52</v>
      </c>
      <c r="Z703" s="5">
        <v>274</v>
      </c>
      <c r="AA703" s="5">
        <v>0</v>
      </c>
      <c r="AB703" s="5">
        <v>299.7</v>
      </c>
      <c r="AC703" s="4">
        <v>3</v>
      </c>
      <c r="AD703" s="4" t="s">
        <v>33</v>
      </c>
      <c r="AE703" s="4">
        <v>30</v>
      </c>
      <c r="AF703" s="4">
        <v>11.7</v>
      </c>
      <c r="AG703" s="4">
        <v>0</v>
      </c>
      <c r="AH703" s="4">
        <v>-30.9</v>
      </c>
      <c r="AI703" s="4">
        <v>-32.5</v>
      </c>
      <c r="AJ703" s="6" t="s">
        <v>99</v>
      </c>
      <c r="AK703" s="3">
        <v>1</v>
      </c>
      <c r="AL703" s="2">
        <v>0</v>
      </c>
    </row>
    <row r="704" spans="1:38" x14ac:dyDescent="0.35">
      <c r="A704" s="2">
        <f>AVERAGE(L704:N704)</f>
        <v>22</v>
      </c>
      <c r="B704" s="2">
        <f>R704+U704</f>
        <v>7</v>
      </c>
      <c r="C704" s="2">
        <f>Y704+Z704+AB704</f>
        <v>1757.6</v>
      </c>
      <c r="D704" s="2">
        <f>IF(B704&gt;100,5)+IF(B704&gt;150,5)+IF(R704&gt;0,3)+IF(R704&gt;15,3)+IF(R704&gt;25,3)+IF(S704&gt;0,3)+IF(S704&gt;15,3)+IF(S704&gt;25,3)+IF(U704&gt;20,2,0)+IF(U704&gt;30,3,0)+IF(U704&gt;50,5,0)+IF(U704&gt;60,3,0)+IF(Y704&gt;100,5,0)+IF(Y704&gt;0,2)+IF(Y704&gt;15,2)+IF(Y704&gt;25,2)+IF(Y704&gt;30,2)+IF(Y704&gt;40,2)+IF(Y704&gt;50,2)+IF(Y704&gt;100,4)+IF(Y704&lt;10,-5,0)+IF(Y704&lt;0,-10)++IF(Y704&lt;15,-5,0)+IF(R704&lt;0,-3)+IF(R704&lt;-5,-3)+IF(S704&lt;0,-3)+IF(S704&lt;-5,-3)+IF(T704&lt;0,-3)+IF(T704&lt;-5,-3)+IF(W704=1,5,0)+IF(X704&gt;20,3,0)+IF(X704&gt;25,3,0)+IF(X704&gt;40,3,0)+IF(X704&gt;50,3,0)+IF(N704&lt;50,-10)+IF(N704&lt;30,-10)+IF(N704&lt;20,-10)+IF(N704&lt;70,-5)+IF(N704&lt;80,-5)+IF(N704&gt;95,5,0)+IF(L704&lt;50,-10)+IF(L704&lt;30,-10)+IF(L704&lt;20,-10)+IF(L704&lt;70,-5)+IF(L704&lt;80,-5)+IF(L704&gt;95,5,0)+IF(A704&gt;85,3,0)+IF(A704&gt;90,3,0)+IF(U704&lt;0,-10)+IF(U704&lt;-5,-20)+IF(U704&lt;-10,-10)+IF(V704&gt;0,5,0)+IF(V704&gt;15,5,0)+IF(V704&gt;25,5,0)+IF(V704&lt;0,-10,0)+IF(V704&lt;-5,-10,0)+IF(U704&lt;0,-10,0)+IF(U704&lt;-5,-10,0)+IF(M704&gt;90,10)+IF(M704&gt;97,5)+IF(L704&lt;70,-20,0)+IF(Y704&gt;100,15,0)+IF(Y704&gt;200,10,0)+IF(AB704&gt;40,5,0)+IF(AB704&gt;50,5,0)+IF(AB704&gt;60,10,0)+IF(AB704&gt;100,15,0)+IF(AB704&gt;200,10,0)</f>
        <v>21</v>
      </c>
      <c r="E704" s="2">
        <f>W704+AA704+IF(AK704&gt;1,1,0)+IF(AK704&gt;1.2,2,0)+IF(AK704&gt;1.3,2,0)+IF(AK704&lt;1,-2,0)+IF(B704&gt;200,5,0)+IF(B704&gt;300,5,0)+IF(B704&lt;30,-15,0)+IF(B704&lt;20,-15,0)</f>
        <v>-32</v>
      </c>
      <c r="F704" s="2">
        <f>IF(AF704&gt;0,2,0)+IF(AF704&gt;2,3,0)+IF(AF704&gt;4,4,0)+IF(AF704&gt;10,5,0)+IF(O704="A",3,0)+IF(O704="B",3,0)+IF(P704="A+",7,0)+IF(P704="A",5,0)+IF(P704="A-",3,0)+IF(P704="B+",2,0)+IF(AC704&lt;40,3,0)+IF(AC704&lt;20,3,0)+IF(AC704&lt;10,5,0)+IF(C704&gt;50,5)</f>
        <v>16</v>
      </c>
      <c r="G704" s="2">
        <f>IF(AG704&gt;0,3)+IF(AG704&gt;4,3)+IF(AG704&gt;7,3)+IF(AG704&gt;10,3)+IF(AG704&gt;13,3)+IF(AG704&gt;15,3)+IF(AG704&gt;17,3)+IF(AG704&gt;20,3)+IF(AG704&gt;25,5)+IF(AH704&gt;0,3)+IF(AH704&gt;7,3)+IF(AH704&gt;10,3)+IF(AH704&gt;15,3)+IF(AI704&gt;0,3)+IF(AI704&gt;7,3)+IF(AI704&gt;10,3)+IF(AI704&gt;15,3)</f>
        <v>21</v>
      </c>
      <c r="H704" s="2">
        <f>SUM(D704:G704)</f>
        <v>26</v>
      </c>
      <c r="I704" s="2">
        <f>I703+1</f>
        <v>703</v>
      </c>
      <c r="J704" s="3" t="s">
        <v>6387</v>
      </c>
      <c r="K704" s="2" t="s">
        <v>6388</v>
      </c>
      <c r="L704" s="7">
        <v>32</v>
      </c>
      <c r="M704" s="7">
        <v>13</v>
      </c>
      <c r="N704" s="7">
        <v>21</v>
      </c>
      <c r="O704" s="7" t="s">
        <v>42</v>
      </c>
      <c r="P704" s="7" t="s">
        <v>42</v>
      </c>
      <c r="Q704" s="6" t="s">
        <v>228</v>
      </c>
      <c r="R704" s="3">
        <v>0</v>
      </c>
      <c r="S704" s="3">
        <v>0</v>
      </c>
      <c r="T704" s="3">
        <v>0</v>
      </c>
      <c r="U704" s="3">
        <v>7</v>
      </c>
      <c r="V704" s="3">
        <v>0</v>
      </c>
      <c r="W704" s="3">
        <v>0</v>
      </c>
      <c r="X704" s="3">
        <v>-18.2</v>
      </c>
      <c r="Y704" s="5">
        <v>449</v>
      </c>
      <c r="Z704" s="5">
        <v>835</v>
      </c>
      <c r="AA704" s="5">
        <v>0</v>
      </c>
      <c r="AB704" s="5">
        <v>473.6</v>
      </c>
      <c r="AC704" s="4">
        <v>3</v>
      </c>
      <c r="AD704" s="4" t="s">
        <v>33</v>
      </c>
      <c r="AE704" s="4">
        <v>16</v>
      </c>
      <c r="AF704" s="4">
        <v>-9.1</v>
      </c>
      <c r="AG704" s="4">
        <v>17.100000000000001</v>
      </c>
      <c r="AH704" s="4">
        <v>-64.900000000000006</v>
      </c>
      <c r="AI704" s="4">
        <v>-61.2</v>
      </c>
      <c r="AJ704" s="6" t="s">
        <v>426</v>
      </c>
      <c r="AK704" s="3">
        <v>0.5</v>
      </c>
      <c r="AL704" s="2">
        <v>0</v>
      </c>
    </row>
    <row r="705" spans="1:38" x14ac:dyDescent="0.35">
      <c r="A705" s="2">
        <f>AVERAGE(L705:N705)</f>
        <v>50</v>
      </c>
      <c r="B705" s="2">
        <f>R705+U705</f>
        <v>50</v>
      </c>
      <c r="C705" s="2">
        <f>Y705+Z705+AB705</f>
        <v>370.5</v>
      </c>
      <c r="D705" s="2">
        <f>IF(B705&gt;100,5)+IF(B705&gt;150,5)+IF(R705&gt;0,3)+IF(R705&gt;15,3)+IF(R705&gt;25,3)+IF(S705&gt;0,3)+IF(S705&gt;15,3)+IF(S705&gt;25,3)+IF(U705&gt;20,2,0)+IF(U705&gt;30,3,0)+IF(U705&gt;50,5,0)+IF(U705&gt;60,3,0)+IF(Y705&gt;100,5,0)+IF(Y705&gt;0,2)+IF(Y705&gt;15,2)+IF(Y705&gt;25,2)+IF(Y705&gt;30,2)+IF(Y705&gt;40,2)+IF(Y705&gt;50,2)+IF(Y705&gt;100,4)+IF(Y705&lt;10,-5,0)+IF(Y705&lt;0,-10)++IF(Y705&lt;15,-5,0)+IF(R705&lt;0,-3)+IF(R705&lt;-5,-3)+IF(S705&lt;0,-3)+IF(S705&lt;-5,-3)+IF(T705&lt;0,-3)+IF(T705&lt;-5,-3)+IF(W705=1,5,0)+IF(X705&gt;20,3,0)+IF(X705&gt;25,3,0)+IF(X705&gt;40,3,0)+IF(X705&gt;50,3,0)+IF(N705&lt;50,-10)+IF(N705&lt;30,-10)+IF(N705&lt;20,-10)+IF(N705&lt;70,-5)+IF(N705&lt;80,-5)+IF(N705&gt;95,5,0)+IF(L705&lt;50,-10)+IF(L705&lt;30,-10)+IF(L705&lt;20,-10)+IF(L705&lt;70,-5)+IF(L705&lt;80,-5)+IF(L705&gt;95,5,0)+IF(A705&gt;85,3,0)+IF(A705&gt;90,3,0)+IF(U705&lt;0,-10)+IF(U705&lt;-5,-20)+IF(U705&lt;-10,-10)+IF(V705&gt;0,5,0)+IF(V705&gt;15,5,0)+IF(V705&gt;25,5,0)+IF(V705&lt;0,-10,0)+IF(V705&lt;-5,-10,0)+IF(U705&lt;0,-10,0)+IF(U705&lt;-5,-10,0)+IF(M705&gt;90,10)+IF(M705&gt;97,5)+IF(L705&lt;70,-20,0)+IF(Y705&gt;100,15,0)+IF(Y705&gt;200,10,0)+IF(AB705&gt;40,5,0)+IF(AB705&gt;50,5,0)+IF(AB705&gt;60,10,0)+IF(AB705&gt;100,15,0)+IF(AB705&gt;200,10,0)</f>
        <v>16</v>
      </c>
      <c r="E705" s="2">
        <f>W705+AA705+IF(AK705&gt;1,1,0)+IF(AK705&gt;1.2,2,0)+IF(AK705&gt;1.3,2,0)+IF(AK705&lt;1,-2,0)+IF(B705&gt;200,5,0)+IF(B705&gt;300,5,0)+IF(B705&lt;30,-15,0)+IF(B705&lt;20,-15,0)</f>
        <v>-1</v>
      </c>
      <c r="F705" s="2">
        <f>IF(AF705&gt;0,2,0)+IF(AF705&gt;2,3,0)+IF(AF705&gt;4,4,0)+IF(AF705&gt;10,5,0)+IF(O705="A",3,0)+IF(O705="B",3,0)+IF(P705="A+",7,0)+IF(P705="A",5,0)+IF(P705="A-",3,0)+IF(P705="B+",2,0)+IF(AC705&lt;40,3,0)+IF(AC705&lt;20,3,0)+IF(AC705&lt;10,5,0)+IF(C705&gt;50,5)</f>
        <v>5</v>
      </c>
      <c r="G705" s="2">
        <f>IF(AG705&gt;0,3)+IF(AG705&gt;4,3)+IF(AG705&gt;7,3)+IF(AG705&gt;10,3)+IF(AG705&gt;13,3)+IF(AG705&gt;15,3)+IF(AG705&gt;17,3)+IF(AG705&gt;20,3)+IF(AG705&gt;25,5)+IF(AH705&gt;0,3)+IF(AH705&gt;7,3)+IF(AH705&gt;10,3)+IF(AH705&gt;15,3)+IF(AI705&gt;0,3)+IF(AI705&gt;7,3)+IF(AI705&gt;10,3)+IF(AI705&gt;15,3)</f>
        <v>6</v>
      </c>
      <c r="H705" s="2">
        <f>SUM(D705:G705)</f>
        <v>26</v>
      </c>
      <c r="I705" s="2">
        <f>I704+1</f>
        <v>704</v>
      </c>
      <c r="J705" s="3" t="s">
        <v>6036</v>
      </c>
      <c r="K705" s="2" t="s">
        <v>6037</v>
      </c>
      <c r="L705" s="7">
        <v>51</v>
      </c>
      <c r="M705" s="7">
        <v>75</v>
      </c>
      <c r="N705" s="7">
        <v>24</v>
      </c>
      <c r="O705" s="7" t="s">
        <v>42</v>
      </c>
      <c r="P705" s="7" t="s">
        <v>75</v>
      </c>
      <c r="Q705" s="6" t="s">
        <v>43</v>
      </c>
      <c r="R705" s="3">
        <v>0</v>
      </c>
      <c r="S705" s="3">
        <v>0</v>
      </c>
      <c r="T705" s="3">
        <v>0</v>
      </c>
      <c r="U705" s="3">
        <v>50</v>
      </c>
      <c r="V705" s="3">
        <v>0</v>
      </c>
      <c r="W705" s="3">
        <v>0</v>
      </c>
      <c r="X705" s="3">
        <v>-25</v>
      </c>
      <c r="Y705" s="5">
        <v>189</v>
      </c>
      <c r="Z705" s="5">
        <v>8</v>
      </c>
      <c r="AA705" s="5">
        <v>1</v>
      </c>
      <c r="AB705" s="5">
        <v>173.5</v>
      </c>
      <c r="AC705" s="4">
        <v>70</v>
      </c>
      <c r="AD705" s="4" t="s">
        <v>106</v>
      </c>
      <c r="AE705" s="4">
        <v>10</v>
      </c>
      <c r="AF705" s="4">
        <v>-7.9</v>
      </c>
      <c r="AG705" s="4">
        <v>-49.4</v>
      </c>
      <c r="AH705" s="4">
        <v>6.8</v>
      </c>
      <c r="AI705" s="4">
        <v>4.2</v>
      </c>
      <c r="AJ705" s="6" t="s">
        <v>361</v>
      </c>
      <c r="AK705" s="3">
        <v>0.8</v>
      </c>
      <c r="AL705" s="2">
        <v>0</v>
      </c>
    </row>
    <row r="706" spans="1:38" x14ac:dyDescent="0.35">
      <c r="A706" s="2">
        <f>AVERAGE(L706:N706)</f>
        <v>69.666666666666671</v>
      </c>
      <c r="B706" s="2">
        <f>R706+U706</f>
        <v>56</v>
      </c>
      <c r="C706" s="2">
        <f>Y706+Z706+AB706</f>
        <v>76</v>
      </c>
      <c r="D706" s="2">
        <f>IF(B706&gt;100,5)+IF(B706&gt;150,5)+IF(R706&gt;0,3)+IF(R706&gt;15,3)+IF(R706&gt;25,3)+IF(S706&gt;0,3)+IF(S706&gt;15,3)+IF(S706&gt;25,3)+IF(U706&gt;20,2,0)+IF(U706&gt;30,3,0)+IF(U706&gt;50,5,0)+IF(U706&gt;60,3,0)+IF(Y706&gt;100,5,0)+IF(Y706&gt;0,2)+IF(Y706&gt;15,2)+IF(Y706&gt;25,2)+IF(Y706&gt;30,2)+IF(Y706&gt;40,2)+IF(Y706&gt;50,2)+IF(Y706&gt;100,4)+IF(Y706&lt;10,-5,0)+IF(Y706&lt;0,-10)++IF(Y706&lt;15,-5,0)+IF(R706&lt;0,-3)+IF(R706&lt;-5,-3)+IF(S706&lt;0,-3)+IF(S706&lt;-5,-3)+IF(T706&lt;0,-3)+IF(T706&lt;-5,-3)+IF(W706=1,5,0)+IF(X706&gt;20,3,0)+IF(X706&gt;25,3,0)+IF(X706&gt;40,3,0)+IF(X706&gt;50,3,0)+IF(N706&lt;50,-10)+IF(N706&lt;30,-10)+IF(N706&lt;20,-10)+IF(N706&lt;70,-5)+IF(N706&lt;80,-5)+IF(N706&gt;95,5,0)+IF(L706&lt;50,-10)+IF(L706&lt;30,-10)+IF(L706&lt;20,-10)+IF(L706&lt;70,-5)+IF(L706&lt;80,-5)+IF(L706&gt;95,5,0)+IF(A706&gt;85,3,0)+IF(A706&gt;90,3,0)+IF(U706&lt;0,-10)+IF(U706&lt;-5,-20)+IF(U706&lt;-10,-10)+IF(V706&gt;0,5,0)+IF(V706&gt;15,5,0)+IF(V706&gt;25,5,0)+IF(V706&lt;0,-10,0)+IF(V706&lt;-5,-10,0)+IF(U706&lt;0,-10,0)+IF(U706&lt;-5,-10,0)+IF(M706&gt;90,10)+IF(M706&gt;97,5)+IF(L706&lt;70,-20,0)+IF(Y706&gt;100,15,0)+IF(Y706&gt;200,10,0)+IF(AB706&gt;40,5,0)+IF(AB706&gt;50,5,0)+IF(AB706&gt;60,10,0)+IF(AB706&gt;100,15,0)+IF(AB706&gt;200,10,0)</f>
        <v>12</v>
      </c>
      <c r="E706" s="2">
        <f>W706+AA706+IF(AK706&gt;1,1,0)+IF(AK706&gt;1.2,2,0)+IF(AK706&gt;1.3,2,0)+IF(AK706&lt;1,-2,0)+IF(B706&gt;200,5,0)+IF(B706&gt;300,5,0)+IF(B706&lt;30,-15,0)+IF(B706&lt;20,-15,0)</f>
        <v>-2</v>
      </c>
      <c r="F706" s="2">
        <f>IF(AF706&gt;0,2,0)+IF(AF706&gt;2,3,0)+IF(AF706&gt;4,4,0)+IF(AF706&gt;10,5,0)+IF(O706="A",3,0)+IF(O706="B",3,0)+IF(P706="A+",7,0)+IF(P706="A",5,0)+IF(P706="A-",3,0)+IF(P706="B+",2,0)+IF(AC706&lt;40,3,0)+IF(AC706&lt;20,3,0)+IF(AC706&lt;10,5,0)+IF(C706&gt;50,5)</f>
        <v>16</v>
      </c>
      <c r="G706" s="2">
        <f>IF(AG706&gt;0,3)+IF(AG706&gt;4,3)+IF(AG706&gt;7,3)+IF(AG706&gt;10,3)+IF(AG706&gt;13,3)+IF(AG706&gt;15,3)+IF(AG706&gt;17,3)+IF(AG706&gt;20,3)+IF(AG706&gt;25,5)+IF(AH706&gt;0,3)+IF(AH706&gt;7,3)+IF(AH706&gt;10,3)+IF(AH706&gt;15,3)+IF(AI706&gt;0,3)+IF(AI706&gt;7,3)+IF(AI706&gt;10,3)+IF(AI706&gt;15,3)</f>
        <v>0</v>
      </c>
      <c r="H706" s="2">
        <f>SUM(D706:G706)</f>
        <v>26</v>
      </c>
      <c r="I706" s="2">
        <f>I705+1</f>
        <v>705</v>
      </c>
      <c r="J706" s="3" t="s">
        <v>4249</v>
      </c>
      <c r="K706" s="2" t="s">
        <v>4250</v>
      </c>
      <c r="L706" s="7">
        <v>83</v>
      </c>
      <c r="M706" s="7">
        <v>53</v>
      </c>
      <c r="N706" s="7">
        <v>73</v>
      </c>
      <c r="O706" s="7" t="s">
        <v>42</v>
      </c>
      <c r="P706" s="7" t="s">
        <v>70</v>
      </c>
      <c r="Q706" s="6" t="s">
        <v>407</v>
      </c>
      <c r="R706" s="3">
        <v>0</v>
      </c>
      <c r="S706" s="3">
        <v>0</v>
      </c>
      <c r="T706" s="3">
        <v>0</v>
      </c>
      <c r="U706" s="3">
        <v>56</v>
      </c>
      <c r="V706" s="3">
        <v>0</v>
      </c>
      <c r="W706" s="3">
        <v>0</v>
      </c>
      <c r="X706" s="3">
        <v>21.1</v>
      </c>
      <c r="Y706" s="5">
        <v>23</v>
      </c>
      <c r="Z706" s="5">
        <v>29</v>
      </c>
      <c r="AA706" s="5">
        <v>0</v>
      </c>
      <c r="AB706" s="5">
        <v>24</v>
      </c>
      <c r="AC706" s="4">
        <v>8</v>
      </c>
      <c r="AD706" s="4" t="s">
        <v>179</v>
      </c>
      <c r="AE706" s="4">
        <v>50</v>
      </c>
      <c r="AF706" s="4">
        <v>-3.1</v>
      </c>
      <c r="AG706" s="4">
        <v>-23.8</v>
      </c>
      <c r="AH706" s="4">
        <v>-19.100000000000001</v>
      </c>
      <c r="AI706" s="4">
        <v>-24.7</v>
      </c>
      <c r="AJ706" s="6" t="s">
        <v>283</v>
      </c>
      <c r="AK706" s="3">
        <v>0.9</v>
      </c>
      <c r="AL706" s="2">
        <v>0</v>
      </c>
    </row>
    <row r="707" spans="1:38" x14ac:dyDescent="0.35">
      <c r="A707" s="2">
        <f>AVERAGE(L707:N707)</f>
        <v>67.666666666666671</v>
      </c>
      <c r="B707" s="2">
        <f>R707+U707</f>
        <v>117</v>
      </c>
      <c r="C707" s="2">
        <f>Y707+Z707+AB707</f>
        <v>111.7</v>
      </c>
      <c r="D707" s="2">
        <f>IF(B707&gt;100,5)+IF(B707&gt;150,5)+IF(R707&gt;0,3)+IF(R707&gt;15,3)+IF(R707&gt;25,3)+IF(S707&gt;0,3)+IF(S707&gt;15,3)+IF(S707&gt;25,3)+IF(U707&gt;20,2,0)+IF(U707&gt;30,3,0)+IF(U707&gt;50,5,0)+IF(U707&gt;60,3,0)+IF(Y707&gt;100,5,0)+IF(Y707&gt;0,2)+IF(Y707&gt;15,2)+IF(Y707&gt;25,2)+IF(Y707&gt;30,2)+IF(Y707&gt;40,2)+IF(Y707&gt;50,2)+IF(Y707&gt;100,4)+IF(Y707&lt;10,-5,0)+IF(Y707&lt;0,-10)++IF(Y707&lt;15,-5,0)+IF(R707&lt;0,-3)+IF(R707&lt;-5,-3)+IF(S707&lt;0,-3)+IF(S707&lt;-5,-3)+IF(T707&lt;0,-3)+IF(T707&lt;-5,-3)+IF(W707=1,5,0)+IF(X707&gt;20,3,0)+IF(X707&gt;25,3,0)+IF(X707&gt;40,3,0)+IF(X707&gt;50,3,0)+IF(N707&lt;50,-10)+IF(N707&lt;30,-10)+IF(N707&lt;20,-10)+IF(N707&lt;70,-5)+IF(N707&lt;80,-5)+IF(N707&gt;95,5,0)+IF(L707&lt;50,-10)+IF(L707&lt;30,-10)+IF(L707&lt;20,-10)+IF(L707&lt;70,-5)+IF(L707&lt;80,-5)+IF(L707&gt;95,5,0)+IF(A707&gt;85,3,0)+IF(A707&gt;90,3,0)+IF(U707&lt;0,-10)+IF(U707&lt;-5,-20)+IF(U707&lt;-10,-10)+IF(V707&gt;0,5,0)+IF(V707&gt;15,5,0)+IF(V707&gt;25,5,0)+IF(V707&lt;0,-10,0)+IF(V707&lt;-5,-10,0)+IF(U707&lt;0,-10,0)+IF(U707&lt;-5,-10,0)+IF(M707&gt;90,10)+IF(M707&gt;97,5)+IF(L707&lt;70,-20,0)+IF(Y707&gt;100,15,0)+IF(Y707&gt;200,10,0)+IF(AB707&gt;40,5,0)+IF(AB707&gt;50,5,0)+IF(AB707&gt;60,10,0)+IF(AB707&gt;100,15,0)+IF(AB707&gt;200,10,0)</f>
        <v>10</v>
      </c>
      <c r="E707" s="2">
        <f>W707+AA707+IF(AK707&gt;1,1,0)+IF(AK707&gt;1.2,2,0)+IF(AK707&gt;1.3,2,0)+IF(AK707&lt;1,-2,0)+IF(B707&gt;200,5,0)+IF(B707&gt;300,5,0)+IF(B707&lt;30,-15,0)+IF(B707&lt;20,-15,0)</f>
        <v>-1</v>
      </c>
      <c r="F707" s="2">
        <f>IF(AF707&gt;0,2,0)+IF(AF707&gt;2,3,0)+IF(AF707&gt;4,4,0)+IF(AF707&gt;10,5,0)+IF(O707="A",3,0)+IF(O707="B",3,0)+IF(P707="A+",7,0)+IF(P707="A",5,0)+IF(P707="A-",3,0)+IF(P707="B+",2,0)+IF(AC707&lt;40,3,0)+IF(AC707&lt;20,3,0)+IF(AC707&lt;10,5,0)+IF(C707&gt;50,5)</f>
        <v>5</v>
      </c>
      <c r="G707" s="2">
        <f>IF(AG707&gt;0,3)+IF(AG707&gt;4,3)+IF(AG707&gt;7,3)+IF(AG707&gt;10,3)+IF(AG707&gt;13,3)+IF(AG707&gt;15,3)+IF(AG707&gt;17,3)+IF(AG707&gt;20,3)+IF(AG707&gt;25,5)+IF(AH707&gt;0,3)+IF(AH707&gt;7,3)+IF(AH707&gt;10,3)+IF(AH707&gt;15,3)+IF(AI707&gt;0,3)+IF(AI707&gt;7,3)+IF(AI707&gt;10,3)+IF(AI707&gt;15,3)</f>
        <v>12</v>
      </c>
      <c r="H707" s="2">
        <f>SUM(D707:G707)</f>
        <v>26</v>
      </c>
      <c r="I707" s="2">
        <f>I706+1</f>
        <v>706</v>
      </c>
      <c r="J707" s="3" t="s">
        <v>10317</v>
      </c>
      <c r="K707" s="2" t="s">
        <v>10318</v>
      </c>
      <c r="L707" s="7">
        <v>73</v>
      </c>
      <c r="M707" s="7">
        <v>88</v>
      </c>
      <c r="N707" s="7">
        <v>42</v>
      </c>
      <c r="O707" s="7" t="s">
        <v>80</v>
      </c>
      <c r="P707" s="7" t="s">
        <v>31</v>
      </c>
      <c r="Q707" s="6" t="s">
        <v>139</v>
      </c>
      <c r="R707" s="3">
        <v>117</v>
      </c>
      <c r="S707" s="3">
        <v>-22</v>
      </c>
      <c r="T707" s="3">
        <v>80</v>
      </c>
      <c r="U707" s="3">
        <v>0</v>
      </c>
      <c r="V707" s="3">
        <v>0</v>
      </c>
      <c r="W707" s="3">
        <v>0</v>
      </c>
      <c r="X707" s="3">
        <v>62.5</v>
      </c>
      <c r="Y707" s="5">
        <v>48</v>
      </c>
      <c r="Z707" s="5">
        <v>22</v>
      </c>
      <c r="AA707" s="5">
        <v>1</v>
      </c>
      <c r="AB707" s="5">
        <v>41.7</v>
      </c>
      <c r="AC707" s="4">
        <v>95</v>
      </c>
      <c r="AD707" s="4" t="s">
        <v>44</v>
      </c>
      <c r="AE707" s="4">
        <v>93</v>
      </c>
      <c r="AF707" s="4">
        <v>-1</v>
      </c>
      <c r="AG707" s="4">
        <v>6</v>
      </c>
      <c r="AH707" s="4">
        <v>6.6</v>
      </c>
      <c r="AI707" s="4">
        <v>5.2</v>
      </c>
      <c r="AJ707" s="6" t="s">
        <v>77</v>
      </c>
      <c r="AK707" s="3">
        <v>0.5</v>
      </c>
      <c r="AL707" s="2">
        <v>0</v>
      </c>
    </row>
    <row r="708" spans="1:38" x14ac:dyDescent="0.35">
      <c r="A708" s="2">
        <f>AVERAGE(L708:N708)</f>
        <v>88</v>
      </c>
      <c r="B708" s="2">
        <f>R708+U708</f>
        <v>22</v>
      </c>
      <c r="C708" s="2">
        <f>Y708+Z708+AB708</f>
        <v>11</v>
      </c>
      <c r="D708" s="2">
        <f>IF(B708&gt;100,5)+IF(B708&gt;150,5)+IF(R708&gt;0,3)+IF(R708&gt;15,3)+IF(R708&gt;25,3)+IF(S708&gt;0,3)+IF(S708&gt;15,3)+IF(S708&gt;25,3)+IF(U708&gt;20,2,0)+IF(U708&gt;30,3,0)+IF(U708&gt;50,5,0)+IF(U708&gt;60,3,0)+IF(Y708&gt;100,5,0)+IF(Y708&gt;0,2)+IF(Y708&gt;15,2)+IF(Y708&gt;25,2)+IF(Y708&gt;30,2)+IF(Y708&gt;40,2)+IF(Y708&gt;50,2)+IF(Y708&gt;100,4)+IF(Y708&lt;10,-5,0)+IF(Y708&lt;0,-10)++IF(Y708&lt;15,-5,0)+IF(R708&lt;0,-3)+IF(R708&lt;-5,-3)+IF(S708&lt;0,-3)+IF(S708&lt;-5,-3)+IF(T708&lt;0,-3)+IF(T708&lt;-5,-3)+IF(W708=1,5,0)+IF(X708&gt;20,3,0)+IF(X708&gt;25,3,0)+IF(X708&gt;40,3,0)+IF(X708&gt;50,3,0)+IF(N708&lt;50,-10)+IF(N708&lt;30,-10)+IF(N708&lt;20,-10)+IF(N708&lt;70,-5)+IF(N708&lt;80,-5)+IF(N708&gt;95,5,0)+IF(L708&lt;50,-10)+IF(L708&lt;30,-10)+IF(L708&lt;20,-10)+IF(L708&lt;70,-5)+IF(L708&lt;80,-5)+IF(L708&gt;95,5,0)+IF(A708&gt;85,3,0)+IF(A708&gt;90,3,0)+IF(U708&lt;0,-10)+IF(U708&lt;-5,-20)+IF(U708&lt;-10,-10)+IF(V708&gt;0,5,0)+IF(V708&gt;15,5,0)+IF(V708&gt;25,5,0)+IF(V708&lt;0,-10,0)+IF(V708&lt;-5,-10,0)+IF(U708&lt;0,-10,0)+IF(U708&lt;-5,-10,0)+IF(M708&gt;90,10)+IF(M708&gt;97,5)+IF(L708&lt;70,-20,0)+IF(Y708&gt;100,15,0)+IF(Y708&gt;200,10,0)+IF(AB708&gt;40,5,0)+IF(AB708&gt;50,5,0)+IF(AB708&gt;60,10,0)+IF(AB708&gt;100,15,0)+IF(AB708&gt;200,10,0)</f>
        <v>9</v>
      </c>
      <c r="E708" s="2">
        <f>W708+AA708+IF(AK708&gt;1,1,0)+IF(AK708&gt;1.2,2,0)+IF(AK708&gt;1.3,2,0)+IF(AK708&lt;1,-2,0)+IF(B708&gt;200,5,0)+IF(B708&gt;300,5,0)+IF(B708&lt;30,-15,0)+IF(B708&lt;20,-15,0)</f>
        <v>-15</v>
      </c>
      <c r="F708" s="2">
        <f>IF(AF708&gt;0,2,0)+IF(AF708&gt;2,3,0)+IF(AF708&gt;4,4,0)+IF(AF708&gt;10,5,0)+IF(O708="A",3,0)+IF(O708="B",3,0)+IF(P708="A+",7,0)+IF(P708="A",5,0)+IF(P708="A-",3,0)+IF(P708="B+",2,0)+IF(AC708&lt;40,3,0)+IF(AC708&lt;20,3,0)+IF(AC708&lt;10,5,0)+IF(C708&gt;50,5)</f>
        <v>5</v>
      </c>
      <c r="G708" s="2">
        <f>IF(AG708&gt;0,3)+IF(AG708&gt;4,3)+IF(AG708&gt;7,3)+IF(AG708&gt;10,3)+IF(AG708&gt;13,3)+IF(AG708&gt;15,3)+IF(AG708&gt;17,3)+IF(AG708&gt;20,3)+IF(AG708&gt;25,5)+IF(AH708&gt;0,3)+IF(AH708&gt;7,3)+IF(AH708&gt;10,3)+IF(AH708&gt;15,3)+IF(AI708&gt;0,3)+IF(AI708&gt;7,3)+IF(AI708&gt;10,3)+IF(AI708&gt;15,3)</f>
        <v>27</v>
      </c>
      <c r="H708" s="2">
        <f>SUM(D708:G708)</f>
        <v>26</v>
      </c>
      <c r="I708" s="2">
        <f>I707+1</f>
        <v>707</v>
      </c>
      <c r="J708" s="3" t="s">
        <v>10031</v>
      </c>
      <c r="K708" s="2" t="s">
        <v>10032</v>
      </c>
      <c r="L708" s="7">
        <v>93</v>
      </c>
      <c r="M708" s="7">
        <v>77</v>
      </c>
      <c r="N708" s="7">
        <v>94</v>
      </c>
      <c r="O708" s="7" t="s">
        <v>80</v>
      </c>
      <c r="P708" s="7" t="s">
        <v>42</v>
      </c>
      <c r="Q708" s="6" t="s">
        <v>102</v>
      </c>
      <c r="R708" s="3">
        <v>22</v>
      </c>
      <c r="S708" s="3">
        <v>15</v>
      </c>
      <c r="T708" s="3">
        <v>13</v>
      </c>
      <c r="U708" s="3">
        <v>0</v>
      </c>
      <c r="V708" s="3">
        <v>0</v>
      </c>
      <c r="W708" s="3">
        <v>1</v>
      </c>
      <c r="X708" s="3">
        <v>0</v>
      </c>
      <c r="Y708" s="5">
        <v>6</v>
      </c>
      <c r="Z708" s="5">
        <v>2</v>
      </c>
      <c r="AA708" s="5">
        <v>1</v>
      </c>
      <c r="AB708" s="5">
        <v>3</v>
      </c>
      <c r="AC708" s="4">
        <v>80</v>
      </c>
      <c r="AD708" s="4" t="s">
        <v>268</v>
      </c>
      <c r="AE708" s="4">
        <v>60</v>
      </c>
      <c r="AF708" s="4">
        <v>3.3</v>
      </c>
      <c r="AG708" s="4">
        <v>8.6</v>
      </c>
      <c r="AH708" s="4">
        <v>10.8</v>
      </c>
      <c r="AI708" s="4">
        <v>13.6</v>
      </c>
      <c r="AJ708" s="6" t="s">
        <v>419</v>
      </c>
      <c r="AK708" s="3">
        <v>0.8</v>
      </c>
      <c r="AL708" s="2">
        <v>0</v>
      </c>
    </row>
    <row r="709" spans="1:38" x14ac:dyDescent="0.35">
      <c r="A709" s="2">
        <f>AVERAGE(L709:N709)</f>
        <v>73</v>
      </c>
      <c r="B709" s="2">
        <f>R709+U709</f>
        <v>59</v>
      </c>
      <c r="C709" s="2">
        <f>Y709+Z709+AB709</f>
        <v>61.6</v>
      </c>
      <c r="D709" s="2">
        <f>IF(B709&gt;100,5)+IF(B709&gt;150,5)+IF(R709&gt;0,3)+IF(R709&gt;15,3)+IF(R709&gt;25,3)+IF(S709&gt;0,3)+IF(S709&gt;15,3)+IF(S709&gt;25,3)+IF(U709&gt;20,2,0)+IF(U709&gt;30,3,0)+IF(U709&gt;50,5,0)+IF(U709&gt;60,3,0)+IF(Y709&gt;100,5,0)+IF(Y709&gt;0,2)+IF(Y709&gt;15,2)+IF(Y709&gt;25,2)+IF(Y709&gt;30,2)+IF(Y709&gt;40,2)+IF(Y709&gt;50,2)+IF(Y709&gt;100,4)+IF(Y709&lt;10,-5,0)+IF(Y709&lt;0,-10)++IF(Y709&lt;15,-5,0)+IF(R709&lt;0,-3)+IF(R709&lt;-5,-3)+IF(S709&lt;0,-3)+IF(S709&lt;-5,-3)+IF(T709&lt;0,-3)+IF(T709&lt;-5,-3)+IF(W709=1,5,0)+IF(X709&gt;20,3,0)+IF(X709&gt;25,3,0)+IF(X709&gt;40,3,0)+IF(X709&gt;50,3,0)+IF(N709&lt;50,-10)+IF(N709&lt;30,-10)+IF(N709&lt;20,-10)+IF(N709&lt;70,-5)+IF(N709&lt;80,-5)+IF(N709&gt;95,5,0)+IF(L709&lt;50,-10)+IF(L709&lt;30,-10)+IF(L709&lt;20,-10)+IF(L709&lt;70,-5)+IF(L709&lt;80,-5)+IF(L709&gt;95,5,0)+IF(A709&gt;85,3,0)+IF(A709&gt;90,3,0)+IF(U709&lt;0,-10)+IF(U709&lt;-5,-20)+IF(U709&lt;-10,-10)+IF(V709&gt;0,5,0)+IF(V709&gt;15,5,0)+IF(V709&gt;25,5,0)+IF(V709&lt;0,-10,0)+IF(V709&lt;-5,-10,0)+IF(U709&lt;0,-10,0)+IF(U709&lt;-5,-10,0)+IF(M709&gt;90,10)+IF(M709&gt;97,5)+IF(L709&lt;70,-20,0)+IF(Y709&gt;100,15,0)+IF(Y709&gt;200,10,0)+IF(AB709&gt;40,5,0)+IF(AB709&gt;50,5,0)+IF(AB709&gt;60,10,0)+IF(AB709&gt;100,15,0)+IF(AB709&gt;200,10,0)</f>
        <v>8</v>
      </c>
      <c r="E709" s="2">
        <f>W709+AA709+IF(AK709&gt;1,1,0)+IF(AK709&gt;1.2,2,0)+IF(AK709&gt;1.3,2,0)+IF(AK709&lt;1,-2,0)+IF(B709&gt;200,5,0)+IF(B709&gt;300,5,0)+IF(B709&lt;30,-15,0)+IF(B709&lt;20,-15,0)</f>
        <v>1</v>
      </c>
      <c r="F709" s="2">
        <f>IF(AF709&gt;0,2,0)+IF(AF709&gt;2,3,0)+IF(AF709&gt;4,4,0)+IF(AF709&gt;10,5,0)+IF(O709="A",3,0)+IF(O709="B",3,0)+IF(P709="A+",7,0)+IF(P709="A",5,0)+IF(P709="A-",3,0)+IF(P709="B+",2,0)+IF(AC709&lt;40,3,0)+IF(AC709&lt;20,3,0)+IF(AC709&lt;10,5,0)+IF(C709&gt;50,5)</f>
        <v>11</v>
      </c>
      <c r="G709" s="2">
        <f>IF(AG709&gt;0,3)+IF(AG709&gt;4,3)+IF(AG709&gt;7,3)+IF(AG709&gt;10,3)+IF(AG709&gt;13,3)+IF(AG709&gt;15,3)+IF(AG709&gt;17,3)+IF(AG709&gt;20,3)+IF(AG709&gt;25,5)+IF(AH709&gt;0,3)+IF(AH709&gt;7,3)+IF(AH709&gt;10,3)+IF(AH709&gt;15,3)+IF(AI709&gt;0,3)+IF(AI709&gt;7,3)+IF(AI709&gt;10,3)+IF(AI709&gt;15,3)</f>
        <v>6</v>
      </c>
      <c r="H709" s="2">
        <f>SUM(D709:G709)</f>
        <v>26</v>
      </c>
      <c r="I709" s="2">
        <f>I708+1</f>
        <v>708</v>
      </c>
      <c r="J709" s="3" t="s">
        <v>9407</v>
      </c>
      <c r="K709" s="2" t="s">
        <v>9408</v>
      </c>
      <c r="L709" s="7">
        <v>84</v>
      </c>
      <c r="M709" s="7">
        <v>75</v>
      </c>
      <c r="N709" s="7">
        <v>60</v>
      </c>
      <c r="O709" s="7" t="s">
        <v>31</v>
      </c>
      <c r="P709" s="7" t="s">
        <v>125</v>
      </c>
      <c r="Q709" s="6" t="s">
        <v>102</v>
      </c>
      <c r="R709" s="3">
        <v>0</v>
      </c>
      <c r="S709" s="3">
        <v>0</v>
      </c>
      <c r="T709" s="3">
        <v>0</v>
      </c>
      <c r="U709" s="3">
        <v>59</v>
      </c>
      <c r="V709" s="3">
        <v>0</v>
      </c>
      <c r="W709" s="3">
        <v>0</v>
      </c>
      <c r="X709" s="3">
        <v>-4.2</v>
      </c>
      <c r="Y709" s="5">
        <v>32</v>
      </c>
      <c r="Z709" s="5">
        <v>8</v>
      </c>
      <c r="AA709" s="5">
        <v>1</v>
      </c>
      <c r="AB709" s="5">
        <v>21.6</v>
      </c>
      <c r="AC709" s="4">
        <v>18</v>
      </c>
      <c r="AD709" s="4" t="s">
        <v>159</v>
      </c>
      <c r="AE709" s="4">
        <v>67</v>
      </c>
      <c r="AF709" s="4">
        <v>-4.4000000000000004</v>
      </c>
      <c r="AG709" s="4">
        <v>-53.4</v>
      </c>
      <c r="AH709" s="4">
        <v>5.9</v>
      </c>
      <c r="AI709" s="4">
        <v>4.0999999999999996</v>
      </c>
      <c r="AJ709" s="6" t="s">
        <v>99</v>
      </c>
      <c r="AK709" s="3">
        <v>1</v>
      </c>
      <c r="AL709" s="2">
        <v>0</v>
      </c>
    </row>
    <row r="710" spans="1:38" x14ac:dyDescent="0.35">
      <c r="A710" s="2">
        <f>AVERAGE(L710:N710)</f>
        <v>76.333333333333329</v>
      </c>
      <c r="B710" s="2">
        <f>R710+U710</f>
        <v>67</v>
      </c>
      <c r="C710" s="2">
        <f>Y710+Z710+AB710</f>
        <v>0</v>
      </c>
      <c r="D710" s="2">
        <f>IF(B710&gt;100,5)+IF(B710&gt;150,5)+IF(R710&gt;0,3)+IF(R710&gt;15,3)+IF(R710&gt;25,3)+IF(S710&gt;0,3)+IF(S710&gt;15,3)+IF(S710&gt;25,3)+IF(U710&gt;20,2,0)+IF(U710&gt;30,3,0)+IF(U710&gt;50,5,0)+IF(U710&gt;60,3,0)+IF(Y710&gt;100,5,0)+IF(Y710&gt;0,2)+IF(Y710&gt;15,2)+IF(Y710&gt;25,2)+IF(Y710&gt;30,2)+IF(Y710&gt;40,2)+IF(Y710&gt;50,2)+IF(Y710&gt;100,4)+IF(Y710&lt;10,-5,0)+IF(Y710&lt;0,-10)++IF(Y710&lt;15,-5,0)+IF(R710&lt;0,-3)+IF(R710&lt;-5,-3)+IF(S710&lt;0,-3)+IF(S710&lt;-5,-3)+IF(T710&lt;0,-3)+IF(T710&lt;-5,-3)+IF(W710=1,5,0)+IF(X710&gt;20,3,0)+IF(X710&gt;25,3,0)+IF(X710&gt;40,3,0)+IF(X710&gt;50,3,0)+IF(N710&lt;50,-10)+IF(N710&lt;30,-10)+IF(N710&lt;20,-10)+IF(N710&lt;70,-5)+IF(N710&lt;80,-5)+IF(N710&gt;95,5,0)+IF(L710&lt;50,-10)+IF(L710&lt;30,-10)+IF(L710&lt;20,-10)+IF(L710&lt;70,-5)+IF(L710&lt;80,-5)+IF(L710&gt;95,5,0)+IF(A710&gt;85,3,0)+IF(A710&gt;90,3,0)+IF(U710&lt;0,-10)+IF(U710&lt;-5,-20)+IF(U710&lt;-10,-10)+IF(V710&gt;0,5,0)+IF(V710&gt;15,5,0)+IF(V710&gt;25,5,0)+IF(V710&lt;0,-10,0)+IF(V710&lt;-5,-10,0)+IF(U710&lt;0,-10,0)+IF(U710&lt;-5,-10,0)+IF(M710&gt;90,10)+IF(M710&gt;97,5)+IF(L710&lt;70,-20,0)+IF(Y710&gt;100,15,0)+IF(Y710&gt;200,10,0)+IF(AB710&gt;40,5,0)+IF(AB710&gt;50,5,0)+IF(AB710&gt;60,10,0)+IF(AB710&gt;100,15,0)+IF(AB710&gt;200,10,0)</f>
        <v>3</v>
      </c>
      <c r="E710" s="2">
        <f>W710+AA710+IF(AK710&gt;1,1,0)+IF(AK710&gt;1.2,2,0)+IF(AK710&gt;1.3,2,0)+IF(AK710&lt;1,-2,0)+IF(B710&gt;200,5,0)+IF(B710&gt;300,5,0)+IF(B710&lt;30,-15,0)+IF(B710&lt;20,-15,0)</f>
        <v>-2</v>
      </c>
      <c r="F710" s="2">
        <f>IF(AF710&gt;0,2,0)+IF(AF710&gt;2,3,0)+IF(AF710&gt;4,4,0)+IF(AF710&gt;10,5,0)+IF(O710="A",3,0)+IF(O710="B",3,0)+IF(P710="A+",7,0)+IF(P710="A",5,0)+IF(P710="A-",3,0)+IF(P710="B+",2,0)+IF(AC710&lt;40,3,0)+IF(AC710&lt;20,3,0)+IF(AC710&lt;10,5,0)+IF(C710&gt;50,5)</f>
        <v>25</v>
      </c>
      <c r="G710" s="2">
        <f>IF(AG710&gt;0,3)+IF(AG710&gt;4,3)+IF(AG710&gt;7,3)+IF(AG710&gt;10,3)+IF(AG710&gt;13,3)+IF(AG710&gt;15,3)+IF(AG710&gt;17,3)+IF(AG710&gt;20,3)+IF(AG710&gt;25,5)+IF(AH710&gt;0,3)+IF(AH710&gt;7,3)+IF(AH710&gt;10,3)+IF(AH710&gt;15,3)+IF(AI710&gt;0,3)+IF(AI710&gt;7,3)+IF(AI710&gt;10,3)+IF(AI710&gt;15,3)</f>
        <v>0</v>
      </c>
      <c r="H710" s="2">
        <f>SUM(D710:G710)</f>
        <v>26</v>
      </c>
      <c r="I710" s="2">
        <f>I709+1</f>
        <v>709</v>
      </c>
      <c r="J710" s="3" t="s">
        <v>9710</v>
      </c>
      <c r="K710" s="2" t="s">
        <v>9711</v>
      </c>
      <c r="L710" s="7">
        <v>79</v>
      </c>
      <c r="M710" s="7">
        <v>53</v>
      </c>
      <c r="N710" s="7">
        <v>97</v>
      </c>
      <c r="O710" s="7">
        <v>0</v>
      </c>
      <c r="P710" s="7" t="s">
        <v>31</v>
      </c>
      <c r="Q710" s="6" t="s">
        <v>264</v>
      </c>
      <c r="R710" s="3">
        <v>0</v>
      </c>
      <c r="S710" s="3">
        <v>0</v>
      </c>
      <c r="T710" s="3">
        <v>0</v>
      </c>
      <c r="U710" s="3">
        <v>67</v>
      </c>
      <c r="V710" s="3">
        <v>0</v>
      </c>
      <c r="W710" s="3">
        <v>0</v>
      </c>
      <c r="X710" s="3">
        <v>11.1</v>
      </c>
      <c r="Y710" s="5">
        <v>0</v>
      </c>
      <c r="Z710" s="5">
        <v>0</v>
      </c>
      <c r="AA710" s="5">
        <v>0</v>
      </c>
      <c r="AB710" s="5">
        <v>0</v>
      </c>
      <c r="AC710" s="4">
        <v>3</v>
      </c>
      <c r="AD710" s="4" t="s">
        <v>33</v>
      </c>
      <c r="AE710" s="4">
        <v>5</v>
      </c>
      <c r="AF710" s="4">
        <v>18.2</v>
      </c>
      <c r="AG710" s="4">
        <v>-111.7</v>
      </c>
      <c r="AH710" s="4">
        <v>0</v>
      </c>
      <c r="AI710" s="4">
        <v>0</v>
      </c>
      <c r="AJ710" s="6" t="s">
        <v>56</v>
      </c>
      <c r="AK710" s="3">
        <v>0.6</v>
      </c>
      <c r="AL710" s="2">
        <v>0</v>
      </c>
    </row>
    <row r="711" spans="1:38" x14ac:dyDescent="0.35">
      <c r="A711" s="2">
        <f>AVERAGE(L711:N711)</f>
        <v>77</v>
      </c>
      <c r="B711" s="2">
        <f>R711+U711</f>
        <v>6</v>
      </c>
      <c r="C711" s="2">
        <f>Y711+Z711+AB711</f>
        <v>16.7</v>
      </c>
      <c r="D711" s="2">
        <f>IF(B711&gt;100,5)+IF(B711&gt;150,5)+IF(R711&gt;0,3)+IF(R711&gt;15,3)+IF(R711&gt;25,3)+IF(S711&gt;0,3)+IF(S711&gt;15,3)+IF(S711&gt;25,3)+IF(U711&gt;20,2,0)+IF(U711&gt;30,3,0)+IF(U711&gt;50,5,0)+IF(U711&gt;60,3,0)+IF(Y711&gt;100,5,0)+IF(Y711&gt;0,2)+IF(Y711&gt;15,2)+IF(Y711&gt;25,2)+IF(Y711&gt;30,2)+IF(Y711&gt;40,2)+IF(Y711&gt;50,2)+IF(Y711&gt;100,4)+IF(Y711&lt;10,-5,0)+IF(Y711&lt;0,-10)++IF(Y711&lt;15,-5,0)+IF(R711&lt;0,-3)+IF(R711&lt;-5,-3)+IF(S711&lt;0,-3)+IF(S711&lt;-5,-3)+IF(T711&lt;0,-3)+IF(T711&lt;-5,-3)+IF(W711=1,5,0)+IF(X711&gt;20,3,0)+IF(X711&gt;25,3,0)+IF(X711&gt;40,3,0)+IF(X711&gt;50,3,0)+IF(N711&lt;50,-10)+IF(N711&lt;30,-10)+IF(N711&lt;20,-10)+IF(N711&lt;70,-5)+IF(N711&lt;80,-5)+IF(N711&gt;95,5,0)+IF(L711&lt;50,-10)+IF(L711&lt;30,-10)+IF(L711&lt;20,-10)+IF(L711&lt;70,-5)+IF(L711&lt;80,-5)+IF(L711&gt;95,5,0)+IF(A711&gt;85,3,0)+IF(A711&gt;90,3,0)+IF(U711&lt;0,-10)+IF(U711&lt;-5,-20)+IF(U711&lt;-10,-10)+IF(V711&gt;0,5,0)+IF(V711&gt;15,5,0)+IF(V711&gt;25,5,0)+IF(V711&lt;0,-10,0)+IF(V711&lt;-5,-10,0)+IF(U711&lt;0,-10,0)+IF(U711&lt;-5,-10,0)+IF(M711&gt;90,10)+IF(M711&gt;97,5)+IF(L711&lt;70,-20,0)+IF(Y711&gt;100,15,0)+IF(Y711&gt;200,10,0)+IF(AB711&gt;40,5,0)+IF(AB711&gt;50,5,0)+IF(AB711&gt;60,10,0)+IF(AB711&gt;100,15,0)+IF(AB711&gt;200,10,0)</f>
        <v>3</v>
      </c>
      <c r="E711" s="2">
        <f>W711+AA711+IF(AK711&gt;1,1,0)+IF(AK711&gt;1.2,2,0)+IF(AK711&gt;1.3,2,0)+IF(AK711&lt;1,-2,0)+IF(B711&gt;200,5,0)+IF(B711&gt;300,5,0)+IF(B711&lt;30,-15,0)+IF(B711&lt;20,-15,0)</f>
        <v>-32</v>
      </c>
      <c r="F711" s="2">
        <f>IF(AF711&gt;0,2,0)+IF(AF711&gt;2,3,0)+IF(AF711&gt;4,4,0)+IF(AF711&gt;10,5,0)+IF(O711="A",3,0)+IF(O711="B",3,0)+IF(P711="A+",7,0)+IF(P711="A",5,0)+IF(P711="A-",3,0)+IF(P711="B+",2,0)+IF(AC711&lt;40,3,0)+IF(AC711&lt;20,3,0)+IF(AC711&lt;10,5,0)+IF(C711&gt;50,5)</f>
        <v>8</v>
      </c>
      <c r="G711" s="2">
        <f>IF(AG711&gt;0,3)+IF(AG711&gt;4,3)+IF(AG711&gt;7,3)+IF(AG711&gt;10,3)+IF(AG711&gt;13,3)+IF(AG711&gt;15,3)+IF(AG711&gt;17,3)+IF(AG711&gt;20,3)+IF(AG711&gt;25,5)+IF(AH711&gt;0,3)+IF(AH711&gt;7,3)+IF(AH711&gt;10,3)+IF(AH711&gt;15,3)+IF(AI711&gt;0,3)+IF(AI711&gt;7,3)+IF(AI711&gt;10,3)+IF(AI711&gt;15,3)</f>
        <v>47</v>
      </c>
      <c r="H711" s="2">
        <f>SUM(D711:G711)</f>
        <v>26</v>
      </c>
      <c r="I711" s="2">
        <f>I710+1</f>
        <v>710</v>
      </c>
      <c r="J711" s="3" t="s">
        <v>3801</v>
      </c>
      <c r="K711" s="2" t="s">
        <v>3802</v>
      </c>
      <c r="L711" s="7">
        <v>82</v>
      </c>
      <c r="M711" s="7">
        <v>69</v>
      </c>
      <c r="N711" s="7">
        <v>80</v>
      </c>
      <c r="O711" s="7" t="s">
        <v>29</v>
      </c>
      <c r="P711" s="7" t="s">
        <v>31</v>
      </c>
      <c r="Q711" s="6" t="s">
        <v>1247</v>
      </c>
      <c r="R711" s="3">
        <v>3</v>
      </c>
      <c r="S711" s="3">
        <v>9</v>
      </c>
      <c r="T711" s="3">
        <v>20</v>
      </c>
      <c r="U711" s="3">
        <v>3</v>
      </c>
      <c r="V711" s="3">
        <v>2</v>
      </c>
      <c r="W711" s="3">
        <v>0</v>
      </c>
      <c r="X711" s="3">
        <v>0</v>
      </c>
      <c r="Y711" s="5">
        <v>4</v>
      </c>
      <c r="Z711" s="5">
        <v>7</v>
      </c>
      <c r="AA711" s="5">
        <v>0</v>
      </c>
      <c r="AB711" s="5">
        <v>5.7</v>
      </c>
      <c r="AC711" s="4">
        <v>113</v>
      </c>
      <c r="AD711" s="4" t="s">
        <v>66</v>
      </c>
      <c r="AE711" s="4">
        <v>41</v>
      </c>
      <c r="AF711" s="4">
        <v>4</v>
      </c>
      <c r="AG711" s="4">
        <v>31.8</v>
      </c>
      <c r="AH711" s="4">
        <v>14</v>
      </c>
      <c r="AI711" s="4">
        <v>14.7</v>
      </c>
      <c r="AJ711" s="6" t="s">
        <v>1288</v>
      </c>
      <c r="AK711" s="3">
        <v>0.5</v>
      </c>
      <c r="AL711" s="2">
        <v>0</v>
      </c>
    </row>
    <row r="712" spans="1:38" x14ac:dyDescent="0.35">
      <c r="A712" s="2">
        <f>AVERAGE(L712:N712)</f>
        <v>80.333333333333329</v>
      </c>
      <c r="B712" s="2">
        <f>R712+U712</f>
        <v>23</v>
      </c>
      <c r="C712" s="2">
        <f>Y712+Z712+AB712</f>
        <v>14.9</v>
      </c>
      <c r="D712" s="2">
        <f>IF(B712&gt;100,5)+IF(B712&gt;150,5)+IF(R712&gt;0,3)+IF(R712&gt;15,3)+IF(R712&gt;25,3)+IF(S712&gt;0,3)+IF(S712&gt;15,3)+IF(S712&gt;25,3)+IF(U712&gt;20,2,0)+IF(U712&gt;30,3,0)+IF(U712&gt;50,5,0)+IF(U712&gt;60,3,0)+IF(Y712&gt;100,5,0)+IF(Y712&gt;0,2)+IF(Y712&gt;15,2)+IF(Y712&gt;25,2)+IF(Y712&gt;30,2)+IF(Y712&gt;40,2)+IF(Y712&gt;50,2)+IF(Y712&gt;100,4)+IF(Y712&lt;10,-5,0)+IF(Y712&lt;0,-10)++IF(Y712&lt;15,-5,0)+IF(R712&lt;0,-3)+IF(R712&lt;-5,-3)+IF(S712&lt;0,-3)+IF(S712&lt;-5,-3)+IF(T712&lt;0,-3)+IF(T712&lt;-5,-3)+IF(W712=1,5,0)+IF(X712&gt;20,3,0)+IF(X712&gt;25,3,0)+IF(X712&gt;40,3,0)+IF(X712&gt;50,3,0)+IF(N712&lt;50,-10)+IF(N712&lt;30,-10)+IF(N712&lt;20,-10)+IF(N712&lt;70,-5)+IF(N712&lt;80,-5)+IF(N712&gt;95,5,0)+IF(L712&lt;50,-10)+IF(L712&lt;30,-10)+IF(L712&lt;20,-10)+IF(L712&lt;70,-5)+IF(L712&lt;80,-5)+IF(L712&gt;95,5,0)+IF(A712&gt;85,3,0)+IF(A712&gt;90,3,0)+IF(U712&lt;0,-10)+IF(U712&lt;-5,-20)+IF(U712&lt;-10,-10)+IF(V712&gt;0,5,0)+IF(V712&gt;15,5,0)+IF(V712&gt;25,5,0)+IF(V712&lt;0,-10,0)+IF(V712&lt;-5,-10,0)+IF(U712&lt;0,-10,0)+IF(U712&lt;-5,-10,0)+IF(M712&gt;90,10)+IF(M712&gt;97,5)+IF(L712&lt;70,-20,0)+IF(Y712&gt;100,15,0)+IF(Y712&gt;200,10,0)+IF(AB712&gt;40,5,0)+IF(AB712&gt;50,5,0)+IF(AB712&gt;60,10,0)+IF(AB712&gt;100,15,0)+IF(AB712&gt;200,10,0)</f>
        <v>0</v>
      </c>
      <c r="E712" s="2">
        <f>W712+AA712+IF(AK712&gt;1,1,0)+IF(AK712&gt;1.2,2,0)+IF(AK712&gt;1.3,2,0)+IF(AK712&lt;1,-2,0)+IF(B712&gt;200,5,0)+IF(B712&gt;300,5,0)+IF(B712&lt;30,-15,0)+IF(B712&lt;20,-15,0)</f>
        <v>-17</v>
      </c>
      <c r="F712" s="2">
        <f>IF(AF712&gt;0,2,0)+IF(AF712&gt;2,3,0)+IF(AF712&gt;4,4,0)+IF(AF712&gt;10,5,0)+IF(O712="A",3,0)+IF(O712="B",3,0)+IF(P712="A+",7,0)+IF(P712="A",5,0)+IF(P712="A-",3,0)+IF(P712="B+",2,0)+IF(AC712&lt;40,3,0)+IF(AC712&lt;20,3,0)+IF(AC712&lt;10,5,0)+IF(C712&gt;50,5)</f>
        <v>8</v>
      </c>
      <c r="G712" s="2">
        <f>IF(AG712&gt;0,3)+IF(AG712&gt;4,3)+IF(AG712&gt;7,3)+IF(AG712&gt;10,3)+IF(AG712&gt;13,3)+IF(AG712&gt;15,3)+IF(AG712&gt;17,3)+IF(AG712&gt;20,3)+IF(AG712&gt;25,5)+IF(AH712&gt;0,3)+IF(AH712&gt;7,3)+IF(AH712&gt;10,3)+IF(AH712&gt;15,3)+IF(AI712&gt;0,3)+IF(AI712&gt;7,3)+IF(AI712&gt;10,3)+IF(AI712&gt;15,3)</f>
        <v>35</v>
      </c>
      <c r="H712" s="2">
        <f>SUM(D712:G712)</f>
        <v>26</v>
      </c>
      <c r="I712" s="2">
        <f>I711+1</f>
        <v>711</v>
      </c>
      <c r="J712" s="3" t="s">
        <v>6336</v>
      </c>
      <c r="K712" s="2" t="s">
        <v>6337</v>
      </c>
      <c r="L712" s="7">
        <v>90</v>
      </c>
      <c r="M712" s="7">
        <v>67</v>
      </c>
      <c r="N712" s="7">
        <v>84</v>
      </c>
      <c r="O712" s="7" t="s">
        <v>48</v>
      </c>
      <c r="P712" s="7" t="s">
        <v>42</v>
      </c>
      <c r="Q712" s="6" t="s">
        <v>105</v>
      </c>
      <c r="R712" s="3">
        <v>12</v>
      </c>
      <c r="S712" s="3">
        <v>0</v>
      </c>
      <c r="T712" s="3">
        <v>14</v>
      </c>
      <c r="U712" s="3">
        <v>11</v>
      </c>
      <c r="V712" s="3">
        <v>9</v>
      </c>
      <c r="W712" s="3">
        <v>0</v>
      </c>
      <c r="X712" s="3">
        <v>8.8000000000000007</v>
      </c>
      <c r="Y712" s="5">
        <v>5</v>
      </c>
      <c r="Z712" s="5">
        <v>3</v>
      </c>
      <c r="AA712" s="5">
        <v>0</v>
      </c>
      <c r="AB712" s="5">
        <v>6.9</v>
      </c>
      <c r="AC712" s="4">
        <v>29</v>
      </c>
      <c r="AD712" s="4" t="s">
        <v>33</v>
      </c>
      <c r="AE712" s="4">
        <v>57</v>
      </c>
      <c r="AF712" s="4">
        <v>0.7</v>
      </c>
      <c r="AG712" s="4">
        <v>29.9</v>
      </c>
      <c r="AH712" s="4">
        <v>1.2</v>
      </c>
      <c r="AI712" s="4">
        <v>1.1000000000000001</v>
      </c>
      <c r="AJ712" s="6" t="s">
        <v>56</v>
      </c>
      <c r="AK712" s="3">
        <v>0.6</v>
      </c>
      <c r="AL712" s="2">
        <v>0</v>
      </c>
    </row>
    <row r="713" spans="1:38" x14ac:dyDescent="0.35">
      <c r="A713" s="2">
        <f>AVERAGE(L713:N713)</f>
        <v>75.666666666666671</v>
      </c>
      <c r="B713" s="2">
        <f>R713+U713</f>
        <v>35</v>
      </c>
      <c r="C713" s="2">
        <f>Y713+Z713+AB713</f>
        <v>45.3</v>
      </c>
      <c r="D713" s="2">
        <f>IF(B713&gt;100,5)+IF(B713&gt;150,5)+IF(R713&gt;0,3)+IF(R713&gt;15,3)+IF(R713&gt;25,3)+IF(S713&gt;0,3)+IF(S713&gt;15,3)+IF(S713&gt;25,3)+IF(U713&gt;20,2,0)+IF(U713&gt;30,3,0)+IF(U713&gt;50,5,0)+IF(U713&gt;60,3,0)+IF(Y713&gt;100,5,0)+IF(Y713&gt;0,2)+IF(Y713&gt;15,2)+IF(Y713&gt;25,2)+IF(Y713&gt;30,2)+IF(Y713&gt;40,2)+IF(Y713&gt;50,2)+IF(Y713&gt;100,4)+IF(Y713&lt;10,-5,0)+IF(Y713&lt;0,-10)++IF(Y713&lt;15,-5,0)+IF(R713&lt;0,-3)+IF(R713&lt;-5,-3)+IF(S713&lt;0,-3)+IF(S713&lt;-5,-3)+IF(T713&lt;0,-3)+IF(T713&lt;-5,-3)+IF(W713=1,5,0)+IF(X713&gt;20,3,0)+IF(X713&gt;25,3,0)+IF(X713&gt;40,3,0)+IF(X713&gt;50,3,0)+IF(N713&lt;50,-10)+IF(N713&lt;30,-10)+IF(N713&lt;20,-10)+IF(N713&lt;70,-5)+IF(N713&lt;80,-5)+IF(N713&gt;95,5,0)+IF(L713&lt;50,-10)+IF(L713&lt;30,-10)+IF(L713&lt;20,-10)+IF(L713&lt;70,-5)+IF(L713&lt;80,-5)+IF(L713&gt;95,5,0)+IF(A713&gt;85,3,0)+IF(A713&gt;90,3,0)+IF(U713&lt;0,-10)+IF(U713&lt;-5,-20)+IF(U713&lt;-10,-10)+IF(V713&gt;0,5,0)+IF(V713&gt;15,5,0)+IF(V713&gt;25,5,0)+IF(V713&lt;0,-10,0)+IF(V713&lt;-5,-10,0)+IF(U713&lt;0,-10,0)+IF(U713&lt;-5,-10,0)+IF(M713&gt;90,10)+IF(M713&gt;97,5)+IF(L713&lt;70,-20,0)+IF(Y713&gt;100,15,0)+IF(Y713&gt;200,10,0)+IF(AB713&gt;40,5,0)+IF(AB713&gt;50,5,0)+IF(AB713&gt;60,10,0)+IF(AB713&gt;100,15,0)+IF(AB713&gt;200,10,0)</f>
        <v>-8</v>
      </c>
      <c r="E713" s="2">
        <f>W713+AA713+IF(AK713&gt;1,1,0)+IF(AK713&gt;1.2,2,0)+IF(AK713&gt;1.3,2,0)+IF(AK713&lt;1,-2,0)+IF(B713&gt;200,5,0)+IF(B713&gt;300,5,0)+IF(B713&lt;30,-15,0)+IF(B713&lt;20,-15,0)</f>
        <v>-1</v>
      </c>
      <c r="F713" s="2">
        <f>IF(AF713&gt;0,2,0)+IF(AF713&gt;2,3,0)+IF(AF713&gt;4,4,0)+IF(AF713&gt;10,5,0)+IF(O713="A",3,0)+IF(O713="B",3,0)+IF(P713="A+",7,0)+IF(P713="A",5,0)+IF(P713="A-",3,0)+IF(P713="B+",2,0)+IF(AC713&lt;40,3,0)+IF(AC713&lt;20,3,0)+IF(AC713&lt;10,5,0)+IF(C713&gt;50,5)</f>
        <v>8</v>
      </c>
      <c r="G713" s="2">
        <f>IF(AG713&gt;0,3)+IF(AG713&gt;4,3)+IF(AG713&gt;7,3)+IF(AG713&gt;10,3)+IF(AG713&gt;13,3)+IF(AG713&gt;15,3)+IF(AG713&gt;17,3)+IF(AG713&gt;20,3)+IF(AG713&gt;25,5)+IF(AH713&gt;0,3)+IF(AH713&gt;7,3)+IF(AH713&gt;10,3)+IF(AH713&gt;15,3)+IF(AI713&gt;0,3)+IF(AI713&gt;7,3)+IF(AI713&gt;10,3)+IF(AI713&gt;15,3)</f>
        <v>27</v>
      </c>
      <c r="H713" s="2">
        <f>SUM(D713:G713)</f>
        <v>26</v>
      </c>
      <c r="I713" s="2">
        <f>I712+1</f>
        <v>712</v>
      </c>
      <c r="J713" s="3" t="s">
        <v>6699</v>
      </c>
      <c r="K713" s="2" t="s">
        <v>6700</v>
      </c>
      <c r="L713" s="7">
        <v>82</v>
      </c>
      <c r="M713" s="7">
        <v>87</v>
      </c>
      <c r="N713" s="7">
        <v>58</v>
      </c>
      <c r="O713" s="7" t="s">
        <v>48</v>
      </c>
      <c r="P713" s="7" t="s">
        <v>31</v>
      </c>
      <c r="Q713" s="6" t="s">
        <v>925</v>
      </c>
      <c r="R713" s="3">
        <v>32</v>
      </c>
      <c r="S713" s="3">
        <v>11</v>
      </c>
      <c r="T713" s="3">
        <v>30</v>
      </c>
      <c r="U713" s="3">
        <v>3</v>
      </c>
      <c r="V713" s="3">
        <v>-6</v>
      </c>
      <c r="W713" s="3">
        <v>0</v>
      </c>
      <c r="X713" s="3">
        <v>28.9</v>
      </c>
      <c r="Y713" s="5">
        <v>18</v>
      </c>
      <c r="Z713" s="5">
        <v>12</v>
      </c>
      <c r="AA713" s="5">
        <v>1</v>
      </c>
      <c r="AB713" s="5">
        <v>15.3</v>
      </c>
      <c r="AC713" s="4">
        <v>107</v>
      </c>
      <c r="AD713" s="4" t="s">
        <v>116</v>
      </c>
      <c r="AE713" s="4">
        <v>26</v>
      </c>
      <c r="AF713" s="4">
        <v>3.8</v>
      </c>
      <c r="AG713" s="4">
        <v>9.6</v>
      </c>
      <c r="AH713" s="4">
        <v>13.8</v>
      </c>
      <c r="AI713" s="4">
        <v>14</v>
      </c>
      <c r="AJ713" s="6" t="s">
        <v>1528</v>
      </c>
      <c r="AK713" s="3">
        <v>0.3</v>
      </c>
      <c r="AL713" s="2">
        <v>0</v>
      </c>
    </row>
    <row r="714" spans="1:38" x14ac:dyDescent="0.35">
      <c r="A714" s="2">
        <f>AVERAGE(L714:N714)</f>
        <v>55.666666666666664</v>
      </c>
      <c r="B714" s="2">
        <f>R714+U714</f>
        <v>320</v>
      </c>
      <c r="C714" s="2">
        <f>Y714+Z714+AB714</f>
        <v>-60.2</v>
      </c>
      <c r="D714" s="2">
        <f>IF(B714&gt;100,5)+IF(B714&gt;150,5)+IF(R714&gt;0,3)+IF(R714&gt;15,3)+IF(R714&gt;25,3)+IF(S714&gt;0,3)+IF(S714&gt;15,3)+IF(S714&gt;25,3)+IF(U714&gt;20,2,0)+IF(U714&gt;30,3,0)+IF(U714&gt;50,5,0)+IF(U714&gt;60,3,0)+IF(Y714&gt;100,5,0)+IF(Y714&gt;0,2)+IF(Y714&gt;15,2)+IF(Y714&gt;25,2)+IF(Y714&gt;30,2)+IF(Y714&gt;40,2)+IF(Y714&gt;50,2)+IF(Y714&gt;100,4)+IF(Y714&lt;10,-5,0)+IF(Y714&lt;0,-10)++IF(Y714&lt;15,-5,0)+IF(R714&lt;0,-3)+IF(R714&lt;-5,-3)+IF(S714&lt;0,-3)+IF(S714&lt;-5,-3)+IF(T714&lt;0,-3)+IF(T714&lt;-5,-3)+IF(W714=1,5,0)+IF(X714&gt;20,3,0)+IF(X714&gt;25,3,0)+IF(X714&gt;40,3,0)+IF(X714&gt;50,3,0)+IF(N714&lt;50,-10)+IF(N714&lt;30,-10)+IF(N714&lt;20,-10)+IF(N714&lt;70,-5)+IF(N714&lt;80,-5)+IF(N714&gt;95,5,0)+IF(L714&lt;50,-10)+IF(L714&lt;30,-10)+IF(L714&lt;20,-10)+IF(L714&lt;70,-5)+IF(L714&lt;80,-5)+IF(L714&gt;95,5,0)+IF(A714&gt;85,3,0)+IF(A714&gt;90,3,0)+IF(U714&lt;0,-10)+IF(U714&lt;-5,-20)+IF(U714&lt;-10,-10)+IF(V714&gt;0,5,0)+IF(V714&gt;15,5,0)+IF(V714&gt;25,5,0)+IF(V714&lt;0,-10,0)+IF(V714&lt;-5,-10,0)+IF(U714&lt;0,-10,0)+IF(U714&lt;-5,-10,0)+IF(M714&gt;90,10)+IF(M714&gt;97,5)+IF(L714&lt;70,-20,0)+IF(Y714&gt;100,15,0)+IF(Y714&gt;200,10,0)+IF(AB714&gt;40,5,0)+IF(AB714&gt;50,5,0)+IF(AB714&gt;60,10,0)+IF(AB714&gt;100,15,0)+IF(AB714&gt;200,10,0)</f>
        <v>-47</v>
      </c>
      <c r="E714" s="2">
        <f>W714+AA714+IF(AK714&gt;1,1,0)+IF(AK714&gt;1.2,2,0)+IF(AK714&gt;1.3,2,0)+IF(AK714&lt;1,-2,0)+IF(B714&gt;200,5,0)+IF(B714&gt;300,5,0)+IF(B714&lt;30,-15,0)+IF(B714&lt;20,-15,0)</f>
        <v>8</v>
      </c>
      <c r="F714" s="2">
        <f>IF(AF714&gt;0,2,0)+IF(AF714&gt;2,3,0)+IF(AF714&gt;4,4,0)+IF(AF714&gt;10,5,0)+IF(O714="A",3,0)+IF(O714="B",3,0)+IF(P714="A+",7,0)+IF(P714="A",5,0)+IF(P714="A-",3,0)+IF(P714="B+",2,0)+IF(AC714&lt;40,3,0)+IF(AC714&lt;20,3,0)+IF(AC714&lt;10,5,0)+IF(C714&gt;50,5)</f>
        <v>12</v>
      </c>
      <c r="G714" s="2">
        <f>IF(AG714&gt;0,3)+IF(AG714&gt;4,3)+IF(AG714&gt;7,3)+IF(AG714&gt;10,3)+IF(AG714&gt;13,3)+IF(AG714&gt;15,3)+IF(AG714&gt;17,3)+IF(AG714&gt;20,3)+IF(AG714&gt;25,5)+IF(AH714&gt;0,3)+IF(AH714&gt;7,3)+IF(AH714&gt;10,3)+IF(AH714&gt;15,3)+IF(AI714&gt;0,3)+IF(AI714&gt;7,3)+IF(AI714&gt;10,3)+IF(AI714&gt;15,3)</f>
        <v>53</v>
      </c>
      <c r="H714" s="2">
        <f>SUM(D714:G714)</f>
        <v>26</v>
      </c>
      <c r="I714" s="2">
        <f>I713+1</f>
        <v>713</v>
      </c>
      <c r="J714" s="3" t="s">
        <v>6573</v>
      </c>
      <c r="K714" s="2" t="s">
        <v>6574</v>
      </c>
      <c r="L714" s="7">
        <v>68</v>
      </c>
      <c r="M714" s="7">
        <v>44</v>
      </c>
      <c r="N714" s="7">
        <v>55</v>
      </c>
      <c r="O714" s="7" t="s">
        <v>29</v>
      </c>
      <c r="P714" s="7" t="s">
        <v>70</v>
      </c>
      <c r="Q714" s="6" t="s">
        <v>194</v>
      </c>
      <c r="R714" s="3">
        <v>320</v>
      </c>
      <c r="S714" s="3">
        <v>-31</v>
      </c>
      <c r="T714" s="3">
        <v>1419</v>
      </c>
      <c r="U714" s="3">
        <v>0</v>
      </c>
      <c r="V714" s="3">
        <v>0</v>
      </c>
      <c r="W714" s="3">
        <v>0</v>
      </c>
      <c r="X714" s="3">
        <v>0</v>
      </c>
      <c r="Y714" s="5">
        <v>-42</v>
      </c>
      <c r="Z714" s="5">
        <v>17</v>
      </c>
      <c r="AA714" s="5">
        <v>0</v>
      </c>
      <c r="AB714" s="5">
        <v>-35.200000000000003</v>
      </c>
      <c r="AC714" s="4">
        <v>119</v>
      </c>
      <c r="AD714" s="4" t="s">
        <v>55</v>
      </c>
      <c r="AE714" s="4">
        <v>13</v>
      </c>
      <c r="AF714" s="4">
        <v>6.6</v>
      </c>
      <c r="AG714" s="4">
        <v>40.9</v>
      </c>
      <c r="AH714" s="4">
        <v>533.5</v>
      </c>
      <c r="AI714" s="4">
        <v>295.3</v>
      </c>
      <c r="AJ714" s="6" t="s">
        <v>122</v>
      </c>
      <c r="AK714" s="3">
        <v>0.9</v>
      </c>
      <c r="AL714" s="2">
        <v>0</v>
      </c>
    </row>
    <row r="715" spans="1:38" x14ac:dyDescent="0.35">
      <c r="A715" s="2">
        <f>AVERAGE(L715:N715)</f>
        <v>60</v>
      </c>
      <c r="B715" s="2">
        <f>R715+U715</f>
        <v>0</v>
      </c>
      <c r="C715" s="2">
        <f>Y715+Z715+AB715</f>
        <v>5783.9</v>
      </c>
      <c r="D715" s="2">
        <f>IF(B715&gt;100,5)+IF(B715&gt;150,5)+IF(R715&gt;0,3)+IF(R715&gt;15,3)+IF(R715&gt;25,3)+IF(S715&gt;0,3)+IF(S715&gt;15,3)+IF(S715&gt;25,3)+IF(U715&gt;20,2,0)+IF(U715&gt;30,3,0)+IF(U715&gt;50,5,0)+IF(U715&gt;60,3,0)+IF(Y715&gt;100,5,0)+IF(Y715&gt;0,2)+IF(Y715&gt;15,2)+IF(Y715&gt;25,2)+IF(Y715&gt;30,2)+IF(Y715&gt;40,2)+IF(Y715&gt;50,2)+IF(Y715&gt;100,4)+IF(Y715&lt;10,-5,0)+IF(Y715&lt;0,-10)++IF(Y715&lt;15,-5,0)+IF(R715&lt;0,-3)+IF(R715&lt;-5,-3)+IF(S715&lt;0,-3)+IF(S715&lt;-5,-3)+IF(T715&lt;0,-3)+IF(T715&lt;-5,-3)+IF(W715=1,5,0)+IF(X715&gt;20,3,0)+IF(X715&gt;25,3,0)+IF(X715&gt;40,3,0)+IF(X715&gt;50,3,0)+IF(N715&lt;50,-10)+IF(N715&lt;30,-10)+IF(N715&lt;20,-10)+IF(N715&lt;70,-5)+IF(N715&lt;80,-5)+IF(N715&gt;95,5,0)+IF(L715&lt;50,-10)+IF(L715&lt;30,-10)+IF(L715&lt;20,-10)+IF(L715&lt;70,-5)+IF(L715&lt;80,-5)+IF(L715&gt;95,5,0)+IF(A715&gt;85,3,0)+IF(A715&gt;90,3,0)+IF(U715&lt;0,-10)+IF(U715&lt;-5,-20)+IF(U715&lt;-10,-10)+IF(V715&gt;0,5,0)+IF(V715&gt;15,5,0)+IF(V715&gt;25,5,0)+IF(V715&lt;0,-10,0)+IF(V715&lt;-5,-10,0)+IF(U715&lt;0,-10,0)+IF(U715&lt;-5,-10,0)+IF(M715&gt;90,10)+IF(M715&gt;97,5)+IF(L715&lt;70,-20,0)+IF(Y715&gt;100,15,0)+IF(Y715&gt;200,10,0)+IF(AB715&gt;40,5,0)+IF(AB715&gt;50,5,0)+IF(AB715&gt;60,10,0)+IF(AB715&gt;100,15,0)+IF(AB715&gt;200,10,0)</f>
        <v>41</v>
      </c>
      <c r="E715" s="2">
        <f>W715+AA715+IF(AK715&gt;1,1,0)+IF(AK715&gt;1.2,2,0)+IF(AK715&gt;1.3,2,0)+IF(AK715&lt;1,-2,0)+IF(B715&gt;200,5,0)+IF(B715&gt;300,5,0)+IF(B715&lt;30,-15,0)+IF(B715&lt;20,-15,0)</f>
        <v>-27</v>
      </c>
      <c r="F715" s="2">
        <f>IF(AF715&gt;0,2,0)+IF(AF715&gt;2,3,0)+IF(AF715&gt;4,4,0)+IF(AF715&gt;10,5,0)+IF(O715="A",3,0)+IF(O715="B",3,0)+IF(P715="A+",7,0)+IF(P715="A",5,0)+IF(P715="A-",3,0)+IF(P715="B+",2,0)+IF(AC715&lt;40,3,0)+IF(AC715&lt;20,3,0)+IF(AC715&lt;10,5,0)+IF(C715&gt;50,5)</f>
        <v>5</v>
      </c>
      <c r="G715" s="2">
        <f>IF(AG715&gt;0,3)+IF(AG715&gt;4,3)+IF(AG715&gt;7,3)+IF(AG715&gt;10,3)+IF(AG715&gt;13,3)+IF(AG715&gt;15,3)+IF(AG715&gt;17,3)+IF(AG715&gt;20,3)+IF(AG715&gt;25,5)+IF(AH715&gt;0,3)+IF(AH715&gt;7,3)+IF(AH715&gt;10,3)+IF(AH715&gt;15,3)+IF(AI715&gt;0,3)+IF(AI715&gt;7,3)+IF(AI715&gt;10,3)+IF(AI715&gt;15,3)</f>
        <v>6</v>
      </c>
      <c r="H715" s="2">
        <f>SUM(D715:G715)</f>
        <v>25</v>
      </c>
      <c r="I715" s="2">
        <f>I714+1</f>
        <v>714</v>
      </c>
      <c r="J715" s="3" t="s">
        <v>9015</v>
      </c>
      <c r="K715" s="2" t="s">
        <v>9016</v>
      </c>
      <c r="L715" s="7">
        <v>67</v>
      </c>
      <c r="M715" s="7">
        <v>75</v>
      </c>
      <c r="N715" s="7">
        <v>38</v>
      </c>
      <c r="O715" s="7" t="s">
        <v>42</v>
      </c>
      <c r="P715" s="7" t="s">
        <v>59</v>
      </c>
      <c r="Q715" s="6" t="s">
        <v>9017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5">
        <v>2007</v>
      </c>
      <c r="Z715" s="5">
        <v>1770</v>
      </c>
      <c r="AA715" s="5">
        <v>0</v>
      </c>
      <c r="AB715" s="5">
        <v>2006.9</v>
      </c>
      <c r="AC715" s="4">
        <v>48</v>
      </c>
      <c r="AD715" s="4" t="s">
        <v>392</v>
      </c>
      <c r="AE715" s="4">
        <v>0</v>
      </c>
      <c r="AF715" s="4">
        <v>-50</v>
      </c>
      <c r="AG715" s="4">
        <v>-358.4</v>
      </c>
      <c r="AH715" s="4">
        <v>1.5</v>
      </c>
      <c r="AI715" s="4">
        <v>1.5</v>
      </c>
      <c r="AJ715" s="6">
        <v>0</v>
      </c>
      <c r="AK715" s="3">
        <v>1.3</v>
      </c>
      <c r="AL715" s="2">
        <v>0</v>
      </c>
    </row>
    <row r="716" spans="1:38" x14ac:dyDescent="0.35">
      <c r="A716" s="2">
        <f>AVERAGE(L716:N716)</f>
        <v>58.333333333333336</v>
      </c>
      <c r="B716" s="2">
        <f>R716+U716</f>
        <v>-46</v>
      </c>
      <c r="C716" s="2">
        <f>Y716+Z716+AB716</f>
        <v>27915</v>
      </c>
      <c r="D716" s="2">
        <f>IF(B716&gt;100,5)+IF(B716&gt;150,5)+IF(R716&gt;0,3)+IF(R716&gt;15,3)+IF(R716&gt;25,3)+IF(S716&gt;0,3)+IF(S716&gt;15,3)+IF(S716&gt;25,3)+IF(U716&gt;20,2,0)+IF(U716&gt;30,3,0)+IF(U716&gt;50,5,0)+IF(U716&gt;60,3,0)+IF(Y716&gt;100,5,0)+IF(Y716&gt;0,2)+IF(Y716&gt;15,2)+IF(Y716&gt;25,2)+IF(Y716&gt;30,2)+IF(Y716&gt;40,2)+IF(Y716&gt;50,2)+IF(Y716&gt;100,4)+IF(Y716&lt;10,-5,0)+IF(Y716&lt;0,-10)++IF(Y716&lt;15,-5,0)+IF(R716&lt;0,-3)+IF(R716&lt;-5,-3)+IF(S716&lt;0,-3)+IF(S716&lt;-5,-3)+IF(T716&lt;0,-3)+IF(T716&lt;-5,-3)+IF(W716=1,5,0)+IF(X716&gt;20,3,0)+IF(X716&gt;25,3,0)+IF(X716&gt;40,3,0)+IF(X716&gt;50,3,0)+IF(N716&lt;50,-10)+IF(N716&lt;30,-10)+IF(N716&lt;20,-10)+IF(N716&lt;70,-5)+IF(N716&lt;80,-5)+IF(N716&gt;95,5,0)+IF(L716&lt;50,-10)+IF(L716&lt;30,-10)+IF(L716&lt;20,-10)+IF(L716&lt;70,-5)+IF(L716&lt;80,-5)+IF(L716&gt;95,5,0)+IF(A716&gt;85,3,0)+IF(A716&gt;90,3,0)+IF(U716&lt;0,-10)+IF(U716&lt;-5,-20)+IF(U716&lt;-10,-10)+IF(V716&gt;0,5,0)+IF(V716&gt;15,5,0)+IF(V716&gt;25,5,0)+IF(V716&lt;0,-10,0)+IF(V716&lt;-5,-10,0)+IF(U716&lt;0,-10,0)+IF(U716&lt;-5,-10,0)+IF(M716&gt;90,10)+IF(M716&gt;97,5)+IF(L716&lt;70,-20,0)+IF(Y716&gt;100,15,0)+IF(Y716&gt;200,10,0)+IF(AB716&gt;40,5,0)+IF(AB716&gt;50,5,0)+IF(AB716&gt;60,10,0)+IF(AB716&gt;100,15,0)+IF(AB716&gt;200,10,0)</f>
        <v>38</v>
      </c>
      <c r="E716" s="2">
        <f>W716+AA716+IF(AK716&gt;1,1,0)+IF(AK716&gt;1.2,2,0)+IF(AK716&gt;1.3,2,0)+IF(AK716&lt;1,-2,0)+IF(B716&gt;200,5,0)+IF(B716&gt;300,5,0)+IF(B716&lt;30,-15,0)+IF(B716&lt;20,-15,0)</f>
        <v>-29</v>
      </c>
      <c r="F716" s="2">
        <f>IF(AF716&gt;0,2,0)+IF(AF716&gt;2,3,0)+IF(AF716&gt;4,4,0)+IF(AF716&gt;10,5,0)+IF(O716="A",3,0)+IF(O716="B",3,0)+IF(P716="A+",7,0)+IF(P716="A",5,0)+IF(P716="A-",3,0)+IF(P716="B+",2,0)+IF(AC716&lt;40,3,0)+IF(AC716&lt;20,3,0)+IF(AC716&lt;10,5,0)+IF(C716&gt;50,5)</f>
        <v>16</v>
      </c>
      <c r="G716" s="2">
        <f>IF(AG716&gt;0,3)+IF(AG716&gt;4,3)+IF(AG716&gt;7,3)+IF(AG716&gt;10,3)+IF(AG716&gt;13,3)+IF(AG716&gt;15,3)+IF(AG716&gt;17,3)+IF(AG716&gt;20,3)+IF(AG716&gt;25,5)+IF(AH716&gt;0,3)+IF(AH716&gt;7,3)+IF(AH716&gt;10,3)+IF(AH716&gt;15,3)+IF(AI716&gt;0,3)+IF(AI716&gt;7,3)+IF(AI716&gt;10,3)+IF(AI716&gt;15,3)</f>
        <v>0</v>
      </c>
      <c r="H716" s="2">
        <f>SUM(D716:G716)</f>
        <v>25</v>
      </c>
      <c r="I716" s="2">
        <f>I715+1</f>
        <v>715</v>
      </c>
      <c r="J716" s="3" t="s">
        <v>987</v>
      </c>
      <c r="K716" s="2" t="s">
        <v>988</v>
      </c>
      <c r="L716" s="7">
        <v>77</v>
      </c>
      <c r="M716" s="7">
        <v>17</v>
      </c>
      <c r="N716" s="7">
        <v>81</v>
      </c>
      <c r="O716" s="7" t="s">
        <v>42</v>
      </c>
      <c r="P716" s="7" t="s">
        <v>70</v>
      </c>
      <c r="Q716" s="6" t="s">
        <v>908</v>
      </c>
      <c r="R716" s="3">
        <v>0</v>
      </c>
      <c r="S716" s="3">
        <v>0</v>
      </c>
      <c r="T716" s="3">
        <v>0</v>
      </c>
      <c r="U716" s="3">
        <v>-46</v>
      </c>
      <c r="V716" s="3">
        <v>0</v>
      </c>
      <c r="W716" s="3">
        <v>0</v>
      </c>
      <c r="X716" s="3">
        <v>55.7</v>
      </c>
      <c r="Y716" s="5">
        <v>12150</v>
      </c>
      <c r="Z716" s="5">
        <v>590</v>
      </c>
      <c r="AA716" s="5">
        <v>0</v>
      </c>
      <c r="AB716" s="5">
        <v>15175</v>
      </c>
      <c r="AC716" s="4">
        <v>3</v>
      </c>
      <c r="AD716" s="4" t="s">
        <v>33</v>
      </c>
      <c r="AE716" s="4">
        <v>99</v>
      </c>
      <c r="AF716" s="4">
        <v>-5</v>
      </c>
      <c r="AG716" s="4">
        <v>-56.3</v>
      </c>
      <c r="AH716" s="4">
        <v>-1117.5999999999999</v>
      </c>
      <c r="AI716" s="4">
        <v>-1475.2</v>
      </c>
      <c r="AJ716" s="6" t="s">
        <v>92</v>
      </c>
      <c r="AK716" s="3">
        <v>1.2</v>
      </c>
      <c r="AL716" s="2">
        <v>0</v>
      </c>
    </row>
    <row r="717" spans="1:38" x14ac:dyDescent="0.35">
      <c r="A717" s="2">
        <f>AVERAGE(L717:N717)</f>
        <v>54.666666666666664</v>
      </c>
      <c r="B717" s="2">
        <f>R717+U717</f>
        <v>-984</v>
      </c>
      <c r="C717" s="2">
        <f>Y717+Z717+AB717</f>
        <v>1866.1</v>
      </c>
      <c r="D717" s="2">
        <f>IF(B717&gt;100,5)+IF(B717&gt;150,5)+IF(R717&gt;0,3)+IF(R717&gt;15,3)+IF(R717&gt;25,3)+IF(S717&gt;0,3)+IF(S717&gt;15,3)+IF(S717&gt;25,3)+IF(U717&gt;20,2,0)+IF(U717&gt;30,3,0)+IF(U717&gt;50,5,0)+IF(U717&gt;60,3,0)+IF(Y717&gt;100,5,0)+IF(Y717&gt;0,2)+IF(Y717&gt;15,2)+IF(Y717&gt;25,2)+IF(Y717&gt;30,2)+IF(Y717&gt;40,2)+IF(Y717&gt;50,2)+IF(Y717&gt;100,4)+IF(Y717&lt;10,-5,0)+IF(Y717&lt;0,-10)++IF(Y717&lt;15,-5,0)+IF(R717&lt;0,-3)+IF(R717&lt;-5,-3)+IF(S717&lt;0,-3)+IF(S717&lt;-5,-3)+IF(T717&lt;0,-3)+IF(T717&lt;-5,-3)+IF(W717=1,5,0)+IF(X717&gt;20,3,0)+IF(X717&gt;25,3,0)+IF(X717&gt;40,3,0)+IF(X717&gt;50,3,0)+IF(N717&lt;50,-10)+IF(N717&lt;30,-10)+IF(N717&lt;20,-10)+IF(N717&lt;70,-5)+IF(N717&lt;80,-5)+IF(N717&gt;95,5,0)+IF(L717&lt;50,-10)+IF(L717&lt;30,-10)+IF(L717&lt;20,-10)+IF(L717&lt;70,-5)+IF(L717&lt;80,-5)+IF(L717&gt;95,5,0)+IF(A717&gt;85,3,0)+IF(A717&gt;90,3,0)+IF(U717&lt;0,-10)+IF(U717&lt;-5,-20)+IF(U717&lt;-10,-10)+IF(V717&gt;0,5,0)+IF(V717&gt;15,5,0)+IF(V717&gt;25,5,0)+IF(V717&lt;0,-10,0)+IF(V717&lt;-5,-10,0)+IF(U717&lt;0,-10,0)+IF(U717&lt;-5,-10,0)+IF(M717&gt;90,10)+IF(M717&gt;97,5)+IF(L717&lt;70,-20,0)+IF(Y717&gt;100,15,0)+IF(Y717&gt;200,10,0)+IF(AB717&gt;40,5,0)+IF(AB717&gt;50,5,0)+IF(AB717&gt;60,10,0)+IF(AB717&gt;100,15,0)+IF(AB717&gt;200,10,0)</f>
        <v>26</v>
      </c>
      <c r="E717" s="2">
        <f>W717+AA717+IF(AK717&gt;1,1,0)+IF(AK717&gt;1.2,2,0)+IF(AK717&gt;1.3,2,0)+IF(AK717&lt;1,-2,0)+IF(B717&gt;200,5,0)+IF(B717&gt;300,5,0)+IF(B717&lt;30,-15,0)+IF(B717&lt;20,-15,0)</f>
        <v>-31</v>
      </c>
      <c r="F717" s="2">
        <f>IF(AF717&gt;0,2,0)+IF(AF717&gt;2,3,0)+IF(AF717&gt;4,4,0)+IF(AF717&gt;10,5,0)+IF(O717="A",3,0)+IF(O717="B",3,0)+IF(P717="A+",7,0)+IF(P717="A",5,0)+IF(P717="A-",3,0)+IF(P717="B+",2,0)+IF(AC717&lt;40,3,0)+IF(AC717&lt;20,3,0)+IF(AC717&lt;10,5,0)+IF(C717&gt;50,5)</f>
        <v>30</v>
      </c>
      <c r="G717" s="2">
        <f>IF(AG717&gt;0,3)+IF(AG717&gt;4,3)+IF(AG717&gt;7,3)+IF(AG717&gt;10,3)+IF(AG717&gt;13,3)+IF(AG717&gt;15,3)+IF(AG717&gt;17,3)+IF(AG717&gt;20,3)+IF(AG717&gt;25,5)+IF(AH717&gt;0,3)+IF(AH717&gt;7,3)+IF(AH717&gt;10,3)+IF(AH717&gt;15,3)+IF(AI717&gt;0,3)+IF(AI717&gt;7,3)+IF(AI717&gt;10,3)+IF(AI717&gt;15,3)</f>
        <v>0</v>
      </c>
      <c r="H717" s="2">
        <f>SUM(D717:G717)</f>
        <v>25</v>
      </c>
      <c r="I717" s="2">
        <f>I716+1</f>
        <v>716</v>
      </c>
      <c r="J717" s="3" t="s">
        <v>913</v>
      </c>
      <c r="K717" s="2" t="s">
        <v>914</v>
      </c>
      <c r="L717" s="7">
        <v>72</v>
      </c>
      <c r="M717" s="7">
        <v>5</v>
      </c>
      <c r="N717" s="7">
        <v>87</v>
      </c>
      <c r="O717" s="7" t="s">
        <v>42</v>
      </c>
      <c r="P717" s="7" t="s">
        <v>75</v>
      </c>
      <c r="Q717" s="6" t="s">
        <v>71</v>
      </c>
      <c r="R717" s="3">
        <v>0</v>
      </c>
      <c r="S717" s="3">
        <v>0</v>
      </c>
      <c r="T717" s="3">
        <v>0</v>
      </c>
      <c r="U717" s="3">
        <v>-984</v>
      </c>
      <c r="V717" s="3">
        <v>0</v>
      </c>
      <c r="W717" s="3">
        <v>0</v>
      </c>
      <c r="X717" s="3">
        <v>-145.4</v>
      </c>
      <c r="Y717" s="5">
        <v>1003</v>
      </c>
      <c r="Z717" s="5">
        <v>208</v>
      </c>
      <c r="AA717" s="5">
        <v>1</v>
      </c>
      <c r="AB717" s="5">
        <v>655.1</v>
      </c>
      <c r="AC717" s="4">
        <v>3</v>
      </c>
      <c r="AD717" s="4" t="s">
        <v>33</v>
      </c>
      <c r="AE717" s="4">
        <v>41</v>
      </c>
      <c r="AF717" s="4">
        <v>16</v>
      </c>
      <c r="AG717" s="4">
        <v>-20.399999999999999</v>
      </c>
      <c r="AH717" s="4">
        <v>-530.4</v>
      </c>
      <c r="AI717" s="4">
        <v>-408</v>
      </c>
      <c r="AJ717" s="6" t="s">
        <v>34</v>
      </c>
      <c r="AK717" s="3">
        <v>0.6</v>
      </c>
      <c r="AL717" s="2">
        <v>0</v>
      </c>
    </row>
    <row r="718" spans="1:38" x14ac:dyDescent="0.35">
      <c r="A718" s="2">
        <f>AVERAGE(L718:N718)</f>
        <v>56.666666666666664</v>
      </c>
      <c r="B718" s="2">
        <f>R718+U718</f>
        <v>16</v>
      </c>
      <c r="C718" s="2">
        <f>Y718+Z718+AB718</f>
        <v>231.2</v>
      </c>
      <c r="D718" s="2">
        <f>IF(B718&gt;100,5)+IF(B718&gt;150,5)+IF(R718&gt;0,3)+IF(R718&gt;15,3)+IF(R718&gt;25,3)+IF(S718&gt;0,3)+IF(S718&gt;15,3)+IF(S718&gt;25,3)+IF(U718&gt;20,2,0)+IF(U718&gt;30,3,0)+IF(U718&gt;50,5,0)+IF(U718&gt;60,3,0)+IF(Y718&gt;100,5,0)+IF(Y718&gt;0,2)+IF(Y718&gt;15,2)+IF(Y718&gt;25,2)+IF(Y718&gt;30,2)+IF(Y718&gt;40,2)+IF(Y718&gt;50,2)+IF(Y718&gt;100,4)+IF(Y718&lt;10,-5,0)+IF(Y718&lt;0,-10)++IF(Y718&lt;15,-5,0)+IF(R718&lt;0,-3)+IF(R718&lt;-5,-3)+IF(S718&lt;0,-3)+IF(S718&lt;-5,-3)+IF(T718&lt;0,-3)+IF(T718&lt;-5,-3)+IF(W718=1,5,0)+IF(X718&gt;20,3,0)+IF(X718&gt;25,3,0)+IF(X718&gt;40,3,0)+IF(X718&gt;50,3,0)+IF(N718&lt;50,-10)+IF(N718&lt;30,-10)+IF(N718&lt;20,-10)+IF(N718&lt;70,-5)+IF(N718&lt;80,-5)+IF(N718&gt;95,5,0)+IF(L718&lt;50,-10)+IF(L718&lt;30,-10)+IF(L718&lt;20,-10)+IF(L718&lt;70,-5)+IF(L718&lt;80,-5)+IF(L718&gt;95,5,0)+IF(A718&gt;85,3,0)+IF(A718&gt;90,3,0)+IF(U718&lt;0,-10)+IF(U718&lt;-5,-20)+IF(U718&lt;-10,-10)+IF(V718&gt;0,5,0)+IF(V718&gt;15,5,0)+IF(V718&gt;25,5,0)+IF(V718&lt;0,-10,0)+IF(V718&lt;-5,-10,0)+IF(U718&lt;0,-10,0)+IF(U718&lt;-5,-10,0)+IF(M718&gt;90,10)+IF(M718&gt;97,5)+IF(L718&lt;70,-20,0)+IF(Y718&gt;100,15,0)+IF(Y718&gt;200,10,0)+IF(AB718&gt;40,5,0)+IF(AB718&gt;50,5,0)+IF(AB718&gt;60,10,0)+IF(AB718&gt;100,15,0)+IF(AB718&gt;200,10,0)</f>
        <v>25</v>
      </c>
      <c r="E718" s="2">
        <f>W718+AA718+IF(AK718&gt;1,1,0)+IF(AK718&gt;1.2,2,0)+IF(AK718&gt;1.3,2,0)+IF(AK718&lt;1,-2,0)+IF(B718&gt;200,5,0)+IF(B718&gt;300,5,0)+IF(B718&lt;30,-15,0)+IF(B718&lt;20,-15,0)</f>
        <v>-25</v>
      </c>
      <c r="F718" s="2">
        <f>IF(AF718&gt;0,2,0)+IF(AF718&gt;2,3,0)+IF(AF718&gt;4,4,0)+IF(AF718&gt;10,5,0)+IF(O718="A",3,0)+IF(O718="B",3,0)+IF(P718="A+",7,0)+IF(P718="A",5,0)+IF(P718="A-",3,0)+IF(P718="B+",2,0)+IF(AC718&lt;40,3,0)+IF(AC718&lt;20,3,0)+IF(AC718&lt;10,5,0)+IF(C718&gt;50,5)</f>
        <v>25</v>
      </c>
      <c r="G718" s="2">
        <f>IF(AG718&gt;0,3)+IF(AG718&gt;4,3)+IF(AG718&gt;7,3)+IF(AG718&gt;10,3)+IF(AG718&gt;13,3)+IF(AG718&gt;15,3)+IF(AG718&gt;17,3)+IF(AG718&gt;20,3)+IF(AG718&gt;25,5)+IF(AH718&gt;0,3)+IF(AH718&gt;7,3)+IF(AH718&gt;10,3)+IF(AH718&gt;15,3)+IF(AI718&gt;0,3)+IF(AI718&gt;7,3)+IF(AI718&gt;10,3)+IF(AI718&gt;15,3)</f>
        <v>0</v>
      </c>
      <c r="H718" s="2">
        <f>SUM(D718:G718)</f>
        <v>25</v>
      </c>
      <c r="I718" s="2">
        <f>I717+1</f>
        <v>717</v>
      </c>
      <c r="J718" s="3" t="s">
        <v>10211</v>
      </c>
      <c r="K718" s="2" t="s">
        <v>10212</v>
      </c>
      <c r="L718" s="7">
        <v>70</v>
      </c>
      <c r="M718" s="7">
        <v>9</v>
      </c>
      <c r="N718" s="7">
        <v>91</v>
      </c>
      <c r="O718" s="7" t="s">
        <v>42</v>
      </c>
      <c r="P718" s="7" t="s">
        <v>59</v>
      </c>
      <c r="Q718" s="6" t="s">
        <v>139</v>
      </c>
      <c r="R718" s="3">
        <v>0</v>
      </c>
      <c r="S718" s="3">
        <v>0</v>
      </c>
      <c r="T718" s="3">
        <v>0</v>
      </c>
      <c r="U718" s="3">
        <v>16</v>
      </c>
      <c r="V718" s="3">
        <v>0</v>
      </c>
      <c r="W718" s="3">
        <v>0</v>
      </c>
      <c r="X718" s="3">
        <v>-55</v>
      </c>
      <c r="Y718" s="5">
        <v>49</v>
      </c>
      <c r="Z718" s="5">
        <v>114</v>
      </c>
      <c r="AA718" s="5">
        <v>0</v>
      </c>
      <c r="AB718" s="5">
        <v>68.2</v>
      </c>
      <c r="AC718" s="4">
        <v>3</v>
      </c>
      <c r="AD718" s="4" t="s">
        <v>33</v>
      </c>
      <c r="AE718" s="4">
        <v>47</v>
      </c>
      <c r="AF718" s="4">
        <v>4.3</v>
      </c>
      <c r="AG718" s="4">
        <v>-95.9</v>
      </c>
      <c r="AH718" s="4">
        <v>-324.2</v>
      </c>
      <c r="AI718" s="4">
        <v>-261.2</v>
      </c>
      <c r="AJ718" s="6" t="s">
        <v>85</v>
      </c>
      <c r="AK718" s="3">
        <v>1.6</v>
      </c>
      <c r="AL718" s="2">
        <v>0</v>
      </c>
    </row>
    <row r="719" spans="1:38" x14ac:dyDescent="0.35">
      <c r="A719" s="2">
        <f>AVERAGE(L719:N719)</f>
        <v>91.333333333333329</v>
      </c>
      <c r="B719" s="2">
        <f>R719+U719</f>
        <v>19</v>
      </c>
      <c r="C719" s="2">
        <f>Y719+Z719+AB719</f>
        <v>4</v>
      </c>
      <c r="D719" s="2">
        <f>IF(B719&gt;100,5)+IF(B719&gt;150,5)+IF(R719&gt;0,3)+IF(R719&gt;15,3)+IF(R719&gt;25,3)+IF(S719&gt;0,3)+IF(S719&gt;15,3)+IF(S719&gt;25,3)+IF(U719&gt;20,2,0)+IF(U719&gt;30,3,0)+IF(U719&gt;50,5,0)+IF(U719&gt;60,3,0)+IF(Y719&gt;100,5,0)+IF(Y719&gt;0,2)+IF(Y719&gt;15,2)+IF(Y719&gt;25,2)+IF(Y719&gt;30,2)+IF(Y719&gt;40,2)+IF(Y719&gt;50,2)+IF(Y719&gt;100,4)+IF(Y719&lt;10,-5,0)+IF(Y719&lt;0,-10)++IF(Y719&lt;15,-5,0)+IF(R719&lt;0,-3)+IF(R719&lt;-5,-3)+IF(S719&lt;0,-3)+IF(S719&lt;-5,-3)+IF(T719&lt;0,-3)+IF(T719&lt;-5,-3)+IF(W719=1,5,0)+IF(X719&gt;20,3,0)+IF(X719&gt;25,3,0)+IF(X719&gt;40,3,0)+IF(X719&gt;50,3,0)+IF(N719&lt;50,-10)+IF(N719&lt;30,-10)+IF(N719&lt;20,-10)+IF(N719&lt;70,-5)+IF(N719&lt;80,-5)+IF(N719&gt;95,5,0)+IF(L719&lt;50,-10)+IF(L719&lt;30,-10)+IF(L719&lt;20,-10)+IF(L719&lt;70,-5)+IF(L719&lt;80,-5)+IF(L719&gt;95,5,0)+IF(A719&gt;85,3,0)+IF(A719&gt;90,3,0)+IF(U719&lt;0,-10)+IF(U719&lt;-5,-20)+IF(U719&lt;-10,-10)+IF(V719&gt;0,5,0)+IF(V719&gt;15,5,0)+IF(V719&gt;25,5,0)+IF(V719&lt;0,-10,0)+IF(V719&lt;-5,-10,0)+IF(U719&lt;0,-10,0)+IF(U719&lt;-5,-10,0)+IF(M719&gt;90,10)+IF(M719&gt;97,5)+IF(L719&lt;70,-20,0)+IF(Y719&gt;100,15,0)+IF(Y719&gt;200,10,0)+IF(AB719&gt;40,5,0)+IF(AB719&gt;50,5,0)+IF(AB719&gt;60,10,0)+IF(AB719&gt;100,15,0)+IF(AB719&gt;200,10,0)</f>
        <v>17</v>
      </c>
      <c r="E719" s="2">
        <f>W719+AA719+IF(AK719&gt;1,1,0)+IF(AK719&gt;1.2,2,0)+IF(AK719&gt;1.3,2,0)+IF(AK719&lt;1,-2,0)+IF(B719&gt;200,5,0)+IF(B719&gt;300,5,0)+IF(B719&lt;30,-15,0)+IF(B719&lt;20,-15,0)</f>
        <v>-30</v>
      </c>
      <c r="F719" s="2">
        <f>IF(AF719&gt;0,2,0)+IF(AF719&gt;2,3,0)+IF(AF719&gt;4,4,0)+IF(AF719&gt;10,5,0)+IF(O719="A",3,0)+IF(O719="B",3,0)+IF(P719="A+",7,0)+IF(P719="A",5,0)+IF(P719="A-",3,0)+IF(P719="B+",2,0)+IF(AC719&lt;40,3,0)+IF(AC719&lt;20,3,0)+IF(AC719&lt;10,5,0)+IF(C719&gt;50,5)</f>
        <v>17</v>
      </c>
      <c r="G719" s="2">
        <f>IF(AG719&gt;0,3)+IF(AG719&gt;4,3)+IF(AG719&gt;7,3)+IF(AG719&gt;10,3)+IF(AG719&gt;13,3)+IF(AG719&gt;15,3)+IF(AG719&gt;17,3)+IF(AG719&gt;20,3)+IF(AG719&gt;25,5)+IF(AH719&gt;0,3)+IF(AH719&gt;7,3)+IF(AH719&gt;10,3)+IF(AH719&gt;15,3)+IF(AI719&gt;0,3)+IF(AI719&gt;7,3)+IF(AI719&gt;10,3)+IF(AI719&gt;15,3)</f>
        <v>21</v>
      </c>
      <c r="H719" s="2">
        <f>SUM(D719:G719)</f>
        <v>25</v>
      </c>
      <c r="I719" s="2">
        <f>I718+1</f>
        <v>718</v>
      </c>
      <c r="J719" s="3" t="s">
        <v>1500</v>
      </c>
      <c r="K719" s="2" t="s">
        <v>1501</v>
      </c>
      <c r="L719" s="7">
        <v>94</v>
      </c>
      <c r="M719" s="7">
        <v>89</v>
      </c>
      <c r="N719" s="7">
        <v>91</v>
      </c>
      <c r="O719" s="7" t="s">
        <v>80</v>
      </c>
      <c r="P719" s="7" t="s">
        <v>75</v>
      </c>
      <c r="Q719" s="6" t="s">
        <v>168</v>
      </c>
      <c r="R719" s="3">
        <v>11</v>
      </c>
      <c r="S719" s="3">
        <v>77</v>
      </c>
      <c r="T719" s="3">
        <v>-4</v>
      </c>
      <c r="U719" s="3">
        <v>8</v>
      </c>
      <c r="V719" s="3">
        <v>16</v>
      </c>
      <c r="W719" s="3">
        <v>0</v>
      </c>
      <c r="X719" s="3">
        <v>-5.3</v>
      </c>
      <c r="Y719" s="5">
        <v>1</v>
      </c>
      <c r="Z719" s="5">
        <v>1</v>
      </c>
      <c r="AA719" s="5">
        <v>0</v>
      </c>
      <c r="AB719" s="5">
        <v>2</v>
      </c>
      <c r="AC719" s="4">
        <v>37</v>
      </c>
      <c r="AD719" s="4" t="s">
        <v>33</v>
      </c>
      <c r="AE719" s="4">
        <v>51</v>
      </c>
      <c r="AF719" s="4">
        <v>20.3</v>
      </c>
      <c r="AG719" s="4">
        <v>4.4000000000000004</v>
      </c>
      <c r="AH719" s="4">
        <v>11.2</v>
      </c>
      <c r="AI719" s="4">
        <v>9.9</v>
      </c>
      <c r="AJ719" s="6" t="s">
        <v>56</v>
      </c>
      <c r="AK719" s="3">
        <v>1</v>
      </c>
      <c r="AL719" s="2">
        <v>0</v>
      </c>
    </row>
    <row r="720" spans="1:38" x14ac:dyDescent="0.35">
      <c r="A720" s="2">
        <f>AVERAGE(L720:N720)</f>
        <v>83</v>
      </c>
      <c r="B720" s="2">
        <f>R720+U720</f>
        <v>130</v>
      </c>
      <c r="C720" s="2">
        <f>Y720+Z720+AB720</f>
        <v>2</v>
      </c>
      <c r="D720" s="2">
        <f>IF(B720&gt;100,5)+IF(B720&gt;150,5)+IF(R720&gt;0,3)+IF(R720&gt;15,3)+IF(R720&gt;25,3)+IF(S720&gt;0,3)+IF(S720&gt;15,3)+IF(S720&gt;25,3)+IF(U720&gt;20,2,0)+IF(U720&gt;30,3,0)+IF(U720&gt;50,5,0)+IF(U720&gt;60,3,0)+IF(Y720&gt;100,5,0)+IF(Y720&gt;0,2)+IF(Y720&gt;15,2)+IF(Y720&gt;25,2)+IF(Y720&gt;30,2)+IF(Y720&gt;40,2)+IF(Y720&gt;50,2)+IF(Y720&gt;100,4)+IF(Y720&lt;10,-5,0)+IF(Y720&lt;0,-10)++IF(Y720&lt;15,-5,0)+IF(R720&lt;0,-3)+IF(R720&lt;-5,-3)+IF(S720&lt;0,-3)+IF(S720&lt;-5,-3)+IF(T720&lt;0,-3)+IF(T720&lt;-5,-3)+IF(W720=1,5,0)+IF(X720&gt;20,3,0)+IF(X720&gt;25,3,0)+IF(X720&gt;40,3,0)+IF(X720&gt;50,3,0)+IF(N720&lt;50,-10)+IF(N720&lt;30,-10)+IF(N720&lt;20,-10)+IF(N720&lt;70,-5)+IF(N720&lt;80,-5)+IF(N720&gt;95,5,0)+IF(L720&lt;50,-10)+IF(L720&lt;30,-10)+IF(L720&lt;20,-10)+IF(L720&lt;70,-5)+IF(L720&lt;80,-5)+IF(L720&gt;95,5,0)+IF(A720&gt;85,3,0)+IF(A720&gt;90,3,0)+IF(U720&lt;0,-10)+IF(U720&lt;-5,-20)+IF(U720&lt;-10,-10)+IF(V720&gt;0,5,0)+IF(V720&gt;15,5,0)+IF(V720&gt;25,5,0)+IF(V720&lt;0,-10,0)+IF(V720&lt;-5,-10,0)+IF(U720&lt;0,-10,0)+IF(U720&lt;-5,-10,0)+IF(M720&gt;90,10)+IF(M720&gt;97,5)+IF(L720&lt;70,-20,0)+IF(Y720&gt;100,15,0)+IF(Y720&gt;200,10,0)+IF(AB720&gt;40,5,0)+IF(AB720&gt;50,5,0)+IF(AB720&gt;60,10,0)+IF(AB720&gt;100,15,0)+IF(AB720&gt;200,10,0)</f>
        <v>15</v>
      </c>
      <c r="E720" s="2">
        <f>W720+AA720+IF(AK720&gt;1,1,0)+IF(AK720&gt;1.2,2,0)+IF(AK720&gt;1.3,2,0)+IF(AK720&lt;1,-2,0)+IF(B720&gt;200,5,0)+IF(B720&gt;300,5,0)+IF(B720&lt;30,-15,0)+IF(B720&lt;20,-15,0)</f>
        <v>-2</v>
      </c>
      <c r="F720" s="2">
        <f>IF(AF720&gt;0,2,0)+IF(AF720&gt;2,3,0)+IF(AF720&gt;4,4,0)+IF(AF720&gt;10,5,0)+IF(O720="A",3,0)+IF(O720="B",3,0)+IF(P720="A+",7,0)+IF(P720="A",5,0)+IF(P720="A-",3,0)+IF(P720="B+",2,0)+IF(AC720&lt;40,3,0)+IF(AC720&lt;20,3,0)+IF(AC720&lt;10,5,0)+IF(C720&gt;50,5)</f>
        <v>6</v>
      </c>
      <c r="G720" s="2">
        <f>IF(AG720&gt;0,3)+IF(AG720&gt;4,3)+IF(AG720&gt;7,3)+IF(AG720&gt;10,3)+IF(AG720&gt;13,3)+IF(AG720&gt;15,3)+IF(AG720&gt;17,3)+IF(AG720&gt;20,3)+IF(AG720&gt;25,5)+IF(AH720&gt;0,3)+IF(AH720&gt;7,3)+IF(AH720&gt;10,3)+IF(AH720&gt;15,3)+IF(AI720&gt;0,3)+IF(AI720&gt;7,3)+IF(AI720&gt;10,3)+IF(AI720&gt;15,3)</f>
        <v>6</v>
      </c>
      <c r="H720" s="2">
        <f>SUM(D720:G720)</f>
        <v>25</v>
      </c>
      <c r="I720" s="2">
        <f>I719+1</f>
        <v>719</v>
      </c>
      <c r="J720" s="3" t="s">
        <v>872</v>
      </c>
      <c r="K720" s="2" t="s">
        <v>873</v>
      </c>
      <c r="L720" s="7">
        <v>87</v>
      </c>
      <c r="M720" s="7">
        <v>75</v>
      </c>
      <c r="N720" s="7">
        <v>87</v>
      </c>
      <c r="O720" s="7">
        <v>0</v>
      </c>
      <c r="P720" s="7" t="s">
        <v>70</v>
      </c>
      <c r="Q720" s="6" t="s">
        <v>121</v>
      </c>
      <c r="R720" s="3">
        <v>111</v>
      </c>
      <c r="S720" s="3">
        <v>250</v>
      </c>
      <c r="T720" s="3">
        <v>0</v>
      </c>
      <c r="U720" s="3">
        <v>19</v>
      </c>
      <c r="V720" s="3">
        <v>0</v>
      </c>
      <c r="W720" s="3">
        <v>0</v>
      </c>
      <c r="X720" s="3">
        <v>480</v>
      </c>
      <c r="Y720" s="5">
        <v>-1</v>
      </c>
      <c r="Z720" s="5">
        <v>2</v>
      </c>
      <c r="AA720" s="5">
        <v>0</v>
      </c>
      <c r="AB720" s="5">
        <v>1</v>
      </c>
      <c r="AC720" s="4">
        <v>13</v>
      </c>
      <c r="AD720" s="4" t="s">
        <v>33</v>
      </c>
      <c r="AE720" s="4">
        <v>19</v>
      </c>
      <c r="AF720" s="4">
        <v>-3.6</v>
      </c>
      <c r="AG720" s="4">
        <v>0</v>
      </c>
      <c r="AH720" s="4">
        <v>3.2</v>
      </c>
      <c r="AI720" s="4">
        <v>4.2</v>
      </c>
      <c r="AJ720" s="6" t="s">
        <v>874</v>
      </c>
      <c r="AK720" s="3">
        <v>0.7</v>
      </c>
      <c r="AL720" s="2">
        <v>0</v>
      </c>
    </row>
    <row r="721" spans="1:38" x14ac:dyDescent="0.35">
      <c r="A721" s="2">
        <f>AVERAGE(L721:N721)</f>
        <v>67.666666666666671</v>
      </c>
      <c r="B721" s="2">
        <f>R721+U721</f>
        <v>102</v>
      </c>
      <c r="C721" s="2">
        <f>Y721+Z721+AB721</f>
        <v>0</v>
      </c>
      <c r="D721" s="2">
        <f>IF(B721&gt;100,5)+IF(B721&gt;150,5)+IF(R721&gt;0,3)+IF(R721&gt;15,3)+IF(R721&gt;25,3)+IF(S721&gt;0,3)+IF(S721&gt;15,3)+IF(S721&gt;25,3)+IF(U721&gt;20,2,0)+IF(U721&gt;30,3,0)+IF(U721&gt;50,5,0)+IF(U721&gt;60,3,0)+IF(Y721&gt;100,5,0)+IF(Y721&gt;0,2)+IF(Y721&gt;15,2)+IF(Y721&gt;25,2)+IF(Y721&gt;30,2)+IF(Y721&gt;40,2)+IF(Y721&gt;50,2)+IF(Y721&gt;100,4)+IF(Y721&lt;10,-5,0)+IF(Y721&lt;0,-10)++IF(Y721&lt;15,-5,0)+IF(R721&lt;0,-3)+IF(R721&lt;-5,-3)+IF(S721&lt;0,-3)+IF(S721&lt;-5,-3)+IF(T721&lt;0,-3)+IF(T721&lt;-5,-3)+IF(W721=1,5,0)+IF(X721&gt;20,3,0)+IF(X721&gt;25,3,0)+IF(X721&gt;40,3,0)+IF(X721&gt;50,3,0)+IF(N721&lt;50,-10)+IF(N721&lt;30,-10)+IF(N721&lt;20,-10)+IF(N721&lt;70,-5)+IF(N721&lt;80,-5)+IF(N721&gt;95,5,0)+IF(L721&lt;50,-10)+IF(L721&lt;30,-10)+IF(L721&lt;20,-10)+IF(L721&lt;70,-5)+IF(L721&lt;80,-5)+IF(L721&gt;95,5,0)+IF(A721&gt;85,3,0)+IF(A721&gt;90,3,0)+IF(U721&lt;0,-10)+IF(U721&lt;-5,-20)+IF(U721&lt;-10,-10)+IF(V721&gt;0,5,0)+IF(V721&gt;15,5,0)+IF(V721&gt;25,5,0)+IF(V721&lt;0,-10,0)+IF(V721&lt;-5,-10,0)+IF(U721&lt;0,-10,0)+IF(U721&lt;-5,-10,0)+IF(M721&gt;90,10)+IF(M721&gt;97,5)+IF(L721&lt;70,-20,0)+IF(Y721&gt;100,15,0)+IF(Y721&gt;200,10,0)+IF(AB721&gt;40,5,0)+IF(AB721&gt;50,5,0)+IF(AB721&gt;60,10,0)+IF(AB721&gt;100,15,0)+IF(AB721&gt;200,10,0)</f>
        <v>14</v>
      </c>
      <c r="E721" s="2">
        <f>W721+AA721+IF(AK721&gt;1,1,0)+IF(AK721&gt;1.2,2,0)+IF(AK721&gt;1.3,2,0)+IF(AK721&lt;1,-2,0)+IF(B721&gt;200,5,0)+IF(B721&gt;300,5,0)+IF(B721&lt;30,-15,0)+IF(B721&lt;20,-15,0)</f>
        <v>0</v>
      </c>
      <c r="F721" s="2">
        <f>IF(AF721&gt;0,2,0)+IF(AF721&gt;2,3,0)+IF(AF721&gt;4,4,0)+IF(AF721&gt;10,5,0)+IF(O721="A",3,0)+IF(O721="B",3,0)+IF(P721="A+",7,0)+IF(P721="A",5,0)+IF(P721="A-",3,0)+IF(P721="B+",2,0)+IF(AC721&lt;40,3,0)+IF(AC721&lt;20,3,0)+IF(AC721&lt;10,5,0)+IF(C721&gt;50,5)</f>
        <v>11</v>
      </c>
      <c r="G721" s="2">
        <f>IF(AG721&gt;0,3)+IF(AG721&gt;4,3)+IF(AG721&gt;7,3)+IF(AG721&gt;10,3)+IF(AG721&gt;13,3)+IF(AG721&gt;15,3)+IF(AG721&gt;17,3)+IF(AG721&gt;20,3)+IF(AG721&gt;25,5)+IF(AH721&gt;0,3)+IF(AH721&gt;7,3)+IF(AH721&gt;10,3)+IF(AH721&gt;15,3)+IF(AI721&gt;0,3)+IF(AI721&gt;7,3)+IF(AI721&gt;10,3)+IF(AI721&gt;15,3)</f>
        <v>0</v>
      </c>
      <c r="H721" s="2">
        <f>SUM(D721:G721)</f>
        <v>25</v>
      </c>
      <c r="I721" s="2">
        <f>I720+1</f>
        <v>720</v>
      </c>
      <c r="J721" s="3" t="s">
        <v>9455</v>
      </c>
      <c r="K721" s="2" t="s">
        <v>9456</v>
      </c>
      <c r="L721" s="7">
        <v>85</v>
      </c>
      <c r="M721" s="7">
        <v>23</v>
      </c>
      <c r="N721" s="7">
        <v>95</v>
      </c>
      <c r="O721" s="7" t="s">
        <v>31</v>
      </c>
      <c r="P721" s="7" t="s">
        <v>48</v>
      </c>
      <c r="Q721" s="6" t="s">
        <v>236</v>
      </c>
      <c r="R721" s="3">
        <v>0</v>
      </c>
      <c r="S721" s="3">
        <v>0</v>
      </c>
      <c r="T721" s="3">
        <v>0</v>
      </c>
      <c r="U721" s="3">
        <v>102</v>
      </c>
      <c r="V721" s="3">
        <v>0</v>
      </c>
      <c r="W721" s="3">
        <v>0</v>
      </c>
      <c r="X721" s="3">
        <v>27.3</v>
      </c>
      <c r="Y721" s="5">
        <v>0</v>
      </c>
      <c r="Z721" s="5">
        <v>0</v>
      </c>
      <c r="AA721" s="5">
        <v>0</v>
      </c>
      <c r="AB721" s="5">
        <v>0</v>
      </c>
      <c r="AC721" s="4">
        <v>3</v>
      </c>
      <c r="AD721" s="4" t="s">
        <v>33</v>
      </c>
      <c r="AE721" s="4">
        <v>59</v>
      </c>
      <c r="AF721" s="4">
        <v>-5.7</v>
      </c>
      <c r="AG721" s="4">
        <v>-46.5</v>
      </c>
      <c r="AH721" s="4">
        <v>-152.80000000000001</v>
      </c>
      <c r="AI721" s="4">
        <v>-245.7</v>
      </c>
      <c r="AJ721" s="6" t="s">
        <v>34</v>
      </c>
      <c r="AK721" s="3">
        <v>1</v>
      </c>
      <c r="AL721" s="2">
        <v>0</v>
      </c>
    </row>
    <row r="722" spans="1:38" x14ac:dyDescent="0.35">
      <c r="A722" s="2">
        <f>AVERAGE(L722:N722)</f>
        <v>84.333333333333329</v>
      </c>
      <c r="B722" s="2">
        <f>R722+U722</f>
        <v>17</v>
      </c>
      <c r="C722" s="2">
        <f>Y722+Z722+AB722</f>
        <v>11.6</v>
      </c>
      <c r="D722" s="2">
        <f>IF(B722&gt;100,5)+IF(B722&gt;150,5)+IF(R722&gt;0,3)+IF(R722&gt;15,3)+IF(R722&gt;25,3)+IF(S722&gt;0,3)+IF(S722&gt;15,3)+IF(S722&gt;25,3)+IF(U722&gt;20,2,0)+IF(U722&gt;30,3,0)+IF(U722&gt;50,5,0)+IF(U722&gt;60,3,0)+IF(Y722&gt;100,5,0)+IF(Y722&gt;0,2)+IF(Y722&gt;15,2)+IF(Y722&gt;25,2)+IF(Y722&gt;30,2)+IF(Y722&gt;40,2)+IF(Y722&gt;50,2)+IF(Y722&gt;100,4)+IF(Y722&lt;10,-5,0)+IF(Y722&lt;0,-10)++IF(Y722&lt;15,-5,0)+IF(R722&lt;0,-3)+IF(R722&lt;-5,-3)+IF(S722&lt;0,-3)+IF(S722&lt;-5,-3)+IF(T722&lt;0,-3)+IF(T722&lt;-5,-3)+IF(W722=1,5,0)+IF(X722&gt;20,3,0)+IF(X722&gt;25,3,0)+IF(X722&gt;40,3,0)+IF(X722&gt;50,3,0)+IF(N722&lt;50,-10)+IF(N722&lt;30,-10)+IF(N722&lt;20,-10)+IF(N722&lt;70,-5)+IF(N722&lt;80,-5)+IF(N722&gt;95,5,0)+IF(L722&lt;50,-10)+IF(L722&lt;30,-10)+IF(L722&lt;20,-10)+IF(L722&lt;70,-5)+IF(L722&lt;80,-5)+IF(L722&gt;95,5,0)+IF(A722&gt;85,3,0)+IF(A722&gt;90,3,0)+IF(U722&lt;0,-10)+IF(U722&lt;-5,-20)+IF(U722&lt;-10,-10)+IF(V722&gt;0,5,0)+IF(V722&gt;15,5,0)+IF(V722&gt;25,5,0)+IF(V722&lt;0,-10,0)+IF(V722&lt;-5,-10,0)+IF(U722&lt;0,-10,0)+IF(U722&lt;-5,-10,0)+IF(M722&gt;90,10)+IF(M722&gt;97,5)+IF(L722&lt;70,-20,0)+IF(Y722&gt;100,15,0)+IF(Y722&gt;200,10,0)+IF(AB722&gt;40,5,0)+IF(AB722&gt;50,5,0)+IF(AB722&gt;60,10,0)+IF(AB722&gt;100,15,0)+IF(AB722&gt;200,10,0)</f>
        <v>6</v>
      </c>
      <c r="E722" s="2">
        <f>W722+AA722+IF(AK722&gt;1,1,0)+IF(AK722&gt;1.2,2,0)+IF(AK722&gt;1.3,2,0)+IF(AK722&lt;1,-2,0)+IF(B722&gt;200,5,0)+IF(B722&gt;300,5,0)+IF(B722&lt;30,-15,0)+IF(B722&lt;20,-15,0)</f>
        <v>-32</v>
      </c>
      <c r="F722" s="2">
        <f>IF(AF722&gt;0,2,0)+IF(AF722&gt;2,3,0)+IF(AF722&gt;4,4,0)+IF(AF722&gt;10,5,0)+IF(O722="A",3,0)+IF(O722="B",3,0)+IF(P722="A+",7,0)+IF(P722="A",5,0)+IF(P722="A-",3,0)+IF(P722="B+",2,0)+IF(AC722&lt;40,3,0)+IF(AC722&lt;20,3,0)+IF(AC722&lt;10,5,0)+IF(C722&gt;50,5)</f>
        <v>3</v>
      </c>
      <c r="G722" s="2">
        <f>IF(AG722&gt;0,3)+IF(AG722&gt;4,3)+IF(AG722&gt;7,3)+IF(AG722&gt;10,3)+IF(AG722&gt;13,3)+IF(AG722&gt;15,3)+IF(AG722&gt;17,3)+IF(AG722&gt;20,3)+IF(AG722&gt;25,5)+IF(AH722&gt;0,3)+IF(AH722&gt;7,3)+IF(AH722&gt;10,3)+IF(AH722&gt;15,3)+IF(AI722&gt;0,3)+IF(AI722&gt;7,3)+IF(AI722&gt;10,3)+IF(AI722&gt;15,3)</f>
        <v>48</v>
      </c>
      <c r="H722" s="2">
        <f>SUM(D722:G722)</f>
        <v>25</v>
      </c>
      <c r="I722" s="2">
        <f>I721+1</f>
        <v>721</v>
      </c>
      <c r="J722" s="3" t="s">
        <v>7959</v>
      </c>
      <c r="K722" s="2" t="s">
        <v>7960</v>
      </c>
      <c r="L722" s="7">
        <v>89</v>
      </c>
      <c r="M722" s="7">
        <v>83</v>
      </c>
      <c r="N722" s="7">
        <v>81</v>
      </c>
      <c r="O722" s="7" t="s">
        <v>29</v>
      </c>
      <c r="P722" s="7" t="s">
        <v>75</v>
      </c>
      <c r="Q722" s="6" t="s">
        <v>49</v>
      </c>
      <c r="R722" s="3">
        <v>14</v>
      </c>
      <c r="S722" s="3">
        <v>22</v>
      </c>
      <c r="T722" s="3">
        <v>17</v>
      </c>
      <c r="U722" s="3">
        <v>3</v>
      </c>
      <c r="V722" s="3">
        <v>10</v>
      </c>
      <c r="W722" s="3">
        <v>0</v>
      </c>
      <c r="X722" s="3">
        <v>3.6</v>
      </c>
      <c r="Y722" s="5">
        <v>5</v>
      </c>
      <c r="Z722" s="5">
        <v>1</v>
      </c>
      <c r="AA722" s="5">
        <v>0</v>
      </c>
      <c r="AB722" s="5">
        <v>5.6</v>
      </c>
      <c r="AC722" s="4">
        <v>86</v>
      </c>
      <c r="AD722" s="4" t="s">
        <v>44</v>
      </c>
      <c r="AE722" s="4">
        <v>32</v>
      </c>
      <c r="AF722" s="4">
        <v>-0.3</v>
      </c>
      <c r="AG722" s="4">
        <v>23.9</v>
      </c>
      <c r="AH722" s="4">
        <v>20.5</v>
      </c>
      <c r="AI722" s="4">
        <v>20.399999999999999</v>
      </c>
      <c r="AJ722" s="6" t="s">
        <v>117</v>
      </c>
      <c r="AK722" s="3">
        <v>0.8</v>
      </c>
      <c r="AL722" s="2">
        <v>0</v>
      </c>
    </row>
    <row r="723" spans="1:38" x14ac:dyDescent="0.35">
      <c r="A723" s="2">
        <f>AVERAGE(L723:N723)</f>
        <v>72.666666666666671</v>
      </c>
      <c r="B723" s="2">
        <f>R723+U723</f>
        <v>10</v>
      </c>
      <c r="C723" s="2">
        <f>Y723+Z723+AB723</f>
        <v>31.2</v>
      </c>
      <c r="D723" s="2">
        <f>IF(B723&gt;100,5)+IF(B723&gt;150,5)+IF(R723&gt;0,3)+IF(R723&gt;15,3)+IF(R723&gt;25,3)+IF(S723&gt;0,3)+IF(S723&gt;15,3)+IF(S723&gt;25,3)+IF(U723&gt;20,2,0)+IF(U723&gt;30,3,0)+IF(U723&gt;50,5,0)+IF(U723&gt;60,3,0)+IF(Y723&gt;100,5,0)+IF(Y723&gt;0,2)+IF(Y723&gt;15,2)+IF(Y723&gt;25,2)+IF(Y723&gt;30,2)+IF(Y723&gt;40,2)+IF(Y723&gt;50,2)+IF(Y723&gt;100,4)+IF(Y723&lt;10,-5,0)+IF(Y723&lt;0,-10)++IF(Y723&lt;15,-5,0)+IF(R723&lt;0,-3)+IF(R723&lt;-5,-3)+IF(S723&lt;0,-3)+IF(S723&lt;-5,-3)+IF(T723&lt;0,-3)+IF(T723&lt;-5,-3)+IF(W723=1,5,0)+IF(X723&gt;20,3,0)+IF(X723&gt;25,3,0)+IF(X723&gt;40,3,0)+IF(X723&gt;50,3,0)+IF(N723&lt;50,-10)+IF(N723&lt;30,-10)+IF(N723&lt;20,-10)+IF(N723&lt;70,-5)+IF(N723&lt;80,-5)+IF(N723&gt;95,5,0)+IF(L723&lt;50,-10)+IF(L723&lt;30,-10)+IF(L723&lt;20,-10)+IF(L723&lt;70,-5)+IF(L723&lt;80,-5)+IF(L723&gt;95,5,0)+IF(A723&gt;85,3,0)+IF(A723&gt;90,3,0)+IF(U723&lt;0,-10)+IF(U723&lt;-5,-20)+IF(U723&lt;-10,-10)+IF(V723&gt;0,5,0)+IF(V723&gt;15,5,0)+IF(V723&gt;25,5,0)+IF(V723&lt;0,-10,0)+IF(V723&lt;-5,-10,0)+IF(U723&lt;0,-10,0)+IF(U723&lt;-5,-10,0)+IF(M723&gt;90,10)+IF(M723&gt;97,5)+IF(L723&lt;70,-20,0)+IF(Y723&gt;100,15,0)+IF(Y723&gt;200,10,0)+IF(AB723&gt;40,5,0)+IF(AB723&gt;50,5,0)+IF(AB723&gt;60,10,0)+IF(AB723&gt;100,15,0)+IF(AB723&gt;200,10,0)</f>
        <v>5</v>
      </c>
      <c r="E723" s="2">
        <f>W723+AA723+IF(AK723&gt;1,1,0)+IF(AK723&gt;1.2,2,0)+IF(AK723&gt;1.3,2,0)+IF(AK723&lt;1,-2,0)+IF(B723&gt;200,5,0)+IF(B723&gt;300,5,0)+IF(B723&lt;30,-15,0)+IF(B723&lt;20,-15,0)</f>
        <v>-28</v>
      </c>
      <c r="F723" s="2">
        <f>IF(AF723&gt;0,2,0)+IF(AF723&gt;2,3,0)+IF(AF723&gt;4,4,0)+IF(AF723&gt;10,5,0)+IF(O723="A",3,0)+IF(O723="B",3,0)+IF(P723="A+",7,0)+IF(P723="A",5,0)+IF(P723="A-",3,0)+IF(P723="B+",2,0)+IF(AC723&lt;40,3,0)+IF(AC723&lt;20,3,0)+IF(AC723&lt;10,5,0)+IF(C723&gt;50,5)</f>
        <v>3</v>
      </c>
      <c r="G723" s="2">
        <f>IF(AG723&gt;0,3)+IF(AG723&gt;4,3)+IF(AG723&gt;7,3)+IF(AG723&gt;10,3)+IF(AG723&gt;13,3)+IF(AG723&gt;15,3)+IF(AG723&gt;17,3)+IF(AG723&gt;20,3)+IF(AG723&gt;25,5)+IF(AH723&gt;0,3)+IF(AH723&gt;7,3)+IF(AH723&gt;10,3)+IF(AH723&gt;15,3)+IF(AI723&gt;0,3)+IF(AI723&gt;7,3)+IF(AI723&gt;10,3)+IF(AI723&gt;15,3)</f>
        <v>45</v>
      </c>
      <c r="H723" s="2">
        <f>SUM(D723:G723)</f>
        <v>25</v>
      </c>
      <c r="I723" s="2">
        <f>I722+1</f>
        <v>722</v>
      </c>
      <c r="J723" s="3" t="s">
        <v>7993</v>
      </c>
      <c r="K723" s="2" t="s">
        <v>7994</v>
      </c>
      <c r="L723" s="7">
        <v>86</v>
      </c>
      <c r="M723" s="7">
        <v>51</v>
      </c>
      <c r="N723" s="7">
        <v>81</v>
      </c>
      <c r="O723" s="7" t="s">
        <v>29</v>
      </c>
      <c r="P723" s="7" t="s">
        <v>167</v>
      </c>
      <c r="Q723" s="6" t="s">
        <v>152</v>
      </c>
      <c r="R723" s="3">
        <v>7</v>
      </c>
      <c r="S723" s="3">
        <v>4</v>
      </c>
      <c r="T723" s="3">
        <v>-19</v>
      </c>
      <c r="U723" s="3">
        <v>3</v>
      </c>
      <c r="V723" s="3">
        <v>0</v>
      </c>
      <c r="W723" s="3">
        <v>1</v>
      </c>
      <c r="X723" s="3">
        <v>23.5</v>
      </c>
      <c r="Y723" s="5">
        <v>13</v>
      </c>
      <c r="Z723" s="5">
        <v>7</v>
      </c>
      <c r="AA723" s="5">
        <v>1</v>
      </c>
      <c r="AB723" s="5">
        <v>11.2</v>
      </c>
      <c r="AC723" s="4">
        <v>67</v>
      </c>
      <c r="AD723" s="4" t="s">
        <v>72</v>
      </c>
      <c r="AE723" s="4">
        <v>6</v>
      </c>
      <c r="AF723" s="4">
        <v>-25.4</v>
      </c>
      <c r="AG723" s="4">
        <v>22.4</v>
      </c>
      <c r="AH723" s="4">
        <v>15.5</v>
      </c>
      <c r="AI723" s="4">
        <v>14.6</v>
      </c>
      <c r="AJ723" s="6" t="s">
        <v>99</v>
      </c>
      <c r="AK723" s="3">
        <v>1</v>
      </c>
      <c r="AL723" s="2">
        <v>0</v>
      </c>
    </row>
    <row r="724" spans="1:38" x14ac:dyDescent="0.35">
      <c r="A724" s="2">
        <f>AVERAGE(L724:N724)</f>
        <v>81.333333333333329</v>
      </c>
      <c r="B724" s="2">
        <f>R724+U724</f>
        <v>18</v>
      </c>
      <c r="C724" s="2">
        <f>Y724+Z724+AB724</f>
        <v>60.5</v>
      </c>
      <c r="D724" s="2">
        <f>IF(B724&gt;100,5)+IF(B724&gt;150,5)+IF(R724&gt;0,3)+IF(R724&gt;15,3)+IF(R724&gt;25,3)+IF(S724&gt;0,3)+IF(S724&gt;15,3)+IF(S724&gt;25,3)+IF(U724&gt;20,2,0)+IF(U724&gt;30,3,0)+IF(U724&gt;50,5,0)+IF(U724&gt;60,3,0)+IF(Y724&gt;100,5,0)+IF(Y724&gt;0,2)+IF(Y724&gt;15,2)+IF(Y724&gt;25,2)+IF(Y724&gt;30,2)+IF(Y724&gt;40,2)+IF(Y724&gt;50,2)+IF(Y724&gt;100,4)+IF(Y724&lt;10,-5,0)+IF(Y724&lt;0,-10)++IF(Y724&lt;15,-5,0)+IF(R724&lt;0,-3)+IF(R724&lt;-5,-3)+IF(S724&lt;0,-3)+IF(S724&lt;-5,-3)+IF(T724&lt;0,-3)+IF(T724&lt;-5,-3)+IF(W724=1,5,0)+IF(X724&gt;20,3,0)+IF(X724&gt;25,3,0)+IF(X724&gt;40,3,0)+IF(X724&gt;50,3,0)+IF(N724&lt;50,-10)+IF(N724&lt;30,-10)+IF(N724&lt;20,-10)+IF(N724&lt;70,-5)+IF(N724&lt;80,-5)+IF(N724&gt;95,5,0)+IF(L724&lt;50,-10)+IF(L724&lt;30,-10)+IF(L724&lt;20,-10)+IF(L724&lt;70,-5)+IF(L724&lt;80,-5)+IF(L724&gt;95,5,0)+IF(A724&gt;85,3,0)+IF(A724&gt;90,3,0)+IF(U724&lt;0,-10)+IF(U724&lt;-5,-20)+IF(U724&lt;-10,-10)+IF(V724&gt;0,5,0)+IF(V724&gt;15,5,0)+IF(V724&gt;25,5,0)+IF(V724&lt;0,-10,0)+IF(V724&lt;-5,-10,0)+IF(U724&lt;0,-10,0)+IF(U724&lt;-5,-10,0)+IF(M724&gt;90,10)+IF(M724&gt;97,5)+IF(L724&lt;70,-20,0)+IF(Y724&gt;100,15,0)+IF(Y724&gt;200,10,0)+IF(AB724&gt;40,5,0)+IF(AB724&gt;50,5,0)+IF(AB724&gt;60,10,0)+IF(AB724&gt;100,15,0)+IF(AB724&gt;200,10,0)</f>
        <v>4</v>
      </c>
      <c r="E724" s="2">
        <f>W724+AA724+IF(AK724&gt;1,1,0)+IF(AK724&gt;1.2,2,0)+IF(AK724&gt;1.3,2,0)+IF(AK724&lt;1,-2,0)+IF(B724&gt;200,5,0)+IF(B724&gt;300,5,0)+IF(B724&lt;30,-15,0)+IF(B724&lt;20,-15,0)</f>
        <v>-31</v>
      </c>
      <c r="F724" s="2">
        <f>IF(AF724&gt;0,2,0)+IF(AF724&gt;2,3,0)+IF(AF724&gt;4,4,0)+IF(AF724&gt;10,5,0)+IF(O724="A",3,0)+IF(O724="B",3,0)+IF(P724="A+",7,0)+IF(P724="A",5,0)+IF(P724="A-",3,0)+IF(P724="B+",2,0)+IF(AC724&lt;40,3,0)+IF(AC724&lt;20,3,0)+IF(AC724&lt;10,5,0)+IF(C724&gt;50,5)</f>
        <v>13</v>
      </c>
      <c r="G724" s="2">
        <f>IF(AG724&gt;0,3)+IF(AG724&gt;4,3)+IF(AG724&gt;7,3)+IF(AG724&gt;10,3)+IF(AG724&gt;13,3)+IF(AG724&gt;15,3)+IF(AG724&gt;17,3)+IF(AG724&gt;20,3)+IF(AG724&gt;25,5)+IF(AH724&gt;0,3)+IF(AH724&gt;7,3)+IF(AH724&gt;10,3)+IF(AH724&gt;15,3)+IF(AI724&gt;0,3)+IF(AI724&gt;7,3)+IF(AI724&gt;10,3)+IF(AI724&gt;15,3)</f>
        <v>39</v>
      </c>
      <c r="H724" s="2">
        <f>SUM(D724:G724)</f>
        <v>25</v>
      </c>
      <c r="I724" s="2">
        <f>I723+1</f>
        <v>723</v>
      </c>
      <c r="J724" s="3" t="s">
        <v>1404</v>
      </c>
      <c r="K724" s="2" t="s">
        <v>1405</v>
      </c>
      <c r="L724" s="7">
        <v>92</v>
      </c>
      <c r="M724" s="7">
        <v>86</v>
      </c>
      <c r="N724" s="7">
        <v>66</v>
      </c>
      <c r="O724" s="7" t="s">
        <v>29</v>
      </c>
      <c r="P724" s="7" t="s">
        <v>75</v>
      </c>
      <c r="Q724" s="6" t="s">
        <v>719</v>
      </c>
      <c r="R724" s="3">
        <v>14</v>
      </c>
      <c r="S724" s="3">
        <v>4</v>
      </c>
      <c r="T724" s="3">
        <v>-6</v>
      </c>
      <c r="U724" s="3">
        <v>4</v>
      </c>
      <c r="V724" s="3">
        <v>8</v>
      </c>
      <c r="W724" s="3">
        <v>1</v>
      </c>
      <c r="X724" s="3">
        <v>-1</v>
      </c>
      <c r="Y724" s="5">
        <v>21</v>
      </c>
      <c r="Z724" s="5">
        <v>14</v>
      </c>
      <c r="AA724" s="5">
        <v>0</v>
      </c>
      <c r="AB724" s="5">
        <v>25.5</v>
      </c>
      <c r="AC724" s="4">
        <v>100</v>
      </c>
      <c r="AD724" s="4" t="s">
        <v>116</v>
      </c>
      <c r="AE724" s="4">
        <v>10</v>
      </c>
      <c r="AF724" s="4">
        <v>4</v>
      </c>
      <c r="AG724" s="4">
        <v>13.2</v>
      </c>
      <c r="AH724" s="4">
        <v>27.6</v>
      </c>
      <c r="AI724" s="4">
        <v>25.4</v>
      </c>
      <c r="AJ724" s="6" t="s">
        <v>39</v>
      </c>
      <c r="AK724" s="3">
        <v>0.6</v>
      </c>
      <c r="AL724" s="2">
        <v>0</v>
      </c>
    </row>
    <row r="725" spans="1:38" x14ac:dyDescent="0.35">
      <c r="A725" s="2">
        <f>AVERAGE(L725:N725)</f>
        <v>72.333333333333329</v>
      </c>
      <c r="B725" s="2">
        <f>R725+U725</f>
        <v>11</v>
      </c>
      <c r="C725" s="2">
        <f>Y725+Z725+AB725</f>
        <v>-0.7</v>
      </c>
      <c r="D725" s="2">
        <f>IF(B725&gt;100,5)+IF(B725&gt;150,5)+IF(R725&gt;0,3)+IF(R725&gt;15,3)+IF(R725&gt;25,3)+IF(S725&gt;0,3)+IF(S725&gt;15,3)+IF(S725&gt;25,3)+IF(U725&gt;20,2,0)+IF(U725&gt;30,3,0)+IF(U725&gt;50,5,0)+IF(U725&gt;60,3,0)+IF(Y725&gt;100,5,0)+IF(Y725&gt;0,2)+IF(Y725&gt;15,2)+IF(Y725&gt;25,2)+IF(Y725&gt;30,2)+IF(Y725&gt;40,2)+IF(Y725&gt;50,2)+IF(Y725&gt;100,4)+IF(Y725&lt;10,-5,0)+IF(Y725&lt;0,-10)++IF(Y725&lt;15,-5,0)+IF(R725&lt;0,-3)+IF(R725&lt;-5,-3)+IF(S725&lt;0,-3)+IF(S725&lt;-5,-3)+IF(T725&lt;0,-3)+IF(T725&lt;-5,-3)+IF(W725=1,5,0)+IF(X725&gt;20,3,0)+IF(X725&gt;25,3,0)+IF(X725&gt;40,3,0)+IF(X725&gt;50,3,0)+IF(N725&lt;50,-10)+IF(N725&lt;30,-10)+IF(N725&lt;20,-10)+IF(N725&lt;70,-5)+IF(N725&lt;80,-5)+IF(N725&gt;95,5,0)+IF(L725&lt;50,-10)+IF(L725&lt;30,-10)+IF(L725&lt;20,-10)+IF(L725&lt;70,-5)+IF(L725&lt;80,-5)+IF(L725&gt;95,5,0)+IF(A725&gt;85,3,0)+IF(A725&gt;90,3,0)+IF(U725&lt;0,-10)+IF(U725&lt;-5,-20)+IF(U725&lt;-10,-10)+IF(V725&gt;0,5,0)+IF(V725&gt;15,5,0)+IF(V725&gt;25,5,0)+IF(V725&lt;0,-10,0)+IF(V725&lt;-5,-10,0)+IF(U725&lt;0,-10,0)+IF(U725&lt;-5,-10,0)+IF(M725&gt;90,10)+IF(M725&gt;97,5)+IF(L725&lt;70,-20,0)+IF(Y725&gt;100,15,0)+IF(Y725&gt;200,10,0)+IF(AB725&gt;40,5,0)+IF(AB725&gt;50,5,0)+IF(AB725&gt;60,10,0)+IF(AB725&gt;100,15,0)+IF(AB725&gt;200,10,0)</f>
        <v>2</v>
      </c>
      <c r="E725" s="2">
        <f>W725+AA725+IF(AK725&gt;1,1,0)+IF(AK725&gt;1.2,2,0)+IF(AK725&gt;1.3,2,0)+IF(AK725&lt;1,-2,0)+IF(B725&gt;200,5,0)+IF(B725&gt;300,5,0)+IF(B725&lt;30,-15,0)+IF(B725&lt;20,-15,0)</f>
        <v>-32</v>
      </c>
      <c r="F725" s="2">
        <f>IF(AF725&gt;0,2,0)+IF(AF725&gt;2,3,0)+IF(AF725&gt;4,4,0)+IF(AF725&gt;10,5,0)+IF(O725="A",3,0)+IF(O725="B",3,0)+IF(P725="A+",7,0)+IF(P725="A",5,0)+IF(P725="A-",3,0)+IF(P725="B+",2,0)+IF(AC725&lt;40,3,0)+IF(AC725&lt;20,3,0)+IF(AC725&lt;10,5,0)+IF(C725&gt;50,5)</f>
        <v>14</v>
      </c>
      <c r="G725" s="2">
        <f>IF(AG725&gt;0,3)+IF(AG725&gt;4,3)+IF(AG725&gt;7,3)+IF(AG725&gt;10,3)+IF(AG725&gt;13,3)+IF(AG725&gt;15,3)+IF(AG725&gt;17,3)+IF(AG725&gt;20,3)+IF(AG725&gt;25,5)+IF(AH725&gt;0,3)+IF(AH725&gt;7,3)+IF(AH725&gt;10,3)+IF(AH725&gt;15,3)+IF(AI725&gt;0,3)+IF(AI725&gt;7,3)+IF(AI725&gt;10,3)+IF(AI725&gt;15,3)</f>
        <v>41</v>
      </c>
      <c r="H725" s="2">
        <f>SUM(D725:G725)</f>
        <v>25</v>
      </c>
      <c r="I725" s="2">
        <f>I724+1</f>
        <v>724</v>
      </c>
      <c r="J725" s="3" t="s">
        <v>9409</v>
      </c>
      <c r="K725" s="2" t="s">
        <v>9410</v>
      </c>
      <c r="L725" s="7">
        <v>75</v>
      </c>
      <c r="M725" s="7">
        <v>91</v>
      </c>
      <c r="N725" s="7">
        <v>51</v>
      </c>
      <c r="O725" s="7" t="s">
        <v>80</v>
      </c>
      <c r="P725" s="7" t="s">
        <v>70</v>
      </c>
      <c r="Q725" s="6" t="s">
        <v>168</v>
      </c>
      <c r="R725" s="3">
        <v>5</v>
      </c>
      <c r="S725" s="3">
        <v>54</v>
      </c>
      <c r="T725" s="3">
        <v>26</v>
      </c>
      <c r="U725" s="3">
        <v>6</v>
      </c>
      <c r="V725" s="3">
        <v>5</v>
      </c>
      <c r="W725" s="3">
        <v>0</v>
      </c>
      <c r="X725" s="3">
        <v>3.2</v>
      </c>
      <c r="Y725" s="5">
        <v>0</v>
      </c>
      <c r="Z725" s="5">
        <v>-1</v>
      </c>
      <c r="AA725" s="5">
        <v>0</v>
      </c>
      <c r="AB725" s="5">
        <v>0.3</v>
      </c>
      <c r="AC725" s="4">
        <v>104</v>
      </c>
      <c r="AD725" s="4" t="s">
        <v>106</v>
      </c>
      <c r="AE725" s="4">
        <v>55</v>
      </c>
      <c r="AF725" s="4">
        <v>24.6</v>
      </c>
      <c r="AG725" s="4">
        <v>27</v>
      </c>
      <c r="AH725" s="4">
        <v>9.8000000000000007</v>
      </c>
      <c r="AI725" s="4">
        <v>8.6</v>
      </c>
      <c r="AJ725" s="6" t="s">
        <v>77</v>
      </c>
      <c r="AK725" s="3">
        <v>0.8</v>
      </c>
      <c r="AL725" s="2">
        <v>0</v>
      </c>
    </row>
    <row r="726" spans="1:38" x14ac:dyDescent="0.35">
      <c r="A726" s="2">
        <f>AVERAGE(L726:N726)</f>
        <v>70</v>
      </c>
      <c r="B726" s="2">
        <f>R726+U726</f>
        <v>10</v>
      </c>
      <c r="C726" s="2">
        <f>Y726+Z726+AB726</f>
        <v>71</v>
      </c>
      <c r="D726" s="2">
        <f>IF(B726&gt;100,5)+IF(B726&gt;150,5)+IF(R726&gt;0,3)+IF(R726&gt;15,3)+IF(R726&gt;25,3)+IF(S726&gt;0,3)+IF(S726&gt;15,3)+IF(S726&gt;25,3)+IF(U726&gt;20,2,0)+IF(U726&gt;30,3,0)+IF(U726&gt;50,5,0)+IF(U726&gt;60,3,0)+IF(Y726&gt;100,5,0)+IF(Y726&gt;0,2)+IF(Y726&gt;15,2)+IF(Y726&gt;25,2)+IF(Y726&gt;30,2)+IF(Y726&gt;40,2)+IF(Y726&gt;50,2)+IF(Y726&gt;100,4)+IF(Y726&lt;10,-5,0)+IF(Y726&lt;0,-10)++IF(Y726&lt;15,-5,0)+IF(R726&lt;0,-3)+IF(R726&lt;-5,-3)+IF(S726&lt;0,-3)+IF(S726&lt;-5,-3)+IF(T726&lt;0,-3)+IF(T726&lt;-5,-3)+IF(W726=1,5,0)+IF(X726&gt;20,3,0)+IF(X726&gt;25,3,0)+IF(X726&gt;40,3,0)+IF(X726&gt;50,3,0)+IF(N726&lt;50,-10)+IF(N726&lt;30,-10)+IF(N726&lt;20,-10)+IF(N726&lt;70,-5)+IF(N726&lt;80,-5)+IF(N726&gt;95,5,0)+IF(L726&lt;50,-10)+IF(L726&lt;30,-10)+IF(L726&lt;20,-10)+IF(L726&lt;70,-5)+IF(L726&lt;80,-5)+IF(L726&gt;95,5,0)+IF(A726&gt;85,3,0)+IF(A726&gt;90,3,0)+IF(U726&lt;0,-10)+IF(U726&lt;-5,-20)+IF(U726&lt;-10,-10)+IF(V726&gt;0,5,0)+IF(V726&gt;15,5,0)+IF(V726&gt;25,5,0)+IF(V726&lt;0,-10,0)+IF(V726&lt;-5,-10,0)+IF(U726&lt;0,-10,0)+IF(U726&lt;-5,-10,0)+IF(M726&gt;90,10)+IF(M726&gt;97,5)+IF(L726&lt;70,-20,0)+IF(Y726&gt;100,15,0)+IF(Y726&gt;200,10,0)+IF(AB726&gt;40,5,0)+IF(AB726&gt;50,5,0)+IF(AB726&gt;60,10,0)+IF(AB726&gt;100,15,0)+IF(AB726&gt;200,10,0)</f>
        <v>-3</v>
      </c>
      <c r="E726" s="2">
        <f>W726+AA726+IF(AK726&gt;1,1,0)+IF(AK726&gt;1.2,2,0)+IF(AK726&gt;1.3,2,0)+IF(AK726&lt;1,-2,0)+IF(B726&gt;200,5,0)+IF(B726&gt;300,5,0)+IF(B726&lt;30,-15,0)+IF(B726&lt;20,-15,0)</f>
        <v>-32</v>
      </c>
      <c r="F726" s="2">
        <f>IF(AF726&gt;0,2,0)+IF(AF726&gt;2,3,0)+IF(AF726&gt;4,4,0)+IF(AF726&gt;10,5,0)+IF(O726="A",3,0)+IF(O726="B",3,0)+IF(P726="A+",7,0)+IF(P726="A",5,0)+IF(P726="A-",3,0)+IF(P726="B+",2,0)+IF(AC726&lt;40,3,0)+IF(AC726&lt;20,3,0)+IF(AC726&lt;10,5,0)+IF(C726&gt;50,5)</f>
        <v>13</v>
      </c>
      <c r="G726" s="2">
        <f>IF(AG726&gt;0,3)+IF(AG726&gt;4,3)+IF(AG726&gt;7,3)+IF(AG726&gt;10,3)+IF(AG726&gt;13,3)+IF(AG726&gt;15,3)+IF(AG726&gt;17,3)+IF(AG726&gt;20,3)+IF(AG726&gt;25,5)+IF(AH726&gt;0,3)+IF(AH726&gt;7,3)+IF(AH726&gt;10,3)+IF(AH726&gt;15,3)+IF(AI726&gt;0,3)+IF(AI726&gt;7,3)+IF(AI726&gt;10,3)+IF(AI726&gt;15,3)</f>
        <v>47</v>
      </c>
      <c r="H726" s="2">
        <f>SUM(D726:G726)</f>
        <v>25</v>
      </c>
      <c r="I726" s="2">
        <f>I725+1</f>
        <v>725</v>
      </c>
      <c r="J726" s="3" t="s">
        <v>6306</v>
      </c>
      <c r="K726" s="2" t="s">
        <v>6307</v>
      </c>
      <c r="L726" s="7">
        <v>75</v>
      </c>
      <c r="M726" s="7">
        <v>93</v>
      </c>
      <c r="N726" s="7">
        <v>42</v>
      </c>
      <c r="O726" s="7" t="s">
        <v>29</v>
      </c>
      <c r="P726" s="7" t="s">
        <v>31</v>
      </c>
      <c r="Q726" s="6" t="s">
        <v>139</v>
      </c>
      <c r="R726" s="3">
        <v>8</v>
      </c>
      <c r="S726" s="3">
        <v>24</v>
      </c>
      <c r="T726" s="3">
        <v>42</v>
      </c>
      <c r="U726" s="3">
        <v>2</v>
      </c>
      <c r="V726" s="3">
        <v>9</v>
      </c>
      <c r="W726" s="3">
        <v>0</v>
      </c>
      <c r="X726" s="3">
        <v>34.799999999999997</v>
      </c>
      <c r="Y726" s="5">
        <v>9</v>
      </c>
      <c r="Z726" s="5">
        <v>38</v>
      </c>
      <c r="AA726" s="5">
        <v>0</v>
      </c>
      <c r="AB726" s="5">
        <v>24</v>
      </c>
      <c r="AC726" s="4">
        <v>136</v>
      </c>
      <c r="AD726" s="4" t="s">
        <v>179</v>
      </c>
      <c r="AE726" s="4">
        <v>59</v>
      </c>
      <c r="AF726" s="4">
        <v>3.6</v>
      </c>
      <c r="AG726" s="4">
        <v>48.5</v>
      </c>
      <c r="AH726" s="4">
        <v>11.2</v>
      </c>
      <c r="AI726" s="4">
        <v>10.8</v>
      </c>
      <c r="AJ726" s="6" t="s">
        <v>99</v>
      </c>
      <c r="AK726" s="3">
        <v>0.9</v>
      </c>
      <c r="AL726" s="2">
        <v>0</v>
      </c>
    </row>
    <row r="727" spans="1:38" x14ac:dyDescent="0.35">
      <c r="A727" s="2">
        <f>AVERAGE(L727:N727)</f>
        <v>78.333333333333329</v>
      </c>
      <c r="B727" s="2">
        <f>R727+U727</f>
        <v>11</v>
      </c>
      <c r="C727" s="2">
        <f>Y727+Z727+AB727</f>
        <v>-1</v>
      </c>
      <c r="D727" s="2">
        <f>IF(B727&gt;100,5)+IF(B727&gt;150,5)+IF(R727&gt;0,3)+IF(R727&gt;15,3)+IF(R727&gt;25,3)+IF(S727&gt;0,3)+IF(S727&gt;15,3)+IF(S727&gt;25,3)+IF(U727&gt;20,2,0)+IF(U727&gt;30,3,0)+IF(U727&gt;50,5,0)+IF(U727&gt;60,3,0)+IF(Y727&gt;100,5,0)+IF(Y727&gt;0,2)+IF(Y727&gt;15,2)+IF(Y727&gt;25,2)+IF(Y727&gt;30,2)+IF(Y727&gt;40,2)+IF(Y727&gt;50,2)+IF(Y727&gt;100,4)+IF(Y727&lt;10,-5,0)+IF(Y727&lt;0,-10)++IF(Y727&lt;15,-5,0)+IF(R727&lt;0,-3)+IF(R727&lt;-5,-3)+IF(S727&lt;0,-3)+IF(S727&lt;-5,-3)+IF(T727&lt;0,-3)+IF(T727&lt;-5,-3)+IF(W727=1,5,0)+IF(X727&gt;20,3,0)+IF(X727&gt;25,3,0)+IF(X727&gt;40,3,0)+IF(X727&gt;50,3,0)+IF(N727&lt;50,-10)+IF(N727&lt;30,-10)+IF(N727&lt;20,-10)+IF(N727&lt;70,-5)+IF(N727&lt;80,-5)+IF(N727&gt;95,5,0)+IF(L727&lt;50,-10)+IF(L727&lt;30,-10)+IF(L727&lt;20,-10)+IF(L727&lt;70,-5)+IF(L727&lt;80,-5)+IF(L727&gt;95,5,0)+IF(A727&gt;85,3,0)+IF(A727&gt;90,3,0)+IF(U727&lt;0,-10)+IF(U727&lt;-5,-20)+IF(U727&lt;-10,-10)+IF(V727&gt;0,5,0)+IF(V727&gt;15,5,0)+IF(V727&gt;25,5,0)+IF(V727&lt;0,-10,0)+IF(V727&lt;-5,-10,0)+IF(U727&lt;0,-10,0)+IF(U727&lt;-5,-10,0)+IF(M727&gt;90,10)+IF(M727&gt;97,5)+IF(L727&lt;70,-20,0)+IF(Y727&gt;100,15,0)+IF(Y727&gt;200,10,0)+IF(AB727&gt;40,5,0)+IF(AB727&gt;50,5,0)+IF(AB727&gt;60,10,0)+IF(AB727&gt;100,15,0)+IF(AB727&gt;200,10,0)</f>
        <v>-4</v>
      </c>
      <c r="E727" s="2">
        <f>W727+AA727+IF(AK727&gt;1,1,0)+IF(AK727&gt;1.2,2,0)+IF(AK727&gt;1.3,2,0)+IF(AK727&lt;1,-2,0)+IF(B727&gt;200,5,0)+IF(B727&gt;300,5,0)+IF(B727&lt;30,-15,0)+IF(B727&lt;20,-15,0)</f>
        <v>-30</v>
      </c>
      <c r="F727" s="2">
        <f>IF(AF727&gt;0,2,0)+IF(AF727&gt;2,3,0)+IF(AF727&gt;4,4,0)+IF(AF727&gt;10,5,0)+IF(O727="A",3,0)+IF(O727="B",3,0)+IF(P727="A+",7,0)+IF(P727="A",5,0)+IF(P727="A-",3,0)+IF(P727="B+",2,0)+IF(AC727&lt;40,3,0)+IF(AC727&lt;20,3,0)+IF(AC727&lt;10,5,0)+IF(C727&gt;50,5)</f>
        <v>6</v>
      </c>
      <c r="G727" s="2">
        <f>IF(AG727&gt;0,3)+IF(AG727&gt;4,3)+IF(AG727&gt;7,3)+IF(AG727&gt;10,3)+IF(AG727&gt;13,3)+IF(AG727&gt;15,3)+IF(AG727&gt;17,3)+IF(AG727&gt;20,3)+IF(AG727&gt;25,5)+IF(AH727&gt;0,3)+IF(AH727&gt;7,3)+IF(AH727&gt;10,3)+IF(AH727&gt;15,3)+IF(AI727&gt;0,3)+IF(AI727&gt;7,3)+IF(AI727&gt;10,3)+IF(AI727&gt;15,3)</f>
        <v>53</v>
      </c>
      <c r="H727" s="2">
        <f>SUM(D727:G727)</f>
        <v>25</v>
      </c>
      <c r="I727" s="2">
        <f>I726+1</f>
        <v>726</v>
      </c>
      <c r="J727" s="3" t="s">
        <v>10725</v>
      </c>
      <c r="K727" s="2" t="s">
        <v>10726</v>
      </c>
      <c r="L727" s="7">
        <v>91</v>
      </c>
      <c r="M727" s="7">
        <v>84</v>
      </c>
      <c r="N727" s="7">
        <v>60</v>
      </c>
      <c r="O727" s="7" t="s">
        <v>29</v>
      </c>
      <c r="P727" s="7" t="s">
        <v>75</v>
      </c>
      <c r="Q727" s="6" t="s">
        <v>105</v>
      </c>
      <c r="R727" s="3">
        <v>11</v>
      </c>
      <c r="S727" s="3">
        <v>11</v>
      </c>
      <c r="T727" s="3">
        <v>10</v>
      </c>
      <c r="U727" s="3">
        <v>0</v>
      </c>
      <c r="V727" s="3">
        <v>4</v>
      </c>
      <c r="W727" s="3">
        <v>1</v>
      </c>
      <c r="X727" s="3">
        <v>6.3</v>
      </c>
      <c r="Y727" s="5">
        <v>0</v>
      </c>
      <c r="Z727" s="5">
        <v>-1</v>
      </c>
      <c r="AA727" s="5">
        <v>1</v>
      </c>
      <c r="AB727" s="5">
        <v>0</v>
      </c>
      <c r="AC727" s="4">
        <v>22</v>
      </c>
      <c r="AD727" s="4" t="s">
        <v>33</v>
      </c>
      <c r="AE727" s="4">
        <v>53</v>
      </c>
      <c r="AF727" s="4">
        <v>-0.3</v>
      </c>
      <c r="AG727" s="4">
        <v>90.7</v>
      </c>
      <c r="AH727" s="4">
        <v>28.8</v>
      </c>
      <c r="AI727" s="4">
        <v>26.7</v>
      </c>
      <c r="AJ727" s="6" t="s">
        <v>117</v>
      </c>
      <c r="AK727" s="3">
        <v>0.8</v>
      </c>
      <c r="AL727" s="2">
        <v>0</v>
      </c>
    </row>
    <row r="728" spans="1:38" x14ac:dyDescent="0.35">
      <c r="A728" s="2">
        <f>AVERAGE(L728:N728)</f>
        <v>64</v>
      </c>
      <c r="B728" s="2">
        <f>R728+U728</f>
        <v>128</v>
      </c>
      <c r="C728" s="2">
        <f>Y728+Z728+AB728</f>
        <v>13.9</v>
      </c>
      <c r="D728" s="2">
        <f>IF(B728&gt;100,5)+IF(B728&gt;150,5)+IF(R728&gt;0,3)+IF(R728&gt;15,3)+IF(R728&gt;25,3)+IF(S728&gt;0,3)+IF(S728&gt;15,3)+IF(S728&gt;25,3)+IF(U728&gt;20,2,0)+IF(U728&gt;30,3,0)+IF(U728&gt;50,5,0)+IF(U728&gt;60,3,0)+IF(Y728&gt;100,5,0)+IF(Y728&gt;0,2)+IF(Y728&gt;15,2)+IF(Y728&gt;25,2)+IF(Y728&gt;30,2)+IF(Y728&gt;40,2)+IF(Y728&gt;50,2)+IF(Y728&gt;100,4)+IF(Y728&lt;10,-5,0)+IF(Y728&lt;0,-10)++IF(Y728&lt;15,-5,0)+IF(R728&lt;0,-3)+IF(R728&lt;-5,-3)+IF(S728&lt;0,-3)+IF(S728&lt;-5,-3)+IF(T728&lt;0,-3)+IF(T728&lt;-5,-3)+IF(W728=1,5,0)+IF(X728&gt;20,3,0)+IF(X728&gt;25,3,0)+IF(X728&gt;40,3,0)+IF(X728&gt;50,3,0)+IF(N728&lt;50,-10)+IF(N728&lt;30,-10)+IF(N728&lt;20,-10)+IF(N728&lt;70,-5)+IF(N728&lt;80,-5)+IF(N728&gt;95,5,0)+IF(L728&lt;50,-10)+IF(L728&lt;30,-10)+IF(L728&lt;20,-10)+IF(L728&lt;70,-5)+IF(L728&lt;80,-5)+IF(L728&gt;95,5,0)+IF(A728&gt;85,3,0)+IF(A728&gt;90,3,0)+IF(U728&lt;0,-10)+IF(U728&lt;-5,-20)+IF(U728&lt;-10,-10)+IF(V728&gt;0,5,0)+IF(V728&gt;15,5,0)+IF(V728&gt;25,5,0)+IF(V728&lt;0,-10,0)+IF(V728&lt;-5,-10,0)+IF(U728&lt;0,-10,0)+IF(U728&lt;-5,-10,0)+IF(M728&gt;90,10)+IF(M728&gt;97,5)+IF(L728&lt;70,-20,0)+IF(Y728&gt;100,15,0)+IF(Y728&gt;200,10,0)+IF(AB728&gt;40,5,0)+IF(AB728&gt;50,5,0)+IF(AB728&gt;60,10,0)+IF(AB728&gt;100,15,0)+IF(AB728&gt;200,10,0)</f>
        <v>-11</v>
      </c>
      <c r="E728" s="2">
        <f>W728+AA728+IF(AK728&gt;1,1,0)+IF(AK728&gt;1.2,2,0)+IF(AK728&gt;1.3,2,0)+IF(AK728&lt;1,-2,0)+IF(B728&gt;200,5,0)+IF(B728&gt;300,5,0)+IF(B728&lt;30,-15,0)+IF(B728&lt;20,-15,0)</f>
        <v>-2</v>
      </c>
      <c r="F728" s="2">
        <f>IF(AF728&gt;0,2,0)+IF(AF728&gt;2,3,0)+IF(AF728&gt;4,4,0)+IF(AF728&gt;10,5,0)+IF(O728="A",3,0)+IF(O728="B",3,0)+IF(P728="A+",7,0)+IF(P728="A",5,0)+IF(P728="A-",3,0)+IF(P728="B+",2,0)+IF(AC728&lt;40,3,0)+IF(AC728&lt;20,3,0)+IF(AC728&lt;10,5,0)+IF(C728&gt;50,5)</f>
        <v>8</v>
      </c>
      <c r="G728" s="2">
        <f>IF(AG728&gt;0,3)+IF(AG728&gt;4,3)+IF(AG728&gt;7,3)+IF(AG728&gt;10,3)+IF(AG728&gt;13,3)+IF(AG728&gt;15,3)+IF(AG728&gt;17,3)+IF(AG728&gt;20,3)+IF(AG728&gt;25,5)+IF(AH728&gt;0,3)+IF(AH728&gt;7,3)+IF(AH728&gt;10,3)+IF(AH728&gt;15,3)+IF(AI728&gt;0,3)+IF(AI728&gt;7,3)+IF(AI728&gt;10,3)+IF(AI728&gt;15,3)</f>
        <v>30</v>
      </c>
      <c r="H728" s="2">
        <f>SUM(D728:G728)</f>
        <v>25</v>
      </c>
      <c r="I728" s="2">
        <f>I727+1</f>
        <v>727</v>
      </c>
      <c r="J728" s="3" t="s">
        <v>5913</v>
      </c>
      <c r="K728" s="2" t="s">
        <v>5914</v>
      </c>
      <c r="L728" s="7">
        <v>67</v>
      </c>
      <c r="M728" s="7">
        <v>68</v>
      </c>
      <c r="N728" s="7">
        <v>57</v>
      </c>
      <c r="O728" s="7" t="s">
        <v>48</v>
      </c>
      <c r="P728" s="7" t="s">
        <v>42</v>
      </c>
      <c r="Q728" s="6" t="s">
        <v>71</v>
      </c>
      <c r="R728" s="3">
        <v>118</v>
      </c>
      <c r="S728" s="3">
        <v>17</v>
      </c>
      <c r="T728" s="3">
        <v>59</v>
      </c>
      <c r="U728" s="3">
        <v>10</v>
      </c>
      <c r="V728" s="3">
        <v>1</v>
      </c>
      <c r="W728" s="3">
        <v>0</v>
      </c>
      <c r="X728" s="3">
        <v>118.2</v>
      </c>
      <c r="Y728" s="5">
        <v>3</v>
      </c>
      <c r="Z728" s="5">
        <v>6</v>
      </c>
      <c r="AA728" s="5">
        <v>0</v>
      </c>
      <c r="AB728" s="5">
        <v>4.9000000000000004</v>
      </c>
      <c r="AC728" s="4">
        <v>113</v>
      </c>
      <c r="AD728" s="4" t="s">
        <v>66</v>
      </c>
      <c r="AE728" s="4">
        <v>24</v>
      </c>
      <c r="AF728" s="4">
        <v>3.9</v>
      </c>
      <c r="AG728" s="4">
        <v>20.3</v>
      </c>
      <c r="AH728" s="4">
        <v>4.9000000000000004</v>
      </c>
      <c r="AI728" s="4">
        <v>5.8</v>
      </c>
      <c r="AJ728" s="6" t="s">
        <v>243</v>
      </c>
      <c r="AK728" s="3">
        <v>0.5</v>
      </c>
      <c r="AL728" s="2">
        <v>0</v>
      </c>
    </row>
    <row r="729" spans="1:38" x14ac:dyDescent="0.35">
      <c r="A729" s="2">
        <f>AVERAGE(L729:N729)</f>
        <v>56</v>
      </c>
      <c r="B729" s="2">
        <f>R729+U729</f>
        <v>51</v>
      </c>
      <c r="C729" s="2">
        <f>Y729+Z729+AB729</f>
        <v>57</v>
      </c>
      <c r="D729" s="2">
        <f>IF(B729&gt;100,5)+IF(B729&gt;150,5)+IF(R729&gt;0,3)+IF(R729&gt;15,3)+IF(R729&gt;25,3)+IF(S729&gt;0,3)+IF(S729&gt;15,3)+IF(S729&gt;25,3)+IF(U729&gt;20,2,0)+IF(U729&gt;30,3,0)+IF(U729&gt;50,5,0)+IF(U729&gt;60,3,0)+IF(Y729&gt;100,5,0)+IF(Y729&gt;0,2)+IF(Y729&gt;15,2)+IF(Y729&gt;25,2)+IF(Y729&gt;30,2)+IF(Y729&gt;40,2)+IF(Y729&gt;50,2)+IF(Y729&gt;100,4)+IF(Y729&lt;10,-5,0)+IF(Y729&lt;0,-10)++IF(Y729&lt;15,-5,0)+IF(R729&lt;0,-3)+IF(R729&lt;-5,-3)+IF(S729&lt;0,-3)+IF(S729&lt;-5,-3)+IF(T729&lt;0,-3)+IF(T729&lt;-5,-3)+IF(W729=1,5,0)+IF(X729&gt;20,3,0)+IF(X729&gt;25,3,0)+IF(X729&gt;40,3,0)+IF(X729&gt;50,3,0)+IF(N729&lt;50,-10)+IF(N729&lt;30,-10)+IF(N729&lt;20,-10)+IF(N729&lt;70,-5)+IF(N729&lt;80,-5)+IF(N729&gt;95,5,0)+IF(L729&lt;50,-10)+IF(L729&lt;30,-10)+IF(L729&lt;20,-10)+IF(L729&lt;70,-5)+IF(L729&lt;80,-5)+IF(L729&gt;95,5,0)+IF(A729&gt;85,3,0)+IF(A729&gt;90,3,0)+IF(U729&lt;0,-10)+IF(U729&lt;-5,-20)+IF(U729&lt;-10,-10)+IF(V729&gt;0,5,0)+IF(V729&gt;15,5,0)+IF(V729&gt;25,5,0)+IF(V729&lt;0,-10,0)+IF(V729&lt;-5,-10,0)+IF(U729&lt;0,-10,0)+IF(U729&lt;-5,-10,0)+IF(M729&gt;90,10)+IF(M729&gt;97,5)+IF(L729&lt;70,-20,0)+IF(Y729&gt;100,15,0)+IF(Y729&gt;200,10,0)+IF(AB729&gt;40,5,0)+IF(AB729&gt;50,5,0)+IF(AB729&gt;60,10,0)+IF(AB729&gt;100,15,0)+IF(AB729&gt;200,10,0)</f>
        <v>-29</v>
      </c>
      <c r="E729" s="2">
        <f>W729+AA729+IF(AK729&gt;1,1,0)+IF(AK729&gt;1.2,2,0)+IF(AK729&gt;1.3,2,0)+IF(AK729&lt;1,-2,0)+IF(B729&gt;200,5,0)+IF(B729&gt;300,5,0)+IF(B729&lt;30,-15,0)+IF(B729&lt;20,-15,0)</f>
        <v>-1</v>
      </c>
      <c r="F729" s="2">
        <f>IF(AF729&gt;0,2,0)+IF(AF729&gt;2,3,0)+IF(AF729&gt;4,4,0)+IF(AF729&gt;10,5,0)+IF(O729="A",3,0)+IF(O729="B",3,0)+IF(P729="A+",7,0)+IF(P729="A",5,0)+IF(P729="A-",3,0)+IF(P729="B+",2,0)+IF(AC729&lt;40,3,0)+IF(AC729&lt;20,3,0)+IF(AC729&lt;10,5,0)+IF(C729&gt;50,5)</f>
        <v>10</v>
      </c>
      <c r="G729" s="2">
        <f>IF(AG729&gt;0,3)+IF(AG729&gt;4,3)+IF(AG729&gt;7,3)+IF(AG729&gt;10,3)+IF(AG729&gt;13,3)+IF(AG729&gt;15,3)+IF(AG729&gt;17,3)+IF(AG729&gt;20,3)+IF(AG729&gt;25,5)+IF(AH729&gt;0,3)+IF(AH729&gt;7,3)+IF(AH729&gt;10,3)+IF(AH729&gt;15,3)+IF(AI729&gt;0,3)+IF(AI729&gt;7,3)+IF(AI729&gt;10,3)+IF(AI729&gt;15,3)</f>
        <v>45</v>
      </c>
      <c r="H729" s="2">
        <f>SUM(D729:G729)</f>
        <v>25</v>
      </c>
      <c r="I729" s="2">
        <f>I728+1</f>
        <v>728</v>
      </c>
      <c r="J729" s="3" t="s">
        <v>5202</v>
      </c>
      <c r="K729" s="2" t="s">
        <v>5203</v>
      </c>
      <c r="L729" s="7">
        <v>58</v>
      </c>
      <c r="M729" s="7">
        <v>79</v>
      </c>
      <c r="N729" s="7">
        <v>31</v>
      </c>
      <c r="O729" s="7" t="s">
        <v>29</v>
      </c>
      <c r="P729" s="7" t="s">
        <v>31</v>
      </c>
      <c r="Q729" s="6" t="s">
        <v>142</v>
      </c>
      <c r="R729" s="3">
        <v>43</v>
      </c>
      <c r="S729" s="3">
        <v>1</v>
      </c>
      <c r="T729" s="3">
        <v>41</v>
      </c>
      <c r="U729" s="3">
        <v>8</v>
      </c>
      <c r="V729" s="3">
        <v>1</v>
      </c>
      <c r="W729" s="3">
        <v>0</v>
      </c>
      <c r="X729" s="3">
        <v>15.1</v>
      </c>
      <c r="Y729" s="5">
        <v>19</v>
      </c>
      <c r="Z729" s="5">
        <v>24</v>
      </c>
      <c r="AA729" s="5">
        <v>1</v>
      </c>
      <c r="AB729" s="5">
        <v>14</v>
      </c>
      <c r="AC729" s="4">
        <v>159</v>
      </c>
      <c r="AD729" s="4" t="s">
        <v>116</v>
      </c>
      <c r="AE729" s="4">
        <v>81</v>
      </c>
      <c r="AF729" s="4">
        <v>1.4</v>
      </c>
      <c r="AG729" s="4">
        <v>18.100000000000001</v>
      </c>
      <c r="AH729" s="4">
        <v>28.8</v>
      </c>
      <c r="AI729" s="4">
        <v>26.6</v>
      </c>
      <c r="AJ729" s="6" t="s">
        <v>153</v>
      </c>
      <c r="AK729" s="3">
        <v>0.6</v>
      </c>
      <c r="AL729" s="2">
        <v>0</v>
      </c>
    </row>
    <row r="730" spans="1:38" x14ac:dyDescent="0.35">
      <c r="A730" s="2">
        <f>AVERAGE(L730:N730)</f>
        <v>59.333333333333336</v>
      </c>
      <c r="B730" s="2">
        <f>R730+U730</f>
        <v>21</v>
      </c>
      <c r="C730" s="2">
        <f>Y730+Z730+AB730</f>
        <v>271</v>
      </c>
      <c r="D730" s="2">
        <f>IF(B730&gt;100,5)+IF(B730&gt;150,5)+IF(R730&gt;0,3)+IF(R730&gt;15,3)+IF(R730&gt;25,3)+IF(S730&gt;0,3)+IF(S730&gt;15,3)+IF(S730&gt;25,3)+IF(U730&gt;20,2,0)+IF(U730&gt;30,3,0)+IF(U730&gt;50,5,0)+IF(U730&gt;60,3,0)+IF(Y730&gt;100,5,0)+IF(Y730&gt;0,2)+IF(Y730&gt;15,2)+IF(Y730&gt;25,2)+IF(Y730&gt;30,2)+IF(Y730&gt;40,2)+IF(Y730&gt;50,2)+IF(Y730&gt;100,4)+IF(Y730&lt;10,-5,0)+IF(Y730&lt;0,-10)++IF(Y730&lt;15,-5,0)+IF(R730&lt;0,-3)+IF(R730&lt;-5,-3)+IF(S730&lt;0,-3)+IF(S730&lt;-5,-3)+IF(T730&lt;0,-3)+IF(T730&lt;-5,-3)+IF(W730=1,5,0)+IF(X730&gt;20,3,0)+IF(X730&gt;25,3,0)+IF(X730&gt;40,3,0)+IF(X730&gt;50,3,0)+IF(N730&lt;50,-10)+IF(N730&lt;30,-10)+IF(N730&lt;20,-10)+IF(N730&lt;70,-5)+IF(N730&lt;80,-5)+IF(N730&gt;95,5,0)+IF(L730&lt;50,-10)+IF(L730&lt;30,-10)+IF(L730&lt;20,-10)+IF(L730&lt;70,-5)+IF(L730&lt;80,-5)+IF(L730&gt;95,5,0)+IF(A730&gt;85,3,0)+IF(A730&gt;90,3,0)+IF(U730&lt;0,-10)+IF(U730&lt;-5,-20)+IF(U730&lt;-10,-10)+IF(V730&gt;0,5,0)+IF(V730&gt;15,5,0)+IF(V730&gt;25,5,0)+IF(V730&lt;0,-10,0)+IF(V730&lt;-5,-10,0)+IF(U730&lt;0,-10,0)+IF(U730&lt;-5,-10,0)+IF(M730&gt;90,10)+IF(M730&gt;97,5)+IF(L730&lt;70,-20,0)+IF(Y730&gt;100,15,0)+IF(Y730&gt;200,10,0)+IF(AB730&gt;40,5,0)+IF(AB730&gt;50,5,0)+IF(AB730&gt;60,10,0)+IF(AB730&gt;100,15,0)+IF(AB730&gt;200,10,0)</f>
        <v>19</v>
      </c>
      <c r="E730" s="2">
        <f>W730+AA730+IF(AK730&gt;1,1,0)+IF(AK730&gt;1.2,2,0)+IF(AK730&gt;1.3,2,0)+IF(AK730&lt;1,-2,0)+IF(B730&gt;200,5,0)+IF(B730&gt;300,5,0)+IF(B730&lt;30,-15,0)+IF(B730&lt;20,-15,0)</f>
        <v>-13</v>
      </c>
      <c r="F730" s="2">
        <f>IF(AF730&gt;0,2,0)+IF(AF730&gt;2,3,0)+IF(AF730&gt;4,4,0)+IF(AF730&gt;10,5,0)+IF(O730="A",3,0)+IF(O730="B",3,0)+IF(P730="A+",7,0)+IF(P730="A",5,0)+IF(P730="A-",3,0)+IF(P730="B+",2,0)+IF(AC730&lt;40,3,0)+IF(AC730&lt;20,3,0)+IF(AC730&lt;10,5,0)+IF(C730&gt;50,5)</f>
        <v>18</v>
      </c>
      <c r="G730" s="2">
        <f>IF(AG730&gt;0,3)+IF(AG730&gt;4,3)+IF(AG730&gt;7,3)+IF(AG730&gt;10,3)+IF(AG730&gt;13,3)+IF(AG730&gt;15,3)+IF(AG730&gt;17,3)+IF(AG730&gt;20,3)+IF(AG730&gt;25,5)+IF(AH730&gt;0,3)+IF(AH730&gt;7,3)+IF(AH730&gt;10,3)+IF(AH730&gt;15,3)+IF(AI730&gt;0,3)+IF(AI730&gt;7,3)+IF(AI730&gt;10,3)+IF(AI730&gt;15,3)</f>
        <v>0</v>
      </c>
      <c r="H730" s="2">
        <f>SUM(D730:G730)</f>
        <v>24</v>
      </c>
      <c r="I730" s="2">
        <f>I729+1</f>
        <v>729</v>
      </c>
      <c r="J730" s="3" t="s">
        <v>6052</v>
      </c>
      <c r="K730" s="2" t="s">
        <v>6053</v>
      </c>
      <c r="L730" s="7">
        <v>70</v>
      </c>
      <c r="M730" s="7">
        <v>44</v>
      </c>
      <c r="N730" s="7">
        <v>64</v>
      </c>
      <c r="O730" s="7" t="s">
        <v>42</v>
      </c>
      <c r="P730" s="7" t="s">
        <v>125</v>
      </c>
      <c r="Q730" s="6" t="s">
        <v>541</v>
      </c>
      <c r="R730" s="3">
        <v>0</v>
      </c>
      <c r="S730" s="3">
        <v>0</v>
      </c>
      <c r="T730" s="3">
        <v>0</v>
      </c>
      <c r="U730" s="3">
        <v>21</v>
      </c>
      <c r="V730" s="3">
        <v>0</v>
      </c>
      <c r="W730" s="3">
        <v>0</v>
      </c>
      <c r="X730" s="3">
        <v>5.0999999999999996</v>
      </c>
      <c r="Y730" s="5">
        <v>73</v>
      </c>
      <c r="Z730" s="5">
        <v>129</v>
      </c>
      <c r="AA730" s="5">
        <v>1</v>
      </c>
      <c r="AB730" s="5">
        <v>69</v>
      </c>
      <c r="AC730" s="4">
        <v>3</v>
      </c>
      <c r="AD730" s="4" t="s">
        <v>33</v>
      </c>
      <c r="AE730" s="4">
        <v>83</v>
      </c>
      <c r="AF730" s="4">
        <v>1.6</v>
      </c>
      <c r="AG730" s="4">
        <v>-321.39999999999998</v>
      </c>
      <c r="AH730" s="4">
        <v>-348</v>
      </c>
      <c r="AI730" s="4">
        <v>-429.4</v>
      </c>
      <c r="AJ730" s="6" t="s">
        <v>153</v>
      </c>
      <c r="AK730" s="3">
        <v>1.1000000000000001</v>
      </c>
      <c r="AL730" s="2">
        <v>0</v>
      </c>
    </row>
    <row r="731" spans="1:38" x14ac:dyDescent="0.35">
      <c r="A731" s="2">
        <f>AVERAGE(L731:N731)</f>
        <v>91</v>
      </c>
      <c r="B731" s="2">
        <f>R731+U731</f>
        <v>25</v>
      </c>
      <c r="C731" s="2">
        <f>Y731+Z731+AB731</f>
        <v>4</v>
      </c>
      <c r="D731" s="2">
        <f>IF(B731&gt;100,5)+IF(B731&gt;150,5)+IF(R731&gt;0,3)+IF(R731&gt;15,3)+IF(R731&gt;25,3)+IF(S731&gt;0,3)+IF(S731&gt;15,3)+IF(S731&gt;25,3)+IF(U731&gt;20,2,0)+IF(U731&gt;30,3,0)+IF(U731&gt;50,5,0)+IF(U731&gt;60,3,0)+IF(Y731&gt;100,5,0)+IF(Y731&gt;0,2)+IF(Y731&gt;15,2)+IF(Y731&gt;25,2)+IF(Y731&gt;30,2)+IF(Y731&gt;40,2)+IF(Y731&gt;50,2)+IF(Y731&gt;100,4)+IF(Y731&lt;10,-5,0)+IF(Y731&lt;0,-10)++IF(Y731&lt;15,-5,0)+IF(R731&lt;0,-3)+IF(R731&lt;-5,-3)+IF(S731&lt;0,-3)+IF(S731&lt;-5,-3)+IF(T731&lt;0,-3)+IF(T731&lt;-5,-3)+IF(W731=1,5,0)+IF(X731&gt;20,3,0)+IF(X731&gt;25,3,0)+IF(X731&gt;40,3,0)+IF(X731&gt;50,3,0)+IF(N731&lt;50,-10)+IF(N731&lt;30,-10)+IF(N731&lt;20,-10)+IF(N731&lt;70,-5)+IF(N731&lt;80,-5)+IF(N731&gt;95,5,0)+IF(L731&lt;50,-10)+IF(L731&lt;30,-10)+IF(L731&lt;20,-10)+IF(L731&lt;70,-5)+IF(L731&lt;80,-5)+IF(L731&gt;95,5,0)+IF(A731&gt;85,3,0)+IF(A731&gt;90,3,0)+IF(U731&lt;0,-10)+IF(U731&lt;-5,-20)+IF(U731&lt;-10,-10)+IF(V731&gt;0,5,0)+IF(V731&gt;15,5,0)+IF(V731&gt;25,5,0)+IF(V731&lt;0,-10,0)+IF(V731&lt;-5,-10,0)+IF(U731&lt;0,-10,0)+IF(U731&lt;-5,-10,0)+IF(M731&gt;90,10)+IF(M731&gt;97,5)+IF(L731&lt;70,-20,0)+IF(Y731&gt;100,15,0)+IF(Y731&gt;200,10,0)+IF(AB731&gt;40,5,0)+IF(AB731&gt;50,5,0)+IF(AB731&gt;60,10,0)+IF(AB731&gt;100,15,0)+IF(AB731&gt;200,10,0)</f>
        <v>17</v>
      </c>
      <c r="E731" s="2">
        <f>W731+AA731+IF(AK731&gt;1,1,0)+IF(AK731&gt;1.2,2,0)+IF(AK731&gt;1.3,2,0)+IF(AK731&lt;1,-2,0)+IF(B731&gt;200,5,0)+IF(B731&gt;300,5,0)+IF(B731&lt;30,-15,0)+IF(B731&lt;20,-15,0)</f>
        <v>-17</v>
      </c>
      <c r="F731" s="2">
        <f>IF(AF731&gt;0,2,0)+IF(AF731&gt;2,3,0)+IF(AF731&gt;4,4,0)+IF(AF731&gt;10,5,0)+IF(O731="A",3,0)+IF(O731="B",3,0)+IF(P731="A+",7,0)+IF(P731="A",5,0)+IF(P731="A-",3,0)+IF(P731="B+",2,0)+IF(AC731&lt;40,3,0)+IF(AC731&lt;20,3,0)+IF(AC731&lt;10,5,0)+IF(C731&gt;50,5)</f>
        <v>3</v>
      </c>
      <c r="G731" s="2">
        <f>IF(AG731&gt;0,3)+IF(AG731&gt;4,3)+IF(AG731&gt;7,3)+IF(AG731&gt;10,3)+IF(AG731&gt;13,3)+IF(AG731&gt;15,3)+IF(AG731&gt;17,3)+IF(AG731&gt;20,3)+IF(AG731&gt;25,5)+IF(AH731&gt;0,3)+IF(AH731&gt;7,3)+IF(AH731&gt;10,3)+IF(AH731&gt;15,3)+IF(AI731&gt;0,3)+IF(AI731&gt;7,3)+IF(AI731&gt;10,3)+IF(AI731&gt;15,3)</f>
        <v>21</v>
      </c>
      <c r="H731" s="2">
        <f>SUM(D731:G731)</f>
        <v>24</v>
      </c>
      <c r="I731" s="2">
        <f>I730+1</f>
        <v>730</v>
      </c>
      <c r="J731" s="3" t="s">
        <v>1502</v>
      </c>
      <c r="K731" s="2" t="s">
        <v>1503</v>
      </c>
      <c r="L731" s="7">
        <v>93</v>
      </c>
      <c r="M731" s="7">
        <v>89</v>
      </c>
      <c r="N731" s="7">
        <v>91</v>
      </c>
      <c r="O731" s="7" t="s">
        <v>80</v>
      </c>
      <c r="P731" s="7" t="s">
        <v>31</v>
      </c>
      <c r="Q731" s="6" t="s">
        <v>168</v>
      </c>
      <c r="R731" s="3">
        <v>11</v>
      </c>
      <c r="S731" s="3">
        <v>77</v>
      </c>
      <c r="T731" s="3">
        <v>-4</v>
      </c>
      <c r="U731" s="3">
        <v>14</v>
      </c>
      <c r="V731" s="3">
        <v>16</v>
      </c>
      <c r="W731" s="3">
        <v>0</v>
      </c>
      <c r="X731" s="3">
        <v>-4.9000000000000004</v>
      </c>
      <c r="Y731" s="5">
        <v>1</v>
      </c>
      <c r="Z731" s="5">
        <v>1</v>
      </c>
      <c r="AA731" s="5">
        <v>0</v>
      </c>
      <c r="AB731" s="5">
        <v>2</v>
      </c>
      <c r="AC731" s="4">
        <v>30</v>
      </c>
      <c r="AD731" s="4" t="s">
        <v>33</v>
      </c>
      <c r="AE731" s="4">
        <v>0</v>
      </c>
      <c r="AF731" s="4">
        <v>0</v>
      </c>
      <c r="AG731" s="4">
        <v>4.4000000000000004</v>
      </c>
      <c r="AH731" s="4">
        <v>11.2</v>
      </c>
      <c r="AI731" s="4">
        <v>9.9</v>
      </c>
      <c r="AJ731" s="6" t="s">
        <v>56</v>
      </c>
      <c r="AK731" s="3">
        <v>0.1</v>
      </c>
      <c r="AL731" s="2">
        <v>0</v>
      </c>
    </row>
    <row r="732" spans="1:38" x14ac:dyDescent="0.35">
      <c r="A732" s="2">
        <f>AVERAGE(L732:N732)</f>
        <v>76.333333333333329</v>
      </c>
      <c r="B732" s="2">
        <f>R732+U732</f>
        <v>169</v>
      </c>
      <c r="C732" s="2">
        <f>Y732+Z732+AB732</f>
        <v>-2.9</v>
      </c>
      <c r="D732" s="2">
        <f>IF(B732&gt;100,5)+IF(B732&gt;150,5)+IF(R732&gt;0,3)+IF(R732&gt;15,3)+IF(R732&gt;25,3)+IF(S732&gt;0,3)+IF(S732&gt;15,3)+IF(S732&gt;25,3)+IF(U732&gt;20,2,0)+IF(U732&gt;30,3,0)+IF(U732&gt;50,5,0)+IF(U732&gt;60,3,0)+IF(Y732&gt;100,5,0)+IF(Y732&gt;0,2)+IF(Y732&gt;15,2)+IF(Y732&gt;25,2)+IF(Y732&gt;30,2)+IF(Y732&gt;40,2)+IF(Y732&gt;50,2)+IF(Y732&gt;100,4)+IF(Y732&lt;10,-5,0)+IF(Y732&lt;0,-10)++IF(Y732&lt;15,-5,0)+IF(R732&lt;0,-3)+IF(R732&lt;-5,-3)+IF(S732&lt;0,-3)+IF(S732&lt;-5,-3)+IF(T732&lt;0,-3)+IF(T732&lt;-5,-3)+IF(W732=1,5,0)+IF(X732&gt;20,3,0)+IF(X732&gt;25,3,0)+IF(X732&gt;40,3,0)+IF(X732&gt;50,3,0)+IF(N732&lt;50,-10)+IF(N732&lt;30,-10)+IF(N732&lt;20,-10)+IF(N732&lt;70,-5)+IF(N732&lt;80,-5)+IF(N732&gt;95,5,0)+IF(L732&lt;50,-10)+IF(L732&lt;30,-10)+IF(L732&lt;20,-10)+IF(L732&lt;70,-5)+IF(L732&lt;80,-5)+IF(L732&gt;95,5,0)+IF(A732&gt;85,3,0)+IF(A732&gt;90,3,0)+IF(U732&lt;0,-10)+IF(U732&lt;-5,-20)+IF(U732&lt;-10,-10)+IF(V732&gt;0,5,0)+IF(V732&gt;15,5,0)+IF(V732&gt;25,5,0)+IF(V732&lt;0,-10,0)+IF(V732&lt;-5,-10,0)+IF(U732&lt;0,-10,0)+IF(U732&lt;-5,-10,0)+IF(M732&gt;90,10)+IF(M732&gt;97,5)+IF(L732&lt;70,-20,0)+IF(Y732&gt;100,15,0)+IF(Y732&gt;200,10,0)+IF(AB732&gt;40,5,0)+IF(AB732&gt;50,5,0)+IF(AB732&gt;60,10,0)+IF(AB732&gt;100,15,0)+IF(AB732&gt;200,10,0)</f>
        <v>14</v>
      </c>
      <c r="E732" s="2">
        <f>W732+AA732+IF(AK732&gt;1,1,0)+IF(AK732&gt;1.2,2,0)+IF(AK732&gt;1.3,2,0)+IF(AK732&lt;1,-2,0)+IF(B732&gt;200,5,0)+IF(B732&gt;300,5,0)+IF(B732&lt;30,-15,0)+IF(B732&lt;20,-15,0)</f>
        <v>-2</v>
      </c>
      <c r="F732" s="2">
        <f>IF(AF732&gt;0,2,0)+IF(AF732&gt;2,3,0)+IF(AF732&gt;4,4,0)+IF(AF732&gt;10,5,0)+IF(O732="A",3,0)+IF(O732="B",3,0)+IF(P732="A+",7,0)+IF(P732="A",5,0)+IF(P732="A-",3,0)+IF(P732="B+",2,0)+IF(AC732&lt;40,3,0)+IF(AC732&lt;20,3,0)+IF(AC732&lt;10,5,0)+IF(C732&gt;50,5)</f>
        <v>0</v>
      </c>
      <c r="G732" s="2">
        <f>IF(AG732&gt;0,3)+IF(AG732&gt;4,3)+IF(AG732&gt;7,3)+IF(AG732&gt;10,3)+IF(AG732&gt;13,3)+IF(AG732&gt;15,3)+IF(AG732&gt;17,3)+IF(AG732&gt;20,3)+IF(AG732&gt;25,5)+IF(AH732&gt;0,3)+IF(AH732&gt;7,3)+IF(AH732&gt;10,3)+IF(AH732&gt;15,3)+IF(AI732&gt;0,3)+IF(AI732&gt;7,3)+IF(AI732&gt;10,3)+IF(AI732&gt;15,3)</f>
        <v>12</v>
      </c>
      <c r="H732" s="2">
        <f>SUM(D732:G732)</f>
        <v>24</v>
      </c>
      <c r="I732" s="2">
        <f>I731+1</f>
        <v>731</v>
      </c>
      <c r="J732" s="3" t="s">
        <v>1108</v>
      </c>
      <c r="K732" s="2" t="s">
        <v>1109</v>
      </c>
      <c r="L732" s="7">
        <v>82</v>
      </c>
      <c r="M732" s="7">
        <v>69</v>
      </c>
      <c r="N732" s="7">
        <v>78</v>
      </c>
      <c r="O732" s="7" t="s">
        <v>42</v>
      </c>
      <c r="P732" s="7" t="s">
        <v>59</v>
      </c>
      <c r="Q732" s="6" t="s">
        <v>371</v>
      </c>
      <c r="R732" s="3">
        <v>0</v>
      </c>
      <c r="S732" s="3">
        <v>17</v>
      </c>
      <c r="T732" s="3">
        <v>25</v>
      </c>
      <c r="U732" s="3">
        <v>169</v>
      </c>
      <c r="V732" s="3">
        <v>19</v>
      </c>
      <c r="W732" s="3">
        <v>0</v>
      </c>
      <c r="X732" s="3">
        <v>-105.9</v>
      </c>
      <c r="Y732" s="5">
        <v>-18</v>
      </c>
      <c r="Z732" s="5">
        <v>17</v>
      </c>
      <c r="AA732" s="5">
        <v>0</v>
      </c>
      <c r="AB732" s="5">
        <v>-1.9</v>
      </c>
      <c r="AC732" s="4">
        <v>123</v>
      </c>
      <c r="AD732" s="4" t="s">
        <v>485</v>
      </c>
      <c r="AE732" s="4">
        <v>51</v>
      </c>
      <c r="AF732" s="4">
        <v>-4.5999999999999996</v>
      </c>
      <c r="AG732" s="4">
        <v>8.1999999999999993</v>
      </c>
      <c r="AH732" s="4">
        <v>-0.4</v>
      </c>
      <c r="AI732" s="4">
        <v>4.7</v>
      </c>
      <c r="AJ732" s="6" t="s">
        <v>1110</v>
      </c>
      <c r="AK732" s="3">
        <v>0.7</v>
      </c>
      <c r="AL732" s="2">
        <v>0</v>
      </c>
    </row>
    <row r="733" spans="1:38" x14ac:dyDescent="0.35">
      <c r="A733" s="2">
        <f>AVERAGE(L733:N733)</f>
        <v>68.666666666666671</v>
      </c>
      <c r="B733" s="2">
        <f>R733+U733</f>
        <v>141</v>
      </c>
      <c r="C733" s="2">
        <f>Y733+Z733+AB733</f>
        <v>0</v>
      </c>
      <c r="D733" s="2">
        <f>IF(B733&gt;100,5)+IF(B733&gt;150,5)+IF(R733&gt;0,3)+IF(R733&gt;15,3)+IF(R733&gt;25,3)+IF(S733&gt;0,3)+IF(S733&gt;15,3)+IF(S733&gt;25,3)+IF(U733&gt;20,2,0)+IF(U733&gt;30,3,0)+IF(U733&gt;50,5,0)+IF(U733&gt;60,3,0)+IF(Y733&gt;100,5,0)+IF(Y733&gt;0,2)+IF(Y733&gt;15,2)+IF(Y733&gt;25,2)+IF(Y733&gt;30,2)+IF(Y733&gt;40,2)+IF(Y733&gt;50,2)+IF(Y733&gt;100,4)+IF(Y733&lt;10,-5,0)+IF(Y733&lt;0,-10)++IF(Y733&lt;15,-5,0)+IF(R733&lt;0,-3)+IF(R733&lt;-5,-3)+IF(S733&lt;0,-3)+IF(S733&lt;-5,-3)+IF(T733&lt;0,-3)+IF(T733&lt;-5,-3)+IF(W733=1,5,0)+IF(X733&gt;20,3,0)+IF(X733&gt;25,3,0)+IF(X733&gt;40,3,0)+IF(X733&gt;50,3,0)+IF(N733&lt;50,-10)+IF(N733&lt;30,-10)+IF(N733&lt;20,-10)+IF(N733&lt;70,-5)+IF(N733&lt;80,-5)+IF(N733&gt;95,5,0)+IF(L733&lt;50,-10)+IF(L733&lt;30,-10)+IF(L733&lt;20,-10)+IF(L733&lt;70,-5)+IF(L733&lt;80,-5)+IF(L733&gt;95,5,0)+IF(A733&gt;85,3,0)+IF(A733&gt;90,3,0)+IF(U733&lt;0,-10)+IF(U733&lt;-5,-20)+IF(U733&lt;-10,-10)+IF(V733&gt;0,5,0)+IF(V733&gt;15,5,0)+IF(V733&gt;25,5,0)+IF(V733&lt;0,-10,0)+IF(V733&lt;-5,-10,0)+IF(U733&lt;0,-10,0)+IF(U733&lt;-5,-10,0)+IF(M733&gt;90,10)+IF(M733&gt;97,5)+IF(L733&lt;70,-20,0)+IF(Y733&gt;100,15,0)+IF(Y733&gt;200,10,0)+IF(AB733&gt;40,5,0)+IF(AB733&gt;50,5,0)+IF(AB733&gt;60,10,0)+IF(AB733&gt;100,15,0)+IF(AB733&gt;200,10,0)</f>
        <v>13</v>
      </c>
      <c r="E733" s="2">
        <f>W733+AA733+IF(AK733&gt;1,1,0)+IF(AK733&gt;1.2,2,0)+IF(AK733&gt;1.3,2,0)+IF(AK733&lt;1,-2,0)+IF(B733&gt;200,5,0)+IF(B733&gt;300,5,0)+IF(B733&lt;30,-15,0)+IF(B733&lt;20,-15,0)</f>
        <v>0</v>
      </c>
      <c r="F733" s="2">
        <f>IF(AF733&gt;0,2,0)+IF(AF733&gt;2,3,0)+IF(AF733&gt;4,4,0)+IF(AF733&gt;10,5,0)+IF(O733="A",3,0)+IF(O733="B",3,0)+IF(P733="A+",7,0)+IF(P733="A",5,0)+IF(P733="A-",3,0)+IF(P733="B+",2,0)+IF(AC733&lt;40,3,0)+IF(AC733&lt;20,3,0)+IF(AC733&lt;10,5,0)+IF(C733&gt;50,5)</f>
        <v>11</v>
      </c>
      <c r="G733" s="2">
        <f>IF(AG733&gt;0,3)+IF(AG733&gt;4,3)+IF(AG733&gt;7,3)+IF(AG733&gt;10,3)+IF(AG733&gt;13,3)+IF(AG733&gt;15,3)+IF(AG733&gt;17,3)+IF(AG733&gt;20,3)+IF(AG733&gt;25,5)+IF(AH733&gt;0,3)+IF(AH733&gt;7,3)+IF(AH733&gt;10,3)+IF(AH733&gt;15,3)+IF(AI733&gt;0,3)+IF(AI733&gt;7,3)+IF(AI733&gt;10,3)+IF(AI733&gt;15,3)</f>
        <v>0</v>
      </c>
      <c r="H733" s="2">
        <f>SUM(D733:G733)</f>
        <v>24</v>
      </c>
      <c r="I733" s="2">
        <f>I732+1</f>
        <v>732</v>
      </c>
      <c r="J733" s="3" t="s">
        <v>4118</v>
      </c>
      <c r="K733" s="2" t="s">
        <v>4119</v>
      </c>
      <c r="L733" s="7">
        <v>84</v>
      </c>
      <c r="M733" s="7">
        <v>26</v>
      </c>
      <c r="N733" s="7">
        <v>96</v>
      </c>
      <c r="O733" s="7">
        <v>0</v>
      </c>
      <c r="P733" s="7" t="s">
        <v>167</v>
      </c>
      <c r="Q733" s="6" t="s">
        <v>908</v>
      </c>
      <c r="R733" s="3">
        <v>0</v>
      </c>
      <c r="S733" s="3">
        <v>0</v>
      </c>
      <c r="T733" s="3">
        <v>0</v>
      </c>
      <c r="U733" s="3">
        <v>141</v>
      </c>
      <c r="V733" s="3">
        <v>0</v>
      </c>
      <c r="W733" s="3">
        <v>0</v>
      </c>
      <c r="X733" s="3">
        <v>-150</v>
      </c>
      <c r="Y733" s="5">
        <v>0</v>
      </c>
      <c r="Z733" s="5">
        <v>0</v>
      </c>
      <c r="AA733" s="5">
        <v>0</v>
      </c>
      <c r="AB733" s="5">
        <v>0</v>
      </c>
      <c r="AC733" s="4">
        <v>3</v>
      </c>
      <c r="AD733" s="4" t="s">
        <v>33</v>
      </c>
      <c r="AE733" s="4">
        <v>26</v>
      </c>
      <c r="AF733" s="4">
        <v>0</v>
      </c>
      <c r="AG733" s="4">
        <v>-71.400000000000006</v>
      </c>
      <c r="AH733" s="4">
        <v>-6.6</v>
      </c>
      <c r="AI733" s="4">
        <v>0</v>
      </c>
      <c r="AJ733" s="6">
        <v>0</v>
      </c>
      <c r="AK733" s="3">
        <v>1</v>
      </c>
      <c r="AL733" s="2">
        <v>0</v>
      </c>
    </row>
    <row r="734" spans="1:38" x14ac:dyDescent="0.35">
      <c r="A734" s="2">
        <f>AVERAGE(L734:N734)</f>
        <v>70.666666666666671</v>
      </c>
      <c r="B734" s="2">
        <f>R734+U734</f>
        <v>21</v>
      </c>
      <c r="C734" s="2">
        <f>Y734+Z734+AB734</f>
        <v>31.4</v>
      </c>
      <c r="D734" s="2">
        <f>IF(B734&gt;100,5)+IF(B734&gt;150,5)+IF(R734&gt;0,3)+IF(R734&gt;15,3)+IF(R734&gt;25,3)+IF(S734&gt;0,3)+IF(S734&gt;15,3)+IF(S734&gt;25,3)+IF(U734&gt;20,2,0)+IF(U734&gt;30,3,0)+IF(U734&gt;50,5,0)+IF(U734&gt;60,3,0)+IF(Y734&gt;100,5,0)+IF(Y734&gt;0,2)+IF(Y734&gt;15,2)+IF(Y734&gt;25,2)+IF(Y734&gt;30,2)+IF(Y734&gt;40,2)+IF(Y734&gt;50,2)+IF(Y734&gt;100,4)+IF(Y734&lt;10,-5,0)+IF(Y734&lt;0,-10)++IF(Y734&lt;15,-5,0)+IF(R734&lt;0,-3)+IF(R734&lt;-5,-3)+IF(S734&lt;0,-3)+IF(S734&lt;-5,-3)+IF(T734&lt;0,-3)+IF(T734&lt;-5,-3)+IF(W734=1,5,0)+IF(X734&gt;20,3,0)+IF(X734&gt;25,3,0)+IF(X734&gt;40,3,0)+IF(X734&gt;50,3,0)+IF(N734&lt;50,-10)+IF(N734&lt;30,-10)+IF(N734&lt;20,-10)+IF(N734&lt;70,-5)+IF(N734&lt;80,-5)+IF(N734&gt;95,5,0)+IF(L734&lt;50,-10)+IF(L734&lt;30,-10)+IF(L734&lt;20,-10)+IF(L734&lt;70,-5)+IF(L734&lt;80,-5)+IF(L734&gt;95,5,0)+IF(A734&gt;85,3,0)+IF(A734&gt;90,3,0)+IF(U734&lt;0,-10)+IF(U734&lt;-5,-20)+IF(U734&lt;-10,-10)+IF(V734&gt;0,5,0)+IF(V734&gt;15,5,0)+IF(V734&gt;25,5,0)+IF(V734&lt;0,-10,0)+IF(V734&lt;-5,-10,0)+IF(U734&lt;0,-10,0)+IF(U734&lt;-5,-10,0)+IF(M734&gt;90,10)+IF(M734&gt;97,5)+IF(L734&lt;70,-20,0)+IF(Y734&gt;100,15,0)+IF(Y734&gt;200,10,0)+IF(AB734&gt;40,5,0)+IF(AB734&gt;50,5,0)+IF(AB734&gt;60,10,0)+IF(AB734&gt;100,15,0)+IF(AB734&gt;200,10,0)</f>
        <v>13</v>
      </c>
      <c r="E734" s="2">
        <f>W734+AA734+IF(AK734&gt;1,1,0)+IF(AK734&gt;1.2,2,0)+IF(AK734&gt;1.3,2,0)+IF(AK734&lt;1,-2,0)+IF(B734&gt;200,5,0)+IF(B734&gt;300,5,0)+IF(B734&lt;30,-15,0)+IF(B734&lt;20,-15,0)</f>
        <v>-15</v>
      </c>
      <c r="F734" s="2">
        <f>IF(AF734&gt;0,2,0)+IF(AF734&gt;2,3,0)+IF(AF734&gt;4,4,0)+IF(AF734&gt;10,5,0)+IF(O734="A",3,0)+IF(O734="B",3,0)+IF(P734="A+",7,0)+IF(P734="A",5,0)+IF(P734="A-",3,0)+IF(P734="B+",2,0)+IF(AC734&lt;40,3,0)+IF(AC734&lt;20,3,0)+IF(AC734&lt;10,5,0)+IF(C734&gt;50,5)</f>
        <v>8</v>
      </c>
      <c r="G734" s="2">
        <f>IF(AG734&gt;0,3)+IF(AG734&gt;4,3)+IF(AG734&gt;7,3)+IF(AG734&gt;10,3)+IF(AG734&gt;13,3)+IF(AG734&gt;15,3)+IF(AG734&gt;17,3)+IF(AG734&gt;20,3)+IF(AG734&gt;25,5)+IF(AH734&gt;0,3)+IF(AH734&gt;7,3)+IF(AH734&gt;10,3)+IF(AH734&gt;15,3)+IF(AI734&gt;0,3)+IF(AI734&gt;7,3)+IF(AI734&gt;10,3)+IF(AI734&gt;15,3)</f>
        <v>18</v>
      </c>
      <c r="H734" s="2">
        <f>SUM(D734:G734)</f>
        <v>24</v>
      </c>
      <c r="I734" s="2">
        <f>I733+1</f>
        <v>733</v>
      </c>
      <c r="J734" s="3" t="s">
        <v>8533</v>
      </c>
      <c r="K734" s="2" t="s">
        <v>8534</v>
      </c>
      <c r="L734" s="7">
        <v>89</v>
      </c>
      <c r="M734" s="7">
        <v>34</v>
      </c>
      <c r="N734" s="7">
        <v>89</v>
      </c>
      <c r="O734" s="7" t="s">
        <v>48</v>
      </c>
      <c r="P734" s="7" t="s">
        <v>48</v>
      </c>
      <c r="Q734" s="6" t="s">
        <v>925</v>
      </c>
      <c r="R734" s="3">
        <v>0</v>
      </c>
      <c r="S734" s="3">
        <v>121</v>
      </c>
      <c r="T734" s="3">
        <v>45</v>
      </c>
      <c r="U734" s="3">
        <v>21</v>
      </c>
      <c r="V734" s="3">
        <v>7</v>
      </c>
      <c r="W734" s="3">
        <v>0</v>
      </c>
      <c r="X734" s="3">
        <v>-214.3</v>
      </c>
      <c r="Y734" s="5">
        <v>11</v>
      </c>
      <c r="Z734" s="5">
        <v>0</v>
      </c>
      <c r="AA734" s="5">
        <v>0</v>
      </c>
      <c r="AB734" s="5">
        <v>20.399999999999999</v>
      </c>
      <c r="AC734" s="4">
        <v>77</v>
      </c>
      <c r="AD734" s="4" t="s">
        <v>33</v>
      </c>
      <c r="AE734" s="4">
        <v>8</v>
      </c>
      <c r="AF734" s="4">
        <v>3.1</v>
      </c>
      <c r="AG734" s="4">
        <v>13.5</v>
      </c>
      <c r="AH734" s="4">
        <v>-13</v>
      </c>
      <c r="AI734" s="4">
        <v>4.9000000000000004</v>
      </c>
      <c r="AJ734" s="6" t="s">
        <v>1885</v>
      </c>
      <c r="AK734" s="3">
        <v>1</v>
      </c>
      <c r="AL734" s="2">
        <v>0</v>
      </c>
    </row>
    <row r="735" spans="1:38" x14ac:dyDescent="0.35">
      <c r="A735" s="2">
        <f>AVERAGE(L735:N735)</f>
        <v>65.666666666666671</v>
      </c>
      <c r="B735" s="2">
        <f>R735+U735</f>
        <v>26</v>
      </c>
      <c r="C735" s="2">
        <f>Y735+Z735+AB735</f>
        <v>93.1</v>
      </c>
      <c r="D735" s="2">
        <f>IF(B735&gt;100,5)+IF(B735&gt;150,5)+IF(R735&gt;0,3)+IF(R735&gt;15,3)+IF(R735&gt;25,3)+IF(S735&gt;0,3)+IF(S735&gt;15,3)+IF(S735&gt;25,3)+IF(U735&gt;20,2,0)+IF(U735&gt;30,3,0)+IF(U735&gt;50,5,0)+IF(U735&gt;60,3,0)+IF(Y735&gt;100,5,0)+IF(Y735&gt;0,2)+IF(Y735&gt;15,2)+IF(Y735&gt;25,2)+IF(Y735&gt;30,2)+IF(Y735&gt;40,2)+IF(Y735&gt;50,2)+IF(Y735&gt;100,4)+IF(Y735&lt;10,-5,0)+IF(Y735&lt;0,-10)++IF(Y735&lt;15,-5,0)+IF(R735&lt;0,-3)+IF(R735&lt;-5,-3)+IF(S735&lt;0,-3)+IF(S735&lt;-5,-3)+IF(T735&lt;0,-3)+IF(T735&lt;-5,-3)+IF(W735=1,5,0)+IF(X735&gt;20,3,0)+IF(X735&gt;25,3,0)+IF(X735&gt;40,3,0)+IF(X735&gt;50,3,0)+IF(N735&lt;50,-10)+IF(N735&lt;30,-10)+IF(N735&lt;20,-10)+IF(N735&lt;70,-5)+IF(N735&lt;80,-5)+IF(N735&gt;95,5,0)+IF(L735&lt;50,-10)+IF(L735&lt;30,-10)+IF(L735&lt;20,-10)+IF(L735&lt;70,-5)+IF(L735&lt;80,-5)+IF(L735&gt;95,5,0)+IF(A735&gt;85,3,0)+IF(A735&gt;90,3,0)+IF(U735&lt;0,-10)+IF(U735&lt;-5,-20)+IF(U735&lt;-10,-10)+IF(V735&gt;0,5,0)+IF(V735&gt;15,5,0)+IF(V735&gt;25,5,0)+IF(V735&lt;0,-10,0)+IF(V735&lt;-5,-10,0)+IF(U735&lt;0,-10,0)+IF(U735&lt;-5,-10,0)+IF(M735&gt;90,10)+IF(M735&gt;97,5)+IF(L735&lt;70,-20,0)+IF(Y735&gt;100,15,0)+IF(Y735&gt;200,10,0)+IF(AB735&gt;40,5,0)+IF(AB735&gt;50,5,0)+IF(AB735&gt;60,10,0)+IF(AB735&gt;100,15,0)+IF(AB735&gt;200,10,0)</f>
        <v>13</v>
      </c>
      <c r="E735" s="2">
        <f>W735+AA735+IF(AK735&gt;1,1,0)+IF(AK735&gt;1.2,2,0)+IF(AK735&gt;1.3,2,0)+IF(AK735&lt;1,-2,0)+IF(B735&gt;200,5,0)+IF(B735&gt;300,5,0)+IF(B735&lt;30,-15,0)+IF(B735&lt;20,-15,0)</f>
        <v>-17</v>
      </c>
      <c r="F735" s="2">
        <f>IF(AF735&gt;0,2,0)+IF(AF735&gt;2,3,0)+IF(AF735&gt;4,4,0)+IF(AF735&gt;10,5,0)+IF(O735="A",3,0)+IF(O735="B",3,0)+IF(P735="A+",7,0)+IF(P735="A",5,0)+IF(P735="A-",3,0)+IF(P735="B+",2,0)+IF(AC735&lt;40,3,0)+IF(AC735&lt;20,3,0)+IF(AC735&lt;10,5,0)+IF(C735&gt;50,5)</f>
        <v>25</v>
      </c>
      <c r="G735" s="2">
        <f>IF(AG735&gt;0,3)+IF(AG735&gt;4,3)+IF(AG735&gt;7,3)+IF(AG735&gt;10,3)+IF(AG735&gt;13,3)+IF(AG735&gt;15,3)+IF(AG735&gt;17,3)+IF(AG735&gt;20,3)+IF(AG735&gt;25,5)+IF(AH735&gt;0,3)+IF(AH735&gt;7,3)+IF(AH735&gt;10,3)+IF(AH735&gt;15,3)+IF(AI735&gt;0,3)+IF(AI735&gt;7,3)+IF(AI735&gt;10,3)+IF(AI735&gt;15,3)</f>
        <v>3</v>
      </c>
      <c r="H735" s="2">
        <f>SUM(D735:G735)</f>
        <v>24</v>
      </c>
      <c r="I735" s="2">
        <f>I734+1</f>
        <v>734</v>
      </c>
      <c r="J735" s="3" t="s">
        <v>5309</v>
      </c>
      <c r="K735" s="2" t="s">
        <v>5310</v>
      </c>
      <c r="L735" s="7">
        <v>79</v>
      </c>
      <c r="M735" s="7">
        <v>32</v>
      </c>
      <c r="N735" s="7">
        <v>86</v>
      </c>
      <c r="O735" s="7" t="s">
        <v>42</v>
      </c>
      <c r="P735" s="7" t="s">
        <v>70</v>
      </c>
      <c r="Q735" s="6" t="s">
        <v>228</v>
      </c>
      <c r="R735" s="3">
        <v>0</v>
      </c>
      <c r="S735" s="3">
        <v>0</v>
      </c>
      <c r="T735" s="3">
        <v>0</v>
      </c>
      <c r="U735" s="3">
        <v>26</v>
      </c>
      <c r="V735" s="3">
        <v>0</v>
      </c>
      <c r="W735" s="3">
        <v>0</v>
      </c>
      <c r="X735" s="3">
        <v>200</v>
      </c>
      <c r="Y735" s="5">
        <v>16</v>
      </c>
      <c r="Z735" s="5">
        <v>38</v>
      </c>
      <c r="AA735" s="5">
        <v>0</v>
      </c>
      <c r="AB735" s="5">
        <v>39.1</v>
      </c>
      <c r="AC735" s="4">
        <v>12</v>
      </c>
      <c r="AD735" s="4" t="s">
        <v>72</v>
      </c>
      <c r="AE735" s="4">
        <v>44</v>
      </c>
      <c r="AF735" s="4">
        <v>10.199999999999999</v>
      </c>
      <c r="AG735" s="4">
        <v>-19.7</v>
      </c>
      <c r="AH735" s="4">
        <v>1.7</v>
      </c>
      <c r="AI735" s="4">
        <v>-3.8</v>
      </c>
      <c r="AJ735" s="6" t="s">
        <v>56</v>
      </c>
      <c r="AK735" s="3">
        <v>0.5</v>
      </c>
      <c r="AL735" s="2">
        <v>0</v>
      </c>
    </row>
    <row r="736" spans="1:38" x14ac:dyDescent="0.35">
      <c r="A736" s="2">
        <f>AVERAGE(L736:N736)</f>
        <v>77.333333333333329</v>
      </c>
      <c r="B736" s="2">
        <f>R736+U736</f>
        <v>18</v>
      </c>
      <c r="C736" s="2">
        <f>Y736+Z736+AB736</f>
        <v>0.8</v>
      </c>
      <c r="D736" s="2">
        <f>IF(B736&gt;100,5)+IF(B736&gt;150,5)+IF(R736&gt;0,3)+IF(R736&gt;15,3)+IF(R736&gt;25,3)+IF(S736&gt;0,3)+IF(S736&gt;15,3)+IF(S736&gt;25,3)+IF(U736&gt;20,2,0)+IF(U736&gt;30,3,0)+IF(U736&gt;50,5,0)+IF(U736&gt;60,3,0)+IF(Y736&gt;100,5,0)+IF(Y736&gt;0,2)+IF(Y736&gt;15,2)+IF(Y736&gt;25,2)+IF(Y736&gt;30,2)+IF(Y736&gt;40,2)+IF(Y736&gt;50,2)+IF(Y736&gt;100,4)+IF(Y736&lt;10,-5,0)+IF(Y736&lt;0,-10)++IF(Y736&lt;15,-5,0)+IF(R736&lt;0,-3)+IF(R736&lt;-5,-3)+IF(S736&lt;0,-3)+IF(S736&lt;-5,-3)+IF(T736&lt;0,-3)+IF(T736&lt;-5,-3)+IF(W736=1,5,0)+IF(X736&gt;20,3,0)+IF(X736&gt;25,3,0)+IF(X736&gt;40,3,0)+IF(X736&gt;50,3,0)+IF(N736&lt;50,-10)+IF(N736&lt;30,-10)+IF(N736&lt;20,-10)+IF(N736&lt;70,-5)+IF(N736&lt;80,-5)+IF(N736&gt;95,5,0)+IF(L736&lt;50,-10)+IF(L736&lt;30,-10)+IF(L736&lt;20,-10)+IF(L736&lt;70,-5)+IF(L736&lt;80,-5)+IF(L736&gt;95,5,0)+IF(A736&gt;85,3,0)+IF(A736&gt;90,3,0)+IF(U736&lt;0,-10)+IF(U736&lt;-5,-20)+IF(U736&lt;-10,-10)+IF(V736&gt;0,5,0)+IF(V736&gt;15,5,0)+IF(V736&gt;25,5,0)+IF(V736&lt;0,-10,0)+IF(V736&lt;-5,-10,0)+IF(U736&lt;0,-10,0)+IF(U736&lt;-5,-10,0)+IF(M736&gt;90,10)+IF(M736&gt;97,5)+IF(L736&lt;70,-20,0)+IF(Y736&gt;100,15,0)+IF(Y736&gt;200,10,0)+IF(AB736&gt;40,5,0)+IF(AB736&gt;50,5,0)+IF(AB736&gt;60,10,0)+IF(AB736&gt;100,15,0)+IF(AB736&gt;200,10,0)</f>
        <v>1</v>
      </c>
      <c r="E736" s="2">
        <f>W736+AA736+IF(AK736&gt;1,1,0)+IF(AK736&gt;1.2,2,0)+IF(AK736&gt;1.3,2,0)+IF(AK736&lt;1,-2,0)+IF(B736&gt;200,5,0)+IF(B736&gt;300,5,0)+IF(B736&lt;30,-15,0)+IF(B736&lt;20,-15,0)</f>
        <v>-32</v>
      </c>
      <c r="F736" s="2">
        <f>IF(AF736&gt;0,2,0)+IF(AF736&gt;2,3,0)+IF(AF736&gt;4,4,0)+IF(AF736&gt;10,5,0)+IF(O736="A",3,0)+IF(O736="B",3,0)+IF(P736="A+",7,0)+IF(P736="A",5,0)+IF(P736="A-",3,0)+IF(P736="B+",2,0)+IF(AC736&lt;40,3,0)+IF(AC736&lt;20,3,0)+IF(AC736&lt;10,5,0)+IF(C736&gt;50,5)</f>
        <v>8</v>
      </c>
      <c r="G736" s="2">
        <f>IF(AG736&gt;0,3)+IF(AG736&gt;4,3)+IF(AG736&gt;7,3)+IF(AG736&gt;10,3)+IF(AG736&gt;13,3)+IF(AG736&gt;15,3)+IF(AG736&gt;17,3)+IF(AG736&gt;20,3)+IF(AG736&gt;25,5)+IF(AH736&gt;0,3)+IF(AH736&gt;7,3)+IF(AH736&gt;10,3)+IF(AH736&gt;15,3)+IF(AI736&gt;0,3)+IF(AI736&gt;7,3)+IF(AI736&gt;10,3)+IF(AI736&gt;15,3)</f>
        <v>47</v>
      </c>
      <c r="H736" s="2">
        <f>SUM(D736:G736)</f>
        <v>24</v>
      </c>
      <c r="I736" s="2">
        <f>I735+1</f>
        <v>735</v>
      </c>
      <c r="J736" s="3" t="s">
        <v>5775</v>
      </c>
      <c r="K736" s="2" t="s">
        <v>5776</v>
      </c>
      <c r="L736" s="7">
        <v>84</v>
      </c>
      <c r="M736" s="7">
        <v>67</v>
      </c>
      <c r="N736" s="7">
        <v>81</v>
      </c>
      <c r="O736" s="7" t="s">
        <v>48</v>
      </c>
      <c r="P736" s="7" t="s">
        <v>59</v>
      </c>
      <c r="Q736" s="6" t="s">
        <v>49</v>
      </c>
      <c r="R736" s="3">
        <v>7</v>
      </c>
      <c r="S736" s="3">
        <v>8</v>
      </c>
      <c r="T736" s="3">
        <v>5</v>
      </c>
      <c r="U736" s="3">
        <v>11</v>
      </c>
      <c r="V736" s="3">
        <v>6</v>
      </c>
      <c r="W736" s="3">
        <v>0</v>
      </c>
      <c r="X736" s="3">
        <v>0.6</v>
      </c>
      <c r="Y736" s="5">
        <v>0</v>
      </c>
      <c r="Z736" s="5">
        <v>0</v>
      </c>
      <c r="AA736" s="5">
        <v>0</v>
      </c>
      <c r="AB736" s="5">
        <v>0.8</v>
      </c>
      <c r="AC736" s="4">
        <v>86</v>
      </c>
      <c r="AD736" s="4" t="s">
        <v>44</v>
      </c>
      <c r="AE736" s="4">
        <v>38</v>
      </c>
      <c r="AF736" s="4">
        <v>3</v>
      </c>
      <c r="AG736" s="4">
        <v>1350.9</v>
      </c>
      <c r="AH736" s="4">
        <v>12.9</v>
      </c>
      <c r="AI736" s="4">
        <v>13.3</v>
      </c>
      <c r="AJ736" s="6" t="s">
        <v>255</v>
      </c>
      <c r="AK736" s="3">
        <v>0.8</v>
      </c>
      <c r="AL736" s="2">
        <v>0</v>
      </c>
    </row>
    <row r="737" spans="1:38" x14ac:dyDescent="0.35">
      <c r="A737" s="2">
        <f>AVERAGE(L737:N737)</f>
        <v>74.333333333333329</v>
      </c>
      <c r="B737" s="2">
        <f>R737+U737</f>
        <v>82</v>
      </c>
      <c r="C737" s="2">
        <f>Y737+Z737+AB737</f>
        <v>18.8</v>
      </c>
      <c r="D737" s="2">
        <f>IF(B737&gt;100,5)+IF(B737&gt;150,5)+IF(R737&gt;0,3)+IF(R737&gt;15,3)+IF(R737&gt;25,3)+IF(S737&gt;0,3)+IF(S737&gt;15,3)+IF(S737&gt;25,3)+IF(U737&gt;20,2,0)+IF(U737&gt;30,3,0)+IF(U737&gt;50,5,0)+IF(U737&gt;60,3,0)+IF(Y737&gt;100,5,0)+IF(Y737&gt;0,2)+IF(Y737&gt;15,2)+IF(Y737&gt;25,2)+IF(Y737&gt;30,2)+IF(Y737&gt;40,2)+IF(Y737&gt;50,2)+IF(Y737&gt;100,4)+IF(Y737&lt;10,-5,0)+IF(Y737&lt;0,-10)++IF(Y737&lt;15,-5,0)+IF(R737&lt;0,-3)+IF(R737&lt;-5,-3)+IF(S737&lt;0,-3)+IF(S737&lt;-5,-3)+IF(T737&lt;0,-3)+IF(T737&lt;-5,-3)+IF(W737=1,5,0)+IF(X737&gt;20,3,0)+IF(X737&gt;25,3,0)+IF(X737&gt;40,3,0)+IF(X737&gt;50,3,0)+IF(N737&lt;50,-10)+IF(N737&lt;30,-10)+IF(N737&lt;20,-10)+IF(N737&lt;70,-5)+IF(N737&lt;80,-5)+IF(N737&gt;95,5,0)+IF(L737&lt;50,-10)+IF(L737&lt;30,-10)+IF(L737&lt;20,-10)+IF(L737&lt;70,-5)+IF(L737&lt;80,-5)+IF(L737&gt;95,5,0)+IF(A737&gt;85,3,0)+IF(A737&gt;90,3,0)+IF(U737&lt;0,-10)+IF(U737&lt;-5,-20)+IF(U737&lt;-10,-10)+IF(V737&gt;0,5,0)+IF(V737&gt;15,5,0)+IF(V737&gt;25,5,0)+IF(V737&lt;0,-10,0)+IF(V737&lt;-5,-10,0)+IF(U737&lt;0,-10,0)+IF(U737&lt;-5,-10,0)+IF(M737&gt;90,10)+IF(M737&gt;97,5)+IF(L737&lt;70,-20,0)+IF(Y737&gt;100,15,0)+IF(Y737&gt;200,10,0)+IF(AB737&gt;40,5,0)+IF(AB737&gt;50,5,0)+IF(AB737&gt;60,10,0)+IF(AB737&gt;100,15,0)+IF(AB737&gt;200,10,0)</f>
        <v>-2</v>
      </c>
      <c r="E737" s="2">
        <f>W737+AA737+IF(AK737&gt;1,1,0)+IF(AK737&gt;1.2,2,0)+IF(AK737&gt;1.3,2,0)+IF(AK737&lt;1,-2,0)+IF(B737&gt;200,5,0)+IF(B737&gt;300,5,0)+IF(B737&lt;30,-15,0)+IF(B737&lt;20,-15,0)</f>
        <v>0</v>
      </c>
      <c r="F737" s="2">
        <f>IF(AF737&gt;0,2,0)+IF(AF737&gt;2,3,0)+IF(AF737&gt;4,4,0)+IF(AF737&gt;10,5,0)+IF(O737="A",3,0)+IF(O737="B",3,0)+IF(P737="A+",7,0)+IF(P737="A",5,0)+IF(P737="A-",3,0)+IF(P737="B+",2,0)+IF(AC737&lt;40,3,0)+IF(AC737&lt;20,3,0)+IF(AC737&lt;10,5,0)+IF(C737&gt;50,5)</f>
        <v>5</v>
      </c>
      <c r="G737" s="2">
        <f>IF(AG737&gt;0,3)+IF(AG737&gt;4,3)+IF(AG737&gt;7,3)+IF(AG737&gt;10,3)+IF(AG737&gt;13,3)+IF(AG737&gt;15,3)+IF(AG737&gt;17,3)+IF(AG737&gt;20,3)+IF(AG737&gt;25,5)+IF(AH737&gt;0,3)+IF(AH737&gt;7,3)+IF(AH737&gt;10,3)+IF(AH737&gt;15,3)+IF(AI737&gt;0,3)+IF(AI737&gt;7,3)+IF(AI737&gt;10,3)+IF(AI737&gt;15,3)</f>
        <v>21</v>
      </c>
      <c r="H737" s="2">
        <f>SUM(D737:G737)</f>
        <v>24</v>
      </c>
      <c r="I737" s="2">
        <f>I736+1</f>
        <v>736</v>
      </c>
      <c r="J737" s="3" t="s">
        <v>9296</v>
      </c>
      <c r="K737" s="2" t="s">
        <v>9297</v>
      </c>
      <c r="L737" s="7">
        <v>77</v>
      </c>
      <c r="M737" s="7">
        <v>70</v>
      </c>
      <c r="N737" s="7">
        <v>76</v>
      </c>
      <c r="O737" s="7" t="s">
        <v>80</v>
      </c>
      <c r="P737" s="7" t="s">
        <v>59</v>
      </c>
      <c r="Q737" s="6" t="s">
        <v>43</v>
      </c>
      <c r="R737" s="3">
        <v>82</v>
      </c>
      <c r="S737" s="3">
        <v>6</v>
      </c>
      <c r="T737" s="3">
        <v>-89</v>
      </c>
      <c r="U737" s="3">
        <v>0</v>
      </c>
      <c r="V737" s="3">
        <v>0</v>
      </c>
      <c r="W737" s="3">
        <v>1</v>
      </c>
      <c r="X737" s="3">
        <v>0</v>
      </c>
      <c r="Y737" s="5">
        <v>12</v>
      </c>
      <c r="Z737" s="5">
        <v>1</v>
      </c>
      <c r="AA737" s="5">
        <v>1</v>
      </c>
      <c r="AB737" s="5">
        <v>5.8</v>
      </c>
      <c r="AC737" s="4">
        <v>169</v>
      </c>
      <c r="AD737" s="4" t="s">
        <v>55</v>
      </c>
      <c r="AE737" s="4">
        <v>8</v>
      </c>
      <c r="AF737" s="4">
        <v>3</v>
      </c>
      <c r="AG737" s="4">
        <v>13.5</v>
      </c>
      <c r="AH737" s="4">
        <v>4.8</v>
      </c>
      <c r="AI737" s="4">
        <v>4.9000000000000004</v>
      </c>
      <c r="AJ737" s="6" t="s">
        <v>308</v>
      </c>
      <c r="AK737" s="3">
        <v>0.6</v>
      </c>
      <c r="AL737" s="2">
        <v>0</v>
      </c>
    </row>
    <row r="738" spans="1:38" x14ac:dyDescent="0.35">
      <c r="A738" s="2">
        <f>AVERAGE(L738:N738)</f>
        <v>79.666666666666671</v>
      </c>
      <c r="B738" s="2">
        <f>R738+U738</f>
        <v>14</v>
      </c>
      <c r="C738" s="2">
        <f>Y738+Z738+AB738</f>
        <v>40.1</v>
      </c>
      <c r="D738" s="2">
        <f>IF(B738&gt;100,5)+IF(B738&gt;150,5)+IF(R738&gt;0,3)+IF(R738&gt;15,3)+IF(R738&gt;25,3)+IF(S738&gt;0,3)+IF(S738&gt;15,3)+IF(S738&gt;25,3)+IF(U738&gt;20,2,0)+IF(U738&gt;30,3,0)+IF(U738&gt;50,5,0)+IF(U738&gt;60,3,0)+IF(Y738&gt;100,5,0)+IF(Y738&gt;0,2)+IF(Y738&gt;15,2)+IF(Y738&gt;25,2)+IF(Y738&gt;30,2)+IF(Y738&gt;40,2)+IF(Y738&gt;50,2)+IF(Y738&gt;100,4)+IF(Y738&lt;10,-5,0)+IF(Y738&lt;0,-10)++IF(Y738&lt;15,-5,0)+IF(R738&lt;0,-3)+IF(R738&lt;-5,-3)+IF(S738&lt;0,-3)+IF(S738&lt;-5,-3)+IF(T738&lt;0,-3)+IF(T738&lt;-5,-3)+IF(W738=1,5,0)+IF(X738&gt;20,3,0)+IF(X738&gt;25,3,0)+IF(X738&gt;40,3,0)+IF(X738&gt;50,3,0)+IF(N738&lt;50,-10)+IF(N738&lt;30,-10)+IF(N738&lt;20,-10)+IF(N738&lt;70,-5)+IF(N738&lt;80,-5)+IF(N738&gt;95,5,0)+IF(L738&lt;50,-10)+IF(L738&lt;30,-10)+IF(L738&lt;20,-10)+IF(L738&lt;70,-5)+IF(L738&lt;80,-5)+IF(L738&gt;95,5,0)+IF(A738&gt;85,3,0)+IF(A738&gt;90,3,0)+IF(U738&lt;0,-10)+IF(U738&lt;-5,-20)+IF(U738&lt;-10,-10)+IF(V738&gt;0,5,0)+IF(V738&gt;15,5,0)+IF(V738&gt;25,5,0)+IF(V738&lt;0,-10,0)+IF(V738&lt;-5,-10,0)+IF(U738&lt;0,-10,0)+IF(U738&lt;-5,-10,0)+IF(M738&gt;90,10)+IF(M738&gt;97,5)+IF(L738&lt;70,-20,0)+IF(Y738&gt;100,15,0)+IF(Y738&gt;200,10,0)+IF(AB738&gt;40,5,0)+IF(AB738&gt;50,5,0)+IF(AB738&gt;60,10,0)+IF(AB738&gt;100,15,0)+IF(AB738&gt;200,10,0)</f>
        <v>-3</v>
      </c>
      <c r="E738" s="2">
        <f>W738+AA738+IF(AK738&gt;1,1,0)+IF(AK738&gt;1.2,2,0)+IF(AK738&gt;1.3,2,0)+IF(AK738&lt;1,-2,0)+IF(B738&gt;200,5,0)+IF(B738&gt;300,5,0)+IF(B738&lt;30,-15,0)+IF(B738&lt;20,-15,0)</f>
        <v>-31</v>
      </c>
      <c r="F738" s="2">
        <f>IF(AF738&gt;0,2,0)+IF(AF738&gt;2,3,0)+IF(AF738&gt;4,4,0)+IF(AF738&gt;10,5,0)+IF(O738="A",3,0)+IF(O738="B",3,0)+IF(P738="A+",7,0)+IF(P738="A",5,0)+IF(P738="A-",3,0)+IF(P738="B+",2,0)+IF(AC738&lt;40,3,0)+IF(AC738&lt;20,3,0)+IF(AC738&lt;10,5,0)+IF(C738&gt;50,5)</f>
        <v>11</v>
      </c>
      <c r="G738" s="2">
        <f>IF(AG738&gt;0,3)+IF(AG738&gt;4,3)+IF(AG738&gt;7,3)+IF(AG738&gt;10,3)+IF(AG738&gt;13,3)+IF(AG738&gt;15,3)+IF(AG738&gt;17,3)+IF(AG738&gt;20,3)+IF(AG738&gt;25,5)+IF(AH738&gt;0,3)+IF(AH738&gt;7,3)+IF(AH738&gt;10,3)+IF(AH738&gt;15,3)+IF(AI738&gt;0,3)+IF(AI738&gt;7,3)+IF(AI738&gt;10,3)+IF(AI738&gt;15,3)</f>
        <v>47</v>
      </c>
      <c r="H738" s="2">
        <f>SUM(D738:G738)</f>
        <v>24</v>
      </c>
      <c r="I738" s="2">
        <f>I737+1</f>
        <v>737</v>
      </c>
      <c r="J738" s="3" t="s">
        <v>6575</v>
      </c>
      <c r="K738" s="2" t="s">
        <v>6576</v>
      </c>
      <c r="L738" s="7">
        <v>95</v>
      </c>
      <c r="M738" s="7">
        <v>76</v>
      </c>
      <c r="N738" s="7">
        <v>68</v>
      </c>
      <c r="O738" s="7" t="s">
        <v>29</v>
      </c>
      <c r="P738" s="7" t="s">
        <v>75</v>
      </c>
      <c r="Q738" s="6" t="s">
        <v>113</v>
      </c>
      <c r="R738" s="3">
        <v>9</v>
      </c>
      <c r="S738" s="3">
        <v>-1</v>
      </c>
      <c r="T738" s="3">
        <v>7</v>
      </c>
      <c r="U738" s="3">
        <v>5</v>
      </c>
      <c r="V738" s="3">
        <v>8</v>
      </c>
      <c r="W738" s="3">
        <v>0</v>
      </c>
      <c r="X738" s="3">
        <v>0.8</v>
      </c>
      <c r="Y738" s="5">
        <v>15</v>
      </c>
      <c r="Z738" s="5">
        <v>11</v>
      </c>
      <c r="AA738" s="5">
        <v>1</v>
      </c>
      <c r="AB738" s="5">
        <v>14.1</v>
      </c>
      <c r="AC738" s="4">
        <v>39</v>
      </c>
      <c r="AD738" s="4" t="s">
        <v>61</v>
      </c>
      <c r="AE738" s="4">
        <v>56</v>
      </c>
      <c r="AF738" s="4">
        <v>2.1</v>
      </c>
      <c r="AG738" s="4">
        <v>31.1</v>
      </c>
      <c r="AH738" s="4">
        <v>14.3</v>
      </c>
      <c r="AI738" s="4">
        <v>12.1</v>
      </c>
      <c r="AJ738" s="6" t="s">
        <v>67</v>
      </c>
      <c r="AK738" s="3">
        <v>0.7</v>
      </c>
      <c r="AL738" s="2">
        <v>0</v>
      </c>
    </row>
    <row r="739" spans="1:38" x14ac:dyDescent="0.35">
      <c r="A739" s="2">
        <f>AVERAGE(L739:N739)</f>
        <v>69.333333333333329</v>
      </c>
      <c r="B739" s="2">
        <f>R739+U739</f>
        <v>29</v>
      </c>
      <c r="C739" s="2">
        <f>Y739+Z739+AB739</f>
        <v>4.0999999999999996</v>
      </c>
      <c r="D739" s="2">
        <f>IF(B739&gt;100,5)+IF(B739&gt;150,5)+IF(R739&gt;0,3)+IF(R739&gt;15,3)+IF(R739&gt;25,3)+IF(S739&gt;0,3)+IF(S739&gt;15,3)+IF(S739&gt;25,3)+IF(U739&gt;20,2,0)+IF(U739&gt;30,3,0)+IF(U739&gt;50,5,0)+IF(U739&gt;60,3,0)+IF(Y739&gt;100,5,0)+IF(Y739&gt;0,2)+IF(Y739&gt;15,2)+IF(Y739&gt;25,2)+IF(Y739&gt;30,2)+IF(Y739&gt;40,2)+IF(Y739&gt;50,2)+IF(Y739&gt;100,4)+IF(Y739&lt;10,-5,0)+IF(Y739&lt;0,-10)++IF(Y739&lt;15,-5,0)+IF(R739&lt;0,-3)+IF(R739&lt;-5,-3)+IF(S739&lt;0,-3)+IF(S739&lt;-5,-3)+IF(T739&lt;0,-3)+IF(T739&lt;-5,-3)+IF(W739=1,5,0)+IF(X739&gt;20,3,0)+IF(X739&gt;25,3,0)+IF(X739&gt;40,3,0)+IF(X739&gt;50,3,0)+IF(N739&lt;50,-10)+IF(N739&lt;30,-10)+IF(N739&lt;20,-10)+IF(N739&lt;70,-5)+IF(N739&lt;80,-5)+IF(N739&gt;95,5,0)+IF(L739&lt;50,-10)+IF(L739&lt;30,-10)+IF(L739&lt;20,-10)+IF(L739&lt;70,-5)+IF(L739&lt;80,-5)+IF(L739&gt;95,5,0)+IF(A739&gt;85,3,0)+IF(A739&gt;90,3,0)+IF(U739&lt;0,-10)+IF(U739&lt;-5,-20)+IF(U739&lt;-10,-10)+IF(V739&gt;0,5,0)+IF(V739&gt;15,5,0)+IF(V739&gt;25,5,0)+IF(V739&lt;0,-10,0)+IF(V739&lt;-5,-10,0)+IF(U739&lt;0,-10,0)+IF(U739&lt;-5,-10,0)+IF(M739&gt;90,10)+IF(M739&gt;97,5)+IF(L739&lt;70,-20,0)+IF(Y739&gt;100,15,0)+IF(Y739&gt;200,10,0)+IF(AB739&gt;40,5,0)+IF(AB739&gt;50,5,0)+IF(AB739&gt;60,10,0)+IF(AB739&gt;100,15,0)+IF(AB739&gt;200,10,0)</f>
        <v>-3</v>
      </c>
      <c r="E739" s="2">
        <f>W739+AA739+IF(AK739&gt;1,1,0)+IF(AK739&gt;1.2,2,0)+IF(AK739&gt;1.3,2,0)+IF(AK739&lt;1,-2,0)+IF(B739&gt;200,5,0)+IF(B739&gt;300,5,0)+IF(B739&lt;30,-15,0)+IF(B739&lt;20,-15,0)</f>
        <v>-16</v>
      </c>
      <c r="F739" s="2">
        <f>IF(AF739&gt;0,2,0)+IF(AF739&gt;2,3,0)+IF(AF739&gt;4,4,0)+IF(AF739&gt;10,5,0)+IF(O739="A",3,0)+IF(O739="B",3,0)+IF(P739="A+",7,0)+IF(P739="A",5,0)+IF(P739="A-",3,0)+IF(P739="B+",2,0)+IF(AC739&lt;40,3,0)+IF(AC739&lt;20,3,0)+IF(AC739&lt;10,5,0)+IF(C739&gt;50,5)</f>
        <v>8</v>
      </c>
      <c r="G739" s="2">
        <f>IF(AG739&gt;0,3)+IF(AG739&gt;4,3)+IF(AG739&gt;7,3)+IF(AG739&gt;10,3)+IF(AG739&gt;13,3)+IF(AG739&gt;15,3)+IF(AG739&gt;17,3)+IF(AG739&gt;20,3)+IF(AG739&gt;25,5)+IF(AH739&gt;0,3)+IF(AH739&gt;7,3)+IF(AH739&gt;10,3)+IF(AH739&gt;15,3)+IF(AI739&gt;0,3)+IF(AI739&gt;7,3)+IF(AI739&gt;10,3)+IF(AI739&gt;15,3)</f>
        <v>35</v>
      </c>
      <c r="H739" s="2">
        <f>SUM(D739:G739)</f>
        <v>24</v>
      </c>
      <c r="I739" s="2">
        <f>I738+1</f>
        <v>738</v>
      </c>
      <c r="J739" s="3" t="s">
        <v>6141</v>
      </c>
      <c r="K739" s="2" t="s">
        <v>6142</v>
      </c>
      <c r="L739" s="7">
        <v>71</v>
      </c>
      <c r="M739" s="7">
        <v>95</v>
      </c>
      <c r="N739" s="7">
        <v>42</v>
      </c>
      <c r="O739" s="7" t="s">
        <v>48</v>
      </c>
      <c r="P739" s="7" t="s">
        <v>75</v>
      </c>
      <c r="Q739" s="6" t="s">
        <v>158</v>
      </c>
      <c r="R739" s="3">
        <v>18</v>
      </c>
      <c r="S739" s="3">
        <v>36</v>
      </c>
      <c r="T739" s="3">
        <v>4</v>
      </c>
      <c r="U739" s="3">
        <v>11</v>
      </c>
      <c r="V739" s="3">
        <v>12</v>
      </c>
      <c r="W739" s="3">
        <v>0</v>
      </c>
      <c r="X739" s="3">
        <v>3.3</v>
      </c>
      <c r="Y739" s="5">
        <v>2</v>
      </c>
      <c r="Z739" s="5">
        <v>1</v>
      </c>
      <c r="AA739" s="5">
        <v>1</v>
      </c>
      <c r="AB739" s="5">
        <v>1.1000000000000001</v>
      </c>
      <c r="AC739" s="4">
        <v>113</v>
      </c>
      <c r="AD739" s="4" t="s">
        <v>66</v>
      </c>
      <c r="AE739" s="4">
        <v>40</v>
      </c>
      <c r="AF739" s="4">
        <v>3.8</v>
      </c>
      <c r="AG739" s="4">
        <v>158.69999999999999</v>
      </c>
      <c r="AH739" s="4">
        <v>4.5</v>
      </c>
      <c r="AI739" s="4">
        <v>5.4</v>
      </c>
      <c r="AJ739" s="6" t="s">
        <v>1026</v>
      </c>
      <c r="AK739" s="3">
        <v>0.7</v>
      </c>
      <c r="AL739" s="2">
        <v>0</v>
      </c>
    </row>
    <row r="740" spans="1:38" x14ac:dyDescent="0.35">
      <c r="A740" s="2">
        <f>AVERAGE(L740:N740)</f>
        <v>85.666666666666671</v>
      </c>
      <c r="B740" s="2">
        <f>R740+U740</f>
        <v>-225</v>
      </c>
      <c r="C740" s="2">
        <f>Y740+Z740+AB740</f>
        <v>210.3</v>
      </c>
      <c r="D740" s="2">
        <f>IF(B740&gt;100,5)+IF(B740&gt;150,5)+IF(R740&gt;0,3)+IF(R740&gt;15,3)+IF(R740&gt;25,3)+IF(S740&gt;0,3)+IF(S740&gt;15,3)+IF(S740&gt;25,3)+IF(U740&gt;20,2,0)+IF(U740&gt;30,3,0)+IF(U740&gt;50,5,0)+IF(U740&gt;60,3,0)+IF(Y740&gt;100,5,0)+IF(Y740&gt;0,2)+IF(Y740&gt;15,2)+IF(Y740&gt;25,2)+IF(Y740&gt;30,2)+IF(Y740&gt;40,2)+IF(Y740&gt;50,2)+IF(Y740&gt;100,4)+IF(Y740&lt;10,-5,0)+IF(Y740&lt;0,-10)++IF(Y740&lt;15,-5,0)+IF(R740&lt;0,-3)+IF(R740&lt;-5,-3)+IF(S740&lt;0,-3)+IF(S740&lt;-5,-3)+IF(T740&lt;0,-3)+IF(T740&lt;-5,-3)+IF(W740=1,5,0)+IF(X740&gt;20,3,0)+IF(X740&gt;25,3,0)+IF(X740&gt;40,3,0)+IF(X740&gt;50,3,0)+IF(N740&lt;50,-10)+IF(N740&lt;30,-10)+IF(N740&lt;20,-10)+IF(N740&lt;70,-5)+IF(N740&lt;80,-5)+IF(N740&gt;95,5,0)+IF(L740&lt;50,-10)+IF(L740&lt;30,-10)+IF(L740&lt;20,-10)+IF(L740&lt;70,-5)+IF(L740&lt;80,-5)+IF(L740&gt;95,5,0)+IF(A740&gt;85,3,0)+IF(A740&gt;90,3,0)+IF(U740&lt;0,-10)+IF(U740&lt;-5,-20)+IF(U740&lt;-10,-10)+IF(V740&gt;0,5,0)+IF(V740&gt;15,5,0)+IF(V740&gt;25,5,0)+IF(V740&lt;0,-10,0)+IF(V740&lt;-5,-10,0)+IF(U740&lt;0,-10,0)+IF(U740&lt;-5,-10,0)+IF(M740&gt;90,10)+IF(M740&gt;97,5)+IF(L740&lt;70,-20,0)+IF(Y740&gt;100,15,0)+IF(Y740&gt;200,10,0)+IF(AB740&gt;40,5,0)+IF(AB740&gt;50,5,0)+IF(AB740&gt;60,10,0)+IF(AB740&gt;100,15,0)+IF(AB740&gt;200,10,0)</f>
        <v>-5</v>
      </c>
      <c r="E740" s="2">
        <f>W740+AA740+IF(AK740&gt;1,1,0)+IF(AK740&gt;1.2,2,0)+IF(AK740&gt;1.3,2,0)+IF(AK740&lt;1,-2,0)+IF(B740&gt;200,5,0)+IF(B740&gt;300,5,0)+IF(B740&lt;30,-15,0)+IF(B740&lt;20,-15,0)</f>
        <v>-27</v>
      </c>
      <c r="F740" s="2">
        <f>IF(AF740&gt;0,2,0)+IF(AF740&gt;2,3,0)+IF(AF740&gt;4,4,0)+IF(AF740&gt;10,5,0)+IF(O740="A",3,0)+IF(O740="B",3,0)+IF(P740="A+",7,0)+IF(P740="A",5,0)+IF(P740="A-",3,0)+IF(P740="B+",2,0)+IF(AC740&lt;40,3,0)+IF(AC740&lt;20,3,0)+IF(AC740&lt;10,5,0)+IF(C740&gt;50,5)</f>
        <v>11</v>
      </c>
      <c r="G740" s="2">
        <f>IF(AG740&gt;0,3)+IF(AG740&gt;4,3)+IF(AG740&gt;7,3)+IF(AG740&gt;10,3)+IF(AG740&gt;13,3)+IF(AG740&gt;15,3)+IF(AG740&gt;17,3)+IF(AG740&gt;20,3)+IF(AG740&gt;25,5)+IF(AH740&gt;0,3)+IF(AH740&gt;7,3)+IF(AH740&gt;10,3)+IF(AH740&gt;15,3)+IF(AI740&gt;0,3)+IF(AI740&gt;7,3)+IF(AI740&gt;10,3)+IF(AI740&gt;15,3)</f>
        <v>45</v>
      </c>
      <c r="H740" s="2">
        <f>SUM(D740:G740)</f>
        <v>24</v>
      </c>
      <c r="I740" s="2">
        <f>I739+1</f>
        <v>739</v>
      </c>
      <c r="J740" s="3" t="s">
        <v>1209</v>
      </c>
      <c r="K740" s="2" t="s">
        <v>1210</v>
      </c>
      <c r="L740" s="7">
        <v>98</v>
      </c>
      <c r="M740" s="7">
        <v>72</v>
      </c>
      <c r="N740" s="7">
        <v>87</v>
      </c>
      <c r="O740" s="7" t="s">
        <v>29</v>
      </c>
      <c r="P740" s="7" t="s">
        <v>70</v>
      </c>
      <c r="Q740" s="6" t="s">
        <v>168</v>
      </c>
      <c r="R740" s="3">
        <v>100</v>
      </c>
      <c r="S740" s="3">
        <v>33</v>
      </c>
      <c r="T740" s="3">
        <v>0</v>
      </c>
      <c r="U740" s="3">
        <v>-325</v>
      </c>
      <c r="V740" s="3">
        <v>-11</v>
      </c>
      <c r="W740" s="3">
        <v>1</v>
      </c>
      <c r="X740" s="3">
        <v>120.7</v>
      </c>
      <c r="Y740" s="5">
        <v>75</v>
      </c>
      <c r="Z740" s="5">
        <v>65</v>
      </c>
      <c r="AA740" s="5">
        <v>1</v>
      </c>
      <c r="AB740" s="5">
        <v>70.3</v>
      </c>
      <c r="AC740" s="4">
        <v>31</v>
      </c>
      <c r="AD740" s="4" t="s">
        <v>204</v>
      </c>
      <c r="AE740" s="4">
        <v>71</v>
      </c>
      <c r="AF740" s="4">
        <v>-1.6</v>
      </c>
      <c r="AG740" s="4">
        <v>17.8</v>
      </c>
      <c r="AH740" s="4">
        <v>28.3</v>
      </c>
      <c r="AI740" s="4">
        <v>22.1</v>
      </c>
      <c r="AJ740" s="6" t="s">
        <v>95</v>
      </c>
      <c r="AK740" s="3">
        <v>1.1000000000000001</v>
      </c>
      <c r="AL740" s="2">
        <v>0</v>
      </c>
    </row>
    <row r="741" spans="1:38" x14ac:dyDescent="0.35">
      <c r="A741" s="2">
        <f>AVERAGE(L741:N741)</f>
        <v>77.333333333333329</v>
      </c>
      <c r="B741" s="2">
        <f>R741+U741</f>
        <v>14</v>
      </c>
      <c r="C741" s="2">
        <f>Y741+Z741+AB741</f>
        <v>9.8000000000000007</v>
      </c>
      <c r="D741" s="2">
        <f>IF(B741&gt;100,5)+IF(B741&gt;150,5)+IF(R741&gt;0,3)+IF(R741&gt;15,3)+IF(R741&gt;25,3)+IF(S741&gt;0,3)+IF(S741&gt;15,3)+IF(S741&gt;25,3)+IF(U741&gt;20,2,0)+IF(U741&gt;30,3,0)+IF(U741&gt;50,5,0)+IF(U741&gt;60,3,0)+IF(Y741&gt;100,5,0)+IF(Y741&gt;0,2)+IF(Y741&gt;15,2)+IF(Y741&gt;25,2)+IF(Y741&gt;30,2)+IF(Y741&gt;40,2)+IF(Y741&gt;50,2)+IF(Y741&gt;100,4)+IF(Y741&lt;10,-5,0)+IF(Y741&lt;0,-10)++IF(Y741&lt;15,-5,0)+IF(R741&lt;0,-3)+IF(R741&lt;-5,-3)+IF(S741&lt;0,-3)+IF(S741&lt;-5,-3)+IF(T741&lt;0,-3)+IF(T741&lt;-5,-3)+IF(W741=1,5,0)+IF(X741&gt;20,3,0)+IF(X741&gt;25,3,0)+IF(X741&gt;40,3,0)+IF(X741&gt;50,3,0)+IF(N741&lt;50,-10)+IF(N741&lt;30,-10)+IF(N741&lt;20,-10)+IF(N741&lt;70,-5)+IF(N741&lt;80,-5)+IF(N741&gt;95,5,0)+IF(L741&lt;50,-10)+IF(L741&lt;30,-10)+IF(L741&lt;20,-10)+IF(L741&lt;70,-5)+IF(L741&lt;80,-5)+IF(L741&gt;95,5,0)+IF(A741&gt;85,3,0)+IF(A741&gt;90,3,0)+IF(U741&lt;0,-10)+IF(U741&lt;-5,-20)+IF(U741&lt;-10,-10)+IF(V741&gt;0,5,0)+IF(V741&gt;15,5,0)+IF(V741&gt;25,5,0)+IF(V741&lt;0,-10,0)+IF(V741&lt;-5,-10,0)+IF(U741&lt;0,-10,0)+IF(U741&lt;-5,-10,0)+IF(M741&gt;90,10)+IF(M741&gt;97,5)+IF(L741&lt;70,-20,0)+IF(Y741&gt;100,15,0)+IF(Y741&gt;200,10,0)+IF(AB741&gt;40,5,0)+IF(AB741&gt;50,5,0)+IF(AB741&gt;60,10,0)+IF(AB741&gt;100,15,0)+IF(AB741&gt;200,10,0)</f>
        <v>-7</v>
      </c>
      <c r="E741" s="2">
        <f>W741+AA741+IF(AK741&gt;1,1,0)+IF(AK741&gt;1.2,2,0)+IF(AK741&gt;1.3,2,0)+IF(AK741&lt;1,-2,0)+IF(B741&gt;200,5,0)+IF(B741&gt;300,5,0)+IF(B741&lt;30,-15,0)+IF(B741&lt;20,-15,0)</f>
        <v>-30</v>
      </c>
      <c r="F741" s="2">
        <f>IF(AF741&gt;0,2,0)+IF(AF741&gt;2,3,0)+IF(AF741&gt;4,4,0)+IF(AF741&gt;10,5,0)+IF(O741="A",3,0)+IF(O741="B",3,0)+IF(P741="A+",7,0)+IF(P741="A",5,0)+IF(P741="A-",3,0)+IF(P741="B+",2,0)+IF(AC741&lt;40,3,0)+IF(AC741&lt;20,3,0)+IF(AC741&lt;10,5,0)+IF(C741&gt;50,5)</f>
        <v>8</v>
      </c>
      <c r="G741" s="2">
        <f>IF(AG741&gt;0,3)+IF(AG741&gt;4,3)+IF(AG741&gt;7,3)+IF(AG741&gt;10,3)+IF(AG741&gt;13,3)+IF(AG741&gt;15,3)+IF(AG741&gt;17,3)+IF(AG741&gt;20,3)+IF(AG741&gt;25,5)+IF(AH741&gt;0,3)+IF(AH741&gt;7,3)+IF(AH741&gt;10,3)+IF(AH741&gt;15,3)+IF(AI741&gt;0,3)+IF(AI741&gt;7,3)+IF(AI741&gt;10,3)+IF(AI741&gt;15,3)</f>
        <v>53</v>
      </c>
      <c r="H741" s="2">
        <f>SUM(D741:G741)</f>
        <v>24</v>
      </c>
      <c r="I741" s="2">
        <f>I740+1</f>
        <v>740</v>
      </c>
      <c r="J741" s="3" t="s">
        <v>10805</v>
      </c>
      <c r="K741" s="2" t="s">
        <v>10806</v>
      </c>
      <c r="L741" s="7">
        <v>85</v>
      </c>
      <c r="M741" s="7">
        <v>90</v>
      </c>
      <c r="N741" s="7">
        <v>57</v>
      </c>
      <c r="O741" s="7" t="s">
        <v>29</v>
      </c>
      <c r="P741" s="7" t="s">
        <v>31</v>
      </c>
      <c r="Q741" s="6" t="s">
        <v>158</v>
      </c>
      <c r="R741" s="3">
        <v>14</v>
      </c>
      <c r="S741" s="3">
        <v>11</v>
      </c>
      <c r="T741" s="3">
        <v>3</v>
      </c>
      <c r="U741" s="3">
        <v>0</v>
      </c>
      <c r="V741" s="3">
        <v>0</v>
      </c>
      <c r="W741" s="3">
        <v>1</v>
      </c>
      <c r="X741" s="3">
        <v>0</v>
      </c>
      <c r="Y741" s="5">
        <v>5</v>
      </c>
      <c r="Z741" s="5">
        <v>1</v>
      </c>
      <c r="AA741" s="5">
        <v>1</v>
      </c>
      <c r="AB741" s="5">
        <v>3.8</v>
      </c>
      <c r="AC741" s="4">
        <v>94</v>
      </c>
      <c r="AD741" s="4" t="s">
        <v>66</v>
      </c>
      <c r="AE741" s="4">
        <v>45</v>
      </c>
      <c r="AF741" s="4">
        <v>2.1</v>
      </c>
      <c r="AG741" s="4">
        <v>841.6</v>
      </c>
      <c r="AH741" s="4">
        <v>47.3</v>
      </c>
      <c r="AI741" s="4">
        <v>46.8</v>
      </c>
      <c r="AJ741" s="6" t="s">
        <v>39</v>
      </c>
      <c r="AK741" s="3">
        <v>0.5</v>
      </c>
      <c r="AL741" s="2">
        <v>0</v>
      </c>
    </row>
    <row r="742" spans="1:38" x14ac:dyDescent="0.35">
      <c r="A742" s="2">
        <f>AVERAGE(L742:N742)</f>
        <v>66</v>
      </c>
      <c r="B742" s="2">
        <f>R742+U742</f>
        <v>56</v>
      </c>
      <c r="C742" s="2">
        <f>Y742+Z742+AB742</f>
        <v>56.5</v>
      </c>
      <c r="D742" s="2">
        <f>IF(B742&gt;100,5)+IF(B742&gt;150,5)+IF(R742&gt;0,3)+IF(R742&gt;15,3)+IF(R742&gt;25,3)+IF(S742&gt;0,3)+IF(S742&gt;15,3)+IF(S742&gt;25,3)+IF(U742&gt;20,2,0)+IF(U742&gt;30,3,0)+IF(U742&gt;50,5,0)+IF(U742&gt;60,3,0)+IF(Y742&gt;100,5,0)+IF(Y742&gt;0,2)+IF(Y742&gt;15,2)+IF(Y742&gt;25,2)+IF(Y742&gt;30,2)+IF(Y742&gt;40,2)+IF(Y742&gt;50,2)+IF(Y742&gt;100,4)+IF(Y742&lt;10,-5,0)+IF(Y742&lt;0,-10)++IF(Y742&lt;15,-5,0)+IF(R742&lt;0,-3)+IF(R742&lt;-5,-3)+IF(S742&lt;0,-3)+IF(S742&lt;-5,-3)+IF(T742&lt;0,-3)+IF(T742&lt;-5,-3)+IF(W742=1,5,0)+IF(X742&gt;20,3,0)+IF(X742&gt;25,3,0)+IF(X742&gt;40,3,0)+IF(X742&gt;50,3,0)+IF(N742&lt;50,-10)+IF(N742&lt;30,-10)+IF(N742&lt;20,-10)+IF(N742&lt;70,-5)+IF(N742&lt;80,-5)+IF(N742&gt;95,5,0)+IF(L742&lt;50,-10)+IF(L742&lt;30,-10)+IF(L742&lt;20,-10)+IF(L742&lt;70,-5)+IF(L742&lt;80,-5)+IF(L742&gt;95,5,0)+IF(A742&gt;85,3,0)+IF(A742&gt;90,3,0)+IF(U742&lt;0,-10)+IF(U742&lt;-5,-20)+IF(U742&lt;-10,-10)+IF(V742&gt;0,5,0)+IF(V742&gt;15,5,0)+IF(V742&gt;25,5,0)+IF(V742&lt;0,-10,0)+IF(V742&lt;-5,-10,0)+IF(U742&lt;0,-10,0)+IF(U742&lt;-5,-10,0)+IF(M742&gt;90,10)+IF(M742&gt;97,5)+IF(L742&lt;70,-20,0)+IF(Y742&gt;100,15,0)+IF(Y742&gt;200,10,0)+IF(AB742&gt;40,5,0)+IF(AB742&gt;50,5,0)+IF(AB742&gt;60,10,0)+IF(AB742&gt;100,15,0)+IF(AB742&gt;200,10,0)</f>
        <v>-9</v>
      </c>
      <c r="E742" s="2">
        <f>W742+AA742+IF(AK742&gt;1,1,0)+IF(AK742&gt;1.2,2,0)+IF(AK742&gt;1.3,2,0)+IF(AK742&lt;1,-2,0)+IF(B742&gt;200,5,0)+IF(B742&gt;300,5,0)+IF(B742&lt;30,-15,0)+IF(B742&lt;20,-15,0)</f>
        <v>-2</v>
      </c>
      <c r="F742" s="2">
        <f>IF(AF742&gt;0,2,0)+IF(AF742&gt;2,3,0)+IF(AF742&gt;4,4,0)+IF(AF742&gt;10,5,0)+IF(O742="A",3,0)+IF(O742="B",3,0)+IF(P742="A+",7,0)+IF(P742="A",5,0)+IF(P742="A-",3,0)+IF(P742="B+",2,0)+IF(AC742&lt;40,3,0)+IF(AC742&lt;20,3,0)+IF(AC742&lt;10,5,0)+IF(C742&gt;50,5)</f>
        <v>8</v>
      </c>
      <c r="G742" s="2">
        <f>IF(AG742&gt;0,3)+IF(AG742&gt;4,3)+IF(AG742&gt;7,3)+IF(AG742&gt;10,3)+IF(AG742&gt;13,3)+IF(AG742&gt;15,3)+IF(AG742&gt;17,3)+IF(AG742&gt;20,3)+IF(AG742&gt;25,5)+IF(AH742&gt;0,3)+IF(AH742&gt;7,3)+IF(AH742&gt;10,3)+IF(AH742&gt;15,3)+IF(AI742&gt;0,3)+IF(AI742&gt;7,3)+IF(AI742&gt;10,3)+IF(AI742&gt;15,3)</f>
        <v>27</v>
      </c>
      <c r="H742" s="2">
        <f>SUM(D742:G742)</f>
        <v>24</v>
      </c>
      <c r="I742" s="2">
        <f>I741+1</f>
        <v>741</v>
      </c>
      <c r="J742" s="3" t="s">
        <v>5194</v>
      </c>
      <c r="K742" s="2" t="s">
        <v>5195</v>
      </c>
      <c r="L742" s="7">
        <v>74</v>
      </c>
      <c r="M742" s="7">
        <v>58</v>
      </c>
      <c r="N742" s="7">
        <v>66</v>
      </c>
      <c r="O742" s="7" t="s">
        <v>48</v>
      </c>
      <c r="P742" s="7" t="s">
        <v>31</v>
      </c>
      <c r="Q742" s="6" t="s">
        <v>102</v>
      </c>
      <c r="R742" s="3">
        <v>29</v>
      </c>
      <c r="S742" s="3">
        <v>-22</v>
      </c>
      <c r="T742" s="3">
        <v>-22</v>
      </c>
      <c r="U742" s="3">
        <v>27</v>
      </c>
      <c r="V742" s="3">
        <v>28</v>
      </c>
      <c r="W742" s="3">
        <v>0</v>
      </c>
      <c r="X742" s="3">
        <v>-20.7</v>
      </c>
      <c r="Y742" s="5">
        <v>5</v>
      </c>
      <c r="Z742" s="5">
        <v>29</v>
      </c>
      <c r="AA742" s="5">
        <v>0</v>
      </c>
      <c r="AB742" s="5">
        <v>22.5</v>
      </c>
      <c r="AC742" s="4">
        <v>86</v>
      </c>
      <c r="AD742" s="4" t="s">
        <v>44</v>
      </c>
      <c r="AE742" s="4">
        <v>44</v>
      </c>
      <c r="AF742" s="4">
        <v>-0.1</v>
      </c>
      <c r="AG742" s="4">
        <v>9.1</v>
      </c>
      <c r="AH742" s="4">
        <v>10.1</v>
      </c>
      <c r="AI742" s="4">
        <v>10.4</v>
      </c>
      <c r="AJ742" s="6" t="s">
        <v>153</v>
      </c>
      <c r="AK742" s="3">
        <v>0.4</v>
      </c>
      <c r="AL742" s="2">
        <v>0</v>
      </c>
    </row>
    <row r="743" spans="1:38" x14ac:dyDescent="0.35">
      <c r="A743" s="2">
        <f>AVERAGE(L743:N743)</f>
        <v>67.333333333333329</v>
      </c>
      <c r="B743" s="2">
        <f>R743+U743</f>
        <v>321</v>
      </c>
      <c r="C743" s="2">
        <f>Y743+Z743+AB743</f>
        <v>59.8</v>
      </c>
      <c r="D743" s="2">
        <f>IF(B743&gt;100,5)+IF(B743&gt;150,5)+IF(R743&gt;0,3)+IF(R743&gt;15,3)+IF(R743&gt;25,3)+IF(S743&gt;0,3)+IF(S743&gt;15,3)+IF(S743&gt;25,3)+IF(U743&gt;20,2,0)+IF(U743&gt;30,3,0)+IF(U743&gt;50,5,0)+IF(U743&gt;60,3,0)+IF(Y743&gt;100,5,0)+IF(Y743&gt;0,2)+IF(Y743&gt;15,2)+IF(Y743&gt;25,2)+IF(Y743&gt;30,2)+IF(Y743&gt;40,2)+IF(Y743&gt;50,2)+IF(Y743&gt;100,4)+IF(Y743&lt;10,-5,0)+IF(Y743&lt;0,-10)++IF(Y743&lt;15,-5,0)+IF(R743&lt;0,-3)+IF(R743&lt;-5,-3)+IF(S743&lt;0,-3)+IF(S743&lt;-5,-3)+IF(T743&lt;0,-3)+IF(T743&lt;-5,-3)+IF(W743=1,5,0)+IF(X743&gt;20,3,0)+IF(X743&gt;25,3,0)+IF(X743&gt;40,3,0)+IF(X743&gt;50,3,0)+IF(N743&lt;50,-10)+IF(N743&lt;30,-10)+IF(N743&lt;20,-10)+IF(N743&lt;70,-5)+IF(N743&lt;80,-5)+IF(N743&gt;95,5,0)+IF(L743&lt;50,-10)+IF(L743&lt;30,-10)+IF(L743&lt;20,-10)+IF(L743&lt;70,-5)+IF(L743&lt;80,-5)+IF(L743&gt;95,5,0)+IF(A743&gt;85,3,0)+IF(A743&gt;90,3,0)+IF(U743&lt;0,-10)+IF(U743&lt;-5,-20)+IF(U743&lt;-10,-10)+IF(V743&gt;0,5,0)+IF(V743&gt;15,5,0)+IF(V743&gt;25,5,0)+IF(V743&lt;0,-10,0)+IF(V743&lt;-5,-10,0)+IF(U743&lt;0,-10,0)+IF(U743&lt;-5,-10,0)+IF(M743&gt;90,10)+IF(M743&gt;97,5)+IF(L743&lt;70,-20,0)+IF(Y743&gt;100,15,0)+IF(Y743&gt;200,10,0)+IF(AB743&gt;40,5,0)+IF(AB743&gt;50,5,0)+IF(AB743&gt;60,10,0)+IF(AB743&gt;100,15,0)+IF(AB743&gt;200,10,0)</f>
        <v>-17</v>
      </c>
      <c r="E743" s="2">
        <f>W743+AA743+IF(AK743&gt;1,1,0)+IF(AK743&gt;1.2,2,0)+IF(AK743&gt;1.3,2,0)+IF(AK743&lt;1,-2,0)+IF(B743&gt;200,5,0)+IF(B743&gt;300,5,0)+IF(B743&lt;30,-15,0)+IF(B743&lt;20,-15,0)</f>
        <v>9</v>
      </c>
      <c r="F743" s="2">
        <f>IF(AF743&gt;0,2,0)+IF(AF743&gt;2,3,0)+IF(AF743&gt;4,4,0)+IF(AF743&gt;10,5,0)+IF(O743="A",3,0)+IF(O743="B",3,0)+IF(P743="A+",7,0)+IF(P743="A",5,0)+IF(P743="A-",3,0)+IF(P743="B+",2,0)+IF(AC743&lt;40,3,0)+IF(AC743&lt;20,3,0)+IF(AC743&lt;10,5,0)+IF(C743&gt;50,5)</f>
        <v>5</v>
      </c>
      <c r="G743" s="2">
        <f>IF(AG743&gt;0,3)+IF(AG743&gt;4,3)+IF(AG743&gt;7,3)+IF(AG743&gt;10,3)+IF(AG743&gt;13,3)+IF(AG743&gt;15,3)+IF(AG743&gt;17,3)+IF(AG743&gt;20,3)+IF(AG743&gt;25,5)+IF(AH743&gt;0,3)+IF(AH743&gt;7,3)+IF(AH743&gt;10,3)+IF(AH743&gt;15,3)+IF(AI743&gt;0,3)+IF(AI743&gt;7,3)+IF(AI743&gt;10,3)+IF(AI743&gt;15,3)</f>
        <v>27</v>
      </c>
      <c r="H743" s="2">
        <f>SUM(D743:G743)</f>
        <v>24</v>
      </c>
      <c r="I743" s="2">
        <f>I742+1</f>
        <v>742</v>
      </c>
      <c r="J743" s="3" t="s">
        <v>5558</v>
      </c>
      <c r="K743" s="2" t="s">
        <v>5559</v>
      </c>
      <c r="L743" s="7">
        <v>72</v>
      </c>
      <c r="M743" s="7">
        <v>86</v>
      </c>
      <c r="N743" s="7">
        <v>44</v>
      </c>
      <c r="O743" s="7" t="s">
        <v>80</v>
      </c>
      <c r="P743" s="7" t="s">
        <v>75</v>
      </c>
      <c r="Q743" s="6" t="s">
        <v>1271</v>
      </c>
      <c r="R743" s="3">
        <v>271</v>
      </c>
      <c r="S743" s="3">
        <v>-73</v>
      </c>
      <c r="T743" s="3">
        <v>41</v>
      </c>
      <c r="U743" s="3">
        <v>50</v>
      </c>
      <c r="V743" s="3">
        <v>-24</v>
      </c>
      <c r="W743" s="3">
        <v>0</v>
      </c>
      <c r="X743" s="3">
        <v>3.3</v>
      </c>
      <c r="Y743" s="5">
        <v>45</v>
      </c>
      <c r="Z743" s="5">
        <v>5</v>
      </c>
      <c r="AA743" s="5">
        <v>1</v>
      </c>
      <c r="AB743" s="5">
        <v>9.8000000000000007</v>
      </c>
      <c r="AC743" s="4">
        <v>97</v>
      </c>
      <c r="AD743" s="4" t="s">
        <v>164</v>
      </c>
      <c r="AE743" s="4">
        <v>43</v>
      </c>
      <c r="AF743" s="4">
        <v>-4.0999999999999996</v>
      </c>
      <c r="AG743" s="4">
        <v>4.2</v>
      </c>
      <c r="AH743" s="4">
        <v>17.8</v>
      </c>
      <c r="AI743" s="4">
        <v>11.8</v>
      </c>
      <c r="AJ743" s="6" t="s">
        <v>703</v>
      </c>
      <c r="AK743" s="3">
        <v>0.6</v>
      </c>
      <c r="AL743" s="2">
        <v>0</v>
      </c>
    </row>
    <row r="744" spans="1:38" x14ac:dyDescent="0.35">
      <c r="A744" s="2">
        <f>AVERAGE(L744:N744)</f>
        <v>56.333333333333336</v>
      </c>
      <c r="B744" s="2">
        <f>R744+U744</f>
        <v>126</v>
      </c>
      <c r="C744" s="2">
        <f>Y744+Z744+AB744</f>
        <v>190.2</v>
      </c>
      <c r="D744" s="2">
        <f>IF(B744&gt;100,5)+IF(B744&gt;150,5)+IF(R744&gt;0,3)+IF(R744&gt;15,3)+IF(R744&gt;25,3)+IF(S744&gt;0,3)+IF(S744&gt;15,3)+IF(S744&gt;25,3)+IF(U744&gt;20,2,0)+IF(U744&gt;30,3,0)+IF(U744&gt;50,5,0)+IF(U744&gt;60,3,0)+IF(Y744&gt;100,5,0)+IF(Y744&gt;0,2)+IF(Y744&gt;15,2)+IF(Y744&gt;25,2)+IF(Y744&gt;30,2)+IF(Y744&gt;40,2)+IF(Y744&gt;50,2)+IF(Y744&gt;100,4)+IF(Y744&lt;10,-5,0)+IF(Y744&lt;0,-10)++IF(Y744&lt;15,-5,0)+IF(R744&lt;0,-3)+IF(R744&lt;-5,-3)+IF(S744&lt;0,-3)+IF(S744&lt;-5,-3)+IF(T744&lt;0,-3)+IF(T744&lt;-5,-3)+IF(W744=1,5,0)+IF(X744&gt;20,3,0)+IF(X744&gt;25,3,0)+IF(X744&gt;40,3,0)+IF(X744&gt;50,3,0)+IF(N744&lt;50,-10)+IF(N744&lt;30,-10)+IF(N744&lt;20,-10)+IF(N744&lt;70,-5)+IF(N744&lt;80,-5)+IF(N744&gt;95,5,0)+IF(L744&lt;50,-10)+IF(L744&lt;30,-10)+IF(L744&lt;20,-10)+IF(L744&lt;70,-5)+IF(L744&lt;80,-5)+IF(L744&gt;95,5,0)+IF(A744&gt;85,3,0)+IF(A744&gt;90,3,0)+IF(U744&lt;0,-10)+IF(U744&lt;-5,-20)+IF(U744&lt;-10,-10)+IF(V744&gt;0,5,0)+IF(V744&gt;15,5,0)+IF(V744&gt;25,5,0)+IF(V744&lt;0,-10,0)+IF(V744&lt;-5,-10,0)+IF(U744&lt;0,-10,0)+IF(U744&lt;-5,-10,0)+IF(M744&gt;90,10)+IF(M744&gt;97,5)+IF(L744&lt;70,-20,0)+IF(Y744&gt;100,15,0)+IF(Y744&gt;200,10,0)+IF(AB744&gt;40,5,0)+IF(AB744&gt;50,5,0)+IF(AB744&gt;60,10,0)+IF(AB744&gt;100,15,0)+IF(AB744&gt;200,10,0)</f>
        <v>-19</v>
      </c>
      <c r="E744" s="2">
        <f>W744+AA744+IF(AK744&gt;1,1,0)+IF(AK744&gt;1.2,2,0)+IF(AK744&gt;1.3,2,0)+IF(AK744&lt;1,-2,0)+IF(B744&gt;200,5,0)+IF(B744&gt;300,5,0)+IF(B744&lt;30,-15,0)+IF(B744&lt;20,-15,0)</f>
        <v>-2</v>
      </c>
      <c r="F744" s="2">
        <f>IF(AF744&gt;0,2,0)+IF(AF744&gt;2,3,0)+IF(AF744&gt;4,4,0)+IF(AF744&gt;10,5,0)+IF(O744="A",3,0)+IF(O744="B",3,0)+IF(P744="A+",7,0)+IF(P744="A",5,0)+IF(P744="A-",3,0)+IF(P744="B+",2,0)+IF(AC744&lt;40,3,0)+IF(AC744&lt;20,3,0)+IF(AC744&lt;10,5,0)+IF(C744&gt;50,5)</f>
        <v>10</v>
      </c>
      <c r="G744" s="2">
        <f>IF(AG744&gt;0,3)+IF(AG744&gt;4,3)+IF(AG744&gt;7,3)+IF(AG744&gt;10,3)+IF(AG744&gt;13,3)+IF(AG744&gt;15,3)+IF(AG744&gt;17,3)+IF(AG744&gt;20,3)+IF(AG744&gt;25,5)+IF(AH744&gt;0,3)+IF(AH744&gt;7,3)+IF(AH744&gt;10,3)+IF(AH744&gt;15,3)+IF(AI744&gt;0,3)+IF(AI744&gt;7,3)+IF(AI744&gt;10,3)+IF(AI744&gt;15,3)</f>
        <v>35</v>
      </c>
      <c r="H744" s="2">
        <f>SUM(D744:G744)</f>
        <v>24</v>
      </c>
      <c r="I744" s="2">
        <f>I743+1</f>
        <v>743</v>
      </c>
      <c r="J744" s="3" t="s">
        <v>7205</v>
      </c>
      <c r="K744" s="2" t="s">
        <v>7206</v>
      </c>
      <c r="L744" s="7">
        <v>55</v>
      </c>
      <c r="M744" s="7">
        <v>99</v>
      </c>
      <c r="N744" s="7">
        <v>15</v>
      </c>
      <c r="O744" s="7" t="s">
        <v>29</v>
      </c>
      <c r="P744" s="7" t="s">
        <v>75</v>
      </c>
      <c r="Q744" s="6" t="s">
        <v>261</v>
      </c>
      <c r="R744" s="3">
        <v>111</v>
      </c>
      <c r="S744" s="3">
        <v>116</v>
      </c>
      <c r="T744" s="3">
        <v>514</v>
      </c>
      <c r="U744" s="3">
        <v>15</v>
      </c>
      <c r="V744" s="3">
        <v>-31</v>
      </c>
      <c r="W744" s="3">
        <v>0</v>
      </c>
      <c r="X744" s="3">
        <v>22.6</v>
      </c>
      <c r="Y744" s="5">
        <v>45</v>
      </c>
      <c r="Z744" s="5">
        <v>75</v>
      </c>
      <c r="AA744" s="5">
        <v>0</v>
      </c>
      <c r="AB744" s="5">
        <v>70.2</v>
      </c>
      <c r="AC744" s="4">
        <v>194</v>
      </c>
      <c r="AD744" s="4" t="s">
        <v>159</v>
      </c>
      <c r="AE744" s="4">
        <v>35</v>
      </c>
      <c r="AF744" s="4">
        <v>1.1000000000000001</v>
      </c>
      <c r="AG744" s="4">
        <v>26.5</v>
      </c>
      <c r="AH744" s="4">
        <v>5.0999999999999996</v>
      </c>
      <c r="AI744" s="4">
        <v>5.7</v>
      </c>
      <c r="AJ744" s="6" t="s">
        <v>85</v>
      </c>
      <c r="AK744" s="3">
        <v>0.5</v>
      </c>
      <c r="AL744" s="2">
        <v>0</v>
      </c>
    </row>
    <row r="745" spans="1:38" x14ac:dyDescent="0.35">
      <c r="A745" s="2">
        <f>AVERAGE(L745:N745)</f>
        <v>90.333333333333329</v>
      </c>
      <c r="B745" s="2">
        <f>R745+U745</f>
        <v>31</v>
      </c>
      <c r="C745" s="2">
        <f>Y745+Z745+AB745</f>
        <v>14.3</v>
      </c>
      <c r="D745" s="2">
        <f>IF(B745&gt;100,5)+IF(B745&gt;150,5)+IF(R745&gt;0,3)+IF(R745&gt;15,3)+IF(R745&gt;25,3)+IF(S745&gt;0,3)+IF(S745&gt;15,3)+IF(S745&gt;25,3)+IF(U745&gt;20,2,0)+IF(U745&gt;30,3,0)+IF(U745&gt;50,5,0)+IF(U745&gt;60,3,0)+IF(Y745&gt;100,5,0)+IF(Y745&gt;0,2)+IF(Y745&gt;15,2)+IF(Y745&gt;25,2)+IF(Y745&gt;30,2)+IF(Y745&gt;40,2)+IF(Y745&gt;50,2)+IF(Y745&gt;100,4)+IF(Y745&lt;10,-5,0)+IF(Y745&lt;0,-10)++IF(Y745&lt;15,-5,0)+IF(R745&lt;0,-3)+IF(R745&lt;-5,-3)+IF(S745&lt;0,-3)+IF(S745&lt;-5,-3)+IF(T745&lt;0,-3)+IF(T745&lt;-5,-3)+IF(W745=1,5,0)+IF(X745&gt;20,3,0)+IF(X745&gt;25,3,0)+IF(X745&gt;40,3,0)+IF(X745&gt;50,3,0)+IF(N745&lt;50,-10)+IF(N745&lt;30,-10)+IF(N745&lt;20,-10)+IF(N745&lt;70,-5)+IF(N745&lt;80,-5)+IF(N745&gt;95,5,0)+IF(L745&lt;50,-10)+IF(L745&lt;30,-10)+IF(L745&lt;20,-10)+IF(L745&lt;70,-5)+IF(L745&lt;80,-5)+IF(L745&gt;95,5,0)+IF(A745&gt;85,3,0)+IF(A745&gt;90,3,0)+IF(U745&lt;0,-10)+IF(U745&lt;-5,-20)+IF(U745&lt;-10,-10)+IF(V745&gt;0,5,0)+IF(V745&gt;15,5,0)+IF(V745&gt;25,5,0)+IF(V745&lt;0,-10,0)+IF(V745&lt;-5,-10,0)+IF(U745&lt;0,-10,0)+IF(U745&lt;-5,-10,0)+IF(M745&gt;90,10)+IF(M745&gt;97,5)+IF(L745&lt;70,-20,0)+IF(Y745&gt;100,15,0)+IF(Y745&gt;200,10,0)+IF(AB745&gt;40,5,0)+IF(AB745&gt;50,5,0)+IF(AB745&gt;60,10,0)+IF(AB745&gt;100,15,0)+IF(AB745&gt;200,10,0)</f>
        <v>-26</v>
      </c>
      <c r="E745" s="2">
        <f>W745+AA745+IF(AK745&gt;1,1,0)+IF(AK745&gt;1.2,2,0)+IF(AK745&gt;1.3,2,0)+IF(AK745&lt;1,-2,0)+IF(B745&gt;200,5,0)+IF(B745&gt;300,5,0)+IF(B745&lt;30,-15,0)+IF(B745&lt;20,-15,0)</f>
        <v>-1</v>
      </c>
      <c r="F745" s="2">
        <f>IF(AF745&gt;0,2,0)+IF(AF745&gt;2,3,0)+IF(AF745&gt;4,4,0)+IF(AF745&gt;10,5,0)+IF(O745="A",3,0)+IF(O745="B",3,0)+IF(P745="A+",7,0)+IF(P745="A",5,0)+IF(P745="A-",3,0)+IF(P745="B+",2,0)+IF(AC745&lt;40,3,0)+IF(AC745&lt;20,3,0)+IF(AC745&lt;10,5,0)+IF(C745&gt;50,5)</f>
        <v>6</v>
      </c>
      <c r="G745" s="2">
        <f>IF(AG745&gt;0,3)+IF(AG745&gt;4,3)+IF(AG745&gt;7,3)+IF(AG745&gt;10,3)+IF(AG745&gt;13,3)+IF(AG745&gt;15,3)+IF(AG745&gt;17,3)+IF(AG745&gt;20,3)+IF(AG745&gt;25,5)+IF(AH745&gt;0,3)+IF(AH745&gt;7,3)+IF(AH745&gt;10,3)+IF(AH745&gt;15,3)+IF(AI745&gt;0,3)+IF(AI745&gt;7,3)+IF(AI745&gt;10,3)+IF(AI745&gt;15,3)</f>
        <v>45</v>
      </c>
      <c r="H745" s="2">
        <f>SUM(D745:G745)</f>
        <v>24</v>
      </c>
      <c r="I745" s="2">
        <f>I744+1</f>
        <v>744</v>
      </c>
      <c r="J745" s="3" t="s">
        <v>1262</v>
      </c>
      <c r="K745" s="2" t="s">
        <v>1263</v>
      </c>
      <c r="L745" s="7">
        <v>96</v>
      </c>
      <c r="M745" s="7">
        <v>92</v>
      </c>
      <c r="N745" s="7">
        <v>83</v>
      </c>
      <c r="O745" s="7" t="s">
        <v>48</v>
      </c>
      <c r="P745" s="7" t="s">
        <v>42</v>
      </c>
      <c r="Q745" s="6" t="s">
        <v>302</v>
      </c>
      <c r="R745" s="3">
        <v>37</v>
      </c>
      <c r="S745" s="3">
        <v>-1</v>
      </c>
      <c r="T745" s="3">
        <v>4</v>
      </c>
      <c r="U745" s="3">
        <v>-6</v>
      </c>
      <c r="V745" s="3">
        <v>7</v>
      </c>
      <c r="W745" s="3">
        <v>0</v>
      </c>
      <c r="X745" s="3">
        <v>9</v>
      </c>
      <c r="Y745" s="5">
        <v>7</v>
      </c>
      <c r="Z745" s="5">
        <v>2</v>
      </c>
      <c r="AA745" s="5">
        <v>1</v>
      </c>
      <c r="AB745" s="5">
        <v>5.3</v>
      </c>
      <c r="AC745" s="4">
        <v>30</v>
      </c>
      <c r="AD745" s="4" t="s">
        <v>33</v>
      </c>
      <c r="AE745" s="4">
        <v>50</v>
      </c>
      <c r="AF745" s="4">
        <v>-0.4</v>
      </c>
      <c r="AG745" s="4">
        <v>21.9</v>
      </c>
      <c r="AH745" s="4">
        <v>16.5</v>
      </c>
      <c r="AI745" s="4">
        <v>15</v>
      </c>
      <c r="AJ745" s="6" t="s">
        <v>85</v>
      </c>
      <c r="AK745" s="3">
        <v>0.8</v>
      </c>
      <c r="AL745" s="2">
        <v>0</v>
      </c>
    </row>
    <row r="746" spans="1:38" x14ac:dyDescent="0.35">
      <c r="A746" s="2">
        <f>AVERAGE(L746:N746)</f>
        <v>46.666666666666664</v>
      </c>
      <c r="B746" s="2">
        <f>R746+U746</f>
        <v>26</v>
      </c>
      <c r="C746" s="2">
        <f>Y746+Z746+AB746</f>
        <v>260.7</v>
      </c>
      <c r="D746" s="2">
        <f>IF(B746&gt;100,5)+IF(B746&gt;150,5)+IF(R746&gt;0,3)+IF(R746&gt;15,3)+IF(R746&gt;25,3)+IF(S746&gt;0,3)+IF(S746&gt;15,3)+IF(S746&gt;25,3)+IF(U746&gt;20,2,0)+IF(U746&gt;30,3,0)+IF(U746&gt;50,5,0)+IF(U746&gt;60,3,0)+IF(Y746&gt;100,5,0)+IF(Y746&gt;0,2)+IF(Y746&gt;15,2)+IF(Y746&gt;25,2)+IF(Y746&gt;30,2)+IF(Y746&gt;40,2)+IF(Y746&gt;50,2)+IF(Y746&gt;100,4)+IF(Y746&lt;10,-5,0)+IF(Y746&lt;0,-10)++IF(Y746&lt;15,-5,0)+IF(R746&lt;0,-3)+IF(R746&lt;-5,-3)+IF(S746&lt;0,-3)+IF(S746&lt;-5,-3)+IF(T746&lt;0,-3)+IF(T746&lt;-5,-3)+IF(W746=1,5,0)+IF(X746&gt;20,3,0)+IF(X746&gt;25,3,0)+IF(X746&gt;40,3,0)+IF(X746&gt;50,3,0)+IF(N746&lt;50,-10)+IF(N746&lt;30,-10)+IF(N746&lt;20,-10)+IF(N746&lt;70,-5)+IF(N746&lt;80,-5)+IF(N746&gt;95,5,0)+IF(L746&lt;50,-10)+IF(L746&lt;30,-10)+IF(L746&lt;20,-10)+IF(L746&lt;70,-5)+IF(L746&lt;80,-5)+IF(L746&gt;95,5,0)+IF(A746&gt;85,3,0)+IF(A746&gt;90,3,0)+IF(U746&lt;0,-10)+IF(U746&lt;-5,-20)+IF(U746&lt;-10,-10)+IF(V746&gt;0,5,0)+IF(V746&gt;15,5,0)+IF(V746&gt;25,5,0)+IF(V746&lt;0,-10,0)+IF(V746&lt;-5,-10,0)+IF(U746&lt;0,-10,0)+IF(U746&lt;-5,-10,0)+IF(M746&gt;90,10)+IF(M746&gt;97,5)+IF(L746&lt;70,-20,0)+IF(Y746&gt;100,15,0)+IF(Y746&gt;200,10,0)+IF(AB746&gt;40,5,0)+IF(AB746&gt;50,5,0)+IF(AB746&gt;60,10,0)+IF(AB746&gt;100,15,0)+IF(AB746&gt;200,10,0)</f>
        <v>23</v>
      </c>
      <c r="E746" s="2">
        <f>W746+AA746+IF(AK746&gt;1,1,0)+IF(AK746&gt;1.2,2,0)+IF(AK746&gt;1.3,2,0)+IF(AK746&lt;1,-2,0)+IF(B746&gt;200,5,0)+IF(B746&gt;300,5,0)+IF(B746&lt;30,-15,0)+IF(B746&lt;20,-15,0)</f>
        <v>-16</v>
      </c>
      <c r="F746" s="2">
        <f>IF(AF746&gt;0,2,0)+IF(AF746&gt;2,3,0)+IF(AF746&gt;4,4,0)+IF(AF746&gt;10,5,0)+IF(O746="A",3,0)+IF(O746="B",3,0)+IF(P746="A+",7,0)+IF(P746="A",5,0)+IF(P746="A-",3,0)+IF(P746="B+",2,0)+IF(AC746&lt;40,3,0)+IF(AC746&lt;20,3,0)+IF(AC746&lt;10,5,0)+IF(C746&gt;50,5)</f>
        <v>16</v>
      </c>
      <c r="G746" s="2">
        <f>IF(AG746&gt;0,3)+IF(AG746&gt;4,3)+IF(AG746&gt;7,3)+IF(AG746&gt;10,3)+IF(AG746&gt;13,3)+IF(AG746&gt;15,3)+IF(AG746&gt;17,3)+IF(AG746&gt;20,3)+IF(AG746&gt;25,5)+IF(AH746&gt;0,3)+IF(AH746&gt;7,3)+IF(AH746&gt;10,3)+IF(AH746&gt;15,3)+IF(AI746&gt;0,3)+IF(AI746&gt;7,3)+IF(AI746&gt;10,3)+IF(AI746&gt;15,3)</f>
        <v>0</v>
      </c>
      <c r="H746" s="2">
        <f>SUM(D746:G746)</f>
        <v>23</v>
      </c>
      <c r="I746" s="2">
        <f>I745+1</f>
        <v>745</v>
      </c>
      <c r="J746" s="3" t="s">
        <v>3117</v>
      </c>
      <c r="K746" s="2" t="s">
        <v>3118</v>
      </c>
      <c r="L746" s="7">
        <v>55</v>
      </c>
      <c r="M746" s="7">
        <v>13</v>
      </c>
      <c r="N746" s="7">
        <v>72</v>
      </c>
      <c r="O746" s="7">
        <v>0</v>
      </c>
      <c r="P746" s="7" t="s">
        <v>59</v>
      </c>
      <c r="Q746" s="6" t="s">
        <v>511</v>
      </c>
      <c r="R746" s="3">
        <v>0</v>
      </c>
      <c r="S746" s="3">
        <v>0</v>
      </c>
      <c r="T746" s="3">
        <v>0</v>
      </c>
      <c r="U746" s="3">
        <v>26</v>
      </c>
      <c r="V746" s="3">
        <v>0</v>
      </c>
      <c r="W746" s="3">
        <v>0</v>
      </c>
      <c r="X746" s="3">
        <v>-82.5</v>
      </c>
      <c r="Y746" s="5">
        <v>152</v>
      </c>
      <c r="Z746" s="5">
        <v>38</v>
      </c>
      <c r="AA746" s="5">
        <v>1</v>
      </c>
      <c r="AB746" s="5">
        <v>70.7</v>
      </c>
      <c r="AC746" s="4">
        <v>3</v>
      </c>
      <c r="AD746" s="4" t="s">
        <v>33</v>
      </c>
      <c r="AE746" s="4">
        <v>8</v>
      </c>
      <c r="AF746" s="4">
        <v>0</v>
      </c>
      <c r="AG746" s="4">
        <v>-412.3</v>
      </c>
      <c r="AH746" s="4">
        <v>-322</v>
      </c>
      <c r="AI746" s="4">
        <v>-744.3</v>
      </c>
      <c r="AJ746" s="6" t="s">
        <v>2511</v>
      </c>
      <c r="AK746" s="3">
        <v>0.9</v>
      </c>
      <c r="AL746" s="2">
        <v>0</v>
      </c>
    </row>
    <row r="747" spans="1:38" x14ac:dyDescent="0.35">
      <c r="A747" s="2">
        <f>AVERAGE(L747:N747)</f>
        <v>77.666666666666671</v>
      </c>
      <c r="B747" s="2">
        <f>R747+U747</f>
        <v>16</v>
      </c>
      <c r="C747" s="2">
        <f>Y747+Z747+AB747</f>
        <v>84.9</v>
      </c>
      <c r="D747" s="2">
        <f>IF(B747&gt;100,5)+IF(B747&gt;150,5)+IF(R747&gt;0,3)+IF(R747&gt;15,3)+IF(R747&gt;25,3)+IF(S747&gt;0,3)+IF(S747&gt;15,3)+IF(S747&gt;25,3)+IF(U747&gt;20,2,0)+IF(U747&gt;30,3,0)+IF(U747&gt;50,5,0)+IF(U747&gt;60,3,0)+IF(Y747&gt;100,5,0)+IF(Y747&gt;0,2)+IF(Y747&gt;15,2)+IF(Y747&gt;25,2)+IF(Y747&gt;30,2)+IF(Y747&gt;40,2)+IF(Y747&gt;50,2)+IF(Y747&gt;100,4)+IF(Y747&lt;10,-5,0)+IF(Y747&lt;0,-10)++IF(Y747&lt;15,-5,0)+IF(R747&lt;0,-3)+IF(R747&lt;-5,-3)+IF(S747&lt;0,-3)+IF(S747&lt;-5,-3)+IF(T747&lt;0,-3)+IF(T747&lt;-5,-3)+IF(W747=1,5,0)+IF(X747&gt;20,3,0)+IF(X747&gt;25,3,0)+IF(X747&gt;40,3,0)+IF(X747&gt;50,3,0)+IF(N747&lt;50,-10)+IF(N747&lt;30,-10)+IF(N747&lt;20,-10)+IF(N747&lt;70,-5)+IF(N747&lt;80,-5)+IF(N747&gt;95,5,0)+IF(L747&lt;50,-10)+IF(L747&lt;30,-10)+IF(L747&lt;20,-10)+IF(L747&lt;70,-5)+IF(L747&lt;80,-5)+IF(L747&gt;95,5,0)+IF(A747&gt;85,3,0)+IF(A747&gt;90,3,0)+IF(U747&lt;0,-10)+IF(U747&lt;-5,-20)+IF(U747&lt;-10,-10)+IF(V747&gt;0,5,0)+IF(V747&gt;15,5,0)+IF(V747&gt;25,5,0)+IF(V747&lt;0,-10,0)+IF(V747&lt;-5,-10,0)+IF(U747&lt;0,-10,0)+IF(U747&lt;-5,-10,0)+IF(M747&gt;90,10)+IF(M747&gt;97,5)+IF(L747&lt;70,-20,0)+IF(Y747&gt;100,15,0)+IF(Y747&gt;200,10,0)+IF(AB747&gt;40,5,0)+IF(AB747&gt;50,5,0)+IF(AB747&gt;60,10,0)+IF(AB747&gt;100,15,0)+IF(AB747&gt;200,10,0)</f>
        <v>19</v>
      </c>
      <c r="E747" s="2">
        <f>W747+AA747+IF(AK747&gt;1,1,0)+IF(AK747&gt;1.2,2,0)+IF(AK747&gt;1.3,2,0)+IF(AK747&lt;1,-2,0)+IF(B747&gt;200,5,0)+IF(B747&gt;300,5,0)+IF(B747&lt;30,-15,0)+IF(B747&lt;20,-15,0)</f>
        <v>-24</v>
      </c>
      <c r="F747" s="2">
        <f>IF(AF747&gt;0,2,0)+IF(AF747&gt;2,3,0)+IF(AF747&gt;4,4,0)+IF(AF747&gt;10,5,0)+IF(O747="A",3,0)+IF(O747="B",3,0)+IF(P747="A+",7,0)+IF(P747="A",5,0)+IF(P747="A-",3,0)+IF(P747="B+",2,0)+IF(AC747&lt;40,3,0)+IF(AC747&lt;20,3,0)+IF(AC747&lt;10,5,0)+IF(C747&gt;50,5)</f>
        <v>28</v>
      </c>
      <c r="G747" s="2">
        <f>IF(AG747&gt;0,3)+IF(AG747&gt;4,3)+IF(AG747&gt;7,3)+IF(AG747&gt;10,3)+IF(AG747&gt;13,3)+IF(AG747&gt;15,3)+IF(AG747&gt;17,3)+IF(AG747&gt;20,3)+IF(AG747&gt;25,5)+IF(AH747&gt;0,3)+IF(AH747&gt;7,3)+IF(AH747&gt;10,3)+IF(AH747&gt;15,3)+IF(AI747&gt;0,3)+IF(AI747&gt;7,3)+IF(AI747&gt;10,3)+IF(AI747&gt;15,3)</f>
        <v>0</v>
      </c>
      <c r="H747" s="2">
        <f>SUM(D747:G747)</f>
        <v>23</v>
      </c>
      <c r="I747" s="2">
        <f>I746+1</f>
        <v>746</v>
      </c>
      <c r="J747" s="3" t="s">
        <v>9782</v>
      </c>
      <c r="K747" s="2" t="s">
        <v>9783</v>
      </c>
      <c r="L747" s="7">
        <v>98</v>
      </c>
      <c r="M747" s="7">
        <v>36</v>
      </c>
      <c r="N747" s="7">
        <v>99</v>
      </c>
      <c r="O747" s="7" t="s">
        <v>80</v>
      </c>
      <c r="P747" s="7" t="s">
        <v>271</v>
      </c>
      <c r="Q747" s="6" t="s">
        <v>158</v>
      </c>
      <c r="R747" s="3">
        <v>0</v>
      </c>
      <c r="S747" s="3">
        <v>0</v>
      </c>
      <c r="T747" s="3">
        <v>0</v>
      </c>
      <c r="U747" s="3">
        <v>16</v>
      </c>
      <c r="V747" s="3">
        <v>0</v>
      </c>
      <c r="W747" s="3">
        <v>0</v>
      </c>
      <c r="X747" s="3">
        <v>21.2</v>
      </c>
      <c r="Y747" s="5">
        <v>27</v>
      </c>
      <c r="Z747" s="5">
        <v>32</v>
      </c>
      <c r="AA747" s="5">
        <v>1</v>
      </c>
      <c r="AB747" s="5">
        <v>25.9</v>
      </c>
      <c r="AC747" s="4">
        <v>6</v>
      </c>
      <c r="AD747" s="4" t="s">
        <v>204</v>
      </c>
      <c r="AE747" s="4">
        <v>73</v>
      </c>
      <c r="AF747" s="4">
        <v>5.2</v>
      </c>
      <c r="AG747" s="4">
        <v>-9.8000000000000007</v>
      </c>
      <c r="AH747" s="4">
        <v>-12.2</v>
      </c>
      <c r="AI747" s="4">
        <v>-13.5</v>
      </c>
      <c r="AJ747" s="6" t="s">
        <v>85</v>
      </c>
      <c r="AK747" s="3">
        <v>1.8</v>
      </c>
      <c r="AL747" s="2">
        <v>0</v>
      </c>
    </row>
    <row r="748" spans="1:38" x14ac:dyDescent="0.35">
      <c r="A748" s="2">
        <f>AVERAGE(L748:N748)</f>
        <v>76</v>
      </c>
      <c r="B748" s="2">
        <f>R748+U748</f>
        <v>13</v>
      </c>
      <c r="C748" s="2">
        <f>Y748+Z748+AB748</f>
        <v>24.8</v>
      </c>
      <c r="D748" s="2">
        <f>IF(B748&gt;100,5)+IF(B748&gt;150,5)+IF(R748&gt;0,3)+IF(R748&gt;15,3)+IF(R748&gt;25,3)+IF(S748&gt;0,3)+IF(S748&gt;15,3)+IF(S748&gt;25,3)+IF(U748&gt;20,2,0)+IF(U748&gt;30,3,0)+IF(U748&gt;50,5,0)+IF(U748&gt;60,3,0)+IF(Y748&gt;100,5,0)+IF(Y748&gt;0,2)+IF(Y748&gt;15,2)+IF(Y748&gt;25,2)+IF(Y748&gt;30,2)+IF(Y748&gt;40,2)+IF(Y748&gt;50,2)+IF(Y748&gt;100,4)+IF(Y748&lt;10,-5,0)+IF(Y748&lt;0,-10)++IF(Y748&lt;15,-5,0)+IF(R748&lt;0,-3)+IF(R748&lt;-5,-3)+IF(S748&lt;0,-3)+IF(S748&lt;-5,-3)+IF(T748&lt;0,-3)+IF(T748&lt;-5,-3)+IF(W748=1,5,0)+IF(X748&gt;20,3,0)+IF(X748&gt;25,3,0)+IF(X748&gt;40,3,0)+IF(X748&gt;50,3,0)+IF(N748&lt;50,-10)+IF(N748&lt;30,-10)+IF(N748&lt;20,-10)+IF(N748&lt;70,-5)+IF(N748&lt;80,-5)+IF(N748&gt;95,5,0)+IF(L748&lt;50,-10)+IF(L748&lt;30,-10)+IF(L748&lt;20,-10)+IF(L748&lt;70,-5)+IF(L748&lt;80,-5)+IF(L748&gt;95,5,0)+IF(A748&gt;85,3,0)+IF(A748&gt;90,3,0)+IF(U748&lt;0,-10)+IF(U748&lt;-5,-20)+IF(U748&lt;-10,-10)+IF(V748&gt;0,5,0)+IF(V748&gt;15,5,0)+IF(V748&gt;25,5,0)+IF(V748&lt;0,-10,0)+IF(V748&lt;-5,-10,0)+IF(U748&lt;0,-10,0)+IF(U748&lt;-5,-10,0)+IF(M748&gt;90,10)+IF(M748&gt;97,5)+IF(L748&lt;70,-20,0)+IF(Y748&gt;100,15,0)+IF(Y748&gt;200,10,0)+IF(AB748&gt;40,5,0)+IF(AB748&gt;50,5,0)+IF(AB748&gt;60,10,0)+IF(AB748&gt;100,15,0)+IF(AB748&gt;200,10,0)</f>
        <v>3</v>
      </c>
      <c r="E748" s="2">
        <f>W748+AA748+IF(AK748&gt;1,1,0)+IF(AK748&gt;1.2,2,0)+IF(AK748&gt;1.3,2,0)+IF(AK748&lt;1,-2,0)+IF(B748&gt;200,5,0)+IF(B748&gt;300,5,0)+IF(B748&lt;30,-15,0)+IF(B748&lt;20,-15,0)</f>
        <v>-30</v>
      </c>
      <c r="F748" s="2">
        <f>IF(AF748&gt;0,2,0)+IF(AF748&gt;2,3,0)+IF(AF748&gt;4,4,0)+IF(AF748&gt;10,5,0)+IF(O748="A",3,0)+IF(O748="B",3,0)+IF(P748="A+",7,0)+IF(P748="A",5,0)+IF(P748="A-",3,0)+IF(P748="B+",2,0)+IF(AC748&lt;40,3,0)+IF(AC748&lt;20,3,0)+IF(AC748&lt;10,5,0)+IF(C748&gt;50,5)</f>
        <v>17</v>
      </c>
      <c r="G748" s="2">
        <f>IF(AG748&gt;0,3)+IF(AG748&gt;4,3)+IF(AG748&gt;7,3)+IF(AG748&gt;10,3)+IF(AG748&gt;13,3)+IF(AG748&gt;15,3)+IF(AG748&gt;17,3)+IF(AG748&gt;20,3)+IF(AG748&gt;25,5)+IF(AH748&gt;0,3)+IF(AH748&gt;7,3)+IF(AH748&gt;10,3)+IF(AH748&gt;15,3)+IF(AI748&gt;0,3)+IF(AI748&gt;7,3)+IF(AI748&gt;10,3)+IF(AI748&gt;15,3)</f>
        <v>33</v>
      </c>
      <c r="H748" s="2">
        <f>SUM(D748:G748)</f>
        <v>23</v>
      </c>
      <c r="I748" s="2">
        <f>I747+1</f>
        <v>747</v>
      </c>
      <c r="J748" s="3" t="s">
        <v>10931</v>
      </c>
      <c r="K748" s="2" t="s">
        <v>10932</v>
      </c>
      <c r="L748" s="7">
        <v>86</v>
      </c>
      <c r="M748" s="7">
        <v>72</v>
      </c>
      <c r="N748" s="7">
        <v>70</v>
      </c>
      <c r="O748" s="7" t="s">
        <v>29</v>
      </c>
      <c r="P748" s="7" t="s">
        <v>75</v>
      </c>
      <c r="Q748" s="6" t="s">
        <v>158</v>
      </c>
      <c r="R748" s="3">
        <v>10</v>
      </c>
      <c r="S748" s="3">
        <v>9</v>
      </c>
      <c r="T748" s="3">
        <v>0</v>
      </c>
      <c r="U748" s="3">
        <v>3</v>
      </c>
      <c r="V748" s="3">
        <v>0</v>
      </c>
      <c r="W748" s="3">
        <v>1</v>
      </c>
      <c r="X748" s="3">
        <v>9.1</v>
      </c>
      <c r="Y748" s="5">
        <v>10</v>
      </c>
      <c r="Z748" s="5">
        <v>6</v>
      </c>
      <c r="AA748" s="5">
        <v>1</v>
      </c>
      <c r="AB748" s="5">
        <v>8.8000000000000007</v>
      </c>
      <c r="AC748" s="4">
        <v>42</v>
      </c>
      <c r="AD748" s="4" t="s">
        <v>319</v>
      </c>
      <c r="AE748" s="4">
        <v>46</v>
      </c>
      <c r="AF748" s="4">
        <v>31.8</v>
      </c>
      <c r="AG748" s="4">
        <v>9</v>
      </c>
      <c r="AH748" s="4">
        <v>27.1</v>
      </c>
      <c r="AI748" s="4">
        <v>31.1</v>
      </c>
      <c r="AJ748" s="6" t="s">
        <v>77</v>
      </c>
      <c r="AK748" s="3">
        <v>0.8</v>
      </c>
      <c r="AL748" s="2">
        <v>0</v>
      </c>
    </row>
    <row r="749" spans="1:38" x14ac:dyDescent="0.35">
      <c r="A749" s="2">
        <f>AVERAGE(L749:N749)</f>
        <v>84.333333333333329</v>
      </c>
      <c r="B749" s="2">
        <f>R749+U749</f>
        <v>11</v>
      </c>
      <c r="C749" s="2">
        <f>Y749+Z749+AB749</f>
        <v>16.7</v>
      </c>
      <c r="D749" s="2">
        <f>IF(B749&gt;100,5)+IF(B749&gt;150,5)+IF(R749&gt;0,3)+IF(R749&gt;15,3)+IF(R749&gt;25,3)+IF(S749&gt;0,3)+IF(S749&gt;15,3)+IF(S749&gt;25,3)+IF(U749&gt;20,2,0)+IF(U749&gt;30,3,0)+IF(U749&gt;50,5,0)+IF(U749&gt;60,3,0)+IF(Y749&gt;100,5,0)+IF(Y749&gt;0,2)+IF(Y749&gt;15,2)+IF(Y749&gt;25,2)+IF(Y749&gt;30,2)+IF(Y749&gt;40,2)+IF(Y749&gt;50,2)+IF(Y749&gt;100,4)+IF(Y749&lt;10,-5,0)+IF(Y749&lt;0,-10)++IF(Y749&lt;15,-5,0)+IF(R749&lt;0,-3)+IF(R749&lt;-5,-3)+IF(S749&lt;0,-3)+IF(S749&lt;-5,-3)+IF(T749&lt;0,-3)+IF(T749&lt;-5,-3)+IF(W749=1,5,0)+IF(X749&gt;20,3,0)+IF(X749&gt;25,3,0)+IF(X749&gt;40,3,0)+IF(X749&gt;50,3,0)+IF(N749&lt;50,-10)+IF(N749&lt;30,-10)+IF(N749&lt;20,-10)+IF(N749&lt;70,-5)+IF(N749&lt;80,-5)+IF(N749&gt;95,5,0)+IF(L749&lt;50,-10)+IF(L749&lt;30,-10)+IF(L749&lt;20,-10)+IF(L749&lt;70,-5)+IF(L749&lt;80,-5)+IF(L749&gt;95,5,0)+IF(A749&gt;85,3,0)+IF(A749&gt;90,3,0)+IF(U749&lt;0,-10)+IF(U749&lt;-5,-20)+IF(U749&lt;-10,-10)+IF(V749&gt;0,5,0)+IF(V749&gt;15,5,0)+IF(V749&gt;25,5,0)+IF(V749&lt;0,-10,0)+IF(V749&lt;-5,-10,0)+IF(U749&lt;0,-10,0)+IF(U749&lt;-5,-10,0)+IF(M749&gt;90,10)+IF(M749&gt;97,5)+IF(L749&lt;70,-20,0)+IF(Y749&gt;100,15,0)+IF(Y749&gt;200,10,0)+IF(AB749&gt;40,5,0)+IF(AB749&gt;50,5,0)+IF(AB749&gt;60,10,0)+IF(AB749&gt;100,15,0)+IF(AB749&gt;200,10,0)</f>
        <v>-2</v>
      </c>
      <c r="E749" s="2">
        <f>W749+AA749+IF(AK749&gt;1,1,0)+IF(AK749&gt;1.2,2,0)+IF(AK749&gt;1.3,2,0)+IF(AK749&lt;1,-2,0)+IF(B749&gt;200,5,0)+IF(B749&gt;300,5,0)+IF(B749&lt;30,-15,0)+IF(B749&lt;20,-15,0)</f>
        <v>-31</v>
      </c>
      <c r="F749" s="2">
        <f>IF(AF749&gt;0,2,0)+IF(AF749&gt;2,3,0)+IF(AF749&gt;4,4,0)+IF(AF749&gt;10,5,0)+IF(O749="A",3,0)+IF(O749="B",3,0)+IF(P749="A+",7,0)+IF(P749="A",5,0)+IF(P749="A-",3,0)+IF(P749="B+",2,0)+IF(AC749&lt;40,3,0)+IF(AC749&lt;20,3,0)+IF(AC749&lt;10,5,0)+IF(C749&gt;50,5)</f>
        <v>8</v>
      </c>
      <c r="G749" s="2">
        <f>IF(AG749&gt;0,3)+IF(AG749&gt;4,3)+IF(AG749&gt;7,3)+IF(AG749&gt;10,3)+IF(AG749&gt;13,3)+IF(AG749&gt;15,3)+IF(AG749&gt;17,3)+IF(AG749&gt;20,3)+IF(AG749&gt;25,5)+IF(AH749&gt;0,3)+IF(AH749&gt;7,3)+IF(AH749&gt;10,3)+IF(AH749&gt;15,3)+IF(AI749&gt;0,3)+IF(AI749&gt;7,3)+IF(AI749&gt;10,3)+IF(AI749&gt;15,3)</f>
        <v>48</v>
      </c>
      <c r="H749" s="2">
        <f>SUM(D749:G749)</f>
        <v>23</v>
      </c>
      <c r="I749" s="2">
        <f>I748+1</f>
        <v>748</v>
      </c>
      <c r="J749" s="3" t="s">
        <v>29</v>
      </c>
      <c r="K749" s="2" t="s">
        <v>30</v>
      </c>
      <c r="L749" s="7">
        <v>92</v>
      </c>
      <c r="M749" s="7">
        <v>86</v>
      </c>
      <c r="N749" s="7">
        <v>75</v>
      </c>
      <c r="O749" s="7" t="s">
        <v>29</v>
      </c>
      <c r="P749" s="7" t="s">
        <v>31</v>
      </c>
      <c r="Q749" s="6" t="s">
        <v>32</v>
      </c>
      <c r="R749" s="3">
        <v>7</v>
      </c>
      <c r="S749" s="3">
        <v>10</v>
      </c>
      <c r="T749" s="3">
        <v>13</v>
      </c>
      <c r="U749" s="3">
        <v>4</v>
      </c>
      <c r="V749" s="3">
        <v>9</v>
      </c>
      <c r="W749" s="3">
        <v>0</v>
      </c>
      <c r="X749" s="3">
        <v>0</v>
      </c>
      <c r="Y749" s="5">
        <v>6</v>
      </c>
      <c r="Z749" s="5">
        <v>5</v>
      </c>
      <c r="AA749" s="5">
        <v>1</v>
      </c>
      <c r="AB749" s="5">
        <v>5.7</v>
      </c>
      <c r="AC749" s="4">
        <v>37</v>
      </c>
      <c r="AD749" s="4" t="s">
        <v>33</v>
      </c>
      <c r="AE749" s="4">
        <v>51</v>
      </c>
      <c r="AF749" s="4">
        <v>1.4</v>
      </c>
      <c r="AG749" s="4">
        <v>21.2</v>
      </c>
      <c r="AH749" s="4">
        <v>18.600000000000001</v>
      </c>
      <c r="AI749" s="4">
        <v>19.399999999999999</v>
      </c>
      <c r="AJ749" s="6" t="s">
        <v>34</v>
      </c>
      <c r="AK749" s="3">
        <v>0.7</v>
      </c>
      <c r="AL749" s="2">
        <v>0</v>
      </c>
    </row>
    <row r="750" spans="1:38" x14ac:dyDescent="0.35">
      <c r="A750" s="2">
        <f>AVERAGE(L750:N750)</f>
        <v>74.666666666666671</v>
      </c>
      <c r="B750" s="2">
        <f>R750+U750</f>
        <v>25</v>
      </c>
      <c r="C750" s="2">
        <f>Y750+Z750+AB750</f>
        <v>32.6</v>
      </c>
      <c r="D750" s="2">
        <f>IF(B750&gt;100,5)+IF(B750&gt;150,5)+IF(R750&gt;0,3)+IF(R750&gt;15,3)+IF(R750&gt;25,3)+IF(S750&gt;0,3)+IF(S750&gt;15,3)+IF(S750&gt;25,3)+IF(U750&gt;20,2,0)+IF(U750&gt;30,3,0)+IF(U750&gt;50,5,0)+IF(U750&gt;60,3,0)+IF(Y750&gt;100,5,0)+IF(Y750&gt;0,2)+IF(Y750&gt;15,2)+IF(Y750&gt;25,2)+IF(Y750&gt;30,2)+IF(Y750&gt;40,2)+IF(Y750&gt;50,2)+IF(Y750&gt;100,4)+IF(Y750&lt;10,-5,0)+IF(Y750&lt;0,-10)++IF(Y750&lt;15,-5,0)+IF(R750&lt;0,-3)+IF(R750&lt;-5,-3)+IF(S750&lt;0,-3)+IF(S750&lt;-5,-3)+IF(T750&lt;0,-3)+IF(T750&lt;-5,-3)+IF(W750=1,5,0)+IF(X750&gt;20,3,0)+IF(X750&gt;25,3,0)+IF(X750&gt;40,3,0)+IF(X750&gt;50,3,0)+IF(N750&lt;50,-10)+IF(N750&lt;30,-10)+IF(N750&lt;20,-10)+IF(N750&lt;70,-5)+IF(N750&lt;80,-5)+IF(N750&gt;95,5,0)+IF(L750&lt;50,-10)+IF(L750&lt;30,-10)+IF(L750&lt;20,-10)+IF(L750&lt;70,-5)+IF(L750&lt;80,-5)+IF(L750&gt;95,5,0)+IF(A750&gt;85,3,0)+IF(A750&gt;90,3,0)+IF(U750&lt;0,-10)+IF(U750&lt;-5,-20)+IF(U750&lt;-10,-10)+IF(V750&gt;0,5,0)+IF(V750&gt;15,5,0)+IF(V750&gt;25,5,0)+IF(V750&lt;0,-10,0)+IF(V750&lt;-5,-10,0)+IF(U750&lt;0,-10,0)+IF(U750&lt;-5,-10,0)+IF(M750&gt;90,10)+IF(M750&gt;97,5)+IF(L750&lt;70,-20,0)+IF(Y750&gt;100,15,0)+IF(Y750&gt;200,10,0)+IF(AB750&gt;40,5,0)+IF(AB750&gt;50,5,0)+IF(AB750&gt;60,10,0)+IF(AB750&gt;100,15,0)+IF(AB750&gt;200,10,0)</f>
        <v>-4</v>
      </c>
      <c r="E750" s="2">
        <f>W750+AA750+IF(AK750&gt;1,1,0)+IF(AK750&gt;1.2,2,0)+IF(AK750&gt;1.3,2,0)+IF(AK750&lt;1,-2,0)+IF(B750&gt;200,5,0)+IF(B750&gt;300,5,0)+IF(B750&lt;30,-15,0)+IF(B750&lt;20,-15,0)</f>
        <v>-17</v>
      </c>
      <c r="F750" s="2">
        <f>IF(AF750&gt;0,2,0)+IF(AF750&gt;2,3,0)+IF(AF750&gt;4,4,0)+IF(AF750&gt;10,5,0)+IF(O750="A",3,0)+IF(O750="B",3,0)+IF(P750="A+",7,0)+IF(P750="A",5,0)+IF(P750="A-",3,0)+IF(P750="B+",2,0)+IF(AC750&lt;40,3,0)+IF(AC750&lt;20,3,0)+IF(AC750&lt;10,5,0)+IF(C750&gt;50,5)</f>
        <v>8</v>
      </c>
      <c r="G750" s="2">
        <f>IF(AG750&gt;0,3)+IF(AG750&gt;4,3)+IF(AG750&gt;7,3)+IF(AG750&gt;10,3)+IF(AG750&gt;13,3)+IF(AG750&gt;15,3)+IF(AG750&gt;17,3)+IF(AG750&gt;20,3)+IF(AG750&gt;25,5)+IF(AH750&gt;0,3)+IF(AH750&gt;7,3)+IF(AH750&gt;10,3)+IF(AH750&gt;15,3)+IF(AI750&gt;0,3)+IF(AI750&gt;7,3)+IF(AI750&gt;10,3)+IF(AI750&gt;15,3)</f>
        <v>36</v>
      </c>
      <c r="H750" s="2">
        <f>SUM(D750:G750)</f>
        <v>23</v>
      </c>
      <c r="I750" s="2">
        <f>I749+1</f>
        <v>749</v>
      </c>
      <c r="J750" s="3" t="s">
        <v>3854</v>
      </c>
      <c r="K750" s="2" t="s">
        <v>3855</v>
      </c>
      <c r="L750" s="7">
        <v>81</v>
      </c>
      <c r="M750" s="7">
        <v>96</v>
      </c>
      <c r="N750" s="7">
        <v>47</v>
      </c>
      <c r="O750" s="7" t="s">
        <v>29</v>
      </c>
      <c r="P750" s="7" t="s">
        <v>42</v>
      </c>
      <c r="Q750" s="6" t="s">
        <v>84</v>
      </c>
      <c r="R750" s="3">
        <v>25</v>
      </c>
      <c r="S750" s="3">
        <v>15</v>
      </c>
      <c r="T750" s="3">
        <v>36</v>
      </c>
      <c r="U750" s="3">
        <v>0</v>
      </c>
      <c r="V750" s="3">
        <v>0</v>
      </c>
      <c r="W750" s="3">
        <v>0</v>
      </c>
      <c r="X750" s="3">
        <v>0</v>
      </c>
      <c r="Y750" s="5">
        <v>10</v>
      </c>
      <c r="Z750" s="5">
        <v>11</v>
      </c>
      <c r="AA750" s="5">
        <v>0</v>
      </c>
      <c r="AB750" s="5">
        <v>11.6</v>
      </c>
      <c r="AC750" s="4">
        <v>126</v>
      </c>
      <c r="AD750" s="4" t="s">
        <v>116</v>
      </c>
      <c r="AE750" s="4">
        <v>37</v>
      </c>
      <c r="AF750" s="4">
        <v>2.2000000000000002</v>
      </c>
      <c r="AG750" s="4">
        <v>12.9</v>
      </c>
      <c r="AH750" s="4">
        <v>22.2</v>
      </c>
      <c r="AI750" s="4">
        <v>24.6</v>
      </c>
      <c r="AJ750" s="6" t="s">
        <v>85</v>
      </c>
      <c r="AK750" s="3">
        <v>0.7</v>
      </c>
      <c r="AL750" s="2">
        <v>0</v>
      </c>
    </row>
    <row r="751" spans="1:38" x14ac:dyDescent="0.35">
      <c r="A751" s="2">
        <f>AVERAGE(L751:N751)</f>
        <v>78.333333333333329</v>
      </c>
      <c r="B751" s="2">
        <f>R751+U751</f>
        <v>129</v>
      </c>
      <c r="C751" s="2">
        <f>Y751+Z751+AB751</f>
        <v>11</v>
      </c>
      <c r="D751" s="2">
        <f>IF(B751&gt;100,5)+IF(B751&gt;150,5)+IF(R751&gt;0,3)+IF(R751&gt;15,3)+IF(R751&gt;25,3)+IF(S751&gt;0,3)+IF(S751&gt;15,3)+IF(S751&gt;25,3)+IF(U751&gt;20,2,0)+IF(U751&gt;30,3,0)+IF(U751&gt;50,5,0)+IF(U751&gt;60,3,0)+IF(Y751&gt;100,5,0)+IF(Y751&gt;0,2)+IF(Y751&gt;15,2)+IF(Y751&gt;25,2)+IF(Y751&gt;30,2)+IF(Y751&gt;40,2)+IF(Y751&gt;50,2)+IF(Y751&gt;100,4)+IF(Y751&lt;10,-5,0)+IF(Y751&lt;0,-10)++IF(Y751&lt;15,-5,0)+IF(R751&lt;0,-3)+IF(R751&lt;-5,-3)+IF(S751&lt;0,-3)+IF(S751&lt;-5,-3)+IF(T751&lt;0,-3)+IF(T751&lt;-5,-3)+IF(W751=1,5,0)+IF(X751&gt;20,3,0)+IF(X751&gt;25,3,0)+IF(X751&gt;40,3,0)+IF(X751&gt;50,3,0)+IF(N751&lt;50,-10)+IF(N751&lt;30,-10)+IF(N751&lt;20,-10)+IF(N751&lt;70,-5)+IF(N751&lt;80,-5)+IF(N751&gt;95,5,0)+IF(L751&lt;50,-10)+IF(L751&lt;30,-10)+IF(L751&lt;20,-10)+IF(L751&lt;70,-5)+IF(L751&lt;80,-5)+IF(L751&gt;95,5,0)+IF(A751&gt;85,3,0)+IF(A751&gt;90,3,0)+IF(U751&lt;0,-10)+IF(U751&lt;-5,-20)+IF(U751&lt;-10,-10)+IF(V751&gt;0,5,0)+IF(V751&gt;15,5,0)+IF(V751&gt;25,5,0)+IF(V751&lt;0,-10,0)+IF(V751&lt;-5,-10,0)+IF(U751&lt;0,-10,0)+IF(U751&lt;-5,-10,0)+IF(M751&gt;90,10)+IF(M751&gt;97,5)+IF(L751&lt;70,-20,0)+IF(Y751&gt;100,15,0)+IF(Y751&gt;200,10,0)+IF(AB751&gt;40,5,0)+IF(AB751&gt;50,5,0)+IF(AB751&gt;60,10,0)+IF(AB751&gt;100,15,0)+IF(AB751&gt;200,10,0)</f>
        <v>-9</v>
      </c>
      <c r="E751" s="2">
        <f>W751+AA751+IF(AK751&gt;1,1,0)+IF(AK751&gt;1.2,2,0)+IF(AK751&gt;1.3,2,0)+IF(AK751&lt;1,-2,0)+IF(B751&gt;200,5,0)+IF(B751&gt;300,5,0)+IF(B751&lt;30,-15,0)+IF(B751&lt;20,-15,0)</f>
        <v>6</v>
      </c>
      <c r="F751" s="2">
        <f>IF(AF751&gt;0,2,0)+IF(AF751&gt;2,3,0)+IF(AF751&gt;4,4,0)+IF(AF751&gt;10,5,0)+IF(O751="A",3,0)+IF(O751="B",3,0)+IF(P751="A+",7,0)+IF(P751="A",5,0)+IF(P751="A-",3,0)+IF(P751="B+",2,0)+IF(AC751&lt;40,3,0)+IF(AC751&lt;20,3,0)+IF(AC751&lt;10,5,0)+IF(C751&gt;50,5)</f>
        <v>5</v>
      </c>
      <c r="G751" s="2">
        <f>IF(AG751&gt;0,3)+IF(AG751&gt;4,3)+IF(AG751&gt;7,3)+IF(AG751&gt;10,3)+IF(AG751&gt;13,3)+IF(AG751&gt;15,3)+IF(AG751&gt;17,3)+IF(AG751&gt;20,3)+IF(AG751&gt;25,5)+IF(AH751&gt;0,3)+IF(AH751&gt;7,3)+IF(AH751&gt;10,3)+IF(AH751&gt;15,3)+IF(AI751&gt;0,3)+IF(AI751&gt;7,3)+IF(AI751&gt;10,3)+IF(AI751&gt;15,3)</f>
        <v>21</v>
      </c>
      <c r="H751" s="2">
        <f>SUM(D751:G751)</f>
        <v>23</v>
      </c>
      <c r="I751" s="2">
        <f>I750+1</f>
        <v>750</v>
      </c>
      <c r="J751" s="3" t="s">
        <v>3719</v>
      </c>
      <c r="K751" s="2" t="s">
        <v>3720</v>
      </c>
      <c r="L751" s="7">
        <v>85</v>
      </c>
      <c r="M751" s="7">
        <v>88</v>
      </c>
      <c r="N751" s="7">
        <v>62</v>
      </c>
      <c r="O751" s="7" t="s">
        <v>29</v>
      </c>
      <c r="P751" s="7" t="s">
        <v>125</v>
      </c>
      <c r="Q751" s="6" t="s">
        <v>541</v>
      </c>
      <c r="R751" s="3">
        <v>113</v>
      </c>
      <c r="S751" s="3">
        <v>14</v>
      </c>
      <c r="T751" s="3">
        <v>-13</v>
      </c>
      <c r="U751" s="3">
        <v>16</v>
      </c>
      <c r="V751" s="3">
        <v>8</v>
      </c>
      <c r="W751" s="3">
        <v>1</v>
      </c>
      <c r="X751" s="3">
        <v>3.2</v>
      </c>
      <c r="Y751" s="5">
        <v>-6</v>
      </c>
      <c r="Z751" s="5">
        <v>20</v>
      </c>
      <c r="AA751" s="5">
        <v>0</v>
      </c>
      <c r="AB751" s="5">
        <v>-3</v>
      </c>
      <c r="AC751" s="4">
        <v>81</v>
      </c>
      <c r="AD751" s="4" t="s">
        <v>319</v>
      </c>
      <c r="AE751" s="4">
        <v>49</v>
      </c>
      <c r="AF751" s="4">
        <v>0.3</v>
      </c>
      <c r="AG751" s="4">
        <v>7.5</v>
      </c>
      <c r="AH751" s="4">
        <v>6.4</v>
      </c>
      <c r="AI751" s="4">
        <v>14.9</v>
      </c>
      <c r="AJ751" s="6" t="s">
        <v>56</v>
      </c>
      <c r="AK751" s="3">
        <v>1.5</v>
      </c>
      <c r="AL751" s="2">
        <v>0</v>
      </c>
    </row>
    <row r="752" spans="1:38" x14ac:dyDescent="0.35">
      <c r="A752" s="2">
        <f>AVERAGE(L752:N752)</f>
        <v>80.333333333333329</v>
      </c>
      <c r="B752" s="2">
        <f>R752+U752</f>
        <v>6</v>
      </c>
      <c r="C752" s="2">
        <f>Y752+Z752+AB752</f>
        <v>36.1</v>
      </c>
      <c r="D752" s="2">
        <f>IF(B752&gt;100,5)+IF(B752&gt;150,5)+IF(R752&gt;0,3)+IF(R752&gt;15,3)+IF(R752&gt;25,3)+IF(S752&gt;0,3)+IF(S752&gt;15,3)+IF(S752&gt;25,3)+IF(U752&gt;20,2,0)+IF(U752&gt;30,3,0)+IF(U752&gt;50,5,0)+IF(U752&gt;60,3,0)+IF(Y752&gt;100,5,0)+IF(Y752&gt;0,2)+IF(Y752&gt;15,2)+IF(Y752&gt;25,2)+IF(Y752&gt;30,2)+IF(Y752&gt;40,2)+IF(Y752&gt;50,2)+IF(Y752&gt;100,4)+IF(Y752&lt;10,-5,0)+IF(Y752&lt;0,-10)++IF(Y752&lt;15,-5,0)+IF(R752&lt;0,-3)+IF(R752&lt;-5,-3)+IF(S752&lt;0,-3)+IF(S752&lt;-5,-3)+IF(T752&lt;0,-3)+IF(T752&lt;-5,-3)+IF(W752=1,5,0)+IF(X752&gt;20,3,0)+IF(X752&gt;25,3,0)+IF(X752&gt;40,3,0)+IF(X752&gt;50,3,0)+IF(N752&lt;50,-10)+IF(N752&lt;30,-10)+IF(N752&lt;20,-10)+IF(N752&lt;70,-5)+IF(N752&lt;80,-5)+IF(N752&gt;95,5,0)+IF(L752&lt;50,-10)+IF(L752&lt;30,-10)+IF(L752&lt;20,-10)+IF(L752&lt;70,-5)+IF(L752&lt;80,-5)+IF(L752&gt;95,5,0)+IF(A752&gt;85,3,0)+IF(A752&gt;90,3,0)+IF(U752&lt;0,-10)+IF(U752&lt;-5,-20)+IF(U752&lt;-10,-10)+IF(V752&gt;0,5,0)+IF(V752&gt;15,5,0)+IF(V752&gt;25,5,0)+IF(V752&lt;0,-10,0)+IF(V752&lt;-5,-10,0)+IF(U752&lt;0,-10,0)+IF(U752&lt;-5,-10,0)+IF(M752&gt;90,10)+IF(M752&gt;97,5)+IF(L752&lt;70,-20,0)+IF(Y752&gt;100,15,0)+IF(Y752&gt;200,10,0)+IF(AB752&gt;40,5,0)+IF(AB752&gt;50,5,0)+IF(AB752&gt;60,10,0)+IF(AB752&gt;100,15,0)+IF(AB752&gt;200,10,0)</f>
        <v>13</v>
      </c>
      <c r="E752" s="2">
        <f>W752+AA752+IF(AK752&gt;1,1,0)+IF(AK752&gt;1.2,2,0)+IF(AK752&gt;1.3,2,0)+IF(AK752&lt;1,-2,0)+IF(B752&gt;200,5,0)+IF(B752&gt;300,5,0)+IF(B752&lt;30,-15,0)+IF(B752&lt;20,-15,0)</f>
        <v>-32</v>
      </c>
      <c r="F752" s="2">
        <f>IF(AF752&gt;0,2,0)+IF(AF752&gt;2,3,0)+IF(AF752&gt;4,4,0)+IF(AF752&gt;10,5,0)+IF(O752="A",3,0)+IF(O752="B",3,0)+IF(P752="A+",7,0)+IF(P752="A",5,0)+IF(P752="A-",3,0)+IF(P752="B+",2,0)+IF(AC752&lt;40,3,0)+IF(AC752&lt;20,3,0)+IF(AC752&lt;10,5,0)+IF(C752&gt;50,5)</f>
        <v>8</v>
      </c>
      <c r="G752" s="2">
        <f>IF(AG752&gt;0,3)+IF(AG752&gt;4,3)+IF(AG752&gt;7,3)+IF(AG752&gt;10,3)+IF(AG752&gt;13,3)+IF(AG752&gt;15,3)+IF(AG752&gt;17,3)+IF(AG752&gt;20,3)+IF(AG752&gt;25,5)+IF(AH752&gt;0,3)+IF(AH752&gt;7,3)+IF(AH752&gt;10,3)+IF(AH752&gt;15,3)+IF(AI752&gt;0,3)+IF(AI752&gt;7,3)+IF(AI752&gt;10,3)+IF(AI752&gt;15,3)</f>
        <v>33</v>
      </c>
      <c r="H752" s="2">
        <f>SUM(D752:G752)</f>
        <v>22</v>
      </c>
      <c r="I752" s="2">
        <f>I751+1</f>
        <v>751</v>
      </c>
      <c r="J752" s="3" t="s">
        <v>2765</v>
      </c>
      <c r="K752" s="2" t="s">
        <v>2766</v>
      </c>
      <c r="L752" s="7">
        <v>95</v>
      </c>
      <c r="M752" s="7">
        <v>70</v>
      </c>
      <c r="N752" s="7">
        <v>76</v>
      </c>
      <c r="O752" s="7" t="s">
        <v>29</v>
      </c>
      <c r="P752" s="7" t="s">
        <v>80</v>
      </c>
      <c r="Q752" s="6" t="s">
        <v>130</v>
      </c>
      <c r="R752" s="3">
        <v>0</v>
      </c>
      <c r="S752" s="3">
        <v>44</v>
      </c>
      <c r="T752" s="3">
        <v>4</v>
      </c>
      <c r="U752" s="3">
        <v>6</v>
      </c>
      <c r="V752" s="3">
        <v>8</v>
      </c>
      <c r="W752" s="3">
        <v>0</v>
      </c>
      <c r="X752" s="3">
        <v>0</v>
      </c>
      <c r="Y752" s="5">
        <v>16</v>
      </c>
      <c r="Z752" s="5">
        <v>2</v>
      </c>
      <c r="AA752" s="5">
        <v>0</v>
      </c>
      <c r="AB752" s="5">
        <v>18.100000000000001</v>
      </c>
      <c r="AC752" s="4">
        <v>37</v>
      </c>
      <c r="AD752" s="4" t="s">
        <v>33</v>
      </c>
      <c r="AE752" s="4">
        <v>71</v>
      </c>
      <c r="AF752" s="4">
        <v>0.5</v>
      </c>
      <c r="AG752" s="4">
        <v>19.100000000000001</v>
      </c>
      <c r="AH752" s="4">
        <v>10</v>
      </c>
      <c r="AI752" s="4">
        <v>8</v>
      </c>
      <c r="AJ752" s="6" t="s">
        <v>127</v>
      </c>
      <c r="AK752" s="3">
        <v>0.8</v>
      </c>
      <c r="AL752" s="2">
        <v>0</v>
      </c>
    </row>
    <row r="753" spans="1:38" x14ac:dyDescent="0.35">
      <c r="A753" s="2">
        <f>AVERAGE(L753:N753)</f>
        <v>68</v>
      </c>
      <c r="B753" s="2">
        <f>R753+U753</f>
        <v>98</v>
      </c>
      <c r="C753" s="2">
        <f>Y753+Z753+AB753</f>
        <v>0</v>
      </c>
      <c r="D753" s="2">
        <f>IF(B753&gt;100,5)+IF(B753&gt;150,5)+IF(R753&gt;0,3)+IF(R753&gt;15,3)+IF(R753&gt;25,3)+IF(S753&gt;0,3)+IF(S753&gt;15,3)+IF(S753&gt;25,3)+IF(U753&gt;20,2,0)+IF(U753&gt;30,3,0)+IF(U753&gt;50,5,0)+IF(U753&gt;60,3,0)+IF(Y753&gt;100,5,0)+IF(Y753&gt;0,2)+IF(Y753&gt;15,2)+IF(Y753&gt;25,2)+IF(Y753&gt;30,2)+IF(Y753&gt;40,2)+IF(Y753&gt;50,2)+IF(Y753&gt;100,4)+IF(Y753&lt;10,-5,0)+IF(Y753&lt;0,-10)++IF(Y753&lt;15,-5,0)+IF(R753&lt;0,-3)+IF(R753&lt;-5,-3)+IF(S753&lt;0,-3)+IF(S753&lt;-5,-3)+IF(T753&lt;0,-3)+IF(T753&lt;-5,-3)+IF(W753=1,5,0)+IF(X753&gt;20,3,0)+IF(X753&gt;25,3,0)+IF(X753&gt;40,3,0)+IF(X753&gt;50,3,0)+IF(N753&lt;50,-10)+IF(N753&lt;30,-10)+IF(N753&lt;20,-10)+IF(N753&lt;70,-5)+IF(N753&lt;80,-5)+IF(N753&gt;95,5,0)+IF(L753&lt;50,-10)+IF(L753&lt;30,-10)+IF(L753&lt;20,-10)+IF(L753&lt;70,-5)+IF(L753&lt;80,-5)+IF(L753&gt;95,5,0)+IF(A753&gt;85,3,0)+IF(A753&gt;90,3,0)+IF(U753&lt;0,-10)+IF(U753&lt;-5,-20)+IF(U753&lt;-10,-10)+IF(V753&gt;0,5,0)+IF(V753&gt;15,5,0)+IF(V753&gt;25,5,0)+IF(V753&lt;0,-10,0)+IF(V753&lt;-5,-10,0)+IF(U753&lt;0,-10,0)+IF(U753&lt;-5,-10,0)+IF(M753&gt;90,10)+IF(M753&gt;97,5)+IF(L753&lt;70,-20,0)+IF(Y753&gt;100,15,0)+IF(Y753&gt;200,10,0)+IF(AB753&gt;40,5,0)+IF(AB753&gt;50,5,0)+IF(AB753&gt;60,10,0)+IF(AB753&gt;100,15,0)+IF(AB753&gt;200,10,0)</f>
        <v>8</v>
      </c>
      <c r="E753" s="2">
        <f>W753+AA753+IF(AK753&gt;1,1,0)+IF(AK753&gt;1.2,2,0)+IF(AK753&gt;1.3,2,0)+IF(AK753&lt;1,-2,0)+IF(B753&gt;200,5,0)+IF(B753&gt;300,5,0)+IF(B753&lt;30,-15,0)+IF(B753&lt;20,-15,0)</f>
        <v>3</v>
      </c>
      <c r="F753" s="2">
        <f>IF(AF753&gt;0,2,0)+IF(AF753&gt;2,3,0)+IF(AF753&gt;4,4,0)+IF(AF753&gt;10,5,0)+IF(O753="A",3,0)+IF(O753="B",3,0)+IF(P753="A+",7,0)+IF(P753="A",5,0)+IF(P753="A-",3,0)+IF(P753="B+",2,0)+IF(AC753&lt;40,3,0)+IF(AC753&lt;20,3,0)+IF(AC753&lt;10,5,0)+IF(C753&gt;50,5)</f>
        <v>11</v>
      </c>
      <c r="G753" s="2">
        <f>IF(AG753&gt;0,3)+IF(AG753&gt;4,3)+IF(AG753&gt;7,3)+IF(AG753&gt;10,3)+IF(AG753&gt;13,3)+IF(AG753&gt;15,3)+IF(AG753&gt;17,3)+IF(AG753&gt;20,3)+IF(AG753&gt;25,5)+IF(AH753&gt;0,3)+IF(AH753&gt;7,3)+IF(AH753&gt;10,3)+IF(AH753&gt;15,3)+IF(AI753&gt;0,3)+IF(AI753&gt;7,3)+IF(AI753&gt;10,3)+IF(AI753&gt;15,3)</f>
        <v>0</v>
      </c>
      <c r="H753" s="2">
        <f>SUM(D753:G753)</f>
        <v>22</v>
      </c>
      <c r="I753" s="2">
        <f>I752+1</f>
        <v>752</v>
      </c>
      <c r="J753" s="3" t="s">
        <v>10542</v>
      </c>
      <c r="K753" s="2" t="s">
        <v>10543</v>
      </c>
      <c r="L753" s="7">
        <v>82</v>
      </c>
      <c r="M753" s="7">
        <v>26</v>
      </c>
      <c r="N753" s="7">
        <v>96</v>
      </c>
      <c r="O753" s="7">
        <v>0</v>
      </c>
      <c r="P753" s="7" t="s">
        <v>80</v>
      </c>
      <c r="Q753" s="6" t="s">
        <v>43</v>
      </c>
      <c r="R753" s="3">
        <v>0</v>
      </c>
      <c r="S753" s="3">
        <v>0</v>
      </c>
      <c r="T753" s="3">
        <v>0</v>
      </c>
      <c r="U753" s="3">
        <v>98</v>
      </c>
      <c r="V753" s="3">
        <v>0</v>
      </c>
      <c r="W753" s="3">
        <v>0</v>
      </c>
      <c r="X753" s="3">
        <v>-83.3</v>
      </c>
      <c r="Y753" s="5">
        <v>0</v>
      </c>
      <c r="Z753" s="5">
        <v>0</v>
      </c>
      <c r="AA753" s="5">
        <v>0</v>
      </c>
      <c r="AB753" s="5">
        <v>0</v>
      </c>
      <c r="AC753" s="4">
        <v>3</v>
      </c>
      <c r="AD753" s="4" t="s">
        <v>33</v>
      </c>
      <c r="AE753" s="4">
        <v>42</v>
      </c>
      <c r="AF753" s="4">
        <v>0</v>
      </c>
      <c r="AG753" s="4">
        <v>-37.9</v>
      </c>
      <c r="AH753" s="4">
        <v>-132.19999999999999</v>
      </c>
      <c r="AI753" s="4">
        <v>-132.30000000000001</v>
      </c>
      <c r="AJ753" s="6" t="s">
        <v>608</v>
      </c>
      <c r="AK753" s="3">
        <v>1.3</v>
      </c>
      <c r="AL753" s="2">
        <v>0</v>
      </c>
    </row>
    <row r="754" spans="1:38" x14ac:dyDescent="0.35">
      <c r="A754" s="2">
        <f>AVERAGE(L754:N754)</f>
        <v>75.666666666666671</v>
      </c>
      <c r="B754" s="2">
        <f>R754+U754</f>
        <v>11</v>
      </c>
      <c r="C754" s="2">
        <f>Y754+Z754+AB754</f>
        <v>40.9</v>
      </c>
      <c r="D754" s="2">
        <f>IF(B754&gt;100,5)+IF(B754&gt;150,5)+IF(R754&gt;0,3)+IF(R754&gt;15,3)+IF(R754&gt;25,3)+IF(S754&gt;0,3)+IF(S754&gt;15,3)+IF(S754&gt;25,3)+IF(U754&gt;20,2,0)+IF(U754&gt;30,3,0)+IF(U754&gt;50,5,0)+IF(U754&gt;60,3,0)+IF(Y754&gt;100,5,0)+IF(Y754&gt;0,2)+IF(Y754&gt;15,2)+IF(Y754&gt;25,2)+IF(Y754&gt;30,2)+IF(Y754&gt;40,2)+IF(Y754&gt;50,2)+IF(Y754&gt;100,4)+IF(Y754&lt;10,-5,0)+IF(Y754&lt;0,-10)++IF(Y754&lt;15,-5,0)+IF(R754&lt;0,-3)+IF(R754&lt;-5,-3)+IF(S754&lt;0,-3)+IF(S754&lt;-5,-3)+IF(T754&lt;0,-3)+IF(T754&lt;-5,-3)+IF(W754=1,5,0)+IF(X754&gt;20,3,0)+IF(X754&gt;25,3,0)+IF(X754&gt;40,3,0)+IF(X754&gt;50,3,0)+IF(N754&lt;50,-10)+IF(N754&lt;30,-10)+IF(N754&lt;20,-10)+IF(N754&lt;70,-5)+IF(N754&lt;80,-5)+IF(N754&gt;95,5,0)+IF(L754&lt;50,-10)+IF(L754&lt;30,-10)+IF(L754&lt;20,-10)+IF(L754&lt;70,-5)+IF(L754&lt;80,-5)+IF(L754&gt;95,5,0)+IF(A754&gt;85,3,0)+IF(A754&gt;90,3,0)+IF(U754&lt;0,-10)+IF(U754&lt;-5,-20)+IF(U754&lt;-10,-10)+IF(V754&gt;0,5,0)+IF(V754&gt;15,5,0)+IF(V754&gt;25,5,0)+IF(V754&lt;0,-10,0)+IF(V754&lt;-5,-10,0)+IF(U754&lt;0,-10,0)+IF(U754&lt;-5,-10,0)+IF(M754&gt;90,10)+IF(M754&gt;97,5)+IF(L754&lt;70,-20,0)+IF(Y754&gt;100,15,0)+IF(Y754&gt;200,10,0)+IF(AB754&gt;40,5,0)+IF(AB754&gt;50,5,0)+IF(AB754&gt;60,10,0)+IF(AB754&gt;100,15,0)+IF(AB754&gt;200,10,0)</f>
        <v>4</v>
      </c>
      <c r="E754" s="2">
        <f>W754+AA754+IF(AK754&gt;1,1,0)+IF(AK754&gt;1.2,2,0)+IF(AK754&gt;1.3,2,0)+IF(AK754&lt;1,-2,0)+IF(B754&gt;200,5,0)+IF(B754&gt;300,5,0)+IF(B754&lt;30,-15,0)+IF(B754&lt;20,-15,0)</f>
        <v>-32</v>
      </c>
      <c r="F754" s="2">
        <f>IF(AF754&gt;0,2,0)+IF(AF754&gt;2,3,0)+IF(AF754&gt;4,4,0)+IF(AF754&gt;10,5,0)+IF(O754="A",3,0)+IF(O754="B",3,0)+IF(P754="A+",7,0)+IF(P754="A",5,0)+IF(P754="A-",3,0)+IF(P754="B+",2,0)+IF(AC754&lt;40,3,0)+IF(AC754&lt;20,3,0)+IF(AC754&lt;10,5,0)+IF(C754&gt;50,5)</f>
        <v>8</v>
      </c>
      <c r="G754" s="2">
        <f>IF(AG754&gt;0,3)+IF(AG754&gt;4,3)+IF(AG754&gt;7,3)+IF(AG754&gt;10,3)+IF(AG754&gt;13,3)+IF(AG754&gt;15,3)+IF(AG754&gt;17,3)+IF(AG754&gt;20,3)+IF(AG754&gt;25,5)+IF(AH754&gt;0,3)+IF(AH754&gt;7,3)+IF(AH754&gt;10,3)+IF(AH754&gt;15,3)+IF(AI754&gt;0,3)+IF(AI754&gt;7,3)+IF(AI754&gt;10,3)+IF(AI754&gt;15,3)</f>
        <v>42</v>
      </c>
      <c r="H754" s="2">
        <f>SUM(D754:G754)</f>
        <v>22</v>
      </c>
      <c r="I754" s="2">
        <f>I753+1</f>
        <v>753</v>
      </c>
      <c r="J754" s="3" t="s">
        <v>6471</v>
      </c>
      <c r="K754" s="2" t="s">
        <v>6472</v>
      </c>
      <c r="L754" s="7">
        <v>80</v>
      </c>
      <c r="M754" s="7">
        <v>90</v>
      </c>
      <c r="N754" s="7">
        <v>57</v>
      </c>
      <c r="O754" s="7" t="s">
        <v>29</v>
      </c>
      <c r="P754" s="7" t="s">
        <v>42</v>
      </c>
      <c r="Q754" s="6" t="s">
        <v>228</v>
      </c>
      <c r="R754" s="3">
        <v>8</v>
      </c>
      <c r="S754" s="3">
        <v>31</v>
      </c>
      <c r="T754" s="3">
        <v>22</v>
      </c>
      <c r="U754" s="3">
        <v>3</v>
      </c>
      <c r="V754" s="3">
        <v>3</v>
      </c>
      <c r="W754" s="3">
        <v>0</v>
      </c>
      <c r="X754" s="3">
        <v>13.8</v>
      </c>
      <c r="Y754" s="5">
        <v>11</v>
      </c>
      <c r="Z754" s="5">
        <v>14</v>
      </c>
      <c r="AA754" s="5">
        <v>0</v>
      </c>
      <c r="AB754" s="5">
        <v>15.9</v>
      </c>
      <c r="AC754" s="4">
        <v>158</v>
      </c>
      <c r="AD754" s="4" t="s">
        <v>55</v>
      </c>
      <c r="AE754" s="4">
        <v>56</v>
      </c>
      <c r="AF754" s="4">
        <v>4</v>
      </c>
      <c r="AG754" s="4">
        <v>16.100000000000001</v>
      </c>
      <c r="AH754" s="4">
        <v>17.899999999999999</v>
      </c>
      <c r="AI754" s="4">
        <v>18.3</v>
      </c>
      <c r="AJ754" s="6" t="s">
        <v>85</v>
      </c>
      <c r="AK754" s="3">
        <v>0.9</v>
      </c>
      <c r="AL754" s="2">
        <v>0</v>
      </c>
    </row>
    <row r="755" spans="1:38" x14ac:dyDescent="0.35">
      <c r="A755" s="2">
        <f>AVERAGE(L755:N755)</f>
        <v>81.666666666666671</v>
      </c>
      <c r="B755" s="2">
        <f>R755+U755</f>
        <v>24</v>
      </c>
      <c r="C755" s="2">
        <f>Y755+Z755+AB755</f>
        <v>7.5</v>
      </c>
      <c r="D755" s="2">
        <f>IF(B755&gt;100,5)+IF(B755&gt;150,5)+IF(R755&gt;0,3)+IF(R755&gt;15,3)+IF(R755&gt;25,3)+IF(S755&gt;0,3)+IF(S755&gt;15,3)+IF(S755&gt;25,3)+IF(U755&gt;20,2,0)+IF(U755&gt;30,3,0)+IF(U755&gt;50,5,0)+IF(U755&gt;60,3,0)+IF(Y755&gt;100,5,0)+IF(Y755&gt;0,2)+IF(Y755&gt;15,2)+IF(Y755&gt;25,2)+IF(Y755&gt;30,2)+IF(Y755&gt;40,2)+IF(Y755&gt;50,2)+IF(Y755&gt;100,4)+IF(Y755&lt;10,-5,0)+IF(Y755&lt;0,-10)++IF(Y755&lt;15,-5,0)+IF(R755&lt;0,-3)+IF(R755&lt;-5,-3)+IF(S755&lt;0,-3)+IF(S755&lt;-5,-3)+IF(T755&lt;0,-3)+IF(T755&lt;-5,-3)+IF(W755=1,5,0)+IF(X755&gt;20,3,0)+IF(X755&gt;25,3,0)+IF(X755&gt;40,3,0)+IF(X755&gt;50,3,0)+IF(N755&lt;50,-10)+IF(N755&lt;30,-10)+IF(N755&lt;20,-10)+IF(N755&lt;70,-5)+IF(N755&lt;80,-5)+IF(N755&gt;95,5,0)+IF(L755&lt;50,-10)+IF(L755&lt;30,-10)+IF(L755&lt;20,-10)+IF(L755&lt;70,-5)+IF(L755&lt;80,-5)+IF(L755&gt;95,5,0)+IF(A755&gt;85,3,0)+IF(A755&gt;90,3,0)+IF(U755&lt;0,-10)+IF(U755&lt;-5,-20)+IF(U755&lt;-10,-10)+IF(V755&gt;0,5,0)+IF(V755&gt;15,5,0)+IF(V755&gt;25,5,0)+IF(V755&lt;0,-10,0)+IF(V755&lt;-5,-10,0)+IF(U755&lt;0,-10,0)+IF(U755&lt;-5,-10,0)+IF(M755&gt;90,10)+IF(M755&gt;97,5)+IF(L755&lt;70,-20,0)+IF(Y755&gt;100,15,0)+IF(Y755&gt;200,10,0)+IF(AB755&gt;40,5,0)+IF(AB755&gt;50,5,0)+IF(AB755&gt;60,10,0)+IF(AB755&gt;100,15,0)+IF(AB755&gt;200,10,0)</f>
        <v>3</v>
      </c>
      <c r="E755" s="2">
        <f>W755+AA755+IF(AK755&gt;1,1,0)+IF(AK755&gt;1.2,2,0)+IF(AK755&gt;1.3,2,0)+IF(AK755&lt;1,-2,0)+IF(B755&gt;200,5,0)+IF(B755&gt;300,5,0)+IF(B755&lt;30,-15,0)+IF(B755&lt;20,-15,0)</f>
        <v>-16</v>
      </c>
      <c r="F755" s="2">
        <f>IF(AF755&gt;0,2,0)+IF(AF755&gt;2,3,0)+IF(AF755&gt;4,4,0)+IF(AF755&gt;10,5,0)+IF(O755="A",3,0)+IF(O755="B",3,0)+IF(P755="A+",7,0)+IF(P755="A",5,0)+IF(P755="A-",3,0)+IF(P755="B+",2,0)+IF(AC755&lt;40,3,0)+IF(AC755&lt;20,3,0)+IF(AC755&lt;10,5,0)+IF(C755&gt;50,5)</f>
        <v>2</v>
      </c>
      <c r="G755" s="2">
        <f>IF(AG755&gt;0,3)+IF(AG755&gt;4,3)+IF(AG755&gt;7,3)+IF(AG755&gt;10,3)+IF(AG755&gt;13,3)+IF(AG755&gt;15,3)+IF(AG755&gt;17,3)+IF(AG755&gt;20,3)+IF(AG755&gt;25,5)+IF(AH755&gt;0,3)+IF(AH755&gt;7,3)+IF(AH755&gt;10,3)+IF(AH755&gt;15,3)+IF(AI755&gt;0,3)+IF(AI755&gt;7,3)+IF(AI755&gt;10,3)+IF(AI755&gt;15,3)</f>
        <v>33</v>
      </c>
      <c r="H755" s="2">
        <f>SUM(D755:G755)</f>
        <v>22</v>
      </c>
      <c r="I755" s="2">
        <f>I754+1</f>
        <v>754</v>
      </c>
      <c r="J755" s="3" t="s">
        <v>8772</v>
      </c>
      <c r="K755" s="2" t="s">
        <v>8773</v>
      </c>
      <c r="L755" s="7">
        <v>86</v>
      </c>
      <c r="M755" s="7">
        <v>87</v>
      </c>
      <c r="N755" s="7">
        <v>72</v>
      </c>
      <c r="O755" s="7" t="s">
        <v>80</v>
      </c>
      <c r="P755" s="7" t="s">
        <v>31</v>
      </c>
      <c r="Q755" s="6" t="s">
        <v>168</v>
      </c>
      <c r="R755" s="3">
        <v>14</v>
      </c>
      <c r="S755" s="3">
        <v>11</v>
      </c>
      <c r="T755" s="3">
        <v>8</v>
      </c>
      <c r="U755" s="3">
        <v>10</v>
      </c>
      <c r="V755" s="3">
        <v>3</v>
      </c>
      <c r="W755" s="3">
        <v>1</v>
      </c>
      <c r="X755" s="3">
        <v>2.2000000000000002</v>
      </c>
      <c r="Y755" s="5">
        <v>2</v>
      </c>
      <c r="Z755" s="5">
        <v>3</v>
      </c>
      <c r="AA755" s="5">
        <v>0</v>
      </c>
      <c r="AB755" s="5">
        <v>2.5</v>
      </c>
      <c r="AC755" s="4">
        <v>70</v>
      </c>
      <c r="AD755" s="4" t="s">
        <v>106</v>
      </c>
      <c r="AE755" s="4">
        <v>50</v>
      </c>
      <c r="AF755" s="4">
        <v>1</v>
      </c>
      <c r="AG755" s="4">
        <v>13.4</v>
      </c>
      <c r="AH755" s="4">
        <v>11.3</v>
      </c>
      <c r="AI755" s="4">
        <v>11.2</v>
      </c>
      <c r="AJ755" s="6" t="s">
        <v>85</v>
      </c>
      <c r="AK755" s="3">
        <v>0.9</v>
      </c>
      <c r="AL755" s="2">
        <v>0</v>
      </c>
    </row>
    <row r="756" spans="1:38" x14ac:dyDescent="0.35">
      <c r="A756" s="2">
        <f>AVERAGE(L756:N756)</f>
        <v>78.333333333333329</v>
      </c>
      <c r="B756" s="2">
        <f>R756+U756</f>
        <v>28</v>
      </c>
      <c r="C756" s="2">
        <f>Y756+Z756+AB756</f>
        <v>7.7</v>
      </c>
      <c r="D756" s="2">
        <f>IF(B756&gt;100,5)+IF(B756&gt;150,5)+IF(R756&gt;0,3)+IF(R756&gt;15,3)+IF(R756&gt;25,3)+IF(S756&gt;0,3)+IF(S756&gt;15,3)+IF(S756&gt;25,3)+IF(U756&gt;20,2,0)+IF(U756&gt;30,3,0)+IF(U756&gt;50,5,0)+IF(U756&gt;60,3,0)+IF(Y756&gt;100,5,0)+IF(Y756&gt;0,2)+IF(Y756&gt;15,2)+IF(Y756&gt;25,2)+IF(Y756&gt;30,2)+IF(Y756&gt;40,2)+IF(Y756&gt;50,2)+IF(Y756&gt;100,4)+IF(Y756&lt;10,-5,0)+IF(Y756&lt;0,-10)++IF(Y756&lt;15,-5,0)+IF(R756&lt;0,-3)+IF(R756&lt;-5,-3)+IF(S756&lt;0,-3)+IF(S756&lt;-5,-3)+IF(T756&lt;0,-3)+IF(T756&lt;-5,-3)+IF(W756=1,5,0)+IF(X756&gt;20,3,0)+IF(X756&gt;25,3,0)+IF(X756&gt;40,3,0)+IF(X756&gt;50,3,0)+IF(N756&lt;50,-10)+IF(N756&lt;30,-10)+IF(N756&lt;20,-10)+IF(N756&lt;70,-5)+IF(N756&lt;80,-5)+IF(N756&gt;95,5,0)+IF(L756&lt;50,-10)+IF(L756&lt;30,-10)+IF(L756&lt;20,-10)+IF(L756&lt;70,-5)+IF(L756&lt;80,-5)+IF(L756&gt;95,5,0)+IF(A756&gt;85,3,0)+IF(A756&gt;90,3,0)+IF(U756&lt;0,-10)+IF(U756&lt;-5,-20)+IF(U756&lt;-10,-10)+IF(V756&gt;0,5,0)+IF(V756&gt;15,5,0)+IF(V756&gt;25,5,0)+IF(V756&lt;0,-10,0)+IF(V756&lt;-5,-10,0)+IF(U756&lt;0,-10,0)+IF(U756&lt;-5,-10,0)+IF(M756&gt;90,10)+IF(M756&gt;97,5)+IF(L756&lt;70,-20,0)+IF(Y756&gt;100,15,0)+IF(Y756&gt;200,10,0)+IF(AB756&gt;40,5,0)+IF(AB756&gt;50,5,0)+IF(AB756&gt;60,10,0)+IF(AB756&gt;100,15,0)+IF(AB756&gt;200,10,0)</f>
        <v>0</v>
      </c>
      <c r="E756" s="2">
        <f>W756+AA756+IF(AK756&gt;1,1,0)+IF(AK756&gt;1.2,2,0)+IF(AK756&gt;1.3,2,0)+IF(AK756&lt;1,-2,0)+IF(B756&gt;200,5,0)+IF(B756&gt;300,5,0)+IF(B756&lt;30,-15,0)+IF(B756&lt;20,-15,0)</f>
        <v>-16</v>
      </c>
      <c r="F756" s="2">
        <f>IF(AF756&gt;0,2,0)+IF(AF756&gt;2,3,0)+IF(AF756&gt;4,4,0)+IF(AF756&gt;10,5,0)+IF(O756="A",3,0)+IF(O756="B",3,0)+IF(P756="A+",7,0)+IF(P756="A",5,0)+IF(P756="A-",3,0)+IF(P756="B+",2,0)+IF(AC756&lt;40,3,0)+IF(AC756&lt;20,3,0)+IF(AC756&lt;10,5,0)+IF(C756&gt;50,5)</f>
        <v>5</v>
      </c>
      <c r="G756" s="2">
        <f>IF(AG756&gt;0,3)+IF(AG756&gt;4,3)+IF(AG756&gt;7,3)+IF(AG756&gt;10,3)+IF(AG756&gt;13,3)+IF(AG756&gt;15,3)+IF(AG756&gt;17,3)+IF(AG756&gt;20,3)+IF(AG756&gt;25,5)+IF(AH756&gt;0,3)+IF(AH756&gt;7,3)+IF(AH756&gt;10,3)+IF(AH756&gt;15,3)+IF(AI756&gt;0,3)+IF(AI756&gt;7,3)+IF(AI756&gt;10,3)+IF(AI756&gt;15,3)</f>
        <v>33</v>
      </c>
      <c r="H756" s="2">
        <f>SUM(D756:G756)</f>
        <v>22</v>
      </c>
      <c r="I756" s="2">
        <f>I755+1</f>
        <v>755</v>
      </c>
      <c r="J756" s="3" t="s">
        <v>6107</v>
      </c>
      <c r="K756" s="2" t="s">
        <v>6108</v>
      </c>
      <c r="L756" s="7">
        <v>80</v>
      </c>
      <c r="M756" s="7">
        <v>83</v>
      </c>
      <c r="N756" s="7">
        <v>72</v>
      </c>
      <c r="O756" s="7" t="s">
        <v>48</v>
      </c>
      <c r="P756" s="7" t="s">
        <v>31</v>
      </c>
      <c r="Q756" s="6" t="s">
        <v>65</v>
      </c>
      <c r="R756" s="3">
        <v>22</v>
      </c>
      <c r="S756" s="3">
        <v>11</v>
      </c>
      <c r="T756" s="3">
        <v>-7</v>
      </c>
      <c r="U756" s="3">
        <v>6</v>
      </c>
      <c r="V756" s="3">
        <v>6</v>
      </c>
      <c r="W756" s="3">
        <v>1</v>
      </c>
      <c r="X756" s="3">
        <v>2.2999999999999998</v>
      </c>
      <c r="Y756" s="5">
        <v>1</v>
      </c>
      <c r="Z756" s="5">
        <v>3</v>
      </c>
      <c r="AA756" s="5">
        <v>0</v>
      </c>
      <c r="AB756" s="5">
        <v>3.7</v>
      </c>
      <c r="AC756" s="4">
        <v>87</v>
      </c>
      <c r="AD756" s="4" t="s">
        <v>319</v>
      </c>
      <c r="AE756" s="4">
        <v>49</v>
      </c>
      <c r="AF756" s="4">
        <v>1</v>
      </c>
      <c r="AG756" s="4">
        <v>11.5</v>
      </c>
      <c r="AH756" s="4">
        <v>12.5</v>
      </c>
      <c r="AI756" s="4">
        <v>17.8</v>
      </c>
      <c r="AJ756" s="6" t="s">
        <v>77</v>
      </c>
      <c r="AK756" s="3">
        <v>0.7</v>
      </c>
      <c r="AL756" s="2">
        <v>0</v>
      </c>
    </row>
    <row r="757" spans="1:38" x14ac:dyDescent="0.35">
      <c r="A757" s="2">
        <f>AVERAGE(L757:N757)</f>
        <v>76.333333333333329</v>
      </c>
      <c r="B757" s="2">
        <f>R757+U757</f>
        <v>8</v>
      </c>
      <c r="C757" s="2">
        <f>Y757+Z757+AB757</f>
        <v>10.3</v>
      </c>
      <c r="D757" s="2">
        <f>IF(B757&gt;100,5)+IF(B757&gt;150,5)+IF(R757&gt;0,3)+IF(R757&gt;15,3)+IF(R757&gt;25,3)+IF(S757&gt;0,3)+IF(S757&gt;15,3)+IF(S757&gt;25,3)+IF(U757&gt;20,2,0)+IF(U757&gt;30,3,0)+IF(U757&gt;50,5,0)+IF(U757&gt;60,3,0)+IF(Y757&gt;100,5,0)+IF(Y757&gt;0,2)+IF(Y757&gt;15,2)+IF(Y757&gt;25,2)+IF(Y757&gt;30,2)+IF(Y757&gt;40,2)+IF(Y757&gt;50,2)+IF(Y757&gt;100,4)+IF(Y757&lt;10,-5,0)+IF(Y757&lt;0,-10)++IF(Y757&lt;15,-5,0)+IF(R757&lt;0,-3)+IF(R757&lt;-5,-3)+IF(S757&lt;0,-3)+IF(S757&lt;-5,-3)+IF(T757&lt;0,-3)+IF(T757&lt;-5,-3)+IF(W757=1,5,0)+IF(X757&gt;20,3,0)+IF(X757&gt;25,3,0)+IF(X757&gt;40,3,0)+IF(X757&gt;50,3,0)+IF(N757&lt;50,-10)+IF(N757&lt;30,-10)+IF(N757&lt;20,-10)+IF(N757&lt;70,-5)+IF(N757&lt;80,-5)+IF(N757&gt;95,5,0)+IF(L757&lt;50,-10)+IF(L757&lt;30,-10)+IF(L757&lt;20,-10)+IF(L757&lt;70,-5)+IF(L757&lt;80,-5)+IF(L757&gt;95,5,0)+IF(A757&gt;85,3,0)+IF(A757&gt;90,3,0)+IF(U757&lt;0,-10)+IF(U757&lt;-5,-20)+IF(U757&lt;-10,-10)+IF(V757&gt;0,5,0)+IF(V757&gt;15,5,0)+IF(V757&gt;25,5,0)+IF(V757&lt;0,-10,0)+IF(V757&lt;-5,-10,0)+IF(U757&lt;0,-10,0)+IF(U757&lt;-5,-10,0)+IF(M757&gt;90,10)+IF(M757&gt;97,5)+IF(L757&lt;70,-20,0)+IF(Y757&gt;100,15,0)+IF(Y757&gt;200,10,0)+IF(AB757&gt;40,5,0)+IF(AB757&gt;50,5,0)+IF(AB757&gt;60,10,0)+IF(AB757&gt;100,15,0)+IF(AB757&gt;200,10,0)</f>
        <v>-2</v>
      </c>
      <c r="E757" s="2">
        <f>W757+AA757+IF(AK757&gt;1,1,0)+IF(AK757&gt;1.2,2,0)+IF(AK757&gt;1.3,2,0)+IF(AK757&lt;1,-2,0)+IF(B757&gt;200,5,0)+IF(B757&gt;300,5,0)+IF(B757&lt;30,-15,0)+IF(B757&lt;20,-15,0)</f>
        <v>-31</v>
      </c>
      <c r="F757" s="2">
        <f>IF(AF757&gt;0,2,0)+IF(AF757&gt;2,3,0)+IF(AF757&gt;4,4,0)+IF(AF757&gt;10,5,0)+IF(O757="A",3,0)+IF(O757="B",3,0)+IF(P757="A+",7,0)+IF(P757="A",5,0)+IF(P757="A-",3,0)+IF(P757="B+",2,0)+IF(AC757&lt;40,3,0)+IF(AC757&lt;20,3,0)+IF(AC757&lt;10,5,0)+IF(C757&gt;50,5)</f>
        <v>8</v>
      </c>
      <c r="G757" s="2">
        <f>IF(AG757&gt;0,3)+IF(AG757&gt;4,3)+IF(AG757&gt;7,3)+IF(AG757&gt;10,3)+IF(AG757&gt;13,3)+IF(AG757&gt;15,3)+IF(AG757&gt;17,3)+IF(AG757&gt;20,3)+IF(AG757&gt;25,5)+IF(AH757&gt;0,3)+IF(AH757&gt;7,3)+IF(AH757&gt;10,3)+IF(AH757&gt;15,3)+IF(AI757&gt;0,3)+IF(AI757&gt;7,3)+IF(AI757&gt;10,3)+IF(AI757&gt;15,3)</f>
        <v>47</v>
      </c>
      <c r="H757" s="2">
        <f>SUM(D757:G757)</f>
        <v>22</v>
      </c>
      <c r="I757" s="2">
        <f>I756+1</f>
        <v>756</v>
      </c>
      <c r="J757" s="3" t="s">
        <v>5009</v>
      </c>
      <c r="K757" s="2" t="s">
        <v>5010</v>
      </c>
      <c r="L757" s="7">
        <v>85</v>
      </c>
      <c r="M757" s="7">
        <v>66</v>
      </c>
      <c r="N757" s="7">
        <v>78</v>
      </c>
      <c r="O757" s="7" t="s">
        <v>29</v>
      </c>
      <c r="P757" s="7" t="s">
        <v>70</v>
      </c>
      <c r="Q757" s="6" t="s">
        <v>113</v>
      </c>
      <c r="R757" s="3">
        <v>2</v>
      </c>
      <c r="S757" s="3">
        <v>4</v>
      </c>
      <c r="T757" s="3">
        <v>15</v>
      </c>
      <c r="U757" s="3">
        <v>6</v>
      </c>
      <c r="V757" s="3">
        <v>7</v>
      </c>
      <c r="W757" s="3">
        <v>0</v>
      </c>
      <c r="X757" s="3">
        <v>3.2</v>
      </c>
      <c r="Y757" s="5">
        <v>4</v>
      </c>
      <c r="Z757" s="5">
        <v>3</v>
      </c>
      <c r="AA757" s="5">
        <v>1</v>
      </c>
      <c r="AB757" s="5">
        <v>3.3</v>
      </c>
      <c r="AC757" s="4">
        <v>80</v>
      </c>
      <c r="AD757" s="4" t="s">
        <v>268</v>
      </c>
      <c r="AE757" s="4">
        <v>40</v>
      </c>
      <c r="AF757" s="4">
        <v>2.6</v>
      </c>
      <c r="AG757" s="4">
        <v>77.7</v>
      </c>
      <c r="AH757" s="4">
        <v>13</v>
      </c>
      <c r="AI757" s="4">
        <v>14.5</v>
      </c>
      <c r="AJ757" s="6" t="s">
        <v>67</v>
      </c>
      <c r="AK757" s="3">
        <v>0.9</v>
      </c>
      <c r="AL757" s="2">
        <v>0</v>
      </c>
    </row>
    <row r="758" spans="1:38" x14ac:dyDescent="0.35">
      <c r="A758" s="2">
        <f>AVERAGE(L758:N758)</f>
        <v>82.666666666666671</v>
      </c>
      <c r="B758" s="2">
        <f>R758+U758</f>
        <v>12</v>
      </c>
      <c r="C758" s="2">
        <f>Y758+Z758+AB758</f>
        <v>25</v>
      </c>
      <c r="D758" s="2">
        <f>IF(B758&gt;100,5)+IF(B758&gt;150,5)+IF(R758&gt;0,3)+IF(R758&gt;15,3)+IF(R758&gt;25,3)+IF(S758&gt;0,3)+IF(S758&gt;15,3)+IF(S758&gt;25,3)+IF(U758&gt;20,2,0)+IF(U758&gt;30,3,0)+IF(U758&gt;50,5,0)+IF(U758&gt;60,3,0)+IF(Y758&gt;100,5,0)+IF(Y758&gt;0,2)+IF(Y758&gt;15,2)+IF(Y758&gt;25,2)+IF(Y758&gt;30,2)+IF(Y758&gt;40,2)+IF(Y758&gt;50,2)+IF(Y758&gt;100,4)+IF(Y758&lt;10,-5,0)+IF(Y758&lt;0,-10)++IF(Y758&lt;15,-5,0)+IF(R758&lt;0,-3)+IF(R758&lt;-5,-3)+IF(S758&lt;0,-3)+IF(S758&lt;-5,-3)+IF(T758&lt;0,-3)+IF(T758&lt;-5,-3)+IF(W758=1,5,0)+IF(X758&gt;20,3,0)+IF(X758&gt;25,3,0)+IF(X758&gt;40,3,0)+IF(X758&gt;50,3,0)+IF(N758&lt;50,-10)+IF(N758&lt;30,-10)+IF(N758&lt;20,-10)+IF(N758&lt;70,-5)+IF(N758&lt;80,-5)+IF(N758&gt;95,5,0)+IF(L758&lt;50,-10)+IF(L758&lt;30,-10)+IF(L758&lt;20,-10)+IF(L758&lt;70,-5)+IF(L758&lt;80,-5)+IF(L758&gt;95,5,0)+IF(A758&gt;85,3,0)+IF(A758&gt;90,3,0)+IF(U758&lt;0,-10)+IF(U758&lt;-5,-20)+IF(U758&lt;-10,-10)+IF(V758&gt;0,5,0)+IF(V758&gt;15,5,0)+IF(V758&gt;25,5,0)+IF(V758&lt;0,-10,0)+IF(V758&lt;-5,-10,0)+IF(U758&lt;0,-10,0)+IF(U758&lt;-5,-10,0)+IF(M758&gt;90,10)+IF(M758&gt;97,5)+IF(L758&lt;70,-20,0)+IF(Y758&gt;100,15,0)+IF(Y758&gt;200,10,0)+IF(AB758&gt;40,5,0)+IF(AB758&gt;50,5,0)+IF(AB758&gt;60,10,0)+IF(AB758&gt;100,15,0)+IF(AB758&gt;200,10,0)</f>
        <v>-3</v>
      </c>
      <c r="E758" s="2">
        <f>W758+AA758+IF(AK758&gt;1,1,0)+IF(AK758&gt;1.2,2,0)+IF(AK758&gt;1.3,2,0)+IF(AK758&lt;1,-2,0)+IF(B758&gt;200,5,0)+IF(B758&gt;300,5,0)+IF(B758&lt;30,-15,0)+IF(B758&lt;20,-15,0)</f>
        <v>-32</v>
      </c>
      <c r="F758" s="2">
        <f>IF(AF758&gt;0,2,0)+IF(AF758&gt;2,3,0)+IF(AF758&gt;4,4,0)+IF(AF758&gt;10,5,0)+IF(O758="A",3,0)+IF(O758="B",3,0)+IF(P758="A+",7,0)+IF(P758="A",5,0)+IF(P758="A-",3,0)+IF(P758="B+",2,0)+IF(AC758&lt;40,3,0)+IF(AC758&lt;20,3,0)+IF(AC758&lt;10,5,0)+IF(C758&gt;50,5)</f>
        <v>12</v>
      </c>
      <c r="G758" s="2">
        <f>IF(AG758&gt;0,3)+IF(AG758&gt;4,3)+IF(AG758&gt;7,3)+IF(AG758&gt;10,3)+IF(AG758&gt;13,3)+IF(AG758&gt;15,3)+IF(AG758&gt;17,3)+IF(AG758&gt;20,3)+IF(AG758&gt;25,5)+IF(AH758&gt;0,3)+IF(AH758&gt;7,3)+IF(AH758&gt;10,3)+IF(AH758&gt;15,3)+IF(AI758&gt;0,3)+IF(AI758&gt;7,3)+IF(AI758&gt;10,3)+IF(AI758&gt;15,3)</f>
        <v>45</v>
      </c>
      <c r="H758" s="2">
        <f>SUM(D758:G758)</f>
        <v>22</v>
      </c>
      <c r="I758" s="2">
        <f>I757+1</f>
        <v>757</v>
      </c>
      <c r="J758" s="3" t="s">
        <v>5598</v>
      </c>
      <c r="K758" s="2" t="s">
        <v>5599</v>
      </c>
      <c r="L758" s="7">
        <v>90</v>
      </c>
      <c r="M758" s="7">
        <v>72</v>
      </c>
      <c r="N758" s="7">
        <v>86</v>
      </c>
      <c r="O758" s="7" t="s">
        <v>29</v>
      </c>
      <c r="P758" s="7" t="s">
        <v>75</v>
      </c>
      <c r="Q758" s="6" t="s">
        <v>105</v>
      </c>
      <c r="R758" s="3">
        <v>7</v>
      </c>
      <c r="S758" s="3">
        <v>7</v>
      </c>
      <c r="T758" s="3">
        <v>-9</v>
      </c>
      <c r="U758" s="3">
        <v>5</v>
      </c>
      <c r="V758" s="3">
        <v>5</v>
      </c>
      <c r="W758" s="3">
        <v>0</v>
      </c>
      <c r="X758" s="3">
        <v>5.6</v>
      </c>
      <c r="Y758" s="5">
        <v>9</v>
      </c>
      <c r="Z758" s="5">
        <v>6</v>
      </c>
      <c r="AA758" s="5">
        <v>0</v>
      </c>
      <c r="AB758" s="5">
        <v>10</v>
      </c>
      <c r="AC758" s="4">
        <v>64</v>
      </c>
      <c r="AD758" s="4" t="s">
        <v>204</v>
      </c>
      <c r="AE758" s="4">
        <v>53</v>
      </c>
      <c r="AF758" s="4">
        <v>6.4</v>
      </c>
      <c r="AG758" s="4">
        <v>19.8</v>
      </c>
      <c r="AH758" s="4">
        <v>17.2</v>
      </c>
      <c r="AI758" s="4">
        <v>18.8</v>
      </c>
      <c r="AJ758" s="6" t="s">
        <v>85</v>
      </c>
      <c r="AK758" s="3">
        <v>0.8</v>
      </c>
      <c r="AL758" s="2">
        <v>0</v>
      </c>
    </row>
    <row r="759" spans="1:38" x14ac:dyDescent="0.35">
      <c r="A759" s="2">
        <f>AVERAGE(L759:N759)</f>
        <v>74</v>
      </c>
      <c r="B759" s="2">
        <f>R759+U759</f>
        <v>19</v>
      </c>
      <c r="C759" s="2">
        <f>Y759+Z759+AB759</f>
        <v>54.8</v>
      </c>
      <c r="D759" s="2">
        <f>IF(B759&gt;100,5)+IF(B759&gt;150,5)+IF(R759&gt;0,3)+IF(R759&gt;15,3)+IF(R759&gt;25,3)+IF(S759&gt;0,3)+IF(S759&gt;15,3)+IF(S759&gt;25,3)+IF(U759&gt;20,2,0)+IF(U759&gt;30,3,0)+IF(U759&gt;50,5,0)+IF(U759&gt;60,3,0)+IF(Y759&gt;100,5,0)+IF(Y759&gt;0,2)+IF(Y759&gt;15,2)+IF(Y759&gt;25,2)+IF(Y759&gt;30,2)+IF(Y759&gt;40,2)+IF(Y759&gt;50,2)+IF(Y759&gt;100,4)+IF(Y759&lt;10,-5,0)+IF(Y759&lt;0,-10)++IF(Y759&lt;15,-5,0)+IF(R759&lt;0,-3)+IF(R759&lt;-5,-3)+IF(S759&lt;0,-3)+IF(S759&lt;-5,-3)+IF(T759&lt;0,-3)+IF(T759&lt;-5,-3)+IF(W759=1,5,0)+IF(X759&gt;20,3,0)+IF(X759&gt;25,3,0)+IF(X759&gt;40,3,0)+IF(X759&gt;50,3,0)+IF(N759&lt;50,-10)+IF(N759&lt;30,-10)+IF(N759&lt;20,-10)+IF(N759&lt;70,-5)+IF(N759&lt;80,-5)+IF(N759&gt;95,5,0)+IF(L759&lt;50,-10)+IF(L759&lt;30,-10)+IF(L759&lt;20,-10)+IF(L759&lt;70,-5)+IF(L759&lt;80,-5)+IF(L759&gt;95,5,0)+IF(A759&gt;85,3,0)+IF(A759&gt;90,3,0)+IF(U759&lt;0,-10)+IF(U759&lt;-5,-20)+IF(U759&lt;-10,-10)+IF(V759&gt;0,5,0)+IF(V759&gt;15,5,0)+IF(V759&gt;25,5,0)+IF(V759&lt;0,-10,0)+IF(V759&lt;-5,-10,0)+IF(U759&lt;0,-10,0)+IF(U759&lt;-5,-10,0)+IF(M759&gt;90,10)+IF(M759&gt;97,5)+IF(L759&lt;70,-20,0)+IF(Y759&gt;100,15,0)+IF(Y759&gt;200,10,0)+IF(AB759&gt;40,5,0)+IF(AB759&gt;50,5,0)+IF(AB759&gt;60,10,0)+IF(AB759&gt;100,15,0)+IF(AB759&gt;200,10,0)</f>
        <v>-4</v>
      </c>
      <c r="E759" s="2">
        <f>W759+AA759+IF(AK759&gt;1,1,0)+IF(AK759&gt;1.2,2,0)+IF(AK759&gt;1.3,2,0)+IF(AK759&lt;1,-2,0)+IF(B759&gt;200,5,0)+IF(B759&gt;300,5,0)+IF(B759&lt;30,-15,0)+IF(B759&lt;20,-15,0)</f>
        <v>-32</v>
      </c>
      <c r="F759" s="2">
        <f>IF(AF759&gt;0,2,0)+IF(AF759&gt;2,3,0)+IF(AF759&gt;4,4,0)+IF(AF759&gt;10,5,0)+IF(O759="A",3,0)+IF(O759="B",3,0)+IF(P759="A+",7,0)+IF(P759="A",5,0)+IF(P759="A-",3,0)+IF(P759="B+",2,0)+IF(AC759&lt;40,3,0)+IF(AC759&lt;20,3,0)+IF(AC759&lt;10,5,0)+IF(C759&gt;50,5)</f>
        <v>10</v>
      </c>
      <c r="G759" s="2">
        <f>IF(AG759&gt;0,3)+IF(AG759&gt;4,3)+IF(AG759&gt;7,3)+IF(AG759&gt;10,3)+IF(AG759&gt;13,3)+IF(AG759&gt;15,3)+IF(AG759&gt;17,3)+IF(AG759&gt;20,3)+IF(AG759&gt;25,5)+IF(AH759&gt;0,3)+IF(AH759&gt;7,3)+IF(AH759&gt;10,3)+IF(AH759&gt;15,3)+IF(AI759&gt;0,3)+IF(AI759&gt;7,3)+IF(AI759&gt;10,3)+IF(AI759&gt;15,3)</f>
        <v>48</v>
      </c>
      <c r="H759" s="2">
        <f>SUM(D759:G759)</f>
        <v>22</v>
      </c>
      <c r="I759" s="2">
        <f>I758+1</f>
        <v>758</v>
      </c>
      <c r="J759" s="3" t="s">
        <v>9476</v>
      </c>
      <c r="K759" s="2" t="s">
        <v>9477</v>
      </c>
      <c r="L759" s="7">
        <v>84</v>
      </c>
      <c r="M759" s="7">
        <v>94</v>
      </c>
      <c r="N759" s="7">
        <v>44</v>
      </c>
      <c r="O759" s="7" t="s">
        <v>29</v>
      </c>
      <c r="P759" s="7" t="s">
        <v>75</v>
      </c>
      <c r="Q759" s="6" t="s">
        <v>102</v>
      </c>
      <c r="R759" s="3">
        <v>14</v>
      </c>
      <c r="S759" s="3">
        <v>18</v>
      </c>
      <c r="T759" s="3">
        <v>40</v>
      </c>
      <c r="U759" s="3">
        <v>5</v>
      </c>
      <c r="V759" s="3">
        <v>7</v>
      </c>
      <c r="W759" s="3">
        <v>0</v>
      </c>
      <c r="X759" s="3">
        <v>11.3</v>
      </c>
      <c r="Y759" s="5">
        <v>8</v>
      </c>
      <c r="Z759" s="5">
        <v>35</v>
      </c>
      <c r="AA759" s="5">
        <v>0</v>
      </c>
      <c r="AB759" s="5">
        <v>11.8</v>
      </c>
      <c r="AC759" s="4">
        <v>64</v>
      </c>
      <c r="AD759" s="4" t="s">
        <v>204</v>
      </c>
      <c r="AE759" s="4">
        <v>61</v>
      </c>
      <c r="AF759" s="4">
        <v>1.1000000000000001</v>
      </c>
      <c r="AG759" s="4">
        <v>20.9</v>
      </c>
      <c r="AH759" s="4">
        <v>23.6</v>
      </c>
      <c r="AI759" s="4">
        <v>22.5</v>
      </c>
      <c r="AJ759" s="6" t="s">
        <v>85</v>
      </c>
      <c r="AK759" s="3">
        <v>0.8</v>
      </c>
      <c r="AL759" s="2">
        <v>0</v>
      </c>
    </row>
    <row r="760" spans="1:38" x14ac:dyDescent="0.35">
      <c r="A760" s="2">
        <f>AVERAGE(L760:N760)</f>
        <v>44.333333333333336</v>
      </c>
      <c r="B760" s="2">
        <f>R760+U760</f>
        <v>300</v>
      </c>
      <c r="C760" s="2">
        <f>Y760+Z760+AB760</f>
        <v>12.5</v>
      </c>
      <c r="D760" s="2">
        <f>IF(B760&gt;100,5)+IF(B760&gt;150,5)+IF(R760&gt;0,3)+IF(R760&gt;15,3)+IF(R760&gt;25,3)+IF(S760&gt;0,3)+IF(S760&gt;15,3)+IF(S760&gt;25,3)+IF(U760&gt;20,2,0)+IF(U760&gt;30,3,0)+IF(U760&gt;50,5,0)+IF(U760&gt;60,3,0)+IF(Y760&gt;100,5,0)+IF(Y760&gt;0,2)+IF(Y760&gt;15,2)+IF(Y760&gt;25,2)+IF(Y760&gt;30,2)+IF(Y760&gt;40,2)+IF(Y760&gt;50,2)+IF(Y760&gt;100,4)+IF(Y760&lt;10,-5,0)+IF(Y760&lt;0,-10)++IF(Y760&lt;15,-5,0)+IF(R760&lt;0,-3)+IF(R760&lt;-5,-3)+IF(S760&lt;0,-3)+IF(S760&lt;-5,-3)+IF(T760&lt;0,-3)+IF(T760&lt;-5,-3)+IF(W760=1,5,0)+IF(X760&gt;20,3,0)+IF(X760&gt;25,3,0)+IF(X760&gt;40,3,0)+IF(X760&gt;50,3,0)+IF(N760&lt;50,-10)+IF(N760&lt;30,-10)+IF(N760&lt;20,-10)+IF(N760&lt;70,-5)+IF(N760&lt;80,-5)+IF(N760&gt;95,5,0)+IF(L760&lt;50,-10)+IF(L760&lt;30,-10)+IF(L760&lt;20,-10)+IF(L760&lt;70,-5)+IF(L760&lt;80,-5)+IF(L760&gt;95,5,0)+IF(A760&gt;85,3,0)+IF(A760&gt;90,3,0)+IF(U760&lt;0,-10)+IF(U760&lt;-5,-20)+IF(U760&lt;-10,-10)+IF(V760&gt;0,5,0)+IF(V760&gt;15,5,0)+IF(V760&gt;25,5,0)+IF(V760&lt;0,-10,0)+IF(V760&lt;-5,-10,0)+IF(U760&lt;0,-10,0)+IF(U760&lt;-5,-10,0)+IF(M760&gt;90,10)+IF(M760&gt;97,5)+IF(L760&lt;70,-20,0)+IF(Y760&gt;100,15,0)+IF(Y760&gt;200,10,0)+IF(AB760&gt;40,5,0)+IF(AB760&gt;50,5,0)+IF(AB760&gt;60,10,0)+IF(AB760&gt;100,15,0)+IF(AB760&gt;200,10,0)</f>
        <v>-8</v>
      </c>
      <c r="E760" s="2">
        <f>W760+AA760+IF(AK760&gt;1,1,0)+IF(AK760&gt;1.2,2,0)+IF(AK760&gt;1.3,2,0)+IF(AK760&lt;1,-2,0)+IF(B760&gt;200,5,0)+IF(B760&gt;300,5,0)+IF(B760&lt;30,-15,0)+IF(B760&lt;20,-15,0)</f>
        <v>3</v>
      </c>
      <c r="F760" s="2">
        <f>IF(AF760&gt;0,2,0)+IF(AF760&gt;2,3,0)+IF(AF760&gt;4,4,0)+IF(AF760&gt;10,5,0)+IF(O760="A",3,0)+IF(O760="B",3,0)+IF(P760="A+",7,0)+IF(P760="A",5,0)+IF(P760="A-",3,0)+IF(P760="B+",2,0)+IF(AC760&lt;40,3,0)+IF(AC760&lt;20,3,0)+IF(AC760&lt;10,5,0)+IF(C760&gt;50,5)</f>
        <v>9</v>
      </c>
      <c r="G760" s="2">
        <f>IF(AG760&gt;0,3)+IF(AG760&gt;4,3)+IF(AG760&gt;7,3)+IF(AG760&gt;10,3)+IF(AG760&gt;13,3)+IF(AG760&gt;15,3)+IF(AG760&gt;17,3)+IF(AG760&gt;20,3)+IF(AG760&gt;25,5)+IF(AH760&gt;0,3)+IF(AH760&gt;7,3)+IF(AH760&gt;10,3)+IF(AH760&gt;15,3)+IF(AI760&gt;0,3)+IF(AI760&gt;7,3)+IF(AI760&gt;10,3)+IF(AI760&gt;15,3)</f>
        <v>18</v>
      </c>
      <c r="H760" s="2">
        <f>SUM(D760:G760)</f>
        <v>22</v>
      </c>
      <c r="I760" s="2">
        <f>I759+1</f>
        <v>759</v>
      </c>
      <c r="J760" s="3" t="s">
        <v>5110</v>
      </c>
      <c r="K760" s="2" t="s">
        <v>5111</v>
      </c>
      <c r="L760" s="7">
        <v>54</v>
      </c>
      <c r="M760" s="7">
        <v>35</v>
      </c>
      <c r="N760" s="7">
        <v>44</v>
      </c>
      <c r="O760" s="7" t="s">
        <v>31</v>
      </c>
      <c r="P760" s="7" t="s">
        <v>125</v>
      </c>
      <c r="Q760" s="6" t="s">
        <v>261</v>
      </c>
      <c r="R760" s="3">
        <v>0</v>
      </c>
      <c r="S760" s="3">
        <v>0</v>
      </c>
      <c r="T760" s="3">
        <v>0</v>
      </c>
      <c r="U760" s="3">
        <v>300</v>
      </c>
      <c r="V760" s="3">
        <v>275</v>
      </c>
      <c r="W760" s="3">
        <v>0</v>
      </c>
      <c r="X760" s="3">
        <v>450</v>
      </c>
      <c r="Y760" s="5">
        <v>7</v>
      </c>
      <c r="Z760" s="5">
        <v>-4</v>
      </c>
      <c r="AA760" s="5">
        <v>0</v>
      </c>
      <c r="AB760" s="5">
        <v>9.5</v>
      </c>
      <c r="AC760" s="4">
        <v>40</v>
      </c>
      <c r="AD760" s="4" t="s">
        <v>38</v>
      </c>
      <c r="AE760" s="4">
        <v>55</v>
      </c>
      <c r="AF760" s="4">
        <v>4.2</v>
      </c>
      <c r="AG760" s="4">
        <v>0.8</v>
      </c>
      <c r="AH760" s="4">
        <v>16.899999999999999</v>
      </c>
      <c r="AI760" s="4">
        <v>6.7</v>
      </c>
      <c r="AJ760" s="6" t="s">
        <v>127</v>
      </c>
      <c r="AK760" s="3">
        <v>0.7</v>
      </c>
      <c r="AL760" s="2">
        <v>0</v>
      </c>
    </row>
    <row r="761" spans="1:38" x14ac:dyDescent="0.35">
      <c r="A761" s="2">
        <f>AVERAGE(L761:N761)</f>
        <v>80.666666666666671</v>
      </c>
      <c r="B761" s="2">
        <f>R761+U761</f>
        <v>35</v>
      </c>
      <c r="C761" s="2">
        <f>Y761+Z761+AB761</f>
        <v>-5</v>
      </c>
      <c r="D761" s="2">
        <f>IF(B761&gt;100,5)+IF(B761&gt;150,5)+IF(R761&gt;0,3)+IF(R761&gt;15,3)+IF(R761&gt;25,3)+IF(S761&gt;0,3)+IF(S761&gt;15,3)+IF(S761&gt;25,3)+IF(U761&gt;20,2,0)+IF(U761&gt;30,3,0)+IF(U761&gt;50,5,0)+IF(U761&gt;60,3,0)+IF(Y761&gt;100,5,0)+IF(Y761&gt;0,2)+IF(Y761&gt;15,2)+IF(Y761&gt;25,2)+IF(Y761&gt;30,2)+IF(Y761&gt;40,2)+IF(Y761&gt;50,2)+IF(Y761&gt;100,4)+IF(Y761&lt;10,-5,0)+IF(Y761&lt;0,-10)++IF(Y761&lt;15,-5,0)+IF(R761&lt;0,-3)+IF(R761&lt;-5,-3)+IF(S761&lt;0,-3)+IF(S761&lt;-5,-3)+IF(T761&lt;0,-3)+IF(T761&lt;-5,-3)+IF(W761=1,5,0)+IF(X761&gt;20,3,0)+IF(X761&gt;25,3,0)+IF(X761&gt;40,3,0)+IF(X761&gt;50,3,0)+IF(N761&lt;50,-10)+IF(N761&lt;30,-10)+IF(N761&lt;20,-10)+IF(N761&lt;70,-5)+IF(N761&lt;80,-5)+IF(N761&gt;95,5,0)+IF(L761&lt;50,-10)+IF(L761&lt;30,-10)+IF(L761&lt;20,-10)+IF(L761&lt;70,-5)+IF(L761&lt;80,-5)+IF(L761&gt;95,5,0)+IF(A761&gt;85,3,0)+IF(A761&gt;90,3,0)+IF(U761&lt;0,-10)+IF(U761&lt;-5,-20)+IF(U761&lt;-10,-10)+IF(V761&gt;0,5,0)+IF(V761&gt;15,5,0)+IF(V761&gt;25,5,0)+IF(V761&lt;0,-10,0)+IF(V761&lt;-5,-10,0)+IF(U761&lt;0,-10,0)+IF(U761&lt;-5,-10,0)+IF(M761&gt;90,10)+IF(M761&gt;97,5)+IF(L761&lt;70,-20,0)+IF(Y761&gt;100,15,0)+IF(Y761&gt;200,10,0)+IF(AB761&gt;40,5,0)+IF(AB761&gt;50,5,0)+IF(AB761&gt;60,10,0)+IF(AB761&gt;100,15,0)+IF(AB761&gt;200,10,0)</f>
        <v>-9</v>
      </c>
      <c r="E761" s="2">
        <f>W761+AA761+IF(AK761&gt;1,1,0)+IF(AK761&gt;1.2,2,0)+IF(AK761&gt;1.3,2,0)+IF(AK761&lt;1,-2,0)+IF(B761&gt;200,5,0)+IF(B761&gt;300,5,0)+IF(B761&lt;30,-15,0)+IF(B761&lt;20,-15,0)</f>
        <v>1</v>
      </c>
      <c r="F761" s="2">
        <f>IF(AF761&gt;0,2,0)+IF(AF761&gt;2,3,0)+IF(AF761&gt;4,4,0)+IF(AF761&gt;10,5,0)+IF(O761="A",3,0)+IF(O761="B",3,0)+IF(P761="A+",7,0)+IF(P761="A",5,0)+IF(P761="A-",3,0)+IF(P761="B+",2,0)+IF(AC761&lt;40,3,0)+IF(AC761&lt;20,3,0)+IF(AC761&lt;10,5,0)+IF(C761&gt;50,5)</f>
        <v>0</v>
      </c>
      <c r="G761" s="2">
        <f>IF(AG761&gt;0,3)+IF(AG761&gt;4,3)+IF(AG761&gt;7,3)+IF(AG761&gt;10,3)+IF(AG761&gt;13,3)+IF(AG761&gt;15,3)+IF(AG761&gt;17,3)+IF(AG761&gt;20,3)+IF(AG761&gt;25,5)+IF(AH761&gt;0,3)+IF(AH761&gt;7,3)+IF(AH761&gt;10,3)+IF(AH761&gt;15,3)+IF(AI761&gt;0,3)+IF(AI761&gt;7,3)+IF(AI761&gt;10,3)+IF(AI761&gt;15,3)</f>
        <v>30</v>
      </c>
      <c r="H761" s="2">
        <f>SUM(D761:G761)</f>
        <v>22</v>
      </c>
      <c r="I761" s="2">
        <f>I760+1</f>
        <v>760</v>
      </c>
      <c r="J761" s="3" t="s">
        <v>10983</v>
      </c>
      <c r="K761" s="2" t="s">
        <v>10984</v>
      </c>
      <c r="L761" s="7">
        <v>82</v>
      </c>
      <c r="M761" s="7">
        <v>82</v>
      </c>
      <c r="N761" s="7">
        <v>78</v>
      </c>
      <c r="O761" s="7" t="s">
        <v>80</v>
      </c>
      <c r="P761" s="7" t="s">
        <v>75</v>
      </c>
      <c r="Q761" s="6" t="s">
        <v>113</v>
      </c>
      <c r="R761" s="3">
        <v>33</v>
      </c>
      <c r="S761" s="3">
        <v>5</v>
      </c>
      <c r="T761" s="3">
        <v>-12</v>
      </c>
      <c r="U761" s="3">
        <v>2</v>
      </c>
      <c r="V761" s="3">
        <v>5</v>
      </c>
      <c r="W761" s="3">
        <v>1</v>
      </c>
      <c r="X761" s="3">
        <v>3.7</v>
      </c>
      <c r="Y761" s="5">
        <v>-3</v>
      </c>
      <c r="Z761" s="5">
        <v>0</v>
      </c>
      <c r="AA761" s="5">
        <v>0</v>
      </c>
      <c r="AB761" s="5">
        <v>-2</v>
      </c>
      <c r="AC761" s="4">
        <v>87</v>
      </c>
      <c r="AD761" s="4" t="s">
        <v>319</v>
      </c>
      <c r="AE761" s="4">
        <v>46</v>
      </c>
      <c r="AF761" s="4">
        <v>0</v>
      </c>
      <c r="AG761" s="4">
        <v>10.8</v>
      </c>
      <c r="AH761" s="4">
        <v>10.4</v>
      </c>
      <c r="AI761" s="4">
        <v>14</v>
      </c>
      <c r="AJ761" s="6" t="s">
        <v>67</v>
      </c>
      <c r="AK761" s="3">
        <v>1</v>
      </c>
      <c r="AL761" s="2">
        <v>0</v>
      </c>
    </row>
    <row r="762" spans="1:38" x14ac:dyDescent="0.35">
      <c r="A762" s="2">
        <f>AVERAGE(L762:N762)</f>
        <v>68.666666666666671</v>
      </c>
      <c r="B762" s="2">
        <f>R762+U762</f>
        <v>25</v>
      </c>
      <c r="C762" s="2">
        <f>Y762+Z762+AB762</f>
        <v>22.9</v>
      </c>
      <c r="D762" s="2">
        <f>IF(B762&gt;100,5)+IF(B762&gt;150,5)+IF(R762&gt;0,3)+IF(R762&gt;15,3)+IF(R762&gt;25,3)+IF(S762&gt;0,3)+IF(S762&gt;15,3)+IF(S762&gt;25,3)+IF(U762&gt;20,2,0)+IF(U762&gt;30,3,0)+IF(U762&gt;50,5,0)+IF(U762&gt;60,3,0)+IF(Y762&gt;100,5,0)+IF(Y762&gt;0,2)+IF(Y762&gt;15,2)+IF(Y762&gt;25,2)+IF(Y762&gt;30,2)+IF(Y762&gt;40,2)+IF(Y762&gt;50,2)+IF(Y762&gt;100,4)+IF(Y762&lt;10,-5,0)+IF(Y762&lt;0,-10)++IF(Y762&lt;15,-5,0)+IF(R762&lt;0,-3)+IF(R762&lt;-5,-3)+IF(S762&lt;0,-3)+IF(S762&lt;-5,-3)+IF(T762&lt;0,-3)+IF(T762&lt;-5,-3)+IF(W762=1,5,0)+IF(X762&gt;20,3,0)+IF(X762&gt;25,3,0)+IF(X762&gt;40,3,0)+IF(X762&gt;50,3,0)+IF(N762&lt;50,-10)+IF(N762&lt;30,-10)+IF(N762&lt;20,-10)+IF(N762&lt;70,-5)+IF(N762&lt;80,-5)+IF(N762&gt;95,5,0)+IF(L762&lt;50,-10)+IF(L762&lt;30,-10)+IF(L762&lt;20,-10)+IF(L762&lt;70,-5)+IF(L762&lt;80,-5)+IF(L762&gt;95,5,0)+IF(A762&gt;85,3,0)+IF(A762&gt;90,3,0)+IF(U762&lt;0,-10)+IF(U762&lt;-5,-20)+IF(U762&lt;-10,-10)+IF(V762&gt;0,5,0)+IF(V762&gt;15,5,0)+IF(V762&gt;25,5,0)+IF(V762&lt;0,-10,0)+IF(V762&lt;-5,-10,0)+IF(U762&lt;0,-10,0)+IF(U762&lt;-5,-10,0)+IF(M762&gt;90,10)+IF(M762&gt;97,5)+IF(L762&lt;70,-20,0)+IF(Y762&gt;100,15,0)+IF(Y762&gt;200,10,0)+IF(AB762&gt;40,5,0)+IF(AB762&gt;50,5,0)+IF(AB762&gt;60,10,0)+IF(AB762&gt;100,15,0)+IF(AB762&gt;200,10,0)</f>
        <v>-12</v>
      </c>
      <c r="E762" s="2">
        <f>W762+AA762+IF(AK762&gt;1,1,0)+IF(AK762&gt;1.2,2,0)+IF(AK762&gt;1.3,2,0)+IF(AK762&lt;1,-2,0)+IF(B762&gt;200,5,0)+IF(B762&gt;300,5,0)+IF(B762&lt;30,-15,0)+IF(B762&lt;20,-15,0)</f>
        <v>-17</v>
      </c>
      <c r="F762" s="2">
        <f>IF(AF762&gt;0,2,0)+IF(AF762&gt;2,3,0)+IF(AF762&gt;4,4,0)+IF(AF762&gt;10,5,0)+IF(O762="A",3,0)+IF(O762="B",3,0)+IF(P762="A+",7,0)+IF(P762="A",5,0)+IF(P762="A-",3,0)+IF(P762="B+",2,0)+IF(AC762&lt;40,3,0)+IF(AC762&lt;20,3,0)+IF(AC762&lt;10,5,0)+IF(C762&gt;50,5)</f>
        <v>3</v>
      </c>
      <c r="G762" s="2">
        <f>IF(AG762&gt;0,3)+IF(AG762&gt;4,3)+IF(AG762&gt;7,3)+IF(AG762&gt;10,3)+IF(AG762&gt;13,3)+IF(AG762&gt;15,3)+IF(AG762&gt;17,3)+IF(AG762&gt;20,3)+IF(AG762&gt;25,5)+IF(AH762&gt;0,3)+IF(AH762&gt;7,3)+IF(AH762&gt;10,3)+IF(AH762&gt;15,3)+IF(AI762&gt;0,3)+IF(AI762&gt;7,3)+IF(AI762&gt;10,3)+IF(AI762&gt;15,3)</f>
        <v>48</v>
      </c>
      <c r="H762" s="2">
        <f>SUM(D762:G762)</f>
        <v>22</v>
      </c>
      <c r="I762" s="2">
        <f>I761+1</f>
        <v>761</v>
      </c>
      <c r="J762" s="3" t="s">
        <v>5315</v>
      </c>
      <c r="K762" s="2" t="s">
        <v>5316</v>
      </c>
      <c r="L762" s="7">
        <v>78</v>
      </c>
      <c r="M762" s="7">
        <v>75</v>
      </c>
      <c r="N762" s="7">
        <v>53</v>
      </c>
      <c r="O762" s="7" t="s">
        <v>29</v>
      </c>
      <c r="P762" s="7" t="s">
        <v>75</v>
      </c>
      <c r="Q762" s="6" t="s">
        <v>5317</v>
      </c>
      <c r="R762" s="3">
        <v>25</v>
      </c>
      <c r="S762" s="3">
        <v>0</v>
      </c>
      <c r="T762" s="3">
        <v>8</v>
      </c>
      <c r="U762" s="3">
        <v>0</v>
      </c>
      <c r="V762" s="3">
        <v>6</v>
      </c>
      <c r="W762" s="3">
        <v>0</v>
      </c>
      <c r="X762" s="3">
        <v>7.1</v>
      </c>
      <c r="Y762" s="5">
        <v>6</v>
      </c>
      <c r="Z762" s="5">
        <v>8</v>
      </c>
      <c r="AA762" s="5">
        <v>0</v>
      </c>
      <c r="AB762" s="5">
        <v>8.9</v>
      </c>
      <c r="AC762" s="4">
        <v>71</v>
      </c>
      <c r="AD762" s="4" t="s">
        <v>98</v>
      </c>
      <c r="AE762" s="4">
        <v>8</v>
      </c>
      <c r="AF762" s="4">
        <v>0</v>
      </c>
      <c r="AG762" s="4">
        <v>22.8</v>
      </c>
      <c r="AH762" s="4">
        <v>19.3</v>
      </c>
      <c r="AI762" s="4">
        <v>18.5</v>
      </c>
      <c r="AJ762" s="6" t="s">
        <v>1288</v>
      </c>
      <c r="AK762" s="3">
        <v>0.7</v>
      </c>
      <c r="AL762" s="2">
        <v>0</v>
      </c>
    </row>
    <row r="763" spans="1:38" x14ac:dyDescent="0.35">
      <c r="A763" s="2">
        <f>AVERAGE(L763:N763)</f>
        <v>64.333333333333329</v>
      </c>
      <c r="B763" s="2">
        <f>R763+U763</f>
        <v>60</v>
      </c>
      <c r="C763" s="2">
        <f>Y763+Z763+AB763</f>
        <v>3.9</v>
      </c>
      <c r="D763" s="2">
        <f>IF(B763&gt;100,5)+IF(B763&gt;150,5)+IF(R763&gt;0,3)+IF(R763&gt;15,3)+IF(R763&gt;25,3)+IF(S763&gt;0,3)+IF(S763&gt;15,3)+IF(S763&gt;25,3)+IF(U763&gt;20,2,0)+IF(U763&gt;30,3,0)+IF(U763&gt;50,5,0)+IF(U763&gt;60,3,0)+IF(Y763&gt;100,5,0)+IF(Y763&gt;0,2)+IF(Y763&gt;15,2)+IF(Y763&gt;25,2)+IF(Y763&gt;30,2)+IF(Y763&gt;40,2)+IF(Y763&gt;50,2)+IF(Y763&gt;100,4)+IF(Y763&lt;10,-5,0)+IF(Y763&lt;0,-10)++IF(Y763&lt;15,-5,0)+IF(R763&lt;0,-3)+IF(R763&lt;-5,-3)+IF(S763&lt;0,-3)+IF(S763&lt;-5,-3)+IF(T763&lt;0,-3)+IF(T763&lt;-5,-3)+IF(W763=1,5,0)+IF(X763&gt;20,3,0)+IF(X763&gt;25,3,0)+IF(X763&gt;40,3,0)+IF(X763&gt;50,3,0)+IF(N763&lt;50,-10)+IF(N763&lt;30,-10)+IF(N763&lt;20,-10)+IF(N763&lt;70,-5)+IF(N763&lt;80,-5)+IF(N763&gt;95,5,0)+IF(L763&lt;50,-10)+IF(L763&lt;30,-10)+IF(L763&lt;20,-10)+IF(L763&lt;70,-5)+IF(L763&lt;80,-5)+IF(L763&gt;95,5,0)+IF(A763&gt;85,3,0)+IF(A763&gt;90,3,0)+IF(U763&lt;0,-10)+IF(U763&lt;-5,-20)+IF(U763&lt;-10,-10)+IF(V763&gt;0,5,0)+IF(V763&gt;15,5,0)+IF(V763&gt;25,5,0)+IF(V763&lt;0,-10,0)+IF(V763&lt;-5,-10,0)+IF(U763&lt;0,-10,0)+IF(U763&lt;-5,-10,0)+IF(M763&gt;90,10)+IF(M763&gt;97,5)+IF(L763&lt;70,-20,0)+IF(Y763&gt;100,15,0)+IF(Y763&gt;200,10,0)+IF(AB763&gt;40,5,0)+IF(AB763&gt;50,5,0)+IF(AB763&gt;60,10,0)+IF(AB763&gt;100,15,0)+IF(AB763&gt;200,10,0)</f>
        <v>-20</v>
      </c>
      <c r="E763" s="2">
        <f>W763+AA763+IF(AK763&gt;1,1,0)+IF(AK763&gt;1.2,2,0)+IF(AK763&gt;1.3,2,0)+IF(AK763&lt;1,-2,0)+IF(B763&gt;200,5,0)+IF(B763&gt;300,5,0)+IF(B763&lt;30,-15,0)+IF(B763&lt;20,-15,0)</f>
        <v>0</v>
      </c>
      <c r="F763" s="2">
        <f>IF(AF763&gt;0,2,0)+IF(AF763&gt;2,3,0)+IF(AF763&gt;4,4,0)+IF(AF763&gt;10,5,0)+IF(O763="A",3,0)+IF(O763="B",3,0)+IF(P763="A+",7,0)+IF(P763="A",5,0)+IF(P763="A-",3,0)+IF(P763="B+",2,0)+IF(AC763&lt;40,3,0)+IF(AC763&lt;20,3,0)+IF(AC763&lt;10,5,0)+IF(C763&gt;50,5)</f>
        <v>9</v>
      </c>
      <c r="G763" s="2">
        <f>IF(AG763&gt;0,3)+IF(AG763&gt;4,3)+IF(AG763&gt;7,3)+IF(AG763&gt;10,3)+IF(AG763&gt;13,3)+IF(AG763&gt;15,3)+IF(AG763&gt;17,3)+IF(AG763&gt;20,3)+IF(AG763&gt;25,5)+IF(AH763&gt;0,3)+IF(AH763&gt;7,3)+IF(AH763&gt;10,3)+IF(AH763&gt;15,3)+IF(AI763&gt;0,3)+IF(AI763&gt;7,3)+IF(AI763&gt;10,3)+IF(AI763&gt;15,3)</f>
        <v>33</v>
      </c>
      <c r="H763" s="2">
        <f>SUM(D763:G763)</f>
        <v>22</v>
      </c>
      <c r="I763" s="2">
        <f>I762+1</f>
        <v>762</v>
      </c>
      <c r="J763" s="3" t="s">
        <v>5432</v>
      </c>
      <c r="K763" s="2" t="s">
        <v>5433</v>
      </c>
      <c r="L763" s="7">
        <v>62</v>
      </c>
      <c r="M763" s="7">
        <v>74</v>
      </c>
      <c r="N763" s="7">
        <v>57</v>
      </c>
      <c r="O763" s="7" t="s">
        <v>80</v>
      </c>
      <c r="P763" s="7" t="s">
        <v>42</v>
      </c>
      <c r="Q763" s="6" t="s">
        <v>168</v>
      </c>
      <c r="R763" s="3">
        <v>16</v>
      </c>
      <c r="S763" s="3">
        <v>7</v>
      </c>
      <c r="T763" s="3">
        <v>-7</v>
      </c>
      <c r="U763" s="3">
        <v>44</v>
      </c>
      <c r="V763" s="3">
        <v>40</v>
      </c>
      <c r="W763" s="3">
        <v>1</v>
      </c>
      <c r="X763" s="3">
        <v>-13.3</v>
      </c>
      <c r="Y763" s="5">
        <v>2</v>
      </c>
      <c r="Z763" s="5">
        <v>1</v>
      </c>
      <c r="AA763" s="5">
        <v>1</v>
      </c>
      <c r="AB763" s="5">
        <v>0.9</v>
      </c>
      <c r="AC763" s="4">
        <v>180</v>
      </c>
      <c r="AD763" s="4" t="s">
        <v>98</v>
      </c>
      <c r="AE763" s="4">
        <v>50</v>
      </c>
      <c r="AF763" s="4">
        <v>5.0999999999999996</v>
      </c>
      <c r="AG763" s="4">
        <v>17.8</v>
      </c>
      <c r="AH763" s="4">
        <v>8.3000000000000007</v>
      </c>
      <c r="AI763" s="4">
        <v>8.5</v>
      </c>
      <c r="AJ763" s="6" t="s">
        <v>67</v>
      </c>
      <c r="AK763" s="3">
        <v>0.8</v>
      </c>
      <c r="AL763" s="2">
        <v>0</v>
      </c>
    </row>
    <row r="764" spans="1:38" x14ac:dyDescent="0.35">
      <c r="A764" s="2">
        <f>AVERAGE(L764:N764)</f>
        <v>63.333333333333336</v>
      </c>
      <c r="B764" s="2">
        <f>R764+U764</f>
        <v>138</v>
      </c>
      <c r="C764" s="2">
        <f>Y764+Z764+AB764</f>
        <v>0</v>
      </c>
      <c r="D764" s="2">
        <f>IF(B764&gt;100,5)+IF(B764&gt;150,5)+IF(R764&gt;0,3)+IF(R764&gt;15,3)+IF(R764&gt;25,3)+IF(S764&gt;0,3)+IF(S764&gt;15,3)+IF(S764&gt;25,3)+IF(U764&gt;20,2,0)+IF(U764&gt;30,3,0)+IF(U764&gt;50,5,0)+IF(U764&gt;60,3,0)+IF(Y764&gt;100,5,0)+IF(Y764&gt;0,2)+IF(Y764&gt;15,2)+IF(Y764&gt;25,2)+IF(Y764&gt;30,2)+IF(Y764&gt;40,2)+IF(Y764&gt;50,2)+IF(Y764&gt;100,4)+IF(Y764&lt;10,-5,0)+IF(Y764&lt;0,-10)++IF(Y764&lt;15,-5,0)+IF(R764&lt;0,-3)+IF(R764&lt;-5,-3)+IF(S764&lt;0,-3)+IF(S764&lt;-5,-3)+IF(T764&lt;0,-3)+IF(T764&lt;-5,-3)+IF(W764=1,5,0)+IF(X764&gt;20,3,0)+IF(X764&gt;25,3,0)+IF(X764&gt;40,3,0)+IF(X764&gt;50,3,0)+IF(N764&lt;50,-10)+IF(N764&lt;30,-10)+IF(N764&lt;20,-10)+IF(N764&lt;70,-5)+IF(N764&lt;80,-5)+IF(N764&gt;95,5,0)+IF(L764&lt;50,-10)+IF(L764&lt;30,-10)+IF(L764&lt;20,-10)+IF(L764&lt;70,-5)+IF(L764&lt;80,-5)+IF(L764&gt;95,5,0)+IF(A764&gt;85,3,0)+IF(A764&gt;90,3,0)+IF(U764&lt;0,-10)+IF(U764&lt;-5,-20)+IF(U764&lt;-10,-10)+IF(V764&gt;0,5,0)+IF(V764&gt;15,5,0)+IF(V764&gt;25,5,0)+IF(V764&lt;0,-10,0)+IF(V764&lt;-5,-10,0)+IF(U764&lt;0,-10,0)+IF(U764&lt;-5,-10,0)+IF(M764&gt;90,10)+IF(M764&gt;97,5)+IF(L764&lt;70,-20,0)+IF(Y764&gt;100,15,0)+IF(Y764&gt;200,10,0)+IF(AB764&gt;40,5,0)+IF(AB764&gt;50,5,0)+IF(AB764&gt;60,10,0)+IF(AB764&gt;100,15,0)+IF(AB764&gt;200,10,0)</f>
        <v>-30</v>
      </c>
      <c r="E764" s="2">
        <f>W764+AA764+IF(AK764&gt;1,1,0)+IF(AK764&gt;1.2,2,0)+IF(AK764&gt;1.3,2,0)+IF(AK764&lt;1,-2,0)+IF(B764&gt;200,5,0)+IF(B764&gt;300,5,0)+IF(B764&lt;30,-15,0)+IF(B764&lt;20,-15,0)</f>
        <v>-2</v>
      </c>
      <c r="F764" s="2">
        <f>IF(AF764&gt;0,2,0)+IF(AF764&gt;2,3,0)+IF(AF764&gt;4,4,0)+IF(AF764&gt;10,5,0)+IF(O764="A",3,0)+IF(O764="B",3,0)+IF(P764="A+",7,0)+IF(P764="A",5,0)+IF(P764="A-",3,0)+IF(P764="B+",2,0)+IF(AC764&lt;40,3,0)+IF(AC764&lt;20,3,0)+IF(AC764&lt;10,5,0)+IF(C764&gt;50,5)</f>
        <v>25</v>
      </c>
      <c r="G764" s="2">
        <f>IF(AG764&gt;0,3)+IF(AG764&gt;4,3)+IF(AG764&gt;7,3)+IF(AG764&gt;10,3)+IF(AG764&gt;13,3)+IF(AG764&gt;15,3)+IF(AG764&gt;17,3)+IF(AG764&gt;20,3)+IF(AG764&gt;25,5)+IF(AH764&gt;0,3)+IF(AH764&gt;7,3)+IF(AH764&gt;10,3)+IF(AH764&gt;15,3)+IF(AI764&gt;0,3)+IF(AI764&gt;7,3)+IF(AI764&gt;10,3)+IF(AI764&gt;15,3)</f>
        <v>29</v>
      </c>
      <c r="H764" s="2">
        <f>SUM(D764:G764)</f>
        <v>22</v>
      </c>
      <c r="I764" s="2">
        <f>I763+1</f>
        <v>763</v>
      </c>
      <c r="J764" s="3" t="s">
        <v>10977</v>
      </c>
      <c r="K764" s="2" t="s">
        <v>10978</v>
      </c>
      <c r="L764" s="7">
        <v>67</v>
      </c>
      <c r="M764" s="7">
        <v>43</v>
      </c>
      <c r="N764" s="7">
        <v>80</v>
      </c>
      <c r="O764" s="7">
        <v>0</v>
      </c>
      <c r="P764" s="7" t="s">
        <v>31</v>
      </c>
      <c r="Q764" s="6" t="s">
        <v>121</v>
      </c>
      <c r="R764" s="3">
        <v>0</v>
      </c>
      <c r="S764" s="3">
        <v>0</v>
      </c>
      <c r="T764" s="3">
        <v>0</v>
      </c>
      <c r="U764" s="3">
        <v>138</v>
      </c>
      <c r="V764" s="3">
        <v>-98</v>
      </c>
      <c r="W764" s="3">
        <v>0</v>
      </c>
      <c r="X764" s="3">
        <v>9980</v>
      </c>
      <c r="Y764" s="5">
        <v>0</v>
      </c>
      <c r="Z764" s="5">
        <v>0</v>
      </c>
      <c r="AA764" s="5">
        <v>0</v>
      </c>
      <c r="AB764" s="5">
        <v>0</v>
      </c>
      <c r="AC764" s="4">
        <v>3</v>
      </c>
      <c r="AD764" s="4" t="s">
        <v>33</v>
      </c>
      <c r="AE764" s="4">
        <v>28</v>
      </c>
      <c r="AF764" s="4">
        <v>19.399999999999999</v>
      </c>
      <c r="AG764" s="4">
        <v>167.8</v>
      </c>
      <c r="AH764" s="4">
        <v>0</v>
      </c>
      <c r="AI764" s="4">
        <v>0</v>
      </c>
      <c r="AJ764" s="6" t="s">
        <v>99</v>
      </c>
      <c r="AK764" s="3">
        <v>0.8</v>
      </c>
      <c r="AL764" s="2">
        <v>0</v>
      </c>
    </row>
    <row r="765" spans="1:38" x14ac:dyDescent="0.35">
      <c r="A765" s="2">
        <f>AVERAGE(L765:N765)</f>
        <v>47.333333333333336</v>
      </c>
      <c r="B765" s="2">
        <f>R765+U765</f>
        <v>168</v>
      </c>
      <c r="C765" s="2">
        <f>Y765+Z765+AB765</f>
        <v>92.5</v>
      </c>
      <c r="D765" s="2">
        <f>IF(B765&gt;100,5)+IF(B765&gt;150,5)+IF(R765&gt;0,3)+IF(R765&gt;15,3)+IF(R765&gt;25,3)+IF(S765&gt;0,3)+IF(S765&gt;15,3)+IF(S765&gt;25,3)+IF(U765&gt;20,2,0)+IF(U765&gt;30,3,0)+IF(U765&gt;50,5,0)+IF(U765&gt;60,3,0)+IF(Y765&gt;100,5,0)+IF(Y765&gt;0,2)+IF(Y765&gt;15,2)+IF(Y765&gt;25,2)+IF(Y765&gt;30,2)+IF(Y765&gt;40,2)+IF(Y765&gt;50,2)+IF(Y765&gt;100,4)+IF(Y765&lt;10,-5,0)+IF(Y765&lt;0,-10)++IF(Y765&lt;15,-5,0)+IF(R765&lt;0,-3)+IF(R765&lt;-5,-3)+IF(S765&lt;0,-3)+IF(S765&lt;-5,-3)+IF(T765&lt;0,-3)+IF(T765&lt;-5,-3)+IF(W765=1,5,0)+IF(X765&gt;20,3,0)+IF(X765&gt;25,3,0)+IF(X765&gt;40,3,0)+IF(X765&gt;50,3,0)+IF(N765&lt;50,-10)+IF(N765&lt;30,-10)+IF(N765&lt;20,-10)+IF(N765&lt;70,-5)+IF(N765&lt;80,-5)+IF(N765&gt;95,5,0)+IF(L765&lt;50,-10)+IF(L765&lt;30,-10)+IF(L765&lt;20,-10)+IF(L765&lt;70,-5)+IF(L765&lt;80,-5)+IF(L765&gt;95,5,0)+IF(A765&gt;85,3,0)+IF(A765&gt;90,3,0)+IF(U765&lt;0,-10)+IF(U765&lt;-5,-20)+IF(U765&lt;-10,-10)+IF(V765&gt;0,5,0)+IF(V765&gt;15,5,0)+IF(V765&gt;25,5,0)+IF(V765&lt;0,-10,0)+IF(V765&lt;-5,-10,0)+IF(U765&lt;0,-10,0)+IF(U765&lt;-5,-10,0)+IF(M765&gt;90,10)+IF(M765&gt;97,5)+IF(L765&lt;70,-20,0)+IF(Y765&gt;100,15,0)+IF(Y765&gt;200,10,0)+IF(AB765&gt;40,5,0)+IF(AB765&gt;50,5,0)+IF(AB765&gt;60,10,0)+IF(AB765&gt;100,15,0)+IF(AB765&gt;200,10,0)</f>
        <v>-52</v>
      </c>
      <c r="E765" s="2">
        <f>W765+AA765+IF(AK765&gt;1,1,0)+IF(AK765&gt;1.2,2,0)+IF(AK765&gt;1.3,2,0)+IF(AK765&lt;1,-2,0)+IF(B765&gt;200,5,0)+IF(B765&gt;300,5,0)+IF(B765&lt;30,-15,0)+IF(B765&lt;20,-15,0)</f>
        <v>-1</v>
      </c>
      <c r="F765" s="2">
        <f>IF(AF765&gt;0,2,0)+IF(AF765&gt;2,3,0)+IF(AF765&gt;4,4,0)+IF(AF765&gt;10,5,0)+IF(O765="A",3,0)+IF(O765="B",3,0)+IF(P765="A+",7,0)+IF(P765="A",5,0)+IF(P765="A-",3,0)+IF(P765="B+",2,0)+IF(AC765&lt;40,3,0)+IF(AC765&lt;20,3,0)+IF(AC765&lt;10,5,0)+IF(C765&gt;50,5)</f>
        <v>22</v>
      </c>
      <c r="G765" s="2">
        <f>IF(AG765&gt;0,3)+IF(AG765&gt;4,3)+IF(AG765&gt;7,3)+IF(AG765&gt;10,3)+IF(AG765&gt;13,3)+IF(AG765&gt;15,3)+IF(AG765&gt;17,3)+IF(AG765&gt;20,3)+IF(AG765&gt;25,5)+IF(AH765&gt;0,3)+IF(AH765&gt;7,3)+IF(AH765&gt;10,3)+IF(AH765&gt;15,3)+IF(AI765&gt;0,3)+IF(AI765&gt;7,3)+IF(AI765&gt;10,3)+IF(AI765&gt;15,3)</f>
        <v>53</v>
      </c>
      <c r="H765" s="2">
        <f>SUM(D765:G765)</f>
        <v>22</v>
      </c>
      <c r="I765" s="2">
        <f>I764+1</f>
        <v>764</v>
      </c>
      <c r="J765" s="3" t="s">
        <v>4011</v>
      </c>
      <c r="K765" s="2" t="s">
        <v>4012</v>
      </c>
      <c r="L765" s="7">
        <v>48</v>
      </c>
      <c r="M765" s="7">
        <v>89</v>
      </c>
      <c r="N765" s="7">
        <v>5</v>
      </c>
      <c r="O765" s="7" t="s">
        <v>29</v>
      </c>
      <c r="P765" s="7" t="s">
        <v>31</v>
      </c>
      <c r="Q765" s="6" t="s">
        <v>71</v>
      </c>
      <c r="R765" s="3">
        <v>165</v>
      </c>
      <c r="S765" s="3">
        <v>157</v>
      </c>
      <c r="T765" s="3">
        <v>113</v>
      </c>
      <c r="U765" s="3">
        <v>3</v>
      </c>
      <c r="V765" s="3">
        <v>-60</v>
      </c>
      <c r="W765" s="3">
        <v>1</v>
      </c>
      <c r="X765" s="3">
        <v>47.3</v>
      </c>
      <c r="Y765" s="5">
        <v>26</v>
      </c>
      <c r="Z765" s="5">
        <v>37</v>
      </c>
      <c r="AA765" s="5">
        <v>0</v>
      </c>
      <c r="AB765" s="5">
        <v>29.5</v>
      </c>
      <c r="AC765" s="4">
        <v>158</v>
      </c>
      <c r="AD765" s="4" t="s">
        <v>55</v>
      </c>
      <c r="AE765" s="4">
        <v>18</v>
      </c>
      <c r="AF765" s="4">
        <v>26.7</v>
      </c>
      <c r="AG765" s="4">
        <v>31.1</v>
      </c>
      <c r="AH765" s="4">
        <v>49.9</v>
      </c>
      <c r="AI765" s="4">
        <v>46.5</v>
      </c>
      <c r="AJ765" s="6" t="s">
        <v>99</v>
      </c>
      <c r="AK765" s="3">
        <v>0.6</v>
      </c>
      <c r="AL765" s="2">
        <v>0</v>
      </c>
    </row>
    <row r="766" spans="1:38" x14ac:dyDescent="0.35">
      <c r="A766" s="2">
        <f>AVERAGE(L766:N766)</f>
        <v>71.333333333333329</v>
      </c>
      <c r="B766" s="2">
        <f>R766+U766</f>
        <v>90</v>
      </c>
      <c r="C766" s="2">
        <f>Y766+Z766+AB766</f>
        <v>42.5</v>
      </c>
      <c r="D766" s="2">
        <f>IF(B766&gt;100,5)+IF(B766&gt;150,5)+IF(R766&gt;0,3)+IF(R766&gt;15,3)+IF(R766&gt;25,3)+IF(S766&gt;0,3)+IF(S766&gt;15,3)+IF(S766&gt;25,3)+IF(U766&gt;20,2,0)+IF(U766&gt;30,3,0)+IF(U766&gt;50,5,0)+IF(U766&gt;60,3,0)+IF(Y766&gt;100,5,0)+IF(Y766&gt;0,2)+IF(Y766&gt;15,2)+IF(Y766&gt;25,2)+IF(Y766&gt;30,2)+IF(Y766&gt;40,2)+IF(Y766&gt;50,2)+IF(Y766&gt;100,4)+IF(Y766&lt;10,-5,0)+IF(Y766&lt;0,-10)++IF(Y766&lt;15,-5,0)+IF(R766&lt;0,-3)+IF(R766&lt;-5,-3)+IF(S766&lt;0,-3)+IF(S766&lt;-5,-3)+IF(T766&lt;0,-3)+IF(T766&lt;-5,-3)+IF(W766=1,5,0)+IF(X766&gt;20,3,0)+IF(X766&gt;25,3,0)+IF(X766&gt;40,3,0)+IF(X766&gt;50,3,0)+IF(N766&lt;50,-10)+IF(N766&lt;30,-10)+IF(N766&lt;20,-10)+IF(N766&lt;70,-5)+IF(N766&lt;80,-5)+IF(N766&gt;95,5,0)+IF(L766&lt;50,-10)+IF(L766&lt;30,-10)+IF(L766&lt;20,-10)+IF(L766&lt;70,-5)+IF(L766&lt;80,-5)+IF(L766&gt;95,5,0)+IF(A766&gt;85,3,0)+IF(A766&gt;90,3,0)+IF(U766&lt;0,-10)+IF(U766&lt;-5,-20)+IF(U766&lt;-10,-10)+IF(V766&gt;0,5,0)+IF(V766&gt;15,5,0)+IF(V766&gt;25,5,0)+IF(V766&lt;0,-10,0)+IF(V766&lt;-5,-10,0)+IF(U766&lt;0,-10,0)+IF(U766&lt;-5,-10,0)+IF(M766&gt;90,10)+IF(M766&gt;97,5)+IF(L766&lt;70,-20,0)+IF(Y766&gt;100,15,0)+IF(Y766&gt;200,10,0)+IF(AB766&gt;40,5,0)+IF(AB766&gt;50,5,0)+IF(AB766&gt;60,10,0)+IF(AB766&gt;100,15,0)+IF(AB766&gt;200,10,0)</f>
        <v>19</v>
      </c>
      <c r="E766" s="2">
        <f>W766+AA766+IF(AK766&gt;1,1,0)+IF(AK766&gt;1.2,2,0)+IF(AK766&gt;1.3,2,0)+IF(AK766&lt;1,-2,0)+IF(B766&gt;200,5,0)+IF(B766&gt;300,5,0)+IF(B766&lt;30,-15,0)+IF(B766&lt;20,-15,0)</f>
        <v>-1</v>
      </c>
      <c r="F766" s="2">
        <f>IF(AF766&gt;0,2,0)+IF(AF766&gt;2,3,0)+IF(AF766&gt;4,4,0)+IF(AF766&gt;10,5,0)+IF(O766="A",3,0)+IF(O766="B",3,0)+IF(P766="A+",7,0)+IF(P766="A",5,0)+IF(P766="A-",3,0)+IF(P766="B+",2,0)+IF(AC766&lt;40,3,0)+IF(AC766&lt;20,3,0)+IF(AC766&lt;10,5,0)+IF(C766&gt;50,5)</f>
        <v>0</v>
      </c>
      <c r="G766" s="2">
        <f>IF(AG766&gt;0,3)+IF(AG766&gt;4,3)+IF(AG766&gt;7,3)+IF(AG766&gt;10,3)+IF(AG766&gt;13,3)+IF(AG766&gt;15,3)+IF(AG766&gt;17,3)+IF(AG766&gt;20,3)+IF(AG766&gt;25,5)+IF(AH766&gt;0,3)+IF(AH766&gt;7,3)+IF(AH766&gt;10,3)+IF(AH766&gt;15,3)+IF(AI766&gt;0,3)+IF(AI766&gt;7,3)+IF(AI766&gt;10,3)+IF(AI766&gt;15,3)</f>
        <v>3</v>
      </c>
      <c r="H766" s="2">
        <f>SUM(D766:G766)</f>
        <v>21</v>
      </c>
      <c r="I766" s="2">
        <f>I765+1</f>
        <v>765</v>
      </c>
      <c r="J766" s="3" t="s">
        <v>8315</v>
      </c>
      <c r="K766" s="2" t="s">
        <v>8316</v>
      </c>
      <c r="L766" s="7">
        <v>87</v>
      </c>
      <c r="M766" s="7">
        <v>69</v>
      </c>
      <c r="N766" s="7">
        <v>58</v>
      </c>
      <c r="O766" s="7" t="s">
        <v>42</v>
      </c>
      <c r="P766" s="7" t="s">
        <v>48</v>
      </c>
      <c r="Q766" s="6" t="s">
        <v>228</v>
      </c>
      <c r="R766" s="3">
        <v>0</v>
      </c>
      <c r="S766" s="3">
        <v>0</v>
      </c>
      <c r="T766" s="3">
        <v>0</v>
      </c>
      <c r="U766" s="3">
        <v>90</v>
      </c>
      <c r="V766" s="3">
        <v>0</v>
      </c>
      <c r="W766" s="3">
        <v>0</v>
      </c>
      <c r="X766" s="3">
        <v>225</v>
      </c>
      <c r="Y766" s="5">
        <v>16</v>
      </c>
      <c r="Z766" s="5">
        <v>13</v>
      </c>
      <c r="AA766" s="5">
        <v>1</v>
      </c>
      <c r="AB766" s="5">
        <v>13.5</v>
      </c>
      <c r="AC766" s="4">
        <v>102</v>
      </c>
      <c r="AD766" s="4" t="s">
        <v>61</v>
      </c>
      <c r="AE766" s="4">
        <v>19</v>
      </c>
      <c r="AF766" s="4">
        <v>0</v>
      </c>
      <c r="AG766" s="4">
        <v>-0.8</v>
      </c>
      <c r="AH766" s="4">
        <v>0.6</v>
      </c>
      <c r="AI766" s="4">
        <v>0</v>
      </c>
      <c r="AJ766" s="6" t="s">
        <v>127</v>
      </c>
      <c r="AK766" s="3">
        <v>0.8</v>
      </c>
      <c r="AL766" s="2">
        <v>0</v>
      </c>
    </row>
    <row r="767" spans="1:38" x14ac:dyDescent="0.35">
      <c r="A767" s="2">
        <f>AVERAGE(L767:N767)</f>
        <v>22.333333333333332</v>
      </c>
      <c r="B767" s="2">
        <f>R767+U767</f>
        <v>75</v>
      </c>
      <c r="C767" s="2">
        <f>Y767+Z767+AB767</f>
        <v>376</v>
      </c>
      <c r="D767" s="2">
        <f>IF(B767&gt;100,5)+IF(B767&gt;150,5)+IF(R767&gt;0,3)+IF(R767&gt;15,3)+IF(R767&gt;25,3)+IF(S767&gt;0,3)+IF(S767&gt;15,3)+IF(S767&gt;25,3)+IF(U767&gt;20,2,0)+IF(U767&gt;30,3,0)+IF(U767&gt;50,5,0)+IF(U767&gt;60,3,0)+IF(Y767&gt;100,5,0)+IF(Y767&gt;0,2)+IF(Y767&gt;15,2)+IF(Y767&gt;25,2)+IF(Y767&gt;30,2)+IF(Y767&gt;40,2)+IF(Y767&gt;50,2)+IF(Y767&gt;100,4)+IF(Y767&lt;10,-5,0)+IF(Y767&lt;0,-10)++IF(Y767&lt;15,-5,0)+IF(R767&lt;0,-3)+IF(R767&lt;-5,-3)+IF(S767&lt;0,-3)+IF(S767&lt;-5,-3)+IF(T767&lt;0,-3)+IF(T767&lt;-5,-3)+IF(W767=1,5,0)+IF(X767&gt;20,3,0)+IF(X767&gt;25,3,0)+IF(X767&gt;40,3,0)+IF(X767&gt;50,3,0)+IF(N767&lt;50,-10)+IF(N767&lt;30,-10)+IF(N767&lt;20,-10)+IF(N767&lt;70,-5)+IF(N767&lt;80,-5)+IF(N767&gt;95,5,0)+IF(L767&lt;50,-10)+IF(L767&lt;30,-10)+IF(L767&lt;20,-10)+IF(L767&lt;70,-5)+IF(L767&lt;80,-5)+IF(L767&gt;95,5,0)+IF(A767&gt;85,3,0)+IF(A767&gt;90,3,0)+IF(U767&lt;0,-10)+IF(U767&lt;-5,-20)+IF(U767&lt;-10,-10)+IF(V767&gt;0,5,0)+IF(V767&gt;15,5,0)+IF(V767&gt;25,5,0)+IF(V767&lt;0,-10,0)+IF(V767&lt;-5,-10,0)+IF(U767&lt;0,-10,0)+IF(U767&lt;-5,-10,0)+IF(M767&gt;90,10)+IF(M767&gt;97,5)+IF(L767&lt;70,-20,0)+IF(Y767&gt;100,15,0)+IF(Y767&gt;200,10,0)+IF(AB767&gt;40,5,0)+IF(AB767&gt;50,5,0)+IF(AB767&gt;60,10,0)+IF(AB767&gt;100,15,0)+IF(AB767&gt;200,10,0)</f>
        <v>14</v>
      </c>
      <c r="E767" s="2">
        <f>W767+AA767+IF(AK767&gt;1,1,0)+IF(AK767&gt;1.2,2,0)+IF(AK767&gt;1.3,2,0)+IF(AK767&lt;1,-2,0)+IF(B767&gt;200,5,0)+IF(B767&gt;300,5,0)+IF(B767&lt;30,-15,0)+IF(B767&lt;20,-15,0)</f>
        <v>-1</v>
      </c>
      <c r="F767" s="2">
        <f>IF(AF767&gt;0,2,0)+IF(AF767&gt;2,3,0)+IF(AF767&gt;4,4,0)+IF(AF767&gt;10,5,0)+IF(O767="A",3,0)+IF(O767="B",3,0)+IF(P767="A+",7,0)+IF(P767="A",5,0)+IF(P767="A-",3,0)+IF(P767="B+",2,0)+IF(AC767&lt;40,3,0)+IF(AC767&lt;20,3,0)+IF(AC767&lt;10,5,0)+IF(C767&gt;50,5)</f>
        <v>8</v>
      </c>
      <c r="G767" s="2">
        <f>IF(AG767&gt;0,3)+IF(AG767&gt;4,3)+IF(AG767&gt;7,3)+IF(AG767&gt;10,3)+IF(AG767&gt;13,3)+IF(AG767&gt;15,3)+IF(AG767&gt;17,3)+IF(AG767&gt;20,3)+IF(AG767&gt;25,5)+IF(AH767&gt;0,3)+IF(AH767&gt;7,3)+IF(AH767&gt;10,3)+IF(AH767&gt;15,3)+IF(AI767&gt;0,3)+IF(AI767&gt;7,3)+IF(AI767&gt;10,3)+IF(AI767&gt;15,3)</f>
        <v>0</v>
      </c>
      <c r="H767" s="2">
        <f>SUM(D767:G767)</f>
        <v>21</v>
      </c>
      <c r="I767" s="2">
        <f>I766+1</f>
        <v>766</v>
      </c>
      <c r="J767" s="3" t="s">
        <v>8344</v>
      </c>
      <c r="K767" s="2" t="s">
        <v>8345</v>
      </c>
      <c r="L767" s="7">
        <v>23</v>
      </c>
      <c r="M767" s="7">
        <v>23</v>
      </c>
      <c r="N767" s="7">
        <v>21</v>
      </c>
      <c r="O767" s="7" t="s">
        <v>42</v>
      </c>
      <c r="P767" s="7" t="s">
        <v>31</v>
      </c>
      <c r="Q767" s="6" t="s">
        <v>236</v>
      </c>
      <c r="R767" s="3">
        <v>0</v>
      </c>
      <c r="S767" s="3">
        <v>0</v>
      </c>
      <c r="T767" s="3">
        <v>0</v>
      </c>
      <c r="U767" s="3">
        <v>75</v>
      </c>
      <c r="V767" s="3">
        <v>0</v>
      </c>
      <c r="W767" s="3">
        <v>0</v>
      </c>
      <c r="X767" s="3">
        <v>-400</v>
      </c>
      <c r="Y767" s="5">
        <v>206</v>
      </c>
      <c r="Z767" s="5">
        <v>54</v>
      </c>
      <c r="AA767" s="5">
        <v>1</v>
      </c>
      <c r="AB767" s="5">
        <v>116</v>
      </c>
      <c r="AC767" s="4">
        <v>25</v>
      </c>
      <c r="AD767" s="4" t="s">
        <v>98</v>
      </c>
      <c r="AE767" s="4">
        <v>47</v>
      </c>
      <c r="AF767" s="4">
        <v>-10.4</v>
      </c>
      <c r="AG767" s="4">
        <v>-10.9</v>
      </c>
      <c r="AH767" s="4">
        <v>-11.7</v>
      </c>
      <c r="AI767" s="4">
        <v>-7.3</v>
      </c>
      <c r="AJ767" s="6" t="s">
        <v>77</v>
      </c>
      <c r="AK767" s="3">
        <v>0.7</v>
      </c>
      <c r="AL767" s="2">
        <v>0</v>
      </c>
    </row>
    <row r="768" spans="1:38" x14ac:dyDescent="0.35">
      <c r="A768" s="2">
        <f>AVERAGE(L768:N768)</f>
        <v>89</v>
      </c>
      <c r="B768" s="2">
        <f>R768+U768</f>
        <v>0</v>
      </c>
      <c r="C768" s="2">
        <f>Y768+Z768+AB768</f>
        <v>71.2</v>
      </c>
      <c r="D768" s="2">
        <f>IF(B768&gt;100,5)+IF(B768&gt;150,5)+IF(R768&gt;0,3)+IF(R768&gt;15,3)+IF(R768&gt;25,3)+IF(S768&gt;0,3)+IF(S768&gt;15,3)+IF(S768&gt;25,3)+IF(U768&gt;20,2,0)+IF(U768&gt;30,3,0)+IF(U768&gt;50,5,0)+IF(U768&gt;60,3,0)+IF(Y768&gt;100,5,0)+IF(Y768&gt;0,2)+IF(Y768&gt;15,2)+IF(Y768&gt;25,2)+IF(Y768&gt;30,2)+IF(Y768&gt;40,2)+IF(Y768&gt;50,2)+IF(Y768&gt;100,4)+IF(Y768&lt;10,-5,0)+IF(Y768&lt;0,-10)++IF(Y768&lt;15,-5,0)+IF(R768&lt;0,-3)+IF(R768&lt;-5,-3)+IF(S768&lt;0,-3)+IF(S768&lt;-5,-3)+IF(T768&lt;0,-3)+IF(T768&lt;-5,-3)+IF(W768=1,5,0)+IF(X768&gt;20,3,0)+IF(X768&gt;25,3,0)+IF(X768&gt;40,3,0)+IF(X768&gt;50,3,0)+IF(N768&lt;50,-10)+IF(N768&lt;30,-10)+IF(N768&lt;20,-10)+IF(N768&lt;70,-5)+IF(N768&lt;80,-5)+IF(N768&gt;95,5,0)+IF(L768&lt;50,-10)+IF(L768&lt;30,-10)+IF(L768&lt;20,-10)+IF(L768&lt;70,-5)+IF(L768&lt;80,-5)+IF(L768&gt;95,5,0)+IF(A768&gt;85,3,0)+IF(A768&gt;90,3,0)+IF(U768&lt;0,-10)+IF(U768&lt;-5,-20)+IF(U768&lt;-10,-10)+IF(V768&gt;0,5,0)+IF(V768&gt;15,5,0)+IF(V768&gt;25,5,0)+IF(V768&lt;0,-10,0)+IF(V768&lt;-5,-10,0)+IF(U768&lt;0,-10,0)+IF(U768&lt;-5,-10,0)+IF(M768&gt;90,10)+IF(M768&gt;97,5)+IF(L768&lt;70,-20,0)+IF(Y768&gt;100,15,0)+IF(Y768&gt;200,10,0)+IF(AB768&gt;40,5,0)+IF(AB768&gt;50,5,0)+IF(AB768&gt;60,10,0)+IF(AB768&gt;100,15,0)+IF(AB768&gt;200,10,0)</f>
        <v>12</v>
      </c>
      <c r="E768" s="2">
        <f>W768+AA768+IF(AK768&gt;1,1,0)+IF(AK768&gt;1.2,2,0)+IF(AK768&gt;1.3,2,0)+IF(AK768&lt;1,-2,0)+IF(B768&gt;200,5,0)+IF(B768&gt;300,5,0)+IF(B768&lt;30,-15,0)+IF(B768&lt;20,-15,0)</f>
        <v>-25</v>
      </c>
      <c r="F768" s="2">
        <f>IF(AF768&gt;0,2,0)+IF(AF768&gt;2,3,0)+IF(AF768&gt;4,4,0)+IF(AF768&gt;10,5,0)+IF(O768="A",3,0)+IF(O768="B",3,0)+IF(P768="A+",7,0)+IF(P768="A",5,0)+IF(P768="A-",3,0)+IF(P768="B+",2,0)+IF(AC768&lt;40,3,0)+IF(AC768&lt;20,3,0)+IF(AC768&lt;10,5,0)+IF(C768&gt;50,5)</f>
        <v>22</v>
      </c>
      <c r="G768" s="2">
        <f>IF(AG768&gt;0,3)+IF(AG768&gt;4,3)+IF(AG768&gt;7,3)+IF(AG768&gt;10,3)+IF(AG768&gt;13,3)+IF(AG768&gt;15,3)+IF(AG768&gt;17,3)+IF(AG768&gt;20,3)+IF(AG768&gt;25,5)+IF(AH768&gt;0,3)+IF(AH768&gt;7,3)+IF(AH768&gt;10,3)+IF(AH768&gt;15,3)+IF(AI768&gt;0,3)+IF(AI768&gt;7,3)+IF(AI768&gt;10,3)+IF(AI768&gt;15,3)</f>
        <v>12</v>
      </c>
      <c r="H768" s="2">
        <f>SUM(D768:G768)</f>
        <v>21</v>
      </c>
      <c r="I768" s="2">
        <f>I767+1</f>
        <v>767</v>
      </c>
      <c r="J768" s="3" t="s">
        <v>5313</v>
      </c>
      <c r="K768" s="2" t="s">
        <v>5314</v>
      </c>
      <c r="L768" s="7">
        <v>97</v>
      </c>
      <c r="M768" s="7">
        <v>75</v>
      </c>
      <c r="N768" s="7">
        <v>95</v>
      </c>
      <c r="O768" s="7" t="s">
        <v>42</v>
      </c>
      <c r="P768" s="7" t="s">
        <v>48</v>
      </c>
      <c r="Q768" s="6" t="s">
        <v>215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-42.9</v>
      </c>
      <c r="Y768" s="5">
        <v>24</v>
      </c>
      <c r="Z768" s="5">
        <v>21</v>
      </c>
      <c r="AA768" s="5">
        <v>0</v>
      </c>
      <c r="AB768" s="5">
        <v>26.2</v>
      </c>
      <c r="AC768" s="4">
        <v>32</v>
      </c>
      <c r="AD768" s="4" t="s">
        <v>33</v>
      </c>
      <c r="AE768" s="4">
        <v>29</v>
      </c>
      <c r="AF768" s="4">
        <v>76.900000000000006</v>
      </c>
      <c r="AG768" s="4">
        <v>6.4</v>
      </c>
      <c r="AH768" s="4">
        <v>3.7</v>
      </c>
      <c r="AI768" s="4">
        <v>4.5</v>
      </c>
      <c r="AJ768" s="6" t="s">
        <v>34</v>
      </c>
      <c r="AK768" s="3">
        <v>1.7</v>
      </c>
      <c r="AL768" s="2">
        <v>0</v>
      </c>
    </row>
    <row r="769" spans="1:38" x14ac:dyDescent="0.35">
      <c r="A769" s="2">
        <f>AVERAGE(L769:N769)</f>
        <v>86.666666666666671</v>
      </c>
      <c r="B769" s="2">
        <f>R769+U769</f>
        <v>3</v>
      </c>
      <c r="C769" s="2">
        <f>Y769+Z769+AB769</f>
        <v>11.9</v>
      </c>
      <c r="D769" s="2">
        <f>IF(B769&gt;100,5)+IF(B769&gt;150,5)+IF(R769&gt;0,3)+IF(R769&gt;15,3)+IF(R769&gt;25,3)+IF(S769&gt;0,3)+IF(S769&gt;15,3)+IF(S769&gt;25,3)+IF(U769&gt;20,2,0)+IF(U769&gt;30,3,0)+IF(U769&gt;50,5,0)+IF(U769&gt;60,3,0)+IF(Y769&gt;100,5,0)+IF(Y769&gt;0,2)+IF(Y769&gt;15,2)+IF(Y769&gt;25,2)+IF(Y769&gt;30,2)+IF(Y769&gt;40,2)+IF(Y769&gt;50,2)+IF(Y769&gt;100,4)+IF(Y769&lt;10,-5,0)+IF(Y769&lt;0,-10)++IF(Y769&lt;15,-5,0)+IF(R769&lt;0,-3)+IF(R769&lt;-5,-3)+IF(S769&lt;0,-3)+IF(S769&lt;-5,-3)+IF(T769&lt;0,-3)+IF(T769&lt;-5,-3)+IF(W769=1,5,0)+IF(X769&gt;20,3,0)+IF(X769&gt;25,3,0)+IF(X769&gt;40,3,0)+IF(X769&gt;50,3,0)+IF(N769&lt;50,-10)+IF(N769&lt;30,-10)+IF(N769&lt;20,-10)+IF(N769&lt;70,-5)+IF(N769&lt;80,-5)+IF(N769&gt;95,5,0)+IF(L769&lt;50,-10)+IF(L769&lt;30,-10)+IF(L769&lt;20,-10)+IF(L769&lt;70,-5)+IF(L769&lt;80,-5)+IF(L769&gt;95,5,0)+IF(A769&gt;85,3,0)+IF(A769&gt;90,3,0)+IF(U769&lt;0,-10)+IF(U769&lt;-5,-20)+IF(U769&lt;-10,-10)+IF(V769&gt;0,5,0)+IF(V769&gt;15,5,0)+IF(V769&gt;25,5,0)+IF(V769&lt;0,-10,0)+IF(V769&lt;-5,-10,0)+IF(U769&lt;0,-10,0)+IF(U769&lt;-5,-10,0)+IF(M769&gt;90,10)+IF(M769&gt;97,5)+IF(L769&lt;70,-20,0)+IF(Y769&gt;100,15,0)+IF(Y769&gt;200,10,0)+IF(AB769&gt;40,5,0)+IF(AB769&gt;50,5,0)+IF(AB769&gt;60,10,0)+IF(AB769&gt;100,15,0)+IF(AB769&gt;200,10,0)</f>
        <v>3</v>
      </c>
      <c r="E769" s="2">
        <f>W769+AA769+IF(AK769&gt;1,1,0)+IF(AK769&gt;1.2,2,0)+IF(AK769&gt;1.3,2,0)+IF(AK769&lt;1,-2,0)+IF(B769&gt;200,5,0)+IF(B769&gt;300,5,0)+IF(B769&lt;30,-15,0)+IF(B769&lt;20,-15,0)</f>
        <v>-32</v>
      </c>
      <c r="F769" s="2">
        <f>IF(AF769&gt;0,2,0)+IF(AF769&gt;2,3,0)+IF(AF769&gt;4,4,0)+IF(AF769&gt;10,5,0)+IF(O769="A",3,0)+IF(O769="B",3,0)+IF(P769="A+",7,0)+IF(P769="A",5,0)+IF(P769="A-",3,0)+IF(P769="B+",2,0)+IF(AC769&lt;40,3,0)+IF(AC769&lt;20,3,0)+IF(AC769&lt;10,5,0)+IF(C769&gt;50,5)</f>
        <v>6</v>
      </c>
      <c r="G769" s="2">
        <f>IF(AG769&gt;0,3)+IF(AG769&gt;4,3)+IF(AG769&gt;7,3)+IF(AG769&gt;10,3)+IF(AG769&gt;13,3)+IF(AG769&gt;15,3)+IF(AG769&gt;17,3)+IF(AG769&gt;20,3)+IF(AG769&gt;25,5)+IF(AH769&gt;0,3)+IF(AH769&gt;7,3)+IF(AH769&gt;10,3)+IF(AH769&gt;15,3)+IF(AI769&gt;0,3)+IF(AI769&gt;7,3)+IF(AI769&gt;10,3)+IF(AI769&gt;15,3)</f>
        <v>44</v>
      </c>
      <c r="H769" s="2">
        <f>SUM(D769:G769)</f>
        <v>21</v>
      </c>
      <c r="I769" s="2">
        <f>I768+1</f>
        <v>768</v>
      </c>
      <c r="J769" s="3" t="s">
        <v>3589</v>
      </c>
      <c r="K769" s="2" t="s">
        <v>3590</v>
      </c>
      <c r="L769" s="7">
        <v>95</v>
      </c>
      <c r="M769" s="7">
        <v>84</v>
      </c>
      <c r="N769" s="7">
        <v>81</v>
      </c>
      <c r="O769" s="7" t="s">
        <v>48</v>
      </c>
      <c r="P769" s="7" t="s">
        <v>80</v>
      </c>
      <c r="Q769" s="6" t="s">
        <v>71</v>
      </c>
      <c r="R769" s="3">
        <v>-4</v>
      </c>
      <c r="S769" s="3">
        <v>17</v>
      </c>
      <c r="T769" s="3">
        <v>11</v>
      </c>
      <c r="U769" s="3">
        <v>7</v>
      </c>
      <c r="V769" s="3">
        <v>6</v>
      </c>
      <c r="W769" s="3">
        <v>0</v>
      </c>
      <c r="X769" s="3">
        <v>-13</v>
      </c>
      <c r="Y769" s="5">
        <v>4</v>
      </c>
      <c r="Z769" s="5">
        <v>4</v>
      </c>
      <c r="AA769" s="5">
        <v>0</v>
      </c>
      <c r="AB769" s="5">
        <v>3.9</v>
      </c>
      <c r="AC769" s="4">
        <v>39</v>
      </c>
      <c r="AD769" s="4" t="s">
        <v>61</v>
      </c>
      <c r="AE769" s="4">
        <v>29</v>
      </c>
      <c r="AF769" s="4">
        <v>-0.8</v>
      </c>
      <c r="AG769" s="4">
        <v>30.1</v>
      </c>
      <c r="AH769" s="4">
        <v>10</v>
      </c>
      <c r="AI769" s="4">
        <v>12.4</v>
      </c>
      <c r="AJ769" s="6" t="s">
        <v>77</v>
      </c>
      <c r="AK769" s="3">
        <v>0.8</v>
      </c>
      <c r="AL769" s="2">
        <v>0</v>
      </c>
    </row>
    <row r="770" spans="1:38" x14ac:dyDescent="0.35">
      <c r="A770" s="2">
        <f>AVERAGE(L770:N770)</f>
        <v>77.666666666666671</v>
      </c>
      <c r="B770" s="2">
        <f>R770+U770</f>
        <v>31</v>
      </c>
      <c r="C770" s="2">
        <f>Y770+Z770+AB770</f>
        <v>40.200000000000003</v>
      </c>
      <c r="D770" s="2">
        <f>IF(B770&gt;100,5)+IF(B770&gt;150,5)+IF(R770&gt;0,3)+IF(R770&gt;15,3)+IF(R770&gt;25,3)+IF(S770&gt;0,3)+IF(S770&gt;15,3)+IF(S770&gt;25,3)+IF(U770&gt;20,2,0)+IF(U770&gt;30,3,0)+IF(U770&gt;50,5,0)+IF(U770&gt;60,3,0)+IF(Y770&gt;100,5,0)+IF(Y770&gt;0,2)+IF(Y770&gt;15,2)+IF(Y770&gt;25,2)+IF(Y770&gt;30,2)+IF(Y770&gt;40,2)+IF(Y770&gt;50,2)+IF(Y770&gt;100,4)+IF(Y770&lt;10,-5,0)+IF(Y770&lt;0,-10)++IF(Y770&lt;15,-5,0)+IF(R770&lt;0,-3)+IF(R770&lt;-5,-3)+IF(S770&lt;0,-3)+IF(S770&lt;-5,-3)+IF(T770&lt;0,-3)+IF(T770&lt;-5,-3)+IF(W770=1,5,0)+IF(X770&gt;20,3,0)+IF(X770&gt;25,3,0)+IF(X770&gt;40,3,0)+IF(X770&gt;50,3,0)+IF(N770&lt;50,-10)+IF(N770&lt;30,-10)+IF(N770&lt;20,-10)+IF(N770&lt;70,-5)+IF(N770&lt;80,-5)+IF(N770&gt;95,5,0)+IF(L770&lt;50,-10)+IF(L770&lt;30,-10)+IF(L770&lt;20,-10)+IF(L770&lt;70,-5)+IF(L770&lt;80,-5)+IF(L770&gt;95,5,0)+IF(A770&gt;85,3,0)+IF(A770&gt;90,3,0)+IF(U770&lt;0,-10)+IF(U770&lt;-5,-20)+IF(U770&lt;-10,-10)+IF(V770&gt;0,5,0)+IF(V770&gt;15,5,0)+IF(V770&gt;25,5,0)+IF(V770&lt;0,-10,0)+IF(V770&lt;-5,-10,0)+IF(U770&lt;0,-10,0)+IF(U770&lt;-5,-10,0)+IF(M770&gt;90,10)+IF(M770&gt;97,5)+IF(L770&lt;70,-20,0)+IF(Y770&gt;100,15,0)+IF(Y770&gt;200,10,0)+IF(AB770&gt;40,5,0)+IF(AB770&gt;50,5,0)+IF(AB770&gt;60,10,0)+IF(AB770&gt;100,15,0)+IF(AB770&gt;200,10,0)</f>
        <v>2</v>
      </c>
      <c r="E770" s="2">
        <f>W770+AA770+IF(AK770&gt;1,1,0)+IF(AK770&gt;1.2,2,0)+IF(AK770&gt;1.3,2,0)+IF(AK770&lt;1,-2,0)+IF(B770&gt;200,5,0)+IF(B770&gt;300,5,0)+IF(B770&lt;30,-15,0)+IF(B770&lt;20,-15,0)</f>
        <v>-2</v>
      </c>
      <c r="F770" s="2">
        <f>IF(AF770&gt;0,2,0)+IF(AF770&gt;2,3,0)+IF(AF770&gt;4,4,0)+IF(AF770&gt;10,5,0)+IF(O770="A",3,0)+IF(O770="B",3,0)+IF(P770="A+",7,0)+IF(P770="A",5,0)+IF(P770="A-",3,0)+IF(P770="B+",2,0)+IF(AC770&lt;40,3,0)+IF(AC770&lt;20,3,0)+IF(AC770&lt;10,5,0)+IF(C770&gt;50,5)</f>
        <v>3</v>
      </c>
      <c r="G770" s="2">
        <f>IF(AG770&gt;0,3)+IF(AG770&gt;4,3)+IF(AG770&gt;7,3)+IF(AG770&gt;10,3)+IF(AG770&gt;13,3)+IF(AG770&gt;15,3)+IF(AG770&gt;17,3)+IF(AG770&gt;20,3)+IF(AG770&gt;25,5)+IF(AH770&gt;0,3)+IF(AH770&gt;7,3)+IF(AH770&gt;10,3)+IF(AH770&gt;15,3)+IF(AI770&gt;0,3)+IF(AI770&gt;7,3)+IF(AI770&gt;10,3)+IF(AI770&gt;15,3)</f>
        <v>18</v>
      </c>
      <c r="H770" s="2">
        <f>SUM(D770:G770)</f>
        <v>21</v>
      </c>
      <c r="I770" s="2">
        <f>I769+1</f>
        <v>769</v>
      </c>
      <c r="J770" s="3" t="s">
        <v>5510</v>
      </c>
      <c r="K770" s="2" t="s">
        <v>5511</v>
      </c>
      <c r="L770" s="7">
        <v>80</v>
      </c>
      <c r="M770" s="7">
        <v>87</v>
      </c>
      <c r="N770" s="7">
        <v>66</v>
      </c>
      <c r="O770" s="7" t="s">
        <v>48</v>
      </c>
      <c r="P770" s="7" t="s">
        <v>31</v>
      </c>
      <c r="Q770" s="6" t="s">
        <v>105</v>
      </c>
      <c r="R770" s="3">
        <v>20</v>
      </c>
      <c r="S770" s="3">
        <v>30</v>
      </c>
      <c r="T770" s="3">
        <v>13</v>
      </c>
      <c r="U770" s="3">
        <v>11</v>
      </c>
      <c r="V770" s="3">
        <v>10</v>
      </c>
      <c r="W770" s="3">
        <v>0</v>
      </c>
      <c r="X770" s="3">
        <v>0.8</v>
      </c>
      <c r="Y770" s="5">
        <v>9</v>
      </c>
      <c r="Z770" s="5">
        <v>20</v>
      </c>
      <c r="AA770" s="5">
        <v>0</v>
      </c>
      <c r="AB770" s="5">
        <v>11.2</v>
      </c>
      <c r="AC770" s="4">
        <v>131</v>
      </c>
      <c r="AD770" s="4" t="s">
        <v>76</v>
      </c>
      <c r="AE770" s="4">
        <v>49</v>
      </c>
      <c r="AF770" s="4">
        <v>-0.8</v>
      </c>
      <c r="AG770" s="4">
        <v>12.2</v>
      </c>
      <c r="AH770" s="4">
        <v>4.8</v>
      </c>
      <c r="AI770" s="4">
        <v>5.4</v>
      </c>
      <c r="AJ770" s="6" t="s">
        <v>127</v>
      </c>
      <c r="AK770" s="3">
        <v>0.9</v>
      </c>
      <c r="AL770" s="2">
        <v>0</v>
      </c>
    </row>
    <row r="771" spans="1:38" x14ac:dyDescent="0.35">
      <c r="A771" s="2">
        <f>AVERAGE(L771:N771)</f>
        <v>66.333333333333329</v>
      </c>
      <c r="B771" s="2">
        <f>R771+U771</f>
        <v>42</v>
      </c>
      <c r="C771" s="2">
        <f>Y771+Z771+AB771</f>
        <v>46.1</v>
      </c>
      <c r="D771" s="2">
        <f>IF(B771&gt;100,5)+IF(B771&gt;150,5)+IF(R771&gt;0,3)+IF(R771&gt;15,3)+IF(R771&gt;25,3)+IF(S771&gt;0,3)+IF(S771&gt;15,3)+IF(S771&gt;25,3)+IF(U771&gt;20,2,0)+IF(U771&gt;30,3,0)+IF(U771&gt;50,5,0)+IF(U771&gt;60,3,0)+IF(Y771&gt;100,5,0)+IF(Y771&gt;0,2)+IF(Y771&gt;15,2)+IF(Y771&gt;25,2)+IF(Y771&gt;30,2)+IF(Y771&gt;40,2)+IF(Y771&gt;50,2)+IF(Y771&gt;100,4)+IF(Y771&lt;10,-5,0)+IF(Y771&lt;0,-10)++IF(Y771&lt;15,-5,0)+IF(R771&lt;0,-3)+IF(R771&lt;-5,-3)+IF(S771&lt;0,-3)+IF(S771&lt;-5,-3)+IF(T771&lt;0,-3)+IF(T771&lt;-5,-3)+IF(W771=1,5,0)+IF(X771&gt;20,3,0)+IF(X771&gt;25,3,0)+IF(X771&gt;40,3,0)+IF(X771&gt;50,3,0)+IF(N771&lt;50,-10)+IF(N771&lt;30,-10)+IF(N771&lt;20,-10)+IF(N771&lt;70,-5)+IF(N771&lt;80,-5)+IF(N771&gt;95,5,0)+IF(L771&lt;50,-10)+IF(L771&lt;30,-10)+IF(L771&lt;20,-10)+IF(L771&lt;70,-5)+IF(L771&lt;80,-5)+IF(L771&gt;95,5,0)+IF(A771&gt;85,3,0)+IF(A771&gt;90,3,0)+IF(U771&lt;0,-10)+IF(U771&lt;-5,-20)+IF(U771&lt;-10,-10)+IF(V771&gt;0,5,0)+IF(V771&gt;15,5,0)+IF(V771&gt;25,5,0)+IF(V771&lt;0,-10,0)+IF(V771&lt;-5,-10,0)+IF(U771&lt;0,-10,0)+IF(U771&lt;-5,-10,0)+IF(M771&gt;90,10)+IF(M771&gt;97,5)+IF(L771&lt;70,-20,0)+IF(Y771&gt;100,15,0)+IF(Y771&gt;200,10,0)+IF(AB771&gt;40,5,0)+IF(AB771&gt;50,5,0)+IF(AB771&gt;60,10,0)+IF(AB771&gt;100,15,0)+IF(AB771&gt;200,10,0)</f>
        <v>0</v>
      </c>
      <c r="E771" s="2">
        <f>W771+AA771+IF(AK771&gt;1,1,0)+IF(AK771&gt;1.2,2,0)+IF(AK771&gt;1.3,2,0)+IF(AK771&lt;1,-2,0)+IF(B771&gt;200,5,0)+IF(B771&gt;300,5,0)+IF(B771&lt;30,-15,0)+IF(B771&lt;20,-15,0)</f>
        <v>-2</v>
      </c>
      <c r="F771" s="2">
        <f>IF(AF771&gt;0,2,0)+IF(AF771&gt;2,3,0)+IF(AF771&gt;4,4,0)+IF(AF771&gt;10,5,0)+IF(O771="A",3,0)+IF(O771="B",3,0)+IF(P771="A+",7,0)+IF(P771="A",5,0)+IF(P771="A-",3,0)+IF(P771="B+",2,0)+IF(AC771&lt;40,3,0)+IF(AC771&lt;20,3,0)+IF(AC771&lt;10,5,0)+IF(C771&gt;50,5)</f>
        <v>17</v>
      </c>
      <c r="G771" s="2">
        <f>IF(AG771&gt;0,3)+IF(AG771&gt;4,3)+IF(AG771&gt;7,3)+IF(AG771&gt;10,3)+IF(AG771&gt;13,3)+IF(AG771&gt;15,3)+IF(AG771&gt;17,3)+IF(AG771&gt;20,3)+IF(AG771&gt;25,5)+IF(AH771&gt;0,3)+IF(AH771&gt;7,3)+IF(AH771&gt;10,3)+IF(AH771&gt;15,3)+IF(AI771&gt;0,3)+IF(AI771&gt;7,3)+IF(AI771&gt;10,3)+IF(AI771&gt;15,3)</f>
        <v>6</v>
      </c>
      <c r="H771" s="2">
        <f>SUM(D771:G771)</f>
        <v>21</v>
      </c>
      <c r="I771" s="2">
        <f>I770+1</f>
        <v>770</v>
      </c>
      <c r="J771" s="3" t="s">
        <v>424</v>
      </c>
      <c r="K771" s="2" t="s">
        <v>425</v>
      </c>
      <c r="L771" s="7">
        <v>77</v>
      </c>
      <c r="M771" s="7">
        <v>90</v>
      </c>
      <c r="N771" s="7">
        <v>32</v>
      </c>
      <c r="O771" s="7" t="s">
        <v>48</v>
      </c>
      <c r="P771" s="7" t="s">
        <v>42</v>
      </c>
      <c r="Q771" s="6" t="s">
        <v>236</v>
      </c>
      <c r="R771" s="3">
        <v>0</v>
      </c>
      <c r="S771" s="3">
        <v>117</v>
      </c>
      <c r="T771" s="3">
        <v>-99</v>
      </c>
      <c r="U771" s="3">
        <v>42</v>
      </c>
      <c r="V771" s="3">
        <v>53</v>
      </c>
      <c r="W771" s="3">
        <v>0</v>
      </c>
      <c r="X771" s="3">
        <v>-300</v>
      </c>
      <c r="Y771" s="5">
        <v>15</v>
      </c>
      <c r="Z771" s="5">
        <v>12</v>
      </c>
      <c r="AA771" s="5">
        <v>0</v>
      </c>
      <c r="AB771" s="5">
        <v>19.100000000000001</v>
      </c>
      <c r="AC771" s="4">
        <v>48</v>
      </c>
      <c r="AD771" s="4" t="s">
        <v>392</v>
      </c>
      <c r="AE771" s="4">
        <v>36</v>
      </c>
      <c r="AF771" s="4">
        <v>22.4</v>
      </c>
      <c r="AG771" s="4">
        <v>3.9</v>
      </c>
      <c r="AH771" s="4">
        <v>-1.9</v>
      </c>
      <c r="AI771" s="4">
        <v>5.9</v>
      </c>
      <c r="AJ771" s="6" t="s">
        <v>426</v>
      </c>
      <c r="AK771" s="3">
        <v>0.8</v>
      </c>
      <c r="AL771" s="2">
        <v>0</v>
      </c>
    </row>
    <row r="772" spans="1:38" x14ac:dyDescent="0.35">
      <c r="A772" s="2">
        <f>AVERAGE(L772:N772)</f>
        <v>74.333333333333329</v>
      </c>
      <c r="B772" s="2">
        <f>R772+U772</f>
        <v>0</v>
      </c>
      <c r="C772" s="2">
        <f>Y772+Z772+AB772</f>
        <v>0</v>
      </c>
      <c r="D772" s="2">
        <f>IF(B772&gt;100,5)+IF(B772&gt;150,5)+IF(R772&gt;0,3)+IF(R772&gt;15,3)+IF(R772&gt;25,3)+IF(S772&gt;0,3)+IF(S772&gt;15,3)+IF(S772&gt;25,3)+IF(U772&gt;20,2,0)+IF(U772&gt;30,3,0)+IF(U772&gt;50,5,0)+IF(U772&gt;60,3,0)+IF(Y772&gt;100,5,0)+IF(Y772&gt;0,2)+IF(Y772&gt;15,2)+IF(Y772&gt;25,2)+IF(Y772&gt;30,2)+IF(Y772&gt;40,2)+IF(Y772&gt;50,2)+IF(Y772&gt;100,4)+IF(Y772&lt;10,-5,0)+IF(Y772&lt;0,-10)++IF(Y772&lt;15,-5,0)+IF(R772&lt;0,-3)+IF(R772&lt;-5,-3)+IF(S772&lt;0,-3)+IF(S772&lt;-5,-3)+IF(T772&lt;0,-3)+IF(T772&lt;-5,-3)+IF(W772=1,5,0)+IF(X772&gt;20,3,0)+IF(X772&gt;25,3,0)+IF(X772&gt;40,3,0)+IF(X772&gt;50,3,0)+IF(N772&lt;50,-10)+IF(N772&lt;30,-10)+IF(N772&lt;20,-10)+IF(N772&lt;70,-5)+IF(N772&lt;80,-5)+IF(N772&gt;95,5,0)+IF(L772&lt;50,-10)+IF(L772&lt;30,-10)+IF(L772&lt;20,-10)+IF(L772&lt;70,-5)+IF(L772&lt;80,-5)+IF(L772&gt;95,5,0)+IF(A772&gt;85,3,0)+IF(A772&gt;90,3,0)+IF(U772&lt;0,-10)+IF(U772&lt;-5,-20)+IF(U772&lt;-10,-10)+IF(V772&gt;0,5,0)+IF(V772&gt;15,5,0)+IF(V772&gt;25,5,0)+IF(V772&lt;0,-10,0)+IF(V772&lt;-5,-10,0)+IF(U772&lt;0,-10,0)+IF(U772&lt;-5,-10,0)+IF(M772&gt;90,10)+IF(M772&gt;97,5)+IF(L772&lt;70,-20,0)+IF(Y772&gt;100,15,0)+IF(Y772&gt;200,10,0)+IF(AB772&gt;40,5,0)+IF(AB772&gt;50,5,0)+IF(AB772&gt;60,10,0)+IF(AB772&gt;100,15,0)+IF(AB772&gt;200,10,0)</f>
        <v>-1</v>
      </c>
      <c r="E772" s="2">
        <f>W772+AA772+IF(AK772&gt;1,1,0)+IF(AK772&gt;1.2,2,0)+IF(AK772&gt;1.3,2,0)+IF(AK772&lt;1,-2,0)+IF(B772&gt;200,5,0)+IF(B772&gt;300,5,0)+IF(B772&lt;30,-15,0)+IF(B772&lt;20,-15,0)</f>
        <v>-32</v>
      </c>
      <c r="F772" s="2">
        <f>IF(AF772&gt;0,2,0)+IF(AF772&gt;2,3,0)+IF(AF772&gt;4,4,0)+IF(AF772&gt;10,5,0)+IF(O772="A",3,0)+IF(O772="B",3,0)+IF(P772="A+",7,0)+IF(P772="A",5,0)+IF(P772="A-",3,0)+IF(P772="B+",2,0)+IF(AC772&lt;40,3,0)+IF(AC772&lt;20,3,0)+IF(AC772&lt;10,5,0)+IF(C772&gt;50,5)</f>
        <v>25</v>
      </c>
      <c r="G772" s="2">
        <f>IF(AG772&gt;0,3)+IF(AG772&gt;4,3)+IF(AG772&gt;7,3)+IF(AG772&gt;10,3)+IF(AG772&gt;13,3)+IF(AG772&gt;15,3)+IF(AG772&gt;17,3)+IF(AG772&gt;20,3)+IF(AG772&gt;25,5)+IF(AH772&gt;0,3)+IF(AH772&gt;7,3)+IF(AH772&gt;10,3)+IF(AH772&gt;15,3)+IF(AI772&gt;0,3)+IF(AI772&gt;7,3)+IF(AI772&gt;10,3)+IF(AI772&gt;15,3)</f>
        <v>29</v>
      </c>
      <c r="H772" s="2">
        <f>SUM(D772:G772)</f>
        <v>21</v>
      </c>
      <c r="I772" s="2">
        <f>I771+1</f>
        <v>771</v>
      </c>
      <c r="J772" s="3" t="s">
        <v>9352</v>
      </c>
      <c r="K772" s="2" t="s">
        <v>9353</v>
      </c>
      <c r="L772" s="7">
        <v>88</v>
      </c>
      <c r="M772" s="7">
        <v>43</v>
      </c>
      <c r="N772" s="7">
        <v>92</v>
      </c>
      <c r="O772" s="7">
        <v>0</v>
      </c>
      <c r="P772" s="7" t="s">
        <v>31</v>
      </c>
      <c r="Q772" s="6" t="s">
        <v>236</v>
      </c>
      <c r="R772" s="3">
        <v>0</v>
      </c>
      <c r="S772" s="3">
        <v>300</v>
      </c>
      <c r="T772" s="3">
        <v>400</v>
      </c>
      <c r="U772" s="3">
        <v>0</v>
      </c>
      <c r="V772" s="3">
        <v>0</v>
      </c>
      <c r="W772" s="3">
        <v>0</v>
      </c>
      <c r="X772" s="3">
        <v>0</v>
      </c>
      <c r="Y772" s="5">
        <v>0</v>
      </c>
      <c r="Z772" s="5">
        <v>0</v>
      </c>
      <c r="AA772" s="5">
        <v>0</v>
      </c>
      <c r="AB772" s="5">
        <v>0</v>
      </c>
      <c r="AC772" s="4">
        <v>9</v>
      </c>
      <c r="AD772" s="4" t="s">
        <v>164</v>
      </c>
      <c r="AE772" s="4">
        <v>48</v>
      </c>
      <c r="AF772" s="4">
        <v>15.8</v>
      </c>
      <c r="AG772" s="4">
        <v>176.2</v>
      </c>
      <c r="AH772" s="4">
        <v>0</v>
      </c>
      <c r="AI772" s="4">
        <v>0</v>
      </c>
      <c r="AJ772" s="6" t="s">
        <v>99</v>
      </c>
      <c r="AK772" s="3">
        <v>0.4</v>
      </c>
      <c r="AL772" s="2">
        <v>0</v>
      </c>
    </row>
    <row r="773" spans="1:38" x14ac:dyDescent="0.35">
      <c r="A773" s="2">
        <f>AVERAGE(L773:N773)</f>
        <v>83</v>
      </c>
      <c r="B773" s="2">
        <f>R773+U773</f>
        <v>14</v>
      </c>
      <c r="C773" s="2">
        <f>Y773+Z773+AB773</f>
        <v>21.9</v>
      </c>
      <c r="D773" s="2">
        <f>IF(B773&gt;100,5)+IF(B773&gt;150,5)+IF(R773&gt;0,3)+IF(R773&gt;15,3)+IF(R773&gt;25,3)+IF(S773&gt;0,3)+IF(S773&gt;15,3)+IF(S773&gt;25,3)+IF(U773&gt;20,2,0)+IF(U773&gt;30,3,0)+IF(U773&gt;50,5,0)+IF(U773&gt;60,3,0)+IF(Y773&gt;100,5,0)+IF(Y773&gt;0,2)+IF(Y773&gt;15,2)+IF(Y773&gt;25,2)+IF(Y773&gt;30,2)+IF(Y773&gt;40,2)+IF(Y773&gt;50,2)+IF(Y773&gt;100,4)+IF(Y773&lt;10,-5,0)+IF(Y773&lt;0,-10)++IF(Y773&lt;15,-5,0)+IF(R773&lt;0,-3)+IF(R773&lt;-5,-3)+IF(S773&lt;0,-3)+IF(S773&lt;-5,-3)+IF(T773&lt;0,-3)+IF(T773&lt;-5,-3)+IF(W773=1,5,0)+IF(X773&gt;20,3,0)+IF(X773&gt;25,3,0)+IF(X773&gt;40,3,0)+IF(X773&gt;50,3,0)+IF(N773&lt;50,-10)+IF(N773&lt;30,-10)+IF(N773&lt;20,-10)+IF(N773&lt;70,-5)+IF(N773&lt;80,-5)+IF(N773&gt;95,5,0)+IF(L773&lt;50,-10)+IF(L773&lt;30,-10)+IF(L773&lt;20,-10)+IF(L773&lt;70,-5)+IF(L773&lt;80,-5)+IF(L773&gt;95,5,0)+IF(A773&gt;85,3,0)+IF(A773&gt;90,3,0)+IF(U773&lt;0,-10)+IF(U773&lt;-5,-20)+IF(U773&lt;-10,-10)+IF(V773&gt;0,5,0)+IF(V773&gt;15,5,0)+IF(V773&gt;25,5,0)+IF(V773&lt;0,-10,0)+IF(V773&lt;-5,-10,0)+IF(U773&lt;0,-10,0)+IF(U773&lt;-5,-10,0)+IF(M773&gt;90,10)+IF(M773&gt;97,5)+IF(L773&lt;70,-20,0)+IF(Y773&gt;100,15,0)+IF(Y773&gt;200,10,0)+IF(AB773&gt;40,5,0)+IF(AB773&gt;50,5,0)+IF(AB773&gt;60,10,0)+IF(AB773&gt;100,15,0)+IF(AB773&gt;200,10,0)</f>
        <v>-2</v>
      </c>
      <c r="E773" s="2">
        <f>W773+AA773+IF(AK773&gt;1,1,0)+IF(AK773&gt;1.2,2,0)+IF(AK773&gt;1.3,2,0)+IF(AK773&lt;1,-2,0)+IF(B773&gt;200,5,0)+IF(B773&gt;300,5,0)+IF(B773&lt;30,-15,0)+IF(B773&lt;20,-15,0)</f>
        <v>-29</v>
      </c>
      <c r="F773" s="2">
        <f>IF(AF773&gt;0,2,0)+IF(AF773&gt;2,3,0)+IF(AF773&gt;4,4,0)+IF(AF773&gt;10,5,0)+IF(O773="A",3,0)+IF(O773="B",3,0)+IF(P773="A+",7,0)+IF(P773="A",5,0)+IF(P773="A-",3,0)+IF(P773="B+",2,0)+IF(AC773&lt;40,3,0)+IF(AC773&lt;20,3,0)+IF(AC773&lt;10,5,0)+IF(C773&gt;50,5)</f>
        <v>5</v>
      </c>
      <c r="G773" s="2">
        <f>IF(AG773&gt;0,3)+IF(AG773&gt;4,3)+IF(AG773&gt;7,3)+IF(AG773&gt;10,3)+IF(AG773&gt;13,3)+IF(AG773&gt;15,3)+IF(AG773&gt;17,3)+IF(AG773&gt;20,3)+IF(AG773&gt;25,5)+IF(AH773&gt;0,3)+IF(AH773&gt;7,3)+IF(AH773&gt;10,3)+IF(AH773&gt;15,3)+IF(AI773&gt;0,3)+IF(AI773&gt;7,3)+IF(AI773&gt;10,3)+IF(AI773&gt;15,3)</f>
        <v>47</v>
      </c>
      <c r="H773" s="2">
        <f>SUM(D773:G773)</f>
        <v>21</v>
      </c>
      <c r="I773" s="2">
        <f>I772+1</f>
        <v>772</v>
      </c>
      <c r="J773" s="3" t="s">
        <v>1826</v>
      </c>
      <c r="K773" s="2" t="s">
        <v>1827</v>
      </c>
      <c r="L773" s="7">
        <v>90</v>
      </c>
      <c r="M773" s="7">
        <v>87</v>
      </c>
      <c r="N773" s="7">
        <v>72</v>
      </c>
      <c r="O773" s="7" t="s">
        <v>29</v>
      </c>
      <c r="P773" s="7" t="s">
        <v>167</v>
      </c>
      <c r="Q773" s="6" t="s">
        <v>407</v>
      </c>
      <c r="R773" s="3">
        <v>-4</v>
      </c>
      <c r="S773" s="3">
        <v>98</v>
      </c>
      <c r="T773" s="3">
        <v>7</v>
      </c>
      <c r="U773" s="3">
        <v>18</v>
      </c>
      <c r="V773" s="3">
        <v>7</v>
      </c>
      <c r="W773" s="3">
        <v>0</v>
      </c>
      <c r="X773" s="3">
        <v>10.9</v>
      </c>
      <c r="Y773" s="5">
        <v>5</v>
      </c>
      <c r="Z773" s="5">
        <v>5</v>
      </c>
      <c r="AA773" s="5">
        <v>0</v>
      </c>
      <c r="AB773" s="5">
        <v>11.9</v>
      </c>
      <c r="AC773" s="4">
        <v>92</v>
      </c>
      <c r="AD773" s="4" t="s">
        <v>106</v>
      </c>
      <c r="AE773" s="4">
        <v>70</v>
      </c>
      <c r="AF773" s="4">
        <v>0.4</v>
      </c>
      <c r="AG773" s="4">
        <v>78.599999999999994</v>
      </c>
      <c r="AH773" s="4">
        <v>13.6</v>
      </c>
      <c r="AI773" s="4">
        <v>14.2</v>
      </c>
      <c r="AJ773" s="6" t="s">
        <v>95</v>
      </c>
      <c r="AK773" s="3">
        <v>1.1000000000000001</v>
      </c>
      <c r="AL773" s="2">
        <v>0</v>
      </c>
    </row>
    <row r="774" spans="1:38" x14ac:dyDescent="0.35">
      <c r="A774" s="2">
        <f>AVERAGE(L774:N774)</f>
        <v>67</v>
      </c>
      <c r="B774" s="2">
        <f>R774+U774</f>
        <v>28</v>
      </c>
      <c r="C774" s="2">
        <f>Y774+Z774+AB774</f>
        <v>47.8</v>
      </c>
      <c r="D774" s="2">
        <f>IF(B774&gt;100,5)+IF(B774&gt;150,5)+IF(R774&gt;0,3)+IF(R774&gt;15,3)+IF(R774&gt;25,3)+IF(S774&gt;0,3)+IF(S774&gt;15,3)+IF(S774&gt;25,3)+IF(U774&gt;20,2,0)+IF(U774&gt;30,3,0)+IF(U774&gt;50,5,0)+IF(U774&gt;60,3,0)+IF(Y774&gt;100,5,0)+IF(Y774&gt;0,2)+IF(Y774&gt;15,2)+IF(Y774&gt;25,2)+IF(Y774&gt;30,2)+IF(Y774&gt;40,2)+IF(Y774&gt;50,2)+IF(Y774&gt;100,4)+IF(Y774&lt;10,-5,0)+IF(Y774&lt;0,-10)++IF(Y774&lt;15,-5,0)+IF(R774&lt;0,-3)+IF(R774&lt;-5,-3)+IF(S774&lt;0,-3)+IF(S774&lt;-5,-3)+IF(T774&lt;0,-3)+IF(T774&lt;-5,-3)+IF(W774=1,5,0)+IF(X774&gt;20,3,0)+IF(X774&gt;25,3,0)+IF(X774&gt;40,3,0)+IF(X774&gt;50,3,0)+IF(N774&lt;50,-10)+IF(N774&lt;30,-10)+IF(N774&lt;20,-10)+IF(N774&lt;70,-5)+IF(N774&lt;80,-5)+IF(N774&gt;95,5,0)+IF(L774&lt;50,-10)+IF(L774&lt;30,-10)+IF(L774&lt;20,-10)+IF(L774&lt;70,-5)+IF(L774&lt;80,-5)+IF(L774&gt;95,5,0)+IF(A774&gt;85,3,0)+IF(A774&gt;90,3,0)+IF(U774&lt;0,-10)+IF(U774&lt;-5,-20)+IF(U774&lt;-10,-10)+IF(V774&gt;0,5,0)+IF(V774&gt;15,5,0)+IF(V774&gt;25,5,0)+IF(V774&lt;0,-10,0)+IF(V774&lt;-5,-10,0)+IF(U774&lt;0,-10,0)+IF(U774&lt;-5,-10,0)+IF(M774&gt;90,10)+IF(M774&gt;97,5)+IF(L774&lt;70,-20,0)+IF(Y774&gt;100,15,0)+IF(Y774&gt;200,10,0)+IF(AB774&gt;40,5,0)+IF(AB774&gt;50,5,0)+IF(AB774&gt;60,10,0)+IF(AB774&gt;100,15,0)+IF(AB774&gt;200,10,0)</f>
        <v>-7</v>
      </c>
      <c r="E774" s="2">
        <f>W774+AA774+IF(AK774&gt;1,1,0)+IF(AK774&gt;1.2,2,0)+IF(AK774&gt;1.3,2,0)+IF(AK774&lt;1,-2,0)+IF(B774&gt;200,5,0)+IF(B774&gt;300,5,0)+IF(B774&lt;30,-15,0)+IF(B774&lt;20,-15,0)</f>
        <v>-16</v>
      </c>
      <c r="F774" s="2">
        <f>IF(AF774&gt;0,2,0)+IF(AF774&gt;2,3,0)+IF(AF774&gt;4,4,0)+IF(AF774&gt;10,5,0)+IF(O774="A",3,0)+IF(O774="B",3,0)+IF(P774="A+",7,0)+IF(P774="A",5,0)+IF(P774="A-",3,0)+IF(P774="B+",2,0)+IF(AC774&lt;40,3,0)+IF(AC774&lt;20,3,0)+IF(AC774&lt;10,5,0)+IF(C774&gt;50,5)</f>
        <v>5</v>
      </c>
      <c r="G774" s="2">
        <f>IF(AG774&gt;0,3)+IF(AG774&gt;4,3)+IF(AG774&gt;7,3)+IF(AG774&gt;10,3)+IF(AG774&gt;13,3)+IF(AG774&gt;15,3)+IF(AG774&gt;17,3)+IF(AG774&gt;20,3)+IF(AG774&gt;25,5)+IF(AH774&gt;0,3)+IF(AH774&gt;7,3)+IF(AH774&gt;10,3)+IF(AH774&gt;15,3)+IF(AI774&gt;0,3)+IF(AI774&gt;7,3)+IF(AI774&gt;10,3)+IF(AI774&gt;15,3)</f>
        <v>39</v>
      </c>
      <c r="H774" s="2">
        <f>SUM(D774:G774)</f>
        <v>21</v>
      </c>
      <c r="I774" s="2">
        <f>I773+1</f>
        <v>773</v>
      </c>
      <c r="J774" s="3" t="s">
        <v>408</v>
      </c>
      <c r="K774" s="2" t="s">
        <v>409</v>
      </c>
      <c r="L774" s="7">
        <v>74</v>
      </c>
      <c r="M774" s="7">
        <v>89</v>
      </c>
      <c r="N774" s="7">
        <v>38</v>
      </c>
      <c r="O774" s="7" t="s">
        <v>29</v>
      </c>
      <c r="P774" s="7" t="s">
        <v>75</v>
      </c>
      <c r="Q774" s="6" t="s">
        <v>228</v>
      </c>
      <c r="R774" s="3">
        <v>19</v>
      </c>
      <c r="S774" s="3">
        <v>4</v>
      </c>
      <c r="T774" s="3">
        <v>22</v>
      </c>
      <c r="U774" s="3">
        <v>9</v>
      </c>
      <c r="V774" s="3">
        <v>5</v>
      </c>
      <c r="W774" s="3">
        <v>0</v>
      </c>
      <c r="X774" s="3">
        <v>10.199999999999999</v>
      </c>
      <c r="Y774" s="5">
        <v>16</v>
      </c>
      <c r="Z774" s="5">
        <v>20</v>
      </c>
      <c r="AA774" s="5">
        <v>1</v>
      </c>
      <c r="AB774" s="5">
        <v>11.8</v>
      </c>
      <c r="AC774" s="4">
        <v>169</v>
      </c>
      <c r="AD774" s="4" t="s">
        <v>55</v>
      </c>
      <c r="AE774" s="4">
        <v>40</v>
      </c>
      <c r="AF774" s="4">
        <v>1.3</v>
      </c>
      <c r="AG774" s="4">
        <v>14.1</v>
      </c>
      <c r="AH774" s="4">
        <v>16.3</v>
      </c>
      <c r="AI774" s="4">
        <v>16.600000000000001</v>
      </c>
      <c r="AJ774" s="6" t="s">
        <v>77</v>
      </c>
      <c r="AK774" s="3">
        <v>0.7</v>
      </c>
      <c r="AL774" s="2">
        <v>0</v>
      </c>
    </row>
    <row r="775" spans="1:38" x14ac:dyDescent="0.35">
      <c r="A775" s="2">
        <f>AVERAGE(L775:N775)</f>
        <v>74.333333333333329</v>
      </c>
      <c r="B775" s="2">
        <f>R775+U775</f>
        <v>-3</v>
      </c>
      <c r="C775" s="2">
        <f>Y775+Z775+AB775</f>
        <v>4.8</v>
      </c>
      <c r="D775" s="2">
        <f>IF(B775&gt;100,5)+IF(B775&gt;150,5)+IF(R775&gt;0,3)+IF(R775&gt;15,3)+IF(R775&gt;25,3)+IF(S775&gt;0,3)+IF(S775&gt;15,3)+IF(S775&gt;25,3)+IF(U775&gt;20,2,0)+IF(U775&gt;30,3,0)+IF(U775&gt;50,5,0)+IF(U775&gt;60,3,0)+IF(Y775&gt;100,5,0)+IF(Y775&gt;0,2)+IF(Y775&gt;15,2)+IF(Y775&gt;25,2)+IF(Y775&gt;30,2)+IF(Y775&gt;40,2)+IF(Y775&gt;50,2)+IF(Y775&gt;100,4)+IF(Y775&lt;10,-5,0)+IF(Y775&lt;0,-10)++IF(Y775&lt;15,-5,0)+IF(R775&lt;0,-3)+IF(R775&lt;-5,-3)+IF(S775&lt;0,-3)+IF(S775&lt;-5,-3)+IF(T775&lt;0,-3)+IF(T775&lt;-5,-3)+IF(W775=1,5,0)+IF(X775&gt;20,3,0)+IF(X775&gt;25,3,0)+IF(X775&gt;40,3,0)+IF(X775&gt;50,3,0)+IF(N775&lt;50,-10)+IF(N775&lt;30,-10)+IF(N775&lt;20,-10)+IF(N775&lt;70,-5)+IF(N775&lt;80,-5)+IF(N775&gt;95,5,0)+IF(L775&lt;50,-10)+IF(L775&lt;30,-10)+IF(L775&lt;20,-10)+IF(L775&lt;70,-5)+IF(L775&lt;80,-5)+IF(L775&gt;95,5,0)+IF(A775&gt;85,3,0)+IF(A775&gt;90,3,0)+IF(U775&lt;0,-10)+IF(U775&lt;-5,-20)+IF(U775&lt;-10,-10)+IF(V775&gt;0,5,0)+IF(V775&gt;15,5,0)+IF(V775&gt;25,5,0)+IF(V775&lt;0,-10,0)+IF(V775&lt;-5,-10,0)+IF(U775&lt;0,-10,0)+IF(U775&lt;-5,-10,0)+IF(M775&gt;90,10)+IF(M775&gt;97,5)+IF(L775&lt;70,-20,0)+IF(Y775&gt;100,15,0)+IF(Y775&gt;200,10,0)+IF(AB775&gt;40,5,0)+IF(AB775&gt;50,5,0)+IF(AB775&gt;60,10,0)+IF(AB775&gt;100,15,0)+IF(AB775&gt;200,10,0)</f>
        <v>-8</v>
      </c>
      <c r="E775" s="2">
        <f>W775+AA775+IF(AK775&gt;1,1,0)+IF(AK775&gt;1.2,2,0)+IF(AK775&gt;1.3,2,0)+IF(AK775&lt;1,-2,0)+IF(B775&gt;200,5,0)+IF(B775&gt;300,5,0)+IF(B775&lt;30,-15,0)+IF(B775&lt;20,-15,0)</f>
        <v>-32</v>
      </c>
      <c r="F775" s="2">
        <f>IF(AF775&gt;0,2,0)+IF(AF775&gt;2,3,0)+IF(AF775&gt;4,4,0)+IF(AF775&gt;10,5,0)+IF(O775="A",3,0)+IF(O775="B",3,0)+IF(P775="A+",7,0)+IF(P775="A",5,0)+IF(P775="A-",3,0)+IF(P775="B+",2,0)+IF(AC775&lt;40,3,0)+IF(AC775&lt;20,3,0)+IF(AC775&lt;10,5,0)+IF(C775&gt;50,5)</f>
        <v>8</v>
      </c>
      <c r="G775" s="2">
        <f>IF(AG775&gt;0,3)+IF(AG775&gt;4,3)+IF(AG775&gt;7,3)+IF(AG775&gt;10,3)+IF(AG775&gt;13,3)+IF(AG775&gt;15,3)+IF(AG775&gt;17,3)+IF(AG775&gt;20,3)+IF(AG775&gt;25,5)+IF(AH775&gt;0,3)+IF(AH775&gt;7,3)+IF(AH775&gt;10,3)+IF(AH775&gt;15,3)+IF(AI775&gt;0,3)+IF(AI775&gt;7,3)+IF(AI775&gt;10,3)+IF(AI775&gt;15,3)</f>
        <v>53</v>
      </c>
      <c r="H775" s="2">
        <f>SUM(D775:G775)</f>
        <v>21</v>
      </c>
      <c r="I775" s="2">
        <f>I774+1</f>
        <v>774</v>
      </c>
      <c r="J775" s="3" t="s">
        <v>5620</v>
      </c>
      <c r="K775" s="2" t="s">
        <v>5621</v>
      </c>
      <c r="L775" s="7">
        <v>87</v>
      </c>
      <c r="M775" s="7">
        <v>61</v>
      </c>
      <c r="N775" s="7">
        <v>75</v>
      </c>
      <c r="O775" s="7" t="s">
        <v>29</v>
      </c>
      <c r="P775" s="7" t="s">
        <v>31</v>
      </c>
      <c r="Q775" s="6" t="s">
        <v>145</v>
      </c>
      <c r="R775" s="3">
        <v>-5</v>
      </c>
      <c r="S775" s="3">
        <v>3</v>
      </c>
      <c r="T775" s="3">
        <v>23</v>
      </c>
      <c r="U775" s="3">
        <v>2</v>
      </c>
      <c r="V775" s="3">
        <v>3</v>
      </c>
      <c r="W775" s="3">
        <v>0</v>
      </c>
      <c r="X775" s="3">
        <v>0.5</v>
      </c>
      <c r="Y775" s="5">
        <v>2</v>
      </c>
      <c r="Z775" s="5">
        <v>1</v>
      </c>
      <c r="AA775" s="5">
        <v>0</v>
      </c>
      <c r="AB775" s="5">
        <v>1.8</v>
      </c>
      <c r="AC775" s="4">
        <v>20</v>
      </c>
      <c r="AD775" s="4" t="s">
        <v>33</v>
      </c>
      <c r="AE775" s="4">
        <v>33</v>
      </c>
      <c r="AF775" s="4">
        <v>1.3</v>
      </c>
      <c r="AG775" s="4">
        <v>39.1</v>
      </c>
      <c r="AH775" s="4">
        <v>24.2</v>
      </c>
      <c r="AI775" s="4">
        <v>25.8</v>
      </c>
      <c r="AJ775" s="6" t="s">
        <v>1288</v>
      </c>
      <c r="AK775" s="3">
        <v>0.6</v>
      </c>
      <c r="AL775" s="2">
        <v>0</v>
      </c>
    </row>
    <row r="776" spans="1:38" x14ac:dyDescent="0.35">
      <c r="A776" s="2">
        <f>AVERAGE(L776:N776)</f>
        <v>76.666666666666671</v>
      </c>
      <c r="B776" s="2">
        <f>R776+U776</f>
        <v>49</v>
      </c>
      <c r="C776" s="2">
        <f>Y776+Z776+AB776</f>
        <v>-3</v>
      </c>
      <c r="D776" s="2">
        <f>IF(B776&gt;100,5)+IF(B776&gt;150,5)+IF(R776&gt;0,3)+IF(R776&gt;15,3)+IF(R776&gt;25,3)+IF(S776&gt;0,3)+IF(S776&gt;15,3)+IF(S776&gt;25,3)+IF(U776&gt;20,2,0)+IF(U776&gt;30,3,0)+IF(U776&gt;50,5,0)+IF(U776&gt;60,3,0)+IF(Y776&gt;100,5,0)+IF(Y776&gt;0,2)+IF(Y776&gt;15,2)+IF(Y776&gt;25,2)+IF(Y776&gt;30,2)+IF(Y776&gt;40,2)+IF(Y776&gt;50,2)+IF(Y776&gt;100,4)+IF(Y776&lt;10,-5,0)+IF(Y776&lt;0,-10)++IF(Y776&lt;15,-5,0)+IF(R776&lt;0,-3)+IF(R776&lt;-5,-3)+IF(S776&lt;0,-3)+IF(S776&lt;-5,-3)+IF(T776&lt;0,-3)+IF(T776&lt;-5,-3)+IF(W776=1,5,0)+IF(X776&gt;20,3,0)+IF(X776&gt;25,3,0)+IF(X776&gt;40,3,0)+IF(X776&gt;50,3,0)+IF(N776&lt;50,-10)+IF(N776&lt;30,-10)+IF(N776&lt;20,-10)+IF(N776&lt;70,-5)+IF(N776&lt;80,-5)+IF(N776&gt;95,5,0)+IF(L776&lt;50,-10)+IF(L776&lt;30,-10)+IF(L776&lt;20,-10)+IF(L776&lt;70,-5)+IF(L776&lt;80,-5)+IF(L776&gt;95,5,0)+IF(A776&gt;85,3,0)+IF(A776&gt;90,3,0)+IF(U776&lt;0,-10)+IF(U776&lt;-5,-20)+IF(U776&lt;-10,-10)+IF(V776&gt;0,5,0)+IF(V776&gt;15,5,0)+IF(V776&gt;25,5,0)+IF(V776&lt;0,-10,0)+IF(V776&lt;-5,-10,0)+IF(U776&lt;0,-10,0)+IF(U776&lt;-5,-10,0)+IF(M776&gt;90,10)+IF(M776&gt;97,5)+IF(L776&lt;70,-20,0)+IF(Y776&gt;100,15,0)+IF(Y776&gt;200,10,0)+IF(AB776&gt;40,5,0)+IF(AB776&gt;50,5,0)+IF(AB776&gt;60,10,0)+IF(AB776&gt;100,15,0)+IF(AB776&gt;200,10,0)</f>
        <v>-14</v>
      </c>
      <c r="E776" s="2">
        <f>W776+AA776+IF(AK776&gt;1,1,0)+IF(AK776&gt;1.2,2,0)+IF(AK776&gt;1.3,2,0)+IF(AK776&lt;1,-2,0)+IF(B776&gt;200,5,0)+IF(B776&gt;300,5,0)+IF(B776&lt;30,-15,0)+IF(B776&lt;20,-15,0)</f>
        <v>-1</v>
      </c>
      <c r="F776" s="2">
        <f>IF(AF776&gt;0,2,0)+IF(AF776&gt;2,3,0)+IF(AF776&gt;4,4,0)+IF(AF776&gt;10,5,0)+IF(O776="A",3,0)+IF(O776="B",3,0)+IF(P776="A+",7,0)+IF(P776="A",5,0)+IF(P776="A-",3,0)+IF(P776="B+",2,0)+IF(AC776&lt;40,3,0)+IF(AC776&lt;20,3,0)+IF(AC776&lt;10,5,0)+IF(C776&gt;50,5)</f>
        <v>9</v>
      </c>
      <c r="G776" s="2">
        <f>IF(AG776&gt;0,3)+IF(AG776&gt;4,3)+IF(AG776&gt;7,3)+IF(AG776&gt;10,3)+IF(AG776&gt;13,3)+IF(AG776&gt;15,3)+IF(AG776&gt;17,3)+IF(AG776&gt;20,3)+IF(AG776&gt;25,5)+IF(AH776&gt;0,3)+IF(AH776&gt;7,3)+IF(AH776&gt;10,3)+IF(AH776&gt;15,3)+IF(AI776&gt;0,3)+IF(AI776&gt;7,3)+IF(AI776&gt;10,3)+IF(AI776&gt;15,3)</f>
        <v>27</v>
      </c>
      <c r="H776" s="2">
        <f>SUM(D776:G776)</f>
        <v>21</v>
      </c>
      <c r="I776" s="2">
        <f>I775+1</f>
        <v>775</v>
      </c>
      <c r="J776" s="3" t="s">
        <v>7699</v>
      </c>
      <c r="K776" s="2" t="s">
        <v>7700</v>
      </c>
      <c r="L776" s="7">
        <v>81</v>
      </c>
      <c r="M776" s="7">
        <v>87</v>
      </c>
      <c r="N776" s="7">
        <v>62</v>
      </c>
      <c r="O776" s="7" t="s">
        <v>80</v>
      </c>
      <c r="P776" s="7" t="s">
        <v>125</v>
      </c>
      <c r="Q776" s="6" t="s">
        <v>2296</v>
      </c>
      <c r="R776" s="3">
        <v>46</v>
      </c>
      <c r="S776" s="3">
        <v>7</v>
      </c>
      <c r="T776" s="3">
        <v>-17</v>
      </c>
      <c r="U776" s="3">
        <v>3</v>
      </c>
      <c r="V776" s="3">
        <v>7</v>
      </c>
      <c r="W776" s="3">
        <v>1</v>
      </c>
      <c r="X776" s="3">
        <v>0</v>
      </c>
      <c r="Y776" s="5">
        <v>-2</v>
      </c>
      <c r="Z776" s="5">
        <v>0</v>
      </c>
      <c r="AA776" s="5">
        <v>0</v>
      </c>
      <c r="AB776" s="5">
        <v>-1</v>
      </c>
      <c r="AC776" s="4">
        <v>97</v>
      </c>
      <c r="AD776" s="4" t="s">
        <v>164</v>
      </c>
      <c r="AE776" s="4">
        <v>36</v>
      </c>
      <c r="AF776" s="4">
        <v>4.7</v>
      </c>
      <c r="AG776" s="4">
        <v>11.5</v>
      </c>
      <c r="AH776" s="4">
        <v>9.4</v>
      </c>
      <c r="AI776" s="4">
        <v>10.1</v>
      </c>
      <c r="AJ776" s="6" t="s">
        <v>153</v>
      </c>
      <c r="AK776" s="3">
        <v>0.8</v>
      </c>
      <c r="AL776" s="2">
        <v>0</v>
      </c>
    </row>
    <row r="777" spans="1:38" x14ac:dyDescent="0.35">
      <c r="A777" s="2">
        <f>AVERAGE(L777:N777)</f>
        <v>66.333333333333329</v>
      </c>
      <c r="B777" s="2">
        <f>R777+U777</f>
        <v>108</v>
      </c>
      <c r="C777" s="2">
        <f>Y777+Z777+AB777</f>
        <v>54.1</v>
      </c>
      <c r="D777" s="2">
        <f>IF(B777&gt;100,5)+IF(B777&gt;150,5)+IF(R777&gt;0,3)+IF(R777&gt;15,3)+IF(R777&gt;25,3)+IF(S777&gt;0,3)+IF(S777&gt;15,3)+IF(S777&gt;25,3)+IF(U777&gt;20,2,0)+IF(U777&gt;30,3,0)+IF(U777&gt;50,5,0)+IF(U777&gt;60,3,0)+IF(Y777&gt;100,5,0)+IF(Y777&gt;0,2)+IF(Y777&gt;15,2)+IF(Y777&gt;25,2)+IF(Y777&gt;30,2)+IF(Y777&gt;40,2)+IF(Y777&gt;50,2)+IF(Y777&gt;100,4)+IF(Y777&lt;10,-5,0)+IF(Y777&lt;0,-10)++IF(Y777&lt;15,-5,0)+IF(R777&lt;0,-3)+IF(R777&lt;-5,-3)+IF(S777&lt;0,-3)+IF(S777&lt;-5,-3)+IF(T777&lt;0,-3)+IF(T777&lt;-5,-3)+IF(W777=1,5,0)+IF(X777&gt;20,3,0)+IF(X777&gt;25,3,0)+IF(X777&gt;40,3,0)+IF(X777&gt;50,3,0)+IF(N777&lt;50,-10)+IF(N777&lt;30,-10)+IF(N777&lt;20,-10)+IF(N777&lt;70,-5)+IF(N777&lt;80,-5)+IF(N777&gt;95,5,0)+IF(L777&lt;50,-10)+IF(L777&lt;30,-10)+IF(L777&lt;20,-10)+IF(L777&lt;70,-5)+IF(L777&lt;80,-5)+IF(L777&gt;95,5,0)+IF(A777&gt;85,3,0)+IF(A777&gt;90,3,0)+IF(U777&lt;0,-10)+IF(U777&lt;-5,-20)+IF(U777&lt;-10,-10)+IF(V777&gt;0,5,0)+IF(V777&gt;15,5,0)+IF(V777&gt;25,5,0)+IF(V777&lt;0,-10,0)+IF(V777&lt;-5,-10,0)+IF(U777&lt;0,-10,0)+IF(U777&lt;-5,-10,0)+IF(M777&gt;90,10)+IF(M777&gt;97,5)+IF(L777&lt;70,-20,0)+IF(Y777&gt;100,15,0)+IF(Y777&gt;200,10,0)+IF(AB777&gt;40,5,0)+IF(AB777&gt;50,5,0)+IF(AB777&gt;60,10,0)+IF(AB777&gt;100,15,0)+IF(AB777&gt;200,10,0)</f>
        <v>-18</v>
      </c>
      <c r="E777" s="2">
        <f>W777+AA777+IF(AK777&gt;1,1,0)+IF(AK777&gt;1.2,2,0)+IF(AK777&gt;1.3,2,0)+IF(AK777&lt;1,-2,0)+IF(B777&gt;200,5,0)+IF(B777&gt;300,5,0)+IF(B777&lt;30,-15,0)+IF(B777&lt;20,-15,0)</f>
        <v>-1</v>
      </c>
      <c r="F777" s="2">
        <f>IF(AF777&gt;0,2,0)+IF(AF777&gt;2,3,0)+IF(AF777&gt;4,4,0)+IF(AF777&gt;10,5,0)+IF(O777="A",3,0)+IF(O777="B",3,0)+IF(P777="A+",7,0)+IF(P777="A",5,0)+IF(P777="A-",3,0)+IF(P777="B+",2,0)+IF(AC777&lt;40,3,0)+IF(AC777&lt;20,3,0)+IF(AC777&lt;10,5,0)+IF(C777&gt;50,5)</f>
        <v>10</v>
      </c>
      <c r="G777" s="2">
        <f>IF(AG777&gt;0,3)+IF(AG777&gt;4,3)+IF(AG777&gt;7,3)+IF(AG777&gt;10,3)+IF(AG777&gt;13,3)+IF(AG777&gt;15,3)+IF(AG777&gt;17,3)+IF(AG777&gt;20,3)+IF(AG777&gt;25,5)+IF(AH777&gt;0,3)+IF(AH777&gt;7,3)+IF(AH777&gt;10,3)+IF(AH777&gt;15,3)+IF(AI777&gt;0,3)+IF(AI777&gt;7,3)+IF(AI777&gt;10,3)+IF(AI777&gt;15,3)</f>
        <v>30</v>
      </c>
      <c r="H777" s="2">
        <f>SUM(D777:G777)</f>
        <v>21</v>
      </c>
      <c r="I777" s="2">
        <f>I776+1</f>
        <v>776</v>
      </c>
      <c r="J777" s="3" t="s">
        <v>7601</v>
      </c>
      <c r="K777" s="2" t="s">
        <v>7602</v>
      </c>
      <c r="L777" s="7">
        <v>75</v>
      </c>
      <c r="M777" s="7">
        <v>80</v>
      </c>
      <c r="N777" s="7">
        <v>44</v>
      </c>
      <c r="O777" s="7" t="s">
        <v>48</v>
      </c>
      <c r="P777" s="7" t="s">
        <v>80</v>
      </c>
      <c r="Q777" s="6" t="s">
        <v>925</v>
      </c>
      <c r="R777" s="3">
        <v>89</v>
      </c>
      <c r="S777" s="3">
        <v>205</v>
      </c>
      <c r="T777" s="3">
        <v>-13</v>
      </c>
      <c r="U777" s="3">
        <v>19</v>
      </c>
      <c r="V777" s="3">
        <v>-6</v>
      </c>
      <c r="W777" s="3">
        <v>0</v>
      </c>
      <c r="X777" s="3">
        <v>37.799999999999997</v>
      </c>
      <c r="Y777" s="5">
        <v>22</v>
      </c>
      <c r="Z777" s="5">
        <v>14</v>
      </c>
      <c r="AA777" s="5">
        <v>1</v>
      </c>
      <c r="AB777" s="5">
        <v>18.100000000000001</v>
      </c>
      <c r="AC777" s="4">
        <v>141</v>
      </c>
      <c r="AD777" s="4" t="s">
        <v>116</v>
      </c>
      <c r="AE777" s="4">
        <v>49</v>
      </c>
      <c r="AF777" s="4">
        <v>0.7</v>
      </c>
      <c r="AG777" s="4">
        <v>6.3</v>
      </c>
      <c r="AH777" s="4">
        <v>23.6</v>
      </c>
      <c r="AI777" s="4">
        <v>25.2</v>
      </c>
      <c r="AJ777" s="6" t="s">
        <v>283</v>
      </c>
      <c r="AK777" s="3">
        <v>0.9</v>
      </c>
      <c r="AL777" s="2">
        <v>0</v>
      </c>
    </row>
    <row r="778" spans="1:38" x14ac:dyDescent="0.35">
      <c r="A778" s="2">
        <f>AVERAGE(L778:N778)</f>
        <v>61</v>
      </c>
      <c r="B778" s="2">
        <f>R778+U778</f>
        <v>92</v>
      </c>
      <c r="C778" s="2">
        <f>Y778+Z778+AB778</f>
        <v>21</v>
      </c>
      <c r="D778" s="2">
        <f>IF(B778&gt;100,5)+IF(B778&gt;150,5)+IF(R778&gt;0,3)+IF(R778&gt;15,3)+IF(R778&gt;25,3)+IF(S778&gt;0,3)+IF(S778&gt;15,3)+IF(S778&gt;25,3)+IF(U778&gt;20,2,0)+IF(U778&gt;30,3,0)+IF(U778&gt;50,5,0)+IF(U778&gt;60,3,0)+IF(Y778&gt;100,5,0)+IF(Y778&gt;0,2)+IF(Y778&gt;15,2)+IF(Y778&gt;25,2)+IF(Y778&gt;30,2)+IF(Y778&gt;40,2)+IF(Y778&gt;50,2)+IF(Y778&gt;100,4)+IF(Y778&lt;10,-5,0)+IF(Y778&lt;0,-10)++IF(Y778&lt;15,-5,0)+IF(R778&lt;0,-3)+IF(R778&lt;-5,-3)+IF(S778&lt;0,-3)+IF(S778&lt;-5,-3)+IF(T778&lt;0,-3)+IF(T778&lt;-5,-3)+IF(W778=1,5,0)+IF(X778&gt;20,3,0)+IF(X778&gt;25,3,0)+IF(X778&gt;40,3,0)+IF(X778&gt;50,3,0)+IF(N778&lt;50,-10)+IF(N778&lt;30,-10)+IF(N778&lt;20,-10)+IF(N778&lt;70,-5)+IF(N778&lt;80,-5)+IF(N778&gt;95,5,0)+IF(L778&lt;50,-10)+IF(L778&lt;30,-10)+IF(L778&lt;20,-10)+IF(L778&lt;70,-5)+IF(L778&lt;80,-5)+IF(L778&gt;95,5,0)+IF(A778&gt;85,3,0)+IF(A778&gt;90,3,0)+IF(U778&lt;0,-10)+IF(U778&lt;-5,-20)+IF(U778&lt;-10,-10)+IF(V778&gt;0,5,0)+IF(V778&gt;15,5,0)+IF(V778&gt;25,5,0)+IF(V778&lt;0,-10,0)+IF(V778&lt;-5,-10,0)+IF(U778&lt;0,-10,0)+IF(U778&lt;-5,-10,0)+IF(M778&gt;90,10)+IF(M778&gt;97,5)+IF(L778&lt;70,-20,0)+IF(Y778&gt;100,15,0)+IF(Y778&gt;200,10,0)+IF(AB778&gt;40,5,0)+IF(AB778&gt;50,5,0)+IF(AB778&gt;60,10,0)+IF(AB778&gt;100,15,0)+IF(AB778&gt;200,10,0)</f>
        <v>-25</v>
      </c>
      <c r="E778" s="2">
        <f>W778+AA778+IF(AK778&gt;1,1,0)+IF(AK778&gt;1.2,2,0)+IF(AK778&gt;1.3,2,0)+IF(AK778&lt;1,-2,0)+IF(B778&gt;200,5,0)+IF(B778&gt;300,5,0)+IF(B778&lt;30,-15,0)+IF(B778&lt;20,-15,0)</f>
        <v>-1</v>
      </c>
      <c r="F778" s="2">
        <f>IF(AF778&gt;0,2,0)+IF(AF778&gt;2,3,0)+IF(AF778&gt;4,4,0)+IF(AF778&gt;10,5,0)+IF(O778="A",3,0)+IF(O778="B",3,0)+IF(P778="A+",7,0)+IF(P778="A",5,0)+IF(P778="A-",3,0)+IF(P778="B+",2,0)+IF(AC778&lt;40,3,0)+IF(AC778&lt;20,3,0)+IF(AC778&lt;10,5,0)+IF(C778&gt;50,5)</f>
        <v>14</v>
      </c>
      <c r="G778" s="2">
        <f>IF(AG778&gt;0,3)+IF(AG778&gt;4,3)+IF(AG778&gt;7,3)+IF(AG778&gt;10,3)+IF(AG778&gt;13,3)+IF(AG778&gt;15,3)+IF(AG778&gt;17,3)+IF(AG778&gt;20,3)+IF(AG778&gt;25,5)+IF(AH778&gt;0,3)+IF(AH778&gt;7,3)+IF(AH778&gt;10,3)+IF(AH778&gt;15,3)+IF(AI778&gt;0,3)+IF(AI778&gt;7,3)+IF(AI778&gt;10,3)+IF(AI778&gt;15,3)</f>
        <v>33</v>
      </c>
      <c r="H778" s="2">
        <f>SUM(D778:G778)</f>
        <v>21</v>
      </c>
      <c r="I778" s="2">
        <f>I777+1</f>
        <v>777</v>
      </c>
      <c r="J778" s="3" t="s">
        <v>11149</v>
      </c>
      <c r="K778" s="2" t="s">
        <v>11150</v>
      </c>
      <c r="L778" s="7">
        <v>55</v>
      </c>
      <c r="M778" s="7">
        <v>86</v>
      </c>
      <c r="N778" s="7">
        <v>42</v>
      </c>
      <c r="O778" s="7" t="s">
        <v>80</v>
      </c>
      <c r="P778" s="7" t="s">
        <v>31</v>
      </c>
      <c r="Q778" s="6" t="s">
        <v>236</v>
      </c>
      <c r="R778" s="3">
        <v>25</v>
      </c>
      <c r="S778" s="3">
        <v>36</v>
      </c>
      <c r="T778" s="3">
        <v>112</v>
      </c>
      <c r="U778" s="3">
        <v>67</v>
      </c>
      <c r="V778" s="3">
        <v>2</v>
      </c>
      <c r="W778" s="3">
        <v>0</v>
      </c>
      <c r="X778" s="3">
        <v>8.8000000000000007</v>
      </c>
      <c r="Y778" s="5">
        <v>8</v>
      </c>
      <c r="Z778" s="5">
        <v>6</v>
      </c>
      <c r="AA778" s="5">
        <v>1</v>
      </c>
      <c r="AB778" s="5">
        <v>7</v>
      </c>
      <c r="AC778" s="4">
        <v>139</v>
      </c>
      <c r="AD778" s="4" t="s">
        <v>66</v>
      </c>
      <c r="AE778" s="4">
        <v>73</v>
      </c>
      <c r="AF778" s="4">
        <v>11.2</v>
      </c>
      <c r="AG778" s="4">
        <v>15.4</v>
      </c>
      <c r="AH778" s="4">
        <v>11.5</v>
      </c>
      <c r="AI778" s="4">
        <v>9.4</v>
      </c>
      <c r="AJ778" s="6" t="s">
        <v>1854</v>
      </c>
      <c r="AK778" s="3">
        <v>0.4</v>
      </c>
      <c r="AL778" s="2">
        <v>0</v>
      </c>
    </row>
    <row r="779" spans="1:38" x14ac:dyDescent="0.35">
      <c r="A779" s="2">
        <f>AVERAGE(L779:N779)</f>
        <v>65</v>
      </c>
      <c r="B779" s="2">
        <f>R779+U779</f>
        <v>70</v>
      </c>
      <c r="C779" s="2">
        <f>Y779+Z779+AB779</f>
        <v>80.400000000000006</v>
      </c>
      <c r="D779" s="2">
        <f>IF(B779&gt;100,5)+IF(B779&gt;150,5)+IF(R779&gt;0,3)+IF(R779&gt;15,3)+IF(R779&gt;25,3)+IF(S779&gt;0,3)+IF(S779&gt;15,3)+IF(S779&gt;25,3)+IF(U779&gt;20,2,0)+IF(U779&gt;30,3,0)+IF(U779&gt;50,5,0)+IF(U779&gt;60,3,0)+IF(Y779&gt;100,5,0)+IF(Y779&gt;0,2)+IF(Y779&gt;15,2)+IF(Y779&gt;25,2)+IF(Y779&gt;30,2)+IF(Y779&gt;40,2)+IF(Y779&gt;50,2)+IF(Y779&gt;100,4)+IF(Y779&lt;10,-5,0)+IF(Y779&lt;0,-10)++IF(Y779&lt;15,-5,0)+IF(R779&lt;0,-3)+IF(R779&lt;-5,-3)+IF(S779&lt;0,-3)+IF(S779&lt;-5,-3)+IF(T779&lt;0,-3)+IF(T779&lt;-5,-3)+IF(W779=1,5,0)+IF(X779&gt;20,3,0)+IF(X779&gt;25,3,0)+IF(X779&gt;40,3,0)+IF(X779&gt;50,3,0)+IF(N779&lt;50,-10)+IF(N779&lt;30,-10)+IF(N779&lt;20,-10)+IF(N779&lt;70,-5)+IF(N779&lt;80,-5)+IF(N779&gt;95,5,0)+IF(L779&lt;50,-10)+IF(L779&lt;30,-10)+IF(L779&lt;20,-10)+IF(L779&lt;70,-5)+IF(L779&lt;80,-5)+IF(L779&gt;95,5,0)+IF(A779&gt;85,3,0)+IF(A779&gt;90,3,0)+IF(U779&lt;0,-10)+IF(U779&lt;-5,-20)+IF(U779&lt;-10,-10)+IF(V779&gt;0,5,0)+IF(V779&gt;15,5,0)+IF(V779&gt;25,5,0)+IF(V779&lt;0,-10,0)+IF(V779&lt;-5,-10,0)+IF(U779&lt;0,-10,0)+IF(U779&lt;-5,-10,0)+IF(M779&gt;90,10)+IF(M779&gt;97,5)+IF(L779&lt;70,-20,0)+IF(Y779&gt;100,15,0)+IF(Y779&gt;200,10,0)+IF(AB779&gt;40,5,0)+IF(AB779&gt;50,5,0)+IF(AB779&gt;60,10,0)+IF(AB779&gt;100,15,0)+IF(AB779&gt;200,10,0)</f>
        <v>-27</v>
      </c>
      <c r="E779" s="2">
        <f>W779+AA779+IF(AK779&gt;1,1,0)+IF(AK779&gt;1.2,2,0)+IF(AK779&gt;1.3,2,0)+IF(AK779&lt;1,-2,0)+IF(B779&gt;200,5,0)+IF(B779&gt;300,5,0)+IF(B779&lt;30,-15,0)+IF(B779&lt;20,-15,0)</f>
        <v>-1</v>
      </c>
      <c r="F779" s="2">
        <f>IF(AF779&gt;0,2,0)+IF(AF779&gt;2,3,0)+IF(AF779&gt;4,4,0)+IF(AF779&gt;10,5,0)+IF(O779="A",3,0)+IF(O779="B",3,0)+IF(P779="A+",7,0)+IF(P779="A",5,0)+IF(P779="A-",3,0)+IF(P779="B+",2,0)+IF(AC779&lt;40,3,0)+IF(AC779&lt;20,3,0)+IF(AC779&lt;10,5,0)+IF(C779&gt;50,5)</f>
        <v>13</v>
      </c>
      <c r="G779" s="2">
        <f>IF(AG779&gt;0,3)+IF(AG779&gt;4,3)+IF(AG779&gt;7,3)+IF(AG779&gt;10,3)+IF(AG779&gt;13,3)+IF(AG779&gt;15,3)+IF(AG779&gt;17,3)+IF(AG779&gt;20,3)+IF(AG779&gt;25,5)+IF(AH779&gt;0,3)+IF(AH779&gt;7,3)+IF(AH779&gt;10,3)+IF(AH779&gt;15,3)+IF(AI779&gt;0,3)+IF(AI779&gt;7,3)+IF(AI779&gt;10,3)+IF(AI779&gt;15,3)</f>
        <v>36</v>
      </c>
      <c r="H779" s="2">
        <f>SUM(D779:G779)</f>
        <v>21</v>
      </c>
      <c r="I779" s="2">
        <f>I778+1</f>
        <v>778</v>
      </c>
      <c r="J779" s="3" t="s">
        <v>183</v>
      </c>
      <c r="K779" s="2" t="s">
        <v>184</v>
      </c>
      <c r="L779" s="7">
        <v>69</v>
      </c>
      <c r="M779" s="7">
        <v>84</v>
      </c>
      <c r="N779" s="7">
        <v>42</v>
      </c>
      <c r="O779" s="7" t="s">
        <v>29</v>
      </c>
      <c r="P779" s="7" t="s">
        <v>31</v>
      </c>
      <c r="Q779" s="6" t="s">
        <v>88</v>
      </c>
      <c r="R779" s="3">
        <v>61</v>
      </c>
      <c r="S779" s="3">
        <v>7</v>
      </c>
      <c r="T779" s="3">
        <v>31</v>
      </c>
      <c r="U779" s="3">
        <v>9</v>
      </c>
      <c r="V779" s="3">
        <v>4</v>
      </c>
      <c r="W779" s="3">
        <v>0</v>
      </c>
      <c r="X779" s="3">
        <v>8.8000000000000007</v>
      </c>
      <c r="Y779" s="5">
        <v>29</v>
      </c>
      <c r="Z779" s="5">
        <v>27</v>
      </c>
      <c r="AA779" s="5">
        <v>1</v>
      </c>
      <c r="AB779" s="5">
        <v>24.4</v>
      </c>
      <c r="AC779" s="4">
        <v>102</v>
      </c>
      <c r="AD779" s="4" t="s">
        <v>61</v>
      </c>
      <c r="AE779" s="4">
        <v>52</v>
      </c>
      <c r="AF779" s="4">
        <v>2.4</v>
      </c>
      <c r="AG779" s="4">
        <v>11.5</v>
      </c>
      <c r="AH779" s="4">
        <v>18.3</v>
      </c>
      <c r="AI779" s="4">
        <v>17.2</v>
      </c>
      <c r="AJ779" s="6" t="s">
        <v>85</v>
      </c>
      <c r="AK779" s="3">
        <v>0.7</v>
      </c>
      <c r="AL779" s="2">
        <v>0</v>
      </c>
    </row>
    <row r="780" spans="1:38" x14ac:dyDescent="0.35">
      <c r="A780" s="2">
        <f>AVERAGE(L780:N780)</f>
        <v>52.333333333333336</v>
      </c>
      <c r="B780" s="2">
        <f>R780+U780</f>
        <v>256</v>
      </c>
      <c r="C780" s="2">
        <f>Y780+Z780+AB780</f>
        <v>2.2000000000000002</v>
      </c>
      <c r="D780" s="2">
        <f>IF(B780&gt;100,5)+IF(B780&gt;150,5)+IF(R780&gt;0,3)+IF(R780&gt;15,3)+IF(R780&gt;25,3)+IF(S780&gt;0,3)+IF(S780&gt;15,3)+IF(S780&gt;25,3)+IF(U780&gt;20,2,0)+IF(U780&gt;30,3,0)+IF(U780&gt;50,5,0)+IF(U780&gt;60,3,0)+IF(Y780&gt;100,5,0)+IF(Y780&gt;0,2)+IF(Y780&gt;15,2)+IF(Y780&gt;25,2)+IF(Y780&gt;30,2)+IF(Y780&gt;40,2)+IF(Y780&gt;50,2)+IF(Y780&gt;100,4)+IF(Y780&lt;10,-5,0)+IF(Y780&lt;0,-10)++IF(Y780&lt;15,-5,0)+IF(R780&lt;0,-3)+IF(R780&lt;-5,-3)+IF(S780&lt;0,-3)+IF(S780&lt;-5,-3)+IF(T780&lt;0,-3)+IF(T780&lt;-5,-3)+IF(W780=1,5,0)+IF(X780&gt;20,3,0)+IF(X780&gt;25,3,0)+IF(X780&gt;40,3,0)+IF(X780&gt;50,3,0)+IF(N780&lt;50,-10)+IF(N780&lt;30,-10)+IF(N780&lt;20,-10)+IF(N780&lt;70,-5)+IF(N780&lt;80,-5)+IF(N780&gt;95,5,0)+IF(L780&lt;50,-10)+IF(L780&lt;30,-10)+IF(L780&lt;20,-10)+IF(L780&lt;70,-5)+IF(L780&lt;80,-5)+IF(L780&gt;95,5,0)+IF(A780&gt;85,3,0)+IF(A780&gt;90,3,0)+IF(U780&lt;0,-10)+IF(U780&lt;-5,-20)+IF(U780&lt;-10,-10)+IF(V780&gt;0,5,0)+IF(V780&gt;15,5,0)+IF(V780&gt;25,5,0)+IF(V780&lt;0,-10,0)+IF(V780&lt;-5,-10,0)+IF(U780&lt;0,-10,0)+IF(U780&lt;-5,-10,0)+IF(M780&gt;90,10)+IF(M780&gt;97,5)+IF(L780&lt;70,-20,0)+IF(Y780&gt;100,15,0)+IF(Y780&gt;200,10,0)+IF(AB780&gt;40,5,0)+IF(AB780&gt;50,5,0)+IF(AB780&gt;60,10,0)+IF(AB780&gt;100,15,0)+IF(AB780&gt;200,10,0)</f>
        <v>-43</v>
      </c>
      <c r="E780" s="2">
        <f>W780+AA780+IF(AK780&gt;1,1,0)+IF(AK780&gt;1.2,2,0)+IF(AK780&gt;1.3,2,0)+IF(AK780&lt;1,-2,0)+IF(B780&gt;200,5,0)+IF(B780&gt;300,5,0)+IF(B780&lt;30,-15,0)+IF(B780&lt;20,-15,0)</f>
        <v>7</v>
      </c>
      <c r="F780" s="2">
        <f>IF(AF780&gt;0,2,0)+IF(AF780&gt;2,3,0)+IF(AF780&gt;4,4,0)+IF(AF780&gt;10,5,0)+IF(O780="A",3,0)+IF(O780="B",3,0)+IF(P780="A+",7,0)+IF(P780="A",5,0)+IF(P780="A-",3,0)+IF(P780="B+",2,0)+IF(AC780&lt;40,3,0)+IF(AC780&lt;20,3,0)+IF(AC780&lt;10,5,0)+IF(C780&gt;50,5)</f>
        <v>12</v>
      </c>
      <c r="G780" s="2">
        <f>IF(AG780&gt;0,3)+IF(AG780&gt;4,3)+IF(AG780&gt;7,3)+IF(AG780&gt;10,3)+IF(AG780&gt;13,3)+IF(AG780&gt;15,3)+IF(AG780&gt;17,3)+IF(AG780&gt;20,3)+IF(AG780&gt;25,5)+IF(AH780&gt;0,3)+IF(AH780&gt;7,3)+IF(AH780&gt;10,3)+IF(AH780&gt;15,3)+IF(AI780&gt;0,3)+IF(AI780&gt;7,3)+IF(AI780&gt;10,3)+IF(AI780&gt;15,3)</f>
        <v>45</v>
      </c>
      <c r="H780" s="2">
        <f>SUM(D780:G780)</f>
        <v>21</v>
      </c>
      <c r="I780" s="2">
        <f>I779+1</f>
        <v>779</v>
      </c>
      <c r="J780" s="3" t="s">
        <v>6935</v>
      </c>
      <c r="K780" s="2" t="s">
        <v>6936</v>
      </c>
      <c r="L780" s="7">
        <v>55</v>
      </c>
      <c r="M780" s="7">
        <v>60</v>
      </c>
      <c r="N780" s="7">
        <v>42</v>
      </c>
      <c r="O780" s="7" t="s">
        <v>48</v>
      </c>
      <c r="P780" s="7" t="s">
        <v>167</v>
      </c>
      <c r="Q780" s="6" t="s">
        <v>113</v>
      </c>
      <c r="R780" s="3">
        <v>6</v>
      </c>
      <c r="S780" s="3">
        <v>-2</v>
      </c>
      <c r="T780" s="3">
        <v>3</v>
      </c>
      <c r="U780" s="3">
        <v>250</v>
      </c>
      <c r="V780" s="3">
        <v>-19</v>
      </c>
      <c r="W780" s="3">
        <v>0</v>
      </c>
      <c r="X780" s="3">
        <v>69.7</v>
      </c>
      <c r="Y780" s="5">
        <v>2</v>
      </c>
      <c r="Z780" s="5">
        <v>0</v>
      </c>
      <c r="AA780" s="5">
        <v>1</v>
      </c>
      <c r="AB780" s="5">
        <v>0.2</v>
      </c>
      <c r="AC780" s="4">
        <v>164</v>
      </c>
      <c r="AD780" s="4" t="s">
        <v>439</v>
      </c>
      <c r="AE780" s="4">
        <v>61</v>
      </c>
      <c r="AF780" s="4">
        <v>4.4000000000000004</v>
      </c>
      <c r="AG780" s="4">
        <v>17.899999999999999</v>
      </c>
      <c r="AH780" s="4">
        <v>19.899999999999999</v>
      </c>
      <c r="AI780" s="4">
        <v>18.399999999999999</v>
      </c>
      <c r="AJ780" s="6" t="s">
        <v>85</v>
      </c>
      <c r="AK780" s="3">
        <v>1.1000000000000001</v>
      </c>
      <c r="AL780" s="2">
        <v>0</v>
      </c>
    </row>
    <row r="781" spans="1:38" x14ac:dyDescent="0.35">
      <c r="A781" s="2">
        <f>AVERAGE(L781:N781)</f>
        <v>66.333333333333329</v>
      </c>
      <c r="B781" s="2">
        <f>R781+U781</f>
        <v>-31</v>
      </c>
      <c r="C781" s="2">
        <f>Y781+Z781+AB781</f>
        <v>2196.6999999999998</v>
      </c>
      <c r="D781" s="2">
        <f>IF(B781&gt;100,5)+IF(B781&gt;150,5)+IF(R781&gt;0,3)+IF(R781&gt;15,3)+IF(R781&gt;25,3)+IF(S781&gt;0,3)+IF(S781&gt;15,3)+IF(S781&gt;25,3)+IF(U781&gt;20,2,0)+IF(U781&gt;30,3,0)+IF(U781&gt;50,5,0)+IF(U781&gt;60,3,0)+IF(Y781&gt;100,5,0)+IF(Y781&gt;0,2)+IF(Y781&gt;15,2)+IF(Y781&gt;25,2)+IF(Y781&gt;30,2)+IF(Y781&gt;40,2)+IF(Y781&gt;50,2)+IF(Y781&gt;100,4)+IF(Y781&lt;10,-5,0)+IF(Y781&lt;0,-10)++IF(Y781&lt;15,-5,0)+IF(R781&lt;0,-3)+IF(R781&lt;-5,-3)+IF(S781&lt;0,-3)+IF(S781&lt;-5,-3)+IF(T781&lt;0,-3)+IF(T781&lt;-5,-3)+IF(W781=1,5,0)+IF(X781&gt;20,3,0)+IF(X781&gt;25,3,0)+IF(X781&gt;40,3,0)+IF(X781&gt;50,3,0)+IF(N781&lt;50,-10)+IF(N781&lt;30,-10)+IF(N781&lt;20,-10)+IF(N781&lt;70,-5)+IF(N781&lt;80,-5)+IF(N781&gt;95,5,0)+IF(L781&lt;50,-10)+IF(L781&lt;30,-10)+IF(L781&lt;20,-10)+IF(L781&lt;70,-5)+IF(L781&lt;80,-5)+IF(L781&gt;95,5,0)+IF(A781&gt;85,3,0)+IF(A781&gt;90,3,0)+IF(U781&lt;0,-10)+IF(U781&lt;-5,-20)+IF(U781&lt;-10,-10)+IF(V781&gt;0,5,0)+IF(V781&gt;15,5,0)+IF(V781&gt;25,5,0)+IF(V781&lt;0,-10,0)+IF(V781&lt;-5,-10,0)+IF(U781&lt;0,-10,0)+IF(U781&lt;-5,-10,0)+IF(M781&gt;90,10)+IF(M781&gt;97,5)+IF(L781&lt;70,-20,0)+IF(Y781&gt;100,15,0)+IF(Y781&gt;200,10,0)+IF(AB781&gt;40,5,0)+IF(AB781&gt;50,5,0)+IF(AB781&gt;60,10,0)+IF(AB781&gt;100,15,0)+IF(AB781&gt;200,10,0)</f>
        <v>31</v>
      </c>
      <c r="E781" s="2">
        <f>W781+AA781+IF(AK781&gt;1,1,0)+IF(AK781&gt;1.2,2,0)+IF(AK781&gt;1.3,2,0)+IF(AK781&lt;1,-2,0)+IF(B781&gt;200,5,0)+IF(B781&gt;300,5,0)+IF(B781&lt;30,-15,0)+IF(B781&lt;20,-15,0)</f>
        <v>-32</v>
      </c>
      <c r="F781" s="2">
        <f>IF(AF781&gt;0,2,0)+IF(AF781&gt;2,3,0)+IF(AF781&gt;4,4,0)+IF(AF781&gt;10,5,0)+IF(O781="A",3,0)+IF(O781="B",3,0)+IF(P781="A+",7,0)+IF(P781="A",5,0)+IF(P781="A-",3,0)+IF(P781="B+",2,0)+IF(AC781&lt;40,3,0)+IF(AC781&lt;20,3,0)+IF(AC781&lt;10,5,0)+IF(C781&gt;50,5)</f>
        <v>21</v>
      </c>
      <c r="G781" s="2">
        <f>IF(AG781&gt;0,3)+IF(AG781&gt;4,3)+IF(AG781&gt;7,3)+IF(AG781&gt;10,3)+IF(AG781&gt;13,3)+IF(AG781&gt;15,3)+IF(AG781&gt;17,3)+IF(AG781&gt;20,3)+IF(AG781&gt;25,5)+IF(AH781&gt;0,3)+IF(AH781&gt;7,3)+IF(AH781&gt;10,3)+IF(AH781&gt;15,3)+IF(AI781&gt;0,3)+IF(AI781&gt;7,3)+IF(AI781&gt;10,3)+IF(AI781&gt;15,3)</f>
        <v>0</v>
      </c>
      <c r="H781" s="2">
        <f>SUM(D781:G781)</f>
        <v>20</v>
      </c>
      <c r="I781" s="2">
        <f>I780+1</f>
        <v>780</v>
      </c>
      <c r="J781" s="3" t="s">
        <v>585</v>
      </c>
      <c r="K781" s="2" t="s">
        <v>586</v>
      </c>
      <c r="L781" s="7">
        <v>85</v>
      </c>
      <c r="M781" s="7">
        <v>19</v>
      </c>
      <c r="N781" s="7">
        <v>95</v>
      </c>
      <c r="O781" s="7" t="s">
        <v>42</v>
      </c>
      <c r="P781" s="7" t="s">
        <v>80</v>
      </c>
      <c r="Q781" s="6" t="s">
        <v>139</v>
      </c>
      <c r="R781" s="3">
        <v>0</v>
      </c>
      <c r="S781" s="3">
        <v>0</v>
      </c>
      <c r="T781" s="3">
        <v>0</v>
      </c>
      <c r="U781" s="3">
        <v>-31</v>
      </c>
      <c r="V781" s="3">
        <v>0</v>
      </c>
      <c r="W781" s="3">
        <v>0</v>
      </c>
      <c r="X781" s="3">
        <v>10.4</v>
      </c>
      <c r="Y781" s="5">
        <v>241</v>
      </c>
      <c r="Z781" s="5">
        <v>193</v>
      </c>
      <c r="AA781" s="5">
        <v>0</v>
      </c>
      <c r="AB781" s="5">
        <v>1762.7</v>
      </c>
      <c r="AC781" s="4">
        <v>3</v>
      </c>
      <c r="AD781" s="4" t="s">
        <v>33</v>
      </c>
      <c r="AE781" s="4">
        <v>77</v>
      </c>
      <c r="AF781" s="4">
        <v>2.7</v>
      </c>
      <c r="AG781" s="4">
        <v>-53.4</v>
      </c>
      <c r="AH781" s="4">
        <v>-308.7</v>
      </c>
      <c r="AI781" s="4">
        <v>-270.3</v>
      </c>
      <c r="AJ781" s="6" t="s">
        <v>95</v>
      </c>
      <c r="AK781" s="3">
        <v>0.8</v>
      </c>
      <c r="AL781" s="2">
        <v>0</v>
      </c>
    </row>
    <row r="782" spans="1:38" x14ac:dyDescent="0.35">
      <c r="A782" s="2">
        <f>AVERAGE(L782:N782)</f>
        <v>68</v>
      </c>
      <c r="B782" s="2">
        <f>R782+U782</f>
        <v>2</v>
      </c>
      <c r="C782" s="2">
        <f>Y782+Z782+AB782</f>
        <v>484.4</v>
      </c>
      <c r="D782" s="2">
        <f>IF(B782&gt;100,5)+IF(B782&gt;150,5)+IF(R782&gt;0,3)+IF(R782&gt;15,3)+IF(R782&gt;25,3)+IF(S782&gt;0,3)+IF(S782&gt;15,3)+IF(S782&gt;25,3)+IF(U782&gt;20,2,0)+IF(U782&gt;30,3,0)+IF(U782&gt;50,5,0)+IF(U782&gt;60,3,0)+IF(Y782&gt;100,5,0)+IF(Y782&gt;0,2)+IF(Y782&gt;15,2)+IF(Y782&gt;25,2)+IF(Y782&gt;30,2)+IF(Y782&gt;40,2)+IF(Y782&gt;50,2)+IF(Y782&gt;100,4)+IF(Y782&lt;10,-5,0)+IF(Y782&lt;0,-10)++IF(Y782&lt;15,-5,0)+IF(R782&lt;0,-3)+IF(R782&lt;-5,-3)+IF(S782&lt;0,-3)+IF(S782&lt;-5,-3)+IF(T782&lt;0,-3)+IF(T782&lt;-5,-3)+IF(W782=1,5,0)+IF(X782&gt;20,3,0)+IF(X782&gt;25,3,0)+IF(X782&gt;40,3,0)+IF(X782&gt;50,3,0)+IF(N782&lt;50,-10)+IF(N782&lt;30,-10)+IF(N782&lt;20,-10)+IF(N782&lt;70,-5)+IF(N782&lt;80,-5)+IF(N782&gt;95,5,0)+IF(L782&lt;50,-10)+IF(L782&lt;30,-10)+IF(L782&lt;20,-10)+IF(L782&lt;70,-5)+IF(L782&lt;80,-5)+IF(L782&gt;95,5,0)+IF(A782&gt;85,3,0)+IF(A782&gt;90,3,0)+IF(U782&lt;0,-10)+IF(U782&lt;-5,-20)+IF(U782&lt;-10,-10)+IF(V782&gt;0,5,0)+IF(V782&gt;15,5,0)+IF(V782&gt;25,5,0)+IF(V782&lt;0,-10,0)+IF(V782&lt;-5,-10,0)+IF(U782&lt;0,-10,0)+IF(U782&lt;-5,-10,0)+IF(M782&gt;90,10)+IF(M782&gt;97,5)+IF(L782&lt;70,-20,0)+IF(Y782&gt;100,15,0)+IF(Y782&gt;200,10,0)+IF(AB782&gt;40,5,0)+IF(AB782&gt;50,5,0)+IF(AB782&gt;60,10,0)+IF(AB782&gt;100,15,0)+IF(AB782&gt;200,10,0)</f>
        <v>17</v>
      </c>
      <c r="E782" s="2">
        <f>W782+AA782+IF(AK782&gt;1,1,0)+IF(AK782&gt;1.2,2,0)+IF(AK782&gt;1.3,2,0)+IF(AK782&lt;1,-2,0)+IF(B782&gt;200,5,0)+IF(B782&gt;300,5,0)+IF(B782&lt;30,-15,0)+IF(B782&lt;20,-15,0)</f>
        <v>-32</v>
      </c>
      <c r="F782" s="2">
        <f>IF(AF782&gt;0,2,0)+IF(AF782&gt;2,3,0)+IF(AF782&gt;4,4,0)+IF(AF782&gt;10,5,0)+IF(O782="A",3,0)+IF(O782="B",3,0)+IF(P782="A+",7,0)+IF(P782="A",5,0)+IF(P782="A-",3,0)+IF(P782="B+",2,0)+IF(AC782&lt;40,3,0)+IF(AC782&lt;20,3,0)+IF(AC782&lt;10,5,0)+IF(C782&gt;50,5)</f>
        <v>8</v>
      </c>
      <c r="G782" s="2">
        <f>IF(AG782&gt;0,3)+IF(AG782&gt;4,3)+IF(AG782&gt;7,3)+IF(AG782&gt;10,3)+IF(AG782&gt;13,3)+IF(AG782&gt;15,3)+IF(AG782&gt;17,3)+IF(AG782&gt;20,3)+IF(AG782&gt;25,5)+IF(AH782&gt;0,3)+IF(AH782&gt;7,3)+IF(AH782&gt;10,3)+IF(AH782&gt;15,3)+IF(AI782&gt;0,3)+IF(AI782&gt;7,3)+IF(AI782&gt;10,3)+IF(AI782&gt;15,3)</f>
        <v>27</v>
      </c>
      <c r="H782" s="2">
        <f>SUM(D782:G782)</f>
        <v>20</v>
      </c>
      <c r="I782" s="2">
        <f>I781+1</f>
        <v>781</v>
      </c>
      <c r="J782" s="3" t="s">
        <v>2223</v>
      </c>
      <c r="K782" s="2" t="s">
        <v>2224</v>
      </c>
      <c r="L782" s="7">
        <v>79</v>
      </c>
      <c r="M782" s="7">
        <v>49</v>
      </c>
      <c r="N782" s="7">
        <v>76</v>
      </c>
      <c r="O782" s="7" t="s">
        <v>29</v>
      </c>
      <c r="P782" s="7" t="s">
        <v>80</v>
      </c>
      <c r="Q782" s="6" t="s">
        <v>264</v>
      </c>
      <c r="R782" s="3">
        <v>2</v>
      </c>
      <c r="S782" s="3">
        <v>2</v>
      </c>
      <c r="T782" s="3">
        <v>-32</v>
      </c>
      <c r="U782" s="3">
        <v>0</v>
      </c>
      <c r="V782" s="3">
        <v>-1</v>
      </c>
      <c r="W782" s="3">
        <v>0</v>
      </c>
      <c r="X782" s="3">
        <v>-16.3</v>
      </c>
      <c r="Y782" s="5">
        <v>2</v>
      </c>
      <c r="Z782" s="5">
        <v>22</v>
      </c>
      <c r="AA782" s="5">
        <v>0</v>
      </c>
      <c r="AB782" s="5">
        <v>460.4</v>
      </c>
      <c r="AC782" s="4">
        <v>67</v>
      </c>
      <c r="AD782" s="4" t="s">
        <v>72</v>
      </c>
      <c r="AE782" s="4">
        <v>3</v>
      </c>
      <c r="AF782" s="4">
        <v>-2</v>
      </c>
      <c r="AG782" s="4">
        <v>9.9</v>
      </c>
      <c r="AH782" s="4">
        <v>14.2</v>
      </c>
      <c r="AI782" s="4">
        <v>14.2</v>
      </c>
      <c r="AJ782" s="6" t="s">
        <v>107</v>
      </c>
      <c r="AK782" s="3">
        <v>0.8</v>
      </c>
      <c r="AL782" s="2">
        <v>0</v>
      </c>
    </row>
    <row r="783" spans="1:38" x14ac:dyDescent="0.35">
      <c r="A783" s="2">
        <f>AVERAGE(L783:N783)</f>
        <v>81</v>
      </c>
      <c r="B783" s="2">
        <f>R783+U783</f>
        <v>15</v>
      </c>
      <c r="C783" s="2">
        <f>Y783+Z783+AB783</f>
        <v>55.7</v>
      </c>
      <c r="D783" s="2">
        <f>IF(B783&gt;100,5)+IF(B783&gt;150,5)+IF(R783&gt;0,3)+IF(R783&gt;15,3)+IF(R783&gt;25,3)+IF(S783&gt;0,3)+IF(S783&gt;15,3)+IF(S783&gt;25,3)+IF(U783&gt;20,2,0)+IF(U783&gt;30,3,0)+IF(U783&gt;50,5,0)+IF(U783&gt;60,3,0)+IF(Y783&gt;100,5,0)+IF(Y783&gt;0,2)+IF(Y783&gt;15,2)+IF(Y783&gt;25,2)+IF(Y783&gt;30,2)+IF(Y783&gt;40,2)+IF(Y783&gt;50,2)+IF(Y783&gt;100,4)+IF(Y783&lt;10,-5,0)+IF(Y783&lt;0,-10)++IF(Y783&lt;15,-5,0)+IF(R783&lt;0,-3)+IF(R783&lt;-5,-3)+IF(S783&lt;0,-3)+IF(S783&lt;-5,-3)+IF(T783&lt;0,-3)+IF(T783&lt;-5,-3)+IF(W783=1,5,0)+IF(X783&gt;20,3,0)+IF(X783&gt;25,3,0)+IF(X783&gt;40,3,0)+IF(X783&gt;50,3,0)+IF(N783&lt;50,-10)+IF(N783&lt;30,-10)+IF(N783&lt;20,-10)+IF(N783&lt;70,-5)+IF(N783&lt;80,-5)+IF(N783&gt;95,5,0)+IF(L783&lt;50,-10)+IF(L783&lt;30,-10)+IF(L783&lt;20,-10)+IF(L783&lt;70,-5)+IF(L783&lt;80,-5)+IF(L783&gt;95,5,0)+IF(A783&gt;85,3,0)+IF(A783&gt;90,3,0)+IF(U783&lt;0,-10)+IF(U783&lt;-5,-20)+IF(U783&lt;-10,-10)+IF(V783&gt;0,5,0)+IF(V783&gt;15,5,0)+IF(V783&gt;25,5,0)+IF(V783&lt;0,-10,0)+IF(V783&lt;-5,-10,0)+IF(U783&lt;0,-10,0)+IF(U783&lt;-5,-10,0)+IF(M783&gt;90,10)+IF(M783&gt;97,5)+IF(L783&lt;70,-20,0)+IF(Y783&gt;100,15,0)+IF(Y783&gt;200,10,0)+IF(AB783&gt;40,5,0)+IF(AB783&gt;50,5,0)+IF(AB783&gt;60,10,0)+IF(AB783&gt;100,15,0)+IF(AB783&gt;200,10,0)</f>
        <v>10</v>
      </c>
      <c r="E783" s="2">
        <f>W783+AA783+IF(AK783&gt;1,1,0)+IF(AK783&gt;1.2,2,0)+IF(AK783&gt;1.3,2,0)+IF(AK783&lt;1,-2,0)+IF(B783&gt;200,5,0)+IF(B783&gt;300,5,0)+IF(B783&lt;30,-15,0)+IF(B783&lt;20,-15,0)</f>
        <v>-31</v>
      </c>
      <c r="F783" s="2">
        <f>IF(AF783&gt;0,2,0)+IF(AF783&gt;2,3,0)+IF(AF783&gt;4,4,0)+IF(AF783&gt;10,5,0)+IF(O783="A",3,0)+IF(O783="B",3,0)+IF(P783="A+",7,0)+IF(P783="A",5,0)+IF(P783="A-",3,0)+IF(P783="B+",2,0)+IF(AC783&lt;40,3,0)+IF(AC783&lt;20,3,0)+IF(AC783&lt;10,5,0)+IF(C783&gt;50,5)</f>
        <v>17</v>
      </c>
      <c r="G783" s="2">
        <f>IF(AG783&gt;0,3)+IF(AG783&gt;4,3)+IF(AG783&gt;7,3)+IF(AG783&gt;10,3)+IF(AG783&gt;13,3)+IF(AG783&gt;15,3)+IF(AG783&gt;17,3)+IF(AG783&gt;20,3)+IF(AG783&gt;25,5)+IF(AH783&gt;0,3)+IF(AH783&gt;7,3)+IF(AH783&gt;10,3)+IF(AH783&gt;15,3)+IF(AI783&gt;0,3)+IF(AI783&gt;7,3)+IF(AI783&gt;10,3)+IF(AI783&gt;15,3)</f>
        <v>24</v>
      </c>
      <c r="H783" s="2">
        <f>SUM(D783:G783)</f>
        <v>20</v>
      </c>
      <c r="I783" s="2">
        <f>I782+1</f>
        <v>782</v>
      </c>
      <c r="J783" s="3" t="s">
        <v>10915</v>
      </c>
      <c r="K783" s="2" t="s">
        <v>10916</v>
      </c>
      <c r="L783" s="7">
        <v>88</v>
      </c>
      <c r="M783" s="7">
        <v>71</v>
      </c>
      <c r="N783" s="7">
        <v>84</v>
      </c>
      <c r="O783" s="7" t="s">
        <v>48</v>
      </c>
      <c r="P783" s="7" t="s">
        <v>31</v>
      </c>
      <c r="Q783" s="6" t="s">
        <v>261</v>
      </c>
      <c r="R783" s="3">
        <v>15</v>
      </c>
      <c r="S783" s="3">
        <v>10</v>
      </c>
      <c r="T783" s="3">
        <v>115</v>
      </c>
      <c r="U783" s="3">
        <v>0</v>
      </c>
      <c r="V783" s="3">
        <v>0</v>
      </c>
      <c r="W783" s="3">
        <v>0</v>
      </c>
      <c r="X783" s="3">
        <v>0</v>
      </c>
      <c r="Y783" s="5">
        <v>24</v>
      </c>
      <c r="Z783" s="5">
        <v>15</v>
      </c>
      <c r="AA783" s="5">
        <v>1</v>
      </c>
      <c r="AB783" s="5">
        <v>16.7</v>
      </c>
      <c r="AC783" s="4">
        <v>55</v>
      </c>
      <c r="AD783" s="4" t="s">
        <v>66</v>
      </c>
      <c r="AE783" s="4">
        <v>35</v>
      </c>
      <c r="AF783" s="4">
        <v>6.5</v>
      </c>
      <c r="AG783" s="4">
        <v>16</v>
      </c>
      <c r="AH783" s="4">
        <v>3.3</v>
      </c>
      <c r="AI783" s="4">
        <v>3</v>
      </c>
      <c r="AJ783" s="6" t="s">
        <v>56</v>
      </c>
      <c r="AK783" s="3">
        <v>0.7</v>
      </c>
      <c r="AL783" s="2">
        <v>0</v>
      </c>
    </row>
    <row r="784" spans="1:38" x14ac:dyDescent="0.35">
      <c r="A784" s="2">
        <f>AVERAGE(L784:N784)</f>
        <v>87.333333333333329</v>
      </c>
      <c r="B784" s="2">
        <f>R784+U784</f>
        <v>0</v>
      </c>
      <c r="C784" s="2">
        <f>Y784+Z784+AB784</f>
        <v>52.6</v>
      </c>
      <c r="D784" s="2">
        <f>IF(B784&gt;100,5)+IF(B784&gt;150,5)+IF(R784&gt;0,3)+IF(R784&gt;15,3)+IF(R784&gt;25,3)+IF(S784&gt;0,3)+IF(S784&gt;15,3)+IF(S784&gt;25,3)+IF(U784&gt;20,2,0)+IF(U784&gt;30,3,0)+IF(U784&gt;50,5,0)+IF(U784&gt;60,3,0)+IF(Y784&gt;100,5,0)+IF(Y784&gt;0,2)+IF(Y784&gt;15,2)+IF(Y784&gt;25,2)+IF(Y784&gt;30,2)+IF(Y784&gt;40,2)+IF(Y784&gt;50,2)+IF(Y784&gt;100,4)+IF(Y784&lt;10,-5,0)+IF(Y784&lt;0,-10)++IF(Y784&lt;15,-5,0)+IF(R784&lt;0,-3)+IF(R784&lt;-5,-3)+IF(S784&lt;0,-3)+IF(S784&lt;-5,-3)+IF(T784&lt;0,-3)+IF(T784&lt;-5,-3)+IF(W784=1,5,0)+IF(X784&gt;20,3,0)+IF(X784&gt;25,3,0)+IF(X784&gt;40,3,0)+IF(X784&gt;50,3,0)+IF(N784&lt;50,-10)+IF(N784&lt;30,-10)+IF(N784&lt;20,-10)+IF(N784&lt;70,-5)+IF(N784&lt;80,-5)+IF(N784&gt;95,5,0)+IF(L784&lt;50,-10)+IF(L784&lt;30,-10)+IF(L784&lt;20,-10)+IF(L784&lt;70,-5)+IF(L784&lt;80,-5)+IF(L784&gt;95,5,0)+IF(A784&gt;85,3,0)+IF(A784&gt;90,3,0)+IF(U784&lt;0,-10)+IF(U784&lt;-5,-20)+IF(U784&lt;-10,-10)+IF(V784&gt;0,5,0)+IF(V784&gt;15,5,0)+IF(V784&gt;25,5,0)+IF(V784&lt;0,-10,0)+IF(V784&lt;-5,-10,0)+IF(U784&lt;0,-10,0)+IF(U784&lt;-5,-10,0)+IF(M784&gt;90,10)+IF(M784&gt;97,5)+IF(L784&lt;70,-20,0)+IF(Y784&gt;100,15,0)+IF(Y784&gt;200,10,0)+IF(AB784&gt;40,5,0)+IF(AB784&gt;50,5,0)+IF(AB784&gt;60,10,0)+IF(AB784&gt;100,15,0)+IF(AB784&gt;200,10,0)</f>
        <v>0</v>
      </c>
      <c r="E784" s="2">
        <f>W784+AA784+IF(AK784&gt;1,1,0)+IF(AK784&gt;1.2,2,0)+IF(AK784&gt;1.3,2,0)+IF(AK784&lt;1,-2,0)+IF(B784&gt;200,5,0)+IF(B784&gt;300,5,0)+IF(B784&lt;30,-15,0)+IF(B784&lt;20,-15,0)</f>
        <v>-32</v>
      </c>
      <c r="F784" s="2">
        <f>IF(AF784&gt;0,2,0)+IF(AF784&gt;2,3,0)+IF(AF784&gt;4,4,0)+IF(AF784&gt;10,5,0)+IF(O784="A",3,0)+IF(O784="B",3,0)+IF(P784="A+",7,0)+IF(P784="A",5,0)+IF(P784="A-",3,0)+IF(P784="B+",2,0)+IF(AC784&lt;40,3,0)+IF(AC784&lt;20,3,0)+IF(AC784&lt;10,5,0)+IF(C784&gt;50,5)</f>
        <v>22</v>
      </c>
      <c r="G784" s="2">
        <f>IF(AG784&gt;0,3)+IF(AG784&gt;4,3)+IF(AG784&gt;7,3)+IF(AG784&gt;10,3)+IF(AG784&gt;13,3)+IF(AG784&gt;15,3)+IF(AG784&gt;17,3)+IF(AG784&gt;20,3)+IF(AG784&gt;25,5)+IF(AH784&gt;0,3)+IF(AH784&gt;7,3)+IF(AH784&gt;10,3)+IF(AH784&gt;15,3)+IF(AI784&gt;0,3)+IF(AI784&gt;7,3)+IF(AI784&gt;10,3)+IF(AI784&gt;15,3)</f>
        <v>30</v>
      </c>
      <c r="H784" s="2">
        <f>SUM(D784:G784)</f>
        <v>20</v>
      </c>
      <c r="I784" s="2">
        <f>I783+1</f>
        <v>783</v>
      </c>
      <c r="J784" s="3" t="s">
        <v>2323</v>
      </c>
      <c r="K784" s="2" t="s">
        <v>2324</v>
      </c>
      <c r="L784" s="7">
        <v>93</v>
      </c>
      <c r="M784" s="7">
        <v>87</v>
      </c>
      <c r="N784" s="7">
        <v>82</v>
      </c>
      <c r="O784" s="7" t="s">
        <v>48</v>
      </c>
      <c r="P784" s="7" t="s">
        <v>125</v>
      </c>
      <c r="Q784" s="6" t="s">
        <v>113</v>
      </c>
      <c r="R784" s="3">
        <v>0</v>
      </c>
      <c r="S784" s="3">
        <v>30</v>
      </c>
      <c r="T784" s="3">
        <v>-58</v>
      </c>
      <c r="U784" s="3">
        <v>0</v>
      </c>
      <c r="V784" s="3">
        <v>-2</v>
      </c>
      <c r="W784" s="3">
        <v>0</v>
      </c>
      <c r="X784" s="3">
        <v>8.3000000000000007</v>
      </c>
      <c r="Y784" s="5">
        <v>17</v>
      </c>
      <c r="Z784" s="5">
        <v>18</v>
      </c>
      <c r="AA784" s="5">
        <v>0</v>
      </c>
      <c r="AB784" s="5">
        <v>17.600000000000001</v>
      </c>
      <c r="AC784" s="4">
        <v>107</v>
      </c>
      <c r="AD784" s="4" t="s">
        <v>116</v>
      </c>
      <c r="AE784" s="4">
        <v>11</v>
      </c>
      <c r="AF784" s="4">
        <v>16.7</v>
      </c>
      <c r="AG784" s="4">
        <v>5.8</v>
      </c>
      <c r="AH784" s="4">
        <v>18.5</v>
      </c>
      <c r="AI784" s="4">
        <v>19.2</v>
      </c>
      <c r="AJ784" s="6" t="s">
        <v>67</v>
      </c>
      <c r="AK784" s="3">
        <v>0.9</v>
      </c>
      <c r="AL784" s="2">
        <v>0</v>
      </c>
    </row>
    <row r="785" spans="1:38" x14ac:dyDescent="0.35">
      <c r="A785" s="2">
        <f>AVERAGE(L785:N785)</f>
        <v>88</v>
      </c>
      <c r="B785" s="2">
        <f>R785+U785</f>
        <v>0</v>
      </c>
      <c r="C785" s="2">
        <f>Y785+Z785+AB785</f>
        <v>0</v>
      </c>
      <c r="D785" s="2">
        <f>IF(B785&gt;100,5)+IF(B785&gt;150,5)+IF(R785&gt;0,3)+IF(R785&gt;15,3)+IF(R785&gt;25,3)+IF(S785&gt;0,3)+IF(S785&gt;15,3)+IF(S785&gt;25,3)+IF(U785&gt;20,2,0)+IF(U785&gt;30,3,0)+IF(U785&gt;50,5,0)+IF(U785&gt;60,3,0)+IF(Y785&gt;100,5,0)+IF(Y785&gt;0,2)+IF(Y785&gt;15,2)+IF(Y785&gt;25,2)+IF(Y785&gt;30,2)+IF(Y785&gt;40,2)+IF(Y785&gt;50,2)+IF(Y785&gt;100,4)+IF(Y785&lt;10,-5,0)+IF(Y785&lt;0,-10)++IF(Y785&lt;15,-5,0)+IF(R785&lt;0,-3)+IF(R785&lt;-5,-3)+IF(S785&lt;0,-3)+IF(S785&lt;-5,-3)+IF(T785&lt;0,-3)+IF(T785&lt;-5,-3)+IF(W785=1,5,0)+IF(X785&gt;20,3,0)+IF(X785&gt;25,3,0)+IF(X785&gt;40,3,0)+IF(X785&gt;50,3,0)+IF(N785&lt;50,-10)+IF(N785&lt;30,-10)+IF(N785&lt;20,-10)+IF(N785&lt;70,-5)+IF(N785&lt;80,-5)+IF(N785&gt;95,5,0)+IF(L785&lt;50,-10)+IF(L785&lt;30,-10)+IF(L785&lt;20,-10)+IF(L785&lt;70,-5)+IF(L785&lt;80,-5)+IF(L785&gt;95,5,0)+IF(A785&gt;85,3,0)+IF(A785&gt;90,3,0)+IF(U785&lt;0,-10)+IF(U785&lt;-5,-20)+IF(U785&lt;-10,-10)+IF(V785&gt;0,5,0)+IF(V785&gt;15,5,0)+IF(V785&gt;25,5,0)+IF(V785&lt;0,-10,0)+IF(V785&lt;-5,-10,0)+IF(U785&lt;0,-10,0)+IF(U785&lt;-5,-10,0)+IF(M785&gt;90,10)+IF(M785&gt;97,5)+IF(L785&lt;70,-20,0)+IF(Y785&gt;100,15,0)+IF(Y785&gt;200,10,0)+IF(AB785&gt;40,5,0)+IF(AB785&gt;50,5,0)+IF(AB785&gt;60,10,0)+IF(AB785&gt;100,15,0)+IF(AB785&gt;200,10,0)</f>
        <v>-2</v>
      </c>
      <c r="E785" s="2">
        <f>W785+AA785+IF(AK785&gt;1,1,0)+IF(AK785&gt;1.2,2,0)+IF(AK785&gt;1.3,2,0)+IF(AK785&lt;1,-2,0)+IF(B785&gt;200,5,0)+IF(B785&gt;300,5,0)+IF(B785&lt;30,-15,0)+IF(B785&lt;20,-15,0)</f>
        <v>-32</v>
      </c>
      <c r="F785" s="2">
        <f>IF(AF785&gt;0,2,0)+IF(AF785&gt;2,3,0)+IF(AF785&gt;4,4,0)+IF(AF785&gt;10,5,0)+IF(O785="A",3,0)+IF(O785="B",3,0)+IF(P785="A+",7,0)+IF(P785="A",5,0)+IF(P785="A-",3,0)+IF(P785="B+",2,0)+IF(AC785&lt;40,3,0)+IF(AC785&lt;20,3,0)+IF(AC785&lt;10,5,0)+IF(C785&gt;50,5)</f>
        <v>25</v>
      </c>
      <c r="G785" s="2">
        <f>IF(AG785&gt;0,3)+IF(AG785&gt;4,3)+IF(AG785&gt;7,3)+IF(AG785&gt;10,3)+IF(AG785&gt;13,3)+IF(AG785&gt;15,3)+IF(AG785&gt;17,3)+IF(AG785&gt;20,3)+IF(AG785&gt;25,5)+IF(AH785&gt;0,3)+IF(AH785&gt;7,3)+IF(AH785&gt;10,3)+IF(AH785&gt;15,3)+IF(AI785&gt;0,3)+IF(AI785&gt;7,3)+IF(AI785&gt;10,3)+IF(AI785&gt;15,3)</f>
        <v>29</v>
      </c>
      <c r="H785" s="2">
        <f>SUM(D785:G785)</f>
        <v>20</v>
      </c>
      <c r="I785" s="2">
        <f>I784+1</f>
        <v>784</v>
      </c>
      <c r="J785" s="3" t="s">
        <v>4752</v>
      </c>
      <c r="K785" s="2" t="s">
        <v>4753</v>
      </c>
      <c r="L785" s="7">
        <v>97</v>
      </c>
      <c r="M785" s="7">
        <v>75</v>
      </c>
      <c r="N785" s="7">
        <v>92</v>
      </c>
      <c r="O785" s="7">
        <v>0</v>
      </c>
      <c r="P785" s="7" t="s">
        <v>75</v>
      </c>
      <c r="Q785" s="6" t="s">
        <v>121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5">
        <v>0</v>
      </c>
      <c r="Z785" s="5">
        <v>0</v>
      </c>
      <c r="AA785" s="5">
        <v>0</v>
      </c>
      <c r="AB785" s="5">
        <v>0</v>
      </c>
      <c r="AC785" s="4">
        <v>9</v>
      </c>
      <c r="AD785" s="4" t="s">
        <v>164</v>
      </c>
      <c r="AE785" s="4">
        <v>28</v>
      </c>
      <c r="AF785" s="4">
        <v>172</v>
      </c>
      <c r="AG785" s="4">
        <v>46.2</v>
      </c>
      <c r="AH785" s="4">
        <v>0</v>
      </c>
      <c r="AI785" s="4">
        <v>0</v>
      </c>
      <c r="AJ785" s="6" t="s">
        <v>195</v>
      </c>
      <c r="AK785" s="3">
        <v>0.3</v>
      </c>
      <c r="AL785" s="2">
        <v>0</v>
      </c>
    </row>
    <row r="786" spans="1:38" x14ac:dyDescent="0.35">
      <c r="A786" s="2">
        <f>AVERAGE(L786:N786)</f>
        <v>87.666666666666671</v>
      </c>
      <c r="B786" s="2">
        <f>R786+U786</f>
        <v>0</v>
      </c>
      <c r="C786" s="2">
        <f>Y786+Z786+AB786</f>
        <v>0</v>
      </c>
      <c r="D786" s="2">
        <f>IF(B786&gt;100,5)+IF(B786&gt;150,5)+IF(R786&gt;0,3)+IF(R786&gt;15,3)+IF(R786&gt;25,3)+IF(S786&gt;0,3)+IF(S786&gt;15,3)+IF(S786&gt;25,3)+IF(U786&gt;20,2,0)+IF(U786&gt;30,3,0)+IF(U786&gt;50,5,0)+IF(U786&gt;60,3,0)+IF(Y786&gt;100,5,0)+IF(Y786&gt;0,2)+IF(Y786&gt;15,2)+IF(Y786&gt;25,2)+IF(Y786&gt;30,2)+IF(Y786&gt;40,2)+IF(Y786&gt;50,2)+IF(Y786&gt;100,4)+IF(Y786&lt;10,-5,0)+IF(Y786&lt;0,-10)++IF(Y786&lt;15,-5,0)+IF(R786&lt;0,-3)+IF(R786&lt;-5,-3)+IF(S786&lt;0,-3)+IF(S786&lt;-5,-3)+IF(T786&lt;0,-3)+IF(T786&lt;-5,-3)+IF(W786=1,5,0)+IF(X786&gt;20,3,0)+IF(X786&gt;25,3,0)+IF(X786&gt;40,3,0)+IF(X786&gt;50,3,0)+IF(N786&lt;50,-10)+IF(N786&lt;30,-10)+IF(N786&lt;20,-10)+IF(N786&lt;70,-5)+IF(N786&lt;80,-5)+IF(N786&gt;95,5,0)+IF(L786&lt;50,-10)+IF(L786&lt;30,-10)+IF(L786&lt;20,-10)+IF(L786&lt;70,-5)+IF(L786&lt;80,-5)+IF(L786&gt;95,5,0)+IF(A786&gt;85,3,0)+IF(A786&gt;90,3,0)+IF(U786&lt;0,-10)+IF(U786&lt;-5,-20)+IF(U786&lt;-10,-10)+IF(V786&gt;0,5,0)+IF(V786&gt;15,5,0)+IF(V786&gt;25,5,0)+IF(V786&lt;0,-10,0)+IF(V786&lt;-5,-10,0)+IF(U786&lt;0,-10,0)+IF(U786&lt;-5,-10,0)+IF(M786&gt;90,10)+IF(M786&gt;97,5)+IF(L786&lt;70,-20,0)+IF(Y786&gt;100,15,0)+IF(Y786&gt;200,10,0)+IF(AB786&gt;40,5,0)+IF(AB786&gt;50,5,0)+IF(AB786&gt;60,10,0)+IF(AB786&gt;100,15,0)+IF(AB786&gt;200,10,0)</f>
        <v>-2</v>
      </c>
      <c r="E786" s="2">
        <f>W786+AA786+IF(AK786&gt;1,1,0)+IF(AK786&gt;1.2,2,0)+IF(AK786&gt;1.3,2,0)+IF(AK786&lt;1,-2,0)+IF(B786&gt;200,5,0)+IF(B786&gt;300,5,0)+IF(B786&lt;30,-15,0)+IF(B786&lt;20,-15,0)</f>
        <v>-32</v>
      </c>
      <c r="F786" s="2">
        <f>IF(AF786&gt;0,2,0)+IF(AF786&gt;2,3,0)+IF(AF786&gt;4,4,0)+IF(AF786&gt;10,5,0)+IF(O786="A",3,0)+IF(O786="B",3,0)+IF(P786="A+",7,0)+IF(P786="A",5,0)+IF(P786="A-",3,0)+IF(P786="B+",2,0)+IF(AC786&lt;40,3,0)+IF(AC786&lt;20,3,0)+IF(AC786&lt;10,5,0)+IF(C786&gt;50,5)</f>
        <v>25</v>
      </c>
      <c r="G786" s="2">
        <f>IF(AG786&gt;0,3)+IF(AG786&gt;4,3)+IF(AG786&gt;7,3)+IF(AG786&gt;10,3)+IF(AG786&gt;13,3)+IF(AG786&gt;15,3)+IF(AG786&gt;17,3)+IF(AG786&gt;20,3)+IF(AG786&gt;25,5)+IF(AH786&gt;0,3)+IF(AH786&gt;7,3)+IF(AH786&gt;10,3)+IF(AH786&gt;15,3)+IF(AI786&gt;0,3)+IF(AI786&gt;7,3)+IF(AI786&gt;10,3)+IF(AI786&gt;15,3)</f>
        <v>29</v>
      </c>
      <c r="H786" s="2">
        <f>SUM(D786:G786)</f>
        <v>20</v>
      </c>
      <c r="I786" s="2">
        <f>I785+1</f>
        <v>785</v>
      </c>
      <c r="J786" s="3" t="s">
        <v>2671</v>
      </c>
      <c r="K786" s="2" t="s">
        <v>2672</v>
      </c>
      <c r="L786" s="7">
        <v>97</v>
      </c>
      <c r="M786" s="7">
        <v>75</v>
      </c>
      <c r="N786" s="7">
        <v>91</v>
      </c>
      <c r="O786" s="7">
        <v>0</v>
      </c>
      <c r="P786" s="7" t="s">
        <v>59</v>
      </c>
      <c r="Q786" s="6" t="s">
        <v>264</v>
      </c>
      <c r="R786" s="3">
        <v>0</v>
      </c>
      <c r="S786" s="3">
        <v>0</v>
      </c>
      <c r="T786" s="3">
        <v>400</v>
      </c>
      <c r="U786" s="3">
        <v>0</v>
      </c>
      <c r="V786" s="3">
        <v>0</v>
      </c>
      <c r="W786" s="3">
        <v>0</v>
      </c>
      <c r="X786" s="3">
        <v>0</v>
      </c>
      <c r="Y786" s="5">
        <v>0</v>
      </c>
      <c r="Z786" s="5">
        <v>0</v>
      </c>
      <c r="AA786" s="5">
        <v>0</v>
      </c>
      <c r="AB786" s="5">
        <v>0</v>
      </c>
      <c r="AC786" s="4">
        <v>9</v>
      </c>
      <c r="AD786" s="4" t="s">
        <v>164</v>
      </c>
      <c r="AE786" s="4">
        <v>29</v>
      </c>
      <c r="AF786" s="4">
        <v>221.1</v>
      </c>
      <c r="AG786" s="4">
        <v>109.6</v>
      </c>
      <c r="AH786" s="4">
        <v>0</v>
      </c>
      <c r="AI786" s="4">
        <v>0</v>
      </c>
      <c r="AJ786" s="6" t="s">
        <v>195</v>
      </c>
      <c r="AK786" s="3">
        <v>0.8</v>
      </c>
      <c r="AL786" s="2">
        <v>0</v>
      </c>
    </row>
    <row r="787" spans="1:38" x14ac:dyDescent="0.35">
      <c r="A787" s="2">
        <f>AVERAGE(L787:N787)</f>
        <v>87.333333333333329</v>
      </c>
      <c r="B787" s="2">
        <f>R787+U787</f>
        <v>0</v>
      </c>
      <c r="C787" s="2">
        <f>Y787+Z787+AB787</f>
        <v>0</v>
      </c>
      <c r="D787" s="2">
        <f>IF(B787&gt;100,5)+IF(B787&gt;150,5)+IF(R787&gt;0,3)+IF(R787&gt;15,3)+IF(R787&gt;25,3)+IF(S787&gt;0,3)+IF(S787&gt;15,3)+IF(S787&gt;25,3)+IF(U787&gt;20,2,0)+IF(U787&gt;30,3,0)+IF(U787&gt;50,5,0)+IF(U787&gt;60,3,0)+IF(Y787&gt;100,5,0)+IF(Y787&gt;0,2)+IF(Y787&gt;15,2)+IF(Y787&gt;25,2)+IF(Y787&gt;30,2)+IF(Y787&gt;40,2)+IF(Y787&gt;50,2)+IF(Y787&gt;100,4)+IF(Y787&lt;10,-5,0)+IF(Y787&lt;0,-10)++IF(Y787&lt;15,-5,0)+IF(R787&lt;0,-3)+IF(R787&lt;-5,-3)+IF(S787&lt;0,-3)+IF(S787&lt;-5,-3)+IF(T787&lt;0,-3)+IF(T787&lt;-5,-3)+IF(W787=1,5,0)+IF(X787&gt;20,3,0)+IF(X787&gt;25,3,0)+IF(X787&gt;40,3,0)+IF(X787&gt;50,3,0)+IF(N787&lt;50,-10)+IF(N787&lt;30,-10)+IF(N787&lt;20,-10)+IF(N787&lt;70,-5)+IF(N787&lt;80,-5)+IF(N787&gt;95,5,0)+IF(L787&lt;50,-10)+IF(L787&lt;30,-10)+IF(L787&lt;20,-10)+IF(L787&lt;70,-5)+IF(L787&lt;80,-5)+IF(L787&gt;95,5,0)+IF(A787&gt;85,3,0)+IF(A787&gt;90,3,0)+IF(U787&lt;0,-10)+IF(U787&lt;-5,-20)+IF(U787&lt;-10,-10)+IF(V787&gt;0,5,0)+IF(V787&gt;15,5,0)+IF(V787&gt;25,5,0)+IF(V787&lt;0,-10,0)+IF(V787&lt;-5,-10,0)+IF(U787&lt;0,-10,0)+IF(U787&lt;-5,-10,0)+IF(M787&gt;90,10)+IF(M787&gt;97,5)+IF(L787&lt;70,-20,0)+IF(Y787&gt;100,15,0)+IF(Y787&gt;200,10,0)+IF(AB787&gt;40,5,0)+IF(AB787&gt;50,5,0)+IF(AB787&gt;60,10,0)+IF(AB787&gt;100,15,0)+IF(AB787&gt;200,10,0)</f>
        <v>-2</v>
      </c>
      <c r="E787" s="2">
        <f>W787+AA787+IF(AK787&gt;1,1,0)+IF(AK787&gt;1.2,2,0)+IF(AK787&gt;1.3,2,0)+IF(AK787&lt;1,-2,0)+IF(B787&gt;200,5,0)+IF(B787&gt;300,5,0)+IF(B787&lt;30,-15,0)+IF(B787&lt;20,-15,0)</f>
        <v>-32</v>
      </c>
      <c r="F787" s="2">
        <f>IF(AF787&gt;0,2,0)+IF(AF787&gt;2,3,0)+IF(AF787&gt;4,4,0)+IF(AF787&gt;10,5,0)+IF(O787="A",3,0)+IF(O787="B",3,0)+IF(P787="A+",7,0)+IF(P787="A",5,0)+IF(P787="A-",3,0)+IF(P787="B+",2,0)+IF(AC787&lt;40,3,0)+IF(AC787&lt;20,3,0)+IF(AC787&lt;10,5,0)+IF(C787&gt;50,5)</f>
        <v>25</v>
      </c>
      <c r="G787" s="2">
        <f>IF(AG787&gt;0,3)+IF(AG787&gt;4,3)+IF(AG787&gt;7,3)+IF(AG787&gt;10,3)+IF(AG787&gt;13,3)+IF(AG787&gt;15,3)+IF(AG787&gt;17,3)+IF(AG787&gt;20,3)+IF(AG787&gt;25,5)+IF(AH787&gt;0,3)+IF(AH787&gt;7,3)+IF(AH787&gt;10,3)+IF(AH787&gt;15,3)+IF(AI787&gt;0,3)+IF(AI787&gt;7,3)+IF(AI787&gt;10,3)+IF(AI787&gt;15,3)</f>
        <v>29</v>
      </c>
      <c r="H787" s="2">
        <f>SUM(D787:G787)</f>
        <v>20</v>
      </c>
      <c r="I787" s="2">
        <f>I786+1</f>
        <v>786</v>
      </c>
      <c r="J787" s="3" t="s">
        <v>4470</v>
      </c>
      <c r="K787" s="2" t="s">
        <v>4471</v>
      </c>
      <c r="L787" s="7">
        <v>96</v>
      </c>
      <c r="M787" s="7">
        <v>75</v>
      </c>
      <c r="N787" s="7">
        <v>91</v>
      </c>
      <c r="O787" s="7">
        <v>0</v>
      </c>
      <c r="P787" s="7" t="s">
        <v>75</v>
      </c>
      <c r="Q787" s="6" t="s">
        <v>194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5">
        <v>0</v>
      </c>
      <c r="Z787" s="5">
        <v>0</v>
      </c>
      <c r="AA787" s="5">
        <v>0</v>
      </c>
      <c r="AB787" s="5">
        <v>0</v>
      </c>
      <c r="AC787" s="4">
        <v>9</v>
      </c>
      <c r="AD787" s="4" t="s">
        <v>164</v>
      </c>
      <c r="AE787" s="4">
        <v>54</v>
      </c>
      <c r="AF787" s="4">
        <v>12.5</v>
      </c>
      <c r="AG787" s="4">
        <v>199.8</v>
      </c>
      <c r="AH787" s="4">
        <v>0</v>
      </c>
      <c r="AI787" s="4">
        <v>0</v>
      </c>
      <c r="AJ787" s="6" t="s">
        <v>153</v>
      </c>
      <c r="AK787" s="3">
        <v>0.6</v>
      </c>
      <c r="AL787" s="2">
        <v>0</v>
      </c>
    </row>
    <row r="788" spans="1:38" x14ac:dyDescent="0.35">
      <c r="A788" s="2">
        <f>AVERAGE(L788:N788)</f>
        <v>57.333333333333336</v>
      </c>
      <c r="B788" s="2">
        <f>R788+U788</f>
        <v>89</v>
      </c>
      <c r="C788" s="2">
        <f>Y788+Z788+AB788</f>
        <v>49.8</v>
      </c>
      <c r="D788" s="2">
        <f>IF(B788&gt;100,5)+IF(B788&gt;150,5)+IF(R788&gt;0,3)+IF(R788&gt;15,3)+IF(R788&gt;25,3)+IF(S788&gt;0,3)+IF(S788&gt;15,3)+IF(S788&gt;25,3)+IF(U788&gt;20,2,0)+IF(U788&gt;30,3,0)+IF(U788&gt;50,5,0)+IF(U788&gt;60,3,0)+IF(Y788&gt;100,5,0)+IF(Y788&gt;0,2)+IF(Y788&gt;15,2)+IF(Y788&gt;25,2)+IF(Y788&gt;30,2)+IF(Y788&gt;40,2)+IF(Y788&gt;50,2)+IF(Y788&gt;100,4)+IF(Y788&lt;10,-5,0)+IF(Y788&lt;0,-10)++IF(Y788&lt;15,-5,0)+IF(R788&lt;0,-3)+IF(R788&lt;-5,-3)+IF(S788&lt;0,-3)+IF(S788&lt;-5,-3)+IF(T788&lt;0,-3)+IF(T788&lt;-5,-3)+IF(W788=1,5,0)+IF(X788&gt;20,3,0)+IF(X788&gt;25,3,0)+IF(X788&gt;40,3,0)+IF(X788&gt;50,3,0)+IF(N788&lt;50,-10)+IF(N788&lt;30,-10)+IF(N788&lt;20,-10)+IF(N788&lt;70,-5)+IF(N788&lt;80,-5)+IF(N788&gt;95,5,0)+IF(L788&lt;50,-10)+IF(L788&lt;30,-10)+IF(L788&lt;20,-10)+IF(L788&lt;70,-5)+IF(L788&lt;80,-5)+IF(L788&gt;95,5,0)+IF(A788&gt;85,3,0)+IF(A788&gt;90,3,0)+IF(U788&lt;0,-10)+IF(U788&lt;-5,-20)+IF(U788&lt;-10,-10)+IF(V788&gt;0,5,0)+IF(V788&gt;15,5,0)+IF(V788&gt;25,5,0)+IF(V788&lt;0,-10,0)+IF(V788&lt;-5,-10,0)+IF(U788&lt;0,-10,0)+IF(U788&lt;-5,-10,0)+IF(M788&gt;90,10)+IF(M788&gt;97,5)+IF(L788&lt;70,-20,0)+IF(Y788&gt;100,15,0)+IF(Y788&gt;200,10,0)+IF(AB788&gt;40,5,0)+IF(AB788&gt;50,5,0)+IF(AB788&gt;60,10,0)+IF(AB788&gt;100,15,0)+IF(AB788&gt;200,10,0)</f>
        <v>-3</v>
      </c>
      <c r="E788" s="2">
        <f>W788+AA788+IF(AK788&gt;1,1,0)+IF(AK788&gt;1.2,2,0)+IF(AK788&gt;1.3,2,0)+IF(AK788&lt;1,-2,0)+IF(B788&gt;200,5,0)+IF(B788&gt;300,5,0)+IF(B788&lt;30,-15,0)+IF(B788&lt;20,-15,0)</f>
        <v>0</v>
      </c>
      <c r="F788" s="2">
        <f>IF(AF788&gt;0,2,0)+IF(AF788&gt;2,3,0)+IF(AF788&gt;4,4,0)+IF(AF788&gt;10,5,0)+IF(O788="A",3,0)+IF(O788="B",3,0)+IF(P788="A+",7,0)+IF(P788="A",5,0)+IF(P788="A-",3,0)+IF(P788="B+",2,0)+IF(AC788&lt;40,3,0)+IF(AC788&lt;20,3,0)+IF(AC788&lt;10,5,0)+IF(C788&gt;50,5)</f>
        <v>2</v>
      </c>
      <c r="G788" s="2">
        <f>IF(AG788&gt;0,3)+IF(AG788&gt;4,3)+IF(AG788&gt;7,3)+IF(AG788&gt;10,3)+IF(AG788&gt;13,3)+IF(AG788&gt;15,3)+IF(AG788&gt;17,3)+IF(AG788&gt;20,3)+IF(AG788&gt;25,5)+IF(AH788&gt;0,3)+IF(AH788&gt;7,3)+IF(AH788&gt;10,3)+IF(AH788&gt;15,3)+IF(AI788&gt;0,3)+IF(AI788&gt;7,3)+IF(AI788&gt;10,3)+IF(AI788&gt;15,3)</f>
        <v>21</v>
      </c>
      <c r="H788" s="2">
        <f>SUM(D788:G788)</f>
        <v>20</v>
      </c>
      <c r="I788" s="2">
        <f>I787+1</f>
        <v>787</v>
      </c>
      <c r="J788" s="3" t="s">
        <v>1223</v>
      </c>
      <c r="K788" s="2" t="s">
        <v>1224</v>
      </c>
      <c r="L788" s="7">
        <v>68</v>
      </c>
      <c r="M788" s="7">
        <v>70</v>
      </c>
      <c r="N788" s="7">
        <v>34</v>
      </c>
      <c r="O788" s="7" t="s">
        <v>80</v>
      </c>
      <c r="P788" s="7" t="s">
        <v>48</v>
      </c>
      <c r="Q788" s="6" t="s">
        <v>329</v>
      </c>
      <c r="R788" s="3">
        <v>42</v>
      </c>
      <c r="S788" s="3">
        <v>37</v>
      </c>
      <c r="T788" s="3">
        <v>35</v>
      </c>
      <c r="U788" s="3">
        <v>47</v>
      </c>
      <c r="V788" s="3">
        <v>40</v>
      </c>
      <c r="W788" s="3">
        <v>1</v>
      </c>
      <c r="X788" s="3">
        <v>5</v>
      </c>
      <c r="Y788" s="5">
        <v>22</v>
      </c>
      <c r="Z788" s="5">
        <v>14</v>
      </c>
      <c r="AA788" s="5">
        <v>1</v>
      </c>
      <c r="AB788" s="5">
        <v>13.8</v>
      </c>
      <c r="AC788" s="4">
        <v>92</v>
      </c>
      <c r="AD788" s="4" t="s">
        <v>106</v>
      </c>
      <c r="AE788" s="4">
        <v>60</v>
      </c>
      <c r="AF788" s="4">
        <v>1</v>
      </c>
      <c r="AG788" s="4">
        <v>8.8000000000000007</v>
      </c>
      <c r="AH788" s="4">
        <v>7.6</v>
      </c>
      <c r="AI788" s="4">
        <v>7.1</v>
      </c>
      <c r="AJ788" s="6" t="s">
        <v>1026</v>
      </c>
      <c r="AK788" s="3">
        <v>0.7</v>
      </c>
      <c r="AL788" s="2">
        <v>0</v>
      </c>
    </row>
    <row r="789" spans="1:38" x14ac:dyDescent="0.35">
      <c r="A789" s="2">
        <f>AVERAGE(L789:N789)</f>
        <v>83.333333333333329</v>
      </c>
      <c r="B789" s="2">
        <f>R789+U789</f>
        <v>13</v>
      </c>
      <c r="C789" s="2">
        <f>Y789+Z789+AB789</f>
        <v>14.8</v>
      </c>
      <c r="D789" s="2">
        <f>IF(B789&gt;100,5)+IF(B789&gt;150,5)+IF(R789&gt;0,3)+IF(R789&gt;15,3)+IF(R789&gt;25,3)+IF(S789&gt;0,3)+IF(S789&gt;15,3)+IF(S789&gt;25,3)+IF(U789&gt;20,2,0)+IF(U789&gt;30,3,0)+IF(U789&gt;50,5,0)+IF(U789&gt;60,3,0)+IF(Y789&gt;100,5,0)+IF(Y789&gt;0,2)+IF(Y789&gt;15,2)+IF(Y789&gt;25,2)+IF(Y789&gt;30,2)+IF(Y789&gt;40,2)+IF(Y789&gt;50,2)+IF(Y789&gt;100,4)+IF(Y789&lt;10,-5,0)+IF(Y789&lt;0,-10)++IF(Y789&lt;15,-5,0)+IF(R789&lt;0,-3)+IF(R789&lt;-5,-3)+IF(S789&lt;0,-3)+IF(S789&lt;-5,-3)+IF(T789&lt;0,-3)+IF(T789&lt;-5,-3)+IF(W789=1,5,0)+IF(X789&gt;20,3,0)+IF(X789&gt;25,3,0)+IF(X789&gt;40,3,0)+IF(X789&gt;50,3,0)+IF(N789&lt;50,-10)+IF(N789&lt;30,-10)+IF(N789&lt;20,-10)+IF(N789&lt;70,-5)+IF(N789&lt;80,-5)+IF(N789&gt;95,5,0)+IF(L789&lt;50,-10)+IF(L789&lt;30,-10)+IF(L789&lt;20,-10)+IF(L789&lt;70,-5)+IF(L789&lt;80,-5)+IF(L789&gt;95,5,0)+IF(A789&gt;85,3,0)+IF(A789&gt;90,3,0)+IF(U789&lt;0,-10)+IF(U789&lt;-5,-20)+IF(U789&lt;-10,-10)+IF(V789&gt;0,5,0)+IF(V789&gt;15,5,0)+IF(V789&gt;25,5,0)+IF(V789&lt;0,-10,0)+IF(V789&lt;-5,-10,0)+IF(U789&lt;0,-10,0)+IF(U789&lt;-5,-10,0)+IF(M789&gt;90,10)+IF(M789&gt;97,5)+IF(L789&lt;70,-20,0)+IF(Y789&gt;100,15,0)+IF(Y789&gt;200,10,0)+IF(AB789&gt;40,5,0)+IF(AB789&gt;50,5,0)+IF(AB789&gt;60,10,0)+IF(AB789&gt;100,15,0)+IF(AB789&gt;200,10,0)</f>
        <v>-4</v>
      </c>
      <c r="E789" s="2">
        <f>W789+AA789+IF(AK789&gt;1,1,0)+IF(AK789&gt;1.2,2,0)+IF(AK789&gt;1.3,2,0)+IF(AK789&lt;1,-2,0)+IF(B789&gt;200,5,0)+IF(B789&gt;300,5,0)+IF(B789&lt;30,-15,0)+IF(B789&lt;20,-15,0)</f>
        <v>-32</v>
      </c>
      <c r="F789" s="2">
        <f>IF(AF789&gt;0,2,0)+IF(AF789&gt;2,3,0)+IF(AF789&gt;4,4,0)+IF(AF789&gt;10,5,0)+IF(O789="A",3,0)+IF(O789="B",3,0)+IF(P789="A+",7,0)+IF(P789="A",5,0)+IF(P789="A-",3,0)+IF(P789="B+",2,0)+IF(AC789&lt;40,3,0)+IF(AC789&lt;20,3,0)+IF(AC789&lt;10,5,0)+IF(C789&gt;50,5)</f>
        <v>3</v>
      </c>
      <c r="G789" s="2">
        <f>IF(AG789&gt;0,3)+IF(AG789&gt;4,3)+IF(AG789&gt;7,3)+IF(AG789&gt;10,3)+IF(AG789&gt;13,3)+IF(AG789&gt;15,3)+IF(AG789&gt;17,3)+IF(AG789&gt;20,3)+IF(AG789&gt;25,5)+IF(AH789&gt;0,3)+IF(AH789&gt;7,3)+IF(AH789&gt;10,3)+IF(AH789&gt;15,3)+IF(AI789&gt;0,3)+IF(AI789&gt;7,3)+IF(AI789&gt;10,3)+IF(AI789&gt;15,3)</f>
        <v>53</v>
      </c>
      <c r="H789" s="2">
        <f>SUM(D789:G789)</f>
        <v>20</v>
      </c>
      <c r="I789" s="2">
        <f>I788+1</f>
        <v>788</v>
      </c>
      <c r="J789" s="3" t="s">
        <v>3872</v>
      </c>
      <c r="K789" s="2" t="s">
        <v>3873</v>
      </c>
      <c r="L789" s="7">
        <v>88</v>
      </c>
      <c r="M789" s="7">
        <v>90</v>
      </c>
      <c r="N789" s="7">
        <v>72</v>
      </c>
      <c r="O789" s="7" t="s">
        <v>29</v>
      </c>
      <c r="P789" s="7" t="s">
        <v>31</v>
      </c>
      <c r="Q789" s="6" t="s">
        <v>484</v>
      </c>
      <c r="R789" s="3">
        <v>10</v>
      </c>
      <c r="S789" s="3">
        <v>19</v>
      </c>
      <c r="T789" s="3">
        <v>20</v>
      </c>
      <c r="U789" s="3">
        <v>3</v>
      </c>
      <c r="V789" s="3">
        <v>0</v>
      </c>
      <c r="W789" s="3">
        <v>0</v>
      </c>
      <c r="X789" s="3">
        <v>6.6</v>
      </c>
      <c r="Y789" s="5">
        <v>4</v>
      </c>
      <c r="Z789" s="5">
        <v>6</v>
      </c>
      <c r="AA789" s="5">
        <v>0</v>
      </c>
      <c r="AB789" s="5">
        <v>4.8</v>
      </c>
      <c r="AC789" s="4">
        <v>47</v>
      </c>
      <c r="AD789" s="4" t="s">
        <v>98</v>
      </c>
      <c r="AE789" s="4">
        <v>54</v>
      </c>
      <c r="AF789" s="4">
        <v>-1.9</v>
      </c>
      <c r="AG789" s="4">
        <v>64.900000000000006</v>
      </c>
      <c r="AH789" s="4">
        <v>27.2</v>
      </c>
      <c r="AI789" s="4">
        <v>27.6</v>
      </c>
      <c r="AJ789" s="6" t="s">
        <v>361</v>
      </c>
      <c r="AK789" s="3">
        <v>0.8</v>
      </c>
      <c r="AL789" s="2">
        <v>0</v>
      </c>
    </row>
    <row r="790" spans="1:38" x14ac:dyDescent="0.35">
      <c r="A790" s="2">
        <f>AVERAGE(L790:N790)</f>
        <v>81.333333333333329</v>
      </c>
      <c r="B790" s="2">
        <f>R790+U790</f>
        <v>21</v>
      </c>
      <c r="C790" s="2">
        <f>Y790+Z790+AB790</f>
        <v>9.5</v>
      </c>
      <c r="D790" s="2">
        <f>IF(B790&gt;100,5)+IF(B790&gt;150,5)+IF(R790&gt;0,3)+IF(R790&gt;15,3)+IF(R790&gt;25,3)+IF(S790&gt;0,3)+IF(S790&gt;15,3)+IF(S790&gt;25,3)+IF(U790&gt;20,2,0)+IF(U790&gt;30,3,0)+IF(U790&gt;50,5,0)+IF(U790&gt;60,3,0)+IF(Y790&gt;100,5,0)+IF(Y790&gt;0,2)+IF(Y790&gt;15,2)+IF(Y790&gt;25,2)+IF(Y790&gt;30,2)+IF(Y790&gt;40,2)+IF(Y790&gt;50,2)+IF(Y790&gt;100,4)+IF(Y790&lt;10,-5,0)+IF(Y790&lt;0,-10)++IF(Y790&lt;15,-5,0)+IF(R790&lt;0,-3)+IF(R790&lt;-5,-3)+IF(S790&lt;0,-3)+IF(S790&lt;-5,-3)+IF(T790&lt;0,-3)+IF(T790&lt;-5,-3)+IF(W790=1,5,0)+IF(X790&gt;20,3,0)+IF(X790&gt;25,3,0)+IF(X790&gt;40,3,0)+IF(X790&gt;50,3,0)+IF(N790&lt;50,-10)+IF(N790&lt;30,-10)+IF(N790&lt;20,-10)+IF(N790&lt;70,-5)+IF(N790&lt;80,-5)+IF(N790&gt;95,5,0)+IF(L790&lt;50,-10)+IF(L790&lt;30,-10)+IF(L790&lt;20,-10)+IF(L790&lt;70,-5)+IF(L790&lt;80,-5)+IF(L790&gt;95,5,0)+IF(A790&gt;85,3,0)+IF(A790&gt;90,3,0)+IF(U790&lt;0,-10)+IF(U790&lt;-5,-20)+IF(U790&lt;-10,-10)+IF(V790&gt;0,5,0)+IF(V790&gt;15,5,0)+IF(V790&gt;25,5,0)+IF(V790&lt;0,-10,0)+IF(V790&lt;-5,-10,0)+IF(U790&lt;0,-10,0)+IF(U790&lt;-5,-10,0)+IF(M790&gt;90,10)+IF(M790&gt;97,5)+IF(L790&lt;70,-20,0)+IF(Y790&gt;100,15,0)+IF(Y790&gt;200,10,0)+IF(AB790&gt;40,5,0)+IF(AB790&gt;50,5,0)+IF(AB790&gt;60,10,0)+IF(AB790&gt;100,15,0)+IF(AB790&gt;200,10,0)</f>
        <v>-11</v>
      </c>
      <c r="E790" s="2">
        <f>W790+AA790+IF(AK790&gt;1,1,0)+IF(AK790&gt;1.2,2,0)+IF(AK790&gt;1.3,2,0)+IF(AK790&lt;1,-2,0)+IF(B790&gt;200,5,0)+IF(B790&gt;300,5,0)+IF(B790&lt;30,-15,0)+IF(B790&lt;20,-15,0)</f>
        <v>-17</v>
      </c>
      <c r="F790" s="2">
        <f>IF(AF790&gt;0,2,0)+IF(AF790&gt;2,3,0)+IF(AF790&gt;4,4,0)+IF(AF790&gt;10,5,0)+IF(O790="A",3,0)+IF(O790="B",3,0)+IF(P790="A+",7,0)+IF(P790="A",5,0)+IF(P790="A-",3,0)+IF(P790="B+",2,0)+IF(AC790&lt;40,3,0)+IF(AC790&lt;20,3,0)+IF(AC790&lt;10,5,0)+IF(C790&gt;50,5)</f>
        <v>12</v>
      </c>
      <c r="G790" s="2">
        <f>IF(AG790&gt;0,3)+IF(AG790&gt;4,3)+IF(AG790&gt;7,3)+IF(AG790&gt;10,3)+IF(AG790&gt;13,3)+IF(AG790&gt;15,3)+IF(AG790&gt;17,3)+IF(AG790&gt;20,3)+IF(AG790&gt;25,5)+IF(AH790&gt;0,3)+IF(AH790&gt;7,3)+IF(AH790&gt;10,3)+IF(AH790&gt;15,3)+IF(AI790&gt;0,3)+IF(AI790&gt;7,3)+IF(AI790&gt;10,3)+IF(AI790&gt;15,3)</f>
        <v>36</v>
      </c>
      <c r="H790" s="2">
        <f>SUM(D790:G790)</f>
        <v>20</v>
      </c>
      <c r="I790" s="2">
        <f>I789+1</f>
        <v>789</v>
      </c>
      <c r="J790" s="3" t="s">
        <v>5144</v>
      </c>
      <c r="K790" s="2" t="s">
        <v>5145</v>
      </c>
      <c r="L790" s="7">
        <v>88</v>
      </c>
      <c r="M790" s="7">
        <v>84</v>
      </c>
      <c r="N790" s="7">
        <v>72</v>
      </c>
      <c r="O790" s="7" t="s">
        <v>29</v>
      </c>
      <c r="P790" s="7" t="s">
        <v>70</v>
      </c>
      <c r="Q790" s="6" t="s">
        <v>139</v>
      </c>
      <c r="R790" s="3">
        <v>1</v>
      </c>
      <c r="S790" s="3">
        <v>25</v>
      </c>
      <c r="T790" s="3">
        <v>4</v>
      </c>
      <c r="U790" s="3">
        <v>20</v>
      </c>
      <c r="V790" s="3">
        <v>10</v>
      </c>
      <c r="W790" s="3">
        <v>0</v>
      </c>
      <c r="X790" s="3">
        <v>0</v>
      </c>
      <c r="Y790" s="5">
        <v>-1</v>
      </c>
      <c r="Z790" s="5">
        <v>4</v>
      </c>
      <c r="AA790" s="5">
        <v>0</v>
      </c>
      <c r="AB790" s="5">
        <v>6.5</v>
      </c>
      <c r="AC790" s="4">
        <v>61</v>
      </c>
      <c r="AD790" s="4" t="s">
        <v>55</v>
      </c>
      <c r="AE790" s="4">
        <v>53</v>
      </c>
      <c r="AF790" s="4">
        <v>4.5</v>
      </c>
      <c r="AG790" s="4">
        <v>12.7</v>
      </c>
      <c r="AH790" s="4">
        <v>32</v>
      </c>
      <c r="AI790" s="4">
        <v>34</v>
      </c>
      <c r="AJ790" s="6" t="s">
        <v>85</v>
      </c>
      <c r="AK790" s="3">
        <v>0.7</v>
      </c>
      <c r="AL790" s="2">
        <v>0</v>
      </c>
    </row>
    <row r="791" spans="1:38" x14ac:dyDescent="0.35">
      <c r="A791" s="2">
        <f>AVERAGE(L791:N791)</f>
        <v>43.666666666666664</v>
      </c>
      <c r="B791" s="2">
        <f>R791+U791</f>
        <v>215</v>
      </c>
      <c r="C791" s="2">
        <f>Y791+Z791+AB791</f>
        <v>54.7</v>
      </c>
      <c r="D791" s="2">
        <f>IF(B791&gt;100,5)+IF(B791&gt;150,5)+IF(R791&gt;0,3)+IF(R791&gt;15,3)+IF(R791&gt;25,3)+IF(S791&gt;0,3)+IF(S791&gt;15,3)+IF(S791&gt;25,3)+IF(U791&gt;20,2,0)+IF(U791&gt;30,3,0)+IF(U791&gt;50,5,0)+IF(U791&gt;60,3,0)+IF(Y791&gt;100,5,0)+IF(Y791&gt;0,2)+IF(Y791&gt;15,2)+IF(Y791&gt;25,2)+IF(Y791&gt;30,2)+IF(Y791&gt;40,2)+IF(Y791&gt;50,2)+IF(Y791&gt;100,4)+IF(Y791&lt;10,-5,0)+IF(Y791&lt;0,-10)++IF(Y791&lt;15,-5,0)+IF(R791&lt;0,-3)+IF(R791&lt;-5,-3)+IF(S791&lt;0,-3)+IF(S791&lt;-5,-3)+IF(T791&lt;0,-3)+IF(T791&lt;-5,-3)+IF(W791=1,5,0)+IF(X791&gt;20,3,0)+IF(X791&gt;25,3,0)+IF(X791&gt;40,3,0)+IF(X791&gt;50,3,0)+IF(N791&lt;50,-10)+IF(N791&lt;30,-10)+IF(N791&lt;20,-10)+IF(N791&lt;70,-5)+IF(N791&lt;80,-5)+IF(N791&gt;95,5,0)+IF(L791&lt;50,-10)+IF(L791&lt;30,-10)+IF(L791&lt;20,-10)+IF(L791&lt;70,-5)+IF(L791&lt;80,-5)+IF(L791&gt;95,5,0)+IF(A791&gt;85,3,0)+IF(A791&gt;90,3,0)+IF(U791&lt;0,-10)+IF(U791&lt;-5,-20)+IF(U791&lt;-10,-10)+IF(V791&gt;0,5,0)+IF(V791&gt;15,5,0)+IF(V791&gt;25,5,0)+IF(V791&lt;0,-10,0)+IF(V791&lt;-5,-10,0)+IF(U791&lt;0,-10,0)+IF(U791&lt;-5,-10,0)+IF(M791&gt;90,10)+IF(M791&gt;97,5)+IF(L791&lt;70,-20,0)+IF(Y791&gt;100,15,0)+IF(Y791&gt;200,10,0)+IF(AB791&gt;40,5,0)+IF(AB791&gt;50,5,0)+IF(AB791&gt;60,10,0)+IF(AB791&gt;100,15,0)+IF(AB791&gt;200,10,0)</f>
        <v>-30</v>
      </c>
      <c r="E791" s="2">
        <f>W791+AA791+IF(AK791&gt;1,1,0)+IF(AK791&gt;1.2,2,0)+IF(AK791&gt;1.3,2,0)+IF(AK791&lt;1,-2,0)+IF(B791&gt;200,5,0)+IF(B791&gt;300,5,0)+IF(B791&lt;30,-15,0)+IF(B791&lt;20,-15,0)</f>
        <v>4</v>
      </c>
      <c r="F791" s="2">
        <f>IF(AF791&gt;0,2,0)+IF(AF791&gt;2,3,0)+IF(AF791&gt;4,4,0)+IF(AF791&gt;10,5,0)+IF(O791="A",3,0)+IF(O791="B",3,0)+IF(P791="A+",7,0)+IF(P791="A",5,0)+IF(P791="A-",3,0)+IF(P791="B+",2,0)+IF(AC791&lt;40,3,0)+IF(AC791&lt;20,3,0)+IF(AC791&lt;10,5,0)+IF(C791&gt;50,5)</f>
        <v>16</v>
      </c>
      <c r="G791" s="2">
        <f>IF(AG791&gt;0,3)+IF(AG791&gt;4,3)+IF(AG791&gt;7,3)+IF(AG791&gt;10,3)+IF(AG791&gt;13,3)+IF(AG791&gt;15,3)+IF(AG791&gt;17,3)+IF(AG791&gt;20,3)+IF(AG791&gt;25,5)+IF(AH791&gt;0,3)+IF(AH791&gt;7,3)+IF(AH791&gt;10,3)+IF(AH791&gt;15,3)+IF(AI791&gt;0,3)+IF(AI791&gt;7,3)+IF(AI791&gt;10,3)+IF(AI791&gt;15,3)</f>
        <v>30</v>
      </c>
      <c r="H791" s="2">
        <f>SUM(D791:G791)</f>
        <v>20</v>
      </c>
      <c r="I791" s="2">
        <f>I790+1</f>
        <v>790</v>
      </c>
      <c r="J791" s="3" t="s">
        <v>569</v>
      </c>
      <c r="K791" s="2" t="s">
        <v>570</v>
      </c>
      <c r="L791" s="7">
        <v>57</v>
      </c>
      <c r="M791" s="7">
        <v>36</v>
      </c>
      <c r="N791" s="7">
        <v>38</v>
      </c>
      <c r="O791" s="7" t="s">
        <v>80</v>
      </c>
      <c r="P791" s="7" t="s">
        <v>75</v>
      </c>
      <c r="Q791" s="6" t="s">
        <v>168</v>
      </c>
      <c r="R791" s="3">
        <v>144</v>
      </c>
      <c r="S791" s="3">
        <v>0</v>
      </c>
      <c r="T791" s="3">
        <v>-69</v>
      </c>
      <c r="U791" s="3">
        <v>71</v>
      </c>
      <c r="V791" s="3">
        <v>-55</v>
      </c>
      <c r="W791" s="3">
        <v>0</v>
      </c>
      <c r="X791" s="3">
        <v>33.9</v>
      </c>
      <c r="Y791" s="5">
        <v>31</v>
      </c>
      <c r="Z791" s="5">
        <v>7</v>
      </c>
      <c r="AA791" s="5">
        <v>1</v>
      </c>
      <c r="AB791" s="5">
        <v>16.7</v>
      </c>
      <c r="AC791" s="4">
        <v>3</v>
      </c>
      <c r="AD791" s="4" t="s">
        <v>33</v>
      </c>
      <c r="AE791" s="4">
        <v>76</v>
      </c>
      <c r="AF791" s="4">
        <v>-17.5</v>
      </c>
      <c r="AG791" s="4">
        <v>9.9</v>
      </c>
      <c r="AH791" s="4">
        <v>31.8</v>
      </c>
      <c r="AI791" s="4">
        <v>14.5</v>
      </c>
      <c r="AJ791" s="6" t="s">
        <v>67</v>
      </c>
      <c r="AK791" s="3">
        <v>0.9</v>
      </c>
      <c r="AL791" s="2">
        <v>0</v>
      </c>
    </row>
    <row r="792" spans="1:38" x14ac:dyDescent="0.35">
      <c r="A792" s="2">
        <f>AVERAGE(L792:N792)</f>
        <v>54.333333333333336</v>
      </c>
      <c r="B792" s="2">
        <f>R792+U792</f>
        <v>3600</v>
      </c>
      <c r="C792" s="2">
        <f>Y792+Z792+AB792</f>
        <v>101.3</v>
      </c>
      <c r="D792" s="2">
        <f>IF(B792&gt;100,5)+IF(B792&gt;150,5)+IF(R792&gt;0,3)+IF(R792&gt;15,3)+IF(R792&gt;25,3)+IF(S792&gt;0,3)+IF(S792&gt;15,3)+IF(S792&gt;25,3)+IF(U792&gt;20,2,0)+IF(U792&gt;30,3,0)+IF(U792&gt;50,5,0)+IF(U792&gt;60,3,0)+IF(Y792&gt;100,5,0)+IF(Y792&gt;0,2)+IF(Y792&gt;15,2)+IF(Y792&gt;25,2)+IF(Y792&gt;30,2)+IF(Y792&gt;40,2)+IF(Y792&gt;50,2)+IF(Y792&gt;100,4)+IF(Y792&lt;10,-5,0)+IF(Y792&lt;0,-10)++IF(Y792&lt;15,-5,0)+IF(R792&lt;0,-3)+IF(R792&lt;-5,-3)+IF(S792&lt;0,-3)+IF(S792&lt;-5,-3)+IF(T792&lt;0,-3)+IF(T792&lt;-5,-3)+IF(W792=1,5,0)+IF(X792&gt;20,3,0)+IF(X792&gt;25,3,0)+IF(X792&gt;40,3,0)+IF(X792&gt;50,3,0)+IF(N792&lt;50,-10)+IF(N792&lt;30,-10)+IF(N792&lt;20,-10)+IF(N792&lt;70,-5)+IF(N792&lt;80,-5)+IF(N792&gt;95,5,0)+IF(L792&lt;50,-10)+IF(L792&lt;30,-10)+IF(L792&lt;20,-10)+IF(L792&lt;70,-5)+IF(L792&lt;80,-5)+IF(L792&gt;95,5,0)+IF(A792&gt;85,3,0)+IF(A792&gt;90,3,0)+IF(U792&lt;0,-10)+IF(U792&lt;-5,-20)+IF(U792&lt;-10,-10)+IF(V792&gt;0,5,0)+IF(V792&gt;15,5,0)+IF(V792&gt;25,5,0)+IF(V792&lt;0,-10,0)+IF(V792&lt;-5,-10,0)+IF(U792&lt;0,-10,0)+IF(U792&lt;-5,-10,0)+IF(M792&gt;90,10)+IF(M792&gt;97,5)+IF(L792&lt;70,-20,0)+IF(Y792&gt;100,15,0)+IF(Y792&gt;200,10,0)+IF(AB792&gt;40,5,0)+IF(AB792&gt;50,5,0)+IF(AB792&gt;60,10,0)+IF(AB792&gt;100,15,0)+IF(AB792&gt;200,10,0)</f>
        <v>-35</v>
      </c>
      <c r="E792" s="2">
        <f>W792+AA792+IF(AK792&gt;1,1,0)+IF(AK792&gt;1.2,2,0)+IF(AK792&gt;1.3,2,0)+IF(AK792&lt;1,-2,0)+IF(B792&gt;200,5,0)+IF(B792&gt;300,5,0)+IF(B792&lt;30,-15,0)+IF(B792&lt;20,-15,0)</f>
        <v>9</v>
      </c>
      <c r="F792" s="2">
        <f>IF(AF792&gt;0,2,0)+IF(AF792&gt;2,3,0)+IF(AF792&gt;4,4,0)+IF(AF792&gt;10,5,0)+IF(O792="A",3,0)+IF(O792="B",3,0)+IF(P792="A+",7,0)+IF(P792="A",5,0)+IF(P792="A-",3,0)+IF(P792="B+",2,0)+IF(AC792&lt;40,3,0)+IF(AC792&lt;20,3,0)+IF(AC792&lt;10,5,0)+IF(C792&gt;50,5)</f>
        <v>19</v>
      </c>
      <c r="G792" s="2">
        <f>IF(AG792&gt;0,3)+IF(AG792&gt;4,3)+IF(AG792&gt;7,3)+IF(AG792&gt;10,3)+IF(AG792&gt;13,3)+IF(AG792&gt;15,3)+IF(AG792&gt;17,3)+IF(AG792&gt;20,3)+IF(AG792&gt;25,5)+IF(AH792&gt;0,3)+IF(AH792&gt;7,3)+IF(AH792&gt;10,3)+IF(AH792&gt;15,3)+IF(AI792&gt;0,3)+IF(AI792&gt;7,3)+IF(AI792&gt;10,3)+IF(AI792&gt;15,3)</f>
        <v>27</v>
      </c>
      <c r="H792" s="2">
        <f>SUM(D792:G792)</f>
        <v>20</v>
      </c>
      <c r="I792" s="2">
        <f>I791+1</f>
        <v>791</v>
      </c>
      <c r="J792" s="3" t="s">
        <v>10033</v>
      </c>
      <c r="K792" s="2" t="s">
        <v>10034</v>
      </c>
      <c r="L792" s="7">
        <v>61</v>
      </c>
      <c r="M792" s="7">
        <v>36</v>
      </c>
      <c r="N792" s="7">
        <v>66</v>
      </c>
      <c r="O792" s="7" t="s">
        <v>80</v>
      </c>
      <c r="P792" s="7" t="s">
        <v>31</v>
      </c>
      <c r="Q792" s="6" t="s">
        <v>511</v>
      </c>
      <c r="R792" s="3">
        <v>3600</v>
      </c>
      <c r="S792" s="3">
        <v>-92</v>
      </c>
      <c r="T792" s="3">
        <v>0</v>
      </c>
      <c r="U792" s="3">
        <v>0</v>
      </c>
      <c r="V792" s="3">
        <v>-95</v>
      </c>
      <c r="W792" s="3">
        <v>0</v>
      </c>
      <c r="X792" s="3">
        <v>0</v>
      </c>
      <c r="Y792" s="5">
        <v>74</v>
      </c>
      <c r="Z792" s="5">
        <v>9</v>
      </c>
      <c r="AA792" s="5">
        <v>1</v>
      </c>
      <c r="AB792" s="5">
        <v>18.3</v>
      </c>
      <c r="AC792" s="4">
        <v>90</v>
      </c>
      <c r="AD792" s="4" t="s">
        <v>89</v>
      </c>
      <c r="AE792" s="4">
        <v>65</v>
      </c>
      <c r="AF792" s="4">
        <v>10.1</v>
      </c>
      <c r="AG792" s="4">
        <v>2.5</v>
      </c>
      <c r="AH792" s="4">
        <v>47.9</v>
      </c>
      <c r="AI792" s="4">
        <v>24.2</v>
      </c>
      <c r="AJ792" s="6" t="s">
        <v>127</v>
      </c>
      <c r="AK792" s="3">
        <v>0.6</v>
      </c>
      <c r="AL792" s="2">
        <v>0</v>
      </c>
    </row>
    <row r="793" spans="1:38" x14ac:dyDescent="0.35">
      <c r="A793" s="2">
        <f>AVERAGE(L793:N793)</f>
        <v>61</v>
      </c>
      <c r="B793" s="2">
        <f>R793+U793</f>
        <v>30</v>
      </c>
      <c r="C793" s="2">
        <f>Y793+Z793+AB793</f>
        <v>53</v>
      </c>
      <c r="D793" s="2">
        <f>IF(B793&gt;100,5)+IF(B793&gt;150,5)+IF(R793&gt;0,3)+IF(R793&gt;15,3)+IF(R793&gt;25,3)+IF(S793&gt;0,3)+IF(S793&gt;15,3)+IF(S793&gt;25,3)+IF(U793&gt;20,2,0)+IF(U793&gt;30,3,0)+IF(U793&gt;50,5,0)+IF(U793&gt;60,3,0)+IF(Y793&gt;100,5,0)+IF(Y793&gt;0,2)+IF(Y793&gt;15,2)+IF(Y793&gt;25,2)+IF(Y793&gt;30,2)+IF(Y793&gt;40,2)+IF(Y793&gt;50,2)+IF(Y793&gt;100,4)+IF(Y793&lt;10,-5,0)+IF(Y793&lt;0,-10)++IF(Y793&lt;15,-5,0)+IF(R793&lt;0,-3)+IF(R793&lt;-5,-3)+IF(S793&lt;0,-3)+IF(S793&lt;-5,-3)+IF(T793&lt;0,-3)+IF(T793&lt;-5,-3)+IF(W793=1,5,0)+IF(X793&gt;20,3,0)+IF(X793&gt;25,3,0)+IF(X793&gt;40,3,0)+IF(X793&gt;50,3,0)+IF(N793&lt;50,-10)+IF(N793&lt;30,-10)+IF(N793&lt;20,-10)+IF(N793&lt;70,-5)+IF(N793&lt;80,-5)+IF(N793&gt;95,5,0)+IF(L793&lt;50,-10)+IF(L793&lt;30,-10)+IF(L793&lt;20,-10)+IF(L793&lt;70,-5)+IF(L793&lt;80,-5)+IF(L793&gt;95,5,0)+IF(A793&gt;85,3,0)+IF(A793&gt;90,3,0)+IF(U793&lt;0,-10)+IF(U793&lt;-5,-20)+IF(U793&lt;-10,-10)+IF(V793&gt;0,5,0)+IF(V793&gt;15,5,0)+IF(V793&gt;25,5,0)+IF(V793&lt;0,-10,0)+IF(V793&lt;-5,-10,0)+IF(U793&lt;0,-10,0)+IF(U793&lt;-5,-10,0)+IF(M793&gt;90,10)+IF(M793&gt;97,5)+IF(L793&lt;70,-20,0)+IF(Y793&gt;100,15,0)+IF(Y793&gt;200,10,0)+IF(AB793&gt;40,5,0)+IF(AB793&gt;50,5,0)+IF(AB793&gt;60,10,0)+IF(AB793&gt;100,15,0)+IF(AB793&gt;200,10,0)</f>
        <v>-37</v>
      </c>
      <c r="E793" s="2">
        <f>W793+AA793+IF(AK793&gt;1,1,0)+IF(AK793&gt;1.2,2,0)+IF(AK793&gt;1.3,2,0)+IF(AK793&lt;1,-2,0)+IF(B793&gt;200,5,0)+IF(B793&gt;300,5,0)+IF(B793&lt;30,-15,0)+IF(B793&lt;20,-15,0)</f>
        <v>-1</v>
      </c>
      <c r="F793" s="2">
        <f>IF(AF793&gt;0,2,0)+IF(AF793&gt;2,3,0)+IF(AF793&gt;4,4,0)+IF(AF793&gt;10,5,0)+IF(O793="A",3,0)+IF(O793="B",3,0)+IF(P793="A+",7,0)+IF(P793="A",5,0)+IF(P793="A-",3,0)+IF(P793="B+",2,0)+IF(AC793&lt;40,3,0)+IF(AC793&lt;20,3,0)+IF(AC793&lt;10,5,0)+IF(C793&gt;50,5)</f>
        <v>13</v>
      </c>
      <c r="G793" s="2">
        <f>IF(AG793&gt;0,3)+IF(AG793&gt;4,3)+IF(AG793&gt;7,3)+IF(AG793&gt;10,3)+IF(AG793&gt;13,3)+IF(AG793&gt;15,3)+IF(AG793&gt;17,3)+IF(AG793&gt;20,3)+IF(AG793&gt;25,5)+IF(AH793&gt;0,3)+IF(AH793&gt;7,3)+IF(AH793&gt;10,3)+IF(AH793&gt;15,3)+IF(AI793&gt;0,3)+IF(AI793&gt;7,3)+IF(AI793&gt;10,3)+IF(AI793&gt;15,3)</f>
        <v>45</v>
      </c>
      <c r="H793" s="2">
        <f>SUM(D793:G793)</f>
        <v>20</v>
      </c>
      <c r="I793" s="2">
        <f>I792+1</f>
        <v>792</v>
      </c>
      <c r="J793" s="3" t="s">
        <v>8519</v>
      </c>
      <c r="K793" s="2" t="s">
        <v>8520</v>
      </c>
      <c r="L793" s="7">
        <v>69</v>
      </c>
      <c r="M793" s="7">
        <v>94</v>
      </c>
      <c r="N793" s="7">
        <v>20</v>
      </c>
      <c r="O793" s="7" t="s">
        <v>29</v>
      </c>
      <c r="P793" s="7" t="s">
        <v>80</v>
      </c>
      <c r="Q793" s="6" t="s">
        <v>207</v>
      </c>
      <c r="R793" s="3">
        <v>23</v>
      </c>
      <c r="S793" s="3">
        <v>14</v>
      </c>
      <c r="T793" s="3">
        <v>16</v>
      </c>
      <c r="U793" s="3">
        <v>7</v>
      </c>
      <c r="V793" s="3">
        <v>0</v>
      </c>
      <c r="W793" s="3">
        <v>0</v>
      </c>
      <c r="X793" s="3">
        <v>11.7</v>
      </c>
      <c r="Y793" s="5">
        <v>17</v>
      </c>
      <c r="Z793" s="5">
        <v>20</v>
      </c>
      <c r="AA793" s="5">
        <v>1</v>
      </c>
      <c r="AB793" s="5">
        <v>16</v>
      </c>
      <c r="AC793" s="4">
        <v>169</v>
      </c>
      <c r="AD793" s="4" t="s">
        <v>55</v>
      </c>
      <c r="AE793" s="4">
        <v>56</v>
      </c>
      <c r="AF793" s="4">
        <v>3.4</v>
      </c>
      <c r="AG793" s="4">
        <v>17.899999999999999</v>
      </c>
      <c r="AH793" s="4">
        <v>45.5</v>
      </c>
      <c r="AI793" s="4">
        <v>45</v>
      </c>
      <c r="AJ793" s="6" t="s">
        <v>85</v>
      </c>
      <c r="AK793" s="3">
        <v>0.6</v>
      </c>
      <c r="AL793" s="2">
        <v>0</v>
      </c>
    </row>
    <row r="794" spans="1:38" x14ac:dyDescent="0.35">
      <c r="A794" s="2">
        <f>AVERAGE(L794:N794)</f>
        <v>76</v>
      </c>
      <c r="B794" s="2">
        <f>R794+U794</f>
        <v>50</v>
      </c>
      <c r="C794" s="2">
        <f>Y794+Z794+AB794</f>
        <v>71.5</v>
      </c>
      <c r="D794" s="2">
        <f>IF(B794&gt;100,5)+IF(B794&gt;150,5)+IF(R794&gt;0,3)+IF(R794&gt;15,3)+IF(R794&gt;25,3)+IF(S794&gt;0,3)+IF(S794&gt;15,3)+IF(S794&gt;25,3)+IF(U794&gt;20,2,0)+IF(U794&gt;30,3,0)+IF(U794&gt;50,5,0)+IF(U794&gt;60,3,0)+IF(Y794&gt;100,5,0)+IF(Y794&gt;0,2)+IF(Y794&gt;15,2)+IF(Y794&gt;25,2)+IF(Y794&gt;30,2)+IF(Y794&gt;40,2)+IF(Y794&gt;50,2)+IF(Y794&gt;100,4)+IF(Y794&lt;10,-5,0)+IF(Y794&lt;0,-10)++IF(Y794&lt;15,-5,0)+IF(R794&lt;0,-3)+IF(R794&lt;-5,-3)+IF(S794&lt;0,-3)+IF(S794&lt;-5,-3)+IF(T794&lt;0,-3)+IF(T794&lt;-5,-3)+IF(W794=1,5,0)+IF(X794&gt;20,3,0)+IF(X794&gt;25,3,0)+IF(X794&gt;40,3,0)+IF(X794&gt;50,3,0)+IF(N794&lt;50,-10)+IF(N794&lt;30,-10)+IF(N794&lt;20,-10)+IF(N794&lt;70,-5)+IF(N794&lt;80,-5)+IF(N794&gt;95,5,0)+IF(L794&lt;50,-10)+IF(L794&lt;30,-10)+IF(L794&lt;20,-10)+IF(L794&lt;70,-5)+IF(L794&lt;80,-5)+IF(L794&gt;95,5,0)+IF(A794&gt;85,3,0)+IF(A794&gt;90,3,0)+IF(U794&lt;0,-10)+IF(U794&lt;-5,-20)+IF(U794&lt;-10,-10)+IF(V794&gt;0,5,0)+IF(V794&gt;15,5,0)+IF(V794&gt;25,5,0)+IF(V794&lt;0,-10,0)+IF(V794&lt;-5,-10,0)+IF(U794&lt;0,-10,0)+IF(U794&lt;-5,-10,0)+IF(M794&gt;90,10)+IF(M794&gt;97,5)+IF(L794&lt;70,-20,0)+IF(Y794&gt;100,15,0)+IF(Y794&gt;200,10,0)+IF(AB794&gt;40,5,0)+IF(AB794&gt;50,5,0)+IF(AB794&gt;60,10,0)+IF(AB794&gt;100,15,0)+IF(AB794&gt;200,10,0)</f>
        <v>14</v>
      </c>
      <c r="E794" s="2">
        <f>W794+AA794+IF(AK794&gt;1,1,0)+IF(AK794&gt;1.2,2,0)+IF(AK794&gt;1.3,2,0)+IF(AK794&lt;1,-2,0)+IF(B794&gt;200,5,0)+IF(B794&gt;300,5,0)+IF(B794&lt;30,-15,0)+IF(B794&lt;20,-15,0)</f>
        <v>0</v>
      </c>
      <c r="F794" s="2">
        <f>IF(AF794&gt;0,2,0)+IF(AF794&gt;2,3,0)+IF(AF794&gt;4,4,0)+IF(AF794&gt;10,5,0)+IF(O794="A",3,0)+IF(O794="B",3,0)+IF(P794="A+",7,0)+IF(P794="A",5,0)+IF(P794="A-",3,0)+IF(P794="B+",2,0)+IF(AC794&lt;40,3,0)+IF(AC794&lt;20,3,0)+IF(AC794&lt;10,5,0)+IF(C794&gt;50,5)</f>
        <v>5</v>
      </c>
      <c r="G794" s="2">
        <f>IF(AG794&gt;0,3)+IF(AG794&gt;4,3)+IF(AG794&gt;7,3)+IF(AG794&gt;10,3)+IF(AG794&gt;13,3)+IF(AG794&gt;15,3)+IF(AG794&gt;17,3)+IF(AG794&gt;20,3)+IF(AG794&gt;25,5)+IF(AH794&gt;0,3)+IF(AH794&gt;7,3)+IF(AH794&gt;10,3)+IF(AH794&gt;15,3)+IF(AI794&gt;0,3)+IF(AI794&gt;7,3)+IF(AI794&gt;10,3)+IF(AI794&gt;15,3)</f>
        <v>0</v>
      </c>
      <c r="H794" s="2">
        <f>SUM(D794:G794)</f>
        <v>19</v>
      </c>
      <c r="I794" s="2">
        <f>I793+1</f>
        <v>793</v>
      </c>
      <c r="J794" s="3" t="s">
        <v>5460</v>
      </c>
      <c r="K794" s="2" t="s">
        <v>5461</v>
      </c>
      <c r="L794" s="7">
        <v>84</v>
      </c>
      <c r="M794" s="7">
        <v>47</v>
      </c>
      <c r="N794" s="7">
        <v>97</v>
      </c>
      <c r="O794" s="7" t="s">
        <v>42</v>
      </c>
      <c r="P794" s="7" t="s">
        <v>75</v>
      </c>
      <c r="Q794" s="6" t="s">
        <v>88</v>
      </c>
      <c r="R794" s="3">
        <v>0</v>
      </c>
      <c r="S794" s="3">
        <v>0</v>
      </c>
      <c r="T794" s="3">
        <v>0</v>
      </c>
      <c r="U794" s="3">
        <v>50</v>
      </c>
      <c r="V794" s="3">
        <v>0</v>
      </c>
      <c r="W794" s="3">
        <v>0</v>
      </c>
      <c r="X794" s="3">
        <v>0</v>
      </c>
      <c r="Y794" s="5">
        <v>16</v>
      </c>
      <c r="Z794" s="5">
        <v>23</v>
      </c>
      <c r="AA794" s="5">
        <v>0</v>
      </c>
      <c r="AB794" s="5">
        <v>32.5</v>
      </c>
      <c r="AC794" s="4">
        <v>44</v>
      </c>
      <c r="AD794" s="4" t="s">
        <v>33</v>
      </c>
      <c r="AE794" s="4">
        <v>3</v>
      </c>
      <c r="AF794" s="4">
        <v>0</v>
      </c>
      <c r="AG794" s="4">
        <v>-80.900000000000006</v>
      </c>
      <c r="AH794" s="4">
        <v>-40.700000000000003</v>
      </c>
      <c r="AI794" s="4">
        <v>-38</v>
      </c>
      <c r="AJ794" s="6" t="s">
        <v>99</v>
      </c>
      <c r="AK794" s="3">
        <v>1</v>
      </c>
      <c r="AL794" s="2">
        <v>0</v>
      </c>
    </row>
    <row r="795" spans="1:38" x14ac:dyDescent="0.35">
      <c r="A795" s="2">
        <f>AVERAGE(L795:N795)</f>
        <v>72</v>
      </c>
      <c r="B795" s="2">
        <f>R795+U795</f>
        <v>16</v>
      </c>
      <c r="C795" s="2">
        <f>Y795+Z795+AB795</f>
        <v>60.4</v>
      </c>
      <c r="D795" s="2">
        <f>IF(B795&gt;100,5)+IF(B795&gt;150,5)+IF(R795&gt;0,3)+IF(R795&gt;15,3)+IF(R795&gt;25,3)+IF(S795&gt;0,3)+IF(S795&gt;15,3)+IF(S795&gt;25,3)+IF(U795&gt;20,2,0)+IF(U795&gt;30,3,0)+IF(U795&gt;50,5,0)+IF(U795&gt;60,3,0)+IF(Y795&gt;100,5,0)+IF(Y795&gt;0,2)+IF(Y795&gt;15,2)+IF(Y795&gt;25,2)+IF(Y795&gt;30,2)+IF(Y795&gt;40,2)+IF(Y795&gt;50,2)+IF(Y795&gt;100,4)+IF(Y795&lt;10,-5,0)+IF(Y795&lt;0,-10)++IF(Y795&lt;15,-5,0)+IF(R795&lt;0,-3)+IF(R795&lt;-5,-3)+IF(S795&lt;0,-3)+IF(S795&lt;-5,-3)+IF(T795&lt;0,-3)+IF(T795&lt;-5,-3)+IF(W795=1,5,0)+IF(X795&gt;20,3,0)+IF(X795&gt;25,3,0)+IF(X795&gt;40,3,0)+IF(X795&gt;50,3,0)+IF(N795&lt;50,-10)+IF(N795&lt;30,-10)+IF(N795&lt;20,-10)+IF(N795&lt;70,-5)+IF(N795&lt;80,-5)+IF(N795&gt;95,5,0)+IF(L795&lt;50,-10)+IF(L795&lt;30,-10)+IF(L795&lt;20,-10)+IF(L795&lt;70,-5)+IF(L795&lt;80,-5)+IF(L795&gt;95,5,0)+IF(A795&gt;85,3,0)+IF(A795&gt;90,3,0)+IF(U795&lt;0,-10)+IF(U795&lt;-5,-20)+IF(U795&lt;-10,-10)+IF(V795&gt;0,5,0)+IF(V795&gt;15,5,0)+IF(V795&gt;25,5,0)+IF(V795&lt;0,-10,0)+IF(V795&lt;-5,-10,0)+IF(U795&lt;0,-10,0)+IF(U795&lt;-5,-10,0)+IF(M795&gt;90,10)+IF(M795&gt;97,5)+IF(L795&lt;70,-20,0)+IF(Y795&gt;100,15,0)+IF(Y795&gt;200,10,0)+IF(AB795&gt;40,5,0)+IF(AB795&gt;50,5,0)+IF(AB795&gt;60,10,0)+IF(AB795&gt;100,15,0)+IF(AB795&gt;200,10,0)</f>
        <v>14</v>
      </c>
      <c r="E795" s="2">
        <f>W795+AA795+IF(AK795&gt;1,1,0)+IF(AK795&gt;1.2,2,0)+IF(AK795&gt;1.3,2,0)+IF(AK795&lt;1,-2,0)+IF(B795&gt;200,5,0)+IF(B795&gt;300,5,0)+IF(B795&lt;30,-15,0)+IF(B795&lt;20,-15,0)</f>
        <v>-30</v>
      </c>
      <c r="F795" s="2">
        <f>IF(AF795&gt;0,2,0)+IF(AF795&gt;2,3,0)+IF(AF795&gt;4,4,0)+IF(AF795&gt;10,5,0)+IF(O795="A",3,0)+IF(O795="B",3,0)+IF(P795="A+",7,0)+IF(P795="A",5,0)+IF(P795="A-",3,0)+IF(P795="B+",2,0)+IF(AC795&lt;40,3,0)+IF(AC795&lt;20,3,0)+IF(AC795&lt;10,5,0)+IF(C795&gt;50,5)</f>
        <v>8</v>
      </c>
      <c r="G795" s="2">
        <f>IF(AG795&gt;0,3)+IF(AG795&gt;4,3)+IF(AG795&gt;7,3)+IF(AG795&gt;10,3)+IF(AG795&gt;13,3)+IF(AG795&gt;15,3)+IF(AG795&gt;17,3)+IF(AG795&gt;20,3)+IF(AG795&gt;25,5)+IF(AH795&gt;0,3)+IF(AH795&gt;7,3)+IF(AH795&gt;10,3)+IF(AH795&gt;15,3)+IF(AI795&gt;0,3)+IF(AI795&gt;7,3)+IF(AI795&gt;10,3)+IF(AI795&gt;15,3)</f>
        <v>27</v>
      </c>
      <c r="H795" s="2">
        <f>SUM(D795:G795)</f>
        <v>19</v>
      </c>
      <c r="I795" s="2">
        <f>I794+1</f>
        <v>794</v>
      </c>
      <c r="J795" s="3" t="s">
        <v>7281</v>
      </c>
      <c r="K795" s="2" t="s">
        <v>7282</v>
      </c>
      <c r="L795" s="7">
        <v>83</v>
      </c>
      <c r="M795" s="7">
        <v>91</v>
      </c>
      <c r="N795" s="7">
        <v>42</v>
      </c>
      <c r="O795" s="7" t="s">
        <v>48</v>
      </c>
      <c r="P795" s="7" t="s">
        <v>31</v>
      </c>
      <c r="Q795" s="6" t="s">
        <v>102</v>
      </c>
      <c r="R795" s="3">
        <v>11</v>
      </c>
      <c r="S795" s="3">
        <v>10</v>
      </c>
      <c r="T795" s="3">
        <v>3</v>
      </c>
      <c r="U795" s="3">
        <v>5</v>
      </c>
      <c r="V795" s="3">
        <v>15</v>
      </c>
      <c r="W795" s="3">
        <v>1</v>
      </c>
      <c r="X795" s="3">
        <v>-2.5</v>
      </c>
      <c r="Y795" s="5">
        <v>31</v>
      </c>
      <c r="Z795" s="5">
        <v>9</v>
      </c>
      <c r="AA795" s="5">
        <v>1</v>
      </c>
      <c r="AB795" s="5">
        <v>20.399999999999999</v>
      </c>
      <c r="AC795" s="4">
        <v>55</v>
      </c>
      <c r="AD795" s="4" t="s">
        <v>66</v>
      </c>
      <c r="AE795" s="4">
        <v>65</v>
      </c>
      <c r="AF795" s="4">
        <v>-4.0999999999999996</v>
      </c>
      <c r="AG795" s="4">
        <v>17.600000000000001</v>
      </c>
      <c r="AH795" s="4">
        <v>2.4</v>
      </c>
      <c r="AI795" s="4">
        <v>2.2999999999999998</v>
      </c>
      <c r="AJ795" s="6" t="s">
        <v>95</v>
      </c>
      <c r="AK795" s="3">
        <v>0.3</v>
      </c>
      <c r="AL795" s="2">
        <v>0</v>
      </c>
    </row>
    <row r="796" spans="1:38" x14ac:dyDescent="0.35">
      <c r="A796" s="2">
        <f>AVERAGE(L796:N796)</f>
        <v>85.666666666666671</v>
      </c>
      <c r="B796" s="2">
        <f>R796+U796</f>
        <v>16</v>
      </c>
      <c r="C796" s="2">
        <f>Y796+Z796+AB796</f>
        <v>48</v>
      </c>
      <c r="D796" s="2">
        <f>IF(B796&gt;100,5)+IF(B796&gt;150,5)+IF(R796&gt;0,3)+IF(R796&gt;15,3)+IF(R796&gt;25,3)+IF(S796&gt;0,3)+IF(S796&gt;15,3)+IF(S796&gt;25,3)+IF(U796&gt;20,2,0)+IF(U796&gt;30,3,0)+IF(U796&gt;50,5,0)+IF(U796&gt;60,3,0)+IF(Y796&gt;100,5,0)+IF(Y796&gt;0,2)+IF(Y796&gt;15,2)+IF(Y796&gt;25,2)+IF(Y796&gt;30,2)+IF(Y796&gt;40,2)+IF(Y796&gt;50,2)+IF(Y796&gt;100,4)+IF(Y796&lt;10,-5,0)+IF(Y796&lt;0,-10)++IF(Y796&lt;15,-5,0)+IF(R796&lt;0,-3)+IF(R796&lt;-5,-3)+IF(S796&lt;0,-3)+IF(S796&lt;-5,-3)+IF(T796&lt;0,-3)+IF(T796&lt;-5,-3)+IF(W796=1,5,0)+IF(X796&gt;20,3,0)+IF(X796&gt;25,3,0)+IF(X796&gt;40,3,0)+IF(X796&gt;50,3,0)+IF(N796&lt;50,-10)+IF(N796&lt;30,-10)+IF(N796&lt;20,-10)+IF(N796&lt;70,-5)+IF(N796&lt;80,-5)+IF(N796&gt;95,5,0)+IF(L796&lt;50,-10)+IF(L796&lt;30,-10)+IF(L796&lt;20,-10)+IF(L796&lt;70,-5)+IF(L796&lt;80,-5)+IF(L796&gt;95,5,0)+IF(A796&gt;85,3,0)+IF(A796&gt;90,3,0)+IF(U796&lt;0,-10)+IF(U796&lt;-5,-20)+IF(U796&lt;-10,-10)+IF(V796&gt;0,5,0)+IF(V796&gt;15,5,0)+IF(V796&gt;25,5,0)+IF(V796&lt;0,-10,0)+IF(V796&lt;-5,-10,0)+IF(U796&lt;0,-10,0)+IF(U796&lt;-5,-10,0)+IF(M796&gt;90,10)+IF(M796&gt;97,5)+IF(L796&lt;70,-20,0)+IF(Y796&gt;100,15,0)+IF(Y796&gt;200,10,0)+IF(AB796&gt;40,5,0)+IF(AB796&gt;50,5,0)+IF(AB796&gt;60,10,0)+IF(AB796&gt;100,15,0)+IF(AB796&gt;200,10,0)</f>
        <v>9</v>
      </c>
      <c r="E796" s="2">
        <f>W796+AA796+IF(AK796&gt;1,1,0)+IF(AK796&gt;1.2,2,0)+IF(AK796&gt;1.3,2,0)+IF(AK796&lt;1,-2,0)+IF(B796&gt;200,5,0)+IF(B796&gt;300,5,0)+IF(B796&lt;30,-15,0)+IF(B796&lt;20,-15,0)</f>
        <v>-31</v>
      </c>
      <c r="F796" s="2">
        <f>IF(AF796&gt;0,2,0)+IF(AF796&gt;2,3,0)+IF(AF796&gt;4,4,0)+IF(AF796&gt;10,5,0)+IF(O796="A",3,0)+IF(O796="B",3,0)+IF(P796="A+",7,0)+IF(P796="A",5,0)+IF(P796="A-",3,0)+IF(P796="B+",2,0)+IF(AC796&lt;40,3,0)+IF(AC796&lt;20,3,0)+IF(AC796&lt;10,5,0)+IF(C796&gt;50,5)</f>
        <v>5</v>
      </c>
      <c r="G796" s="2">
        <f>IF(AG796&gt;0,3)+IF(AG796&gt;4,3)+IF(AG796&gt;7,3)+IF(AG796&gt;10,3)+IF(AG796&gt;13,3)+IF(AG796&gt;15,3)+IF(AG796&gt;17,3)+IF(AG796&gt;20,3)+IF(AG796&gt;25,5)+IF(AH796&gt;0,3)+IF(AH796&gt;7,3)+IF(AH796&gt;10,3)+IF(AH796&gt;15,3)+IF(AI796&gt;0,3)+IF(AI796&gt;7,3)+IF(AI796&gt;10,3)+IF(AI796&gt;15,3)</f>
        <v>36</v>
      </c>
      <c r="H796" s="2">
        <f>SUM(D796:G796)</f>
        <v>19</v>
      </c>
      <c r="I796" s="2">
        <f>I795+1</f>
        <v>795</v>
      </c>
      <c r="J796" s="3" t="s">
        <v>6983</v>
      </c>
      <c r="K796" s="2" t="s">
        <v>6984</v>
      </c>
      <c r="L796" s="7">
        <v>96</v>
      </c>
      <c r="M796" s="7">
        <v>88</v>
      </c>
      <c r="N796" s="7">
        <v>73</v>
      </c>
      <c r="O796" s="7" t="s">
        <v>29</v>
      </c>
      <c r="P796" s="7" t="s">
        <v>125</v>
      </c>
      <c r="Q796" s="6" t="s">
        <v>719</v>
      </c>
      <c r="R796" s="3">
        <v>6</v>
      </c>
      <c r="S796" s="3">
        <v>28</v>
      </c>
      <c r="T796" s="3">
        <v>39</v>
      </c>
      <c r="U796" s="3">
        <v>10</v>
      </c>
      <c r="V796" s="3">
        <v>-3</v>
      </c>
      <c r="W796" s="3">
        <v>0</v>
      </c>
      <c r="X796" s="3">
        <v>-1.7</v>
      </c>
      <c r="Y796" s="5">
        <v>18</v>
      </c>
      <c r="Z796" s="5">
        <v>16</v>
      </c>
      <c r="AA796" s="5">
        <v>1</v>
      </c>
      <c r="AB796" s="5">
        <v>14</v>
      </c>
      <c r="AC796" s="4">
        <v>100</v>
      </c>
      <c r="AD796" s="4" t="s">
        <v>116</v>
      </c>
      <c r="AE796" s="4">
        <v>21</v>
      </c>
      <c r="AF796" s="4">
        <v>1.7</v>
      </c>
      <c r="AG796" s="4">
        <v>10.9</v>
      </c>
      <c r="AH796" s="4">
        <v>24.8</v>
      </c>
      <c r="AI796" s="4">
        <v>26.8</v>
      </c>
      <c r="AJ796" s="6" t="s">
        <v>146</v>
      </c>
      <c r="AK796" s="3">
        <v>0.8</v>
      </c>
      <c r="AL796" s="2">
        <v>0</v>
      </c>
    </row>
    <row r="797" spans="1:38" x14ac:dyDescent="0.35">
      <c r="A797" s="2">
        <f>AVERAGE(L797:N797)</f>
        <v>88.666666666666671</v>
      </c>
      <c r="B797" s="2">
        <f>R797+U797</f>
        <v>0</v>
      </c>
      <c r="C797" s="2">
        <f>Y797+Z797+AB797</f>
        <v>7.2</v>
      </c>
      <c r="D797" s="2">
        <f>IF(B797&gt;100,5)+IF(B797&gt;150,5)+IF(R797&gt;0,3)+IF(R797&gt;15,3)+IF(R797&gt;25,3)+IF(S797&gt;0,3)+IF(S797&gt;15,3)+IF(S797&gt;25,3)+IF(U797&gt;20,2,0)+IF(U797&gt;30,3,0)+IF(U797&gt;50,5,0)+IF(U797&gt;60,3,0)+IF(Y797&gt;100,5,0)+IF(Y797&gt;0,2)+IF(Y797&gt;15,2)+IF(Y797&gt;25,2)+IF(Y797&gt;30,2)+IF(Y797&gt;40,2)+IF(Y797&gt;50,2)+IF(Y797&gt;100,4)+IF(Y797&lt;10,-5,0)+IF(Y797&lt;0,-10)++IF(Y797&lt;15,-5,0)+IF(R797&lt;0,-3)+IF(R797&lt;-5,-3)+IF(S797&lt;0,-3)+IF(S797&lt;-5,-3)+IF(T797&lt;0,-3)+IF(T797&lt;-5,-3)+IF(W797=1,5,0)+IF(X797&gt;20,3,0)+IF(X797&gt;25,3,0)+IF(X797&gt;40,3,0)+IF(X797&gt;50,3,0)+IF(N797&lt;50,-10)+IF(N797&lt;30,-10)+IF(N797&lt;20,-10)+IF(N797&lt;70,-5)+IF(N797&lt;80,-5)+IF(N797&gt;95,5,0)+IF(L797&lt;50,-10)+IF(L797&lt;30,-10)+IF(L797&lt;20,-10)+IF(L797&lt;70,-5)+IF(L797&lt;80,-5)+IF(L797&gt;95,5,0)+IF(A797&gt;85,3,0)+IF(A797&gt;90,3,0)+IF(U797&lt;0,-10)+IF(U797&lt;-5,-20)+IF(U797&lt;-10,-10)+IF(V797&gt;0,5,0)+IF(V797&gt;15,5,0)+IF(V797&gt;25,5,0)+IF(V797&lt;0,-10,0)+IF(V797&lt;-5,-10,0)+IF(U797&lt;0,-10,0)+IF(U797&lt;-5,-10,0)+IF(M797&gt;90,10)+IF(M797&gt;97,5)+IF(L797&lt;70,-20,0)+IF(Y797&gt;100,15,0)+IF(Y797&gt;200,10,0)+IF(AB797&gt;40,5,0)+IF(AB797&gt;50,5,0)+IF(AB797&gt;60,10,0)+IF(AB797&gt;100,15,0)+IF(AB797&gt;200,10,0)</f>
        <v>8</v>
      </c>
      <c r="E797" s="2">
        <f>W797+AA797+IF(AK797&gt;1,1,0)+IF(AK797&gt;1.2,2,0)+IF(AK797&gt;1.3,2,0)+IF(AK797&lt;1,-2,0)+IF(B797&gt;200,5,0)+IF(B797&gt;300,5,0)+IF(B797&lt;30,-15,0)+IF(B797&lt;20,-15,0)</f>
        <v>-27</v>
      </c>
      <c r="F797" s="2">
        <f>IF(AF797&gt;0,2,0)+IF(AF797&gt;2,3,0)+IF(AF797&gt;4,4,0)+IF(AF797&gt;10,5,0)+IF(O797="A",3,0)+IF(O797="B",3,0)+IF(P797="A+",7,0)+IF(P797="A",5,0)+IF(P797="A-",3,0)+IF(P797="B+",2,0)+IF(AC797&lt;40,3,0)+IF(AC797&lt;20,3,0)+IF(AC797&lt;10,5,0)+IF(C797&gt;50,5)</f>
        <v>8</v>
      </c>
      <c r="G797" s="2">
        <f>IF(AG797&gt;0,3)+IF(AG797&gt;4,3)+IF(AG797&gt;7,3)+IF(AG797&gt;10,3)+IF(AG797&gt;13,3)+IF(AG797&gt;15,3)+IF(AG797&gt;17,3)+IF(AG797&gt;20,3)+IF(AG797&gt;25,5)+IF(AH797&gt;0,3)+IF(AH797&gt;7,3)+IF(AH797&gt;10,3)+IF(AH797&gt;15,3)+IF(AI797&gt;0,3)+IF(AI797&gt;7,3)+IF(AI797&gt;10,3)+IF(AI797&gt;15,3)</f>
        <v>30</v>
      </c>
      <c r="H797" s="2">
        <f>SUM(D797:G797)</f>
        <v>19</v>
      </c>
      <c r="I797" s="2">
        <f>I796+1</f>
        <v>796</v>
      </c>
      <c r="J797" s="3" t="s">
        <v>7025</v>
      </c>
      <c r="K797" s="2" t="s">
        <v>7026</v>
      </c>
      <c r="L797" s="7">
        <v>93</v>
      </c>
      <c r="M797" s="7">
        <v>87</v>
      </c>
      <c r="N797" s="7">
        <v>86</v>
      </c>
      <c r="O797" s="7" t="s">
        <v>80</v>
      </c>
      <c r="P797" s="7" t="s">
        <v>42</v>
      </c>
      <c r="Q797" s="6" t="s">
        <v>486</v>
      </c>
      <c r="R797" s="3">
        <v>-8</v>
      </c>
      <c r="S797" s="3">
        <v>29</v>
      </c>
      <c r="T797" s="3">
        <v>0</v>
      </c>
      <c r="U797" s="3">
        <v>8</v>
      </c>
      <c r="V797" s="3">
        <v>10</v>
      </c>
      <c r="W797" s="3">
        <v>1</v>
      </c>
      <c r="X797" s="3">
        <v>0</v>
      </c>
      <c r="Y797" s="5">
        <v>2</v>
      </c>
      <c r="Z797" s="5">
        <v>4</v>
      </c>
      <c r="AA797" s="5">
        <v>1</v>
      </c>
      <c r="AB797" s="5">
        <v>1.2</v>
      </c>
      <c r="AC797" s="4">
        <v>30</v>
      </c>
      <c r="AD797" s="4" t="s">
        <v>33</v>
      </c>
      <c r="AE797" s="4">
        <v>59</v>
      </c>
      <c r="AF797" s="4">
        <v>2.9</v>
      </c>
      <c r="AG797" s="4">
        <v>9.3000000000000007</v>
      </c>
      <c r="AH797" s="4">
        <v>15.1</v>
      </c>
      <c r="AI797" s="4">
        <v>14.8</v>
      </c>
      <c r="AJ797" s="6" t="s">
        <v>486</v>
      </c>
      <c r="AK797" s="3">
        <v>1.1000000000000001</v>
      </c>
      <c r="AL797" s="2">
        <v>0</v>
      </c>
    </row>
    <row r="798" spans="1:38" x14ac:dyDescent="0.35">
      <c r="A798" s="2">
        <f>AVERAGE(L798:N798)</f>
        <v>61.333333333333336</v>
      </c>
      <c r="B798" s="2">
        <f>R798+U798</f>
        <v>0</v>
      </c>
      <c r="C798" s="2">
        <f>Y798+Z798+AB798</f>
        <v>2.1999999999999993</v>
      </c>
      <c r="D798" s="2">
        <f>IF(B798&gt;100,5)+IF(B798&gt;150,5)+IF(R798&gt;0,3)+IF(R798&gt;15,3)+IF(R798&gt;25,3)+IF(S798&gt;0,3)+IF(S798&gt;15,3)+IF(S798&gt;25,3)+IF(U798&gt;20,2,0)+IF(U798&gt;30,3,0)+IF(U798&gt;50,5,0)+IF(U798&gt;60,3,0)+IF(Y798&gt;100,5,0)+IF(Y798&gt;0,2)+IF(Y798&gt;15,2)+IF(Y798&gt;25,2)+IF(Y798&gt;30,2)+IF(Y798&gt;40,2)+IF(Y798&gt;50,2)+IF(Y798&gt;100,4)+IF(Y798&lt;10,-5,0)+IF(Y798&lt;0,-10)++IF(Y798&lt;15,-5,0)+IF(R798&lt;0,-3)+IF(R798&lt;-5,-3)+IF(S798&lt;0,-3)+IF(S798&lt;-5,-3)+IF(T798&lt;0,-3)+IF(T798&lt;-5,-3)+IF(W798=1,5,0)+IF(X798&gt;20,3,0)+IF(X798&gt;25,3,0)+IF(X798&gt;40,3,0)+IF(X798&gt;50,3,0)+IF(N798&lt;50,-10)+IF(N798&lt;30,-10)+IF(N798&lt;20,-10)+IF(N798&lt;70,-5)+IF(N798&lt;80,-5)+IF(N798&gt;95,5,0)+IF(L798&lt;50,-10)+IF(L798&lt;30,-10)+IF(L798&lt;20,-10)+IF(L798&lt;70,-5)+IF(L798&lt;80,-5)+IF(L798&gt;95,5,0)+IF(A798&gt;85,3,0)+IF(A798&gt;90,3,0)+IF(U798&lt;0,-10)+IF(U798&lt;-5,-20)+IF(U798&lt;-10,-10)+IF(V798&gt;0,5,0)+IF(V798&gt;15,5,0)+IF(V798&gt;25,5,0)+IF(V798&lt;0,-10,0)+IF(V798&lt;-5,-10,0)+IF(U798&lt;0,-10,0)+IF(U798&lt;-5,-10,0)+IF(M798&gt;90,10)+IF(M798&gt;97,5)+IF(L798&lt;70,-20,0)+IF(Y798&gt;100,15,0)+IF(Y798&gt;200,10,0)+IF(AB798&gt;40,5,0)+IF(AB798&gt;50,5,0)+IF(AB798&gt;60,10,0)+IF(AB798&gt;100,15,0)+IF(AB798&gt;200,10,0)</f>
        <v>4</v>
      </c>
      <c r="E798" s="2">
        <f>W798+AA798+IF(AK798&gt;1,1,0)+IF(AK798&gt;1.2,2,0)+IF(AK798&gt;1.3,2,0)+IF(AK798&lt;1,-2,0)+IF(B798&gt;200,5,0)+IF(B798&gt;300,5,0)+IF(B798&lt;30,-15,0)+IF(B798&lt;20,-15,0)</f>
        <v>-31</v>
      </c>
      <c r="F798" s="2">
        <f>IF(AF798&gt;0,2,0)+IF(AF798&gt;2,3,0)+IF(AF798&gt;4,4,0)+IF(AF798&gt;10,5,0)+IF(O798="A",3,0)+IF(O798="B",3,0)+IF(P798="A+",7,0)+IF(P798="A",5,0)+IF(P798="A-",3,0)+IF(P798="B+",2,0)+IF(AC798&lt;40,3,0)+IF(AC798&lt;20,3,0)+IF(AC798&lt;10,5,0)+IF(C798&gt;50,5)</f>
        <v>17</v>
      </c>
      <c r="G798" s="2">
        <f>IF(AG798&gt;0,3)+IF(AG798&gt;4,3)+IF(AG798&gt;7,3)+IF(AG798&gt;10,3)+IF(AG798&gt;13,3)+IF(AG798&gt;15,3)+IF(AG798&gt;17,3)+IF(AG798&gt;20,3)+IF(AG798&gt;25,5)+IF(AH798&gt;0,3)+IF(AH798&gt;7,3)+IF(AH798&gt;10,3)+IF(AH798&gt;15,3)+IF(AI798&gt;0,3)+IF(AI798&gt;7,3)+IF(AI798&gt;10,3)+IF(AI798&gt;15,3)</f>
        <v>29</v>
      </c>
      <c r="H798" s="2">
        <f>SUM(D798:G798)</f>
        <v>19</v>
      </c>
      <c r="I798" s="2">
        <f>I797+1</f>
        <v>797</v>
      </c>
      <c r="J798" s="3" t="s">
        <v>4966</v>
      </c>
      <c r="K798" s="2" t="s">
        <v>4967</v>
      </c>
      <c r="L798" s="7">
        <v>76</v>
      </c>
      <c r="M798" s="7">
        <v>12</v>
      </c>
      <c r="N798" s="7">
        <v>96</v>
      </c>
      <c r="O798" s="7" t="s">
        <v>48</v>
      </c>
      <c r="P798" s="7" t="s">
        <v>42</v>
      </c>
      <c r="Q798" s="6" t="s">
        <v>60</v>
      </c>
      <c r="R798" s="3">
        <v>0</v>
      </c>
      <c r="S798" s="3">
        <v>-5</v>
      </c>
      <c r="T798" s="3">
        <v>-5</v>
      </c>
      <c r="U798" s="3">
        <v>0</v>
      </c>
      <c r="V798" s="3">
        <v>0</v>
      </c>
      <c r="W798" s="3">
        <v>0</v>
      </c>
      <c r="X798" s="3">
        <v>0</v>
      </c>
      <c r="Y798" s="5">
        <v>44</v>
      </c>
      <c r="Z798" s="5">
        <v>-66</v>
      </c>
      <c r="AA798" s="5">
        <v>1</v>
      </c>
      <c r="AB798" s="5">
        <v>24.2</v>
      </c>
      <c r="AC798" s="4">
        <v>106</v>
      </c>
      <c r="AD798" s="4" t="s">
        <v>98</v>
      </c>
      <c r="AE798" s="4">
        <v>5</v>
      </c>
      <c r="AF798" s="4">
        <v>20</v>
      </c>
      <c r="AG798" s="4">
        <v>31</v>
      </c>
      <c r="AH798" s="4">
        <v>-250.3</v>
      </c>
      <c r="AI798" s="4">
        <v>-95.5</v>
      </c>
      <c r="AJ798" s="6" t="s">
        <v>1545</v>
      </c>
      <c r="AK798" s="3">
        <v>0.6</v>
      </c>
      <c r="AL798" s="2">
        <v>0</v>
      </c>
    </row>
    <row r="799" spans="1:38" x14ac:dyDescent="0.35">
      <c r="A799" s="2">
        <f>AVERAGE(L799:N799)</f>
        <v>84.666666666666671</v>
      </c>
      <c r="B799" s="2">
        <f>R799+U799</f>
        <v>18</v>
      </c>
      <c r="C799" s="2">
        <f>Y799+Z799+AB799</f>
        <v>13</v>
      </c>
      <c r="D799" s="2">
        <f>IF(B799&gt;100,5)+IF(B799&gt;150,5)+IF(R799&gt;0,3)+IF(R799&gt;15,3)+IF(R799&gt;25,3)+IF(S799&gt;0,3)+IF(S799&gt;15,3)+IF(S799&gt;25,3)+IF(U799&gt;20,2,0)+IF(U799&gt;30,3,0)+IF(U799&gt;50,5,0)+IF(U799&gt;60,3,0)+IF(Y799&gt;100,5,0)+IF(Y799&gt;0,2)+IF(Y799&gt;15,2)+IF(Y799&gt;25,2)+IF(Y799&gt;30,2)+IF(Y799&gt;40,2)+IF(Y799&gt;50,2)+IF(Y799&gt;100,4)+IF(Y799&lt;10,-5,0)+IF(Y799&lt;0,-10)++IF(Y799&lt;15,-5,0)+IF(R799&lt;0,-3)+IF(R799&lt;-5,-3)+IF(S799&lt;0,-3)+IF(S799&lt;-5,-3)+IF(T799&lt;0,-3)+IF(T799&lt;-5,-3)+IF(W799=1,5,0)+IF(X799&gt;20,3,0)+IF(X799&gt;25,3,0)+IF(X799&gt;40,3,0)+IF(X799&gt;50,3,0)+IF(N799&lt;50,-10)+IF(N799&lt;30,-10)+IF(N799&lt;20,-10)+IF(N799&lt;70,-5)+IF(N799&lt;80,-5)+IF(N799&gt;95,5,0)+IF(L799&lt;50,-10)+IF(L799&lt;30,-10)+IF(L799&lt;20,-10)+IF(L799&lt;70,-5)+IF(L799&lt;80,-5)+IF(L799&gt;95,5,0)+IF(A799&gt;85,3,0)+IF(A799&gt;90,3,0)+IF(U799&lt;0,-10)+IF(U799&lt;-5,-20)+IF(U799&lt;-10,-10)+IF(V799&gt;0,5,0)+IF(V799&gt;15,5,0)+IF(V799&gt;25,5,0)+IF(V799&lt;0,-10,0)+IF(V799&lt;-5,-10,0)+IF(U799&lt;0,-10,0)+IF(U799&lt;-5,-10,0)+IF(M799&gt;90,10)+IF(M799&gt;97,5)+IF(L799&lt;70,-20,0)+IF(Y799&gt;100,15,0)+IF(Y799&gt;200,10,0)+IF(AB799&gt;40,5,0)+IF(AB799&gt;50,5,0)+IF(AB799&gt;60,10,0)+IF(AB799&gt;100,15,0)+IF(AB799&gt;200,10,0)</f>
        <v>0</v>
      </c>
      <c r="E799" s="2">
        <f>W799+AA799+IF(AK799&gt;1,1,0)+IF(AK799&gt;1.2,2,0)+IF(AK799&gt;1.3,2,0)+IF(AK799&lt;1,-2,0)+IF(B799&gt;200,5,0)+IF(B799&gt;300,5,0)+IF(B799&lt;30,-15,0)+IF(B799&lt;20,-15,0)</f>
        <v>-31</v>
      </c>
      <c r="F799" s="2">
        <f>IF(AF799&gt;0,2,0)+IF(AF799&gt;2,3,0)+IF(AF799&gt;4,4,0)+IF(AF799&gt;10,5,0)+IF(O799="A",3,0)+IF(O799="B",3,0)+IF(P799="A+",7,0)+IF(P799="A",5,0)+IF(P799="A-",3,0)+IF(P799="B+",2,0)+IF(AC799&lt;40,3,0)+IF(AC799&lt;20,3,0)+IF(AC799&lt;10,5,0)+IF(C799&gt;50,5)</f>
        <v>8</v>
      </c>
      <c r="G799" s="2">
        <f>IF(AG799&gt;0,3)+IF(AG799&gt;4,3)+IF(AG799&gt;7,3)+IF(AG799&gt;10,3)+IF(AG799&gt;13,3)+IF(AG799&gt;15,3)+IF(AG799&gt;17,3)+IF(AG799&gt;20,3)+IF(AG799&gt;25,5)+IF(AH799&gt;0,3)+IF(AH799&gt;7,3)+IF(AH799&gt;10,3)+IF(AH799&gt;15,3)+IF(AI799&gt;0,3)+IF(AI799&gt;7,3)+IF(AI799&gt;10,3)+IF(AI799&gt;15,3)</f>
        <v>42</v>
      </c>
      <c r="H799" s="2">
        <f>SUM(D799:G799)</f>
        <v>19</v>
      </c>
      <c r="I799" s="2">
        <f>I798+1</f>
        <v>798</v>
      </c>
      <c r="J799" s="3" t="s">
        <v>5901</v>
      </c>
      <c r="K799" s="2" t="s">
        <v>5902</v>
      </c>
      <c r="L799" s="7">
        <v>92</v>
      </c>
      <c r="M799" s="7">
        <v>83</v>
      </c>
      <c r="N799" s="7">
        <v>79</v>
      </c>
      <c r="O799" s="7" t="s">
        <v>48</v>
      </c>
      <c r="P799" s="7" t="s">
        <v>59</v>
      </c>
      <c r="Q799" s="6" t="s">
        <v>105</v>
      </c>
      <c r="R799" s="3">
        <v>18</v>
      </c>
      <c r="S799" s="3">
        <v>11</v>
      </c>
      <c r="T799" s="3">
        <v>-8</v>
      </c>
      <c r="U799" s="3">
        <v>0</v>
      </c>
      <c r="V799" s="3">
        <v>7</v>
      </c>
      <c r="W799" s="3">
        <v>1</v>
      </c>
      <c r="X799" s="3">
        <v>12.3</v>
      </c>
      <c r="Y799" s="5">
        <v>2</v>
      </c>
      <c r="Z799" s="5">
        <v>7</v>
      </c>
      <c r="AA799" s="5">
        <v>0</v>
      </c>
      <c r="AB799" s="5">
        <v>4</v>
      </c>
      <c r="AC799" s="4">
        <v>35</v>
      </c>
      <c r="AD799" s="4" t="s">
        <v>268</v>
      </c>
      <c r="AE799" s="4">
        <v>56</v>
      </c>
      <c r="AF799" s="4">
        <v>1.8</v>
      </c>
      <c r="AG799" s="4">
        <v>20.3</v>
      </c>
      <c r="AH799" s="4">
        <v>13.5</v>
      </c>
      <c r="AI799" s="4">
        <v>13.2</v>
      </c>
      <c r="AJ799" s="6" t="s">
        <v>67</v>
      </c>
      <c r="AK799" s="3">
        <v>0.6</v>
      </c>
      <c r="AL799" s="2">
        <v>0</v>
      </c>
    </row>
    <row r="800" spans="1:38" x14ac:dyDescent="0.35">
      <c r="A800" s="2">
        <f>AVERAGE(L800:N800)</f>
        <v>71</v>
      </c>
      <c r="B800" s="2">
        <f>R800+U800</f>
        <v>29</v>
      </c>
      <c r="C800" s="2">
        <f>Y800+Z800+AB800</f>
        <v>37.299999999999997</v>
      </c>
      <c r="D800" s="2">
        <f>IF(B800&gt;100,5)+IF(B800&gt;150,5)+IF(R800&gt;0,3)+IF(R800&gt;15,3)+IF(R800&gt;25,3)+IF(S800&gt;0,3)+IF(S800&gt;15,3)+IF(S800&gt;25,3)+IF(U800&gt;20,2,0)+IF(U800&gt;30,3,0)+IF(U800&gt;50,5,0)+IF(U800&gt;60,3,0)+IF(Y800&gt;100,5,0)+IF(Y800&gt;0,2)+IF(Y800&gt;15,2)+IF(Y800&gt;25,2)+IF(Y800&gt;30,2)+IF(Y800&gt;40,2)+IF(Y800&gt;50,2)+IF(Y800&gt;100,4)+IF(Y800&lt;10,-5,0)+IF(Y800&lt;0,-10)++IF(Y800&lt;15,-5,0)+IF(R800&lt;0,-3)+IF(R800&lt;-5,-3)+IF(S800&lt;0,-3)+IF(S800&lt;-5,-3)+IF(T800&lt;0,-3)+IF(T800&lt;-5,-3)+IF(W800=1,5,0)+IF(X800&gt;20,3,0)+IF(X800&gt;25,3,0)+IF(X800&gt;40,3,0)+IF(X800&gt;50,3,0)+IF(N800&lt;50,-10)+IF(N800&lt;30,-10)+IF(N800&lt;20,-10)+IF(N800&lt;70,-5)+IF(N800&lt;80,-5)+IF(N800&gt;95,5,0)+IF(L800&lt;50,-10)+IF(L800&lt;30,-10)+IF(L800&lt;20,-10)+IF(L800&lt;70,-5)+IF(L800&lt;80,-5)+IF(L800&gt;95,5,0)+IF(A800&gt;85,3,0)+IF(A800&gt;90,3,0)+IF(U800&lt;0,-10)+IF(U800&lt;-5,-20)+IF(U800&lt;-10,-10)+IF(V800&gt;0,5,0)+IF(V800&gt;15,5,0)+IF(V800&gt;25,5,0)+IF(V800&lt;0,-10,0)+IF(V800&lt;-5,-10,0)+IF(U800&lt;0,-10,0)+IF(U800&lt;-5,-10,0)+IF(M800&gt;90,10)+IF(M800&gt;97,5)+IF(L800&lt;70,-20,0)+IF(Y800&gt;100,15,0)+IF(Y800&gt;200,10,0)+IF(AB800&gt;40,5,0)+IF(AB800&gt;50,5,0)+IF(AB800&gt;60,10,0)+IF(AB800&gt;100,15,0)+IF(AB800&gt;200,10,0)</f>
        <v>-9</v>
      </c>
      <c r="E800" s="2">
        <f>W800+AA800+IF(AK800&gt;1,1,0)+IF(AK800&gt;1.2,2,0)+IF(AK800&gt;1.3,2,0)+IF(AK800&lt;1,-2,0)+IF(B800&gt;200,5,0)+IF(B800&gt;300,5,0)+IF(B800&lt;30,-15,0)+IF(B800&lt;20,-15,0)</f>
        <v>-16</v>
      </c>
      <c r="F800" s="2">
        <f>IF(AF800&gt;0,2,0)+IF(AF800&gt;2,3,0)+IF(AF800&gt;4,4,0)+IF(AF800&gt;10,5,0)+IF(O800="A",3,0)+IF(O800="B",3,0)+IF(P800="A+",7,0)+IF(P800="A",5,0)+IF(P800="A-",3,0)+IF(P800="B+",2,0)+IF(AC800&lt;40,3,0)+IF(AC800&lt;20,3,0)+IF(AC800&lt;10,5,0)+IF(C800&gt;50,5)</f>
        <v>8</v>
      </c>
      <c r="G800" s="2">
        <f>IF(AG800&gt;0,3)+IF(AG800&gt;4,3)+IF(AG800&gt;7,3)+IF(AG800&gt;10,3)+IF(AG800&gt;13,3)+IF(AG800&gt;15,3)+IF(AG800&gt;17,3)+IF(AG800&gt;20,3)+IF(AG800&gt;25,5)+IF(AH800&gt;0,3)+IF(AH800&gt;7,3)+IF(AH800&gt;10,3)+IF(AH800&gt;15,3)+IF(AI800&gt;0,3)+IF(AI800&gt;7,3)+IF(AI800&gt;10,3)+IF(AI800&gt;15,3)</f>
        <v>36</v>
      </c>
      <c r="H800" s="2">
        <f>SUM(D800:G800)</f>
        <v>19</v>
      </c>
      <c r="I800" s="2">
        <f>I799+1</f>
        <v>799</v>
      </c>
      <c r="J800" s="3" t="s">
        <v>9040</v>
      </c>
      <c r="K800" s="2" t="s">
        <v>9041</v>
      </c>
      <c r="L800" s="7">
        <v>83</v>
      </c>
      <c r="M800" s="7">
        <v>92</v>
      </c>
      <c r="N800" s="7">
        <v>38</v>
      </c>
      <c r="O800" s="7" t="s">
        <v>29</v>
      </c>
      <c r="P800" s="7" t="s">
        <v>75</v>
      </c>
      <c r="Q800" s="6" t="s">
        <v>113</v>
      </c>
      <c r="R800" s="3">
        <v>20</v>
      </c>
      <c r="S800" s="3">
        <v>11</v>
      </c>
      <c r="T800" s="3">
        <v>16</v>
      </c>
      <c r="U800" s="3">
        <v>9</v>
      </c>
      <c r="V800" s="3">
        <v>-1</v>
      </c>
      <c r="W800" s="3">
        <v>0</v>
      </c>
      <c r="X800" s="3">
        <v>16.8</v>
      </c>
      <c r="Y800" s="5">
        <v>15</v>
      </c>
      <c r="Z800" s="5">
        <v>10</v>
      </c>
      <c r="AA800" s="5">
        <v>1</v>
      </c>
      <c r="AB800" s="5">
        <v>12.3</v>
      </c>
      <c r="AC800" s="4">
        <v>73</v>
      </c>
      <c r="AD800" s="4" t="s">
        <v>55</v>
      </c>
      <c r="AE800" s="4">
        <v>51</v>
      </c>
      <c r="AF800" s="4">
        <v>3.7</v>
      </c>
      <c r="AG800" s="4">
        <v>14.7</v>
      </c>
      <c r="AH800" s="4">
        <v>15.5</v>
      </c>
      <c r="AI800" s="4">
        <v>14.8</v>
      </c>
      <c r="AJ800" s="6" t="s">
        <v>85</v>
      </c>
      <c r="AK800" s="3">
        <v>0.6</v>
      </c>
      <c r="AL800" s="2">
        <v>0</v>
      </c>
    </row>
    <row r="801" spans="1:38" x14ac:dyDescent="0.35">
      <c r="A801" s="2">
        <f>AVERAGE(L801:N801)</f>
        <v>71.333333333333329</v>
      </c>
      <c r="B801" s="2">
        <f>R801+U801</f>
        <v>30</v>
      </c>
      <c r="C801" s="2">
        <f>Y801+Z801+AB801</f>
        <v>15.9</v>
      </c>
      <c r="D801" s="2">
        <f>IF(B801&gt;100,5)+IF(B801&gt;150,5)+IF(R801&gt;0,3)+IF(R801&gt;15,3)+IF(R801&gt;25,3)+IF(S801&gt;0,3)+IF(S801&gt;15,3)+IF(S801&gt;25,3)+IF(U801&gt;20,2,0)+IF(U801&gt;30,3,0)+IF(U801&gt;50,5,0)+IF(U801&gt;60,3,0)+IF(Y801&gt;100,5,0)+IF(Y801&gt;0,2)+IF(Y801&gt;15,2)+IF(Y801&gt;25,2)+IF(Y801&gt;30,2)+IF(Y801&gt;40,2)+IF(Y801&gt;50,2)+IF(Y801&gt;100,4)+IF(Y801&lt;10,-5,0)+IF(Y801&lt;0,-10)++IF(Y801&lt;15,-5,0)+IF(R801&lt;0,-3)+IF(R801&lt;-5,-3)+IF(S801&lt;0,-3)+IF(S801&lt;-5,-3)+IF(T801&lt;0,-3)+IF(T801&lt;-5,-3)+IF(W801=1,5,0)+IF(X801&gt;20,3,0)+IF(X801&gt;25,3,0)+IF(X801&gt;40,3,0)+IF(X801&gt;50,3,0)+IF(N801&lt;50,-10)+IF(N801&lt;30,-10)+IF(N801&lt;20,-10)+IF(N801&lt;70,-5)+IF(N801&lt;80,-5)+IF(N801&gt;95,5,0)+IF(L801&lt;50,-10)+IF(L801&lt;30,-10)+IF(L801&lt;20,-10)+IF(L801&lt;70,-5)+IF(L801&lt;80,-5)+IF(L801&gt;95,5,0)+IF(A801&gt;85,3,0)+IF(A801&gt;90,3,0)+IF(U801&lt;0,-10)+IF(U801&lt;-5,-20)+IF(U801&lt;-10,-10)+IF(V801&gt;0,5,0)+IF(V801&gt;15,5,0)+IF(V801&gt;25,5,0)+IF(V801&lt;0,-10,0)+IF(V801&lt;-5,-10,0)+IF(U801&lt;0,-10,0)+IF(U801&lt;-5,-10,0)+IF(M801&gt;90,10)+IF(M801&gt;97,5)+IF(L801&lt;70,-20,0)+IF(Y801&gt;100,15,0)+IF(Y801&gt;200,10,0)+IF(AB801&gt;40,5,0)+IF(AB801&gt;50,5,0)+IF(AB801&gt;60,10,0)+IF(AB801&gt;100,15,0)+IF(AB801&gt;200,10,0)</f>
        <v>-10</v>
      </c>
      <c r="E801" s="2">
        <f>W801+AA801+IF(AK801&gt;1,1,0)+IF(AK801&gt;1.2,2,0)+IF(AK801&gt;1.3,2,0)+IF(AK801&lt;1,-2,0)+IF(B801&gt;200,5,0)+IF(B801&gt;300,5,0)+IF(B801&lt;30,-15,0)+IF(B801&lt;20,-15,0)</f>
        <v>2</v>
      </c>
      <c r="F801" s="2">
        <f>IF(AF801&gt;0,2,0)+IF(AF801&gt;2,3,0)+IF(AF801&gt;4,4,0)+IF(AF801&gt;10,5,0)+IF(O801="A",3,0)+IF(O801="B",3,0)+IF(P801="A+",7,0)+IF(P801="A",5,0)+IF(P801="A-",3,0)+IF(P801="B+",2,0)+IF(AC801&lt;40,3,0)+IF(AC801&lt;20,3,0)+IF(AC801&lt;10,5,0)+IF(C801&gt;50,5)</f>
        <v>0</v>
      </c>
      <c r="G801" s="2">
        <f>IF(AG801&gt;0,3)+IF(AG801&gt;4,3)+IF(AG801&gt;7,3)+IF(AG801&gt;10,3)+IF(AG801&gt;13,3)+IF(AG801&gt;15,3)+IF(AG801&gt;17,3)+IF(AG801&gt;20,3)+IF(AG801&gt;25,5)+IF(AH801&gt;0,3)+IF(AH801&gt;7,3)+IF(AH801&gt;10,3)+IF(AH801&gt;15,3)+IF(AI801&gt;0,3)+IF(AI801&gt;7,3)+IF(AI801&gt;10,3)+IF(AI801&gt;15,3)</f>
        <v>27</v>
      </c>
      <c r="H801" s="2">
        <f>SUM(D801:G801)</f>
        <v>19</v>
      </c>
      <c r="I801" s="2">
        <f>I800+1</f>
        <v>800</v>
      </c>
      <c r="J801" s="3" t="s">
        <v>8155</v>
      </c>
      <c r="K801" s="2" t="s">
        <v>8156</v>
      </c>
      <c r="L801" s="7">
        <v>78</v>
      </c>
      <c r="M801" s="7">
        <v>74</v>
      </c>
      <c r="N801" s="7">
        <v>62</v>
      </c>
      <c r="O801" s="7" t="s">
        <v>80</v>
      </c>
      <c r="P801" s="7" t="s">
        <v>70</v>
      </c>
      <c r="Q801" s="6" t="s">
        <v>142</v>
      </c>
      <c r="R801" s="3">
        <v>24</v>
      </c>
      <c r="S801" s="3">
        <v>3</v>
      </c>
      <c r="T801" s="3">
        <v>-45</v>
      </c>
      <c r="U801" s="3">
        <v>6</v>
      </c>
      <c r="V801" s="3">
        <v>8</v>
      </c>
      <c r="W801" s="3">
        <v>1</v>
      </c>
      <c r="X801" s="3">
        <v>1.5</v>
      </c>
      <c r="Y801" s="5">
        <v>5</v>
      </c>
      <c r="Z801" s="5">
        <v>7</v>
      </c>
      <c r="AA801" s="5">
        <v>1</v>
      </c>
      <c r="AB801" s="5">
        <v>3.9</v>
      </c>
      <c r="AC801" s="4">
        <v>81</v>
      </c>
      <c r="AD801" s="4" t="s">
        <v>319</v>
      </c>
      <c r="AE801" s="4">
        <v>61</v>
      </c>
      <c r="AF801" s="4">
        <v>-2.2999999999999998</v>
      </c>
      <c r="AG801" s="4">
        <v>8.4</v>
      </c>
      <c r="AH801" s="4">
        <v>11.1</v>
      </c>
      <c r="AI801" s="4">
        <v>10.6</v>
      </c>
      <c r="AJ801" s="6" t="s">
        <v>51</v>
      </c>
      <c r="AK801" s="3">
        <v>1</v>
      </c>
      <c r="AL801" s="2">
        <v>0</v>
      </c>
    </row>
    <row r="802" spans="1:38" x14ac:dyDescent="0.35">
      <c r="A802" s="2">
        <f>AVERAGE(L802:N802)</f>
        <v>71.333333333333329</v>
      </c>
      <c r="B802" s="2">
        <f>R802+U802</f>
        <v>-148</v>
      </c>
      <c r="C802" s="2">
        <f>Y802+Z802+AB802</f>
        <v>525.5</v>
      </c>
      <c r="D802" s="2">
        <f>IF(B802&gt;100,5)+IF(B802&gt;150,5)+IF(R802&gt;0,3)+IF(R802&gt;15,3)+IF(R802&gt;25,3)+IF(S802&gt;0,3)+IF(S802&gt;15,3)+IF(S802&gt;25,3)+IF(U802&gt;20,2,0)+IF(U802&gt;30,3,0)+IF(U802&gt;50,5,0)+IF(U802&gt;60,3,0)+IF(Y802&gt;100,5,0)+IF(Y802&gt;0,2)+IF(Y802&gt;15,2)+IF(Y802&gt;25,2)+IF(Y802&gt;30,2)+IF(Y802&gt;40,2)+IF(Y802&gt;50,2)+IF(Y802&gt;100,4)+IF(Y802&lt;10,-5,0)+IF(Y802&lt;0,-10)++IF(Y802&lt;15,-5,0)+IF(R802&lt;0,-3)+IF(R802&lt;-5,-3)+IF(S802&lt;0,-3)+IF(S802&lt;-5,-3)+IF(T802&lt;0,-3)+IF(T802&lt;-5,-3)+IF(W802=1,5,0)+IF(X802&gt;20,3,0)+IF(X802&gt;25,3,0)+IF(X802&gt;40,3,0)+IF(X802&gt;50,3,0)+IF(N802&lt;50,-10)+IF(N802&lt;30,-10)+IF(N802&lt;20,-10)+IF(N802&lt;70,-5)+IF(N802&lt;80,-5)+IF(N802&gt;95,5,0)+IF(L802&lt;50,-10)+IF(L802&lt;30,-10)+IF(L802&lt;20,-10)+IF(L802&lt;70,-5)+IF(L802&lt;80,-5)+IF(L802&gt;95,5,0)+IF(A802&gt;85,3,0)+IF(A802&gt;90,3,0)+IF(U802&lt;0,-10)+IF(U802&lt;-5,-20)+IF(U802&lt;-10,-10)+IF(V802&gt;0,5,0)+IF(V802&gt;15,5,0)+IF(V802&gt;25,5,0)+IF(V802&lt;0,-10,0)+IF(V802&lt;-5,-10,0)+IF(U802&lt;0,-10,0)+IF(U802&lt;-5,-10,0)+IF(M802&gt;90,10)+IF(M802&gt;97,5)+IF(L802&lt;70,-20,0)+IF(Y802&gt;100,15,0)+IF(Y802&gt;200,10,0)+IF(AB802&gt;40,5,0)+IF(AB802&gt;50,5,0)+IF(AB802&gt;60,10,0)+IF(AB802&gt;100,15,0)+IF(AB802&gt;200,10,0)</f>
        <v>-12</v>
      </c>
      <c r="E802" s="2">
        <f>W802+AA802+IF(AK802&gt;1,1,0)+IF(AK802&gt;1.2,2,0)+IF(AK802&gt;1.3,2,0)+IF(AK802&lt;1,-2,0)+IF(B802&gt;200,5,0)+IF(B802&gt;300,5,0)+IF(B802&lt;30,-15,0)+IF(B802&lt;20,-15,0)</f>
        <v>-31</v>
      </c>
      <c r="F802" s="2">
        <f>IF(AF802&gt;0,2,0)+IF(AF802&gt;2,3,0)+IF(AF802&gt;4,4,0)+IF(AF802&gt;10,5,0)+IF(O802="A",3,0)+IF(O802="B",3,0)+IF(P802="A+",7,0)+IF(P802="A",5,0)+IF(P802="A-",3,0)+IF(P802="B+",2,0)+IF(AC802&lt;40,3,0)+IF(AC802&lt;20,3,0)+IF(AC802&lt;10,5,0)+IF(C802&gt;50,5)</f>
        <v>14</v>
      </c>
      <c r="G802" s="2">
        <f>IF(AG802&gt;0,3)+IF(AG802&gt;4,3)+IF(AG802&gt;7,3)+IF(AG802&gt;10,3)+IF(AG802&gt;13,3)+IF(AG802&gt;15,3)+IF(AG802&gt;17,3)+IF(AG802&gt;20,3)+IF(AG802&gt;25,5)+IF(AH802&gt;0,3)+IF(AH802&gt;7,3)+IF(AH802&gt;10,3)+IF(AH802&gt;15,3)+IF(AI802&gt;0,3)+IF(AI802&gt;7,3)+IF(AI802&gt;10,3)+IF(AI802&gt;15,3)</f>
        <v>48</v>
      </c>
      <c r="H802" s="2">
        <f>SUM(D802:G802)</f>
        <v>19</v>
      </c>
      <c r="I802" s="2">
        <f>I801+1</f>
        <v>801</v>
      </c>
      <c r="J802" s="3" t="s">
        <v>3609</v>
      </c>
      <c r="K802" s="2" t="s">
        <v>3610</v>
      </c>
      <c r="L802" s="7">
        <v>75</v>
      </c>
      <c r="M802" s="7">
        <v>75</v>
      </c>
      <c r="N802" s="7">
        <v>64</v>
      </c>
      <c r="O802" s="7" t="s">
        <v>80</v>
      </c>
      <c r="P802" s="7" t="s">
        <v>75</v>
      </c>
      <c r="Q802" s="6" t="s">
        <v>71</v>
      </c>
      <c r="R802" s="3">
        <v>0</v>
      </c>
      <c r="S802" s="3">
        <v>0</v>
      </c>
      <c r="T802" s="3">
        <v>2575</v>
      </c>
      <c r="U802" s="3">
        <v>-148</v>
      </c>
      <c r="V802" s="3">
        <v>-73</v>
      </c>
      <c r="W802" s="3">
        <v>0</v>
      </c>
      <c r="X802" s="3">
        <v>380.2</v>
      </c>
      <c r="Y802" s="5">
        <v>184</v>
      </c>
      <c r="Z802" s="5">
        <v>212</v>
      </c>
      <c r="AA802" s="5">
        <v>1</v>
      </c>
      <c r="AB802" s="5">
        <v>129.5</v>
      </c>
      <c r="AC802" s="4">
        <v>102</v>
      </c>
      <c r="AD802" s="4" t="s">
        <v>61</v>
      </c>
      <c r="AE802" s="4">
        <v>39</v>
      </c>
      <c r="AF802" s="4">
        <v>6.2</v>
      </c>
      <c r="AG802" s="4">
        <v>21.5</v>
      </c>
      <c r="AH802" s="4">
        <v>38</v>
      </c>
      <c r="AI802" s="4">
        <v>31.4</v>
      </c>
      <c r="AJ802" s="6" t="s">
        <v>56</v>
      </c>
      <c r="AK802" s="3">
        <v>0.7</v>
      </c>
      <c r="AL802" s="2">
        <v>0</v>
      </c>
    </row>
    <row r="803" spans="1:38" x14ac:dyDescent="0.35">
      <c r="A803" s="2">
        <f>AVERAGE(L803:N803)</f>
        <v>40.333333333333336</v>
      </c>
      <c r="B803" s="2">
        <f>R803+U803</f>
        <v>218</v>
      </c>
      <c r="C803" s="2">
        <f>Y803+Z803+AB803</f>
        <v>108.5</v>
      </c>
      <c r="D803" s="2">
        <f>IF(B803&gt;100,5)+IF(B803&gt;150,5)+IF(R803&gt;0,3)+IF(R803&gt;15,3)+IF(R803&gt;25,3)+IF(S803&gt;0,3)+IF(S803&gt;15,3)+IF(S803&gt;25,3)+IF(U803&gt;20,2,0)+IF(U803&gt;30,3,0)+IF(U803&gt;50,5,0)+IF(U803&gt;60,3,0)+IF(Y803&gt;100,5,0)+IF(Y803&gt;0,2)+IF(Y803&gt;15,2)+IF(Y803&gt;25,2)+IF(Y803&gt;30,2)+IF(Y803&gt;40,2)+IF(Y803&gt;50,2)+IF(Y803&gt;100,4)+IF(Y803&lt;10,-5,0)+IF(Y803&lt;0,-10)++IF(Y803&lt;15,-5,0)+IF(R803&lt;0,-3)+IF(R803&lt;-5,-3)+IF(S803&lt;0,-3)+IF(S803&lt;-5,-3)+IF(T803&lt;0,-3)+IF(T803&lt;-5,-3)+IF(W803=1,5,0)+IF(X803&gt;20,3,0)+IF(X803&gt;25,3,0)+IF(X803&gt;40,3,0)+IF(X803&gt;50,3,0)+IF(N803&lt;50,-10)+IF(N803&lt;30,-10)+IF(N803&lt;20,-10)+IF(N803&lt;70,-5)+IF(N803&lt;80,-5)+IF(N803&gt;95,5,0)+IF(L803&lt;50,-10)+IF(L803&lt;30,-10)+IF(L803&lt;20,-10)+IF(L803&lt;70,-5)+IF(L803&lt;80,-5)+IF(L803&gt;95,5,0)+IF(A803&gt;85,3,0)+IF(A803&gt;90,3,0)+IF(U803&lt;0,-10)+IF(U803&lt;-5,-20)+IF(U803&lt;-10,-10)+IF(V803&gt;0,5,0)+IF(V803&gt;15,5,0)+IF(V803&gt;25,5,0)+IF(V803&lt;0,-10,0)+IF(V803&lt;-5,-10,0)+IF(U803&lt;0,-10,0)+IF(U803&lt;-5,-10,0)+IF(M803&gt;90,10)+IF(M803&gt;97,5)+IF(L803&lt;70,-20,0)+IF(Y803&gt;100,15,0)+IF(Y803&gt;200,10,0)+IF(AB803&gt;40,5,0)+IF(AB803&gt;50,5,0)+IF(AB803&gt;60,10,0)+IF(AB803&gt;100,15,0)+IF(AB803&gt;200,10,0)</f>
        <v>-12</v>
      </c>
      <c r="E803" s="2">
        <f>W803+AA803+IF(AK803&gt;1,1,0)+IF(AK803&gt;1.2,2,0)+IF(AK803&gt;1.3,2,0)+IF(AK803&lt;1,-2,0)+IF(B803&gt;200,5,0)+IF(B803&gt;300,5,0)+IF(B803&lt;30,-15,0)+IF(B803&lt;20,-15,0)</f>
        <v>6</v>
      </c>
      <c r="F803" s="2">
        <f>IF(AF803&gt;0,2,0)+IF(AF803&gt;2,3,0)+IF(AF803&gt;4,4,0)+IF(AF803&gt;10,5,0)+IF(O803="A",3,0)+IF(O803="B",3,0)+IF(P803="A+",7,0)+IF(P803="A",5,0)+IF(P803="A-",3,0)+IF(P803="B+",2,0)+IF(AC803&lt;40,3,0)+IF(AC803&lt;20,3,0)+IF(AC803&lt;10,5,0)+IF(C803&gt;50,5)</f>
        <v>25</v>
      </c>
      <c r="G803" s="2">
        <f>IF(AG803&gt;0,3)+IF(AG803&gt;4,3)+IF(AG803&gt;7,3)+IF(AG803&gt;10,3)+IF(AG803&gt;13,3)+IF(AG803&gt;15,3)+IF(AG803&gt;17,3)+IF(AG803&gt;20,3)+IF(AG803&gt;25,5)+IF(AH803&gt;0,3)+IF(AH803&gt;7,3)+IF(AH803&gt;10,3)+IF(AH803&gt;15,3)+IF(AI803&gt;0,3)+IF(AI803&gt;7,3)+IF(AI803&gt;10,3)+IF(AI803&gt;15,3)</f>
        <v>0</v>
      </c>
      <c r="H803" s="2">
        <f>SUM(D803:G803)</f>
        <v>19</v>
      </c>
      <c r="I803" s="2">
        <f>I802+1</f>
        <v>802</v>
      </c>
      <c r="J803" s="3" t="s">
        <v>8639</v>
      </c>
      <c r="K803" s="2" t="s">
        <v>8640</v>
      </c>
      <c r="L803" s="7">
        <v>48</v>
      </c>
      <c r="M803" s="7">
        <v>18</v>
      </c>
      <c r="N803" s="7">
        <v>55</v>
      </c>
      <c r="O803" s="7" t="s">
        <v>42</v>
      </c>
      <c r="P803" s="7" t="s">
        <v>59</v>
      </c>
      <c r="Q803" s="6" t="s">
        <v>71</v>
      </c>
      <c r="R803" s="3">
        <v>0</v>
      </c>
      <c r="S803" s="3">
        <v>0</v>
      </c>
      <c r="T803" s="3">
        <v>0</v>
      </c>
      <c r="U803" s="3">
        <v>218</v>
      </c>
      <c r="V803" s="3">
        <v>0</v>
      </c>
      <c r="W803" s="3">
        <v>0</v>
      </c>
      <c r="X803" s="3">
        <v>-25</v>
      </c>
      <c r="Y803" s="5">
        <v>-59</v>
      </c>
      <c r="Z803" s="5">
        <v>33</v>
      </c>
      <c r="AA803" s="5">
        <v>0</v>
      </c>
      <c r="AB803" s="5">
        <v>134.5</v>
      </c>
      <c r="AC803" s="4">
        <v>3</v>
      </c>
      <c r="AD803" s="4" t="s">
        <v>33</v>
      </c>
      <c r="AE803" s="4">
        <v>66</v>
      </c>
      <c r="AF803" s="4">
        <v>5.9</v>
      </c>
      <c r="AG803" s="4">
        <v>-81.7</v>
      </c>
      <c r="AH803" s="4">
        <v>-111.7</v>
      </c>
      <c r="AI803" s="4">
        <v>-83.4</v>
      </c>
      <c r="AJ803" s="6" t="s">
        <v>127</v>
      </c>
      <c r="AK803" s="3">
        <v>1.1000000000000001</v>
      </c>
      <c r="AL803" s="2">
        <v>0</v>
      </c>
    </row>
    <row r="804" spans="1:38" x14ac:dyDescent="0.35">
      <c r="A804" s="2">
        <f>AVERAGE(L804:N804)</f>
        <v>66</v>
      </c>
      <c r="B804" s="2">
        <f>R804+U804</f>
        <v>32</v>
      </c>
      <c r="C804" s="2">
        <f>Y804+Z804+AB804</f>
        <v>132.19999999999999</v>
      </c>
      <c r="D804" s="2">
        <f>IF(B804&gt;100,5)+IF(B804&gt;150,5)+IF(R804&gt;0,3)+IF(R804&gt;15,3)+IF(R804&gt;25,3)+IF(S804&gt;0,3)+IF(S804&gt;15,3)+IF(S804&gt;25,3)+IF(U804&gt;20,2,0)+IF(U804&gt;30,3,0)+IF(U804&gt;50,5,0)+IF(U804&gt;60,3,0)+IF(Y804&gt;100,5,0)+IF(Y804&gt;0,2)+IF(Y804&gt;15,2)+IF(Y804&gt;25,2)+IF(Y804&gt;30,2)+IF(Y804&gt;40,2)+IF(Y804&gt;50,2)+IF(Y804&gt;100,4)+IF(Y804&lt;10,-5,0)+IF(Y804&lt;0,-10)++IF(Y804&lt;15,-5,0)+IF(R804&lt;0,-3)+IF(R804&lt;-5,-3)+IF(S804&lt;0,-3)+IF(S804&lt;-5,-3)+IF(T804&lt;0,-3)+IF(T804&lt;-5,-3)+IF(W804=1,5,0)+IF(X804&gt;20,3,0)+IF(X804&gt;25,3,0)+IF(X804&gt;40,3,0)+IF(X804&gt;50,3,0)+IF(N804&lt;50,-10)+IF(N804&lt;30,-10)+IF(N804&lt;20,-10)+IF(N804&lt;70,-5)+IF(N804&lt;80,-5)+IF(N804&gt;95,5,0)+IF(L804&lt;50,-10)+IF(L804&lt;30,-10)+IF(L804&lt;20,-10)+IF(L804&lt;70,-5)+IF(L804&lt;80,-5)+IF(L804&gt;95,5,0)+IF(A804&gt;85,3,0)+IF(A804&gt;90,3,0)+IF(U804&lt;0,-10)+IF(U804&lt;-5,-20)+IF(U804&lt;-10,-10)+IF(V804&gt;0,5,0)+IF(V804&gt;15,5,0)+IF(V804&gt;25,5,0)+IF(V804&lt;0,-10,0)+IF(V804&lt;-5,-10,0)+IF(U804&lt;0,-10,0)+IF(U804&lt;-5,-10,0)+IF(M804&gt;90,10)+IF(M804&gt;97,5)+IF(L804&lt;70,-20,0)+IF(Y804&gt;100,15,0)+IF(Y804&gt;200,10,0)+IF(AB804&gt;40,5,0)+IF(AB804&gt;50,5,0)+IF(AB804&gt;60,10,0)+IF(AB804&gt;100,15,0)+IF(AB804&gt;200,10,0)</f>
        <v>-12</v>
      </c>
      <c r="E804" s="2">
        <f>W804+AA804+IF(AK804&gt;1,1,0)+IF(AK804&gt;1.2,2,0)+IF(AK804&gt;1.3,2,0)+IF(AK804&lt;1,-2,0)+IF(B804&gt;200,5,0)+IF(B804&gt;300,5,0)+IF(B804&lt;30,-15,0)+IF(B804&lt;20,-15,0)</f>
        <v>0</v>
      </c>
      <c r="F804" s="2">
        <f>IF(AF804&gt;0,2,0)+IF(AF804&gt;2,3,0)+IF(AF804&gt;4,4,0)+IF(AF804&gt;10,5,0)+IF(O804="A",3,0)+IF(O804="B",3,0)+IF(P804="A+",7,0)+IF(P804="A",5,0)+IF(P804="A-",3,0)+IF(P804="B+",2,0)+IF(AC804&lt;40,3,0)+IF(AC804&lt;20,3,0)+IF(AC804&lt;10,5,0)+IF(C804&gt;50,5)</f>
        <v>7</v>
      </c>
      <c r="G804" s="2">
        <f>IF(AG804&gt;0,3)+IF(AG804&gt;4,3)+IF(AG804&gt;7,3)+IF(AG804&gt;10,3)+IF(AG804&gt;13,3)+IF(AG804&gt;15,3)+IF(AG804&gt;17,3)+IF(AG804&gt;20,3)+IF(AG804&gt;25,5)+IF(AH804&gt;0,3)+IF(AH804&gt;7,3)+IF(AH804&gt;10,3)+IF(AH804&gt;15,3)+IF(AI804&gt;0,3)+IF(AI804&gt;7,3)+IF(AI804&gt;10,3)+IF(AI804&gt;15,3)</f>
        <v>24</v>
      </c>
      <c r="H804" s="2">
        <f>SUM(D804:G804)</f>
        <v>19</v>
      </c>
      <c r="I804" s="2">
        <f>I803+1</f>
        <v>803</v>
      </c>
      <c r="J804" s="3" t="s">
        <v>9780</v>
      </c>
      <c r="K804" s="2" t="s">
        <v>9781</v>
      </c>
      <c r="L804" s="7">
        <v>57</v>
      </c>
      <c r="M804" s="7">
        <v>97</v>
      </c>
      <c r="N804" s="7">
        <v>44</v>
      </c>
      <c r="O804" s="7">
        <v>0</v>
      </c>
      <c r="P804" s="7" t="s">
        <v>31</v>
      </c>
      <c r="Q804" s="6" t="s">
        <v>105</v>
      </c>
      <c r="R804" s="3">
        <v>28</v>
      </c>
      <c r="S804" s="3">
        <v>27</v>
      </c>
      <c r="T804" s="3">
        <v>10</v>
      </c>
      <c r="U804" s="3">
        <v>4</v>
      </c>
      <c r="V804" s="3">
        <v>-2</v>
      </c>
      <c r="W804" s="3">
        <v>1</v>
      </c>
      <c r="X804" s="3">
        <v>7.4</v>
      </c>
      <c r="Y804" s="5">
        <v>48</v>
      </c>
      <c r="Z804" s="5">
        <v>37</v>
      </c>
      <c r="AA804" s="5">
        <v>1</v>
      </c>
      <c r="AB804" s="5">
        <v>47.2</v>
      </c>
      <c r="AC804" s="4">
        <v>123</v>
      </c>
      <c r="AD804" s="4" t="s">
        <v>485</v>
      </c>
      <c r="AE804" s="4">
        <v>70</v>
      </c>
      <c r="AF804" s="4">
        <v>0.2</v>
      </c>
      <c r="AG804" s="4">
        <v>0</v>
      </c>
      <c r="AH804" s="4">
        <v>19.3</v>
      </c>
      <c r="AI804" s="4">
        <v>19.899999999999999</v>
      </c>
      <c r="AJ804" s="6" t="s">
        <v>127</v>
      </c>
      <c r="AK804" s="3">
        <v>0.5</v>
      </c>
      <c r="AL804" s="2">
        <v>0</v>
      </c>
    </row>
    <row r="805" spans="1:38" x14ac:dyDescent="0.35">
      <c r="A805" s="2">
        <f>AVERAGE(L805:N805)</f>
        <v>62.333333333333336</v>
      </c>
      <c r="B805" s="2">
        <f>R805+U805</f>
        <v>50</v>
      </c>
      <c r="C805" s="2">
        <f>Y805+Z805+AB805</f>
        <v>110.4</v>
      </c>
      <c r="D805" s="2">
        <f>IF(B805&gt;100,5)+IF(B805&gt;150,5)+IF(R805&gt;0,3)+IF(R805&gt;15,3)+IF(R805&gt;25,3)+IF(S805&gt;0,3)+IF(S805&gt;15,3)+IF(S805&gt;25,3)+IF(U805&gt;20,2,0)+IF(U805&gt;30,3,0)+IF(U805&gt;50,5,0)+IF(U805&gt;60,3,0)+IF(Y805&gt;100,5,0)+IF(Y805&gt;0,2)+IF(Y805&gt;15,2)+IF(Y805&gt;25,2)+IF(Y805&gt;30,2)+IF(Y805&gt;40,2)+IF(Y805&gt;50,2)+IF(Y805&gt;100,4)+IF(Y805&lt;10,-5,0)+IF(Y805&lt;0,-10)++IF(Y805&lt;15,-5,0)+IF(R805&lt;0,-3)+IF(R805&lt;-5,-3)+IF(S805&lt;0,-3)+IF(S805&lt;-5,-3)+IF(T805&lt;0,-3)+IF(T805&lt;-5,-3)+IF(W805=1,5,0)+IF(X805&gt;20,3,0)+IF(X805&gt;25,3,0)+IF(X805&gt;40,3,0)+IF(X805&gt;50,3,0)+IF(N805&lt;50,-10)+IF(N805&lt;30,-10)+IF(N805&lt;20,-10)+IF(N805&lt;70,-5)+IF(N805&lt;80,-5)+IF(N805&gt;95,5,0)+IF(L805&lt;50,-10)+IF(L805&lt;30,-10)+IF(L805&lt;20,-10)+IF(L805&lt;70,-5)+IF(L805&lt;80,-5)+IF(L805&gt;95,5,0)+IF(A805&gt;85,3,0)+IF(A805&gt;90,3,0)+IF(U805&lt;0,-10)+IF(U805&lt;-5,-20)+IF(U805&lt;-10,-10)+IF(V805&gt;0,5,0)+IF(V805&gt;15,5,0)+IF(V805&gt;25,5,0)+IF(V805&lt;0,-10,0)+IF(V805&lt;-5,-10,0)+IF(U805&lt;0,-10,0)+IF(U805&lt;-5,-10,0)+IF(M805&gt;90,10)+IF(M805&gt;97,5)+IF(L805&lt;70,-20,0)+IF(Y805&gt;100,15,0)+IF(Y805&gt;200,10,0)+IF(AB805&gt;40,5,0)+IF(AB805&gt;50,5,0)+IF(AB805&gt;60,10,0)+IF(AB805&gt;100,15,0)+IF(AB805&gt;200,10,0)</f>
        <v>-21</v>
      </c>
      <c r="E805" s="2">
        <f>W805+AA805+IF(AK805&gt;1,1,0)+IF(AK805&gt;1.2,2,0)+IF(AK805&gt;1.3,2,0)+IF(AK805&lt;1,-2,0)+IF(B805&gt;200,5,0)+IF(B805&gt;300,5,0)+IF(B805&lt;30,-15,0)+IF(B805&lt;20,-15,0)</f>
        <v>-1</v>
      </c>
      <c r="F805" s="2">
        <f>IF(AF805&gt;0,2,0)+IF(AF805&gt;2,3,0)+IF(AF805&gt;4,4,0)+IF(AF805&gt;10,5,0)+IF(O805="A",3,0)+IF(O805="B",3,0)+IF(P805="A+",7,0)+IF(P805="A",5,0)+IF(P805="A-",3,0)+IF(P805="B+",2,0)+IF(AC805&lt;40,3,0)+IF(AC805&lt;20,3,0)+IF(AC805&lt;10,5,0)+IF(C805&gt;50,5)</f>
        <v>23</v>
      </c>
      <c r="G805" s="2">
        <f>IF(AG805&gt;0,3)+IF(AG805&gt;4,3)+IF(AG805&gt;7,3)+IF(AG805&gt;10,3)+IF(AG805&gt;13,3)+IF(AG805&gt;15,3)+IF(AG805&gt;17,3)+IF(AG805&gt;20,3)+IF(AG805&gt;25,5)+IF(AH805&gt;0,3)+IF(AH805&gt;7,3)+IF(AH805&gt;10,3)+IF(AH805&gt;15,3)+IF(AI805&gt;0,3)+IF(AI805&gt;7,3)+IF(AI805&gt;10,3)+IF(AI805&gt;15,3)</f>
        <v>18</v>
      </c>
      <c r="H805" s="2">
        <f>SUM(D805:G805)</f>
        <v>19</v>
      </c>
      <c r="I805" s="2">
        <f>I804+1</f>
        <v>804</v>
      </c>
      <c r="J805" s="3" t="s">
        <v>9161</v>
      </c>
      <c r="K805" s="2" t="s">
        <v>9162</v>
      </c>
      <c r="L805" s="7">
        <v>66</v>
      </c>
      <c r="M805" s="7">
        <v>59</v>
      </c>
      <c r="N805" s="7">
        <v>62</v>
      </c>
      <c r="O805" s="7" t="s">
        <v>48</v>
      </c>
      <c r="P805" s="7" t="s">
        <v>31</v>
      </c>
      <c r="Q805" s="6" t="s">
        <v>105</v>
      </c>
      <c r="R805" s="3">
        <v>-17</v>
      </c>
      <c r="S805" s="3">
        <v>-29</v>
      </c>
      <c r="T805" s="3">
        <v>0</v>
      </c>
      <c r="U805" s="3">
        <v>67</v>
      </c>
      <c r="V805" s="3">
        <v>25</v>
      </c>
      <c r="W805" s="3">
        <v>0</v>
      </c>
      <c r="X805" s="3">
        <v>0</v>
      </c>
      <c r="Y805" s="5">
        <v>38</v>
      </c>
      <c r="Z805" s="5">
        <v>35</v>
      </c>
      <c r="AA805" s="5">
        <v>1</v>
      </c>
      <c r="AB805" s="5">
        <v>37.4</v>
      </c>
      <c r="AC805" s="4">
        <v>14</v>
      </c>
      <c r="AD805" s="4" t="s">
        <v>72</v>
      </c>
      <c r="AE805" s="4">
        <v>27</v>
      </c>
      <c r="AF805" s="4">
        <v>8.4</v>
      </c>
      <c r="AG805" s="4">
        <v>0</v>
      </c>
      <c r="AH805" s="4">
        <v>11.8</v>
      </c>
      <c r="AI805" s="4">
        <v>12</v>
      </c>
      <c r="AJ805" s="6" t="s">
        <v>419</v>
      </c>
      <c r="AK805" s="3">
        <v>0.7</v>
      </c>
      <c r="AL805" s="2">
        <v>0</v>
      </c>
    </row>
    <row r="806" spans="1:38" x14ac:dyDescent="0.35">
      <c r="A806" s="2">
        <f>AVERAGE(L806:N806)</f>
        <v>67.333333333333329</v>
      </c>
      <c r="B806" s="2">
        <f>R806+U806</f>
        <v>117</v>
      </c>
      <c r="C806" s="2">
        <f>Y806+Z806+AB806</f>
        <v>6.3</v>
      </c>
      <c r="D806" s="2">
        <f>IF(B806&gt;100,5)+IF(B806&gt;150,5)+IF(R806&gt;0,3)+IF(R806&gt;15,3)+IF(R806&gt;25,3)+IF(S806&gt;0,3)+IF(S806&gt;15,3)+IF(S806&gt;25,3)+IF(U806&gt;20,2,0)+IF(U806&gt;30,3,0)+IF(U806&gt;50,5,0)+IF(U806&gt;60,3,0)+IF(Y806&gt;100,5,0)+IF(Y806&gt;0,2)+IF(Y806&gt;15,2)+IF(Y806&gt;25,2)+IF(Y806&gt;30,2)+IF(Y806&gt;40,2)+IF(Y806&gt;50,2)+IF(Y806&gt;100,4)+IF(Y806&lt;10,-5,0)+IF(Y806&lt;0,-10)++IF(Y806&lt;15,-5,0)+IF(R806&lt;0,-3)+IF(R806&lt;-5,-3)+IF(S806&lt;0,-3)+IF(S806&lt;-5,-3)+IF(T806&lt;0,-3)+IF(T806&lt;-5,-3)+IF(W806=1,5,0)+IF(X806&gt;20,3,0)+IF(X806&gt;25,3,0)+IF(X806&gt;40,3,0)+IF(X806&gt;50,3,0)+IF(N806&lt;50,-10)+IF(N806&lt;30,-10)+IF(N806&lt;20,-10)+IF(N806&lt;70,-5)+IF(N806&lt;80,-5)+IF(N806&gt;95,5,0)+IF(L806&lt;50,-10)+IF(L806&lt;30,-10)+IF(L806&lt;20,-10)+IF(L806&lt;70,-5)+IF(L806&lt;80,-5)+IF(L806&gt;95,5,0)+IF(A806&gt;85,3,0)+IF(A806&gt;90,3,0)+IF(U806&lt;0,-10)+IF(U806&lt;-5,-20)+IF(U806&lt;-10,-10)+IF(V806&gt;0,5,0)+IF(V806&gt;15,5,0)+IF(V806&gt;25,5,0)+IF(V806&lt;0,-10,0)+IF(V806&lt;-5,-10,0)+IF(U806&lt;0,-10,0)+IF(U806&lt;-5,-10,0)+IF(M806&gt;90,10)+IF(M806&gt;97,5)+IF(L806&lt;70,-20,0)+IF(Y806&gt;100,15,0)+IF(Y806&gt;200,10,0)+IF(AB806&gt;40,5,0)+IF(AB806&gt;50,5,0)+IF(AB806&gt;60,10,0)+IF(AB806&gt;100,15,0)+IF(AB806&gt;200,10,0)</f>
        <v>-22</v>
      </c>
      <c r="E806" s="2">
        <f>W806+AA806+IF(AK806&gt;1,1,0)+IF(AK806&gt;1.2,2,0)+IF(AK806&gt;1.3,2,0)+IF(AK806&lt;1,-2,0)+IF(B806&gt;200,5,0)+IF(B806&gt;300,5,0)+IF(B806&lt;30,-15,0)+IF(B806&lt;20,-15,0)</f>
        <v>0</v>
      </c>
      <c r="F806" s="2">
        <f>IF(AF806&gt;0,2,0)+IF(AF806&gt;2,3,0)+IF(AF806&gt;4,4,0)+IF(AF806&gt;10,5,0)+IF(O806="A",3,0)+IF(O806="B",3,0)+IF(P806="A+",7,0)+IF(P806="A",5,0)+IF(P806="A-",3,0)+IF(P806="B+",2,0)+IF(AC806&lt;40,3,0)+IF(AC806&lt;20,3,0)+IF(AC806&lt;10,5,0)+IF(C806&gt;50,5)</f>
        <v>5</v>
      </c>
      <c r="G806" s="2">
        <f>IF(AG806&gt;0,3)+IF(AG806&gt;4,3)+IF(AG806&gt;7,3)+IF(AG806&gt;10,3)+IF(AG806&gt;13,3)+IF(AG806&gt;15,3)+IF(AG806&gt;17,3)+IF(AG806&gt;20,3)+IF(AG806&gt;25,5)+IF(AH806&gt;0,3)+IF(AH806&gt;7,3)+IF(AH806&gt;10,3)+IF(AH806&gt;15,3)+IF(AI806&gt;0,3)+IF(AI806&gt;7,3)+IF(AI806&gt;10,3)+IF(AI806&gt;15,3)</f>
        <v>36</v>
      </c>
      <c r="H806" s="2">
        <f>SUM(D806:G806)</f>
        <v>19</v>
      </c>
      <c r="I806" s="2">
        <f>I805+1</f>
        <v>805</v>
      </c>
      <c r="J806" s="3" t="s">
        <v>1485</v>
      </c>
      <c r="K806" s="2" t="s">
        <v>1486</v>
      </c>
      <c r="L806" s="7">
        <v>70</v>
      </c>
      <c r="M806" s="7">
        <v>68</v>
      </c>
      <c r="N806" s="7">
        <v>64</v>
      </c>
      <c r="O806" s="7" t="s">
        <v>80</v>
      </c>
      <c r="P806" s="7" t="s">
        <v>31</v>
      </c>
      <c r="Q806" s="6" t="s">
        <v>71</v>
      </c>
      <c r="R806" s="3">
        <v>95</v>
      </c>
      <c r="S806" s="3">
        <v>-37</v>
      </c>
      <c r="T806" s="3">
        <v>-55</v>
      </c>
      <c r="U806" s="3">
        <v>22</v>
      </c>
      <c r="V806" s="3">
        <v>-15</v>
      </c>
      <c r="W806" s="3">
        <v>1</v>
      </c>
      <c r="X806" s="3">
        <v>53</v>
      </c>
      <c r="Y806" s="5">
        <v>5</v>
      </c>
      <c r="Z806" s="5">
        <v>1</v>
      </c>
      <c r="AA806" s="5">
        <v>1</v>
      </c>
      <c r="AB806" s="5">
        <v>0.3</v>
      </c>
      <c r="AC806" s="4">
        <v>46</v>
      </c>
      <c r="AD806" s="4" t="s">
        <v>748</v>
      </c>
      <c r="AE806" s="4">
        <v>48</v>
      </c>
      <c r="AF806" s="4">
        <v>2.2000000000000002</v>
      </c>
      <c r="AG806" s="4">
        <v>11.1</v>
      </c>
      <c r="AH806" s="4">
        <v>31.8</v>
      </c>
      <c r="AI806" s="4">
        <v>23.7</v>
      </c>
      <c r="AJ806" s="6" t="s">
        <v>440</v>
      </c>
      <c r="AK806" s="3">
        <v>0.6</v>
      </c>
      <c r="AL806" s="2">
        <v>0</v>
      </c>
    </row>
    <row r="807" spans="1:38" x14ac:dyDescent="0.35">
      <c r="A807" s="2">
        <f>AVERAGE(L807:N807)</f>
        <v>44</v>
      </c>
      <c r="B807" s="2">
        <f>R807+U807</f>
        <v>15</v>
      </c>
      <c r="C807" s="2">
        <f>Y807+Z807+AB807</f>
        <v>477.5</v>
      </c>
      <c r="D807" s="2">
        <f>IF(B807&gt;100,5)+IF(B807&gt;150,5)+IF(R807&gt;0,3)+IF(R807&gt;15,3)+IF(R807&gt;25,3)+IF(S807&gt;0,3)+IF(S807&gt;15,3)+IF(S807&gt;25,3)+IF(U807&gt;20,2,0)+IF(U807&gt;30,3,0)+IF(U807&gt;50,5,0)+IF(U807&gt;60,3,0)+IF(Y807&gt;100,5,0)+IF(Y807&gt;0,2)+IF(Y807&gt;15,2)+IF(Y807&gt;25,2)+IF(Y807&gt;30,2)+IF(Y807&gt;40,2)+IF(Y807&gt;50,2)+IF(Y807&gt;100,4)+IF(Y807&lt;10,-5,0)+IF(Y807&lt;0,-10)++IF(Y807&lt;15,-5,0)+IF(R807&lt;0,-3)+IF(R807&lt;-5,-3)+IF(S807&lt;0,-3)+IF(S807&lt;-5,-3)+IF(T807&lt;0,-3)+IF(T807&lt;-5,-3)+IF(W807=1,5,0)+IF(X807&gt;20,3,0)+IF(X807&gt;25,3,0)+IF(X807&gt;40,3,0)+IF(X807&gt;50,3,0)+IF(N807&lt;50,-10)+IF(N807&lt;30,-10)+IF(N807&lt;20,-10)+IF(N807&lt;70,-5)+IF(N807&lt;80,-5)+IF(N807&gt;95,5,0)+IF(L807&lt;50,-10)+IF(L807&lt;30,-10)+IF(L807&lt;20,-10)+IF(L807&lt;70,-5)+IF(L807&lt;80,-5)+IF(L807&gt;95,5,0)+IF(A807&gt;85,3,0)+IF(A807&gt;90,3,0)+IF(U807&lt;0,-10)+IF(U807&lt;-5,-20)+IF(U807&lt;-10,-10)+IF(V807&gt;0,5,0)+IF(V807&gt;15,5,0)+IF(V807&gt;25,5,0)+IF(V807&lt;0,-10,0)+IF(V807&lt;-5,-10,0)+IF(U807&lt;0,-10,0)+IF(U807&lt;-5,-10,0)+IF(M807&gt;90,10)+IF(M807&gt;97,5)+IF(L807&lt;70,-20,0)+IF(Y807&gt;100,15,0)+IF(Y807&gt;200,10,0)+IF(AB807&gt;40,5,0)+IF(AB807&gt;50,5,0)+IF(AB807&gt;60,10,0)+IF(AB807&gt;100,15,0)+IF(AB807&gt;200,10,0)</f>
        <v>33</v>
      </c>
      <c r="E807" s="2">
        <f>W807+AA807+IF(AK807&gt;1,1,0)+IF(AK807&gt;1.2,2,0)+IF(AK807&gt;1.3,2,0)+IF(AK807&lt;1,-2,0)+IF(B807&gt;200,5,0)+IF(B807&gt;300,5,0)+IF(B807&lt;30,-15,0)+IF(B807&lt;20,-15,0)</f>
        <v>-31</v>
      </c>
      <c r="F807" s="2">
        <f>IF(AF807&gt;0,2,0)+IF(AF807&gt;2,3,0)+IF(AF807&gt;4,4,0)+IF(AF807&gt;10,5,0)+IF(O807="A",3,0)+IF(O807="B",3,0)+IF(P807="A+",7,0)+IF(P807="A",5,0)+IF(P807="A-",3,0)+IF(P807="B+",2,0)+IF(AC807&lt;40,3,0)+IF(AC807&lt;20,3,0)+IF(AC807&lt;10,5,0)+IF(C807&gt;50,5)</f>
        <v>16</v>
      </c>
      <c r="G807" s="2">
        <f>IF(AG807&gt;0,3)+IF(AG807&gt;4,3)+IF(AG807&gt;7,3)+IF(AG807&gt;10,3)+IF(AG807&gt;13,3)+IF(AG807&gt;15,3)+IF(AG807&gt;17,3)+IF(AG807&gt;20,3)+IF(AG807&gt;25,5)+IF(AH807&gt;0,3)+IF(AH807&gt;7,3)+IF(AH807&gt;10,3)+IF(AH807&gt;15,3)+IF(AI807&gt;0,3)+IF(AI807&gt;7,3)+IF(AI807&gt;10,3)+IF(AI807&gt;15,3)</f>
        <v>0</v>
      </c>
      <c r="H807" s="2">
        <f>SUM(D807:G807)</f>
        <v>18</v>
      </c>
      <c r="I807" s="2">
        <f>I806+1</f>
        <v>806</v>
      </c>
      <c r="J807" s="3" t="s">
        <v>8031</v>
      </c>
      <c r="K807" s="2" t="s">
        <v>8032</v>
      </c>
      <c r="L807" s="7">
        <v>54</v>
      </c>
      <c r="M807" s="7">
        <v>50</v>
      </c>
      <c r="N807" s="7">
        <v>28</v>
      </c>
      <c r="O807" s="7" t="s">
        <v>42</v>
      </c>
      <c r="P807" s="7" t="s">
        <v>125</v>
      </c>
      <c r="Q807" s="6" t="s">
        <v>236</v>
      </c>
      <c r="R807" s="3">
        <v>0</v>
      </c>
      <c r="S807" s="3">
        <v>0</v>
      </c>
      <c r="T807" s="3">
        <v>0</v>
      </c>
      <c r="U807" s="3">
        <v>15</v>
      </c>
      <c r="V807" s="3">
        <v>0</v>
      </c>
      <c r="W807" s="3">
        <v>0</v>
      </c>
      <c r="X807" s="3">
        <v>75</v>
      </c>
      <c r="Y807" s="5">
        <v>252</v>
      </c>
      <c r="Z807" s="5">
        <v>59</v>
      </c>
      <c r="AA807" s="5">
        <v>1</v>
      </c>
      <c r="AB807" s="5">
        <v>166.5</v>
      </c>
      <c r="AC807" s="4">
        <v>3</v>
      </c>
      <c r="AD807" s="4" t="s">
        <v>33</v>
      </c>
      <c r="AE807" s="4">
        <v>44</v>
      </c>
      <c r="AF807" s="4">
        <v>-1.3</v>
      </c>
      <c r="AG807" s="4">
        <v>-62</v>
      </c>
      <c r="AH807" s="4">
        <v>-20.8</v>
      </c>
      <c r="AI807" s="4">
        <v>-19</v>
      </c>
      <c r="AJ807" s="6" t="s">
        <v>122</v>
      </c>
      <c r="AK807" s="3">
        <v>0.8</v>
      </c>
      <c r="AL807" s="2">
        <v>0</v>
      </c>
    </row>
    <row r="808" spans="1:38" x14ac:dyDescent="0.35">
      <c r="A808" s="2">
        <f>AVERAGE(L808:N808)</f>
        <v>51.333333333333336</v>
      </c>
      <c r="B808" s="2">
        <f>R808+U808</f>
        <v>9</v>
      </c>
      <c r="C808" s="2">
        <f>Y808+Z808+AB808</f>
        <v>339.1</v>
      </c>
      <c r="D808" s="2">
        <f>IF(B808&gt;100,5)+IF(B808&gt;150,5)+IF(R808&gt;0,3)+IF(R808&gt;15,3)+IF(R808&gt;25,3)+IF(S808&gt;0,3)+IF(S808&gt;15,3)+IF(S808&gt;25,3)+IF(U808&gt;20,2,0)+IF(U808&gt;30,3,0)+IF(U808&gt;50,5,0)+IF(U808&gt;60,3,0)+IF(Y808&gt;100,5,0)+IF(Y808&gt;0,2)+IF(Y808&gt;15,2)+IF(Y808&gt;25,2)+IF(Y808&gt;30,2)+IF(Y808&gt;40,2)+IF(Y808&gt;50,2)+IF(Y808&gt;100,4)+IF(Y808&lt;10,-5,0)+IF(Y808&lt;0,-10)++IF(Y808&lt;15,-5,0)+IF(R808&lt;0,-3)+IF(R808&lt;-5,-3)+IF(S808&lt;0,-3)+IF(S808&lt;-5,-3)+IF(T808&lt;0,-3)+IF(T808&lt;-5,-3)+IF(W808=1,5,0)+IF(X808&gt;20,3,0)+IF(X808&gt;25,3,0)+IF(X808&gt;40,3,0)+IF(X808&gt;50,3,0)+IF(N808&lt;50,-10)+IF(N808&lt;30,-10)+IF(N808&lt;20,-10)+IF(N808&lt;70,-5)+IF(N808&lt;80,-5)+IF(N808&gt;95,5,0)+IF(L808&lt;50,-10)+IF(L808&lt;30,-10)+IF(L808&lt;20,-10)+IF(L808&lt;70,-5)+IF(L808&lt;80,-5)+IF(L808&gt;95,5,0)+IF(A808&gt;85,3,0)+IF(A808&gt;90,3,0)+IF(U808&lt;0,-10)+IF(U808&lt;-5,-20)+IF(U808&lt;-10,-10)+IF(V808&gt;0,5,0)+IF(V808&gt;15,5,0)+IF(V808&gt;25,5,0)+IF(V808&lt;0,-10,0)+IF(V808&lt;-5,-10,0)+IF(U808&lt;0,-10,0)+IF(U808&lt;-5,-10,0)+IF(M808&gt;90,10)+IF(M808&gt;97,5)+IF(L808&lt;70,-20,0)+IF(Y808&gt;100,15,0)+IF(Y808&gt;200,10,0)+IF(AB808&gt;40,5,0)+IF(AB808&gt;50,5,0)+IF(AB808&gt;60,10,0)+IF(AB808&gt;100,15,0)+IF(AB808&gt;200,10,0)</f>
        <v>31</v>
      </c>
      <c r="E808" s="2">
        <f>W808+AA808+IF(AK808&gt;1,1,0)+IF(AK808&gt;1.2,2,0)+IF(AK808&gt;1.3,2,0)+IF(AK808&lt;1,-2,0)+IF(B808&gt;200,5,0)+IF(B808&gt;300,5,0)+IF(B808&lt;30,-15,0)+IF(B808&lt;20,-15,0)</f>
        <v>-29</v>
      </c>
      <c r="F808" s="2">
        <f>IF(AF808&gt;0,2,0)+IF(AF808&gt;2,3,0)+IF(AF808&gt;4,4,0)+IF(AF808&gt;10,5,0)+IF(O808="A",3,0)+IF(O808="B",3,0)+IF(P808="A+",7,0)+IF(P808="A",5,0)+IF(P808="A-",3,0)+IF(P808="B+",2,0)+IF(AC808&lt;40,3,0)+IF(AC808&lt;20,3,0)+IF(AC808&lt;10,5,0)+IF(C808&gt;50,5)</f>
        <v>16</v>
      </c>
      <c r="G808" s="2">
        <f>IF(AG808&gt;0,3)+IF(AG808&gt;4,3)+IF(AG808&gt;7,3)+IF(AG808&gt;10,3)+IF(AG808&gt;13,3)+IF(AG808&gt;15,3)+IF(AG808&gt;17,3)+IF(AG808&gt;20,3)+IF(AG808&gt;25,5)+IF(AH808&gt;0,3)+IF(AH808&gt;7,3)+IF(AH808&gt;10,3)+IF(AH808&gt;15,3)+IF(AI808&gt;0,3)+IF(AI808&gt;7,3)+IF(AI808&gt;10,3)+IF(AI808&gt;15,3)</f>
        <v>0</v>
      </c>
      <c r="H808" s="2">
        <f>SUM(D808:G808)</f>
        <v>18</v>
      </c>
      <c r="I808" s="2">
        <f>I807+1</f>
        <v>807</v>
      </c>
      <c r="J808" s="3" t="s">
        <v>8455</v>
      </c>
      <c r="K808" s="2" t="s">
        <v>8456</v>
      </c>
      <c r="L808" s="7">
        <v>65</v>
      </c>
      <c r="M808" s="7">
        <v>21</v>
      </c>
      <c r="N808" s="7">
        <v>68</v>
      </c>
      <c r="O808" s="7" t="s">
        <v>42</v>
      </c>
      <c r="P808" s="7" t="s">
        <v>125</v>
      </c>
      <c r="Q808" s="6" t="s">
        <v>168</v>
      </c>
      <c r="R808" s="3">
        <v>0</v>
      </c>
      <c r="S808" s="3">
        <v>0</v>
      </c>
      <c r="T808" s="3">
        <v>0</v>
      </c>
      <c r="U808" s="3">
        <v>9</v>
      </c>
      <c r="V808" s="3">
        <v>0</v>
      </c>
      <c r="W808" s="3">
        <v>0</v>
      </c>
      <c r="X808" s="3">
        <v>-1.9</v>
      </c>
      <c r="Y808" s="5">
        <v>119</v>
      </c>
      <c r="Z808" s="5">
        <v>101</v>
      </c>
      <c r="AA808" s="5">
        <v>0</v>
      </c>
      <c r="AB808" s="5">
        <v>119.1</v>
      </c>
      <c r="AC808" s="4">
        <v>3</v>
      </c>
      <c r="AD808" s="4" t="s">
        <v>33</v>
      </c>
      <c r="AE808" s="4">
        <v>90</v>
      </c>
      <c r="AF808" s="4">
        <v>-5.8</v>
      </c>
      <c r="AG808" s="4">
        <v>-63.8</v>
      </c>
      <c r="AH808" s="4">
        <v>-263.60000000000002</v>
      </c>
      <c r="AI808" s="4">
        <v>-350.8</v>
      </c>
      <c r="AJ808" s="6" t="s">
        <v>153</v>
      </c>
      <c r="AK808" s="3">
        <v>1.1000000000000001</v>
      </c>
      <c r="AL808" s="2">
        <v>0</v>
      </c>
    </row>
    <row r="809" spans="1:38" x14ac:dyDescent="0.35">
      <c r="A809" s="2">
        <f>AVERAGE(L809:N809)</f>
        <v>72.333333333333329</v>
      </c>
      <c r="B809" s="2">
        <f>R809+U809</f>
        <v>22</v>
      </c>
      <c r="C809" s="2">
        <f>Y809+Z809+AB809</f>
        <v>24.9</v>
      </c>
      <c r="D809" s="2">
        <f>IF(B809&gt;100,5)+IF(B809&gt;150,5)+IF(R809&gt;0,3)+IF(R809&gt;15,3)+IF(R809&gt;25,3)+IF(S809&gt;0,3)+IF(S809&gt;15,3)+IF(S809&gt;25,3)+IF(U809&gt;20,2,0)+IF(U809&gt;30,3,0)+IF(U809&gt;50,5,0)+IF(U809&gt;60,3,0)+IF(Y809&gt;100,5,0)+IF(Y809&gt;0,2)+IF(Y809&gt;15,2)+IF(Y809&gt;25,2)+IF(Y809&gt;30,2)+IF(Y809&gt;40,2)+IF(Y809&gt;50,2)+IF(Y809&gt;100,4)+IF(Y809&lt;10,-5,0)+IF(Y809&lt;0,-10)++IF(Y809&lt;15,-5,0)+IF(R809&lt;0,-3)+IF(R809&lt;-5,-3)+IF(S809&lt;0,-3)+IF(S809&lt;-5,-3)+IF(T809&lt;0,-3)+IF(T809&lt;-5,-3)+IF(W809=1,5,0)+IF(X809&gt;20,3,0)+IF(X809&gt;25,3,0)+IF(X809&gt;40,3,0)+IF(X809&gt;50,3,0)+IF(N809&lt;50,-10)+IF(N809&lt;30,-10)+IF(N809&lt;20,-10)+IF(N809&lt;70,-5)+IF(N809&lt;80,-5)+IF(N809&gt;95,5,0)+IF(L809&lt;50,-10)+IF(L809&lt;30,-10)+IF(L809&lt;20,-10)+IF(L809&lt;70,-5)+IF(L809&lt;80,-5)+IF(L809&gt;95,5,0)+IF(A809&gt;85,3,0)+IF(A809&gt;90,3,0)+IF(U809&lt;0,-10)+IF(U809&lt;-5,-20)+IF(U809&lt;-10,-10)+IF(V809&gt;0,5,0)+IF(V809&gt;15,5,0)+IF(V809&gt;25,5,0)+IF(V809&lt;0,-10,0)+IF(V809&lt;-5,-10,0)+IF(U809&lt;0,-10,0)+IF(U809&lt;-5,-10,0)+IF(M809&gt;90,10)+IF(M809&gt;97,5)+IF(L809&lt;70,-20,0)+IF(Y809&gt;100,15,0)+IF(Y809&gt;200,10,0)+IF(AB809&gt;40,5,0)+IF(AB809&gt;50,5,0)+IF(AB809&gt;60,10,0)+IF(AB809&gt;100,15,0)+IF(AB809&gt;200,10,0)</f>
        <v>7</v>
      </c>
      <c r="E809" s="2">
        <f>W809+AA809+IF(AK809&gt;1,1,0)+IF(AK809&gt;1.2,2,0)+IF(AK809&gt;1.3,2,0)+IF(AK809&lt;1,-2,0)+IF(B809&gt;200,5,0)+IF(B809&gt;300,5,0)+IF(B809&lt;30,-15,0)+IF(B809&lt;20,-15,0)</f>
        <v>-16</v>
      </c>
      <c r="F809" s="2">
        <f>IF(AF809&gt;0,2,0)+IF(AF809&gt;2,3,0)+IF(AF809&gt;4,4,0)+IF(AF809&gt;10,5,0)+IF(O809="A",3,0)+IF(O809="B",3,0)+IF(P809="A+",7,0)+IF(P809="A",5,0)+IF(P809="A-",3,0)+IF(P809="B+",2,0)+IF(AC809&lt;40,3,0)+IF(AC809&lt;20,3,0)+IF(AC809&lt;10,5,0)+IF(C809&gt;50,5)</f>
        <v>3</v>
      </c>
      <c r="G809" s="2">
        <f>IF(AG809&gt;0,3)+IF(AG809&gt;4,3)+IF(AG809&gt;7,3)+IF(AG809&gt;10,3)+IF(AG809&gt;13,3)+IF(AG809&gt;15,3)+IF(AG809&gt;17,3)+IF(AG809&gt;20,3)+IF(AG809&gt;25,5)+IF(AH809&gt;0,3)+IF(AH809&gt;7,3)+IF(AH809&gt;10,3)+IF(AH809&gt;15,3)+IF(AI809&gt;0,3)+IF(AI809&gt;7,3)+IF(AI809&gt;10,3)+IF(AI809&gt;15,3)</f>
        <v>24</v>
      </c>
      <c r="H809" s="2">
        <f>SUM(D809:G809)</f>
        <v>18</v>
      </c>
      <c r="I809" s="2">
        <f>I808+1</f>
        <v>808</v>
      </c>
      <c r="J809" s="3" t="s">
        <v>1946</v>
      </c>
      <c r="K809" s="2" t="s">
        <v>1947</v>
      </c>
      <c r="L809" s="7">
        <v>87</v>
      </c>
      <c r="M809" s="7">
        <v>51</v>
      </c>
      <c r="N809" s="7">
        <v>79</v>
      </c>
      <c r="O809" s="7" t="s">
        <v>80</v>
      </c>
      <c r="P809" s="7" t="s">
        <v>75</v>
      </c>
      <c r="Q809" s="6" t="s">
        <v>288</v>
      </c>
      <c r="R809" s="3">
        <v>-19</v>
      </c>
      <c r="S809" s="3">
        <v>23</v>
      </c>
      <c r="T809" s="3">
        <v>22</v>
      </c>
      <c r="U809" s="3">
        <v>41</v>
      </c>
      <c r="V809" s="3">
        <v>16</v>
      </c>
      <c r="W809" s="3">
        <v>0</v>
      </c>
      <c r="X809" s="3">
        <v>0</v>
      </c>
      <c r="Y809" s="5">
        <v>10</v>
      </c>
      <c r="Z809" s="5">
        <v>11</v>
      </c>
      <c r="AA809" s="5">
        <v>1</v>
      </c>
      <c r="AB809" s="5">
        <v>3.9</v>
      </c>
      <c r="AC809" s="4">
        <v>26</v>
      </c>
      <c r="AD809" s="4" t="s">
        <v>66</v>
      </c>
      <c r="AE809" s="4">
        <v>58</v>
      </c>
      <c r="AF809" s="4">
        <v>-0.1</v>
      </c>
      <c r="AG809" s="4">
        <v>15.2</v>
      </c>
      <c r="AH809" s="4">
        <v>1.5</v>
      </c>
      <c r="AI809" s="4">
        <v>2.4</v>
      </c>
      <c r="AJ809" s="6" t="s">
        <v>314</v>
      </c>
      <c r="AK809" s="3">
        <v>0.8</v>
      </c>
      <c r="AL809" s="2">
        <v>0</v>
      </c>
    </row>
    <row r="810" spans="1:38" x14ac:dyDescent="0.35">
      <c r="A810" s="2">
        <f>AVERAGE(L810:N810)</f>
        <v>63.333333333333336</v>
      </c>
      <c r="B810" s="2">
        <f>R810+U810</f>
        <v>41</v>
      </c>
      <c r="C810" s="2">
        <f>Y810+Z810+AB810</f>
        <v>-150</v>
      </c>
      <c r="D810" s="2">
        <f>IF(B810&gt;100,5)+IF(B810&gt;150,5)+IF(R810&gt;0,3)+IF(R810&gt;15,3)+IF(R810&gt;25,3)+IF(S810&gt;0,3)+IF(S810&gt;15,3)+IF(S810&gt;25,3)+IF(U810&gt;20,2,0)+IF(U810&gt;30,3,0)+IF(U810&gt;50,5,0)+IF(U810&gt;60,3,0)+IF(Y810&gt;100,5,0)+IF(Y810&gt;0,2)+IF(Y810&gt;15,2)+IF(Y810&gt;25,2)+IF(Y810&gt;30,2)+IF(Y810&gt;40,2)+IF(Y810&gt;50,2)+IF(Y810&gt;100,4)+IF(Y810&lt;10,-5,0)+IF(Y810&lt;0,-10)++IF(Y810&lt;15,-5,0)+IF(R810&lt;0,-3)+IF(R810&lt;-5,-3)+IF(S810&lt;0,-3)+IF(S810&lt;-5,-3)+IF(T810&lt;0,-3)+IF(T810&lt;-5,-3)+IF(W810=1,5,0)+IF(X810&gt;20,3,0)+IF(X810&gt;25,3,0)+IF(X810&gt;40,3,0)+IF(X810&gt;50,3,0)+IF(N810&lt;50,-10)+IF(N810&lt;30,-10)+IF(N810&lt;20,-10)+IF(N810&lt;70,-5)+IF(N810&lt;80,-5)+IF(N810&gt;95,5,0)+IF(L810&lt;50,-10)+IF(L810&lt;30,-10)+IF(L810&lt;20,-10)+IF(L810&lt;70,-5)+IF(L810&lt;80,-5)+IF(L810&gt;95,5,0)+IF(A810&gt;85,3,0)+IF(A810&gt;90,3,0)+IF(U810&lt;0,-10)+IF(U810&lt;-5,-20)+IF(U810&lt;-10,-10)+IF(V810&gt;0,5,0)+IF(V810&gt;15,5,0)+IF(V810&gt;25,5,0)+IF(V810&lt;0,-10,0)+IF(V810&lt;-5,-10,0)+IF(U810&lt;0,-10,0)+IF(U810&lt;-5,-10,0)+IF(M810&gt;90,10)+IF(M810&gt;97,5)+IF(L810&lt;70,-20,0)+IF(Y810&gt;100,15,0)+IF(Y810&gt;200,10,0)+IF(AB810&gt;40,5,0)+IF(AB810&gt;50,5,0)+IF(AB810&gt;60,10,0)+IF(AB810&gt;100,15,0)+IF(AB810&gt;200,10,0)</f>
        <v>-2</v>
      </c>
      <c r="E810" s="2">
        <f>W810+AA810+IF(AK810&gt;1,1,0)+IF(AK810&gt;1.2,2,0)+IF(AK810&gt;1.3,2,0)+IF(AK810&lt;1,-2,0)+IF(B810&gt;200,5,0)+IF(B810&gt;300,5,0)+IF(B810&lt;30,-15,0)+IF(B810&lt;20,-15,0)</f>
        <v>6</v>
      </c>
      <c r="F810" s="2">
        <f>IF(AF810&gt;0,2,0)+IF(AF810&gt;2,3,0)+IF(AF810&gt;4,4,0)+IF(AF810&gt;10,5,0)+IF(O810="A",3,0)+IF(O810="B",3,0)+IF(P810="A+",7,0)+IF(P810="A",5,0)+IF(P810="A-",3,0)+IF(P810="B+",2,0)+IF(AC810&lt;40,3,0)+IF(AC810&lt;20,3,0)+IF(AC810&lt;10,5,0)+IF(C810&gt;50,5)</f>
        <v>14</v>
      </c>
      <c r="G810" s="2">
        <f>IF(AG810&gt;0,3)+IF(AG810&gt;4,3)+IF(AG810&gt;7,3)+IF(AG810&gt;10,3)+IF(AG810&gt;13,3)+IF(AG810&gt;15,3)+IF(AG810&gt;17,3)+IF(AG810&gt;20,3)+IF(AG810&gt;25,5)+IF(AH810&gt;0,3)+IF(AH810&gt;7,3)+IF(AH810&gt;10,3)+IF(AH810&gt;15,3)+IF(AI810&gt;0,3)+IF(AI810&gt;7,3)+IF(AI810&gt;10,3)+IF(AI810&gt;15,3)</f>
        <v>0</v>
      </c>
      <c r="H810" s="2">
        <f>SUM(D810:G810)</f>
        <v>18</v>
      </c>
      <c r="I810" s="2">
        <f>I809+1</f>
        <v>809</v>
      </c>
      <c r="J810" s="3" t="s">
        <v>9988</v>
      </c>
      <c r="K810" s="2" t="s">
        <v>9989</v>
      </c>
      <c r="L810" s="7">
        <v>73</v>
      </c>
      <c r="M810" s="7">
        <v>19</v>
      </c>
      <c r="N810" s="7">
        <v>98</v>
      </c>
      <c r="O810" s="7" t="s">
        <v>31</v>
      </c>
      <c r="P810" s="7" t="s">
        <v>271</v>
      </c>
      <c r="Q810" s="6" t="s">
        <v>71</v>
      </c>
      <c r="R810" s="3">
        <v>0</v>
      </c>
      <c r="S810" s="3">
        <v>0</v>
      </c>
      <c r="T810" s="3">
        <v>0</v>
      </c>
      <c r="U810" s="3">
        <v>41</v>
      </c>
      <c r="V810" s="3">
        <v>0</v>
      </c>
      <c r="W810" s="3">
        <v>0</v>
      </c>
      <c r="X810" s="3">
        <v>22.8</v>
      </c>
      <c r="Y810" s="5">
        <v>0</v>
      </c>
      <c r="Z810" s="5">
        <v>-100</v>
      </c>
      <c r="AA810" s="5">
        <v>1</v>
      </c>
      <c r="AB810" s="5">
        <v>-50</v>
      </c>
      <c r="AC810" s="4">
        <v>3</v>
      </c>
      <c r="AD810" s="4" t="s">
        <v>33</v>
      </c>
      <c r="AE810" s="4">
        <v>16</v>
      </c>
      <c r="AF810" s="4">
        <v>-21.1</v>
      </c>
      <c r="AG810" s="4">
        <v>-184.1</v>
      </c>
      <c r="AH810" s="4">
        <v>-105800</v>
      </c>
      <c r="AI810" s="4">
        <v>-146600</v>
      </c>
      <c r="AJ810" s="6" t="s">
        <v>127</v>
      </c>
      <c r="AK810" s="3">
        <v>4.3</v>
      </c>
      <c r="AL810" s="2">
        <v>0</v>
      </c>
    </row>
    <row r="811" spans="1:38" x14ac:dyDescent="0.35">
      <c r="A811" s="2">
        <f>AVERAGE(L811:N811)</f>
        <v>71.666666666666671</v>
      </c>
      <c r="B811" s="2">
        <f>R811+U811</f>
        <v>17</v>
      </c>
      <c r="C811" s="2">
        <f>Y811+Z811+AB811</f>
        <v>-0.8</v>
      </c>
      <c r="D811" s="2">
        <f>IF(B811&gt;100,5)+IF(B811&gt;150,5)+IF(R811&gt;0,3)+IF(R811&gt;15,3)+IF(R811&gt;25,3)+IF(S811&gt;0,3)+IF(S811&gt;15,3)+IF(S811&gt;25,3)+IF(U811&gt;20,2,0)+IF(U811&gt;30,3,0)+IF(U811&gt;50,5,0)+IF(U811&gt;60,3,0)+IF(Y811&gt;100,5,0)+IF(Y811&gt;0,2)+IF(Y811&gt;15,2)+IF(Y811&gt;25,2)+IF(Y811&gt;30,2)+IF(Y811&gt;40,2)+IF(Y811&gt;50,2)+IF(Y811&gt;100,4)+IF(Y811&lt;10,-5,0)+IF(Y811&lt;0,-10)++IF(Y811&lt;15,-5,0)+IF(R811&lt;0,-3)+IF(R811&lt;-5,-3)+IF(S811&lt;0,-3)+IF(S811&lt;-5,-3)+IF(T811&lt;0,-3)+IF(T811&lt;-5,-3)+IF(W811=1,5,0)+IF(X811&gt;20,3,0)+IF(X811&gt;25,3,0)+IF(X811&gt;40,3,0)+IF(X811&gt;50,3,0)+IF(N811&lt;50,-10)+IF(N811&lt;30,-10)+IF(N811&lt;20,-10)+IF(N811&lt;70,-5)+IF(N811&lt;80,-5)+IF(N811&gt;95,5,0)+IF(L811&lt;50,-10)+IF(L811&lt;30,-10)+IF(L811&lt;20,-10)+IF(L811&lt;70,-5)+IF(L811&lt;80,-5)+IF(L811&gt;95,5,0)+IF(A811&gt;85,3,0)+IF(A811&gt;90,3,0)+IF(U811&lt;0,-10)+IF(U811&lt;-5,-20)+IF(U811&lt;-10,-10)+IF(V811&gt;0,5,0)+IF(V811&gt;15,5,0)+IF(V811&gt;25,5,0)+IF(V811&lt;0,-10,0)+IF(V811&lt;-5,-10,0)+IF(U811&lt;0,-10,0)+IF(U811&lt;-5,-10,0)+IF(M811&gt;90,10)+IF(M811&gt;97,5)+IF(L811&lt;70,-20,0)+IF(Y811&gt;100,15,0)+IF(Y811&gt;200,10,0)+IF(AB811&gt;40,5,0)+IF(AB811&gt;50,5,0)+IF(AB811&gt;60,10,0)+IF(AB811&gt;100,15,0)+IF(AB811&gt;200,10,0)</f>
        <v>-4</v>
      </c>
      <c r="E811" s="2">
        <f>W811+AA811+IF(AK811&gt;1,1,0)+IF(AK811&gt;1.2,2,0)+IF(AK811&gt;1.3,2,0)+IF(AK811&lt;1,-2,0)+IF(B811&gt;200,5,0)+IF(B811&gt;300,5,0)+IF(B811&lt;30,-15,0)+IF(B811&lt;20,-15,0)</f>
        <v>-31</v>
      </c>
      <c r="F811" s="2">
        <f>IF(AF811&gt;0,2,0)+IF(AF811&gt;2,3,0)+IF(AF811&gt;4,4,0)+IF(AF811&gt;10,5,0)+IF(O811="A",3,0)+IF(O811="B",3,0)+IF(P811="A+",7,0)+IF(P811="A",5,0)+IF(P811="A-",3,0)+IF(P811="B+",2,0)+IF(AC811&lt;40,3,0)+IF(AC811&lt;20,3,0)+IF(AC811&lt;10,5,0)+IF(C811&gt;50,5)</f>
        <v>12</v>
      </c>
      <c r="G811" s="2">
        <f>IF(AG811&gt;0,3)+IF(AG811&gt;4,3)+IF(AG811&gt;7,3)+IF(AG811&gt;10,3)+IF(AG811&gt;13,3)+IF(AG811&gt;15,3)+IF(AG811&gt;17,3)+IF(AG811&gt;20,3)+IF(AG811&gt;25,5)+IF(AH811&gt;0,3)+IF(AH811&gt;7,3)+IF(AH811&gt;10,3)+IF(AH811&gt;15,3)+IF(AI811&gt;0,3)+IF(AI811&gt;7,3)+IF(AI811&gt;10,3)+IF(AI811&gt;15,3)</f>
        <v>41</v>
      </c>
      <c r="H811" s="2">
        <f>SUM(D811:G811)</f>
        <v>18</v>
      </c>
      <c r="I811" s="2">
        <f>I810+1</f>
        <v>810</v>
      </c>
      <c r="J811" s="3" t="s">
        <v>1148</v>
      </c>
      <c r="K811" s="2" t="s">
        <v>1149</v>
      </c>
      <c r="L811" s="7">
        <v>72</v>
      </c>
      <c r="M811" s="7">
        <v>92</v>
      </c>
      <c r="N811" s="7">
        <v>51</v>
      </c>
      <c r="O811" s="7" t="s">
        <v>48</v>
      </c>
      <c r="P811" s="7" t="s">
        <v>31</v>
      </c>
      <c r="Q811" s="6" t="s">
        <v>149</v>
      </c>
      <c r="R811" s="3">
        <v>14</v>
      </c>
      <c r="S811" s="3">
        <v>14</v>
      </c>
      <c r="T811" s="3">
        <v>4</v>
      </c>
      <c r="U811" s="3">
        <v>3</v>
      </c>
      <c r="V811" s="3">
        <v>6</v>
      </c>
      <c r="W811" s="3">
        <v>0</v>
      </c>
      <c r="X811" s="3">
        <v>2.4</v>
      </c>
      <c r="Y811" s="5">
        <v>0</v>
      </c>
      <c r="Z811" s="5">
        <v>-1</v>
      </c>
      <c r="AA811" s="5">
        <v>1</v>
      </c>
      <c r="AB811" s="5">
        <v>0.2</v>
      </c>
      <c r="AC811" s="4">
        <v>110</v>
      </c>
      <c r="AD811" s="4" t="s">
        <v>176</v>
      </c>
      <c r="AE811" s="4">
        <v>52</v>
      </c>
      <c r="AF811" s="4">
        <v>4.5999999999999996</v>
      </c>
      <c r="AG811" s="4">
        <v>52</v>
      </c>
      <c r="AH811" s="4">
        <v>8.3000000000000007</v>
      </c>
      <c r="AI811" s="4">
        <v>8.1</v>
      </c>
      <c r="AJ811" s="6" t="s">
        <v>419</v>
      </c>
      <c r="AK811" s="3">
        <v>0.7</v>
      </c>
      <c r="AL811" s="2">
        <v>0</v>
      </c>
    </row>
    <row r="812" spans="1:38" x14ac:dyDescent="0.35">
      <c r="A812" s="2">
        <f>AVERAGE(L812:N812)</f>
        <v>60.666666666666664</v>
      </c>
      <c r="B812" s="2">
        <f>R812+U812</f>
        <v>44</v>
      </c>
      <c r="C812" s="2">
        <f>Y812+Z812+AB812</f>
        <v>0</v>
      </c>
      <c r="D812" s="2">
        <f>IF(B812&gt;100,5)+IF(B812&gt;150,5)+IF(R812&gt;0,3)+IF(R812&gt;15,3)+IF(R812&gt;25,3)+IF(S812&gt;0,3)+IF(S812&gt;15,3)+IF(S812&gt;25,3)+IF(U812&gt;20,2,0)+IF(U812&gt;30,3,0)+IF(U812&gt;50,5,0)+IF(U812&gt;60,3,0)+IF(Y812&gt;100,5,0)+IF(Y812&gt;0,2)+IF(Y812&gt;15,2)+IF(Y812&gt;25,2)+IF(Y812&gt;30,2)+IF(Y812&gt;40,2)+IF(Y812&gt;50,2)+IF(Y812&gt;100,4)+IF(Y812&lt;10,-5,0)+IF(Y812&lt;0,-10)++IF(Y812&lt;15,-5,0)+IF(R812&lt;0,-3)+IF(R812&lt;-5,-3)+IF(S812&lt;0,-3)+IF(S812&lt;-5,-3)+IF(T812&lt;0,-3)+IF(T812&lt;-5,-3)+IF(W812=1,5,0)+IF(X812&gt;20,3,0)+IF(X812&gt;25,3,0)+IF(X812&gt;40,3,0)+IF(X812&gt;50,3,0)+IF(N812&lt;50,-10)+IF(N812&lt;30,-10)+IF(N812&lt;20,-10)+IF(N812&lt;70,-5)+IF(N812&lt;80,-5)+IF(N812&gt;95,5,0)+IF(L812&lt;50,-10)+IF(L812&lt;30,-10)+IF(L812&lt;20,-10)+IF(L812&lt;70,-5)+IF(L812&lt;80,-5)+IF(L812&gt;95,5,0)+IF(A812&gt;85,3,0)+IF(A812&gt;90,3,0)+IF(U812&lt;0,-10)+IF(U812&lt;-5,-20)+IF(U812&lt;-10,-10)+IF(V812&gt;0,5,0)+IF(V812&gt;15,5,0)+IF(V812&gt;25,5,0)+IF(V812&lt;0,-10,0)+IF(V812&lt;-5,-10,0)+IF(U812&lt;0,-10,0)+IF(U812&lt;-5,-10,0)+IF(M812&gt;90,10)+IF(M812&gt;97,5)+IF(L812&lt;70,-20,0)+IF(Y812&gt;100,15,0)+IF(Y812&gt;200,10,0)+IF(AB812&gt;40,5,0)+IF(AB812&gt;50,5,0)+IF(AB812&gt;60,10,0)+IF(AB812&gt;100,15,0)+IF(AB812&gt;200,10,0)</f>
        <v>-5</v>
      </c>
      <c r="E812" s="2">
        <f>W812+AA812+IF(AK812&gt;1,1,0)+IF(AK812&gt;1.2,2,0)+IF(AK812&gt;1.3,2,0)+IF(AK812&lt;1,-2,0)+IF(B812&gt;200,5,0)+IF(B812&gt;300,5,0)+IF(B812&lt;30,-15,0)+IF(B812&lt;20,-15,0)</f>
        <v>-2</v>
      </c>
      <c r="F812" s="2">
        <f>IF(AF812&gt;0,2,0)+IF(AF812&gt;2,3,0)+IF(AF812&gt;4,4,0)+IF(AF812&gt;10,5,0)+IF(O812="A",3,0)+IF(O812="B",3,0)+IF(P812="A+",7,0)+IF(P812="A",5,0)+IF(P812="A-",3,0)+IF(P812="B+",2,0)+IF(AC812&lt;40,3,0)+IF(AC812&lt;20,3,0)+IF(AC812&lt;10,5,0)+IF(C812&gt;50,5)</f>
        <v>25</v>
      </c>
      <c r="G812" s="2">
        <f>IF(AG812&gt;0,3)+IF(AG812&gt;4,3)+IF(AG812&gt;7,3)+IF(AG812&gt;10,3)+IF(AG812&gt;13,3)+IF(AG812&gt;15,3)+IF(AG812&gt;17,3)+IF(AG812&gt;20,3)+IF(AG812&gt;25,5)+IF(AH812&gt;0,3)+IF(AH812&gt;7,3)+IF(AH812&gt;10,3)+IF(AH812&gt;15,3)+IF(AI812&gt;0,3)+IF(AI812&gt;7,3)+IF(AI812&gt;10,3)+IF(AI812&gt;15,3)</f>
        <v>0</v>
      </c>
      <c r="H812" s="2">
        <f>SUM(D812:G812)</f>
        <v>18</v>
      </c>
      <c r="I812" s="2">
        <f>I811+1</f>
        <v>811</v>
      </c>
      <c r="J812" s="3" t="s">
        <v>6969</v>
      </c>
      <c r="K812" s="2" t="s">
        <v>6970</v>
      </c>
      <c r="L812" s="7">
        <v>71</v>
      </c>
      <c r="M812" s="7">
        <v>15</v>
      </c>
      <c r="N812" s="7">
        <v>96</v>
      </c>
      <c r="O812" s="7">
        <v>0</v>
      </c>
      <c r="P812" s="7" t="s">
        <v>75</v>
      </c>
      <c r="Q812" s="6" t="s">
        <v>329</v>
      </c>
      <c r="R812" s="3">
        <v>0</v>
      </c>
      <c r="S812" s="3">
        <v>0</v>
      </c>
      <c r="T812" s="3">
        <v>0</v>
      </c>
      <c r="U812" s="3">
        <v>44</v>
      </c>
      <c r="V812" s="3">
        <v>0</v>
      </c>
      <c r="W812" s="3">
        <v>0</v>
      </c>
      <c r="X812" s="3">
        <v>3.1</v>
      </c>
      <c r="Y812" s="5">
        <v>0</v>
      </c>
      <c r="Z812" s="5">
        <v>0</v>
      </c>
      <c r="AA812" s="5">
        <v>0</v>
      </c>
      <c r="AB812" s="5">
        <v>0</v>
      </c>
      <c r="AC812" s="4">
        <v>3</v>
      </c>
      <c r="AD812" s="4" t="s">
        <v>33</v>
      </c>
      <c r="AE812" s="4">
        <v>13</v>
      </c>
      <c r="AF812" s="4">
        <v>45.5</v>
      </c>
      <c r="AG812" s="4">
        <v>-35.299999999999997</v>
      </c>
      <c r="AH812" s="4">
        <v>0</v>
      </c>
      <c r="AI812" s="4">
        <v>0</v>
      </c>
      <c r="AJ812" s="6">
        <v>0</v>
      </c>
      <c r="AK812" s="3">
        <v>0.8</v>
      </c>
      <c r="AL812" s="2">
        <v>0</v>
      </c>
    </row>
    <row r="813" spans="1:38" x14ac:dyDescent="0.35">
      <c r="A813" s="2">
        <f>AVERAGE(L813:N813)</f>
        <v>75</v>
      </c>
      <c r="B813" s="2">
        <f>R813+U813</f>
        <v>43</v>
      </c>
      <c r="C813" s="2">
        <f>Y813+Z813+AB813</f>
        <v>0</v>
      </c>
      <c r="D813" s="2">
        <f>IF(B813&gt;100,5)+IF(B813&gt;150,5)+IF(R813&gt;0,3)+IF(R813&gt;15,3)+IF(R813&gt;25,3)+IF(S813&gt;0,3)+IF(S813&gt;15,3)+IF(S813&gt;25,3)+IF(U813&gt;20,2,0)+IF(U813&gt;30,3,0)+IF(U813&gt;50,5,0)+IF(U813&gt;60,3,0)+IF(Y813&gt;100,5,0)+IF(Y813&gt;0,2)+IF(Y813&gt;15,2)+IF(Y813&gt;25,2)+IF(Y813&gt;30,2)+IF(Y813&gt;40,2)+IF(Y813&gt;50,2)+IF(Y813&gt;100,4)+IF(Y813&lt;10,-5,0)+IF(Y813&lt;0,-10)++IF(Y813&lt;15,-5,0)+IF(R813&lt;0,-3)+IF(R813&lt;-5,-3)+IF(S813&lt;0,-3)+IF(S813&lt;-5,-3)+IF(T813&lt;0,-3)+IF(T813&lt;-5,-3)+IF(W813=1,5,0)+IF(X813&gt;20,3,0)+IF(X813&gt;25,3,0)+IF(X813&gt;40,3,0)+IF(X813&gt;50,3,0)+IF(N813&lt;50,-10)+IF(N813&lt;30,-10)+IF(N813&lt;20,-10)+IF(N813&lt;70,-5)+IF(N813&lt;80,-5)+IF(N813&gt;95,5,0)+IF(L813&lt;50,-10)+IF(L813&lt;30,-10)+IF(L813&lt;20,-10)+IF(L813&lt;70,-5)+IF(L813&lt;80,-5)+IF(L813&gt;95,5,0)+IF(A813&gt;85,3,0)+IF(A813&gt;90,3,0)+IF(U813&lt;0,-10)+IF(U813&lt;-5,-20)+IF(U813&lt;-10,-10)+IF(V813&gt;0,5,0)+IF(V813&gt;15,5,0)+IF(V813&gt;25,5,0)+IF(V813&lt;0,-10,0)+IF(V813&lt;-5,-10,0)+IF(U813&lt;0,-10,0)+IF(U813&lt;-5,-10,0)+IF(M813&gt;90,10)+IF(M813&gt;97,5)+IF(L813&lt;70,-20,0)+IF(Y813&gt;100,15,0)+IF(Y813&gt;200,10,0)+IF(AB813&gt;40,5,0)+IF(AB813&gt;50,5,0)+IF(AB813&gt;60,10,0)+IF(AB813&gt;100,15,0)+IF(AB813&gt;200,10,0)</f>
        <v>-5</v>
      </c>
      <c r="E813" s="2">
        <f>W813+AA813+IF(AK813&gt;1,1,0)+IF(AK813&gt;1.2,2,0)+IF(AK813&gt;1.3,2,0)+IF(AK813&lt;1,-2,0)+IF(B813&gt;200,5,0)+IF(B813&gt;300,5,0)+IF(B813&lt;30,-15,0)+IF(B813&lt;20,-15,0)</f>
        <v>-2</v>
      </c>
      <c r="F813" s="2">
        <f>IF(AF813&gt;0,2,0)+IF(AF813&gt;2,3,0)+IF(AF813&gt;4,4,0)+IF(AF813&gt;10,5,0)+IF(O813="A",3,0)+IF(O813="B",3,0)+IF(P813="A+",7,0)+IF(P813="A",5,0)+IF(P813="A-",3,0)+IF(P813="B+",2,0)+IF(AC813&lt;40,3,0)+IF(AC813&lt;20,3,0)+IF(AC813&lt;10,5,0)+IF(C813&gt;50,5)</f>
        <v>25</v>
      </c>
      <c r="G813" s="2">
        <f>IF(AG813&gt;0,3)+IF(AG813&gt;4,3)+IF(AG813&gt;7,3)+IF(AG813&gt;10,3)+IF(AG813&gt;13,3)+IF(AG813&gt;15,3)+IF(AG813&gt;17,3)+IF(AG813&gt;20,3)+IF(AG813&gt;25,5)+IF(AH813&gt;0,3)+IF(AH813&gt;7,3)+IF(AH813&gt;10,3)+IF(AH813&gt;15,3)+IF(AI813&gt;0,3)+IF(AI813&gt;7,3)+IF(AI813&gt;10,3)+IF(AI813&gt;15,3)</f>
        <v>0</v>
      </c>
      <c r="H813" s="2">
        <f>SUM(D813:G813)</f>
        <v>18</v>
      </c>
      <c r="I813" s="2">
        <f>I812+1</f>
        <v>812</v>
      </c>
      <c r="J813" s="3" t="s">
        <v>2085</v>
      </c>
      <c r="K813" s="2" t="s">
        <v>2086</v>
      </c>
      <c r="L813" s="7">
        <v>83</v>
      </c>
      <c r="M813" s="7">
        <v>49</v>
      </c>
      <c r="N813" s="7">
        <v>93</v>
      </c>
      <c r="O813" s="7">
        <v>0</v>
      </c>
      <c r="P813" s="7" t="s">
        <v>42</v>
      </c>
      <c r="Q813" s="6" t="s">
        <v>135</v>
      </c>
      <c r="R813" s="3">
        <v>0</v>
      </c>
      <c r="S813" s="3">
        <v>0</v>
      </c>
      <c r="T813" s="3">
        <v>0</v>
      </c>
      <c r="U813" s="3">
        <v>43</v>
      </c>
      <c r="V813" s="3">
        <v>0</v>
      </c>
      <c r="W813" s="3">
        <v>0</v>
      </c>
      <c r="X813" s="3">
        <v>2.2999999999999998</v>
      </c>
      <c r="Y813" s="5">
        <v>0</v>
      </c>
      <c r="Z813" s="5">
        <v>0</v>
      </c>
      <c r="AA813" s="5">
        <v>0</v>
      </c>
      <c r="AB813" s="5">
        <v>0</v>
      </c>
      <c r="AC813" s="4">
        <v>3</v>
      </c>
      <c r="AD813" s="4" t="s">
        <v>33</v>
      </c>
      <c r="AE813" s="4">
        <v>36</v>
      </c>
      <c r="AF813" s="4">
        <v>50</v>
      </c>
      <c r="AG813" s="4">
        <v>-84.8</v>
      </c>
      <c r="AH813" s="4">
        <v>-770.3</v>
      </c>
      <c r="AI813" s="4">
        <v>-377.2</v>
      </c>
      <c r="AJ813" s="6" t="s">
        <v>99</v>
      </c>
      <c r="AK813" s="3">
        <v>0.9</v>
      </c>
      <c r="AL813" s="2">
        <v>0</v>
      </c>
    </row>
    <row r="814" spans="1:38" x14ac:dyDescent="0.35">
      <c r="A814" s="2">
        <f>AVERAGE(L814:N814)</f>
        <v>65.333333333333329</v>
      </c>
      <c r="B814" s="2">
        <f>R814+U814</f>
        <v>40</v>
      </c>
      <c r="C814" s="2">
        <f>Y814+Z814+AB814</f>
        <v>199.5</v>
      </c>
      <c r="D814" s="2">
        <f>IF(B814&gt;100,5)+IF(B814&gt;150,5)+IF(R814&gt;0,3)+IF(R814&gt;15,3)+IF(R814&gt;25,3)+IF(S814&gt;0,3)+IF(S814&gt;15,3)+IF(S814&gt;25,3)+IF(U814&gt;20,2,0)+IF(U814&gt;30,3,0)+IF(U814&gt;50,5,0)+IF(U814&gt;60,3,0)+IF(Y814&gt;100,5,0)+IF(Y814&gt;0,2)+IF(Y814&gt;15,2)+IF(Y814&gt;25,2)+IF(Y814&gt;30,2)+IF(Y814&gt;40,2)+IF(Y814&gt;50,2)+IF(Y814&gt;100,4)+IF(Y814&lt;10,-5,0)+IF(Y814&lt;0,-10)++IF(Y814&lt;15,-5,0)+IF(R814&lt;0,-3)+IF(R814&lt;-5,-3)+IF(S814&lt;0,-3)+IF(S814&lt;-5,-3)+IF(T814&lt;0,-3)+IF(T814&lt;-5,-3)+IF(W814=1,5,0)+IF(X814&gt;20,3,0)+IF(X814&gt;25,3,0)+IF(X814&gt;40,3,0)+IF(X814&gt;50,3,0)+IF(N814&lt;50,-10)+IF(N814&lt;30,-10)+IF(N814&lt;20,-10)+IF(N814&lt;70,-5)+IF(N814&lt;80,-5)+IF(N814&gt;95,5,0)+IF(L814&lt;50,-10)+IF(L814&lt;30,-10)+IF(L814&lt;20,-10)+IF(L814&lt;70,-5)+IF(L814&lt;80,-5)+IF(L814&gt;95,5,0)+IF(A814&gt;85,3,0)+IF(A814&gt;90,3,0)+IF(U814&lt;0,-10)+IF(U814&lt;-5,-20)+IF(U814&lt;-10,-10)+IF(V814&gt;0,5,0)+IF(V814&gt;15,5,0)+IF(V814&gt;25,5,0)+IF(V814&lt;0,-10,0)+IF(V814&lt;-5,-10,0)+IF(U814&lt;0,-10,0)+IF(U814&lt;-5,-10,0)+IF(M814&gt;90,10)+IF(M814&gt;97,5)+IF(L814&lt;70,-20,0)+IF(Y814&gt;100,15,0)+IF(Y814&gt;200,10,0)+IF(AB814&gt;40,5,0)+IF(AB814&gt;50,5,0)+IF(AB814&gt;60,10,0)+IF(AB814&gt;100,15,0)+IF(AB814&gt;200,10,0)</f>
        <v>-9</v>
      </c>
      <c r="E814" s="2">
        <f>W814+AA814+IF(AK814&gt;1,1,0)+IF(AK814&gt;1.2,2,0)+IF(AK814&gt;1.3,2,0)+IF(AK814&lt;1,-2,0)+IF(B814&gt;200,5,0)+IF(B814&gt;300,5,0)+IF(B814&lt;30,-15,0)+IF(B814&lt;20,-15,0)</f>
        <v>-2</v>
      </c>
      <c r="F814" s="2">
        <f>IF(AF814&gt;0,2,0)+IF(AF814&gt;2,3,0)+IF(AF814&gt;4,4,0)+IF(AF814&gt;10,5,0)+IF(O814="A",3,0)+IF(O814="B",3,0)+IF(P814="A+",7,0)+IF(P814="A",5,0)+IF(P814="A-",3,0)+IF(P814="B+",2,0)+IF(AC814&lt;40,3,0)+IF(AC814&lt;20,3,0)+IF(AC814&lt;10,5,0)+IF(C814&gt;50,5)</f>
        <v>5</v>
      </c>
      <c r="G814" s="2">
        <f>IF(AG814&gt;0,3)+IF(AG814&gt;4,3)+IF(AG814&gt;7,3)+IF(AG814&gt;10,3)+IF(AG814&gt;13,3)+IF(AG814&gt;15,3)+IF(AG814&gt;17,3)+IF(AG814&gt;20,3)+IF(AG814&gt;25,5)+IF(AH814&gt;0,3)+IF(AH814&gt;7,3)+IF(AH814&gt;10,3)+IF(AH814&gt;15,3)+IF(AI814&gt;0,3)+IF(AI814&gt;7,3)+IF(AI814&gt;10,3)+IF(AI814&gt;15,3)</f>
        <v>24</v>
      </c>
      <c r="H814" s="2">
        <f>SUM(D814:G814)</f>
        <v>18</v>
      </c>
      <c r="I814" s="2">
        <f>I813+1</f>
        <v>813</v>
      </c>
      <c r="J814" s="3" t="s">
        <v>1644</v>
      </c>
      <c r="K814" s="2" t="s">
        <v>1645</v>
      </c>
      <c r="L814" s="7">
        <v>66</v>
      </c>
      <c r="M814" s="7">
        <v>75</v>
      </c>
      <c r="N814" s="7">
        <v>55</v>
      </c>
      <c r="O814" s="7" t="s">
        <v>80</v>
      </c>
      <c r="P814" s="7" t="s">
        <v>31</v>
      </c>
      <c r="Q814" s="6" t="s">
        <v>194</v>
      </c>
      <c r="R814" s="3">
        <v>0</v>
      </c>
      <c r="S814" s="3">
        <v>0</v>
      </c>
      <c r="T814" s="3">
        <v>0</v>
      </c>
      <c r="U814" s="3">
        <v>40</v>
      </c>
      <c r="V814" s="3">
        <v>0</v>
      </c>
      <c r="W814" s="3">
        <v>0</v>
      </c>
      <c r="X814" s="3">
        <v>0</v>
      </c>
      <c r="Y814" s="5">
        <v>28</v>
      </c>
      <c r="Z814" s="5">
        <v>107</v>
      </c>
      <c r="AA814" s="5">
        <v>0</v>
      </c>
      <c r="AB814" s="5">
        <v>64.5</v>
      </c>
      <c r="AC814" s="4">
        <v>108</v>
      </c>
      <c r="AD814" s="4" t="s">
        <v>98</v>
      </c>
      <c r="AE814" s="4">
        <v>99</v>
      </c>
      <c r="AF814" s="4">
        <v>-3.3</v>
      </c>
      <c r="AG814" s="4">
        <v>-0.5</v>
      </c>
      <c r="AH814" s="4">
        <v>36</v>
      </c>
      <c r="AI814" s="4">
        <v>20.9</v>
      </c>
      <c r="AJ814" s="6" t="s">
        <v>122</v>
      </c>
      <c r="AK814" s="3">
        <v>0.5</v>
      </c>
      <c r="AL814" s="2">
        <v>0</v>
      </c>
    </row>
    <row r="815" spans="1:38" x14ac:dyDescent="0.35">
      <c r="A815" s="2">
        <f>AVERAGE(L815:N815)</f>
        <v>23.666666666666668</v>
      </c>
      <c r="B815" s="2">
        <f>R815+U815</f>
        <v>200</v>
      </c>
      <c r="C815" s="2">
        <f>Y815+Z815+AB815</f>
        <v>108499.9</v>
      </c>
      <c r="D815" s="2">
        <f>IF(B815&gt;100,5)+IF(B815&gt;150,5)+IF(R815&gt;0,3)+IF(R815&gt;15,3)+IF(R815&gt;25,3)+IF(S815&gt;0,3)+IF(S815&gt;15,3)+IF(S815&gt;25,3)+IF(U815&gt;20,2,0)+IF(U815&gt;30,3,0)+IF(U815&gt;50,5,0)+IF(U815&gt;60,3,0)+IF(Y815&gt;100,5,0)+IF(Y815&gt;0,2)+IF(Y815&gt;15,2)+IF(Y815&gt;25,2)+IF(Y815&gt;30,2)+IF(Y815&gt;40,2)+IF(Y815&gt;50,2)+IF(Y815&gt;100,4)+IF(Y815&lt;10,-5,0)+IF(Y815&lt;0,-10)++IF(Y815&lt;15,-5,0)+IF(R815&lt;0,-3)+IF(R815&lt;-5,-3)+IF(S815&lt;0,-3)+IF(S815&lt;-5,-3)+IF(T815&lt;0,-3)+IF(T815&lt;-5,-3)+IF(W815=1,5,0)+IF(X815&gt;20,3,0)+IF(X815&gt;25,3,0)+IF(X815&gt;40,3,0)+IF(X815&gt;50,3,0)+IF(N815&lt;50,-10)+IF(N815&lt;30,-10)+IF(N815&lt;20,-10)+IF(N815&lt;70,-5)+IF(N815&lt;80,-5)+IF(N815&gt;95,5,0)+IF(L815&lt;50,-10)+IF(L815&lt;30,-10)+IF(L815&lt;20,-10)+IF(L815&lt;70,-5)+IF(L815&lt;80,-5)+IF(L815&gt;95,5,0)+IF(A815&gt;85,3,0)+IF(A815&gt;90,3,0)+IF(U815&lt;0,-10)+IF(U815&lt;-5,-20)+IF(U815&lt;-10,-10)+IF(V815&gt;0,5,0)+IF(V815&gt;15,5,0)+IF(V815&gt;25,5,0)+IF(V815&lt;0,-10,0)+IF(V815&lt;-5,-10,0)+IF(U815&lt;0,-10,0)+IF(U815&lt;-5,-10,0)+IF(M815&gt;90,10)+IF(M815&gt;97,5)+IF(L815&lt;70,-20,0)+IF(Y815&gt;100,15,0)+IF(Y815&gt;200,10,0)+IF(AB815&gt;40,5,0)+IF(AB815&gt;50,5,0)+IF(AB815&gt;60,10,0)+IF(AB815&gt;100,15,0)+IF(AB815&gt;200,10,0)</f>
        <v>-11</v>
      </c>
      <c r="E815" s="2">
        <f>W815+AA815+IF(AK815&gt;1,1,0)+IF(AK815&gt;1.2,2,0)+IF(AK815&gt;1.3,2,0)+IF(AK815&lt;1,-2,0)+IF(B815&gt;200,5,0)+IF(B815&gt;300,5,0)+IF(B815&lt;30,-15,0)+IF(B815&lt;20,-15,0)</f>
        <v>-2</v>
      </c>
      <c r="F815" s="2">
        <f>IF(AF815&gt;0,2,0)+IF(AF815&gt;2,3,0)+IF(AF815&gt;4,4,0)+IF(AF815&gt;10,5,0)+IF(O815="A",3,0)+IF(O815="B",3,0)+IF(P815="A+",7,0)+IF(P815="A",5,0)+IF(P815="A-",3,0)+IF(P815="B+",2,0)+IF(AC815&lt;40,3,0)+IF(AC815&lt;20,3,0)+IF(AC815&lt;10,5,0)+IF(C815&gt;50,5)</f>
        <v>19</v>
      </c>
      <c r="G815" s="2">
        <f>IF(AG815&gt;0,3)+IF(AG815&gt;4,3)+IF(AG815&gt;7,3)+IF(AG815&gt;10,3)+IF(AG815&gt;13,3)+IF(AG815&gt;15,3)+IF(AG815&gt;17,3)+IF(AG815&gt;20,3)+IF(AG815&gt;25,5)+IF(AH815&gt;0,3)+IF(AH815&gt;7,3)+IF(AH815&gt;10,3)+IF(AH815&gt;15,3)+IF(AI815&gt;0,3)+IF(AI815&gt;7,3)+IF(AI815&gt;10,3)+IF(AI815&gt;15,3)</f>
        <v>12</v>
      </c>
      <c r="H815" s="2">
        <f>SUM(D815:G815)</f>
        <v>18</v>
      </c>
      <c r="I815" s="2">
        <f>I814+1</f>
        <v>814</v>
      </c>
      <c r="J815" s="3" t="s">
        <v>10369</v>
      </c>
      <c r="K815" s="2" t="s">
        <v>10370</v>
      </c>
      <c r="L815" s="7">
        <v>17</v>
      </c>
      <c r="M815" s="7">
        <v>37</v>
      </c>
      <c r="N815" s="7">
        <v>17</v>
      </c>
      <c r="O815" s="7" t="s">
        <v>42</v>
      </c>
      <c r="P815" s="7" t="s">
        <v>31</v>
      </c>
      <c r="Q815" s="6" t="s">
        <v>54</v>
      </c>
      <c r="R815" s="3">
        <v>0</v>
      </c>
      <c r="S815" s="3">
        <v>0</v>
      </c>
      <c r="T815" s="3">
        <v>0</v>
      </c>
      <c r="U815" s="3">
        <v>200</v>
      </c>
      <c r="V815" s="3">
        <v>0</v>
      </c>
      <c r="W815" s="3">
        <v>0</v>
      </c>
      <c r="X815" s="3">
        <v>0</v>
      </c>
      <c r="Y815" s="5">
        <v>108400</v>
      </c>
      <c r="Z815" s="5">
        <v>37</v>
      </c>
      <c r="AA815" s="5">
        <v>0</v>
      </c>
      <c r="AB815" s="5">
        <v>62.9</v>
      </c>
      <c r="AC815" s="4">
        <v>165</v>
      </c>
      <c r="AD815" s="4" t="s">
        <v>38</v>
      </c>
      <c r="AE815" s="4">
        <v>8</v>
      </c>
      <c r="AF815" s="4">
        <v>25</v>
      </c>
      <c r="AG815" s="4">
        <v>-17.5</v>
      </c>
      <c r="AH815" s="4">
        <v>19.5</v>
      </c>
      <c r="AI815" s="4">
        <v>-31.3</v>
      </c>
      <c r="AJ815" s="6" t="s">
        <v>372</v>
      </c>
      <c r="AK815" s="3">
        <v>0.6</v>
      </c>
      <c r="AL815" s="2">
        <v>0</v>
      </c>
    </row>
    <row r="816" spans="1:38" x14ac:dyDescent="0.35">
      <c r="A816" s="2">
        <f>AVERAGE(L816:N816)</f>
        <v>68</v>
      </c>
      <c r="B816" s="2">
        <f>R816+U816</f>
        <v>19</v>
      </c>
      <c r="C816" s="2">
        <f>Y816+Z816+AB816</f>
        <v>45.7</v>
      </c>
      <c r="D816" s="2">
        <f>IF(B816&gt;100,5)+IF(B816&gt;150,5)+IF(R816&gt;0,3)+IF(R816&gt;15,3)+IF(R816&gt;25,3)+IF(S816&gt;0,3)+IF(S816&gt;15,3)+IF(S816&gt;25,3)+IF(U816&gt;20,2,0)+IF(U816&gt;30,3,0)+IF(U816&gt;50,5,0)+IF(U816&gt;60,3,0)+IF(Y816&gt;100,5,0)+IF(Y816&gt;0,2)+IF(Y816&gt;15,2)+IF(Y816&gt;25,2)+IF(Y816&gt;30,2)+IF(Y816&gt;40,2)+IF(Y816&gt;50,2)+IF(Y816&gt;100,4)+IF(Y816&lt;10,-5,0)+IF(Y816&lt;0,-10)++IF(Y816&lt;15,-5,0)+IF(R816&lt;0,-3)+IF(R816&lt;-5,-3)+IF(S816&lt;0,-3)+IF(S816&lt;-5,-3)+IF(T816&lt;0,-3)+IF(T816&lt;-5,-3)+IF(W816=1,5,0)+IF(X816&gt;20,3,0)+IF(X816&gt;25,3,0)+IF(X816&gt;40,3,0)+IF(X816&gt;50,3,0)+IF(N816&lt;50,-10)+IF(N816&lt;30,-10)+IF(N816&lt;20,-10)+IF(N816&lt;70,-5)+IF(N816&lt;80,-5)+IF(N816&gt;95,5,0)+IF(L816&lt;50,-10)+IF(L816&lt;30,-10)+IF(L816&lt;20,-10)+IF(L816&lt;70,-5)+IF(L816&lt;80,-5)+IF(L816&gt;95,5,0)+IF(A816&gt;85,3,0)+IF(A816&gt;90,3,0)+IF(U816&lt;0,-10)+IF(U816&lt;-5,-20)+IF(U816&lt;-10,-10)+IF(V816&gt;0,5,0)+IF(V816&gt;15,5,0)+IF(V816&gt;25,5,0)+IF(V816&lt;0,-10,0)+IF(V816&lt;-5,-10,0)+IF(U816&lt;0,-10,0)+IF(U816&lt;-5,-10,0)+IF(M816&gt;90,10)+IF(M816&gt;97,5)+IF(L816&lt;70,-20,0)+IF(Y816&gt;100,15,0)+IF(Y816&gt;200,10,0)+IF(AB816&gt;40,5,0)+IF(AB816&gt;50,5,0)+IF(AB816&gt;60,10,0)+IF(AB816&gt;100,15,0)+IF(AB816&gt;200,10,0)</f>
        <v>-14</v>
      </c>
      <c r="E816" s="2">
        <f>W816+AA816+IF(AK816&gt;1,1,0)+IF(AK816&gt;1.2,2,0)+IF(AK816&gt;1.3,2,0)+IF(AK816&lt;1,-2,0)+IF(B816&gt;200,5,0)+IF(B816&gt;300,5,0)+IF(B816&lt;30,-15,0)+IF(B816&lt;20,-15,0)</f>
        <v>-32</v>
      </c>
      <c r="F816" s="2">
        <f>IF(AF816&gt;0,2,0)+IF(AF816&gt;2,3,0)+IF(AF816&gt;4,4,0)+IF(AF816&gt;10,5,0)+IF(O816="A",3,0)+IF(O816="B",3,0)+IF(P816="A+",7,0)+IF(P816="A",5,0)+IF(P816="A-",3,0)+IF(P816="B+",2,0)+IF(AC816&lt;40,3,0)+IF(AC816&lt;20,3,0)+IF(AC816&lt;10,5,0)+IF(C816&gt;50,5)</f>
        <v>17</v>
      </c>
      <c r="G816" s="2">
        <f>IF(AG816&gt;0,3)+IF(AG816&gt;4,3)+IF(AG816&gt;7,3)+IF(AG816&gt;10,3)+IF(AG816&gt;13,3)+IF(AG816&gt;15,3)+IF(AG816&gt;17,3)+IF(AG816&gt;20,3)+IF(AG816&gt;25,5)+IF(AH816&gt;0,3)+IF(AH816&gt;7,3)+IF(AH816&gt;10,3)+IF(AH816&gt;15,3)+IF(AI816&gt;0,3)+IF(AI816&gt;7,3)+IF(AI816&gt;10,3)+IF(AI816&gt;15,3)</f>
        <v>47</v>
      </c>
      <c r="H816" s="2">
        <f>SUM(D816:G816)</f>
        <v>18</v>
      </c>
      <c r="I816" s="2">
        <f>I815+1</f>
        <v>815</v>
      </c>
      <c r="J816" s="3" t="s">
        <v>4243</v>
      </c>
      <c r="K816" s="2" t="s">
        <v>4244</v>
      </c>
      <c r="L816" s="7">
        <v>73</v>
      </c>
      <c r="M816" s="7">
        <v>89</v>
      </c>
      <c r="N816" s="7">
        <v>42</v>
      </c>
      <c r="O816" s="7" t="s">
        <v>29</v>
      </c>
      <c r="P816" s="7" t="s">
        <v>42</v>
      </c>
      <c r="Q816" s="6" t="s">
        <v>139</v>
      </c>
      <c r="R816" s="3">
        <v>10</v>
      </c>
      <c r="S816" s="3">
        <v>17</v>
      </c>
      <c r="T816" s="3">
        <v>20</v>
      </c>
      <c r="U816" s="3">
        <v>9</v>
      </c>
      <c r="V816" s="3">
        <v>10</v>
      </c>
      <c r="W816" s="3">
        <v>0</v>
      </c>
      <c r="X816" s="3">
        <v>1.8</v>
      </c>
      <c r="Y816" s="5">
        <v>13</v>
      </c>
      <c r="Z816" s="5">
        <v>17</v>
      </c>
      <c r="AA816" s="5">
        <v>0</v>
      </c>
      <c r="AB816" s="5">
        <v>15.7</v>
      </c>
      <c r="AC816" s="4">
        <v>137</v>
      </c>
      <c r="AD816" s="4" t="s">
        <v>98</v>
      </c>
      <c r="AE816" s="4">
        <v>67</v>
      </c>
      <c r="AF816" s="4">
        <v>13.9</v>
      </c>
      <c r="AG816" s="4">
        <v>25.9</v>
      </c>
      <c r="AH816" s="4">
        <v>11.9</v>
      </c>
      <c r="AI816" s="4">
        <v>12.1</v>
      </c>
      <c r="AJ816" s="6" t="s">
        <v>77</v>
      </c>
      <c r="AK816" s="3">
        <v>0.7</v>
      </c>
      <c r="AL816" s="2">
        <v>0</v>
      </c>
    </row>
    <row r="817" spans="1:38" x14ac:dyDescent="0.35">
      <c r="A817" s="2">
        <f>AVERAGE(L817:N817)</f>
        <v>66.666666666666671</v>
      </c>
      <c r="B817" s="2">
        <f>R817+U817</f>
        <v>22</v>
      </c>
      <c r="C817" s="2">
        <f>Y817+Z817+AB817</f>
        <v>51.1</v>
      </c>
      <c r="D817" s="2">
        <f>IF(B817&gt;100,5)+IF(B817&gt;150,5)+IF(R817&gt;0,3)+IF(R817&gt;15,3)+IF(R817&gt;25,3)+IF(S817&gt;0,3)+IF(S817&gt;15,3)+IF(S817&gt;25,3)+IF(U817&gt;20,2,0)+IF(U817&gt;30,3,0)+IF(U817&gt;50,5,0)+IF(U817&gt;60,3,0)+IF(Y817&gt;100,5,0)+IF(Y817&gt;0,2)+IF(Y817&gt;15,2)+IF(Y817&gt;25,2)+IF(Y817&gt;30,2)+IF(Y817&gt;40,2)+IF(Y817&gt;50,2)+IF(Y817&gt;100,4)+IF(Y817&lt;10,-5,0)+IF(Y817&lt;0,-10)++IF(Y817&lt;15,-5,0)+IF(R817&lt;0,-3)+IF(R817&lt;-5,-3)+IF(S817&lt;0,-3)+IF(S817&lt;-5,-3)+IF(T817&lt;0,-3)+IF(T817&lt;-5,-3)+IF(W817=1,5,0)+IF(X817&gt;20,3,0)+IF(X817&gt;25,3,0)+IF(X817&gt;40,3,0)+IF(X817&gt;50,3,0)+IF(N817&lt;50,-10)+IF(N817&lt;30,-10)+IF(N817&lt;20,-10)+IF(N817&lt;70,-5)+IF(N817&lt;80,-5)+IF(N817&gt;95,5,0)+IF(L817&lt;50,-10)+IF(L817&lt;30,-10)+IF(L817&lt;20,-10)+IF(L817&lt;70,-5)+IF(L817&lt;80,-5)+IF(L817&gt;95,5,0)+IF(A817&gt;85,3,0)+IF(A817&gt;90,3,0)+IF(U817&lt;0,-10)+IF(U817&lt;-5,-20)+IF(U817&lt;-10,-10)+IF(V817&gt;0,5,0)+IF(V817&gt;15,5,0)+IF(V817&gt;25,5,0)+IF(V817&lt;0,-10,0)+IF(V817&lt;-5,-10,0)+IF(U817&lt;0,-10,0)+IF(U817&lt;-5,-10,0)+IF(M817&gt;90,10)+IF(M817&gt;97,5)+IF(L817&lt;70,-20,0)+IF(Y817&gt;100,15,0)+IF(Y817&gt;200,10,0)+IF(AB817&gt;40,5,0)+IF(AB817&gt;50,5,0)+IF(AB817&gt;60,10,0)+IF(AB817&gt;100,15,0)+IF(AB817&gt;200,10,0)</f>
        <v>-22</v>
      </c>
      <c r="E817" s="2">
        <f>W817+AA817+IF(AK817&gt;1,1,0)+IF(AK817&gt;1.2,2,0)+IF(AK817&gt;1.3,2,0)+IF(AK817&lt;1,-2,0)+IF(B817&gt;200,5,0)+IF(B817&gt;300,5,0)+IF(B817&lt;30,-15,0)+IF(B817&lt;20,-15,0)</f>
        <v>-16</v>
      </c>
      <c r="F817" s="2">
        <f>IF(AF817&gt;0,2,0)+IF(AF817&gt;2,3,0)+IF(AF817&gt;4,4,0)+IF(AF817&gt;10,5,0)+IF(O817="A",3,0)+IF(O817="B",3,0)+IF(P817="A+",7,0)+IF(P817="A",5,0)+IF(P817="A-",3,0)+IF(P817="B+",2,0)+IF(AC817&lt;40,3,0)+IF(AC817&lt;20,3,0)+IF(AC817&lt;10,5,0)+IF(C817&gt;50,5)</f>
        <v>17</v>
      </c>
      <c r="G817" s="2">
        <f>IF(AG817&gt;0,3)+IF(AG817&gt;4,3)+IF(AG817&gt;7,3)+IF(AG817&gt;10,3)+IF(AG817&gt;13,3)+IF(AG817&gt;15,3)+IF(AG817&gt;17,3)+IF(AG817&gt;20,3)+IF(AG817&gt;25,5)+IF(AH817&gt;0,3)+IF(AH817&gt;7,3)+IF(AH817&gt;10,3)+IF(AH817&gt;15,3)+IF(AI817&gt;0,3)+IF(AI817&gt;7,3)+IF(AI817&gt;10,3)+IF(AI817&gt;15,3)</f>
        <v>39</v>
      </c>
      <c r="H817" s="2">
        <f>SUM(D817:G817)</f>
        <v>18</v>
      </c>
      <c r="I817" s="2">
        <f>I816+1</f>
        <v>816</v>
      </c>
      <c r="J817" s="3" t="s">
        <v>2045</v>
      </c>
      <c r="K817" s="2" t="s">
        <v>2046</v>
      </c>
      <c r="L817" s="7">
        <v>78</v>
      </c>
      <c r="M817" s="7">
        <v>86</v>
      </c>
      <c r="N817" s="7">
        <v>36</v>
      </c>
      <c r="O817" s="7" t="s">
        <v>29</v>
      </c>
      <c r="P817" s="7" t="s">
        <v>80</v>
      </c>
      <c r="Q817" s="6" t="s">
        <v>145</v>
      </c>
      <c r="R817" s="3">
        <v>19</v>
      </c>
      <c r="S817" s="3">
        <v>13</v>
      </c>
      <c r="T817" s="3">
        <v>16</v>
      </c>
      <c r="U817" s="3">
        <v>3</v>
      </c>
      <c r="V817" s="3">
        <v>-4</v>
      </c>
      <c r="W817" s="3">
        <v>0</v>
      </c>
      <c r="X817" s="3">
        <v>1.4</v>
      </c>
      <c r="Y817" s="5">
        <v>16</v>
      </c>
      <c r="Z817" s="5">
        <v>19</v>
      </c>
      <c r="AA817" s="5">
        <v>1</v>
      </c>
      <c r="AB817" s="5">
        <v>16.100000000000001</v>
      </c>
      <c r="AC817" s="4">
        <v>107</v>
      </c>
      <c r="AD817" s="4" t="s">
        <v>116</v>
      </c>
      <c r="AE817" s="4">
        <v>26</v>
      </c>
      <c r="AF817" s="4">
        <v>6.7</v>
      </c>
      <c r="AG817" s="4">
        <v>14.2</v>
      </c>
      <c r="AH817" s="4">
        <v>22.4</v>
      </c>
      <c r="AI817" s="4">
        <v>22.4</v>
      </c>
      <c r="AJ817" s="6" t="s">
        <v>146</v>
      </c>
      <c r="AK817" s="3">
        <v>0.7</v>
      </c>
      <c r="AL817" s="2">
        <v>0</v>
      </c>
    </row>
    <row r="818" spans="1:38" x14ac:dyDescent="0.35">
      <c r="A818" s="2">
        <f>AVERAGE(L818:N818)</f>
        <v>85.666666666666671</v>
      </c>
      <c r="B818" s="2">
        <f>R818+U818</f>
        <v>-14</v>
      </c>
      <c r="C818" s="2">
        <f>Y818+Z818+AB818</f>
        <v>18</v>
      </c>
      <c r="D818" s="2">
        <f>IF(B818&gt;100,5)+IF(B818&gt;150,5)+IF(R818&gt;0,3)+IF(R818&gt;15,3)+IF(R818&gt;25,3)+IF(S818&gt;0,3)+IF(S818&gt;15,3)+IF(S818&gt;25,3)+IF(U818&gt;20,2,0)+IF(U818&gt;30,3,0)+IF(U818&gt;50,5,0)+IF(U818&gt;60,3,0)+IF(Y818&gt;100,5,0)+IF(Y818&gt;0,2)+IF(Y818&gt;15,2)+IF(Y818&gt;25,2)+IF(Y818&gt;30,2)+IF(Y818&gt;40,2)+IF(Y818&gt;50,2)+IF(Y818&gt;100,4)+IF(Y818&lt;10,-5,0)+IF(Y818&lt;0,-10)++IF(Y818&lt;15,-5,0)+IF(R818&lt;0,-3)+IF(R818&lt;-5,-3)+IF(S818&lt;0,-3)+IF(S818&lt;-5,-3)+IF(T818&lt;0,-3)+IF(T818&lt;-5,-3)+IF(W818=1,5,0)+IF(X818&gt;20,3,0)+IF(X818&gt;25,3,0)+IF(X818&gt;40,3,0)+IF(X818&gt;50,3,0)+IF(N818&lt;50,-10)+IF(N818&lt;30,-10)+IF(N818&lt;20,-10)+IF(N818&lt;70,-5)+IF(N818&lt;80,-5)+IF(N818&gt;95,5,0)+IF(L818&lt;50,-10)+IF(L818&lt;30,-10)+IF(L818&lt;20,-10)+IF(L818&lt;70,-5)+IF(L818&lt;80,-5)+IF(L818&gt;95,5,0)+IF(A818&gt;85,3,0)+IF(A818&gt;90,3,0)+IF(U818&lt;0,-10)+IF(U818&lt;-5,-20)+IF(U818&lt;-10,-10)+IF(V818&gt;0,5,0)+IF(V818&gt;15,5,0)+IF(V818&gt;25,5,0)+IF(V818&lt;0,-10,0)+IF(V818&lt;-5,-10,0)+IF(U818&lt;0,-10,0)+IF(U818&lt;-5,-10,0)+IF(M818&gt;90,10)+IF(M818&gt;97,5)+IF(L818&lt;70,-20,0)+IF(Y818&gt;100,15,0)+IF(Y818&gt;200,10,0)+IF(AB818&gt;40,5,0)+IF(AB818&gt;50,5,0)+IF(AB818&gt;60,10,0)+IF(AB818&gt;100,15,0)+IF(AB818&gt;200,10,0)</f>
        <v>-23</v>
      </c>
      <c r="E818" s="2">
        <f>W818+AA818+IF(AK818&gt;1,1,0)+IF(AK818&gt;1.2,2,0)+IF(AK818&gt;1.3,2,0)+IF(AK818&lt;1,-2,0)+IF(B818&gt;200,5,0)+IF(B818&gt;300,5,0)+IF(B818&lt;30,-15,0)+IF(B818&lt;20,-15,0)</f>
        <v>-31</v>
      </c>
      <c r="F818" s="2">
        <f>IF(AF818&gt;0,2,0)+IF(AF818&gt;2,3,0)+IF(AF818&gt;4,4,0)+IF(AF818&gt;10,5,0)+IF(O818="A",3,0)+IF(O818="B",3,0)+IF(P818="A+",7,0)+IF(P818="A",5,0)+IF(P818="A-",3,0)+IF(P818="B+",2,0)+IF(AC818&lt;40,3,0)+IF(AC818&lt;20,3,0)+IF(AC818&lt;10,5,0)+IF(C818&gt;50,5)</f>
        <v>19</v>
      </c>
      <c r="G818" s="2">
        <f>IF(AG818&gt;0,3)+IF(AG818&gt;4,3)+IF(AG818&gt;7,3)+IF(AG818&gt;10,3)+IF(AG818&gt;13,3)+IF(AG818&gt;15,3)+IF(AG818&gt;17,3)+IF(AG818&gt;20,3)+IF(AG818&gt;25,5)+IF(AH818&gt;0,3)+IF(AH818&gt;7,3)+IF(AH818&gt;10,3)+IF(AH818&gt;15,3)+IF(AI818&gt;0,3)+IF(AI818&gt;7,3)+IF(AI818&gt;10,3)+IF(AI818&gt;15,3)</f>
        <v>53</v>
      </c>
      <c r="H818" s="2">
        <f>SUM(D818:G818)</f>
        <v>18</v>
      </c>
      <c r="I818" s="2">
        <f>I817+1</f>
        <v>817</v>
      </c>
      <c r="J818" s="3" t="s">
        <v>8441</v>
      </c>
      <c r="K818" s="2" t="s">
        <v>8442</v>
      </c>
      <c r="L818" s="7">
        <v>95</v>
      </c>
      <c r="M818" s="7">
        <v>82</v>
      </c>
      <c r="N818" s="7">
        <v>80</v>
      </c>
      <c r="O818" s="7" t="s">
        <v>48</v>
      </c>
      <c r="P818" s="7" t="s">
        <v>31</v>
      </c>
      <c r="Q818" s="6" t="s">
        <v>105</v>
      </c>
      <c r="R818" s="3">
        <v>-11</v>
      </c>
      <c r="S818" s="3">
        <v>10</v>
      </c>
      <c r="T818" s="3">
        <v>11</v>
      </c>
      <c r="U818" s="3">
        <v>-3</v>
      </c>
      <c r="V818" s="3">
        <v>6</v>
      </c>
      <c r="W818" s="3">
        <v>0</v>
      </c>
      <c r="X818" s="3">
        <v>-1</v>
      </c>
      <c r="Y818" s="5">
        <v>8</v>
      </c>
      <c r="Z818" s="5">
        <v>5</v>
      </c>
      <c r="AA818" s="5">
        <v>1</v>
      </c>
      <c r="AB818" s="5">
        <v>5</v>
      </c>
      <c r="AC818" s="4">
        <v>1</v>
      </c>
      <c r="AD818" s="4" t="s">
        <v>280</v>
      </c>
      <c r="AE818" s="4">
        <v>29</v>
      </c>
      <c r="AF818" s="4">
        <v>2.2000000000000002</v>
      </c>
      <c r="AG818" s="4">
        <v>51.2</v>
      </c>
      <c r="AH818" s="4">
        <v>17.899999999999999</v>
      </c>
      <c r="AI818" s="4">
        <v>18.2</v>
      </c>
      <c r="AJ818" s="6" t="s">
        <v>1730</v>
      </c>
      <c r="AK818" s="3">
        <v>0.8</v>
      </c>
      <c r="AL818" s="2">
        <v>0</v>
      </c>
    </row>
    <row r="819" spans="1:38" x14ac:dyDescent="0.35">
      <c r="A819" s="2">
        <f>AVERAGE(L819:N819)</f>
        <v>60.666666666666664</v>
      </c>
      <c r="B819" s="2">
        <f>R819+U819</f>
        <v>47</v>
      </c>
      <c r="C819" s="2">
        <f>Y819+Z819+AB819</f>
        <v>27.1</v>
      </c>
      <c r="D819" s="2">
        <f>IF(B819&gt;100,5)+IF(B819&gt;150,5)+IF(R819&gt;0,3)+IF(R819&gt;15,3)+IF(R819&gt;25,3)+IF(S819&gt;0,3)+IF(S819&gt;15,3)+IF(S819&gt;25,3)+IF(U819&gt;20,2,0)+IF(U819&gt;30,3,0)+IF(U819&gt;50,5,0)+IF(U819&gt;60,3,0)+IF(Y819&gt;100,5,0)+IF(Y819&gt;0,2)+IF(Y819&gt;15,2)+IF(Y819&gt;25,2)+IF(Y819&gt;30,2)+IF(Y819&gt;40,2)+IF(Y819&gt;50,2)+IF(Y819&gt;100,4)+IF(Y819&lt;10,-5,0)+IF(Y819&lt;0,-10)++IF(Y819&lt;15,-5,0)+IF(R819&lt;0,-3)+IF(R819&lt;-5,-3)+IF(S819&lt;0,-3)+IF(S819&lt;-5,-3)+IF(T819&lt;0,-3)+IF(T819&lt;-5,-3)+IF(W819=1,5,0)+IF(X819&gt;20,3,0)+IF(X819&gt;25,3,0)+IF(X819&gt;40,3,0)+IF(X819&gt;50,3,0)+IF(N819&lt;50,-10)+IF(N819&lt;30,-10)+IF(N819&lt;20,-10)+IF(N819&lt;70,-5)+IF(N819&lt;80,-5)+IF(N819&gt;95,5,0)+IF(L819&lt;50,-10)+IF(L819&lt;30,-10)+IF(L819&lt;20,-10)+IF(L819&lt;70,-5)+IF(L819&lt;80,-5)+IF(L819&gt;95,5,0)+IF(A819&gt;85,3,0)+IF(A819&gt;90,3,0)+IF(U819&lt;0,-10)+IF(U819&lt;-5,-20)+IF(U819&lt;-10,-10)+IF(V819&gt;0,5,0)+IF(V819&gt;15,5,0)+IF(V819&gt;25,5,0)+IF(V819&lt;0,-10,0)+IF(V819&lt;-5,-10,0)+IF(U819&lt;0,-10,0)+IF(U819&lt;-5,-10,0)+IF(M819&gt;90,10)+IF(M819&gt;97,5)+IF(L819&lt;70,-20,0)+IF(Y819&gt;100,15,0)+IF(Y819&gt;200,10,0)+IF(AB819&gt;40,5,0)+IF(AB819&gt;50,5,0)+IF(AB819&gt;60,10,0)+IF(AB819&gt;100,15,0)+IF(AB819&gt;200,10,0)</f>
        <v>-31</v>
      </c>
      <c r="E819" s="2">
        <f>W819+AA819+IF(AK819&gt;1,1,0)+IF(AK819&gt;1.2,2,0)+IF(AK819&gt;1.3,2,0)+IF(AK819&lt;1,-2,0)+IF(B819&gt;200,5,0)+IF(B819&gt;300,5,0)+IF(B819&lt;30,-15,0)+IF(B819&lt;20,-15,0)</f>
        <v>0</v>
      </c>
      <c r="F819" s="2">
        <f>IF(AF819&gt;0,2,0)+IF(AF819&gt;2,3,0)+IF(AF819&gt;4,4,0)+IF(AF819&gt;10,5,0)+IF(O819="A",3,0)+IF(O819="B",3,0)+IF(P819="A+",7,0)+IF(P819="A",5,0)+IF(P819="A-",3,0)+IF(P819="B+",2,0)+IF(AC819&lt;40,3,0)+IF(AC819&lt;20,3,0)+IF(AC819&lt;10,5,0)+IF(C819&gt;50,5)</f>
        <v>8</v>
      </c>
      <c r="G819" s="2">
        <f>IF(AG819&gt;0,3)+IF(AG819&gt;4,3)+IF(AG819&gt;7,3)+IF(AG819&gt;10,3)+IF(AG819&gt;13,3)+IF(AG819&gt;15,3)+IF(AG819&gt;17,3)+IF(AG819&gt;20,3)+IF(AG819&gt;25,5)+IF(AH819&gt;0,3)+IF(AH819&gt;7,3)+IF(AH819&gt;10,3)+IF(AH819&gt;15,3)+IF(AI819&gt;0,3)+IF(AI819&gt;7,3)+IF(AI819&gt;10,3)+IF(AI819&gt;15,3)</f>
        <v>41</v>
      </c>
      <c r="H819" s="2">
        <f>SUM(D819:G819)</f>
        <v>18</v>
      </c>
      <c r="I819" s="2">
        <f>I818+1</f>
        <v>818</v>
      </c>
      <c r="J819" s="3" t="s">
        <v>4854</v>
      </c>
      <c r="K819" s="2" t="s">
        <v>4855</v>
      </c>
      <c r="L819" s="7">
        <v>66</v>
      </c>
      <c r="M819" s="7">
        <v>61</v>
      </c>
      <c r="N819" s="7">
        <v>55</v>
      </c>
      <c r="O819" s="7" t="s">
        <v>48</v>
      </c>
      <c r="P819" s="7" t="s">
        <v>75</v>
      </c>
      <c r="Q819" s="6" t="s">
        <v>168</v>
      </c>
      <c r="R819" s="3">
        <v>-12</v>
      </c>
      <c r="S819" s="3">
        <v>-29</v>
      </c>
      <c r="T819" s="3">
        <v>-43</v>
      </c>
      <c r="U819" s="3">
        <v>59</v>
      </c>
      <c r="V819" s="3">
        <v>46</v>
      </c>
      <c r="W819" s="3">
        <v>1</v>
      </c>
      <c r="X819" s="3">
        <v>3.6</v>
      </c>
      <c r="Y819" s="5">
        <v>10</v>
      </c>
      <c r="Z819" s="5">
        <v>9</v>
      </c>
      <c r="AA819" s="5">
        <v>1</v>
      </c>
      <c r="AB819" s="5">
        <v>8.1</v>
      </c>
      <c r="AC819" s="4">
        <v>123</v>
      </c>
      <c r="AD819" s="4" t="s">
        <v>485</v>
      </c>
      <c r="AE819" s="4">
        <v>52</v>
      </c>
      <c r="AF819" s="4">
        <v>2.9</v>
      </c>
      <c r="AG819" s="4">
        <v>37.4</v>
      </c>
      <c r="AH819" s="4">
        <v>7.5</v>
      </c>
      <c r="AI819" s="4">
        <v>7.2</v>
      </c>
      <c r="AJ819" s="6" t="s">
        <v>77</v>
      </c>
      <c r="AK819" s="3">
        <v>0.5</v>
      </c>
      <c r="AL819" s="2">
        <v>0</v>
      </c>
    </row>
    <row r="820" spans="1:38" x14ac:dyDescent="0.35">
      <c r="A820" s="2">
        <f>AVERAGE(L820:N820)</f>
        <v>56.333333333333336</v>
      </c>
      <c r="B820" s="2">
        <f>R820+U820</f>
        <v>65</v>
      </c>
      <c r="C820" s="2">
        <f>Y820+Z820+AB820</f>
        <v>-31.799999999999997</v>
      </c>
      <c r="D820" s="2">
        <f>IF(B820&gt;100,5)+IF(B820&gt;150,5)+IF(R820&gt;0,3)+IF(R820&gt;15,3)+IF(R820&gt;25,3)+IF(S820&gt;0,3)+IF(S820&gt;15,3)+IF(S820&gt;25,3)+IF(U820&gt;20,2,0)+IF(U820&gt;30,3,0)+IF(U820&gt;50,5,0)+IF(U820&gt;60,3,0)+IF(Y820&gt;100,5,0)+IF(Y820&gt;0,2)+IF(Y820&gt;15,2)+IF(Y820&gt;25,2)+IF(Y820&gt;30,2)+IF(Y820&gt;40,2)+IF(Y820&gt;50,2)+IF(Y820&gt;100,4)+IF(Y820&lt;10,-5,0)+IF(Y820&lt;0,-10)++IF(Y820&lt;15,-5,0)+IF(R820&lt;0,-3)+IF(R820&lt;-5,-3)+IF(S820&lt;0,-3)+IF(S820&lt;-5,-3)+IF(T820&lt;0,-3)+IF(T820&lt;-5,-3)+IF(W820=1,5,0)+IF(X820&gt;20,3,0)+IF(X820&gt;25,3,0)+IF(X820&gt;40,3,0)+IF(X820&gt;50,3,0)+IF(N820&lt;50,-10)+IF(N820&lt;30,-10)+IF(N820&lt;20,-10)+IF(N820&lt;70,-5)+IF(N820&lt;80,-5)+IF(N820&gt;95,5,0)+IF(L820&lt;50,-10)+IF(L820&lt;30,-10)+IF(L820&lt;20,-10)+IF(L820&lt;70,-5)+IF(L820&lt;80,-5)+IF(L820&gt;95,5,0)+IF(A820&gt;85,3,0)+IF(A820&gt;90,3,0)+IF(U820&lt;0,-10)+IF(U820&lt;-5,-20)+IF(U820&lt;-10,-10)+IF(V820&gt;0,5,0)+IF(V820&gt;15,5,0)+IF(V820&gt;25,5,0)+IF(V820&lt;0,-10,0)+IF(V820&lt;-5,-10,0)+IF(U820&lt;0,-10,0)+IF(U820&lt;-5,-10,0)+IF(M820&gt;90,10)+IF(M820&gt;97,5)+IF(L820&lt;70,-20,0)+IF(Y820&gt;100,15,0)+IF(Y820&gt;200,10,0)+IF(AB820&gt;40,5,0)+IF(AB820&gt;50,5,0)+IF(AB820&gt;60,10,0)+IF(AB820&gt;100,15,0)+IF(AB820&gt;200,10,0)</f>
        <v>-42</v>
      </c>
      <c r="E820" s="2">
        <f>W820+AA820+IF(AK820&gt;1,1,0)+IF(AK820&gt;1.2,2,0)+IF(AK820&gt;1.3,2,0)+IF(AK820&lt;1,-2,0)+IF(B820&gt;200,5,0)+IF(B820&gt;300,5,0)+IF(B820&lt;30,-15,0)+IF(B820&lt;20,-15,0)</f>
        <v>-2</v>
      </c>
      <c r="F820" s="2">
        <f>IF(AF820&gt;0,2,0)+IF(AF820&gt;2,3,0)+IF(AF820&gt;4,4,0)+IF(AF820&gt;10,5,0)+IF(O820="A",3,0)+IF(O820="B",3,0)+IF(P820="A+",7,0)+IF(P820="A",5,0)+IF(P820="A-",3,0)+IF(P820="B+",2,0)+IF(AC820&lt;40,3,0)+IF(AC820&lt;20,3,0)+IF(AC820&lt;10,5,0)+IF(C820&gt;50,5)</f>
        <v>17</v>
      </c>
      <c r="G820" s="2">
        <f>IF(AG820&gt;0,3)+IF(AG820&gt;4,3)+IF(AG820&gt;7,3)+IF(AG820&gt;10,3)+IF(AG820&gt;13,3)+IF(AG820&gt;15,3)+IF(AG820&gt;17,3)+IF(AG820&gt;20,3)+IF(AG820&gt;25,5)+IF(AH820&gt;0,3)+IF(AH820&gt;7,3)+IF(AH820&gt;10,3)+IF(AH820&gt;15,3)+IF(AI820&gt;0,3)+IF(AI820&gt;7,3)+IF(AI820&gt;10,3)+IF(AI820&gt;15,3)</f>
        <v>45</v>
      </c>
      <c r="H820" s="2">
        <f>SUM(D820:G820)</f>
        <v>18</v>
      </c>
      <c r="I820" s="2">
        <f>I819+1</f>
        <v>819</v>
      </c>
      <c r="J820" s="3" t="s">
        <v>3561</v>
      </c>
      <c r="K820" s="2" t="s">
        <v>3562</v>
      </c>
      <c r="L820" s="7">
        <v>56</v>
      </c>
      <c r="M820" s="7">
        <v>92</v>
      </c>
      <c r="N820" s="7">
        <v>21</v>
      </c>
      <c r="O820" s="7" t="s">
        <v>29</v>
      </c>
      <c r="P820" s="7" t="s">
        <v>31</v>
      </c>
      <c r="Q820" s="6" t="s">
        <v>158</v>
      </c>
      <c r="R820" s="3">
        <v>47</v>
      </c>
      <c r="S820" s="3">
        <v>12</v>
      </c>
      <c r="T820" s="3">
        <v>31</v>
      </c>
      <c r="U820" s="3">
        <v>18</v>
      </c>
      <c r="V820" s="3">
        <v>0</v>
      </c>
      <c r="W820" s="3">
        <v>0</v>
      </c>
      <c r="X820" s="3">
        <v>29.2</v>
      </c>
      <c r="Y820" s="5">
        <v>-67</v>
      </c>
      <c r="Z820" s="5">
        <v>-21</v>
      </c>
      <c r="AA820" s="5">
        <v>0</v>
      </c>
      <c r="AB820" s="5">
        <v>56.2</v>
      </c>
      <c r="AC820" s="4">
        <v>119</v>
      </c>
      <c r="AD820" s="4" t="s">
        <v>55</v>
      </c>
      <c r="AE820" s="4">
        <v>99</v>
      </c>
      <c r="AF820" s="4">
        <v>19.2</v>
      </c>
      <c r="AG820" s="4">
        <v>17.5</v>
      </c>
      <c r="AH820" s="4">
        <v>38.6</v>
      </c>
      <c r="AI820" s="4">
        <v>30.5</v>
      </c>
      <c r="AJ820" s="6" t="s">
        <v>99</v>
      </c>
      <c r="AK820" s="3">
        <v>0.5</v>
      </c>
      <c r="AL820" s="2">
        <v>0</v>
      </c>
    </row>
    <row r="821" spans="1:38" x14ac:dyDescent="0.35">
      <c r="A821" s="2">
        <f>AVERAGE(L821:N821)</f>
        <v>54.333333333333336</v>
      </c>
      <c r="B821" s="2">
        <f>R821+U821</f>
        <v>64</v>
      </c>
      <c r="C821" s="2">
        <f>Y821+Z821+AB821</f>
        <v>47.4</v>
      </c>
      <c r="D821" s="2">
        <f>IF(B821&gt;100,5)+IF(B821&gt;150,5)+IF(R821&gt;0,3)+IF(R821&gt;15,3)+IF(R821&gt;25,3)+IF(S821&gt;0,3)+IF(S821&gt;15,3)+IF(S821&gt;25,3)+IF(U821&gt;20,2,0)+IF(U821&gt;30,3,0)+IF(U821&gt;50,5,0)+IF(U821&gt;60,3,0)+IF(Y821&gt;100,5,0)+IF(Y821&gt;0,2)+IF(Y821&gt;15,2)+IF(Y821&gt;25,2)+IF(Y821&gt;30,2)+IF(Y821&gt;40,2)+IF(Y821&gt;50,2)+IF(Y821&gt;100,4)+IF(Y821&lt;10,-5,0)+IF(Y821&lt;0,-10)++IF(Y821&lt;15,-5,0)+IF(R821&lt;0,-3)+IF(R821&lt;-5,-3)+IF(S821&lt;0,-3)+IF(S821&lt;-5,-3)+IF(T821&lt;0,-3)+IF(T821&lt;-5,-3)+IF(W821=1,5,0)+IF(X821&gt;20,3,0)+IF(X821&gt;25,3,0)+IF(X821&gt;40,3,0)+IF(X821&gt;50,3,0)+IF(N821&lt;50,-10)+IF(N821&lt;30,-10)+IF(N821&lt;20,-10)+IF(N821&lt;70,-5)+IF(N821&lt;80,-5)+IF(N821&gt;95,5,0)+IF(L821&lt;50,-10)+IF(L821&lt;30,-10)+IF(L821&lt;20,-10)+IF(L821&lt;70,-5)+IF(L821&lt;80,-5)+IF(L821&gt;95,5,0)+IF(A821&gt;85,3,0)+IF(A821&gt;90,3,0)+IF(U821&lt;0,-10)+IF(U821&lt;-5,-20)+IF(U821&lt;-10,-10)+IF(V821&gt;0,5,0)+IF(V821&gt;15,5,0)+IF(V821&gt;25,5,0)+IF(V821&lt;0,-10,0)+IF(V821&lt;-5,-10,0)+IF(U821&lt;0,-10,0)+IF(U821&lt;-5,-10,0)+IF(M821&gt;90,10)+IF(M821&gt;97,5)+IF(L821&lt;70,-20,0)+IF(Y821&gt;100,15,0)+IF(Y821&gt;200,10,0)+IF(AB821&gt;40,5,0)+IF(AB821&gt;50,5,0)+IF(AB821&gt;60,10,0)+IF(AB821&gt;100,15,0)+IF(AB821&gt;200,10,0)</f>
        <v>-46</v>
      </c>
      <c r="E821" s="2">
        <f>W821+AA821+IF(AK821&gt;1,1,0)+IF(AK821&gt;1.2,2,0)+IF(AK821&gt;1.3,2,0)+IF(AK821&lt;1,-2,0)+IF(B821&gt;200,5,0)+IF(B821&gt;300,5,0)+IF(B821&lt;30,-15,0)+IF(B821&lt;20,-15,0)</f>
        <v>-1</v>
      </c>
      <c r="F821" s="2">
        <f>IF(AF821&gt;0,2,0)+IF(AF821&gt;2,3,0)+IF(AF821&gt;4,4,0)+IF(AF821&gt;10,5,0)+IF(O821="A",3,0)+IF(O821="B",3,0)+IF(P821="A+",7,0)+IF(P821="A",5,0)+IF(P821="A-",3,0)+IF(P821="B+",2,0)+IF(AC821&lt;40,3,0)+IF(AC821&lt;20,3,0)+IF(AC821&lt;10,5,0)+IF(C821&gt;50,5)</f>
        <v>12</v>
      </c>
      <c r="G821" s="2">
        <f>IF(AG821&gt;0,3)+IF(AG821&gt;4,3)+IF(AG821&gt;7,3)+IF(AG821&gt;10,3)+IF(AG821&gt;13,3)+IF(AG821&gt;15,3)+IF(AG821&gt;17,3)+IF(AG821&gt;20,3)+IF(AG821&gt;25,5)+IF(AH821&gt;0,3)+IF(AH821&gt;7,3)+IF(AH821&gt;10,3)+IF(AH821&gt;15,3)+IF(AI821&gt;0,3)+IF(AI821&gt;7,3)+IF(AI821&gt;10,3)+IF(AI821&gt;15,3)</f>
        <v>53</v>
      </c>
      <c r="H821" s="2">
        <f>SUM(D821:G821)</f>
        <v>18</v>
      </c>
      <c r="I821" s="2">
        <f>I820+1</f>
        <v>820</v>
      </c>
      <c r="J821" s="3" t="s">
        <v>3935</v>
      </c>
      <c r="K821" s="2" t="s">
        <v>3936</v>
      </c>
      <c r="L821" s="7">
        <v>56</v>
      </c>
      <c r="M821" s="7">
        <v>93</v>
      </c>
      <c r="N821" s="7">
        <v>14</v>
      </c>
      <c r="O821" s="7" t="s">
        <v>29</v>
      </c>
      <c r="P821" s="7" t="s">
        <v>31</v>
      </c>
      <c r="Q821" s="6" t="s">
        <v>113</v>
      </c>
      <c r="R821" s="3">
        <v>33</v>
      </c>
      <c r="S821" s="3">
        <v>22</v>
      </c>
      <c r="T821" s="3">
        <v>63</v>
      </c>
      <c r="U821" s="3">
        <v>31</v>
      </c>
      <c r="V821" s="3">
        <v>-4</v>
      </c>
      <c r="W821" s="3">
        <v>0</v>
      </c>
      <c r="X821" s="3">
        <v>15.7</v>
      </c>
      <c r="Y821" s="5">
        <v>17</v>
      </c>
      <c r="Z821" s="5">
        <v>17</v>
      </c>
      <c r="AA821" s="5">
        <v>1</v>
      </c>
      <c r="AB821" s="5">
        <v>13.4</v>
      </c>
      <c r="AC821" s="4">
        <v>119</v>
      </c>
      <c r="AD821" s="4" t="s">
        <v>55</v>
      </c>
      <c r="AE821" s="4">
        <v>45</v>
      </c>
      <c r="AF821" s="4">
        <v>4.5999999999999996</v>
      </c>
      <c r="AG821" s="4">
        <v>28.7</v>
      </c>
      <c r="AH821" s="4">
        <v>22.9</v>
      </c>
      <c r="AI821" s="4">
        <v>22.2</v>
      </c>
      <c r="AJ821" s="6" t="s">
        <v>67</v>
      </c>
      <c r="AK821" s="3">
        <v>0.7</v>
      </c>
      <c r="AL821" s="2">
        <v>0</v>
      </c>
    </row>
    <row r="822" spans="1:38" x14ac:dyDescent="0.35">
      <c r="A822" s="2">
        <f>AVERAGE(L822:N822)</f>
        <v>57</v>
      </c>
      <c r="B822" s="2">
        <f>R822+U822</f>
        <v>0</v>
      </c>
      <c r="C822" s="2">
        <f>Y822+Z822+AB822</f>
        <v>338.3</v>
      </c>
      <c r="D822" s="2">
        <f>IF(B822&gt;100,5)+IF(B822&gt;150,5)+IF(R822&gt;0,3)+IF(R822&gt;15,3)+IF(R822&gt;25,3)+IF(S822&gt;0,3)+IF(S822&gt;15,3)+IF(S822&gt;25,3)+IF(U822&gt;20,2,0)+IF(U822&gt;30,3,0)+IF(U822&gt;50,5,0)+IF(U822&gt;60,3,0)+IF(Y822&gt;100,5,0)+IF(Y822&gt;0,2)+IF(Y822&gt;15,2)+IF(Y822&gt;25,2)+IF(Y822&gt;30,2)+IF(Y822&gt;40,2)+IF(Y822&gt;50,2)+IF(Y822&gt;100,4)+IF(Y822&lt;10,-5,0)+IF(Y822&lt;0,-10)++IF(Y822&lt;15,-5,0)+IF(R822&lt;0,-3)+IF(R822&lt;-5,-3)+IF(S822&lt;0,-3)+IF(S822&lt;-5,-3)+IF(T822&lt;0,-3)+IF(T822&lt;-5,-3)+IF(W822=1,5,0)+IF(X822&gt;20,3,0)+IF(X822&gt;25,3,0)+IF(X822&gt;40,3,0)+IF(X822&gt;50,3,0)+IF(N822&lt;50,-10)+IF(N822&lt;30,-10)+IF(N822&lt;20,-10)+IF(N822&lt;70,-5)+IF(N822&lt;80,-5)+IF(N822&gt;95,5,0)+IF(L822&lt;50,-10)+IF(L822&lt;30,-10)+IF(L822&lt;20,-10)+IF(L822&lt;70,-5)+IF(L822&lt;80,-5)+IF(L822&gt;95,5,0)+IF(A822&gt;85,3,0)+IF(A822&gt;90,3,0)+IF(U822&lt;0,-10)+IF(U822&lt;-5,-20)+IF(U822&lt;-10,-10)+IF(V822&gt;0,5,0)+IF(V822&gt;15,5,0)+IF(V822&gt;25,5,0)+IF(V822&lt;0,-10,0)+IF(V822&lt;-5,-10,0)+IF(U822&lt;0,-10,0)+IF(U822&lt;-5,-10,0)+IF(M822&gt;90,10)+IF(M822&gt;97,5)+IF(L822&lt;70,-20,0)+IF(Y822&gt;100,15,0)+IF(Y822&gt;200,10,0)+IF(AB822&gt;40,5,0)+IF(AB822&gt;50,5,0)+IF(AB822&gt;60,10,0)+IF(AB822&gt;100,15,0)+IF(AB822&gt;200,10,0)</f>
        <v>41</v>
      </c>
      <c r="E822" s="2">
        <f>W822+AA822+IF(AK822&gt;1,1,0)+IF(AK822&gt;1.2,2,0)+IF(AK822&gt;1.3,2,0)+IF(AK822&lt;1,-2,0)+IF(B822&gt;200,5,0)+IF(B822&gt;300,5,0)+IF(B822&lt;30,-15,0)+IF(B822&lt;20,-15,0)</f>
        <v>-29</v>
      </c>
      <c r="F822" s="2">
        <f>IF(AF822&gt;0,2,0)+IF(AF822&gt;2,3,0)+IF(AF822&gt;4,4,0)+IF(AF822&gt;10,5,0)+IF(O822="A",3,0)+IF(O822="B",3,0)+IF(P822="A+",7,0)+IF(P822="A",5,0)+IF(P822="A-",3,0)+IF(P822="B+",2,0)+IF(AC822&lt;40,3,0)+IF(AC822&lt;20,3,0)+IF(AC822&lt;10,5,0)+IF(C822&gt;50,5)</f>
        <v>5</v>
      </c>
      <c r="G822" s="2">
        <f>IF(AG822&gt;0,3)+IF(AG822&gt;4,3)+IF(AG822&gt;7,3)+IF(AG822&gt;10,3)+IF(AG822&gt;13,3)+IF(AG822&gt;15,3)+IF(AG822&gt;17,3)+IF(AG822&gt;20,3)+IF(AG822&gt;25,5)+IF(AH822&gt;0,3)+IF(AH822&gt;7,3)+IF(AH822&gt;10,3)+IF(AH822&gt;15,3)+IF(AI822&gt;0,3)+IF(AI822&gt;7,3)+IF(AI822&gt;10,3)+IF(AI822&gt;15,3)</f>
        <v>0</v>
      </c>
      <c r="H822" s="2">
        <f>SUM(D822:G822)</f>
        <v>17</v>
      </c>
      <c r="I822" s="2">
        <f>I821+1</f>
        <v>821</v>
      </c>
      <c r="J822" s="3" t="s">
        <v>353</v>
      </c>
      <c r="K822" s="2" t="s">
        <v>354</v>
      </c>
      <c r="L822" s="7">
        <v>56</v>
      </c>
      <c r="M822" s="7">
        <v>21</v>
      </c>
      <c r="N822" s="7">
        <v>94</v>
      </c>
      <c r="O822" s="7" t="s">
        <v>42</v>
      </c>
      <c r="P822" s="7" t="s">
        <v>42</v>
      </c>
      <c r="Q822" s="6" t="s">
        <v>168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5">
        <v>105</v>
      </c>
      <c r="Z822" s="5">
        <v>90</v>
      </c>
      <c r="AA822" s="5">
        <v>0</v>
      </c>
      <c r="AB822" s="5">
        <v>143.30000000000001</v>
      </c>
      <c r="AC822" s="4">
        <v>130</v>
      </c>
      <c r="AD822" s="4" t="s">
        <v>72</v>
      </c>
      <c r="AE822" s="4">
        <v>15</v>
      </c>
      <c r="AF822" s="4">
        <v>-9.5</v>
      </c>
      <c r="AG822" s="4">
        <v>-12.6</v>
      </c>
      <c r="AH822" s="4">
        <v>-12.3</v>
      </c>
      <c r="AI822" s="4">
        <v>-10.5</v>
      </c>
      <c r="AJ822" s="6" t="s">
        <v>34</v>
      </c>
      <c r="AK822" s="3">
        <v>1.2</v>
      </c>
      <c r="AL822" s="2">
        <v>0</v>
      </c>
    </row>
    <row r="823" spans="1:38" x14ac:dyDescent="0.35">
      <c r="A823" s="2">
        <f>AVERAGE(L823:N823)</f>
        <v>33.333333333333336</v>
      </c>
      <c r="B823" s="2">
        <f>R823+U823</f>
        <v>2</v>
      </c>
      <c r="C823" s="2">
        <f>Y823+Z823+AB823</f>
        <v>3996.4</v>
      </c>
      <c r="D823" s="2">
        <f>IF(B823&gt;100,5)+IF(B823&gt;150,5)+IF(R823&gt;0,3)+IF(R823&gt;15,3)+IF(R823&gt;25,3)+IF(S823&gt;0,3)+IF(S823&gt;15,3)+IF(S823&gt;25,3)+IF(U823&gt;20,2,0)+IF(U823&gt;30,3,0)+IF(U823&gt;50,5,0)+IF(U823&gt;60,3,0)+IF(Y823&gt;100,5,0)+IF(Y823&gt;0,2)+IF(Y823&gt;15,2)+IF(Y823&gt;25,2)+IF(Y823&gt;30,2)+IF(Y823&gt;40,2)+IF(Y823&gt;50,2)+IF(Y823&gt;100,4)+IF(Y823&lt;10,-5,0)+IF(Y823&lt;0,-10)++IF(Y823&lt;15,-5,0)+IF(R823&lt;0,-3)+IF(R823&lt;-5,-3)+IF(S823&lt;0,-3)+IF(S823&lt;-5,-3)+IF(T823&lt;0,-3)+IF(T823&lt;-5,-3)+IF(W823=1,5,0)+IF(X823&gt;20,3,0)+IF(X823&gt;25,3,0)+IF(X823&gt;40,3,0)+IF(X823&gt;50,3,0)+IF(N823&lt;50,-10)+IF(N823&lt;30,-10)+IF(N823&lt;20,-10)+IF(N823&lt;70,-5)+IF(N823&lt;80,-5)+IF(N823&gt;95,5,0)+IF(L823&lt;50,-10)+IF(L823&lt;30,-10)+IF(L823&lt;20,-10)+IF(L823&lt;70,-5)+IF(L823&lt;80,-5)+IF(L823&gt;95,5,0)+IF(A823&gt;85,3,0)+IF(A823&gt;90,3,0)+IF(U823&lt;0,-10)+IF(U823&lt;-5,-20)+IF(U823&lt;-10,-10)+IF(V823&gt;0,5,0)+IF(V823&gt;15,5,0)+IF(V823&gt;25,5,0)+IF(V823&lt;0,-10,0)+IF(V823&lt;-5,-10,0)+IF(U823&lt;0,-10,0)+IF(U823&lt;-5,-10,0)+IF(M823&gt;90,10)+IF(M823&gt;97,5)+IF(L823&lt;70,-20,0)+IF(Y823&gt;100,15,0)+IF(Y823&gt;200,10,0)+IF(AB823&gt;40,5,0)+IF(AB823&gt;50,5,0)+IF(AB823&gt;60,10,0)+IF(AB823&gt;100,15,0)+IF(AB823&gt;200,10,0)</f>
        <v>23</v>
      </c>
      <c r="E823" s="2">
        <f>W823+AA823+IF(AK823&gt;1,1,0)+IF(AK823&gt;1.2,2,0)+IF(AK823&gt;1.3,2,0)+IF(AK823&lt;1,-2,0)+IF(B823&gt;200,5,0)+IF(B823&gt;300,5,0)+IF(B823&lt;30,-15,0)+IF(B823&lt;20,-15,0)</f>
        <v>-31</v>
      </c>
      <c r="F823" s="2">
        <f>IF(AF823&gt;0,2,0)+IF(AF823&gt;2,3,0)+IF(AF823&gt;4,4,0)+IF(AF823&gt;10,5,0)+IF(O823="A",3,0)+IF(O823="B",3,0)+IF(P823="A+",7,0)+IF(P823="A",5,0)+IF(P823="A-",3,0)+IF(P823="B+",2,0)+IF(AC823&lt;40,3,0)+IF(AC823&lt;20,3,0)+IF(AC823&lt;10,5,0)+IF(C823&gt;50,5)</f>
        <v>25</v>
      </c>
      <c r="G823" s="2">
        <f>IF(AG823&gt;0,3)+IF(AG823&gt;4,3)+IF(AG823&gt;7,3)+IF(AG823&gt;10,3)+IF(AG823&gt;13,3)+IF(AG823&gt;15,3)+IF(AG823&gt;17,3)+IF(AG823&gt;20,3)+IF(AG823&gt;25,5)+IF(AH823&gt;0,3)+IF(AH823&gt;7,3)+IF(AH823&gt;10,3)+IF(AH823&gt;15,3)+IF(AI823&gt;0,3)+IF(AI823&gt;7,3)+IF(AI823&gt;10,3)+IF(AI823&gt;15,3)</f>
        <v>0</v>
      </c>
      <c r="H823" s="2">
        <f>SUM(D823:G823)</f>
        <v>17</v>
      </c>
      <c r="I823" s="2">
        <f>I822+1</f>
        <v>822</v>
      </c>
      <c r="J823" s="3" t="s">
        <v>10705</v>
      </c>
      <c r="K823" s="2" t="s">
        <v>10706</v>
      </c>
      <c r="L823" s="7">
        <v>40</v>
      </c>
      <c r="M823" s="7">
        <v>46</v>
      </c>
      <c r="N823" s="7">
        <v>14</v>
      </c>
      <c r="O823" s="7" t="s">
        <v>42</v>
      </c>
      <c r="P823" s="7" t="s">
        <v>31</v>
      </c>
      <c r="Q823" s="6" t="s">
        <v>541</v>
      </c>
      <c r="R823" s="3">
        <v>0</v>
      </c>
      <c r="S823" s="3">
        <v>0</v>
      </c>
      <c r="T823" s="3">
        <v>0</v>
      </c>
      <c r="U823" s="3">
        <v>2</v>
      </c>
      <c r="V823" s="3">
        <v>0</v>
      </c>
      <c r="W823" s="3">
        <v>0</v>
      </c>
      <c r="X823" s="3">
        <v>52.8</v>
      </c>
      <c r="Y823" s="5">
        <v>1525</v>
      </c>
      <c r="Z823" s="5">
        <v>1270</v>
      </c>
      <c r="AA823" s="5">
        <v>1</v>
      </c>
      <c r="AB823" s="5">
        <v>1201.4000000000001</v>
      </c>
      <c r="AC823" s="4">
        <v>3</v>
      </c>
      <c r="AD823" s="4" t="s">
        <v>33</v>
      </c>
      <c r="AE823" s="4">
        <v>82</v>
      </c>
      <c r="AF823" s="4">
        <v>8.9</v>
      </c>
      <c r="AG823" s="4">
        <v>-59.7</v>
      </c>
      <c r="AH823" s="4">
        <v>-38.5</v>
      </c>
      <c r="AI823" s="4">
        <v>-56</v>
      </c>
      <c r="AJ823" s="6" t="s">
        <v>127</v>
      </c>
      <c r="AK823" s="3">
        <v>0.8</v>
      </c>
      <c r="AL823" s="2">
        <v>0</v>
      </c>
    </row>
    <row r="824" spans="1:38" x14ac:dyDescent="0.35">
      <c r="A824" s="2">
        <f>AVERAGE(L824:N824)</f>
        <v>89.333333333333329</v>
      </c>
      <c r="B824" s="2">
        <f>R824+U824</f>
        <v>6</v>
      </c>
      <c r="C824" s="2">
        <f>Y824+Z824+AB824</f>
        <v>24.4</v>
      </c>
      <c r="D824" s="2">
        <f>IF(B824&gt;100,5)+IF(B824&gt;150,5)+IF(R824&gt;0,3)+IF(R824&gt;15,3)+IF(R824&gt;25,3)+IF(S824&gt;0,3)+IF(S824&gt;15,3)+IF(S824&gt;25,3)+IF(U824&gt;20,2,0)+IF(U824&gt;30,3,0)+IF(U824&gt;50,5,0)+IF(U824&gt;60,3,0)+IF(Y824&gt;100,5,0)+IF(Y824&gt;0,2)+IF(Y824&gt;15,2)+IF(Y824&gt;25,2)+IF(Y824&gt;30,2)+IF(Y824&gt;40,2)+IF(Y824&gt;50,2)+IF(Y824&gt;100,4)+IF(Y824&lt;10,-5,0)+IF(Y824&lt;0,-10)++IF(Y824&lt;15,-5,0)+IF(R824&lt;0,-3)+IF(R824&lt;-5,-3)+IF(S824&lt;0,-3)+IF(S824&lt;-5,-3)+IF(T824&lt;0,-3)+IF(T824&lt;-5,-3)+IF(W824=1,5,0)+IF(X824&gt;20,3,0)+IF(X824&gt;25,3,0)+IF(X824&gt;40,3,0)+IF(X824&gt;50,3,0)+IF(N824&lt;50,-10)+IF(N824&lt;30,-10)+IF(N824&lt;20,-10)+IF(N824&lt;70,-5)+IF(N824&lt;80,-5)+IF(N824&gt;95,5,0)+IF(L824&lt;50,-10)+IF(L824&lt;30,-10)+IF(L824&lt;20,-10)+IF(L824&lt;70,-5)+IF(L824&lt;80,-5)+IF(L824&gt;95,5,0)+IF(A824&gt;85,3,0)+IF(A824&gt;90,3,0)+IF(U824&lt;0,-10)+IF(U824&lt;-5,-20)+IF(U824&lt;-10,-10)+IF(V824&gt;0,5,0)+IF(V824&gt;15,5,0)+IF(V824&gt;25,5,0)+IF(V824&lt;0,-10,0)+IF(V824&lt;-5,-10,0)+IF(U824&lt;0,-10,0)+IF(U824&lt;-5,-10,0)+IF(M824&gt;90,10)+IF(M824&gt;97,5)+IF(L824&lt;70,-20,0)+IF(Y824&gt;100,15,0)+IF(Y824&gt;200,10,0)+IF(AB824&gt;40,5,0)+IF(AB824&gt;50,5,0)+IF(AB824&gt;60,10,0)+IF(AB824&gt;100,15,0)+IF(AB824&gt;200,10,0)</f>
        <v>9</v>
      </c>
      <c r="E824" s="2">
        <f>W824+AA824+IF(AK824&gt;1,1,0)+IF(AK824&gt;1.2,2,0)+IF(AK824&gt;1.3,2,0)+IF(AK824&lt;1,-2,0)+IF(B824&gt;200,5,0)+IF(B824&gt;300,5,0)+IF(B824&lt;30,-15,0)+IF(B824&lt;20,-15,0)</f>
        <v>-27</v>
      </c>
      <c r="F824" s="2">
        <f>IF(AF824&gt;0,2,0)+IF(AF824&gt;2,3,0)+IF(AF824&gt;4,4,0)+IF(AF824&gt;10,5,0)+IF(O824="A",3,0)+IF(O824="B",3,0)+IF(P824="A+",7,0)+IF(P824="A",5,0)+IF(P824="A-",3,0)+IF(P824="B+",2,0)+IF(AC824&lt;40,3,0)+IF(AC824&lt;20,3,0)+IF(AC824&lt;10,5,0)+IF(C824&gt;50,5)</f>
        <v>5</v>
      </c>
      <c r="G824" s="2">
        <f>IF(AG824&gt;0,3)+IF(AG824&gt;4,3)+IF(AG824&gt;7,3)+IF(AG824&gt;10,3)+IF(AG824&gt;13,3)+IF(AG824&gt;15,3)+IF(AG824&gt;17,3)+IF(AG824&gt;20,3)+IF(AG824&gt;25,5)+IF(AH824&gt;0,3)+IF(AH824&gt;7,3)+IF(AH824&gt;10,3)+IF(AH824&gt;15,3)+IF(AI824&gt;0,3)+IF(AI824&gt;7,3)+IF(AI824&gt;10,3)+IF(AI824&gt;15,3)</f>
        <v>30</v>
      </c>
      <c r="H824" s="2">
        <f>SUM(D824:G824)</f>
        <v>17</v>
      </c>
      <c r="I824" s="2">
        <f>I823+1</f>
        <v>823</v>
      </c>
      <c r="J824" s="3" t="s">
        <v>670</v>
      </c>
      <c r="K824" s="2" t="s">
        <v>671</v>
      </c>
      <c r="L824" s="7">
        <v>94</v>
      </c>
      <c r="M824" s="7">
        <v>77</v>
      </c>
      <c r="N824" s="7">
        <v>97</v>
      </c>
      <c r="O824" s="7" t="s">
        <v>48</v>
      </c>
      <c r="P824" s="7" t="s">
        <v>59</v>
      </c>
      <c r="Q824" s="6" t="s">
        <v>168</v>
      </c>
      <c r="R824" s="3">
        <v>5</v>
      </c>
      <c r="S824" s="3">
        <v>-4</v>
      </c>
      <c r="T824" s="3">
        <v>-7</v>
      </c>
      <c r="U824" s="3">
        <v>1</v>
      </c>
      <c r="V824" s="3">
        <v>5</v>
      </c>
      <c r="W824" s="3">
        <v>1</v>
      </c>
      <c r="X824" s="3">
        <v>13.3</v>
      </c>
      <c r="Y824" s="5">
        <v>11</v>
      </c>
      <c r="Z824" s="5">
        <v>4</v>
      </c>
      <c r="AA824" s="5">
        <v>1</v>
      </c>
      <c r="AB824" s="5">
        <v>9.4</v>
      </c>
      <c r="AC824" s="4">
        <v>106</v>
      </c>
      <c r="AD824" s="4" t="s">
        <v>98</v>
      </c>
      <c r="AE824" s="4">
        <v>57</v>
      </c>
      <c r="AF824" s="4">
        <v>1.5</v>
      </c>
      <c r="AG824" s="4">
        <v>22</v>
      </c>
      <c r="AH824" s="4">
        <v>6.9</v>
      </c>
      <c r="AI824" s="4">
        <v>6.8</v>
      </c>
      <c r="AJ824" s="6" t="s">
        <v>77</v>
      </c>
      <c r="AK824" s="3">
        <v>1.2</v>
      </c>
      <c r="AL824" s="2">
        <v>0</v>
      </c>
    </row>
    <row r="825" spans="1:38" x14ac:dyDescent="0.35">
      <c r="A825" s="2">
        <f>AVERAGE(L825:N825)</f>
        <v>73.333333333333329</v>
      </c>
      <c r="B825" s="2">
        <f>R825+U825</f>
        <v>5</v>
      </c>
      <c r="C825" s="2">
        <f>Y825+Z825+AB825</f>
        <v>28.2</v>
      </c>
      <c r="D825" s="2">
        <f>IF(B825&gt;100,5)+IF(B825&gt;150,5)+IF(R825&gt;0,3)+IF(R825&gt;15,3)+IF(R825&gt;25,3)+IF(S825&gt;0,3)+IF(S825&gt;15,3)+IF(S825&gt;25,3)+IF(U825&gt;20,2,0)+IF(U825&gt;30,3,0)+IF(U825&gt;50,5,0)+IF(U825&gt;60,3,0)+IF(Y825&gt;100,5,0)+IF(Y825&gt;0,2)+IF(Y825&gt;15,2)+IF(Y825&gt;25,2)+IF(Y825&gt;30,2)+IF(Y825&gt;40,2)+IF(Y825&gt;50,2)+IF(Y825&gt;100,4)+IF(Y825&lt;10,-5,0)+IF(Y825&lt;0,-10)++IF(Y825&lt;15,-5,0)+IF(R825&lt;0,-3)+IF(R825&lt;-5,-3)+IF(S825&lt;0,-3)+IF(S825&lt;-5,-3)+IF(T825&lt;0,-3)+IF(T825&lt;-5,-3)+IF(W825=1,5,0)+IF(X825&gt;20,3,0)+IF(X825&gt;25,3,0)+IF(X825&gt;40,3,0)+IF(X825&gt;50,3,0)+IF(N825&lt;50,-10)+IF(N825&lt;30,-10)+IF(N825&lt;20,-10)+IF(N825&lt;70,-5)+IF(N825&lt;80,-5)+IF(N825&gt;95,5,0)+IF(L825&lt;50,-10)+IF(L825&lt;30,-10)+IF(L825&lt;20,-10)+IF(L825&lt;70,-5)+IF(L825&lt;80,-5)+IF(L825&gt;95,5,0)+IF(A825&gt;85,3,0)+IF(A825&gt;90,3,0)+IF(U825&lt;0,-10)+IF(U825&lt;-5,-20)+IF(U825&lt;-10,-10)+IF(V825&gt;0,5,0)+IF(V825&gt;15,5,0)+IF(V825&gt;25,5,0)+IF(V825&lt;0,-10,0)+IF(V825&lt;-5,-10,0)+IF(U825&lt;0,-10,0)+IF(U825&lt;-5,-10,0)+IF(M825&gt;90,10)+IF(M825&gt;97,5)+IF(L825&lt;70,-20,0)+IF(Y825&gt;100,15,0)+IF(Y825&gt;200,10,0)+IF(AB825&gt;40,5,0)+IF(AB825&gt;50,5,0)+IF(AB825&gt;60,10,0)+IF(AB825&gt;100,15,0)+IF(AB825&gt;200,10,0)</f>
        <v>4</v>
      </c>
      <c r="E825" s="2">
        <f>W825+AA825+IF(AK825&gt;1,1,0)+IF(AK825&gt;1.2,2,0)+IF(AK825&gt;1.3,2,0)+IF(AK825&lt;1,-2,0)+IF(B825&gt;200,5,0)+IF(B825&gt;300,5,0)+IF(B825&lt;30,-15,0)+IF(B825&lt;20,-15,0)</f>
        <v>-29</v>
      </c>
      <c r="F825" s="2">
        <f>IF(AF825&gt;0,2,0)+IF(AF825&gt;2,3,0)+IF(AF825&gt;4,4,0)+IF(AF825&gt;10,5,0)+IF(O825="A",3,0)+IF(O825="B",3,0)+IF(P825="A+",7,0)+IF(P825="A",5,0)+IF(P825="A-",3,0)+IF(P825="B+",2,0)+IF(AC825&lt;40,3,0)+IF(AC825&lt;20,3,0)+IF(AC825&lt;10,5,0)+IF(C825&gt;50,5)</f>
        <v>12</v>
      </c>
      <c r="G825" s="2">
        <f>IF(AG825&gt;0,3)+IF(AG825&gt;4,3)+IF(AG825&gt;7,3)+IF(AG825&gt;10,3)+IF(AG825&gt;13,3)+IF(AG825&gt;15,3)+IF(AG825&gt;17,3)+IF(AG825&gt;20,3)+IF(AG825&gt;25,5)+IF(AH825&gt;0,3)+IF(AH825&gt;7,3)+IF(AH825&gt;10,3)+IF(AH825&gt;15,3)+IF(AI825&gt;0,3)+IF(AI825&gt;7,3)+IF(AI825&gt;10,3)+IF(AI825&gt;15,3)</f>
        <v>30</v>
      </c>
      <c r="H825" s="2">
        <f>SUM(D825:G825)</f>
        <v>17</v>
      </c>
      <c r="I825" s="2">
        <f>I824+1</f>
        <v>824</v>
      </c>
      <c r="J825" s="3" t="s">
        <v>10155</v>
      </c>
      <c r="K825" s="2" t="s">
        <v>10156</v>
      </c>
      <c r="L825" s="7">
        <v>81</v>
      </c>
      <c r="M825" s="7">
        <v>73</v>
      </c>
      <c r="N825" s="7">
        <v>66</v>
      </c>
      <c r="O825" s="7" t="s">
        <v>48</v>
      </c>
      <c r="P825" s="7" t="s">
        <v>125</v>
      </c>
      <c r="Q825" s="6" t="s">
        <v>135</v>
      </c>
      <c r="R825" s="3">
        <v>3</v>
      </c>
      <c r="S825" s="3">
        <v>82</v>
      </c>
      <c r="T825" s="3">
        <v>55</v>
      </c>
      <c r="U825" s="3">
        <v>2</v>
      </c>
      <c r="V825" s="3">
        <v>9</v>
      </c>
      <c r="W825" s="3">
        <v>0</v>
      </c>
      <c r="X825" s="3">
        <v>3.2</v>
      </c>
      <c r="Y825" s="5">
        <v>10</v>
      </c>
      <c r="Z825" s="5">
        <v>9</v>
      </c>
      <c r="AA825" s="5">
        <v>1</v>
      </c>
      <c r="AB825" s="5">
        <v>9.1999999999999993</v>
      </c>
      <c r="AC825" s="4">
        <v>137</v>
      </c>
      <c r="AD825" s="4" t="s">
        <v>98</v>
      </c>
      <c r="AE825" s="4">
        <v>75</v>
      </c>
      <c r="AF825" s="4">
        <v>8.1</v>
      </c>
      <c r="AG825" s="4">
        <v>23.2</v>
      </c>
      <c r="AH825" s="4">
        <v>6.6</v>
      </c>
      <c r="AI825" s="4">
        <v>5.6</v>
      </c>
      <c r="AJ825" s="6" t="s">
        <v>127</v>
      </c>
      <c r="AK825" s="3">
        <v>1</v>
      </c>
      <c r="AL825" s="2">
        <v>0</v>
      </c>
    </row>
    <row r="826" spans="1:38" x14ac:dyDescent="0.35">
      <c r="A826" s="2">
        <f>AVERAGE(L826:N826)</f>
        <v>82</v>
      </c>
      <c r="B826" s="2">
        <f>R826+U826</f>
        <v>43</v>
      </c>
      <c r="C826" s="2">
        <f>Y826+Z826+AB826</f>
        <v>2.9</v>
      </c>
      <c r="D826" s="2">
        <f>IF(B826&gt;100,5)+IF(B826&gt;150,5)+IF(R826&gt;0,3)+IF(R826&gt;15,3)+IF(R826&gt;25,3)+IF(S826&gt;0,3)+IF(S826&gt;15,3)+IF(S826&gt;25,3)+IF(U826&gt;20,2,0)+IF(U826&gt;30,3,0)+IF(U826&gt;50,5,0)+IF(U826&gt;60,3,0)+IF(Y826&gt;100,5,0)+IF(Y826&gt;0,2)+IF(Y826&gt;15,2)+IF(Y826&gt;25,2)+IF(Y826&gt;30,2)+IF(Y826&gt;40,2)+IF(Y826&gt;50,2)+IF(Y826&gt;100,4)+IF(Y826&lt;10,-5,0)+IF(Y826&lt;0,-10)++IF(Y826&lt;15,-5,0)+IF(R826&lt;0,-3)+IF(R826&lt;-5,-3)+IF(S826&lt;0,-3)+IF(S826&lt;-5,-3)+IF(T826&lt;0,-3)+IF(T826&lt;-5,-3)+IF(W826=1,5,0)+IF(X826&gt;20,3,0)+IF(X826&gt;25,3,0)+IF(X826&gt;40,3,0)+IF(X826&gt;50,3,0)+IF(N826&lt;50,-10)+IF(N826&lt;30,-10)+IF(N826&lt;20,-10)+IF(N826&lt;70,-5)+IF(N826&lt;80,-5)+IF(N826&gt;95,5,0)+IF(L826&lt;50,-10)+IF(L826&lt;30,-10)+IF(L826&lt;20,-10)+IF(L826&lt;70,-5)+IF(L826&lt;80,-5)+IF(L826&gt;95,5,0)+IF(A826&gt;85,3,0)+IF(A826&gt;90,3,0)+IF(U826&lt;0,-10)+IF(U826&lt;-5,-20)+IF(U826&lt;-10,-10)+IF(V826&gt;0,5,0)+IF(V826&gt;15,5,0)+IF(V826&gt;25,5,0)+IF(V826&lt;0,-10,0)+IF(V826&lt;-5,-10,0)+IF(U826&lt;0,-10,0)+IF(U826&lt;-5,-10,0)+IF(M826&gt;90,10)+IF(M826&gt;97,5)+IF(L826&lt;70,-20,0)+IF(Y826&gt;100,15,0)+IF(Y826&gt;200,10,0)+IF(AB826&gt;40,5,0)+IF(AB826&gt;50,5,0)+IF(AB826&gt;60,10,0)+IF(AB826&gt;100,15,0)+IF(AB826&gt;200,10,0)</f>
        <v>1</v>
      </c>
      <c r="E826" s="2">
        <f>W826+AA826+IF(AK826&gt;1,1,0)+IF(AK826&gt;1.2,2,0)+IF(AK826&gt;1.3,2,0)+IF(AK826&lt;1,-2,0)+IF(B826&gt;200,5,0)+IF(B826&gt;300,5,0)+IF(B826&lt;30,-15,0)+IF(B826&lt;20,-15,0)</f>
        <v>-1</v>
      </c>
      <c r="F826" s="2">
        <f>IF(AF826&gt;0,2,0)+IF(AF826&gt;2,3,0)+IF(AF826&gt;4,4,0)+IF(AF826&gt;10,5,0)+IF(O826="A",3,0)+IF(O826="B",3,0)+IF(P826="A+",7,0)+IF(P826="A",5,0)+IF(P826="A-",3,0)+IF(P826="B+",2,0)+IF(AC826&lt;40,3,0)+IF(AC826&lt;20,3,0)+IF(AC826&lt;10,5,0)+IF(C826&gt;50,5)</f>
        <v>5</v>
      </c>
      <c r="G826" s="2">
        <f>IF(AG826&gt;0,3)+IF(AG826&gt;4,3)+IF(AG826&gt;7,3)+IF(AG826&gt;10,3)+IF(AG826&gt;13,3)+IF(AG826&gt;15,3)+IF(AG826&gt;17,3)+IF(AG826&gt;20,3)+IF(AG826&gt;25,5)+IF(AH826&gt;0,3)+IF(AH826&gt;7,3)+IF(AH826&gt;10,3)+IF(AH826&gt;15,3)+IF(AI826&gt;0,3)+IF(AI826&gt;7,3)+IF(AI826&gt;10,3)+IF(AI826&gt;15,3)</f>
        <v>12</v>
      </c>
      <c r="H826" s="2">
        <f>SUM(D826:G826)</f>
        <v>17</v>
      </c>
      <c r="I826" s="2">
        <f>I825+1</f>
        <v>825</v>
      </c>
      <c r="J826" s="3" t="s">
        <v>10847</v>
      </c>
      <c r="K826" s="2" t="s">
        <v>10848</v>
      </c>
      <c r="L826" s="7">
        <v>91</v>
      </c>
      <c r="M826" s="7">
        <v>64</v>
      </c>
      <c r="N826" s="7">
        <v>91</v>
      </c>
      <c r="O826" s="7" t="s">
        <v>42</v>
      </c>
      <c r="P826" s="7" t="s">
        <v>167</v>
      </c>
      <c r="Q826" s="6" t="s">
        <v>288</v>
      </c>
      <c r="R826" s="3">
        <v>43</v>
      </c>
      <c r="S826" s="3">
        <v>0</v>
      </c>
      <c r="T826" s="3">
        <v>7</v>
      </c>
      <c r="U826" s="3">
        <v>0</v>
      </c>
      <c r="V826" s="3">
        <v>0</v>
      </c>
      <c r="W826" s="3">
        <v>0</v>
      </c>
      <c r="X826" s="3">
        <v>0</v>
      </c>
      <c r="Y826" s="5">
        <v>1</v>
      </c>
      <c r="Z826" s="5">
        <v>1</v>
      </c>
      <c r="AA826" s="5">
        <v>1</v>
      </c>
      <c r="AB826" s="5">
        <v>0.9</v>
      </c>
      <c r="AC826" s="4">
        <v>26</v>
      </c>
      <c r="AD826" s="4" t="s">
        <v>66</v>
      </c>
      <c r="AE826" s="4">
        <v>35</v>
      </c>
      <c r="AF826" s="4">
        <v>1</v>
      </c>
      <c r="AG826" s="4">
        <v>6.5</v>
      </c>
      <c r="AH826" s="4">
        <v>2.1</v>
      </c>
      <c r="AI826" s="4">
        <v>1.9</v>
      </c>
      <c r="AJ826" s="6" t="s">
        <v>372</v>
      </c>
      <c r="AK826" s="3">
        <v>0.7</v>
      </c>
      <c r="AL826" s="2">
        <v>0</v>
      </c>
    </row>
    <row r="827" spans="1:38" x14ac:dyDescent="0.35">
      <c r="A827" s="2">
        <f>AVERAGE(L827:N827)</f>
        <v>68.333333333333329</v>
      </c>
      <c r="B827" s="2">
        <f>R827+U827</f>
        <v>25</v>
      </c>
      <c r="C827" s="2">
        <f>Y827+Z827+AB827</f>
        <v>47.8</v>
      </c>
      <c r="D827" s="2">
        <f>IF(B827&gt;100,5)+IF(B827&gt;150,5)+IF(R827&gt;0,3)+IF(R827&gt;15,3)+IF(R827&gt;25,3)+IF(S827&gt;0,3)+IF(S827&gt;15,3)+IF(S827&gt;25,3)+IF(U827&gt;20,2,0)+IF(U827&gt;30,3,0)+IF(U827&gt;50,5,0)+IF(U827&gt;60,3,0)+IF(Y827&gt;100,5,0)+IF(Y827&gt;0,2)+IF(Y827&gt;15,2)+IF(Y827&gt;25,2)+IF(Y827&gt;30,2)+IF(Y827&gt;40,2)+IF(Y827&gt;50,2)+IF(Y827&gt;100,4)+IF(Y827&lt;10,-5,0)+IF(Y827&lt;0,-10)++IF(Y827&lt;15,-5,0)+IF(R827&lt;0,-3)+IF(R827&lt;-5,-3)+IF(S827&lt;0,-3)+IF(S827&lt;-5,-3)+IF(T827&lt;0,-3)+IF(T827&lt;-5,-3)+IF(W827=1,5,0)+IF(X827&gt;20,3,0)+IF(X827&gt;25,3,0)+IF(X827&gt;40,3,0)+IF(X827&gt;50,3,0)+IF(N827&lt;50,-10)+IF(N827&lt;30,-10)+IF(N827&lt;20,-10)+IF(N827&lt;70,-5)+IF(N827&lt;80,-5)+IF(N827&gt;95,5,0)+IF(L827&lt;50,-10)+IF(L827&lt;30,-10)+IF(L827&lt;20,-10)+IF(L827&lt;70,-5)+IF(L827&lt;80,-5)+IF(L827&gt;95,5,0)+IF(A827&gt;85,3,0)+IF(A827&gt;90,3,0)+IF(U827&lt;0,-10)+IF(U827&lt;-5,-20)+IF(U827&lt;-10,-10)+IF(V827&gt;0,5,0)+IF(V827&gt;15,5,0)+IF(V827&gt;25,5,0)+IF(V827&lt;0,-10,0)+IF(V827&lt;-5,-10,0)+IF(U827&lt;0,-10,0)+IF(U827&lt;-5,-10,0)+IF(M827&gt;90,10)+IF(M827&gt;97,5)+IF(L827&lt;70,-20,0)+IF(Y827&gt;100,15,0)+IF(Y827&gt;200,10,0)+IF(AB827&gt;40,5,0)+IF(AB827&gt;50,5,0)+IF(AB827&gt;60,10,0)+IF(AB827&gt;100,15,0)+IF(AB827&gt;200,10,0)</f>
        <v>-2</v>
      </c>
      <c r="E827" s="2">
        <f>W827+AA827+IF(AK827&gt;1,1,0)+IF(AK827&gt;1.2,2,0)+IF(AK827&gt;1.3,2,0)+IF(AK827&lt;1,-2,0)+IF(B827&gt;200,5,0)+IF(B827&gt;300,5,0)+IF(B827&lt;30,-15,0)+IF(B827&lt;20,-15,0)</f>
        <v>-17</v>
      </c>
      <c r="F827" s="2">
        <f>IF(AF827&gt;0,2,0)+IF(AF827&gt;2,3,0)+IF(AF827&gt;4,4,0)+IF(AF827&gt;10,5,0)+IF(O827="A",3,0)+IF(O827="B",3,0)+IF(P827="A+",7,0)+IF(P827="A",5,0)+IF(P827="A-",3,0)+IF(P827="B+",2,0)+IF(AC827&lt;40,3,0)+IF(AC827&lt;20,3,0)+IF(AC827&lt;10,5,0)+IF(C827&gt;50,5)</f>
        <v>12</v>
      </c>
      <c r="G827" s="2">
        <f>IF(AG827&gt;0,3)+IF(AG827&gt;4,3)+IF(AG827&gt;7,3)+IF(AG827&gt;10,3)+IF(AG827&gt;13,3)+IF(AG827&gt;15,3)+IF(AG827&gt;17,3)+IF(AG827&gt;20,3)+IF(AG827&gt;25,5)+IF(AH827&gt;0,3)+IF(AH827&gt;7,3)+IF(AH827&gt;10,3)+IF(AH827&gt;15,3)+IF(AI827&gt;0,3)+IF(AI827&gt;7,3)+IF(AI827&gt;10,3)+IF(AI827&gt;15,3)</f>
        <v>24</v>
      </c>
      <c r="H827" s="2">
        <f>SUM(D827:G827)</f>
        <v>17</v>
      </c>
      <c r="I827" s="2">
        <f>I826+1</f>
        <v>826</v>
      </c>
      <c r="J827" s="3" t="s">
        <v>7841</v>
      </c>
      <c r="K827" s="2" t="s">
        <v>7842</v>
      </c>
      <c r="L827" s="7">
        <v>74</v>
      </c>
      <c r="M827" s="7">
        <v>93</v>
      </c>
      <c r="N827" s="7">
        <v>38</v>
      </c>
      <c r="O827" s="7" t="s">
        <v>48</v>
      </c>
      <c r="P827" s="7" t="s">
        <v>75</v>
      </c>
      <c r="Q827" s="6" t="s">
        <v>49</v>
      </c>
      <c r="R827" s="3">
        <v>8</v>
      </c>
      <c r="S827" s="3">
        <v>29</v>
      </c>
      <c r="T827" s="3">
        <v>-38</v>
      </c>
      <c r="U827" s="3">
        <v>17</v>
      </c>
      <c r="V827" s="3">
        <v>10</v>
      </c>
      <c r="W827" s="3">
        <v>0</v>
      </c>
      <c r="X827" s="3">
        <v>7.7</v>
      </c>
      <c r="Y827" s="5">
        <v>15</v>
      </c>
      <c r="Z827" s="5">
        <v>12</v>
      </c>
      <c r="AA827" s="5">
        <v>0</v>
      </c>
      <c r="AB827" s="5">
        <v>20.8</v>
      </c>
      <c r="AC827" s="4">
        <v>107</v>
      </c>
      <c r="AD827" s="4" t="s">
        <v>116</v>
      </c>
      <c r="AE827" s="4">
        <v>39</v>
      </c>
      <c r="AF827" s="4">
        <v>6</v>
      </c>
      <c r="AG827" s="4">
        <v>2.9</v>
      </c>
      <c r="AH827" s="4">
        <v>14.4</v>
      </c>
      <c r="AI827" s="4">
        <v>15.6</v>
      </c>
      <c r="AJ827" s="6" t="s">
        <v>67</v>
      </c>
      <c r="AK827" s="3">
        <v>0.7</v>
      </c>
      <c r="AL827" s="2">
        <v>0</v>
      </c>
    </row>
    <row r="828" spans="1:38" x14ac:dyDescent="0.35">
      <c r="A828" s="2">
        <f>AVERAGE(L828:N828)</f>
        <v>43.333333333333336</v>
      </c>
      <c r="B828" s="2">
        <f>R828+U828</f>
        <v>64</v>
      </c>
      <c r="C828" s="2">
        <f>Y828+Z828+AB828</f>
        <v>186.5</v>
      </c>
      <c r="D828" s="2">
        <f>IF(B828&gt;100,5)+IF(B828&gt;150,5)+IF(R828&gt;0,3)+IF(R828&gt;15,3)+IF(R828&gt;25,3)+IF(S828&gt;0,3)+IF(S828&gt;15,3)+IF(S828&gt;25,3)+IF(U828&gt;20,2,0)+IF(U828&gt;30,3,0)+IF(U828&gt;50,5,0)+IF(U828&gt;60,3,0)+IF(Y828&gt;100,5,0)+IF(Y828&gt;0,2)+IF(Y828&gt;15,2)+IF(Y828&gt;25,2)+IF(Y828&gt;30,2)+IF(Y828&gt;40,2)+IF(Y828&gt;50,2)+IF(Y828&gt;100,4)+IF(Y828&lt;10,-5,0)+IF(Y828&lt;0,-10)++IF(Y828&lt;15,-5,0)+IF(R828&lt;0,-3)+IF(R828&lt;-5,-3)+IF(S828&lt;0,-3)+IF(S828&lt;-5,-3)+IF(T828&lt;0,-3)+IF(T828&lt;-5,-3)+IF(W828=1,5,0)+IF(X828&gt;20,3,0)+IF(X828&gt;25,3,0)+IF(X828&gt;40,3,0)+IF(X828&gt;50,3,0)+IF(N828&lt;50,-10)+IF(N828&lt;30,-10)+IF(N828&lt;20,-10)+IF(N828&lt;70,-5)+IF(N828&lt;80,-5)+IF(N828&gt;95,5,0)+IF(L828&lt;50,-10)+IF(L828&lt;30,-10)+IF(L828&lt;20,-10)+IF(L828&lt;70,-5)+IF(L828&lt;80,-5)+IF(L828&gt;95,5,0)+IF(A828&gt;85,3,0)+IF(A828&gt;90,3,0)+IF(U828&lt;0,-10)+IF(U828&lt;-5,-20)+IF(U828&lt;-10,-10)+IF(V828&gt;0,5,0)+IF(V828&gt;15,5,0)+IF(V828&gt;25,5,0)+IF(V828&lt;0,-10,0)+IF(V828&lt;-5,-10,0)+IF(U828&lt;0,-10,0)+IF(U828&lt;-5,-10,0)+IF(M828&gt;90,10)+IF(M828&gt;97,5)+IF(L828&lt;70,-20,0)+IF(Y828&gt;100,15,0)+IF(Y828&gt;200,10,0)+IF(AB828&gt;40,5,0)+IF(AB828&gt;50,5,0)+IF(AB828&gt;60,10,0)+IF(AB828&gt;100,15,0)+IF(AB828&gt;200,10,0)</f>
        <v>-5</v>
      </c>
      <c r="E828" s="2">
        <f>W828+AA828+IF(AK828&gt;1,1,0)+IF(AK828&gt;1.2,2,0)+IF(AK828&gt;1.3,2,0)+IF(AK828&lt;1,-2,0)+IF(B828&gt;200,5,0)+IF(B828&gt;300,5,0)+IF(B828&lt;30,-15,0)+IF(B828&lt;20,-15,0)</f>
        <v>6</v>
      </c>
      <c r="F828" s="2">
        <f>IF(AF828&gt;0,2,0)+IF(AF828&gt;2,3,0)+IF(AF828&gt;4,4,0)+IF(AF828&gt;10,5,0)+IF(O828="A",3,0)+IF(O828="B",3,0)+IF(P828="A+",7,0)+IF(P828="A",5,0)+IF(P828="A-",3,0)+IF(P828="B+",2,0)+IF(AC828&lt;40,3,0)+IF(AC828&lt;20,3,0)+IF(AC828&lt;10,5,0)+IF(C828&gt;50,5)</f>
        <v>16</v>
      </c>
      <c r="G828" s="2">
        <f>IF(AG828&gt;0,3)+IF(AG828&gt;4,3)+IF(AG828&gt;7,3)+IF(AG828&gt;10,3)+IF(AG828&gt;13,3)+IF(AG828&gt;15,3)+IF(AG828&gt;17,3)+IF(AG828&gt;20,3)+IF(AG828&gt;25,5)+IF(AH828&gt;0,3)+IF(AH828&gt;7,3)+IF(AH828&gt;10,3)+IF(AH828&gt;15,3)+IF(AI828&gt;0,3)+IF(AI828&gt;7,3)+IF(AI828&gt;10,3)+IF(AI828&gt;15,3)</f>
        <v>0</v>
      </c>
      <c r="H828" s="2">
        <f>SUM(D828:G828)</f>
        <v>17</v>
      </c>
      <c r="I828" s="2">
        <f>I827+1</f>
        <v>827</v>
      </c>
      <c r="J828" s="3" t="s">
        <v>7651</v>
      </c>
      <c r="K828" s="2" t="s">
        <v>7652</v>
      </c>
      <c r="L828" s="7">
        <v>57</v>
      </c>
      <c r="M828" s="7">
        <v>11</v>
      </c>
      <c r="N828" s="7">
        <v>62</v>
      </c>
      <c r="O828" s="7" t="s">
        <v>42</v>
      </c>
      <c r="P828" s="7" t="s">
        <v>59</v>
      </c>
      <c r="Q828" s="6" t="s">
        <v>288</v>
      </c>
      <c r="R828" s="3">
        <v>0</v>
      </c>
      <c r="S828" s="3">
        <v>0</v>
      </c>
      <c r="T828" s="3">
        <v>0</v>
      </c>
      <c r="U828" s="3">
        <v>64</v>
      </c>
      <c r="V828" s="3">
        <v>0</v>
      </c>
      <c r="W828" s="3">
        <v>0</v>
      </c>
      <c r="X828" s="3">
        <v>-55.5</v>
      </c>
      <c r="Y828" s="5">
        <v>57</v>
      </c>
      <c r="Z828" s="5">
        <v>78</v>
      </c>
      <c r="AA828" s="5">
        <v>1</v>
      </c>
      <c r="AB828" s="5">
        <v>51.5</v>
      </c>
      <c r="AC828" s="4">
        <v>3</v>
      </c>
      <c r="AD828" s="4" t="s">
        <v>33</v>
      </c>
      <c r="AE828" s="4">
        <v>4</v>
      </c>
      <c r="AF828" s="4">
        <v>0</v>
      </c>
      <c r="AG828" s="4">
        <v>-152.80000000000001</v>
      </c>
      <c r="AH828" s="4">
        <v>-66.7</v>
      </c>
      <c r="AI828" s="4">
        <v>-58.3</v>
      </c>
      <c r="AJ828" s="6" t="s">
        <v>99</v>
      </c>
      <c r="AK828" s="3">
        <v>1.5</v>
      </c>
      <c r="AL828" s="2">
        <v>0</v>
      </c>
    </row>
    <row r="829" spans="1:38" x14ac:dyDescent="0.35">
      <c r="A829" s="2">
        <f>AVERAGE(L829:N829)</f>
        <v>79</v>
      </c>
      <c r="B829" s="2">
        <f>R829+U829</f>
        <v>14</v>
      </c>
      <c r="C829" s="2">
        <f>Y829+Z829+AB829</f>
        <v>-0.10000000000000009</v>
      </c>
      <c r="D829" s="2">
        <f>IF(B829&gt;100,5)+IF(B829&gt;150,5)+IF(R829&gt;0,3)+IF(R829&gt;15,3)+IF(R829&gt;25,3)+IF(S829&gt;0,3)+IF(S829&gt;15,3)+IF(S829&gt;25,3)+IF(U829&gt;20,2,0)+IF(U829&gt;30,3,0)+IF(U829&gt;50,5,0)+IF(U829&gt;60,3,0)+IF(Y829&gt;100,5,0)+IF(Y829&gt;0,2)+IF(Y829&gt;15,2)+IF(Y829&gt;25,2)+IF(Y829&gt;30,2)+IF(Y829&gt;40,2)+IF(Y829&gt;50,2)+IF(Y829&gt;100,4)+IF(Y829&lt;10,-5,0)+IF(Y829&lt;0,-10)++IF(Y829&lt;15,-5,0)+IF(R829&lt;0,-3)+IF(R829&lt;-5,-3)+IF(S829&lt;0,-3)+IF(S829&lt;-5,-3)+IF(T829&lt;0,-3)+IF(T829&lt;-5,-3)+IF(W829=1,5,0)+IF(X829&gt;20,3,0)+IF(X829&gt;25,3,0)+IF(X829&gt;40,3,0)+IF(X829&gt;50,3,0)+IF(N829&lt;50,-10)+IF(N829&lt;30,-10)+IF(N829&lt;20,-10)+IF(N829&lt;70,-5)+IF(N829&lt;80,-5)+IF(N829&gt;95,5,0)+IF(L829&lt;50,-10)+IF(L829&lt;30,-10)+IF(L829&lt;20,-10)+IF(L829&lt;70,-5)+IF(L829&lt;80,-5)+IF(L829&gt;95,5,0)+IF(A829&gt;85,3,0)+IF(A829&gt;90,3,0)+IF(U829&lt;0,-10)+IF(U829&lt;-5,-20)+IF(U829&lt;-10,-10)+IF(V829&gt;0,5,0)+IF(V829&gt;15,5,0)+IF(V829&gt;25,5,0)+IF(V829&lt;0,-10,0)+IF(V829&lt;-5,-10,0)+IF(U829&lt;0,-10,0)+IF(U829&lt;-5,-10,0)+IF(M829&gt;90,10)+IF(M829&gt;97,5)+IF(L829&lt;70,-20,0)+IF(Y829&gt;100,15,0)+IF(Y829&gt;200,10,0)+IF(AB829&gt;40,5,0)+IF(AB829&gt;50,5,0)+IF(AB829&gt;60,10,0)+IF(AB829&gt;100,15,0)+IF(AB829&gt;200,10,0)</f>
        <v>-8</v>
      </c>
      <c r="E829" s="2">
        <f>W829+AA829+IF(AK829&gt;1,1,0)+IF(AK829&gt;1.2,2,0)+IF(AK829&gt;1.3,2,0)+IF(AK829&lt;1,-2,0)+IF(B829&gt;200,5,0)+IF(B829&gt;300,5,0)+IF(B829&lt;30,-15,0)+IF(B829&lt;20,-15,0)</f>
        <v>-31</v>
      </c>
      <c r="F829" s="2">
        <f>IF(AF829&gt;0,2,0)+IF(AF829&gt;2,3,0)+IF(AF829&gt;4,4,0)+IF(AF829&gt;10,5,0)+IF(O829="A",3,0)+IF(O829="B",3,0)+IF(P829="A+",7,0)+IF(P829="A",5,0)+IF(P829="A-",3,0)+IF(P829="B+",2,0)+IF(AC829&lt;40,3,0)+IF(AC829&lt;20,3,0)+IF(AC829&lt;10,5,0)+IF(C829&gt;50,5)</f>
        <v>3</v>
      </c>
      <c r="G829" s="2">
        <f>IF(AG829&gt;0,3)+IF(AG829&gt;4,3)+IF(AG829&gt;7,3)+IF(AG829&gt;10,3)+IF(AG829&gt;13,3)+IF(AG829&gt;15,3)+IF(AG829&gt;17,3)+IF(AG829&gt;20,3)+IF(AG829&gt;25,5)+IF(AH829&gt;0,3)+IF(AH829&gt;7,3)+IF(AH829&gt;10,3)+IF(AH829&gt;15,3)+IF(AI829&gt;0,3)+IF(AI829&gt;7,3)+IF(AI829&gt;10,3)+IF(AI829&gt;15,3)</f>
        <v>53</v>
      </c>
      <c r="H829" s="2">
        <f>SUM(D829:G829)</f>
        <v>17</v>
      </c>
      <c r="I829" s="2">
        <f>I828+1</f>
        <v>828</v>
      </c>
      <c r="J829" s="3" t="s">
        <v>4360</v>
      </c>
      <c r="K829" s="2" t="s">
        <v>4361</v>
      </c>
      <c r="L829" s="7">
        <v>83</v>
      </c>
      <c r="M829" s="7">
        <v>79</v>
      </c>
      <c r="N829" s="7">
        <v>75</v>
      </c>
      <c r="O829" s="7" t="s">
        <v>48</v>
      </c>
      <c r="P829" s="7" t="s">
        <v>31</v>
      </c>
      <c r="Q829" s="6" t="s">
        <v>925</v>
      </c>
      <c r="R829" s="3">
        <v>12</v>
      </c>
      <c r="S829" s="3">
        <v>-10</v>
      </c>
      <c r="T829" s="3">
        <v>4</v>
      </c>
      <c r="U829" s="3">
        <v>2</v>
      </c>
      <c r="V829" s="3">
        <v>4</v>
      </c>
      <c r="W829" s="3">
        <v>0</v>
      </c>
      <c r="X829" s="3">
        <v>23.1</v>
      </c>
      <c r="Y829" s="5">
        <v>1</v>
      </c>
      <c r="Z829" s="5">
        <v>0</v>
      </c>
      <c r="AA829" s="5">
        <v>1</v>
      </c>
      <c r="AB829" s="5">
        <v>-1.1000000000000001</v>
      </c>
      <c r="AC829" s="4">
        <v>104</v>
      </c>
      <c r="AD829" s="4" t="s">
        <v>106</v>
      </c>
      <c r="AE829" s="4">
        <v>46</v>
      </c>
      <c r="AF829" s="4">
        <v>-4.0999999999999996</v>
      </c>
      <c r="AG829" s="4">
        <v>36.6</v>
      </c>
      <c r="AH829" s="4">
        <v>19.899999999999999</v>
      </c>
      <c r="AI829" s="4">
        <v>19.600000000000001</v>
      </c>
      <c r="AJ829" s="6" t="s">
        <v>419</v>
      </c>
      <c r="AK829" s="3">
        <v>0.7</v>
      </c>
      <c r="AL829" s="2">
        <v>0</v>
      </c>
    </row>
    <row r="830" spans="1:38" x14ac:dyDescent="0.35">
      <c r="A830" s="2">
        <f>AVERAGE(L830:N830)</f>
        <v>70</v>
      </c>
      <c r="B830" s="2">
        <f>R830+U830</f>
        <v>12</v>
      </c>
      <c r="C830" s="2">
        <f>Y830+Z830+AB830</f>
        <v>5.8</v>
      </c>
      <c r="D830" s="2">
        <f>IF(B830&gt;100,5)+IF(B830&gt;150,5)+IF(R830&gt;0,3)+IF(R830&gt;15,3)+IF(R830&gt;25,3)+IF(S830&gt;0,3)+IF(S830&gt;15,3)+IF(S830&gt;25,3)+IF(U830&gt;20,2,0)+IF(U830&gt;30,3,0)+IF(U830&gt;50,5,0)+IF(U830&gt;60,3,0)+IF(Y830&gt;100,5,0)+IF(Y830&gt;0,2)+IF(Y830&gt;15,2)+IF(Y830&gt;25,2)+IF(Y830&gt;30,2)+IF(Y830&gt;40,2)+IF(Y830&gt;50,2)+IF(Y830&gt;100,4)+IF(Y830&lt;10,-5,0)+IF(Y830&lt;0,-10)++IF(Y830&lt;15,-5,0)+IF(R830&lt;0,-3)+IF(R830&lt;-5,-3)+IF(S830&lt;0,-3)+IF(S830&lt;-5,-3)+IF(T830&lt;0,-3)+IF(T830&lt;-5,-3)+IF(W830=1,5,0)+IF(X830&gt;20,3,0)+IF(X830&gt;25,3,0)+IF(X830&gt;40,3,0)+IF(X830&gt;50,3,0)+IF(N830&lt;50,-10)+IF(N830&lt;30,-10)+IF(N830&lt;20,-10)+IF(N830&lt;70,-5)+IF(N830&lt;80,-5)+IF(N830&gt;95,5,0)+IF(L830&lt;50,-10)+IF(L830&lt;30,-10)+IF(L830&lt;20,-10)+IF(L830&lt;70,-5)+IF(L830&lt;80,-5)+IF(L830&gt;95,5,0)+IF(A830&gt;85,3,0)+IF(A830&gt;90,3,0)+IF(U830&lt;0,-10)+IF(U830&lt;-5,-20)+IF(U830&lt;-10,-10)+IF(V830&gt;0,5,0)+IF(V830&gt;15,5,0)+IF(V830&gt;25,5,0)+IF(V830&lt;0,-10,0)+IF(V830&lt;-5,-10,0)+IF(U830&lt;0,-10,0)+IF(U830&lt;-5,-10,0)+IF(M830&gt;90,10)+IF(M830&gt;97,5)+IF(L830&lt;70,-20,0)+IF(Y830&gt;100,15,0)+IF(Y830&gt;200,10,0)+IF(AB830&gt;40,5,0)+IF(AB830&gt;50,5,0)+IF(AB830&gt;60,10,0)+IF(AB830&gt;100,15,0)+IF(AB830&gt;200,10,0)</f>
        <v>-11</v>
      </c>
      <c r="E830" s="2">
        <f>W830+AA830+IF(AK830&gt;1,1,0)+IF(AK830&gt;1.2,2,0)+IF(AK830&gt;1.3,2,0)+IF(AK830&lt;1,-2,0)+IF(B830&gt;200,5,0)+IF(B830&gt;300,5,0)+IF(B830&lt;30,-15,0)+IF(B830&lt;20,-15,0)</f>
        <v>-31</v>
      </c>
      <c r="F830" s="2">
        <f>IF(AF830&gt;0,2,0)+IF(AF830&gt;2,3,0)+IF(AF830&gt;4,4,0)+IF(AF830&gt;10,5,0)+IF(O830="A",3,0)+IF(O830="B",3,0)+IF(P830="A+",7,0)+IF(P830="A",5,0)+IF(P830="A-",3,0)+IF(P830="B+",2,0)+IF(AC830&lt;40,3,0)+IF(AC830&lt;20,3,0)+IF(AC830&lt;10,5,0)+IF(C830&gt;50,5)</f>
        <v>17</v>
      </c>
      <c r="G830" s="2">
        <f>IF(AG830&gt;0,3)+IF(AG830&gt;4,3)+IF(AG830&gt;7,3)+IF(AG830&gt;10,3)+IF(AG830&gt;13,3)+IF(AG830&gt;15,3)+IF(AG830&gt;17,3)+IF(AG830&gt;20,3)+IF(AG830&gt;25,5)+IF(AH830&gt;0,3)+IF(AH830&gt;7,3)+IF(AH830&gt;10,3)+IF(AH830&gt;15,3)+IF(AI830&gt;0,3)+IF(AI830&gt;7,3)+IF(AI830&gt;10,3)+IF(AI830&gt;15,3)</f>
        <v>42</v>
      </c>
      <c r="H830" s="2">
        <f>SUM(D830:G830)</f>
        <v>17</v>
      </c>
      <c r="I830" s="2">
        <f>I829+1</f>
        <v>829</v>
      </c>
      <c r="J830" s="3" t="s">
        <v>8413</v>
      </c>
      <c r="K830" s="2" t="s">
        <v>8414</v>
      </c>
      <c r="L830" s="7">
        <v>79</v>
      </c>
      <c r="M830" s="7">
        <v>51</v>
      </c>
      <c r="N830" s="7">
        <v>80</v>
      </c>
      <c r="O830" s="7" t="s">
        <v>48</v>
      </c>
      <c r="P830" s="7" t="s">
        <v>75</v>
      </c>
      <c r="Q830" s="6" t="s">
        <v>149</v>
      </c>
      <c r="R830" s="3">
        <v>1</v>
      </c>
      <c r="S830" s="3">
        <v>-13</v>
      </c>
      <c r="T830" s="3">
        <v>42</v>
      </c>
      <c r="U830" s="3">
        <v>11</v>
      </c>
      <c r="V830" s="3">
        <v>6</v>
      </c>
      <c r="W830" s="3">
        <v>0</v>
      </c>
      <c r="X830" s="3">
        <v>10.7</v>
      </c>
      <c r="Y830" s="5">
        <v>4</v>
      </c>
      <c r="Z830" s="5">
        <v>4</v>
      </c>
      <c r="AA830" s="5">
        <v>1</v>
      </c>
      <c r="AB830" s="5">
        <v>-2.2000000000000002</v>
      </c>
      <c r="AC830" s="4">
        <v>49</v>
      </c>
      <c r="AD830" s="4" t="s">
        <v>208</v>
      </c>
      <c r="AE830" s="4">
        <v>52</v>
      </c>
      <c r="AF830" s="4">
        <v>12.4</v>
      </c>
      <c r="AG830" s="4">
        <v>16.100000000000001</v>
      </c>
      <c r="AH830" s="4">
        <v>25.4</v>
      </c>
      <c r="AI830" s="4">
        <v>23.9</v>
      </c>
      <c r="AJ830" s="6" t="s">
        <v>320</v>
      </c>
      <c r="AK830" s="3">
        <v>0.7</v>
      </c>
      <c r="AL830" s="2">
        <v>0</v>
      </c>
    </row>
    <row r="831" spans="1:38" x14ac:dyDescent="0.35">
      <c r="A831" s="2">
        <f>AVERAGE(L831:N831)</f>
        <v>72.333333333333329</v>
      </c>
      <c r="B831" s="2">
        <f>R831+U831</f>
        <v>20</v>
      </c>
      <c r="C831" s="2">
        <f>Y831+Z831+AB831</f>
        <v>77.599999999999994</v>
      </c>
      <c r="D831" s="2">
        <f>IF(B831&gt;100,5)+IF(B831&gt;150,5)+IF(R831&gt;0,3)+IF(R831&gt;15,3)+IF(R831&gt;25,3)+IF(S831&gt;0,3)+IF(S831&gt;15,3)+IF(S831&gt;25,3)+IF(U831&gt;20,2,0)+IF(U831&gt;30,3,0)+IF(U831&gt;50,5,0)+IF(U831&gt;60,3,0)+IF(Y831&gt;100,5,0)+IF(Y831&gt;0,2)+IF(Y831&gt;15,2)+IF(Y831&gt;25,2)+IF(Y831&gt;30,2)+IF(Y831&gt;40,2)+IF(Y831&gt;50,2)+IF(Y831&gt;100,4)+IF(Y831&lt;10,-5,0)+IF(Y831&lt;0,-10)++IF(Y831&lt;15,-5,0)+IF(R831&lt;0,-3)+IF(R831&lt;-5,-3)+IF(S831&lt;0,-3)+IF(S831&lt;-5,-3)+IF(T831&lt;0,-3)+IF(T831&lt;-5,-3)+IF(W831=1,5,0)+IF(X831&gt;20,3,0)+IF(X831&gt;25,3,0)+IF(X831&gt;40,3,0)+IF(X831&gt;50,3,0)+IF(N831&lt;50,-10)+IF(N831&lt;30,-10)+IF(N831&lt;20,-10)+IF(N831&lt;70,-5)+IF(N831&lt;80,-5)+IF(N831&gt;95,5,0)+IF(L831&lt;50,-10)+IF(L831&lt;30,-10)+IF(L831&lt;20,-10)+IF(L831&lt;70,-5)+IF(L831&lt;80,-5)+IF(L831&gt;95,5,0)+IF(A831&gt;85,3,0)+IF(A831&gt;90,3,0)+IF(U831&lt;0,-10)+IF(U831&lt;-5,-20)+IF(U831&lt;-10,-10)+IF(V831&gt;0,5,0)+IF(V831&gt;15,5,0)+IF(V831&gt;25,5,0)+IF(V831&lt;0,-10,0)+IF(V831&lt;-5,-10,0)+IF(U831&lt;0,-10,0)+IF(U831&lt;-5,-10,0)+IF(M831&gt;90,10)+IF(M831&gt;97,5)+IF(L831&lt;70,-20,0)+IF(Y831&gt;100,15,0)+IF(Y831&gt;200,10,0)+IF(AB831&gt;40,5,0)+IF(AB831&gt;50,5,0)+IF(AB831&gt;60,10,0)+IF(AB831&gt;100,15,0)+IF(AB831&gt;200,10,0)</f>
        <v>-14</v>
      </c>
      <c r="E831" s="2">
        <f>W831+AA831+IF(AK831&gt;1,1,0)+IF(AK831&gt;1.2,2,0)+IF(AK831&gt;1.3,2,0)+IF(AK831&lt;1,-2,0)+IF(B831&gt;200,5,0)+IF(B831&gt;300,5,0)+IF(B831&lt;30,-15,0)+IF(B831&lt;20,-15,0)</f>
        <v>-15</v>
      </c>
      <c r="F831" s="2">
        <f>IF(AF831&gt;0,2,0)+IF(AF831&gt;2,3,0)+IF(AF831&gt;4,4,0)+IF(AF831&gt;10,5,0)+IF(O831="A",3,0)+IF(O831="B",3,0)+IF(P831="A+",7,0)+IF(P831="A",5,0)+IF(P831="A-",3,0)+IF(P831="B+",2,0)+IF(AC831&lt;40,3,0)+IF(AC831&lt;20,3,0)+IF(AC831&lt;10,5,0)+IF(C831&gt;50,5)</f>
        <v>13</v>
      </c>
      <c r="G831" s="2">
        <f>IF(AG831&gt;0,3)+IF(AG831&gt;4,3)+IF(AG831&gt;7,3)+IF(AG831&gt;10,3)+IF(AG831&gt;13,3)+IF(AG831&gt;15,3)+IF(AG831&gt;17,3)+IF(AG831&gt;20,3)+IF(AG831&gt;25,5)+IF(AH831&gt;0,3)+IF(AH831&gt;7,3)+IF(AH831&gt;10,3)+IF(AH831&gt;15,3)+IF(AI831&gt;0,3)+IF(AI831&gt;7,3)+IF(AI831&gt;10,3)+IF(AI831&gt;15,3)</f>
        <v>33</v>
      </c>
      <c r="H831" s="2">
        <f>SUM(D831:G831)</f>
        <v>17</v>
      </c>
      <c r="I831" s="2">
        <f>I830+1</f>
        <v>830</v>
      </c>
      <c r="J831" s="3" t="s">
        <v>9881</v>
      </c>
      <c r="K831" s="2" t="s">
        <v>9882</v>
      </c>
      <c r="L831" s="7">
        <v>85</v>
      </c>
      <c r="M831" s="7">
        <v>79</v>
      </c>
      <c r="N831" s="7">
        <v>53</v>
      </c>
      <c r="O831" s="7" t="s">
        <v>29</v>
      </c>
      <c r="P831" s="7" t="s">
        <v>42</v>
      </c>
      <c r="Q831" s="6" t="s">
        <v>139</v>
      </c>
      <c r="R831" s="3">
        <v>17</v>
      </c>
      <c r="S831" s="3">
        <v>1</v>
      </c>
      <c r="T831" s="3">
        <v>-18</v>
      </c>
      <c r="U831" s="3">
        <v>3</v>
      </c>
      <c r="V831" s="3">
        <v>-6</v>
      </c>
      <c r="W831" s="3">
        <v>1</v>
      </c>
      <c r="X831" s="3">
        <v>6.1</v>
      </c>
      <c r="Y831" s="5">
        <v>35</v>
      </c>
      <c r="Z831" s="5">
        <v>14</v>
      </c>
      <c r="AA831" s="5">
        <v>1</v>
      </c>
      <c r="AB831" s="5">
        <v>28.6</v>
      </c>
      <c r="AC831" s="4">
        <v>100</v>
      </c>
      <c r="AD831" s="4" t="s">
        <v>116</v>
      </c>
      <c r="AE831" s="4">
        <v>32</v>
      </c>
      <c r="AF831" s="4">
        <v>3.2</v>
      </c>
      <c r="AG831" s="4">
        <v>9.8000000000000007</v>
      </c>
      <c r="AH831" s="4">
        <v>26.1</v>
      </c>
      <c r="AI831" s="4">
        <v>25.5</v>
      </c>
      <c r="AJ831" s="6" t="s">
        <v>389</v>
      </c>
      <c r="AK831" s="3">
        <v>0.7</v>
      </c>
      <c r="AL831" s="2">
        <v>0</v>
      </c>
    </row>
    <row r="832" spans="1:38" x14ac:dyDescent="0.35">
      <c r="A832" s="2">
        <f>AVERAGE(L832:N832)</f>
        <v>40.666666666666664</v>
      </c>
      <c r="B832" s="2">
        <f>R832+U832</f>
        <v>300</v>
      </c>
      <c r="C832" s="2">
        <f>Y832+Z832+AB832</f>
        <v>106.6</v>
      </c>
      <c r="D832" s="2">
        <f>IF(B832&gt;100,5)+IF(B832&gt;150,5)+IF(R832&gt;0,3)+IF(R832&gt;15,3)+IF(R832&gt;25,3)+IF(S832&gt;0,3)+IF(S832&gt;15,3)+IF(S832&gt;25,3)+IF(U832&gt;20,2,0)+IF(U832&gt;30,3,0)+IF(U832&gt;50,5,0)+IF(U832&gt;60,3,0)+IF(Y832&gt;100,5,0)+IF(Y832&gt;0,2)+IF(Y832&gt;15,2)+IF(Y832&gt;25,2)+IF(Y832&gt;30,2)+IF(Y832&gt;40,2)+IF(Y832&gt;50,2)+IF(Y832&gt;100,4)+IF(Y832&lt;10,-5,0)+IF(Y832&lt;0,-10)++IF(Y832&lt;15,-5,0)+IF(R832&lt;0,-3)+IF(R832&lt;-5,-3)+IF(S832&lt;0,-3)+IF(S832&lt;-5,-3)+IF(T832&lt;0,-3)+IF(T832&lt;-5,-3)+IF(W832=1,5,0)+IF(X832&gt;20,3,0)+IF(X832&gt;25,3,0)+IF(X832&gt;40,3,0)+IF(X832&gt;50,3,0)+IF(N832&lt;50,-10)+IF(N832&lt;30,-10)+IF(N832&lt;20,-10)+IF(N832&lt;70,-5)+IF(N832&lt;80,-5)+IF(N832&gt;95,5,0)+IF(L832&lt;50,-10)+IF(L832&lt;30,-10)+IF(L832&lt;20,-10)+IF(L832&lt;70,-5)+IF(L832&lt;80,-5)+IF(L832&gt;95,5,0)+IF(A832&gt;85,3,0)+IF(A832&gt;90,3,0)+IF(U832&lt;0,-10)+IF(U832&lt;-5,-20)+IF(U832&lt;-10,-10)+IF(V832&gt;0,5,0)+IF(V832&gt;15,5,0)+IF(V832&gt;25,5,0)+IF(V832&lt;0,-10,0)+IF(V832&lt;-5,-10,0)+IF(U832&lt;0,-10,0)+IF(U832&lt;-5,-10,0)+IF(M832&gt;90,10)+IF(M832&gt;97,5)+IF(L832&lt;70,-20,0)+IF(Y832&gt;100,15,0)+IF(Y832&gt;200,10,0)+IF(AB832&gt;40,5,0)+IF(AB832&gt;50,5,0)+IF(AB832&gt;60,10,0)+IF(AB832&gt;100,15,0)+IF(AB832&gt;200,10,0)</f>
        <v>-16</v>
      </c>
      <c r="E832" s="2">
        <f>W832+AA832+IF(AK832&gt;1,1,0)+IF(AK832&gt;1.2,2,0)+IF(AK832&gt;1.3,2,0)+IF(AK832&lt;1,-2,0)+IF(B832&gt;200,5,0)+IF(B832&gt;300,5,0)+IF(B832&lt;30,-15,0)+IF(B832&lt;20,-15,0)</f>
        <v>4</v>
      </c>
      <c r="F832" s="2">
        <f>IF(AF832&gt;0,2,0)+IF(AF832&gt;2,3,0)+IF(AF832&gt;4,4,0)+IF(AF832&gt;10,5,0)+IF(O832="A",3,0)+IF(O832="B",3,0)+IF(P832="A+",7,0)+IF(P832="A",5,0)+IF(P832="A-",3,0)+IF(P832="B+",2,0)+IF(AC832&lt;40,3,0)+IF(AC832&lt;20,3,0)+IF(AC832&lt;10,5,0)+IF(C832&gt;50,5)</f>
        <v>14</v>
      </c>
      <c r="G832" s="2">
        <f>IF(AG832&gt;0,3)+IF(AG832&gt;4,3)+IF(AG832&gt;7,3)+IF(AG832&gt;10,3)+IF(AG832&gt;13,3)+IF(AG832&gt;15,3)+IF(AG832&gt;17,3)+IF(AG832&gt;20,3)+IF(AG832&gt;25,5)+IF(AH832&gt;0,3)+IF(AH832&gt;7,3)+IF(AH832&gt;10,3)+IF(AH832&gt;15,3)+IF(AI832&gt;0,3)+IF(AI832&gt;7,3)+IF(AI832&gt;10,3)+IF(AI832&gt;15,3)</f>
        <v>15</v>
      </c>
      <c r="H832" s="2">
        <f>SUM(D832:G832)</f>
        <v>17</v>
      </c>
      <c r="I832" s="2">
        <f>I831+1</f>
        <v>831</v>
      </c>
      <c r="J832" s="3" t="s">
        <v>656</v>
      </c>
      <c r="K832" s="2" t="s">
        <v>657</v>
      </c>
      <c r="L832" s="7">
        <v>45</v>
      </c>
      <c r="M832" s="7">
        <v>39</v>
      </c>
      <c r="N832" s="7">
        <v>38</v>
      </c>
      <c r="O832" s="7" t="s">
        <v>80</v>
      </c>
      <c r="P832" s="7" t="s">
        <v>31</v>
      </c>
      <c r="Q832" s="6" t="s">
        <v>236</v>
      </c>
      <c r="R832" s="3">
        <v>0</v>
      </c>
      <c r="S832" s="3">
        <v>-58</v>
      </c>
      <c r="T832" s="3">
        <v>29</v>
      </c>
      <c r="U832" s="3">
        <v>300</v>
      </c>
      <c r="V832" s="3">
        <v>92</v>
      </c>
      <c r="W832" s="3">
        <v>0</v>
      </c>
      <c r="X832" s="3">
        <v>-5</v>
      </c>
      <c r="Y832" s="5">
        <v>68</v>
      </c>
      <c r="Z832" s="5">
        <v>8</v>
      </c>
      <c r="AA832" s="5">
        <v>1</v>
      </c>
      <c r="AB832" s="5">
        <v>30.6</v>
      </c>
      <c r="AC832" s="4">
        <v>43</v>
      </c>
      <c r="AD832" s="4" t="s">
        <v>33</v>
      </c>
      <c r="AE832" s="4">
        <v>4</v>
      </c>
      <c r="AF832" s="4">
        <v>9.8000000000000007</v>
      </c>
      <c r="AG832" s="4">
        <v>7.6</v>
      </c>
      <c r="AH832" s="4">
        <v>3.8</v>
      </c>
      <c r="AI832" s="4">
        <v>3.1</v>
      </c>
      <c r="AJ832" s="6" t="s">
        <v>122</v>
      </c>
      <c r="AK832" s="3">
        <v>0.7</v>
      </c>
      <c r="AL832" s="2">
        <v>0</v>
      </c>
    </row>
    <row r="833" spans="1:38" x14ac:dyDescent="0.35">
      <c r="A833" s="2">
        <f>AVERAGE(L833:N833)</f>
        <v>61.666666666666664</v>
      </c>
      <c r="B833" s="2">
        <f>R833+U833</f>
        <v>21</v>
      </c>
      <c r="C833" s="2">
        <f>Y833+Z833+AB833</f>
        <v>15</v>
      </c>
      <c r="D833" s="2">
        <f>IF(B833&gt;100,5)+IF(B833&gt;150,5)+IF(R833&gt;0,3)+IF(R833&gt;15,3)+IF(R833&gt;25,3)+IF(S833&gt;0,3)+IF(S833&gt;15,3)+IF(S833&gt;25,3)+IF(U833&gt;20,2,0)+IF(U833&gt;30,3,0)+IF(U833&gt;50,5,0)+IF(U833&gt;60,3,0)+IF(Y833&gt;100,5,0)+IF(Y833&gt;0,2)+IF(Y833&gt;15,2)+IF(Y833&gt;25,2)+IF(Y833&gt;30,2)+IF(Y833&gt;40,2)+IF(Y833&gt;50,2)+IF(Y833&gt;100,4)+IF(Y833&lt;10,-5,0)+IF(Y833&lt;0,-10)++IF(Y833&lt;15,-5,0)+IF(R833&lt;0,-3)+IF(R833&lt;-5,-3)+IF(S833&lt;0,-3)+IF(S833&lt;-5,-3)+IF(T833&lt;0,-3)+IF(T833&lt;-5,-3)+IF(W833=1,5,0)+IF(X833&gt;20,3,0)+IF(X833&gt;25,3,0)+IF(X833&gt;40,3,0)+IF(X833&gt;50,3,0)+IF(N833&lt;50,-10)+IF(N833&lt;30,-10)+IF(N833&lt;20,-10)+IF(N833&lt;70,-5)+IF(N833&lt;80,-5)+IF(N833&gt;95,5,0)+IF(L833&lt;50,-10)+IF(L833&lt;30,-10)+IF(L833&lt;20,-10)+IF(L833&lt;70,-5)+IF(L833&lt;80,-5)+IF(L833&gt;95,5,0)+IF(A833&gt;85,3,0)+IF(A833&gt;90,3,0)+IF(U833&lt;0,-10)+IF(U833&lt;-5,-20)+IF(U833&lt;-10,-10)+IF(V833&gt;0,5,0)+IF(V833&gt;15,5,0)+IF(V833&gt;25,5,0)+IF(V833&lt;0,-10,0)+IF(V833&lt;-5,-10,0)+IF(U833&lt;0,-10,0)+IF(U833&lt;-5,-10,0)+IF(M833&gt;90,10)+IF(M833&gt;97,5)+IF(L833&lt;70,-20,0)+IF(Y833&gt;100,15,0)+IF(Y833&gt;200,10,0)+IF(AB833&gt;40,5,0)+IF(AB833&gt;50,5,0)+IF(AB833&gt;60,10,0)+IF(AB833&gt;100,15,0)+IF(AB833&gt;200,10,0)</f>
        <v>-17</v>
      </c>
      <c r="E833" s="2">
        <f>W833+AA833+IF(AK833&gt;1,1,0)+IF(AK833&gt;1.2,2,0)+IF(AK833&gt;1.3,2,0)+IF(AK833&lt;1,-2,0)+IF(B833&gt;200,5,0)+IF(B833&gt;300,5,0)+IF(B833&lt;30,-15,0)+IF(B833&lt;20,-15,0)</f>
        <v>-16</v>
      </c>
      <c r="F833" s="2">
        <f>IF(AF833&gt;0,2,0)+IF(AF833&gt;2,3,0)+IF(AF833&gt;4,4,0)+IF(AF833&gt;10,5,0)+IF(O833="A",3,0)+IF(O833="B",3,0)+IF(P833="A+",7,0)+IF(P833="A",5,0)+IF(P833="A-",3,0)+IF(P833="B+",2,0)+IF(AC833&lt;40,3,0)+IF(AC833&lt;20,3,0)+IF(AC833&lt;10,5,0)+IF(C833&gt;50,5)</f>
        <v>15</v>
      </c>
      <c r="G833" s="2">
        <f>IF(AG833&gt;0,3)+IF(AG833&gt;4,3)+IF(AG833&gt;7,3)+IF(AG833&gt;10,3)+IF(AG833&gt;13,3)+IF(AG833&gt;15,3)+IF(AG833&gt;17,3)+IF(AG833&gt;20,3)+IF(AG833&gt;25,5)+IF(AH833&gt;0,3)+IF(AH833&gt;7,3)+IF(AH833&gt;10,3)+IF(AH833&gt;15,3)+IF(AI833&gt;0,3)+IF(AI833&gt;7,3)+IF(AI833&gt;10,3)+IF(AI833&gt;15,3)</f>
        <v>35</v>
      </c>
      <c r="H833" s="2">
        <f>SUM(D833:G833)</f>
        <v>17</v>
      </c>
      <c r="I833" s="2">
        <f>I832+1</f>
        <v>832</v>
      </c>
      <c r="J833" s="3" t="s">
        <v>1329</v>
      </c>
      <c r="K833" s="2" t="s">
        <v>1330</v>
      </c>
      <c r="L833" s="7">
        <v>70</v>
      </c>
      <c r="M833" s="7">
        <v>91</v>
      </c>
      <c r="N833" s="7">
        <v>24</v>
      </c>
      <c r="O833" s="7" t="s">
        <v>48</v>
      </c>
      <c r="P833" s="7" t="s">
        <v>31</v>
      </c>
      <c r="Q833" s="6" t="s">
        <v>139</v>
      </c>
      <c r="R833" s="3">
        <v>12</v>
      </c>
      <c r="S833" s="3">
        <v>11</v>
      </c>
      <c r="T833" s="3">
        <v>10</v>
      </c>
      <c r="U833" s="3">
        <v>9</v>
      </c>
      <c r="V833" s="3">
        <v>14</v>
      </c>
      <c r="W833" s="3">
        <v>1</v>
      </c>
      <c r="X833" s="3">
        <v>-5.6</v>
      </c>
      <c r="Y833" s="5">
        <v>3</v>
      </c>
      <c r="Z833" s="5">
        <v>6</v>
      </c>
      <c r="AA833" s="5">
        <v>0</v>
      </c>
      <c r="AB833" s="5">
        <v>6</v>
      </c>
      <c r="AC833" s="4">
        <v>25</v>
      </c>
      <c r="AD833" s="4" t="s">
        <v>98</v>
      </c>
      <c r="AE833" s="4">
        <v>62</v>
      </c>
      <c r="AF833" s="4">
        <v>4.3</v>
      </c>
      <c r="AG833" s="4">
        <v>115.2</v>
      </c>
      <c r="AH833" s="4">
        <v>6.5</v>
      </c>
      <c r="AI833" s="4">
        <v>6.1</v>
      </c>
      <c r="AJ833" s="6" t="s">
        <v>419</v>
      </c>
      <c r="AK833" s="3">
        <v>0.5</v>
      </c>
      <c r="AL833" s="2">
        <v>0</v>
      </c>
    </row>
    <row r="834" spans="1:38" x14ac:dyDescent="0.35">
      <c r="A834" s="2">
        <f>AVERAGE(L834:N834)</f>
        <v>38.666666666666664</v>
      </c>
      <c r="B834" s="2">
        <f>R834+U834</f>
        <v>18</v>
      </c>
      <c r="C834" s="2">
        <f>Y834+Z834+AB834</f>
        <v>1473.7</v>
      </c>
      <c r="D834" s="2">
        <f>IF(B834&gt;100,5)+IF(B834&gt;150,5)+IF(R834&gt;0,3)+IF(R834&gt;15,3)+IF(R834&gt;25,3)+IF(S834&gt;0,3)+IF(S834&gt;15,3)+IF(S834&gt;25,3)+IF(U834&gt;20,2,0)+IF(U834&gt;30,3,0)+IF(U834&gt;50,5,0)+IF(U834&gt;60,3,0)+IF(Y834&gt;100,5,0)+IF(Y834&gt;0,2)+IF(Y834&gt;15,2)+IF(Y834&gt;25,2)+IF(Y834&gt;30,2)+IF(Y834&gt;40,2)+IF(Y834&gt;50,2)+IF(Y834&gt;100,4)+IF(Y834&lt;10,-5,0)+IF(Y834&lt;0,-10)++IF(Y834&lt;15,-5,0)+IF(R834&lt;0,-3)+IF(R834&lt;-5,-3)+IF(S834&lt;0,-3)+IF(S834&lt;-5,-3)+IF(T834&lt;0,-3)+IF(T834&lt;-5,-3)+IF(W834=1,5,0)+IF(X834&gt;20,3,0)+IF(X834&gt;25,3,0)+IF(X834&gt;40,3,0)+IF(X834&gt;50,3,0)+IF(N834&lt;50,-10)+IF(N834&lt;30,-10)+IF(N834&lt;20,-10)+IF(N834&lt;70,-5)+IF(N834&lt;80,-5)+IF(N834&gt;95,5,0)+IF(L834&lt;50,-10)+IF(L834&lt;30,-10)+IF(L834&lt;20,-10)+IF(L834&lt;70,-5)+IF(L834&lt;80,-5)+IF(L834&gt;95,5,0)+IF(A834&gt;85,3,0)+IF(A834&gt;90,3,0)+IF(U834&lt;0,-10)+IF(U834&lt;-5,-20)+IF(U834&lt;-10,-10)+IF(V834&gt;0,5,0)+IF(V834&gt;15,5,0)+IF(V834&gt;25,5,0)+IF(V834&lt;0,-10,0)+IF(V834&lt;-5,-10,0)+IF(U834&lt;0,-10,0)+IF(U834&lt;-5,-10,0)+IF(M834&gt;90,10)+IF(M834&gt;97,5)+IF(L834&lt;70,-20,0)+IF(Y834&gt;100,15,0)+IF(Y834&gt;200,10,0)+IF(AB834&gt;40,5,0)+IF(AB834&gt;50,5,0)+IF(AB834&gt;60,10,0)+IF(AB834&gt;100,15,0)+IF(AB834&gt;200,10,0)</f>
        <v>31</v>
      </c>
      <c r="E834" s="2">
        <f>W834+AA834+IF(AK834&gt;1,1,0)+IF(AK834&gt;1.2,2,0)+IF(AK834&gt;1.3,2,0)+IF(AK834&lt;1,-2,0)+IF(B834&gt;200,5,0)+IF(B834&gt;300,5,0)+IF(B834&lt;30,-15,0)+IF(B834&lt;20,-15,0)</f>
        <v>-31</v>
      </c>
      <c r="F834" s="2">
        <f>IF(AF834&gt;0,2,0)+IF(AF834&gt;2,3,0)+IF(AF834&gt;4,4,0)+IF(AF834&gt;10,5,0)+IF(O834="A",3,0)+IF(O834="B",3,0)+IF(P834="A+",7,0)+IF(P834="A",5,0)+IF(P834="A-",3,0)+IF(P834="B+",2,0)+IF(AC834&lt;40,3,0)+IF(AC834&lt;20,3,0)+IF(AC834&lt;10,5,0)+IF(C834&gt;50,5)</f>
        <v>16</v>
      </c>
      <c r="G834" s="2">
        <f>IF(AG834&gt;0,3)+IF(AG834&gt;4,3)+IF(AG834&gt;7,3)+IF(AG834&gt;10,3)+IF(AG834&gt;13,3)+IF(AG834&gt;15,3)+IF(AG834&gt;17,3)+IF(AG834&gt;20,3)+IF(AG834&gt;25,5)+IF(AH834&gt;0,3)+IF(AH834&gt;7,3)+IF(AH834&gt;10,3)+IF(AH834&gt;15,3)+IF(AI834&gt;0,3)+IF(AI834&gt;7,3)+IF(AI834&gt;10,3)+IF(AI834&gt;15,3)</f>
        <v>0</v>
      </c>
      <c r="H834" s="2">
        <f>SUM(D834:G834)</f>
        <v>16</v>
      </c>
      <c r="I834" s="2">
        <f>I833+1</f>
        <v>833</v>
      </c>
      <c r="J834" s="3" t="s">
        <v>9656</v>
      </c>
      <c r="K834" s="2" t="s">
        <v>9657</v>
      </c>
      <c r="L834" s="7">
        <v>47</v>
      </c>
      <c r="M834" s="7">
        <v>33</v>
      </c>
      <c r="N834" s="7">
        <v>36</v>
      </c>
      <c r="O834" s="7" t="s">
        <v>42</v>
      </c>
      <c r="P834" s="7" t="s">
        <v>42</v>
      </c>
      <c r="Q834" s="6" t="s">
        <v>236</v>
      </c>
      <c r="R834" s="3">
        <v>0</v>
      </c>
      <c r="S834" s="3">
        <v>0</v>
      </c>
      <c r="T834" s="3">
        <v>0</v>
      </c>
      <c r="U834" s="3">
        <v>18</v>
      </c>
      <c r="V834" s="3">
        <v>0</v>
      </c>
      <c r="W834" s="3">
        <v>0</v>
      </c>
      <c r="X834" s="3">
        <v>15.9</v>
      </c>
      <c r="Y834" s="5">
        <v>1018</v>
      </c>
      <c r="Z834" s="5">
        <v>-12</v>
      </c>
      <c r="AA834" s="5">
        <v>1</v>
      </c>
      <c r="AB834" s="5">
        <v>467.7</v>
      </c>
      <c r="AC834" s="4">
        <v>3</v>
      </c>
      <c r="AD834" s="4" t="s">
        <v>33</v>
      </c>
      <c r="AE834" s="4">
        <v>25</v>
      </c>
      <c r="AF834" s="4">
        <v>-18.899999999999999</v>
      </c>
      <c r="AG834" s="4">
        <v>-36.6</v>
      </c>
      <c r="AH834" s="4">
        <v>-1040.7</v>
      </c>
      <c r="AI834" s="4">
        <v>-2663.9</v>
      </c>
      <c r="AJ834" s="6" t="s">
        <v>99</v>
      </c>
      <c r="AK834" s="3">
        <v>0.7</v>
      </c>
      <c r="AL834" s="2">
        <v>0</v>
      </c>
    </row>
    <row r="835" spans="1:38" x14ac:dyDescent="0.35">
      <c r="A835" s="2">
        <f>AVERAGE(L835:N835)</f>
        <v>65.333333333333329</v>
      </c>
      <c r="B835" s="2">
        <f>R835+U835</f>
        <v>18</v>
      </c>
      <c r="C835" s="2">
        <f>Y835+Z835+AB835</f>
        <v>151.1</v>
      </c>
      <c r="D835" s="2">
        <f>IF(B835&gt;100,5)+IF(B835&gt;150,5)+IF(R835&gt;0,3)+IF(R835&gt;15,3)+IF(R835&gt;25,3)+IF(S835&gt;0,3)+IF(S835&gt;15,3)+IF(S835&gt;25,3)+IF(U835&gt;20,2,0)+IF(U835&gt;30,3,0)+IF(U835&gt;50,5,0)+IF(U835&gt;60,3,0)+IF(Y835&gt;100,5,0)+IF(Y835&gt;0,2)+IF(Y835&gt;15,2)+IF(Y835&gt;25,2)+IF(Y835&gt;30,2)+IF(Y835&gt;40,2)+IF(Y835&gt;50,2)+IF(Y835&gt;100,4)+IF(Y835&lt;10,-5,0)+IF(Y835&lt;0,-10)++IF(Y835&lt;15,-5,0)+IF(R835&lt;0,-3)+IF(R835&lt;-5,-3)+IF(S835&lt;0,-3)+IF(S835&lt;-5,-3)+IF(T835&lt;0,-3)+IF(T835&lt;-5,-3)+IF(W835=1,5,0)+IF(X835&gt;20,3,0)+IF(X835&gt;25,3,0)+IF(X835&gt;40,3,0)+IF(X835&gt;50,3,0)+IF(N835&lt;50,-10)+IF(N835&lt;30,-10)+IF(N835&lt;20,-10)+IF(N835&lt;70,-5)+IF(N835&lt;80,-5)+IF(N835&gt;95,5,0)+IF(L835&lt;50,-10)+IF(L835&lt;30,-10)+IF(L835&lt;20,-10)+IF(L835&lt;70,-5)+IF(L835&lt;80,-5)+IF(L835&gt;95,5,0)+IF(A835&gt;85,3,0)+IF(A835&gt;90,3,0)+IF(U835&lt;0,-10)+IF(U835&lt;-5,-20)+IF(U835&lt;-10,-10)+IF(V835&gt;0,5,0)+IF(V835&gt;15,5,0)+IF(V835&gt;25,5,0)+IF(V835&lt;0,-10,0)+IF(V835&lt;-5,-10,0)+IF(U835&lt;0,-10,0)+IF(U835&lt;-5,-10,0)+IF(M835&gt;90,10)+IF(M835&gt;97,5)+IF(L835&lt;70,-20,0)+IF(Y835&gt;100,15,0)+IF(Y835&gt;200,10,0)+IF(AB835&gt;40,5,0)+IF(AB835&gt;50,5,0)+IF(AB835&gt;60,10,0)+IF(AB835&gt;100,15,0)+IF(AB835&gt;200,10,0)</f>
        <v>17</v>
      </c>
      <c r="E835" s="2">
        <f>W835+AA835+IF(AK835&gt;1,1,0)+IF(AK835&gt;1.2,2,0)+IF(AK835&gt;1.3,2,0)+IF(AK835&lt;1,-2,0)+IF(B835&gt;200,5,0)+IF(B835&gt;300,5,0)+IF(B835&lt;30,-15,0)+IF(B835&lt;20,-15,0)</f>
        <v>-31</v>
      </c>
      <c r="F835" s="2">
        <f>IF(AF835&gt;0,2,0)+IF(AF835&gt;2,3,0)+IF(AF835&gt;4,4,0)+IF(AF835&gt;10,5,0)+IF(O835="A",3,0)+IF(O835="B",3,0)+IF(P835="A+",7,0)+IF(P835="A",5,0)+IF(P835="A-",3,0)+IF(P835="B+",2,0)+IF(AC835&lt;40,3,0)+IF(AC835&lt;20,3,0)+IF(AC835&lt;10,5,0)+IF(C835&gt;50,5)</f>
        <v>30</v>
      </c>
      <c r="G835" s="2">
        <f>IF(AG835&gt;0,3)+IF(AG835&gt;4,3)+IF(AG835&gt;7,3)+IF(AG835&gt;10,3)+IF(AG835&gt;13,3)+IF(AG835&gt;15,3)+IF(AG835&gt;17,3)+IF(AG835&gt;20,3)+IF(AG835&gt;25,5)+IF(AH835&gt;0,3)+IF(AH835&gt;7,3)+IF(AH835&gt;10,3)+IF(AH835&gt;15,3)+IF(AI835&gt;0,3)+IF(AI835&gt;7,3)+IF(AI835&gt;10,3)+IF(AI835&gt;15,3)</f>
        <v>0</v>
      </c>
      <c r="H835" s="2">
        <f>SUM(D835:G835)</f>
        <v>16</v>
      </c>
      <c r="I835" s="2">
        <f>I834+1</f>
        <v>834</v>
      </c>
      <c r="J835" s="3" t="s">
        <v>9734</v>
      </c>
      <c r="K835" s="2" t="s">
        <v>9735</v>
      </c>
      <c r="L835" s="7">
        <v>85</v>
      </c>
      <c r="M835" s="7">
        <v>17</v>
      </c>
      <c r="N835" s="7">
        <v>94</v>
      </c>
      <c r="O835" s="7" t="s">
        <v>31</v>
      </c>
      <c r="P835" s="7" t="s">
        <v>48</v>
      </c>
      <c r="Q835" s="6" t="s">
        <v>407</v>
      </c>
      <c r="R835" s="3">
        <v>0</v>
      </c>
      <c r="S835" s="3">
        <v>0</v>
      </c>
      <c r="T835" s="3">
        <v>0</v>
      </c>
      <c r="U835" s="3">
        <v>18</v>
      </c>
      <c r="V835" s="3">
        <v>0</v>
      </c>
      <c r="W835" s="3">
        <v>0</v>
      </c>
      <c r="X835" s="3">
        <v>-4.5</v>
      </c>
      <c r="Y835" s="5">
        <v>87</v>
      </c>
      <c r="Z835" s="5">
        <v>22</v>
      </c>
      <c r="AA835" s="5">
        <v>1</v>
      </c>
      <c r="AB835" s="5">
        <v>42.1</v>
      </c>
      <c r="AC835" s="4">
        <v>3</v>
      </c>
      <c r="AD835" s="4" t="s">
        <v>33</v>
      </c>
      <c r="AE835" s="4">
        <v>45</v>
      </c>
      <c r="AF835" s="4">
        <v>11.4</v>
      </c>
      <c r="AG835" s="4">
        <v>-677.9</v>
      </c>
      <c r="AH835" s="4">
        <v>-222.4</v>
      </c>
      <c r="AI835" s="4">
        <v>-346.2</v>
      </c>
      <c r="AJ835" s="6" t="s">
        <v>127</v>
      </c>
      <c r="AK835" s="3">
        <v>0.9</v>
      </c>
      <c r="AL835" s="2">
        <v>0</v>
      </c>
    </row>
    <row r="836" spans="1:38" x14ac:dyDescent="0.35">
      <c r="A836" s="2">
        <f>AVERAGE(L836:N836)</f>
        <v>68</v>
      </c>
      <c r="B836" s="2">
        <f>R836+U836</f>
        <v>90</v>
      </c>
      <c r="C836" s="2">
        <f>Y836+Z836+AB836</f>
        <v>42.5</v>
      </c>
      <c r="D836" s="2">
        <f>IF(B836&gt;100,5)+IF(B836&gt;150,5)+IF(R836&gt;0,3)+IF(R836&gt;15,3)+IF(R836&gt;25,3)+IF(S836&gt;0,3)+IF(S836&gt;15,3)+IF(S836&gt;25,3)+IF(U836&gt;20,2,0)+IF(U836&gt;30,3,0)+IF(U836&gt;50,5,0)+IF(U836&gt;60,3,0)+IF(Y836&gt;100,5,0)+IF(Y836&gt;0,2)+IF(Y836&gt;15,2)+IF(Y836&gt;25,2)+IF(Y836&gt;30,2)+IF(Y836&gt;40,2)+IF(Y836&gt;50,2)+IF(Y836&gt;100,4)+IF(Y836&lt;10,-5,0)+IF(Y836&lt;0,-10)++IF(Y836&lt;15,-5,0)+IF(R836&lt;0,-3)+IF(R836&lt;-5,-3)+IF(S836&lt;0,-3)+IF(S836&lt;-5,-3)+IF(T836&lt;0,-3)+IF(T836&lt;-5,-3)+IF(W836=1,5,0)+IF(X836&gt;20,3,0)+IF(X836&gt;25,3,0)+IF(X836&gt;40,3,0)+IF(X836&gt;50,3,0)+IF(N836&lt;50,-10)+IF(N836&lt;30,-10)+IF(N836&lt;20,-10)+IF(N836&lt;70,-5)+IF(N836&lt;80,-5)+IF(N836&gt;95,5,0)+IF(L836&lt;50,-10)+IF(L836&lt;30,-10)+IF(L836&lt;20,-10)+IF(L836&lt;70,-5)+IF(L836&lt;80,-5)+IF(L836&gt;95,5,0)+IF(A836&gt;85,3,0)+IF(A836&gt;90,3,0)+IF(U836&lt;0,-10)+IF(U836&lt;-5,-20)+IF(U836&lt;-10,-10)+IF(V836&gt;0,5,0)+IF(V836&gt;15,5,0)+IF(V836&gt;25,5,0)+IF(V836&lt;0,-10,0)+IF(V836&lt;-5,-10,0)+IF(U836&lt;0,-10,0)+IF(U836&lt;-5,-10,0)+IF(M836&gt;90,10)+IF(M836&gt;97,5)+IF(L836&lt;70,-20,0)+IF(Y836&gt;100,15,0)+IF(Y836&gt;200,10,0)+IF(AB836&gt;40,5,0)+IF(AB836&gt;50,5,0)+IF(AB836&gt;60,10,0)+IF(AB836&gt;100,15,0)+IF(AB836&gt;200,10,0)</f>
        <v>14</v>
      </c>
      <c r="E836" s="2">
        <f>W836+AA836+IF(AK836&gt;1,1,0)+IF(AK836&gt;1.2,2,0)+IF(AK836&gt;1.3,2,0)+IF(AK836&lt;1,-2,0)+IF(B836&gt;200,5,0)+IF(B836&gt;300,5,0)+IF(B836&lt;30,-15,0)+IF(B836&lt;20,-15,0)</f>
        <v>-1</v>
      </c>
      <c r="F836" s="2">
        <f>IF(AF836&gt;0,2,0)+IF(AF836&gt;2,3,0)+IF(AF836&gt;4,4,0)+IF(AF836&gt;10,5,0)+IF(O836="A",3,0)+IF(O836="B",3,0)+IF(P836="A+",7,0)+IF(P836="A",5,0)+IF(P836="A-",3,0)+IF(P836="B+",2,0)+IF(AC836&lt;40,3,0)+IF(AC836&lt;20,3,0)+IF(AC836&lt;10,5,0)+IF(C836&gt;50,5)</f>
        <v>0</v>
      </c>
      <c r="G836" s="2">
        <f>IF(AG836&gt;0,3)+IF(AG836&gt;4,3)+IF(AG836&gt;7,3)+IF(AG836&gt;10,3)+IF(AG836&gt;13,3)+IF(AG836&gt;15,3)+IF(AG836&gt;17,3)+IF(AG836&gt;20,3)+IF(AG836&gt;25,5)+IF(AH836&gt;0,3)+IF(AH836&gt;7,3)+IF(AH836&gt;10,3)+IF(AH836&gt;15,3)+IF(AI836&gt;0,3)+IF(AI836&gt;7,3)+IF(AI836&gt;10,3)+IF(AI836&gt;15,3)</f>
        <v>3</v>
      </c>
      <c r="H836" s="2">
        <f>SUM(D836:G836)</f>
        <v>16</v>
      </c>
      <c r="I836" s="2">
        <f>I835+1</f>
        <v>835</v>
      </c>
      <c r="J836" s="3" t="s">
        <v>8317</v>
      </c>
      <c r="K836" s="2" t="s">
        <v>8318</v>
      </c>
      <c r="L836" s="7">
        <v>73</v>
      </c>
      <c r="M836" s="7">
        <v>69</v>
      </c>
      <c r="N836" s="7">
        <v>62</v>
      </c>
      <c r="O836" s="7" t="s">
        <v>42</v>
      </c>
      <c r="P836" s="7" t="s">
        <v>75</v>
      </c>
      <c r="Q836" s="6" t="s">
        <v>228</v>
      </c>
      <c r="R836" s="3">
        <v>0</v>
      </c>
      <c r="S836" s="3">
        <v>0</v>
      </c>
      <c r="T836" s="3">
        <v>0</v>
      </c>
      <c r="U836" s="3">
        <v>90</v>
      </c>
      <c r="V836" s="3">
        <v>0</v>
      </c>
      <c r="W836" s="3">
        <v>0</v>
      </c>
      <c r="X836" s="3">
        <v>225</v>
      </c>
      <c r="Y836" s="5">
        <v>16</v>
      </c>
      <c r="Z836" s="5">
        <v>13</v>
      </c>
      <c r="AA836" s="5">
        <v>1</v>
      </c>
      <c r="AB836" s="5">
        <v>13.5</v>
      </c>
      <c r="AC836" s="4">
        <v>102</v>
      </c>
      <c r="AD836" s="4" t="s">
        <v>61</v>
      </c>
      <c r="AE836" s="4">
        <v>45</v>
      </c>
      <c r="AF836" s="4">
        <v>-8.4</v>
      </c>
      <c r="AG836" s="4">
        <v>-0.8</v>
      </c>
      <c r="AH836" s="4">
        <v>0.6</v>
      </c>
      <c r="AI836" s="4">
        <v>0</v>
      </c>
      <c r="AJ836" s="6" t="s">
        <v>127</v>
      </c>
      <c r="AK836" s="3">
        <v>0.8</v>
      </c>
      <c r="AL836" s="2">
        <v>0</v>
      </c>
    </row>
    <row r="837" spans="1:38" x14ac:dyDescent="0.35">
      <c r="A837" s="2">
        <f>AVERAGE(L837:N837)</f>
        <v>67.333333333333329</v>
      </c>
      <c r="B837" s="2">
        <f>R837+U837</f>
        <v>12</v>
      </c>
      <c r="C837" s="2">
        <f>Y837+Z837+AB837</f>
        <v>149.80000000000001</v>
      </c>
      <c r="D837" s="2">
        <f>IF(B837&gt;100,5)+IF(B837&gt;150,5)+IF(R837&gt;0,3)+IF(R837&gt;15,3)+IF(R837&gt;25,3)+IF(S837&gt;0,3)+IF(S837&gt;15,3)+IF(S837&gt;25,3)+IF(U837&gt;20,2,0)+IF(U837&gt;30,3,0)+IF(U837&gt;50,5,0)+IF(U837&gt;60,3,0)+IF(Y837&gt;100,5,0)+IF(Y837&gt;0,2)+IF(Y837&gt;15,2)+IF(Y837&gt;25,2)+IF(Y837&gt;30,2)+IF(Y837&gt;40,2)+IF(Y837&gt;50,2)+IF(Y837&gt;100,4)+IF(Y837&lt;10,-5,0)+IF(Y837&lt;0,-10)++IF(Y837&lt;15,-5,0)+IF(R837&lt;0,-3)+IF(R837&lt;-5,-3)+IF(S837&lt;0,-3)+IF(S837&lt;-5,-3)+IF(T837&lt;0,-3)+IF(T837&lt;-5,-3)+IF(W837=1,5,0)+IF(X837&gt;20,3,0)+IF(X837&gt;25,3,0)+IF(X837&gt;40,3,0)+IF(X837&gt;50,3,0)+IF(N837&lt;50,-10)+IF(N837&lt;30,-10)+IF(N837&lt;20,-10)+IF(N837&lt;70,-5)+IF(N837&lt;80,-5)+IF(N837&gt;95,5,0)+IF(L837&lt;50,-10)+IF(L837&lt;30,-10)+IF(L837&lt;20,-10)+IF(L837&lt;70,-5)+IF(L837&lt;80,-5)+IF(L837&gt;95,5,0)+IF(A837&gt;85,3,0)+IF(A837&gt;90,3,0)+IF(U837&lt;0,-10)+IF(U837&lt;-5,-20)+IF(U837&lt;-10,-10)+IF(V837&gt;0,5,0)+IF(V837&gt;15,5,0)+IF(V837&gt;25,5,0)+IF(V837&lt;0,-10,0)+IF(V837&lt;-5,-10,0)+IF(U837&lt;0,-10,0)+IF(U837&lt;-5,-10,0)+IF(M837&gt;90,10)+IF(M837&gt;97,5)+IF(L837&lt;70,-20,0)+IF(Y837&gt;100,15,0)+IF(Y837&gt;200,10,0)+IF(AB837&gt;40,5,0)+IF(AB837&gt;50,5,0)+IF(AB837&gt;60,10,0)+IF(AB837&gt;100,15,0)+IF(AB837&gt;200,10,0)</f>
        <v>13</v>
      </c>
      <c r="E837" s="2">
        <f>W837+AA837+IF(AK837&gt;1,1,0)+IF(AK837&gt;1.2,2,0)+IF(AK837&gt;1.3,2,0)+IF(AK837&lt;1,-2,0)+IF(B837&gt;200,5,0)+IF(B837&gt;300,5,0)+IF(B837&lt;30,-15,0)+IF(B837&lt;20,-15,0)</f>
        <v>-29</v>
      </c>
      <c r="F837" s="2">
        <f>IF(AF837&gt;0,2,0)+IF(AF837&gt;2,3,0)+IF(AF837&gt;4,4,0)+IF(AF837&gt;10,5,0)+IF(O837="A",3,0)+IF(O837="B",3,0)+IF(P837="A+",7,0)+IF(P837="A",5,0)+IF(P837="A-",3,0)+IF(P837="B+",2,0)+IF(AC837&lt;40,3,0)+IF(AC837&lt;20,3,0)+IF(AC837&lt;10,5,0)+IF(C837&gt;50,5)</f>
        <v>32</v>
      </c>
      <c r="G837" s="2">
        <f>IF(AG837&gt;0,3)+IF(AG837&gt;4,3)+IF(AG837&gt;7,3)+IF(AG837&gt;10,3)+IF(AG837&gt;13,3)+IF(AG837&gt;15,3)+IF(AG837&gt;17,3)+IF(AG837&gt;20,3)+IF(AG837&gt;25,5)+IF(AH837&gt;0,3)+IF(AH837&gt;7,3)+IF(AH837&gt;10,3)+IF(AH837&gt;15,3)+IF(AI837&gt;0,3)+IF(AI837&gt;7,3)+IF(AI837&gt;10,3)+IF(AI837&gt;15,3)</f>
        <v>0</v>
      </c>
      <c r="H837" s="2">
        <f>SUM(D837:G837)</f>
        <v>16</v>
      </c>
      <c r="I837" s="2">
        <f>I836+1</f>
        <v>836</v>
      </c>
      <c r="J837" s="3" t="s">
        <v>2257</v>
      </c>
      <c r="K837" s="2" t="s">
        <v>2258</v>
      </c>
      <c r="L837" s="7">
        <v>89</v>
      </c>
      <c r="M837" s="7">
        <v>18</v>
      </c>
      <c r="N837" s="7">
        <v>95</v>
      </c>
      <c r="O837" s="7">
        <v>0</v>
      </c>
      <c r="P837" s="7" t="s">
        <v>120</v>
      </c>
      <c r="Q837" s="6" t="s">
        <v>2259</v>
      </c>
      <c r="R837" s="3">
        <v>0</v>
      </c>
      <c r="S837" s="3">
        <v>0</v>
      </c>
      <c r="T837" s="3">
        <v>0</v>
      </c>
      <c r="U837" s="3">
        <v>12</v>
      </c>
      <c r="V837" s="3">
        <v>0</v>
      </c>
      <c r="W837" s="3">
        <v>0</v>
      </c>
      <c r="X837" s="3">
        <v>-42.9</v>
      </c>
      <c r="Y837" s="5">
        <v>40</v>
      </c>
      <c r="Z837" s="5">
        <v>68</v>
      </c>
      <c r="AA837" s="5">
        <v>0</v>
      </c>
      <c r="AB837" s="5">
        <v>41.8</v>
      </c>
      <c r="AC837" s="4">
        <v>2</v>
      </c>
      <c r="AD837" s="4" t="s">
        <v>66</v>
      </c>
      <c r="AE837" s="4">
        <v>88</v>
      </c>
      <c r="AF837" s="4">
        <v>29</v>
      </c>
      <c r="AG837" s="4">
        <v>0</v>
      </c>
      <c r="AH837" s="4">
        <v>-6.4</v>
      </c>
      <c r="AI837" s="4">
        <v>-6.8</v>
      </c>
      <c r="AJ837" s="6" t="s">
        <v>1204</v>
      </c>
      <c r="AK837" s="3">
        <v>1.1000000000000001</v>
      </c>
      <c r="AL837" s="2">
        <v>0</v>
      </c>
    </row>
    <row r="838" spans="1:38" x14ac:dyDescent="0.35">
      <c r="A838" s="2">
        <f>AVERAGE(L838:N838)</f>
        <v>86.666666666666671</v>
      </c>
      <c r="B838" s="2">
        <f>R838+U838</f>
        <v>18</v>
      </c>
      <c r="C838" s="2">
        <f>Y838+Z838+AB838</f>
        <v>17.399999999999999</v>
      </c>
      <c r="D838" s="2">
        <f>IF(B838&gt;100,5)+IF(B838&gt;150,5)+IF(R838&gt;0,3)+IF(R838&gt;15,3)+IF(R838&gt;25,3)+IF(S838&gt;0,3)+IF(S838&gt;15,3)+IF(S838&gt;25,3)+IF(U838&gt;20,2,0)+IF(U838&gt;30,3,0)+IF(U838&gt;50,5,0)+IF(U838&gt;60,3,0)+IF(Y838&gt;100,5,0)+IF(Y838&gt;0,2)+IF(Y838&gt;15,2)+IF(Y838&gt;25,2)+IF(Y838&gt;30,2)+IF(Y838&gt;40,2)+IF(Y838&gt;50,2)+IF(Y838&gt;100,4)+IF(Y838&lt;10,-5,0)+IF(Y838&lt;0,-10)++IF(Y838&lt;15,-5,0)+IF(R838&lt;0,-3)+IF(R838&lt;-5,-3)+IF(S838&lt;0,-3)+IF(S838&lt;-5,-3)+IF(T838&lt;0,-3)+IF(T838&lt;-5,-3)+IF(W838=1,5,0)+IF(X838&gt;20,3,0)+IF(X838&gt;25,3,0)+IF(X838&gt;40,3,0)+IF(X838&gt;50,3,0)+IF(N838&lt;50,-10)+IF(N838&lt;30,-10)+IF(N838&lt;20,-10)+IF(N838&lt;70,-5)+IF(N838&lt;80,-5)+IF(N838&gt;95,5,0)+IF(L838&lt;50,-10)+IF(L838&lt;30,-10)+IF(L838&lt;20,-10)+IF(L838&lt;70,-5)+IF(L838&lt;80,-5)+IF(L838&gt;95,5,0)+IF(A838&gt;85,3,0)+IF(A838&gt;90,3,0)+IF(U838&lt;0,-10)+IF(U838&lt;-5,-20)+IF(U838&lt;-10,-10)+IF(V838&gt;0,5,0)+IF(V838&gt;15,5,0)+IF(V838&gt;25,5,0)+IF(V838&lt;0,-10,0)+IF(V838&lt;-5,-10,0)+IF(U838&lt;0,-10,0)+IF(U838&lt;-5,-10,0)+IF(M838&gt;90,10)+IF(M838&gt;97,5)+IF(L838&lt;70,-20,0)+IF(Y838&gt;100,15,0)+IF(Y838&gt;200,10,0)+IF(AB838&gt;40,5,0)+IF(AB838&gt;50,5,0)+IF(AB838&gt;60,10,0)+IF(AB838&gt;100,15,0)+IF(AB838&gt;200,10,0)</f>
        <v>6</v>
      </c>
      <c r="E838" s="2">
        <f>W838+AA838+IF(AK838&gt;1,1,0)+IF(AK838&gt;1.2,2,0)+IF(AK838&gt;1.3,2,0)+IF(AK838&lt;1,-2,0)+IF(B838&gt;200,5,0)+IF(B838&gt;300,5,0)+IF(B838&lt;30,-15,0)+IF(B838&lt;20,-15,0)</f>
        <v>-31</v>
      </c>
      <c r="F838" s="2">
        <f>IF(AF838&gt;0,2,0)+IF(AF838&gt;2,3,0)+IF(AF838&gt;4,4,0)+IF(AF838&gt;10,5,0)+IF(O838="A",3,0)+IF(O838="B",3,0)+IF(P838="A+",7,0)+IF(P838="A",5,0)+IF(P838="A-",3,0)+IF(P838="B+",2,0)+IF(AC838&lt;40,3,0)+IF(AC838&lt;20,3,0)+IF(AC838&lt;10,5,0)+IF(C838&gt;50,5)</f>
        <v>6</v>
      </c>
      <c r="G838" s="2">
        <f>IF(AG838&gt;0,3)+IF(AG838&gt;4,3)+IF(AG838&gt;7,3)+IF(AG838&gt;10,3)+IF(AG838&gt;13,3)+IF(AG838&gt;15,3)+IF(AG838&gt;17,3)+IF(AG838&gt;20,3)+IF(AG838&gt;25,5)+IF(AH838&gt;0,3)+IF(AH838&gt;7,3)+IF(AH838&gt;10,3)+IF(AH838&gt;15,3)+IF(AI838&gt;0,3)+IF(AI838&gt;7,3)+IF(AI838&gt;10,3)+IF(AI838&gt;15,3)</f>
        <v>35</v>
      </c>
      <c r="H838" s="2">
        <f>SUM(D838:G838)</f>
        <v>16</v>
      </c>
      <c r="I838" s="2">
        <f>I837+1</f>
        <v>837</v>
      </c>
      <c r="J838" s="3" t="s">
        <v>111</v>
      </c>
      <c r="K838" s="2" t="s">
        <v>112</v>
      </c>
      <c r="L838" s="7">
        <v>94</v>
      </c>
      <c r="M838" s="7">
        <v>81</v>
      </c>
      <c r="N838" s="7">
        <v>85</v>
      </c>
      <c r="O838" s="7" t="s">
        <v>48</v>
      </c>
      <c r="P838" s="7" t="s">
        <v>75</v>
      </c>
      <c r="Q838" s="6" t="s">
        <v>113</v>
      </c>
      <c r="R838" s="3">
        <v>10</v>
      </c>
      <c r="S838" s="3">
        <v>11</v>
      </c>
      <c r="T838" s="3">
        <v>14</v>
      </c>
      <c r="U838" s="3">
        <v>8</v>
      </c>
      <c r="V838" s="3">
        <v>9</v>
      </c>
      <c r="W838" s="3">
        <v>0</v>
      </c>
      <c r="X838" s="3">
        <v>5.4</v>
      </c>
      <c r="Y838" s="5">
        <v>5</v>
      </c>
      <c r="Z838" s="5">
        <v>7</v>
      </c>
      <c r="AA838" s="5">
        <v>1</v>
      </c>
      <c r="AB838" s="5">
        <v>5.4</v>
      </c>
      <c r="AC838" s="4">
        <v>29</v>
      </c>
      <c r="AD838" s="4" t="s">
        <v>33</v>
      </c>
      <c r="AE838" s="4">
        <v>85</v>
      </c>
      <c r="AF838" s="4">
        <v>-3.8</v>
      </c>
      <c r="AG838" s="4">
        <v>51.7</v>
      </c>
      <c r="AH838" s="4">
        <v>0.8</v>
      </c>
      <c r="AI838" s="4">
        <v>0.8</v>
      </c>
      <c r="AJ838" s="6" t="s">
        <v>77</v>
      </c>
      <c r="AK838" s="3">
        <v>0.8</v>
      </c>
      <c r="AL838" s="2">
        <v>0</v>
      </c>
    </row>
    <row r="839" spans="1:38" x14ac:dyDescent="0.35">
      <c r="A839" s="2">
        <f>AVERAGE(L839:N839)</f>
        <v>69.666666666666671</v>
      </c>
      <c r="B839" s="2">
        <f>R839+U839</f>
        <v>21</v>
      </c>
      <c r="C839" s="2">
        <f>Y839+Z839+AB839</f>
        <v>36</v>
      </c>
      <c r="D839" s="2">
        <f>IF(B839&gt;100,5)+IF(B839&gt;150,5)+IF(R839&gt;0,3)+IF(R839&gt;15,3)+IF(R839&gt;25,3)+IF(S839&gt;0,3)+IF(S839&gt;15,3)+IF(S839&gt;25,3)+IF(U839&gt;20,2,0)+IF(U839&gt;30,3,0)+IF(U839&gt;50,5,0)+IF(U839&gt;60,3,0)+IF(Y839&gt;100,5,0)+IF(Y839&gt;0,2)+IF(Y839&gt;15,2)+IF(Y839&gt;25,2)+IF(Y839&gt;30,2)+IF(Y839&gt;40,2)+IF(Y839&gt;50,2)+IF(Y839&gt;100,4)+IF(Y839&lt;10,-5,0)+IF(Y839&lt;0,-10)++IF(Y839&lt;15,-5,0)+IF(R839&lt;0,-3)+IF(R839&lt;-5,-3)+IF(S839&lt;0,-3)+IF(S839&lt;-5,-3)+IF(T839&lt;0,-3)+IF(T839&lt;-5,-3)+IF(W839=1,5,0)+IF(X839&gt;20,3,0)+IF(X839&gt;25,3,0)+IF(X839&gt;40,3,0)+IF(X839&gt;50,3,0)+IF(N839&lt;50,-10)+IF(N839&lt;30,-10)+IF(N839&lt;20,-10)+IF(N839&lt;70,-5)+IF(N839&lt;80,-5)+IF(N839&gt;95,5,0)+IF(L839&lt;50,-10)+IF(L839&lt;30,-10)+IF(L839&lt;20,-10)+IF(L839&lt;70,-5)+IF(L839&lt;80,-5)+IF(L839&gt;95,5,0)+IF(A839&gt;85,3,0)+IF(A839&gt;90,3,0)+IF(U839&lt;0,-10)+IF(U839&lt;-5,-20)+IF(U839&lt;-10,-10)+IF(V839&gt;0,5,0)+IF(V839&gt;15,5,0)+IF(V839&gt;25,5,0)+IF(V839&lt;0,-10,0)+IF(V839&lt;-5,-10,0)+IF(U839&lt;0,-10,0)+IF(U839&lt;-5,-10,0)+IF(M839&gt;90,10)+IF(M839&gt;97,5)+IF(L839&lt;70,-20,0)+IF(Y839&gt;100,15,0)+IF(Y839&gt;200,10,0)+IF(AB839&gt;40,5,0)+IF(AB839&gt;50,5,0)+IF(AB839&gt;60,10,0)+IF(AB839&gt;100,15,0)+IF(AB839&gt;200,10,0)</f>
        <v>-4</v>
      </c>
      <c r="E839" s="2">
        <f>W839+AA839+IF(AK839&gt;1,1,0)+IF(AK839&gt;1.2,2,0)+IF(AK839&gt;1.3,2,0)+IF(AK839&lt;1,-2,0)+IF(B839&gt;200,5,0)+IF(B839&gt;300,5,0)+IF(B839&lt;30,-15,0)+IF(B839&lt;20,-15,0)</f>
        <v>-16</v>
      </c>
      <c r="F839" s="2">
        <f>IF(AF839&gt;0,2,0)+IF(AF839&gt;2,3,0)+IF(AF839&gt;4,4,0)+IF(AF839&gt;10,5,0)+IF(O839="A",3,0)+IF(O839="B",3,0)+IF(P839="A+",7,0)+IF(P839="A",5,0)+IF(P839="A-",3,0)+IF(P839="B+",2,0)+IF(AC839&lt;40,3,0)+IF(AC839&lt;20,3,0)+IF(AC839&lt;10,5,0)+IF(C839&gt;50,5)</f>
        <v>3</v>
      </c>
      <c r="G839" s="2">
        <f>IF(AG839&gt;0,3)+IF(AG839&gt;4,3)+IF(AG839&gt;7,3)+IF(AG839&gt;10,3)+IF(AG839&gt;13,3)+IF(AG839&gt;15,3)+IF(AG839&gt;17,3)+IF(AG839&gt;20,3)+IF(AG839&gt;25,5)+IF(AH839&gt;0,3)+IF(AH839&gt;7,3)+IF(AH839&gt;10,3)+IF(AH839&gt;15,3)+IF(AI839&gt;0,3)+IF(AI839&gt;7,3)+IF(AI839&gt;10,3)+IF(AI839&gt;15,3)</f>
        <v>33</v>
      </c>
      <c r="H839" s="2">
        <f>SUM(D839:G839)</f>
        <v>16</v>
      </c>
      <c r="I839" s="2">
        <f>I838+1</f>
        <v>838</v>
      </c>
      <c r="J839" s="3" t="s">
        <v>5923</v>
      </c>
      <c r="K839" s="2" t="s">
        <v>5924</v>
      </c>
      <c r="L839" s="7">
        <v>73</v>
      </c>
      <c r="M839" s="7">
        <v>74</v>
      </c>
      <c r="N839" s="7">
        <v>62</v>
      </c>
      <c r="O839" s="7" t="s">
        <v>48</v>
      </c>
      <c r="P839" s="7" t="s">
        <v>59</v>
      </c>
      <c r="Q839" s="6" t="s">
        <v>84</v>
      </c>
      <c r="R839" s="3">
        <v>16</v>
      </c>
      <c r="S839" s="3">
        <v>10</v>
      </c>
      <c r="T839" s="3">
        <v>5</v>
      </c>
      <c r="U839" s="3">
        <v>5</v>
      </c>
      <c r="V839" s="3">
        <v>7</v>
      </c>
      <c r="W839" s="3">
        <v>1</v>
      </c>
      <c r="X839" s="3">
        <v>-8.3000000000000007</v>
      </c>
      <c r="Y839" s="5">
        <v>7</v>
      </c>
      <c r="Z839" s="5">
        <v>18</v>
      </c>
      <c r="AA839" s="5">
        <v>0</v>
      </c>
      <c r="AB839" s="5">
        <v>11</v>
      </c>
      <c r="AC839" s="4">
        <v>141</v>
      </c>
      <c r="AD839" s="4" t="s">
        <v>116</v>
      </c>
      <c r="AE839" s="4">
        <v>83</v>
      </c>
      <c r="AF839" s="4">
        <v>0</v>
      </c>
      <c r="AG839" s="4">
        <v>8.1999999999999993</v>
      </c>
      <c r="AH839" s="4">
        <v>18.3</v>
      </c>
      <c r="AI839" s="4">
        <v>18.3</v>
      </c>
      <c r="AJ839" s="6" t="s">
        <v>283</v>
      </c>
      <c r="AK839" s="3">
        <v>0.5</v>
      </c>
      <c r="AL839" s="2">
        <v>0</v>
      </c>
    </row>
    <row r="840" spans="1:38" x14ac:dyDescent="0.35">
      <c r="A840" s="2">
        <f>AVERAGE(L840:N840)</f>
        <v>63</v>
      </c>
      <c r="B840" s="2">
        <f>R840+U840</f>
        <v>197</v>
      </c>
      <c r="C840" s="2">
        <f>Y840+Z840+AB840</f>
        <v>25</v>
      </c>
      <c r="D840" s="2">
        <f>IF(B840&gt;100,5)+IF(B840&gt;150,5)+IF(R840&gt;0,3)+IF(R840&gt;15,3)+IF(R840&gt;25,3)+IF(S840&gt;0,3)+IF(S840&gt;15,3)+IF(S840&gt;25,3)+IF(U840&gt;20,2,0)+IF(U840&gt;30,3,0)+IF(U840&gt;50,5,0)+IF(U840&gt;60,3,0)+IF(Y840&gt;100,5,0)+IF(Y840&gt;0,2)+IF(Y840&gt;15,2)+IF(Y840&gt;25,2)+IF(Y840&gt;30,2)+IF(Y840&gt;40,2)+IF(Y840&gt;50,2)+IF(Y840&gt;100,4)+IF(Y840&lt;10,-5,0)+IF(Y840&lt;0,-10)++IF(Y840&lt;15,-5,0)+IF(R840&lt;0,-3)+IF(R840&lt;-5,-3)+IF(S840&lt;0,-3)+IF(S840&lt;-5,-3)+IF(T840&lt;0,-3)+IF(T840&lt;-5,-3)+IF(W840=1,5,0)+IF(X840&gt;20,3,0)+IF(X840&gt;25,3,0)+IF(X840&gt;40,3,0)+IF(X840&gt;50,3,0)+IF(N840&lt;50,-10)+IF(N840&lt;30,-10)+IF(N840&lt;20,-10)+IF(N840&lt;70,-5)+IF(N840&lt;80,-5)+IF(N840&gt;95,5,0)+IF(L840&lt;50,-10)+IF(L840&lt;30,-10)+IF(L840&lt;20,-10)+IF(L840&lt;70,-5)+IF(L840&lt;80,-5)+IF(L840&gt;95,5,0)+IF(A840&gt;85,3,0)+IF(A840&gt;90,3,0)+IF(U840&lt;0,-10)+IF(U840&lt;-5,-20)+IF(U840&lt;-10,-10)+IF(V840&gt;0,5,0)+IF(V840&gt;15,5,0)+IF(V840&gt;25,5,0)+IF(V840&lt;0,-10,0)+IF(V840&lt;-5,-10,0)+IF(U840&lt;0,-10,0)+IF(U840&lt;-5,-10,0)+IF(M840&gt;90,10)+IF(M840&gt;97,5)+IF(L840&lt;70,-20,0)+IF(Y840&gt;100,15,0)+IF(Y840&gt;200,10,0)+IF(AB840&gt;40,5,0)+IF(AB840&gt;50,5,0)+IF(AB840&gt;60,10,0)+IF(AB840&gt;100,15,0)+IF(AB840&gt;200,10,0)</f>
        <v>-4</v>
      </c>
      <c r="E840" s="2">
        <f>W840+AA840+IF(AK840&gt;1,1,0)+IF(AK840&gt;1.2,2,0)+IF(AK840&gt;1.3,2,0)+IF(AK840&lt;1,-2,0)+IF(B840&gt;200,5,0)+IF(B840&gt;300,5,0)+IF(B840&lt;30,-15,0)+IF(B840&lt;20,-15,0)</f>
        <v>2</v>
      </c>
      <c r="F840" s="2">
        <f>IF(AF840&gt;0,2,0)+IF(AF840&gt;2,3,0)+IF(AF840&gt;4,4,0)+IF(AF840&gt;10,5,0)+IF(O840="A",3,0)+IF(O840="B",3,0)+IF(P840="A+",7,0)+IF(P840="A",5,0)+IF(P840="A-",3,0)+IF(P840="B+",2,0)+IF(AC840&lt;40,3,0)+IF(AC840&lt;20,3,0)+IF(AC840&lt;10,5,0)+IF(C840&gt;50,5)</f>
        <v>0</v>
      </c>
      <c r="G840" s="2">
        <f>IF(AG840&gt;0,3)+IF(AG840&gt;4,3)+IF(AG840&gt;7,3)+IF(AG840&gt;10,3)+IF(AG840&gt;13,3)+IF(AG840&gt;15,3)+IF(AG840&gt;17,3)+IF(AG840&gt;20,3)+IF(AG840&gt;25,5)+IF(AH840&gt;0,3)+IF(AH840&gt;7,3)+IF(AH840&gt;10,3)+IF(AH840&gt;15,3)+IF(AI840&gt;0,3)+IF(AI840&gt;7,3)+IF(AI840&gt;10,3)+IF(AI840&gt;15,3)</f>
        <v>18</v>
      </c>
      <c r="H840" s="2">
        <f>SUM(D840:G840)</f>
        <v>16</v>
      </c>
      <c r="I840" s="2">
        <f>I839+1</f>
        <v>839</v>
      </c>
      <c r="J840" s="3" t="s">
        <v>4984</v>
      </c>
      <c r="K840" s="2" t="s">
        <v>4985</v>
      </c>
      <c r="L840" s="7">
        <v>64</v>
      </c>
      <c r="M840" s="7">
        <v>65</v>
      </c>
      <c r="N840" s="7">
        <v>60</v>
      </c>
      <c r="O840" s="7" t="s">
        <v>80</v>
      </c>
      <c r="P840" s="7" t="s">
        <v>31</v>
      </c>
      <c r="Q840" s="6" t="s">
        <v>71</v>
      </c>
      <c r="R840" s="3">
        <v>193</v>
      </c>
      <c r="S840" s="3">
        <v>22</v>
      </c>
      <c r="T840" s="3">
        <v>-78</v>
      </c>
      <c r="U840" s="3">
        <v>4</v>
      </c>
      <c r="V840" s="3">
        <v>69</v>
      </c>
      <c r="W840" s="3">
        <v>1</v>
      </c>
      <c r="X840" s="3">
        <v>15.8</v>
      </c>
      <c r="Y840" s="5">
        <v>11</v>
      </c>
      <c r="Z840" s="5">
        <v>6</v>
      </c>
      <c r="AA840" s="5">
        <v>1</v>
      </c>
      <c r="AB840" s="5">
        <v>8</v>
      </c>
      <c r="AC840" s="4">
        <v>102</v>
      </c>
      <c r="AD840" s="4" t="s">
        <v>61</v>
      </c>
      <c r="AE840" s="4">
        <v>39</v>
      </c>
      <c r="AF840" s="4">
        <v>0</v>
      </c>
      <c r="AG840" s="4">
        <v>6.6</v>
      </c>
      <c r="AH840" s="4">
        <v>9.3000000000000007</v>
      </c>
      <c r="AI840" s="4">
        <v>7.7</v>
      </c>
      <c r="AJ840" s="6" t="s">
        <v>153</v>
      </c>
      <c r="AK840" s="3">
        <v>1</v>
      </c>
      <c r="AL840" s="2">
        <v>0</v>
      </c>
    </row>
    <row r="841" spans="1:38" x14ac:dyDescent="0.35">
      <c r="A841" s="2">
        <f>AVERAGE(L841:N841)</f>
        <v>68.333333333333329</v>
      </c>
      <c r="B841" s="2">
        <f>R841+U841</f>
        <v>46</v>
      </c>
      <c r="C841" s="2">
        <f>Y841+Z841+AB841</f>
        <v>0</v>
      </c>
      <c r="D841" s="2">
        <f>IF(B841&gt;100,5)+IF(B841&gt;150,5)+IF(R841&gt;0,3)+IF(R841&gt;15,3)+IF(R841&gt;25,3)+IF(S841&gt;0,3)+IF(S841&gt;15,3)+IF(S841&gt;25,3)+IF(U841&gt;20,2,0)+IF(U841&gt;30,3,0)+IF(U841&gt;50,5,0)+IF(U841&gt;60,3,0)+IF(Y841&gt;100,5,0)+IF(Y841&gt;0,2)+IF(Y841&gt;15,2)+IF(Y841&gt;25,2)+IF(Y841&gt;30,2)+IF(Y841&gt;40,2)+IF(Y841&gt;50,2)+IF(Y841&gt;100,4)+IF(Y841&lt;10,-5,0)+IF(Y841&lt;0,-10)++IF(Y841&lt;15,-5,0)+IF(R841&lt;0,-3)+IF(R841&lt;-5,-3)+IF(S841&lt;0,-3)+IF(S841&lt;-5,-3)+IF(T841&lt;0,-3)+IF(T841&lt;-5,-3)+IF(W841=1,5,0)+IF(X841&gt;20,3,0)+IF(X841&gt;25,3,0)+IF(X841&gt;40,3,0)+IF(X841&gt;50,3,0)+IF(N841&lt;50,-10)+IF(N841&lt;30,-10)+IF(N841&lt;20,-10)+IF(N841&lt;70,-5)+IF(N841&lt;80,-5)+IF(N841&gt;95,5,0)+IF(L841&lt;50,-10)+IF(L841&lt;30,-10)+IF(L841&lt;20,-10)+IF(L841&lt;70,-5)+IF(L841&lt;80,-5)+IF(L841&gt;95,5,0)+IF(A841&gt;85,3,0)+IF(A841&gt;90,3,0)+IF(U841&lt;0,-10)+IF(U841&lt;-5,-20)+IF(U841&lt;-10,-10)+IF(V841&gt;0,5,0)+IF(V841&gt;15,5,0)+IF(V841&gt;25,5,0)+IF(V841&lt;0,-10,0)+IF(V841&lt;-5,-10,0)+IF(U841&lt;0,-10,0)+IF(U841&lt;-5,-10,0)+IF(M841&gt;90,10)+IF(M841&gt;97,5)+IF(L841&lt;70,-20,0)+IF(Y841&gt;100,15,0)+IF(Y841&gt;200,10,0)+IF(AB841&gt;40,5,0)+IF(AB841&gt;50,5,0)+IF(AB841&gt;60,10,0)+IF(AB841&gt;100,15,0)+IF(AB841&gt;200,10,0)</f>
        <v>-5</v>
      </c>
      <c r="E841" s="2">
        <f>W841+AA841+IF(AK841&gt;1,1,0)+IF(AK841&gt;1.2,2,0)+IF(AK841&gt;1.3,2,0)+IF(AK841&lt;1,-2,0)+IF(B841&gt;200,5,0)+IF(B841&gt;300,5,0)+IF(B841&lt;30,-15,0)+IF(B841&lt;20,-15,0)</f>
        <v>5</v>
      </c>
      <c r="F841" s="2">
        <f>IF(AF841&gt;0,2,0)+IF(AF841&gt;2,3,0)+IF(AF841&gt;4,4,0)+IF(AF841&gt;10,5,0)+IF(O841="A",3,0)+IF(O841="B",3,0)+IF(P841="A+",7,0)+IF(P841="A",5,0)+IF(P841="A-",3,0)+IF(P841="B+",2,0)+IF(AC841&lt;40,3,0)+IF(AC841&lt;20,3,0)+IF(AC841&lt;10,5,0)+IF(C841&gt;50,5)</f>
        <v>16</v>
      </c>
      <c r="G841" s="2">
        <f>IF(AG841&gt;0,3)+IF(AG841&gt;4,3)+IF(AG841&gt;7,3)+IF(AG841&gt;10,3)+IF(AG841&gt;13,3)+IF(AG841&gt;15,3)+IF(AG841&gt;17,3)+IF(AG841&gt;20,3)+IF(AG841&gt;25,5)+IF(AH841&gt;0,3)+IF(AH841&gt;7,3)+IF(AH841&gt;10,3)+IF(AH841&gt;15,3)+IF(AI841&gt;0,3)+IF(AI841&gt;7,3)+IF(AI841&gt;10,3)+IF(AI841&gt;15,3)</f>
        <v>0</v>
      </c>
      <c r="H841" s="2">
        <f>SUM(D841:G841)</f>
        <v>16</v>
      </c>
      <c r="I841" s="2">
        <f>I840+1</f>
        <v>840</v>
      </c>
      <c r="J841" s="3" t="s">
        <v>7309</v>
      </c>
      <c r="K841" s="2" t="s">
        <v>7310</v>
      </c>
      <c r="L841" s="7">
        <v>85</v>
      </c>
      <c r="M841" s="7">
        <v>25</v>
      </c>
      <c r="N841" s="7">
        <v>95</v>
      </c>
      <c r="O841" s="7">
        <v>0</v>
      </c>
      <c r="P841" s="7" t="s">
        <v>29</v>
      </c>
      <c r="Q841" s="6" t="s">
        <v>541</v>
      </c>
      <c r="R841" s="3">
        <v>0</v>
      </c>
      <c r="S841" s="3">
        <v>0</v>
      </c>
      <c r="T841" s="3">
        <v>0</v>
      </c>
      <c r="U841" s="3">
        <v>46</v>
      </c>
      <c r="V841" s="3">
        <v>0</v>
      </c>
      <c r="W841" s="3">
        <v>0</v>
      </c>
      <c r="X841" s="3">
        <v>4.5</v>
      </c>
      <c r="Y841" s="5">
        <v>0</v>
      </c>
      <c r="Z841" s="5">
        <v>0</v>
      </c>
      <c r="AA841" s="5">
        <v>0</v>
      </c>
      <c r="AB841" s="5">
        <v>0</v>
      </c>
      <c r="AC841" s="4">
        <v>3</v>
      </c>
      <c r="AD841" s="4" t="s">
        <v>33</v>
      </c>
      <c r="AE841" s="4">
        <v>24</v>
      </c>
      <c r="AF841" s="4">
        <v>-12.6</v>
      </c>
      <c r="AG841" s="4">
        <v>-122.1</v>
      </c>
      <c r="AH841" s="4">
        <v>0</v>
      </c>
      <c r="AI841" s="4">
        <v>0</v>
      </c>
      <c r="AJ841" s="6" t="s">
        <v>265</v>
      </c>
      <c r="AK841" s="3">
        <v>2.2000000000000002</v>
      </c>
      <c r="AL841" s="2">
        <v>0</v>
      </c>
    </row>
    <row r="842" spans="1:38" x14ac:dyDescent="0.35">
      <c r="A842" s="2">
        <f>AVERAGE(L842:N842)</f>
        <v>78.666666666666671</v>
      </c>
      <c r="B842" s="2">
        <f>R842+U842</f>
        <v>6</v>
      </c>
      <c r="C842" s="2">
        <f>Y842+Z842+AB842</f>
        <v>21.3</v>
      </c>
      <c r="D842" s="2">
        <f>IF(B842&gt;100,5)+IF(B842&gt;150,5)+IF(R842&gt;0,3)+IF(R842&gt;15,3)+IF(R842&gt;25,3)+IF(S842&gt;0,3)+IF(S842&gt;15,3)+IF(S842&gt;25,3)+IF(U842&gt;20,2,0)+IF(U842&gt;30,3,0)+IF(U842&gt;50,5,0)+IF(U842&gt;60,3,0)+IF(Y842&gt;100,5,0)+IF(Y842&gt;0,2)+IF(Y842&gt;15,2)+IF(Y842&gt;25,2)+IF(Y842&gt;30,2)+IF(Y842&gt;40,2)+IF(Y842&gt;50,2)+IF(Y842&gt;100,4)+IF(Y842&lt;10,-5,0)+IF(Y842&lt;0,-10)++IF(Y842&lt;15,-5,0)+IF(R842&lt;0,-3)+IF(R842&lt;-5,-3)+IF(S842&lt;0,-3)+IF(S842&lt;-5,-3)+IF(T842&lt;0,-3)+IF(T842&lt;-5,-3)+IF(W842=1,5,0)+IF(X842&gt;20,3,0)+IF(X842&gt;25,3,0)+IF(X842&gt;40,3,0)+IF(X842&gt;50,3,0)+IF(N842&lt;50,-10)+IF(N842&lt;30,-10)+IF(N842&lt;20,-10)+IF(N842&lt;70,-5)+IF(N842&lt;80,-5)+IF(N842&gt;95,5,0)+IF(L842&lt;50,-10)+IF(L842&lt;30,-10)+IF(L842&lt;20,-10)+IF(L842&lt;70,-5)+IF(L842&lt;80,-5)+IF(L842&gt;95,5,0)+IF(A842&gt;85,3,0)+IF(A842&gt;90,3,0)+IF(U842&lt;0,-10)+IF(U842&lt;-5,-20)+IF(U842&lt;-10,-10)+IF(V842&gt;0,5,0)+IF(V842&gt;15,5,0)+IF(V842&gt;25,5,0)+IF(V842&lt;0,-10,0)+IF(V842&lt;-5,-10,0)+IF(U842&lt;0,-10,0)+IF(U842&lt;-5,-10,0)+IF(M842&gt;90,10)+IF(M842&gt;97,5)+IF(L842&lt;70,-20,0)+IF(Y842&gt;100,15,0)+IF(Y842&gt;200,10,0)+IF(AB842&gt;40,5,0)+IF(AB842&gt;50,5,0)+IF(AB842&gt;60,10,0)+IF(AB842&gt;100,15,0)+IF(AB842&gt;200,10,0)</f>
        <v>-5</v>
      </c>
      <c r="E842" s="2">
        <f>W842+AA842+IF(AK842&gt;1,1,0)+IF(AK842&gt;1.2,2,0)+IF(AK842&gt;1.3,2,0)+IF(AK842&lt;1,-2,0)+IF(B842&gt;200,5,0)+IF(B842&gt;300,5,0)+IF(B842&lt;30,-15,0)+IF(B842&lt;20,-15,0)</f>
        <v>-27</v>
      </c>
      <c r="F842" s="2">
        <f>IF(AF842&gt;0,2,0)+IF(AF842&gt;2,3,0)+IF(AF842&gt;4,4,0)+IF(AF842&gt;10,5,0)+IF(O842="A",3,0)+IF(O842="B",3,0)+IF(P842="A+",7,0)+IF(P842="A",5,0)+IF(P842="A-",3,0)+IF(P842="B+",2,0)+IF(AC842&lt;40,3,0)+IF(AC842&lt;20,3,0)+IF(AC842&lt;10,5,0)+IF(C842&gt;50,5)</f>
        <v>6</v>
      </c>
      <c r="G842" s="2">
        <f>IF(AG842&gt;0,3)+IF(AG842&gt;4,3)+IF(AG842&gt;7,3)+IF(AG842&gt;10,3)+IF(AG842&gt;13,3)+IF(AG842&gt;15,3)+IF(AG842&gt;17,3)+IF(AG842&gt;20,3)+IF(AG842&gt;25,5)+IF(AH842&gt;0,3)+IF(AH842&gt;7,3)+IF(AH842&gt;10,3)+IF(AH842&gt;15,3)+IF(AI842&gt;0,3)+IF(AI842&gt;7,3)+IF(AI842&gt;10,3)+IF(AI842&gt;15,3)</f>
        <v>42</v>
      </c>
      <c r="H842" s="2">
        <f>SUM(D842:G842)</f>
        <v>16</v>
      </c>
      <c r="I842" s="2">
        <f>I841+1</f>
        <v>841</v>
      </c>
      <c r="J842" s="3" t="s">
        <v>3391</v>
      </c>
      <c r="K842" s="2" t="s">
        <v>3392</v>
      </c>
      <c r="L842" s="7">
        <v>93</v>
      </c>
      <c r="M842" s="7">
        <v>49</v>
      </c>
      <c r="N842" s="7">
        <v>94</v>
      </c>
      <c r="O842" s="7" t="s">
        <v>48</v>
      </c>
      <c r="P842" s="7" t="s">
        <v>271</v>
      </c>
      <c r="Q842" s="6" t="s">
        <v>149</v>
      </c>
      <c r="R842" s="3">
        <v>0</v>
      </c>
      <c r="S842" s="3">
        <v>-13</v>
      </c>
      <c r="T842" s="3">
        <v>-16</v>
      </c>
      <c r="U842" s="3">
        <v>6</v>
      </c>
      <c r="V842" s="3">
        <v>4</v>
      </c>
      <c r="W842" s="3">
        <v>1</v>
      </c>
      <c r="X842" s="3">
        <v>0</v>
      </c>
      <c r="Y842" s="5">
        <v>11</v>
      </c>
      <c r="Z842" s="5">
        <v>3</v>
      </c>
      <c r="AA842" s="5">
        <v>1</v>
      </c>
      <c r="AB842" s="5">
        <v>7.3</v>
      </c>
      <c r="AC842" s="4">
        <v>71</v>
      </c>
      <c r="AD842" s="4" t="s">
        <v>98</v>
      </c>
      <c r="AE842" s="4">
        <v>55</v>
      </c>
      <c r="AF842" s="4">
        <v>-2</v>
      </c>
      <c r="AG842" s="4">
        <v>22</v>
      </c>
      <c r="AH842" s="4">
        <v>11.4</v>
      </c>
      <c r="AI842" s="4">
        <v>13.7</v>
      </c>
      <c r="AJ842" s="6" t="s">
        <v>153</v>
      </c>
      <c r="AK842" s="3">
        <v>1.2</v>
      </c>
      <c r="AL842" s="2">
        <v>0</v>
      </c>
    </row>
    <row r="843" spans="1:38" x14ac:dyDescent="0.35">
      <c r="A843" s="2">
        <f>AVERAGE(L843:N843)</f>
        <v>58</v>
      </c>
      <c r="B843" s="2">
        <f>R843+U843</f>
        <v>1608</v>
      </c>
      <c r="C843" s="2">
        <f>Y843+Z843+AB843</f>
        <v>24.2</v>
      </c>
      <c r="D843" s="2">
        <f>IF(B843&gt;100,5)+IF(B843&gt;150,5)+IF(R843&gt;0,3)+IF(R843&gt;15,3)+IF(R843&gt;25,3)+IF(S843&gt;0,3)+IF(S843&gt;15,3)+IF(S843&gt;25,3)+IF(U843&gt;20,2,0)+IF(U843&gt;30,3,0)+IF(U843&gt;50,5,0)+IF(U843&gt;60,3,0)+IF(Y843&gt;100,5,0)+IF(Y843&gt;0,2)+IF(Y843&gt;15,2)+IF(Y843&gt;25,2)+IF(Y843&gt;30,2)+IF(Y843&gt;40,2)+IF(Y843&gt;50,2)+IF(Y843&gt;100,4)+IF(Y843&lt;10,-5,0)+IF(Y843&lt;0,-10)++IF(Y843&lt;15,-5,0)+IF(R843&lt;0,-3)+IF(R843&lt;-5,-3)+IF(S843&lt;0,-3)+IF(S843&lt;-5,-3)+IF(T843&lt;0,-3)+IF(T843&lt;-5,-3)+IF(W843=1,5,0)+IF(X843&gt;20,3,0)+IF(X843&gt;25,3,0)+IF(X843&gt;40,3,0)+IF(X843&gt;50,3,0)+IF(N843&lt;50,-10)+IF(N843&lt;30,-10)+IF(N843&lt;20,-10)+IF(N843&lt;70,-5)+IF(N843&lt;80,-5)+IF(N843&gt;95,5,0)+IF(L843&lt;50,-10)+IF(L843&lt;30,-10)+IF(L843&lt;20,-10)+IF(L843&lt;70,-5)+IF(L843&lt;80,-5)+IF(L843&gt;95,5,0)+IF(A843&gt;85,3,0)+IF(A843&gt;90,3,0)+IF(U843&lt;0,-10)+IF(U843&lt;-5,-20)+IF(U843&lt;-10,-10)+IF(V843&gt;0,5,0)+IF(V843&gt;15,5,0)+IF(V843&gt;25,5,0)+IF(V843&lt;0,-10,0)+IF(V843&lt;-5,-10,0)+IF(U843&lt;0,-10,0)+IF(U843&lt;-5,-10,0)+IF(M843&gt;90,10)+IF(M843&gt;97,5)+IF(L843&lt;70,-20,0)+IF(Y843&gt;100,15,0)+IF(Y843&gt;200,10,0)+IF(AB843&gt;40,5,0)+IF(AB843&gt;50,5,0)+IF(AB843&gt;60,10,0)+IF(AB843&gt;100,15,0)+IF(AB843&gt;200,10,0)</f>
        <v>-8</v>
      </c>
      <c r="E843" s="2">
        <f>W843+AA843+IF(AK843&gt;1,1,0)+IF(AK843&gt;1.2,2,0)+IF(AK843&gt;1.3,2,0)+IF(AK843&lt;1,-2,0)+IF(B843&gt;200,5,0)+IF(B843&gt;300,5,0)+IF(B843&lt;30,-15,0)+IF(B843&lt;20,-15,0)</f>
        <v>9</v>
      </c>
      <c r="F843" s="2">
        <f>IF(AF843&gt;0,2,0)+IF(AF843&gt;2,3,0)+IF(AF843&gt;4,4,0)+IF(AF843&gt;10,5,0)+IF(O843="A",3,0)+IF(O843="B",3,0)+IF(P843="A+",7,0)+IF(P843="A",5,0)+IF(P843="A-",3,0)+IF(P843="B+",2,0)+IF(AC843&lt;40,3,0)+IF(AC843&lt;20,3,0)+IF(AC843&lt;10,5,0)+IF(C843&gt;50,5)</f>
        <v>0</v>
      </c>
      <c r="G843" s="2">
        <f>IF(AG843&gt;0,3)+IF(AG843&gt;4,3)+IF(AG843&gt;7,3)+IF(AG843&gt;10,3)+IF(AG843&gt;13,3)+IF(AG843&gt;15,3)+IF(AG843&gt;17,3)+IF(AG843&gt;20,3)+IF(AG843&gt;25,5)+IF(AH843&gt;0,3)+IF(AH843&gt;7,3)+IF(AH843&gt;10,3)+IF(AH843&gt;15,3)+IF(AI843&gt;0,3)+IF(AI843&gt;7,3)+IF(AI843&gt;10,3)+IF(AI843&gt;15,3)</f>
        <v>15</v>
      </c>
      <c r="H843" s="2">
        <f>SUM(D843:G843)</f>
        <v>16</v>
      </c>
      <c r="I843" s="2">
        <f>I842+1</f>
        <v>842</v>
      </c>
      <c r="J843" s="3" t="s">
        <v>4762</v>
      </c>
      <c r="K843" s="2" t="s">
        <v>4763</v>
      </c>
      <c r="L843" s="7">
        <v>57</v>
      </c>
      <c r="M843" s="7">
        <v>94</v>
      </c>
      <c r="N843" s="7">
        <v>23</v>
      </c>
      <c r="O843" s="7" t="s">
        <v>80</v>
      </c>
      <c r="P843" s="7" t="s">
        <v>70</v>
      </c>
      <c r="Q843" s="6" t="s">
        <v>541</v>
      </c>
      <c r="R843" s="3">
        <v>108</v>
      </c>
      <c r="S843" s="3">
        <v>4</v>
      </c>
      <c r="T843" s="3">
        <v>35</v>
      </c>
      <c r="U843" s="3">
        <v>1500</v>
      </c>
      <c r="V843" s="3">
        <v>27</v>
      </c>
      <c r="W843" s="3">
        <v>0</v>
      </c>
      <c r="X843" s="3">
        <v>-15.6</v>
      </c>
      <c r="Y843" s="5">
        <v>9</v>
      </c>
      <c r="Z843" s="5">
        <v>8</v>
      </c>
      <c r="AA843" s="5">
        <v>1</v>
      </c>
      <c r="AB843" s="5">
        <v>7.2</v>
      </c>
      <c r="AC843" s="4">
        <v>70</v>
      </c>
      <c r="AD843" s="4" t="s">
        <v>106</v>
      </c>
      <c r="AE843" s="4">
        <v>47</v>
      </c>
      <c r="AF843" s="4">
        <v>0</v>
      </c>
      <c r="AG843" s="4">
        <v>8.1</v>
      </c>
      <c r="AH843" s="4">
        <v>4.5999999999999996</v>
      </c>
      <c r="AI843" s="4">
        <v>5.5</v>
      </c>
      <c r="AJ843" s="6" t="s">
        <v>95</v>
      </c>
      <c r="AK843" s="3">
        <v>0.8</v>
      </c>
      <c r="AL843" s="2">
        <v>0</v>
      </c>
    </row>
    <row r="844" spans="1:38" x14ac:dyDescent="0.35">
      <c r="A844" s="2">
        <f>AVERAGE(L844:N844)</f>
        <v>51.666666666666664</v>
      </c>
      <c r="B844" s="2">
        <f>R844+U844</f>
        <v>313</v>
      </c>
      <c r="C844" s="2">
        <f>Y844+Z844+AB844</f>
        <v>54.4</v>
      </c>
      <c r="D844" s="2">
        <f>IF(B844&gt;100,5)+IF(B844&gt;150,5)+IF(R844&gt;0,3)+IF(R844&gt;15,3)+IF(R844&gt;25,3)+IF(S844&gt;0,3)+IF(S844&gt;15,3)+IF(S844&gt;25,3)+IF(U844&gt;20,2,0)+IF(U844&gt;30,3,0)+IF(U844&gt;50,5,0)+IF(U844&gt;60,3,0)+IF(Y844&gt;100,5,0)+IF(Y844&gt;0,2)+IF(Y844&gt;15,2)+IF(Y844&gt;25,2)+IF(Y844&gt;30,2)+IF(Y844&gt;40,2)+IF(Y844&gt;50,2)+IF(Y844&gt;100,4)+IF(Y844&lt;10,-5,0)+IF(Y844&lt;0,-10)++IF(Y844&lt;15,-5,0)+IF(R844&lt;0,-3)+IF(R844&lt;-5,-3)+IF(S844&lt;0,-3)+IF(S844&lt;-5,-3)+IF(T844&lt;0,-3)+IF(T844&lt;-5,-3)+IF(W844=1,5,0)+IF(X844&gt;20,3,0)+IF(X844&gt;25,3,0)+IF(X844&gt;40,3,0)+IF(X844&gt;50,3,0)+IF(N844&lt;50,-10)+IF(N844&lt;30,-10)+IF(N844&lt;20,-10)+IF(N844&lt;70,-5)+IF(N844&lt;80,-5)+IF(N844&gt;95,5,0)+IF(L844&lt;50,-10)+IF(L844&lt;30,-10)+IF(L844&lt;20,-10)+IF(L844&lt;70,-5)+IF(L844&lt;80,-5)+IF(L844&gt;95,5,0)+IF(A844&gt;85,3,0)+IF(A844&gt;90,3,0)+IF(U844&lt;0,-10)+IF(U844&lt;-5,-20)+IF(U844&lt;-10,-10)+IF(V844&gt;0,5,0)+IF(V844&gt;15,5,0)+IF(V844&gt;25,5,0)+IF(V844&lt;0,-10,0)+IF(V844&lt;-5,-10,0)+IF(U844&lt;0,-10,0)+IF(U844&lt;-5,-10,0)+IF(M844&gt;90,10)+IF(M844&gt;97,5)+IF(L844&lt;70,-20,0)+IF(Y844&gt;100,15,0)+IF(Y844&gt;200,10,0)+IF(AB844&gt;40,5,0)+IF(AB844&gt;50,5,0)+IF(AB844&gt;60,10,0)+IF(AB844&gt;100,15,0)+IF(AB844&gt;200,10,0)</f>
        <v>-9</v>
      </c>
      <c r="E844" s="2">
        <f>W844+AA844+IF(AK844&gt;1,1,0)+IF(AK844&gt;1.2,2,0)+IF(AK844&gt;1.3,2,0)+IF(AK844&lt;1,-2,0)+IF(B844&gt;200,5,0)+IF(B844&gt;300,5,0)+IF(B844&lt;30,-15,0)+IF(B844&lt;20,-15,0)</f>
        <v>9</v>
      </c>
      <c r="F844" s="2">
        <f>IF(AF844&gt;0,2,0)+IF(AF844&gt;2,3,0)+IF(AF844&gt;4,4,0)+IF(AF844&gt;10,5,0)+IF(O844="A",3,0)+IF(O844="B",3,0)+IF(P844="A+",7,0)+IF(P844="A",5,0)+IF(P844="A-",3,0)+IF(P844="B+",2,0)+IF(AC844&lt;40,3,0)+IF(AC844&lt;20,3,0)+IF(AC844&lt;10,5,0)+IF(C844&gt;50,5)</f>
        <v>7</v>
      </c>
      <c r="G844" s="2">
        <f>IF(AG844&gt;0,3)+IF(AG844&gt;4,3)+IF(AG844&gt;7,3)+IF(AG844&gt;10,3)+IF(AG844&gt;13,3)+IF(AG844&gt;15,3)+IF(AG844&gt;17,3)+IF(AG844&gt;20,3)+IF(AG844&gt;25,5)+IF(AH844&gt;0,3)+IF(AH844&gt;7,3)+IF(AH844&gt;10,3)+IF(AH844&gt;15,3)+IF(AI844&gt;0,3)+IF(AI844&gt;7,3)+IF(AI844&gt;10,3)+IF(AI844&gt;15,3)</f>
        <v>9</v>
      </c>
      <c r="H844" s="2">
        <f>SUM(D844:G844)</f>
        <v>16</v>
      </c>
      <c r="I844" s="2">
        <f>I843+1</f>
        <v>843</v>
      </c>
      <c r="J844" s="3" t="s">
        <v>8161</v>
      </c>
      <c r="K844" s="2" t="s">
        <v>8162</v>
      </c>
      <c r="L844" s="7">
        <v>54</v>
      </c>
      <c r="M844" s="7">
        <v>76</v>
      </c>
      <c r="N844" s="7">
        <v>25</v>
      </c>
      <c r="O844" s="7" t="s">
        <v>80</v>
      </c>
      <c r="P844" s="7" t="s">
        <v>42</v>
      </c>
      <c r="Q844" s="6" t="s">
        <v>105</v>
      </c>
      <c r="R844" s="3">
        <v>0</v>
      </c>
      <c r="S844" s="3">
        <v>331</v>
      </c>
      <c r="T844" s="3">
        <v>1367</v>
      </c>
      <c r="U844" s="3">
        <v>313</v>
      </c>
      <c r="V844" s="3">
        <v>47</v>
      </c>
      <c r="W844" s="3">
        <v>0</v>
      </c>
      <c r="X844" s="3">
        <v>-22.6</v>
      </c>
      <c r="Y844" s="5">
        <v>23</v>
      </c>
      <c r="Z844" s="5">
        <v>15</v>
      </c>
      <c r="AA844" s="5">
        <v>1</v>
      </c>
      <c r="AB844" s="5">
        <v>16.399999999999999</v>
      </c>
      <c r="AC844" s="4">
        <v>92</v>
      </c>
      <c r="AD844" s="4" t="s">
        <v>106</v>
      </c>
      <c r="AE844" s="4">
        <v>61</v>
      </c>
      <c r="AF844" s="4">
        <v>1.8</v>
      </c>
      <c r="AG844" s="4">
        <v>3.3</v>
      </c>
      <c r="AH844" s="4">
        <v>2.1</v>
      </c>
      <c r="AI844" s="4">
        <v>3.2</v>
      </c>
      <c r="AJ844" s="6" t="s">
        <v>127</v>
      </c>
      <c r="AK844" s="3">
        <v>0.4</v>
      </c>
      <c r="AL844" s="2">
        <v>0</v>
      </c>
    </row>
    <row r="845" spans="1:38" x14ac:dyDescent="0.35">
      <c r="A845" s="2">
        <f>AVERAGE(L845:N845)</f>
        <v>71.666666666666671</v>
      </c>
      <c r="B845" s="2">
        <f>R845+U845</f>
        <v>5</v>
      </c>
      <c r="C845" s="2">
        <f>Y845+Z845+AB845</f>
        <v>9.8000000000000007</v>
      </c>
      <c r="D845" s="2">
        <f>IF(B845&gt;100,5)+IF(B845&gt;150,5)+IF(R845&gt;0,3)+IF(R845&gt;15,3)+IF(R845&gt;25,3)+IF(S845&gt;0,3)+IF(S845&gt;15,3)+IF(S845&gt;25,3)+IF(U845&gt;20,2,0)+IF(U845&gt;30,3,0)+IF(U845&gt;50,5,0)+IF(U845&gt;60,3,0)+IF(Y845&gt;100,5,0)+IF(Y845&gt;0,2)+IF(Y845&gt;15,2)+IF(Y845&gt;25,2)+IF(Y845&gt;30,2)+IF(Y845&gt;40,2)+IF(Y845&gt;50,2)+IF(Y845&gt;100,4)+IF(Y845&lt;10,-5,0)+IF(Y845&lt;0,-10)++IF(Y845&lt;15,-5,0)+IF(R845&lt;0,-3)+IF(R845&lt;-5,-3)+IF(S845&lt;0,-3)+IF(S845&lt;-5,-3)+IF(T845&lt;0,-3)+IF(T845&lt;-5,-3)+IF(W845=1,5,0)+IF(X845&gt;20,3,0)+IF(X845&gt;25,3,0)+IF(X845&gt;40,3,0)+IF(X845&gt;50,3,0)+IF(N845&lt;50,-10)+IF(N845&lt;30,-10)+IF(N845&lt;20,-10)+IF(N845&lt;70,-5)+IF(N845&lt;80,-5)+IF(N845&gt;95,5,0)+IF(L845&lt;50,-10)+IF(L845&lt;30,-10)+IF(L845&lt;20,-10)+IF(L845&lt;70,-5)+IF(L845&lt;80,-5)+IF(L845&gt;95,5,0)+IF(A845&gt;85,3,0)+IF(A845&gt;90,3,0)+IF(U845&lt;0,-10)+IF(U845&lt;-5,-20)+IF(U845&lt;-10,-10)+IF(V845&gt;0,5,0)+IF(V845&gt;15,5,0)+IF(V845&gt;25,5,0)+IF(V845&lt;0,-10,0)+IF(V845&lt;-5,-10,0)+IF(U845&lt;0,-10,0)+IF(U845&lt;-5,-10,0)+IF(M845&gt;90,10)+IF(M845&gt;97,5)+IF(L845&lt;70,-20,0)+IF(Y845&gt;100,15,0)+IF(Y845&gt;200,10,0)+IF(AB845&gt;40,5,0)+IF(AB845&gt;50,5,0)+IF(AB845&gt;60,10,0)+IF(AB845&gt;100,15,0)+IF(AB845&gt;200,10,0)</f>
        <v>-10</v>
      </c>
      <c r="E845" s="2">
        <f>W845+AA845+IF(AK845&gt;1,1,0)+IF(AK845&gt;1.2,2,0)+IF(AK845&gt;1.3,2,0)+IF(AK845&lt;1,-2,0)+IF(B845&gt;200,5,0)+IF(B845&gt;300,5,0)+IF(B845&lt;30,-15,0)+IF(B845&lt;20,-15,0)</f>
        <v>-30</v>
      </c>
      <c r="F845" s="2">
        <f>IF(AF845&gt;0,2,0)+IF(AF845&gt;2,3,0)+IF(AF845&gt;4,4,0)+IF(AF845&gt;10,5,0)+IF(O845="A",3,0)+IF(O845="B",3,0)+IF(P845="A+",7,0)+IF(P845="A",5,0)+IF(P845="A-",3,0)+IF(P845="B+",2,0)+IF(AC845&lt;40,3,0)+IF(AC845&lt;20,3,0)+IF(AC845&lt;10,5,0)+IF(C845&gt;50,5)</f>
        <v>3</v>
      </c>
      <c r="G845" s="2">
        <f>IF(AG845&gt;0,3)+IF(AG845&gt;4,3)+IF(AG845&gt;7,3)+IF(AG845&gt;10,3)+IF(AG845&gt;13,3)+IF(AG845&gt;15,3)+IF(AG845&gt;17,3)+IF(AG845&gt;20,3)+IF(AG845&gt;25,5)+IF(AH845&gt;0,3)+IF(AH845&gt;7,3)+IF(AH845&gt;10,3)+IF(AH845&gt;15,3)+IF(AI845&gt;0,3)+IF(AI845&gt;7,3)+IF(AI845&gt;10,3)+IF(AI845&gt;15,3)</f>
        <v>53</v>
      </c>
      <c r="H845" s="2">
        <f>SUM(D845:G845)</f>
        <v>16</v>
      </c>
      <c r="I845" s="2">
        <f>I844+1</f>
        <v>844</v>
      </c>
      <c r="J845" s="3" t="s">
        <v>2317</v>
      </c>
      <c r="K845" s="2" t="s">
        <v>2318</v>
      </c>
      <c r="L845" s="7">
        <v>83</v>
      </c>
      <c r="M845" s="7">
        <v>49</v>
      </c>
      <c r="N845" s="7">
        <v>83</v>
      </c>
      <c r="O845" s="7" t="s">
        <v>29</v>
      </c>
      <c r="P845" s="7" t="s">
        <v>42</v>
      </c>
      <c r="Q845" s="6" t="s">
        <v>279</v>
      </c>
      <c r="R845" s="3">
        <v>-1</v>
      </c>
      <c r="S845" s="3">
        <v>-1</v>
      </c>
      <c r="T845" s="3">
        <v>-6</v>
      </c>
      <c r="U845" s="3">
        <v>6</v>
      </c>
      <c r="V845" s="3">
        <v>4</v>
      </c>
      <c r="W845" s="3">
        <v>1</v>
      </c>
      <c r="X845" s="3">
        <v>0</v>
      </c>
      <c r="Y845" s="5">
        <v>5</v>
      </c>
      <c r="Z845" s="5">
        <v>1</v>
      </c>
      <c r="AA845" s="5">
        <v>1</v>
      </c>
      <c r="AB845" s="5">
        <v>3.8</v>
      </c>
      <c r="AC845" s="4">
        <v>86</v>
      </c>
      <c r="AD845" s="4" t="s">
        <v>44</v>
      </c>
      <c r="AE845" s="4">
        <v>42</v>
      </c>
      <c r="AF845" s="4">
        <v>0</v>
      </c>
      <c r="AG845" s="4">
        <v>32533.3</v>
      </c>
      <c r="AH845" s="4">
        <v>15.6</v>
      </c>
      <c r="AI845" s="4">
        <v>15.6</v>
      </c>
      <c r="AJ845" s="6" t="s">
        <v>95</v>
      </c>
      <c r="AK845" s="3">
        <v>0.8</v>
      </c>
      <c r="AL845" s="2">
        <v>0</v>
      </c>
    </row>
    <row r="846" spans="1:38" x14ac:dyDescent="0.35">
      <c r="A846" s="2">
        <f>AVERAGE(L846:N846)</f>
        <v>88.666666666666671</v>
      </c>
      <c r="B846" s="2">
        <f>R846+U846</f>
        <v>-17</v>
      </c>
      <c r="C846" s="2">
        <f>Y846+Z846+AB846</f>
        <v>-8.1999999999999993</v>
      </c>
      <c r="D846" s="2">
        <f>IF(B846&gt;100,5)+IF(B846&gt;150,5)+IF(R846&gt;0,3)+IF(R846&gt;15,3)+IF(R846&gt;25,3)+IF(S846&gt;0,3)+IF(S846&gt;15,3)+IF(S846&gt;25,3)+IF(U846&gt;20,2,0)+IF(U846&gt;30,3,0)+IF(U846&gt;50,5,0)+IF(U846&gt;60,3,0)+IF(Y846&gt;100,5,0)+IF(Y846&gt;0,2)+IF(Y846&gt;15,2)+IF(Y846&gt;25,2)+IF(Y846&gt;30,2)+IF(Y846&gt;40,2)+IF(Y846&gt;50,2)+IF(Y846&gt;100,4)+IF(Y846&lt;10,-5,0)+IF(Y846&lt;0,-10)++IF(Y846&lt;15,-5,0)+IF(R846&lt;0,-3)+IF(R846&lt;-5,-3)+IF(S846&lt;0,-3)+IF(S846&lt;-5,-3)+IF(T846&lt;0,-3)+IF(T846&lt;-5,-3)+IF(W846=1,5,0)+IF(X846&gt;20,3,0)+IF(X846&gt;25,3,0)+IF(X846&gt;40,3,0)+IF(X846&gt;50,3,0)+IF(N846&lt;50,-10)+IF(N846&lt;30,-10)+IF(N846&lt;20,-10)+IF(N846&lt;70,-5)+IF(N846&lt;80,-5)+IF(N846&gt;95,5,0)+IF(L846&lt;50,-10)+IF(L846&lt;30,-10)+IF(L846&lt;20,-10)+IF(L846&lt;70,-5)+IF(L846&lt;80,-5)+IF(L846&gt;95,5,0)+IF(A846&gt;85,3,0)+IF(A846&gt;90,3,0)+IF(U846&lt;0,-10)+IF(U846&lt;-5,-20)+IF(U846&lt;-10,-10)+IF(V846&gt;0,5,0)+IF(V846&gt;15,5,0)+IF(V846&gt;25,5,0)+IF(V846&lt;0,-10,0)+IF(V846&lt;-5,-10,0)+IF(U846&lt;0,-10,0)+IF(U846&lt;-5,-10,0)+IF(M846&gt;90,10)+IF(M846&gt;97,5)+IF(L846&lt;70,-20,0)+IF(Y846&gt;100,15,0)+IF(Y846&gt;200,10,0)+IF(AB846&gt;40,5,0)+IF(AB846&gt;50,5,0)+IF(AB846&gt;60,10,0)+IF(AB846&gt;100,15,0)+IF(AB846&gt;200,10,0)</f>
        <v>-10</v>
      </c>
      <c r="E846" s="2">
        <f>W846+AA846+IF(AK846&gt;1,1,0)+IF(AK846&gt;1.2,2,0)+IF(AK846&gt;1.3,2,0)+IF(AK846&lt;1,-2,0)+IF(B846&gt;200,5,0)+IF(B846&gt;300,5,0)+IF(B846&lt;30,-15,0)+IF(B846&lt;20,-15,0)</f>
        <v>-32</v>
      </c>
      <c r="F846" s="2">
        <f>IF(AF846&gt;0,2,0)+IF(AF846&gt;2,3,0)+IF(AF846&gt;4,4,0)+IF(AF846&gt;10,5,0)+IF(O846="A",3,0)+IF(O846="B",3,0)+IF(P846="A+",7,0)+IF(P846="A",5,0)+IF(P846="A-",3,0)+IF(P846="B+",2,0)+IF(AC846&lt;40,3,0)+IF(AC846&lt;20,3,0)+IF(AC846&lt;10,5,0)+IF(C846&gt;50,5)</f>
        <v>5</v>
      </c>
      <c r="G846" s="2">
        <f>IF(AG846&gt;0,3)+IF(AG846&gt;4,3)+IF(AG846&gt;7,3)+IF(AG846&gt;10,3)+IF(AG846&gt;13,3)+IF(AG846&gt;15,3)+IF(AG846&gt;17,3)+IF(AG846&gt;20,3)+IF(AG846&gt;25,5)+IF(AH846&gt;0,3)+IF(AH846&gt;7,3)+IF(AH846&gt;10,3)+IF(AH846&gt;15,3)+IF(AI846&gt;0,3)+IF(AI846&gt;7,3)+IF(AI846&gt;10,3)+IF(AI846&gt;15,3)</f>
        <v>53</v>
      </c>
      <c r="H846" s="2">
        <f>SUM(D846:G846)</f>
        <v>16</v>
      </c>
      <c r="I846" s="2">
        <f>I845+1</f>
        <v>845</v>
      </c>
      <c r="J846" s="3" t="s">
        <v>711</v>
      </c>
      <c r="K846" s="2" t="s">
        <v>712</v>
      </c>
      <c r="L846" s="7">
        <v>90</v>
      </c>
      <c r="M846" s="7">
        <v>97</v>
      </c>
      <c r="N846" s="7">
        <v>79</v>
      </c>
      <c r="O846" s="7" t="s">
        <v>48</v>
      </c>
      <c r="P846" s="7" t="s">
        <v>31</v>
      </c>
      <c r="Q846" s="6" t="s">
        <v>228</v>
      </c>
      <c r="R846" s="3">
        <v>-20</v>
      </c>
      <c r="S846" s="3">
        <v>8</v>
      </c>
      <c r="T846" s="3">
        <v>7</v>
      </c>
      <c r="U846" s="3">
        <v>3</v>
      </c>
      <c r="V846" s="3">
        <v>8</v>
      </c>
      <c r="W846" s="3">
        <v>0</v>
      </c>
      <c r="X846" s="3">
        <v>1</v>
      </c>
      <c r="Y846" s="5">
        <v>-10</v>
      </c>
      <c r="Z846" s="5">
        <v>2</v>
      </c>
      <c r="AA846" s="5">
        <v>0</v>
      </c>
      <c r="AB846" s="5">
        <v>-0.2</v>
      </c>
      <c r="AC846" s="4">
        <v>88</v>
      </c>
      <c r="AD846" s="4" t="s">
        <v>89</v>
      </c>
      <c r="AE846" s="4">
        <v>54</v>
      </c>
      <c r="AF846" s="4">
        <v>1.2</v>
      </c>
      <c r="AG846" s="4">
        <v>36.299999999999997</v>
      </c>
      <c r="AH846" s="4">
        <v>29.3</v>
      </c>
      <c r="AI846" s="4">
        <v>27.4</v>
      </c>
      <c r="AJ846" s="6" t="s">
        <v>372</v>
      </c>
      <c r="AK846" s="3">
        <v>0.6</v>
      </c>
      <c r="AL846" s="2">
        <v>0</v>
      </c>
    </row>
    <row r="847" spans="1:38" x14ac:dyDescent="0.35">
      <c r="A847" s="2">
        <f>AVERAGE(L847:N847)</f>
        <v>86</v>
      </c>
      <c r="B847" s="2">
        <f>R847+U847</f>
        <v>58</v>
      </c>
      <c r="C847" s="2">
        <f>Y847+Z847+AB847</f>
        <v>-7</v>
      </c>
      <c r="D847" s="2">
        <f>IF(B847&gt;100,5)+IF(B847&gt;150,5)+IF(R847&gt;0,3)+IF(R847&gt;15,3)+IF(R847&gt;25,3)+IF(S847&gt;0,3)+IF(S847&gt;15,3)+IF(S847&gt;25,3)+IF(U847&gt;20,2,0)+IF(U847&gt;30,3,0)+IF(U847&gt;50,5,0)+IF(U847&gt;60,3,0)+IF(Y847&gt;100,5,0)+IF(Y847&gt;0,2)+IF(Y847&gt;15,2)+IF(Y847&gt;25,2)+IF(Y847&gt;30,2)+IF(Y847&gt;40,2)+IF(Y847&gt;50,2)+IF(Y847&gt;100,4)+IF(Y847&lt;10,-5,0)+IF(Y847&lt;0,-10)++IF(Y847&lt;15,-5,0)+IF(R847&lt;0,-3)+IF(R847&lt;-5,-3)+IF(S847&lt;0,-3)+IF(S847&lt;-5,-3)+IF(T847&lt;0,-3)+IF(T847&lt;-5,-3)+IF(W847=1,5,0)+IF(X847&gt;20,3,0)+IF(X847&gt;25,3,0)+IF(X847&gt;40,3,0)+IF(X847&gt;50,3,0)+IF(N847&lt;50,-10)+IF(N847&lt;30,-10)+IF(N847&lt;20,-10)+IF(N847&lt;70,-5)+IF(N847&lt;80,-5)+IF(N847&gt;95,5,0)+IF(L847&lt;50,-10)+IF(L847&lt;30,-10)+IF(L847&lt;20,-10)+IF(L847&lt;70,-5)+IF(L847&lt;80,-5)+IF(L847&gt;95,5,0)+IF(A847&gt;85,3,0)+IF(A847&gt;90,3,0)+IF(U847&lt;0,-10)+IF(U847&lt;-5,-20)+IF(U847&lt;-10,-10)+IF(V847&gt;0,5,0)+IF(V847&gt;15,5,0)+IF(V847&gt;25,5,0)+IF(V847&lt;0,-10,0)+IF(V847&lt;-5,-10,0)+IF(U847&lt;0,-10,0)+IF(U847&lt;-5,-10,0)+IF(M847&gt;90,10)+IF(M847&gt;97,5)+IF(L847&lt;70,-20,0)+IF(Y847&gt;100,15,0)+IF(Y847&gt;200,10,0)+IF(AB847&gt;40,5,0)+IF(AB847&gt;50,5,0)+IF(AB847&gt;60,10,0)+IF(AB847&gt;100,15,0)+IF(AB847&gt;200,10,0)</f>
        <v>-17</v>
      </c>
      <c r="E847" s="2">
        <f>W847+AA847+IF(AK847&gt;1,1,0)+IF(AK847&gt;1.2,2,0)+IF(AK847&gt;1.3,2,0)+IF(AK847&lt;1,-2,0)+IF(B847&gt;200,5,0)+IF(B847&gt;300,5,0)+IF(B847&lt;30,-15,0)+IF(B847&lt;20,-15,0)</f>
        <v>0</v>
      </c>
      <c r="F847" s="2">
        <f>IF(AF847&gt;0,2,0)+IF(AF847&gt;2,3,0)+IF(AF847&gt;4,4,0)+IF(AF847&gt;10,5,0)+IF(O847="A",3,0)+IF(O847="B",3,0)+IF(P847="A+",7,0)+IF(P847="A",5,0)+IF(P847="A-",3,0)+IF(P847="B+",2,0)+IF(AC847&lt;40,3,0)+IF(AC847&lt;20,3,0)+IF(AC847&lt;10,5,0)+IF(C847&gt;50,5)</f>
        <v>0</v>
      </c>
      <c r="G847" s="2">
        <f>IF(AG847&gt;0,3)+IF(AG847&gt;4,3)+IF(AG847&gt;7,3)+IF(AG847&gt;10,3)+IF(AG847&gt;13,3)+IF(AG847&gt;15,3)+IF(AG847&gt;17,3)+IF(AG847&gt;20,3)+IF(AG847&gt;25,5)+IF(AH847&gt;0,3)+IF(AH847&gt;7,3)+IF(AH847&gt;10,3)+IF(AH847&gt;15,3)+IF(AI847&gt;0,3)+IF(AI847&gt;7,3)+IF(AI847&gt;10,3)+IF(AI847&gt;15,3)</f>
        <v>33</v>
      </c>
      <c r="H847" s="2">
        <f>SUM(D847:G847)</f>
        <v>16</v>
      </c>
      <c r="I847" s="2">
        <f>I846+1</f>
        <v>846</v>
      </c>
      <c r="J847" s="3" t="s">
        <v>8606</v>
      </c>
      <c r="K847" s="2" t="s">
        <v>8607</v>
      </c>
      <c r="L847" s="7">
        <v>88</v>
      </c>
      <c r="M847" s="7">
        <v>80</v>
      </c>
      <c r="N847" s="7">
        <v>90</v>
      </c>
      <c r="O847" s="7" t="s">
        <v>80</v>
      </c>
      <c r="P847" s="7" t="s">
        <v>59</v>
      </c>
      <c r="Q847" s="6" t="s">
        <v>130</v>
      </c>
      <c r="R847" s="3">
        <v>63</v>
      </c>
      <c r="S847" s="3">
        <v>-33</v>
      </c>
      <c r="T847" s="3">
        <v>0</v>
      </c>
      <c r="U847" s="3">
        <v>-5</v>
      </c>
      <c r="V847" s="3">
        <v>5</v>
      </c>
      <c r="W847" s="3">
        <v>0</v>
      </c>
      <c r="X847" s="3">
        <v>53.1</v>
      </c>
      <c r="Y847" s="5">
        <v>-7</v>
      </c>
      <c r="Z847" s="5">
        <v>4</v>
      </c>
      <c r="AA847" s="5">
        <v>0</v>
      </c>
      <c r="AB847" s="5">
        <v>-4</v>
      </c>
      <c r="AC847" s="4">
        <v>103</v>
      </c>
      <c r="AD847" s="4" t="s">
        <v>319</v>
      </c>
      <c r="AE847" s="4">
        <v>22</v>
      </c>
      <c r="AF847" s="4">
        <v>-11.5</v>
      </c>
      <c r="AG847" s="4">
        <v>10.7</v>
      </c>
      <c r="AH847" s="4">
        <v>20.3</v>
      </c>
      <c r="AI847" s="4">
        <v>12.5</v>
      </c>
      <c r="AJ847" s="6" t="s">
        <v>283</v>
      </c>
      <c r="AK847" s="3">
        <v>1</v>
      </c>
      <c r="AL847" s="2">
        <v>0</v>
      </c>
    </row>
    <row r="848" spans="1:38" x14ac:dyDescent="0.35">
      <c r="A848" s="2">
        <f>AVERAGE(L848:N848)</f>
        <v>68</v>
      </c>
      <c r="B848" s="2">
        <f>R848+U848</f>
        <v>21</v>
      </c>
      <c r="C848" s="2">
        <f>Y848+Z848+AB848</f>
        <v>30.1</v>
      </c>
      <c r="D848" s="2">
        <f>IF(B848&gt;100,5)+IF(B848&gt;150,5)+IF(R848&gt;0,3)+IF(R848&gt;15,3)+IF(R848&gt;25,3)+IF(S848&gt;0,3)+IF(S848&gt;15,3)+IF(S848&gt;25,3)+IF(U848&gt;20,2,0)+IF(U848&gt;30,3,0)+IF(U848&gt;50,5,0)+IF(U848&gt;60,3,0)+IF(Y848&gt;100,5,0)+IF(Y848&gt;0,2)+IF(Y848&gt;15,2)+IF(Y848&gt;25,2)+IF(Y848&gt;30,2)+IF(Y848&gt;40,2)+IF(Y848&gt;50,2)+IF(Y848&gt;100,4)+IF(Y848&lt;10,-5,0)+IF(Y848&lt;0,-10)++IF(Y848&lt;15,-5,0)+IF(R848&lt;0,-3)+IF(R848&lt;-5,-3)+IF(S848&lt;0,-3)+IF(S848&lt;-5,-3)+IF(T848&lt;0,-3)+IF(T848&lt;-5,-3)+IF(W848=1,5,0)+IF(X848&gt;20,3,0)+IF(X848&gt;25,3,0)+IF(X848&gt;40,3,0)+IF(X848&gt;50,3,0)+IF(N848&lt;50,-10)+IF(N848&lt;30,-10)+IF(N848&lt;20,-10)+IF(N848&lt;70,-5)+IF(N848&lt;80,-5)+IF(N848&gt;95,5,0)+IF(L848&lt;50,-10)+IF(L848&lt;30,-10)+IF(L848&lt;20,-10)+IF(L848&lt;70,-5)+IF(L848&lt;80,-5)+IF(L848&gt;95,5,0)+IF(A848&gt;85,3,0)+IF(A848&gt;90,3,0)+IF(U848&lt;0,-10)+IF(U848&lt;-5,-20)+IF(U848&lt;-10,-10)+IF(V848&gt;0,5,0)+IF(V848&gt;15,5,0)+IF(V848&gt;25,5,0)+IF(V848&lt;0,-10,0)+IF(V848&lt;-5,-10,0)+IF(U848&lt;0,-10,0)+IF(U848&lt;-5,-10,0)+IF(M848&gt;90,10)+IF(M848&gt;97,5)+IF(L848&lt;70,-20,0)+IF(Y848&gt;100,15,0)+IF(Y848&gt;200,10,0)+IF(AB848&gt;40,5,0)+IF(AB848&gt;50,5,0)+IF(AB848&gt;60,10,0)+IF(AB848&gt;100,15,0)+IF(AB848&gt;200,10,0)</f>
        <v>-19</v>
      </c>
      <c r="E848" s="2">
        <f>W848+AA848+IF(AK848&gt;1,1,0)+IF(AK848&gt;1.2,2,0)+IF(AK848&gt;1.3,2,0)+IF(AK848&lt;1,-2,0)+IF(B848&gt;200,5,0)+IF(B848&gt;300,5,0)+IF(B848&lt;30,-15,0)+IF(B848&lt;20,-15,0)</f>
        <v>-13</v>
      </c>
      <c r="F848" s="2">
        <f>IF(AF848&gt;0,2,0)+IF(AF848&gt;2,3,0)+IF(AF848&gt;4,4,0)+IF(AF848&gt;10,5,0)+IF(O848="A",3,0)+IF(O848="B",3,0)+IF(P848="A+",7,0)+IF(P848="A",5,0)+IF(P848="A-",3,0)+IF(P848="B+",2,0)+IF(AC848&lt;40,3,0)+IF(AC848&lt;20,3,0)+IF(AC848&lt;10,5,0)+IF(C848&gt;50,5)</f>
        <v>12</v>
      </c>
      <c r="G848" s="2">
        <f>IF(AG848&gt;0,3)+IF(AG848&gt;4,3)+IF(AG848&gt;7,3)+IF(AG848&gt;10,3)+IF(AG848&gt;13,3)+IF(AG848&gt;15,3)+IF(AG848&gt;17,3)+IF(AG848&gt;20,3)+IF(AG848&gt;25,5)+IF(AH848&gt;0,3)+IF(AH848&gt;7,3)+IF(AH848&gt;10,3)+IF(AH848&gt;15,3)+IF(AI848&gt;0,3)+IF(AI848&gt;7,3)+IF(AI848&gt;10,3)+IF(AI848&gt;15,3)</f>
        <v>36</v>
      </c>
      <c r="H848" s="2">
        <f>SUM(D848:G848)</f>
        <v>16</v>
      </c>
      <c r="I848" s="2">
        <f>I847+1</f>
        <v>847</v>
      </c>
      <c r="J848" s="3" t="s">
        <v>3751</v>
      </c>
      <c r="K848" s="2" t="s">
        <v>3752</v>
      </c>
      <c r="L848" s="7">
        <v>70</v>
      </c>
      <c r="M848" s="7">
        <v>85</v>
      </c>
      <c r="N848" s="7">
        <v>49</v>
      </c>
      <c r="O848" s="7" t="s">
        <v>29</v>
      </c>
      <c r="P848" s="7" t="s">
        <v>75</v>
      </c>
      <c r="Q848" s="6" t="s">
        <v>71</v>
      </c>
      <c r="R848" s="3">
        <v>7</v>
      </c>
      <c r="S848" s="3">
        <v>18</v>
      </c>
      <c r="T848" s="3">
        <v>10</v>
      </c>
      <c r="U848" s="3">
        <v>14</v>
      </c>
      <c r="V848" s="3">
        <v>13</v>
      </c>
      <c r="W848" s="3">
        <v>0</v>
      </c>
      <c r="X848" s="3">
        <v>8.1999999999999993</v>
      </c>
      <c r="Y848" s="5">
        <v>9</v>
      </c>
      <c r="Z848" s="5">
        <v>12</v>
      </c>
      <c r="AA848" s="5">
        <v>1</v>
      </c>
      <c r="AB848" s="5">
        <v>9.1</v>
      </c>
      <c r="AC848" s="4">
        <v>137</v>
      </c>
      <c r="AD848" s="4" t="s">
        <v>98</v>
      </c>
      <c r="AE848" s="4">
        <v>60</v>
      </c>
      <c r="AF848" s="4">
        <v>8.3000000000000007</v>
      </c>
      <c r="AG848" s="4">
        <v>16.7</v>
      </c>
      <c r="AH848" s="4">
        <v>10.7</v>
      </c>
      <c r="AI848" s="4">
        <v>11.2</v>
      </c>
      <c r="AJ848" s="6" t="s">
        <v>85</v>
      </c>
      <c r="AK848" s="3">
        <v>1.2</v>
      </c>
      <c r="AL848" s="2">
        <v>0</v>
      </c>
    </row>
    <row r="849" spans="1:38" x14ac:dyDescent="0.35">
      <c r="A849" s="2">
        <f>AVERAGE(L849:N849)</f>
        <v>61</v>
      </c>
      <c r="B849" s="2">
        <f>R849+U849</f>
        <v>25</v>
      </c>
      <c r="C849" s="2">
        <f>Y849+Z849+AB849</f>
        <v>78.599999999999994</v>
      </c>
      <c r="D849" s="2">
        <f>IF(B849&gt;100,5)+IF(B849&gt;150,5)+IF(R849&gt;0,3)+IF(R849&gt;15,3)+IF(R849&gt;25,3)+IF(S849&gt;0,3)+IF(S849&gt;15,3)+IF(S849&gt;25,3)+IF(U849&gt;20,2,0)+IF(U849&gt;30,3,0)+IF(U849&gt;50,5,0)+IF(U849&gt;60,3,0)+IF(Y849&gt;100,5,0)+IF(Y849&gt;0,2)+IF(Y849&gt;15,2)+IF(Y849&gt;25,2)+IF(Y849&gt;30,2)+IF(Y849&gt;40,2)+IF(Y849&gt;50,2)+IF(Y849&gt;100,4)+IF(Y849&lt;10,-5,0)+IF(Y849&lt;0,-10)++IF(Y849&lt;15,-5,0)+IF(R849&lt;0,-3)+IF(R849&lt;-5,-3)+IF(S849&lt;0,-3)+IF(S849&lt;-5,-3)+IF(T849&lt;0,-3)+IF(T849&lt;-5,-3)+IF(W849=1,5,0)+IF(X849&gt;20,3,0)+IF(X849&gt;25,3,0)+IF(X849&gt;40,3,0)+IF(X849&gt;50,3,0)+IF(N849&lt;50,-10)+IF(N849&lt;30,-10)+IF(N849&lt;20,-10)+IF(N849&lt;70,-5)+IF(N849&lt;80,-5)+IF(N849&gt;95,5,0)+IF(L849&lt;50,-10)+IF(L849&lt;30,-10)+IF(L849&lt;20,-10)+IF(L849&lt;70,-5)+IF(L849&lt;80,-5)+IF(L849&gt;95,5,0)+IF(A849&gt;85,3,0)+IF(A849&gt;90,3,0)+IF(U849&lt;0,-10)+IF(U849&lt;-5,-20)+IF(U849&lt;-10,-10)+IF(V849&gt;0,5,0)+IF(V849&gt;15,5,0)+IF(V849&gt;25,5,0)+IF(V849&lt;0,-10,0)+IF(V849&lt;-5,-10,0)+IF(U849&lt;0,-10,0)+IF(U849&lt;-5,-10,0)+IF(M849&gt;90,10)+IF(M849&gt;97,5)+IF(L849&lt;70,-20,0)+IF(Y849&gt;100,15,0)+IF(Y849&gt;200,10,0)+IF(AB849&gt;40,5,0)+IF(AB849&gt;50,5,0)+IF(AB849&gt;60,10,0)+IF(AB849&gt;100,15,0)+IF(AB849&gt;200,10,0)</f>
        <v>-23</v>
      </c>
      <c r="E849" s="2">
        <f>W849+AA849+IF(AK849&gt;1,1,0)+IF(AK849&gt;1.2,2,0)+IF(AK849&gt;1.3,2,0)+IF(AK849&lt;1,-2,0)+IF(B849&gt;200,5,0)+IF(B849&gt;300,5,0)+IF(B849&lt;30,-15,0)+IF(B849&lt;20,-15,0)</f>
        <v>-16</v>
      </c>
      <c r="F849" s="2">
        <f>IF(AF849&gt;0,2,0)+IF(AF849&gt;2,3,0)+IF(AF849&gt;4,4,0)+IF(AF849&gt;10,5,0)+IF(O849="A",3,0)+IF(O849="B",3,0)+IF(P849="A+",7,0)+IF(P849="A",5,0)+IF(P849="A-",3,0)+IF(P849="B+",2,0)+IF(AC849&lt;40,3,0)+IF(AC849&lt;20,3,0)+IF(AC849&lt;10,5,0)+IF(C849&gt;50,5)</f>
        <v>22</v>
      </c>
      <c r="G849" s="2">
        <f>IF(AG849&gt;0,3)+IF(AG849&gt;4,3)+IF(AG849&gt;7,3)+IF(AG849&gt;10,3)+IF(AG849&gt;13,3)+IF(AG849&gt;15,3)+IF(AG849&gt;17,3)+IF(AG849&gt;20,3)+IF(AG849&gt;25,5)+IF(AH849&gt;0,3)+IF(AH849&gt;7,3)+IF(AH849&gt;10,3)+IF(AH849&gt;15,3)+IF(AI849&gt;0,3)+IF(AI849&gt;7,3)+IF(AI849&gt;10,3)+IF(AI849&gt;15,3)</f>
        <v>33</v>
      </c>
      <c r="H849" s="2">
        <f>SUM(D849:G849)</f>
        <v>16</v>
      </c>
      <c r="I849" s="2">
        <f>I848+1</f>
        <v>848</v>
      </c>
      <c r="J849" s="3" t="s">
        <v>7783</v>
      </c>
      <c r="K849" s="2" t="s">
        <v>7784</v>
      </c>
      <c r="L849" s="7">
        <v>68</v>
      </c>
      <c r="M849" s="7">
        <v>69</v>
      </c>
      <c r="N849" s="7">
        <v>46</v>
      </c>
      <c r="O849" s="7" t="s">
        <v>48</v>
      </c>
      <c r="P849" s="7" t="s">
        <v>75</v>
      </c>
      <c r="Q849" s="6" t="s">
        <v>149</v>
      </c>
      <c r="R849" s="3">
        <v>21</v>
      </c>
      <c r="S849" s="3">
        <v>1</v>
      </c>
      <c r="T849" s="3">
        <v>1</v>
      </c>
      <c r="U849" s="3">
        <v>4</v>
      </c>
      <c r="V849" s="3">
        <v>2</v>
      </c>
      <c r="W849" s="3">
        <v>0</v>
      </c>
      <c r="X849" s="3">
        <v>21</v>
      </c>
      <c r="Y849" s="5">
        <v>43</v>
      </c>
      <c r="Z849" s="5">
        <v>14</v>
      </c>
      <c r="AA849" s="5">
        <v>1</v>
      </c>
      <c r="AB849" s="5">
        <v>21.6</v>
      </c>
      <c r="AC849" s="4">
        <v>141</v>
      </c>
      <c r="AD849" s="4" t="s">
        <v>116</v>
      </c>
      <c r="AE849" s="4">
        <v>58</v>
      </c>
      <c r="AF849" s="4">
        <v>13.6</v>
      </c>
      <c r="AG849" s="4">
        <v>7.4</v>
      </c>
      <c r="AH849" s="4">
        <v>39.799999999999997</v>
      </c>
      <c r="AI849" s="4">
        <v>38.799999999999997</v>
      </c>
      <c r="AJ849" s="6" t="s">
        <v>419</v>
      </c>
      <c r="AK849" s="3">
        <v>0.6</v>
      </c>
      <c r="AL849" s="2">
        <v>0</v>
      </c>
    </row>
    <row r="850" spans="1:38" x14ac:dyDescent="0.35">
      <c r="A850" s="2">
        <f>AVERAGE(L850:N850)</f>
        <v>57.666666666666664</v>
      </c>
      <c r="B850" s="2">
        <f>R850+U850</f>
        <v>69</v>
      </c>
      <c r="C850" s="2">
        <f>Y850+Z850+AB850</f>
        <v>6.3</v>
      </c>
      <c r="D850" s="2">
        <f>IF(B850&gt;100,5)+IF(B850&gt;150,5)+IF(R850&gt;0,3)+IF(R850&gt;15,3)+IF(R850&gt;25,3)+IF(S850&gt;0,3)+IF(S850&gt;15,3)+IF(S850&gt;25,3)+IF(U850&gt;20,2,0)+IF(U850&gt;30,3,0)+IF(U850&gt;50,5,0)+IF(U850&gt;60,3,0)+IF(Y850&gt;100,5,0)+IF(Y850&gt;0,2)+IF(Y850&gt;15,2)+IF(Y850&gt;25,2)+IF(Y850&gt;30,2)+IF(Y850&gt;40,2)+IF(Y850&gt;50,2)+IF(Y850&gt;100,4)+IF(Y850&lt;10,-5,0)+IF(Y850&lt;0,-10)++IF(Y850&lt;15,-5,0)+IF(R850&lt;0,-3)+IF(R850&lt;-5,-3)+IF(S850&lt;0,-3)+IF(S850&lt;-5,-3)+IF(T850&lt;0,-3)+IF(T850&lt;-5,-3)+IF(W850=1,5,0)+IF(X850&gt;20,3,0)+IF(X850&gt;25,3,0)+IF(X850&gt;40,3,0)+IF(X850&gt;50,3,0)+IF(N850&lt;50,-10)+IF(N850&lt;30,-10)+IF(N850&lt;20,-10)+IF(N850&lt;70,-5)+IF(N850&lt;80,-5)+IF(N850&gt;95,5,0)+IF(L850&lt;50,-10)+IF(L850&lt;30,-10)+IF(L850&lt;20,-10)+IF(L850&lt;70,-5)+IF(L850&lt;80,-5)+IF(L850&gt;95,5,0)+IF(A850&gt;85,3,0)+IF(A850&gt;90,3,0)+IF(U850&lt;0,-10)+IF(U850&lt;-5,-20)+IF(U850&lt;-10,-10)+IF(V850&gt;0,5,0)+IF(V850&gt;15,5,0)+IF(V850&gt;25,5,0)+IF(V850&lt;0,-10,0)+IF(V850&lt;-5,-10,0)+IF(U850&lt;0,-10,0)+IF(U850&lt;-5,-10,0)+IF(M850&gt;90,10)+IF(M850&gt;97,5)+IF(L850&lt;70,-20,0)+IF(Y850&gt;100,15,0)+IF(Y850&gt;200,10,0)+IF(AB850&gt;40,5,0)+IF(AB850&gt;50,5,0)+IF(AB850&gt;60,10,0)+IF(AB850&gt;100,15,0)+IF(AB850&gt;200,10,0)</f>
        <v>-27</v>
      </c>
      <c r="E850" s="2">
        <f>W850+AA850+IF(AK850&gt;1,1,0)+IF(AK850&gt;1.2,2,0)+IF(AK850&gt;1.3,2,0)+IF(AK850&lt;1,-2,0)+IF(B850&gt;200,5,0)+IF(B850&gt;300,5,0)+IF(B850&lt;30,-15,0)+IF(B850&lt;20,-15,0)</f>
        <v>-1</v>
      </c>
      <c r="F850" s="2">
        <f>IF(AF850&gt;0,2,0)+IF(AF850&gt;2,3,0)+IF(AF850&gt;4,4,0)+IF(AF850&gt;10,5,0)+IF(O850="A",3,0)+IF(O850="B",3,0)+IF(P850="A+",7,0)+IF(P850="A",5,0)+IF(P850="A-",3,0)+IF(P850="B+",2,0)+IF(AC850&lt;40,3,0)+IF(AC850&lt;20,3,0)+IF(AC850&lt;10,5,0)+IF(C850&gt;50,5)</f>
        <v>3</v>
      </c>
      <c r="G850" s="2">
        <f>IF(AG850&gt;0,3)+IF(AG850&gt;4,3)+IF(AG850&gt;7,3)+IF(AG850&gt;10,3)+IF(AG850&gt;13,3)+IF(AG850&gt;15,3)+IF(AG850&gt;17,3)+IF(AG850&gt;20,3)+IF(AG850&gt;25,5)+IF(AH850&gt;0,3)+IF(AH850&gt;7,3)+IF(AH850&gt;10,3)+IF(AH850&gt;15,3)+IF(AI850&gt;0,3)+IF(AI850&gt;7,3)+IF(AI850&gt;10,3)+IF(AI850&gt;15,3)</f>
        <v>41</v>
      </c>
      <c r="H850" s="2">
        <f>SUM(D850:G850)</f>
        <v>16</v>
      </c>
      <c r="I850" s="2">
        <f>I849+1</f>
        <v>849</v>
      </c>
      <c r="J850" s="3" t="s">
        <v>1954</v>
      </c>
      <c r="K850" s="2" t="s">
        <v>1955</v>
      </c>
      <c r="L850" s="7">
        <v>59</v>
      </c>
      <c r="M850" s="7">
        <v>78</v>
      </c>
      <c r="N850" s="7">
        <v>36</v>
      </c>
      <c r="O850" s="7" t="s">
        <v>48</v>
      </c>
      <c r="P850" s="7" t="s">
        <v>70</v>
      </c>
      <c r="Q850" s="6" t="s">
        <v>65</v>
      </c>
      <c r="R850" s="3">
        <v>49</v>
      </c>
      <c r="S850" s="3">
        <v>27</v>
      </c>
      <c r="T850" s="3">
        <v>13</v>
      </c>
      <c r="U850" s="3">
        <v>20</v>
      </c>
      <c r="V850" s="3">
        <v>6</v>
      </c>
      <c r="W850" s="3">
        <v>1</v>
      </c>
      <c r="X850" s="3">
        <v>20.7</v>
      </c>
      <c r="Y850" s="5">
        <v>3</v>
      </c>
      <c r="Z850" s="5">
        <v>0</v>
      </c>
      <c r="AA850" s="5">
        <v>0</v>
      </c>
      <c r="AB850" s="5">
        <v>3.3</v>
      </c>
      <c r="AC850" s="4">
        <v>50</v>
      </c>
      <c r="AD850" s="4" t="s">
        <v>55</v>
      </c>
      <c r="AE850" s="4">
        <v>84</v>
      </c>
      <c r="AF850" s="4">
        <v>0</v>
      </c>
      <c r="AG850" s="4">
        <v>30.6</v>
      </c>
      <c r="AH850" s="4">
        <v>9.3000000000000007</v>
      </c>
      <c r="AI850" s="4">
        <v>9.8000000000000007</v>
      </c>
      <c r="AJ850" s="6" t="s">
        <v>77</v>
      </c>
      <c r="AK850" s="3">
        <v>0.6</v>
      </c>
      <c r="AL850" s="2">
        <v>0</v>
      </c>
    </row>
    <row r="851" spans="1:38" x14ac:dyDescent="0.35">
      <c r="A851" s="2">
        <f>AVERAGE(L851:N851)</f>
        <v>56.333333333333336</v>
      </c>
      <c r="B851" s="2">
        <f>R851+U851</f>
        <v>33</v>
      </c>
      <c r="C851" s="2">
        <f>Y851+Z851+AB851</f>
        <v>27.9</v>
      </c>
      <c r="D851" s="2">
        <f>IF(B851&gt;100,5)+IF(B851&gt;150,5)+IF(R851&gt;0,3)+IF(R851&gt;15,3)+IF(R851&gt;25,3)+IF(S851&gt;0,3)+IF(S851&gt;15,3)+IF(S851&gt;25,3)+IF(U851&gt;20,2,0)+IF(U851&gt;30,3,0)+IF(U851&gt;50,5,0)+IF(U851&gt;60,3,0)+IF(Y851&gt;100,5,0)+IF(Y851&gt;0,2)+IF(Y851&gt;15,2)+IF(Y851&gt;25,2)+IF(Y851&gt;30,2)+IF(Y851&gt;40,2)+IF(Y851&gt;50,2)+IF(Y851&gt;100,4)+IF(Y851&lt;10,-5,0)+IF(Y851&lt;0,-10)++IF(Y851&lt;15,-5,0)+IF(R851&lt;0,-3)+IF(R851&lt;-5,-3)+IF(S851&lt;0,-3)+IF(S851&lt;-5,-3)+IF(T851&lt;0,-3)+IF(T851&lt;-5,-3)+IF(W851=1,5,0)+IF(X851&gt;20,3,0)+IF(X851&gt;25,3,0)+IF(X851&gt;40,3,0)+IF(X851&gt;50,3,0)+IF(N851&lt;50,-10)+IF(N851&lt;30,-10)+IF(N851&lt;20,-10)+IF(N851&lt;70,-5)+IF(N851&lt;80,-5)+IF(N851&gt;95,5,0)+IF(L851&lt;50,-10)+IF(L851&lt;30,-10)+IF(L851&lt;20,-10)+IF(L851&lt;70,-5)+IF(L851&lt;80,-5)+IF(L851&gt;95,5,0)+IF(A851&gt;85,3,0)+IF(A851&gt;90,3,0)+IF(U851&lt;0,-10)+IF(U851&lt;-5,-20)+IF(U851&lt;-10,-10)+IF(V851&gt;0,5,0)+IF(V851&gt;15,5,0)+IF(V851&gt;25,5,0)+IF(V851&lt;0,-10,0)+IF(V851&lt;-5,-10,0)+IF(U851&lt;0,-10,0)+IF(U851&lt;-5,-10,0)+IF(M851&gt;90,10)+IF(M851&gt;97,5)+IF(L851&lt;70,-20,0)+IF(Y851&gt;100,15,0)+IF(Y851&gt;200,10,0)+IF(AB851&gt;40,5,0)+IF(AB851&gt;50,5,0)+IF(AB851&gt;60,10,0)+IF(AB851&gt;100,15,0)+IF(AB851&gt;200,10,0)</f>
        <v>-39</v>
      </c>
      <c r="E851" s="2">
        <f>W851+AA851+IF(AK851&gt;1,1,0)+IF(AK851&gt;1.2,2,0)+IF(AK851&gt;1.3,2,0)+IF(AK851&lt;1,-2,0)+IF(B851&gt;200,5,0)+IF(B851&gt;300,5,0)+IF(B851&lt;30,-15,0)+IF(B851&lt;20,-15,0)</f>
        <v>-1</v>
      </c>
      <c r="F851" s="2">
        <f>IF(AF851&gt;0,2,0)+IF(AF851&gt;2,3,0)+IF(AF851&gt;4,4,0)+IF(AF851&gt;10,5,0)+IF(O851="A",3,0)+IF(O851="B",3,0)+IF(P851="A+",7,0)+IF(P851="A",5,0)+IF(P851="A-",3,0)+IF(P851="B+",2,0)+IF(AC851&lt;40,3,0)+IF(AC851&lt;20,3,0)+IF(AC851&lt;10,5,0)+IF(C851&gt;50,5)</f>
        <v>3</v>
      </c>
      <c r="G851" s="2">
        <f>IF(AG851&gt;0,3)+IF(AG851&gt;4,3)+IF(AG851&gt;7,3)+IF(AG851&gt;10,3)+IF(AG851&gt;13,3)+IF(AG851&gt;15,3)+IF(AG851&gt;17,3)+IF(AG851&gt;20,3)+IF(AG851&gt;25,5)+IF(AH851&gt;0,3)+IF(AH851&gt;7,3)+IF(AH851&gt;10,3)+IF(AH851&gt;15,3)+IF(AI851&gt;0,3)+IF(AI851&gt;7,3)+IF(AI851&gt;10,3)+IF(AI851&gt;15,3)</f>
        <v>53</v>
      </c>
      <c r="H851" s="2">
        <f>SUM(D851:G851)</f>
        <v>16</v>
      </c>
      <c r="I851" s="2">
        <f>I850+1</f>
        <v>850</v>
      </c>
      <c r="J851" s="3" t="s">
        <v>8877</v>
      </c>
      <c r="K851" s="2" t="s">
        <v>8878</v>
      </c>
      <c r="L851" s="7">
        <v>62</v>
      </c>
      <c r="M851" s="7">
        <v>73</v>
      </c>
      <c r="N851" s="7">
        <v>34</v>
      </c>
      <c r="O851" s="7" t="s">
        <v>48</v>
      </c>
      <c r="P851" s="7" t="s">
        <v>75</v>
      </c>
      <c r="Q851" s="6" t="s">
        <v>152</v>
      </c>
      <c r="R851" s="3">
        <v>-21</v>
      </c>
      <c r="S851" s="3">
        <v>23</v>
      </c>
      <c r="T851" s="3">
        <v>-13</v>
      </c>
      <c r="U851" s="3">
        <v>54</v>
      </c>
      <c r="V851" s="3">
        <v>23</v>
      </c>
      <c r="W851" s="3">
        <v>0</v>
      </c>
      <c r="X851" s="3">
        <v>-31.1</v>
      </c>
      <c r="Y851" s="5">
        <v>12</v>
      </c>
      <c r="Z851" s="5">
        <v>4</v>
      </c>
      <c r="AA851" s="5">
        <v>1</v>
      </c>
      <c r="AB851" s="5">
        <v>11.9</v>
      </c>
      <c r="AC851" s="4">
        <v>119</v>
      </c>
      <c r="AD851" s="4" t="s">
        <v>55</v>
      </c>
      <c r="AE851" s="4">
        <v>43</v>
      </c>
      <c r="AF851" s="4">
        <v>-5</v>
      </c>
      <c r="AG851" s="4">
        <v>27.9</v>
      </c>
      <c r="AH851" s="4">
        <v>16</v>
      </c>
      <c r="AI851" s="4">
        <v>17.7</v>
      </c>
      <c r="AJ851" s="6" t="s">
        <v>77</v>
      </c>
      <c r="AK851" s="3">
        <v>0.5</v>
      </c>
      <c r="AL851" s="2">
        <v>0</v>
      </c>
    </row>
    <row r="852" spans="1:38" x14ac:dyDescent="0.35">
      <c r="A852" s="2">
        <f>AVERAGE(L852:N852)</f>
        <v>54.333333333333336</v>
      </c>
      <c r="B852" s="2">
        <f>R852+U852</f>
        <v>14</v>
      </c>
      <c r="C852" s="2">
        <f>Y852+Z852+AB852</f>
        <v>160.4</v>
      </c>
      <c r="D852" s="2">
        <f>IF(B852&gt;100,5)+IF(B852&gt;150,5)+IF(R852&gt;0,3)+IF(R852&gt;15,3)+IF(R852&gt;25,3)+IF(S852&gt;0,3)+IF(S852&gt;15,3)+IF(S852&gt;25,3)+IF(U852&gt;20,2,0)+IF(U852&gt;30,3,0)+IF(U852&gt;50,5,0)+IF(U852&gt;60,3,0)+IF(Y852&gt;100,5,0)+IF(Y852&gt;0,2)+IF(Y852&gt;15,2)+IF(Y852&gt;25,2)+IF(Y852&gt;30,2)+IF(Y852&gt;40,2)+IF(Y852&gt;50,2)+IF(Y852&gt;100,4)+IF(Y852&lt;10,-5,0)+IF(Y852&lt;0,-10)++IF(Y852&lt;15,-5,0)+IF(R852&lt;0,-3)+IF(R852&lt;-5,-3)+IF(S852&lt;0,-3)+IF(S852&lt;-5,-3)+IF(T852&lt;0,-3)+IF(T852&lt;-5,-3)+IF(W852=1,5,0)+IF(X852&gt;20,3,0)+IF(X852&gt;25,3,0)+IF(X852&gt;40,3,0)+IF(X852&gt;50,3,0)+IF(N852&lt;50,-10)+IF(N852&lt;30,-10)+IF(N852&lt;20,-10)+IF(N852&lt;70,-5)+IF(N852&lt;80,-5)+IF(N852&gt;95,5,0)+IF(L852&lt;50,-10)+IF(L852&lt;30,-10)+IF(L852&lt;20,-10)+IF(L852&lt;70,-5)+IF(L852&lt;80,-5)+IF(L852&gt;95,5,0)+IF(A852&gt;85,3,0)+IF(A852&gt;90,3,0)+IF(U852&lt;0,-10)+IF(U852&lt;-5,-20)+IF(U852&lt;-10,-10)+IF(V852&gt;0,5,0)+IF(V852&gt;15,5,0)+IF(V852&gt;25,5,0)+IF(V852&lt;0,-10,0)+IF(V852&lt;-5,-10,0)+IF(U852&lt;0,-10,0)+IF(U852&lt;-5,-10,0)+IF(M852&gt;90,10)+IF(M852&gt;97,5)+IF(L852&lt;70,-20,0)+IF(Y852&gt;100,15,0)+IF(Y852&gt;200,10,0)+IF(AB852&gt;40,5,0)+IF(AB852&gt;50,5,0)+IF(AB852&gt;60,10,0)+IF(AB852&gt;100,15,0)+IF(AB852&gt;200,10,0)</f>
        <v>15</v>
      </c>
      <c r="E852" s="2">
        <f>W852+AA852+IF(AK852&gt;1,1,0)+IF(AK852&gt;1.2,2,0)+IF(AK852&gt;1.3,2,0)+IF(AK852&lt;1,-2,0)+IF(B852&gt;200,5,0)+IF(B852&gt;300,5,0)+IF(B852&lt;30,-15,0)+IF(B852&lt;20,-15,0)</f>
        <v>-30</v>
      </c>
      <c r="F852" s="2">
        <f>IF(AF852&gt;0,2,0)+IF(AF852&gt;2,3,0)+IF(AF852&gt;4,4,0)+IF(AF852&gt;10,5,0)+IF(O852="A",3,0)+IF(O852="B",3,0)+IF(P852="A+",7,0)+IF(P852="A",5,0)+IF(P852="A-",3,0)+IF(P852="B+",2,0)+IF(AC852&lt;40,3,0)+IF(AC852&lt;20,3,0)+IF(AC852&lt;10,5,0)+IF(C852&gt;50,5)</f>
        <v>30</v>
      </c>
      <c r="G852" s="2">
        <f>IF(AG852&gt;0,3)+IF(AG852&gt;4,3)+IF(AG852&gt;7,3)+IF(AG852&gt;10,3)+IF(AG852&gt;13,3)+IF(AG852&gt;15,3)+IF(AG852&gt;17,3)+IF(AG852&gt;20,3)+IF(AG852&gt;25,5)+IF(AH852&gt;0,3)+IF(AH852&gt;7,3)+IF(AH852&gt;10,3)+IF(AH852&gt;15,3)+IF(AI852&gt;0,3)+IF(AI852&gt;7,3)+IF(AI852&gt;10,3)+IF(AI852&gt;15,3)</f>
        <v>0</v>
      </c>
      <c r="H852" s="2">
        <f>SUM(D852:G852)</f>
        <v>15</v>
      </c>
      <c r="I852" s="2">
        <f>I851+1</f>
        <v>851</v>
      </c>
      <c r="J852" s="3" t="s">
        <v>10861</v>
      </c>
      <c r="K852" s="2" t="s">
        <v>10862</v>
      </c>
      <c r="L852" s="7">
        <v>73</v>
      </c>
      <c r="M852" s="7">
        <v>2</v>
      </c>
      <c r="N852" s="7">
        <v>88</v>
      </c>
      <c r="O852" s="7" t="s">
        <v>42</v>
      </c>
      <c r="P852" s="7" t="s">
        <v>80</v>
      </c>
      <c r="Q852" s="6" t="s">
        <v>236</v>
      </c>
      <c r="R852" s="3">
        <v>0</v>
      </c>
      <c r="S852" s="3">
        <v>0</v>
      </c>
      <c r="T852" s="3">
        <v>0</v>
      </c>
      <c r="U852" s="3">
        <v>14</v>
      </c>
      <c r="V852" s="3">
        <v>0</v>
      </c>
      <c r="W852" s="3">
        <v>0</v>
      </c>
      <c r="X852" s="3">
        <v>-166.7</v>
      </c>
      <c r="Y852" s="5">
        <v>49</v>
      </c>
      <c r="Z852" s="5">
        <v>57</v>
      </c>
      <c r="AA852" s="5">
        <v>0</v>
      </c>
      <c r="AB852" s="5">
        <v>54.4</v>
      </c>
      <c r="AC852" s="4">
        <v>4</v>
      </c>
      <c r="AD852" s="4" t="s">
        <v>204</v>
      </c>
      <c r="AE852" s="4">
        <v>40</v>
      </c>
      <c r="AF852" s="4">
        <v>26.8</v>
      </c>
      <c r="AG852" s="4">
        <v>-74.099999999999994</v>
      </c>
      <c r="AH852" s="4">
        <v>-48.9</v>
      </c>
      <c r="AI852" s="4">
        <v>-50.9</v>
      </c>
      <c r="AJ852" s="6" t="s">
        <v>724</v>
      </c>
      <c r="AK852" s="3">
        <v>1</v>
      </c>
      <c r="AL852" s="2">
        <v>0</v>
      </c>
    </row>
    <row r="853" spans="1:38" x14ac:dyDescent="0.35">
      <c r="A853" s="2">
        <f>AVERAGE(L853:N853)</f>
        <v>96</v>
      </c>
      <c r="B853" s="2">
        <f>R853+U853</f>
        <v>-4</v>
      </c>
      <c r="C853" s="2">
        <f>Y853+Z853+AB853</f>
        <v>133.6</v>
      </c>
      <c r="D853" s="2">
        <f>IF(B853&gt;100,5)+IF(B853&gt;150,5)+IF(R853&gt;0,3)+IF(R853&gt;15,3)+IF(R853&gt;25,3)+IF(S853&gt;0,3)+IF(S853&gt;15,3)+IF(S853&gt;25,3)+IF(U853&gt;20,2,0)+IF(U853&gt;30,3,0)+IF(U853&gt;50,5,0)+IF(U853&gt;60,3,0)+IF(Y853&gt;100,5,0)+IF(Y853&gt;0,2)+IF(Y853&gt;15,2)+IF(Y853&gt;25,2)+IF(Y853&gt;30,2)+IF(Y853&gt;40,2)+IF(Y853&gt;50,2)+IF(Y853&gt;100,4)+IF(Y853&lt;10,-5,0)+IF(Y853&lt;0,-10)++IF(Y853&lt;15,-5,0)+IF(R853&lt;0,-3)+IF(R853&lt;-5,-3)+IF(S853&lt;0,-3)+IF(S853&lt;-5,-3)+IF(T853&lt;0,-3)+IF(T853&lt;-5,-3)+IF(W853=1,5,0)+IF(X853&gt;20,3,0)+IF(X853&gt;25,3,0)+IF(X853&gt;40,3,0)+IF(X853&gt;50,3,0)+IF(N853&lt;50,-10)+IF(N853&lt;30,-10)+IF(N853&lt;20,-10)+IF(N853&lt;70,-5)+IF(N853&lt;80,-5)+IF(N853&gt;95,5,0)+IF(L853&lt;50,-10)+IF(L853&lt;30,-10)+IF(L853&lt;20,-10)+IF(L853&lt;70,-5)+IF(L853&lt;80,-5)+IF(L853&gt;95,5,0)+IF(A853&gt;85,3,0)+IF(A853&gt;90,3,0)+IF(U853&lt;0,-10)+IF(U853&lt;-5,-20)+IF(U853&lt;-10,-10)+IF(V853&gt;0,5,0)+IF(V853&gt;15,5,0)+IF(V853&gt;25,5,0)+IF(V853&lt;0,-10,0)+IF(V853&lt;-5,-10,0)+IF(U853&lt;0,-10,0)+IF(U853&lt;-5,-10,0)+IF(M853&gt;90,10)+IF(M853&gt;97,5)+IF(L853&lt;70,-20,0)+IF(Y853&gt;100,15,0)+IF(Y853&gt;200,10,0)+IF(AB853&gt;40,5,0)+IF(AB853&gt;50,5,0)+IF(AB853&gt;60,10,0)+IF(AB853&gt;100,15,0)+IF(AB853&gt;200,10,0)</f>
        <v>8</v>
      </c>
      <c r="E853" s="2">
        <f>W853+AA853+IF(AK853&gt;1,1,0)+IF(AK853&gt;1.2,2,0)+IF(AK853&gt;1.3,2,0)+IF(AK853&lt;1,-2,0)+IF(B853&gt;200,5,0)+IF(B853&gt;300,5,0)+IF(B853&lt;30,-15,0)+IF(B853&lt;20,-15,0)</f>
        <v>-28</v>
      </c>
      <c r="F853" s="2">
        <f>IF(AF853&gt;0,2,0)+IF(AF853&gt;2,3,0)+IF(AF853&gt;4,4,0)+IF(AF853&gt;10,5,0)+IF(O853="A",3,0)+IF(O853="B",3,0)+IF(P853="A+",7,0)+IF(P853="A",5,0)+IF(P853="A-",3,0)+IF(P853="B+",2,0)+IF(AC853&lt;40,3,0)+IF(AC853&lt;20,3,0)+IF(AC853&lt;10,5,0)+IF(C853&gt;50,5)</f>
        <v>11</v>
      </c>
      <c r="G853" s="2">
        <f>IF(AG853&gt;0,3)+IF(AG853&gt;4,3)+IF(AG853&gt;7,3)+IF(AG853&gt;10,3)+IF(AG853&gt;13,3)+IF(AG853&gt;15,3)+IF(AG853&gt;17,3)+IF(AG853&gt;20,3)+IF(AG853&gt;25,5)+IF(AH853&gt;0,3)+IF(AH853&gt;7,3)+IF(AH853&gt;10,3)+IF(AH853&gt;15,3)+IF(AI853&gt;0,3)+IF(AI853&gt;7,3)+IF(AI853&gt;10,3)+IF(AI853&gt;15,3)</f>
        <v>24</v>
      </c>
      <c r="H853" s="2">
        <f>SUM(D853:G853)</f>
        <v>15</v>
      </c>
      <c r="I853" s="2">
        <f>I852+1</f>
        <v>852</v>
      </c>
      <c r="J853" s="3" t="s">
        <v>7023</v>
      </c>
      <c r="K853" s="2" t="s">
        <v>7024</v>
      </c>
      <c r="L853" s="7">
        <v>97</v>
      </c>
      <c r="M853" s="7">
        <v>98</v>
      </c>
      <c r="N853" s="7">
        <v>93</v>
      </c>
      <c r="O853" s="7" t="s">
        <v>48</v>
      </c>
      <c r="P853" s="7" t="s">
        <v>125</v>
      </c>
      <c r="Q853" s="6" t="s">
        <v>71</v>
      </c>
      <c r="R853" s="3">
        <v>67</v>
      </c>
      <c r="S853" s="3">
        <v>40</v>
      </c>
      <c r="T853" s="3">
        <v>-42</v>
      </c>
      <c r="U853" s="3">
        <v>-71</v>
      </c>
      <c r="V853" s="3">
        <v>0</v>
      </c>
      <c r="W853" s="3">
        <v>1</v>
      </c>
      <c r="X853" s="3">
        <v>66.7</v>
      </c>
      <c r="Y853" s="5">
        <v>40</v>
      </c>
      <c r="Z853" s="5">
        <v>48</v>
      </c>
      <c r="AA853" s="5">
        <v>0</v>
      </c>
      <c r="AB853" s="5">
        <v>45.6</v>
      </c>
      <c r="AC853" s="4">
        <v>32</v>
      </c>
      <c r="AD853" s="4" t="s">
        <v>33</v>
      </c>
      <c r="AE853" s="4">
        <v>60</v>
      </c>
      <c r="AF853" s="4">
        <v>-1.7</v>
      </c>
      <c r="AG853" s="4">
        <v>7.8</v>
      </c>
      <c r="AH853" s="4">
        <v>10.199999999999999</v>
      </c>
      <c r="AI853" s="4">
        <v>8.6999999999999993</v>
      </c>
      <c r="AJ853" s="6" t="s">
        <v>85</v>
      </c>
      <c r="AK853" s="3">
        <v>1.2</v>
      </c>
      <c r="AL853" s="2">
        <v>0</v>
      </c>
    </row>
    <row r="854" spans="1:38" x14ac:dyDescent="0.35">
      <c r="A854" s="2">
        <f>AVERAGE(L854:N854)</f>
        <v>78</v>
      </c>
      <c r="B854" s="2">
        <f>R854+U854</f>
        <v>63</v>
      </c>
      <c r="C854" s="2">
        <f>Y854+Z854+AB854</f>
        <v>0</v>
      </c>
      <c r="D854" s="2">
        <f>IF(B854&gt;100,5)+IF(B854&gt;150,5)+IF(R854&gt;0,3)+IF(R854&gt;15,3)+IF(R854&gt;25,3)+IF(S854&gt;0,3)+IF(S854&gt;15,3)+IF(S854&gt;25,3)+IF(U854&gt;20,2,0)+IF(U854&gt;30,3,0)+IF(U854&gt;50,5,0)+IF(U854&gt;60,3,0)+IF(Y854&gt;100,5,0)+IF(Y854&gt;0,2)+IF(Y854&gt;15,2)+IF(Y854&gt;25,2)+IF(Y854&gt;30,2)+IF(Y854&gt;40,2)+IF(Y854&gt;50,2)+IF(Y854&gt;100,4)+IF(Y854&lt;10,-5,0)+IF(Y854&lt;0,-10)++IF(Y854&lt;15,-5,0)+IF(R854&lt;0,-3)+IF(R854&lt;-5,-3)+IF(S854&lt;0,-3)+IF(S854&lt;-5,-3)+IF(T854&lt;0,-3)+IF(T854&lt;-5,-3)+IF(W854=1,5,0)+IF(X854&gt;20,3,0)+IF(X854&gt;25,3,0)+IF(X854&gt;40,3,0)+IF(X854&gt;50,3,0)+IF(N854&lt;50,-10)+IF(N854&lt;30,-10)+IF(N854&lt;20,-10)+IF(N854&lt;70,-5)+IF(N854&lt;80,-5)+IF(N854&gt;95,5,0)+IF(L854&lt;50,-10)+IF(L854&lt;30,-10)+IF(L854&lt;20,-10)+IF(L854&lt;70,-5)+IF(L854&lt;80,-5)+IF(L854&gt;95,5,0)+IF(A854&gt;85,3,0)+IF(A854&gt;90,3,0)+IF(U854&lt;0,-10)+IF(U854&lt;-5,-20)+IF(U854&lt;-10,-10)+IF(V854&gt;0,5,0)+IF(V854&gt;15,5,0)+IF(V854&gt;25,5,0)+IF(V854&lt;0,-10,0)+IF(V854&lt;-5,-10,0)+IF(U854&lt;0,-10,0)+IF(U854&lt;-5,-10,0)+IF(M854&gt;90,10)+IF(M854&gt;97,5)+IF(L854&lt;70,-20,0)+IF(Y854&gt;100,15,0)+IF(Y854&gt;200,10,0)+IF(AB854&gt;40,5,0)+IF(AB854&gt;50,5,0)+IF(AB854&gt;60,10,0)+IF(AB854&gt;100,15,0)+IF(AB854&gt;200,10,0)</f>
        <v>3</v>
      </c>
      <c r="E854" s="2">
        <f>W854+AA854+IF(AK854&gt;1,1,0)+IF(AK854&gt;1.2,2,0)+IF(AK854&gt;1.3,2,0)+IF(AK854&lt;1,-2,0)+IF(B854&gt;200,5,0)+IF(B854&gt;300,5,0)+IF(B854&lt;30,-15,0)+IF(B854&lt;20,-15,0)</f>
        <v>1</v>
      </c>
      <c r="F854" s="2">
        <f>IF(AF854&gt;0,2,0)+IF(AF854&gt;2,3,0)+IF(AF854&gt;4,4,0)+IF(AF854&gt;10,5,0)+IF(O854="A",3,0)+IF(O854="B",3,0)+IF(P854="A+",7,0)+IF(P854="A",5,0)+IF(P854="A-",3,0)+IF(P854="B+",2,0)+IF(AC854&lt;40,3,0)+IF(AC854&lt;20,3,0)+IF(AC854&lt;10,5,0)+IF(C854&gt;50,5)</f>
        <v>11</v>
      </c>
      <c r="G854" s="2">
        <f>IF(AG854&gt;0,3)+IF(AG854&gt;4,3)+IF(AG854&gt;7,3)+IF(AG854&gt;10,3)+IF(AG854&gt;13,3)+IF(AG854&gt;15,3)+IF(AG854&gt;17,3)+IF(AG854&gt;20,3)+IF(AG854&gt;25,5)+IF(AH854&gt;0,3)+IF(AH854&gt;7,3)+IF(AH854&gt;10,3)+IF(AH854&gt;15,3)+IF(AI854&gt;0,3)+IF(AI854&gt;7,3)+IF(AI854&gt;10,3)+IF(AI854&gt;15,3)</f>
        <v>0</v>
      </c>
      <c r="H854" s="2">
        <f>SUM(D854:G854)</f>
        <v>15</v>
      </c>
      <c r="I854" s="2">
        <f>I853+1</f>
        <v>853</v>
      </c>
      <c r="J854" s="3" t="s">
        <v>3543</v>
      </c>
      <c r="K854" s="2" t="s">
        <v>3544</v>
      </c>
      <c r="L854" s="7">
        <v>89</v>
      </c>
      <c r="M854" s="7">
        <v>50</v>
      </c>
      <c r="N854" s="7">
        <v>95</v>
      </c>
      <c r="O854" s="7">
        <v>0</v>
      </c>
      <c r="P854" s="7" t="s">
        <v>80</v>
      </c>
      <c r="Q854" s="6" t="s">
        <v>168</v>
      </c>
      <c r="R854" s="3">
        <v>0</v>
      </c>
      <c r="S854" s="3">
        <v>0</v>
      </c>
      <c r="T854" s="3">
        <v>0</v>
      </c>
      <c r="U854" s="3">
        <v>63</v>
      </c>
      <c r="V854" s="3">
        <v>0</v>
      </c>
      <c r="W854" s="3">
        <v>0</v>
      </c>
      <c r="X854" s="3">
        <v>-29.4</v>
      </c>
      <c r="Y854" s="5">
        <v>0</v>
      </c>
      <c r="Z854" s="5">
        <v>0</v>
      </c>
      <c r="AA854" s="5">
        <v>0</v>
      </c>
      <c r="AB854" s="5">
        <v>0</v>
      </c>
      <c r="AC854" s="4">
        <v>3</v>
      </c>
      <c r="AD854" s="4" t="s">
        <v>33</v>
      </c>
      <c r="AE854" s="4">
        <v>81</v>
      </c>
      <c r="AF854" s="4">
        <v>0</v>
      </c>
      <c r="AG854" s="4">
        <v>-35.799999999999997</v>
      </c>
      <c r="AH854" s="4">
        <v>0</v>
      </c>
      <c r="AI854" s="4">
        <v>0</v>
      </c>
      <c r="AJ854" s="6" t="s">
        <v>122</v>
      </c>
      <c r="AK854" s="3">
        <v>1.1000000000000001</v>
      </c>
      <c r="AL854" s="2">
        <v>0</v>
      </c>
    </row>
    <row r="855" spans="1:38" x14ac:dyDescent="0.35">
      <c r="A855" s="2">
        <f>AVERAGE(L855:N855)</f>
        <v>83.666666666666671</v>
      </c>
      <c r="B855" s="2">
        <f>R855+U855</f>
        <v>9</v>
      </c>
      <c r="C855" s="2">
        <f>Y855+Z855+AB855</f>
        <v>11.3</v>
      </c>
      <c r="D855" s="2">
        <f>IF(B855&gt;100,5)+IF(B855&gt;150,5)+IF(R855&gt;0,3)+IF(R855&gt;15,3)+IF(R855&gt;25,3)+IF(S855&gt;0,3)+IF(S855&gt;15,3)+IF(S855&gt;25,3)+IF(U855&gt;20,2,0)+IF(U855&gt;30,3,0)+IF(U855&gt;50,5,0)+IF(U855&gt;60,3,0)+IF(Y855&gt;100,5,0)+IF(Y855&gt;0,2)+IF(Y855&gt;15,2)+IF(Y855&gt;25,2)+IF(Y855&gt;30,2)+IF(Y855&gt;40,2)+IF(Y855&gt;50,2)+IF(Y855&gt;100,4)+IF(Y855&lt;10,-5,0)+IF(Y855&lt;0,-10)++IF(Y855&lt;15,-5,0)+IF(R855&lt;0,-3)+IF(R855&lt;-5,-3)+IF(S855&lt;0,-3)+IF(S855&lt;-5,-3)+IF(T855&lt;0,-3)+IF(T855&lt;-5,-3)+IF(W855=1,5,0)+IF(X855&gt;20,3,0)+IF(X855&gt;25,3,0)+IF(X855&gt;40,3,0)+IF(X855&gt;50,3,0)+IF(N855&lt;50,-10)+IF(N855&lt;30,-10)+IF(N855&lt;20,-10)+IF(N855&lt;70,-5)+IF(N855&lt;80,-5)+IF(N855&gt;95,5,0)+IF(L855&lt;50,-10)+IF(L855&lt;30,-10)+IF(L855&lt;20,-10)+IF(L855&lt;70,-5)+IF(L855&lt;80,-5)+IF(L855&gt;95,5,0)+IF(A855&gt;85,3,0)+IF(A855&gt;90,3,0)+IF(U855&lt;0,-10)+IF(U855&lt;-5,-20)+IF(U855&lt;-10,-10)+IF(V855&gt;0,5,0)+IF(V855&gt;15,5,0)+IF(V855&gt;25,5,0)+IF(V855&lt;0,-10,0)+IF(V855&lt;-5,-10,0)+IF(U855&lt;0,-10,0)+IF(U855&lt;-5,-10,0)+IF(M855&gt;90,10)+IF(M855&gt;97,5)+IF(L855&lt;70,-20,0)+IF(Y855&gt;100,15,0)+IF(Y855&gt;200,10,0)+IF(AB855&gt;40,5,0)+IF(AB855&gt;50,5,0)+IF(AB855&gt;60,10,0)+IF(AB855&gt;100,15,0)+IF(AB855&gt;200,10,0)</f>
        <v>-2</v>
      </c>
      <c r="E855" s="2">
        <f>W855+AA855+IF(AK855&gt;1,1,0)+IF(AK855&gt;1.2,2,0)+IF(AK855&gt;1.3,2,0)+IF(AK855&lt;1,-2,0)+IF(B855&gt;200,5,0)+IF(B855&gt;300,5,0)+IF(B855&lt;30,-15,0)+IF(B855&lt;20,-15,0)</f>
        <v>-32</v>
      </c>
      <c r="F855" s="2">
        <f>IF(AF855&gt;0,2,0)+IF(AF855&gt;2,3,0)+IF(AF855&gt;4,4,0)+IF(AF855&gt;10,5,0)+IF(O855="A",3,0)+IF(O855="B",3,0)+IF(P855="A+",7,0)+IF(P855="A",5,0)+IF(P855="A-",3,0)+IF(P855="B+",2,0)+IF(AC855&lt;40,3,0)+IF(AC855&lt;20,3,0)+IF(AC855&lt;10,5,0)+IF(C855&gt;50,5)</f>
        <v>8</v>
      </c>
      <c r="G855" s="2">
        <f>IF(AG855&gt;0,3)+IF(AG855&gt;4,3)+IF(AG855&gt;7,3)+IF(AG855&gt;10,3)+IF(AG855&gt;13,3)+IF(AG855&gt;15,3)+IF(AG855&gt;17,3)+IF(AG855&gt;20,3)+IF(AG855&gt;25,5)+IF(AH855&gt;0,3)+IF(AH855&gt;7,3)+IF(AH855&gt;10,3)+IF(AH855&gt;15,3)+IF(AI855&gt;0,3)+IF(AI855&gt;7,3)+IF(AI855&gt;10,3)+IF(AI855&gt;15,3)</f>
        <v>41</v>
      </c>
      <c r="H855" s="2">
        <f>SUM(D855:G855)</f>
        <v>15</v>
      </c>
      <c r="I855" s="2">
        <f>I854+1</f>
        <v>854</v>
      </c>
      <c r="J855" s="3" t="s">
        <v>10363</v>
      </c>
      <c r="K855" s="2" t="s">
        <v>10364</v>
      </c>
      <c r="L855" s="7">
        <v>90</v>
      </c>
      <c r="M855" s="7">
        <v>82</v>
      </c>
      <c r="N855" s="7">
        <v>79</v>
      </c>
      <c r="O855" s="7" t="s">
        <v>48</v>
      </c>
      <c r="P855" s="7" t="s">
        <v>167</v>
      </c>
      <c r="Q855" s="6" t="s">
        <v>113</v>
      </c>
      <c r="R855" s="3">
        <v>9</v>
      </c>
      <c r="S855" s="3">
        <v>14</v>
      </c>
      <c r="T855" s="3">
        <v>1</v>
      </c>
      <c r="U855" s="3">
        <v>0</v>
      </c>
      <c r="V855" s="3">
        <v>3</v>
      </c>
      <c r="W855" s="3">
        <v>0</v>
      </c>
      <c r="X855" s="3">
        <v>0</v>
      </c>
      <c r="Y855" s="5">
        <v>4</v>
      </c>
      <c r="Z855" s="5">
        <v>3</v>
      </c>
      <c r="AA855" s="5">
        <v>0</v>
      </c>
      <c r="AB855" s="5">
        <v>4.3</v>
      </c>
      <c r="AC855" s="4">
        <v>75</v>
      </c>
      <c r="AD855" s="4" t="s">
        <v>50</v>
      </c>
      <c r="AE855" s="4">
        <v>36</v>
      </c>
      <c r="AF855" s="4">
        <v>3.1</v>
      </c>
      <c r="AG855" s="4">
        <v>207.6</v>
      </c>
      <c r="AH855" s="4">
        <v>8.9</v>
      </c>
      <c r="AI855" s="4">
        <v>9.4</v>
      </c>
      <c r="AJ855" s="6" t="s">
        <v>67</v>
      </c>
      <c r="AK855" s="3">
        <v>0.7</v>
      </c>
      <c r="AL855" s="2">
        <v>0</v>
      </c>
    </row>
    <row r="856" spans="1:38" x14ac:dyDescent="0.35">
      <c r="A856" s="2">
        <f>AVERAGE(L856:N856)</f>
        <v>80.666666666666671</v>
      </c>
      <c r="B856" s="2">
        <f>R856+U856</f>
        <v>15</v>
      </c>
      <c r="C856" s="2">
        <f>Y856+Z856+AB856</f>
        <v>15.7</v>
      </c>
      <c r="D856" s="2">
        <f>IF(B856&gt;100,5)+IF(B856&gt;150,5)+IF(R856&gt;0,3)+IF(R856&gt;15,3)+IF(R856&gt;25,3)+IF(S856&gt;0,3)+IF(S856&gt;15,3)+IF(S856&gt;25,3)+IF(U856&gt;20,2,0)+IF(U856&gt;30,3,0)+IF(U856&gt;50,5,0)+IF(U856&gt;60,3,0)+IF(Y856&gt;100,5,0)+IF(Y856&gt;0,2)+IF(Y856&gt;15,2)+IF(Y856&gt;25,2)+IF(Y856&gt;30,2)+IF(Y856&gt;40,2)+IF(Y856&gt;50,2)+IF(Y856&gt;100,4)+IF(Y856&lt;10,-5,0)+IF(Y856&lt;0,-10)++IF(Y856&lt;15,-5,0)+IF(R856&lt;0,-3)+IF(R856&lt;-5,-3)+IF(S856&lt;0,-3)+IF(S856&lt;-5,-3)+IF(T856&lt;0,-3)+IF(T856&lt;-5,-3)+IF(W856=1,5,0)+IF(X856&gt;20,3,0)+IF(X856&gt;25,3,0)+IF(X856&gt;40,3,0)+IF(X856&gt;50,3,0)+IF(N856&lt;50,-10)+IF(N856&lt;30,-10)+IF(N856&lt;20,-10)+IF(N856&lt;70,-5)+IF(N856&lt;80,-5)+IF(N856&gt;95,5,0)+IF(L856&lt;50,-10)+IF(L856&lt;30,-10)+IF(L856&lt;20,-10)+IF(L856&lt;70,-5)+IF(L856&lt;80,-5)+IF(L856&gt;95,5,0)+IF(A856&gt;85,3,0)+IF(A856&gt;90,3,0)+IF(U856&lt;0,-10)+IF(U856&lt;-5,-20)+IF(U856&lt;-10,-10)+IF(V856&gt;0,5,0)+IF(V856&gt;15,5,0)+IF(V856&gt;25,5,0)+IF(V856&lt;0,-10,0)+IF(V856&lt;-5,-10,0)+IF(U856&lt;0,-10,0)+IF(U856&lt;-5,-10,0)+IF(M856&gt;90,10)+IF(M856&gt;97,5)+IF(L856&lt;70,-20,0)+IF(Y856&gt;100,15,0)+IF(Y856&gt;200,10,0)+IF(AB856&gt;40,5,0)+IF(AB856&gt;50,5,0)+IF(AB856&gt;60,10,0)+IF(AB856&gt;100,15,0)+IF(AB856&gt;200,10,0)</f>
        <v>-4</v>
      </c>
      <c r="E856" s="2">
        <f>W856+AA856+IF(AK856&gt;1,1,0)+IF(AK856&gt;1.2,2,0)+IF(AK856&gt;1.3,2,0)+IF(AK856&lt;1,-2,0)+IF(B856&gt;200,5,0)+IF(B856&gt;300,5,0)+IF(B856&lt;30,-15,0)+IF(B856&lt;20,-15,0)</f>
        <v>-31</v>
      </c>
      <c r="F856" s="2">
        <f>IF(AF856&gt;0,2,0)+IF(AF856&gt;2,3,0)+IF(AF856&gt;4,4,0)+IF(AF856&gt;10,5,0)+IF(O856="A",3,0)+IF(O856="B",3,0)+IF(P856="A+",7,0)+IF(P856="A",5,0)+IF(P856="A-",3,0)+IF(P856="B+",2,0)+IF(AC856&lt;40,3,0)+IF(AC856&lt;20,3,0)+IF(AC856&lt;10,5,0)+IF(C856&gt;50,5)</f>
        <v>8</v>
      </c>
      <c r="G856" s="2">
        <f>IF(AG856&gt;0,3)+IF(AG856&gt;4,3)+IF(AG856&gt;7,3)+IF(AG856&gt;10,3)+IF(AG856&gt;13,3)+IF(AG856&gt;15,3)+IF(AG856&gt;17,3)+IF(AG856&gt;20,3)+IF(AG856&gt;25,5)+IF(AH856&gt;0,3)+IF(AH856&gt;7,3)+IF(AH856&gt;10,3)+IF(AH856&gt;15,3)+IF(AI856&gt;0,3)+IF(AI856&gt;7,3)+IF(AI856&gt;10,3)+IF(AI856&gt;15,3)</f>
        <v>42</v>
      </c>
      <c r="H856" s="2">
        <f>SUM(D856:G856)</f>
        <v>15</v>
      </c>
      <c r="I856" s="2">
        <f>I855+1</f>
        <v>855</v>
      </c>
      <c r="J856" s="3" t="s">
        <v>8045</v>
      </c>
      <c r="K856" s="2" t="s">
        <v>8046</v>
      </c>
      <c r="L856" s="7">
        <v>92</v>
      </c>
      <c r="M856" s="7">
        <v>88</v>
      </c>
      <c r="N856" s="7">
        <v>62</v>
      </c>
      <c r="O856" s="7" t="s">
        <v>48</v>
      </c>
      <c r="P856" s="7" t="s">
        <v>42</v>
      </c>
      <c r="Q856" s="6" t="s">
        <v>925</v>
      </c>
      <c r="R856" s="3">
        <v>14</v>
      </c>
      <c r="S856" s="3">
        <v>18</v>
      </c>
      <c r="T856" s="3">
        <v>10</v>
      </c>
      <c r="U856" s="3">
        <v>1</v>
      </c>
      <c r="V856" s="3">
        <v>10</v>
      </c>
      <c r="W856" s="3">
        <v>0</v>
      </c>
      <c r="X856" s="3">
        <v>1.5</v>
      </c>
      <c r="Y856" s="5">
        <v>6</v>
      </c>
      <c r="Z856" s="5">
        <v>4</v>
      </c>
      <c r="AA856" s="5">
        <v>1</v>
      </c>
      <c r="AB856" s="5">
        <v>5.7</v>
      </c>
      <c r="AC856" s="4">
        <v>37</v>
      </c>
      <c r="AD856" s="4" t="s">
        <v>33</v>
      </c>
      <c r="AE856" s="4">
        <v>71</v>
      </c>
      <c r="AF856" s="4">
        <v>1.8</v>
      </c>
      <c r="AG856" s="4">
        <v>16.899999999999999</v>
      </c>
      <c r="AH856" s="4">
        <v>18.7</v>
      </c>
      <c r="AI856" s="4">
        <v>17.7</v>
      </c>
      <c r="AJ856" s="6" t="s">
        <v>67</v>
      </c>
      <c r="AK856" s="3">
        <v>0.9</v>
      </c>
      <c r="AL856" s="2">
        <v>0</v>
      </c>
    </row>
    <row r="857" spans="1:38" x14ac:dyDescent="0.35">
      <c r="A857" s="2">
        <f>AVERAGE(L857:N857)</f>
        <v>78.666666666666671</v>
      </c>
      <c r="B857" s="2">
        <f>R857+U857</f>
        <v>7</v>
      </c>
      <c r="C857" s="2">
        <f>Y857+Z857+AB857</f>
        <v>6.9</v>
      </c>
      <c r="D857" s="2">
        <f>IF(B857&gt;100,5)+IF(B857&gt;150,5)+IF(R857&gt;0,3)+IF(R857&gt;15,3)+IF(R857&gt;25,3)+IF(S857&gt;0,3)+IF(S857&gt;15,3)+IF(S857&gt;25,3)+IF(U857&gt;20,2,0)+IF(U857&gt;30,3,0)+IF(U857&gt;50,5,0)+IF(U857&gt;60,3,0)+IF(Y857&gt;100,5,0)+IF(Y857&gt;0,2)+IF(Y857&gt;15,2)+IF(Y857&gt;25,2)+IF(Y857&gt;30,2)+IF(Y857&gt;40,2)+IF(Y857&gt;50,2)+IF(Y857&gt;100,4)+IF(Y857&lt;10,-5,0)+IF(Y857&lt;0,-10)++IF(Y857&lt;15,-5,0)+IF(R857&lt;0,-3)+IF(R857&lt;-5,-3)+IF(S857&lt;0,-3)+IF(S857&lt;-5,-3)+IF(T857&lt;0,-3)+IF(T857&lt;-5,-3)+IF(W857=1,5,0)+IF(X857&gt;20,3,0)+IF(X857&gt;25,3,0)+IF(X857&gt;40,3,0)+IF(X857&gt;50,3,0)+IF(N857&lt;50,-10)+IF(N857&lt;30,-10)+IF(N857&lt;20,-10)+IF(N857&lt;70,-5)+IF(N857&lt;80,-5)+IF(N857&gt;95,5,0)+IF(L857&lt;50,-10)+IF(L857&lt;30,-10)+IF(L857&lt;20,-10)+IF(L857&lt;70,-5)+IF(L857&lt;80,-5)+IF(L857&gt;95,5,0)+IF(A857&gt;85,3,0)+IF(A857&gt;90,3,0)+IF(U857&lt;0,-10)+IF(U857&lt;-5,-20)+IF(U857&lt;-10,-10)+IF(V857&gt;0,5,0)+IF(V857&gt;15,5,0)+IF(V857&gt;25,5,0)+IF(V857&lt;0,-10,0)+IF(V857&lt;-5,-10,0)+IF(U857&lt;0,-10,0)+IF(U857&lt;-5,-10,0)+IF(M857&gt;90,10)+IF(M857&gt;97,5)+IF(L857&lt;70,-20,0)+IF(Y857&gt;100,15,0)+IF(Y857&gt;200,10,0)+IF(AB857&gt;40,5,0)+IF(AB857&gt;50,5,0)+IF(AB857&gt;60,10,0)+IF(AB857&gt;100,15,0)+IF(AB857&gt;200,10,0)</f>
        <v>-8</v>
      </c>
      <c r="E857" s="2">
        <f>W857+AA857+IF(AK857&gt;1,1,0)+IF(AK857&gt;1.2,2,0)+IF(AK857&gt;1.3,2,0)+IF(AK857&lt;1,-2,0)+IF(B857&gt;200,5,0)+IF(B857&gt;300,5,0)+IF(B857&lt;30,-15,0)+IF(B857&lt;20,-15,0)</f>
        <v>-32</v>
      </c>
      <c r="F857" s="2">
        <f>IF(AF857&gt;0,2,0)+IF(AF857&gt;2,3,0)+IF(AF857&gt;4,4,0)+IF(AF857&gt;10,5,0)+IF(O857="A",3,0)+IF(O857="B",3,0)+IF(P857="A+",7,0)+IF(P857="A",5,0)+IF(P857="A-",3,0)+IF(P857="B+",2,0)+IF(AC857&lt;40,3,0)+IF(AC857&lt;20,3,0)+IF(AC857&lt;10,5,0)+IF(C857&gt;50,5)</f>
        <v>8</v>
      </c>
      <c r="G857" s="2">
        <f>IF(AG857&gt;0,3)+IF(AG857&gt;4,3)+IF(AG857&gt;7,3)+IF(AG857&gt;10,3)+IF(AG857&gt;13,3)+IF(AG857&gt;15,3)+IF(AG857&gt;17,3)+IF(AG857&gt;20,3)+IF(AG857&gt;25,5)+IF(AH857&gt;0,3)+IF(AH857&gt;7,3)+IF(AH857&gt;10,3)+IF(AH857&gt;15,3)+IF(AI857&gt;0,3)+IF(AI857&gt;7,3)+IF(AI857&gt;10,3)+IF(AI857&gt;15,3)</f>
        <v>47</v>
      </c>
      <c r="H857" s="2">
        <f>SUM(D857:G857)</f>
        <v>15</v>
      </c>
      <c r="I857" s="2">
        <f>I856+1</f>
        <v>856</v>
      </c>
      <c r="J857" s="3" t="s">
        <v>4404</v>
      </c>
      <c r="K857" s="2" t="s">
        <v>4405</v>
      </c>
      <c r="L857" s="7">
        <v>90</v>
      </c>
      <c r="M857" s="7">
        <v>60</v>
      </c>
      <c r="N857" s="7">
        <v>86</v>
      </c>
      <c r="O857" s="7" t="s">
        <v>48</v>
      </c>
      <c r="P857" s="7" t="s">
        <v>59</v>
      </c>
      <c r="Q857" s="6" t="s">
        <v>182</v>
      </c>
      <c r="R857" s="3">
        <v>-7</v>
      </c>
      <c r="S857" s="3">
        <v>12</v>
      </c>
      <c r="T857" s="3">
        <v>11</v>
      </c>
      <c r="U857" s="3">
        <v>14</v>
      </c>
      <c r="V857" s="3">
        <v>7</v>
      </c>
      <c r="W857" s="3">
        <v>0</v>
      </c>
      <c r="X857" s="3">
        <v>1.3</v>
      </c>
      <c r="Y857" s="5">
        <v>0</v>
      </c>
      <c r="Z857" s="5">
        <v>7</v>
      </c>
      <c r="AA857" s="5">
        <v>0</v>
      </c>
      <c r="AB857" s="5">
        <v>-0.1</v>
      </c>
      <c r="AC857" s="4">
        <v>35</v>
      </c>
      <c r="AD857" s="4" t="s">
        <v>268</v>
      </c>
      <c r="AE857" s="4">
        <v>37</v>
      </c>
      <c r="AF857" s="4">
        <v>0.2</v>
      </c>
      <c r="AG857" s="4">
        <v>29.6</v>
      </c>
      <c r="AH857" s="4">
        <v>11.4</v>
      </c>
      <c r="AI857" s="4">
        <v>12.2</v>
      </c>
      <c r="AJ857" s="6" t="s">
        <v>233</v>
      </c>
      <c r="AK857" s="3">
        <v>0.8</v>
      </c>
      <c r="AL857" s="2">
        <v>0</v>
      </c>
    </row>
    <row r="858" spans="1:38" x14ac:dyDescent="0.35">
      <c r="A858" s="2">
        <f>AVERAGE(L858:N858)</f>
        <v>79.666666666666671</v>
      </c>
      <c r="B858" s="2">
        <f>R858+U858</f>
        <v>13</v>
      </c>
      <c r="C858" s="2">
        <f>Y858+Z858+AB858</f>
        <v>5.6</v>
      </c>
      <c r="D858" s="2">
        <f>IF(B858&gt;100,5)+IF(B858&gt;150,5)+IF(R858&gt;0,3)+IF(R858&gt;15,3)+IF(R858&gt;25,3)+IF(S858&gt;0,3)+IF(S858&gt;15,3)+IF(S858&gt;25,3)+IF(U858&gt;20,2,0)+IF(U858&gt;30,3,0)+IF(U858&gt;50,5,0)+IF(U858&gt;60,3,0)+IF(Y858&gt;100,5,0)+IF(Y858&gt;0,2)+IF(Y858&gt;15,2)+IF(Y858&gt;25,2)+IF(Y858&gt;30,2)+IF(Y858&gt;40,2)+IF(Y858&gt;50,2)+IF(Y858&gt;100,4)+IF(Y858&lt;10,-5,0)+IF(Y858&lt;0,-10)++IF(Y858&lt;15,-5,0)+IF(R858&lt;0,-3)+IF(R858&lt;-5,-3)+IF(S858&lt;0,-3)+IF(S858&lt;-5,-3)+IF(T858&lt;0,-3)+IF(T858&lt;-5,-3)+IF(W858=1,5,0)+IF(X858&gt;20,3,0)+IF(X858&gt;25,3,0)+IF(X858&gt;40,3,0)+IF(X858&gt;50,3,0)+IF(N858&lt;50,-10)+IF(N858&lt;30,-10)+IF(N858&lt;20,-10)+IF(N858&lt;70,-5)+IF(N858&lt;80,-5)+IF(N858&gt;95,5,0)+IF(L858&lt;50,-10)+IF(L858&lt;30,-10)+IF(L858&lt;20,-10)+IF(L858&lt;70,-5)+IF(L858&lt;80,-5)+IF(L858&gt;95,5,0)+IF(A858&gt;85,3,0)+IF(A858&gt;90,3,0)+IF(U858&lt;0,-10)+IF(U858&lt;-5,-20)+IF(U858&lt;-10,-10)+IF(V858&gt;0,5,0)+IF(V858&gt;15,5,0)+IF(V858&gt;25,5,0)+IF(V858&lt;0,-10,0)+IF(V858&lt;-5,-10,0)+IF(U858&lt;0,-10,0)+IF(U858&lt;-5,-10,0)+IF(M858&gt;90,10)+IF(M858&gt;97,5)+IF(L858&lt;70,-20,0)+IF(Y858&gt;100,15,0)+IF(Y858&gt;200,10,0)+IF(AB858&gt;40,5,0)+IF(AB858&gt;50,5,0)+IF(AB858&gt;60,10,0)+IF(AB858&gt;100,15,0)+IF(AB858&gt;200,10,0)</f>
        <v>-11</v>
      </c>
      <c r="E858" s="2">
        <f>W858+AA858+IF(AK858&gt;1,1,0)+IF(AK858&gt;1.2,2,0)+IF(AK858&gt;1.3,2,0)+IF(AK858&lt;1,-2,0)+IF(B858&gt;200,5,0)+IF(B858&gt;300,5,0)+IF(B858&lt;30,-15,0)+IF(B858&lt;20,-15,0)</f>
        <v>-27</v>
      </c>
      <c r="F858" s="2">
        <f>IF(AF858&gt;0,2,0)+IF(AF858&gt;2,3,0)+IF(AF858&gt;4,4,0)+IF(AF858&gt;10,5,0)+IF(O858="A",3,0)+IF(O858="B",3,0)+IF(P858="A+",7,0)+IF(P858="A",5,0)+IF(P858="A-",3,0)+IF(P858="B+",2,0)+IF(AC858&lt;40,3,0)+IF(AC858&lt;20,3,0)+IF(AC858&lt;10,5,0)+IF(C858&gt;50,5)</f>
        <v>17</v>
      </c>
      <c r="G858" s="2">
        <f>IF(AG858&gt;0,3)+IF(AG858&gt;4,3)+IF(AG858&gt;7,3)+IF(AG858&gt;10,3)+IF(AG858&gt;13,3)+IF(AG858&gt;15,3)+IF(AG858&gt;17,3)+IF(AG858&gt;20,3)+IF(AG858&gt;25,5)+IF(AH858&gt;0,3)+IF(AH858&gt;7,3)+IF(AH858&gt;10,3)+IF(AH858&gt;15,3)+IF(AI858&gt;0,3)+IF(AI858&gt;7,3)+IF(AI858&gt;10,3)+IF(AI858&gt;15,3)</f>
        <v>36</v>
      </c>
      <c r="H858" s="2">
        <f>SUM(D858:G858)</f>
        <v>15</v>
      </c>
      <c r="I858" s="2">
        <f>I857+1</f>
        <v>857</v>
      </c>
      <c r="J858" s="3" t="s">
        <v>9532</v>
      </c>
      <c r="K858" s="2" t="s">
        <v>9533</v>
      </c>
      <c r="L858" s="7">
        <v>86</v>
      </c>
      <c r="M858" s="7">
        <v>69</v>
      </c>
      <c r="N858" s="7">
        <v>84</v>
      </c>
      <c r="O858" s="7" t="s">
        <v>48</v>
      </c>
      <c r="P858" s="7" t="s">
        <v>75</v>
      </c>
      <c r="Q858" s="6" t="s">
        <v>49</v>
      </c>
      <c r="R858" s="3">
        <v>-7</v>
      </c>
      <c r="S858" s="3">
        <v>-17</v>
      </c>
      <c r="T858" s="3">
        <v>-38</v>
      </c>
      <c r="U858" s="3">
        <v>20</v>
      </c>
      <c r="V858" s="3">
        <v>23</v>
      </c>
      <c r="W858" s="3">
        <v>1</v>
      </c>
      <c r="X858" s="3">
        <v>16.2</v>
      </c>
      <c r="Y858" s="5">
        <v>4</v>
      </c>
      <c r="Z858" s="5">
        <v>-1</v>
      </c>
      <c r="AA858" s="5">
        <v>1</v>
      </c>
      <c r="AB858" s="5">
        <v>2.6</v>
      </c>
      <c r="AC858" s="4">
        <v>49</v>
      </c>
      <c r="AD858" s="4" t="s">
        <v>208</v>
      </c>
      <c r="AE858" s="4">
        <v>1</v>
      </c>
      <c r="AF858" s="4">
        <v>18.3</v>
      </c>
      <c r="AG858" s="4">
        <v>15.5</v>
      </c>
      <c r="AH858" s="4">
        <v>14.3</v>
      </c>
      <c r="AI858" s="4">
        <v>13.1</v>
      </c>
      <c r="AJ858" s="6" t="s">
        <v>419</v>
      </c>
      <c r="AK858" s="3">
        <v>1.1000000000000001</v>
      </c>
      <c r="AL858" s="2">
        <v>0</v>
      </c>
    </row>
    <row r="859" spans="1:38" x14ac:dyDescent="0.35">
      <c r="A859" s="2">
        <f>AVERAGE(L859:N859)</f>
        <v>63.666666666666664</v>
      </c>
      <c r="B859" s="2">
        <f>R859+U859</f>
        <v>16</v>
      </c>
      <c r="C859" s="2">
        <f>Y859+Z859+AB859</f>
        <v>42.2</v>
      </c>
      <c r="D859" s="2">
        <f>IF(B859&gt;100,5)+IF(B859&gt;150,5)+IF(R859&gt;0,3)+IF(R859&gt;15,3)+IF(R859&gt;25,3)+IF(S859&gt;0,3)+IF(S859&gt;15,3)+IF(S859&gt;25,3)+IF(U859&gt;20,2,0)+IF(U859&gt;30,3,0)+IF(U859&gt;50,5,0)+IF(U859&gt;60,3,0)+IF(Y859&gt;100,5,0)+IF(Y859&gt;0,2)+IF(Y859&gt;15,2)+IF(Y859&gt;25,2)+IF(Y859&gt;30,2)+IF(Y859&gt;40,2)+IF(Y859&gt;50,2)+IF(Y859&gt;100,4)+IF(Y859&lt;10,-5,0)+IF(Y859&lt;0,-10)++IF(Y859&lt;15,-5,0)+IF(R859&lt;0,-3)+IF(R859&lt;-5,-3)+IF(S859&lt;0,-3)+IF(S859&lt;-5,-3)+IF(T859&lt;0,-3)+IF(T859&lt;-5,-3)+IF(W859=1,5,0)+IF(X859&gt;20,3,0)+IF(X859&gt;25,3,0)+IF(X859&gt;40,3,0)+IF(X859&gt;50,3,0)+IF(N859&lt;50,-10)+IF(N859&lt;30,-10)+IF(N859&lt;20,-10)+IF(N859&lt;70,-5)+IF(N859&lt;80,-5)+IF(N859&gt;95,5,0)+IF(L859&lt;50,-10)+IF(L859&lt;30,-10)+IF(L859&lt;20,-10)+IF(L859&lt;70,-5)+IF(L859&lt;80,-5)+IF(L859&gt;95,5,0)+IF(A859&gt;85,3,0)+IF(A859&gt;90,3,0)+IF(U859&lt;0,-10)+IF(U859&lt;-5,-20)+IF(U859&lt;-10,-10)+IF(V859&gt;0,5,0)+IF(V859&gt;15,5,0)+IF(V859&gt;25,5,0)+IF(V859&lt;0,-10,0)+IF(V859&lt;-5,-10,0)+IF(U859&lt;0,-10,0)+IF(U859&lt;-5,-10,0)+IF(M859&gt;90,10)+IF(M859&gt;97,5)+IF(L859&lt;70,-20,0)+IF(Y859&gt;100,15,0)+IF(Y859&gt;200,10,0)+IF(AB859&gt;40,5,0)+IF(AB859&gt;50,5,0)+IF(AB859&gt;60,10,0)+IF(AB859&gt;100,15,0)+IF(AB859&gt;200,10,0)</f>
        <v>-12</v>
      </c>
      <c r="E859" s="2">
        <f>W859+AA859+IF(AK859&gt;1,1,0)+IF(AK859&gt;1.2,2,0)+IF(AK859&gt;1.3,2,0)+IF(AK859&lt;1,-2,0)+IF(B859&gt;200,5,0)+IF(B859&gt;300,5,0)+IF(B859&lt;30,-15,0)+IF(B859&lt;20,-15,0)</f>
        <v>-31</v>
      </c>
      <c r="F859" s="2">
        <f>IF(AF859&gt;0,2,0)+IF(AF859&gt;2,3,0)+IF(AF859&gt;4,4,0)+IF(AF859&gt;10,5,0)+IF(O859="A",3,0)+IF(O859="B",3,0)+IF(P859="A+",7,0)+IF(P859="A",5,0)+IF(P859="A-",3,0)+IF(P859="B+",2,0)+IF(AC859&lt;40,3,0)+IF(AC859&lt;20,3,0)+IF(AC859&lt;10,5,0)+IF(C859&gt;50,5)</f>
        <v>5</v>
      </c>
      <c r="G859" s="2">
        <f>IF(AG859&gt;0,3)+IF(AG859&gt;4,3)+IF(AG859&gt;7,3)+IF(AG859&gt;10,3)+IF(AG859&gt;13,3)+IF(AG859&gt;15,3)+IF(AG859&gt;17,3)+IF(AG859&gt;20,3)+IF(AG859&gt;25,5)+IF(AH859&gt;0,3)+IF(AH859&gt;7,3)+IF(AH859&gt;10,3)+IF(AH859&gt;15,3)+IF(AI859&gt;0,3)+IF(AI859&gt;7,3)+IF(AI859&gt;10,3)+IF(AI859&gt;15,3)</f>
        <v>53</v>
      </c>
      <c r="H859" s="2">
        <f>SUM(D859:G859)</f>
        <v>15</v>
      </c>
      <c r="I859" s="2">
        <f>I858+1</f>
        <v>858</v>
      </c>
      <c r="J859" s="3" t="s">
        <v>7781</v>
      </c>
      <c r="K859" s="2" t="s">
        <v>7782</v>
      </c>
      <c r="L859" s="7">
        <v>72</v>
      </c>
      <c r="M859" s="7">
        <v>79</v>
      </c>
      <c r="N859" s="7">
        <v>40</v>
      </c>
      <c r="O859" s="7" t="s">
        <v>29</v>
      </c>
      <c r="P859" s="7" t="s">
        <v>31</v>
      </c>
      <c r="Q859" s="6" t="s">
        <v>1857</v>
      </c>
      <c r="R859" s="3">
        <v>8</v>
      </c>
      <c r="S859" s="3">
        <v>6</v>
      </c>
      <c r="T859" s="3">
        <v>9</v>
      </c>
      <c r="U859" s="3">
        <v>8</v>
      </c>
      <c r="V859" s="3">
        <v>9</v>
      </c>
      <c r="W859" s="3">
        <v>0</v>
      </c>
      <c r="X859" s="3">
        <v>2.9</v>
      </c>
      <c r="Y859" s="5">
        <v>15</v>
      </c>
      <c r="Z859" s="5">
        <v>12</v>
      </c>
      <c r="AA859" s="5">
        <v>1</v>
      </c>
      <c r="AB859" s="5">
        <v>15.2</v>
      </c>
      <c r="AC859" s="4">
        <v>137</v>
      </c>
      <c r="AD859" s="4" t="s">
        <v>98</v>
      </c>
      <c r="AE859" s="4">
        <v>35</v>
      </c>
      <c r="AF859" s="4">
        <v>0.8</v>
      </c>
      <c r="AG859" s="4">
        <v>41.3</v>
      </c>
      <c r="AH859" s="4">
        <v>25.6</v>
      </c>
      <c r="AI859" s="4">
        <v>25.8</v>
      </c>
      <c r="AJ859" s="6" t="s">
        <v>608</v>
      </c>
      <c r="AK859" s="3">
        <v>0.8</v>
      </c>
      <c r="AL859" s="2">
        <v>0</v>
      </c>
    </row>
    <row r="860" spans="1:38" x14ac:dyDescent="0.35">
      <c r="A860" s="2">
        <f>AVERAGE(L860:N860)</f>
        <v>39.666666666666664</v>
      </c>
      <c r="B860" s="2">
        <f>R860+U860</f>
        <v>900</v>
      </c>
      <c r="C860" s="2">
        <f>Y860+Z860+AB860</f>
        <v>56.1</v>
      </c>
      <c r="D860" s="2">
        <f>IF(B860&gt;100,5)+IF(B860&gt;150,5)+IF(R860&gt;0,3)+IF(R860&gt;15,3)+IF(R860&gt;25,3)+IF(S860&gt;0,3)+IF(S860&gt;15,3)+IF(S860&gt;25,3)+IF(U860&gt;20,2,0)+IF(U860&gt;30,3,0)+IF(U860&gt;50,5,0)+IF(U860&gt;60,3,0)+IF(Y860&gt;100,5,0)+IF(Y860&gt;0,2)+IF(Y860&gt;15,2)+IF(Y860&gt;25,2)+IF(Y860&gt;30,2)+IF(Y860&gt;40,2)+IF(Y860&gt;50,2)+IF(Y860&gt;100,4)+IF(Y860&lt;10,-5,0)+IF(Y860&lt;0,-10)++IF(Y860&lt;15,-5,0)+IF(R860&lt;0,-3)+IF(R860&lt;-5,-3)+IF(S860&lt;0,-3)+IF(S860&lt;-5,-3)+IF(T860&lt;0,-3)+IF(T860&lt;-5,-3)+IF(W860=1,5,0)+IF(X860&gt;20,3,0)+IF(X860&gt;25,3,0)+IF(X860&gt;40,3,0)+IF(X860&gt;50,3,0)+IF(N860&lt;50,-10)+IF(N860&lt;30,-10)+IF(N860&lt;20,-10)+IF(N860&lt;70,-5)+IF(N860&lt;80,-5)+IF(N860&gt;95,5,0)+IF(L860&lt;50,-10)+IF(L860&lt;30,-10)+IF(L860&lt;20,-10)+IF(L860&lt;70,-5)+IF(L860&lt;80,-5)+IF(L860&gt;95,5,0)+IF(A860&gt;85,3,0)+IF(A860&gt;90,3,0)+IF(U860&lt;0,-10)+IF(U860&lt;-5,-20)+IF(U860&lt;-10,-10)+IF(V860&gt;0,5,0)+IF(V860&gt;15,5,0)+IF(V860&gt;25,5,0)+IF(V860&lt;0,-10,0)+IF(V860&lt;-5,-10,0)+IF(U860&lt;0,-10,0)+IF(U860&lt;-5,-10,0)+IF(M860&gt;90,10)+IF(M860&gt;97,5)+IF(L860&lt;70,-20,0)+IF(Y860&gt;100,15,0)+IF(Y860&gt;200,10,0)+IF(AB860&gt;40,5,0)+IF(AB860&gt;50,5,0)+IF(AB860&gt;60,10,0)+IF(AB860&gt;100,15,0)+IF(AB860&gt;200,10,0)</f>
        <v>-17</v>
      </c>
      <c r="E860" s="2">
        <f>W860+AA860+IF(AK860&gt;1,1,0)+IF(AK860&gt;1.2,2,0)+IF(AK860&gt;1.3,2,0)+IF(AK860&lt;1,-2,0)+IF(B860&gt;200,5,0)+IF(B860&gt;300,5,0)+IF(B860&lt;30,-15,0)+IF(B860&lt;20,-15,0)</f>
        <v>9</v>
      </c>
      <c r="F860" s="2">
        <f>IF(AF860&gt;0,2,0)+IF(AF860&gt;2,3,0)+IF(AF860&gt;4,4,0)+IF(AF860&gt;10,5,0)+IF(O860="A",3,0)+IF(O860="B",3,0)+IF(P860="A+",7,0)+IF(P860="A",5,0)+IF(P860="A-",3,0)+IF(P860="B+",2,0)+IF(AC860&lt;40,3,0)+IF(AC860&lt;20,3,0)+IF(AC860&lt;10,5,0)+IF(C860&gt;50,5)</f>
        <v>5</v>
      </c>
      <c r="G860" s="2">
        <f>IF(AG860&gt;0,3)+IF(AG860&gt;4,3)+IF(AG860&gt;7,3)+IF(AG860&gt;10,3)+IF(AG860&gt;13,3)+IF(AG860&gt;15,3)+IF(AG860&gt;17,3)+IF(AG860&gt;20,3)+IF(AG860&gt;25,5)+IF(AH860&gt;0,3)+IF(AH860&gt;7,3)+IF(AH860&gt;10,3)+IF(AH860&gt;15,3)+IF(AI860&gt;0,3)+IF(AI860&gt;7,3)+IF(AI860&gt;10,3)+IF(AI860&gt;15,3)</f>
        <v>18</v>
      </c>
      <c r="H860" s="2">
        <f>SUM(D860:G860)</f>
        <v>15</v>
      </c>
      <c r="I860" s="2">
        <f>I859+1</f>
        <v>859</v>
      </c>
      <c r="J860" s="3" t="s">
        <v>5166</v>
      </c>
      <c r="K860" s="2" t="s">
        <v>5167</v>
      </c>
      <c r="L860" s="7">
        <v>44</v>
      </c>
      <c r="M860" s="7">
        <v>37</v>
      </c>
      <c r="N860" s="7">
        <v>38</v>
      </c>
      <c r="O860" s="7" t="s">
        <v>80</v>
      </c>
      <c r="P860" s="7" t="s">
        <v>59</v>
      </c>
      <c r="Q860" s="6" t="s">
        <v>65</v>
      </c>
      <c r="R860" s="3">
        <v>633</v>
      </c>
      <c r="S860" s="3">
        <v>-65</v>
      </c>
      <c r="T860" s="3">
        <v>-23</v>
      </c>
      <c r="U860" s="3">
        <v>267</v>
      </c>
      <c r="V860" s="3">
        <v>136</v>
      </c>
      <c r="W860" s="3">
        <v>0</v>
      </c>
      <c r="X860" s="3">
        <v>-24.1</v>
      </c>
      <c r="Y860" s="5">
        <v>36</v>
      </c>
      <c r="Z860" s="5">
        <v>4</v>
      </c>
      <c r="AA860" s="5">
        <v>1</v>
      </c>
      <c r="AB860" s="5">
        <v>16.100000000000001</v>
      </c>
      <c r="AC860" s="4">
        <v>84</v>
      </c>
      <c r="AD860" s="4" t="s">
        <v>237</v>
      </c>
      <c r="AE860" s="4">
        <v>56</v>
      </c>
      <c r="AF860" s="4">
        <v>-3.3</v>
      </c>
      <c r="AG860" s="4">
        <v>2.5</v>
      </c>
      <c r="AH860" s="4">
        <v>13.5</v>
      </c>
      <c r="AI860" s="4">
        <v>8.3000000000000007</v>
      </c>
      <c r="AJ860" s="6" t="s">
        <v>77</v>
      </c>
      <c r="AK860" s="3">
        <v>0.7</v>
      </c>
      <c r="AL860" s="2">
        <v>0</v>
      </c>
    </row>
    <row r="861" spans="1:38" x14ac:dyDescent="0.35">
      <c r="A861" s="2">
        <f>AVERAGE(L861:N861)</f>
        <v>54.333333333333336</v>
      </c>
      <c r="B861" s="2">
        <f>R861+U861</f>
        <v>274</v>
      </c>
      <c r="C861" s="2">
        <f>Y861+Z861+AB861</f>
        <v>31.3</v>
      </c>
      <c r="D861" s="2">
        <f>IF(B861&gt;100,5)+IF(B861&gt;150,5)+IF(R861&gt;0,3)+IF(R861&gt;15,3)+IF(R861&gt;25,3)+IF(S861&gt;0,3)+IF(S861&gt;15,3)+IF(S861&gt;25,3)+IF(U861&gt;20,2,0)+IF(U861&gt;30,3,0)+IF(U861&gt;50,5,0)+IF(U861&gt;60,3,0)+IF(Y861&gt;100,5,0)+IF(Y861&gt;0,2)+IF(Y861&gt;15,2)+IF(Y861&gt;25,2)+IF(Y861&gt;30,2)+IF(Y861&gt;40,2)+IF(Y861&gt;50,2)+IF(Y861&gt;100,4)+IF(Y861&lt;10,-5,0)+IF(Y861&lt;0,-10)++IF(Y861&lt;15,-5,0)+IF(R861&lt;0,-3)+IF(R861&lt;-5,-3)+IF(S861&lt;0,-3)+IF(S861&lt;-5,-3)+IF(T861&lt;0,-3)+IF(T861&lt;-5,-3)+IF(W861=1,5,0)+IF(X861&gt;20,3,0)+IF(X861&gt;25,3,0)+IF(X861&gt;40,3,0)+IF(X861&gt;50,3,0)+IF(N861&lt;50,-10)+IF(N861&lt;30,-10)+IF(N861&lt;20,-10)+IF(N861&lt;70,-5)+IF(N861&lt;80,-5)+IF(N861&gt;95,5,0)+IF(L861&lt;50,-10)+IF(L861&lt;30,-10)+IF(L861&lt;20,-10)+IF(L861&lt;70,-5)+IF(L861&lt;80,-5)+IF(L861&gt;95,5,0)+IF(A861&gt;85,3,0)+IF(A861&gt;90,3,0)+IF(U861&lt;0,-10)+IF(U861&lt;-5,-20)+IF(U861&lt;-10,-10)+IF(V861&gt;0,5,0)+IF(V861&gt;15,5,0)+IF(V861&gt;25,5,0)+IF(V861&lt;0,-10,0)+IF(V861&lt;-5,-10,0)+IF(U861&lt;0,-10,0)+IF(U861&lt;-5,-10,0)+IF(M861&gt;90,10)+IF(M861&gt;97,5)+IF(L861&lt;70,-20,0)+IF(Y861&gt;100,15,0)+IF(Y861&gt;200,10,0)+IF(AB861&gt;40,5,0)+IF(AB861&gt;50,5,0)+IF(AB861&gt;60,10,0)+IF(AB861&gt;100,15,0)+IF(AB861&gt;200,10,0)</f>
        <v>-20</v>
      </c>
      <c r="E861" s="2">
        <f>W861+AA861+IF(AK861&gt;1,1,0)+IF(AK861&gt;1.2,2,0)+IF(AK861&gt;1.3,2,0)+IF(AK861&lt;1,-2,0)+IF(B861&gt;200,5,0)+IF(B861&gt;300,5,0)+IF(B861&lt;30,-15,0)+IF(B861&lt;20,-15,0)</f>
        <v>5</v>
      </c>
      <c r="F861" s="2">
        <f>IF(AF861&gt;0,2,0)+IF(AF861&gt;2,3,0)+IF(AF861&gt;4,4,0)+IF(AF861&gt;10,5,0)+IF(O861="A",3,0)+IF(O861="B",3,0)+IF(P861="A+",7,0)+IF(P861="A",5,0)+IF(P861="A-",3,0)+IF(P861="B+",2,0)+IF(AC861&lt;40,3,0)+IF(AC861&lt;20,3,0)+IF(AC861&lt;10,5,0)+IF(C861&gt;50,5)</f>
        <v>9</v>
      </c>
      <c r="G861" s="2">
        <f>IF(AG861&gt;0,3)+IF(AG861&gt;4,3)+IF(AG861&gt;7,3)+IF(AG861&gt;10,3)+IF(AG861&gt;13,3)+IF(AG861&gt;15,3)+IF(AG861&gt;17,3)+IF(AG861&gt;20,3)+IF(AG861&gt;25,5)+IF(AH861&gt;0,3)+IF(AH861&gt;7,3)+IF(AH861&gt;10,3)+IF(AH861&gt;15,3)+IF(AI861&gt;0,3)+IF(AI861&gt;7,3)+IF(AI861&gt;10,3)+IF(AI861&gt;15,3)</f>
        <v>21</v>
      </c>
      <c r="H861" s="2">
        <f>SUM(D861:G861)</f>
        <v>15</v>
      </c>
      <c r="I861" s="2">
        <f>I860+1</f>
        <v>860</v>
      </c>
      <c r="J861" s="3" t="s">
        <v>2694</v>
      </c>
      <c r="K861" s="2" t="s">
        <v>2695</v>
      </c>
      <c r="L861" s="7">
        <v>59</v>
      </c>
      <c r="M861" s="7">
        <v>75</v>
      </c>
      <c r="N861" s="7">
        <v>29</v>
      </c>
      <c r="O861" s="7" t="s">
        <v>80</v>
      </c>
      <c r="P861" s="7" t="s">
        <v>75</v>
      </c>
      <c r="Q861" s="6" t="s">
        <v>168</v>
      </c>
      <c r="R861" s="3">
        <v>240</v>
      </c>
      <c r="S861" s="3">
        <v>113</v>
      </c>
      <c r="T861" s="3">
        <v>48</v>
      </c>
      <c r="U861" s="3">
        <v>34</v>
      </c>
      <c r="V861" s="3">
        <v>3</v>
      </c>
      <c r="W861" s="3">
        <v>1</v>
      </c>
      <c r="X861" s="3">
        <v>6.3</v>
      </c>
      <c r="Y861" s="5">
        <v>14</v>
      </c>
      <c r="Z861" s="5">
        <v>6</v>
      </c>
      <c r="AA861" s="5">
        <v>1</v>
      </c>
      <c r="AB861" s="5">
        <v>11.3</v>
      </c>
      <c r="AC861" s="4">
        <v>73</v>
      </c>
      <c r="AD861" s="4" t="s">
        <v>55</v>
      </c>
      <c r="AE861" s="4">
        <v>0</v>
      </c>
      <c r="AF861" s="4">
        <v>5.2</v>
      </c>
      <c r="AG861" s="4">
        <v>7.8</v>
      </c>
      <c r="AH861" s="4">
        <v>9.6</v>
      </c>
      <c r="AI861" s="4">
        <v>9.8000000000000007</v>
      </c>
      <c r="AJ861" s="6" t="s">
        <v>117</v>
      </c>
      <c r="AK861" s="3">
        <v>0.5</v>
      </c>
      <c r="AL861" s="2">
        <v>0</v>
      </c>
    </row>
    <row r="862" spans="1:38" x14ac:dyDescent="0.35">
      <c r="A862" s="2">
        <f>AVERAGE(L862:N862)</f>
        <v>58</v>
      </c>
      <c r="B862" s="2">
        <f>R862+U862</f>
        <v>-50</v>
      </c>
      <c r="C862" s="2">
        <f>Y862+Z862+AB862</f>
        <v>483.1</v>
      </c>
      <c r="D862" s="2">
        <f>IF(B862&gt;100,5)+IF(B862&gt;150,5)+IF(R862&gt;0,3)+IF(R862&gt;15,3)+IF(R862&gt;25,3)+IF(S862&gt;0,3)+IF(S862&gt;15,3)+IF(S862&gt;25,3)+IF(U862&gt;20,2,0)+IF(U862&gt;30,3,0)+IF(U862&gt;50,5,0)+IF(U862&gt;60,3,0)+IF(Y862&gt;100,5,0)+IF(Y862&gt;0,2)+IF(Y862&gt;15,2)+IF(Y862&gt;25,2)+IF(Y862&gt;30,2)+IF(Y862&gt;40,2)+IF(Y862&gt;50,2)+IF(Y862&gt;100,4)+IF(Y862&lt;10,-5,0)+IF(Y862&lt;0,-10)++IF(Y862&lt;15,-5,0)+IF(R862&lt;0,-3)+IF(R862&lt;-5,-3)+IF(S862&lt;0,-3)+IF(S862&lt;-5,-3)+IF(T862&lt;0,-3)+IF(T862&lt;-5,-3)+IF(W862=1,5,0)+IF(X862&gt;20,3,0)+IF(X862&gt;25,3,0)+IF(X862&gt;40,3,0)+IF(X862&gt;50,3,0)+IF(N862&lt;50,-10)+IF(N862&lt;30,-10)+IF(N862&lt;20,-10)+IF(N862&lt;70,-5)+IF(N862&lt;80,-5)+IF(N862&gt;95,5,0)+IF(L862&lt;50,-10)+IF(L862&lt;30,-10)+IF(L862&lt;20,-10)+IF(L862&lt;70,-5)+IF(L862&lt;80,-5)+IF(L862&gt;95,5,0)+IF(A862&gt;85,3,0)+IF(A862&gt;90,3,0)+IF(U862&lt;0,-10)+IF(U862&lt;-5,-20)+IF(U862&lt;-10,-10)+IF(V862&gt;0,5,0)+IF(V862&gt;15,5,0)+IF(V862&gt;25,5,0)+IF(V862&lt;0,-10,0)+IF(V862&lt;-5,-10,0)+IF(U862&lt;0,-10,0)+IF(U862&lt;-5,-10,0)+IF(M862&gt;90,10)+IF(M862&gt;97,5)+IF(L862&lt;70,-20,0)+IF(Y862&gt;100,15,0)+IF(Y862&gt;200,10,0)+IF(AB862&gt;40,5,0)+IF(AB862&gt;50,5,0)+IF(AB862&gt;60,10,0)+IF(AB862&gt;100,15,0)+IF(AB862&gt;200,10,0)</f>
        <v>-30</v>
      </c>
      <c r="E862" s="2">
        <f>W862+AA862+IF(AK862&gt;1,1,0)+IF(AK862&gt;1.2,2,0)+IF(AK862&gt;1.3,2,0)+IF(AK862&lt;1,-2,0)+IF(B862&gt;200,5,0)+IF(B862&gt;300,5,0)+IF(B862&lt;30,-15,0)+IF(B862&lt;20,-15,0)</f>
        <v>-32</v>
      </c>
      <c r="F862" s="2">
        <f>IF(AF862&gt;0,2,0)+IF(AF862&gt;2,3,0)+IF(AF862&gt;4,4,0)+IF(AF862&gt;10,5,0)+IF(O862="A",3,0)+IF(O862="B",3,0)+IF(P862="A+",7,0)+IF(P862="A",5,0)+IF(P862="A-",3,0)+IF(P862="B+",2,0)+IF(AC862&lt;40,3,0)+IF(AC862&lt;20,3,0)+IF(AC862&lt;10,5,0)+IF(C862&gt;50,5)</f>
        <v>24</v>
      </c>
      <c r="G862" s="2">
        <f>IF(AG862&gt;0,3)+IF(AG862&gt;4,3)+IF(AG862&gt;7,3)+IF(AG862&gt;10,3)+IF(AG862&gt;13,3)+IF(AG862&gt;15,3)+IF(AG862&gt;17,3)+IF(AG862&gt;20,3)+IF(AG862&gt;25,5)+IF(AH862&gt;0,3)+IF(AH862&gt;7,3)+IF(AH862&gt;10,3)+IF(AH862&gt;15,3)+IF(AI862&gt;0,3)+IF(AI862&gt;7,3)+IF(AI862&gt;10,3)+IF(AI862&gt;15,3)</f>
        <v>53</v>
      </c>
      <c r="H862" s="2">
        <f>SUM(D862:G862)</f>
        <v>15</v>
      </c>
      <c r="I862" s="2">
        <f>I861+1</f>
        <v>861</v>
      </c>
      <c r="J862" s="3" t="s">
        <v>5618</v>
      </c>
      <c r="K862" s="2" t="s">
        <v>5619</v>
      </c>
      <c r="L862" s="7">
        <v>82</v>
      </c>
      <c r="M862" s="7">
        <v>22</v>
      </c>
      <c r="N862" s="7">
        <v>70</v>
      </c>
      <c r="O862" s="7" t="s">
        <v>48</v>
      </c>
      <c r="P862" s="7" t="s">
        <v>125</v>
      </c>
      <c r="Q862" s="6" t="s">
        <v>71</v>
      </c>
      <c r="R862" s="3">
        <v>0</v>
      </c>
      <c r="S862" s="3">
        <v>0</v>
      </c>
      <c r="T862" s="3">
        <v>0</v>
      </c>
      <c r="U862" s="3">
        <v>-50</v>
      </c>
      <c r="V862" s="3">
        <v>0</v>
      </c>
      <c r="W862" s="3">
        <v>0</v>
      </c>
      <c r="X862" s="3">
        <v>-142.80000000000001</v>
      </c>
      <c r="Y862" s="5">
        <v>0</v>
      </c>
      <c r="Z862" s="5">
        <v>127</v>
      </c>
      <c r="AA862" s="5">
        <v>0</v>
      </c>
      <c r="AB862" s="5">
        <v>356.1</v>
      </c>
      <c r="AC862" s="4">
        <v>3</v>
      </c>
      <c r="AD862" s="4" t="s">
        <v>33</v>
      </c>
      <c r="AE862" s="4">
        <v>57</v>
      </c>
      <c r="AF862" s="4">
        <v>2.2000000000000002</v>
      </c>
      <c r="AG862" s="4">
        <v>40.799999999999997</v>
      </c>
      <c r="AH862" s="4">
        <v>82.8</v>
      </c>
      <c r="AI862" s="4">
        <v>21.4</v>
      </c>
      <c r="AJ862" s="6" t="s">
        <v>56</v>
      </c>
      <c r="AK862" s="3">
        <v>0.8</v>
      </c>
      <c r="AL862" s="2">
        <v>0</v>
      </c>
    </row>
    <row r="863" spans="1:38" x14ac:dyDescent="0.35">
      <c r="A863" s="2">
        <f>AVERAGE(L863:N863)</f>
        <v>63</v>
      </c>
      <c r="B863" s="2">
        <f>R863+U863</f>
        <v>34</v>
      </c>
      <c r="C863" s="2">
        <f>Y863+Z863+AB863</f>
        <v>17.5</v>
      </c>
      <c r="D863" s="2">
        <f>IF(B863&gt;100,5)+IF(B863&gt;150,5)+IF(R863&gt;0,3)+IF(R863&gt;15,3)+IF(R863&gt;25,3)+IF(S863&gt;0,3)+IF(S863&gt;15,3)+IF(S863&gt;25,3)+IF(U863&gt;20,2,0)+IF(U863&gt;30,3,0)+IF(U863&gt;50,5,0)+IF(U863&gt;60,3,0)+IF(Y863&gt;100,5,0)+IF(Y863&gt;0,2)+IF(Y863&gt;15,2)+IF(Y863&gt;25,2)+IF(Y863&gt;30,2)+IF(Y863&gt;40,2)+IF(Y863&gt;50,2)+IF(Y863&gt;100,4)+IF(Y863&lt;10,-5,0)+IF(Y863&lt;0,-10)++IF(Y863&lt;15,-5,0)+IF(R863&lt;0,-3)+IF(R863&lt;-5,-3)+IF(S863&lt;0,-3)+IF(S863&lt;-5,-3)+IF(T863&lt;0,-3)+IF(T863&lt;-5,-3)+IF(W863=1,5,0)+IF(X863&gt;20,3,0)+IF(X863&gt;25,3,0)+IF(X863&gt;40,3,0)+IF(X863&gt;50,3,0)+IF(N863&lt;50,-10)+IF(N863&lt;30,-10)+IF(N863&lt;20,-10)+IF(N863&lt;70,-5)+IF(N863&lt;80,-5)+IF(N863&gt;95,5,0)+IF(L863&lt;50,-10)+IF(L863&lt;30,-10)+IF(L863&lt;20,-10)+IF(L863&lt;70,-5)+IF(L863&lt;80,-5)+IF(L863&gt;95,5,0)+IF(A863&gt;85,3,0)+IF(A863&gt;90,3,0)+IF(U863&lt;0,-10)+IF(U863&lt;-5,-20)+IF(U863&lt;-10,-10)+IF(V863&gt;0,5,0)+IF(V863&gt;15,5,0)+IF(V863&gt;25,5,0)+IF(V863&lt;0,-10,0)+IF(V863&lt;-5,-10,0)+IF(U863&lt;0,-10,0)+IF(U863&lt;-5,-10,0)+IF(M863&gt;90,10)+IF(M863&gt;97,5)+IF(L863&lt;70,-20,0)+IF(Y863&gt;100,15,0)+IF(Y863&gt;200,10,0)+IF(AB863&gt;40,5,0)+IF(AB863&gt;50,5,0)+IF(AB863&gt;60,10,0)+IF(AB863&gt;100,15,0)+IF(AB863&gt;200,10,0)</f>
        <v>-30</v>
      </c>
      <c r="E863" s="2">
        <f>W863+AA863+IF(AK863&gt;1,1,0)+IF(AK863&gt;1.2,2,0)+IF(AK863&gt;1.3,2,0)+IF(AK863&lt;1,-2,0)+IF(B863&gt;200,5,0)+IF(B863&gt;300,5,0)+IF(B863&lt;30,-15,0)+IF(B863&lt;20,-15,0)</f>
        <v>-2</v>
      </c>
      <c r="F863" s="2">
        <f>IF(AF863&gt;0,2,0)+IF(AF863&gt;2,3,0)+IF(AF863&gt;4,4,0)+IF(AF863&gt;10,5,0)+IF(O863="A",3,0)+IF(O863="B",3,0)+IF(P863="A+",7,0)+IF(P863="A",5,0)+IF(P863="A-",3,0)+IF(P863="B+",2,0)+IF(AC863&lt;40,3,0)+IF(AC863&lt;20,3,0)+IF(AC863&lt;10,5,0)+IF(C863&gt;50,5)</f>
        <v>5</v>
      </c>
      <c r="G863" s="2">
        <f>IF(AG863&gt;0,3)+IF(AG863&gt;4,3)+IF(AG863&gt;7,3)+IF(AG863&gt;10,3)+IF(AG863&gt;13,3)+IF(AG863&gt;15,3)+IF(AG863&gt;17,3)+IF(AG863&gt;20,3)+IF(AG863&gt;25,5)+IF(AH863&gt;0,3)+IF(AH863&gt;7,3)+IF(AH863&gt;10,3)+IF(AH863&gt;15,3)+IF(AI863&gt;0,3)+IF(AI863&gt;7,3)+IF(AI863&gt;10,3)+IF(AI863&gt;15,3)</f>
        <v>42</v>
      </c>
      <c r="H863" s="2">
        <f>SUM(D863:G863)</f>
        <v>15</v>
      </c>
      <c r="I863" s="2">
        <f>I862+1</f>
        <v>862</v>
      </c>
      <c r="J863" s="3" t="s">
        <v>1291</v>
      </c>
      <c r="K863" s="2" t="s">
        <v>1292</v>
      </c>
      <c r="L863" s="7">
        <v>63</v>
      </c>
      <c r="M863" s="7">
        <v>97</v>
      </c>
      <c r="N863" s="7">
        <v>29</v>
      </c>
      <c r="O863" s="7" t="s">
        <v>48</v>
      </c>
      <c r="P863" s="7" t="s">
        <v>70</v>
      </c>
      <c r="Q863" s="6" t="s">
        <v>32</v>
      </c>
      <c r="R863" s="3">
        <v>34</v>
      </c>
      <c r="S863" s="3">
        <v>34</v>
      </c>
      <c r="T863" s="3">
        <v>3</v>
      </c>
      <c r="U863" s="3">
        <v>0</v>
      </c>
      <c r="V863" s="3">
        <v>20</v>
      </c>
      <c r="W863" s="3">
        <v>0</v>
      </c>
      <c r="X863" s="3">
        <v>-8.9</v>
      </c>
      <c r="Y863" s="5">
        <v>7</v>
      </c>
      <c r="Z863" s="5">
        <v>3</v>
      </c>
      <c r="AA863" s="5">
        <v>0</v>
      </c>
      <c r="AB863" s="5">
        <v>7.5</v>
      </c>
      <c r="AC863" s="4">
        <v>165</v>
      </c>
      <c r="AD863" s="4" t="s">
        <v>38</v>
      </c>
      <c r="AE863" s="4">
        <v>1</v>
      </c>
      <c r="AF863" s="4">
        <v>1.1000000000000001</v>
      </c>
      <c r="AG863" s="4">
        <v>16.8</v>
      </c>
      <c r="AH863" s="4">
        <v>23.3</v>
      </c>
      <c r="AI863" s="4">
        <v>23.3</v>
      </c>
      <c r="AJ863" s="6" t="s">
        <v>107</v>
      </c>
      <c r="AK863" s="3">
        <v>0.6</v>
      </c>
      <c r="AL863" s="2">
        <v>0</v>
      </c>
    </row>
    <row r="864" spans="1:38" x14ac:dyDescent="0.35">
      <c r="A864" s="2">
        <f>AVERAGE(L864:N864)</f>
        <v>55.333333333333336</v>
      </c>
      <c r="B864" s="2">
        <f>R864+U864</f>
        <v>39</v>
      </c>
      <c r="C864" s="2">
        <f>Y864+Z864+AB864</f>
        <v>80.8</v>
      </c>
      <c r="D864" s="2">
        <f>IF(B864&gt;100,5)+IF(B864&gt;150,5)+IF(R864&gt;0,3)+IF(R864&gt;15,3)+IF(R864&gt;25,3)+IF(S864&gt;0,3)+IF(S864&gt;15,3)+IF(S864&gt;25,3)+IF(U864&gt;20,2,0)+IF(U864&gt;30,3,0)+IF(U864&gt;50,5,0)+IF(U864&gt;60,3,0)+IF(Y864&gt;100,5,0)+IF(Y864&gt;0,2)+IF(Y864&gt;15,2)+IF(Y864&gt;25,2)+IF(Y864&gt;30,2)+IF(Y864&gt;40,2)+IF(Y864&gt;50,2)+IF(Y864&gt;100,4)+IF(Y864&lt;10,-5,0)+IF(Y864&lt;0,-10)++IF(Y864&lt;15,-5,0)+IF(R864&lt;0,-3)+IF(R864&lt;-5,-3)+IF(S864&lt;0,-3)+IF(S864&lt;-5,-3)+IF(T864&lt;0,-3)+IF(T864&lt;-5,-3)+IF(W864=1,5,0)+IF(X864&gt;20,3,0)+IF(X864&gt;25,3,0)+IF(X864&gt;40,3,0)+IF(X864&gt;50,3,0)+IF(N864&lt;50,-10)+IF(N864&lt;30,-10)+IF(N864&lt;20,-10)+IF(N864&lt;70,-5)+IF(N864&lt;80,-5)+IF(N864&gt;95,5,0)+IF(L864&lt;50,-10)+IF(L864&lt;30,-10)+IF(L864&lt;20,-10)+IF(L864&lt;70,-5)+IF(L864&lt;80,-5)+IF(L864&gt;95,5,0)+IF(A864&gt;85,3,0)+IF(A864&gt;90,3,0)+IF(U864&lt;0,-10)+IF(U864&lt;-5,-20)+IF(U864&lt;-10,-10)+IF(V864&gt;0,5,0)+IF(V864&gt;15,5,0)+IF(V864&gt;25,5,0)+IF(V864&lt;0,-10,0)+IF(V864&lt;-5,-10,0)+IF(U864&lt;0,-10,0)+IF(U864&lt;-5,-10,0)+IF(M864&gt;90,10)+IF(M864&gt;97,5)+IF(L864&lt;70,-20,0)+IF(Y864&gt;100,15,0)+IF(Y864&gt;200,10,0)+IF(AB864&gt;40,5,0)+IF(AB864&gt;50,5,0)+IF(AB864&gt;60,10,0)+IF(AB864&gt;100,15,0)+IF(AB864&gt;200,10,0)</f>
        <v>-39</v>
      </c>
      <c r="E864" s="2">
        <f>W864+AA864+IF(AK864&gt;1,1,0)+IF(AK864&gt;1.2,2,0)+IF(AK864&gt;1.3,2,0)+IF(AK864&lt;1,-2,0)+IF(B864&gt;200,5,0)+IF(B864&gt;300,5,0)+IF(B864&lt;30,-15,0)+IF(B864&lt;20,-15,0)</f>
        <v>-2</v>
      </c>
      <c r="F864" s="2">
        <f>IF(AF864&gt;0,2,0)+IF(AF864&gt;2,3,0)+IF(AF864&gt;4,4,0)+IF(AF864&gt;10,5,0)+IF(O864="A",3,0)+IF(O864="B",3,0)+IF(P864="A+",7,0)+IF(P864="A",5,0)+IF(P864="A-",3,0)+IF(P864="B+",2,0)+IF(AC864&lt;40,3,0)+IF(AC864&lt;20,3,0)+IF(AC864&lt;10,5,0)+IF(C864&gt;50,5)</f>
        <v>17</v>
      </c>
      <c r="G864" s="2">
        <f>IF(AG864&gt;0,3)+IF(AG864&gt;4,3)+IF(AG864&gt;7,3)+IF(AG864&gt;10,3)+IF(AG864&gt;13,3)+IF(AG864&gt;15,3)+IF(AG864&gt;17,3)+IF(AG864&gt;20,3)+IF(AG864&gt;25,5)+IF(AH864&gt;0,3)+IF(AH864&gt;7,3)+IF(AH864&gt;10,3)+IF(AH864&gt;15,3)+IF(AI864&gt;0,3)+IF(AI864&gt;7,3)+IF(AI864&gt;10,3)+IF(AI864&gt;15,3)</f>
        <v>39</v>
      </c>
      <c r="H864" s="2">
        <f>SUM(D864:G864)</f>
        <v>15</v>
      </c>
      <c r="I864" s="2">
        <f>I863+1</f>
        <v>863</v>
      </c>
      <c r="J864" s="3" t="s">
        <v>5023</v>
      </c>
      <c r="K864" s="2" t="s">
        <v>5024</v>
      </c>
      <c r="L864" s="7">
        <v>58</v>
      </c>
      <c r="M864" s="7">
        <v>83</v>
      </c>
      <c r="N864" s="7">
        <v>25</v>
      </c>
      <c r="O864" s="7" t="s">
        <v>29</v>
      </c>
      <c r="P864" s="7" t="s">
        <v>31</v>
      </c>
      <c r="Q864" s="6" t="s">
        <v>65</v>
      </c>
      <c r="R864" s="3">
        <v>19</v>
      </c>
      <c r="S864" s="3">
        <v>19</v>
      </c>
      <c r="T864" s="3">
        <v>38</v>
      </c>
      <c r="U864" s="3">
        <v>20</v>
      </c>
      <c r="V864" s="3">
        <v>2</v>
      </c>
      <c r="W864" s="3">
        <v>0</v>
      </c>
      <c r="X864" s="3">
        <v>8.6</v>
      </c>
      <c r="Y864" s="5">
        <v>24</v>
      </c>
      <c r="Z864" s="5">
        <v>29</v>
      </c>
      <c r="AA864" s="5">
        <v>0</v>
      </c>
      <c r="AB864" s="5">
        <v>27.8</v>
      </c>
      <c r="AC864" s="4">
        <v>119</v>
      </c>
      <c r="AD864" s="4" t="s">
        <v>55</v>
      </c>
      <c r="AE864" s="4">
        <v>9</v>
      </c>
      <c r="AF864" s="4">
        <v>7.5</v>
      </c>
      <c r="AG864" s="4">
        <v>13.7</v>
      </c>
      <c r="AH864" s="4">
        <v>56.8</v>
      </c>
      <c r="AI864" s="4">
        <v>56.5</v>
      </c>
      <c r="AJ864" s="6" t="s">
        <v>77</v>
      </c>
      <c r="AK864" s="3">
        <v>0.7</v>
      </c>
      <c r="AL864" s="2">
        <v>0</v>
      </c>
    </row>
    <row r="865" spans="1:38" x14ac:dyDescent="0.35">
      <c r="A865" s="2">
        <f>AVERAGE(L865:N865)</f>
        <v>65.666666666666671</v>
      </c>
      <c r="B865" s="2">
        <f>R865+U865</f>
        <v>0</v>
      </c>
      <c r="C865" s="2">
        <f>Y865+Z865+AB865</f>
        <v>149.4</v>
      </c>
      <c r="D865" s="2">
        <f>IF(B865&gt;100,5)+IF(B865&gt;150,5)+IF(R865&gt;0,3)+IF(R865&gt;15,3)+IF(R865&gt;25,3)+IF(S865&gt;0,3)+IF(S865&gt;15,3)+IF(S865&gt;25,3)+IF(U865&gt;20,2,0)+IF(U865&gt;30,3,0)+IF(U865&gt;50,5,0)+IF(U865&gt;60,3,0)+IF(Y865&gt;100,5,0)+IF(Y865&gt;0,2)+IF(Y865&gt;15,2)+IF(Y865&gt;25,2)+IF(Y865&gt;30,2)+IF(Y865&gt;40,2)+IF(Y865&gt;50,2)+IF(Y865&gt;100,4)+IF(Y865&lt;10,-5,0)+IF(Y865&lt;0,-10)++IF(Y865&lt;15,-5,0)+IF(R865&lt;0,-3)+IF(R865&lt;-5,-3)+IF(S865&lt;0,-3)+IF(S865&lt;-5,-3)+IF(T865&lt;0,-3)+IF(T865&lt;-5,-3)+IF(W865=1,5,0)+IF(X865&gt;20,3,0)+IF(X865&gt;25,3,0)+IF(X865&gt;40,3,0)+IF(X865&gt;50,3,0)+IF(N865&lt;50,-10)+IF(N865&lt;30,-10)+IF(N865&lt;20,-10)+IF(N865&lt;70,-5)+IF(N865&lt;80,-5)+IF(N865&gt;95,5,0)+IF(L865&lt;50,-10)+IF(L865&lt;30,-10)+IF(L865&lt;20,-10)+IF(L865&lt;70,-5)+IF(L865&lt;80,-5)+IF(L865&gt;95,5,0)+IF(A865&gt;85,3,0)+IF(A865&gt;90,3,0)+IF(U865&lt;0,-10)+IF(U865&lt;-5,-20)+IF(U865&lt;-10,-10)+IF(V865&gt;0,5,0)+IF(V865&gt;15,5,0)+IF(V865&gt;25,5,0)+IF(V865&lt;0,-10,0)+IF(V865&lt;-5,-10,0)+IF(U865&lt;0,-10,0)+IF(U865&lt;-5,-10,0)+IF(M865&gt;90,10)+IF(M865&gt;97,5)+IF(L865&lt;70,-20,0)+IF(Y865&gt;100,15,0)+IF(Y865&gt;200,10,0)+IF(AB865&gt;40,5,0)+IF(AB865&gt;50,5,0)+IF(AB865&gt;60,10,0)+IF(AB865&gt;100,15,0)+IF(AB865&gt;200,10,0)</f>
        <v>22</v>
      </c>
      <c r="E865" s="2">
        <f>W865+AA865+IF(AK865&gt;1,1,0)+IF(AK865&gt;1.2,2,0)+IF(AK865&gt;1.3,2,0)+IF(AK865&lt;1,-2,0)+IF(B865&gt;200,5,0)+IF(B865&gt;300,5,0)+IF(B865&lt;30,-15,0)+IF(B865&lt;20,-15,0)</f>
        <v>-24</v>
      </c>
      <c r="F865" s="2">
        <f>IF(AF865&gt;0,2,0)+IF(AF865&gt;2,3,0)+IF(AF865&gt;4,4,0)+IF(AF865&gt;10,5,0)+IF(O865="A",3,0)+IF(O865="B",3,0)+IF(P865="A+",7,0)+IF(P865="A",5,0)+IF(P865="A-",3,0)+IF(P865="B+",2,0)+IF(AC865&lt;40,3,0)+IF(AC865&lt;20,3,0)+IF(AC865&lt;10,5,0)+IF(C865&gt;50,5)</f>
        <v>16</v>
      </c>
      <c r="G865" s="2">
        <f>IF(AG865&gt;0,3)+IF(AG865&gt;4,3)+IF(AG865&gt;7,3)+IF(AG865&gt;10,3)+IF(AG865&gt;13,3)+IF(AG865&gt;15,3)+IF(AG865&gt;17,3)+IF(AG865&gt;20,3)+IF(AG865&gt;25,5)+IF(AH865&gt;0,3)+IF(AH865&gt;7,3)+IF(AH865&gt;10,3)+IF(AH865&gt;15,3)+IF(AI865&gt;0,3)+IF(AI865&gt;7,3)+IF(AI865&gt;10,3)+IF(AI865&gt;15,3)</f>
        <v>0</v>
      </c>
      <c r="H865" s="2">
        <f>SUM(D865:G865)</f>
        <v>14</v>
      </c>
      <c r="I865" s="2">
        <f>I864+1</f>
        <v>864</v>
      </c>
      <c r="J865" s="3" t="s">
        <v>7043</v>
      </c>
      <c r="K865" s="2" t="s">
        <v>7044</v>
      </c>
      <c r="L865" s="7">
        <v>91</v>
      </c>
      <c r="M865" s="7">
        <v>10</v>
      </c>
      <c r="N865" s="7">
        <v>96</v>
      </c>
      <c r="O865" s="7" t="s">
        <v>42</v>
      </c>
      <c r="P865" s="7" t="s">
        <v>48</v>
      </c>
      <c r="Q865" s="6" t="s">
        <v>168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-42.9</v>
      </c>
      <c r="Y865" s="5">
        <v>51</v>
      </c>
      <c r="Z865" s="5">
        <v>49</v>
      </c>
      <c r="AA865" s="5">
        <v>1</v>
      </c>
      <c r="AB865" s="5">
        <v>49.4</v>
      </c>
      <c r="AC865" s="4">
        <v>4</v>
      </c>
      <c r="AD865" s="4" t="s">
        <v>204</v>
      </c>
      <c r="AE865" s="4">
        <v>91</v>
      </c>
      <c r="AF865" s="4">
        <v>-8.5</v>
      </c>
      <c r="AG865" s="4">
        <v>-34.6</v>
      </c>
      <c r="AH865" s="4">
        <v>-33.6</v>
      </c>
      <c r="AI865" s="4">
        <v>-44.4</v>
      </c>
      <c r="AJ865" s="6" t="s">
        <v>107</v>
      </c>
      <c r="AK865" s="3">
        <v>1.7</v>
      </c>
      <c r="AL865" s="2">
        <v>0</v>
      </c>
    </row>
    <row r="866" spans="1:38" x14ac:dyDescent="0.35">
      <c r="A866" s="2">
        <f>AVERAGE(L866:N866)</f>
        <v>15.333333333333334</v>
      </c>
      <c r="B866" s="2">
        <f>R866+U866</f>
        <v>93</v>
      </c>
      <c r="C866" s="2">
        <f>Y866+Z866+AB866</f>
        <v>1651.7</v>
      </c>
      <c r="D866" s="2">
        <f>IF(B866&gt;100,5)+IF(B866&gt;150,5)+IF(R866&gt;0,3)+IF(R866&gt;15,3)+IF(R866&gt;25,3)+IF(S866&gt;0,3)+IF(S866&gt;15,3)+IF(S866&gt;25,3)+IF(U866&gt;20,2,0)+IF(U866&gt;30,3,0)+IF(U866&gt;50,5,0)+IF(U866&gt;60,3,0)+IF(Y866&gt;100,5,0)+IF(Y866&gt;0,2)+IF(Y866&gt;15,2)+IF(Y866&gt;25,2)+IF(Y866&gt;30,2)+IF(Y866&gt;40,2)+IF(Y866&gt;50,2)+IF(Y866&gt;100,4)+IF(Y866&lt;10,-5,0)+IF(Y866&lt;0,-10)++IF(Y866&lt;15,-5,0)+IF(R866&lt;0,-3)+IF(R866&lt;-5,-3)+IF(S866&lt;0,-3)+IF(S866&lt;-5,-3)+IF(T866&lt;0,-3)+IF(T866&lt;-5,-3)+IF(W866=1,5,0)+IF(X866&gt;20,3,0)+IF(X866&gt;25,3,0)+IF(X866&gt;40,3,0)+IF(X866&gt;50,3,0)+IF(N866&lt;50,-10)+IF(N866&lt;30,-10)+IF(N866&lt;20,-10)+IF(N866&lt;70,-5)+IF(N866&lt;80,-5)+IF(N866&gt;95,5,0)+IF(L866&lt;50,-10)+IF(L866&lt;30,-10)+IF(L866&lt;20,-10)+IF(L866&lt;70,-5)+IF(L866&lt;80,-5)+IF(L866&gt;95,5,0)+IF(A866&gt;85,3,0)+IF(A866&gt;90,3,0)+IF(U866&lt;0,-10)+IF(U866&lt;-5,-20)+IF(U866&lt;-10,-10)+IF(V866&gt;0,5,0)+IF(V866&gt;15,5,0)+IF(V866&gt;25,5,0)+IF(V866&lt;0,-10,0)+IF(V866&lt;-5,-10,0)+IF(U866&lt;0,-10,0)+IF(U866&lt;-5,-10,0)+IF(M866&gt;90,10)+IF(M866&gt;97,5)+IF(L866&lt;70,-20,0)+IF(Y866&gt;100,15,0)+IF(Y866&gt;200,10,0)+IF(AB866&gt;40,5,0)+IF(AB866&gt;50,5,0)+IF(AB866&gt;60,10,0)+IF(AB866&gt;100,15,0)+IF(AB866&gt;200,10,0)</f>
        <v>8</v>
      </c>
      <c r="E866" s="2">
        <f>W866+AA866+IF(AK866&gt;1,1,0)+IF(AK866&gt;1.2,2,0)+IF(AK866&gt;1.3,2,0)+IF(AK866&lt;1,-2,0)+IF(B866&gt;200,5,0)+IF(B866&gt;300,5,0)+IF(B866&lt;30,-15,0)+IF(B866&lt;20,-15,0)</f>
        <v>-2</v>
      </c>
      <c r="F866" s="2">
        <f>IF(AF866&gt;0,2,0)+IF(AF866&gt;2,3,0)+IF(AF866&gt;4,4,0)+IF(AF866&gt;10,5,0)+IF(O866="A",3,0)+IF(O866="B",3,0)+IF(P866="A+",7,0)+IF(P866="A",5,0)+IF(P866="A-",3,0)+IF(P866="B+",2,0)+IF(AC866&lt;40,3,0)+IF(AC866&lt;20,3,0)+IF(AC866&lt;10,5,0)+IF(C866&gt;50,5)</f>
        <v>5</v>
      </c>
      <c r="G866" s="2">
        <f>IF(AG866&gt;0,3)+IF(AG866&gt;4,3)+IF(AG866&gt;7,3)+IF(AG866&gt;10,3)+IF(AG866&gt;13,3)+IF(AG866&gt;15,3)+IF(AG866&gt;17,3)+IF(AG866&gt;20,3)+IF(AG866&gt;25,5)+IF(AH866&gt;0,3)+IF(AH866&gt;7,3)+IF(AH866&gt;10,3)+IF(AH866&gt;15,3)+IF(AI866&gt;0,3)+IF(AI866&gt;7,3)+IF(AI866&gt;10,3)+IF(AI866&gt;15,3)</f>
        <v>3</v>
      </c>
      <c r="H866" s="2">
        <f>SUM(D866:G866)</f>
        <v>14</v>
      </c>
      <c r="I866" s="2">
        <f>I865+1</f>
        <v>865</v>
      </c>
      <c r="J866" s="3" t="s">
        <v>807</v>
      </c>
      <c r="K866" s="2" t="s">
        <v>808</v>
      </c>
      <c r="L866" s="7">
        <v>20</v>
      </c>
      <c r="M866" s="7">
        <v>11</v>
      </c>
      <c r="N866" s="7">
        <v>15</v>
      </c>
      <c r="O866" s="7" t="s">
        <v>80</v>
      </c>
      <c r="P866" s="7" t="s">
        <v>80</v>
      </c>
      <c r="Q866" s="6" t="s">
        <v>809</v>
      </c>
      <c r="R866" s="3">
        <v>0</v>
      </c>
      <c r="S866" s="3">
        <v>-13</v>
      </c>
      <c r="T866" s="3">
        <v>0</v>
      </c>
      <c r="U866" s="3">
        <v>93</v>
      </c>
      <c r="V866" s="3">
        <v>0</v>
      </c>
      <c r="W866" s="3">
        <v>0</v>
      </c>
      <c r="X866" s="3">
        <v>-50</v>
      </c>
      <c r="Y866" s="5">
        <v>457</v>
      </c>
      <c r="Z866" s="5">
        <v>542</v>
      </c>
      <c r="AA866" s="5">
        <v>0</v>
      </c>
      <c r="AB866" s="5">
        <v>652.70000000000005</v>
      </c>
      <c r="AC866" s="4">
        <v>95</v>
      </c>
      <c r="AD866" s="4" t="s">
        <v>44</v>
      </c>
      <c r="AE866" s="4">
        <v>13</v>
      </c>
      <c r="AF866" s="4">
        <v>-4.2</v>
      </c>
      <c r="AG866" s="4">
        <v>-1.5</v>
      </c>
      <c r="AH866" s="4">
        <v>-6.6</v>
      </c>
      <c r="AI866" s="4">
        <v>3.2</v>
      </c>
      <c r="AJ866" s="6" t="s">
        <v>810</v>
      </c>
      <c r="AK866" s="3">
        <v>0.8</v>
      </c>
      <c r="AL866" s="2">
        <v>0</v>
      </c>
    </row>
    <row r="867" spans="1:38" x14ac:dyDescent="0.35">
      <c r="A867" s="2">
        <f>AVERAGE(L867:N867)</f>
        <v>83.666666666666671</v>
      </c>
      <c r="B867" s="2">
        <f>R867+U867</f>
        <v>8</v>
      </c>
      <c r="C867" s="2">
        <f>Y867+Z867+AB867</f>
        <v>24.3</v>
      </c>
      <c r="D867" s="2">
        <f>IF(B867&gt;100,5)+IF(B867&gt;150,5)+IF(R867&gt;0,3)+IF(R867&gt;15,3)+IF(R867&gt;25,3)+IF(S867&gt;0,3)+IF(S867&gt;15,3)+IF(S867&gt;25,3)+IF(U867&gt;20,2,0)+IF(U867&gt;30,3,0)+IF(U867&gt;50,5,0)+IF(U867&gt;60,3,0)+IF(Y867&gt;100,5,0)+IF(Y867&gt;0,2)+IF(Y867&gt;15,2)+IF(Y867&gt;25,2)+IF(Y867&gt;30,2)+IF(Y867&gt;40,2)+IF(Y867&gt;50,2)+IF(Y867&gt;100,4)+IF(Y867&lt;10,-5,0)+IF(Y867&lt;0,-10)++IF(Y867&lt;15,-5,0)+IF(R867&lt;0,-3)+IF(R867&lt;-5,-3)+IF(S867&lt;0,-3)+IF(S867&lt;-5,-3)+IF(T867&lt;0,-3)+IF(T867&lt;-5,-3)+IF(W867=1,5,0)+IF(X867&gt;20,3,0)+IF(X867&gt;25,3,0)+IF(X867&gt;40,3,0)+IF(X867&gt;50,3,0)+IF(N867&lt;50,-10)+IF(N867&lt;30,-10)+IF(N867&lt;20,-10)+IF(N867&lt;70,-5)+IF(N867&lt;80,-5)+IF(N867&gt;95,5,0)+IF(L867&lt;50,-10)+IF(L867&lt;30,-10)+IF(L867&lt;20,-10)+IF(L867&lt;70,-5)+IF(L867&lt;80,-5)+IF(L867&gt;95,5,0)+IF(A867&gt;85,3,0)+IF(A867&gt;90,3,0)+IF(U867&lt;0,-10)+IF(U867&lt;-5,-20)+IF(U867&lt;-10,-10)+IF(V867&gt;0,5,0)+IF(V867&gt;15,5,0)+IF(V867&gt;25,5,0)+IF(V867&lt;0,-10,0)+IF(V867&lt;-5,-10,0)+IF(U867&lt;0,-10,0)+IF(U867&lt;-5,-10,0)+IF(M867&gt;90,10)+IF(M867&gt;97,5)+IF(L867&lt;70,-20,0)+IF(Y867&gt;100,15,0)+IF(Y867&gt;200,10,0)+IF(AB867&gt;40,5,0)+IF(AB867&gt;50,5,0)+IF(AB867&gt;60,10,0)+IF(AB867&gt;100,15,0)+IF(AB867&gt;200,10,0)</f>
        <v>6</v>
      </c>
      <c r="E867" s="2">
        <f>W867+AA867+IF(AK867&gt;1,1,0)+IF(AK867&gt;1.2,2,0)+IF(AK867&gt;1.3,2,0)+IF(AK867&lt;1,-2,0)+IF(B867&gt;200,5,0)+IF(B867&gt;300,5,0)+IF(B867&lt;30,-15,0)+IF(B867&lt;20,-15,0)</f>
        <v>-30</v>
      </c>
      <c r="F867" s="2">
        <f>IF(AF867&gt;0,2,0)+IF(AF867&gt;2,3,0)+IF(AF867&gt;4,4,0)+IF(AF867&gt;10,5,0)+IF(O867="A",3,0)+IF(O867="B",3,0)+IF(P867="A+",7,0)+IF(P867="A",5,0)+IF(P867="A-",3,0)+IF(P867="B+",2,0)+IF(AC867&lt;40,3,0)+IF(AC867&lt;20,3,0)+IF(AC867&lt;10,5,0)+IF(C867&gt;50,5)</f>
        <v>5</v>
      </c>
      <c r="G867" s="2">
        <f>IF(AG867&gt;0,3)+IF(AG867&gt;4,3)+IF(AG867&gt;7,3)+IF(AG867&gt;10,3)+IF(AG867&gt;13,3)+IF(AG867&gt;15,3)+IF(AG867&gt;17,3)+IF(AG867&gt;20,3)+IF(AG867&gt;25,5)+IF(AH867&gt;0,3)+IF(AH867&gt;7,3)+IF(AH867&gt;10,3)+IF(AH867&gt;15,3)+IF(AI867&gt;0,3)+IF(AI867&gt;7,3)+IF(AI867&gt;10,3)+IF(AI867&gt;15,3)</f>
        <v>33</v>
      </c>
      <c r="H867" s="2">
        <f>SUM(D867:G867)</f>
        <v>14</v>
      </c>
      <c r="I867" s="2">
        <f>I866+1</f>
        <v>866</v>
      </c>
      <c r="J867" s="3" t="s">
        <v>2739</v>
      </c>
      <c r="K867" s="2" t="s">
        <v>2740</v>
      </c>
      <c r="L867" s="7">
        <v>93</v>
      </c>
      <c r="M867" s="7">
        <v>75</v>
      </c>
      <c r="N867" s="7">
        <v>83</v>
      </c>
      <c r="O867" s="7" t="s">
        <v>29</v>
      </c>
      <c r="P867" s="7" t="s">
        <v>42</v>
      </c>
      <c r="Q867" s="6" t="s">
        <v>105</v>
      </c>
      <c r="R867" s="3">
        <v>4</v>
      </c>
      <c r="S867" s="3">
        <v>16</v>
      </c>
      <c r="T867" s="3">
        <v>29</v>
      </c>
      <c r="U867" s="3">
        <v>4</v>
      </c>
      <c r="V867" s="3">
        <v>14</v>
      </c>
      <c r="W867" s="3">
        <v>0</v>
      </c>
      <c r="X867" s="3">
        <v>-2</v>
      </c>
      <c r="Y867" s="5">
        <v>8</v>
      </c>
      <c r="Z867" s="5">
        <v>7</v>
      </c>
      <c r="AA867" s="5">
        <v>0</v>
      </c>
      <c r="AB867" s="5">
        <v>9.3000000000000007</v>
      </c>
      <c r="AC867" s="4">
        <v>68</v>
      </c>
      <c r="AD867" s="4" t="s">
        <v>258</v>
      </c>
      <c r="AE867" s="4">
        <v>47</v>
      </c>
      <c r="AF867" s="4">
        <v>1.7</v>
      </c>
      <c r="AG867" s="4">
        <v>16.2</v>
      </c>
      <c r="AH867" s="4">
        <v>8.8000000000000007</v>
      </c>
      <c r="AI867" s="4">
        <v>11.3</v>
      </c>
      <c r="AJ867" s="6" t="s">
        <v>81</v>
      </c>
      <c r="AK867" s="3">
        <v>1</v>
      </c>
      <c r="AL867" s="2">
        <v>0</v>
      </c>
    </row>
    <row r="868" spans="1:38" x14ac:dyDescent="0.35">
      <c r="A868" s="2">
        <f>AVERAGE(L868:N868)</f>
        <v>79.666666666666671</v>
      </c>
      <c r="B868" s="2">
        <f>R868+U868</f>
        <v>-19</v>
      </c>
      <c r="C868" s="2">
        <f>Y868+Z868+AB868</f>
        <v>84.7</v>
      </c>
      <c r="D868" s="2">
        <f>IF(B868&gt;100,5)+IF(B868&gt;150,5)+IF(R868&gt;0,3)+IF(R868&gt;15,3)+IF(R868&gt;25,3)+IF(S868&gt;0,3)+IF(S868&gt;15,3)+IF(S868&gt;25,3)+IF(U868&gt;20,2,0)+IF(U868&gt;30,3,0)+IF(U868&gt;50,5,0)+IF(U868&gt;60,3,0)+IF(Y868&gt;100,5,0)+IF(Y868&gt;0,2)+IF(Y868&gt;15,2)+IF(Y868&gt;25,2)+IF(Y868&gt;30,2)+IF(Y868&gt;40,2)+IF(Y868&gt;50,2)+IF(Y868&gt;100,4)+IF(Y868&lt;10,-5,0)+IF(Y868&lt;0,-10)++IF(Y868&lt;15,-5,0)+IF(R868&lt;0,-3)+IF(R868&lt;-5,-3)+IF(S868&lt;0,-3)+IF(S868&lt;-5,-3)+IF(T868&lt;0,-3)+IF(T868&lt;-5,-3)+IF(W868=1,5,0)+IF(X868&gt;20,3,0)+IF(X868&gt;25,3,0)+IF(X868&gt;40,3,0)+IF(X868&gt;50,3,0)+IF(N868&lt;50,-10)+IF(N868&lt;30,-10)+IF(N868&lt;20,-10)+IF(N868&lt;70,-5)+IF(N868&lt;80,-5)+IF(N868&gt;95,5,0)+IF(L868&lt;50,-10)+IF(L868&lt;30,-10)+IF(L868&lt;20,-10)+IF(L868&lt;70,-5)+IF(L868&lt;80,-5)+IF(L868&gt;95,5,0)+IF(A868&gt;85,3,0)+IF(A868&gt;90,3,0)+IF(U868&lt;0,-10)+IF(U868&lt;-5,-20)+IF(U868&lt;-10,-10)+IF(V868&gt;0,5,0)+IF(V868&gt;15,5,0)+IF(V868&gt;25,5,0)+IF(V868&lt;0,-10,0)+IF(V868&lt;-5,-10,0)+IF(U868&lt;0,-10,0)+IF(U868&lt;-5,-10,0)+IF(M868&gt;90,10)+IF(M868&gt;97,5)+IF(L868&lt;70,-20,0)+IF(Y868&gt;100,15,0)+IF(Y868&gt;200,10,0)+IF(AB868&gt;40,5,0)+IF(AB868&gt;50,5,0)+IF(AB868&gt;60,10,0)+IF(AB868&gt;100,15,0)+IF(AB868&gt;200,10,0)</f>
        <v>6</v>
      </c>
      <c r="E868" s="2">
        <f>W868+AA868+IF(AK868&gt;1,1,0)+IF(AK868&gt;1.2,2,0)+IF(AK868&gt;1.3,2,0)+IF(AK868&lt;1,-2,0)+IF(B868&gt;200,5,0)+IF(B868&gt;300,5,0)+IF(B868&lt;30,-15,0)+IF(B868&lt;20,-15,0)</f>
        <v>-32</v>
      </c>
      <c r="F868" s="2">
        <f>IF(AF868&gt;0,2,0)+IF(AF868&gt;2,3,0)+IF(AF868&gt;4,4,0)+IF(AF868&gt;10,5,0)+IF(O868="A",3,0)+IF(O868="B",3,0)+IF(P868="A+",7,0)+IF(P868="A",5,0)+IF(P868="A-",3,0)+IF(P868="B+",2,0)+IF(AC868&lt;40,3,0)+IF(AC868&lt;20,3,0)+IF(AC868&lt;10,5,0)+IF(C868&gt;50,5)</f>
        <v>16</v>
      </c>
      <c r="G868" s="2">
        <f>IF(AG868&gt;0,3)+IF(AG868&gt;4,3)+IF(AG868&gt;7,3)+IF(AG868&gt;10,3)+IF(AG868&gt;13,3)+IF(AG868&gt;15,3)+IF(AG868&gt;17,3)+IF(AG868&gt;20,3)+IF(AG868&gt;25,5)+IF(AH868&gt;0,3)+IF(AH868&gt;7,3)+IF(AH868&gt;10,3)+IF(AH868&gt;15,3)+IF(AI868&gt;0,3)+IF(AI868&gt;7,3)+IF(AI868&gt;10,3)+IF(AI868&gt;15,3)</f>
        <v>24</v>
      </c>
      <c r="H868" s="2">
        <f>SUM(D868:G868)</f>
        <v>14</v>
      </c>
      <c r="I868" s="2">
        <f>I867+1</f>
        <v>867</v>
      </c>
      <c r="J868" s="3" t="s">
        <v>2856</v>
      </c>
      <c r="K868" s="2" t="s">
        <v>2857</v>
      </c>
      <c r="L868" s="7">
        <v>93</v>
      </c>
      <c r="M868" s="7">
        <v>64</v>
      </c>
      <c r="N868" s="7">
        <v>82</v>
      </c>
      <c r="O868" s="7" t="s">
        <v>48</v>
      </c>
      <c r="P868" s="7" t="s">
        <v>75</v>
      </c>
      <c r="Q868" s="6" t="s">
        <v>102</v>
      </c>
      <c r="R868" s="3">
        <v>-19</v>
      </c>
      <c r="S868" s="3">
        <v>6</v>
      </c>
      <c r="T868" s="3">
        <v>12</v>
      </c>
      <c r="U868" s="3">
        <v>0</v>
      </c>
      <c r="V868" s="3">
        <v>1</v>
      </c>
      <c r="W868" s="3">
        <v>0</v>
      </c>
      <c r="X868" s="3">
        <v>3</v>
      </c>
      <c r="Y868" s="5">
        <v>23</v>
      </c>
      <c r="Z868" s="5">
        <v>32</v>
      </c>
      <c r="AA868" s="5">
        <v>0</v>
      </c>
      <c r="AB868" s="5">
        <v>29.7</v>
      </c>
      <c r="AC868" s="4">
        <v>28</v>
      </c>
      <c r="AD868" s="4" t="s">
        <v>66</v>
      </c>
      <c r="AE868" s="4">
        <v>43</v>
      </c>
      <c r="AF868" s="4">
        <v>2.6</v>
      </c>
      <c r="AG868" s="4">
        <v>15.2</v>
      </c>
      <c r="AH868" s="4">
        <v>3.4</v>
      </c>
      <c r="AI868" s="4">
        <v>3.6</v>
      </c>
      <c r="AJ868" s="6" t="s">
        <v>95</v>
      </c>
      <c r="AK868" s="3">
        <v>0.4</v>
      </c>
      <c r="AL868" s="2">
        <v>0</v>
      </c>
    </row>
    <row r="869" spans="1:38" x14ac:dyDescent="0.35">
      <c r="A869" s="2">
        <f>AVERAGE(L869:N869)</f>
        <v>80.666666666666671</v>
      </c>
      <c r="B869" s="2">
        <f>R869+U869</f>
        <v>97</v>
      </c>
      <c r="C869" s="2">
        <f>Y869+Z869+AB869</f>
        <v>-134.19999999999999</v>
      </c>
      <c r="D869" s="2">
        <f>IF(B869&gt;100,5)+IF(B869&gt;150,5)+IF(R869&gt;0,3)+IF(R869&gt;15,3)+IF(R869&gt;25,3)+IF(S869&gt;0,3)+IF(S869&gt;15,3)+IF(S869&gt;25,3)+IF(U869&gt;20,2,0)+IF(U869&gt;30,3,0)+IF(U869&gt;50,5,0)+IF(U869&gt;60,3,0)+IF(Y869&gt;100,5,0)+IF(Y869&gt;0,2)+IF(Y869&gt;15,2)+IF(Y869&gt;25,2)+IF(Y869&gt;30,2)+IF(Y869&gt;40,2)+IF(Y869&gt;50,2)+IF(Y869&gt;100,4)+IF(Y869&lt;10,-5,0)+IF(Y869&lt;0,-10)++IF(Y869&lt;15,-5,0)+IF(R869&lt;0,-3)+IF(R869&lt;-5,-3)+IF(S869&lt;0,-3)+IF(S869&lt;-5,-3)+IF(T869&lt;0,-3)+IF(T869&lt;-5,-3)+IF(W869=1,5,0)+IF(X869&gt;20,3,0)+IF(X869&gt;25,3,0)+IF(X869&gt;40,3,0)+IF(X869&gt;50,3,0)+IF(N869&lt;50,-10)+IF(N869&lt;30,-10)+IF(N869&lt;20,-10)+IF(N869&lt;70,-5)+IF(N869&lt;80,-5)+IF(N869&gt;95,5,0)+IF(L869&lt;50,-10)+IF(L869&lt;30,-10)+IF(L869&lt;20,-10)+IF(L869&lt;70,-5)+IF(L869&lt;80,-5)+IF(L869&gt;95,5,0)+IF(A869&gt;85,3,0)+IF(A869&gt;90,3,0)+IF(U869&lt;0,-10)+IF(U869&lt;-5,-20)+IF(U869&lt;-10,-10)+IF(V869&gt;0,5,0)+IF(V869&gt;15,5,0)+IF(V869&gt;25,5,0)+IF(V869&lt;0,-10,0)+IF(V869&lt;-5,-10,0)+IF(U869&lt;0,-10,0)+IF(U869&lt;-5,-10,0)+IF(M869&gt;90,10)+IF(M869&gt;97,5)+IF(L869&lt;70,-20,0)+IF(Y869&gt;100,15,0)+IF(Y869&gt;200,10,0)+IF(AB869&gt;40,5,0)+IF(AB869&gt;50,5,0)+IF(AB869&gt;60,10,0)+IF(AB869&gt;100,15,0)+IF(AB869&gt;200,10,0)</f>
        <v>-2</v>
      </c>
      <c r="E869" s="2">
        <f>W869+AA869+IF(AK869&gt;1,1,0)+IF(AK869&gt;1.2,2,0)+IF(AK869&gt;1.3,2,0)+IF(AK869&lt;1,-2,0)+IF(B869&gt;200,5,0)+IF(B869&gt;300,5,0)+IF(B869&lt;30,-15,0)+IF(B869&lt;20,-15,0)</f>
        <v>5</v>
      </c>
      <c r="F869" s="2">
        <f>IF(AF869&gt;0,2,0)+IF(AF869&gt;2,3,0)+IF(AF869&gt;4,4,0)+IF(AF869&gt;10,5,0)+IF(O869="A",3,0)+IF(O869="B",3,0)+IF(P869="A+",7,0)+IF(P869="A",5,0)+IF(P869="A-",3,0)+IF(P869="B+",2,0)+IF(AC869&lt;40,3,0)+IF(AC869&lt;20,3,0)+IF(AC869&lt;10,5,0)+IF(C869&gt;50,5)</f>
        <v>11</v>
      </c>
      <c r="G869" s="2">
        <f>IF(AG869&gt;0,3)+IF(AG869&gt;4,3)+IF(AG869&gt;7,3)+IF(AG869&gt;10,3)+IF(AG869&gt;13,3)+IF(AG869&gt;15,3)+IF(AG869&gt;17,3)+IF(AG869&gt;20,3)+IF(AG869&gt;25,5)+IF(AH869&gt;0,3)+IF(AH869&gt;7,3)+IF(AH869&gt;10,3)+IF(AH869&gt;15,3)+IF(AI869&gt;0,3)+IF(AI869&gt;7,3)+IF(AI869&gt;10,3)+IF(AI869&gt;15,3)</f>
        <v>0</v>
      </c>
      <c r="H869" s="2">
        <f>SUM(D869:G869)</f>
        <v>14</v>
      </c>
      <c r="I869" s="2">
        <f>I868+1</f>
        <v>868</v>
      </c>
      <c r="J869" s="3" t="s">
        <v>604</v>
      </c>
      <c r="K869" s="2" t="s">
        <v>605</v>
      </c>
      <c r="L869" s="7">
        <v>91</v>
      </c>
      <c r="M869" s="7">
        <v>54</v>
      </c>
      <c r="N869" s="7">
        <v>97</v>
      </c>
      <c r="O869" s="7" t="s">
        <v>31</v>
      </c>
      <c r="P869" s="7" t="s">
        <v>48</v>
      </c>
      <c r="Q869" s="6" t="s">
        <v>200</v>
      </c>
      <c r="R869" s="3">
        <v>0</v>
      </c>
      <c r="S869" s="3">
        <v>0</v>
      </c>
      <c r="T869" s="3">
        <v>0</v>
      </c>
      <c r="U869" s="3">
        <v>97</v>
      </c>
      <c r="V869" s="3">
        <v>0</v>
      </c>
      <c r="W869" s="3">
        <v>0</v>
      </c>
      <c r="X869" s="3">
        <v>-289.5</v>
      </c>
      <c r="Y869" s="5">
        <v>-76</v>
      </c>
      <c r="Z869" s="5">
        <v>-4</v>
      </c>
      <c r="AA869" s="5">
        <v>0</v>
      </c>
      <c r="AB869" s="5">
        <v>-54.2</v>
      </c>
      <c r="AC869" s="4">
        <v>3</v>
      </c>
      <c r="AD869" s="4" t="s">
        <v>33</v>
      </c>
      <c r="AE869" s="4">
        <v>7</v>
      </c>
      <c r="AF869" s="4">
        <v>-5.3</v>
      </c>
      <c r="AG869" s="4">
        <v>-89.3</v>
      </c>
      <c r="AH869" s="4">
        <v>-1709.4</v>
      </c>
      <c r="AI869" s="4">
        <v>-958.7</v>
      </c>
      <c r="AJ869" s="6" t="s">
        <v>62</v>
      </c>
      <c r="AK869" s="3">
        <v>2.9</v>
      </c>
      <c r="AL869" s="2">
        <v>0</v>
      </c>
    </row>
    <row r="870" spans="1:38" x14ac:dyDescent="0.35">
      <c r="A870" s="2">
        <f>AVERAGE(L870:N870)</f>
        <v>81.666666666666671</v>
      </c>
      <c r="B870" s="2">
        <f>R870+U870</f>
        <v>-4</v>
      </c>
      <c r="C870" s="2">
        <f>Y870+Z870+AB870</f>
        <v>32.4</v>
      </c>
      <c r="D870" s="2">
        <f>IF(B870&gt;100,5)+IF(B870&gt;150,5)+IF(R870&gt;0,3)+IF(R870&gt;15,3)+IF(R870&gt;25,3)+IF(S870&gt;0,3)+IF(S870&gt;15,3)+IF(S870&gt;25,3)+IF(U870&gt;20,2,0)+IF(U870&gt;30,3,0)+IF(U870&gt;50,5,0)+IF(U870&gt;60,3,0)+IF(Y870&gt;100,5,0)+IF(Y870&gt;0,2)+IF(Y870&gt;15,2)+IF(Y870&gt;25,2)+IF(Y870&gt;30,2)+IF(Y870&gt;40,2)+IF(Y870&gt;50,2)+IF(Y870&gt;100,4)+IF(Y870&lt;10,-5,0)+IF(Y870&lt;0,-10)++IF(Y870&lt;15,-5,0)+IF(R870&lt;0,-3)+IF(R870&lt;-5,-3)+IF(S870&lt;0,-3)+IF(S870&lt;-5,-3)+IF(T870&lt;0,-3)+IF(T870&lt;-5,-3)+IF(W870=1,5,0)+IF(X870&gt;20,3,0)+IF(X870&gt;25,3,0)+IF(X870&gt;40,3,0)+IF(X870&gt;50,3,0)+IF(N870&lt;50,-10)+IF(N870&lt;30,-10)+IF(N870&lt;20,-10)+IF(N870&lt;70,-5)+IF(N870&lt;80,-5)+IF(N870&gt;95,5,0)+IF(L870&lt;50,-10)+IF(L870&lt;30,-10)+IF(L870&lt;20,-10)+IF(L870&lt;70,-5)+IF(L870&lt;80,-5)+IF(L870&gt;95,5,0)+IF(A870&gt;85,3,0)+IF(A870&gt;90,3,0)+IF(U870&lt;0,-10)+IF(U870&lt;-5,-20)+IF(U870&lt;-10,-10)+IF(V870&gt;0,5,0)+IF(V870&gt;15,5,0)+IF(V870&gt;25,5,0)+IF(V870&lt;0,-10,0)+IF(V870&lt;-5,-10,0)+IF(U870&lt;0,-10,0)+IF(U870&lt;-5,-10,0)+IF(M870&gt;90,10)+IF(M870&gt;97,5)+IF(L870&lt;70,-20,0)+IF(Y870&gt;100,15,0)+IF(Y870&gt;200,10,0)+IF(AB870&gt;40,5,0)+IF(AB870&gt;50,5,0)+IF(AB870&gt;60,10,0)+IF(AB870&gt;100,15,0)+IF(AB870&gt;200,10,0)</f>
        <v>-3</v>
      </c>
      <c r="E870" s="2">
        <f>W870+AA870+IF(AK870&gt;1,1,0)+IF(AK870&gt;1.2,2,0)+IF(AK870&gt;1.3,2,0)+IF(AK870&lt;1,-2,0)+IF(B870&gt;200,5,0)+IF(B870&gt;300,5,0)+IF(B870&lt;30,-15,0)+IF(B870&lt;20,-15,0)</f>
        <v>-31</v>
      </c>
      <c r="F870" s="2">
        <f>IF(AF870&gt;0,2,0)+IF(AF870&gt;2,3,0)+IF(AF870&gt;4,4,0)+IF(AF870&gt;10,5,0)+IF(O870="A",3,0)+IF(O870="B",3,0)+IF(P870="A+",7,0)+IF(P870="A",5,0)+IF(P870="A-",3,0)+IF(P870="B+",2,0)+IF(AC870&lt;40,3,0)+IF(AC870&lt;20,3,0)+IF(AC870&lt;10,5,0)+IF(C870&gt;50,5)</f>
        <v>12</v>
      </c>
      <c r="G870" s="2">
        <f>IF(AG870&gt;0,3)+IF(AG870&gt;4,3)+IF(AG870&gt;7,3)+IF(AG870&gt;10,3)+IF(AG870&gt;13,3)+IF(AG870&gt;15,3)+IF(AG870&gt;17,3)+IF(AG870&gt;20,3)+IF(AG870&gt;25,5)+IF(AH870&gt;0,3)+IF(AH870&gt;7,3)+IF(AH870&gt;10,3)+IF(AH870&gt;15,3)+IF(AI870&gt;0,3)+IF(AI870&gt;7,3)+IF(AI870&gt;10,3)+IF(AI870&gt;15,3)</f>
        <v>36</v>
      </c>
      <c r="H870" s="2">
        <f>SUM(D870:G870)</f>
        <v>14</v>
      </c>
      <c r="I870" s="2">
        <f>I869+1</f>
        <v>869</v>
      </c>
      <c r="J870" s="3" t="s">
        <v>3833</v>
      </c>
      <c r="K870" s="2" t="s">
        <v>3834</v>
      </c>
      <c r="L870" s="7">
        <v>91</v>
      </c>
      <c r="M870" s="7">
        <v>72</v>
      </c>
      <c r="N870" s="7">
        <v>82</v>
      </c>
      <c r="O870" s="7" t="s">
        <v>29</v>
      </c>
      <c r="P870" s="7" t="s">
        <v>42</v>
      </c>
      <c r="Q870" s="6" t="s">
        <v>49</v>
      </c>
      <c r="R870" s="3">
        <v>-4</v>
      </c>
      <c r="S870" s="3">
        <v>14</v>
      </c>
      <c r="T870" s="3">
        <v>37</v>
      </c>
      <c r="U870" s="3">
        <v>0</v>
      </c>
      <c r="V870" s="3">
        <v>0</v>
      </c>
      <c r="W870" s="3">
        <v>0</v>
      </c>
      <c r="X870" s="3">
        <v>0</v>
      </c>
      <c r="Y870" s="5">
        <v>11</v>
      </c>
      <c r="Z870" s="5">
        <v>11</v>
      </c>
      <c r="AA870" s="5">
        <v>1</v>
      </c>
      <c r="AB870" s="5">
        <v>10.4</v>
      </c>
      <c r="AC870" s="4">
        <v>114</v>
      </c>
      <c r="AD870" s="4" t="s">
        <v>1168</v>
      </c>
      <c r="AE870" s="4">
        <v>7</v>
      </c>
      <c r="AF870" s="4">
        <v>8.6999999999999993</v>
      </c>
      <c r="AG870" s="4">
        <v>11.2</v>
      </c>
      <c r="AH870" s="4">
        <v>24.5</v>
      </c>
      <c r="AI870" s="4">
        <v>26.8</v>
      </c>
      <c r="AJ870" s="6" t="s">
        <v>419</v>
      </c>
      <c r="AK870" s="3">
        <v>0.6</v>
      </c>
      <c r="AL870" s="2">
        <v>0</v>
      </c>
    </row>
    <row r="871" spans="1:38" x14ac:dyDescent="0.35">
      <c r="A871" s="2">
        <f>AVERAGE(L871:N871)</f>
        <v>79.666666666666671</v>
      </c>
      <c r="B871" s="2">
        <f>R871+U871</f>
        <v>11</v>
      </c>
      <c r="C871" s="2">
        <f>Y871+Z871+AB871</f>
        <v>5.9</v>
      </c>
      <c r="D871" s="2">
        <f>IF(B871&gt;100,5)+IF(B871&gt;150,5)+IF(R871&gt;0,3)+IF(R871&gt;15,3)+IF(R871&gt;25,3)+IF(S871&gt;0,3)+IF(S871&gt;15,3)+IF(S871&gt;25,3)+IF(U871&gt;20,2,0)+IF(U871&gt;30,3,0)+IF(U871&gt;50,5,0)+IF(U871&gt;60,3,0)+IF(Y871&gt;100,5,0)+IF(Y871&gt;0,2)+IF(Y871&gt;15,2)+IF(Y871&gt;25,2)+IF(Y871&gt;30,2)+IF(Y871&gt;40,2)+IF(Y871&gt;50,2)+IF(Y871&gt;100,4)+IF(Y871&lt;10,-5,0)+IF(Y871&lt;0,-10)++IF(Y871&lt;15,-5,0)+IF(R871&lt;0,-3)+IF(R871&lt;-5,-3)+IF(S871&lt;0,-3)+IF(S871&lt;-5,-3)+IF(T871&lt;0,-3)+IF(T871&lt;-5,-3)+IF(W871=1,5,0)+IF(X871&gt;20,3,0)+IF(X871&gt;25,3,0)+IF(X871&gt;40,3,0)+IF(X871&gt;50,3,0)+IF(N871&lt;50,-10)+IF(N871&lt;30,-10)+IF(N871&lt;20,-10)+IF(N871&lt;70,-5)+IF(N871&lt;80,-5)+IF(N871&gt;95,5,0)+IF(L871&lt;50,-10)+IF(L871&lt;30,-10)+IF(L871&lt;20,-10)+IF(L871&lt;70,-5)+IF(L871&lt;80,-5)+IF(L871&gt;95,5,0)+IF(A871&gt;85,3,0)+IF(A871&gt;90,3,0)+IF(U871&lt;0,-10)+IF(U871&lt;-5,-20)+IF(U871&lt;-10,-10)+IF(V871&gt;0,5,0)+IF(V871&gt;15,5,0)+IF(V871&gt;25,5,0)+IF(V871&lt;0,-10,0)+IF(V871&lt;-5,-10,0)+IF(U871&lt;0,-10,0)+IF(U871&lt;-5,-10,0)+IF(M871&gt;90,10)+IF(M871&gt;97,5)+IF(L871&lt;70,-20,0)+IF(Y871&gt;100,15,0)+IF(Y871&gt;200,10,0)+IF(AB871&gt;40,5,0)+IF(AB871&gt;50,5,0)+IF(AB871&gt;60,10,0)+IF(AB871&gt;100,15,0)+IF(AB871&gt;200,10,0)</f>
        <v>-4</v>
      </c>
      <c r="E871" s="2">
        <f>W871+AA871+IF(AK871&gt;1,1,0)+IF(AK871&gt;1.2,2,0)+IF(AK871&gt;1.3,2,0)+IF(AK871&lt;1,-2,0)+IF(B871&gt;200,5,0)+IF(B871&gt;300,5,0)+IF(B871&lt;30,-15,0)+IF(B871&lt;20,-15,0)</f>
        <v>-32</v>
      </c>
      <c r="F871" s="2">
        <f>IF(AF871&gt;0,2,0)+IF(AF871&gt;2,3,0)+IF(AF871&gt;4,4,0)+IF(AF871&gt;10,5,0)+IF(O871="A",3,0)+IF(O871="B",3,0)+IF(P871="A+",7,0)+IF(P871="A",5,0)+IF(P871="A-",3,0)+IF(P871="B+",2,0)+IF(AC871&lt;40,3,0)+IF(AC871&lt;20,3,0)+IF(AC871&lt;10,5,0)+IF(C871&gt;50,5)</f>
        <v>3</v>
      </c>
      <c r="G871" s="2">
        <f>IF(AG871&gt;0,3)+IF(AG871&gt;4,3)+IF(AG871&gt;7,3)+IF(AG871&gt;10,3)+IF(AG871&gt;13,3)+IF(AG871&gt;15,3)+IF(AG871&gt;17,3)+IF(AG871&gt;20,3)+IF(AG871&gt;25,5)+IF(AH871&gt;0,3)+IF(AH871&gt;7,3)+IF(AH871&gt;10,3)+IF(AH871&gt;15,3)+IF(AI871&gt;0,3)+IF(AI871&gt;7,3)+IF(AI871&gt;10,3)+IF(AI871&gt;15,3)</f>
        <v>47</v>
      </c>
      <c r="H871" s="2">
        <f>SUM(D871:G871)</f>
        <v>14</v>
      </c>
      <c r="I871" s="2">
        <f>I870+1</f>
        <v>870</v>
      </c>
      <c r="J871" s="3" t="s">
        <v>10839</v>
      </c>
      <c r="K871" s="2" t="s">
        <v>10840</v>
      </c>
      <c r="L871" s="7">
        <v>87</v>
      </c>
      <c r="M871" s="7">
        <v>77</v>
      </c>
      <c r="N871" s="7">
        <v>75</v>
      </c>
      <c r="O871" s="7" t="s">
        <v>48</v>
      </c>
      <c r="P871" s="7" t="s">
        <v>31</v>
      </c>
      <c r="Q871" s="6" t="s">
        <v>168</v>
      </c>
      <c r="R871" s="3">
        <v>5</v>
      </c>
      <c r="S871" s="3">
        <v>3</v>
      </c>
      <c r="T871" s="3">
        <v>10</v>
      </c>
      <c r="U871" s="3">
        <v>6</v>
      </c>
      <c r="V871" s="3">
        <v>2</v>
      </c>
      <c r="W871" s="3">
        <v>0</v>
      </c>
      <c r="X871" s="3">
        <v>3.5</v>
      </c>
      <c r="Y871" s="5">
        <v>0</v>
      </c>
      <c r="Z871" s="5">
        <v>4</v>
      </c>
      <c r="AA871" s="5">
        <v>0</v>
      </c>
      <c r="AB871" s="5">
        <v>1.9</v>
      </c>
      <c r="AC871" s="4">
        <v>70</v>
      </c>
      <c r="AD871" s="4" t="s">
        <v>106</v>
      </c>
      <c r="AE871" s="4">
        <v>38</v>
      </c>
      <c r="AF871" s="4">
        <v>-2.1</v>
      </c>
      <c r="AG871" s="4">
        <v>28.2</v>
      </c>
      <c r="AH871" s="4">
        <v>13.2</v>
      </c>
      <c r="AI871" s="4">
        <v>12.9</v>
      </c>
      <c r="AJ871" s="6" t="s">
        <v>67</v>
      </c>
      <c r="AK871" s="3">
        <v>0.7</v>
      </c>
      <c r="AL871" s="2">
        <v>0</v>
      </c>
    </row>
    <row r="872" spans="1:38" x14ac:dyDescent="0.35">
      <c r="A872" s="2">
        <f>AVERAGE(L872:N872)</f>
        <v>90</v>
      </c>
      <c r="B872" s="2">
        <f>R872+U872</f>
        <v>26</v>
      </c>
      <c r="C872" s="2">
        <f>Y872+Z872+AB872</f>
        <v>14.1</v>
      </c>
      <c r="D872" s="2">
        <f>IF(B872&gt;100,5)+IF(B872&gt;150,5)+IF(R872&gt;0,3)+IF(R872&gt;15,3)+IF(R872&gt;25,3)+IF(S872&gt;0,3)+IF(S872&gt;15,3)+IF(S872&gt;25,3)+IF(U872&gt;20,2,0)+IF(U872&gt;30,3,0)+IF(U872&gt;50,5,0)+IF(U872&gt;60,3,0)+IF(Y872&gt;100,5,0)+IF(Y872&gt;0,2)+IF(Y872&gt;15,2)+IF(Y872&gt;25,2)+IF(Y872&gt;30,2)+IF(Y872&gt;40,2)+IF(Y872&gt;50,2)+IF(Y872&gt;100,4)+IF(Y872&lt;10,-5,0)+IF(Y872&lt;0,-10)++IF(Y872&lt;15,-5,0)+IF(R872&lt;0,-3)+IF(R872&lt;-5,-3)+IF(S872&lt;0,-3)+IF(S872&lt;-5,-3)+IF(T872&lt;0,-3)+IF(T872&lt;-5,-3)+IF(W872=1,5,0)+IF(X872&gt;20,3,0)+IF(X872&gt;25,3,0)+IF(X872&gt;40,3,0)+IF(X872&gt;50,3,0)+IF(N872&lt;50,-10)+IF(N872&lt;30,-10)+IF(N872&lt;20,-10)+IF(N872&lt;70,-5)+IF(N872&lt;80,-5)+IF(N872&gt;95,5,0)+IF(L872&lt;50,-10)+IF(L872&lt;30,-10)+IF(L872&lt;20,-10)+IF(L872&lt;70,-5)+IF(L872&lt;80,-5)+IF(L872&gt;95,5,0)+IF(A872&gt;85,3,0)+IF(A872&gt;90,3,0)+IF(U872&lt;0,-10)+IF(U872&lt;-5,-20)+IF(U872&lt;-10,-10)+IF(V872&gt;0,5,0)+IF(V872&gt;15,5,0)+IF(V872&gt;25,5,0)+IF(V872&lt;0,-10,0)+IF(V872&lt;-5,-10,0)+IF(U872&lt;0,-10,0)+IF(U872&lt;-5,-10,0)+IF(M872&gt;90,10)+IF(M872&gt;97,5)+IF(L872&lt;70,-20,0)+IF(Y872&gt;100,15,0)+IF(Y872&gt;200,10,0)+IF(AB872&gt;40,5,0)+IF(AB872&gt;50,5,0)+IF(AB872&gt;60,10,0)+IF(AB872&gt;100,15,0)+IF(AB872&gt;200,10,0)</f>
        <v>-7</v>
      </c>
      <c r="E872" s="2">
        <f>W872+AA872+IF(AK872&gt;1,1,0)+IF(AK872&gt;1.2,2,0)+IF(AK872&gt;1.3,2,0)+IF(AK872&lt;1,-2,0)+IF(B872&gt;200,5,0)+IF(B872&gt;300,5,0)+IF(B872&lt;30,-15,0)+IF(B872&lt;20,-15,0)</f>
        <v>-15</v>
      </c>
      <c r="F872" s="2">
        <f>IF(AF872&gt;0,2,0)+IF(AF872&gt;2,3,0)+IF(AF872&gt;4,4,0)+IF(AF872&gt;10,5,0)+IF(O872="A",3,0)+IF(O872="B",3,0)+IF(P872="A+",7,0)+IF(P872="A",5,0)+IF(P872="A-",3,0)+IF(P872="B+",2,0)+IF(AC872&lt;40,3,0)+IF(AC872&lt;20,3,0)+IF(AC872&lt;10,5,0)+IF(C872&gt;50,5)</f>
        <v>3</v>
      </c>
      <c r="G872" s="2">
        <f>IF(AG872&gt;0,3)+IF(AG872&gt;4,3)+IF(AG872&gt;7,3)+IF(AG872&gt;10,3)+IF(AG872&gt;13,3)+IF(AG872&gt;15,3)+IF(AG872&gt;17,3)+IF(AG872&gt;20,3)+IF(AG872&gt;25,5)+IF(AH872&gt;0,3)+IF(AH872&gt;7,3)+IF(AH872&gt;10,3)+IF(AH872&gt;15,3)+IF(AI872&gt;0,3)+IF(AI872&gt;7,3)+IF(AI872&gt;10,3)+IF(AI872&gt;15,3)</f>
        <v>33</v>
      </c>
      <c r="H872" s="2">
        <f>SUM(D872:G872)</f>
        <v>14</v>
      </c>
      <c r="I872" s="2">
        <f>I871+1</f>
        <v>871</v>
      </c>
      <c r="J872" s="3" t="s">
        <v>415</v>
      </c>
      <c r="K872" s="2" t="s">
        <v>416</v>
      </c>
      <c r="L872" s="7">
        <v>94</v>
      </c>
      <c r="M872" s="7">
        <v>82</v>
      </c>
      <c r="N872" s="7">
        <v>94</v>
      </c>
      <c r="O872" s="7" t="s">
        <v>48</v>
      </c>
      <c r="P872" s="7" t="s">
        <v>75</v>
      </c>
      <c r="Q872" s="6" t="s">
        <v>339</v>
      </c>
      <c r="R872" s="3">
        <v>22</v>
      </c>
      <c r="S872" s="3">
        <v>0</v>
      </c>
      <c r="T872" s="3">
        <v>-1</v>
      </c>
      <c r="U872" s="3">
        <v>4</v>
      </c>
      <c r="V872" s="3">
        <v>-3</v>
      </c>
      <c r="W872" s="3">
        <v>1</v>
      </c>
      <c r="X872" s="3">
        <v>14.2</v>
      </c>
      <c r="Y872" s="5">
        <v>7</v>
      </c>
      <c r="Z872" s="5">
        <v>2</v>
      </c>
      <c r="AA872" s="5">
        <v>1</v>
      </c>
      <c r="AB872" s="5">
        <v>5.0999999999999996</v>
      </c>
      <c r="AC872" s="4">
        <v>44</v>
      </c>
      <c r="AD872" s="4" t="s">
        <v>33</v>
      </c>
      <c r="AE872" s="4">
        <v>45</v>
      </c>
      <c r="AF872" s="4">
        <v>-0.3</v>
      </c>
      <c r="AG872" s="4">
        <v>9.5</v>
      </c>
      <c r="AH872" s="4">
        <v>39.799999999999997</v>
      </c>
      <c r="AI872" s="4">
        <v>37.200000000000003</v>
      </c>
      <c r="AJ872" s="6" t="s">
        <v>127</v>
      </c>
      <c r="AK872" s="3">
        <v>0.7</v>
      </c>
      <c r="AL872" s="2">
        <v>0</v>
      </c>
    </row>
    <row r="873" spans="1:38" x14ac:dyDescent="0.35">
      <c r="A873" s="2">
        <f>AVERAGE(L873:N873)</f>
        <v>47.333333333333336</v>
      </c>
      <c r="B873" s="2">
        <f>R873+U873</f>
        <v>200</v>
      </c>
      <c r="C873" s="2">
        <f>Y873+Z873+AB873</f>
        <v>33.9</v>
      </c>
      <c r="D873" s="2">
        <f>IF(B873&gt;100,5)+IF(B873&gt;150,5)+IF(R873&gt;0,3)+IF(R873&gt;15,3)+IF(R873&gt;25,3)+IF(S873&gt;0,3)+IF(S873&gt;15,3)+IF(S873&gt;25,3)+IF(U873&gt;20,2,0)+IF(U873&gt;30,3,0)+IF(U873&gt;50,5,0)+IF(U873&gt;60,3,0)+IF(Y873&gt;100,5,0)+IF(Y873&gt;0,2)+IF(Y873&gt;15,2)+IF(Y873&gt;25,2)+IF(Y873&gt;30,2)+IF(Y873&gt;40,2)+IF(Y873&gt;50,2)+IF(Y873&gt;100,4)+IF(Y873&lt;10,-5,0)+IF(Y873&lt;0,-10)++IF(Y873&lt;15,-5,0)+IF(R873&lt;0,-3)+IF(R873&lt;-5,-3)+IF(S873&lt;0,-3)+IF(S873&lt;-5,-3)+IF(T873&lt;0,-3)+IF(T873&lt;-5,-3)+IF(W873=1,5,0)+IF(X873&gt;20,3,0)+IF(X873&gt;25,3,0)+IF(X873&gt;40,3,0)+IF(X873&gt;50,3,0)+IF(N873&lt;50,-10)+IF(N873&lt;30,-10)+IF(N873&lt;20,-10)+IF(N873&lt;70,-5)+IF(N873&lt;80,-5)+IF(N873&gt;95,5,0)+IF(L873&lt;50,-10)+IF(L873&lt;30,-10)+IF(L873&lt;20,-10)+IF(L873&lt;70,-5)+IF(L873&lt;80,-5)+IF(L873&gt;95,5,0)+IF(A873&gt;85,3,0)+IF(A873&gt;90,3,0)+IF(U873&lt;0,-10)+IF(U873&lt;-5,-20)+IF(U873&lt;-10,-10)+IF(V873&gt;0,5,0)+IF(V873&gt;15,5,0)+IF(V873&gt;25,5,0)+IF(V873&lt;0,-10,0)+IF(V873&lt;-5,-10,0)+IF(U873&lt;0,-10,0)+IF(U873&lt;-5,-10,0)+IF(M873&gt;90,10)+IF(M873&gt;97,5)+IF(L873&lt;70,-20,0)+IF(Y873&gt;100,15,0)+IF(Y873&gt;200,10,0)+IF(AB873&gt;40,5,0)+IF(AB873&gt;50,5,0)+IF(AB873&gt;60,10,0)+IF(AB873&gt;100,15,0)+IF(AB873&gt;200,10,0)</f>
        <v>-7</v>
      </c>
      <c r="E873" s="2">
        <f>W873+AA873+IF(AK873&gt;1,1,0)+IF(AK873&gt;1.2,2,0)+IF(AK873&gt;1.3,2,0)+IF(AK873&lt;1,-2,0)+IF(B873&gt;200,5,0)+IF(B873&gt;300,5,0)+IF(B873&lt;30,-15,0)+IF(B873&lt;20,-15,0)</f>
        <v>6</v>
      </c>
      <c r="F873" s="2">
        <f>IF(AF873&gt;0,2,0)+IF(AF873&gt;2,3,0)+IF(AF873&gt;4,4,0)+IF(AF873&gt;10,5,0)+IF(O873="A",3,0)+IF(O873="B",3,0)+IF(P873="A+",7,0)+IF(P873="A",5,0)+IF(P873="A-",3,0)+IF(P873="B+",2,0)+IF(AC873&lt;40,3,0)+IF(AC873&lt;20,3,0)+IF(AC873&lt;10,5,0)+IF(C873&gt;50,5)</f>
        <v>9</v>
      </c>
      <c r="G873" s="2">
        <f>IF(AG873&gt;0,3)+IF(AG873&gt;4,3)+IF(AG873&gt;7,3)+IF(AG873&gt;10,3)+IF(AG873&gt;13,3)+IF(AG873&gt;15,3)+IF(AG873&gt;17,3)+IF(AG873&gt;20,3)+IF(AG873&gt;25,5)+IF(AH873&gt;0,3)+IF(AH873&gt;7,3)+IF(AH873&gt;10,3)+IF(AH873&gt;15,3)+IF(AI873&gt;0,3)+IF(AI873&gt;7,3)+IF(AI873&gt;10,3)+IF(AI873&gt;15,3)</f>
        <v>6</v>
      </c>
      <c r="H873" s="2">
        <f>SUM(D873:G873)</f>
        <v>14</v>
      </c>
      <c r="I873" s="2">
        <f>I872+1</f>
        <v>872</v>
      </c>
      <c r="J873" s="3" t="s">
        <v>8691</v>
      </c>
      <c r="K873" s="2" t="s">
        <v>8692</v>
      </c>
      <c r="L873" s="7">
        <v>54</v>
      </c>
      <c r="M873" s="7">
        <v>7</v>
      </c>
      <c r="N873" s="7">
        <v>81</v>
      </c>
      <c r="O873" s="7">
        <v>0</v>
      </c>
      <c r="P873" s="7" t="s">
        <v>167</v>
      </c>
      <c r="Q873" s="6" t="s">
        <v>236</v>
      </c>
      <c r="R873" s="3">
        <v>0</v>
      </c>
      <c r="S873" s="3">
        <v>-67</v>
      </c>
      <c r="T873" s="3">
        <v>0</v>
      </c>
      <c r="U873" s="3">
        <v>200</v>
      </c>
      <c r="V873" s="3">
        <v>0</v>
      </c>
      <c r="W873" s="3">
        <v>0</v>
      </c>
      <c r="X873" s="3">
        <v>44.4</v>
      </c>
      <c r="Y873" s="5">
        <v>12</v>
      </c>
      <c r="Z873" s="5">
        <v>11</v>
      </c>
      <c r="AA873" s="5">
        <v>1</v>
      </c>
      <c r="AB873" s="5">
        <v>10.9</v>
      </c>
      <c r="AC873" s="4">
        <v>71</v>
      </c>
      <c r="AD873" s="4" t="s">
        <v>98</v>
      </c>
      <c r="AE873" s="4">
        <v>23</v>
      </c>
      <c r="AF873" s="4">
        <v>7.1</v>
      </c>
      <c r="AG873" s="4">
        <v>-49.5</v>
      </c>
      <c r="AH873" s="4">
        <v>4.3</v>
      </c>
      <c r="AI873" s="4">
        <v>7</v>
      </c>
      <c r="AJ873" s="6" t="s">
        <v>99</v>
      </c>
      <c r="AK873" s="3">
        <v>1.5</v>
      </c>
      <c r="AL873" s="2">
        <v>0</v>
      </c>
    </row>
    <row r="874" spans="1:38" x14ac:dyDescent="0.35">
      <c r="A874" s="2">
        <f>AVERAGE(L874:N874)</f>
        <v>71</v>
      </c>
      <c r="B874" s="2">
        <f>R874+U874</f>
        <v>24</v>
      </c>
      <c r="C874" s="2">
        <f>Y874+Z874+AB874</f>
        <v>39.700000000000003</v>
      </c>
      <c r="D874" s="2">
        <f>IF(B874&gt;100,5)+IF(B874&gt;150,5)+IF(R874&gt;0,3)+IF(R874&gt;15,3)+IF(R874&gt;25,3)+IF(S874&gt;0,3)+IF(S874&gt;15,3)+IF(S874&gt;25,3)+IF(U874&gt;20,2,0)+IF(U874&gt;30,3,0)+IF(U874&gt;50,5,0)+IF(U874&gt;60,3,0)+IF(Y874&gt;100,5,0)+IF(Y874&gt;0,2)+IF(Y874&gt;15,2)+IF(Y874&gt;25,2)+IF(Y874&gt;30,2)+IF(Y874&gt;40,2)+IF(Y874&gt;50,2)+IF(Y874&gt;100,4)+IF(Y874&lt;10,-5,0)+IF(Y874&lt;0,-10)++IF(Y874&lt;15,-5,0)+IF(R874&lt;0,-3)+IF(R874&lt;-5,-3)+IF(S874&lt;0,-3)+IF(S874&lt;-5,-3)+IF(T874&lt;0,-3)+IF(T874&lt;-5,-3)+IF(W874=1,5,0)+IF(X874&gt;20,3,0)+IF(X874&gt;25,3,0)+IF(X874&gt;40,3,0)+IF(X874&gt;50,3,0)+IF(N874&lt;50,-10)+IF(N874&lt;30,-10)+IF(N874&lt;20,-10)+IF(N874&lt;70,-5)+IF(N874&lt;80,-5)+IF(N874&gt;95,5,0)+IF(L874&lt;50,-10)+IF(L874&lt;30,-10)+IF(L874&lt;20,-10)+IF(L874&lt;70,-5)+IF(L874&lt;80,-5)+IF(L874&gt;95,5,0)+IF(A874&gt;85,3,0)+IF(A874&gt;90,3,0)+IF(U874&lt;0,-10)+IF(U874&lt;-5,-20)+IF(U874&lt;-10,-10)+IF(V874&gt;0,5,0)+IF(V874&gt;15,5,0)+IF(V874&gt;25,5,0)+IF(V874&lt;0,-10,0)+IF(V874&lt;-5,-10,0)+IF(U874&lt;0,-10,0)+IF(U874&lt;-5,-10,0)+IF(M874&gt;90,10)+IF(M874&gt;97,5)+IF(L874&lt;70,-20,0)+IF(Y874&gt;100,15,0)+IF(Y874&gt;200,10,0)+IF(AB874&gt;40,5,0)+IF(AB874&gt;50,5,0)+IF(AB874&gt;60,10,0)+IF(AB874&gt;100,15,0)+IF(AB874&gt;200,10,0)</f>
        <v>-10</v>
      </c>
      <c r="E874" s="2">
        <f>W874+AA874+IF(AK874&gt;1,1,0)+IF(AK874&gt;1.2,2,0)+IF(AK874&gt;1.3,2,0)+IF(AK874&lt;1,-2,0)+IF(B874&gt;200,5,0)+IF(B874&gt;300,5,0)+IF(B874&lt;30,-15,0)+IF(B874&lt;20,-15,0)</f>
        <v>-17</v>
      </c>
      <c r="F874" s="2">
        <f>IF(AF874&gt;0,2,0)+IF(AF874&gt;2,3,0)+IF(AF874&gt;4,4,0)+IF(AF874&gt;10,5,0)+IF(O874="A",3,0)+IF(O874="B",3,0)+IF(P874="A+",7,0)+IF(P874="A",5,0)+IF(P874="A-",3,0)+IF(P874="B+",2,0)+IF(AC874&lt;40,3,0)+IF(AC874&lt;20,3,0)+IF(AC874&lt;10,5,0)+IF(C874&gt;50,5)</f>
        <v>8</v>
      </c>
      <c r="G874" s="2">
        <f>IF(AG874&gt;0,3)+IF(AG874&gt;4,3)+IF(AG874&gt;7,3)+IF(AG874&gt;10,3)+IF(AG874&gt;13,3)+IF(AG874&gt;15,3)+IF(AG874&gt;17,3)+IF(AG874&gt;20,3)+IF(AG874&gt;25,5)+IF(AH874&gt;0,3)+IF(AH874&gt;7,3)+IF(AH874&gt;10,3)+IF(AH874&gt;15,3)+IF(AI874&gt;0,3)+IF(AI874&gt;7,3)+IF(AI874&gt;10,3)+IF(AI874&gt;15,3)</f>
        <v>33</v>
      </c>
      <c r="H874" s="2">
        <f>SUM(D874:G874)</f>
        <v>14</v>
      </c>
      <c r="I874" s="2">
        <f>I873+1</f>
        <v>873</v>
      </c>
      <c r="J874" s="3" t="s">
        <v>2933</v>
      </c>
      <c r="K874" s="2" t="s">
        <v>2934</v>
      </c>
      <c r="L874" s="7">
        <v>70</v>
      </c>
      <c r="M874" s="7">
        <v>81</v>
      </c>
      <c r="N874" s="7">
        <v>62</v>
      </c>
      <c r="O874" s="7" t="s">
        <v>48</v>
      </c>
      <c r="P874" s="7" t="s">
        <v>75</v>
      </c>
      <c r="Q874" s="6" t="s">
        <v>261</v>
      </c>
      <c r="R874" s="3">
        <v>-56</v>
      </c>
      <c r="S874" s="3">
        <v>833</v>
      </c>
      <c r="T874" s="3">
        <v>1050</v>
      </c>
      <c r="U874" s="3">
        <v>80</v>
      </c>
      <c r="V874" s="3">
        <v>-9</v>
      </c>
      <c r="W874" s="3">
        <v>0</v>
      </c>
      <c r="X874" s="3">
        <v>400</v>
      </c>
      <c r="Y874" s="5">
        <v>11</v>
      </c>
      <c r="Z874" s="5">
        <v>16</v>
      </c>
      <c r="AA874" s="5">
        <v>0</v>
      </c>
      <c r="AB874" s="5">
        <v>12.7</v>
      </c>
      <c r="AC874" s="4">
        <v>182</v>
      </c>
      <c r="AD874" s="4" t="s">
        <v>159</v>
      </c>
      <c r="AE874" s="4">
        <v>42</v>
      </c>
      <c r="AF874" s="4">
        <v>3.2</v>
      </c>
      <c r="AG874" s="4">
        <v>21.2</v>
      </c>
      <c r="AH874" s="4">
        <v>6.8</v>
      </c>
      <c r="AI874" s="4">
        <v>8.3000000000000007</v>
      </c>
      <c r="AJ874" s="6" t="s">
        <v>195</v>
      </c>
      <c r="AK874" s="3">
        <v>0.8</v>
      </c>
      <c r="AL874" s="2">
        <v>0</v>
      </c>
    </row>
    <row r="875" spans="1:38" x14ac:dyDescent="0.35">
      <c r="A875" s="2">
        <f>AVERAGE(L875:N875)</f>
        <v>57.666666666666664</v>
      </c>
      <c r="B875" s="2">
        <f>R875+U875</f>
        <v>0</v>
      </c>
      <c r="C875" s="2">
        <f>Y875+Z875+AB875</f>
        <v>0</v>
      </c>
      <c r="D875" s="2">
        <f>IF(B875&gt;100,5)+IF(B875&gt;150,5)+IF(R875&gt;0,3)+IF(R875&gt;15,3)+IF(R875&gt;25,3)+IF(S875&gt;0,3)+IF(S875&gt;15,3)+IF(S875&gt;25,3)+IF(U875&gt;20,2,0)+IF(U875&gt;30,3,0)+IF(U875&gt;50,5,0)+IF(U875&gt;60,3,0)+IF(Y875&gt;100,5,0)+IF(Y875&gt;0,2)+IF(Y875&gt;15,2)+IF(Y875&gt;25,2)+IF(Y875&gt;30,2)+IF(Y875&gt;40,2)+IF(Y875&gt;50,2)+IF(Y875&gt;100,4)+IF(Y875&lt;10,-5,0)+IF(Y875&lt;0,-10)++IF(Y875&lt;15,-5,0)+IF(R875&lt;0,-3)+IF(R875&lt;-5,-3)+IF(S875&lt;0,-3)+IF(S875&lt;-5,-3)+IF(T875&lt;0,-3)+IF(T875&lt;-5,-3)+IF(W875=1,5,0)+IF(X875&gt;20,3,0)+IF(X875&gt;25,3,0)+IF(X875&gt;40,3,0)+IF(X875&gt;50,3,0)+IF(N875&lt;50,-10)+IF(N875&lt;30,-10)+IF(N875&lt;20,-10)+IF(N875&lt;70,-5)+IF(N875&lt;80,-5)+IF(N875&gt;95,5,0)+IF(L875&lt;50,-10)+IF(L875&lt;30,-10)+IF(L875&lt;20,-10)+IF(L875&lt;70,-5)+IF(L875&lt;80,-5)+IF(L875&gt;95,5,0)+IF(A875&gt;85,3,0)+IF(A875&gt;90,3,0)+IF(U875&lt;0,-10)+IF(U875&lt;-5,-20)+IF(U875&lt;-10,-10)+IF(V875&gt;0,5,0)+IF(V875&gt;15,5,0)+IF(V875&gt;25,5,0)+IF(V875&lt;0,-10,0)+IF(V875&lt;-5,-10,0)+IF(U875&lt;0,-10,0)+IF(U875&lt;-5,-10,0)+IF(M875&gt;90,10)+IF(M875&gt;97,5)+IF(L875&lt;70,-20,0)+IF(Y875&gt;100,15,0)+IF(Y875&gt;200,10,0)+IF(AB875&gt;40,5,0)+IF(AB875&gt;50,5,0)+IF(AB875&gt;60,10,0)+IF(AB875&gt;100,15,0)+IF(AB875&gt;200,10,0)</f>
        <v>-15</v>
      </c>
      <c r="E875" s="2">
        <f>W875+AA875+IF(AK875&gt;1,1,0)+IF(AK875&gt;1.2,2,0)+IF(AK875&gt;1.3,2,0)+IF(AK875&lt;1,-2,0)+IF(B875&gt;200,5,0)+IF(B875&gt;300,5,0)+IF(B875&lt;30,-15,0)+IF(B875&lt;20,-15,0)</f>
        <v>-25</v>
      </c>
      <c r="F875" s="2">
        <f>IF(AF875&gt;0,2,0)+IF(AF875&gt;2,3,0)+IF(AF875&gt;4,4,0)+IF(AF875&gt;10,5,0)+IF(O875="A",3,0)+IF(O875="B",3,0)+IF(P875="A+",7,0)+IF(P875="A",5,0)+IF(P875="A-",3,0)+IF(P875="B+",2,0)+IF(AC875&lt;40,3,0)+IF(AC875&lt;20,3,0)+IF(AC875&lt;10,5,0)+IF(C875&gt;50,5)</f>
        <v>25</v>
      </c>
      <c r="G875" s="2">
        <f>IF(AG875&gt;0,3)+IF(AG875&gt;4,3)+IF(AG875&gt;7,3)+IF(AG875&gt;10,3)+IF(AG875&gt;13,3)+IF(AG875&gt;15,3)+IF(AG875&gt;17,3)+IF(AG875&gt;20,3)+IF(AG875&gt;25,5)+IF(AH875&gt;0,3)+IF(AH875&gt;7,3)+IF(AH875&gt;10,3)+IF(AH875&gt;15,3)+IF(AI875&gt;0,3)+IF(AI875&gt;7,3)+IF(AI875&gt;10,3)+IF(AI875&gt;15,3)</f>
        <v>29</v>
      </c>
      <c r="H875" s="2">
        <f>SUM(D875:G875)</f>
        <v>14</v>
      </c>
      <c r="I875" s="2">
        <f>I874+1</f>
        <v>874</v>
      </c>
      <c r="J875" s="3" t="s">
        <v>8875</v>
      </c>
      <c r="K875" s="2" t="s">
        <v>8876</v>
      </c>
      <c r="L875" s="7">
        <v>75</v>
      </c>
      <c r="M875" s="7">
        <v>5</v>
      </c>
      <c r="N875" s="7">
        <v>93</v>
      </c>
      <c r="O875" s="7">
        <v>0</v>
      </c>
      <c r="P875" s="7" t="s">
        <v>70</v>
      </c>
      <c r="Q875" s="6" t="s">
        <v>511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5">
        <v>0</v>
      </c>
      <c r="Z875" s="5">
        <v>0</v>
      </c>
      <c r="AA875" s="5">
        <v>0</v>
      </c>
      <c r="AB875" s="5">
        <v>0</v>
      </c>
      <c r="AC875" s="4">
        <v>9</v>
      </c>
      <c r="AD875" s="4" t="s">
        <v>164</v>
      </c>
      <c r="AE875" s="4">
        <v>13</v>
      </c>
      <c r="AF875" s="4">
        <v>488.9</v>
      </c>
      <c r="AG875" s="4">
        <v>36.299999999999997</v>
      </c>
      <c r="AH875" s="4">
        <v>0</v>
      </c>
      <c r="AI875" s="4">
        <v>0</v>
      </c>
      <c r="AJ875" s="6" t="s">
        <v>1696</v>
      </c>
      <c r="AK875" s="3">
        <v>5.2</v>
      </c>
      <c r="AL875" s="2">
        <v>0</v>
      </c>
    </row>
    <row r="876" spans="1:38" x14ac:dyDescent="0.35">
      <c r="A876" s="2">
        <f>AVERAGE(L876:N876)</f>
        <v>92.666666666666671</v>
      </c>
      <c r="B876" s="2">
        <f>R876+U876</f>
        <v>-16</v>
      </c>
      <c r="C876" s="2">
        <f>Y876+Z876+AB876</f>
        <v>142.5</v>
      </c>
      <c r="D876" s="2">
        <f>IF(B876&gt;100,5)+IF(B876&gt;150,5)+IF(R876&gt;0,3)+IF(R876&gt;15,3)+IF(R876&gt;25,3)+IF(S876&gt;0,3)+IF(S876&gt;15,3)+IF(S876&gt;25,3)+IF(U876&gt;20,2,0)+IF(U876&gt;30,3,0)+IF(U876&gt;50,5,0)+IF(U876&gt;60,3,0)+IF(Y876&gt;100,5,0)+IF(Y876&gt;0,2)+IF(Y876&gt;15,2)+IF(Y876&gt;25,2)+IF(Y876&gt;30,2)+IF(Y876&gt;40,2)+IF(Y876&gt;50,2)+IF(Y876&gt;100,4)+IF(Y876&lt;10,-5,0)+IF(Y876&lt;0,-10)++IF(Y876&lt;15,-5,0)+IF(R876&lt;0,-3)+IF(R876&lt;-5,-3)+IF(S876&lt;0,-3)+IF(S876&lt;-5,-3)+IF(T876&lt;0,-3)+IF(T876&lt;-5,-3)+IF(W876=1,5,0)+IF(X876&gt;20,3,0)+IF(X876&gt;25,3,0)+IF(X876&gt;40,3,0)+IF(X876&gt;50,3,0)+IF(N876&lt;50,-10)+IF(N876&lt;30,-10)+IF(N876&lt;20,-10)+IF(N876&lt;70,-5)+IF(N876&lt;80,-5)+IF(N876&gt;95,5,0)+IF(L876&lt;50,-10)+IF(L876&lt;30,-10)+IF(L876&lt;20,-10)+IF(L876&lt;70,-5)+IF(L876&lt;80,-5)+IF(L876&gt;95,5,0)+IF(A876&gt;85,3,0)+IF(A876&gt;90,3,0)+IF(U876&lt;0,-10)+IF(U876&lt;-5,-20)+IF(U876&lt;-10,-10)+IF(V876&gt;0,5,0)+IF(V876&gt;15,5,0)+IF(V876&gt;25,5,0)+IF(V876&lt;0,-10,0)+IF(V876&lt;-5,-10,0)+IF(U876&lt;0,-10,0)+IF(U876&lt;-5,-10,0)+IF(M876&gt;90,10)+IF(M876&gt;97,5)+IF(L876&lt;70,-20,0)+IF(Y876&gt;100,15,0)+IF(Y876&gt;200,10,0)+IF(AB876&gt;40,5,0)+IF(AB876&gt;50,5,0)+IF(AB876&gt;60,10,0)+IF(AB876&gt;100,15,0)+IF(AB876&gt;200,10,0)</f>
        <v>-26</v>
      </c>
      <c r="E876" s="2">
        <f>W876+AA876+IF(AK876&gt;1,1,0)+IF(AK876&gt;1.2,2,0)+IF(AK876&gt;1.3,2,0)+IF(AK876&lt;1,-2,0)+IF(B876&gt;200,5,0)+IF(B876&gt;300,5,0)+IF(B876&lt;30,-15,0)+IF(B876&lt;20,-15,0)</f>
        <v>-29</v>
      </c>
      <c r="F876" s="2">
        <f>IF(AF876&gt;0,2,0)+IF(AF876&gt;2,3,0)+IF(AF876&gt;4,4,0)+IF(AF876&gt;10,5,0)+IF(O876="A",3,0)+IF(O876="B",3,0)+IF(P876="A+",7,0)+IF(P876="A",5,0)+IF(P876="A-",3,0)+IF(P876="B+",2,0)+IF(AC876&lt;40,3,0)+IF(AC876&lt;20,3,0)+IF(AC876&lt;10,5,0)+IF(C876&gt;50,5)</f>
        <v>16</v>
      </c>
      <c r="G876" s="2">
        <f>IF(AG876&gt;0,3)+IF(AG876&gt;4,3)+IF(AG876&gt;7,3)+IF(AG876&gt;10,3)+IF(AG876&gt;13,3)+IF(AG876&gt;15,3)+IF(AG876&gt;17,3)+IF(AG876&gt;20,3)+IF(AG876&gt;25,5)+IF(AH876&gt;0,3)+IF(AH876&gt;7,3)+IF(AH876&gt;10,3)+IF(AH876&gt;15,3)+IF(AI876&gt;0,3)+IF(AI876&gt;7,3)+IF(AI876&gt;10,3)+IF(AI876&gt;15,3)</f>
        <v>53</v>
      </c>
      <c r="H876" s="2">
        <f>SUM(D876:G876)</f>
        <v>14</v>
      </c>
      <c r="I876" s="2">
        <f>I875+1</f>
        <v>875</v>
      </c>
      <c r="J876" s="3" t="s">
        <v>11159</v>
      </c>
      <c r="K876" s="2" t="s">
        <v>11160</v>
      </c>
      <c r="L876" s="7">
        <v>99</v>
      </c>
      <c r="M876" s="7">
        <v>82</v>
      </c>
      <c r="N876" s="7">
        <v>97</v>
      </c>
      <c r="O876" s="7" t="s">
        <v>29</v>
      </c>
      <c r="P876" s="7" t="s">
        <v>42</v>
      </c>
      <c r="Q876" s="6" t="s">
        <v>71</v>
      </c>
      <c r="R876" s="3">
        <v>13</v>
      </c>
      <c r="S876" s="3">
        <v>-25</v>
      </c>
      <c r="T876" s="3">
        <v>-14</v>
      </c>
      <c r="U876" s="3">
        <v>-29</v>
      </c>
      <c r="V876" s="3">
        <v>25</v>
      </c>
      <c r="W876" s="3">
        <v>0</v>
      </c>
      <c r="X876" s="3">
        <v>12.5</v>
      </c>
      <c r="Y876" s="5">
        <v>52</v>
      </c>
      <c r="Z876" s="5">
        <v>42</v>
      </c>
      <c r="AA876" s="5">
        <v>1</v>
      </c>
      <c r="AB876" s="5">
        <v>48.5</v>
      </c>
      <c r="AC876" s="4">
        <v>30</v>
      </c>
      <c r="AD876" s="4" t="s">
        <v>33</v>
      </c>
      <c r="AE876" s="4">
        <v>21</v>
      </c>
      <c r="AF876" s="4">
        <v>3.1</v>
      </c>
      <c r="AG876" s="4">
        <v>65.2</v>
      </c>
      <c r="AH876" s="4">
        <v>20.8</v>
      </c>
      <c r="AI876" s="4">
        <v>19</v>
      </c>
      <c r="AJ876" s="6" t="s">
        <v>85</v>
      </c>
      <c r="AK876" s="3">
        <v>1</v>
      </c>
      <c r="AL876" s="2">
        <v>0</v>
      </c>
    </row>
    <row r="877" spans="1:38" x14ac:dyDescent="0.35">
      <c r="A877" s="2">
        <f>AVERAGE(L877:N877)</f>
        <v>80.666666666666671</v>
      </c>
      <c r="B877" s="2">
        <f>R877+U877</f>
        <v>5</v>
      </c>
      <c r="C877" s="2">
        <f>Y877+Z877+AB877</f>
        <v>59.8</v>
      </c>
      <c r="D877" s="2">
        <f>IF(B877&gt;100,5)+IF(B877&gt;150,5)+IF(R877&gt;0,3)+IF(R877&gt;15,3)+IF(R877&gt;25,3)+IF(S877&gt;0,3)+IF(S877&gt;15,3)+IF(S877&gt;25,3)+IF(U877&gt;20,2,0)+IF(U877&gt;30,3,0)+IF(U877&gt;50,5,0)+IF(U877&gt;60,3,0)+IF(Y877&gt;100,5,0)+IF(Y877&gt;0,2)+IF(Y877&gt;15,2)+IF(Y877&gt;25,2)+IF(Y877&gt;30,2)+IF(Y877&gt;40,2)+IF(Y877&gt;50,2)+IF(Y877&gt;100,4)+IF(Y877&lt;10,-5,0)+IF(Y877&lt;0,-10)++IF(Y877&lt;15,-5,0)+IF(R877&lt;0,-3)+IF(R877&lt;-5,-3)+IF(S877&lt;0,-3)+IF(S877&lt;-5,-3)+IF(T877&lt;0,-3)+IF(T877&lt;-5,-3)+IF(W877=1,5,0)+IF(X877&gt;20,3,0)+IF(X877&gt;25,3,0)+IF(X877&gt;40,3,0)+IF(X877&gt;50,3,0)+IF(N877&lt;50,-10)+IF(N877&lt;30,-10)+IF(N877&lt;20,-10)+IF(N877&lt;70,-5)+IF(N877&lt;80,-5)+IF(N877&gt;95,5,0)+IF(L877&lt;50,-10)+IF(L877&lt;30,-10)+IF(L877&lt;20,-10)+IF(L877&lt;70,-5)+IF(L877&lt;80,-5)+IF(L877&gt;95,5,0)+IF(A877&gt;85,3,0)+IF(A877&gt;90,3,0)+IF(U877&lt;0,-10)+IF(U877&lt;-5,-20)+IF(U877&lt;-10,-10)+IF(V877&gt;0,5,0)+IF(V877&gt;15,5,0)+IF(V877&gt;25,5,0)+IF(V877&lt;0,-10,0)+IF(V877&lt;-5,-10,0)+IF(U877&lt;0,-10,0)+IF(U877&lt;-5,-10,0)+IF(M877&gt;90,10)+IF(M877&gt;97,5)+IF(L877&lt;70,-20,0)+IF(Y877&gt;100,15,0)+IF(Y877&gt;200,10,0)+IF(AB877&gt;40,5,0)+IF(AB877&gt;50,5,0)+IF(AB877&gt;60,10,0)+IF(AB877&gt;100,15,0)+IF(AB877&gt;200,10,0)</f>
        <v>-29</v>
      </c>
      <c r="E877" s="2">
        <f>W877+AA877+IF(AK877&gt;1,1,0)+IF(AK877&gt;1.2,2,0)+IF(AK877&gt;1.3,2,0)+IF(AK877&lt;1,-2,0)+IF(B877&gt;200,5,0)+IF(B877&gt;300,5,0)+IF(B877&lt;30,-15,0)+IF(B877&lt;20,-15,0)</f>
        <v>-32</v>
      </c>
      <c r="F877" s="2">
        <f>IF(AF877&gt;0,2,0)+IF(AF877&gt;2,3,0)+IF(AF877&gt;4,4,0)+IF(AF877&gt;10,5,0)+IF(O877="A",3,0)+IF(O877="B",3,0)+IF(P877="A+",7,0)+IF(P877="A",5,0)+IF(P877="A-",3,0)+IF(P877="B+",2,0)+IF(AC877&lt;40,3,0)+IF(AC877&lt;20,3,0)+IF(AC877&lt;10,5,0)+IF(C877&gt;50,5)</f>
        <v>22</v>
      </c>
      <c r="G877" s="2">
        <f>IF(AG877&gt;0,3)+IF(AG877&gt;4,3)+IF(AG877&gt;7,3)+IF(AG877&gt;10,3)+IF(AG877&gt;13,3)+IF(AG877&gt;15,3)+IF(AG877&gt;17,3)+IF(AG877&gt;20,3)+IF(AG877&gt;25,5)+IF(AH877&gt;0,3)+IF(AH877&gt;7,3)+IF(AH877&gt;10,3)+IF(AH877&gt;15,3)+IF(AI877&gt;0,3)+IF(AI877&gt;7,3)+IF(AI877&gt;10,3)+IF(AI877&gt;15,3)</f>
        <v>53</v>
      </c>
      <c r="H877" s="2">
        <f>SUM(D877:G877)</f>
        <v>14</v>
      </c>
      <c r="I877" s="2">
        <f>I876+1</f>
        <v>876</v>
      </c>
      <c r="J877" s="3" t="s">
        <v>6780</v>
      </c>
      <c r="K877" s="2" t="s">
        <v>6781</v>
      </c>
      <c r="L877" s="7">
        <v>92</v>
      </c>
      <c r="M877" s="7">
        <v>95</v>
      </c>
      <c r="N877" s="7">
        <v>55</v>
      </c>
      <c r="O877" s="7" t="s">
        <v>29</v>
      </c>
      <c r="P877" s="7" t="s">
        <v>31</v>
      </c>
      <c r="Q877" s="6" t="s">
        <v>105</v>
      </c>
      <c r="R877" s="3">
        <v>15</v>
      </c>
      <c r="S877" s="3">
        <v>31</v>
      </c>
      <c r="T877" s="3">
        <v>2</v>
      </c>
      <c r="U877" s="3">
        <v>-10</v>
      </c>
      <c r="V877" s="3">
        <v>14</v>
      </c>
      <c r="W877" s="3">
        <v>0</v>
      </c>
      <c r="X877" s="3">
        <v>-4.3</v>
      </c>
      <c r="Y877" s="5">
        <v>20</v>
      </c>
      <c r="Z877" s="5">
        <v>19</v>
      </c>
      <c r="AA877" s="5">
        <v>0</v>
      </c>
      <c r="AB877" s="5">
        <v>20.8</v>
      </c>
      <c r="AC877" s="4">
        <v>46</v>
      </c>
      <c r="AD877" s="4" t="s">
        <v>748</v>
      </c>
      <c r="AE877" s="4">
        <v>67</v>
      </c>
      <c r="AF877" s="4">
        <v>18.2</v>
      </c>
      <c r="AG877" s="4">
        <v>240</v>
      </c>
      <c r="AH877" s="4">
        <v>24.2</v>
      </c>
      <c r="AI877" s="4">
        <v>26.1</v>
      </c>
      <c r="AJ877" s="6" t="s">
        <v>127</v>
      </c>
      <c r="AK877" s="3">
        <v>0.6</v>
      </c>
      <c r="AL877" s="2">
        <v>0</v>
      </c>
    </row>
    <row r="878" spans="1:38" x14ac:dyDescent="0.35">
      <c r="A878" s="2">
        <f>AVERAGE(L878:N878)</f>
        <v>49</v>
      </c>
      <c r="B878" s="2">
        <f>R878+U878</f>
        <v>37</v>
      </c>
      <c r="C878" s="2">
        <f>Y878+Z878+AB878</f>
        <v>111</v>
      </c>
      <c r="D878" s="2">
        <f>IF(B878&gt;100,5)+IF(B878&gt;150,5)+IF(R878&gt;0,3)+IF(R878&gt;15,3)+IF(R878&gt;25,3)+IF(S878&gt;0,3)+IF(S878&gt;15,3)+IF(S878&gt;25,3)+IF(U878&gt;20,2,0)+IF(U878&gt;30,3,0)+IF(U878&gt;50,5,0)+IF(U878&gt;60,3,0)+IF(Y878&gt;100,5,0)+IF(Y878&gt;0,2)+IF(Y878&gt;15,2)+IF(Y878&gt;25,2)+IF(Y878&gt;30,2)+IF(Y878&gt;40,2)+IF(Y878&gt;50,2)+IF(Y878&gt;100,4)+IF(Y878&lt;10,-5,0)+IF(Y878&lt;0,-10)++IF(Y878&lt;15,-5,0)+IF(R878&lt;0,-3)+IF(R878&lt;-5,-3)+IF(S878&lt;0,-3)+IF(S878&lt;-5,-3)+IF(T878&lt;0,-3)+IF(T878&lt;-5,-3)+IF(W878=1,5,0)+IF(X878&gt;20,3,0)+IF(X878&gt;25,3,0)+IF(X878&gt;40,3,0)+IF(X878&gt;50,3,0)+IF(N878&lt;50,-10)+IF(N878&lt;30,-10)+IF(N878&lt;20,-10)+IF(N878&lt;70,-5)+IF(N878&lt;80,-5)+IF(N878&gt;95,5,0)+IF(L878&lt;50,-10)+IF(L878&lt;30,-10)+IF(L878&lt;20,-10)+IF(L878&lt;70,-5)+IF(L878&lt;80,-5)+IF(L878&gt;95,5,0)+IF(A878&gt;85,3,0)+IF(A878&gt;90,3,0)+IF(U878&lt;0,-10)+IF(U878&lt;-5,-20)+IF(U878&lt;-10,-10)+IF(V878&gt;0,5,0)+IF(V878&gt;15,5,0)+IF(V878&gt;25,5,0)+IF(V878&lt;0,-10,0)+IF(V878&lt;-5,-10,0)+IF(U878&lt;0,-10,0)+IF(U878&lt;-5,-10,0)+IF(M878&gt;90,10)+IF(M878&gt;97,5)+IF(L878&lt;70,-20,0)+IF(Y878&gt;100,15,0)+IF(Y878&gt;200,10,0)+IF(AB878&gt;40,5,0)+IF(AB878&gt;50,5,0)+IF(AB878&gt;60,10,0)+IF(AB878&gt;100,15,0)+IF(AB878&gt;200,10,0)</f>
        <v>-35</v>
      </c>
      <c r="E878" s="2">
        <f>W878+AA878+IF(AK878&gt;1,1,0)+IF(AK878&gt;1.2,2,0)+IF(AK878&gt;1.3,2,0)+IF(AK878&lt;1,-2,0)+IF(B878&gt;200,5,0)+IF(B878&gt;300,5,0)+IF(B878&lt;30,-15,0)+IF(B878&lt;20,-15,0)</f>
        <v>-2</v>
      </c>
      <c r="F878" s="2">
        <f>IF(AF878&gt;0,2,0)+IF(AF878&gt;2,3,0)+IF(AF878&gt;4,4,0)+IF(AF878&gt;10,5,0)+IF(O878="A",3,0)+IF(O878="B",3,0)+IF(P878="A+",7,0)+IF(P878="A",5,0)+IF(P878="A-",3,0)+IF(P878="B+",2,0)+IF(AC878&lt;40,3,0)+IF(AC878&lt;20,3,0)+IF(AC878&lt;10,5,0)+IF(C878&gt;50,5)</f>
        <v>10</v>
      </c>
      <c r="G878" s="2">
        <f>IF(AG878&gt;0,3)+IF(AG878&gt;4,3)+IF(AG878&gt;7,3)+IF(AG878&gt;10,3)+IF(AG878&gt;13,3)+IF(AG878&gt;15,3)+IF(AG878&gt;17,3)+IF(AG878&gt;20,3)+IF(AG878&gt;25,5)+IF(AH878&gt;0,3)+IF(AH878&gt;7,3)+IF(AH878&gt;10,3)+IF(AH878&gt;15,3)+IF(AI878&gt;0,3)+IF(AI878&gt;7,3)+IF(AI878&gt;10,3)+IF(AI878&gt;15,3)</f>
        <v>41</v>
      </c>
      <c r="H878" s="2">
        <f>SUM(D878:G878)</f>
        <v>14</v>
      </c>
      <c r="I878" s="2">
        <f>I877+1</f>
        <v>877</v>
      </c>
      <c r="J878" s="3" t="s">
        <v>3497</v>
      </c>
      <c r="K878" s="2" t="s">
        <v>3498</v>
      </c>
      <c r="L878" s="7">
        <v>61</v>
      </c>
      <c r="M878" s="7">
        <v>40</v>
      </c>
      <c r="N878" s="7">
        <v>46</v>
      </c>
      <c r="O878" s="7" t="s">
        <v>48</v>
      </c>
      <c r="P878" s="7" t="s">
        <v>75</v>
      </c>
      <c r="Q878" s="6" t="s">
        <v>207</v>
      </c>
      <c r="R878" s="3">
        <v>-48</v>
      </c>
      <c r="S878" s="3">
        <v>12</v>
      </c>
      <c r="T878" s="3">
        <v>-31</v>
      </c>
      <c r="U878" s="3">
        <v>85</v>
      </c>
      <c r="V878" s="3">
        <v>0</v>
      </c>
      <c r="W878" s="3">
        <v>0</v>
      </c>
      <c r="X878" s="3">
        <v>-12.4</v>
      </c>
      <c r="Y878" s="5">
        <v>29</v>
      </c>
      <c r="Z878" s="5">
        <v>39</v>
      </c>
      <c r="AA878" s="5">
        <v>0</v>
      </c>
      <c r="AB878" s="5">
        <v>43</v>
      </c>
      <c r="AC878" s="4">
        <v>95</v>
      </c>
      <c r="AD878" s="4" t="s">
        <v>44</v>
      </c>
      <c r="AE878" s="4">
        <v>69</v>
      </c>
      <c r="AF878" s="4">
        <v>0.7</v>
      </c>
      <c r="AG878" s="4">
        <v>76.099999999999994</v>
      </c>
      <c r="AH878" s="4">
        <v>8.1</v>
      </c>
      <c r="AI878" s="4">
        <v>8.8000000000000007</v>
      </c>
      <c r="AJ878" s="6" t="s">
        <v>320</v>
      </c>
      <c r="AK878" s="3">
        <v>0.7</v>
      </c>
      <c r="AL878" s="2">
        <v>0</v>
      </c>
    </row>
    <row r="879" spans="1:38" x14ac:dyDescent="0.35">
      <c r="A879" s="2">
        <f>AVERAGE(L879:N879)</f>
        <v>18</v>
      </c>
      <c r="B879" s="2">
        <f>R879+U879</f>
        <v>115</v>
      </c>
      <c r="C879" s="2">
        <f>Y879+Z879+AB879</f>
        <v>3335.6</v>
      </c>
      <c r="D879" s="2">
        <f>IF(B879&gt;100,5)+IF(B879&gt;150,5)+IF(R879&gt;0,3)+IF(R879&gt;15,3)+IF(R879&gt;25,3)+IF(S879&gt;0,3)+IF(S879&gt;15,3)+IF(S879&gt;25,3)+IF(U879&gt;20,2,0)+IF(U879&gt;30,3,0)+IF(U879&gt;50,5,0)+IF(U879&gt;60,3,0)+IF(Y879&gt;100,5,0)+IF(Y879&gt;0,2)+IF(Y879&gt;15,2)+IF(Y879&gt;25,2)+IF(Y879&gt;30,2)+IF(Y879&gt;40,2)+IF(Y879&gt;50,2)+IF(Y879&gt;100,4)+IF(Y879&lt;10,-5,0)+IF(Y879&lt;0,-10)++IF(Y879&lt;15,-5,0)+IF(R879&lt;0,-3)+IF(R879&lt;-5,-3)+IF(S879&lt;0,-3)+IF(S879&lt;-5,-3)+IF(T879&lt;0,-3)+IF(T879&lt;-5,-3)+IF(W879=1,5,0)+IF(X879&gt;20,3,0)+IF(X879&gt;25,3,0)+IF(X879&gt;40,3,0)+IF(X879&gt;50,3,0)+IF(N879&lt;50,-10)+IF(N879&lt;30,-10)+IF(N879&lt;20,-10)+IF(N879&lt;70,-5)+IF(N879&lt;80,-5)+IF(N879&gt;95,5,0)+IF(L879&lt;50,-10)+IF(L879&lt;30,-10)+IF(L879&lt;20,-10)+IF(L879&lt;70,-5)+IF(L879&lt;80,-5)+IF(L879&gt;95,5,0)+IF(A879&gt;85,3,0)+IF(A879&gt;90,3,0)+IF(U879&lt;0,-10)+IF(U879&lt;-5,-20)+IF(U879&lt;-10,-10)+IF(V879&gt;0,5,0)+IF(V879&gt;15,5,0)+IF(V879&gt;25,5,0)+IF(V879&lt;0,-10,0)+IF(V879&lt;-5,-10,0)+IF(U879&lt;0,-10,0)+IF(U879&lt;-5,-10,0)+IF(M879&gt;90,10)+IF(M879&gt;97,5)+IF(L879&lt;70,-20,0)+IF(Y879&gt;100,15,0)+IF(Y879&gt;200,10,0)+IF(AB879&gt;40,5,0)+IF(AB879&gt;50,5,0)+IF(AB879&gt;60,10,0)+IF(AB879&gt;100,15,0)+IF(AB879&gt;200,10,0)</f>
        <v>9</v>
      </c>
      <c r="E879" s="2">
        <f>W879+AA879+IF(AK879&gt;1,1,0)+IF(AK879&gt;1.2,2,0)+IF(AK879&gt;1.3,2,0)+IF(AK879&lt;1,-2,0)+IF(B879&gt;200,5,0)+IF(B879&gt;300,5,0)+IF(B879&lt;30,-15,0)+IF(B879&lt;20,-15,0)</f>
        <v>-1</v>
      </c>
      <c r="F879" s="2">
        <f>IF(AF879&gt;0,2,0)+IF(AF879&gt;2,3,0)+IF(AF879&gt;4,4,0)+IF(AF879&gt;10,5,0)+IF(O879="A",3,0)+IF(O879="B",3,0)+IF(P879="A+",7,0)+IF(P879="A",5,0)+IF(P879="A-",3,0)+IF(P879="B+",2,0)+IF(AC879&lt;40,3,0)+IF(AC879&lt;20,3,0)+IF(AC879&lt;10,5,0)+IF(C879&gt;50,5)</f>
        <v>5</v>
      </c>
      <c r="G879" s="2">
        <f>IF(AG879&gt;0,3)+IF(AG879&gt;4,3)+IF(AG879&gt;7,3)+IF(AG879&gt;10,3)+IF(AG879&gt;13,3)+IF(AG879&gt;15,3)+IF(AG879&gt;17,3)+IF(AG879&gt;20,3)+IF(AG879&gt;25,5)+IF(AH879&gt;0,3)+IF(AH879&gt;7,3)+IF(AH879&gt;10,3)+IF(AH879&gt;15,3)+IF(AI879&gt;0,3)+IF(AI879&gt;7,3)+IF(AI879&gt;10,3)+IF(AI879&gt;15,3)</f>
        <v>0</v>
      </c>
      <c r="H879" s="2">
        <f>SUM(D879:G879)</f>
        <v>13</v>
      </c>
      <c r="I879" s="2">
        <f>I878+1</f>
        <v>878</v>
      </c>
      <c r="J879" s="3" t="s">
        <v>2775</v>
      </c>
      <c r="K879" s="2" t="s">
        <v>2776</v>
      </c>
      <c r="L879" s="7">
        <v>14</v>
      </c>
      <c r="M879" s="7">
        <v>23</v>
      </c>
      <c r="N879" s="7">
        <v>17</v>
      </c>
      <c r="O879" s="7" t="s">
        <v>42</v>
      </c>
      <c r="P879" s="7" t="s">
        <v>42</v>
      </c>
      <c r="Q879" s="6" t="s">
        <v>43</v>
      </c>
      <c r="R879" s="3">
        <v>0</v>
      </c>
      <c r="S879" s="3">
        <v>0</v>
      </c>
      <c r="T879" s="3">
        <v>0</v>
      </c>
      <c r="U879" s="3">
        <v>115</v>
      </c>
      <c r="V879" s="3">
        <v>0</v>
      </c>
      <c r="W879" s="3">
        <v>0</v>
      </c>
      <c r="X879" s="3">
        <v>-600</v>
      </c>
      <c r="Y879" s="5">
        <v>1689</v>
      </c>
      <c r="Z879" s="5">
        <v>264</v>
      </c>
      <c r="AA879" s="5">
        <v>1</v>
      </c>
      <c r="AB879" s="5">
        <v>1382.6</v>
      </c>
      <c r="AC879" s="4">
        <v>153</v>
      </c>
      <c r="AD879" s="4" t="s">
        <v>804</v>
      </c>
      <c r="AE879" s="4">
        <v>3</v>
      </c>
      <c r="AF879" s="4">
        <v>0</v>
      </c>
      <c r="AG879" s="4">
        <v>-193.2</v>
      </c>
      <c r="AH879" s="4">
        <v>-1.3</v>
      </c>
      <c r="AI879" s="4">
        <v>-10</v>
      </c>
      <c r="AJ879" s="6" t="s">
        <v>440</v>
      </c>
      <c r="AK879" s="3">
        <v>0.9</v>
      </c>
      <c r="AL879" s="2">
        <v>0</v>
      </c>
    </row>
    <row r="880" spans="1:38" x14ac:dyDescent="0.35">
      <c r="A880" s="2">
        <f>AVERAGE(L880:N880)</f>
        <v>80.666666666666671</v>
      </c>
      <c r="B880" s="2">
        <f>R880+U880</f>
        <v>12</v>
      </c>
      <c r="C880" s="2">
        <f>Y880+Z880+AB880</f>
        <v>-6.2</v>
      </c>
      <c r="D880" s="2">
        <f>IF(B880&gt;100,5)+IF(B880&gt;150,5)+IF(R880&gt;0,3)+IF(R880&gt;15,3)+IF(R880&gt;25,3)+IF(S880&gt;0,3)+IF(S880&gt;15,3)+IF(S880&gt;25,3)+IF(U880&gt;20,2,0)+IF(U880&gt;30,3,0)+IF(U880&gt;50,5,0)+IF(U880&gt;60,3,0)+IF(Y880&gt;100,5,0)+IF(Y880&gt;0,2)+IF(Y880&gt;15,2)+IF(Y880&gt;25,2)+IF(Y880&gt;30,2)+IF(Y880&gt;40,2)+IF(Y880&gt;50,2)+IF(Y880&gt;100,4)+IF(Y880&lt;10,-5,0)+IF(Y880&lt;0,-10)++IF(Y880&lt;15,-5,0)+IF(R880&lt;0,-3)+IF(R880&lt;-5,-3)+IF(S880&lt;0,-3)+IF(S880&lt;-5,-3)+IF(T880&lt;0,-3)+IF(T880&lt;-5,-3)+IF(W880=1,5,0)+IF(X880&gt;20,3,0)+IF(X880&gt;25,3,0)+IF(X880&gt;40,3,0)+IF(X880&gt;50,3,0)+IF(N880&lt;50,-10)+IF(N880&lt;30,-10)+IF(N880&lt;20,-10)+IF(N880&lt;70,-5)+IF(N880&lt;80,-5)+IF(N880&gt;95,5,0)+IF(L880&lt;50,-10)+IF(L880&lt;30,-10)+IF(L880&lt;20,-10)+IF(L880&lt;70,-5)+IF(L880&lt;80,-5)+IF(L880&gt;95,5,0)+IF(A880&gt;85,3,0)+IF(A880&gt;90,3,0)+IF(U880&lt;0,-10)+IF(U880&lt;-5,-20)+IF(U880&lt;-10,-10)+IF(V880&gt;0,5,0)+IF(V880&gt;15,5,0)+IF(V880&gt;25,5,0)+IF(V880&lt;0,-10,0)+IF(V880&lt;-5,-10,0)+IF(U880&lt;0,-10,0)+IF(U880&lt;-5,-10,0)+IF(M880&gt;90,10)+IF(M880&gt;97,5)+IF(L880&lt;70,-20,0)+IF(Y880&gt;100,15,0)+IF(Y880&gt;200,10,0)+IF(AB880&gt;40,5,0)+IF(AB880&gt;50,5,0)+IF(AB880&gt;60,10,0)+IF(AB880&gt;100,15,0)+IF(AB880&gt;200,10,0)</f>
        <v>3</v>
      </c>
      <c r="E880" s="2">
        <f>W880+AA880+IF(AK880&gt;1,1,0)+IF(AK880&gt;1.2,2,0)+IF(AK880&gt;1.3,2,0)+IF(AK880&lt;1,-2,0)+IF(B880&gt;200,5,0)+IF(B880&gt;300,5,0)+IF(B880&lt;30,-15,0)+IF(B880&lt;20,-15,0)</f>
        <v>-28</v>
      </c>
      <c r="F880" s="2">
        <f>IF(AF880&gt;0,2,0)+IF(AF880&gt;2,3,0)+IF(AF880&gt;4,4,0)+IF(AF880&gt;10,5,0)+IF(O880="A",3,0)+IF(O880="B",3,0)+IF(P880="A+",7,0)+IF(P880="A",5,0)+IF(P880="A-",3,0)+IF(P880="B+",2,0)+IF(AC880&lt;40,3,0)+IF(AC880&lt;20,3,0)+IF(AC880&lt;10,5,0)+IF(C880&gt;50,5)</f>
        <v>2</v>
      </c>
      <c r="G880" s="2">
        <f>IF(AG880&gt;0,3)+IF(AG880&gt;4,3)+IF(AG880&gt;7,3)+IF(AG880&gt;10,3)+IF(AG880&gt;13,3)+IF(AG880&gt;15,3)+IF(AG880&gt;17,3)+IF(AG880&gt;20,3)+IF(AG880&gt;25,5)+IF(AH880&gt;0,3)+IF(AH880&gt;7,3)+IF(AH880&gt;10,3)+IF(AH880&gt;15,3)+IF(AI880&gt;0,3)+IF(AI880&gt;7,3)+IF(AI880&gt;10,3)+IF(AI880&gt;15,3)</f>
        <v>36</v>
      </c>
      <c r="H880" s="2">
        <f>SUM(D880:G880)</f>
        <v>13</v>
      </c>
      <c r="I880" s="2">
        <f>I879+1</f>
        <v>879</v>
      </c>
      <c r="J880" s="3" t="s">
        <v>7797</v>
      </c>
      <c r="K880" s="2" t="s">
        <v>7798</v>
      </c>
      <c r="L880" s="7">
        <v>82</v>
      </c>
      <c r="M880" s="7">
        <v>77</v>
      </c>
      <c r="N880" s="7">
        <v>83</v>
      </c>
      <c r="O880" s="7" t="s">
        <v>80</v>
      </c>
      <c r="P880" s="7" t="s">
        <v>42</v>
      </c>
      <c r="Q880" s="6" t="s">
        <v>139</v>
      </c>
      <c r="R880" s="3">
        <v>11</v>
      </c>
      <c r="S880" s="3">
        <v>5</v>
      </c>
      <c r="T880" s="3">
        <v>-4</v>
      </c>
      <c r="U880" s="3">
        <v>1</v>
      </c>
      <c r="V880" s="3">
        <v>3</v>
      </c>
      <c r="W880" s="3">
        <v>1</v>
      </c>
      <c r="X880" s="3">
        <v>8</v>
      </c>
      <c r="Y880" s="5">
        <v>0</v>
      </c>
      <c r="Z880" s="5">
        <v>-6</v>
      </c>
      <c r="AA880" s="5">
        <v>1</v>
      </c>
      <c r="AB880" s="5">
        <v>-0.2</v>
      </c>
      <c r="AC880" s="4">
        <v>86</v>
      </c>
      <c r="AD880" s="4" t="s">
        <v>44</v>
      </c>
      <c r="AE880" s="4">
        <v>74</v>
      </c>
      <c r="AF880" s="4">
        <v>1.7</v>
      </c>
      <c r="AG880" s="4">
        <v>12.8</v>
      </c>
      <c r="AH880" s="4">
        <v>17.100000000000001</v>
      </c>
      <c r="AI880" s="4">
        <v>15.7</v>
      </c>
      <c r="AJ880" s="6" t="s">
        <v>99</v>
      </c>
      <c r="AK880" s="3">
        <v>1</v>
      </c>
      <c r="AL880" s="2">
        <v>0</v>
      </c>
    </row>
    <row r="881" spans="1:38" x14ac:dyDescent="0.35">
      <c r="A881" s="2">
        <f>AVERAGE(L881:N881)</f>
        <v>62.333333333333336</v>
      </c>
      <c r="B881" s="2">
        <f>R881+U881</f>
        <v>33</v>
      </c>
      <c r="C881" s="2">
        <f>Y881+Z881+AB881</f>
        <v>55.8</v>
      </c>
      <c r="D881" s="2">
        <f>IF(B881&gt;100,5)+IF(B881&gt;150,5)+IF(R881&gt;0,3)+IF(R881&gt;15,3)+IF(R881&gt;25,3)+IF(S881&gt;0,3)+IF(S881&gt;15,3)+IF(S881&gt;25,3)+IF(U881&gt;20,2,0)+IF(U881&gt;30,3,0)+IF(U881&gt;50,5,0)+IF(U881&gt;60,3,0)+IF(Y881&gt;100,5,0)+IF(Y881&gt;0,2)+IF(Y881&gt;15,2)+IF(Y881&gt;25,2)+IF(Y881&gt;30,2)+IF(Y881&gt;40,2)+IF(Y881&gt;50,2)+IF(Y881&gt;100,4)+IF(Y881&lt;10,-5,0)+IF(Y881&lt;0,-10)++IF(Y881&lt;15,-5,0)+IF(R881&lt;0,-3)+IF(R881&lt;-5,-3)+IF(S881&lt;0,-3)+IF(S881&lt;-5,-3)+IF(T881&lt;0,-3)+IF(T881&lt;-5,-3)+IF(W881=1,5,0)+IF(X881&gt;20,3,0)+IF(X881&gt;25,3,0)+IF(X881&gt;40,3,0)+IF(X881&gt;50,3,0)+IF(N881&lt;50,-10)+IF(N881&lt;30,-10)+IF(N881&lt;20,-10)+IF(N881&lt;70,-5)+IF(N881&lt;80,-5)+IF(N881&gt;95,5,0)+IF(L881&lt;50,-10)+IF(L881&lt;30,-10)+IF(L881&lt;20,-10)+IF(L881&lt;70,-5)+IF(L881&lt;80,-5)+IF(L881&gt;95,5,0)+IF(A881&gt;85,3,0)+IF(A881&gt;90,3,0)+IF(U881&lt;0,-10)+IF(U881&lt;-5,-20)+IF(U881&lt;-10,-10)+IF(V881&gt;0,5,0)+IF(V881&gt;15,5,0)+IF(V881&gt;25,5,0)+IF(V881&lt;0,-10,0)+IF(V881&lt;-5,-10,0)+IF(U881&lt;0,-10,0)+IF(U881&lt;-5,-10,0)+IF(M881&gt;90,10)+IF(M881&gt;97,5)+IF(L881&lt;70,-20,0)+IF(Y881&gt;100,15,0)+IF(Y881&gt;200,10,0)+IF(AB881&gt;40,5,0)+IF(AB881&gt;50,5,0)+IF(AB881&gt;60,10,0)+IF(AB881&gt;100,15,0)+IF(AB881&gt;200,10,0)</f>
        <v>-6</v>
      </c>
      <c r="E881" s="2">
        <f>W881+AA881+IF(AK881&gt;1,1,0)+IF(AK881&gt;1.2,2,0)+IF(AK881&gt;1.3,2,0)+IF(AK881&lt;1,-2,0)+IF(B881&gt;200,5,0)+IF(B881&gt;300,5,0)+IF(B881&lt;30,-15,0)+IF(B881&lt;20,-15,0)</f>
        <v>-1</v>
      </c>
      <c r="F881" s="2">
        <f>IF(AF881&gt;0,2,0)+IF(AF881&gt;2,3,0)+IF(AF881&gt;4,4,0)+IF(AF881&gt;10,5,0)+IF(O881="A",3,0)+IF(O881="B",3,0)+IF(P881="A+",7,0)+IF(P881="A",5,0)+IF(P881="A-",3,0)+IF(P881="B+",2,0)+IF(AC881&lt;40,3,0)+IF(AC881&lt;20,3,0)+IF(AC881&lt;10,5,0)+IF(C881&gt;50,5)</f>
        <v>5</v>
      </c>
      <c r="G881" s="2">
        <f>IF(AG881&gt;0,3)+IF(AG881&gt;4,3)+IF(AG881&gt;7,3)+IF(AG881&gt;10,3)+IF(AG881&gt;13,3)+IF(AG881&gt;15,3)+IF(AG881&gt;17,3)+IF(AG881&gt;20,3)+IF(AG881&gt;25,5)+IF(AH881&gt;0,3)+IF(AH881&gt;7,3)+IF(AH881&gt;10,3)+IF(AH881&gt;15,3)+IF(AI881&gt;0,3)+IF(AI881&gt;7,3)+IF(AI881&gt;10,3)+IF(AI881&gt;15,3)</f>
        <v>15</v>
      </c>
      <c r="H881" s="2">
        <f>SUM(D881:G881)</f>
        <v>13</v>
      </c>
      <c r="I881" s="2">
        <f>I880+1</f>
        <v>880</v>
      </c>
      <c r="J881" s="3" t="s">
        <v>9089</v>
      </c>
      <c r="K881" s="2" t="s">
        <v>9090</v>
      </c>
      <c r="L881" s="7">
        <v>60</v>
      </c>
      <c r="M881" s="7">
        <v>70</v>
      </c>
      <c r="N881" s="7">
        <v>57</v>
      </c>
      <c r="O881" s="7" t="s">
        <v>80</v>
      </c>
      <c r="P881" s="7" t="s">
        <v>31</v>
      </c>
      <c r="Q881" s="6" t="s">
        <v>200</v>
      </c>
      <c r="R881" s="3">
        <v>33</v>
      </c>
      <c r="S881" s="3">
        <v>600</v>
      </c>
      <c r="T881" s="3">
        <v>200</v>
      </c>
      <c r="U881" s="3">
        <v>0</v>
      </c>
      <c r="V881" s="3">
        <v>0</v>
      </c>
      <c r="W881" s="3">
        <v>0</v>
      </c>
      <c r="X881" s="3">
        <v>100</v>
      </c>
      <c r="Y881" s="5">
        <v>18</v>
      </c>
      <c r="Z881" s="5">
        <v>26</v>
      </c>
      <c r="AA881" s="5">
        <v>1</v>
      </c>
      <c r="AB881" s="5">
        <v>11.8</v>
      </c>
      <c r="AC881" s="4">
        <v>108</v>
      </c>
      <c r="AD881" s="4" t="s">
        <v>98</v>
      </c>
      <c r="AE881" s="4">
        <v>20</v>
      </c>
      <c r="AF881" s="4">
        <v>-11.1</v>
      </c>
      <c r="AG881" s="4">
        <v>8.3000000000000007</v>
      </c>
      <c r="AH881" s="4">
        <v>1.4</v>
      </c>
      <c r="AI881" s="4">
        <v>1.9</v>
      </c>
      <c r="AJ881" s="6" t="s">
        <v>810</v>
      </c>
      <c r="AK881" s="3">
        <v>0.9</v>
      </c>
      <c r="AL881" s="2">
        <v>0</v>
      </c>
    </row>
    <row r="882" spans="1:38" x14ac:dyDescent="0.35">
      <c r="A882" s="2">
        <f>AVERAGE(L882:N882)</f>
        <v>70</v>
      </c>
      <c r="B882" s="2">
        <f>R882+U882</f>
        <v>18</v>
      </c>
      <c r="C882" s="2">
        <f>Y882+Z882+AB882</f>
        <v>21.4</v>
      </c>
      <c r="D882" s="2">
        <f>IF(B882&gt;100,5)+IF(B882&gt;150,5)+IF(R882&gt;0,3)+IF(R882&gt;15,3)+IF(R882&gt;25,3)+IF(S882&gt;0,3)+IF(S882&gt;15,3)+IF(S882&gt;25,3)+IF(U882&gt;20,2,0)+IF(U882&gt;30,3,0)+IF(U882&gt;50,5,0)+IF(U882&gt;60,3,0)+IF(Y882&gt;100,5,0)+IF(Y882&gt;0,2)+IF(Y882&gt;15,2)+IF(Y882&gt;25,2)+IF(Y882&gt;30,2)+IF(Y882&gt;40,2)+IF(Y882&gt;50,2)+IF(Y882&gt;100,4)+IF(Y882&lt;10,-5,0)+IF(Y882&lt;0,-10)++IF(Y882&lt;15,-5,0)+IF(R882&lt;0,-3)+IF(R882&lt;-5,-3)+IF(S882&lt;0,-3)+IF(S882&lt;-5,-3)+IF(T882&lt;0,-3)+IF(T882&lt;-5,-3)+IF(W882=1,5,0)+IF(X882&gt;20,3,0)+IF(X882&gt;25,3,0)+IF(X882&gt;40,3,0)+IF(X882&gt;50,3,0)+IF(N882&lt;50,-10)+IF(N882&lt;30,-10)+IF(N882&lt;20,-10)+IF(N882&lt;70,-5)+IF(N882&lt;80,-5)+IF(N882&gt;95,5,0)+IF(L882&lt;50,-10)+IF(L882&lt;30,-10)+IF(L882&lt;20,-10)+IF(L882&lt;70,-5)+IF(L882&lt;80,-5)+IF(L882&gt;95,5,0)+IF(A882&gt;85,3,0)+IF(A882&gt;90,3,0)+IF(U882&lt;0,-10)+IF(U882&lt;-5,-20)+IF(U882&lt;-10,-10)+IF(V882&gt;0,5,0)+IF(V882&gt;15,5,0)+IF(V882&gt;25,5,0)+IF(V882&lt;0,-10,0)+IF(V882&lt;-5,-10,0)+IF(U882&lt;0,-10,0)+IF(U882&lt;-5,-10,0)+IF(M882&gt;90,10)+IF(M882&gt;97,5)+IF(L882&lt;70,-20,0)+IF(Y882&gt;100,15,0)+IF(Y882&gt;200,10,0)+IF(AB882&gt;40,5,0)+IF(AB882&gt;50,5,0)+IF(AB882&gt;60,10,0)+IF(AB882&gt;100,15,0)+IF(AB882&gt;200,10,0)</f>
        <v>-7</v>
      </c>
      <c r="E882" s="2">
        <f>W882+AA882+IF(AK882&gt;1,1,0)+IF(AK882&gt;1.2,2,0)+IF(AK882&gt;1.3,2,0)+IF(AK882&lt;1,-2,0)+IF(B882&gt;200,5,0)+IF(B882&gt;300,5,0)+IF(B882&lt;30,-15,0)+IF(B882&lt;20,-15,0)</f>
        <v>-31</v>
      </c>
      <c r="F882" s="2">
        <f>IF(AF882&gt;0,2,0)+IF(AF882&gt;2,3,0)+IF(AF882&gt;4,4,0)+IF(AF882&gt;10,5,0)+IF(O882="A",3,0)+IF(O882="B",3,0)+IF(P882="A+",7,0)+IF(P882="A",5,0)+IF(P882="A-",3,0)+IF(P882="B+",2,0)+IF(AC882&lt;40,3,0)+IF(AC882&lt;20,3,0)+IF(AC882&lt;10,5,0)+IF(C882&gt;50,5)</f>
        <v>6</v>
      </c>
      <c r="G882" s="2">
        <f>IF(AG882&gt;0,3)+IF(AG882&gt;4,3)+IF(AG882&gt;7,3)+IF(AG882&gt;10,3)+IF(AG882&gt;13,3)+IF(AG882&gt;15,3)+IF(AG882&gt;17,3)+IF(AG882&gt;20,3)+IF(AG882&gt;25,5)+IF(AH882&gt;0,3)+IF(AH882&gt;7,3)+IF(AH882&gt;10,3)+IF(AH882&gt;15,3)+IF(AI882&gt;0,3)+IF(AI882&gt;7,3)+IF(AI882&gt;10,3)+IF(AI882&gt;15,3)</f>
        <v>45</v>
      </c>
      <c r="H882" s="2">
        <f>SUM(D882:G882)</f>
        <v>13</v>
      </c>
      <c r="I882" s="2">
        <f>I881+1</f>
        <v>881</v>
      </c>
      <c r="J882" s="3" t="s">
        <v>10639</v>
      </c>
      <c r="K882" s="2" t="s">
        <v>10640</v>
      </c>
      <c r="L882" s="7">
        <v>82</v>
      </c>
      <c r="M882" s="7">
        <v>60</v>
      </c>
      <c r="N882" s="7">
        <v>68</v>
      </c>
      <c r="O882" s="7" t="s">
        <v>29</v>
      </c>
      <c r="P882" s="7" t="s">
        <v>31</v>
      </c>
      <c r="Q882" s="6" t="s">
        <v>3233</v>
      </c>
      <c r="R882" s="3">
        <v>11</v>
      </c>
      <c r="S882" s="3">
        <v>8</v>
      </c>
      <c r="T882" s="3">
        <v>38</v>
      </c>
      <c r="U882" s="3">
        <v>7</v>
      </c>
      <c r="V882" s="3">
        <v>14</v>
      </c>
      <c r="W882" s="3">
        <v>0</v>
      </c>
      <c r="X882" s="3">
        <v>9.3000000000000007</v>
      </c>
      <c r="Y882" s="5">
        <v>7</v>
      </c>
      <c r="Z882" s="5">
        <v>8</v>
      </c>
      <c r="AA882" s="5">
        <v>1</v>
      </c>
      <c r="AB882" s="5">
        <v>6.4</v>
      </c>
      <c r="AC882" s="4">
        <v>27</v>
      </c>
      <c r="AD882" s="4" t="s">
        <v>204</v>
      </c>
      <c r="AE882" s="4">
        <v>54</v>
      </c>
      <c r="AF882" s="4">
        <v>-4.5</v>
      </c>
      <c r="AG882" s="4">
        <v>18</v>
      </c>
      <c r="AH882" s="4">
        <v>19.399999999999999</v>
      </c>
      <c r="AI882" s="4">
        <v>18.3</v>
      </c>
      <c r="AJ882" s="6" t="s">
        <v>189</v>
      </c>
      <c r="AK882" s="3">
        <v>0.7</v>
      </c>
      <c r="AL882" s="2">
        <v>0</v>
      </c>
    </row>
    <row r="883" spans="1:38" x14ac:dyDescent="0.35">
      <c r="A883" s="2">
        <f>AVERAGE(L883:N883)</f>
        <v>71</v>
      </c>
      <c r="B883" s="2">
        <f>R883+U883</f>
        <v>8</v>
      </c>
      <c r="C883" s="2">
        <f>Y883+Z883+AB883</f>
        <v>8.8000000000000007</v>
      </c>
      <c r="D883" s="2">
        <f>IF(B883&gt;100,5)+IF(B883&gt;150,5)+IF(R883&gt;0,3)+IF(R883&gt;15,3)+IF(R883&gt;25,3)+IF(S883&gt;0,3)+IF(S883&gt;15,3)+IF(S883&gt;25,3)+IF(U883&gt;20,2,0)+IF(U883&gt;30,3,0)+IF(U883&gt;50,5,0)+IF(U883&gt;60,3,0)+IF(Y883&gt;100,5,0)+IF(Y883&gt;0,2)+IF(Y883&gt;15,2)+IF(Y883&gt;25,2)+IF(Y883&gt;30,2)+IF(Y883&gt;40,2)+IF(Y883&gt;50,2)+IF(Y883&gt;100,4)+IF(Y883&lt;10,-5,0)+IF(Y883&lt;0,-10)++IF(Y883&lt;15,-5,0)+IF(R883&lt;0,-3)+IF(R883&lt;-5,-3)+IF(S883&lt;0,-3)+IF(S883&lt;-5,-3)+IF(T883&lt;0,-3)+IF(T883&lt;-5,-3)+IF(W883=1,5,0)+IF(X883&gt;20,3,0)+IF(X883&gt;25,3,0)+IF(X883&gt;40,3,0)+IF(X883&gt;50,3,0)+IF(N883&lt;50,-10)+IF(N883&lt;30,-10)+IF(N883&lt;20,-10)+IF(N883&lt;70,-5)+IF(N883&lt;80,-5)+IF(N883&gt;95,5,0)+IF(L883&lt;50,-10)+IF(L883&lt;30,-10)+IF(L883&lt;20,-10)+IF(L883&lt;70,-5)+IF(L883&lt;80,-5)+IF(L883&gt;95,5,0)+IF(A883&gt;85,3,0)+IF(A883&gt;90,3,0)+IF(U883&lt;0,-10)+IF(U883&lt;-5,-20)+IF(U883&lt;-10,-10)+IF(V883&gt;0,5,0)+IF(V883&gt;15,5,0)+IF(V883&gt;25,5,0)+IF(V883&lt;0,-10,0)+IF(V883&lt;-5,-10,0)+IF(U883&lt;0,-10,0)+IF(U883&lt;-5,-10,0)+IF(M883&gt;90,10)+IF(M883&gt;97,5)+IF(L883&lt;70,-20,0)+IF(Y883&gt;100,15,0)+IF(Y883&gt;200,10,0)+IF(AB883&gt;40,5,0)+IF(AB883&gt;50,5,0)+IF(AB883&gt;60,10,0)+IF(AB883&gt;100,15,0)+IF(AB883&gt;200,10,0)</f>
        <v>-7</v>
      </c>
      <c r="E883" s="2">
        <f>W883+AA883+IF(AK883&gt;1,1,0)+IF(AK883&gt;1.2,2,0)+IF(AK883&gt;1.3,2,0)+IF(AK883&lt;1,-2,0)+IF(B883&gt;200,5,0)+IF(B883&gt;300,5,0)+IF(B883&lt;30,-15,0)+IF(B883&lt;20,-15,0)</f>
        <v>-31</v>
      </c>
      <c r="F883" s="2">
        <f>IF(AF883&gt;0,2,0)+IF(AF883&gt;2,3,0)+IF(AF883&gt;4,4,0)+IF(AF883&gt;10,5,0)+IF(O883="A",3,0)+IF(O883="B",3,0)+IF(P883="A+",7,0)+IF(P883="A",5,0)+IF(P883="A-",3,0)+IF(P883="B+",2,0)+IF(AC883&lt;40,3,0)+IF(AC883&lt;20,3,0)+IF(AC883&lt;10,5,0)+IF(C883&gt;50,5)</f>
        <v>12</v>
      </c>
      <c r="G883" s="2">
        <f>IF(AG883&gt;0,3)+IF(AG883&gt;4,3)+IF(AG883&gt;7,3)+IF(AG883&gt;10,3)+IF(AG883&gt;13,3)+IF(AG883&gt;15,3)+IF(AG883&gt;17,3)+IF(AG883&gt;20,3)+IF(AG883&gt;25,5)+IF(AH883&gt;0,3)+IF(AH883&gt;7,3)+IF(AH883&gt;10,3)+IF(AH883&gt;15,3)+IF(AI883&gt;0,3)+IF(AI883&gt;7,3)+IF(AI883&gt;10,3)+IF(AI883&gt;15,3)</f>
        <v>39</v>
      </c>
      <c r="H883" s="2">
        <f>SUM(D883:G883)</f>
        <v>13</v>
      </c>
      <c r="I883" s="2">
        <f>I882+1</f>
        <v>882</v>
      </c>
      <c r="J883" s="3" t="s">
        <v>3157</v>
      </c>
      <c r="K883" s="2" t="s">
        <v>3158</v>
      </c>
      <c r="L883" s="7">
        <v>80</v>
      </c>
      <c r="M883" s="7">
        <v>73</v>
      </c>
      <c r="N883" s="7">
        <v>60</v>
      </c>
      <c r="O883" s="7" t="s">
        <v>48</v>
      </c>
      <c r="P883" s="7" t="s">
        <v>59</v>
      </c>
      <c r="Q883" s="6" t="s">
        <v>105</v>
      </c>
      <c r="R883" s="3">
        <v>8</v>
      </c>
      <c r="S883" s="3">
        <v>9</v>
      </c>
      <c r="T883" s="3">
        <v>16</v>
      </c>
      <c r="U883" s="3">
        <v>0</v>
      </c>
      <c r="V883" s="3">
        <v>4</v>
      </c>
      <c r="W883" s="3">
        <v>0</v>
      </c>
      <c r="X883" s="3">
        <v>1</v>
      </c>
      <c r="Y883" s="5">
        <v>3</v>
      </c>
      <c r="Z883" s="5">
        <v>3</v>
      </c>
      <c r="AA883" s="5">
        <v>1</v>
      </c>
      <c r="AB883" s="5">
        <v>2.8</v>
      </c>
      <c r="AC883" s="4">
        <v>71</v>
      </c>
      <c r="AD883" s="4" t="s">
        <v>98</v>
      </c>
      <c r="AE883" s="4">
        <v>60</v>
      </c>
      <c r="AF883" s="4">
        <v>4.0999999999999996</v>
      </c>
      <c r="AG883" s="4">
        <v>17.100000000000001</v>
      </c>
      <c r="AH883" s="4">
        <v>13.8</v>
      </c>
      <c r="AI883" s="4">
        <v>14.1</v>
      </c>
      <c r="AJ883" s="6" t="s">
        <v>34</v>
      </c>
      <c r="AK883" s="3">
        <v>0.7</v>
      </c>
      <c r="AL883" s="2">
        <v>0</v>
      </c>
    </row>
    <row r="884" spans="1:38" x14ac:dyDescent="0.35">
      <c r="A884" s="2">
        <f>AVERAGE(L884:N884)</f>
        <v>58.666666666666664</v>
      </c>
      <c r="B884" s="2">
        <f>R884+U884</f>
        <v>146</v>
      </c>
      <c r="C884" s="2">
        <f>Y884+Z884+AB884</f>
        <v>32.6</v>
      </c>
      <c r="D884" s="2">
        <f>IF(B884&gt;100,5)+IF(B884&gt;150,5)+IF(R884&gt;0,3)+IF(R884&gt;15,3)+IF(R884&gt;25,3)+IF(S884&gt;0,3)+IF(S884&gt;15,3)+IF(S884&gt;25,3)+IF(U884&gt;20,2,0)+IF(U884&gt;30,3,0)+IF(U884&gt;50,5,0)+IF(U884&gt;60,3,0)+IF(Y884&gt;100,5,0)+IF(Y884&gt;0,2)+IF(Y884&gt;15,2)+IF(Y884&gt;25,2)+IF(Y884&gt;30,2)+IF(Y884&gt;40,2)+IF(Y884&gt;50,2)+IF(Y884&gt;100,4)+IF(Y884&lt;10,-5,0)+IF(Y884&lt;0,-10)++IF(Y884&lt;15,-5,0)+IF(R884&lt;0,-3)+IF(R884&lt;-5,-3)+IF(S884&lt;0,-3)+IF(S884&lt;-5,-3)+IF(T884&lt;0,-3)+IF(T884&lt;-5,-3)+IF(W884=1,5,0)+IF(X884&gt;20,3,0)+IF(X884&gt;25,3,0)+IF(X884&gt;40,3,0)+IF(X884&gt;50,3,0)+IF(N884&lt;50,-10)+IF(N884&lt;30,-10)+IF(N884&lt;20,-10)+IF(N884&lt;70,-5)+IF(N884&lt;80,-5)+IF(N884&gt;95,5,0)+IF(L884&lt;50,-10)+IF(L884&lt;30,-10)+IF(L884&lt;20,-10)+IF(L884&lt;70,-5)+IF(L884&lt;80,-5)+IF(L884&gt;95,5,0)+IF(A884&gt;85,3,0)+IF(A884&gt;90,3,0)+IF(U884&lt;0,-10)+IF(U884&lt;-5,-20)+IF(U884&lt;-10,-10)+IF(V884&gt;0,5,0)+IF(V884&gt;15,5,0)+IF(V884&gt;25,5,0)+IF(V884&lt;0,-10,0)+IF(V884&lt;-5,-10,0)+IF(U884&lt;0,-10,0)+IF(U884&lt;-5,-10,0)+IF(M884&gt;90,10)+IF(M884&gt;97,5)+IF(L884&lt;70,-20,0)+IF(Y884&gt;100,15,0)+IF(Y884&gt;200,10,0)+IF(AB884&gt;40,5,0)+IF(AB884&gt;50,5,0)+IF(AB884&gt;60,10,0)+IF(AB884&gt;100,15,0)+IF(AB884&gt;200,10,0)</f>
        <v>-11</v>
      </c>
      <c r="E884" s="2">
        <f>W884+AA884+IF(AK884&gt;1,1,0)+IF(AK884&gt;1.2,2,0)+IF(AK884&gt;1.3,2,0)+IF(AK884&lt;1,-2,0)+IF(B884&gt;200,5,0)+IF(B884&gt;300,5,0)+IF(B884&lt;30,-15,0)+IF(B884&lt;20,-15,0)</f>
        <v>-2</v>
      </c>
      <c r="F884" s="2">
        <f>IF(AF884&gt;0,2,0)+IF(AF884&gt;2,3,0)+IF(AF884&gt;4,4,0)+IF(AF884&gt;10,5,0)+IF(O884="A",3,0)+IF(O884="B",3,0)+IF(P884="A+",7,0)+IF(P884="A",5,0)+IF(P884="A-",3,0)+IF(P884="B+",2,0)+IF(AC884&lt;40,3,0)+IF(AC884&lt;20,3,0)+IF(AC884&lt;10,5,0)+IF(C884&gt;50,5)</f>
        <v>14</v>
      </c>
      <c r="G884" s="2">
        <f>IF(AG884&gt;0,3)+IF(AG884&gt;4,3)+IF(AG884&gt;7,3)+IF(AG884&gt;10,3)+IF(AG884&gt;13,3)+IF(AG884&gt;15,3)+IF(AG884&gt;17,3)+IF(AG884&gt;20,3)+IF(AG884&gt;25,5)+IF(AH884&gt;0,3)+IF(AH884&gt;7,3)+IF(AH884&gt;10,3)+IF(AH884&gt;15,3)+IF(AI884&gt;0,3)+IF(AI884&gt;7,3)+IF(AI884&gt;10,3)+IF(AI884&gt;15,3)</f>
        <v>12</v>
      </c>
      <c r="H884" s="2">
        <f>SUM(D884:G884)</f>
        <v>13</v>
      </c>
      <c r="I884" s="2">
        <f>I883+1</f>
        <v>883</v>
      </c>
      <c r="J884" s="3" t="s">
        <v>1508</v>
      </c>
      <c r="K884" s="2" t="s">
        <v>1509</v>
      </c>
      <c r="L884" s="7">
        <v>60</v>
      </c>
      <c r="M884" s="7">
        <v>33</v>
      </c>
      <c r="N884" s="7">
        <v>83</v>
      </c>
      <c r="O884" s="7">
        <v>0</v>
      </c>
      <c r="P884" s="7" t="s">
        <v>75</v>
      </c>
      <c r="Q884" s="6" t="s">
        <v>88</v>
      </c>
      <c r="R884" s="3">
        <v>63</v>
      </c>
      <c r="S884" s="3">
        <v>0</v>
      </c>
      <c r="T884" s="3">
        <v>0</v>
      </c>
      <c r="U884" s="3">
        <v>83</v>
      </c>
      <c r="V884" s="3">
        <v>0</v>
      </c>
      <c r="W884" s="3">
        <v>0</v>
      </c>
      <c r="X884" s="3">
        <v>-6.1</v>
      </c>
      <c r="Y884" s="5">
        <v>1</v>
      </c>
      <c r="Z884" s="5">
        <v>20</v>
      </c>
      <c r="AA884" s="5">
        <v>0</v>
      </c>
      <c r="AB884" s="5">
        <v>11.6</v>
      </c>
      <c r="AC884" s="4">
        <v>48</v>
      </c>
      <c r="AD884" s="4" t="s">
        <v>392</v>
      </c>
      <c r="AE884" s="4">
        <v>1</v>
      </c>
      <c r="AF884" s="4">
        <v>75</v>
      </c>
      <c r="AG884" s="4">
        <v>-733</v>
      </c>
      <c r="AH884" s="4">
        <v>18</v>
      </c>
      <c r="AI884" s="4">
        <v>-0.7</v>
      </c>
      <c r="AJ884" s="6" t="s">
        <v>152</v>
      </c>
      <c r="AK884" s="3">
        <v>0.9</v>
      </c>
      <c r="AL884" s="2">
        <v>0</v>
      </c>
    </row>
    <row r="885" spans="1:38" x14ac:dyDescent="0.35">
      <c r="A885" s="2">
        <f>AVERAGE(L885:N885)</f>
        <v>71.666666666666671</v>
      </c>
      <c r="B885" s="2">
        <f>R885+U885</f>
        <v>13</v>
      </c>
      <c r="C885" s="2">
        <f>Y885+Z885+AB885</f>
        <v>79</v>
      </c>
      <c r="D885" s="2">
        <f>IF(B885&gt;100,5)+IF(B885&gt;150,5)+IF(R885&gt;0,3)+IF(R885&gt;15,3)+IF(R885&gt;25,3)+IF(S885&gt;0,3)+IF(S885&gt;15,3)+IF(S885&gt;25,3)+IF(U885&gt;20,2,0)+IF(U885&gt;30,3,0)+IF(U885&gt;50,5,0)+IF(U885&gt;60,3,0)+IF(Y885&gt;100,5,0)+IF(Y885&gt;0,2)+IF(Y885&gt;15,2)+IF(Y885&gt;25,2)+IF(Y885&gt;30,2)+IF(Y885&gt;40,2)+IF(Y885&gt;50,2)+IF(Y885&gt;100,4)+IF(Y885&lt;10,-5,0)+IF(Y885&lt;0,-10)++IF(Y885&lt;15,-5,0)+IF(R885&lt;0,-3)+IF(R885&lt;-5,-3)+IF(S885&lt;0,-3)+IF(S885&lt;-5,-3)+IF(T885&lt;0,-3)+IF(T885&lt;-5,-3)+IF(W885=1,5,0)+IF(X885&gt;20,3,0)+IF(X885&gt;25,3,0)+IF(X885&gt;40,3,0)+IF(X885&gt;50,3,0)+IF(N885&lt;50,-10)+IF(N885&lt;30,-10)+IF(N885&lt;20,-10)+IF(N885&lt;70,-5)+IF(N885&lt;80,-5)+IF(N885&gt;95,5,0)+IF(L885&lt;50,-10)+IF(L885&lt;30,-10)+IF(L885&lt;20,-10)+IF(L885&lt;70,-5)+IF(L885&lt;80,-5)+IF(L885&gt;95,5,0)+IF(A885&gt;85,3,0)+IF(A885&gt;90,3,0)+IF(U885&lt;0,-10)+IF(U885&lt;-5,-20)+IF(U885&lt;-10,-10)+IF(V885&gt;0,5,0)+IF(V885&gt;15,5,0)+IF(V885&gt;25,5,0)+IF(V885&lt;0,-10,0)+IF(V885&lt;-5,-10,0)+IF(U885&lt;0,-10,0)+IF(U885&lt;-5,-10,0)+IF(M885&gt;90,10)+IF(M885&gt;97,5)+IF(L885&lt;70,-20,0)+IF(Y885&gt;100,15,0)+IF(Y885&gt;200,10,0)+IF(AB885&gt;40,5,0)+IF(AB885&gt;50,5,0)+IF(AB885&gt;60,10,0)+IF(AB885&gt;100,15,0)+IF(AB885&gt;200,10,0)</f>
        <v>-11</v>
      </c>
      <c r="E885" s="2">
        <f>W885+AA885+IF(AK885&gt;1,1,0)+IF(AK885&gt;1.2,2,0)+IF(AK885&gt;1.3,2,0)+IF(AK885&lt;1,-2,0)+IF(B885&gt;200,5,0)+IF(B885&gt;300,5,0)+IF(B885&lt;30,-15,0)+IF(B885&lt;20,-15,0)</f>
        <v>-28</v>
      </c>
      <c r="F885" s="2">
        <f>IF(AF885&gt;0,2,0)+IF(AF885&gt;2,3,0)+IF(AF885&gt;4,4,0)+IF(AF885&gt;10,5,0)+IF(O885="A",3,0)+IF(O885="B",3,0)+IF(P885="A+",7,0)+IF(P885="A",5,0)+IF(P885="A-",3,0)+IF(P885="B+",2,0)+IF(AC885&lt;40,3,0)+IF(AC885&lt;20,3,0)+IF(AC885&lt;10,5,0)+IF(C885&gt;50,5)</f>
        <v>22</v>
      </c>
      <c r="G885" s="2">
        <f>IF(AG885&gt;0,3)+IF(AG885&gt;4,3)+IF(AG885&gt;7,3)+IF(AG885&gt;10,3)+IF(AG885&gt;13,3)+IF(AG885&gt;15,3)+IF(AG885&gt;17,3)+IF(AG885&gt;20,3)+IF(AG885&gt;25,5)+IF(AH885&gt;0,3)+IF(AH885&gt;7,3)+IF(AH885&gt;10,3)+IF(AH885&gt;15,3)+IF(AI885&gt;0,3)+IF(AI885&gt;7,3)+IF(AI885&gt;10,3)+IF(AI885&gt;15,3)</f>
        <v>30</v>
      </c>
      <c r="H885" s="2">
        <f>SUM(D885:G885)</f>
        <v>13</v>
      </c>
      <c r="I885" s="2">
        <f>I884+1</f>
        <v>884</v>
      </c>
      <c r="J885" s="3" t="s">
        <v>6685</v>
      </c>
      <c r="K885" s="2" t="s">
        <v>6686</v>
      </c>
      <c r="L885" s="7">
        <v>82</v>
      </c>
      <c r="M885" s="7">
        <v>78</v>
      </c>
      <c r="N885" s="7">
        <v>55</v>
      </c>
      <c r="O885" s="7" t="s">
        <v>29</v>
      </c>
      <c r="P885" s="7" t="s">
        <v>75</v>
      </c>
      <c r="Q885" s="6" t="s">
        <v>139</v>
      </c>
      <c r="R885" s="3">
        <v>13</v>
      </c>
      <c r="S885" s="3">
        <v>-6</v>
      </c>
      <c r="T885" s="3">
        <v>-14</v>
      </c>
      <c r="U885" s="3">
        <v>0</v>
      </c>
      <c r="V885" s="3">
        <v>-1</v>
      </c>
      <c r="W885" s="3">
        <v>1</v>
      </c>
      <c r="X885" s="3">
        <v>20.7</v>
      </c>
      <c r="Y885" s="5">
        <v>42</v>
      </c>
      <c r="Z885" s="5">
        <v>9</v>
      </c>
      <c r="AA885" s="5">
        <v>1</v>
      </c>
      <c r="AB885" s="5">
        <v>28</v>
      </c>
      <c r="AC885" s="4">
        <v>88</v>
      </c>
      <c r="AD885" s="4" t="s">
        <v>89</v>
      </c>
      <c r="AE885" s="4">
        <v>48</v>
      </c>
      <c r="AF885" s="4">
        <v>20</v>
      </c>
      <c r="AG885" s="4">
        <v>6.5</v>
      </c>
      <c r="AH885" s="4">
        <v>50.6</v>
      </c>
      <c r="AI885" s="4">
        <v>45.2</v>
      </c>
      <c r="AJ885" s="6" t="s">
        <v>77</v>
      </c>
      <c r="AK885" s="3">
        <v>1</v>
      </c>
      <c r="AL885" s="2">
        <v>0</v>
      </c>
    </row>
    <row r="886" spans="1:38" x14ac:dyDescent="0.35">
      <c r="A886" s="2">
        <f>AVERAGE(L886:N886)</f>
        <v>53</v>
      </c>
      <c r="B886" s="2">
        <f>R886+U886</f>
        <v>142</v>
      </c>
      <c r="C886" s="2">
        <f>Y886+Z886+AB886</f>
        <v>110.4</v>
      </c>
      <c r="D886" s="2">
        <f>IF(B886&gt;100,5)+IF(B886&gt;150,5)+IF(R886&gt;0,3)+IF(R886&gt;15,3)+IF(R886&gt;25,3)+IF(S886&gt;0,3)+IF(S886&gt;15,3)+IF(S886&gt;25,3)+IF(U886&gt;20,2,0)+IF(U886&gt;30,3,0)+IF(U886&gt;50,5,0)+IF(U886&gt;60,3,0)+IF(Y886&gt;100,5,0)+IF(Y886&gt;0,2)+IF(Y886&gt;15,2)+IF(Y886&gt;25,2)+IF(Y886&gt;30,2)+IF(Y886&gt;40,2)+IF(Y886&gt;50,2)+IF(Y886&gt;100,4)+IF(Y886&lt;10,-5,0)+IF(Y886&lt;0,-10)++IF(Y886&lt;15,-5,0)+IF(R886&lt;0,-3)+IF(R886&lt;-5,-3)+IF(S886&lt;0,-3)+IF(S886&lt;-5,-3)+IF(T886&lt;0,-3)+IF(T886&lt;-5,-3)+IF(W886=1,5,0)+IF(X886&gt;20,3,0)+IF(X886&gt;25,3,0)+IF(X886&gt;40,3,0)+IF(X886&gt;50,3,0)+IF(N886&lt;50,-10)+IF(N886&lt;30,-10)+IF(N886&lt;20,-10)+IF(N886&lt;70,-5)+IF(N886&lt;80,-5)+IF(N886&gt;95,5,0)+IF(L886&lt;50,-10)+IF(L886&lt;30,-10)+IF(L886&lt;20,-10)+IF(L886&lt;70,-5)+IF(L886&lt;80,-5)+IF(L886&gt;95,5,0)+IF(A886&gt;85,3,0)+IF(A886&gt;90,3,0)+IF(U886&lt;0,-10)+IF(U886&lt;-5,-20)+IF(U886&lt;-10,-10)+IF(V886&gt;0,5,0)+IF(V886&gt;15,5,0)+IF(V886&gt;25,5,0)+IF(V886&lt;0,-10,0)+IF(V886&lt;-5,-10,0)+IF(U886&lt;0,-10,0)+IF(U886&lt;-5,-10,0)+IF(M886&gt;90,10)+IF(M886&gt;97,5)+IF(L886&lt;70,-20,0)+IF(Y886&gt;100,15,0)+IF(Y886&gt;200,10,0)+IF(AB886&gt;40,5,0)+IF(AB886&gt;50,5,0)+IF(AB886&gt;60,10,0)+IF(AB886&gt;100,15,0)+IF(AB886&gt;200,10,0)</f>
        <v>-12</v>
      </c>
      <c r="E886" s="2">
        <f>W886+AA886+IF(AK886&gt;1,1,0)+IF(AK886&gt;1.2,2,0)+IF(AK886&gt;1.3,2,0)+IF(AK886&lt;1,-2,0)+IF(B886&gt;200,5,0)+IF(B886&gt;300,5,0)+IF(B886&lt;30,-15,0)+IF(B886&lt;20,-15,0)</f>
        <v>-1</v>
      </c>
      <c r="F886" s="2">
        <f>IF(AF886&gt;0,2,0)+IF(AF886&gt;2,3,0)+IF(AF886&gt;4,4,0)+IF(AF886&gt;10,5,0)+IF(O886="A",3,0)+IF(O886="B",3,0)+IF(P886="A+",7,0)+IF(P886="A",5,0)+IF(P886="A-",3,0)+IF(P886="B+",2,0)+IF(AC886&lt;40,3,0)+IF(AC886&lt;20,3,0)+IF(AC886&lt;10,5,0)+IF(C886&gt;50,5)</f>
        <v>17</v>
      </c>
      <c r="G886" s="2">
        <f>IF(AG886&gt;0,3)+IF(AG886&gt;4,3)+IF(AG886&gt;7,3)+IF(AG886&gt;10,3)+IF(AG886&gt;13,3)+IF(AG886&gt;15,3)+IF(AG886&gt;17,3)+IF(AG886&gt;20,3)+IF(AG886&gt;25,5)+IF(AH886&gt;0,3)+IF(AH886&gt;7,3)+IF(AH886&gt;10,3)+IF(AH886&gt;15,3)+IF(AI886&gt;0,3)+IF(AI886&gt;7,3)+IF(AI886&gt;10,3)+IF(AI886&gt;15,3)</f>
        <v>9</v>
      </c>
      <c r="H886" s="2">
        <f>SUM(D886:G886)</f>
        <v>13</v>
      </c>
      <c r="I886" s="2">
        <f>I885+1</f>
        <v>885</v>
      </c>
      <c r="J886" s="3" t="s">
        <v>6181</v>
      </c>
      <c r="K886" s="2" t="s">
        <v>6182</v>
      </c>
      <c r="L886" s="7">
        <v>54</v>
      </c>
      <c r="M886" s="7">
        <v>67</v>
      </c>
      <c r="N886" s="7">
        <v>38</v>
      </c>
      <c r="O886" s="7" t="s">
        <v>48</v>
      </c>
      <c r="P886" s="7" t="s">
        <v>75</v>
      </c>
      <c r="Q886" s="6" t="s">
        <v>158</v>
      </c>
      <c r="R886" s="3">
        <v>3</v>
      </c>
      <c r="S886" s="3">
        <v>-22</v>
      </c>
      <c r="T886" s="3">
        <v>4</v>
      </c>
      <c r="U886" s="3">
        <v>139</v>
      </c>
      <c r="V886" s="3">
        <v>33</v>
      </c>
      <c r="W886" s="3">
        <v>0</v>
      </c>
      <c r="X886" s="3">
        <v>-18.8</v>
      </c>
      <c r="Y886" s="5">
        <v>38</v>
      </c>
      <c r="Z886" s="5">
        <v>35</v>
      </c>
      <c r="AA886" s="5">
        <v>1</v>
      </c>
      <c r="AB886" s="5">
        <v>37.4</v>
      </c>
      <c r="AC886" s="4">
        <v>127</v>
      </c>
      <c r="AD886" s="4" t="s">
        <v>444</v>
      </c>
      <c r="AE886" s="4">
        <v>37</v>
      </c>
      <c r="AF886" s="4">
        <v>5.3</v>
      </c>
      <c r="AG886" s="4">
        <v>3</v>
      </c>
      <c r="AH886" s="4">
        <v>6.1</v>
      </c>
      <c r="AI886" s="4">
        <v>6.5</v>
      </c>
      <c r="AJ886" s="6" t="s">
        <v>99</v>
      </c>
      <c r="AK886" s="3">
        <v>0.7</v>
      </c>
      <c r="AL886" s="2">
        <v>0</v>
      </c>
    </row>
    <row r="887" spans="1:38" x14ac:dyDescent="0.35">
      <c r="A887" s="2">
        <f>AVERAGE(L887:N887)</f>
        <v>51</v>
      </c>
      <c r="B887" s="2">
        <f>R887+U887</f>
        <v>142</v>
      </c>
      <c r="C887" s="2">
        <f>Y887+Z887+AB887</f>
        <v>110.4</v>
      </c>
      <c r="D887" s="2">
        <f>IF(B887&gt;100,5)+IF(B887&gt;150,5)+IF(R887&gt;0,3)+IF(R887&gt;15,3)+IF(R887&gt;25,3)+IF(S887&gt;0,3)+IF(S887&gt;15,3)+IF(S887&gt;25,3)+IF(U887&gt;20,2,0)+IF(U887&gt;30,3,0)+IF(U887&gt;50,5,0)+IF(U887&gt;60,3,0)+IF(Y887&gt;100,5,0)+IF(Y887&gt;0,2)+IF(Y887&gt;15,2)+IF(Y887&gt;25,2)+IF(Y887&gt;30,2)+IF(Y887&gt;40,2)+IF(Y887&gt;50,2)+IF(Y887&gt;100,4)+IF(Y887&lt;10,-5,0)+IF(Y887&lt;0,-10)++IF(Y887&lt;15,-5,0)+IF(R887&lt;0,-3)+IF(R887&lt;-5,-3)+IF(S887&lt;0,-3)+IF(S887&lt;-5,-3)+IF(T887&lt;0,-3)+IF(T887&lt;-5,-3)+IF(W887=1,5,0)+IF(X887&gt;20,3,0)+IF(X887&gt;25,3,0)+IF(X887&gt;40,3,0)+IF(X887&gt;50,3,0)+IF(N887&lt;50,-10)+IF(N887&lt;30,-10)+IF(N887&lt;20,-10)+IF(N887&lt;70,-5)+IF(N887&lt;80,-5)+IF(N887&gt;95,5,0)+IF(L887&lt;50,-10)+IF(L887&lt;30,-10)+IF(L887&lt;20,-10)+IF(L887&lt;70,-5)+IF(L887&lt;80,-5)+IF(L887&gt;95,5,0)+IF(A887&gt;85,3,0)+IF(A887&gt;90,3,0)+IF(U887&lt;0,-10)+IF(U887&lt;-5,-20)+IF(U887&lt;-10,-10)+IF(V887&gt;0,5,0)+IF(V887&gt;15,5,0)+IF(V887&gt;25,5,0)+IF(V887&lt;0,-10,0)+IF(V887&lt;-5,-10,0)+IF(U887&lt;0,-10,0)+IF(U887&lt;-5,-10,0)+IF(M887&gt;90,10)+IF(M887&gt;97,5)+IF(L887&lt;70,-20,0)+IF(Y887&gt;100,15,0)+IF(Y887&gt;200,10,0)+IF(AB887&gt;40,5,0)+IF(AB887&gt;50,5,0)+IF(AB887&gt;60,10,0)+IF(AB887&gt;100,15,0)+IF(AB887&gt;200,10,0)</f>
        <v>-12</v>
      </c>
      <c r="E887" s="2">
        <f>W887+AA887+IF(AK887&gt;1,1,0)+IF(AK887&gt;1.2,2,0)+IF(AK887&gt;1.3,2,0)+IF(AK887&lt;1,-2,0)+IF(B887&gt;200,5,0)+IF(B887&gt;300,5,0)+IF(B887&lt;30,-15,0)+IF(B887&lt;20,-15,0)</f>
        <v>-1</v>
      </c>
      <c r="F887" s="2">
        <f>IF(AF887&gt;0,2,0)+IF(AF887&gt;2,3,0)+IF(AF887&gt;4,4,0)+IF(AF887&gt;10,5,0)+IF(O887="A",3,0)+IF(O887="B",3,0)+IF(P887="A+",7,0)+IF(P887="A",5,0)+IF(P887="A-",3,0)+IF(P887="B+",2,0)+IF(AC887&lt;40,3,0)+IF(AC887&lt;20,3,0)+IF(AC887&lt;10,5,0)+IF(C887&gt;50,5)</f>
        <v>17</v>
      </c>
      <c r="G887" s="2">
        <f>IF(AG887&gt;0,3)+IF(AG887&gt;4,3)+IF(AG887&gt;7,3)+IF(AG887&gt;10,3)+IF(AG887&gt;13,3)+IF(AG887&gt;15,3)+IF(AG887&gt;17,3)+IF(AG887&gt;20,3)+IF(AG887&gt;25,5)+IF(AH887&gt;0,3)+IF(AH887&gt;7,3)+IF(AH887&gt;10,3)+IF(AH887&gt;15,3)+IF(AI887&gt;0,3)+IF(AI887&gt;7,3)+IF(AI887&gt;10,3)+IF(AI887&gt;15,3)</f>
        <v>9</v>
      </c>
      <c r="H887" s="2">
        <f>SUM(D887:G887)</f>
        <v>13</v>
      </c>
      <c r="I887" s="2">
        <f>I886+1</f>
        <v>886</v>
      </c>
      <c r="J887" s="3" t="s">
        <v>6177</v>
      </c>
      <c r="K887" s="2" t="s">
        <v>6178</v>
      </c>
      <c r="L887" s="7">
        <v>50</v>
      </c>
      <c r="M887" s="7">
        <v>67</v>
      </c>
      <c r="N887" s="7">
        <v>36</v>
      </c>
      <c r="O887" s="7" t="s">
        <v>48</v>
      </c>
      <c r="P887" s="7" t="s">
        <v>31</v>
      </c>
      <c r="Q887" s="6" t="s">
        <v>158</v>
      </c>
      <c r="R887" s="3">
        <v>3</v>
      </c>
      <c r="S887" s="3">
        <v>-22</v>
      </c>
      <c r="T887" s="3">
        <v>4</v>
      </c>
      <c r="U887" s="3">
        <v>139</v>
      </c>
      <c r="V887" s="3">
        <v>33</v>
      </c>
      <c r="W887" s="3">
        <v>0</v>
      </c>
      <c r="X887" s="3">
        <v>-18.8</v>
      </c>
      <c r="Y887" s="5">
        <v>38</v>
      </c>
      <c r="Z887" s="5">
        <v>35</v>
      </c>
      <c r="AA887" s="5">
        <v>1</v>
      </c>
      <c r="AB887" s="5">
        <v>37.4</v>
      </c>
      <c r="AC887" s="4">
        <v>127</v>
      </c>
      <c r="AD887" s="4" t="s">
        <v>444</v>
      </c>
      <c r="AE887" s="4">
        <v>42</v>
      </c>
      <c r="AF887" s="4">
        <v>4.5999999999999996</v>
      </c>
      <c r="AG887" s="4">
        <v>3</v>
      </c>
      <c r="AH887" s="4">
        <v>6.1</v>
      </c>
      <c r="AI887" s="4">
        <v>6.5</v>
      </c>
      <c r="AJ887" s="6" t="s">
        <v>99</v>
      </c>
      <c r="AK887" s="3">
        <v>0.6</v>
      </c>
      <c r="AL887" s="2">
        <v>0</v>
      </c>
    </row>
    <row r="888" spans="1:38" x14ac:dyDescent="0.35">
      <c r="A888" s="2">
        <f>AVERAGE(L888:N888)</f>
        <v>64.666666666666671</v>
      </c>
      <c r="B888" s="2">
        <f>R888+U888</f>
        <v>50</v>
      </c>
      <c r="C888" s="2">
        <f>Y888+Z888+AB888</f>
        <v>24.2</v>
      </c>
      <c r="D888" s="2">
        <f>IF(B888&gt;100,5)+IF(B888&gt;150,5)+IF(R888&gt;0,3)+IF(R888&gt;15,3)+IF(R888&gt;25,3)+IF(S888&gt;0,3)+IF(S888&gt;15,3)+IF(S888&gt;25,3)+IF(U888&gt;20,2,0)+IF(U888&gt;30,3,0)+IF(U888&gt;50,5,0)+IF(U888&gt;60,3,0)+IF(Y888&gt;100,5,0)+IF(Y888&gt;0,2)+IF(Y888&gt;15,2)+IF(Y888&gt;25,2)+IF(Y888&gt;30,2)+IF(Y888&gt;40,2)+IF(Y888&gt;50,2)+IF(Y888&gt;100,4)+IF(Y888&lt;10,-5,0)+IF(Y888&lt;0,-10)++IF(Y888&lt;15,-5,0)+IF(R888&lt;0,-3)+IF(R888&lt;-5,-3)+IF(S888&lt;0,-3)+IF(S888&lt;-5,-3)+IF(T888&lt;0,-3)+IF(T888&lt;-5,-3)+IF(W888=1,5,0)+IF(X888&gt;20,3,0)+IF(X888&gt;25,3,0)+IF(X888&gt;40,3,0)+IF(X888&gt;50,3,0)+IF(N888&lt;50,-10)+IF(N888&lt;30,-10)+IF(N888&lt;20,-10)+IF(N888&lt;70,-5)+IF(N888&lt;80,-5)+IF(N888&gt;95,5,0)+IF(L888&lt;50,-10)+IF(L888&lt;30,-10)+IF(L888&lt;20,-10)+IF(L888&lt;70,-5)+IF(L888&lt;80,-5)+IF(L888&gt;95,5,0)+IF(A888&gt;85,3,0)+IF(A888&gt;90,3,0)+IF(U888&lt;0,-10)+IF(U888&lt;-5,-20)+IF(U888&lt;-10,-10)+IF(V888&gt;0,5,0)+IF(V888&gt;15,5,0)+IF(V888&gt;25,5,0)+IF(V888&lt;0,-10,0)+IF(V888&lt;-5,-10,0)+IF(U888&lt;0,-10,0)+IF(U888&lt;-5,-10,0)+IF(M888&gt;90,10)+IF(M888&gt;97,5)+IF(L888&lt;70,-20,0)+IF(Y888&gt;100,15,0)+IF(Y888&gt;200,10,0)+IF(AB888&gt;40,5,0)+IF(AB888&gt;50,5,0)+IF(AB888&gt;60,10,0)+IF(AB888&gt;100,15,0)+IF(AB888&gt;200,10,0)</f>
        <v>-17</v>
      </c>
      <c r="E888" s="2">
        <f>W888+AA888+IF(AK888&gt;1,1,0)+IF(AK888&gt;1.2,2,0)+IF(AK888&gt;1.3,2,0)+IF(AK888&lt;1,-2,0)+IF(B888&gt;200,5,0)+IF(B888&gt;300,5,0)+IF(B888&lt;30,-15,0)+IF(B888&lt;20,-15,0)</f>
        <v>1</v>
      </c>
      <c r="F888" s="2">
        <f>IF(AF888&gt;0,2,0)+IF(AF888&gt;2,3,0)+IF(AF888&gt;4,4,0)+IF(AF888&gt;10,5,0)+IF(O888="A",3,0)+IF(O888="B",3,0)+IF(P888="A+",7,0)+IF(P888="A",5,0)+IF(P888="A-",3,0)+IF(P888="B+",2,0)+IF(AC888&lt;40,3,0)+IF(AC888&lt;20,3,0)+IF(AC888&lt;10,5,0)+IF(C888&gt;50,5)</f>
        <v>14</v>
      </c>
      <c r="G888" s="2">
        <f>IF(AG888&gt;0,3)+IF(AG888&gt;4,3)+IF(AG888&gt;7,3)+IF(AG888&gt;10,3)+IF(AG888&gt;13,3)+IF(AG888&gt;15,3)+IF(AG888&gt;17,3)+IF(AG888&gt;20,3)+IF(AG888&gt;25,5)+IF(AH888&gt;0,3)+IF(AH888&gt;7,3)+IF(AH888&gt;10,3)+IF(AH888&gt;15,3)+IF(AI888&gt;0,3)+IF(AI888&gt;7,3)+IF(AI888&gt;10,3)+IF(AI888&gt;15,3)</f>
        <v>15</v>
      </c>
      <c r="H888" s="2">
        <f>SUM(D888:G888)</f>
        <v>13</v>
      </c>
      <c r="I888" s="2">
        <f>I887+1</f>
        <v>887</v>
      </c>
      <c r="J888" s="3" t="s">
        <v>2753</v>
      </c>
      <c r="K888" s="2" t="s">
        <v>2754</v>
      </c>
      <c r="L888" s="7">
        <v>66</v>
      </c>
      <c r="M888" s="7">
        <v>75</v>
      </c>
      <c r="N888" s="7">
        <v>53</v>
      </c>
      <c r="O888" s="7" t="s">
        <v>42</v>
      </c>
      <c r="P888" s="7" t="s">
        <v>31</v>
      </c>
      <c r="Q888" s="6" t="s">
        <v>228</v>
      </c>
      <c r="R888" s="3">
        <v>0</v>
      </c>
      <c r="S888" s="3">
        <v>67</v>
      </c>
      <c r="T888" s="3">
        <v>13</v>
      </c>
      <c r="U888" s="3">
        <v>50</v>
      </c>
      <c r="V888" s="3">
        <v>15</v>
      </c>
      <c r="W888" s="3">
        <v>0</v>
      </c>
      <c r="X888" s="3">
        <v>100</v>
      </c>
      <c r="Y888" s="5">
        <v>7</v>
      </c>
      <c r="Z888" s="5">
        <v>10</v>
      </c>
      <c r="AA888" s="5">
        <v>0</v>
      </c>
      <c r="AB888" s="5">
        <v>7.2</v>
      </c>
      <c r="AC888" s="4">
        <v>71</v>
      </c>
      <c r="AD888" s="4" t="s">
        <v>98</v>
      </c>
      <c r="AE888" s="4">
        <v>30</v>
      </c>
      <c r="AF888" s="4">
        <v>14.5</v>
      </c>
      <c r="AG888" s="4">
        <v>8.6</v>
      </c>
      <c r="AH888" s="4">
        <v>2</v>
      </c>
      <c r="AI888" s="4">
        <v>1.7</v>
      </c>
      <c r="AJ888" s="6" t="s">
        <v>243</v>
      </c>
      <c r="AK888" s="3">
        <v>1.2</v>
      </c>
      <c r="AL888" s="2">
        <v>0</v>
      </c>
    </row>
    <row r="889" spans="1:38" x14ac:dyDescent="0.35">
      <c r="A889" s="2">
        <f>AVERAGE(L889:N889)</f>
        <v>45.333333333333336</v>
      </c>
      <c r="B889" s="2">
        <f>R889+U889</f>
        <v>252</v>
      </c>
      <c r="C889" s="2">
        <f>Y889+Z889+AB889</f>
        <v>7.3</v>
      </c>
      <c r="D889" s="2">
        <f>IF(B889&gt;100,5)+IF(B889&gt;150,5)+IF(R889&gt;0,3)+IF(R889&gt;15,3)+IF(R889&gt;25,3)+IF(S889&gt;0,3)+IF(S889&gt;15,3)+IF(S889&gt;25,3)+IF(U889&gt;20,2,0)+IF(U889&gt;30,3,0)+IF(U889&gt;50,5,0)+IF(U889&gt;60,3,0)+IF(Y889&gt;100,5,0)+IF(Y889&gt;0,2)+IF(Y889&gt;15,2)+IF(Y889&gt;25,2)+IF(Y889&gt;30,2)+IF(Y889&gt;40,2)+IF(Y889&gt;50,2)+IF(Y889&gt;100,4)+IF(Y889&lt;10,-5,0)+IF(Y889&lt;0,-10)++IF(Y889&lt;15,-5,0)+IF(R889&lt;0,-3)+IF(R889&lt;-5,-3)+IF(S889&lt;0,-3)+IF(S889&lt;-5,-3)+IF(T889&lt;0,-3)+IF(T889&lt;-5,-3)+IF(W889=1,5,0)+IF(X889&gt;20,3,0)+IF(X889&gt;25,3,0)+IF(X889&gt;40,3,0)+IF(X889&gt;50,3,0)+IF(N889&lt;50,-10)+IF(N889&lt;30,-10)+IF(N889&lt;20,-10)+IF(N889&lt;70,-5)+IF(N889&lt;80,-5)+IF(N889&gt;95,5,0)+IF(L889&lt;50,-10)+IF(L889&lt;30,-10)+IF(L889&lt;20,-10)+IF(L889&lt;70,-5)+IF(L889&lt;80,-5)+IF(L889&gt;95,5,0)+IF(A889&gt;85,3,0)+IF(A889&gt;90,3,0)+IF(U889&lt;0,-10)+IF(U889&lt;-5,-20)+IF(U889&lt;-10,-10)+IF(V889&gt;0,5,0)+IF(V889&gt;15,5,0)+IF(V889&gt;25,5,0)+IF(V889&lt;0,-10,0)+IF(V889&lt;-5,-10,0)+IF(U889&lt;0,-10,0)+IF(U889&lt;-5,-10,0)+IF(M889&gt;90,10)+IF(M889&gt;97,5)+IF(L889&lt;70,-20,0)+IF(Y889&gt;100,15,0)+IF(Y889&gt;200,10,0)+IF(AB889&gt;40,5,0)+IF(AB889&gt;50,5,0)+IF(AB889&gt;60,10,0)+IF(AB889&gt;100,15,0)+IF(AB889&gt;200,10,0)</f>
        <v>-17</v>
      </c>
      <c r="E889" s="2">
        <f>W889+AA889+IF(AK889&gt;1,1,0)+IF(AK889&gt;1.2,2,0)+IF(AK889&gt;1.3,2,0)+IF(AK889&lt;1,-2,0)+IF(B889&gt;200,5,0)+IF(B889&gt;300,5,0)+IF(B889&lt;30,-15,0)+IF(B889&lt;20,-15,0)</f>
        <v>3</v>
      </c>
      <c r="F889" s="2">
        <f>IF(AF889&gt;0,2,0)+IF(AF889&gt;2,3,0)+IF(AF889&gt;4,4,0)+IF(AF889&gt;10,5,0)+IF(O889="A",3,0)+IF(O889="B",3,0)+IF(P889="A+",7,0)+IF(P889="A",5,0)+IF(P889="A-",3,0)+IF(P889="B+",2,0)+IF(AC889&lt;40,3,0)+IF(AC889&lt;20,3,0)+IF(AC889&lt;10,5,0)+IF(C889&gt;50,5)</f>
        <v>0</v>
      </c>
      <c r="G889" s="2">
        <f>IF(AG889&gt;0,3)+IF(AG889&gt;4,3)+IF(AG889&gt;7,3)+IF(AG889&gt;10,3)+IF(AG889&gt;13,3)+IF(AG889&gt;15,3)+IF(AG889&gt;17,3)+IF(AG889&gt;20,3)+IF(AG889&gt;25,5)+IF(AH889&gt;0,3)+IF(AH889&gt;7,3)+IF(AH889&gt;10,3)+IF(AH889&gt;15,3)+IF(AI889&gt;0,3)+IF(AI889&gt;7,3)+IF(AI889&gt;10,3)+IF(AI889&gt;15,3)</f>
        <v>27</v>
      </c>
      <c r="H889" s="2">
        <f>SUM(D889:G889)</f>
        <v>13</v>
      </c>
      <c r="I889" s="2">
        <f>I888+1</f>
        <v>888</v>
      </c>
      <c r="J889" s="3" t="s">
        <v>2425</v>
      </c>
      <c r="K889" s="2" t="s">
        <v>2426</v>
      </c>
      <c r="L889" s="7">
        <v>36</v>
      </c>
      <c r="M889" s="7">
        <v>47</v>
      </c>
      <c r="N889" s="7">
        <v>53</v>
      </c>
      <c r="O889" s="7" t="s">
        <v>80</v>
      </c>
      <c r="P889" s="7" t="s">
        <v>31</v>
      </c>
      <c r="Q889" s="6" t="s">
        <v>339</v>
      </c>
      <c r="R889" s="3">
        <v>16</v>
      </c>
      <c r="S889" s="3">
        <v>-3</v>
      </c>
      <c r="T889" s="3">
        <v>0</v>
      </c>
      <c r="U889" s="3">
        <v>236</v>
      </c>
      <c r="V889" s="3">
        <v>71</v>
      </c>
      <c r="W889" s="3">
        <v>0</v>
      </c>
      <c r="X889" s="3">
        <v>-10.4</v>
      </c>
      <c r="Y889" s="5">
        <v>3</v>
      </c>
      <c r="Z889" s="5">
        <v>0</v>
      </c>
      <c r="AA889" s="5">
        <v>0</v>
      </c>
      <c r="AB889" s="5">
        <v>4.3</v>
      </c>
      <c r="AC889" s="4">
        <v>170</v>
      </c>
      <c r="AD889" s="4" t="s">
        <v>258</v>
      </c>
      <c r="AE889" s="4">
        <v>52</v>
      </c>
      <c r="AF889" s="4">
        <v>-1.7</v>
      </c>
      <c r="AG889" s="4">
        <v>12.4</v>
      </c>
      <c r="AH889" s="4">
        <v>11.2</v>
      </c>
      <c r="AI889" s="4">
        <v>7.4</v>
      </c>
      <c r="AJ889" s="6" t="s">
        <v>85</v>
      </c>
      <c r="AK889" s="3">
        <v>0.5</v>
      </c>
      <c r="AL889" s="2">
        <v>0</v>
      </c>
    </row>
    <row r="890" spans="1:38" x14ac:dyDescent="0.35">
      <c r="A890" s="2">
        <f>AVERAGE(L890:N890)</f>
        <v>62.666666666666664</v>
      </c>
      <c r="B890" s="2">
        <f>R890+U890</f>
        <v>48</v>
      </c>
      <c r="C890" s="2">
        <f>Y890+Z890+AB890</f>
        <v>7</v>
      </c>
      <c r="D890" s="2">
        <f>IF(B890&gt;100,5)+IF(B890&gt;150,5)+IF(R890&gt;0,3)+IF(R890&gt;15,3)+IF(R890&gt;25,3)+IF(S890&gt;0,3)+IF(S890&gt;15,3)+IF(S890&gt;25,3)+IF(U890&gt;20,2,0)+IF(U890&gt;30,3,0)+IF(U890&gt;50,5,0)+IF(U890&gt;60,3,0)+IF(Y890&gt;100,5,0)+IF(Y890&gt;0,2)+IF(Y890&gt;15,2)+IF(Y890&gt;25,2)+IF(Y890&gt;30,2)+IF(Y890&gt;40,2)+IF(Y890&gt;50,2)+IF(Y890&gt;100,4)+IF(Y890&lt;10,-5,0)+IF(Y890&lt;0,-10)++IF(Y890&lt;15,-5,0)+IF(R890&lt;0,-3)+IF(R890&lt;-5,-3)+IF(S890&lt;0,-3)+IF(S890&lt;-5,-3)+IF(T890&lt;0,-3)+IF(T890&lt;-5,-3)+IF(W890=1,5,0)+IF(X890&gt;20,3,0)+IF(X890&gt;25,3,0)+IF(X890&gt;40,3,0)+IF(X890&gt;50,3,0)+IF(N890&lt;50,-10)+IF(N890&lt;30,-10)+IF(N890&lt;20,-10)+IF(N890&lt;70,-5)+IF(N890&lt;80,-5)+IF(N890&gt;95,5,0)+IF(L890&lt;50,-10)+IF(L890&lt;30,-10)+IF(L890&lt;20,-10)+IF(L890&lt;70,-5)+IF(L890&lt;80,-5)+IF(L890&gt;95,5,0)+IF(A890&gt;85,3,0)+IF(A890&gt;90,3,0)+IF(U890&lt;0,-10)+IF(U890&lt;-5,-20)+IF(U890&lt;-10,-10)+IF(V890&gt;0,5,0)+IF(V890&gt;15,5,0)+IF(V890&gt;25,5,0)+IF(V890&lt;0,-10,0)+IF(V890&lt;-5,-10,0)+IF(U890&lt;0,-10,0)+IF(U890&lt;-5,-10,0)+IF(M890&gt;90,10)+IF(M890&gt;97,5)+IF(L890&lt;70,-20,0)+IF(Y890&gt;100,15,0)+IF(Y890&gt;200,10,0)+IF(AB890&gt;40,5,0)+IF(AB890&gt;50,5,0)+IF(AB890&gt;60,10,0)+IF(AB890&gt;100,15,0)+IF(AB890&gt;200,10,0)</f>
        <v>-19</v>
      </c>
      <c r="E890" s="2">
        <f>W890+AA890+IF(AK890&gt;1,1,0)+IF(AK890&gt;1.2,2,0)+IF(AK890&gt;1.3,2,0)+IF(AK890&lt;1,-2,0)+IF(B890&gt;200,5,0)+IF(B890&gt;300,5,0)+IF(B890&lt;30,-15,0)+IF(B890&lt;20,-15,0)</f>
        <v>-1</v>
      </c>
      <c r="F890" s="2">
        <f>IF(AF890&gt;0,2,0)+IF(AF890&gt;2,3,0)+IF(AF890&gt;4,4,0)+IF(AF890&gt;10,5,0)+IF(O890="A",3,0)+IF(O890="B",3,0)+IF(P890="A+",7,0)+IF(P890="A",5,0)+IF(P890="A-",3,0)+IF(P890="B+",2,0)+IF(AC890&lt;40,3,0)+IF(AC890&lt;20,3,0)+IF(AC890&lt;10,5,0)+IF(C890&gt;50,5)</f>
        <v>9</v>
      </c>
      <c r="G890" s="2">
        <f>IF(AG890&gt;0,3)+IF(AG890&gt;4,3)+IF(AG890&gt;7,3)+IF(AG890&gt;10,3)+IF(AG890&gt;13,3)+IF(AG890&gt;15,3)+IF(AG890&gt;17,3)+IF(AG890&gt;20,3)+IF(AG890&gt;25,5)+IF(AH890&gt;0,3)+IF(AH890&gt;7,3)+IF(AH890&gt;10,3)+IF(AH890&gt;15,3)+IF(AI890&gt;0,3)+IF(AI890&gt;7,3)+IF(AI890&gt;10,3)+IF(AI890&gt;15,3)</f>
        <v>24</v>
      </c>
      <c r="H890" s="2">
        <f>SUM(D890:G890)</f>
        <v>13</v>
      </c>
      <c r="I890" s="2">
        <f>I889+1</f>
        <v>889</v>
      </c>
      <c r="J890" s="3" t="s">
        <v>9976</v>
      </c>
      <c r="K890" s="2" t="s">
        <v>9977</v>
      </c>
      <c r="L890" s="7">
        <v>61</v>
      </c>
      <c r="M890" s="7">
        <v>67</v>
      </c>
      <c r="N890" s="7">
        <v>60</v>
      </c>
      <c r="O890" s="7" t="s">
        <v>80</v>
      </c>
      <c r="P890" s="7" t="s">
        <v>31</v>
      </c>
      <c r="Q890" s="6" t="s">
        <v>65</v>
      </c>
      <c r="R890" s="3">
        <v>19</v>
      </c>
      <c r="S890" s="3">
        <v>17</v>
      </c>
      <c r="T890" s="3">
        <v>38</v>
      </c>
      <c r="U890" s="3">
        <v>29</v>
      </c>
      <c r="V890" s="3">
        <v>33</v>
      </c>
      <c r="W890" s="3">
        <v>0</v>
      </c>
      <c r="X890" s="3">
        <v>4.9000000000000004</v>
      </c>
      <c r="Y890" s="5">
        <v>3</v>
      </c>
      <c r="Z890" s="5">
        <v>1</v>
      </c>
      <c r="AA890" s="5">
        <v>1</v>
      </c>
      <c r="AB890" s="5">
        <v>3</v>
      </c>
      <c r="AC890" s="4">
        <v>104</v>
      </c>
      <c r="AD890" s="4" t="s">
        <v>106</v>
      </c>
      <c r="AE890" s="4">
        <v>75</v>
      </c>
      <c r="AF890" s="4">
        <v>4.2</v>
      </c>
      <c r="AG890" s="4">
        <v>15.9</v>
      </c>
      <c r="AH890" s="4">
        <v>4.0999999999999996</v>
      </c>
      <c r="AI890" s="4">
        <v>4.0999999999999996</v>
      </c>
      <c r="AJ890" s="6" t="s">
        <v>85</v>
      </c>
      <c r="AK890" s="3">
        <v>0.6</v>
      </c>
      <c r="AL890" s="2">
        <v>0</v>
      </c>
    </row>
    <row r="891" spans="1:38" x14ac:dyDescent="0.35">
      <c r="A891" s="2">
        <f>AVERAGE(L891:N891)</f>
        <v>52.666666666666664</v>
      </c>
      <c r="B891" s="2">
        <f>R891+U891</f>
        <v>1696</v>
      </c>
      <c r="C891" s="2">
        <f>Y891+Z891+AB891</f>
        <v>-63.3</v>
      </c>
      <c r="D891" s="2">
        <f>IF(B891&gt;100,5)+IF(B891&gt;150,5)+IF(R891&gt;0,3)+IF(R891&gt;15,3)+IF(R891&gt;25,3)+IF(S891&gt;0,3)+IF(S891&gt;15,3)+IF(S891&gt;25,3)+IF(U891&gt;20,2,0)+IF(U891&gt;30,3,0)+IF(U891&gt;50,5,0)+IF(U891&gt;60,3,0)+IF(Y891&gt;100,5,0)+IF(Y891&gt;0,2)+IF(Y891&gt;15,2)+IF(Y891&gt;25,2)+IF(Y891&gt;30,2)+IF(Y891&gt;40,2)+IF(Y891&gt;50,2)+IF(Y891&gt;100,4)+IF(Y891&lt;10,-5,0)+IF(Y891&lt;0,-10)++IF(Y891&lt;15,-5,0)+IF(R891&lt;0,-3)+IF(R891&lt;-5,-3)+IF(S891&lt;0,-3)+IF(S891&lt;-5,-3)+IF(T891&lt;0,-3)+IF(T891&lt;-5,-3)+IF(W891=1,5,0)+IF(X891&gt;20,3,0)+IF(X891&gt;25,3,0)+IF(X891&gt;40,3,0)+IF(X891&gt;50,3,0)+IF(N891&lt;50,-10)+IF(N891&lt;30,-10)+IF(N891&lt;20,-10)+IF(N891&lt;70,-5)+IF(N891&lt;80,-5)+IF(N891&gt;95,5,0)+IF(L891&lt;50,-10)+IF(L891&lt;30,-10)+IF(L891&lt;20,-10)+IF(L891&lt;70,-5)+IF(L891&lt;80,-5)+IF(L891&gt;95,5,0)+IF(A891&gt;85,3,0)+IF(A891&gt;90,3,0)+IF(U891&lt;0,-10)+IF(U891&lt;-5,-20)+IF(U891&lt;-10,-10)+IF(V891&gt;0,5,0)+IF(V891&gt;15,5,0)+IF(V891&gt;25,5,0)+IF(V891&lt;0,-10,0)+IF(V891&lt;-5,-10,0)+IF(U891&lt;0,-10,0)+IF(U891&lt;-5,-10,0)+IF(M891&gt;90,10)+IF(M891&gt;97,5)+IF(L891&lt;70,-20,0)+IF(Y891&gt;100,15,0)+IF(Y891&gt;200,10,0)+IF(AB891&gt;40,5,0)+IF(AB891&gt;50,5,0)+IF(AB891&gt;60,10,0)+IF(AB891&gt;100,15,0)+IF(AB891&gt;200,10,0)</f>
        <v>-20</v>
      </c>
      <c r="E891" s="2">
        <f>W891+AA891+IF(AK891&gt;1,1,0)+IF(AK891&gt;1.2,2,0)+IF(AK891&gt;1.3,2,0)+IF(AK891&lt;1,-2,0)+IF(B891&gt;200,5,0)+IF(B891&gt;300,5,0)+IF(B891&lt;30,-15,0)+IF(B891&lt;20,-15,0)</f>
        <v>10</v>
      </c>
      <c r="F891" s="2">
        <f>IF(AF891&gt;0,2,0)+IF(AF891&gt;2,3,0)+IF(AF891&gt;4,4,0)+IF(AF891&gt;10,5,0)+IF(O891="A",3,0)+IF(O891="B",3,0)+IF(P891="A+",7,0)+IF(P891="A",5,0)+IF(P891="A-",3,0)+IF(P891="B+",2,0)+IF(AC891&lt;40,3,0)+IF(AC891&lt;20,3,0)+IF(AC891&lt;10,5,0)+IF(C891&gt;50,5)</f>
        <v>5</v>
      </c>
      <c r="G891" s="2">
        <f>IF(AG891&gt;0,3)+IF(AG891&gt;4,3)+IF(AG891&gt;7,3)+IF(AG891&gt;10,3)+IF(AG891&gt;13,3)+IF(AG891&gt;15,3)+IF(AG891&gt;17,3)+IF(AG891&gt;20,3)+IF(AG891&gt;25,5)+IF(AH891&gt;0,3)+IF(AH891&gt;7,3)+IF(AH891&gt;10,3)+IF(AH891&gt;15,3)+IF(AI891&gt;0,3)+IF(AI891&gt;7,3)+IF(AI891&gt;10,3)+IF(AI891&gt;15,3)</f>
        <v>18</v>
      </c>
      <c r="H891" s="2">
        <f>SUM(D891:G891)</f>
        <v>13</v>
      </c>
      <c r="I891" s="2">
        <f>I890+1</f>
        <v>890</v>
      </c>
      <c r="J891" s="3" t="s">
        <v>5769</v>
      </c>
      <c r="K891" s="2" t="s">
        <v>5770</v>
      </c>
      <c r="L891" s="7">
        <v>53</v>
      </c>
      <c r="M891" s="7">
        <v>37</v>
      </c>
      <c r="N891" s="7">
        <v>68</v>
      </c>
      <c r="O891" s="7" t="s">
        <v>31</v>
      </c>
      <c r="P891" s="7" t="s">
        <v>31</v>
      </c>
      <c r="Q891" s="6" t="s">
        <v>149</v>
      </c>
      <c r="R891" s="3">
        <v>-4</v>
      </c>
      <c r="S891" s="3">
        <v>-69</v>
      </c>
      <c r="T891" s="3">
        <v>-93</v>
      </c>
      <c r="U891" s="3">
        <v>1700</v>
      </c>
      <c r="V891" s="3">
        <v>170</v>
      </c>
      <c r="W891" s="3">
        <v>1</v>
      </c>
      <c r="X891" s="3">
        <v>100</v>
      </c>
      <c r="Y891" s="5">
        <v>-8</v>
      </c>
      <c r="Z891" s="5">
        <v>-39</v>
      </c>
      <c r="AA891" s="5">
        <v>1</v>
      </c>
      <c r="AB891" s="5">
        <v>-16.3</v>
      </c>
      <c r="AC891" s="4">
        <v>52</v>
      </c>
      <c r="AD891" s="4" t="s">
        <v>208</v>
      </c>
      <c r="AE891" s="4">
        <v>59</v>
      </c>
      <c r="AF891" s="4">
        <v>2.1</v>
      </c>
      <c r="AG891" s="4">
        <v>3.7</v>
      </c>
      <c r="AH891" s="4">
        <v>10.9</v>
      </c>
      <c r="AI891" s="4">
        <v>8.8000000000000007</v>
      </c>
      <c r="AJ891" s="6" t="s">
        <v>77</v>
      </c>
      <c r="AK891" s="3">
        <v>0.7</v>
      </c>
      <c r="AL891" s="2">
        <v>0</v>
      </c>
    </row>
    <row r="892" spans="1:38" x14ac:dyDescent="0.35">
      <c r="A892" s="2">
        <f>AVERAGE(L892:N892)</f>
        <v>66</v>
      </c>
      <c r="B892" s="2">
        <f>R892+U892</f>
        <v>31</v>
      </c>
      <c r="C892" s="2">
        <f>Y892+Z892+AB892</f>
        <v>9.1999999999999993</v>
      </c>
      <c r="D892" s="2">
        <f>IF(B892&gt;100,5)+IF(B892&gt;150,5)+IF(R892&gt;0,3)+IF(R892&gt;15,3)+IF(R892&gt;25,3)+IF(S892&gt;0,3)+IF(S892&gt;15,3)+IF(S892&gt;25,3)+IF(U892&gt;20,2,0)+IF(U892&gt;30,3,0)+IF(U892&gt;50,5,0)+IF(U892&gt;60,3,0)+IF(Y892&gt;100,5,0)+IF(Y892&gt;0,2)+IF(Y892&gt;15,2)+IF(Y892&gt;25,2)+IF(Y892&gt;30,2)+IF(Y892&gt;40,2)+IF(Y892&gt;50,2)+IF(Y892&gt;100,4)+IF(Y892&lt;10,-5,0)+IF(Y892&lt;0,-10)++IF(Y892&lt;15,-5,0)+IF(R892&lt;0,-3)+IF(R892&lt;-5,-3)+IF(S892&lt;0,-3)+IF(S892&lt;-5,-3)+IF(T892&lt;0,-3)+IF(T892&lt;-5,-3)+IF(W892=1,5,0)+IF(X892&gt;20,3,0)+IF(X892&gt;25,3,0)+IF(X892&gt;40,3,0)+IF(X892&gt;50,3,0)+IF(N892&lt;50,-10)+IF(N892&lt;30,-10)+IF(N892&lt;20,-10)+IF(N892&lt;70,-5)+IF(N892&lt;80,-5)+IF(N892&gt;95,5,0)+IF(L892&lt;50,-10)+IF(L892&lt;30,-10)+IF(L892&lt;20,-10)+IF(L892&lt;70,-5)+IF(L892&lt;80,-5)+IF(L892&gt;95,5,0)+IF(A892&gt;85,3,0)+IF(A892&gt;90,3,0)+IF(U892&lt;0,-10)+IF(U892&lt;-5,-20)+IF(U892&lt;-10,-10)+IF(V892&gt;0,5,0)+IF(V892&gt;15,5,0)+IF(V892&gt;25,5,0)+IF(V892&lt;0,-10,0)+IF(V892&lt;-5,-10,0)+IF(U892&lt;0,-10,0)+IF(U892&lt;-5,-10,0)+IF(M892&gt;90,10)+IF(M892&gt;97,5)+IF(L892&lt;70,-20,0)+IF(Y892&gt;100,15,0)+IF(Y892&gt;200,10,0)+IF(AB892&gt;40,5,0)+IF(AB892&gt;50,5,0)+IF(AB892&gt;60,10,0)+IF(AB892&gt;100,15,0)+IF(AB892&gt;200,10,0)</f>
        <v>-47</v>
      </c>
      <c r="E892" s="2">
        <f>W892+AA892+IF(AK892&gt;1,1,0)+IF(AK892&gt;1.2,2,0)+IF(AK892&gt;1.3,2,0)+IF(AK892&lt;1,-2,0)+IF(B892&gt;200,5,0)+IF(B892&gt;300,5,0)+IF(B892&lt;30,-15,0)+IF(B892&lt;20,-15,0)</f>
        <v>-1</v>
      </c>
      <c r="F892" s="2">
        <f>IF(AF892&gt;0,2,0)+IF(AF892&gt;2,3,0)+IF(AF892&gt;4,4,0)+IF(AF892&gt;10,5,0)+IF(O892="A",3,0)+IF(O892="B",3,0)+IF(P892="A+",7,0)+IF(P892="A",5,0)+IF(P892="A-",3,0)+IF(P892="B+",2,0)+IF(AC892&lt;40,3,0)+IF(AC892&lt;20,3,0)+IF(AC892&lt;10,5,0)+IF(C892&gt;50,5)</f>
        <v>8</v>
      </c>
      <c r="G892" s="2">
        <f>IF(AG892&gt;0,3)+IF(AG892&gt;4,3)+IF(AG892&gt;7,3)+IF(AG892&gt;10,3)+IF(AG892&gt;13,3)+IF(AG892&gt;15,3)+IF(AG892&gt;17,3)+IF(AG892&gt;20,3)+IF(AG892&gt;25,5)+IF(AH892&gt;0,3)+IF(AH892&gt;7,3)+IF(AH892&gt;10,3)+IF(AH892&gt;15,3)+IF(AI892&gt;0,3)+IF(AI892&gt;7,3)+IF(AI892&gt;10,3)+IF(AI892&gt;15,3)</f>
        <v>53</v>
      </c>
      <c r="H892" s="2">
        <f>SUM(D892:G892)</f>
        <v>13</v>
      </c>
      <c r="I892" s="2">
        <f>I891+1</f>
        <v>891</v>
      </c>
      <c r="J892" s="3" t="s">
        <v>9020</v>
      </c>
      <c r="K892" s="2" t="s">
        <v>9021</v>
      </c>
      <c r="L892" s="7">
        <v>69</v>
      </c>
      <c r="M892" s="7">
        <v>85</v>
      </c>
      <c r="N892" s="7">
        <v>44</v>
      </c>
      <c r="O892" s="7" t="s">
        <v>29</v>
      </c>
      <c r="P892" s="7" t="s">
        <v>31</v>
      </c>
      <c r="Q892" s="6" t="s">
        <v>149</v>
      </c>
      <c r="R892" s="3">
        <v>15</v>
      </c>
      <c r="S892" s="3">
        <v>8</v>
      </c>
      <c r="T892" s="3">
        <v>9</v>
      </c>
      <c r="U892" s="3">
        <v>16</v>
      </c>
      <c r="V892" s="3">
        <v>4</v>
      </c>
      <c r="W892" s="3">
        <v>0</v>
      </c>
      <c r="X892" s="3">
        <v>-1.2</v>
      </c>
      <c r="Y892" s="5">
        <v>4</v>
      </c>
      <c r="Z892" s="5">
        <v>2</v>
      </c>
      <c r="AA892" s="5">
        <v>1</v>
      </c>
      <c r="AB892" s="5">
        <v>3.2</v>
      </c>
      <c r="AC892" s="4">
        <v>119</v>
      </c>
      <c r="AD892" s="4" t="s">
        <v>55</v>
      </c>
      <c r="AE892" s="4">
        <v>56</v>
      </c>
      <c r="AF892" s="4">
        <v>3.6</v>
      </c>
      <c r="AG892" s="4">
        <v>30.1</v>
      </c>
      <c r="AH892" s="4">
        <v>30.4</v>
      </c>
      <c r="AI892" s="4">
        <v>31.1</v>
      </c>
      <c r="AJ892" s="6" t="s">
        <v>419</v>
      </c>
      <c r="AK892" s="3">
        <v>0.5</v>
      </c>
      <c r="AL892" s="2">
        <v>0</v>
      </c>
    </row>
    <row r="893" spans="1:38" x14ac:dyDescent="0.35">
      <c r="A893" s="2">
        <f>AVERAGE(L893:N893)</f>
        <v>54.666666666666664</v>
      </c>
      <c r="B893" s="2">
        <f>R893+U893</f>
        <v>-84</v>
      </c>
      <c r="C893" s="2">
        <f>Y893+Z893+AB893</f>
        <v>573.9</v>
      </c>
      <c r="D893" s="2">
        <f>IF(B893&gt;100,5)+IF(B893&gt;150,5)+IF(R893&gt;0,3)+IF(R893&gt;15,3)+IF(R893&gt;25,3)+IF(S893&gt;0,3)+IF(S893&gt;15,3)+IF(S893&gt;25,3)+IF(U893&gt;20,2,0)+IF(U893&gt;30,3,0)+IF(U893&gt;50,5,0)+IF(U893&gt;60,3,0)+IF(Y893&gt;100,5,0)+IF(Y893&gt;0,2)+IF(Y893&gt;15,2)+IF(Y893&gt;25,2)+IF(Y893&gt;30,2)+IF(Y893&gt;40,2)+IF(Y893&gt;50,2)+IF(Y893&gt;100,4)+IF(Y893&lt;10,-5,0)+IF(Y893&lt;0,-10)++IF(Y893&lt;15,-5,0)+IF(R893&lt;0,-3)+IF(R893&lt;-5,-3)+IF(S893&lt;0,-3)+IF(S893&lt;-5,-3)+IF(T893&lt;0,-3)+IF(T893&lt;-5,-3)+IF(W893=1,5,0)+IF(X893&gt;20,3,0)+IF(X893&gt;25,3,0)+IF(X893&gt;40,3,0)+IF(X893&gt;50,3,0)+IF(N893&lt;50,-10)+IF(N893&lt;30,-10)+IF(N893&lt;20,-10)+IF(N893&lt;70,-5)+IF(N893&lt;80,-5)+IF(N893&gt;95,5,0)+IF(L893&lt;50,-10)+IF(L893&lt;30,-10)+IF(L893&lt;20,-10)+IF(L893&lt;70,-5)+IF(L893&lt;80,-5)+IF(L893&gt;95,5,0)+IF(A893&gt;85,3,0)+IF(A893&gt;90,3,0)+IF(U893&lt;0,-10)+IF(U893&lt;-5,-20)+IF(U893&lt;-10,-10)+IF(V893&gt;0,5,0)+IF(V893&gt;15,5,0)+IF(V893&gt;25,5,0)+IF(V893&lt;0,-10,0)+IF(V893&lt;-5,-10,0)+IF(U893&lt;0,-10,0)+IF(U893&lt;-5,-10,0)+IF(M893&gt;90,10)+IF(M893&gt;97,5)+IF(L893&lt;70,-20,0)+IF(Y893&gt;100,15,0)+IF(Y893&gt;200,10,0)+IF(AB893&gt;40,5,0)+IF(AB893&gt;50,5,0)+IF(AB893&gt;60,10,0)+IF(AB893&gt;100,15,0)+IF(AB893&gt;200,10,0)</f>
        <v>21</v>
      </c>
      <c r="E893" s="2">
        <f>W893+AA893+IF(AK893&gt;1,1,0)+IF(AK893&gt;1.2,2,0)+IF(AK893&gt;1.3,2,0)+IF(AK893&lt;1,-2,0)+IF(B893&gt;200,5,0)+IF(B893&gt;300,5,0)+IF(B893&lt;30,-15,0)+IF(B893&lt;20,-15,0)</f>
        <v>-25</v>
      </c>
      <c r="F893" s="2">
        <f>IF(AF893&gt;0,2,0)+IF(AF893&gt;2,3,0)+IF(AF893&gt;4,4,0)+IF(AF893&gt;10,5,0)+IF(O893="A",3,0)+IF(O893="B",3,0)+IF(P893="A+",7,0)+IF(P893="A",5,0)+IF(P893="A-",3,0)+IF(P893="B+",2,0)+IF(AC893&lt;40,3,0)+IF(AC893&lt;20,3,0)+IF(AC893&lt;10,5,0)+IF(C893&gt;50,5)</f>
        <v>16</v>
      </c>
      <c r="G893" s="2">
        <f>IF(AG893&gt;0,3)+IF(AG893&gt;4,3)+IF(AG893&gt;7,3)+IF(AG893&gt;10,3)+IF(AG893&gt;13,3)+IF(AG893&gt;15,3)+IF(AG893&gt;17,3)+IF(AG893&gt;20,3)+IF(AG893&gt;25,5)+IF(AH893&gt;0,3)+IF(AH893&gt;7,3)+IF(AH893&gt;10,3)+IF(AH893&gt;15,3)+IF(AI893&gt;0,3)+IF(AI893&gt;7,3)+IF(AI893&gt;10,3)+IF(AI893&gt;15,3)</f>
        <v>0</v>
      </c>
      <c r="H893" s="2">
        <f>SUM(D893:G893)</f>
        <v>12</v>
      </c>
      <c r="I893" s="2">
        <f>I892+1</f>
        <v>892</v>
      </c>
      <c r="J893" s="3" t="s">
        <v>8808</v>
      </c>
      <c r="K893" s="2" t="s">
        <v>8809</v>
      </c>
      <c r="L893" s="7">
        <v>74</v>
      </c>
      <c r="M893" s="7">
        <v>14</v>
      </c>
      <c r="N893" s="7">
        <v>76</v>
      </c>
      <c r="O893" s="7" t="s">
        <v>42</v>
      </c>
      <c r="P893" s="7">
        <v>0</v>
      </c>
      <c r="Q893" s="6" t="s">
        <v>615</v>
      </c>
      <c r="R893" s="3">
        <v>0</v>
      </c>
      <c r="S893" s="3">
        <v>0</v>
      </c>
      <c r="T893" s="3">
        <v>0</v>
      </c>
      <c r="U893" s="3">
        <v>-84</v>
      </c>
      <c r="V893" s="3">
        <v>0</v>
      </c>
      <c r="W893" s="3">
        <v>0</v>
      </c>
      <c r="X893" s="3">
        <v>0</v>
      </c>
      <c r="Y893" s="5">
        <v>287</v>
      </c>
      <c r="Z893" s="5">
        <v>0</v>
      </c>
      <c r="AA893" s="5">
        <v>0</v>
      </c>
      <c r="AB893" s="5">
        <v>286.89999999999998</v>
      </c>
      <c r="AC893" s="4">
        <v>3</v>
      </c>
      <c r="AD893" s="4" t="s">
        <v>33</v>
      </c>
      <c r="AE893" s="4">
        <v>0</v>
      </c>
      <c r="AF893" s="4">
        <v>0</v>
      </c>
      <c r="AG893" s="4">
        <v>-82.6</v>
      </c>
      <c r="AH893" s="4">
        <v>-87.1</v>
      </c>
      <c r="AI893" s="4">
        <v>-87.1</v>
      </c>
      <c r="AJ893" s="6">
        <v>0</v>
      </c>
      <c r="AK893" s="3">
        <v>2.9</v>
      </c>
      <c r="AL893" s="2">
        <v>0</v>
      </c>
    </row>
    <row r="894" spans="1:38" x14ac:dyDescent="0.35">
      <c r="A894" s="2">
        <f>AVERAGE(L894:N894)</f>
        <v>77.333333333333329</v>
      </c>
      <c r="B894" s="2">
        <f>R894+U894</f>
        <v>3</v>
      </c>
      <c r="C894" s="2">
        <f>Y894+Z894+AB894</f>
        <v>52.2</v>
      </c>
      <c r="D894" s="2">
        <f>IF(B894&gt;100,5)+IF(B894&gt;150,5)+IF(R894&gt;0,3)+IF(R894&gt;15,3)+IF(R894&gt;25,3)+IF(S894&gt;0,3)+IF(S894&gt;15,3)+IF(S894&gt;25,3)+IF(U894&gt;20,2,0)+IF(U894&gt;30,3,0)+IF(U894&gt;50,5,0)+IF(U894&gt;60,3,0)+IF(Y894&gt;100,5,0)+IF(Y894&gt;0,2)+IF(Y894&gt;15,2)+IF(Y894&gt;25,2)+IF(Y894&gt;30,2)+IF(Y894&gt;40,2)+IF(Y894&gt;50,2)+IF(Y894&gt;100,4)+IF(Y894&lt;10,-5,0)+IF(Y894&lt;0,-10)++IF(Y894&lt;15,-5,0)+IF(R894&lt;0,-3)+IF(R894&lt;-5,-3)+IF(S894&lt;0,-3)+IF(S894&lt;-5,-3)+IF(T894&lt;0,-3)+IF(T894&lt;-5,-3)+IF(W894=1,5,0)+IF(X894&gt;20,3,0)+IF(X894&gt;25,3,0)+IF(X894&gt;40,3,0)+IF(X894&gt;50,3,0)+IF(N894&lt;50,-10)+IF(N894&lt;30,-10)+IF(N894&lt;20,-10)+IF(N894&lt;70,-5)+IF(N894&lt;80,-5)+IF(N894&gt;95,5,0)+IF(L894&lt;50,-10)+IF(L894&lt;30,-10)+IF(L894&lt;20,-10)+IF(L894&lt;70,-5)+IF(L894&lt;80,-5)+IF(L894&gt;95,5,0)+IF(A894&gt;85,3,0)+IF(A894&gt;90,3,0)+IF(U894&lt;0,-10)+IF(U894&lt;-5,-20)+IF(U894&lt;-10,-10)+IF(V894&gt;0,5,0)+IF(V894&gt;15,5,0)+IF(V894&gt;25,5,0)+IF(V894&lt;0,-10,0)+IF(V894&lt;-5,-10,0)+IF(U894&lt;0,-10,0)+IF(U894&lt;-5,-10,0)+IF(M894&gt;90,10)+IF(M894&gt;97,5)+IF(L894&lt;70,-20,0)+IF(Y894&gt;100,15,0)+IF(Y894&gt;200,10,0)+IF(AB894&gt;40,5,0)+IF(AB894&gt;50,5,0)+IF(AB894&gt;60,10,0)+IF(AB894&gt;100,15,0)+IF(AB894&gt;200,10,0)</f>
        <v>18</v>
      </c>
      <c r="E894" s="2">
        <f>W894+AA894+IF(AK894&gt;1,1,0)+IF(AK894&gt;1.2,2,0)+IF(AK894&gt;1.3,2,0)+IF(AK894&lt;1,-2,0)+IF(B894&gt;200,5,0)+IF(B894&gt;300,5,0)+IF(B894&lt;30,-15,0)+IF(B894&lt;20,-15,0)</f>
        <v>-31</v>
      </c>
      <c r="F894" s="2">
        <f>IF(AF894&gt;0,2,0)+IF(AF894&gt;2,3,0)+IF(AF894&gt;4,4,0)+IF(AF894&gt;10,5,0)+IF(O894="A",3,0)+IF(O894="B",3,0)+IF(P894="A+",7,0)+IF(P894="A",5,0)+IF(P894="A-",3,0)+IF(P894="B+",2,0)+IF(AC894&lt;40,3,0)+IF(AC894&lt;20,3,0)+IF(AC894&lt;10,5,0)+IF(C894&gt;50,5)</f>
        <v>7</v>
      </c>
      <c r="G894" s="2">
        <f>IF(AG894&gt;0,3)+IF(AG894&gt;4,3)+IF(AG894&gt;7,3)+IF(AG894&gt;10,3)+IF(AG894&gt;13,3)+IF(AG894&gt;15,3)+IF(AG894&gt;17,3)+IF(AG894&gt;20,3)+IF(AG894&gt;25,5)+IF(AH894&gt;0,3)+IF(AH894&gt;7,3)+IF(AH894&gt;10,3)+IF(AH894&gt;15,3)+IF(AI894&gt;0,3)+IF(AI894&gt;7,3)+IF(AI894&gt;10,3)+IF(AI894&gt;15,3)</f>
        <v>18</v>
      </c>
      <c r="H894" s="2">
        <f>SUM(D894:G894)</f>
        <v>12</v>
      </c>
      <c r="I894" s="2">
        <f>I893+1</f>
        <v>893</v>
      </c>
      <c r="J894" s="3" t="s">
        <v>4899</v>
      </c>
      <c r="K894" s="2" t="s">
        <v>4900</v>
      </c>
      <c r="L894" s="7">
        <v>86</v>
      </c>
      <c r="M894" s="7">
        <v>76</v>
      </c>
      <c r="N894" s="7">
        <v>70</v>
      </c>
      <c r="O894" s="7" t="s">
        <v>80</v>
      </c>
      <c r="P894" s="7" t="s">
        <v>167</v>
      </c>
      <c r="Q894" s="6" t="s">
        <v>207</v>
      </c>
      <c r="R894" s="3">
        <v>0</v>
      </c>
      <c r="S894" s="3">
        <v>156</v>
      </c>
      <c r="T894" s="3">
        <v>31</v>
      </c>
      <c r="U894" s="3">
        <v>3</v>
      </c>
      <c r="V894" s="3">
        <v>21</v>
      </c>
      <c r="W894" s="3">
        <v>0</v>
      </c>
      <c r="X894" s="3">
        <v>4.2</v>
      </c>
      <c r="Y894" s="5">
        <v>19</v>
      </c>
      <c r="Z894" s="5">
        <v>20</v>
      </c>
      <c r="AA894" s="5">
        <v>1</v>
      </c>
      <c r="AB894" s="5">
        <v>13.2</v>
      </c>
      <c r="AC894" s="4">
        <v>102</v>
      </c>
      <c r="AD894" s="4" t="s">
        <v>61</v>
      </c>
      <c r="AE894" s="4">
        <v>63</v>
      </c>
      <c r="AF894" s="4">
        <v>1.4</v>
      </c>
      <c r="AG894" s="4">
        <v>6.5</v>
      </c>
      <c r="AH894" s="4">
        <v>9.6</v>
      </c>
      <c r="AI894" s="4">
        <v>8.8000000000000007</v>
      </c>
      <c r="AJ894" s="6" t="s">
        <v>85</v>
      </c>
      <c r="AK894" s="3">
        <v>0.8</v>
      </c>
      <c r="AL894" s="2">
        <v>0</v>
      </c>
    </row>
    <row r="895" spans="1:38" x14ac:dyDescent="0.35">
      <c r="A895" s="2">
        <f>AVERAGE(L895:N895)</f>
        <v>69</v>
      </c>
      <c r="B895" s="2">
        <f>R895+U895</f>
        <v>24</v>
      </c>
      <c r="C895" s="2">
        <f>Y895+Z895+AB895</f>
        <v>0</v>
      </c>
      <c r="D895" s="2">
        <f>IF(B895&gt;100,5)+IF(B895&gt;150,5)+IF(R895&gt;0,3)+IF(R895&gt;15,3)+IF(R895&gt;25,3)+IF(S895&gt;0,3)+IF(S895&gt;15,3)+IF(S895&gt;25,3)+IF(U895&gt;20,2,0)+IF(U895&gt;30,3,0)+IF(U895&gt;50,5,0)+IF(U895&gt;60,3,0)+IF(Y895&gt;100,5,0)+IF(Y895&gt;0,2)+IF(Y895&gt;15,2)+IF(Y895&gt;25,2)+IF(Y895&gt;30,2)+IF(Y895&gt;40,2)+IF(Y895&gt;50,2)+IF(Y895&gt;100,4)+IF(Y895&lt;10,-5,0)+IF(Y895&lt;0,-10)++IF(Y895&lt;15,-5,0)+IF(R895&lt;0,-3)+IF(R895&lt;-5,-3)+IF(S895&lt;0,-3)+IF(S895&lt;-5,-3)+IF(T895&lt;0,-3)+IF(T895&lt;-5,-3)+IF(W895=1,5,0)+IF(X895&gt;20,3,0)+IF(X895&gt;25,3,0)+IF(X895&gt;40,3,0)+IF(X895&gt;50,3,0)+IF(N895&lt;50,-10)+IF(N895&lt;30,-10)+IF(N895&lt;20,-10)+IF(N895&lt;70,-5)+IF(N895&lt;80,-5)+IF(N895&gt;95,5,0)+IF(L895&lt;50,-10)+IF(L895&lt;30,-10)+IF(L895&lt;20,-10)+IF(L895&lt;70,-5)+IF(L895&lt;80,-5)+IF(L895&gt;95,5,0)+IF(A895&gt;85,3,0)+IF(A895&gt;90,3,0)+IF(U895&lt;0,-10)+IF(U895&lt;-5,-20)+IF(U895&lt;-10,-10)+IF(V895&gt;0,5,0)+IF(V895&gt;15,5,0)+IF(V895&gt;25,5,0)+IF(V895&lt;0,-10,0)+IF(V895&lt;-5,-10,0)+IF(U895&lt;0,-10,0)+IF(U895&lt;-5,-10,0)+IF(M895&gt;90,10)+IF(M895&gt;97,5)+IF(L895&lt;70,-20,0)+IF(Y895&gt;100,15,0)+IF(Y895&gt;200,10,0)+IF(AB895&gt;40,5,0)+IF(AB895&gt;50,5,0)+IF(AB895&gt;60,10,0)+IF(AB895&gt;100,15,0)+IF(AB895&gt;200,10,0)</f>
        <v>4</v>
      </c>
      <c r="E895" s="2">
        <f>W895+AA895+IF(AK895&gt;1,1,0)+IF(AK895&gt;1.2,2,0)+IF(AK895&gt;1.3,2,0)+IF(AK895&lt;1,-2,0)+IF(B895&gt;200,5,0)+IF(B895&gt;300,5,0)+IF(B895&lt;30,-15,0)+IF(B895&lt;20,-15,0)</f>
        <v>-17</v>
      </c>
      <c r="F895" s="2">
        <f>IF(AF895&gt;0,2,0)+IF(AF895&gt;2,3,0)+IF(AF895&gt;4,4,0)+IF(AF895&gt;10,5,0)+IF(O895="A",3,0)+IF(O895="B",3,0)+IF(P895="A+",7,0)+IF(P895="A",5,0)+IF(P895="A-",3,0)+IF(P895="B+",2,0)+IF(AC895&lt;40,3,0)+IF(AC895&lt;20,3,0)+IF(AC895&lt;10,5,0)+IF(C895&gt;50,5)</f>
        <v>25</v>
      </c>
      <c r="G895" s="2">
        <f>IF(AG895&gt;0,3)+IF(AG895&gt;4,3)+IF(AG895&gt;7,3)+IF(AG895&gt;10,3)+IF(AG895&gt;13,3)+IF(AG895&gt;15,3)+IF(AG895&gt;17,3)+IF(AG895&gt;20,3)+IF(AG895&gt;25,5)+IF(AH895&gt;0,3)+IF(AH895&gt;7,3)+IF(AH895&gt;10,3)+IF(AH895&gt;15,3)+IF(AI895&gt;0,3)+IF(AI895&gt;7,3)+IF(AI895&gt;10,3)+IF(AI895&gt;15,3)</f>
        <v>0</v>
      </c>
      <c r="H895" s="2">
        <f>SUM(D895:G895)</f>
        <v>12</v>
      </c>
      <c r="I895" s="2">
        <f>I894+1</f>
        <v>894</v>
      </c>
      <c r="J895" s="3" t="s">
        <v>1083</v>
      </c>
      <c r="K895" s="2" t="s">
        <v>1084</v>
      </c>
      <c r="L895" s="7">
        <v>80</v>
      </c>
      <c r="M895" s="7">
        <v>33</v>
      </c>
      <c r="N895" s="7">
        <v>94</v>
      </c>
      <c r="O895" s="7">
        <v>0</v>
      </c>
      <c r="P895" s="7" t="s">
        <v>75</v>
      </c>
      <c r="Q895" s="6" t="s">
        <v>532</v>
      </c>
      <c r="R895" s="3">
        <v>0</v>
      </c>
      <c r="S895" s="3">
        <v>0</v>
      </c>
      <c r="T895" s="3">
        <v>0</v>
      </c>
      <c r="U895" s="3">
        <v>24</v>
      </c>
      <c r="V895" s="3">
        <v>0</v>
      </c>
      <c r="W895" s="3">
        <v>0</v>
      </c>
      <c r="X895" s="3">
        <v>56.3</v>
      </c>
      <c r="Y895" s="5">
        <v>0</v>
      </c>
      <c r="Z895" s="5">
        <v>0</v>
      </c>
      <c r="AA895" s="5">
        <v>0</v>
      </c>
      <c r="AB895" s="5">
        <v>0</v>
      </c>
      <c r="AC895" s="4">
        <v>3</v>
      </c>
      <c r="AD895" s="4" t="s">
        <v>33</v>
      </c>
      <c r="AE895" s="4">
        <v>14</v>
      </c>
      <c r="AF895" s="4">
        <v>21.4</v>
      </c>
      <c r="AG895" s="4">
        <v>-229.9</v>
      </c>
      <c r="AH895" s="4">
        <v>0</v>
      </c>
      <c r="AI895" s="4">
        <v>0</v>
      </c>
      <c r="AJ895" s="6" t="s">
        <v>236</v>
      </c>
      <c r="AK895" s="3">
        <v>0.6</v>
      </c>
      <c r="AL895" s="2">
        <v>0</v>
      </c>
    </row>
    <row r="896" spans="1:38" x14ac:dyDescent="0.35">
      <c r="A896" s="2">
        <f>AVERAGE(L896:N896)</f>
        <v>71</v>
      </c>
      <c r="B896" s="2">
        <f>R896+U896</f>
        <v>-26</v>
      </c>
      <c r="C896" s="2">
        <f>Y896+Z896+AB896</f>
        <v>144.69999999999999</v>
      </c>
      <c r="D896" s="2">
        <f>IF(B896&gt;100,5)+IF(B896&gt;150,5)+IF(R896&gt;0,3)+IF(R896&gt;15,3)+IF(R896&gt;25,3)+IF(S896&gt;0,3)+IF(S896&gt;15,3)+IF(S896&gt;25,3)+IF(U896&gt;20,2,0)+IF(U896&gt;30,3,0)+IF(U896&gt;50,5,0)+IF(U896&gt;60,3,0)+IF(Y896&gt;100,5,0)+IF(Y896&gt;0,2)+IF(Y896&gt;15,2)+IF(Y896&gt;25,2)+IF(Y896&gt;30,2)+IF(Y896&gt;40,2)+IF(Y896&gt;50,2)+IF(Y896&gt;100,4)+IF(Y896&lt;10,-5,0)+IF(Y896&lt;0,-10)++IF(Y896&lt;15,-5,0)+IF(R896&lt;0,-3)+IF(R896&lt;-5,-3)+IF(S896&lt;0,-3)+IF(S896&lt;-5,-3)+IF(T896&lt;0,-3)+IF(T896&lt;-5,-3)+IF(W896=1,5,0)+IF(X896&gt;20,3,0)+IF(X896&gt;25,3,0)+IF(X896&gt;40,3,0)+IF(X896&gt;50,3,0)+IF(N896&lt;50,-10)+IF(N896&lt;30,-10)+IF(N896&lt;20,-10)+IF(N896&lt;70,-5)+IF(N896&lt;80,-5)+IF(N896&gt;95,5,0)+IF(L896&lt;50,-10)+IF(L896&lt;30,-10)+IF(L896&lt;20,-10)+IF(L896&lt;70,-5)+IF(L896&lt;80,-5)+IF(L896&gt;95,5,0)+IF(A896&gt;85,3,0)+IF(A896&gt;90,3,0)+IF(U896&lt;0,-10)+IF(U896&lt;-5,-20)+IF(U896&lt;-10,-10)+IF(V896&gt;0,5,0)+IF(V896&gt;15,5,0)+IF(V896&gt;25,5,0)+IF(V896&lt;0,-10,0)+IF(V896&lt;-5,-10,0)+IF(U896&lt;0,-10,0)+IF(U896&lt;-5,-10,0)+IF(M896&gt;90,10)+IF(M896&gt;97,5)+IF(L896&lt;70,-20,0)+IF(Y896&gt;100,15,0)+IF(Y896&gt;200,10,0)+IF(AB896&gt;40,5,0)+IF(AB896&gt;50,5,0)+IF(AB896&gt;60,10,0)+IF(AB896&gt;100,15,0)+IF(AB896&gt;200,10,0)</f>
        <v>4</v>
      </c>
      <c r="E896" s="2">
        <f>W896+AA896+IF(AK896&gt;1,1,0)+IF(AK896&gt;1.2,2,0)+IF(AK896&gt;1.3,2,0)+IF(AK896&lt;1,-2,0)+IF(B896&gt;200,5,0)+IF(B896&gt;300,5,0)+IF(B896&lt;30,-15,0)+IF(B896&lt;20,-15,0)</f>
        <v>-32</v>
      </c>
      <c r="F896" s="2">
        <f>IF(AF896&gt;0,2,0)+IF(AF896&gt;2,3,0)+IF(AF896&gt;4,4,0)+IF(AF896&gt;10,5,0)+IF(O896="A",3,0)+IF(O896="B",3,0)+IF(P896="A+",7,0)+IF(P896="A",5,0)+IF(P896="A-",3,0)+IF(P896="B+",2,0)+IF(AC896&lt;40,3,0)+IF(AC896&lt;20,3,0)+IF(AC896&lt;10,5,0)+IF(C896&gt;50,5)</f>
        <v>22</v>
      </c>
      <c r="G896" s="2">
        <f>IF(AG896&gt;0,3)+IF(AG896&gt;4,3)+IF(AG896&gt;7,3)+IF(AG896&gt;10,3)+IF(AG896&gt;13,3)+IF(AG896&gt;15,3)+IF(AG896&gt;17,3)+IF(AG896&gt;20,3)+IF(AG896&gt;25,5)+IF(AH896&gt;0,3)+IF(AH896&gt;7,3)+IF(AH896&gt;10,3)+IF(AH896&gt;15,3)+IF(AI896&gt;0,3)+IF(AI896&gt;7,3)+IF(AI896&gt;10,3)+IF(AI896&gt;15,3)</f>
        <v>18</v>
      </c>
      <c r="H896" s="2">
        <f>SUM(D896:G896)</f>
        <v>12</v>
      </c>
      <c r="I896" s="2">
        <f>I895+1</f>
        <v>895</v>
      </c>
      <c r="J896" s="3" t="s">
        <v>1688</v>
      </c>
      <c r="K896" s="2" t="s">
        <v>1689</v>
      </c>
      <c r="L896" s="7">
        <v>80</v>
      </c>
      <c r="M896" s="7">
        <v>60</v>
      </c>
      <c r="N896" s="7">
        <v>73</v>
      </c>
      <c r="O896" s="7" t="s">
        <v>48</v>
      </c>
      <c r="P896" s="7" t="s">
        <v>75</v>
      </c>
      <c r="Q896" s="6" t="s">
        <v>339</v>
      </c>
      <c r="R896" s="3">
        <v>-26</v>
      </c>
      <c r="S896" s="3">
        <v>0</v>
      </c>
      <c r="T896" s="3">
        <v>35</v>
      </c>
      <c r="U896" s="3">
        <v>0</v>
      </c>
      <c r="V896" s="3">
        <v>0</v>
      </c>
      <c r="W896" s="3">
        <v>0</v>
      </c>
      <c r="X896" s="3">
        <v>0</v>
      </c>
      <c r="Y896" s="5">
        <v>44</v>
      </c>
      <c r="Z896" s="5">
        <v>55</v>
      </c>
      <c r="AA896" s="5">
        <v>0</v>
      </c>
      <c r="AB896" s="5">
        <v>45.7</v>
      </c>
      <c r="AC896" s="4">
        <v>126</v>
      </c>
      <c r="AD896" s="4" t="s">
        <v>116</v>
      </c>
      <c r="AE896" s="4">
        <v>8</v>
      </c>
      <c r="AF896" s="4">
        <v>100</v>
      </c>
      <c r="AG896" s="4">
        <v>7.3</v>
      </c>
      <c r="AH896" s="4">
        <v>5.4</v>
      </c>
      <c r="AI896" s="4">
        <v>7.5</v>
      </c>
      <c r="AJ896" s="6" t="s">
        <v>107</v>
      </c>
      <c r="AK896" s="3">
        <v>0.8</v>
      </c>
      <c r="AL896" s="2">
        <v>0</v>
      </c>
    </row>
    <row r="897" spans="1:38" x14ac:dyDescent="0.35">
      <c r="A897" s="2">
        <f>AVERAGE(L897:N897)</f>
        <v>74.333333333333329</v>
      </c>
      <c r="B897" s="2">
        <f>R897+U897</f>
        <v>0</v>
      </c>
      <c r="C897" s="2">
        <f>Y897+Z897+AB897</f>
        <v>0</v>
      </c>
      <c r="D897" s="2">
        <f>IF(B897&gt;100,5)+IF(B897&gt;150,5)+IF(R897&gt;0,3)+IF(R897&gt;15,3)+IF(R897&gt;25,3)+IF(S897&gt;0,3)+IF(S897&gt;15,3)+IF(S897&gt;25,3)+IF(U897&gt;20,2,0)+IF(U897&gt;30,3,0)+IF(U897&gt;50,5,0)+IF(U897&gt;60,3,0)+IF(Y897&gt;100,5,0)+IF(Y897&gt;0,2)+IF(Y897&gt;15,2)+IF(Y897&gt;25,2)+IF(Y897&gt;30,2)+IF(Y897&gt;40,2)+IF(Y897&gt;50,2)+IF(Y897&gt;100,4)+IF(Y897&lt;10,-5,0)+IF(Y897&lt;0,-10)++IF(Y897&lt;15,-5,0)+IF(R897&lt;0,-3)+IF(R897&lt;-5,-3)+IF(S897&lt;0,-3)+IF(S897&lt;-5,-3)+IF(T897&lt;0,-3)+IF(T897&lt;-5,-3)+IF(W897=1,5,0)+IF(X897&gt;20,3,0)+IF(X897&gt;25,3,0)+IF(X897&gt;40,3,0)+IF(X897&gt;50,3,0)+IF(N897&lt;50,-10)+IF(N897&lt;30,-10)+IF(N897&lt;20,-10)+IF(N897&lt;70,-5)+IF(N897&lt;80,-5)+IF(N897&gt;95,5,0)+IF(L897&lt;50,-10)+IF(L897&lt;30,-10)+IF(L897&lt;20,-10)+IF(L897&lt;70,-5)+IF(L897&lt;80,-5)+IF(L897&gt;95,5,0)+IF(A897&gt;85,3,0)+IF(A897&gt;90,3,0)+IF(U897&lt;0,-10)+IF(U897&lt;-5,-20)+IF(U897&lt;-10,-10)+IF(V897&gt;0,5,0)+IF(V897&gt;15,5,0)+IF(V897&gt;25,5,0)+IF(V897&lt;0,-10,0)+IF(V897&lt;-5,-10,0)+IF(U897&lt;0,-10,0)+IF(U897&lt;-5,-10,0)+IF(M897&gt;90,10)+IF(M897&gt;97,5)+IF(L897&lt;70,-20,0)+IF(Y897&gt;100,15,0)+IF(Y897&gt;200,10,0)+IF(AB897&gt;40,5,0)+IF(AB897&gt;50,5,0)+IF(AB897&gt;60,10,0)+IF(AB897&gt;100,15,0)+IF(AB897&gt;200,10,0)</f>
        <v>-1</v>
      </c>
      <c r="E897" s="2">
        <f>W897+AA897+IF(AK897&gt;1,1,0)+IF(AK897&gt;1.2,2,0)+IF(AK897&gt;1.3,2,0)+IF(AK897&lt;1,-2,0)+IF(B897&gt;200,5,0)+IF(B897&gt;300,5,0)+IF(B897&lt;30,-15,0)+IF(B897&lt;20,-15,0)</f>
        <v>-32</v>
      </c>
      <c r="F897" s="2">
        <f>IF(AF897&gt;0,2,0)+IF(AF897&gt;2,3,0)+IF(AF897&gt;4,4,0)+IF(AF897&gt;10,5,0)+IF(O897="A",3,0)+IF(O897="B",3,0)+IF(P897="A+",7,0)+IF(P897="A",5,0)+IF(P897="A-",3,0)+IF(P897="B+",2,0)+IF(AC897&lt;40,3,0)+IF(AC897&lt;20,3,0)+IF(AC897&lt;10,5,0)+IF(C897&gt;50,5)</f>
        <v>16</v>
      </c>
      <c r="G897" s="2">
        <f>IF(AG897&gt;0,3)+IF(AG897&gt;4,3)+IF(AG897&gt;7,3)+IF(AG897&gt;10,3)+IF(AG897&gt;13,3)+IF(AG897&gt;15,3)+IF(AG897&gt;17,3)+IF(AG897&gt;20,3)+IF(AG897&gt;25,5)+IF(AH897&gt;0,3)+IF(AH897&gt;7,3)+IF(AH897&gt;10,3)+IF(AH897&gt;15,3)+IF(AI897&gt;0,3)+IF(AI897&gt;7,3)+IF(AI897&gt;10,3)+IF(AI897&gt;15,3)</f>
        <v>29</v>
      </c>
      <c r="H897" s="2">
        <f>SUM(D897:G897)</f>
        <v>12</v>
      </c>
      <c r="I897" s="2">
        <f>I896+1</f>
        <v>896</v>
      </c>
      <c r="J897" s="3" t="s">
        <v>5998</v>
      </c>
      <c r="K897" s="2" t="s">
        <v>5999</v>
      </c>
      <c r="L897" s="7">
        <v>90</v>
      </c>
      <c r="M897" s="7">
        <v>40</v>
      </c>
      <c r="N897" s="7">
        <v>93</v>
      </c>
      <c r="O897" s="7">
        <v>0</v>
      </c>
      <c r="P897" s="7" t="s">
        <v>80</v>
      </c>
      <c r="Q897" s="6" t="s">
        <v>71</v>
      </c>
      <c r="R897" s="3">
        <v>0</v>
      </c>
      <c r="S897" s="3">
        <v>33</v>
      </c>
      <c r="T897" s="3">
        <v>67</v>
      </c>
      <c r="U897" s="3">
        <v>0</v>
      </c>
      <c r="V897" s="3">
        <v>0</v>
      </c>
      <c r="W897" s="3">
        <v>0</v>
      </c>
      <c r="X897" s="3">
        <v>0</v>
      </c>
      <c r="Y897" s="5">
        <v>0</v>
      </c>
      <c r="Z897" s="5">
        <v>0</v>
      </c>
      <c r="AA897" s="5">
        <v>0</v>
      </c>
      <c r="AB897" s="5">
        <v>0</v>
      </c>
      <c r="AC897" s="4">
        <v>9</v>
      </c>
      <c r="AD897" s="4" t="s">
        <v>164</v>
      </c>
      <c r="AE897" s="4">
        <v>84</v>
      </c>
      <c r="AF897" s="4">
        <v>3.6</v>
      </c>
      <c r="AG897" s="4">
        <v>27.7</v>
      </c>
      <c r="AH897" s="4">
        <v>0</v>
      </c>
      <c r="AI897" s="4">
        <v>0</v>
      </c>
      <c r="AJ897" s="6" t="s">
        <v>99</v>
      </c>
      <c r="AK897" s="3">
        <v>0.8</v>
      </c>
      <c r="AL897" s="2">
        <v>0</v>
      </c>
    </row>
    <row r="898" spans="1:38" x14ac:dyDescent="0.35">
      <c r="A898" s="2">
        <f>AVERAGE(L898:N898)</f>
        <v>80.333333333333329</v>
      </c>
      <c r="B898" s="2">
        <f>R898+U898</f>
        <v>-5</v>
      </c>
      <c r="C898" s="2">
        <f>Y898+Z898+AB898</f>
        <v>21.8</v>
      </c>
      <c r="D898" s="2">
        <f>IF(B898&gt;100,5)+IF(B898&gt;150,5)+IF(R898&gt;0,3)+IF(R898&gt;15,3)+IF(R898&gt;25,3)+IF(S898&gt;0,3)+IF(S898&gt;15,3)+IF(S898&gt;25,3)+IF(U898&gt;20,2,0)+IF(U898&gt;30,3,0)+IF(U898&gt;50,5,0)+IF(U898&gt;60,3,0)+IF(Y898&gt;100,5,0)+IF(Y898&gt;0,2)+IF(Y898&gt;15,2)+IF(Y898&gt;25,2)+IF(Y898&gt;30,2)+IF(Y898&gt;40,2)+IF(Y898&gt;50,2)+IF(Y898&gt;100,4)+IF(Y898&lt;10,-5,0)+IF(Y898&lt;0,-10)++IF(Y898&lt;15,-5,0)+IF(R898&lt;0,-3)+IF(R898&lt;-5,-3)+IF(S898&lt;0,-3)+IF(S898&lt;-5,-3)+IF(T898&lt;0,-3)+IF(T898&lt;-5,-3)+IF(W898=1,5,0)+IF(X898&gt;20,3,0)+IF(X898&gt;25,3,0)+IF(X898&gt;40,3,0)+IF(X898&gt;50,3,0)+IF(N898&lt;50,-10)+IF(N898&lt;30,-10)+IF(N898&lt;20,-10)+IF(N898&lt;70,-5)+IF(N898&lt;80,-5)+IF(N898&gt;95,5,0)+IF(L898&lt;50,-10)+IF(L898&lt;30,-10)+IF(L898&lt;20,-10)+IF(L898&lt;70,-5)+IF(L898&lt;80,-5)+IF(L898&gt;95,5,0)+IF(A898&gt;85,3,0)+IF(A898&gt;90,3,0)+IF(U898&lt;0,-10)+IF(U898&lt;-5,-20)+IF(U898&lt;-10,-10)+IF(V898&gt;0,5,0)+IF(V898&gt;15,5,0)+IF(V898&gt;25,5,0)+IF(V898&lt;0,-10,0)+IF(V898&lt;-5,-10,0)+IF(U898&lt;0,-10,0)+IF(U898&lt;-5,-10,0)+IF(M898&gt;90,10)+IF(M898&gt;97,5)+IF(L898&lt;70,-20,0)+IF(Y898&gt;100,15,0)+IF(Y898&gt;200,10,0)+IF(AB898&gt;40,5,0)+IF(AB898&gt;50,5,0)+IF(AB898&gt;60,10,0)+IF(AB898&gt;100,15,0)+IF(AB898&gt;200,10,0)</f>
        <v>-3</v>
      </c>
      <c r="E898" s="2">
        <f>W898+AA898+IF(AK898&gt;1,1,0)+IF(AK898&gt;1.2,2,0)+IF(AK898&gt;1.3,2,0)+IF(AK898&lt;1,-2,0)+IF(B898&gt;200,5,0)+IF(B898&gt;300,5,0)+IF(B898&lt;30,-15,0)+IF(B898&lt;20,-15,0)</f>
        <v>-29</v>
      </c>
      <c r="F898" s="2">
        <f>IF(AF898&gt;0,2,0)+IF(AF898&gt;2,3,0)+IF(AF898&gt;4,4,0)+IF(AF898&gt;10,5,0)+IF(O898="A",3,0)+IF(O898="B",3,0)+IF(P898="A+",7,0)+IF(P898="A",5,0)+IF(P898="A-",3,0)+IF(P898="B+",2,0)+IF(AC898&lt;40,3,0)+IF(AC898&lt;20,3,0)+IF(AC898&lt;10,5,0)+IF(C898&gt;50,5)</f>
        <v>8</v>
      </c>
      <c r="G898" s="2">
        <f>IF(AG898&gt;0,3)+IF(AG898&gt;4,3)+IF(AG898&gt;7,3)+IF(AG898&gt;10,3)+IF(AG898&gt;13,3)+IF(AG898&gt;15,3)+IF(AG898&gt;17,3)+IF(AG898&gt;20,3)+IF(AG898&gt;25,5)+IF(AH898&gt;0,3)+IF(AH898&gt;7,3)+IF(AH898&gt;10,3)+IF(AH898&gt;15,3)+IF(AI898&gt;0,3)+IF(AI898&gt;7,3)+IF(AI898&gt;10,3)+IF(AI898&gt;15,3)</f>
        <v>36</v>
      </c>
      <c r="H898" s="2">
        <f>SUM(D898:G898)</f>
        <v>12</v>
      </c>
      <c r="I898" s="2">
        <f>I897+1</f>
        <v>897</v>
      </c>
      <c r="J898" s="3" t="s">
        <v>11072</v>
      </c>
      <c r="K898" s="2" t="s">
        <v>11073</v>
      </c>
      <c r="L898" s="7">
        <v>89</v>
      </c>
      <c r="M898" s="7">
        <v>65</v>
      </c>
      <c r="N898" s="7">
        <v>87</v>
      </c>
      <c r="O898" s="7" t="s">
        <v>48</v>
      </c>
      <c r="P898" s="7" t="s">
        <v>75</v>
      </c>
      <c r="Q898" s="6" t="s">
        <v>511</v>
      </c>
      <c r="R898" s="3">
        <v>-10</v>
      </c>
      <c r="S898" s="3">
        <v>21</v>
      </c>
      <c r="T898" s="3">
        <v>8</v>
      </c>
      <c r="U898" s="3">
        <v>5</v>
      </c>
      <c r="V898" s="3">
        <v>9</v>
      </c>
      <c r="W898" s="3">
        <v>0</v>
      </c>
      <c r="X898" s="3">
        <v>-13.3</v>
      </c>
      <c r="Y898" s="5">
        <v>8</v>
      </c>
      <c r="Z898" s="5">
        <v>6</v>
      </c>
      <c r="AA898" s="5">
        <v>1</v>
      </c>
      <c r="AB898" s="5">
        <v>7.8</v>
      </c>
      <c r="AC898" s="4">
        <v>42</v>
      </c>
      <c r="AD898" s="4" t="s">
        <v>319</v>
      </c>
      <c r="AE898" s="4">
        <v>26</v>
      </c>
      <c r="AF898" s="4">
        <v>3.8</v>
      </c>
      <c r="AG898" s="4">
        <v>11.2</v>
      </c>
      <c r="AH898" s="4">
        <v>26</v>
      </c>
      <c r="AI898" s="4">
        <v>29.4</v>
      </c>
      <c r="AJ898" s="6" t="s">
        <v>127</v>
      </c>
      <c r="AK898" s="3">
        <v>1</v>
      </c>
      <c r="AL898" s="2">
        <v>0</v>
      </c>
    </row>
    <row r="899" spans="1:38" x14ac:dyDescent="0.35">
      <c r="A899" s="2">
        <f>AVERAGE(L899:N899)</f>
        <v>76</v>
      </c>
      <c r="B899" s="2">
        <f>R899+U899</f>
        <v>14</v>
      </c>
      <c r="C899" s="2">
        <f>Y899+Z899+AB899</f>
        <v>25.1</v>
      </c>
      <c r="D899" s="2">
        <f>IF(B899&gt;100,5)+IF(B899&gt;150,5)+IF(R899&gt;0,3)+IF(R899&gt;15,3)+IF(R899&gt;25,3)+IF(S899&gt;0,3)+IF(S899&gt;15,3)+IF(S899&gt;25,3)+IF(U899&gt;20,2,0)+IF(U899&gt;30,3,0)+IF(U899&gt;50,5,0)+IF(U899&gt;60,3,0)+IF(Y899&gt;100,5,0)+IF(Y899&gt;0,2)+IF(Y899&gt;15,2)+IF(Y899&gt;25,2)+IF(Y899&gt;30,2)+IF(Y899&gt;40,2)+IF(Y899&gt;50,2)+IF(Y899&gt;100,4)+IF(Y899&lt;10,-5,0)+IF(Y899&lt;0,-10)++IF(Y899&lt;15,-5,0)+IF(R899&lt;0,-3)+IF(R899&lt;-5,-3)+IF(S899&lt;0,-3)+IF(S899&lt;-5,-3)+IF(T899&lt;0,-3)+IF(T899&lt;-5,-3)+IF(W899=1,5,0)+IF(X899&gt;20,3,0)+IF(X899&gt;25,3,0)+IF(X899&gt;40,3,0)+IF(X899&gt;50,3,0)+IF(N899&lt;50,-10)+IF(N899&lt;30,-10)+IF(N899&lt;20,-10)+IF(N899&lt;70,-5)+IF(N899&lt;80,-5)+IF(N899&gt;95,5,0)+IF(L899&lt;50,-10)+IF(L899&lt;30,-10)+IF(L899&lt;20,-10)+IF(L899&lt;70,-5)+IF(L899&lt;80,-5)+IF(L899&gt;95,5,0)+IF(A899&gt;85,3,0)+IF(A899&gt;90,3,0)+IF(U899&lt;0,-10)+IF(U899&lt;-5,-20)+IF(U899&lt;-10,-10)+IF(V899&gt;0,5,0)+IF(V899&gt;15,5,0)+IF(V899&gt;25,5,0)+IF(V899&lt;0,-10,0)+IF(V899&lt;-5,-10,0)+IF(U899&lt;0,-10,0)+IF(U899&lt;-5,-10,0)+IF(M899&gt;90,10)+IF(M899&gt;97,5)+IF(L899&lt;70,-20,0)+IF(Y899&gt;100,15,0)+IF(Y899&gt;200,10,0)+IF(AB899&gt;40,5,0)+IF(AB899&gt;50,5,0)+IF(AB899&gt;60,10,0)+IF(AB899&gt;100,15,0)+IF(AB899&gt;200,10,0)</f>
        <v>-4</v>
      </c>
      <c r="E899" s="2">
        <f>W899+AA899+IF(AK899&gt;1,1,0)+IF(AK899&gt;1.2,2,0)+IF(AK899&gt;1.3,2,0)+IF(AK899&lt;1,-2,0)+IF(B899&gt;200,5,0)+IF(B899&gt;300,5,0)+IF(B899&lt;30,-15,0)+IF(B899&lt;20,-15,0)</f>
        <v>-31</v>
      </c>
      <c r="F899" s="2">
        <f>IF(AF899&gt;0,2,0)+IF(AF899&gt;2,3,0)+IF(AF899&gt;4,4,0)+IF(AF899&gt;10,5,0)+IF(O899="A",3,0)+IF(O899="B",3,0)+IF(P899="A+",7,0)+IF(P899="A",5,0)+IF(P899="A-",3,0)+IF(P899="B+",2,0)+IF(AC899&lt;40,3,0)+IF(AC899&lt;20,3,0)+IF(AC899&lt;10,5,0)+IF(C899&gt;50,5)</f>
        <v>8</v>
      </c>
      <c r="G899" s="2">
        <f>IF(AG899&gt;0,3)+IF(AG899&gt;4,3)+IF(AG899&gt;7,3)+IF(AG899&gt;10,3)+IF(AG899&gt;13,3)+IF(AG899&gt;15,3)+IF(AG899&gt;17,3)+IF(AG899&gt;20,3)+IF(AG899&gt;25,5)+IF(AH899&gt;0,3)+IF(AH899&gt;7,3)+IF(AH899&gt;10,3)+IF(AH899&gt;15,3)+IF(AI899&gt;0,3)+IF(AI899&gt;7,3)+IF(AI899&gt;10,3)+IF(AI899&gt;15,3)</f>
        <v>39</v>
      </c>
      <c r="H899" s="2">
        <f>SUM(D899:G899)</f>
        <v>12</v>
      </c>
      <c r="I899" s="2">
        <f>I898+1</f>
        <v>898</v>
      </c>
      <c r="J899" s="3" t="s">
        <v>3917</v>
      </c>
      <c r="K899" s="2" t="s">
        <v>3918</v>
      </c>
      <c r="L899" s="7">
        <v>81</v>
      </c>
      <c r="M899" s="7">
        <v>83</v>
      </c>
      <c r="N899" s="7">
        <v>64</v>
      </c>
      <c r="O899" s="7" t="s">
        <v>29</v>
      </c>
      <c r="P899" s="7" t="s">
        <v>75</v>
      </c>
      <c r="Q899" s="6" t="s">
        <v>793</v>
      </c>
      <c r="R899" s="3">
        <v>7</v>
      </c>
      <c r="S899" s="3">
        <v>23</v>
      </c>
      <c r="T899" s="3">
        <v>29</v>
      </c>
      <c r="U899" s="3">
        <v>7</v>
      </c>
      <c r="V899" s="3">
        <v>1</v>
      </c>
      <c r="W899" s="3">
        <v>0</v>
      </c>
      <c r="X899" s="3">
        <v>0</v>
      </c>
      <c r="Y899" s="5">
        <v>8</v>
      </c>
      <c r="Z899" s="5">
        <v>9</v>
      </c>
      <c r="AA899" s="5">
        <v>1</v>
      </c>
      <c r="AB899" s="5">
        <v>8.1</v>
      </c>
      <c r="AC899" s="4">
        <v>141</v>
      </c>
      <c r="AD899" s="4" t="s">
        <v>116</v>
      </c>
      <c r="AE899" s="4">
        <v>33</v>
      </c>
      <c r="AF899" s="4">
        <v>2.2999999999999998</v>
      </c>
      <c r="AG899" s="4">
        <v>14.5</v>
      </c>
      <c r="AH899" s="4">
        <v>37.799999999999997</v>
      </c>
      <c r="AI899" s="4">
        <v>38.6</v>
      </c>
      <c r="AJ899" s="6" t="s">
        <v>243</v>
      </c>
      <c r="AK899" s="3">
        <v>0.6</v>
      </c>
      <c r="AL899" s="2">
        <v>0</v>
      </c>
    </row>
    <row r="900" spans="1:38" x14ac:dyDescent="0.35">
      <c r="A900" s="2">
        <f>AVERAGE(L900:N900)</f>
        <v>77.666666666666671</v>
      </c>
      <c r="B900" s="2">
        <f>R900+U900</f>
        <v>17</v>
      </c>
      <c r="C900" s="2">
        <f>Y900+Z900+AB900</f>
        <v>21</v>
      </c>
      <c r="D900" s="2">
        <f>IF(B900&gt;100,5)+IF(B900&gt;150,5)+IF(R900&gt;0,3)+IF(R900&gt;15,3)+IF(R900&gt;25,3)+IF(S900&gt;0,3)+IF(S900&gt;15,3)+IF(S900&gt;25,3)+IF(U900&gt;20,2,0)+IF(U900&gt;30,3,0)+IF(U900&gt;50,5,0)+IF(U900&gt;60,3,0)+IF(Y900&gt;100,5,0)+IF(Y900&gt;0,2)+IF(Y900&gt;15,2)+IF(Y900&gt;25,2)+IF(Y900&gt;30,2)+IF(Y900&gt;40,2)+IF(Y900&gt;50,2)+IF(Y900&gt;100,4)+IF(Y900&lt;10,-5,0)+IF(Y900&lt;0,-10)++IF(Y900&lt;15,-5,0)+IF(R900&lt;0,-3)+IF(R900&lt;-5,-3)+IF(S900&lt;0,-3)+IF(S900&lt;-5,-3)+IF(T900&lt;0,-3)+IF(T900&lt;-5,-3)+IF(W900=1,5,0)+IF(X900&gt;20,3,0)+IF(X900&gt;25,3,0)+IF(X900&gt;40,3,0)+IF(X900&gt;50,3,0)+IF(N900&lt;50,-10)+IF(N900&lt;30,-10)+IF(N900&lt;20,-10)+IF(N900&lt;70,-5)+IF(N900&lt;80,-5)+IF(N900&gt;95,5,0)+IF(L900&lt;50,-10)+IF(L900&lt;30,-10)+IF(L900&lt;20,-10)+IF(L900&lt;70,-5)+IF(L900&lt;80,-5)+IF(L900&gt;95,5,0)+IF(A900&gt;85,3,0)+IF(A900&gt;90,3,0)+IF(U900&lt;0,-10)+IF(U900&lt;-5,-20)+IF(U900&lt;-10,-10)+IF(V900&gt;0,5,0)+IF(V900&gt;15,5,0)+IF(V900&gt;25,5,0)+IF(V900&lt;0,-10,0)+IF(V900&lt;-5,-10,0)+IF(U900&lt;0,-10,0)+IF(U900&lt;-5,-10,0)+IF(M900&gt;90,10)+IF(M900&gt;97,5)+IF(L900&lt;70,-20,0)+IF(Y900&gt;100,15,0)+IF(Y900&gt;200,10,0)+IF(AB900&gt;40,5,0)+IF(AB900&gt;50,5,0)+IF(AB900&gt;60,10,0)+IF(AB900&gt;100,15,0)+IF(AB900&gt;200,10,0)</f>
        <v>-7</v>
      </c>
      <c r="E900" s="2">
        <f>W900+AA900+IF(AK900&gt;1,1,0)+IF(AK900&gt;1.2,2,0)+IF(AK900&gt;1.3,2,0)+IF(AK900&lt;1,-2,0)+IF(B900&gt;200,5,0)+IF(B900&gt;300,5,0)+IF(B900&lt;30,-15,0)+IF(B900&lt;20,-15,0)</f>
        <v>-32</v>
      </c>
      <c r="F900" s="2">
        <f>IF(AF900&gt;0,2,0)+IF(AF900&gt;2,3,0)+IF(AF900&gt;4,4,0)+IF(AF900&gt;10,5,0)+IF(O900="A",3,0)+IF(O900="B",3,0)+IF(P900="A+",7,0)+IF(P900="A",5,0)+IF(P900="A-",3,0)+IF(P900="B+",2,0)+IF(AC900&lt;40,3,0)+IF(AC900&lt;20,3,0)+IF(AC900&lt;10,5,0)+IF(C900&gt;50,5)</f>
        <v>12</v>
      </c>
      <c r="G900" s="2">
        <f>IF(AG900&gt;0,3)+IF(AG900&gt;4,3)+IF(AG900&gt;7,3)+IF(AG900&gt;10,3)+IF(AG900&gt;13,3)+IF(AG900&gt;15,3)+IF(AG900&gt;17,3)+IF(AG900&gt;20,3)+IF(AG900&gt;25,5)+IF(AH900&gt;0,3)+IF(AH900&gt;7,3)+IF(AH900&gt;10,3)+IF(AH900&gt;15,3)+IF(AI900&gt;0,3)+IF(AI900&gt;7,3)+IF(AI900&gt;10,3)+IF(AI900&gt;15,3)</f>
        <v>39</v>
      </c>
      <c r="H900" s="2">
        <f>SUM(D900:G900)</f>
        <v>12</v>
      </c>
      <c r="I900" s="2">
        <f>I899+1</f>
        <v>899</v>
      </c>
      <c r="J900" s="3" t="s">
        <v>5311</v>
      </c>
      <c r="K900" s="2" t="s">
        <v>5312</v>
      </c>
      <c r="L900" s="7">
        <v>85</v>
      </c>
      <c r="M900" s="7">
        <v>90</v>
      </c>
      <c r="N900" s="7">
        <v>58</v>
      </c>
      <c r="O900" s="7" t="s">
        <v>29</v>
      </c>
      <c r="P900" s="7" t="s">
        <v>31</v>
      </c>
      <c r="Q900" s="6" t="s">
        <v>486</v>
      </c>
      <c r="R900" s="3">
        <v>10</v>
      </c>
      <c r="S900" s="3">
        <v>14</v>
      </c>
      <c r="T900" s="3">
        <v>16</v>
      </c>
      <c r="U900" s="3">
        <v>7</v>
      </c>
      <c r="V900" s="3">
        <v>6</v>
      </c>
      <c r="W900" s="3">
        <v>0</v>
      </c>
      <c r="X900" s="3">
        <v>6.5</v>
      </c>
      <c r="Y900" s="5">
        <v>3</v>
      </c>
      <c r="Z900" s="5">
        <v>10</v>
      </c>
      <c r="AA900" s="5">
        <v>0</v>
      </c>
      <c r="AB900" s="5">
        <v>8</v>
      </c>
      <c r="AC900" s="4">
        <v>61</v>
      </c>
      <c r="AD900" s="4" t="s">
        <v>55</v>
      </c>
      <c r="AE900" s="4">
        <v>52</v>
      </c>
      <c r="AF900" s="4">
        <v>5.4</v>
      </c>
      <c r="AG900" s="4">
        <v>13.1</v>
      </c>
      <c r="AH900" s="4">
        <v>23.9</v>
      </c>
      <c r="AI900" s="4">
        <v>24.3</v>
      </c>
      <c r="AJ900" s="6" t="s">
        <v>486</v>
      </c>
      <c r="AK900" s="3">
        <v>0.6</v>
      </c>
      <c r="AL900" s="2">
        <v>0</v>
      </c>
    </row>
    <row r="901" spans="1:38" x14ac:dyDescent="0.35">
      <c r="A901" s="2">
        <f>AVERAGE(L901:N901)</f>
        <v>72.666666666666671</v>
      </c>
      <c r="B901" s="2">
        <f>R901+U901</f>
        <v>-11</v>
      </c>
      <c r="C901" s="2">
        <f>Y901+Z901+AB901</f>
        <v>98.2</v>
      </c>
      <c r="D901" s="2">
        <f>IF(B901&gt;100,5)+IF(B901&gt;150,5)+IF(R901&gt;0,3)+IF(R901&gt;15,3)+IF(R901&gt;25,3)+IF(S901&gt;0,3)+IF(S901&gt;15,3)+IF(S901&gt;25,3)+IF(U901&gt;20,2,0)+IF(U901&gt;30,3,0)+IF(U901&gt;50,5,0)+IF(U901&gt;60,3,0)+IF(Y901&gt;100,5,0)+IF(Y901&gt;0,2)+IF(Y901&gt;15,2)+IF(Y901&gt;25,2)+IF(Y901&gt;30,2)+IF(Y901&gt;40,2)+IF(Y901&gt;50,2)+IF(Y901&gt;100,4)+IF(Y901&lt;10,-5,0)+IF(Y901&lt;0,-10)++IF(Y901&lt;15,-5,0)+IF(R901&lt;0,-3)+IF(R901&lt;-5,-3)+IF(S901&lt;0,-3)+IF(S901&lt;-5,-3)+IF(T901&lt;0,-3)+IF(T901&lt;-5,-3)+IF(W901=1,5,0)+IF(X901&gt;20,3,0)+IF(X901&gt;25,3,0)+IF(X901&gt;40,3,0)+IF(X901&gt;50,3,0)+IF(N901&lt;50,-10)+IF(N901&lt;30,-10)+IF(N901&lt;20,-10)+IF(N901&lt;70,-5)+IF(N901&lt;80,-5)+IF(N901&gt;95,5,0)+IF(L901&lt;50,-10)+IF(L901&lt;30,-10)+IF(L901&lt;20,-10)+IF(L901&lt;70,-5)+IF(L901&lt;80,-5)+IF(L901&gt;95,5,0)+IF(A901&gt;85,3,0)+IF(A901&gt;90,3,0)+IF(U901&lt;0,-10)+IF(U901&lt;-5,-20)+IF(U901&lt;-10,-10)+IF(V901&gt;0,5,0)+IF(V901&gt;15,5,0)+IF(V901&gt;25,5,0)+IF(V901&lt;0,-10,0)+IF(V901&lt;-5,-10,0)+IF(U901&lt;0,-10,0)+IF(U901&lt;-5,-10,0)+IF(M901&gt;90,10)+IF(M901&gt;97,5)+IF(L901&lt;70,-20,0)+IF(Y901&gt;100,15,0)+IF(Y901&gt;200,10,0)+IF(AB901&gt;40,5,0)+IF(AB901&gt;50,5,0)+IF(AB901&gt;60,10,0)+IF(AB901&gt;100,15,0)+IF(AB901&gt;200,10,0)</f>
        <v>-11</v>
      </c>
      <c r="E901" s="2">
        <f>W901+AA901+IF(AK901&gt;1,1,0)+IF(AK901&gt;1.2,2,0)+IF(AK901&gt;1.3,2,0)+IF(AK901&lt;1,-2,0)+IF(B901&gt;200,5,0)+IF(B901&gt;300,5,0)+IF(B901&lt;30,-15,0)+IF(B901&lt;20,-15,0)</f>
        <v>-32</v>
      </c>
      <c r="F901" s="2">
        <f>IF(AF901&gt;0,2,0)+IF(AF901&gt;2,3,0)+IF(AF901&gt;4,4,0)+IF(AF901&gt;10,5,0)+IF(O901="A",3,0)+IF(O901="B",3,0)+IF(P901="A+",7,0)+IF(P901="A",5,0)+IF(P901="A-",3,0)+IF(P901="B+",2,0)+IF(AC901&lt;40,3,0)+IF(AC901&lt;20,3,0)+IF(AC901&lt;10,5,0)+IF(C901&gt;50,5)</f>
        <v>22</v>
      </c>
      <c r="G901" s="2">
        <f>IF(AG901&gt;0,3)+IF(AG901&gt;4,3)+IF(AG901&gt;7,3)+IF(AG901&gt;10,3)+IF(AG901&gt;13,3)+IF(AG901&gt;15,3)+IF(AG901&gt;17,3)+IF(AG901&gt;20,3)+IF(AG901&gt;25,5)+IF(AH901&gt;0,3)+IF(AH901&gt;7,3)+IF(AH901&gt;10,3)+IF(AH901&gt;15,3)+IF(AI901&gt;0,3)+IF(AI901&gt;7,3)+IF(AI901&gt;10,3)+IF(AI901&gt;15,3)</f>
        <v>33</v>
      </c>
      <c r="H901" s="2">
        <f>SUM(D901:G901)</f>
        <v>12</v>
      </c>
      <c r="I901" s="2">
        <f>I900+1</f>
        <v>900</v>
      </c>
      <c r="J901" s="3" t="s">
        <v>1964</v>
      </c>
      <c r="K901" s="2" t="s">
        <v>1965</v>
      </c>
      <c r="L901" s="7">
        <v>85</v>
      </c>
      <c r="M901" s="7">
        <v>76</v>
      </c>
      <c r="N901" s="7">
        <v>57</v>
      </c>
      <c r="O901" s="7" t="s">
        <v>48</v>
      </c>
      <c r="P901" s="7" t="s">
        <v>48</v>
      </c>
      <c r="Q901" s="6" t="s">
        <v>1385</v>
      </c>
      <c r="R901" s="3">
        <v>-11</v>
      </c>
      <c r="S901" s="3">
        <v>3</v>
      </c>
      <c r="T901" s="3">
        <v>-6</v>
      </c>
      <c r="U901" s="3">
        <v>0</v>
      </c>
      <c r="V901" s="3">
        <v>0</v>
      </c>
      <c r="W901" s="3">
        <v>0</v>
      </c>
      <c r="X901" s="3">
        <v>0</v>
      </c>
      <c r="Y901" s="5">
        <v>34</v>
      </c>
      <c r="Z901" s="5">
        <v>28</v>
      </c>
      <c r="AA901" s="5">
        <v>0</v>
      </c>
      <c r="AB901" s="5">
        <v>36.200000000000003</v>
      </c>
      <c r="AC901" s="4">
        <v>126</v>
      </c>
      <c r="AD901" s="4" t="s">
        <v>116</v>
      </c>
      <c r="AE901" s="4">
        <v>18</v>
      </c>
      <c r="AF901" s="4">
        <v>14.3</v>
      </c>
      <c r="AG901" s="4">
        <v>10.9</v>
      </c>
      <c r="AH901" s="4">
        <v>14.7</v>
      </c>
      <c r="AI901" s="4">
        <v>15.3</v>
      </c>
      <c r="AJ901" s="6" t="s">
        <v>243</v>
      </c>
      <c r="AK901" s="3">
        <v>0.8</v>
      </c>
      <c r="AL901" s="2">
        <v>0</v>
      </c>
    </row>
    <row r="902" spans="1:38" x14ac:dyDescent="0.35">
      <c r="A902" s="2">
        <f>AVERAGE(L902:N902)</f>
        <v>50.333333333333336</v>
      </c>
      <c r="B902" s="2">
        <f>R902+U902</f>
        <v>207</v>
      </c>
      <c r="C902" s="2">
        <f>Y902+Z902+AB902</f>
        <v>-15.9</v>
      </c>
      <c r="D902" s="2">
        <f>IF(B902&gt;100,5)+IF(B902&gt;150,5)+IF(R902&gt;0,3)+IF(R902&gt;15,3)+IF(R902&gt;25,3)+IF(S902&gt;0,3)+IF(S902&gt;15,3)+IF(S902&gt;25,3)+IF(U902&gt;20,2,0)+IF(U902&gt;30,3,0)+IF(U902&gt;50,5,0)+IF(U902&gt;60,3,0)+IF(Y902&gt;100,5,0)+IF(Y902&gt;0,2)+IF(Y902&gt;15,2)+IF(Y902&gt;25,2)+IF(Y902&gt;30,2)+IF(Y902&gt;40,2)+IF(Y902&gt;50,2)+IF(Y902&gt;100,4)+IF(Y902&lt;10,-5,0)+IF(Y902&lt;0,-10)++IF(Y902&lt;15,-5,0)+IF(R902&lt;0,-3)+IF(R902&lt;-5,-3)+IF(S902&lt;0,-3)+IF(S902&lt;-5,-3)+IF(T902&lt;0,-3)+IF(T902&lt;-5,-3)+IF(W902=1,5,0)+IF(X902&gt;20,3,0)+IF(X902&gt;25,3,0)+IF(X902&gt;40,3,0)+IF(X902&gt;50,3,0)+IF(N902&lt;50,-10)+IF(N902&lt;30,-10)+IF(N902&lt;20,-10)+IF(N902&lt;70,-5)+IF(N902&lt;80,-5)+IF(N902&gt;95,5,0)+IF(L902&lt;50,-10)+IF(L902&lt;30,-10)+IF(L902&lt;20,-10)+IF(L902&lt;70,-5)+IF(L902&lt;80,-5)+IF(L902&gt;95,5,0)+IF(A902&gt;85,3,0)+IF(A902&gt;90,3,0)+IF(U902&lt;0,-10)+IF(U902&lt;-5,-20)+IF(U902&lt;-10,-10)+IF(V902&gt;0,5,0)+IF(V902&gt;15,5,0)+IF(V902&gt;25,5,0)+IF(V902&lt;0,-10,0)+IF(V902&lt;-5,-10,0)+IF(U902&lt;0,-10,0)+IF(U902&lt;-5,-10,0)+IF(M902&gt;90,10)+IF(M902&gt;97,5)+IF(L902&lt;70,-20,0)+IF(Y902&gt;100,15,0)+IF(Y902&gt;200,10,0)+IF(AB902&gt;40,5,0)+IF(AB902&gt;50,5,0)+IF(AB902&gt;60,10,0)+IF(AB902&gt;100,15,0)+IF(AB902&gt;200,10,0)</f>
        <v>-23</v>
      </c>
      <c r="E902" s="2">
        <f>W902+AA902+IF(AK902&gt;1,1,0)+IF(AK902&gt;1.2,2,0)+IF(AK902&gt;1.3,2,0)+IF(AK902&lt;1,-2,0)+IF(B902&gt;200,5,0)+IF(B902&gt;300,5,0)+IF(B902&lt;30,-15,0)+IF(B902&lt;20,-15,0)</f>
        <v>3</v>
      </c>
      <c r="F902" s="2">
        <f>IF(AF902&gt;0,2,0)+IF(AF902&gt;2,3,0)+IF(AF902&gt;4,4,0)+IF(AF902&gt;10,5,0)+IF(O902="A",3,0)+IF(O902="B",3,0)+IF(P902="A+",7,0)+IF(P902="A",5,0)+IF(P902="A-",3,0)+IF(P902="B+",2,0)+IF(AC902&lt;40,3,0)+IF(AC902&lt;20,3,0)+IF(AC902&lt;10,5,0)+IF(C902&gt;50,5)</f>
        <v>5</v>
      </c>
      <c r="G902" s="2">
        <f>IF(AG902&gt;0,3)+IF(AG902&gt;4,3)+IF(AG902&gt;7,3)+IF(AG902&gt;10,3)+IF(AG902&gt;13,3)+IF(AG902&gt;15,3)+IF(AG902&gt;17,3)+IF(AG902&gt;20,3)+IF(AG902&gt;25,5)+IF(AH902&gt;0,3)+IF(AH902&gt;7,3)+IF(AH902&gt;10,3)+IF(AH902&gt;15,3)+IF(AI902&gt;0,3)+IF(AI902&gt;7,3)+IF(AI902&gt;10,3)+IF(AI902&gt;15,3)</f>
        <v>27</v>
      </c>
      <c r="H902" s="2">
        <f>SUM(D902:G902)</f>
        <v>12</v>
      </c>
      <c r="I902" s="2">
        <f>I901+1</f>
        <v>901</v>
      </c>
      <c r="J902" s="3" t="s">
        <v>2627</v>
      </c>
      <c r="K902" s="2" t="s">
        <v>2628</v>
      </c>
      <c r="L902" s="7">
        <v>49</v>
      </c>
      <c r="M902" s="7">
        <v>51</v>
      </c>
      <c r="N902" s="7">
        <v>51</v>
      </c>
      <c r="O902" s="7" t="s">
        <v>42</v>
      </c>
      <c r="P902" s="7" t="s">
        <v>80</v>
      </c>
      <c r="Q902" s="6" t="s">
        <v>152</v>
      </c>
      <c r="R902" s="3">
        <v>-50</v>
      </c>
      <c r="S902" s="3">
        <v>35</v>
      </c>
      <c r="T902" s="3">
        <v>0</v>
      </c>
      <c r="U902" s="3">
        <v>257</v>
      </c>
      <c r="V902" s="3">
        <v>35</v>
      </c>
      <c r="W902" s="3">
        <v>0</v>
      </c>
      <c r="X902" s="3">
        <v>33.299999999999997</v>
      </c>
      <c r="Y902" s="5">
        <v>-6</v>
      </c>
      <c r="Z902" s="5">
        <v>-7</v>
      </c>
      <c r="AA902" s="5">
        <v>0</v>
      </c>
      <c r="AB902" s="5">
        <v>-2.9</v>
      </c>
      <c r="AC902" s="4">
        <v>137</v>
      </c>
      <c r="AD902" s="4" t="s">
        <v>98</v>
      </c>
      <c r="AE902" s="4">
        <v>26</v>
      </c>
      <c r="AF902" s="4">
        <v>3.1</v>
      </c>
      <c r="AG902" s="4">
        <v>17.7</v>
      </c>
      <c r="AH902" s="4">
        <v>3.1</v>
      </c>
      <c r="AI902" s="4">
        <v>3.8</v>
      </c>
      <c r="AJ902" s="6" t="s">
        <v>153</v>
      </c>
      <c r="AK902" s="3">
        <v>0.5</v>
      </c>
      <c r="AL902" s="2">
        <v>0</v>
      </c>
    </row>
    <row r="903" spans="1:38" x14ac:dyDescent="0.35">
      <c r="A903" s="2">
        <f>AVERAGE(L903:N903)</f>
        <v>91.666666666666671</v>
      </c>
      <c r="B903" s="2">
        <f>R903+U903</f>
        <v>5</v>
      </c>
      <c r="C903" s="2">
        <f>Y903+Z903+AB903</f>
        <v>34.200000000000003</v>
      </c>
      <c r="D903" s="2">
        <f>IF(B903&gt;100,5)+IF(B903&gt;150,5)+IF(R903&gt;0,3)+IF(R903&gt;15,3)+IF(R903&gt;25,3)+IF(S903&gt;0,3)+IF(S903&gt;15,3)+IF(S903&gt;25,3)+IF(U903&gt;20,2,0)+IF(U903&gt;30,3,0)+IF(U903&gt;50,5,0)+IF(U903&gt;60,3,0)+IF(Y903&gt;100,5,0)+IF(Y903&gt;0,2)+IF(Y903&gt;15,2)+IF(Y903&gt;25,2)+IF(Y903&gt;30,2)+IF(Y903&gt;40,2)+IF(Y903&gt;50,2)+IF(Y903&gt;100,4)+IF(Y903&lt;10,-5,0)+IF(Y903&lt;0,-10)++IF(Y903&lt;15,-5,0)+IF(R903&lt;0,-3)+IF(R903&lt;-5,-3)+IF(S903&lt;0,-3)+IF(S903&lt;-5,-3)+IF(T903&lt;0,-3)+IF(T903&lt;-5,-3)+IF(W903=1,5,0)+IF(X903&gt;20,3,0)+IF(X903&gt;25,3,0)+IF(X903&gt;40,3,0)+IF(X903&gt;50,3,0)+IF(N903&lt;50,-10)+IF(N903&lt;30,-10)+IF(N903&lt;20,-10)+IF(N903&lt;70,-5)+IF(N903&lt;80,-5)+IF(N903&gt;95,5,0)+IF(L903&lt;50,-10)+IF(L903&lt;30,-10)+IF(L903&lt;20,-10)+IF(L903&lt;70,-5)+IF(L903&lt;80,-5)+IF(L903&gt;95,5,0)+IF(A903&gt;85,3,0)+IF(A903&gt;90,3,0)+IF(U903&lt;0,-10)+IF(U903&lt;-5,-20)+IF(U903&lt;-10,-10)+IF(V903&gt;0,5,0)+IF(V903&gt;15,5,0)+IF(V903&gt;25,5,0)+IF(V903&lt;0,-10,0)+IF(V903&lt;-5,-10,0)+IF(U903&lt;0,-10,0)+IF(U903&lt;-5,-10,0)+IF(M903&gt;90,10)+IF(M903&gt;97,5)+IF(L903&lt;70,-20,0)+IF(Y903&gt;100,15,0)+IF(Y903&gt;200,10,0)+IF(AB903&gt;40,5,0)+IF(AB903&gt;50,5,0)+IF(AB903&gt;60,10,0)+IF(AB903&gt;100,15,0)+IF(AB903&gt;200,10,0)</f>
        <v>-28</v>
      </c>
      <c r="E903" s="2">
        <f>W903+AA903+IF(AK903&gt;1,1,0)+IF(AK903&gt;1.2,2,0)+IF(AK903&gt;1.3,2,0)+IF(AK903&lt;1,-2,0)+IF(B903&gt;200,5,0)+IF(B903&gt;300,5,0)+IF(B903&lt;30,-15,0)+IF(B903&lt;20,-15,0)</f>
        <v>-31</v>
      </c>
      <c r="F903" s="2">
        <f>IF(AF903&gt;0,2,0)+IF(AF903&gt;2,3,0)+IF(AF903&gt;4,4,0)+IF(AF903&gt;10,5,0)+IF(O903="A",3,0)+IF(O903="B",3,0)+IF(P903="A+",7,0)+IF(P903="A",5,0)+IF(P903="A-",3,0)+IF(P903="B+",2,0)+IF(AC903&lt;40,3,0)+IF(AC903&lt;20,3,0)+IF(AC903&lt;10,5,0)+IF(C903&gt;50,5)</f>
        <v>18</v>
      </c>
      <c r="G903" s="2">
        <f>IF(AG903&gt;0,3)+IF(AG903&gt;4,3)+IF(AG903&gt;7,3)+IF(AG903&gt;10,3)+IF(AG903&gt;13,3)+IF(AG903&gt;15,3)+IF(AG903&gt;17,3)+IF(AG903&gt;20,3)+IF(AG903&gt;25,5)+IF(AH903&gt;0,3)+IF(AH903&gt;7,3)+IF(AH903&gt;10,3)+IF(AH903&gt;15,3)+IF(AI903&gt;0,3)+IF(AI903&gt;7,3)+IF(AI903&gt;10,3)+IF(AI903&gt;15,3)</f>
        <v>53</v>
      </c>
      <c r="H903" s="2">
        <f>SUM(D903:G903)</f>
        <v>12</v>
      </c>
      <c r="I903" s="2">
        <f>I902+1</f>
        <v>902</v>
      </c>
      <c r="J903" s="3" t="s">
        <v>3271</v>
      </c>
      <c r="K903" s="2" t="s">
        <v>3272</v>
      </c>
      <c r="L903" s="7">
        <v>97</v>
      </c>
      <c r="M903" s="7">
        <v>90</v>
      </c>
      <c r="N903" s="7">
        <v>88</v>
      </c>
      <c r="O903" s="7" t="s">
        <v>29</v>
      </c>
      <c r="P903" s="7" t="s">
        <v>70</v>
      </c>
      <c r="Q903" s="6" t="s">
        <v>113</v>
      </c>
      <c r="R903" s="3">
        <v>31</v>
      </c>
      <c r="S903" s="3">
        <v>10</v>
      </c>
      <c r="T903" s="3">
        <v>67</v>
      </c>
      <c r="U903" s="3">
        <v>-26</v>
      </c>
      <c r="V903" s="3">
        <v>11</v>
      </c>
      <c r="W903" s="3">
        <v>0</v>
      </c>
      <c r="X903" s="3">
        <v>0.4</v>
      </c>
      <c r="Y903" s="5">
        <v>24</v>
      </c>
      <c r="Z903" s="5">
        <v>-4</v>
      </c>
      <c r="AA903" s="5">
        <v>1</v>
      </c>
      <c r="AB903" s="5">
        <v>14.2</v>
      </c>
      <c r="AC903" s="4">
        <v>11</v>
      </c>
      <c r="AD903" s="4" t="s">
        <v>204</v>
      </c>
      <c r="AE903" s="4">
        <v>59</v>
      </c>
      <c r="AF903" s="4">
        <v>4.8</v>
      </c>
      <c r="AG903" s="4">
        <v>26.2</v>
      </c>
      <c r="AH903" s="4">
        <v>46.6</v>
      </c>
      <c r="AI903" s="4">
        <v>34</v>
      </c>
      <c r="AJ903" s="6" t="s">
        <v>320</v>
      </c>
      <c r="AK903" s="3">
        <v>0.6</v>
      </c>
      <c r="AL903" s="2">
        <v>0</v>
      </c>
    </row>
    <row r="904" spans="1:38" x14ac:dyDescent="0.35">
      <c r="A904" s="2">
        <f>AVERAGE(L904:N904)</f>
        <v>45.666666666666664</v>
      </c>
      <c r="B904" s="2">
        <f>R904+U904</f>
        <v>210</v>
      </c>
      <c r="C904" s="2">
        <f>Y904+Z904+AB904</f>
        <v>-17.600000000000001</v>
      </c>
      <c r="D904" s="2">
        <f>IF(B904&gt;100,5)+IF(B904&gt;150,5)+IF(R904&gt;0,3)+IF(R904&gt;15,3)+IF(R904&gt;25,3)+IF(S904&gt;0,3)+IF(S904&gt;15,3)+IF(S904&gt;25,3)+IF(U904&gt;20,2,0)+IF(U904&gt;30,3,0)+IF(U904&gt;50,5,0)+IF(U904&gt;60,3,0)+IF(Y904&gt;100,5,0)+IF(Y904&gt;0,2)+IF(Y904&gt;15,2)+IF(Y904&gt;25,2)+IF(Y904&gt;30,2)+IF(Y904&gt;40,2)+IF(Y904&gt;50,2)+IF(Y904&gt;100,4)+IF(Y904&lt;10,-5,0)+IF(Y904&lt;0,-10)++IF(Y904&lt;15,-5,0)+IF(R904&lt;0,-3)+IF(R904&lt;-5,-3)+IF(S904&lt;0,-3)+IF(S904&lt;-5,-3)+IF(T904&lt;0,-3)+IF(T904&lt;-5,-3)+IF(W904=1,5,0)+IF(X904&gt;20,3,0)+IF(X904&gt;25,3,0)+IF(X904&gt;40,3,0)+IF(X904&gt;50,3,0)+IF(N904&lt;50,-10)+IF(N904&lt;30,-10)+IF(N904&lt;20,-10)+IF(N904&lt;70,-5)+IF(N904&lt;80,-5)+IF(N904&gt;95,5,0)+IF(L904&lt;50,-10)+IF(L904&lt;30,-10)+IF(L904&lt;20,-10)+IF(L904&lt;70,-5)+IF(L904&lt;80,-5)+IF(L904&gt;95,5,0)+IF(A904&gt;85,3,0)+IF(A904&gt;90,3,0)+IF(U904&lt;0,-10)+IF(U904&lt;-5,-20)+IF(U904&lt;-10,-10)+IF(V904&gt;0,5,0)+IF(V904&gt;15,5,0)+IF(V904&gt;25,5,0)+IF(V904&lt;0,-10,0)+IF(V904&lt;-5,-10,0)+IF(U904&lt;0,-10,0)+IF(U904&lt;-5,-10,0)+IF(M904&gt;90,10)+IF(M904&gt;97,5)+IF(L904&lt;70,-20,0)+IF(Y904&gt;100,15,0)+IF(Y904&gt;200,10,0)+IF(AB904&gt;40,5,0)+IF(AB904&gt;50,5,0)+IF(AB904&gt;60,10,0)+IF(AB904&gt;100,15,0)+IF(AB904&gt;200,10,0)</f>
        <v>-30</v>
      </c>
      <c r="E904" s="2">
        <f>W904+AA904+IF(AK904&gt;1,1,0)+IF(AK904&gt;1.2,2,0)+IF(AK904&gt;1.3,2,0)+IF(AK904&lt;1,-2,0)+IF(B904&gt;200,5,0)+IF(B904&gt;300,5,0)+IF(B904&lt;30,-15,0)+IF(B904&lt;20,-15,0)</f>
        <v>4</v>
      </c>
      <c r="F904" s="2">
        <f>IF(AF904&gt;0,2,0)+IF(AF904&gt;2,3,0)+IF(AF904&gt;4,4,0)+IF(AF904&gt;10,5,0)+IF(O904="A",3,0)+IF(O904="B",3,0)+IF(P904="A+",7,0)+IF(P904="A",5,0)+IF(P904="A-",3,0)+IF(P904="B+",2,0)+IF(AC904&lt;40,3,0)+IF(AC904&lt;20,3,0)+IF(AC904&lt;10,5,0)+IF(C904&gt;50,5)</f>
        <v>20</v>
      </c>
      <c r="G904" s="2">
        <f>IF(AG904&gt;0,3)+IF(AG904&gt;4,3)+IF(AG904&gt;7,3)+IF(AG904&gt;10,3)+IF(AG904&gt;13,3)+IF(AG904&gt;15,3)+IF(AG904&gt;17,3)+IF(AG904&gt;20,3)+IF(AG904&gt;25,5)+IF(AH904&gt;0,3)+IF(AH904&gt;7,3)+IF(AH904&gt;10,3)+IF(AH904&gt;15,3)+IF(AI904&gt;0,3)+IF(AI904&gt;7,3)+IF(AI904&gt;10,3)+IF(AI904&gt;15,3)</f>
        <v>18</v>
      </c>
      <c r="H904" s="2">
        <f>SUM(D904:G904)</f>
        <v>12</v>
      </c>
      <c r="I904" s="2">
        <f>I903+1</f>
        <v>903</v>
      </c>
      <c r="J904" s="3" t="s">
        <v>1022</v>
      </c>
      <c r="K904" s="2" t="s">
        <v>1023</v>
      </c>
      <c r="L904" s="7">
        <v>48</v>
      </c>
      <c r="M904" s="7">
        <v>42</v>
      </c>
      <c r="N904" s="7">
        <v>47</v>
      </c>
      <c r="O904" s="7" t="s">
        <v>31</v>
      </c>
      <c r="P904" s="7" t="s">
        <v>31</v>
      </c>
      <c r="Q904" s="6" t="s">
        <v>88</v>
      </c>
      <c r="R904" s="3">
        <v>100</v>
      </c>
      <c r="S904" s="3">
        <v>-33</v>
      </c>
      <c r="T904" s="3">
        <v>0</v>
      </c>
      <c r="U904" s="3">
        <v>110</v>
      </c>
      <c r="V904" s="3">
        <v>600</v>
      </c>
      <c r="W904" s="3">
        <v>0</v>
      </c>
      <c r="X904" s="3">
        <v>42.9</v>
      </c>
      <c r="Y904" s="5">
        <v>-2</v>
      </c>
      <c r="Z904" s="5">
        <v>-8</v>
      </c>
      <c r="AA904" s="5">
        <v>1</v>
      </c>
      <c r="AB904" s="5">
        <v>-7.6</v>
      </c>
      <c r="AC904" s="4">
        <v>4</v>
      </c>
      <c r="AD904" s="4" t="s">
        <v>204</v>
      </c>
      <c r="AE904" s="4">
        <v>47</v>
      </c>
      <c r="AF904" s="4">
        <v>4.7</v>
      </c>
      <c r="AG904" s="4">
        <v>1.9</v>
      </c>
      <c r="AH904" s="4">
        <v>12.9</v>
      </c>
      <c r="AI904" s="4">
        <v>8.1</v>
      </c>
      <c r="AJ904" s="6" t="s">
        <v>67</v>
      </c>
      <c r="AK904" s="3">
        <v>0.5</v>
      </c>
      <c r="AL904" s="2">
        <v>0</v>
      </c>
    </row>
    <row r="905" spans="1:38" x14ac:dyDescent="0.35">
      <c r="A905" s="2">
        <f>AVERAGE(L905:N905)</f>
        <v>68.333333333333329</v>
      </c>
      <c r="B905" s="2">
        <f>R905+U905</f>
        <v>85</v>
      </c>
      <c r="C905" s="2">
        <f>Y905+Z905+AB905</f>
        <v>45.3</v>
      </c>
      <c r="D905" s="2">
        <f>IF(B905&gt;100,5)+IF(B905&gt;150,5)+IF(R905&gt;0,3)+IF(R905&gt;15,3)+IF(R905&gt;25,3)+IF(S905&gt;0,3)+IF(S905&gt;15,3)+IF(S905&gt;25,3)+IF(U905&gt;20,2,0)+IF(U905&gt;30,3,0)+IF(U905&gt;50,5,0)+IF(U905&gt;60,3,0)+IF(Y905&gt;100,5,0)+IF(Y905&gt;0,2)+IF(Y905&gt;15,2)+IF(Y905&gt;25,2)+IF(Y905&gt;30,2)+IF(Y905&gt;40,2)+IF(Y905&gt;50,2)+IF(Y905&gt;100,4)+IF(Y905&lt;10,-5,0)+IF(Y905&lt;0,-10)++IF(Y905&lt;15,-5,0)+IF(R905&lt;0,-3)+IF(R905&lt;-5,-3)+IF(S905&lt;0,-3)+IF(S905&lt;-5,-3)+IF(T905&lt;0,-3)+IF(T905&lt;-5,-3)+IF(W905=1,5,0)+IF(X905&gt;20,3,0)+IF(X905&gt;25,3,0)+IF(X905&gt;40,3,0)+IF(X905&gt;50,3,0)+IF(N905&lt;50,-10)+IF(N905&lt;30,-10)+IF(N905&lt;20,-10)+IF(N905&lt;70,-5)+IF(N905&lt;80,-5)+IF(N905&gt;95,5,0)+IF(L905&lt;50,-10)+IF(L905&lt;30,-10)+IF(L905&lt;20,-10)+IF(L905&lt;70,-5)+IF(L905&lt;80,-5)+IF(L905&gt;95,5,0)+IF(A905&gt;85,3,0)+IF(A905&gt;90,3,0)+IF(U905&lt;0,-10)+IF(U905&lt;-5,-20)+IF(U905&lt;-10,-10)+IF(V905&gt;0,5,0)+IF(V905&gt;15,5,0)+IF(V905&gt;25,5,0)+IF(V905&lt;0,-10,0)+IF(V905&lt;-5,-10,0)+IF(U905&lt;0,-10,0)+IF(U905&lt;-5,-10,0)+IF(M905&gt;90,10)+IF(M905&gt;97,5)+IF(L905&lt;70,-20,0)+IF(Y905&gt;100,15,0)+IF(Y905&gt;200,10,0)+IF(AB905&gt;40,5,0)+IF(AB905&gt;50,5,0)+IF(AB905&gt;60,10,0)+IF(AB905&gt;100,15,0)+IF(AB905&gt;200,10,0)</f>
        <v>-30</v>
      </c>
      <c r="E905" s="2">
        <f>W905+AA905+IF(AK905&gt;1,1,0)+IF(AK905&gt;1.2,2,0)+IF(AK905&gt;1.3,2,0)+IF(AK905&lt;1,-2,0)+IF(B905&gt;200,5,0)+IF(B905&gt;300,5,0)+IF(B905&lt;30,-15,0)+IF(B905&lt;20,-15,0)</f>
        <v>-2</v>
      </c>
      <c r="F905" s="2">
        <f>IF(AF905&gt;0,2,0)+IF(AF905&gt;2,3,0)+IF(AF905&gt;4,4,0)+IF(AF905&gt;10,5,0)+IF(O905="A",3,0)+IF(O905="B",3,0)+IF(P905="A+",7,0)+IF(P905="A",5,0)+IF(P905="A-",3,0)+IF(P905="B+",2,0)+IF(AC905&lt;40,3,0)+IF(AC905&lt;20,3,0)+IF(AC905&lt;10,5,0)+IF(C905&gt;50,5)</f>
        <v>14</v>
      </c>
      <c r="G905" s="2">
        <f>IF(AG905&gt;0,3)+IF(AG905&gt;4,3)+IF(AG905&gt;7,3)+IF(AG905&gt;10,3)+IF(AG905&gt;13,3)+IF(AG905&gt;15,3)+IF(AG905&gt;17,3)+IF(AG905&gt;20,3)+IF(AG905&gt;25,5)+IF(AH905&gt;0,3)+IF(AH905&gt;7,3)+IF(AH905&gt;10,3)+IF(AH905&gt;15,3)+IF(AI905&gt;0,3)+IF(AI905&gt;7,3)+IF(AI905&gt;10,3)+IF(AI905&gt;15,3)</f>
        <v>30</v>
      </c>
      <c r="H905" s="2">
        <f>SUM(D905:G905)</f>
        <v>12</v>
      </c>
      <c r="I905" s="2">
        <f>I904+1</f>
        <v>904</v>
      </c>
      <c r="J905" s="3" t="s">
        <v>5027</v>
      </c>
      <c r="K905" s="2" t="s">
        <v>5028</v>
      </c>
      <c r="L905" s="7">
        <v>74</v>
      </c>
      <c r="M905" s="7">
        <v>84</v>
      </c>
      <c r="N905" s="7">
        <v>47</v>
      </c>
      <c r="O905" s="7" t="s">
        <v>80</v>
      </c>
      <c r="P905" s="7" t="s">
        <v>48</v>
      </c>
      <c r="Q905" s="6" t="s">
        <v>113</v>
      </c>
      <c r="R905" s="3">
        <v>80</v>
      </c>
      <c r="S905" s="3">
        <v>126</v>
      </c>
      <c r="T905" s="3">
        <v>77</v>
      </c>
      <c r="U905" s="3">
        <v>5</v>
      </c>
      <c r="V905" s="3">
        <v>-9</v>
      </c>
      <c r="W905" s="3">
        <v>0</v>
      </c>
      <c r="X905" s="3">
        <v>0</v>
      </c>
      <c r="Y905" s="5">
        <v>14</v>
      </c>
      <c r="Z905" s="5">
        <v>14</v>
      </c>
      <c r="AA905" s="5">
        <v>0</v>
      </c>
      <c r="AB905" s="5">
        <v>17.3</v>
      </c>
      <c r="AC905" s="4">
        <v>141</v>
      </c>
      <c r="AD905" s="4" t="s">
        <v>116</v>
      </c>
      <c r="AE905" s="4">
        <v>54</v>
      </c>
      <c r="AF905" s="4">
        <v>14.4</v>
      </c>
      <c r="AG905" s="4">
        <v>11.1</v>
      </c>
      <c r="AH905" s="4">
        <v>10.9</v>
      </c>
      <c r="AI905" s="4">
        <v>13.3</v>
      </c>
      <c r="AJ905" s="6" t="s">
        <v>67</v>
      </c>
      <c r="AK905" s="3">
        <v>0.8</v>
      </c>
      <c r="AL905" s="2">
        <v>0</v>
      </c>
    </row>
    <row r="906" spans="1:38" x14ac:dyDescent="0.35">
      <c r="A906" s="2">
        <f>AVERAGE(L906:N906)</f>
        <v>60.333333333333336</v>
      </c>
      <c r="B906" s="2">
        <f>R906+U906</f>
        <v>151</v>
      </c>
      <c r="C906" s="2">
        <f>Y906+Z906+AB906</f>
        <v>-20</v>
      </c>
      <c r="D906" s="2">
        <f>IF(B906&gt;100,5)+IF(B906&gt;150,5)+IF(R906&gt;0,3)+IF(R906&gt;15,3)+IF(R906&gt;25,3)+IF(S906&gt;0,3)+IF(S906&gt;15,3)+IF(S906&gt;25,3)+IF(U906&gt;20,2,0)+IF(U906&gt;30,3,0)+IF(U906&gt;50,5,0)+IF(U906&gt;60,3,0)+IF(Y906&gt;100,5,0)+IF(Y906&gt;0,2)+IF(Y906&gt;15,2)+IF(Y906&gt;25,2)+IF(Y906&gt;30,2)+IF(Y906&gt;40,2)+IF(Y906&gt;50,2)+IF(Y906&gt;100,4)+IF(Y906&lt;10,-5,0)+IF(Y906&lt;0,-10)++IF(Y906&lt;15,-5,0)+IF(R906&lt;0,-3)+IF(R906&lt;-5,-3)+IF(S906&lt;0,-3)+IF(S906&lt;-5,-3)+IF(T906&lt;0,-3)+IF(T906&lt;-5,-3)+IF(W906=1,5,0)+IF(X906&gt;20,3,0)+IF(X906&gt;25,3,0)+IF(X906&gt;40,3,0)+IF(X906&gt;50,3,0)+IF(N906&lt;50,-10)+IF(N906&lt;30,-10)+IF(N906&lt;20,-10)+IF(N906&lt;70,-5)+IF(N906&lt;80,-5)+IF(N906&gt;95,5,0)+IF(L906&lt;50,-10)+IF(L906&lt;30,-10)+IF(L906&lt;20,-10)+IF(L906&lt;70,-5)+IF(L906&lt;80,-5)+IF(L906&gt;95,5,0)+IF(A906&gt;85,3,0)+IF(A906&gt;90,3,0)+IF(U906&lt;0,-10)+IF(U906&lt;-5,-20)+IF(U906&lt;-10,-10)+IF(V906&gt;0,5,0)+IF(V906&gt;15,5,0)+IF(V906&gt;25,5,0)+IF(V906&lt;0,-10,0)+IF(V906&lt;-5,-10,0)+IF(U906&lt;0,-10,0)+IF(U906&lt;-5,-10,0)+IF(M906&gt;90,10)+IF(M906&gt;97,5)+IF(L906&lt;70,-20,0)+IF(Y906&gt;100,15,0)+IF(Y906&gt;200,10,0)+IF(AB906&gt;40,5,0)+IF(AB906&gt;50,5,0)+IF(AB906&gt;60,10,0)+IF(AB906&gt;100,15,0)+IF(AB906&gt;200,10,0)</f>
        <v>-33</v>
      </c>
      <c r="E906" s="2">
        <f>W906+AA906+IF(AK906&gt;1,1,0)+IF(AK906&gt;1.2,2,0)+IF(AK906&gt;1.3,2,0)+IF(AK906&lt;1,-2,0)+IF(B906&gt;200,5,0)+IF(B906&gt;300,5,0)+IF(B906&lt;30,-15,0)+IF(B906&lt;20,-15,0)</f>
        <v>-2</v>
      </c>
      <c r="F906" s="2">
        <f>IF(AF906&gt;0,2,0)+IF(AF906&gt;2,3,0)+IF(AF906&gt;4,4,0)+IF(AF906&gt;10,5,0)+IF(O906="A",3,0)+IF(O906="B",3,0)+IF(P906="A+",7,0)+IF(P906="A",5,0)+IF(P906="A-",3,0)+IF(P906="B+",2,0)+IF(AC906&lt;40,3,0)+IF(AC906&lt;20,3,0)+IF(AC906&lt;10,5,0)+IF(C906&gt;50,5)</f>
        <v>17</v>
      </c>
      <c r="G906" s="2">
        <f>IF(AG906&gt;0,3)+IF(AG906&gt;4,3)+IF(AG906&gt;7,3)+IF(AG906&gt;10,3)+IF(AG906&gt;13,3)+IF(AG906&gt;15,3)+IF(AG906&gt;17,3)+IF(AG906&gt;20,3)+IF(AG906&gt;25,5)+IF(AH906&gt;0,3)+IF(AH906&gt;7,3)+IF(AH906&gt;10,3)+IF(AH906&gt;15,3)+IF(AI906&gt;0,3)+IF(AI906&gt;7,3)+IF(AI906&gt;10,3)+IF(AI906&gt;15,3)</f>
        <v>30</v>
      </c>
      <c r="H906" s="2">
        <f>SUM(D906:G906)</f>
        <v>12</v>
      </c>
      <c r="I906" s="2">
        <f>I905+1</f>
        <v>905</v>
      </c>
      <c r="J906" s="3" t="s">
        <v>7333</v>
      </c>
      <c r="K906" s="2" t="s">
        <v>7334</v>
      </c>
      <c r="L906" s="7">
        <v>67</v>
      </c>
      <c r="M906" s="7">
        <v>46</v>
      </c>
      <c r="N906" s="7">
        <v>68</v>
      </c>
      <c r="O906" s="7" t="s">
        <v>42</v>
      </c>
      <c r="P906" s="7" t="s">
        <v>80</v>
      </c>
      <c r="Q906" s="6" t="s">
        <v>139</v>
      </c>
      <c r="R906" s="3">
        <v>7</v>
      </c>
      <c r="S906" s="3">
        <v>-10</v>
      </c>
      <c r="T906" s="3">
        <v>-3</v>
      </c>
      <c r="U906" s="3">
        <v>144</v>
      </c>
      <c r="V906" s="3">
        <v>21</v>
      </c>
      <c r="W906" s="3">
        <v>0</v>
      </c>
      <c r="X906" s="3">
        <v>-2.1</v>
      </c>
      <c r="Y906" s="5">
        <v>-7</v>
      </c>
      <c r="Z906" s="5">
        <v>-7</v>
      </c>
      <c r="AA906" s="5">
        <v>0</v>
      </c>
      <c r="AB906" s="5">
        <v>-6</v>
      </c>
      <c r="AC906" s="4">
        <v>22</v>
      </c>
      <c r="AD906" s="4" t="s">
        <v>33</v>
      </c>
      <c r="AE906" s="4">
        <v>62</v>
      </c>
      <c r="AF906" s="4">
        <v>11.7</v>
      </c>
      <c r="AG906" s="4">
        <v>10.3</v>
      </c>
      <c r="AH906" s="4">
        <v>11.7</v>
      </c>
      <c r="AI906" s="4">
        <v>10.8</v>
      </c>
      <c r="AJ906" s="6" t="s">
        <v>67</v>
      </c>
      <c r="AK906" s="3">
        <v>0.9</v>
      </c>
      <c r="AL906" s="2">
        <v>0</v>
      </c>
    </row>
    <row r="907" spans="1:38" x14ac:dyDescent="0.35">
      <c r="A907" s="2">
        <f>AVERAGE(L907:N907)</f>
        <v>84.333333333333329</v>
      </c>
      <c r="B907" s="2">
        <f>R907+U907</f>
        <v>305</v>
      </c>
      <c r="C907" s="2">
        <f>Y907+Z907+AB907</f>
        <v>4.7</v>
      </c>
      <c r="D907" s="2">
        <f>IF(B907&gt;100,5)+IF(B907&gt;150,5)+IF(R907&gt;0,3)+IF(R907&gt;15,3)+IF(R907&gt;25,3)+IF(S907&gt;0,3)+IF(S907&gt;15,3)+IF(S907&gt;25,3)+IF(U907&gt;20,2,0)+IF(U907&gt;30,3,0)+IF(U907&gt;50,5,0)+IF(U907&gt;60,3,0)+IF(Y907&gt;100,5,0)+IF(Y907&gt;0,2)+IF(Y907&gt;15,2)+IF(Y907&gt;25,2)+IF(Y907&gt;30,2)+IF(Y907&gt;40,2)+IF(Y907&gt;50,2)+IF(Y907&gt;100,4)+IF(Y907&lt;10,-5,0)+IF(Y907&lt;0,-10)++IF(Y907&lt;15,-5,0)+IF(R907&lt;0,-3)+IF(R907&lt;-5,-3)+IF(S907&lt;0,-3)+IF(S907&lt;-5,-3)+IF(T907&lt;0,-3)+IF(T907&lt;-5,-3)+IF(W907=1,5,0)+IF(X907&gt;20,3,0)+IF(X907&gt;25,3,0)+IF(X907&gt;40,3,0)+IF(X907&gt;50,3,0)+IF(N907&lt;50,-10)+IF(N907&lt;30,-10)+IF(N907&lt;20,-10)+IF(N907&lt;70,-5)+IF(N907&lt;80,-5)+IF(N907&gt;95,5,0)+IF(L907&lt;50,-10)+IF(L907&lt;30,-10)+IF(L907&lt;20,-10)+IF(L907&lt;70,-5)+IF(L907&lt;80,-5)+IF(L907&gt;95,5,0)+IF(A907&gt;85,3,0)+IF(A907&gt;90,3,0)+IF(U907&lt;0,-10)+IF(U907&lt;-5,-20)+IF(U907&lt;-10,-10)+IF(V907&gt;0,5,0)+IF(V907&gt;15,5,0)+IF(V907&gt;25,5,0)+IF(V907&lt;0,-10,0)+IF(V907&lt;-5,-10,0)+IF(U907&lt;0,-10,0)+IF(U907&lt;-5,-10,0)+IF(M907&gt;90,10)+IF(M907&gt;97,5)+IF(L907&lt;70,-20,0)+IF(Y907&gt;100,15,0)+IF(Y907&gt;200,10,0)+IF(AB907&gt;40,5,0)+IF(AB907&gt;50,5,0)+IF(AB907&gt;60,10,0)+IF(AB907&gt;100,15,0)+IF(AB907&gt;200,10,0)</f>
        <v>-37</v>
      </c>
      <c r="E907" s="2">
        <f>W907+AA907+IF(AK907&gt;1,1,0)+IF(AK907&gt;1.2,2,0)+IF(AK907&gt;1.3,2,0)+IF(AK907&lt;1,-2,0)+IF(B907&gt;200,5,0)+IF(B907&gt;300,5,0)+IF(B907&lt;30,-15,0)+IF(B907&lt;20,-15,0)</f>
        <v>8</v>
      </c>
      <c r="F907" s="2">
        <f>IF(AF907&gt;0,2,0)+IF(AF907&gt;2,3,0)+IF(AF907&gt;4,4,0)+IF(AF907&gt;10,5,0)+IF(O907="A",3,0)+IF(O907="B",3,0)+IF(P907="A+",7,0)+IF(P907="A",5,0)+IF(P907="A-",3,0)+IF(P907="B+",2,0)+IF(AC907&lt;40,3,0)+IF(AC907&lt;20,3,0)+IF(AC907&lt;10,5,0)+IF(C907&gt;50,5)</f>
        <v>20</v>
      </c>
      <c r="G907" s="2">
        <f>IF(AG907&gt;0,3)+IF(AG907&gt;4,3)+IF(AG907&gt;7,3)+IF(AG907&gt;10,3)+IF(AG907&gt;13,3)+IF(AG907&gt;15,3)+IF(AG907&gt;17,3)+IF(AG907&gt;20,3)+IF(AG907&gt;25,5)+IF(AH907&gt;0,3)+IF(AH907&gt;7,3)+IF(AH907&gt;10,3)+IF(AH907&gt;15,3)+IF(AI907&gt;0,3)+IF(AI907&gt;7,3)+IF(AI907&gt;10,3)+IF(AI907&gt;15,3)</f>
        <v>21</v>
      </c>
      <c r="H907" s="2">
        <f>SUM(D907:G907)</f>
        <v>12</v>
      </c>
      <c r="I907" s="2">
        <f>I906+1</f>
        <v>906</v>
      </c>
      <c r="J907" s="3" t="s">
        <v>9952</v>
      </c>
      <c r="K907" s="2" t="s">
        <v>9953</v>
      </c>
      <c r="L907" s="7">
        <v>91</v>
      </c>
      <c r="M907" s="7">
        <v>81</v>
      </c>
      <c r="N907" s="7">
        <v>81</v>
      </c>
      <c r="O907" s="7" t="s">
        <v>80</v>
      </c>
      <c r="P907" s="7" t="s">
        <v>75</v>
      </c>
      <c r="Q907" s="6" t="s">
        <v>139</v>
      </c>
      <c r="R907" s="3">
        <v>325</v>
      </c>
      <c r="S907" s="3">
        <v>9</v>
      </c>
      <c r="T907" s="3">
        <v>10</v>
      </c>
      <c r="U907" s="3">
        <v>-20</v>
      </c>
      <c r="V907" s="3">
        <v>28</v>
      </c>
      <c r="W907" s="3">
        <v>0</v>
      </c>
      <c r="X907" s="3">
        <v>31.9</v>
      </c>
      <c r="Y907" s="5">
        <v>-2</v>
      </c>
      <c r="Z907" s="5">
        <v>3</v>
      </c>
      <c r="AA907" s="5">
        <v>0</v>
      </c>
      <c r="AB907" s="5">
        <v>3.7</v>
      </c>
      <c r="AC907" s="4">
        <v>1</v>
      </c>
      <c r="AD907" s="4" t="s">
        <v>280</v>
      </c>
      <c r="AE907" s="4">
        <v>0</v>
      </c>
      <c r="AF907" s="4">
        <v>6.4</v>
      </c>
      <c r="AG907" s="4">
        <v>9.6</v>
      </c>
      <c r="AH907" s="4">
        <v>9.8000000000000007</v>
      </c>
      <c r="AI907" s="4">
        <v>8.8000000000000007</v>
      </c>
      <c r="AJ907" s="6" t="s">
        <v>56</v>
      </c>
      <c r="AK907" s="3">
        <v>0.6</v>
      </c>
      <c r="AL907" s="2">
        <v>0</v>
      </c>
    </row>
    <row r="908" spans="1:38" x14ac:dyDescent="0.35">
      <c r="A908" s="2">
        <f>AVERAGE(L908:N908)</f>
        <v>64.333333333333329</v>
      </c>
      <c r="B908" s="2">
        <f>R908+U908</f>
        <v>37</v>
      </c>
      <c r="C908" s="2">
        <f>Y908+Z908+AB908</f>
        <v>30.8</v>
      </c>
      <c r="D908" s="2">
        <f>IF(B908&gt;100,5)+IF(B908&gt;150,5)+IF(R908&gt;0,3)+IF(R908&gt;15,3)+IF(R908&gt;25,3)+IF(S908&gt;0,3)+IF(S908&gt;15,3)+IF(S908&gt;25,3)+IF(U908&gt;20,2,0)+IF(U908&gt;30,3,0)+IF(U908&gt;50,5,0)+IF(U908&gt;60,3,0)+IF(Y908&gt;100,5,0)+IF(Y908&gt;0,2)+IF(Y908&gt;15,2)+IF(Y908&gt;25,2)+IF(Y908&gt;30,2)+IF(Y908&gt;40,2)+IF(Y908&gt;50,2)+IF(Y908&gt;100,4)+IF(Y908&lt;10,-5,0)+IF(Y908&lt;0,-10)++IF(Y908&lt;15,-5,0)+IF(R908&lt;0,-3)+IF(R908&lt;-5,-3)+IF(S908&lt;0,-3)+IF(S908&lt;-5,-3)+IF(T908&lt;0,-3)+IF(T908&lt;-5,-3)+IF(W908=1,5,0)+IF(X908&gt;20,3,0)+IF(X908&gt;25,3,0)+IF(X908&gt;40,3,0)+IF(X908&gt;50,3,0)+IF(N908&lt;50,-10)+IF(N908&lt;30,-10)+IF(N908&lt;20,-10)+IF(N908&lt;70,-5)+IF(N908&lt;80,-5)+IF(N908&gt;95,5,0)+IF(L908&lt;50,-10)+IF(L908&lt;30,-10)+IF(L908&lt;20,-10)+IF(L908&lt;70,-5)+IF(L908&lt;80,-5)+IF(L908&gt;95,5,0)+IF(A908&gt;85,3,0)+IF(A908&gt;90,3,0)+IF(U908&lt;0,-10)+IF(U908&lt;-5,-20)+IF(U908&lt;-10,-10)+IF(V908&gt;0,5,0)+IF(V908&gt;15,5,0)+IF(V908&gt;25,5,0)+IF(V908&lt;0,-10,0)+IF(V908&lt;-5,-10,0)+IF(U908&lt;0,-10,0)+IF(U908&lt;-5,-10,0)+IF(M908&gt;90,10)+IF(M908&gt;97,5)+IF(L908&lt;70,-20,0)+IF(Y908&gt;100,15,0)+IF(Y908&gt;200,10,0)+IF(AB908&gt;40,5,0)+IF(AB908&gt;50,5,0)+IF(AB908&gt;60,10,0)+IF(AB908&gt;100,15,0)+IF(AB908&gt;200,10,0)</f>
        <v>-37</v>
      </c>
      <c r="E908" s="2">
        <f>W908+AA908+IF(AK908&gt;1,1,0)+IF(AK908&gt;1.2,2,0)+IF(AK908&gt;1.3,2,0)+IF(AK908&lt;1,-2,0)+IF(B908&gt;200,5,0)+IF(B908&gt;300,5,0)+IF(B908&lt;30,-15,0)+IF(B908&lt;20,-15,0)</f>
        <v>-1</v>
      </c>
      <c r="F908" s="2">
        <f>IF(AF908&gt;0,2,0)+IF(AF908&gt;2,3,0)+IF(AF908&gt;4,4,0)+IF(AF908&gt;10,5,0)+IF(O908="A",3,0)+IF(O908="B",3,0)+IF(P908="A+",7,0)+IF(P908="A",5,0)+IF(P908="A-",3,0)+IF(P908="B+",2,0)+IF(AC908&lt;40,3,0)+IF(AC908&lt;20,3,0)+IF(AC908&lt;10,5,0)+IF(C908&gt;50,5)</f>
        <v>3</v>
      </c>
      <c r="G908" s="2">
        <f>IF(AG908&gt;0,3)+IF(AG908&gt;4,3)+IF(AG908&gt;7,3)+IF(AG908&gt;10,3)+IF(AG908&gt;13,3)+IF(AG908&gt;15,3)+IF(AG908&gt;17,3)+IF(AG908&gt;20,3)+IF(AG908&gt;25,5)+IF(AH908&gt;0,3)+IF(AH908&gt;7,3)+IF(AH908&gt;10,3)+IF(AH908&gt;15,3)+IF(AI908&gt;0,3)+IF(AI908&gt;7,3)+IF(AI908&gt;10,3)+IF(AI908&gt;15,3)</f>
        <v>47</v>
      </c>
      <c r="H908" s="2">
        <f>SUM(D908:G908)</f>
        <v>12</v>
      </c>
      <c r="I908" s="2">
        <f>I907+1</f>
        <v>907</v>
      </c>
      <c r="J908" s="3" t="s">
        <v>5588</v>
      </c>
      <c r="K908" s="2" t="s">
        <v>5589</v>
      </c>
      <c r="L908" s="7">
        <v>68</v>
      </c>
      <c r="M908" s="7">
        <v>87</v>
      </c>
      <c r="N908" s="7">
        <v>38</v>
      </c>
      <c r="O908" s="7" t="s">
        <v>29</v>
      </c>
      <c r="P908" s="7" t="s">
        <v>31</v>
      </c>
      <c r="Q908" s="6" t="s">
        <v>88</v>
      </c>
      <c r="R908" s="3">
        <v>13</v>
      </c>
      <c r="S908" s="3">
        <v>22</v>
      </c>
      <c r="T908" s="3">
        <v>11</v>
      </c>
      <c r="U908" s="3">
        <v>24</v>
      </c>
      <c r="V908" s="3">
        <v>18</v>
      </c>
      <c r="W908" s="3">
        <v>0</v>
      </c>
      <c r="X908" s="3">
        <v>-10.5</v>
      </c>
      <c r="Y908" s="5">
        <v>5</v>
      </c>
      <c r="Z908" s="5">
        <v>22</v>
      </c>
      <c r="AA908" s="5">
        <v>1</v>
      </c>
      <c r="AB908" s="5">
        <v>3.8</v>
      </c>
      <c r="AC908" s="4">
        <v>120</v>
      </c>
      <c r="AD908" s="4" t="s">
        <v>76</v>
      </c>
      <c r="AE908" s="4">
        <v>0</v>
      </c>
      <c r="AF908" s="4">
        <v>0</v>
      </c>
      <c r="AG908" s="4">
        <v>79.8</v>
      </c>
      <c r="AH908" s="4">
        <v>12.6</v>
      </c>
      <c r="AI908" s="4">
        <v>13.7</v>
      </c>
      <c r="AJ908" s="6" t="s">
        <v>426</v>
      </c>
      <c r="AK908" s="3">
        <v>0.8</v>
      </c>
      <c r="AL908" s="2">
        <v>0</v>
      </c>
    </row>
    <row r="909" spans="1:38" x14ac:dyDescent="0.35">
      <c r="A909" s="2">
        <f>AVERAGE(L909:N909)</f>
        <v>51.666666666666664</v>
      </c>
      <c r="B909" s="2">
        <f>R909+U909</f>
        <v>78</v>
      </c>
      <c r="C909" s="2">
        <f>Y909+Z909+AB909</f>
        <v>21.7</v>
      </c>
      <c r="D909" s="2">
        <f>IF(B909&gt;100,5)+IF(B909&gt;150,5)+IF(R909&gt;0,3)+IF(R909&gt;15,3)+IF(R909&gt;25,3)+IF(S909&gt;0,3)+IF(S909&gt;15,3)+IF(S909&gt;25,3)+IF(U909&gt;20,2,0)+IF(U909&gt;30,3,0)+IF(U909&gt;50,5,0)+IF(U909&gt;60,3,0)+IF(Y909&gt;100,5,0)+IF(Y909&gt;0,2)+IF(Y909&gt;15,2)+IF(Y909&gt;25,2)+IF(Y909&gt;30,2)+IF(Y909&gt;40,2)+IF(Y909&gt;50,2)+IF(Y909&gt;100,4)+IF(Y909&lt;10,-5,0)+IF(Y909&lt;0,-10)++IF(Y909&lt;15,-5,0)+IF(R909&lt;0,-3)+IF(R909&lt;-5,-3)+IF(S909&lt;0,-3)+IF(S909&lt;-5,-3)+IF(T909&lt;0,-3)+IF(T909&lt;-5,-3)+IF(W909=1,5,0)+IF(X909&gt;20,3,0)+IF(X909&gt;25,3,0)+IF(X909&gt;40,3,0)+IF(X909&gt;50,3,0)+IF(N909&lt;50,-10)+IF(N909&lt;30,-10)+IF(N909&lt;20,-10)+IF(N909&lt;70,-5)+IF(N909&lt;80,-5)+IF(N909&gt;95,5,0)+IF(L909&lt;50,-10)+IF(L909&lt;30,-10)+IF(L909&lt;20,-10)+IF(L909&lt;70,-5)+IF(L909&lt;80,-5)+IF(L909&gt;95,5,0)+IF(A909&gt;85,3,0)+IF(A909&gt;90,3,0)+IF(U909&lt;0,-10)+IF(U909&lt;-5,-20)+IF(U909&lt;-10,-10)+IF(V909&gt;0,5,0)+IF(V909&gt;15,5,0)+IF(V909&gt;25,5,0)+IF(V909&lt;0,-10,0)+IF(V909&lt;-5,-10,0)+IF(U909&lt;0,-10,0)+IF(U909&lt;-5,-10,0)+IF(M909&gt;90,10)+IF(M909&gt;97,5)+IF(L909&lt;70,-20,0)+IF(Y909&gt;100,15,0)+IF(Y909&gt;200,10,0)+IF(AB909&gt;40,5,0)+IF(AB909&gt;50,5,0)+IF(AB909&gt;60,10,0)+IF(AB909&gt;100,15,0)+IF(AB909&gt;200,10,0)</f>
        <v>-50</v>
      </c>
      <c r="E909" s="2">
        <f>W909+AA909+IF(AK909&gt;1,1,0)+IF(AK909&gt;1.2,2,0)+IF(AK909&gt;1.3,2,0)+IF(AK909&lt;1,-2,0)+IF(B909&gt;200,5,0)+IF(B909&gt;300,5,0)+IF(B909&lt;30,-15,0)+IF(B909&lt;20,-15,0)</f>
        <v>-2</v>
      </c>
      <c r="F909" s="2">
        <f>IF(AF909&gt;0,2,0)+IF(AF909&gt;2,3,0)+IF(AF909&gt;4,4,0)+IF(AF909&gt;10,5,0)+IF(O909="A",3,0)+IF(O909="B",3,0)+IF(P909="A+",7,0)+IF(P909="A",5,0)+IF(P909="A-",3,0)+IF(P909="B+",2,0)+IF(AC909&lt;40,3,0)+IF(AC909&lt;20,3,0)+IF(AC909&lt;10,5,0)+IF(C909&gt;50,5)</f>
        <v>17</v>
      </c>
      <c r="G909" s="2">
        <f>IF(AG909&gt;0,3)+IF(AG909&gt;4,3)+IF(AG909&gt;7,3)+IF(AG909&gt;10,3)+IF(AG909&gt;13,3)+IF(AG909&gt;15,3)+IF(AG909&gt;17,3)+IF(AG909&gt;20,3)+IF(AG909&gt;25,5)+IF(AH909&gt;0,3)+IF(AH909&gt;7,3)+IF(AH909&gt;10,3)+IF(AH909&gt;15,3)+IF(AI909&gt;0,3)+IF(AI909&gt;7,3)+IF(AI909&gt;10,3)+IF(AI909&gt;15,3)</f>
        <v>47</v>
      </c>
      <c r="H909" s="2">
        <f>SUM(D909:G909)</f>
        <v>12</v>
      </c>
      <c r="I909" s="2">
        <f>I908+1</f>
        <v>908</v>
      </c>
      <c r="J909" s="3" t="s">
        <v>2818</v>
      </c>
      <c r="K909" s="2" t="s">
        <v>2819</v>
      </c>
      <c r="L909" s="7">
        <v>46</v>
      </c>
      <c r="M909" s="7">
        <v>99</v>
      </c>
      <c r="N909" s="7">
        <v>10</v>
      </c>
      <c r="O909" s="7" t="s">
        <v>29</v>
      </c>
      <c r="P909" s="7" t="s">
        <v>31</v>
      </c>
      <c r="Q909" s="6" t="s">
        <v>207</v>
      </c>
      <c r="R909" s="3">
        <v>67</v>
      </c>
      <c r="S909" s="3">
        <v>196</v>
      </c>
      <c r="T909" s="3">
        <v>21</v>
      </c>
      <c r="U909" s="3">
        <v>11</v>
      </c>
      <c r="V909" s="3">
        <v>13</v>
      </c>
      <c r="W909" s="3">
        <v>0</v>
      </c>
      <c r="X909" s="3">
        <v>2.6</v>
      </c>
      <c r="Y909" s="5">
        <v>5</v>
      </c>
      <c r="Z909" s="5">
        <v>9</v>
      </c>
      <c r="AA909" s="5">
        <v>0</v>
      </c>
      <c r="AB909" s="5">
        <v>7.7</v>
      </c>
      <c r="AC909" s="4">
        <v>162</v>
      </c>
      <c r="AD909" s="4" t="s">
        <v>55</v>
      </c>
      <c r="AE909" s="4">
        <v>46</v>
      </c>
      <c r="AF909" s="4">
        <v>15.4</v>
      </c>
      <c r="AG909" s="4">
        <v>828.1</v>
      </c>
      <c r="AH909" s="4">
        <v>11.5</v>
      </c>
      <c r="AI909" s="4">
        <v>11.3</v>
      </c>
      <c r="AJ909" s="6" t="s">
        <v>283</v>
      </c>
      <c r="AK909" s="3">
        <v>0.7</v>
      </c>
      <c r="AL909" s="2">
        <v>0</v>
      </c>
    </row>
    <row r="910" spans="1:38" x14ac:dyDescent="0.35">
      <c r="A910" s="2">
        <f>AVERAGE(L910:N910)</f>
        <v>67</v>
      </c>
      <c r="B910" s="2">
        <f>R910+U910</f>
        <v>0</v>
      </c>
      <c r="C910" s="2">
        <f>Y910+Z910+AB910</f>
        <v>88</v>
      </c>
      <c r="D910" s="2">
        <f>IF(B910&gt;100,5)+IF(B910&gt;150,5)+IF(R910&gt;0,3)+IF(R910&gt;15,3)+IF(R910&gt;25,3)+IF(S910&gt;0,3)+IF(S910&gt;15,3)+IF(S910&gt;25,3)+IF(U910&gt;20,2,0)+IF(U910&gt;30,3,0)+IF(U910&gt;50,5,0)+IF(U910&gt;60,3,0)+IF(Y910&gt;100,5,0)+IF(Y910&gt;0,2)+IF(Y910&gt;15,2)+IF(Y910&gt;25,2)+IF(Y910&gt;30,2)+IF(Y910&gt;40,2)+IF(Y910&gt;50,2)+IF(Y910&gt;100,4)+IF(Y910&lt;10,-5,0)+IF(Y910&lt;0,-10)++IF(Y910&lt;15,-5,0)+IF(R910&lt;0,-3)+IF(R910&lt;-5,-3)+IF(S910&lt;0,-3)+IF(S910&lt;-5,-3)+IF(T910&lt;0,-3)+IF(T910&lt;-5,-3)+IF(W910=1,5,0)+IF(X910&gt;20,3,0)+IF(X910&gt;25,3,0)+IF(X910&gt;40,3,0)+IF(X910&gt;50,3,0)+IF(N910&lt;50,-10)+IF(N910&lt;30,-10)+IF(N910&lt;20,-10)+IF(N910&lt;70,-5)+IF(N910&lt;80,-5)+IF(N910&gt;95,5,0)+IF(L910&lt;50,-10)+IF(L910&lt;30,-10)+IF(L910&lt;20,-10)+IF(L910&lt;70,-5)+IF(L910&lt;80,-5)+IF(L910&gt;95,5,0)+IF(A910&gt;85,3,0)+IF(A910&gt;90,3,0)+IF(U910&lt;0,-10)+IF(U910&lt;-5,-20)+IF(U910&lt;-10,-10)+IF(V910&gt;0,5,0)+IF(V910&gt;15,5,0)+IF(V910&gt;25,5,0)+IF(V910&lt;0,-10,0)+IF(V910&lt;-5,-10,0)+IF(U910&lt;0,-10,0)+IF(U910&lt;-5,-10,0)+IF(M910&gt;90,10)+IF(M910&gt;97,5)+IF(L910&lt;70,-20,0)+IF(Y910&gt;100,15,0)+IF(Y910&gt;200,10,0)+IF(AB910&gt;40,5,0)+IF(AB910&gt;50,5,0)+IF(AB910&gt;60,10,0)+IF(AB910&gt;100,15,0)+IF(AB910&gt;200,10,0)</f>
        <v>15</v>
      </c>
      <c r="E910" s="2">
        <f>W910+AA910+IF(AK910&gt;1,1,0)+IF(AK910&gt;1.2,2,0)+IF(AK910&gt;1.3,2,0)+IF(AK910&lt;1,-2,0)+IF(B910&gt;200,5,0)+IF(B910&gt;300,5,0)+IF(B910&lt;30,-15,0)+IF(B910&lt;20,-15,0)</f>
        <v>-26</v>
      </c>
      <c r="F910" s="2">
        <f>IF(AF910&gt;0,2,0)+IF(AF910&gt;2,3,0)+IF(AF910&gt;4,4,0)+IF(AF910&gt;10,5,0)+IF(O910="A",3,0)+IF(O910="B",3,0)+IF(P910="A+",7,0)+IF(P910="A",5,0)+IF(P910="A-",3,0)+IF(P910="B+",2,0)+IF(AC910&lt;40,3,0)+IF(AC910&lt;20,3,0)+IF(AC910&lt;10,5,0)+IF(C910&gt;50,5)</f>
        <v>22</v>
      </c>
      <c r="G910" s="2">
        <f>IF(AG910&gt;0,3)+IF(AG910&gt;4,3)+IF(AG910&gt;7,3)+IF(AG910&gt;10,3)+IF(AG910&gt;13,3)+IF(AG910&gt;15,3)+IF(AG910&gt;17,3)+IF(AG910&gt;20,3)+IF(AG910&gt;25,5)+IF(AH910&gt;0,3)+IF(AH910&gt;7,3)+IF(AH910&gt;10,3)+IF(AH910&gt;15,3)+IF(AI910&gt;0,3)+IF(AI910&gt;7,3)+IF(AI910&gt;10,3)+IF(AI910&gt;15,3)</f>
        <v>0</v>
      </c>
      <c r="H910" s="2">
        <f>SUM(D910:G910)</f>
        <v>11</v>
      </c>
      <c r="I910" s="2">
        <f>I909+1</f>
        <v>909</v>
      </c>
      <c r="J910" s="3" t="s">
        <v>1562</v>
      </c>
      <c r="K910" s="2" t="s">
        <v>1563</v>
      </c>
      <c r="L910" s="7">
        <v>81</v>
      </c>
      <c r="M910" s="7">
        <v>22</v>
      </c>
      <c r="N910" s="7">
        <v>98</v>
      </c>
      <c r="O910" s="7" t="s">
        <v>31</v>
      </c>
      <c r="P910" s="7" t="s">
        <v>167</v>
      </c>
      <c r="Q910" s="6" t="s">
        <v>135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5">
        <v>47</v>
      </c>
      <c r="Z910" s="5">
        <v>10</v>
      </c>
      <c r="AA910" s="5">
        <v>1</v>
      </c>
      <c r="AB910" s="5">
        <v>31</v>
      </c>
      <c r="AC910" s="4">
        <v>38</v>
      </c>
      <c r="AD910" s="4" t="s">
        <v>159</v>
      </c>
      <c r="AE910" s="4">
        <v>4</v>
      </c>
      <c r="AF910" s="4">
        <v>21.1</v>
      </c>
      <c r="AG910" s="4">
        <v>-13.9</v>
      </c>
      <c r="AH910" s="4">
        <v>-24.5</v>
      </c>
      <c r="AI910" s="4">
        <v>-32</v>
      </c>
      <c r="AJ910" s="6" t="s">
        <v>95</v>
      </c>
      <c r="AK910" s="3">
        <v>1.3</v>
      </c>
      <c r="AL910" s="2">
        <v>0</v>
      </c>
    </row>
    <row r="911" spans="1:38" x14ac:dyDescent="0.35">
      <c r="A911" s="2">
        <f>AVERAGE(L911:N911)</f>
        <v>44.333333333333336</v>
      </c>
      <c r="B911" s="2">
        <f>R911+U911</f>
        <v>22</v>
      </c>
      <c r="C911" s="2">
        <f>Y911+Z911+AB911</f>
        <v>173.8</v>
      </c>
      <c r="D911" s="2">
        <f>IF(B911&gt;100,5)+IF(B911&gt;150,5)+IF(R911&gt;0,3)+IF(R911&gt;15,3)+IF(R911&gt;25,3)+IF(S911&gt;0,3)+IF(S911&gt;15,3)+IF(S911&gt;25,3)+IF(U911&gt;20,2,0)+IF(U911&gt;30,3,0)+IF(U911&gt;50,5,0)+IF(U911&gt;60,3,0)+IF(Y911&gt;100,5,0)+IF(Y911&gt;0,2)+IF(Y911&gt;15,2)+IF(Y911&gt;25,2)+IF(Y911&gt;30,2)+IF(Y911&gt;40,2)+IF(Y911&gt;50,2)+IF(Y911&gt;100,4)+IF(Y911&lt;10,-5,0)+IF(Y911&lt;0,-10)++IF(Y911&lt;15,-5,0)+IF(R911&lt;0,-3)+IF(R911&lt;-5,-3)+IF(S911&lt;0,-3)+IF(S911&lt;-5,-3)+IF(T911&lt;0,-3)+IF(T911&lt;-5,-3)+IF(W911=1,5,0)+IF(X911&gt;20,3,0)+IF(X911&gt;25,3,0)+IF(X911&gt;40,3,0)+IF(X911&gt;50,3,0)+IF(N911&lt;50,-10)+IF(N911&lt;30,-10)+IF(N911&lt;20,-10)+IF(N911&lt;70,-5)+IF(N911&lt;80,-5)+IF(N911&gt;95,5,0)+IF(L911&lt;50,-10)+IF(L911&lt;30,-10)+IF(L911&lt;20,-10)+IF(L911&lt;70,-5)+IF(L911&lt;80,-5)+IF(L911&gt;95,5,0)+IF(A911&gt;85,3,0)+IF(A911&gt;90,3,0)+IF(U911&lt;0,-10)+IF(U911&lt;-5,-20)+IF(U911&lt;-10,-10)+IF(V911&gt;0,5,0)+IF(V911&gt;15,5,0)+IF(V911&gt;25,5,0)+IF(V911&lt;0,-10,0)+IF(V911&lt;-5,-10,0)+IF(U911&lt;0,-10,0)+IF(U911&lt;-5,-10,0)+IF(M911&gt;90,10)+IF(M911&gt;97,5)+IF(L911&lt;70,-20,0)+IF(Y911&gt;100,15,0)+IF(Y911&gt;200,10,0)+IF(AB911&gt;40,5,0)+IF(AB911&gt;50,5,0)+IF(AB911&gt;60,10,0)+IF(AB911&gt;100,15,0)+IF(AB911&gt;200,10,0)</f>
        <v>5</v>
      </c>
      <c r="E911" s="2">
        <f>W911+AA911+IF(AK911&gt;1,1,0)+IF(AK911&gt;1.2,2,0)+IF(AK911&gt;1.3,2,0)+IF(AK911&lt;1,-2,0)+IF(B911&gt;200,5,0)+IF(B911&gt;300,5,0)+IF(B911&lt;30,-15,0)+IF(B911&lt;20,-15,0)</f>
        <v>-16</v>
      </c>
      <c r="F911" s="2">
        <f>IF(AF911&gt;0,2,0)+IF(AF911&gt;2,3,0)+IF(AF911&gt;4,4,0)+IF(AF911&gt;10,5,0)+IF(O911="A",3,0)+IF(O911="B",3,0)+IF(P911="A+",7,0)+IF(P911="A",5,0)+IF(P911="A-",3,0)+IF(P911="B+",2,0)+IF(AC911&lt;40,3,0)+IF(AC911&lt;20,3,0)+IF(AC911&lt;10,5,0)+IF(C911&gt;50,5)</f>
        <v>16</v>
      </c>
      <c r="G911" s="2">
        <f>IF(AG911&gt;0,3)+IF(AG911&gt;4,3)+IF(AG911&gt;7,3)+IF(AG911&gt;10,3)+IF(AG911&gt;13,3)+IF(AG911&gt;15,3)+IF(AG911&gt;17,3)+IF(AG911&gt;20,3)+IF(AG911&gt;25,5)+IF(AH911&gt;0,3)+IF(AH911&gt;7,3)+IF(AH911&gt;10,3)+IF(AH911&gt;15,3)+IF(AI911&gt;0,3)+IF(AI911&gt;7,3)+IF(AI911&gt;10,3)+IF(AI911&gt;15,3)</f>
        <v>6</v>
      </c>
      <c r="H911" s="2">
        <f>SUM(D911:G911)</f>
        <v>11</v>
      </c>
      <c r="I911" s="2">
        <f>I910+1</f>
        <v>910</v>
      </c>
      <c r="J911" s="3" t="s">
        <v>9083</v>
      </c>
      <c r="K911" s="2" t="s">
        <v>9084</v>
      </c>
      <c r="L911" s="7">
        <v>57</v>
      </c>
      <c r="M911" s="7">
        <v>32</v>
      </c>
      <c r="N911" s="7">
        <v>44</v>
      </c>
      <c r="O911" s="7" t="s">
        <v>31</v>
      </c>
      <c r="P911" s="7" t="s">
        <v>167</v>
      </c>
      <c r="Q911" s="6" t="s">
        <v>54</v>
      </c>
      <c r="R911" s="3">
        <v>0</v>
      </c>
      <c r="S911" s="3">
        <v>0</v>
      </c>
      <c r="T911" s="3">
        <v>0</v>
      </c>
      <c r="U911" s="3">
        <v>22</v>
      </c>
      <c r="V911" s="3">
        <v>0</v>
      </c>
      <c r="W911" s="3">
        <v>0</v>
      </c>
      <c r="X911" s="3">
        <v>112.1</v>
      </c>
      <c r="Y911" s="5">
        <v>104</v>
      </c>
      <c r="Z911" s="5">
        <v>21</v>
      </c>
      <c r="AA911" s="5">
        <v>1</v>
      </c>
      <c r="AB911" s="5">
        <v>48.8</v>
      </c>
      <c r="AC911" s="4">
        <v>3</v>
      </c>
      <c r="AD911" s="4" t="s">
        <v>33</v>
      </c>
      <c r="AE911" s="4">
        <v>44</v>
      </c>
      <c r="AF911" s="4">
        <v>-0.7</v>
      </c>
      <c r="AG911" s="4">
        <v>-23.8</v>
      </c>
      <c r="AH911" s="4">
        <v>8.3000000000000007</v>
      </c>
      <c r="AI911" s="4">
        <v>-58</v>
      </c>
      <c r="AJ911" s="6" t="s">
        <v>56</v>
      </c>
      <c r="AK911" s="3">
        <v>0.8</v>
      </c>
      <c r="AL911" s="2">
        <v>0</v>
      </c>
    </row>
    <row r="912" spans="1:38" x14ac:dyDescent="0.35">
      <c r="A912" s="2">
        <f>AVERAGE(L912:N912)</f>
        <v>83.666666666666671</v>
      </c>
      <c r="B912" s="2">
        <f>R912+U912</f>
        <v>8</v>
      </c>
      <c r="C912" s="2">
        <f>Y912+Z912+AB912</f>
        <v>22.8</v>
      </c>
      <c r="D912" s="2">
        <f>IF(B912&gt;100,5)+IF(B912&gt;150,5)+IF(R912&gt;0,3)+IF(R912&gt;15,3)+IF(R912&gt;25,3)+IF(S912&gt;0,3)+IF(S912&gt;15,3)+IF(S912&gt;25,3)+IF(U912&gt;20,2,0)+IF(U912&gt;30,3,0)+IF(U912&gt;50,5,0)+IF(U912&gt;60,3,0)+IF(Y912&gt;100,5,0)+IF(Y912&gt;0,2)+IF(Y912&gt;15,2)+IF(Y912&gt;25,2)+IF(Y912&gt;30,2)+IF(Y912&gt;40,2)+IF(Y912&gt;50,2)+IF(Y912&gt;100,4)+IF(Y912&lt;10,-5,0)+IF(Y912&lt;0,-10)++IF(Y912&lt;15,-5,0)+IF(R912&lt;0,-3)+IF(R912&lt;-5,-3)+IF(S912&lt;0,-3)+IF(S912&lt;-5,-3)+IF(T912&lt;0,-3)+IF(T912&lt;-5,-3)+IF(W912=1,5,0)+IF(X912&gt;20,3,0)+IF(X912&gt;25,3,0)+IF(X912&gt;40,3,0)+IF(X912&gt;50,3,0)+IF(N912&lt;50,-10)+IF(N912&lt;30,-10)+IF(N912&lt;20,-10)+IF(N912&lt;70,-5)+IF(N912&lt;80,-5)+IF(N912&gt;95,5,0)+IF(L912&lt;50,-10)+IF(L912&lt;30,-10)+IF(L912&lt;20,-10)+IF(L912&lt;70,-5)+IF(L912&lt;80,-5)+IF(L912&gt;95,5,0)+IF(A912&gt;85,3,0)+IF(A912&gt;90,3,0)+IF(U912&lt;0,-10)+IF(U912&lt;-5,-20)+IF(U912&lt;-10,-10)+IF(V912&gt;0,5,0)+IF(V912&gt;15,5,0)+IF(V912&gt;25,5,0)+IF(V912&lt;0,-10,0)+IF(V912&lt;-5,-10,0)+IF(U912&lt;0,-10,0)+IF(U912&lt;-5,-10,0)+IF(M912&gt;90,10)+IF(M912&gt;97,5)+IF(L912&lt;70,-20,0)+IF(Y912&gt;100,15,0)+IF(Y912&gt;200,10,0)+IF(AB912&gt;40,5,0)+IF(AB912&gt;50,5,0)+IF(AB912&gt;60,10,0)+IF(AB912&gt;100,15,0)+IF(AB912&gt;200,10,0)</f>
        <v>3</v>
      </c>
      <c r="E912" s="2">
        <f>W912+AA912+IF(AK912&gt;1,1,0)+IF(AK912&gt;1.2,2,0)+IF(AK912&gt;1.3,2,0)+IF(AK912&lt;1,-2,0)+IF(B912&gt;200,5,0)+IF(B912&gt;300,5,0)+IF(B912&lt;30,-15,0)+IF(B912&lt;20,-15,0)</f>
        <v>-31</v>
      </c>
      <c r="F912" s="2">
        <f>IF(AF912&gt;0,2,0)+IF(AF912&gt;2,3,0)+IF(AF912&gt;4,4,0)+IF(AF912&gt;10,5,0)+IF(O912="A",3,0)+IF(O912="B",3,0)+IF(P912="A+",7,0)+IF(P912="A",5,0)+IF(P912="A-",3,0)+IF(P912="B+",2,0)+IF(AC912&lt;40,3,0)+IF(AC912&lt;20,3,0)+IF(AC912&lt;10,5,0)+IF(C912&gt;50,5)</f>
        <v>3</v>
      </c>
      <c r="G912" s="2">
        <f>IF(AG912&gt;0,3)+IF(AG912&gt;4,3)+IF(AG912&gt;7,3)+IF(AG912&gt;10,3)+IF(AG912&gt;13,3)+IF(AG912&gt;15,3)+IF(AG912&gt;17,3)+IF(AG912&gt;20,3)+IF(AG912&gt;25,5)+IF(AH912&gt;0,3)+IF(AH912&gt;7,3)+IF(AH912&gt;10,3)+IF(AH912&gt;15,3)+IF(AI912&gt;0,3)+IF(AI912&gt;7,3)+IF(AI912&gt;10,3)+IF(AI912&gt;15,3)</f>
        <v>36</v>
      </c>
      <c r="H912" s="2">
        <f>SUM(D912:G912)</f>
        <v>11</v>
      </c>
      <c r="I912" s="2">
        <f>I911+1</f>
        <v>911</v>
      </c>
      <c r="J912" s="3" t="s">
        <v>7399</v>
      </c>
      <c r="K912" s="2" t="s">
        <v>7400</v>
      </c>
      <c r="L912" s="7">
        <v>92</v>
      </c>
      <c r="M912" s="7">
        <v>79</v>
      </c>
      <c r="N912" s="7">
        <v>80</v>
      </c>
      <c r="O912" s="7" t="s">
        <v>29</v>
      </c>
      <c r="P912" s="7" t="s">
        <v>80</v>
      </c>
      <c r="Q912" s="6" t="s">
        <v>49</v>
      </c>
      <c r="R912" s="3">
        <v>8</v>
      </c>
      <c r="S912" s="3">
        <v>7</v>
      </c>
      <c r="T912" s="3">
        <v>0</v>
      </c>
      <c r="U912" s="3">
        <v>0</v>
      </c>
      <c r="V912" s="3">
        <v>0</v>
      </c>
      <c r="W912" s="3">
        <v>1</v>
      </c>
      <c r="X912" s="3">
        <v>0</v>
      </c>
      <c r="Y912" s="5">
        <v>6</v>
      </c>
      <c r="Z912" s="5">
        <v>9</v>
      </c>
      <c r="AA912" s="5">
        <v>0</v>
      </c>
      <c r="AB912" s="5">
        <v>7.8</v>
      </c>
      <c r="AC912" s="4">
        <v>107</v>
      </c>
      <c r="AD912" s="4" t="s">
        <v>116</v>
      </c>
      <c r="AE912" s="4">
        <v>13</v>
      </c>
      <c r="AF912" s="4">
        <v>-2.4</v>
      </c>
      <c r="AG912" s="4">
        <v>11</v>
      </c>
      <c r="AH912" s="4">
        <v>26.3</v>
      </c>
      <c r="AI912" s="4">
        <v>27.2</v>
      </c>
      <c r="AJ912" s="6" t="s">
        <v>1637</v>
      </c>
      <c r="AK912" s="3">
        <v>0.6</v>
      </c>
      <c r="AL912" s="2">
        <v>0</v>
      </c>
    </row>
    <row r="913" spans="1:38" x14ac:dyDescent="0.35">
      <c r="A913" s="2">
        <f>AVERAGE(L913:N913)</f>
        <v>75.666666666666671</v>
      </c>
      <c r="B913" s="2">
        <f>R913+U913</f>
        <v>-18</v>
      </c>
      <c r="C913" s="2">
        <f>Y913+Z913+AB913</f>
        <v>32</v>
      </c>
      <c r="D913" s="2">
        <f>IF(B913&gt;100,5)+IF(B913&gt;150,5)+IF(R913&gt;0,3)+IF(R913&gt;15,3)+IF(R913&gt;25,3)+IF(S913&gt;0,3)+IF(S913&gt;15,3)+IF(S913&gt;25,3)+IF(U913&gt;20,2,0)+IF(U913&gt;30,3,0)+IF(U913&gt;50,5,0)+IF(U913&gt;60,3,0)+IF(Y913&gt;100,5,0)+IF(Y913&gt;0,2)+IF(Y913&gt;15,2)+IF(Y913&gt;25,2)+IF(Y913&gt;30,2)+IF(Y913&gt;40,2)+IF(Y913&gt;50,2)+IF(Y913&gt;100,4)+IF(Y913&lt;10,-5,0)+IF(Y913&lt;0,-10)++IF(Y913&lt;15,-5,0)+IF(R913&lt;0,-3)+IF(R913&lt;-5,-3)+IF(S913&lt;0,-3)+IF(S913&lt;-5,-3)+IF(T913&lt;0,-3)+IF(T913&lt;-5,-3)+IF(W913=1,5,0)+IF(X913&gt;20,3,0)+IF(X913&gt;25,3,0)+IF(X913&gt;40,3,0)+IF(X913&gt;50,3,0)+IF(N913&lt;50,-10)+IF(N913&lt;30,-10)+IF(N913&lt;20,-10)+IF(N913&lt;70,-5)+IF(N913&lt;80,-5)+IF(N913&gt;95,5,0)+IF(L913&lt;50,-10)+IF(L913&lt;30,-10)+IF(L913&lt;20,-10)+IF(L913&lt;70,-5)+IF(L913&lt;80,-5)+IF(L913&gt;95,5,0)+IF(A913&gt;85,3,0)+IF(A913&gt;90,3,0)+IF(U913&lt;0,-10)+IF(U913&lt;-5,-20)+IF(U913&lt;-10,-10)+IF(V913&gt;0,5,0)+IF(V913&gt;15,5,0)+IF(V913&gt;25,5,0)+IF(V913&lt;0,-10,0)+IF(V913&lt;-5,-10,0)+IF(U913&lt;0,-10,0)+IF(U913&lt;-5,-10,0)+IF(M913&gt;90,10)+IF(M913&gt;97,5)+IF(L913&lt;70,-20,0)+IF(Y913&gt;100,15,0)+IF(Y913&gt;200,10,0)+IF(AB913&gt;40,5,0)+IF(AB913&gt;50,5,0)+IF(AB913&gt;60,10,0)+IF(AB913&gt;100,15,0)+IF(AB913&gt;200,10,0)</f>
        <v>2</v>
      </c>
      <c r="E913" s="2">
        <f>W913+AA913+IF(AK913&gt;1,1,0)+IF(AK913&gt;1.2,2,0)+IF(AK913&gt;1.3,2,0)+IF(AK913&lt;1,-2,0)+IF(B913&gt;200,5,0)+IF(B913&gt;300,5,0)+IF(B913&lt;30,-15,0)+IF(B913&lt;20,-15,0)</f>
        <v>-31</v>
      </c>
      <c r="F913" s="2">
        <f>IF(AF913&gt;0,2,0)+IF(AF913&gt;2,3,0)+IF(AF913&gt;4,4,0)+IF(AF913&gt;10,5,0)+IF(O913="A",3,0)+IF(O913="B",3,0)+IF(P913="A+",7,0)+IF(P913="A",5,0)+IF(P913="A-",3,0)+IF(P913="B+",2,0)+IF(AC913&lt;40,3,0)+IF(AC913&lt;20,3,0)+IF(AC913&lt;10,5,0)+IF(C913&gt;50,5)</f>
        <v>5</v>
      </c>
      <c r="G913" s="2">
        <f>IF(AG913&gt;0,3)+IF(AG913&gt;4,3)+IF(AG913&gt;7,3)+IF(AG913&gt;10,3)+IF(AG913&gt;13,3)+IF(AG913&gt;15,3)+IF(AG913&gt;17,3)+IF(AG913&gt;20,3)+IF(AG913&gt;25,5)+IF(AH913&gt;0,3)+IF(AH913&gt;7,3)+IF(AH913&gt;10,3)+IF(AH913&gt;15,3)+IF(AI913&gt;0,3)+IF(AI913&gt;7,3)+IF(AI913&gt;10,3)+IF(AI913&gt;15,3)</f>
        <v>35</v>
      </c>
      <c r="H913" s="2">
        <f>SUM(D913:G913)</f>
        <v>11</v>
      </c>
      <c r="I913" s="2">
        <f>I912+1</f>
        <v>912</v>
      </c>
      <c r="J913" s="3" t="s">
        <v>503</v>
      </c>
      <c r="K913" s="2" t="s">
        <v>504</v>
      </c>
      <c r="L913" s="7">
        <v>83</v>
      </c>
      <c r="M913" s="7">
        <v>60</v>
      </c>
      <c r="N913" s="7">
        <v>84</v>
      </c>
      <c r="O913" s="7" t="s">
        <v>48</v>
      </c>
      <c r="P913" s="7" t="s">
        <v>31</v>
      </c>
      <c r="Q913" s="6" t="s">
        <v>261</v>
      </c>
      <c r="R913" s="3">
        <v>-18</v>
      </c>
      <c r="S913" s="3">
        <v>-60</v>
      </c>
      <c r="T913" s="3">
        <v>0</v>
      </c>
      <c r="U913" s="3">
        <v>0</v>
      </c>
      <c r="V913" s="3">
        <v>17</v>
      </c>
      <c r="W913" s="3">
        <v>0</v>
      </c>
      <c r="X913" s="3">
        <v>-38.6</v>
      </c>
      <c r="Y913" s="5">
        <v>19</v>
      </c>
      <c r="Z913" s="5">
        <v>5</v>
      </c>
      <c r="AA913" s="5">
        <v>1</v>
      </c>
      <c r="AB913" s="5">
        <v>8</v>
      </c>
      <c r="AC913" s="4">
        <v>123</v>
      </c>
      <c r="AD913" s="4" t="s">
        <v>485</v>
      </c>
      <c r="AE913" s="4">
        <v>70</v>
      </c>
      <c r="AF913" s="4">
        <v>1.8</v>
      </c>
      <c r="AG913" s="4">
        <v>26.1</v>
      </c>
      <c r="AH913" s="4">
        <v>4.4000000000000004</v>
      </c>
      <c r="AI913" s="4">
        <v>5.2</v>
      </c>
      <c r="AJ913" s="6" t="s">
        <v>85</v>
      </c>
      <c r="AK913" s="3">
        <v>0.6</v>
      </c>
      <c r="AL913" s="2">
        <v>0</v>
      </c>
    </row>
    <row r="914" spans="1:38" x14ac:dyDescent="0.35">
      <c r="A914" s="2">
        <f>AVERAGE(L914:N914)</f>
        <v>84.333333333333329</v>
      </c>
      <c r="B914" s="2">
        <f>R914+U914</f>
        <v>2</v>
      </c>
      <c r="C914" s="2">
        <f>Y914+Z914+AB914</f>
        <v>16.7</v>
      </c>
      <c r="D914" s="2">
        <f>IF(B914&gt;100,5)+IF(B914&gt;150,5)+IF(R914&gt;0,3)+IF(R914&gt;15,3)+IF(R914&gt;25,3)+IF(S914&gt;0,3)+IF(S914&gt;15,3)+IF(S914&gt;25,3)+IF(U914&gt;20,2,0)+IF(U914&gt;30,3,0)+IF(U914&gt;50,5,0)+IF(U914&gt;60,3,0)+IF(Y914&gt;100,5,0)+IF(Y914&gt;0,2)+IF(Y914&gt;15,2)+IF(Y914&gt;25,2)+IF(Y914&gt;30,2)+IF(Y914&gt;40,2)+IF(Y914&gt;50,2)+IF(Y914&gt;100,4)+IF(Y914&lt;10,-5,0)+IF(Y914&lt;0,-10)++IF(Y914&lt;15,-5,0)+IF(R914&lt;0,-3)+IF(R914&lt;-5,-3)+IF(S914&lt;0,-3)+IF(S914&lt;-5,-3)+IF(T914&lt;0,-3)+IF(T914&lt;-5,-3)+IF(W914=1,5,0)+IF(X914&gt;20,3,0)+IF(X914&gt;25,3,0)+IF(X914&gt;40,3,0)+IF(X914&gt;50,3,0)+IF(N914&lt;50,-10)+IF(N914&lt;30,-10)+IF(N914&lt;20,-10)+IF(N914&lt;70,-5)+IF(N914&lt;80,-5)+IF(N914&gt;95,5,0)+IF(L914&lt;50,-10)+IF(L914&lt;30,-10)+IF(L914&lt;20,-10)+IF(L914&lt;70,-5)+IF(L914&lt;80,-5)+IF(L914&gt;95,5,0)+IF(A914&gt;85,3,0)+IF(A914&gt;90,3,0)+IF(U914&lt;0,-10)+IF(U914&lt;-5,-20)+IF(U914&lt;-10,-10)+IF(V914&gt;0,5,0)+IF(V914&gt;15,5,0)+IF(V914&gt;25,5,0)+IF(V914&lt;0,-10,0)+IF(V914&lt;-5,-10,0)+IF(U914&lt;0,-10,0)+IF(U914&lt;-5,-10,0)+IF(M914&gt;90,10)+IF(M914&gt;97,5)+IF(L914&lt;70,-20,0)+IF(Y914&gt;100,15,0)+IF(Y914&gt;200,10,0)+IF(AB914&gt;40,5,0)+IF(AB914&gt;50,5,0)+IF(AB914&gt;60,10,0)+IF(AB914&gt;100,15,0)+IF(AB914&gt;200,10,0)</f>
        <v>-3</v>
      </c>
      <c r="E914" s="2">
        <f>W914+AA914+IF(AK914&gt;1,1,0)+IF(AK914&gt;1.2,2,0)+IF(AK914&gt;1.3,2,0)+IF(AK914&lt;1,-2,0)+IF(B914&gt;200,5,0)+IF(B914&gt;300,5,0)+IF(B914&lt;30,-15,0)+IF(B914&lt;20,-15,0)</f>
        <v>-31</v>
      </c>
      <c r="F914" s="2">
        <f>IF(AF914&gt;0,2,0)+IF(AF914&gt;2,3,0)+IF(AF914&gt;4,4,0)+IF(AF914&gt;10,5,0)+IF(O914="A",3,0)+IF(O914="B",3,0)+IF(P914="A+",7,0)+IF(P914="A",5,0)+IF(P914="A-",3,0)+IF(P914="B+",2,0)+IF(AC914&lt;40,3,0)+IF(AC914&lt;20,3,0)+IF(AC914&lt;10,5,0)+IF(C914&gt;50,5)</f>
        <v>3</v>
      </c>
      <c r="G914" s="2">
        <f>IF(AG914&gt;0,3)+IF(AG914&gt;4,3)+IF(AG914&gt;7,3)+IF(AG914&gt;10,3)+IF(AG914&gt;13,3)+IF(AG914&gt;15,3)+IF(AG914&gt;17,3)+IF(AG914&gt;20,3)+IF(AG914&gt;25,5)+IF(AH914&gt;0,3)+IF(AH914&gt;7,3)+IF(AH914&gt;10,3)+IF(AH914&gt;15,3)+IF(AI914&gt;0,3)+IF(AI914&gt;7,3)+IF(AI914&gt;10,3)+IF(AI914&gt;15,3)</f>
        <v>42</v>
      </c>
      <c r="H914" s="2">
        <f>SUM(D914:G914)</f>
        <v>11</v>
      </c>
      <c r="I914" s="2">
        <f>I913+1</f>
        <v>913</v>
      </c>
      <c r="J914" s="3" t="s">
        <v>2201</v>
      </c>
      <c r="K914" s="2" t="s">
        <v>2202</v>
      </c>
      <c r="L914" s="7">
        <v>94</v>
      </c>
      <c r="M914" s="7">
        <v>77</v>
      </c>
      <c r="N914" s="7">
        <v>82</v>
      </c>
      <c r="O914" s="7" t="s">
        <v>29</v>
      </c>
      <c r="P914" s="7" t="s">
        <v>42</v>
      </c>
      <c r="Q914" s="6" t="s">
        <v>279</v>
      </c>
      <c r="R914" s="3">
        <v>-4</v>
      </c>
      <c r="S914" s="3">
        <v>14</v>
      </c>
      <c r="T914" s="3">
        <v>16</v>
      </c>
      <c r="U914" s="3">
        <v>6</v>
      </c>
      <c r="V914" s="3">
        <v>8</v>
      </c>
      <c r="W914" s="3">
        <v>0</v>
      </c>
      <c r="X914" s="3">
        <v>0</v>
      </c>
      <c r="Y914" s="5">
        <v>6</v>
      </c>
      <c r="Z914" s="5">
        <v>5</v>
      </c>
      <c r="AA914" s="5">
        <v>1</v>
      </c>
      <c r="AB914" s="5">
        <v>5.7</v>
      </c>
      <c r="AC914" s="4">
        <v>41</v>
      </c>
      <c r="AD914" s="4" t="s">
        <v>44</v>
      </c>
      <c r="AE914" s="4">
        <v>45</v>
      </c>
      <c r="AF914" s="4">
        <v>-1.9</v>
      </c>
      <c r="AG914" s="4">
        <v>24.4</v>
      </c>
      <c r="AH914" s="4">
        <v>12.1</v>
      </c>
      <c r="AI914" s="4">
        <v>13.7</v>
      </c>
      <c r="AJ914" s="6" t="s">
        <v>77</v>
      </c>
      <c r="AK914" s="3">
        <v>0.8</v>
      </c>
      <c r="AL914" s="2">
        <v>0</v>
      </c>
    </row>
    <row r="915" spans="1:38" x14ac:dyDescent="0.35">
      <c r="A915" s="2">
        <f>AVERAGE(L915:N915)</f>
        <v>71</v>
      </c>
      <c r="B915" s="2">
        <f>R915+U915</f>
        <v>48</v>
      </c>
      <c r="C915" s="2">
        <f>Y915+Z915+AB915</f>
        <v>0</v>
      </c>
      <c r="D915" s="2">
        <f>IF(B915&gt;100,5)+IF(B915&gt;150,5)+IF(R915&gt;0,3)+IF(R915&gt;15,3)+IF(R915&gt;25,3)+IF(S915&gt;0,3)+IF(S915&gt;15,3)+IF(S915&gt;25,3)+IF(U915&gt;20,2,0)+IF(U915&gt;30,3,0)+IF(U915&gt;50,5,0)+IF(U915&gt;60,3,0)+IF(Y915&gt;100,5,0)+IF(Y915&gt;0,2)+IF(Y915&gt;15,2)+IF(Y915&gt;25,2)+IF(Y915&gt;30,2)+IF(Y915&gt;40,2)+IF(Y915&gt;50,2)+IF(Y915&gt;100,4)+IF(Y915&lt;10,-5,0)+IF(Y915&lt;0,-10)++IF(Y915&lt;15,-5,0)+IF(R915&lt;0,-3)+IF(R915&lt;-5,-3)+IF(S915&lt;0,-3)+IF(S915&lt;-5,-3)+IF(T915&lt;0,-3)+IF(T915&lt;-5,-3)+IF(W915=1,5,0)+IF(X915&gt;20,3,0)+IF(X915&gt;25,3,0)+IF(X915&gt;40,3,0)+IF(X915&gt;50,3,0)+IF(N915&lt;50,-10)+IF(N915&lt;30,-10)+IF(N915&lt;20,-10)+IF(N915&lt;70,-5)+IF(N915&lt;80,-5)+IF(N915&gt;95,5,0)+IF(L915&lt;50,-10)+IF(L915&lt;30,-10)+IF(L915&lt;20,-10)+IF(L915&lt;70,-5)+IF(L915&lt;80,-5)+IF(L915&gt;95,5,0)+IF(A915&gt;85,3,0)+IF(A915&gt;90,3,0)+IF(U915&lt;0,-10)+IF(U915&lt;-5,-20)+IF(U915&lt;-10,-10)+IF(V915&gt;0,5,0)+IF(V915&gt;15,5,0)+IF(V915&gt;25,5,0)+IF(V915&lt;0,-10,0)+IF(V915&lt;-5,-10,0)+IF(U915&lt;0,-10,0)+IF(U915&lt;-5,-10,0)+IF(M915&gt;90,10)+IF(M915&gt;97,5)+IF(L915&lt;70,-20,0)+IF(Y915&gt;100,15,0)+IF(Y915&gt;200,10,0)+IF(AB915&gt;40,5,0)+IF(AB915&gt;50,5,0)+IF(AB915&gt;60,10,0)+IF(AB915&gt;100,15,0)+IF(AB915&gt;200,10,0)</f>
        <v>-5</v>
      </c>
      <c r="E915" s="2">
        <f>W915+AA915+IF(AK915&gt;1,1,0)+IF(AK915&gt;1.2,2,0)+IF(AK915&gt;1.3,2,0)+IF(AK915&lt;1,-2,0)+IF(B915&gt;200,5,0)+IF(B915&gt;300,5,0)+IF(B915&lt;30,-15,0)+IF(B915&lt;20,-15,0)</f>
        <v>3</v>
      </c>
      <c r="F915" s="2">
        <f>IF(AF915&gt;0,2,0)+IF(AF915&gt;2,3,0)+IF(AF915&gt;4,4,0)+IF(AF915&gt;10,5,0)+IF(O915="A",3,0)+IF(O915="B",3,0)+IF(P915="A+",7,0)+IF(P915="A",5,0)+IF(P915="A-",3,0)+IF(P915="B+",2,0)+IF(AC915&lt;40,3,0)+IF(AC915&lt;20,3,0)+IF(AC915&lt;10,5,0)+IF(C915&gt;50,5)</f>
        <v>13</v>
      </c>
      <c r="G915" s="2">
        <f>IF(AG915&gt;0,3)+IF(AG915&gt;4,3)+IF(AG915&gt;7,3)+IF(AG915&gt;10,3)+IF(AG915&gt;13,3)+IF(AG915&gt;15,3)+IF(AG915&gt;17,3)+IF(AG915&gt;20,3)+IF(AG915&gt;25,5)+IF(AH915&gt;0,3)+IF(AH915&gt;7,3)+IF(AH915&gt;10,3)+IF(AH915&gt;15,3)+IF(AI915&gt;0,3)+IF(AI915&gt;7,3)+IF(AI915&gt;10,3)+IF(AI915&gt;15,3)</f>
        <v>0</v>
      </c>
      <c r="H915" s="2">
        <f>SUM(D915:G915)</f>
        <v>11</v>
      </c>
      <c r="I915" s="2">
        <f>I914+1</f>
        <v>914</v>
      </c>
      <c r="J915" s="3" t="s">
        <v>5799</v>
      </c>
      <c r="K915" s="2" t="s">
        <v>5800</v>
      </c>
      <c r="L915" s="7">
        <v>89</v>
      </c>
      <c r="M915" s="7">
        <v>31</v>
      </c>
      <c r="N915" s="7">
        <v>93</v>
      </c>
      <c r="O915" s="7">
        <v>0</v>
      </c>
      <c r="P915" s="7" t="s">
        <v>120</v>
      </c>
      <c r="Q915" s="6" t="s">
        <v>158</v>
      </c>
      <c r="R915" s="3">
        <v>0</v>
      </c>
      <c r="S915" s="3">
        <v>0</v>
      </c>
      <c r="T915" s="3">
        <v>0</v>
      </c>
      <c r="U915" s="3">
        <v>48</v>
      </c>
      <c r="V915" s="3">
        <v>0</v>
      </c>
      <c r="W915" s="3">
        <v>0</v>
      </c>
      <c r="X915" s="3">
        <v>6.5</v>
      </c>
      <c r="Y915" s="5">
        <v>0</v>
      </c>
      <c r="Z915" s="5">
        <v>0</v>
      </c>
      <c r="AA915" s="5">
        <v>0</v>
      </c>
      <c r="AB915" s="5">
        <v>0</v>
      </c>
      <c r="AC915" s="4">
        <v>3</v>
      </c>
      <c r="AD915" s="4" t="s">
        <v>33</v>
      </c>
      <c r="AE915" s="4">
        <v>79</v>
      </c>
      <c r="AF915" s="4">
        <v>-7.2</v>
      </c>
      <c r="AG915" s="4">
        <v>-64.2</v>
      </c>
      <c r="AH915" s="4">
        <v>0</v>
      </c>
      <c r="AI915" s="4">
        <v>0</v>
      </c>
      <c r="AJ915" s="6" t="s">
        <v>77</v>
      </c>
      <c r="AK915" s="3">
        <v>1.3</v>
      </c>
      <c r="AL915" s="2">
        <v>0</v>
      </c>
    </row>
    <row r="916" spans="1:38" x14ac:dyDescent="0.35">
      <c r="A916" s="2">
        <f>AVERAGE(L916:N916)</f>
        <v>72.333333333333329</v>
      </c>
      <c r="B916" s="2">
        <f>R916+U916</f>
        <v>17</v>
      </c>
      <c r="C916" s="2">
        <f>Y916+Z916+AB916</f>
        <v>6.6</v>
      </c>
      <c r="D916" s="2">
        <f>IF(B916&gt;100,5)+IF(B916&gt;150,5)+IF(R916&gt;0,3)+IF(R916&gt;15,3)+IF(R916&gt;25,3)+IF(S916&gt;0,3)+IF(S916&gt;15,3)+IF(S916&gt;25,3)+IF(U916&gt;20,2,0)+IF(U916&gt;30,3,0)+IF(U916&gt;50,5,0)+IF(U916&gt;60,3,0)+IF(Y916&gt;100,5,0)+IF(Y916&gt;0,2)+IF(Y916&gt;15,2)+IF(Y916&gt;25,2)+IF(Y916&gt;30,2)+IF(Y916&gt;40,2)+IF(Y916&gt;50,2)+IF(Y916&gt;100,4)+IF(Y916&lt;10,-5,0)+IF(Y916&lt;0,-10)++IF(Y916&lt;15,-5,0)+IF(R916&lt;0,-3)+IF(R916&lt;-5,-3)+IF(S916&lt;0,-3)+IF(S916&lt;-5,-3)+IF(T916&lt;0,-3)+IF(T916&lt;-5,-3)+IF(W916=1,5,0)+IF(X916&gt;20,3,0)+IF(X916&gt;25,3,0)+IF(X916&gt;40,3,0)+IF(X916&gt;50,3,0)+IF(N916&lt;50,-10)+IF(N916&lt;30,-10)+IF(N916&lt;20,-10)+IF(N916&lt;70,-5)+IF(N916&lt;80,-5)+IF(N916&gt;95,5,0)+IF(L916&lt;50,-10)+IF(L916&lt;30,-10)+IF(L916&lt;20,-10)+IF(L916&lt;70,-5)+IF(L916&lt;80,-5)+IF(L916&gt;95,5,0)+IF(A916&gt;85,3,0)+IF(A916&gt;90,3,0)+IF(U916&lt;0,-10)+IF(U916&lt;-5,-20)+IF(U916&lt;-10,-10)+IF(V916&gt;0,5,0)+IF(V916&gt;15,5,0)+IF(V916&gt;25,5,0)+IF(V916&lt;0,-10,0)+IF(V916&lt;-5,-10,0)+IF(U916&lt;0,-10,0)+IF(U916&lt;-5,-10,0)+IF(M916&gt;90,10)+IF(M916&gt;97,5)+IF(L916&lt;70,-20,0)+IF(Y916&gt;100,15,0)+IF(Y916&gt;200,10,0)+IF(AB916&gt;40,5,0)+IF(AB916&gt;50,5,0)+IF(AB916&gt;60,10,0)+IF(AB916&gt;100,15,0)+IF(AB916&gt;200,10,0)</f>
        <v>-7</v>
      </c>
      <c r="E916" s="2">
        <f>W916+AA916+IF(AK916&gt;1,1,0)+IF(AK916&gt;1.2,2,0)+IF(AK916&gt;1.3,2,0)+IF(AK916&lt;1,-2,0)+IF(B916&gt;200,5,0)+IF(B916&gt;300,5,0)+IF(B916&lt;30,-15,0)+IF(B916&lt;20,-15,0)</f>
        <v>-32</v>
      </c>
      <c r="F916" s="2">
        <f>IF(AF916&gt;0,2,0)+IF(AF916&gt;2,3,0)+IF(AF916&gt;4,4,0)+IF(AF916&gt;10,5,0)+IF(O916="A",3,0)+IF(O916="B",3,0)+IF(P916="A+",7,0)+IF(P916="A",5,0)+IF(P916="A-",3,0)+IF(P916="B+",2,0)+IF(AC916&lt;40,3,0)+IF(AC916&lt;20,3,0)+IF(AC916&lt;10,5,0)+IF(C916&gt;50,5)</f>
        <v>11</v>
      </c>
      <c r="G916" s="2">
        <f>IF(AG916&gt;0,3)+IF(AG916&gt;4,3)+IF(AG916&gt;7,3)+IF(AG916&gt;10,3)+IF(AG916&gt;13,3)+IF(AG916&gt;15,3)+IF(AG916&gt;17,3)+IF(AG916&gt;20,3)+IF(AG916&gt;25,5)+IF(AH916&gt;0,3)+IF(AH916&gt;7,3)+IF(AH916&gt;10,3)+IF(AH916&gt;15,3)+IF(AI916&gt;0,3)+IF(AI916&gt;7,3)+IF(AI916&gt;10,3)+IF(AI916&gt;15,3)</f>
        <v>39</v>
      </c>
      <c r="H916" s="2">
        <f>SUM(D916:G916)</f>
        <v>11</v>
      </c>
      <c r="I916" s="2">
        <f>I915+1</f>
        <v>915</v>
      </c>
      <c r="J916" s="3" t="s">
        <v>6383</v>
      </c>
      <c r="K916" s="2" t="s">
        <v>6384</v>
      </c>
      <c r="L916" s="7">
        <v>83</v>
      </c>
      <c r="M916" s="7">
        <v>76</v>
      </c>
      <c r="N916" s="7">
        <v>58</v>
      </c>
      <c r="O916" s="7" t="s">
        <v>48</v>
      </c>
      <c r="P916" s="7" t="s">
        <v>75</v>
      </c>
      <c r="Q916" s="6" t="s">
        <v>32</v>
      </c>
      <c r="R916" s="3">
        <v>12</v>
      </c>
      <c r="S916" s="3">
        <v>9</v>
      </c>
      <c r="T916" s="3">
        <v>9</v>
      </c>
      <c r="U916" s="3">
        <v>5</v>
      </c>
      <c r="V916" s="3">
        <v>8</v>
      </c>
      <c r="W916" s="3">
        <v>0</v>
      </c>
      <c r="X916" s="3">
        <v>4.3</v>
      </c>
      <c r="Y916" s="5">
        <v>2</v>
      </c>
      <c r="Z916" s="5">
        <v>2</v>
      </c>
      <c r="AA916" s="5">
        <v>0</v>
      </c>
      <c r="AB916" s="5">
        <v>2.6</v>
      </c>
      <c r="AC916" s="4">
        <v>30</v>
      </c>
      <c r="AD916" s="4" t="s">
        <v>33</v>
      </c>
      <c r="AE916" s="4">
        <v>47</v>
      </c>
      <c r="AF916" s="4">
        <v>3.9</v>
      </c>
      <c r="AG916" s="4">
        <v>14.1</v>
      </c>
      <c r="AH916" s="4">
        <v>25.3</v>
      </c>
      <c r="AI916" s="4">
        <v>24.3</v>
      </c>
      <c r="AJ916" s="6" t="s">
        <v>426</v>
      </c>
      <c r="AK916" s="3">
        <v>0.6</v>
      </c>
      <c r="AL916" s="2">
        <v>0</v>
      </c>
    </row>
    <row r="917" spans="1:38" x14ac:dyDescent="0.35">
      <c r="A917" s="2">
        <f>AVERAGE(L917:N917)</f>
        <v>95</v>
      </c>
      <c r="B917" s="2">
        <f>R917+U917</f>
        <v>-53</v>
      </c>
      <c r="C917" s="2">
        <f>Y917+Z917+AB917</f>
        <v>63.9</v>
      </c>
      <c r="D917" s="2">
        <f>IF(B917&gt;100,5)+IF(B917&gt;150,5)+IF(R917&gt;0,3)+IF(R917&gt;15,3)+IF(R917&gt;25,3)+IF(S917&gt;0,3)+IF(S917&gt;15,3)+IF(S917&gt;25,3)+IF(U917&gt;20,2,0)+IF(U917&gt;30,3,0)+IF(U917&gt;50,5,0)+IF(U917&gt;60,3,0)+IF(Y917&gt;100,5,0)+IF(Y917&gt;0,2)+IF(Y917&gt;15,2)+IF(Y917&gt;25,2)+IF(Y917&gt;30,2)+IF(Y917&gt;40,2)+IF(Y917&gt;50,2)+IF(Y917&gt;100,4)+IF(Y917&lt;10,-5,0)+IF(Y917&lt;0,-10)++IF(Y917&lt;15,-5,0)+IF(R917&lt;0,-3)+IF(R917&lt;-5,-3)+IF(S917&lt;0,-3)+IF(S917&lt;-5,-3)+IF(T917&lt;0,-3)+IF(T917&lt;-5,-3)+IF(W917=1,5,0)+IF(X917&gt;20,3,0)+IF(X917&gt;25,3,0)+IF(X917&gt;40,3,0)+IF(X917&gt;50,3,0)+IF(N917&lt;50,-10)+IF(N917&lt;30,-10)+IF(N917&lt;20,-10)+IF(N917&lt;70,-5)+IF(N917&lt;80,-5)+IF(N917&gt;95,5,0)+IF(L917&lt;50,-10)+IF(L917&lt;30,-10)+IF(L917&lt;20,-10)+IF(L917&lt;70,-5)+IF(L917&lt;80,-5)+IF(L917&gt;95,5,0)+IF(A917&gt;85,3,0)+IF(A917&gt;90,3,0)+IF(U917&lt;0,-10)+IF(U917&lt;-5,-20)+IF(U917&lt;-10,-10)+IF(V917&gt;0,5,0)+IF(V917&gt;15,5,0)+IF(V917&gt;25,5,0)+IF(V917&lt;0,-10,0)+IF(V917&lt;-5,-10,0)+IF(U917&lt;0,-10,0)+IF(U917&lt;-5,-10,0)+IF(M917&gt;90,10)+IF(M917&gt;97,5)+IF(L917&lt;70,-20,0)+IF(Y917&gt;100,15,0)+IF(Y917&gt;200,10,0)+IF(AB917&gt;40,5,0)+IF(AB917&gt;50,5,0)+IF(AB917&gt;60,10,0)+IF(AB917&gt;100,15,0)+IF(AB917&gt;200,10,0)</f>
        <v>-13</v>
      </c>
      <c r="E917" s="2">
        <f>W917+AA917+IF(AK917&gt;1,1,0)+IF(AK917&gt;1.2,2,0)+IF(AK917&gt;1.3,2,0)+IF(AK917&lt;1,-2,0)+IF(B917&gt;200,5,0)+IF(B917&gt;300,5,0)+IF(B917&lt;30,-15,0)+IF(B917&lt;20,-15,0)</f>
        <v>-30</v>
      </c>
      <c r="F917" s="2">
        <f>IF(AF917&gt;0,2,0)+IF(AF917&gt;2,3,0)+IF(AF917&gt;4,4,0)+IF(AF917&gt;10,5,0)+IF(O917="A",3,0)+IF(O917="B",3,0)+IF(P917="A+",7,0)+IF(P917="A",5,0)+IF(P917="A-",3,0)+IF(P917="B+",2,0)+IF(AC917&lt;40,3,0)+IF(AC917&lt;20,3,0)+IF(AC917&lt;10,5,0)+IF(C917&gt;50,5)</f>
        <v>30</v>
      </c>
      <c r="G917" s="2">
        <f>IF(AG917&gt;0,3)+IF(AG917&gt;4,3)+IF(AG917&gt;7,3)+IF(AG917&gt;10,3)+IF(AG917&gt;13,3)+IF(AG917&gt;15,3)+IF(AG917&gt;17,3)+IF(AG917&gt;20,3)+IF(AG917&gt;25,5)+IF(AH917&gt;0,3)+IF(AH917&gt;7,3)+IF(AH917&gt;10,3)+IF(AH917&gt;15,3)+IF(AI917&gt;0,3)+IF(AI917&gt;7,3)+IF(AI917&gt;10,3)+IF(AI917&gt;15,3)</f>
        <v>24</v>
      </c>
      <c r="H917" s="2">
        <f>SUM(D917:G917)</f>
        <v>11</v>
      </c>
      <c r="I917" s="2">
        <f>I916+1</f>
        <v>916</v>
      </c>
      <c r="J917" s="3" t="s">
        <v>5552</v>
      </c>
      <c r="K917" s="2" t="s">
        <v>5553</v>
      </c>
      <c r="L917" s="7">
        <v>98</v>
      </c>
      <c r="M917" s="7">
        <v>91</v>
      </c>
      <c r="N917" s="7">
        <v>96</v>
      </c>
      <c r="O917" s="7" t="s">
        <v>80</v>
      </c>
      <c r="P917" s="7" t="s">
        <v>75</v>
      </c>
      <c r="Q917" s="6" t="s">
        <v>541</v>
      </c>
      <c r="R917" s="3">
        <v>14</v>
      </c>
      <c r="S917" s="3">
        <v>142</v>
      </c>
      <c r="T917" s="3">
        <v>560</v>
      </c>
      <c r="U917" s="3">
        <v>-67</v>
      </c>
      <c r="V917" s="3">
        <v>13</v>
      </c>
      <c r="W917" s="3">
        <v>0</v>
      </c>
      <c r="X917" s="3">
        <v>14.3</v>
      </c>
      <c r="Y917" s="5">
        <v>22</v>
      </c>
      <c r="Z917" s="5">
        <v>19</v>
      </c>
      <c r="AA917" s="5">
        <v>0</v>
      </c>
      <c r="AB917" s="5">
        <v>22.9</v>
      </c>
      <c r="AC917" s="4">
        <v>2</v>
      </c>
      <c r="AD917" s="4" t="s">
        <v>66</v>
      </c>
      <c r="AE917" s="4">
        <v>35</v>
      </c>
      <c r="AF917" s="4">
        <v>14.2</v>
      </c>
      <c r="AG917" s="4">
        <v>15.4</v>
      </c>
      <c r="AH917" s="4">
        <v>0.5</v>
      </c>
      <c r="AI917" s="4">
        <v>1.4</v>
      </c>
      <c r="AJ917" s="6" t="s">
        <v>122</v>
      </c>
      <c r="AK917" s="3">
        <v>1</v>
      </c>
      <c r="AL917" s="2">
        <v>0</v>
      </c>
    </row>
    <row r="918" spans="1:38" x14ac:dyDescent="0.35">
      <c r="A918" s="2">
        <f>AVERAGE(L918:N918)</f>
        <v>55.666666666666664</v>
      </c>
      <c r="B918" s="2">
        <f>R918+U918</f>
        <v>29</v>
      </c>
      <c r="C918" s="2">
        <f>Y918+Z918+AB918</f>
        <v>77.5</v>
      </c>
      <c r="D918" s="2">
        <f>IF(B918&gt;100,5)+IF(B918&gt;150,5)+IF(R918&gt;0,3)+IF(R918&gt;15,3)+IF(R918&gt;25,3)+IF(S918&gt;0,3)+IF(S918&gt;15,3)+IF(S918&gt;25,3)+IF(U918&gt;20,2,0)+IF(U918&gt;30,3,0)+IF(U918&gt;50,5,0)+IF(U918&gt;60,3,0)+IF(Y918&gt;100,5,0)+IF(Y918&gt;0,2)+IF(Y918&gt;15,2)+IF(Y918&gt;25,2)+IF(Y918&gt;30,2)+IF(Y918&gt;40,2)+IF(Y918&gt;50,2)+IF(Y918&gt;100,4)+IF(Y918&lt;10,-5,0)+IF(Y918&lt;0,-10)++IF(Y918&lt;15,-5,0)+IF(R918&lt;0,-3)+IF(R918&lt;-5,-3)+IF(S918&lt;0,-3)+IF(S918&lt;-5,-3)+IF(T918&lt;0,-3)+IF(T918&lt;-5,-3)+IF(W918=1,5,0)+IF(X918&gt;20,3,0)+IF(X918&gt;25,3,0)+IF(X918&gt;40,3,0)+IF(X918&gt;50,3,0)+IF(N918&lt;50,-10)+IF(N918&lt;30,-10)+IF(N918&lt;20,-10)+IF(N918&lt;70,-5)+IF(N918&lt;80,-5)+IF(N918&gt;95,5,0)+IF(L918&lt;50,-10)+IF(L918&lt;30,-10)+IF(L918&lt;20,-10)+IF(L918&lt;70,-5)+IF(L918&lt;80,-5)+IF(L918&gt;95,5,0)+IF(A918&gt;85,3,0)+IF(A918&gt;90,3,0)+IF(U918&lt;0,-10)+IF(U918&lt;-5,-20)+IF(U918&lt;-10,-10)+IF(V918&gt;0,5,0)+IF(V918&gt;15,5,0)+IF(V918&gt;25,5,0)+IF(V918&lt;0,-10,0)+IF(V918&lt;-5,-10,0)+IF(U918&lt;0,-10,0)+IF(U918&lt;-5,-10,0)+IF(M918&gt;90,10)+IF(M918&gt;97,5)+IF(L918&lt;70,-20,0)+IF(Y918&gt;100,15,0)+IF(Y918&gt;200,10,0)+IF(AB918&gt;40,5,0)+IF(AB918&gt;50,5,0)+IF(AB918&gt;60,10,0)+IF(AB918&gt;100,15,0)+IF(AB918&gt;200,10,0)</f>
        <v>-13</v>
      </c>
      <c r="E918" s="2">
        <f>W918+AA918+IF(AK918&gt;1,1,0)+IF(AK918&gt;1.2,2,0)+IF(AK918&gt;1.3,2,0)+IF(AK918&lt;1,-2,0)+IF(B918&gt;200,5,0)+IF(B918&gt;300,5,0)+IF(B918&lt;30,-15,0)+IF(B918&lt;20,-15,0)</f>
        <v>-17</v>
      </c>
      <c r="F918" s="2">
        <f>IF(AF918&gt;0,2,0)+IF(AF918&gt;2,3,0)+IF(AF918&gt;4,4,0)+IF(AF918&gt;10,5,0)+IF(O918="A",3,0)+IF(O918="B",3,0)+IF(P918="A+",7,0)+IF(P918="A",5,0)+IF(P918="A-",3,0)+IF(P918="B+",2,0)+IF(AC918&lt;40,3,0)+IF(AC918&lt;20,3,0)+IF(AC918&lt;10,5,0)+IF(C918&gt;50,5)</f>
        <v>17</v>
      </c>
      <c r="G918" s="2">
        <f>IF(AG918&gt;0,3)+IF(AG918&gt;4,3)+IF(AG918&gt;7,3)+IF(AG918&gt;10,3)+IF(AG918&gt;13,3)+IF(AG918&gt;15,3)+IF(AG918&gt;17,3)+IF(AG918&gt;20,3)+IF(AG918&gt;25,5)+IF(AH918&gt;0,3)+IF(AH918&gt;7,3)+IF(AH918&gt;10,3)+IF(AH918&gt;15,3)+IF(AI918&gt;0,3)+IF(AI918&gt;7,3)+IF(AI918&gt;10,3)+IF(AI918&gt;15,3)</f>
        <v>24</v>
      </c>
      <c r="H918" s="2">
        <f>SUM(D918:G918)</f>
        <v>11</v>
      </c>
      <c r="I918" s="2">
        <f>I917+1</f>
        <v>917</v>
      </c>
      <c r="J918" s="3" t="s">
        <v>7929</v>
      </c>
      <c r="K918" s="2" t="s">
        <v>7930</v>
      </c>
      <c r="L918" s="7">
        <v>54</v>
      </c>
      <c r="M918" s="7">
        <v>98</v>
      </c>
      <c r="N918" s="7">
        <v>15</v>
      </c>
      <c r="O918" s="7" t="s">
        <v>48</v>
      </c>
      <c r="P918" s="7" t="s">
        <v>75</v>
      </c>
      <c r="Q918" s="6" t="s">
        <v>207</v>
      </c>
      <c r="R918" s="3">
        <v>26</v>
      </c>
      <c r="S918" s="3">
        <v>47</v>
      </c>
      <c r="T918" s="3">
        <v>32</v>
      </c>
      <c r="U918" s="3">
        <v>3</v>
      </c>
      <c r="V918" s="3">
        <v>16</v>
      </c>
      <c r="W918" s="3">
        <v>0</v>
      </c>
      <c r="X918" s="3">
        <v>28.9</v>
      </c>
      <c r="Y918" s="5">
        <v>31</v>
      </c>
      <c r="Z918" s="5">
        <v>12</v>
      </c>
      <c r="AA918" s="5">
        <v>0</v>
      </c>
      <c r="AB918" s="5">
        <v>34.5</v>
      </c>
      <c r="AC918" s="4">
        <v>140</v>
      </c>
      <c r="AD918" s="4" t="s">
        <v>66</v>
      </c>
      <c r="AE918" s="4">
        <v>65</v>
      </c>
      <c r="AF918" s="4">
        <v>4.5999999999999996</v>
      </c>
      <c r="AG918" s="4">
        <v>16</v>
      </c>
      <c r="AH918" s="4">
        <v>1</v>
      </c>
      <c r="AI918" s="4">
        <v>0.9</v>
      </c>
      <c r="AJ918" s="6" t="s">
        <v>153</v>
      </c>
      <c r="AK918" s="3">
        <v>0.6</v>
      </c>
      <c r="AL918" s="2">
        <v>0</v>
      </c>
    </row>
    <row r="919" spans="1:38" x14ac:dyDescent="0.35">
      <c r="A919" s="2">
        <f>AVERAGE(L919:N919)</f>
        <v>68.666666666666671</v>
      </c>
      <c r="B919" s="2">
        <f>R919+U919</f>
        <v>23</v>
      </c>
      <c r="C919" s="2">
        <f>Y919+Z919+AB919</f>
        <v>14.5</v>
      </c>
      <c r="D919" s="2">
        <f>IF(B919&gt;100,5)+IF(B919&gt;150,5)+IF(R919&gt;0,3)+IF(R919&gt;15,3)+IF(R919&gt;25,3)+IF(S919&gt;0,3)+IF(S919&gt;15,3)+IF(S919&gt;25,3)+IF(U919&gt;20,2,0)+IF(U919&gt;30,3,0)+IF(U919&gt;50,5,0)+IF(U919&gt;60,3,0)+IF(Y919&gt;100,5,0)+IF(Y919&gt;0,2)+IF(Y919&gt;15,2)+IF(Y919&gt;25,2)+IF(Y919&gt;30,2)+IF(Y919&gt;40,2)+IF(Y919&gt;50,2)+IF(Y919&gt;100,4)+IF(Y919&lt;10,-5,0)+IF(Y919&lt;0,-10)++IF(Y919&lt;15,-5,0)+IF(R919&lt;0,-3)+IF(R919&lt;-5,-3)+IF(S919&lt;0,-3)+IF(S919&lt;-5,-3)+IF(T919&lt;0,-3)+IF(T919&lt;-5,-3)+IF(W919=1,5,0)+IF(X919&gt;20,3,0)+IF(X919&gt;25,3,0)+IF(X919&gt;40,3,0)+IF(X919&gt;50,3,0)+IF(N919&lt;50,-10)+IF(N919&lt;30,-10)+IF(N919&lt;20,-10)+IF(N919&lt;70,-5)+IF(N919&lt;80,-5)+IF(N919&gt;95,5,0)+IF(L919&lt;50,-10)+IF(L919&lt;30,-10)+IF(L919&lt;20,-10)+IF(L919&lt;70,-5)+IF(L919&lt;80,-5)+IF(L919&gt;95,5,0)+IF(A919&gt;85,3,0)+IF(A919&gt;90,3,0)+IF(U919&lt;0,-10)+IF(U919&lt;-5,-20)+IF(U919&lt;-10,-10)+IF(V919&gt;0,5,0)+IF(V919&gt;15,5,0)+IF(V919&gt;25,5,0)+IF(V919&lt;0,-10,0)+IF(V919&lt;-5,-10,0)+IF(U919&lt;0,-10,0)+IF(U919&lt;-5,-10,0)+IF(M919&gt;90,10)+IF(M919&gt;97,5)+IF(L919&lt;70,-20,0)+IF(Y919&gt;100,15,0)+IF(Y919&gt;200,10,0)+IF(AB919&gt;40,5,0)+IF(AB919&gt;50,5,0)+IF(AB919&gt;60,10,0)+IF(AB919&gt;100,15,0)+IF(AB919&gt;200,10,0)</f>
        <v>-14</v>
      </c>
      <c r="E919" s="2">
        <f>W919+AA919+IF(AK919&gt;1,1,0)+IF(AK919&gt;1.2,2,0)+IF(AK919&gt;1.3,2,0)+IF(AK919&lt;1,-2,0)+IF(B919&gt;200,5,0)+IF(B919&gt;300,5,0)+IF(B919&lt;30,-15,0)+IF(B919&lt;20,-15,0)</f>
        <v>-14</v>
      </c>
      <c r="F919" s="2">
        <f>IF(AF919&gt;0,2,0)+IF(AF919&gt;2,3,0)+IF(AF919&gt;4,4,0)+IF(AF919&gt;10,5,0)+IF(O919="A",3,0)+IF(O919="B",3,0)+IF(P919="A+",7,0)+IF(P919="A",5,0)+IF(P919="A-",3,0)+IF(P919="B+",2,0)+IF(AC919&lt;40,3,0)+IF(AC919&lt;20,3,0)+IF(AC919&lt;10,5,0)+IF(C919&gt;50,5)</f>
        <v>6</v>
      </c>
      <c r="G919" s="2">
        <f>IF(AG919&gt;0,3)+IF(AG919&gt;4,3)+IF(AG919&gt;7,3)+IF(AG919&gt;10,3)+IF(AG919&gt;13,3)+IF(AG919&gt;15,3)+IF(AG919&gt;17,3)+IF(AG919&gt;20,3)+IF(AG919&gt;25,5)+IF(AH919&gt;0,3)+IF(AH919&gt;7,3)+IF(AH919&gt;10,3)+IF(AH919&gt;15,3)+IF(AI919&gt;0,3)+IF(AI919&gt;7,3)+IF(AI919&gt;10,3)+IF(AI919&gt;15,3)</f>
        <v>33</v>
      </c>
      <c r="H919" s="2">
        <f>SUM(D919:G919)</f>
        <v>11</v>
      </c>
      <c r="I919" s="2">
        <f>I918+1</f>
        <v>918</v>
      </c>
      <c r="J919" s="3" t="s">
        <v>5474</v>
      </c>
      <c r="K919" s="2" t="s">
        <v>5475</v>
      </c>
      <c r="L919" s="7">
        <v>82</v>
      </c>
      <c r="M919" s="7">
        <v>88</v>
      </c>
      <c r="N919" s="7">
        <v>36</v>
      </c>
      <c r="O919" s="7" t="s">
        <v>48</v>
      </c>
      <c r="P919" s="7" t="s">
        <v>70</v>
      </c>
      <c r="Q919" s="6" t="s">
        <v>65</v>
      </c>
      <c r="R919" s="3">
        <v>20</v>
      </c>
      <c r="S919" s="3">
        <v>13</v>
      </c>
      <c r="T919" s="3">
        <v>16</v>
      </c>
      <c r="U919" s="3">
        <v>3</v>
      </c>
      <c r="V919" s="3">
        <v>3</v>
      </c>
      <c r="W919" s="3">
        <v>0</v>
      </c>
      <c r="X919" s="3">
        <v>19</v>
      </c>
      <c r="Y919" s="5">
        <v>7</v>
      </c>
      <c r="Z919" s="5">
        <v>4</v>
      </c>
      <c r="AA919" s="5">
        <v>1</v>
      </c>
      <c r="AB919" s="5">
        <v>3.5</v>
      </c>
      <c r="AC919" s="4">
        <v>30</v>
      </c>
      <c r="AD919" s="4" t="s">
        <v>33</v>
      </c>
      <c r="AE919" s="4">
        <v>61</v>
      </c>
      <c r="AF919" s="4">
        <v>-6.1</v>
      </c>
      <c r="AG919" s="4">
        <v>14</v>
      </c>
      <c r="AH919" s="4">
        <v>12.7</v>
      </c>
      <c r="AI919" s="4">
        <v>12.9</v>
      </c>
      <c r="AJ919" s="6" t="s">
        <v>77</v>
      </c>
      <c r="AK919" s="3">
        <v>1</v>
      </c>
      <c r="AL919" s="2">
        <v>0</v>
      </c>
    </row>
    <row r="920" spans="1:38" x14ac:dyDescent="0.35">
      <c r="A920" s="2">
        <f>AVERAGE(L920:N920)</f>
        <v>83.666666666666671</v>
      </c>
      <c r="B920" s="2">
        <f>R920+U920</f>
        <v>7</v>
      </c>
      <c r="C920" s="2">
        <f>Y920+Z920+AB920</f>
        <v>-3.6</v>
      </c>
      <c r="D920" s="2">
        <f>IF(B920&gt;100,5)+IF(B920&gt;150,5)+IF(R920&gt;0,3)+IF(R920&gt;15,3)+IF(R920&gt;25,3)+IF(S920&gt;0,3)+IF(S920&gt;15,3)+IF(S920&gt;25,3)+IF(U920&gt;20,2,0)+IF(U920&gt;30,3,0)+IF(U920&gt;50,5,0)+IF(U920&gt;60,3,0)+IF(Y920&gt;100,5,0)+IF(Y920&gt;0,2)+IF(Y920&gt;15,2)+IF(Y920&gt;25,2)+IF(Y920&gt;30,2)+IF(Y920&gt;40,2)+IF(Y920&gt;50,2)+IF(Y920&gt;100,4)+IF(Y920&lt;10,-5,0)+IF(Y920&lt;0,-10)++IF(Y920&lt;15,-5,0)+IF(R920&lt;0,-3)+IF(R920&lt;-5,-3)+IF(S920&lt;0,-3)+IF(S920&lt;-5,-3)+IF(T920&lt;0,-3)+IF(T920&lt;-5,-3)+IF(W920=1,5,0)+IF(X920&gt;20,3,0)+IF(X920&gt;25,3,0)+IF(X920&gt;40,3,0)+IF(X920&gt;50,3,0)+IF(N920&lt;50,-10)+IF(N920&lt;30,-10)+IF(N920&lt;20,-10)+IF(N920&lt;70,-5)+IF(N920&lt;80,-5)+IF(N920&gt;95,5,0)+IF(L920&lt;50,-10)+IF(L920&lt;30,-10)+IF(L920&lt;20,-10)+IF(L920&lt;70,-5)+IF(L920&lt;80,-5)+IF(L920&gt;95,5,0)+IF(A920&gt;85,3,0)+IF(A920&gt;90,3,0)+IF(U920&lt;0,-10)+IF(U920&lt;-5,-20)+IF(U920&lt;-10,-10)+IF(V920&gt;0,5,0)+IF(V920&gt;15,5,0)+IF(V920&gt;25,5,0)+IF(V920&lt;0,-10,0)+IF(V920&lt;-5,-10,0)+IF(U920&lt;0,-10,0)+IF(U920&lt;-5,-10,0)+IF(M920&gt;90,10)+IF(M920&gt;97,5)+IF(L920&lt;70,-20,0)+IF(Y920&gt;100,15,0)+IF(Y920&gt;200,10,0)+IF(AB920&gt;40,5,0)+IF(AB920&gt;50,5,0)+IF(AB920&gt;60,10,0)+IF(AB920&gt;100,15,0)+IF(AB920&gt;200,10,0)</f>
        <v>-15</v>
      </c>
      <c r="E920" s="2">
        <f>W920+AA920+IF(AK920&gt;1,1,0)+IF(AK920&gt;1.2,2,0)+IF(AK920&gt;1.3,2,0)+IF(AK920&lt;1,-2,0)+IF(B920&gt;200,5,0)+IF(B920&gt;300,5,0)+IF(B920&lt;30,-15,0)+IF(B920&lt;20,-15,0)</f>
        <v>-24</v>
      </c>
      <c r="F920" s="2">
        <f>IF(AF920&gt;0,2,0)+IF(AF920&gt;2,3,0)+IF(AF920&gt;4,4,0)+IF(AF920&gt;10,5,0)+IF(O920="A",3,0)+IF(O920="B",3,0)+IF(P920="A+",7,0)+IF(P920="A",5,0)+IF(P920="A-",3,0)+IF(P920="B+",2,0)+IF(AC920&lt;40,3,0)+IF(AC920&lt;20,3,0)+IF(AC920&lt;10,5,0)+IF(C920&gt;50,5)</f>
        <v>3</v>
      </c>
      <c r="G920" s="2">
        <f>IF(AG920&gt;0,3)+IF(AG920&gt;4,3)+IF(AG920&gt;7,3)+IF(AG920&gt;10,3)+IF(AG920&gt;13,3)+IF(AG920&gt;15,3)+IF(AG920&gt;17,3)+IF(AG920&gt;20,3)+IF(AG920&gt;25,5)+IF(AH920&gt;0,3)+IF(AH920&gt;7,3)+IF(AH920&gt;10,3)+IF(AH920&gt;15,3)+IF(AI920&gt;0,3)+IF(AI920&gt;7,3)+IF(AI920&gt;10,3)+IF(AI920&gt;15,3)</f>
        <v>47</v>
      </c>
      <c r="H920" s="2">
        <f>SUM(D920:G920)</f>
        <v>11</v>
      </c>
      <c r="I920" s="2">
        <f>I919+1</f>
        <v>919</v>
      </c>
      <c r="J920" s="3" t="s">
        <v>2391</v>
      </c>
      <c r="K920" s="2" t="s">
        <v>2392</v>
      </c>
      <c r="L920" s="7">
        <v>93</v>
      </c>
      <c r="M920" s="7">
        <v>63</v>
      </c>
      <c r="N920" s="7">
        <v>95</v>
      </c>
      <c r="O920" s="7" t="s">
        <v>48</v>
      </c>
      <c r="P920" s="7" t="s">
        <v>167</v>
      </c>
      <c r="Q920" s="6" t="s">
        <v>105</v>
      </c>
      <c r="R920" s="3">
        <v>4</v>
      </c>
      <c r="S920" s="3">
        <v>-2</v>
      </c>
      <c r="T920" s="3">
        <v>13</v>
      </c>
      <c r="U920" s="3">
        <v>3</v>
      </c>
      <c r="V920" s="3">
        <v>1</v>
      </c>
      <c r="W920" s="3">
        <v>0</v>
      </c>
      <c r="X920" s="3">
        <v>11.4</v>
      </c>
      <c r="Y920" s="5">
        <v>-2</v>
      </c>
      <c r="Z920" s="5">
        <v>1</v>
      </c>
      <c r="AA920" s="5">
        <v>1</v>
      </c>
      <c r="AB920" s="5">
        <v>-2.6</v>
      </c>
      <c r="AC920" s="4">
        <v>41</v>
      </c>
      <c r="AD920" s="4" t="s">
        <v>44</v>
      </c>
      <c r="AE920" s="4">
        <v>42</v>
      </c>
      <c r="AF920" s="4">
        <v>-0.8</v>
      </c>
      <c r="AG920" s="4">
        <v>127.6</v>
      </c>
      <c r="AH920" s="4">
        <v>12.8</v>
      </c>
      <c r="AI920" s="4">
        <v>13.1</v>
      </c>
      <c r="AJ920" s="6" t="s">
        <v>95</v>
      </c>
      <c r="AK920" s="3">
        <v>1.7</v>
      </c>
      <c r="AL920" s="2">
        <v>0</v>
      </c>
    </row>
    <row r="921" spans="1:38" x14ac:dyDescent="0.35">
      <c r="A921" s="2">
        <f>AVERAGE(L921:N921)</f>
        <v>63.333333333333336</v>
      </c>
      <c r="B921" s="2">
        <f>R921+U921</f>
        <v>100</v>
      </c>
      <c r="C921" s="2">
        <f>Y921+Z921+AB921</f>
        <v>-30.3</v>
      </c>
      <c r="D921" s="2">
        <f>IF(B921&gt;100,5)+IF(B921&gt;150,5)+IF(R921&gt;0,3)+IF(R921&gt;15,3)+IF(R921&gt;25,3)+IF(S921&gt;0,3)+IF(S921&gt;15,3)+IF(S921&gt;25,3)+IF(U921&gt;20,2,0)+IF(U921&gt;30,3,0)+IF(U921&gt;50,5,0)+IF(U921&gt;60,3,0)+IF(Y921&gt;100,5,0)+IF(Y921&gt;0,2)+IF(Y921&gt;15,2)+IF(Y921&gt;25,2)+IF(Y921&gt;30,2)+IF(Y921&gt;40,2)+IF(Y921&gt;50,2)+IF(Y921&gt;100,4)+IF(Y921&lt;10,-5,0)+IF(Y921&lt;0,-10)++IF(Y921&lt;15,-5,0)+IF(R921&lt;0,-3)+IF(R921&lt;-5,-3)+IF(S921&lt;0,-3)+IF(S921&lt;-5,-3)+IF(T921&lt;0,-3)+IF(T921&lt;-5,-3)+IF(W921=1,5,0)+IF(X921&gt;20,3,0)+IF(X921&gt;25,3,0)+IF(X921&gt;40,3,0)+IF(X921&gt;50,3,0)+IF(N921&lt;50,-10)+IF(N921&lt;30,-10)+IF(N921&lt;20,-10)+IF(N921&lt;70,-5)+IF(N921&lt;80,-5)+IF(N921&gt;95,5,0)+IF(L921&lt;50,-10)+IF(L921&lt;30,-10)+IF(L921&lt;20,-10)+IF(L921&lt;70,-5)+IF(L921&lt;80,-5)+IF(L921&gt;95,5,0)+IF(A921&gt;85,3,0)+IF(A921&gt;90,3,0)+IF(U921&lt;0,-10)+IF(U921&lt;-5,-20)+IF(U921&lt;-10,-10)+IF(V921&gt;0,5,0)+IF(V921&gt;15,5,0)+IF(V921&gt;25,5,0)+IF(V921&lt;0,-10,0)+IF(V921&lt;-5,-10,0)+IF(U921&lt;0,-10,0)+IF(U921&lt;-5,-10,0)+IF(M921&gt;90,10)+IF(M921&gt;97,5)+IF(L921&lt;70,-20,0)+IF(Y921&gt;100,15,0)+IF(Y921&gt;200,10,0)+IF(AB921&gt;40,5,0)+IF(AB921&gt;50,5,0)+IF(AB921&gt;60,10,0)+IF(AB921&gt;100,15,0)+IF(AB921&gt;200,10,0)</f>
        <v>-16</v>
      </c>
      <c r="E921" s="2">
        <f>W921+AA921+IF(AK921&gt;1,1,0)+IF(AK921&gt;1.2,2,0)+IF(AK921&gt;1.3,2,0)+IF(AK921&lt;1,-2,0)+IF(B921&gt;200,5,0)+IF(B921&gt;300,5,0)+IF(B921&lt;30,-15,0)+IF(B921&lt;20,-15,0)</f>
        <v>0</v>
      </c>
      <c r="F921" s="2">
        <f>IF(AF921&gt;0,2,0)+IF(AF921&gt;2,3,0)+IF(AF921&gt;4,4,0)+IF(AF921&gt;10,5,0)+IF(O921="A",3,0)+IF(O921="B",3,0)+IF(P921="A+",7,0)+IF(P921="A",5,0)+IF(P921="A-",3,0)+IF(P921="B+",2,0)+IF(AC921&lt;40,3,0)+IF(AC921&lt;20,3,0)+IF(AC921&lt;10,5,0)+IF(C921&gt;50,5)</f>
        <v>0</v>
      </c>
      <c r="G921" s="2">
        <f>IF(AG921&gt;0,3)+IF(AG921&gt;4,3)+IF(AG921&gt;7,3)+IF(AG921&gt;10,3)+IF(AG921&gt;13,3)+IF(AG921&gt;15,3)+IF(AG921&gt;17,3)+IF(AG921&gt;20,3)+IF(AG921&gt;25,5)+IF(AH921&gt;0,3)+IF(AH921&gt;7,3)+IF(AH921&gt;10,3)+IF(AH921&gt;15,3)+IF(AI921&gt;0,3)+IF(AI921&gt;7,3)+IF(AI921&gt;10,3)+IF(AI921&gt;15,3)</f>
        <v>27</v>
      </c>
      <c r="H921" s="2">
        <f>SUM(D921:G921)</f>
        <v>11</v>
      </c>
      <c r="I921" s="2">
        <f>I920+1</f>
        <v>920</v>
      </c>
      <c r="J921" s="3" t="s">
        <v>2315</v>
      </c>
      <c r="K921" s="2" t="s">
        <v>2316</v>
      </c>
      <c r="L921" s="7">
        <v>71</v>
      </c>
      <c r="M921" s="7">
        <v>47</v>
      </c>
      <c r="N921" s="7">
        <v>72</v>
      </c>
      <c r="O921" s="7" t="s">
        <v>80</v>
      </c>
      <c r="P921" s="7" t="s">
        <v>42</v>
      </c>
      <c r="Q921" s="6" t="s">
        <v>121</v>
      </c>
      <c r="R921" s="3">
        <v>100</v>
      </c>
      <c r="S921" s="3">
        <v>-25</v>
      </c>
      <c r="T921" s="3">
        <v>-88</v>
      </c>
      <c r="U921" s="3">
        <v>0</v>
      </c>
      <c r="V921" s="3">
        <v>0</v>
      </c>
      <c r="W921" s="3">
        <v>1</v>
      </c>
      <c r="X921" s="3">
        <v>0</v>
      </c>
      <c r="Y921" s="5">
        <v>5</v>
      </c>
      <c r="Z921" s="5">
        <v>-32</v>
      </c>
      <c r="AA921" s="5">
        <v>1</v>
      </c>
      <c r="AB921" s="5">
        <v>-3.3</v>
      </c>
      <c r="AC921" s="4">
        <v>90</v>
      </c>
      <c r="AD921" s="4" t="s">
        <v>89</v>
      </c>
      <c r="AE921" s="4">
        <v>1</v>
      </c>
      <c r="AF921" s="4">
        <v>0</v>
      </c>
      <c r="AG921" s="4">
        <v>1.6</v>
      </c>
      <c r="AH921" s="4">
        <v>28.6</v>
      </c>
      <c r="AI921" s="4">
        <v>27.3</v>
      </c>
      <c r="AJ921" s="6" t="s">
        <v>372</v>
      </c>
      <c r="AK921" s="3">
        <v>0.8</v>
      </c>
      <c r="AL921" s="2">
        <v>0</v>
      </c>
    </row>
    <row r="922" spans="1:38" x14ac:dyDescent="0.35">
      <c r="A922" s="2">
        <f>AVERAGE(L922:N922)</f>
        <v>52</v>
      </c>
      <c r="B922" s="2">
        <f>R922+U922</f>
        <v>56</v>
      </c>
      <c r="C922" s="2">
        <f>Y922+Z922+AB922</f>
        <v>165</v>
      </c>
      <c r="D922" s="2">
        <f>IF(B922&gt;100,5)+IF(B922&gt;150,5)+IF(R922&gt;0,3)+IF(R922&gt;15,3)+IF(R922&gt;25,3)+IF(S922&gt;0,3)+IF(S922&gt;15,3)+IF(S922&gt;25,3)+IF(U922&gt;20,2,0)+IF(U922&gt;30,3,0)+IF(U922&gt;50,5,0)+IF(U922&gt;60,3,0)+IF(Y922&gt;100,5,0)+IF(Y922&gt;0,2)+IF(Y922&gt;15,2)+IF(Y922&gt;25,2)+IF(Y922&gt;30,2)+IF(Y922&gt;40,2)+IF(Y922&gt;50,2)+IF(Y922&gt;100,4)+IF(Y922&lt;10,-5,0)+IF(Y922&lt;0,-10)++IF(Y922&lt;15,-5,0)+IF(R922&lt;0,-3)+IF(R922&lt;-5,-3)+IF(S922&lt;0,-3)+IF(S922&lt;-5,-3)+IF(T922&lt;0,-3)+IF(T922&lt;-5,-3)+IF(W922=1,5,0)+IF(X922&gt;20,3,0)+IF(X922&gt;25,3,0)+IF(X922&gt;40,3,0)+IF(X922&gt;50,3,0)+IF(N922&lt;50,-10)+IF(N922&lt;30,-10)+IF(N922&lt;20,-10)+IF(N922&lt;70,-5)+IF(N922&lt;80,-5)+IF(N922&gt;95,5,0)+IF(L922&lt;50,-10)+IF(L922&lt;30,-10)+IF(L922&lt;20,-10)+IF(L922&lt;70,-5)+IF(L922&lt;80,-5)+IF(L922&gt;95,5,0)+IF(A922&gt;85,3,0)+IF(A922&gt;90,3,0)+IF(U922&lt;0,-10)+IF(U922&lt;-5,-20)+IF(U922&lt;-10,-10)+IF(V922&gt;0,5,0)+IF(V922&gt;15,5,0)+IF(V922&gt;25,5,0)+IF(V922&lt;0,-10,0)+IF(V922&lt;-5,-10,0)+IF(U922&lt;0,-10,0)+IF(U922&lt;-5,-10,0)+IF(M922&gt;90,10)+IF(M922&gt;97,5)+IF(L922&lt;70,-20,0)+IF(Y922&gt;100,15,0)+IF(Y922&gt;200,10,0)+IF(AB922&gt;40,5,0)+IF(AB922&gt;50,5,0)+IF(AB922&gt;60,10,0)+IF(AB922&gt;100,15,0)+IF(AB922&gt;200,10,0)</f>
        <v>-30</v>
      </c>
      <c r="E922" s="2">
        <f>W922+AA922+IF(AK922&gt;1,1,0)+IF(AK922&gt;1.2,2,0)+IF(AK922&gt;1.3,2,0)+IF(AK922&lt;1,-2,0)+IF(B922&gt;200,5,0)+IF(B922&gt;300,5,0)+IF(B922&lt;30,-15,0)+IF(B922&lt;20,-15,0)</f>
        <v>-2</v>
      </c>
      <c r="F922" s="2">
        <f>IF(AF922&gt;0,2,0)+IF(AF922&gt;2,3,0)+IF(AF922&gt;4,4,0)+IF(AF922&gt;10,5,0)+IF(O922="A",3,0)+IF(O922="B",3,0)+IF(P922="A+",7,0)+IF(P922="A",5,0)+IF(P922="A-",3,0)+IF(P922="B+",2,0)+IF(AC922&lt;40,3,0)+IF(AC922&lt;20,3,0)+IF(AC922&lt;10,5,0)+IF(C922&gt;50,5)</f>
        <v>22</v>
      </c>
      <c r="G922" s="2">
        <f>IF(AG922&gt;0,3)+IF(AG922&gt;4,3)+IF(AG922&gt;7,3)+IF(AG922&gt;10,3)+IF(AG922&gt;13,3)+IF(AG922&gt;15,3)+IF(AG922&gt;17,3)+IF(AG922&gt;20,3)+IF(AG922&gt;25,5)+IF(AH922&gt;0,3)+IF(AH922&gt;7,3)+IF(AH922&gt;10,3)+IF(AH922&gt;15,3)+IF(AI922&gt;0,3)+IF(AI922&gt;7,3)+IF(AI922&gt;10,3)+IF(AI922&gt;15,3)</f>
        <v>21</v>
      </c>
      <c r="H922" s="2">
        <f>SUM(D922:G922)</f>
        <v>11</v>
      </c>
      <c r="I922" s="2">
        <f>I921+1</f>
        <v>921</v>
      </c>
      <c r="J922" s="3" t="s">
        <v>2173</v>
      </c>
      <c r="K922" s="2" t="s">
        <v>2174</v>
      </c>
      <c r="L922" s="7">
        <v>52</v>
      </c>
      <c r="M922" s="7">
        <v>81</v>
      </c>
      <c r="N922" s="7">
        <v>23</v>
      </c>
      <c r="O922" s="7" t="s">
        <v>48</v>
      </c>
      <c r="P922" s="7" t="s">
        <v>75</v>
      </c>
      <c r="Q922" s="6" t="s">
        <v>968</v>
      </c>
      <c r="R922" s="3">
        <v>45</v>
      </c>
      <c r="S922" s="3">
        <v>127</v>
      </c>
      <c r="T922" s="3">
        <v>46</v>
      </c>
      <c r="U922" s="3">
        <v>11</v>
      </c>
      <c r="V922" s="3">
        <v>-1</v>
      </c>
      <c r="W922" s="3">
        <v>0</v>
      </c>
      <c r="X922" s="3">
        <v>8.9</v>
      </c>
      <c r="Y922" s="5">
        <v>55</v>
      </c>
      <c r="Z922" s="5">
        <v>52</v>
      </c>
      <c r="AA922" s="5">
        <v>0</v>
      </c>
      <c r="AB922" s="5">
        <v>58</v>
      </c>
      <c r="AC922" s="4">
        <v>104</v>
      </c>
      <c r="AD922" s="4" t="s">
        <v>106</v>
      </c>
      <c r="AE922" s="4">
        <v>69</v>
      </c>
      <c r="AF922" s="4">
        <v>10.7</v>
      </c>
      <c r="AG922" s="4">
        <v>8.1999999999999993</v>
      </c>
      <c r="AH922" s="4">
        <v>9.4</v>
      </c>
      <c r="AI922" s="4">
        <v>8.6999999999999993</v>
      </c>
      <c r="AJ922" s="6" t="s">
        <v>56</v>
      </c>
      <c r="AK922" s="3">
        <v>0.7</v>
      </c>
      <c r="AL922" s="2">
        <v>0</v>
      </c>
    </row>
    <row r="923" spans="1:38" x14ac:dyDescent="0.35">
      <c r="A923" s="2">
        <f>AVERAGE(L923:N923)</f>
        <v>73.666666666666671</v>
      </c>
      <c r="B923" s="2">
        <f>R923+U923</f>
        <v>-138</v>
      </c>
      <c r="C923" s="2">
        <f>Y923+Z923+AB923</f>
        <v>330.6</v>
      </c>
      <c r="D923" s="2">
        <f>IF(B923&gt;100,5)+IF(B923&gt;150,5)+IF(R923&gt;0,3)+IF(R923&gt;15,3)+IF(R923&gt;25,3)+IF(S923&gt;0,3)+IF(S923&gt;15,3)+IF(S923&gt;25,3)+IF(U923&gt;20,2,0)+IF(U923&gt;30,3,0)+IF(U923&gt;50,5,0)+IF(U923&gt;60,3,0)+IF(Y923&gt;100,5,0)+IF(Y923&gt;0,2)+IF(Y923&gt;15,2)+IF(Y923&gt;25,2)+IF(Y923&gt;30,2)+IF(Y923&gt;40,2)+IF(Y923&gt;50,2)+IF(Y923&gt;100,4)+IF(Y923&lt;10,-5,0)+IF(Y923&lt;0,-10)++IF(Y923&lt;15,-5,0)+IF(R923&lt;0,-3)+IF(R923&lt;-5,-3)+IF(S923&lt;0,-3)+IF(S923&lt;-5,-3)+IF(T923&lt;0,-3)+IF(T923&lt;-5,-3)+IF(W923=1,5,0)+IF(X923&gt;20,3,0)+IF(X923&gt;25,3,0)+IF(X923&gt;40,3,0)+IF(X923&gt;50,3,0)+IF(N923&lt;50,-10)+IF(N923&lt;30,-10)+IF(N923&lt;20,-10)+IF(N923&lt;70,-5)+IF(N923&lt;80,-5)+IF(N923&gt;95,5,0)+IF(L923&lt;50,-10)+IF(L923&lt;30,-10)+IF(L923&lt;20,-10)+IF(L923&lt;70,-5)+IF(L923&lt;80,-5)+IF(L923&gt;95,5,0)+IF(A923&gt;85,3,0)+IF(A923&gt;90,3,0)+IF(U923&lt;0,-10)+IF(U923&lt;-5,-20)+IF(U923&lt;-10,-10)+IF(V923&gt;0,5,0)+IF(V923&gt;15,5,0)+IF(V923&gt;25,5,0)+IF(V923&lt;0,-10,0)+IF(V923&lt;-5,-10,0)+IF(U923&lt;0,-10,0)+IF(U923&lt;-5,-10,0)+IF(M923&gt;90,10)+IF(M923&gt;97,5)+IF(L923&lt;70,-20,0)+IF(Y923&gt;100,15,0)+IF(Y923&gt;200,10,0)+IF(AB923&gt;40,5,0)+IF(AB923&gt;50,5,0)+IF(AB923&gt;60,10,0)+IF(AB923&gt;100,15,0)+IF(AB923&gt;200,10,0)</f>
        <v>-32</v>
      </c>
      <c r="E923" s="2">
        <f>W923+AA923+IF(AK923&gt;1,1,0)+IF(AK923&gt;1.2,2,0)+IF(AK923&gt;1.3,2,0)+IF(AK923&lt;1,-2,0)+IF(B923&gt;200,5,0)+IF(B923&gt;300,5,0)+IF(B923&lt;30,-15,0)+IF(B923&lt;20,-15,0)</f>
        <v>-31</v>
      </c>
      <c r="F923" s="2">
        <f>IF(AF923&gt;0,2,0)+IF(AF923&gt;2,3,0)+IF(AF923&gt;4,4,0)+IF(AF923&gt;10,5,0)+IF(O923="A",3,0)+IF(O923="B",3,0)+IF(P923="A+",7,0)+IF(P923="A",5,0)+IF(P923="A-",3,0)+IF(P923="B+",2,0)+IF(AC923&lt;40,3,0)+IF(AC923&lt;20,3,0)+IF(AC923&lt;10,5,0)+IF(C923&gt;50,5)</f>
        <v>21</v>
      </c>
      <c r="G923" s="2">
        <f>IF(AG923&gt;0,3)+IF(AG923&gt;4,3)+IF(AG923&gt;7,3)+IF(AG923&gt;10,3)+IF(AG923&gt;13,3)+IF(AG923&gt;15,3)+IF(AG923&gt;17,3)+IF(AG923&gt;20,3)+IF(AG923&gt;25,5)+IF(AH923&gt;0,3)+IF(AH923&gt;7,3)+IF(AH923&gt;10,3)+IF(AH923&gt;15,3)+IF(AI923&gt;0,3)+IF(AI923&gt;7,3)+IF(AI923&gt;10,3)+IF(AI923&gt;15,3)</f>
        <v>53</v>
      </c>
      <c r="H923" s="2">
        <f>SUM(D923:G923)</f>
        <v>11</v>
      </c>
      <c r="I923" s="2">
        <f>I922+1</f>
        <v>922</v>
      </c>
      <c r="J923" s="3" t="s">
        <v>5382</v>
      </c>
      <c r="K923" s="2" t="s">
        <v>5383</v>
      </c>
      <c r="L923" s="7">
        <v>91</v>
      </c>
      <c r="M923" s="7">
        <v>83</v>
      </c>
      <c r="N923" s="7">
        <v>47</v>
      </c>
      <c r="O923" s="7" t="s">
        <v>48</v>
      </c>
      <c r="P923" s="7" t="s">
        <v>31</v>
      </c>
      <c r="Q923" s="6" t="s">
        <v>158</v>
      </c>
      <c r="R923" s="3">
        <v>-37</v>
      </c>
      <c r="S923" s="3">
        <v>35</v>
      </c>
      <c r="T923" s="3">
        <v>0</v>
      </c>
      <c r="U923" s="3">
        <v>-101</v>
      </c>
      <c r="V923" s="3">
        <v>-98</v>
      </c>
      <c r="W923" s="3">
        <v>0</v>
      </c>
      <c r="X923" s="3">
        <v>44.8</v>
      </c>
      <c r="Y923" s="5">
        <v>157</v>
      </c>
      <c r="Z923" s="5">
        <v>87</v>
      </c>
      <c r="AA923" s="5">
        <v>1</v>
      </c>
      <c r="AB923" s="5">
        <v>86.6</v>
      </c>
      <c r="AC923" s="4">
        <v>3</v>
      </c>
      <c r="AD923" s="4" t="s">
        <v>33</v>
      </c>
      <c r="AE923" s="4">
        <v>60</v>
      </c>
      <c r="AF923" s="4">
        <v>1.7</v>
      </c>
      <c r="AG923" s="4">
        <v>32.799999999999997</v>
      </c>
      <c r="AH923" s="4">
        <v>42.9</v>
      </c>
      <c r="AI923" s="4">
        <v>33.1</v>
      </c>
      <c r="AJ923" s="6" t="s">
        <v>99</v>
      </c>
      <c r="AK923" s="3">
        <v>0.6</v>
      </c>
      <c r="AL923" s="2">
        <v>0</v>
      </c>
    </row>
    <row r="924" spans="1:38" x14ac:dyDescent="0.35">
      <c r="A924" s="2">
        <f>AVERAGE(L924:N924)</f>
        <v>56</v>
      </c>
      <c r="B924" s="2">
        <f>R924+U924</f>
        <v>33</v>
      </c>
      <c r="C924" s="2">
        <f>Y924+Z924+AB924</f>
        <v>109.2</v>
      </c>
      <c r="D924" s="2">
        <f>IF(B924&gt;100,5)+IF(B924&gt;150,5)+IF(R924&gt;0,3)+IF(R924&gt;15,3)+IF(R924&gt;25,3)+IF(S924&gt;0,3)+IF(S924&gt;15,3)+IF(S924&gt;25,3)+IF(U924&gt;20,2,0)+IF(U924&gt;30,3,0)+IF(U924&gt;50,5,0)+IF(U924&gt;60,3,0)+IF(Y924&gt;100,5,0)+IF(Y924&gt;0,2)+IF(Y924&gt;15,2)+IF(Y924&gt;25,2)+IF(Y924&gt;30,2)+IF(Y924&gt;40,2)+IF(Y924&gt;50,2)+IF(Y924&gt;100,4)+IF(Y924&lt;10,-5,0)+IF(Y924&lt;0,-10)++IF(Y924&lt;15,-5,0)+IF(R924&lt;0,-3)+IF(R924&lt;-5,-3)+IF(S924&lt;0,-3)+IF(S924&lt;-5,-3)+IF(T924&lt;0,-3)+IF(T924&lt;-5,-3)+IF(W924=1,5,0)+IF(X924&gt;20,3,0)+IF(X924&gt;25,3,0)+IF(X924&gt;40,3,0)+IF(X924&gt;50,3,0)+IF(N924&lt;50,-10)+IF(N924&lt;30,-10)+IF(N924&lt;20,-10)+IF(N924&lt;70,-5)+IF(N924&lt;80,-5)+IF(N924&gt;95,5,0)+IF(L924&lt;50,-10)+IF(L924&lt;30,-10)+IF(L924&lt;20,-10)+IF(L924&lt;70,-5)+IF(L924&lt;80,-5)+IF(L924&gt;95,5,0)+IF(A924&gt;85,3,0)+IF(A924&gt;90,3,0)+IF(U924&lt;0,-10)+IF(U924&lt;-5,-20)+IF(U924&lt;-10,-10)+IF(V924&gt;0,5,0)+IF(V924&gt;15,5,0)+IF(V924&gt;25,5,0)+IF(V924&lt;0,-10,0)+IF(V924&lt;-5,-10,0)+IF(U924&lt;0,-10,0)+IF(U924&lt;-5,-10,0)+IF(M924&gt;90,10)+IF(M924&gt;97,5)+IF(L924&lt;70,-20,0)+IF(Y924&gt;100,15,0)+IF(Y924&gt;200,10,0)+IF(AB924&gt;40,5,0)+IF(AB924&gt;50,5,0)+IF(AB924&gt;60,10,0)+IF(AB924&gt;100,15,0)+IF(AB924&gt;200,10,0)</f>
        <v>-35</v>
      </c>
      <c r="E924" s="2">
        <f>W924+AA924+IF(AK924&gt;1,1,0)+IF(AK924&gt;1.2,2,0)+IF(AK924&gt;1.3,2,0)+IF(AK924&lt;1,-2,0)+IF(B924&gt;200,5,0)+IF(B924&gt;300,5,0)+IF(B924&lt;30,-15,0)+IF(B924&lt;20,-15,0)</f>
        <v>5</v>
      </c>
      <c r="F924" s="2">
        <f>IF(AF924&gt;0,2,0)+IF(AF924&gt;2,3,0)+IF(AF924&gt;4,4,0)+IF(AF924&gt;10,5,0)+IF(O924="A",3,0)+IF(O924="B",3,0)+IF(P924="A+",7,0)+IF(P924="A",5,0)+IF(P924="A-",3,0)+IF(P924="B+",2,0)+IF(AC924&lt;40,3,0)+IF(AC924&lt;20,3,0)+IF(AC924&lt;10,5,0)+IF(C924&gt;50,5)</f>
        <v>8</v>
      </c>
      <c r="G924" s="2">
        <f>IF(AG924&gt;0,3)+IF(AG924&gt;4,3)+IF(AG924&gt;7,3)+IF(AG924&gt;10,3)+IF(AG924&gt;13,3)+IF(AG924&gt;15,3)+IF(AG924&gt;17,3)+IF(AG924&gt;20,3)+IF(AG924&gt;25,5)+IF(AH924&gt;0,3)+IF(AH924&gt;7,3)+IF(AH924&gt;10,3)+IF(AH924&gt;15,3)+IF(AI924&gt;0,3)+IF(AI924&gt;7,3)+IF(AI924&gt;10,3)+IF(AI924&gt;15,3)</f>
        <v>33</v>
      </c>
      <c r="H924" s="2">
        <f>SUM(D924:G924)</f>
        <v>11</v>
      </c>
      <c r="I924" s="2">
        <f>I923+1</f>
        <v>923</v>
      </c>
      <c r="J924" s="3" t="s">
        <v>2365</v>
      </c>
      <c r="K924" s="2" t="s">
        <v>2366</v>
      </c>
      <c r="L924" s="7">
        <v>61</v>
      </c>
      <c r="M924" s="7">
        <v>99</v>
      </c>
      <c r="N924" s="7">
        <v>8</v>
      </c>
      <c r="O924" s="7" t="s">
        <v>29</v>
      </c>
      <c r="P924" s="7" t="s">
        <v>31</v>
      </c>
      <c r="Q924" s="6" t="s">
        <v>902</v>
      </c>
      <c r="R924" s="3">
        <v>33</v>
      </c>
      <c r="S924" s="3">
        <v>33</v>
      </c>
      <c r="T924" s="3">
        <v>-20</v>
      </c>
      <c r="U924" s="3">
        <v>0</v>
      </c>
      <c r="V924" s="3">
        <v>0</v>
      </c>
      <c r="W924" s="3">
        <v>0</v>
      </c>
      <c r="X924" s="3">
        <v>0</v>
      </c>
      <c r="Y924" s="5">
        <v>38</v>
      </c>
      <c r="Z924" s="5">
        <v>33</v>
      </c>
      <c r="AA924" s="5">
        <v>0</v>
      </c>
      <c r="AB924" s="5">
        <v>38.200000000000003</v>
      </c>
      <c r="AC924" s="4">
        <v>64</v>
      </c>
      <c r="AD924" s="4" t="s">
        <v>204</v>
      </c>
      <c r="AE924" s="4">
        <v>9</v>
      </c>
      <c r="AF924" s="4">
        <v>0</v>
      </c>
      <c r="AG924" s="4">
        <v>19.600000000000001</v>
      </c>
      <c r="AH924" s="4">
        <v>8.1</v>
      </c>
      <c r="AI924" s="4">
        <v>8.1</v>
      </c>
      <c r="AJ924" s="6" t="s">
        <v>107</v>
      </c>
      <c r="AK924" s="3">
        <v>1.8</v>
      </c>
      <c r="AL924" s="2">
        <v>0</v>
      </c>
    </row>
    <row r="925" spans="1:38" x14ac:dyDescent="0.35">
      <c r="A925" s="2">
        <f>AVERAGE(L925:N925)</f>
        <v>23.333333333333332</v>
      </c>
      <c r="B925" s="2">
        <f>R925+U925</f>
        <v>29</v>
      </c>
      <c r="C925" s="2">
        <f>Y925+Z925+AB925</f>
        <v>126.2</v>
      </c>
      <c r="D925" s="2">
        <f>IF(B925&gt;100,5)+IF(B925&gt;150,5)+IF(R925&gt;0,3)+IF(R925&gt;15,3)+IF(R925&gt;25,3)+IF(S925&gt;0,3)+IF(S925&gt;15,3)+IF(S925&gt;25,3)+IF(U925&gt;20,2,0)+IF(U925&gt;30,3,0)+IF(U925&gt;50,5,0)+IF(U925&gt;60,3,0)+IF(Y925&gt;100,5,0)+IF(Y925&gt;0,2)+IF(Y925&gt;15,2)+IF(Y925&gt;25,2)+IF(Y925&gt;30,2)+IF(Y925&gt;40,2)+IF(Y925&gt;50,2)+IF(Y925&gt;100,4)+IF(Y925&lt;10,-5,0)+IF(Y925&lt;0,-10)++IF(Y925&lt;15,-5,0)+IF(R925&lt;0,-3)+IF(R925&lt;-5,-3)+IF(S925&lt;0,-3)+IF(S925&lt;-5,-3)+IF(T925&lt;0,-3)+IF(T925&lt;-5,-3)+IF(W925=1,5,0)+IF(X925&gt;20,3,0)+IF(X925&gt;25,3,0)+IF(X925&gt;40,3,0)+IF(X925&gt;50,3,0)+IF(N925&lt;50,-10)+IF(N925&lt;30,-10)+IF(N925&lt;20,-10)+IF(N925&lt;70,-5)+IF(N925&lt;80,-5)+IF(N925&gt;95,5,0)+IF(L925&lt;50,-10)+IF(L925&lt;30,-10)+IF(L925&lt;20,-10)+IF(L925&lt;70,-5)+IF(L925&lt;80,-5)+IF(L925&gt;95,5,0)+IF(A925&gt;85,3,0)+IF(A925&gt;90,3,0)+IF(U925&lt;0,-10)+IF(U925&lt;-5,-20)+IF(U925&lt;-10,-10)+IF(V925&gt;0,5,0)+IF(V925&gt;15,5,0)+IF(V925&gt;25,5,0)+IF(V925&lt;0,-10,0)+IF(V925&lt;-5,-10,0)+IF(U925&lt;0,-10,0)+IF(U925&lt;-5,-10,0)+IF(M925&gt;90,10)+IF(M925&gt;97,5)+IF(L925&lt;70,-20,0)+IF(Y925&gt;100,15,0)+IF(Y925&gt;200,10,0)+IF(AB925&gt;40,5,0)+IF(AB925&gt;50,5,0)+IF(AB925&gt;60,10,0)+IF(AB925&gt;100,15,0)+IF(AB925&gt;200,10,0)</f>
        <v>-47</v>
      </c>
      <c r="E925" s="2">
        <f>W925+AA925+IF(AK925&gt;1,1,0)+IF(AK925&gt;1.2,2,0)+IF(AK925&gt;1.3,2,0)+IF(AK925&lt;1,-2,0)+IF(B925&gt;200,5,0)+IF(B925&gt;300,5,0)+IF(B925&lt;30,-15,0)+IF(B925&lt;20,-15,0)</f>
        <v>-12</v>
      </c>
      <c r="F925" s="2">
        <f>IF(AF925&gt;0,2,0)+IF(AF925&gt;2,3,0)+IF(AF925&gt;4,4,0)+IF(AF925&gt;10,5,0)+IF(O925="A",3,0)+IF(O925="B",3,0)+IF(P925="A+",7,0)+IF(P925="A",5,0)+IF(P925="A-",3,0)+IF(P925="B+",2,0)+IF(AC925&lt;40,3,0)+IF(AC925&lt;20,3,0)+IF(AC925&lt;10,5,0)+IF(C925&gt;50,5)</f>
        <v>22</v>
      </c>
      <c r="G925" s="2">
        <f>IF(AG925&gt;0,3)+IF(AG925&gt;4,3)+IF(AG925&gt;7,3)+IF(AG925&gt;10,3)+IF(AG925&gt;13,3)+IF(AG925&gt;15,3)+IF(AG925&gt;17,3)+IF(AG925&gt;20,3)+IF(AG925&gt;25,5)+IF(AH925&gt;0,3)+IF(AH925&gt;7,3)+IF(AH925&gt;10,3)+IF(AH925&gt;15,3)+IF(AI925&gt;0,3)+IF(AI925&gt;7,3)+IF(AI925&gt;10,3)+IF(AI925&gt;15,3)</f>
        <v>48</v>
      </c>
      <c r="H925" s="2">
        <f>SUM(D925:G925)</f>
        <v>11</v>
      </c>
      <c r="I925" s="2">
        <f>I924+1</f>
        <v>924</v>
      </c>
      <c r="J925" s="3" t="s">
        <v>1460</v>
      </c>
      <c r="K925" s="2" t="s">
        <v>1461</v>
      </c>
      <c r="L925" s="7">
        <v>36</v>
      </c>
      <c r="M925" s="7">
        <v>30</v>
      </c>
      <c r="N925" s="7">
        <v>4</v>
      </c>
      <c r="O925" s="7" t="s">
        <v>29</v>
      </c>
      <c r="P925" s="7" t="s">
        <v>31</v>
      </c>
      <c r="Q925" s="6" t="s">
        <v>357</v>
      </c>
      <c r="R925" s="3">
        <v>29</v>
      </c>
      <c r="S925" s="3">
        <v>0</v>
      </c>
      <c r="T925" s="3">
        <v>200</v>
      </c>
      <c r="U925" s="3">
        <v>0</v>
      </c>
      <c r="V925" s="3">
        <v>0</v>
      </c>
      <c r="W925" s="3">
        <v>0</v>
      </c>
      <c r="X925" s="3">
        <v>0</v>
      </c>
      <c r="Y925" s="5">
        <v>18</v>
      </c>
      <c r="Z925" s="5">
        <v>29</v>
      </c>
      <c r="AA925" s="5">
        <v>0</v>
      </c>
      <c r="AB925" s="5">
        <v>79.2</v>
      </c>
      <c r="AC925" s="4">
        <v>190</v>
      </c>
      <c r="AD925" s="4" t="s">
        <v>44</v>
      </c>
      <c r="AE925" s="4">
        <v>0</v>
      </c>
      <c r="AF925" s="4">
        <v>200</v>
      </c>
      <c r="AG925" s="4">
        <v>24.7</v>
      </c>
      <c r="AH925" s="4">
        <v>52.6</v>
      </c>
      <c r="AI925" s="4">
        <v>24.7</v>
      </c>
      <c r="AJ925" s="6" t="s">
        <v>173</v>
      </c>
      <c r="AK925" s="3">
        <v>1.3</v>
      </c>
      <c r="AL925" s="2">
        <v>0</v>
      </c>
    </row>
    <row r="926" spans="1:38" x14ac:dyDescent="0.35">
      <c r="A926" s="2">
        <f>AVERAGE(L926:N926)</f>
        <v>90</v>
      </c>
      <c r="B926" s="2">
        <f>R926+U926</f>
        <v>18</v>
      </c>
      <c r="C926" s="2">
        <f>Y926+Z926+AB926</f>
        <v>-16.8</v>
      </c>
      <c r="D926" s="2">
        <f>IF(B926&gt;100,5)+IF(B926&gt;150,5)+IF(R926&gt;0,3)+IF(R926&gt;15,3)+IF(R926&gt;25,3)+IF(S926&gt;0,3)+IF(S926&gt;15,3)+IF(S926&gt;25,3)+IF(U926&gt;20,2,0)+IF(U926&gt;30,3,0)+IF(U926&gt;50,5,0)+IF(U926&gt;60,3,0)+IF(Y926&gt;100,5,0)+IF(Y926&gt;0,2)+IF(Y926&gt;15,2)+IF(Y926&gt;25,2)+IF(Y926&gt;30,2)+IF(Y926&gt;40,2)+IF(Y926&gt;50,2)+IF(Y926&gt;100,4)+IF(Y926&lt;10,-5,0)+IF(Y926&lt;0,-10)++IF(Y926&lt;15,-5,0)+IF(R926&lt;0,-3)+IF(R926&lt;-5,-3)+IF(S926&lt;0,-3)+IF(S926&lt;-5,-3)+IF(T926&lt;0,-3)+IF(T926&lt;-5,-3)+IF(W926=1,5,0)+IF(X926&gt;20,3,0)+IF(X926&gt;25,3,0)+IF(X926&gt;40,3,0)+IF(X926&gt;50,3,0)+IF(N926&lt;50,-10)+IF(N926&lt;30,-10)+IF(N926&lt;20,-10)+IF(N926&lt;70,-5)+IF(N926&lt;80,-5)+IF(N926&gt;95,5,0)+IF(L926&lt;50,-10)+IF(L926&lt;30,-10)+IF(L926&lt;20,-10)+IF(L926&lt;70,-5)+IF(L926&lt;80,-5)+IF(L926&gt;95,5,0)+IF(A926&gt;85,3,0)+IF(A926&gt;90,3,0)+IF(U926&lt;0,-10)+IF(U926&lt;-5,-20)+IF(U926&lt;-10,-10)+IF(V926&gt;0,5,0)+IF(V926&gt;15,5,0)+IF(V926&gt;25,5,0)+IF(V926&lt;0,-10,0)+IF(V926&lt;-5,-10,0)+IF(U926&lt;0,-10,0)+IF(U926&lt;-5,-10,0)+IF(M926&gt;90,10)+IF(M926&gt;97,5)+IF(L926&lt;70,-20,0)+IF(Y926&gt;100,15,0)+IF(Y926&gt;200,10,0)+IF(AB926&gt;40,5,0)+IF(AB926&gt;50,5,0)+IF(AB926&gt;60,10,0)+IF(AB926&gt;100,15,0)+IF(AB926&gt;200,10,0)</f>
        <v>20</v>
      </c>
      <c r="E926" s="2">
        <f>W926+AA926+IF(AK926&gt;1,1,0)+IF(AK926&gt;1.2,2,0)+IF(AK926&gt;1.3,2,0)+IF(AK926&lt;1,-2,0)+IF(B926&gt;200,5,0)+IF(B926&gt;300,5,0)+IF(B926&lt;30,-15,0)+IF(B926&lt;20,-15,0)</f>
        <v>-25</v>
      </c>
      <c r="F926" s="2">
        <f>IF(AF926&gt;0,2,0)+IF(AF926&gt;2,3,0)+IF(AF926&gt;4,4,0)+IF(AF926&gt;10,5,0)+IF(O926="A",3,0)+IF(O926="B",3,0)+IF(P926="A+",7,0)+IF(P926="A",5,0)+IF(P926="A-",3,0)+IF(P926="B+",2,0)+IF(AC926&lt;40,3,0)+IF(AC926&lt;20,3,0)+IF(AC926&lt;10,5,0)+IF(C926&gt;50,5)</f>
        <v>0</v>
      </c>
      <c r="G926" s="2">
        <f>IF(AG926&gt;0,3)+IF(AG926&gt;4,3)+IF(AG926&gt;7,3)+IF(AG926&gt;10,3)+IF(AG926&gt;13,3)+IF(AG926&gt;15,3)+IF(AG926&gt;17,3)+IF(AG926&gt;20,3)+IF(AG926&gt;25,5)+IF(AH926&gt;0,3)+IF(AH926&gt;7,3)+IF(AH926&gt;10,3)+IF(AH926&gt;15,3)+IF(AI926&gt;0,3)+IF(AI926&gt;7,3)+IF(AI926&gt;10,3)+IF(AI926&gt;15,3)</f>
        <v>15</v>
      </c>
      <c r="H926" s="2">
        <f>SUM(D926:G926)</f>
        <v>10</v>
      </c>
      <c r="I926" s="2">
        <f>I925+1</f>
        <v>925</v>
      </c>
      <c r="J926" s="3" t="s">
        <v>8590</v>
      </c>
      <c r="K926" s="2" t="s">
        <v>8591</v>
      </c>
      <c r="L926" s="7">
        <v>88</v>
      </c>
      <c r="M926" s="7">
        <v>93</v>
      </c>
      <c r="N926" s="7">
        <v>89</v>
      </c>
      <c r="O926" s="7">
        <v>0</v>
      </c>
      <c r="P926" s="7">
        <v>0</v>
      </c>
      <c r="Q926" s="6" t="s">
        <v>511</v>
      </c>
      <c r="R926" s="3">
        <v>8</v>
      </c>
      <c r="S926" s="3">
        <v>40</v>
      </c>
      <c r="T926" s="3">
        <v>40</v>
      </c>
      <c r="U926" s="3">
        <v>10</v>
      </c>
      <c r="V926" s="3">
        <v>63</v>
      </c>
      <c r="W926" s="3">
        <v>0</v>
      </c>
      <c r="X926" s="3">
        <v>-20.399999999999999</v>
      </c>
      <c r="Y926" s="5">
        <v>-8</v>
      </c>
      <c r="Z926" s="5">
        <v>-4</v>
      </c>
      <c r="AA926" s="5">
        <v>0</v>
      </c>
      <c r="AB926" s="5">
        <v>-4.8</v>
      </c>
      <c r="AC926" s="4">
        <v>89</v>
      </c>
      <c r="AD926" s="4" t="s">
        <v>164</v>
      </c>
      <c r="AE926" s="4">
        <v>0</v>
      </c>
      <c r="AF926" s="4">
        <v>0</v>
      </c>
      <c r="AG926" s="4">
        <v>0</v>
      </c>
      <c r="AH926" s="4">
        <v>10.8</v>
      </c>
      <c r="AI926" s="4">
        <v>8.5</v>
      </c>
      <c r="AJ926" s="6" t="s">
        <v>107</v>
      </c>
      <c r="AK926" s="3">
        <v>1.8</v>
      </c>
      <c r="AL926" s="2">
        <v>0</v>
      </c>
    </row>
    <row r="927" spans="1:38" x14ac:dyDescent="0.35">
      <c r="A927" s="2">
        <f>AVERAGE(L927:N927)</f>
        <v>20.333333333333332</v>
      </c>
      <c r="B927" s="2">
        <f>R927+U927</f>
        <v>46</v>
      </c>
      <c r="C927" s="2">
        <f>Y927+Z927+AB927</f>
        <v>404.3</v>
      </c>
      <c r="D927" s="2">
        <f>IF(B927&gt;100,5)+IF(B927&gt;150,5)+IF(R927&gt;0,3)+IF(R927&gt;15,3)+IF(R927&gt;25,3)+IF(S927&gt;0,3)+IF(S927&gt;15,3)+IF(S927&gt;25,3)+IF(U927&gt;20,2,0)+IF(U927&gt;30,3,0)+IF(U927&gt;50,5,0)+IF(U927&gt;60,3,0)+IF(Y927&gt;100,5,0)+IF(Y927&gt;0,2)+IF(Y927&gt;15,2)+IF(Y927&gt;25,2)+IF(Y927&gt;30,2)+IF(Y927&gt;40,2)+IF(Y927&gt;50,2)+IF(Y927&gt;100,4)+IF(Y927&lt;10,-5,0)+IF(Y927&lt;0,-10)++IF(Y927&lt;15,-5,0)+IF(R927&lt;0,-3)+IF(R927&lt;-5,-3)+IF(S927&lt;0,-3)+IF(S927&lt;-5,-3)+IF(T927&lt;0,-3)+IF(T927&lt;-5,-3)+IF(W927=1,5,0)+IF(X927&gt;20,3,0)+IF(X927&gt;25,3,0)+IF(X927&gt;40,3,0)+IF(X927&gt;50,3,0)+IF(N927&lt;50,-10)+IF(N927&lt;30,-10)+IF(N927&lt;20,-10)+IF(N927&lt;70,-5)+IF(N927&lt;80,-5)+IF(N927&gt;95,5,0)+IF(L927&lt;50,-10)+IF(L927&lt;30,-10)+IF(L927&lt;20,-10)+IF(L927&lt;70,-5)+IF(L927&lt;80,-5)+IF(L927&gt;95,5,0)+IF(A927&gt;85,3,0)+IF(A927&gt;90,3,0)+IF(U927&lt;0,-10)+IF(U927&lt;-5,-20)+IF(U927&lt;-10,-10)+IF(V927&gt;0,5,0)+IF(V927&gt;15,5,0)+IF(V927&gt;25,5,0)+IF(V927&lt;0,-10,0)+IF(V927&lt;-5,-10,0)+IF(U927&lt;0,-10,0)+IF(U927&lt;-5,-10,0)+IF(M927&gt;90,10)+IF(M927&gt;97,5)+IF(L927&lt;70,-20,0)+IF(Y927&gt;100,15,0)+IF(Y927&gt;200,10,0)+IF(AB927&gt;40,5,0)+IF(AB927&gt;50,5,0)+IF(AB927&gt;60,10,0)+IF(AB927&gt;100,15,0)+IF(AB927&gt;200,10,0)</f>
        <v>6</v>
      </c>
      <c r="E927" s="2">
        <f>W927+AA927+IF(AK927&gt;1,1,0)+IF(AK927&gt;1.2,2,0)+IF(AK927&gt;1.3,2,0)+IF(AK927&lt;1,-2,0)+IF(B927&gt;200,5,0)+IF(B927&gt;300,5,0)+IF(B927&lt;30,-15,0)+IF(B927&lt;20,-15,0)</f>
        <v>-1</v>
      </c>
      <c r="F927" s="2">
        <f>IF(AF927&gt;0,2,0)+IF(AF927&gt;2,3,0)+IF(AF927&gt;4,4,0)+IF(AF927&gt;10,5,0)+IF(O927="A",3,0)+IF(O927="B",3,0)+IF(P927="A+",7,0)+IF(P927="A",5,0)+IF(P927="A-",3,0)+IF(P927="B+",2,0)+IF(AC927&lt;40,3,0)+IF(AC927&lt;20,3,0)+IF(AC927&lt;10,5,0)+IF(C927&gt;50,5)</f>
        <v>5</v>
      </c>
      <c r="G927" s="2">
        <f>IF(AG927&gt;0,3)+IF(AG927&gt;4,3)+IF(AG927&gt;7,3)+IF(AG927&gt;10,3)+IF(AG927&gt;13,3)+IF(AG927&gt;15,3)+IF(AG927&gt;17,3)+IF(AG927&gt;20,3)+IF(AG927&gt;25,5)+IF(AH927&gt;0,3)+IF(AH927&gt;7,3)+IF(AH927&gt;10,3)+IF(AH927&gt;15,3)+IF(AI927&gt;0,3)+IF(AI927&gt;7,3)+IF(AI927&gt;10,3)+IF(AI927&gt;15,3)</f>
        <v>0</v>
      </c>
      <c r="H927" s="2">
        <f>SUM(D927:G927)</f>
        <v>10</v>
      </c>
      <c r="I927" s="2">
        <f>I926+1</f>
        <v>926</v>
      </c>
      <c r="J927" s="3" t="s">
        <v>8573</v>
      </c>
      <c r="K927" s="2" t="s">
        <v>8574</v>
      </c>
      <c r="L927" s="7">
        <v>21</v>
      </c>
      <c r="M927" s="7">
        <v>20</v>
      </c>
      <c r="N927" s="7">
        <v>20</v>
      </c>
      <c r="O927" s="7" t="s">
        <v>31</v>
      </c>
      <c r="P927" s="7" t="s">
        <v>80</v>
      </c>
      <c r="Q927" s="6" t="s">
        <v>511</v>
      </c>
      <c r="R927" s="3">
        <v>0</v>
      </c>
      <c r="S927" s="3">
        <v>0</v>
      </c>
      <c r="T927" s="3">
        <v>0</v>
      </c>
      <c r="U927" s="3">
        <v>46</v>
      </c>
      <c r="V927" s="3">
        <v>0</v>
      </c>
      <c r="W927" s="3">
        <v>0</v>
      </c>
      <c r="X927" s="3">
        <v>-26.3</v>
      </c>
      <c r="Y927" s="5">
        <v>254</v>
      </c>
      <c r="Z927" s="5">
        <v>40</v>
      </c>
      <c r="AA927" s="5">
        <v>1</v>
      </c>
      <c r="AB927" s="5">
        <v>110.3</v>
      </c>
      <c r="AC927" s="4">
        <v>84</v>
      </c>
      <c r="AD927" s="4" t="s">
        <v>237</v>
      </c>
      <c r="AE927" s="4">
        <v>9</v>
      </c>
      <c r="AF927" s="4">
        <v>-4.5</v>
      </c>
      <c r="AG927" s="4">
        <v>-183.3</v>
      </c>
      <c r="AH927" s="4">
        <v>-1706.5</v>
      </c>
      <c r="AI927" s="4">
        <v>-5509.5</v>
      </c>
      <c r="AJ927" s="6" t="s">
        <v>56</v>
      </c>
      <c r="AK927" s="3">
        <v>0.6</v>
      </c>
      <c r="AL927" s="2">
        <v>0</v>
      </c>
    </row>
    <row r="928" spans="1:38" x14ac:dyDescent="0.35">
      <c r="A928" s="2">
        <f>AVERAGE(L928:N928)</f>
        <v>67.666666666666671</v>
      </c>
      <c r="B928" s="2">
        <f>R928+U928</f>
        <v>54</v>
      </c>
      <c r="C928" s="2">
        <f>Y928+Z928+AB928</f>
        <v>6.5</v>
      </c>
      <c r="D928" s="2">
        <f>IF(B928&gt;100,5)+IF(B928&gt;150,5)+IF(R928&gt;0,3)+IF(R928&gt;15,3)+IF(R928&gt;25,3)+IF(S928&gt;0,3)+IF(S928&gt;15,3)+IF(S928&gt;25,3)+IF(U928&gt;20,2,0)+IF(U928&gt;30,3,0)+IF(U928&gt;50,5,0)+IF(U928&gt;60,3,0)+IF(Y928&gt;100,5,0)+IF(Y928&gt;0,2)+IF(Y928&gt;15,2)+IF(Y928&gt;25,2)+IF(Y928&gt;30,2)+IF(Y928&gt;40,2)+IF(Y928&gt;50,2)+IF(Y928&gt;100,4)+IF(Y928&lt;10,-5,0)+IF(Y928&lt;0,-10)++IF(Y928&lt;15,-5,0)+IF(R928&lt;0,-3)+IF(R928&lt;-5,-3)+IF(S928&lt;0,-3)+IF(S928&lt;-5,-3)+IF(T928&lt;0,-3)+IF(T928&lt;-5,-3)+IF(W928=1,5,0)+IF(X928&gt;20,3,0)+IF(X928&gt;25,3,0)+IF(X928&gt;40,3,0)+IF(X928&gt;50,3,0)+IF(N928&lt;50,-10)+IF(N928&lt;30,-10)+IF(N928&lt;20,-10)+IF(N928&lt;70,-5)+IF(N928&lt;80,-5)+IF(N928&gt;95,5,0)+IF(L928&lt;50,-10)+IF(L928&lt;30,-10)+IF(L928&lt;20,-10)+IF(L928&lt;70,-5)+IF(L928&lt;80,-5)+IF(L928&gt;95,5,0)+IF(A928&gt;85,3,0)+IF(A928&gt;90,3,0)+IF(U928&lt;0,-10)+IF(U928&lt;-5,-20)+IF(U928&lt;-10,-10)+IF(V928&gt;0,5,0)+IF(V928&gt;15,5,0)+IF(V928&gt;25,5,0)+IF(V928&lt;0,-10,0)+IF(V928&lt;-5,-10,0)+IF(U928&lt;0,-10,0)+IF(U928&lt;-5,-10,0)+IF(M928&gt;90,10)+IF(M928&gt;97,5)+IF(L928&lt;70,-20,0)+IF(Y928&gt;100,15,0)+IF(Y928&gt;200,10,0)+IF(AB928&gt;40,5,0)+IF(AB928&gt;50,5,0)+IF(AB928&gt;60,10,0)+IF(AB928&gt;100,15,0)+IF(AB928&gt;200,10,0)</f>
        <v>-1</v>
      </c>
      <c r="E928" s="2">
        <f>W928+AA928+IF(AK928&gt;1,1,0)+IF(AK928&gt;1.2,2,0)+IF(AK928&gt;1.3,2,0)+IF(AK928&lt;1,-2,0)+IF(B928&gt;200,5,0)+IF(B928&gt;300,5,0)+IF(B928&lt;30,-15,0)+IF(B928&lt;20,-15,0)</f>
        <v>-1</v>
      </c>
      <c r="F928" s="2">
        <f>IF(AF928&gt;0,2,0)+IF(AF928&gt;2,3,0)+IF(AF928&gt;4,4,0)+IF(AF928&gt;10,5,0)+IF(O928="A",3,0)+IF(O928="B",3,0)+IF(P928="A+",7,0)+IF(P928="A",5,0)+IF(P928="A-",3,0)+IF(P928="B+",2,0)+IF(AC928&lt;40,3,0)+IF(AC928&lt;20,3,0)+IF(AC928&lt;10,5,0)+IF(C928&gt;50,5)</f>
        <v>3</v>
      </c>
      <c r="G928" s="2">
        <f>IF(AG928&gt;0,3)+IF(AG928&gt;4,3)+IF(AG928&gt;7,3)+IF(AG928&gt;10,3)+IF(AG928&gt;13,3)+IF(AG928&gt;15,3)+IF(AG928&gt;17,3)+IF(AG928&gt;20,3)+IF(AG928&gt;25,5)+IF(AH928&gt;0,3)+IF(AH928&gt;7,3)+IF(AH928&gt;10,3)+IF(AH928&gt;15,3)+IF(AI928&gt;0,3)+IF(AI928&gt;7,3)+IF(AI928&gt;10,3)+IF(AI928&gt;15,3)</f>
        <v>9</v>
      </c>
      <c r="H928" s="2">
        <f>SUM(D928:G928)</f>
        <v>10</v>
      </c>
      <c r="I928" s="2">
        <f>I927+1</f>
        <v>927</v>
      </c>
      <c r="J928" s="3" t="s">
        <v>7541</v>
      </c>
      <c r="K928" s="2" t="s">
        <v>7542</v>
      </c>
      <c r="L928" s="7">
        <v>75</v>
      </c>
      <c r="M928" s="7">
        <v>68</v>
      </c>
      <c r="N928" s="7">
        <v>60</v>
      </c>
      <c r="O928" s="7" t="s">
        <v>31</v>
      </c>
      <c r="P928" s="7" t="s">
        <v>59</v>
      </c>
      <c r="Q928" s="6" t="s">
        <v>139</v>
      </c>
      <c r="R928" s="3">
        <v>0</v>
      </c>
      <c r="S928" s="3">
        <v>0</v>
      </c>
      <c r="T928" s="3">
        <v>0</v>
      </c>
      <c r="U928" s="3">
        <v>54</v>
      </c>
      <c r="V928" s="3">
        <v>0</v>
      </c>
      <c r="W928" s="3">
        <v>0</v>
      </c>
      <c r="X928" s="3">
        <v>266.7</v>
      </c>
      <c r="Y928" s="5">
        <v>8</v>
      </c>
      <c r="Z928" s="5">
        <v>-3</v>
      </c>
      <c r="AA928" s="5">
        <v>1</v>
      </c>
      <c r="AB928" s="5">
        <v>1.5</v>
      </c>
      <c r="AC928" s="4">
        <v>23</v>
      </c>
      <c r="AD928" s="4" t="s">
        <v>208</v>
      </c>
      <c r="AE928" s="4">
        <v>35</v>
      </c>
      <c r="AF928" s="4">
        <v>-6.3</v>
      </c>
      <c r="AG928" s="4">
        <v>-6.1</v>
      </c>
      <c r="AH928" s="4">
        <v>7.6</v>
      </c>
      <c r="AI928" s="4">
        <v>2.2000000000000002</v>
      </c>
      <c r="AJ928" s="6" t="s">
        <v>95</v>
      </c>
      <c r="AK928" s="3">
        <v>0.7</v>
      </c>
      <c r="AL928" s="2">
        <v>0</v>
      </c>
    </row>
    <row r="929" spans="1:38" x14ac:dyDescent="0.35">
      <c r="A929" s="2">
        <f>AVERAGE(L929:N929)</f>
        <v>71</v>
      </c>
      <c r="B929" s="2">
        <f>R929+U929</f>
        <v>-75</v>
      </c>
      <c r="C929" s="2">
        <f>Y929+Z929+AB929</f>
        <v>0</v>
      </c>
      <c r="D929" s="2">
        <f>IF(B929&gt;100,5)+IF(B929&gt;150,5)+IF(R929&gt;0,3)+IF(R929&gt;15,3)+IF(R929&gt;25,3)+IF(S929&gt;0,3)+IF(S929&gt;15,3)+IF(S929&gt;25,3)+IF(U929&gt;20,2,0)+IF(U929&gt;30,3,0)+IF(U929&gt;50,5,0)+IF(U929&gt;60,3,0)+IF(Y929&gt;100,5,0)+IF(Y929&gt;0,2)+IF(Y929&gt;15,2)+IF(Y929&gt;25,2)+IF(Y929&gt;30,2)+IF(Y929&gt;40,2)+IF(Y929&gt;50,2)+IF(Y929&gt;100,4)+IF(Y929&lt;10,-5,0)+IF(Y929&lt;0,-10)++IF(Y929&lt;15,-5,0)+IF(R929&lt;0,-3)+IF(R929&lt;-5,-3)+IF(S929&lt;0,-3)+IF(S929&lt;-5,-3)+IF(T929&lt;0,-3)+IF(T929&lt;-5,-3)+IF(W929=1,5,0)+IF(X929&gt;20,3,0)+IF(X929&gt;25,3,0)+IF(X929&gt;40,3,0)+IF(X929&gt;50,3,0)+IF(N929&lt;50,-10)+IF(N929&lt;30,-10)+IF(N929&lt;20,-10)+IF(N929&lt;70,-5)+IF(N929&lt;80,-5)+IF(N929&gt;95,5,0)+IF(L929&lt;50,-10)+IF(L929&lt;30,-10)+IF(L929&lt;20,-10)+IF(L929&lt;70,-5)+IF(L929&lt;80,-5)+IF(L929&gt;95,5,0)+IF(A929&gt;85,3,0)+IF(A929&gt;90,3,0)+IF(U929&lt;0,-10)+IF(U929&lt;-5,-20)+IF(U929&lt;-10,-10)+IF(V929&gt;0,5,0)+IF(V929&gt;15,5,0)+IF(V929&gt;25,5,0)+IF(V929&lt;0,-10,0)+IF(V929&lt;-5,-10,0)+IF(U929&lt;0,-10,0)+IF(U929&lt;-5,-10,0)+IF(M929&gt;90,10)+IF(M929&gt;97,5)+IF(L929&lt;70,-20,0)+IF(Y929&gt;100,15,0)+IF(Y929&gt;200,10,0)+IF(AB929&gt;40,5,0)+IF(AB929&gt;50,5,0)+IF(AB929&gt;60,10,0)+IF(AB929&gt;100,15,0)+IF(AB929&gt;200,10,0)</f>
        <v>-7</v>
      </c>
      <c r="E929" s="2">
        <f>W929+AA929+IF(AK929&gt;1,1,0)+IF(AK929&gt;1.2,2,0)+IF(AK929&gt;1.3,2,0)+IF(AK929&lt;1,-2,0)+IF(B929&gt;200,5,0)+IF(B929&gt;300,5,0)+IF(B929&lt;30,-15,0)+IF(B929&lt;20,-15,0)</f>
        <v>-32</v>
      </c>
      <c r="F929" s="2">
        <f>IF(AF929&gt;0,2,0)+IF(AF929&gt;2,3,0)+IF(AF929&gt;4,4,0)+IF(AF929&gt;10,5,0)+IF(O929="A",3,0)+IF(O929="B",3,0)+IF(P929="A+",7,0)+IF(P929="A",5,0)+IF(P929="A-",3,0)+IF(P929="B+",2,0)+IF(AC929&lt;40,3,0)+IF(AC929&lt;20,3,0)+IF(AC929&lt;10,5,0)+IF(C929&gt;50,5)</f>
        <v>20</v>
      </c>
      <c r="G929" s="2">
        <f>IF(AG929&gt;0,3)+IF(AG929&gt;4,3)+IF(AG929&gt;7,3)+IF(AG929&gt;10,3)+IF(AG929&gt;13,3)+IF(AG929&gt;15,3)+IF(AG929&gt;17,3)+IF(AG929&gt;20,3)+IF(AG929&gt;25,5)+IF(AH929&gt;0,3)+IF(AH929&gt;7,3)+IF(AH929&gt;10,3)+IF(AH929&gt;15,3)+IF(AI929&gt;0,3)+IF(AI929&gt;7,3)+IF(AI929&gt;10,3)+IF(AI929&gt;15,3)</f>
        <v>29</v>
      </c>
      <c r="H929" s="2">
        <f>SUM(D929:G929)</f>
        <v>10</v>
      </c>
      <c r="I929" s="2">
        <f>I928+1</f>
        <v>928</v>
      </c>
      <c r="J929" s="3" t="s">
        <v>559</v>
      </c>
      <c r="K929" s="2" t="s">
        <v>560</v>
      </c>
      <c r="L929" s="7">
        <v>90</v>
      </c>
      <c r="M929" s="7">
        <v>29</v>
      </c>
      <c r="N929" s="7">
        <v>94</v>
      </c>
      <c r="O929" s="7">
        <v>0</v>
      </c>
      <c r="P929" s="7" t="s">
        <v>167</v>
      </c>
      <c r="Q929" s="6" t="s">
        <v>261</v>
      </c>
      <c r="R929" s="3">
        <v>-75</v>
      </c>
      <c r="S929" s="3">
        <v>100</v>
      </c>
      <c r="T929" s="3">
        <v>300</v>
      </c>
      <c r="U929" s="3">
        <v>0</v>
      </c>
      <c r="V929" s="3">
        <v>0</v>
      </c>
      <c r="W929" s="3">
        <v>0</v>
      </c>
      <c r="X929" s="3">
        <v>0</v>
      </c>
      <c r="Y929" s="5">
        <v>0</v>
      </c>
      <c r="Z929" s="5">
        <v>0</v>
      </c>
      <c r="AA929" s="5">
        <v>0</v>
      </c>
      <c r="AB929" s="5">
        <v>0</v>
      </c>
      <c r="AC929" s="4">
        <v>9</v>
      </c>
      <c r="AD929" s="4" t="s">
        <v>164</v>
      </c>
      <c r="AE929" s="4">
        <v>55</v>
      </c>
      <c r="AF929" s="4">
        <v>5.9</v>
      </c>
      <c r="AG929" s="4">
        <v>38.5</v>
      </c>
      <c r="AH929" s="4">
        <v>0</v>
      </c>
      <c r="AI929" s="4">
        <v>0</v>
      </c>
      <c r="AJ929" s="6" t="s">
        <v>440</v>
      </c>
      <c r="AK929" s="3">
        <v>0.5</v>
      </c>
      <c r="AL929" s="2">
        <v>0</v>
      </c>
    </row>
    <row r="930" spans="1:38" x14ac:dyDescent="0.35">
      <c r="A930" s="2">
        <f>AVERAGE(L930:N930)</f>
        <v>66</v>
      </c>
      <c r="B930" s="2">
        <f>R930+U930</f>
        <v>-92</v>
      </c>
      <c r="C930" s="2">
        <f>Y930+Z930+AB930</f>
        <v>0</v>
      </c>
      <c r="D930" s="2">
        <f>IF(B930&gt;100,5)+IF(B930&gt;150,5)+IF(R930&gt;0,3)+IF(R930&gt;15,3)+IF(R930&gt;25,3)+IF(S930&gt;0,3)+IF(S930&gt;15,3)+IF(S930&gt;25,3)+IF(U930&gt;20,2,0)+IF(U930&gt;30,3,0)+IF(U930&gt;50,5,0)+IF(U930&gt;60,3,0)+IF(Y930&gt;100,5,0)+IF(Y930&gt;0,2)+IF(Y930&gt;15,2)+IF(Y930&gt;25,2)+IF(Y930&gt;30,2)+IF(Y930&gt;40,2)+IF(Y930&gt;50,2)+IF(Y930&gt;100,4)+IF(Y930&lt;10,-5,0)+IF(Y930&lt;0,-10)++IF(Y930&lt;15,-5,0)+IF(R930&lt;0,-3)+IF(R930&lt;-5,-3)+IF(S930&lt;0,-3)+IF(S930&lt;-5,-3)+IF(T930&lt;0,-3)+IF(T930&lt;-5,-3)+IF(W930=1,5,0)+IF(X930&gt;20,3,0)+IF(X930&gt;25,3,0)+IF(X930&gt;40,3,0)+IF(X930&gt;50,3,0)+IF(N930&lt;50,-10)+IF(N930&lt;30,-10)+IF(N930&lt;20,-10)+IF(N930&lt;70,-5)+IF(N930&lt;80,-5)+IF(N930&gt;95,5,0)+IF(L930&lt;50,-10)+IF(L930&lt;30,-10)+IF(L930&lt;20,-10)+IF(L930&lt;70,-5)+IF(L930&lt;80,-5)+IF(L930&gt;95,5,0)+IF(A930&gt;85,3,0)+IF(A930&gt;90,3,0)+IF(U930&lt;0,-10)+IF(U930&lt;-5,-20)+IF(U930&lt;-10,-10)+IF(V930&gt;0,5,0)+IF(V930&gt;15,5,0)+IF(V930&gt;25,5,0)+IF(V930&lt;0,-10,0)+IF(V930&lt;-5,-10,0)+IF(U930&lt;0,-10,0)+IF(U930&lt;-5,-10,0)+IF(M930&gt;90,10)+IF(M930&gt;97,5)+IF(L930&lt;70,-20,0)+IF(Y930&gt;100,15,0)+IF(Y930&gt;200,10,0)+IF(AB930&gt;40,5,0)+IF(AB930&gt;50,5,0)+IF(AB930&gt;60,10,0)+IF(AB930&gt;100,15,0)+IF(AB930&gt;200,10,0)</f>
        <v>-7</v>
      </c>
      <c r="E930" s="2">
        <f>W930+AA930+IF(AK930&gt;1,1,0)+IF(AK930&gt;1.2,2,0)+IF(AK930&gt;1.3,2,0)+IF(AK930&lt;1,-2,0)+IF(B930&gt;200,5,0)+IF(B930&gt;300,5,0)+IF(B930&lt;30,-15,0)+IF(B930&lt;20,-15,0)</f>
        <v>-32</v>
      </c>
      <c r="F930" s="2">
        <f>IF(AF930&gt;0,2,0)+IF(AF930&gt;2,3,0)+IF(AF930&gt;4,4,0)+IF(AF930&gt;10,5,0)+IF(O930="A",3,0)+IF(O930="B",3,0)+IF(P930="A+",7,0)+IF(P930="A",5,0)+IF(P930="A-",3,0)+IF(P930="B+",2,0)+IF(AC930&lt;40,3,0)+IF(AC930&lt;20,3,0)+IF(AC930&lt;10,5,0)+IF(C930&gt;50,5)</f>
        <v>20</v>
      </c>
      <c r="G930" s="2">
        <f>IF(AG930&gt;0,3)+IF(AG930&gt;4,3)+IF(AG930&gt;7,3)+IF(AG930&gt;10,3)+IF(AG930&gt;13,3)+IF(AG930&gt;15,3)+IF(AG930&gt;17,3)+IF(AG930&gt;20,3)+IF(AG930&gt;25,5)+IF(AH930&gt;0,3)+IF(AH930&gt;7,3)+IF(AH930&gt;10,3)+IF(AH930&gt;15,3)+IF(AI930&gt;0,3)+IF(AI930&gt;7,3)+IF(AI930&gt;10,3)+IF(AI930&gt;15,3)</f>
        <v>29</v>
      </c>
      <c r="H930" s="2">
        <f>SUM(D930:G930)</f>
        <v>10</v>
      </c>
      <c r="I930" s="2">
        <f>I929+1</f>
        <v>929</v>
      </c>
      <c r="J930" s="3" t="s">
        <v>6832</v>
      </c>
      <c r="K930" s="2" t="s">
        <v>6833</v>
      </c>
      <c r="L930" s="7">
        <v>83</v>
      </c>
      <c r="M930" s="7">
        <v>25</v>
      </c>
      <c r="N930" s="7">
        <v>90</v>
      </c>
      <c r="O930" s="7">
        <v>0</v>
      </c>
      <c r="P930" s="7" t="s">
        <v>59</v>
      </c>
      <c r="Q930" s="6" t="s">
        <v>236</v>
      </c>
      <c r="R930" s="3">
        <v>-92</v>
      </c>
      <c r="S930" s="3">
        <v>33</v>
      </c>
      <c r="T930" s="3">
        <v>100</v>
      </c>
      <c r="U930" s="3">
        <v>0</v>
      </c>
      <c r="V930" s="3">
        <v>0</v>
      </c>
      <c r="W930" s="3">
        <v>0</v>
      </c>
      <c r="X930" s="3">
        <v>0</v>
      </c>
      <c r="Y930" s="5">
        <v>0</v>
      </c>
      <c r="Z930" s="5">
        <v>0</v>
      </c>
      <c r="AA930" s="5">
        <v>0</v>
      </c>
      <c r="AB930" s="5">
        <v>0</v>
      </c>
      <c r="AC930" s="4">
        <v>9</v>
      </c>
      <c r="AD930" s="4" t="s">
        <v>164</v>
      </c>
      <c r="AE930" s="4">
        <v>99</v>
      </c>
      <c r="AF930" s="4">
        <v>9.1</v>
      </c>
      <c r="AG930" s="4">
        <v>52.2</v>
      </c>
      <c r="AH930" s="4">
        <v>0</v>
      </c>
      <c r="AI930" s="4">
        <v>0</v>
      </c>
      <c r="AJ930" s="6" t="s">
        <v>265</v>
      </c>
      <c r="AK930" s="3">
        <v>0.4</v>
      </c>
      <c r="AL930" s="2">
        <v>0</v>
      </c>
    </row>
    <row r="931" spans="1:38" x14ac:dyDescent="0.35">
      <c r="A931" s="2">
        <f>AVERAGE(L931:N931)</f>
        <v>79</v>
      </c>
      <c r="B931" s="2">
        <f>R931+U931</f>
        <v>8</v>
      </c>
      <c r="C931" s="2">
        <f>Y931+Z931+AB931</f>
        <v>26.2</v>
      </c>
      <c r="D931" s="2">
        <f>IF(B931&gt;100,5)+IF(B931&gt;150,5)+IF(R931&gt;0,3)+IF(R931&gt;15,3)+IF(R931&gt;25,3)+IF(S931&gt;0,3)+IF(S931&gt;15,3)+IF(S931&gt;25,3)+IF(U931&gt;20,2,0)+IF(U931&gt;30,3,0)+IF(U931&gt;50,5,0)+IF(U931&gt;60,3,0)+IF(Y931&gt;100,5,0)+IF(Y931&gt;0,2)+IF(Y931&gt;15,2)+IF(Y931&gt;25,2)+IF(Y931&gt;30,2)+IF(Y931&gt;40,2)+IF(Y931&gt;50,2)+IF(Y931&gt;100,4)+IF(Y931&lt;10,-5,0)+IF(Y931&lt;0,-10)++IF(Y931&lt;15,-5,0)+IF(R931&lt;0,-3)+IF(R931&lt;-5,-3)+IF(S931&lt;0,-3)+IF(S931&lt;-5,-3)+IF(T931&lt;0,-3)+IF(T931&lt;-5,-3)+IF(W931=1,5,0)+IF(X931&gt;20,3,0)+IF(X931&gt;25,3,0)+IF(X931&gt;40,3,0)+IF(X931&gt;50,3,0)+IF(N931&lt;50,-10)+IF(N931&lt;30,-10)+IF(N931&lt;20,-10)+IF(N931&lt;70,-5)+IF(N931&lt;80,-5)+IF(N931&gt;95,5,0)+IF(L931&lt;50,-10)+IF(L931&lt;30,-10)+IF(L931&lt;20,-10)+IF(L931&lt;70,-5)+IF(L931&lt;80,-5)+IF(L931&gt;95,5,0)+IF(A931&gt;85,3,0)+IF(A931&gt;90,3,0)+IF(U931&lt;0,-10)+IF(U931&lt;-5,-20)+IF(U931&lt;-10,-10)+IF(V931&gt;0,5,0)+IF(V931&gt;15,5,0)+IF(V931&gt;25,5,0)+IF(V931&lt;0,-10,0)+IF(V931&lt;-5,-10,0)+IF(U931&lt;0,-10,0)+IF(U931&lt;-5,-10,0)+IF(M931&gt;90,10)+IF(M931&gt;97,5)+IF(L931&lt;70,-20,0)+IF(Y931&gt;100,15,0)+IF(Y931&gt;200,10,0)+IF(AB931&gt;40,5,0)+IF(AB931&gt;50,5,0)+IF(AB931&gt;60,10,0)+IF(AB931&gt;100,15,0)+IF(AB931&gt;200,10,0)</f>
        <v>-8</v>
      </c>
      <c r="E931" s="2">
        <f>W931+AA931+IF(AK931&gt;1,1,0)+IF(AK931&gt;1.2,2,0)+IF(AK931&gt;1.3,2,0)+IF(AK931&lt;1,-2,0)+IF(B931&gt;200,5,0)+IF(B931&gt;300,5,0)+IF(B931&lt;30,-15,0)+IF(B931&lt;20,-15,0)</f>
        <v>-32</v>
      </c>
      <c r="F931" s="2">
        <f>IF(AF931&gt;0,2,0)+IF(AF931&gt;2,3,0)+IF(AF931&gt;4,4,0)+IF(AF931&gt;10,5,0)+IF(O931="A",3,0)+IF(O931="B",3,0)+IF(P931="A+",7,0)+IF(P931="A",5,0)+IF(P931="A-",3,0)+IF(P931="B+",2,0)+IF(AC931&lt;40,3,0)+IF(AC931&lt;20,3,0)+IF(AC931&lt;10,5,0)+IF(C931&gt;50,5)</f>
        <v>8</v>
      </c>
      <c r="G931" s="2">
        <f>IF(AG931&gt;0,3)+IF(AG931&gt;4,3)+IF(AG931&gt;7,3)+IF(AG931&gt;10,3)+IF(AG931&gt;13,3)+IF(AG931&gt;15,3)+IF(AG931&gt;17,3)+IF(AG931&gt;20,3)+IF(AG931&gt;25,5)+IF(AH931&gt;0,3)+IF(AH931&gt;7,3)+IF(AH931&gt;10,3)+IF(AH931&gt;15,3)+IF(AI931&gt;0,3)+IF(AI931&gt;7,3)+IF(AI931&gt;10,3)+IF(AI931&gt;15,3)</f>
        <v>42</v>
      </c>
      <c r="H931" s="2">
        <f>SUM(D931:G931)</f>
        <v>10</v>
      </c>
      <c r="I931" s="2">
        <f>I930+1</f>
        <v>930</v>
      </c>
      <c r="J931" s="3" t="s">
        <v>9796</v>
      </c>
      <c r="K931" s="2" t="s">
        <v>9797</v>
      </c>
      <c r="L931" s="7">
        <v>93</v>
      </c>
      <c r="M931" s="7">
        <v>65</v>
      </c>
      <c r="N931" s="7">
        <v>79</v>
      </c>
      <c r="O931" s="7" t="s">
        <v>29</v>
      </c>
      <c r="P931" s="7" t="s">
        <v>125</v>
      </c>
      <c r="Q931" s="6" t="s">
        <v>105</v>
      </c>
      <c r="R931" s="3">
        <v>2</v>
      </c>
      <c r="S931" s="3">
        <v>8</v>
      </c>
      <c r="T931" s="3">
        <v>-7</v>
      </c>
      <c r="U931" s="3">
        <v>6</v>
      </c>
      <c r="V931" s="3">
        <v>8</v>
      </c>
      <c r="W931" s="3">
        <v>0</v>
      </c>
      <c r="X931" s="3">
        <v>-4.4000000000000004</v>
      </c>
      <c r="Y931" s="5">
        <v>6</v>
      </c>
      <c r="Z931" s="5">
        <v>11</v>
      </c>
      <c r="AA931" s="5">
        <v>0</v>
      </c>
      <c r="AB931" s="5">
        <v>9.1999999999999993</v>
      </c>
      <c r="AC931" s="4">
        <v>37</v>
      </c>
      <c r="AD931" s="4" t="s">
        <v>33</v>
      </c>
      <c r="AE931" s="4">
        <v>64</v>
      </c>
      <c r="AF931" s="4">
        <v>1.2</v>
      </c>
      <c r="AG931" s="4">
        <v>15.6</v>
      </c>
      <c r="AH931" s="4">
        <v>23.2</v>
      </c>
      <c r="AI931" s="4">
        <v>22.9</v>
      </c>
      <c r="AJ931" s="6" t="s">
        <v>85</v>
      </c>
      <c r="AK931" s="3">
        <v>0.7</v>
      </c>
      <c r="AL931" s="2">
        <v>0</v>
      </c>
    </row>
    <row r="932" spans="1:38" x14ac:dyDescent="0.35">
      <c r="A932" s="2">
        <f>AVERAGE(L932:N932)</f>
        <v>69</v>
      </c>
      <c r="B932" s="2">
        <f>R932+U932</f>
        <v>18</v>
      </c>
      <c r="C932" s="2">
        <f>Y932+Z932+AB932</f>
        <v>55.8</v>
      </c>
      <c r="D932" s="2">
        <f>IF(B932&gt;100,5)+IF(B932&gt;150,5)+IF(R932&gt;0,3)+IF(R932&gt;15,3)+IF(R932&gt;25,3)+IF(S932&gt;0,3)+IF(S932&gt;15,3)+IF(S932&gt;25,3)+IF(U932&gt;20,2,0)+IF(U932&gt;30,3,0)+IF(U932&gt;50,5,0)+IF(U932&gt;60,3,0)+IF(Y932&gt;100,5,0)+IF(Y932&gt;0,2)+IF(Y932&gt;15,2)+IF(Y932&gt;25,2)+IF(Y932&gt;30,2)+IF(Y932&gt;40,2)+IF(Y932&gt;50,2)+IF(Y932&gt;100,4)+IF(Y932&lt;10,-5,0)+IF(Y932&lt;0,-10)++IF(Y932&lt;15,-5,0)+IF(R932&lt;0,-3)+IF(R932&lt;-5,-3)+IF(S932&lt;0,-3)+IF(S932&lt;-5,-3)+IF(T932&lt;0,-3)+IF(T932&lt;-5,-3)+IF(W932=1,5,0)+IF(X932&gt;20,3,0)+IF(X932&gt;25,3,0)+IF(X932&gt;40,3,0)+IF(X932&gt;50,3,0)+IF(N932&lt;50,-10)+IF(N932&lt;30,-10)+IF(N932&lt;20,-10)+IF(N932&lt;70,-5)+IF(N932&lt;80,-5)+IF(N932&gt;95,5,0)+IF(L932&lt;50,-10)+IF(L932&lt;30,-10)+IF(L932&lt;20,-10)+IF(L932&lt;70,-5)+IF(L932&lt;80,-5)+IF(L932&gt;95,5,0)+IF(A932&gt;85,3,0)+IF(A932&gt;90,3,0)+IF(U932&lt;0,-10)+IF(U932&lt;-5,-20)+IF(U932&lt;-10,-10)+IF(V932&gt;0,5,0)+IF(V932&gt;15,5,0)+IF(V932&gt;25,5,0)+IF(V932&lt;0,-10,0)+IF(V932&lt;-5,-10,0)+IF(U932&lt;0,-10,0)+IF(U932&lt;-5,-10,0)+IF(M932&gt;90,10)+IF(M932&gt;97,5)+IF(L932&lt;70,-20,0)+IF(Y932&gt;100,15,0)+IF(Y932&gt;200,10,0)+IF(AB932&gt;40,5,0)+IF(AB932&gt;50,5,0)+IF(AB932&gt;60,10,0)+IF(AB932&gt;100,15,0)+IF(AB932&gt;200,10,0)</f>
        <v>-8</v>
      </c>
      <c r="E932" s="2">
        <f>W932+AA932+IF(AK932&gt;1,1,0)+IF(AK932&gt;1.2,2,0)+IF(AK932&gt;1.3,2,0)+IF(AK932&lt;1,-2,0)+IF(B932&gt;200,5,0)+IF(B932&gt;300,5,0)+IF(B932&lt;30,-15,0)+IF(B932&lt;20,-15,0)</f>
        <v>-32</v>
      </c>
      <c r="F932" s="2">
        <f>IF(AF932&gt;0,2,0)+IF(AF932&gt;2,3,0)+IF(AF932&gt;4,4,0)+IF(AF932&gt;10,5,0)+IF(O932="A",3,0)+IF(O932="B",3,0)+IF(P932="A+",7,0)+IF(P932="A",5,0)+IF(P932="A-",3,0)+IF(P932="B+",2,0)+IF(AC932&lt;40,3,0)+IF(AC932&lt;20,3,0)+IF(AC932&lt;10,5,0)+IF(C932&gt;50,5)</f>
        <v>8</v>
      </c>
      <c r="G932" s="2">
        <f>IF(AG932&gt;0,3)+IF(AG932&gt;4,3)+IF(AG932&gt;7,3)+IF(AG932&gt;10,3)+IF(AG932&gt;13,3)+IF(AG932&gt;15,3)+IF(AG932&gt;17,3)+IF(AG932&gt;20,3)+IF(AG932&gt;25,5)+IF(AH932&gt;0,3)+IF(AH932&gt;7,3)+IF(AH932&gt;10,3)+IF(AH932&gt;15,3)+IF(AI932&gt;0,3)+IF(AI932&gt;7,3)+IF(AI932&gt;10,3)+IF(AI932&gt;15,3)</f>
        <v>42</v>
      </c>
      <c r="H932" s="2">
        <f>SUM(D932:G932)</f>
        <v>10</v>
      </c>
      <c r="I932" s="2">
        <f>I931+1</f>
        <v>931</v>
      </c>
      <c r="J932" s="3" t="s">
        <v>10119</v>
      </c>
      <c r="K932" s="2" t="s">
        <v>10120</v>
      </c>
      <c r="L932" s="7">
        <v>72</v>
      </c>
      <c r="M932" s="7">
        <v>97</v>
      </c>
      <c r="N932" s="7">
        <v>38</v>
      </c>
      <c r="O932" s="7" t="s">
        <v>29</v>
      </c>
      <c r="P932" s="7" t="s">
        <v>75</v>
      </c>
      <c r="Q932" s="6" t="s">
        <v>925</v>
      </c>
      <c r="R932" s="3">
        <v>18</v>
      </c>
      <c r="S932" s="3">
        <v>34</v>
      </c>
      <c r="T932" s="3">
        <v>23</v>
      </c>
      <c r="U932" s="3">
        <v>0</v>
      </c>
      <c r="V932" s="3">
        <v>0</v>
      </c>
      <c r="W932" s="3">
        <v>0</v>
      </c>
      <c r="X932" s="3">
        <v>0</v>
      </c>
      <c r="Y932" s="5">
        <v>9</v>
      </c>
      <c r="Z932" s="5">
        <v>29</v>
      </c>
      <c r="AA932" s="5">
        <v>0</v>
      </c>
      <c r="AB932" s="5">
        <v>17.8</v>
      </c>
      <c r="AC932" s="4">
        <v>141</v>
      </c>
      <c r="AD932" s="4" t="s">
        <v>116</v>
      </c>
      <c r="AE932" s="4">
        <v>35</v>
      </c>
      <c r="AF932" s="4">
        <v>-1.3</v>
      </c>
      <c r="AG932" s="4">
        <v>16.100000000000001</v>
      </c>
      <c r="AH932" s="4">
        <v>36.700000000000003</v>
      </c>
      <c r="AI932" s="4">
        <v>37</v>
      </c>
      <c r="AJ932" s="6" t="s">
        <v>85</v>
      </c>
      <c r="AK932" s="3">
        <v>0.6</v>
      </c>
      <c r="AL932" s="2">
        <v>0</v>
      </c>
    </row>
    <row r="933" spans="1:38" x14ac:dyDescent="0.35">
      <c r="A933" s="2">
        <f>AVERAGE(L933:N933)</f>
        <v>80</v>
      </c>
      <c r="B933" s="2">
        <f>R933+U933</f>
        <v>-2</v>
      </c>
      <c r="C933" s="2">
        <f>Y933+Z933+AB933</f>
        <v>12.5</v>
      </c>
      <c r="D933" s="2">
        <f>IF(B933&gt;100,5)+IF(B933&gt;150,5)+IF(R933&gt;0,3)+IF(R933&gt;15,3)+IF(R933&gt;25,3)+IF(S933&gt;0,3)+IF(S933&gt;15,3)+IF(S933&gt;25,3)+IF(U933&gt;20,2,0)+IF(U933&gt;30,3,0)+IF(U933&gt;50,5,0)+IF(U933&gt;60,3,0)+IF(Y933&gt;100,5,0)+IF(Y933&gt;0,2)+IF(Y933&gt;15,2)+IF(Y933&gt;25,2)+IF(Y933&gt;30,2)+IF(Y933&gt;40,2)+IF(Y933&gt;50,2)+IF(Y933&gt;100,4)+IF(Y933&lt;10,-5,0)+IF(Y933&lt;0,-10)++IF(Y933&lt;15,-5,0)+IF(R933&lt;0,-3)+IF(R933&lt;-5,-3)+IF(S933&lt;0,-3)+IF(S933&lt;-5,-3)+IF(T933&lt;0,-3)+IF(T933&lt;-5,-3)+IF(W933=1,5,0)+IF(X933&gt;20,3,0)+IF(X933&gt;25,3,0)+IF(X933&gt;40,3,0)+IF(X933&gt;50,3,0)+IF(N933&lt;50,-10)+IF(N933&lt;30,-10)+IF(N933&lt;20,-10)+IF(N933&lt;70,-5)+IF(N933&lt;80,-5)+IF(N933&gt;95,5,0)+IF(L933&lt;50,-10)+IF(L933&lt;30,-10)+IF(L933&lt;20,-10)+IF(L933&lt;70,-5)+IF(L933&lt;80,-5)+IF(L933&gt;95,5,0)+IF(A933&gt;85,3,0)+IF(A933&gt;90,3,0)+IF(U933&lt;0,-10)+IF(U933&lt;-5,-20)+IF(U933&lt;-10,-10)+IF(V933&gt;0,5,0)+IF(V933&gt;15,5,0)+IF(V933&gt;25,5,0)+IF(V933&lt;0,-10,0)+IF(V933&lt;-5,-10,0)+IF(U933&lt;0,-10,0)+IF(U933&lt;-5,-10,0)+IF(M933&gt;90,10)+IF(M933&gt;97,5)+IF(L933&lt;70,-20,0)+IF(Y933&gt;100,15,0)+IF(Y933&gt;200,10,0)+IF(AB933&gt;40,5,0)+IF(AB933&gt;50,5,0)+IF(AB933&gt;60,10,0)+IF(AB933&gt;100,15,0)+IF(AB933&gt;200,10,0)</f>
        <v>-11</v>
      </c>
      <c r="E933" s="2">
        <f>W933+AA933+IF(AK933&gt;1,1,0)+IF(AK933&gt;1.2,2,0)+IF(AK933&gt;1.3,2,0)+IF(AK933&lt;1,-2,0)+IF(B933&gt;200,5,0)+IF(B933&gt;300,5,0)+IF(B933&lt;30,-15,0)+IF(B933&lt;20,-15,0)</f>
        <v>-32</v>
      </c>
      <c r="F933" s="2">
        <f>IF(AF933&gt;0,2,0)+IF(AF933&gt;2,3,0)+IF(AF933&gt;4,4,0)+IF(AF933&gt;10,5,0)+IF(O933="A",3,0)+IF(O933="B",3,0)+IF(P933="A+",7,0)+IF(P933="A",5,0)+IF(P933="A-",3,0)+IF(P933="B+",2,0)+IF(AC933&lt;40,3,0)+IF(AC933&lt;20,3,0)+IF(AC933&lt;10,5,0)+IF(C933&gt;50,5)</f>
        <v>8</v>
      </c>
      <c r="G933" s="2">
        <f>IF(AG933&gt;0,3)+IF(AG933&gt;4,3)+IF(AG933&gt;7,3)+IF(AG933&gt;10,3)+IF(AG933&gt;13,3)+IF(AG933&gt;15,3)+IF(AG933&gt;17,3)+IF(AG933&gt;20,3)+IF(AG933&gt;25,5)+IF(AH933&gt;0,3)+IF(AH933&gt;7,3)+IF(AH933&gt;10,3)+IF(AH933&gt;15,3)+IF(AI933&gt;0,3)+IF(AI933&gt;7,3)+IF(AI933&gt;10,3)+IF(AI933&gt;15,3)</f>
        <v>45</v>
      </c>
      <c r="H933" s="2">
        <f>SUM(D933:G933)</f>
        <v>10</v>
      </c>
      <c r="I933" s="2">
        <f>I932+1</f>
        <v>932</v>
      </c>
      <c r="J933" s="3" t="s">
        <v>2540</v>
      </c>
      <c r="K933" s="2" t="s">
        <v>2541</v>
      </c>
      <c r="L933" s="7">
        <v>89</v>
      </c>
      <c r="M933" s="7">
        <v>78</v>
      </c>
      <c r="N933" s="7">
        <v>73</v>
      </c>
      <c r="O933" s="7" t="s">
        <v>29</v>
      </c>
      <c r="P933" s="7" t="s">
        <v>31</v>
      </c>
      <c r="Q933" s="6" t="s">
        <v>152</v>
      </c>
      <c r="R933" s="3">
        <v>-7</v>
      </c>
      <c r="S933" s="3">
        <v>15</v>
      </c>
      <c r="T933" s="3">
        <v>8</v>
      </c>
      <c r="U933" s="3">
        <v>5</v>
      </c>
      <c r="V933" s="3">
        <v>5</v>
      </c>
      <c r="W933" s="3">
        <v>0</v>
      </c>
      <c r="X933" s="3">
        <v>-1.1000000000000001</v>
      </c>
      <c r="Y933" s="5">
        <v>3</v>
      </c>
      <c r="Z933" s="5">
        <v>5</v>
      </c>
      <c r="AA933" s="5">
        <v>0</v>
      </c>
      <c r="AB933" s="5">
        <v>4.5</v>
      </c>
      <c r="AC933" s="4">
        <v>30</v>
      </c>
      <c r="AD933" s="4" t="s">
        <v>33</v>
      </c>
      <c r="AE933" s="4">
        <v>57</v>
      </c>
      <c r="AF933" s="4">
        <v>1.6</v>
      </c>
      <c r="AG933" s="4">
        <v>17.8</v>
      </c>
      <c r="AH933" s="4">
        <v>20.7</v>
      </c>
      <c r="AI933" s="4">
        <v>22.3</v>
      </c>
      <c r="AJ933" s="6" t="s">
        <v>1797</v>
      </c>
      <c r="AK933" s="3">
        <v>0.9</v>
      </c>
      <c r="AL933" s="2">
        <v>0</v>
      </c>
    </row>
    <row r="934" spans="1:38" x14ac:dyDescent="0.35">
      <c r="A934" s="2">
        <f>AVERAGE(L934:N934)</f>
        <v>62.666666666666664</v>
      </c>
      <c r="B934" s="2">
        <f>R934+U934</f>
        <v>26</v>
      </c>
      <c r="C934" s="2">
        <f>Y934+Z934+AB934</f>
        <v>34.4</v>
      </c>
      <c r="D934" s="2">
        <f>IF(B934&gt;100,5)+IF(B934&gt;150,5)+IF(R934&gt;0,3)+IF(R934&gt;15,3)+IF(R934&gt;25,3)+IF(S934&gt;0,3)+IF(S934&gt;15,3)+IF(S934&gt;25,3)+IF(U934&gt;20,2,0)+IF(U934&gt;30,3,0)+IF(U934&gt;50,5,0)+IF(U934&gt;60,3,0)+IF(Y934&gt;100,5,0)+IF(Y934&gt;0,2)+IF(Y934&gt;15,2)+IF(Y934&gt;25,2)+IF(Y934&gt;30,2)+IF(Y934&gt;40,2)+IF(Y934&gt;50,2)+IF(Y934&gt;100,4)+IF(Y934&lt;10,-5,0)+IF(Y934&lt;0,-10)++IF(Y934&lt;15,-5,0)+IF(R934&lt;0,-3)+IF(R934&lt;-5,-3)+IF(S934&lt;0,-3)+IF(S934&lt;-5,-3)+IF(T934&lt;0,-3)+IF(T934&lt;-5,-3)+IF(W934=1,5,0)+IF(X934&gt;20,3,0)+IF(X934&gt;25,3,0)+IF(X934&gt;40,3,0)+IF(X934&gt;50,3,0)+IF(N934&lt;50,-10)+IF(N934&lt;30,-10)+IF(N934&lt;20,-10)+IF(N934&lt;70,-5)+IF(N934&lt;80,-5)+IF(N934&gt;95,5,0)+IF(L934&lt;50,-10)+IF(L934&lt;30,-10)+IF(L934&lt;20,-10)+IF(L934&lt;70,-5)+IF(L934&lt;80,-5)+IF(L934&gt;95,5,0)+IF(A934&gt;85,3,0)+IF(A934&gt;90,3,0)+IF(U934&lt;0,-10)+IF(U934&lt;-5,-20)+IF(U934&lt;-10,-10)+IF(V934&gt;0,5,0)+IF(V934&gt;15,5,0)+IF(V934&gt;25,5,0)+IF(V934&lt;0,-10,0)+IF(V934&lt;-5,-10,0)+IF(U934&lt;0,-10,0)+IF(U934&lt;-5,-10,0)+IF(M934&gt;90,10)+IF(M934&gt;97,5)+IF(L934&lt;70,-20,0)+IF(Y934&gt;100,15,0)+IF(Y934&gt;200,10,0)+IF(AB934&gt;40,5,0)+IF(AB934&gt;50,5,0)+IF(AB934&gt;60,10,0)+IF(AB934&gt;100,15,0)+IF(AB934&gt;200,10,0)</f>
        <v>-15</v>
      </c>
      <c r="E934" s="2">
        <f>W934+AA934+IF(AK934&gt;1,1,0)+IF(AK934&gt;1.2,2,0)+IF(AK934&gt;1.3,2,0)+IF(AK934&lt;1,-2,0)+IF(B934&gt;200,5,0)+IF(B934&gt;300,5,0)+IF(B934&lt;30,-15,0)+IF(B934&lt;20,-15,0)</f>
        <v>-16</v>
      </c>
      <c r="F934" s="2">
        <f>IF(AF934&gt;0,2,0)+IF(AF934&gt;2,3,0)+IF(AF934&gt;4,4,0)+IF(AF934&gt;10,5,0)+IF(O934="A",3,0)+IF(O934="B",3,0)+IF(P934="A+",7,0)+IF(P934="A",5,0)+IF(P934="A-",3,0)+IF(P934="B+",2,0)+IF(AC934&lt;40,3,0)+IF(AC934&lt;20,3,0)+IF(AC934&lt;10,5,0)+IF(C934&gt;50,5)</f>
        <v>5</v>
      </c>
      <c r="G934" s="2">
        <f>IF(AG934&gt;0,3)+IF(AG934&gt;4,3)+IF(AG934&gt;7,3)+IF(AG934&gt;10,3)+IF(AG934&gt;13,3)+IF(AG934&gt;15,3)+IF(AG934&gt;17,3)+IF(AG934&gt;20,3)+IF(AG934&gt;25,5)+IF(AH934&gt;0,3)+IF(AH934&gt;7,3)+IF(AH934&gt;10,3)+IF(AH934&gt;15,3)+IF(AI934&gt;0,3)+IF(AI934&gt;7,3)+IF(AI934&gt;10,3)+IF(AI934&gt;15,3)</f>
        <v>36</v>
      </c>
      <c r="H934" s="2">
        <f>SUM(D934:G934)</f>
        <v>10</v>
      </c>
      <c r="I934" s="2">
        <f>I933+1</f>
        <v>933</v>
      </c>
      <c r="J934" s="3" t="s">
        <v>8826</v>
      </c>
      <c r="K934" s="2" t="s">
        <v>8827</v>
      </c>
      <c r="L934" s="7">
        <v>63</v>
      </c>
      <c r="M934" s="7">
        <v>72</v>
      </c>
      <c r="N934" s="7">
        <v>53</v>
      </c>
      <c r="O934" s="7" t="s">
        <v>29</v>
      </c>
      <c r="P934" s="7" t="s">
        <v>75</v>
      </c>
      <c r="Q934" s="6" t="s">
        <v>130</v>
      </c>
      <c r="R934" s="3">
        <v>0</v>
      </c>
      <c r="S934" s="3">
        <v>4</v>
      </c>
      <c r="T934" s="3">
        <v>-21</v>
      </c>
      <c r="U934" s="3">
        <v>26</v>
      </c>
      <c r="V934" s="3">
        <v>20</v>
      </c>
      <c r="W934" s="3">
        <v>0</v>
      </c>
      <c r="X934" s="3">
        <v>650</v>
      </c>
      <c r="Y934" s="5">
        <v>18</v>
      </c>
      <c r="Z934" s="5">
        <v>5</v>
      </c>
      <c r="AA934" s="5">
        <v>1</v>
      </c>
      <c r="AB934" s="5">
        <v>11.4</v>
      </c>
      <c r="AC934" s="4">
        <v>187</v>
      </c>
      <c r="AD934" s="4" t="s">
        <v>50</v>
      </c>
      <c r="AE934" s="4">
        <v>27</v>
      </c>
      <c r="AF934" s="4">
        <v>1.3</v>
      </c>
      <c r="AG934" s="4">
        <v>17.399999999999999</v>
      </c>
      <c r="AH934" s="4">
        <v>4.5999999999999996</v>
      </c>
      <c r="AI934" s="4">
        <v>17.100000000000001</v>
      </c>
      <c r="AJ934" s="6" t="s">
        <v>8828</v>
      </c>
      <c r="AK934" s="3">
        <v>0.5</v>
      </c>
      <c r="AL934" s="2">
        <v>0</v>
      </c>
    </row>
    <row r="935" spans="1:38" x14ac:dyDescent="0.35">
      <c r="A935" s="2">
        <f>AVERAGE(L935:N935)</f>
        <v>61.666666666666664</v>
      </c>
      <c r="B935" s="2">
        <f>R935+U935</f>
        <v>12</v>
      </c>
      <c r="C935" s="2">
        <f>Y935+Z935+AB935</f>
        <v>11.4</v>
      </c>
      <c r="D935" s="2">
        <f>IF(B935&gt;100,5)+IF(B935&gt;150,5)+IF(R935&gt;0,3)+IF(R935&gt;15,3)+IF(R935&gt;25,3)+IF(S935&gt;0,3)+IF(S935&gt;15,3)+IF(S935&gt;25,3)+IF(U935&gt;20,2,0)+IF(U935&gt;30,3,0)+IF(U935&gt;50,5,0)+IF(U935&gt;60,3,0)+IF(Y935&gt;100,5,0)+IF(Y935&gt;0,2)+IF(Y935&gt;15,2)+IF(Y935&gt;25,2)+IF(Y935&gt;30,2)+IF(Y935&gt;40,2)+IF(Y935&gt;50,2)+IF(Y935&gt;100,4)+IF(Y935&lt;10,-5,0)+IF(Y935&lt;0,-10)++IF(Y935&lt;15,-5,0)+IF(R935&lt;0,-3)+IF(R935&lt;-5,-3)+IF(S935&lt;0,-3)+IF(S935&lt;-5,-3)+IF(T935&lt;0,-3)+IF(T935&lt;-5,-3)+IF(W935=1,5,0)+IF(X935&gt;20,3,0)+IF(X935&gt;25,3,0)+IF(X935&gt;40,3,0)+IF(X935&gt;50,3,0)+IF(N935&lt;50,-10)+IF(N935&lt;30,-10)+IF(N935&lt;20,-10)+IF(N935&lt;70,-5)+IF(N935&lt;80,-5)+IF(N935&gt;95,5,0)+IF(L935&lt;50,-10)+IF(L935&lt;30,-10)+IF(L935&lt;20,-10)+IF(L935&lt;70,-5)+IF(L935&lt;80,-5)+IF(L935&gt;95,5,0)+IF(A935&gt;85,3,0)+IF(A935&gt;90,3,0)+IF(U935&lt;0,-10)+IF(U935&lt;-5,-20)+IF(U935&lt;-10,-10)+IF(V935&gt;0,5,0)+IF(V935&gt;15,5,0)+IF(V935&gt;25,5,0)+IF(V935&lt;0,-10,0)+IF(V935&lt;-5,-10,0)+IF(U935&lt;0,-10,0)+IF(U935&lt;-5,-10,0)+IF(M935&gt;90,10)+IF(M935&gt;97,5)+IF(L935&lt;70,-20,0)+IF(Y935&gt;100,15,0)+IF(Y935&gt;200,10,0)+IF(AB935&gt;40,5,0)+IF(AB935&gt;50,5,0)+IF(AB935&gt;60,10,0)+IF(AB935&gt;100,15,0)+IF(AB935&gt;200,10,0)</f>
        <v>-22</v>
      </c>
      <c r="E935" s="2">
        <f>W935+AA935+IF(AK935&gt;1,1,0)+IF(AK935&gt;1.2,2,0)+IF(AK935&gt;1.3,2,0)+IF(AK935&lt;1,-2,0)+IF(B935&gt;200,5,0)+IF(B935&gt;300,5,0)+IF(B935&lt;30,-15,0)+IF(B935&lt;20,-15,0)</f>
        <v>-32</v>
      </c>
      <c r="F935" s="2">
        <f>IF(AF935&gt;0,2,0)+IF(AF935&gt;2,3,0)+IF(AF935&gt;4,4,0)+IF(AF935&gt;10,5,0)+IF(O935="A",3,0)+IF(O935="B",3,0)+IF(P935="A+",7,0)+IF(P935="A",5,0)+IF(P935="A-",3,0)+IF(P935="B+",2,0)+IF(AC935&lt;40,3,0)+IF(AC935&lt;20,3,0)+IF(AC935&lt;10,5,0)+IF(C935&gt;50,5)</f>
        <v>11</v>
      </c>
      <c r="G935" s="2">
        <f>IF(AG935&gt;0,3)+IF(AG935&gt;4,3)+IF(AG935&gt;7,3)+IF(AG935&gt;10,3)+IF(AG935&gt;13,3)+IF(AG935&gt;15,3)+IF(AG935&gt;17,3)+IF(AG935&gt;20,3)+IF(AG935&gt;25,5)+IF(AH935&gt;0,3)+IF(AH935&gt;7,3)+IF(AH935&gt;10,3)+IF(AH935&gt;15,3)+IF(AI935&gt;0,3)+IF(AI935&gt;7,3)+IF(AI935&gt;10,3)+IF(AI935&gt;15,3)</f>
        <v>53</v>
      </c>
      <c r="H935" s="2">
        <f>SUM(D935:G935)</f>
        <v>10</v>
      </c>
      <c r="I935" s="2">
        <f>I934+1</f>
        <v>934</v>
      </c>
      <c r="J935" s="3" t="s">
        <v>4930</v>
      </c>
      <c r="K935" s="2" t="s">
        <v>4931</v>
      </c>
      <c r="L935" s="7">
        <v>70</v>
      </c>
      <c r="M935" s="7">
        <v>77</v>
      </c>
      <c r="N935" s="7">
        <v>38</v>
      </c>
      <c r="O935" s="7" t="s">
        <v>29</v>
      </c>
      <c r="P935" s="7" t="s">
        <v>31</v>
      </c>
      <c r="Q935" s="6" t="s">
        <v>149</v>
      </c>
      <c r="R935" s="3">
        <v>5</v>
      </c>
      <c r="S935" s="3">
        <v>12</v>
      </c>
      <c r="T935" s="3">
        <v>9</v>
      </c>
      <c r="U935" s="3">
        <v>7</v>
      </c>
      <c r="V935" s="3">
        <v>9</v>
      </c>
      <c r="W935" s="3">
        <v>0</v>
      </c>
      <c r="X935" s="3">
        <v>0</v>
      </c>
      <c r="Y935" s="5">
        <v>2</v>
      </c>
      <c r="Z935" s="5">
        <v>5</v>
      </c>
      <c r="AA935" s="5">
        <v>0</v>
      </c>
      <c r="AB935" s="5">
        <v>4.4000000000000004</v>
      </c>
      <c r="AC935" s="4">
        <v>22</v>
      </c>
      <c r="AD935" s="4" t="s">
        <v>33</v>
      </c>
      <c r="AE935" s="4">
        <v>65</v>
      </c>
      <c r="AF935" s="4">
        <v>2.1</v>
      </c>
      <c r="AG935" s="4">
        <v>29</v>
      </c>
      <c r="AH935" s="4">
        <v>19.3</v>
      </c>
      <c r="AI935" s="4">
        <v>19.8</v>
      </c>
      <c r="AJ935" s="6" t="s">
        <v>95</v>
      </c>
      <c r="AK935" s="3">
        <v>0.5</v>
      </c>
      <c r="AL935" s="2">
        <v>0</v>
      </c>
    </row>
    <row r="936" spans="1:38" x14ac:dyDescent="0.35">
      <c r="A936" s="2">
        <f>AVERAGE(L936:N936)</f>
        <v>54.333333333333336</v>
      </c>
      <c r="B936" s="2">
        <f>R936+U936</f>
        <v>94</v>
      </c>
      <c r="C936" s="2">
        <f>Y936+Z936+AB936</f>
        <v>86.4</v>
      </c>
      <c r="D936" s="2">
        <f>IF(B936&gt;100,5)+IF(B936&gt;150,5)+IF(R936&gt;0,3)+IF(R936&gt;15,3)+IF(R936&gt;25,3)+IF(S936&gt;0,3)+IF(S936&gt;15,3)+IF(S936&gt;25,3)+IF(U936&gt;20,2,0)+IF(U936&gt;30,3,0)+IF(U936&gt;50,5,0)+IF(U936&gt;60,3,0)+IF(Y936&gt;100,5,0)+IF(Y936&gt;0,2)+IF(Y936&gt;15,2)+IF(Y936&gt;25,2)+IF(Y936&gt;30,2)+IF(Y936&gt;40,2)+IF(Y936&gt;50,2)+IF(Y936&gt;100,4)+IF(Y936&lt;10,-5,0)+IF(Y936&lt;0,-10)++IF(Y936&lt;15,-5,0)+IF(R936&lt;0,-3)+IF(R936&lt;-5,-3)+IF(S936&lt;0,-3)+IF(S936&lt;-5,-3)+IF(T936&lt;0,-3)+IF(T936&lt;-5,-3)+IF(W936=1,5,0)+IF(X936&gt;20,3,0)+IF(X936&gt;25,3,0)+IF(X936&gt;40,3,0)+IF(X936&gt;50,3,0)+IF(N936&lt;50,-10)+IF(N936&lt;30,-10)+IF(N936&lt;20,-10)+IF(N936&lt;70,-5)+IF(N936&lt;80,-5)+IF(N936&gt;95,5,0)+IF(L936&lt;50,-10)+IF(L936&lt;30,-10)+IF(L936&lt;20,-10)+IF(L936&lt;70,-5)+IF(L936&lt;80,-5)+IF(L936&gt;95,5,0)+IF(A936&gt;85,3,0)+IF(A936&gt;90,3,0)+IF(U936&lt;0,-10)+IF(U936&lt;-5,-20)+IF(U936&lt;-10,-10)+IF(V936&gt;0,5,0)+IF(V936&gt;15,5,0)+IF(V936&gt;25,5,0)+IF(V936&lt;0,-10,0)+IF(V936&lt;-5,-10,0)+IF(U936&lt;0,-10,0)+IF(U936&lt;-5,-10,0)+IF(M936&gt;90,10)+IF(M936&gt;97,5)+IF(L936&lt;70,-20,0)+IF(Y936&gt;100,15,0)+IF(Y936&gt;200,10,0)+IF(AB936&gt;40,5,0)+IF(AB936&gt;50,5,0)+IF(AB936&gt;60,10,0)+IF(AB936&gt;100,15,0)+IF(AB936&gt;200,10,0)</f>
        <v>-30</v>
      </c>
      <c r="E936" s="2">
        <f>W936+AA936+IF(AK936&gt;1,1,0)+IF(AK936&gt;1.2,2,0)+IF(AK936&gt;1.3,2,0)+IF(AK936&lt;1,-2,0)+IF(B936&gt;200,5,0)+IF(B936&gt;300,5,0)+IF(B936&lt;30,-15,0)+IF(B936&lt;20,-15,0)</f>
        <v>-1</v>
      </c>
      <c r="F936" s="2">
        <f>IF(AF936&gt;0,2,0)+IF(AF936&gt;2,3,0)+IF(AF936&gt;4,4,0)+IF(AF936&gt;10,5,0)+IF(O936="A",3,0)+IF(O936="B",3,0)+IF(P936="A+",7,0)+IF(P936="A",5,0)+IF(P936="A-",3,0)+IF(P936="B+",2,0)+IF(AC936&lt;40,3,0)+IF(AC936&lt;20,3,0)+IF(AC936&lt;10,5,0)+IF(C936&gt;50,5)</f>
        <v>17</v>
      </c>
      <c r="G936" s="2">
        <f>IF(AG936&gt;0,3)+IF(AG936&gt;4,3)+IF(AG936&gt;7,3)+IF(AG936&gt;10,3)+IF(AG936&gt;13,3)+IF(AG936&gt;15,3)+IF(AG936&gt;17,3)+IF(AG936&gt;20,3)+IF(AG936&gt;25,5)+IF(AH936&gt;0,3)+IF(AH936&gt;7,3)+IF(AH936&gt;10,3)+IF(AH936&gt;15,3)+IF(AI936&gt;0,3)+IF(AI936&gt;7,3)+IF(AI936&gt;10,3)+IF(AI936&gt;15,3)</f>
        <v>24</v>
      </c>
      <c r="H936" s="2">
        <f>SUM(D936:G936)</f>
        <v>10</v>
      </c>
      <c r="I936" s="2">
        <f>I935+1</f>
        <v>935</v>
      </c>
      <c r="J936" s="3" t="s">
        <v>10444</v>
      </c>
      <c r="K936" s="2" t="s">
        <v>10445</v>
      </c>
      <c r="L936" s="7">
        <v>52</v>
      </c>
      <c r="M936" s="7">
        <v>97</v>
      </c>
      <c r="N936" s="7">
        <v>14</v>
      </c>
      <c r="O936" s="7" t="s">
        <v>48</v>
      </c>
      <c r="P936" s="7" t="s">
        <v>59</v>
      </c>
      <c r="Q936" s="6" t="s">
        <v>158</v>
      </c>
      <c r="R936" s="3">
        <v>63</v>
      </c>
      <c r="S936" s="3">
        <v>39</v>
      </c>
      <c r="T936" s="3">
        <v>25</v>
      </c>
      <c r="U936" s="3">
        <v>31</v>
      </c>
      <c r="V936" s="3">
        <v>16</v>
      </c>
      <c r="W936" s="3">
        <v>1</v>
      </c>
      <c r="X936" s="3">
        <v>-5.8</v>
      </c>
      <c r="Y936" s="5">
        <v>9</v>
      </c>
      <c r="Z936" s="5">
        <v>47</v>
      </c>
      <c r="AA936" s="5">
        <v>0</v>
      </c>
      <c r="AB936" s="5">
        <v>30.4</v>
      </c>
      <c r="AC936" s="4">
        <v>167</v>
      </c>
      <c r="AD936" s="4" t="s">
        <v>179</v>
      </c>
      <c r="AE936" s="4">
        <v>56</v>
      </c>
      <c r="AF936" s="4">
        <v>4.0999999999999996</v>
      </c>
      <c r="AG936" s="4">
        <v>10.7</v>
      </c>
      <c r="AH936" s="4">
        <v>9.1999999999999993</v>
      </c>
      <c r="AI936" s="4">
        <v>8.4</v>
      </c>
      <c r="AJ936" s="6" t="s">
        <v>127</v>
      </c>
      <c r="AK936" s="3">
        <v>0.8</v>
      </c>
      <c r="AL936" s="2">
        <v>0</v>
      </c>
    </row>
    <row r="937" spans="1:38" x14ac:dyDescent="0.35">
      <c r="A937" s="2">
        <f>AVERAGE(L937:N937)</f>
        <v>27.333333333333332</v>
      </c>
      <c r="B937" s="2">
        <f>R937+U937</f>
        <v>700</v>
      </c>
      <c r="C937" s="2">
        <f>Y937+Z937+AB937</f>
        <v>187.6</v>
      </c>
      <c r="D937" s="2">
        <f>IF(B937&gt;100,5)+IF(B937&gt;150,5)+IF(R937&gt;0,3)+IF(R937&gt;15,3)+IF(R937&gt;25,3)+IF(S937&gt;0,3)+IF(S937&gt;15,3)+IF(S937&gt;25,3)+IF(U937&gt;20,2,0)+IF(U937&gt;30,3,0)+IF(U937&gt;50,5,0)+IF(U937&gt;60,3,0)+IF(Y937&gt;100,5,0)+IF(Y937&gt;0,2)+IF(Y937&gt;15,2)+IF(Y937&gt;25,2)+IF(Y937&gt;30,2)+IF(Y937&gt;40,2)+IF(Y937&gt;50,2)+IF(Y937&gt;100,4)+IF(Y937&lt;10,-5,0)+IF(Y937&lt;0,-10)++IF(Y937&lt;15,-5,0)+IF(R937&lt;0,-3)+IF(R937&lt;-5,-3)+IF(S937&lt;0,-3)+IF(S937&lt;-5,-3)+IF(T937&lt;0,-3)+IF(T937&lt;-5,-3)+IF(W937=1,5,0)+IF(X937&gt;20,3,0)+IF(X937&gt;25,3,0)+IF(X937&gt;40,3,0)+IF(X937&gt;50,3,0)+IF(N937&lt;50,-10)+IF(N937&lt;30,-10)+IF(N937&lt;20,-10)+IF(N937&lt;70,-5)+IF(N937&lt;80,-5)+IF(N937&gt;95,5,0)+IF(L937&lt;50,-10)+IF(L937&lt;30,-10)+IF(L937&lt;20,-10)+IF(L937&lt;70,-5)+IF(L937&lt;80,-5)+IF(L937&gt;95,5,0)+IF(A937&gt;85,3,0)+IF(A937&gt;90,3,0)+IF(U937&lt;0,-10)+IF(U937&lt;-5,-20)+IF(U937&lt;-10,-10)+IF(V937&gt;0,5,0)+IF(V937&gt;15,5,0)+IF(V937&gt;25,5,0)+IF(V937&lt;0,-10,0)+IF(V937&lt;-5,-10,0)+IF(U937&lt;0,-10,0)+IF(U937&lt;-5,-10,0)+IF(M937&gt;90,10)+IF(M937&gt;97,5)+IF(L937&lt;70,-20,0)+IF(Y937&gt;100,15,0)+IF(Y937&gt;200,10,0)+IF(AB937&gt;40,5,0)+IF(AB937&gt;50,5,0)+IF(AB937&gt;60,10,0)+IF(AB937&gt;100,15,0)+IF(AB937&gt;200,10,0)</f>
        <v>-45</v>
      </c>
      <c r="E937" s="2">
        <f>W937+AA937+IF(AK937&gt;1,1,0)+IF(AK937&gt;1.2,2,0)+IF(AK937&gt;1.3,2,0)+IF(AK937&lt;1,-2,0)+IF(B937&gt;200,5,0)+IF(B937&gt;300,5,0)+IF(B937&lt;30,-15,0)+IF(B937&lt;20,-15,0)</f>
        <v>9</v>
      </c>
      <c r="F937" s="2">
        <f>IF(AF937&gt;0,2,0)+IF(AF937&gt;2,3,0)+IF(AF937&gt;4,4,0)+IF(AF937&gt;10,5,0)+IF(O937="A",3,0)+IF(O937="B",3,0)+IF(P937="A+",7,0)+IF(P937="A",5,0)+IF(P937="A-",3,0)+IF(P937="B+",2,0)+IF(AC937&lt;40,3,0)+IF(AC937&lt;20,3,0)+IF(AC937&lt;10,5,0)+IF(C937&gt;50,5)</f>
        <v>22</v>
      </c>
      <c r="G937" s="2">
        <f>IF(AG937&gt;0,3)+IF(AG937&gt;4,3)+IF(AG937&gt;7,3)+IF(AG937&gt;10,3)+IF(AG937&gt;13,3)+IF(AG937&gt;15,3)+IF(AG937&gt;17,3)+IF(AG937&gt;20,3)+IF(AG937&gt;25,5)+IF(AH937&gt;0,3)+IF(AH937&gt;7,3)+IF(AH937&gt;10,3)+IF(AH937&gt;15,3)+IF(AI937&gt;0,3)+IF(AI937&gt;7,3)+IF(AI937&gt;10,3)+IF(AI937&gt;15,3)</f>
        <v>24</v>
      </c>
      <c r="H937" s="2">
        <f>SUM(D937:G937)</f>
        <v>10</v>
      </c>
      <c r="I937" s="2">
        <f>I936+1</f>
        <v>936</v>
      </c>
      <c r="J937" s="3" t="s">
        <v>4154</v>
      </c>
      <c r="K937" s="2" t="s">
        <v>4155</v>
      </c>
      <c r="L937" s="7">
        <v>33</v>
      </c>
      <c r="M937" s="7">
        <v>35</v>
      </c>
      <c r="N937" s="7">
        <v>14</v>
      </c>
      <c r="O937" s="7" t="s">
        <v>29</v>
      </c>
      <c r="P937" s="7" t="s">
        <v>31</v>
      </c>
      <c r="Q937" s="6" t="s">
        <v>43</v>
      </c>
      <c r="R937" s="3">
        <v>0</v>
      </c>
      <c r="S937" s="3">
        <v>0</v>
      </c>
      <c r="T937" s="3">
        <v>50</v>
      </c>
      <c r="U937" s="3">
        <v>700</v>
      </c>
      <c r="V937" s="3">
        <v>-48</v>
      </c>
      <c r="W937" s="3">
        <v>0</v>
      </c>
      <c r="X937" s="3">
        <v>-40</v>
      </c>
      <c r="Y937" s="5">
        <v>94</v>
      </c>
      <c r="Z937" s="5">
        <v>15</v>
      </c>
      <c r="AA937" s="5">
        <v>1</v>
      </c>
      <c r="AB937" s="5">
        <v>78.599999999999994</v>
      </c>
      <c r="AC937" s="4">
        <v>68</v>
      </c>
      <c r="AD937" s="4" t="s">
        <v>258</v>
      </c>
      <c r="AE937" s="4">
        <v>12</v>
      </c>
      <c r="AF937" s="4">
        <v>16.7</v>
      </c>
      <c r="AG937" s="4">
        <v>15.6</v>
      </c>
      <c r="AH937" s="4">
        <v>5.5</v>
      </c>
      <c r="AI937" s="4">
        <v>2.6</v>
      </c>
      <c r="AJ937" s="6" t="s">
        <v>62</v>
      </c>
      <c r="AK937" s="3">
        <v>0.2</v>
      </c>
      <c r="AL937" s="2">
        <v>0</v>
      </c>
    </row>
    <row r="938" spans="1:38" x14ac:dyDescent="0.35">
      <c r="A938" s="2">
        <f>AVERAGE(L938:N938)</f>
        <v>33.666666666666664</v>
      </c>
      <c r="B938" s="2">
        <f>R938+U938</f>
        <v>-66</v>
      </c>
      <c r="C938" s="2">
        <f>Y938+Z938+AB938</f>
        <v>386.6</v>
      </c>
      <c r="D938" s="2">
        <f>IF(B938&gt;100,5)+IF(B938&gt;150,5)+IF(R938&gt;0,3)+IF(R938&gt;15,3)+IF(R938&gt;25,3)+IF(S938&gt;0,3)+IF(S938&gt;15,3)+IF(S938&gt;25,3)+IF(U938&gt;20,2,0)+IF(U938&gt;30,3,0)+IF(U938&gt;50,5,0)+IF(U938&gt;60,3,0)+IF(Y938&gt;100,5,0)+IF(Y938&gt;0,2)+IF(Y938&gt;15,2)+IF(Y938&gt;25,2)+IF(Y938&gt;30,2)+IF(Y938&gt;40,2)+IF(Y938&gt;50,2)+IF(Y938&gt;100,4)+IF(Y938&lt;10,-5,0)+IF(Y938&lt;0,-10)++IF(Y938&lt;15,-5,0)+IF(R938&lt;0,-3)+IF(R938&lt;-5,-3)+IF(S938&lt;0,-3)+IF(S938&lt;-5,-3)+IF(T938&lt;0,-3)+IF(T938&lt;-5,-3)+IF(W938=1,5,0)+IF(X938&gt;20,3,0)+IF(X938&gt;25,3,0)+IF(X938&gt;40,3,0)+IF(X938&gt;50,3,0)+IF(N938&lt;50,-10)+IF(N938&lt;30,-10)+IF(N938&lt;20,-10)+IF(N938&lt;70,-5)+IF(N938&lt;80,-5)+IF(N938&gt;95,5,0)+IF(L938&lt;50,-10)+IF(L938&lt;30,-10)+IF(L938&lt;20,-10)+IF(L938&lt;70,-5)+IF(L938&lt;80,-5)+IF(L938&gt;95,5,0)+IF(A938&gt;85,3,0)+IF(A938&gt;90,3,0)+IF(U938&lt;0,-10)+IF(U938&lt;-5,-20)+IF(U938&lt;-10,-10)+IF(V938&gt;0,5,0)+IF(V938&gt;15,5,0)+IF(V938&gt;25,5,0)+IF(V938&lt;0,-10,0)+IF(V938&lt;-5,-10,0)+IF(U938&lt;0,-10,0)+IF(U938&lt;-5,-10,0)+IF(M938&gt;90,10)+IF(M938&gt;97,5)+IF(L938&lt;70,-20,0)+IF(Y938&gt;100,15,0)+IF(Y938&gt;200,10,0)+IF(AB938&gt;40,5,0)+IF(AB938&gt;50,5,0)+IF(AB938&gt;60,10,0)+IF(AB938&gt;100,15,0)+IF(AB938&gt;200,10,0)</f>
        <v>16</v>
      </c>
      <c r="E938" s="2">
        <f>W938+AA938+IF(AK938&gt;1,1,0)+IF(AK938&gt;1.2,2,0)+IF(AK938&gt;1.3,2,0)+IF(AK938&lt;1,-2,0)+IF(B938&gt;200,5,0)+IF(B938&gt;300,5,0)+IF(B938&lt;30,-15,0)+IF(B938&lt;20,-15,0)</f>
        <v>-32</v>
      </c>
      <c r="F938" s="2">
        <f>IF(AF938&gt;0,2,0)+IF(AF938&gt;2,3,0)+IF(AF938&gt;4,4,0)+IF(AF938&gt;10,5,0)+IF(O938="A",3,0)+IF(O938="B",3,0)+IF(P938="A+",7,0)+IF(P938="A",5,0)+IF(P938="A-",3,0)+IF(P938="B+",2,0)+IF(AC938&lt;40,3,0)+IF(AC938&lt;20,3,0)+IF(AC938&lt;10,5,0)+IF(C938&gt;50,5)</f>
        <v>10</v>
      </c>
      <c r="G938" s="2">
        <f>IF(AG938&gt;0,3)+IF(AG938&gt;4,3)+IF(AG938&gt;7,3)+IF(AG938&gt;10,3)+IF(AG938&gt;13,3)+IF(AG938&gt;15,3)+IF(AG938&gt;17,3)+IF(AG938&gt;20,3)+IF(AG938&gt;25,5)+IF(AH938&gt;0,3)+IF(AH938&gt;7,3)+IF(AH938&gt;10,3)+IF(AH938&gt;15,3)+IF(AI938&gt;0,3)+IF(AI938&gt;7,3)+IF(AI938&gt;10,3)+IF(AI938&gt;15,3)</f>
        <v>15</v>
      </c>
      <c r="H938" s="2">
        <f>SUM(D938:G938)</f>
        <v>9</v>
      </c>
      <c r="I938" s="2">
        <f>I937+1</f>
        <v>937</v>
      </c>
      <c r="J938" s="3" t="s">
        <v>2479</v>
      </c>
      <c r="K938" s="2" t="s">
        <v>2480</v>
      </c>
      <c r="L938" s="7">
        <v>31</v>
      </c>
      <c r="M938" s="7">
        <v>46</v>
      </c>
      <c r="N938" s="7">
        <v>24</v>
      </c>
      <c r="O938" s="7" t="s">
        <v>48</v>
      </c>
      <c r="P938" s="7" t="s">
        <v>31</v>
      </c>
      <c r="Q938" s="6" t="s">
        <v>371</v>
      </c>
      <c r="R938" s="3">
        <v>-80</v>
      </c>
      <c r="S938" s="3">
        <v>-41</v>
      </c>
      <c r="T938" s="3">
        <v>4</v>
      </c>
      <c r="U938" s="3">
        <v>14</v>
      </c>
      <c r="V938" s="3">
        <v>82</v>
      </c>
      <c r="W938" s="3">
        <v>0</v>
      </c>
      <c r="X938" s="3">
        <v>57.1</v>
      </c>
      <c r="Y938" s="5">
        <v>117</v>
      </c>
      <c r="Z938" s="5">
        <v>144</v>
      </c>
      <c r="AA938" s="5">
        <v>0</v>
      </c>
      <c r="AB938" s="5">
        <v>125.6</v>
      </c>
      <c r="AC938" s="4">
        <v>120</v>
      </c>
      <c r="AD938" s="4" t="s">
        <v>76</v>
      </c>
      <c r="AE938" s="4">
        <v>31</v>
      </c>
      <c r="AF938" s="4">
        <v>0.9</v>
      </c>
      <c r="AG938" s="4">
        <v>7.8</v>
      </c>
      <c r="AH938" s="4">
        <v>1.1000000000000001</v>
      </c>
      <c r="AI938" s="4">
        <v>2</v>
      </c>
      <c r="AJ938" s="6" t="s">
        <v>56</v>
      </c>
      <c r="AK938" s="3">
        <v>0.7</v>
      </c>
      <c r="AL938" s="2">
        <v>0</v>
      </c>
    </row>
    <row r="939" spans="1:38" x14ac:dyDescent="0.35">
      <c r="A939" s="2">
        <f>AVERAGE(L939:N939)</f>
        <v>78.333333333333329</v>
      </c>
      <c r="B939" s="2">
        <f>R939+U939</f>
        <v>22</v>
      </c>
      <c r="C939" s="2">
        <f>Y939+Z939+AB939</f>
        <v>13.4</v>
      </c>
      <c r="D939" s="2">
        <f>IF(B939&gt;100,5)+IF(B939&gt;150,5)+IF(R939&gt;0,3)+IF(R939&gt;15,3)+IF(R939&gt;25,3)+IF(S939&gt;0,3)+IF(S939&gt;15,3)+IF(S939&gt;25,3)+IF(U939&gt;20,2,0)+IF(U939&gt;30,3,0)+IF(U939&gt;50,5,0)+IF(U939&gt;60,3,0)+IF(Y939&gt;100,5,0)+IF(Y939&gt;0,2)+IF(Y939&gt;15,2)+IF(Y939&gt;25,2)+IF(Y939&gt;30,2)+IF(Y939&gt;40,2)+IF(Y939&gt;50,2)+IF(Y939&gt;100,4)+IF(Y939&lt;10,-5,0)+IF(Y939&lt;0,-10)++IF(Y939&lt;15,-5,0)+IF(R939&lt;0,-3)+IF(R939&lt;-5,-3)+IF(S939&lt;0,-3)+IF(S939&lt;-5,-3)+IF(T939&lt;0,-3)+IF(T939&lt;-5,-3)+IF(W939=1,5,0)+IF(X939&gt;20,3,0)+IF(X939&gt;25,3,0)+IF(X939&gt;40,3,0)+IF(X939&gt;50,3,0)+IF(N939&lt;50,-10)+IF(N939&lt;30,-10)+IF(N939&lt;20,-10)+IF(N939&lt;70,-5)+IF(N939&lt;80,-5)+IF(N939&gt;95,5,0)+IF(L939&lt;50,-10)+IF(L939&lt;30,-10)+IF(L939&lt;20,-10)+IF(L939&lt;70,-5)+IF(L939&lt;80,-5)+IF(L939&gt;95,5,0)+IF(A939&gt;85,3,0)+IF(A939&gt;90,3,0)+IF(U939&lt;0,-10)+IF(U939&lt;-5,-20)+IF(U939&lt;-10,-10)+IF(V939&gt;0,5,0)+IF(V939&gt;15,5,0)+IF(V939&gt;25,5,0)+IF(V939&lt;0,-10,0)+IF(V939&lt;-5,-10,0)+IF(U939&lt;0,-10,0)+IF(U939&lt;-5,-10,0)+IF(M939&gt;90,10)+IF(M939&gt;97,5)+IF(L939&lt;70,-20,0)+IF(Y939&gt;100,15,0)+IF(Y939&gt;200,10,0)+IF(AB939&gt;40,5,0)+IF(AB939&gt;50,5,0)+IF(AB939&gt;60,10,0)+IF(AB939&gt;100,15,0)+IF(AB939&gt;200,10,0)</f>
        <v>7</v>
      </c>
      <c r="E939" s="2">
        <f>W939+AA939+IF(AK939&gt;1,1,0)+IF(AK939&gt;1.2,2,0)+IF(AK939&gt;1.3,2,0)+IF(AK939&lt;1,-2,0)+IF(B939&gt;200,5,0)+IF(B939&gt;300,5,0)+IF(B939&lt;30,-15,0)+IF(B939&lt;20,-15,0)</f>
        <v>-16</v>
      </c>
      <c r="F939" s="2">
        <f>IF(AF939&gt;0,2,0)+IF(AF939&gt;2,3,0)+IF(AF939&gt;4,4,0)+IF(AF939&gt;10,5,0)+IF(O939="A",3,0)+IF(O939="B",3,0)+IF(P939="A+",7,0)+IF(P939="A",5,0)+IF(P939="A-",3,0)+IF(P939="B+",2,0)+IF(AC939&lt;40,3,0)+IF(AC939&lt;20,3,0)+IF(AC939&lt;10,5,0)+IF(C939&gt;50,5)</f>
        <v>0</v>
      </c>
      <c r="G939" s="2">
        <f>IF(AG939&gt;0,3)+IF(AG939&gt;4,3)+IF(AG939&gt;7,3)+IF(AG939&gt;10,3)+IF(AG939&gt;13,3)+IF(AG939&gt;15,3)+IF(AG939&gt;17,3)+IF(AG939&gt;20,3)+IF(AG939&gt;25,5)+IF(AH939&gt;0,3)+IF(AH939&gt;7,3)+IF(AH939&gt;10,3)+IF(AH939&gt;15,3)+IF(AI939&gt;0,3)+IF(AI939&gt;7,3)+IF(AI939&gt;10,3)+IF(AI939&gt;15,3)</f>
        <v>18</v>
      </c>
      <c r="H939" s="2">
        <f>SUM(D939:G939)</f>
        <v>9</v>
      </c>
      <c r="I939" s="2">
        <f>I938+1</f>
        <v>938</v>
      </c>
      <c r="J939" s="3" t="s">
        <v>7021</v>
      </c>
      <c r="K939" s="2" t="s">
        <v>7022</v>
      </c>
      <c r="L939" s="7">
        <v>70</v>
      </c>
      <c r="M939" s="7">
        <v>95</v>
      </c>
      <c r="N939" s="7">
        <v>70</v>
      </c>
      <c r="O939" s="7">
        <v>0</v>
      </c>
      <c r="P939" s="7" t="s">
        <v>31</v>
      </c>
      <c r="Q939" s="6" t="s">
        <v>194</v>
      </c>
      <c r="R939" s="3">
        <v>22</v>
      </c>
      <c r="S939" s="3">
        <v>113</v>
      </c>
      <c r="T939" s="3">
        <v>3249</v>
      </c>
      <c r="U939" s="3">
        <v>0</v>
      </c>
      <c r="V939" s="3">
        <v>0</v>
      </c>
      <c r="W939" s="3">
        <v>0</v>
      </c>
      <c r="X939" s="3">
        <v>0</v>
      </c>
      <c r="Y939" s="5">
        <v>5</v>
      </c>
      <c r="Z939" s="5">
        <v>4</v>
      </c>
      <c r="AA939" s="5">
        <v>1</v>
      </c>
      <c r="AB939" s="5">
        <v>4.4000000000000004</v>
      </c>
      <c r="AC939" s="4">
        <v>90</v>
      </c>
      <c r="AD939" s="4" t="s">
        <v>89</v>
      </c>
      <c r="AE939" s="4">
        <v>0</v>
      </c>
      <c r="AF939" s="4">
        <v>0</v>
      </c>
      <c r="AG939" s="4">
        <v>0</v>
      </c>
      <c r="AH939" s="4">
        <v>12.3</v>
      </c>
      <c r="AI939" s="4">
        <v>10.7</v>
      </c>
      <c r="AJ939" s="6" t="s">
        <v>56</v>
      </c>
      <c r="AK939" s="3">
        <v>0.5</v>
      </c>
      <c r="AL939" s="2">
        <v>0</v>
      </c>
    </row>
    <row r="940" spans="1:38" x14ac:dyDescent="0.35">
      <c r="A940" s="2">
        <f>AVERAGE(L940:N940)</f>
        <v>53.666666666666664</v>
      </c>
      <c r="B940" s="2">
        <f>R940+U940</f>
        <v>50</v>
      </c>
      <c r="C940" s="2">
        <f>Y940+Z940+AB940</f>
        <v>130</v>
      </c>
      <c r="D940" s="2">
        <f>IF(B940&gt;100,5)+IF(B940&gt;150,5)+IF(R940&gt;0,3)+IF(R940&gt;15,3)+IF(R940&gt;25,3)+IF(S940&gt;0,3)+IF(S940&gt;15,3)+IF(S940&gt;25,3)+IF(U940&gt;20,2,0)+IF(U940&gt;30,3,0)+IF(U940&gt;50,5,0)+IF(U940&gt;60,3,0)+IF(Y940&gt;100,5,0)+IF(Y940&gt;0,2)+IF(Y940&gt;15,2)+IF(Y940&gt;25,2)+IF(Y940&gt;30,2)+IF(Y940&gt;40,2)+IF(Y940&gt;50,2)+IF(Y940&gt;100,4)+IF(Y940&lt;10,-5,0)+IF(Y940&lt;0,-10)++IF(Y940&lt;15,-5,0)+IF(R940&lt;0,-3)+IF(R940&lt;-5,-3)+IF(S940&lt;0,-3)+IF(S940&lt;-5,-3)+IF(T940&lt;0,-3)+IF(T940&lt;-5,-3)+IF(W940=1,5,0)+IF(X940&gt;20,3,0)+IF(X940&gt;25,3,0)+IF(X940&gt;40,3,0)+IF(X940&gt;50,3,0)+IF(N940&lt;50,-10)+IF(N940&lt;30,-10)+IF(N940&lt;20,-10)+IF(N940&lt;70,-5)+IF(N940&lt;80,-5)+IF(N940&gt;95,5,0)+IF(L940&lt;50,-10)+IF(L940&lt;30,-10)+IF(L940&lt;20,-10)+IF(L940&lt;70,-5)+IF(L940&lt;80,-5)+IF(L940&gt;95,5,0)+IF(A940&gt;85,3,0)+IF(A940&gt;90,3,0)+IF(U940&lt;0,-10)+IF(U940&lt;-5,-20)+IF(U940&lt;-10,-10)+IF(V940&gt;0,5,0)+IF(V940&gt;15,5,0)+IF(V940&gt;25,5,0)+IF(V940&lt;0,-10,0)+IF(V940&lt;-5,-10,0)+IF(U940&lt;0,-10,0)+IF(U940&lt;-5,-10,0)+IF(M940&gt;90,10)+IF(M940&gt;97,5)+IF(L940&lt;70,-20,0)+IF(Y940&gt;100,15,0)+IF(Y940&gt;200,10,0)+IF(AB940&gt;40,5,0)+IF(AB940&gt;50,5,0)+IF(AB940&gt;60,10,0)+IF(AB940&gt;100,15,0)+IF(AB940&gt;200,10,0)</f>
        <v>2</v>
      </c>
      <c r="E940" s="2">
        <f>W940+AA940+IF(AK940&gt;1,1,0)+IF(AK940&gt;1.2,2,0)+IF(AK940&gt;1.3,2,0)+IF(AK940&lt;1,-2,0)+IF(B940&gt;200,5,0)+IF(B940&gt;300,5,0)+IF(B940&lt;30,-15,0)+IF(B940&lt;20,-15,0)</f>
        <v>-1</v>
      </c>
      <c r="F940" s="2">
        <f>IF(AF940&gt;0,2,0)+IF(AF940&gt;2,3,0)+IF(AF940&gt;4,4,0)+IF(AF940&gt;10,5,0)+IF(O940="A",3,0)+IF(O940="B",3,0)+IF(P940="A+",7,0)+IF(P940="A",5,0)+IF(P940="A-",3,0)+IF(P940="B+",2,0)+IF(AC940&lt;40,3,0)+IF(AC940&lt;20,3,0)+IF(AC940&lt;10,5,0)+IF(C940&gt;50,5)</f>
        <v>8</v>
      </c>
      <c r="G940" s="2">
        <f>IF(AG940&gt;0,3)+IF(AG940&gt;4,3)+IF(AG940&gt;7,3)+IF(AG940&gt;10,3)+IF(AG940&gt;13,3)+IF(AG940&gt;15,3)+IF(AG940&gt;17,3)+IF(AG940&gt;20,3)+IF(AG940&gt;25,5)+IF(AH940&gt;0,3)+IF(AH940&gt;7,3)+IF(AH940&gt;10,3)+IF(AH940&gt;15,3)+IF(AI940&gt;0,3)+IF(AI940&gt;7,3)+IF(AI940&gt;10,3)+IF(AI940&gt;15,3)</f>
        <v>0</v>
      </c>
      <c r="H940" s="2">
        <f>SUM(D940:G940)</f>
        <v>9</v>
      </c>
      <c r="I940" s="2">
        <f>I939+1</f>
        <v>939</v>
      </c>
      <c r="J940" s="3" t="s">
        <v>10633</v>
      </c>
      <c r="K940" s="2" t="s">
        <v>10634</v>
      </c>
      <c r="L940" s="7">
        <v>65</v>
      </c>
      <c r="M940" s="7">
        <v>17</v>
      </c>
      <c r="N940" s="7">
        <v>79</v>
      </c>
      <c r="O940" s="7" t="s">
        <v>42</v>
      </c>
      <c r="P940" s="7" t="s">
        <v>59</v>
      </c>
      <c r="Q940" s="6" t="s">
        <v>60</v>
      </c>
      <c r="R940" s="3">
        <v>0</v>
      </c>
      <c r="S940" s="3">
        <v>0</v>
      </c>
      <c r="T940" s="3">
        <v>0</v>
      </c>
      <c r="U940" s="3">
        <v>50</v>
      </c>
      <c r="V940" s="3">
        <v>0</v>
      </c>
      <c r="W940" s="3">
        <v>0</v>
      </c>
      <c r="X940" s="3">
        <v>-100</v>
      </c>
      <c r="Y940" s="5">
        <v>68</v>
      </c>
      <c r="Z940" s="5">
        <v>-2</v>
      </c>
      <c r="AA940" s="5">
        <v>1</v>
      </c>
      <c r="AB940" s="5">
        <v>64</v>
      </c>
      <c r="AC940" s="4">
        <v>30</v>
      </c>
      <c r="AD940" s="4" t="s">
        <v>33</v>
      </c>
      <c r="AE940" s="4">
        <v>14</v>
      </c>
      <c r="AF940" s="4">
        <v>-5</v>
      </c>
      <c r="AG940" s="4">
        <v>-215.4</v>
      </c>
      <c r="AH940" s="4">
        <v>-296.10000000000002</v>
      </c>
      <c r="AI940" s="4">
        <v>-337.1</v>
      </c>
      <c r="AJ940" s="6" t="s">
        <v>361</v>
      </c>
      <c r="AK940" s="3">
        <v>0.9</v>
      </c>
      <c r="AL940" s="2">
        <v>0</v>
      </c>
    </row>
    <row r="941" spans="1:38" x14ac:dyDescent="0.35">
      <c r="A941" s="2">
        <f>AVERAGE(L941:N941)</f>
        <v>68.333333333333329</v>
      </c>
      <c r="B941" s="2">
        <f>R941+U941</f>
        <v>23</v>
      </c>
      <c r="C941" s="2">
        <f>Y941+Z941+AB941</f>
        <v>33.1</v>
      </c>
      <c r="D941" s="2">
        <f>IF(B941&gt;100,5)+IF(B941&gt;150,5)+IF(R941&gt;0,3)+IF(R941&gt;15,3)+IF(R941&gt;25,3)+IF(S941&gt;0,3)+IF(S941&gt;15,3)+IF(S941&gt;25,3)+IF(U941&gt;20,2,0)+IF(U941&gt;30,3,0)+IF(U941&gt;50,5,0)+IF(U941&gt;60,3,0)+IF(Y941&gt;100,5,0)+IF(Y941&gt;0,2)+IF(Y941&gt;15,2)+IF(Y941&gt;25,2)+IF(Y941&gt;30,2)+IF(Y941&gt;40,2)+IF(Y941&gt;50,2)+IF(Y941&gt;100,4)+IF(Y941&lt;10,-5,0)+IF(Y941&lt;0,-10)++IF(Y941&lt;15,-5,0)+IF(R941&lt;0,-3)+IF(R941&lt;-5,-3)+IF(S941&lt;0,-3)+IF(S941&lt;-5,-3)+IF(T941&lt;0,-3)+IF(T941&lt;-5,-3)+IF(W941=1,5,0)+IF(X941&gt;20,3,0)+IF(X941&gt;25,3,0)+IF(X941&gt;40,3,0)+IF(X941&gt;50,3,0)+IF(N941&lt;50,-10)+IF(N941&lt;30,-10)+IF(N941&lt;20,-10)+IF(N941&lt;70,-5)+IF(N941&lt;80,-5)+IF(N941&gt;95,5,0)+IF(L941&lt;50,-10)+IF(L941&lt;30,-10)+IF(L941&lt;20,-10)+IF(L941&lt;70,-5)+IF(L941&lt;80,-5)+IF(L941&gt;95,5,0)+IF(A941&gt;85,3,0)+IF(A941&gt;90,3,0)+IF(U941&lt;0,-10)+IF(U941&lt;-5,-20)+IF(U941&lt;-10,-10)+IF(V941&gt;0,5,0)+IF(V941&gt;15,5,0)+IF(V941&gt;25,5,0)+IF(V941&lt;0,-10,0)+IF(V941&lt;-5,-10,0)+IF(U941&lt;0,-10,0)+IF(U941&lt;-5,-10,0)+IF(M941&gt;90,10)+IF(M941&gt;97,5)+IF(L941&lt;70,-20,0)+IF(Y941&gt;100,15,0)+IF(Y941&gt;200,10,0)+IF(AB941&gt;40,5,0)+IF(AB941&gt;50,5,0)+IF(AB941&gt;60,10,0)+IF(AB941&gt;100,15,0)+IF(AB941&gt;200,10,0)</f>
        <v>2</v>
      </c>
      <c r="E941" s="2">
        <f>W941+AA941+IF(AK941&gt;1,1,0)+IF(AK941&gt;1.2,2,0)+IF(AK941&gt;1.3,2,0)+IF(AK941&lt;1,-2,0)+IF(B941&gt;200,5,0)+IF(B941&gt;300,5,0)+IF(B941&lt;30,-15,0)+IF(B941&lt;20,-15,0)</f>
        <v>-16</v>
      </c>
      <c r="F941" s="2">
        <f>IF(AF941&gt;0,2,0)+IF(AF941&gt;2,3,0)+IF(AF941&gt;4,4,0)+IF(AF941&gt;10,5,0)+IF(O941="A",3,0)+IF(O941="B",3,0)+IF(P941="A+",7,0)+IF(P941="A",5,0)+IF(P941="A-",3,0)+IF(P941="B+",2,0)+IF(AC941&lt;40,3,0)+IF(AC941&lt;20,3,0)+IF(AC941&lt;10,5,0)+IF(C941&gt;50,5)</f>
        <v>2</v>
      </c>
      <c r="G941" s="2">
        <f>IF(AG941&gt;0,3)+IF(AG941&gt;4,3)+IF(AG941&gt;7,3)+IF(AG941&gt;10,3)+IF(AG941&gt;13,3)+IF(AG941&gt;15,3)+IF(AG941&gt;17,3)+IF(AG941&gt;20,3)+IF(AG941&gt;25,5)+IF(AH941&gt;0,3)+IF(AH941&gt;7,3)+IF(AH941&gt;10,3)+IF(AH941&gt;15,3)+IF(AI941&gt;0,3)+IF(AI941&gt;7,3)+IF(AI941&gt;10,3)+IF(AI941&gt;15,3)</f>
        <v>21</v>
      </c>
      <c r="H941" s="2">
        <f>SUM(D941:G941)</f>
        <v>9</v>
      </c>
      <c r="I941" s="2">
        <f>I940+1</f>
        <v>940</v>
      </c>
      <c r="J941" s="3" t="s">
        <v>5057</v>
      </c>
      <c r="K941" s="2" t="s">
        <v>5058</v>
      </c>
      <c r="L941" s="7">
        <v>76</v>
      </c>
      <c r="M941" s="7">
        <v>69</v>
      </c>
      <c r="N941" s="7">
        <v>60</v>
      </c>
      <c r="O941" s="7" t="s">
        <v>80</v>
      </c>
      <c r="P941" s="7" t="s">
        <v>125</v>
      </c>
      <c r="Q941" s="6" t="s">
        <v>228</v>
      </c>
      <c r="R941" s="3">
        <v>20</v>
      </c>
      <c r="S941" s="3">
        <v>23</v>
      </c>
      <c r="T941" s="3">
        <v>31</v>
      </c>
      <c r="U941" s="3">
        <v>3</v>
      </c>
      <c r="V941" s="3">
        <v>5</v>
      </c>
      <c r="W941" s="3">
        <v>0</v>
      </c>
      <c r="X941" s="3">
        <v>23.4</v>
      </c>
      <c r="Y941" s="5">
        <v>12</v>
      </c>
      <c r="Z941" s="5">
        <v>10</v>
      </c>
      <c r="AA941" s="5">
        <v>1</v>
      </c>
      <c r="AB941" s="5">
        <v>11.1</v>
      </c>
      <c r="AC941" s="4">
        <v>63</v>
      </c>
      <c r="AD941" s="4" t="s">
        <v>98</v>
      </c>
      <c r="AE941" s="4">
        <v>51</v>
      </c>
      <c r="AF941" s="4">
        <v>0.3</v>
      </c>
      <c r="AG941" s="4">
        <v>10.9</v>
      </c>
      <c r="AH941" s="4">
        <v>7</v>
      </c>
      <c r="AI941" s="4">
        <v>7.2</v>
      </c>
      <c r="AJ941" s="6" t="s">
        <v>85</v>
      </c>
      <c r="AK941" s="3">
        <v>0.8</v>
      </c>
      <c r="AL941" s="2">
        <v>0</v>
      </c>
    </row>
    <row r="942" spans="1:38" x14ac:dyDescent="0.35">
      <c r="A942" s="2">
        <f>AVERAGE(L942:N942)</f>
        <v>85.333333333333329</v>
      </c>
      <c r="B942" s="2">
        <f>R942+U942</f>
        <v>15</v>
      </c>
      <c r="C942" s="2">
        <f>Y942+Z942+AB942</f>
        <v>25.2</v>
      </c>
      <c r="D942" s="2">
        <f>IF(B942&gt;100,5)+IF(B942&gt;150,5)+IF(R942&gt;0,3)+IF(R942&gt;15,3)+IF(R942&gt;25,3)+IF(S942&gt;0,3)+IF(S942&gt;15,3)+IF(S942&gt;25,3)+IF(U942&gt;20,2,0)+IF(U942&gt;30,3,0)+IF(U942&gt;50,5,0)+IF(U942&gt;60,3,0)+IF(Y942&gt;100,5,0)+IF(Y942&gt;0,2)+IF(Y942&gt;15,2)+IF(Y942&gt;25,2)+IF(Y942&gt;30,2)+IF(Y942&gt;40,2)+IF(Y942&gt;50,2)+IF(Y942&gt;100,4)+IF(Y942&lt;10,-5,0)+IF(Y942&lt;0,-10)++IF(Y942&lt;15,-5,0)+IF(R942&lt;0,-3)+IF(R942&lt;-5,-3)+IF(S942&lt;0,-3)+IF(S942&lt;-5,-3)+IF(T942&lt;0,-3)+IF(T942&lt;-5,-3)+IF(W942=1,5,0)+IF(X942&gt;20,3,0)+IF(X942&gt;25,3,0)+IF(X942&gt;40,3,0)+IF(X942&gt;50,3,0)+IF(N942&lt;50,-10)+IF(N942&lt;30,-10)+IF(N942&lt;20,-10)+IF(N942&lt;70,-5)+IF(N942&lt;80,-5)+IF(N942&gt;95,5,0)+IF(L942&lt;50,-10)+IF(L942&lt;30,-10)+IF(L942&lt;20,-10)+IF(L942&lt;70,-5)+IF(L942&lt;80,-5)+IF(L942&gt;95,5,0)+IF(A942&gt;85,3,0)+IF(A942&gt;90,3,0)+IF(U942&lt;0,-10)+IF(U942&lt;-5,-20)+IF(U942&lt;-10,-10)+IF(V942&gt;0,5,0)+IF(V942&gt;15,5,0)+IF(V942&gt;25,5,0)+IF(V942&lt;0,-10,0)+IF(V942&lt;-5,-10,0)+IF(U942&lt;0,-10,0)+IF(U942&lt;-5,-10,0)+IF(M942&gt;90,10)+IF(M942&gt;97,5)+IF(L942&lt;70,-20,0)+IF(Y942&gt;100,15,0)+IF(Y942&gt;200,10,0)+IF(AB942&gt;40,5,0)+IF(AB942&gt;50,5,0)+IF(AB942&gt;60,10,0)+IF(AB942&gt;100,15,0)+IF(AB942&gt;200,10,0)</f>
        <v>-14</v>
      </c>
      <c r="E942" s="2">
        <f>W942+AA942+IF(AK942&gt;1,1,0)+IF(AK942&gt;1.2,2,0)+IF(AK942&gt;1.3,2,0)+IF(AK942&lt;1,-2,0)+IF(B942&gt;200,5,0)+IF(B942&gt;300,5,0)+IF(B942&lt;30,-15,0)+IF(B942&lt;20,-15,0)</f>
        <v>-30</v>
      </c>
      <c r="F942" s="2">
        <f>IF(AF942&gt;0,2,0)+IF(AF942&gt;2,3,0)+IF(AF942&gt;4,4,0)+IF(AF942&gt;10,5,0)+IF(O942="A",3,0)+IF(O942="B",3,0)+IF(P942="A+",7,0)+IF(P942="A",5,0)+IF(P942="A-",3,0)+IF(P942="B+",2,0)+IF(AC942&lt;40,3,0)+IF(AC942&lt;20,3,0)+IF(AC942&lt;10,5,0)+IF(C942&gt;50,5)</f>
        <v>17</v>
      </c>
      <c r="G942" s="2">
        <f>IF(AG942&gt;0,3)+IF(AG942&gt;4,3)+IF(AG942&gt;7,3)+IF(AG942&gt;10,3)+IF(AG942&gt;13,3)+IF(AG942&gt;15,3)+IF(AG942&gt;17,3)+IF(AG942&gt;20,3)+IF(AG942&gt;25,5)+IF(AH942&gt;0,3)+IF(AH942&gt;7,3)+IF(AH942&gt;10,3)+IF(AH942&gt;15,3)+IF(AI942&gt;0,3)+IF(AI942&gt;7,3)+IF(AI942&gt;10,3)+IF(AI942&gt;15,3)</f>
        <v>36</v>
      </c>
      <c r="H942" s="2">
        <f>SUM(D942:G942)</f>
        <v>9</v>
      </c>
      <c r="I942" s="2">
        <f>I941+1</f>
        <v>941</v>
      </c>
      <c r="J942" s="3" t="s">
        <v>8756</v>
      </c>
      <c r="K942" s="2" t="s">
        <v>8757</v>
      </c>
      <c r="L942" s="7">
        <v>93</v>
      </c>
      <c r="M942" s="7">
        <v>90</v>
      </c>
      <c r="N942" s="7">
        <v>73</v>
      </c>
      <c r="O942" s="7" t="s">
        <v>29</v>
      </c>
      <c r="P942" s="7" t="s">
        <v>48</v>
      </c>
      <c r="Q942" s="6" t="s">
        <v>149</v>
      </c>
      <c r="R942" s="3">
        <v>10</v>
      </c>
      <c r="S942" s="3">
        <v>11</v>
      </c>
      <c r="T942" s="3">
        <v>0</v>
      </c>
      <c r="U942" s="3">
        <v>5</v>
      </c>
      <c r="V942" s="3">
        <v>-1</v>
      </c>
      <c r="W942" s="3">
        <v>0</v>
      </c>
      <c r="X942" s="3">
        <v>5.7</v>
      </c>
      <c r="Y942" s="5">
        <v>7</v>
      </c>
      <c r="Z942" s="5">
        <v>10</v>
      </c>
      <c r="AA942" s="5">
        <v>0</v>
      </c>
      <c r="AB942" s="5">
        <v>8.1999999999999993</v>
      </c>
      <c r="AC942" s="4">
        <v>126</v>
      </c>
      <c r="AD942" s="4" t="s">
        <v>116</v>
      </c>
      <c r="AE942" s="4">
        <v>8</v>
      </c>
      <c r="AF942" s="4">
        <v>12.1</v>
      </c>
      <c r="AG942" s="4">
        <v>11.1</v>
      </c>
      <c r="AH942" s="4">
        <v>29.3</v>
      </c>
      <c r="AI942" s="4">
        <v>29.5</v>
      </c>
      <c r="AJ942" s="6" t="s">
        <v>233</v>
      </c>
      <c r="AK942" s="3">
        <v>1</v>
      </c>
      <c r="AL942" s="2">
        <v>0</v>
      </c>
    </row>
    <row r="943" spans="1:38" x14ac:dyDescent="0.35">
      <c r="A943" s="2">
        <f>AVERAGE(L943:N943)</f>
        <v>41</v>
      </c>
      <c r="B943" s="2">
        <f>R943+U943</f>
        <v>105</v>
      </c>
      <c r="C943" s="2">
        <f>Y943+Z943+AB943</f>
        <v>63</v>
      </c>
      <c r="D943" s="2">
        <f>IF(B943&gt;100,5)+IF(B943&gt;150,5)+IF(R943&gt;0,3)+IF(R943&gt;15,3)+IF(R943&gt;25,3)+IF(S943&gt;0,3)+IF(S943&gt;15,3)+IF(S943&gt;25,3)+IF(U943&gt;20,2,0)+IF(U943&gt;30,3,0)+IF(U943&gt;50,5,0)+IF(U943&gt;60,3,0)+IF(Y943&gt;100,5,0)+IF(Y943&gt;0,2)+IF(Y943&gt;15,2)+IF(Y943&gt;25,2)+IF(Y943&gt;30,2)+IF(Y943&gt;40,2)+IF(Y943&gt;50,2)+IF(Y943&gt;100,4)+IF(Y943&lt;10,-5,0)+IF(Y943&lt;0,-10)++IF(Y943&lt;15,-5,0)+IF(R943&lt;0,-3)+IF(R943&lt;-5,-3)+IF(S943&lt;0,-3)+IF(S943&lt;-5,-3)+IF(T943&lt;0,-3)+IF(T943&lt;-5,-3)+IF(W943=1,5,0)+IF(X943&gt;20,3,0)+IF(X943&gt;25,3,0)+IF(X943&gt;40,3,0)+IF(X943&gt;50,3,0)+IF(N943&lt;50,-10)+IF(N943&lt;30,-10)+IF(N943&lt;20,-10)+IF(N943&lt;70,-5)+IF(N943&lt;80,-5)+IF(N943&gt;95,5,0)+IF(L943&lt;50,-10)+IF(L943&lt;30,-10)+IF(L943&lt;20,-10)+IF(L943&lt;70,-5)+IF(L943&lt;80,-5)+IF(L943&gt;95,5,0)+IF(A943&gt;85,3,0)+IF(A943&gt;90,3,0)+IF(U943&lt;0,-10)+IF(U943&lt;-5,-20)+IF(U943&lt;-10,-10)+IF(V943&gt;0,5,0)+IF(V943&gt;15,5,0)+IF(V943&gt;25,5,0)+IF(V943&lt;0,-10,0)+IF(V943&lt;-5,-10,0)+IF(U943&lt;0,-10,0)+IF(U943&lt;-5,-10,0)+IF(M943&gt;90,10)+IF(M943&gt;97,5)+IF(L943&lt;70,-20,0)+IF(Y943&gt;100,15,0)+IF(Y943&gt;200,10,0)+IF(AB943&gt;40,5,0)+IF(AB943&gt;50,5,0)+IF(AB943&gt;60,10,0)+IF(AB943&gt;100,15,0)+IF(AB943&gt;200,10,0)</f>
        <v>-16</v>
      </c>
      <c r="E943" s="2">
        <f>W943+AA943+IF(AK943&gt;1,1,0)+IF(AK943&gt;1.2,2,0)+IF(AK943&gt;1.3,2,0)+IF(AK943&lt;1,-2,0)+IF(B943&gt;200,5,0)+IF(B943&gt;300,5,0)+IF(B943&lt;30,-15,0)+IF(B943&lt;20,-15,0)</f>
        <v>-1</v>
      </c>
      <c r="F943" s="2">
        <f>IF(AF943&gt;0,2,0)+IF(AF943&gt;2,3,0)+IF(AF943&gt;4,4,0)+IF(AF943&gt;10,5,0)+IF(O943="A",3,0)+IF(O943="B",3,0)+IF(P943="A+",7,0)+IF(P943="A",5,0)+IF(P943="A-",3,0)+IF(P943="B+",2,0)+IF(AC943&lt;40,3,0)+IF(AC943&lt;20,3,0)+IF(AC943&lt;10,5,0)+IF(C943&gt;50,5)</f>
        <v>5</v>
      </c>
      <c r="G943" s="2">
        <f>IF(AG943&gt;0,3)+IF(AG943&gt;4,3)+IF(AG943&gt;7,3)+IF(AG943&gt;10,3)+IF(AG943&gt;13,3)+IF(AG943&gt;15,3)+IF(AG943&gt;17,3)+IF(AG943&gt;20,3)+IF(AG943&gt;25,5)+IF(AH943&gt;0,3)+IF(AH943&gt;7,3)+IF(AH943&gt;10,3)+IF(AH943&gt;15,3)+IF(AI943&gt;0,3)+IF(AI943&gt;7,3)+IF(AI943&gt;10,3)+IF(AI943&gt;15,3)</f>
        <v>21</v>
      </c>
      <c r="H943" s="2">
        <f>SUM(D943:G943)</f>
        <v>9</v>
      </c>
      <c r="I943" s="2">
        <f>I942+1</f>
        <v>942</v>
      </c>
      <c r="J943" s="3" t="s">
        <v>9554</v>
      </c>
      <c r="K943" s="2" t="s">
        <v>9555</v>
      </c>
      <c r="L943" s="7">
        <v>42</v>
      </c>
      <c r="M943" s="7">
        <v>43</v>
      </c>
      <c r="N943" s="7">
        <v>38</v>
      </c>
      <c r="O943" s="7" t="s">
        <v>80</v>
      </c>
      <c r="P943" s="7" t="s">
        <v>70</v>
      </c>
      <c r="Q943" s="6" t="s">
        <v>541</v>
      </c>
      <c r="R943" s="3">
        <v>5</v>
      </c>
      <c r="S943" s="3">
        <v>12</v>
      </c>
      <c r="T943" s="3">
        <v>-3</v>
      </c>
      <c r="U943" s="3">
        <v>100</v>
      </c>
      <c r="V943" s="3">
        <v>51</v>
      </c>
      <c r="W943" s="3">
        <v>0</v>
      </c>
      <c r="X943" s="3">
        <v>-15.4</v>
      </c>
      <c r="Y943" s="5">
        <v>36</v>
      </c>
      <c r="Z943" s="5">
        <v>9</v>
      </c>
      <c r="AA943" s="5">
        <v>1</v>
      </c>
      <c r="AB943" s="5">
        <v>18</v>
      </c>
      <c r="AC943" s="4">
        <v>131</v>
      </c>
      <c r="AD943" s="4" t="s">
        <v>76</v>
      </c>
      <c r="AE943" s="4">
        <v>44</v>
      </c>
      <c r="AF943" s="4">
        <v>0</v>
      </c>
      <c r="AG943" s="4">
        <v>13.5</v>
      </c>
      <c r="AH943" s="4">
        <v>1.8</v>
      </c>
      <c r="AI943" s="4">
        <v>2.6</v>
      </c>
      <c r="AJ943" s="6" t="s">
        <v>153</v>
      </c>
      <c r="AK943" s="3">
        <v>0.8</v>
      </c>
      <c r="AL943" s="2">
        <v>0</v>
      </c>
    </row>
    <row r="944" spans="1:38" x14ac:dyDescent="0.35">
      <c r="A944" s="2">
        <f>AVERAGE(L944:N944)</f>
        <v>81.333333333333329</v>
      </c>
      <c r="B944" s="2">
        <f>R944+U944</f>
        <v>750</v>
      </c>
      <c r="C944" s="2">
        <f>Y944+Z944+AB944</f>
        <v>-55.5</v>
      </c>
      <c r="D944" s="2">
        <f>IF(B944&gt;100,5)+IF(B944&gt;150,5)+IF(R944&gt;0,3)+IF(R944&gt;15,3)+IF(R944&gt;25,3)+IF(S944&gt;0,3)+IF(S944&gt;15,3)+IF(S944&gt;25,3)+IF(U944&gt;20,2,0)+IF(U944&gt;30,3,0)+IF(U944&gt;50,5,0)+IF(U944&gt;60,3,0)+IF(Y944&gt;100,5,0)+IF(Y944&gt;0,2)+IF(Y944&gt;15,2)+IF(Y944&gt;25,2)+IF(Y944&gt;30,2)+IF(Y944&gt;40,2)+IF(Y944&gt;50,2)+IF(Y944&gt;100,4)+IF(Y944&lt;10,-5,0)+IF(Y944&lt;0,-10)++IF(Y944&lt;15,-5,0)+IF(R944&lt;0,-3)+IF(R944&lt;-5,-3)+IF(S944&lt;0,-3)+IF(S944&lt;-5,-3)+IF(T944&lt;0,-3)+IF(T944&lt;-5,-3)+IF(W944=1,5,0)+IF(X944&gt;20,3,0)+IF(X944&gt;25,3,0)+IF(X944&gt;40,3,0)+IF(X944&gt;50,3,0)+IF(N944&lt;50,-10)+IF(N944&lt;30,-10)+IF(N944&lt;20,-10)+IF(N944&lt;70,-5)+IF(N944&lt;80,-5)+IF(N944&gt;95,5,0)+IF(L944&lt;50,-10)+IF(L944&lt;30,-10)+IF(L944&lt;20,-10)+IF(L944&lt;70,-5)+IF(L944&lt;80,-5)+IF(L944&gt;95,5,0)+IF(A944&gt;85,3,0)+IF(A944&gt;90,3,0)+IF(U944&lt;0,-10)+IF(U944&lt;-5,-20)+IF(U944&lt;-10,-10)+IF(V944&gt;0,5,0)+IF(V944&gt;15,5,0)+IF(V944&gt;25,5,0)+IF(V944&lt;0,-10,0)+IF(V944&lt;-5,-10,0)+IF(U944&lt;0,-10,0)+IF(U944&lt;-5,-10,0)+IF(M944&gt;90,10)+IF(M944&gt;97,5)+IF(L944&lt;70,-20,0)+IF(Y944&gt;100,15,0)+IF(Y944&gt;200,10,0)+IF(AB944&gt;40,5,0)+IF(AB944&gt;50,5,0)+IF(AB944&gt;60,10,0)+IF(AB944&gt;100,15,0)+IF(AB944&gt;200,10,0)</f>
        <v>-18</v>
      </c>
      <c r="E944" s="2">
        <f>W944+AA944+IF(AK944&gt;1,1,0)+IF(AK944&gt;1.2,2,0)+IF(AK944&gt;1.3,2,0)+IF(AK944&lt;1,-2,0)+IF(B944&gt;200,5,0)+IF(B944&gt;300,5,0)+IF(B944&lt;30,-15,0)+IF(B944&lt;20,-15,0)</f>
        <v>9</v>
      </c>
      <c r="F944" s="2">
        <f>IF(AF944&gt;0,2,0)+IF(AF944&gt;2,3,0)+IF(AF944&gt;4,4,0)+IF(AF944&gt;10,5,0)+IF(O944="A",3,0)+IF(O944="B",3,0)+IF(P944="A+",7,0)+IF(P944="A",5,0)+IF(P944="A-",3,0)+IF(P944="B+",2,0)+IF(AC944&lt;40,3,0)+IF(AC944&lt;20,3,0)+IF(AC944&lt;10,5,0)+IF(C944&gt;50,5)</f>
        <v>0</v>
      </c>
      <c r="G944" s="2">
        <f>IF(AG944&gt;0,3)+IF(AG944&gt;4,3)+IF(AG944&gt;7,3)+IF(AG944&gt;10,3)+IF(AG944&gt;13,3)+IF(AG944&gt;15,3)+IF(AG944&gt;17,3)+IF(AG944&gt;20,3)+IF(AG944&gt;25,5)+IF(AH944&gt;0,3)+IF(AH944&gt;7,3)+IF(AH944&gt;10,3)+IF(AH944&gt;15,3)+IF(AI944&gt;0,3)+IF(AI944&gt;7,3)+IF(AI944&gt;10,3)+IF(AI944&gt;15,3)</f>
        <v>18</v>
      </c>
      <c r="H944" s="2">
        <f>SUM(D944:G944)</f>
        <v>9</v>
      </c>
      <c r="I944" s="2">
        <f>I943+1</f>
        <v>943</v>
      </c>
      <c r="J944" s="3" t="s">
        <v>4326</v>
      </c>
      <c r="K944" s="2" t="s">
        <v>4327</v>
      </c>
      <c r="L944" s="7">
        <v>83</v>
      </c>
      <c r="M944" s="7">
        <v>85</v>
      </c>
      <c r="N944" s="7">
        <v>76</v>
      </c>
      <c r="O944" s="7" t="s">
        <v>42</v>
      </c>
      <c r="P944" s="7" t="s">
        <v>70</v>
      </c>
      <c r="Q944" s="6" t="s">
        <v>279</v>
      </c>
      <c r="R944" s="3">
        <v>750</v>
      </c>
      <c r="S944" s="3">
        <v>-97</v>
      </c>
      <c r="T944" s="3">
        <v>-6</v>
      </c>
      <c r="U944" s="3">
        <v>0</v>
      </c>
      <c r="V944" s="3">
        <v>0</v>
      </c>
      <c r="W944" s="3">
        <v>0</v>
      </c>
      <c r="X944" s="3">
        <v>13.3</v>
      </c>
      <c r="Y944" s="5">
        <v>-15</v>
      </c>
      <c r="Z944" s="5">
        <v>-18</v>
      </c>
      <c r="AA944" s="5">
        <v>1</v>
      </c>
      <c r="AB944" s="5">
        <v>-22.5</v>
      </c>
      <c r="AC944" s="4">
        <v>104</v>
      </c>
      <c r="AD944" s="4" t="s">
        <v>106</v>
      </c>
      <c r="AE944" s="4">
        <v>51</v>
      </c>
      <c r="AF944" s="4">
        <v>-1.2</v>
      </c>
      <c r="AG944" s="4">
        <v>6.8</v>
      </c>
      <c r="AH944" s="4">
        <v>13.8</v>
      </c>
      <c r="AI944" s="4">
        <v>6.8</v>
      </c>
      <c r="AJ944" s="6" t="s">
        <v>372</v>
      </c>
      <c r="AK944" s="3">
        <v>0.7</v>
      </c>
      <c r="AL944" s="2">
        <v>0</v>
      </c>
    </row>
    <row r="945" spans="1:38" x14ac:dyDescent="0.35">
      <c r="A945" s="2">
        <f>AVERAGE(L945:N945)</f>
        <v>75</v>
      </c>
      <c r="B945" s="2">
        <f>R945+U945</f>
        <v>14</v>
      </c>
      <c r="C945" s="2">
        <f>Y945+Z945+AB945</f>
        <v>-12</v>
      </c>
      <c r="D945" s="2">
        <f>IF(B945&gt;100,5)+IF(B945&gt;150,5)+IF(R945&gt;0,3)+IF(R945&gt;15,3)+IF(R945&gt;25,3)+IF(S945&gt;0,3)+IF(S945&gt;15,3)+IF(S945&gt;25,3)+IF(U945&gt;20,2,0)+IF(U945&gt;30,3,0)+IF(U945&gt;50,5,0)+IF(U945&gt;60,3,0)+IF(Y945&gt;100,5,0)+IF(Y945&gt;0,2)+IF(Y945&gt;15,2)+IF(Y945&gt;25,2)+IF(Y945&gt;30,2)+IF(Y945&gt;40,2)+IF(Y945&gt;50,2)+IF(Y945&gt;100,4)+IF(Y945&lt;10,-5,0)+IF(Y945&lt;0,-10)++IF(Y945&lt;15,-5,0)+IF(R945&lt;0,-3)+IF(R945&lt;-5,-3)+IF(S945&lt;0,-3)+IF(S945&lt;-5,-3)+IF(T945&lt;0,-3)+IF(T945&lt;-5,-3)+IF(W945=1,5,0)+IF(X945&gt;20,3,0)+IF(X945&gt;25,3,0)+IF(X945&gt;40,3,0)+IF(X945&gt;50,3,0)+IF(N945&lt;50,-10)+IF(N945&lt;30,-10)+IF(N945&lt;20,-10)+IF(N945&lt;70,-5)+IF(N945&lt;80,-5)+IF(N945&gt;95,5,0)+IF(L945&lt;50,-10)+IF(L945&lt;30,-10)+IF(L945&lt;20,-10)+IF(L945&lt;70,-5)+IF(L945&lt;80,-5)+IF(L945&gt;95,5,0)+IF(A945&gt;85,3,0)+IF(A945&gt;90,3,0)+IF(U945&lt;0,-10)+IF(U945&lt;-5,-20)+IF(U945&lt;-10,-10)+IF(V945&gt;0,5,0)+IF(V945&gt;15,5,0)+IF(V945&gt;25,5,0)+IF(V945&lt;0,-10,0)+IF(V945&lt;-5,-10,0)+IF(U945&lt;0,-10,0)+IF(U945&lt;-5,-10,0)+IF(M945&gt;90,10)+IF(M945&gt;97,5)+IF(L945&lt;70,-20,0)+IF(Y945&gt;100,15,0)+IF(Y945&gt;200,10,0)+IF(AB945&gt;40,5,0)+IF(AB945&gt;50,5,0)+IF(AB945&gt;60,10,0)+IF(AB945&gt;100,15,0)+IF(AB945&gt;200,10,0)</f>
        <v>-19</v>
      </c>
      <c r="E945" s="2">
        <f>W945+AA945+IF(AK945&gt;1,1,0)+IF(AK945&gt;1.2,2,0)+IF(AK945&gt;1.3,2,0)+IF(AK945&lt;1,-2,0)+IF(B945&gt;200,5,0)+IF(B945&gt;300,5,0)+IF(B945&lt;30,-15,0)+IF(B945&lt;20,-15,0)</f>
        <v>-25</v>
      </c>
      <c r="F945" s="2">
        <f>IF(AF945&gt;0,2,0)+IF(AF945&gt;2,3,0)+IF(AF945&gt;4,4,0)+IF(AF945&gt;10,5,0)+IF(O945="A",3,0)+IF(O945="B",3,0)+IF(P945="A+",7,0)+IF(P945="A",5,0)+IF(P945="A-",3,0)+IF(P945="B+",2,0)+IF(AC945&lt;40,3,0)+IF(AC945&lt;20,3,0)+IF(AC945&lt;10,5,0)+IF(C945&gt;50,5)</f>
        <v>17</v>
      </c>
      <c r="G945" s="2">
        <f>IF(AG945&gt;0,3)+IF(AG945&gt;4,3)+IF(AG945&gt;7,3)+IF(AG945&gt;10,3)+IF(AG945&gt;13,3)+IF(AG945&gt;15,3)+IF(AG945&gt;17,3)+IF(AG945&gt;20,3)+IF(AG945&gt;25,5)+IF(AH945&gt;0,3)+IF(AH945&gt;7,3)+IF(AH945&gt;10,3)+IF(AH945&gt;15,3)+IF(AI945&gt;0,3)+IF(AI945&gt;7,3)+IF(AI945&gt;10,3)+IF(AI945&gt;15,3)</f>
        <v>36</v>
      </c>
      <c r="H945" s="2">
        <f>SUM(D945:G945)</f>
        <v>9</v>
      </c>
      <c r="I945" s="2">
        <f>I944+1</f>
        <v>944</v>
      </c>
      <c r="J945" s="3" t="s">
        <v>1089</v>
      </c>
      <c r="K945" s="2" t="s">
        <v>1090</v>
      </c>
      <c r="L945" s="7">
        <v>79</v>
      </c>
      <c r="M945" s="7">
        <v>80</v>
      </c>
      <c r="N945" s="7">
        <v>66</v>
      </c>
      <c r="O945" s="7" t="s">
        <v>48</v>
      </c>
      <c r="P945" s="7" t="s">
        <v>80</v>
      </c>
      <c r="Q945" s="6" t="s">
        <v>149</v>
      </c>
      <c r="R945" s="3">
        <v>14</v>
      </c>
      <c r="S945" s="3">
        <v>15</v>
      </c>
      <c r="T945" s="3">
        <v>3</v>
      </c>
      <c r="U945" s="3">
        <v>0</v>
      </c>
      <c r="V945" s="3">
        <v>0</v>
      </c>
      <c r="W945" s="3">
        <v>0</v>
      </c>
      <c r="X945" s="3">
        <v>0</v>
      </c>
      <c r="Y945" s="5">
        <v>0</v>
      </c>
      <c r="Z945" s="5">
        <v>-18</v>
      </c>
      <c r="AA945" s="5">
        <v>0</v>
      </c>
      <c r="AB945" s="5">
        <v>6</v>
      </c>
      <c r="AC945" s="4">
        <v>126</v>
      </c>
      <c r="AD945" s="4" t="s">
        <v>116</v>
      </c>
      <c r="AE945" s="4">
        <v>8</v>
      </c>
      <c r="AF945" s="4">
        <v>16.7</v>
      </c>
      <c r="AG945" s="4">
        <v>10.4</v>
      </c>
      <c r="AH945" s="4">
        <v>25.6</v>
      </c>
      <c r="AI945" s="4">
        <v>26.4</v>
      </c>
      <c r="AJ945" s="6" t="s">
        <v>117</v>
      </c>
      <c r="AK945" s="3">
        <v>1.9</v>
      </c>
      <c r="AL945" s="2">
        <v>0</v>
      </c>
    </row>
    <row r="946" spans="1:38" x14ac:dyDescent="0.35">
      <c r="A946" s="2">
        <f>AVERAGE(L946:N946)</f>
        <v>69.333333333333329</v>
      </c>
      <c r="B946" s="2">
        <f>R946+U946</f>
        <v>15</v>
      </c>
      <c r="C946" s="2">
        <f>Y946+Z946+AB946</f>
        <v>13.8</v>
      </c>
      <c r="D946" s="2">
        <f>IF(B946&gt;100,5)+IF(B946&gt;150,5)+IF(R946&gt;0,3)+IF(R946&gt;15,3)+IF(R946&gt;25,3)+IF(S946&gt;0,3)+IF(S946&gt;15,3)+IF(S946&gt;25,3)+IF(U946&gt;20,2,0)+IF(U946&gt;30,3,0)+IF(U946&gt;50,5,0)+IF(U946&gt;60,3,0)+IF(Y946&gt;100,5,0)+IF(Y946&gt;0,2)+IF(Y946&gt;15,2)+IF(Y946&gt;25,2)+IF(Y946&gt;30,2)+IF(Y946&gt;40,2)+IF(Y946&gt;50,2)+IF(Y946&gt;100,4)+IF(Y946&lt;10,-5,0)+IF(Y946&lt;0,-10)++IF(Y946&lt;15,-5,0)+IF(R946&lt;0,-3)+IF(R946&lt;-5,-3)+IF(S946&lt;0,-3)+IF(S946&lt;-5,-3)+IF(T946&lt;0,-3)+IF(T946&lt;-5,-3)+IF(W946=1,5,0)+IF(X946&gt;20,3,0)+IF(X946&gt;25,3,0)+IF(X946&gt;40,3,0)+IF(X946&gt;50,3,0)+IF(N946&lt;50,-10)+IF(N946&lt;30,-10)+IF(N946&lt;20,-10)+IF(N946&lt;70,-5)+IF(N946&lt;80,-5)+IF(N946&gt;95,5,0)+IF(L946&lt;50,-10)+IF(L946&lt;30,-10)+IF(L946&lt;20,-10)+IF(L946&lt;70,-5)+IF(L946&lt;80,-5)+IF(L946&gt;95,5,0)+IF(A946&gt;85,3,0)+IF(A946&gt;90,3,0)+IF(U946&lt;0,-10)+IF(U946&lt;-5,-20)+IF(U946&lt;-10,-10)+IF(V946&gt;0,5,0)+IF(V946&gt;15,5,0)+IF(V946&gt;25,5,0)+IF(V946&lt;0,-10,0)+IF(V946&lt;-5,-10,0)+IF(U946&lt;0,-10,0)+IF(U946&lt;-5,-10,0)+IF(M946&gt;90,10)+IF(M946&gt;97,5)+IF(L946&lt;70,-20,0)+IF(Y946&gt;100,15,0)+IF(Y946&gt;200,10,0)+IF(AB946&gt;40,5,0)+IF(AB946&gt;50,5,0)+IF(AB946&gt;60,10,0)+IF(AB946&gt;100,15,0)+IF(AB946&gt;200,10,0)</f>
        <v>-19</v>
      </c>
      <c r="E946" s="2">
        <f>W946+AA946+IF(AK946&gt;1,1,0)+IF(AK946&gt;1.2,2,0)+IF(AK946&gt;1.3,2,0)+IF(AK946&lt;1,-2,0)+IF(B946&gt;200,5,0)+IF(B946&gt;300,5,0)+IF(B946&lt;30,-15,0)+IF(B946&lt;20,-15,0)</f>
        <v>-32</v>
      </c>
      <c r="F946" s="2">
        <f>IF(AF946&gt;0,2,0)+IF(AF946&gt;2,3,0)+IF(AF946&gt;4,4,0)+IF(AF946&gt;10,5,0)+IF(O946="A",3,0)+IF(O946="B",3,0)+IF(P946="A+",7,0)+IF(P946="A",5,0)+IF(P946="A-",3,0)+IF(P946="B+",2,0)+IF(AC946&lt;40,3,0)+IF(AC946&lt;20,3,0)+IF(AC946&lt;10,5,0)+IF(C946&gt;50,5)</f>
        <v>12</v>
      </c>
      <c r="G946" s="2">
        <f>IF(AG946&gt;0,3)+IF(AG946&gt;4,3)+IF(AG946&gt;7,3)+IF(AG946&gt;10,3)+IF(AG946&gt;13,3)+IF(AG946&gt;15,3)+IF(AG946&gt;17,3)+IF(AG946&gt;20,3)+IF(AG946&gt;25,5)+IF(AH946&gt;0,3)+IF(AH946&gt;7,3)+IF(AH946&gt;10,3)+IF(AH946&gt;15,3)+IF(AI946&gt;0,3)+IF(AI946&gt;7,3)+IF(AI946&gt;10,3)+IF(AI946&gt;15,3)</f>
        <v>48</v>
      </c>
      <c r="H946" s="2">
        <f>SUM(D946:G946)</f>
        <v>9</v>
      </c>
      <c r="I946" s="2">
        <f>I945+1</f>
        <v>945</v>
      </c>
      <c r="J946" s="3" t="s">
        <v>652</v>
      </c>
      <c r="K946" s="2" t="s">
        <v>653</v>
      </c>
      <c r="L946" s="7">
        <v>76</v>
      </c>
      <c r="M946" s="7">
        <v>85</v>
      </c>
      <c r="N946" s="7">
        <v>47</v>
      </c>
      <c r="O946" s="7" t="s">
        <v>29</v>
      </c>
      <c r="P946" s="7" t="s">
        <v>75</v>
      </c>
      <c r="Q946" s="6" t="s">
        <v>207</v>
      </c>
      <c r="R946" s="3">
        <v>13</v>
      </c>
      <c r="S946" s="3">
        <v>16</v>
      </c>
      <c r="T946" s="3">
        <v>14</v>
      </c>
      <c r="U946" s="3">
        <v>2</v>
      </c>
      <c r="V946" s="3">
        <v>3</v>
      </c>
      <c r="W946" s="3">
        <v>0</v>
      </c>
      <c r="X946" s="3">
        <v>4.8</v>
      </c>
      <c r="Y946" s="5">
        <v>3</v>
      </c>
      <c r="Z946" s="5">
        <v>6</v>
      </c>
      <c r="AA946" s="5">
        <v>0</v>
      </c>
      <c r="AB946" s="5">
        <v>4.8</v>
      </c>
      <c r="AC946" s="4">
        <v>92</v>
      </c>
      <c r="AD946" s="4" t="s">
        <v>106</v>
      </c>
      <c r="AE946" s="4">
        <v>54</v>
      </c>
      <c r="AF946" s="4">
        <v>6.2</v>
      </c>
      <c r="AG946" s="4">
        <v>20.5</v>
      </c>
      <c r="AH946" s="4">
        <v>19</v>
      </c>
      <c r="AI946" s="4">
        <v>19</v>
      </c>
      <c r="AJ946" s="6" t="s">
        <v>95</v>
      </c>
      <c r="AK946" s="3">
        <v>0.6</v>
      </c>
      <c r="AL946" s="2">
        <v>0</v>
      </c>
    </row>
    <row r="947" spans="1:38" x14ac:dyDescent="0.35">
      <c r="A947" s="2">
        <f>AVERAGE(L947:N947)</f>
        <v>86</v>
      </c>
      <c r="B947" s="2">
        <f>R947+U947</f>
        <v>-4</v>
      </c>
      <c r="C947" s="2">
        <f>Y947+Z947+AB947</f>
        <v>-1.3</v>
      </c>
      <c r="D947" s="2">
        <f>IF(B947&gt;100,5)+IF(B947&gt;150,5)+IF(R947&gt;0,3)+IF(R947&gt;15,3)+IF(R947&gt;25,3)+IF(S947&gt;0,3)+IF(S947&gt;15,3)+IF(S947&gt;25,3)+IF(U947&gt;20,2,0)+IF(U947&gt;30,3,0)+IF(U947&gt;50,5,0)+IF(U947&gt;60,3,0)+IF(Y947&gt;100,5,0)+IF(Y947&gt;0,2)+IF(Y947&gt;15,2)+IF(Y947&gt;25,2)+IF(Y947&gt;30,2)+IF(Y947&gt;40,2)+IF(Y947&gt;50,2)+IF(Y947&gt;100,4)+IF(Y947&lt;10,-5,0)+IF(Y947&lt;0,-10)++IF(Y947&lt;15,-5,0)+IF(R947&lt;0,-3)+IF(R947&lt;-5,-3)+IF(S947&lt;0,-3)+IF(S947&lt;-5,-3)+IF(T947&lt;0,-3)+IF(T947&lt;-5,-3)+IF(W947=1,5,0)+IF(X947&gt;20,3,0)+IF(X947&gt;25,3,0)+IF(X947&gt;40,3,0)+IF(X947&gt;50,3,0)+IF(N947&lt;50,-10)+IF(N947&lt;30,-10)+IF(N947&lt;20,-10)+IF(N947&lt;70,-5)+IF(N947&lt;80,-5)+IF(N947&gt;95,5,0)+IF(L947&lt;50,-10)+IF(L947&lt;30,-10)+IF(L947&lt;20,-10)+IF(L947&lt;70,-5)+IF(L947&lt;80,-5)+IF(L947&gt;95,5,0)+IF(A947&gt;85,3,0)+IF(A947&gt;90,3,0)+IF(U947&lt;0,-10)+IF(U947&lt;-5,-20)+IF(U947&lt;-10,-10)+IF(V947&gt;0,5,0)+IF(V947&gt;15,5,0)+IF(V947&gt;25,5,0)+IF(V947&lt;0,-10,0)+IF(V947&lt;-5,-10,0)+IF(U947&lt;0,-10,0)+IF(U947&lt;-5,-10,0)+IF(M947&gt;90,10)+IF(M947&gt;97,5)+IF(L947&lt;70,-20,0)+IF(Y947&gt;100,15,0)+IF(Y947&gt;200,10,0)+IF(AB947&gt;40,5,0)+IF(AB947&gt;50,5,0)+IF(AB947&gt;60,10,0)+IF(AB947&gt;100,15,0)+IF(AB947&gt;200,10,0)</f>
        <v>-21</v>
      </c>
      <c r="E947" s="2">
        <f>W947+AA947+IF(AK947&gt;1,1,0)+IF(AK947&gt;1.2,2,0)+IF(AK947&gt;1.3,2,0)+IF(AK947&lt;1,-2,0)+IF(B947&gt;200,5,0)+IF(B947&gt;300,5,0)+IF(B947&lt;30,-15,0)+IF(B947&lt;20,-15,0)</f>
        <v>-29</v>
      </c>
      <c r="F947" s="2">
        <f>IF(AF947&gt;0,2,0)+IF(AF947&gt;2,3,0)+IF(AF947&gt;4,4,0)+IF(AF947&gt;10,5,0)+IF(O947="A",3,0)+IF(O947="B",3,0)+IF(P947="A+",7,0)+IF(P947="A",5,0)+IF(P947="A-",3,0)+IF(P947="B+",2,0)+IF(AC947&lt;40,3,0)+IF(AC947&lt;20,3,0)+IF(AC947&lt;10,5,0)+IF(C947&gt;50,5)</f>
        <v>17</v>
      </c>
      <c r="G947" s="2">
        <f>IF(AG947&gt;0,3)+IF(AG947&gt;4,3)+IF(AG947&gt;7,3)+IF(AG947&gt;10,3)+IF(AG947&gt;13,3)+IF(AG947&gt;15,3)+IF(AG947&gt;17,3)+IF(AG947&gt;20,3)+IF(AG947&gt;25,5)+IF(AH947&gt;0,3)+IF(AH947&gt;7,3)+IF(AH947&gt;10,3)+IF(AH947&gt;15,3)+IF(AI947&gt;0,3)+IF(AI947&gt;7,3)+IF(AI947&gt;10,3)+IF(AI947&gt;15,3)</f>
        <v>42</v>
      </c>
      <c r="H947" s="2">
        <f>SUM(D947:G947)</f>
        <v>9</v>
      </c>
      <c r="I947" s="2">
        <f>I946+1</f>
        <v>946</v>
      </c>
      <c r="J947" s="3" t="s">
        <v>7503</v>
      </c>
      <c r="K947" s="2" t="s">
        <v>7504</v>
      </c>
      <c r="L947" s="7">
        <v>94</v>
      </c>
      <c r="M947" s="7">
        <v>70</v>
      </c>
      <c r="N947" s="7">
        <v>94</v>
      </c>
      <c r="O947" s="7" t="s">
        <v>48</v>
      </c>
      <c r="P947" s="7" t="s">
        <v>48</v>
      </c>
      <c r="Q947" s="6" t="s">
        <v>139</v>
      </c>
      <c r="R947" s="3">
        <v>-8</v>
      </c>
      <c r="S947" s="3">
        <v>-3</v>
      </c>
      <c r="T947" s="3">
        <v>9</v>
      </c>
      <c r="U947" s="3">
        <v>4</v>
      </c>
      <c r="V947" s="3">
        <v>8</v>
      </c>
      <c r="W947" s="3">
        <v>0</v>
      </c>
      <c r="X947" s="3">
        <v>0.6</v>
      </c>
      <c r="Y947" s="5">
        <v>-2</v>
      </c>
      <c r="Z947" s="5">
        <v>2</v>
      </c>
      <c r="AA947" s="5">
        <v>0</v>
      </c>
      <c r="AB947" s="5">
        <v>-1.3</v>
      </c>
      <c r="AC947" s="4">
        <v>66</v>
      </c>
      <c r="AD947" s="4" t="s">
        <v>50</v>
      </c>
      <c r="AE947" s="4">
        <v>56</v>
      </c>
      <c r="AF947" s="4">
        <v>19.3</v>
      </c>
      <c r="AG947" s="4">
        <v>21.4</v>
      </c>
      <c r="AH947" s="4">
        <v>14.3</v>
      </c>
      <c r="AI947" s="4">
        <v>15</v>
      </c>
      <c r="AJ947" s="6" t="s">
        <v>67</v>
      </c>
      <c r="AK947" s="3">
        <v>1.1000000000000001</v>
      </c>
      <c r="AL947" s="2">
        <v>0</v>
      </c>
    </row>
    <row r="948" spans="1:38" x14ac:dyDescent="0.35">
      <c r="A948" s="2">
        <f>AVERAGE(L948:N948)</f>
        <v>62</v>
      </c>
      <c r="B948" s="2">
        <f>R948+U948</f>
        <v>67</v>
      </c>
      <c r="C948" s="2">
        <f>Y948+Z948+AB948</f>
        <v>40.6</v>
      </c>
      <c r="D948" s="2">
        <f>IF(B948&gt;100,5)+IF(B948&gt;150,5)+IF(R948&gt;0,3)+IF(R948&gt;15,3)+IF(R948&gt;25,3)+IF(S948&gt;0,3)+IF(S948&gt;15,3)+IF(S948&gt;25,3)+IF(U948&gt;20,2,0)+IF(U948&gt;30,3,0)+IF(U948&gt;50,5,0)+IF(U948&gt;60,3,0)+IF(Y948&gt;100,5,0)+IF(Y948&gt;0,2)+IF(Y948&gt;15,2)+IF(Y948&gt;25,2)+IF(Y948&gt;30,2)+IF(Y948&gt;40,2)+IF(Y948&gt;50,2)+IF(Y948&gt;100,4)+IF(Y948&lt;10,-5,0)+IF(Y948&lt;0,-10)++IF(Y948&lt;15,-5,0)+IF(R948&lt;0,-3)+IF(R948&lt;-5,-3)+IF(S948&lt;0,-3)+IF(S948&lt;-5,-3)+IF(T948&lt;0,-3)+IF(T948&lt;-5,-3)+IF(W948=1,5,0)+IF(X948&gt;20,3,0)+IF(X948&gt;25,3,0)+IF(X948&gt;40,3,0)+IF(X948&gt;50,3,0)+IF(N948&lt;50,-10)+IF(N948&lt;30,-10)+IF(N948&lt;20,-10)+IF(N948&lt;70,-5)+IF(N948&lt;80,-5)+IF(N948&gt;95,5,0)+IF(L948&lt;50,-10)+IF(L948&lt;30,-10)+IF(L948&lt;20,-10)+IF(L948&lt;70,-5)+IF(L948&lt;80,-5)+IF(L948&gt;95,5,0)+IF(A948&gt;85,3,0)+IF(A948&gt;90,3,0)+IF(U948&lt;0,-10)+IF(U948&lt;-5,-20)+IF(U948&lt;-10,-10)+IF(V948&gt;0,5,0)+IF(V948&gt;15,5,0)+IF(V948&gt;25,5,0)+IF(V948&lt;0,-10,0)+IF(V948&lt;-5,-10,0)+IF(U948&lt;0,-10,0)+IF(U948&lt;-5,-10,0)+IF(M948&gt;90,10)+IF(M948&gt;97,5)+IF(L948&lt;70,-20,0)+IF(Y948&gt;100,15,0)+IF(Y948&gt;200,10,0)+IF(AB948&gt;40,5,0)+IF(AB948&gt;50,5,0)+IF(AB948&gt;60,10,0)+IF(AB948&gt;100,15,0)+IF(AB948&gt;200,10,0)</f>
        <v>-23</v>
      </c>
      <c r="E948" s="2">
        <f>W948+AA948+IF(AK948&gt;1,1,0)+IF(AK948&gt;1.2,2,0)+IF(AK948&gt;1.3,2,0)+IF(AK948&lt;1,-2,0)+IF(B948&gt;200,5,0)+IF(B948&gt;300,5,0)+IF(B948&lt;30,-15,0)+IF(B948&lt;20,-15,0)</f>
        <v>-1</v>
      </c>
      <c r="F948" s="2">
        <f>IF(AF948&gt;0,2,0)+IF(AF948&gt;2,3,0)+IF(AF948&gt;4,4,0)+IF(AF948&gt;10,5,0)+IF(O948="A",3,0)+IF(O948="B",3,0)+IF(P948="A+",7,0)+IF(P948="A",5,0)+IF(P948="A-",3,0)+IF(P948="B+",2,0)+IF(AC948&lt;40,3,0)+IF(AC948&lt;20,3,0)+IF(AC948&lt;10,5,0)+IF(C948&gt;50,5)</f>
        <v>3</v>
      </c>
      <c r="G948" s="2">
        <f>IF(AG948&gt;0,3)+IF(AG948&gt;4,3)+IF(AG948&gt;7,3)+IF(AG948&gt;10,3)+IF(AG948&gt;13,3)+IF(AG948&gt;15,3)+IF(AG948&gt;17,3)+IF(AG948&gt;20,3)+IF(AG948&gt;25,5)+IF(AH948&gt;0,3)+IF(AH948&gt;7,3)+IF(AH948&gt;10,3)+IF(AH948&gt;15,3)+IF(AI948&gt;0,3)+IF(AI948&gt;7,3)+IF(AI948&gt;10,3)+IF(AI948&gt;15,3)</f>
        <v>30</v>
      </c>
      <c r="H948" s="2">
        <f>SUM(D948:G948)</f>
        <v>9</v>
      </c>
      <c r="I948" s="2">
        <f>I947+1</f>
        <v>947</v>
      </c>
      <c r="J948" s="3" t="s">
        <v>686</v>
      </c>
      <c r="K948" s="2" t="s">
        <v>687</v>
      </c>
      <c r="L948" s="7">
        <v>59</v>
      </c>
      <c r="M948" s="7">
        <v>89</v>
      </c>
      <c r="N948" s="7">
        <v>38</v>
      </c>
      <c r="O948" s="7" t="s">
        <v>48</v>
      </c>
      <c r="P948" s="7" t="s">
        <v>31</v>
      </c>
      <c r="Q948" s="6" t="s">
        <v>49</v>
      </c>
      <c r="R948" s="3">
        <v>37</v>
      </c>
      <c r="S948" s="3">
        <v>35</v>
      </c>
      <c r="T948" s="3">
        <v>0</v>
      </c>
      <c r="U948" s="3">
        <v>30</v>
      </c>
      <c r="V948" s="3">
        <v>10</v>
      </c>
      <c r="W948" s="3">
        <v>1</v>
      </c>
      <c r="X948" s="3">
        <v>-3.7</v>
      </c>
      <c r="Y948" s="5">
        <v>12</v>
      </c>
      <c r="Z948" s="5">
        <v>15</v>
      </c>
      <c r="AA948" s="5">
        <v>0</v>
      </c>
      <c r="AB948" s="5">
        <v>13.6</v>
      </c>
      <c r="AC948" s="4">
        <v>141</v>
      </c>
      <c r="AD948" s="4" t="s">
        <v>116</v>
      </c>
      <c r="AE948" s="4">
        <v>35</v>
      </c>
      <c r="AF948" s="4">
        <v>0</v>
      </c>
      <c r="AG948" s="4">
        <v>7</v>
      </c>
      <c r="AH948" s="4">
        <v>21.1</v>
      </c>
      <c r="AI948" s="4">
        <v>21.8</v>
      </c>
      <c r="AJ948" s="6" t="s">
        <v>243</v>
      </c>
      <c r="AK948" s="3">
        <v>0.2</v>
      </c>
      <c r="AL948" s="2">
        <v>0</v>
      </c>
    </row>
    <row r="949" spans="1:38" x14ac:dyDescent="0.35">
      <c r="A949" s="2">
        <f>AVERAGE(L949:N949)</f>
        <v>76</v>
      </c>
      <c r="B949" s="2">
        <f>R949+U949</f>
        <v>34</v>
      </c>
      <c r="C949" s="2">
        <f>Y949+Z949+AB949</f>
        <v>5.6</v>
      </c>
      <c r="D949" s="2">
        <f>IF(B949&gt;100,5)+IF(B949&gt;150,5)+IF(R949&gt;0,3)+IF(R949&gt;15,3)+IF(R949&gt;25,3)+IF(S949&gt;0,3)+IF(S949&gt;15,3)+IF(S949&gt;25,3)+IF(U949&gt;20,2,0)+IF(U949&gt;30,3,0)+IF(U949&gt;50,5,0)+IF(U949&gt;60,3,0)+IF(Y949&gt;100,5,0)+IF(Y949&gt;0,2)+IF(Y949&gt;15,2)+IF(Y949&gt;25,2)+IF(Y949&gt;30,2)+IF(Y949&gt;40,2)+IF(Y949&gt;50,2)+IF(Y949&gt;100,4)+IF(Y949&lt;10,-5,0)+IF(Y949&lt;0,-10)++IF(Y949&lt;15,-5,0)+IF(R949&lt;0,-3)+IF(R949&lt;-5,-3)+IF(S949&lt;0,-3)+IF(S949&lt;-5,-3)+IF(T949&lt;0,-3)+IF(T949&lt;-5,-3)+IF(W949=1,5,0)+IF(X949&gt;20,3,0)+IF(X949&gt;25,3,0)+IF(X949&gt;40,3,0)+IF(X949&gt;50,3,0)+IF(N949&lt;50,-10)+IF(N949&lt;30,-10)+IF(N949&lt;20,-10)+IF(N949&lt;70,-5)+IF(N949&lt;80,-5)+IF(N949&gt;95,5,0)+IF(L949&lt;50,-10)+IF(L949&lt;30,-10)+IF(L949&lt;20,-10)+IF(L949&lt;70,-5)+IF(L949&lt;80,-5)+IF(L949&gt;95,5,0)+IF(A949&gt;85,3,0)+IF(A949&gt;90,3,0)+IF(U949&lt;0,-10)+IF(U949&lt;-5,-20)+IF(U949&lt;-10,-10)+IF(V949&gt;0,5,0)+IF(V949&gt;15,5,0)+IF(V949&gt;25,5,0)+IF(V949&lt;0,-10,0)+IF(V949&lt;-5,-10,0)+IF(U949&lt;0,-10,0)+IF(U949&lt;-5,-10,0)+IF(M949&gt;90,10)+IF(M949&gt;97,5)+IF(L949&lt;70,-20,0)+IF(Y949&gt;100,15,0)+IF(Y949&gt;200,10,0)+IF(AB949&gt;40,5,0)+IF(AB949&gt;50,5,0)+IF(AB949&gt;60,10,0)+IF(AB949&gt;100,15,0)+IF(AB949&gt;200,10,0)</f>
        <v>-28</v>
      </c>
      <c r="E949" s="2">
        <f>W949+AA949+IF(AK949&gt;1,1,0)+IF(AK949&gt;1.2,2,0)+IF(AK949&gt;1.3,2,0)+IF(AK949&lt;1,-2,0)+IF(B949&gt;200,5,0)+IF(B949&gt;300,5,0)+IF(B949&lt;30,-15,0)+IF(B949&lt;20,-15,0)</f>
        <v>-2</v>
      </c>
      <c r="F949" s="2">
        <f>IF(AF949&gt;0,2,0)+IF(AF949&gt;2,3,0)+IF(AF949&gt;4,4,0)+IF(AF949&gt;10,5,0)+IF(O949="A",3,0)+IF(O949="B",3,0)+IF(P949="A+",7,0)+IF(P949="A",5,0)+IF(P949="A-",3,0)+IF(P949="B+",2,0)+IF(AC949&lt;40,3,0)+IF(AC949&lt;20,3,0)+IF(AC949&lt;10,5,0)+IF(C949&gt;50,5)</f>
        <v>9</v>
      </c>
      <c r="G949" s="2">
        <f>IF(AG949&gt;0,3)+IF(AG949&gt;4,3)+IF(AG949&gt;7,3)+IF(AG949&gt;10,3)+IF(AG949&gt;13,3)+IF(AG949&gt;15,3)+IF(AG949&gt;17,3)+IF(AG949&gt;20,3)+IF(AG949&gt;25,5)+IF(AH949&gt;0,3)+IF(AH949&gt;7,3)+IF(AH949&gt;10,3)+IF(AH949&gt;15,3)+IF(AI949&gt;0,3)+IF(AI949&gt;7,3)+IF(AI949&gt;10,3)+IF(AI949&gt;15,3)</f>
        <v>30</v>
      </c>
      <c r="H949" s="2">
        <f>SUM(D949:G949)</f>
        <v>9</v>
      </c>
      <c r="I949" s="2">
        <f>I948+1</f>
        <v>948</v>
      </c>
      <c r="J949" s="3" t="s">
        <v>3627</v>
      </c>
      <c r="K949" s="2" t="s">
        <v>3628</v>
      </c>
      <c r="L949" s="7">
        <v>80</v>
      </c>
      <c r="M949" s="7">
        <v>80</v>
      </c>
      <c r="N949" s="7">
        <v>68</v>
      </c>
      <c r="O949" s="7" t="s">
        <v>80</v>
      </c>
      <c r="P949" s="7" t="s">
        <v>31</v>
      </c>
      <c r="Q949" s="6" t="s">
        <v>339</v>
      </c>
      <c r="R949" s="3">
        <v>22</v>
      </c>
      <c r="S949" s="3">
        <v>25</v>
      </c>
      <c r="T949" s="3">
        <v>12</v>
      </c>
      <c r="U949" s="3">
        <v>12</v>
      </c>
      <c r="V949" s="3">
        <v>-7</v>
      </c>
      <c r="W949" s="3">
        <v>0</v>
      </c>
      <c r="X949" s="3">
        <v>13.8</v>
      </c>
      <c r="Y949" s="5">
        <v>0</v>
      </c>
      <c r="Z949" s="5">
        <v>5</v>
      </c>
      <c r="AA949" s="5">
        <v>0</v>
      </c>
      <c r="AB949" s="5">
        <v>0.6</v>
      </c>
      <c r="AC949" s="4">
        <v>114</v>
      </c>
      <c r="AD949" s="4" t="s">
        <v>1168</v>
      </c>
      <c r="AE949" s="4">
        <v>31</v>
      </c>
      <c r="AF949" s="4">
        <v>4.5</v>
      </c>
      <c r="AG949" s="4">
        <v>6.9</v>
      </c>
      <c r="AH949" s="4">
        <v>18</v>
      </c>
      <c r="AI949" s="4">
        <v>18.8</v>
      </c>
      <c r="AJ949" s="6" t="s">
        <v>146</v>
      </c>
      <c r="AK949" s="3">
        <v>0.8</v>
      </c>
      <c r="AL949" s="2">
        <v>0</v>
      </c>
    </row>
    <row r="950" spans="1:38" x14ac:dyDescent="0.35">
      <c r="A950" s="2">
        <f>AVERAGE(L950:N950)</f>
        <v>21</v>
      </c>
      <c r="B950" s="2">
        <f>R950+U950</f>
        <v>67</v>
      </c>
      <c r="C950" s="2">
        <f>Y950+Z950+AB950</f>
        <v>275.7</v>
      </c>
      <c r="D950" s="2">
        <f>IF(B950&gt;100,5)+IF(B950&gt;150,5)+IF(R950&gt;0,3)+IF(R950&gt;15,3)+IF(R950&gt;25,3)+IF(S950&gt;0,3)+IF(S950&gt;15,3)+IF(S950&gt;25,3)+IF(U950&gt;20,2,0)+IF(U950&gt;30,3,0)+IF(U950&gt;50,5,0)+IF(U950&gt;60,3,0)+IF(Y950&gt;100,5,0)+IF(Y950&gt;0,2)+IF(Y950&gt;15,2)+IF(Y950&gt;25,2)+IF(Y950&gt;30,2)+IF(Y950&gt;40,2)+IF(Y950&gt;50,2)+IF(Y950&gt;100,4)+IF(Y950&lt;10,-5,0)+IF(Y950&lt;0,-10)++IF(Y950&lt;15,-5,0)+IF(R950&lt;0,-3)+IF(R950&lt;-5,-3)+IF(S950&lt;0,-3)+IF(S950&lt;-5,-3)+IF(T950&lt;0,-3)+IF(T950&lt;-5,-3)+IF(W950=1,5,0)+IF(X950&gt;20,3,0)+IF(X950&gt;25,3,0)+IF(X950&gt;40,3,0)+IF(X950&gt;50,3,0)+IF(N950&lt;50,-10)+IF(N950&lt;30,-10)+IF(N950&lt;20,-10)+IF(N950&lt;70,-5)+IF(N950&lt;80,-5)+IF(N950&gt;95,5,0)+IF(L950&lt;50,-10)+IF(L950&lt;30,-10)+IF(L950&lt;20,-10)+IF(L950&lt;70,-5)+IF(L950&lt;80,-5)+IF(L950&gt;95,5,0)+IF(A950&gt;85,3,0)+IF(A950&gt;90,3,0)+IF(U950&lt;0,-10)+IF(U950&lt;-5,-20)+IF(U950&lt;-10,-10)+IF(V950&gt;0,5,0)+IF(V950&gt;15,5,0)+IF(V950&gt;25,5,0)+IF(V950&lt;0,-10,0)+IF(V950&lt;-5,-10,0)+IF(U950&lt;0,-10,0)+IF(U950&lt;-5,-10,0)+IF(M950&gt;90,10)+IF(M950&gt;97,5)+IF(L950&lt;70,-20,0)+IF(Y950&gt;100,15,0)+IF(Y950&gt;200,10,0)+IF(AB950&gt;40,5,0)+IF(AB950&gt;50,5,0)+IF(AB950&gt;60,10,0)+IF(AB950&gt;100,15,0)+IF(AB950&gt;200,10,0)</f>
        <v>-32</v>
      </c>
      <c r="E950" s="2">
        <f>W950+AA950+IF(AK950&gt;1,1,0)+IF(AK950&gt;1.2,2,0)+IF(AK950&gt;1.3,2,0)+IF(AK950&lt;1,-2,0)+IF(B950&gt;200,5,0)+IF(B950&gt;300,5,0)+IF(B950&lt;30,-15,0)+IF(B950&lt;20,-15,0)</f>
        <v>0</v>
      </c>
      <c r="F950" s="2">
        <f>IF(AF950&gt;0,2,0)+IF(AF950&gt;2,3,0)+IF(AF950&gt;4,4,0)+IF(AF950&gt;10,5,0)+IF(O950="A",3,0)+IF(O950="B",3,0)+IF(P950="A+",7,0)+IF(P950="A",5,0)+IF(P950="A-",3,0)+IF(P950="B+",2,0)+IF(AC950&lt;40,3,0)+IF(AC950&lt;20,3,0)+IF(AC950&lt;10,5,0)+IF(C950&gt;50,5)</f>
        <v>8</v>
      </c>
      <c r="G950" s="2">
        <f>IF(AG950&gt;0,3)+IF(AG950&gt;4,3)+IF(AG950&gt;7,3)+IF(AG950&gt;10,3)+IF(AG950&gt;13,3)+IF(AG950&gt;15,3)+IF(AG950&gt;17,3)+IF(AG950&gt;20,3)+IF(AG950&gt;25,5)+IF(AH950&gt;0,3)+IF(AH950&gt;7,3)+IF(AH950&gt;10,3)+IF(AH950&gt;15,3)+IF(AI950&gt;0,3)+IF(AI950&gt;7,3)+IF(AI950&gt;10,3)+IF(AI950&gt;15,3)</f>
        <v>33</v>
      </c>
      <c r="H950" s="2">
        <f>SUM(D950:G950)</f>
        <v>9</v>
      </c>
      <c r="I950" s="2">
        <f>I949+1</f>
        <v>949</v>
      </c>
      <c r="J950" s="3" t="s">
        <v>2779</v>
      </c>
      <c r="K950" s="2" t="s">
        <v>2780</v>
      </c>
      <c r="L950" s="7">
        <v>20</v>
      </c>
      <c r="M950" s="7">
        <v>40</v>
      </c>
      <c r="N950" s="7">
        <v>3</v>
      </c>
      <c r="O950" s="7" t="s">
        <v>29</v>
      </c>
      <c r="P950" s="7" t="s">
        <v>31</v>
      </c>
      <c r="Q950" s="6" t="s">
        <v>135</v>
      </c>
      <c r="R950" s="3">
        <v>67</v>
      </c>
      <c r="S950" s="3">
        <v>-41</v>
      </c>
      <c r="T950" s="3">
        <v>-65</v>
      </c>
      <c r="U950" s="3">
        <v>0</v>
      </c>
      <c r="V950" s="3">
        <v>0</v>
      </c>
      <c r="W950" s="3">
        <v>1</v>
      </c>
      <c r="X950" s="3">
        <v>0</v>
      </c>
      <c r="Y950" s="5">
        <v>156</v>
      </c>
      <c r="Z950" s="5">
        <v>35</v>
      </c>
      <c r="AA950" s="5">
        <v>1</v>
      </c>
      <c r="AB950" s="5">
        <v>84.7</v>
      </c>
      <c r="AC950" s="4">
        <v>121</v>
      </c>
      <c r="AD950" s="4" t="s">
        <v>50</v>
      </c>
      <c r="AE950" s="4">
        <v>4</v>
      </c>
      <c r="AF950" s="4">
        <v>0</v>
      </c>
      <c r="AG950" s="4">
        <v>9.5</v>
      </c>
      <c r="AH950" s="4">
        <v>18.7</v>
      </c>
      <c r="AI950" s="4">
        <v>18.899999999999999</v>
      </c>
      <c r="AJ950" s="6" t="s">
        <v>834</v>
      </c>
      <c r="AK950" s="3">
        <v>0.1</v>
      </c>
      <c r="AL950" s="2">
        <v>0</v>
      </c>
    </row>
    <row r="951" spans="1:38" x14ac:dyDescent="0.35">
      <c r="A951" s="2">
        <f>AVERAGE(L951:N951)</f>
        <v>48</v>
      </c>
      <c r="B951" s="2">
        <f>R951+U951</f>
        <v>0</v>
      </c>
      <c r="C951" s="2">
        <f>Y951+Z951+AB951</f>
        <v>259.5</v>
      </c>
      <c r="D951" s="2">
        <f>IF(B951&gt;100,5)+IF(B951&gt;150,5)+IF(R951&gt;0,3)+IF(R951&gt;15,3)+IF(R951&gt;25,3)+IF(S951&gt;0,3)+IF(S951&gt;15,3)+IF(S951&gt;25,3)+IF(U951&gt;20,2,0)+IF(U951&gt;30,3,0)+IF(U951&gt;50,5,0)+IF(U951&gt;60,3,0)+IF(Y951&gt;100,5,0)+IF(Y951&gt;0,2)+IF(Y951&gt;15,2)+IF(Y951&gt;25,2)+IF(Y951&gt;30,2)+IF(Y951&gt;40,2)+IF(Y951&gt;50,2)+IF(Y951&gt;100,4)+IF(Y951&lt;10,-5,0)+IF(Y951&lt;0,-10)++IF(Y951&lt;15,-5,0)+IF(R951&lt;0,-3)+IF(R951&lt;-5,-3)+IF(S951&lt;0,-3)+IF(S951&lt;-5,-3)+IF(T951&lt;0,-3)+IF(T951&lt;-5,-3)+IF(W951=1,5,0)+IF(X951&gt;20,3,0)+IF(X951&gt;25,3,0)+IF(X951&gt;40,3,0)+IF(X951&gt;50,3,0)+IF(N951&lt;50,-10)+IF(N951&lt;30,-10)+IF(N951&lt;20,-10)+IF(N951&lt;70,-5)+IF(N951&lt;80,-5)+IF(N951&gt;95,5,0)+IF(L951&lt;50,-10)+IF(L951&lt;30,-10)+IF(L951&lt;20,-10)+IF(L951&lt;70,-5)+IF(L951&lt;80,-5)+IF(L951&gt;95,5,0)+IF(A951&gt;85,3,0)+IF(A951&gt;90,3,0)+IF(U951&lt;0,-10)+IF(U951&lt;-5,-20)+IF(U951&lt;-10,-10)+IF(V951&gt;0,5,0)+IF(V951&gt;15,5,0)+IF(V951&gt;25,5,0)+IF(V951&lt;0,-10,0)+IF(V951&lt;-5,-10,0)+IF(U951&lt;0,-10,0)+IF(U951&lt;-5,-10,0)+IF(M951&gt;90,10)+IF(M951&gt;97,5)+IF(L951&lt;70,-20,0)+IF(Y951&gt;100,15,0)+IF(Y951&gt;200,10,0)+IF(AB951&gt;40,5,0)+IF(AB951&gt;50,5,0)+IF(AB951&gt;60,10,0)+IF(AB951&gt;100,15,0)+IF(AB951&gt;200,10,0)</f>
        <v>31</v>
      </c>
      <c r="E951" s="2">
        <f>W951+AA951+IF(AK951&gt;1,1,0)+IF(AK951&gt;1.2,2,0)+IF(AK951&gt;1.3,2,0)+IF(AK951&lt;1,-2,0)+IF(B951&gt;200,5,0)+IF(B951&gt;300,5,0)+IF(B951&lt;30,-15,0)+IF(B951&lt;20,-15,0)</f>
        <v>-31</v>
      </c>
      <c r="F951" s="2">
        <f>IF(AF951&gt;0,2,0)+IF(AF951&gt;2,3,0)+IF(AF951&gt;4,4,0)+IF(AF951&gt;10,5,0)+IF(O951="A",3,0)+IF(O951="B",3,0)+IF(P951="A+",7,0)+IF(P951="A",5,0)+IF(P951="A-",3,0)+IF(P951="B+",2,0)+IF(AC951&lt;40,3,0)+IF(AC951&lt;20,3,0)+IF(AC951&lt;10,5,0)+IF(C951&gt;50,5)</f>
        <v>8</v>
      </c>
      <c r="G951" s="2">
        <f>IF(AG951&gt;0,3)+IF(AG951&gt;4,3)+IF(AG951&gt;7,3)+IF(AG951&gt;10,3)+IF(AG951&gt;13,3)+IF(AG951&gt;15,3)+IF(AG951&gt;17,3)+IF(AG951&gt;20,3)+IF(AG951&gt;25,5)+IF(AH951&gt;0,3)+IF(AH951&gt;7,3)+IF(AH951&gt;10,3)+IF(AH951&gt;15,3)+IF(AI951&gt;0,3)+IF(AI951&gt;7,3)+IF(AI951&gt;10,3)+IF(AI951&gt;15,3)</f>
        <v>0</v>
      </c>
      <c r="H951" s="2">
        <f>SUM(D951:G951)</f>
        <v>8</v>
      </c>
      <c r="I951" s="2">
        <f>I950+1</f>
        <v>950</v>
      </c>
      <c r="J951" s="3" t="s">
        <v>7315</v>
      </c>
      <c r="K951" s="2" t="s">
        <v>7316</v>
      </c>
      <c r="L951" s="7">
        <v>66</v>
      </c>
      <c r="M951" s="7">
        <v>2</v>
      </c>
      <c r="N951" s="7">
        <v>76</v>
      </c>
      <c r="O951" s="7" t="s">
        <v>48</v>
      </c>
      <c r="P951" s="7" t="s">
        <v>42</v>
      </c>
      <c r="Q951" s="6" t="s">
        <v>264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5">
        <v>254</v>
      </c>
      <c r="Z951" s="5">
        <v>-86</v>
      </c>
      <c r="AA951" s="5">
        <v>1</v>
      </c>
      <c r="AB951" s="5">
        <v>91.5</v>
      </c>
      <c r="AC951" s="4">
        <v>84</v>
      </c>
      <c r="AD951" s="4" t="s">
        <v>237</v>
      </c>
      <c r="AE951" s="4">
        <v>23</v>
      </c>
      <c r="AF951" s="4">
        <v>0</v>
      </c>
      <c r="AG951" s="4">
        <v>-3.2</v>
      </c>
      <c r="AH951" s="4">
        <v>-97.7</v>
      </c>
      <c r="AI951" s="4">
        <v>-70</v>
      </c>
      <c r="AJ951" s="6" t="s">
        <v>195</v>
      </c>
      <c r="AK951" s="3">
        <v>0.5</v>
      </c>
      <c r="AL951" s="2">
        <v>0</v>
      </c>
    </row>
    <row r="952" spans="1:38" x14ac:dyDescent="0.35">
      <c r="A952" s="2">
        <f>AVERAGE(L952:N952)</f>
        <v>69.666666666666671</v>
      </c>
      <c r="B952" s="2">
        <f>R952+U952</f>
        <v>0</v>
      </c>
      <c r="C952" s="2">
        <f>Y952+Z952+AB952</f>
        <v>223.8</v>
      </c>
      <c r="D952" s="2">
        <f>IF(B952&gt;100,5)+IF(B952&gt;150,5)+IF(R952&gt;0,3)+IF(R952&gt;15,3)+IF(R952&gt;25,3)+IF(S952&gt;0,3)+IF(S952&gt;15,3)+IF(S952&gt;25,3)+IF(U952&gt;20,2,0)+IF(U952&gt;30,3,0)+IF(U952&gt;50,5,0)+IF(U952&gt;60,3,0)+IF(Y952&gt;100,5,0)+IF(Y952&gt;0,2)+IF(Y952&gt;15,2)+IF(Y952&gt;25,2)+IF(Y952&gt;30,2)+IF(Y952&gt;40,2)+IF(Y952&gt;50,2)+IF(Y952&gt;100,4)+IF(Y952&lt;10,-5,0)+IF(Y952&lt;0,-10)++IF(Y952&lt;15,-5,0)+IF(R952&lt;0,-3)+IF(R952&lt;-5,-3)+IF(S952&lt;0,-3)+IF(S952&lt;-5,-3)+IF(T952&lt;0,-3)+IF(T952&lt;-5,-3)+IF(W952=1,5,0)+IF(X952&gt;20,3,0)+IF(X952&gt;25,3,0)+IF(X952&gt;40,3,0)+IF(X952&gt;50,3,0)+IF(N952&lt;50,-10)+IF(N952&lt;30,-10)+IF(N952&lt;20,-10)+IF(N952&lt;70,-5)+IF(N952&lt;80,-5)+IF(N952&gt;95,5,0)+IF(L952&lt;50,-10)+IF(L952&lt;30,-10)+IF(L952&lt;20,-10)+IF(L952&lt;70,-5)+IF(L952&lt;80,-5)+IF(L952&gt;95,5,0)+IF(A952&gt;85,3,0)+IF(A952&gt;90,3,0)+IF(U952&lt;0,-10)+IF(U952&lt;-5,-20)+IF(U952&lt;-10,-10)+IF(V952&gt;0,5,0)+IF(V952&gt;15,5,0)+IF(V952&gt;25,5,0)+IF(V952&lt;0,-10,0)+IF(V952&lt;-5,-10,0)+IF(U952&lt;0,-10,0)+IF(U952&lt;-5,-10,0)+IF(M952&gt;90,10)+IF(M952&gt;97,5)+IF(L952&lt;70,-20,0)+IF(Y952&gt;100,15,0)+IF(Y952&gt;200,10,0)+IF(AB952&gt;40,5,0)+IF(AB952&gt;50,5,0)+IF(AB952&gt;60,10,0)+IF(AB952&gt;100,15,0)+IF(AB952&gt;200,10,0)</f>
        <v>17</v>
      </c>
      <c r="E952" s="2">
        <f>W952+AA952+IF(AK952&gt;1,1,0)+IF(AK952&gt;1.2,2,0)+IF(AK952&gt;1.3,2,0)+IF(AK952&lt;1,-2,0)+IF(B952&gt;200,5,0)+IF(B952&gt;300,5,0)+IF(B952&lt;30,-15,0)+IF(B952&lt;20,-15,0)</f>
        <v>-29</v>
      </c>
      <c r="F952" s="2">
        <f>IF(AF952&gt;0,2,0)+IF(AF952&gt;2,3,0)+IF(AF952&gt;4,4,0)+IF(AF952&gt;10,5,0)+IF(O952="A",3,0)+IF(O952="B",3,0)+IF(P952="A+",7,0)+IF(P952="A",5,0)+IF(P952="A-",3,0)+IF(P952="B+",2,0)+IF(AC952&lt;40,3,0)+IF(AC952&lt;20,3,0)+IF(AC952&lt;10,5,0)+IF(C952&gt;50,5)</f>
        <v>14</v>
      </c>
      <c r="G952" s="2">
        <f>IF(AG952&gt;0,3)+IF(AG952&gt;4,3)+IF(AG952&gt;7,3)+IF(AG952&gt;10,3)+IF(AG952&gt;13,3)+IF(AG952&gt;15,3)+IF(AG952&gt;17,3)+IF(AG952&gt;20,3)+IF(AG952&gt;25,5)+IF(AH952&gt;0,3)+IF(AH952&gt;7,3)+IF(AH952&gt;10,3)+IF(AH952&gt;15,3)+IF(AI952&gt;0,3)+IF(AI952&gt;7,3)+IF(AI952&gt;10,3)+IF(AI952&gt;15,3)</f>
        <v>6</v>
      </c>
      <c r="H952" s="2">
        <f>SUM(D952:G952)</f>
        <v>8</v>
      </c>
      <c r="I952" s="2">
        <f>I951+1</f>
        <v>951</v>
      </c>
      <c r="J952" s="3" t="s">
        <v>8937</v>
      </c>
      <c r="K952" s="2" t="s">
        <v>8938</v>
      </c>
      <c r="L952" s="7">
        <v>76</v>
      </c>
      <c r="M952" s="7">
        <v>75</v>
      </c>
      <c r="N952" s="7">
        <v>58</v>
      </c>
      <c r="O952" s="7" t="s">
        <v>42</v>
      </c>
      <c r="P952" s="7" t="s">
        <v>75</v>
      </c>
      <c r="Q952" s="6" t="s">
        <v>261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-95</v>
      </c>
      <c r="Y952" s="5">
        <v>90</v>
      </c>
      <c r="Z952" s="5">
        <v>44</v>
      </c>
      <c r="AA952" s="5">
        <v>0</v>
      </c>
      <c r="AB952" s="5">
        <v>89.8</v>
      </c>
      <c r="AC952" s="4">
        <v>40</v>
      </c>
      <c r="AD952" s="4" t="s">
        <v>38</v>
      </c>
      <c r="AE952" s="4">
        <v>10</v>
      </c>
      <c r="AF952" s="4">
        <v>5.0999999999999996</v>
      </c>
      <c r="AG952" s="4">
        <v>-3.6</v>
      </c>
      <c r="AH952" s="4">
        <v>0.5</v>
      </c>
      <c r="AI952" s="4">
        <v>0.5</v>
      </c>
      <c r="AJ952" s="6" t="s">
        <v>107</v>
      </c>
      <c r="AK952" s="3">
        <v>1.1000000000000001</v>
      </c>
      <c r="AL952" s="2">
        <v>0</v>
      </c>
    </row>
    <row r="953" spans="1:38" x14ac:dyDescent="0.35">
      <c r="A953" s="2">
        <f>AVERAGE(L953:N953)</f>
        <v>66</v>
      </c>
      <c r="B953" s="2">
        <f>R953+U953</f>
        <v>-43</v>
      </c>
      <c r="C953" s="2">
        <f>Y953+Z953+AB953</f>
        <v>403.6</v>
      </c>
      <c r="D953" s="2">
        <f>IF(B953&gt;100,5)+IF(B953&gt;150,5)+IF(R953&gt;0,3)+IF(R953&gt;15,3)+IF(R953&gt;25,3)+IF(S953&gt;0,3)+IF(S953&gt;15,3)+IF(S953&gt;25,3)+IF(U953&gt;20,2,0)+IF(U953&gt;30,3,0)+IF(U953&gt;50,5,0)+IF(U953&gt;60,3,0)+IF(Y953&gt;100,5,0)+IF(Y953&gt;0,2)+IF(Y953&gt;15,2)+IF(Y953&gt;25,2)+IF(Y953&gt;30,2)+IF(Y953&gt;40,2)+IF(Y953&gt;50,2)+IF(Y953&gt;100,4)+IF(Y953&lt;10,-5,0)+IF(Y953&lt;0,-10)++IF(Y953&lt;15,-5,0)+IF(R953&lt;0,-3)+IF(R953&lt;-5,-3)+IF(S953&lt;0,-3)+IF(S953&lt;-5,-3)+IF(T953&lt;0,-3)+IF(T953&lt;-5,-3)+IF(W953=1,5,0)+IF(X953&gt;20,3,0)+IF(X953&gt;25,3,0)+IF(X953&gt;40,3,0)+IF(X953&gt;50,3,0)+IF(N953&lt;50,-10)+IF(N953&lt;30,-10)+IF(N953&lt;20,-10)+IF(N953&lt;70,-5)+IF(N953&lt;80,-5)+IF(N953&gt;95,5,0)+IF(L953&lt;50,-10)+IF(L953&lt;30,-10)+IF(L953&lt;20,-10)+IF(L953&lt;70,-5)+IF(L953&lt;80,-5)+IF(L953&gt;95,5,0)+IF(A953&gt;85,3,0)+IF(A953&gt;90,3,0)+IF(U953&lt;0,-10)+IF(U953&lt;-5,-20)+IF(U953&lt;-10,-10)+IF(V953&gt;0,5,0)+IF(V953&gt;15,5,0)+IF(V953&gt;25,5,0)+IF(V953&lt;0,-10,0)+IF(V953&lt;-5,-10,0)+IF(U953&lt;0,-10,0)+IF(U953&lt;-5,-10,0)+IF(M953&gt;90,10)+IF(M953&gt;97,5)+IF(L953&lt;70,-20,0)+IF(Y953&gt;100,15,0)+IF(Y953&gt;200,10,0)+IF(AB953&gt;40,5,0)+IF(AB953&gt;50,5,0)+IF(AB953&gt;60,10,0)+IF(AB953&gt;100,15,0)+IF(AB953&gt;200,10,0)</f>
        <v>6</v>
      </c>
      <c r="E953" s="2">
        <f>W953+AA953+IF(AK953&gt;1,1,0)+IF(AK953&gt;1.2,2,0)+IF(AK953&gt;1.3,2,0)+IF(AK953&lt;1,-2,0)+IF(B953&gt;200,5,0)+IF(B953&gt;300,5,0)+IF(B953&lt;30,-15,0)+IF(B953&lt;20,-15,0)</f>
        <v>-31</v>
      </c>
      <c r="F953" s="2">
        <f>IF(AF953&gt;0,2,0)+IF(AF953&gt;2,3,0)+IF(AF953&gt;4,4,0)+IF(AF953&gt;10,5,0)+IF(O953="A",3,0)+IF(O953="B",3,0)+IF(P953="A+",7,0)+IF(P953="A",5,0)+IF(P953="A-",3,0)+IF(P953="B+",2,0)+IF(AC953&lt;40,3,0)+IF(AC953&lt;20,3,0)+IF(AC953&lt;10,5,0)+IF(C953&gt;50,5)</f>
        <v>33</v>
      </c>
      <c r="G953" s="2">
        <f>IF(AG953&gt;0,3)+IF(AG953&gt;4,3)+IF(AG953&gt;7,3)+IF(AG953&gt;10,3)+IF(AG953&gt;13,3)+IF(AG953&gt;15,3)+IF(AG953&gt;17,3)+IF(AG953&gt;20,3)+IF(AG953&gt;25,5)+IF(AH953&gt;0,3)+IF(AH953&gt;7,3)+IF(AH953&gt;10,3)+IF(AH953&gt;15,3)+IF(AI953&gt;0,3)+IF(AI953&gt;7,3)+IF(AI953&gt;10,3)+IF(AI953&gt;15,3)</f>
        <v>0</v>
      </c>
      <c r="H953" s="2">
        <f>SUM(D953:G953)</f>
        <v>8</v>
      </c>
      <c r="I953" s="2">
        <f>I952+1</f>
        <v>952</v>
      </c>
      <c r="J953" s="3" t="s">
        <v>269</v>
      </c>
      <c r="K953" s="2" t="s">
        <v>270</v>
      </c>
      <c r="L953" s="7">
        <v>82</v>
      </c>
      <c r="M953" s="7">
        <v>46</v>
      </c>
      <c r="N953" s="7">
        <v>70</v>
      </c>
      <c r="O953" s="7" t="s">
        <v>42</v>
      </c>
      <c r="P953" s="7" t="s">
        <v>271</v>
      </c>
      <c r="Q953" s="6" t="s">
        <v>236</v>
      </c>
      <c r="R953" s="3">
        <v>0</v>
      </c>
      <c r="S953" s="3">
        <v>0</v>
      </c>
      <c r="T953" s="3">
        <v>0</v>
      </c>
      <c r="U953" s="3">
        <v>-43</v>
      </c>
      <c r="V953" s="3">
        <v>0</v>
      </c>
      <c r="W953" s="3">
        <v>0</v>
      </c>
      <c r="X953" s="3">
        <v>-5.9</v>
      </c>
      <c r="Y953" s="5">
        <v>197</v>
      </c>
      <c r="Z953" s="5">
        <v>73</v>
      </c>
      <c r="AA953" s="5">
        <v>1</v>
      </c>
      <c r="AB953" s="5">
        <v>133.6</v>
      </c>
      <c r="AC953" s="4">
        <v>3</v>
      </c>
      <c r="AD953" s="4" t="s">
        <v>33</v>
      </c>
      <c r="AE953" s="4">
        <v>40</v>
      </c>
      <c r="AF953" s="4">
        <v>17.399999999999999</v>
      </c>
      <c r="AG953" s="4">
        <v>-166.7</v>
      </c>
      <c r="AH953" s="4">
        <v>-87.7</v>
      </c>
      <c r="AI953" s="4">
        <v>-123.1</v>
      </c>
      <c r="AJ953" s="6" t="s">
        <v>56</v>
      </c>
      <c r="AK953" s="3">
        <v>0.9</v>
      </c>
      <c r="AL953" s="2">
        <v>0</v>
      </c>
    </row>
    <row r="954" spans="1:38" x14ac:dyDescent="0.35">
      <c r="A954" s="2">
        <f>AVERAGE(L954:N954)</f>
        <v>70</v>
      </c>
      <c r="B954" s="2">
        <f>R954+U954</f>
        <v>58</v>
      </c>
      <c r="C954" s="2">
        <f>Y954+Z954+AB954</f>
        <v>0</v>
      </c>
      <c r="D954" s="2">
        <f>IF(B954&gt;100,5)+IF(B954&gt;150,5)+IF(R954&gt;0,3)+IF(R954&gt;15,3)+IF(R954&gt;25,3)+IF(S954&gt;0,3)+IF(S954&gt;15,3)+IF(S954&gt;25,3)+IF(U954&gt;20,2,0)+IF(U954&gt;30,3,0)+IF(U954&gt;50,5,0)+IF(U954&gt;60,3,0)+IF(Y954&gt;100,5,0)+IF(Y954&gt;0,2)+IF(Y954&gt;15,2)+IF(Y954&gt;25,2)+IF(Y954&gt;30,2)+IF(Y954&gt;40,2)+IF(Y954&gt;50,2)+IF(Y954&gt;100,4)+IF(Y954&lt;10,-5,0)+IF(Y954&lt;0,-10)++IF(Y954&lt;15,-5,0)+IF(R954&lt;0,-3)+IF(R954&lt;-5,-3)+IF(S954&lt;0,-3)+IF(S954&lt;-5,-3)+IF(T954&lt;0,-3)+IF(T954&lt;-5,-3)+IF(W954=1,5,0)+IF(X954&gt;20,3,0)+IF(X954&gt;25,3,0)+IF(X954&gt;40,3,0)+IF(X954&gt;50,3,0)+IF(N954&lt;50,-10)+IF(N954&lt;30,-10)+IF(N954&lt;20,-10)+IF(N954&lt;70,-5)+IF(N954&lt;80,-5)+IF(N954&gt;95,5,0)+IF(L954&lt;50,-10)+IF(L954&lt;30,-10)+IF(L954&lt;20,-10)+IF(L954&lt;70,-5)+IF(L954&lt;80,-5)+IF(L954&gt;95,5,0)+IF(A954&gt;85,3,0)+IF(A954&gt;90,3,0)+IF(U954&lt;0,-10)+IF(U954&lt;-5,-20)+IF(U954&lt;-10,-10)+IF(V954&gt;0,5,0)+IF(V954&gt;15,5,0)+IF(V954&gt;25,5,0)+IF(V954&lt;0,-10,0)+IF(V954&lt;-5,-10,0)+IF(U954&lt;0,-10,0)+IF(U954&lt;-5,-10,0)+IF(M954&gt;90,10)+IF(M954&gt;97,5)+IF(L954&lt;70,-20,0)+IF(Y954&gt;100,15,0)+IF(Y954&gt;200,10,0)+IF(AB954&gt;40,5,0)+IF(AB954&gt;50,5,0)+IF(AB954&gt;60,10,0)+IF(AB954&gt;100,15,0)+IF(AB954&gt;200,10,0)</f>
        <v>0</v>
      </c>
      <c r="E954" s="2">
        <f>W954+AA954+IF(AK954&gt;1,1,0)+IF(AK954&gt;1.2,2,0)+IF(AK954&gt;1.3,2,0)+IF(AK954&lt;1,-2,0)+IF(B954&gt;200,5,0)+IF(B954&gt;300,5,0)+IF(B954&lt;30,-15,0)+IF(B954&lt;20,-15,0)</f>
        <v>5</v>
      </c>
      <c r="F954" s="2">
        <f>IF(AF954&gt;0,2,0)+IF(AF954&gt;2,3,0)+IF(AF954&gt;4,4,0)+IF(AF954&gt;10,5,0)+IF(O954="A",3,0)+IF(O954="B",3,0)+IF(P954="A+",7,0)+IF(P954="A",5,0)+IF(P954="A-",3,0)+IF(P954="B+",2,0)+IF(AC954&lt;40,3,0)+IF(AC954&lt;20,3,0)+IF(AC954&lt;10,5,0)+IF(C954&gt;50,5)</f>
        <v>3</v>
      </c>
      <c r="G954" s="2">
        <f>IF(AG954&gt;0,3)+IF(AG954&gt;4,3)+IF(AG954&gt;7,3)+IF(AG954&gt;10,3)+IF(AG954&gt;13,3)+IF(AG954&gt;15,3)+IF(AG954&gt;17,3)+IF(AG954&gt;20,3)+IF(AG954&gt;25,5)+IF(AH954&gt;0,3)+IF(AH954&gt;7,3)+IF(AH954&gt;10,3)+IF(AH954&gt;15,3)+IF(AI954&gt;0,3)+IF(AI954&gt;7,3)+IF(AI954&gt;10,3)+IF(AI954&gt;15,3)</f>
        <v>0</v>
      </c>
      <c r="H954" s="2">
        <f>SUM(D954:G954)</f>
        <v>8</v>
      </c>
      <c r="I954" s="2">
        <f>I953+1</f>
        <v>953</v>
      </c>
      <c r="J954" s="3" t="s">
        <v>7775</v>
      </c>
      <c r="K954" s="2" t="s">
        <v>7776</v>
      </c>
      <c r="L954" s="7">
        <v>74</v>
      </c>
      <c r="M954" s="7">
        <v>39</v>
      </c>
      <c r="N954" s="7">
        <v>97</v>
      </c>
      <c r="O954" s="7">
        <v>0</v>
      </c>
      <c r="P954" s="7" t="s">
        <v>75</v>
      </c>
      <c r="Q954" s="6" t="s">
        <v>379</v>
      </c>
      <c r="R954" s="3">
        <v>0</v>
      </c>
      <c r="S954" s="3">
        <v>0</v>
      </c>
      <c r="T954" s="3">
        <v>0</v>
      </c>
      <c r="U954" s="3">
        <v>58</v>
      </c>
      <c r="V954" s="3">
        <v>0</v>
      </c>
      <c r="W954" s="3">
        <v>0</v>
      </c>
      <c r="X954" s="3">
        <v>0</v>
      </c>
      <c r="Y954" s="5">
        <v>0</v>
      </c>
      <c r="Z954" s="5">
        <v>0</v>
      </c>
      <c r="AA954" s="5">
        <v>0</v>
      </c>
      <c r="AB954" s="5">
        <v>0</v>
      </c>
      <c r="AC954" s="4">
        <v>30</v>
      </c>
      <c r="AD954" s="4" t="s">
        <v>33</v>
      </c>
      <c r="AE954" s="4">
        <v>8</v>
      </c>
      <c r="AF954" s="4">
        <v>-18.2</v>
      </c>
      <c r="AG954" s="4">
        <v>-3589.6</v>
      </c>
      <c r="AH954" s="4">
        <v>0</v>
      </c>
      <c r="AI954" s="4">
        <v>0</v>
      </c>
      <c r="AJ954" s="6" t="s">
        <v>62</v>
      </c>
      <c r="AK954" s="3">
        <v>1.4</v>
      </c>
      <c r="AL954" s="2">
        <v>0</v>
      </c>
    </row>
    <row r="955" spans="1:38" x14ac:dyDescent="0.35">
      <c r="A955" s="2">
        <f>AVERAGE(L955:N955)</f>
        <v>76.333333333333329</v>
      </c>
      <c r="B955" s="2">
        <f>R955+U955</f>
        <v>11</v>
      </c>
      <c r="C955" s="2">
        <f>Y955+Z955+AB955</f>
        <v>49.7</v>
      </c>
      <c r="D955" s="2">
        <f>IF(B955&gt;100,5)+IF(B955&gt;150,5)+IF(R955&gt;0,3)+IF(R955&gt;15,3)+IF(R955&gt;25,3)+IF(S955&gt;0,3)+IF(S955&gt;15,3)+IF(S955&gt;25,3)+IF(U955&gt;20,2,0)+IF(U955&gt;30,3,0)+IF(U955&gt;50,5,0)+IF(U955&gt;60,3,0)+IF(Y955&gt;100,5,0)+IF(Y955&gt;0,2)+IF(Y955&gt;15,2)+IF(Y955&gt;25,2)+IF(Y955&gt;30,2)+IF(Y955&gt;40,2)+IF(Y955&gt;50,2)+IF(Y955&gt;100,4)+IF(Y955&lt;10,-5,0)+IF(Y955&lt;0,-10)++IF(Y955&lt;15,-5,0)+IF(R955&lt;0,-3)+IF(R955&lt;-5,-3)+IF(S955&lt;0,-3)+IF(S955&lt;-5,-3)+IF(T955&lt;0,-3)+IF(T955&lt;-5,-3)+IF(W955=1,5,0)+IF(X955&gt;20,3,0)+IF(X955&gt;25,3,0)+IF(X955&gt;40,3,0)+IF(X955&gt;50,3,0)+IF(N955&lt;50,-10)+IF(N955&lt;30,-10)+IF(N955&lt;20,-10)+IF(N955&lt;70,-5)+IF(N955&lt;80,-5)+IF(N955&gt;95,5,0)+IF(L955&lt;50,-10)+IF(L955&lt;30,-10)+IF(L955&lt;20,-10)+IF(L955&lt;70,-5)+IF(L955&lt;80,-5)+IF(L955&gt;95,5,0)+IF(A955&gt;85,3,0)+IF(A955&gt;90,3,0)+IF(U955&lt;0,-10)+IF(U955&lt;-5,-20)+IF(U955&lt;-10,-10)+IF(V955&gt;0,5,0)+IF(V955&gt;15,5,0)+IF(V955&gt;25,5,0)+IF(V955&lt;0,-10,0)+IF(V955&lt;-5,-10,0)+IF(U955&lt;0,-10,0)+IF(U955&lt;-5,-10,0)+IF(M955&gt;90,10)+IF(M955&gt;97,5)+IF(L955&lt;70,-20,0)+IF(Y955&gt;100,15,0)+IF(Y955&gt;200,10,0)+IF(AB955&gt;40,5,0)+IF(AB955&gt;50,5,0)+IF(AB955&gt;60,10,0)+IF(AB955&gt;100,15,0)+IF(AB955&gt;200,10,0)</f>
        <v>-2</v>
      </c>
      <c r="E955" s="2">
        <f>W955+AA955+IF(AK955&gt;1,1,0)+IF(AK955&gt;1.2,2,0)+IF(AK955&gt;1.3,2,0)+IF(AK955&lt;1,-2,0)+IF(B955&gt;200,5,0)+IF(B955&gt;300,5,0)+IF(B955&lt;30,-15,0)+IF(B955&lt;20,-15,0)</f>
        <v>-32</v>
      </c>
      <c r="F955" s="2">
        <f>IF(AF955&gt;0,2,0)+IF(AF955&gt;2,3,0)+IF(AF955&gt;4,4,0)+IF(AF955&gt;10,5,0)+IF(O955="A",3,0)+IF(O955="B",3,0)+IF(P955="A+",7,0)+IF(P955="A",5,0)+IF(P955="A-",3,0)+IF(P955="B+",2,0)+IF(AC955&lt;40,3,0)+IF(AC955&lt;20,3,0)+IF(AC955&lt;10,5,0)+IF(C955&gt;50,5)</f>
        <v>3</v>
      </c>
      <c r="G955" s="2">
        <f>IF(AG955&gt;0,3)+IF(AG955&gt;4,3)+IF(AG955&gt;7,3)+IF(AG955&gt;10,3)+IF(AG955&gt;13,3)+IF(AG955&gt;15,3)+IF(AG955&gt;17,3)+IF(AG955&gt;20,3)+IF(AG955&gt;25,5)+IF(AH955&gt;0,3)+IF(AH955&gt;7,3)+IF(AH955&gt;10,3)+IF(AH955&gt;15,3)+IF(AI955&gt;0,3)+IF(AI955&gt;7,3)+IF(AI955&gt;10,3)+IF(AI955&gt;15,3)</f>
        <v>39</v>
      </c>
      <c r="H955" s="2">
        <f>SUM(D955:G955)</f>
        <v>8</v>
      </c>
      <c r="I955" s="2">
        <f>I954+1</f>
        <v>954</v>
      </c>
      <c r="J955" s="3" t="s">
        <v>9231</v>
      </c>
      <c r="K955" s="2" t="s">
        <v>9232</v>
      </c>
      <c r="L955" s="7">
        <v>85</v>
      </c>
      <c r="M955" s="7">
        <v>82</v>
      </c>
      <c r="N955" s="7">
        <v>62</v>
      </c>
      <c r="O955" s="7" t="s">
        <v>29</v>
      </c>
      <c r="P955" s="7" t="s">
        <v>31</v>
      </c>
      <c r="Q955" s="6" t="s">
        <v>925</v>
      </c>
      <c r="R955" s="3">
        <v>4</v>
      </c>
      <c r="S955" s="3">
        <v>12</v>
      </c>
      <c r="T955" s="3">
        <v>29</v>
      </c>
      <c r="U955" s="3">
        <v>7</v>
      </c>
      <c r="V955" s="3">
        <v>5</v>
      </c>
      <c r="W955" s="3">
        <v>0</v>
      </c>
      <c r="X955" s="3">
        <v>3.7</v>
      </c>
      <c r="Y955" s="5">
        <v>10</v>
      </c>
      <c r="Z955" s="5">
        <v>24</v>
      </c>
      <c r="AA955" s="5">
        <v>0</v>
      </c>
      <c r="AB955" s="5">
        <v>15.7</v>
      </c>
      <c r="AC955" s="4">
        <v>100</v>
      </c>
      <c r="AD955" s="4" t="s">
        <v>116</v>
      </c>
      <c r="AE955" s="4">
        <v>39</v>
      </c>
      <c r="AF955" s="4">
        <v>-1.7</v>
      </c>
      <c r="AG955" s="4">
        <v>13.2</v>
      </c>
      <c r="AH955" s="4">
        <v>24.9</v>
      </c>
      <c r="AI955" s="4">
        <v>25.1</v>
      </c>
      <c r="AJ955" s="6" t="s">
        <v>255</v>
      </c>
      <c r="AK955" s="3">
        <v>0.6</v>
      </c>
      <c r="AL955" s="2">
        <v>0</v>
      </c>
    </row>
    <row r="956" spans="1:38" x14ac:dyDescent="0.35">
      <c r="A956" s="2">
        <f>AVERAGE(L956:N956)</f>
        <v>75.333333333333329</v>
      </c>
      <c r="B956" s="2">
        <f>R956+U956</f>
        <v>29</v>
      </c>
      <c r="C956" s="2">
        <f>Y956+Z956+AB956</f>
        <v>0</v>
      </c>
      <c r="D956" s="2">
        <f>IF(B956&gt;100,5)+IF(B956&gt;150,5)+IF(R956&gt;0,3)+IF(R956&gt;15,3)+IF(R956&gt;25,3)+IF(S956&gt;0,3)+IF(S956&gt;15,3)+IF(S956&gt;25,3)+IF(U956&gt;20,2,0)+IF(U956&gt;30,3,0)+IF(U956&gt;50,5,0)+IF(U956&gt;60,3,0)+IF(Y956&gt;100,5,0)+IF(Y956&gt;0,2)+IF(Y956&gt;15,2)+IF(Y956&gt;25,2)+IF(Y956&gt;30,2)+IF(Y956&gt;40,2)+IF(Y956&gt;50,2)+IF(Y956&gt;100,4)+IF(Y956&lt;10,-5,0)+IF(Y956&lt;0,-10)++IF(Y956&lt;15,-5,0)+IF(R956&lt;0,-3)+IF(R956&lt;-5,-3)+IF(S956&lt;0,-3)+IF(S956&lt;-5,-3)+IF(T956&lt;0,-3)+IF(T956&lt;-5,-3)+IF(W956=1,5,0)+IF(X956&gt;20,3,0)+IF(X956&gt;25,3,0)+IF(X956&gt;40,3,0)+IF(X956&gt;50,3,0)+IF(N956&lt;50,-10)+IF(N956&lt;30,-10)+IF(N956&lt;20,-10)+IF(N956&lt;70,-5)+IF(N956&lt;80,-5)+IF(N956&gt;95,5,0)+IF(L956&lt;50,-10)+IF(L956&lt;30,-10)+IF(L956&lt;20,-10)+IF(L956&lt;70,-5)+IF(L956&lt;80,-5)+IF(L956&gt;95,5,0)+IF(A956&gt;85,3,0)+IF(A956&gt;90,3,0)+IF(U956&lt;0,-10)+IF(U956&lt;-5,-20)+IF(U956&lt;-10,-10)+IF(V956&gt;0,5,0)+IF(V956&gt;15,5,0)+IF(V956&gt;25,5,0)+IF(V956&lt;0,-10,0)+IF(V956&lt;-5,-10,0)+IF(U956&lt;0,-10,0)+IF(U956&lt;-5,-10,0)+IF(M956&gt;90,10)+IF(M956&gt;97,5)+IF(L956&lt;70,-20,0)+IF(Y956&gt;100,15,0)+IF(Y956&gt;200,10,0)+IF(AB956&gt;40,5,0)+IF(AB956&gt;50,5,0)+IF(AB956&gt;60,10,0)+IF(AB956&gt;100,15,0)+IF(AB956&gt;200,10,0)</f>
        <v>-3</v>
      </c>
      <c r="E956" s="2">
        <f>W956+AA956+IF(AK956&gt;1,1,0)+IF(AK956&gt;1.2,2,0)+IF(AK956&gt;1.3,2,0)+IF(AK956&lt;1,-2,0)+IF(B956&gt;200,5,0)+IF(B956&gt;300,5,0)+IF(B956&lt;30,-15,0)+IF(B956&lt;20,-15,0)</f>
        <v>-14</v>
      </c>
      <c r="F956" s="2">
        <f>IF(AF956&gt;0,2,0)+IF(AF956&gt;2,3,0)+IF(AF956&gt;4,4,0)+IF(AF956&gt;10,5,0)+IF(O956="A",3,0)+IF(O956="B",3,0)+IF(P956="A+",7,0)+IF(P956="A",5,0)+IF(P956="A-",3,0)+IF(P956="B+",2,0)+IF(AC956&lt;40,3,0)+IF(AC956&lt;20,3,0)+IF(AC956&lt;10,5,0)+IF(C956&gt;50,5)</f>
        <v>25</v>
      </c>
      <c r="G956" s="2">
        <f>IF(AG956&gt;0,3)+IF(AG956&gt;4,3)+IF(AG956&gt;7,3)+IF(AG956&gt;10,3)+IF(AG956&gt;13,3)+IF(AG956&gt;15,3)+IF(AG956&gt;17,3)+IF(AG956&gt;20,3)+IF(AG956&gt;25,5)+IF(AH956&gt;0,3)+IF(AH956&gt;7,3)+IF(AH956&gt;10,3)+IF(AH956&gt;15,3)+IF(AI956&gt;0,3)+IF(AI956&gt;7,3)+IF(AI956&gt;10,3)+IF(AI956&gt;15,3)</f>
        <v>0</v>
      </c>
      <c r="H956" s="2">
        <f>SUM(D956:G956)</f>
        <v>8</v>
      </c>
      <c r="I956" s="2">
        <f>I955+1</f>
        <v>955</v>
      </c>
      <c r="J956" s="3" t="s">
        <v>841</v>
      </c>
      <c r="K956" s="2" t="s">
        <v>842</v>
      </c>
      <c r="L956" s="7">
        <v>90</v>
      </c>
      <c r="M956" s="7">
        <v>38</v>
      </c>
      <c r="N956" s="7">
        <v>98</v>
      </c>
      <c r="O956" s="7">
        <v>0</v>
      </c>
      <c r="P956" s="7" t="s">
        <v>48</v>
      </c>
      <c r="Q956" s="6" t="s">
        <v>511</v>
      </c>
      <c r="R956" s="3">
        <v>0</v>
      </c>
      <c r="S956" s="3">
        <v>0</v>
      </c>
      <c r="T956" s="3">
        <v>0</v>
      </c>
      <c r="U956" s="3">
        <v>29</v>
      </c>
      <c r="V956" s="3">
        <v>0</v>
      </c>
      <c r="W956" s="3">
        <v>0</v>
      </c>
      <c r="X956" s="3">
        <v>0</v>
      </c>
      <c r="Y956" s="5">
        <v>0</v>
      </c>
      <c r="Z956" s="5">
        <v>0</v>
      </c>
      <c r="AA956" s="5">
        <v>0</v>
      </c>
      <c r="AB956" s="5">
        <v>0</v>
      </c>
      <c r="AC956" s="4">
        <v>3</v>
      </c>
      <c r="AD956" s="4" t="s">
        <v>33</v>
      </c>
      <c r="AE956" s="4">
        <v>35</v>
      </c>
      <c r="AF956" s="4">
        <v>107.7</v>
      </c>
      <c r="AG956" s="4">
        <v>-48.7</v>
      </c>
      <c r="AH956" s="4">
        <v>0</v>
      </c>
      <c r="AI956" s="4">
        <v>0</v>
      </c>
      <c r="AJ956" s="6" t="s">
        <v>127</v>
      </c>
      <c r="AK956" s="3">
        <v>1.2</v>
      </c>
      <c r="AL956" s="2">
        <v>0</v>
      </c>
    </row>
    <row r="957" spans="1:38" x14ac:dyDescent="0.35">
      <c r="A957" s="2">
        <f>AVERAGE(L957:N957)</f>
        <v>65.333333333333329</v>
      </c>
      <c r="B957" s="2">
        <f>R957+U957</f>
        <v>21</v>
      </c>
      <c r="C957" s="2">
        <f>Y957+Z957+AB957</f>
        <v>-100</v>
      </c>
      <c r="D957" s="2">
        <f>IF(B957&gt;100,5)+IF(B957&gt;150,5)+IF(R957&gt;0,3)+IF(R957&gt;15,3)+IF(R957&gt;25,3)+IF(S957&gt;0,3)+IF(S957&gt;15,3)+IF(S957&gt;25,3)+IF(U957&gt;20,2,0)+IF(U957&gt;30,3,0)+IF(U957&gt;50,5,0)+IF(U957&gt;60,3,0)+IF(Y957&gt;100,5,0)+IF(Y957&gt;0,2)+IF(Y957&gt;15,2)+IF(Y957&gt;25,2)+IF(Y957&gt;30,2)+IF(Y957&gt;40,2)+IF(Y957&gt;50,2)+IF(Y957&gt;100,4)+IF(Y957&lt;10,-5,0)+IF(Y957&lt;0,-10)++IF(Y957&lt;15,-5,0)+IF(R957&lt;0,-3)+IF(R957&lt;-5,-3)+IF(S957&lt;0,-3)+IF(S957&lt;-5,-3)+IF(T957&lt;0,-3)+IF(T957&lt;-5,-3)+IF(W957=1,5,0)+IF(X957&gt;20,3,0)+IF(X957&gt;25,3,0)+IF(X957&gt;40,3,0)+IF(X957&gt;50,3,0)+IF(N957&lt;50,-10)+IF(N957&lt;30,-10)+IF(N957&lt;20,-10)+IF(N957&lt;70,-5)+IF(N957&lt;80,-5)+IF(N957&gt;95,5,0)+IF(L957&lt;50,-10)+IF(L957&lt;30,-10)+IF(L957&lt;20,-10)+IF(L957&lt;70,-5)+IF(L957&lt;80,-5)+IF(L957&gt;95,5,0)+IF(A957&gt;85,3,0)+IF(A957&gt;90,3,0)+IF(U957&lt;0,-10)+IF(U957&lt;-5,-20)+IF(U957&lt;-10,-10)+IF(V957&gt;0,5,0)+IF(V957&gt;15,5,0)+IF(V957&gt;25,5,0)+IF(V957&lt;0,-10,0)+IF(V957&lt;-5,-10,0)+IF(U957&lt;0,-10,0)+IF(U957&lt;-5,-10,0)+IF(M957&gt;90,10)+IF(M957&gt;97,5)+IF(L957&lt;70,-20,0)+IF(Y957&gt;100,15,0)+IF(Y957&gt;200,10,0)+IF(AB957&gt;40,5,0)+IF(AB957&gt;50,5,0)+IF(AB957&gt;60,10,0)+IF(AB957&gt;100,15,0)+IF(AB957&gt;200,10,0)</f>
        <v>-3</v>
      </c>
      <c r="E957" s="2">
        <f>W957+AA957+IF(AK957&gt;1,1,0)+IF(AK957&gt;1.2,2,0)+IF(AK957&gt;1.3,2,0)+IF(AK957&lt;1,-2,0)+IF(B957&gt;200,5,0)+IF(B957&gt;300,5,0)+IF(B957&lt;30,-15,0)+IF(B957&lt;20,-15,0)</f>
        <v>-14</v>
      </c>
      <c r="F957" s="2">
        <f>IF(AF957&gt;0,2,0)+IF(AF957&gt;2,3,0)+IF(AF957&gt;4,4,0)+IF(AF957&gt;10,5,0)+IF(O957="A",3,0)+IF(O957="B",3,0)+IF(P957="A+",7,0)+IF(P957="A",5,0)+IF(P957="A-",3,0)+IF(P957="B+",2,0)+IF(AC957&lt;40,3,0)+IF(AC957&lt;20,3,0)+IF(AC957&lt;10,5,0)+IF(C957&gt;50,5)</f>
        <v>25</v>
      </c>
      <c r="G957" s="2">
        <f>IF(AG957&gt;0,3)+IF(AG957&gt;4,3)+IF(AG957&gt;7,3)+IF(AG957&gt;10,3)+IF(AG957&gt;13,3)+IF(AG957&gt;15,3)+IF(AG957&gt;17,3)+IF(AG957&gt;20,3)+IF(AG957&gt;25,5)+IF(AH957&gt;0,3)+IF(AH957&gt;7,3)+IF(AH957&gt;10,3)+IF(AH957&gt;15,3)+IF(AI957&gt;0,3)+IF(AI957&gt;7,3)+IF(AI957&gt;10,3)+IF(AI957&gt;15,3)</f>
        <v>0</v>
      </c>
      <c r="H957" s="2">
        <f>SUM(D957:G957)</f>
        <v>8</v>
      </c>
      <c r="I957" s="2">
        <f>I956+1</f>
        <v>956</v>
      </c>
      <c r="J957" s="3" t="s">
        <v>2183</v>
      </c>
      <c r="K957" s="2" t="s">
        <v>2184</v>
      </c>
      <c r="L957" s="7">
        <v>82</v>
      </c>
      <c r="M957" s="7">
        <v>17</v>
      </c>
      <c r="N957" s="7">
        <v>97</v>
      </c>
      <c r="O957" s="7" t="s">
        <v>31</v>
      </c>
      <c r="P957" s="7" t="s">
        <v>48</v>
      </c>
      <c r="Q957" s="6" t="s">
        <v>65</v>
      </c>
      <c r="R957" s="3">
        <v>0</v>
      </c>
      <c r="S957" s="3">
        <v>0</v>
      </c>
      <c r="T957" s="3">
        <v>0</v>
      </c>
      <c r="U957" s="3">
        <v>21</v>
      </c>
      <c r="V957" s="3">
        <v>0</v>
      </c>
      <c r="W957" s="3">
        <v>0</v>
      </c>
      <c r="X957" s="3">
        <v>9.1</v>
      </c>
      <c r="Y957" s="5">
        <v>0</v>
      </c>
      <c r="Z957" s="5">
        <v>-100</v>
      </c>
      <c r="AA957" s="5">
        <v>0</v>
      </c>
      <c r="AB957" s="5">
        <v>0</v>
      </c>
      <c r="AC957" s="4">
        <v>3</v>
      </c>
      <c r="AD957" s="4" t="s">
        <v>33</v>
      </c>
      <c r="AE957" s="4">
        <v>17</v>
      </c>
      <c r="AF957" s="4">
        <v>40</v>
      </c>
      <c r="AG957" s="4">
        <v>-72.400000000000006</v>
      </c>
      <c r="AH957" s="4">
        <v>0</v>
      </c>
      <c r="AI957" s="4">
        <v>0</v>
      </c>
      <c r="AJ957" s="6" t="s">
        <v>1026</v>
      </c>
      <c r="AK957" s="3">
        <v>1.2</v>
      </c>
      <c r="AL957" s="2">
        <v>0</v>
      </c>
    </row>
    <row r="958" spans="1:38" x14ac:dyDescent="0.35">
      <c r="A958" s="2">
        <f>AVERAGE(L958:N958)</f>
        <v>70.666666666666671</v>
      </c>
      <c r="B958" s="2">
        <f>R958+U958</f>
        <v>50</v>
      </c>
      <c r="C958" s="2">
        <f>Y958+Z958+AB958</f>
        <v>13.3</v>
      </c>
      <c r="D958" s="2">
        <f>IF(B958&gt;100,5)+IF(B958&gt;150,5)+IF(R958&gt;0,3)+IF(R958&gt;15,3)+IF(R958&gt;25,3)+IF(S958&gt;0,3)+IF(S958&gt;15,3)+IF(S958&gt;25,3)+IF(U958&gt;20,2,0)+IF(U958&gt;30,3,0)+IF(U958&gt;50,5,0)+IF(U958&gt;60,3,0)+IF(Y958&gt;100,5,0)+IF(Y958&gt;0,2)+IF(Y958&gt;15,2)+IF(Y958&gt;25,2)+IF(Y958&gt;30,2)+IF(Y958&gt;40,2)+IF(Y958&gt;50,2)+IF(Y958&gt;100,4)+IF(Y958&lt;10,-5,0)+IF(Y958&lt;0,-10)++IF(Y958&lt;15,-5,0)+IF(R958&lt;0,-3)+IF(R958&lt;-5,-3)+IF(S958&lt;0,-3)+IF(S958&lt;-5,-3)+IF(T958&lt;0,-3)+IF(T958&lt;-5,-3)+IF(W958=1,5,0)+IF(X958&gt;20,3,0)+IF(X958&gt;25,3,0)+IF(X958&gt;40,3,0)+IF(X958&gt;50,3,0)+IF(N958&lt;50,-10)+IF(N958&lt;30,-10)+IF(N958&lt;20,-10)+IF(N958&lt;70,-5)+IF(N958&lt;80,-5)+IF(N958&gt;95,5,0)+IF(L958&lt;50,-10)+IF(L958&lt;30,-10)+IF(L958&lt;20,-10)+IF(L958&lt;70,-5)+IF(L958&lt;80,-5)+IF(L958&gt;95,5,0)+IF(A958&gt;85,3,0)+IF(A958&gt;90,3,0)+IF(U958&lt;0,-10)+IF(U958&lt;-5,-20)+IF(U958&lt;-10,-10)+IF(V958&gt;0,5,0)+IF(V958&gt;15,5,0)+IF(V958&gt;25,5,0)+IF(V958&lt;0,-10,0)+IF(V958&lt;-5,-10,0)+IF(U958&lt;0,-10,0)+IF(U958&lt;-5,-10,0)+IF(M958&gt;90,10)+IF(M958&gt;97,5)+IF(L958&lt;70,-20,0)+IF(Y958&gt;100,15,0)+IF(Y958&gt;200,10,0)+IF(AB958&gt;40,5,0)+IF(AB958&gt;50,5,0)+IF(AB958&gt;60,10,0)+IF(AB958&gt;100,15,0)+IF(AB958&gt;200,10,0)</f>
        <v>-5</v>
      </c>
      <c r="E958" s="2">
        <f>W958+AA958+IF(AK958&gt;1,1,0)+IF(AK958&gt;1.2,2,0)+IF(AK958&gt;1.3,2,0)+IF(AK958&lt;1,-2,0)+IF(B958&gt;200,5,0)+IF(B958&gt;300,5,0)+IF(B958&lt;30,-15,0)+IF(B958&lt;20,-15,0)</f>
        <v>-2</v>
      </c>
      <c r="F958" s="2">
        <f>IF(AF958&gt;0,2,0)+IF(AF958&gt;2,3,0)+IF(AF958&gt;4,4,0)+IF(AF958&gt;10,5,0)+IF(O958="A",3,0)+IF(O958="B",3,0)+IF(P958="A+",7,0)+IF(P958="A",5,0)+IF(P958="A-",3,0)+IF(P958="B+",2,0)+IF(AC958&lt;40,3,0)+IF(AC958&lt;20,3,0)+IF(AC958&lt;10,5,0)+IF(C958&gt;50,5)</f>
        <v>0</v>
      </c>
      <c r="G958" s="2">
        <f>IF(AG958&gt;0,3)+IF(AG958&gt;4,3)+IF(AG958&gt;7,3)+IF(AG958&gt;10,3)+IF(AG958&gt;13,3)+IF(AG958&gt;15,3)+IF(AG958&gt;17,3)+IF(AG958&gt;20,3)+IF(AG958&gt;25,5)+IF(AH958&gt;0,3)+IF(AH958&gt;7,3)+IF(AH958&gt;10,3)+IF(AH958&gt;15,3)+IF(AI958&gt;0,3)+IF(AI958&gt;7,3)+IF(AI958&gt;10,3)+IF(AI958&gt;15,3)</f>
        <v>15</v>
      </c>
      <c r="H958" s="2">
        <f>SUM(D958:G958)</f>
        <v>8</v>
      </c>
      <c r="I958" s="2">
        <f>I957+1</f>
        <v>957</v>
      </c>
      <c r="J958" s="3" t="s">
        <v>5733</v>
      </c>
      <c r="K958" s="2" t="s">
        <v>5734</v>
      </c>
      <c r="L958" s="7">
        <v>71</v>
      </c>
      <c r="M958" s="7">
        <v>73</v>
      </c>
      <c r="N958" s="7">
        <v>68</v>
      </c>
      <c r="O958" s="7" t="s">
        <v>80</v>
      </c>
      <c r="P958" s="7" t="s">
        <v>80</v>
      </c>
      <c r="Q958" s="6" t="s">
        <v>279</v>
      </c>
      <c r="R958" s="3">
        <v>50</v>
      </c>
      <c r="S958" s="3">
        <v>50</v>
      </c>
      <c r="T958" s="3">
        <v>300</v>
      </c>
      <c r="U958" s="3">
        <v>0</v>
      </c>
      <c r="V958" s="3">
        <v>0</v>
      </c>
      <c r="W958" s="3">
        <v>0</v>
      </c>
      <c r="X958" s="3">
        <v>0</v>
      </c>
      <c r="Y958" s="5">
        <v>4</v>
      </c>
      <c r="Z958" s="5">
        <v>3</v>
      </c>
      <c r="AA958" s="5">
        <v>0</v>
      </c>
      <c r="AB958" s="5">
        <v>6.3</v>
      </c>
      <c r="AC958" s="4">
        <v>114</v>
      </c>
      <c r="AD958" s="4" t="s">
        <v>1168</v>
      </c>
      <c r="AE958" s="4">
        <v>3</v>
      </c>
      <c r="AF958" s="4">
        <v>0</v>
      </c>
      <c r="AG958" s="4">
        <v>1.2</v>
      </c>
      <c r="AH958" s="4">
        <v>7.5</v>
      </c>
      <c r="AI958" s="4">
        <v>7.1</v>
      </c>
      <c r="AJ958" s="6" t="s">
        <v>372</v>
      </c>
      <c r="AK958" s="3">
        <v>0.8</v>
      </c>
      <c r="AL958" s="2">
        <v>0</v>
      </c>
    </row>
    <row r="959" spans="1:38" x14ac:dyDescent="0.35">
      <c r="A959" s="2">
        <f>AVERAGE(L959:N959)</f>
        <v>81.333333333333329</v>
      </c>
      <c r="B959" s="2">
        <f>R959+U959</f>
        <v>13</v>
      </c>
      <c r="C959" s="2">
        <f>Y959+Z959+AB959</f>
        <v>15.9</v>
      </c>
      <c r="D959" s="2">
        <f>IF(B959&gt;100,5)+IF(B959&gt;150,5)+IF(R959&gt;0,3)+IF(R959&gt;15,3)+IF(R959&gt;25,3)+IF(S959&gt;0,3)+IF(S959&gt;15,3)+IF(S959&gt;25,3)+IF(U959&gt;20,2,0)+IF(U959&gt;30,3,0)+IF(U959&gt;50,5,0)+IF(U959&gt;60,3,0)+IF(Y959&gt;100,5,0)+IF(Y959&gt;0,2)+IF(Y959&gt;15,2)+IF(Y959&gt;25,2)+IF(Y959&gt;30,2)+IF(Y959&gt;40,2)+IF(Y959&gt;50,2)+IF(Y959&gt;100,4)+IF(Y959&lt;10,-5,0)+IF(Y959&lt;0,-10)++IF(Y959&lt;15,-5,0)+IF(R959&lt;0,-3)+IF(R959&lt;-5,-3)+IF(S959&lt;0,-3)+IF(S959&lt;-5,-3)+IF(T959&lt;0,-3)+IF(T959&lt;-5,-3)+IF(W959=1,5,0)+IF(X959&gt;20,3,0)+IF(X959&gt;25,3,0)+IF(X959&gt;40,3,0)+IF(X959&gt;50,3,0)+IF(N959&lt;50,-10)+IF(N959&lt;30,-10)+IF(N959&lt;20,-10)+IF(N959&lt;70,-5)+IF(N959&lt;80,-5)+IF(N959&gt;95,5,0)+IF(L959&lt;50,-10)+IF(L959&lt;30,-10)+IF(L959&lt;20,-10)+IF(L959&lt;70,-5)+IF(L959&lt;80,-5)+IF(L959&gt;95,5,0)+IF(A959&gt;85,3,0)+IF(A959&gt;90,3,0)+IF(U959&lt;0,-10)+IF(U959&lt;-5,-20)+IF(U959&lt;-10,-10)+IF(V959&gt;0,5,0)+IF(V959&gt;15,5,0)+IF(V959&gt;25,5,0)+IF(V959&lt;0,-10,0)+IF(V959&lt;-5,-10,0)+IF(U959&lt;0,-10,0)+IF(U959&lt;-5,-10,0)+IF(M959&gt;90,10)+IF(M959&gt;97,5)+IF(L959&lt;70,-20,0)+IF(Y959&gt;100,15,0)+IF(Y959&gt;200,10,0)+IF(AB959&gt;40,5,0)+IF(AB959&gt;50,5,0)+IF(AB959&gt;60,10,0)+IF(AB959&gt;100,15,0)+IF(AB959&gt;200,10,0)</f>
        <v>-7</v>
      </c>
      <c r="E959" s="2">
        <f>W959+AA959+IF(AK959&gt;1,1,0)+IF(AK959&gt;1.2,2,0)+IF(AK959&gt;1.3,2,0)+IF(AK959&lt;1,-2,0)+IF(B959&gt;200,5,0)+IF(B959&gt;300,5,0)+IF(B959&lt;30,-15,0)+IF(B959&lt;20,-15,0)</f>
        <v>-32</v>
      </c>
      <c r="F959" s="2">
        <f>IF(AF959&gt;0,2,0)+IF(AF959&gt;2,3,0)+IF(AF959&gt;4,4,0)+IF(AF959&gt;10,5,0)+IF(O959="A",3,0)+IF(O959="B",3,0)+IF(P959="A+",7,0)+IF(P959="A",5,0)+IF(P959="A-",3,0)+IF(P959="B+",2,0)+IF(AC959&lt;40,3,0)+IF(AC959&lt;20,3,0)+IF(AC959&lt;10,5,0)+IF(C959&gt;50,5)</f>
        <v>8</v>
      </c>
      <c r="G959" s="2">
        <f>IF(AG959&gt;0,3)+IF(AG959&gt;4,3)+IF(AG959&gt;7,3)+IF(AG959&gt;10,3)+IF(AG959&gt;13,3)+IF(AG959&gt;15,3)+IF(AG959&gt;17,3)+IF(AG959&gt;20,3)+IF(AG959&gt;25,5)+IF(AH959&gt;0,3)+IF(AH959&gt;7,3)+IF(AH959&gt;10,3)+IF(AH959&gt;15,3)+IF(AI959&gt;0,3)+IF(AI959&gt;7,3)+IF(AI959&gt;10,3)+IF(AI959&gt;15,3)</f>
        <v>39</v>
      </c>
      <c r="H959" s="2">
        <f>SUM(D959:G959)</f>
        <v>8</v>
      </c>
      <c r="I959" s="2">
        <f>I958+1</f>
        <v>958</v>
      </c>
      <c r="J959" s="3" t="s">
        <v>4102</v>
      </c>
      <c r="K959" s="2" t="s">
        <v>4103</v>
      </c>
      <c r="L959" s="7">
        <v>85</v>
      </c>
      <c r="M959" s="7">
        <v>99</v>
      </c>
      <c r="N959" s="7">
        <v>60</v>
      </c>
      <c r="O959" s="7" t="s">
        <v>29</v>
      </c>
      <c r="P959" s="7" t="s">
        <v>31</v>
      </c>
      <c r="Q959" s="6" t="s">
        <v>102</v>
      </c>
      <c r="R959" s="3">
        <v>7</v>
      </c>
      <c r="S959" s="3">
        <v>15</v>
      </c>
      <c r="T959" s="3">
        <v>16</v>
      </c>
      <c r="U959" s="3">
        <v>6</v>
      </c>
      <c r="V959" s="3">
        <v>-1</v>
      </c>
      <c r="W959" s="3">
        <v>0</v>
      </c>
      <c r="X959" s="3">
        <v>18.399999999999999</v>
      </c>
      <c r="Y959" s="5">
        <v>5</v>
      </c>
      <c r="Z959" s="5">
        <v>5</v>
      </c>
      <c r="AA959" s="5">
        <v>0</v>
      </c>
      <c r="AB959" s="5">
        <v>5.9</v>
      </c>
      <c r="AC959" s="4">
        <v>88</v>
      </c>
      <c r="AD959" s="4" t="s">
        <v>89</v>
      </c>
      <c r="AE959" s="4">
        <v>61</v>
      </c>
      <c r="AF959" s="4">
        <v>3.4</v>
      </c>
      <c r="AG959" s="4">
        <v>14</v>
      </c>
      <c r="AH959" s="4">
        <v>87.5</v>
      </c>
      <c r="AI959" s="4">
        <v>80.5</v>
      </c>
      <c r="AJ959" s="6" t="s">
        <v>117</v>
      </c>
      <c r="AK959" s="3">
        <v>0.8</v>
      </c>
      <c r="AL959" s="2">
        <v>0</v>
      </c>
    </row>
    <row r="960" spans="1:38" x14ac:dyDescent="0.35">
      <c r="A960" s="2">
        <f>AVERAGE(L960:N960)</f>
        <v>95.333333333333329</v>
      </c>
      <c r="B960" s="2">
        <f>R960+U960</f>
        <v>-5</v>
      </c>
      <c r="C960" s="2">
        <f>Y960+Z960+AB960</f>
        <v>49.9</v>
      </c>
      <c r="D960" s="2">
        <f>IF(B960&gt;100,5)+IF(B960&gt;150,5)+IF(R960&gt;0,3)+IF(R960&gt;15,3)+IF(R960&gt;25,3)+IF(S960&gt;0,3)+IF(S960&gt;15,3)+IF(S960&gt;25,3)+IF(U960&gt;20,2,0)+IF(U960&gt;30,3,0)+IF(U960&gt;50,5,0)+IF(U960&gt;60,3,0)+IF(Y960&gt;100,5,0)+IF(Y960&gt;0,2)+IF(Y960&gt;15,2)+IF(Y960&gt;25,2)+IF(Y960&gt;30,2)+IF(Y960&gt;40,2)+IF(Y960&gt;50,2)+IF(Y960&gt;100,4)+IF(Y960&lt;10,-5,0)+IF(Y960&lt;0,-10)++IF(Y960&lt;15,-5,0)+IF(R960&lt;0,-3)+IF(R960&lt;-5,-3)+IF(S960&lt;0,-3)+IF(S960&lt;-5,-3)+IF(T960&lt;0,-3)+IF(T960&lt;-5,-3)+IF(W960=1,5,0)+IF(X960&gt;20,3,0)+IF(X960&gt;25,3,0)+IF(X960&gt;40,3,0)+IF(X960&gt;50,3,0)+IF(N960&lt;50,-10)+IF(N960&lt;30,-10)+IF(N960&lt;20,-10)+IF(N960&lt;70,-5)+IF(N960&lt;80,-5)+IF(N960&gt;95,5,0)+IF(L960&lt;50,-10)+IF(L960&lt;30,-10)+IF(L960&lt;20,-10)+IF(L960&lt;70,-5)+IF(L960&lt;80,-5)+IF(L960&gt;95,5,0)+IF(A960&gt;85,3,0)+IF(A960&gt;90,3,0)+IF(U960&lt;0,-10)+IF(U960&lt;-5,-20)+IF(U960&lt;-10,-10)+IF(V960&gt;0,5,0)+IF(V960&gt;15,5,0)+IF(V960&gt;25,5,0)+IF(V960&lt;0,-10,0)+IF(V960&lt;-5,-10,0)+IF(U960&lt;0,-10,0)+IF(U960&lt;-5,-10,0)+IF(M960&gt;90,10)+IF(M960&gt;97,5)+IF(L960&lt;70,-20,0)+IF(Y960&gt;100,15,0)+IF(Y960&gt;200,10,0)+IF(AB960&gt;40,5,0)+IF(AB960&gt;50,5,0)+IF(AB960&gt;60,10,0)+IF(AB960&gt;100,15,0)+IF(AB960&gt;200,10,0)</f>
        <v>-8</v>
      </c>
      <c r="E960" s="2">
        <f>W960+AA960+IF(AK960&gt;1,1,0)+IF(AK960&gt;1.2,2,0)+IF(AK960&gt;1.3,2,0)+IF(AK960&lt;1,-2,0)+IF(B960&gt;200,5,0)+IF(B960&gt;300,5,0)+IF(B960&lt;30,-15,0)+IF(B960&lt;20,-15,0)</f>
        <v>-30</v>
      </c>
      <c r="F960" s="2">
        <f>IF(AF960&gt;0,2,0)+IF(AF960&gt;2,3,0)+IF(AF960&gt;4,4,0)+IF(AF960&gt;10,5,0)+IF(O960="A",3,0)+IF(O960="B",3,0)+IF(P960="A+",7,0)+IF(P960="A",5,0)+IF(P960="A-",3,0)+IF(P960="B+",2,0)+IF(AC960&lt;40,3,0)+IF(AC960&lt;20,3,0)+IF(AC960&lt;10,5,0)+IF(C960&gt;50,5)</f>
        <v>11</v>
      </c>
      <c r="G960" s="2">
        <f>IF(AG960&gt;0,3)+IF(AG960&gt;4,3)+IF(AG960&gt;7,3)+IF(AG960&gt;10,3)+IF(AG960&gt;13,3)+IF(AG960&gt;15,3)+IF(AG960&gt;17,3)+IF(AG960&gt;20,3)+IF(AG960&gt;25,5)+IF(AH960&gt;0,3)+IF(AH960&gt;7,3)+IF(AH960&gt;10,3)+IF(AH960&gt;15,3)+IF(AI960&gt;0,3)+IF(AI960&gt;7,3)+IF(AI960&gt;10,3)+IF(AI960&gt;15,3)</f>
        <v>35</v>
      </c>
      <c r="H960" s="2">
        <f>SUM(D960:G960)</f>
        <v>8</v>
      </c>
      <c r="I960" s="2">
        <f>I959+1</f>
        <v>959</v>
      </c>
      <c r="J960" s="3" t="s">
        <v>654</v>
      </c>
      <c r="K960" s="2" t="s">
        <v>655</v>
      </c>
      <c r="L960" s="7">
        <v>99</v>
      </c>
      <c r="M960" s="7">
        <v>91</v>
      </c>
      <c r="N960" s="7">
        <v>96</v>
      </c>
      <c r="O960" s="7" t="s">
        <v>29</v>
      </c>
      <c r="P960" s="7" t="s">
        <v>125</v>
      </c>
      <c r="Q960" s="6" t="s">
        <v>32</v>
      </c>
      <c r="R960" s="3">
        <v>3</v>
      </c>
      <c r="S960" s="3">
        <v>21</v>
      </c>
      <c r="T960" s="3">
        <v>21</v>
      </c>
      <c r="U960" s="3">
        <v>-8</v>
      </c>
      <c r="V960" s="3">
        <v>14</v>
      </c>
      <c r="W960" s="3">
        <v>0</v>
      </c>
      <c r="X960" s="3">
        <v>1.1000000000000001</v>
      </c>
      <c r="Y960" s="5">
        <v>15</v>
      </c>
      <c r="Z960" s="5">
        <v>18</v>
      </c>
      <c r="AA960" s="5">
        <v>0</v>
      </c>
      <c r="AB960" s="5">
        <v>16.899999999999999</v>
      </c>
      <c r="AC960" s="4">
        <v>13</v>
      </c>
      <c r="AD960" s="4" t="s">
        <v>33</v>
      </c>
      <c r="AE960" s="4">
        <v>57</v>
      </c>
      <c r="AF960" s="4">
        <v>1.3</v>
      </c>
      <c r="AG960" s="4">
        <v>25.9</v>
      </c>
      <c r="AH960" s="4">
        <v>6.2</v>
      </c>
      <c r="AI960" s="4">
        <v>6.9</v>
      </c>
      <c r="AJ960" s="6" t="s">
        <v>85</v>
      </c>
      <c r="AK960" s="3">
        <v>1</v>
      </c>
      <c r="AL960" s="2">
        <v>0</v>
      </c>
    </row>
    <row r="961" spans="1:38" x14ac:dyDescent="0.35">
      <c r="A961" s="2">
        <f>AVERAGE(L961:N961)</f>
        <v>54.666666666666664</v>
      </c>
      <c r="B961" s="2">
        <f>R961+U961</f>
        <v>200</v>
      </c>
      <c r="C961" s="2">
        <f>Y961+Z961+AB961</f>
        <v>16.3</v>
      </c>
      <c r="D961" s="2">
        <f>IF(B961&gt;100,5)+IF(B961&gt;150,5)+IF(R961&gt;0,3)+IF(R961&gt;15,3)+IF(R961&gt;25,3)+IF(S961&gt;0,3)+IF(S961&gt;15,3)+IF(S961&gt;25,3)+IF(U961&gt;20,2,0)+IF(U961&gt;30,3,0)+IF(U961&gt;50,5,0)+IF(U961&gt;60,3,0)+IF(Y961&gt;100,5,0)+IF(Y961&gt;0,2)+IF(Y961&gt;15,2)+IF(Y961&gt;25,2)+IF(Y961&gt;30,2)+IF(Y961&gt;40,2)+IF(Y961&gt;50,2)+IF(Y961&gt;100,4)+IF(Y961&lt;10,-5,0)+IF(Y961&lt;0,-10)++IF(Y961&lt;15,-5,0)+IF(R961&lt;0,-3)+IF(R961&lt;-5,-3)+IF(S961&lt;0,-3)+IF(S961&lt;-5,-3)+IF(T961&lt;0,-3)+IF(T961&lt;-5,-3)+IF(W961=1,5,0)+IF(X961&gt;20,3,0)+IF(X961&gt;25,3,0)+IF(X961&gt;40,3,0)+IF(X961&gt;50,3,0)+IF(N961&lt;50,-10)+IF(N961&lt;30,-10)+IF(N961&lt;20,-10)+IF(N961&lt;70,-5)+IF(N961&lt;80,-5)+IF(N961&gt;95,5,0)+IF(L961&lt;50,-10)+IF(L961&lt;30,-10)+IF(L961&lt;20,-10)+IF(L961&lt;70,-5)+IF(L961&lt;80,-5)+IF(L961&gt;95,5,0)+IF(A961&gt;85,3,0)+IF(A961&gt;90,3,0)+IF(U961&lt;0,-10)+IF(U961&lt;-5,-20)+IF(U961&lt;-10,-10)+IF(V961&gt;0,5,0)+IF(V961&gt;15,5,0)+IF(V961&gt;25,5,0)+IF(V961&lt;0,-10,0)+IF(V961&lt;-5,-10,0)+IF(U961&lt;0,-10,0)+IF(U961&lt;-5,-10,0)+IF(M961&gt;90,10)+IF(M961&gt;97,5)+IF(L961&lt;70,-20,0)+IF(Y961&gt;100,15,0)+IF(Y961&gt;200,10,0)+IF(AB961&gt;40,5,0)+IF(AB961&gt;50,5,0)+IF(AB961&gt;60,10,0)+IF(AB961&gt;100,15,0)+IF(AB961&gt;200,10,0)</f>
        <v>-10</v>
      </c>
      <c r="E961" s="2">
        <f>W961+AA961+IF(AK961&gt;1,1,0)+IF(AK961&gt;1.2,2,0)+IF(AK961&gt;1.3,2,0)+IF(AK961&lt;1,-2,0)+IF(B961&gt;200,5,0)+IF(B961&gt;300,5,0)+IF(B961&lt;30,-15,0)+IF(B961&lt;20,-15,0)</f>
        <v>6</v>
      </c>
      <c r="F961" s="2">
        <f>IF(AF961&gt;0,2,0)+IF(AF961&gt;2,3,0)+IF(AF961&gt;4,4,0)+IF(AF961&gt;10,5,0)+IF(O961="A",3,0)+IF(O961="B",3,0)+IF(P961="A+",7,0)+IF(P961="A",5,0)+IF(P961="A-",3,0)+IF(P961="B+",2,0)+IF(AC961&lt;40,3,0)+IF(AC961&lt;20,3,0)+IF(AC961&lt;10,5,0)+IF(C961&gt;50,5)</f>
        <v>6</v>
      </c>
      <c r="G961" s="2">
        <f>IF(AG961&gt;0,3)+IF(AG961&gt;4,3)+IF(AG961&gt;7,3)+IF(AG961&gt;10,3)+IF(AG961&gt;13,3)+IF(AG961&gt;15,3)+IF(AG961&gt;17,3)+IF(AG961&gt;20,3)+IF(AG961&gt;25,5)+IF(AH961&gt;0,3)+IF(AH961&gt;7,3)+IF(AH961&gt;10,3)+IF(AH961&gt;15,3)+IF(AI961&gt;0,3)+IF(AI961&gt;7,3)+IF(AI961&gt;10,3)+IF(AI961&gt;15,3)</f>
        <v>6</v>
      </c>
      <c r="H961" s="2">
        <f>SUM(D961:G961)</f>
        <v>8</v>
      </c>
      <c r="I961" s="2">
        <f>I960+1</f>
        <v>960</v>
      </c>
      <c r="J961" s="3" t="s">
        <v>6155</v>
      </c>
      <c r="K961" s="2" t="s">
        <v>6156</v>
      </c>
      <c r="L961" s="7">
        <v>67</v>
      </c>
      <c r="M961" s="7">
        <v>4</v>
      </c>
      <c r="N961" s="7">
        <v>93</v>
      </c>
      <c r="O961" s="7" t="s">
        <v>31</v>
      </c>
      <c r="P961" s="7" t="s">
        <v>80</v>
      </c>
      <c r="Q961" s="6" t="s">
        <v>139</v>
      </c>
      <c r="R961" s="3">
        <v>0</v>
      </c>
      <c r="S961" s="3">
        <v>0</v>
      </c>
      <c r="T961" s="3">
        <v>0</v>
      </c>
      <c r="U961" s="3">
        <v>200</v>
      </c>
      <c r="V961" s="3">
        <v>0</v>
      </c>
      <c r="W961" s="3">
        <v>0</v>
      </c>
      <c r="X961" s="3">
        <v>-200</v>
      </c>
      <c r="Y961" s="5">
        <v>12</v>
      </c>
      <c r="Z961" s="5">
        <v>4</v>
      </c>
      <c r="AA961" s="5">
        <v>1</v>
      </c>
      <c r="AB961" s="5">
        <v>0.3</v>
      </c>
      <c r="AC961" s="4">
        <v>12</v>
      </c>
      <c r="AD961" s="4" t="s">
        <v>72</v>
      </c>
      <c r="AE961" s="4">
        <v>15</v>
      </c>
      <c r="AF961" s="4">
        <v>-10.7</v>
      </c>
      <c r="AG961" s="4">
        <v>-7.8</v>
      </c>
      <c r="AH961" s="4">
        <v>8</v>
      </c>
      <c r="AI961" s="4">
        <v>-5.0999999999999996</v>
      </c>
      <c r="AJ961" s="6" t="s">
        <v>99</v>
      </c>
      <c r="AK961" s="3">
        <v>3.2</v>
      </c>
      <c r="AL961" s="2">
        <v>0</v>
      </c>
    </row>
    <row r="962" spans="1:38" x14ac:dyDescent="0.35">
      <c r="A962" s="2">
        <f>AVERAGE(L962:N962)</f>
        <v>74</v>
      </c>
      <c r="B962" s="2">
        <f>R962+U962</f>
        <v>-2</v>
      </c>
      <c r="C962" s="2">
        <f>Y962+Z962+AB962</f>
        <v>21.8</v>
      </c>
      <c r="D962" s="2">
        <f>IF(B962&gt;100,5)+IF(B962&gt;150,5)+IF(R962&gt;0,3)+IF(R962&gt;15,3)+IF(R962&gt;25,3)+IF(S962&gt;0,3)+IF(S962&gt;15,3)+IF(S962&gt;25,3)+IF(U962&gt;20,2,0)+IF(U962&gt;30,3,0)+IF(U962&gt;50,5,0)+IF(U962&gt;60,3,0)+IF(Y962&gt;100,5,0)+IF(Y962&gt;0,2)+IF(Y962&gt;15,2)+IF(Y962&gt;25,2)+IF(Y962&gt;30,2)+IF(Y962&gt;40,2)+IF(Y962&gt;50,2)+IF(Y962&gt;100,4)+IF(Y962&lt;10,-5,0)+IF(Y962&lt;0,-10)++IF(Y962&lt;15,-5,0)+IF(R962&lt;0,-3)+IF(R962&lt;-5,-3)+IF(S962&lt;0,-3)+IF(S962&lt;-5,-3)+IF(T962&lt;0,-3)+IF(T962&lt;-5,-3)+IF(W962=1,5,0)+IF(X962&gt;20,3,0)+IF(X962&gt;25,3,0)+IF(X962&gt;40,3,0)+IF(X962&gt;50,3,0)+IF(N962&lt;50,-10)+IF(N962&lt;30,-10)+IF(N962&lt;20,-10)+IF(N962&lt;70,-5)+IF(N962&lt;80,-5)+IF(N962&gt;95,5,0)+IF(L962&lt;50,-10)+IF(L962&lt;30,-10)+IF(L962&lt;20,-10)+IF(L962&lt;70,-5)+IF(L962&lt;80,-5)+IF(L962&gt;95,5,0)+IF(A962&gt;85,3,0)+IF(A962&gt;90,3,0)+IF(U962&lt;0,-10)+IF(U962&lt;-5,-20)+IF(U962&lt;-10,-10)+IF(V962&gt;0,5,0)+IF(V962&gt;15,5,0)+IF(V962&gt;25,5,0)+IF(V962&lt;0,-10,0)+IF(V962&lt;-5,-10,0)+IF(U962&lt;0,-10,0)+IF(U962&lt;-5,-10,0)+IF(M962&gt;90,10)+IF(M962&gt;97,5)+IF(L962&lt;70,-20,0)+IF(Y962&gt;100,15,0)+IF(Y962&gt;200,10,0)+IF(AB962&gt;40,5,0)+IF(AB962&gt;50,5,0)+IF(AB962&gt;60,10,0)+IF(AB962&gt;100,15,0)+IF(AB962&gt;200,10,0)</f>
        <v>-13</v>
      </c>
      <c r="E962" s="2">
        <f>W962+AA962+IF(AK962&gt;1,1,0)+IF(AK962&gt;1.2,2,0)+IF(AK962&gt;1.3,2,0)+IF(AK962&lt;1,-2,0)+IF(B962&gt;200,5,0)+IF(B962&gt;300,5,0)+IF(B962&lt;30,-15,0)+IF(B962&lt;20,-15,0)</f>
        <v>-32</v>
      </c>
      <c r="F962" s="2">
        <f>IF(AF962&gt;0,2,0)+IF(AF962&gt;2,3,0)+IF(AF962&gt;4,4,0)+IF(AF962&gt;10,5,0)+IF(O962="A",3,0)+IF(O962="B",3,0)+IF(P962="A+",7,0)+IF(P962="A",5,0)+IF(P962="A-",3,0)+IF(P962="B+",2,0)+IF(AC962&lt;40,3,0)+IF(AC962&lt;20,3,0)+IF(AC962&lt;10,5,0)+IF(C962&gt;50,5)</f>
        <v>17</v>
      </c>
      <c r="G962" s="2">
        <f>IF(AG962&gt;0,3)+IF(AG962&gt;4,3)+IF(AG962&gt;7,3)+IF(AG962&gt;10,3)+IF(AG962&gt;13,3)+IF(AG962&gt;15,3)+IF(AG962&gt;17,3)+IF(AG962&gt;20,3)+IF(AG962&gt;25,5)+IF(AH962&gt;0,3)+IF(AH962&gt;7,3)+IF(AH962&gt;10,3)+IF(AH962&gt;15,3)+IF(AI962&gt;0,3)+IF(AI962&gt;7,3)+IF(AI962&gt;10,3)+IF(AI962&gt;15,3)</f>
        <v>36</v>
      </c>
      <c r="H962" s="2">
        <f>SUM(D962:G962)</f>
        <v>8</v>
      </c>
      <c r="I962" s="2">
        <f>I961+1</f>
        <v>961</v>
      </c>
      <c r="J962" s="3" t="s">
        <v>3829</v>
      </c>
      <c r="K962" s="2" t="s">
        <v>3830</v>
      </c>
      <c r="L962" s="7">
        <v>76</v>
      </c>
      <c r="M962" s="7">
        <v>91</v>
      </c>
      <c r="N962" s="7">
        <v>55</v>
      </c>
      <c r="O962" s="7" t="s">
        <v>48</v>
      </c>
      <c r="P962" s="7" t="s">
        <v>31</v>
      </c>
      <c r="Q962" s="6" t="s">
        <v>719</v>
      </c>
      <c r="R962" s="3">
        <v>-2</v>
      </c>
      <c r="S962" s="3">
        <v>54</v>
      </c>
      <c r="T962" s="3">
        <v>-7</v>
      </c>
      <c r="U962" s="3">
        <v>0</v>
      </c>
      <c r="V962" s="3">
        <v>0</v>
      </c>
      <c r="W962" s="3">
        <v>0</v>
      </c>
      <c r="X962" s="3">
        <v>0</v>
      </c>
      <c r="Y962" s="5">
        <v>6</v>
      </c>
      <c r="Z962" s="5">
        <v>7</v>
      </c>
      <c r="AA962" s="5">
        <v>0</v>
      </c>
      <c r="AB962" s="5">
        <v>8.8000000000000007</v>
      </c>
      <c r="AC962" s="4">
        <v>126</v>
      </c>
      <c r="AD962" s="4" t="s">
        <v>116</v>
      </c>
      <c r="AE962" s="4">
        <v>14</v>
      </c>
      <c r="AF962" s="4">
        <v>12.5</v>
      </c>
      <c r="AG962" s="4">
        <v>10.7</v>
      </c>
      <c r="AH962" s="4">
        <v>17.8</v>
      </c>
      <c r="AI962" s="4">
        <v>20.3</v>
      </c>
      <c r="AJ962" s="6" t="s">
        <v>255</v>
      </c>
      <c r="AK962" s="3">
        <v>0.3</v>
      </c>
      <c r="AL962" s="2">
        <v>0</v>
      </c>
    </row>
    <row r="963" spans="1:38" x14ac:dyDescent="0.35">
      <c r="A963" s="2">
        <f>AVERAGE(L963:N963)</f>
        <v>64.333333333333329</v>
      </c>
      <c r="B963" s="2">
        <f>R963+U963</f>
        <v>33</v>
      </c>
      <c r="C963" s="2">
        <f>Y963+Z963+AB963</f>
        <v>0</v>
      </c>
      <c r="D963" s="2">
        <f>IF(B963&gt;100,5)+IF(B963&gt;150,5)+IF(R963&gt;0,3)+IF(R963&gt;15,3)+IF(R963&gt;25,3)+IF(S963&gt;0,3)+IF(S963&gt;15,3)+IF(S963&gt;25,3)+IF(U963&gt;20,2,0)+IF(U963&gt;30,3,0)+IF(U963&gt;50,5,0)+IF(U963&gt;60,3,0)+IF(Y963&gt;100,5,0)+IF(Y963&gt;0,2)+IF(Y963&gt;15,2)+IF(Y963&gt;25,2)+IF(Y963&gt;30,2)+IF(Y963&gt;40,2)+IF(Y963&gt;50,2)+IF(Y963&gt;100,4)+IF(Y963&lt;10,-5,0)+IF(Y963&lt;0,-10)++IF(Y963&lt;15,-5,0)+IF(R963&lt;0,-3)+IF(R963&lt;-5,-3)+IF(S963&lt;0,-3)+IF(S963&lt;-5,-3)+IF(T963&lt;0,-3)+IF(T963&lt;-5,-3)+IF(W963=1,5,0)+IF(X963&gt;20,3,0)+IF(X963&gt;25,3,0)+IF(X963&gt;40,3,0)+IF(X963&gt;50,3,0)+IF(N963&lt;50,-10)+IF(N963&lt;30,-10)+IF(N963&lt;20,-10)+IF(N963&lt;70,-5)+IF(N963&lt;80,-5)+IF(N963&gt;95,5,0)+IF(L963&lt;50,-10)+IF(L963&lt;30,-10)+IF(L963&lt;20,-10)+IF(L963&lt;70,-5)+IF(L963&lt;80,-5)+IF(L963&gt;95,5,0)+IF(A963&gt;85,3,0)+IF(A963&gt;90,3,0)+IF(U963&lt;0,-10)+IF(U963&lt;-5,-20)+IF(U963&lt;-10,-10)+IF(V963&gt;0,5,0)+IF(V963&gt;15,5,0)+IF(V963&gt;25,5,0)+IF(V963&lt;0,-10,0)+IF(V963&lt;-5,-10,0)+IF(U963&lt;0,-10,0)+IF(U963&lt;-5,-10,0)+IF(M963&gt;90,10)+IF(M963&gt;97,5)+IF(L963&lt;70,-20,0)+IF(Y963&gt;100,15,0)+IF(Y963&gt;200,10,0)+IF(AB963&gt;40,5,0)+IF(AB963&gt;50,5,0)+IF(AB963&gt;60,10,0)+IF(AB963&gt;100,15,0)+IF(AB963&gt;200,10,0)</f>
        <v>-15</v>
      </c>
      <c r="E963" s="2">
        <f>W963+AA963+IF(AK963&gt;1,1,0)+IF(AK963&gt;1.2,2,0)+IF(AK963&gt;1.3,2,0)+IF(AK963&lt;1,-2,0)+IF(B963&gt;200,5,0)+IF(B963&gt;300,5,0)+IF(B963&lt;30,-15,0)+IF(B963&lt;20,-15,0)</f>
        <v>-2</v>
      </c>
      <c r="F963" s="2">
        <f>IF(AF963&gt;0,2,0)+IF(AF963&gt;2,3,0)+IF(AF963&gt;4,4,0)+IF(AF963&gt;10,5,0)+IF(O963="A",3,0)+IF(O963="B",3,0)+IF(P963="A+",7,0)+IF(P963="A",5,0)+IF(P963="A-",3,0)+IF(P963="B+",2,0)+IF(AC963&lt;40,3,0)+IF(AC963&lt;20,3,0)+IF(AC963&lt;10,5,0)+IF(C963&gt;50,5)</f>
        <v>25</v>
      </c>
      <c r="G963" s="2">
        <f>IF(AG963&gt;0,3)+IF(AG963&gt;4,3)+IF(AG963&gt;7,3)+IF(AG963&gt;10,3)+IF(AG963&gt;13,3)+IF(AG963&gt;15,3)+IF(AG963&gt;17,3)+IF(AG963&gt;20,3)+IF(AG963&gt;25,5)+IF(AH963&gt;0,3)+IF(AH963&gt;7,3)+IF(AH963&gt;10,3)+IF(AH963&gt;15,3)+IF(AI963&gt;0,3)+IF(AI963&gt;7,3)+IF(AI963&gt;10,3)+IF(AI963&gt;15,3)</f>
        <v>0</v>
      </c>
      <c r="H963" s="2">
        <f>SUM(D963:G963)</f>
        <v>8</v>
      </c>
      <c r="I963" s="2">
        <f>I962+1</f>
        <v>962</v>
      </c>
      <c r="J963" s="3" t="s">
        <v>1855</v>
      </c>
      <c r="K963" s="2" t="s">
        <v>1856</v>
      </c>
      <c r="L963" s="7">
        <v>76</v>
      </c>
      <c r="M963" s="7">
        <v>44</v>
      </c>
      <c r="N963" s="7">
        <v>73</v>
      </c>
      <c r="O963" s="7">
        <v>0</v>
      </c>
      <c r="P963" s="7" t="s">
        <v>59</v>
      </c>
      <c r="Q963" s="6" t="s">
        <v>1857</v>
      </c>
      <c r="R963" s="3">
        <v>0</v>
      </c>
      <c r="S963" s="3">
        <v>0</v>
      </c>
      <c r="T963" s="3">
        <v>0</v>
      </c>
      <c r="U963" s="3">
        <v>33</v>
      </c>
      <c r="V963" s="3">
        <v>0</v>
      </c>
      <c r="W963" s="3">
        <v>0</v>
      </c>
      <c r="X963" s="3">
        <v>7.5</v>
      </c>
      <c r="Y963" s="5">
        <v>0</v>
      </c>
      <c r="Z963" s="5">
        <v>0</v>
      </c>
      <c r="AA963" s="5">
        <v>0</v>
      </c>
      <c r="AB963" s="5">
        <v>0</v>
      </c>
      <c r="AC963" s="4">
        <v>3</v>
      </c>
      <c r="AD963" s="4" t="s">
        <v>33</v>
      </c>
      <c r="AE963" s="4">
        <v>2</v>
      </c>
      <c r="AF963" s="4">
        <v>13.1</v>
      </c>
      <c r="AG963" s="4">
        <v>-574.6</v>
      </c>
      <c r="AH963" s="4">
        <v>0</v>
      </c>
      <c r="AI963" s="4">
        <v>0</v>
      </c>
      <c r="AJ963" s="6" t="s">
        <v>85</v>
      </c>
      <c r="AK963" s="3">
        <v>0.6</v>
      </c>
      <c r="AL963" s="2">
        <v>0</v>
      </c>
    </row>
    <row r="964" spans="1:38" x14ac:dyDescent="0.35">
      <c r="A964" s="2">
        <f>AVERAGE(L964:N964)</f>
        <v>77</v>
      </c>
      <c r="B964" s="2">
        <f>R964+U964</f>
        <v>1</v>
      </c>
      <c r="C964" s="2">
        <f>Y964+Z964+AB964</f>
        <v>1.6</v>
      </c>
      <c r="D964" s="2">
        <f>IF(B964&gt;100,5)+IF(B964&gt;150,5)+IF(R964&gt;0,3)+IF(R964&gt;15,3)+IF(R964&gt;25,3)+IF(S964&gt;0,3)+IF(S964&gt;15,3)+IF(S964&gt;25,3)+IF(U964&gt;20,2,0)+IF(U964&gt;30,3,0)+IF(U964&gt;50,5,0)+IF(U964&gt;60,3,0)+IF(Y964&gt;100,5,0)+IF(Y964&gt;0,2)+IF(Y964&gt;15,2)+IF(Y964&gt;25,2)+IF(Y964&gt;30,2)+IF(Y964&gt;40,2)+IF(Y964&gt;50,2)+IF(Y964&gt;100,4)+IF(Y964&lt;10,-5,0)+IF(Y964&lt;0,-10)++IF(Y964&lt;15,-5,0)+IF(R964&lt;0,-3)+IF(R964&lt;-5,-3)+IF(S964&lt;0,-3)+IF(S964&lt;-5,-3)+IF(T964&lt;0,-3)+IF(T964&lt;-5,-3)+IF(W964=1,5,0)+IF(X964&gt;20,3,0)+IF(X964&gt;25,3,0)+IF(X964&gt;40,3,0)+IF(X964&gt;50,3,0)+IF(N964&lt;50,-10)+IF(N964&lt;30,-10)+IF(N964&lt;20,-10)+IF(N964&lt;70,-5)+IF(N964&lt;80,-5)+IF(N964&gt;95,5,0)+IF(L964&lt;50,-10)+IF(L964&lt;30,-10)+IF(L964&lt;20,-10)+IF(L964&lt;70,-5)+IF(L964&lt;80,-5)+IF(L964&gt;95,5,0)+IF(A964&gt;85,3,0)+IF(A964&gt;90,3,0)+IF(U964&lt;0,-10)+IF(U964&lt;-5,-20)+IF(U964&lt;-10,-10)+IF(V964&gt;0,5,0)+IF(V964&gt;15,5,0)+IF(V964&gt;25,5,0)+IF(V964&lt;0,-10,0)+IF(V964&lt;-5,-10,0)+IF(U964&lt;0,-10,0)+IF(U964&lt;-5,-10,0)+IF(M964&gt;90,10)+IF(M964&gt;97,5)+IF(L964&lt;70,-20,0)+IF(Y964&gt;100,15,0)+IF(Y964&gt;200,10,0)+IF(AB964&gt;40,5,0)+IF(AB964&gt;50,5,0)+IF(AB964&gt;60,10,0)+IF(AB964&gt;100,15,0)+IF(AB964&gt;200,10,0)</f>
        <v>-22</v>
      </c>
      <c r="E964" s="2">
        <f>W964+AA964+IF(AK964&gt;1,1,0)+IF(AK964&gt;1.2,2,0)+IF(AK964&gt;1.3,2,0)+IF(AK964&lt;1,-2,0)+IF(B964&gt;200,5,0)+IF(B964&gt;300,5,0)+IF(B964&lt;30,-15,0)+IF(B964&lt;20,-15,0)</f>
        <v>-29</v>
      </c>
      <c r="F964" s="2">
        <f>IF(AF964&gt;0,2,0)+IF(AF964&gt;2,3,0)+IF(AF964&gt;4,4,0)+IF(AF964&gt;10,5,0)+IF(O964="A",3,0)+IF(O964="B",3,0)+IF(P964="A+",7,0)+IF(P964="A",5,0)+IF(P964="A-",3,0)+IF(P964="B+",2,0)+IF(AC964&lt;40,3,0)+IF(AC964&lt;20,3,0)+IF(AC964&lt;10,5,0)+IF(C964&gt;50,5)</f>
        <v>12</v>
      </c>
      <c r="G964" s="2">
        <f>IF(AG964&gt;0,3)+IF(AG964&gt;4,3)+IF(AG964&gt;7,3)+IF(AG964&gt;10,3)+IF(AG964&gt;13,3)+IF(AG964&gt;15,3)+IF(AG964&gt;17,3)+IF(AG964&gt;20,3)+IF(AG964&gt;25,5)+IF(AH964&gt;0,3)+IF(AH964&gt;7,3)+IF(AH964&gt;10,3)+IF(AH964&gt;15,3)+IF(AI964&gt;0,3)+IF(AI964&gt;7,3)+IF(AI964&gt;10,3)+IF(AI964&gt;15,3)</f>
        <v>47</v>
      </c>
      <c r="H964" s="2">
        <f>SUM(D964:G964)</f>
        <v>8</v>
      </c>
      <c r="I964" s="2">
        <f>I963+1</f>
        <v>963</v>
      </c>
      <c r="J964" s="3" t="s">
        <v>10753</v>
      </c>
      <c r="K964" s="2" t="s">
        <v>10754</v>
      </c>
      <c r="L964" s="7">
        <v>89</v>
      </c>
      <c r="M964" s="7">
        <v>47</v>
      </c>
      <c r="N964" s="7">
        <v>95</v>
      </c>
      <c r="O964" s="7" t="s">
        <v>48</v>
      </c>
      <c r="P964" s="7" t="s">
        <v>125</v>
      </c>
      <c r="Q964" s="6" t="s">
        <v>329</v>
      </c>
      <c r="R964" s="3">
        <v>-7</v>
      </c>
      <c r="S964" s="3">
        <v>-59</v>
      </c>
      <c r="T964" s="3">
        <v>13</v>
      </c>
      <c r="U964" s="3">
        <v>8</v>
      </c>
      <c r="V964" s="3">
        <v>19</v>
      </c>
      <c r="W964" s="3">
        <v>0</v>
      </c>
      <c r="X964" s="3">
        <v>0</v>
      </c>
      <c r="Y964" s="5">
        <v>-3</v>
      </c>
      <c r="Z964" s="5">
        <v>4</v>
      </c>
      <c r="AA964" s="5">
        <v>0</v>
      </c>
      <c r="AB964" s="5">
        <v>0.6</v>
      </c>
      <c r="AC964" s="4">
        <v>68</v>
      </c>
      <c r="AD964" s="4" t="s">
        <v>258</v>
      </c>
      <c r="AE964" s="4">
        <v>53</v>
      </c>
      <c r="AF964" s="4">
        <v>4.5</v>
      </c>
      <c r="AG964" s="4">
        <v>37.200000000000003</v>
      </c>
      <c r="AH964" s="4">
        <v>12.4</v>
      </c>
      <c r="AI964" s="4">
        <v>10.199999999999999</v>
      </c>
      <c r="AJ964" s="6" t="s">
        <v>1545</v>
      </c>
      <c r="AK964" s="3">
        <v>1.1000000000000001</v>
      </c>
      <c r="AL964" s="2">
        <v>0</v>
      </c>
    </row>
    <row r="965" spans="1:38" x14ac:dyDescent="0.35">
      <c r="A965" s="2">
        <f>AVERAGE(L965:N965)</f>
        <v>89</v>
      </c>
      <c r="B965" s="2">
        <f>R965+U965</f>
        <v>-42</v>
      </c>
      <c r="C965" s="2">
        <f>Y965+Z965+AB965</f>
        <v>93.1</v>
      </c>
      <c r="D965" s="2">
        <f>IF(B965&gt;100,5)+IF(B965&gt;150,5)+IF(R965&gt;0,3)+IF(R965&gt;15,3)+IF(R965&gt;25,3)+IF(S965&gt;0,3)+IF(S965&gt;15,3)+IF(S965&gt;25,3)+IF(U965&gt;20,2,0)+IF(U965&gt;30,3,0)+IF(U965&gt;50,5,0)+IF(U965&gt;60,3,0)+IF(Y965&gt;100,5,0)+IF(Y965&gt;0,2)+IF(Y965&gt;15,2)+IF(Y965&gt;25,2)+IF(Y965&gt;30,2)+IF(Y965&gt;40,2)+IF(Y965&gt;50,2)+IF(Y965&gt;100,4)+IF(Y965&lt;10,-5,0)+IF(Y965&lt;0,-10)++IF(Y965&lt;15,-5,0)+IF(R965&lt;0,-3)+IF(R965&lt;-5,-3)+IF(S965&lt;0,-3)+IF(S965&lt;-5,-3)+IF(T965&lt;0,-3)+IF(T965&lt;-5,-3)+IF(W965=1,5,0)+IF(X965&gt;20,3,0)+IF(X965&gt;25,3,0)+IF(X965&gt;40,3,0)+IF(X965&gt;50,3,0)+IF(N965&lt;50,-10)+IF(N965&lt;30,-10)+IF(N965&lt;20,-10)+IF(N965&lt;70,-5)+IF(N965&lt;80,-5)+IF(N965&gt;95,5,0)+IF(L965&lt;50,-10)+IF(L965&lt;30,-10)+IF(L965&lt;20,-10)+IF(L965&lt;70,-5)+IF(L965&lt;80,-5)+IF(L965&gt;95,5,0)+IF(A965&gt;85,3,0)+IF(A965&gt;90,3,0)+IF(U965&lt;0,-10)+IF(U965&lt;-5,-20)+IF(U965&lt;-10,-10)+IF(V965&gt;0,5,0)+IF(V965&gt;15,5,0)+IF(V965&gt;25,5,0)+IF(V965&lt;0,-10,0)+IF(V965&lt;-5,-10,0)+IF(U965&lt;0,-10,0)+IF(U965&lt;-5,-10,0)+IF(M965&gt;90,10)+IF(M965&gt;97,5)+IF(L965&lt;70,-20,0)+IF(Y965&gt;100,15,0)+IF(Y965&gt;200,10,0)+IF(AB965&gt;40,5,0)+IF(AB965&gt;50,5,0)+IF(AB965&gt;60,10,0)+IF(AB965&gt;100,15,0)+IF(AB965&gt;200,10,0)</f>
        <v>-33</v>
      </c>
      <c r="E965" s="2">
        <f>W965+AA965+IF(AK965&gt;1,1,0)+IF(AK965&gt;1.2,2,0)+IF(AK965&gt;1.3,2,0)+IF(AK965&lt;1,-2,0)+IF(B965&gt;200,5,0)+IF(B965&gt;300,5,0)+IF(B965&lt;30,-15,0)+IF(B965&lt;20,-15,0)</f>
        <v>-29</v>
      </c>
      <c r="F965" s="2">
        <f>IF(AF965&gt;0,2,0)+IF(AF965&gt;2,3,0)+IF(AF965&gt;4,4,0)+IF(AF965&gt;10,5,0)+IF(O965="A",3,0)+IF(O965="B",3,0)+IF(P965="A+",7,0)+IF(P965="A",5,0)+IF(P965="A-",3,0)+IF(P965="B+",2,0)+IF(AC965&lt;40,3,0)+IF(AC965&lt;20,3,0)+IF(AC965&lt;10,5,0)+IF(C965&gt;50,5)</f>
        <v>17</v>
      </c>
      <c r="G965" s="2">
        <f>IF(AG965&gt;0,3)+IF(AG965&gt;4,3)+IF(AG965&gt;7,3)+IF(AG965&gt;10,3)+IF(AG965&gt;13,3)+IF(AG965&gt;15,3)+IF(AG965&gt;17,3)+IF(AG965&gt;20,3)+IF(AG965&gt;25,5)+IF(AH965&gt;0,3)+IF(AH965&gt;7,3)+IF(AH965&gt;10,3)+IF(AH965&gt;15,3)+IF(AI965&gt;0,3)+IF(AI965&gt;7,3)+IF(AI965&gt;10,3)+IF(AI965&gt;15,3)</f>
        <v>53</v>
      </c>
      <c r="H965" s="2">
        <f>SUM(D965:G965)</f>
        <v>8</v>
      </c>
      <c r="I965" s="2">
        <f>I964+1</f>
        <v>964</v>
      </c>
      <c r="J965" s="3" t="s">
        <v>211</v>
      </c>
      <c r="K965" s="2" t="s">
        <v>212</v>
      </c>
      <c r="L965" s="7">
        <v>97</v>
      </c>
      <c r="M965" s="7">
        <v>72</v>
      </c>
      <c r="N965" s="7">
        <v>98</v>
      </c>
      <c r="O965" s="7" t="s">
        <v>29</v>
      </c>
      <c r="P965" s="7" t="s">
        <v>48</v>
      </c>
      <c r="Q965" s="6" t="s">
        <v>182</v>
      </c>
      <c r="R965" s="3">
        <v>44</v>
      </c>
      <c r="S965" s="3">
        <v>130</v>
      </c>
      <c r="T965" s="3">
        <v>37</v>
      </c>
      <c r="U965" s="3">
        <v>-86</v>
      </c>
      <c r="V965" s="3">
        <v>-17</v>
      </c>
      <c r="W965" s="3">
        <v>0</v>
      </c>
      <c r="X965" s="3">
        <v>109.1</v>
      </c>
      <c r="Y965" s="5">
        <v>18</v>
      </c>
      <c r="Z965" s="5">
        <v>44</v>
      </c>
      <c r="AA965" s="5">
        <v>0</v>
      </c>
      <c r="AB965" s="5">
        <v>31.1</v>
      </c>
      <c r="AC965" s="4">
        <v>52</v>
      </c>
      <c r="AD965" s="4" t="s">
        <v>208</v>
      </c>
      <c r="AE965" s="4">
        <v>22</v>
      </c>
      <c r="AF965" s="4">
        <v>9.5</v>
      </c>
      <c r="AG965" s="4">
        <v>30</v>
      </c>
      <c r="AH965" s="4">
        <v>18.7</v>
      </c>
      <c r="AI965" s="4">
        <v>24.8</v>
      </c>
      <c r="AJ965" s="6" t="s">
        <v>127</v>
      </c>
      <c r="AK965" s="3">
        <v>1.1000000000000001</v>
      </c>
      <c r="AL965" s="2">
        <v>0</v>
      </c>
    </row>
    <row r="966" spans="1:38" x14ac:dyDescent="0.35">
      <c r="A966" s="2">
        <f>AVERAGE(L966:N966)</f>
        <v>60.333333333333336</v>
      </c>
      <c r="B966" s="2">
        <f>R966+U966</f>
        <v>33</v>
      </c>
      <c r="C966" s="2">
        <f>Y966+Z966+AB966</f>
        <v>33.299999999999997</v>
      </c>
      <c r="D966" s="2">
        <f>IF(B966&gt;100,5)+IF(B966&gt;150,5)+IF(R966&gt;0,3)+IF(R966&gt;15,3)+IF(R966&gt;25,3)+IF(S966&gt;0,3)+IF(S966&gt;15,3)+IF(S966&gt;25,3)+IF(U966&gt;20,2,0)+IF(U966&gt;30,3,0)+IF(U966&gt;50,5,0)+IF(U966&gt;60,3,0)+IF(Y966&gt;100,5,0)+IF(Y966&gt;0,2)+IF(Y966&gt;15,2)+IF(Y966&gt;25,2)+IF(Y966&gt;30,2)+IF(Y966&gt;40,2)+IF(Y966&gt;50,2)+IF(Y966&gt;100,4)+IF(Y966&lt;10,-5,0)+IF(Y966&lt;0,-10)++IF(Y966&lt;15,-5,0)+IF(R966&lt;0,-3)+IF(R966&lt;-5,-3)+IF(S966&lt;0,-3)+IF(S966&lt;-5,-3)+IF(T966&lt;0,-3)+IF(T966&lt;-5,-3)+IF(W966=1,5,0)+IF(X966&gt;20,3,0)+IF(X966&gt;25,3,0)+IF(X966&gt;40,3,0)+IF(X966&gt;50,3,0)+IF(N966&lt;50,-10)+IF(N966&lt;30,-10)+IF(N966&lt;20,-10)+IF(N966&lt;70,-5)+IF(N966&lt;80,-5)+IF(N966&gt;95,5,0)+IF(L966&lt;50,-10)+IF(L966&lt;30,-10)+IF(L966&lt;20,-10)+IF(L966&lt;70,-5)+IF(L966&lt;80,-5)+IF(L966&gt;95,5,0)+IF(A966&gt;85,3,0)+IF(A966&gt;90,3,0)+IF(U966&lt;0,-10)+IF(U966&lt;-5,-20)+IF(U966&lt;-10,-10)+IF(V966&gt;0,5,0)+IF(V966&gt;15,5,0)+IF(V966&gt;25,5,0)+IF(V966&lt;0,-10,0)+IF(V966&lt;-5,-10,0)+IF(U966&lt;0,-10,0)+IF(U966&lt;-5,-10,0)+IF(M966&gt;90,10)+IF(M966&gt;97,5)+IF(L966&lt;70,-20,0)+IF(Y966&gt;100,15,0)+IF(Y966&gt;200,10,0)+IF(AB966&gt;40,5,0)+IF(AB966&gt;50,5,0)+IF(AB966&gt;60,10,0)+IF(AB966&gt;100,15,0)+IF(AB966&gt;200,10,0)</f>
        <v>-36</v>
      </c>
      <c r="E966" s="2">
        <f>W966+AA966+IF(AK966&gt;1,1,0)+IF(AK966&gt;1.2,2,0)+IF(AK966&gt;1.3,2,0)+IF(AK966&lt;1,-2,0)+IF(B966&gt;200,5,0)+IF(B966&gt;300,5,0)+IF(B966&lt;30,-15,0)+IF(B966&lt;20,-15,0)</f>
        <v>0</v>
      </c>
      <c r="F966" s="2">
        <f>IF(AF966&gt;0,2,0)+IF(AF966&gt;2,3,0)+IF(AF966&gt;4,4,0)+IF(AF966&gt;10,5,0)+IF(O966="A",3,0)+IF(O966="B",3,0)+IF(P966="A+",7,0)+IF(P966="A",5,0)+IF(P966="A-",3,0)+IF(P966="B+",2,0)+IF(AC966&lt;40,3,0)+IF(AC966&lt;20,3,0)+IF(AC966&lt;10,5,0)+IF(C966&gt;50,5)</f>
        <v>17</v>
      </c>
      <c r="G966" s="2">
        <f>IF(AG966&gt;0,3)+IF(AG966&gt;4,3)+IF(AG966&gt;7,3)+IF(AG966&gt;10,3)+IF(AG966&gt;13,3)+IF(AG966&gt;15,3)+IF(AG966&gt;17,3)+IF(AG966&gt;20,3)+IF(AG966&gt;25,5)+IF(AH966&gt;0,3)+IF(AH966&gt;7,3)+IF(AH966&gt;10,3)+IF(AH966&gt;15,3)+IF(AI966&gt;0,3)+IF(AI966&gt;7,3)+IF(AI966&gt;10,3)+IF(AI966&gt;15,3)</f>
        <v>27</v>
      </c>
      <c r="H966" s="2">
        <f>SUM(D966:G966)</f>
        <v>8</v>
      </c>
      <c r="I966" s="2">
        <f>I965+1</f>
        <v>965</v>
      </c>
      <c r="J966" s="3" t="s">
        <v>4478</v>
      </c>
      <c r="K966" s="2" t="s">
        <v>4479</v>
      </c>
      <c r="L966" s="7">
        <v>64</v>
      </c>
      <c r="M966" s="7">
        <v>94</v>
      </c>
      <c r="N966" s="7">
        <v>23</v>
      </c>
      <c r="O966" s="7" t="s">
        <v>48</v>
      </c>
      <c r="P966" s="7" t="s">
        <v>70</v>
      </c>
      <c r="Q966" s="6" t="s">
        <v>152</v>
      </c>
      <c r="R966" s="3">
        <v>27</v>
      </c>
      <c r="S966" s="3">
        <v>12</v>
      </c>
      <c r="T966" s="3">
        <v>9</v>
      </c>
      <c r="U966" s="3">
        <v>6</v>
      </c>
      <c r="V966" s="3">
        <v>12</v>
      </c>
      <c r="W966" s="3">
        <v>1</v>
      </c>
      <c r="X966" s="3">
        <v>2</v>
      </c>
      <c r="Y966" s="5">
        <v>5</v>
      </c>
      <c r="Z966" s="5">
        <v>24</v>
      </c>
      <c r="AA966" s="5">
        <v>1</v>
      </c>
      <c r="AB966" s="5">
        <v>4.3</v>
      </c>
      <c r="AC966" s="4">
        <v>113</v>
      </c>
      <c r="AD966" s="4" t="s">
        <v>66</v>
      </c>
      <c r="AE966" s="4">
        <v>78</v>
      </c>
      <c r="AF966" s="4">
        <v>11.5</v>
      </c>
      <c r="AG966" s="4">
        <v>19.8</v>
      </c>
      <c r="AH966" s="4">
        <v>2.9</v>
      </c>
      <c r="AI966" s="4">
        <v>3.9</v>
      </c>
      <c r="AJ966" s="6" t="s">
        <v>216</v>
      </c>
      <c r="AK966" s="3">
        <v>0.8</v>
      </c>
      <c r="AL966" s="2">
        <v>0</v>
      </c>
    </row>
    <row r="967" spans="1:38" x14ac:dyDescent="0.35">
      <c r="A967" s="2">
        <f>AVERAGE(L967:N967)</f>
        <v>88.666666666666671</v>
      </c>
      <c r="B967" s="2">
        <f>R967+U967</f>
        <v>1410</v>
      </c>
      <c r="C967" s="2">
        <f>Y967+Z967+AB967</f>
        <v>48.4</v>
      </c>
      <c r="D967" s="2">
        <f>IF(B967&gt;100,5)+IF(B967&gt;150,5)+IF(R967&gt;0,3)+IF(R967&gt;15,3)+IF(R967&gt;25,3)+IF(S967&gt;0,3)+IF(S967&gt;15,3)+IF(S967&gt;25,3)+IF(U967&gt;20,2,0)+IF(U967&gt;30,3,0)+IF(U967&gt;50,5,0)+IF(U967&gt;60,3,0)+IF(Y967&gt;100,5,0)+IF(Y967&gt;0,2)+IF(Y967&gt;15,2)+IF(Y967&gt;25,2)+IF(Y967&gt;30,2)+IF(Y967&gt;40,2)+IF(Y967&gt;50,2)+IF(Y967&gt;100,4)+IF(Y967&lt;10,-5,0)+IF(Y967&lt;0,-10)++IF(Y967&lt;15,-5,0)+IF(R967&lt;0,-3)+IF(R967&lt;-5,-3)+IF(S967&lt;0,-3)+IF(S967&lt;-5,-3)+IF(T967&lt;0,-3)+IF(T967&lt;-5,-3)+IF(W967=1,5,0)+IF(X967&gt;20,3,0)+IF(X967&gt;25,3,0)+IF(X967&gt;40,3,0)+IF(X967&gt;50,3,0)+IF(N967&lt;50,-10)+IF(N967&lt;30,-10)+IF(N967&lt;20,-10)+IF(N967&lt;70,-5)+IF(N967&lt;80,-5)+IF(N967&gt;95,5,0)+IF(L967&lt;50,-10)+IF(L967&lt;30,-10)+IF(L967&lt;20,-10)+IF(L967&lt;70,-5)+IF(L967&lt;80,-5)+IF(L967&gt;95,5,0)+IF(A967&gt;85,3,0)+IF(A967&gt;90,3,0)+IF(U967&lt;0,-10)+IF(U967&lt;-5,-20)+IF(U967&lt;-10,-10)+IF(V967&gt;0,5,0)+IF(V967&gt;15,5,0)+IF(V967&gt;25,5,0)+IF(V967&lt;0,-10,0)+IF(V967&lt;-5,-10,0)+IF(U967&lt;0,-10,0)+IF(U967&lt;-5,-10,0)+IF(M967&gt;90,10)+IF(M967&gt;97,5)+IF(L967&lt;70,-20,0)+IF(Y967&gt;100,15,0)+IF(Y967&gt;200,10,0)+IF(AB967&gt;40,5,0)+IF(AB967&gt;50,5,0)+IF(AB967&gt;60,10,0)+IF(AB967&gt;100,15,0)+IF(AB967&gt;200,10,0)</f>
        <v>-37</v>
      </c>
      <c r="E967" s="2">
        <f>W967+AA967+IF(AK967&gt;1,1,0)+IF(AK967&gt;1.2,2,0)+IF(AK967&gt;1.3,2,0)+IF(AK967&lt;1,-2,0)+IF(B967&gt;200,5,0)+IF(B967&gt;300,5,0)+IF(B967&lt;30,-15,0)+IF(B967&lt;20,-15,0)</f>
        <v>9</v>
      </c>
      <c r="F967" s="2">
        <f>IF(AF967&gt;0,2,0)+IF(AF967&gt;2,3,0)+IF(AF967&gt;4,4,0)+IF(AF967&gt;10,5,0)+IF(O967="A",3,0)+IF(O967="B",3,0)+IF(P967="A+",7,0)+IF(P967="A",5,0)+IF(P967="A-",3,0)+IF(P967="B+",2,0)+IF(AC967&lt;40,3,0)+IF(AC967&lt;20,3,0)+IF(AC967&lt;10,5,0)+IF(C967&gt;50,5)</f>
        <v>3</v>
      </c>
      <c r="G967" s="2">
        <f>IF(AG967&gt;0,3)+IF(AG967&gt;4,3)+IF(AG967&gt;7,3)+IF(AG967&gt;10,3)+IF(AG967&gt;13,3)+IF(AG967&gt;15,3)+IF(AG967&gt;17,3)+IF(AG967&gt;20,3)+IF(AG967&gt;25,5)+IF(AH967&gt;0,3)+IF(AH967&gt;7,3)+IF(AH967&gt;10,3)+IF(AH967&gt;15,3)+IF(AI967&gt;0,3)+IF(AI967&gt;7,3)+IF(AI967&gt;10,3)+IF(AI967&gt;15,3)</f>
        <v>33</v>
      </c>
      <c r="H967" s="2">
        <f>SUM(D967:G967)</f>
        <v>8</v>
      </c>
      <c r="I967" s="2">
        <f>I966+1</f>
        <v>966</v>
      </c>
      <c r="J967" s="3" t="s">
        <v>1686</v>
      </c>
      <c r="K967" s="2" t="s">
        <v>1687</v>
      </c>
      <c r="L967" s="7">
        <v>95</v>
      </c>
      <c r="M967" s="7">
        <v>98</v>
      </c>
      <c r="N967" s="7">
        <v>73</v>
      </c>
      <c r="O967" s="7" t="s">
        <v>29</v>
      </c>
      <c r="P967" s="7" t="s">
        <v>70</v>
      </c>
      <c r="Q967" s="6" t="s">
        <v>139</v>
      </c>
      <c r="R967" s="3">
        <v>1500</v>
      </c>
      <c r="S967" s="3">
        <v>9</v>
      </c>
      <c r="T967" s="3">
        <v>44</v>
      </c>
      <c r="U967" s="3">
        <v>-90</v>
      </c>
      <c r="V967" s="3">
        <v>-76</v>
      </c>
      <c r="W967" s="3">
        <v>0</v>
      </c>
      <c r="X967" s="3">
        <v>-20</v>
      </c>
      <c r="Y967" s="5">
        <v>31</v>
      </c>
      <c r="Z967" s="5">
        <v>3</v>
      </c>
      <c r="AA967" s="5">
        <v>1</v>
      </c>
      <c r="AB967" s="5">
        <v>14.4</v>
      </c>
      <c r="AC967" s="4">
        <v>86</v>
      </c>
      <c r="AD967" s="4" t="s">
        <v>44</v>
      </c>
      <c r="AE967" s="4">
        <v>99</v>
      </c>
      <c r="AF967" s="4">
        <v>0</v>
      </c>
      <c r="AG967" s="4">
        <v>21.8</v>
      </c>
      <c r="AH967" s="4">
        <v>2.6</v>
      </c>
      <c r="AI967" s="4">
        <v>8</v>
      </c>
      <c r="AJ967" s="6" t="s">
        <v>107</v>
      </c>
      <c r="AK967" s="3">
        <v>0.7</v>
      </c>
      <c r="AL967" s="2">
        <v>0</v>
      </c>
    </row>
    <row r="968" spans="1:38" x14ac:dyDescent="0.35">
      <c r="A968" s="2">
        <f>AVERAGE(L968:N968)</f>
        <v>38.666666666666664</v>
      </c>
      <c r="B968" s="2">
        <f>R968+U968</f>
        <v>114</v>
      </c>
      <c r="C968" s="2">
        <f>Y968+Z968+AB968</f>
        <v>31.8</v>
      </c>
      <c r="D968" s="2">
        <f>IF(B968&gt;100,5)+IF(B968&gt;150,5)+IF(R968&gt;0,3)+IF(R968&gt;15,3)+IF(R968&gt;25,3)+IF(S968&gt;0,3)+IF(S968&gt;15,3)+IF(S968&gt;25,3)+IF(U968&gt;20,2,0)+IF(U968&gt;30,3,0)+IF(U968&gt;50,5,0)+IF(U968&gt;60,3,0)+IF(Y968&gt;100,5,0)+IF(Y968&gt;0,2)+IF(Y968&gt;15,2)+IF(Y968&gt;25,2)+IF(Y968&gt;30,2)+IF(Y968&gt;40,2)+IF(Y968&gt;50,2)+IF(Y968&gt;100,4)+IF(Y968&lt;10,-5,0)+IF(Y968&lt;0,-10)++IF(Y968&lt;15,-5,0)+IF(R968&lt;0,-3)+IF(R968&lt;-5,-3)+IF(S968&lt;0,-3)+IF(S968&lt;-5,-3)+IF(T968&lt;0,-3)+IF(T968&lt;-5,-3)+IF(W968=1,5,0)+IF(X968&gt;20,3,0)+IF(X968&gt;25,3,0)+IF(X968&gt;40,3,0)+IF(X968&gt;50,3,0)+IF(N968&lt;50,-10)+IF(N968&lt;30,-10)+IF(N968&lt;20,-10)+IF(N968&lt;70,-5)+IF(N968&lt;80,-5)+IF(N968&gt;95,5,0)+IF(L968&lt;50,-10)+IF(L968&lt;30,-10)+IF(L968&lt;20,-10)+IF(L968&lt;70,-5)+IF(L968&lt;80,-5)+IF(L968&gt;95,5,0)+IF(A968&gt;85,3,0)+IF(A968&gt;90,3,0)+IF(U968&lt;0,-10)+IF(U968&lt;-5,-20)+IF(U968&lt;-10,-10)+IF(V968&gt;0,5,0)+IF(V968&gt;15,5,0)+IF(V968&gt;25,5,0)+IF(V968&lt;0,-10,0)+IF(V968&lt;-5,-10,0)+IF(U968&lt;0,-10,0)+IF(U968&lt;-5,-10,0)+IF(M968&gt;90,10)+IF(M968&gt;97,5)+IF(L968&lt;70,-20,0)+IF(Y968&gt;100,15,0)+IF(Y968&gt;200,10,0)+IF(AB968&gt;40,5,0)+IF(AB968&gt;50,5,0)+IF(AB968&gt;60,10,0)+IF(AB968&gt;100,15,0)+IF(AB968&gt;200,10,0)</f>
        <v>-46</v>
      </c>
      <c r="E968" s="2">
        <f>W968+AA968+IF(AK968&gt;1,1,0)+IF(AK968&gt;1.2,2,0)+IF(AK968&gt;1.3,2,0)+IF(AK968&lt;1,-2,0)+IF(B968&gt;200,5,0)+IF(B968&gt;300,5,0)+IF(B968&lt;30,-15,0)+IF(B968&lt;20,-15,0)</f>
        <v>-2</v>
      </c>
      <c r="F968" s="2">
        <f>IF(AF968&gt;0,2,0)+IF(AF968&gt;2,3,0)+IF(AF968&gt;4,4,0)+IF(AF968&gt;10,5,0)+IF(O968="A",3,0)+IF(O968="B",3,0)+IF(P968="A+",7,0)+IF(P968="A",5,0)+IF(P968="A-",3,0)+IF(P968="B+",2,0)+IF(AC968&lt;40,3,0)+IF(AC968&lt;20,3,0)+IF(AC968&lt;10,5,0)+IF(C968&gt;50,5)</f>
        <v>3</v>
      </c>
      <c r="G968" s="2">
        <f>IF(AG968&gt;0,3)+IF(AG968&gt;4,3)+IF(AG968&gt;7,3)+IF(AG968&gt;10,3)+IF(AG968&gt;13,3)+IF(AG968&gt;15,3)+IF(AG968&gt;17,3)+IF(AG968&gt;20,3)+IF(AG968&gt;25,5)+IF(AH968&gt;0,3)+IF(AH968&gt;7,3)+IF(AH968&gt;10,3)+IF(AH968&gt;15,3)+IF(AI968&gt;0,3)+IF(AI968&gt;7,3)+IF(AI968&gt;10,3)+IF(AI968&gt;15,3)</f>
        <v>53</v>
      </c>
      <c r="H968" s="2">
        <f>SUM(D968:G968)</f>
        <v>8</v>
      </c>
      <c r="I968" s="2">
        <f>I967+1</f>
        <v>967</v>
      </c>
      <c r="J968" s="3" t="s">
        <v>10771</v>
      </c>
      <c r="K968" s="2" t="s">
        <v>10772</v>
      </c>
      <c r="L968" s="7">
        <v>34</v>
      </c>
      <c r="M968" s="7">
        <v>81</v>
      </c>
      <c r="N968" s="7">
        <v>1</v>
      </c>
      <c r="O968" s="7" t="s">
        <v>29</v>
      </c>
      <c r="P968" s="7" t="s">
        <v>75</v>
      </c>
      <c r="Q968" s="6" t="s">
        <v>71</v>
      </c>
      <c r="R968" s="3">
        <v>44</v>
      </c>
      <c r="S968" s="3">
        <v>-45</v>
      </c>
      <c r="T968" s="3">
        <v>19</v>
      </c>
      <c r="U968" s="3">
        <v>70</v>
      </c>
      <c r="V968" s="3">
        <v>27</v>
      </c>
      <c r="W968" s="3">
        <v>0</v>
      </c>
      <c r="X968" s="3">
        <v>34.799999999999997</v>
      </c>
      <c r="Y968" s="5">
        <v>4</v>
      </c>
      <c r="Z968" s="5">
        <v>19</v>
      </c>
      <c r="AA968" s="5">
        <v>0</v>
      </c>
      <c r="AB968" s="5">
        <v>8.8000000000000007</v>
      </c>
      <c r="AC968" s="4">
        <v>156</v>
      </c>
      <c r="AD968" s="4" t="s">
        <v>159</v>
      </c>
      <c r="AE968" s="4">
        <v>99</v>
      </c>
      <c r="AF968" s="4">
        <v>-2.8</v>
      </c>
      <c r="AG968" s="4">
        <v>33.5</v>
      </c>
      <c r="AH968" s="4">
        <v>39.799999999999997</v>
      </c>
      <c r="AI968" s="4">
        <v>29</v>
      </c>
      <c r="AJ968" s="6" t="s">
        <v>85</v>
      </c>
      <c r="AK968" s="3">
        <v>0.6</v>
      </c>
      <c r="AL968" s="2">
        <v>0</v>
      </c>
    </row>
    <row r="969" spans="1:38" x14ac:dyDescent="0.35">
      <c r="A969" s="2">
        <f>AVERAGE(L969:N969)</f>
        <v>30.666666666666668</v>
      </c>
      <c r="B969" s="2">
        <f>R969+U969</f>
        <v>609</v>
      </c>
      <c r="C969" s="2">
        <f>Y969+Z969+AB969</f>
        <v>5</v>
      </c>
      <c r="D969" s="2">
        <f>IF(B969&gt;100,5)+IF(B969&gt;150,5)+IF(R969&gt;0,3)+IF(R969&gt;15,3)+IF(R969&gt;25,3)+IF(S969&gt;0,3)+IF(S969&gt;15,3)+IF(S969&gt;25,3)+IF(U969&gt;20,2,0)+IF(U969&gt;30,3,0)+IF(U969&gt;50,5,0)+IF(U969&gt;60,3,0)+IF(Y969&gt;100,5,0)+IF(Y969&gt;0,2)+IF(Y969&gt;15,2)+IF(Y969&gt;25,2)+IF(Y969&gt;30,2)+IF(Y969&gt;40,2)+IF(Y969&gt;50,2)+IF(Y969&gt;100,4)+IF(Y969&lt;10,-5,0)+IF(Y969&lt;0,-10)++IF(Y969&lt;15,-5,0)+IF(R969&lt;0,-3)+IF(R969&lt;-5,-3)+IF(S969&lt;0,-3)+IF(S969&lt;-5,-3)+IF(T969&lt;0,-3)+IF(T969&lt;-5,-3)+IF(W969=1,5,0)+IF(X969&gt;20,3,0)+IF(X969&gt;25,3,0)+IF(X969&gt;40,3,0)+IF(X969&gt;50,3,0)+IF(N969&lt;50,-10)+IF(N969&lt;30,-10)+IF(N969&lt;20,-10)+IF(N969&lt;70,-5)+IF(N969&lt;80,-5)+IF(N969&gt;95,5,0)+IF(L969&lt;50,-10)+IF(L969&lt;30,-10)+IF(L969&lt;20,-10)+IF(L969&lt;70,-5)+IF(L969&lt;80,-5)+IF(L969&gt;95,5,0)+IF(A969&gt;85,3,0)+IF(A969&gt;90,3,0)+IF(U969&lt;0,-10)+IF(U969&lt;-5,-20)+IF(U969&lt;-10,-10)+IF(V969&gt;0,5,0)+IF(V969&gt;15,5,0)+IF(V969&gt;25,5,0)+IF(V969&lt;0,-10,0)+IF(V969&lt;-5,-10,0)+IF(U969&lt;0,-10,0)+IF(U969&lt;-5,-10,0)+IF(M969&gt;90,10)+IF(M969&gt;97,5)+IF(L969&lt;70,-20,0)+IF(Y969&gt;100,15,0)+IF(Y969&gt;200,10,0)+IF(AB969&gt;40,5,0)+IF(AB969&gt;50,5,0)+IF(AB969&gt;60,10,0)+IF(AB969&gt;100,15,0)+IF(AB969&gt;200,10,0)</f>
        <v>-48</v>
      </c>
      <c r="E969" s="2">
        <f>W969+AA969+IF(AK969&gt;1,1,0)+IF(AK969&gt;1.2,2,0)+IF(AK969&gt;1.3,2,0)+IF(AK969&lt;1,-2,0)+IF(B969&gt;200,5,0)+IF(B969&gt;300,5,0)+IF(B969&lt;30,-15,0)+IF(B969&lt;20,-15,0)</f>
        <v>9</v>
      </c>
      <c r="F969" s="2">
        <f>IF(AF969&gt;0,2,0)+IF(AF969&gt;2,3,0)+IF(AF969&gt;4,4,0)+IF(AF969&gt;10,5,0)+IF(O969="A",3,0)+IF(O969="B",3,0)+IF(P969="A+",7,0)+IF(P969="A",5,0)+IF(P969="A-",3,0)+IF(P969="B+",2,0)+IF(AC969&lt;40,3,0)+IF(AC969&lt;20,3,0)+IF(AC969&lt;10,5,0)+IF(C969&gt;50,5)</f>
        <v>17</v>
      </c>
      <c r="G969" s="2">
        <f>IF(AG969&gt;0,3)+IF(AG969&gt;4,3)+IF(AG969&gt;7,3)+IF(AG969&gt;10,3)+IF(AG969&gt;13,3)+IF(AG969&gt;15,3)+IF(AG969&gt;17,3)+IF(AG969&gt;20,3)+IF(AG969&gt;25,5)+IF(AH969&gt;0,3)+IF(AH969&gt;7,3)+IF(AH969&gt;10,3)+IF(AH969&gt;15,3)+IF(AI969&gt;0,3)+IF(AI969&gt;7,3)+IF(AI969&gt;10,3)+IF(AI969&gt;15,3)</f>
        <v>30</v>
      </c>
      <c r="H969" s="2">
        <f>SUM(D969:G969)</f>
        <v>8</v>
      </c>
      <c r="I969" s="2">
        <f>I968+1</f>
        <v>968</v>
      </c>
      <c r="J969" s="3" t="s">
        <v>7175</v>
      </c>
      <c r="K969" s="2" t="s">
        <v>7176</v>
      </c>
      <c r="L969" s="7">
        <v>23</v>
      </c>
      <c r="M969" s="7">
        <v>64</v>
      </c>
      <c r="N969" s="7">
        <v>5</v>
      </c>
      <c r="O969" s="7" t="s">
        <v>48</v>
      </c>
      <c r="P969" s="7" t="s">
        <v>31</v>
      </c>
      <c r="Q969" s="6" t="s">
        <v>339</v>
      </c>
      <c r="R969" s="3">
        <v>147</v>
      </c>
      <c r="S969" s="3">
        <v>14</v>
      </c>
      <c r="T969" s="3">
        <v>0</v>
      </c>
      <c r="U969" s="3">
        <v>462</v>
      </c>
      <c r="V969" s="3">
        <v>109</v>
      </c>
      <c r="W969" s="3">
        <v>0</v>
      </c>
      <c r="X969" s="3">
        <v>0.9</v>
      </c>
      <c r="Y969" s="5">
        <v>6</v>
      </c>
      <c r="Z969" s="5">
        <v>-5</v>
      </c>
      <c r="AA969" s="5">
        <v>1</v>
      </c>
      <c r="AB969" s="5">
        <v>4</v>
      </c>
      <c r="AC969" s="4">
        <v>121</v>
      </c>
      <c r="AD969" s="4" t="s">
        <v>50</v>
      </c>
      <c r="AE969" s="4">
        <v>10</v>
      </c>
      <c r="AF969" s="4">
        <v>25</v>
      </c>
      <c r="AG969" s="4">
        <v>5.9</v>
      </c>
      <c r="AH969" s="4">
        <v>19.899999999999999</v>
      </c>
      <c r="AI969" s="4">
        <v>24.3</v>
      </c>
      <c r="AJ969" s="6" t="s">
        <v>372</v>
      </c>
      <c r="AK969" s="3">
        <v>0.5</v>
      </c>
      <c r="AL969" s="2">
        <v>0</v>
      </c>
    </row>
    <row r="970" spans="1:38" x14ac:dyDescent="0.35">
      <c r="A970" s="2">
        <f>AVERAGE(L970:N970)</f>
        <v>52</v>
      </c>
      <c r="B970" s="2">
        <f>R970+U970</f>
        <v>65</v>
      </c>
      <c r="C970" s="2">
        <f>Y970+Z970+AB970</f>
        <v>19.7</v>
      </c>
      <c r="D970" s="2">
        <f>IF(B970&gt;100,5)+IF(B970&gt;150,5)+IF(R970&gt;0,3)+IF(R970&gt;15,3)+IF(R970&gt;25,3)+IF(S970&gt;0,3)+IF(S970&gt;15,3)+IF(S970&gt;25,3)+IF(U970&gt;20,2,0)+IF(U970&gt;30,3,0)+IF(U970&gt;50,5,0)+IF(U970&gt;60,3,0)+IF(Y970&gt;100,5,0)+IF(Y970&gt;0,2)+IF(Y970&gt;15,2)+IF(Y970&gt;25,2)+IF(Y970&gt;30,2)+IF(Y970&gt;40,2)+IF(Y970&gt;50,2)+IF(Y970&gt;100,4)+IF(Y970&lt;10,-5,0)+IF(Y970&lt;0,-10)++IF(Y970&lt;15,-5,0)+IF(R970&lt;0,-3)+IF(R970&lt;-5,-3)+IF(S970&lt;0,-3)+IF(S970&lt;-5,-3)+IF(T970&lt;0,-3)+IF(T970&lt;-5,-3)+IF(W970=1,5,0)+IF(X970&gt;20,3,0)+IF(X970&gt;25,3,0)+IF(X970&gt;40,3,0)+IF(X970&gt;50,3,0)+IF(N970&lt;50,-10)+IF(N970&lt;30,-10)+IF(N970&lt;20,-10)+IF(N970&lt;70,-5)+IF(N970&lt;80,-5)+IF(N970&gt;95,5,0)+IF(L970&lt;50,-10)+IF(L970&lt;30,-10)+IF(L970&lt;20,-10)+IF(L970&lt;70,-5)+IF(L970&lt;80,-5)+IF(L970&gt;95,5,0)+IF(A970&gt;85,3,0)+IF(A970&gt;90,3,0)+IF(U970&lt;0,-10)+IF(U970&lt;-5,-20)+IF(U970&lt;-10,-10)+IF(V970&gt;0,5,0)+IF(V970&gt;15,5,0)+IF(V970&gt;25,5,0)+IF(V970&lt;0,-10,0)+IF(V970&lt;-5,-10,0)+IF(U970&lt;0,-10,0)+IF(U970&lt;-5,-10,0)+IF(M970&gt;90,10)+IF(M970&gt;97,5)+IF(L970&lt;70,-20,0)+IF(Y970&gt;100,15,0)+IF(Y970&gt;200,10,0)+IF(AB970&gt;40,5,0)+IF(AB970&gt;50,5,0)+IF(AB970&gt;60,10,0)+IF(AB970&gt;100,15,0)+IF(AB970&gt;200,10,0)</f>
        <v>-49</v>
      </c>
      <c r="E970" s="2">
        <f>W970+AA970+IF(AK970&gt;1,1,0)+IF(AK970&gt;1.2,2,0)+IF(AK970&gt;1.3,2,0)+IF(AK970&lt;1,-2,0)+IF(B970&gt;200,5,0)+IF(B970&gt;300,5,0)+IF(B970&lt;30,-15,0)+IF(B970&lt;20,-15,0)</f>
        <v>-1</v>
      </c>
      <c r="F970" s="2">
        <f>IF(AF970&gt;0,2,0)+IF(AF970&gt;2,3,0)+IF(AF970&gt;4,4,0)+IF(AF970&gt;10,5,0)+IF(O970="A",3,0)+IF(O970="B",3,0)+IF(P970="A+",7,0)+IF(P970="A",5,0)+IF(P970="A-",3,0)+IF(P970="B+",2,0)+IF(AC970&lt;40,3,0)+IF(AC970&lt;20,3,0)+IF(AC970&lt;10,5,0)+IF(C970&gt;50,5)</f>
        <v>5</v>
      </c>
      <c r="G970" s="2">
        <f>IF(AG970&gt;0,3)+IF(AG970&gt;4,3)+IF(AG970&gt;7,3)+IF(AG970&gt;10,3)+IF(AG970&gt;13,3)+IF(AG970&gt;15,3)+IF(AG970&gt;17,3)+IF(AG970&gt;20,3)+IF(AG970&gt;25,5)+IF(AH970&gt;0,3)+IF(AH970&gt;7,3)+IF(AH970&gt;10,3)+IF(AH970&gt;15,3)+IF(AI970&gt;0,3)+IF(AI970&gt;7,3)+IF(AI970&gt;10,3)+IF(AI970&gt;15,3)</f>
        <v>53</v>
      </c>
      <c r="H970" s="2">
        <f>SUM(D970:G970)</f>
        <v>8</v>
      </c>
      <c r="I970" s="2">
        <f>I969+1</f>
        <v>969</v>
      </c>
      <c r="J970" s="3" t="s">
        <v>7255</v>
      </c>
      <c r="K970" s="2" t="s">
        <v>7256</v>
      </c>
      <c r="L970" s="7">
        <v>49</v>
      </c>
      <c r="M970" s="7">
        <v>75</v>
      </c>
      <c r="N970" s="7">
        <v>32</v>
      </c>
      <c r="O970" s="7" t="s">
        <v>42</v>
      </c>
      <c r="P970" s="7" t="s">
        <v>31</v>
      </c>
      <c r="Q970" s="6" t="s">
        <v>71</v>
      </c>
      <c r="R970" s="3">
        <v>0</v>
      </c>
      <c r="S970" s="3">
        <v>66</v>
      </c>
      <c r="T970" s="3">
        <v>6900</v>
      </c>
      <c r="U970" s="3">
        <v>65</v>
      </c>
      <c r="V970" s="3">
        <v>-71</v>
      </c>
      <c r="W970" s="3">
        <v>0</v>
      </c>
      <c r="X970" s="3">
        <v>2218.6</v>
      </c>
      <c r="Y970" s="5">
        <v>10</v>
      </c>
      <c r="Z970" s="5">
        <v>4</v>
      </c>
      <c r="AA970" s="5">
        <v>1</v>
      </c>
      <c r="AB970" s="5">
        <v>5.7</v>
      </c>
      <c r="AC970" s="4">
        <v>87</v>
      </c>
      <c r="AD970" s="4" t="s">
        <v>319</v>
      </c>
      <c r="AE970" s="4">
        <v>59</v>
      </c>
      <c r="AF970" s="4">
        <v>4</v>
      </c>
      <c r="AG970" s="4">
        <v>1942</v>
      </c>
      <c r="AH970" s="4">
        <v>157.69999999999999</v>
      </c>
      <c r="AI970" s="4">
        <v>85.1</v>
      </c>
      <c r="AJ970" s="6" t="s">
        <v>77</v>
      </c>
      <c r="AK970" s="3">
        <v>0.6</v>
      </c>
      <c r="AL970" s="2">
        <v>0</v>
      </c>
    </row>
    <row r="971" spans="1:38" x14ac:dyDescent="0.35">
      <c r="A971" s="2">
        <f>AVERAGE(L971:N971)</f>
        <v>83.666666666666671</v>
      </c>
      <c r="B971" s="2">
        <f>R971+U971</f>
        <v>12</v>
      </c>
      <c r="C971" s="2">
        <f>Y971+Z971+AB971</f>
        <v>9.1999999999999993</v>
      </c>
      <c r="D971" s="2">
        <f>IF(B971&gt;100,5)+IF(B971&gt;150,5)+IF(R971&gt;0,3)+IF(R971&gt;15,3)+IF(R971&gt;25,3)+IF(S971&gt;0,3)+IF(S971&gt;15,3)+IF(S971&gt;25,3)+IF(U971&gt;20,2,0)+IF(U971&gt;30,3,0)+IF(U971&gt;50,5,0)+IF(U971&gt;60,3,0)+IF(Y971&gt;100,5,0)+IF(Y971&gt;0,2)+IF(Y971&gt;15,2)+IF(Y971&gt;25,2)+IF(Y971&gt;30,2)+IF(Y971&gt;40,2)+IF(Y971&gt;50,2)+IF(Y971&gt;100,4)+IF(Y971&lt;10,-5,0)+IF(Y971&lt;0,-10)++IF(Y971&lt;15,-5,0)+IF(R971&lt;0,-3)+IF(R971&lt;-5,-3)+IF(S971&lt;0,-3)+IF(S971&lt;-5,-3)+IF(T971&lt;0,-3)+IF(T971&lt;-5,-3)+IF(W971=1,5,0)+IF(X971&gt;20,3,0)+IF(X971&gt;25,3,0)+IF(X971&gt;40,3,0)+IF(X971&gt;50,3,0)+IF(N971&lt;50,-10)+IF(N971&lt;30,-10)+IF(N971&lt;20,-10)+IF(N971&lt;70,-5)+IF(N971&lt;80,-5)+IF(N971&gt;95,5,0)+IF(L971&lt;50,-10)+IF(L971&lt;30,-10)+IF(L971&lt;20,-10)+IF(L971&lt;70,-5)+IF(L971&lt;80,-5)+IF(L971&gt;95,5,0)+IF(A971&gt;85,3,0)+IF(A971&gt;90,3,0)+IF(U971&lt;0,-10)+IF(U971&lt;-5,-20)+IF(U971&lt;-10,-10)+IF(V971&gt;0,5,0)+IF(V971&gt;15,5,0)+IF(V971&gt;25,5,0)+IF(V971&lt;0,-10,0)+IF(V971&lt;-5,-10,0)+IF(U971&lt;0,-10,0)+IF(U971&lt;-5,-10,0)+IF(M971&gt;90,10)+IF(M971&gt;97,5)+IF(L971&lt;70,-20,0)+IF(Y971&gt;100,15,0)+IF(Y971&gt;200,10,0)+IF(AB971&gt;40,5,0)+IF(AB971&gt;50,5,0)+IF(AB971&gt;60,10,0)+IF(AB971&gt;100,15,0)+IF(AB971&gt;200,10,0)</f>
        <v>3</v>
      </c>
      <c r="E971" s="2">
        <f>W971+AA971+IF(AK971&gt;1,1,0)+IF(AK971&gt;1.2,2,0)+IF(AK971&gt;1.3,2,0)+IF(AK971&lt;1,-2,0)+IF(B971&gt;200,5,0)+IF(B971&gt;300,5,0)+IF(B971&lt;30,-15,0)+IF(B971&lt;20,-15,0)</f>
        <v>-29</v>
      </c>
      <c r="F971" s="2">
        <f>IF(AF971&gt;0,2,0)+IF(AF971&gt;2,3,0)+IF(AF971&gt;4,4,0)+IF(AF971&gt;10,5,0)+IF(O971="A",3,0)+IF(O971="B",3,0)+IF(P971="A+",7,0)+IF(P971="A",5,0)+IF(P971="A-",3,0)+IF(P971="B+",2,0)+IF(AC971&lt;40,3,0)+IF(AC971&lt;20,3,0)+IF(AC971&lt;10,5,0)+IF(C971&gt;50,5)</f>
        <v>0</v>
      </c>
      <c r="G971" s="2">
        <f>IF(AG971&gt;0,3)+IF(AG971&gt;4,3)+IF(AG971&gt;7,3)+IF(AG971&gt;10,3)+IF(AG971&gt;13,3)+IF(AG971&gt;15,3)+IF(AG971&gt;17,3)+IF(AG971&gt;20,3)+IF(AG971&gt;25,5)+IF(AH971&gt;0,3)+IF(AH971&gt;7,3)+IF(AH971&gt;10,3)+IF(AH971&gt;15,3)+IF(AI971&gt;0,3)+IF(AI971&gt;7,3)+IF(AI971&gt;10,3)+IF(AI971&gt;15,3)</f>
        <v>33</v>
      </c>
      <c r="H971" s="2">
        <f>SUM(D971:G971)</f>
        <v>7</v>
      </c>
      <c r="I971" s="2">
        <f>I970+1</f>
        <v>970</v>
      </c>
      <c r="J971" s="3" t="s">
        <v>7235</v>
      </c>
      <c r="K971" s="2" t="s">
        <v>7236</v>
      </c>
      <c r="L971" s="7">
        <v>87</v>
      </c>
      <c r="M971" s="7">
        <v>78</v>
      </c>
      <c r="N971" s="7">
        <v>86</v>
      </c>
      <c r="O971" s="7" t="s">
        <v>80</v>
      </c>
      <c r="P971" s="7" t="s">
        <v>125</v>
      </c>
      <c r="Q971" s="6" t="s">
        <v>228</v>
      </c>
      <c r="R971" s="3">
        <v>12</v>
      </c>
      <c r="S971" s="3">
        <v>135</v>
      </c>
      <c r="T971" s="3">
        <v>-25</v>
      </c>
      <c r="U971" s="3">
        <v>0</v>
      </c>
      <c r="V971" s="3">
        <v>0</v>
      </c>
      <c r="W971" s="3">
        <v>0</v>
      </c>
      <c r="X971" s="3">
        <v>0</v>
      </c>
      <c r="Y971" s="5">
        <v>11</v>
      </c>
      <c r="Z971" s="5">
        <v>-5</v>
      </c>
      <c r="AA971" s="5">
        <v>1</v>
      </c>
      <c r="AB971" s="5">
        <v>3.2</v>
      </c>
      <c r="AC971" s="4">
        <v>123</v>
      </c>
      <c r="AD971" s="4" t="s">
        <v>485</v>
      </c>
      <c r="AE971" s="4">
        <v>49</v>
      </c>
      <c r="AF971" s="4">
        <v>-10.1</v>
      </c>
      <c r="AG971" s="4">
        <v>11.5</v>
      </c>
      <c r="AH971" s="4">
        <v>14.1</v>
      </c>
      <c r="AI971" s="4">
        <v>16.5</v>
      </c>
      <c r="AJ971" s="6" t="s">
        <v>283</v>
      </c>
      <c r="AK971" s="3">
        <v>1</v>
      </c>
      <c r="AL971" s="2">
        <v>0</v>
      </c>
    </row>
    <row r="972" spans="1:38" x14ac:dyDescent="0.35">
      <c r="A972" s="2">
        <f>AVERAGE(L972:N972)</f>
        <v>73.333333333333329</v>
      </c>
      <c r="B972" s="2">
        <f>R972+U972</f>
        <v>11</v>
      </c>
      <c r="C972" s="2">
        <f>Y972+Z972+AB972</f>
        <v>0</v>
      </c>
      <c r="D972" s="2">
        <f>IF(B972&gt;100,5)+IF(B972&gt;150,5)+IF(R972&gt;0,3)+IF(R972&gt;15,3)+IF(R972&gt;25,3)+IF(S972&gt;0,3)+IF(S972&gt;15,3)+IF(S972&gt;25,3)+IF(U972&gt;20,2,0)+IF(U972&gt;30,3,0)+IF(U972&gt;50,5,0)+IF(U972&gt;60,3,0)+IF(Y972&gt;100,5,0)+IF(Y972&gt;0,2)+IF(Y972&gt;15,2)+IF(Y972&gt;25,2)+IF(Y972&gt;30,2)+IF(Y972&gt;40,2)+IF(Y972&gt;50,2)+IF(Y972&gt;100,4)+IF(Y972&lt;10,-5,0)+IF(Y972&lt;0,-10)++IF(Y972&lt;15,-5,0)+IF(R972&lt;0,-3)+IF(R972&lt;-5,-3)+IF(S972&lt;0,-3)+IF(S972&lt;-5,-3)+IF(T972&lt;0,-3)+IF(T972&lt;-5,-3)+IF(W972=1,5,0)+IF(X972&gt;20,3,0)+IF(X972&gt;25,3,0)+IF(X972&gt;40,3,0)+IF(X972&gt;50,3,0)+IF(N972&lt;50,-10)+IF(N972&lt;30,-10)+IF(N972&lt;20,-10)+IF(N972&lt;70,-5)+IF(N972&lt;80,-5)+IF(N972&gt;95,5,0)+IF(L972&lt;50,-10)+IF(L972&lt;30,-10)+IF(L972&lt;20,-10)+IF(L972&lt;70,-5)+IF(L972&lt;80,-5)+IF(L972&gt;95,5,0)+IF(A972&gt;85,3,0)+IF(A972&gt;90,3,0)+IF(U972&lt;0,-10)+IF(U972&lt;-5,-20)+IF(U972&lt;-10,-10)+IF(V972&gt;0,5,0)+IF(V972&gt;15,5,0)+IF(V972&gt;25,5,0)+IF(V972&lt;0,-10,0)+IF(V972&lt;-5,-10,0)+IF(U972&lt;0,-10,0)+IF(U972&lt;-5,-10,0)+IF(M972&gt;90,10)+IF(M972&gt;97,5)+IF(L972&lt;70,-20,0)+IF(Y972&gt;100,15,0)+IF(Y972&gt;200,10,0)+IF(AB972&gt;40,5,0)+IF(AB972&gt;50,5,0)+IF(AB972&gt;60,10,0)+IF(AB972&gt;100,15,0)+IF(AB972&gt;200,10,0)</f>
        <v>0</v>
      </c>
      <c r="E972" s="2">
        <f>W972+AA972+IF(AK972&gt;1,1,0)+IF(AK972&gt;1.2,2,0)+IF(AK972&gt;1.3,2,0)+IF(AK972&lt;1,-2,0)+IF(B972&gt;200,5,0)+IF(B972&gt;300,5,0)+IF(B972&lt;30,-15,0)+IF(B972&lt;20,-15,0)</f>
        <v>-25</v>
      </c>
      <c r="F972" s="2">
        <f>IF(AF972&gt;0,2,0)+IF(AF972&gt;2,3,0)+IF(AF972&gt;4,4,0)+IF(AF972&gt;10,5,0)+IF(O972="A",3,0)+IF(O972="B",3,0)+IF(P972="A+",7,0)+IF(P972="A",5,0)+IF(P972="A-",3,0)+IF(P972="B+",2,0)+IF(AC972&lt;40,3,0)+IF(AC972&lt;20,3,0)+IF(AC972&lt;10,5,0)+IF(C972&gt;50,5)</f>
        <v>32</v>
      </c>
      <c r="G972" s="2">
        <f>IF(AG972&gt;0,3)+IF(AG972&gt;4,3)+IF(AG972&gt;7,3)+IF(AG972&gt;10,3)+IF(AG972&gt;13,3)+IF(AG972&gt;15,3)+IF(AG972&gt;17,3)+IF(AG972&gt;20,3)+IF(AG972&gt;25,5)+IF(AH972&gt;0,3)+IF(AH972&gt;7,3)+IF(AH972&gt;10,3)+IF(AH972&gt;15,3)+IF(AI972&gt;0,3)+IF(AI972&gt;7,3)+IF(AI972&gt;10,3)+IF(AI972&gt;15,3)</f>
        <v>0</v>
      </c>
      <c r="H972" s="2">
        <f>SUM(D972:G972)</f>
        <v>7</v>
      </c>
      <c r="I972" s="2">
        <f>I971+1</f>
        <v>971</v>
      </c>
      <c r="J972" s="3" t="s">
        <v>4204</v>
      </c>
      <c r="K972" s="2" t="s">
        <v>4205</v>
      </c>
      <c r="L972" s="7">
        <v>97</v>
      </c>
      <c r="M972" s="7">
        <v>24</v>
      </c>
      <c r="N972" s="7">
        <v>99</v>
      </c>
      <c r="O972" s="7">
        <v>0</v>
      </c>
      <c r="P972" s="7" t="s">
        <v>451</v>
      </c>
      <c r="Q972" s="6" t="s">
        <v>264</v>
      </c>
      <c r="R972" s="3">
        <v>0</v>
      </c>
      <c r="S972" s="3">
        <v>0</v>
      </c>
      <c r="T972" s="3">
        <v>0</v>
      </c>
      <c r="U972" s="3">
        <v>11</v>
      </c>
      <c r="V972" s="3">
        <v>0</v>
      </c>
      <c r="W972" s="3">
        <v>0</v>
      </c>
      <c r="X972" s="3">
        <v>-84.8</v>
      </c>
      <c r="Y972" s="5">
        <v>0</v>
      </c>
      <c r="Z972" s="5">
        <v>0</v>
      </c>
      <c r="AA972" s="5">
        <v>0</v>
      </c>
      <c r="AB972" s="5">
        <v>0</v>
      </c>
      <c r="AC972" s="4">
        <v>3</v>
      </c>
      <c r="AD972" s="4" t="s">
        <v>33</v>
      </c>
      <c r="AE972" s="4">
        <v>59</v>
      </c>
      <c r="AF972" s="4">
        <v>21.6</v>
      </c>
      <c r="AG972" s="4">
        <v>-38.799999999999997</v>
      </c>
      <c r="AH972" s="4">
        <v>-96.7</v>
      </c>
      <c r="AI972" s="4">
        <v>0</v>
      </c>
      <c r="AJ972" s="6" t="s">
        <v>265</v>
      </c>
      <c r="AK972" s="3">
        <v>3.8</v>
      </c>
      <c r="AL972" s="2">
        <v>0</v>
      </c>
    </row>
    <row r="973" spans="1:38" x14ac:dyDescent="0.35">
      <c r="A973" s="2">
        <f>AVERAGE(L973:N973)</f>
        <v>93.333333333333329</v>
      </c>
      <c r="B973" s="2">
        <f>R973+U973</f>
        <v>-9</v>
      </c>
      <c r="C973" s="2">
        <f>Y973+Z973+AB973</f>
        <v>52.4</v>
      </c>
      <c r="D973" s="2">
        <f>IF(B973&gt;100,5)+IF(B973&gt;150,5)+IF(R973&gt;0,3)+IF(R973&gt;15,3)+IF(R973&gt;25,3)+IF(S973&gt;0,3)+IF(S973&gt;15,3)+IF(S973&gt;25,3)+IF(U973&gt;20,2,0)+IF(U973&gt;30,3,0)+IF(U973&gt;50,5,0)+IF(U973&gt;60,3,0)+IF(Y973&gt;100,5,0)+IF(Y973&gt;0,2)+IF(Y973&gt;15,2)+IF(Y973&gt;25,2)+IF(Y973&gt;30,2)+IF(Y973&gt;40,2)+IF(Y973&gt;50,2)+IF(Y973&gt;100,4)+IF(Y973&lt;10,-5,0)+IF(Y973&lt;0,-10)++IF(Y973&lt;15,-5,0)+IF(R973&lt;0,-3)+IF(R973&lt;-5,-3)+IF(S973&lt;0,-3)+IF(S973&lt;-5,-3)+IF(T973&lt;0,-3)+IF(T973&lt;-5,-3)+IF(W973=1,5,0)+IF(X973&gt;20,3,0)+IF(X973&gt;25,3,0)+IF(X973&gt;40,3,0)+IF(X973&gt;50,3,0)+IF(N973&lt;50,-10)+IF(N973&lt;30,-10)+IF(N973&lt;20,-10)+IF(N973&lt;70,-5)+IF(N973&lt;80,-5)+IF(N973&gt;95,5,0)+IF(L973&lt;50,-10)+IF(L973&lt;30,-10)+IF(L973&lt;20,-10)+IF(L973&lt;70,-5)+IF(L973&lt;80,-5)+IF(L973&gt;95,5,0)+IF(A973&gt;85,3,0)+IF(A973&gt;90,3,0)+IF(U973&lt;0,-10)+IF(U973&lt;-5,-20)+IF(U973&lt;-10,-10)+IF(V973&gt;0,5,0)+IF(V973&gt;15,5,0)+IF(V973&gt;25,5,0)+IF(V973&lt;0,-10,0)+IF(V973&lt;-5,-10,0)+IF(U973&lt;0,-10,0)+IF(U973&lt;-5,-10,0)+IF(M973&gt;90,10)+IF(M973&gt;97,5)+IF(L973&lt;70,-20,0)+IF(Y973&gt;100,15,0)+IF(Y973&gt;200,10,0)+IF(AB973&gt;40,5,0)+IF(AB973&gt;50,5,0)+IF(AB973&gt;60,10,0)+IF(AB973&gt;100,15,0)+IF(AB973&gt;200,10,0)</f>
        <v>-9</v>
      </c>
      <c r="E973" s="2">
        <f>W973+AA973+IF(AK973&gt;1,1,0)+IF(AK973&gt;1.2,2,0)+IF(AK973&gt;1.3,2,0)+IF(AK973&lt;1,-2,0)+IF(B973&gt;200,5,0)+IF(B973&gt;300,5,0)+IF(B973&lt;30,-15,0)+IF(B973&lt;20,-15,0)</f>
        <v>-28</v>
      </c>
      <c r="F973" s="2">
        <f>IF(AF973&gt;0,2,0)+IF(AF973&gt;2,3,0)+IF(AF973&gt;4,4,0)+IF(AF973&gt;10,5,0)+IF(O973="A",3,0)+IF(O973="B",3,0)+IF(P973="A+",7,0)+IF(P973="A",5,0)+IF(P973="A-",3,0)+IF(P973="B+",2,0)+IF(AC973&lt;40,3,0)+IF(AC973&lt;20,3,0)+IF(AC973&lt;10,5,0)+IF(C973&gt;50,5)</f>
        <v>17</v>
      </c>
      <c r="G973" s="2">
        <f>IF(AG973&gt;0,3)+IF(AG973&gt;4,3)+IF(AG973&gt;7,3)+IF(AG973&gt;10,3)+IF(AG973&gt;13,3)+IF(AG973&gt;15,3)+IF(AG973&gt;17,3)+IF(AG973&gt;20,3)+IF(AG973&gt;25,5)+IF(AH973&gt;0,3)+IF(AH973&gt;7,3)+IF(AH973&gt;10,3)+IF(AH973&gt;15,3)+IF(AI973&gt;0,3)+IF(AI973&gt;7,3)+IF(AI973&gt;10,3)+IF(AI973&gt;15,3)</f>
        <v>27</v>
      </c>
      <c r="H973" s="2">
        <f>SUM(D973:G973)</f>
        <v>7</v>
      </c>
      <c r="I973" s="2">
        <f>I972+1</f>
        <v>972</v>
      </c>
      <c r="J973" s="3" t="s">
        <v>3852</v>
      </c>
      <c r="K973" s="2" t="s">
        <v>3853</v>
      </c>
      <c r="L973" s="7">
        <v>97</v>
      </c>
      <c r="M973" s="7">
        <v>88</v>
      </c>
      <c r="N973" s="7">
        <v>95</v>
      </c>
      <c r="O973" s="7" t="s">
        <v>29</v>
      </c>
      <c r="P973" s="7" t="s">
        <v>80</v>
      </c>
      <c r="Q973" s="6" t="s">
        <v>228</v>
      </c>
      <c r="R973" s="3">
        <v>-4</v>
      </c>
      <c r="S973" s="3">
        <v>63</v>
      </c>
      <c r="T973" s="3">
        <v>52</v>
      </c>
      <c r="U973" s="3">
        <v>-5</v>
      </c>
      <c r="V973" s="3">
        <v>-1</v>
      </c>
      <c r="W973" s="3">
        <v>0</v>
      </c>
      <c r="X973" s="3">
        <v>-14</v>
      </c>
      <c r="Y973" s="5">
        <v>19</v>
      </c>
      <c r="Z973" s="5">
        <v>16</v>
      </c>
      <c r="AA973" s="5">
        <v>1</v>
      </c>
      <c r="AB973" s="5">
        <v>17.399999999999999</v>
      </c>
      <c r="AC973" s="4">
        <v>63</v>
      </c>
      <c r="AD973" s="4" t="s">
        <v>98</v>
      </c>
      <c r="AE973" s="4">
        <v>66</v>
      </c>
      <c r="AF973" s="4">
        <v>9</v>
      </c>
      <c r="AG973" s="4">
        <v>15.6</v>
      </c>
      <c r="AH973" s="4">
        <v>5.0999999999999996</v>
      </c>
      <c r="AI973" s="4">
        <v>7.8</v>
      </c>
      <c r="AJ973" s="6" t="s">
        <v>67</v>
      </c>
      <c r="AK973" s="3">
        <v>1.1000000000000001</v>
      </c>
      <c r="AL973" s="2">
        <v>0</v>
      </c>
    </row>
    <row r="974" spans="1:38" x14ac:dyDescent="0.35">
      <c r="A974" s="2">
        <f>AVERAGE(L974:N974)</f>
        <v>67.333333333333329</v>
      </c>
      <c r="B974" s="2">
        <f>R974+U974</f>
        <v>23</v>
      </c>
      <c r="C974" s="2">
        <f>Y974+Z974+AB974</f>
        <v>66.900000000000006</v>
      </c>
      <c r="D974" s="2">
        <f>IF(B974&gt;100,5)+IF(B974&gt;150,5)+IF(R974&gt;0,3)+IF(R974&gt;15,3)+IF(R974&gt;25,3)+IF(S974&gt;0,3)+IF(S974&gt;15,3)+IF(S974&gt;25,3)+IF(U974&gt;20,2,0)+IF(U974&gt;30,3,0)+IF(U974&gt;50,5,0)+IF(U974&gt;60,3,0)+IF(Y974&gt;100,5,0)+IF(Y974&gt;0,2)+IF(Y974&gt;15,2)+IF(Y974&gt;25,2)+IF(Y974&gt;30,2)+IF(Y974&gt;40,2)+IF(Y974&gt;50,2)+IF(Y974&gt;100,4)+IF(Y974&lt;10,-5,0)+IF(Y974&lt;0,-10)++IF(Y974&lt;15,-5,0)+IF(R974&lt;0,-3)+IF(R974&lt;-5,-3)+IF(S974&lt;0,-3)+IF(S974&lt;-5,-3)+IF(T974&lt;0,-3)+IF(T974&lt;-5,-3)+IF(W974=1,5,0)+IF(X974&gt;20,3,0)+IF(X974&gt;25,3,0)+IF(X974&gt;40,3,0)+IF(X974&gt;50,3,0)+IF(N974&lt;50,-10)+IF(N974&lt;30,-10)+IF(N974&lt;20,-10)+IF(N974&lt;70,-5)+IF(N974&lt;80,-5)+IF(N974&gt;95,5,0)+IF(L974&lt;50,-10)+IF(L974&lt;30,-10)+IF(L974&lt;20,-10)+IF(L974&lt;70,-5)+IF(L974&lt;80,-5)+IF(L974&gt;95,5,0)+IF(A974&gt;85,3,0)+IF(A974&gt;90,3,0)+IF(U974&lt;0,-10)+IF(U974&lt;-5,-20)+IF(U974&lt;-10,-10)+IF(V974&gt;0,5,0)+IF(V974&gt;15,5,0)+IF(V974&gt;25,5,0)+IF(V974&lt;0,-10,0)+IF(V974&lt;-5,-10,0)+IF(U974&lt;0,-10,0)+IF(U974&lt;-5,-10,0)+IF(M974&gt;90,10)+IF(M974&gt;97,5)+IF(L974&lt;70,-20,0)+IF(Y974&gt;100,15,0)+IF(Y974&gt;200,10,0)+IF(AB974&gt;40,5,0)+IF(AB974&gt;50,5,0)+IF(AB974&gt;60,10,0)+IF(AB974&gt;100,15,0)+IF(AB974&gt;200,10,0)</f>
        <v>-9</v>
      </c>
      <c r="E974" s="2">
        <f>W974+AA974+IF(AK974&gt;1,1,0)+IF(AK974&gt;1.2,2,0)+IF(AK974&gt;1.3,2,0)+IF(AK974&lt;1,-2,0)+IF(B974&gt;200,5,0)+IF(B974&gt;300,5,0)+IF(B974&lt;30,-15,0)+IF(B974&lt;20,-15,0)</f>
        <v>-16</v>
      </c>
      <c r="F974" s="2">
        <f>IF(AF974&gt;0,2,0)+IF(AF974&gt;2,3,0)+IF(AF974&gt;4,4,0)+IF(AF974&gt;10,5,0)+IF(O974="A",3,0)+IF(O974="B",3,0)+IF(P974="A+",7,0)+IF(P974="A",5,0)+IF(P974="A-",3,0)+IF(P974="B+",2,0)+IF(AC974&lt;40,3,0)+IF(AC974&lt;20,3,0)+IF(AC974&lt;10,5,0)+IF(C974&gt;50,5)</f>
        <v>8</v>
      </c>
      <c r="G974" s="2">
        <f>IF(AG974&gt;0,3)+IF(AG974&gt;4,3)+IF(AG974&gt;7,3)+IF(AG974&gt;10,3)+IF(AG974&gt;13,3)+IF(AG974&gt;15,3)+IF(AG974&gt;17,3)+IF(AG974&gt;20,3)+IF(AG974&gt;25,5)+IF(AH974&gt;0,3)+IF(AH974&gt;7,3)+IF(AH974&gt;10,3)+IF(AH974&gt;15,3)+IF(AI974&gt;0,3)+IF(AI974&gt;7,3)+IF(AI974&gt;10,3)+IF(AI974&gt;15,3)</f>
        <v>24</v>
      </c>
      <c r="H974" s="2">
        <f>SUM(D974:G974)</f>
        <v>7</v>
      </c>
      <c r="I974" s="2">
        <f>I973+1</f>
        <v>973</v>
      </c>
      <c r="J974" s="3" t="s">
        <v>7799</v>
      </c>
      <c r="K974" s="2" t="s">
        <v>7800</v>
      </c>
      <c r="L974" s="7">
        <v>74</v>
      </c>
      <c r="M974" s="7">
        <v>68</v>
      </c>
      <c r="N974" s="7">
        <v>60</v>
      </c>
      <c r="O974" s="7" t="s">
        <v>48</v>
      </c>
      <c r="P974" s="7" t="s">
        <v>31</v>
      </c>
      <c r="Q974" s="6" t="s">
        <v>130</v>
      </c>
      <c r="R974" s="3">
        <v>23</v>
      </c>
      <c r="S974" s="3">
        <v>-4</v>
      </c>
      <c r="T974" s="3">
        <v>-50</v>
      </c>
      <c r="U974" s="3">
        <v>0</v>
      </c>
      <c r="V974" s="3">
        <v>0</v>
      </c>
      <c r="W974" s="3">
        <v>1</v>
      </c>
      <c r="X974" s="3">
        <v>0</v>
      </c>
      <c r="Y974" s="5">
        <v>23</v>
      </c>
      <c r="Z974" s="5">
        <v>21</v>
      </c>
      <c r="AA974" s="5">
        <v>0</v>
      </c>
      <c r="AB974" s="5">
        <v>22.9</v>
      </c>
      <c r="AC974" s="4">
        <v>114</v>
      </c>
      <c r="AD974" s="4" t="s">
        <v>1168</v>
      </c>
      <c r="AE974" s="4">
        <v>2</v>
      </c>
      <c r="AF974" s="4">
        <v>-12.5</v>
      </c>
      <c r="AG974" s="4">
        <v>5.5</v>
      </c>
      <c r="AH974" s="4">
        <v>14.8</v>
      </c>
      <c r="AI974" s="4">
        <v>12.8</v>
      </c>
      <c r="AJ974" s="6" t="s">
        <v>51</v>
      </c>
      <c r="AK974" s="3">
        <v>0.5</v>
      </c>
      <c r="AL974" s="2">
        <v>0</v>
      </c>
    </row>
    <row r="975" spans="1:38" x14ac:dyDescent="0.35">
      <c r="A975" s="2">
        <f>AVERAGE(L975:N975)</f>
        <v>76.666666666666671</v>
      </c>
      <c r="B975" s="2">
        <f>R975+U975</f>
        <v>12</v>
      </c>
      <c r="C975" s="2">
        <f>Y975+Z975+AB975</f>
        <v>3.7</v>
      </c>
      <c r="D975" s="2">
        <f>IF(B975&gt;100,5)+IF(B975&gt;150,5)+IF(R975&gt;0,3)+IF(R975&gt;15,3)+IF(R975&gt;25,3)+IF(S975&gt;0,3)+IF(S975&gt;15,3)+IF(S975&gt;25,3)+IF(U975&gt;20,2,0)+IF(U975&gt;30,3,0)+IF(U975&gt;50,5,0)+IF(U975&gt;60,3,0)+IF(Y975&gt;100,5,0)+IF(Y975&gt;0,2)+IF(Y975&gt;15,2)+IF(Y975&gt;25,2)+IF(Y975&gt;30,2)+IF(Y975&gt;40,2)+IF(Y975&gt;50,2)+IF(Y975&gt;100,4)+IF(Y975&lt;10,-5,0)+IF(Y975&lt;0,-10)++IF(Y975&lt;15,-5,0)+IF(R975&lt;0,-3)+IF(R975&lt;-5,-3)+IF(S975&lt;0,-3)+IF(S975&lt;-5,-3)+IF(T975&lt;0,-3)+IF(T975&lt;-5,-3)+IF(W975=1,5,0)+IF(X975&gt;20,3,0)+IF(X975&gt;25,3,0)+IF(X975&gt;40,3,0)+IF(X975&gt;50,3,0)+IF(N975&lt;50,-10)+IF(N975&lt;30,-10)+IF(N975&lt;20,-10)+IF(N975&lt;70,-5)+IF(N975&lt;80,-5)+IF(N975&gt;95,5,0)+IF(L975&lt;50,-10)+IF(L975&lt;30,-10)+IF(L975&lt;20,-10)+IF(L975&lt;70,-5)+IF(L975&lt;80,-5)+IF(L975&gt;95,5,0)+IF(A975&gt;85,3,0)+IF(A975&gt;90,3,0)+IF(U975&lt;0,-10)+IF(U975&lt;-5,-20)+IF(U975&lt;-10,-10)+IF(V975&gt;0,5,0)+IF(V975&gt;15,5,0)+IF(V975&gt;25,5,0)+IF(V975&lt;0,-10,0)+IF(V975&lt;-5,-10,0)+IF(U975&lt;0,-10,0)+IF(U975&lt;-5,-10,0)+IF(M975&gt;90,10)+IF(M975&gt;97,5)+IF(L975&lt;70,-20,0)+IF(Y975&gt;100,15,0)+IF(Y975&gt;200,10,0)+IF(AB975&gt;40,5,0)+IF(AB975&gt;50,5,0)+IF(AB975&gt;60,10,0)+IF(AB975&gt;100,15,0)+IF(AB975&gt;200,10,0)</f>
        <v>-9</v>
      </c>
      <c r="E975" s="2">
        <f>W975+AA975+IF(AK975&gt;1,1,0)+IF(AK975&gt;1.2,2,0)+IF(AK975&gt;1.3,2,0)+IF(AK975&lt;1,-2,0)+IF(B975&gt;200,5,0)+IF(B975&gt;300,5,0)+IF(B975&lt;30,-15,0)+IF(B975&lt;20,-15,0)</f>
        <v>-32</v>
      </c>
      <c r="F975" s="2">
        <f>IF(AF975&gt;0,2,0)+IF(AF975&gt;2,3,0)+IF(AF975&gt;4,4,0)+IF(AF975&gt;10,5,0)+IF(O975="A",3,0)+IF(O975="B",3,0)+IF(P975="A+",7,0)+IF(P975="A",5,0)+IF(P975="A-",3,0)+IF(P975="B+",2,0)+IF(AC975&lt;40,3,0)+IF(AC975&lt;20,3,0)+IF(AC975&lt;10,5,0)+IF(C975&gt;50,5)</f>
        <v>6</v>
      </c>
      <c r="G975" s="2">
        <f>IF(AG975&gt;0,3)+IF(AG975&gt;4,3)+IF(AG975&gt;7,3)+IF(AG975&gt;10,3)+IF(AG975&gt;13,3)+IF(AG975&gt;15,3)+IF(AG975&gt;17,3)+IF(AG975&gt;20,3)+IF(AG975&gt;25,5)+IF(AH975&gt;0,3)+IF(AH975&gt;7,3)+IF(AH975&gt;10,3)+IF(AH975&gt;15,3)+IF(AI975&gt;0,3)+IF(AI975&gt;7,3)+IF(AI975&gt;10,3)+IF(AI975&gt;15,3)</f>
        <v>42</v>
      </c>
      <c r="H975" s="2">
        <f>SUM(D975:G975)</f>
        <v>7</v>
      </c>
      <c r="I975" s="2">
        <f>I974+1</f>
        <v>974</v>
      </c>
      <c r="J975" s="3" t="s">
        <v>4976</v>
      </c>
      <c r="K975" s="2" t="s">
        <v>4977</v>
      </c>
      <c r="L975" s="7">
        <v>86</v>
      </c>
      <c r="M975" s="7">
        <v>87</v>
      </c>
      <c r="N975" s="7">
        <v>57</v>
      </c>
      <c r="O975" s="7" t="s">
        <v>48</v>
      </c>
      <c r="P975" s="7" t="s">
        <v>31</v>
      </c>
      <c r="Q975" s="6" t="s">
        <v>793</v>
      </c>
      <c r="R975" s="3">
        <v>11</v>
      </c>
      <c r="S975" s="3">
        <v>4</v>
      </c>
      <c r="T975" s="3">
        <v>7</v>
      </c>
      <c r="U975" s="3">
        <v>1</v>
      </c>
      <c r="V975" s="3">
        <v>9</v>
      </c>
      <c r="W975" s="3">
        <v>0</v>
      </c>
      <c r="X975" s="3">
        <v>4.5999999999999996</v>
      </c>
      <c r="Y975" s="5">
        <v>0</v>
      </c>
      <c r="Z975" s="5">
        <v>2</v>
      </c>
      <c r="AA975" s="5">
        <v>0</v>
      </c>
      <c r="AB975" s="5">
        <v>1.7</v>
      </c>
      <c r="AC975" s="4">
        <v>22</v>
      </c>
      <c r="AD975" s="4" t="s">
        <v>33</v>
      </c>
      <c r="AE975" s="4">
        <v>49</v>
      </c>
      <c r="AF975" s="4">
        <v>-1.1000000000000001</v>
      </c>
      <c r="AG975" s="4">
        <v>21.6</v>
      </c>
      <c r="AH975" s="4">
        <v>11.1</v>
      </c>
      <c r="AI975" s="4">
        <v>12.9</v>
      </c>
      <c r="AJ975" s="6" t="s">
        <v>51</v>
      </c>
      <c r="AK975" s="3">
        <v>0.4</v>
      </c>
      <c r="AL975" s="2">
        <v>0</v>
      </c>
    </row>
    <row r="976" spans="1:38" x14ac:dyDescent="0.35">
      <c r="A976" s="2">
        <f>AVERAGE(L976:N976)</f>
        <v>69.666666666666671</v>
      </c>
      <c r="B976" s="2">
        <f>R976+U976</f>
        <v>0</v>
      </c>
      <c r="C976" s="2">
        <f>Y976+Z976+AB976</f>
        <v>0</v>
      </c>
      <c r="D976" s="2">
        <f>IF(B976&gt;100,5)+IF(B976&gt;150,5)+IF(R976&gt;0,3)+IF(R976&gt;15,3)+IF(R976&gt;25,3)+IF(S976&gt;0,3)+IF(S976&gt;15,3)+IF(S976&gt;25,3)+IF(U976&gt;20,2,0)+IF(U976&gt;30,3,0)+IF(U976&gt;50,5,0)+IF(U976&gt;60,3,0)+IF(Y976&gt;100,5,0)+IF(Y976&gt;0,2)+IF(Y976&gt;15,2)+IF(Y976&gt;25,2)+IF(Y976&gt;30,2)+IF(Y976&gt;40,2)+IF(Y976&gt;50,2)+IF(Y976&gt;100,4)+IF(Y976&lt;10,-5,0)+IF(Y976&lt;0,-10)++IF(Y976&lt;15,-5,0)+IF(R976&lt;0,-3)+IF(R976&lt;-5,-3)+IF(S976&lt;0,-3)+IF(S976&lt;-5,-3)+IF(T976&lt;0,-3)+IF(T976&lt;-5,-3)+IF(W976=1,5,0)+IF(X976&gt;20,3,0)+IF(X976&gt;25,3,0)+IF(X976&gt;40,3,0)+IF(X976&gt;50,3,0)+IF(N976&lt;50,-10)+IF(N976&lt;30,-10)+IF(N976&lt;20,-10)+IF(N976&lt;70,-5)+IF(N976&lt;80,-5)+IF(N976&gt;95,5,0)+IF(L976&lt;50,-10)+IF(L976&lt;30,-10)+IF(L976&lt;20,-10)+IF(L976&lt;70,-5)+IF(L976&lt;80,-5)+IF(L976&gt;95,5,0)+IF(A976&gt;85,3,0)+IF(A976&gt;90,3,0)+IF(U976&lt;0,-10)+IF(U976&lt;-5,-20)+IF(U976&lt;-10,-10)+IF(V976&gt;0,5,0)+IF(V976&gt;15,5,0)+IF(V976&gt;25,5,0)+IF(V976&lt;0,-10,0)+IF(V976&lt;-5,-10,0)+IF(U976&lt;0,-10,0)+IF(U976&lt;-5,-10,0)+IF(M976&gt;90,10)+IF(M976&gt;97,5)+IF(L976&lt;70,-20,0)+IF(Y976&gt;100,15,0)+IF(Y976&gt;200,10,0)+IF(AB976&gt;40,5,0)+IF(AB976&gt;50,5,0)+IF(AB976&gt;60,10,0)+IF(AB976&gt;100,15,0)+IF(AB976&gt;200,10,0)</f>
        <v>-10</v>
      </c>
      <c r="E976" s="2">
        <f>W976+AA976+IF(AK976&gt;1,1,0)+IF(AK976&gt;1.2,2,0)+IF(AK976&gt;1.3,2,0)+IF(AK976&lt;1,-2,0)+IF(B976&gt;200,5,0)+IF(B976&gt;300,5,0)+IF(B976&lt;30,-15,0)+IF(B976&lt;20,-15,0)</f>
        <v>-32</v>
      </c>
      <c r="F976" s="2">
        <f>IF(AF976&gt;0,2,0)+IF(AF976&gt;2,3,0)+IF(AF976&gt;4,4,0)+IF(AF976&gt;10,5,0)+IF(O976="A",3,0)+IF(O976="B",3,0)+IF(P976="A+",7,0)+IF(P976="A",5,0)+IF(P976="A-",3,0)+IF(P976="B+",2,0)+IF(AC976&lt;40,3,0)+IF(AC976&lt;20,3,0)+IF(AC976&lt;10,5,0)+IF(C976&gt;50,5)</f>
        <v>20</v>
      </c>
      <c r="G976" s="2">
        <f>IF(AG976&gt;0,3)+IF(AG976&gt;4,3)+IF(AG976&gt;7,3)+IF(AG976&gt;10,3)+IF(AG976&gt;13,3)+IF(AG976&gt;15,3)+IF(AG976&gt;17,3)+IF(AG976&gt;20,3)+IF(AG976&gt;25,5)+IF(AH976&gt;0,3)+IF(AH976&gt;7,3)+IF(AH976&gt;10,3)+IF(AH976&gt;15,3)+IF(AI976&gt;0,3)+IF(AI976&gt;7,3)+IF(AI976&gt;10,3)+IF(AI976&gt;15,3)</f>
        <v>29</v>
      </c>
      <c r="H976" s="2">
        <f>SUM(D976:G976)</f>
        <v>7</v>
      </c>
      <c r="I976" s="2">
        <f>I975+1</f>
        <v>975</v>
      </c>
      <c r="J976" s="3" t="s">
        <v>8685</v>
      </c>
      <c r="K976" s="2" t="s">
        <v>8686</v>
      </c>
      <c r="L976" s="7">
        <v>83</v>
      </c>
      <c r="M976" s="7">
        <v>35</v>
      </c>
      <c r="N976" s="7">
        <v>91</v>
      </c>
      <c r="O976" s="7">
        <v>0</v>
      </c>
      <c r="P976" s="7" t="s">
        <v>31</v>
      </c>
      <c r="Q976" s="6" t="s">
        <v>121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5">
        <v>0</v>
      </c>
      <c r="Z976" s="5">
        <v>0</v>
      </c>
      <c r="AA976" s="5">
        <v>0</v>
      </c>
      <c r="AB976" s="5">
        <v>0</v>
      </c>
      <c r="AC976" s="4">
        <v>9</v>
      </c>
      <c r="AD976" s="4" t="s">
        <v>164</v>
      </c>
      <c r="AE976" s="4">
        <v>53</v>
      </c>
      <c r="AF976" s="4">
        <v>5.6</v>
      </c>
      <c r="AG976" s="4">
        <v>83.1</v>
      </c>
      <c r="AH976" s="4">
        <v>0</v>
      </c>
      <c r="AI976" s="4">
        <v>0</v>
      </c>
      <c r="AJ976" s="6" t="s">
        <v>195</v>
      </c>
      <c r="AK976" s="3">
        <v>0.5</v>
      </c>
      <c r="AL976" s="2">
        <v>0</v>
      </c>
    </row>
    <row r="977" spans="1:38" x14ac:dyDescent="0.35">
      <c r="A977" s="2">
        <f>AVERAGE(L977:N977)</f>
        <v>67.666666666666671</v>
      </c>
      <c r="B977" s="2">
        <f>R977+U977</f>
        <v>15</v>
      </c>
      <c r="C977" s="2">
        <f>Y977+Z977+AB977</f>
        <v>6.2</v>
      </c>
      <c r="D977" s="2">
        <f>IF(B977&gt;100,5)+IF(B977&gt;150,5)+IF(R977&gt;0,3)+IF(R977&gt;15,3)+IF(R977&gt;25,3)+IF(S977&gt;0,3)+IF(S977&gt;15,3)+IF(S977&gt;25,3)+IF(U977&gt;20,2,0)+IF(U977&gt;30,3,0)+IF(U977&gt;50,5,0)+IF(U977&gt;60,3,0)+IF(Y977&gt;100,5,0)+IF(Y977&gt;0,2)+IF(Y977&gt;15,2)+IF(Y977&gt;25,2)+IF(Y977&gt;30,2)+IF(Y977&gt;40,2)+IF(Y977&gt;50,2)+IF(Y977&gt;100,4)+IF(Y977&lt;10,-5,0)+IF(Y977&lt;0,-10)++IF(Y977&lt;15,-5,0)+IF(R977&lt;0,-3)+IF(R977&lt;-5,-3)+IF(S977&lt;0,-3)+IF(S977&lt;-5,-3)+IF(T977&lt;0,-3)+IF(T977&lt;-5,-3)+IF(W977=1,5,0)+IF(X977&gt;20,3,0)+IF(X977&gt;25,3,0)+IF(X977&gt;40,3,0)+IF(X977&gt;50,3,0)+IF(N977&lt;50,-10)+IF(N977&lt;30,-10)+IF(N977&lt;20,-10)+IF(N977&lt;70,-5)+IF(N977&lt;80,-5)+IF(N977&gt;95,5,0)+IF(L977&lt;50,-10)+IF(L977&lt;30,-10)+IF(L977&lt;20,-10)+IF(L977&lt;70,-5)+IF(L977&lt;80,-5)+IF(L977&gt;95,5,0)+IF(A977&gt;85,3,0)+IF(A977&gt;90,3,0)+IF(U977&lt;0,-10)+IF(U977&lt;-5,-20)+IF(U977&lt;-10,-10)+IF(V977&gt;0,5,0)+IF(V977&gt;15,5,0)+IF(V977&gt;25,5,0)+IF(V977&lt;0,-10,0)+IF(V977&lt;-5,-10,0)+IF(U977&lt;0,-10,0)+IF(U977&lt;-5,-10,0)+IF(M977&gt;90,10)+IF(M977&gt;97,5)+IF(L977&lt;70,-20,0)+IF(Y977&gt;100,15,0)+IF(Y977&gt;200,10,0)+IF(AB977&gt;40,5,0)+IF(AB977&gt;50,5,0)+IF(AB977&gt;60,10,0)+IF(AB977&gt;100,15,0)+IF(AB977&gt;200,10,0)</f>
        <v>-12</v>
      </c>
      <c r="E977" s="2">
        <f>W977+AA977+IF(AK977&gt;1,1,0)+IF(AK977&gt;1.2,2,0)+IF(AK977&gt;1.3,2,0)+IF(AK977&lt;1,-2,0)+IF(B977&gt;200,5,0)+IF(B977&gt;300,5,0)+IF(B977&lt;30,-15,0)+IF(B977&lt;20,-15,0)</f>
        <v>-32</v>
      </c>
      <c r="F977" s="2">
        <f>IF(AF977&gt;0,2,0)+IF(AF977&gt;2,3,0)+IF(AF977&gt;4,4,0)+IF(AF977&gt;10,5,0)+IF(O977="A",3,0)+IF(O977="B",3,0)+IF(P977="A+",7,0)+IF(P977="A",5,0)+IF(P977="A-",3,0)+IF(P977="B+",2,0)+IF(AC977&lt;40,3,0)+IF(AC977&lt;20,3,0)+IF(AC977&lt;10,5,0)+IF(C977&gt;50,5)</f>
        <v>12</v>
      </c>
      <c r="G977" s="2">
        <f>IF(AG977&gt;0,3)+IF(AG977&gt;4,3)+IF(AG977&gt;7,3)+IF(AG977&gt;10,3)+IF(AG977&gt;13,3)+IF(AG977&gt;15,3)+IF(AG977&gt;17,3)+IF(AG977&gt;20,3)+IF(AG977&gt;25,5)+IF(AH977&gt;0,3)+IF(AH977&gt;7,3)+IF(AH977&gt;10,3)+IF(AH977&gt;15,3)+IF(AI977&gt;0,3)+IF(AI977&gt;7,3)+IF(AI977&gt;10,3)+IF(AI977&gt;15,3)</f>
        <v>39</v>
      </c>
      <c r="H977" s="2">
        <f>SUM(D977:G977)</f>
        <v>7</v>
      </c>
      <c r="I977" s="2">
        <f>I976+1</f>
        <v>976</v>
      </c>
      <c r="J977" s="3" t="s">
        <v>2866</v>
      </c>
      <c r="K977" s="2" t="s">
        <v>2867</v>
      </c>
      <c r="L977" s="7">
        <v>72</v>
      </c>
      <c r="M977" s="7">
        <v>91</v>
      </c>
      <c r="N977" s="7">
        <v>40</v>
      </c>
      <c r="O977" s="7" t="s">
        <v>48</v>
      </c>
      <c r="P977" s="7" t="s">
        <v>59</v>
      </c>
      <c r="Q977" s="6" t="s">
        <v>158</v>
      </c>
      <c r="R977" s="3">
        <v>12</v>
      </c>
      <c r="S977" s="3">
        <v>15</v>
      </c>
      <c r="T977" s="3">
        <v>6</v>
      </c>
      <c r="U977" s="3">
        <v>3</v>
      </c>
      <c r="V977" s="3">
        <v>4</v>
      </c>
      <c r="W977" s="3">
        <v>0</v>
      </c>
      <c r="X977" s="3">
        <v>1.9</v>
      </c>
      <c r="Y977" s="5">
        <v>1</v>
      </c>
      <c r="Z977" s="5">
        <v>3</v>
      </c>
      <c r="AA977" s="5">
        <v>0</v>
      </c>
      <c r="AB977" s="5">
        <v>2.2000000000000002</v>
      </c>
      <c r="AC977" s="4">
        <v>123</v>
      </c>
      <c r="AD977" s="4" t="s">
        <v>485</v>
      </c>
      <c r="AE977" s="4">
        <v>56</v>
      </c>
      <c r="AF977" s="4">
        <v>6.3</v>
      </c>
      <c r="AG977" s="4">
        <v>18.899999999999999</v>
      </c>
      <c r="AH977" s="4">
        <v>13.9</v>
      </c>
      <c r="AI977" s="4">
        <v>13.8</v>
      </c>
      <c r="AJ977" s="6" t="s">
        <v>56</v>
      </c>
      <c r="AK977" s="3">
        <v>0.6</v>
      </c>
      <c r="AL977" s="2">
        <v>0</v>
      </c>
    </row>
    <row r="978" spans="1:38" x14ac:dyDescent="0.35">
      <c r="A978" s="2">
        <f>AVERAGE(L978:N978)</f>
        <v>77.666666666666671</v>
      </c>
      <c r="B978" s="2">
        <f>R978+U978</f>
        <v>3</v>
      </c>
      <c r="C978" s="2">
        <f>Y978+Z978+AB978</f>
        <v>-0.6</v>
      </c>
      <c r="D978" s="2">
        <f>IF(B978&gt;100,5)+IF(B978&gt;150,5)+IF(R978&gt;0,3)+IF(R978&gt;15,3)+IF(R978&gt;25,3)+IF(S978&gt;0,3)+IF(S978&gt;15,3)+IF(S978&gt;25,3)+IF(U978&gt;20,2,0)+IF(U978&gt;30,3,0)+IF(U978&gt;50,5,0)+IF(U978&gt;60,3,0)+IF(Y978&gt;100,5,0)+IF(Y978&gt;0,2)+IF(Y978&gt;15,2)+IF(Y978&gt;25,2)+IF(Y978&gt;30,2)+IF(Y978&gt;40,2)+IF(Y978&gt;50,2)+IF(Y978&gt;100,4)+IF(Y978&lt;10,-5,0)+IF(Y978&lt;0,-10)++IF(Y978&lt;15,-5,0)+IF(R978&lt;0,-3)+IF(R978&lt;-5,-3)+IF(S978&lt;0,-3)+IF(S978&lt;-5,-3)+IF(T978&lt;0,-3)+IF(T978&lt;-5,-3)+IF(W978=1,5,0)+IF(X978&gt;20,3,0)+IF(X978&gt;25,3,0)+IF(X978&gt;40,3,0)+IF(X978&gt;50,3,0)+IF(N978&lt;50,-10)+IF(N978&lt;30,-10)+IF(N978&lt;20,-10)+IF(N978&lt;70,-5)+IF(N978&lt;80,-5)+IF(N978&gt;95,5,0)+IF(L978&lt;50,-10)+IF(L978&lt;30,-10)+IF(L978&lt;20,-10)+IF(L978&lt;70,-5)+IF(L978&lt;80,-5)+IF(L978&gt;95,5,0)+IF(A978&gt;85,3,0)+IF(A978&gt;90,3,0)+IF(U978&lt;0,-10)+IF(U978&lt;-5,-20)+IF(U978&lt;-10,-10)+IF(V978&gt;0,5,0)+IF(V978&gt;15,5,0)+IF(V978&gt;25,5,0)+IF(V978&lt;0,-10,0)+IF(V978&lt;-5,-10,0)+IF(U978&lt;0,-10,0)+IF(U978&lt;-5,-10,0)+IF(M978&gt;90,10)+IF(M978&gt;97,5)+IF(L978&lt;70,-20,0)+IF(Y978&gt;100,15,0)+IF(Y978&gt;200,10,0)+IF(AB978&gt;40,5,0)+IF(AB978&gt;50,5,0)+IF(AB978&gt;60,10,0)+IF(AB978&gt;100,15,0)+IF(AB978&gt;200,10,0)</f>
        <v>-14</v>
      </c>
      <c r="E978" s="2">
        <f>W978+AA978+IF(AK978&gt;1,1,0)+IF(AK978&gt;1.2,2,0)+IF(AK978&gt;1.3,2,0)+IF(AK978&lt;1,-2,0)+IF(B978&gt;200,5,0)+IF(B978&gt;300,5,0)+IF(B978&lt;30,-15,0)+IF(B978&lt;20,-15,0)</f>
        <v>-32</v>
      </c>
      <c r="F978" s="2">
        <f>IF(AF978&gt;0,2,0)+IF(AF978&gt;2,3,0)+IF(AF978&gt;4,4,0)+IF(AF978&gt;10,5,0)+IF(O978="A",3,0)+IF(O978="B",3,0)+IF(P978="A+",7,0)+IF(P978="A",5,0)+IF(P978="A-",3,0)+IF(P978="B+",2,0)+IF(AC978&lt;40,3,0)+IF(AC978&lt;20,3,0)+IF(AC978&lt;10,5,0)+IF(C978&gt;50,5)</f>
        <v>12</v>
      </c>
      <c r="G978" s="2">
        <f>IF(AG978&gt;0,3)+IF(AG978&gt;4,3)+IF(AG978&gt;7,3)+IF(AG978&gt;10,3)+IF(AG978&gt;13,3)+IF(AG978&gt;15,3)+IF(AG978&gt;17,3)+IF(AG978&gt;20,3)+IF(AG978&gt;25,5)+IF(AH978&gt;0,3)+IF(AH978&gt;7,3)+IF(AH978&gt;10,3)+IF(AH978&gt;15,3)+IF(AI978&gt;0,3)+IF(AI978&gt;7,3)+IF(AI978&gt;10,3)+IF(AI978&gt;15,3)</f>
        <v>41</v>
      </c>
      <c r="H978" s="2">
        <f>SUM(D978:G978)</f>
        <v>7</v>
      </c>
      <c r="I978" s="2">
        <f>I977+1</f>
        <v>977</v>
      </c>
      <c r="J978" s="3" t="s">
        <v>4780</v>
      </c>
      <c r="K978" s="2" t="s">
        <v>4781</v>
      </c>
      <c r="L978" s="7">
        <v>83</v>
      </c>
      <c r="M978" s="7">
        <v>78</v>
      </c>
      <c r="N978" s="7">
        <v>72</v>
      </c>
      <c r="O978" s="7" t="s">
        <v>29</v>
      </c>
      <c r="P978" s="7" t="s">
        <v>80</v>
      </c>
      <c r="Q978" s="6" t="s">
        <v>228</v>
      </c>
      <c r="R978" s="3">
        <v>1</v>
      </c>
      <c r="S978" s="3">
        <v>1</v>
      </c>
      <c r="T978" s="3">
        <v>4</v>
      </c>
      <c r="U978" s="3">
        <v>2</v>
      </c>
      <c r="V978" s="3">
        <v>1</v>
      </c>
      <c r="W978" s="3">
        <v>0</v>
      </c>
      <c r="X978" s="3">
        <v>8.1</v>
      </c>
      <c r="Y978" s="5">
        <v>-3</v>
      </c>
      <c r="Z978" s="5">
        <v>2</v>
      </c>
      <c r="AA978" s="5">
        <v>0</v>
      </c>
      <c r="AB978" s="5">
        <v>0.4</v>
      </c>
      <c r="AC978" s="4">
        <v>113</v>
      </c>
      <c r="AD978" s="4" t="s">
        <v>66</v>
      </c>
      <c r="AE978" s="4">
        <v>36</v>
      </c>
      <c r="AF978" s="4">
        <v>4.0999999999999996</v>
      </c>
      <c r="AG978" s="4">
        <v>303.39999999999998</v>
      </c>
      <c r="AH978" s="4">
        <v>9.6</v>
      </c>
      <c r="AI978" s="4">
        <v>9.9</v>
      </c>
      <c r="AJ978" s="6" t="s">
        <v>4782</v>
      </c>
      <c r="AK978" s="3">
        <v>0.8</v>
      </c>
      <c r="AL978" s="2">
        <v>0</v>
      </c>
    </row>
    <row r="979" spans="1:38" x14ac:dyDescent="0.35">
      <c r="A979" s="2">
        <f>AVERAGE(L979:N979)</f>
        <v>57.666666666666664</v>
      </c>
      <c r="B979" s="2">
        <f>R979+U979</f>
        <v>0</v>
      </c>
      <c r="C979" s="2">
        <f>Y979+Z979+AB979</f>
        <v>0</v>
      </c>
      <c r="D979" s="2">
        <f>IF(B979&gt;100,5)+IF(B979&gt;150,5)+IF(R979&gt;0,3)+IF(R979&gt;15,3)+IF(R979&gt;25,3)+IF(S979&gt;0,3)+IF(S979&gt;15,3)+IF(S979&gt;25,3)+IF(U979&gt;20,2,0)+IF(U979&gt;30,3,0)+IF(U979&gt;50,5,0)+IF(U979&gt;60,3,0)+IF(Y979&gt;100,5,0)+IF(Y979&gt;0,2)+IF(Y979&gt;15,2)+IF(Y979&gt;25,2)+IF(Y979&gt;30,2)+IF(Y979&gt;40,2)+IF(Y979&gt;50,2)+IF(Y979&gt;100,4)+IF(Y979&lt;10,-5,0)+IF(Y979&lt;0,-10)++IF(Y979&lt;15,-5,0)+IF(R979&lt;0,-3)+IF(R979&lt;-5,-3)+IF(S979&lt;0,-3)+IF(S979&lt;-5,-3)+IF(T979&lt;0,-3)+IF(T979&lt;-5,-3)+IF(W979=1,5,0)+IF(X979&gt;20,3,0)+IF(X979&gt;25,3,0)+IF(X979&gt;40,3,0)+IF(X979&gt;50,3,0)+IF(N979&lt;50,-10)+IF(N979&lt;30,-10)+IF(N979&lt;20,-10)+IF(N979&lt;70,-5)+IF(N979&lt;80,-5)+IF(N979&gt;95,5,0)+IF(L979&lt;50,-10)+IF(L979&lt;30,-10)+IF(L979&lt;20,-10)+IF(L979&lt;70,-5)+IF(L979&lt;80,-5)+IF(L979&gt;95,5,0)+IF(A979&gt;85,3,0)+IF(A979&gt;90,3,0)+IF(U979&lt;0,-10)+IF(U979&lt;-5,-20)+IF(U979&lt;-10,-10)+IF(V979&gt;0,5,0)+IF(V979&gt;15,5,0)+IF(V979&gt;25,5,0)+IF(V979&lt;0,-10,0)+IF(V979&lt;-5,-10,0)+IF(U979&lt;0,-10,0)+IF(U979&lt;-5,-10,0)+IF(M979&gt;90,10)+IF(M979&gt;97,5)+IF(L979&lt;70,-20,0)+IF(Y979&gt;100,15,0)+IF(Y979&gt;200,10,0)+IF(AB979&gt;40,5,0)+IF(AB979&gt;50,5,0)+IF(AB979&gt;60,10,0)+IF(AB979&gt;100,15,0)+IF(AB979&gt;200,10,0)</f>
        <v>-15</v>
      </c>
      <c r="E979" s="2">
        <f>W979+AA979+IF(AK979&gt;1,1,0)+IF(AK979&gt;1.2,2,0)+IF(AK979&gt;1.3,2,0)+IF(AK979&lt;1,-2,0)+IF(B979&gt;200,5,0)+IF(B979&gt;300,5,0)+IF(B979&lt;30,-15,0)+IF(B979&lt;20,-15,0)</f>
        <v>-32</v>
      </c>
      <c r="F979" s="2">
        <f>IF(AF979&gt;0,2,0)+IF(AF979&gt;2,3,0)+IF(AF979&gt;4,4,0)+IF(AF979&gt;10,5,0)+IF(O979="A",3,0)+IF(O979="B",3,0)+IF(P979="A+",7,0)+IF(P979="A",5,0)+IF(P979="A-",3,0)+IF(P979="B+",2,0)+IF(AC979&lt;40,3,0)+IF(AC979&lt;20,3,0)+IF(AC979&lt;10,5,0)+IF(C979&gt;50,5)</f>
        <v>25</v>
      </c>
      <c r="G979" s="2">
        <f>IF(AG979&gt;0,3)+IF(AG979&gt;4,3)+IF(AG979&gt;7,3)+IF(AG979&gt;10,3)+IF(AG979&gt;13,3)+IF(AG979&gt;15,3)+IF(AG979&gt;17,3)+IF(AG979&gt;20,3)+IF(AG979&gt;25,5)+IF(AH979&gt;0,3)+IF(AH979&gt;7,3)+IF(AH979&gt;10,3)+IF(AH979&gt;15,3)+IF(AI979&gt;0,3)+IF(AI979&gt;7,3)+IF(AI979&gt;10,3)+IF(AI979&gt;15,3)</f>
        <v>29</v>
      </c>
      <c r="H979" s="2">
        <f>SUM(D979:G979)</f>
        <v>7</v>
      </c>
      <c r="I979" s="2">
        <f>I978+1</f>
        <v>978</v>
      </c>
      <c r="J979" s="3" t="s">
        <v>4760</v>
      </c>
      <c r="K979" s="2" t="s">
        <v>4761</v>
      </c>
      <c r="L979" s="7">
        <v>77</v>
      </c>
      <c r="M979" s="7">
        <v>3</v>
      </c>
      <c r="N979" s="7">
        <v>93</v>
      </c>
      <c r="O979" s="7">
        <v>0</v>
      </c>
      <c r="P979" s="7" t="s">
        <v>125</v>
      </c>
      <c r="Q979" s="6" t="s">
        <v>113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5">
        <v>0</v>
      </c>
      <c r="Z979" s="5">
        <v>0</v>
      </c>
      <c r="AA979" s="5">
        <v>0</v>
      </c>
      <c r="AB979" s="5">
        <v>0</v>
      </c>
      <c r="AC979" s="4">
        <v>9</v>
      </c>
      <c r="AD979" s="4" t="s">
        <v>164</v>
      </c>
      <c r="AE979" s="4">
        <v>43</v>
      </c>
      <c r="AF979" s="4">
        <v>16.7</v>
      </c>
      <c r="AG979" s="4">
        <v>32.9</v>
      </c>
      <c r="AH979" s="4">
        <v>0</v>
      </c>
      <c r="AI979" s="4">
        <v>0</v>
      </c>
      <c r="AJ979" s="6" t="s">
        <v>195</v>
      </c>
      <c r="AK979" s="3">
        <v>0.9</v>
      </c>
      <c r="AL979" s="2">
        <v>0</v>
      </c>
    </row>
    <row r="980" spans="1:38" x14ac:dyDescent="0.35">
      <c r="A980" s="2">
        <f>AVERAGE(L980:N980)</f>
        <v>60.666666666666664</v>
      </c>
      <c r="B980" s="2">
        <f>R980+U980</f>
        <v>0</v>
      </c>
      <c r="C980" s="2">
        <f>Y980+Z980+AB980</f>
        <v>0</v>
      </c>
      <c r="D980" s="2">
        <f>IF(B980&gt;100,5)+IF(B980&gt;150,5)+IF(R980&gt;0,3)+IF(R980&gt;15,3)+IF(R980&gt;25,3)+IF(S980&gt;0,3)+IF(S980&gt;15,3)+IF(S980&gt;25,3)+IF(U980&gt;20,2,0)+IF(U980&gt;30,3,0)+IF(U980&gt;50,5,0)+IF(U980&gt;60,3,0)+IF(Y980&gt;100,5,0)+IF(Y980&gt;0,2)+IF(Y980&gt;15,2)+IF(Y980&gt;25,2)+IF(Y980&gt;30,2)+IF(Y980&gt;40,2)+IF(Y980&gt;50,2)+IF(Y980&gt;100,4)+IF(Y980&lt;10,-5,0)+IF(Y980&lt;0,-10)++IF(Y980&lt;15,-5,0)+IF(R980&lt;0,-3)+IF(R980&lt;-5,-3)+IF(S980&lt;0,-3)+IF(S980&lt;-5,-3)+IF(T980&lt;0,-3)+IF(T980&lt;-5,-3)+IF(W980=1,5,0)+IF(X980&gt;20,3,0)+IF(X980&gt;25,3,0)+IF(X980&gt;40,3,0)+IF(X980&gt;50,3,0)+IF(N980&lt;50,-10)+IF(N980&lt;30,-10)+IF(N980&lt;20,-10)+IF(N980&lt;70,-5)+IF(N980&lt;80,-5)+IF(N980&gt;95,5,0)+IF(L980&lt;50,-10)+IF(L980&lt;30,-10)+IF(L980&lt;20,-10)+IF(L980&lt;70,-5)+IF(L980&lt;80,-5)+IF(L980&gt;95,5,0)+IF(A980&gt;85,3,0)+IF(A980&gt;90,3,0)+IF(U980&lt;0,-10)+IF(U980&lt;-5,-20)+IF(U980&lt;-10,-10)+IF(V980&gt;0,5,0)+IF(V980&gt;15,5,0)+IF(V980&gt;25,5,0)+IF(V980&lt;0,-10,0)+IF(V980&lt;-5,-10,0)+IF(U980&lt;0,-10,0)+IF(U980&lt;-5,-10,0)+IF(M980&gt;90,10)+IF(M980&gt;97,5)+IF(L980&lt;70,-20,0)+IF(Y980&gt;100,15,0)+IF(Y980&gt;200,10,0)+IF(AB980&gt;40,5,0)+IF(AB980&gt;50,5,0)+IF(AB980&gt;60,10,0)+IF(AB980&gt;100,15,0)+IF(AB980&gt;200,10,0)</f>
        <v>-15</v>
      </c>
      <c r="E980" s="2">
        <f>W980+AA980+IF(AK980&gt;1,1,0)+IF(AK980&gt;1.2,2,0)+IF(AK980&gt;1.3,2,0)+IF(AK980&lt;1,-2,0)+IF(B980&gt;200,5,0)+IF(B980&gt;300,5,0)+IF(B980&lt;30,-15,0)+IF(B980&lt;20,-15,0)</f>
        <v>-32</v>
      </c>
      <c r="F980" s="2">
        <f>IF(AF980&gt;0,2,0)+IF(AF980&gt;2,3,0)+IF(AF980&gt;4,4,0)+IF(AF980&gt;10,5,0)+IF(O980="A",3,0)+IF(O980="B",3,0)+IF(P980="A+",7,0)+IF(P980="A",5,0)+IF(P980="A-",3,0)+IF(P980="B+",2,0)+IF(AC980&lt;40,3,0)+IF(AC980&lt;20,3,0)+IF(AC980&lt;10,5,0)+IF(C980&gt;50,5)</f>
        <v>25</v>
      </c>
      <c r="G980" s="2">
        <f>IF(AG980&gt;0,3)+IF(AG980&gt;4,3)+IF(AG980&gt;7,3)+IF(AG980&gt;10,3)+IF(AG980&gt;13,3)+IF(AG980&gt;15,3)+IF(AG980&gt;17,3)+IF(AG980&gt;20,3)+IF(AG980&gt;25,5)+IF(AH980&gt;0,3)+IF(AH980&gt;7,3)+IF(AH980&gt;10,3)+IF(AH980&gt;15,3)+IF(AI980&gt;0,3)+IF(AI980&gt;7,3)+IF(AI980&gt;10,3)+IF(AI980&gt;15,3)</f>
        <v>29</v>
      </c>
      <c r="H980" s="2">
        <f>SUM(D980:G980)</f>
        <v>7</v>
      </c>
      <c r="I980" s="2">
        <f>I979+1</f>
        <v>979</v>
      </c>
      <c r="J980" s="3" t="s">
        <v>6601</v>
      </c>
      <c r="K980" s="2" t="s">
        <v>6602</v>
      </c>
      <c r="L980" s="7">
        <v>74</v>
      </c>
      <c r="M980" s="7">
        <v>16</v>
      </c>
      <c r="N980" s="7">
        <v>92</v>
      </c>
      <c r="O980" s="7">
        <v>0</v>
      </c>
      <c r="P980" s="7" t="s">
        <v>31</v>
      </c>
      <c r="Q980" s="6" t="s">
        <v>541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5">
        <v>0</v>
      </c>
      <c r="Z980" s="5">
        <v>0</v>
      </c>
      <c r="AA980" s="5">
        <v>0</v>
      </c>
      <c r="AB980" s="5">
        <v>0</v>
      </c>
      <c r="AC980" s="4">
        <v>9</v>
      </c>
      <c r="AD980" s="4" t="s">
        <v>164</v>
      </c>
      <c r="AE980" s="4">
        <v>32</v>
      </c>
      <c r="AF980" s="4">
        <v>20.8</v>
      </c>
      <c r="AG980" s="4">
        <v>38.4</v>
      </c>
      <c r="AH980" s="4">
        <v>0</v>
      </c>
      <c r="AI980" s="4">
        <v>0</v>
      </c>
      <c r="AJ980" s="6" t="s">
        <v>122</v>
      </c>
      <c r="AK980" s="3">
        <v>0.1</v>
      </c>
      <c r="AL980" s="2">
        <v>0</v>
      </c>
    </row>
    <row r="981" spans="1:38" x14ac:dyDescent="0.35">
      <c r="A981" s="2">
        <f>AVERAGE(L981:N981)</f>
        <v>55.333333333333336</v>
      </c>
      <c r="B981" s="2">
        <f>R981+U981</f>
        <v>0</v>
      </c>
      <c r="C981" s="2">
        <f>Y981+Z981+AB981</f>
        <v>0</v>
      </c>
      <c r="D981" s="2">
        <f>IF(B981&gt;100,5)+IF(B981&gt;150,5)+IF(R981&gt;0,3)+IF(R981&gt;15,3)+IF(R981&gt;25,3)+IF(S981&gt;0,3)+IF(S981&gt;15,3)+IF(S981&gt;25,3)+IF(U981&gt;20,2,0)+IF(U981&gt;30,3,0)+IF(U981&gt;50,5,0)+IF(U981&gt;60,3,0)+IF(Y981&gt;100,5,0)+IF(Y981&gt;0,2)+IF(Y981&gt;15,2)+IF(Y981&gt;25,2)+IF(Y981&gt;30,2)+IF(Y981&gt;40,2)+IF(Y981&gt;50,2)+IF(Y981&gt;100,4)+IF(Y981&lt;10,-5,0)+IF(Y981&lt;0,-10)++IF(Y981&lt;15,-5,0)+IF(R981&lt;0,-3)+IF(R981&lt;-5,-3)+IF(S981&lt;0,-3)+IF(S981&lt;-5,-3)+IF(T981&lt;0,-3)+IF(T981&lt;-5,-3)+IF(W981=1,5,0)+IF(X981&gt;20,3,0)+IF(X981&gt;25,3,0)+IF(X981&gt;40,3,0)+IF(X981&gt;50,3,0)+IF(N981&lt;50,-10)+IF(N981&lt;30,-10)+IF(N981&lt;20,-10)+IF(N981&lt;70,-5)+IF(N981&lt;80,-5)+IF(N981&gt;95,5,0)+IF(L981&lt;50,-10)+IF(L981&lt;30,-10)+IF(L981&lt;20,-10)+IF(L981&lt;70,-5)+IF(L981&lt;80,-5)+IF(L981&gt;95,5,0)+IF(A981&gt;85,3,0)+IF(A981&gt;90,3,0)+IF(U981&lt;0,-10)+IF(U981&lt;-5,-20)+IF(U981&lt;-10,-10)+IF(V981&gt;0,5,0)+IF(V981&gt;15,5,0)+IF(V981&gt;25,5,0)+IF(V981&lt;0,-10,0)+IF(V981&lt;-5,-10,0)+IF(U981&lt;0,-10,0)+IF(U981&lt;-5,-10,0)+IF(M981&gt;90,10)+IF(M981&gt;97,5)+IF(L981&lt;70,-20,0)+IF(Y981&gt;100,15,0)+IF(Y981&gt;200,10,0)+IF(AB981&gt;40,5,0)+IF(AB981&gt;50,5,0)+IF(AB981&gt;60,10,0)+IF(AB981&gt;100,15,0)+IF(AB981&gt;200,10,0)</f>
        <v>-15</v>
      </c>
      <c r="E981" s="2">
        <f>W981+AA981+IF(AK981&gt;1,1,0)+IF(AK981&gt;1.2,2,0)+IF(AK981&gt;1.3,2,0)+IF(AK981&lt;1,-2,0)+IF(B981&gt;200,5,0)+IF(B981&gt;300,5,0)+IF(B981&lt;30,-15,0)+IF(B981&lt;20,-15,0)</f>
        <v>-32</v>
      </c>
      <c r="F981" s="2">
        <f>IF(AF981&gt;0,2,0)+IF(AF981&gt;2,3,0)+IF(AF981&gt;4,4,0)+IF(AF981&gt;10,5,0)+IF(O981="A",3,0)+IF(O981="B",3,0)+IF(P981="A+",7,0)+IF(P981="A",5,0)+IF(P981="A-",3,0)+IF(P981="B+",2,0)+IF(AC981&lt;40,3,0)+IF(AC981&lt;20,3,0)+IF(AC981&lt;10,5,0)+IF(C981&gt;50,5)</f>
        <v>25</v>
      </c>
      <c r="G981" s="2">
        <f>IF(AG981&gt;0,3)+IF(AG981&gt;4,3)+IF(AG981&gt;7,3)+IF(AG981&gt;10,3)+IF(AG981&gt;13,3)+IF(AG981&gt;15,3)+IF(AG981&gt;17,3)+IF(AG981&gt;20,3)+IF(AG981&gt;25,5)+IF(AH981&gt;0,3)+IF(AH981&gt;7,3)+IF(AH981&gt;10,3)+IF(AH981&gt;15,3)+IF(AI981&gt;0,3)+IF(AI981&gt;7,3)+IF(AI981&gt;10,3)+IF(AI981&gt;15,3)</f>
        <v>29</v>
      </c>
      <c r="H981" s="2">
        <f>SUM(D981:G981)</f>
        <v>7</v>
      </c>
      <c r="I981" s="2">
        <f>I980+1</f>
        <v>980</v>
      </c>
      <c r="J981" s="3" t="s">
        <v>9252</v>
      </c>
      <c r="K981" s="2" t="s">
        <v>9253</v>
      </c>
      <c r="L981" s="7">
        <v>70</v>
      </c>
      <c r="M981" s="7">
        <v>5</v>
      </c>
      <c r="N981" s="7">
        <v>91</v>
      </c>
      <c r="O981" s="7">
        <v>0</v>
      </c>
      <c r="P981" s="7" t="s">
        <v>31</v>
      </c>
      <c r="Q981" s="6" t="s">
        <v>264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5">
        <v>0</v>
      </c>
      <c r="Z981" s="5">
        <v>0</v>
      </c>
      <c r="AA981" s="5">
        <v>0</v>
      </c>
      <c r="AB981" s="5">
        <v>0</v>
      </c>
      <c r="AC981" s="4">
        <v>9</v>
      </c>
      <c r="AD981" s="4" t="s">
        <v>164</v>
      </c>
      <c r="AE981" s="4">
        <v>44</v>
      </c>
      <c r="AF981" s="4">
        <v>20</v>
      </c>
      <c r="AG981" s="4">
        <v>28.1</v>
      </c>
      <c r="AH981" s="4">
        <v>0</v>
      </c>
      <c r="AI981" s="4">
        <v>0</v>
      </c>
      <c r="AJ981" s="6" t="s">
        <v>107</v>
      </c>
      <c r="AK981" s="3">
        <v>0.9</v>
      </c>
      <c r="AL981" s="2">
        <v>0</v>
      </c>
    </row>
    <row r="982" spans="1:38" x14ac:dyDescent="0.35">
      <c r="A982" s="2">
        <f>AVERAGE(L982:N982)</f>
        <v>56.666666666666664</v>
      </c>
      <c r="B982" s="2">
        <f>R982+U982</f>
        <v>95</v>
      </c>
      <c r="C982" s="2">
        <f>Y982+Z982+AB982</f>
        <v>5.8</v>
      </c>
      <c r="D982" s="2">
        <f>IF(B982&gt;100,5)+IF(B982&gt;150,5)+IF(R982&gt;0,3)+IF(R982&gt;15,3)+IF(R982&gt;25,3)+IF(S982&gt;0,3)+IF(S982&gt;15,3)+IF(S982&gt;25,3)+IF(U982&gt;20,2,0)+IF(U982&gt;30,3,0)+IF(U982&gt;50,5,0)+IF(U982&gt;60,3,0)+IF(Y982&gt;100,5,0)+IF(Y982&gt;0,2)+IF(Y982&gt;15,2)+IF(Y982&gt;25,2)+IF(Y982&gt;30,2)+IF(Y982&gt;40,2)+IF(Y982&gt;50,2)+IF(Y982&gt;100,4)+IF(Y982&lt;10,-5,0)+IF(Y982&lt;0,-10)++IF(Y982&lt;15,-5,0)+IF(R982&lt;0,-3)+IF(R982&lt;-5,-3)+IF(S982&lt;0,-3)+IF(S982&lt;-5,-3)+IF(T982&lt;0,-3)+IF(T982&lt;-5,-3)+IF(W982=1,5,0)+IF(X982&gt;20,3,0)+IF(X982&gt;25,3,0)+IF(X982&gt;40,3,0)+IF(X982&gt;50,3,0)+IF(N982&lt;50,-10)+IF(N982&lt;30,-10)+IF(N982&lt;20,-10)+IF(N982&lt;70,-5)+IF(N982&lt;80,-5)+IF(N982&gt;95,5,0)+IF(L982&lt;50,-10)+IF(L982&lt;30,-10)+IF(L982&lt;20,-10)+IF(L982&lt;70,-5)+IF(L982&lt;80,-5)+IF(L982&gt;95,5,0)+IF(A982&gt;85,3,0)+IF(A982&gt;90,3,0)+IF(U982&lt;0,-10)+IF(U982&lt;-5,-20)+IF(U982&lt;-10,-10)+IF(V982&gt;0,5,0)+IF(V982&gt;15,5,0)+IF(V982&gt;25,5,0)+IF(V982&lt;0,-10,0)+IF(V982&lt;-5,-10,0)+IF(U982&lt;0,-10,0)+IF(U982&lt;-5,-10,0)+IF(M982&gt;90,10)+IF(M982&gt;97,5)+IF(L982&lt;70,-20,0)+IF(Y982&gt;100,15,0)+IF(Y982&gt;200,10,0)+IF(AB982&gt;40,5,0)+IF(AB982&gt;50,5,0)+IF(AB982&gt;60,10,0)+IF(AB982&gt;100,15,0)+IF(AB982&gt;200,10,0)</f>
        <v>-20</v>
      </c>
      <c r="E982" s="2">
        <f>W982+AA982+IF(AK982&gt;1,1,0)+IF(AK982&gt;1.2,2,0)+IF(AK982&gt;1.3,2,0)+IF(AK982&lt;1,-2,0)+IF(B982&gt;200,5,0)+IF(B982&gt;300,5,0)+IF(B982&lt;30,-15,0)+IF(B982&lt;20,-15,0)</f>
        <v>0</v>
      </c>
      <c r="F982" s="2">
        <f>IF(AF982&gt;0,2,0)+IF(AF982&gt;2,3,0)+IF(AF982&gt;4,4,0)+IF(AF982&gt;10,5,0)+IF(O982="A",3,0)+IF(O982="B",3,0)+IF(P982="A+",7,0)+IF(P982="A",5,0)+IF(P982="A-",3,0)+IF(P982="B+",2,0)+IF(AC982&lt;40,3,0)+IF(AC982&lt;20,3,0)+IF(AC982&lt;10,5,0)+IF(C982&gt;50,5)</f>
        <v>9</v>
      </c>
      <c r="G982" s="2">
        <f>IF(AG982&gt;0,3)+IF(AG982&gt;4,3)+IF(AG982&gt;7,3)+IF(AG982&gt;10,3)+IF(AG982&gt;13,3)+IF(AG982&gt;15,3)+IF(AG982&gt;17,3)+IF(AG982&gt;20,3)+IF(AG982&gt;25,5)+IF(AH982&gt;0,3)+IF(AH982&gt;7,3)+IF(AH982&gt;10,3)+IF(AH982&gt;15,3)+IF(AI982&gt;0,3)+IF(AI982&gt;7,3)+IF(AI982&gt;10,3)+IF(AI982&gt;15,3)</f>
        <v>18</v>
      </c>
      <c r="H982" s="2">
        <f>SUM(D982:G982)</f>
        <v>7</v>
      </c>
      <c r="I982" s="2">
        <f>I981+1</f>
        <v>981</v>
      </c>
      <c r="J982" s="3" t="s">
        <v>5540</v>
      </c>
      <c r="K982" s="2" t="s">
        <v>5541</v>
      </c>
      <c r="L982" s="7">
        <v>56</v>
      </c>
      <c r="M982" s="7">
        <v>78</v>
      </c>
      <c r="N982" s="7">
        <v>36</v>
      </c>
      <c r="O982" s="7" t="s">
        <v>80</v>
      </c>
      <c r="P982" s="7" t="s">
        <v>31</v>
      </c>
      <c r="Q982" s="6" t="s">
        <v>279</v>
      </c>
      <c r="R982" s="3">
        <v>54</v>
      </c>
      <c r="S982" s="3">
        <v>37</v>
      </c>
      <c r="T982" s="3">
        <v>20</v>
      </c>
      <c r="U982" s="3">
        <v>41</v>
      </c>
      <c r="V982" s="3">
        <v>22</v>
      </c>
      <c r="W982" s="3">
        <v>1</v>
      </c>
      <c r="X982" s="3">
        <v>5.3</v>
      </c>
      <c r="Y982" s="5">
        <v>2</v>
      </c>
      <c r="Z982" s="5">
        <v>2</v>
      </c>
      <c r="AA982" s="5">
        <v>1</v>
      </c>
      <c r="AB982" s="5">
        <v>1.8</v>
      </c>
      <c r="AC982" s="4">
        <v>97</v>
      </c>
      <c r="AD982" s="4" t="s">
        <v>164</v>
      </c>
      <c r="AE982" s="4">
        <v>68</v>
      </c>
      <c r="AF982" s="4">
        <v>4.2</v>
      </c>
      <c r="AG982" s="4">
        <v>8.4</v>
      </c>
      <c r="AH982" s="4">
        <v>5.5</v>
      </c>
      <c r="AI982" s="4">
        <v>7.6</v>
      </c>
      <c r="AJ982" s="6" t="s">
        <v>95</v>
      </c>
      <c r="AK982" s="3">
        <v>0.6</v>
      </c>
      <c r="AL982" s="2">
        <v>0</v>
      </c>
    </row>
    <row r="983" spans="1:38" x14ac:dyDescent="0.35">
      <c r="A983" s="2">
        <f>AVERAGE(L983:N983)</f>
        <v>58.666666666666664</v>
      </c>
      <c r="B983" s="2">
        <f>R983+U983</f>
        <v>108</v>
      </c>
      <c r="C983" s="2">
        <f>Y983+Z983+AB983</f>
        <v>18.399999999999999</v>
      </c>
      <c r="D983" s="2">
        <f>IF(B983&gt;100,5)+IF(B983&gt;150,5)+IF(R983&gt;0,3)+IF(R983&gt;15,3)+IF(R983&gt;25,3)+IF(S983&gt;0,3)+IF(S983&gt;15,3)+IF(S983&gt;25,3)+IF(U983&gt;20,2,0)+IF(U983&gt;30,3,0)+IF(U983&gt;50,5,0)+IF(U983&gt;60,3,0)+IF(Y983&gt;100,5,0)+IF(Y983&gt;0,2)+IF(Y983&gt;15,2)+IF(Y983&gt;25,2)+IF(Y983&gt;30,2)+IF(Y983&gt;40,2)+IF(Y983&gt;50,2)+IF(Y983&gt;100,4)+IF(Y983&lt;10,-5,0)+IF(Y983&lt;0,-10)++IF(Y983&lt;15,-5,0)+IF(R983&lt;0,-3)+IF(R983&lt;-5,-3)+IF(S983&lt;0,-3)+IF(S983&lt;-5,-3)+IF(T983&lt;0,-3)+IF(T983&lt;-5,-3)+IF(W983=1,5,0)+IF(X983&gt;20,3,0)+IF(X983&gt;25,3,0)+IF(X983&gt;40,3,0)+IF(X983&gt;50,3,0)+IF(N983&lt;50,-10)+IF(N983&lt;30,-10)+IF(N983&lt;20,-10)+IF(N983&lt;70,-5)+IF(N983&lt;80,-5)+IF(N983&gt;95,5,0)+IF(L983&lt;50,-10)+IF(L983&lt;30,-10)+IF(L983&lt;20,-10)+IF(L983&lt;70,-5)+IF(L983&lt;80,-5)+IF(L983&gt;95,5,0)+IF(A983&gt;85,3,0)+IF(A983&gt;90,3,0)+IF(U983&lt;0,-10)+IF(U983&lt;-5,-20)+IF(U983&lt;-10,-10)+IF(V983&gt;0,5,0)+IF(V983&gt;15,5,0)+IF(V983&gt;25,5,0)+IF(V983&lt;0,-10,0)+IF(V983&lt;-5,-10,0)+IF(U983&lt;0,-10,0)+IF(U983&lt;-5,-10,0)+IF(M983&gt;90,10)+IF(M983&gt;97,5)+IF(L983&lt;70,-20,0)+IF(Y983&gt;100,15,0)+IF(Y983&gt;200,10,0)+IF(AB983&gt;40,5,0)+IF(AB983&gt;50,5,0)+IF(AB983&gt;60,10,0)+IF(AB983&gt;100,15,0)+IF(AB983&gt;200,10,0)</f>
        <v>-25</v>
      </c>
      <c r="E983" s="2">
        <f>W983+AA983+IF(AK983&gt;1,1,0)+IF(AK983&gt;1.2,2,0)+IF(AK983&gt;1.3,2,0)+IF(AK983&lt;1,-2,0)+IF(B983&gt;200,5,0)+IF(B983&gt;300,5,0)+IF(B983&lt;30,-15,0)+IF(B983&lt;20,-15,0)</f>
        <v>5</v>
      </c>
      <c r="F983" s="2">
        <f>IF(AF983&gt;0,2,0)+IF(AF983&gt;2,3,0)+IF(AF983&gt;4,4,0)+IF(AF983&gt;10,5,0)+IF(O983="A",3,0)+IF(O983="B",3,0)+IF(P983="A+",7,0)+IF(P983="A",5,0)+IF(P983="A-",3,0)+IF(P983="B+",2,0)+IF(AC983&lt;40,3,0)+IF(AC983&lt;20,3,0)+IF(AC983&lt;10,5,0)+IF(C983&gt;50,5)</f>
        <v>15</v>
      </c>
      <c r="G983" s="2">
        <f>IF(AG983&gt;0,3)+IF(AG983&gt;4,3)+IF(AG983&gt;7,3)+IF(AG983&gt;10,3)+IF(AG983&gt;13,3)+IF(AG983&gt;15,3)+IF(AG983&gt;17,3)+IF(AG983&gt;20,3)+IF(AG983&gt;25,5)+IF(AH983&gt;0,3)+IF(AH983&gt;7,3)+IF(AH983&gt;10,3)+IF(AH983&gt;15,3)+IF(AI983&gt;0,3)+IF(AI983&gt;7,3)+IF(AI983&gt;10,3)+IF(AI983&gt;15,3)</f>
        <v>12</v>
      </c>
      <c r="H983" s="2">
        <f>SUM(D983:G983)</f>
        <v>7</v>
      </c>
      <c r="I983" s="2">
        <f>I982+1</f>
        <v>982</v>
      </c>
      <c r="J983" s="3" t="s">
        <v>8796</v>
      </c>
      <c r="K983" s="2" t="s">
        <v>8797</v>
      </c>
      <c r="L983" s="7">
        <v>65</v>
      </c>
      <c r="M983" s="7">
        <v>75</v>
      </c>
      <c r="N983" s="7">
        <v>36</v>
      </c>
      <c r="O983" s="7" t="s">
        <v>42</v>
      </c>
      <c r="P983" s="7" t="s">
        <v>75</v>
      </c>
      <c r="Q983" s="6" t="s">
        <v>71</v>
      </c>
      <c r="R983" s="3">
        <v>0</v>
      </c>
      <c r="S983" s="3">
        <v>0</v>
      </c>
      <c r="T983" s="3">
        <v>0</v>
      </c>
      <c r="U983" s="3">
        <v>108</v>
      </c>
      <c r="V983" s="3">
        <v>71</v>
      </c>
      <c r="W983" s="3">
        <v>0</v>
      </c>
      <c r="X983" s="3">
        <v>-16.7</v>
      </c>
      <c r="Y983" s="5">
        <v>2</v>
      </c>
      <c r="Z983" s="5">
        <v>13</v>
      </c>
      <c r="AA983" s="5">
        <v>0</v>
      </c>
      <c r="AB983" s="5">
        <v>3.4</v>
      </c>
      <c r="AC983" s="4">
        <v>18</v>
      </c>
      <c r="AD983" s="4" t="s">
        <v>159</v>
      </c>
      <c r="AE983" s="4">
        <v>80</v>
      </c>
      <c r="AF983" s="4">
        <v>6</v>
      </c>
      <c r="AG983" s="4">
        <v>2.8</v>
      </c>
      <c r="AH983" s="4">
        <v>5.0999999999999996</v>
      </c>
      <c r="AI983" s="4">
        <v>9.3000000000000007</v>
      </c>
      <c r="AJ983" s="6" t="s">
        <v>56</v>
      </c>
      <c r="AK983" s="3">
        <v>1.6</v>
      </c>
      <c r="AL983" s="2">
        <v>0</v>
      </c>
    </row>
    <row r="984" spans="1:38" x14ac:dyDescent="0.35">
      <c r="A984" s="2">
        <f>AVERAGE(L984:N984)</f>
        <v>97</v>
      </c>
      <c r="B984" s="2">
        <f>R984+U984</f>
        <v>3</v>
      </c>
      <c r="C984" s="2">
        <f>Y984+Z984+AB984</f>
        <v>28.3</v>
      </c>
      <c r="D984" s="2">
        <f>IF(B984&gt;100,5)+IF(B984&gt;150,5)+IF(R984&gt;0,3)+IF(R984&gt;15,3)+IF(R984&gt;25,3)+IF(S984&gt;0,3)+IF(S984&gt;15,3)+IF(S984&gt;25,3)+IF(U984&gt;20,2,0)+IF(U984&gt;30,3,0)+IF(U984&gt;50,5,0)+IF(U984&gt;60,3,0)+IF(Y984&gt;100,5,0)+IF(Y984&gt;0,2)+IF(Y984&gt;15,2)+IF(Y984&gt;25,2)+IF(Y984&gt;30,2)+IF(Y984&gt;40,2)+IF(Y984&gt;50,2)+IF(Y984&gt;100,4)+IF(Y984&lt;10,-5,0)+IF(Y984&lt;0,-10)++IF(Y984&lt;15,-5,0)+IF(R984&lt;0,-3)+IF(R984&lt;-5,-3)+IF(S984&lt;0,-3)+IF(S984&lt;-5,-3)+IF(T984&lt;0,-3)+IF(T984&lt;-5,-3)+IF(W984=1,5,0)+IF(X984&gt;20,3,0)+IF(X984&gt;25,3,0)+IF(X984&gt;40,3,0)+IF(X984&gt;50,3,0)+IF(N984&lt;50,-10)+IF(N984&lt;30,-10)+IF(N984&lt;20,-10)+IF(N984&lt;70,-5)+IF(N984&lt;80,-5)+IF(N984&gt;95,5,0)+IF(L984&lt;50,-10)+IF(L984&lt;30,-10)+IF(L984&lt;20,-10)+IF(L984&lt;70,-5)+IF(L984&lt;80,-5)+IF(L984&gt;95,5,0)+IF(A984&gt;85,3,0)+IF(A984&gt;90,3,0)+IF(U984&lt;0,-10)+IF(U984&lt;-5,-20)+IF(U984&lt;-10,-10)+IF(V984&gt;0,5,0)+IF(V984&gt;15,5,0)+IF(V984&gt;25,5,0)+IF(V984&lt;0,-10,0)+IF(V984&lt;-5,-10,0)+IF(U984&lt;0,-10,0)+IF(U984&lt;-5,-10,0)+IF(M984&gt;90,10)+IF(M984&gt;97,5)+IF(L984&lt;70,-20,0)+IF(Y984&gt;100,15,0)+IF(Y984&gt;200,10,0)+IF(AB984&gt;40,5,0)+IF(AB984&gt;50,5,0)+IF(AB984&gt;60,10,0)+IF(AB984&gt;100,15,0)+IF(AB984&gt;200,10,0)</f>
        <v>-26</v>
      </c>
      <c r="E984" s="2">
        <f>W984+AA984+IF(AK984&gt;1,1,0)+IF(AK984&gt;1.2,2,0)+IF(AK984&gt;1.3,2,0)+IF(AK984&lt;1,-2,0)+IF(B984&gt;200,5,0)+IF(B984&gt;300,5,0)+IF(B984&lt;30,-15,0)+IF(B984&lt;20,-15,0)</f>
        <v>-28</v>
      </c>
      <c r="F984" s="2">
        <f>IF(AF984&gt;0,2,0)+IF(AF984&gt;2,3,0)+IF(AF984&gt;4,4,0)+IF(AF984&gt;10,5,0)+IF(O984="A",3,0)+IF(O984="B",3,0)+IF(P984="A+",7,0)+IF(P984="A",5,0)+IF(P984="A-",3,0)+IF(P984="B+",2,0)+IF(AC984&lt;40,3,0)+IF(AC984&lt;20,3,0)+IF(AC984&lt;10,5,0)+IF(C984&gt;50,5)</f>
        <v>8</v>
      </c>
      <c r="G984" s="2">
        <f>IF(AG984&gt;0,3)+IF(AG984&gt;4,3)+IF(AG984&gt;7,3)+IF(AG984&gt;10,3)+IF(AG984&gt;13,3)+IF(AG984&gt;15,3)+IF(AG984&gt;17,3)+IF(AG984&gt;20,3)+IF(AG984&gt;25,5)+IF(AH984&gt;0,3)+IF(AH984&gt;7,3)+IF(AH984&gt;10,3)+IF(AH984&gt;15,3)+IF(AI984&gt;0,3)+IF(AI984&gt;7,3)+IF(AI984&gt;10,3)+IF(AI984&gt;15,3)</f>
        <v>53</v>
      </c>
      <c r="H984" s="2">
        <f>SUM(D984:G984)</f>
        <v>7</v>
      </c>
      <c r="I984" s="2">
        <f>I983+1</f>
        <v>983</v>
      </c>
      <c r="J984" s="3" t="s">
        <v>8382</v>
      </c>
      <c r="K984" s="2" t="s">
        <v>8383</v>
      </c>
      <c r="L984" s="7">
        <v>99</v>
      </c>
      <c r="M984" s="7">
        <v>95</v>
      </c>
      <c r="N984" s="7">
        <v>97</v>
      </c>
      <c r="O984" s="7" t="s">
        <v>29</v>
      </c>
      <c r="P984" s="7" t="s">
        <v>42</v>
      </c>
      <c r="Q984" s="6" t="s">
        <v>102</v>
      </c>
      <c r="R984" s="3">
        <v>23</v>
      </c>
      <c r="S984" s="3">
        <v>17</v>
      </c>
      <c r="T984" s="3">
        <v>-3</v>
      </c>
      <c r="U984" s="3">
        <v>-20</v>
      </c>
      <c r="V984" s="3">
        <v>-31</v>
      </c>
      <c r="W984" s="3">
        <v>1</v>
      </c>
      <c r="X984" s="3">
        <v>63.9</v>
      </c>
      <c r="Y984" s="5">
        <v>15</v>
      </c>
      <c r="Z984" s="5">
        <v>2</v>
      </c>
      <c r="AA984" s="5">
        <v>1</v>
      </c>
      <c r="AB984" s="5">
        <v>11.3</v>
      </c>
      <c r="AC984" s="4">
        <v>30</v>
      </c>
      <c r="AD984" s="4" t="s">
        <v>33</v>
      </c>
      <c r="AE984" s="4">
        <v>66</v>
      </c>
      <c r="AF984" s="4">
        <v>0.8</v>
      </c>
      <c r="AG984" s="4">
        <v>26</v>
      </c>
      <c r="AH984" s="4">
        <v>28.6</v>
      </c>
      <c r="AI984" s="4">
        <v>26.2</v>
      </c>
      <c r="AJ984" s="6" t="s">
        <v>56</v>
      </c>
      <c r="AK984" s="3">
        <v>1</v>
      </c>
      <c r="AL984" s="2">
        <v>0</v>
      </c>
    </row>
    <row r="985" spans="1:38" x14ac:dyDescent="0.35">
      <c r="A985" s="2">
        <f>AVERAGE(L985:N985)</f>
        <v>54.333333333333336</v>
      </c>
      <c r="B985" s="2">
        <f>R985+U985</f>
        <v>48</v>
      </c>
      <c r="C985" s="2">
        <f>Y985+Z985+AB985</f>
        <v>8.8000000000000007</v>
      </c>
      <c r="D985" s="2">
        <f>IF(B985&gt;100,5)+IF(B985&gt;150,5)+IF(R985&gt;0,3)+IF(R985&gt;15,3)+IF(R985&gt;25,3)+IF(S985&gt;0,3)+IF(S985&gt;15,3)+IF(S985&gt;25,3)+IF(U985&gt;20,2,0)+IF(U985&gt;30,3,0)+IF(U985&gt;50,5,0)+IF(U985&gt;60,3,0)+IF(Y985&gt;100,5,0)+IF(Y985&gt;0,2)+IF(Y985&gt;15,2)+IF(Y985&gt;25,2)+IF(Y985&gt;30,2)+IF(Y985&gt;40,2)+IF(Y985&gt;50,2)+IF(Y985&gt;100,4)+IF(Y985&lt;10,-5,0)+IF(Y985&lt;0,-10)++IF(Y985&lt;15,-5,0)+IF(R985&lt;0,-3)+IF(R985&lt;-5,-3)+IF(S985&lt;0,-3)+IF(S985&lt;-5,-3)+IF(T985&lt;0,-3)+IF(T985&lt;-5,-3)+IF(W985=1,5,0)+IF(X985&gt;20,3,0)+IF(X985&gt;25,3,0)+IF(X985&gt;40,3,0)+IF(X985&gt;50,3,0)+IF(N985&lt;50,-10)+IF(N985&lt;30,-10)+IF(N985&lt;20,-10)+IF(N985&lt;70,-5)+IF(N985&lt;80,-5)+IF(N985&gt;95,5,0)+IF(L985&lt;50,-10)+IF(L985&lt;30,-10)+IF(L985&lt;20,-10)+IF(L985&lt;70,-5)+IF(L985&lt;80,-5)+IF(L985&gt;95,5,0)+IF(A985&gt;85,3,0)+IF(A985&gt;90,3,0)+IF(U985&lt;0,-10)+IF(U985&lt;-5,-20)+IF(U985&lt;-10,-10)+IF(V985&gt;0,5,0)+IF(V985&gt;15,5,0)+IF(V985&gt;25,5,0)+IF(V985&lt;0,-10,0)+IF(V985&lt;-5,-10,0)+IF(U985&lt;0,-10,0)+IF(U985&lt;-5,-10,0)+IF(M985&gt;90,10)+IF(M985&gt;97,5)+IF(L985&lt;70,-20,0)+IF(Y985&gt;100,15,0)+IF(Y985&gt;200,10,0)+IF(AB985&gt;40,5,0)+IF(AB985&gt;50,5,0)+IF(AB985&gt;60,10,0)+IF(AB985&gt;100,15,0)+IF(AB985&gt;200,10,0)</f>
        <v>-49</v>
      </c>
      <c r="E985" s="2">
        <f>W985+AA985+IF(AK985&gt;1,1,0)+IF(AK985&gt;1.2,2,0)+IF(AK985&gt;1.3,2,0)+IF(AK985&lt;1,-2,0)+IF(B985&gt;200,5,0)+IF(B985&gt;300,5,0)+IF(B985&lt;30,-15,0)+IF(B985&lt;20,-15,0)</f>
        <v>-1</v>
      </c>
      <c r="F985" s="2">
        <f>IF(AF985&gt;0,2,0)+IF(AF985&gt;2,3,0)+IF(AF985&gt;4,4,0)+IF(AF985&gt;10,5,0)+IF(O985="A",3,0)+IF(O985="B",3,0)+IF(P985="A+",7,0)+IF(P985="A",5,0)+IF(P985="A-",3,0)+IF(P985="B+",2,0)+IF(AC985&lt;40,3,0)+IF(AC985&lt;20,3,0)+IF(AC985&lt;10,5,0)+IF(C985&gt;50,5)</f>
        <v>12</v>
      </c>
      <c r="G985" s="2">
        <f>IF(AG985&gt;0,3)+IF(AG985&gt;4,3)+IF(AG985&gt;7,3)+IF(AG985&gt;10,3)+IF(AG985&gt;13,3)+IF(AG985&gt;15,3)+IF(AG985&gt;17,3)+IF(AG985&gt;20,3)+IF(AG985&gt;25,5)+IF(AH985&gt;0,3)+IF(AH985&gt;7,3)+IF(AH985&gt;10,3)+IF(AH985&gt;15,3)+IF(AI985&gt;0,3)+IF(AI985&gt;7,3)+IF(AI985&gt;10,3)+IF(AI985&gt;15,3)</f>
        <v>45</v>
      </c>
      <c r="H985" s="2">
        <f>SUM(D985:G985)</f>
        <v>7</v>
      </c>
      <c r="I985" s="2">
        <f>I984+1</f>
        <v>984</v>
      </c>
      <c r="J985" s="3" t="s">
        <v>10651</v>
      </c>
      <c r="K985" s="2" t="s">
        <v>10652</v>
      </c>
      <c r="L985" s="7">
        <v>55</v>
      </c>
      <c r="M985" s="7">
        <v>81</v>
      </c>
      <c r="N985" s="7">
        <v>27</v>
      </c>
      <c r="O985" s="7" t="s">
        <v>29</v>
      </c>
      <c r="P985" s="7" t="s">
        <v>31</v>
      </c>
      <c r="Q985" s="6" t="s">
        <v>279</v>
      </c>
      <c r="R985" s="3">
        <v>26</v>
      </c>
      <c r="S985" s="3">
        <v>3</v>
      </c>
      <c r="T985" s="3">
        <v>8</v>
      </c>
      <c r="U985" s="3">
        <v>22</v>
      </c>
      <c r="V985" s="3">
        <v>4</v>
      </c>
      <c r="W985" s="3">
        <v>0</v>
      </c>
      <c r="X985" s="3">
        <v>4.5999999999999996</v>
      </c>
      <c r="Y985" s="5">
        <v>6</v>
      </c>
      <c r="Z985" s="5">
        <v>2</v>
      </c>
      <c r="AA985" s="5">
        <v>1</v>
      </c>
      <c r="AB985" s="5">
        <v>0.8</v>
      </c>
      <c r="AC985" s="4">
        <v>119</v>
      </c>
      <c r="AD985" s="4" t="s">
        <v>55</v>
      </c>
      <c r="AE985" s="4">
        <v>56</v>
      </c>
      <c r="AF985" s="4">
        <v>4.0999999999999996</v>
      </c>
      <c r="AG985" s="4">
        <v>19.7</v>
      </c>
      <c r="AH985" s="4">
        <v>25.3</v>
      </c>
      <c r="AI985" s="4">
        <v>24.6</v>
      </c>
      <c r="AJ985" s="6" t="s">
        <v>51</v>
      </c>
      <c r="AK985" s="3">
        <v>0.8</v>
      </c>
      <c r="AL985" s="2">
        <v>0</v>
      </c>
    </row>
    <row r="986" spans="1:38" x14ac:dyDescent="0.35">
      <c r="A986" s="2">
        <f>AVERAGE(L986:N986)</f>
        <v>57.333333333333336</v>
      </c>
      <c r="B986" s="2">
        <f>R986+U986</f>
        <v>0</v>
      </c>
      <c r="C986" s="2">
        <f>Y986+Z986+AB986</f>
        <v>158.30000000000001</v>
      </c>
      <c r="D986" s="2">
        <f>IF(B986&gt;100,5)+IF(B986&gt;150,5)+IF(R986&gt;0,3)+IF(R986&gt;15,3)+IF(R986&gt;25,3)+IF(S986&gt;0,3)+IF(S986&gt;15,3)+IF(S986&gt;25,3)+IF(U986&gt;20,2,0)+IF(U986&gt;30,3,0)+IF(U986&gt;50,5,0)+IF(U986&gt;60,3,0)+IF(Y986&gt;100,5,0)+IF(Y986&gt;0,2)+IF(Y986&gt;15,2)+IF(Y986&gt;25,2)+IF(Y986&gt;30,2)+IF(Y986&gt;40,2)+IF(Y986&gt;50,2)+IF(Y986&gt;100,4)+IF(Y986&lt;10,-5,0)+IF(Y986&lt;0,-10)++IF(Y986&lt;15,-5,0)+IF(R986&lt;0,-3)+IF(R986&lt;-5,-3)+IF(S986&lt;0,-3)+IF(S986&lt;-5,-3)+IF(T986&lt;0,-3)+IF(T986&lt;-5,-3)+IF(W986=1,5,0)+IF(X986&gt;20,3,0)+IF(X986&gt;25,3,0)+IF(X986&gt;40,3,0)+IF(X986&gt;50,3,0)+IF(N986&lt;50,-10)+IF(N986&lt;30,-10)+IF(N986&lt;20,-10)+IF(N986&lt;70,-5)+IF(N986&lt;80,-5)+IF(N986&gt;95,5,0)+IF(L986&lt;50,-10)+IF(L986&lt;30,-10)+IF(L986&lt;20,-10)+IF(L986&lt;70,-5)+IF(L986&lt;80,-5)+IF(L986&gt;95,5,0)+IF(A986&gt;85,3,0)+IF(A986&gt;90,3,0)+IF(U986&lt;0,-10)+IF(U986&lt;-5,-20)+IF(U986&lt;-10,-10)+IF(V986&gt;0,5,0)+IF(V986&gt;15,5,0)+IF(V986&gt;25,5,0)+IF(V986&lt;0,-10,0)+IF(V986&lt;-5,-10,0)+IF(U986&lt;0,-10,0)+IF(U986&lt;-5,-10,0)+IF(M986&gt;90,10)+IF(M986&gt;97,5)+IF(L986&lt;70,-20,0)+IF(Y986&gt;100,15,0)+IF(Y986&gt;200,10,0)+IF(AB986&gt;40,5,0)+IF(AB986&gt;50,5,0)+IF(AB986&gt;60,10,0)+IF(AB986&gt;100,15,0)+IF(AB986&gt;200,10,0)</f>
        <v>20</v>
      </c>
      <c r="E986" s="2">
        <f>W986+AA986+IF(AK986&gt;1,1,0)+IF(AK986&gt;1.2,2,0)+IF(AK986&gt;1.3,2,0)+IF(AK986&lt;1,-2,0)+IF(B986&gt;200,5,0)+IF(B986&gt;300,5,0)+IF(B986&lt;30,-15,0)+IF(B986&lt;20,-15,0)</f>
        <v>-31</v>
      </c>
      <c r="F986" s="2">
        <f>IF(AF986&gt;0,2,0)+IF(AF986&gt;2,3,0)+IF(AF986&gt;4,4,0)+IF(AF986&gt;10,5,0)+IF(O986="A",3,0)+IF(O986="B",3,0)+IF(P986="A+",7,0)+IF(P986="A",5,0)+IF(P986="A-",3,0)+IF(P986="B+",2,0)+IF(AC986&lt;40,3,0)+IF(AC986&lt;20,3,0)+IF(AC986&lt;10,5,0)+IF(C986&gt;50,5)</f>
        <v>5</v>
      </c>
      <c r="G986" s="2">
        <f>IF(AG986&gt;0,3)+IF(AG986&gt;4,3)+IF(AG986&gt;7,3)+IF(AG986&gt;10,3)+IF(AG986&gt;13,3)+IF(AG986&gt;15,3)+IF(AG986&gt;17,3)+IF(AG986&gt;20,3)+IF(AG986&gt;25,5)+IF(AH986&gt;0,3)+IF(AH986&gt;7,3)+IF(AH986&gt;10,3)+IF(AH986&gt;15,3)+IF(AI986&gt;0,3)+IF(AI986&gt;7,3)+IF(AI986&gt;10,3)+IF(AI986&gt;15,3)</f>
        <v>12</v>
      </c>
      <c r="H986" s="2">
        <f>SUM(D986:G986)</f>
        <v>6</v>
      </c>
      <c r="I986" s="2">
        <f>I985+1</f>
        <v>985</v>
      </c>
      <c r="J986" s="3" t="s">
        <v>9968</v>
      </c>
      <c r="K986" s="2" t="s">
        <v>9969</v>
      </c>
      <c r="L986" s="7">
        <v>66</v>
      </c>
      <c r="M986" s="7">
        <v>21</v>
      </c>
      <c r="N986" s="7">
        <v>85</v>
      </c>
      <c r="O986" s="7" t="s">
        <v>80</v>
      </c>
      <c r="P986" s="7" t="s">
        <v>70</v>
      </c>
      <c r="Q986" s="6" t="s">
        <v>43</v>
      </c>
      <c r="R986" s="3">
        <v>0</v>
      </c>
      <c r="S986" s="3">
        <v>-25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5">
        <v>120</v>
      </c>
      <c r="Z986" s="5">
        <v>-40</v>
      </c>
      <c r="AA986" s="5">
        <v>1</v>
      </c>
      <c r="AB986" s="5">
        <v>78.3</v>
      </c>
      <c r="AC986" s="4">
        <v>70</v>
      </c>
      <c r="AD986" s="4" t="s">
        <v>106</v>
      </c>
      <c r="AE986" s="4">
        <v>0</v>
      </c>
      <c r="AF986" s="4">
        <v>0</v>
      </c>
      <c r="AG986" s="4">
        <v>6.2</v>
      </c>
      <c r="AH986" s="4">
        <v>1.9</v>
      </c>
      <c r="AI986" s="4">
        <v>6.3</v>
      </c>
      <c r="AJ986" s="6" t="s">
        <v>62</v>
      </c>
      <c r="AK986" s="3">
        <v>0.5</v>
      </c>
      <c r="AL986" s="2">
        <v>0</v>
      </c>
    </row>
    <row r="987" spans="1:38" x14ac:dyDescent="0.35">
      <c r="A987" s="2">
        <f>AVERAGE(L987:N987)</f>
        <v>76</v>
      </c>
      <c r="B987" s="2">
        <f>R987+U987</f>
        <v>15</v>
      </c>
      <c r="C987" s="2">
        <f>Y987+Z987+AB987</f>
        <v>29.8</v>
      </c>
      <c r="D987" s="2">
        <f>IF(B987&gt;100,5)+IF(B987&gt;150,5)+IF(R987&gt;0,3)+IF(R987&gt;15,3)+IF(R987&gt;25,3)+IF(S987&gt;0,3)+IF(S987&gt;15,3)+IF(S987&gt;25,3)+IF(U987&gt;20,2,0)+IF(U987&gt;30,3,0)+IF(U987&gt;50,5,0)+IF(U987&gt;60,3,0)+IF(Y987&gt;100,5,0)+IF(Y987&gt;0,2)+IF(Y987&gt;15,2)+IF(Y987&gt;25,2)+IF(Y987&gt;30,2)+IF(Y987&gt;40,2)+IF(Y987&gt;50,2)+IF(Y987&gt;100,4)+IF(Y987&lt;10,-5,0)+IF(Y987&lt;0,-10)++IF(Y987&lt;15,-5,0)+IF(R987&lt;0,-3)+IF(R987&lt;-5,-3)+IF(S987&lt;0,-3)+IF(S987&lt;-5,-3)+IF(T987&lt;0,-3)+IF(T987&lt;-5,-3)+IF(W987=1,5,0)+IF(X987&gt;20,3,0)+IF(X987&gt;25,3,0)+IF(X987&gt;40,3,0)+IF(X987&gt;50,3,0)+IF(N987&lt;50,-10)+IF(N987&lt;30,-10)+IF(N987&lt;20,-10)+IF(N987&lt;70,-5)+IF(N987&lt;80,-5)+IF(N987&gt;95,5,0)+IF(L987&lt;50,-10)+IF(L987&lt;30,-10)+IF(L987&lt;20,-10)+IF(L987&lt;70,-5)+IF(L987&lt;80,-5)+IF(L987&gt;95,5,0)+IF(A987&gt;85,3,0)+IF(A987&gt;90,3,0)+IF(U987&lt;0,-10)+IF(U987&lt;-5,-20)+IF(U987&lt;-10,-10)+IF(V987&gt;0,5,0)+IF(V987&gt;15,5,0)+IF(V987&gt;25,5,0)+IF(V987&lt;0,-10,0)+IF(V987&lt;-5,-10,0)+IF(U987&lt;0,-10,0)+IF(U987&lt;-5,-10,0)+IF(M987&gt;90,10)+IF(M987&gt;97,5)+IF(L987&lt;70,-20,0)+IF(Y987&gt;100,15,0)+IF(Y987&gt;200,10,0)+IF(AB987&gt;40,5,0)+IF(AB987&gt;50,5,0)+IF(AB987&gt;60,10,0)+IF(AB987&gt;100,15,0)+IF(AB987&gt;200,10,0)</f>
        <v>-1</v>
      </c>
      <c r="E987" s="2">
        <f>W987+AA987+IF(AK987&gt;1,1,0)+IF(AK987&gt;1.2,2,0)+IF(AK987&gt;1.3,2,0)+IF(AK987&lt;1,-2,0)+IF(B987&gt;200,5,0)+IF(B987&gt;300,5,0)+IF(B987&lt;30,-15,0)+IF(B987&lt;20,-15,0)</f>
        <v>-32</v>
      </c>
      <c r="F987" s="2">
        <f>IF(AF987&gt;0,2,0)+IF(AF987&gt;2,3,0)+IF(AF987&gt;4,4,0)+IF(AF987&gt;10,5,0)+IF(O987="A",3,0)+IF(O987="B",3,0)+IF(P987="A+",7,0)+IF(P987="A",5,0)+IF(P987="A-",3,0)+IF(P987="B+",2,0)+IF(AC987&lt;40,3,0)+IF(AC987&lt;20,3,0)+IF(AC987&lt;10,5,0)+IF(C987&gt;50,5)</f>
        <v>3</v>
      </c>
      <c r="G987" s="2">
        <f>IF(AG987&gt;0,3)+IF(AG987&gt;4,3)+IF(AG987&gt;7,3)+IF(AG987&gt;10,3)+IF(AG987&gt;13,3)+IF(AG987&gt;15,3)+IF(AG987&gt;17,3)+IF(AG987&gt;20,3)+IF(AG987&gt;25,5)+IF(AH987&gt;0,3)+IF(AH987&gt;7,3)+IF(AH987&gt;10,3)+IF(AH987&gt;15,3)+IF(AI987&gt;0,3)+IF(AI987&gt;7,3)+IF(AI987&gt;10,3)+IF(AI987&gt;15,3)</f>
        <v>36</v>
      </c>
      <c r="H987" s="2">
        <f>SUM(D987:G987)</f>
        <v>6</v>
      </c>
      <c r="I987" s="2">
        <f>I986+1</f>
        <v>986</v>
      </c>
      <c r="J987" s="3" t="s">
        <v>4509</v>
      </c>
      <c r="K987" s="2" t="s">
        <v>4510</v>
      </c>
      <c r="L987" s="7">
        <v>77</v>
      </c>
      <c r="M987" s="7">
        <v>96</v>
      </c>
      <c r="N987" s="7">
        <v>55</v>
      </c>
      <c r="O987" s="7" t="s">
        <v>48</v>
      </c>
      <c r="P987" s="7" t="s">
        <v>31</v>
      </c>
      <c r="Q987" s="6" t="s">
        <v>719</v>
      </c>
      <c r="R987" s="3">
        <v>15</v>
      </c>
      <c r="S987" s="3">
        <v>44</v>
      </c>
      <c r="T987" s="3">
        <v>27</v>
      </c>
      <c r="U987" s="3">
        <v>0</v>
      </c>
      <c r="V987" s="3">
        <v>0</v>
      </c>
      <c r="W987" s="3">
        <v>0</v>
      </c>
      <c r="X987" s="3">
        <v>0</v>
      </c>
      <c r="Y987" s="5">
        <v>6</v>
      </c>
      <c r="Z987" s="5">
        <v>15</v>
      </c>
      <c r="AA987" s="5">
        <v>0</v>
      </c>
      <c r="AB987" s="5">
        <v>8.8000000000000007</v>
      </c>
      <c r="AC987" s="4">
        <v>141</v>
      </c>
      <c r="AD987" s="4" t="s">
        <v>116</v>
      </c>
      <c r="AE987" s="4">
        <v>20</v>
      </c>
      <c r="AF987" s="4">
        <v>0</v>
      </c>
      <c r="AG987" s="4">
        <v>10.4</v>
      </c>
      <c r="AH987" s="4">
        <v>24.1</v>
      </c>
      <c r="AI987" s="4">
        <v>24.4</v>
      </c>
      <c r="AJ987" s="6" t="s">
        <v>117</v>
      </c>
      <c r="AK987" s="3">
        <v>0.5</v>
      </c>
      <c r="AL987" s="2">
        <v>0</v>
      </c>
    </row>
    <row r="988" spans="1:38" x14ac:dyDescent="0.35">
      <c r="A988" s="2">
        <f>AVERAGE(L988:N988)</f>
        <v>83</v>
      </c>
      <c r="B988" s="2">
        <f>R988+U988</f>
        <v>9</v>
      </c>
      <c r="C988" s="2">
        <f>Y988+Z988+AB988</f>
        <v>13.1</v>
      </c>
      <c r="D988" s="2">
        <f>IF(B988&gt;100,5)+IF(B988&gt;150,5)+IF(R988&gt;0,3)+IF(R988&gt;15,3)+IF(R988&gt;25,3)+IF(S988&gt;0,3)+IF(S988&gt;15,3)+IF(S988&gt;25,3)+IF(U988&gt;20,2,0)+IF(U988&gt;30,3,0)+IF(U988&gt;50,5,0)+IF(U988&gt;60,3,0)+IF(Y988&gt;100,5,0)+IF(Y988&gt;0,2)+IF(Y988&gt;15,2)+IF(Y988&gt;25,2)+IF(Y988&gt;30,2)+IF(Y988&gt;40,2)+IF(Y988&gt;50,2)+IF(Y988&gt;100,4)+IF(Y988&lt;10,-5,0)+IF(Y988&lt;0,-10)++IF(Y988&lt;15,-5,0)+IF(R988&lt;0,-3)+IF(R988&lt;-5,-3)+IF(S988&lt;0,-3)+IF(S988&lt;-5,-3)+IF(T988&lt;0,-3)+IF(T988&lt;-5,-3)+IF(W988=1,5,0)+IF(X988&gt;20,3,0)+IF(X988&gt;25,3,0)+IF(X988&gt;40,3,0)+IF(X988&gt;50,3,0)+IF(N988&lt;50,-10)+IF(N988&lt;30,-10)+IF(N988&lt;20,-10)+IF(N988&lt;70,-5)+IF(N988&lt;80,-5)+IF(N988&gt;95,5,0)+IF(L988&lt;50,-10)+IF(L988&lt;30,-10)+IF(L988&lt;20,-10)+IF(L988&lt;70,-5)+IF(L988&lt;80,-5)+IF(L988&gt;95,5,0)+IF(A988&gt;85,3,0)+IF(A988&gt;90,3,0)+IF(U988&lt;0,-10)+IF(U988&lt;-5,-20)+IF(U988&lt;-10,-10)+IF(V988&gt;0,5,0)+IF(V988&gt;15,5,0)+IF(V988&gt;25,5,0)+IF(V988&lt;0,-10,0)+IF(V988&lt;-5,-10,0)+IF(U988&lt;0,-10,0)+IF(U988&lt;-5,-10,0)+IF(M988&gt;90,10)+IF(M988&gt;97,5)+IF(L988&lt;70,-20,0)+IF(Y988&gt;100,15,0)+IF(Y988&gt;200,10,0)+IF(AB988&gt;40,5,0)+IF(AB988&gt;50,5,0)+IF(AB988&gt;60,10,0)+IF(AB988&gt;100,15,0)+IF(AB988&gt;200,10,0)</f>
        <v>-2</v>
      </c>
      <c r="E988" s="2">
        <f>W988+AA988+IF(AK988&gt;1,1,0)+IF(AK988&gt;1.2,2,0)+IF(AK988&gt;1.3,2,0)+IF(AK988&lt;1,-2,0)+IF(B988&gt;200,5,0)+IF(B988&gt;300,5,0)+IF(B988&lt;30,-15,0)+IF(B988&lt;20,-15,0)</f>
        <v>-30</v>
      </c>
      <c r="F988" s="2">
        <f>IF(AF988&gt;0,2,0)+IF(AF988&gt;2,3,0)+IF(AF988&gt;4,4,0)+IF(AF988&gt;10,5,0)+IF(O988="A",3,0)+IF(O988="B",3,0)+IF(P988="A+",7,0)+IF(P988="A",5,0)+IF(P988="A-",3,0)+IF(P988="B+",2,0)+IF(AC988&lt;40,3,0)+IF(AC988&lt;20,3,0)+IF(AC988&lt;10,5,0)+IF(C988&gt;50,5)</f>
        <v>3</v>
      </c>
      <c r="G988" s="2">
        <f>IF(AG988&gt;0,3)+IF(AG988&gt;4,3)+IF(AG988&gt;7,3)+IF(AG988&gt;10,3)+IF(AG988&gt;13,3)+IF(AG988&gt;15,3)+IF(AG988&gt;17,3)+IF(AG988&gt;20,3)+IF(AG988&gt;25,5)+IF(AH988&gt;0,3)+IF(AH988&gt;7,3)+IF(AH988&gt;10,3)+IF(AH988&gt;15,3)+IF(AI988&gt;0,3)+IF(AI988&gt;7,3)+IF(AI988&gt;10,3)+IF(AI988&gt;15,3)</f>
        <v>35</v>
      </c>
      <c r="H988" s="2">
        <f>SUM(D988:G988)</f>
        <v>6</v>
      </c>
      <c r="I988" s="2">
        <f>I987+1</f>
        <v>987</v>
      </c>
      <c r="J988" s="3" t="s">
        <v>10123</v>
      </c>
      <c r="K988" s="2" t="s">
        <v>10124</v>
      </c>
      <c r="L988" s="7">
        <v>88</v>
      </c>
      <c r="M988" s="7">
        <v>82</v>
      </c>
      <c r="N988" s="7">
        <v>79</v>
      </c>
      <c r="O988" s="7" t="s">
        <v>29</v>
      </c>
      <c r="P988" s="7" t="s">
        <v>75</v>
      </c>
      <c r="Q988" s="6" t="s">
        <v>113</v>
      </c>
      <c r="R988" s="3">
        <v>9</v>
      </c>
      <c r="S988" s="3">
        <v>9</v>
      </c>
      <c r="T988" s="3">
        <v>7</v>
      </c>
      <c r="U988" s="3">
        <v>0</v>
      </c>
      <c r="V988" s="3">
        <v>7</v>
      </c>
      <c r="W988" s="3">
        <v>0</v>
      </c>
      <c r="X988" s="3">
        <v>-1.6</v>
      </c>
      <c r="Y988" s="5">
        <v>3</v>
      </c>
      <c r="Z988" s="5">
        <v>6</v>
      </c>
      <c r="AA988" s="5">
        <v>0</v>
      </c>
      <c r="AB988" s="5">
        <v>4.0999999999999996</v>
      </c>
      <c r="AC988" s="4">
        <v>113</v>
      </c>
      <c r="AD988" s="4" t="s">
        <v>66</v>
      </c>
      <c r="AE988" s="4">
        <v>52</v>
      </c>
      <c r="AF988" s="4">
        <v>-1.8</v>
      </c>
      <c r="AG988" s="4">
        <v>36.1</v>
      </c>
      <c r="AH988" s="4">
        <v>6.6</v>
      </c>
      <c r="AI988" s="4">
        <v>6.4</v>
      </c>
      <c r="AJ988" s="6" t="s">
        <v>67</v>
      </c>
      <c r="AK988" s="3">
        <v>1</v>
      </c>
      <c r="AL988" s="2">
        <v>0</v>
      </c>
    </row>
    <row r="989" spans="1:38" x14ac:dyDescent="0.35">
      <c r="A989" s="2">
        <f>AVERAGE(L989:N989)</f>
        <v>67.666666666666671</v>
      </c>
      <c r="B989" s="2">
        <f>R989+U989</f>
        <v>10</v>
      </c>
      <c r="C989" s="2">
        <f>Y989+Z989+AB989</f>
        <v>83.7</v>
      </c>
      <c r="D989" s="2">
        <f>IF(B989&gt;100,5)+IF(B989&gt;150,5)+IF(R989&gt;0,3)+IF(R989&gt;15,3)+IF(R989&gt;25,3)+IF(S989&gt;0,3)+IF(S989&gt;15,3)+IF(S989&gt;25,3)+IF(U989&gt;20,2,0)+IF(U989&gt;30,3,0)+IF(U989&gt;50,5,0)+IF(U989&gt;60,3,0)+IF(Y989&gt;100,5,0)+IF(Y989&gt;0,2)+IF(Y989&gt;15,2)+IF(Y989&gt;25,2)+IF(Y989&gt;30,2)+IF(Y989&gt;40,2)+IF(Y989&gt;50,2)+IF(Y989&gt;100,4)+IF(Y989&lt;10,-5,0)+IF(Y989&lt;0,-10)++IF(Y989&lt;15,-5,0)+IF(R989&lt;0,-3)+IF(R989&lt;-5,-3)+IF(S989&lt;0,-3)+IF(S989&lt;-5,-3)+IF(T989&lt;0,-3)+IF(T989&lt;-5,-3)+IF(W989=1,5,0)+IF(X989&gt;20,3,0)+IF(X989&gt;25,3,0)+IF(X989&gt;40,3,0)+IF(X989&gt;50,3,0)+IF(N989&lt;50,-10)+IF(N989&lt;30,-10)+IF(N989&lt;20,-10)+IF(N989&lt;70,-5)+IF(N989&lt;80,-5)+IF(N989&gt;95,5,0)+IF(L989&lt;50,-10)+IF(L989&lt;30,-10)+IF(L989&lt;20,-10)+IF(L989&lt;70,-5)+IF(L989&lt;80,-5)+IF(L989&gt;95,5,0)+IF(A989&gt;85,3,0)+IF(A989&gt;90,3,0)+IF(U989&lt;0,-10)+IF(U989&lt;-5,-20)+IF(U989&lt;-10,-10)+IF(V989&gt;0,5,0)+IF(V989&gt;15,5,0)+IF(V989&gt;25,5,0)+IF(V989&lt;0,-10,0)+IF(V989&lt;-5,-10,0)+IF(U989&lt;0,-10,0)+IF(U989&lt;-5,-10,0)+IF(M989&gt;90,10)+IF(M989&gt;97,5)+IF(L989&lt;70,-20,0)+IF(Y989&gt;100,15,0)+IF(Y989&gt;200,10,0)+IF(AB989&gt;40,5,0)+IF(AB989&gt;50,5,0)+IF(AB989&gt;60,10,0)+IF(AB989&gt;100,15,0)+IF(AB989&gt;200,10,0)</f>
        <v>-2</v>
      </c>
      <c r="E989" s="2">
        <f>W989+AA989+IF(AK989&gt;1,1,0)+IF(AK989&gt;1.2,2,0)+IF(AK989&gt;1.3,2,0)+IF(AK989&lt;1,-2,0)+IF(B989&gt;200,5,0)+IF(B989&gt;300,5,0)+IF(B989&lt;30,-15,0)+IF(B989&lt;20,-15,0)</f>
        <v>-32</v>
      </c>
      <c r="F989" s="2">
        <f>IF(AF989&gt;0,2,0)+IF(AF989&gt;2,3,0)+IF(AF989&gt;4,4,0)+IF(AF989&gt;10,5,0)+IF(O989="A",3,0)+IF(O989="B",3,0)+IF(P989="A+",7,0)+IF(P989="A",5,0)+IF(P989="A-",3,0)+IF(P989="B+",2,0)+IF(AC989&lt;40,3,0)+IF(AC989&lt;20,3,0)+IF(AC989&lt;10,5,0)+IF(C989&gt;50,5)</f>
        <v>10</v>
      </c>
      <c r="G989" s="2">
        <f>IF(AG989&gt;0,3)+IF(AG989&gt;4,3)+IF(AG989&gt;7,3)+IF(AG989&gt;10,3)+IF(AG989&gt;13,3)+IF(AG989&gt;15,3)+IF(AG989&gt;17,3)+IF(AG989&gt;20,3)+IF(AG989&gt;25,5)+IF(AH989&gt;0,3)+IF(AH989&gt;7,3)+IF(AH989&gt;10,3)+IF(AH989&gt;15,3)+IF(AI989&gt;0,3)+IF(AI989&gt;7,3)+IF(AI989&gt;10,3)+IF(AI989&gt;15,3)</f>
        <v>30</v>
      </c>
      <c r="H989" s="2">
        <f>SUM(D989:G989)</f>
        <v>6</v>
      </c>
      <c r="I989" s="2">
        <f>I988+1</f>
        <v>988</v>
      </c>
      <c r="J989" s="3" t="s">
        <v>8863</v>
      </c>
      <c r="K989" s="2" t="s">
        <v>8864</v>
      </c>
      <c r="L989" s="7">
        <v>81</v>
      </c>
      <c r="M989" s="7">
        <v>78</v>
      </c>
      <c r="N989" s="7">
        <v>44</v>
      </c>
      <c r="O989" s="7" t="s">
        <v>29</v>
      </c>
      <c r="P989" s="7" t="s">
        <v>75</v>
      </c>
      <c r="Q989" s="6" t="s">
        <v>1872</v>
      </c>
      <c r="R989" s="3">
        <v>-5</v>
      </c>
      <c r="S989" s="3">
        <v>11</v>
      </c>
      <c r="T989" s="3">
        <v>11</v>
      </c>
      <c r="U989" s="3">
        <v>15</v>
      </c>
      <c r="V989" s="3">
        <v>7</v>
      </c>
      <c r="W989" s="3">
        <v>0</v>
      </c>
      <c r="X989" s="3">
        <v>-3.5</v>
      </c>
      <c r="Y989" s="5">
        <v>38</v>
      </c>
      <c r="Z989" s="5">
        <v>5</v>
      </c>
      <c r="AA989" s="5">
        <v>0</v>
      </c>
      <c r="AB989" s="5">
        <v>40.700000000000003</v>
      </c>
      <c r="AC989" s="4">
        <v>63</v>
      </c>
      <c r="AD989" s="4" t="s">
        <v>98</v>
      </c>
      <c r="AE989" s="4">
        <v>51</v>
      </c>
      <c r="AF989" s="4">
        <v>1</v>
      </c>
      <c r="AG989" s="4">
        <v>24.7</v>
      </c>
      <c r="AH989" s="4">
        <v>5</v>
      </c>
      <c r="AI989" s="4">
        <v>5</v>
      </c>
      <c r="AJ989" s="6" t="s">
        <v>361</v>
      </c>
      <c r="AK989" s="3">
        <v>0.9</v>
      </c>
      <c r="AL989" s="2">
        <v>0</v>
      </c>
    </row>
    <row r="990" spans="1:38" x14ac:dyDescent="0.35">
      <c r="A990" s="2">
        <f>AVERAGE(L990:N990)</f>
        <v>79</v>
      </c>
      <c r="B990" s="2">
        <f>R990+U990</f>
        <v>63</v>
      </c>
      <c r="C990" s="2">
        <f>Y990+Z990+AB990</f>
        <v>-2.4000000000000004</v>
      </c>
      <c r="D990" s="2">
        <f>IF(B990&gt;100,5)+IF(B990&gt;150,5)+IF(R990&gt;0,3)+IF(R990&gt;15,3)+IF(R990&gt;25,3)+IF(S990&gt;0,3)+IF(S990&gt;15,3)+IF(S990&gt;25,3)+IF(U990&gt;20,2,0)+IF(U990&gt;30,3,0)+IF(U990&gt;50,5,0)+IF(U990&gt;60,3,0)+IF(Y990&gt;100,5,0)+IF(Y990&gt;0,2)+IF(Y990&gt;15,2)+IF(Y990&gt;25,2)+IF(Y990&gt;30,2)+IF(Y990&gt;40,2)+IF(Y990&gt;50,2)+IF(Y990&gt;100,4)+IF(Y990&lt;10,-5,0)+IF(Y990&lt;0,-10)++IF(Y990&lt;15,-5,0)+IF(R990&lt;0,-3)+IF(R990&lt;-5,-3)+IF(S990&lt;0,-3)+IF(S990&lt;-5,-3)+IF(T990&lt;0,-3)+IF(T990&lt;-5,-3)+IF(W990=1,5,0)+IF(X990&gt;20,3,0)+IF(X990&gt;25,3,0)+IF(X990&gt;40,3,0)+IF(X990&gt;50,3,0)+IF(N990&lt;50,-10)+IF(N990&lt;30,-10)+IF(N990&lt;20,-10)+IF(N990&lt;70,-5)+IF(N990&lt;80,-5)+IF(N990&gt;95,5,0)+IF(L990&lt;50,-10)+IF(L990&lt;30,-10)+IF(L990&lt;20,-10)+IF(L990&lt;70,-5)+IF(L990&lt;80,-5)+IF(L990&gt;95,5,0)+IF(A990&gt;85,3,0)+IF(A990&gt;90,3,0)+IF(U990&lt;0,-10)+IF(U990&lt;-5,-20)+IF(U990&lt;-10,-10)+IF(V990&gt;0,5,0)+IF(V990&gt;15,5,0)+IF(V990&gt;25,5,0)+IF(V990&lt;0,-10,0)+IF(V990&lt;-5,-10,0)+IF(U990&lt;0,-10,0)+IF(U990&lt;-5,-10,0)+IF(M990&gt;90,10)+IF(M990&gt;97,5)+IF(L990&lt;70,-20,0)+IF(Y990&gt;100,15,0)+IF(Y990&gt;200,10,0)+IF(AB990&gt;40,5,0)+IF(AB990&gt;50,5,0)+IF(AB990&gt;60,10,0)+IF(AB990&gt;100,15,0)+IF(AB990&gt;200,10,0)</f>
        <v>-7</v>
      </c>
      <c r="E990" s="2">
        <f>W990+AA990+IF(AK990&gt;1,1,0)+IF(AK990&gt;1.2,2,0)+IF(AK990&gt;1.3,2,0)+IF(AK990&lt;1,-2,0)+IF(B990&gt;200,5,0)+IF(B990&gt;300,5,0)+IF(B990&lt;30,-15,0)+IF(B990&lt;20,-15,0)</f>
        <v>5</v>
      </c>
      <c r="F990" s="2">
        <f>IF(AF990&gt;0,2,0)+IF(AF990&gt;2,3,0)+IF(AF990&gt;4,4,0)+IF(AF990&gt;10,5,0)+IF(O990="A",3,0)+IF(O990="B",3,0)+IF(P990="A+",7,0)+IF(P990="A",5,0)+IF(P990="A-",3,0)+IF(P990="B+",2,0)+IF(AC990&lt;40,3,0)+IF(AC990&lt;20,3,0)+IF(AC990&lt;10,5,0)+IF(C990&gt;50,5)</f>
        <v>8</v>
      </c>
      <c r="G990" s="2">
        <f>IF(AG990&gt;0,3)+IF(AG990&gt;4,3)+IF(AG990&gt;7,3)+IF(AG990&gt;10,3)+IF(AG990&gt;13,3)+IF(AG990&gt;15,3)+IF(AG990&gt;17,3)+IF(AG990&gt;20,3)+IF(AG990&gt;25,5)+IF(AH990&gt;0,3)+IF(AH990&gt;7,3)+IF(AH990&gt;10,3)+IF(AH990&gt;15,3)+IF(AI990&gt;0,3)+IF(AI990&gt;7,3)+IF(AI990&gt;10,3)+IF(AI990&gt;15,3)</f>
        <v>0</v>
      </c>
      <c r="H990" s="2">
        <f>SUM(D990:G990)</f>
        <v>6</v>
      </c>
      <c r="I990" s="2">
        <f>I989+1</f>
        <v>989</v>
      </c>
      <c r="J990" s="3" t="s">
        <v>9304</v>
      </c>
      <c r="K990" s="2" t="s">
        <v>9305</v>
      </c>
      <c r="L990" s="7">
        <v>90</v>
      </c>
      <c r="M990" s="7">
        <v>52</v>
      </c>
      <c r="N990" s="7">
        <v>95</v>
      </c>
      <c r="O990" s="7" t="s">
        <v>31</v>
      </c>
      <c r="P990" s="7" t="s">
        <v>29</v>
      </c>
      <c r="Q990" s="6" t="s">
        <v>142</v>
      </c>
      <c r="R990" s="3">
        <v>0</v>
      </c>
      <c r="S990" s="3">
        <v>0</v>
      </c>
      <c r="T990" s="3">
        <v>0</v>
      </c>
      <c r="U990" s="3">
        <v>63</v>
      </c>
      <c r="V990" s="3">
        <v>0</v>
      </c>
      <c r="W990" s="3">
        <v>0</v>
      </c>
      <c r="X990" s="3">
        <v>16.7</v>
      </c>
      <c r="Y990" s="5">
        <v>-11</v>
      </c>
      <c r="Z990" s="5">
        <v>14</v>
      </c>
      <c r="AA990" s="5">
        <v>0</v>
      </c>
      <c r="AB990" s="5">
        <v>-5.4</v>
      </c>
      <c r="AC990" s="4">
        <v>30</v>
      </c>
      <c r="AD990" s="4" t="s">
        <v>33</v>
      </c>
      <c r="AE990" s="4">
        <v>4</v>
      </c>
      <c r="AF990" s="4">
        <v>-16.7</v>
      </c>
      <c r="AG990" s="4">
        <v>-78.400000000000006</v>
      </c>
      <c r="AH990" s="4">
        <v>-19.2</v>
      </c>
      <c r="AI990" s="4">
        <v>-21.7</v>
      </c>
      <c r="AJ990" s="6" t="s">
        <v>340</v>
      </c>
      <c r="AK990" s="3">
        <v>2.9</v>
      </c>
      <c r="AL990" s="2">
        <v>0</v>
      </c>
    </row>
    <row r="991" spans="1:38" x14ac:dyDescent="0.35">
      <c r="A991" s="2">
        <f>AVERAGE(L991:N991)</f>
        <v>63.666666666666664</v>
      </c>
      <c r="B991" s="2">
        <f>R991+U991</f>
        <v>0</v>
      </c>
      <c r="C991" s="2">
        <f>Y991+Z991+AB991</f>
        <v>3.5</v>
      </c>
      <c r="D991" s="2">
        <f>IF(B991&gt;100,5)+IF(B991&gt;150,5)+IF(R991&gt;0,3)+IF(R991&gt;15,3)+IF(R991&gt;25,3)+IF(S991&gt;0,3)+IF(S991&gt;15,3)+IF(S991&gt;25,3)+IF(U991&gt;20,2,0)+IF(U991&gt;30,3,0)+IF(U991&gt;50,5,0)+IF(U991&gt;60,3,0)+IF(Y991&gt;100,5,0)+IF(Y991&gt;0,2)+IF(Y991&gt;15,2)+IF(Y991&gt;25,2)+IF(Y991&gt;30,2)+IF(Y991&gt;40,2)+IF(Y991&gt;50,2)+IF(Y991&gt;100,4)+IF(Y991&lt;10,-5,0)+IF(Y991&lt;0,-10)++IF(Y991&lt;15,-5,0)+IF(R991&lt;0,-3)+IF(R991&lt;-5,-3)+IF(S991&lt;0,-3)+IF(S991&lt;-5,-3)+IF(T991&lt;0,-3)+IF(T991&lt;-5,-3)+IF(W991=1,5,0)+IF(X991&gt;20,3,0)+IF(X991&gt;25,3,0)+IF(X991&gt;40,3,0)+IF(X991&gt;50,3,0)+IF(N991&lt;50,-10)+IF(N991&lt;30,-10)+IF(N991&lt;20,-10)+IF(N991&lt;70,-5)+IF(N991&lt;80,-5)+IF(N991&gt;95,5,0)+IF(L991&lt;50,-10)+IF(L991&lt;30,-10)+IF(L991&lt;20,-10)+IF(L991&lt;70,-5)+IF(L991&lt;80,-5)+IF(L991&gt;95,5,0)+IF(A991&gt;85,3,0)+IF(A991&gt;90,3,0)+IF(U991&lt;0,-10)+IF(U991&lt;-5,-20)+IF(U991&lt;-10,-10)+IF(V991&gt;0,5,0)+IF(V991&gt;15,5,0)+IF(V991&gt;25,5,0)+IF(V991&lt;0,-10,0)+IF(V991&lt;-5,-10,0)+IF(U991&lt;0,-10,0)+IF(U991&lt;-5,-10,0)+IF(M991&gt;90,10)+IF(M991&gt;97,5)+IF(L991&lt;70,-20,0)+IF(Y991&gt;100,15,0)+IF(Y991&gt;200,10,0)+IF(AB991&gt;40,5,0)+IF(AB991&gt;50,5,0)+IF(AB991&gt;60,10,0)+IF(AB991&gt;100,15,0)+IF(AB991&gt;200,10,0)</f>
        <v>-9</v>
      </c>
      <c r="E991" s="2">
        <f>W991+AA991+IF(AK991&gt;1,1,0)+IF(AK991&gt;1.2,2,0)+IF(AK991&gt;1.3,2,0)+IF(AK991&lt;1,-2,0)+IF(B991&gt;200,5,0)+IF(B991&gt;300,5,0)+IF(B991&lt;30,-15,0)+IF(B991&lt;20,-15,0)</f>
        <v>-32</v>
      </c>
      <c r="F991" s="2">
        <f>IF(AF991&gt;0,2,0)+IF(AF991&gt;2,3,0)+IF(AF991&gt;4,4,0)+IF(AF991&gt;10,5,0)+IF(O991="A",3,0)+IF(O991="B",3,0)+IF(P991="A+",7,0)+IF(P991="A",5,0)+IF(P991="A-",3,0)+IF(P991="B+",2,0)+IF(AC991&lt;40,3,0)+IF(AC991&lt;20,3,0)+IF(AC991&lt;10,5,0)+IF(C991&gt;50,5)</f>
        <v>5</v>
      </c>
      <c r="G991" s="2">
        <f>IF(AG991&gt;0,3)+IF(AG991&gt;4,3)+IF(AG991&gt;7,3)+IF(AG991&gt;10,3)+IF(AG991&gt;13,3)+IF(AG991&gt;15,3)+IF(AG991&gt;17,3)+IF(AG991&gt;20,3)+IF(AG991&gt;25,5)+IF(AH991&gt;0,3)+IF(AH991&gt;7,3)+IF(AH991&gt;10,3)+IF(AH991&gt;15,3)+IF(AI991&gt;0,3)+IF(AI991&gt;7,3)+IF(AI991&gt;10,3)+IF(AI991&gt;15,3)</f>
        <v>42</v>
      </c>
      <c r="H991" s="2">
        <f>SUM(D991:G991)</f>
        <v>6</v>
      </c>
      <c r="I991" s="2">
        <f>I990+1</f>
        <v>990</v>
      </c>
      <c r="J991" s="3" t="s">
        <v>10815</v>
      </c>
      <c r="K991" s="2" t="s">
        <v>10816</v>
      </c>
      <c r="L991" s="7">
        <v>71</v>
      </c>
      <c r="M991" s="7">
        <v>63</v>
      </c>
      <c r="N991" s="7">
        <v>57</v>
      </c>
      <c r="O991" s="7" t="s">
        <v>48</v>
      </c>
      <c r="P991" s="7" t="s">
        <v>70</v>
      </c>
      <c r="Q991" s="6" t="s">
        <v>809</v>
      </c>
      <c r="R991" s="3">
        <v>0</v>
      </c>
      <c r="S991" s="3">
        <v>50</v>
      </c>
      <c r="T991" s="3">
        <v>20</v>
      </c>
      <c r="U991" s="3">
        <v>0</v>
      </c>
      <c r="V991" s="3">
        <v>11</v>
      </c>
      <c r="W991" s="3">
        <v>0</v>
      </c>
      <c r="X991" s="3">
        <v>0</v>
      </c>
      <c r="Y991" s="5">
        <v>1</v>
      </c>
      <c r="Z991" s="5">
        <v>-1</v>
      </c>
      <c r="AA991" s="5">
        <v>0</v>
      </c>
      <c r="AB991" s="5">
        <v>3.5</v>
      </c>
      <c r="AC991" s="4">
        <v>71</v>
      </c>
      <c r="AD991" s="4" t="s">
        <v>98</v>
      </c>
      <c r="AE991" s="4">
        <v>4</v>
      </c>
      <c r="AF991" s="4">
        <v>1.1000000000000001</v>
      </c>
      <c r="AG991" s="4">
        <v>16.5</v>
      </c>
      <c r="AH991" s="4">
        <v>15.9</v>
      </c>
      <c r="AI991" s="4">
        <v>16.399999999999999</v>
      </c>
      <c r="AJ991" s="6" t="s">
        <v>146</v>
      </c>
      <c r="AK991" s="3">
        <v>0.9</v>
      </c>
      <c r="AL991" s="2">
        <v>0</v>
      </c>
    </row>
    <row r="992" spans="1:38" x14ac:dyDescent="0.35">
      <c r="A992" s="2">
        <f>AVERAGE(L992:N992)</f>
        <v>62</v>
      </c>
      <c r="B992" s="2">
        <f>R992+U992</f>
        <v>0</v>
      </c>
      <c r="C992" s="2">
        <f>Y992+Z992+AB992</f>
        <v>0</v>
      </c>
      <c r="D992" s="2">
        <f>IF(B992&gt;100,5)+IF(B992&gt;150,5)+IF(R992&gt;0,3)+IF(R992&gt;15,3)+IF(R992&gt;25,3)+IF(S992&gt;0,3)+IF(S992&gt;15,3)+IF(S992&gt;25,3)+IF(U992&gt;20,2,0)+IF(U992&gt;30,3,0)+IF(U992&gt;50,5,0)+IF(U992&gt;60,3,0)+IF(Y992&gt;100,5,0)+IF(Y992&gt;0,2)+IF(Y992&gt;15,2)+IF(Y992&gt;25,2)+IF(Y992&gt;30,2)+IF(Y992&gt;40,2)+IF(Y992&gt;50,2)+IF(Y992&gt;100,4)+IF(Y992&lt;10,-5,0)+IF(Y992&lt;0,-10)++IF(Y992&lt;15,-5,0)+IF(R992&lt;0,-3)+IF(R992&lt;-5,-3)+IF(S992&lt;0,-3)+IF(S992&lt;-5,-3)+IF(T992&lt;0,-3)+IF(T992&lt;-5,-3)+IF(W992=1,5,0)+IF(X992&gt;20,3,0)+IF(X992&gt;25,3,0)+IF(X992&gt;40,3,0)+IF(X992&gt;50,3,0)+IF(N992&lt;50,-10)+IF(N992&lt;30,-10)+IF(N992&lt;20,-10)+IF(N992&lt;70,-5)+IF(N992&lt;80,-5)+IF(N992&gt;95,5,0)+IF(L992&lt;50,-10)+IF(L992&lt;30,-10)+IF(L992&lt;20,-10)+IF(L992&lt;70,-5)+IF(L992&lt;80,-5)+IF(L992&gt;95,5,0)+IF(A992&gt;85,3,0)+IF(A992&gt;90,3,0)+IF(U992&lt;0,-10)+IF(U992&lt;-5,-20)+IF(U992&lt;-10,-10)+IF(V992&gt;0,5,0)+IF(V992&gt;15,5,0)+IF(V992&gt;25,5,0)+IF(V992&lt;0,-10,0)+IF(V992&lt;-5,-10,0)+IF(U992&lt;0,-10,0)+IF(U992&lt;-5,-10,0)+IF(M992&gt;90,10)+IF(M992&gt;97,5)+IF(L992&lt;70,-20,0)+IF(Y992&gt;100,15,0)+IF(Y992&gt;200,10,0)+IF(AB992&gt;40,5,0)+IF(AB992&gt;50,5,0)+IF(AB992&gt;60,10,0)+IF(AB992&gt;100,15,0)+IF(AB992&gt;200,10,0)</f>
        <v>-10</v>
      </c>
      <c r="E992" s="2">
        <f>W992+AA992+IF(AK992&gt;1,1,0)+IF(AK992&gt;1.2,2,0)+IF(AK992&gt;1.3,2,0)+IF(AK992&lt;1,-2,0)+IF(B992&gt;200,5,0)+IF(B992&gt;300,5,0)+IF(B992&lt;30,-15,0)+IF(B992&lt;20,-15,0)</f>
        <v>-29</v>
      </c>
      <c r="F992" s="2">
        <f>IF(AF992&gt;0,2,0)+IF(AF992&gt;2,3,0)+IF(AF992&gt;4,4,0)+IF(AF992&gt;10,5,0)+IF(O992="A",3,0)+IF(O992="B",3,0)+IF(P992="A+",7,0)+IF(P992="A",5,0)+IF(P992="A-",3,0)+IF(P992="B+",2,0)+IF(AC992&lt;40,3,0)+IF(AC992&lt;20,3,0)+IF(AC992&lt;10,5,0)+IF(C992&gt;50,5)</f>
        <v>16</v>
      </c>
      <c r="G992" s="2">
        <f>IF(AG992&gt;0,3)+IF(AG992&gt;4,3)+IF(AG992&gt;7,3)+IF(AG992&gt;10,3)+IF(AG992&gt;13,3)+IF(AG992&gt;15,3)+IF(AG992&gt;17,3)+IF(AG992&gt;20,3)+IF(AG992&gt;25,5)+IF(AH992&gt;0,3)+IF(AH992&gt;7,3)+IF(AH992&gt;10,3)+IF(AH992&gt;15,3)+IF(AI992&gt;0,3)+IF(AI992&gt;7,3)+IF(AI992&gt;10,3)+IF(AI992&gt;15,3)</f>
        <v>29</v>
      </c>
      <c r="H992" s="2">
        <f>SUM(D992:G992)</f>
        <v>6</v>
      </c>
      <c r="I992" s="2">
        <f>I991+1</f>
        <v>991</v>
      </c>
      <c r="J992" s="3" t="s">
        <v>4021</v>
      </c>
      <c r="K992" s="2" t="s">
        <v>4022</v>
      </c>
      <c r="L992" s="7">
        <v>80</v>
      </c>
      <c r="M992" s="7">
        <v>13</v>
      </c>
      <c r="N992" s="7">
        <v>93</v>
      </c>
      <c r="O992" s="7">
        <v>0</v>
      </c>
      <c r="P992" s="7" t="s">
        <v>80</v>
      </c>
      <c r="Q992" s="6" t="s">
        <v>236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5">
        <v>0</v>
      </c>
      <c r="Z992" s="5">
        <v>0</v>
      </c>
      <c r="AA992" s="5">
        <v>0</v>
      </c>
      <c r="AB992" s="5">
        <v>0</v>
      </c>
      <c r="AC992" s="4">
        <v>9</v>
      </c>
      <c r="AD992" s="4" t="s">
        <v>164</v>
      </c>
      <c r="AE992" s="4">
        <v>52</v>
      </c>
      <c r="AF992" s="4">
        <v>4</v>
      </c>
      <c r="AG992" s="4">
        <v>47</v>
      </c>
      <c r="AH992" s="4">
        <v>0</v>
      </c>
      <c r="AI992" s="4">
        <v>0</v>
      </c>
      <c r="AJ992" s="6" t="s">
        <v>195</v>
      </c>
      <c r="AK992" s="3">
        <v>1.2</v>
      </c>
      <c r="AL992" s="2">
        <v>0</v>
      </c>
    </row>
    <row r="993" spans="1:38" x14ac:dyDescent="0.35">
      <c r="A993" s="2">
        <f>AVERAGE(L993:N993)</f>
        <v>59.333333333333336</v>
      </c>
      <c r="B993" s="2">
        <f>R993+U993</f>
        <v>47</v>
      </c>
      <c r="C993" s="2">
        <f>Y993+Z993+AB993</f>
        <v>0</v>
      </c>
      <c r="D993" s="2">
        <f>IF(B993&gt;100,5)+IF(B993&gt;150,5)+IF(R993&gt;0,3)+IF(R993&gt;15,3)+IF(R993&gt;25,3)+IF(S993&gt;0,3)+IF(S993&gt;15,3)+IF(S993&gt;25,3)+IF(U993&gt;20,2,0)+IF(U993&gt;30,3,0)+IF(U993&gt;50,5,0)+IF(U993&gt;60,3,0)+IF(Y993&gt;100,5,0)+IF(Y993&gt;0,2)+IF(Y993&gt;15,2)+IF(Y993&gt;25,2)+IF(Y993&gt;30,2)+IF(Y993&gt;40,2)+IF(Y993&gt;50,2)+IF(Y993&gt;100,4)+IF(Y993&lt;10,-5,0)+IF(Y993&lt;0,-10)++IF(Y993&lt;15,-5,0)+IF(R993&lt;0,-3)+IF(R993&lt;-5,-3)+IF(S993&lt;0,-3)+IF(S993&lt;-5,-3)+IF(T993&lt;0,-3)+IF(T993&lt;-5,-3)+IF(W993=1,5,0)+IF(X993&gt;20,3,0)+IF(X993&gt;25,3,0)+IF(X993&gt;40,3,0)+IF(X993&gt;50,3,0)+IF(N993&lt;50,-10)+IF(N993&lt;30,-10)+IF(N993&lt;20,-10)+IF(N993&lt;70,-5)+IF(N993&lt;80,-5)+IF(N993&gt;95,5,0)+IF(L993&lt;50,-10)+IF(L993&lt;30,-10)+IF(L993&lt;20,-10)+IF(L993&lt;70,-5)+IF(L993&lt;80,-5)+IF(L993&gt;95,5,0)+IF(A993&gt;85,3,0)+IF(A993&gt;90,3,0)+IF(U993&lt;0,-10)+IF(U993&lt;-5,-20)+IF(U993&lt;-10,-10)+IF(V993&gt;0,5,0)+IF(V993&gt;15,5,0)+IF(V993&gt;25,5,0)+IF(V993&lt;0,-10,0)+IF(V993&lt;-5,-10,0)+IF(U993&lt;0,-10,0)+IF(U993&lt;-5,-10,0)+IF(M993&gt;90,10)+IF(M993&gt;97,5)+IF(L993&lt;70,-20,0)+IF(Y993&gt;100,15,0)+IF(Y993&gt;200,10,0)+IF(AB993&gt;40,5,0)+IF(AB993&gt;50,5,0)+IF(AB993&gt;60,10,0)+IF(AB993&gt;100,15,0)+IF(AB993&gt;200,10,0)</f>
        <v>-10</v>
      </c>
      <c r="E993" s="2">
        <f>W993+AA993+IF(AK993&gt;1,1,0)+IF(AK993&gt;1.2,2,0)+IF(AK993&gt;1.3,2,0)+IF(AK993&lt;1,-2,0)+IF(B993&gt;200,5,0)+IF(B993&gt;300,5,0)+IF(B993&lt;30,-15,0)+IF(B993&lt;20,-15,0)</f>
        <v>5</v>
      </c>
      <c r="F993" s="2">
        <f>IF(AF993&gt;0,2,0)+IF(AF993&gt;2,3,0)+IF(AF993&gt;4,4,0)+IF(AF993&gt;10,5,0)+IF(O993="A",3,0)+IF(O993="B",3,0)+IF(P993="A+",7,0)+IF(P993="A",5,0)+IF(P993="A-",3,0)+IF(P993="B+",2,0)+IF(AC993&lt;40,3,0)+IF(AC993&lt;20,3,0)+IF(AC993&lt;10,5,0)+IF(C993&gt;50,5)</f>
        <v>11</v>
      </c>
      <c r="G993" s="2">
        <f>IF(AG993&gt;0,3)+IF(AG993&gt;4,3)+IF(AG993&gt;7,3)+IF(AG993&gt;10,3)+IF(AG993&gt;13,3)+IF(AG993&gt;15,3)+IF(AG993&gt;17,3)+IF(AG993&gt;20,3)+IF(AG993&gt;25,5)+IF(AH993&gt;0,3)+IF(AH993&gt;7,3)+IF(AH993&gt;10,3)+IF(AH993&gt;15,3)+IF(AI993&gt;0,3)+IF(AI993&gt;7,3)+IF(AI993&gt;10,3)+IF(AI993&gt;15,3)</f>
        <v>0</v>
      </c>
      <c r="H993" s="2">
        <f>SUM(D993:G993)</f>
        <v>6</v>
      </c>
      <c r="I993" s="2">
        <f>I992+1</f>
        <v>992</v>
      </c>
      <c r="J993" s="3" t="s">
        <v>6157</v>
      </c>
      <c r="K993" s="2" t="s">
        <v>6158</v>
      </c>
      <c r="L993" s="7">
        <v>70</v>
      </c>
      <c r="M993" s="7">
        <v>15</v>
      </c>
      <c r="N993" s="7">
        <v>93</v>
      </c>
      <c r="O993" s="7">
        <v>0</v>
      </c>
      <c r="P993" s="7" t="s">
        <v>80</v>
      </c>
      <c r="Q993" s="6" t="s">
        <v>121</v>
      </c>
      <c r="R993" s="3">
        <v>0</v>
      </c>
      <c r="S993" s="3">
        <v>0</v>
      </c>
      <c r="T993" s="3">
        <v>0</v>
      </c>
      <c r="U993" s="3">
        <v>47</v>
      </c>
      <c r="V993" s="3">
        <v>0</v>
      </c>
      <c r="W993" s="3">
        <v>0</v>
      </c>
      <c r="X993" s="3">
        <v>-3.1</v>
      </c>
      <c r="Y993" s="5">
        <v>0</v>
      </c>
      <c r="Z993" s="5">
        <v>0</v>
      </c>
      <c r="AA993" s="5">
        <v>0</v>
      </c>
      <c r="AB993" s="5">
        <v>0</v>
      </c>
      <c r="AC993" s="4">
        <v>3</v>
      </c>
      <c r="AD993" s="4" t="s">
        <v>33</v>
      </c>
      <c r="AE993" s="4">
        <v>16</v>
      </c>
      <c r="AF993" s="4">
        <v>-20</v>
      </c>
      <c r="AG993" s="4">
        <v>-886.1</v>
      </c>
      <c r="AH993" s="4">
        <v>0</v>
      </c>
      <c r="AI993" s="4">
        <v>0</v>
      </c>
      <c r="AJ993" s="6" t="s">
        <v>195</v>
      </c>
      <c r="AK993" s="3">
        <v>1.4</v>
      </c>
      <c r="AL993" s="2">
        <v>0</v>
      </c>
    </row>
    <row r="994" spans="1:38" x14ac:dyDescent="0.35">
      <c r="A994" s="2">
        <f>AVERAGE(L994:N994)</f>
        <v>59</v>
      </c>
      <c r="B994" s="2">
        <f>R994+U994</f>
        <v>35</v>
      </c>
      <c r="C994" s="2">
        <f>Y994+Z994+AB994</f>
        <v>118.3</v>
      </c>
      <c r="D994" s="2">
        <f>IF(B994&gt;100,5)+IF(B994&gt;150,5)+IF(R994&gt;0,3)+IF(R994&gt;15,3)+IF(R994&gt;25,3)+IF(S994&gt;0,3)+IF(S994&gt;15,3)+IF(S994&gt;25,3)+IF(U994&gt;20,2,0)+IF(U994&gt;30,3,0)+IF(U994&gt;50,5,0)+IF(U994&gt;60,3,0)+IF(Y994&gt;100,5,0)+IF(Y994&gt;0,2)+IF(Y994&gt;15,2)+IF(Y994&gt;25,2)+IF(Y994&gt;30,2)+IF(Y994&gt;40,2)+IF(Y994&gt;50,2)+IF(Y994&gt;100,4)+IF(Y994&lt;10,-5,0)+IF(Y994&lt;0,-10)++IF(Y994&lt;15,-5,0)+IF(R994&lt;0,-3)+IF(R994&lt;-5,-3)+IF(S994&lt;0,-3)+IF(S994&lt;-5,-3)+IF(T994&lt;0,-3)+IF(T994&lt;-5,-3)+IF(W994=1,5,0)+IF(X994&gt;20,3,0)+IF(X994&gt;25,3,0)+IF(X994&gt;40,3,0)+IF(X994&gt;50,3,0)+IF(N994&lt;50,-10)+IF(N994&lt;30,-10)+IF(N994&lt;20,-10)+IF(N994&lt;70,-5)+IF(N994&lt;80,-5)+IF(N994&gt;95,5,0)+IF(L994&lt;50,-10)+IF(L994&lt;30,-10)+IF(L994&lt;20,-10)+IF(L994&lt;70,-5)+IF(L994&lt;80,-5)+IF(L994&gt;95,5,0)+IF(A994&gt;85,3,0)+IF(A994&gt;90,3,0)+IF(U994&lt;0,-10)+IF(U994&lt;-5,-20)+IF(U994&lt;-10,-10)+IF(V994&gt;0,5,0)+IF(V994&gt;15,5,0)+IF(V994&gt;25,5,0)+IF(V994&lt;0,-10,0)+IF(V994&lt;-5,-10,0)+IF(U994&lt;0,-10,0)+IF(U994&lt;-5,-10,0)+IF(M994&gt;90,10)+IF(M994&gt;97,5)+IF(L994&lt;70,-20,0)+IF(Y994&gt;100,15,0)+IF(Y994&gt;200,10,0)+IF(AB994&gt;40,5,0)+IF(AB994&gt;50,5,0)+IF(AB994&gt;60,10,0)+IF(AB994&gt;100,15,0)+IF(AB994&gt;200,10,0)</f>
        <v>-10</v>
      </c>
      <c r="E994" s="2">
        <f>W994+AA994+IF(AK994&gt;1,1,0)+IF(AK994&gt;1.2,2,0)+IF(AK994&gt;1.3,2,0)+IF(AK994&lt;1,-2,0)+IF(B994&gt;200,5,0)+IF(B994&gt;300,5,0)+IF(B994&lt;30,-15,0)+IF(B994&lt;20,-15,0)</f>
        <v>0</v>
      </c>
      <c r="F994" s="2">
        <f>IF(AF994&gt;0,2,0)+IF(AF994&gt;2,3,0)+IF(AF994&gt;4,4,0)+IF(AF994&gt;10,5,0)+IF(O994="A",3,0)+IF(O994="B",3,0)+IF(P994="A+",7,0)+IF(P994="A",5,0)+IF(P994="A-",3,0)+IF(P994="B+",2,0)+IF(AC994&lt;40,3,0)+IF(AC994&lt;20,3,0)+IF(AC994&lt;10,5,0)+IF(C994&gt;50,5)</f>
        <v>16</v>
      </c>
      <c r="G994" s="2">
        <f>IF(AG994&gt;0,3)+IF(AG994&gt;4,3)+IF(AG994&gt;7,3)+IF(AG994&gt;10,3)+IF(AG994&gt;13,3)+IF(AG994&gt;15,3)+IF(AG994&gt;17,3)+IF(AG994&gt;20,3)+IF(AG994&gt;25,5)+IF(AH994&gt;0,3)+IF(AH994&gt;7,3)+IF(AH994&gt;10,3)+IF(AH994&gt;15,3)+IF(AI994&gt;0,3)+IF(AI994&gt;7,3)+IF(AI994&gt;10,3)+IF(AI994&gt;15,3)</f>
        <v>0</v>
      </c>
      <c r="H994" s="2">
        <f>SUM(D994:G994)</f>
        <v>6</v>
      </c>
      <c r="I994" s="2">
        <f>I993+1</f>
        <v>993</v>
      </c>
      <c r="J994" s="3" t="s">
        <v>6161</v>
      </c>
      <c r="K994" s="2" t="s">
        <v>6162</v>
      </c>
      <c r="L994" s="7">
        <v>73</v>
      </c>
      <c r="M994" s="7">
        <v>13</v>
      </c>
      <c r="N994" s="7">
        <v>91</v>
      </c>
      <c r="O994" s="7" t="s">
        <v>42</v>
      </c>
      <c r="P994" s="7" t="s">
        <v>48</v>
      </c>
      <c r="Q994" s="6" t="s">
        <v>368</v>
      </c>
      <c r="R994" s="3">
        <v>0</v>
      </c>
      <c r="S994" s="3">
        <v>0</v>
      </c>
      <c r="T994" s="3">
        <v>0</v>
      </c>
      <c r="U994" s="3">
        <v>35</v>
      </c>
      <c r="V994" s="3">
        <v>0</v>
      </c>
      <c r="W994" s="3">
        <v>0</v>
      </c>
      <c r="X994" s="3">
        <v>-12.7</v>
      </c>
      <c r="Y994" s="5">
        <v>0</v>
      </c>
      <c r="Z994" s="5">
        <v>198</v>
      </c>
      <c r="AA994" s="5">
        <v>0</v>
      </c>
      <c r="AB994" s="5">
        <v>-79.7</v>
      </c>
      <c r="AC994" s="4">
        <v>3</v>
      </c>
      <c r="AD994" s="4" t="s">
        <v>33</v>
      </c>
      <c r="AE994" s="4">
        <v>30</v>
      </c>
      <c r="AF994" s="4">
        <v>-5.2</v>
      </c>
      <c r="AG994" s="4">
        <v>-177.4</v>
      </c>
      <c r="AH994" s="4">
        <v>-73.099999999999994</v>
      </c>
      <c r="AI994" s="4">
        <v>-3705.5</v>
      </c>
      <c r="AJ994" s="6" t="s">
        <v>77</v>
      </c>
      <c r="AK994" s="3">
        <v>1</v>
      </c>
      <c r="AL994" s="2">
        <v>0</v>
      </c>
    </row>
    <row r="995" spans="1:38" x14ac:dyDescent="0.35">
      <c r="A995" s="2">
        <f>AVERAGE(L995:N995)</f>
        <v>82.333333333333329</v>
      </c>
      <c r="B995" s="2">
        <f>R995+U995</f>
        <v>-17</v>
      </c>
      <c r="C995" s="2">
        <f>Y995+Z995+AB995</f>
        <v>-1.4</v>
      </c>
      <c r="D995" s="2">
        <f>IF(B995&gt;100,5)+IF(B995&gt;150,5)+IF(R995&gt;0,3)+IF(R995&gt;15,3)+IF(R995&gt;25,3)+IF(S995&gt;0,3)+IF(S995&gt;15,3)+IF(S995&gt;25,3)+IF(U995&gt;20,2,0)+IF(U995&gt;30,3,0)+IF(U995&gt;50,5,0)+IF(U995&gt;60,3,0)+IF(Y995&gt;100,5,0)+IF(Y995&gt;0,2)+IF(Y995&gt;15,2)+IF(Y995&gt;25,2)+IF(Y995&gt;30,2)+IF(Y995&gt;40,2)+IF(Y995&gt;50,2)+IF(Y995&gt;100,4)+IF(Y995&lt;10,-5,0)+IF(Y995&lt;0,-10)++IF(Y995&lt;15,-5,0)+IF(R995&lt;0,-3)+IF(R995&lt;-5,-3)+IF(S995&lt;0,-3)+IF(S995&lt;-5,-3)+IF(T995&lt;0,-3)+IF(T995&lt;-5,-3)+IF(W995=1,5,0)+IF(X995&gt;20,3,0)+IF(X995&gt;25,3,0)+IF(X995&gt;40,3,0)+IF(X995&gt;50,3,0)+IF(N995&lt;50,-10)+IF(N995&lt;30,-10)+IF(N995&lt;20,-10)+IF(N995&lt;70,-5)+IF(N995&lt;80,-5)+IF(N995&gt;95,5,0)+IF(L995&lt;50,-10)+IF(L995&lt;30,-10)+IF(L995&lt;20,-10)+IF(L995&lt;70,-5)+IF(L995&lt;80,-5)+IF(L995&gt;95,5,0)+IF(A995&gt;85,3,0)+IF(A995&gt;90,3,0)+IF(U995&lt;0,-10)+IF(U995&lt;-5,-20)+IF(U995&lt;-10,-10)+IF(V995&gt;0,5,0)+IF(V995&gt;15,5,0)+IF(V995&gt;25,5,0)+IF(V995&lt;0,-10,0)+IF(V995&lt;-5,-10,0)+IF(U995&lt;0,-10,0)+IF(U995&lt;-5,-10,0)+IF(M995&gt;90,10)+IF(M995&gt;97,5)+IF(L995&lt;70,-20,0)+IF(Y995&gt;100,15,0)+IF(Y995&gt;200,10,0)+IF(AB995&gt;40,5,0)+IF(AB995&gt;50,5,0)+IF(AB995&gt;60,10,0)+IF(AB995&gt;100,15,0)+IF(AB995&gt;200,10,0)</f>
        <v>-12</v>
      </c>
      <c r="E995" s="2">
        <f>W995+AA995+IF(AK995&gt;1,1,0)+IF(AK995&gt;1.2,2,0)+IF(AK995&gt;1.3,2,0)+IF(AK995&lt;1,-2,0)+IF(B995&gt;200,5,0)+IF(B995&gt;300,5,0)+IF(B995&lt;30,-15,0)+IF(B995&lt;20,-15,0)</f>
        <v>-29</v>
      </c>
      <c r="F995" s="2">
        <f>IF(AF995&gt;0,2,0)+IF(AF995&gt;2,3,0)+IF(AF995&gt;4,4,0)+IF(AF995&gt;10,5,0)+IF(O995="A",3,0)+IF(O995="B",3,0)+IF(P995="A+",7,0)+IF(P995="A",5,0)+IF(P995="A-",3,0)+IF(P995="B+",2,0)+IF(AC995&lt;40,3,0)+IF(AC995&lt;20,3,0)+IF(AC995&lt;10,5,0)+IF(C995&gt;50,5)</f>
        <v>14</v>
      </c>
      <c r="G995" s="2">
        <f>IF(AG995&gt;0,3)+IF(AG995&gt;4,3)+IF(AG995&gt;7,3)+IF(AG995&gt;10,3)+IF(AG995&gt;13,3)+IF(AG995&gt;15,3)+IF(AG995&gt;17,3)+IF(AG995&gt;20,3)+IF(AG995&gt;25,5)+IF(AH995&gt;0,3)+IF(AH995&gt;7,3)+IF(AH995&gt;10,3)+IF(AH995&gt;15,3)+IF(AI995&gt;0,3)+IF(AI995&gt;7,3)+IF(AI995&gt;10,3)+IF(AI995&gt;15,3)</f>
        <v>33</v>
      </c>
      <c r="H995" s="2">
        <f>SUM(D995:G995)</f>
        <v>6</v>
      </c>
      <c r="I995" s="2">
        <f>I994+1</f>
        <v>994</v>
      </c>
      <c r="J995" s="3" t="s">
        <v>1992</v>
      </c>
      <c r="K995" s="2" t="s">
        <v>1993</v>
      </c>
      <c r="L995" s="7">
        <v>94</v>
      </c>
      <c r="M995" s="7">
        <v>59</v>
      </c>
      <c r="N995" s="7">
        <v>94</v>
      </c>
      <c r="O995" s="7" t="s">
        <v>48</v>
      </c>
      <c r="P995" s="7" t="s">
        <v>48</v>
      </c>
      <c r="Q995" s="6" t="s">
        <v>236</v>
      </c>
      <c r="R995" s="3">
        <v>-30</v>
      </c>
      <c r="S995" s="3">
        <v>46</v>
      </c>
      <c r="T995" s="3">
        <v>6</v>
      </c>
      <c r="U995" s="3">
        <v>13</v>
      </c>
      <c r="V995" s="3">
        <v>6</v>
      </c>
      <c r="W995" s="3">
        <v>0</v>
      </c>
      <c r="X995" s="3">
        <v>-24.3</v>
      </c>
      <c r="Y995" s="5">
        <v>-11</v>
      </c>
      <c r="Z995" s="5">
        <v>8</v>
      </c>
      <c r="AA995" s="5">
        <v>0</v>
      </c>
      <c r="AB995" s="5">
        <v>1.6</v>
      </c>
      <c r="AC995" s="4">
        <v>3</v>
      </c>
      <c r="AD995" s="4" t="s">
        <v>33</v>
      </c>
      <c r="AE995" s="4">
        <v>12</v>
      </c>
      <c r="AF995" s="4">
        <v>-16.8</v>
      </c>
      <c r="AG995" s="4">
        <v>9.9</v>
      </c>
      <c r="AH995" s="4">
        <v>20.3</v>
      </c>
      <c r="AI995" s="4">
        <v>30.1</v>
      </c>
      <c r="AJ995" s="6" t="s">
        <v>122</v>
      </c>
      <c r="AK995" s="3">
        <v>1.1000000000000001</v>
      </c>
      <c r="AL995" s="2">
        <v>0</v>
      </c>
    </row>
    <row r="996" spans="1:38" x14ac:dyDescent="0.35">
      <c r="A996" s="2">
        <f>AVERAGE(L996:N996)</f>
        <v>51</v>
      </c>
      <c r="B996" s="2">
        <f>R996+U996</f>
        <v>1340</v>
      </c>
      <c r="C996" s="2">
        <f>Y996+Z996+AB996</f>
        <v>-24.1</v>
      </c>
      <c r="D996" s="2">
        <f>IF(B996&gt;100,5)+IF(B996&gt;150,5)+IF(R996&gt;0,3)+IF(R996&gt;15,3)+IF(R996&gt;25,3)+IF(S996&gt;0,3)+IF(S996&gt;15,3)+IF(S996&gt;25,3)+IF(U996&gt;20,2,0)+IF(U996&gt;30,3,0)+IF(U996&gt;50,5,0)+IF(U996&gt;60,3,0)+IF(Y996&gt;100,5,0)+IF(Y996&gt;0,2)+IF(Y996&gt;15,2)+IF(Y996&gt;25,2)+IF(Y996&gt;30,2)+IF(Y996&gt;40,2)+IF(Y996&gt;50,2)+IF(Y996&gt;100,4)+IF(Y996&lt;10,-5,0)+IF(Y996&lt;0,-10)++IF(Y996&lt;15,-5,0)+IF(R996&lt;0,-3)+IF(R996&lt;-5,-3)+IF(S996&lt;0,-3)+IF(S996&lt;-5,-3)+IF(T996&lt;0,-3)+IF(T996&lt;-5,-3)+IF(W996=1,5,0)+IF(X996&gt;20,3,0)+IF(X996&gt;25,3,0)+IF(X996&gt;40,3,0)+IF(X996&gt;50,3,0)+IF(N996&lt;50,-10)+IF(N996&lt;30,-10)+IF(N996&lt;20,-10)+IF(N996&lt;70,-5)+IF(N996&lt;80,-5)+IF(N996&gt;95,5,0)+IF(L996&lt;50,-10)+IF(L996&lt;30,-10)+IF(L996&lt;20,-10)+IF(L996&lt;70,-5)+IF(L996&lt;80,-5)+IF(L996&gt;95,5,0)+IF(A996&gt;85,3,0)+IF(A996&gt;90,3,0)+IF(U996&lt;0,-10)+IF(U996&lt;-5,-20)+IF(U996&lt;-10,-10)+IF(V996&gt;0,5,0)+IF(V996&gt;15,5,0)+IF(V996&gt;25,5,0)+IF(V996&lt;0,-10,0)+IF(V996&lt;-5,-10,0)+IF(U996&lt;0,-10,0)+IF(U996&lt;-5,-10,0)+IF(M996&gt;90,10)+IF(M996&gt;97,5)+IF(L996&lt;70,-20,0)+IF(Y996&gt;100,15,0)+IF(Y996&gt;200,10,0)+IF(AB996&gt;40,5,0)+IF(AB996&gt;50,5,0)+IF(AB996&gt;60,10,0)+IF(AB996&gt;100,15,0)+IF(AB996&gt;200,10,0)</f>
        <v>-13</v>
      </c>
      <c r="E996" s="2">
        <f>W996+AA996+IF(AK996&gt;1,1,0)+IF(AK996&gt;1.2,2,0)+IF(AK996&gt;1.3,2,0)+IF(AK996&lt;1,-2,0)+IF(B996&gt;200,5,0)+IF(B996&gt;300,5,0)+IF(B996&lt;30,-15,0)+IF(B996&lt;20,-15,0)</f>
        <v>10</v>
      </c>
      <c r="F996" s="2">
        <f>IF(AF996&gt;0,2,0)+IF(AF996&gt;2,3,0)+IF(AF996&gt;4,4,0)+IF(AF996&gt;10,5,0)+IF(O996="A",3,0)+IF(O996="B",3,0)+IF(P996="A+",7,0)+IF(P996="A",5,0)+IF(P996="A-",3,0)+IF(P996="B+",2,0)+IF(AC996&lt;40,3,0)+IF(AC996&lt;20,3,0)+IF(AC996&lt;10,5,0)+IF(C996&gt;50,5)</f>
        <v>0</v>
      </c>
      <c r="G996" s="2">
        <f>IF(AG996&gt;0,3)+IF(AG996&gt;4,3)+IF(AG996&gt;7,3)+IF(AG996&gt;10,3)+IF(AG996&gt;13,3)+IF(AG996&gt;15,3)+IF(AG996&gt;17,3)+IF(AG996&gt;20,3)+IF(AG996&gt;25,5)+IF(AH996&gt;0,3)+IF(AH996&gt;7,3)+IF(AH996&gt;10,3)+IF(AH996&gt;15,3)+IF(AI996&gt;0,3)+IF(AI996&gt;7,3)+IF(AI996&gt;10,3)+IF(AI996&gt;15,3)</f>
        <v>9</v>
      </c>
      <c r="H996" s="2">
        <f>SUM(D996:G996)</f>
        <v>6</v>
      </c>
      <c r="I996" s="2">
        <f>I995+1</f>
        <v>995</v>
      </c>
      <c r="J996" s="3" t="s">
        <v>1868</v>
      </c>
      <c r="K996" s="2" t="s">
        <v>1869</v>
      </c>
      <c r="L996" s="7">
        <v>40</v>
      </c>
      <c r="M996" s="7">
        <v>75</v>
      </c>
      <c r="N996" s="7">
        <v>38</v>
      </c>
      <c r="O996" s="7" t="s">
        <v>31</v>
      </c>
      <c r="P996" s="7" t="s">
        <v>70</v>
      </c>
      <c r="Q996" s="6" t="s">
        <v>60</v>
      </c>
      <c r="R996" s="3">
        <v>1200</v>
      </c>
      <c r="S996" s="3">
        <v>167</v>
      </c>
      <c r="T996" s="3">
        <v>-64</v>
      </c>
      <c r="U996" s="3">
        <v>140</v>
      </c>
      <c r="V996" s="3">
        <v>275</v>
      </c>
      <c r="W996" s="3">
        <v>1</v>
      </c>
      <c r="X996" s="3">
        <v>1200</v>
      </c>
      <c r="Y996" s="5">
        <v>-10</v>
      </c>
      <c r="Z996" s="5">
        <v>-1</v>
      </c>
      <c r="AA996" s="5">
        <v>1</v>
      </c>
      <c r="AB996" s="5">
        <v>-13.1</v>
      </c>
      <c r="AC996" s="4">
        <v>145</v>
      </c>
      <c r="AD996" s="4" t="s">
        <v>280</v>
      </c>
      <c r="AE996" s="4">
        <v>6</v>
      </c>
      <c r="AF996" s="4">
        <v>0</v>
      </c>
      <c r="AG996" s="4">
        <v>0.8</v>
      </c>
      <c r="AH996" s="4">
        <v>4.2</v>
      </c>
      <c r="AI996" s="4">
        <v>3.3</v>
      </c>
      <c r="AJ996" s="6" t="s">
        <v>703</v>
      </c>
      <c r="AK996" s="3">
        <v>0.5</v>
      </c>
      <c r="AL996" s="2">
        <v>0</v>
      </c>
    </row>
    <row r="997" spans="1:38" x14ac:dyDescent="0.35">
      <c r="A997" s="2">
        <f>AVERAGE(L997:N997)</f>
        <v>70.333333333333329</v>
      </c>
      <c r="B997" s="2">
        <f>R997+U997</f>
        <v>-25</v>
      </c>
      <c r="C997" s="2">
        <f>Y997+Z997+AB997</f>
        <v>0</v>
      </c>
      <c r="D997" s="2">
        <f>IF(B997&gt;100,5)+IF(B997&gt;150,5)+IF(R997&gt;0,3)+IF(R997&gt;15,3)+IF(R997&gt;25,3)+IF(S997&gt;0,3)+IF(S997&gt;15,3)+IF(S997&gt;25,3)+IF(U997&gt;20,2,0)+IF(U997&gt;30,3,0)+IF(U997&gt;50,5,0)+IF(U997&gt;60,3,0)+IF(Y997&gt;100,5,0)+IF(Y997&gt;0,2)+IF(Y997&gt;15,2)+IF(Y997&gt;25,2)+IF(Y997&gt;30,2)+IF(Y997&gt;40,2)+IF(Y997&gt;50,2)+IF(Y997&gt;100,4)+IF(Y997&lt;10,-5,0)+IF(Y997&lt;0,-10)++IF(Y997&lt;15,-5,0)+IF(R997&lt;0,-3)+IF(R997&lt;-5,-3)+IF(S997&lt;0,-3)+IF(S997&lt;-5,-3)+IF(T997&lt;0,-3)+IF(T997&lt;-5,-3)+IF(W997=1,5,0)+IF(X997&gt;20,3,0)+IF(X997&gt;25,3,0)+IF(X997&gt;40,3,0)+IF(X997&gt;50,3,0)+IF(N997&lt;50,-10)+IF(N997&lt;30,-10)+IF(N997&lt;20,-10)+IF(N997&lt;70,-5)+IF(N997&lt;80,-5)+IF(N997&gt;95,5,0)+IF(L997&lt;50,-10)+IF(L997&lt;30,-10)+IF(L997&lt;20,-10)+IF(L997&lt;70,-5)+IF(L997&lt;80,-5)+IF(L997&gt;95,5,0)+IF(A997&gt;85,3,0)+IF(A997&gt;90,3,0)+IF(U997&lt;0,-10)+IF(U997&lt;-5,-20)+IF(U997&lt;-10,-10)+IF(V997&gt;0,5,0)+IF(V997&gt;15,5,0)+IF(V997&gt;25,5,0)+IF(V997&lt;0,-10,0)+IF(V997&lt;-5,-10,0)+IF(U997&lt;0,-10,0)+IF(U997&lt;-5,-10,0)+IF(M997&gt;90,10)+IF(M997&gt;97,5)+IF(L997&lt;70,-20,0)+IF(Y997&gt;100,15,0)+IF(Y997&gt;200,10,0)+IF(AB997&gt;40,5,0)+IF(AB997&gt;50,5,0)+IF(AB997&gt;60,10,0)+IF(AB997&gt;100,15,0)+IF(AB997&gt;200,10,0)</f>
        <v>-16</v>
      </c>
      <c r="E997" s="2">
        <f>W997+AA997+IF(AK997&gt;1,1,0)+IF(AK997&gt;1.2,2,0)+IF(AK997&gt;1.3,2,0)+IF(AK997&lt;1,-2,0)+IF(B997&gt;200,5,0)+IF(B997&gt;300,5,0)+IF(B997&lt;30,-15,0)+IF(B997&lt;20,-15,0)</f>
        <v>-32</v>
      </c>
      <c r="F997" s="2">
        <f>IF(AF997&gt;0,2,0)+IF(AF997&gt;2,3,0)+IF(AF997&gt;4,4,0)+IF(AF997&gt;10,5,0)+IF(O997="A",3,0)+IF(O997="B",3,0)+IF(P997="A+",7,0)+IF(P997="A",5,0)+IF(P997="A-",3,0)+IF(P997="B+",2,0)+IF(AC997&lt;40,3,0)+IF(AC997&lt;20,3,0)+IF(AC997&lt;10,5,0)+IF(C997&gt;50,5)</f>
        <v>25</v>
      </c>
      <c r="G997" s="2">
        <f>IF(AG997&gt;0,3)+IF(AG997&gt;4,3)+IF(AG997&gt;7,3)+IF(AG997&gt;10,3)+IF(AG997&gt;13,3)+IF(AG997&gt;15,3)+IF(AG997&gt;17,3)+IF(AG997&gt;20,3)+IF(AG997&gt;25,5)+IF(AH997&gt;0,3)+IF(AH997&gt;7,3)+IF(AH997&gt;10,3)+IF(AH997&gt;15,3)+IF(AI997&gt;0,3)+IF(AI997&gt;7,3)+IF(AI997&gt;10,3)+IF(AI997&gt;15,3)</f>
        <v>29</v>
      </c>
      <c r="H997" s="2">
        <f>SUM(D997:G997)</f>
        <v>6</v>
      </c>
      <c r="I997" s="2">
        <f>I996+1</f>
        <v>996</v>
      </c>
      <c r="J997" s="3" t="s">
        <v>2027</v>
      </c>
      <c r="K997" s="2" t="s">
        <v>2028</v>
      </c>
      <c r="L997" s="7">
        <v>84</v>
      </c>
      <c r="M997" s="7">
        <v>34</v>
      </c>
      <c r="N997" s="7">
        <v>93</v>
      </c>
      <c r="O997" s="7">
        <v>0</v>
      </c>
      <c r="P997" s="7" t="s">
        <v>75</v>
      </c>
      <c r="Q997" s="6" t="s">
        <v>194</v>
      </c>
      <c r="R997" s="3">
        <v>-25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5">
        <v>0</v>
      </c>
      <c r="Z997" s="5">
        <v>0</v>
      </c>
      <c r="AA997" s="5">
        <v>0</v>
      </c>
      <c r="AB997" s="5">
        <v>0</v>
      </c>
      <c r="AC997" s="4">
        <v>9</v>
      </c>
      <c r="AD997" s="4" t="s">
        <v>164</v>
      </c>
      <c r="AE997" s="4">
        <v>49</v>
      </c>
      <c r="AF997" s="4">
        <v>12.9</v>
      </c>
      <c r="AG997" s="4">
        <v>159.5</v>
      </c>
      <c r="AH997" s="4">
        <v>0</v>
      </c>
      <c r="AI997" s="4">
        <v>0</v>
      </c>
      <c r="AJ997" s="6" t="s">
        <v>265</v>
      </c>
      <c r="AK997" s="3">
        <v>0.3</v>
      </c>
      <c r="AL997" s="2">
        <v>0</v>
      </c>
    </row>
    <row r="998" spans="1:38" x14ac:dyDescent="0.35">
      <c r="A998" s="2">
        <f>AVERAGE(L998:N998)</f>
        <v>72.333333333333329</v>
      </c>
      <c r="B998" s="2">
        <f>R998+U998</f>
        <v>1</v>
      </c>
      <c r="C998" s="2">
        <f>Y998+Z998+AB998</f>
        <v>15</v>
      </c>
      <c r="D998" s="2">
        <f>IF(B998&gt;100,5)+IF(B998&gt;150,5)+IF(R998&gt;0,3)+IF(R998&gt;15,3)+IF(R998&gt;25,3)+IF(S998&gt;0,3)+IF(S998&gt;15,3)+IF(S998&gt;25,3)+IF(U998&gt;20,2,0)+IF(U998&gt;30,3,0)+IF(U998&gt;50,5,0)+IF(U998&gt;60,3,0)+IF(Y998&gt;100,5,0)+IF(Y998&gt;0,2)+IF(Y998&gt;15,2)+IF(Y998&gt;25,2)+IF(Y998&gt;30,2)+IF(Y998&gt;40,2)+IF(Y998&gt;50,2)+IF(Y998&gt;100,4)+IF(Y998&lt;10,-5,0)+IF(Y998&lt;0,-10)++IF(Y998&lt;15,-5,0)+IF(R998&lt;0,-3)+IF(R998&lt;-5,-3)+IF(S998&lt;0,-3)+IF(S998&lt;-5,-3)+IF(T998&lt;0,-3)+IF(T998&lt;-5,-3)+IF(W998=1,5,0)+IF(X998&gt;20,3,0)+IF(X998&gt;25,3,0)+IF(X998&gt;40,3,0)+IF(X998&gt;50,3,0)+IF(N998&lt;50,-10)+IF(N998&lt;30,-10)+IF(N998&lt;20,-10)+IF(N998&lt;70,-5)+IF(N998&lt;80,-5)+IF(N998&gt;95,5,0)+IF(L998&lt;50,-10)+IF(L998&lt;30,-10)+IF(L998&lt;20,-10)+IF(L998&lt;70,-5)+IF(L998&lt;80,-5)+IF(L998&gt;95,5,0)+IF(A998&gt;85,3,0)+IF(A998&gt;90,3,0)+IF(U998&lt;0,-10)+IF(U998&lt;-5,-20)+IF(U998&lt;-10,-10)+IF(V998&gt;0,5,0)+IF(V998&gt;15,5,0)+IF(V998&gt;25,5,0)+IF(V998&lt;0,-10,0)+IF(V998&lt;-5,-10,0)+IF(U998&lt;0,-10,0)+IF(U998&lt;-5,-10,0)+IF(M998&gt;90,10)+IF(M998&gt;97,5)+IF(L998&lt;70,-20,0)+IF(Y998&gt;100,15,0)+IF(Y998&gt;200,10,0)+IF(AB998&gt;40,5,0)+IF(AB998&gt;50,5,0)+IF(AB998&gt;60,10,0)+IF(AB998&gt;100,15,0)+IF(AB998&gt;200,10,0)</f>
        <v>-17</v>
      </c>
      <c r="E998" s="2">
        <f>W998+AA998+IF(AK998&gt;1,1,0)+IF(AK998&gt;1.2,2,0)+IF(AK998&gt;1.3,2,0)+IF(AK998&lt;1,-2,0)+IF(B998&gt;200,5,0)+IF(B998&gt;300,5,0)+IF(B998&lt;30,-15,0)+IF(B998&lt;20,-15,0)</f>
        <v>-29</v>
      </c>
      <c r="F998" s="2">
        <f>IF(AF998&gt;0,2,0)+IF(AF998&gt;2,3,0)+IF(AF998&gt;4,4,0)+IF(AF998&gt;10,5,0)+IF(O998="A",3,0)+IF(O998="B",3,0)+IF(P998="A+",7,0)+IF(P998="A",5,0)+IF(P998="A-",3,0)+IF(P998="B+",2,0)+IF(AC998&lt;40,3,0)+IF(AC998&lt;20,3,0)+IF(AC998&lt;10,5,0)+IF(C998&gt;50,5)</f>
        <v>8</v>
      </c>
      <c r="G998" s="2">
        <f>IF(AG998&gt;0,3)+IF(AG998&gt;4,3)+IF(AG998&gt;7,3)+IF(AG998&gt;10,3)+IF(AG998&gt;13,3)+IF(AG998&gt;15,3)+IF(AG998&gt;17,3)+IF(AG998&gt;20,3)+IF(AG998&gt;25,5)+IF(AH998&gt;0,3)+IF(AH998&gt;7,3)+IF(AH998&gt;10,3)+IF(AH998&gt;15,3)+IF(AI998&gt;0,3)+IF(AI998&gt;7,3)+IF(AI998&gt;10,3)+IF(AI998&gt;15,3)</f>
        <v>44</v>
      </c>
      <c r="H998" s="2">
        <f>SUM(D998:G998)</f>
        <v>6</v>
      </c>
      <c r="I998" s="2">
        <f>I997+1</f>
        <v>997</v>
      </c>
      <c r="J998" s="3" t="s">
        <v>7905</v>
      </c>
      <c r="K998" s="2" t="s">
        <v>7906</v>
      </c>
      <c r="L998" s="7">
        <v>87</v>
      </c>
      <c r="M998" s="7">
        <v>55</v>
      </c>
      <c r="N998" s="7">
        <v>75</v>
      </c>
      <c r="O998" s="7" t="s">
        <v>29</v>
      </c>
      <c r="P998" s="7" t="s">
        <v>70</v>
      </c>
      <c r="Q998" s="6" t="s">
        <v>168</v>
      </c>
      <c r="R998" s="3">
        <v>-3</v>
      </c>
      <c r="S998" s="3">
        <v>-2</v>
      </c>
      <c r="T998" s="3">
        <v>-4</v>
      </c>
      <c r="U998" s="3">
        <v>4</v>
      </c>
      <c r="V998" s="3">
        <v>5</v>
      </c>
      <c r="W998" s="3">
        <v>0</v>
      </c>
      <c r="X998" s="3">
        <v>0.7</v>
      </c>
      <c r="Y998" s="5">
        <v>6</v>
      </c>
      <c r="Z998" s="5">
        <v>4</v>
      </c>
      <c r="AA998" s="5">
        <v>1</v>
      </c>
      <c r="AB998" s="5">
        <v>5</v>
      </c>
      <c r="AC998" s="4">
        <v>35</v>
      </c>
      <c r="AD998" s="4" t="s">
        <v>268</v>
      </c>
      <c r="AE998" s="4">
        <v>35</v>
      </c>
      <c r="AF998" s="4">
        <v>1.5</v>
      </c>
      <c r="AG998" s="4">
        <v>53.1</v>
      </c>
      <c r="AH998" s="4">
        <v>9.9</v>
      </c>
      <c r="AI998" s="4">
        <v>11.3</v>
      </c>
      <c r="AJ998" s="6" t="s">
        <v>107</v>
      </c>
      <c r="AK998" s="3">
        <v>1</v>
      </c>
      <c r="AL998" s="2">
        <v>0</v>
      </c>
    </row>
    <row r="999" spans="1:38" x14ac:dyDescent="0.35">
      <c r="A999" s="2">
        <f>AVERAGE(L999:N999)</f>
        <v>79.333333333333329</v>
      </c>
      <c r="B999" s="2">
        <f>R999+U999</f>
        <v>60</v>
      </c>
      <c r="C999" s="2">
        <f>Y999+Z999+AB999</f>
        <v>65.5</v>
      </c>
      <c r="D999" s="2">
        <f>IF(B999&gt;100,5)+IF(B999&gt;150,5)+IF(R999&gt;0,3)+IF(R999&gt;15,3)+IF(R999&gt;25,3)+IF(S999&gt;0,3)+IF(S999&gt;15,3)+IF(S999&gt;25,3)+IF(U999&gt;20,2,0)+IF(U999&gt;30,3,0)+IF(U999&gt;50,5,0)+IF(U999&gt;60,3,0)+IF(Y999&gt;100,5,0)+IF(Y999&gt;0,2)+IF(Y999&gt;15,2)+IF(Y999&gt;25,2)+IF(Y999&gt;30,2)+IF(Y999&gt;40,2)+IF(Y999&gt;50,2)+IF(Y999&gt;100,4)+IF(Y999&lt;10,-5,0)+IF(Y999&lt;0,-10)++IF(Y999&lt;15,-5,0)+IF(R999&lt;0,-3)+IF(R999&lt;-5,-3)+IF(S999&lt;0,-3)+IF(S999&lt;-5,-3)+IF(T999&lt;0,-3)+IF(T999&lt;-5,-3)+IF(W999=1,5,0)+IF(X999&gt;20,3,0)+IF(X999&gt;25,3,0)+IF(X999&gt;40,3,0)+IF(X999&gt;50,3,0)+IF(N999&lt;50,-10)+IF(N999&lt;30,-10)+IF(N999&lt;20,-10)+IF(N999&lt;70,-5)+IF(N999&lt;80,-5)+IF(N999&gt;95,5,0)+IF(L999&lt;50,-10)+IF(L999&lt;30,-10)+IF(L999&lt;20,-10)+IF(L999&lt;70,-5)+IF(L999&lt;80,-5)+IF(L999&gt;95,5,0)+IF(A999&gt;85,3,0)+IF(A999&gt;90,3,0)+IF(U999&lt;0,-10)+IF(U999&lt;-5,-20)+IF(U999&lt;-10,-10)+IF(V999&gt;0,5,0)+IF(V999&gt;15,5,0)+IF(V999&gt;25,5,0)+IF(V999&lt;0,-10,0)+IF(V999&lt;-5,-10,0)+IF(U999&lt;0,-10,0)+IF(U999&lt;-5,-10,0)+IF(M999&gt;90,10)+IF(M999&gt;97,5)+IF(L999&lt;70,-20,0)+IF(Y999&gt;100,15,0)+IF(Y999&gt;200,10,0)+IF(AB999&gt;40,5,0)+IF(AB999&gt;50,5,0)+IF(AB999&gt;60,10,0)+IF(AB999&gt;100,15,0)+IF(AB999&gt;200,10,0)</f>
        <v>-18</v>
      </c>
      <c r="E999" s="2">
        <f>W999+AA999+IF(AK999&gt;1,1,0)+IF(AK999&gt;1.2,2,0)+IF(AK999&gt;1.3,2,0)+IF(AK999&lt;1,-2,0)+IF(B999&gt;200,5,0)+IF(B999&gt;300,5,0)+IF(B999&lt;30,-15,0)+IF(B999&lt;20,-15,0)</f>
        <v>-2</v>
      </c>
      <c r="F999" s="2">
        <f>IF(AF999&gt;0,2,0)+IF(AF999&gt;2,3,0)+IF(AF999&gt;4,4,0)+IF(AF999&gt;10,5,0)+IF(O999="A",3,0)+IF(O999="B",3,0)+IF(P999="A+",7,0)+IF(P999="A",5,0)+IF(P999="A-",3,0)+IF(P999="B+",2,0)+IF(AC999&lt;40,3,0)+IF(AC999&lt;20,3,0)+IF(AC999&lt;10,5,0)+IF(C999&gt;50,5)</f>
        <v>11</v>
      </c>
      <c r="G999" s="2">
        <f>IF(AG999&gt;0,3)+IF(AG999&gt;4,3)+IF(AG999&gt;7,3)+IF(AG999&gt;10,3)+IF(AG999&gt;13,3)+IF(AG999&gt;15,3)+IF(AG999&gt;17,3)+IF(AG999&gt;20,3)+IF(AG999&gt;25,5)+IF(AH999&gt;0,3)+IF(AH999&gt;7,3)+IF(AH999&gt;10,3)+IF(AH999&gt;15,3)+IF(AI999&gt;0,3)+IF(AI999&gt;7,3)+IF(AI999&gt;10,3)+IF(AI999&gt;15,3)</f>
        <v>15</v>
      </c>
      <c r="H999" s="2">
        <f>SUM(D999:G999)</f>
        <v>6</v>
      </c>
      <c r="I999" s="2">
        <f>I998+1</f>
        <v>998</v>
      </c>
      <c r="J999" s="3" t="s">
        <v>7899</v>
      </c>
      <c r="K999" s="2" t="s">
        <v>7900</v>
      </c>
      <c r="L999" s="7">
        <v>91</v>
      </c>
      <c r="M999" s="7">
        <v>72</v>
      </c>
      <c r="N999" s="7">
        <v>75</v>
      </c>
      <c r="O999" s="7" t="s">
        <v>48</v>
      </c>
      <c r="P999" s="7" t="s">
        <v>31</v>
      </c>
      <c r="Q999" s="6" t="s">
        <v>228</v>
      </c>
      <c r="R999" s="3">
        <v>69</v>
      </c>
      <c r="S999" s="3">
        <v>47</v>
      </c>
      <c r="T999" s="3">
        <v>80</v>
      </c>
      <c r="U999" s="3">
        <v>-9</v>
      </c>
      <c r="V999" s="3">
        <v>28</v>
      </c>
      <c r="W999" s="3">
        <v>0</v>
      </c>
      <c r="X999" s="3">
        <v>15.8</v>
      </c>
      <c r="Y999" s="5">
        <v>20</v>
      </c>
      <c r="Z999" s="5">
        <v>23</v>
      </c>
      <c r="AA999" s="5">
        <v>0</v>
      </c>
      <c r="AB999" s="5">
        <v>22.5</v>
      </c>
      <c r="AC999" s="4">
        <v>30</v>
      </c>
      <c r="AD999" s="4" t="s">
        <v>33</v>
      </c>
      <c r="AE999" s="4">
        <v>69</v>
      </c>
      <c r="AF999" s="4">
        <v>-1.8</v>
      </c>
      <c r="AG999" s="4">
        <v>7.8</v>
      </c>
      <c r="AH999" s="4">
        <v>5.6</v>
      </c>
      <c r="AI999" s="4">
        <v>6.1</v>
      </c>
      <c r="AJ999" s="6" t="s">
        <v>127</v>
      </c>
      <c r="AK999" s="3">
        <v>0.8</v>
      </c>
      <c r="AL999" s="2">
        <v>0</v>
      </c>
    </row>
    <row r="1000" spans="1:38" x14ac:dyDescent="0.35">
      <c r="A1000" s="2">
        <f>AVERAGE(L1000:N1000)</f>
        <v>68.333333333333329</v>
      </c>
      <c r="B1000" s="2">
        <f>R1000+U1000</f>
        <v>27</v>
      </c>
      <c r="C1000" s="2">
        <f>Y1000+Z1000+AB1000</f>
        <v>31</v>
      </c>
      <c r="D1000" s="2">
        <f>IF(B1000&gt;100,5)+IF(B1000&gt;150,5)+IF(R1000&gt;0,3)+IF(R1000&gt;15,3)+IF(R1000&gt;25,3)+IF(S1000&gt;0,3)+IF(S1000&gt;15,3)+IF(S1000&gt;25,3)+IF(U1000&gt;20,2,0)+IF(U1000&gt;30,3,0)+IF(U1000&gt;50,5,0)+IF(U1000&gt;60,3,0)+IF(Y1000&gt;100,5,0)+IF(Y1000&gt;0,2)+IF(Y1000&gt;15,2)+IF(Y1000&gt;25,2)+IF(Y1000&gt;30,2)+IF(Y1000&gt;40,2)+IF(Y1000&gt;50,2)+IF(Y1000&gt;100,4)+IF(Y1000&lt;10,-5,0)+IF(Y1000&lt;0,-10)++IF(Y1000&lt;15,-5,0)+IF(R1000&lt;0,-3)+IF(R1000&lt;-5,-3)+IF(S1000&lt;0,-3)+IF(S1000&lt;-5,-3)+IF(T1000&lt;0,-3)+IF(T1000&lt;-5,-3)+IF(W1000=1,5,0)+IF(X1000&gt;20,3,0)+IF(X1000&gt;25,3,0)+IF(X1000&gt;40,3,0)+IF(X1000&gt;50,3,0)+IF(N1000&lt;50,-10)+IF(N1000&lt;30,-10)+IF(N1000&lt;20,-10)+IF(N1000&lt;70,-5)+IF(N1000&lt;80,-5)+IF(N1000&gt;95,5,0)+IF(L1000&lt;50,-10)+IF(L1000&lt;30,-10)+IF(L1000&lt;20,-10)+IF(L1000&lt;70,-5)+IF(L1000&lt;80,-5)+IF(L1000&gt;95,5,0)+IF(A1000&gt;85,3,0)+IF(A1000&gt;90,3,0)+IF(U1000&lt;0,-10)+IF(U1000&lt;-5,-20)+IF(U1000&lt;-10,-10)+IF(V1000&gt;0,5,0)+IF(V1000&gt;15,5,0)+IF(V1000&gt;25,5,0)+IF(V1000&lt;0,-10,0)+IF(V1000&lt;-5,-10,0)+IF(U1000&lt;0,-10,0)+IF(U1000&lt;-5,-10,0)+IF(M1000&gt;90,10)+IF(M1000&gt;97,5)+IF(L1000&lt;70,-20,0)+IF(Y1000&gt;100,15,0)+IF(Y1000&gt;200,10,0)+IF(AB1000&gt;40,5,0)+IF(AB1000&gt;50,5,0)+IF(AB1000&gt;60,10,0)+IF(AB1000&gt;100,15,0)+IF(AB1000&gt;200,10,0)</f>
        <v>-21</v>
      </c>
      <c r="E1000" s="2">
        <f>W1000+AA1000+IF(AK1000&gt;1,1,0)+IF(AK1000&gt;1.2,2,0)+IF(AK1000&gt;1.3,2,0)+IF(AK1000&lt;1,-2,0)+IF(B1000&gt;200,5,0)+IF(B1000&gt;300,5,0)+IF(B1000&lt;30,-15,0)+IF(B1000&lt;20,-15,0)</f>
        <v>-17</v>
      </c>
      <c r="F1000" s="2">
        <f>IF(AF1000&gt;0,2,0)+IF(AF1000&gt;2,3,0)+IF(AF1000&gt;4,4,0)+IF(AF1000&gt;10,5,0)+IF(O1000="A",3,0)+IF(O1000="B",3,0)+IF(P1000="A+",7,0)+IF(P1000="A",5,0)+IF(P1000="A-",3,0)+IF(P1000="B+",2,0)+IF(AC1000&lt;40,3,0)+IF(AC1000&lt;20,3,0)+IF(AC1000&lt;10,5,0)+IF(C1000&gt;50,5)</f>
        <v>17</v>
      </c>
      <c r="G1000" s="2">
        <f>IF(AG1000&gt;0,3)+IF(AG1000&gt;4,3)+IF(AG1000&gt;7,3)+IF(AG1000&gt;10,3)+IF(AG1000&gt;13,3)+IF(AG1000&gt;15,3)+IF(AG1000&gt;17,3)+IF(AG1000&gt;20,3)+IF(AG1000&gt;25,5)+IF(AH1000&gt;0,3)+IF(AH1000&gt;7,3)+IF(AH1000&gt;10,3)+IF(AH1000&gt;15,3)+IF(AI1000&gt;0,3)+IF(AI1000&gt;7,3)+IF(AI1000&gt;10,3)+IF(AI1000&gt;15,3)</f>
        <v>27</v>
      </c>
      <c r="H1000" s="2">
        <f>SUM(D1000:G1000)</f>
        <v>6</v>
      </c>
      <c r="I1000" s="2">
        <f>I999+1</f>
        <v>999</v>
      </c>
      <c r="J1000" s="3" t="s">
        <v>8673</v>
      </c>
      <c r="K1000" s="2" t="s">
        <v>8674</v>
      </c>
      <c r="L1000" s="7">
        <v>75</v>
      </c>
      <c r="M1000" s="7">
        <v>81</v>
      </c>
      <c r="N1000" s="7">
        <v>49</v>
      </c>
      <c r="O1000" s="7" t="s">
        <v>48</v>
      </c>
      <c r="P1000" s="7" t="s">
        <v>70</v>
      </c>
      <c r="Q1000" s="6" t="s">
        <v>279</v>
      </c>
      <c r="R1000" s="3">
        <v>27</v>
      </c>
      <c r="S1000" s="3">
        <v>8</v>
      </c>
      <c r="T1000" s="3">
        <v>9</v>
      </c>
      <c r="U1000" s="3">
        <v>0</v>
      </c>
      <c r="V1000" s="3">
        <v>0</v>
      </c>
      <c r="W1000" s="3">
        <v>0</v>
      </c>
      <c r="X1000" s="3">
        <v>0</v>
      </c>
      <c r="Y1000" s="5">
        <v>4</v>
      </c>
      <c r="Z1000" s="5">
        <v>15</v>
      </c>
      <c r="AA1000" s="5">
        <v>0</v>
      </c>
      <c r="AB1000" s="5">
        <v>12</v>
      </c>
      <c r="AC1000" s="4">
        <v>114</v>
      </c>
      <c r="AD1000" s="4" t="s">
        <v>1168</v>
      </c>
      <c r="AE1000" s="4">
        <v>11</v>
      </c>
      <c r="AF1000" s="4">
        <v>57.4</v>
      </c>
      <c r="AG1000" s="4">
        <v>4.7</v>
      </c>
      <c r="AH1000" s="4">
        <v>15.2</v>
      </c>
      <c r="AI1000" s="4">
        <v>14.7</v>
      </c>
      <c r="AJ1000" s="6" t="s">
        <v>39</v>
      </c>
      <c r="AK1000" s="3">
        <v>0.8</v>
      </c>
      <c r="AL1000" s="2">
        <v>0</v>
      </c>
    </row>
    <row r="1001" spans="1:38" x14ac:dyDescent="0.35">
      <c r="A1001" s="2">
        <f>AVERAGE(L1001:N1001)</f>
        <v>69.666666666666671</v>
      </c>
      <c r="B1001" s="2">
        <f>R1001+U1001</f>
        <v>89</v>
      </c>
      <c r="C1001" s="2">
        <f>Y1001+Z1001+AB1001</f>
        <v>78.2</v>
      </c>
      <c r="D1001" s="2">
        <f>IF(B1001&gt;100,5)+IF(B1001&gt;150,5)+IF(R1001&gt;0,3)+IF(R1001&gt;15,3)+IF(R1001&gt;25,3)+IF(S1001&gt;0,3)+IF(S1001&gt;15,3)+IF(S1001&gt;25,3)+IF(U1001&gt;20,2,0)+IF(U1001&gt;30,3,0)+IF(U1001&gt;50,5,0)+IF(U1001&gt;60,3,0)+IF(Y1001&gt;100,5,0)+IF(Y1001&gt;0,2)+IF(Y1001&gt;15,2)+IF(Y1001&gt;25,2)+IF(Y1001&gt;30,2)+IF(Y1001&gt;40,2)+IF(Y1001&gt;50,2)+IF(Y1001&gt;100,4)+IF(Y1001&lt;10,-5,0)+IF(Y1001&lt;0,-10)++IF(Y1001&lt;15,-5,0)+IF(R1001&lt;0,-3)+IF(R1001&lt;-5,-3)+IF(S1001&lt;0,-3)+IF(S1001&lt;-5,-3)+IF(T1001&lt;0,-3)+IF(T1001&lt;-5,-3)+IF(W1001=1,5,0)+IF(X1001&gt;20,3,0)+IF(X1001&gt;25,3,0)+IF(X1001&gt;40,3,0)+IF(X1001&gt;50,3,0)+IF(N1001&lt;50,-10)+IF(N1001&lt;30,-10)+IF(N1001&lt;20,-10)+IF(N1001&lt;70,-5)+IF(N1001&lt;80,-5)+IF(N1001&gt;95,5,0)+IF(L1001&lt;50,-10)+IF(L1001&lt;30,-10)+IF(L1001&lt;20,-10)+IF(L1001&lt;70,-5)+IF(L1001&lt;80,-5)+IF(L1001&gt;95,5,0)+IF(A1001&gt;85,3,0)+IF(A1001&gt;90,3,0)+IF(U1001&lt;0,-10)+IF(U1001&lt;-5,-20)+IF(U1001&lt;-10,-10)+IF(V1001&gt;0,5,0)+IF(V1001&gt;15,5,0)+IF(V1001&gt;25,5,0)+IF(V1001&lt;0,-10,0)+IF(V1001&lt;-5,-10,0)+IF(U1001&lt;0,-10,0)+IF(U1001&lt;-5,-10,0)+IF(M1001&gt;90,10)+IF(M1001&gt;97,5)+IF(L1001&lt;70,-20,0)+IF(Y1001&gt;100,15,0)+IF(Y1001&gt;200,10,0)+IF(AB1001&gt;40,5,0)+IF(AB1001&gt;50,5,0)+IF(AB1001&gt;60,10,0)+IF(AB1001&gt;100,15,0)+IF(AB1001&gt;200,10,0)</f>
        <v>-21</v>
      </c>
      <c r="E1001" s="2">
        <f>W1001+AA1001+IF(AK1001&gt;1,1,0)+IF(AK1001&gt;1.2,2,0)+IF(AK1001&gt;1.3,2,0)+IF(AK1001&lt;1,-2,0)+IF(B1001&gt;200,5,0)+IF(B1001&gt;300,5,0)+IF(B1001&lt;30,-15,0)+IF(B1001&lt;20,-15,0)</f>
        <v>-2</v>
      </c>
      <c r="F1001" s="2">
        <f>IF(AF1001&gt;0,2,0)+IF(AF1001&gt;2,3,0)+IF(AF1001&gt;4,4,0)+IF(AF1001&gt;10,5,0)+IF(O1001="A",3,0)+IF(O1001="B",3,0)+IF(P1001="A+",7,0)+IF(P1001="A",5,0)+IF(P1001="A-",3,0)+IF(P1001="B+",2,0)+IF(AC1001&lt;40,3,0)+IF(AC1001&lt;20,3,0)+IF(AC1001&lt;10,5,0)+IF(C1001&gt;50,5)</f>
        <v>14</v>
      </c>
      <c r="G1001" s="2">
        <f>IF(AG1001&gt;0,3)+IF(AG1001&gt;4,3)+IF(AG1001&gt;7,3)+IF(AG1001&gt;10,3)+IF(AG1001&gt;13,3)+IF(AG1001&gt;15,3)+IF(AG1001&gt;17,3)+IF(AG1001&gt;20,3)+IF(AG1001&gt;25,5)+IF(AH1001&gt;0,3)+IF(AH1001&gt;7,3)+IF(AH1001&gt;10,3)+IF(AH1001&gt;15,3)+IF(AI1001&gt;0,3)+IF(AI1001&gt;7,3)+IF(AI1001&gt;10,3)+IF(AI1001&gt;15,3)</f>
        <v>15</v>
      </c>
      <c r="H1001" s="2">
        <f>SUM(D1001:G1001)</f>
        <v>6</v>
      </c>
      <c r="I1001" s="2">
        <f>I1000+1</f>
        <v>1000</v>
      </c>
      <c r="J1001" s="3" t="s">
        <v>4938</v>
      </c>
      <c r="K1001" s="2" t="s">
        <v>4939</v>
      </c>
      <c r="L1001" s="7">
        <v>79</v>
      </c>
      <c r="M1001" s="7">
        <v>83</v>
      </c>
      <c r="N1001" s="7">
        <v>47</v>
      </c>
      <c r="O1001" s="7" t="s">
        <v>80</v>
      </c>
      <c r="P1001" s="7" t="s">
        <v>75</v>
      </c>
      <c r="Q1001" s="6" t="s">
        <v>925</v>
      </c>
      <c r="R1001" s="3">
        <v>-11</v>
      </c>
      <c r="S1001" s="3">
        <v>30</v>
      </c>
      <c r="T1001" s="3">
        <v>-20</v>
      </c>
      <c r="U1001" s="3">
        <v>100</v>
      </c>
      <c r="V1001" s="3">
        <v>-3</v>
      </c>
      <c r="W1001" s="3">
        <v>0</v>
      </c>
      <c r="X1001" s="3">
        <v>-11.1</v>
      </c>
      <c r="Y1001" s="5">
        <v>19</v>
      </c>
      <c r="Z1001" s="5">
        <v>31</v>
      </c>
      <c r="AA1001" s="5">
        <v>0</v>
      </c>
      <c r="AB1001" s="5">
        <v>28.2</v>
      </c>
      <c r="AC1001" s="4">
        <v>107</v>
      </c>
      <c r="AD1001" s="4" t="s">
        <v>116</v>
      </c>
      <c r="AE1001" s="4">
        <v>56</v>
      </c>
      <c r="AF1001" s="4">
        <v>8.1</v>
      </c>
      <c r="AG1001" s="4">
        <v>3.6</v>
      </c>
      <c r="AH1001" s="4">
        <v>7.4</v>
      </c>
      <c r="AI1001" s="4">
        <v>10</v>
      </c>
      <c r="AJ1001" s="6" t="s">
        <v>243</v>
      </c>
      <c r="AK1001" s="3">
        <v>0.6</v>
      </c>
      <c r="AL1001" s="2">
        <v>0</v>
      </c>
    </row>
    <row r="1002" spans="1:38" x14ac:dyDescent="0.35">
      <c r="A1002" s="2">
        <f>AVERAGE(L1002:N1002)</f>
        <v>76</v>
      </c>
      <c r="B1002" s="2">
        <f>R1002+U1002</f>
        <v>65</v>
      </c>
      <c r="C1002" s="2">
        <f>Y1002+Z1002+AB1002</f>
        <v>18.3</v>
      </c>
      <c r="D1002" s="2">
        <f>IF(B1002&gt;100,5)+IF(B1002&gt;150,5)+IF(R1002&gt;0,3)+IF(R1002&gt;15,3)+IF(R1002&gt;25,3)+IF(S1002&gt;0,3)+IF(S1002&gt;15,3)+IF(S1002&gt;25,3)+IF(U1002&gt;20,2,0)+IF(U1002&gt;30,3,0)+IF(U1002&gt;50,5,0)+IF(U1002&gt;60,3,0)+IF(Y1002&gt;100,5,0)+IF(Y1002&gt;0,2)+IF(Y1002&gt;15,2)+IF(Y1002&gt;25,2)+IF(Y1002&gt;30,2)+IF(Y1002&gt;40,2)+IF(Y1002&gt;50,2)+IF(Y1002&gt;100,4)+IF(Y1002&lt;10,-5,0)+IF(Y1002&lt;0,-10)++IF(Y1002&lt;15,-5,0)+IF(R1002&lt;0,-3)+IF(R1002&lt;-5,-3)+IF(S1002&lt;0,-3)+IF(S1002&lt;-5,-3)+IF(T1002&lt;0,-3)+IF(T1002&lt;-5,-3)+IF(W1002=1,5,0)+IF(X1002&gt;20,3,0)+IF(X1002&gt;25,3,0)+IF(X1002&gt;40,3,0)+IF(X1002&gt;50,3,0)+IF(N1002&lt;50,-10)+IF(N1002&lt;30,-10)+IF(N1002&lt;20,-10)+IF(N1002&lt;70,-5)+IF(N1002&lt;80,-5)+IF(N1002&gt;95,5,0)+IF(L1002&lt;50,-10)+IF(L1002&lt;30,-10)+IF(L1002&lt;20,-10)+IF(L1002&lt;70,-5)+IF(L1002&lt;80,-5)+IF(L1002&gt;95,5,0)+IF(A1002&gt;85,3,0)+IF(A1002&gt;90,3,0)+IF(U1002&lt;0,-10)+IF(U1002&lt;-5,-20)+IF(U1002&lt;-10,-10)+IF(V1002&gt;0,5,0)+IF(V1002&gt;15,5,0)+IF(V1002&gt;25,5,0)+IF(V1002&lt;0,-10,0)+IF(V1002&lt;-5,-10,0)+IF(U1002&lt;0,-10,0)+IF(U1002&lt;-5,-10,0)+IF(M1002&gt;90,10)+IF(M1002&gt;97,5)+IF(L1002&lt;70,-20,0)+IF(Y1002&gt;100,15,0)+IF(Y1002&gt;200,10,0)+IF(AB1002&gt;40,5,0)+IF(AB1002&gt;50,5,0)+IF(AB1002&gt;60,10,0)+IF(AB1002&gt;100,15,0)+IF(AB1002&gt;200,10,0)</f>
        <v>-25</v>
      </c>
      <c r="E1002" s="2">
        <f>W1002+AA1002+IF(AK1002&gt;1,1,0)+IF(AK1002&gt;1.2,2,0)+IF(AK1002&gt;1.3,2,0)+IF(AK1002&lt;1,-2,0)+IF(B1002&gt;200,5,0)+IF(B1002&gt;300,5,0)+IF(B1002&lt;30,-15,0)+IF(B1002&lt;20,-15,0)</f>
        <v>-2</v>
      </c>
      <c r="F1002" s="2">
        <f>IF(AF1002&gt;0,2,0)+IF(AF1002&gt;2,3,0)+IF(AF1002&gt;4,4,0)+IF(AF1002&gt;10,5,0)+IF(O1002="A",3,0)+IF(O1002="B",3,0)+IF(P1002="A+",7,0)+IF(P1002="A",5,0)+IF(P1002="A-",3,0)+IF(P1002="B+",2,0)+IF(AC1002&lt;40,3,0)+IF(AC1002&lt;20,3,0)+IF(AC1002&lt;10,5,0)+IF(C1002&gt;50,5)</f>
        <v>3</v>
      </c>
      <c r="G1002" s="2">
        <f>IF(AG1002&gt;0,3)+IF(AG1002&gt;4,3)+IF(AG1002&gt;7,3)+IF(AG1002&gt;10,3)+IF(AG1002&gt;13,3)+IF(AG1002&gt;15,3)+IF(AG1002&gt;17,3)+IF(AG1002&gt;20,3)+IF(AG1002&gt;25,5)+IF(AH1002&gt;0,3)+IF(AH1002&gt;7,3)+IF(AH1002&gt;10,3)+IF(AH1002&gt;15,3)+IF(AI1002&gt;0,3)+IF(AI1002&gt;7,3)+IF(AI1002&gt;10,3)+IF(AI1002&gt;15,3)</f>
        <v>30</v>
      </c>
      <c r="H1002" s="2">
        <f>SUM(D1002:G1002)</f>
        <v>6</v>
      </c>
      <c r="I1002" s="2">
        <f>I1001+1</f>
        <v>1001</v>
      </c>
      <c r="J1002" s="3" t="s">
        <v>5526</v>
      </c>
      <c r="K1002" s="2" t="s">
        <v>5527</v>
      </c>
      <c r="L1002" s="7">
        <v>85</v>
      </c>
      <c r="M1002" s="7">
        <v>73</v>
      </c>
      <c r="N1002" s="7">
        <v>70</v>
      </c>
      <c r="O1002" s="7" t="s">
        <v>48</v>
      </c>
      <c r="P1002" s="7" t="s">
        <v>80</v>
      </c>
      <c r="Q1002" s="6" t="s">
        <v>1247</v>
      </c>
      <c r="R1002" s="3">
        <v>67</v>
      </c>
      <c r="S1002" s="3">
        <v>-25</v>
      </c>
      <c r="T1002" s="3">
        <v>0</v>
      </c>
      <c r="U1002" s="3">
        <v>-2</v>
      </c>
      <c r="V1002" s="3">
        <v>11</v>
      </c>
      <c r="W1002" s="3">
        <v>0</v>
      </c>
      <c r="X1002" s="3">
        <v>-10</v>
      </c>
      <c r="Y1002" s="5">
        <v>6</v>
      </c>
      <c r="Z1002" s="5">
        <v>6</v>
      </c>
      <c r="AA1002" s="5">
        <v>0</v>
      </c>
      <c r="AB1002" s="5">
        <v>6.3</v>
      </c>
      <c r="AC1002" s="4">
        <v>66</v>
      </c>
      <c r="AD1002" s="4" t="s">
        <v>50</v>
      </c>
      <c r="AE1002" s="4">
        <v>53</v>
      </c>
      <c r="AF1002" s="4">
        <v>-0.4</v>
      </c>
      <c r="AG1002" s="4">
        <v>24.3</v>
      </c>
      <c r="AH1002" s="4">
        <v>5.9</v>
      </c>
      <c r="AI1002" s="4">
        <v>5.5</v>
      </c>
      <c r="AJ1002" s="6" t="s">
        <v>1288</v>
      </c>
      <c r="AK1002" s="3">
        <v>0.5</v>
      </c>
      <c r="AL1002" s="2">
        <v>0</v>
      </c>
    </row>
    <row r="1003" spans="1:38" x14ac:dyDescent="0.35">
      <c r="A1003" s="2">
        <f>AVERAGE(L1003:N1003)</f>
        <v>36.333333333333336</v>
      </c>
      <c r="B1003" s="2">
        <f>R1003+U1003</f>
        <v>64</v>
      </c>
      <c r="C1003" s="2">
        <f>Y1003+Z1003+AB1003</f>
        <v>14.7</v>
      </c>
      <c r="D1003" s="2">
        <f>IF(B1003&gt;100,5)+IF(B1003&gt;150,5)+IF(R1003&gt;0,3)+IF(R1003&gt;15,3)+IF(R1003&gt;25,3)+IF(S1003&gt;0,3)+IF(S1003&gt;15,3)+IF(S1003&gt;25,3)+IF(U1003&gt;20,2,0)+IF(U1003&gt;30,3,0)+IF(U1003&gt;50,5,0)+IF(U1003&gt;60,3,0)+IF(Y1003&gt;100,5,0)+IF(Y1003&gt;0,2)+IF(Y1003&gt;15,2)+IF(Y1003&gt;25,2)+IF(Y1003&gt;30,2)+IF(Y1003&gt;40,2)+IF(Y1003&gt;50,2)+IF(Y1003&gt;100,4)+IF(Y1003&lt;10,-5,0)+IF(Y1003&lt;0,-10)++IF(Y1003&lt;15,-5,0)+IF(R1003&lt;0,-3)+IF(R1003&lt;-5,-3)+IF(S1003&lt;0,-3)+IF(S1003&lt;-5,-3)+IF(T1003&lt;0,-3)+IF(T1003&lt;-5,-3)+IF(W1003=1,5,0)+IF(X1003&gt;20,3,0)+IF(X1003&gt;25,3,0)+IF(X1003&gt;40,3,0)+IF(X1003&gt;50,3,0)+IF(N1003&lt;50,-10)+IF(N1003&lt;30,-10)+IF(N1003&lt;20,-10)+IF(N1003&lt;70,-5)+IF(N1003&lt;80,-5)+IF(N1003&gt;95,5,0)+IF(L1003&lt;50,-10)+IF(L1003&lt;30,-10)+IF(L1003&lt;20,-10)+IF(L1003&lt;70,-5)+IF(L1003&lt;80,-5)+IF(L1003&gt;95,5,0)+IF(A1003&gt;85,3,0)+IF(A1003&gt;90,3,0)+IF(U1003&lt;0,-10)+IF(U1003&lt;-5,-20)+IF(U1003&lt;-10,-10)+IF(V1003&gt;0,5,0)+IF(V1003&gt;15,5,0)+IF(V1003&gt;25,5,0)+IF(V1003&lt;0,-10,0)+IF(V1003&lt;-5,-10,0)+IF(U1003&lt;0,-10,0)+IF(U1003&lt;-5,-10,0)+IF(M1003&gt;90,10)+IF(M1003&gt;97,5)+IF(L1003&lt;70,-20,0)+IF(Y1003&gt;100,15,0)+IF(Y1003&gt;200,10,0)+IF(AB1003&gt;40,5,0)+IF(AB1003&gt;50,5,0)+IF(AB1003&gt;60,10,0)+IF(AB1003&gt;100,15,0)+IF(AB1003&gt;200,10,0)</f>
        <v>-27</v>
      </c>
      <c r="E1003" s="2">
        <f>W1003+AA1003+IF(AK1003&gt;1,1,0)+IF(AK1003&gt;1.2,2,0)+IF(AK1003&gt;1.3,2,0)+IF(AK1003&lt;1,-2,0)+IF(B1003&gt;200,5,0)+IF(B1003&gt;300,5,0)+IF(B1003&lt;30,-15,0)+IF(B1003&lt;20,-15,0)</f>
        <v>-2</v>
      </c>
      <c r="F1003" s="2">
        <f>IF(AF1003&gt;0,2,0)+IF(AF1003&gt;2,3,0)+IF(AF1003&gt;4,4,0)+IF(AF1003&gt;10,5,0)+IF(O1003="A",3,0)+IF(O1003="B",3,0)+IF(P1003="A+",7,0)+IF(P1003="A",5,0)+IF(P1003="A-",3,0)+IF(P1003="B+",2,0)+IF(AC1003&lt;40,3,0)+IF(AC1003&lt;20,3,0)+IF(AC1003&lt;10,5,0)+IF(C1003&gt;50,5)</f>
        <v>14</v>
      </c>
      <c r="G1003" s="2">
        <f>IF(AG1003&gt;0,3)+IF(AG1003&gt;4,3)+IF(AG1003&gt;7,3)+IF(AG1003&gt;10,3)+IF(AG1003&gt;13,3)+IF(AG1003&gt;15,3)+IF(AG1003&gt;17,3)+IF(AG1003&gt;20,3)+IF(AG1003&gt;25,5)+IF(AH1003&gt;0,3)+IF(AH1003&gt;7,3)+IF(AH1003&gt;10,3)+IF(AH1003&gt;15,3)+IF(AI1003&gt;0,3)+IF(AI1003&gt;7,3)+IF(AI1003&gt;10,3)+IF(AI1003&gt;15,3)</f>
        <v>21</v>
      </c>
      <c r="H1003" s="2">
        <f>SUM(D1003:G1003)</f>
        <v>6</v>
      </c>
      <c r="I1003" s="2">
        <f>I1002+1</f>
        <v>1002</v>
      </c>
      <c r="J1003" s="3" t="s">
        <v>6427</v>
      </c>
      <c r="K1003" s="2" t="s">
        <v>6428</v>
      </c>
      <c r="L1003" s="7">
        <v>31</v>
      </c>
      <c r="M1003" s="7">
        <v>20</v>
      </c>
      <c r="N1003" s="7">
        <v>58</v>
      </c>
      <c r="O1003" s="7" t="s">
        <v>42</v>
      </c>
      <c r="P1003" s="7" t="s">
        <v>75</v>
      </c>
      <c r="Q1003" s="6" t="s">
        <v>43</v>
      </c>
      <c r="R1003" s="3">
        <v>-36</v>
      </c>
      <c r="S1003" s="3">
        <v>9</v>
      </c>
      <c r="T1003" s="3">
        <v>0</v>
      </c>
      <c r="U1003" s="3">
        <v>100</v>
      </c>
      <c r="V1003" s="3">
        <v>424</v>
      </c>
      <c r="W1003" s="3">
        <v>0</v>
      </c>
      <c r="X1003" s="3">
        <v>28.6</v>
      </c>
      <c r="Y1003" s="5">
        <v>1</v>
      </c>
      <c r="Z1003" s="5">
        <v>10</v>
      </c>
      <c r="AA1003" s="5">
        <v>0</v>
      </c>
      <c r="AB1003" s="5">
        <v>3.7</v>
      </c>
      <c r="AC1003" s="4">
        <v>149</v>
      </c>
      <c r="AD1003" s="4" t="s">
        <v>116</v>
      </c>
      <c r="AE1003" s="4">
        <v>0</v>
      </c>
      <c r="AF1003" s="4">
        <v>18.8</v>
      </c>
      <c r="AG1003" s="4">
        <v>1</v>
      </c>
      <c r="AH1003" s="4">
        <v>12.5</v>
      </c>
      <c r="AI1003" s="4">
        <v>14.5</v>
      </c>
      <c r="AJ1003" s="6" t="s">
        <v>265</v>
      </c>
      <c r="AK1003" s="3">
        <v>0.5</v>
      </c>
      <c r="AL1003" s="2">
        <v>0</v>
      </c>
    </row>
    <row r="1004" spans="1:38" x14ac:dyDescent="0.35">
      <c r="A1004" s="2">
        <f>AVERAGE(L1004:N1004)</f>
        <v>60.666666666666664</v>
      </c>
      <c r="B1004" s="2">
        <f>R1004+U1004</f>
        <v>82</v>
      </c>
      <c r="C1004" s="2">
        <f>Y1004+Z1004+AB1004</f>
        <v>3.6</v>
      </c>
      <c r="D1004" s="2">
        <f>IF(B1004&gt;100,5)+IF(B1004&gt;150,5)+IF(R1004&gt;0,3)+IF(R1004&gt;15,3)+IF(R1004&gt;25,3)+IF(S1004&gt;0,3)+IF(S1004&gt;15,3)+IF(S1004&gt;25,3)+IF(U1004&gt;20,2,0)+IF(U1004&gt;30,3,0)+IF(U1004&gt;50,5,0)+IF(U1004&gt;60,3,0)+IF(Y1004&gt;100,5,0)+IF(Y1004&gt;0,2)+IF(Y1004&gt;15,2)+IF(Y1004&gt;25,2)+IF(Y1004&gt;30,2)+IF(Y1004&gt;40,2)+IF(Y1004&gt;50,2)+IF(Y1004&gt;100,4)+IF(Y1004&lt;10,-5,0)+IF(Y1004&lt;0,-10)++IF(Y1004&lt;15,-5,0)+IF(R1004&lt;0,-3)+IF(R1004&lt;-5,-3)+IF(S1004&lt;0,-3)+IF(S1004&lt;-5,-3)+IF(T1004&lt;0,-3)+IF(T1004&lt;-5,-3)+IF(W1004=1,5,0)+IF(X1004&gt;20,3,0)+IF(X1004&gt;25,3,0)+IF(X1004&gt;40,3,0)+IF(X1004&gt;50,3,0)+IF(N1004&lt;50,-10)+IF(N1004&lt;30,-10)+IF(N1004&lt;20,-10)+IF(N1004&lt;70,-5)+IF(N1004&lt;80,-5)+IF(N1004&gt;95,5,0)+IF(L1004&lt;50,-10)+IF(L1004&lt;30,-10)+IF(L1004&lt;20,-10)+IF(L1004&lt;70,-5)+IF(L1004&lt;80,-5)+IF(L1004&gt;95,5,0)+IF(A1004&gt;85,3,0)+IF(A1004&gt;90,3,0)+IF(U1004&lt;0,-10)+IF(U1004&lt;-5,-20)+IF(U1004&lt;-10,-10)+IF(V1004&gt;0,5,0)+IF(V1004&gt;15,5,0)+IF(V1004&gt;25,5,0)+IF(V1004&lt;0,-10,0)+IF(V1004&lt;-5,-10,0)+IF(U1004&lt;0,-10,0)+IF(U1004&lt;-5,-10,0)+IF(M1004&gt;90,10)+IF(M1004&gt;97,5)+IF(L1004&lt;70,-20,0)+IF(Y1004&gt;100,15,0)+IF(Y1004&gt;200,10,0)+IF(AB1004&gt;40,5,0)+IF(AB1004&gt;50,5,0)+IF(AB1004&gt;60,10,0)+IF(AB1004&gt;100,15,0)+IF(AB1004&gt;200,10,0)</f>
        <v>-27</v>
      </c>
      <c r="E1004" s="2">
        <f>W1004+AA1004+IF(AK1004&gt;1,1,0)+IF(AK1004&gt;1.2,2,0)+IF(AK1004&gt;1.3,2,0)+IF(AK1004&lt;1,-2,0)+IF(B1004&gt;200,5,0)+IF(B1004&gt;300,5,0)+IF(B1004&lt;30,-15,0)+IF(B1004&lt;20,-15,0)</f>
        <v>-2</v>
      </c>
      <c r="F1004" s="2">
        <f>IF(AF1004&gt;0,2,0)+IF(AF1004&gt;2,3,0)+IF(AF1004&gt;4,4,0)+IF(AF1004&gt;10,5,0)+IF(O1004="A",3,0)+IF(O1004="B",3,0)+IF(P1004="A+",7,0)+IF(P1004="A",5,0)+IF(P1004="A-",3,0)+IF(P1004="B+",2,0)+IF(AC1004&lt;40,3,0)+IF(AC1004&lt;20,3,0)+IF(AC1004&lt;10,5,0)+IF(C1004&gt;50,5)</f>
        <v>5</v>
      </c>
      <c r="G1004" s="2">
        <f>IF(AG1004&gt;0,3)+IF(AG1004&gt;4,3)+IF(AG1004&gt;7,3)+IF(AG1004&gt;10,3)+IF(AG1004&gt;13,3)+IF(AG1004&gt;15,3)+IF(AG1004&gt;17,3)+IF(AG1004&gt;20,3)+IF(AG1004&gt;25,5)+IF(AH1004&gt;0,3)+IF(AH1004&gt;7,3)+IF(AH1004&gt;10,3)+IF(AH1004&gt;15,3)+IF(AI1004&gt;0,3)+IF(AI1004&gt;7,3)+IF(AI1004&gt;10,3)+IF(AI1004&gt;15,3)</f>
        <v>30</v>
      </c>
      <c r="H1004" s="2">
        <f>SUM(D1004:G1004)</f>
        <v>6</v>
      </c>
      <c r="I1004" s="2">
        <f>I1003+1</f>
        <v>1003</v>
      </c>
      <c r="J1004" s="3" t="s">
        <v>4261</v>
      </c>
      <c r="K1004" s="2" t="s">
        <v>4262</v>
      </c>
      <c r="L1004" s="7">
        <v>56</v>
      </c>
      <c r="M1004" s="7">
        <v>69</v>
      </c>
      <c r="N1004" s="7">
        <v>57</v>
      </c>
      <c r="O1004" s="7" t="s">
        <v>80</v>
      </c>
      <c r="P1004" s="7" t="s">
        <v>31</v>
      </c>
      <c r="Q1004" s="6" t="s">
        <v>49</v>
      </c>
      <c r="R1004" s="3">
        <v>62</v>
      </c>
      <c r="S1004" s="3">
        <v>2</v>
      </c>
      <c r="T1004" s="3">
        <v>53</v>
      </c>
      <c r="U1004" s="3">
        <v>20</v>
      </c>
      <c r="V1004" s="3">
        <v>4</v>
      </c>
      <c r="W1004" s="3">
        <v>0</v>
      </c>
      <c r="X1004" s="3">
        <v>29.5</v>
      </c>
      <c r="Y1004" s="5">
        <v>0</v>
      </c>
      <c r="Z1004" s="5">
        <v>2</v>
      </c>
      <c r="AA1004" s="5">
        <v>0</v>
      </c>
      <c r="AB1004" s="5">
        <v>1.6</v>
      </c>
      <c r="AC1004" s="4">
        <v>158</v>
      </c>
      <c r="AD1004" s="4" t="s">
        <v>55</v>
      </c>
      <c r="AE1004" s="4">
        <v>59</v>
      </c>
      <c r="AF1004" s="4">
        <v>2.4</v>
      </c>
      <c r="AG1004" s="4">
        <v>11.1</v>
      </c>
      <c r="AH1004" s="4">
        <v>13.6</v>
      </c>
      <c r="AI1004" s="4">
        <v>13</v>
      </c>
      <c r="AJ1004" s="6" t="s">
        <v>419</v>
      </c>
      <c r="AK1004" s="3">
        <v>0.6</v>
      </c>
      <c r="AL1004" s="2">
        <v>0</v>
      </c>
    </row>
    <row r="1005" spans="1:38" x14ac:dyDescent="0.35">
      <c r="A1005" s="2">
        <f>AVERAGE(L1005:N1005)</f>
        <v>77</v>
      </c>
      <c r="B1005" s="2">
        <f>R1005+U1005</f>
        <v>23</v>
      </c>
      <c r="C1005" s="2">
        <f>Y1005+Z1005+AB1005</f>
        <v>25.6</v>
      </c>
      <c r="D1005" s="2">
        <f>IF(B1005&gt;100,5)+IF(B1005&gt;150,5)+IF(R1005&gt;0,3)+IF(R1005&gt;15,3)+IF(R1005&gt;25,3)+IF(S1005&gt;0,3)+IF(S1005&gt;15,3)+IF(S1005&gt;25,3)+IF(U1005&gt;20,2,0)+IF(U1005&gt;30,3,0)+IF(U1005&gt;50,5,0)+IF(U1005&gt;60,3,0)+IF(Y1005&gt;100,5,0)+IF(Y1005&gt;0,2)+IF(Y1005&gt;15,2)+IF(Y1005&gt;25,2)+IF(Y1005&gt;30,2)+IF(Y1005&gt;40,2)+IF(Y1005&gt;50,2)+IF(Y1005&gt;100,4)+IF(Y1005&lt;10,-5,0)+IF(Y1005&lt;0,-10)++IF(Y1005&lt;15,-5,0)+IF(R1005&lt;0,-3)+IF(R1005&lt;-5,-3)+IF(S1005&lt;0,-3)+IF(S1005&lt;-5,-3)+IF(T1005&lt;0,-3)+IF(T1005&lt;-5,-3)+IF(W1005=1,5,0)+IF(X1005&gt;20,3,0)+IF(X1005&gt;25,3,0)+IF(X1005&gt;40,3,0)+IF(X1005&gt;50,3,0)+IF(N1005&lt;50,-10)+IF(N1005&lt;30,-10)+IF(N1005&lt;20,-10)+IF(N1005&lt;70,-5)+IF(N1005&lt;80,-5)+IF(N1005&gt;95,5,0)+IF(L1005&lt;50,-10)+IF(L1005&lt;30,-10)+IF(L1005&lt;20,-10)+IF(L1005&lt;70,-5)+IF(L1005&lt;80,-5)+IF(L1005&gt;95,5,0)+IF(A1005&gt;85,3,0)+IF(A1005&gt;90,3,0)+IF(U1005&lt;0,-10)+IF(U1005&lt;-5,-20)+IF(U1005&lt;-10,-10)+IF(V1005&gt;0,5,0)+IF(V1005&gt;15,5,0)+IF(V1005&gt;25,5,0)+IF(V1005&lt;0,-10,0)+IF(V1005&lt;-5,-10,0)+IF(U1005&lt;0,-10,0)+IF(U1005&lt;-5,-10,0)+IF(M1005&gt;90,10)+IF(M1005&gt;97,5)+IF(L1005&lt;70,-20,0)+IF(Y1005&gt;100,15,0)+IF(Y1005&gt;200,10,0)+IF(AB1005&gt;40,5,0)+IF(AB1005&gt;50,5,0)+IF(AB1005&gt;60,10,0)+IF(AB1005&gt;100,15,0)+IF(AB1005&gt;200,10,0)</f>
        <v>-38</v>
      </c>
      <c r="E1005" s="2">
        <f>W1005+AA1005+IF(AK1005&gt;1,1,0)+IF(AK1005&gt;1.2,2,0)+IF(AK1005&gt;1.3,2,0)+IF(AK1005&lt;1,-2,0)+IF(B1005&gt;200,5,0)+IF(B1005&gt;300,5,0)+IF(B1005&lt;30,-15,0)+IF(B1005&lt;20,-15,0)</f>
        <v>-15</v>
      </c>
      <c r="F1005" s="2">
        <f>IF(AF1005&gt;0,2,0)+IF(AF1005&gt;2,3,0)+IF(AF1005&gt;4,4,0)+IF(AF1005&gt;10,5,0)+IF(O1005="A",3,0)+IF(O1005="B",3,0)+IF(P1005="A+",7,0)+IF(P1005="A",5,0)+IF(P1005="A-",3,0)+IF(P1005="B+",2,0)+IF(AC1005&lt;40,3,0)+IF(AC1005&lt;20,3,0)+IF(AC1005&lt;10,5,0)+IF(C1005&gt;50,5)</f>
        <v>12</v>
      </c>
      <c r="G1005" s="2">
        <f>IF(AG1005&gt;0,3)+IF(AG1005&gt;4,3)+IF(AG1005&gt;7,3)+IF(AG1005&gt;10,3)+IF(AG1005&gt;13,3)+IF(AG1005&gt;15,3)+IF(AG1005&gt;17,3)+IF(AG1005&gt;20,3)+IF(AG1005&gt;25,5)+IF(AH1005&gt;0,3)+IF(AH1005&gt;7,3)+IF(AH1005&gt;10,3)+IF(AH1005&gt;15,3)+IF(AI1005&gt;0,3)+IF(AI1005&gt;7,3)+IF(AI1005&gt;10,3)+IF(AI1005&gt;15,3)</f>
        <v>47</v>
      </c>
      <c r="H1005" s="2">
        <f>SUM(D1005:G1005)</f>
        <v>6</v>
      </c>
      <c r="I1005" s="2">
        <f>I1004+1</f>
        <v>1004</v>
      </c>
      <c r="J1005" s="3" t="s">
        <v>7139</v>
      </c>
      <c r="K1005" s="2" t="s">
        <v>7140</v>
      </c>
      <c r="L1005" s="7">
        <v>81</v>
      </c>
      <c r="M1005" s="7">
        <v>92</v>
      </c>
      <c r="N1005" s="7">
        <v>58</v>
      </c>
      <c r="O1005" s="7" t="s">
        <v>29</v>
      </c>
      <c r="P1005" s="7" t="s">
        <v>31</v>
      </c>
      <c r="Q1005" s="6" t="s">
        <v>484</v>
      </c>
      <c r="R1005" s="3">
        <v>35</v>
      </c>
      <c r="S1005" s="3">
        <v>28</v>
      </c>
      <c r="T1005" s="3">
        <v>-10</v>
      </c>
      <c r="U1005" s="3">
        <v>-12</v>
      </c>
      <c r="V1005" s="3">
        <v>3</v>
      </c>
      <c r="W1005" s="3">
        <v>1</v>
      </c>
      <c r="X1005" s="3">
        <v>20.7</v>
      </c>
      <c r="Y1005" s="5">
        <v>10</v>
      </c>
      <c r="Z1005" s="5">
        <v>7</v>
      </c>
      <c r="AA1005" s="5">
        <v>1</v>
      </c>
      <c r="AB1005" s="5">
        <v>8.6</v>
      </c>
      <c r="AC1005" s="4">
        <v>133</v>
      </c>
      <c r="AD1005" s="4" t="s">
        <v>804</v>
      </c>
      <c r="AE1005" s="4">
        <v>47</v>
      </c>
      <c r="AF1005" s="4">
        <v>5.2</v>
      </c>
      <c r="AG1005" s="4">
        <v>42.7</v>
      </c>
      <c r="AH1005" s="4">
        <v>10.8</v>
      </c>
      <c r="AI1005" s="4">
        <v>11.8</v>
      </c>
      <c r="AJ1005" s="6" t="s">
        <v>486</v>
      </c>
      <c r="AK1005" s="3">
        <v>0.7</v>
      </c>
      <c r="AL1005" s="2">
        <v>0</v>
      </c>
    </row>
    <row r="1006" spans="1:38" x14ac:dyDescent="0.35">
      <c r="A1006" s="2">
        <f>AVERAGE(L1006:N1006)</f>
        <v>57.666666666666664</v>
      </c>
      <c r="B1006" s="2">
        <f>R1006+U1006</f>
        <v>28</v>
      </c>
      <c r="C1006" s="2">
        <f>Y1006+Z1006+AB1006</f>
        <v>59.4</v>
      </c>
      <c r="D1006" s="2">
        <f>IF(B1006&gt;100,5)+IF(B1006&gt;150,5)+IF(R1006&gt;0,3)+IF(R1006&gt;15,3)+IF(R1006&gt;25,3)+IF(S1006&gt;0,3)+IF(S1006&gt;15,3)+IF(S1006&gt;25,3)+IF(U1006&gt;20,2,0)+IF(U1006&gt;30,3,0)+IF(U1006&gt;50,5,0)+IF(U1006&gt;60,3,0)+IF(Y1006&gt;100,5,0)+IF(Y1006&gt;0,2)+IF(Y1006&gt;15,2)+IF(Y1006&gt;25,2)+IF(Y1006&gt;30,2)+IF(Y1006&gt;40,2)+IF(Y1006&gt;50,2)+IF(Y1006&gt;100,4)+IF(Y1006&lt;10,-5,0)+IF(Y1006&lt;0,-10)++IF(Y1006&lt;15,-5,0)+IF(R1006&lt;0,-3)+IF(R1006&lt;-5,-3)+IF(S1006&lt;0,-3)+IF(S1006&lt;-5,-3)+IF(T1006&lt;0,-3)+IF(T1006&lt;-5,-3)+IF(W1006=1,5,0)+IF(X1006&gt;20,3,0)+IF(X1006&gt;25,3,0)+IF(X1006&gt;40,3,0)+IF(X1006&gt;50,3,0)+IF(N1006&lt;50,-10)+IF(N1006&lt;30,-10)+IF(N1006&lt;20,-10)+IF(N1006&lt;70,-5)+IF(N1006&lt;80,-5)+IF(N1006&gt;95,5,0)+IF(L1006&lt;50,-10)+IF(L1006&lt;30,-10)+IF(L1006&lt;20,-10)+IF(L1006&lt;70,-5)+IF(L1006&lt;80,-5)+IF(L1006&gt;95,5,0)+IF(A1006&gt;85,3,0)+IF(A1006&gt;90,3,0)+IF(U1006&lt;0,-10)+IF(U1006&lt;-5,-20)+IF(U1006&lt;-10,-10)+IF(V1006&gt;0,5,0)+IF(V1006&gt;15,5,0)+IF(V1006&gt;25,5,0)+IF(V1006&lt;0,-10,0)+IF(V1006&lt;-5,-10,0)+IF(U1006&lt;0,-10,0)+IF(U1006&lt;-5,-10,0)+IF(M1006&gt;90,10)+IF(M1006&gt;97,5)+IF(L1006&lt;70,-20,0)+IF(Y1006&gt;100,15,0)+IF(Y1006&gt;200,10,0)+IF(AB1006&gt;40,5,0)+IF(AB1006&gt;50,5,0)+IF(AB1006&gt;60,10,0)+IF(AB1006&gt;100,15,0)+IF(AB1006&gt;200,10,0)</f>
        <v>-42</v>
      </c>
      <c r="E1006" s="2">
        <f>W1006+AA1006+IF(AK1006&gt;1,1,0)+IF(AK1006&gt;1.2,2,0)+IF(AK1006&gt;1.3,2,0)+IF(AK1006&lt;1,-2,0)+IF(B1006&gt;200,5,0)+IF(B1006&gt;300,5,0)+IF(B1006&lt;30,-15,0)+IF(B1006&lt;20,-15,0)</f>
        <v>-17</v>
      </c>
      <c r="F1006" s="2">
        <f>IF(AF1006&gt;0,2,0)+IF(AF1006&gt;2,3,0)+IF(AF1006&gt;4,4,0)+IF(AF1006&gt;10,5,0)+IF(O1006="A",3,0)+IF(O1006="B",3,0)+IF(P1006="A+",7,0)+IF(P1006="A",5,0)+IF(P1006="A-",3,0)+IF(P1006="B+",2,0)+IF(AC1006&lt;40,3,0)+IF(AC1006&lt;20,3,0)+IF(AC1006&lt;10,5,0)+IF(C1006&gt;50,5)</f>
        <v>17</v>
      </c>
      <c r="G1006" s="2">
        <f>IF(AG1006&gt;0,3)+IF(AG1006&gt;4,3)+IF(AG1006&gt;7,3)+IF(AG1006&gt;10,3)+IF(AG1006&gt;13,3)+IF(AG1006&gt;15,3)+IF(AG1006&gt;17,3)+IF(AG1006&gt;20,3)+IF(AG1006&gt;25,5)+IF(AH1006&gt;0,3)+IF(AH1006&gt;7,3)+IF(AH1006&gt;10,3)+IF(AH1006&gt;15,3)+IF(AI1006&gt;0,3)+IF(AI1006&gt;7,3)+IF(AI1006&gt;10,3)+IF(AI1006&gt;15,3)</f>
        <v>48</v>
      </c>
      <c r="H1006" s="2">
        <f>SUM(D1006:G1006)</f>
        <v>6</v>
      </c>
      <c r="I1006" s="2">
        <f>I1005+1</f>
        <v>1005</v>
      </c>
      <c r="J1006" s="3" t="s">
        <v>3615</v>
      </c>
      <c r="K1006" s="2" t="s">
        <v>3616</v>
      </c>
      <c r="L1006" s="7">
        <v>62</v>
      </c>
      <c r="M1006" s="7">
        <v>97</v>
      </c>
      <c r="N1006" s="7">
        <v>14</v>
      </c>
      <c r="O1006" s="7" t="s">
        <v>29</v>
      </c>
      <c r="P1006" s="7" t="s">
        <v>42</v>
      </c>
      <c r="Q1006" s="6" t="s">
        <v>142</v>
      </c>
      <c r="R1006" s="3">
        <v>14</v>
      </c>
      <c r="S1006" s="3">
        <v>25</v>
      </c>
      <c r="T1006" s="3">
        <v>22</v>
      </c>
      <c r="U1006" s="3">
        <v>14</v>
      </c>
      <c r="V1006" s="3">
        <v>7</v>
      </c>
      <c r="W1006" s="3">
        <v>0</v>
      </c>
      <c r="X1006" s="3">
        <v>3.5</v>
      </c>
      <c r="Y1006" s="5">
        <v>18</v>
      </c>
      <c r="Z1006" s="5">
        <v>21</v>
      </c>
      <c r="AA1006" s="5">
        <v>0</v>
      </c>
      <c r="AB1006" s="5">
        <v>20.399999999999999</v>
      </c>
      <c r="AC1006" s="4">
        <v>169</v>
      </c>
      <c r="AD1006" s="4" t="s">
        <v>55</v>
      </c>
      <c r="AE1006" s="4">
        <v>62</v>
      </c>
      <c r="AF1006" s="4">
        <v>7.2</v>
      </c>
      <c r="AG1006" s="4">
        <v>20.8</v>
      </c>
      <c r="AH1006" s="4">
        <v>64.2</v>
      </c>
      <c r="AI1006" s="4">
        <v>64.099999999999994</v>
      </c>
      <c r="AJ1006" s="6" t="s">
        <v>372</v>
      </c>
      <c r="AK1006" s="3">
        <v>0.6</v>
      </c>
      <c r="AL1006" s="2">
        <v>0</v>
      </c>
    </row>
    <row r="1007" spans="1:38" x14ac:dyDescent="0.35">
      <c r="A1007" s="2">
        <f>AVERAGE(L1007:N1007)</f>
        <v>36</v>
      </c>
      <c r="B1007" s="2">
        <f>R1007+U1007</f>
        <v>0</v>
      </c>
      <c r="C1007" s="2">
        <f>Y1007+Z1007+AB1007</f>
        <v>677.2</v>
      </c>
      <c r="D1007" s="2">
        <f>IF(B1007&gt;100,5)+IF(B1007&gt;150,5)+IF(R1007&gt;0,3)+IF(R1007&gt;15,3)+IF(R1007&gt;25,3)+IF(S1007&gt;0,3)+IF(S1007&gt;15,3)+IF(S1007&gt;25,3)+IF(U1007&gt;20,2,0)+IF(U1007&gt;30,3,0)+IF(U1007&gt;50,5,0)+IF(U1007&gt;60,3,0)+IF(Y1007&gt;100,5,0)+IF(Y1007&gt;0,2)+IF(Y1007&gt;15,2)+IF(Y1007&gt;25,2)+IF(Y1007&gt;30,2)+IF(Y1007&gt;40,2)+IF(Y1007&gt;50,2)+IF(Y1007&gt;100,4)+IF(Y1007&lt;10,-5,0)+IF(Y1007&lt;0,-10)++IF(Y1007&lt;15,-5,0)+IF(R1007&lt;0,-3)+IF(R1007&lt;-5,-3)+IF(S1007&lt;0,-3)+IF(S1007&lt;-5,-3)+IF(T1007&lt;0,-3)+IF(T1007&lt;-5,-3)+IF(W1007=1,5,0)+IF(X1007&gt;20,3,0)+IF(X1007&gt;25,3,0)+IF(X1007&gt;40,3,0)+IF(X1007&gt;50,3,0)+IF(N1007&lt;50,-10)+IF(N1007&lt;30,-10)+IF(N1007&lt;20,-10)+IF(N1007&lt;70,-5)+IF(N1007&lt;80,-5)+IF(N1007&gt;95,5,0)+IF(L1007&lt;50,-10)+IF(L1007&lt;30,-10)+IF(L1007&lt;20,-10)+IF(L1007&lt;70,-5)+IF(L1007&lt;80,-5)+IF(L1007&gt;95,5,0)+IF(A1007&gt;85,3,0)+IF(A1007&gt;90,3,0)+IF(U1007&lt;0,-10)+IF(U1007&lt;-5,-20)+IF(U1007&lt;-10,-10)+IF(V1007&gt;0,5,0)+IF(V1007&gt;15,5,0)+IF(V1007&gt;25,5,0)+IF(V1007&lt;0,-10,0)+IF(V1007&lt;-5,-10,0)+IF(U1007&lt;0,-10,0)+IF(U1007&lt;-5,-10,0)+IF(M1007&gt;90,10)+IF(M1007&gt;97,5)+IF(L1007&lt;70,-20,0)+IF(Y1007&gt;100,15,0)+IF(Y1007&gt;200,10,0)+IF(AB1007&gt;40,5,0)+IF(AB1007&gt;50,5,0)+IF(AB1007&gt;60,10,0)+IF(AB1007&gt;100,15,0)+IF(AB1007&gt;200,10,0)</f>
        <v>20</v>
      </c>
      <c r="E1007" s="2">
        <f>W1007+AA1007+IF(AK1007&gt;1,1,0)+IF(AK1007&gt;1.2,2,0)+IF(AK1007&gt;1.3,2,0)+IF(AK1007&lt;1,-2,0)+IF(B1007&gt;200,5,0)+IF(B1007&gt;300,5,0)+IF(B1007&lt;30,-15,0)+IF(B1007&lt;20,-15,0)</f>
        <v>-31</v>
      </c>
      <c r="F1007" s="2">
        <f>IF(AF1007&gt;0,2,0)+IF(AF1007&gt;2,3,0)+IF(AF1007&gt;4,4,0)+IF(AF1007&gt;10,5,0)+IF(O1007="A",3,0)+IF(O1007="B",3,0)+IF(P1007="A+",7,0)+IF(P1007="A",5,0)+IF(P1007="A-",3,0)+IF(P1007="B+",2,0)+IF(AC1007&lt;40,3,0)+IF(AC1007&lt;20,3,0)+IF(AC1007&lt;10,5,0)+IF(C1007&gt;50,5)</f>
        <v>16</v>
      </c>
      <c r="G1007" s="2">
        <f>IF(AG1007&gt;0,3)+IF(AG1007&gt;4,3)+IF(AG1007&gt;7,3)+IF(AG1007&gt;10,3)+IF(AG1007&gt;13,3)+IF(AG1007&gt;15,3)+IF(AG1007&gt;17,3)+IF(AG1007&gt;20,3)+IF(AG1007&gt;25,5)+IF(AH1007&gt;0,3)+IF(AH1007&gt;7,3)+IF(AH1007&gt;10,3)+IF(AH1007&gt;15,3)+IF(AI1007&gt;0,3)+IF(AI1007&gt;7,3)+IF(AI1007&gt;10,3)+IF(AI1007&gt;15,3)</f>
        <v>0</v>
      </c>
      <c r="H1007" s="2">
        <f>SUM(D1007:G1007)</f>
        <v>5</v>
      </c>
      <c r="I1007" s="2">
        <f>I1006+1</f>
        <v>1006</v>
      </c>
      <c r="J1007" s="3" t="s">
        <v>7965</v>
      </c>
      <c r="K1007" s="2" t="s">
        <v>7966</v>
      </c>
      <c r="L1007" s="7">
        <v>49</v>
      </c>
      <c r="M1007" s="7">
        <v>36</v>
      </c>
      <c r="N1007" s="7">
        <v>23</v>
      </c>
      <c r="O1007" s="7" t="s">
        <v>42</v>
      </c>
      <c r="P1007" s="7" t="s">
        <v>167</v>
      </c>
      <c r="Q1007" s="6" t="s">
        <v>194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48</v>
      </c>
      <c r="Y1007" s="5">
        <v>367</v>
      </c>
      <c r="Z1007" s="5">
        <v>124</v>
      </c>
      <c r="AA1007" s="5">
        <v>1</v>
      </c>
      <c r="AB1007" s="5">
        <v>186.2</v>
      </c>
      <c r="AC1007" s="4">
        <v>3</v>
      </c>
      <c r="AD1007" s="4" t="s">
        <v>33</v>
      </c>
      <c r="AE1007" s="4">
        <v>58</v>
      </c>
      <c r="AF1007" s="4">
        <v>-2.1</v>
      </c>
      <c r="AG1007" s="4">
        <v>-92.9</v>
      </c>
      <c r="AH1007" s="4">
        <v>-74.599999999999994</v>
      </c>
      <c r="AI1007" s="4">
        <v>-205.2</v>
      </c>
      <c r="AJ1007" s="6" t="s">
        <v>99</v>
      </c>
      <c r="AK1007" s="3">
        <v>0.9</v>
      </c>
      <c r="AL1007" s="2">
        <v>0</v>
      </c>
    </row>
    <row r="1008" spans="1:38" x14ac:dyDescent="0.35">
      <c r="A1008" s="2">
        <f>AVERAGE(L1008:N1008)</f>
        <v>84.666666666666671</v>
      </c>
      <c r="B1008" s="2">
        <f>R1008+U1008</f>
        <v>19</v>
      </c>
      <c r="C1008" s="2">
        <f>Y1008+Z1008+AB1008</f>
        <v>36.6</v>
      </c>
      <c r="D1008" s="2">
        <f>IF(B1008&gt;100,5)+IF(B1008&gt;150,5)+IF(R1008&gt;0,3)+IF(R1008&gt;15,3)+IF(R1008&gt;25,3)+IF(S1008&gt;0,3)+IF(S1008&gt;15,3)+IF(S1008&gt;25,3)+IF(U1008&gt;20,2,0)+IF(U1008&gt;30,3,0)+IF(U1008&gt;50,5,0)+IF(U1008&gt;60,3,0)+IF(Y1008&gt;100,5,0)+IF(Y1008&gt;0,2)+IF(Y1008&gt;15,2)+IF(Y1008&gt;25,2)+IF(Y1008&gt;30,2)+IF(Y1008&gt;40,2)+IF(Y1008&gt;50,2)+IF(Y1008&gt;100,4)+IF(Y1008&lt;10,-5,0)+IF(Y1008&lt;0,-10)++IF(Y1008&lt;15,-5,0)+IF(R1008&lt;0,-3)+IF(R1008&lt;-5,-3)+IF(S1008&lt;0,-3)+IF(S1008&lt;-5,-3)+IF(T1008&lt;0,-3)+IF(T1008&lt;-5,-3)+IF(W1008=1,5,0)+IF(X1008&gt;20,3,0)+IF(X1008&gt;25,3,0)+IF(X1008&gt;40,3,0)+IF(X1008&gt;50,3,0)+IF(N1008&lt;50,-10)+IF(N1008&lt;30,-10)+IF(N1008&lt;20,-10)+IF(N1008&lt;70,-5)+IF(N1008&lt;80,-5)+IF(N1008&gt;95,5,0)+IF(L1008&lt;50,-10)+IF(L1008&lt;30,-10)+IF(L1008&lt;20,-10)+IF(L1008&lt;70,-5)+IF(L1008&lt;80,-5)+IF(L1008&gt;95,5,0)+IF(A1008&gt;85,3,0)+IF(A1008&gt;90,3,0)+IF(U1008&lt;0,-10)+IF(U1008&lt;-5,-20)+IF(U1008&lt;-10,-10)+IF(V1008&gt;0,5,0)+IF(V1008&gt;15,5,0)+IF(V1008&gt;25,5,0)+IF(V1008&lt;0,-10,0)+IF(V1008&lt;-5,-10,0)+IF(U1008&lt;0,-10,0)+IF(U1008&lt;-5,-10,0)+IF(M1008&gt;90,10)+IF(M1008&gt;97,5)+IF(L1008&lt;70,-20,0)+IF(Y1008&gt;100,15,0)+IF(Y1008&gt;200,10,0)+IF(AB1008&gt;40,5,0)+IF(AB1008&gt;50,5,0)+IF(AB1008&gt;60,10,0)+IF(AB1008&gt;100,15,0)+IF(AB1008&gt;200,10,0)</f>
        <v>1</v>
      </c>
      <c r="E1008" s="2">
        <f>W1008+AA1008+IF(AK1008&gt;1,1,0)+IF(AK1008&gt;1.2,2,0)+IF(AK1008&gt;1.3,2,0)+IF(AK1008&lt;1,-2,0)+IF(B1008&gt;200,5,0)+IF(B1008&gt;300,5,0)+IF(B1008&lt;30,-15,0)+IF(B1008&lt;20,-15,0)</f>
        <v>-32</v>
      </c>
      <c r="F1008" s="2">
        <f>IF(AF1008&gt;0,2,0)+IF(AF1008&gt;2,3,0)+IF(AF1008&gt;4,4,0)+IF(AF1008&gt;10,5,0)+IF(O1008="A",3,0)+IF(O1008="B",3,0)+IF(P1008="A+",7,0)+IF(P1008="A",5,0)+IF(P1008="A-",3,0)+IF(P1008="B+",2,0)+IF(AC1008&lt;40,3,0)+IF(AC1008&lt;20,3,0)+IF(AC1008&lt;10,5,0)+IF(C1008&gt;50,5)</f>
        <v>3</v>
      </c>
      <c r="G1008" s="2">
        <f>IF(AG1008&gt;0,3)+IF(AG1008&gt;4,3)+IF(AG1008&gt;7,3)+IF(AG1008&gt;10,3)+IF(AG1008&gt;13,3)+IF(AG1008&gt;15,3)+IF(AG1008&gt;17,3)+IF(AG1008&gt;20,3)+IF(AG1008&gt;25,5)+IF(AH1008&gt;0,3)+IF(AH1008&gt;7,3)+IF(AH1008&gt;10,3)+IF(AH1008&gt;15,3)+IF(AI1008&gt;0,3)+IF(AI1008&gt;7,3)+IF(AI1008&gt;10,3)+IF(AI1008&gt;15,3)</f>
        <v>33</v>
      </c>
      <c r="H1008" s="2">
        <f>SUM(D1008:G1008)</f>
        <v>5</v>
      </c>
      <c r="I1008" s="2">
        <f>I1007+1</f>
        <v>1007</v>
      </c>
      <c r="J1008" s="3" t="s">
        <v>10402</v>
      </c>
      <c r="K1008" s="2" t="s">
        <v>10403</v>
      </c>
      <c r="L1008" s="7">
        <v>86</v>
      </c>
      <c r="M1008" s="7">
        <v>89</v>
      </c>
      <c r="N1008" s="7">
        <v>79</v>
      </c>
      <c r="O1008" s="7" t="s">
        <v>48</v>
      </c>
      <c r="P1008" s="7" t="s">
        <v>31</v>
      </c>
      <c r="Q1008" s="6" t="s">
        <v>113</v>
      </c>
      <c r="R1008" s="3">
        <v>19</v>
      </c>
      <c r="S1008" s="3">
        <v>117</v>
      </c>
      <c r="T1008" s="3">
        <v>-9</v>
      </c>
      <c r="U1008" s="3">
        <v>0</v>
      </c>
      <c r="V1008" s="3">
        <v>0</v>
      </c>
      <c r="W1008" s="3">
        <v>0</v>
      </c>
      <c r="X1008" s="3">
        <v>0</v>
      </c>
      <c r="Y1008" s="5">
        <v>10</v>
      </c>
      <c r="Z1008" s="5">
        <v>10</v>
      </c>
      <c r="AA1008" s="5">
        <v>0</v>
      </c>
      <c r="AB1008" s="5">
        <v>16.600000000000001</v>
      </c>
      <c r="AC1008" s="4">
        <v>157</v>
      </c>
      <c r="AD1008" s="4" t="s">
        <v>76</v>
      </c>
      <c r="AE1008" s="4">
        <v>51</v>
      </c>
      <c r="AF1008" s="4">
        <v>-4.2</v>
      </c>
      <c r="AG1008" s="4">
        <v>11.8</v>
      </c>
      <c r="AH1008" s="4">
        <v>13.1</v>
      </c>
      <c r="AI1008" s="4">
        <v>17.899999999999999</v>
      </c>
      <c r="AJ1008" s="6" t="s">
        <v>95</v>
      </c>
      <c r="AK1008" s="3">
        <v>0.8</v>
      </c>
      <c r="AL1008" s="2">
        <v>0</v>
      </c>
    </row>
    <row r="1009" spans="1:38" x14ac:dyDescent="0.35">
      <c r="A1009" s="2">
        <f>AVERAGE(L1009:N1009)</f>
        <v>44</v>
      </c>
      <c r="B1009" s="2">
        <f>R1009+U1009</f>
        <v>94</v>
      </c>
      <c r="C1009" s="2">
        <f>Y1009+Z1009+AB1009</f>
        <v>449.3</v>
      </c>
      <c r="D1009" s="2">
        <f>IF(B1009&gt;100,5)+IF(B1009&gt;150,5)+IF(R1009&gt;0,3)+IF(R1009&gt;15,3)+IF(R1009&gt;25,3)+IF(S1009&gt;0,3)+IF(S1009&gt;15,3)+IF(S1009&gt;25,3)+IF(U1009&gt;20,2,0)+IF(U1009&gt;30,3,0)+IF(U1009&gt;50,5,0)+IF(U1009&gt;60,3,0)+IF(Y1009&gt;100,5,0)+IF(Y1009&gt;0,2)+IF(Y1009&gt;15,2)+IF(Y1009&gt;25,2)+IF(Y1009&gt;30,2)+IF(Y1009&gt;40,2)+IF(Y1009&gt;50,2)+IF(Y1009&gt;100,4)+IF(Y1009&lt;10,-5,0)+IF(Y1009&lt;0,-10)++IF(Y1009&lt;15,-5,0)+IF(R1009&lt;0,-3)+IF(R1009&lt;-5,-3)+IF(S1009&lt;0,-3)+IF(S1009&lt;-5,-3)+IF(T1009&lt;0,-3)+IF(T1009&lt;-5,-3)+IF(W1009=1,5,0)+IF(X1009&gt;20,3,0)+IF(X1009&gt;25,3,0)+IF(X1009&gt;40,3,0)+IF(X1009&gt;50,3,0)+IF(N1009&lt;50,-10)+IF(N1009&lt;30,-10)+IF(N1009&lt;20,-10)+IF(N1009&lt;70,-5)+IF(N1009&lt;80,-5)+IF(N1009&gt;95,5,0)+IF(L1009&lt;50,-10)+IF(L1009&lt;30,-10)+IF(L1009&lt;20,-10)+IF(L1009&lt;70,-5)+IF(L1009&lt;80,-5)+IF(L1009&gt;95,5,0)+IF(A1009&gt;85,3,0)+IF(A1009&gt;90,3,0)+IF(U1009&lt;0,-10)+IF(U1009&lt;-5,-20)+IF(U1009&lt;-10,-10)+IF(V1009&gt;0,5,0)+IF(V1009&gt;15,5,0)+IF(V1009&gt;25,5,0)+IF(V1009&lt;0,-10,0)+IF(V1009&lt;-5,-10,0)+IF(U1009&lt;0,-10,0)+IF(U1009&lt;-5,-10,0)+IF(M1009&gt;90,10)+IF(M1009&gt;97,5)+IF(L1009&lt;70,-20,0)+IF(Y1009&gt;100,15,0)+IF(Y1009&gt;200,10,0)+IF(AB1009&gt;40,5,0)+IF(AB1009&gt;50,5,0)+IF(AB1009&gt;60,10,0)+IF(AB1009&gt;100,15,0)+IF(AB1009&gt;200,10,0)</f>
        <v>0</v>
      </c>
      <c r="E1009" s="2">
        <f>W1009+AA1009+IF(AK1009&gt;1,1,0)+IF(AK1009&gt;1.2,2,0)+IF(AK1009&gt;1.3,2,0)+IF(AK1009&lt;1,-2,0)+IF(B1009&gt;200,5,0)+IF(B1009&gt;300,5,0)+IF(B1009&lt;30,-15,0)+IF(B1009&lt;20,-15,0)</f>
        <v>-2</v>
      </c>
      <c r="F1009" s="2">
        <f>IF(AF1009&gt;0,2,0)+IF(AF1009&gt;2,3,0)+IF(AF1009&gt;4,4,0)+IF(AF1009&gt;10,5,0)+IF(O1009="A",3,0)+IF(O1009="B",3,0)+IF(P1009="A+",7,0)+IF(P1009="A",5,0)+IF(P1009="A-",3,0)+IF(P1009="B+",2,0)+IF(AC1009&lt;40,3,0)+IF(AC1009&lt;20,3,0)+IF(AC1009&lt;10,5,0)+IF(C1009&gt;50,5)</f>
        <v>7</v>
      </c>
      <c r="G1009" s="2">
        <f>IF(AG1009&gt;0,3)+IF(AG1009&gt;4,3)+IF(AG1009&gt;7,3)+IF(AG1009&gt;10,3)+IF(AG1009&gt;13,3)+IF(AG1009&gt;15,3)+IF(AG1009&gt;17,3)+IF(AG1009&gt;20,3)+IF(AG1009&gt;25,5)+IF(AH1009&gt;0,3)+IF(AH1009&gt;7,3)+IF(AH1009&gt;10,3)+IF(AH1009&gt;15,3)+IF(AI1009&gt;0,3)+IF(AI1009&gt;7,3)+IF(AI1009&gt;10,3)+IF(AI1009&gt;15,3)</f>
        <v>0</v>
      </c>
      <c r="H1009" s="2">
        <f>SUM(D1009:G1009)</f>
        <v>5</v>
      </c>
      <c r="I1009" s="2">
        <f>I1008+1</f>
        <v>1008</v>
      </c>
      <c r="J1009" s="3" t="s">
        <v>4446</v>
      </c>
      <c r="K1009" s="2" t="s">
        <v>4447</v>
      </c>
      <c r="L1009" s="7">
        <v>40</v>
      </c>
      <c r="M1009" s="7">
        <v>61</v>
      </c>
      <c r="N1009" s="7">
        <v>31</v>
      </c>
      <c r="O1009" s="7" t="s">
        <v>42</v>
      </c>
      <c r="P1009" s="7" t="s">
        <v>31</v>
      </c>
      <c r="Q1009" s="6" t="s">
        <v>288</v>
      </c>
      <c r="R1009" s="3">
        <v>0</v>
      </c>
      <c r="S1009" s="3">
        <v>0</v>
      </c>
      <c r="T1009" s="3">
        <v>0</v>
      </c>
      <c r="U1009" s="3">
        <v>94</v>
      </c>
      <c r="V1009" s="3">
        <v>0</v>
      </c>
      <c r="W1009" s="3">
        <v>0</v>
      </c>
      <c r="X1009" s="3">
        <v>-1.2</v>
      </c>
      <c r="Y1009" s="5">
        <v>62</v>
      </c>
      <c r="Z1009" s="5">
        <v>194</v>
      </c>
      <c r="AA1009" s="5">
        <v>0</v>
      </c>
      <c r="AB1009" s="5">
        <v>193.3</v>
      </c>
      <c r="AC1009" s="4">
        <v>102</v>
      </c>
      <c r="AD1009" s="4" t="s">
        <v>61</v>
      </c>
      <c r="AE1009" s="4">
        <v>35</v>
      </c>
      <c r="AF1009" s="4">
        <v>1.4</v>
      </c>
      <c r="AG1009" s="4">
        <v>-0.8</v>
      </c>
      <c r="AH1009" s="4">
        <v>-30.1</v>
      </c>
      <c r="AI1009" s="4">
        <v>-13.2</v>
      </c>
      <c r="AJ1009" s="6" t="s">
        <v>153</v>
      </c>
      <c r="AK1009" s="3">
        <v>0.6</v>
      </c>
      <c r="AL1009" s="2">
        <v>0</v>
      </c>
    </row>
    <row r="1010" spans="1:38" x14ac:dyDescent="0.35">
      <c r="A1010" s="2">
        <f>AVERAGE(L1010:N1010)</f>
        <v>81.666666666666671</v>
      </c>
      <c r="B1010" s="2">
        <f>R1010+U1010</f>
        <v>97</v>
      </c>
      <c r="C1010" s="2">
        <f>Y1010+Z1010+AB1010</f>
        <v>-64.400000000000006</v>
      </c>
      <c r="D1010" s="2">
        <f>IF(B1010&gt;100,5)+IF(B1010&gt;150,5)+IF(R1010&gt;0,3)+IF(R1010&gt;15,3)+IF(R1010&gt;25,3)+IF(S1010&gt;0,3)+IF(S1010&gt;15,3)+IF(S1010&gt;25,3)+IF(U1010&gt;20,2,0)+IF(U1010&gt;30,3,0)+IF(U1010&gt;50,5,0)+IF(U1010&gt;60,3,0)+IF(Y1010&gt;100,5,0)+IF(Y1010&gt;0,2)+IF(Y1010&gt;15,2)+IF(Y1010&gt;25,2)+IF(Y1010&gt;30,2)+IF(Y1010&gt;40,2)+IF(Y1010&gt;50,2)+IF(Y1010&gt;100,4)+IF(Y1010&lt;10,-5,0)+IF(Y1010&lt;0,-10)++IF(Y1010&lt;15,-5,0)+IF(R1010&lt;0,-3)+IF(R1010&lt;-5,-3)+IF(S1010&lt;0,-3)+IF(S1010&lt;-5,-3)+IF(T1010&lt;0,-3)+IF(T1010&lt;-5,-3)+IF(W1010=1,5,0)+IF(X1010&gt;20,3,0)+IF(X1010&gt;25,3,0)+IF(X1010&gt;40,3,0)+IF(X1010&gt;50,3,0)+IF(N1010&lt;50,-10)+IF(N1010&lt;30,-10)+IF(N1010&lt;20,-10)+IF(N1010&lt;70,-5)+IF(N1010&lt;80,-5)+IF(N1010&gt;95,5,0)+IF(L1010&lt;50,-10)+IF(L1010&lt;30,-10)+IF(L1010&lt;20,-10)+IF(L1010&lt;70,-5)+IF(L1010&lt;80,-5)+IF(L1010&gt;95,5,0)+IF(A1010&gt;85,3,0)+IF(A1010&gt;90,3,0)+IF(U1010&lt;0,-10)+IF(U1010&lt;-5,-20)+IF(U1010&lt;-10,-10)+IF(V1010&gt;0,5,0)+IF(V1010&gt;15,5,0)+IF(V1010&gt;25,5,0)+IF(V1010&lt;0,-10,0)+IF(V1010&lt;-5,-10,0)+IF(U1010&lt;0,-10,0)+IF(U1010&lt;-5,-10,0)+IF(M1010&gt;90,10)+IF(M1010&gt;97,5)+IF(L1010&lt;70,-20,0)+IF(Y1010&gt;100,15,0)+IF(Y1010&gt;200,10,0)+IF(AB1010&gt;40,5,0)+IF(AB1010&gt;50,5,0)+IF(AB1010&gt;60,10,0)+IF(AB1010&gt;100,15,0)+IF(AB1010&gt;200,10,0)</f>
        <v>-2</v>
      </c>
      <c r="E1010" s="2">
        <f>W1010+AA1010+IF(AK1010&gt;1,1,0)+IF(AK1010&gt;1.2,2,0)+IF(AK1010&gt;1.3,2,0)+IF(AK1010&lt;1,-2,0)+IF(B1010&gt;200,5,0)+IF(B1010&gt;300,5,0)+IF(B1010&lt;30,-15,0)+IF(B1010&lt;20,-15,0)</f>
        <v>2</v>
      </c>
      <c r="F1010" s="2">
        <f>IF(AF1010&gt;0,2,0)+IF(AF1010&gt;2,3,0)+IF(AF1010&gt;4,4,0)+IF(AF1010&gt;10,5,0)+IF(O1010="A",3,0)+IF(O1010="B",3,0)+IF(P1010="A+",7,0)+IF(P1010="A",5,0)+IF(P1010="A-",3,0)+IF(P1010="B+",2,0)+IF(AC1010&lt;40,3,0)+IF(AC1010&lt;20,3,0)+IF(AC1010&lt;10,5,0)+IF(C1010&gt;50,5)</f>
        <v>5</v>
      </c>
      <c r="G1010" s="2">
        <f>IF(AG1010&gt;0,3)+IF(AG1010&gt;4,3)+IF(AG1010&gt;7,3)+IF(AG1010&gt;10,3)+IF(AG1010&gt;13,3)+IF(AG1010&gt;15,3)+IF(AG1010&gt;17,3)+IF(AG1010&gt;20,3)+IF(AG1010&gt;25,5)+IF(AH1010&gt;0,3)+IF(AH1010&gt;7,3)+IF(AH1010&gt;10,3)+IF(AH1010&gt;15,3)+IF(AI1010&gt;0,3)+IF(AI1010&gt;7,3)+IF(AI1010&gt;10,3)+IF(AI1010&gt;15,3)</f>
        <v>0</v>
      </c>
      <c r="H1010" s="2">
        <f>SUM(D1010:G1010)</f>
        <v>5</v>
      </c>
      <c r="I1010" s="2">
        <f>I1009+1</f>
        <v>1009</v>
      </c>
      <c r="J1010" s="3" t="s">
        <v>3845</v>
      </c>
      <c r="K1010" s="2" t="s">
        <v>3846</v>
      </c>
      <c r="L1010" s="7">
        <v>86</v>
      </c>
      <c r="M1010" s="7">
        <v>60</v>
      </c>
      <c r="N1010" s="7">
        <v>99</v>
      </c>
      <c r="O1010" s="7" t="s">
        <v>31</v>
      </c>
      <c r="P1010" s="7" t="s">
        <v>120</v>
      </c>
      <c r="Q1010" s="6" t="s">
        <v>121</v>
      </c>
      <c r="R1010" s="3">
        <v>0</v>
      </c>
      <c r="S1010" s="3">
        <v>0</v>
      </c>
      <c r="T1010" s="3">
        <v>0</v>
      </c>
      <c r="U1010" s="3">
        <v>97</v>
      </c>
      <c r="V1010" s="3">
        <v>0</v>
      </c>
      <c r="W1010" s="3">
        <v>0</v>
      </c>
      <c r="X1010" s="3">
        <v>-150</v>
      </c>
      <c r="Y1010" s="5">
        <v>-9</v>
      </c>
      <c r="Z1010" s="5">
        <v>-32</v>
      </c>
      <c r="AA1010" s="5">
        <v>1</v>
      </c>
      <c r="AB1010" s="5">
        <v>-23.4</v>
      </c>
      <c r="AC1010" s="4">
        <v>38</v>
      </c>
      <c r="AD1010" s="4" t="s">
        <v>159</v>
      </c>
      <c r="AE1010" s="4">
        <v>5</v>
      </c>
      <c r="AF1010" s="4">
        <v>0</v>
      </c>
      <c r="AG1010" s="4">
        <v>-98.2</v>
      </c>
      <c r="AH1010" s="4">
        <v>-246.9</v>
      </c>
      <c r="AI1010" s="4">
        <v>-282.8</v>
      </c>
      <c r="AJ1010" s="6" t="s">
        <v>3847</v>
      </c>
      <c r="AK1010" s="3">
        <v>1.2</v>
      </c>
      <c r="AL1010" s="2">
        <v>0</v>
      </c>
    </row>
    <row r="1011" spans="1:38" x14ac:dyDescent="0.35">
      <c r="A1011" s="2">
        <f>AVERAGE(L1011:N1011)</f>
        <v>80.333333333333329</v>
      </c>
      <c r="B1011" s="2">
        <f>R1011+U1011</f>
        <v>16</v>
      </c>
      <c r="C1011" s="2">
        <f>Y1011+Z1011+AB1011</f>
        <v>15.9</v>
      </c>
      <c r="D1011" s="2">
        <f>IF(B1011&gt;100,5)+IF(B1011&gt;150,5)+IF(R1011&gt;0,3)+IF(R1011&gt;15,3)+IF(R1011&gt;25,3)+IF(S1011&gt;0,3)+IF(S1011&gt;15,3)+IF(S1011&gt;25,3)+IF(U1011&gt;20,2,0)+IF(U1011&gt;30,3,0)+IF(U1011&gt;50,5,0)+IF(U1011&gt;60,3,0)+IF(Y1011&gt;100,5,0)+IF(Y1011&gt;0,2)+IF(Y1011&gt;15,2)+IF(Y1011&gt;25,2)+IF(Y1011&gt;30,2)+IF(Y1011&gt;40,2)+IF(Y1011&gt;50,2)+IF(Y1011&gt;100,4)+IF(Y1011&lt;10,-5,0)+IF(Y1011&lt;0,-10)++IF(Y1011&lt;15,-5,0)+IF(R1011&lt;0,-3)+IF(R1011&lt;-5,-3)+IF(S1011&lt;0,-3)+IF(S1011&lt;-5,-3)+IF(T1011&lt;0,-3)+IF(T1011&lt;-5,-3)+IF(W1011=1,5,0)+IF(X1011&gt;20,3,0)+IF(X1011&gt;25,3,0)+IF(X1011&gt;40,3,0)+IF(X1011&gt;50,3,0)+IF(N1011&lt;50,-10)+IF(N1011&lt;30,-10)+IF(N1011&lt;20,-10)+IF(N1011&lt;70,-5)+IF(N1011&lt;80,-5)+IF(N1011&gt;95,5,0)+IF(L1011&lt;50,-10)+IF(L1011&lt;30,-10)+IF(L1011&lt;20,-10)+IF(L1011&lt;70,-5)+IF(L1011&lt;80,-5)+IF(L1011&gt;95,5,0)+IF(A1011&gt;85,3,0)+IF(A1011&gt;90,3,0)+IF(U1011&lt;0,-10)+IF(U1011&lt;-5,-20)+IF(U1011&lt;-10,-10)+IF(V1011&gt;0,5,0)+IF(V1011&gt;15,5,0)+IF(V1011&gt;25,5,0)+IF(V1011&lt;0,-10,0)+IF(V1011&lt;-5,-10,0)+IF(U1011&lt;0,-10,0)+IF(U1011&lt;-5,-10,0)+IF(M1011&gt;90,10)+IF(M1011&gt;97,5)+IF(L1011&lt;70,-20,0)+IF(Y1011&gt;100,15,0)+IF(Y1011&gt;200,10,0)+IF(AB1011&gt;40,5,0)+IF(AB1011&gt;50,5,0)+IF(AB1011&gt;60,10,0)+IF(AB1011&gt;100,15,0)+IF(AB1011&gt;200,10,0)</f>
        <v>-2</v>
      </c>
      <c r="E1011" s="2">
        <f>W1011+AA1011+IF(AK1011&gt;1,1,0)+IF(AK1011&gt;1.2,2,0)+IF(AK1011&gt;1.3,2,0)+IF(AK1011&lt;1,-2,0)+IF(B1011&gt;200,5,0)+IF(B1011&gt;300,5,0)+IF(B1011&lt;30,-15,0)+IF(B1011&lt;20,-15,0)</f>
        <v>-31</v>
      </c>
      <c r="F1011" s="2">
        <f>IF(AF1011&gt;0,2,0)+IF(AF1011&gt;2,3,0)+IF(AF1011&gt;4,4,0)+IF(AF1011&gt;10,5,0)+IF(O1011="A",3,0)+IF(O1011="B",3,0)+IF(P1011="A+",7,0)+IF(P1011="A",5,0)+IF(P1011="A-",3,0)+IF(P1011="B+",2,0)+IF(AC1011&lt;40,3,0)+IF(AC1011&lt;20,3,0)+IF(AC1011&lt;10,5,0)+IF(C1011&gt;50,5)</f>
        <v>5</v>
      </c>
      <c r="G1011" s="2">
        <f>IF(AG1011&gt;0,3)+IF(AG1011&gt;4,3)+IF(AG1011&gt;7,3)+IF(AG1011&gt;10,3)+IF(AG1011&gt;13,3)+IF(AG1011&gt;15,3)+IF(AG1011&gt;17,3)+IF(AG1011&gt;20,3)+IF(AG1011&gt;25,5)+IF(AH1011&gt;0,3)+IF(AH1011&gt;7,3)+IF(AH1011&gt;10,3)+IF(AH1011&gt;15,3)+IF(AI1011&gt;0,3)+IF(AI1011&gt;7,3)+IF(AI1011&gt;10,3)+IF(AI1011&gt;15,3)</f>
        <v>33</v>
      </c>
      <c r="H1011" s="2">
        <f>SUM(D1011:G1011)</f>
        <v>5</v>
      </c>
      <c r="I1011" s="2">
        <f>I1010+1</f>
        <v>1010</v>
      </c>
      <c r="J1011" s="3" t="s">
        <v>1156</v>
      </c>
      <c r="K1011" s="2" t="s">
        <v>1157</v>
      </c>
      <c r="L1011" s="7">
        <v>87</v>
      </c>
      <c r="M1011" s="7">
        <v>75</v>
      </c>
      <c r="N1011" s="7">
        <v>79</v>
      </c>
      <c r="O1011" s="7" t="s">
        <v>48</v>
      </c>
      <c r="P1011" s="7" t="s">
        <v>31</v>
      </c>
      <c r="Q1011" s="6" t="s">
        <v>32</v>
      </c>
      <c r="R1011" s="3">
        <v>6</v>
      </c>
      <c r="S1011" s="3">
        <v>11</v>
      </c>
      <c r="T1011" s="3">
        <v>13</v>
      </c>
      <c r="U1011" s="3">
        <v>10</v>
      </c>
      <c r="V1011" s="3">
        <v>7</v>
      </c>
      <c r="W1011" s="3">
        <v>0</v>
      </c>
      <c r="X1011" s="3">
        <v>0</v>
      </c>
      <c r="Y1011" s="5">
        <v>6</v>
      </c>
      <c r="Z1011" s="5">
        <v>5</v>
      </c>
      <c r="AA1011" s="5">
        <v>1</v>
      </c>
      <c r="AB1011" s="5">
        <v>4.9000000000000004</v>
      </c>
      <c r="AC1011" s="4">
        <v>42</v>
      </c>
      <c r="AD1011" s="4" t="s">
        <v>319</v>
      </c>
      <c r="AE1011" s="4">
        <v>48</v>
      </c>
      <c r="AF1011" s="4">
        <v>0.8</v>
      </c>
      <c r="AG1011" s="4">
        <v>10.9</v>
      </c>
      <c r="AH1011" s="4">
        <v>14.7</v>
      </c>
      <c r="AI1011" s="4">
        <v>19.2</v>
      </c>
      <c r="AJ1011" s="6" t="s">
        <v>95</v>
      </c>
      <c r="AK1011" s="3">
        <v>0.9</v>
      </c>
      <c r="AL1011" s="2">
        <v>0</v>
      </c>
    </row>
    <row r="1012" spans="1:38" x14ac:dyDescent="0.35">
      <c r="A1012" s="2">
        <f>AVERAGE(L1012:N1012)</f>
        <v>75.666666666666671</v>
      </c>
      <c r="B1012" s="2">
        <f>R1012+U1012</f>
        <v>-13</v>
      </c>
      <c r="C1012" s="2">
        <f>Y1012+Z1012+AB1012</f>
        <v>43.7</v>
      </c>
      <c r="D1012" s="2">
        <f>IF(B1012&gt;100,5)+IF(B1012&gt;150,5)+IF(R1012&gt;0,3)+IF(R1012&gt;15,3)+IF(R1012&gt;25,3)+IF(S1012&gt;0,3)+IF(S1012&gt;15,3)+IF(S1012&gt;25,3)+IF(U1012&gt;20,2,0)+IF(U1012&gt;30,3,0)+IF(U1012&gt;50,5,0)+IF(U1012&gt;60,3,0)+IF(Y1012&gt;100,5,0)+IF(Y1012&gt;0,2)+IF(Y1012&gt;15,2)+IF(Y1012&gt;25,2)+IF(Y1012&gt;30,2)+IF(Y1012&gt;40,2)+IF(Y1012&gt;50,2)+IF(Y1012&gt;100,4)+IF(Y1012&lt;10,-5,0)+IF(Y1012&lt;0,-10)++IF(Y1012&lt;15,-5,0)+IF(R1012&lt;0,-3)+IF(R1012&lt;-5,-3)+IF(S1012&lt;0,-3)+IF(S1012&lt;-5,-3)+IF(T1012&lt;0,-3)+IF(T1012&lt;-5,-3)+IF(W1012=1,5,0)+IF(X1012&gt;20,3,0)+IF(X1012&gt;25,3,0)+IF(X1012&gt;40,3,0)+IF(X1012&gt;50,3,0)+IF(N1012&lt;50,-10)+IF(N1012&lt;30,-10)+IF(N1012&lt;20,-10)+IF(N1012&lt;70,-5)+IF(N1012&lt;80,-5)+IF(N1012&gt;95,5,0)+IF(L1012&lt;50,-10)+IF(L1012&lt;30,-10)+IF(L1012&lt;20,-10)+IF(L1012&lt;70,-5)+IF(L1012&lt;80,-5)+IF(L1012&gt;95,5,0)+IF(A1012&gt;85,3,0)+IF(A1012&gt;90,3,0)+IF(U1012&lt;0,-10)+IF(U1012&lt;-5,-20)+IF(U1012&lt;-10,-10)+IF(V1012&gt;0,5,0)+IF(V1012&gt;15,5,0)+IF(V1012&gt;25,5,0)+IF(V1012&lt;0,-10,0)+IF(V1012&lt;-5,-10,0)+IF(U1012&lt;0,-10,0)+IF(U1012&lt;-5,-10,0)+IF(M1012&gt;90,10)+IF(M1012&gt;97,5)+IF(L1012&lt;70,-20,0)+IF(Y1012&gt;100,15,0)+IF(Y1012&gt;200,10,0)+IF(AB1012&gt;40,5,0)+IF(AB1012&gt;50,5,0)+IF(AB1012&gt;60,10,0)+IF(AB1012&gt;100,15,0)+IF(AB1012&gt;200,10,0)</f>
        <v>-6</v>
      </c>
      <c r="E1012" s="2">
        <f>W1012+AA1012+IF(AK1012&gt;1,1,0)+IF(AK1012&gt;1.2,2,0)+IF(AK1012&gt;1.3,2,0)+IF(AK1012&lt;1,-2,0)+IF(B1012&gt;200,5,0)+IF(B1012&gt;300,5,0)+IF(B1012&lt;30,-15,0)+IF(B1012&lt;20,-15,0)</f>
        <v>-31</v>
      </c>
      <c r="F1012" s="2">
        <f>IF(AF1012&gt;0,2,0)+IF(AF1012&gt;2,3,0)+IF(AF1012&gt;4,4,0)+IF(AF1012&gt;10,5,0)+IF(O1012="A",3,0)+IF(O1012="B",3,0)+IF(P1012="A+",7,0)+IF(P1012="A",5,0)+IF(P1012="A-",3,0)+IF(P1012="B+",2,0)+IF(AC1012&lt;40,3,0)+IF(AC1012&lt;20,3,0)+IF(AC1012&lt;10,5,0)+IF(C1012&gt;50,5)</f>
        <v>12</v>
      </c>
      <c r="G1012" s="2">
        <f>IF(AG1012&gt;0,3)+IF(AG1012&gt;4,3)+IF(AG1012&gt;7,3)+IF(AG1012&gt;10,3)+IF(AG1012&gt;13,3)+IF(AG1012&gt;15,3)+IF(AG1012&gt;17,3)+IF(AG1012&gt;20,3)+IF(AG1012&gt;25,5)+IF(AH1012&gt;0,3)+IF(AH1012&gt;7,3)+IF(AH1012&gt;10,3)+IF(AH1012&gt;15,3)+IF(AI1012&gt;0,3)+IF(AI1012&gt;7,3)+IF(AI1012&gt;10,3)+IF(AI1012&gt;15,3)</f>
        <v>30</v>
      </c>
      <c r="H1012" s="2">
        <f>SUM(D1012:G1012)</f>
        <v>5</v>
      </c>
      <c r="I1012" s="2">
        <f>I1011+1</f>
        <v>1011</v>
      </c>
      <c r="J1012" s="3" t="s">
        <v>5051</v>
      </c>
      <c r="K1012" s="2" t="s">
        <v>5052</v>
      </c>
      <c r="L1012" s="7">
        <v>88</v>
      </c>
      <c r="M1012" s="7">
        <v>79</v>
      </c>
      <c r="N1012" s="7">
        <v>60</v>
      </c>
      <c r="O1012" s="7" t="s">
        <v>48</v>
      </c>
      <c r="P1012" s="7" t="s">
        <v>31</v>
      </c>
      <c r="Q1012" s="6" t="s">
        <v>207</v>
      </c>
      <c r="R1012" s="3">
        <v>-14</v>
      </c>
      <c r="S1012" s="3">
        <v>10</v>
      </c>
      <c r="T1012" s="3">
        <v>53</v>
      </c>
      <c r="U1012" s="3">
        <v>1</v>
      </c>
      <c r="V1012" s="3">
        <v>4</v>
      </c>
      <c r="W1012" s="3">
        <v>0</v>
      </c>
      <c r="X1012" s="3">
        <v>3.6</v>
      </c>
      <c r="Y1012" s="5">
        <v>15</v>
      </c>
      <c r="Z1012" s="5">
        <v>14</v>
      </c>
      <c r="AA1012" s="5">
        <v>1</v>
      </c>
      <c r="AB1012" s="5">
        <v>14.7</v>
      </c>
      <c r="AC1012" s="4">
        <v>43</v>
      </c>
      <c r="AD1012" s="4" t="s">
        <v>33</v>
      </c>
      <c r="AE1012" s="4">
        <v>65</v>
      </c>
      <c r="AF1012" s="4">
        <v>5.9</v>
      </c>
      <c r="AG1012" s="4">
        <v>21.7</v>
      </c>
      <c r="AH1012" s="4">
        <v>1.9</v>
      </c>
      <c r="AI1012" s="4">
        <v>3</v>
      </c>
      <c r="AJ1012" s="6" t="s">
        <v>95</v>
      </c>
      <c r="AK1012" s="3">
        <v>0.6</v>
      </c>
      <c r="AL1012" s="2">
        <v>0</v>
      </c>
    </row>
    <row r="1013" spans="1:38" x14ac:dyDescent="0.35">
      <c r="A1013" s="2">
        <f>AVERAGE(L1013:N1013)</f>
        <v>46</v>
      </c>
      <c r="B1013" s="2">
        <f>R1013+U1013</f>
        <v>94</v>
      </c>
      <c r="C1013" s="2">
        <f>Y1013+Z1013+AB1013</f>
        <v>96.2</v>
      </c>
      <c r="D1013" s="2">
        <f>IF(B1013&gt;100,5)+IF(B1013&gt;150,5)+IF(R1013&gt;0,3)+IF(R1013&gt;15,3)+IF(R1013&gt;25,3)+IF(S1013&gt;0,3)+IF(S1013&gt;15,3)+IF(S1013&gt;25,3)+IF(U1013&gt;20,2,0)+IF(U1013&gt;30,3,0)+IF(U1013&gt;50,5,0)+IF(U1013&gt;60,3,0)+IF(Y1013&gt;100,5,0)+IF(Y1013&gt;0,2)+IF(Y1013&gt;15,2)+IF(Y1013&gt;25,2)+IF(Y1013&gt;30,2)+IF(Y1013&gt;40,2)+IF(Y1013&gt;50,2)+IF(Y1013&gt;100,4)+IF(Y1013&lt;10,-5,0)+IF(Y1013&lt;0,-10)++IF(Y1013&lt;15,-5,0)+IF(R1013&lt;0,-3)+IF(R1013&lt;-5,-3)+IF(S1013&lt;0,-3)+IF(S1013&lt;-5,-3)+IF(T1013&lt;0,-3)+IF(T1013&lt;-5,-3)+IF(W1013=1,5,0)+IF(X1013&gt;20,3,0)+IF(X1013&gt;25,3,0)+IF(X1013&gt;40,3,0)+IF(X1013&gt;50,3,0)+IF(N1013&lt;50,-10)+IF(N1013&lt;30,-10)+IF(N1013&lt;20,-10)+IF(N1013&lt;70,-5)+IF(N1013&lt;80,-5)+IF(N1013&gt;95,5,0)+IF(L1013&lt;50,-10)+IF(L1013&lt;30,-10)+IF(L1013&lt;20,-10)+IF(L1013&lt;70,-5)+IF(L1013&lt;80,-5)+IF(L1013&gt;95,5,0)+IF(A1013&gt;85,3,0)+IF(A1013&gt;90,3,0)+IF(U1013&lt;0,-10)+IF(U1013&lt;-5,-20)+IF(U1013&lt;-10,-10)+IF(V1013&gt;0,5,0)+IF(V1013&gt;15,5,0)+IF(V1013&gt;25,5,0)+IF(V1013&lt;0,-10,0)+IF(V1013&lt;-5,-10,0)+IF(U1013&lt;0,-10,0)+IF(U1013&lt;-5,-10,0)+IF(M1013&gt;90,10)+IF(M1013&gt;97,5)+IF(L1013&lt;70,-20,0)+IF(Y1013&gt;100,15,0)+IF(Y1013&gt;200,10,0)+IF(AB1013&gt;40,5,0)+IF(AB1013&gt;50,5,0)+IF(AB1013&gt;60,10,0)+IF(AB1013&gt;100,15,0)+IF(AB1013&gt;200,10,0)</f>
        <v>-9</v>
      </c>
      <c r="E1013" s="2">
        <f>W1013+AA1013+IF(AK1013&gt;1,1,0)+IF(AK1013&gt;1.2,2,0)+IF(AK1013&gt;1.3,2,0)+IF(AK1013&lt;1,-2,0)+IF(B1013&gt;200,5,0)+IF(B1013&gt;300,5,0)+IF(B1013&lt;30,-15,0)+IF(B1013&lt;20,-15,0)</f>
        <v>6</v>
      </c>
      <c r="F1013" s="2">
        <f>IF(AF1013&gt;0,2,0)+IF(AF1013&gt;2,3,0)+IF(AF1013&gt;4,4,0)+IF(AF1013&gt;10,5,0)+IF(O1013="A",3,0)+IF(O1013="B",3,0)+IF(P1013="A+",7,0)+IF(P1013="A",5,0)+IF(P1013="A-",3,0)+IF(P1013="B+",2,0)+IF(AC1013&lt;40,3,0)+IF(AC1013&lt;20,3,0)+IF(AC1013&lt;10,5,0)+IF(C1013&gt;50,5)</f>
        <v>8</v>
      </c>
      <c r="G1013" s="2">
        <f>IF(AG1013&gt;0,3)+IF(AG1013&gt;4,3)+IF(AG1013&gt;7,3)+IF(AG1013&gt;10,3)+IF(AG1013&gt;13,3)+IF(AG1013&gt;15,3)+IF(AG1013&gt;17,3)+IF(AG1013&gt;20,3)+IF(AG1013&gt;25,5)+IF(AH1013&gt;0,3)+IF(AH1013&gt;7,3)+IF(AH1013&gt;10,3)+IF(AH1013&gt;15,3)+IF(AI1013&gt;0,3)+IF(AI1013&gt;7,3)+IF(AI1013&gt;10,3)+IF(AI1013&gt;15,3)</f>
        <v>0</v>
      </c>
      <c r="H1013" s="2">
        <f>SUM(D1013:G1013)</f>
        <v>5</v>
      </c>
      <c r="I1013" s="2">
        <f>I1012+1</f>
        <v>1012</v>
      </c>
      <c r="J1013" s="3" t="s">
        <v>5178</v>
      </c>
      <c r="K1013" s="2" t="s">
        <v>5179</v>
      </c>
      <c r="L1013" s="7">
        <v>54</v>
      </c>
      <c r="M1013" s="7">
        <v>4</v>
      </c>
      <c r="N1013" s="7">
        <v>80</v>
      </c>
      <c r="O1013" s="7" t="s">
        <v>42</v>
      </c>
      <c r="P1013" s="7" t="s">
        <v>80</v>
      </c>
      <c r="Q1013" s="6" t="s">
        <v>200</v>
      </c>
      <c r="R1013" s="3">
        <v>0</v>
      </c>
      <c r="S1013" s="3">
        <v>0</v>
      </c>
      <c r="T1013" s="3">
        <v>0</v>
      </c>
      <c r="U1013" s="3">
        <v>94</v>
      </c>
      <c r="V1013" s="3">
        <v>0</v>
      </c>
      <c r="W1013" s="3">
        <v>0</v>
      </c>
      <c r="X1013" s="3">
        <v>-2011.1</v>
      </c>
      <c r="Y1013" s="5">
        <v>34</v>
      </c>
      <c r="Z1013" s="5">
        <v>38</v>
      </c>
      <c r="AA1013" s="5">
        <v>1</v>
      </c>
      <c r="AB1013" s="5">
        <v>24.2</v>
      </c>
      <c r="AC1013" s="4">
        <v>32</v>
      </c>
      <c r="AD1013" s="4" t="s">
        <v>33</v>
      </c>
      <c r="AE1013" s="4">
        <v>4</v>
      </c>
      <c r="AF1013" s="4">
        <v>-7.7</v>
      </c>
      <c r="AG1013" s="4">
        <v>-33.5</v>
      </c>
      <c r="AH1013" s="4">
        <v>-94.4</v>
      </c>
      <c r="AI1013" s="4">
        <v>-89.4</v>
      </c>
      <c r="AJ1013" s="6" t="s">
        <v>215</v>
      </c>
      <c r="AK1013" s="3">
        <v>1.5</v>
      </c>
      <c r="AL1013" s="2">
        <v>0</v>
      </c>
    </row>
    <row r="1014" spans="1:38" x14ac:dyDescent="0.35">
      <c r="A1014" s="2">
        <f>AVERAGE(L1014:N1014)</f>
        <v>33.333333333333336</v>
      </c>
      <c r="B1014" s="2">
        <f>R1014+U1014</f>
        <v>13</v>
      </c>
      <c r="C1014" s="2">
        <f>Y1014+Z1014+AB1014</f>
        <v>312.7</v>
      </c>
      <c r="D1014" s="2">
        <f>IF(B1014&gt;100,5)+IF(B1014&gt;150,5)+IF(R1014&gt;0,3)+IF(R1014&gt;15,3)+IF(R1014&gt;25,3)+IF(S1014&gt;0,3)+IF(S1014&gt;15,3)+IF(S1014&gt;25,3)+IF(U1014&gt;20,2,0)+IF(U1014&gt;30,3,0)+IF(U1014&gt;50,5,0)+IF(U1014&gt;60,3,0)+IF(Y1014&gt;100,5,0)+IF(Y1014&gt;0,2)+IF(Y1014&gt;15,2)+IF(Y1014&gt;25,2)+IF(Y1014&gt;30,2)+IF(Y1014&gt;40,2)+IF(Y1014&gt;50,2)+IF(Y1014&gt;100,4)+IF(Y1014&lt;10,-5,0)+IF(Y1014&lt;0,-10)++IF(Y1014&lt;15,-5,0)+IF(R1014&lt;0,-3)+IF(R1014&lt;-5,-3)+IF(S1014&lt;0,-3)+IF(S1014&lt;-5,-3)+IF(T1014&lt;0,-3)+IF(T1014&lt;-5,-3)+IF(W1014=1,5,0)+IF(X1014&gt;20,3,0)+IF(X1014&gt;25,3,0)+IF(X1014&gt;40,3,0)+IF(X1014&gt;50,3,0)+IF(N1014&lt;50,-10)+IF(N1014&lt;30,-10)+IF(N1014&lt;20,-10)+IF(N1014&lt;70,-5)+IF(N1014&lt;80,-5)+IF(N1014&gt;95,5,0)+IF(L1014&lt;50,-10)+IF(L1014&lt;30,-10)+IF(L1014&lt;20,-10)+IF(L1014&lt;70,-5)+IF(L1014&lt;80,-5)+IF(L1014&gt;95,5,0)+IF(A1014&gt;85,3,0)+IF(A1014&gt;90,3,0)+IF(U1014&lt;0,-10)+IF(U1014&lt;-5,-20)+IF(U1014&lt;-10,-10)+IF(V1014&gt;0,5,0)+IF(V1014&gt;15,5,0)+IF(V1014&gt;25,5,0)+IF(V1014&lt;0,-10,0)+IF(V1014&lt;-5,-10,0)+IF(U1014&lt;0,-10,0)+IF(U1014&lt;-5,-10,0)+IF(M1014&gt;90,10)+IF(M1014&gt;97,5)+IF(L1014&lt;70,-20,0)+IF(Y1014&gt;100,15,0)+IF(Y1014&gt;200,10,0)+IF(AB1014&gt;40,5,0)+IF(AB1014&gt;50,5,0)+IF(AB1014&gt;60,10,0)+IF(AB1014&gt;100,15,0)+IF(AB1014&gt;200,10,0)</f>
        <v>-9</v>
      </c>
      <c r="E1014" s="2">
        <f>W1014+AA1014+IF(AK1014&gt;1,1,0)+IF(AK1014&gt;1.2,2,0)+IF(AK1014&gt;1.3,2,0)+IF(AK1014&lt;1,-2,0)+IF(B1014&gt;200,5,0)+IF(B1014&gt;300,5,0)+IF(B1014&lt;30,-15,0)+IF(B1014&lt;20,-15,0)</f>
        <v>-30</v>
      </c>
      <c r="F1014" s="2">
        <f>IF(AF1014&gt;0,2,0)+IF(AF1014&gt;2,3,0)+IF(AF1014&gt;4,4,0)+IF(AF1014&gt;10,5,0)+IF(O1014="A",3,0)+IF(O1014="B",3,0)+IF(P1014="A+",7,0)+IF(P1014="A",5,0)+IF(P1014="A-",3,0)+IF(P1014="B+",2,0)+IF(AC1014&lt;40,3,0)+IF(AC1014&lt;20,3,0)+IF(AC1014&lt;10,5,0)+IF(C1014&gt;50,5)</f>
        <v>8</v>
      </c>
      <c r="G1014" s="2">
        <f>IF(AG1014&gt;0,3)+IF(AG1014&gt;4,3)+IF(AG1014&gt;7,3)+IF(AG1014&gt;10,3)+IF(AG1014&gt;13,3)+IF(AG1014&gt;15,3)+IF(AG1014&gt;17,3)+IF(AG1014&gt;20,3)+IF(AG1014&gt;25,5)+IF(AH1014&gt;0,3)+IF(AH1014&gt;7,3)+IF(AH1014&gt;10,3)+IF(AH1014&gt;15,3)+IF(AI1014&gt;0,3)+IF(AI1014&gt;7,3)+IF(AI1014&gt;10,3)+IF(AI1014&gt;15,3)</f>
        <v>36</v>
      </c>
      <c r="H1014" s="2">
        <f>SUM(D1014:G1014)</f>
        <v>5</v>
      </c>
      <c r="I1014" s="2">
        <f>I1013+1</f>
        <v>1013</v>
      </c>
      <c r="J1014" s="3" t="s">
        <v>8820</v>
      </c>
      <c r="K1014" s="2" t="s">
        <v>8821</v>
      </c>
      <c r="L1014" s="7">
        <v>32</v>
      </c>
      <c r="M1014" s="7">
        <v>63</v>
      </c>
      <c r="N1014" s="7">
        <v>5</v>
      </c>
      <c r="O1014" s="7" t="s">
        <v>29</v>
      </c>
      <c r="P1014" s="7" t="s">
        <v>31</v>
      </c>
      <c r="Q1014" s="6" t="s">
        <v>71</v>
      </c>
      <c r="R1014" s="3">
        <v>10</v>
      </c>
      <c r="S1014" s="3">
        <v>-3</v>
      </c>
      <c r="T1014" s="3">
        <v>-5</v>
      </c>
      <c r="U1014" s="3">
        <v>3</v>
      </c>
      <c r="V1014" s="3">
        <v>22</v>
      </c>
      <c r="W1014" s="3">
        <v>1</v>
      </c>
      <c r="X1014" s="3">
        <v>25</v>
      </c>
      <c r="Y1014" s="5">
        <v>146</v>
      </c>
      <c r="Z1014" s="5">
        <v>75</v>
      </c>
      <c r="AA1014" s="5">
        <v>1</v>
      </c>
      <c r="AB1014" s="5">
        <v>91.7</v>
      </c>
      <c r="AC1014" s="4">
        <v>88</v>
      </c>
      <c r="AD1014" s="4" t="s">
        <v>89</v>
      </c>
      <c r="AE1014" s="4">
        <v>66</v>
      </c>
      <c r="AF1014" s="4">
        <v>-3</v>
      </c>
      <c r="AG1014" s="4">
        <v>11.7</v>
      </c>
      <c r="AH1014" s="4">
        <v>24.3</v>
      </c>
      <c r="AI1014" s="4">
        <v>24.1</v>
      </c>
      <c r="AJ1014" s="6" t="s">
        <v>56</v>
      </c>
      <c r="AK1014" s="3">
        <v>0.4</v>
      </c>
      <c r="AL1014" s="2">
        <v>0</v>
      </c>
    </row>
    <row r="1015" spans="1:38" x14ac:dyDescent="0.35">
      <c r="A1015" s="2">
        <f>AVERAGE(L1015:N1015)</f>
        <v>63.333333333333336</v>
      </c>
      <c r="B1015" s="2">
        <f>R1015+U1015</f>
        <v>38</v>
      </c>
      <c r="C1015" s="2">
        <f>Y1015+Z1015+AB1015</f>
        <v>0</v>
      </c>
      <c r="D1015" s="2">
        <f>IF(B1015&gt;100,5)+IF(B1015&gt;150,5)+IF(R1015&gt;0,3)+IF(R1015&gt;15,3)+IF(R1015&gt;25,3)+IF(S1015&gt;0,3)+IF(S1015&gt;15,3)+IF(S1015&gt;25,3)+IF(U1015&gt;20,2,0)+IF(U1015&gt;30,3,0)+IF(U1015&gt;50,5,0)+IF(U1015&gt;60,3,0)+IF(Y1015&gt;100,5,0)+IF(Y1015&gt;0,2)+IF(Y1015&gt;15,2)+IF(Y1015&gt;25,2)+IF(Y1015&gt;30,2)+IF(Y1015&gt;40,2)+IF(Y1015&gt;50,2)+IF(Y1015&gt;100,4)+IF(Y1015&lt;10,-5,0)+IF(Y1015&lt;0,-10)++IF(Y1015&lt;15,-5,0)+IF(R1015&lt;0,-3)+IF(R1015&lt;-5,-3)+IF(S1015&lt;0,-3)+IF(S1015&lt;-5,-3)+IF(T1015&lt;0,-3)+IF(T1015&lt;-5,-3)+IF(W1015=1,5,0)+IF(X1015&gt;20,3,0)+IF(X1015&gt;25,3,0)+IF(X1015&gt;40,3,0)+IF(X1015&gt;50,3,0)+IF(N1015&lt;50,-10)+IF(N1015&lt;30,-10)+IF(N1015&lt;20,-10)+IF(N1015&lt;70,-5)+IF(N1015&lt;80,-5)+IF(N1015&gt;95,5,0)+IF(L1015&lt;50,-10)+IF(L1015&lt;30,-10)+IF(L1015&lt;20,-10)+IF(L1015&lt;70,-5)+IF(L1015&lt;80,-5)+IF(L1015&gt;95,5,0)+IF(A1015&gt;85,3,0)+IF(A1015&gt;90,3,0)+IF(U1015&lt;0,-10)+IF(U1015&lt;-5,-20)+IF(U1015&lt;-10,-10)+IF(V1015&gt;0,5,0)+IF(V1015&gt;15,5,0)+IF(V1015&gt;25,5,0)+IF(V1015&lt;0,-10,0)+IF(V1015&lt;-5,-10,0)+IF(U1015&lt;0,-10,0)+IF(U1015&lt;-5,-10,0)+IF(M1015&gt;90,10)+IF(M1015&gt;97,5)+IF(L1015&lt;70,-20,0)+IF(Y1015&gt;100,15,0)+IF(Y1015&gt;200,10,0)+IF(AB1015&gt;40,5,0)+IF(AB1015&gt;50,5,0)+IF(AB1015&gt;60,10,0)+IF(AB1015&gt;100,15,0)+IF(AB1015&gt;200,10,0)</f>
        <v>-10</v>
      </c>
      <c r="E1015" s="2">
        <f>W1015+AA1015+IF(AK1015&gt;1,1,0)+IF(AK1015&gt;1.2,2,0)+IF(AK1015&gt;1.3,2,0)+IF(AK1015&lt;1,-2,0)+IF(B1015&gt;200,5,0)+IF(B1015&gt;300,5,0)+IF(B1015&lt;30,-15,0)+IF(B1015&lt;20,-15,0)</f>
        <v>-2</v>
      </c>
      <c r="F1015" s="2">
        <f>IF(AF1015&gt;0,2,0)+IF(AF1015&gt;2,3,0)+IF(AF1015&gt;4,4,0)+IF(AF1015&gt;10,5,0)+IF(O1015="A",3,0)+IF(O1015="B",3,0)+IF(P1015="A+",7,0)+IF(P1015="A",5,0)+IF(P1015="A-",3,0)+IF(P1015="B+",2,0)+IF(AC1015&lt;40,3,0)+IF(AC1015&lt;20,3,0)+IF(AC1015&lt;10,5,0)+IF(C1015&gt;50,5)</f>
        <v>17</v>
      </c>
      <c r="G1015" s="2">
        <f>IF(AG1015&gt;0,3)+IF(AG1015&gt;4,3)+IF(AG1015&gt;7,3)+IF(AG1015&gt;10,3)+IF(AG1015&gt;13,3)+IF(AG1015&gt;15,3)+IF(AG1015&gt;17,3)+IF(AG1015&gt;20,3)+IF(AG1015&gt;25,5)+IF(AH1015&gt;0,3)+IF(AH1015&gt;7,3)+IF(AH1015&gt;10,3)+IF(AH1015&gt;15,3)+IF(AI1015&gt;0,3)+IF(AI1015&gt;7,3)+IF(AI1015&gt;10,3)+IF(AI1015&gt;15,3)</f>
        <v>0</v>
      </c>
      <c r="H1015" s="2">
        <f>SUM(D1015:G1015)</f>
        <v>5</v>
      </c>
      <c r="I1015" s="2">
        <f>I1014+1</f>
        <v>1014</v>
      </c>
      <c r="J1015" s="3" t="s">
        <v>427</v>
      </c>
      <c r="K1015" s="2" t="s">
        <v>428</v>
      </c>
      <c r="L1015" s="7">
        <v>72</v>
      </c>
      <c r="M1015" s="7">
        <v>29</v>
      </c>
      <c r="N1015" s="7">
        <v>89</v>
      </c>
      <c r="O1015" s="7">
        <v>0</v>
      </c>
      <c r="P1015" s="7" t="s">
        <v>48</v>
      </c>
      <c r="Q1015" s="6" t="s">
        <v>65</v>
      </c>
      <c r="R1015" s="3">
        <v>0</v>
      </c>
      <c r="S1015" s="3">
        <v>0</v>
      </c>
      <c r="T1015" s="3">
        <v>0</v>
      </c>
      <c r="U1015" s="3">
        <v>38</v>
      </c>
      <c r="V1015" s="3">
        <v>0</v>
      </c>
      <c r="W1015" s="3">
        <v>0</v>
      </c>
      <c r="X1015" s="3">
        <v>-25</v>
      </c>
      <c r="Y1015" s="5">
        <v>0</v>
      </c>
      <c r="Z1015" s="5">
        <v>0</v>
      </c>
      <c r="AA1015" s="5">
        <v>0</v>
      </c>
      <c r="AB1015" s="5">
        <v>0</v>
      </c>
      <c r="AC1015" s="4">
        <v>30</v>
      </c>
      <c r="AD1015" s="4" t="s">
        <v>33</v>
      </c>
      <c r="AE1015" s="4">
        <v>21</v>
      </c>
      <c r="AF1015" s="4">
        <v>13.8</v>
      </c>
      <c r="AG1015" s="4">
        <v>-56.5</v>
      </c>
      <c r="AH1015" s="4">
        <v>0</v>
      </c>
      <c r="AI1015" s="4">
        <v>0</v>
      </c>
      <c r="AJ1015" s="6" t="s">
        <v>77</v>
      </c>
      <c r="AK1015" s="3">
        <v>0.5</v>
      </c>
      <c r="AL1015" s="2">
        <v>0</v>
      </c>
    </row>
    <row r="1016" spans="1:38" x14ac:dyDescent="0.35">
      <c r="A1016" s="2">
        <f>AVERAGE(L1016:N1016)</f>
        <v>90.333333333333329</v>
      </c>
      <c r="B1016" s="2">
        <f>R1016+U1016</f>
        <v>-2</v>
      </c>
      <c r="C1016" s="2">
        <f>Y1016+Z1016+AB1016</f>
        <v>63.2</v>
      </c>
      <c r="D1016" s="2">
        <f>IF(B1016&gt;100,5)+IF(B1016&gt;150,5)+IF(R1016&gt;0,3)+IF(R1016&gt;15,3)+IF(R1016&gt;25,3)+IF(S1016&gt;0,3)+IF(S1016&gt;15,3)+IF(S1016&gt;25,3)+IF(U1016&gt;20,2,0)+IF(U1016&gt;30,3,0)+IF(U1016&gt;50,5,0)+IF(U1016&gt;60,3,0)+IF(Y1016&gt;100,5,0)+IF(Y1016&gt;0,2)+IF(Y1016&gt;15,2)+IF(Y1016&gt;25,2)+IF(Y1016&gt;30,2)+IF(Y1016&gt;40,2)+IF(Y1016&gt;50,2)+IF(Y1016&gt;100,4)+IF(Y1016&lt;10,-5,0)+IF(Y1016&lt;0,-10)++IF(Y1016&lt;15,-5,0)+IF(R1016&lt;0,-3)+IF(R1016&lt;-5,-3)+IF(S1016&lt;0,-3)+IF(S1016&lt;-5,-3)+IF(T1016&lt;0,-3)+IF(T1016&lt;-5,-3)+IF(W1016=1,5,0)+IF(X1016&gt;20,3,0)+IF(X1016&gt;25,3,0)+IF(X1016&gt;40,3,0)+IF(X1016&gt;50,3,0)+IF(N1016&lt;50,-10)+IF(N1016&lt;30,-10)+IF(N1016&lt;20,-10)+IF(N1016&lt;70,-5)+IF(N1016&lt;80,-5)+IF(N1016&gt;95,5,0)+IF(L1016&lt;50,-10)+IF(L1016&lt;30,-10)+IF(L1016&lt;20,-10)+IF(L1016&lt;70,-5)+IF(L1016&lt;80,-5)+IF(L1016&gt;95,5,0)+IF(A1016&gt;85,3,0)+IF(A1016&gt;90,3,0)+IF(U1016&lt;0,-10)+IF(U1016&lt;-5,-20)+IF(U1016&lt;-10,-10)+IF(V1016&gt;0,5,0)+IF(V1016&gt;15,5,0)+IF(V1016&gt;25,5,0)+IF(V1016&lt;0,-10,0)+IF(V1016&lt;-5,-10,0)+IF(U1016&lt;0,-10,0)+IF(U1016&lt;-5,-10,0)+IF(M1016&gt;90,10)+IF(M1016&gt;97,5)+IF(L1016&lt;70,-20,0)+IF(Y1016&gt;100,15,0)+IF(Y1016&gt;200,10,0)+IF(AB1016&gt;40,5,0)+IF(AB1016&gt;50,5,0)+IF(AB1016&gt;60,10,0)+IF(AB1016&gt;100,15,0)+IF(AB1016&gt;200,10,0)</f>
        <v>-16</v>
      </c>
      <c r="E1016" s="2">
        <f>W1016+AA1016+IF(AK1016&gt;1,1,0)+IF(AK1016&gt;1.2,2,0)+IF(AK1016&gt;1.3,2,0)+IF(AK1016&lt;1,-2,0)+IF(B1016&gt;200,5,0)+IF(B1016&gt;300,5,0)+IF(B1016&lt;30,-15,0)+IF(B1016&lt;20,-15,0)</f>
        <v>-30</v>
      </c>
      <c r="F1016" s="2">
        <f>IF(AF1016&gt;0,2,0)+IF(AF1016&gt;2,3,0)+IF(AF1016&gt;4,4,0)+IF(AF1016&gt;10,5,0)+IF(O1016="A",3,0)+IF(O1016="B",3,0)+IF(P1016="A+",7,0)+IF(P1016="A",5,0)+IF(P1016="A-",3,0)+IF(P1016="B+",2,0)+IF(AC1016&lt;40,3,0)+IF(AC1016&lt;20,3,0)+IF(AC1016&lt;10,5,0)+IF(C1016&gt;50,5)</f>
        <v>21</v>
      </c>
      <c r="G1016" s="2">
        <f>IF(AG1016&gt;0,3)+IF(AG1016&gt;4,3)+IF(AG1016&gt;7,3)+IF(AG1016&gt;10,3)+IF(AG1016&gt;13,3)+IF(AG1016&gt;15,3)+IF(AG1016&gt;17,3)+IF(AG1016&gt;20,3)+IF(AG1016&gt;25,5)+IF(AH1016&gt;0,3)+IF(AH1016&gt;7,3)+IF(AH1016&gt;10,3)+IF(AH1016&gt;15,3)+IF(AI1016&gt;0,3)+IF(AI1016&gt;7,3)+IF(AI1016&gt;10,3)+IF(AI1016&gt;15,3)</f>
        <v>30</v>
      </c>
      <c r="H1016" s="2">
        <f>SUM(D1016:G1016)</f>
        <v>5</v>
      </c>
      <c r="I1016" s="2">
        <f>I1015+1</f>
        <v>1015</v>
      </c>
      <c r="J1016" s="3" t="s">
        <v>727</v>
      </c>
      <c r="K1016" s="2" t="s">
        <v>728</v>
      </c>
      <c r="L1016" s="7">
        <v>99</v>
      </c>
      <c r="M1016" s="7">
        <v>78</v>
      </c>
      <c r="N1016" s="7">
        <v>94</v>
      </c>
      <c r="O1016" s="7" t="s">
        <v>29</v>
      </c>
      <c r="P1016" s="7" t="s">
        <v>167</v>
      </c>
      <c r="Q1016" s="6" t="s">
        <v>113</v>
      </c>
      <c r="R1016" s="3">
        <v>7</v>
      </c>
      <c r="S1016" s="3">
        <v>-26</v>
      </c>
      <c r="T1016" s="3">
        <v>3</v>
      </c>
      <c r="U1016" s="3">
        <v>-9</v>
      </c>
      <c r="V1016" s="3">
        <v>24</v>
      </c>
      <c r="W1016" s="3">
        <v>0</v>
      </c>
      <c r="X1016" s="3">
        <v>60.1</v>
      </c>
      <c r="Y1016" s="5">
        <v>21</v>
      </c>
      <c r="Z1016" s="5">
        <v>20</v>
      </c>
      <c r="AA1016" s="5">
        <v>0</v>
      </c>
      <c r="AB1016" s="5">
        <v>22.2</v>
      </c>
      <c r="AC1016" s="4">
        <v>2</v>
      </c>
      <c r="AD1016" s="4" t="s">
        <v>66</v>
      </c>
      <c r="AE1016" s="4">
        <v>39</v>
      </c>
      <c r="AF1016" s="4">
        <v>0.2</v>
      </c>
      <c r="AG1016" s="4">
        <v>22</v>
      </c>
      <c r="AH1016" s="4">
        <v>3.7</v>
      </c>
      <c r="AI1016" s="4">
        <v>3.4</v>
      </c>
      <c r="AJ1016" s="6" t="s">
        <v>67</v>
      </c>
      <c r="AK1016" s="3">
        <v>1</v>
      </c>
      <c r="AL1016" s="2">
        <v>0</v>
      </c>
    </row>
    <row r="1017" spans="1:38" x14ac:dyDescent="0.35">
      <c r="A1017" s="2">
        <f>AVERAGE(L1017:N1017)</f>
        <v>75.666666666666671</v>
      </c>
      <c r="B1017" s="2">
        <f>R1017+U1017</f>
        <v>46</v>
      </c>
      <c r="C1017" s="2">
        <f>Y1017+Z1017+AB1017</f>
        <v>-7.1</v>
      </c>
      <c r="D1017" s="2">
        <f>IF(B1017&gt;100,5)+IF(B1017&gt;150,5)+IF(R1017&gt;0,3)+IF(R1017&gt;15,3)+IF(R1017&gt;25,3)+IF(S1017&gt;0,3)+IF(S1017&gt;15,3)+IF(S1017&gt;25,3)+IF(U1017&gt;20,2,0)+IF(U1017&gt;30,3,0)+IF(U1017&gt;50,5,0)+IF(U1017&gt;60,3,0)+IF(Y1017&gt;100,5,0)+IF(Y1017&gt;0,2)+IF(Y1017&gt;15,2)+IF(Y1017&gt;25,2)+IF(Y1017&gt;30,2)+IF(Y1017&gt;40,2)+IF(Y1017&gt;50,2)+IF(Y1017&gt;100,4)+IF(Y1017&lt;10,-5,0)+IF(Y1017&lt;0,-10)++IF(Y1017&lt;15,-5,0)+IF(R1017&lt;0,-3)+IF(R1017&lt;-5,-3)+IF(S1017&lt;0,-3)+IF(S1017&lt;-5,-3)+IF(T1017&lt;0,-3)+IF(T1017&lt;-5,-3)+IF(W1017=1,5,0)+IF(X1017&gt;20,3,0)+IF(X1017&gt;25,3,0)+IF(X1017&gt;40,3,0)+IF(X1017&gt;50,3,0)+IF(N1017&lt;50,-10)+IF(N1017&lt;30,-10)+IF(N1017&lt;20,-10)+IF(N1017&lt;70,-5)+IF(N1017&lt;80,-5)+IF(N1017&gt;95,5,0)+IF(L1017&lt;50,-10)+IF(L1017&lt;30,-10)+IF(L1017&lt;20,-10)+IF(L1017&lt;70,-5)+IF(L1017&lt;80,-5)+IF(L1017&gt;95,5,0)+IF(A1017&gt;85,3,0)+IF(A1017&gt;90,3,0)+IF(U1017&lt;0,-10)+IF(U1017&lt;-5,-20)+IF(U1017&lt;-10,-10)+IF(V1017&gt;0,5,0)+IF(V1017&gt;15,5,0)+IF(V1017&gt;25,5,0)+IF(V1017&lt;0,-10,0)+IF(V1017&lt;-5,-10,0)+IF(U1017&lt;0,-10,0)+IF(U1017&lt;-5,-10,0)+IF(M1017&gt;90,10)+IF(M1017&gt;97,5)+IF(L1017&lt;70,-20,0)+IF(Y1017&gt;100,15,0)+IF(Y1017&gt;200,10,0)+IF(AB1017&gt;40,5,0)+IF(AB1017&gt;50,5,0)+IF(AB1017&gt;60,10,0)+IF(AB1017&gt;100,15,0)+IF(AB1017&gt;200,10,0)</f>
        <v>-20</v>
      </c>
      <c r="E1017" s="2">
        <f>W1017+AA1017+IF(AK1017&gt;1,1,0)+IF(AK1017&gt;1.2,2,0)+IF(AK1017&gt;1.3,2,0)+IF(AK1017&lt;1,-2,0)+IF(B1017&gt;200,5,0)+IF(B1017&gt;300,5,0)+IF(B1017&lt;30,-15,0)+IF(B1017&lt;20,-15,0)</f>
        <v>-1</v>
      </c>
      <c r="F1017" s="2">
        <f>IF(AF1017&gt;0,2,0)+IF(AF1017&gt;2,3,0)+IF(AF1017&gt;4,4,0)+IF(AF1017&gt;10,5,0)+IF(O1017="A",3,0)+IF(O1017="B",3,0)+IF(P1017="A+",7,0)+IF(P1017="A",5,0)+IF(P1017="A-",3,0)+IF(P1017="B+",2,0)+IF(AC1017&lt;40,3,0)+IF(AC1017&lt;20,3,0)+IF(AC1017&lt;10,5,0)+IF(C1017&gt;50,5)</f>
        <v>5</v>
      </c>
      <c r="G1017" s="2">
        <f>IF(AG1017&gt;0,3)+IF(AG1017&gt;4,3)+IF(AG1017&gt;7,3)+IF(AG1017&gt;10,3)+IF(AG1017&gt;13,3)+IF(AG1017&gt;15,3)+IF(AG1017&gt;17,3)+IF(AG1017&gt;20,3)+IF(AG1017&gt;25,5)+IF(AH1017&gt;0,3)+IF(AH1017&gt;7,3)+IF(AH1017&gt;10,3)+IF(AH1017&gt;15,3)+IF(AI1017&gt;0,3)+IF(AI1017&gt;7,3)+IF(AI1017&gt;10,3)+IF(AI1017&gt;15,3)</f>
        <v>21</v>
      </c>
      <c r="H1017" s="2">
        <f>SUM(D1017:G1017)</f>
        <v>5</v>
      </c>
      <c r="I1017" s="2">
        <f>I1016+1</f>
        <v>1016</v>
      </c>
      <c r="J1017" s="3" t="s">
        <v>4789</v>
      </c>
      <c r="K1017" s="2" t="s">
        <v>4790</v>
      </c>
      <c r="L1017" s="7">
        <v>80</v>
      </c>
      <c r="M1017" s="7">
        <v>75</v>
      </c>
      <c r="N1017" s="7">
        <v>72</v>
      </c>
      <c r="O1017" s="7" t="s">
        <v>80</v>
      </c>
      <c r="P1017" s="7" t="s">
        <v>59</v>
      </c>
      <c r="Q1017" s="6" t="s">
        <v>168</v>
      </c>
      <c r="R1017" s="3">
        <v>36</v>
      </c>
      <c r="S1017" s="3">
        <v>-3</v>
      </c>
      <c r="T1017" s="3">
        <v>-7</v>
      </c>
      <c r="U1017" s="3">
        <v>10</v>
      </c>
      <c r="V1017" s="3">
        <v>0</v>
      </c>
      <c r="W1017" s="3">
        <v>1</v>
      </c>
      <c r="X1017" s="3">
        <v>19.600000000000001</v>
      </c>
      <c r="Y1017" s="5">
        <v>-5</v>
      </c>
      <c r="Z1017" s="5">
        <v>0</v>
      </c>
      <c r="AA1017" s="5">
        <v>0</v>
      </c>
      <c r="AB1017" s="5">
        <v>-2.1</v>
      </c>
      <c r="AC1017" s="4">
        <v>81</v>
      </c>
      <c r="AD1017" s="4" t="s">
        <v>319</v>
      </c>
      <c r="AE1017" s="4">
        <v>35</v>
      </c>
      <c r="AF1017" s="4">
        <v>2.9</v>
      </c>
      <c r="AG1017" s="4">
        <v>10</v>
      </c>
      <c r="AH1017" s="4">
        <v>9.1999999999999993</v>
      </c>
      <c r="AI1017" s="4">
        <v>8.6999999999999993</v>
      </c>
      <c r="AJ1017" s="6" t="s">
        <v>127</v>
      </c>
      <c r="AK1017" s="3">
        <v>0.8</v>
      </c>
      <c r="AL1017" s="2">
        <v>0</v>
      </c>
    </row>
    <row r="1018" spans="1:38" x14ac:dyDescent="0.35">
      <c r="A1018" s="2">
        <f>AVERAGE(L1018:N1018)</f>
        <v>87</v>
      </c>
      <c r="B1018" s="2">
        <f>R1018+U1018</f>
        <v>6</v>
      </c>
      <c r="C1018" s="2">
        <f>Y1018+Z1018+AB1018</f>
        <v>37</v>
      </c>
      <c r="D1018" s="2">
        <f>IF(B1018&gt;100,5)+IF(B1018&gt;150,5)+IF(R1018&gt;0,3)+IF(R1018&gt;15,3)+IF(R1018&gt;25,3)+IF(S1018&gt;0,3)+IF(S1018&gt;15,3)+IF(S1018&gt;25,3)+IF(U1018&gt;20,2,0)+IF(U1018&gt;30,3,0)+IF(U1018&gt;50,5,0)+IF(U1018&gt;60,3,0)+IF(Y1018&gt;100,5,0)+IF(Y1018&gt;0,2)+IF(Y1018&gt;15,2)+IF(Y1018&gt;25,2)+IF(Y1018&gt;30,2)+IF(Y1018&gt;40,2)+IF(Y1018&gt;50,2)+IF(Y1018&gt;100,4)+IF(Y1018&lt;10,-5,0)+IF(Y1018&lt;0,-10)++IF(Y1018&lt;15,-5,0)+IF(R1018&lt;0,-3)+IF(R1018&lt;-5,-3)+IF(S1018&lt;0,-3)+IF(S1018&lt;-5,-3)+IF(T1018&lt;0,-3)+IF(T1018&lt;-5,-3)+IF(W1018=1,5,0)+IF(X1018&gt;20,3,0)+IF(X1018&gt;25,3,0)+IF(X1018&gt;40,3,0)+IF(X1018&gt;50,3,0)+IF(N1018&lt;50,-10)+IF(N1018&lt;30,-10)+IF(N1018&lt;20,-10)+IF(N1018&lt;70,-5)+IF(N1018&lt;80,-5)+IF(N1018&gt;95,5,0)+IF(L1018&lt;50,-10)+IF(L1018&lt;30,-10)+IF(L1018&lt;20,-10)+IF(L1018&lt;70,-5)+IF(L1018&lt;80,-5)+IF(L1018&gt;95,5,0)+IF(A1018&gt;85,3,0)+IF(A1018&gt;90,3,0)+IF(U1018&lt;0,-10)+IF(U1018&lt;-5,-20)+IF(U1018&lt;-10,-10)+IF(V1018&gt;0,5,0)+IF(V1018&gt;15,5,0)+IF(V1018&gt;25,5,0)+IF(V1018&lt;0,-10,0)+IF(V1018&lt;-5,-10,0)+IF(U1018&lt;0,-10,0)+IF(U1018&lt;-5,-10,0)+IF(M1018&gt;90,10)+IF(M1018&gt;97,5)+IF(L1018&lt;70,-20,0)+IF(Y1018&gt;100,15,0)+IF(Y1018&gt;200,10,0)+IF(AB1018&gt;40,5,0)+IF(AB1018&gt;50,5,0)+IF(AB1018&gt;60,10,0)+IF(AB1018&gt;100,15,0)+IF(AB1018&gt;200,10,0)</f>
        <v>-23</v>
      </c>
      <c r="E1018" s="2">
        <f>W1018+AA1018+IF(AK1018&gt;1,1,0)+IF(AK1018&gt;1.2,2,0)+IF(AK1018&gt;1.3,2,0)+IF(AK1018&lt;1,-2,0)+IF(B1018&gt;200,5,0)+IF(B1018&gt;300,5,0)+IF(B1018&lt;30,-15,0)+IF(B1018&lt;20,-15,0)</f>
        <v>-30</v>
      </c>
      <c r="F1018" s="2">
        <f>IF(AF1018&gt;0,2,0)+IF(AF1018&gt;2,3,0)+IF(AF1018&gt;4,4,0)+IF(AF1018&gt;10,5,0)+IF(O1018="A",3,0)+IF(O1018="B",3,0)+IF(P1018="A+",7,0)+IF(P1018="A",5,0)+IF(P1018="A-",3,0)+IF(P1018="B+",2,0)+IF(AC1018&lt;40,3,0)+IF(AC1018&lt;20,3,0)+IF(AC1018&lt;10,5,0)+IF(C1018&gt;50,5)</f>
        <v>5</v>
      </c>
      <c r="G1018" s="2">
        <f>IF(AG1018&gt;0,3)+IF(AG1018&gt;4,3)+IF(AG1018&gt;7,3)+IF(AG1018&gt;10,3)+IF(AG1018&gt;13,3)+IF(AG1018&gt;15,3)+IF(AG1018&gt;17,3)+IF(AG1018&gt;20,3)+IF(AG1018&gt;25,5)+IF(AH1018&gt;0,3)+IF(AH1018&gt;7,3)+IF(AH1018&gt;10,3)+IF(AH1018&gt;15,3)+IF(AI1018&gt;0,3)+IF(AI1018&gt;7,3)+IF(AI1018&gt;10,3)+IF(AI1018&gt;15,3)</f>
        <v>53</v>
      </c>
      <c r="H1018" s="2">
        <f>SUM(D1018:G1018)</f>
        <v>5</v>
      </c>
      <c r="I1018" s="2">
        <f>I1017+1</f>
        <v>1017</v>
      </c>
      <c r="J1018" s="3" t="s">
        <v>3425</v>
      </c>
      <c r="K1018" s="2" t="s">
        <v>3426</v>
      </c>
      <c r="L1018" s="7">
        <v>97</v>
      </c>
      <c r="M1018" s="7">
        <v>92</v>
      </c>
      <c r="N1018" s="7">
        <v>72</v>
      </c>
      <c r="O1018" s="7" t="s">
        <v>29</v>
      </c>
      <c r="P1018" s="7" t="s">
        <v>31</v>
      </c>
      <c r="Q1018" s="6" t="s">
        <v>139</v>
      </c>
      <c r="R1018" s="3">
        <v>22</v>
      </c>
      <c r="S1018" s="3">
        <v>19</v>
      </c>
      <c r="T1018" s="3">
        <v>15</v>
      </c>
      <c r="U1018" s="3">
        <v>-16</v>
      </c>
      <c r="V1018" s="3">
        <v>2</v>
      </c>
      <c r="W1018" s="3">
        <v>1</v>
      </c>
      <c r="X1018" s="3">
        <v>11</v>
      </c>
      <c r="Y1018" s="5">
        <v>15</v>
      </c>
      <c r="Z1018" s="5">
        <v>9</v>
      </c>
      <c r="AA1018" s="5">
        <v>1</v>
      </c>
      <c r="AB1018" s="5">
        <v>13</v>
      </c>
      <c r="AC1018" s="4">
        <v>86</v>
      </c>
      <c r="AD1018" s="4" t="s">
        <v>44</v>
      </c>
      <c r="AE1018" s="4">
        <v>50</v>
      </c>
      <c r="AF1018" s="4">
        <v>1.1000000000000001</v>
      </c>
      <c r="AG1018" s="4">
        <v>42.7</v>
      </c>
      <c r="AH1018" s="4">
        <v>16.8</v>
      </c>
      <c r="AI1018" s="4">
        <v>16.3</v>
      </c>
      <c r="AJ1018" s="6" t="s">
        <v>95</v>
      </c>
      <c r="AK1018" s="3">
        <v>0.8</v>
      </c>
      <c r="AL1018" s="2">
        <v>0</v>
      </c>
    </row>
    <row r="1019" spans="1:38" x14ac:dyDescent="0.35">
      <c r="A1019" s="2">
        <f>AVERAGE(L1019:N1019)</f>
        <v>82.333333333333329</v>
      </c>
      <c r="B1019" s="2">
        <f>R1019+U1019</f>
        <v>22</v>
      </c>
      <c r="C1019" s="2">
        <f>Y1019+Z1019+AB1019</f>
        <v>23.7</v>
      </c>
      <c r="D1019" s="2">
        <f>IF(B1019&gt;100,5)+IF(B1019&gt;150,5)+IF(R1019&gt;0,3)+IF(R1019&gt;15,3)+IF(R1019&gt;25,3)+IF(S1019&gt;0,3)+IF(S1019&gt;15,3)+IF(S1019&gt;25,3)+IF(U1019&gt;20,2,0)+IF(U1019&gt;30,3,0)+IF(U1019&gt;50,5,0)+IF(U1019&gt;60,3,0)+IF(Y1019&gt;100,5,0)+IF(Y1019&gt;0,2)+IF(Y1019&gt;15,2)+IF(Y1019&gt;25,2)+IF(Y1019&gt;30,2)+IF(Y1019&gt;40,2)+IF(Y1019&gt;50,2)+IF(Y1019&gt;100,4)+IF(Y1019&lt;10,-5,0)+IF(Y1019&lt;0,-10)++IF(Y1019&lt;15,-5,0)+IF(R1019&lt;0,-3)+IF(R1019&lt;-5,-3)+IF(S1019&lt;0,-3)+IF(S1019&lt;-5,-3)+IF(T1019&lt;0,-3)+IF(T1019&lt;-5,-3)+IF(W1019=1,5,0)+IF(X1019&gt;20,3,0)+IF(X1019&gt;25,3,0)+IF(X1019&gt;40,3,0)+IF(X1019&gt;50,3,0)+IF(N1019&lt;50,-10)+IF(N1019&lt;30,-10)+IF(N1019&lt;20,-10)+IF(N1019&lt;70,-5)+IF(N1019&lt;80,-5)+IF(N1019&gt;95,5,0)+IF(L1019&lt;50,-10)+IF(L1019&lt;30,-10)+IF(L1019&lt;20,-10)+IF(L1019&lt;70,-5)+IF(L1019&lt;80,-5)+IF(L1019&gt;95,5,0)+IF(A1019&gt;85,3,0)+IF(A1019&gt;90,3,0)+IF(U1019&lt;0,-10)+IF(U1019&lt;-5,-20)+IF(U1019&lt;-10,-10)+IF(V1019&gt;0,5,0)+IF(V1019&gt;15,5,0)+IF(V1019&gt;25,5,0)+IF(V1019&lt;0,-10,0)+IF(V1019&lt;-5,-10,0)+IF(U1019&lt;0,-10,0)+IF(U1019&lt;-5,-10,0)+IF(M1019&gt;90,10)+IF(M1019&gt;97,5)+IF(L1019&lt;70,-20,0)+IF(Y1019&gt;100,15,0)+IF(Y1019&gt;200,10,0)+IF(AB1019&gt;40,5,0)+IF(AB1019&gt;50,5,0)+IF(AB1019&gt;60,10,0)+IF(AB1019&gt;100,15,0)+IF(AB1019&gt;200,10,0)</f>
        <v>-33</v>
      </c>
      <c r="E1019" s="2">
        <f>W1019+AA1019+IF(AK1019&gt;1,1,0)+IF(AK1019&gt;1.2,2,0)+IF(AK1019&gt;1.3,2,0)+IF(AK1019&lt;1,-2,0)+IF(B1019&gt;200,5,0)+IF(B1019&gt;300,5,0)+IF(B1019&lt;30,-15,0)+IF(B1019&lt;20,-15,0)</f>
        <v>-15</v>
      </c>
      <c r="F1019" s="2">
        <f>IF(AF1019&gt;0,2,0)+IF(AF1019&gt;2,3,0)+IF(AF1019&gt;4,4,0)+IF(AF1019&gt;10,5,0)+IF(O1019="A",3,0)+IF(O1019="B",3,0)+IF(P1019="A+",7,0)+IF(P1019="A",5,0)+IF(P1019="A-",3,0)+IF(P1019="B+",2,0)+IF(AC1019&lt;40,3,0)+IF(AC1019&lt;20,3,0)+IF(AC1019&lt;10,5,0)+IF(C1019&gt;50,5)</f>
        <v>5</v>
      </c>
      <c r="G1019" s="2">
        <f>IF(AG1019&gt;0,3)+IF(AG1019&gt;4,3)+IF(AG1019&gt;7,3)+IF(AG1019&gt;10,3)+IF(AG1019&gt;13,3)+IF(AG1019&gt;15,3)+IF(AG1019&gt;17,3)+IF(AG1019&gt;20,3)+IF(AG1019&gt;25,5)+IF(AH1019&gt;0,3)+IF(AH1019&gt;7,3)+IF(AH1019&gt;10,3)+IF(AH1019&gt;15,3)+IF(AI1019&gt;0,3)+IF(AI1019&gt;7,3)+IF(AI1019&gt;10,3)+IF(AI1019&gt;15,3)</f>
        <v>48</v>
      </c>
      <c r="H1019" s="2">
        <f>SUM(D1019:G1019)</f>
        <v>5</v>
      </c>
      <c r="I1019" s="2">
        <f>I1018+1</f>
        <v>1018</v>
      </c>
      <c r="J1019" s="3" t="s">
        <v>4802</v>
      </c>
      <c r="K1019" s="2" t="s">
        <v>4803</v>
      </c>
      <c r="L1019" s="7">
        <v>89</v>
      </c>
      <c r="M1019" s="7">
        <v>88</v>
      </c>
      <c r="N1019" s="7">
        <v>70</v>
      </c>
      <c r="O1019" s="7" t="s">
        <v>48</v>
      </c>
      <c r="P1019" s="7" t="s">
        <v>59</v>
      </c>
      <c r="Q1019" s="6" t="s">
        <v>1271</v>
      </c>
      <c r="R1019" s="3">
        <v>30</v>
      </c>
      <c r="S1019" s="3">
        <v>13</v>
      </c>
      <c r="T1019" s="3">
        <v>10</v>
      </c>
      <c r="U1019" s="3">
        <v>-8</v>
      </c>
      <c r="V1019" s="3">
        <v>13</v>
      </c>
      <c r="W1019" s="3">
        <v>1</v>
      </c>
      <c r="X1019" s="3">
        <v>24.8</v>
      </c>
      <c r="Y1019" s="5">
        <v>10</v>
      </c>
      <c r="Z1019" s="5">
        <v>6</v>
      </c>
      <c r="AA1019" s="5">
        <v>1</v>
      </c>
      <c r="AB1019" s="5">
        <v>7.7</v>
      </c>
      <c r="AC1019" s="4">
        <v>86</v>
      </c>
      <c r="AD1019" s="4" t="s">
        <v>44</v>
      </c>
      <c r="AE1019" s="4">
        <v>65</v>
      </c>
      <c r="AF1019" s="4">
        <v>1.7</v>
      </c>
      <c r="AG1019" s="4">
        <v>21.1</v>
      </c>
      <c r="AH1019" s="4">
        <v>16.7</v>
      </c>
      <c r="AI1019" s="4">
        <v>15.2</v>
      </c>
      <c r="AJ1019" s="6" t="s">
        <v>51</v>
      </c>
      <c r="AK1019" s="3">
        <v>0.9</v>
      </c>
      <c r="AL1019" s="2">
        <v>0</v>
      </c>
    </row>
    <row r="1020" spans="1:38" x14ac:dyDescent="0.35">
      <c r="A1020" s="2">
        <f>AVERAGE(L1020:N1020)</f>
        <v>56</v>
      </c>
      <c r="B1020" s="2">
        <f>R1020+U1020</f>
        <v>-33</v>
      </c>
      <c r="C1020" s="2">
        <f>Y1020+Z1020+AB1020</f>
        <v>124</v>
      </c>
      <c r="D1020" s="2">
        <f>IF(B1020&gt;100,5)+IF(B1020&gt;150,5)+IF(R1020&gt;0,3)+IF(R1020&gt;15,3)+IF(R1020&gt;25,3)+IF(S1020&gt;0,3)+IF(S1020&gt;15,3)+IF(S1020&gt;25,3)+IF(U1020&gt;20,2,0)+IF(U1020&gt;30,3,0)+IF(U1020&gt;50,5,0)+IF(U1020&gt;60,3,0)+IF(Y1020&gt;100,5,0)+IF(Y1020&gt;0,2)+IF(Y1020&gt;15,2)+IF(Y1020&gt;25,2)+IF(Y1020&gt;30,2)+IF(Y1020&gt;40,2)+IF(Y1020&gt;50,2)+IF(Y1020&gt;100,4)+IF(Y1020&lt;10,-5,0)+IF(Y1020&lt;0,-10)++IF(Y1020&lt;15,-5,0)+IF(R1020&lt;0,-3)+IF(R1020&lt;-5,-3)+IF(S1020&lt;0,-3)+IF(S1020&lt;-5,-3)+IF(T1020&lt;0,-3)+IF(T1020&lt;-5,-3)+IF(W1020=1,5,0)+IF(X1020&gt;20,3,0)+IF(X1020&gt;25,3,0)+IF(X1020&gt;40,3,0)+IF(X1020&gt;50,3,0)+IF(N1020&lt;50,-10)+IF(N1020&lt;30,-10)+IF(N1020&lt;20,-10)+IF(N1020&lt;70,-5)+IF(N1020&lt;80,-5)+IF(N1020&gt;95,5,0)+IF(L1020&lt;50,-10)+IF(L1020&lt;30,-10)+IF(L1020&lt;20,-10)+IF(L1020&lt;70,-5)+IF(L1020&lt;80,-5)+IF(L1020&gt;95,5,0)+IF(A1020&gt;85,3,0)+IF(A1020&gt;90,3,0)+IF(U1020&lt;0,-10)+IF(U1020&lt;-5,-20)+IF(U1020&lt;-10,-10)+IF(V1020&gt;0,5,0)+IF(V1020&gt;15,5,0)+IF(V1020&gt;25,5,0)+IF(V1020&lt;0,-10,0)+IF(V1020&lt;-5,-10,0)+IF(U1020&lt;0,-10,0)+IF(U1020&lt;-5,-10,0)+IF(M1020&gt;90,10)+IF(M1020&gt;97,5)+IF(L1020&lt;70,-20,0)+IF(Y1020&gt;100,15,0)+IF(Y1020&gt;200,10,0)+IF(AB1020&gt;40,5,0)+IF(AB1020&gt;50,5,0)+IF(AB1020&gt;60,10,0)+IF(AB1020&gt;100,15,0)+IF(AB1020&gt;200,10,0)</f>
        <v>-33</v>
      </c>
      <c r="E1020" s="2">
        <f>W1020+AA1020+IF(AK1020&gt;1,1,0)+IF(AK1020&gt;1.2,2,0)+IF(AK1020&gt;1.3,2,0)+IF(AK1020&lt;1,-2,0)+IF(B1020&gt;200,5,0)+IF(B1020&gt;300,5,0)+IF(B1020&lt;30,-15,0)+IF(B1020&lt;20,-15,0)</f>
        <v>-32</v>
      </c>
      <c r="F1020" s="2">
        <f>IF(AF1020&gt;0,2,0)+IF(AF1020&gt;2,3,0)+IF(AF1020&gt;4,4,0)+IF(AF1020&gt;10,5,0)+IF(O1020="A",3,0)+IF(O1020="B",3,0)+IF(P1020="A+",7,0)+IF(P1020="A",5,0)+IF(P1020="A-",3,0)+IF(P1020="B+",2,0)+IF(AC1020&lt;40,3,0)+IF(AC1020&lt;20,3,0)+IF(AC1020&lt;10,5,0)+IF(C1020&gt;50,5)</f>
        <v>17</v>
      </c>
      <c r="G1020" s="2">
        <f>IF(AG1020&gt;0,3)+IF(AG1020&gt;4,3)+IF(AG1020&gt;7,3)+IF(AG1020&gt;10,3)+IF(AG1020&gt;13,3)+IF(AG1020&gt;15,3)+IF(AG1020&gt;17,3)+IF(AG1020&gt;20,3)+IF(AG1020&gt;25,5)+IF(AH1020&gt;0,3)+IF(AH1020&gt;7,3)+IF(AH1020&gt;10,3)+IF(AH1020&gt;15,3)+IF(AI1020&gt;0,3)+IF(AI1020&gt;7,3)+IF(AI1020&gt;10,3)+IF(AI1020&gt;15,3)</f>
        <v>53</v>
      </c>
      <c r="H1020" s="2">
        <f>SUM(D1020:G1020)</f>
        <v>5</v>
      </c>
      <c r="I1020" s="2">
        <f>I1019+1</f>
        <v>1019</v>
      </c>
      <c r="J1020" s="3" t="s">
        <v>6218</v>
      </c>
      <c r="K1020" s="2" t="s">
        <v>6219</v>
      </c>
      <c r="L1020" s="7">
        <v>68</v>
      </c>
      <c r="M1020" s="7">
        <v>45</v>
      </c>
      <c r="N1020" s="7">
        <v>55</v>
      </c>
      <c r="O1020" s="7" t="s">
        <v>29</v>
      </c>
      <c r="P1020" s="7" t="s">
        <v>70</v>
      </c>
      <c r="Q1020" s="6" t="s">
        <v>486</v>
      </c>
      <c r="R1020" s="3">
        <v>-31</v>
      </c>
      <c r="S1020" s="3">
        <v>46</v>
      </c>
      <c r="T1020" s="3">
        <v>-7</v>
      </c>
      <c r="U1020" s="3">
        <v>-2</v>
      </c>
      <c r="V1020" s="3">
        <v>32</v>
      </c>
      <c r="W1020" s="3">
        <v>0</v>
      </c>
      <c r="X1020" s="3">
        <v>1.9</v>
      </c>
      <c r="Y1020" s="5">
        <v>48</v>
      </c>
      <c r="Z1020" s="5">
        <v>34</v>
      </c>
      <c r="AA1020" s="5">
        <v>0</v>
      </c>
      <c r="AB1020" s="5">
        <v>42</v>
      </c>
      <c r="AC1020" s="4">
        <v>162</v>
      </c>
      <c r="AD1020" s="4" t="s">
        <v>55</v>
      </c>
      <c r="AE1020" s="4">
        <v>28</v>
      </c>
      <c r="AF1020" s="4">
        <v>6.7</v>
      </c>
      <c r="AG1020" s="4">
        <v>72.5</v>
      </c>
      <c r="AH1020" s="4">
        <v>22.4</v>
      </c>
      <c r="AI1020" s="4">
        <v>24.7</v>
      </c>
      <c r="AJ1020" s="6" t="s">
        <v>486</v>
      </c>
      <c r="AK1020" s="3">
        <v>0.6</v>
      </c>
      <c r="AL1020" s="2">
        <v>0</v>
      </c>
    </row>
    <row r="1021" spans="1:38" x14ac:dyDescent="0.35">
      <c r="A1021" s="2">
        <f>AVERAGE(L1021:N1021)</f>
        <v>65.333333333333329</v>
      </c>
      <c r="B1021" s="2">
        <f>R1021+U1021</f>
        <v>20</v>
      </c>
      <c r="C1021" s="2">
        <f>Y1021+Z1021+AB1021</f>
        <v>10.8</v>
      </c>
      <c r="D1021" s="2">
        <f>IF(B1021&gt;100,5)+IF(B1021&gt;150,5)+IF(R1021&gt;0,3)+IF(R1021&gt;15,3)+IF(R1021&gt;25,3)+IF(S1021&gt;0,3)+IF(S1021&gt;15,3)+IF(S1021&gt;25,3)+IF(U1021&gt;20,2,0)+IF(U1021&gt;30,3,0)+IF(U1021&gt;50,5,0)+IF(U1021&gt;60,3,0)+IF(Y1021&gt;100,5,0)+IF(Y1021&gt;0,2)+IF(Y1021&gt;15,2)+IF(Y1021&gt;25,2)+IF(Y1021&gt;30,2)+IF(Y1021&gt;40,2)+IF(Y1021&gt;50,2)+IF(Y1021&gt;100,4)+IF(Y1021&lt;10,-5,0)+IF(Y1021&lt;0,-10)++IF(Y1021&lt;15,-5,0)+IF(R1021&lt;0,-3)+IF(R1021&lt;-5,-3)+IF(S1021&lt;0,-3)+IF(S1021&lt;-5,-3)+IF(T1021&lt;0,-3)+IF(T1021&lt;-5,-3)+IF(W1021=1,5,0)+IF(X1021&gt;20,3,0)+IF(X1021&gt;25,3,0)+IF(X1021&gt;40,3,0)+IF(X1021&gt;50,3,0)+IF(N1021&lt;50,-10)+IF(N1021&lt;30,-10)+IF(N1021&lt;20,-10)+IF(N1021&lt;70,-5)+IF(N1021&lt;80,-5)+IF(N1021&gt;95,5,0)+IF(L1021&lt;50,-10)+IF(L1021&lt;30,-10)+IF(L1021&lt;20,-10)+IF(L1021&lt;70,-5)+IF(L1021&lt;80,-5)+IF(L1021&gt;95,5,0)+IF(A1021&gt;85,3,0)+IF(A1021&gt;90,3,0)+IF(U1021&lt;0,-10)+IF(U1021&lt;-5,-20)+IF(U1021&lt;-10,-10)+IF(V1021&gt;0,5,0)+IF(V1021&gt;15,5,0)+IF(V1021&gt;25,5,0)+IF(V1021&lt;0,-10,0)+IF(V1021&lt;-5,-10,0)+IF(U1021&lt;0,-10,0)+IF(U1021&lt;-5,-10,0)+IF(M1021&gt;90,10)+IF(M1021&gt;97,5)+IF(L1021&lt;70,-20,0)+IF(Y1021&gt;100,15,0)+IF(Y1021&gt;200,10,0)+IF(AB1021&gt;40,5,0)+IF(AB1021&gt;50,5,0)+IF(AB1021&gt;60,10,0)+IF(AB1021&gt;100,15,0)+IF(AB1021&gt;200,10,0)</f>
        <v>-34</v>
      </c>
      <c r="E1021" s="2">
        <f>W1021+AA1021+IF(AK1021&gt;1,1,0)+IF(AK1021&gt;1.2,2,0)+IF(AK1021&gt;1.3,2,0)+IF(AK1021&lt;1,-2,0)+IF(B1021&gt;200,5,0)+IF(B1021&gt;300,5,0)+IF(B1021&lt;30,-15,0)+IF(B1021&lt;20,-15,0)</f>
        <v>-17</v>
      </c>
      <c r="F1021" s="2">
        <f>IF(AF1021&gt;0,2,0)+IF(AF1021&gt;2,3,0)+IF(AF1021&gt;4,4,0)+IF(AF1021&gt;10,5,0)+IF(O1021="A",3,0)+IF(O1021="B",3,0)+IF(P1021="A+",7,0)+IF(P1021="A",5,0)+IF(P1021="A-",3,0)+IF(P1021="B+",2,0)+IF(AC1021&lt;40,3,0)+IF(AC1021&lt;20,3,0)+IF(AC1021&lt;10,5,0)+IF(C1021&gt;50,5)</f>
        <v>3</v>
      </c>
      <c r="G1021" s="2">
        <f>IF(AG1021&gt;0,3)+IF(AG1021&gt;4,3)+IF(AG1021&gt;7,3)+IF(AG1021&gt;10,3)+IF(AG1021&gt;13,3)+IF(AG1021&gt;15,3)+IF(AG1021&gt;17,3)+IF(AG1021&gt;20,3)+IF(AG1021&gt;25,5)+IF(AH1021&gt;0,3)+IF(AH1021&gt;7,3)+IF(AH1021&gt;10,3)+IF(AH1021&gt;15,3)+IF(AI1021&gt;0,3)+IF(AI1021&gt;7,3)+IF(AI1021&gt;10,3)+IF(AI1021&gt;15,3)</f>
        <v>53</v>
      </c>
      <c r="H1021" s="2">
        <f>SUM(D1021:G1021)</f>
        <v>5</v>
      </c>
      <c r="I1021" s="2">
        <f>I1020+1</f>
        <v>1020</v>
      </c>
      <c r="J1021" s="3" t="s">
        <v>3064</v>
      </c>
      <c r="K1021" s="2" t="s">
        <v>3065</v>
      </c>
      <c r="L1021" s="7">
        <v>71</v>
      </c>
      <c r="M1021" s="7">
        <v>87</v>
      </c>
      <c r="N1021" s="7">
        <v>38</v>
      </c>
      <c r="O1021" s="7" t="s">
        <v>29</v>
      </c>
      <c r="P1021" s="7" t="s">
        <v>59</v>
      </c>
      <c r="Q1021" s="6" t="s">
        <v>71</v>
      </c>
      <c r="R1021" s="3">
        <v>20</v>
      </c>
      <c r="S1021" s="3">
        <v>10</v>
      </c>
      <c r="T1021" s="3">
        <v>48</v>
      </c>
      <c r="U1021" s="3">
        <v>0</v>
      </c>
      <c r="V1021" s="3">
        <v>-4</v>
      </c>
      <c r="W1021" s="3">
        <v>0</v>
      </c>
      <c r="X1021" s="3">
        <v>6.5</v>
      </c>
      <c r="Y1021" s="5">
        <v>2</v>
      </c>
      <c r="Z1021" s="5">
        <v>6</v>
      </c>
      <c r="AA1021" s="5">
        <v>0</v>
      </c>
      <c r="AB1021" s="5">
        <v>2.8</v>
      </c>
      <c r="AC1021" s="4">
        <v>148</v>
      </c>
      <c r="AD1021" s="4" t="s">
        <v>444</v>
      </c>
      <c r="AE1021" s="4">
        <v>79</v>
      </c>
      <c r="AF1021" s="4">
        <v>-0.4</v>
      </c>
      <c r="AG1021" s="4">
        <v>28.6</v>
      </c>
      <c r="AH1021" s="4">
        <v>23.9</v>
      </c>
      <c r="AI1021" s="4">
        <v>23.5</v>
      </c>
      <c r="AJ1021" s="6" t="s">
        <v>77</v>
      </c>
      <c r="AK1021" s="3">
        <v>0.7</v>
      </c>
      <c r="AL1021" s="2">
        <v>0</v>
      </c>
    </row>
    <row r="1022" spans="1:38" x14ac:dyDescent="0.35">
      <c r="A1022" s="2">
        <f>AVERAGE(L1022:N1022)</f>
        <v>55.666666666666664</v>
      </c>
      <c r="B1022" s="2">
        <f>R1022+U1022</f>
        <v>44</v>
      </c>
      <c r="C1022" s="2">
        <f>Y1022+Z1022+AB1022</f>
        <v>132.6</v>
      </c>
      <c r="D1022" s="2">
        <f>IF(B1022&gt;100,5)+IF(B1022&gt;150,5)+IF(R1022&gt;0,3)+IF(R1022&gt;15,3)+IF(R1022&gt;25,3)+IF(S1022&gt;0,3)+IF(S1022&gt;15,3)+IF(S1022&gt;25,3)+IF(U1022&gt;20,2,0)+IF(U1022&gt;30,3,0)+IF(U1022&gt;50,5,0)+IF(U1022&gt;60,3,0)+IF(Y1022&gt;100,5,0)+IF(Y1022&gt;0,2)+IF(Y1022&gt;15,2)+IF(Y1022&gt;25,2)+IF(Y1022&gt;30,2)+IF(Y1022&gt;40,2)+IF(Y1022&gt;50,2)+IF(Y1022&gt;100,4)+IF(Y1022&lt;10,-5,0)+IF(Y1022&lt;0,-10)++IF(Y1022&lt;15,-5,0)+IF(R1022&lt;0,-3)+IF(R1022&lt;-5,-3)+IF(S1022&lt;0,-3)+IF(S1022&lt;-5,-3)+IF(T1022&lt;0,-3)+IF(T1022&lt;-5,-3)+IF(W1022=1,5,0)+IF(X1022&gt;20,3,0)+IF(X1022&gt;25,3,0)+IF(X1022&gt;40,3,0)+IF(X1022&gt;50,3,0)+IF(N1022&lt;50,-10)+IF(N1022&lt;30,-10)+IF(N1022&lt;20,-10)+IF(N1022&lt;70,-5)+IF(N1022&lt;80,-5)+IF(N1022&gt;95,5,0)+IF(L1022&lt;50,-10)+IF(L1022&lt;30,-10)+IF(L1022&lt;20,-10)+IF(L1022&lt;70,-5)+IF(L1022&lt;80,-5)+IF(L1022&gt;95,5,0)+IF(A1022&gt;85,3,0)+IF(A1022&gt;90,3,0)+IF(U1022&lt;0,-10)+IF(U1022&lt;-5,-20)+IF(U1022&lt;-10,-10)+IF(V1022&gt;0,5,0)+IF(V1022&gt;15,5,0)+IF(V1022&gt;25,5,0)+IF(V1022&lt;0,-10,0)+IF(V1022&lt;-5,-10,0)+IF(U1022&lt;0,-10,0)+IF(U1022&lt;-5,-10,0)+IF(M1022&gt;90,10)+IF(M1022&gt;97,5)+IF(L1022&lt;70,-20,0)+IF(Y1022&gt;100,15,0)+IF(Y1022&gt;200,10,0)+IF(AB1022&gt;40,5,0)+IF(AB1022&gt;50,5,0)+IF(AB1022&gt;60,10,0)+IF(AB1022&gt;100,15,0)+IF(AB1022&gt;200,10,0)</f>
        <v>-47</v>
      </c>
      <c r="E1022" s="2">
        <f>W1022+AA1022+IF(AK1022&gt;1,1,0)+IF(AK1022&gt;1.2,2,0)+IF(AK1022&gt;1.3,2,0)+IF(AK1022&lt;1,-2,0)+IF(B1022&gt;200,5,0)+IF(B1022&gt;300,5,0)+IF(B1022&lt;30,-15,0)+IF(B1022&lt;20,-15,0)</f>
        <v>-1</v>
      </c>
      <c r="F1022" s="2">
        <f>IF(AF1022&gt;0,2,0)+IF(AF1022&gt;2,3,0)+IF(AF1022&gt;4,4,0)+IF(AF1022&gt;10,5,0)+IF(O1022="A",3,0)+IF(O1022="B",3,0)+IF(P1022="A+",7,0)+IF(P1022="A",5,0)+IF(P1022="A-",3,0)+IF(P1022="B+",2,0)+IF(AC1022&lt;40,3,0)+IF(AC1022&lt;20,3,0)+IF(AC1022&lt;10,5,0)+IF(C1022&gt;50,5)</f>
        <v>17</v>
      </c>
      <c r="G1022" s="2">
        <f>IF(AG1022&gt;0,3)+IF(AG1022&gt;4,3)+IF(AG1022&gt;7,3)+IF(AG1022&gt;10,3)+IF(AG1022&gt;13,3)+IF(AG1022&gt;15,3)+IF(AG1022&gt;17,3)+IF(AG1022&gt;20,3)+IF(AG1022&gt;25,5)+IF(AH1022&gt;0,3)+IF(AH1022&gt;7,3)+IF(AH1022&gt;10,3)+IF(AH1022&gt;15,3)+IF(AI1022&gt;0,3)+IF(AI1022&gt;7,3)+IF(AI1022&gt;10,3)+IF(AI1022&gt;15,3)</f>
        <v>36</v>
      </c>
      <c r="H1022" s="2">
        <f>SUM(D1022:G1022)</f>
        <v>5</v>
      </c>
      <c r="I1022" s="2">
        <f>I1021+1</f>
        <v>1021</v>
      </c>
      <c r="J1022" s="3" t="s">
        <v>4988</v>
      </c>
      <c r="K1022" s="2" t="s">
        <v>4989</v>
      </c>
      <c r="L1022" s="7">
        <v>63</v>
      </c>
      <c r="M1022" s="7">
        <v>81</v>
      </c>
      <c r="N1022" s="7">
        <v>23</v>
      </c>
      <c r="O1022" s="7" t="s">
        <v>29</v>
      </c>
      <c r="P1022" s="7" t="s">
        <v>42</v>
      </c>
      <c r="Q1022" s="6" t="s">
        <v>371</v>
      </c>
      <c r="R1022" s="3">
        <v>26</v>
      </c>
      <c r="S1022" s="3">
        <v>40</v>
      </c>
      <c r="T1022" s="3">
        <v>28</v>
      </c>
      <c r="U1022" s="3">
        <v>18</v>
      </c>
      <c r="V1022" s="3">
        <v>-12</v>
      </c>
      <c r="W1022" s="3">
        <v>0</v>
      </c>
      <c r="X1022" s="3">
        <v>4.9000000000000004</v>
      </c>
      <c r="Y1022" s="5">
        <v>47</v>
      </c>
      <c r="Z1022" s="5">
        <v>39</v>
      </c>
      <c r="AA1022" s="5">
        <v>1</v>
      </c>
      <c r="AB1022" s="5">
        <v>46.6</v>
      </c>
      <c r="AC1022" s="4">
        <v>119</v>
      </c>
      <c r="AD1022" s="4" t="s">
        <v>55</v>
      </c>
      <c r="AE1022" s="4">
        <v>6</v>
      </c>
      <c r="AF1022" s="4">
        <v>5.9</v>
      </c>
      <c r="AG1022" s="4">
        <v>12.9</v>
      </c>
      <c r="AH1022" s="4">
        <v>49.7</v>
      </c>
      <c r="AI1022" s="4">
        <v>50.2</v>
      </c>
      <c r="AJ1022" s="6" t="s">
        <v>85</v>
      </c>
      <c r="AK1022" s="3">
        <v>0.6</v>
      </c>
      <c r="AL1022" s="2">
        <v>0</v>
      </c>
    </row>
    <row r="1023" spans="1:38" x14ac:dyDescent="0.35">
      <c r="A1023" s="2">
        <f>AVERAGE(L1023:N1023)</f>
        <v>61.666666666666664</v>
      </c>
      <c r="B1023" s="2">
        <f>R1023+U1023</f>
        <v>7</v>
      </c>
      <c r="C1023" s="2">
        <f>Y1023+Z1023+AB1023</f>
        <v>49.1</v>
      </c>
      <c r="D1023" s="2">
        <f>IF(B1023&gt;100,5)+IF(B1023&gt;150,5)+IF(R1023&gt;0,3)+IF(R1023&gt;15,3)+IF(R1023&gt;25,3)+IF(S1023&gt;0,3)+IF(S1023&gt;15,3)+IF(S1023&gt;25,3)+IF(U1023&gt;20,2,0)+IF(U1023&gt;30,3,0)+IF(U1023&gt;50,5,0)+IF(U1023&gt;60,3,0)+IF(Y1023&gt;100,5,0)+IF(Y1023&gt;0,2)+IF(Y1023&gt;15,2)+IF(Y1023&gt;25,2)+IF(Y1023&gt;30,2)+IF(Y1023&gt;40,2)+IF(Y1023&gt;50,2)+IF(Y1023&gt;100,4)+IF(Y1023&lt;10,-5,0)+IF(Y1023&lt;0,-10)++IF(Y1023&lt;15,-5,0)+IF(R1023&lt;0,-3)+IF(R1023&lt;-5,-3)+IF(S1023&lt;0,-3)+IF(S1023&lt;-5,-3)+IF(T1023&lt;0,-3)+IF(T1023&lt;-5,-3)+IF(W1023=1,5,0)+IF(X1023&gt;20,3,0)+IF(X1023&gt;25,3,0)+IF(X1023&gt;40,3,0)+IF(X1023&gt;50,3,0)+IF(N1023&lt;50,-10)+IF(N1023&lt;30,-10)+IF(N1023&lt;20,-10)+IF(N1023&lt;70,-5)+IF(N1023&lt;80,-5)+IF(N1023&gt;95,5,0)+IF(L1023&lt;50,-10)+IF(L1023&lt;30,-10)+IF(L1023&lt;20,-10)+IF(L1023&lt;70,-5)+IF(L1023&lt;80,-5)+IF(L1023&gt;95,5,0)+IF(A1023&gt;85,3,0)+IF(A1023&gt;90,3,0)+IF(U1023&lt;0,-10)+IF(U1023&lt;-5,-20)+IF(U1023&lt;-10,-10)+IF(V1023&gt;0,5,0)+IF(V1023&gt;15,5,0)+IF(V1023&gt;25,5,0)+IF(V1023&lt;0,-10,0)+IF(V1023&lt;-5,-10,0)+IF(U1023&lt;0,-10,0)+IF(U1023&lt;-5,-10,0)+IF(M1023&gt;90,10)+IF(M1023&gt;97,5)+IF(L1023&lt;70,-20,0)+IF(Y1023&gt;100,15,0)+IF(Y1023&gt;200,10,0)+IF(AB1023&gt;40,5,0)+IF(AB1023&gt;50,5,0)+IF(AB1023&gt;60,10,0)+IF(AB1023&gt;100,15,0)+IF(AB1023&gt;200,10,0)</f>
        <v>6</v>
      </c>
      <c r="E1023" s="2">
        <f>W1023+AA1023+IF(AK1023&gt;1,1,0)+IF(AK1023&gt;1.2,2,0)+IF(AK1023&gt;1.3,2,0)+IF(AK1023&lt;1,-2,0)+IF(B1023&gt;200,5,0)+IF(B1023&gt;300,5,0)+IF(B1023&lt;30,-15,0)+IF(B1023&lt;20,-15,0)</f>
        <v>-29</v>
      </c>
      <c r="F1023" s="2">
        <f>IF(AF1023&gt;0,2,0)+IF(AF1023&gt;2,3,0)+IF(AF1023&gt;4,4,0)+IF(AF1023&gt;10,5,0)+IF(O1023="A",3,0)+IF(O1023="B",3,0)+IF(P1023="A+",7,0)+IF(P1023="A",5,0)+IF(P1023="A-",3,0)+IF(P1023="B+",2,0)+IF(AC1023&lt;40,3,0)+IF(AC1023&lt;20,3,0)+IF(AC1023&lt;10,5,0)+IF(C1023&gt;50,5)</f>
        <v>27</v>
      </c>
      <c r="G1023" s="2">
        <f>IF(AG1023&gt;0,3)+IF(AG1023&gt;4,3)+IF(AG1023&gt;7,3)+IF(AG1023&gt;10,3)+IF(AG1023&gt;13,3)+IF(AG1023&gt;15,3)+IF(AG1023&gt;17,3)+IF(AG1023&gt;20,3)+IF(AG1023&gt;25,5)+IF(AH1023&gt;0,3)+IF(AH1023&gt;7,3)+IF(AH1023&gt;10,3)+IF(AH1023&gt;15,3)+IF(AI1023&gt;0,3)+IF(AI1023&gt;7,3)+IF(AI1023&gt;10,3)+IF(AI1023&gt;15,3)</f>
        <v>0</v>
      </c>
      <c r="H1023" s="2">
        <f>SUM(D1023:G1023)</f>
        <v>4</v>
      </c>
      <c r="I1023" s="2">
        <f>I1022+1</f>
        <v>1022</v>
      </c>
      <c r="J1023" s="3" t="s">
        <v>981</v>
      </c>
      <c r="K1023" s="2" t="s">
        <v>982</v>
      </c>
      <c r="L1023" s="7">
        <v>81</v>
      </c>
      <c r="M1023" s="7">
        <v>20</v>
      </c>
      <c r="N1023" s="7">
        <v>84</v>
      </c>
      <c r="O1023" s="7" t="s">
        <v>31</v>
      </c>
      <c r="P1023" s="7" t="s">
        <v>120</v>
      </c>
      <c r="Q1023" s="6" t="s">
        <v>135</v>
      </c>
      <c r="R1023" s="3">
        <v>0</v>
      </c>
      <c r="S1023" s="3">
        <v>0</v>
      </c>
      <c r="T1023" s="3">
        <v>0</v>
      </c>
      <c r="U1023" s="3">
        <v>7</v>
      </c>
      <c r="V1023" s="3">
        <v>0</v>
      </c>
      <c r="W1023" s="3">
        <v>0</v>
      </c>
      <c r="X1023" s="3">
        <v>3</v>
      </c>
      <c r="Y1023" s="5">
        <v>28</v>
      </c>
      <c r="Z1023" s="5">
        <v>8</v>
      </c>
      <c r="AA1023" s="5">
        <v>1</v>
      </c>
      <c r="AB1023" s="5">
        <v>13.1</v>
      </c>
      <c r="AC1023" s="4">
        <v>3</v>
      </c>
      <c r="AD1023" s="4" t="s">
        <v>33</v>
      </c>
      <c r="AE1023" s="4">
        <v>83</v>
      </c>
      <c r="AF1023" s="4">
        <v>15.7</v>
      </c>
      <c r="AG1023" s="4">
        <v>-40.4</v>
      </c>
      <c r="AH1023" s="4">
        <v>-567.70000000000005</v>
      </c>
      <c r="AI1023" s="4">
        <v>-579.4</v>
      </c>
      <c r="AJ1023" s="6" t="s">
        <v>99</v>
      </c>
      <c r="AK1023" s="3">
        <v>1</v>
      </c>
      <c r="AL1023" s="2">
        <v>0</v>
      </c>
    </row>
    <row r="1024" spans="1:38" x14ac:dyDescent="0.35">
      <c r="A1024" s="2">
        <f>AVERAGE(L1024:N1024)</f>
        <v>81.333333333333329</v>
      </c>
      <c r="B1024" s="2">
        <f>R1024+U1024</f>
        <v>-14</v>
      </c>
      <c r="C1024" s="2">
        <f>Y1024+Z1024+AB1024</f>
        <v>-10.3</v>
      </c>
      <c r="D1024" s="2">
        <f>IF(B1024&gt;100,5)+IF(B1024&gt;150,5)+IF(R1024&gt;0,3)+IF(R1024&gt;15,3)+IF(R1024&gt;25,3)+IF(S1024&gt;0,3)+IF(S1024&gt;15,3)+IF(S1024&gt;25,3)+IF(U1024&gt;20,2,0)+IF(U1024&gt;30,3,0)+IF(U1024&gt;50,5,0)+IF(U1024&gt;60,3,0)+IF(Y1024&gt;100,5,0)+IF(Y1024&gt;0,2)+IF(Y1024&gt;15,2)+IF(Y1024&gt;25,2)+IF(Y1024&gt;30,2)+IF(Y1024&gt;40,2)+IF(Y1024&gt;50,2)+IF(Y1024&gt;100,4)+IF(Y1024&lt;10,-5,0)+IF(Y1024&lt;0,-10)++IF(Y1024&lt;15,-5,0)+IF(R1024&lt;0,-3)+IF(R1024&lt;-5,-3)+IF(S1024&lt;0,-3)+IF(S1024&lt;-5,-3)+IF(T1024&lt;0,-3)+IF(T1024&lt;-5,-3)+IF(W1024=1,5,0)+IF(X1024&gt;20,3,0)+IF(X1024&gt;25,3,0)+IF(X1024&gt;40,3,0)+IF(X1024&gt;50,3,0)+IF(N1024&lt;50,-10)+IF(N1024&lt;30,-10)+IF(N1024&lt;20,-10)+IF(N1024&lt;70,-5)+IF(N1024&lt;80,-5)+IF(N1024&gt;95,5,0)+IF(L1024&lt;50,-10)+IF(L1024&lt;30,-10)+IF(L1024&lt;20,-10)+IF(L1024&lt;70,-5)+IF(L1024&lt;80,-5)+IF(L1024&gt;95,5,0)+IF(A1024&gt;85,3,0)+IF(A1024&gt;90,3,0)+IF(U1024&lt;0,-10)+IF(U1024&lt;-5,-20)+IF(U1024&lt;-10,-10)+IF(V1024&gt;0,5,0)+IF(V1024&gt;15,5,0)+IF(V1024&gt;25,5,0)+IF(V1024&lt;0,-10,0)+IF(V1024&lt;-5,-10,0)+IF(U1024&lt;0,-10,0)+IF(U1024&lt;-5,-10,0)+IF(M1024&gt;90,10)+IF(M1024&gt;97,5)+IF(L1024&lt;70,-20,0)+IF(Y1024&gt;100,15,0)+IF(Y1024&gt;200,10,0)+IF(AB1024&gt;40,5,0)+IF(AB1024&gt;50,5,0)+IF(AB1024&gt;60,10,0)+IF(AB1024&gt;100,15,0)+IF(AB1024&gt;200,10,0)</f>
        <v>-5</v>
      </c>
      <c r="E1024" s="2">
        <f>W1024+AA1024+IF(AK1024&gt;1,1,0)+IF(AK1024&gt;1.2,2,0)+IF(AK1024&gt;1.3,2,0)+IF(AK1024&lt;1,-2,0)+IF(B1024&gt;200,5,0)+IF(B1024&gt;300,5,0)+IF(B1024&lt;30,-15,0)+IF(B1024&lt;20,-15,0)</f>
        <v>-32</v>
      </c>
      <c r="F1024" s="2">
        <f>IF(AF1024&gt;0,2,0)+IF(AF1024&gt;2,3,0)+IF(AF1024&gt;4,4,0)+IF(AF1024&gt;10,5,0)+IF(O1024="A",3,0)+IF(O1024="B",3,0)+IF(P1024="A+",7,0)+IF(P1024="A",5,0)+IF(P1024="A-",3,0)+IF(P1024="B+",2,0)+IF(AC1024&lt;40,3,0)+IF(AC1024&lt;20,3,0)+IF(AC1024&lt;10,5,0)+IF(C1024&gt;50,5)</f>
        <v>8</v>
      </c>
      <c r="G1024" s="2">
        <f>IF(AG1024&gt;0,3)+IF(AG1024&gt;4,3)+IF(AG1024&gt;7,3)+IF(AG1024&gt;10,3)+IF(AG1024&gt;13,3)+IF(AG1024&gt;15,3)+IF(AG1024&gt;17,3)+IF(AG1024&gt;20,3)+IF(AG1024&gt;25,5)+IF(AH1024&gt;0,3)+IF(AH1024&gt;7,3)+IF(AH1024&gt;10,3)+IF(AH1024&gt;15,3)+IF(AI1024&gt;0,3)+IF(AI1024&gt;7,3)+IF(AI1024&gt;10,3)+IF(AI1024&gt;15,3)</f>
        <v>33</v>
      </c>
      <c r="H1024" s="2">
        <f>SUM(D1024:G1024)</f>
        <v>4</v>
      </c>
      <c r="I1024" s="2">
        <f>I1023+1</f>
        <v>1023</v>
      </c>
      <c r="J1024" s="3" t="s">
        <v>1205</v>
      </c>
      <c r="K1024" s="2" t="s">
        <v>1206</v>
      </c>
      <c r="L1024" s="7">
        <v>86</v>
      </c>
      <c r="M1024" s="7">
        <v>61</v>
      </c>
      <c r="N1024" s="7">
        <v>97</v>
      </c>
      <c r="O1024" s="7" t="s">
        <v>48</v>
      </c>
      <c r="P1024" s="7" t="s">
        <v>80</v>
      </c>
      <c r="Q1024" s="6" t="s">
        <v>168</v>
      </c>
      <c r="R1024" s="3">
        <v>-39</v>
      </c>
      <c r="S1024" s="3">
        <v>47</v>
      </c>
      <c r="T1024" s="3">
        <v>-28</v>
      </c>
      <c r="U1024" s="3">
        <v>25</v>
      </c>
      <c r="V1024" s="3">
        <v>4</v>
      </c>
      <c r="W1024" s="3">
        <v>0</v>
      </c>
      <c r="X1024" s="3">
        <v>31.8</v>
      </c>
      <c r="Y1024" s="5">
        <v>-17</v>
      </c>
      <c r="Z1024" s="5">
        <v>3</v>
      </c>
      <c r="AA1024" s="5">
        <v>0</v>
      </c>
      <c r="AB1024" s="5">
        <v>3.7</v>
      </c>
      <c r="AC1024" s="4">
        <v>158</v>
      </c>
      <c r="AD1024" s="4" t="s">
        <v>55</v>
      </c>
      <c r="AE1024" s="4">
        <v>50</v>
      </c>
      <c r="AF1024" s="4">
        <v>3.3</v>
      </c>
      <c r="AG1024" s="4">
        <v>9.6999999999999993</v>
      </c>
      <c r="AH1024" s="4">
        <v>27.1</v>
      </c>
      <c r="AI1024" s="4">
        <v>25.1</v>
      </c>
      <c r="AJ1024" s="6" t="s">
        <v>77</v>
      </c>
      <c r="AK1024" s="3">
        <v>0.8</v>
      </c>
      <c r="AL1024" s="2">
        <v>0</v>
      </c>
    </row>
    <row r="1025" spans="1:38" x14ac:dyDescent="0.35">
      <c r="A1025" s="2">
        <f>AVERAGE(L1025:N1025)</f>
        <v>66.333333333333329</v>
      </c>
      <c r="B1025" s="2">
        <f>R1025+U1025</f>
        <v>-80</v>
      </c>
      <c r="C1025" s="2">
        <f>Y1025+Z1025+AB1025</f>
        <v>94.1</v>
      </c>
      <c r="D1025" s="2">
        <f>IF(B1025&gt;100,5)+IF(B1025&gt;150,5)+IF(R1025&gt;0,3)+IF(R1025&gt;15,3)+IF(R1025&gt;25,3)+IF(S1025&gt;0,3)+IF(S1025&gt;15,3)+IF(S1025&gt;25,3)+IF(U1025&gt;20,2,0)+IF(U1025&gt;30,3,0)+IF(U1025&gt;50,5,0)+IF(U1025&gt;60,3,0)+IF(Y1025&gt;100,5,0)+IF(Y1025&gt;0,2)+IF(Y1025&gt;15,2)+IF(Y1025&gt;25,2)+IF(Y1025&gt;30,2)+IF(Y1025&gt;40,2)+IF(Y1025&gt;50,2)+IF(Y1025&gt;100,4)+IF(Y1025&lt;10,-5,0)+IF(Y1025&lt;0,-10)++IF(Y1025&lt;15,-5,0)+IF(R1025&lt;0,-3)+IF(R1025&lt;-5,-3)+IF(S1025&lt;0,-3)+IF(S1025&lt;-5,-3)+IF(T1025&lt;0,-3)+IF(T1025&lt;-5,-3)+IF(W1025=1,5,0)+IF(X1025&gt;20,3,0)+IF(X1025&gt;25,3,0)+IF(X1025&gt;40,3,0)+IF(X1025&gt;50,3,0)+IF(N1025&lt;50,-10)+IF(N1025&lt;30,-10)+IF(N1025&lt;20,-10)+IF(N1025&lt;70,-5)+IF(N1025&lt;80,-5)+IF(N1025&gt;95,5,0)+IF(L1025&lt;50,-10)+IF(L1025&lt;30,-10)+IF(L1025&lt;20,-10)+IF(L1025&lt;70,-5)+IF(L1025&lt;80,-5)+IF(L1025&gt;95,5,0)+IF(A1025&gt;85,3,0)+IF(A1025&gt;90,3,0)+IF(U1025&lt;0,-10)+IF(U1025&lt;-5,-20)+IF(U1025&lt;-10,-10)+IF(V1025&gt;0,5,0)+IF(V1025&gt;15,5,0)+IF(V1025&gt;25,5,0)+IF(V1025&lt;0,-10,0)+IF(V1025&lt;-5,-10,0)+IF(U1025&lt;0,-10,0)+IF(U1025&lt;-5,-10,0)+IF(M1025&gt;90,10)+IF(M1025&gt;97,5)+IF(L1025&lt;70,-20,0)+IF(Y1025&gt;100,15,0)+IF(Y1025&gt;200,10,0)+IF(AB1025&gt;40,5,0)+IF(AB1025&gt;50,5,0)+IF(AB1025&gt;60,10,0)+IF(AB1025&gt;100,15,0)+IF(AB1025&gt;200,10,0)</f>
        <v>-5</v>
      </c>
      <c r="E1025" s="2">
        <f>W1025+AA1025+IF(AK1025&gt;1,1,0)+IF(AK1025&gt;1.2,2,0)+IF(AK1025&gt;1.3,2,0)+IF(AK1025&lt;1,-2,0)+IF(B1025&gt;200,5,0)+IF(B1025&gt;300,5,0)+IF(B1025&lt;30,-15,0)+IF(B1025&lt;20,-15,0)</f>
        <v>-26</v>
      </c>
      <c r="F1025" s="2">
        <f>IF(AF1025&gt;0,2,0)+IF(AF1025&gt;2,3,0)+IF(AF1025&gt;4,4,0)+IF(AF1025&gt;10,5,0)+IF(O1025="A",3,0)+IF(O1025="B",3,0)+IF(P1025="A+",7,0)+IF(P1025="A",5,0)+IF(P1025="A-",3,0)+IF(P1025="B+",2,0)+IF(AC1025&lt;40,3,0)+IF(AC1025&lt;20,3,0)+IF(AC1025&lt;10,5,0)+IF(C1025&gt;50,5)</f>
        <v>8</v>
      </c>
      <c r="G1025" s="2">
        <f>IF(AG1025&gt;0,3)+IF(AG1025&gt;4,3)+IF(AG1025&gt;7,3)+IF(AG1025&gt;10,3)+IF(AG1025&gt;13,3)+IF(AG1025&gt;15,3)+IF(AG1025&gt;17,3)+IF(AG1025&gt;20,3)+IF(AG1025&gt;25,5)+IF(AH1025&gt;0,3)+IF(AH1025&gt;7,3)+IF(AH1025&gt;10,3)+IF(AH1025&gt;15,3)+IF(AI1025&gt;0,3)+IF(AI1025&gt;7,3)+IF(AI1025&gt;10,3)+IF(AI1025&gt;15,3)</f>
        <v>27</v>
      </c>
      <c r="H1025" s="2">
        <f>SUM(D1025:G1025)</f>
        <v>4</v>
      </c>
      <c r="I1025" s="2">
        <f>I1024+1</f>
        <v>1024</v>
      </c>
      <c r="J1025" s="3" t="s">
        <v>8285</v>
      </c>
      <c r="K1025" s="2" t="s">
        <v>8286</v>
      </c>
      <c r="L1025" s="7">
        <v>78</v>
      </c>
      <c r="M1025" s="7">
        <v>28</v>
      </c>
      <c r="N1025" s="7">
        <v>93</v>
      </c>
      <c r="O1025" s="7" t="s">
        <v>80</v>
      </c>
      <c r="P1025" s="7" t="s">
        <v>271</v>
      </c>
      <c r="Q1025" s="6" t="s">
        <v>640</v>
      </c>
      <c r="R1025" s="3">
        <v>-80</v>
      </c>
      <c r="S1025" s="3">
        <v>171</v>
      </c>
      <c r="T1025" s="3">
        <v>171</v>
      </c>
      <c r="U1025" s="3">
        <v>0</v>
      </c>
      <c r="V1025" s="3">
        <v>0</v>
      </c>
      <c r="W1025" s="3">
        <v>0</v>
      </c>
      <c r="X1025" s="3">
        <v>0</v>
      </c>
      <c r="Y1025" s="5">
        <v>10</v>
      </c>
      <c r="Z1025" s="5">
        <v>89</v>
      </c>
      <c r="AA1025" s="5">
        <v>1</v>
      </c>
      <c r="AB1025" s="5">
        <v>-4.9000000000000004</v>
      </c>
      <c r="AC1025" s="4">
        <v>71</v>
      </c>
      <c r="AD1025" s="4" t="s">
        <v>98</v>
      </c>
      <c r="AE1025" s="4">
        <v>0</v>
      </c>
      <c r="AF1025" s="4">
        <v>-50</v>
      </c>
      <c r="AG1025" s="4">
        <v>14</v>
      </c>
      <c r="AH1025" s="4">
        <v>4.4000000000000004</v>
      </c>
      <c r="AI1025" s="4">
        <v>13</v>
      </c>
      <c r="AJ1025" s="6" t="s">
        <v>264</v>
      </c>
      <c r="AK1025" s="3">
        <v>1.3</v>
      </c>
      <c r="AL1025" s="2">
        <v>0</v>
      </c>
    </row>
    <row r="1026" spans="1:38" x14ac:dyDescent="0.35">
      <c r="A1026" s="2">
        <f>AVERAGE(L1026:N1026)</f>
        <v>71.666666666666671</v>
      </c>
      <c r="B1026" s="2">
        <f>R1026+U1026</f>
        <v>-57</v>
      </c>
      <c r="C1026" s="2">
        <f>Y1026+Z1026+AB1026</f>
        <v>350.3</v>
      </c>
      <c r="D1026" s="2">
        <f>IF(B1026&gt;100,5)+IF(B1026&gt;150,5)+IF(R1026&gt;0,3)+IF(R1026&gt;15,3)+IF(R1026&gt;25,3)+IF(S1026&gt;0,3)+IF(S1026&gt;15,3)+IF(S1026&gt;25,3)+IF(U1026&gt;20,2,0)+IF(U1026&gt;30,3,0)+IF(U1026&gt;50,5,0)+IF(U1026&gt;60,3,0)+IF(Y1026&gt;100,5,0)+IF(Y1026&gt;0,2)+IF(Y1026&gt;15,2)+IF(Y1026&gt;25,2)+IF(Y1026&gt;30,2)+IF(Y1026&gt;40,2)+IF(Y1026&gt;50,2)+IF(Y1026&gt;100,4)+IF(Y1026&lt;10,-5,0)+IF(Y1026&lt;0,-10)++IF(Y1026&lt;15,-5,0)+IF(R1026&lt;0,-3)+IF(R1026&lt;-5,-3)+IF(S1026&lt;0,-3)+IF(S1026&lt;-5,-3)+IF(T1026&lt;0,-3)+IF(T1026&lt;-5,-3)+IF(W1026=1,5,0)+IF(X1026&gt;20,3,0)+IF(X1026&gt;25,3,0)+IF(X1026&gt;40,3,0)+IF(X1026&gt;50,3,0)+IF(N1026&lt;50,-10)+IF(N1026&lt;30,-10)+IF(N1026&lt;20,-10)+IF(N1026&lt;70,-5)+IF(N1026&lt;80,-5)+IF(N1026&gt;95,5,0)+IF(L1026&lt;50,-10)+IF(L1026&lt;30,-10)+IF(L1026&lt;20,-10)+IF(L1026&lt;70,-5)+IF(L1026&lt;80,-5)+IF(L1026&gt;95,5,0)+IF(A1026&gt;85,3,0)+IF(A1026&gt;90,3,0)+IF(U1026&lt;0,-10)+IF(U1026&lt;-5,-20)+IF(U1026&lt;-10,-10)+IF(V1026&gt;0,5,0)+IF(V1026&gt;15,5,0)+IF(V1026&gt;25,5,0)+IF(V1026&lt;0,-10,0)+IF(V1026&lt;-5,-10,0)+IF(U1026&lt;0,-10,0)+IF(U1026&lt;-5,-10,0)+IF(M1026&gt;90,10)+IF(M1026&gt;97,5)+IF(L1026&lt;70,-20,0)+IF(Y1026&gt;100,15,0)+IF(Y1026&gt;200,10,0)+IF(AB1026&gt;40,5,0)+IF(AB1026&gt;50,5,0)+IF(AB1026&gt;60,10,0)+IF(AB1026&gt;100,15,0)+IF(AB1026&gt;200,10,0)</f>
        <v>-5</v>
      </c>
      <c r="E1026" s="2">
        <f>W1026+AA1026+IF(AK1026&gt;1,1,0)+IF(AK1026&gt;1.2,2,0)+IF(AK1026&gt;1.3,2,0)+IF(AK1026&lt;1,-2,0)+IF(B1026&gt;200,5,0)+IF(B1026&gt;300,5,0)+IF(B1026&lt;30,-15,0)+IF(B1026&lt;20,-15,0)</f>
        <v>-31</v>
      </c>
      <c r="F1026" s="2">
        <f>IF(AF1026&gt;0,2,0)+IF(AF1026&gt;2,3,0)+IF(AF1026&gt;4,4,0)+IF(AF1026&gt;10,5,0)+IF(O1026="A",3,0)+IF(O1026="B",3,0)+IF(P1026="A+",7,0)+IF(P1026="A",5,0)+IF(P1026="A-",3,0)+IF(P1026="B+",2,0)+IF(AC1026&lt;40,3,0)+IF(AC1026&lt;20,3,0)+IF(AC1026&lt;10,5,0)+IF(C1026&gt;50,5)</f>
        <v>8</v>
      </c>
      <c r="G1026" s="2">
        <f>IF(AG1026&gt;0,3)+IF(AG1026&gt;4,3)+IF(AG1026&gt;7,3)+IF(AG1026&gt;10,3)+IF(AG1026&gt;13,3)+IF(AG1026&gt;15,3)+IF(AG1026&gt;17,3)+IF(AG1026&gt;20,3)+IF(AG1026&gt;25,5)+IF(AH1026&gt;0,3)+IF(AH1026&gt;7,3)+IF(AH1026&gt;10,3)+IF(AH1026&gt;15,3)+IF(AI1026&gt;0,3)+IF(AI1026&gt;7,3)+IF(AI1026&gt;10,3)+IF(AI1026&gt;15,3)</f>
        <v>32</v>
      </c>
      <c r="H1026" s="2">
        <f>SUM(D1026:G1026)</f>
        <v>4</v>
      </c>
      <c r="I1026" s="2">
        <f>I1025+1</f>
        <v>1025</v>
      </c>
      <c r="J1026" s="3" t="s">
        <v>2175</v>
      </c>
      <c r="K1026" s="2" t="s">
        <v>2176</v>
      </c>
      <c r="L1026" s="7">
        <v>74</v>
      </c>
      <c r="M1026" s="7">
        <v>75</v>
      </c>
      <c r="N1026" s="7">
        <v>66</v>
      </c>
      <c r="O1026" s="7" t="s">
        <v>48</v>
      </c>
      <c r="P1026" s="7" t="s">
        <v>31</v>
      </c>
      <c r="Q1026" s="6" t="s">
        <v>207</v>
      </c>
      <c r="R1026" s="3">
        <v>0</v>
      </c>
      <c r="S1026" s="3">
        <v>450</v>
      </c>
      <c r="T1026" s="3">
        <v>120</v>
      </c>
      <c r="U1026" s="3">
        <v>-57</v>
      </c>
      <c r="V1026" s="3">
        <v>-17</v>
      </c>
      <c r="W1026" s="3">
        <v>0</v>
      </c>
      <c r="X1026" s="3">
        <v>-117.5</v>
      </c>
      <c r="Y1026" s="5">
        <v>203</v>
      </c>
      <c r="Z1026" s="5">
        <v>39</v>
      </c>
      <c r="AA1026" s="5">
        <v>1</v>
      </c>
      <c r="AB1026" s="5">
        <v>108.3</v>
      </c>
      <c r="AC1026" s="4">
        <v>119</v>
      </c>
      <c r="AD1026" s="4" t="s">
        <v>55</v>
      </c>
      <c r="AE1026" s="4">
        <v>4</v>
      </c>
      <c r="AF1026" s="4">
        <v>-3.3</v>
      </c>
      <c r="AG1026" s="4">
        <v>47.7</v>
      </c>
      <c r="AH1026" s="4">
        <v>-1.8</v>
      </c>
      <c r="AI1026" s="4">
        <v>5.0999999999999996</v>
      </c>
      <c r="AJ1026" s="6" t="s">
        <v>95</v>
      </c>
      <c r="AK1026" s="3">
        <v>0.4</v>
      </c>
      <c r="AL1026" s="2">
        <v>0</v>
      </c>
    </row>
    <row r="1027" spans="1:38" x14ac:dyDescent="0.35">
      <c r="A1027" s="2">
        <f>AVERAGE(L1027:N1027)</f>
        <v>68</v>
      </c>
      <c r="B1027" s="2">
        <f>R1027+U1027</f>
        <v>11</v>
      </c>
      <c r="C1027" s="2">
        <f>Y1027+Z1027+AB1027</f>
        <v>56.4</v>
      </c>
      <c r="D1027" s="2">
        <f>IF(B1027&gt;100,5)+IF(B1027&gt;150,5)+IF(R1027&gt;0,3)+IF(R1027&gt;15,3)+IF(R1027&gt;25,3)+IF(S1027&gt;0,3)+IF(S1027&gt;15,3)+IF(S1027&gt;25,3)+IF(U1027&gt;20,2,0)+IF(U1027&gt;30,3,0)+IF(U1027&gt;50,5,0)+IF(U1027&gt;60,3,0)+IF(Y1027&gt;100,5,0)+IF(Y1027&gt;0,2)+IF(Y1027&gt;15,2)+IF(Y1027&gt;25,2)+IF(Y1027&gt;30,2)+IF(Y1027&gt;40,2)+IF(Y1027&gt;50,2)+IF(Y1027&gt;100,4)+IF(Y1027&lt;10,-5,0)+IF(Y1027&lt;0,-10)++IF(Y1027&lt;15,-5,0)+IF(R1027&lt;0,-3)+IF(R1027&lt;-5,-3)+IF(S1027&lt;0,-3)+IF(S1027&lt;-5,-3)+IF(T1027&lt;0,-3)+IF(T1027&lt;-5,-3)+IF(W1027=1,5,0)+IF(X1027&gt;20,3,0)+IF(X1027&gt;25,3,0)+IF(X1027&gt;40,3,0)+IF(X1027&gt;50,3,0)+IF(N1027&lt;50,-10)+IF(N1027&lt;30,-10)+IF(N1027&lt;20,-10)+IF(N1027&lt;70,-5)+IF(N1027&lt;80,-5)+IF(N1027&gt;95,5,0)+IF(L1027&lt;50,-10)+IF(L1027&lt;30,-10)+IF(L1027&lt;20,-10)+IF(L1027&lt;70,-5)+IF(L1027&lt;80,-5)+IF(L1027&gt;95,5,0)+IF(A1027&gt;85,3,0)+IF(A1027&gt;90,3,0)+IF(U1027&lt;0,-10)+IF(U1027&lt;-5,-20)+IF(U1027&lt;-10,-10)+IF(V1027&gt;0,5,0)+IF(V1027&gt;15,5,0)+IF(V1027&gt;25,5,0)+IF(V1027&lt;0,-10,0)+IF(V1027&lt;-5,-10,0)+IF(U1027&lt;0,-10,0)+IF(U1027&lt;-5,-10,0)+IF(M1027&gt;90,10)+IF(M1027&gt;97,5)+IF(L1027&lt;70,-20,0)+IF(Y1027&gt;100,15,0)+IF(Y1027&gt;200,10,0)+IF(AB1027&gt;40,5,0)+IF(AB1027&gt;50,5,0)+IF(AB1027&gt;60,10,0)+IF(AB1027&gt;100,15,0)+IF(AB1027&gt;200,10,0)</f>
        <v>-6</v>
      </c>
      <c r="E1027" s="2">
        <f>W1027+AA1027+IF(AK1027&gt;1,1,0)+IF(AK1027&gt;1.2,2,0)+IF(AK1027&gt;1.3,2,0)+IF(AK1027&lt;1,-2,0)+IF(B1027&gt;200,5,0)+IF(B1027&gt;300,5,0)+IF(B1027&lt;30,-15,0)+IF(B1027&lt;20,-15,0)</f>
        <v>-30</v>
      </c>
      <c r="F1027" s="2">
        <f>IF(AF1027&gt;0,2,0)+IF(AF1027&gt;2,3,0)+IF(AF1027&gt;4,4,0)+IF(AF1027&gt;10,5,0)+IF(O1027="A",3,0)+IF(O1027="B",3,0)+IF(P1027="A+",7,0)+IF(P1027="A",5,0)+IF(P1027="A-",3,0)+IF(P1027="B+",2,0)+IF(AC1027&lt;40,3,0)+IF(AC1027&lt;20,3,0)+IF(AC1027&lt;10,5,0)+IF(C1027&gt;50,5)</f>
        <v>13</v>
      </c>
      <c r="G1027" s="2">
        <f>IF(AG1027&gt;0,3)+IF(AG1027&gt;4,3)+IF(AG1027&gt;7,3)+IF(AG1027&gt;10,3)+IF(AG1027&gt;13,3)+IF(AG1027&gt;15,3)+IF(AG1027&gt;17,3)+IF(AG1027&gt;20,3)+IF(AG1027&gt;25,5)+IF(AH1027&gt;0,3)+IF(AH1027&gt;7,3)+IF(AH1027&gt;10,3)+IF(AH1027&gt;15,3)+IF(AI1027&gt;0,3)+IF(AI1027&gt;7,3)+IF(AI1027&gt;10,3)+IF(AI1027&gt;15,3)</f>
        <v>27</v>
      </c>
      <c r="H1027" s="2">
        <f>SUM(D1027:G1027)</f>
        <v>4</v>
      </c>
      <c r="I1027" s="2">
        <f>I1026+1</f>
        <v>1026</v>
      </c>
      <c r="J1027" s="3" t="s">
        <v>2307</v>
      </c>
      <c r="K1027" s="2" t="s">
        <v>2308</v>
      </c>
      <c r="L1027" s="7">
        <v>78</v>
      </c>
      <c r="M1027" s="7">
        <v>40</v>
      </c>
      <c r="N1027" s="7">
        <v>86</v>
      </c>
      <c r="O1027" s="7" t="s">
        <v>48</v>
      </c>
      <c r="P1027" s="7" t="s">
        <v>80</v>
      </c>
      <c r="Q1027" s="6" t="s">
        <v>84</v>
      </c>
      <c r="R1027" s="3">
        <v>0</v>
      </c>
      <c r="S1027" s="3">
        <v>-13</v>
      </c>
      <c r="T1027" s="3">
        <v>-20</v>
      </c>
      <c r="U1027" s="3">
        <v>11</v>
      </c>
      <c r="V1027" s="3">
        <v>0</v>
      </c>
      <c r="W1027" s="3">
        <v>1</v>
      </c>
      <c r="X1027" s="3">
        <v>-7.9</v>
      </c>
      <c r="Y1027" s="5">
        <v>26</v>
      </c>
      <c r="Z1027" s="5">
        <v>13</v>
      </c>
      <c r="AA1027" s="5">
        <v>1</v>
      </c>
      <c r="AB1027" s="5">
        <v>17.399999999999999</v>
      </c>
      <c r="AC1027" s="4">
        <v>126</v>
      </c>
      <c r="AD1027" s="4" t="s">
        <v>116</v>
      </c>
      <c r="AE1027" s="4">
        <v>3</v>
      </c>
      <c r="AF1027" s="4">
        <v>3.4</v>
      </c>
      <c r="AG1027" s="4">
        <v>6</v>
      </c>
      <c r="AH1027" s="4">
        <v>15.1</v>
      </c>
      <c r="AI1027" s="4">
        <v>13.6</v>
      </c>
      <c r="AJ1027" s="6" t="s">
        <v>255</v>
      </c>
      <c r="AK1027" s="3">
        <v>0.5</v>
      </c>
      <c r="AL1027" s="2">
        <v>0</v>
      </c>
    </row>
    <row r="1028" spans="1:38" x14ac:dyDescent="0.35">
      <c r="A1028" s="2">
        <f>AVERAGE(L1028:N1028)</f>
        <v>77</v>
      </c>
      <c r="B1028" s="2">
        <f>R1028+U1028</f>
        <v>56</v>
      </c>
      <c r="C1028" s="2">
        <f>Y1028+Z1028+AB1028</f>
        <v>-21</v>
      </c>
      <c r="D1028" s="2">
        <f>IF(B1028&gt;100,5)+IF(B1028&gt;150,5)+IF(R1028&gt;0,3)+IF(R1028&gt;15,3)+IF(R1028&gt;25,3)+IF(S1028&gt;0,3)+IF(S1028&gt;15,3)+IF(S1028&gt;25,3)+IF(U1028&gt;20,2,0)+IF(U1028&gt;30,3,0)+IF(U1028&gt;50,5,0)+IF(U1028&gt;60,3,0)+IF(Y1028&gt;100,5,0)+IF(Y1028&gt;0,2)+IF(Y1028&gt;15,2)+IF(Y1028&gt;25,2)+IF(Y1028&gt;30,2)+IF(Y1028&gt;40,2)+IF(Y1028&gt;50,2)+IF(Y1028&gt;100,4)+IF(Y1028&lt;10,-5,0)+IF(Y1028&lt;0,-10)++IF(Y1028&lt;15,-5,0)+IF(R1028&lt;0,-3)+IF(R1028&lt;-5,-3)+IF(S1028&lt;0,-3)+IF(S1028&lt;-5,-3)+IF(T1028&lt;0,-3)+IF(T1028&lt;-5,-3)+IF(W1028=1,5,0)+IF(X1028&gt;20,3,0)+IF(X1028&gt;25,3,0)+IF(X1028&gt;40,3,0)+IF(X1028&gt;50,3,0)+IF(N1028&lt;50,-10)+IF(N1028&lt;30,-10)+IF(N1028&lt;20,-10)+IF(N1028&lt;70,-5)+IF(N1028&lt;80,-5)+IF(N1028&gt;95,5,0)+IF(L1028&lt;50,-10)+IF(L1028&lt;30,-10)+IF(L1028&lt;20,-10)+IF(L1028&lt;70,-5)+IF(L1028&lt;80,-5)+IF(L1028&gt;95,5,0)+IF(A1028&gt;85,3,0)+IF(A1028&gt;90,3,0)+IF(U1028&lt;0,-10)+IF(U1028&lt;-5,-20)+IF(U1028&lt;-10,-10)+IF(V1028&gt;0,5,0)+IF(V1028&gt;15,5,0)+IF(V1028&gt;25,5,0)+IF(V1028&lt;0,-10,0)+IF(V1028&lt;-5,-10,0)+IF(U1028&lt;0,-10,0)+IF(U1028&lt;-5,-10,0)+IF(M1028&gt;90,10)+IF(M1028&gt;97,5)+IF(L1028&lt;70,-20,0)+IF(Y1028&gt;100,15,0)+IF(Y1028&gt;200,10,0)+IF(AB1028&gt;40,5,0)+IF(AB1028&gt;50,5,0)+IF(AB1028&gt;60,10,0)+IF(AB1028&gt;100,15,0)+IF(AB1028&gt;200,10,0)</f>
        <v>-13</v>
      </c>
      <c r="E1028" s="2">
        <f>W1028+AA1028+IF(AK1028&gt;1,1,0)+IF(AK1028&gt;1.2,2,0)+IF(AK1028&gt;1.3,2,0)+IF(AK1028&lt;1,-2,0)+IF(B1028&gt;200,5,0)+IF(B1028&gt;300,5,0)+IF(B1028&lt;30,-15,0)+IF(B1028&lt;20,-15,0)</f>
        <v>0</v>
      </c>
      <c r="F1028" s="2">
        <f>IF(AF1028&gt;0,2,0)+IF(AF1028&gt;2,3,0)+IF(AF1028&gt;4,4,0)+IF(AF1028&gt;10,5,0)+IF(O1028="A",3,0)+IF(O1028="B",3,0)+IF(P1028="A+",7,0)+IF(P1028="A",5,0)+IF(P1028="A-",3,0)+IF(P1028="B+",2,0)+IF(AC1028&lt;40,3,0)+IF(AC1028&lt;20,3,0)+IF(AC1028&lt;10,5,0)+IF(C1028&gt;50,5)</f>
        <v>5</v>
      </c>
      <c r="G1028" s="2">
        <f>IF(AG1028&gt;0,3)+IF(AG1028&gt;4,3)+IF(AG1028&gt;7,3)+IF(AG1028&gt;10,3)+IF(AG1028&gt;13,3)+IF(AG1028&gt;15,3)+IF(AG1028&gt;17,3)+IF(AG1028&gt;20,3)+IF(AG1028&gt;25,5)+IF(AH1028&gt;0,3)+IF(AH1028&gt;7,3)+IF(AH1028&gt;10,3)+IF(AH1028&gt;15,3)+IF(AI1028&gt;0,3)+IF(AI1028&gt;7,3)+IF(AI1028&gt;10,3)+IF(AI1028&gt;15,3)</f>
        <v>12</v>
      </c>
      <c r="H1028" s="2">
        <f>SUM(D1028:G1028)</f>
        <v>4</v>
      </c>
      <c r="I1028" s="2">
        <f>I1027+1</f>
        <v>1027</v>
      </c>
      <c r="J1028" s="3" t="s">
        <v>4712</v>
      </c>
      <c r="K1028" s="2" t="s">
        <v>4713</v>
      </c>
      <c r="L1028" s="7">
        <v>86</v>
      </c>
      <c r="M1028" s="7">
        <v>51</v>
      </c>
      <c r="N1028" s="7">
        <v>94</v>
      </c>
      <c r="O1028" s="7" t="s">
        <v>31</v>
      </c>
      <c r="P1028" s="7" t="s">
        <v>167</v>
      </c>
      <c r="Q1028" s="6" t="s">
        <v>139</v>
      </c>
      <c r="R1028" s="3">
        <v>42</v>
      </c>
      <c r="S1028" s="3">
        <v>-11</v>
      </c>
      <c r="T1028" s="3">
        <v>-22</v>
      </c>
      <c r="U1028" s="3">
        <v>14</v>
      </c>
      <c r="V1028" s="3">
        <v>13</v>
      </c>
      <c r="W1028" s="3">
        <v>1</v>
      </c>
      <c r="X1028" s="3">
        <v>6.3</v>
      </c>
      <c r="Y1028" s="5">
        <v>-5</v>
      </c>
      <c r="Z1028" s="5">
        <v>-10</v>
      </c>
      <c r="AA1028" s="5">
        <v>1</v>
      </c>
      <c r="AB1028" s="5">
        <v>-6</v>
      </c>
      <c r="AC1028" s="4">
        <v>35</v>
      </c>
      <c r="AD1028" s="4" t="s">
        <v>268</v>
      </c>
      <c r="AE1028" s="4">
        <v>84</v>
      </c>
      <c r="AF1028" s="4">
        <v>1.8</v>
      </c>
      <c r="AG1028" s="4">
        <v>4.0999999999999996</v>
      </c>
      <c r="AH1028" s="4">
        <v>3.5</v>
      </c>
      <c r="AI1028" s="4">
        <v>2.6</v>
      </c>
      <c r="AJ1028" s="6" t="s">
        <v>99</v>
      </c>
      <c r="AK1028" s="3">
        <v>0.8</v>
      </c>
      <c r="AL1028" s="2">
        <v>0</v>
      </c>
    </row>
    <row r="1029" spans="1:38" x14ac:dyDescent="0.35">
      <c r="A1029" s="2">
        <f>AVERAGE(L1029:N1029)</f>
        <v>39</v>
      </c>
      <c r="B1029" s="2">
        <f>R1029+U1029</f>
        <v>0</v>
      </c>
      <c r="C1029" s="2">
        <f>Y1029+Z1029+AB1029</f>
        <v>218.3</v>
      </c>
      <c r="D1029" s="2">
        <f>IF(B1029&gt;100,5)+IF(B1029&gt;150,5)+IF(R1029&gt;0,3)+IF(R1029&gt;15,3)+IF(R1029&gt;25,3)+IF(S1029&gt;0,3)+IF(S1029&gt;15,3)+IF(S1029&gt;25,3)+IF(U1029&gt;20,2,0)+IF(U1029&gt;30,3,0)+IF(U1029&gt;50,5,0)+IF(U1029&gt;60,3,0)+IF(Y1029&gt;100,5,0)+IF(Y1029&gt;0,2)+IF(Y1029&gt;15,2)+IF(Y1029&gt;25,2)+IF(Y1029&gt;30,2)+IF(Y1029&gt;40,2)+IF(Y1029&gt;50,2)+IF(Y1029&gt;100,4)+IF(Y1029&lt;10,-5,0)+IF(Y1029&lt;0,-10)++IF(Y1029&lt;15,-5,0)+IF(R1029&lt;0,-3)+IF(R1029&lt;-5,-3)+IF(S1029&lt;0,-3)+IF(S1029&lt;-5,-3)+IF(T1029&lt;0,-3)+IF(T1029&lt;-5,-3)+IF(W1029=1,5,0)+IF(X1029&gt;20,3,0)+IF(X1029&gt;25,3,0)+IF(X1029&gt;40,3,0)+IF(X1029&gt;50,3,0)+IF(N1029&lt;50,-10)+IF(N1029&lt;30,-10)+IF(N1029&lt;20,-10)+IF(N1029&lt;70,-5)+IF(N1029&lt;80,-5)+IF(N1029&gt;95,5,0)+IF(L1029&lt;50,-10)+IF(L1029&lt;30,-10)+IF(L1029&lt;20,-10)+IF(L1029&lt;70,-5)+IF(L1029&lt;80,-5)+IF(L1029&gt;95,5,0)+IF(A1029&gt;85,3,0)+IF(A1029&gt;90,3,0)+IF(U1029&lt;0,-10)+IF(U1029&lt;-5,-20)+IF(U1029&lt;-10,-10)+IF(V1029&gt;0,5,0)+IF(V1029&gt;15,5,0)+IF(V1029&gt;25,5,0)+IF(V1029&lt;0,-10,0)+IF(V1029&lt;-5,-10,0)+IF(U1029&lt;0,-10,0)+IF(U1029&lt;-5,-10,0)+IF(M1029&gt;90,10)+IF(M1029&gt;97,5)+IF(L1029&lt;70,-20,0)+IF(Y1029&gt;100,15,0)+IF(Y1029&gt;200,10,0)+IF(AB1029&gt;40,5,0)+IF(AB1029&gt;50,5,0)+IF(AB1029&gt;60,10,0)+IF(AB1029&gt;100,15,0)+IF(AB1029&gt;200,10,0)</f>
        <v>-18</v>
      </c>
      <c r="E1029" s="2">
        <f>W1029+AA1029+IF(AK1029&gt;1,1,0)+IF(AK1029&gt;1.2,2,0)+IF(AK1029&gt;1.3,2,0)+IF(AK1029&lt;1,-2,0)+IF(B1029&gt;200,5,0)+IF(B1029&gt;300,5,0)+IF(B1029&lt;30,-15,0)+IF(B1029&lt;20,-15,0)</f>
        <v>-31</v>
      </c>
      <c r="F1029" s="2">
        <f>IF(AF1029&gt;0,2,0)+IF(AF1029&gt;2,3,0)+IF(AF1029&gt;4,4,0)+IF(AF1029&gt;10,5,0)+IF(O1029="A",3,0)+IF(O1029="B",3,0)+IF(P1029="A+",7,0)+IF(P1029="A",5,0)+IF(P1029="A-",3,0)+IF(P1029="B+",2,0)+IF(AC1029&lt;40,3,0)+IF(AC1029&lt;20,3,0)+IF(AC1029&lt;10,5,0)+IF(C1029&gt;50,5)</f>
        <v>24</v>
      </c>
      <c r="G1029" s="2">
        <f>IF(AG1029&gt;0,3)+IF(AG1029&gt;4,3)+IF(AG1029&gt;7,3)+IF(AG1029&gt;10,3)+IF(AG1029&gt;13,3)+IF(AG1029&gt;15,3)+IF(AG1029&gt;17,3)+IF(AG1029&gt;20,3)+IF(AG1029&gt;25,5)+IF(AH1029&gt;0,3)+IF(AH1029&gt;7,3)+IF(AH1029&gt;10,3)+IF(AH1029&gt;15,3)+IF(AI1029&gt;0,3)+IF(AI1029&gt;7,3)+IF(AI1029&gt;10,3)+IF(AI1029&gt;15,3)</f>
        <v>29</v>
      </c>
      <c r="H1029" s="2">
        <f>SUM(D1029:G1029)</f>
        <v>4</v>
      </c>
      <c r="I1029" s="2">
        <f>I1028+1</f>
        <v>1028</v>
      </c>
      <c r="J1029" s="3" t="s">
        <v>10863</v>
      </c>
      <c r="K1029" s="2" t="s">
        <v>10864</v>
      </c>
      <c r="L1029" s="7">
        <v>67</v>
      </c>
      <c r="M1029" s="7">
        <v>4</v>
      </c>
      <c r="N1029" s="7">
        <v>46</v>
      </c>
      <c r="O1029" s="7" t="s">
        <v>48</v>
      </c>
      <c r="P1029" s="7" t="s">
        <v>29</v>
      </c>
      <c r="Q1029" s="6" t="s">
        <v>43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5">
        <v>71</v>
      </c>
      <c r="Z1029" s="5">
        <v>77</v>
      </c>
      <c r="AA1029" s="5">
        <v>1</v>
      </c>
      <c r="AB1029" s="5">
        <v>70.3</v>
      </c>
      <c r="AC1029" s="4">
        <v>6</v>
      </c>
      <c r="AD1029" s="4" t="s">
        <v>204</v>
      </c>
      <c r="AE1029" s="4">
        <v>1</v>
      </c>
      <c r="AF1029" s="4">
        <v>0</v>
      </c>
      <c r="AG1029" s="4">
        <v>35.9</v>
      </c>
      <c r="AH1029" s="4">
        <v>-38.1</v>
      </c>
      <c r="AI1029" s="4">
        <v>-110.3</v>
      </c>
      <c r="AJ1029" s="6" t="s">
        <v>62</v>
      </c>
      <c r="AK1029" s="3">
        <v>0.5</v>
      </c>
      <c r="AL1029" s="2">
        <v>0</v>
      </c>
    </row>
    <row r="1030" spans="1:38" x14ac:dyDescent="0.35">
      <c r="A1030" s="2">
        <f>AVERAGE(L1030:N1030)</f>
        <v>76.333333333333329</v>
      </c>
      <c r="B1030" s="2">
        <f>R1030+U1030</f>
        <v>36</v>
      </c>
      <c r="C1030" s="2">
        <f>Y1030+Z1030+AB1030</f>
        <v>0</v>
      </c>
      <c r="D1030" s="2">
        <f>IF(B1030&gt;100,5)+IF(B1030&gt;150,5)+IF(R1030&gt;0,3)+IF(R1030&gt;15,3)+IF(R1030&gt;25,3)+IF(S1030&gt;0,3)+IF(S1030&gt;15,3)+IF(S1030&gt;25,3)+IF(U1030&gt;20,2,0)+IF(U1030&gt;30,3,0)+IF(U1030&gt;50,5,0)+IF(U1030&gt;60,3,0)+IF(Y1030&gt;100,5,0)+IF(Y1030&gt;0,2)+IF(Y1030&gt;15,2)+IF(Y1030&gt;25,2)+IF(Y1030&gt;30,2)+IF(Y1030&gt;40,2)+IF(Y1030&gt;50,2)+IF(Y1030&gt;100,4)+IF(Y1030&lt;10,-5,0)+IF(Y1030&lt;0,-10)++IF(Y1030&lt;15,-5,0)+IF(R1030&lt;0,-3)+IF(R1030&lt;-5,-3)+IF(S1030&lt;0,-3)+IF(S1030&lt;-5,-3)+IF(T1030&lt;0,-3)+IF(T1030&lt;-5,-3)+IF(W1030=1,5,0)+IF(X1030&gt;20,3,0)+IF(X1030&gt;25,3,0)+IF(X1030&gt;40,3,0)+IF(X1030&gt;50,3,0)+IF(N1030&lt;50,-10)+IF(N1030&lt;30,-10)+IF(N1030&lt;20,-10)+IF(N1030&lt;70,-5)+IF(N1030&lt;80,-5)+IF(N1030&gt;95,5,0)+IF(L1030&lt;50,-10)+IF(L1030&lt;30,-10)+IF(L1030&lt;20,-10)+IF(L1030&lt;70,-5)+IF(L1030&lt;80,-5)+IF(L1030&gt;95,5,0)+IF(A1030&gt;85,3,0)+IF(A1030&gt;90,3,0)+IF(U1030&lt;0,-10)+IF(U1030&lt;-5,-20)+IF(U1030&lt;-10,-10)+IF(V1030&gt;0,5,0)+IF(V1030&gt;15,5,0)+IF(V1030&gt;25,5,0)+IF(V1030&lt;0,-10,0)+IF(V1030&lt;-5,-10,0)+IF(U1030&lt;0,-10,0)+IF(U1030&lt;-5,-10,0)+IF(M1030&gt;90,10)+IF(M1030&gt;97,5)+IF(L1030&lt;70,-20,0)+IF(Y1030&gt;100,15,0)+IF(Y1030&gt;200,10,0)+IF(AB1030&gt;40,5,0)+IF(AB1030&gt;50,5,0)+IF(AB1030&gt;60,10,0)+IF(AB1030&gt;100,15,0)+IF(AB1030&gt;200,10,0)</f>
        <v>-24</v>
      </c>
      <c r="E1030" s="2">
        <f>W1030+AA1030+IF(AK1030&gt;1,1,0)+IF(AK1030&gt;1.2,2,0)+IF(AK1030&gt;1.3,2,0)+IF(AK1030&lt;1,-2,0)+IF(B1030&gt;200,5,0)+IF(B1030&gt;300,5,0)+IF(B1030&lt;30,-15,0)+IF(B1030&lt;20,-15,0)</f>
        <v>-1</v>
      </c>
      <c r="F1030" s="2">
        <f>IF(AF1030&gt;0,2,0)+IF(AF1030&gt;2,3,0)+IF(AF1030&gt;4,4,0)+IF(AF1030&gt;10,5,0)+IF(O1030="A",3,0)+IF(O1030="B",3,0)+IF(P1030="A+",7,0)+IF(P1030="A",5,0)+IF(P1030="A-",3,0)+IF(P1030="B+",2,0)+IF(AC1030&lt;40,3,0)+IF(AC1030&lt;20,3,0)+IF(AC1030&lt;10,5,0)+IF(C1030&gt;50,5)</f>
        <v>2</v>
      </c>
      <c r="G1030" s="2">
        <f>IF(AG1030&gt;0,3)+IF(AG1030&gt;4,3)+IF(AG1030&gt;7,3)+IF(AG1030&gt;10,3)+IF(AG1030&gt;13,3)+IF(AG1030&gt;15,3)+IF(AG1030&gt;17,3)+IF(AG1030&gt;20,3)+IF(AG1030&gt;25,5)+IF(AH1030&gt;0,3)+IF(AH1030&gt;7,3)+IF(AH1030&gt;10,3)+IF(AH1030&gt;15,3)+IF(AI1030&gt;0,3)+IF(AI1030&gt;7,3)+IF(AI1030&gt;10,3)+IF(AI1030&gt;15,3)</f>
        <v>27</v>
      </c>
      <c r="H1030" s="2">
        <f>SUM(D1030:G1030)</f>
        <v>4</v>
      </c>
      <c r="I1030" s="2">
        <f>I1029+1</f>
        <v>1029</v>
      </c>
      <c r="J1030" s="3" t="s">
        <v>9770</v>
      </c>
      <c r="K1030" s="2" t="s">
        <v>9771</v>
      </c>
      <c r="L1030" s="7">
        <v>81</v>
      </c>
      <c r="M1030" s="7">
        <v>78</v>
      </c>
      <c r="N1030" s="7">
        <v>70</v>
      </c>
      <c r="O1030" s="7" t="s">
        <v>80</v>
      </c>
      <c r="P1030" s="7" t="s">
        <v>75</v>
      </c>
      <c r="Q1030" s="6" t="s">
        <v>102</v>
      </c>
      <c r="R1030" s="3">
        <v>32</v>
      </c>
      <c r="S1030" s="3">
        <v>-22</v>
      </c>
      <c r="T1030" s="3">
        <v>-27</v>
      </c>
      <c r="U1030" s="3">
        <v>4</v>
      </c>
      <c r="V1030" s="3">
        <v>-9</v>
      </c>
      <c r="W1030" s="3">
        <v>1</v>
      </c>
      <c r="X1030" s="3">
        <v>50</v>
      </c>
      <c r="Y1030" s="5">
        <v>0</v>
      </c>
      <c r="Z1030" s="5">
        <v>-3</v>
      </c>
      <c r="AA1030" s="5">
        <v>0</v>
      </c>
      <c r="AB1030" s="5">
        <v>3</v>
      </c>
      <c r="AC1030" s="4">
        <v>57</v>
      </c>
      <c r="AD1030" s="4" t="s">
        <v>748</v>
      </c>
      <c r="AE1030" s="4">
        <v>41</v>
      </c>
      <c r="AF1030" s="4">
        <v>0.6</v>
      </c>
      <c r="AG1030" s="4">
        <v>17.7</v>
      </c>
      <c r="AH1030" s="4">
        <v>6.7</v>
      </c>
      <c r="AI1030" s="4">
        <v>5.7</v>
      </c>
      <c r="AJ1030" s="6" t="s">
        <v>56</v>
      </c>
      <c r="AK1030" s="3">
        <v>0.4</v>
      </c>
      <c r="AL1030" s="2">
        <v>0</v>
      </c>
    </row>
    <row r="1031" spans="1:38" x14ac:dyDescent="0.35">
      <c r="A1031" s="2">
        <f>AVERAGE(L1031:N1031)</f>
        <v>56.333333333333336</v>
      </c>
      <c r="B1031" s="2">
        <f>R1031+U1031</f>
        <v>34</v>
      </c>
      <c r="C1031" s="2">
        <f>Y1031+Z1031+AB1031</f>
        <v>58.7</v>
      </c>
      <c r="D1031" s="2">
        <f>IF(B1031&gt;100,5)+IF(B1031&gt;150,5)+IF(R1031&gt;0,3)+IF(R1031&gt;15,3)+IF(R1031&gt;25,3)+IF(S1031&gt;0,3)+IF(S1031&gt;15,3)+IF(S1031&gt;25,3)+IF(U1031&gt;20,2,0)+IF(U1031&gt;30,3,0)+IF(U1031&gt;50,5,0)+IF(U1031&gt;60,3,0)+IF(Y1031&gt;100,5,0)+IF(Y1031&gt;0,2)+IF(Y1031&gt;15,2)+IF(Y1031&gt;25,2)+IF(Y1031&gt;30,2)+IF(Y1031&gt;40,2)+IF(Y1031&gt;50,2)+IF(Y1031&gt;100,4)+IF(Y1031&lt;10,-5,0)+IF(Y1031&lt;0,-10)++IF(Y1031&lt;15,-5,0)+IF(R1031&lt;0,-3)+IF(R1031&lt;-5,-3)+IF(S1031&lt;0,-3)+IF(S1031&lt;-5,-3)+IF(T1031&lt;0,-3)+IF(T1031&lt;-5,-3)+IF(W1031=1,5,0)+IF(X1031&gt;20,3,0)+IF(X1031&gt;25,3,0)+IF(X1031&gt;40,3,0)+IF(X1031&gt;50,3,0)+IF(N1031&lt;50,-10)+IF(N1031&lt;30,-10)+IF(N1031&lt;20,-10)+IF(N1031&lt;70,-5)+IF(N1031&lt;80,-5)+IF(N1031&gt;95,5,0)+IF(L1031&lt;50,-10)+IF(L1031&lt;30,-10)+IF(L1031&lt;20,-10)+IF(L1031&lt;70,-5)+IF(L1031&lt;80,-5)+IF(L1031&gt;95,5,0)+IF(A1031&gt;85,3,0)+IF(A1031&gt;90,3,0)+IF(U1031&lt;0,-10)+IF(U1031&lt;-5,-20)+IF(U1031&lt;-10,-10)+IF(V1031&gt;0,5,0)+IF(V1031&gt;15,5,0)+IF(V1031&gt;25,5,0)+IF(V1031&lt;0,-10,0)+IF(V1031&lt;-5,-10,0)+IF(U1031&lt;0,-10,0)+IF(U1031&lt;-5,-10,0)+IF(M1031&gt;90,10)+IF(M1031&gt;97,5)+IF(L1031&lt;70,-20,0)+IF(Y1031&gt;100,15,0)+IF(Y1031&gt;200,10,0)+IF(AB1031&gt;40,5,0)+IF(AB1031&gt;50,5,0)+IF(AB1031&gt;60,10,0)+IF(AB1031&gt;100,15,0)+IF(AB1031&gt;200,10,0)</f>
        <v>-36</v>
      </c>
      <c r="E1031" s="2">
        <f>W1031+AA1031+IF(AK1031&gt;1,1,0)+IF(AK1031&gt;1.2,2,0)+IF(AK1031&gt;1.3,2,0)+IF(AK1031&lt;1,-2,0)+IF(B1031&gt;200,5,0)+IF(B1031&gt;300,5,0)+IF(B1031&lt;30,-15,0)+IF(B1031&lt;20,-15,0)</f>
        <v>-1</v>
      </c>
      <c r="F1031" s="2">
        <f>IF(AF1031&gt;0,2,0)+IF(AF1031&gt;2,3,0)+IF(AF1031&gt;4,4,0)+IF(AF1031&gt;10,5,0)+IF(O1031="A",3,0)+IF(O1031="B",3,0)+IF(P1031="A+",7,0)+IF(P1031="A",5,0)+IF(P1031="A-",3,0)+IF(P1031="B+",2,0)+IF(AC1031&lt;40,3,0)+IF(AC1031&lt;20,3,0)+IF(AC1031&lt;10,5,0)+IF(C1031&gt;50,5)</f>
        <v>8</v>
      </c>
      <c r="G1031" s="2">
        <f>IF(AG1031&gt;0,3)+IF(AG1031&gt;4,3)+IF(AG1031&gt;7,3)+IF(AG1031&gt;10,3)+IF(AG1031&gt;13,3)+IF(AG1031&gt;15,3)+IF(AG1031&gt;17,3)+IF(AG1031&gt;20,3)+IF(AG1031&gt;25,5)+IF(AH1031&gt;0,3)+IF(AH1031&gt;7,3)+IF(AH1031&gt;10,3)+IF(AH1031&gt;15,3)+IF(AI1031&gt;0,3)+IF(AI1031&gt;7,3)+IF(AI1031&gt;10,3)+IF(AI1031&gt;15,3)</f>
        <v>33</v>
      </c>
      <c r="H1031" s="2">
        <f>SUM(D1031:G1031)</f>
        <v>4</v>
      </c>
      <c r="I1031" s="2">
        <f>I1030+1</f>
        <v>1030</v>
      </c>
      <c r="J1031" s="3" t="s">
        <v>8477</v>
      </c>
      <c r="K1031" s="2" t="s">
        <v>8478</v>
      </c>
      <c r="L1031" s="7">
        <v>60</v>
      </c>
      <c r="M1031" s="7">
        <v>81</v>
      </c>
      <c r="N1031" s="7">
        <v>28</v>
      </c>
      <c r="O1031" s="7" t="s">
        <v>48</v>
      </c>
      <c r="P1031" s="7" t="s">
        <v>75</v>
      </c>
      <c r="Q1031" s="6" t="s">
        <v>49</v>
      </c>
      <c r="R1031" s="3">
        <v>31</v>
      </c>
      <c r="S1031" s="3">
        <v>6</v>
      </c>
      <c r="T1031" s="3">
        <v>12</v>
      </c>
      <c r="U1031" s="3">
        <v>3</v>
      </c>
      <c r="V1031" s="3">
        <v>8</v>
      </c>
      <c r="W1031" s="3">
        <v>0</v>
      </c>
      <c r="X1031" s="3">
        <v>20.5</v>
      </c>
      <c r="Y1031" s="5">
        <v>24</v>
      </c>
      <c r="Z1031" s="5">
        <v>16</v>
      </c>
      <c r="AA1031" s="5">
        <v>1</v>
      </c>
      <c r="AB1031" s="5">
        <v>18.7</v>
      </c>
      <c r="AC1031" s="4">
        <v>126</v>
      </c>
      <c r="AD1031" s="4" t="s">
        <v>116</v>
      </c>
      <c r="AE1031" s="4">
        <v>12</v>
      </c>
      <c r="AF1031" s="4">
        <v>-0.9</v>
      </c>
      <c r="AG1031" s="4">
        <v>8.1</v>
      </c>
      <c r="AH1031" s="4">
        <v>21</v>
      </c>
      <c r="AI1031" s="4">
        <v>19.8</v>
      </c>
      <c r="AJ1031" s="6" t="s">
        <v>419</v>
      </c>
      <c r="AK1031" s="3">
        <v>0.3</v>
      </c>
      <c r="AL1031" s="2">
        <v>0</v>
      </c>
    </row>
    <row r="1032" spans="1:38" x14ac:dyDescent="0.35">
      <c r="A1032" s="2">
        <f>AVERAGE(L1032:N1032)</f>
        <v>60</v>
      </c>
      <c r="B1032" s="2">
        <f>R1032+U1032</f>
        <v>191</v>
      </c>
      <c r="C1032" s="2">
        <f>Y1032+Z1032+AB1032</f>
        <v>-3.7</v>
      </c>
      <c r="D1032" s="2">
        <f>IF(B1032&gt;100,5)+IF(B1032&gt;150,5)+IF(R1032&gt;0,3)+IF(R1032&gt;15,3)+IF(R1032&gt;25,3)+IF(S1032&gt;0,3)+IF(S1032&gt;15,3)+IF(S1032&gt;25,3)+IF(U1032&gt;20,2,0)+IF(U1032&gt;30,3,0)+IF(U1032&gt;50,5,0)+IF(U1032&gt;60,3,0)+IF(Y1032&gt;100,5,0)+IF(Y1032&gt;0,2)+IF(Y1032&gt;15,2)+IF(Y1032&gt;25,2)+IF(Y1032&gt;30,2)+IF(Y1032&gt;40,2)+IF(Y1032&gt;50,2)+IF(Y1032&gt;100,4)+IF(Y1032&lt;10,-5,0)+IF(Y1032&lt;0,-10)++IF(Y1032&lt;15,-5,0)+IF(R1032&lt;0,-3)+IF(R1032&lt;-5,-3)+IF(S1032&lt;0,-3)+IF(S1032&lt;-5,-3)+IF(T1032&lt;0,-3)+IF(T1032&lt;-5,-3)+IF(W1032=1,5,0)+IF(X1032&gt;20,3,0)+IF(X1032&gt;25,3,0)+IF(X1032&gt;40,3,0)+IF(X1032&gt;50,3,0)+IF(N1032&lt;50,-10)+IF(N1032&lt;30,-10)+IF(N1032&lt;20,-10)+IF(N1032&lt;70,-5)+IF(N1032&lt;80,-5)+IF(N1032&gt;95,5,0)+IF(L1032&lt;50,-10)+IF(L1032&lt;30,-10)+IF(L1032&lt;20,-10)+IF(L1032&lt;70,-5)+IF(L1032&lt;80,-5)+IF(L1032&gt;95,5,0)+IF(A1032&gt;85,3,0)+IF(A1032&gt;90,3,0)+IF(U1032&lt;0,-10)+IF(U1032&lt;-5,-20)+IF(U1032&lt;-10,-10)+IF(V1032&gt;0,5,0)+IF(V1032&gt;15,5,0)+IF(V1032&gt;25,5,0)+IF(V1032&lt;0,-10,0)+IF(V1032&lt;-5,-10,0)+IF(U1032&lt;0,-10,0)+IF(U1032&lt;-5,-10,0)+IF(M1032&gt;90,10)+IF(M1032&gt;97,5)+IF(L1032&lt;70,-20,0)+IF(Y1032&gt;100,15,0)+IF(Y1032&gt;200,10,0)+IF(AB1032&gt;40,5,0)+IF(AB1032&gt;50,5,0)+IF(AB1032&gt;60,10,0)+IF(AB1032&gt;100,15,0)+IF(AB1032&gt;200,10,0)</f>
        <v>-51</v>
      </c>
      <c r="E1032" s="2">
        <f>W1032+AA1032+IF(AK1032&gt;1,1,0)+IF(AK1032&gt;1.2,2,0)+IF(AK1032&gt;1.3,2,0)+IF(AK1032&lt;1,-2,0)+IF(B1032&gt;200,5,0)+IF(B1032&gt;300,5,0)+IF(B1032&lt;30,-15,0)+IF(B1032&lt;20,-15,0)</f>
        <v>-1</v>
      </c>
      <c r="F1032" s="2">
        <f>IF(AF1032&gt;0,2,0)+IF(AF1032&gt;2,3,0)+IF(AF1032&gt;4,4,0)+IF(AF1032&gt;10,5,0)+IF(O1032="A",3,0)+IF(O1032="B",3,0)+IF(P1032="A+",7,0)+IF(P1032="A",5,0)+IF(P1032="A-",3,0)+IF(P1032="B+",2,0)+IF(AC1032&lt;40,3,0)+IF(AC1032&lt;20,3,0)+IF(AC1032&lt;10,5,0)+IF(C1032&gt;50,5)</f>
        <v>3</v>
      </c>
      <c r="G1032" s="2">
        <f>IF(AG1032&gt;0,3)+IF(AG1032&gt;4,3)+IF(AG1032&gt;7,3)+IF(AG1032&gt;10,3)+IF(AG1032&gt;13,3)+IF(AG1032&gt;15,3)+IF(AG1032&gt;17,3)+IF(AG1032&gt;20,3)+IF(AG1032&gt;25,5)+IF(AH1032&gt;0,3)+IF(AH1032&gt;7,3)+IF(AH1032&gt;10,3)+IF(AH1032&gt;15,3)+IF(AI1032&gt;0,3)+IF(AI1032&gt;7,3)+IF(AI1032&gt;10,3)+IF(AI1032&gt;15,3)</f>
        <v>53</v>
      </c>
      <c r="H1032" s="2">
        <f>SUM(D1032:G1032)</f>
        <v>4</v>
      </c>
      <c r="I1032" s="2">
        <f>I1031+1</f>
        <v>1031</v>
      </c>
      <c r="J1032" s="3" t="s">
        <v>3042</v>
      </c>
      <c r="K1032" s="2" t="s">
        <v>3043</v>
      </c>
      <c r="L1032" s="7">
        <v>60</v>
      </c>
      <c r="M1032" s="7">
        <v>78</v>
      </c>
      <c r="N1032" s="7">
        <v>42</v>
      </c>
      <c r="O1032" s="7" t="s">
        <v>48</v>
      </c>
      <c r="P1032" s="7" t="s">
        <v>75</v>
      </c>
      <c r="Q1032" s="6" t="s">
        <v>71</v>
      </c>
      <c r="R1032" s="3">
        <v>191</v>
      </c>
      <c r="S1032" s="3">
        <v>-22</v>
      </c>
      <c r="T1032" s="3">
        <v>-7</v>
      </c>
      <c r="U1032" s="3">
        <v>0</v>
      </c>
      <c r="V1032" s="3">
        <v>0</v>
      </c>
      <c r="W1032" s="3">
        <v>0</v>
      </c>
      <c r="X1032" s="3">
        <v>0</v>
      </c>
      <c r="Y1032" s="5">
        <v>4</v>
      </c>
      <c r="Z1032" s="5">
        <v>-6</v>
      </c>
      <c r="AA1032" s="5">
        <v>1</v>
      </c>
      <c r="AB1032" s="5">
        <v>-1.7</v>
      </c>
      <c r="AC1032" s="4">
        <v>119</v>
      </c>
      <c r="AD1032" s="4" t="s">
        <v>55</v>
      </c>
      <c r="AE1032" s="4">
        <v>39</v>
      </c>
      <c r="AF1032" s="4">
        <v>-2.4</v>
      </c>
      <c r="AG1032" s="4">
        <v>28.3</v>
      </c>
      <c r="AH1032" s="4">
        <v>37.299999999999997</v>
      </c>
      <c r="AI1032" s="4">
        <v>35.200000000000003</v>
      </c>
      <c r="AJ1032" s="6" t="s">
        <v>95</v>
      </c>
      <c r="AK1032" s="3">
        <v>0.8</v>
      </c>
      <c r="AL1032" s="2">
        <v>0</v>
      </c>
    </row>
    <row r="1033" spans="1:38" x14ac:dyDescent="0.35">
      <c r="A1033" s="2">
        <f>AVERAGE(L1033:N1033)</f>
        <v>54.333333333333336</v>
      </c>
      <c r="B1033" s="2">
        <f>R1033+U1033</f>
        <v>48</v>
      </c>
      <c r="C1033" s="2">
        <f>Y1033+Z1033+AB1033</f>
        <v>7.1</v>
      </c>
      <c r="D1033" s="2">
        <f>IF(B1033&gt;100,5)+IF(B1033&gt;150,5)+IF(R1033&gt;0,3)+IF(R1033&gt;15,3)+IF(R1033&gt;25,3)+IF(S1033&gt;0,3)+IF(S1033&gt;15,3)+IF(S1033&gt;25,3)+IF(U1033&gt;20,2,0)+IF(U1033&gt;30,3,0)+IF(U1033&gt;50,5,0)+IF(U1033&gt;60,3,0)+IF(Y1033&gt;100,5,0)+IF(Y1033&gt;0,2)+IF(Y1033&gt;15,2)+IF(Y1033&gt;25,2)+IF(Y1033&gt;30,2)+IF(Y1033&gt;40,2)+IF(Y1033&gt;50,2)+IF(Y1033&gt;100,4)+IF(Y1033&lt;10,-5,0)+IF(Y1033&lt;0,-10)++IF(Y1033&lt;15,-5,0)+IF(R1033&lt;0,-3)+IF(R1033&lt;-5,-3)+IF(S1033&lt;0,-3)+IF(S1033&lt;-5,-3)+IF(T1033&lt;0,-3)+IF(T1033&lt;-5,-3)+IF(W1033=1,5,0)+IF(X1033&gt;20,3,0)+IF(X1033&gt;25,3,0)+IF(X1033&gt;40,3,0)+IF(X1033&gt;50,3,0)+IF(N1033&lt;50,-10)+IF(N1033&lt;30,-10)+IF(N1033&lt;20,-10)+IF(N1033&lt;70,-5)+IF(N1033&lt;80,-5)+IF(N1033&gt;95,5,0)+IF(L1033&lt;50,-10)+IF(L1033&lt;30,-10)+IF(L1033&lt;20,-10)+IF(L1033&lt;70,-5)+IF(L1033&lt;80,-5)+IF(L1033&gt;95,5,0)+IF(A1033&gt;85,3,0)+IF(A1033&gt;90,3,0)+IF(U1033&lt;0,-10)+IF(U1033&lt;-5,-20)+IF(U1033&lt;-10,-10)+IF(V1033&gt;0,5,0)+IF(V1033&gt;15,5,0)+IF(V1033&gt;25,5,0)+IF(V1033&lt;0,-10,0)+IF(V1033&lt;-5,-10,0)+IF(U1033&lt;0,-10,0)+IF(U1033&lt;-5,-10,0)+IF(M1033&gt;90,10)+IF(M1033&gt;97,5)+IF(L1033&lt;70,-20,0)+IF(Y1033&gt;100,15,0)+IF(Y1033&gt;200,10,0)+IF(AB1033&gt;40,5,0)+IF(AB1033&gt;50,5,0)+IF(AB1033&gt;60,10,0)+IF(AB1033&gt;100,15,0)+IF(AB1033&gt;200,10,0)</f>
        <v>-52</v>
      </c>
      <c r="E1033" s="2">
        <f>W1033+AA1033+IF(AK1033&gt;1,1,0)+IF(AK1033&gt;1.2,2,0)+IF(AK1033&gt;1.3,2,0)+IF(AK1033&lt;1,-2,0)+IF(B1033&gt;200,5,0)+IF(B1033&gt;300,5,0)+IF(B1033&lt;30,-15,0)+IF(B1033&lt;20,-15,0)</f>
        <v>0</v>
      </c>
      <c r="F1033" s="2">
        <f>IF(AF1033&gt;0,2,0)+IF(AF1033&gt;2,3,0)+IF(AF1033&gt;4,4,0)+IF(AF1033&gt;10,5,0)+IF(O1033="A",3,0)+IF(O1033="B",3,0)+IF(P1033="A+",7,0)+IF(P1033="A",5,0)+IF(P1033="A-",3,0)+IF(P1033="B+",2,0)+IF(AC1033&lt;40,3,0)+IF(AC1033&lt;20,3,0)+IF(AC1033&lt;10,5,0)+IF(C1033&gt;50,5)</f>
        <v>3</v>
      </c>
      <c r="G1033" s="2">
        <f>IF(AG1033&gt;0,3)+IF(AG1033&gt;4,3)+IF(AG1033&gt;7,3)+IF(AG1033&gt;10,3)+IF(AG1033&gt;13,3)+IF(AG1033&gt;15,3)+IF(AG1033&gt;17,3)+IF(AG1033&gt;20,3)+IF(AG1033&gt;25,5)+IF(AH1033&gt;0,3)+IF(AH1033&gt;7,3)+IF(AH1033&gt;10,3)+IF(AH1033&gt;15,3)+IF(AI1033&gt;0,3)+IF(AI1033&gt;7,3)+IF(AI1033&gt;10,3)+IF(AI1033&gt;15,3)</f>
        <v>53</v>
      </c>
      <c r="H1033" s="2">
        <f>SUM(D1033:G1033)</f>
        <v>4</v>
      </c>
      <c r="I1033" s="2">
        <f>I1032+1</f>
        <v>1032</v>
      </c>
      <c r="J1033" s="3" t="s">
        <v>789</v>
      </c>
      <c r="K1033" s="2" t="s">
        <v>790</v>
      </c>
      <c r="L1033" s="7">
        <v>61</v>
      </c>
      <c r="M1033" s="7">
        <v>56</v>
      </c>
      <c r="N1033" s="7">
        <v>46</v>
      </c>
      <c r="O1033" s="7" t="s">
        <v>48</v>
      </c>
      <c r="P1033" s="7" t="s">
        <v>167</v>
      </c>
      <c r="Q1033" s="6" t="s">
        <v>105</v>
      </c>
      <c r="R1033" s="3">
        <v>23</v>
      </c>
      <c r="S1033" s="3">
        <v>-11</v>
      </c>
      <c r="T1033" s="3">
        <v>-12</v>
      </c>
      <c r="U1033" s="3">
        <v>25</v>
      </c>
      <c r="V1033" s="3">
        <v>1</v>
      </c>
      <c r="W1033" s="3">
        <v>1</v>
      </c>
      <c r="X1033" s="3">
        <v>2.7</v>
      </c>
      <c r="Y1033" s="5">
        <v>9</v>
      </c>
      <c r="Z1033" s="5">
        <v>-4</v>
      </c>
      <c r="AA1033" s="5">
        <v>1</v>
      </c>
      <c r="AB1033" s="5">
        <v>2.1</v>
      </c>
      <c r="AC1033" s="4">
        <v>119</v>
      </c>
      <c r="AD1033" s="4" t="s">
        <v>55</v>
      </c>
      <c r="AE1033" s="4">
        <v>52</v>
      </c>
      <c r="AF1033" s="4">
        <v>0</v>
      </c>
      <c r="AG1033" s="4">
        <v>155.19999999999999</v>
      </c>
      <c r="AH1033" s="4">
        <v>28.1</v>
      </c>
      <c r="AI1033" s="4">
        <v>27.5</v>
      </c>
      <c r="AJ1033" s="6" t="s">
        <v>85</v>
      </c>
      <c r="AK1033" s="3">
        <v>0.7</v>
      </c>
      <c r="AL1033" s="2">
        <v>0</v>
      </c>
    </row>
    <row r="1034" spans="1:38" x14ac:dyDescent="0.35">
      <c r="A1034" s="2">
        <f>AVERAGE(L1034:N1034)</f>
        <v>86</v>
      </c>
      <c r="B1034" s="2">
        <f>R1034+U1034</f>
        <v>19</v>
      </c>
      <c r="C1034" s="2">
        <f>Y1034+Z1034+AB1034</f>
        <v>10.9</v>
      </c>
      <c r="D1034" s="2">
        <f>IF(B1034&gt;100,5)+IF(B1034&gt;150,5)+IF(R1034&gt;0,3)+IF(R1034&gt;15,3)+IF(R1034&gt;25,3)+IF(S1034&gt;0,3)+IF(S1034&gt;15,3)+IF(S1034&gt;25,3)+IF(U1034&gt;20,2,0)+IF(U1034&gt;30,3,0)+IF(U1034&gt;50,5,0)+IF(U1034&gt;60,3,0)+IF(Y1034&gt;100,5,0)+IF(Y1034&gt;0,2)+IF(Y1034&gt;15,2)+IF(Y1034&gt;25,2)+IF(Y1034&gt;30,2)+IF(Y1034&gt;40,2)+IF(Y1034&gt;50,2)+IF(Y1034&gt;100,4)+IF(Y1034&lt;10,-5,0)+IF(Y1034&lt;0,-10)++IF(Y1034&lt;15,-5,0)+IF(R1034&lt;0,-3)+IF(R1034&lt;-5,-3)+IF(S1034&lt;0,-3)+IF(S1034&lt;-5,-3)+IF(T1034&lt;0,-3)+IF(T1034&lt;-5,-3)+IF(W1034=1,5,0)+IF(X1034&gt;20,3,0)+IF(X1034&gt;25,3,0)+IF(X1034&gt;40,3,0)+IF(X1034&gt;50,3,0)+IF(N1034&lt;50,-10)+IF(N1034&lt;30,-10)+IF(N1034&lt;20,-10)+IF(N1034&lt;70,-5)+IF(N1034&lt;80,-5)+IF(N1034&gt;95,5,0)+IF(L1034&lt;50,-10)+IF(L1034&lt;30,-10)+IF(L1034&lt;20,-10)+IF(L1034&lt;70,-5)+IF(L1034&lt;80,-5)+IF(L1034&gt;95,5,0)+IF(A1034&gt;85,3,0)+IF(A1034&gt;90,3,0)+IF(U1034&lt;0,-10)+IF(U1034&lt;-5,-20)+IF(U1034&lt;-10,-10)+IF(V1034&gt;0,5,0)+IF(V1034&gt;15,5,0)+IF(V1034&gt;25,5,0)+IF(V1034&lt;0,-10,0)+IF(V1034&lt;-5,-10,0)+IF(U1034&lt;0,-10,0)+IF(U1034&lt;-5,-10,0)+IF(M1034&gt;90,10)+IF(M1034&gt;97,5)+IF(L1034&lt;70,-20,0)+IF(Y1034&gt;100,15,0)+IF(Y1034&gt;200,10,0)+IF(AB1034&gt;40,5,0)+IF(AB1034&gt;50,5,0)+IF(AB1034&gt;60,10,0)+IF(AB1034&gt;100,15,0)+IF(AB1034&gt;200,10,0)</f>
        <v>12</v>
      </c>
      <c r="E1034" s="2">
        <f>W1034+AA1034+IF(AK1034&gt;1,1,0)+IF(AK1034&gt;1.2,2,0)+IF(AK1034&gt;1.3,2,0)+IF(AK1034&lt;1,-2,0)+IF(B1034&gt;200,5,0)+IF(B1034&gt;300,5,0)+IF(B1034&lt;30,-15,0)+IF(B1034&lt;20,-15,0)</f>
        <v>-32</v>
      </c>
      <c r="F1034" s="2">
        <f>IF(AF1034&gt;0,2,0)+IF(AF1034&gt;2,3,0)+IF(AF1034&gt;4,4,0)+IF(AF1034&gt;10,5,0)+IF(O1034="A",3,0)+IF(O1034="B",3,0)+IF(P1034="A+",7,0)+IF(P1034="A",5,0)+IF(P1034="A-",3,0)+IF(P1034="B+",2,0)+IF(AC1034&lt;40,3,0)+IF(AC1034&lt;20,3,0)+IF(AC1034&lt;10,5,0)+IF(C1034&gt;50,5)</f>
        <v>2</v>
      </c>
      <c r="G1034" s="2">
        <f>IF(AG1034&gt;0,3)+IF(AG1034&gt;4,3)+IF(AG1034&gt;7,3)+IF(AG1034&gt;10,3)+IF(AG1034&gt;13,3)+IF(AG1034&gt;15,3)+IF(AG1034&gt;17,3)+IF(AG1034&gt;20,3)+IF(AG1034&gt;25,5)+IF(AH1034&gt;0,3)+IF(AH1034&gt;7,3)+IF(AH1034&gt;10,3)+IF(AH1034&gt;15,3)+IF(AI1034&gt;0,3)+IF(AI1034&gt;7,3)+IF(AI1034&gt;10,3)+IF(AI1034&gt;15,3)</f>
        <v>21</v>
      </c>
      <c r="H1034" s="2">
        <f>SUM(D1034:G1034)</f>
        <v>3</v>
      </c>
      <c r="I1034" s="2">
        <f>I1033+1</f>
        <v>1033</v>
      </c>
      <c r="J1034" s="3" t="s">
        <v>2497</v>
      </c>
      <c r="K1034" s="2" t="s">
        <v>2498</v>
      </c>
      <c r="L1034" s="7">
        <v>86</v>
      </c>
      <c r="M1034" s="7">
        <v>88</v>
      </c>
      <c r="N1034" s="7">
        <v>84</v>
      </c>
      <c r="O1034" s="7" t="s">
        <v>80</v>
      </c>
      <c r="P1034" s="7" t="s">
        <v>31</v>
      </c>
      <c r="Q1034" s="6" t="s">
        <v>105</v>
      </c>
      <c r="R1034" s="3">
        <v>9</v>
      </c>
      <c r="S1034" s="3">
        <v>76</v>
      </c>
      <c r="T1034" s="3">
        <v>31</v>
      </c>
      <c r="U1034" s="3">
        <v>10</v>
      </c>
      <c r="V1034" s="3">
        <v>2</v>
      </c>
      <c r="W1034" s="3">
        <v>0</v>
      </c>
      <c r="X1034" s="3">
        <v>6.4</v>
      </c>
      <c r="Y1034" s="5">
        <v>1</v>
      </c>
      <c r="Z1034" s="5">
        <v>4</v>
      </c>
      <c r="AA1034" s="5">
        <v>0</v>
      </c>
      <c r="AB1034" s="5">
        <v>5.9</v>
      </c>
      <c r="AC1034" s="4">
        <v>55</v>
      </c>
      <c r="AD1034" s="4" t="s">
        <v>66</v>
      </c>
      <c r="AE1034" s="4">
        <v>59</v>
      </c>
      <c r="AF1034" s="4">
        <v>0.3</v>
      </c>
      <c r="AG1034" s="4">
        <v>14.7</v>
      </c>
      <c r="AH1034" s="4">
        <v>3.1</v>
      </c>
      <c r="AI1034" s="4">
        <v>3.2</v>
      </c>
      <c r="AJ1034" s="6" t="s">
        <v>77</v>
      </c>
      <c r="AK1034" s="3">
        <v>0.7</v>
      </c>
      <c r="AL1034" s="2">
        <v>0</v>
      </c>
    </row>
    <row r="1035" spans="1:38" x14ac:dyDescent="0.35">
      <c r="A1035" s="2">
        <f>AVERAGE(L1035:N1035)</f>
        <v>8.3333333333333339</v>
      </c>
      <c r="B1035" s="2">
        <f>R1035+U1035</f>
        <v>105</v>
      </c>
      <c r="C1035" s="2">
        <f>Y1035+Z1035+AB1035</f>
        <v>534.5</v>
      </c>
      <c r="D1035" s="2">
        <f>IF(B1035&gt;100,5)+IF(B1035&gt;150,5)+IF(R1035&gt;0,3)+IF(R1035&gt;15,3)+IF(R1035&gt;25,3)+IF(S1035&gt;0,3)+IF(S1035&gt;15,3)+IF(S1035&gt;25,3)+IF(U1035&gt;20,2,0)+IF(U1035&gt;30,3,0)+IF(U1035&gt;50,5,0)+IF(U1035&gt;60,3,0)+IF(Y1035&gt;100,5,0)+IF(Y1035&gt;0,2)+IF(Y1035&gt;15,2)+IF(Y1035&gt;25,2)+IF(Y1035&gt;30,2)+IF(Y1035&gt;40,2)+IF(Y1035&gt;50,2)+IF(Y1035&gt;100,4)+IF(Y1035&lt;10,-5,0)+IF(Y1035&lt;0,-10)++IF(Y1035&lt;15,-5,0)+IF(R1035&lt;0,-3)+IF(R1035&lt;-5,-3)+IF(S1035&lt;0,-3)+IF(S1035&lt;-5,-3)+IF(T1035&lt;0,-3)+IF(T1035&lt;-5,-3)+IF(W1035=1,5,0)+IF(X1035&gt;20,3,0)+IF(X1035&gt;25,3,0)+IF(X1035&gt;40,3,0)+IF(X1035&gt;50,3,0)+IF(N1035&lt;50,-10)+IF(N1035&lt;30,-10)+IF(N1035&lt;20,-10)+IF(N1035&lt;70,-5)+IF(N1035&lt;80,-5)+IF(N1035&gt;95,5,0)+IF(L1035&lt;50,-10)+IF(L1035&lt;30,-10)+IF(L1035&lt;20,-10)+IF(L1035&lt;70,-5)+IF(L1035&lt;80,-5)+IF(L1035&gt;95,5,0)+IF(A1035&gt;85,3,0)+IF(A1035&gt;90,3,0)+IF(U1035&lt;0,-10)+IF(U1035&lt;-5,-20)+IF(U1035&lt;-10,-10)+IF(V1035&gt;0,5,0)+IF(V1035&gt;15,5,0)+IF(V1035&gt;25,5,0)+IF(V1035&lt;0,-10,0)+IF(V1035&lt;-5,-10,0)+IF(U1035&lt;0,-10,0)+IF(U1035&lt;-5,-10,0)+IF(M1035&gt;90,10)+IF(M1035&gt;97,5)+IF(L1035&lt;70,-20,0)+IF(Y1035&gt;100,15,0)+IF(Y1035&gt;200,10,0)+IF(AB1035&gt;40,5,0)+IF(AB1035&gt;50,5,0)+IF(AB1035&gt;60,10,0)+IF(AB1035&gt;100,15,0)+IF(AB1035&gt;200,10,0)</f>
        <v>-1</v>
      </c>
      <c r="E1035" s="2">
        <f>W1035+AA1035+IF(AK1035&gt;1,1,0)+IF(AK1035&gt;1.2,2,0)+IF(AK1035&gt;1.3,2,0)+IF(AK1035&lt;1,-2,0)+IF(B1035&gt;200,5,0)+IF(B1035&gt;300,5,0)+IF(B1035&lt;30,-15,0)+IF(B1035&lt;20,-15,0)</f>
        <v>-1</v>
      </c>
      <c r="F1035" s="2">
        <f>IF(AF1035&gt;0,2,0)+IF(AF1035&gt;2,3,0)+IF(AF1035&gt;4,4,0)+IF(AF1035&gt;10,5,0)+IF(O1035="A",3,0)+IF(O1035="B",3,0)+IF(P1035="A+",7,0)+IF(P1035="A",5,0)+IF(P1035="A-",3,0)+IF(P1035="B+",2,0)+IF(AC1035&lt;40,3,0)+IF(AC1035&lt;20,3,0)+IF(AC1035&lt;10,5,0)+IF(C1035&gt;50,5)</f>
        <v>5</v>
      </c>
      <c r="G1035" s="2">
        <f>IF(AG1035&gt;0,3)+IF(AG1035&gt;4,3)+IF(AG1035&gt;7,3)+IF(AG1035&gt;10,3)+IF(AG1035&gt;13,3)+IF(AG1035&gt;15,3)+IF(AG1035&gt;17,3)+IF(AG1035&gt;20,3)+IF(AG1035&gt;25,5)+IF(AH1035&gt;0,3)+IF(AH1035&gt;7,3)+IF(AH1035&gt;10,3)+IF(AH1035&gt;15,3)+IF(AI1035&gt;0,3)+IF(AI1035&gt;7,3)+IF(AI1035&gt;10,3)+IF(AI1035&gt;15,3)</f>
        <v>0</v>
      </c>
      <c r="H1035" s="2">
        <f>SUM(D1035:G1035)</f>
        <v>3</v>
      </c>
      <c r="I1035" s="2">
        <f>I1034+1</f>
        <v>1034</v>
      </c>
      <c r="J1035" s="3" t="s">
        <v>246</v>
      </c>
      <c r="K1035" s="2" t="s">
        <v>247</v>
      </c>
      <c r="L1035" s="7">
        <v>7</v>
      </c>
      <c r="M1035" s="7">
        <v>15</v>
      </c>
      <c r="N1035" s="7">
        <v>3</v>
      </c>
      <c r="O1035" s="7" t="s">
        <v>42</v>
      </c>
      <c r="P1035" s="7" t="s">
        <v>31</v>
      </c>
      <c r="Q1035" s="6" t="s">
        <v>43</v>
      </c>
      <c r="R1035" s="3">
        <v>0</v>
      </c>
      <c r="S1035" s="3">
        <v>0</v>
      </c>
      <c r="T1035" s="3">
        <v>0</v>
      </c>
      <c r="U1035" s="3">
        <v>105</v>
      </c>
      <c r="V1035" s="3">
        <v>0</v>
      </c>
      <c r="W1035" s="3">
        <v>0</v>
      </c>
      <c r="X1035" s="3">
        <v>-3900</v>
      </c>
      <c r="Y1035" s="5">
        <v>375</v>
      </c>
      <c r="Z1035" s="5">
        <v>-24</v>
      </c>
      <c r="AA1035" s="5">
        <v>1</v>
      </c>
      <c r="AB1035" s="5">
        <v>183.5</v>
      </c>
      <c r="AC1035" s="4">
        <v>158</v>
      </c>
      <c r="AD1035" s="4" t="s">
        <v>55</v>
      </c>
      <c r="AE1035" s="4">
        <v>12</v>
      </c>
      <c r="AF1035" s="4">
        <v>-4.2</v>
      </c>
      <c r="AG1035" s="4">
        <v>-18.2</v>
      </c>
      <c r="AH1035" s="4">
        <v>-34.299999999999997</v>
      </c>
      <c r="AI1035" s="4">
        <v>-17.7</v>
      </c>
      <c r="AJ1035" s="6" t="s">
        <v>182</v>
      </c>
      <c r="AK1035" s="3">
        <v>0.5</v>
      </c>
      <c r="AL1035" s="2">
        <v>0</v>
      </c>
    </row>
    <row r="1036" spans="1:38" x14ac:dyDescent="0.35">
      <c r="A1036" s="2">
        <f>AVERAGE(L1036:N1036)</f>
        <v>82.333333333333329</v>
      </c>
      <c r="B1036" s="2">
        <f>R1036+U1036</f>
        <v>-24</v>
      </c>
      <c r="C1036" s="2">
        <f>Y1036+Z1036+AB1036</f>
        <v>26.6</v>
      </c>
      <c r="D1036" s="2">
        <f>IF(B1036&gt;100,5)+IF(B1036&gt;150,5)+IF(R1036&gt;0,3)+IF(R1036&gt;15,3)+IF(R1036&gt;25,3)+IF(S1036&gt;0,3)+IF(S1036&gt;15,3)+IF(S1036&gt;25,3)+IF(U1036&gt;20,2,0)+IF(U1036&gt;30,3,0)+IF(U1036&gt;50,5,0)+IF(U1036&gt;60,3,0)+IF(Y1036&gt;100,5,0)+IF(Y1036&gt;0,2)+IF(Y1036&gt;15,2)+IF(Y1036&gt;25,2)+IF(Y1036&gt;30,2)+IF(Y1036&gt;40,2)+IF(Y1036&gt;50,2)+IF(Y1036&gt;100,4)+IF(Y1036&lt;10,-5,0)+IF(Y1036&lt;0,-10)++IF(Y1036&lt;15,-5,0)+IF(R1036&lt;0,-3)+IF(R1036&lt;-5,-3)+IF(S1036&lt;0,-3)+IF(S1036&lt;-5,-3)+IF(T1036&lt;0,-3)+IF(T1036&lt;-5,-3)+IF(W1036=1,5,0)+IF(X1036&gt;20,3,0)+IF(X1036&gt;25,3,0)+IF(X1036&gt;40,3,0)+IF(X1036&gt;50,3,0)+IF(N1036&lt;50,-10)+IF(N1036&lt;30,-10)+IF(N1036&lt;20,-10)+IF(N1036&lt;70,-5)+IF(N1036&lt;80,-5)+IF(N1036&gt;95,5,0)+IF(L1036&lt;50,-10)+IF(L1036&lt;30,-10)+IF(L1036&lt;20,-10)+IF(L1036&lt;70,-5)+IF(L1036&lt;80,-5)+IF(L1036&gt;95,5,0)+IF(A1036&gt;85,3,0)+IF(A1036&gt;90,3,0)+IF(U1036&lt;0,-10)+IF(U1036&lt;-5,-20)+IF(U1036&lt;-10,-10)+IF(V1036&gt;0,5,0)+IF(V1036&gt;15,5,0)+IF(V1036&gt;25,5,0)+IF(V1036&lt;0,-10,0)+IF(V1036&lt;-5,-10,0)+IF(U1036&lt;0,-10,0)+IF(U1036&lt;-5,-10,0)+IF(M1036&gt;90,10)+IF(M1036&gt;97,5)+IF(L1036&lt;70,-20,0)+IF(Y1036&gt;100,15,0)+IF(Y1036&gt;200,10,0)+IF(AB1036&gt;40,5,0)+IF(AB1036&gt;50,5,0)+IF(AB1036&gt;60,10,0)+IF(AB1036&gt;100,15,0)+IF(AB1036&gt;200,10,0)</f>
        <v>-3</v>
      </c>
      <c r="E1036" s="2">
        <f>W1036+AA1036+IF(AK1036&gt;1,1,0)+IF(AK1036&gt;1.2,2,0)+IF(AK1036&gt;1.3,2,0)+IF(AK1036&lt;1,-2,0)+IF(B1036&gt;200,5,0)+IF(B1036&gt;300,5,0)+IF(B1036&lt;30,-15,0)+IF(B1036&lt;20,-15,0)</f>
        <v>-32</v>
      </c>
      <c r="F1036" s="2">
        <f>IF(AF1036&gt;0,2,0)+IF(AF1036&gt;2,3,0)+IF(AF1036&gt;4,4,0)+IF(AF1036&gt;10,5,0)+IF(O1036="A",3,0)+IF(O1036="B",3,0)+IF(P1036="A+",7,0)+IF(P1036="A",5,0)+IF(P1036="A-",3,0)+IF(P1036="B+",2,0)+IF(AC1036&lt;40,3,0)+IF(AC1036&lt;20,3,0)+IF(AC1036&lt;10,5,0)+IF(C1036&gt;50,5)</f>
        <v>17</v>
      </c>
      <c r="G1036" s="2">
        <f>IF(AG1036&gt;0,3)+IF(AG1036&gt;4,3)+IF(AG1036&gt;7,3)+IF(AG1036&gt;10,3)+IF(AG1036&gt;13,3)+IF(AG1036&gt;15,3)+IF(AG1036&gt;17,3)+IF(AG1036&gt;20,3)+IF(AG1036&gt;25,5)+IF(AH1036&gt;0,3)+IF(AH1036&gt;7,3)+IF(AH1036&gt;10,3)+IF(AH1036&gt;15,3)+IF(AI1036&gt;0,3)+IF(AI1036&gt;7,3)+IF(AI1036&gt;10,3)+IF(AI1036&gt;15,3)</f>
        <v>21</v>
      </c>
      <c r="H1036" s="2">
        <f>SUM(D1036:G1036)</f>
        <v>3</v>
      </c>
      <c r="I1036" s="2">
        <f>I1035+1</f>
        <v>1035</v>
      </c>
      <c r="J1036" s="3" t="s">
        <v>8861</v>
      </c>
      <c r="K1036" s="2" t="s">
        <v>8862</v>
      </c>
      <c r="L1036" s="7">
        <v>92</v>
      </c>
      <c r="M1036" s="7">
        <v>72</v>
      </c>
      <c r="N1036" s="7">
        <v>83</v>
      </c>
      <c r="O1036" s="7" t="s">
        <v>48</v>
      </c>
      <c r="P1036" s="7" t="s">
        <v>125</v>
      </c>
      <c r="Q1036" s="6" t="s">
        <v>130</v>
      </c>
      <c r="R1036" s="3">
        <v>-24</v>
      </c>
      <c r="S1036" s="3">
        <v>17</v>
      </c>
      <c r="T1036" s="3">
        <v>22</v>
      </c>
      <c r="U1036" s="3">
        <v>0</v>
      </c>
      <c r="V1036" s="3">
        <v>10</v>
      </c>
      <c r="W1036" s="3">
        <v>0</v>
      </c>
      <c r="X1036" s="3">
        <v>-12.9</v>
      </c>
      <c r="Y1036" s="5">
        <v>9</v>
      </c>
      <c r="Z1036" s="5">
        <v>8</v>
      </c>
      <c r="AA1036" s="5">
        <v>0</v>
      </c>
      <c r="AB1036" s="5">
        <v>9.6</v>
      </c>
      <c r="AC1036" s="4">
        <v>66</v>
      </c>
      <c r="AD1036" s="4" t="s">
        <v>50</v>
      </c>
      <c r="AE1036" s="4">
        <v>74</v>
      </c>
      <c r="AF1036" s="4">
        <v>11.2</v>
      </c>
      <c r="AG1036" s="4">
        <v>14.8</v>
      </c>
      <c r="AH1036" s="4">
        <v>4.4000000000000004</v>
      </c>
      <c r="AI1036" s="4">
        <v>5.7</v>
      </c>
      <c r="AJ1036" s="6" t="s">
        <v>95</v>
      </c>
      <c r="AK1036" s="3">
        <v>0.8</v>
      </c>
      <c r="AL1036" s="2">
        <v>0</v>
      </c>
    </row>
    <row r="1037" spans="1:38" x14ac:dyDescent="0.35">
      <c r="A1037" s="2">
        <f>AVERAGE(L1037:N1037)</f>
        <v>67.333333333333329</v>
      </c>
      <c r="B1037" s="2">
        <f>R1037+U1037</f>
        <v>17</v>
      </c>
      <c r="C1037" s="2">
        <f>Y1037+Z1037+AB1037</f>
        <v>41.6</v>
      </c>
      <c r="D1037" s="2">
        <f>IF(B1037&gt;100,5)+IF(B1037&gt;150,5)+IF(R1037&gt;0,3)+IF(R1037&gt;15,3)+IF(R1037&gt;25,3)+IF(S1037&gt;0,3)+IF(S1037&gt;15,3)+IF(S1037&gt;25,3)+IF(U1037&gt;20,2,0)+IF(U1037&gt;30,3,0)+IF(U1037&gt;50,5,0)+IF(U1037&gt;60,3,0)+IF(Y1037&gt;100,5,0)+IF(Y1037&gt;0,2)+IF(Y1037&gt;15,2)+IF(Y1037&gt;25,2)+IF(Y1037&gt;30,2)+IF(Y1037&gt;40,2)+IF(Y1037&gt;50,2)+IF(Y1037&gt;100,4)+IF(Y1037&lt;10,-5,0)+IF(Y1037&lt;0,-10)++IF(Y1037&lt;15,-5,0)+IF(R1037&lt;0,-3)+IF(R1037&lt;-5,-3)+IF(S1037&lt;0,-3)+IF(S1037&lt;-5,-3)+IF(T1037&lt;0,-3)+IF(T1037&lt;-5,-3)+IF(W1037=1,5,0)+IF(X1037&gt;20,3,0)+IF(X1037&gt;25,3,0)+IF(X1037&gt;40,3,0)+IF(X1037&gt;50,3,0)+IF(N1037&lt;50,-10)+IF(N1037&lt;30,-10)+IF(N1037&lt;20,-10)+IF(N1037&lt;70,-5)+IF(N1037&lt;80,-5)+IF(N1037&gt;95,5,0)+IF(L1037&lt;50,-10)+IF(L1037&lt;30,-10)+IF(L1037&lt;20,-10)+IF(L1037&lt;70,-5)+IF(L1037&lt;80,-5)+IF(L1037&gt;95,5,0)+IF(A1037&gt;85,3,0)+IF(A1037&gt;90,3,0)+IF(U1037&lt;0,-10)+IF(U1037&lt;-5,-20)+IF(U1037&lt;-10,-10)+IF(V1037&gt;0,5,0)+IF(V1037&gt;15,5,0)+IF(V1037&gt;25,5,0)+IF(V1037&lt;0,-10,0)+IF(V1037&lt;-5,-10,0)+IF(U1037&lt;0,-10,0)+IF(U1037&lt;-5,-10,0)+IF(M1037&gt;90,10)+IF(M1037&gt;97,5)+IF(L1037&lt;70,-20,0)+IF(Y1037&gt;100,15,0)+IF(Y1037&gt;200,10,0)+IF(AB1037&gt;40,5,0)+IF(AB1037&gt;50,5,0)+IF(AB1037&gt;60,10,0)+IF(AB1037&gt;100,15,0)+IF(AB1037&gt;200,10,0)</f>
        <v>-7</v>
      </c>
      <c r="E1037" s="2">
        <f>W1037+AA1037+IF(AK1037&gt;1,1,0)+IF(AK1037&gt;1.2,2,0)+IF(AK1037&gt;1.3,2,0)+IF(AK1037&lt;1,-2,0)+IF(B1037&gt;200,5,0)+IF(B1037&gt;300,5,0)+IF(B1037&lt;30,-15,0)+IF(B1037&lt;20,-15,0)</f>
        <v>-32</v>
      </c>
      <c r="F1037" s="2">
        <f>IF(AF1037&gt;0,2,0)+IF(AF1037&gt;2,3,0)+IF(AF1037&gt;4,4,0)+IF(AF1037&gt;10,5,0)+IF(O1037="A",3,0)+IF(O1037="B",3,0)+IF(P1037="A+",7,0)+IF(P1037="A",5,0)+IF(P1037="A-",3,0)+IF(P1037="B+",2,0)+IF(AC1037&lt;40,3,0)+IF(AC1037&lt;20,3,0)+IF(AC1037&lt;10,5,0)+IF(C1037&gt;50,5)</f>
        <v>3</v>
      </c>
      <c r="G1037" s="2">
        <f>IF(AG1037&gt;0,3)+IF(AG1037&gt;4,3)+IF(AG1037&gt;7,3)+IF(AG1037&gt;10,3)+IF(AG1037&gt;13,3)+IF(AG1037&gt;15,3)+IF(AG1037&gt;17,3)+IF(AG1037&gt;20,3)+IF(AG1037&gt;25,5)+IF(AH1037&gt;0,3)+IF(AH1037&gt;7,3)+IF(AH1037&gt;10,3)+IF(AH1037&gt;15,3)+IF(AI1037&gt;0,3)+IF(AI1037&gt;7,3)+IF(AI1037&gt;10,3)+IF(AI1037&gt;15,3)</f>
        <v>39</v>
      </c>
      <c r="H1037" s="2">
        <f>SUM(D1037:G1037)</f>
        <v>3</v>
      </c>
      <c r="I1037" s="2">
        <f>I1036+1</f>
        <v>1036</v>
      </c>
      <c r="J1037" s="3" t="s">
        <v>10919</v>
      </c>
      <c r="K1037" s="2" t="s">
        <v>10920</v>
      </c>
      <c r="L1037" s="7">
        <v>78</v>
      </c>
      <c r="M1037" s="7">
        <v>69</v>
      </c>
      <c r="N1037" s="7">
        <v>55</v>
      </c>
      <c r="O1037" s="7" t="s">
        <v>29</v>
      </c>
      <c r="P1037" s="7" t="s">
        <v>70</v>
      </c>
      <c r="Q1037" s="6" t="s">
        <v>49</v>
      </c>
      <c r="R1037" s="3">
        <v>5</v>
      </c>
      <c r="S1037" s="3">
        <v>7</v>
      </c>
      <c r="T1037" s="3">
        <v>0</v>
      </c>
      <c r="U1037" s="3">
        <v>12</v>
      </c>
      <c r="V1037" s="3">
        <v>8</v>
      </c>
      <c r="W1037" s="3">
        <v>0</v>
      </c>
      <c r="X1037" s="3">
        <v>4.5</v>
      </c>
      <c r="Y1037" s="5">
        <v>12</v>
      </c>
      <c r="Z1037" s="5">
        <v>16</v>
      </c>
      <c r="AA1037" s="5">
        <v>0</v>
      </c>
      <c r="AB1037" s="5">
        <v>13.6</v>
      </c>
      <c r="AC1037" s="4">
        <v>100</v>
      </c>
      <c r="AD1037" s="4" t="s">
        <v>116</v>
      </c>
      <c r="AE1037" s="4">
        <v>22</v>
      </c>
      <c r="AF1037" s="4">
        <v>-0.5</v>
      </c>
      <c r="AG1037" s="4">
        <v>14.2</v>
      </c>
      <c r="AH1037" s="4">
        <v>28.1</v>
      </c>
      <c r="AI1037" s="4">
        <v>27.6</v>
      </c>
      <c r="AJ1037" s="6" t="s">
        <v>117</v>
      </c>
      <c r="AK1037" s="3">
        <v>0.5</v>
      </c>
      <c r="AL1037" s="2">
        <v>0</v>
      </c>
    </row>
    <row r="1038" spans="1:38" x14ac:dyDescent="0.35">
      <c r="A1038" s="2">
        <f>AVERAGE(L1038:N1038)</f>
        <v>95.666666666666671</v>
      </c>
      <c r="B1038" s="2">
        <f>R1038+U1038</f>
        <v>-13</v>
      </c>
      <c r="C1038" s="2">
        <f>Y1038+Z1038+AB1038</f>
        <v>110</v>
      </c>
      <c r="D1038" s="2">
        <f>IF(B1038&gt;100,5)+IF(B1038&gt;150,5)+IF(R1038&gt;0,3)+IF(R1038&gt;15,3)+IF(R1038&gt;25,3)+IF(S1038&gt;0,3)+IF(S1038&gt;15,3)+IF(S1038&gt;25,3)+IF(U1038&gt;20,2,0)+IF(U1038&gt;30,3,0)+IF(U1038&gt;50,5,0)+IF(U1038&gt;60,3,0)+IF(Y1038&gt;100,5,0)+IF(Y1038&gt;0,2)+IF(Y1038&gt;15,2)+IF(Y1038&gt;25,2)+IF(Y1038&gt;30,2)+IF(Y1038&gt;40,2)+IF(Y1038&gt;50,2)+IF(Y1038&gt;100,4)+IF(Y1038&lt;10,-5,0)+IF(Y1038&lt;0,-10)++IF(Y1038&lt;15,-5,0)+IF(R1038&lt;0,-3)+IF(R1038&lt;-5,-3)+IF(S1038&lt;0,-3)+IF(S1038&lt;-5,-3)+IF(T1038&lt;0,-3)+IF(T1038&lt;-5,-3)+IF(W1038=1,5,0)+IF(X1038&gt;20,3,0)+IF(X1038&gt;25,3,0)+IF(X1038&gt;40,3,0)+IF(X1038&gt;50,3,0)+IF(N1038&lt;50,-10)+IF(N1038&lt;30,-10)+IF(N1038&lt;20,-10)+IF(N1038&lt;70,-5)+IF(N1038&lt;80,-5)+IF(N1038&gt;95,5,0)+IF(L1038&lt;50,-10)+IF(L1038&lt;30,-10)+IF(L1038&lt;20,-10)+IF(L1038&lt;70,-5)+IF(L1038&lt;80,-5)+IF(L1038&gt;95,5,0)+IF(A1038&gt;85,3,0)+IF(A1038&gt;90,3,0)+IF(U1038&lt;0,-10)+IF(U1038&lt;-5,-20)+IF(U1038&lt;-10,-10)+IF(V1038&gt;0,5,0)+IF(V1038&gt;15,5,0)+IF(V1038&gt;25,5,0)+IF(V1038&lt;0,-10,0)+IF(V1038&lt;-5,-10,0)+IF(U1038&lt;0,-10,0)+IF(U1038&lt;-5,-10,0)+IF(M1038&gt;90,10)+IF(M1038&gt;97,5)+IF(L1038&lt;70,-20,0)+IF(Y1038&gt;100,15,0)+IF(Y1038&gt;200,10,0)+IF(AB1038&gt;40,5,0)+IF(AB1038&gt;50,5,0)+IF(AB1038&gt;60,10,0)+IF(AB1038&gt;100,15,0)+IF(AB1038&gt;200,10,0)</f>
        <v>-9</v>
      </c>
      <c r="E1038" s="2">
        <f>W1038+AA1038+IF(AK1038&gt;1,1,0)+IF(AK1038&gt;1.2,2,0)+IF(AK1038&gt;1.3,2,0)+IF(AK1038&lt;1,-2,0)+IF(B1038&gt;200,5,0)+IF(B1038&gt;300,5,0)+IF(B1038&lt;30,-15,0)+IF(B1038&lt;20,-15,0)</f>
        <v>-29</v>
      </c>
      <c r="F1038" s="2">
        <f>IF(AF1038&gt;0,2,0)+IF(AF1038&gt;2,3,0)+IF(AF1038&gt;4,4,0)+IF(AF1038&gt;10,5,0)+IF(O1038="A",3,0)+IF(O1038="B",3,0)+IF(P1038="A+",7,0)+IF(P1038="A",5,0)+IF(P1038="A-",3,0)+IF(P1038="B+",2,0)+IF(AC1038&lt;40,3,0)+IF(AC1038&lt;20,3,0)+IF(AC1038&lt;10,5,0)+IF(C1038&gt;50,5)</f>
        <v>11</v>
      </c>
      <c r="G1038" s="2">
        <f>IF(AG1038&gt;0,3)+IF(AG1038&gt;4,3)+IF(AG1038&gt;7,3)+IF(AG1038&gt;10,3)+IF(AG1038&gt;13,3)+IF(AG1038&gt;15,3)+IF(AG1038&gt;17,3)+IF(AG1038&gt;20,3)+IF(AG1038&gt;25,5)+IF(AH1038&gt;0,3)+IF(AH1038&gt;7,3)+IF(AH1038&gt;10,3)+IF(AH1038&gt;15,3)+IF(AI1038&gt;0,3)+IF(AI1038&gt;7,3)+IF(AI1038&gt;10,3)+IF(AI1038&gt;15,3)</f>
        <v>30</v>
      </c>
      <c r="H1038" s="2">
        <f>SUM(D1038:G1038)</f>
        <v>3</v>
      </c>
      <c r="I1038" s="2">
        <f>I1037+1</f>
        <v>1037</v>
      </c>
      <c r="J1038" s="3" t="s">
        <v>8608</v>
      </c>
      <c r="K1038" s="2" t="s">
        <v>8609</v>
      </c>
      <c r="L1038" s="7">
        <v>98</v>
      </c>
      <c r="M1038" s="7">
        <v>93</v>
      </c>
      <c r="N1038" s="7">
        <v>96</v>
      </c>
      <c r="O1038" s="7" t="s">
        <v>48</v>
      </c>
      <c r="P1038" s="7" t="s">
        <v>125</v>
      </c>
      <c r="Q1038" s="6" t="s">
        <v>65</v>
      </c>
      <c r="R1038" s="3">
        <v>5</v>
      </c>
      <c r="S1038" s="3">
        <v>44</v>
      </c>
      <c r="T1038" s="3">
        <v>121</v>
      </c>
      <c r="U1038" s="3">
        <v>-18</v>
      </c>
      <c r="V1038" s="3">
        <v>2</v>
      </c>
      <c r="W1038" s="3">
        <v>0</v>
      </c>
      <c r="X1038" s="3">
        <v>11.1</v>
      </c>
      <c r="Y1038" s="5">
        <v>34</v>
      </c>
      <c r="Z1038" s="5">
        <v>39</v>
      </c>
      <c r="AA1038" s="5">
        <v>0</v>
      </c>
      <c r="AB1038" s="5">
        <v>37</v>
      </c>
      <c r="AC1038" s="4">
        <v>30</v>
      </c>
      <c r="AD1038" s="4" t="s">
        <v>33</v>
      </c>
      <c r="AE1038" s="4">
        <v>59</v>
      </c>
      <c r="AF1038" s="4">
        <v>-2.8</v>
      </c>
      <c r="AG1038" s="4">
        <v>6.3</v>
      </c>
      <c r="AH1038" s="4">
        <v>15.6</v>
      </c>
      <c r="AI1038" s="4">
        <v>17.399999999999999</v>
      </c>
      <c r="AJ1038" s="6" t="s">
        <v>99</v>
      </c>
      <c r="AK1038" s="3">
        <v>1.1000000000000001</v>
      </c>
      <c r="AL1038" s="2">
        <v>0</v>
      </c>
    </row>
    <row r="1039" spans="1:38" x14ac:dyDescent="0.35">
      <c r="A1039" s="2">
        <f>AVERAGE(L1039:N1039)</f>
        <v>79.333333333333329</v>
      </c>
      <c r="B1039" s="2">
        <f>R1039+U1039</f>
        <v>8</v>
      </c>
      <c r="C1039" s="2">
        <f>Y1039+Z1039+AB1039</f>
        <v>20.2</v>
      </c>
      <c r="D1039" s="2">
        <f>IF(B1039&gt;100,5)+IF(B1039&gt;150,5)+IF(R1039&gt;0,3)+IF(R1039&gt;15,3)+IF(R1039&gt;25,3)+IF(S1039&gt;0,3)+IF(S1039&gt;15,3)+IF(S1039&gt;25,3)+IF(U1039&gt;20,2,0)+IF(U1039&gt;30,3,0)+IF(U1039&gt;50,5,0)+IF(U1039&gt;60,3,0)+IF(Y1039&gt;100,5,0)+IF(Y1039&gt;0,2)+IF(Y1039&gt;15,2)+IF(Y1039&gt;25,2)+IF(Y1039&gt;30,2)+IF(Y1039&gt;40,2)+IF(Y1039&gt;50,2)+IF(Y1039&gt;100,4)+IF(Y1039&lt;10,-5,0)+IF(Y1039&lt;0,-10)++IF(Y1039&lt;15,-5,0)+IF(R1039&lt;0,-3)+IF(R1039&lt;-5,-3)+IF(S1039&lt;0,-3)+IF(S1039&lt;-5,-3)+IF(T1039&lt;0,-3)+IF(T1039&lt;-5,-3)+IF(W1039=1,5,0)+IF(X1039&gt;20,3,0)+IF(X1039&gt;25,3,0)+IF(X1039&gt;40,3,0)+IF(X1039&gt;50,3,0)+IF(N1039&lt;50,-10)+IF(N1039&lt;30,-10)+IF(N1039&lt;20,-10)+IF(N1039&lt;70,-5)+IF(N1039&lt;80,-5)+IF(N1039&gt;95,5,0)+IF(L1039&lt;50,-10)+IF(L1039&lt;30,-10)+IF(L1039&lt;20,-10)+IF(L1039&lt;70,-5)+IF(L1039&lt;80,-5)+IF(L1039&gt;95,5,0)+IF(A1039&gt;85,3,0)+IF(A1039&gt;90,3,0)+IF(U1039&lt;0,-10)+IF(U1039&lt;-5,-20)+IF(U1039&lt;-10,-10)+IF(V1039&gt;0,5,0)+IF(V1039&gt;15,5,0)+IF(V1039&gt;25,5,0)+IF(V1039&lt;0,-10,0)+IF(V1039&lt;-5,-10,0)+IF(U1039&lt;0,-10,0)+IF(U1039&lt;-5,-10,0)+IF(M1039&gt;90,10)+IF(M1039&gt;97,5)+IF(L1039&lt;70,-20,0)+IF(Y1039&gt;100,15,0)+IF(Y1039&gt;200,10,0)+IF(AB1039&gt;40,5,0)+IF(AB1039&gt;50,5,0)+IF(AB1039&gt;60,10,0)+IF(AB1039&gt;100,15,0)+IF(AB1039&gt;200,10,0)</f>
        <v>-12</v>
      </c>
      <c r="E1039" s="2">
        <f>W1039+AA1039+IF(AK1039&gt;1,1,0)+IF(AK1039&gt;1.2,2,0)+IF(AK1039&gt;1.3,2,0)+IF(AK1039&lt;1,-2,0)+IF(B1039&gt;200,5,0)+IF(B1039&gt;300,5,0)+IF(B1039&lt;30,-15,0)+IF(B1039&lt;20,-15,0)</f>
        <v>-29</v>
      </c>
      <c r="F1039" s="2">
        <f>IF(AF1039&gt;0,2,0)+IF(AF1039&gt;2,3,0)+IF(AF1039&gt;4,4,0)+IF(AF1039&gt;10,5,0)+IF(O1039="A",3,0)+IF(O1039="B",3,0)+IF(P1039="A+",7,0)+IF(P1039="A",5,0)+IF(P1039="A-",3,0)+IF(P1039="B+",2,0)+IF(AC1039&lt;40,3,0)+IF(AC1039&lt;20,3,0)+IF(AC1039&lt;10,5,0)+IF(C1039&gt;50,5)</f>
        <v>8</v>
      </c>
      <c r="G1039" s="2">
        <f>IF(AG1039&gt;0,3)+IF(AG1039&gt;4,3)+IF(AG1039&gt;7,3)+IF(AG1039&gt;10,3)+IF(AG1039&gt;13,3)+IF(AG1039&gt;15,3)+IF(AG1039&gt;17,3)+IF(AG1039&gt;20,3)+IF(AG1039&gt;25,5)+IF(AH1039&gt;0,3)+IF(AH1039&gt;7,3)+IF(AH1039&gt;10,3)+IF(AH1039&gt;15,3)+IF(AI1039&gt;0,3)+IF(AI1039&gt;7,3)+IF(AI1039&gt;10,3)+IF(AI1039&gt;15,3)</f>
        <v>36</v>
      </c>
      <c r="H1039" s="2">
        <f>SUM(D1039:G1039)</f>
        <v>3</v>
      </c>
      <c r="I1039" s="2">
        <f>I1038+1</f>
        <v>1038</v>
      </c>
      <c r="J1039" s="3" t="s">
        <v>10149</v>
      </c>
      <c r="K1039" s="2" t="s">
        <v>10150</v>
      </c>
      <c r="L1039" s="7">
        <v>87</v>
      </c>
      <c r="M1039" s="7">
        <v>85</v>
      </c>
      <c r="N1039" s="7">
        <v>66</v>
      </c>
      <c r="O1039" s="7" t="s">
        <v>48</v>
      </c>
      <c r="P1039" s="7" t="s">
        <v>59</v>
      </c>
      <c r="Q1039" s="6" t="s">
        <v>149</v>
      </c>
      <c r="R1039" s="3">
        <v>6</v>
      </c>
      <c r="S1039" s="3">
        <v>14</v>
      </c>
      <c r="T1039" s="3">
        <v>13</v>
      </c>
      <c r="U1039" s="3">
        <v>2</v>
      </c>
      <c r="V1039" s="3">
        <v>0</v>
      </c>
      <c r="W1039" s="3">
        <v>0</v>
      </c>
      <c r="X1039" s="3">
        <v>-1.4</v>
      </c>
      <c r="Y1039" s="5">
        <v>7</v>
      </c>
      <c r="Z1039" s="5">
        <v>6</v>
      </c>
      <c r="AA1039" s="5">
        <v>0</v>
      </c>
      <c r="AB1039" s="5">
        <v>7.2</v>
      </c>
      <c r="AC1039" s="4">
        <v>104</v>
      </c>
      <c r="AD1039" s="4" t="s">
        <v>106</v>
      </c>
      <c r="AE1039" s="4">
        <v>48</v>
      </c>
      <c r="AF1039" s="4">
        <v>3.8</v>
      </c>
      <c r="AG1039" s="4">
        <v>21.8</v>
      </c>
      <c r="AH1039" s="4">
        <v>8.1999999999999993</v>
      </c>
      <c r="AI1039" s="4">
        <v>9.6999999999999993</v>
      </c>
      <c r="AJ1039" s="6" t="s">
        <v>85</v>
      </c>
      <c r="AK1039" s="3">
        <v>1.1000000000000001</v>
      </c>
      <c r="AL1039" s="2">
        <v>0</v>
      </c>
    </row>
    <row r="1040" spans="1:38" x14ac:dyDescent="0.35">
      <c r="A1040" s="2">
        <f>AVERAGE(L1040:N1040)</f>
        <v>68</v>
      </c>
      <c r="B1040" s="2">
        <f>R1040+U1040</f>
        <v>13</v>
      </c>
      <c r="C1040" s="2">
        <f>Y1040+Z1040+AB1040</f>
        <v>5.8</v>
      </c>
      <c r="D1040" s="2">
        <f>IF(B1040&gt;100,5)+IF(B1040&gt;150,5)+IF(R1040&gt;0,3)+IF(R1040&gt;15,3)+IF(R1040&gt;25,3)+IF(S1040&gt;0,3)+IF(S1040&gt;15,3)+IF(S1040&gt;25,3)+IF(U1040&gt;20,2,0)+IF(U1040&gt;30,3,0)+IF(U1040&gt;50,5,0)+IF(U1040&gt;60,3,0)+IF(Y1040&gt;100,5,0)+IF(Y1040&gt;0,2)+IF(Y1040&gt;15,2)+IF(Y1040&gt;25,2)+IF(Y1040&gt;30,2)+IF(Y1040&gt;40,2)+IF(Y1040&gt;50,2)+IF(Y1040&gt;100,4)+IF(Y1040&lt;10,-5,0)+IF(Y1040&lt;0,-10)++IF(Y1040&lt;15,-5,0)+IF(R1040&lt;0,-3)+IF(R1040&lt;-5,-3)+IF(S1040&lt;0,-3)+IF(S1040&lt;-5,-3)+IF(T1040&lt;0,-3)+IF(T1040&lt;-5,-3)+IF(W1040=1,5,0)+IF(X1040&gt;20,3,0)+IF(X1040&gt;25,3,0)+IF(X1040&gt;40,3,0)+IF(X1040&gt;50,3,0)+IF(N1040&lt;50,-10)+IF(N1040&lt;30,-10)+IF(N1040&lt;20,-10)+IF(N1040&lt;70,-5)+IF(N1040&lt;80,-5)+IF(N1040&gt;95,5,0)+IF(L1040&lt;50,-10)+IF(L1040&lt;30,-10)+IF(L1040&lt;20,-10)+IF(L1040&lt;70,-5)+IF(L1040&lt;80,-5)+IF(L1040&gt;95,5,0)+IF(A1040&gt;85,3,0)+IF(A1040&gt;90,3,0)+IF(U1040&lt;0,-10)+IF(U1040&lt;-5,-20)+IF(U1040&lt;-10,-10)+IF(V1040&gt;0,5,0)+IF(V1040&gt;15,5,0)+IF(V1040&gt;25,5,0)+IF(V1040&lt;0,-10,0)+IF(V1040&lt;-5,-10,0)+IF(U1040&lt;0,-10,0)+IF(U1040&lt;-5,-10,0)+IF(M1040&gt;90,10)+IF(M1040&gt;97,5)+IF(L1040&lt;70,-20,0)+IF(Y1040&gt;100,15,0)+IF(Y1040&gt;200,10,0)+IF(AB1040&gt;40,5,0)+IF(AB1040&gt;50,5,0)+IF(AB1040&gt;60,10,0)+IF(AB1040&gt;100,15,0)+IF(AB1040&gt;200,10,0)</f>
        <v>-12</v>
      </c>
      <c r="E1040" s="2">
        <f>W1040+AA1040+IF(AK1040&gt;1,1,0)+IF(AK1040&gt;1.2,2,0)+IF(AK1040&gt;1.3,2,0)+IF(AK1040&lt;1,-2,0)+IF(B1040&gt;200,5,0)+IF(B1040&gt;300,5,0)+IF(B1040&lt;30,-15,0)+IF(B1040&lt;20,-15,0)</f>
        <v>-32</v>
      </c>
      <c r="F1040" s="2">
        <f>IF(AF1040&gt;0,2,0)+IF(AF1040&gt;2,3,0)+IF(AF1040&gt;4,4,0)+IF(AF1040&gt;10,5,0)+IF(O1040="A",3,0)+IF(O1040="B",3,0)+IF(P1040="A+",7,0)+IF(P1040="A",5,0)+IF(P1040="A-",3,0)+IF(P1040="B+",2,0)+IF(AC1040&lt;40,3,0)+IF(AC1040&lt;20,3,0)+IF(AC1040&lt;10,5,0)+IF(C1040&gt;50,5)</f>
        <v>5</v>
      </c>
      <c r="G1040" s="2">
        <f>IF(AG1040&gt;0,3)+IF(AG1040&gt;4,3)+IF(AG1040&gt;7,3)+IF(AG1040&gt;10,3)+IF(AG1040&gt;13,3)+IF(AG1040&gt;15,3)+IF(AG1040&gt;17,3)+IF(AG1040&gt;20,3)+IF(AG1040&gt;25,5)+IF(AH1040&gt;0,3)+IF(AH1040&gt;7,3)+IF(AH1040&gt;10,3)+IF(AH1040&gt;15,3)+IF(AI1040&gt;0,3)+IF(AI1040&gt;7,3)+IF(AI1040&gt;10,3)+IF(AI1040&gt;15,3)</f>
        <v>42</v>
      </c>
      <c r="H1040" s="2">
        <f>SUM(D1040:G1040)</f>
        <v>3</v>
      </c>
      <c r="I1040" s="2">
        <f>I1039+1</f>
        <v>1039</v>
      </c>
      <c r="J1040" s="3" t="s">
        <v>3313</v>
      </c>
      <c r="K1040" s="2" t="s">
        <v>3314</v>
      </c>
      <c r="L1040" s="7">
        <v>78</v>
      </c>
      <c r="M1040" s="7">
        <v>75</v>
      </c>
      <c r="N1040" s="7">
        <v>51</v>
      </c>
      <c r="O1040" s="7" t="s">
        <v>48</v>
      </c>
      <c r="P1040" s="7" t="s">
        <v>31</v>
      </c>
      <c r="Q1040" s="6" t="s">
        <v>32</v>
      </c>
      <c r="R1040" s="3">
        <v>8</v>
      </c>
      <c r="S1040" s="3">
        <v>12</v>
      </c>
      <c r="T1040" s="3">
        <v>12</v>
      </c>
      <c r="U1040" s="3">
        <v>5</v>
      </c>
      <c r="V1040" s="3">
        <v>6</v>
      </c>
      <c r="W1040" s="3">
        <v>0</v>
      </c>
      <c r="X1040" s="3">
        <v>-2.4</v>
      </c>
      <c r="Y1040" s="5">
        <v>2</v>
      </c>
      <c r="Z1040" s="5">
        <v>2</v>
      </c>
      <c r="AA1040" s="5">
        <v>0</v>
      </c>
      <c r="AB1040" s="5">
        <v>1.8</v>
      </c>
      <c r="AC1040" s="4">
        <v>41</v>
      </c>
      <c r="AD1040" s="4" t="s">
        <v>44</v>
      </c>
      <c r="AE1040" s="4">
        <v>43</v>
      </c>
      <c r="AF1040" s="4">
        <v>0.9</v>
      </c>
      <c r="AG1040" s="4">
        <v>20.399999999999999</v>
      </c>
      <c r="AH1040" s="4">
        <v>12.7</v>
      </c>
      <c r="AI1040" s="4">
        <v>12.9</v>
      </c>
      <c r="AJ1040" s="6" t="s">
        <v>85</v>
      </c>
      <c r="AK1040" s="3">
        <v>0.9</v>
      </c>
      <c r="AL1040" s="2">
        <v>0</v>
      </c>
    </row>
    <row r="1041" spans="1:38" x14ac:dyDescent="0.35">
      <c r="A1041" s="2">
        <f>AVERAGE(L1041:N1041)</f>
        <v>71</v>
      </c>
      <c r="B1041" s="2">
        <f>R1041+U1041</f>
        <v>30</v>
      </c>
      <c r="C1041" s="2">
        <f>Y1041+Z1041+AB1041</f>
        <v>775</v>
      </c>
      <c r="D1041" s="2">
        <f>IF(B1041&gt;100,5)+IF(B1041&gt;150,5)+IF(R1041&gt;0,3)+IF(R1041&gt;15,3)+IF(R1041&gt;25,3)+IF(S1041&gt;0,3)+IF(S1041&gt;15,3)+IF(S1041&gt;25,3)+IF(U1041&gt;20,2,0)+IF(U1041&gt;30,3,0)+IF(U1041&gt;50,5,0)+IF(U1041&gt;60,3,0)+IF(Y1041&gt;100,5,0)+IF(Y1041&gt;0,2)+IF(Y1041&gt;15,2)+IF(Y1041&gt;25,2)+IF(Y1041&gt;30,2)+IF(Y1041&gt;40,2)+IF(Y1041&gt;50,2)+IF(Y1041&gt;100,4)+IF(Y1041&lt;10,-5,0)+IF(Y1041&lt;0,-10)++IF(Y1041&lt;15,-5,0)+IF(R1041&lt;0,-3)+IF(R1041&lt;-5,-3)+IF(S1041&lt;0,-3)+IF(S1041&lt;-5,-3)+IF(T1041&lt;0,-3)+IF(T1041&lt;-5,-3)+IF(W1041=1,5,0)+IF(X1041&gt;20,3,0)+IF(X1041&gt;25,3,0)+IF(X1041&gt;40,3,0)+IF(X1041&gt;50,3,0)+IF(N1041&lt;50,-10)+IF(N1041&lt;30,-10)+IF(N1041&lt;20,-10)+IF(N1041&lt;70,-5)+IF(N1041&lt;80,-5)+IF(N1041&gt;95,5,0)+IF(L1041&lt;50,-10)+IF(L1041&lt;30,-10)+IF(L1041&lt;20,-10)+IF(L1041&lt;70,-5)+IF(L1041&lt;80,-5)+IF(L1041&gt;95,5,0)+IF(A1041&gt;85,3,0)+IF(A1041&gt;90,3,0)+IF(U1041&lt;0,-10)+IF(U1041&lt;-5,-20)+IF(U1041&lt;-10,-10)+IF(V1041&gt;0,5,0)+IF(V1041&gt;15,5,0)+IF(V1041&gt;25,5,0)+IF(V1041&lt;0,-10,0)+IF(V1041&lt;-5,-10,0)+IF(U1041&lt;0,-10,0)+IF(U1041&lt;-5,-10,0)+IF(M1041&gt;90,10)+IF(M1041&gt;97,5)+IF(L1041&lt;70,-20,0)+IF(Y1041&gt;100,15,0)+IF(Y1041&gt;200,10,0)+IF(AB1041&gt;40,5,0)+IF(AB1041&gt;50,5,0)+IF(AB1041&gt;60,10,0)+IF(AB1041&gt;100,15,0)+IF(AB1041&gt;200,10,0)</f>
        <v>-13</v>
      </c>
      <c r="E1041" s="2">
        <f>W1041+AA1041+IF(AK1041&gt;1,1,0)+IF(AK1041&gt;1.2,2,0)+IF(AK1041&gt;1.3,2,0)+IF(AK1041&lt;1,-2,0)+IF(B1041&gt;200,5,0)+IF(B1041&gt;300,5,0)+IF(B1041&lt;30,-15,0)+IF(B1041&lt;20,-15,0)</f>
        <v>0</v>
      </c>
      <c r="F1041" s="2">
        <f>IF(AF1041&gt;0,2,0)+IF(AF1041&gt;2,3,0)+IF(AF1041&gt;4,4,0)+IF(AF1041&gt;10,5,0)+IF(O1041="A",3,0)+IF(O1041="B",3,0)+IF(P1041="A+",7,0)+IF(P1041="A",5,0)+IF(P1041="A-",3,0)+IF(P1041="B+",2,0)+IF(AC1041&lt;40,3,0)+IF(AC1041&lt;20,3,0)+IF(AC1041&lt;10,5,0)+IF(C1041&gt;50,5)</f>
        <v>16</v>
      </c>
      <c r="G1041" s="2">
        <f>IF(AG1041&gt;0,3)+IF(AG1041&gt;4,3)+IF(AG1041&gt;7,3)+IF(AG1041&gt;10,3)+IF(AG1041&gt;13,3)+IF(AG1041&gt;15,3)+IF(AG1041&gt;17,3)+IF(AG1041&gt;20,3)+IF(AG1041&gt;25,5)+IF(AH1041&gt;0,3)+IF(AH1041&gt;7,3)+IF(AH1041&gt;10,3)+IF(AH1041&gt;15,3)+IF(AI1041&gt;0,3)+IF(AI1041&gt;7,3)+IF(AI1041&gt;10,3)+IF(AI1041&gt;15,3)</f>
        <v>0</v>
      </c>
      <c r="H1041" s="2">
        <f>SUM(D1041:G1041)</f>
        <v>3</v>
      </c>
      <c r="I1041" s="2">
        <f>I1040+1</f>
        <v>1040</v>
      </c>
      <c r="J1041" s="3" t="s">
        <v>9312</v>
      </c>
      <c r="K1041" s="2" t="s">
        <v>9313</v>
      </c>
      <c r="L1041" s="7">
        <v>79</v>
      </c>
      <c r="M1041" s="7">
        <v>52</v>
      </c>
      <c r="N1041" s="7">
        <v>82</v>
      </c>
      <c r="O1041" s="7" t="s">
        <v>31</v>
      </c>
      <c r="P1041" s="7" t="s">
        <v>80</v>
      </c>
      <c r="Q1041" s="6" t="s">
        <v>511</v>
      </c>
      <c r="R1041" s="3">
        <v>0</v>
      </c>
      <c r="S1041" s="3">
        <v>0</v>
      </c>
      <c r="T1041" s="3">
        <v>0</v>
      </c>
      <c r="U1041" s="3">
        <v>30</v>
      </c>
      <c r="V1041" s="3">
        <v>0</v>
      </c>
      <c r="W1041" s="3">
        <v>0</v>
      </c>
      <c r="X1041" s="3">
        <v>0</v>
      </c>
      <c r="Y1041" s="5">
        <v>0</v>
      </c>
      <c r="Z1041" s="5">
        <v>775</v>
      </c>
      <c r="AA1041" s="5">
        <v>0</v>
      </c>
      <c r="AB1041" s="5">
        <v>0</v>
      </c>
      <c r="AC1041" s="4">
        <v>3</v>
      </c>
      <c r="AD1041" s="4" t="s">
        <v>33</v>
      </c>
      <c r="AE1041" s="4">
        <v>49</v>
      </c>
      <c r="AF1041" s="4">
        <v>-11.8</v>
      </c>
      <c r="AG1041" s="4">
        <v>-148</v>
      </c>
      <c r="AH1041" s="4">
        <v>-255.6</v>
      </c>
      <c r="AI1041" s="4">
        <v>0</v>
      </c>
      <c r="AJ1041" s="6" t="s">
        <v>56</v>
      </c>
      <c r="AK1041" s="3">
        <v>1</v>
      </c>
      <c r="AL1041" s="2">
        <v>0</v>
      </c>
    </row>
    <row r="1042" spans="1:38" x14ac:dyDescent="0.35">
      <c r="A1042" s="2">
        <f>AVERAGE(L1042:N1042)</f>
        <v>61.333333333333336</v>
      </c>
      <c r="B1042" s="2">
        <f>R1042+U1042</f>
        <v>54</v>
      </c>
      <c r="C1042" s="2">
        <f>Y1042+Z1042+AB1042</f>
        <v>0</v>
      </c>
      <c r="D1042" s="2">
        <f>IF(B1042&gt;100,5)+IF(B1042&gt;150,5)+IF(R1042&gt;0,3)+IF(R1042&gt;15,3)+IF(R1042&gt;25,3)+IF(S1042&gt;0,3)+IF(S1042&gt;15,3)+IF(S1042&gt;25,3)+IF(U1042&gt;20,2,0)+IF(U1042&gt;30,3,0)+IF(U1042&gt;50,5,0)+IF(U1042&gt;60,3,0)+IF(Y1042&gt;100,5,0)+IF(Y1042&gt;0,2)+IF(Y1042&gt;15,2)+IF(Y1042&gt;25,2)+IF(Y1042&gt;30,2)+IF(Y1042&gt;40,2)+IF(Y1042&gt;50,2)+IF(Y1042&gt;100,4)+IF(Y1042&lt;10,-5,0)+IF(Y1042&lt;0,-10)++IF(Y1042&lt;15,-5,0)+IF(R1042&lt;0,-3)+IF(R1042&lt;-5,-3)+IF(S1042&lt;0,-3)+IF(S1042&lt;-5,-3)+IF(T1042&lt;0,-3)+IF(T1042&lt;-5,-3)+IF(W1042=1,5,0)+IF(X1042&gt;20,3,0)+IF(X1042&gt;25,3,0)+IF(X1042&gt;40,3,0)+IF(X1042&gt;50,3,0)+IF(N1042&lt;50,-10)+IF(N1042&lt;30,-10)+IF(N1042&lt;20,-10)+IF(N1042&lt;70,-5)+IF(N1042&lt;80,-5)+IF(N1042&gt;95,5,0)+IF(L1042&lt;50,-10)+IF(L1042&lt;30,-10)+IF(L1042&lt;20,-10)+IF(L1042&lt;70,-5)+IF(L1042&lt;80,-5)+IF(L1042&gt;95,5,0)+IF(A1042&gt;85,3,0)+IF(A1042&gt;90,3,0)+IF(U1042&lt;0,-10)+IF(U1042&lt;-5,-20)+IF(U1042&lt;-10,-10)+IF(V1042&gt;0,5,0)+IF(V1042&gt;15,5,0)+IF(V1042&gt;25,5,0)+IF(V1042&lt;0,-10,0)+IF(V1042&lt;-5,-10,0)+IF(U1042&lt;0,-10,0)+IF(U1042&lt;-5,-10,0)+IF(M1042&gt;90,10)+IF(M1042&gt;97,5)+IF(L1042&lt;70,-20,0)+IF(Y1042&gt;100,15,0)+IF(Y1042&gt;200,10,0)+IF(AB1042&gt;40,5,0)+IF(AB1042&gt;50,5,0)+IF(AB1042&gt;60,10,0)+IF(AB1042&gt;100,15,0)+IF(AB1042&gt;200,10,0)</f>
        <v>-15</v>
      </c>
      <c r="E1042" s="2">
        <f>W1042+AA1042+IF(AK1042&gt;1,1,0)+IF(AK1042&gt;1.2,2,0)+IF(AK1042&gt;1.3,2,0)+IF(AK1042&lt;1,-2,0)+IF(B1042&gt;200,5,0)+IF(B1042&gt;300,5,0)+IF(B1042&lt;30,-15,0)+IF(B1042&lt;20,-15,0)</f>
        <v>-2</v>
      </c>
      <c r="F1042" s="2">
        <f>IF(AF1042&gt;0,2,0)+IF(AF1042&gt;2,3,0)+IF(AF1042&gt;4,4,0)+IF(AF1042&gt;10,5,0)+IF(O1042="A",3,0)+IF(O1042="B",3,0)+IF(P1042="A+",7,0)+IF(P1042="A",5,0)+IF(P1042="A-",3,0)+IF(P1042="B+",2,0)+IF(AC1042&lt;40,3,0)+IF(AC1042&lt;20,3,0)+IF(AC1042&lt;10,5,0)+IF(C1042&gt;50,5)</f>
        <v>20</v>
      </c>
      <c r="G1042" s="2">
        <f>IF(AG1042&gt;0,3)+IF(AG1042&gt;4,3)+IF(AG1042&gt;7,3)+IF(AG1042&gt;10,3)+IF(AG1042&gt;13,3)+IF(AG1042&gt;15,3)+IF(AG1042&gt;17,3)+IF(AG1042&gt;20,3)+IF(AG1042&gt;25,5)+IF(AH1042&gt;0,3)+IF(AH1042&gt;7,3)+IF(AH1042&gt;10,3)+IF(AH1042&gt;15,3)+IF(AI1042&gt;0,3)+IF(AI1042&gt;7,3)+IF(AI1042&gt;10,3)+IF(AI1042&gt;15,3)</f>
        <v>0</v>
      </c>
      <c r="H1042" s="2">
        <f>SUM(D1042:G1042)</f>
        <v>3</v>
      </c>
      <c r="I1042" s="2">
        <f>I1041+1</f>
        <v>1041</v>
      </c>
      <c r="J1042" s="3" t="s">
        <v>3693</v>
      </c>
      <c r="K1042" s="2" t="s">
        <v>3694</v>
      </c>
      <c r="L1042" s="7">
        <v>70</v>
      </c>
      <c r="M1042" s="7">
        <v>48</v>
      </c>
      <c r="N1042" s="7">
        <v>66</v>
      </c>
      <c r="O1042" s="7">
        <v>0</v>
      </c>
      <c r="P1042" s="7" t="s">
        <v>59</v>
      </c>
      <c r="Q1042" s="6" t="s">
        <v>236</v>
      </c>
      <c r="R1042" s="3">
        <v>0</v>
      </c>
      <c r="S1042" s="3">
        <v>0</v>
      </c>
      <c r="T1042" s="3">
        <v>0</v>
      </c>
      <c r="U1042" s="3">
        <v>54</v>
      </c>
      <c r="V1042" s="3">
        <v>0</v>
      </c>
      <c r="W1042" s="3">
        <v>0</v>
      </c>
      <c r="X1042" s="3">
        <v>6.9</v>
      </c>
      <c r="Y1042" s="5">
        <v>0</v>
      </c>
      <c r="Z1042" s="5">
        <v>0</v>
      </c>
      <c r="AA1042" s="5">
        <v>0</v>
      </c>
      <c r="AB1042" s="5">
        <v>0</v>
      </c>
      <c r="AC1042" s="4">
        <v>3</v>
      </c>
      <c r="AD1042" s="4" t="s">
        <v>33</v>
      </c>
      <c r="AE1042" s="4">
        <v>37</v>
      </c>
      <c r="AF1042" s="4">
        <v>7.6</v>
      </c>
      <c r="AG1042" s="4">
        <v>-1206.0999999999999</v>
      </c>
      <c r="AH1042" s="4">
        <v>0</v>
      </c>
      <c r="AI1042" s="4">
        <v>0</v>
      </c>
      <c r="AJ1042" s="6" t="s">
        <v>127</v>
      </c>
      <c r="AK1042" s="3">
        <v>0.7</v>
      </c>
      <c r="AL1042" s="2">
        <v>0</v>
      </c>
    </row>
    <row r="1043" spans="1:38" x14ac:dyDescent="0.35">
      <c r="A1043" s="2">
        <f>AVERAGE(L1043:N1043)</f>
        <v>32</v>
      </c>
      <c r="B1043" s="2">
        <f>R1043+U1043</f>
        <v>46</v>
      </c>
      <c r="C1043" s="2">
        <f>Y1043+Z1043+AB1043</f>
        <v>205.5</v>
      </c>
      <c r="D1043" s="2">
        <f>IF(B1043&gt;100,5)+IF(B1043&gt;150,5)+IF(R1043&gt;0,3)+IF(R1043&gt;15,3)+IF(R1043&gt;25,3)+IF(S1043&gt;0,3)+IF(S1043&gt;15,3)+IF(S1043&gt;25,3)+IF(U1043&gt;20,2,0)+IF(U1043&gt;30,3,0)+IF(U1043&gt;50,5,0)+IF(U1043&gt;60,3,0)+IF(Y1043&gt;100,5,0)+IF(Y1043&gt;0,2)+IF(Y1043&gt;15,2)+IF(Y1043&gt;25,2)+IF(Y1043&gt;30,2)+IF(Y1043&gt;40,2)+IF(Y1043&gt;50,2)+IF(Y1043&gt;100,4)+IF(Y1043&lt;10,-5,0)+IF(Y1043&lt;0,-10)++IF(Y1043&lt;15,-5,0)+IF(R1043&lt;0,-3)+IF(R1043&lt;-5,-3)+IF(S1043&lt;0,-3)+IF(S1043&lt;-5,-3)+IF(T1043&lt;0,-3)+IF(T1043&lt;-5,-3)+IF(W1043=1,5,0)+IF(X1043&gt;20,3,0)+IF(X1043&gt;25,3,0)+IF(X1043&gt;40,3,0)+IF(X1043&gt;50,3,0)+IF(N1043&lt;50,-10)+IF(N1043&lt;30,-10)+IF(N1043&lt;20,-10)+IF(N1043&lt;70,-5)+IF(N1043&lt;80,-5)+IF(N1043&gt;95,5,0)+IF(L1043&lt;50,-10)+IF(L1043&lt;30,-10)+IF(L1043&lt;20,-10)+IF(L1043&lt;70,-5)+IF(L1043&lt;80,-5)+IF(L1043&gt;95,5,0)+IF(A1043&gt;85,3,0)+IF(A1043&gt;90,3,0)+IF(U1043&lt;0,-10)+IF(U1043&lt;-5,-20)+IF(U1043&lt;-10,-10)+IF(V1043&gt;0,5,0)+IF(V1043&gt;15,5,0)+IF(V1043&gt;25,5,0)+IF(V1043&lt;0,-10,0)+IF(V1043&lt;-5,-10,0)+IF(U1043&lt;0,-10,0)+IF(U1043&lt;-5,-10,0)+IF(M1043&gt;90,10)+IF(M1043&gt;97,5)+IF(L1043&lt;70,-20,0)+IF(Y1043&gt;100,15,0)+IF(Y1043&gt;200,10,0)+IF(AB1043&gt;40,5,0)+IF(AB1043&gt;50,5,0)+IF(AB1043&gt;60,10,0)+IF(AB1043&gt;100,15,0)+IF(AB1043&gt;200,10,0)</f>
        <v>-19</v>
      </c>
      <c r="E1043" s="2">
        <f>W1043+AA1043+IF(AK1043&gt;1,1,0)+IF(AK1043&gt;1.2,2,0)+IF(AK1043&gt;1.3,2,0)+IF(AK1043&lt;1,-2,0)+IF(B1043&gt;200,5,0)+IF(B1043&gt;300,5,0)+IF(B1043&lt;30,-15,0)+IF(B1043&lt;20,-15,0)</f>
        <v>6</v>
      </c>
      <c r="F1043" s="2">
        <f>IF(AF1043&gt;0,2,0)+IF(AF1043&gt;2,3,0)+IF(AF1043&gt;4,4,0)+IF(AF1043&gt;10,5,0)+IF(O1043="A",3,0)+IF(O1043="B",3,0)+IF(P1043="A+",7,0)+IF(P1043="A",5,0)+IF(P1043="A-",3,0)+IF(P1043="B+",2,0)+IF(AC1043&lt;40,3,0)+IF(AC1043&lt;20,3,0)+IF(AC1043&lt;10,5,0)+IF(C1043&gt;50,5)</f>
        <v>16</v>
      </c>
      <c r="G1043" s="2">
        <f>IF(AG1043&gt;0,3)+IF(AG1043&gt;4,3)+IF(AG1043&gt;7,3)+IF(AG1043&gt;10,3)+IF(AG1043&gt;13,3)+IF(AG1043&gt;15,3)+IF(AG1043&gt;17,3)+IF(AG1043&gt;20,3)+IF(AG1043&gt;25,5)+IF(AH1043&gt;0,3)+IF(AH1043&gt;7,3)+IF(AH1043&gt;10,3)+IF(AH1043&gt;15,3)+IF(AI1043&gt;0,3)+IF(AI1043&gt;7,3)+IF(AI1043&gt;10,3)+IF(AI1043&gt;15,3)</f>
        <v>0</v>
      </c>
      <c r="H1043" s="2">
        <f>SUM(D1043:G1043)</f>
        <v>3</v>
      </c>
      <c r="I1043" s="2">
        <f>I1042+1</f>
        <v>1042</v>
      </c>
      <c r="J1043" s="3" t="s">
        <v>1315</v>
      </c>
      <c r="K1043" s="2" t="s">
        <v>1316</v>
      </c>
      <c r="L1043" s="7">
        <v>40</v>
      </c>
      <c r="M1043" s="7">
        <v>14</v>
      </c>
      <c r="N1043" s="7">
        <v>42</v>
      </c>
      <c r="O1043" s="7" t="s">
        <v>31</v>
      </c>
      <c r="P1043" s="7" t="s">
        <v>31</v>
      </c>
      <c r="Q1043" s="6" t="s">
        <v>379</v>
      </c>
      <c r="R1043" s="3">
        <v>0</v>
      </c>
      <c r="S1043" s="3">
        <v>0</v>
      </c>
      <c r="T1043" s="3">
        <v>0</v>
      </c>
      <c r="U1043" s="3">
        <v>46</v>
      </c>
      <c r="V1043" s="3">
        <v>0</v>
      </c>
      <c r="W1043" s="3">
        <v>0</v>
      </c>
      <c r="X1043" s="3">
        <v>-92.8</v>
      </c>
      <c r="Y1043" s="5">
        <v>138</v>
      </c>
      <c r="Z1043" s="5">
        <v>30</v>
      </c>
      <c r="AA1043" s="5">
        <v>1</v>
      </c>
      <c r="AB1043" s="5">
        <v>37.5</v>
      </c>
      <c r="AC1043" s="4">
        <v>3</v>
      </c>
      <c r="AD1043" s="4" t="s">
        <v>33</v>
      </c>
      <c r="AE1043" s="4">
        <v>1</v>
      </c>
      <c r="AF1043" s="4">
        <v>0</v>
      </c>
      <c r="AG1043" s="4">
        <v>-187.5</v>
      </c>
      <c r="AH1043" s="4">
        <v>-1994.7</v>
      </c>
      <c r="AI1043" s="4">
        <v>-3080.7</v>
      </c>
      <c r="AJ1043" s="6" t="s">
        <v>593</v>
      </c>
      <c r="AK1043" s="3">
        <v>2.7</v>
      </c>
      <c r="AL1043" s="2">
        <v>0</v>
      </c>
    </row>
    <row r="1044" spans="1:38" x14ac:dyDescent="0.35">
      <c r="A1044" s="2">
        <f>AVERAGE(L1044:N1044)</f>
        <v>67.333333333333329</v>
      </c>
      <c r="B1044" s="2">
        <f>R1044+U1044</f>
        <v>21</v>
      </c>
      <c r="C1044" s="2">
        <f>Y1044+Z1044+AB1044</f>
        <v>12.7</v>
      </c>
      <c r="D1044" s="2">
        <f>IF(B1044&gt;100,5)+IF(B1044&gt;150,5)+IF(R1044&gt;0,3)+IF(R1044&gt;15,3)+IF(R1044&gt;25,3)+IF(S1044&gt;0,3)+IF(S1044&gt;15,3)+IF(S1044&gt;25,3)+IF(U1044&gt;20,2,0)+IF(U1044&gt;30,3,0)+IF(U1044&gt;50,5,0)+IF(U1044&gt;60,3,0)+IF(Y1044&gt;100,5,0)+IF(Y1044&gt;0,2)+IF(Y1044&gt;15,2)+IF(Y1044&gt;25,2)+IF(Y1044&gt;30,2)+IF(Y1044&gt;40,2)+IF(Y1044&gt;50,2)+IF(Y1044&gt;100,4)+IF(Y1044&lt;10,-5,0)+IF(Y1044&lt;0,-10)++IF(Y1044&lt;15,-5,0)+IF(R1044&lt;0,-3)+IF(R1044&lt;-5,-3)+IF(S1044&lt;0,-3)+IF(S1044&lt;-5,-3)+IF(T1044&lt;0,-3)+IF(T1044&lt;-5,-3)+IF(W1044=1,5,0)+IF(X1044&gt;20,3,0)+IF(X1044&gt;25,3,0)+IF(X1044&gt;40,3,0)+IF(X1044&gt;50,3,0)+IF(N1044&lt;50,-10)+IF(N1044&lt;30,-10)+IF(N1044&lt;20,-10)+IF(N1044&lt;70,-5)+IF(N1044&lt;80,-5)+IF(N1044&gt;95,5,0)+IF(L1044&lt;50,-10)+IF(L1044&lt;30,-10)+IF(L1044&lt;20,-10)+IF(L1044&lt;70,-5)+IF(L1044&lt;80,-5)+IF(L1044&gt;95,5,0)+IF(A1044&gt;85,3,0)+IF(A1044&gt;90,3,0)+IF(U1044&lt;0,-10)+IF(U1044&lt;-5,-20)+IF(U1044&lt;-10,-10)+IF(V1044&gt;0,5,0)+IF(V1044&gt;15,5,0)+IF(V1044&gt;25,5,0)+IF(V1044&lt;0,-10,0)+IF(V1044&lt;-5,-10,0)+IF(U1044&lt;0,-10,0)+IF(U1044&lt;-5,-10,0)+IF(M1044&gt;90,10)+IF(M1044&gt;97,5)+IF(L1044&lt;70,-20,0)+IF(Y1044&gt;100,15,0)+IF(Y1044&gt;200,10,0)+IF(AB1044&gt;40,5,0)+IF(AB1044&gt;50,5,0)+IF(AB1044&gt;60,10,0)+IF(AB1044&gt;100,15,0)+IF(AB1044&gt;200,10,0)</f>
        <v>-20</v>
      </c>
      <c r="E1044" s="2">
        <f>W1044+AA1044+IF(AK1044&gt;1,1,0)+IF(AK1044&gt;1.2,2,0)+IF(AK1044&gt;1.3,2,0)+IF(AK1044&lt;1,-2,0)+IF(B1044&gt;200,5,0)+IF(B1044&gt;300,5,0)+IF(B1044&lt;30,-15,0)+IF(B1044&lt;20,-15,0)</f>
        <v>-15</v>
      </c>
      <c r="F1044" s="2">
        <f>IF(AF1044&gt;0,2,0)+IF(AF1044&gt;2,3,0)+IF(AF1044&gt;4,4,0)+IF(AF1044&gt;10,5,0)+IF(O1044="A",3,0)+IF(O1044="B",3,0)+IF(P1044="A+",7,0)+IF(P1044="A",5,0)+IF(P1044="A-",3,0)+IF(P1044="B+",2,0)+IF(AC1044&lt;40,3,0)+IF(AC1044&lt;20,3,0)+IF(AC1044&lt;10,5,0)+IF(C1044&gt;50,5)</f>
        <v>8</v>
      </c>
      <c r="G1044" s="2">
        <f>IF(AG1044&gt;0,3)+IF(AG1044&gt;4,3)+IF(AG1044&gt;7,3)+IF(AG1044&gt;10,3)+IF(AG1044&gt;13,3)+IF(AG1044&gt;15,3)+IF(AG1044&gt;17,3)+IF(AG1044&gt;20,3)+IF(AG1044&gt;25,5)+IF(AH1044&gt;0,3)+IF(AH1044&gt;7,3)+IF(AH1044&gt;10,3)+IF(AH1044&gt;15,3)+IF(AI1044&gt;0,3)+IF(AI1044&gt;7,3)+IF(AI1044&gt;10,3)+IF(AI1044&gt;15,3)</f>
        <v>30</v>
      </c>
      <c r="H1044" s="2">
        <f>SUM(D1044:G1044)</f>
        <v>3</v>
      </c>
      <c r="I1044" s="2">
        <f>I1043+1</f>
        <v>1043</v>
      </c>
      <c r="J1044" s="3" t="s">
        <v>6012</v>
      </c>
      <c r="K1044" s="2" t="s">
        <v>6013</v>
      </c>
      <c r="L1044" s="7">
        <v>73</v>
      </c>
      <c r="M1044" s="7">
        <v>83</v>
      </c>
      <c r="N1044" s="7">
        <v>46</v>
      </c>
      <c r="O1044" s="7" t="s">
        <v>48</v>
      </c>
      <c r="P1044" s="7" t="s">
        <v>31</v>
      </c>
      <c r="Q1044" s="6" t="s">
        <v>168</v>
      </c>
      <c r="R1044" s="3">
        <v>13</v>
      </c>
      <c r="S1044" s="3">
        <v>6</v>
      </c>
      <c r="T1044" s="3">
        <v>-2</v>
      </c>
      <c r="U1044" s="3">
        <v>8</v>
      </c>
      <c r="V1044" s="3">
        <v>6</v>
      </c>
      <c r="W1044" s="3">
        <v>1</v>
      </c>
      <c r="X1044" s="3">
        <v>2.1</v>
      </c>
      <c r="Y1044" s="5">
        <v>6</v>
      </c>
      <c r="Z1044" s="5">
        <v>2</v>
      </c>
      <c r="AA1044" s="5">
        <v>1</v>
      </c>
      <c r="AB1044" s="5">
        <v>4.7</v>
      </c>
      <c r="AC1044" s="4">
        <v>32</v>
      </c>
      <c r="AD1044" s="4" t="s">
        <v>33</v>
      </c>
      <c r="AE1044" s="4">
        <v>51</v>
      </c>
      <c r="AF1044" s="4">
        <v>1.8</v>
      </c>
      <c r="AG1044" s="4">
        <v>15.4</v>
      </c>
      <c r="AH1044" s="4">
        <v>9.5</v>
      </c>
      <c r="AI1044" s="4">
        <v>9.6</v>
      </c>
      <c r="AJ1044" s="6" t="s">
        <v>85</v>
      </c>
      <c r="AK1044" s="3">
        <v>0.6</v>
      </c>
      <c r="AL1044" s="2">
        <v>0</v>
      </c>
    </row>
    <row r="1045" spans="1:38" x14ac:dyDescent="0.35">
      <c r="A1045" s="2">
        <f>AVERAGE(L1045:N1045)</f>
        <v>65.333333333333329</v>
      </c>
      <c r="B1045" s="2">
        <f>R1045+U1045</f>
        <v>-89</v>
      </c>
      <c r="C1045" s="2">
        <f>Y1045+Z1045+AB1045</f>
        <v>0</v>
      </c>
      <c r="D1045" s="2">
        <f>IF(B1045&gt;100,5)+IF(B1045&gt;150,5)+IF(R1045&gt;0,3)+IF(R1045&gt;15,3)+IF(R1045&gt;25,3)+IF(S1045&gt;0,3)+IF(S1045&gt;15,3)+IF(S1045&gt;25,3)+IF(U1045&gt;20,2,0)+IF(U1045&gt;30,3,0)+IF(U1045&gt;50,5,0)+IF(U1045&gt;60,3,0)+IF(Y1045&gt;100,5,0)+IF(Y1045&gt;0,2)+IF(Y1045&gt;15,2)+IF(Y1045&gt;25,2)+IF(Y1045&gt;30,2)+IF(Y1045&gt;40,2)+IF(Y1045&gt;50,2)+IF(Y1045&gt;100,4)+IF(Y1045&lt;10,-5,0)+IF(Y1045&lt;0,-10)++IF(Y1045&lt;15,-5,0)+IF(R1045&lt;0,-3)+IF(R1045&lt;-5,-3)+IF(S1045&lt;0,-3)+IF(S1045&lt;-5,-3)+IF(T1045&lt;0,-3)+IF(T1045&lt;-5,-3)+IF(W1045=1,5,0)+IF(X1045&gt;20,3,0)+IF(X1045&gt;25,3,0)+IF(X1045&gt;40,3,0)+IF(X1045&gt;50,3,0)+IF(N1045&lt;50,-10)+IF(N1045&lt;30,-10)+IF(N1045&lt;20,-10)+IF(N1045&lt;70,-5)+IF(N1045&lt;80,-5)+IF(N1045&gt;95,5,0)+IF(L1045&lt;50,-10)+IF(L1045&lt;30,-10)+IF(L1045&lt;20,-10)+IF(L1045&lt;70,-5)+IF(L1045&lt;80,-5)+IF(L1045&gt;95,5,0)+IF(A1045&gt;85,3,0)+IF(A1045&gt;90,3,0)+IF(U1045&lt;0,-10)+IF(U1045&lt;-5,-20)+IF(U1045&lt;-10,-10)+IF(V1045&gt;0,5,0)+IF(V1045&gt;15,5,0)+IF(V1045&gt;25,5,0)+IF(V1045&lt;0,-10,0)+IF(V1045&lt;-5,-10,0)+IF(U1045&lt;0,-10,0)+IF(U1045&lt;-5,-10,0)+IF(M1045&gt;90,10)+IF(M1045&gt;97,5)+IF(L1045&lt;70,-20,0)+IF(Y1045&gt;100,15,0)+IF(Y1045&gt;200,10,0)+IF(AB1045&gt;40,5,0)+IF(AB1045&gt;50,5,0)+IF(AB1045&gt;60,10,0)+IF(AB1045&gt;100,15,0)+IF(AB1045&gt;200,10,0)</f>
        <v>-21</v>
      </c>
      <c r="E1045" s="2">
        <f>W1045+AA1045+IF(AK1045&gt;1,1,0)+IF(AK1045&gt;1.2,2,0)+IF(AK1045&gt;1.3,2,0)+IF(AK1045&lt;1,-2,0)+IF(B1045&gt;200,5,0)+IF(B1045&gt;300,5,0)+IF(B1045&lt;30,-15,0)+IF(B1045&lt;20,-15,0)</f>
        <v>-25</v>
      </c>
      <c r="F1045" s="2">
        <f>IF(AF1045&gt;0,2,0)+IF(AF1045&gt;2,3,0)+IF(AF1045&gt;4,4,0)+IF(AF1045&gt;10,5,0)+IF(O1045="A",3,0)+IF(O1045="B",3,0)+IF(P1045="A+",7,0)+IF(P1045="A",5,0)+IF(P1045="A-",3,0)+IF(P1045="B+",2,0)+IF(AC1045&lt;40,3,0)+IF(AC1045&lt;20,3,0)+IF(AC1045&lt;10,5,0)+IF(C1045&gt;50,5)</f>
        <v>20</v>
      </c>
      <c r="G1045" s="2">
        <f>IF(AG1045&gt;0,3)+IF(AG1045&gt;4,3)+IF(AG1045&gt;7,3)+IF(AG1045&gt;10,3)+IF(AG1045&gt;13,3)+IF(AG1045&gt;15,3)+IF(AG1045&gt;17,3)+IF(AG1045&gt;20,3)+IF(AG1045&gt;25,5)+IF(AH1045&gt;0,3)+IF(AH1045&gt;7,3)+IF(AH1045&gt;10,3)+IF(AH1045&gt;15,3)+IF(AI1045&gt;0,3)+IF(AI1045&gt;7,3)+IF(AI1045&gt;10,3)+IF(AI1045&gt;15,3)</f>
        <v>29</v>
      </c>
      <c r="H1045" s="2">
        <f>SUM(D1045:G1045)</f>
        <v>3</v>
      </c>
      <c r="I1045" s="2">
        <f>I1044+1</f>
        <v>1044</v>
      </c>
      <c r="J1045" s="3" t="s">
        <v>10677</v>
      </c>
      <c r="K1045" s="2" t="s">
        <v>10678</v>
      </c>
      <c r="L1045" s="7">
        <v>74</v>
      </c>
      <c r="M1045" s="7">
        <v>28</v>
      </c>
      <c r="N1045" s="7">
        <v>94</v>
      </c>
      <c r="O1045" s="7">
        <v>0</v>
      </c>
      <c r="P1045" s="7" t="s">
        <v>42</v>
      </c>
      <c r="Q1045" s="6" t="s">
        <v>902</v>
      </c>
      <c r="R1045" s="3">
        <v>-89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5">
        <v>0</v>
      </c>
      <c r="Z1045" s="5">
        <v>0</v>
      </c>
      <c r="AA1045" s="5">
        <v>0</v>
      </c>
      <c r="AB1045" s="5">
        <v>0</v>
      </c>
      <c r="AC1045" s="4">
        <v>9</v>
      </c>
      <c r="AD1045" s="4" t="s">
        <v>164</v>
      </c>
      <c r="AE1045" s="4">
        <v>32</v>
      </c>
      <c r="AF1045" s="4">
        <v>8.6999999999999993</v>
      </c>
      <c r="AG1045" s="4">
        <v>54.6</v>
      </c>
      <c r="AH1045" s="4">
        <v>0</v>
      </c>
      <c r="AI1045" s="4">
        <v>0</v>
      </c>
      <c r="AJ1045" s="6" t="s">
        <v>122</v>
      </c>
      <c r="AK1045" s="3">
        <v>3</v>
      </c>
      <c r="AL1045" s="2">
        <v>0</v>
      </c>
    </row>
    <row r="1046" spans="1:38" x14ac:dyDescent="0.35">
      <c r="A1046" s="2">
        <f>AVERAGE(L1046:N1046)</f>
        <v>69.666666666666671</v>
      </c>
      <c r="B1046" s="2">
        <f>R1046+U1046</f>
        <v>20</v>
      </c>
      <c r="C1046" s="2">
        <f>Y1046+Z1046+AB1046</f>
        <v>28</v>
      </c>
      <c r="D1046" s="2">
        <f>IF(B1046&gt;100,5)+IF(B1046&gt;150,5)+IF(R1046&gt;0,3)+IF(R1046&gt;15,3)+IF(R1046&gt;25,3)+IF(S1046&gt;0,3)+IF(S1046&gt;15,3)+IF(S1046&gt;25,3)+IF(U1046&gt;20,2,0)+IF(U1046&gt;30,3,0)+IF(U1046&gt;50,5,0)+IF(U1046&gt;60,3,0)+IF(Y1046&gt;100,5,0)+IF(Y1046&gt;0,2)+IF(Y1046&gt;15,2)+IF(Y1046&gt;25,2)+IF(Y1046&gt;30,2)+IF(Y1046&gt;40,2)+IF(Y1046&gt;50,2)+IF(Y1046&gt;100,4)+IF(Y1046&lt;10,-5,0)+IF(Y1046&lt;0,-10)++IF(Y1046&lt;15,-5,0)+IF(R1046&lt;0,-3)+IF(R1046&lt;-5,-3)+IF(S1046&lt;0,-3)+IF(S1046&lt;-5,-3)+IF(T1046&lt;0,-3)+IF(T1046&lt;-5,-3)+IF(W1046=1,5,0)+IF(X1046&gt;20,3,0)+IF(X1046&gt;25,3,0)+IF(X1046&gt;40,3,0)+IF(X1046&gt;50,3,0)+IF(N1046&lt;50,-10)+IF(N1046&lt;30,-10)+IF(N1046&lt;20,-10)+IF(N1046&lt;70,-5)+IF(N1046&lt;80,-5)+IF(N1046&gt;95,5,0)+IF(L1046&lt;50,-10)+IF(L1046&lt;30,-10)+IF(L1046&lt;20,-10)+IF(L1046&lt;70,-5)+IF(L1046&lt;80,-5)+IF(L1046&gt;95,5,0)+IF(A1046&gt;85,3,0)+IF(A1046&gt;90,3,0)+IF(U1046&lt;0,-10)+IF(U1046&lt;-5,-20)+IF(U1046&lt;-10,-10)+IF(V1046&gt;0,5,0)+IF(V1046&gt;15,5,0)+IF(V1046&gt;25,5,0)+IF(V1046&lt;0,-10,0)+IF(V1046&lt;-5,-10,0)+IF(U1046&lt;0,-10,0)+IF(U1046&lt;-5,-10,0)+IF(M1046&gt;90,10)+IF(M1046&gt;97,5)+IF(L1046&lt;70,-20,0)+IF(Y1046&gt;100,15,0)+IF(Y1046&gt;200,10,0)+IF(AB1046&gt;40,5,0)+IF(AB1046&gt;50,5,0)+IF(AB1046&gt;60,10,0)+IF(AB1046&gt;100,15,0)+IF(AB1046&gt;200,10,0)</f>
        <v>-28</v>
      </c>
      <c r="E1046" s="2">
        <f>W1046+AA1046+IF(AK1046&gt;1,1,0)+IF(AK1046&gt;1.2,2,0)+IF(AK1046&gt;1.3,2,0)+IF(AK1046&lt;1,-2,0)+IF(B1046&gt;200,5,0)+IF(B1046&gt;300,5,0)+IF(B1046&lt;30,-15,0)+IF(B1046&lt;20,-15,0)</f>
        <v>-16</v>
      </c>
      <c r="F1046" s="2">
        <f>IF(AF1046&gt;0,2,0)+IF(AF1046&gt;2,3,0)+IF(AF1046&gt;4,4,0)+IF(AF1046&gt;10,5,0)+IF(O1046="A",3,0)+IF(O1046="B",3,0)+IF(P1046="A+",7,0)+IF(P1046="A",5,0)+IF(P1046="A-",3,0)+IF(P1046="B+",2,0)+IF(AC1046&lt;40,3,0)+IF(AC1046&lt;20,3,0)+IF(AC1046&lt;10,5,0)+IF(C1046&gt;50,5)</f>
        <v>8</v>
      </c>
      <c r="G1046" s="2">
        <f>IF(AG1046&gt;0,3)+IF(AG1046&gt;4,3)+IF(AG1046&gt;7,3)+IF(AG1046&gt;10,3)+IF(AG1046&gt;13,3)+IF(AG1046&gt;15,3)+IF(AG1046&gt;17,3)+IF(AG1046&gt;20,3)+IF(AG1046&gt;25,5)+IF(AH1046&gt;0,3)+IF(AH1046&gt;7,3)+IF(AH1046&gt;10,3)+IF(AH1046&gt;15,3)+IF(AI1046&gt;0,3)+IF(AI1046&gt;7,3)+IF(AI1046&gt;10,3)+IF(AI1046&gt;15,3)</f>
        <v>39</v>
      </c>
      <c r="H1046" s="2">
        <f>SUM(D1046:G1046)</f>
        <v>3</v>
      </c>
      <c r="I1046" s="2">
        <f>I1045+1</f>
        <v>1045</v>
      </c>
      <c r="J1046" s="3" t="s">
        <v>936</v>
      </c>
      <c r="K1046" s="2" t="s">
        <v>937</v>
      </c>
      <c r="L1046" s="7">
        <v>75</v>
      </c>
      <c r="M1046" s="7">
        <v>77</v>
      </c>
      <c r="N1046" s="7">
        <v>57</v>
      </c>
      <c r="O1046" s="7" t="s">
        <v>29</v>
      </c>
      <c r="P1046" s="7" t="s">
        <v>31</v>
      </c>
      <c r="Q1046" s="6" t="s">
        <v>84</v>
      </c>
      <c r="R1046" s="3">
        <v>10</v>
      </c>
      <c r="S1046" s="3">
        <v>8</v>
      </c>
      <c r="T1046" s="3">
        <v>-10</v>
      </c>
      <c r="U1046" s="3">
        <v>10</v>
      </c>
      <c r="V1046" s="3">
        <v>-3</v>
      </c>
      <c r="W1046" s="3">
        <v>1</v>
      </c>
      <c r="X1046" s="3">
        <v>-1.5</v>
      </c>
      <c r="Y1046" s="5">
        <v>8</v>
      </c>
      <c r="Z1046" s="5">
        <v>10</v>
      </c>
      <c r="AA1046" s="5">
        <v>0</v>
      </c>
      <c r="AB1046" s="5">
        <v>10</v>
      </c>
      <c r="AC1046" s="4">
        <v>107</v>
      </c>
      <c r="AD1046" s="4" t="s">
        <v>116</v>
      </c>
      <c r="AE1046" s="4">
        <v>19</v>
      </c>
      <c r="AF1046" s="4">
        <v>2.1</v>
      </c>
      <c r="AG1046" s="4">
        <v>13.1</v>
      </c>
      <c r="AH1046" s="4">
        <v>27.5</v>
      </c>
      <c r="AI1046" s="4">
        <v>27.9</v>
      </c>
      <c r="AJ1046" s="6" t="s">
        <v>117</v>
      </c>
      <c r="AK1046" s="3">
        <v>0.5</v>
      </c>
      <c r="AL1046" s="2">
        <v>0</v>
      </c>
    </row>
    <row r="1047" spans="1:38" x14ac:dyDescent="0.35">
      <c r="A1047" s="2">
        <f>AVERAGE(L1047:N1047)</f>
        <v>61.333333333333336</v>
      </c>
      <c r="B1047" s="2">
        <f>R1047+U1047</f>
        <v>75</v>
      </c>
      <c r="C1047" s="2">
        <f>Y1047+Z1047+AB1047</f>
        <v>43.6</v>
      </c>
      <c r="D1047" s="2">
        <f>IF(B1047&gt;100,5)+IF(B1047&gt;150,5)+IF(R1047&gt;0,3)+IF(R1047&gt;15,3)+IF(R1047&gt;25,3)+IF(S1047&gt;0,3)+IF(S1047&gt;15,3)+IF(S1047&gt;25,3)+IF(U1047&gt;20,2,0)+IF(U1047&gt;30,3,0)+IF(U1047&gt;50,5,0)+IF(U1047&gt;60,3,0)+IF(Y1047&gt;100,5,0)+IF(Y1047&gt;0,2)+IF(Y1047&gt;15,2)+IF(Y1047&gt;25,2)+IF(Y1047&gt;30,2)+IF(Y1047&gt;40,2)+IF(Y1047&gt;50,2)+IF(Y1047&gt;100,4)+IF(Y1047&lt;10,-5,0)+IF(Y1047&lt;0,-10)++IF(Y1047&lt;15,-5,0)+IF(R1047&lt;0,-3)+IF(R1047&lt;-5,-3)+IF(S1047&lt;0,-3)+IF(S1047&lt;-5,-3)+IF(T1047&lt;0,-3)+IF(T1047&lt;-5,-3)+IF(W1047=1,5,0)+IF(X1047&gt;20,3,0)+IF(X1047&gt;25,3,0)+IF(X1047&gt;40,3,0)+IF(X1047&gt;50,3,0)+IF(N1047&lt;50,-10)+IF(N1047&lt;30,-10)+IF(N1047&lt;20,-10)+IF(N1047&lt;70,-5)+IF(N1047&lt;80,-5)+IF(N1047&gt;95,5,0)+IF(L1047&lt;50,-10)+IF(L1047&lt;30,-10)+IF(L1047&lt;20,-10)+IF(L1047&lt;70,-5)+IF(L1047&lt;80,-5)+IF(L1047&gt;95,5,0)+IF(A1047&gt;85,3,0)+IF(A1047&gt;90,3,0)+IF(U1047&lt;0,-10)+IF(U1047&lt;-5,-20)+IF(U1047&lt;-10,-10)+IF(V1047&gt;0,5,0)+IF(V1047&gt;15,5,0)+IF(V1047&gt;25,5,0)+IF(V1047&lt;0,-10,0)+IF(V1047&lt;-5,-10,0)+IF(U1047&lt;0,-10,0)+IF(U1047&lt;-5,-10,0)+IF(M1047&gt;90,10)+IF(M1047&gt;97,5)+IF(L1047&lt;70,-20,0)+IF(Y1047&gt;100,15,0)+IF(Y1047&gt;200,10,0)+IF(AB1047&gt;40,5,0)+IF(AB1047&gt;50,5,0)+IF(AB1047&gt;60,10,0)+IF(AB1047&gt;100,15,0)+IF(AB1047&gt;200,10,0)</f>
        <v>-29</v>
      </c>
      <c r="E1047" s="2">
        <f>W1047+AA1047+IF(AK1047&gt;1,1,0)+IF(AK1047&gt;1.2,2,0)+IF(AK1047&gt;1.3,2,0)+IF(AK1047&lt;1,-2,0)+IF(B1047&gt;200,5,0)+IF(B1047&gt;300,5,0)+IF(B1047&lt;30,-15,0)+IF(B1047&lt;20,-15,0)</f>
        <v>0</v>
      </c>
      <c r="F1047" s="2">
        <f>IF(AF1047&gt;0,2,0)+IF(AF1047&gt;2,3,0)+IF(AF1047&gt;4,4,0)+IF(AF1047&gt;10,5,0)+IF(O1047="A",3,0)+IF(O1047="B",3,0)+IF(P1047="A+",7,0)+IF(P1047="A",5,0)+IF(P1047="A-",3,0)+IF(P1047="B+",2,0)+IF(AC1047&lt;40,3,0)+IF(AC1047&lt;20,3,0)+IF(AC1047&lt;10,5,0)+IF(C1047&gt;50,5)</f>
        <v>5</v>
      </c>
      <c r="G1047" s="2">
        <f>IF(AG1047&gt;0,3)+IF(AG1047&gt;4,3)+IF(AG1047&gt;7,3)+IF(AG1047&gt;10,3)+IF(AG1047&gt;13,3)+IF(AG1047&gt;15,3)+IF(AG1047&gt;17,3)+IF(AG1047&gt;20,3)+IF(AG1047&gt;25,5)+IF(AH1047&gt;0,3)+IF(AH1047&gt;7,3)+IF(AH1047&gt;10,3)+IF(AH1047&gt;15,3)+IF(AI1047&gt;0,3)+IF(AI1047&gt;7,3)+IF(AI1047&gt;10,3)+IF(AI1047&gt;15,3)</f>
        <v>27</v>
      </c>
      <c r="H1047" s="2">
        <f>SUM(D1047:G1047)</f>
        <v>3</v>
      </c>
      <c r="I1047" s="2">
        <f>I1046+1</f>
        <v>1046</v>
      </c>
      <c r="J1047" s="3" t="s">
        <v>6358</v>
      </c>
      <c r="K1047" s="2" t="s">
        <v>6359</v>
      </c>
      <c r="L1047" s="7">
        <v>61</v>
      </c>
      <c r="M1047" s="7">
        <v>92</v>
      </c>
      <c r="N1047" s="7">
        <v>31</v>
      </c>
      <c r="O1047" s="7" t="s">
        <v>48</v>
      </c>
      <c r="P1047" s="7" t="s">
        <v>75</v>
      </c>
      <c r="Q1047" s="6" t="s">
        <v>113</v>
      </c>
      <c r="R1047" s="3">
        <v>61</v>
      </c>
      <c r="S1047" s="3">
        <v>-8</v>
      </c>
      <c r="T1047" s="3">
        <v>-17</v>
      </c>
      <c r="U1047" s="3">
        <v>14</v>
      </c>
      <c r="V1047" s="3">
        <v>10</v>
      </c>
      <c r="W1047" s="3">
        <v>1</v>
      </c>
      <c r="X1047" s="3">
        <v>11.8</v>
      </c>
      <c r="Y1047" s="5">
        <v>25</v>
      </c>
      <c r="Z1047" s="5">
        <v>7</v>
      </c>
      <c r="AA1047" s="5">
        <v>1</v>
      </c>
      <c r="AB1047" s="5">
        <v>11.6</v>
      </c>
      <c r="AC1047" s="4">
        <v>151</v>
      </c>
      <c r="AD1047" s="4" t="s">
        <v>76</v>
      </c>
      <c r="AE1047" s="4">
        <v>69</v>
      </c>
      <c r="AF1047" s="4">
        <v>0.9</v>
      </c>
      <c r="AG1047" s="4">
        <v>14.2</v>
      </c>
      <c r="AH1047" s="4">
        <v>8.6</v>
      </c>
      <c r="AI1047" s="4">
        <v>7.7</v>
      </c>
      <c r="AJ1047" s="6" t="s">
        <v>85</v>
      </c>
      <c r="AK1047" s="3">
        <v>0.9</v>
      </c>
      <c r="AL1047" s="2">
        <v>0</v>
      </c>
    </row>
    <row r="1048" spans="1:38" x14ac:dyDescent="0.35">
      <c r="A1048" s="2">
        <f>AVERAGE(L1048:N1048)</f>
        <v>56</v>
      </c>
      <c r="B1048" s="2">
        <f>R1048+U1048</f>
        <v>53</v>
      </c>
      <c r="C1048" s="2">
        <f>Y1048+Z1048+AB1048</f>
        <v>12.6</v>
      </c>
      <c r="D1048" s="2">
        <f>IF(B1048&gt;100,5)+IF(B1048&gt;150,5)+IF(R1048&gt;0,3)+IF(R1048&gt;15,3)+IF(R1048&gt;25,3)+IF(S1048&gt;0,3)+IF(S1048&gt;15,3)+IF(S1048&gt;25,3)+IF(U1048&gt;20,2,0)+IF(U1048&gt;30,3,0)+IF(U1048&gt;50,5,0)+IF(U1048&gt;60,3,0)+IF(Y1048&gt;100,5,0)+IF(Y1048&gt;0,2)+IF(Y1048&gt;15,2)+IF(Y1048&gt;25,2)+IF(Y1048&gt;30,2)+IF(Y1048&gt;40,2)+IF(Y1048&gt;50,2)+IF(Y1048&gt;100,4)+IF(Y1048&lt;10,-5,0)+IF(Y1048&lt;0,-10)++IF(Y1048&lt;15,-5,0)+IF(R1048&lt;0,-3)+IF(R1048&lt;-5,-3)+IF(S1048&lt;0,-3)+IF(S1048&lt;-5,-3)+IF(T1048&lt;0,-3)+IF(T1048&lt;-5,-3)+IF(W1048=1,5,0)+IF(X1048&gt;20,3,0)+IF(X1048&gt;25,3,0)+IF(X1048&gt;40,3,0)+IF(X1048&gt;50,3,0)+IF(N1048&lt;50,-10)+IF(N1048&lt;30,-10)+IF(N1048&lt;20,-10)+IF(N1048&lt;70,-5)+IF(N1048&lt;80,-5)+IF(N1048&gt;95,5,0)+IF(L1048&lt;50,-10)+IF(L1048&lt;30,-10)+IF(L1048&lt;20,-10)+IF(L1048&lt;70,-5)+IF(L1048&lt;80,-5)+IF(L1048&gt;95,5,0)+IF(A1048&gt;85,3,0)+IF(A1048&gt;90,3,0)+IF(U1048&lt;0,-10)+IF(U1048&lt;-5,-20)+IF(U1048&lt;-10,-10)+IF(V1048&gt;0,5,0)+IF(V1048&gt;15,5,0)+IF(V1048&gt;25,5,0)+IF(V1048&lt;0,-10,0)+IF(V1048&lt;-5,-10,0)+IF(U1048&lt;0,-10,0)+IF(U1048&lt;-5,-10,0)+IF(M1048&gt;90,10)+IF(M1048&gt;97,5)+IF(L1048&lt;70,-20,0)+IF(Y1048&gt;100,15,0)+IF(Y1048&gt;200,10,0)+IF(AB1048&gt;40,5,0)+IF(AB1048&gt;50,5,0)+IF(AB1048&gt;60,10,0)+IF(AB1048&gt;100,15,0)+IF(AB1048&gt;200,10,0)</f>
        <v>-30</v>
      </c>
      <c r="E1048" s="2">
        <f>W1048+AA1048+IF(AK1048&gt;1,1,0)+IF(AK1048&gt;1.2,2,0)+IF(AK1048&gt;1.3,2,0)+IF(AK1048&lt;1,-2,0)+IF(B1048&gt;200,5,0)+IF(B1048&gt;300,5,0)+IF(B1048&lt;30,-15,0)+IF(B1048&lt;20,-15,0)</f>
        <v>-2</v>
      </c>
      <c r="F1048" s="2">
        <f>IF(AF1048&gt;0,2,0)+IF(AF1048&gt;2,3,0)+IF(AF1048&gt;4,4,0)+IF(AF1048&gt;10,5,0)+IF(O1048="A",3,0)+IF(O1048="B",3,0)+IF(P1048="A+",7,0)+IF(P1048="A",5,0)+IF(P1048="A-",3,0)+IF(P1048="B+",2,0)+IF(AC1048&lt;40,3,0)+IF(AC1048&lt;20,3,0)+IF(AC1048&lt;10,5,0)+IF(C1048&gt;50,5)</f>
        <v>0</v>
      </c>
      <c r="G1048" s="2">
        <f>IF(AG1048&gt;0,3)+IF(AG1048&gt;4,3)+IF(AG1048&gt;7,3)+IF(AG1048&gt;10,3)+IF(AG1048&gt;13,3)+IF(AG1048&gt;15,3)+IF(AG1048&gt;17,3)+IF(AG1048&gt;20,3)+IF(AG1048&gt;25,5)+IF(AH1048&gt;0,3)+IF(AH1048&gt;7,3)+IF(AH1048&gt;10,3)+IF(AH1048&gt;15,3)+IF(AI1048&gt;0,3)+IF(AI1048&gt;7,3)+IF(AI1048&gt;10,3)+IF(AI1048&gt;15,3)</f>
        <v>35</v>
      </c>
      <c r="H1048" s="2">
        <f>SUM(D1048:G1048)</f>
        <v>3</v>
      </c>
      <c r="I1048" s="2">
        <f>I1047+1</f>
        <v>1047</v>
      </c>
      <c r="J1048" s="3" t="s">
        <v>2524</v>
      </c>
      <c r="K1048" s="2" t="s">
        <v>2525</v>
      </c>
      <c r="L1048" s="7">
        <v>57</v>
      </c>
      <c r="M1048" s="7">
        <v>56</v>
      </c>
      <c r="N1048" s="7">
        <v>55</v>
      </c>
      <c r="O1048" s="7" t="s">
        <v>80</v>
      </c>
      <c r="P1048" s="7" t="s">
        <v>42</v>
      </c>
      <c r="Q1048" s="6" t="s">
        <v>228</v>
      </c>
      <c r="R1048" s="3">
        <v>-11</v>
      </c>
      <c r="S1048" s="3">
        <v>16</v>
      </c>
      <c r="T1048" s="3">
        <v>306</v>
      </c>
      <c r="U1048" s="3">
        <v>64</v>
      </c>
      <c r="V1048" s="3">
        <v>12</v>
      </c>
      <c r="W1048" s="3">
        <v>0</v>
      </c>
      <c r="X1048" s="3">
        <v>-34.6</v>
      </c>
      <c r="Y1048" s="5">
        <v>4</v>
      </c>
      <c r="Z1048" s="5">
        <v>4</v>
      </c>
      <c r="AA1048" s="5">
        <v>0</v>
      </c>
      <c r="AB1048" s="5">
        <v>4.5999999999999996</v>
      </c>
      <c r="AC1048" s="4">
        <v>124</v>
      </c>
      <c r="AD1048" s="4" t="s">
        <v>268</v>
      </c>
      <c r="AE1048" s="4">
        <v>54</v>
      </c>
      <c r="AF1048" s="4">
        <v>-0.6</v>
      </c>
      <c r="AG1048" s="4">
        <v>26.1</v>
      </c>
      <c r="AH1048" s="4">
        <v>1.2</v>
      </c>
      <c r="AI1048" s="4">
        <v>1.9</v>
      </c>
      <c r="AJ1048" s="6" t="s">
        <v>127</v>
      </c>
      <c r="AK1048" s="3">
        <v>0.6</v>
      </c>
      <c r="AL1048" s="2">
        <v>0</v>
      </c>
    </row>
    <row r="1049" spans="1:38" x14ac:dyDescent="0.35">
      <c r="A1049" s="2">
        <f>AVERAGE(L1049:N1049)</f>
        <v>79</v>
      </c>
      <c r="B1049" s="2">
        <f>R1049+U1049</f>
        <v>12</v>
      </c>
      <c r="C1049" s="2">
        <f>Y1049+Z1049+AB1049</f>
        <v>51.6</v>
      </c>
      <c r="D1049" s="2">
        <f>IF(B1049&gt;100,5)+IF(B1049&gt;150,5)+IF(R1049&gt;0,3)+IF(R1049&gt;15,3)+IF(R1049&gt;25,3)+IF(S1049&gt;0,3)+IF(S1049&gt;15,3)+IF(S1049&gt;25,3)+IF(U1049&gt;20,2,0)+IF(U1049&gt;30,3,0)+IF(U1049&gt;50,5,0)+IF(U1049&gt;60,3,0)+IF(Y1049&gt;100,5,0)+IF(Y1049&gt;0,2)+IF(Y1049&gt;15,2)+IF(Y1049&gt;25,2)+IF(Y1049&gt;30,2)+IF(Y1049&gt;40,2)+IF(Y1049&gt;50,2)+IF(Y1049&gt;100,4)+IF(Y1049&lt;10,-5,0)+IF(Y1049&lt;0,-10)++IF(Y1049&lt;15,-5,0)+IF(R1049&lt;0,-3)+IF(R1049&lt;-5,-3)+IF(S1049&lt;0,-3)+IF(S1049&lt;-5,-3)+IF(T1049&lt;0,-3)+IF(T1049&lt;-5,-3)+IF(W1049=1,5,0)+IF(X1049&gt;20,3,0)+IF(X1049&gt;25,3,0)+IF(X1049&gt;40,3,0)+IF(X1049&gt;50,3,0)+IF(N1049&lt;50,-10)+IF(N1049&lt;30,-10)+IF(N1049&lt;20,-10)+IF(N1049&lt;70,-5)+IF(N1049&lt;80,-5)+IF(N1049&gt;95,5,0)+IF(L1049&lt;50,-10)+IF(L1049&lt;30,-10)+IF(L1049&lt;20,-10)+IF(L1049&lt;70,-5)+IF(L1049&lt;80,-5)+IF(L1049&gt;95,5,0)+IF(A1049&gt;85,3,0)+IF(A1049&gt;90,3,0)+IF(U1049&lt;0,-10)+IF(U1049&lt;-5,-20)+IF(U1049&lt;-10,-10)+IF(V1049&gt;0,5,0)+IF(V1049&gt;15,5,0)+IF(V1049&gt;25,5,0)+IF(V1049&lt;0,-10,0)+IF(V1049&lt;-5,-10,0)+IF(U1049&lt;0,-10,0)+IF(U1049&lt;-5,-10,0)+IF(M1049&gt;90,10)+IF(M1049&gt;97,5)+IF(L1049&lt;70,-20,0)+IF(Y1049&gt;100,15,0)+IF(Y1049&gt;200,10,0)+IF(AB1049&gt;40,5,0)+IF(AB1049&gt;50,5,0)+IF(AB1049&gt;60,10,0)+IF(AB1049&gt;100,15,0)+IF(AB1049&gt;200,10,0)</f>
        <v>-33</v>
      </c>
      <c r="E1049" s="2">
        <f>W1049+AA1049+IF(AK1049&gt;1,1,0)+IF(AK1049&gt;1.2,2,0)+IF(AK1049&gt;1.3,2,0)+IF(AK1049&lt;1,-2,0)+IF(B1049&gt;200,5,0)+IF(B1049&gt;300,5,0)+IF(B1049&lt;30,-15,0)+IF(B1049&lt;20,-15,0)</f>
        <v>-32</v>
      </c>
      <c r="F1049" s="2">
        <f>IF(AF1049&gt;0,2,0)+IF(AF1049&gt;2,3,0)+IF(AF1049&gt;4,4,0)+IF(AF1049&gt;10,5,0)+IF(O1049="A",3,0)+IF(O1049="B",3,0)+IF(P1049="A+",7,0)+IF(P1049="A",5,0)+IF(P1049="A-",3,0)+IF(P1049="B+",2,0)+IF(AC1049&lt;40,3,0)+IF(AC1049&lt;20,3,0)+IF(AC1049&lt;10,5,0)+IF(C1049&gt;50,5)</f>
        <v>20</v>
      </c>
      <c r="G1049" s="2">
        <f>IF(AG1049&gt;0,3)+IF(AG1049&gt;4,3)+IF(AG1049&gt;7,3)+IF(AG1049&gt;10,3)+IF(AG1049&gt;13,3)+IF(AG1049&gt;15,3)+IF(AG1049&gt;17,3)+IF(AG1049&gt;20,3)+IF(AG1049&gt;25,5)+IF(AH1049&gt;0,3)+IF(AH1049&gt;7,3)+IF(AH1049&gt;10,3)+IF(AH1049&gt;15,3)+IF(AI1049&gt;0,3)+IF(AI1049&gt;7,3)+IF(AI1049&gt;10,3)+IF(AI1049&gt;15,3)</f>
        <v>48</v>
      </c>
      <c r="H1049" s="2">
        <f>SUM(D1049:G1049)</f>
        <v>3</v>
      </c>
      <c r="I1049" s="2">
        <f>I1048+1</f>
        <v>1048</v>
      </c>
      <c r="J1049" s="3" t="s">
        <v>137</v>
      </c>
      <c r="K1049" s="2" t="s">
        <v>138</v>
      </c>
      <c r="L1049" s="7">
        <v>93</v>
      </c>
      <c r="M1049" s="7">
        <v>97</v>
      </c>
      <c r="N1049" s="7">
        <v>47</v>
      </c>
      <c r="O1049" s="7" t="s">
        <v>29</v>
      </c>
      <c r="P1049" s="7" t="s">
        <v>80</v>
      </c>
      <c r="Q1049" s="6" t="s">
        <v>139</v>
      </c>
      <c r="R1049" s="3">
        <v>19</v>
      </c>
      <c r="S1049" s="3">
        <v>26</v>
      </c>
      <c r="T1049" s="3">
        <v>28</v>
      </c>
      <c r="U1049" s="3">
        <v>-7</v>
      </c>
      <c r="V1049" s="3">
        <v>30</v>
      </c>
      <c r="W1049" s="3">
        <v>0</v>
      </c>
      <c r="X1049" s="3">
        <v>1.8</v>
      </c>
      <c r="Y1049" s="5">
        <v>10</v>
      </c>
      <c r="Z1049" s="5">
        <v>30</v>
      </c>
      <c r="AA1049" s="5">
        <v>0</v>
      </c>
      <c r="AB1049" s="5">
        <v>11.6</v>
      </c>
      <c r="AC1049" s="4">
        <v>30</v>
      </c>
      <c r="AD1049" s="4" t="s">
        <v>33</v>
      </c>
      <c r="AE1049" s="4">
        <v>67</v>
      </c>
      <c r="AF1049" s="4">
        <v>4.4000000000000004</v>
      </c>
      <c r="AG1049" s="4">
        <v>20.399999999999999</v>
      </c>
      <c r="AH1049" s="4">
        <v>23</v>
      </c>
      <c r="AI1049" s="4">
        <v>23</v>
      </c>
      <c r="AJ1049" s="6" t="s">
        <v>77</v>
      </c>
      <c r="AK1049" s="3">
        <v>0.8</v>
      </c>
      <c r="AL1049" s="2">
        <v>0</v>
      </c>
    </row>
    <row r="1050" spans="1:38" x14ac:dyDescent="0.35">
      <c r="A1050" s="2">
        <f>AVERAGE(L1050:N1050)</f>
        <v>62.666666666666664</v>
      </c>
      <c r="B1050" s="2">
        <f>R1050+U1050</f>
        <v>77</v>
      </c>
      <c r="C1050" s="2">
        <f>Y1050+Z1050+AB1050</f>
        <v>36.200000000000003</v>
      </c>
      <c r="D1050" s="2">
        <f>IF(B1050&gt;100,5)+IF(B1050&gt;150,5)+IF(R1050&gt;0,3)+IF(R1050&gt;15,3)+IF(R1050&gt;25,3)+IF(S1050&gt;0,3)+IF(S1050&gt;15,3)+IF(S1050&gt;25,3)+IF(U1050&gt;20,2,0)+IF(U1050&gt;30,3,0)+IF(U1050&gt;50,5,0)+IF(U1050&gt;60,3,0)+IF(Y1050&gt;100,5,0)+IF(Y1050&gt;0,2)+IF(Y1050&gt;15,2)+IF(Y1050&gt;25,2)+IF(Y1050&gt;30,2)+IF(Y1050&gt;40,2)+IF(Y1050&gt;50,2)+IF(Y1050&gt;100,4)+IF(Y1050&lt;10,-5,0)+IF(Y1050&lt;0,-10)++IF(Y1050&lt;15,-5,0)+IF(R1050&lt;0,-3)+IF(R1050&lt;-5,-3)+IF(S1050&lt;0,-3)+IF(S1050&lt;-5,-3)+IF(T1050&lt;0,-3)+IF(T1050&lt;-5,-3)+IF(W1050=1,5,0)+IF(X1050&gt;20,3,0)+IF(X1050&gt;25,3,0)+IF(X1050&gt;40,3,0)+IF(X1050&gt;50,3,0)+IF(N1050&lt;50,-10)+IF(N1050&lt;30,-10)+IF(N1050&lt;20,-10)+IF(N1050&lt;70,-5)+IF(N1050&lt;80,-5)+IF(N1050&gt;95,5,0)+IF(L1050&lt;50,-10)+IF(L1050&lt;30,-10)+IF(L1050&lt;20,-10)+IF(L1050&lt;70,-5)+IF(L1050&lt;80,-5)+IF(L1050&gt;95,5,0)+IF(A1050&gt;85,3,0)+IF(A1050&gt;90,3,0)+IF(U1050&lt;0,-10)+IF(U1050&lt;-5,-20)+IF(U1050&lt;-10,-10)+IF(V1050&gt;0,5,0)+IF(V1050&gt;15,5,0)+IF(V1050&gt;25,5,0)+IF(V1050&lt;0,-10,0)+IF(V1050&lt;-5,-10,0)+IF(U1050&lt;0,-10,0)+IF(U1050&lt;-5,-10,0)+IF(M1050&gt;90,10)+IF(M1050&gt;97,5)+IF(L1050&lt;70,-20,0)+IF(Y1050&gt;100,15,0)+IF(Y1050&gt;200,10,0)+IF(AB1050&gt;40,5,0)+IF(AB1050&gt;50,5,0)+IF(AB1050&gt;60,10,0)+IF(AB1050&gt;100,15,0)+IF(AB1050&gt;200,10,0)</f>
        <v>-33</v>
      </c>
      <c r="E1050" s="2">
        <f>W1050+AA1050+IF(AK1050&gt;1,1,0)+IF(AK1050&gt;1.2,2,0)+IF(AK1050&gt;1.3,2,0)+IF(AK1050&lt;1,-2,0)+IF(B1050&gt;200,5,0)+IF(B1050&gt;300,5,0)+IF(B1050&lt;30,-15,0)+IF(B1050&lt;20,-15,0)</f>
        <v>0</v>
      </c>
      <c r="F1050" s="2">
        <f>IF(AF1050&gt;0,2,0)+IF(AF1050&gt;2,3,0)+IF(AF1050&gt;4,4,0)+IF(AF1050&gt;10,5,0)+IF(O1050="A",3,0)+IF(O1050="B",3,0)+IF(P1050="A+",7,0)+IF(P1050="A",5,0)+IF(P1050="A-",3,0)+IF(P1050="B+",2,0)+IF(AC1050&lt;40,3,0)+IF(AC1050&lt;20,3,0)+IF(AC1050&lt;10,5,0)+IF(C1050&gt;50,5)</f>
        <v>12</v>
      </c>
      <c r="G1050" s="2">
        <f>IF(AG1050&gt;0,3)+IF(AG1050&gt;4,3)+IF(AG1050&gt;7,3)+IF(AG1050&gt;10,3)+IF(AG1050&gt;13,3)+IF(AG1050&gt;15,3)+IF(AG1050&gt;17,3)+IF(AG1050&gt;20,3)+IF(AG1050&gt;25,5)+IF(AH1050&gt;0,3)+IF(AH1050&gt;7,3)+IF(AH1050&gt;10,3)+IF(AH1050&gt;15,3)+IF(AI1050&gt;0,3)+IF(AI1050&gt;7,3)+IF(AI1050&gt;10,3)+IF(AI1050&gt;15,3)</f>
        <v>24</v>
      </c>
      <c r="H1050" s="2">
        <f>SUM(D1050:G1050)</f>
        <v>3</v>
      </c>
      <c r="I1050" s="2">
        <f>I1049+1</f>
        <v>1049</v>
      </c>
      <c r="J1050" s="3" t="s">
        <v>5978</v>
      </c>
      <c r="K1050" s="2" t="s">
        <v>5979</v>
      </c>
      <c r="L1050" s="7">
        <v>65</v>
      </c>
      <c r="M1050" s="7">
        <v>92</v>
      </c>
      <c r="N1050" s="7">
        <v>31</v>
      </c>
      <c r="O1050" s="7" t="s">
        <v>48</v>
      </c>
      <c r="P1050" s="7" t="s">
        <v>75</v>
      </c>
      <c r="Q1050" s="6" t="s">
        <v>215</v>
      </c>
      <c r="R1050" s="3">
        <v>72</v>
      </c>
      <c r="S1050" s="3">
        <v>9</v>
      </c>
      <c r="T1050" s="3">
        <v>-1</v>
      </c>
      <c r="U1050" s="3">
        <v>5</v>
      </c>
      <c r="V1050" s="3">
        <v>-6</v>
      </c>
      <c r="W1050" s="3">
        <v>1</v>
      </c>
      <c r="X1050" s="3">
        <v>49.4</v>
      </c>
      <c r="Y1050" s="5">
        <v>16</v>
      </c>
      <c r="Z1050" s="5">
        <v>8</v>
      </c>
      <c r="AA1050" s="5">
        <v>1</v>
      </c>
      <c r="AB1050" s="5">
        <v>12.2</v>
      </c>
      <c r="AC1050" s="4">
        <v>151</v>
      </c>
      <c r="AD1050" s="4" t="s">
        <v>76</v>
      </c>
      <c r="AE1050" s="4">
        <v>55</v>
      </c>
      <c r="AF1050" s="4">
        <v>7.3</v>
      </c>
      <c r="AG1050" s="4">
        <v>12.1</v>
      </c>
      <c r="AH1050" s="4">
        <v>8.8000000000000007</v>
      </c>
      <c r="AI1050" s="4">
        <v>9.3000000000000007</v>
      </c>
      <c r="AJ1050" s="6" t="s">
        <v>1110</v>
      </c>
      <c r="AK1050" s="3">
        <v>0.9</v>
      </c>
      <c r="AL1050" s="2">
        <v>0</v>
      </c>
    </row>
    <row r="1051" spans="1:38" x14ac:dyDescent="0.35">
      <c r="A1051" s="2">
        <f>AVERAGE(L1051:N1051)</f>
        <v>27.666666666666668</v>
      </c>
      <c r="B1051" s="2">
        <f>R1051+U1051</f>
        <v>80</v>
      </c>
      <c r="C1051" s="2">
        <f>Y1051+Z1051+AB1051</f>
        <v>70.3</v>
      </c>
      <c r="D1051" s="2">
        <f>IF(B1051&gt;100,5)+IF(B1051&gt;150,5)+IF(R1051&gt;0,3)+IF(R1051&gt;15,3)+IF(R1051&gt;25,3)+IF(S1051&gt;0,3)+IF(S1051&gt;15,3)+IF(S1051&gt;25,3)+IF(U1051&gt;20,2,0)+IF(U1051&gt;30,3,0)+IF(U1051&gt;50,5,0)+IF(U1051&gt;60,3,0)+IF(Y1051&gt;100,5,0)+IF(Y1051&gt;0,2)+IF(Y1051&gt;15,2)+IF(Y1051&gt;25,2)+IF(Y1051&gt;30,2)+IF(Y1051&gt;40,2)+IF(Y1051&gt;50,2)+IF(Y1051&gt;100,4)+IF(Y1051&lt;10,-5,0)+IF(Y1051&lt;0,-10)++IF(Y1051&lt;15,-5,0)+IF(R1051&lt;0,-3)+IF(R1051&lt;-5,-3)+IF(S1051&lt;0,-3)+IF(S1051&lt;-5,-3)+IF(T1051&lt;0,-3)+IF(T1051&lt;-5,-3)+IF(W1051=1,5,0)+IF(X1051&gt;20,3,0)+IF(X1051&gt;25,3,0)+IF(X1051&gt;40,3,0)+IF(X1051&gt;50,3,0)+IF(N1051&lt;50,-10)+IF(N1051&lt;30,-10)+IF(N1051&lt;20,-10)+IF(N1051&lt;70,-5)+IF(N1051&lt;80,-5)+IF(N1051&gt;95,5,0)+IF(L1051&lt;50,-10)+IF(L1051&lt;30,-10)+IF(L1051&lt;20,-10)+IF(L1051&lt;70,-5)+IF(L1051&lt;80,-5)+IF(L1051&gt;95,5,0)+IF(A1051&gt;85,3,0)+IF(A1051&gt;90,3,0)+IF(U1051&lt;0,-10)+IF(U1051&lt;-5,-20)+IF(U1051&lt;-10,-10)+IF(V1051&gt;0,5,0)+IF(V1051&gt;15,5,0)+IF(V1051&gt;25,5,0)+IF(V1051&lt;0,-10,0)+IF(V1051&lt;-5,-10,0)+IF(U1051&lt;0,-10,0)+IF(U1051&lt;-5,-10,0)+IF(M1051&gt;90,10)+IF(M1051&gt;97,5)+IF(L1051&lt;70,-20,0)+IF(Y1051&gt;100,15,0)+IF(Y1051&gt;200,10,0)+IF(AB1051&gt;40,5,0)+IF(AB1051&gt;50,5,0)+IF(AB1051&gt;60,10,0)+IF(AB1051&gt;100,15,0)+IF(AB1051&gt;200,10,0)</f>
        <v>-38</v>
      </c>
      <c r="E1051" s="2">
        <f>W1051+AA1051+IF(AK1051&gt;1,1,0)+IF(AK1051&gt;1.2,2,0)+IF(AK1051&gt;1.3,2,0)+IF(AK1051&lt;1,-2,0)+IF(B1051&gt;200,5,0)+IF(B1051&gt;300,5,0)+IF(B1051&lt;30,-15,0)+IF(B1051&lt;20,-15,0)</f>
        <v>-2</v>
      </c>
      <c r="F1051" s="2">
        <f>IF(AF1051&gt;0,2,0)+IF(AF1051&gt;2,3,0)+IF(AF1051&gt;4,4,0)+IF(AF1051&gt;10,5,0)+IF(O1051="A",3,0)+IF(O1051="B",3,0)+IF(P1051="A+",7,0)+IF(P1051="A",5,0)+IF(P1051="A-",3,0)+IF(P1051="B+",2,0)+IF(AC1051&lt;40,3,0)+IF(AC1051&lt;20,3,0)+IF(AC1051&lt;10,5,0)+IF(C1051&gt;50,5)</f>
        <v>22</v>
      </c>
      <c r="G1051" s="2">
        <f>IF(AG1051&gt;0,3)+IF(AG1051&gt;4,3)+IF(AG1051&gt;7,3)+IF(AG1051&gt;10,3)+IF(AG1051&gt;13,3)+IF(AG1051&gt;15,3)+IF(AG1051&gt;17,3)+IF(AG1051&gt;20,3)+IF(AG1051&gt;25,5)+IF(AH1051&gt;0,3)+IF(AH1051&gt;7,3)+IF(AH1051&gt;10,3)+IF(AH1051&gt;15,3)+IF(AI1051&gt;0,3)+IF(AI1051&gt;7,3)+IF(AI1051&gt;10,3)+IF(AI1051&gt;15,3)</f>
        <v>21</v>
      </c>
      <c r="H1051" s="2">
        <f>SUM(D1051:G1051)</f>
        <v>3</v>
      </c>
      <c r="I1051" s="2">
        <f>I1050+1</f>
        <v>1050</v>
      </c>
      <c r="J1051" s="3" t="s">
        <v>8921</v>
      </c>
      <c r="K1051" s="2" t="s">
        <v>8922</v>
      </c>
      <c r="L1051" s="7">
        <v>27</v>
      </c>
      <c r="M1051" s="7">
        <v>25</v>
      </c>
      <c r="N1051" s="7">
        <v>31</v>
      </c>
      <c r="O1051" s="7" t="s">
        <v>48</v>
      </c>
      <c r="P1051" s="7" t="s">
        <v>31</v>
      </c>
      <c r="Q1051" s="6" t="s">
        <v>261</v>
      </c>
      <c r="R1051" s="3">
        <v>9</v>
      </c>
      <c r="S1051" s="3">
        <v>-49</v>
      </c>
      <c r="T1051" s="3">
        <v>0</v>
      </c>
      <c r="U1051" s="3">
        <v>71</v>
      </c>
      <c r="V1051" s="3">
        <v>564</v>
      </c>
      <c r="W1051" s="3">
        <v>0</v>
      </c>
      <c r="X1051" s="3">
        <v>24.1</v>
      </c>
      <c r="Y1051" s="5">
        <v>19</v>
      </c>
      <c r="Z1051" s="5">
        <v>26</v>
      </c>
      <c r="AA1051" s="5">
        <v>0</v>
      </c>
      <c r="AB1051" s="5">
        <v>25.3</v>
      </c>
      <c r="AC1051" s="4">
        <v>121</v>
      </c>
      <c r="AD1051" s="4" t="s">
        <v>50</v>
      </c>
      <c r="AE1051" s="4">
        <v>16</v>
      </c>
      <c r="AF1051" s="4">
        <v>14.6</v>
      </c>
      <c r="AG1051" s="4">
        <v>1.6</v>
      </c>
      <c r="AH1051" s="4">
        <v>13.9</v>
      </c>
      <c r="AI1051" s="4">
        <v>10.4</v>
      </c>
      <c r="AJ1051" s="6" t="s">
        <v>81</v>
      </c>
      <c r="AK1051" s="3">
        <v>0.5</v>
      </c>
      <c r="AL1051" s="2">
        <v>0</v>
      </c>
    </row>
    <row r="1052" spans="1:38" x14ac:dyDescent="0.35">
      <c r="A1052" s="2">
        <f>AVERAGE(L1052:N1052)</f>
        <v>20.666666666666668</v>
      </c>
      <c r="B1052" s="2">
        <f>R1052+U1052</f>
        <v>507</v>
      </c>
      <c r="C1052" s="2">
        <f>Y1052+Z1052+AB1052</f>
        <v>149.4</v>
      </c>
      <c r="D1052" s="2">
        <f>IF(B1052&gt;100,5)+IF(B1052&gt;150,5)+IF(R1052&gt;0,3)+IF(R1052&gt;15,3)+IF(R1052&gt;25,3)+IF(S1052&gt;0,3)+IF(S1052&gt;15,3)+IF(S1052&gt;25,3)+IF(U1052&gt;20,2,0)+IF(U1052&gt;30,3,0)+IF(U1052&gt;50,5,0)+IF(U1052&gt;60,3,0)+IF(Y1052&gt;100,5,0)+IF(Y1052&gt;0,2)+IF(Y1052&gt;15,2)+IF(Y1052&gt;25,2)+IF(Y1052&gt;30,2)+IF(Y1052&gt;40,2)+IF(Y1052&gt;50,2)+IF(Y1052&gt;100,4)+IF(Y1052&lt;10,-5,0)+IF(Y1052&lt;0,-10)++IF(Y1052&lt;15,-5,0)+IF(R1052&lt;0,-3)+IF(R1052&lt;-5,-3)+IF(S1052&lt;0,-3)+IF(S1052&lt;-5,-3)+IF(T1052&lt;0,-3)+IF(T1052&lt;-5,-3)+IF(W1052=1,5,0)+IF(X1052&gt;20,3,0)+IF(X1052&gt;25,3,0)+IF(X1052&gt;40,3,0)+IF(X1052&gt;50,3,0)+IF(N1052&lt;50,-10)+IF(N1052&lt;30,-10)+IF(N1052&lt;20,-10)+IF(N1052&lt;70,-5)+IF(N1052&lt;80,-5)+IF(N1052&gt;95,5,0)+IF(L1052&lt;50,-10)+IF(L1052&lt;30,-10)+IF(L1052&lt;20,-10)+IF(L1052&lt;70,-5)+IF(L1052&lt;80,-5)+IF(L1052&gt;95,5,0)+IF(A1052&gt;85,3,0)+IF(A1052&gt;90,3,0)+IF(U1052&lt;0,-10)+IF(U1052&lt;-5,-20)+IF(U1052&lt;-10,-10)+IF(V1052&gt;0,5,0)+IF(V1052&gt;15,5,0)+IF(V1052&gt;25,5,0)+IF(V1052&lt;0,-10,0)+IF(V1052&lt;-5,-10,0)+IF(U1052&lt;0,-10,0)+IF(U1052&lt;-5,-10,0)+IF(M1052&gt;90,10)+IF(M1052&gt;97,5)+IF(L1052&lt;70,-20,0)+IF(Y1052&gt;100,15,0)+IF(Y1052&gt;200,10,0)+IF(AB1052&gt;40,5,0)+IF(AB1052&gt;50,5,0)+IF(AB1052&gt;60,10,0)+IF(AB1052&gt;100,15,0)+IF(AB1052&gt;200,10,0)</f>
        <v>-39</v>
      </c>
      <c r="E1052" s="2">
        <f>W1052+AA1052+IF(AK1052&gt;1,1,0)+IF(AK1052&gt;1.2,2,0)+IF(AK1052&gt;1.3,2,0)+IF(AK1052&lt;1,-2,0)+IF(B1052&gt;200,5,0)+IF(B1052&gt;300,5,0)+IF(B1052&lt;30,-15,0)+IF(B1052&lt;20,-15,0)</f>
        <v>8</v>
      </c>
      <c r="F1052" s="2">
        <f>IF(AF1052&gt;0,2,0)+IF(AF1052&gt;2,3,0)+IF(AF1052&gt;4,4,0)+IF(AF1052&gt;10,5,0)+IF(O1052="A",3,0)+IF(O1052="B",3,0)+IF(P1052="A+",7,0)+IF(P1052="A",5,0)+IF(P1052="A-",3,0)+IF(P1052="B+",2,0)+IF(AC1052&lt;40,3,0)+IF(AC1052&lt;20,3,0)+IF(AC1052&lt;10,5,0)+IF(C1052&gt;50,5)</f>
        <v>7</v>
      </c>
      <c r="G1052" s="2">
        <f>IF(AG1052&gt;0,3)+IF(AG1052&gt;4,3)+IF(AG1052&gt;7,3)+IF(AG1052&gt;10,3)+IF(AG1052&gt;13,3)+IF(AG1052&gt;15,3)+IF(AG1052&gt;17,3)+IF(AG1052&gt;20,3)+IF(AG1052&gt;25,5)+IF(AH1052&gt;0,3)+IF(AH1052&gt;7,3)+IF(AH1052&gt;10,3)+IF(AH1052&gt;15,3)+IF(AI1052&gt;0,3)+IF(AI1052&gt;7,3)+IF(AI1052&gt;10,3)+IF(AI1052&gt;15,3)</f>
        <v>27</v>
      </c>
      <c r="H1052" s="2">
        <f>SUM(D1052:G1052)</f>
        <v>3</v>
      </c>
      <c r="I1052" s="2">
        <f>I1051+1</f>
        <v>1051</v>
      </c>
      <c r="J1052" s="3" t="s">
        <v>3991</v>
      </c>
      <c r="K1052" s="2" t="s">
        <v>3992</v>
      </c>
      <c r="L1052" s="7">
        <v>17</v>
      </c>
      <c r="M1052" s="7">
        <v>37</v>
      </c>
      <c r="N1052" s="7">
        <v>8</v>
      </c>
      <c r="O1052" s="7" t="s">
        <v>80</v>
      </c>
      <c r="P1052" s="7" t="s">
        <v>31</v>
      </c>
      <c r="Q1052" s="6" t="s">
        <v>158</v>
      </c>
      <c r="R1052" s="3">
        <v>57</v>
      </c>
      <c r="S1052" s="3">
        <v>-50</v>
      </c>
      <c r="T1052" s="3">
        <v>0</v>
      </c>
      <c r="U1052" s="3">
        <v>450</v>
      </c>
      <c r="V1052" s="3">
        <v>375</v>
      </c>
      <c r="W1052" s="3">
        <v>0</v>
      </c>
      <c r="X1052" s="3">
        <v>-2.2000000000000002</v>
      </c>
      <c r="Y1052" s="5">
        <v>44</v>
      </c>
      <c r="Z1052" s="5">
        <v>55</v>
      </c>
      <c r="AA1052" s="5">
        <v>0</v>
      </c>
      <c r="AB1052" s="5">
        <v>50.4</v>
      </c>
      <c r="AC1052" s="4">
        <v>156</v>
      </c>
      <c r="AD1052" s="4" t="s">
        <v>159</v>
      </c>
      <c r="AE1052" s="4">
        <v>32</v>
      </c>
      <c r="AF1052" s="4">
        <v>1.1000000000000001</v>
      </c>
      <c r="AG1052" s="4">
        <v>2</v>
      </c>
      <c r="AH1052" s="4">
        <v>45.9</v>
      </c>
      <c r="AI1052" s="4">
        <v>23.7</v>
      </c>
      <c r="AJ1052" s="6" t="s">
        <v>107</v>
      </c>
      <c r="AK1052" s="3">
        <v>0.4</v>
      </c>
      <c r="AL1052" s="2">
        <v>0</v>
      </c>
    </row>
    <row r="1053" spans="1:38" x14ac:dyDescent="0.35">
      <c r="A1053" s="2">
        <f>AVERAGE(L1053:N1053)</f>
        <v>48.666666666666664</v>
      </c>
      <c r="B1053" s="2">
        <f>R1053+U1053</f>
        <v>35</v>
      </c>
      <c r="C1053" s="2">
        <f>Y1053+Z1053+AB1053</f>
        <v>-47.2</v>
      </c>
      <c r="D1053" s="2">
        <f>IF(B1053&gt;100,5)+IF(B1053&gt;150,5)+IF(R1053&gt;0,3)+IF(R1053&gt;15,3)+IF(R1053&gt;25,3)+IF(S1053&gt;0,3)+IF(S1053&gt;15,3)+IF(S1053&gt;25,3)+IF(U1053&gt;20,2,0)+IF(U1053&gt;30,3,0)+IF(U1053&gt;50,5,0)+IF(U1053&gt;60,3,0)+IF(Y1053&gt;100,5,0)+IF(Y1053&gt;0,2)+IF(Y1053&gt;15,2)+IF(Y1053&gt;25,2)+IF(Y1053&gt;30,2)+IF(Y1053&gt;40,2)+IF(Y1053&gt;50,2)+IF(Y1053&gt;100,4)+IF(Y1053&lt;10,-5,0)+IF(Y1053&lt;0,-10)++IF(Y1053&lt;15,-5,0)+IF(R1053&lt;0,-3)+IF(R1053&lt;-5,-3)+IF(S1053&lt;0,-3)+IF(S1053&lt;-5,-3)+IF(T1053&lt;0,-3)+IF(T1053&lt;-5,-3)+IF(W1053=1,5,0)+IF(X1053&gt;20,3,0)+IF(X1053&gt;25,3,0)+IF(X1053&gt;40,3,0)+IF(X1053&gt;50,3,0)+IF(N1053&lt;50,-10)+IF(N1053&lt;30,-10)+IF(N1053&lt;20,-10)+IF(N1053&lt;70,-5)+IF(N1053&lt;80,-5)+IF(N1053&gt;95,5,0)+IF(L1053&lt;50,-10)+IF(L1053&lt;30,-10)+IF(L1053&lt;20,-10)+IF(L1053&lt;70,-5)+IF(L1053&lt;80,-5)+IF(L1053&gt;95,5,0)+IF(A1053&gt;85,3,0)+IF(A1053&gt;90,3,0)+IF(U1053&lt;0,-10)+IF(U1053&lt;-5,-20)+IF(U1053&lt;-10,-10)+IF(V1053&gt;0,5,0)+IF(V1053&gt;15,5,0)+IF(V1053&gt;25,5,0)+IF(V1053&lt;0,-10,0)+IF(V1053&lt;-5,-10,0)+IF(U1053&lt;0,-10,0)+IF(U1053&lt;-5,-10,0)+IF(M1053&gt;90,10)+IF(M1053&gt;97,5)+IF(L1053&lt;70,-20,0)+IF(Y1053&gt;100,15,0)+IF(Y1053&gt;200,10,0)+IF(AB1053&gt;40,5,0)+IF(AB1053&gt;50,5,0)+IF(AB1053&gt;60,10,0)+IF(AB1053&gt;100,15,0)+IF(AB1053&gt;200,10,0)</f>
        <v>-50</v>
      </c>
      <c r="E1053" s="2">
        <f>W1053+AA1053+IF(AK1053&gt;1,1,0)+IF(AK1053&gt;1.2,2,0)+IF(AK1053&gt;1.3,2,0)+IF(AK1053&lt;1,-2,0)+IF(B1053&gt;200,5,0)+IF(B1053&gt;300,5,0)+IF(B1053&lt;30,-15,0)+IF(B1053&lt;20,-15,0)</f>
        <v>0</v>
      </c>
      <c r="F1053" s="2">
        <f>IF(AF1053&gt;0,2,0)+IF(AF1053&gt;2,3,0)+IF(AF1053&gt;4,4,0)+IF(AF1053&gt;10,5,0)+IF(O1053="A",3,0)+IF(O1053="B",3,0)+IF(P1053="A+",7,0)+IF(P1053="A",5,0)+IF(P1053="A-",3,0)+IF(P1053="B+",2,0)+IF(AC1053&lt;40,3,0)+IF(AC1053&lt;20,3,0)+IF(AC1053&lt;10,5,0)+IF(C1053&gt;50,5)</f>
        <v>3</v>
      </c>
      <c r="G1053" s="2">
        <f>IF(AG1053&gt;0,3)+IF(AG1053&gt;4,3)+IF(AG1053&gt;7,3)+IF(AG1053&gt;10,3)+IF(AG1053&gt;13,3)+IF(AG1053&gt;15,3)+IF(AG1053&gt;17,3)+IF(AG1053&gt;20,3)+IF(AG1053&gt;25,5)+IF(AH1053&gt;0,3)+IF(AH1053&gt;7,3)+IF(AH1053&gt;10,3)+IF(AH1053&gt;15,3)+IF(AI1053&gt;0,3)+IF(AI1053&gt;7,3)+IF(AI1053&gt;10,3)+IF(AI1053&gt;15,3)</f>
        <v>50</v>
      </c>
      <c r="H1053" s="2">
        <f>SUM(D1053:G1053)</f>
        <v>3</v>
      </c>
      <c r="I1053" s="2">
        <f>I1052+1</f>
        <v>1052</v>
      </c>
      <c r="J1053" s="3" t="s">
        <v>5243</v>
      </c>
      <c r="K1053" s="2" t="s">
        <v>5244</v>
      </c>
      <c r="L1053" s="7">
        <v>52</v>
      </c>
      <c r="M1053" s="7">
        <v>62</v>
      </c>
      <c r="N1053" s="7">
        <v>32</v>
      </c>
      <c r="O1053" s="7" t="s">
        <v>48</v>
      </c>
      <c r="P1053" s="7" t="s">
        <v>70</v>
      </c>
      <c r="Q1053" s="6" t="s">
        <v>339</v>
      </c>
      <c r="R1053" s="3">
        <v>20</v>
      </c>
      <c r="S1053" s="3">
        <v>26</v>
      </c>
      <c r="T1053" s="3">
        <v>43</v>
      </c>
      <c r="U1053" s="3">
        <v>15</v>
      </c>
      <c r="V1053" s="3">
        <v>5</v>
      </c>
      <c r="W1053" s="3">
        <v>0</v>
      </c>
      <c r="X1053" s="3">
        <v>4.3</v>
      </c>
      <c r="Y1053" s="5">
        <v>-52</v>
      </c>
      <c r="Z1053" s="5">
        <v>16</v>
      </c>
      <c r="AA1053" s="5">
        <v>0</v>
      </c>
      <c r="AB1053" s="5">
        <v>-11.2</v>
      </c>
      <c r="AC1053" s="4">
        <v>50</v>
      </c>
      <c r="AD1053" s="4" t="s">
        <v>55</v>
      </c>
      <c r="AE1053" s="4">
        <v>60</v>
      </c>
      <c r="AF1053" s="4">
        <v>-6.3</v>
      </c>
      <c r="AG1053" s="4">
        <v>38.5</v>
      </c>
      <c r="AH1053" s="4">
        <v>16.399999999999999</v>
      </c>
      <c r="AI1053" s="4">
        <v>11.3</v>
      </c>
      <c r="AJ1053" s="6" t="s">
        <v>265</v>
      </c>
      <c r="AK1053" s="3">
        <v>1</v>
      </c>
      <c r="AL1053" s="2">
        <v>0</v>
      </c>
    </row>
    <row r="1054" spans="1:38" x14ac:dyDescent="0.35">
      <c r="A1054" s="2">
        <f>AVERAGE(L1054:N1054)</f>
        <v>52</v>
      </c>
      <c r="B1054" s="2">
        <f>R1054+U1054</f>
        <v>28</v>
      </c>
      <c r="C1054" s="2">
        <f>Y1054+Z1054+AB1054</f>
        <v>61.5</v>
      </c>
      <c r="D1054" s="2">
        <f>IF(B1054&gt;100,5)+IF(B1054&gt;150,5)+IF(R1054&gt;0,3)+IF(R1054&gt;15,3)+IF(R1054&gt;25,3)+IF(S1054&gt;0,3)+IF(S1054&gt;15,3)+IF(S1054&gt;25,3)+IF(U1054&gt;20,2,0)+IF(U1054&gt;30,3,0)+IF(U1054&gt;50,5,0)+IF(U1054&gt;60,3,0)+IF(Y1054&gt;100,5,0)+IF(Y1054&gt;0,2)+IF(Y1054&gt;15,2)+IF(Y1054&gt;25,2)+IF(Y1054&gt;30,2)+IF(Y1054&gt;40,2)+IF(Y1054&gt;50,2)+IF(Y1054&gt;100,4)+IF(Y1054&lt;10,-5,0)+IF(Y1054&lt;0,-10)++IF(Y1054&lt;15,-5,0)+IF(R1054&lt;0,-3)+IF(R1054&lt;-5,-3)+IF(S1054&lt;0,-3)+IF(S1054&lt;-5,-3)+IF(T1054&lt;0,-3)+IF(T1054&lt;-5,-3)+IF(W1054=1,5,0)+IF(X1054&gt;20,3,0)+IF(X1054&gt;25,3,0)+IF(X1054&gt;40,3,0)+IF(X1054&gt;50,3,0)+IF(N1054&lt;50,-10)+IF(N1054&lt;30,-10)+IF(N1054&lt;20,-10)+IF(N1054&lt;70,-5)+IF(N1054&lt;80,-5)+IF(N1054&gt;95,5,0)+IF(L1054&lt;50,-10)+IF(L1054&lt;30,-10)+IF(L1054&lt;20,-10)+IF(L1054&lt;70,-5)+IF(L1054&lt;80,-5)+IF(L1054&gt;95,5,0)+IF(A1054&gt;85,3,0)+IF(A1054&gt;90,3,0)+IF(U1054&lt;0,-10)+IF(U1054&lt;-5,-20)+IF(U1054&lt;-10,-10)+IF(V1054&gt;0,5,0)+IF(V1054&gt;15,5,0)+IF(V1054&gt;25,5,0)+IF(V1054&lt;0,-10,0)+IF(V1054&lt;-5,-10,0)+IF(U1054&lt;0,-10,0)+IF(U1054&lt;-5,-10,0)+IF(M1054&gt;90,10)+IF(M1054&gt;97,5)+IF(L1054&lt;70,-20,0)+IF(Y1054&gt;100,15,0)+IF(Y1054&gt;200,10,0)+IF(AB1054&gt;40,5,0)+IF(AB1054&gt;50,5,0)+IF(AB1054&gt;60,10,0)+IF(AB1054&gt;100,15,0)+IF(AB1054&gt;200,10,0)</f>
        <v>-56</v>
      </c>
      <c r="E1054" s="2">
        <f>W1054+AA1054+IF(AK1054&gt;1,1,0)+IF(AK1054&gt;1.2,2,0)+IF(AK1054&gt;1.3,2,0)+IF(AK1054&lt;1,-2,0)+IF(B1054&gt;200,5,0)+IF(B1054&gt;300,5,0)+IF(B1054&lt;30,-15,0)+IF(B1054&lt;20,-15,0)</f>
        <v>-16</v>
      </c>
      <c r="F1054" s="2">
        <f>IF(AF1054&gt;0,2,0)+IF(AF1054&gt;2,3,0)+IF(AF1054&gt;4,4,0)+IF(AF1054&gt;10,5,0)+IF(O1054="A",3,0)+IF(O1054="B",3,0)+IF(P1054="A+",7,0)+IF(P1054="A",5,0)+IF(P1054="A-",3,0)+IF(P1054="B+",2,0)+IF(AC1054&lt;40,3,0)+IF(AC1054&lt;20,3,0)+IF(AC1054&lt;10,5,0)+IF(C1054&gt;50,5)</f>
        <v>22</v>
      </c>
      <c r="G1054" s="2">
        <f>IF(AG1054&gt;0,3)+IF(AG1054&gt;4,3)+IF(AG1054&gt;7,3)+IF(AG1054&gt;10,3)+IF(AG1054&gt;13,3)+IF(AG1054&gt;15,3)+IF(AG1054&gt;17,3)+IF(AG1054&gt;20,3)+IF(AG1054&gt;25,5)+IF(AH1054&gt;0,3)+IF(AH1054&gt;7,3)+IF(AH1054&gt;10,3)+IF(AH1054&gt;15,3)+IF(AI1054&gt;0,3)+IF(AI1054&gt;7,3)+IF(AI1054&gt;10,3)+IF(AI1054&gt;15,3)</f>
        <v>53</v>
      </c>
      <c r="H1054" s="2">
        <f>SUM(D1054:G1054)</f>
        <v>3</v>
      </c>
      <c r="I1054" s="2">
        <f>I1053+1</f>
        <v>1053</v>
      </c>
      <c r="J1054" s="3" t="s">
        <v>7735</v>
      </c>
      <c r="K1054" s="2" t="s">
        <v>7736</v>
      </c>
      <c r="L1054" s="7">
        <v>56</v>
      </c>
      <c r="M1054" s="7">
        <v>84</v>
      </c>
      <c r="N1054" s="7">
        <v>16</v>
      </c>
      <c r="O1054" s="7" t="s">
        <v>29</v>
      </c>
      <c r="P1054" s="7" t="s">
        <v>31</v>
      </c>
      <c r="Q1054" s="6" t="s">
        <v>65</v>
      </c>
      <c r="R1054" s="3">
        <v>25</v>
      </c>
      <c r="S1054" s="3">
        <v>-2</v>
      </c>
      <c r="T1054" s="3">
        <v>0</v>
      </c>
      <c r="U1054" s="3">
        <v>3</v>
      </c>
      <c r="V1054" s="3">
        <v>12</v>
      </c>
      <c r="W1054" s="3">
        <v>0</v>
      </c>
      <c r="X1054" s="3">
        <v>-0.7</v>
      </c>
      <c r="Y1054" s="5">
        <v>27</v>
      </c>
      <c r="Z1054" s="5">
        <v>13</v>
      </c>
      <c r="AA1054" s="5">
        <v>1</v>
      </c>
      <c r="AB1054" s="5">
        <v>21.5</v>
      </c>
      <c r="AC1054" s="4">
        <v>90</v>
      </c>
      <c r="AD1054" s="4" t="s">
        <v>89</v>
      </c>
      <c r="AE1054" s="4">
        <v>7</v>
      </c>
      <c r="AF1054" s="4">
        <v>18.399999999999999</v>
      </c>
      <c r="AG1054" s="4">
        <v>27.1</v>
      </c>
      <c r="AH1054" s="4">
        <v>31.3</v>
      </c>
      <c r="AI1054" s="4">
        <v>31.4</v>
      </c>
      <c r="AJ1054" s="6" t="s">
        <v>67</v>
      </c>
      <c r="AK1054" s="3">
        <v>0.5</v>
      </c>
      <c r="AL1054" s="2">
        <v>0</v>
      </c>
    </row>
    <row r="1055" spans="1:38" x14ac:dyDescent="0.35">
      <c r="A1055" s="2">
        <f>AVERAGE(L1055:N1055)</f>
        <v>62.333333333333336</v>
      </c>
      <c r="B1055" s="2">
        <f>R1055+U1055</f>
        <v>-800</v>
      </c>
      <c r="C1055" s="2">
        <f>Y1055+Z1055+AB1055</f>
        <v>2965.6</v>
      </c>
      <c r="D1055" s="2">
        <f>IF(B1055&gt;100,5)+IF(B1055&gt;150,5)+IF(R1055&gt;0,3)+IF(R1055&gt;15,3)+IF(R1055&gt;25,3)+IF(S1055&gt;0,3)+IF(S1055&gt;15,3)+IF(S1055&gt;25,3)+IF(U1055&gt;20,2,0)+IF(U1055&gt;30,3,0)+IF(U1055&gt;50,5,0)+IF(U1055&gt;60,3,0)+IF(Y1055&gt;100,5,0)+IF(Y1055&gt;0,2)+IF(Y1055&gt;15,2)+IF(Y1055&gt;25,2)+IF(Y1055&gt;30,2)+IF(Y1055&gt;40,2)+IF(Y1055&gt;50,2)+IF(Y1055&gt;100,4)+IF(Y1055&lt;10,-5,0)+IF(Y1055&lt;0,-10)++IF(Y1055&lt;15,-5,0)+IF(R1055&lt;0,-3)+IF(R1055&lt;-5,-3)+IF(S1055&lt;0,-3)+IF(S1055&lt;-5,-3)+IF(T1055&lt;0,-3)+IF(T1055&lt;-5,-3)+IF(W1055=1,5,0)+IF(X1055&gt;20,3,0)+IF(X1055&gt;25,3,0)+IF(X1055&gt;40,3,0)+IF(X1055&gt;50,3,0)+IF(N1055&lt;50,-10)+IF(N1055&lt;30,-10)+IF(N1055&lt;20,-10)+IF(N1055&lt;70,-5)+IF(N1055&lt;80,-5)+IF(N1055&gt;95,5,0)+IF(L1055&lt;50,-10)+IF(L1055&lt;30,-10)+IF(L1055&lt;20,-10)+IF(L1055&lt;70,-5)+IF(L1055&lt;80,-5)+IF(L1055&gt;95,5,0)+IF(A1055&gt;85,3,0)+IF(A1055&gt;90,3,0)+IF(U1055&lt;0,-10)+IF(U1055&lt;-5,-20)+IF(U1055&lt;-10,-10)+IF(V1055&gt;0,5,0)+IF(V1055&gt;15,5,0)+IF(V1055&gt;25,5,0)+IF(V1055&lt;0,-10,0)+IF(V1055&lt;-5,-10,0)+IF(U1055&lt;0,-10,0)+IF(U1055&lt;-5,-10,0)+IF(M1055&gt;90,10)+IF(M1055&gt;97,5)+IF(L1055&lt;70,-20,0)+IF(Y1055&gt;100,15,0)+IF(Y1055&gt;200,10,0)+IF(AB1055&gt;40,5,0)+IF(AB1055&gt;50,5,0)+IF(AB1055&gt;60,10,0)+IF(AB1055&gt;100,15,0)+IF(AB1055&gt;200,10,0)</f>
        <v>12</v>
      </c>
      <c r="E1055" s="2">
        <f>W1055+AA1055+IF(AK1055&gt;1,1,0)+IF(AK1055&gt;1.2,2,0)+IF(AK1055&gt;1.3,2,0)+IF(AK1055&lt;1,-2,0)+IF(B1055&gt;200,5,0)+IF(B1055&gt;300,5,0)+IF(B1055&lt;30,-15,0)+IF(B1055&lt;20,-15,0)</f>
        <v>-29</v>
      </c>
      <c r="F1055" s="2">
        <f>IF(AF1055&gt;0,2,0)+IF(AF1055&gt;2,3,0)+IF(AF1055&gt;4,4,0)+IF(AF1055&gt;10,5,0)+IF(O1055="A",3,0)+IF(O1055="B",3,0)+IF(P1055="A+",7,0)+IF(P1055="A",5,0)+IF(P1055="A-",3,0)+IF(P1055="B+",2,0)+IF(AC1055&lt;40,3,0)+IF(AC1055&lt;20,3,0)+IF(AC1055&lt;10,5,0)+IF(C1055&gt;50,5)</f>
        <v>19</v>
      </c>
      <c r="G1055" s="2">
        <f>IF(AG1055&gt;0,3)+IF(AG1055&gt;4,3)+IF(AG1055&gt;7,3)+IF(AG1055&gt;10,3)+IF(AG1055&gt;13,3)+IF(AG1055&gt;15,3)+IF(AG1055&gt;17,3)+IF(AG1055&gt;20,3)+IF(AG1055&gt;25,5)+IF(AH1055&gt;0,3)+IF(AH1055&gt;7,3)+IF(AH1055&gt;10,3)+IF(AH1055&gt;15,3)+IF(AI1055&gt;0,3)+IF(AI1055&gt;7,3)+IF(AI1055&gt;10,3)+IF(AI1055&gt;15,3)</f>
        <v>0</v>
      </c>
      <c r="H1055" s="2">
        <f>SUM(D1055:G1055)</f>
        <v>2</v>
      </c>
      <c r="I1055" s="2">
        <f>I1054+1</f>
        <v>1054</v>
      </c>
      <c r="J1055" s="3" t="s">
        <v>5705</v>
      </c>
      <c r="K1055" s="2" t="s">
        <v>5706</v>
      </c>
      <c r="L1055" s="7">
        <v>69</v>
      </c>
      <c r="M1055" s="7">
        <v>22</v>
      </c>
      <c r="N1055" s="7">
        <v>96</v>
      </c>
      <c r="O1055" s="7" t="s">
        <v>42</v>
      </c>
      <c r="P1055" s="7" t="s">
        <v>31</v>
      </c>
      <c r="Q1055" s="6" t="s">
        <v>152</v>
      </c>
      <c r="R1055" s="3">
        <v>0</v>
      </c>
      <c r="S1055" s="3">
        <v>0</v>
      </c>
      <c r="T1055" s="3">
        <v>-71</v>
      </c>
      <c r="U1055" s="3">
        <v>-800</v>
      </c>
      <c r="V1055" s="3">
        <v>0</v>
      </c>
      <c r="W1055" s="3">
        <v>0</v>
      </c>
      <c r="X1055" s="3">
        <v>57.1</v>
      </c>
      <c r="Y1055" s="5">
        <v>1813</v>
      </c>
      <c r="Z1055" s="5">
        <v>265</v>
      </c>
      <c r="AA1055" s="5">
        <v>1</v>
      </c>
      <c r="AB1055" s="5">
        <v>887.6</v>
      </c>
      <c r="AC1055" s="4">
        <v>44</v>
      </c>
      <c r="AD1055" s="4" t="s">
        <v>33</v>
      </c>
      <c r="AE1055" s="4">
        <v>64</v>
      </c>
      <c r="AF1055" s="4">
        <v>28.1</v>
      </c>
      <c r="AG1055" s="4">
        <v>-47.6</v>
      </c>
      <c r="AH1055" s="4">
        <v>-266.60000000000002</v>
      </c>
      <c r="AI1055" s="4">
        <v>-13698.5</v>
      </c>
      <c r="AJ1055" s="6" t="s">
        <v>99</v>
      </c>
      <c r="AK1055" s="3">
        <v>1</v>
      </c>
      <c r="AL1055" s="2">
        <v>0</v>
      </c>
    </row>
    <row r="1056" spans="1:38" x14ac:dyDescent="0.35">
      <c r="A1056" s="2">
        <f>AVERAGE(L1056:N1056)</f>
        <v>66.333333333333329</v>
      </c>
      <c r="B1056" s="2">
        <f>R1056+U1056</f>
        <v>-67</v>
      </c>
      <c r="C1056" s="2">
        <f>Y1056+Z1056+AB1056</f>
        <v>312.5</v>
      </c>
      <c r="D1056" s="2">
        <f>IF(B1056&gt;100,5)+IF(B1056&gt;150,5)+IF(R1056&gt;0,3)+IF(R1056&gt;15,3)+IF(R1056&gt;25,3)+IF(S1056&gt;0,3)+IF(S1056&gt;15,3)+IF(S1056&gt;25,3)+IF(U1056&gt;20,2,0)+IF(U1056&gt;30,3,0)+IF(U1056&gt;50,5,0)+IF(U1056&gt;60,3,0)+IF(Y1056&gt;100,5,0)+IF(Y1056&gt;0,2)+IF(Y1056&gt;15,2)+IF(Y1056&gt;25,2)+IF(Y1056&gt;30,2)+IF(Y1056&gt;40,2)+IF(Y1056&gt;50,2)+IF(Y1056&gt;100,4)+IF(Y1056&lt;10,-5,0)+IF(Y1056&lt;0,-10)++IF(Y1056&lt;15,-5,0)+IF(R1056&lt;0,-3)+IF(R1056&lt;-5,-3)+IF(S1056&lt;0,-3)+IF(S1056&lt;-5,-3)+IF(T1056&lt;0,-3)+IF(T1056&lt;-5,-3)+IF(W1056=1,5,0)+IF(X1056&gt;20,3,0)+IF(X1056&gt;25,3,0)+IF(X1056&gt;40,3,0)+IF(X1056&gt;50,3,0)+IF(N1056&lt;50,-10)+IF(N1056&lt;30,-10)+IF(N1056&lt;20,-10)+IF(N1056&lt;70,-5)+IF(N1056&lt;80,-5)+IF(N1056&gt;95,5,0)+IF(L1056&lt;50,-10)+IF(L1056&lt;30,-10)+IF(L1056&lt;20,-10)+IF(L1056&lt;70,-5)+IF(L1056&lt;80,-5)+IF(L1056&gt;95,5,0)+IF(A1056&gt;85,3,0)+IF(A1056&gt;90,3,0)+IF(U1056&lt;0,-10)+IF(U1056&lt;-5,-20)+IF(U1056&lt;-10,-10)+IF(V1056&gt;0,5,0)+IF(V1056&gt;15,5,0)+IF(V1056&gt;25,5,0)+IF(V1056&lt;0,-10,0)+IF(V1056&lt;-5,-10,0)+IF(U1056&lt;0,-10,0)+IF(U1056&lt;-5,-10,0)+IF(M1056&gt;90,10)+IF(M1056&gt;97,5)+IF(L1056&lt;70,-20,0)+IF(Y1056&gt;100,15,0)+IF(Y1056&gt;200,10,0)+IF(AB1056&gt;40,5,0)+IF(AB1056&gt;50,5,0)+IF(AB1056&gt;60,10,0)+IF(AB1056&gt;100,15,0)+IF(AB1056&gt;200,10,0)</f>
        <v>4</v>
      </c>
      <c r="E1056" s="2">
        <f>W1056+AA1056+IF(AK1056&gt;1,1,0)+IF(AK1056&gt;1.2,2,0)+IF(AK1056&gt;1.3,2,0)+IF(AK1056&lt;1,-2,0)+IF(B1056&gt;200,5,0)+IF(B1056&gt;300,5,0)+IF(B1056&lt;30,-15,0)+IF(B1056&lt;20,-15,0)</f>
        <v>-32</v>
      </c>
      <c r="F1056" s="2">
        <f>IF(AF1056&gt;0,2,0)+IF(AF1056&gt;2,3,0)+IF(AF1056&gt;4,4,0)+IF(AF1056&gt;10,5,0)+IF(O1056="A",3,0)+IF(O1056="B",3,0)+IF(P1056="A+",7,0)+IF(P1056="A",5,0)+IF(P1056="A-",3,0)+IF(P1056="B+",2,0)+IF(AC1056&lt;40,3,0)+IF(AC1056&lt;20,3,0)+IF(AC1056&lt;10,5,0)+IF(C1056&gt;50,5)</f>
        <v>30</v>
      </c>
      <c r="G1056" s="2">
        <f>IF(AG1056&gt;0,3)+IF(AG1056&gt;4,3)+IF(AG1056&gt;7,3)+IF(AG1056&gt;10,3)+IF(AG1056&gt;13,3)+IF(AG1056&gt;15,3)+IF(AG1056&gt;17,3)+IF(AG1056&gt;20,3)+IF(AG1056&gt;25,5)+IF(AH1056&gt;0,3)+IF(AH1056&gt;7,3)+IF(AH1056&gt;10,3)+IF(AH1056&gt;15,3)+IF(AI1056&gt;0,3)+IF(AI1056&gt;7,3)+IF(AI1056&gt;10,3)+IF(AI1056&gt;15,3)</f>
        <v>0</v>
      </c>
      <c r="H1056" s="2">
        <f>SUM(D1056:G1056)</f>
        <v>2</v>
      </c>
      <c r="I1056" s="2">
        <f>I1055+1</f>
        <v>1055</v>
      </c>
      <c r="J1056" s="3" t="s">
        <v>7857</v>
      </c>
      <c r="K1056" s="2" t="s">
        <v>7858</v>
      </c>
      <c r="L1056" s="7">
        <v>84</v>
      </c>
      <c r="M1056" s="7">
        <v>19</v>
      </c>
      <c r="N1056" s="7">
        <v>96</v>
      </c>
      <c r="O1056" s="7" t="s">
        <v>42</v>
      </c>
      <c r="P1056" s="7" t="s">
        <v>75</v>
      </c>
      <c r="Q1056" s="6" t="s">
        <v>368</v>
      </c>
      <c r="R1056" s="3">
        <v>0</v>
      </c>
      <c r="S1056" s="3">
        <v>0</v>
      </c>
      <c r="T1056" s="3">
        <v>0</v>
      </c>
      <c r="U1056" s="3">
        <v>-67</v>
      </c>
      <c r="V1056" s="3">
        <v>0</v>
      </c>
      <c r="W1056" s="3">
        <v>0</v>
      </c>
      <c r="X1056" s="3">
        <v>55.5</v>
      </c>
      <c r="Y1056" s="5">
        <v>88</v>
      </c>
      <c r="Z1056" s="5">
        <v>123</v>
      </c>
      <c r="AA1056" s="5">
        <v>0</v>
      </c>
      <c r="AB1056" s="5">
        <v>101.5</v>
      </c>
      <c r="AC1056" s="4">
        <v>2</v>
      </c>
      <c r="AD1056" s="4" t="s">
        <v>66</v>
      </c>
      <c r="AE1056" s="4">
        <v>45</v>
      </c>
      <c r="AF1056" s="4">
        <v>13.5</v>
      </c>
      <c r="AG1056" s="4">
        <v>-20.2</v>
      </c>
      <c r="AH1056" s="4">
        <v>-8.8000000000000007</v>
      </c>
      <c r="AI1056" s="4">
        <v>-15.5</v>
      </c>
      <c r="AJ1056" s="6" t="s">
        <v>1026</v>
      </c>
      <c r="AK1056" s="3">
        <v>0.8</v>
      </c>
      <c r="AL1056" s="2">
        <v>0</v>
      </c>
    </row>
    <row r="1057" spans="1:38" x14ac:dyDescent="0.35">
      <c r="A1057" s="2">
        <f>AVERAGE(L1057:N1057)</f>
        <v>68.333333333333329</v>
      </c>
      <c r="B1057" s="2">
        <f>R1057+U1057</f>
        <v>-10</v>
      </c>
      <c r="C1057" s="2">
        <f>Y1057+Z1057+AB1057</f>
        <v>-1.3</v>
      </c>
      <c r="D1057" s="2">
        <f>IF(B1057&gt;100,5)+IF(B1057&gt;150,5)+IF(R1057&gt;0,3)+IF(R1057&gt;15,3)+IF(R1057&gt;25,3)+IF(S1057&gt;0,3)+IF(S1057&gt;15,3)+IF(S1057&gt;25,3)+IF(U1057&gt;20,2,0)+IF(U1057&gt;30,3,0)+IF(U1057&gt;50,5,0)+IF(U1057&gt;60,3,0)+IF(Y1057&gt;100,5,0)+IF(Y1057&gt;0,2)+IF(Y1057&gt;15,2)+IF(Y1057&gt;25,2)+IF(Y1057&gt;30,2)+IF(Y1057&gt;40,2)+IF(Y1057&gt;50,2)+IF(Y1057&gt;100,4)+IF(Y1057&lt;10,-5,0)+IF(Y1057&lt;0,-10)++IF(Y1057&lt;15,-5,0)+IF(R1057&lt;0,-3)+IF(R1057&lt;-5,-3)+IF(S1057&lt;0,-3)+IF(S1057&lt;-5,-3)+IF(T1057&lt;0,-3)+IF(T1057&lt;-5,-3)+IF(W1057=1,5,0)+IF(X1057&gt;20,3,0)+IF(X1057&gt;25,3,0)+IF(X1057&gt;40,3,0)+IF(X1057&gt;50,3,0)+IF(N1057&lt;50,-10)+IF(N1057&lt;30,-10)+IF(N1057&lt;20,-10)+IF(N1057&lt;70,-5)+IF(N1057&lt;80,-5)+IF(N1057&gt;95,5,0)+IF(L1057&lt;50,-10)+IF(L1057&lt;30,-10)+IF(L1057&lt;20,-10)+IF(L1057&lt;70,-5)+IF(L1057&lt;80,-5)+IF(L1057&gt;95,5,0)+IF(A1057&gt;85,3,0)+IF(A1057&gt;90,3,0)+IF(U1057&lt;0,-10)+IF(U1057&lt;-5,-20)+IF(U1057&lt;-10,-10)+IF(V1057&gt;0,5,0)+IF(V1057&gt;15,5,0)+IF(V1057&gt;25,5,0)+IF(V1057&lt;0,-10,0)+IF(V1057&lt;-5,-10,0)+IF(U1057&lt;0,-10,0)+IF(U1057&lt;-5,-10,0)+IF(M1057&gt;90,10)+IF(M1057&gt;97,5)+IF(L1057&lt;70,-20,0)+IF(Y1057&gt;100,15,0)+IF(Y1057&gt;200,10,0)+IF(AB1057&gt;40,5,0)+IF(AB1057&gt;50,5,0)+IF(AB1057&gt;60,10,0)+IF(AB1057&gt;100,15,0)+IF(AB1057&gt;200,10,0)</f>
        <v>-2</v>
      </c>
      <c r="E1057" s="2">
        <f>W1057+AA1057+IF(AK1057&gt;1,1,0)+IF(AK1057&gt;1.2,2,0)+IF(AK1057&gt;1.3,2,0)+IF(AK1057&lt;1,-2,0)+IF(B1057&gt;200,5,0)+IF(B1057&gt;300,5,0)+IF(B1057&lt;30,-15,0)+IF(B1057&lt;20,-15,0)</f>
        <v>-28</v>
      </c>
      <c r="F1057" s="2">
        <f>IF(AF1057&gt;0,2,0)+IF(AF1057&gt;2,3,0)+IF(AF1057&gt;4,4,0)+IF(AF1057&gt;10,5,0)+IF(O1057="A",3,0)+IF(O1057="B",3,0)+IF(P1057="A+",7,0)+IF(P1057="A",5,0)+IF(P1057="A-",3,0)+IF(P1057="B+",2,0)+IF(AC1057&lt;40,3,0)+IF(AC1057&lt;20,3,0)+IF(AC1057&lt;10,5,0)+IF(C1057&gt;50,5)</f>
        <v>8</v>
      </c>
      <c r="G1057" s="2">
        <f>IF(AG1057&gt;0,3)+IF(AG1057&gt;4,3)+IF(AG1057&gt;7,3)+IF(AG1057&gt;10,3)+IF(AG1057&gt;13,3)+IF(AG1057&gt;15,3)+IF(AG1057&gt;17,3)+IF(AG1057&gt;20,3)+IF(AG1057&gt;25,5)+IF(AH1057&gt;0,3)+IF(AH1057&gt;7,3)+IF(AH1057&gt;10,3)+IF(AH1057&gt;15,3)+IF(AI1057&gt;0,3)+IF(AI1057&gt;7,3)+IF(AI1057&gt;10,3)+IF(AI1057&gt;15,3)</f>
        <v>24</v>
      </c>
      <c r="H1057" s="2">
        <f>SUM(D1057:G1057)</f>
        <v>2</v>
      </c>
      <c r="I1057" s="2">
        <f>I1056+1</f>
        <v>1056</v>
      </c>
      <c r="J1057" s="3" t="s">
        <v>9099</v>
      </c>
      <c r="K1057" s="2" t="s">
        <v>9100</v>
      </c>
      <c r="L1057" s="7">
        <v>87</v>
      </c>
      <c r="M1057" s="7">
        <v>22</v>
      </c>
      <c r="N1057" s="7">
        <v>96</v>
      </c>
      <c r="O1057" s="7" t="s">
        <v>80</v>
      </c>
      <c r="P1057" s="7" t="s">
        <v>70</v>
      </c>
      <c r="Q1057" s="6" t="s">
        <v>158</v>
      </c>
      <c r="R1057" s="3">
        <v>-10</v>
      </c>
      <c r="S1057" s="3">
        <v>-6</v>
      </c>
      <c r="T1057" s="3">
        <v>37</v>
      </c>
      <c r="U1057" s="3">
        <v>0</v>
      </c>
      <c r="V1057" s="3">
        <v>29</v>
      </c>
      <c r="W1057" s="3">
        <v>0</v>
      </c>
      <c r="X1057" s="3">
        <v>-12.9</v>
      </c>
      <c r="Y1057" s="5">
        <v>0</v>
      </c>
      <c r="Z1057" s="5">
        <v>0</v>
      </c>
      <c r="AA1057" s="5">
        <v>1</v>
      </c>
      <c r="AB1057" s="5">
        <v>-1.3</v>
      </c>
      <c r="AC1057" s="4">
        <v>10</v>
      </c>
      <c r="AD1057" s="4" t="s">
        <v>72</v>
      </c>
      <c r="AE1057" s="4">
        <v>44</v>
      </c>
      <c r="AF1057" s="4">
        <v>1.8</v>
      </c>
      <c r="AG1057" s="4">
        <v>12.1</v>
      </c>
      <c r="AH1057" s="4">
        <v>8.4</v>
      </c>
      <c r="AI1057" s="4">
        <v>8.8000000000000007</v>
      </c>
      <c r="AJ1057" s="6" t="s">
        <v>99</v>
      </c>
      <c r="AK1057" s="3">
        <v>1.1000000000000001</v>
      </c>
      <c r="AL1057" s="2">
        <v>0</v>
      </c>
    </row>
    <row r="1058" spans="1:38" x14ac:dyDescent="0.35">
      <c r="A1058" s="2">
        <f>AVERAGE(L1058:N1058)</f>
        <v>76.666666666666671</v>
      </c>
      <c r="B1058" s="2">
        <f>R1058+U1058</f>
        <v>17</v>
      </c>
      <c r="C1058" s="2">
        <f>Y1058+Z1058+AB1058</f>
        <v>11.2</v>
      </c>
      <c r="D1058" s="2">
        <f>IF(B1058&gt;100,5)+IF(B1058&gt;150,5)+IF(R1058&gt;0,3)+IF(R1058&gt;15,3)+IF(R1058&gt;25,3)+IF(S1058&gt;0,3)+IF(S1058&gt;15,3)+IF(S1058&gt;25,3)+IF(U1058&gt;20,2,0)+IF(U1058&gt;30,3,0)+IF(U1058&gt;50,5,0)+IF(U1058&gt;60,3,0)+IF(Y1058&gt;100,5,0)+IF(Y1058&gt;0,2)+IF(Y1058&gt;15,2)+IF(Y1058&gt;25,2)+IF(Y1058&gt;30,2)+IF(Y1058&gt;40,2)+IF(Y1058&gt;50,2)+IF(Y1058&gt;100,4)+IF(Y1058&lt;10,-5,0)+IF(Y1058&lt;0,-10)++IF(Y1058&lt;15,-5,0)+IF(R1058&lt;0,-3)+IF(R1058&lt;-5,-3)+IF(S1058&lt;0,-3)+IF(S1058&lt;-5,-3)+IF(T1058&lt;0,-3)+IF(T1058&lt;-5,-3)+IF(W1058=1,5,0)+IF(X1058&gt;20,3,0)+IF(X1058&gt;25,3,0)+IF(X1058&gt;40,3,0)+IF(X1058&gt;50,3,0)+IF(N1058&lt;50,-10)+IF(N1058&lt;30,-10)+IF(N1058&lt;20,-10)+IF(N1058&lt;70,-5)+IF(N1058&lt;80,-5)+IF(N1058&gt;95,5,0)+IF(L1058&lt;50,-10)+IF(L1058&lt;30,-10)+IF(L1058&lt;20,-10)+IF(L1058&lt;70,-5)+IF(L1058&lt;80,-5)+IF(L1058&gt;95,5,0)+IF(A1058&gt;85,3,0)+IF(A1058&gt;90,3,0)+IF(U1058&lt;0,-10)+IF(U1058&lt;-5,-20)+IF(U1058&lt;-10,-10)+IF(V1058&gt;0,5,0)+IF(V1058&gt;15,5,0)+IF(V1058&gt;25,5,0)+IF(V1058&lt;0,-10,0)+IF(V1058&lt;-5,-10,0)+IF(U1058&lt;0,-10,0)+IF(U1058&lt;-5,-10,0)+IF(M1058&gt;90,10)+IF(M1058&gt;97,5)+IF(L1058&lt;70,-20,0)+IF(Y1058&gt;100,15,0)+IF(Y1058&gt;200,10,0)+IF(AB1058&gt;40,5,0)+IF(AB1058&gt;50,5,0)+IF(AB1058&gt;60,10,0)+IF(AB1058&gt;100,15,0)+IF(AB1058&gt;200,10,0)</f>
        <v>-2</v>
      </c>
      <c r="E1058" s="2">
        <f>W1058+AA1058+IF(AK1058&gt;1,1,0)+IF(AK1058&gt;1.2,2,0)+IF(AK1058&gt;1.3,2,0)+IF(AK1058&lt;1,-2,0)+IF(B1058&gt;200,5,0)+IF(B1058&gt;300,5,0)+IF(B1058&lt;30,-15,0)+IF(B1058&lt;20,-15,0)</f>
        <v>-31</v>
      </c>
      <c r="F1058" s="2">
        <f>IF(AF1058&gt;0,2,0)+IF(AF1058&gt;2,3,0)+IF(AF1058&gt;4,4,0)+IF(AF1058&gt;10,5,0)+IF(O1058="A",3,0)+IF(O1058="B",3,0)+IF(P1058="A+",7,0)+IF(P1058="A",5,0)+IF(P1058="A-",3,0)+IF(P1058="B+",2,0)+IF(AC1058&lt;40,3,0)+IF(AC1058&lt;20,3,0)+IF(AC1058&lt;10,5,0)+IF(C1058&gt;50,5)</f>
        <v>8</v>
      </c>
      <c r="G1058" s="2">
        <f>IF(AG1058&gt;0,3)+IF(AG1058&gt;4,3)+IF(AG1058&gt;7,3)+IF(AG1058&gt;10,3)+IF(AG1058&gt;13,3)+IF(AG1058&gt;15,3)+IF(AG1058&gt;17,3)+IF(AG1058&gt;20,3)+IF(AG1058&gt;25,5)+IF(AH1058&gt;0,3)+IF(AH1058&gt;7,3)+IF(AH1058&gt;10,3)+IF(AH1058&gt;15,3)+IF(AI1058&gt;0,3)+IF(AI1058&gt;7,3)+IF(AI1058&gt;10,3)+IF(AI1058&gt;15,3)</f>
        <v>27</v>
      </c>
      <c r="H1058" s="2">
        <f>SUM(D1058:G1058)</f>
        <v>2</v>
      </c>
      <c r="I1058" s="2">
        <f>I1057+1</f>
        <v>1057</v>
      </c>
      <c r="J1058" s="3" t="s">
        <v>501</v>
      </c>
      <c r="K1058" s="2" t="s">
        <v>502</v>
      </c>
      <c r="L1058" s="7">
        <v>86</v>
      </c>
      <c r="M1058" s="7">
        <v>72</v>
      </c>
      <c r="N1058" s="7">
        <v>72</v>
      </c>
      <c r="O1058" s="7" t="s">
        <v>48</v>
      </c>
      <c r="P1058" s="7" t="s">
        <v>80</v>
      </c>
      <c r="Q1058" s="6" t="s">
        <v>113</v>
      </c>
      <c r="R1058" s="3">
        <v>9</v>
      </c>
      <c r="S1058" s="3">
        <v>4</v>
      </c>
      <c r="T1058" s="3">
        <v>5</v>
      </c>
      <c r="U1058" s="3">
        <v>8</v>
      </c>
      <c r="V1058" s="3">
        <v>13</v>
      </c>
      <c r="W1058" s="3">
        <v>0</v>
      </c>
      <c r="X1058" s="3">
        <v>9.4</v>
      </c>
      <c r="Y1058" s="5">
        <v>4</v>
      </c>
      <c r="Z1058" s="5">
        <v>4</v>
      </c>
      <c r="AA1058" s="5">
        <v>1</v>
      </c>
      <c r="AB1058" s="5">
        <v>3.2</v>
      </c>
      <c r="AC1058" s="4">
        <v>39</v>
      </c>
      <c r="AD1058" s="4" t="s">
        <v>61</v>
      </c>
      <c r="AE1058" s="4">
        <v>45</v>
      </c>
      <c r="AF1058" s="4">
        <v>1.5</v>
      </c>
      <c r="AG1058" s="4">
        <v>15.4</v>
      </c>
      <c r="AH1058" s="4">
        <v>6.8</v>
      </c>
      <c r="AI1058" s="4">
        <v>8</v>
      </c>
      <c r="AJ1058" s="6" t="s">
        <v>67</v>
      </c>
      <c r="AK1058" s="3">
        <v>0.9</v>
      </c>
      <c r="AL1058" s="2">
        <v>0</v>
      </c>
    </row>
    <row r="1059" spans="1:38" x14ac:dyDescent="0.35">
      <c r="A1059" s="2">
        <f>AVERAGE(L1059:N1059)</f>
        <v>43.666666666666664</v>
      </c>
      <c r="B1059" s="2">
        <f>R1059+U1059</f>
        <v>28</v>
      </c>
      <c r="C1059" s="2">
        <f>Y1059+Z1059+AB1059</f>
        <v>1653</v>
      </c>
      <c r="D1059" s="2">
        <f>IF(B1059&gt;100,5)+IF(B1059&gt;150,5)+IF(R1059&gt;0,3)+IF(R1059&gt;15,3)+IF(R1059&gt;25,3)+IF(S1059&gt;0,3)+IF(S1059&gt;15,3)+IF(S1059&gt;25,3)+IF(U1059&gt;20,2,0)+IF(U1059&gt;30,3,0)+IF(U1059&gt;50,5,0)+IF(U1059&gt;60,3,0)+IF(Y1059&gt;100,5,0)+IF(Y1059&gt;0,2)+IF(Y1059&gt;15,2)+IF(Y1059&gt;25,2)+IF(Y1059&gt;30,2)+IF(Y1059&gt;40,2)+IF(Y1059&gt;50,2)+IF(Y1059&gt;100,4)+IF(Y1059&lt;10,-5,0)+IF(Y1059&lt;0,-10)++IF(Y1059&lt;15,-5,0)+IF(R1059&lt;0,-3)+IF(R1059&lt;-5,-3)+IF(S1059&lt;0,-3)+IF(S1059&lt;-5,-3)+IF(T1059&lt;0,-3)+IF(T1059&lt;-5,-3)+IF(W1059=1,5,0)+IF(X1059&gt;20,3,0)+IF(X1059&gt;25,3,0)+IF(X1059&gt;40,3,0)+IF(X1059&gt;50,3,0)+IF(N1059&lt;50,-10)+IF(N1059&lt;30,-10)+IF(N1059&lt;20,-10)+IF(N1059&lt;70,-5)+IF(N1059&lt;80,-5)+IF(N1059&gt;95,5,0)+IF(L1059&lt;50,-10)+IF(L1059&lt;30,-10)+IF(L1059&lt;20,-10)+IF(L1059&lt;70,-5)+IF(L1059&lt;80,-5)+IF(L1059&gt;95,5,0)+IF(A1059&gt;85,3,0)+IF(A1059&gt;90,3,0)+IF(U1059&lt;0,-10)+IF(U1059&lt;-5,-20)+IF(U1059&lt;-10,-10)+IF(V1059&gt;0,5,0)+IF(V1059&gt;15,5,0)+IF(V1059&gt;25,5,0)+IF(V1059&lt;0,-10,0)+IF(V1059&lt;-5,-10,0)+IF(U1059&lt;0,-10,0)+IF(U1059&lt;-5,-10,0)+IF(M1059&gt;90,10)+IF(M1059&gt;97,5)+IF(L1059&lt;70,-20,0)+IF(Y1059&gt;100,15,0)+IF(Y1059&gt;200,10,0)+IF(AB1059&gt;40,5,0)+IF(AB1059&gt;50,5,0)+IF(AB1059&gt;60,10,0)+IF(AB1059&gt;100,15,0)+IF(AB1059&gt;200,10,0)</f>
        <v>-2</v>
      </c>
      <c r="E1059" s="2">
        <f>W1059+AA1059+IF(AK1059&gt;1,1,0)+IF(AK1059&gt;1.2,2,0)+IF(AK1059&gt;1.3,2,0)+IF(AK1059&lt;1,-2,0)+IF(B1059&gt;200,5,0)+IF(B1059&gt;300,5,0)+IF(B1059&lt;30,-15,0)+IF(B1059&lt;20,-15,0)</f>
        <v>-17</v>
      </c>
      <c r="F1059" s="2">
        <f>IF(AF1059&gt;0,2,0)+IF(AF1059&gt;2,3,0)+IF(AF1059&gt;4,4,0)+IF(AF1059&gt;10,5,0)+IF(O1059="A",3,0)+IF(O1059="B",3,0)+IF(P1059="A+",7,0)+IF(P1059="A",5,0)+IF(P1059="A-",3,0)+IF(P1059="B+",2,0)+IF(AC1059&lt;40,3,0)+IF(AC1059&lt;20,3,0)+IF(AC1059&lt;10,5,0)+IF(C1059&gt;50,5)</f>
        <v>21</v>
      </c>
      <c r="G1059" s="2">
        <f>IF(AG1059&gt;0,3)+IF(AG1059&gt;4,3)+IF(AG1059&gt;7,3)+IF(AG1059&gt;10,3)+IF(AG1059&gt;13,3)+IF(AG1059&gt;15,3)+IF(AG1059&gt;17,3)+IF(AG1059&gt;20,3)+IF(AG1059&gt;25,5)+IF(AH1059&gt;0,3)+IF(AH1059&gt;7,3)+IF(AH1059&gt;10,3)+IF(AH1059&gt;15,3)+IF(AI1059&gt;0,3)+IF(AI1059&gt;7,3)+IF(AI1059&gt;10,3)+IF(AI1059&gt;15,3)</f>
        <v>0</v>
      </c>
      <c r="H1059" s="2">
        <f>SUM(D1059:G1059)</f>
        <v>2</v>
      </c>
      <c r="I1059" s="2">
        <f>I1058+1</f>
        <v>1058</v>
      </c>
      <c r="J1059" s="3" t="s">
        <v>5348</v>
      </c>
      <c r="K1059" s="2" t="s">
        <v>5349</v>
      </c>
      <c r="L1059" s="7">
        <v>53</v>
      </c>
      <c r="M1059" s="7">
        <v>46</v>
      </c>
      <c r="N1059" s="7">
        <v>32</v>
      </c>
      <c r="O1059" s="7" t="s">
        <v>42</v>
      </c>
      <c r="P1059" s="7" t="s">
        <v>75</v>
      </c>
      <c r="Q1059" s="6" t="s">
        <v>228</v>
      </c>
      <c r="R1059" s="3">
        <v>0</v>
      </c>
      <c r="S1059" s="3">
        <v>0</v>
      </c>
      <c r="T1059" s="3">
        <v>0</v>
      </c>
      <c r="U1059" s="3">
        <v>28</v>
      </c>
      <c r="V1059" s="3">
        <v>0</v>
      </c>
      <c r="W1059" s="3">
        <v>0</v>
      </c>
      <c r="X1059" s="3">
        <v>-5.3</v>
      </c>
      <c r="Y1059" s="5">
        <v>365</v>
      </c>
      <c r="Z1059" s="5">
        <v>1288</v>
      </c>
      <c r="AA1059" s="5">
        <v>0</v>
      </c>
      <c r="AB1059" s="5">
        <v>0</v>
      </c>
      <c r="AC1059" s="4">
        <v>3</v>
      </c>
      <c r="AD1059" s="4" t="s">
        <v>33</v>
      </c>
      <c r="AE1059" s="4">
        <v>87</v>
      </c>
      <c r="AF1059" s="4">
        <v>3.2</v>
      </c>
      <c r="AG1059" s="4">
        <v>-108.2</v>
      </c>
      <c r="AH1059" s="4">
        <v>-115.9</v>
      </c>
      <c r="AI1059" s="4">
        <v>-136</v>
      </c>
      <c r="AJ1059" s="6" t="s">
        <v>127</v>
      </c>
      <c r="AK1059" s="3">
        <v>0.6</v>
      </c>
      <c r="AL1059" s="2">
        <v>0</v>
      </c>
    </row>
    <row r="1060" spans="1:38" x14ac:dyDescent="0.35">
      <c r="A1060" s="2">
        <f>AVERAGE(L1060:N1060)</f>
        <v>73.666666666666671</v>
      </c>
      <c r="B1060" s="2">
        <f>R1060+U1060</f>
        <v>-43</v>
      </c>
      <c r="C1060" s="2">
        <f>Y1060+Z1060+AB1060</f>
        <v>88.6</v>
      </c>
      <c r="D1060" s="2">
        <f>IF(B1060&gt;100,5)+IF(B1060&gt;150,5)+IF(R1060&gt;0,3)+IF(R1060&gt;15,3)+IF(R1060&gt;25,3)+IF(S1060&gt;0,3)+IF(S1060&gt;15,3)+IF(S1060&gt;25,3)+IF(U1060&gt;20,2,0)+IF(U1060&gt;30,3,0)+IF(U1060&gt;50,5,0)+IF(U1060&gt;60,3,0)+IF(Y1060&gt;100,5,0)+IF(Y1060&gt;0,2)+IF(Y1060&gt;15,2)+IF(Y1060&gt;25,2)+IF(Y1060&gt;30,2)+IF(Y1060&gt;40,2)+IF(Y1060&gt;50,2)+IF(Y1060&gt;100,4)+IF(Y1060&lt;10,-5,0)+IF(Y1060&lt;0,-10)++IF(Y1060&lt;15,-5,0)+IF(R1060&lt;0,-3)+IF(R1060&lt;-5,-3)+IF(S1060&lt;0,-3)+IF(S1060&lt;-5,-3)+IF(T1060&lt;0,-3)+IF(T1060&lt;-5,-3)+IF(W1060=1,5,0)+IF(X1060&gt;20,3,0)+IF(X1060&gt;25,3,0)+IF(X1060&gt;40,3,0)+IF(X1060&gt;50,3,0)+IF(N1060&lt;50,-10)+IF(N1060&lt;30,-10)+IF(N1060&lt;20,-10)+IF(N1060&lt;70,-5)+IF(N1060&lt;80,-5)+IF(N1060&gt;95,5,0)+IF(L1060&lt;50,-10)+IF(L1060&lt;30,-10)+IF(L1060&lt;20,-10)+IF(L1060&lt;70,-5)+IF(L1060&lt;80,-5)+IF(L1060&gt;95,5,0)+IF(A1060&gt;85,3,0)+IF(A1060&gt;90,3,0)+IF(U1060&lt;0,-10)+IF(U1060&lt;-5,-20)+IF(U1060&lt;-10,-10)+IF(V1060&gt;0,5,0)+IF(V1060&gt;15,5,0)+IF(V1060&gt;25,5,0)+IF(V1060&lt;0,-10,0)+IF(V1060&lt;-5,-10,0)+IF(U1060&lt;0,-10,0)+IF(U1060&lt;-5,-10,0)+IF(M1060&gt;90,10)+IF(M1060&gt;97,5)+IF(L1060&lt;70,-20,0)+IF(Y1060&gt;100,15,0)+IF(Y1060&gt;200,10,0)+IF(AB1060&gt;40,5,0)+IF(AB1060&gt;50,5,0)+IF(AB1060&gt;60,10,0)+IF(AB1060&gt;100,15,0)+IF(AB1060&gt;200,10,0)</f>
        <v>-5</v>
      </c>
      <c r="E1060" s="2">
        <f>W1060+AA1060+IF(AK1060&gt;1,1,0)+IF(AK1060&gt;1.2,2,0)+IF(AK1060&gt;1.3,2,0)+IF(AK1060&lt;1,-2,0)+IF(B1060&gt;200,5,0)+IF(B1060&gt;300,5,0)+IF(B1060&lt;30,-15,0)+IF(B1060&lt;20,-15,0)</f>
        <v>-31</v>
      </c>
      <c r="F1060" s="2">
        <f>IF(AF1060&gt;0,2,0)+IF(AF1060&gt;2,3,0)+IF(AF1060&gt;4,4,0)+IF(AF1060&gt;10,5,0)+IF(O1060="A",3,0)+IF(O1060="B",3,0)+IF(P1060="A+",7,0)+IF(P1060="A",5,0)+IF(P1060="A-",3,0)+IF(P1060="B+",2,0)+IF(AC1060&lt;40,3,0)+IF(AC1060&lt;20,3,0)+IF(AC1060&lt;10,5,0)+IF(C1060&gt;50,5)</f>
        <v>8</v>
      </c>
      <c r="G1060" s="2">
        <f>IF(AG1060&gt;0,3)+IF(AG1060&gt;4,3)+IF(AG1060&gt;7,3)+IF(AG1060&gt;10,3)+IF(AG1060&gt;13,3)+IF(AG1060&gt;15,3)+IF(AG1060&gt;17,3)+IF(AG1060&gt;20,3)+IF(AG1060&gt;25,5)+IF(AH1060&gt;0,3)+IF(AH1060&gt;7,3)+IF(AH1060&gt;10,3)+IF(AH1060&gt;15,3)+IF(AI1060&gt;0,3)+IF(AI1060&gt;7,3)+IF(AI1060&gt;10,3)+IF(AI1060&gt;15,3)</f>
        <v>30</v>
      </c>
      <c r="H1060" s="2">
        <f>SUM(D1060:G1060)</f>
        <v>2</v>
      </c>
      <c r="I1060" s="2">
        <f>I1059+1</f>
        <v>1059</v>
      </c>
      <c r="J1060" s="3" t="s">
        <v>8873</v>
      </c>
      <c r="K1060" s="2" t="s">
        <v>8874</v>
      </c>
      <c r="L1060" s="7">
        <v>86</v>
      </c>
      <c r="M1060" s="7">
        <v>46</v>
      </c>
      <c r="N1060" s="7">
        <v>89</v>
      </c>
      <c r="O1060" s="7" t="s">
        <v>48</v>
      </c>
      <c r="P1060" s="7" t="s">
        <v>80</v>
      </c>
      <c r="Q1060" s="6" t="s">
        <v>261</v>
      </c>
      <c r="R1060" s="3">
        <v>-42</v>
      </c>
      <c r="S1060" s="3">
        <v>12</v>
      </c>
      <c r="T1060" s="3">
        <v>15</v>
      </c>
      <c r="U1060" s="3">
        <v>-1</v>
      </c>
      <c r="V1060" s="3">
        <v>23</v>
      </c>
      <c r="W1060" s="3">
        <v>0</v>
      </c>
      <c r="X1060" s="3">
        <v>-28.4</v>
      </c>
      <c r="Y1060" s="5">
        <v>34</v>
      </c>
      <c r="Z1060" s="5">
        <v>26</v>
      </c>
      <c r="AA1060" s="5">
        <v>1</v>
      </c>
      <c r="AB1060" s="5">
        <v>28.6</v>
      </c>
      <c r="AC1060" s="4">
        <v>93</v>
      </c>
      <c r="AD1060" s="4" t="s">
        <v>126</v>
      </c>
      <c r="AE1060" s="4">
        <v>90</v>
      </c>
      <c r="AF1060" s="4">
        <v>-1.5</v>
      </c>
      <c r="AG1060" s="4">
        <v>17.3</v>
      </c>
      <c r="AH1060" s="4">
        <v>4.3</v>
      </c>
      <c r="AI1060" s="4">
        <v>7.9</v>
      </c>
      <c r="AJ1060" s="6" t="s">
        <v>419</v>
      </c>
      <c r="AK1060" s="3">
        <v>0.9</v>
      </c>
      <c r="AL1060" s="2">
        <v>0</v>
      </c>
    </row>
    <row r="1061" spans="1:38" x14ac:dyDescent="0.35">
      <c r="A1061" s="2">
        <f>AVERAGE(L1061:N1061)</f>
        <v>85.333333333333329</v>
      </c>
      <c r="B1061" s="2">
        <f>R1061+U1061</f>
        <v>18</v>
      </c>
      <c r="C1061" s="2">
        <f>Y1061+Z1061+AB1061</f>
        <v>16.5</v>
      </c>
      <c r="D1061" s="2">
        <f>IF(B1061&gt;100,5)+IF(B1061&gt;150,5)+IF(R1061&gt;0,3)+IF(R1061&gt;15,3)+IF(R1061&gt;25,3)+IF(S1061&gt;0,3)+IF(S1061&gt;15,3)+IF(S1061&gt;25,3)+IF(U1061&gt;20,2,0)+IF(U1061&gt;30,3,0)+IF(U1061&gt;50,5,0)+IF(U1061&gt;60,3,0)+IF(Y1061&gt;100,5,0)+IF(Y1061&gt;0,2)+IF(Y1061&gt;15,2)+IF(Y1061&gt;25,2)+IF(Y1061&gt;30,2)+IF(Y1061&gt;40,2)+IF(Y1061&gt;50,2)+IF(Y1061&gt;100,4)+IF(Y1061&lt;10,-5,0)+IF(Y1061&lt;0,-10)++IF(Y1061&lt;15,-5,0)+IF(R1061&lt;0,-3)+IF(R1061&lt;-5,-3)+IF(S1061&lt;0,-3)+IF(S1061&lt;-5,-3)+IF(T1061&lt;0,-3)+IF(T1061&lt;-5,-3)+IF(W1061=1,5,0)+IF(X1061&gt;20,3,0)+IF(X1061&gt;25,3,0)+IF(X1061&gt;40,3,0)+IF(X1061&gt;50,3,0)+IF(N1061&lt;50,-10)+IF(N1061&lt;30,-10)+IF(N1061&lt;20,-10)+IF(N1061&lt;70,-5)+IF(N1061&lt;80,-5)+IF(N1061&gt;95,5,0)+IF(L1061&lt;50,-10)+IF(L1061&lt;30,-10)+IF(L1061&lt;20,-10)+IF(L1061&lt;70,-5)+IF(L1061&lt;80,-5)+IF(L1061&gt;95,5,0)+IF(A1061&gt;85,3,0)+IF(A1061&gt;90,3,0)+IF(U1061&lt;0,-10)+IF(U1061&lt;-5,-20)+IF(U1061&lt;-10,-10)+IF(V1061&gt;0,5,0)+IF(V1061&gt;15,5,0)+IF(V1061&gt;25,5,0)+IF(V1061&lt;0,-10,0)+IF(V1061&lt;-5,-10,0)+IF(U1061&lt;0,-10,0)+IF(U1061&lt;-5,-10,0)+IF(M1061&gt;90,10)+IF(M1061&gt;97,5)+IF(L1061&lt;70,-20,0)+IF(Y1061&gt;100,15,0)+IF(Y1061&gt;200,10,0)+IF(AB1061&gt;40,5,0)+IF(AB1061&gt;50,5,0)+IF(AB1061&gt;60,10,0)+IF(AB1061&gt;100,15,0)+IF(AB1061&gt;200,10,0)</f>
        <v>-5</v>
      </c>
      <c r="E1061" s="2">
        <f>W1061+AA1061+IF(AK1061&gt;1,1,0)+IF(AK1061&gt;1.2,2,0)+IF(AK1061&gt;1.3,2,0)+IF(AK1061&lt;1,-2,0)+IF(B1061&gt;200,5,0)+IF(B1061&gt;300,5,0)+IF(B1061&lt;30,-15,0)+IF(B1061&lt;20,-15,0)</f>
        <v>-28</v>
      </c>
      <c r="F1061" s="2">
        <f>IF(AF1061&gt;0,2,0)+IF(AF1061&gt;2,3,0)+IF(AF1061&gt;4,4,0)+IF(AF1061&gt;10,5,0)+IF(O1061="A",3,0)+IF(O1061="B",3,0)+IF(P1061="A+",7,0)+IF(P1061="A",5,0)+IF(P1061="A-",3,0)+IF(P1061="B+",2,0)+IF(AC1061&lt;40,3,0)+IF(AC1061&lt;20,3,0)+IF(AC1061&lt;10,5,0)+IF(C1061&gt;50,5)</f>
        <v>5</v>
      </c>
      <c r="G1061" s="2">
        <f>IF(AG1061&gt;0,3)+IF(AG1061&gt;4,3)+IF(AG1061&gt;7,3)+IF(AG1061&gt;10,3)+IF(AG1061&gt;13,3)+IF(AG1061&gt;15,3)+IF(AG1061&gt;17,3)+IF(AG1061&gt;20,3)+IF(AG1061&gt;25,5)+IF(AH1061&gt;0,3)+IF(AH1061&gt;7,3)+IF(AH1061&gt;10,3)+IF(AH1061&gt;15,3)+IF(AI1061&gt;0,3)+IF(AI1061&gt;7,3)+IF(AI1061&gt;10,3)+IF(AI1061&gt;15,3)</f>
        <v>30</v>
      </c>
      <c r="H1061" s="2">
        <f>SUM(D1061:G1061)</f>
        <v>2</v>
      </c>
      <c r="I1061" s="2">
        <f>I1060+1</f>
        <v>1060</v>
      </c>
      <c r="J1061" s="3" t="s">
        <v>2305</v>
      </c>
      <c r="K1061" s="2" t="s">
        <v>2306</v>
      </c>
      <c r="L1061" s="7">
        <v>89</v>
      </c>
      <c r="M1061" s="7">
        <v>84</v>
      </c>
      <c r="N1061" s="7">
        <v>83</v>
      </c>
      <c r="O1061" s="7" t="s">
        <v>48</v>
      </c>
      <c r="P1061" s="7" t="s">
        <v>167</v>
      </c>
      <c r="Q1061" s="6" t="s">
        <v>158</v>
      </c>
      <c r="R1061" s="3">
        <v>18</v>
      </c>
      <c r="S1061" s="3">
        <v>-3</v>
      </c>
      <c r="T1061" s="3">
        <v>-3</v>
      </c>
      <c r="U1061" s="3">
        <v>0</v>
      </c>
      <c r="V1061" s="3">
        <v>0</v>
      </c>
      <c r="W1061" s="3">
        <v>0</v>
      </c>
      <c r="X1061" s="3">
        <v>0</v>
      </c>
      <c r="Y1061" s="5">
        <v>8</v>
      </c>
      <c r="Z1061" s="5">
        <v>5</v>
      </c>
      <c r="AA1061" s="5">
        <v>1</v>
      </c>
      <c r="AB1061" s="5">
        <v>3.5</v>
      </c>
      <c r="AC1061" s="4">
        <v>173</v>
      </c>
      <c r="AD1061" s="4" t="s">
        <v>44</v>
      </c>
      <c r="AE1061" s="4">
        <v>73</v>
      </c>
      <c r="AF1061" s="4">
        <v>1.5</v>
      </c>
      <c r="AG1061" s="4">
        <v>10.3</v>
      </c>
      <c r="AH1061" s="4">
        <v>10.9</v>
      </c>
      <c r="AI1061" s="4">
        <v>12</v>
      </c>
      <c r="AJ1061" s="6" t="s">
        <v>127</v>
      </c>
      <c r="AK1061" s="3">
        <v>1.1000000000000001</v>
      </c>
      <c r="AL1061" s="2">
        <v>0</v>
      </c>
    </row>
    <row r="1062" spans="1:38" x14ac:dyDescent="0.35">
      <c r="A1062" s="2">
        <f>AVERAGE(L1062:N1062)</f>
        <v>72.666666666666671</v>
      </c>
      <c r="B1062" s="2">
        <f>R1062+U1062</f>
        <v>0</v>
      </c>
      <c r="C1062" s="2">
        <f>Y1062+Z1062+AB1062</f>
        <v>13.7</v>
      </c>
      <c r="D1062" s="2">
        <f>IF(B1062&gt;100,5)+IF(B1062&gt;150,5)+IF(R1062&gt;0,3)+IF(R1062&gt;15,3)+IF(R1062&gt;25,3)+IF(S1062&gt;0,3)+IF(S1062&gt;15,3)+IF(S1062&gt;25,3)+IF(U1062&gt;20,2,0)+IF(U1062&gt;30,3,0)+IF(U1062&gt;50,5,0)+IF(U1062&gt;60,3,0)+IF(Y1062&gt;100,5,0)+IF(Y1062&gt;0,2)+IF(Y1062&gt;15,2)+IF(Y1062&gt;25,2)+IF(Y1062&gt;30,2)+IF(Y1062&gt;40,2)+IF(Y1062&gt;50,2)+IF(Y1062&gt;100,4)+IF(Y1062&lt;10,-5,0)+IF(Y1062&lt;0,-10)++IF(Y1062&lt;15,-5,0)+IF(R1062&lt;0,-3)+IF(R1062&lt;-5,-3)+IF(S1062&lt;0,-3)+IF(S1062&lt;-5,-3)+IF(T1062&lt;0,-3)+IF(T1062&lt;-5,-3)+IF(W1062=1,5,0)+IF(X1062&gt;20,3,0)+IF(X1062&gt;25,3,0)+IF(X1062&gt;40,3,0)+IF(X1062&gt;50,3,0)+IF(N1062&lt;50,-10)+IF(N1062&lt;30,-10)+IF(N1062&lt;20,-10)+IF(N1062&lt;70,-5)+IF(N1062&lt;80,-5)+IF(N1062&gt;95,5,0)+IF(L1062&lt;50,-10)+IF(L1062&lt;30,-10)+IF(L1062&lt;20,-10)+IF(L1062&lt;70,-5)+IF(L1062&lt;80,-5)+IF(L1062&gt;95,5,0)+IF(A1062&gt;85,3,0)+IF(A1062&gt;90,3,0)+IF(U1062&lt;0,-10)+IF(U1062&lt;-5,-20)+IF(U1062&lt;-10,-10)+IF(V1062&gt;0,5,0)+IF(V1062&gt;15,5,0)+IF(V1062&gt;25,5,0)+IF(V1062&lt;0,-10,0)+IF(V1062&lt;-5,-10,0)+IF(U1062&lt;0,-10,0)+IF(U1062&lt;-5,-10,0)+IF(M1062&gt;90,10)+IF(M1062&gt;97,5)+IF(L1062&lt;70,-20,0)+IF(Y1062&gt;100,15,0)+IF(Y1062&gt;200,10,0)+IF(AB1062&gt;40,5,0)+IF(AB1062&gt;50,5,0)+IF(AB1062&gt;60,10,0)+IF(AB1062&gt;100,15,0)+IF(AB1062&gt;200,10,0)</f>
        <v>-14</v>
      </c>
      <c r="E1062" s="2">
        <f>W1062+AA1062+IF(AK1062&gt;1,1,0)+IF(AK1062&gt;1.2,2,0)+IF(AK1062&gt;1.3,2,0)+IF(AK1062&lt;1,-2,0)+IF(B1062&gt;200,5,0)+IF(B1062&gt;300,5,0)+IF(B1062&lt;30,-15,0)+IF(B1062&lt;20,-15,0)</f>
        <v>-24</v>
      </c>
      <c r="F1062" s="2">
        <f>IF(AF1062&gt;0,2,0)+IF(AF1062&gt;2,3,0)+IF(AF1062&gt;4,4,0)+IF(AF1062&gt;10,5,0)+IF(O1062="A",3,0)+IF(O1062="B",3,0)+IF(P1062="A+",7,0)+IF(P1062="A",5,0)+IF(P1062="A-",3,0)+IF(P1062="B+",2,0)+IF(AC1062&lt;40,3,0)+IF(AC1062&lt;20,3,0)+IF(AC1062&lt;10,5,0)+IF(C1062&gt;50,5)</f>
        <v>19</v>
      </c>
      <c r="G1062" s="2">
        <f>IF(AG1062&gt;0,3)+IF(AG1062&gt;4,3)+IF(AG1062&gt;7,3)+IF(AG1062&gt;10,3)+IF(AG1062&gt;13,3)+IF(AG1062&gt;15,3)+IF(AG1062&gt;17,3)+IF(AG1062&gt;20,3)+IF(AG1062&gt;25,5)+IF(AH1062&gt;0,3)+IF(AH1062&gt;7,3)+IF(AH1062&gt;10,3)+IF(AH1062&gt;15,3)+IF(AI1062&gt;0,3)+IF(AI1062&gt;7,3)+IF(AI1062&gt;10,3)+IF(AI1062&gt;15,3)</f>
        <v>21</v>
      </c>
      <c r="H1062" s="2">
        <f>SUM(D1062:G1062)</f>
        <v>2</v>
      </c>
      <c r="I1062" s="2">
        <f>I1061+1</f>
        <v>1061</v>
      </c>
      <c r="J1062" s="3" t="s">
        <v>7279</v>
      </c>
      <c r="K1062" s="2" t="s">
        <v>7280</v>
      </c>
      <c r="L1062" s="7">
        <v>85</v>
      </c>
      <c r="M1062" s="7">
        <v>39</v>
      </c>
      <c r="N1062" s="7">
        <v>94</v>
      </c>
      <c r="O1062" s="7" t="s">
        <v>42</v>
      </c>
      <c r="P1062" s="7" t="s">
        <v>29</v>
      </c>
      <c r="Q1062" s="6" t="s">
        <v>54</v>
      </c>
      <c r="R1062" s="3">
        <v>0</v>
      </c>
      <c r="S1062" s="3">
        <v>-53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5">
        <v>8</v>
      </c>
      <c r="Z1062" s="5">
        <v>4</v>
      </c>
      <c r="AA1062" s="5">
        <v>1</v>
      </c>
      <c r="AB1062" s="5">
        <v>1.7</v>
      </c>
      <c r="AC1062" s="4">
        <v>102</v>
      </c>
      <c r="AD1062" s="4" t="s">
        <v>61</v>
      </c>
      <c r="AE1062" s="4">
        <v>4</v>
      </c>
      <c r="AF1062" s="4">
        <v>14.3</v>
      </c>
      <c r="AG1062" s="4">
        <v>8.1999999999999993</v>
      </c>
      <c r="AH1062" s="4">
        <v>10.5</v>
      </c>
      <c r="AI1062" s="4">
        <v>6.6</v>
      </c>
      <c r="AJ1062" s="6" t="s">
        <v>34</v>
      </c>
      <c r="AK1062" s="3">
        <v>4.0999999999999996</v>
      </c>
      <c r="AL1062" s="2">
        <v>0</v>
      </c>
    </row>
    <row r="1063" spans="1:38" x14ac:dyDescent="0.35">
      <c r="A1063" s="2">
        <f>AVERAGE(L1063:N1063)</f>
        <v>66.666666666666671</v>
      </c>
      <c r="B1063" s="2">
        <f>R1063+U1063</f>
        <v>-33</v>
      </c>
      <c r="C1063" s="2">
        <f>Y1063+Z1063+AB1063</f>
        <v>0</v>
      </c>
      <c r="D1063" s="2">
        <f>IF(B1063&gt;100,5)+IF(B1063&gt;150,5)+IF(R1063&gt;0,3)+IF(R1063&gt;15,3)+IF(R1063&gt;25,3)+IF(S1063&gt;0,3)+IF(S1063&gt;15,3)+IF(S1063&gt;25,3)+IF(U1063&gt;20,2,0)+IF(U1063&gt;30,3,0)+IF(U1063&gt;50,5,0)+IF(U1063&gt;60,3,0)+IF(Y1063&gt;100,5,0)+IF(Y1063&gt;0,2)+IF(Y1063&gt;15,2)+IF(Y1063&gt;25,2)+IF(Y1063&gt;30,2)+IF(Y1063&gt;40,2)+IF(Y1063&gt;50,2)+IF(Y1063&gt;100,4)+IF(Y1063&lt;10,-5,0)+IF(Y1063&lt;0,-10)++IF(Y1063&lt;15,-5,0)+IF(R1063&lt;0,-3)+IF(R1063&lt;-5,-3)+IF(S1063&lt;0,-3)+IF(S1063&lt;-5,-3)+IF(T1063&lt;0,-3)+IF(T1063&lt;-5,-3)+IF(W1063=1,5,0)+IF(X1063&gt;20,3,0)+IF(X1063&gt;25,3,0)+IF(X1063&gt;40,3,0)+IF(X1063&gt;50,3,0)+IF(N1063&lt;50,-10)+IF(N1063&lt;30,-10)+IF(N1063&lt;20,-10)+IF(N1063&lt;70,-5)+IF(N1063&lt;80,-5)+IF(N1063&gt;95,5,0)+IF(L1063&lt;50,-10)+IF(L1063&lt;30,-10)+IF(L1063&lt;20,-10)+IF(L1063&lt;70,-5)+IF(L1063&lt;80,-5)+IF(L1063&gt;95,5,0)+IF(A1063&gt;85,3,0)+IF(A1063&gt;90,3,0)+IF(U1063&lt;0,-10)+IF(U1063&lt;-5,-20)+IF(U1063&lt;-10,-10)+IF(V1063&gt;0,5,0)+IF(V1063&gt;15,5,0)+IF(V1063&gt;25,5,0)+IF(V1063&lt;0,-10,0)+IF(V1063&lt;-5,-10,0)+IF(U1063&lt;0,-10,0)+IF(U1063&lt;-5,-10,0)+IF(M1063&gt;90,10)+IF(M1063&gt;97,5)+IF(L1063&lt;70,-20,0)+IF(Y1063&gt;100,15,0)+IF(Y1063&gt;200,10,0)+IF(AB1063&gt;40,5,0)+IF(AB1063&gt;50,5,0)+IF(AB1063&gt;60,10,0)+IF(AB1063&gt;100,15,0)+IF(AB1063&gt;200,10,0)</f>
        <v>-15</v>
      </c>
      <c r="E1063" s="2">
        <f>W1063+AA1063+IF(AK1063&gt;1,1,0)+IF(AK1063&gt;1.2,2,0)+IF(AK1063&gt;1.3,2,0)+IF(AK1063&lt;1,-2,0)+IF(B1063&gt;200,5,0)+IF(B1063&gt;300,5,0)+IF(B1063&lt;30,-15,0)+IF(B1063&lt;20,-15,0)</f>
        <v>-32</v>
      </c>
      <c r="F1063" s="2">
        <f>IF(AF1063&gt;0,2,0)+IF(AF1063&gt;2,3,0)+IF(AF1063&gt;4,4,0)+IF(AF1063&gt;10,5,0)+IF(O1063="A",3,0)+IF(O1063="B",3,0)+IF(P1063="A+",7,0)+IF(P1063="A",5,0)+IF(P1063="A-",3,0)+IF(P1063="B+",2,0)+IF(AC1063&lt;40,3,0)+IF(AC1063&lt;20,3,0)+IF(AC1063&lt;10,5,0)+IF(C1063&gt;50,5)</f>
        <v>20</v>
      </c>
      <c r="G1063" s="2">
        <f>IF(AG1063&gt;0,3)+IF(AG1063&gt;4,3)+IF(AG1063&gt;7,3)+IF(AG1063&gt;10,3)+IF(AG1063&gt;13,3)+IF(AG1063&gt;15,3)+IF(AG1063&gt;17,3)+IF(AG1063&gt;20,3)+IF(AG1063&gt;25,5)+IF(AH1063&gt;0,3)+IF(AH1063&gt;7,3)+IF(AH1063&gt;10,3)+IF(AH1063&gt;15,3)+IF(AI1063&gt;0,3)+IF(AI1063&gt;7,3)+IF(AI1063&gt;10,3)+IF(AI1063&gt;15,3)</f>
        <v>29</v>
      </c>
      <c r="H1063" s="2">
        <f>SUM(D1063:G1063)</f>
        <v>2</v>
      </c>
      <c r="I1063" s="2">
        <f>I1062+1</f>
        <v>1062</v>
      </c>
      <c r="J1063" s="3" t="s">
        <v>5990</v>
      </c>
      <c r="K1063" s="2" t="s">
        <v>5991</v>
      </c>
      <c r="L1063" s="7">
        <v>77</v>
      </c>
      <c r="M1063" s="7">
        <v>30</v>
      </c>
      <c r="N1063" s="7">
        <v>93</v>
      </c>
      <c r="O1063" s="7">
        <v>0</v>
      </c>
      <c r="P1063" s="7" t="s">
        <v>75</v>
      </c>
      <c r="Q1063" s="6" t="s">
        <v>407</v>
      </c>
      <c r="R1063" s="3">
        <v>-33</v>
      </c>
      <c r="S1063" s="3">
        <v>25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5">
        <v>0</v>
      </c>
      <c r="Z1063" s="5">
        <v>0</v>
      </c>
      <c r="AA1063" s="5">
        <v>0</v>
      </c>
      <c r="AB1063" s="5">
        <v>0</v>
      </c>
      <c r="AC1063" s="4">
        <v>9</v>
      </c>
      <c r="AD1063" s="4" t="s">
        <v>164</v>
      </c>
      <c r="AE1063" s="4">
        <v>47</v>
      </c>
      <c r="AF1063" s="4">
        <v>5</v>
      </c>
      <c r="AG1063" s="4">
        <v>35.4</v>
      </c>
      <c r="AH1063" s="4">
        <v>0</v>
      </c>
      <c r="AI1063" s="4">
        <v>0</v>
      </c>
      <c r="AJ1063" s="6" t="s">
        <v>99</v>
      </c>
      <c r="AK1063" s="3">
        <v>0.2</v>
      </c>
      <c r="AL1063" s="2">
        <v>0</v>
      </c>
    </row>
    <row r="1064" spans="1:38" x14ac:dyDescent="0.35">
      <c r="A1064" s="2">
        <f>AVERAGE(L1064:N1064)</f>
        <v>69.333333333333329</v>
      </c>
      <c r="B1064" s="2">
        <f>R1064+U1064</f>
        <v>50</v>
      </c>
      <c r="C1064" s="2">
        <f>Y1064+Z1064+AB1064</f>
        <v>-31.4</v>
      </c>
      <c r="D1064" s="2">
        <f>IF(B1064&gt;100,5)+IF(B1064&gt;150,5)+IF(R1064&gt;0,3)+IF(R1064&gt;15,3)+IF(R1064&gt;25,3)+IF(S1064&gt;0,3)+IF(S1064&gt;15,3)+IF(S1064&gt;25,3)+IF(U1064&gt;20,2,0)+IF(U1064&gt;30,3,0)+IF(U1064&gt;50,5,0)+IF(U1064&gt;60,3,0)+IF(Y1064&gt;100,5,0)+IF(Y1064&gt;0,2)+IF(Y1064&gt;15,2)+IF(Y1064&gt;25,2)+IF(Y1064&gt;30,2)+IF(Y1064&gt;40,2)+IF(Y1064&gt;50,2)+IF(Y1064&gt;100,4)+IF(Y1064&lt;10,-5,0)+IF(Y1064&lt;0,-10)++IF(Y1064&lt;15,-5,0)+IF(R1064&lt;0,-3)+IF(R1064&lt;-5,-3)+IF(S1064&lt;0,-3)+IF(S1064&lt;-5,-3)+IF(T1064&lt;0,-3)+IF(T1064&lt;-5,-3)+IF(W1064=1,5,0)+IF(X1064&gt;20,3,0)+IF(X1064&gt;25,3,0)+IF(X1064&gt;40,3,0)+IF(X1064&gt;50,3,0)+IF(N1064&lt;50,-10)+IF(N1064&lt;30,-10)+IF(N1064&lt;20,-10)+IF(N1064&lt;70,-5)+IF(N1064&lt;80,-5)+IF(N1064&gt;95,5,0)+IF(L1064&lt;50,-10)+IF(L1064&lt;30,-10)+IF(L1064&lt;20,-10)+IF(L1064&lt;70,-5)+IF(L1064&lt;80,-5)+IF(L1064&gt;95,5,0)+IF(A1064&gt;85,3,0)+IF(A1064&gt;90,3,0)+IF(U1064&lt;0,-10)+IF(U1064&lt;-5,-20)+IF(U1064&lt;-10,-10)+IF(V1064&gt;0,5,0)+IF(V1064&gt;15,5,0)+IF(V1064&gt;25,5,0)+IF(V1064&lt;0,-10,0)+IF(V1064&lt;-5,-10,0)+IF(U1064&lt;0,-10,0)+IF(U1064&lt;-5,-10,0)+IF(M1064&gt;90,10)+IF(M1064&gt;97,5)+IF(L1064&lt;70,-20,0)+IF(Y1064&gt;100,15,0)+IF(Y1064&gt;200,10,0)+IF(AB1064&gt;40,5,0)+IF(AB1064&gt;50,5,0)+IF(AB1064&gt;60,10,0)+IF(AB1064&gt;100,15,0)+IF(AB1064&gt;200,10,0)</f>
        <v>-15</v>
      </c>
      <c r="E1064" s="2">
        <f>W1064+AA1064+IF(AK1064&gt;1,1,0)+IF(AK1064&gt;1.2,2,0)+IF(AK1064&gt;1.3,2,0)+IF(AK1064&lt;1,-2,0)+IF(B1064&gt;200,5,0)+IF(B1064&gt;300,5,0)+IF(B1064&lt;30,-15,0)+IF(B1064&lt;20,-15,0)</f>
        <v>1</v>
      </c>
      <c r="F1064" s="2">
        <f>IF(AF1064&gt;0,2,0)+IF(AF1064&gt;2,3,0)+IF(AF1064&gt;4,4,0)+IF(AF1064&gt;10,5,0)+IF(O1064="A",3,0)+IF(O1064="B",3,0)+IF(P1064="A+",7,0)+IF(P1064="A",5,0)+IF(P1064="A-",3,0)+IF(P1064="B+",2,0)+IF(AC1064&lt;40,3,0)+IF(AC1064&lt;20,3,0)+IF(AC1064&lt;10,5,0)+IF(C1064&gt;50,5)</f>
        <v>16</v>
      </c>
      <c r="G1064" s="2">
        <f>IF(AG1064&gt;0,3)+IF(AG1064&gt;4,3)+IF(AG1064&gt;7,3)+IF(AG1064&gt;10,3)+IF(AG1064&gt;13,3)+IF(AG1064&gt;15,3)+IF(AG1064&gt;17,3)+IF(AG1064&gt;20,3)+IF(AG1064&gt;25,5)+IF(AH1064&gt;0,3)+IF(AH1064&gt;7,3)+IF(AH1064&gt;10,3)+IF(AH1064&gt;15,3)+IF(AI1064&gt;0,3)+IF(AI1064&gt;7,3)+IF(AI1064&gt;10,3)+IF(AI1064&gt;15,3)</f>
        <v>0</v>
      </c>
      <c r="H1064" s="2">
        <f>SUM(D1064:G1064)</f>
        <v>2</v>
      </c>
      <c r="I1064" s="2">
        <f>I1063+1</f>
        <v>1063</v>
      </c>
      <c r="J1064" s="3" t="s">
        <v>6346</v>
      </c>
      <c r="K1064" s="2" t="s">
        <v>6347</v>
      </c>
      <c r="L1064" s="7">
        <v>84</v>
      </c>
      <c r="M1064" s="7">
        <v>44</v>
      </c>
      <c r="N1064" s="7">
        <v>80</v>
      </c>
      <c r="O1064" s="7" t="s">
        <v>31</v>
      </c>
      <c r="P1064" s="7" t="s">
        <v>271</v>
      </c>
      <c r="Q1064" s="6" t="s">
        <v>541</v>
      </c>
      <c r="R1064" s="3">
        <v>0</v>
      </c>
      <c r="S1064" s="3">
        <v>0</v>
      </c>
      <c r="T1064" s="3">
        <v>0</v>
      </c>
      <c r="U1064" s="3">
        <v>50</v>
      </c>
      <c r="V1064" s="3">
        <v>0</v>
      </c>
      <c r="W1064" s="3">
        <v>0</v>
      </c>
      <c r="X1064" s="3">
        <v>-17.899999999999999</v>
      </c>
      <c r="Y1064" s="5">
        <v>-28</v>
      </c>
      <c r="Z1064" s="5">
        <v>22</v>
      </c>
      <c r="AA1064" s="5">
        <v>0</v>
      </c>
      <c r="AB1064" s="5">
        <v>-25.4</v>
      </c>
      <c r="AC1064" s="4">
        <v>3</v>
      </c>
      <c r="AD1064" s="4" t="s">
        <v>33</v>
      </c>
      <c r="AE1064" s="4">
        <v>52</v>
      </c>
      <c r="AF1064" s="4">
        <v>0.7</v>
      </c>
      <c r="AG1064" s="4">
        <v>-1563.8</v>
      </c>
      <c r="AH1064" s="4">
        <v>-246.5</v>
      </c>
      <c r="AI1064" s="4">
        <v>-239.9</v>
      </c>
      <c r="AJ1064" s="6" t="s">
        <v>77</v>
      </c>
      <c r="AK1064" s="3">
        <v>1.2</v>
      </c>
      <c r="AL1064" s="2">
        <v>0</v>
      </c>
    </row>
    <row r="1065" spans="1:38" x14ac:dyDescent="0.35">
      <c r="A1065" s="2">
        <f>AVERAGE(L1065:N1065)</f>
        <v>58.666666666666664</v>
      </c>
      <c r="B1065" s="2">
        <f>R1065+U1065</f>
        <v>200</v>
      </c>
      <c r="C1065" s="2">
        <f>Y1065+Z1065+AB1065</f>
        <v>3.4</v>
      </c>
      <c r="D1065" s="2">
        <f>IF(B1065&gt;100,5)+IF(B1065&gt;150,5)+IF(R1065&gt;0,3)+IF(R1065&gt;15,3)+IF(R1065&gt;25,3)+IF(S1065&gt;0,3)+IF(S1065&gt;15,3)+IF(S1065&gt;25,3)+IF(U1065&gt;20,2,0)+IF(U1065&gt;30,3,0)+IF(U1065&gt;50,5,0)+IF(U1065&gt;60,3,0)+IF(Y1065&gt;100,5,0)+IF(Y1065&gt;0,2)+IF(Y1065&gt;15,2)+IF(Y1065&gt;25,2)+IF(Y1065&gt;30,2)+IF(Y1065&gt;40,2)+IF(Y1065&gt;50,2)+IF(Y1065&gt;100,4)+IF(Y1065&lt;10,-5,0)+IF(Y1065&lt;0,-10)++IF(Y1065&lt;15,-5,0)+IF(R1065&lt;0,-3)+IF(R1065&lt;-5,-3)+IF(S1065&lt;0,-3)+IF(S1065&lt;-5,-3)+IF(T1065&lt;0,-3)+IF(T1065&lt;-5,-3)+IF(W1065=1,5,0)+IF(X1065&gt;20,3,0)+IF(X1065&gt;25,3,0)+IF(X1065&gt;40,3,0)+IF(X1065&gt;50,3,0)+IF(N1065&lt;50,-10)+IF(N1065&lt;30,-10)+IF(N1065&lt;20,-10)+IF(N1065&lt;70,-5)+IF(N1065&lt;80,-5)+IF(N1065&gt;95,5,0)+IF(L1065&lt;50,-10)+IF(L1065&lt;30,-10)+IF(L1065&lt;20,-10)+IF(L1065&lt;70,-5)+IF(L1065&lt;80,-5)+IF(L1065&gt;95,5,0)+IF(A1065&gt;85,3,0)+IF(A1065&gt;90,3,0)+IF(U1065&lt;0,-10)+IF(U1065&lt;-5,-20)+IF(U1065&lt;-10,-10)+IF(V1065&gt;0,5,0)+IF(V1065&gt;15,5,0)+IF(V1065&gt;25,5,0)+IF(V1065&lt;0,-10,0)+IF(V1065&lt;-5,-10,0)+IF(U1065&lt;0,-10,0)+IF(U1065&lt;-5,-10,0)+IF(M1065&gt;90,10)+IF(M1065&gt;97,5)+IF(L1065&lt;70,-20,0)+IF(Y1065&gt;100,15,0)+IF(Y1065&gt;200,10,0)+IF(AB1065&gt;40,5,0)+IF(AB1065&gt;50,5,0)+IF(AB1065&gt;60,10,0)+IF(AB1065&gt;100,15,0)+IF(AB1065&gt;200,10,0)</f>
        <v>-15</v>
      </c>
      <c r="E1065" s="2">
        <f>W1065+AA1065+IF(AK1065&gt;1,1,0)+IF(AK1065&gt;1.2,2,0)+IF(AK1065&gt;1.3,2,0)+IF(AK1065&lt;1,-2,0)+IF(B1065&gt;200,5,0)+IF(B1065&gt;300,5,0)+IF(B1065&lt;30,-15,0)+IF(B1065&lt;20,-15,0)</f>
        <v>-1</v>
      </c>
      <c r="F1065" s="2">
        <f>IF(AF1065&gt;0,2,0)+IF(AF1065&gt;2,3,0)+IF(AF1065&gt;4,4,0)+IF(AF1065&gt;10,5,0)+IF(O1065="A",3,0)+IF(O1065="B",3,0)+IF(P1065="A+",7,0)+IF(P1065="A",5,0)+IF(P1065="A-",3,0)+IF(P1065="B+",2,0)+IF(AC1065&lt;40,3,0)+IF(AC1065&lt;20,3,0)+IF(AC1065&lt;10,5,0)+IF(C1065&gt;50,5)</f>
        <v>9</v>
      </c>
      <c r="G1065" s="2">
        <f>IF(AG1065&gt;0,3)+IF(AG1065&gt;4,3)+IF(AG1065&gt;7,3)+IF(AG1065&gt;10,3)+IF(AG1065&gt;13,3)+IF(AG1065&gt;15,3)+IF(AG1065&gt;17,3)+IF(AG1065&gt;20,3)+IF(AG1065&gt;25,5)+IF(AH1065&gt;0,3)+IF(AH1065&gt;7,3)+IF(AH1065&gt;10,3)+IF(AH1065&gt;15,3)+IF(AI1065&gt;0,3)+IF(AI1065&gt;7,3)+IF(AI1065&gt;10,3)+IF(AI1065&gt;15,3)</f>
        <v>9</v>
      </c>
      <c r="H1065" s="2">
        <f>SUM(D1065:G1065)</f>
        <v>2</v>
      </c>
      <c r="I1065" s="2">
        <f>I1064+1</f>
        <v>1064</v>
      </c>
      <c r="J1065" s="3" t="s">
        <v>6796</v>
      </c>
      <c r="K1065" s="2" t="s">
        <v>6797</v>
      </c>
      <c r="L1065" s="7">
        <v>62</v>
      </c>
      <c r="M1065" s="7">
        <v>39</v>
      </c>
      <c r="N1065" s="7">
        <v>75</v>
      </c>
      <c r="O1065" s="7" t="s">
        <v>42</v>
      </c>
      <c r="P1065" s="7" t="s">
        <v>167</v>
      </c>
      <c r="Q1065" s="6" t="s">
        <v>135</v>
      </c>
      <c r="R1065" s="3">
        <v>200</v>
      </c>
      <c r="S1065" s="3">
        <v>-60</v>
      </c>
      <c r="T1065" s="3">
        <v>0</v>
      </c>
      <c r="U1065" s="3">
        <v>0</v>
      </c>
      <c r="V1065" s="3">
        <v>138</v>
      </c>
      <c r="W1065" s="3">
        <v>0</v>
      </c>
      <c r="X1065" s="3">
        <v>-40</v>
      </c>
      <c r="Y1065" s="5">
        <v>1</v>
      </c>
      <c r="Z1065" s="5">
        <v>1</v>
      </c>
      <c r="AA1065" s="5">
        <v>1</v>
      </c>
      <c r="AB1065" s="5">
        <v>1.4</v>
      </c>
      <c r="AC1065" s="4">
        <v>96</v>
      </c>
      <c r="AD1065" s="4" t="s">
        <v>106</v>
      </c>
      <c r="AE1065" s="4">
        <v>45</v>
      </c>
      <c r="AF1065" s="4">
        <v>4.9000000000000004</v>
      </c>
      <c r="AG1065" s="4">
        <v>1.2</v>
      </c>
      <c r="AH1065" s="4">
        <v>2.6</v>
      </c>
      <c r="AI1065" s="4">
        <v>2.2000000000000002</v>
      </c>
      <c r="AJ1065" s="6" t="s">
        <v>85</v>
      </c>
      <c r="AK1065" s="3">
        <v>0.9</v>
      </c>
      <c r="AL1065" s="2">
        <v>0</v>
      </c>
    </row>
    <row r="1066" spans="1:38" x14ac:dyDescent="0.35">
      <c r="A1066" s="2">
        <f>AVERAGE(L1066:N1066)</f>
        <v>69.666666666666671</v>
      </c>
      <c r="B1066" s="2">
        <f>R1066+U1066</f>
        <v>9</v>
      </c>
      <c r="C1066" s="2">
        <f>Y1066+Z1066+AB1066</f>
        <v>23.5</v>
      </c>
      <c r="D1066" s="2">
        <f>IF(B1066&gt;100,5)+IF(B1066&gt;150,5)+IF(R1066&gt;0,3)+IF(R1066&gt;15,3)+IF(R1066&gt;25,3)+IF(S1066&gt;0,3)+IF(S1066&gt;15,3)+IF(S1066&gt;25,3)+IF(U1066&gt;20,2,0)+IF(U1066&gt;30,3,0)+IF(U1066&gt;50,5,0)+IF(U1066&gt;60,3,0)+IF(Y1066&gt;100,5,0)+IF(Y1066&gt;0,2)+IF(Y1066&gt;15,2)+IF(Y1066&gt;25,2)+IF(Y1066&gt;30,2)+IF(Y1066&gt;40,2)+IF(Y1066&gt;50,2)+IF(Y1066&gt;100,4)+IF(Y1066&lt;10,-5,0)+IF(Y1066&lt;0,-10)++IF(Y1066&lt;15,-5,0)+IF(R1066&lt;0,-3)+IF(R1066&lt;-5,-3)+IF(S1066&lt;0,-3)+IF(S1066&lt;-5,-3)+IF(T1066&lt;0,-3)+IF(T1066&lt;-5,-3)+IF(W1066=1,5,0)+IF(X1066&gt;20,3,0)+IF(X1066&gt;25,3,0)+IF(X1066&gt;40,3,0)+IF(X1066&gt;50,3,0)+IF(N1066&lt;50,-10)+IF(N1066&lt;30,-10)+IF(N1066&lt;20,-10)+IF(N1066&lt;70,-5)+IF(N1066&lt;80,-5)+IF(N1066&gt;95,5,0)+IF(L1066&lt;50,-10)+IF(L1066&lt;30,-10)+IF(L1066&lt;20,-10)+IF(L1066&lt;70,-5)+IF(L1066&lt;80,-5)+IF(L1066&gt;95,5,0)+IF(A1066&gt;85,3,0)+IF(A1066&gt;90,3,0)+IF(U1066&lt;0,-10)+IF(U1066&lt;-5,-20)+IF(U1066&lt;-10,-10)+IF(V1066&gt;0,5,0)+IF(V1066&gt;15,5,0)+IF(V1066&gt;25,5,0)+IF(V1066&lt;0,-10,0)+IF(V1066&lt;-5,-10,0)+IF(U1066&lt;0,-10,0)+IF(U1066&lt;-5,-10,0)+IF(M1066&gt;90,10)+IF(M1066&gt;97,5)+IF(L1066&lt;70,-20,0)+IF(Y1066&gt;100,15,0)+IF(Y1066&gt;200,10,0)+IF(AB1066&gt;40,5,0)+IF(AB1066&gt;50,5,0)+IF(AB1066&gt;60,10,0)+IF(AB1066&gt;100,15,0)+IF(AB1066&gt;200,10,0)</f>
        <v>-17</v>
      </c>
      <c r="E1066" s="2">
        <f>W1066+AA1066+IF(AK1066&gt;1,1,0)+IF(AK1066&gt;1.2,2,0)+IF(AK1066&gt;1.3,2,0)+IF(AK1066&lt;1,-2,0)+IF(B1066&gt;200,5,0)+IF(B1066&gt;300,5,0)+IF(B1066&lt;30,-15,0)+IF(B1066&lt;20,-15,0)</f>
        <v>-32</v>
      </c>
      <c r="F1066" s="2">
        <f>IF(AF1066&gt;0,2,0)+IF(AF1066&gt;2,3,0)+IF(AF1066&gt;4,4,0)+IF(AF1066&gt;10,5,0)+IF(O1066="A",3,0)+IF(O1066="B",3,0)+IF(P1066="A+",7,0)+IF(P1066="A",5,0)+IF(P1066="A-",3,0)+IF(P1066="B+",2,0)+IF(AC1066&lt;40,3,0)+IF(AC1066&lt;20,3,0)+IF(AC1066&lt;10,5,0)+IF(C1066&gt;50,5)</f>
        <v>3</v>
      </c>
      <c r="G1066" s="2">
        <f>IF(AG1066&gt;0,3)+IF(AG1066&gt;4,3)+IF(AG1066&gt;7,3)+IF(AG1066&gt;10,3)+IF(AG1066&gt;13,3)+IF(AG1066&gt;15,3)+IF(AG1066&gt;17,3)+IF(AG1066&gt;20,3)+IF(AG1066&gt;25,5)+IF(AH1066&gt;0,3)+IF(AH1066&gt;7,3)+IF(AH1066&gt;10,3)+IF(AH1066&gt;15,3)+IF(AI1066&gt;0,3)+IF(AI1066&gt;7,3)+IF(AI1066&gt;10,3)+IF(AI1066&gt;15,3)</f>
        <v>48</v>
      </c>
      <c r="H1066" s="2">
        <f>SUM(D1066:G1066)</f>
        <v>2</v>
      </c>
      <c r="I1066" s="2">
        <f>I1065+1</f>
        <v>1065</v>
      </c>
      <c r="J1066" s="3" t="s">
        <v>8061</v>
      </c>
      <c r="K1066" s="2" t="s">
        <v>8062</v>
      </c>
      <c r="L1066" s="7">
        <v>72</v>
      </c>
      <c r="M1066" s="7">
        <v>91</v>
      </c>
      <c r="N1066" s="7">
        <v>46</v>
      </c>
      <c r="O1066" s="7" t="s">
        <v>29</v>
      </c>
      <c r="P1066" s="7" t="s">
        <v>31</v>
      </c>
      <c r="Q1066" s="6" t="s">
        <v>37</v>
      </c>
      <c r="R1066" s="3">
        <v>9</v>
      </c>
      <c r="S1066" s="3">
        <v>8</v>
      </c>
      <c r="T1066" s="3">
        <v>11</v>
      </c>
      <c r="U1066" s="3">
        <v>0</v>
      </c>
      <c r="V1066" s="3">
        <v>0</v>
      </c>
      <c r="W1066" s="3">
        <v>0</v>
      </c>
      <c r="X1066" s="3">
        <v>0</v>
      </c>
      <c r="Y1066" s="5">
        <v>6</v>
      </c>
      <c r="Z1066" s="5">
        <v>10</v>
      </c>
      <c r="AA1066" s="5">
        <v>0</v>
      </c>
      <c r="AB1066" s="5">
        <v>7.5</v>
      </c>
      <c r="AC1066" s="4">
        <v>141</v>
      </c>
      <c r="AD1066" s="4" t="s">
        <v>116</v>
      </c>
      <c r="AE1066" s="4">
        <v>11</v>
      </c>
      <c r="AF1066" s="4">
        <v>-14.9</v>
      </c>
      <c r="AG1066" s="4">
        <v>20.5</v>
      </c>
      <c r="AH1066" s="4">
        <v>32.700000000000003</v>
      </c>
      <c r="AI1066" s="4">
        <v>32.799999999999997</v>
      </c>
      <c r="AJ1066" s="6" t="s">
        <v>146</v>
      </c>
      <c r="AK1066" s="3">
        <v>0.5</v>
      </c>
      <c r="AL1066" s="2">
        <v>0</v>
      </c>
    </row>
    <row r="1067" spans="1:38" x14ac:dyDescent="0.35">
      <c r="A1067" s="2">
        <f>AVERAGE(L1067:N1067)</f>
        <v>63.666666666666664</v>
      </c>
      <c r="B1067" s="2">
        <f>R1067+U1067</f>
        <v>7</v>
      </c>
      <c r="C1067" s="2">
        <f>Y1067+Z1067+AB1067</f>
        <v>32.799999999999997</v>
      </c>
      <c r="D1067" s="2">
        <f>IF(B1067&gt;100,5)+IF(B1067&gt;150,5)+IF(R1067&gt;0,3)+IF(R1067&gt;15,3)+IF(R1067&gt;25,3)+IF(S1067&gt;0,3)+IF(S1067&gt;15,3)+IF(S1067&gt;25,3)+IF(U1067&gt;20,2,0)+IF(U1067&gt;30,3,0)+IF(U1067&gt;50,5,0)+IF(U1067&gt;60,3,0)+IF(Y1067&gt;100,5,0)+IF(Y1067&gt;0,2)+IF(Y1067&gt;15,2)+IF(Y1067&gt;25,2)+IF(Y1067&gt;30,2)+IF(Y1067&gt;40,2)+IF(Y1067&gt;50,2)+IF(Y1067&gt;100,4)+IF(Y1067&lt;10,-5,0)+IF(Y1067&lt;0,-10)++IF(Y1067&lt;15,-5,0)+IF(R1067&lt;0,-3)+IF(R1067&lt;-5,-3)+IF(S1067&lt;0,-3)+IF(S1067&lt;-5,-3)+IF(T1067&lt;0,-3)+IF(T1067&lt;-5,-3)+IF(W1067=1,5,0)+IF(X1067&gt;20,3,0)+IF(X1067&gt;25,3,0)+IF(X1067&gt;40,3,0)+IF(X1067&gt;50,3,0)+IF(N1067&lt;50,-10)+IF(N1067&lt;30,-10)+IF(N1067&lt;20,-10)+IF(N1067&lt;70,-5)+IF(N1067&lt;80,-5)+IF(N1067&gt;95,5,0)+IF(L1067&lt;50,-10)+IF(L1067&lt;30,-10)+IF(L1067&lt;20,-10)+IF(L1067&lt;70,-5)+IF(L1067&lt;80,-5)+IF(L1067&gt;95,5,0)+IF(A1067&gt;85,3,0)+IF(A1067&gt;90,3,0)+IF(U1067&lt;0,-10)+IF(U1067&lt;-5,-20)+IF(U1067&lt;-10,-10)+IF(V1067&gt;0,5,0)+IF(V1067&gt;15,5,0)+IF(V1067&gt;25,5,0)+IF(V1067&lt;0,-10,0)+IF(V1067&lt;-5,-10,0)+IF(U1067&lt;0,-10,0)+IF(U1067&lt;-5,-10,0)+IF(M1067&gt;90,10)+IF(M1067&gt;97,5)+IF(L1067&lt;70,-20,0)+IF(Y1067&gt;100,15,0)+IF(Y1067&gt;200,10,0)+IF(AB1067&gt;40,5,0)+IF(AB1067&gt;50,5,0)+IF(AB1067&gt;60,10,0)+IF(AB1067&gt;100,15,0)+IF(AB1067&gt;200,10,0)</f>
        <v>-22</v>
      </c>
      <c r="E1067" s="2">
        <f>W1067+AA1067+IF(AK1067&gt;1,1,0)+IF(AK1067&gt;1.2,2,0)+IF(AK1067&gt;1.3,2,0)+IF(AK1067&lt;1,-2,0)+IF(B1067&gt;200,5,0)+IF(B1067&gt;300,5,0)+IF(B1067&lt;30,-15,0)+IF(B1067&lt;20,-15,0)</f>
        <v>-31</v>
      </c>
      <c r="F1067" s="2">
        <f>IF(AF1067&gt;0,2,0)+IF(AF1067&gt;2,3,0)+IF(AF1067&gt;4,4,0)+IF(AF1067&gt;10,5,0)+IF(O1067="A",3,0)+IF(O1067="B",3,0)+IF(P1067="A+",7,0)+IF(P1067="A",5,0)+IF(P1067="A-",3,0)+IF(P1067="B+",2,0)+IF(AC1067&lt;40,3,0)+IF(AC1067&lt;20,3,0)+IF(AC1067&lt;10,5,0)+IF(C1067&gt;50,5)</f>
        <v>8</v>
      </c>
      <c r="G1067" s="2">
        <f>IF(AG1067&gt;0,3)+IF(AG1067&gt;4,3)+IF(AG1067&gt;7,3)+IF(AG1067&gt;10,3)+IF(AG1067&gt;13,3)+IF(AG1067&gt;15,3)+IF(AG1067&gt;17,3)+IF(AG1067&gt;20,3)+IF(AG1067&gt;25,5)+IF(AH1067&gt;0,3)+IF(AH1067&gt;7,3)+IF(AH1067&gt;10,3)+IF(AH1067&gt;15,3)+IF(AI1067&gt;0,3)+IF(AI1067&gt;7,3)+IF(AI1067&gt;10,3)+IF(AI1067&gt;15,3)</f>
        <v>47</v>
      </c>
      <c r="H1067" s="2">
        <f>SUM(D1067:G1067)</f>
        <v>2</v>
      </c>
      <c r="I1067" s="2">
        <f>I1066+1</f>
        <v>1066</v>
      </c>
      <c r="J1067" s="3" t="s">
        <v>10456</v>
      </c>
      <c r="K1067" s="2" t="s">
        <v>10457</v>
      </c>
      <c r="L1067" s="7">
        <v>80</v>
      </c>
      <c r="M1067" s="7">
        <v>58</v>
      </c>
      <c r="N1067" s="7">
        <v>53</v>
      </c>
      <c r="O1067" s="7" t="s">
        <v>29</v>
      </c>
      <c r="P1067" s="7" t="s">
        <v>75</v>
      </c>
      <c r="Q1067" s="6" t="s">
        <v>149</v>
      </c>
      <c r="R1067" s="3">
        <v>9</v>
      </c>
      <c r="S1067" s="3">
        <v>4</v>
      </c>
      <c r="T1067" s="3">
        <v>27</v>
      </c>
      <c r="U1067" s="3">
        <v>-2</v>
      </c>
      <c r="V1067" s="3">
        <v>9</v>
      </c>
      <c r="W1067" s="3">
        <v>0</v>
      </c>
      <c r="X1067" s="3">
        <v>-3.3</v>
      </c>
      <c r="Y1067" s="5">
        <v>12</v>
      </c>
      <c r="Z1067" s="5">
        <v>10</v>
      </c>
      <c r="AA1067" s="5">
        <v>1</v>
      </c>
      <c r="AB1067" s="5">
        <v>10.8</v>
      </c>
      <c r="AC1067" s="4">
        <v>22</v>
      </c>
      <c r="AD1067" s="4" t="s">
        <v>33</v>
      </c>
      <c r="AE1067" s="4">
        <v>50</v>
      </c>
      <c r="AF1067" s="4">
        <v>0.8</v>
      </c>
      <c r="AG1067" s="4">
        <v>25.4</v>
      </c>
      <c r="AH1067" s="4">
        <v>12.9</v>
      </c>
      <c r="AI1067" s="4">
        <v>12.8</v>
      </c>
      <c r="AJ1067" s="6" t="s">
        <v>419</v>
      </c>
      <c r="AK1067" s="3">
        <v>0.5</v>
      </c>
      <c r="AL1067" s="2">
        <v>0</v>
      </c>
    </row>
    <row r="1068" spans="1:38" x14ac:dyDescent="0.35">
      <c r="A1068" s="2">
        <f>AVERAGE(L1068:N1068)</f>
        <v>45.333333333333336</v>
      </c>
      <c r="B1068" s="2">
        <f>R1068+U1068</f>
        <v>360</v>
      </c>
      <c r="C1068" s="2">
        <f>Y1068+Z1068+AB1068</f>
        <v>-42.6</v>
      </c>
      <c r="D1068" s="2">
        <f>IF(B1068&gt;100,5)+IF(B1068&gt;150,5)+IF(R1068&gt;0,3)+IF(R1068&gt;15,3)+IF(R1068&gt;25,3)+IF(S1068&gt;0,3)+IF(S1068&gt;15,3)+IF(S1068&gt;25,3)+IF(U1068&gt;20,2,0)+IF(U1068&gt;30,3,0)+IF(U1068&gt;50,5,0)+IF(U1068&gt;60,3,0)+IF(Y1068&gt;100,5,0)+IF(Y1068&gt;0,2)+IF(Y1068&gt;15,2)+IF(Y1068&gt;25,2)+IF(Y1068&gt;30,2)+IF(Y1068&gt;40,2)+IF(Y1068&gt;50,2)+IF(Y1068&gt;100,4)+IF(Y1068&lt;10,-5,0)+IF(Y1068&lt;0,-10)++IF(Y1068&lt;15,-5,0)+IF(R1068&lt;0,-3)+IF(R1068&lt;-5,-3)+IF(S1068&lt;0,-3)+IF(S1068&lt;-5,-3)+IF(T1068&lt;0,-3)+IF(T1068&lt;-5,-3)+IF(W1068=1,5,0)+IF(X1068&gt;20,3,0)+IF(X1068&gt;25,3,0)+IF(X1068&gt;40,3,0)+IF(X1068&gt;50,3,0)+IF(N1068&lt;50,-10)+IF(N1068&lt;30,-10)+IF(N1068&lt;20,-10)+IF(N1068&lt;70,-5)+IF(N1068&lt;80,-5)+IF(N1068&gt;95,5,0)+IF(L1068&lt;50,-10)+IF(L1068&lt;30,-10)+IF(L1068&lt;20,-10)+IF(L1068&lt;70,-5)+IF(L1068&lt;80,-5)+IF(L1068&gt;95,5,0)+IF(A1068&gt;85,3,0)+IF(A1068&gt;90,3,0)+IF(U1068&lt;0,-10)+IF(U1068&lt;-5,-20)+IF(U1068&lt;-10,-10)+IF(V1068&gt;0,5,0)+IF(V1068&gt;15,5,0)+IF(V1068&gt;25,5,0)+IF(V1068&lt;0,-10,0)+IF(V1068&lt;-5,-10,0)+IF(U1068&lt;0,-10,0)+IF(U1068&lt;-5,-10,0)+IF(M1068&gt;90,10)+IF(M1068&gt;97,5)+IF(L1068&lt;70,-20,0)+IF(Y1068&gt;100,15,0)+IF(Y1068&gt;200,10,0)+IF(AB1068&gt;40,5,0)+IF(AB1068&gt;50,5,0)+IF(AB1068&gt;60,10,0)+IF(AB1068&gt;100,15,0)+IF(AB1068&gt;200,10,0)</f>
        <v>-25</v>
      </c>
      <c r="E1068" s="2">
        <f>W1068+AA1068+IF(AK1068&gt;1,1,0)+IF(AK1068&gt;1.2,2,0)+IF(AK1068&gt;1.3,2,0)+IF(AK1068&lt;1,-2,0)+IF(B1068&gt;200,5,0)+IF(B1068&gt;300,5,0)+IF(B1068&lt;30,-15,0)+IF(B1068&lt;20,-15,0)</f>
        <v>9</v>
      </c>
      <c r="F1068" s="2">
        <f>IF(AF1068&gt;0,2,0)+IF(AF1068&gt;2,3,0)+IF(AF1068&gt;4,4,0)+IF(AF1068&gt;10,5,0)+IF(O1068="A",3,0)+IF(O1068="B",3,0)+IF(P1068="A+",7,0)+IF(P1068="A",5,0)+IF(P1068="A-",3,0)+IF(P1068="B+",2,0)+IF(AC1068&lt;40,3,0)+IF(AC1068&lt;20,3,0)+IF(AC1068&lt;10,5,0)+IF(C1068&gt;50,5)</f>
        <v>18</v>
      </c>
      <c r="G1068" s="2">
        <f>IF(AG1068&gt;0,3)+IF(AG1068&gt;4,3)+IF(AG1068&gt;7,3)+IF(AG1068&gt;10,3)+IF(AG1068&gt;13,3)+IF(AG1068&gt;15,3)+IF(AG1068&gt;17,3)+IF(AG1068&gt;20,3)+IF(AG1068&gt;25,5)+IF(AH1068&gt;0,3)+IF(AH1068&gt;7,3)+IF(AH1068&gt;10,3)+IF(AH1068&gt;15,3)+IF(AI1068&gt;0,3)+IF(AI1068&gt;7,3)+IF(AI1068&gt;10,3)+IF(AI1068&gt;15,3)</f>
        <v>0</v>
      </c>
      <c r="H1068" s="2">
        <f>SUM(D1068:G1068)</f>
        <v>2</v>
      </c>
      <c r="I1068" s="2">
        <f>I1067+1</f>
        <v>1067</v>
      </c>
      <c r="J1068" s="3" t="s">
        <v>6657</v>
      </c>
      <c r="K1068" s="2" t="s">
        <v>6658</v>
      </c>
      <c r="L1068" s="7">
        <v>64</v>
      </c>
      <c r="M1068" s="7">
        <v>10</v>
      </c>
      <c r="N1068" s="7">
        <v>62</v>
      </c>
      <c r="O1068" s="7" t="s">
        <v>42</v>
      </c>
      <c r="P1068" s="7" t="s">
        <v>120</v>
      </c>
      <c r="Q1068" s="6" t="s">
        <v>182</v>
      </c>
      <c r="R1068" s="3">
        <v>0</v>
      </c>
      <c r="S1068" s="3">
        <v>0</v>
      </c>
      <c r="T1068" s="3">
        <v>0</v>
      </c>
      <c r="U1068" s="3">
        <v>360</v>
      </c>
      <c r="V1068" s="3">
        <v>0</v>
      </c>
      <c r="W1068" s="3">
        <v>0</v>
      </c>
      <c r="X1068" s="3">
        <v>-21.6</v>
      </c>
      <c r="Y1068" s="5">
        <v>4</v>
      </c>
      <c r="Z1068" s="5">
        <v>-9</v>
      </c>
      <c r="AA1068" s="5">
        <v>1</v>
      </c>
      <c r="AB1068" s="5">
        <v>-37.6</v>
      </c>
      <c r="AC1068" s="4">
        <v>3</v>
      </c>
      <c r="AD1068" s="4" t="s">
        <v>33</v>
      </c>
      <c r="AE1068" s="4">
        <v>3</v>
      </c>
      <c r="AF1068" s="4">
        <v>2.9</v>
      </c>
      <c r="AG1068" s="4">
        <v>-23</v>
      </c>
      <c r="AH1068" s="4">
        <v>-454.3</v>
      </c>
      <c r="AI1068" s="4">
        <v>-324</v>
      </c>
      <c r="AJ1068" s="6" t="s">
        <v>153</v>
      </c>
      <c r="AK1068" s="3">
        <v>0.8</v>
      </c>
      <c r="AL1068" s="2">
        <v>0</v>
      </c>
    </row>
    <row r="1069" spans="1:38" x14ac:dyDescent="0.35">
      <c r="A1069" s="2">
        <f>AVERAGE(L1069:N1069)</f>
        <v>54.666666666666664</v>
      </c>
      <c r="B1069" s="2">
        <f>R1069+U1069</f>
        <v>77</v>
      </c>
      <c r="C1069" s="2">
        <f>Y1069+Z1069+AB1069</f>
        <v>7</v>
      </c>
      <c r="D1069" s="2">
        <f>IF(B1069&gt;100,5)+IF(B1069&gt;150,5)+IF(R1069&gt;0,3)+IF(R1069&gt;15,3)+IF(R1069&gt;25,3)+IF(S1069&gt;0,3)+IF(S1069&gt;15,3)+IF(S1069&gt;25,3)+IF(U1069&gt;20,2,0)+IF(U1069&gt;30,3,0)+IF(U1069&gt;50,5,0)+IF(U1069&gt;60,3,0)+IF(Y1069&gt;100,5,0)+IF(Y1069&gt;0,2)+IF(Y1069&gt;15,2)+IF(Y1069&gt;25,2)+IF(Y1069&gt;30,2)+IF(Y1069&gt;40,2)+IF(Y1069&gt;50,2)+IF(Y1069&gt;100,4)+IF(Y1069&lt;10,-5,0)+IF(Y1069&lt;0,-10)++IF(Y1069&lt;15,-5,0)+IF(R1069&lt;0,-3)+IF(R1069&lt;-5,-3)+IF(S1069&lt;0,-3)+IF(S1069&lt;-5,-3)+IF(T1069&lt;0,-3)+IF(T1069&lt;-5,-3)+IF(W1069=1,5,0)+IF(X1069&gt;20,3,0)+IF(X1069&gt;25,3,0)+IF(X1069&gt;40,3,0)+IF(X1069&gt;50,3,0)+IF(N1069&lt;50,-10)+IF(N1069&lt;30,-10)+IF(N1069&lt;20,-10)+IF(N1069&lt;70,-5)+IF(N1069&lt;80,-5)+IF(N1069&gt;95,5,0)+IF(L1069&lt;50,-10)+IF(L1069&lt;30,-10)+IF(L1069&lt;20,-10)+IF(L1069&lt;70,-5)+IF(L1069&lt;80,-5)+IF(L1069&gt;95,5,0)+IF(A1069&gt;85,3,0)+IF(A1069&gt;90,3,0)+IF(U1069&lt;0,-10)+IF(U1069&lt;-5,-20)+IF(U1069&lt;-10,-10)+IF(V1069&gt;0,5,0)+IF(V1069&gt;15,5,0)+IF(V1069&gt;25,5,0)+IF(V1069&lt;0,-10,0)+IF(V1069&lt;-5,-10,0)+IF(U1069&lt;0,-10,0)+IF(U1069&lt;-5,-10,0)+IF(M1069&gt;90,10)+IF(M1069&gt;97,5)+IF(L1069&lt;70,-20,0)+IF(Y1069&gt;100,15,0)+IF(Y1069&gt;200,10,0)+IF(AB1069&gt;40,5,0)+IF(AB1069&gt;50,5,0)+IF(AB1069&gt;60,10,0)+IF(AB1069&gt;100,15,0)+IF(AB1069&gt;200,10,0)</f>
        <v>-28</v>
      </c>
      <c r="E1069" s="2">
        <f>W1069+AA1069+IF(AK1069&gt;1,1,0)+IF(AK1069&gt;1.2,2,0)+IF(AK1069&gt;1.3,2,0)+IF(AK1069&lt;1,-2,0)+IF(B1069&gt;200,5,0)+IF(B1069&gt;300,5,0)+IF(B1069&lt;30,-15,0)+IF(B1069&lt;20,-15,0)</f>
        <v>-2</v>
      </c>
      <c r="F1069" s="2">
        <f>IF(AF1069&gt;0,2,0)+IF(AF1069&gt;2,3,0)+IF(AF1069&gt;4,4,0)+IF(AF1069&gt;10,5,0)+IF(O1069="A",3,0)+IF(O1069="B",3,0)+IF(P1069="A+",7,0)+IF(P1069="A",5,0)+IF(P1069="A-",3,0)+IF(P1069="B+",2,0)+IF(AC1069&lt;40,3,0)+IF(AC1069&lt;20,3,0)+IF(AC1069&lt;10,5,0)+IF(C1069&gt;50,5)</f>
        <v>14</v>
      </c>
      <c r="G1069" s="2">
        <f>IF(AG1069&gt;0,3)+IF(AG1069&gt;4,3)+IF(AG1069&gt;7,3)+IF(AG1069&gt;10,3)+IF(AG1069&gt;13,3)+IF(AG1069&gt;15,3)+IF(AG1069&gt;17,3)+IF(AG1069&gt;20,3)+IF(AG1069&gt;25,5)+IF(AH1069&gt;0,3)+IF(AH1069&gt;7,3)+IF(AH1069&gt;10,3)+IF(AH1069&gt;15,3)+IF(AI1069&gt;0,3)+IF(AI1069&gt;7,3)+IF(AI1069&gt;10,3)+IF(AI1069&gt;15,3)</f>
        <v>18</v>
      </c>
      <c r="H1069" s="2">
        <f>SUM(D1069:G1069)</f>
        <v>2</v>
      </c>
      <c r="I1069" s="2">
        <f>I1068+1</f>
        <v>1068</v>
      </c>
      <c r="J1069" s="3" t="s">
        <v>3821</v>
      </c>
      <c r="K1069" s="2" t="s">
        <v>3822</v>
      </c>
      <c r="L1069" s="7">
        <v>53</v>
      </c>
      <c r="M1069" s="7">
        <v>73</v>
      </c>
      <c r="N1069" s="7">
        <v>38</v>
      </c>
      <c r="O1069" s="7" t="s">
        <v>80</v>
      </c>
      <c r="P1069" s="7" t="s">
        <v>75</v>
      </c>
      <c r="Q1069" s="6" t="s">
        <v>407</v>
      </c>
      <c r="R1069" s="3">
        <v>63</v>
      </c>
      <c r="S1069" s="3">
        <v>74</v>
      </c>
      <c r="T1069" s="3">
        <v>363</v>
      </c>
      <c r="U1069" s="3">
        <v>14</v>
      </c>
      <c r="V1069" s="3">
        <v>3</v>
      </c>
      <c r="W1069" s="3">
        <v>0</v>
      </c>
      <c r="X1069" s="3">
        <v>44.4</v>
      </c>
      <c r="Y1069" s="5">
        <v>0</v>
      </c>
      <c r="Z1069" s="5">
        <v>5</v>
      </c>
      <c r="AA1069" s="5">
        <v>0</v>
      </c>
      <c r="AB1069" s="5">
        <v>2</v>
      </c>
      <c r="AC1069" s="4">
        <v>113</v>
      </c>
      <c r="AD1069" s="4" t="s">
        <v>66</v>
      </c>
      <c r="AE1069" s="4">
        <v>98</v>
      </c>
      <c r="AF1069" s="4">
        <v>16.399999999999999</v>
      </c>
      <c r="AG1069" s="4">
        <v>12.3</v>
      </c>
      <c r="AH1069" s="4">
        <v>2.2000000000000002</v>
      </c>
      <c r="AI1069" s="4">
        <v>2.4</v>
      </c>
      <c r="AJ1069" s="6" t="s">
        <v>153</v>
      </c>
      <c r="AK1069" s="3">
        <v>0.9</v>
      </c>
      <c r="AL1069" s="2">
        <v>0</v>
      </c>
    </row>
    <row r="1070" spans="1:38" x14ac:dyDescent="0.35">
      <c r="A1070" s="2">
        <f>AVERAGE(L1070:N1070)</f>
        <v>51.333333333333336</v>
      </c>
      <c r="B1070" s="2">
        <f>R1070+U1070</f>
        <v>38</v>
      </c>
      <c r="C1070" s="2">
        <f>Y1070+Z1070+AB1070</f>
        <v>16</v>
      </c>
      <c r="D1070" s="2">
        <f>IF(B1070&gt;100,5)+IF(B1070&gt;150,5)+IF(R1070&gt;0,3)+IF(R1070&gt;15,3)+IF(R1070&gt;25,3)+IF(S1070&gt;0,3)+IF(S1070&gt;15,3)+IF(S1070&gt;25,3)+IF(U1070&gt;20,2,0)+IF(U1070&gt;30,3,0)+IF(U1070&gt;50,5,0)+IF(U1070&gt;60,3,0)+IF(Y1070&gt;100,5,0)+IF(Y1070&gt;0,2)+IF(Y1070&gt;15,2)+IF(Y1070&gt;25,2)+IF(Y1070&gt;30,2)+IF(Y1070&gt;40,2)+IF(Y1070&gt;50,2)+IF(Y1070&gt;100,4)+IF(Y1070&lt;10,-5,0)+IF(Y1070&lt;0,-10)++IF(Y1070&lt;15,-5,0)+IF(R1070&lt;0,-3)+IF(R1070&lt;-5,-3)+IF(S1070&lt;0,-3)+IF(S1070&lt;-5,-3)+IF(T1070&lt;0,-3)+IF(T1070&lt;-5,-3)+IF(W1070=1,5,0)+IF(X1070&gt;20,3,0)+IF(X1070&gt;25,3,0)+IF(X1070&gt;40,3,0)+IF(X1070&gt;50,3,0)+IF(N1070&lt;50,-10)+IF(N1070&lt;30,-10)+IF(N1070&lt;20,-10)+IF(N1070&lt;70,-5)+IF(N1070&lt;80,-5)+IF(N1070&gt;95,5,0)+IF(L1070&lt;50,-10)+IF(L1070&lt;30,-10)+IF(L1070&lt;20,-10)+IF(L1070&lt;70,-5)+IF(L1070&lt;80,-5)+IF(L1070&gt;95,5,0)+IF(A1070&gt;85,3,0)+IF(A1070&gt;90,3,0)+IF(U1070&lt;0,-10)+IF(U1070&lt;-5,-20)+IF(U1070&lt;-10,-10)+IF(V1070&gt;0,5,0)+IF(V1070&gt;15,5,0)+IF(V1070&gt;25,5,0)+IF(V1070&lt;0,-10,0)+IF(V1070&lt;-5,-10,0)+IF(U1070&lt;0,-10,0)+IF(U1070&lt;-5,-10,0)+IF(M1070&gt;90,10)+IF(M1070&gt;97,5)+IF(L1070&lt;70,-20,0)+IF(Y1070&gt;100,15,0)+IF(Y1070&gt;200,10,0)+IF(AB1070&gt;40,5,0)+IF(AB1070&gt;50,5,0)+IF(AB1070&gt;60,10,0)+IF(AB1070&gt;100,15,0)+IF(AB1070&gt;200,10,0)</f>
        <v>-32</v>
      </c>
      <c r="E1070" s="2">
        <f>W1070+AA1070+IF(AK1070&gt;1,1,0)+IF(AK1070&gt;1.2,2,0)+IF(AK1070&gt;1.3,2,0)+IF(AK1070&lt;1,-2,0)+IF(B1070&gt;200,5,0)+IF(B1070&gt;300,5,0)+IF(B1070&lt;30,-15,0)+IF(B1070&lt;20,-15,0)</f>
        <v>-2</v>
      </c>
      <c r="F1070" s="2">
        <f>IF(AF1070&gt;0,2,0)+IF(AF1070&gt;2,3,0)+IF(AF1070&gt;4,4,0)+IF(AF1070&gt;10,5,0)+IF(O1070="A",3,0)+IF(O1070="B",3,0)+IF(P1070="A+",7,0)+IF(P1070="A",5,0)+IF(P1070="A-",3,0)+IF(P1070="B+",2,0)+IF(AC1070&lt;40,3,0)+IF(AC1070&lt;20,3,0)+IF(AC1070&lt;10,5,0)+IF(C1070&gt;50,5)</f>
        <v>3</v>
      </c>
      <c r="G1070" s="2">
        <f>IF(AG1070&gt;0,3)+IF(AG1070&gt;4,3)+IF(AG1070&gt;7,3)+IF(AG1070&gt;10,3)+IF(AG1070&gt;13,3)+IF(AG1070&gt;15,3)+IF(AG1070&gt;17,3)+IF(AG1070&gt;20,3)+IF(AG1070&gt;25,5)+IF(AH1070&gt;0,3)+IF(AH1070&gt;7,3)+IF(AH1070&gt;10,3)+IF(AH1070&gt;15,3)+IF(AI1070&gt;0,3)+IF(AI1070&gt;7,3)+IF(AI1070&gt;10,3)+IF(AI1070&gt;15,3)</f>
        <v>33</v>
      </c>
      <c r="H1070" s="2">
        <f>SUM(D1070:G1070)</f>
        <v>2</v>
      </c>
      <c r="I1070" s="2">
        <f>I1069+1</f>
        <v>1069</v>
      </c>
      <c r="J1070" s="3" t="s">
        <v>4330</v>
      </c>
      <c r="K1070" s="2" t="s">
        <v>4331</v>
      </c>
      <c r="L1070" s="7">
        <v>53</v>
      </c>
      <c r="M1070" s="7">
        <v>69</v>
      </c>
      <c r="N1070" s="7">
        <v>32</v>
      </c>
      <c r="O1070" s="7" t="s">
        <v>48</v>
      </c>
      <c r="P1070" s="7" t="s">
        <v>75</v>
      </c>
      <c r="Q1070" s="6" t="s">
        <v>102</v>
      </c>
      <c r="R1070" s="3">
        <v>4</v>
      </c>
      <c r="S1070" s="3">
        <v>13</v>
      </c>
      <c r="T1070" s="3">
        <v>17</v>
      </c>
      <c r="U1070" s="3">
        <v>34</v>
      </c>
      <c r="V1070" s="3">
        <v>28</v>
      </c>
      <c r="W1070" s="3">
        <v>0</v>
      </c>
      <c r="X1070" s="3">
        <v>-20.9</v>
      </c>
      <c r="Y1070" s="5">
        <v>4</v>
      </c>
      <c r="Z1070" s="5">
        <v>6</v>
      </c>
      <c r="AA1070" s="5">
        <v>0</v>
      </c>
      <c r="AB1070" s="5">
        <v>6</v>
      </c>
      <c r="AC1070" s="4">
        <v>88</v>
      </c>
      <c r="AD1070" s="4" t="s">
        <v>89</v>
      </c>
      <c r="AE1070" s="4">
        <v>55</v>
      </c>
      <c r="AF1070" s="4">
        <v>-9</v>
      </c>
      <c r="AG1070" s="4">
        <v>18.7</v>
      </c>
      <c r="AH1070" s="4">
        <v>7.4</v>
      </c>
      <c r="AI1070" s="4">
        <v>7.9</v>
      </c>
      <c r="AJ1070" s="6" t="s">
        <v>85</v>
      </c>
      <c r="AK1070" s="3">
        <v>0.8</v>
      </c>
      <c r="AL1070" s="2">
        <v>0</v>
      </c>
    </row>
    <row r="1071" spans="1:38" x14ac:dyDescent="0.35">
      <c r="A1071" s="2">
        <f>AVERAGE(L1071:N1071)</f>
        <v>53</v>
      </c>
      <c r="B1071" s="2">
        <f>R1071+U1071</f>
        <v>1800</v>
      </c>
      <c r="C1071" s="2">
        <f>Y1071+Z1071+AB1071</f>
        <v>71.2</v>
      </c>
      <c r="D1071" s="2">
        <f>IF(B1071&gt;100,5)+IF(B1071&gt;150,5)+IF(R1071&gt;0,3)+IF(R1071&gt;15,3)+IF(R1071&gt;25,3)+IF(S1071&gt;0,3)+IF(S1071&gt;15,3)+IF(S1071&gt;25,3)+IF(U1071&gt;20,2,0)+IF(U1071&gt;30,3,0)+IF(U1071&gt;50,5,0)+IF(U1071&gt;60,3,0)+IF(Y1071&gt;100,5,0)+IF(Y1071&gt;0,2)+IF(Y1071&gt;15,2)+IF(Y1071&gt;25,2)+IF(Y1071&gt;30,2)+IF(Y1071&gt;40,2)+IF(Y1071&gt;50,2)+IF(Y1071&gt;100,4)+IF(Y1071&lt;10,-5,0)+IF(Y1071&lt;0,-10)++IF(Y1071&lt;15,-5,0)+IF(R1071&lt;0,-3)+IF(R1071&lt;-5,-3)+IF(S1071&lt;0,-3)+IF(S1071&lt;-5,-3)+IF(T1071&lt;0,-3)+IF(T1071&lt;-5,-3)+IF(W1071=1,5,0)+IF(X1071&gt;20,3,0)+IF(X1071&gt;25,3,0)+IF(X1071&gt;40,3,0)+IF(X1071&gt;50,3,0)+IF(N1071&lt;50,-10)+IF(N1071&lt;30,-10)+IF(N1071&lt;20,-10)+IF(N1071&lt;70,-5)+IF(N1071&lt;80,-5)+IF(N1071&gt;95,5,0)+IF(L1071&lt;50,-10)+IF(L1071&lt;30,-10)+IF(L1071&lt;20,-10)+IF(L1071&lt;70,-5)+IF(L1071&lt;80,-5)+IF(L1071&gt;95,5,0)+IF(A1071&gt;85,3,0)+IF(A1071&gt;90,3,0)+IF(U1071&lt;0,-10)+IF(U1071&lt;-5,-20)+IF(U1071&lt;-10,-10)+IF(V1071&gt;0,5,0)+IF(V1071&gt;15,5,0)+IF(V1071&gt;25,5,0)+IF(V1071&lt;0,-10,0)+IF(V1071&lt;-5,-10,0)+IF(U1071&lt;0,-10,0)+IF(U1071&lt;-5,-10,0)+IF(M1071&gt;90,10)+IF(M1071&gt;97,5)+IF(L1071&lt;70,-20,0)+IF(Y1071&gt;100,15,0)+IF(Y1071&gt;200,10,0)+IF(AB1071&gt;40,5,0)+IF(AB1071&gt;50,5,0)+IF(AB1071&gt;60,10,0)+IF(AB1071&gt;100,15,0)+IF(AB1071&gt;200,10,0)</f>
        <v>-40</v>
      </c>
      <c r="E1071" s="2">
        <f>W1071+AA1071+IF(AK1071&gt;1,1,0)+IF(AK1071&gt;1.2,2,0)+IF(AK1071&gt;1.3,2,0)+IF(AK1071&lt;1,-2,0)+IF(B1071&gt;200,5,0)+IF(B1071&gt;300,5,0)+IF(B1071&lt;30,-15,0)+IF(B1071&lt;20,-15,0)</f>
        <v>8</v>
      </c>
      <c r="F1071" s="2">
        <f>IF(AF1071&gt;0,2,0)+IF(AF1071&gt;2,3,0)+IF(AF1071&gt;4,4,0)+IF(AF1071&gt;10,5,0)+IF(O1071="A",3,0)+IF(O1071="B",3,0)+IF(P1071="A+",7,0)+IF(P1071="A",5,0)+IF(P1071="A-",3,0)+IF(P1071="B+",2,0)+IF(AC1071&lt;40,3,0)+IF(AC1071&lt;20,3,0)+IF(AC1071&lt;10,5,0)+IF(C1071&gt;50,5)</f>
        <v>19</v>
      </c>
      <c r="G1071" s="2">
        <f>IF(AG1071&gt;0,3)+IF(AG1071&gt;4,3)+IF(AG1071&gt;7,3)+IF(AG1071&gt;10,3)+IF(AG1071&gt;13,3)+IF(AG1071&gt;15,3)+IF(AG1071&gt;17,3)+IF(AG1071&gt;20,3)+IF(AG1071&gt;25,5)+IF(AH1071&gt;0,3)+IF(AH1071&gt;7,3)+IF(AH1071&gt;10,3)+IF(AH1071&gt;15,3)+IF(AI1071&gt;0,3)+IF(AI1071&gt;7,3)+IF(AI1071&gt;10,3)+IF(AI1071&gt;15,3)</f>
        <v>15</v>
      </c>
      <c r="H1071" s="2">
        <f>SUM(D1071:G1071)</f>
        <v>2</v>
      </c>
      <c r="I1071" s="2">
        <f>I1070+1</f>
        <v>1070</v>
      </c>
      <c r="J1071" s="3" t="s">
        <v>8699</v>
      </c>
      <c r="K1071" s="2" t="s">
        <v>8700</v>
      </c>
      <c r="L1071" s="7">
        <v>48</v>
      </c>
      <c r="M1071" s="7">
        <v>75</v>
      </c>
      <c r="N1071" s="7">
        <v>36</v>
      </c>
      <c r="O1071" s="7" t="s">
        <v>80</v>
      </c>
      <c r="P1071" s="7" t="s">
        <v>31</v>
      </c>
      <c r="Q1071" s="6" t="s">
        <v>228</v>
      </c>
      <c r="R1071" s="3">
        <v>0</v>
      </c>
      <c r="S1071" s="3">
        <v>0</v>
      </c>
      <c r="T1071" s="3">
        <v>0</v>
      </c>
      <c r="U1071" s="3">
        <v>1800</v>
      </c>
      <c r="V1071" s="3">
        <v>3</v>
      </c>
      <c r="W1071" s="3">
        <v>0</v>
      </c>
      <c r="X1071" s="3">
        <v>-15.8</v>
      </c>
      <c r="Y1071" s="5">
        <v>9</v>
      </c>
      <c r="Z1071" s="5">
        <v>34</v>
      </c>
      <c r="AA1071" s="5">
        <v>0</v>
      </c>
      <c r="AB1071" s="5">
        <v>28.2</v>
      </c>
      <c r="AC1071" s="4">
        <v>107</v>
      </c>
      <c r="AD1071" s="4" t="s">
        <v>116</v>
      </c>
      <c r="AE1071" s="4">
        <v>21</v>
      </c>
      <c r="AF1071" s="4">
        <v>11.1</v>
      </c>
      <c r="AG1071" s="4">
        <v>4.4000000000000004</v>
      </c>
      <c r="AH1071" s="4">
        <v>6.7</v>
      </c>
      <c r="AI1071" s="4">
        <v>7.8</v>
      </c>
      <c r="AJ1071" s="6" t="s">
        <v>117</v>
      </c>
      <c r="AK1071" s="3">
        <v>0.3</v>
      </c>
      <c r="AL1071" s="2">
        <v>0</v>
      </c>
    </row>
    <row r="1072" spans="1:38" x14ac:dyDescent="0.35">
      <c r="A1072" s="2">
        <f>AVERAGE(L1072:N1072)</f>
        <v>44</v>
      </c>
      <c r="B1072" s="2">
        <f>R1072+U1072</f>
        <v>71</v>
      </c>
      <c r="C1072" s="2">
        <f>Y1072+Z1072+AB1072</f>
        <v>1.8</v>
      </c>
      <c r="D1072" s="2">
        <f>IF(B1072&gt;100,5)+IF(B1072&gt;150,5)+IF(R1072&gt;0,3)+IF(R1072&gt;15,3)+IF(R1072&gt;25,3)+IF(S1072&gt;0,3)+IF(S1072&gt;15,3)+IF(S1072&gt;25,3)+IF(U1072&gt;20,2,0)+IF(U1072&gt;30,3,0)+IF(U1072&gt;50,5,0)+IF(U1072&gt;60,3,0)+IF(Y1072&gt;100,5,0)+IF(Y1072&gt;0,2)+IF(Y1072&gt;15,2)+IF(Y1072&gt;25,2)+IF(Y1072&gt;30,2)+IF(Y1072&gt;40,2)+IF(Y1072&gt;50,2)+IF(Y1072&gt;100,4)+IF(Y1072&lt;10,-5,0)+IF(Y1072&lt;0,-10)++IF(Y1072&lt;15,-5,0)+IF(R1072&lt;0,-3)+IF(R1072&lt;-5,-3)+IF(S1072&lt;0,-3)+IF(S1072&lt;-5,-3)+IF(T1072&lt;0,-3)+IF(T1072&lt;-5,-3)+IF(W1072=1,5,0)+IF(X1072&gt;20,3,0)+IF(X1072&gt;25,3,0)+IF(X1072&gt;40,3,0)+IF(X1072&gt;50,3,0)+IF(N1072&lt;50,-10)+IF(N1072&lt;30,-10)+IF(N1072&lt;20,-10)+IF(N1072&lt;70,-5)+IF(N1072&lt;80,-5)+IF(N1072&gt;95,5,0)+IF(L1072&lt;50,-10)+IF(L1072&lt;30,-10)+IF(L1072&lt;20,-10)+IF(L1072&lt;70,-5)+IF(L1072&lt;80,-5)+IF(L1072&gt;95,5,0)+IF(A1072&gt;85,3,0)+IF(A1072&gt;90,3,0)+IF(U1072&lt;0,-10)+IF(U1072&lt;-5,-20)+IF(U1072&lt;-10,-10)+IF(V1072&gt;0,5,0)+IF(V1072&gt;15,5,0)+IF(V1072&gt;25,5,0)+IF(V1072&lt;0,-10,0)+IF(V1072&lt;-5,-10,0)+IF(U1072&lt;0,-10,0)+IF(U1072&lt;-5,-10,0)+IF(M1072&gt;90,10)+IF(M1072&gt;97,5)+IF(L1072&lt;70,-20,0)+IF(Y1072&gt;100,15,0)+IF(Y1072&gt;200,10,0)+IF(AB1072&gt;40,5,0)+IF(AB1072&gt;50,5,0)+IF(AB1072&gt;60,10,0)+IF(AB1072&gt;100,15,0)+IF(AB1072&gt;200,10,0)</f>
        <v>-45</v>
      </c>
      <c r="E1072" s="2">
        <f>W1072+AA1072+IF(AK1072&gt;1,1,0)+IF(AK1072&gt;1.2,2,0)+IF(AK1072&gt;1.3,2,0)+IF(AK1072&lt;1,-2,0)+IF(B1072&gt;200,5,0)+IF(B1072&gt;300,5,0)+IF(B1072&lt;30,-15,0)+IF(B1072&lt;20,-15,0)</f>
        <v>0</v>
      </c>
      <c r="F1072" s="2">
        <f>IF(AF1072&gt;0,2,0)+IF(AF1072&gt;2,3,0)+IF(AF1072&gt;4,4,0)+IF(AF1072&gt;10,5,0)+IF(O1072="A",3,0)+IF(O1072="B",3,0)+IF(P1072="A+",7,0)+IF(P1072="A",5,0)+IF(P1072="A-",3,0)+IF(P1072="B+",2,0)+IF(AC1072&lt;40,3,0)+IF(AC1072&lt;20,3,0)+IF(AC1072&lt;10,5,0)+IF(C1072&gt;50,5)</f>
        <v>12</v>
      </c>
      <c r="G1072" s="2">
        <f>IF(AG1072&gt;0,3)+IF(AG1072&gt;4,3)+IF(AG1072&gt;7,3)+IF(AG1072&gt;10,3)+IF(AG1072&gt;13,3)+IF(AG1072&gt;15,3)+IF(AG1072&gt;17,3)+IF(AG1072&gt;20,3)+IF(AG1072&gt;25,5)+IF(AH1072&gt;0,3)+IF(AH1072&gt;7,3)+IF(AH1072&gt;10,3)+IF(AH1072&gt;15,3)+IF(AI1072&gt;0,3)+IF(AI1072&gt;7,3)+IF(AI1072&gt;10,3)+IF(AI1072&gt;15,3)</f>
        <v>35</v>
      </c>
      <c r="H1072" s="2">
        <f>SUM(D1072:G1072)</f>
        <v>2</v>
      </c>
      <c r="I1072" s="2">
        <f>I1071+1</f>
        <v>1071</v>
      </c>
      <c r="J1072" s="3" t="s">
        <v>8491</v>
      </c>
      <c r="K1072" s="2" t="s">
        <v>8492</v>
      </c>
      <c r="L1072" s="7">
        <v>38</v>
      </c>
      <c r="M1072" s="7">
        <v>72</v>
      </c>
      <c r="N1072" s="7">
        <v>22</v>
      </c>
      <c r="O1072" s="7" t="s">
        <v>48</v>
      </c>
      <c r="P1072" s="7" t="s">
        <v>31</v>
      </c>
      <c r="Q1072" s="6" t="s">
        <v>407</v>
      </c>
      <c r="R1072" s="3">
        <v>66</v>
      </c>
      <c r="S1072" s="3">
        <v>47</v>
      </c>
      <c r="T1072" s="3">
        <v>28</v>
      </c>
      <c r="U1072" s="3">
        <v>5</v>
      </c>
      <c r="V1072" s="3">
        <v>17</v>
      </c>
      <c r="W1072" s="3">
        <v>1</v>
      </c>
      <c r="X1072" s="3">
        <v>1.8</v>
      </c>
      <c r="Y1072" s="5">
        <v>1</v>
      </c>
      <c r="Z1072" s="5">
        <v>0</v>
      </c>
      <c r="AA1072" s="5">
        <v>1</v>
      </c>
      <c r="AB1072" s="5">
        <v>0.8</v>
      </c>
      <c r="AC1072" s="4">
        <v>158</v>
      </c>
      <c r="AD1072" s="4" t="s">
        <v>55</v>
      </c>
      <c r="AE1072" s="4">
        <v>73</v>
      </c>
      <c r="AF1072" s="4">
        <v>5.5</v>
      </c>
      <c r="AG1072" s="4">
        <v>33.6</v>
      </c>
      <c r="AH1072" s="4">
        <v>4.9000000000000004</v>
      </c>
      <c r="AI1072" s="4">
        <v>4.5</v>
      </c>
      <c r="AJ1072" s="6" t="s">
        <v>153</v>
      </c>
      <c r="AK1072" s="3">
        <v>0.6</v>
      </c>
      <c r="AL1072" s="2">
        <v>0</v>
      </c>
    </row>
    <row r="1073" spans="1:38" x14ac:dyDescent="0.35">
      <c r="A1073" s="2">
        <f>AVERAGE(L1073:N1073)</f>
        <v>43.333333333333336</v>
      </c>
      <c r="B1073" s="2">
        <f>R1073+U1073</f>
        <v>1016</v>
      </c>
      <c r="C1073" s="2">
        <f>Y1073+Z1073+AB1073</f>
        <v>30.5</v>
      </c>
      <c r="D1073" s="2">
        <f>IF(B1073&gt;100,5)+IF(B1073&gt;150,5)+IF(R1073&gt;0,3)+IF(R1073&gt;15,3)+IF(R1073&gt;25,3)+IF(S1073&gt;0,3)+IF(S1073&gt;15,3)+IF(S1073&gt;25,3)+IF(U1073&gt;20,2,0)+IF(U1073&gt;30,3,0)+IF(U1073&gt;50,5,0)+IF(U1073&gt;60,3,0)+IF(Y1073&gt;100,5,0)+IF(Y1073&gt;0,2)+IF(Y1073&gt;15,2)+IF(Y1073&gt;25,2)+IF(Y1073&gt;30,2)+IF(Y1073&gt;40,2)+IF(Y1073&gt;50,2)+IF(Y1073&gt;100,4)+IF(Y1073&lt;10,-5,0)+IF(Y1073&lt;0,-10)++IF(Y1073&lt;15,-5,0)+IF(R1073&lt;0,-3)+IF(R1073&lt;-5,-3)+IF(S1073&lt;0,-3)+IF(S1073&lt;-5,-3)+IF(T1073&lt;0,-3)+IF(T1073&lt;-5,-3)+IF(W1073=1,5,0)+IF(X1073&gt;20,3,0)+IF(X1073&gt;25,3,0)+IF(X1073&gt;40,3,0)+IF(X1073&gt;50,3,0)+IF(N1073&lt;50,-10)+IF(N1073&lt;30,-10)+IF(N1073&lt;20,-10)+IF(N1073&lt;70,-5)+IF(N1073&lt;80,-5)+IF(N1073&gt;95,5,0)+IF(L1073&lt;50,-10)+IF(L1073&lt;30,-10)+IF(L1073&lt;20,-10)+IF(L1073&lt;70,-5)+IF(L1073&lt;80,-5)+IF(L1073&gt;95,5,0)+IF(A1073&gt;85,3,0)+IF(A1073&gt;90,3,0)+IF(U1073&lt;0,-10)+IF(U1073&lt;-5,-20)+IF(U1073&lt;-10,-10)+IF(V1073&gt;0,5,0)+IF(V1073&gt;15,5,0)+IF(V1073&gt;25,5,0)+IF(V1073&lt;0,-10,0)+IF(V1073&lt;-5,-10,0)+IF(U1073&lt;0,-10,0)+IF(U1073&lt;-5,-10,0)+IF(M1073&gt;90,10)+IF(M1073&gt;97,5)+IF(L1073&lt;70,-20,0)+IF(Y1073&gt;100,15,0)+IF(Y1073&gt;200,10,0)+IF(AB1073&gt;40,5,0)+IF(AB1073&gt;50,5,0)+IF(AB1073&gt;60,10,0)+IF(AB1073&gt;100,15,0)+IF(AB1073&gt;200,10,0)</f>
        <v>-53</v>
      </c>
      <c r="E1073" s="2">
        <f>W1073+AA1073+IF(AK1073&gt;1,1,0)+IF(AK1073&gt;1.2,2,0)+IF(AK1073&gt;1.3,2,0)+IF(AK1073&lt;1,-2,0)+IF(B1073&gt;200,5,0)+IF(B1073&gt;300,5,0)+IF(B1073&lt;30,-15,0)+IF(B1073&lt;20,-15,0)</f>
        <v>10</v>
      </c>
      <c r="F1073" s="2">
        <f>IF(AF1073&gt;0,2,0)+IF(AF1073&gt;2,3,0)+IF(AF1073&gt;4,4,0)+IF(AF1073&gt;10,5,0)+IF(O1073="A",3,0)+IF(O1073="B",3,0)+IF(P1073="A+",7,0)+IF(P1073="A",5,0)+IF(P1073="A-",3,0)+IF(P1073="B+",2,0)+IF(AC1073&lt;40,3,0)+IF(AC1073&lt;20,3,0)+IF(AC1073&lt;10,5,0)+IF(C1073&gt;50,5)</f>
        <v>9</v>
      </c>
      <c r="G1073" s="2">
        <f>IF(AG1073&gt;0,3)+IF(AG1073&gt;4,3)+IF(AG1073&gt;7,3)+IF(AG1073&gt;10,3)+IF(AG1073&gt;13,3)+IF(AG1073&gt;15,3)+IF(AG1073&gt;17,3)+IF(AG1073&gt;20,3)+IF(AG1073&gt;25,5)+IF(AH1073&gt;0,3)+IF(AH1073&gt;7,3)+IF(AH1073&gt;10,3)+IF(AH1073&gt;15,3)+IF(AI1073&gt;0,3)+IF(AI1073&gt;7,3)+IF(AI1073&gt;10,3)+IF(AI1073&gt;15,3)</f>
        <v>36</v>
      </c>
      <c r="H1073" s="2">
        <f>SUM(D1073:G1073)</f>
        <v>2</v>
      </c>
      <c r="I1073" s="2">
        <f>I1072+1</f>
        <v>1072</v>
      </c>
      <c r="J1073" s="3" t="s">
        <v>2471</v>
      </c>
      <c r="K1073" s="2" t="s">
        <v>2472</v>
      </c>
      <c r="L1073" s="7">
        <v>35</v>
      </c>
      <c r="M1073" s="7">
        <v>67</v>
      </c>
      <c r="N1073" s="7">
        <v>28</v>
      </c>
      <c r="O1073" s="7" t="s">
        <v>42</v>
      </c>
      <c r="P1073" s="7" t="s">
        <v>31</v>
      </c>
      <c r="Q1073" s="6" t="s">
        <v>88</v>
      </c>
      <c r="R1073" s="3">
        <v>982</v>
      </c>
      <c r="S1073" s="3">
        <v>-18</v>
      </c>
      <c r="T1073" s="3">
        <v>-52</v>
      </c>
      <c r="U1073" s="3">
        <v>34</v>
      </c>
      <c r="V1073" s="3">
        <v>-25</v>
      </c>
      <c r="W1073" s="3">
        <v>1</v>
      </c>
      <c r="X1073" s="3">
        <v>291.5</v>
      </c>
      <c r="Y1073" s="5">
        <v>37</v>
      </c>
      <c r="Z1073" s="5">
        <v>-7</v>
      </c>
      <c r="AA1073" s="5">
        <v>1</v>
      </c>
      <c r="AB1073" s="5">
        <v>0.5</v>
      </c>
      <c r="AC1073" s="4">
        <v>147</v>
      </c>
      <c r="AD1073" s="4" t="s">
        <v>61</v>
      </c>
      <c r="AE1073" s="4">
        <v>64</v>
      </c>
      <c r="AF1073" s="4">
        <v>4.9000000000000004</v>
      </c>
      <c r="AG1073" s="4">
        <v>10.199999999999999</v>
      </c>
      <c r="AH1073" s="4">
        <v>26</v>
      </c>
      <c r="AI1073" s="4">
        <v>15.2</v>
      </c>
      <c r="AJ1073" s="6" t="s">
        <v>283</v>
      </c>
      <c r="AK1073" s="3">
        <v>0.6</v>
      </c>
      <c r="AL1073" s="2">
        <v>0</v>
      </c>
    </row>
    <row r="1074" spans="1:38" x14ac:dyDescent="0.35">
      <c r="A1074" s="2">
        <f>AVERAGE(L1074:N1074)</f>
        <v>54.333333333333336</v>
      </c>
      <c r="B1074" s="2">
        <f>R1074+U1074</f>
        <v>100</v>
      </c>
      <c r="C1074" s="2">
        <f>Y1074+Z1074+AB1074</f>
        <v>20.9</v>
      </c>
      <c r="D1074" s="2">
        <f>IF(B1074&gt;100,5)+IF(B1074&gt;150,5)+IF(R1074&gt;0,3)+IF(R1074&gt;15,3)+IF(R1074&gt;25,3)+IF(S1074&gt;0,3)+IF(S1074&gt;15,3)+IF(S1074&gt;25,3)+IF(U1074&gt;20,2,0)+IF(U1074&gt;30,3,0)+IF(U1074&gt;50,5,0)+IF(U1074&gt;60,3,0)+IF(Y1074&gt;100,5,0)+IF(Y1074&gt;0,2)+IF(Y1074&gt;15,2)+IF(Y1074&gt;25,2)+IF(Y1074&gt;30,2)+IF(Y1074&gt;40,2)+IF(Y1074&gt;50,2)+IF(Y1074&gt;100,4)+IF(Y1074&lt;10,-5,0)+IF(Y1074&lt;0,-10)++IF(Y1074&lt;15,-5,0)+IF(R1074&lt;0,-3)+IF(R1074&lt;-5,-3)+IF(S1074&lt;0,-3)+IF(S1074&lt;-5,-3)+IF(T1074&lt;0,-3)+IF(T1074&lt;-5,-3)+IF(W1074=1,5,0)+IF(X1074&gt;20,3,0)+IF(X1074&gt;25,3,0)+IF(X1074&gt;40,3,0)+IF(X1074&gt;50,3,0)+IF(N1074&lt;50,-10)+IF(N1074&lt;30,-10)+IF(N1074&lt;20,-10)+IF(N1074&lt;70,-5)+IF(N1074&lt;80,-5)+IF(N1074&gt;95,5,0)+IF(L1074&lt;50,-10)+IF(L1074&lt;30,-10)+IF(L1074&lt;20,-10)+IF(L1074&lt;70,-5)+IF(L1074&lt;80,-5)+IF(L1074&gt;95,5,0)+IF(A1074&gt;85,3,0)+IF(A1074&gt;90,3,0)+IF(U1074&lt;0,-10)+IF(U1074&lt;-5,-20)+IF(U1074&lt;-10,-10)+IF(V1074&gt;0,5,0)+IF(V1074&gt;15,5,0)+IF(V1074&gt;25,5,0)+IF(V1074&lt;0,-10,0)+IF(V1074&lt;-5,-10,0)+IF(U1074&lt;0,-10,0)+IF(U1074&lt;-5,-10,0)+IF(M1074&gt;90,10)+IF(M1074&gt;97,5)+IF(L1074&lt;70,-20,0)+IF(Y1074&gt;100,15,0)+IF(Y1074&gt;200,10,0)+IF(AB1074&gt;40,5,0)+IF(AB1074&gt;50,5,0)+IF(AB1074&gt;60,10,0)+IF(AB1074&gt;100,15,0)+IF(AB1074&gt;200,10,0)</f>
        <v>0</v>
      </c>
      <c r="E1074" s="2">
        <f>W1074+AA1074+IF(AK1074&gt;1,1,0)+IF(AK1074&gt;1.2,2,0)+IF(AK1074&gt;1.3,2,0)+IF(AK1074&lt;1,-2,0)+IF(B1074&gt;200,5,0)+IF(B1074&gt;300,5,0)+IF(B1074&lt;30,-15,0)+IF(B1074&lt;20,-15,0)</f>
        <v>-2</v>
      </c>
      <c r="F1074" s="2">
        <f>IF(AF1074&gt;0,2,0)+IF(AF1074&gt;2,3,0)+IF(AF1074&gt;4,4,0)+IF(AF1074&gt;10,5,0)+IF(O1074="A",3,0)+IF(O1074="B",3,0)+IF(P1074="A+",7,0)+IF(P1074="A",5,0)+IF(P1074="A-",3,0)+IF(P1074="B+",2,0)+IF(AC1074&lt;40,3,0)+IF(AC1074&lt;20,3,0)+IF(AC1074&lt;10,5,0)+IF(C1074&gt;50,5)</f>
        <v>3</v>
      </c>
      <c r="G1074" s="2">
        <f>IF(AG1074&gt;0,3)+IF(AG1074&gt;4,3)+IF(AG1074&gt;7,3)+IF(AG1074&gt;10,3)+IF(AG1074&gt;13,3)+IF(AG1074&gt;15,3)+IF(AG1074&gt;17,3)+IF(AG1074&gt;20,3)+IF(AG1074&gt;25,5)+IF(AH1074&gt;0,3)+IF(AH1074&gt;7,3)+IF(AH1074&gt;10,3)+IF(AH1074&gt;15,3)+IF(AI1074&gt;0,3)+IF(AI1074&gt;7,3)+IF(AI1074&gt;10,3)+IF(AI1074&gt;15,3)</f>
        <v>0</v>
      </c>
      <c r="H1074" s="2">
        <f>SUM(D1074:G1074)</f>
        <v>1</v>
      </c>
      <c r="I1074" s="2">
        <f>I1073+1</f>
        <v>1073</v>
      </c>
      <c r="J1074" s="3" t="s">
        <v>10845</v>
      </c>
      <c r="K1074" s="2" t="s">
        <v>10846</v>
      </c>
      <c r="L1074" s="7">
        <v>70</v>
      </c>
      <c r="M1074" s="7">
        <v>4</v>
      </c>
      <c r="N1074" s="7">
        <v>89</v>
      </c>
      <c r="O1074" s="7" t="s">
        <v>42</v>
      </c>
      <c r="P1074" s="7" t="s">
        <v>59</v>
      </c>
      <c r="Q1074" s="6" t="s">
        <v>407</v>
      </c>
      <c r="R1074" s="3">
        <v>0</v>
      </c>
      <c r="S1074" s="3">
        <v>0</v>
      </c>
      <c r="T1074" s="3">
        <v>0</v>
      </c>
      <c r="U1074" s="3">
        <v>100</v>
      </c>
      <c r="V1074" s="3">
        <v>0</v>
      </c>
      <c r="W1074" s="3">
        <v>0</v>
      </c>
      <c r="X1074" s="3">
        <v>16.7</v>
      </c>
      <c r="Y1074" s="5">
        <v>4</v>
      </c>
      <c r="Z1074" s="5">
        <v>10</v>
      </c>
      <c r="AA1074" s="5">
        <v>0</v>
      </c>
      <c r="AB1074" s="5">
        <v>6.9</v>
      </c>
      <c r="AC1074" s="4">
        <v>30</v>
      </c>
      <c r="AD1074" s="4" t="s">
        <v>33</v>
      </c>
      <c r="AE1074" s="4">
        <v>60</v>
      </c>
      <c r="AF1074" s="4">
        <v>-11.8</v>
      </c>
      <c r="AG1074" s="4">
        <v>-3.8</v>
      </c>
      <c r="AH1074" s="4">
        <v>-2.7</v>
      </c>
      <c r="AI1074" s="4">
        <v>-9.9</v>
      </c>
      <c r="AJ1074" s="6" t="s">
        <v>127</v>
      </c>
      <c r="AK1074" s="3">
        <v>0.8</v>
      </c>
      <c r="AL1074" s="2">
        <v>0</v>
      </c>
    </row>
    <row r="1075" spans="1:38" x14ac:dyDescent="0.35">
      <c r="A1075" s="2">
        <f>AVERAGE(L1075:N1075)</f>
        <v>80.333333333333329</v>
      </c>
      <c r="B1075" s="2">
        <f>R1075+U1075</f>
        <v>26</v>
      </c>
      <c r="C1075" s="2">
        <f>Y1075+Z1075+AB1075</f>
        <v>-127.8</v>
      </c>
      <c r="D1075" s="2">
        <f>IF(B1075&gt;100,5)+IF(B1075&gt;150,5)+IF(R1075&gt;0,3)+IF(R1075&gt;15,3)+IF(R1075&gt;25,3)+IF(S1075&gt;0,3)+IF(S1075&gt;15,3)+IF(S1075&gt;25,3)+IF(U1075&gt;20,2,0)+IF(U1075&gt;30,3,0)+IF(U1075&gt;50,5,0)+IF(U1075&gt;60,3,0)+IF(Y1075&gt;100,5,0)+IF(Y1075&gt;0,2)+IF(Y1075&gt;15,2)+IF(Y1075&gt;25,2)+IF(Y1075&gt;30,2)+IF(Y1075&gt;40,2)+IF(Y1075&gt;50,2)+IF(Y1075&gt;100,4)+IF(Y1075&lt;10,-5,0)+IF(Y1075&lt;0,-10)++IF(Y1075&lt;15,-5,0)+IF(R1075&lt;0,-3)+IF(R1075&lt;-5,-3)+IF(S1075&lt;0,-3)+IF(S1075&lt;-5,-3)+IF(T1075&lt;0,-3)+IF(T1075&lt;-5,-3)+IF(W1075=1,5,0)+IF(X1075&gt;20,3,0)+IF(X1075&gt;25,3,0)+IF(X1075&gt;40,3,0)+IF(X1075&gt;50,3,0)+IF(N1075&lt;50,-10)+IF(N1075&lt;30,-10)+IF(N1075&lt;20,-10)+IF(N1075&lt;70,-5)+IF(N1075&lt;80,-5)+IF(N1075&gt;95,5,0)+IF(L1075&lt;50,-10)+IF(L1075&lt;30,-10)+IF(L1075&lt;20,-10)+IF(L1075&lt;70,-5)+IF(L1075&lt;80,-5)+IF(L1075&gt;95,5,0)+IF(A1075&gt;85,3,0)+IF(A1075&gt;90,3,0)+IF(U1075&lt;0,-10)+IF(U1075&lt;-5,-20)+IF(U1075&lt;-10,-10)+IF(V1075&gt;0,5,0)+IF(V1075&gt;15,5,0)+IF(V1075&gt;25,5,0)+IF(V1075&lt;0,-10,0)+IF(V1075&lt;-5,-10,0)+IF(U1075&lt;0,-10,0)+IF(U1075&lt;-5,-10,0)+IF(M1075&gt;90,10)+IF(M1075&gt;97,5)+IF(L1075&lt;70,-20,0)+IF(Y1075&gt;100,15,0)+IF(Y1075&gt;200,10,0)+IF(AB1075&gt;40,5,0)+IF(AB1075&gt;50,5,0)+IF(AB1075&gt;60,10,0)+IF(AB1075&gt;100,15,0)+IF(AB1075&gt;200,10,0)</f>
        <v>-1</v>
      </c>
      <c r="E1075" s="2">
        <f>W1075+AA1075+IF(AK1075&gt;1,1,0)+IF(AK1075&gt;1.2,2,0)+IF(AK1075&gt;1.3,2,0)+IF(AK1075&lt;1,-2,0)+IF(B1075&gt;200,5,0)+IF(B1075&gt;300,5,0)+IF(B1075&lt;30,-15,0)+IF(B1075&lt;20,-15,0)</f>
        <v>-14</v>
      </c>
      <c r="F1075" s="2">
        <f>IF(AF1075&gt;0,2,0)+IF(AF1075&gt;2,3,0)+IF(AF1075&gt;4,4,0)+IF(AF1075&gt;10,5,0)+IF(O1075="A",3,0)+IF(O1075="B",3,0)+IF(P1075="A+",7,0)+IF(P1075="A",5,0)+IF(P1075="A-",3,0)+IF(P1075="B+",2,0)+IF(AC1075&lt;40,3,0)+IF(AC1075&lt;20,3,0)+IF(AC1075&lt;10,5,0)+IF(C1075&gt;50,5)</f>
        <v>16</v>
      </c>
      <c r="G1075" s="2">
        <f>IF(AG1075&gt;0,3)+IF(AG1075&gt;4,3)+IF(AG1075&gt;7,3)+IF(AG1075&gt;10,3)+IF(AG1075&gt;13,3)+IF(AG1075&gt;15,3)+IF(AG1075&gt;17,3)+IF(AG1075&gt;20,3)+IF(AG1075&gt;25,5)+IF(AH1075&gt;0,3)+IF(AH1075&gt;7,3)+IF(AH1075&gt;10,3)+IF(AH1075&gt;15,3)+IF(AI1075&gt;0,3)+IF(AI1075&gt;7,3)+IF(AI1075&gt;10,3)+IF(AI1075&gt;15,3)</f>
        <v>0</v>
      </c>
      <c r="H1075" s="2">
        <f>SUM(D1075:G1075)</f>
        <v>1</v>
      </c>
      <c r="I1075" s="2">
        <f>I1074+1</f>
        <v>1074</v>
      </c>
      <c r="J1075" s="3" t="s">
        <v>1117</v>
      </c>
      <c r="K1075" s="2" t="s">
        <v>1118</v>
      </c>
      <c r="L1075" s="7">
        <v>87</v>
      </c>
      <c r="M1075" s="7">
        <v>55</v>
      </c>
      <c r="N1075" s="7">
        <v>99</v>
      </c>
      <c r="O1075" s="7" t="s">
        <v>42</v>
      </c>
      <c r="P1075" s="7" t="s">
        <v>42</v>
      </c>
      <c r="Q1075" s="6" t="s">
        <v>236</v>
      </c>
      <c r="R1075" s="3">
        <v>0</v>
      </c>
      <c r="S1075" s="3">
        <v>0</v>
      </c>
      <c r="T1075" s="3">
        <v>0</v>
      </c>
      <c r="U1075" s="3">
        <v>26</v>
      </c>
      <c r="V1075" s="3">
        <v>0</v>
      </c>
      <c r="W1075" s="3">
        <v>0</v>
      </c>
      <c r="X1075" s="3">
        <v>73.099999999999994</v>
      </c>
      <c r="Y1075" s="5">
        <v>-47</v>
      </c>
      <c r="Z1075" s="5">
        <v>-43</v>
      </c>
      <c r="AA1075" s="5">
        <v>0</v>
      </c>
      <c r="AB1075" s="5">
        <v>-37.799999999999997</v>
      </c>
      <c r="AC1075" s="4">
        <v>3</v>
      </c>
      <c r="AD1075" s="4" t="s">
        <v>33</v>
      </c>
      <c r="AE1075" s="4">
        <v>24</v>
      </c>
      <c r="AF1075" s="4">
        <v>3.4</v>
      </c>
      <c r="AG1075" s="4">
        <v>-168</v>
      </c>
      <c r="AH1075" s="4">
        <v>-24.9</v>
      </c>
      <c r="AI1075" s="4">
        <v>-43.6</v>
      </c>
      <c r="AJ1075" s="6" t="s">
        <v>56</v>
      </c>
      <c r="AK1075" s="3">
        <v>1.1000000000000001</v>
      </c>
      <c r="AL1075" s="2">
        <v>0</v>
      </c>
    </row>
    <row r="1076" spans="1:38" x14ac:dyDescent="0.35">
      <c r="A1076" s="2">
        <f>AVERAGE(L1076:N1076)</f>
        <v>67.333333333333329</v>
      </c>
      <c r="B1076" s="2">
        <f>R1076+U1076</f>
        <v>15</v>
      </c>
      <c r="C1076" s="2">
        <f>Y1076+Z1076+AB1076</f>
        <v>82</v>
      </c>
      <c r="D1076" s="2">
        <f>IF(B1076&gt;100,5)+IF(B1076&gt;150,5)+IF(R1076&gt;0,3)+IF(R1076&gt;15,3)+IF(R1076&gt;25,3)+IF(S1076&gt;0,3)+IF(S1076&gt;15,3)+IF(S1076&gt;25,3)+IF(U1076&gt;20,2,0)+IF(U1076&gt;30,3,0)+IF(U1076&gt;50,5,0)+IF(U1076&gt;60,3,0)+IF(Y1076&gt;100,5,0)+IF(Y1076&gt;0,2)+IF(Y1076&gt;15,2)+IF(Y1076&gt;25,2)+IF(Y1076&gt;30,2)+IF(Y1076&gt;40,2)+IF(Y1076&gt;50,2)+IF(Y1076&gt;100,4)+IF(Y1076&lt;10,-5,0)+IF(Y1076&lt;0,-10)++IF(Y1076&lt;15,-5,0)+IF(R1076&lt;0,-3)+IF(R1076&lt;-5,-3)+IF(S1076&lt;0,-3)+IF(S1076&lt;-5,-3)+IF(T1076&lt;0,-3)+IF(T1076&lt;-5,-3)+IF(W1076=1,5,0)+IF(X1076&gt;20,3,0)+IF(X1076&gt;25,3,0)+IF(X1076&gt;40,3,0)+IF(X1076&gt;50,3,0)+IF(N1076&lt;50,-10)+IF(N1076&lt;30,-10)+IF(N1076&lt;20,-10)+IF(N1076&lt;70,-5)+IF(N1076&lt;80,-5)+IF(N1076&gt;95,5,0)+IF(L1076&lt;50,-10)+IF(L1076&lt;30,-10)+IF(L1076&lt;20,-10)+IF(L1076&lt;70,-5)+IF(L1076&lt;80,-5)+IF(L1076&gt;95,5,0)+IF(A1076&gt;85,3,0)+IF(A1076&gt;90,3,0)+IF(U1076&lt;0,-10)+IF(U1076&lt;-5,-20)+IF(U1076&lt;-10,-10)+IF(V1076&gt;0,5,0)+IF(V1076&gt;15,5,0)+IF(V1076&gt;25,5,0)+IF(V1076&lt;0,-10,0)+IF(V1076&lt;-5,-10,0)+IF(U1076&lt;0,-10,0)+IF(U1076&lt;-5,-10,0)+IF(M1076&gt;90,10)+IF(M1076&gt;97,5)+IF(L1076&lt;70,-20,0)+IF(Y1076&gt;100,15,0)+IF(Y1076&gt;200,10,0)+IF(AB1076&gt;40,5,0)+IF(AB1076&gt;50,5,0)+IF(AB1076&gt;60,10,0)+IF(AB1076&gt;100,15,0)+IF(AB1076&gt;200,10,0)</f>
        <v>-1</v>
      </c>
      <c r="E1076" s="2">
        <f>W1076+AA1076+IF(AK1076&gt;1,1,0)+IF(AK1076&gt;1.2,2,0)+IF(AK1076&gt;1.3,2,0)+IF(AK1076&lt;1,-2,0)+IF(B1076&gt;200,5,0)+IF(B1076&gt;300,5,0)+IF(B1076&lt;30,-15,0)+IF(B1076&lt;20,-15,0)</f>
        <v>-32</v>
      </c>
      <c r="F1076" s="2">
        <f>IF(AF1076&gt;0,2,0)+IF(AF1076&gt;2,3,0)+IF(AF1076&gt;4,4,0)+IF(AF1076&gt;10,5,0)+IF(O1076="A",3,0)+IF(O1076="B",3,0)+IF(P1076="A+",7,0)+IF(P1076="A",5,0)+IF(P1076="A-",3,0)+IF(P1076="B+",2,0)+IF(AC1076&lt;40,3,0)+IF(AC1076&lt;20,3,0)+IF(AC1076&lt;10,5,0)+IF(C1076&gt;50,5)</f>
        <v>13</v>
      </c>
      <c r="G1076" s="2">
        <f>IF(AG1076&gt;0,3)+IF(AG1076&gt;4,3)+IF(AG1076&gt;7,3)+IF(AG1076&gt;10,3)+IF(AG1076&gt;13,3)+IF(AG1076&gt;15,3)+IF(AG1076&gt;17,3)+IF(AG1076&gt;20,3)+IF(AG1076&gt;25,5)+IF(AH1076&gt;0,3)+IF(AH1076&gt;7,3)+IF(AH1076&gt;10,3)+IF(AH1076&gt;15,3)+IF(AI1076&gt;0,3)+IF(AI1076&gt;7,3)+IF(AI1076&gt;10,3)+IF(AI1076&gt;15,3)</f>
        <v>21</v>
      </c>
      <c r="H1076" s="2">
        <f>SUM(D1076:G1076)</f>
        <v>1</v>
      </c>
      <c r="I1076" s="2">
        <f>I1075+1</f>
        <v>1075</v>
      </c>
      <c r="J1076" s="3" t="s">
        <v>4578</v>
      </c>
      <c r="K1076" s="2" t="s">
        <v>4579</v>
      </c>
      <c r="L1076" s="7">
        <v>71</v>
      </c>
      <c r="M1076" s="7">
        <v>93</v>
      </c>
      <c r="N1076" s="7">
        <v>38</v>
      </c>
      <c r="O1076" s="7" t="s">
        <v>48</v>
      </c>
      <c r="P1076" s="7" t="s">
        <v>31</v>
      </c>
      <c r="Q1076" s="6" t="s">
        <v>371</v>
      </c>
      <c r="R1076" s="3">
        <v>19</v>
      </c>
      <c r="S1076" s="3">
        <v>29</v>
      </c>
      <c r="T1076" s="3">
        <v>0</v>
      </c>
      <c r="U1076" s="3">
        <v>-4</v>
      </c>
      <c r="V1076" s="3">
        <v>28</v>
      </c>
      <c r="W1076" s="3">
        <v>0</v>
      </c>
      <c r="X1076" s="3">
        <v>6.9</v>
      </c>
      <c r="Y1076" s="5">
        <v>24</v>
      </c>
      <c r="Z1076" s="5">
        <v>27</v>
      </c>
      <c r="AA1076" s="5">
        <v>0</v>
      </c>
      <c r="AB1076" s="5">
        <v>31</v>
      </c>
      <c r="AC1076" s="4">
        <v>90</v>
      </c>
      <c r="AD1076" s="4" t="s">
        <v>89</v>
      </c>
      <c r="AE1076" s="4">
        <v>72</v>
      </c>
      <c r="AF1076" s="4">
        <v>3</v>
      </c>
      <c r="AG1076" s="4">
        <v>11.8</v>
      </c>
      <c r="AH1076" s="4">
        <v>6.9</v>
      </c>
      <c r="AI1076" s="4">
        <v>7.2</v>
      </c>
      <c r="AJ1076" s="6" t="s">
        <v>77</v>
      </c>
      <c r="AK1076" s="3">
        <v>0.6</v>
      </c>
      <c r="AL1076" s="2">
        <v>0</v>
      </c>
    </row>
    <row r="1077" spans="1:38" x14ac:dyDescent="0.35">
      <c r="A1077" s="2">
        <f>AVERAGE(L1077:N1077)</f>
        <v>81</v>
      </c>
      <c r="B1077" s="2">
        <f>R1077+U1077</f>
        <v>15</v>
      </c>
      <c r="C1077" s="2">
        <f>Y1077+Z1077+AB1077</f>
        <v>26.1</v>
      </c>
      <c r="D1077" s="2">
        <f>IF(B1077&gt;100,5)+IF(B1077&gt;150,5)+IF(R1077&gt;0,3)+IF(R1077&gt;15,3)+IF(R1077&gt;25,3)+IF(S1077&gt;0,3)+IF(S1077&gt;15,3)+IF(S1077&gt;25,3)+IF(U1077&gt;20,2,0)+IF(U1077&gt;30,3,0)+IF(U1077&gt;50,5,0)+IF(U1077&gt;60,3,0)+IF(Y1077&gt;100,5,0)+IF(Y1077&gt;0,2)+IF(Y1077&gt;15,2)+IF(Y1077&gt;25,2)+IF(Y1077&gt;30,2)+IF(Y1077&gt;40,2)+IF(Y1077&gt;50,2)+IF(Y1077&gt;100,4)+IF(Y1077&lt;10,-5,0)+IF(Y1077&lt;0,-10)++IF(Y1077&lt;15,-5,0)+IF(R1077&lt;0,-3)+IF(R1077&lt;-5,-3)+IF(S1077&lt;0,-3)+IF(S1077&lt;-5,-3)+IF(T1077&lt;0,-3)+IF(T1077&lt;-5,-3)+IF(W1077=1,5,0)+IF(X1077&gt;20,3,0)+IF(X1077&gt;25,3,0)+IF(X1077&gt;40,3,0)+IF(X1077&gt;50,3,0)+IF(N1077&lt;50,-10)+IF(N1077&lt;30,-10)+IF(N1077&lt;20,-10)+IF(N1077&lt;70,-5)+IF(N1077&lt;80,-5)+IF(N1077&gt;95,5,0)+IF(L1077&lt;50,-10)+IF(L1077&lt;30,-10)+IF(L1077&lt;20,-10)+IF(L1077&lt;70,-5)+IF(L1077&lt;80,-5)+IF(L1077&gt;95,5,0)+IF(A1077&gt;85,3,0)+IF(A1077&gt;90,3,0)+IF(U1077&lt;0,-10)+IF(U1077&lt;-5,-20)+IF(U1077&lt;-10,-10)+IF(V1077&gt;0,5,0)+IF(V1077&gt;15,5,0)+IF(V1077&gt;25,5,0)+IF(V1077&lt;0,-10,0)+IF(V1077&lt;-5,-10,0)+IF(U1077&lt;0,-10,0)+IF(U1077&lt;-5,-10,0)+IF(M1077&gt;90,10)+IF(M1077&gt;97,5)+IF(L1077&lt;70,-20,0)+IF(Y1077&gt;100,15,0)+IF(Y1077&gt;200,10,0)+IF(AB1077&gt;40,5,0)+IF(AB1077&gt;50,5,0)+IF(AB1077&gt;60,10,0)+IF(AB1077&gt;100,15,0)+IF(AB1077&gt;200,10,0)</f>
        <v>-2</v>
      </c>
      <c r="E1077" s="2">
        <f>W1077+AA1077+IF(AK1077&gt;1,1,0)+IF(AK1077&gt;1.2,2,0)+IF(AK1077&gt;1.3,2,0)+IF(AK1077&lt;1,-2,0)+IF(B1077&gt;200,5,0)+IF(B1077&gt;300,5,0)+IF(B1077&lt;30,-15,0)+IF(B1077&lt;20,-15,0)</f>
        <v>-30</v>
      </c>
      <c r="F1077" s="2">
        <f>IF(AF1077&gt;0,2,0)+IF(AF1077&gt;2,3,0)+IF(AF1077&gt;4,4,0)+IF(AF1077&gt;10,5,0)+IF(O1077="A",3,0)+IF(O1077="B",3,0)+IF(P1077="A+",7,0)+IF(P1077="A",5,0)+IF(P1077="A-",3,0)+IF(P1077="B+",2,0)+IF(AC1077&lt;40,3,0)+IF(AC1077&lt;20,3,0)+IF(AC1077&lt;10,5,0)+IF(C1077&gt;50,5)</f>
        <v>3</v>
      </c>
      <c r="G1077" s="2">
        <f>IF(AG1077&gt;0,3)+IF(AG1077&gt;4,3)+IF(AG1077&gt;7,3)+IF(AG1077&gt;10,3)+IF(AG1077&gt;13,3)+IF(AG1077&gt;15,3)+IF(AG1077&gt;17,3)+IF(AG1077&gt;20,3)+IF(AG1077&gt;25,5)+IF(AH1077&gt;0,3)+IF(AH1077&gt;7,3)+IF(AH1077&gt;10,3)+IF(AH1077&gt;15,3)+IF(AI1077&gt;0,3)+IF(AI1077&gt;7,3)+IF(AI1077&gt;10,3)+IF(AI1077&gt;15,3)</f>
        <v>30</v>
      </c>
      <c r="H1077" s="2">
        <f>SUM(D1077:G1077)</f>
        <v>1</v>
      </c>
      <c r="I1077" s="2">
        <f>I1076+1</f>
        <v>1076</v>
      </c>
      <c r="J1077" s="3" t="s">
        <v>10745</v>
      </c>
      <c r="K1077" s="2" t="s">
        <v>10746</v>
      </c>
      <c r="L1077" s="7">
        <v>90</v>
      </c>
      <c r="M1077" s="7">
        <v>77</v>
      </c>
      <c r="N1077" s="7">
        <v>76</v>
      </c>
      <c r="O1077" s="7" t="s">
        <v>48</v>
      </c>
      <c r="P1077" s="7" t="s">
        <v>59</v>
      </c>
      <c r="Q1077" s="6" t="s">
        <v>102</v>
      </c>
      <c r="R1077" s="3">
        <v>10</v>
      </c>
      <c r="S1077" s="3">
        <v>6</v>
      </c>
      <c r="T1077" s="3">
        <v>6</v>
      </c>
      <c r="U1077" s="3">
        <v>5</v>
      </c>
      <c r="V1077" s="3">
        <v>6</v>
      </c>
      <c r="W1077" s="3">
        <v>0</v>
      </c>
      <c r="X1077" s="3">
        <v>9.5</v>
      </c>
      <c r="Y1077" s="5">
        <v>8</v>
      </c>
      <c r="Z1077" s="5">
        <v>9</v>
      </c>
      <c r="AA1077" s="5">
        <v>0</v>
      </c>
      <c r="AB1077" s="5">
        <v>9.1</v>
      </c>
      <c r="AC1077" s="4">
        <v>70</v>
      </c>
      <c r="AD1077" s="4" t="s">
        <v>106</v>
      </c>
      <c r="AE1077" s="4">
        <v>60</v>
      </c>
      <c r="AF1077" s="4">
        <v>-1.6</v>
      </c>
      <c r="AG1077" s="4">
        <v>10.8</v>
      </c>
      <c r="AH1077" s="4">
        <v>13.3</v>
      </c>
      <c r="AI1077" s="4">
        <v>13.5</v>
      </c>
      <c r="AJ1077" s="6" t="s">
        <v>419</v>
      </c>
      <c r="AK1077" s="3">
        <v>1</v>
      </c>
      <c r="AL1077" s="2">
        <v>0</v>
      </c>
    </row>
    <row r="1078" spans="1:38" x14ac:dyDescent="0.35">
      <c r="A1078" s="2">
        <f>AVERAGE(L1078:N1078)</f>
        <v>29</v>
      </c>
      <c r="B1078" s="2">
        <f>R1078+U1078</f>
        <v>98</v>
      </c>
      <c r="C1078" s="2">
        <f>Y1078+Z1078+AB1078</f>
        <v>369</v>
      </c>
      <c r="D1078" s="2">
        <f>IF(B1078&gt;100,5)+IF(B1078&gt;150,5)+IF(R1078&gt;0,3)+IF(R1078&gt;15,3)+IF(R1078&gt;25,3)+IF(S1078&gt;0,3)+IF(S1078&gt;15,3)+IF(S1078&gt;25,3)+IF(U1078&gt;20,2,0)+IF(U1078&gt;30,3,0)+IF(U1078&gt;50,5,0)+IF(U1078&gt;60,3,0)+IF(Y1078&gt;100,5,0)+IF(Y1078&gt;0,2)+IF(Y1078&gt;15,2)+IF(Y1078&gt;25,2)+IF(Y1078&gt;30,2)+IF(Y1078&gt;40,2)+IF(Y1078&gt;50,2)+IF(Y1078&gt;100,4)+IF(Y1078&lt;10,-5,0)+IF(Y1078&lt;0,-10)++IF(Y1078&lt;15,-5,0)+IF(R1078&lt;0,-3)+IF(R1078&lt;-5,-3)+IF(S1078&lt;0,-3)+IF(S1078&lt;-5,-3)+IF(T1078&lt;0,-3)+IF(T1078&lt;-5,-3)+IF(W1078=1,5,0)+IF(X1078&gt;20,3,0)+IF(X1078&gt;25,3,0)+IF(X1078&gt;40,3,0)+IF(X1078&gt;50,3,0)+IF(N1078&lt;50,-10)+IF(N1078&lt;30,-10)+IF(N1078&lt;20,-10)+IF(N1078&lt;70,-5)+IF(N1078&lt;80,-5)+IF(N1078&gt;95,5,0)+IF(L1078&lt;50,-10)+IF(L1078&lt;30,-10)+IF(L1078&lt;20,-10)+IF(L1078&lt;70,-5)+IF(L1078&lt;80,-5)+IF(L1078&gt;95,5,0)+IF(A1078&gt;85,3,0)+IF(A1078&gt;90,3,0)+IF(U1078&lt;0,-10)+IF(U1078&lt;-5,-20)+IF(U1078&lt;-10,-10)+IF(V1078&gt;0,5,0)+IF(V1078&gt;15,5,0)+IF(V1078&gt;25,5,0)+IF(V1078&lt;0,-10,0)+IF(V1078&lt;-5,-10,0)+IF(U1078&lt;0,-10,0)+IF(U1078&lt;-5,-10,0)+IF(M1078&gt;90,10)+IF(M1078&gt;97,5)+IF(L1078&lt;70,-20,0)+IF(Y1078&gt;100,15,0)+IF(Y1078&gt;200,10,0)+IF(AB1078&gt;40,5,0)+IF(AB1078&gt;50,5,0)+IF(AB1078&gt;60,10,0)+IF(AB1078&gt;100,15,0)+IF(AB1078&gt;200,10,0)</f>
        <v>-6</v>
      </c>
      <c r="E1078" s="2">
        <f>W1078+AA1078+IF(AK1078&gt;1,1,0)+IF(AK1078&gt;1.2,2,0)+IF(AK1078&gt;1.3,2,0)+IF(AK1078&lt;1,-2,0)+IF(B1078&gt;200,5,0)+IF(B1078&gt;300,5,0)+IF(B1078&lt;30,-15,0)+IF(B1078&lt;20,-15,0)</f>
        <v>-1</v>
      </c>
      <c r="F1078" s="2">
        <f>IF(AF1078&gt;0,2,0)+IF(AF1078&gt;2,3,0)+IF(AF1078&gt;4,4,0)+IF(AF1078&gt;10,5,0)+IF(O1078="A",3,0)+IF(O1078="B",3,0)+IF(P1078="A+",7,0)+IF(P1078="A",5,0)+IF(P1078="A-",3,0)+IF(P1078="B+",2,0)+IF(AC1078&lt;40,3,0)+IF(AC1078&lt;20,3,0)+IF(AC1078&lt;10,5,0)+IF(C1078&gt;50,5)</f>
        <v>8</v>
      </c>
      <c r="G1078" s="2">
        <f>IF(AG1078&gt;0,3)+IF(AG1078&gt;4,3)+IF(AG1078&gt;7,3)+IF(AG1078&gt;10,3)+IF(AG1078&gt;13,3)+IF(AG1078&gt;15,3)+IF(AG1078&gt;17,3)+IF(AG1078&gt;20,3)+IF(AG1078&gt;25,5)+IF(AH1078&gt;0,3)+IF(AH1078&gt;7,3)+IF(AH1078&gt;10,3)+IF(AH1078&gt;15,3)+IF(AI1078&gt;0,3)+IF(AI1078&gt;7,3)+IF(AI1078&gt;10,3)+IF(AI1078&gt;15,3)</f>
        <v>0</v>
      </c>
      <c r="H1078" s="2">
        <f>SUM(D1078:G1078)</f>
        <v>1</v>
      </c>
      <c r="I1078" s="2">
        <f>I1077+1</f>
        <v>1077</v>
      </c>
      <c r="J1078" s="3" t="s">
        <v>10073</v>
      </c>
      <c r="K1078" s="2" t="s">
        <v>10074</v>
      </c>
      <c r="L1078" s="7">
        <v>26</v>
      </c>
      <c r="M1078" s="7">
        <v>60</v>
      </c>
      <c r="N1078" s="7">
        <v>1</v>
      </c>
      <c r="O1078" s="7" t="s">
        <v>42</v>
      </c>
      <c r="P1078" s="7" t="s">
        <v>31</v>
      </c>
      <c r="Q1078" s="6" t="s">
        <v>379</v>
      </c>
      <c r="R1078" s="3">
        <v>0</v>
      </c>
      <c r="S1078" s="3">
        <v>0</v>
      </c>
      <c r="T1078" s="3">
        <v>0</v>
      </c>
      <c r="U1078" s="3">
        <v>98</v>
      </c>
      <c r="V1078" s="3">
        <v>0</v>
      </c>
      <c r="W1078" s="3">
        <v>0</v>
      </c>
      <c r="X1078" s="3">
        <v>-81.5</v>
      </c>
      <c r="Y1078" s="5">
        <v>105</v>
      </c>
      <c r="Z1078" s="5">
        <v>161</v>
      </c>
      <c r="AA1078" s="5">
        <v>1</v>
      </c>
      <c r="AB1078" s="5">
        <v>103</v>
      </c>
      <c r="AC1078" s="4">
        <v>38</v>
      </c>
      <c r="AD1078" s="4" t="s">
        <v>159</v>
      </c>
      <c r="AE1078" s="4">
        <v>1</v>
      </c>
      <c r="AF1078" s="4">
        <v>0</v>
      </c>
      <c r="AG1078" s="4">
        <v>-98.8</v>
      </c>
      <c r="AH1078" s="4">
        <v>-155.30000000000001</v>
      </c>
      <c r="AI1078" s="4">
        <v>-123.4</v>
      </c>
      <c r="AJ1078" s="6" t="s">
        <v>1048</v>
      </c>
      <c r="AK1078" s="3">
        <v>0.7</v>
      </c>
      <c r="AL1078" s="2">
        <v>0</v>
      </c>
    </row>
    <row r="1079" spans="1:38" x14ac:dyDescent="0.35">
      <c r="A1079" s="2">
        <f>AVERAGE(L1079:N1079)</f>
        <v>79</v>
      </c>
      <c r="B1079" s="2">
        <f>R1079+U1079</f>
        <v>0</v>
      </c>
      <c r="C1079" s="2">
        <f>Y1079+Z1079+AB1079</f>
        <v>0</v>
      </c>
      <c r="D1079" s="2">
        <f>IF(B1079&gt;100,5)+IF(B1079&gt;150,5)+IF(R1079&gt;0,3)+IF(R1079&gt;15,3)+IF(R1079&gt;25,3)+IF(S1079&gt;0,3)+IF(S1079&gt;15,3)+IF(S1079&gt;25,3)+IF(U1079&gt;20,2,0)+IF(U1079&gt;30,3,0)+IF(U1079&gt;50,5,0)+IF(U1079&gt;60,3,0)+IF(Y1079&gt;100,5,0)+IF(Y1079&gt;0,2)+IF(Y1079&gt;15,2)+IF(Y1079&gt;25,2)+IF(Y1079&gt;30,2)+IF(Y1079&gt;40,2)+IF(Y1079&gt;50,2)+IF(Y1079&gt;100,4)+IF(Y1079&lt;10,-5,0)+IF(Y1079&lt;0,-10)++IF(Y1079&lt;15,-5,0)+IF(R1079&lt;0,-3)+IF(R1079&lt;-5,-3)+IF(S1079&lt;0,-3)+IF(S1079&lt;-5,-3)+IF(T1079&lt;0,-3)+IF(T1079&lt;-5,-3)+IF(W1079=1,5,0)+IF(X1079&gt;20,3,0)+IF(X1079&gt;25,3,0)+IF(X1079&gt;40,3,0)+IF(X1079&gt;50,3,0)+IF(N1079&lt;50,-10)+IF(N1079&lt;30,-10)+IF(N1079&lt;20,-10)+IF(N1079&lt;70,-5)+IF(N1079&lt;80,-5)+IF(N1079&gt;95,5,0)+IF(L1079&lt;50,-10)+IF(L1079&lt;30,-10)+IF(L1079&lt;20,-10)+IF(L1079&lt;70,-5)+IF(L1079&lt;80,-5)+IF(L1079&gt;95,5,0)+IF(A1079&gt;85,3,0)+IF(A1079&gt;90,3,0)+IF(U1079&lt;0,-10)+IF(U1079&lt;-5,-20)+IF(U1079&lt;-10,-10)+IF(V1079&gt;0,5,0)+IF(V1079&gt;15,5,0)+IF(V1079&gt;25,5,0)+IF(V1079&lt;0,-10,0)+IF(V1079&lt;-5,-10,0)+IF(U1079&lt;0,-10,0)+IF(U1079&lt;-5,-10,0)+IF(M1079&gt;90,10)+IF(M1079&gt;97,5)+IF(L1079&lt;70,-20,0)+IF(Y1079&gt;100,15,0)+IF(Y1079&gt;200,10,0)+IF(AB1079&gt;40,5,0)+IF(AB1079&gt;50,5,0)+IF(AB1079&gt;60,10,0)+IF(AB1079&gt;100,15,0)+IF(AB1079&gt;200,10,0)</f>
        <v>-10</v>
      </c>
      <c r="E1079" s="2">
        <f>W1079+AA1079+IF(AK1079&gt;1,1,0)+IF(AK1079&gt;1.2,2,0)+IF(AK1079&gt;1.3,2,0)+IF(AK1079&lt;1,-2,0)+IF(B1079&gt;200,5,0)+IF(B1079&gt;300,5,0)+IF(B1079&lt;30,-15,0)+IF(B1079&lt;20,-15,0)</f>
        <v>-29</v>
      </c>
      <c r="F1079" s="2">
        <f>IF(AF1079&gt;0,2,0)+IF(AF1079&gt;2,3,0)+IF(AF1079&gt;4,4,0)+IF(AF1079&gt;10,5,0)+IF(O1079="A",3,0)+IF(O1079="B",3,0)+IF(P1079="A+",7,0)+IF(P1079="A",5,0)+IF(P1079="A-",3,0)+IF(P1079="B+",2,0)+IF(AC1079&lt;40,3,0)+IF(AC1079&lt;20,3,0)+IF(AC1079&lt;10,5,0)+IF(C1079&gt;50,5)</f>
        <v>11</v>
      </c>
      <c r="G1079" s="2">
        <f>IF(AG1079&gt;0,3)+IF(AG1079&gt;4,3)+IF(AG1079&gt;7,3)+IF(AG1079&gt;10,3)+IF(AG1079&gt;13,3)+IF(AG1079&gt;15,3)+IF(AG1079&gt;17,3)+IF(AG1079&gt;20,3)+IF(AG1079&gt;25,5)+IF(AH1079&gt;0,3)+IF(AH1079&gt;7,3)+IF(AH1079&gt;10,3)+IF(AH1079&gt;15,3)+IF(AI1079&gt;0,3)+IF(AI1079&gt;7,3)+IF(AI1079&gt;10,3)+IF(AI1079&gt;15,3)</f>
        <v>29</v>
      </c>
      <c r="H1079" s="2">
        <f>SUM(D1079:G1079)</f>
        <v>1</v>
      </c>
      <c r="I1079" s="2">
        <f>I1078+1</f>
        <v>1078</v>
      </c>
      <c r="J1079" s="3" t="s">
        <v>9774</v>
      </c>
      <c r="K1079" s="2" t="s">
        <v>9775</v>
      </c>
      <c r="L1079" s="7">
        <v>95</v>
      </c>
      <c r="M1079" s="7">
        <v>50</v>
      </c>
      <c r="N1079" s="7">
        <v>92</v>
      </c>
      <c r="O1079" s="7">
        <v>0</v>
      </c>
      <c r="P1079" s="7" t="s">
        <v>167</v>
      </c>
      <c r="Q1079" s="6" t="s">
        <v>121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5">
        <v>0</v>
      </c>
      <c r="Z1079" s="5">
        <v>0</v>
      </c>
      <c r="AA1079" s="5">
        <v>0</v>
      </c>
      <c r="AB1079" s="5">
        <v>0</v>
      </c>
      <c r="AC1079" s="4">
        <v>9</v>
      </c>
      <c r="AD1079" s="4" t="s">
        <v>164</v>
      </c>
      <c r="AE1079" s="4">
        <v>40</v>
      </c>
      <c r="AF1079" s="4">
        <v>-21.1</v>
      </c>
      <c r="AG1079" s="4">
        <v>50.7</v>
      </c>
      <c r="AH1079" s="4">
        <v>0</v>
      </c>
      <c r="AI1079" s="4">
        <v>0</v>
      </c>
      <c r="AJ1079" s="6" t="s">
        <v>195</v>
      </c>
      <c r="AK1079" s="3">
        <v>1.1000000000000001</v>
      </c>
      <c r="AL1079" s="2">
        <v>0</v>
      </c>
    </row>
    <row r="1080" spans="1:38" x14ac:dyDescent="0.35">
      <c r="A1080" s="2">
        <f>AVERAGE(L1080:N1080)</f>
        <v>64.666666666666671</v>
      </c>
      <c r="B1080" s="2">
        <f>R1080+U1080</f>
        <v>39</v>
      </c>
      <c r="C1080" s="2">
        <f>Y1080+Z1080+AB1080</f>
        <v>-100</v>
      </c>
      <c r="D1080" s="2">
        <f>IF(B1080&gt;100,5)+IF(B1080&gt;150,5)+IF(R1080&gt;0,3)+IF(R1080&gt;15,3)+IF(R1080&gt;25,3)+IF(S1080&gt;0,3)+IF(S1080&gt;15,3)+IF(S1080&gt;25,3)+IF(U1080&gt;20,2,0)+IF(U1080&gt;30,3,0)+IF(U1080&gt;50,5,0)+IF(U1080&gt;60,3,0)+IF(Y1080&gt;100,5,0)+IF(Y1080&gt;0,2)+IF(Y1080&gt;15,2)+IF(Y1080&gt;25,2)+IF(Y1080&gt;30,2)+IF(Y1080&gt;40,2)+IF(Y1080&gt;50,2)+IF(Y1080&gt;100,4)+IF(Y1080&lt;10,-5,0)+IF(Y1080&lt;0,-10)++IF(Y1080&lt;15,-5,0)+IF(R1080&lt;0,-3)+IF(R1080&lt;-5,-3)+IF(S1080&lt;0,-3)+IF(S1080&lt;-5,-3)+IF(T1080&lt;0,-3)+IF(T1080&lt;-5,-3)+IF(W1080=1,5,0)+IF(X1080&gt;20,3,0)+IF(X1080&gt;25,3,0)+IF(X1080&gt;40,3,0)+IF(X1080&gt;50,3,0)+IF(N1080&lt;50,-10)+IF(N1080&lt;30,-10)+IF(N1080&lt;20,-10)+IF(N1080&lt;70,-5)+IF(N1080&lt;80,-5)+IF(N1080&gt;95,5,0)+IF(L1080&lt;50,-10)+IF(L1080&lt;30,-10)+IF(L1080&lt;20,-10)+IF(L1080&lt;70,-5)+IF(L1080&lt;80,-5)+IF(L1080&gt;95,5,0)+IF(A1080&gt;85,3,0)+IF(A1080&gt;90,3,0)+IF(U1080&lt;0,-10)+IF(U1080&lt;-5,-20)+IF(U1080&lt;-10,-10)+IF(V1080&gt;0,5,0)+IF(V1080&gt;15,5,0)+IF(V1080&gt;25,5,0)+IF(V1080&lt;0,-10,0)+IF(V1080&lt;-5,-10,0)+IF(U1080&lt;0,-10,0)+IF(U1080&lt;-5,-10,0)+IF(M1080&gt;90,10)+IF(M1080&gt;97,5)+IF(L1080&lt;70,-20,0)+IF(Y1080&gt;100,15,0)+IF(Y1080&gt;200,10,0)+IF(AB1080&gt;40,5,0)+IF(AB1080&gt;50,5,0)+IF(AB1080&gt;60,10,0)+IF(AB1080&gt;100,15,0)+IF(AB1080&gt;200,10,0)</f>
        <v>-15</v>
      </c>
      <c r="E1080" s="2">
        <f>W1080+AA1080+IF(AK1080&gt;1,1,0)+IF(AK1080&gt;1.2,2,0)+IF(AK1080&gt;1.3,2,0)+IF(AK1080&lt;1,-2,0)+IF(B1080&gt;200,5,0)+IF(B1080&gt;300,5,0)+IF(B1080&lt;30,-15,0)+IF(B1080&lt;20,-15,0)</f>
        <v>3</v>
      </c>
      <c r="F1080" s="2">
        <f>IF(AF1080&gt;0,2,0)+IF(AF1080&gt;2,3,0)+IF(AF1080&gt;4,4,0)+IF(AF1080&gt;10,5,0)+IF(O1080="A",3,0)+IF(O1080="B",3,0)+IF(P1080="A+",7,0)+IF(P1080="A",5,0)+IF(P1080="A-",3,0)+IF(P1080="B+",2,0)+IF(AC1080&lt;40,3,0)+IF(AC1080&lt;20,3,0)+IF(AC1080&lt;10,5,0)+IF(C1080&gt;50,5)</f>
        <v>13</v>
      </c>
      <c r="G1080" s="2">
        <f>IF(AG1080&gt;0,3)+IF(AG1080&gt;4,3)+IF(AG1080&gt;7,3)+IF(AG1080&gt;10,3)+IF(AG1080&gt;13,3)+IF(AG1080&gt;15,3)+IF(AG1080&gt;17,3)+IF(AG1080&gt;20,3)+IF(AG1080&gt;25,5)+IF(AH1080&gt;0,3)+IF(AH1080&gt;7,3)+IF(AH1080&gt;10,3)+IF(AH1080&gt;15,3)+IF(AI1080&gt;0,3)+IF(AI1080&gt;7,3)+IF(AI1080&gt;10,3)+IF(AI1080&gt;15,3)</f>
        <v>0</v>
      </c>
      <c r="H1080" s="2">
        <f>SUM(D1080:G1080)</f>
        <v>1</v>
      </c>
      <c r="I1080" s="2">
        <f>I1079+1</f>
        <v>1079</v>
      </c>
      <c r="J1080" s="3" t="s">
        <v>1900</v>
      </c>
      <c r="K1080" s="2" t="s">
        <v>1901</v>
      </c>
      <c r="L1080" s="7">
        <v>79</v>
      </c>
      <c r="M1080" s="7">
        <v>36</v>
      </c>
      <c r="N1080" s="7">
        <v>79</v>
      </c>
      <c r="O1080" s="7" t="s">
        <v>31</v>
      </c>
      <c r="P1080" s="7" t="s">
        <v>120</v>
      </c>
      <c r="Q1080" s="6" t="s">
        <v>368</v>
      </c>
      <c r="R1080" s="3">
        <v>0</v>
      </c>
      <c r="S1080" s="3">
        <v>0</v>
      </c>
      <c r="T1080" s="3">
        <v>0</v>
      </c>
      <c r="U1080" s="3">
        <v>39</v>
      </c>
      <c r="V1080" s="3">
        <v>0</v>
      </c>
      <c r="W1080" s="3">
        <v>0</v>
      </c>
      <c r="X1080" s="3">
        <v>0</v>
      </c>
      <c r="Y1080" s="5">
        <v>0</v>
      </c>
      <c r="Z1080" s="5">
        <v>-100</v>
      </c>
      <c r="AA1080" s="5">
        <v>0</v>
      </c>
      <c r="AB1080" s="5">
        <v>0</v>
      </c>
      <c r="AC1080" s="4">
        <v>3</v>
      </c>
      <c r="AD1080" s="4" t="s">
        <v>33</v>
      </c>
      <c r="AE1080" s="4">
        <v>71</v>
      </c>
      <c r="AF1080" s="4">
        <v>-8.5</v>
      </c>
      <c r="AG1080" s="4">
        <v>-66.8</v>
      </c>
      <c r="AH1080" s="4">
        <v>-18</v>
      </c>
      <c r="AI1080" s="4">
        <v>-136.30000000000001</v>
      </c>
      <c r="AJ1080" s="6" t="s">
        <v>99</v>
      </c>
      <c r="AK1080" s="3">
        <v>1.3</v>
      </c>
      <c r="AL1080" s="2">
        <v>0</v>
      </c>
    </row>
    <row r="1081" spans="1:38" x14ac:dyDescent="0.35">
      <c r="A1081" s="2">
        <f>AVERAGE(L1081:N1081)</f>
        <v>68.333333333333329</v>
      </c>
      <c r="B1081" s="2">
        <f>R1081+U1081</f>
        <v>-10</v>
      </c>
      <c r="C1081" s="2">
        <f>Y1081+Z1081+AB1081</f>
        <v>-6</v>
      </c>
      <c r="D1081" s="2">
        <f>IF(B1081&gt;100,5)+IF(B1081&gt;150,5)+IF(R1081&gt;0,3)+IF(R1081&gt;15,3)+IF(R1081&gt;25,3)+IF(S1081&gt;0,3)+IF(S1081&gt;15,3)+IF(S1081&gt;25,3)+IF(U1081&gt;20,2,0)+IF(U1081&gt;30,3,0)+IF(U1081&gt;50,5,0)+IF(U1081&gt;60,3,0)+IF(Y1081&gt;100,5,0)+IF(Y1081&gt;0,2)+IF(Y1081&gt;15,2)+IF(Y1081&gt;25,2)+IF(Y1081&gt;30,2)+IF(Y1081&gt;40,2)+IF(Y1081&gt;50,2)+IF(Y1081&gt;100,4)+IF(Y1081&lt;10,-5,0)+IF(Y1081&lt;0,-10)++IF(Y1081&lt;15,-5,0)+IF(R1081&lt;0,-3)+IF(R1081&lt;-5,-3)+IF(S1081&lt;0,-3)+IF(S1081&lt;-5,-3)+IF(T1081&lt;0,-3)+IF(T1081&lt;-5,-3)+IF(W1081=1,5,0)+IF(X1081&gt;20,3,0)+IF(X1081&gt;25,3,0)+IF(X1081&gt;40,3,0)+IF(X1081&gt;50,3,0)+IF(N1081&lt;50,-10)+IF(N1081&lt;30,-10)+IF(N1081&lt;20,-10)+IF(N1081&lt;70,-5)+IF(N1081&lt;80,-5)+IF(N1081&gt;95,5,0)+IF(L1081&lt;50,-10)+IF(L1081&lt;30,-10)+IF(L1081&lt;20,-10)+IF(L1081&lt;70,-5)+IF(L1081&lt;80,-5)+IF(L1081&gt;95,5,0)+IF(A1081&gt;85,3,0)+IF(A1081&gt;90,3,0)+IF(U1081&lt;0,-10)+IF(U1081&lt;-5,-20)+IF(U1081&lt;-10,-10)+IF(V1081&gt;0,5,0)+IF(V1081&gt;15,5,0)+IF(V1081&gt;25,5,0)+IF(V1081&lt;0,-10,0)+IF(V1081&lt;-5,-10,0)+IF(U1081&lt;0,-10,0)+IF(U1081&lt;-5,-10,0)+IF(M1081&gt;90,10)+IF(M1081&gt;97,5)+IF(L1081&lt;70,-20,0)+IF(Y1081&gt;100,15,0)+IF(Y1081&gt;200,10,0)+IF(AB1081&gt;40,5,0)+IF(AB1081&gt;50,5,0)+IF(AB1081&gt;60,10,0)+IF(AB1081&gt;100,15,0)+IF(AB1081&gt;200,10,0)</f>
        <v>-20</v>
      </c>
      <c r="E1081" s="2">
        <f>W1081+AA1081+IF(AK1081&gt;1,1,0)+IF(AK1081&gt;1.2,2,0)+IF(AK1081&gt;1.3,2,0)+IF(AK1081&lt;1,-2,0)+IF(B1081&gt;200,5,0)+IF(B1081&gt;300,5,0)+IF(B1081&lt;30,-15,0)+IF(B1081&lt;20,-15,0)</f>
        <v>-31</v>
      </c>
      <c r="F1081" s="2">
        <f>IF(AF1081&gt;0,2,0)+IF(AF1081&gt;2,3,0)+IF(AF1081&gt;4,4,0)+IF(AF1081&gt;10,5,0)+IF(O1081="A",3,0)+IF(O1081="B",3,0)+IF(P1081="A+",7,0)+IF(P1081="A",5,0)+IF(P1081="A-",3,0)+IF(P1081="B+",2,0)+IF(AC1081&lt;40,3,0)+IF(AC1081&lt;20,3,0)+IF(AC1081&lt;10,5,0)+IF(C1081&gt;50,5)</f>
        <v>8</v>
      </c>
      <c r="G1081" s="2">
        <f>IF(AG1081&gt;0,3)+IF(AG1081&gt;4,3)+IF(AG1081&gt;7,3)+IF(AG1081&gt;10,3)+IF(AG1081&gt;13,3)+IF(AG1081&gt;15,3)+IF(AG1081&gt;17,3)+IF(AG1081&gt;20,3)+IF(AG1081&gt;25,5)+IF(AH1081&gt;0,3)+IF(AH1081&gt;7,3)+IF(AH1081&gt;10,3)+IF(AH1081&gt;15,3)+IF(AI1081&gt;0,3)+IF(AI1081&gt;7,3)+IF(AI1081&gt;10,3)+IF(AI1081&gt;15,3)</f>
        <v>44</v>
      </c>
      <c r="H1081" s="2">
        <f>SUM(D1081:G1081)</f>
        <v>1</v>
      </c>
      <c r="I1081" s="2">
        <f>I1080+1</f>
        <v>1080</v>
      </c>
      <c r="J1081" s="3" t="s">
        <v>7047</v>
      </c>
      <c r="K1081" s="2" t="s">
        <v>7048</v>
      </c>
      <c r="L1081" s="7">
        <v>80</v>
      </c>
      <c r="M1081" s="7">
        <v>55</v>
      </c>
      <c r="N1081" s="7">
        <v>70</v>
      </c>
      <c r="O1081" s="7" t="s">
        <v>48</v>
      </c>
      <c r="P1081" s="7" t="s">
        <v>42</v>
      </c>
      <c r="Q1081" s="6" t="s">
        <v>130</v>
      </c>
      <c r="R1081" s="3">
        <v>-20</v>
      </c>
      <c r="S1081" s="3">
        <v>18</v>
      </c>
      <c r="T1081" s="3">
        <v>46</v>
      </c>
      <c r="U1081" s="3">
        <v>10</v>
      </c>
      <c r="V1081" s="3">
        <v>14</v>
      </c>
      <c r="W1081" s="3">
        <v>0</v>
      </c>
      <c r="X1081" s="3">
        <v>-13.2</v>
      </c>
      <c r="Y1081" s="5">
        <v>-1</v>
      </c>
      <c r="Z1081" s="5">
        <v>-4</v>
      </c>
      <c r="AA1081" s="5">
        <v>1</v>
      </c>
      <c r="AB1081" s="5">
        <v>-1</v>
      </c>
      <c r="AC1081" s="4">
        <v>68</v>
      </c>
      <c r="AD1081" s="4" t="s">
        <v>258</v>
      </c>
      <c r="AE1081" s="4">
        <v>37</v>
      </c>
      <c r="AF1081" s="4">
        <v>3.8</v>
      </c>
      <c r="AG1081" s="4">
        <v>43.4</v>
      </c>
      <c r="AH1081" s="4">
        <v>9.4</v>
      </c>
      <c r="AI1081" s="4">
        <v>10.8</v>
      </c>
      <c r="AJ1081" s="6" t="s">
        <v>419</v>
      </c>
      <c r="AK1081" s="3">
        <v>0.8</v>
      </c>
      <c r="AL1081" s="2">
        <v>0</v>
      </c>
    </row>
    <row r="1082" spans="1:38" x14ac:dyDescent="0.35">
      <c r="A1082" s="2">
        <f>AVERAGE(L1082:N1082)</f>
        <v>54.333333333333336</v>
      </c>
      <c r="B1082" s="2">
        <f>R1082+U1082</f>
        <v>2</v>
      </c>
      <c r="C1082" s="2">
        <f>Y1082+Z1082+AB1082</f>
        <v>189</v>
      </c>
      <c r="D1082" s="2">
        <f>IF(B1082&gt;100,5)+IF(B1082&gt;150,5)+IF(R1082&gt;0,3)+IF(R1082&gt;15,3)+IF(R1082&gt;25,3)+IF(S1082&gt;0,3)+IF(S1082&gt;15,3)+IF(S1082&gt;25,3)+IF(U1082&gt;20,2,0)+IF(U1082&gt;30,3,0)+IF(U1082&gt;50,5,0)+IF(U1082&gt;60,3,0)+IF(Y1082&gt;100,5,0)+IF(Y1082&gt;0,2)+IF(Y1082&gt;15,2)+IF(Y1082&gt;25,2)+IF(Y1082&gt;30,2)+IF(Y1082&gt;40,2)+IF(Y1082&gt;50,2)+IF(Y1082&gt;100,4)+IF(Y1082&lt;10,-5,0)+IF(Y1082&lt;0,-10)++IF(Y1082&lt;15,-5,0)+IF(R1082&lt;0,-3)+IF(R1082&lt;-5,-3)+IF(S1082&lt;0,-3)+IF(S1082&lt;-5,-3)+IF(T1082&lt;0,-3)+IF(T1082&lt;-5,-3)+IF(W1082=1,5,0)+IF(X1082&gt;20,3,0)+IF(X1082&gt;25,3,0)+IF(X1082&gt;40,3,0)+IF(X1082&gt;50,3,0)+IF(N1082&lt;50,-10)+IF(N1082&lt;30,-10)+IF(N1082&lt;20,-10)+IF(N1082&lt;70,-5)+IF(N1082&lt;80,-5)+IF(N1082&gt;95,5,0)+IF(L1082&lt;50,-10)+IF(L1082&lt;30,-10)+IF(L1082&lt;20,-10)+IF(L1082&lt;70,-5)+IF(L1082&lt;80,-5)+IF(L1082&gt;95,5,0)+IF(A1082&gt;85,3,0)+IF(A1082&gt;90,3,0)+IF(U1082&lt;0,-10)+IF(U1082&lt;-5,-20)+IF(U1082&lt;-10,-10)+IF(V1082&gt;0,5,0)+IF(V1082&gt;15,5,0)+IF(V1082&gt;25,5,0)+IF(V1082&lt;0,-10,0)+IF(V1082&lt;-5,-10,0)+IF(U1082&lt;0,-10,0)+IF(U1082&lt;-5,-10,0)+IF(M1082&gt;90,10)+IF(M1082&gt;97,5)+IF(L1082&lt;70,-20,0)+IF(Y1082&gt;100,15,0)+IF(Y1082&gt;200,10,0)+IF(AB1082&gt;40,5,0)+IF(AB1082&gt;50,5,0)+IF(AB1082&gt;60,10,0)+IF(AB1082&gt;100,15,0)+IF(AB1082&gt;200,10,0)</f>
        <v>-20</v>
      </c>
      <c r="E1082" s="2">
        <f>W1082+AA1082+IF(AK1082&gt;1,1,0)+IF(AK1082&gt;1.2,2,0)+IF(AK1082&gt;1.3,2,0)+IF(AK1082&lt;1,-2,0)+IF(B1082&gt;200,5,0)+IF(B1082&gt;300,5,0)+IF(B1082&lt;30,-15,0)+IF(B1082&lt;20,-15,0)</f>
        <v>-32</v>
      </c>
      <c r="F1082" s="2">
        <f>IF(AF1082&gt;0,2,0)+IF(AF1082&gt;2,3,0)+IF(AF1082&gt;4,4,0)+IF(AF1082&gt;10,5,0)+IF(O1082="A",3,0)+IF(O1082="B",3,0)+IF(P1082="A+",7,0)+IF(P1082="A",5,0)+IF(P1082="A-",3,0)+IF(P1082="B+",2,0)+IF(AC1082&lt;40,3,0)+IF(AC1082&lt;20,3,0)+IF(AC1082&lt;10,5,0)+IF(C1082&gt;50,5)</f>
        <v>17</v>
      </c>
      <c r="G1082" s="2">
        <f>IF(AG1082&gt;0,3)+IF(AG1082&gt;4,3)+IF(AG1082&gt;7,3)+IF(AG1082&gt;10,3)+IF(AG1082&gt;13,3)+IF(AG1082&gt;15,3)+IF(AG1082&gt;17,3)+IF(AG1082&gt;20,3)+IF(AG1082&gt;25,5)+IF(AH1082&gt;0,3)+IF(AH1082&gt;7,3)+IF(AH1082&gt;10,3)+IF(AH1082&gt;15,3)+IF(AI1082&gt;0,3)+IF(AI1082&gt;7,3)+IF(AI1082&gt;10,3)+IF(AI1082&gt;15,3)</f>
        <v>36</v>
      </c>
      <c r="H1082" s="2">
        <f>SUM(D1082:G1082)</f>
        <v>1</v>
      </c>
      <c r="I1082" s="2">
        <f>I1081+1</f>
        <v>1081</v>
      </c>
      <c r="J1082" s="3" t="s">
        <v>114</v>
      </c>
      <c r="K1082" s="2" t="s">
        <v>115</v>
      </c>
      <c r="L1082" s="7">
        <v>57</v>
      </c>
      <c r="M1082" s="7">
        <v>83</v>
      </c>
      <c r="N1082" s="7">
        <v>23</v>
      </c>
      <c r="O1082" s="7" t="s">
        <v>29</v>
      </c>
      <c r="P1082" s="7" t="s">
        <v>31</v>
      </c>
      <c r="Q1082" s="6" t="s">
        <v>49</v>
      </c>
      <c r="R1082" s="3">
        <v>0</v>
      </c>
      <c r="S1082" s="3">
        <v>8</v>
      </c>
      <c r="T1082" s="3">
        <v>30</v>
      </c>
      <c r="U1082" s="3">
        <v>2</v>
      </c>
      <c r="V1082" s="3">
        <v>3</v>
      </c>
      <c r="W1082" s="3">
        <v>0</v>
      </c>
      <c r="X1082" s="3">
        <v>0</v>
      </c>
      <c r="Y1082" s="5">
        <v>63</v>
      </c>
      <c r="Z1082" s="5">
        <v>57</v>
      </c>
      <c r="AA1082" s="5">
        <v>0</v>
      </c>
      <c r="AB1082" s="5">
        <v>69</v>
      </c>
      <c r="AC1082" s="4">
        <v>126</v>
      </c>
      <c r="AD1082" s="4" t="s">
        <v>116</v>
      </c>
      <c r="AE1082" s="4">
        <v>55</v>
      </c>
      <c r="AF1082" s="4">
        <v>7.7</v>
      </c>
      <c r="AG1082" s="4">
        <v>11.4</v>
      </c>
      <c r="AH1082" s="4">
        <v>26.7</v>
      </c>
      <c r="AI1082" s="4">
        <v>26.3</v>
      </c>
      <c r="AJ1082" s="6" t="s">
        <v>117</v>
      </c>
      <c r="AK1082" s="3">
        <v>0.5</v>
      </c>
      <c r="AL1082" s="2">
        <v>0</v>
      </c>
    </row>
    <row r="1083" spans="1:38" x14ac:dyDescent="0.35">
      <c r="A1083" s="2">
        <f>AVERAGE(L1083:N1083)</f>
        <v>76</v>
      </c>
      <c r="B1083" s="2">
        <f>R1083+U1083</f>
        <v>17</v>
      </c>
      <c r="C1083" s="2">
        <f>Y1083+Z1083+AB1083</f>
        <v>7.9</v>
      </c>
      <c r="D1083" s="2">
        <f>IF(B1083&gt;100,5)+IF(B1083&gt;150,5)+IF(R1083&gt;0,3)+IF(R1083&gt;15,3)+IF(R1083&gt;25,3)+IF(S1083&gt;0,3)+IF(S1083&gt;15,3)+IF(S1083&gt;25,3)+IF(U1083&gt;20,2,0)+IF(U1083&gt;30,3,0)+IF(U1083&gt;50,5,0)+IF(U1083&gt;60,3,0)+IF(Y1083&gt;100,5,0)+IF(Y1083&gt;0,2)+IF(Y1083&gt;15,2)+IF(Y1083&gt;25,2)+IF(Y1083&gt;30,2)+IF(Y1083&gt;40,2)+IF(Y1083&gt;50,2)+IF(Y1083&gt;100,4)+IF(Y1083&lt;10,-5,0)+IF(Y1083&lt;0,-10)++IF(Y1083&lt;15,-5,0)+IF(R1083&lt;0,-3)+IF(R1083&lt;-5,-3)+IF(S1083&lt;0,-3)+IF(S1083&lt;-5,-3)+IF(T1083&lt;0,-3)+IF(T1083&lt;-5,-3)+IF(W1083=1,5,0)+IF(X1083&gt;20,3,0)+IF(X1083&gt;25,3,0)+IF(X1083&gt;40,3,0)+IF(X1083&gt;50,3,0)+IF(N1083&lt;50,-10)+IF(N1083&lt;30,-10)+IF(N1083&lt;20,-10)+IF(N1083&lt;70,-5)+IF(N1083&lt;80,-5)+IF(N1083&gt;95,5,0)+IF(L1083&lt;50,-10)+IF(L1083&lt;30,-10)+IF(L1083&lt;20,-10)+IF(L1083&lt;70,-5)+IF(L1083&lt;80,-5)+IF(L1083&gt;95,5,0)+IF(A1083&gt;85,3,0)+IF(A1083&gt;90,3,0)+IF(U1083&lt;0,-10)+IF(U1083&lt;-5,-20)+IF(U1083&lt;-10,-10)+IF(V1083&gt;0,5,0)+IF(V1083&gt;15,5,0)+IF(V1083&gt;25,5,0)+IF(V1083&lt;0,-10,0)+IF(V1083&lt;-5,-10,0)+IF(U1083&lt;0,-10,0)+IF(U1083&lt;-5,-10,0)+IF(M1083&gt;90,10)+IF(M1083&gt;97,5)+IF(L1083&lt;70,-20,0)+IF(Y1083&gt;100,15,0)+IF(Y1083&gt;200,10,0)+IF(AB1083&gt;40,5,0)+IF(AB1083&gt;50,5,0)+IF(AB1083&gt;60,10,0)+IF(AB1083&gt;100,15,0)+IF(AB1083&gt;200,10,0)</f>
        <v>-24</v>
      </c>
      <c r="E1083" s="2">
        <f>W1083+AA1083+IF(AK1083&gt;1,1,0)+IF(AK1083&gt;1.2,2,0)+IF(AK1083&gt;1.3,2,0)+IF(AK1083&lt;1,-2,0)+IF(B1083&gt;200,5,0)+IF(B1083&gt;300,5,0)+IF(B1083&lt;30,-15,0)+IF(B1083&lt;20,-15,0)</f>
        <v>-31</v>
      </c>
      <c r="F1083" s="2">
        <f>IF(AF1083&gt;0,2,0)+IF(AF1083&gt;2,3,0)+IF(AF1083&gt;4,4,0)+IF(AF1083&gt;10,5,0)+IF(O1083="A",3,0)+IF(O1083="B",3,0)+IF(P1083="A+",7,0)+IF(P1083="A",5,0)+IF(P1083="A-",3,0)+IF(P1083="B+",2,0)+IF(AC1083&lt;40,3,0)+IF(AC1083&lt;20,3,0)+IF(AC1083&lt;10,5,0)+IF(C1083&gt;50,5)</f>
        <v>17</v>
      </c>
      <c r="G1083" s="2">
        <f>IF(AG1083&gt;0,3)+IF(AG1083&gt;4,3)+IF(AG1083&gt;7,3)+IF(AG1083&gt;10,3)+IF(AG1083&gt;13,3)+IF(AG1083&gt;15,3)+IF(AG1083&gt;17,3)+IF(AG1083&gt;20,3)+IF(AG1083&gt;25,5)+IF(AH1083&gt;0,3)+IF(AH1083&gt;7,3)+IF(AH1083&gt;10,3)+IF(AH1083&gt;15,3)+IF(AI1083&gt;0,3)+IF(AI1083&gt;7,3)+IF(AI1083&gt;10,3)+IF(AI1083&gt;15,3)</f>
        <v>39</v>
      </c>
      <c r="H1083" s="2">
        <f>SUM(D1083:G1083)</f>
        <v>1</v>
      </c>
      <c r="I1083" s="2">
        <f>I1082+1</f>
        <v>1082</v>
      </c>
      <c r="J1083" s="3" t="s">
        <v>4241</v>
      </c>
      <c r="K1083" s="2" t="s">
        <v>4242</v>
      </c>
      <c r="L1083" s="7">
        <v>78</v>
      </c>
      <c r="M1083" s="7">
        <v>82</v>
      </c>
      <c r="N1083" s="7">
        <v>68</v>
      </c>
      <c r="O1083" s="7" t="s">
        <v>48</v>
      </c>
      <c r="P1083" s="7" t="s">
        <v>75</v>
      </c>
      <c r="Q1083" s="6" t="s">
        <v>84</v>
      </c>
      <c r="R1083" s="3">
        <v>17</v>
      </c>
      <c r="S1083" s="3">
        <v>-7</v>
      </c>
      <c r="T1083" s="3">
        <v>-14</v>
      </c>
      <c r="U1083" s="3">
        <v>0</v>
      </c>
      <c r="V1083" s="3">
        <v>0</v>
      </c>
      <c r="W1083" s="3">
        <v>1</v>
      </c>
      <c r="X1083" s="3">
        <v>0</v>
      </c>
      <c r="Y1083" s="5">
        <v>2</v>
      </c>
      <c r="Z1083" s="5">
        <v>3</v>
      </c>
      <c r="AA1083" s="5">
        <v>0</v>
      </c>
      <c r="AB1083" s="5">
        <v>2.9</v>
      </c>
      <c r="AC1083" s="4">
        <v>126</v>
      </c>
      <c r="AD1083" s="4" t="s">
        <v>116</v>
      </c>
      <c r="AE1083" s="4">
        <v>3</v>
      </c>
      <c r="AF1083" s="4">
        <v>28.6</v>
      </c>
      <c r="AG1083" s="4">
        <v>13.3</v>
      </c>
      <c r="AH1083" s="4">
        <v>25.5</v>
      </c>
      <c r="AI1083" s="4">
        <v>24.6</v>
      </c>
      <c r="AJ1083" s="6" t="s">
        <v>99</v>
      </c>
      <c r="AK1083" s="3">
        <v>0.2</v>
      </c>
      <c r="AL1083" s="2">
        <v>0</v>
      </c>
    </row>
    <row r="1084" spans="1:38" x14ac:dyDescent="0.35">
      <c r="A1084" s="2">
        <f>AVERAGE(L1084:N1084)</f>
        <v>54.666666666666664</v>
      </c>
      <c r="B1084" s="2">
        <f>R1084+U1084</f>
        <v>28</v>
      </c>
      <c r="C1084" s="2">
        <f>Y1084+Z1084+AB1084</f>
        <v>83</v>
      </c>
      <c r="D1084" s="2">
        <f>IF(B1084&gt;100,5)+IF(B1084&gt;150,5)+IF(R1084&gt;0,3)+IF(R1084&gt;15,3)+IF(R1084&gt;25,3)+IF(S1084&gt;0,3)+IF(S1084&gt;15,3)+IF(S1084&gt;25,3)+IF(U1084&gt;20,2,0)+IF(U1084&gt;30,3,0)+IF(U1084&gt;50,5,0)+IF(U1084&gt;60,3,0)+IF(Y1084&gt;100,5,0)+IF(Y1084&gt;0,2)+IF(Y1084&gt;15,2)+IF(Y1084&gt;25,2)+IF(Y1084&gt;30,2)+IF(Y1084&gt;40,2)+IF(Y1084&gt;50,2)+IF(Y1084&gt;100,4)+IF(Y1084&lt;10,-5,0)+IF(Y1084&lt;0,-10)++IF(Y1084&lt;15,-5,0)+IF(R1084&lt;0,-3)+IF(R1084&lt;-5,-3)+IF(S1084&lt;0,-3)+IF(S1084&lt;-5,-3)+IF(T1084&lt;0,-3)+IF(T1084&lt;-5,-3)+IF(W1084=1,5,0)+IF(X1084&gt;20,3,0)+IF(X1084&gt;25,3,0)+IF(X1084&gt;40,3,0)+IF(X1084&gt;50,3,0)+IF(N1084&lt;50,-10)+IF(N1084&lt;30,-10)+IF(N1084&lt;20,-10)+IF(N1084&lt;70,-5)+IF(N1084&lt;80,-5)+IF(N1084&gt;95,5,0)+IF(L1084&lt;50,-10)+IF(L1084&lt;30,-10)+IF(L1084&lt;20,-10)+IF(L1084&lt;70,-5)+IF(L1084&lt;80,-5)+IF(L1084&gt;95,5,0)+IF(A1084&gt;85,3,0)+IF(A1084&gt;90,3,0)+IF(U1084&lt;0,-10)+IF(U1084&lt;-5,-20)+IF(U1084&lt;-10,-10)+IF(V1084&gt;0,5,0)+IF(V1084&gt;15,5,0)+IF(V1084&gt;25,5,0)+IF(V1084&lt;0,-10,0)+IF(V1084&lt;-5,-10,0)+IF(U1084&lt;0,-10,0)+IF(U1084&lt;-5,-10,0)+IF(M1084&gt;90,10)+IF(M1084&gt;97,5)+IF(L1084&lt;70,-20,0)+IF(Y1084&gt;100,15,0)+IF(Y1084&gt;200,10,0)+IF(AB1084&gt;40,5,0)+IF(AB1084&gt;50,5,0)+IF(AB1084&gt;60,10,0)+IF(AB1084&gt;100,15,0)+IF(AB1084&gt;200,10,0)</f>
        <v>-27</v>
      </c>
      <c r="E1084" s="2">
        <f>W1084+AA1084+IF(AK1084&gt;1,1,0)+IF(AK1084&gt;1.2,2,0)+IF(AK1084&gt;1.3,2,0)+IF(AK1084&lt;1,-2,0)+IF(B1084&gt;200,5,0)+IF(B1084&gt;300,5,0)+IF(B1084&lt;30,-15,0)+IF(B1084&lt;20,-15,0)</f>
        <v>-16</v>
      </c>
      <c r="F1084" s="2">
        <f>IF(AF1084&gt;0,2,0)+IF(AF1084&gt;2,3,0)+IF(AF1084&gt;4,4,0)+IF(AF1084&gt;10,5,0)+IF(O1084="A",3,0)+IF(O1084="B",3,0)+IF(P1084="A+",7,0)+IF(P1084="A",5,0)+IF(P1084="A-",3,0)+IF(P1084="B+",2,0)+IF(AC1084&lt;40,3,0)+IF(AC1084&lt;20,3,0)+IF(AC1084&lt;10,5,0)+IF(C1084&gt;50,5)</f>
        <v>8</v>
      </c>
      <c r="G1084" s="2">
        <f>IF(AG1084&gt;0,3)+IF(AG1084&gt;4,3)+IF(AG1084&gt;7,3)+IF(AG1084&gt;10,3)+IF(AG1084&gt;13,3)+IF(AG1084&gt;15,3)+IF(AG1084&gt;17,3)+IF(AG1084&gt;20,3)+IF(AG1084&gt;25,5)+IF(AH1084&gt;0,3)+IF(AH1084&gt;7,3)+IF(AH1084&gt;10,3)+IF(AH1084&gt;15,3)+IF(AI1084&gt;0,3)+IF(AI1084&gt;7,3)+IF(AI1084&gt;10,3)+IF(AI1084&gt;15,3)</f>
        <v>36</v>
      </c>
      <c r="H1084" s="2">
        <f>SUM(D1084:G1084)</f>
        <v>1</v>
      </c>
      <c r="I1084" s="2">
        <f>I1083+1</f>
        <v>1083</v>
      </c>
      <c r="J1084" s="3" t="s">
        <v>3246</v>
      </c>
      <c r="K1084" s="2" t="s">
        <v>3247</v>
      </c>
      <c r="L1084" s="7">
        <v>57</v>
      </c>
      <c r="M1084" s="7">
        <v>58</v>
      </c>
      <c r="N1084" s="7">
        <v>49</v>
      </c>
      <c r="O1084" s="7" t="s">
        <v>29</v>
      </c>
      <c r="P1084" s="7" t="s">
        <v>75</v>
      </c>
      <c r="Q1084" s="6" t="s">
        <v>139</v>
      </c>
      <c r="R1084" s="3">
        <v>22</v>
      </c>
      <c r="S1084" s="3">
        <v>-14</v>
      </c>
      <c r="T1084" s="3">
        <v>-22</v>
      </c>
      <c r="U1084" s="3">
        <v>6</v>
      </c>
      <c r="V1084" s="3">
        <v>7</v>
      </c>
      <c r="W1084" s="3">
        <v>1</v>
      </c>
      <c r="X1084" s="3">
        <v>43.5</v>
      </c>
      <c r="Y1084" s="5">
        <v>0</v>
      </c>
      <c r="Z1084" s="5">
        <v>16</v>
      </c>
      <c r="AA1084" s="5">
        <v>0</v>
      </c>
      <c r="AB1084" s="5">
        <v>67</v>
      </c>
      <c r="AC1084" s="4">
        <v>179</v>
      </c>
      <c r="AD1084" s="4" t="s">
        <v>89</v>
      </c>
      <c r="AE1084" s="4">
        <v>37</v>
      </c>
      <c r="AF1084" s="4">
        <v>-3.2</v>
      </c>
      <c r="AG1084" s="4">
        <v>11.2</v>
      </c>
      <c r="AH1084" s="4">
        <v>33.4</v>
      </c>
      <c r="AI1084" s="4">
        <v>32.4</v>
      </c>
      <c r="AJ1084" s="6" t="s">
        <v>95</v>
      </c>
      <c r="AK1084" s="3">
        <v>0.9</v>
      </c>
      <c r="AL1084" s="2">
        <v>0</v>
      </c>
    </row>
    <row r="1085" spans="1:38" x14ac:dyDescent="0.35">
      <c r="A1085" s="2">
        <f>AVERAGE(L1085:N1085)</f>
        <v>61</v>
      </c>
      <c r="B1085" s="2">
        <f>R1085+U1085</f>
        <v>35</v>
      </c>
      <c r="C1085" s="2">
        <f>Y1085+Z1085+AB1085</f>
        <v>13.9</v>
      </c>
      <c r="D1085" s="2">
        <f>IF(B1085&gt;100,5)+IF(B1085&gt;150,5)+IF(R1085&gt;0,3)+IF(R1085&gt;15,3)+IF(R1085&gt;25,3)+IF(S1085&gt;0,3)+IF(S1085&gt;15,3)+IF(S1085&gt;25,3)+IF(U1085&gt;20,2,0)+IF(U1085&gt;30,3,0)+IF(U1085&gt;50,5,0)+IF(U1085&gt;60,3,0)+IF(Y1085&gt;100,5,0)+IF(Y1085&gt;0,2)+IF(Y1085&gt;15,2)+IF(Y1085&gt;25,2)+IF(Y1085&gt;30,2)+IF(Y1085&gt;40,2)+IF(Y1085&gt;50,2)+IF(Y1085&gt;100,4)+IF(Y1085&lt;10,-5,0)+IF(Y1085&lt;0,-10)++IF(Y1085&lt;15,-5,0)+IF(R1085&lt;0,-3)+IF(R1085&lt;-5,-3)+IF(S1085&lt;0,-3)+IF(S1085&lt;-5,-3)+IF(T1085&lt;0,-3)+IF(T1085&lt;-5,-3)+IF(W1085=1,5,0)+IF(X1085&gt;20,3,0)+IF(X1085&gt;25,3,0)+IF(X1085&gt;40,3,0)+IF(X1085&gt;50,3,0)+IF(N1085&lt;50,-10)+IF(N1085&lt;30,-10)+IF(N1085&lt;20,-10)+IF(N1085&lt;70,-5)+IF(N1085&lt;80,-5)+IF(N1085&gt;95,5,0)+IF(L1085&lt;50,-10)+IF(L1085&lt;30,-10)+IF(L1085&lt;20,-10)+IF(L1085&lt;70,-5)+IF(L1085&lt;80,-5)+IF(L1085&gt;95,5,0)+IF(A1085&gt;85,3,0)+IF(A1085&gt;90,3,0)+IF(U1085&lt;0,-10)+IF(U1085&lt;-5,-20)+IF(U1085&lt;-10,-10)+IF(V1085&gt;0,5,0)+IF(V1085&gt;15,5,0)+IF(V1085&gt;25,5,0)+IF(V1085&lt;0,-10,0)+IF(V1085&lt;-5,-10,0)+IF(U1085&lt;0,-10,0)+IF(U1085&lt;-5,-10,0)+IF(M1085&gt;90,10)+IF(M1085&gt;97,5)+IF(L1085&lt;70,-20,0)+IF(Y1085&gt;100,15,0)+IF(Y1085&gt;200,10,0)+IF(AB1085&gt;40,5,0)+IF(AB1085&gt;50,5,0)+IF(AB1085&gt;60,10,0)+IF(AB1085&gt;100,15,0)+IF(AB1085&gt;200,10,0)</f>
        <v>-28</v>
      </c>
      <c r="E1085" s="2">
        <f>W1085+AA1085+IF(AK1085&gt;1,1,0)+IF(AK1085&gt;1.2,2,0)+IF(AK1085&gt;1.3,2,0)+IF(AK1085&lt;1,-2,0)+IF(B1085&gt;200,5,0)+IF(B1085&gt;300,5,0)+IF(B1085&lt;30,-15,0)+IF(B1085&lt;20,-15,0)</f>
        <v>-1</v>
      </c>
      <c r="F1085" s="2">
        <f>IF(AF1085&gt;0,2,0)+IF(AF1085&gt;2,3,0)+IF(AF1085&gt;4,4,0)+IF(AF1085&gt;10,5,0)+IF(O1085="A",3,0)+IF(O1085="B",3,0)+IF(P1085="A+",7,0)+IF(P1085="A",5,0)+IF(P1085="A-",3,0)+IF(P1085="B+",2,0)+IF(AC1085&lt;40,3,0)+IF(AC1085&lt;20,3,0)+IF(AC1085&lt;10,5,0)+IF(C1085&gt;50,5)</f>
        <v>9</v>
      </c>
      <c r="G1085" s="2">
        <f>IF(AG1085&gt;0,3)+IF(AG1085&gt;4,3)+IF(AG1085&gt;7,3)+IF(AG1085&gt;10,3)+IF(AG1085&gt;13,3)+IF(AG1085&gt;15,3)+IF(AG1085&gt;17,3)+IF(AG1085&gt;20,3)+IF(AG1085&gt;25,5)+IF(AH1085&gt;0,3)+IF(AH1085&gt;7,3)+IF(AH1085&gt;10,3)+IF(AH1085&gt;15,3)+IF(AI1085&gt;0,3)+IF(AI1085&gt;7,3)+IF(AI1085&gt;10,3)+IF(AI1085&gt;15,3)</f>
        <v>21</v>
      </c>
      <c r="H1085" s="2">
        <f>SUM(D1085:G1085)</f>
        <v>1</v>
      </c>
      <c r="I1085" s="2">
        <f>I1084+1</f>
        <v>1084</v>
      </c>
      <c r="J1085" s="3" t="s">
        <v>2735</v>
      </c>
      <c r="K1085" s="2" t="s">
        <v>2736</v>
      </c>
      <c r="L1085" s="7">
        <v>59</v>
      </c>
      <c r="M1085" s="7">
        <v>77</v>
      </c>
      <c r="N1085" s="7">
        <v>47</v>
      </c>
      <c r="O1085" s="7" t="s">
        <v>80</v>
      </c>
      <c r="P1085" s="7" t="s">
        <v>75</v>
      </c>
      <c r="Q1085" s="6" t="s">
        <v>261</v>
      </c>
      <c r="R1085" s="3">
        <v>22</v>
      </c>
      <c r="S1085" s="3">
        <v>100</v>
      </c>
      <c r="T1085" s="3">
        <v>41</v>
      </c>
      <c r="U1085" s="3">
        <v>13</v>
      </c>
      <c r="V1085" s="3">
        <v>27</v>
      </c>
      <c r="W1085" s="3">
        <v>0</v>
      </c>
      <c r="X1085" s="3">
        <v>-26.3</v>
      </c>
      <c r="Y1085" s="5">
        <v>7</v>
      </c>
      <c r="Z1085" s="5">
        <v>2</v>
      </c>
      <c r="AA1085" s="5">
        <v>1</v>
      </c>
      <c r="AB1085" s="5">
        <v>4.9000000000000004</v>
      </c>
      <c r="AC1085" s="4">
        <v>150</v>
      </c>
      <c r="AD1085" s="4" t="s">
        <v>44</v>
      </c>
      <c r="AE1085" s="4">
        <v>58</v>
      </c>
      <c r="AF1085" s="4">
        <v>4.3</v>
      </c>
      <c r="AG1085" s="4">
        <v>10.1</v>
      </c>
      <c r="AH1085" s="4">
        <v>7</v>
      </c>
      <c r="AI1085" s="4">
        <v>7.3</v>
      </c>
      <c r="AJ1085" s="6" t="s">
        <v>95</v>
      </c>
      <c r="AK1085" s="3">
        <v>0.7</v>
      </c>
      <c r="AL1085" s="2">
        <v>0</v>
      </c>
    </row>
    <row r="1086" spans="1:38" x14ac:dyDescent="0.35">
      <c r="A1086" s="2">
        <f>AVERAGE(L1086:N1086)</f>
        <v>61</v>
      </c>
      <c r="B1086" s="2">
        <f>R1086+U1086</f>
        <v>-2</v>
      </c>
      <c r="C1086" s="2">
        <f>Y1086+Z1086+AB1086</f>
        <v>37.299999999999997</v>
      </c>
      <c r="D1086" s="2">
        <f>IF(B1086&gt;100,5)+IF(B1086&gt;150,5)+IF(R1086&gt;0,3)+IF(R1086&gt;15,3)+IF(R1086&gt;25,3)+IF(S1086&gt;0,3)+IF(S1086&gt;15,3)+IF(S1086&gt;25,3)+IF(U1086&gt;20,2,0)+IF(U1086&gt;30,3,0)+IF(U1086&gt;50,5,0)+IF(U1086&gt;60,3,0)+IF(Y1086&gt;100,5,0)+IF(Y1086&gt;0,2)+IF(Y1086&gt;15,2)+IF(Y1086&gt;25,2)+IF(Y1086&gt;30,2)+IF(Y1086&gt;40,2)+IF(Y1086&gt;50,2)+IF(Y1086&gt;100,4)+IF(Y1086&lt;10,-5,0)+IF(Y1086&lt;0,-10)++IF(Y1086&lt;15,-5,0)+IF(R1086&lt;0,-3)+IF(R1086&lt;-5,-3)+IF(S1086&lt;0,-3)+IF(S1086&lt;-5,-3)+IF(T1086&lt;0,-3)+IF(T1086&lt;-5,-3)+IF(W1086=1,5,0)+IF(X1086&gt;20,3,0)+IF(X1086&gt;25,3,0)+IF(X1086&gt;40,3,0)+IF(X1086&gt;50,3,0)+IF(N1086&lt;50,-10)+IF(N1086&lt;30,-10)+IF(N1086&lt;20,-10)+IF(N1086&lt;70,-5)+IF(N1086&lt;80,-5)+IF(N1086&gt;95,5,0)+IF(L1086&lt;50,-10)+IF(L1086&lt;30,-10)+IF(L1086&lt;20,-10)+IF(L1086&lt;70,-5)+IF(L1086&lt;80,-5)+IF(L1086&gt;95,5,0)+IF(A1086&gt;85,3,0)+IF(A1086&gt;90,3,0)+IF(U1086&lt;0,-10)+IF(U1086&lt;-5,-20)+IF(U1086&lt;-10,-10)+IF(V1086&gt;0,5,0)+IF(V1086&gt;15,5,0)+IF(V1086&gt;25,5,0)+IF(V1086&lt;0,-10,0)+IF(V1086&lt;-5,-10,0)+IF(U1086&lt;0,-10,0)+IF(U1086&lt;-5,-10,0)+IF(M1086&gt;90,10)+IF(M1086&gt;97,5)+IF(L1086&lt;70,-20,0)+IF(Y1086&gt;100,15,0)+IF(Y1086&gt;200,10,0)+IF(AB1086&gt;40,5,0)+IF(AB1086&gt;50,5,0)+IF(AB1086&gt;60,10,0)+IF(AB1086&gt;100,15,0)+IF(AB1086&gt;200,10,0)</f>
        <v>-29</v>
      </c>
      <c r="E1086" s="2">
        <f>W1086+AA1086+IF(AK1086&gt;1,1,0)+IF(AK1086&gt;1.2,2,0)+IF(AK1086&gt;1.3,2,0)+IF(AK1086&lt;1,-2,0)+IF(B1086&gt;200,5,0)+IF(B1086&gt;300,5,0)+IF(B1086&lt;30,-15,0)+IF(B1086&lt;20,-15,0)</f>
        <v>-31</v>
      </c>
      <c r="F1086" s="2">
        <f>IF(AF1086&gt;0,2,0)+IF(AF1086&gt;2,3,0)+IF(AF1086&gt;4,4,0)+IF(AF1086&gt;10,5,0)+IF(O1086="A",3,0)+IF(O1086="B",3,0)+IF(P1086="A+",7,0)+IF(P1086="A",5,0)+IF(P1086="A-",3,0)+IF(P1086="B+",2,0)+IF(AC1086&lt;40,3,0)+IF(AC1086&lt;20,3,0)+IF(AC1086&lt;10,5,0)+IF(C1086&gt;50,5)</f>
        <v>8</v>
      </c>
      <c r="G1086" s="2">
        <f>IF(AG1086&gt;0,3)+IF(AG1086&gt;4,3)+IF(AG1086&gt;7,3)+IF(AG1086&gt;10,3)+IF(AG1086&gt;13,3)+IF(AG1086&gt;15,3)+IF(AG1086&gt;17,3)+IF(AG1086&gt;20,3)+IF(AG1086&gt;25,5)+IF(AH1086&gt;0,3)+IF(AH1086&gt;7,3)+IF(AH1086&gt;10,3)+IF(AH1086&gt;15,3)+IF(AI1086&gt;0,3)+IF(AI1086&gt;7,3)+IF(AI1086&gt;10,3)+IF(AI1086&gt;15,3)</f>
        <v>53</v>
      </c>
      <c r="H1086" s="2">
        <f>SUM(D1086:G1086)</f>
        <v>1</v>
      </c>
      <c r="I1086" s="2">
        <f>I1085+1</f>
        <v>1085</v>
      </c>
      <c r="J1086" s="3" t="s">
        <v>5805</v>
      </c>
      <c r="K1086" s="2" t="s">
        <v>5806</v>
      </c>
      <c r="L1086" s="7">
        <v>72</v>
      </c>
      <c r="M1086" s="7">
        <v>49</v>
      </c>
      <c r="N1086" s="7">
        <v>62</v>
      </c>
      <c r="O1086" s="7" t="s">
        <v>29</v>
      </c>
      <c r="P1086" s="7" t="s">
        <v>31</v>
      </c>
      <c r="Q1086" s="6" t="s">
        <v>113</v>
      </c>
      <c r="R1086" s="3">
        <v>0</v>
      </c>
      <c r="S1086" s="3">
        <v>-2</v>
      </c>
      <c r="T1086" s="3">
        <v>5</v>
      </c>
      <c r="U1086" s="3">
        <v>-2</v>
      </c>
      <c r="V1086" s="3">
        <v>2</v>
      </c>
      <c r="W1086" s="3">
        <v>0</v>
      </c>
      <c r="X1086" s="3">
        <v>0</v>
      </c>
      <c r="Y1086" s="5">
        <v>16</v>
      </c>
      <c r="Z1086" s="5">
        <v>9</v>
      </c>
      <c r="AA1086" s="5">
        <v>1</v>
      </c>
      <c r="AB1086" s="5">
        <v>12.3</v>
      </c>
      <c r="AC1086" s="4">
        <v>124</v>
      </c>
      <c r="AD1086" s="4" t="s">
        <v>268</v>
      </c>
      <c r="AE1086" s="4">
        <v>31</v>
      </c>
      <c r="AF1086" s="4">
        <v>2.2000000000000002</v>
      </c>
      <c r="AG1086" s="4">
        <v>50.6</v>
      </c>
      <c r="AH1086" s="4">
        <v>21</v>
      </c>
      <c r="AI1086" s="4">
        <v>23.3</v>
      </c>
      <c r="AJ1086" s="6" t="s">
        <v>117</v>
      </c>
      <c r="AK1086" s="3">
        <v>0.7</v>
      </c>
      <c r="AL1086" s="2">
        <v>0</v>
      </c>
    </row>
    <row r="1087" spans="1:38" x14ac:dyDescent="0.35">
      <c r="A1087" s="2">
        <f>AVERAGE(L1087:N1087)</f>
        <v>73.333333333333329</v>
      </c>
      <c r="B1087" s="2">
        <f>R1087+U1087</f>
        <v>9</v>
      </c>
      <c r="C1087" s="2">
        <f>Y1087+Z1087+AB1087</f>
        <v>67.5</v>
      </c>
      <c r="D1087" s="2">
        <f>IF(B1087&gt;100,5)+IF(B1087&gt;150,5)+IF(R1087&gt;0,3)+IF(R1087&gt;15,3)+IF(R1087&gt;25,3)+IF(S1087&gt;0,3)+IF(S1087&gt;15,3)+IF(S1087&gt;25,3)+IF(U1087&gt;20,2,0)+IF(U1087&gt;30,3,0)+IF(U1087&gt;50,5,0)+IF(U1087&gt;60,3,0)+IF(Y1087&gt;100,5,0)+IF(Y1087&gt;0,2)+IF(Y1087&gt;15,2)+IF(Y1087&gt;25,2)+IF(Y1087&gt;30,2)+IF(Y1087&gt;40,2)+IF(Y1087&gt;50,2)+IF(Y1087&gt;100,4)+IF(Y1087&lt;10,-5,0)+IF(Y1087&lt;0,-10)++IF(Y1087&lt;15,-5,0)+IF(R1087&lt;0,-3)+IF(R1087&lt;-5,-3)+IF(S1087&lt;0,-3)+IF(S1087&lt;-5,-3)+IF(T1087&lt;0,-3)+IF(T1087&lt;-5,-3)+IF(W1087=1,5,0)+IF(X1087&gt;20,3,0)+IF(X1087&gt;25,3,0)+IF(X1087&gt;40,3,0)+IF(X1087&gt;50,3,0)+IF(N1087&lt;50,-10)+IF(N1087&lt;30,-10)+IF(N1087&lt;20,-10)+IF(N1087&lt;70,-5)+IF(N1087&lt;80,-5)+IF(N1087&gt;95,5,0)+IF(L1087&lt;50,-10)+IF(L1087&lt;30,-10)+IF(L1087&lt;20,-10)+IF(L1087&lt;70,-5)+IF(L1087&lt;80,-5)+IF(L1087&gt;95,5,0)+IF(A1087&gt;85,3,0)+IF(A1087&gt;90,3,0)+IF(U1087&lt;0,-10)+IF(U1087&lt;-5,-20)+IF(U1087&lt;-10,-10)+IF(V1087&gt;0,5,0)+IF(V1087&gt;15,5,0)+IF(V1087&gt;25,5,0)+IF(V1087&lt;0,-10,0)+IF(V1087&lt;-5,-10,0)+IF(U1087&lt;0,-10,0)+IF(U1087&lt;-5,-10,0)+IF(M1087&gt;90,10)+IF(M1087&gt;97,5)+IF(L1087&lt;70,-20,0)+IF(Y1087&gt;100,15,0)+IF(Y1087&gt;200,10,0)+IF(AB1087&gt;40,5,0)+IF(AB1087&gt;50,5,0)+IF(AB1087&gt;60,10,0)+IF(AB1087&gt;100,15,0)+IF(AB1087&gt;200,10,0)</f>
        <v>-30</v>
      </c>
      <c r="E1087" s="2">
        <f>W1087+AA1087+IF(AK1087&gt;1,1,0)+IF(AK1087&gt;1.2,2,0)+IF(AK1087&gt;1.3,2,0)+IF(AK1087&lt;1,-2,0)+IF(B1087&gt;200,5,0)+IF(B1087&gt;300,5,0)+IF(B1087&lt;30,-15,0)+IF(B1087&lt;20,-15,0)</f>
        <v>-25</v>
      </c>
      <c r="F1087" s="2">
        <f>IF(AF1087&gt;0,2,0)+IF(AF1087&gt;2,3,0)+IF(AF1087&gt;4,4,0)+IF(AF1087&gt;10,5,0)+IF(O1087="A",3,0)+IF(O1087="B",3,0)+IF(P1087="A+",7,0)+IF(P1087="A",5,0)+IF(P1087="A-",3,0)+IF(P1087="B+",2,0)+IF(AC1087&lt;40,3,0)+IF(AC1087&lt;20,3,0)+IF(AC1087&lt;10,5,0)+IF(C1087&gt;50,5)</f>
        <v>11</v>
      </c>
      <c r="G1087" s="2">
        <f>IF(AG1087&gt;0,3)+IF(AG1087&gt;4,3)+IF(AG1087&gt;7,3)+IF(AG1087&gt;10,3)+IF(AG1087&gt;13,3)+IF(AG1087&gt;15,3)+IF(AG1087&gt;17,3)+IF(AG1087&gt;20,3)+IF(AG1087&gt;25,5)+IF(AH1087&gt;0,3)+IF(AH1087&gt;7,3)+IF(AH1087&gt;10,3)+IF(AH1087&gt;15,3)+IF(AI1087&gt;0,3)+IF(AI1087&gt;7,3)+IF(AI1087&gt;10,3)+IF(AI1087&gt;15,3)</f>
        <v>45</v>
      </c>
      <c r="H1087" s="2">
        <f>SUM(D1087:G1087)</f>
        <v>1</v>
      </c>
      <c r="I1087" s="2">
        <f>I1086+1</f>
        <v>1086</v>
      </c>
      <c r="J1087" s="3" t="s">
        <v>4874</v>
      </c>
      <c r="K1087" s="2" t="s">
        <v>4875</v>
      </c>
      <c r="L1087" s="7">
        <v>95</v>
      </c>
      <c r="M1087" s="7">
        <v>83</v>
      </c>
      <c r="N1087" s="7">
        <v>42</v>
      </c>
      <c r="O1087" s="7" t="s">
        <v>29</v>
      </c>
      <c r="P1087" s="7" t="s">
        <v>125</v>
      </c>
      <c r="Q1087" s="6" t="s">
        <v>4876</v>
      </c>
      <c r="R1087" s="3">
        <v>9</v>
      </c>
      <c r="S1087" s="3">
        <v>9</v>
      </c>
      <c r="T1087" s="3">
        <v>65</v>
      </c>
      <c r="U1087" s="3">
        <v>0</v>
      </c>
      <c r="V1087" s="3">
        <v>-84</v>
      </c>
      <c r="W1087" s="3">
        <v>0</v>
      </c>
      <c r="X1087" s="3">
        <v>0</v>
      </c>
      <c r="Y1087" s="5">
        <v>22</v>
      </c>
      <c r="Z1087" s="5">
        <v>23</v>
      </c>
      <c r="AA1087" s="5">
        <v>0</v>
      </c>
      <c r="AB1087" s="5">
        <v>22.5</v>
      </c>
      <c r="AC1087" s="4">
        <v>21</v>
      </c>
      <c r="AD1087" s="4" t="s">
        <v>44</v>
      </c>
      <c r="AE1087" s="4">
        <v>6</v>
      </c>
      <c r="AF1087" s="4">
        <v>-5.9</v>
      </c>
      <c r="AG1087" s="4">
        <v>19.399999999999999</v>
      </c>
      <c r="AH1087" s="4">
        <v>19.399999999999999</v>
      </c>
      <c r="AI1087" s="4">
        <v>19.399999999999999</v>
      </c>
      <c r="AJ1087" s="6" t="s">
        <v>486</v>
      </c>
      <c r="AK1087" s="3">
        <v>2</v>
      </c>
      <c r="AL1087" s="2">
        <v>0</v>
      </c>
    </row>
    <row r="1088" spans="1:38" x14ac:dyDescent="0.35">
      <c r="A1088" s="2">
        <f>AVERAGE(L1088:N1088)</f>
        <v>49</v>
      </c>
      <c r="B1088" s="2">
        <f>R1088+U1088</f>
        <v>70</v>
      </c>
      <c r="C1088" s="2">
        <f>Y1088+Z1088+AB1088</f>
        <v>-0.20000000000000018</v>
      </c>
      <c r="D1088" s="2">
        <f>IF(B1088&gt;100,5)+IF(B1088&gt;150,5)+IF(R1088&gt;0,3)+IF(R1088&gt;15,3)+IF(R1088&gt;25,3)+IF(S1088&gt;0,3)+IF(S1088&gt;15,3)+IF(S1088&gt;25,3)+IF(U1088&gt;20,2,0)+IF(U1088&gt;30,3,0)+IF(U1088&gt;50,5,0)+IF(U1088&gt;60,3,0)+IF(Y1088&gt;100,5,0)+IF(Y1088&gt;0,2)+IF(Y1088&gt;15,2)+IF(Y1088&gt;25,2)+IF(Y1088&gt;30,2)+IF(Y1088&gt;40,2)+IF(Y1088&gt;50,2)+IF(Y1088&gt;100,4)+IF(Y1088&lt;10,-5,0)+IF(Y1088&lt;0,-10)++IF(Y1088&lt;15,-5,0)+IF(R1088&lt;0,-3)+IF(R1088&lt;-5,-3)+IF(S1088&lt;0,-3)+IF(S1088&lt;-5,-3)+IF(T1088&lt;0,-3)+IF(T1088&lt;-5,-3)+IF(W1088=1,5,0)+IF(X1088&gt;20,3,0)+IF(X1088&gt;25,3,0)+IF(X1088&gt;40,3,0)+IF(X1088&gt;50,3,0)+IF(N1088&lt;50,-10)+IF(N1088&lt;30,-10)+IF(N1088&lt;20,-10)+IF(N1088&lt;70,-5)+IF(N1088&lt;80,-5)+IF(N1088&gt;95,5,0)+IF(L1088&lt;50,-10)+IF(L1088&lt;30,-10)+IF(L1088&lt;20,-10)+IF(L1088&lt;70,-5)+IF(L1088&lt;80,-5)+IF(L1088&gt;95,5,0)+IF(A1088&gt;85,3,0)+IF(A1088&gt;90,3,0)+IF(U1088&lt;0,-10)+IF(U1088&lt;-5,-20)+IF(U1088&lt;-10,-10)+IF(V1088&gt;0,5,0)+IF(V1088&gt;15,5,0)+IF(V1088&gt;25,5,0)+IF(V1088&lt;0,-10,0)+IF(V1088&lt;-5,-10,0)+IF(U1088&lt;0,-10,0)+IF(U1088&lt;-5,-10,0)+IF(M1088&gt;90,10)+IF(M1088&gt;97,5)+IF(L1088&lt;70,-20,0)+IF(Y1088&gt;100,15,0)+IF(Y1088&gt;200,10,0)+IF(AB1088&gt;40,5,0)+IF(AB1088&gt;50,5,0)+IF(AB1088&gt;60,10,0)+IF(AB1088&gt;100,15,0)+IF(AB1088&gt;200,10,0)</f>
        <v>-33</v>
      </c>
      <c r="E1088" s="2">
        <f>W1088+AA1088+IF(AK1088&gt;1,1,0)+IF(AK1088&gt;1.2,2,0)+IF(AK1088&gt;1.3,2,0)+IF(AK1088&lt;1,-2,0)+IF(B1088&gt;200,5,0)+IF(B1088&gt;300,5,0)+IF(B1088&lt;30,-15,0)+IF(B1088&lt;20,-15,0)</f>
        <v>-2</v>
      </c>
      <c r="F1088" s="2">
        <f>IF(AF1088&gt;0,2,0)+IF(AF1088&gt;2,3,0)+IF(AF1088&gt;4,4,0)+IF(AF1088&gt;10,5,0)+IF(O1088="A",3,0)+IF(O1088="B",3,0)+IF(P1088="A+",7,0)+IF(P1088="A",5,0)+IF(P1088="A-",3,0)+IF(P1088="B+",2,0)+IF(AC1088&lt;40,3,0)+IF(AC1088&lt;20,3,0)+IF(AC1088&lt;10,5,0)+IF(C1088&gt;50,5)</f>
        <v>9</v>
      </c>
      <c r="G1088" s="2">
        <f>IF(AG1088&gt;0,3)+IF(AG1088&gt;4,3)+IF(AG1088&gt;7,3)+IF(AG1088&gt;10,3)+IF(AG1088&gt;13,3)+IF(AG1088&gt;15,3)+IF(AG1088&gt;17,3)+IF(AG1088&gt;20,3)+IF(AG1088&gt;25,5)+IF(AH1088&gt;0,3)+IF(AH1088&gt;7,3)+IF(AH1088&gt;10,3)+IF(AH1088&gt;15,3)+IF(AI1088&gt;0,3)+IF(AI1088&gt;7,3)+IF(AI1088&gt;10,3)+IF(AI1088&gt;15,3)</f>
        <v>27</v>
      </c>
      <c r="H1088" s="2">
        <f>SUM(D1088:G1088)</f>
        <v>1</v>
      </c>
      <c r="I1088" s="2">
        <f>I1087+1</f>
        <v>1087</v>
      </c>
      <c r="J1088" s="3" t="s">
        <v>9938</v>
      </c>
      <c r="K1088" s="2" t="s">
        <v>9939</v>
      </c>
      <c r="L1088" s="7">
        <v>49</v>
      </c>
      <c r="M1088" s="7">
        <v>62</v>
      </c>
      <c r="N1088" s="7">
        <v>36</v>
      </c>
      <c r="O1088" s="7" t="s">
        <v>42</v>
      </c>
      <c r="P1088" s="7" t="s">
        <v>31</v>
      </c>
      <c r="Q1088" s="6" t="s">
        <v>223</v>
      </c>
      <c r="R1088" s="3">
        <v>3</v>
      </c>
      <c r="S1088" s="3">
        <v>67</v>
      </c>
      <c r="T1088" s="3">
        <v>5</v>
      </c>
      <c r="U1088" s="3">
        <v>67</v>
      </c>
      <c r="V1088" s="3">
        <v>0</v>
      </c>
      <c r="W1088" s="3">
        <v>0</v>
      </c>
      <c r="X1088" s="3">
        <v>52</v>
      </c>
      <c r="Y1088" s="5">
        <v>0</v>
      </c>
      <c r="Z1088" s="5">
        <v>-5</v>
      </c>
      <c r="AA1088" s="5">
        <v>0</v>
      </c>
      <c r="AB1088" s="5">
        <v>4.8</v>
      </c>
      <c r="AC1088" s="4">
        <v>67</v>
      </c>
      <c r="AD1088" s="4" t="s">
        <v>72</v>
      </c>
      <c r="AE1088" s="4">
        <v>4</v>
      </c>
      <c r="AF1088" s="4">
        <v>9.9</v>
      </c>
      <c r="AG1088" s="4">
        <v>1.8</v>
      </c>
      <c r="AH1088" s="4">
        <v>16.2</v>
      </c>
      <c r="AI1088" s="4">
        <v>15.1</v>
      </c>
      <c r="AJ1088" s="6" t="s">
        <v>85</v>
      </c>
      <c r="AK1088" s="3">
        <v>0.7</v>
      </c>
      <c r="AL1088" s="2">
        <v>0</v>
      </c>
    </row>
    <row r="1089" spans="1:38" x14ac:dyDescent="0.35">
      <c r="A1089" s="2">
        <f>AVERAGE(L1089:N1089)</f>
        <v>66</v>
      </c>
      <c r="B1089" s="2">
        <f>R1089+U1089</f>
        <v>33</v>
      </c>
      <c r="C1089" s="2">
        <f>Y1089+Z1089+AB1089</f>
        <v>2.8</v>
      </c>
      <c r="D1089" s="2">
        <f>IF(B1089&gt;100,5)+IF(B1089&gt;150,5)+IF(R1089&gt;0,3)+IF(R1089&gt;15,3)+IF(R1089&gt;25,3)+IF(S1089&gt;0,3)+IF(S1089&gt;15,3)+IF(S1089&gt;25,3)+IF(U1089&gt;20,2,0)+IF(U1089&gt;30,3,0)+IF(U1089&gt;50,5,0)+IF(U1089&gt;60,3,0)+IF(Y1089&gt;100,5,0)+IF(Y1089&gt;0,2)+IF(Y1089&gt;15,2)+IF(Y1089&gt;25,2)+IF(Y1089&gt;30,2)+IF(Y1089&gt;40,2)+IF(Y1089&gt;50,2)+IF(Y1089&gt;100,4)+IF(Y1089&lt;10,-5,0)+IF(Y1089&lt;0,-10)++IF(Y1089&lt;15,-5,0)+IF(R1089&lt;0,-3)+IF(R1089&lt;-5,-3)+IF(S1089&lt;0,-3)+IF(S1089&lt;-5,-3)+IF(T1089&lt;0,-3)+IF(T1089&lt;-5,-3)+IF(W1089=1,5,0)+IF(X1089&gt;20,3,0)+IF(X1089&gt;25,3,0)+IF(X1089&gt;40,3,0)+IF(X1089&gt;50,3,0)+IF(N1089&lt;50,-10)+IF(N1089&lt;30,-10)+IF(N1089&lt;20,-10)+IF(N1089&lt;70,-5)+IF(N1089&lt;80,-5)+IF(N1089&gt;95,5,0)+IF(L1089&lt;50,-10)+IF(L1089&lt;30,-10)+IF(L1089&lt;20,-10)+IF(L1089&lt;70,-5)+IF(L1089&lt;80,-5)+IF(L1089&gt;95,5,0)+IF(A1089&gt;85,3,0)+IF(A1089&gt;90,3,0)+IF(U1089&lt;0,-10)+IF(U1089&lt;-5,-20)+IF(U1089&lt;-10,-10)+IF(V1089&gt;0,5,0)+IF(V1089&gt;15,5,0)+IF(V1089&gt;25,5,0)+IF(V1089&lt;0,-10,0)+IF(V1089&lt;-5,-10,0)+IF(U1089&lt;0,-10,0)+IF(U1089&lt;-5,-10,0)+IF(M1089&gt;90,10)+IF(M1089&gt;97,5)+IF(L1089&lt;70,-20,0)+IF(Y1089&gt;100,15,0)+IF(Y1089&gt;200,10,0)+IF(AB1089&gt;40,5,0)+IF(AB1089&gt;50,5,0)+IF(AB1089&gt;60,10,0)+IF(AB1089&gt;100,15,0)+IF(AB1089&gt;200,10,0)</f>
        <v>-47</v>
      </c>
      <c r="E1089" s="2">
        <f>W1089+AA1089+IF(AK1089&gt;1,1,0)+IF(AK1089&gt;1.2,2,0)+IF(AK1089&gt;1.3,2,0)+IF(AK1089&lt;1,-2,0)+IF(B1089&gt;200,5,0)+IF(B1089&gt;300,5,0)+IF(B1089&lt;30,-15,0)+IF(B1089&lt;20,-15,0)</f>
        <v>0</v>
      </c>
      <c r="F1089" s="2">
        <f>IF(AF1089&gt;0,2,0)+IF(AF1089&gt;2,3,0)+IF(AF1089&gt;4,4,0)+IF(AF1089&gt;10,5,0)+IF(O1089="A",3,0)+IF(O1089="B",3,0)+IF(P1089="A+",7,0)+IF(P1089="A",5,0)+IF(P1089="A-",3,0)+IF(P1089="B+",2,0)+IF(AC1089&lt;40,3,0)+IF(AC1089&lt;20,3,0)+IF(AC1089&lt;10,5,0)+IF(C1089&gt;50,5)</f>
        <v>12</v>
      </c>
      <c r="G1089" s="2">
        <f>IF(AG1089&gt;0,3)+IF(AG1089&gt;4,3)+IF(AG1089&gt;7,3)+IF(AG1089&gt;10,3)+IF(AG1089&gt;13,3)+IF(AG1089&gt;15,3)+IF(AG1089&gt;17,3)+IF(AG1089&gt;20,3)+IF(AG1089&gt;25,5)+IF(AH1089&gt;0,3)+IF(AH1089&gt;7,3)+IF(AH1089&gt;10,3)+IF(AH1089&gt;15,3)+IF(AI1089&gt;0,3)+IF(AI1089&gt;7,3)+IF(AI1089&gt;10,3)+IF(AI1089&gt;15,3)</f>
        <v>36</v>
      </c>
      <c r="H1089" s="2">
        <f>SUM(D1089:G1089)</f>
        <v>1</v>
      </c>
      <c r="I1089" s="2">
        <f>I1088+1</f>
        <v>1088</v>
      </c>
      <c r="J1089" s="3" t="s">
        <v>6519</v>
      </c>
      <c r="K1089" s="2" t="s">
        <v>6520</v>
      </c>
      <c r="L1089" s="7">
        <v>66</v>
      </c>
      <c r="M1089" s="7">
        <v>88</v>
      </c>
      <c r="N1089" s="7">
        <v>44</v>
      </c>
      <c r="O1089" s="7" t="s">
        <v>48</v>
      </c>
      <c r="P1089" s="7" t="s">
        <v>70</v>
      </c>
      <c r="Q1089" s="6" t="s">
        <v>84</v>
      </c>
      <c r="R1089" s="3">
        <v>26</v>
      </c>
      <c r="S1089" s="3">
        <v>29</v>
      </c>
      <c r="T1089" s="3">
        <v>17</v>
      </c>
      <c r="U1089" s="3">
        <v>7</v>
      </c>
      <c r="V1089" s="3">
        <v>10</v>
      </c>
      <c r="W1089" s="3">
        <v>0</v>
      </c>
      <c r="X1089" s="3">
        <v>17.5</v>
      </c>
      <c r="Y1089" s="5">
        <v>-1</v>
      </c>
      <c r="Z1089" s="5">
        <v>3</v>
      </c>
      <c r="AA1089" s="5">
        <v>0</v>
      </c>
      <c r="AB1089" s="5">
        <v>0.8</v>
      </c>
      <c r="AC1089" s="4">
        <v>158</v>
      </c>
      <c r="AD1089" s="4" t="s">
        <v>55</v>
      </c>
      <c r="AE1089" s="4">
        <v>67</v>
      </c>
      <c r="AF1089" s="4">
        <v>6.1</v>
      </c>
      <c r="AG1089" s="4">
        <v>10.9</v>
      </c>
      <c r="AH1089" s="4">
        <v>18.7</v>
      </c>
      <c r="AI1089" s="4">
        <v>17.2</v>
      </c>
      <c r="AJ1089" s="6" t="s">
        <v>255</v>
      </c>
      <c r="AK1089" s="3">
        <v>1</v>
      </c>
      <c r="AL1089" s="2">
        <v>0</v>
      </c>
    </row>
    <row r="1090" spans="1:38" x14ac:dyDescent="0.35">
      <c r="A1090" s="2">
        <f>AVERAGE(L1090:N1090)</f>
        <v>42</v>
      </c>
      <c r="B1090" s="2">
        <f>R1090+U1090</f>
        <v>217</v>
      </c>
      <c r="C1090" s="2">
        <f>Y1090+Z1090+AB1090</f>
        <v>8.5</v>
      </c>
      <c r="D1090" s="2">
        <f>IF(B1090&gt;100,5)+IF(B1090&gt;150,5)+IF(R1090&gt;0,3)+IF(R1090&gt;15,3)+IF(R1090&gt;25,3)+IF(S1090&gt;0,3)+IF(S1090&gt;15,3)+IF(S1090&gt;25,3)+IF(U1090&gt;20,2,0)+IF(U1090&gt;30,3,0)+IF(U1090&gt;50,5,0)+IF(U1090&gt;60,3,0)+IF(Y1090&gt;100,5,0)+IF(Y1090&gt;0,2)+IF(Y1090&gt;15,2)+IF(Y1090&gt;25,2)+IF(Y1090&gt;30,2)+IF(Y1090&gt;40,2)+IF(Y1090&gt;50,2)+IF(Y1090&gt;100,4)+IF(Y1090&lt;10,-5,0)+IF(Y1090&lt;0,-10)++IF(Y1090&lt;15,-5,0)+IF(R1090&lt;0,-3)+IF(R1090&lt;-5,-3)+IF(S1090&lt;0,-3)+IF(S1090&lt;-5,-3)+IF(T1090&lt;0,-3)+IF(T1090&lt;-5,-3)+IF(W1090=1,5,0)+IF(X1090&gt;20,3,0)+IF(X1090&gt;25,3,0)+IF(X1090&gt;40,3,0)+IF(X1090&gt;50,3,0)+IF(N1090&lt;50,-10)+IF(N1090&lt;30,-10)+IF(N1090&lt;20,-10)+IF(N1090&lt;70,-5)+IF(N1090&lt;80,-5)+IF(N1090&gt;95,5,0)+IF(L1090&lt;50,-10)+IF(L1090&lt;30,-10)+IF(L1090&lt;20,-10)+IF(L1090&lt;70,-5)+IF(L1090&lt;80,-5)+IF(L1090&gt;95,5,0)+IF(A1090&gt;85,3,0)+IF(A1090&gt;90,3,0)+IF(U1090&lt;0,-10)+IF(U1090&lt;-5,-20)+IF(U1090&lt;-10,-10)+IF(V1090&gt;0,5,0)+IF(V1090&gt;15,5,0)+IF(V1090&gt;25,5,0)+IF(V1090&lt;0,-10,0)+IF(V1090&lt;-5,-10,0)+IF(U1090&lt;0,-10,0)+IF(U1090&lt;-5,-10,0)+IF(M1090&gt;90,10)+IF(M1090&gt;97,5)+IF(L1090&lt;70,-20,0)+IF(Y1090&gt;100,15,0)+IF(Y1090&gt;200,10,0)+IF(AB1090&gt;40,5,0)+IF(AB1090&gt;50,5,0)+IF(AB1090&gt;60,10,0)+IF(AB1090&gt;100,15,0)+IF(AB1090&gt;200,10,0)</f>
        <v>-69</v>
      </c>
      <c r="E1090" s="2">
        <f>W1090+AA1090+IF(AK1090&gt;1,1,0)+IF(AK1090&gt;1.2,2,0)+IF(AK1090&gt;1.3,2,0)+IF(AK1090&lt;1,-2,0)+IF(B1090&gt;200,5,0)+IF(B1090&gt;300,5,0)+IF(B1090&lt;30,-15,0)+IF(B1090&lt;20,-15,0)</f>
        <v>3</v>
      </c>
      <c r="F1090" s="2">
        <f>IF(AF1090&gt;0,2,0)+IF(AF1090&gt;2,3,0)+IF(AF1090&gt;4,4,0)+IF(AF1090&gt;10,5,0)+IF(O1090="A",3,0)+IF(O1090="B",3,0)+IF(P1090="A+",7,0)+IF(P1090="A",5,0)+IF(P1090="A-",3,0)+IF(P1090="B+",2,0)+IF(AC1090&lt;40,3,0)+IF(AC1090&lt;20,3,0)+IF(AC1090&lt;10,5,0)+IF(C1090&gt;50,5)</f>
        <v>17</v>
      </c>
      <c r="G1090" s="2">
        <f>IF(AG1090&gt;0,3)+IF(AG1090&gt;4,3)+IF(AG1090&gt;7,3)+IF(AG1090&gt;10,3)+IF(AG1090&gt;13,3)+IF(AG1090&gt;15,3)+IF(AG1090&gt;17,3)+IF(AG1090&gt;20,3)+IF(AG1090&gt;25,5)+IF(AH1090&gt;0,3)+IF(AH1090&gt;7,3)+IF(AH1090&gt;10,3)+IF(AH1090&gt;15,3)+IF(AI1090&gt;0,3)+IF(AI1090&gt;7,3)+IF(AI1090&gt;10,3)+IF(AI1090&gt;15,3)</f>
        <v>50</v>
      </c>
      <c r="H1090" s="2">
        <f>SUM(D1090:G1090)</f>
        <v>1</v>
      </c>
      <c r="I1090" s="2">
        <f>I1089+1</f>
        <v>1089</v>
      </c>
      <c r="J1090" s="3" t="s">
        <v>2427</v>
      </c>
      <c r="K1090" s="2" t="s">
        <v>2428</v>
      </c>
      <c r="L1090" s="7">
        <v>33</v>
      </c>
      <c r="M1090" s="7">
        <v>76</v>
      </c>
      <c r="N1090" s="7">
        <v>17</v>
      </c>
      <c r="O1090" s="7" t="s">
        <v>48</v>
      </c>
      <c r="P1090" s="7" t="s">
        <v>31</v>
      </c>
      <c r="Q1090" s="6" t="s">
        <v>149</v>
      </c>
      <c r="R1090" s="3">
        <v>214</v>
      </c>
      <c r="S1090" s="3">
        <v>0</v>
      </c>
      <c r="T1090" s="3">
        <v>0</v>
      </c>
      <c r="U1090" s="3">
        <v>3</v>
      </c>
      <c r="V1090" s="3">
        <v>0</v>
      </c>
      <c r="W1090" s="3">
        <v>0</v>
      </c>
      <c r="X1090" s="3">
        <v>560</v>
      </c>
      <c r="Y1090" s="5">
        <v>-1</v>
      </c>
      <c r="Z1090" s="5">
        <v>6</v>
      </c>
      <c r="AA1090" s="5">
        <v>0</v>
      </c>
      <c r="AB1090" s="5">
        <v>3.5</v>
      </c>
      <c r="AC1090" s="4">
        <v>180</v>
      </c>
      <c r="AD1090" s="4" t="s">
        <v>98</v>
      </c>
      <c r="AE1090" s="4">
        <v>75</v>
      </c>
      <c r="AF1090" s="4">
        <v>13.1</v>
      </c>
      <c r="AG1090" s="4">
        <v>84.3</v>
      </c>
      <c r="AH1090" s="4">
        <v>23.2</v>
      </c>
      <c r="AI1090" s="4">
        <v>13.2</v>
      </c>
      <c r="AJ1090" s="6" t="s">
        <v>95</v>
      </c>
      <c r="AK1090" s="3">
        <v>0.8</v>
      </c>
      <c r="AL1090" s="2">
        <v>0</v>
      </c>
    </row>
    <row r="1091" spans="1:38" x14ac:dyDescent="0.35">
      <c r="A1091" s="2">
        <f>AVERAGE(L1091:N1091)</f>
        <v>68</v>
      </c>
      <c r="B1091" s="2">
        <f>R1091+U1091</f>
        <v>8</v>
      </c>
      <c r="C1091" s="2">
        <f>Y1091+Z1091+AB1091</f>
        <v>51.2</v>
      </c>
      <c r="D1091" s="2">
        <f>IF(B1091&gt;100,5)+IF(B1091&gt;150,5)+IF(R1091&gt;0,3)+IF(R1091&gt;15,3)+IF(R1091&gt;25,3)+IF(S1091&gt;0,3)+IF(S1091&gt;15,3)+IF(S1091&gt;25,3)+IF(U1091&gt;20,2,0)+IF(U1091&gt;30,3,0)+IF(U1091&gt;50,5,0)+IF(U1091&gt;60,3,0)+IF(Y1091&gt;100,5,0)+IF(Y1091&gt;0,2)+IF(Y1091&gt;15,2)+IF(Y1091&gt;25,2)+IF(Y1091&gt;30,2)+IF(Y1091&gt;40,2)+IF(Y1091&gt;50,2)+IF(Y1091&gt;100,4)+IF(Y1091&lt;10,-5,0)+IF(Y1091&lt;0,-10)++IF(Y1091&lt;15,-5,0)+IF(R1091&lt;0,-3)+IF(R1091&lt;-5,-3)+IF(S1091&lt;0,-3)+IF(S1091&lt;-5,-3)+IF(T1091&lt;0,-3)+IF(T1091&lt;-5,-3)+IF(W1091=1,5,0)+IF(X1091&gt;20,3,0)+IF(X1091&gt;25,3,0)+IF(X1091&gt;40,3,0)+IF(X1091&gt;50,3,0)+IF(N1091&lt;50,-10)+IF(N1091&lt;30,-10)+IF(N1091&lt;20,-10)+IF(N1091&lt;70,-5)+IF(N1091&lt;80,-5)+IF(N1091&gt;95,5,0)+IF(L1091&lt;50,-10)+IF(L1091&lt;30,-10)+IF(L1091&lt;20,-10)+IF(L1091&lt;70,-5)+IF(L1091&lt;80,-5)+IF(L1091&gt;95,5,0)+IF(A1091&gt;85,3,0)+IF(A1091&gt;90,3,0)+IF(U1091&lt;0,-10)+IF(U1091&lt;-5,-20)+IF(U1091&lt;-10,-10)+IF(V1091&gt;0,5,0)+IF(V1091&gt;15,5,0)+IF(V1091&gt;25,5,0)+IF(V1091&lt;0,-10,0)+IF(V1091&lt;-5,-10,0)+IF(U1091&lt;0,-10,0)+IF(U1091&lt;-5,-10,0)+IF(M1091&gt;90,10)+IF(M1091&gt;97,5)+IF(L1091&lt;70,-20,0)+IF(Y1091&gt;100,15,0)+IF(Y1091&gt;200,10,0)+IF(AB1091&gt;40,5,0)+IF(AB1091&gt;50,5,0)+IF(AB1091&gt;60,10,0)+IF(AB1091&gt;100,15,0)+IF(AB1091&gt;200,10,0)</f>
        <v>16</v>
      </c>
      <c r="E1091" s="2">
        <f>W1091+AA1091+IF(AK1091&gt;1,1,0)+IF(AK1091&gt;1.2,2,0)+IF(AK1091&gt;1.3,2,0)+IF(AK1091&lt;1,-2,0)+IF(B1091&gt;200,5,0)+IF(B1091&gt;300,5,0)+IF(B1091&lt;30,-15,0)+IF(B1091&lt;20,-15,0)</f>
        <v>-32</v>
      </c>
      <c r="F1091" s="2">
        <f>IF(AF1091&gt;0,2,0)+IF(AF1091&gt;2,3,0)+IF(AF1091&gt;4,4,0)+IF(AF1091&gt;10,5,0)+IF(O1091="A",3,0)+IF(O1091="B",3,0)+IF(P1091="A+",7,0)+IF(P1091="A",5,0)+IF(P1091="A-",3,0)+IF(P1091="B+",2,0)+IF(AC1091&lt;40,3,0)+IF(AC1091&lt;20,3,0)+IF(AC1091&lt;10,5,0)+IF(C1091&gt;50,5)</f>
        <v>16</v>
      </c>
      <c r="G1091" s="2">
        <f>IF(AG1091&gt;0,3)+IF(AG1091&gt;4,3)+IF(AG1091&gt;7,3)+IF(AG1091&gt;10,3)+IF(AG1091&gt;13,3)+IF(AG1091&gt;15,3)+IF(AG1091&gt;17,3)+IF(AG1091&gt;20,3)+IF(AG1091&gt;25,5)+IF(AH1091&gt;0,3)+IF(AH1091&gt;7,3)+IF(AH1091&gt;10,3)+IF(AH1091&gt;15,3)+IF(AI1091&gt;0,3)+IF(AI1091&gt;7,3)+IF(AI1091&gt;10,3)+IF(AI1091&gt;15,3)</f>
        <v>0</v>
      </c>
      <c r="H1091" s="2">
        <f>SUM(D1091:G1091)</f>
        <v>0</v>
      </c>
      <c r="I1091" s="2">
        <f>I1090+1</f>
        <v>1090</v>
      </c>
      <c r="J1091" s="3" t="s">
        <v>1243</v>
      </c>
      <c r="K1091" s="2" t="s">
        <v>1244</v>
      </c>
      <c r="L1091" s="7">
        <v>88</v>
      </c>
      <c r="M1091" s="7">
        <v>28</v>
      </c>
      <c r="N1091" s="7">
        <v>88</v>
      </c>
      <c r="O1091" s="7" t="s">
        <v>42</v>
      </c>
      <c r="P1091" s="7" t="s">
        <v>125</v>
      </c>
      <c r="Q1091" s="6" t="s">
        <v>65</v>
      </c>
      <c r="R1091" s="3">
        <v>0</v>
      </c>
      <c r="S1091" s="3">
        <v>0</v>
      </c>
      <c r="T1091" s="3">
        <v>0</v>
      </c>
      <c r="U1091" s="3">
        <v>8</v>
      </c>
      <c r="V1091" s="3">
        <v>0</v>
      </c>
      <c r="W1091" s="3">
        <v>0</v>
      </c>
      <c r="X1091" s="3">
        <v>85.7</v>
      </c>
      <c r="Y1091" s="5">
        <v>18</v>
      </c>
      <c r="Z1091" s="5">
        <v>14</v>
      </c>
      <c r="AA1091" s="5">
        <v>0</v>
      </c>
      <c r="AB1091" s="5">
        <v>19.2</v>
      </c>
      <c r="AC1091" s="4">
        <v>4</v>
      </c>
      <c r="AD1091" s="4" t="s">
        <v>204</v>
      </c>
      <c r="AE1091" s="4">
        <v>67</v>
      </c>
      <c r="AF1091" s="4">
        <v>-7.5</v>
      </c>
      <c r="AG1091" s="4">
        <v>-2.8</v>
      </c>
      <c r="AH1091" s="4">
        <v>-0.8</v>
      </c>
      <c r="AI1091" s="4">
        <v>-1.6</v>
      </c>
      <c r="AJ1091" s="6" t="s">
        <v>77</v>
      </c>
      <c r="AK1091" s="3">
        <v>0.9</v>
      </c>
      <c r="AL1091" s="2">
        <v>0</v>
      </c>
    </row>
    <row r="1092" spans="1:38" x14ac:dyDescent="0.35">
      <c r="A1092" s="2">
        <f>AVERAGE(L1092:N1092)</f>
        <v>80.333333333333329</v>
      </c>
      <c r="B1092" s="2">
        <f>R1092+U1092</f>
        <v>0</v>
      </c>
      <c r="C1092" s="2">
        <f>Y1092+Z1092+AB1092</f>
        <v>12.5</v>
      </c>
      <c r="D1092" s="2">
        <f>IF(B1092&gt;100,5)+IF(B1092&gt;150,5)+IF(R1092&gt;0,3)+IF(R1092&gt;15,3)+IF(R1092&gt;25,3)+IF(S1092&gt;0,3)+IF(S1092&gt;15,3)+IF(S1092&gt;25,3)+IF(U1092&gt;20,2,0)+IF(U1092&gt;30,3,0)+IF(U1092&gt;50,5,0)+IF(U1092&gt;60,3,0)+IF(Y1092&gt;100,5,0)+IF(Y1092&gt;0,2)+IF(Y1092&gt;15,2)+IF(Y1092&gt;25,2)+IF(Y1092&gt;30,2)+IF(Y1092&gt;40,2)+IF(Y1092&gt;50,2)+IF(Y1092&gt;100,4)+IF(Y1092&lt;10,-5,0)+IF(Y1092&lt;0,-10)++IF(Y1092&lt;15,-5,0)+IF(R1092&lt;0,-3)+IF(R1092&lt;-5,-3)+IF(S1092&lt;0,-3)+IF(S1092&lt;-5,-3)+IF(T1092&lt;0,-3)+IF(T1092&lt;-5,-3)+IF(W1092=1,5,0)+IF(X1092&gt;20,3,0)+IF(X1092&gt;25,3,0)+IF(X1092&gt;40,3,0)+IF(X1092&gt;50,3,0)+IF(N1092&lt;50,-10)+IF(N1092&lt;30,-10)+IF(N1092&lt;20,-10)+IF(N1092&lt;70,-5)+IF(N1092&lt;80,-5)+IF(N1092&gt;95,5,0)+IF(L1092&lt;50,-10)+IF(L1092&lt;30,-10)+IF(L1092&lt;20,-10)+IF(L1092&lt;70,-5)+IF(L1092&lt;80,-5)+IF(L1092&gt;95,5,0)+IF(A1092&gt;85,3,0)+IF(A1092&gt;90,3,0)+IF(U1092&lt;0,-10)+IF(U1092&lt;-5,-20)+IF(U1092&lt;-10,-10)+IF(V1092&gt;0,5,0)+IF(V1092&gt;15,5,0)+IF(V1092&gt;25,5,0)+IF(V1092&lt;0,-10,0)+IF(V1092&lt;-5,-10,0)+IF(U1092&lt;0,-10,0)+IF(U1092&lt;-5,-10,0)+IF(M1092&gt;90,10)+IF(M1092&gt;97,5)+IF(L1092&lt;70,-20,0)+IF(Y1092&gt;100,15,0)+IF(Y1092&gt;200,10,0)+IF(AB1092&gt;40,5,0)+IF(AB1092&gt;50,5,0)+IF(AB1092&gt;60,10,0)+IF(AB1092&gt;100,15,0)+IF(AB1092&gt;200,10,0)</f>
        <v>4</v>
      </c>
      <c r="E1092" s="2">
        <f>W1092+AA1092+IF(AK1092&gt;1,1,0)+IF(AK1092&gt;1.2,2,0)+IF(AK1092&gt;1.3,2,0)+IF(AK1092&lt;1,-2,0)+IF(B1092&gt;200,5,0)+IF(B1092&gt;300,5,0)+IF(B1092&lt;30,-15,0)+IF(B1092&lt;20,-15,0)</f>
        <v>-24</v>
      </c>
      <c r="F1092" s="2">
        <f>IF(AF1092&gt;0,2,0)+IF(AF1092&gt;2,3,0)+IF(AF1092&gt;4,4,0)+IF(AF1092&gt;10,5,0)+IF(O1092="A",3,0)+IF(O1092="B",3,0)+IF(P1092="A+",7,0)+IF(P1092="A",5,0)+IF(P1092="A-",3,0)+IF(P1092="B+",2,0)+IF(AC1092&lt;40,3,0)+IF(AC1092&lt;20,3,0)+IF(AC1092&lt;10,5,0)+IF(C1092&gt;50,5)</f>
        <v>11</v>
      </c>
      <c r="G1092" s="2">
        <f>IF(AG1092&gt;0,3)+IF(AG1092&gt;4,3)+IF(AG1092&gt;7,3)+IF(AG1092&gt;10,3)+IF(AG1092&gt;13,3)+IF(AG1092&gt;15,3)+IF(AG1092&gt;17,3)+IF(AG1092&gt;20,3)+IF(AG1092&gt;25,5)+IF(AH1092&gt;0,3)+IF(AH1092&gt;7,3)+IF(AH1092&gt;10,3)+IF(AH1092&gt;15,3)+IF(AI1092&gt;0,3)+IF(AI1092&gt;7,3)+IF(AI1092&gt;10,3)+IF(AI1092&gt;15,3)</f>
        <v>9</v>
      </c>
      <c r="H1092" s="2">
        <f>SUM(D1092:G1092)</f>
        <v>0</v>
      </c>
      <c r="I1092" s="2">
        <f>I1091+1</f>
        <v>1091</v>
      </c>
      <c r="J1092" s="3" t="s">
        <v>2264</v>
      </c>
      <c r="K1092" s="2" t="s">
        <v>2265</v>
      </c>
      <c r="L1092" s="7">
        <v>83</v>
      </c>
      <c r="M1092" s="7">
        <v>75</v>
      </c>
      <c r="N1092" s="7">
        <v>83</v>
      </c>
      <c r="O1092" s="7" t="s">
        <v>31</v>
      </c>
      <c r="P1092" s="7" t="s">
        <v>120</v>
      </c>
      <c r="Q1092" s="6" t="s">
        <v>368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233.3</v>
      </c>
      <c r="Y1092" s="5">
        <v>6</v>
      </c>
      <c r="Z1092" s="5">
        <v>3</v>
      </c>
      <c r="AA1092" s="5">
        <v>1</v>
      </c>
      <c r="AB1092" s="5">
        <v>3.5</v>
      </c>
      <c r="AC1092" s="4">
        <v>176</v>
      </c>
      <c r="AD1092" s="4" t="s">
        <v>61</v>
      </c>
      <c r="AE1092" s="4">
        <v>15</v>
      </c>
      <c r="AF1092" s="4">
        <v>9.6</v>
      </c>
      <c r="AG1092" s="4">
        <v>-0.6</v>
      </c>
      <c r="AH1092" s="4">
        <v>7.1</v>
      </c>
      <c r="AI1092" s="4">
        <v>5.2</v>
      </c>
      <c r="AJ1092" s="6" t="s">
        <v>34</v>
      </c>
      <c r="AK1092" s="3">
        <v>1.4</v>
      </c>
      <c r="AL1092" s="2">
        <v>0</v>
      </c>
    </row>
    <row r="1093" spans="1:38" x14ac:dyDescent="0.35">
      <c r="A1093" s="2">
        <f>AVERAGE(L1093:N1093)</f>
        <v>9</v>
      </c>
      <c r="B1093" s="2">
        <f>R1093+U1093</f>
        <v>38</v>
      </c>
      <c r="C1093" s="2">
        <f>Y1093+Z1093+AB1093</f>
        <v>3189</v>
      </c>
      <c r="D1093" s="2">
        <f>IF(B1093&gt;100,5)+IF(B1093&gt;150,5)+IF(R1093&gt;0,3)+IF(R1093&gt;15,3)+IF(R1093&gt;25,3)+IF(S1093&gt;0,3)+IF(S1093&gt;15,3)+IF(S1093&gt;25,3)+IF(U1093&gt;20,2,0)+IF(U1093&gt;30,3,0)+IF(U1093&gt;50,5,0)+IF(U1093&gt;60,3,0)+IF(Y1093&gt;100,5,0)+IF(Y1093&gt;0,2)+IF(Y1093&gt;15,2)+IF(Y1093&gt;25,2)+IF(Y1093&gt;30,2)+IF(Y1093&gt;40,2)+IF(Y1093&gt;50,2)+IF(Y1093&gt;100,4)+IF(Y1093&lt;10,-5,0)+IF(Y1093&lt;0,-10)++IF(Y1093&lt;15,-5,0)+IF(R1093&lt;0,-3)+IF(R1093&lt;-5,-3)+IF(S1093&lt;0,-3)+IF(S1093&lt;-5,-3)+IF(T1093&lt;0,-3)+IF(T1093&lt;-5,-3)+IF(W1093=1,5,0)+IF(X1093&gt;20,3,0)+IF(X1093&gt;25,3,0)+IF(X1093&gt;40,3,0)+IF(X1093&gt;50,3,0)+IF(N1093&lt;50,-10)+IF(N1093&lt;30,-10)+IF(N1093&lt;20,-10)+IF(N1093&lt;70,-5)+IF(N1093&lt;80,-5)+IF(N1093&gt;95,5,0)+IF(L1093&lt;50,-10)+IF(L1093&lt;30,-10)+IF(L1093&lt;20,-10)+IF(L1093&lt;70,-5)+IF(L1093&lt;80,-5)+IF(L1093&gt;95,5,0)+IF(A1093&gt;85,3,0)+IF(A1093&gt;90,3,0)+IF(U1093&lt;0,-10)+IF(U1093&lt;-5,-20)+IF(U1093&lt;-10,-10)+IF(V1093&gt;0,5,0)+IF(V1093&gt;15,5,0)+IF(V1093&gt;25,5,0)+IF(V1093&lt;0,-10,0)+IF(V1093&lt;-5,-10,0)+IF(U1093&lt;0,-10,0)+IF(U1093&lt;-5,-10,0)+IF(M1093&gt;90,10)+IF(M1093&gt;97,5)+IF(L1093&lt;70,-20,0)+IF(Y1093&gt;100,15,0)+IF(Y1093&gt;200,10,0)+IF(AB1093&gt;40,5,0)+IF(AB1093&gt;50,5,0)+IF(AB1093&gt;60,10,0)+IF(AB1093&gt;100,15,0)+IF(AB1093&gt;200,10,0)</f>
        <v>-4</v>
      </c>
      <c r="E1093" s="2">
        <f>W1093+AA1093+IF(AK1093&gt;1,1,0)+IF(AK1093&gt;1.2,2,0)+IF(AK1093&gt;1.3,2,0)+IF(AK1093&lt;1,-2,0)+IF(B1093&gt;200,5,0)+IF(B1093&gt;300,5,0)+IF(B1093&lt;30,-15,0)+IF(B1093&lt;20,-15,0)</f>
        <v>-1</v>
      </c>
      <c r="F1093" s="2">
        <f>IF(AF1093&gt;0,2,0)+IF(AF1093&gt;2,3,0)+IF(AF1093&gt;4,4,0)+IF(AF1093&gt;10,5,0)+IF(O1093="A",3,0)+IF(O1093="B",3,0)+IF(P1093="A+",7,0)+IF(P1093="A",5,0)+IF(P1093="A-",3,0)+IF(P1093="B+",2,0)+IF(AC1093&lt;40,3,0)+IF(AC1093&lt;20,3,0)+IF(AC1093&lt;10,5,0)+IF(C1093&gt;50,5)</f>
        <v>5</v>
      </c>
      <c r="G1093" s="2">
        <f>IF(AG1093&gt;0,3)+IF(AG1093&gt;4,3)+IF(AG1093&gt;7,3)+IF(AG1093&gt;10,3)+IF(AG1093&gt;13,3)+IF(AG1093&gt;15,3)+IF(AG1093&gt;17,3)+IF(AG1093&gt;20,3)+IF(AG1093&gt;25,5)+IF(AH1093&gt;0,3)+IF(AH1093&gt;7,3)+IF(AH1093&gt;10,3)+IF(AH1093&gt;15,3)+IF(AI1093&gt;0,3)+IF(AI1093&gt;7,3)+IF(AI1093&gt;10,3)+IF(AI1093&gt;15,3)</f>
        <v>0</v>
      </c>
      <c r="H1093" s="2">
        <f>SUM(D1093:G1093)</f>
        <v>0</v>
      </c>
      <c r="I1093" s="2">
        <f>I1092+1</f>
        <v>1092</v>
      </c>
      <c r="J1093" s="3" t="s">
        <v>5047</v>
      </c>
      <c r="K1093" s="2" t="s">
        <v>5048</v>
      </c>
      <c r="L1093" s="7">
        <v>11</v>
      </c>
      <c r="M1093" s="7">
        <v>7</v>
      </c>
      <c r="N1093" s="7">
        <v>9</v>
      </c>
      <c r="O1093" s="7" t="s">
        <v>42</v>
      </c>
      <c r="P1093" s="7" t="s">
        <v>31</v>
      </c>
      <c r="Q1093" s="6" t="s">
        <v>135</v>
      </c>
      <c r="R1093" s="3">
        <v>0</v>
      </c>
      <c r="S1093" s="3">
        <v>0</v>
      </c>
      <c r="T1093" s="3">
        <v>0</v>
      </c>
      <c r="U1093" s="3">
        <v>38</v>
      </c>
      <c r="V1093" s="3">
        <v>0</v>
      </c>
      <c r="W1093" s="3">
        <v>0</v>
      </c>
      <c r="X1093" s="3">
        <v>-128.4</v>
      </c>
      <c r="Y1093" s="5">
        <v>2000</v>
      </c>
      <c r="Z1093" s="5">
        <v>189</v>
      </c>
      <c r="AA1093" s="5">
        <v>1</v>
      </c>
      <c r="AB1093" s="5">
        <v>1000</v>
      </c>
      <c r="AC1093" s="4">
        <v>95</v>
      </c>
      <c r="AD1093" s="4" t="s">
        <v>44</v>
      </c>
      <c r="AE1093" s="4">
        <v>0</v>
      </c>
      <c r="AF1093" s="4">
        <v>-50</v>
      </c>
      <c r="AG1093" s="4">
        <v>-22.8</v>
      </c>
      <c r="AH1093" s="4">
        <v>-8961.9</v>
      </c>
      <c r="AI1093" s="4">
        <v>-87731</v>
      </c>
      <c r="AJ1093" s="6" t="s">
        <v>107</v>
      </c>
      <c r="AK1093" s="3">
        <v>0.4</v>
      </c>
      <c r="AL1093" s="2">
        <v>0</v>
      </c>
    </row>
    <row r="1094" spans="1:38" x14ac:dyDescent="0.35">
      <c r="A1094" s="2">
        <f>AVERAGE(L1094:N1094)</f>
        <v>62.666666666666664</v>
      </c>
      <c r="B1094" s="2">
        <f>R1094+U1094</f>
        <v>0</v>
      </c>
      <c r="C1094" s="2">
        <f>Y1094+Z1094+AB1094</f>
        <v>0</v>
      </c>
      <c r="D1094" s="2">
        <f>IF(B1094&gt;100,5)+IF(B1094&gt;150,5)+IF(R1094&gt;0,3)+IF(R1094&gt;15,3)+IF(R1094&gt;25,3)+IF(S1094&gt;0,3)+IF(S1094&gt;15,3)+IF(S1094&gt;25,3)+IF(U1094&gt;20,2,0)+IF(U1094&gt;30,3,0)+IF(U1094&gt;50,5,0)+IF(U1094&gt;60,3,0)+IF(Y1094&gt;100,5,0)+IF(Y1094&gt;0,2)+IF(Y1094&gt;15,2)+IF(Y1094&gt;25,2)+IF(Y1094&gt;30,2)+IF(Y1094&gt;40,2)+IF(Y1094&gt;50,2)+IF(Y1094&gt;100,4)+IF(Y1094&lt;10,-5,0)+IF(Y1094&lt;0,-10)++IF(Y1094&lt;15,-5,0)+IF(R1094&lt;0,-3)+IF(R1094&lt;-5,-3)+IF(S1094&lt;0,-3)+IF(S1094&lt;-5,-3)+IF(T1094&lt;0,-3)+IF(T1094&lt;-5,-3)+IF(W1094=1,5,0)+IF(X1094&gt;20,3,0)+IF(X1094&gt;25,3,0)+IF(X1094&gt;40,3,0)+IF(X1094&gt;50,3,0)+IF(N1094&lt;50,-10)+IF(N1094&lt;30,-10)+IF(N1094&lt;20,-10)+IF(N1094&lt;70,-5)+IF(N1094&lt;80,-5)+IF(N1094&gt;95,5,0)+IF(L1094&lt;50,-10)+IF(L1094&lt;30,-10)+IF(L1094&lt;20,-10)+IF(L1094&lt;70,-5)+IF(L1094&lt;80,-5)+IF(L1094&gt;95,5,0)+IF(A1094&gt;85,3,0)+IF(A1094&gt;90,3,0)+IF(U1094&lt;0,-10)+IF(U1094&lt;-5,-20)+IF(U1094&lt;-10,-10)+IF(V1094&gt;0,5,0)+IF(V1094&gt;15,5,0)+IF(V1094&gt;25,5,0)+IF(V1094&lt;0,-10,0)+IF(V1094&lt;-5,-10,0)+IF(U1094&lt;0,-10,0)+IF(U1094&lt;-5,-10,0)+IF(M1094&gt;90,10)+IF(M1094&gt;97,5)+IF(L1094&lt;70,-20,0)+IF(Y1094&gt;100,15,0)+IF(Y1094&gt;200,10,0)+IF(AB1094&gt;40,5,0)+IF(AB1094&gt;50,5,0)+IF(AB1094&gt;60,10,0)+IF(AB1094&gt;100,15,0)+IF(AB1094&gt;200,10,0)</f>
        <v>-15</v>
      </c>
      <c r="E1094" s="2">
        <f>W1094+AA1094+IF(AK1094&gt;1,1,0)+IF(AK1094&gt;1.2,2,0)+IF(AK1094&gt;1.3,2,0)+IF(AK1094&lt;1,-2,0)+IF(B1094&gt;200,5,0)+IF(B1094&gt;300,5,0)+IF(B1094&lt;30,-15,0)+IF(B1094&lt;20,-15,0)</f>
        <v>-25</v>
      </c>
      <c r="F1094" s="2">
        <f>IF(AF1094&gt;0,2,0)+IF(AF1094&gt;2,3,0)+IF(AF1094&gt;4,4,0)+IF(AF1094&gt;10,5,0)+IF(O1094="A",3,0)+IF(O1094="B",3,0)+IF(P1094="A+",7,0)+IF(P1094="A",5,0)+IF(P1094="A-",3,0)+IF(P1094="B+",2,0)+IF(AC1094&lt;40,3,0)+IF(AC1094&lt;20,3,0)+IF(AC1094&lt;10,5,0)+IF(C1094&gt;50,5)</f>
        <v>11</v>
      </c>
      <c r="G1094" s="2">
        <f>IF(AG1094&gt;0,3)+IF(AG1094&gt;4,3)+IF(AG1094&gt;7,3)+IF(AG1094&gt;10,3)+IF(AG1094&gt;13,3)+IF(AG1094&gt;15,3)+IF(AG1094&gt;17,3)+IF(AG1094&gt;20,3)+IF(AG1094&gt;25,5)+IF(AH1094&gt;0,3)+IF(AH1094&gt;7,3)+IF(AH1094&gt;10,3)+IF(AH1094&gt;15,3)+IF(AI1094&gt;0,3)+IF(AI1094&gt;7,3)+IF(AI1094&gt;10,3)+IF(AI1094&gt;15,3)</f>
        <v>29</v>
      </c>
      <c r="H1094" s="2">
        <f>SUM(D1094:G1094)</f>
        <v>0</v>
      </c>
      <c r="I1094" s="2">
        <f>I1093+1</f>
        <v>1093</v>
      </c>
      <c r="J1094" s="3" t="s">
        <v>7607</v>
      </c>
      <c r="K1094" s="2" t="s">
        <v>7608</v>
      </c>
      <c r="L1094" s="7">
        <v>76</v>
      </c>
      <c r="M1094" s="7">
        <v>19</v>
      </c>
      <c r="N1094" s="7">
        <v>93</v>
      </c>
      <c r="O1094" s="7">
        <v>0</v>
      </c>
      <c r="P1094" s="7" t="s">
        <v>31</v>
      </c>
      <c r="Q1094" s="6" t="s">
        <v>379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5">
        <v>0</v>
      </c>
      <c r="Z1094" s="5">
        <v>0</v>
      </c>
      <c r="AA1094" s="5">
        <v>0</v>
      </c>
      <c r="AB1094" s="5">
        <v>0</v>
      </c>
      <c r="AC1094" s="4">
        <v>9</v>
      </c>
      <c r="AD1094" s="4" t="s">
        <v>164</v>
      </c>
      <c r="AE1094" s="4">
        <v>61</v>
      </c>
      <c r="AF1094" s="4">
        <v>0</v>
      </c>
      <c r="AG1094" s="4">
        <v>40.700000000000003</v>
      </c>
      <c r="AH1094" s="4">
        <v>0</v>
      </c>
      <c r="AI1094" s="4">
        <v>0</v>
      </c>
      <c r="AJ1094" s="6" t="s">
        <v>62</v>
      </c>
      <c r="AK1094" s="3">
        <v>6.5</v>
      </c>
      <c r="AL1094" s="2">
        <v>0</v>
      </c>
    </row>
    <row r="1095" spans="1:38" x14ac:dyDescent="0.35">
      <c r="A1095" s="2">
        <f>AVERAGE(L1095:N1095)</f>
        <v>35</v>
      </c>
      <c r="B1095" s="2">
        <f>R1095+U1095</f>
        <v>73</v>
      </c>
      <c r="C1095" s="2">
        <f>Y1095+Z1095+AB1095</f>
        <v>200.3</v>
      </c>
      <c r="D1095" s="2">
        <f>IF(B1095&gt;100,5)+IF(B1095&gt;150,5)+IF(R1095&gt;0,3)+IF(R1095&gt;15,3)+IF(R1095&gt;25,3)+IF(S1095&gt;0,3)+IF(S1095&gt;15,3)+IF(S1095&gt;25,3)+IF(U1095&gt;20,2,0)+IF(U1095&gt;30,3,0)+IF(U1095&gt;50,5,0)+IF(U1095&gt;60,3,0)+IF(Y1095&gt;100,5,0)+IF(Y1095&gt;0,2)+IF(Y1095&gt;15,2)+IF(Y1095&gt;25,2)+IF(Y1095&gt;30,2)+IF(Y1095&gt;40,2)+IF(Y1095&gt;50,2)+IF(Y1095&gt;100,4)+IF(Y1095&lt;10,-5,0)+IF(Y1095&lt;0,-10)++IF(Y1095&lt;15,-5,0)+IF(R1095&lt;0,-3)+IF(R1095&lt;-5,-3)+IF(S1095&lt;0,-3)+IF(S1095&lt;-5,-3)+IF(T1095&lt;0,-3)+IF(T1095&lt;-5,-3)+IF(W1095=1,5,0)+IF(X1095&gt;20,3,0)+IF(X1095&gt;25,3,0)+IF(X1095&gt;40,3,0)+IF(X1095&gt;50,3,0)+IF(N1095&lt;50,-10)+IF(N1095&lt;30,-10)+IF(N1095&lt;20,-10)+IF(N1095&lt;70,-5)+IF(N1095&lt;80,-5)+IF(N1095&gt;95,5,0)+IF(L1095&lt;50,-10)+IF(L1095&lt;30,-10)+IF(L1095&lt;20,-10)+IF(L1095&lt;70,-5)+IF(L1095&lt;80,-5)+IF(L1095&gt;95,5,0)+IF(A1095&gt;85,3,0)+IF(A1095&gt;90,3,0)+IF(U1095&lt;0,-10)+IF(U1095&lt;-5,-20)+IF(U1095&lt;-10,-10)+IF(V1095&gt;0,5,0)+IF(V1095&gt;15,5,0)+IF(V1095&gt;25,5,0)+IF(V1095&lt;0,-10,0)+IF(V1095&lt;-5,-10,0)+IF(U1095&lt;0,-10,0)+IF(U1095&lt;-5,-10,0)+IF(M1095&gt;90,10)+IF(M1095&gt;97,5)+IF(L1095&lt;70,-20,0)+IF(Y1095&gt;100,15,0)+IF(Y1095&gt;200,10,0)+IF(AB1095&gt;40,5,0)+IF(AB1095&gt;50,5,0)+IF(AB1095&gt;60,10,0)+IF(AB1095&gt;100,15,0)+IF(AB1095&gt;200,10,0)</f>
        <v>-15</v>
      </c>
      <c r="E1095" s="2">
        <f>W1095+AA1095+IF(AK1095&gt;1,1,0)+IF(AK1095&gt;1.2,2,0)+IF(AK1095&gt;1.3,2,0)+IF(AK1095&lt;1,-2,0)+IF(B1095&gt;200,5,0)+IF(B1095&gt;300,5,0)+IF(B1095&lt;30,-15,0)+IF(B1095&lt;20,-15,0)</f>
        <v>-1</v>
      </c>
      <c r="F1095" s="2">
        <f>IF(AF1095&gt;0,2,0)+IF(AF1095&gt;2,3,0)+IF(AF1095&gt;4,4,0)+IF(AF1095&gt;10,5,0)+IF(O1095="A",3,0)+IF(O1095="B",3,0)+IF(P1095="A+",7,0)+IF(P1095="A",5,0)+IF(P1095="A-",3,0)+IF(P1095="B+",2,0)+IF(AC1095&lt;40,3,0)+IF(AC1095&lt;20,3,0)+IF(AC1095&lt;10,5,0)+IF(C1095&gt;50,5)</f>
        <v>16</v>
      </c>
      <c r="G1095" s="2">
        <f>IF(AG1095&gt;0,3)+IF(AG1095&gt;4,3)+IF(AG1095&gt;7,3)+IF(AG1095&gt;10,3)+IF(AG1095&gt;13,3)+IF(AG1095&gt;15,3)+IF(AG1095&gt;17,3)+IF(AG1095&gt;20,3)+IF(AG1095&gt;25,5)+IF(AH1095&gt;0,3)+IF(AH1095&gt;7,3)+IF(AH1095&gt;10,3)+IF(AH1095&gt;15,3)+IF(AI1095&gt;0,3)+IF(AI1095&gt;7,3)+IF(AI1095&gt;10,3)+IF(AI1095&gt;15,3)</f>
        <v>0</v>
      </c>
      <c r="H1095" s="2">
        <f>SUM(D1095:G1095)</f>
        <v>0</v>
      </c>
      <c r="I1095" s="2">
        <f>I1094+1</f>
        <v>1094</v>
      </c>
      <c r="J1095" s="3" t="s">
        <v>9449</v>
      </c>
      <c r="K1095" s="2" t="s">
        <v>9450</v>
      </c>
      <c r="L1095" s="7">
        <v>45</v>
      </c>
      <c r="M1095" s="7">
        <v>18</v>
      </c>
      <c r="N1095" s="7">
        <v>42</v>
      </c>
      <c r="O1095" s="7" t="s">
        <v>31</v>
      </c>
      <c r="P1095" s="7" t="s">
        <v>125</v>
      </c>
      <c r="Q1095" s="6" t="s">
        <v>371</v>
      </c>
      <c r="R1095" s="3">
        <v>0</v>
      </c>
      <c r="S1095" s="3">
        <v>0</v>
      </c>
      <c r="T1095" s="3">
        <v>0</v>
      </c>
      <c r="U1095" s="3">
        <v>73</v>
      </c>
      <c r="V1095" s="3">
        <v>0</v>
      </c>
      <c r="W1095" s="3">
        <v>0</v>
      </c>
      <c r="X1095" s="3">
        <v>-2.5</v>
      </c>
      <c r="Y1095" s="5">
        <v>88</v>
      </c>
      <c r="Z1095" s="5">
        <v>48</v>
      </c>
      <c r="AA1095" s="5">
        <v>1</v>
      </c>
      <c r="AB1095" s="5">
        <v>64.3</v>
      </c>
      <c r="AC1095" s="4">
        <v>3</v>
      </c>
      <c r="AD1095" s="4" t="s">
        <v>33</v>
      </c>
      <c r="AE1095" s="4">
        <v>14</v>
      </c>
      <c r="AF1095" s="4">
        <v>-14.9</v>
      </c>
      <c r="AG1095" s="4">
        <v>-202.8</v>
      </c>
      <c r="AH1095" s="4">
        <v>-482.1</v>
      </c>
      <c r="AI1095" s="4">
        <v>-798.3</v>
      </c>
      <c r="AJ1095" s="6" t="s">
        <v>195</v>
      </c>
      <c r="AK1095" s="3">
        <v>0.7</v>
      </c>
      <c r="AL1095" s="2">
        <v>0</v>
      </c>
    </row>
    <row r="1096" spans="1:38" x14ac:dyDescent="0.35">
      <c r="A1096" s="2">
        <f>AVERAGE(L1096:N1096)</f>
        <v>76.666666666666671</v>
      </c>
      <c r="B1096" s="2">
        <f>R1096+U1096</f>
        <v>4</v>
      </c>
      <c r="C1096" s="2">
        <f>Y1096+Z1096+AB1096</f>
        <v>-0.19999999999999996</v>
      </c>
      <c r="D1096" s="2">
        <f>IF(B1096&gt;100,5)+IF(B1096&gt;150,5)+IF(R1096&gt;0,3)+IF(R1096&gt;15,3)+IF(R1096&gt;25,3)+IF(S1096&gt;0,3)+IF(S1096&gt;15,3)+IF(S1096&gt;25,3)+IF(U1096&gt;20,2,0)+IF(U1096&gt;30,3,0)+IF(U1096&gt;50,5,0)+IF(U1096&gt;60,3,0)+IF(Y1096&gt;100,5,0)+IF(Y1096&gt;0,2)+IF(Y1096&gt;15,2)+IF(Y1096&gt;25,2)+IF(Y1096&gt;30,2)+IF(Y1096&gt;40,2)+IF(Y1096&gt;50,2)+IF(Y1096&gt;100,4)+IF(Y1096&lt;10,-5,0)+IF(Y1096&lt;0,-10)++IF(Y1096&lt;15,-5,0)+IF(R1096&lt;0,-3)+IF(R1096&lt;-5,-3)+IF(S1096&lt;0,-3)+IF(S1096&lt;-5,-3)+IF(T1096&lt;0,-3)+IF(T1096&lt;-5,-3)+IF(W1096=1,5,0)+IF(X1096&gt;20,3,0)+IF(X1096&gt;25,3,0)+IF(X1096&gt;40,3,0)+IF(X1096&gt;50,3,0)+IF(N1096&lt;50,-10)+IF(N1096&lt;30,-10)+IF(N1096&lt;20,-10)+IF(N1096&lt;70,-5)+IF(N1096&lt;80,-5)+IF(N1096&gt;95,5,0)+IF(L1096&lt;50,-10)+IF(L1096&lt;30,-10)+IF(L1096&lt;20,-10)+IF(L1096&lt;70,-5)+IF(L1096&lt;80,-5)+IF(L1096&gt;95,5,0)+IF(A1096&gt;85,3,0)+IF(A1096&gt;90,3,0)+IF(U1096&lt;0,-10)+IF(U1096&lt;-5,-20)+IF(U1096&lt;-10,-10)+IF(V1096&gt;0,5,0)+IF(V1096&gt;15,5,0)+IF(V1096&gt;25,5,0)+IF(V1096&lt;0,-10,0)+IF(V1096&lt;-5,-10,0)+IF(U1096&lt;0,-10,0)+IF(U1096&lt;-5,-10,0)+IF(M1096&gt;90,10)+IF(M1096&gt;97,5)+IF(L1096&lt;70,-20,0)+IF(Y1096&gt;100,15,0)+IF(Y1096&gt;200,10,0)+IF(AB1096&gt;40,5,0)+IF(AB1096&gt;50,5,0)+IF(AB1096&gt;60,10,0)+IF(AB1096&gt;100,15,0)+IF(AB1096&gt;200,10,0)</f>
        <v>-19</v>
      </c>
      <c r="E1096" s="2">
        <f>W1096+AA1096+IF(AK1096&gt;1,1,0)+IF(AK1096&gt;1.2,2,0)+IF(AK1096&gt;1.3,2,0)+IF(AK1096&lt;1,-2,0)+IF(B1096&gt;200,5,0)+IF(B1096&gt;300,5,0)+IF(B1096&lt;30,-15,0)+IF(B1096&lt;20,-15,0)</f>
        <v>-29</v>
      </c>
      <c r="F1096" s="2">
        <f>IF(AF1096&gt;0,2,0)+IF(AF1096&gt;2,3,0)+IF(AF1096&gt;4,4,0)+IF(AF1096&gt;10,5,0)+IF(O1096="A",3,0)+IF(O1096="B",3,0)+IF(P1096="A+",7,0)+IF(P1096="A",5,0)+IF(P1096="A-",3,0)+IF(P1096="B+",2,0)+IF(AC1096&lt;40,3,0)+IF(AC1096&lt;20,3,0)+IF(AC1096&lt;10,5,0)+IF(C1096&gt;50,5)</f>
        <v>6</v>
      </c>
      <c r="G1096" s="2">
        <f>IF(AG1096&gt;0,3)+IF(AG1096&gt;4,3)+IF(AG1096&gt;7,3)+IF(AG1096&gt;10,3)+IF(AG1096&gt;13,3)+IF(AG1096&gt;15,3)+IF(AG1096&gt;17,3)+IF(AG1096&gt;20,3)+IF(AG1096&gt;25,5)+IF(AH1096&gt;0,3)+IF(AH1096&gt;7,3)+IF(AH1096&gt;10,3)+IF(AH1096&gt;15,3)+IF(AI1096&gt;0,3)+IF(AI1096&gt;7,3)+IF(AI1096&gt;10,3)+IF(AI1096&gt;15,3)</f>
        <v>42</v>
      </c>
      <c r="H1096" s="2">
        <f>SUM(D1096:G1096)</f>
        <v>0</v>
      </c>
      <c r="I1096" s="2">
        <f>I1095+1</f>
        <v>1095</v>
      </c>
      <c r="J1096" s="3" t="s">
        <v>1067</v>
      </c>
      <c r="K1096" s="2" t="s">
        <v>1068</v>
      </c>
      <c r="L1096" s="7">
        <v>90</v>
      </c>
      <c r="M1096" s="7">
        <v>64</v>
      </c>
      <c r="N1096" s="7">
        <v>76</v>
      </c>
      <c r="O1096" s="7" t="s">
        <v>48</v>
      </c>
      <c r="P1096" s="7" t="s">
        <v>167</v>
      </c>
      <c r="Q1096" s="6" t="s">
        <v>158</v>
      </c>
      <c r="R1096" s="3">
        <v>4</v>
      </c>
      <c r="S1096" s="3">
        <v>4</v>
      </c>
      <c r="T1096" s="3">
        <v>10</v>
      </c>
      <c r="U1096" s="3">
        <v>0</v>
      </c>
      <c r="V1096" s="3">
        <v>0</v>
      </c>
      <c r="W1096" s="3">
        <v>0</v>
      </c>
      <c r="X1096" s="3">
        <v>0</v>
      </c>
      <c r="Y1096" s="5">
        <v>-1</v>
      </c>
      <c r="Z1096" s="5">
        <v>2</v>
      </c>
      <c r="AA1096" s="5">
        <v>0</v>
      </c>
      <c r="AB1096" s="5">
        <v>-1.2</v>
      </c>
      <c r="AC1096" s="4">
        <v>30</v>
      </c>
      <c r="AD1096" s="4" t="s">
        <v>33</v>
      </c>
      <c r="AE1096" s="4">
        <v>52</v>
      </c>
      <c r="AF1096" s="4">
        <v>-1.5</v>
      </c>
      <c r="AG1096" s="4">
        <v>16.399999999999999</v>
      </c>
      <c r="AH1096" s="4">
        <v>23.4</v>
      </c>
      <c r="AI1096" s="4">
        <v>24</v>
      </c>
      <c r="AJ1096" s="6" t="s">
        <v>56</v>
      </c>
      <c r="AK1096" s="3">
        <v>1.2</v>
      </c>
      <c r="AL1096" s="2">
        <v>0</v>
      </c>
    </row>
    <row r="1097" spans="1:38" x14ac:dyDescent="0.35">
      <c r="A1097" s="2">
        <f>AVERAGE(L1097:N1097)</f>
        <v>56.333333333333336</v>
      </c>
      <c r="B1097" s="2">
        <f>R1097+U1097</f>
        <v>104</v>
      </c>
      <c r="C1097" s="2">
        <f>Y1097+Z1097+AB1097</f>
        <v>43.8</v>
      </c>
      <c r="D1097" s="2">
        <f>IF(B1097&gt;100,5)+IF(B1097&gt;150,5)+IF(R1097&gt;0,3)+IF(R1097&gt;15,3)+IF(R1097&gt;25,3)+IF(S1097&gt;0,3)+IF(S1097&gt;15,3)+IF(S1097&gt;25,3)+IF(U1097&gt;20,2,0)+IF(U1097&gt;30,3,0)+IF(U1097&gt;50,5,0)+IF(U1097&gt;60,3,0)+IF(Y1097&gt;100,5,0)+IF(Y1097&gt;0,2)+IF(Y1097&gt;15,2)+IF(Y1097&gt;25,2)+IF(Y1097&gt;30,2)+IF(Y1097&gt;40,2)+IF(Y1097&gt;50,2)+IF(Y1097&gt;100,4)+IF(Y1097&lt;10,-5,0)+IF(Y1097&lt;0,-10)++IF(Y1097&lt;15,-5,0)+IF(R1097&lt;0,-3)+IF(R1097&lt;-5,-3)+IF(S1097&lt;0,-3)+IF(S1097&lt;-5,-3)+IF(T1097&lt;0,-3)+IF(T1097&lt;-5,-3)+IF(W1097=1,5,0)+IF(X1097&gt;20,3,0)+IF(X1097&gt;25,3,0)+IF(X1097&gt;40,3,0)+IF(X1097&gt;50,3,0)+IF(N1097&lt;50,-10)+IF(N1097&lt;30,-10)+IF(N1097&lt;20,-10)+IF(N1097&lt;70,-5)+IF(N1097&lt;80,-5)+IF(N1097&gt;95,5,0)+IF(L1097&lt;50,-10)+IF(L1097&lt;30,-10)+IF(L1097&lt;20,-10)+IF(L1097&lt;70,-5)+IF(L1097&lt;80,-5)+IF(L1097&gt;95,5,0)+IF(A1097&gt;85,3,0)+IF(A1097&gt;90,3,0)+IF(U1097&lt;0,-10)+IF(U1097&lt;-5,-20)+IF(U1097&lt;-10,-10)+IF(V1097&gt;0,5,0)+IF(V1097&gt;15,5,0)+IF(V1097&gt;25,5,0)+IF(V1097&lt;0,-10,0)+IF(V1097&lt;-5,-10,0)+IF(U1097&lt;0,-10,0)+IF(U1097&lt;-5,-10,0)+IF(M1097&gt;90,10)+IF(M1097&gt;97,5)+IF(L1097&lt;70,-20,0)+IF(Y1097&gt;100,15,0)+IF(Y1097&gt;200,10,0)+IF(AB1097&gt;40,5,0)+IF(AB1097&gt;50,5,0)+IF(AB1097&gt;60,10,0)+IF(AB1097&gt;100,15,0)+IF(AB1097&gt;200,10,0)</f>
        <v>-19</v>
      </c>
      <c r="E1097" s="2">
        <f>W1097+AA1097+IF(AK1097&gt;1,1,0)+IF(AK1097&gt;1.2,2,0)+IF(AK1097&gt;1.3,2,0)+IF(AK1097&lt;1,-2,0)+IF(B1097&gt;200,5,0)+IF(B1097&gt;300,5,0)+IF(B1097&lt;30,-15,0)+IF(B1097&lt;20,-15,0)</f>
        <v>-1</v>
      </c>
      <c r="F1097" s="2">
        <f>IF(AF1097&gt;0,2,0)+IF(AF1097&gt;2,3,0)+IF(AF1097&gt;4,4,0)+IF(AF1097&gt;10,5,0)+IF(O1097="A",3,0)+IF(O1097="B",3,0)+IF(P1097="A+",7,0)+IF(P1097="A",5,0)+IF(P1097="A-",3,0)+IF(P1097="B+",2,0)+IF(AC1097&lt;40,3,0)+IF(AC1097&lt;20,3,0)+IF(AC1097&lt;10,5,0)+IF(C1097&gt;50,5)</f>
        <v>2</v>
      </c>
      <c r="G1097" s="2">
        <f>IF(AG1097&gt;0,3)+IF(AG1097&gt;4,3)+IF(AG1097&gt;7,3)+IF(AG1097&gt;10,3)+IF(AG1097&gt;13,3)+IF(AG1097&gt;15,3)+IF(AG1097&gt;17,3)+IF(AG1097&gt;20,3)+IF(AG1097&gt;25,5)+IF(AH1097&gt;0,3)+IF(AH1097&gt;7,3)+IF(AH1097&gt;10,3)+IF(AH1097&gt;15,3)+IF(AI1097&gt;0,3)+IF(AI1097&gt;7,3)+IF(AI1097&gt;10,3)+IF(AI1097&gt;15,3)</f>
        <v>18</v>
      </c>
      <c r="H1097" s="2">
        <f>SUM(D1097:G1097)</f>
        <v>0</v>
      </c>
      <c r="I1097" s="2">
        <f>I1096+1</f>
        <v>1096</v>
      </c>
      <c r="J1097" s="3" t="s">
        <v>5098</v>
      </c>
      <c r="K1097" s="2" t="s">
        <v>5099</v>
      </c>
      <c r="L1097" s="7">
        <v>56</v>
      </c>
      <c r="M1097" s="7">
        <v>92</v>
      </c>
      <c r="N1097" s="7">
        <v>21</v>
      </c>
      <c r="O1097" s="7" t="s">
        <v>80</v>
      </c>
      <c r="P1097" s="7" t="s">
        <v>31</v>
      </c>
      <c r="Q1097" s="6" t="s">
        <v>49</v>
      </c>
      <c r="R1097" s="3">
        <v>95</v>
      </c>
      <c r="S1097" s="3">
        <v>-16</v>
      </c>
      <c r="T1097" s="3">
        <v>6</v>
      </c>
      <c r="U1097" s="3">
        <v>9</v>
      </c>
      <c r="V1097" s="3">
        <v>13</v>
      </c>
      <c r="W1097" s="3">
        <v>0</v>
      </c>
      <c r="X1097" s="3">
        <v>485.7</v>
      </c>
      <c r="Y1097" s="5">
        <v>26</v>
      </c>
      <c r="Z1097" s="5">
        <v>5</v>
      </c>
      <c r="AA1097" s="5">
        <v>1</v>
      </c>
      <c r="AB1097" s="5">
        <v>12.8</v>
      </c>
      <c r="AC1097" s="4">
        <v>94</v>
      </c>
      <c r="AD1097" s="4" t="s">
        <v>66</v>
      </c>
      <c r="AE1097" s="4">
        <v>62</v>
      </c>
      <c r="AF1097" s="4">
        <v>0.3</v>
      </c>
      <c r="AG1097" s="4">
        <v>10.4</v>
      </c>
      <c r="AH1097" s="4">
        <v>3</v>
      </c>
      <c r="AI1097" s="4">
        <v>2.8</v>
      </c>
      <c r="AJ1097" s="6" t="s">
        <v>419</v>
      </c>
      <c r="AK1097" s="3">
        <v>0.7</v>
      </c>
      <c r="AL1097" s="2">
        <v>0</v>
      </c>
    </row>
    <row r="1098" spans="1:38" x14ac:dyDescent="0.35">
      <c r="A1098" s="2">
        <f>AVERAGE(L1098:N1098)</f>
        <v>41.666666666666664</v>
      </c>
      <c r="B1098" s="2">
        <f>R1098+U1098</f>
        <v>160</v>
      </c>
      <c r="C1098" s="2">
        <f>Y1098+Z1098+AB1098</f>
        <v>57</v>
      </c>
      <c r="D1098" s="2">
        <f>IF(B1098&gt;100,5)+IF(B1098&gt;150,5)+IF(R1098&gt;0,3)+IF(R1098&gt;15,3)+IF(R1098&gt;25,3)+IF(S1098&gt;0,3)+IF(S1098&gt;15,3)+IF(S1098&gt;25,3)+IF(U1098&gt;20,2,0)+IF(U1098&gt;30,3,0)+IF(U1098&gt;50,5,0)+IF(U1098&gt;60,3,0)+IF(Y1098&gt;100,5,0)+IF(Y1098&gt;0,2)+IF(Y1098&gt;15,2)+IF(Y1098&gt;25,2)+IF(Y1098&gt;30,2)+IF(Y1098&gt;40,2)+IF(Y1098&gt;50,2)+IF(Y1098&gt;100,4)+IF(Y1098&lt;10,-5,0)+IF(Y1098&lt;0,-10)++IF(Y1098&lt;15,-5,0)+IF(R1098&lt;0,-3)+IF(R1098&lt;-5,-3)+IF(S1098&lt;0,-3)+IF(S1098&lt;-5,-3)+IF(T1098&lt;0,-3)+IF(T1098&lt;-5,-3)+IF(W1098=1,5,0)+IF(X1098&gt;20,3,0)+IF(X1098&gt;25,3,0)+IF(X1098&gt;40,3,0)+IF(X1098&gt;50,3,0)+IF(N1098&lt;50,-10)+IF(N1098&lt;30,-10)+IF(N1098&lt;20,-10)+IF(N1098&lt;70,-5)+IF(N1098&lt;80,-5)+IF(N1098&gt;95,5,0)+IF(L1098&lt;50,-10)+IF(L1098&lt;30,-10)+IF(L1098&lt;20,-10)+IF(L1098&lt;70,-5)+IF(L1098&lt;80,-5)+IF(L1098&gt;95,5,0)+IF(A1098&gt;85,3,0)+IF(A1098&gt;90,3,0)+IF(U1098&lt;0,-10)+IF(U1098&lt;-5,-20)+IF(U1098&lt;-10,-10)+IF(V1098&gt;0,5,0)+IF(V1098&gt;15,5,0)+IF(V1098&gt;25,5,0)+IF(V1098&lt;0,-10,0)+IF(V1098&lt;-5,-10,0)+IF(U1098&lt;0,-10,0)+IF(U1098&lt;-5,-10,0)+IF(M1098&gt;90,10)+IF(M1098&gt;97,5)+IF(L1098&lt;70,-20,0)+IF(Y1098&gt;100,15,0)+IF(Y1098&gt;200,10,0)+IF(AB1098&gt;40,5,0)+IF(AB1098&gt;50,5,0)+IF(AB1098&gt;60,10,0)+IF(AB1098&gt;100,15,0)+IF(AB1098&gt;200,10,0)</f>
        <v>-20</v>
      </c>
      <c r="E1098" s="2">
        <f>W1098+AA1098+IF(AK1098&gt;1,1,0)+IF(AK1098&gt;1.2,2,0)+IF(AK1098&gt;1.3,2,0)+IF(AK1098&lt;1,-2,0)+IF(B1098&gt;200,5,0)+IF(B1098&gt;300,5,0)+IF(B1098&lt;30,-15,0)+IF(B1098&lt;20,-15,0)</f>
        <v>-2</v>
      </c>
      <c r="F1098" s="2">
        <f>IF(AF1098&gt;0,2,0)+IF(AF1098&gt;2,3,0)+IF(AF1098&gt;4,4,0)+IF(AF1098&gt;10,5,0)+IF(O1098="A",3,0)+IF(O1098="B",3,0)+IF(P1098="A+",7,0)+IF(P1098="A",5,0)+IF(P1098="A-",3,0)+IF(P1098="B+",2,0)+IF(AC1098&lt;40,3,0)+IF(AC1098&lt;20,3,0)+IF(AC1098&lt;10,5,0)+IF(C1098&gt;50,5)</f>
        <v>19</v>
      </c>
      <c r="G1098" s="2">
        <f>IF(AG1098&gt;0,3)+IF(AG1098&gt;4,3)+IF(AG1098&gt;7,3)+IF(AG1098&gt;10,3)+IF(AG1098&gt;13,3)+IF(AG1098&gt;15,3)+IF(AG1098&gt;17,3)+IF(AG1098&gt;20,3)+IF(AG1098&gt;25,5)+IF(AH1098&gt;0,3)+IF(AH1098&gt;7,3)+IF(AH1098&gt;10,3)+IF(AH1098&gt;15,3)+IF(AI1098&gt;0,3)+IF(AI1098&gt;7,3)+IF(AI1098&gt;10,3)+IF(AI1098&gt;15,3)</f>
        <v>3</v>
      </c>
      <c r="H1098" s="2">
        <f>SUM(D1098:G1098)</f>
        <v>0</v>
      </c>
      <c r="I1098" s="2">
        <f>I1097+1</f>
        <v>1097</v>
      </c>
      <c r="J1098" s="3" t="s">
        <v>8139</v>
      </c>
      <c r="K1098" s="2" t="s">
        <v>8140</v>
      </c>
      <c r="L1098" s="7">
        <v>48</v>
      </c>
      <c r="M1098" s="7">
        <v>11</v>
      </c>
      <c r="N1098" s="7">
        <v>66</v>
      </c>
      <c r="O1098" s="7" t="s">
        <v>80</v>
      </c>
      <c r="P1098" s="7" t="s">
        <v>167</v>
      </c>
      <c r="Q1098" s="6" t="s">
        <v>135</v>
      </c>
      <c r="R1098" s="3">
        <v>0</v>
      </c>
      <c r="S1098" s="3">
        <v>-69</v>
      </c>
      <c r="T1098" s="3">
        <v>-20</v>
      </c>
      <c r="U1098" s="3">
        <v>160</v>
      </c>
      <c r="V1098" s="3">
        <v>533</v>
      </c>
      <c r="W1098" s="3">
        <v>0</v>
      </c>
      <c r="X1098" s="3">
        <v>-187.5</v>
      </c>
      <c r="Y1098" s="5">
        <v>19</v>
      </c>
      <c r="Z1098" s="5">
        <v>18</v>
      </c>
      <c r="AA1098" s="5">
        <v>0</v>
      </c>
      <c r="AB1098" s="5">
        <v>20</v>
      </c>
      <c r="AC1098" s="4">
        <v>69</v>
      </c>
      <c r="AD1098" s="4" t="s">
        <v>33</v>
      </c>
      <c r="AE1098" s="4">
        <v>63</v>
      </c>
      <c r="AF1098" s="4">
        <v>34100</v>
      </c>
      <c r="AG1098" s="4">
        <v>4</v>
      </c>
      <c r="AH1098" s="4">
        <v>-4.2</v>
      </c>
      <c r="AI1098" s="4">
        <v>-1.3</v>
      </c>
      <c r="AJ1098" s="6" t="s">
        <v>107</v>
      </c>
      <c r="AK1098" s="3">
        <v>0.8</v>
      </c>
      <c r="AL1098" s="2">
        <v>0</v>
      </c>
    </row>
    <row r="1099" spans="1:38" x14ac:dyDescent="0.35">
      <c r="A1099" s="2">
        <f>AVERAGE(L1099:N1099)</f>
        <v>68.666666666666671</v>
      </c>
      <c r="B1099" s="2">
        <f>R1099+U1099</f>
        <v>5</v>
      </c>
      <c r="C1099" s="2">
        <f>Y1099+Z1099+AB1099</f>
        <v>-0.39999999999999991</v>
      </c>
      <c r="D1099" s="2">
        <f>IF(B1099&gt;100,5)+IF(B1099&gt;150,5)+IF(R1099&gt;0,3)+IF(R1099&gt;15,3)+IF(R1099&gt;25,3)+IF(S1099&gt;0,3)+IF(S1099&gt;15,3)+IF(S1099&gt;25,3)+IF(U1099&gt;20,2,0)+IF(U1099&gt;30,3,0)+IF(U1099&gt;50,5,0)+IF(U1099&gt;60,3,0)+IF(Y1099&gt;100,5,0)+IF(Y1099&gt;0,2)+IF(Y1099&gt;15,2)+IF(Y1099&gt;25,2)+IF(Y1099&gt;30,2)+IF(Y1099&gt;40,2)+IF(Y1099&gt;50,2)+IF(Y1099&gt;100,4)+IF(Y1099&lt;10,-5,0)+IF(Y1099&lt;0,-10)++IF(Y1099&lt;15,-5,0)+IF(R1099&lt;0,-3)+IF(R1099&lt;-5,-3)+IF(S1099&lt;0,-3)+IF(S1099&lt;-5,-3)+IF(T1099&lt;0,-3)+IF(T1099&lt;-5,-3)+IF(W1099=1,5,0)+IF(X1099&gt;20,3,0)+IF(X1099&gt;25,3,0)+IF(X1099&gt;40,3,0)+IF(X1099&gt;50,3,0)+IF(N1099&lt;50,-10)+IF(N1099&lt;30,-10)+IF(N1099&lt;20,-10)+IF(N1099&lt;70,-5)+IF(N1099&lt;80,-5)+IF(N1099&gt;95,5,0)+IF(L1099&lt;50,-10)+IF(L1099&lt;30,-10)+IF(L1099&lt;20,-10)+IF(L1099&lt;70,-5)+IF(L1099&lt;80,-5)+IF(L1099&gt;95,5,0)+IF(A1099&gt;85,3,0)+IF(A1099&gt;90,3,0)+IF(U1099&lt;0,-10)+IF(U1099&lt;-5,-20)+IF(U1099&lt;-10,-10)+IF(V1099&gt;0,5,0)+IF(V1099&gt;15,5,0)+IF(V1099&gt;25,5,0)+IF(V1099&lt;0,-10,0)+IF(V1099&lt;-5,-10,0)+IF(U1099&lt;0,-10,0)+IF(U1099&lt;-5,-10,0)+IF(M1099&gt;90,10)+IF(M1099&gt;97,5)+IF(L1099&lt;70,-20,0)+IF(Y1099&gt;100,15,0)+IF(Y1099&gt;200,10,0)+IF(AB1099&gt;40,5,0)+IF(AB1099&gt;50,5,0)+IF(AB1099&gt;60,10,0)+IF(AB1099&gt;100,15,0)+IF(AB1099&gt;200,10,0)</f>
        <v>-24</v>
      </c>
      <c r="E1099" s="2">
        <f>W1099+AA1099+IF(AK1099&gt;1,1,0)+IF(AK1099&gt;1.2,2,0)+IF(AK1099&gt;1.3,2,0)+IF(AK1099&lt;1,-2,0)+IF(B1099&gt;200,5,0)+IF(B1099&gt;300,5,0)+IF(B1099&lt;30,-15,0)+IF(B1099&lt;20,-15,0)</f>
        <v>-32</v>
      </c>
      <c r="F1099" s="2">
        <f>IF(AF1099&gt;0,2,0)+IF(AF1099&gt;2,3,0)+IF(AF1099&gt;4,4,0)+IF(AF1099&gt;10,5,0)+IF(O1099="A",3,0)+IF(O1099="B",3,0)+IF(P1099="A+",7,0)+IF(P1099="A",5,0)+IF(P1099="A-",3,0)+IF(P1099="B+",2,0)+IF(AC1099&lt;40,3,0)+IF(AC1099&lt;20,3,0)+IF(AC1099&lt;10,5,0)+IF(C1099&gt;50,5)</f>
        <v>3</v>
      </c>
      <c r="G1099" s="2">
        <f>IF(AG1099&gt;0,3)+IF(AG1099&gt;4,3)+IF(AG1099&gt;7,3)+IF(AG1099&gt;10,3)+IF(AG1099&gt;13,3)+IF(AG1099&gt;15,3)+IF(AG1099&gt;17,3)+IF(AG1099&gt;20,3)+IF(AG1099&gt;25,5)+IF(AH1099&gt;0,3)+IF(AH1099&gt;7,3)+IF(AH1099&gt;10,3)+IF(AH1099&gt;15,3)+IF(AI1099&gt;0,3)+IF(AI1099&gt;7,3)+IF(AI1099&gt;10,3)+IF(AI1099&gt;15,3)</f>
        <v>53</v>
      </c>
      <c r="H1099" s="2">
        <f>SUM(D1099:G1099)</f>
        <v>0</v>
      </c>
      <c r="I1099" s="2">
        <f>I1098+1</f>
        <v>1098</v>
      </c>
      <c r="J1099" s="3" t="s">
        <v>2699</v>
      </c>
      <c r="K1099" s="2" t="s">
        <v>2700</v>
      </c>
      <c r="L1099" s="7">
        <v>77</v>
      </c>
      <c r="M1099" s="7">
        <v>74</v>
      </c>
      <c r="N1099" s="7">
        <v>55</v>
      </c>
      <c r="O1099" s="7" t="s">
        <v>29</v>
      </c>
      <c r="P1099" s="7" t="s">
        <v>80</v>
      </c>
      <c r="Q1099" s="6" t="s">
        <v>102</v>
      </c>
      <c r="R1099" s="3">
        <v>5</v>
      </c>
      <c r="S1099" s="3">
        <v>12</v>
      </c>
      <c r="T1099" s="3">
        <v>19</v>
      </c>
      <c r="U1099" s="3">
        <v>0</v>
      </c>
      <c r="V1099" s="3">
        <v>2</v>
      </c>
      <c r="W1099" s="3">
        <v>0</v>
      </c>
      <c r="X1099" s="3">
        <v>1.3</v>
      </c>
      <c r="Y1099" s="5">
        <v>-4</v>
      </c>
      <c r="Z1099" s="5">
        <v>5</v>
      </c>
      <c r="AA1099" s="5">
        <v>0</v>
      </c>
      <c r="AB1099" s="5">
        <v>-1.4</v>
      </c>
      <c r="AC1099" s="4">
        <v>125</v>
      </c>
      <c r="AD1099" s="4" t="s">
        <v>439</v>
      </c>
      <c r="AE1099" s="4">
        <v>37</v>
      </c>
      <c r="AF1099" s="4">
        <v>-1</v>
      </c>
      <c r="AG1099" s="4">
        <v>35.9</v>
      </c>
      <c r="AH1099" s="4">
        <v>27.4</v>
      </c>
      <c r="AI1099" s="4">
        <v>27.4</v>
      </c>
      <c r="AJ1099" s="6" t="s">
        <v>265</v>
      </c>
      <c r="AK1099" s="3">
        <v>0.7</v>
      </c>
      <c r="AL1099" s="2">
        <v>0</v>
      </c>
    </row>
    <row r="1100" spans="1:38" x14ac:dyDescent="0.35">
      <c r="A1100" s="2">
        <f>AVERAGE(L1100:N1100)</f>
        <v>59.333333333333336</v>
      </c>
      <c r="B1100" s="2">
        <f>R1100+U1100</f>
        <v>281</v>
      </c>
      <c r="C1100" s="2">
        <f>Y1100+Z1100+AB1100</f>
        <v>-2.2000000000000002</v>
      </c>
      <c r="D1100" s="2">
        <f>IF(B1100&gt;100,5)+IF(B1100&gt;150,5)+IF(R1100&gt;0,3)+IF(R1100&gt;15,3)+IF(R1100&gt;25,3)+IF(S1100&gt;0,3)+IF(S1100&gt;15,3)+IF(S1100&gt;25,3)+IF(U1100&gt;20,2,0)+IF(U1100&gt;30,3,0)+IF(U1100&gt;50,5,0)+IF(U1100&gt;60,3,0)+IF(Y1100&gt;100,5,0)+IF(Y1100&gt;0,2)+IF(Y1100&gt;15,2)+IF(Y1100&gt;25,2)+IF(Y1100&gt;30,2)+IF(Y1100&gt;40,2)+IF(Y1100&gt;50,2)+IF(Y1100&gt;100,4)+IF(Y1100&lt;10,-5,0)+IF(Y1100&lt;0,-10)++IF(Y1100&lt;15,-5,0)+IF(R1100&lt;0,-3)+IF(R1100&lt;-5,-3)+IF(S1100&lt;0,-3)+IF(S1100&lt;-5,-3)+IF(T1100&lt;0,-3)+IF(T1100&lt;-5,-3)+IF(W1100=1,5,0)+IF(X1100&gt;20,3,0)+IF(X1100&gt;25,3,0)+IF(X1100&gt;40,3,0)+IF(X1100&gt;50,3,0)+IF(N1100&lt;50,-10)+IF(N1100&lt;30,-10)+IF(N1100&lt;20,-10)+IF(N1100&lt;70,-5)+IF(N1100&lt;80,-5)+IF(N1100&gt;95,5,0)+IF(L1100&lt;50,-10)+IF(L1100&lt;30,-10)+IF(L1100&lt;20,-10)+IF(L1100&lt;70,-5)+IF(L1100&lt;80,-5)+IF(L1100&gt;95,5,0)+IF(A1100&gt;85,3,0)+IF(A1100&gt;90,3,0)+IF(U1100&lt;0,-10)+IF(U1100&lt;-5,-20)+IF(U1100&lt;-10,-10)+IF(V1100&gt;0,5,0)+IF(V1100&gt;15,5,0)+IF(V1100&gt;25,5,0)+IF(V1100&lt;0,-10,0)+IF(V1100&lt;-5,-10,0)+IF(U1100&lt;0,-10,0)+IF(U1100&lt;-5,-10,0)+IF(M1100&gt;90,10)+IF(M1100&gt;97,5)+IF(L1100&lt;70,-20,0)+IF(Y1100&gt;100,15,0)+IF(Y1100&gt;200,10,0)+IF(AB1100&gt;40,5,0)+IF(AB1100&gt;50,5,0)+IF(AB1100&gt;60,10,0)+IF(AB1100&gt;100,15,0)+IF(AB1100&gt;200,10,0)</f>
        <v>-29</v>
      </c>
      <c r="E1100" s="2">
        <f>W1100+AA1100+IF(AK1100&gt;1,1,0)+IF(AK1100&gt;1.2,2,0)+IF(AK1100&gt;1.3,2,0)+IF(AK1100&lt;1,-2,0)+IF(B1100&gt;200,5,0)+IF(B1100&gt;300,5,0)+IF(B1100&lt;30,-15,0)+IF(B1100&lt;20,-15,0)</f>
        <v>5</v>
      </c>
      <c r="F1100" s="2">
        <f>IF(AF1100&gt;0,2,0)+IF(AF1100&gt;2,3,0)+IF(AF1100&gt;4,4,0)+IF(AF1100&gt;10,5,0)+IF(O1100="A",3,0)+IF(O1100="B",3,0)+IF(P1100="A+",7,0)+IF(P1100="A",5,0)+IF(P1100="A-",3,0)+IF(P1100="B+",2,0)+IF(AC1100&lt;40,3,0)+IF(AC1100&lt;20,3,0)+IF(AC1100&lt;10,5,0)+IF(C1100&gt;50,5)</f>
        <v>0</v>
      </c>
      <c r="G1100" s="2">
        <f>IF(AG1100&gt;0,3)+IF(AG1100&gt;4,3)+IF(AG1100&gt;7,3)+IF(AG1100&gt;10,3)+IF(AG1100&gt;13,3)+IF(AG1100&gt;15,3)+IF(AG1100&gt;17,3)+IF(AG1100&gt;20,3)+IF(AG1100&gt;25,5)+IF(AH1100&gt;0,3)+IF(AH1100&gt;7,3)+IF(AH1100&gt;10,3)+IF(AH1100&gt;15,3)+IF(AI1100&gt;0,3)+IF(AI1100&gt;7,3)+IF(AI1100&gt;10,3)+IF(AI1100&gt;15,3)</f>
        <v>24</v>
      </c>
      <c r="H1100" s="2">
        <f>SUM(D1100:G1100)</f>
        <v>0</v>
      </c>
      <c r="I1100" s="2">
        <f>I1099+1</f>
        <v>1099</v>
      </c>
      <c r="J1100" s="3" t="s">
        <v>520</v>
      </c>
      <c r="K1100" s="2" t="s">
        <v>521</v>
      </c>
      <c r="L1100" s="7">
        <v>55</v>
      </c>
      <c r="M1100" s="7">
        <v>85</v>
      </c>
      <c r="N1100" s="7">
        <v>38</v>
      </c>
      <c r="O1100" s="7" t="s">
        <v>42</v>
      </c>
      <c r="P1100" s="7" t="s">
        <v>70</v>
      </c>
      <c r="Q1100" s="6" t="s">
        <v>228</v>
      </c>
      <c r="R1100" s="3">
        <v>117</v>
      </c>
      <c r="S1100" s="3">
        <v>22</v>
      </c>
      <c r="T1100" s="3">
        <v>-22</v>
      </c>
      <c r="U1100" s="3">
        <v>164</v>
      </c>
      <c r="V1100" s="3">
        <v>-29</v>
      </c>
      <c r="W1100" s="3">
        <v>1</v>
      </c>
      <c r="X1100" s="3">
        <v>105.4</v>
      </c>
      <c r="Y1100" s="5">
        <v>1</v>
      </c>
      <c r="Z1100" s="5">
        <v>0</v>
      </c>
      <c r="AA1100" s="5">
        <v>1</v>
      </c>
      <c r="AB1100" s="5">
        <v>-3.2</v>
      </c>
      <c r="AC1100" s="4">
        <v>124</v>
      </c>
      <c r="AD1100" s="4" t="s">
        <v>268</v>
      </c>
      <c r="AE1100" s="4">
        <v>7</v>
      </c>
      <c r="AF1100" s="4">
        <v>-3.1</v>
      </c>
      <c r="AG1100" s="4">
        <v>3.6</v>
      </c>
      <c r="AH1100" s="4">
        <v>17.2</v>
      </c>
      <c r="AI1100" s="4">
        <v>11.7</v>
      </c>
      <c r="AJ1100" s="6" t="s">
        <v>99</v>
      </c>
      <c r="AK1100" s="3">
        <v>0.3</v>
      </c>
      <c r="AL1100" s="2">
        <v>0</v>
      </c>
    </row>
    <row r="1101" spans="1:38" x14ac:dyDescent="0.35">
      <c r="A1101" s="2">
        <f>AVERAGE(L1101:N1101)</f>
        <v>56.666666666666664</v>
      </c>
      <c r="B1101" s="2">
        <f>R1101+U1101</f>
        <v>281</v>
      </c>
      <c r="C1101" s="2">
        <f>Y1101+Z1101+AB1101</f>
        <v>-2.2000000000000002</v>
      </c>
      <c r="D1101" s="2">
        <f>IF(B1101&gt;100,5)+IF(B1101&gt;150,5)+IF(R1101&gt;0,3)+IF(R1101&gt;15,3)+IF(R1101&gt;25,3)+IF(S1101&gt;0,3)+IF(S1101&gt;15,3)+IF(S1101&gt;25,3)+IF(U1101&gt;20,2,0)+IF(U1101&gt;30,3,0)+IF(U1101&gt;50,5,0)+IF(U1101&gt;60,3,0)+IF(Y1101&gt;100,5,0)+IF(Y1101&gt;0,2)+IF(Y1101&gt;15,2)+IF(Y1101&gt;25,2)+IF(Y1101&gt;30,2)+IF(Y1101&gt;40,2)+IF(Y1101&gt;50,2)+IF(Y1101&gt;100,4)+IF(Y1101&lt;10,-5,0)+IF(Y1101&lt;0,-10)++IF(Y1101&lt;15,-5,0)+IF(R1101&lt;0,-3)+IF(R1101&lt;-5,-3)+IF(S1101&lt;0,-3)+IF(S1101&lt;-5,-3)+IF(T1101&lt;0,-3)+IF(T1101&lt;-5,-3)+IF(W1101=1,5,0)+IF(X1101&gt;20,3,0)+IF(X1101&gt;25,3,0)+IF(X1101&gt;40,3,0)+IF(X1101&gt;50,3,0)+IF(N1101&lt;50,-10)+IF(N1101&lt;30,-10)+IF(N1101&lt;20,-10)+IF(N1101&lt;70,-5)+IF(N1101&lt;80,-5)+IF(N1101&gt;95,5,0)+IF(L1101&lt;50,-10)+IF(L1101&lt;30,-10)+IF(L1101&lt;20,-10)+IF(L1101&lt;70,-5)+IF(L1101&lt;80,-5)+IF(L1101&gt;95,5,0)+IF(A1101&gt;85,3,0)+IF(A1101&gt;90,3,0)+IF(U1101&lt;0,-10)+IF(U1101&lt;-5,-20)+IF(U1101&lt;-10,-10)+IF(V1101&gt;0,5,0)+IF(V1101&gt;15,5,0)+IF(V1101&gt;25,5,0)+IF(V1101&lt;0,-10,0)+IF(V1101&lt;-5,-10,0)+IF(U1101&lt;0,-10,0)+IF(U1101&lt;-5,-10,0)+IF(M1101&gt;90,10)+IF(M1101&gt;97,5)+IF(L1101&lt;70,-20,0)+IF(Y1101&gt;100,15,0)+IF(Y1101&gt;200,10,0)+IF(AB1101&gt;40,5,0)+IF(AB1101&gt;50,5,0)+IF(AB1101&gt;60,10,0)+IF(AB1101&gt;100,15,0)+IF(AB1101&gt;200,10,0)</f>
        <v>-29</v>
      </c>
      <c r="E1101" s="2">
        <f>W1101+AA1101+IF(AK1101&gt;1,1,0)+IF(AK1101&gt;1.2,2,0)+IF(AK1101&gt;1.3,2,0)+IF(AK1101&lt;1,-2,0)+IF(B1101&gt;200,5,0)+IF(B1101&gt;300,5,0)+IF(B1101&lt;30,-15,0)+IF(B1101&lt;20,-15,0)</f>
        <v>5</v>
      </c>
      <c r="F1101" s="2">
        <f>IF(AF1101&gt;0,2,0)+IF(AF1101&gt;2,3,0)+IF(AF1101&gt;4,4,0)+IF(AF1101&gt;10,5,0)+IF(O1101="A",3,0)+IF(O1101="B",3,0)+IF(P1101="A+",7,0)+IF(P1101="A",5,0)+IF(P1101="A-",3,0)+IF(P1101="B+",2,0)+IF(AC1101&lt;40,3,0)+IF(AC1101&lt;20,3,0)+IF(AC1101&lt;10,5,0)+IF(C1101&gt;50,5)</f>
        <v>0</v>
      </c>
      <c r="G1101" s="2">
        <f>IF(AG1101&gt;0,3)+IF(AG1101&gt;4,3)+IF(AG1101&gt;7,3)+IF(AG1101&gt;10,3)+IF(AG1101&gt;13,3)+IF(AG1101&gt;15,3)+IF(AG1101&gt;17,3)+IF(AG1101&gt;20,3)+IF(AG1101&gt;25,5)+IF(AH1101&gt;0,3)+IF(AH1101&gt;7,3)+IF(AH1101&gt;10,3)+IF(AH1101&gt;15,3)+IF(AI1101&gt;0,3)+IF(AI1101&gt;7,3)+IF(AI1101&gt;10,3)+IF(AI1101&gt;15,3)</f>
        <v>24</v>
      </c>
      <c r="H1101" s="2">
        <f>SUM(D1101:G1101)</f>
        <v>0</v>
      </c>
      <c r="I1101" s="2">
        <f>I1100+1</f>
        <v>1100</v>
      </c>
      <c r="J1101" s="3" t="s">
        <v>518</v>
      </c>
      <c r="K1101" s="2" t="s">
        <v>519</v>
      </c>
      <c r="L1101" s="7">
        <v>53</v>
      </c>
      <c r="M1101" s="7">
        <v>86</v>
      </c>
      <c r="N1101" s="7">
        <v>31</v>
      </c>
      <c r="O1101" s="7" t="s">
        <v>42</v>
      </c>
      <c r="P1101" s="7" t="s">
        <v>70</v>
      </c>
      <c r="Q1101" s="6" t="s">
        <v>228</v>
      </c>
      <c r="R1101" s="3">
        <v>117</v>
      </c>
      <c r="S1101" s="3">
        <v>22</v>
      </c>
      <c r="T1101" s="3">
        <v>-22</v>
      </c>
      <c r="U1101" s="3">
        <v>164</v>
      </c>
      <c r="V1101" s="3">
        <v>-29</v>
      </c>
      <c r="W1101" s="3">
        <v>1</v>
      </c>
      <c r="X1101" s="3">
        <v>105.4</v>
      </c>
      <c r="Y1101" s="5">
        <v>1</v>
      </c>
      <c r="Z1101" s="5">
        <v>0</v>
      </c>
      <c r="AA1101" s="5">
        <v>1</v>
      </c>
      <c r="AB1101" s="5">
        <v>-3.2</v>
      </c>
      <c r="AC1101" s="4">
        <v>124</v>
      </c>
      <c r="AD1101" s="4" t="s">
        <v>268</v>
      </c>
      <c r="AE1101" s="4">
        <v>0</v>
      </c>
      <c r="AF1101" s="4">
        <v>0</v>
      </c>
      <c r="AG1101" s="4">
        <v>3.6</v>
      </c>
      <c r="AH1101" s="4">
        <v>17.2</v>
      </c>
      <c r="AI1101" s="4">
        <v>11.7</v>
      </c>
      <c r="AJ1101" s="6" t="s">
        <v>99</v>
      </c>
      <c r="AK1101" s="3">
        <v>0.6</v>
      </c>
      <c r="AL1101" s="2">
        <v>0</v>
      </c>
    </row>
    <row r="1102" spans="1:38" x14ac:dyDescent="0.35">
      <c r="A1102" s="2">
        <f>AVERAGE(L1102:N1102)</f>
        <v>49</v>
      </c>
      <c r="B1102" s="2">
        <f>R1102+U1102</f>
        <v>169</v>
      </c>
      <c r="C1102" s="2">
        <f>Y1102+Z1102+AB1102</f>
        <v>27.3</v>
      </c>
      <c r="D1102" s="2">
        <f>IF(B1102&gt;100,5)+IF(B1102&gt;150,5)+IF(R1102&gt;0,3)+IF(R1102&gt;15,3)+IF(R1102&gt;25,3)+IF(S1102&gt;0,3)+IF(S1102&gt;15,3)+IF(S1102&gt;25,3)+IF(U1102&gt;20,2,0)+IF(U1102&gt;30,3,0)+IF(U1102&gt;50,5,0)+IF(U1102&gt;60,3,0)+IF(Y1102&gt;100,5,0)+IF(Y1102&gt;0,2)+IF(Y1102&gt;15,2)+IF(Y1102&gt;25,2)+IF(Y1102&gt;30,2)+IF(Y1102&gt;40,2)+IF(Y1102&gt;50,2)+IF(Y1102&gt;100,4)+IF(Y1102&lt;10,-5,0)+IF(Y1102&lt;0,-10)++IF(Y1102&lt;15,-5,0)+IF(R1102&lt;0,-3)+IF(R1102&lt;-5,-3)+IF(S1102&lt;0,-3)+IF(S1102&lt;-5,-3)+IF(T1102&lt;0,-3)+IF(T1102&lt;-5,-3)+IF(W1102=1,5,0)+IF(X1102&gt;20,3,0)+IF(X1102&gt;25,3,0)+IF(X1102&gt;40,3,0)+IF(X1102&gt;50,3,0)+IF(N1102&lt;50,-10)+IF(N1102&lt;30,-10)+IF(N1102&lt;20,-10)+IF(N1102&lt;70,-5)+IF(N1102&lt;80,-5)+IF(N1102&gt;95,5,0)+IF(L1102&lt;50,-10)+IF(L1102&lt;30,-10)+IF(L1102&lt;20,-10)+IF(L1102&lt;70,-5)+IF(L1102&lt;80,-5)+IF(L1102&gt;95,5,0)+IF(A1102&gt;85,3,0)+IF(A1102&gt;90,3,0)+IF(U1102&lt;0,-10)+IF(U1102&lt;-5,-20)+IF(U1102&lt;-10,-10)+IF(V1102&gt;0,5,0)+IF(V1102&gt;15,5,0)+IF(V1102&gt;25,5,0)+IF(V1102&lt;0,-10,0)+IF(V1102&lt;-5,-10,0)+IF(U1102&lt;0,-10,0)+IF(U1102&lt;-5,-10,0)+IF(M1102&gt;90,10)+IF(M1102&gt;97,5)+IF(L1102&lt;70,-20,0)+IF(Y1102&gt;100,15,0)+IF(Y1102&gt;200,10,0)+IF(AB1102&gt;40,5,0)+IF(AB1102&gt;50,5,0)+IF(AB1102&gt;60,10,0)+IF(AB1102&gt;100,15,0)+IF(AB1102&gt;200,10,0)</f>
        <v>-34</v>
      </c>
      <c r="E1102" s="2">
        <f>W1102+AA1102+IF(AK1102&gt;1,1,0)+IF(AK1102&gt;1.2,2,0)+IF(AK1102&gt;1.3,2,0)+IF(AK1102&lt;1,-2,0)+IF(B1102&gt;200,5,0)+IF(B1102&gt;300,5,0)+IF(B1102&lt;30,-15,0)+IF(B1102&lt;20,-15,0)</f>
        <v>-2</v>
      </c>
      <c r="F1102" s="2">
        <f>IF(AF1102&gt;0,2,0)+IF(AF1102&gt;2,3,0)+IF(AF1102&gt;4,4,0)+IF(AF1102&gt;10,5,0)+IF(O1102="A",3,0)+IF(O1102="B",3,0)+IF(P1102="A+",7,0)+IF(P1102="A",5,0)+IF(P1102="A-",3,0)+IF(P1102="B+",2,0)+IF(AC1102&lt;40,3,0)+IF(AC1102&lt;20,3,0)+IF(AC1102&lt;10,5,0)+IF(C1102&gt;50,5)</f>
        <v>3</v>
      </c>
      <c r="G1102" s="2">
        <f>IF(AG1102&gt;0,3)+IF(AG1102&gt;4,3)+IF(AG1102&gt;7,3)+IF(AG1102&gt;10,3)+IF(AG1102&gt;13,3)+IF(AG1102&gt;15,3)+IF(AG1102&gt;17,3)+IF(AG1102&gt;20,3)+IF(AG1102&gt;25,5)+IF(AH1102&gt;0,3)+IF(AH1102&gt;7,3)+IF(AH1102&gt;10,3)+IF(AH1102&gt;15,3)+IF(AI1102&gt;0,3)+IF(AI1102&gt;7,3)+IF(AI1102&gt;10,3)+IF(AI1102&gt;15,3)</f>
        <v>33</v>
      </c>
      <c r="H1102" s="2">
        <f>SUM(D1102:G1102)</f>
        <v>0</v>
      </c>
      <c r="I1102" s="2">
        <f>I1101+1</f>
        <v>1101</v>
      </c>
      <c r="J1102" s="3" t="s">
        <v>9863</v>
      </c>
      <c r="K1102" s="2" t="s">
        <v>9864</v>
      </c>
      <c r="L1102" s="7">
        <v>43</v>
      </c>
      <c r="M1102" s="7">
        <v>75</v>
      </c>
      <c r="N1102" s="7">
        <v>29</v>
      </c>
      <c r="O1102" s="7" t="s">
        <v>48</v>
      </c>
      <c r="P1102" s="7" t="s">
        <v>75</v>
      </c>
      <c r="Q1102" s="6" t="s">
        <v>71</v>
      </c>
      <c r="R1102" s="3">
        <v>75</v>
      </c>
      <c r="S1102" s="3">
        <v>244</v>
      </c>
      <c r="T1102" s="3">
        <v>289</v>
      </c>
      <c r="U1102" s="3">
        <v>94</v>
      </c>
      <c r="V1102" s="3">
        <v>57</v>
      </c>
      <c r="W1102" s="3">
        <v>0</v>
      </c>
      <c r="X1102" s="3">
        <v>-5.0999999999999996</v>
      </c>
      <c r="Y1102" s="5">
        <v>-1</v>
      </c>
      <c r="Z1102" s="5">
        <v>18</v>
      </c>
      <c r="AA1102" s="5">
        <v>0</v>
      </c>
      <c r="AB1102" s="5">
        <v>10.3</v>
      </c>
      <c r="AC1102" s="4">
        <v>156</v>
      </c>
      <c r="AD1102" s="4" t="s">
        <v>159</v>
      </c>
      <c r="AE1102" s="4">
        <v>43</v>
      </c>
      <c r="AF1102" s="4">
        <v>-1.4</v>
      </c>
      <c r="AG1102" s="4">
        <v>9.1999999999999993</v>
      </c>
      <c r="AH1102" s="4">
        <v>33.799999999999997</v>
      </c>
      <c r="AI1102" s="4">
        <v>33.799999999999997</v>
      </c>
      <c r="AJ1102" s="6" t="s">
        <v>293</v>
      </c>
      <c r="AK1102" s="3">
        <v>0.4</v>
      </c>
      <c r="AL1102" s="2">
        <v>0</v>
      </c>
    </row>
    <row r="1103" spans="1:38" x14ac:dyDescent="0.35">
      <c r="A1103" s="2">
        <f>AVERAGE(L1103:N1103)</f>
        <v>54.666666666666664</v>
      </c>
      <c r="B1103" s="2">
        <f>R1103+U1103</f>
        <v>83</v>
      </c>
      <c r="C1103" s="2">
        <f>Y1103+Z1103+AB1103</f>
        <v>27.6</v>
      </c>
      <c r="D1103" s="2">
        <f>IF(B1103&gt;100,5)+IF(B1103&gt;150,5)+IF(R1103&gt;0,3)+IF(R1103&gt;15,3)+IF(R1103&gt;25,3)+IF(S1103&gt;0,3)+IF(S1103&gt;15,3)+IF(S1103&gt;25,3)+IF(U1103&gt;20,2,0)+IF(U1103&gt;30,3,0)+IF(U1103&gt;50,5,0)+IF(U1103&gt;60,3,0)+IF(Y1103&gt;100,5,0)+IF(Y1103&gt;0,2)+IF(Y1103&gt;15,2)+IF(Y1103&gt;25,2)+IF(Y1103&gt;30,2)+IF(Y1103&gt;40,2)+IF(Y1103&gt;50,2)+IF(Y1103&gt;100,4)+IF(Y1103&lt;10,-5,0)+IF(Y1103&lt;0,-10)++IF(Y1103&lt;15,-5,0)+IF(R1103&lt;0,-3)+IF(R1103&lt;-5,-3)+IF(S1103&lt;0,-3)+IF(S1103&lt;-5,-3)+IF(T1103&lt;0,-3)+IF(T1103&lt;-5,-3)+IF(W1103=1,5,0)+IF(X1103&gt;20,3,0)+IF(X1103&gt;25,3,0)+IF(X1103&gt;40,3,0)+IF(X1103&gt;50,3,0)+IF(N1103&lt;50,-10)+IF(N1103&lt;30,-10)+IF(N1103&lt;20,-10)+IF(N1103&lt;70,-5)+IF(N1103&lt;80,-5)+IF(N1103&gt;95,5,0)+IF(L1103&lt;50,-10)+IF(L1103&lt;30,-10)+IF(L1103&lt;20,-10)+IF(L1103&lt;70,-5)+IF(L1103&lt;80,-5)+IF(L1103&gt;95,5,0)+IF(A1103&gt;85,3,0)+IF(A1103&gt;90,3,0)+IF(U1103&lt;0,-10)+IF(U1103&lt;-5,-20)+IF(U1103&lt;-10,-10)+IF(V1103&gt;0,5,0)+IF(V1103&gt;15,5,0)+IF(V1103&gt;25,5,0)+IF(V1103&lt;0,-10,0)+IF(V1103&lt;-5,-10,0)+IF(U1103&lt;0,-10,0)+IF(U1103&lt;-5,-10,0)+IF(M1103&gt;90,10)+IF(M1103&gt;97,5)+IF(L1103&lt;70,-20,0)+IF(Y1103&gt;100,15,0)+IF(Y1103&gt;200,10,0)+IF(AB1103&gt;40,5,0)+IF(AB1103&gt;50,5,0)+IF(AB1103&gt;60,10,0)+IF(AB1103&gt;100,15,0)+IF(AB1103&gt;200,10,0)</f>
        <v>-35</v>
      </c>
      <c r="E1103" s="2">
        <f>W1103+AA1103+IF(AK1103&gt;1,1,0)+IF(AK1103&gt;1.2,2,0)+IF(AK1103&gt;1.3,2,0)+IF(AK1103&lt;1,-2,0)+IF(B1103&gt;200,5,0)+IF(B1103&gt;300,5,0)+IF(B1103&lt;30,-15,0)+IF(B1103&lt;20,-15,0)</f>
        <v>-1</v>
      </c>
      <c r="F1103" s="2">
        <f>IF(AF1103&gt;0,2,0)+IF(AF1103&gt;2,3,0)+IF(AF1103&gt;4,4,0)+IF(AF1103&gt;10,5,0)+IF(O1103="A",3,0)+IF(O1103="B",3,0)+IF(P1103="A+",7,0)+IF(P1103="A",5,0)+IF(P1103="A-",3,0)+IF(P1103="B+",2,0)+IF(AC1103&lt;40,3,0)+IF(AC1103&lt;20,3,0)+IF(AC1103&lt;10,5,0)+IF(C1103&gt;50,5)</f>
        <v>3</v>
      </c>
      <c r="G1103" s="2">
        <f>IF(AG1103&gt;0,3)+IF(AG1103&gt;4,3)+IF(AG1103&gt;7,3)+IF(AG1103&gt;10,3)+IF(AG1103&gt;13,3)+IF(AG1103&gt;15,3)+IF(AG1103&gt;17,3)+IF(AG1103&gt;20,3)+IF(AG1103&gt;25,5)+IF(AH1103&gt;0,3)+IF(AH1103&gt;7,3)+IF(AH1103&gt;10,3)+IF(AH1103&gt;15,3)+IF(AI1103&gt;0,3)+IF(AI1103&gt;7,3)+IF(AI1103&gt;10,3)+IF(AI1103&gt;15,3)</f>
        <v>33</v>
      </c>
      <c r="H1103" s="2">
        <f>SUM(D1103:G1103)</f>
        <v>0</v>
      </c>
      <c r="I1103" s="2">
        <f>I1102+1</f>
        <v>1102</v>
      </c>
      <c r="J1103" s="3" t="s">
        <v>1635</v>
      </c>
      <c r="K1103" s="2" t="s">
        <v>1636</v>
      </c>
      <c r="L1103" s="7">
        <v>52</v>
      </c>
      <c r="M1103" s="7">
        <v>80</v>
      </c>
      <c r="N1103" s="7">
        <v>32</v>
      </c>
      <c r="O1103" s="7" t="s">
        <v>29</v>
      </c>
      <c r="P1103" s="7" t="s">
        <v>31</v>
      </c>
      <c r="Q1103" s="6" t="s">
        <v>1247</v>
      </c>
      <c r="R1103" s="3">
        <v>14</v>
      </c>
      <c r="S1103" s="3">
        <v>4</v>
      </c>
      <c r="T1103" s="3">
        <v>-9</v>
      </c>
      <c r="U1103" s="3">
        <v>69</v>
      </c>
      <c r="V1103" s="3">
        <v>7</v>
      </c>
      <c r="W1103" s="3">
        <v>1</v>
      </c>
      <c r="X1103" s="3">
        <v>-7.7</v>
      </c>
      <c r="Y1103" s="5">
        <v>6</v>
      </c>
      <c r="Z1103" s="5">
        <v>12</v>
      </c>
      <c r="AA1103" s="5">
        <v>0</v>
      </c>
      <c r="AB1103" s="5">
        <v>9.6</v>
      </c>
      <c r="AC1103" s="4">
        <v>141</v>
      </c>
      <c r="AD1103" s="4" t="s">
        <v>116</v>
      </c>
      <c r="AE1103" s="4">
        <v>32</v>
      </c>
      <c r="AF1103" s="4">
        <v>-2.2999999999999998</v>
      </c>
      <c r="AG1103" s="4">
        <v>9.6</v>
      </c>
      <c r="AH1103" s="4">
        <v>27.6</v>
      </c>
      <c r="AI1103" s="4">
        <v>28.1</v>
      </c>
      <c r="AJ1103" s="6" t="s">
        <v>1637</v>
      </c>
      <c r="AK1103" s="3">
        <v>0.2</v>
      </c>
      <c r="AL1103" s="2">
        <v>0</v>
      </c>
    </row>
    <row r="1104" spans="1:38" x14ac:dyDescent="0.35">
      <c r="A1104" s="2">
        <f>AVERAGE(L1104:N1104)</f>
        <v>53</v>
      </c>
      <c r="B1104" s="2">
        <f>R1104+U1104</f>
        <v>42</v>
      </c>
      <c r="C1104" s="2">
        <f>Y1104+Z1104+AB1104</f>
        <v>53.3</v>
      </c>
      <c r="D1104" s="2">
        <f>IF(B1104&gt;100,5)+IF(B1104&gt;150,5)+IF(R1104&gt;0,3)+IF(R1104&gt;15,3)+IF(R1104&gt;25,3)+IF(S1104&gt;0,3)+IF(S1104&gt;15,3)+IF(S1104&gt;25,3)+IF(U1104&gt;20,2,0)+IF(U1104&gt;30,3,0)+IF(U1104&gt;50,5,0)+IF(U1104&gt;60,3,0)+IF(Y1104&gt;100,5,0)+IF(Y1104&gt;0,2)+IF(Y1104&gt;15,2)+IF(Y1104&gt;25,2)+IF(Y1104&gt;30,2)+IF(Y1104&gt;40,2)+IF(Y1104&gt;50,2)+IF(Y1104&gt;100,4)+IF(Y1104&lt;10,-5,0)+IF(Y1104&lt;0,-10)++IF(Y1104&lt;15,-5,0)+IF(R1104&lt;0,-3)+IF(R1104&lt;-5,-3)+IF(S1104&lt;0,-3)+IF(S1104&lt;-5,-3)+IF(T1104&lt;0,-3)+IF(T1104&lt;-5,-3)+IF(W1104=1,5,0)+IF(X1104&gt;20,3,0)+IF(X1104&gt;25,3,0)+IF(X1104&gt;40,3,0)+IF(X1104&gt;50,3,0)+IF(N1104&lt;50,-10)+IF(N1104&lt;30,-10)+IF(N1104&lt;20,-10)+IF(N1104&lt;70,-5)+IF(N1104&lt;80,-5)+IF(N1104&gt;95,5,0)+IF(L1104&lt;50,-10)+IF(L1104&lt;30,-10)+IF(L1104&lt;20,-10)+IF(L1104&lt;70,-5)+IF(L1104&lt;80,-5)+IF(L1104&gt;95,5,0)+IF(A1104&gt;85,3,0)+IF(A1104&gt;90,3,0)+IF(U1104&lt;0,-10)+IF(U1104&lt;-5,-20)+IF(U1104&lt;-10,-10)+IF(V1104&gt;0,5,0)+IF(V1104&gt;15,5,0)+IF(V1104&gt;25,5,0)+IF(V1104&lt;0,-10,0)+IF(V1104&lt;-5,-10,0)+IF(U1104&lt;0,-10,0)+IF(U1104&lt;-5,-10,0)+IF(M1104&gt;90,10)+IF(M1104&gt;97,5)+IF(L1104&lt;70,-20,0)+IF(Y1104&gt;100,15,0)+IF(Y1104&gt;200,10,0)+IF(AB1104&gt;40,5,0)+IF(AB1104&gt;50,5,0)+IF(AB1104&gt;60,10,0)+IF(AB1104&gt;100,15,0)+IF(AB1104&gt;200,10,0)</f>
        <v>-35</v>
      </c>
      <c r="E1104" s="2">
        <f>W1104+AA1104+IF(AK1104&gt;1,1,0)+IF(AK1104&gt;1.2,2,0)+IF(AK1104&gt;1.3,2,0)+IF(AK1104&lt;1,-2,0)+IF(B1104&gt;200,5,0)+IF(B1104&gt;300,5,0)+IF(B1104&lt;30,-15,0)+IF(B1104&lt;20,-15,0)</f>
        <v>0</v>
      </c>
      <c r="F1104" s="2">
        <f>IF(AF1104&gt;0,2,0)+IF(AF1104&gt;2,3,0)+IF(AF1104&gt;4,4,0)+IF(AF1104&gt;10,5,0)+IF(O1104="A",3,0)+IF(O1104="B",3,0)+IF(P1104="A+",7,0)+IF(P1104="A",5,0)+IF(P1104="A-",3,0)+IF(P1104="B+",2,0)+IF(AC1104&lt;40,3,0)+IF(AC1104&lt;20,3,0)+IF(AC1104&lt;10,5,0)+IF(C1104&gt;50,5)</f>
        <v>17</v>
      </c>
      <c r="G1104" s="2">
        <f>IF(AG1104&gt;0,3)+IF(AG1104&gt;4,3)+IF(AG1104&gt;7,3)+IF(AG1104&gt;10,3)+IF(AG1104&gt;13,3)+IF(AG1104&gt;15,3)+IF(AG1104&gt;17,3)+IF(AG1104&gt;20,3)+IF(AG1104&gt;25,5)+IF(AH1104&gt;0,3)+IF(AH1104&gt;7,3)+IF(AH1104&gt;10,3)+IF(AH1104&gt;15,3)+IF(AI1104&gt;0,3)+IF(AI1104&gt;7,3)+IF(AI1104&gt;10,3)+IF(AI1104&gt;15,3)</f>
        <v>18</v>
      </c>
      <c r="H1104" s="2">
        <f>SUM(D1104:G1104)</f>
        <v>0</v>
      </c>
      <c r="I1104" s="2">
        <f>I1103+1</f>
        <v>1103</v>
      </c>
      <c r="J1104" s="3" t="s">
        <v>2057</v>
      </c>
      <c r="K1104" s="2" t="s">
        <v>2058</v>
      </c>
      <c r="L1104" s="7">
        <v>51</v>
      </c>
      <c r="M1104" s="7">
        <v>91</v>
      </c>
      <c r="N1104" s="7">
        <v>17</v>
      </c>
      <c r="O1104" s="7" t="s">
        <v>48</v>
      </c>
      <c r="P1104" s="7" t="s">
        <v>42</v>
      </c>
      <c r="Q1104" s="6" t="s">
        <v>139</v>
      </c>
      <c r="R1104" s="3">
        <v>35</v>
      </c>
      <c r="S1104" s="3">
        <v>1</v>
      </c>
      <c r="T1104" s="3">
        <v>-36</v>
      </c>
      <c r="U1104" s="3">
        <v>7</v>
      </c>
      <c r="V1104" s="3">
        <v>16</v>
      </c>
      <c r="W1104" s="3">
        <v>1</v>
      </c>
      <c r="X1104" s="3">
        <v>18.100000000000001</v>
      </c>
      <c r="Y1104" s="5">
        <v>22</v>
      </c>
      <c r="Z1104" s="5">
        <v>18</v>
      </c>
      <c r="AA1104" s="5">
        <v>1</v>
      </c>
      <c r="AB1104" s="5">
        <v>13.3</v>
      </c>
      <c r="AC1104" s="4">
        <v>151</v>
      </c>
      <c r="AD1104" s="4" t="s">
        <v>76</v>
      </c>
      <c r="AE1104" s="4">
        <v>64</v>
      </c>
      <c r="AF1104" s="4">
        <v>6.5</v>
      </c>
      <c r="AG1104" s="4">
        <v>12.3</v>
      </c>
      <c r="AH1104" s="4">
        <v>6.2</v>
      </c>
      <c r="AI1104" s="4">
        <v>5.4</v>
      </c>
      <c r="AJ1104" s="6" t="s">
        <v>77</v>
      </c>
      <c r="AK1104" s="3">
        <v>0.8</v>
      </c>
      <c r="AL1104" s="2">
        <v>0</v>
      </c>
    </row>
    <row r="1105" spans="1:38" x14ac:dyDescent="0.35">
      <c r="A1105" s="2">
        <f>AVERAGE(L1105:N1105)</f>
        <v>66</v>
      </c>
      <c r="B1105" s="2">
        <f>R1105+U1105</f>
        <v>49</v>
      </c>
      <c r="C1105" s="2">
        <f>Y1105+Z1105+AB1105</f>
        <v>2.1</v>
      </c>
      <c r="D1105" s="2">
        <f>IF(B1105&gt;100,5)+IF(B1105&gt;150,5)+IF(R1105&gt;0,3)+IF(R1105&gt;15,3)+IF(R1105&gt;25,3)+IF(S1105&gt;0,3)+IF(S1105&gt;15,3)+IF(S1105&gt;25,3)+IF(U1105&gt;20,2,0)+IF(U1105&gt;30,3,0)+IF(U1105&gt;50,5,0)+IF(U1105&gt;60,3,0)+IF(Y1105&gt;100,5,0)+IF(Y1105&gt;0,2)+IF(Y1105&gt;15,2)+IF(Y1105&gt;25,2)+IF(Y1105&gt;30,2)+IF(Y1105&gt;40,2)+IF(Y1105&gt;50,2)+IF(Y1105&gt;100,4)+IF(Y1105&lt;10,-5,0)+IF(Y1105&lt;0,-10)++IF(Y1105&lt;15,-5,0)+IF(R1105&lt;0,-3)+IF(R1105&lt;-5,-3)+IF(S1105&lt;0,-3)+IF(S1105&lt;-5,-3)+IF(T1105&lt;0,-3)+IF(T1105&lt;-5,-3)+IF(W1105=1,5,0)+IF(X1105&gt;20,3,0)+IF(X1105&gt;25,3,0)+IF(X1105&gt;40,3,0)+IF(X1105&gt;50,3,0)+IF(N1105&lt;50,-10)+IF(N1105&lt;30,-10)+IF(N1105&lt;20,-10)+IF(N1105&lt;70,-5)+IF(N1105&lt;80,-5)+IF(N1105&gt;95,5,0)+IF(L1105&lt;50,-10)+IF(L1105&lt;30,-10)+IF(L1105&lt;20,-10)+IF(L1105&lt;70,-5)+IF(L1105&lt;80,-5)+IF(L1105&gt;95,5,0)+IF(A1105&gt;85,3,0)+IF(A1105&gt;90,3,0)+IF(U1105&lt;0,-10)+IF(U1105&lt;-5,-20)+IF(U1105&lt;-10,-10)+IF(V1105&gt;0,5,0)+IF(V1105&gt;15,5,0)+IF(V1105&gt;25,5,0)+IF(V1105&lt;0,-10,0)+IF(V1105&lt;-5,-10,0)+IF(U1105&lt;0,-10,0)+IF(U1105&lt;-5,-10,0)+IF(M1105&gt;90,10)+IF(M1105&gt;97,5)+IF(L1105&lt;70,-20,0)+IF(Y1105&gt;100,15,0)+IF(Y1105&gt;200,10,0)+IF(AB1105&gt;40,5,0)+IF(AB1105&gt;50,5,0)+IF(AB1105&gt;60,10,0)+IF(AB1105&gt;100,15,0)+IF(AB1105&gt;200,10,0)</f>
        <v>-36</v>
      </c>
      <c r="E1105" s="2">
        <f>W1105+AA1105+IF(AK1105&gt;1,1,0)+IF(AK1105&gt;1.2,2,0)+IF(AK1105&gt;1.3,2,0)+IF(AK1105&lt;1,-2,0)+IF(B1105&gt;200,5,0)+IF(B1105&gt;300,5,0)+IF(B1105&lt;30,-15,0)+IF(B1105&lt;20,-15,0)</f>
        <v>0</v>
      </c>
      <c r="F1105" s="2">
        <f>IF(AF1105&gt;0,2,0)+IF(AF1105&gt;2,3,0)+IF(AF1105&gt;4,4,0)+IF(AF1105&gt;10,5,0)+IF(O1105="A",3,0)+IF(O1105="B",3,0)+IF(P1105="A+",7,0)+IF(P1105="A",5,0)+IF(P1105="A-",3,0)+IF(P1105="B+",2,0)+IF(AC1105&lt;40,3,0)+IF(AC1105&lt;20,3,0)+IF(AC1105&lt;10,5,0)+IF(C1105&gt;50,5)</f>
        <v>9</v>
      </c>
      <c r="G1105" s="2">
        <f>IF(AG1105&gt;0,3)+IF(AG1105&gt;4,3)+IF(AG1105&gt;7,3)+IF(AG1105&gt;10,3)+IF(AG1105&gt;13,3)+IF(AG1105&gt;15,3)+IF(AG1105&gt;17,3)+IF(AG1105&gt;20,3)+IF(AG1105&gt;25,5)+IF(AH1105&gt;0,3)+IF(AH1105&gt;7,3)+IF(AH1105&gt;10,3)+IF(AH1105&gt;15,3)+IF(AI1105&gt;0,3)+IF(AI1105&gt;7,3)+IF(AI1105&gt;10,3)+IF(AI1105&gt;15,3)</f>
        <v>27</v>
      </c>
      <c r="H1105" s="2">
        <f>SUM(D1105:G1105)</f>
        <v>0</v>
      </c>
      <c r="I1105" s="2">
        <f>I1104+1</f>
        <v>1104</v>
      </c>
      <c r="J1105" s="3" t="s">
        <v>5945</v>
      </c>
      <c r="K1105" s="2" t="s">
        <v>5946</v>
      </c>
      <c r="L1105" s="7">
        <v>62</v>
      </c>
      <c r="M1105" s="7">
        <v>90</v>
      </c>
      <c r="N1105" s="7">
        <v>46</v>
      </c>
      <c r="O1105" s="7" t="s">
        <v>80</v>
      </c>
      <c r="P1105" s="7" t="s">
        <v>31</v>
      </c>
      <c r="Q1105" s="6" t="s">
        <v>88</v>
      </c>
      <c r="R1105" s="3">
        <v>39</v>
      </c>
      <c r="S1105" s="3">
        <v>7</v>
      </c>
      <c r="T1105" s="3">
        <v>2</v>
      </c>
      <c r="U1105" s="3">
        <v>10</v>
      </c>
      <c r="V1105" s="3">
        <v>10</v>
      </c>
      <c r="W1105" s="3">
        <v>1</v>
      </c>
      <c r="X1105" s="3">
        <v>7.5</v>
      </c>
      <c r="Y1105" s="5">
        <v>5</v>
      </c>
      <c r="Z1105" s="5">
        <v>-4</v>
      </c>
      <c r="AA1105" s="5">
        <v>1</v>
      </c>
      <c r="AB1105" s="5">
        <v>1.1000000000000001</v>
      </c>
      <c r="AC1105" s="4">
        <v>144</v>
      </c>
      <c r="AD1105" s="4" t="s">
        <v>76</v>
      </c>
      <c r="AE1105" s="4">
        <v>67</v>
      </c>
      <c r="AF1105" s="4">
        <v>6.9</v>
      </c>
      <c r="AG1105" s="4">
        <v>19.399999999999999</v>
      </c>
      <c r="AH1105" s="4">
        <v>5.0999999999999996</v>
      </c>
      <c r="AI1105" s="4">
        <v>5.6</v>
      </c>
      <c r="AJ1105" s="6" t="s">
        <v>127</v>
      </c>
      <c r="AK1105" s="3">
        <v>0.8</v>
      </c>
      <c r="AL1105" s="2">
        <v>0</v>
      </c>
    </row>
    <row r="1106" spans="1:38" x14ac:dyDescent="0.35">
      <c r="A1106" s="2">
        <f>AVERAGE(L1106:N1106)</f>
        <v>52.333333333333336</v>
      </c>
      <c r="B1106" s="2">
        <f>R1106+U1106</f>
        <v>59</v>
      </c>
      <c r="C1106" s="2">
        <f>Y1106+Z1106+AB1106</f>
        <v>28.8</v>
      </c>
      <c r="D1106" s="2">
        <f>IF(B1106&gt;100,5)+IF(B1106&gt;150,5)+IF(R1106&gt;0,3)+IF(R1106&gt;15,3)+IF(R1106&gt;25,3)+IF(S1106&gt;0,3)+IF(S1106&gt;15,3)+IF(S1106&gt;25,3)+IF(U1106&gt;20,2,0)+IF(U1106&gt;30,3,0)+IF(U1106&gt;50,5,0)+IF(U1106&gt;60,3,0)+IF(Y1106&gt;100,5,0)+IF(Y1106&gt;0,2)+IF(Y1106&gt;15,2)+IF(Y1106&gt;25,2)+IF(Y1106&gt;30,2)+IF(Y1106&gt;40,2)+IF(Y1106&gt;50,2)+IF(Y1106&gt;100,4)+IF(Y1106&lt;10,-5,0)+IF(Y1106&lt;0,-10)++IF(Y1106&lt;15,-5,0)+IF(R1106&lt;0,-3)+IF(R1106&lt;-5,-3)+IF(S1106&lt;0,-3)+IF(S1106&lt;-5,-3)+IF(T1106&lt;0,-3)+IF(T1106&lt;-5,-3)+IF(W1106=1,5,0)+IF(X1106&gt;20,3,0)+IF(X1106&gt;25,3,0)+IF(X1106&gt;40,3,0)+IF(X1106&gt;50,3,0)+IF(N1106&lt;50,-10)+IF(N1106&lt;30,-10)+IF(N1106&lt;20,-10)+IF(N1106&lt;70,-5)+IF(N1106&lt;80,-5)+IF(N1106&gt;95,5,0)+IF(L1106&lt;50,-10)+IF(L1106&lt;30,-10)+IF(L1106&lt;20,-10)+IF(L1106&lt;70,-5)+IF(L1106&lt;80,-5)+IF(L1106&gt;95,5,0)+IF(A1106&gt;85,3,0)+IF(A1106&gt;90,3,0)+IF(U1106&lt;0,-10)+IF(U1106&lt;-5,-20)+IF(U1106&lt;-10,-10)+IF(V1106&gt;0,5,0)+IF(V1106&gt;15,5,0)+IF(V1106&gt;25,5,0)+IF(V1106&lt;0,-10,0)+IF(V1106&lt;-5,-10,0)+IF(U1106&lt;0,-10,0)+IF(U1106&lt;-5,-10,0)+IF(M1106&gt;90,10)+IF(M1106&gt;97,5)+IF(L1106&lt;70,-20,0)+IF(Y1106&gt;100,15,0)+IF(Y1106&gt;200,10,0)+IF(AB1106&gt;40,5,0)+IF(AB1106&gt;50,5,0)+IF(AB1106&gt;60,10,0)+IF(AB1106&gt;100,15,0)+IF(AB1106&gt;200,10,0)</f>
        <v>-45</v>
      </c>
      <c r="E1106" s="2">
        <f>W1106+AA1106+IF(AK1106&gt;1,1,0)+IF(AK1106&gt;1.2,2,0)+IF(AK1106&gt;1.3,2,0)+IF(AK1106&lt;1,-2,0)+IF(B1106&gt;200,5,0)+IF(B1106&gt;300,5,0)+IF(B1106&lt;30,-15,0)+IF(B1106&lt;20,-15,0)</f>
        <v>-2</v>
      </c>
      <c r="F1106" s="2">
        <f>IF(AF1106&gt;0,2,0)+IF(AF1106&gt;2,3,0)+IF(AF1106&gt;4,4,0)+IF(AF1106&gt;10,5,0)+IF(O1106="A",3,0)+IF(O1106="B",3,0)+IF(P1106="A+",7,0)+IF(P1106="A",5,0)+IF(P1106="A-",3,0)+IF(P1106="B+",2,0)+IF(AC1106&lt;40,3,0)+IF(AC1106&lt;20,3,0)+IF(AC1106&lt;10,5,0)+IF(C1106&gt;50,5)</f>
        <v>12</v>
      </c>
      <c r="G1106" s="2">
        <f>IF(AG1106&gt;0,3)+IF(AG1106&gt;4,3)+IF(AG1106&gt;7,3)+IF(AG1106&gt;10,3)+IF(AG1106&gt;13,3)+IF(AG1106&gt;15,3)+IF(AG1106&gt;17,3)+IF(AG1106&gt;20,3)+IF(AG1106&gt;25,5)+IF(AH1106&gt;0,3)+IF(AH1106&gt;7,3)+IF(AH1106&gt;10,3)+IF(AH1106&gt;15,3)+IF(AI1106&gt;0,3)+IF(AI1106&gt;7,3)+IF(AI1106&gt;10,3)+IF(AI1106&gt;15,3)</f>
        <v>35</v>
      </c>
      <c r="H1106" s="2">
        <f>SUM(D1106:G1106)</f>
        <v>0</v>
      </c>
      <c r="I1106" s="2">
        <f>I1105+1</f>
        <v>1105</v>
      </c>
      <c r="J1106" s="3" t="s">
        <v>9276</v>
      </c>
      <c r="K1106" s="2" t="s">
        <v>9277</v>
      </c>
      <c r="L1106" s="7">
        <v>35</v>
      </c>
      <c r="M1106" s="7">
        <v>93</v>
      </c>
      <c r="N1106" s="7">
        <v>29</v>
      </c>
      <c r="O1106" s="7" t="s">
        <v>29</v>
      </c>
      <c r="P1106" s="7" t="s">
        <v>31</v>
      </c>
      <c r="Q1106" s="6" t="s">
        <v>261</v>
      </c>
      <c r="R1106" s="3">
        <v>41</v>
      </c>
      <c r="S1106" s="3">
        <v>81</v>
      </c>
      <c r="T1106" s="3">
        <v>400</v>
      </c>
      <c r="U1106" s="3">
        <v>18</v>
      </c>
      <c r="V1106" s="3">
        <v>10</v>
      </c>
      <c r="W1106" s="3">
        <v>0</v>
      </c>
      <c r="X1106" s="3">
        <v>9.3000000000000007</v>
      </c>
      <c r="Y1106" s="5">
        <v>7</v>
      </c>
      <c r="Z1106" s="5">
        <v>11</v>
      </c>
      <c r="AA1106" s="5">
        <v>0</v>
      </c>
      <c r="AB1106" s="5">
        <v>10.8</v>
      </c>
      <c r="AC1106" s="4">
        <v>185</v>
      </c>
      <c r="AD1106" s="4" t="s">
        <v>66</v>
      </c>
      <c r="AE1106" s="4">
        <v>72</v>
      </c>
      <c r="AF1106" s="4">
        <v>4.0999999999999996</v>
      </c>
      <c r="AG1106" s="4">
        <v>54.2</v>
      </c>
      <c r="AH1106" s="4">
        <v>5.5</v>
      </c>
      <c r="AI1106" s="4">
        <v>5.7</v>
      </c>
      <c r="AJ1106" s="6" t="s">
        <v>39</v>
      </c>
      <c r="AK1106" s="3">
        <v>0.9</v>
      </c>
      <c r="AL1106" s="2">
        <v>0</v>
      </c>
    </row>
    <row r="1107" spans="1:38" x14ac:dyDescent="0.35">
      <c r="A1107" s="2">
        <f>AVERAGE(L1107:N1107)</f>
        <v>58.666666666666664</v>
      </c>
      <c r="B1107" s="2">
        <f>R1107+U1107</f>
        <v>52</v>
      </c>
      <c r="C1107" s="2">
        <f>Y1107+Z1107+AB1107</f>
        <v>-15.3</v>
      </c>
      <c r="D1107" s="2">
        <f>IF(B1107&gt;100,5)+IF(B1107&gt;150,5)+IF(R1107&gt;0,3)+IF(R1107&gt;15,3)+IF(R1107&gt;25,3)+IF(S1107&gt;0,3)+IF(S1107&gt;15,3)+IF(S1107&gt;25,3)+IF(U1107&gt;20,2,0)+IF(U1107&gt;30,3,0)+IF(U1107&gt;50,5,0)+IF(U1107&gt;60,3,0)+IF(Y1107&gt;100,5,0)+IF(Y1107&gt;0,2)+IF(Y1107&gt;15,2)+IF(Y1107&gt;25,2)+IF(Y1107&gt;30,2)+IF(Y1107&gt;40,2)+IF(Y1107&gt;50,2)+IF(Y1107&gt;100,4)+IF(Y1107&lt;10,-5,0)+IF(Y1107&lt;0,-10)++IF(Y1107&lt;15,-5,0)+IF(R1107&lt;0,-3)+IF(R1107&lt;-5,-3)+IF(S1107&lt;0,-3)+IF(S1107&lt;-5,-3)+IF(T1107&lt;0,-3)+IF(T1107&lt;-5,-3)+IF(W1107=1,5,0)+IF(X1107&gt;20,3,0)+IF(X1107&gt;25,3,0)+IF(X1107&gt;40,3,0)+IF(X1107&gt;50,3,0)+IF(N1107&lt;50,-10)+IF(N1107&lt;30,-10)+IF(N1107&lt;20,-10)+IF(N1107&lt;70,-5)+IF(N1107&lt;80,-5)+IF(N1107&gt;95,5,0)+IF(L1107&lt;50,-10)+IF(L1107&lt;30,-10)+IF(L1107&lt;20,-10)+IF(L1107&lt;70,-5)+IF(L1107&lt;80,-5)+IF(L1107&gt;95,5,0)+IF(A1107&gt;85,3,0)+IF(A1107&gt;90,3,0)+IF(U1107&lt;0,-10)+IF(U1107&lt;-5,-20)+IF(U1107&lt;-10,-10)+IF(V1107&gt;0,5,0)+IF(V1107&gt;15,5,0)+IF(V1107&gt;25,5,0)+IF(V1107&lt;0,-10,0)+IF(V1107&lt;-5,-10,0)+IF(U1107&lt;0,-10,0)+IF(U1107&lt;-5,-10,0)+IF(M1107&gt;90,10)+IF(M1107&gt;97,5)+IF(L1107&lt;70,-20,0)+IF(Y1107&gt;100,15,0)+IF(Y1107&gt;200,10,0)+IF(AB1107&gt;40,5,0)+IF(AB1107&gt;50,5,0)+IF(AB1107&gt;60,10,0)+IF(AB1107&gt;100,15,0)+IF(AB1107&gt;200,10,0)</f>
        <v>-55</v>
      </c>
      <c r="E1107" s="2">
        <f>W1107+AA1107+IF(AK1107&gt;1,1,0)+IF(AK1107&gt;1.2,2,0)+IF(AK1107&gt;1.3,2,0)+IF(AK1107&lt;1,-2,0)+IF(B1107&gt;200,5,0)+IF(B1107&gt;300,5,0)+IF(B1107&lt;30,-15,0)+IF(B1107&lt;20,-15,0)</f>
        <v>-1</v>
      </c>
      <c r="F1107" s="2">
        <f>IF(AF1107&gt;0,2,0)+IF(AF1107&gt;2,3,0)+IF(AF1107&gt;4,4,0)+IF(AF1107&gt;10,5,0)+IF(O1107="A",3,0)+IF(O1107="B",3,0)+IF(P1107="A+",7,0)+IF(P1107="A",5,0)+IF(P1107="A-",3,0)+IF(P1107="B+",2,0)+IF(AC1107&lt;40,3,0)+IF(AC1107&lt;20,3,0)+IF(AC1107&lt;10,5,0)+IF(C1107&gt;50,5)</f>
        <v>9</v>
      </c>
      <c r="G1107" s="2">
        <f>IF(AG1107&gt;0,3)+IF(AG1107&gt;4,3)+IF(AG1107&gt;7,3)+IF(AG1107&gt;10,3)+IF(AG1107&gt;13,3)+IF(AG1107&gt;15,3)+IF(AG1107&gt;17,3)+IF(AG1107&gt;20,3)+IF(AG1107&gt;25,5)+IF(AH1107&gt;0,3)+IF(AH1107&gt;7,3)+IF(AH1107&gt;10,3)+IF(AH1107&gt;15,3)+IF(AI1107&gt;0,3)+IF(AI1107&gt;7,3)+IF(AI1107&gt;10,3)+IF(AI1107&gt;15,3)</f>
        <v>47</v>
      </c>
      <c r="H1107" s="2">
        <f>SUM(D1107:G1107)</f>
        <v>0</v>
      </c>
      <c r="I1107" s="2">
        <f>I1106+1</f>
        <v>1106</v>
      </c>
      <c r="J1107" s="3" t="s">
        <v>9570</v>
      </c>
      <c r="K1107" s="2" t="s">
        <v>9571</v>
      </c>
      <c r="L1107" s="7">
        <v>67</v>
      </c>
      <c r="M1107" s="7">
        <v>37</v>
      </c>
      <c r="N1107" s="7">
        <v>72</v>
      </c>
      <c r="O1107" s="7" t="s">
        <v>80</v>
      </c>
      <c r="P1107" s="7" t="s">
        <v>80</v>
      </c>
      <c r="Q1107" s="6" t="s">
        <v>105</v>
      </c>
      <c r="R1107" s="3">
        <v>-11</v>
      </c>
      <c r="S1107" s="3">
        <v>-41</v>
      </c>
      <c r="T1107" s="3">
        <v>-41</v>
      </c>
      <c r="U1107" s="3">
        <v>63</v>
      </c>
      <c r="V1107" s="3">
        <v>1</v>
      </c>
      <c r="W1107" s="3">
        <v>0</v>
      </c>
      <c r="X1107" s="3">
        <v>2.2999999999999998</v>
      </c>
      <c r="Y1107" s="5">
        <v>-1</v>
      </c>
      <c r="Z1107" s="5">
        <v>-7</v>
      </c>
      <c r="AA1107" s="5">
        <v>1</v>
      </c>
      <c r="AB1107" s="5">
        <v>-7.3</v>
      </c>
      <c r="AC1107" s="4">
        <v>105</v>
      </c>
      <c r="AD1107" s="4" t="s">
        <v>439</v>
      </c>
      <c r="AE1107" s="4">
        <v>60</v>
      </c>
      <c r="AF1107" s="4">
        <v>6.9</v>
      </c>
      <c r="AG1107" s="4">
        <v>75.599999999999994</v>
      </c>
      <c r="AH1107" s="4">
        <v>13.3</v>
      </c>
      <c r="AI1107" s="4">
        <v>12</v>
      </c>
      <c r="AJ1107" s="6" t="s">
        <v>85</v>
      </c>
      <c r="AK1107" s="3">
        <v>0.7</v>
      </c>
      <c r="AL1107" s="2">
        <v>0</v>
      </c>
    </row>
    <row r="1108" spans="1:38" x14ac:dyDescent="0.35">
      <c r="A1108" s="2">
        <f>AVERAGE(L1108:N1108)</f>
        <v>77</v>
      </c>
      <c r="B1108" s="2">
        <f>R1108+U1108</f>
        <v>0</v>
      </c>
      <c r="C1108" s="2">
        <f>Y1108+Z1108+AB1108</f>
        <v>165.2</v>
      </c>
      <c r="D1108" s="2">
        <f>IF(B1108&gt;100,5)+IF(B1108&gt;150,5)+IF(R1108&gt;0,3)+IF(R1108&gt;15,3)+IF(R1108&gt;25,3)+IF(S1108&gt;0,3)+IF(S1108&gt;15,3)+IF(S1108&gt;25,3)+IF(U1108&gt;20,2,0)+IF(U1108&gt;30,3,0)+IF(U1108&gt;50,5,0)+IF(U1108&gt;60,3,0)+IF(Y1108&gt;100,5,0)+IF(Y1108&gt;0,2)+IF(Y1108&gt;15,2)+IF(Y1108&gt;25,2)+IF(Y1108&gt;30,2)+IF(Y1108&gt;40,2)+IF(Y1108&gt;50,2)+IF(Y1108&gt;100,4)+IF(Y1108&lt;10,-5,0)+IF(Y1108&lt;0,-10)++IF(Y1108&lt;15,-5,0)+IF(R1108&lt;0,-3)+IF(R1108&lt;-5,-3)+IF(S1108&lt;0,-3)+IF(S1108&lt;-5,-3)+IF(T1108&lt;0,-3)+IF(T1108&lt;-5,-3)+IF(W1108=1,5,0)+IF(X1108&gt;20,3,0)+IF(X1108&gt;25,3,0)+IF(X1108&gt;40,3,0)+IF(X1108&gt;50,3,0)+IF(N1108&lt;50,-10)+IF(N1108&lt;30,-10)+IF(N1108&lt;20,-10)+IF(N1108&lt;70,-5)+IF(N1108&lt;80,-5)+IF(N1108&gt;95,5,0)+IF(L1108&lt;50,-10)+IF(L1108&lt;30,-10)+IF(L1108&lt;20,-10)+IF(L1108&lt;70,-5)+IF(L1108&lt;80,-5)+IF(L1108&gt;95,5,0)+IF(A1108&gt;85,3,0)+IF(A1108&gt;90,3,0)+IF(U1108&lt;0,-10)+IF(U1108&lt;-5,-20)+IF(U1108&lt;-10,-10)+IF(V1108&gt;0,5,0)+IF(V1108&gt;15,5,0)+IF(V1108&gt;25,5,0)+IF(V1108&lt;0,-10,0)+IF(V1108&lt;-5,-10,0)+IF(U1108&lt;0,-10,0)+IF(U1108&lt;-5,-10,0)+IF(M1108&gt;90,10)+IF(M1108&gt;97,5)+IF(L1108&lt;70,-20,0)+IF(Y1108&gt;100,15,0)+IF(Y1108&gt;200,10,0)+IF(AB1108&gt;40,5,0)+IF(AB1108&gt;50,5,0)+IF(AB1108&gt;60,10,0)+IF(AB1108&gt;100,15,0)+IF(AB1108&gt;200,10,0)</f>
        <v>22</v>
      </c>
      <c r="E1108" s="2">
        <f>W1108+AA1108+IF(AK1108&gt;1,1,0)+IF(AK1108&gt;1.2,2,0)+IF(AK1108&gt;1.3,2,0)+IF(AK1108&lt;1,-2,0)+IF(B1108&gt;200,5,0)+IF(B1108&gt;300,5,0)+IF(B1108&lt;30,-15,0)+IF(B1108&lt;20,-15,0)</f>
        <v>-28</v>
      </c>
      <c r="F1108" s="2">
        <f>IF(AF1108&gt;0,2,0)+IF(AF1108&gt;2,3,0)+IF(AF1108&gt;4,4,0)+IF(AF1108&gt;10,5,0)+IF(O1108="A",3,0)+IF(O1108="B",3,0)+IF(P1108="A+",7,0)+IF(P1108="A",5,0)+IF(P1108="A-",3,0)+IF(P1108="B+",2,0)+IF(AC1108&lt;40,3,0)+IF(AC1108&lt;20,3,0)+IF(AC1108&lt;10,5,0)+IF(C1108&gt;50,5)</f>
        <v>5</v>
      </c>
      <c r="G1108" s="2">
        <f>IF(AG1108&gt;0,3)+IF(AG1108&gt;4,3)+IF(AG1108&gt;7,3)+IF(AG1108&gt;10,3)+IF(AG1108&gt;13,3)+IF(AG1108&gt;15,3)+IF(AG1108&gt;17,3)+IF(AG1108&gt;20,3)+IF(AG1108&gt;25,5)+IF(AH1108&gt;0,3)+IF(AH1108&gt;7,3)+IF(AH1108&gt;10,3)+IF(AH1108&gt;15,3)+IF(AI1108&gt;0,3)+IF(AI1108&gt;7,3)+IF(AI1108&gt;10,3)+IF(AI1108&gt;15,3)</f>
        <v>0</v>
      </c>
      <c r="H1108" s="2">
        <f>SUM(D1108:G1108)</f>
        <v>-1</v>
      </c>
      <c r="I1108" s="2">
        <f>I1107+1</f>
        <v>1107</v>
      </c>
      <c r="J1108" s="3" t="s">
        <v>948</v>
      </c>
      <c r="K1108" s="2" t="s">
        <v>949</v>
      </c>
      <c r="L1108" s="7">
        <v>84</v>
      </c>
      <c r="M1108" s="7">
        <v>55</v>
      </c>
      <c r="N1108" s="7">
        <v>92</v>
      </c>
      <c r="O1108" s="7" t="s">
        <v>42</v>
      </c>
      <c r="P1108" s="7" t="s">
        <v>48</v>
      </c>
      <c r="Q1108" s="6" t="s">
        <v>105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-118.2</v>
      </c>
      <c r="Y1108" s="5">
        <v>98</v>
      </c>
      <c r="Z1108" s="5">
        <v>16</v>
      </c>
      <c r="AA1108" s="5">
        <v>1</v>
      </c>
      <c r="AB1108" s="5">
        <v>51.2</v>
      </c>
      <c r="AC1108" s="4">
        <v>116</v>
      </c>
      <c r="AD1108" s="4" t="s">
        <v>392</v>
      </c>
      <c r="AE1108" s="4">
        <v>4</v>
      </c>
      <c r="AF1108" s="4">
        <v>-9.1</v>
      </c>
      <c r="AG1108" s="4">
        <v>-11.4</v>
      </c>
      <c r="AH1108" s="4">
        <v>-2.2999999999999998</v>
      </c>
      <c r="AI1108" s="4">
        <v>-3.8</v>
      </c>
      <c r="AJ1108" s="6" t="s">
        <v>950</v>
      </c>
      <c r="AK1108" s="3">
        <v>1.2</v>
      </c>
      <c r="AL1108" s="2">
        <v>0</v>
      </c>
    </row>
    <row r="1109" spans="1:38" x14ac:dyDescent="0.35">
      <c r="A1109" s="2">
        <f>AVERAGE(L1109:N1109)</f>
        <v>23.333333333333332</v>
      </c>
      <c r="B1109" s="2">
        <f>R1109+U1109</f>
        <v>4</v>
      </c>
      <c r="C1109" s="2">
        <f>Y1109+Z1109+AB1109</f>
        <v>1066.8</v>
      </c>
      <c r="D1109" s="2">
        <f>IF(B1109&gt;100,5)+IF(B1109&gt;150,5)+IF(R1109&gt;0,3)+IF(R1109&gt;15,3)+IF(R1109&gt;25,3)+IF(S1109&gt;0,3)+IF(S1109&gt;15,3)+IF(S1109&gt;25,3)+IF(U1109&gt;20,2,0)+IF(U1109&gt;30,3,0)+IF(U1109&gt;50,5,0)+IF(U1109&gt;60,3,0)+IF(Y1109&gt;100,5,0)+IF(Y1109&gt;0,2)+IF(Y1109&gt;15,2)+IF(Y1109&gt;25,2)+IF(Y1109&gt;30,2)+IF(Y1109&gt;40,2)+IF(Y1109&gt;50,2)+IF(Y1109&gt;100,4)+IF(Y1109&lt;10,-5,0)+IF(Y1109&lt;0,-10)++IF(Y1109&lt;15,-5,0)+IF(R1109&lt;0,-3)+IF(R1109&lt;-5,-3)+IF(S1109&lt;0,-3)+IF(S1109&lt;-5,-3)+IF(T1109&lt;0,-3)+IF(T1109&lt;-5,-3)+IF(W1109=1,5,0)+IF(X1109&gt;20,3,0)+IF(X1109&gt;25,3,0)+IF(X1109&gt;40,3,0)+IF(X1109&gt;50,3,0)+IF(N1109&lt;50,-10)+IF(N1109&lt;30,-10)+IF(N1109&lt;20,-10)+IF(N1109&lt;70,-5)+IF(N1109&lt;80,-5)+IF(N1109&gt;95,5,0)+IF(L1109&lt;50,-10)+IF(L1109&lt;30,-10)+IF(L1109&lt;20,-10)+IF(L1109&lt;70,-5)+IF(L1109&lt;80,-5)+IF(L1109&gt;95,5,0)+IF(A1109&gt;85,3,0)+IF(A1109&gt;90,3,0)+IF(U1109&lt;0,-10)+IF(U1109&lt;-5,-20)+IF(U1109&lt;-10,-10)+IF(V1109&gt;0,5,0)+IF(V1109&gt;15,5,0)+IF(V1109&gt;25,5,0)+IF(V1109&lt;0,-10,0)+IF(V1109&lt;-5,-10,0)+IF(U1109&lt;0,-10,0)+IF(U1109&lt;-5,-10,0)+IF(M1109&gt;90,10)+IF(M1109&gt;97,5)+IF(L1109&lt;70,-20,0)+IF(Y1109&gt;100,15,0)+IF(Y1109&gt;200,10,0)+IF(AB1109&gt;40,5,0)+IF(AB1109&gt;50,5,0)+IF(AB1109&gt;60,10,0)+IF(AB1109&gt;100,15,0)+IF(AB1109&gt;200,10,0)</f>
        <v>1</v>
      </c>
      <c r="E1109" s="2">
        <f>W1109+AA1109+IF(AK1109&gt;1,1,0)+IF(AK1109&gt;1.2,2,0)+IF(AK1109&gt;1.3,2,0)+IF(AK1109&lt;1,-2,0)+IF(B1109&gt;200,5,0)+IF(B1109&gt;300,5,0)+IF(B1109&lt;30,-15,0)+IF(B1109&lt;20,-15,0)</f>
        <v>-32</v>
      </c>
      <c r="F1109" s="2">
        <f>IF(AF1109&gt;0,2,0)+IF(AF1109&gt;2,3,0)+IF(AF1109&gt;4,4,0)+IF(AF1109&gt;10,5,0)+IF(O1109="A",3,0)+IF(O1109="B",3,0)+IF(P1109="A+",7,0)+IF(P1109="A",5,0)+IF(P1109="A-",3,0)+IF(P1109="B+",2,0)+IF(AC1109&lt;40,3,0)+IF(AC1109&lt;20,3,0)+IF(AC1109&lt;10,5,0)+IF(C1109&gt;50,5)</f>
        <v>30</v>
      </c>
      <c r="G1109" s="2">
        <f>IF(AG1109&gt;0,3)+IF(AG1109&gt;4,3)+IF(AG1109&gt;7,3)+IF(AG1109&gt;10,3)+IF(AG1109&gt;13,3)+IF(AG1109&gt;15,3)+IF(AG1109&gt;17,3)+IF(AG1109&gt;20,3)+IF(AG1109&gt;25,5)+IF(AH1109&gt;0,3)+IF(AH1109&gt;7,3)+IF(AH1109&gt;10,3)+IF(AH1109&gt;15,3)+IF(AI1109&gt;0,3)+IF(AI1109&gt;7,3)+IF(AI1109&gt;10,3)+IF(AI1109&gt;15,3)</f>
        <v>0</v>
      </c>
      <c r="H1109" s="2">
        <f>SUM(D1109:G1109)</f>
        <v>-1</v>
      </c>
      <c r="I1109" s="2">
        <f>I1108+1</f>
        <v>1108</v>
      </c>
      <c r="J1109" s="3" t="s">
        <v>7629</v>
      </c>
      <c r="K1109" s="2" t="s">
        <v>7630</v>
      </c>
      <c r="L1109" s="7">
        <v>24</v>
      </c>
      <c r="M1109" s="7">
        <v>32</v>
      </c>
      <c r="N1109" s="7">
        <v>14</v>
      </c>
      <c r="O1109" s="7" t="s">
        <v>42</v>
      </c>
      <c r="P1109" s="7" t="s">
        <v>31</v>
      </c>
      <c r="Q1109" s="6" t="s">
        <v>152</v>
      </c>
      <c r="R1109" s="3">
        <v>0</v>
      </c>
      <c r="S1109" s="3">
        <v>0</v>
      </c>
      <c r="T1109" s="3">
        <v>0</v>
      </c>
      <c r="U1109" s="3">
        <v>4</v>
      </c>
      <c r="V1109" s="3">
        <v>0</v>
      </c>
      <c r="W1109" s="3">
        <v>0</v>
      </c>
      <c r="X1109" s="3">
        <v>6.5</v>
      </c>
      <c r="Y1109" s="5">
        <v>267</v>
      </c>
      <c r="Z1109" s="5">
        <v>390</v>
      </c>
      <c r="AA1109" s="5">
        <v>0</v>
      </c>
      <c r="AB1109" s="5">
        <v>409.8</v>
      </c>
      <c r="AC1109" s="4">
        <v>3</v>
      </c>
      <c r="AD1109" s="4" t="s">
        <v>33</v>
      </c>
      <c r="AE1109" s="4">
        <v>99</v>
      </c>
      <c r="AF1109" s="4">
        <v>16.5</v>
      </c>
      <c r="AG1109" s="4">
        <v>-114.2</v>
      </c>
      <c r="AH1109" s="4">
        <v>-225.6</v>
      </c>
      <c r="AI1109" s="4">
        <v>-200.1</v>
      </c>
      <c r="AJ1109" s="6" t="s">
        <v>99</v>
      </c>
      <c r="AK1109" s="3">
        <v>0.4</v>
      </c>
      <c r="AL1109" s="2">
        <v>0</v>
      </c>
    </row>
    <row r="1110" spans="1:38" x14ac:dyDescent="0.35">
      <c r="A1110" s="2">
        <f>AVERAGE(L1110:N1110)</f>
        <v>78.666666666666671</v>
      </c>
      <c r="B1110" s="2">
        <f>R1110+U1110</f>
        <v>13</v>
      </c>
      <c r="C1110" s="2">
        <f>Y1110+Z1110+AB1110</f>
        <v>41.6</v>
      </c>
      <c r="D1110" s="2">
        <f>IF(B1110&gt;100,5)+IF(B1110&gt;150,5)+IF(R1110&gt;0,3)+IF(R1110&gt;15,3)+IF(R1110&gt;25,3)+IF(S1110&gt;0,3)+IF(S1110&gt;15,3)+IF(S1110&gt;25,3)+IF(U1110&gt;20,2,0)+IF(U1110&gt;30,3,0)+IF(U1110&gt;50,5,0)+IF(U1110&gt;60,3,0)+IF(Y1110&gt;100,5,0)+IF(Y1110&gt;0,2)+IF(Y1110&gt;15,2)+IF(Y1110&gt;25,2)+IF(Y1110&gt;30,2)+IF(Y1110&gt;40,2)+IF(Y1110&gt;50,2)+IF(Y1110&gt;100,4)+IF(Y1110&lt;10,-5,0)+IF(Y1110&lt;0,-10)++IF(Y1110&lt;15,-5,0)+IF(R1110&lt;0,-3)+IF(R1110&lt;-5,-3)+IF(S1110&lt;0,-3)+IF(S1110&lt;-5,-3)+IF(T1110&lt;0,-3)+IF(T1110&lt;-5,-3)+IF(W1110=1,5,0)+IF(X1110&gt;20,3,0)+IF(X1110&gt;25,3,0)+IF(X1110&gt;40,3,0)+IF(X1110&gt;50,3,0)+IF(N1110&lt;50,-10)+IF(N1110&lt;30,-10)+IF(N1110&lt;20,-10)+IF(N1110&lt;70,-5)+IF(N1110&lt;80,-5)+IF(N1110&gt;95,5,0)+IF(L1110&lt;50,-10)+IF(L1110&lt;30,-10)+IF(L1110&lt;20,-10)+IF(L1110&lt;70,-5)+IF(L1110&lt;80,-5)+IF(L1110&gt;95,5,0)+IF(A1110&gt;85,3,0)+IF(A1110&gt;90,3,0)+IF(U1110&lt;0,-10)+IF(U1110&lt;-5,-20)+IF(U1110&lt;-10,-10)+IF(V1110&gt;0,5,0)+IF(V1110&gt;15,5,0)+IF(V1110&gt;25,5,0)+IF(V1110&lt;0,-10,0)+IF(V1110&lt;-5,-10,0)+IF(U1110&lt;0,-10,0)+IF(U1110&lt;-5,-10,0)+IF(M1110&gt;90,10)+IF(M1110&gt;97,5)+IF(L1110&lt;70,-20,0)+IF(Y1110&gt;100,15,0)+IF(Y1110&gt;200,10,0)+IF(AB1110&gt;40,5,0)+IF(AB1110&gt;50,5,0)+IF(AB1110&gt;60,10,0)+IF(AB1110&gt;100,15,0)+IF(AB1110&gt;200,10,0)</f>
        <v>-1</v>
      </c>
      <c r="E1110" s="2">
        <f>W1110+AA1110+IF(AK1110&gt;1,1,0)+IF(AK1110&gt;1.2,2,0)+IF(AK1110&gt;1.3,2,0)+IF(AK1110&lt;1,-2,0)+IF(B1110&gt;200,5,0)+IF(B1110&gt;300,5,0)+IF(B1110&lt;30,-15,0)+IF(B1110&lt;20,-15,0)</f>
        <v>-30</v>
      </c>
      <c r="F1110" s="2">
        <f>IF(AF1110&gt;0,2,0)+IF(AF1110&gt;2,3,0)+IF(AF1110&gt;4,4,0)+IF(AF1110&gt;10,5,0)+IF(O1110="A",3,0)+IF(O1110="B",3,0)+IF(P1110="A+",7,0)+IF(P1110="A",5,0)+IF(P1110="A-",3,0)+IF(P1110="B+",2,0)+IF(AC1110&lt;40,3,0)+IF(AC1110&lt;20,3,0)+IF(AC1110&lt;10,5,0)+IF(C1110&gt;50,5)</f>
        <v>3</v>
      </c>
      <c r="G1110" s="2">
        <f>IF(AG1110&gt;0,3)+IF(AG1110&gt;4,3)+IF(AG1110&gt;7,3)+IF(AG1110&gt;10,3)+IF(AG1110&gt;13,3)+IF(AG1110&gt;15,3)+IF(AG1110&gt;17,3)+IF(AG1110&gt;20,3)+IF(AG1110&gt;25,5)+IF(AH1110&gt;0,3)+IF(AH1110&gt;7,3)+IF(AH1110&gt;10,3)+IF(AH1110&gt;15,3)+IF(AI1110&gt;0,3)+IF(AI1110&gt;7,3)+IF(AI1110&gt;10,3)+IF(AI1110&gt;15,3)</f>
        <v>27</v>
      </c>
      <c r="H1110" s="2">
        <f>SUM(D1110:G1110)</f>
        <v>-1</v>
      </c>
      <c r="I1110" s="2">
        <f>I1109+1</f>
        <v>1109</v>
      </c>
      <c r="J1110" s="3" t="s">
        <v>3465</v>
      </c>
      <c r="K1110" s="2" t="s">
        <v>3466</v>
      </c>
      <c r="L1110" s="7">
        <v>93</v>
      </c>
      <c r="M1110" s="7">
        <v>88</v>
      </c>
      <c r="N1110" s="7">
        <v>55</v>
      </c>
      <c r="O1110" s="7" t="s">
        <v>80</v>
      </c>
      <c r="P1110" s="7" t="s">
        <v>42</v>
      </c>
      <c r="Q1110" s="6" t="s">
        <v>54</v>
      </c>
      <c r="R1110" s="3">
        <v>13</v>
      </c>
      <c r="S1110" s="3">
        <v>12</v>
      </c>
      <c r="T1110" s="3">
        <v>-23</v>
      </c>
      <c r="U1110" s="3">
        <v>0</v>
      </c>
      <c r="V1110" s="3">
        <v>0</v>
      </c>
      <c r="W1110" s="3">
        <v>1</v>
      </c>
      <c r="X1110" s="3">
        <v>0</v>
      </c>
      <c r="Y1110" s="5">
        <v>21</v>
      </c>
      <c r="Z1110" s="5">
        <v>7</v>
      </c>
      <c r="AA1110" s="5">
        <v>1</v>
      </c>
      <c r="AB1110" s="5">
        <v>13.6</v>
      </c>
      <c r="AC1110" s="4">
        <v>25</v>
      </c>
      <c r="AD1110" s="4" t="s">
        <v>98</v>
      </c>
      <c r="AE1110" s="4">
        <v>46</v>
      </c>
      <c r="AF1110" s="4">
        <v>-1.3</v>
      </c>
      <c r="AG1110" s="4">
        <v>13.1</v>
      </c>
      <c r="AH1110" s="4">
        <v>7.2</v>
      </c>
      <c r="AI1110" s="4">
        <v>7.1</v>
      </c>
      <c r="AJ1110" s="6" t="s">
        <v>95</v>
      </c>
      <c r="AK1110" s="3">
        <v>0.7</v>
      </c>
      <c r="AL1110" s="2">
        <v>0</v>
      </c>
    </row>
    <row r="1111" spans="1:38" x14ac:dyDescent="0.35">
      <c r="A1111" s="2">
        <f>AVERAGE(L1111:N1111)</f>
        <v>83.333333333333329</v>
      </c>
      <c r="B1111" s="2">
        <f>R1111+U1111</f>
        <v>14</v>
      </c>
      <c r="C1111" s="2">
        <f>Y1111+Z1111+AB1111</f>
        <v>28.3</v>
      </c>
      <c r="D1111" s="2">
        <f>IF(B1111&gt;100,5)+IF(B1111&gt;150,5)+IF(R1111&gt;0,3)+IF(R1111&gt;15,3)+IF(R1111&gt;25,3)+IF(S1111&gt;0,3)+IF(S1111&gt;15,3)+IF(S1111&gt;25,3)+IF(U1111&gt;20,2,0)+IF(U1111&gt;30,3,0)+IF(U1111&gt;50,5,0)+IF(U1111&gt;60,3,0)+IF(Y1111&gt;100,5,0)+IF(Y1111&gt;0,2)+IF(Y1111&gt;15,2)+IF(Y1111&gt;25,2)+IF(Y1111&gt;30,2)+IF(Y1111&gt;40,2)+IF(Y1111&gt;50,2)+IF(Y1111&gt;100,4)+IF(Y1111&lt;10,-5,0)+IF(Y1111&lt;0,-10)++IF(Y1111&lt;15,-5,0)+IF(R1111&lt;0,-3)+IF(R1111&lt;-5,-3)+IF(S1111&lt;0,-3)+IF(S1111&lt;-5,-3)+IF(T1111&lt;0,-3)+IF(T1111&lt;-5,-3)+IF(W1111=1,5,0)+IF(X1111&gt;20,3,0)+IF(X1111&gt;25,3,0)+IF(X1111&gt;40,3,0)+IF(X1111&gt;50,3,0)+IF(N1111&lt;50,-10)+IF(N1111&lt;30,-10)+IF(N1111&lt;20,-10)+IF(N1111&lt;70,-5)+IF(N1111&lt;80,-5)+IF(N1111&gt;95,5,0)+IF(L1111&lt;50,-10)+IF(L1111&lt;30,-10)+IF(L1111&lt;20,-10)+IF(L1111&lt;70,-5)+IF(L1111&lt;80,-5)+IF(L1111&gt;95,5,0)+IF(A1111&gt;85,3,0)+IF(A1111&gt;90,3,0)+IF(U1111&lt;0,-10)+IF(U1111&lt;-5,-20)+IF(U1111&lt;-10,-10)+IF(V1111&gt;0,5,0)+IF(V1111&gt;15,5,0)+IF(V1111&gt;25,5,0)+IF(V1111&lt;0,-10,0)+IF(V1111&lt;-5,-10,0)+IF(U1111&lt;0,-10,0)+IF(U1111&lt;-5,-10,0)+IF(M1111&gt;90,10)+IF(M1111&gt;97,5)+IF(L1111&lt;70,-20,0)+IF(Y1111&gt;100,15,0)+IF(Y1111&gt;200,10,0)+IF(AB1111&gt;40,5,0)+IF(AB1111&gt;50,5,0)+IF(AB1111&gt;60,10,0)+IF(AB1111&gt;100,15,0)+IF(AB1111&gt;200,10,0)</f>
        <v>-9</v>
      </c>
      <c r="E1111" s="2">
        <f>W1111+AA1111+IF(AK1111&gt;1,1,0)+IF(AK1111&gt;1.2,2,0)+IF(AK1111&gt;1.3,2,0)+IF(AK1111&lt;1,-2,0)+IF(B1111&gt;200,5,0)+IF(B1111&gt;300,5,0)+IF(B1111&lt;30,-15,0)+IF(B1111&lt;20,-15,0)</f>
        <v>-31</v>
      </c>
      <c r="F1111" s="2">
        <f>IF(AF1111&gt;0,2,0)+IF(AF1111&gt;2,3,0)+IF(AF1111&gt;4,4,0)+IF(AF1111&gt;10,5,0)+IF(O1111="A",3,0)+IF(O1111="B",3,0)+IF(P1111="A+",7,0)+IF(P1111="A",5,0)+IF(P1111="A-",3,0)+IF(P1111="B+",2,0)+IF(AC1111&lt;40,3,0)+IF(AC1111&lt;20,3,0)+IF(AC1111&lt;10,5,0)+IF(C1111&gt;50,5)</f>
        <v>3</v>
      </c>
      <c r="G1111" s="2">
        <f>IF(AG1111&gt;0,3)+IF(AG1111&gt;4,3)+IF(AG1111&gt;7,3)+IF(AG1111&gt;10,3)+IF(AG1111&gt;13,3)+IF(AG1111&gt;15,3)+IF(AG1111&gt;17,3)+IF(AG1111&gt;20,3)+IF(AG1111&gt;25,5)+IF(AH1111&gt;0,3)+IF(AH1111&gt;7,3)+IF(AH1111&gt;10,3)+IF(AH1111&gt;15,3)+IF(AI1111&gt;0,3)+IF(AI1111&gt;7,3)+IF(AI1111&gt;10,3)+IF(AI1111&gt;15,3)</f>
        <v>36</v>
      </c>
      <c r="H1111" s="2">
        <f>SUM(D1111:G1111)</f>
        <v>-1</v>
      </c>
      <c r="I1111" s="2">
        <f>I1110+1</f>
        <v>1110</v>
      </c>
      <c r="J1111" s="3" t="s">
        <v>4025</v>
      </c>
      <c r="K1111" s="2" t="s">
        <v>4026</v>
      </c>
      <c r="L1111" s="7">
        <v>89</v>
      </c>
      <c r="M1111" s="7">
        <v>95</v>
      </c>
      <c r="N1111" s="7">
        <v>66</v>
      </c>
      <c r="O1111" s="7" t="s">
        <v>29</v>
      </c>
      <c r="P1111" s="7" t="s">
        <v>31</v>
      </c>
      <c r="Q1111" s="6" t="s">
        <v>149</v>
      </c>
      <c r="R1111" s="3">
        <v>17</v>
      </c>
      <c r="S1111" s="3">
        <v>14</v>
      </c>
      <c r="T1111" s="3">
        <v>7</v>
      </c>
      <c r="U1111" s="3">
        <v>-3</v>
      </c>
      <c r="V1111" s="3">
        <v>2</v>
      </c>
      <c r="W1111" s="3">
        <v>1</v>
      </c>
      <c r="X1111" s="3">
        <v>9.4</v>
      </c>
      <c r="Y1111" s="5">
        <v>8</v>
      </c>
      <c r="Z1111" s="5">
        <v>11</v>
      </c>
      <c r="AA1111" s="5">
        <v>0</v>
      </c>
      <c r="AB1111" s="5">
        <v>9.3000000000000007</v>
      </c>
      <c r="AC1111" s="4">
        <v>100</v>
      </c>
      <c r="AD1111" s="4" t="s">
        <v>116</v>
      </c>
      <c r="AE1111" s="4">
        <v>22</v>
      </c>
      <c r="AF1111" s="4">
        <v>0</v>
      </c>
      <c r="AG1111" s="4">
        <v>12.8</v>
      </c>
      <c r="AH1111" s="4">
        <v>29.2</v>
      </c>
      <c r="AI1111" s="4">
        <v>28.4</v>
      </c>
      <c r="AJ1111" s="6" t="s">
        <v>419</v>
      </c>
      <c r="AK1111" s="3">
        <v>0.5</v>
      </c>
      <c r="AL1111" s="2">
        <v>0</v>
      </c>
    </row>
    <row r="1112" spans="1:38" x14ac:dyDescent="0.35">
      <c r="A1112" s="2">
        <f>AVERAGE(L1112:N1112)</f>
        <v>77</v>
      </c>
      <c r="B1112" s="2">
        <f>R1112+U1112</f>
        <v>-52</v>
      </c>
      <c r="C1112" s="2">
        <f>Y1112+Z1112+AB1112</f>
        <v>71.8</v>
      </c>
      <c r="D1112" s="2">
        <f>IF(B1112&gt;100,5)+IF(B1112&gt;150,5)+IF(R1112&gt;0,3)+IF(R1112&gt;15,3)+IF(R1112&gt;25,3)+IF(S1112&gt;0,3)+IF(S1112&gt;15,3)+IF(S1112&gt;25,3)+IF(U1112&gt;20,2,0)+IF(U1112&gt;30,3,0)+IF(U1112&gt;50,5,0)+IF(U1112&gt;60,3,0)+IF(Y1112&gt;100,5,0)+IF(Y1112&gt;0,2)+IF(Y1112&gt;15,2)+IF(Y1112&gt;25,2)+IF(Y1112&gt;30,2)+IF(Y1112&gt;40,2)+IF(Y1112&gt;50,2)+IF(Y1112&gt;100,4)+IF(Y1112&lt;10,-5,0)+IF(Y1112&lt;0,-10)++IF(Y1112&lt;15,-5,0)+IF(R1112&lt;0,-3)+IF(R1112&lt;-5,-3)+IF(S1112&lt;0,-3)+IF(S1112&lt;-5,-3)+IF(T1112&lt;0,-3)+IF(T1112&lt;-5,-3)+IF(W1112=1,5,0)+IF(X1112&gt;20,3,0)+IF(X1112&gt;25,3,0)+IF(X1112&gt;40,3,0)+IF(X1112&gt;50,3,0)+IF(N1112&lt;50,-10)+IF(N1112&lt;30,-10)+IF(N1112&lt;20,-10)+IF(N1112&lt;70,-5)+IF(N1112&lt;80,-5)+IF(N1112&gt;95,5,0)+IF(L1112&lt;50,-10)+IF(L1112&lt;30,-10)+IF(L1112&lt;20,-10)+IF(L1112&lt;70,-5)+IF(L1112&lt;80,-5)+IF(L1112&gt;95,5,0)+IF(A1112&gt;85,3,0)+IF(A1112&gt;90,3,0)+IF(U1112&lt;0,-10)+IF(U1112&lt;-5,-20)+IF(U1112&lt;-10,-10)+IF(V1112&gt;0,5,0)+IF(V1112&gt;15,5,0)+IF(V1112&gt;25,5,0)+IF(V1112&lt;0,-10,0)+IF(V1112&lt;-5,-10,0)+IF(U1112&lt;0,-10,0)+IF(U1112&lt;-5,-10,0)+IF(M1112&gt;90,10)+IF(M1112&gt;97,5)+IF(L1112&lt;70,-20,0)+IF(Y1112&gt;100,15,0)+IF(Y1112&gt;200,10,0)+IF(AB1112&gt;40,5,0)+IF(AB1112&gt;50,5,0)+IF(AB1112&gt;60,10,0)+IF(AB1112&gt;100,15,0)+IF(AB1112&gt;200,10,0)</f>
        <v>-10</v>
      </c>
      <c r="E1112" s="2">
        <f>W1112+AA1112+IF(AK1112&gt;1,1,0)+IF(AK1112&gt;1.2,2,0)+IF(AK1112&gt;1.3,2,0)+IF(AK1112&lt;1,-2,0)+IF(B1112&gt;200,5,0)+IF(B1112&gt;300,5,0)+IF(B1112&lt;30,-15,0)+IF(B1112&lt;20,-15,0)</f>
        <v>-28</v>
      </c>
      <c r="F1112" s="2">
        <f>IF(AF1112&gt;0,2,0)+IF(AF1112&gt;2,3,0)+IF(AF1112&gt;4,4,0)+IF(AF1112&gt;10,5,0)+IF(O1112="A",3,0)+IF(O1112="B",3,0)+IF(P1112="A+",7,0)+IF(P1112="A",5,0)+IF(P1112="A-",3,0)+IF(P1112="B+",2,0)+IF(AC1112&lt;40,3,0)+IF(AC1112&lt;20,3,0)+IF(AC1112&lt;10,5,0)+IF(C1112&gt;50,5)</f>
        <v>22</v>
      </c>
      <c r="G1112" s="2">
        <f>IF(AG1112&gt;0,3)+IF(AG1112&gt;4,3)+IF(AG1112&gt;7,3)+IF(AG1112&gt;10,3)+IF(AG1112&gt;13,3)+IF(AG1112&gt;15,3)+IF(AG1112&gt;17,3)+IF(AG1112&gt;20,3)+IF(AG1112&gt;25,5)+IF(AH1112&gt;0,3)+IF(AH1112&gt;7,3)+IF(AH1112&gt;10,3)+IF(AH1112&gt;15,3)+IF(AI1112&gt;0,3)+IF(AI1112&gt;7,3)+IF(AI1112&gt;10,3)+IF(AI1112&gt;15,3)</f>
        <v>15</v>
      </c>
      <c r="H1112" s="2">
        <f>SUM(D1112:G1112)</f>
        <v>-1</v>
      </c>
      <c r="I1112" s="2">
        <f>I1111+1</f>
        <v>1111</v>
      </c>
      <c r="J1112" s="3" t="s">
        <v>2403</v>
      </c>
      <c r="K1112" s="2" t="s">
        <v>2404</v>
      </c>
      <c r="L1112" s="7">
        <v>91</v>
      </c>
      <c r="M1112" s="7">
        <v>45</v>
      </c>
      <c r="N1112" s="7">
        <v>95</v>
      </c>
      <c r="O1112" s="7" t="s">
        <v>48</v>
      </c>
      <c r="P1112" s="7" t="s">
        <v>42</v>
      </c>
      <c r="Q1112" s="6" t="s">
        <v>215</v>
      </c>
      <c r="R1112" s="3">
        <v>-52</v>
      </c>
      <c r="S1112" s="3">
        <v>-54</v>
      </c>
      <c r="T1112" s="3">
        <v>-18</v>
      </c>
      <c r="U1112" s="3">
        <v>0</v>
      </c>
      <c r="V1112" s="3">
        <v>0</v>
      </c>
      <c r="W1112" s="3">
        <v>0</v>
      </c>
      <c r="X1112" s="3">
        <v>0</v>
      </c>
      <c r="Y1112" s="5">
        <v>34</v>
      </c>
      <c r="Z1112" s="5">
        <v>11</v>
      </c>
      <c r="AA1112" s="5">
        <v>1</v>
      </c>
      <c r="AB1112" s="5">
        <v>26.8</v>
      </c>
      <c r="AC1112" s="4">
        <v>40</v>
      </c>
      <c r="AD1112" s="4" t="s">
        <v>38</v>
      </c>
      <c r="AE1112" s="4">
        <v>3</v>
      </c>
      <c r="AF1112" s="4">
        <v>11.1</v>
      </c>
      <c r="AG1112" s="4">
        <v>9.3000000000000007</v>
      </c>
      <c r="AH1112" s="4">
        <v>5.4</v>
      </c>
      <c r="AI1112" s="4">
        <v>7</v>
      </c>
      <c r="AJ1112" s="6" t="s">
        <v>34</v>
      </c>
      <c r="AK1112" s="3">
        <v>1.2</v>
      </c>
      <c r="AL1112" s="2">
        <v>0</v>
      </c>
    </row>
    <row r="1113" spans="1:38" x14ac:dyDescent="0.35">
      <c r="A1113" s="2">
        <f>AVERAGE(L1113:N1113)</f>
        <v>64.333333333333329</v>
      </c>
      <c r="B1113" s="2">
        <f>R1113+U1113</f>
        <v>45</v>
      </c>
      <c r="C1113" s="2">
        <f>Y1113+Z1113+AB1113</f>
        <v>0</v>
      </c>
      <c r="D1113" s="2">
        <f>IF(B1113&gt;100,5)+IF(B1113&gt;150,5)+IF(R1113&gt;0,3)+IF(R1113&gt;15,3)+IF(R1113&gt;25,3)+IF(S1113&gt;0,3)+IF(S1113&gt;15,3)+IF(S1113&gt;25,3)+IF(U1113&gt;20,2,0)+IF(U1113&gt;30,3,0)+IF(U1113&gt;50,5,0)+IF(U1113&gt;60,3,0)+IF(Y1113&gt;100,5,0)+IF(Y1113&gt;0,2)+IF(Y1113&gt;15,2)+IF(Y1113&gt;25,2)+IF(Y1113&gt;30,2)+IF(Y1113&gt;40,2)+IF(Y1113&gt;50,2)+IF(Y1113&gt;100,4)+IF(Y1113&lt;10,-5,0)+IF(Y1113&lt;0,-10)++IF(Y1113&lt;15,-5,0)+IF(R1113&lt;0,-3)+IF(R1113&lt;-5,-3)+IF(S1113&lt;0,-3)+IF(S1113&lt;-5,-3)+IF(T1113&lt;0,-3)+IF(T1113&lt;-5,-3)+IF(W1113=1,5,0)+IF(X1113&gt;20,3,0)+IF(X1113&gt;25,3,0)+IF(X1113&gt;40,3,0)+IF(X1113&gt;50,3,0)+IF(N1113&lt;50,-10)+IF(N1113&lt;30,-10)+IF(N1113&lt;20,-10)+IF(N1113&lt;70,-5)+IF(N1113&lt;80,-5)+IF(N1113&gt;95,5,0)+IF(L1113&lt;50,-10)+IF(L1113&lt;30,-10)+IF(L1113&lt;20,-10)+IF(L1113&lt;70,-5)+IF(L1113&lt;80,-5)+IF(L1113&gt;95,5,0)+IF(A1113&gt;85,3,0)+IF(A1113&gt;90,3,0)+IF(U1113&lt;0,-10)+IF(U1113&lt;-5,-20)+IF(U1113&lt;-10,-10)+IF(V1113&gt;0,5,0)+IF(V1113&gt;15,5,0)+IF(V1113&gt;25,5,0)+IF(V1113&lt;0,-10,0)+IF(V1113&lt;-5,-10,0)+IF(U1113&lt;0,-10,0)+IF(U1113&lt;-5,-10,0)+IF(M1113&gt;90,10)+IF(M1113&gt;97,5)+IF(L1113&lt;70,-20,0)+IF(Y1113&gt;100,15,0)+IF(Y1113&gt;200,10,0)+IF(AB1113&gt;40,5,0)+IF(AB1113&gt;50,5,0)+IF(AB1113&gt;60,10,0)+IF(AB1113&gt;100,15,0)+IF(AB1113&gt;200,10,0)</f>
        <v>-10</v>
      </c>
      <c r="E1113" s="2">
        <f>W1113+AA1113+IF(AK1113&gt;1,1,0)+IF(AK1113&gt;1.2,2,0)+IF(AK1113&gt;1.3,2,0)+IF(AK1113&lt;1,-2,0)+IF(B1113&gt;200,5,0)+IF(B1113&gt;300,5,0)+IF(B1113&lt;30,-15,0)+IF(B1113&lt;20,-15,0)</f>
        <v>-2</v>
      </c>
      <c r="F1113" s="2">
        <f>IF(AF1113&gt;0,2,0)+IF(AF1113&gt;2,3,0)+IF(AF1113&gt;4,4,0)+IF(AF1113&gt;10,5,0)+IF(O1113="A",3,0)+IF(O1113="B",3,0)+IF(P1113="A+",7,0)+IF(P1113="A",5,0)+IF(P1113="A-",3,0)+IF(P1113="B+",2,0)+IF(AC1113&lt;40,3,0)+IF(AC1113&lt;20,3,0)+IF(AC1113&lt;10,5,0)+IF(C1113&gt;50,5)</f>
        <v>11</v>
      </c>
      <c r="G1113" s="2">
        <f>IF(AG1113&gt;0,3)+IF(AG1113&gt;4,3)+IF(AG1113&gt;7,3)+IF(AG1113&gt;10,3)+IF(AG1113&gt;13,3)+IF(AG1113&gt;15,3)+IF(AG1113&gt;17,3)+IF(AG1113&gt;20,3)+IF(AG1113&gt;25,5)+IF(AH1113&gt;0,3)+IF(AH1113&gt;7,3)+IF(AH1113&gt;10,3)+IF(AH1113&gt;15,3)+IF(AI1113&gt;0,3)+IF(AI1113&gt;7,3)+IF(AI1113&gt;10,3)+IF(AI1113&gt;15,3)</f>
        <v>0</v>
      </c>
      <c r="H1113" s="2">
        <f>SUM(D1113:G1113)</f>
        <v>-1</v>
      </c>
      <c r="I1113" s="2">
        <f>I1112+1</f>
        <v>1112</v>
      </c>
      <c r="J1113" s="3" t="s">
        <v>3711</v>
      </c>
      <c r="K1113" s="2" t="s">
        <v>3712</v>
      </c>
      <c r="L1113" s="7">
        <v>70</v>
      </c>
      <c r="M1113" s="7">
        <v>41</v>
      </c>
      <c r="N1113" s="7">
        <v>82</v>
      </c>
      <c r="O1113" s="7">
        <v>0</v>
      </c>
      <c r="P1113" s="7" t="s">
        <v>75</v>
      </c>
      <c r="Q1113" s="6" t="s">
        <v>236</v>
      </c>
      <c r="R1113" s="3">
        <v>0</v>
      </c>
      <c r="S1113" s="3">
        <v>0</v>
      </c>
      <c r="T1113" s="3">
        <v>0</v>
      </c>
      <c r="U1113" s="3">
        <v>45</v>
      </c>
      <c r="V1113" s="3">
        <v>0</v>
      </c>
      <c r="W1113" s="3">
        <v>0</v>
      </c>
      <c r="X1113" s="3">
        <v>0</v>
      </c>
      <c r="Y1113" s="5">
        <v>0</v>
      </c>
      <c r="Z1113" s="5">
        <v>0</v>
      </c>
      <c r="AA1113" s="5">
        <v>0</v>
      </c>
      <c r="AB1113" s="5">
        <v>0</v>
      </c>
      <c r="AC1113" s="4">
        <v>3</v>
      </c>
      <c r="AD1113" s="4" t="s">
        <v>33</v>
      </c>
      <c r="AE1113" s="4">
        <v>4</v>
      </c>
      <c r="AF1113" s="4">
        <v>-20</v>
      </c>
      <c r="AG1113" s="4">
        <v>-169.6</v>
      </c>
      <c r="AH1113" s="4">
        <v>0</v>
      </c>
      <c r="AI1113" s="4">
        <v>0</v>
      </c>
      <c r="AJ1113" s="6" t="s">
        <v>56</v>
      </c>
      <c r="AK1113" s="3">
        <v>0.5</v>
      </c>
      <c r="AL1113" s="2">
        <v>0</v>
      </c>
    </row>
    <row r="1114" spans="1:38" x14ac:dyDescent="0.35">
      <c r="A1114" s="2">
        <f>AVERAGE(L1114:N1114)</f>
        <v>52.333333333333336</v>
      </c>
      <c r="B1114" s="2">
        <f>R1114+U1114</f>
        <v>21</v>
      </c>
      <c r="C1114" s="2">
        <f>Y1114+Z1114+AB1114</f>
        <v>117.9</v>
      </c>
      <c r="D1114" s="2">
        <f>IF(B1114&gt;100,5)+IF(B1114&gt;150,5)+IF(R1114&gt;0,3)+IF(R1114&gt;15,3)+IF(R1114&gt;25,3)+IF(S1114&gt;0,3)+IF(S1114&gt;15,3)+IF(S1114&gt;25,3)+IF(U1114&gt;20,2,0)+IF(U1114&gt;30,3,0)+IF(U1114&gt;50,5,0)+IF(U1114&gt;60,3,0)+IF(Y1114&gt;100,5,0)+IF(Y1114&gt;0,2)+IF(Y1114&gt;15,2)+IF(Y1114&gt;25,2)+IF(Y1114&gt;30,2)+IF(Y1114&gt;40,2)+IF(Y1114&gt;50,2)+IF(Y1114&gt;100,4)+IF(Y1114&lt;10,-5,0)+IF(Y1114&lt;0,-10)++IF(Y1114&lt;15,-5,0)+IF(R1114&lt;0,-3)+IF(R1114&lt;-5,-3)+IF(S1114&lt;0,-3)+IF(S1114&lt;-5,-3)+IF(T1114&lt;0,-3)+IF(T1114&lt;-5,-3)+IF(W1114=1,5,0)+IF(X1114&gt;20,3,0)+IF(X1114&gt;25,3,0)+IF(X1114&gt;40,3,0)+IF(X1114&gt;50,3,0)+IF(N1114&lt;50,-10)+IF(N1114&lt;30,-10)+IF(N1114&lt;20,-10)+IF(N1114&lt;70,-5)+IF(N1114&lt;80,-5)+IF(N1114&gt;95,5,0)+IF(L1114&lt;50,-10)+IF(L1114&lt;30,-10)+IF(L1114&lt;20,-10)+IF(L1114&lt;70,-5)+IF(L1114&lt;80,-5)+IF(L1114&gt;95,5,0)+IF(A1114&gt;85,3,0)+IF(A1114&gt;90,3,0)+IF(U1114&lt;0,-10)+IF(U1114&lt;-5,-20)+IF(U1114&lt;-10,-10)+IF(V1114&gt;0,5,0)+IF(V1114&gt;15,5,0)+IF(V1114&gt;25,5,0)+IF(V1114&lt;0,-10,0)+IF(V1114&lt;-5,-10,0)+IF(U1114&lt;0,-10,0)+IF(U1114&lt;-5,-10,0)+IF(M1114&gt;90,10)+IF(M1114&gt;97,5)+IF(L1114&lt;70,-20,0)+IF(Y1114&gt;100,15,0)+IF(Y1114&gt;200,10,0)+IF(AB1114&gt;40,5,0)+IF(AB1114&gt;50,5,0)+IF(AB1114&gt;60,10,0)+IF(AB1114&gt;100,15,0)+IF(AB1114&gt;200,10,0)</f>
        <v>-12</v>
      </c>
      <c r="E1114" s="2">
        <f>W1114+AA1114+IF(AK1114&gt;1,1,0)+IF(AK1114&gt;1.2,2,0)+IF(AK1114&gt;1.3,2,0)+IF(AK1114&lt;1,-2,0)+IF(B1114&gt;200,5,0)+IF(B1114&gt;300,5,0)+IF(B1114&lt;30,-15,0)+IF(B1114&lt;20,-15,0)</f>
        <v>-11</v>
      </c>
      <c r="F1114" s="2">
        <f>IF(AF1114&gt;0,2,0)+IF(AF1114&gt;2,3,0)+IF(AF1114&gt;4,4,0)+IF(AF1114&gt;10,5,0)+IF(O1114="A",3,0)+IF(O1114="B",3,0)+IF(P1114="A+",7,0)+IF(P1114="A",5,0)+IF(P1114="A-",3,0)+IF(P1114="B+",2,0)+IF(AC1114&lt;40,3,0)+IF(AC1114&lt;20,3,0)+IF(AC1114&lt;10,5,0)+IF(C1114&gt;50,5)</f>
        <v>22</v>
      </c>
      <c r="G1114" s="2">
        <f>IF(AG1114&gt;0,3)+IF(AG1114&gt;4,3)+IF(AG1114&gt;7,3)+IF(AG1114&gt;10,3)+IF(AG1114&gt;13,3)+IF(AG1114&gt;15,3)+IF(AG1114&gt;17,3)+IF(AG1114&gt;20,3)+IF(AG1114&gt;25,5)+IF(AH1114&gt;0,3)+IF(AH1114&gt;7,3)+IF(AH1114&gt;10,3)+IF(AH1114&gt;15,3)+IF(AI1114&gt;0,3)+IF(AI1114&gt;7,3)+IF(AI1114&gt;10,3)+IF(AI1114&gt;15,3)</f>
        <v>0</v>
      </c>
      <c r="H1114" s="2">
        <f>SUM(D1114:G1114)</f>
        <v>-1</v>
      </c>
      <c r="I1114" s="2">
        <f>I1113+1</f>
        <v>1113</v>
      </c>
      <c r="J1114" s="3" t="s">
        <v>5480</v>
      </c>
      <c r="K1114" s="2" t="s">
        <v>5481</v>
      </c>
      <c r="L1114" s="7">
        <v>62</v>
      </c>
      <c r="M1114" s="7">
        <v>25</v>
      </c>
      <c r="N1114" s="7">
        <v>70</v>
      </c>
      <c r="O1114" s="7" t="s">
        <v>42</v>
      </c>
      <c r="P1114" s="7" t="s">
        <v>31</v>
      </c>
      <c r="Q1114" s="6" t="s">
        <v>371</v>
      </c>
      <c r="R1114" s="3">
        <v>0</v>
      </c>
      <c r="S1114" s="3">
        <v>0</v>
      </c>
      <c r="T1114" s="3">
        <v>0</v>
      </c>
      <c r="U1114" s="3">
        <v>21</v>
      </c>
      <c r="V1114" s="3">
        <v>0</v>
      </c>
      <c r="W1114" s="3">
        <v>0</v>
      </c>
      <c r="X1114" s="3">
        <v>40</v>
      </c>
      <c r="Y1114" s="5">
        <v>48</v>
      </c>
      <c r="Z1114" s="5">
        <v>29</v>
      </c>
      <c r="AA1114" s="5">
        <v>1</v>
      </c>
      <c r="AB1114" s="5">
        <v>40.9</v>
      </c>
      <c r="AC1114" s="4">
        <v>30</v>
      </c>
      <c r="AD1114" s="4" t="s">
        <v>33</v>
      </c>
      <c r="AE1114" s="4">
        <v>7</v>
      </c>
      <c r="AF1114" s="4">
        <v>50</v>
      </c>
      <c r="AG1114" s="4">
        <v>-28.1</v>
      </c>
      <c r="AH1114" s="4">
        <v>-3.1</v>
      </c>
      <c r="AI1114" s="4">
        <v>-5.4</v>
      </c>
      <c r="AJ1114" s="6" t="s">
        <v>426</v>
      </c>
      <c r="AK1114" s="3">
        <v>1.3</v>
      </c>
      <c r="AL1114" s="2">
        <v>0</v>
      </c>
    </row>
    <row r="1115" spans="1:38" x14ac:dyDescent="0.35">
      <c r="A1115" s="2">
        <f>AVERAGE(L1115:N1115)</f>
        <v>66.333333333333329</v>
      </c>
      <c r="B1115" s="2">
        <f>R1115+U1115</f>
        <v>-1</v>
      </c>
      <c r="C1115" s="2">
        <f>Y1115+Z1115+AB1115</f>
        <v>-17.100000000000001</v>
      </c>
      <c r="D1115" s="2">
        <f>IF(B1115&gt;100,5)+IF(B1115&gt;150,5)+IF(R1115&gt;0,3)+IF(R1115&gt;15,3)+IF(R1115&gt;25,3)+IF(S1115&gt;0,3)+IF(S1115&gt;15,3)+IF(S1115&gt;25,3)+IF(U1115&gt;20,2,0)+IF(U1115&gt;30,3,0)+IF(U1115&gt;50,5,0)+IF(U1115&gt;60,3,0)+IF(Y1115&gt;100,5,0)+IF(Y1115&gt;0,2)+IF(Y1115&gt;15,2)+IF(Y1115&gt;25,2)+IF(Y1115&gt;30,2)+IF(Y1115&gt;40,2)+IF(Y1115&gt;50,2)+IF(Y1115&gt;100,4)+IF(Y1115&lt;10,-5,0)+IF(Y1115&lt;0,-10)++IF(Y1115&lt;15,-5,0)+IF(R1115&lt;0,-3)+IF(R1115&lt;-5,-3)+IF(S1115&lt;0,-3)+IF(S1115&lt;-5,-3)+IF(T1115&lt;0,-3)+IF(T1115&lt;-5,-3)+IF(W1115=1,5,0)+IF(X1115&gt;20,3,0)+IF(X1115&gt;25,3,0)+IF(X1115&gt;40,3,0)+IF(X1115&gt;50,3,0)+IF(N1115&lt;50,-10)+IF(N1115&lt;30,-10)+IF(N1115&lt;20,-10)+IF(N1115&lt;70,-5)+IF(N1115&lt;80,-5)+IF(N1115&gt;95,5,0)+IF(L1115&lt;50,-10)+IF(L1115&lt;30,-10)+IF(L1115&lt;20,-10)+IF(L1115&lt;70,-5)+IF(L1115&lt;80,-5)+IF(L1115&gt;95,5,0)+IF(A1115&gt;85,3,0)+IF(A1115&gt;90,3,0)+IF(U1115&lt;0,-10)+IF(U1115&lt;-5,-20)+IF(U1115&lt;-10,-10)+IF(V1115&gt;0,5,0)+IF(V1115&gt;15,5,0)+IF(V1115&gt;25,5,0)+IF(V1115&lt;0,-10,0)+IF(V1115&lt;-5,-10,0)+IF(U1115&lt;0,-10,0)+IF(U1115&lt;-5,-10,0)+IF(M1115&gt;90,10)+IF(M1115&gt;97,5)+IF(L1115&lt;70,-20,0)+IF(Y1115&gt;100,15,0)+IF(Y1115&gt;200,10,0)+IF(AB1115&gt;40,5,0)+IF(AB1115&gt;50,5,0)+IF(AB1115&gt;60,10,0)+IF(AB1115&gt;100,15,0)+IF(AB1115&gt;200,10,0)</f>
        <v>-15</v>
      </c>
      <c r="E1115" s="2">
        <f>W1115+AA1115+IF(AK1115&gt;1,1,0)+IF(AK1115&gt;1.2,2,0)+IF(AK1115&gt;1.3,2,0)+IF(AK1115&lt;1,-2,0)+IF(B1115&gt;200,5,0)+IF(B1115&gt;300,5,0)+IF(B1115&lt;30,-15,0)+IF(B1115&lt;20,-15,0)</f>
        <v>-25</v>
      </c>
      <c r="F1115" s="2">
        <f>IF(AF1115&gt;0,2,0)+IF(AF1115&gt;2,3,0)+IF(AF1115&gt;4,4,0)+IF(AF1115&gt;10,5,0)+IF(O1115="A",3,0)+IF(O1115="B",3,0)+IF(P1115="A+",7,0)+IF(P1115="A",5,0)+IF(P1115="A-",3,0)+IF(P1115="B+",2,0)+IF(AC1115&lt;40,3,0)+IF(AC1115&lt;20,3,0)+IF(AC1115&lt;10,5,0)+IF(C1115&gt;50,5)</f>
        <v>0</v>
      </c>
      <c r="G1115" s="2">
        <f>IF(AG1115&gt;0,3)+IF(AG1115&gt;4,3)+IF(AG1115&gt;7,3)+IF(AG1115&gt;10,3)+IF(AG1115&gt;13,3)+IF(AG1115&gt;15,3)+IF(AG1115&gt;17,3)+IF(AG1115&gt;20,3)+IF(AG1115&gt;25,5)+IF(AH1115&gt;0,3)+IF(AH1115&gt;7,3)+IF(AH1115&gt;10,3)+IF(AH1115&gt;15,3)+IF(AI1115&gt;0,3)+IF(AI1115&gt;7,3)+IF(AI1115&gt;10,3)+IF(AI1115&gt;15,3)</f>
        <v>39</v>
      </c>
      <c r="H1115" s="2">
        <f>SUM(D1115:G1115)</f>
        <v>-1</v>
      </c>
      <c r="I1115" s="2">
        <f>I1114+1</f>
        <v>1114</v>
      </c>
      <c r="J1115" s="3" t="s">
        <v>10553</v>
      </c>
      <c r="K1115" s="2" t="s">
        <v>10554</v>
      </c>
      <c r="L1115" s="7">
        <v>79</v>
      </c>
      <c r="M1115" s="7">
        <v>25</v>
      </c>
      <c r="N1115" s="7">
        <v>95</v>
      </c>
      <c r="O1115" s="7" t="s">
        <v>80</v>
      </c>
      <c r="P1115" s="7" t="s">
        <v>70</v>
      </c>
      <c r="Q1115" s="6" t="s">
        <v>88</v>
      </c>
      <c r="R1115" s="3">
        <v>-60</v>
      </c>
      <c r="S1115" s="3">
        <v>-5</v>
      </c>
      <c r="T1115" s="3">
        <v>-48</v>
      </c>
      <c r="U1115" s="3">
        <v>59</v>
      </c>
      <c r="V1115" s="3">
        <v>108</v>
      </c>
      <c r="W1115" s="3">
        <v>0</v>
      </c>
      <c r="X1115" s="3">
        <v>17.399999999999999</v>
      </c>
      <c r="Y1115" s="5">
        <v>-9</v>
      </c>
      <c r="Z1115" s="5">
        <v>-19</v>
      </c>
      <c r="AA1115" s="5">
        <v>0</v>
      </c>
      <c r="AB1115" s="5">
        <v>10.9</v>
      </c>
      <c r="AC1115" s="4">
        <v>61</v>
      </c>
      <c r="AD1115" s="4" t="s">
        <v>55</v>
      </c>
      <c r="AE1115" s="4">
        <v>86</v>
      </c>
      <c r="AF1115" s="4">
        <v>-1.7</v>
      </c>
      <c r="AG1115" s="4">
        <v>18.7</v>
      </c>
      <c r="AH1115" s="4">
        <v>12.7</v>
      </c>
      <c r="AI1115" s="4">
        <v>11.5</v>
      </c>
      <c r="AJ1115" s="6" t="s">
        <v>127</v>
      </c>
      <c r="AK1115" s="3">
        <v>1.4</v>
      </c>
      <c r="AL1115" s="2">
        <v>0</v>
      </c>
    </row>
    <row r="1116" spans="1:38" x14ac:dyDescent="0.35">
      <c r="A1116" s="2">
        <f>AVERAGE(L1116:N1116)</f>
        <v>74.666666666666671</v>
      </c>
      <c r="B1116" s="2">
        <f>R1116+U1116</f>
        <v>0</v>
      </c>
      <c r="C1116" s="2">
        <f>Y1116+Z1116+AB1116</f>
        <v>-0.19999999999999996</v>
      </c>
      <c r="D1116" s="2">
        <f>IF(B1116&gt;100,5)+IF(B1116&gt;150,5)+IF(R1116&gt;0,3)+IF(R1116&gt;15,3)+IF(R1116&gt;25,3)+IF(S1116&gt;0,3)+IF(S1116&gt;15,3)+IF(S1116&gt;25,3)+IF(U1116&gt;20,2,0)+IF(U1116&gt;30,3,0)+IF(U1116&gt;50,5,0)+IF(U1116&gt;60,3,0)+IF(Y1116&gt;100,5,0)+IF(Y1116&gt;0,2)+IF(Y1116&gt;15,2)+IF(Y1116&gt;25,2)+IF(Y1116&gt;30,2)+IF(Y1116&gt;40,2)+IF(Y1116&gt;50,2)+IF(Y1116&gt;100,4)+IF(Y1116&lt;10,-5,0)+IF(Y1116&lt;0,-10)++IF(Y1116&lt;15,-5,0)+IF(R1116&lt;0,-3)+IF(R1116&lt;-5,-3)+IF(S1116&lt;0,-3)+IF(S1116&lt;-5,-3)+IF(T1116&lt;0,-3)+IF(T1116&lt;-5,-3)+IF(W1116=1,5,0)+IF(X1116&gt;20,3,0)+IF(X1116&gt;25,3,0)+IF(X1116&gt;40,3,0)+IF(X1116&gt;50,3,0)+IF(N1116&lt;50,-10)+IF(N1116&lt;30,-10)+IF(N1116&lt;20,-10)+IF(N1116&lt;70,-5)+IF(N1116&lt;80,-5)+IF(N1116&gt;95,5,0)+IF(L1116&lt;50,-10)+IF(L1116&lt;30,-10)+IF(L1116&lt;20,-10)+IF(L1116&lt;70,-5)+IF(L1116&lt;80,-5)+IF(L1116&gt;95,5,0)+IF(A1116&gt;85,3,0)+IF(A1116&gt;90,3,0)+IF(U1116&lt;0,-10)+IF(U1116&lt;-5,-20)+IF(U1116&lt;-10,-10)+IF(V1116&gt;0,5,0)+IF(V1116&gt;15,5,0)+IF(V1116&gt;25,5,0)+IF(V1116&lt;0,-10,0)+IF(V1116&lt;-5,-10,0)+IF(U1116&lt;0,-10,0)+IF(U1116&lt;-5,-10,0)+IF(M1116&gt;90,10)+IF(M1116&gt;97,5)+IF(L1116&lt;70,-20,0)+IF(Y1116&gt;100,15,0)+IF(Y1116&gt;200,10,0)+IF(AB1116&gt;40,5,0)+IF(AB1116&gt;50,5,0)+IF(AB1116&gt;60,10,0)+IF(AB1116&gt;100,15,0)+IF(AB1116&gt;200,10,0)</f>
        <v>-25</v>
      </c>
      <c r="E1116" s="2">
        <f>W1116+AA1116+IF(AK1116&gt;1,1,0)+IF(AK1116&gt;1.2,2,0)+IF(AK1116&gt;1.3,2,0)+IF(AK1116&lt;1,-2,0)+IF(B1116&gt;200,5,0)+IF(B1116&gt;300,5,0)+IF(B1116&lt;30,-15,0)+IF(B1116&lt;20,-15,0)</f>
        <v>-32</v>
      </c>
      <c r="F1116" s="2">
        <f>IF(AF1116&gt;0,2,0)+IF(AF1116&gt;2,3,0)+IF(AF1116&gt;4,4,0)+IF(AF1116&gt;10,5,0)+IF(O1116="A",3,0)+IF(O1116="B",3,0)+IF(P1116="A+",7,0)+IF(P1116="A",5,0)+IF(P1116="A-",3,0)+IF(P1116="B+",2,0)+IF(AC1116&lt;40,3,0)+IF(AC1116&lt;20,3,0)+IF(AC1116&lt;10,5,0)+IF(C1116&gt;50,5)</f>
        <v>8</v>
      </c>
      <c r="G1116" s="2">
        <f>IF(AG1116&gt;0,3)+IF(AG1116&gt;4,3)+IF(AG1116&gt;7,3)+IF(AG1116&gt;10,3)+IF(AG1116&gt;13,3)+IF(AG1116&gt;15,3)+IF(AG1116&gt;17,3)+IF(AG1116&gt;20,3)+IF(AG1116&gt;25,5)+IF(AH1116&gt;0,3)+IF(AH1116&gt;7,3)+IF(AH1116&gt;10,3)+IF(AH1116&gt;15,3)+IF(AI1116&gt;0,3)+IF(AI1116&gt;7,3)+IF(AI1116&gt;10,3)+IF(AI1116&gt;15,3)</f>
        <v>48</v>
      </c>
      <c r="H1116" s="2">
        <f>SUM(D1116:G1116)</f>
        <v>-1</v>
      </c>
      <c r="I1116" s="2">
        <f>I1115+1</f>
        <v>1115</v>
      </c>
      <c r="J1116" s="3" t="s">
        <v>4507</v>
      </c>
      <c r="K1116" s="2" t="s">
        <v>4508</v>
      </c>
      <c r="L1116" s="7">
        <v>78</v>
      </c>
      <c r="M1116" s="7">
        <v>71</v>
      </c>
      <c r="N1116" s="7">
        <v>75</v>
      </c>
      <c r="O1116" s="7" t="s">
        <v>48</v>
      </c>
      <c r="P1116" s="7" t="s">
        <v>42</v>
      </c>
      <c r="Q1116" s="6" t="s">
        <v>279</v>
      </c>
      <c r="R1116" s="3">
        <v>-5</v>
      </c>
      <c r="S1116" s="3">
        <v>5</v>
      </c>
      <c r="T1116" s="3">
        <v>5</v>
      </c>
      <c r="U1116" s="3">
        <v>5</v>
      </c>
      <c r="V1116" s="3">
        <v>4</v>
      </c>
      <c r="W1116" s="3">
        <v>0</v>
      </c>
      <c r="X1116" s="3">
        <v>5.4</v>
      </c>
      <c r="Y1116" s="5">
        <v>-2</v>
      </c>
      <c r="Z1116" s="5">
        <v>1</v>
      </c>
      <c r="AA1116" s="5">
        <v>0</v>
      </c>
      <c r="AB1116" s="5">
        <v>0.8</v>
      </c>
      <c r="AC1116" s="4">
        <v>145</v>
      </c>
      <c r="AD1116" s="4" t="s">
        <v>280</v>
      </c>
      <c r="AE1116" s="4">
        <v>47</v>
      </c>
      <c r="AF1116" s="4">
        <v>3.3</v>
      </c>
      <c r="AG1116" s="4">
        <v>22.4</v>
      </c>
      <c r="AH1116" s="4">
        <v>22.4</v>
      </c>
      <c r="AI1116" s="4">
        <v>22.9</v>
      </c>
      <c r="AJ1116" s="6" t="s">
        <v>419</v>
      </c>
      <c r="AK1116" s="3">
        <v>0.6</v>
      </c>
      <c r="AL1116" s="2">
        <v>0</v>
      </c>
    </row>
    <row r="1117" spans="1:38" x14ac:dyDescent="0.35">
      <c r="A1117" s="2">
        <f>AVERAGE(L1117:N1117)</f>
        <v>54.333333333333336</v>
      </c>
      <c r="B1117" s="2">
        <f>R1117+U1117</f>
        <v>22</v>
      </c>
      <c r="C1117" s="2">
        <f>Y1117+Z1117+AB1117</f>
        <v>39.9</v>
      </c>
      <c r="D1117" s="2">
        <f>IF(B1117&gt;100,5)+IF(B1117&gt;150,5)+IF(R1117&gt;0,3)+IF(R1117&gt;15,3)+IF(R1117&gt;25,3)+IF(S1117&gt;0,3)+IF(S1117&gt;15,3)+IF(S1117&gt;25,3)+IF(U1117&gt;20,2,0)+IF(U1117&gt;30,3,0)+IF(U1117&gt;50,5,0)+IF(U1117&gt;60,3,0)+IF(Y1117&gt;100,5,0)+IF(Y1117&gt;0,2)+IF(Y1117&gt;15,2)+IF(Y1117&gt;25,2)+IF(Y1117&gt;30,2)+IF(Y1117&gt;40,2)+IF(Y1117&gt;50,2)+IF(Y1117&gt;100,4)+IF(Y1117&lt;10,-5,0)+IF(Y1117&lt;0,-10)++IF(Y1117&lt;15,-5,0)+IF(R1117&lt;0,-3)+IF(R1117&lt;-5,-3)+IF(S1117&lt;0,-3)+IF(S1117&lt;-5,-3)+IF(T1117&lt;0,-3)+IF(T1117&lt;-5,-3)+IF(W1117=1,5,0)+IF(X1117&gt;20,3,0)+IF(X1117&gt;25,3,0)+IF(X1117&gt;40,3,0)+IF(X1117&gt;50,3,0)+IF(N1117&lt;50,-10)+IF(N1117&lt;30,-10)+IF(N1117&lt;20,-10)+IF(N1117&lt;70,-5)+IF(N1117&lt;80,-5)+IF(N1117&gt;95,5,0)+IF(L1117&lt;50,-10)+IF(L1117&lt;30,-10)+IF(L1117&lt;20,-10)+IF(L1117&lt;70,-5)+IF(L1117&lt;80,-5)+IF(L1117&gt;95,5,0)+IF(A1117&gt;85,3,0)+IF(A1117&gt;90,3,0)+IF(U1117&lt;0,-10)+IF(U1117&lt;-5,-20)+IF(U1117&lt;-10,-10)+IF(V1117&gt;0,5,0)+IF(V1117&gt;15,5,0)+IF(V1117&gt;25,5,0)+IF(V1117&lt;0,-10,0)+IF(V1117&lt;-5,-10,0)+IF(U1117&lt;0,-10,0)+IF(U1117&lt;-5,-10,0)+IF(M1117&gt;90,10)+IF(M1117&gt;97,5)+IF(L1117&lt;70,-20,0)+IF(Y1117&gt;100,15,0)+IF(Y1117&gt;200,10,0)+IF(AB1117&gt;40,5,0)+IF(AB1117&gt;50,5,0)+IF(AB1117&gt;60,10,0)+IF(AB1117&gt;100,15,0)+IF(AB1117&gt;200,10,0)</f>
        <v>-31</v>
      </c>
      <c r="E1117" s="2">
        <f>W1117+AA1117+IF(AK1117&gt;1,1,0)+IF(AK1117&gt;1.2,2,0)+IF(AK1117&gt;1.3,2,0)+IF(AK1117&lt;1,-2,0)+IF(B1117&gt;200,5,0)+IF(B1117&gt;300,5,0)+IF(B1117&lt;30,-15,0)+IF(B1117&lt;20,-15,0)</f>
        <v>-9</v>
      </c>
      <c r="F1117" s="2">
        <f>IF(AF1117&gt;0,2,0)+IF(AF1117&gt;2,3,0)+IF(AF1117&gt;4,4,0)+IF(AF1117&gt;10,5,0)+IF(O1117="A",3,0)+IF(O1117="B",3,0)+IF(P1117="A+",7,0)+IF(P1117="A",5,0)+IF(P1117="A-",3,0)+IF(P1117="B+",2,0)+IF(AC1117&lt;40,3,0)+IF(AC1117&lt;20,3,0)+IF(AC1117&lt;10,5,0)+IF(C1117&gt;50,5)</f>
        <v>12</v>
      </c>
      <c r="G1117" s="2">
        <f>IF(AG1117&gt;0,3)+IF(AG1117&gt;4,3)+IF(AG1117&gt;7,3)+IF(AG1117&gt;10,3)+IF(AG1117&gt;13,3)+IF(AG1117&gt;15,3)+IF(AG1117&gt;17,3)+IF(AG1117&gt;20,3)+IF(AG1117&gt;25,5)+IF(AH1117&gt;0,3)+IF(AH1117&gt;7,3)+IF(AH1117&gt;10,3)+IF(AH1117&gt;15,3)+IF(AI1117&gt;0,3)+IF(AI1117&gt;7,3)+IF(AI1117&gt;10,3)+IF(AI1117&gt;15,3)</f>
        <v>27</v>
      </c>
      <c r="H1117" s="2">
        <f>SUM(D1117:G1117)</f>
        <v>-1</v>
      </c>
      <c r="I1117" s="2">
        <f>I1116+1</f>
        <v>1116</v>
      </c>
      <c r="J1117" s="3" t="s">
        <v>2657</v>
      </c>
      <c r="K1117" s="2" t="s">
        <v>2658</v>
      </c>
      <c r="L1117" s="7">
        <v>55</v>
      </c>
      <c r="M1117" s="7">
        <v>94</v>
      </c>
      <c r="N1117" s="7">
        <v>14</v>
      </c>
      <c r="O1117" s="7" t="s">
        <v>29</v>
      </c>
      <c r="P1117" s="7" t="s">
        <v>31</v>
      </c>
      <c r="Q1117" s="6" t="s">
        <v>261</v>
      </c>
      <c r="R1117" s="3">
        <v>18</v>
      </c>
      <c r="S1117" s="3">
        <v>27</v>
      </c>
      <c r="T1117" s="3">
        <v>44</v>
      </c>
      <c r="U1117" s="3">
        <v>4</v>
      </c>
      <c r="V1117" s="3">
        <v>21</v>
      </c>
      <c r="W1117" s="3">
        <v>0</v>
      </c>
      <c r="X1117" s="3">
        <v>3.4</v>
      </c>
      <c r="Y1117" s="5">
        <v>16</v>
      </c>
      <c r="Z1117" s="5">
        <v>9</v>
      </c>
      <c r="AA1117" s="5">
        <v>1</v>
      </c>
      <c r="AB1117" s="5">
        <v>14.9</v>
      </c>
      <c r="AC1117" s="4">
        <v>178</v>
      </c>
      <c r="AD1117" s="4" t="s">
        <v>66</v>
      </c>
      <c r="AE1117" s="4">
        <v>49</v>
      </c>
      <c r="AF1117" s="4">
        <v>5.4</v>
      </c>
      <c r="AG1117" s="4">
        <v>19.399999999999999</v>
      </c>
      <c r="AH1117" s="4">
        <v>6.8</v>
      </c>
      <c r="AI1117" s="4">
        <v>7</v>
      </c>
      <c r="AJ1117" s="6" t="s">
        <v>426</v>
      </c>
      <c r="AK1117" s="3">
        <v>1.5</v>
      </c>
      <c r="AL1117" s="2">
        <v>0</v>
      </c>
    </row>
    <row r="1118" spans="1:38" x14ac:dyDescent="0.35">
      <c r="A1118" s="2">
        <f>AVERAGE(L1118:N1118)</f>
        <v>54.666666666666664</v>
      </c>
      <c r="B1118" s="2">
        <f>R1118+U1118</f>
        <v>35</v>
      </c>
      <c r="C1118" s="2">
        <f>Y1118+Z1118+AB1118</f>
        <v>56.9</v>
      </c>
      <c r="D1118" s="2">
        <f>IF(B1118&gt;100,5)+IF(B1118&gt;150,5)+IF(R1118&gt;0,3)+IF(R1118&gt;15,3)+IF(R1118&gt;25,3)+IF(S1118&gt;0,3)+IF(S1118&gt;15,3)+IF(S1118&gt;25,3)+IF(U1118&gt;20,2,0)+IF(U1118&gt;30,3,0)+IF(U1118&gt;50,5,0)+IF(U1118&gt;60,3,0)+IF(Y1118&gt;100,5,0)+IF(Y1118&gt;0,2)+IF(Y1118&gt;15,2)+IF(Y1118&gt;25,2)+IF(Y1118&gt;30,2)+IF(Y1118&gt;40,2)+IF(Y1118&gt;50,2)+IF(Y1118&gt;100,4)+IF(Y1118&lt;10,-5,0)+IF(Y1118&lt;0,-10)++IF(Y1118&lt;15,-5,0)+IF(R1118&lt;0,-3)+IF(R1118&lt;-5,-3)+IF(S1118&lt;0,-3)+IF(S1118&lt;-5,-3)+IF(T1118&lt;0,-3)+IF(T1118&lt;-5,-3)+IF(W1118=1,5,0)+IF(X1118&gt;20,3,0)+IF(X1118&gt;25,3,0)+IF(X1118&gt;40,3,0)+IF(X1118&gt;50,3,0)+IF(N1118&lt;50,-10)+IF(N1118&lt;30,-10)+IF(N1118&lt;20,-10)+IF(N1118&lt;70,-5)+IF(N1118&lt;80,-5)+IF(N1118&gt;95,5,0)+IF(L1118&lt;50,-10)+IF(L1118&lt;30,-10)+IF(L1118&lt;20,-10)+IF(L1118&lt;70,-5)+IF(L1118&lt;80,-5)+IF(L1118&gt;95,5,0)+IF(A1118&gt;85,3,0)+IF(A1118&gt;90,3,0)+IF(U1118&lt;0,-10)+IF(U1118&lt;-5,-20)+IF(U1118&lt;-10,-10)+IF(V1118&gt;0,5,0)+IF(V1118&gt;15,5,0)+IF(V1118&gt;25,5,0)+IF(V1118&lt;0,-10,0)+IF(V1118&lt;-5,-10,0)+IF(U1118&lt;0,-10,0)+IF(U1118&lt;-5,-10,0)+IF(M1118&gt;90,10)+IF(M1118&gt;97,5)+IF(L1118&lt;70,-20,0)+IF(Y1118&gt;100,15,0)+IF(Y1118&gt;200,10,0)+IF(AB1118&gt;40,5,0)+IF(AB1118&gt;50,5,0)+IF(AB1118&gt;60,10,0)+IF(AB1118&gt;100,15,0)+IF(AB1118&gt;200,10,0)</f>
        <v>-37</v>
      </c>
      <c r="E1118" s="2">
        <f>W1118+AA1118+IF(AK1118&gt;1,1,0)+IF(AK1118&gt;1.2,2,0)+IF(AK1118&gt;1.3,2,0)+IF(AK1118&lt;1,-2,0)+IF(B1118&gt;200,5,0)+IF(B1118&gt;300,5,0)+IF(B1118&lt;30,-15,0)+IF(B1118&lt;20,-15,0)</f>
        <v>-1</v>
      </c>
      <c r="F1118" s="2">
        <f>IF(AF1118&gt;0,2,0)+IF(AF1118&gt;2,3,0)+IF(AF1118&gt;4,4,0)+IF(AF1118&gt;10,5,0)+IF(O1118="A",3,0)+IF(O1118="B",3,0)+IF(P1118="A+",7,0)+IF(P1118="A",5,0)+IF(P1118="A-",3,0)+IF(P1118="B+",2,0)+IF(AC1118&lt;40,3,0)+IF(AC1118&lt;20,3,0)+IF(AC1118&lt;10,5,0)+IF(C1118&gt;50,5)</f>
        <v>10</v>
      </c>
      <c r="G1118" s="2">
        <f>IF(AG1118&gt;0,3)+IF(AG1118&gt;4,3)+IF(AG1118&gt;7,3)+IF(AG1118&gt;10,3)+IF(AG1118&gt;13,3)+IF(AG1118&gt;15,3)+IF(AG1118&gt;17,3)+IF(AG1118&gt;20,3)+IF(AG1118&gt;25,5)+IF(AH1118&gt;0,3)+IF(AH1118&gt;7,3)+IF(AH1118&gt;10,3)+IF(AH1118&gt;15,3)+IF(AI1118&gt;0,3)+IF(AI1118&gt;7,3)+IF(AI1118&gt;10,3)+IF(AI1118&gt;15,3)</f>
        <v>27</v>
      </c>
      <c r="H1118" s="2">
        <f>SUM(D1118:G1118)</f>
        <v>-1</v>
      </c>
      <c r="I1118" s="2">
        <f>I1117+1</f>
        <v>1117</v>
      </c>
      <c r="J1118" s="3" t="s">
        <v>364</v>
      </c>
      <c r="K1118" s="2" t="s">
        <v>365</v>
      </c>
      <c r="L1118" s="7">
        <v>56</v>
      </c>
      <c r="M1118" s="7">
        <v>87</v>
      </c>
      <c r="N1118" s="7">
        <v>21</v>
      </c>
      <c r="O1118" s="7" t="s">
        <v>48</v>
      </c>
      <c r="P1118" s="7" t="s">
        <v>31</v>
      </c>
      <c r="Q1118" s="6" t="s">
        <v>130</v>
      </c>
      <c r="R1118" s="3">
        <v>27</v>
      </c>
      <c r="S1118" s="3">
        <v>3</v>
      </c>
      <c r="T1118" s="3">
        <v>4</v>
      </c>
      <c r="U1118" s="3">
        <v>8</v>
      </c>
      <c r="V1118" s="3">
        <v>4</v>
      </c>
      <c r="W1118" s="3">
        <v>0</v>
      </c>
      <c r="X1118" s="3">
        <v>0.5</v>
      </c>
      <c r="Y1118" s="5">
        <v>26</v>
      </c>
      <c r="Z1118" s="5">
        <v>15</v>
      </c>
      <c r="AA1118" s="5">
        <v>1</v>
      </c>
      <c r="AB1118" s="5">
        <v>15.9</v>
      </c>
      <c r="AC1118" s="4">
        <v>102</v>
      </c>
      <c r="AD1118" s="4" t="s">
        <v>61</v>
      </c>
      <c r="AE1118" s="4">
        <v>48</v>
      </c>
      <c r="AF1118" s="4">
        <v>1.3</v>
      </c>
      <c r="AG1118" s="4">
        <v>14</v>
      </c>
      <c r="AH1118" s="4">
        <v>9.5</v>
      </c>
      <c r="AI1118" s="4">
        <v>9.6</v>
      </c>
      <c r="AJ1118" s="6" t="s">
        <v>95</v>
      </c>
      <c r="AK1118" s="3">
        <v>0.7</v>
      </c>
      <c r="AL1118" s="2">
        <v>0</v>
      </c>
    </row>
    <row r="1119" spans="1:38" x14ac:dyDescent="0.35">
      <c r="A1119" s="2">
        <f>AVERAGE(L1119:N1119)</f>
        <v>55</v>
      </c>
      <c r="B1119" s="2">
        <f>R1119+U1119</f>
        <v>98</v>
      </c>
      <c r="C1119" s="2">
        <f>Y1119+Z1119+AB1119</f>
        <v>40.1</v>
      </c>
      <c r="D1119" s="2">
        <f>IF(B1119&gt;100,5)+IF(B1119&gt;150,5)+IF(R1119&gt;0,3)+IF(R1119&gt;15,3)+IF(R1119&gt;25,3)+IF(S1119&gt;0,3)+IF(S1119&gt;15,3)+IF(S1119&gt;25,3)+IF(U1119&gt;20,2,0)+IF(U1119&gt;30,3,0)+IF(U1119&gt;50,5,0)+IF(U1119&gt;60,3,0)+IF(Y1119&gt;100,5,0)+IF(Y1119&gt;0,2)+IF(Y1119&gt;15,2)+IF(Y1119&gt;25,2)+IF(Y1119&gt;30,2)+IF(Y1119&gt;40,2)+IF(Y1119&gt;50,2)+IF(Y1119&gt;100,4)+IF(Y1119&lt;10,-5,0)+IF(Y1119&lt;0,-10)++IF(Y1119&lt;15,-5,0)+IF(R1119&lt;0,-3)+IF(R1119&lt;-5,-3)+IF(S1119&lt;0,-3)+IF(S1119&lt;-5,-3)+IF(T1119&lt;0,-3)+IF(T1119&lt;-5,-3)+IF(W1119=1,5,0)+IF(X1119&gt;20,3,0)+IF(X1119&gt;25,3,0)+IF(X1119&gt;40,3,0)+IF(X1119&gt;50,3,0)+IF(N1119&lt;50,-10)+IF(N1119&lt;30,-10)+IF(N1119&lt;20,-10)+IF(N1119&lt;70,-5)+IF(N1119&lt;80,-5)+IF(N1119&gt;95,5,0)+IF(L1119&lt;50,-10)+IF(L1119&lt;30,-10)+IF(L1119&lt;20,-10)+IF(L1119&lt;70,-5)+IF(L1119&lt;80,-5)+IF(L1119&gt;95,5,0)+IF(A1119&gt;85,3,0)+IF(A1119&gt;90,3,0)+IF(U1119&lt;0,-10)+IF(U1119&lt;-5,-20)+IF(U1119&lt;-10,-10)+IF(V1119&gt;0,5,0)+IF(V1119&gt;15,5,0)+IF(V1119&gt;25,5,0)+IF(V1119&lt;0,-10,0)+IF(V1119&lt;-5,-10,0)+IF(U1119&lt;0,-10,0)+IF(U1119&lt;-5,-10,0)+IF(M1119&gt;90,10)+IF(M1119&gt;97,5)+IF(L1119&lt;70,-20,0)+IF(Y1119&gt;100,15,0)+IF(Y1119&gt;200,10,0)+IF(AB1119&gt;40,5,0)+IF(AB1119&gt;50,5,0)+IF(AB1119&gt;60,10,0)+IF(AB1119&gt;100,15,0)+IF(AB1119&gt;200,10,0)</f>
        <v>-38</v>
      </c>
      <c r="E1119" s="2">
        <f>W1119+AA1119+IF(AK1119&gt;1,1,0)+IF(AK1119&gt;1.2,2,0)+IF(AK1119&gt;1.3,2,0)+IF(AK1119&lt;1,-2,0)+IF(B1119&gt;200,5,0)+IF(B1119&gt;300,5,0)+IF(B1119&lt;30,-15,0)+IF(B1119&lt;20,-15,0)</f>
        <v>-1</v>
      </c>
      <c r="F1119" s="2">
        <f>IF(AF1119&gt;0,2,0)+IF(AF1119&gt;2,3,0)+IF(AF1119&gt;4,4,0)+IF(AF1119&gt;10,5,0)+IF(O1119="A",3,0)+IF(O1119="B",3,0)+IF(P1119="A+",7,0)+IF(P1119="A",5,0)+IF(P1119="A-",3,0)+IF(P1119="B+",2,0)+IF(AC1119&lt;40,3,0)+IF(AC1119&lt;20,3,0)+IF(AC1119&lt;10,5,0)+IF(C1119&gt;50,5)</f>
        <v>5</v>
      </c>
      <c r="G1119" s="2">
        <f>IF(AG1119&gt;0,3)+IF(AG1119&gt;4,3)+IF(AG1119&gt;7,3)+IF(AG1119&gt;10,3)+IF(AG1119&gt;13,3)+IF(AG1119&gt;15,3)+IF(AG1119&gt;17,3)+IF(AG1119&gt;20,3)+IF(AG1119&gt;25,5)+IF(AH1119&gt;0,3)+IF(AH1119&gt;7,3)+IF(AH1119&gt;10,3)+IF(AH1119&gt;15,3)+IF(AI1119&gt;0,3)+IF(AI1119&gt;7,3)+IF(AI1119&gt;10,3)+IF(AI1119&gt;15,3)</f>
        <v>33</v>
      </c>
      <c r="H1119" s="2">
        <f>SUM(D1119:G1119)</f>
        <v>-1</v>
      </c>
      <c r="I1119" s="2">
        <f>I1118+1</f>
        <v>1118</v>
      </c>
      <c r="J1119" s="3" t="s">
        <v>3911</v>
      </c>
      <c r="K1119" s="2" t="s">
        <v>3912</v>
      </c>
      <c r="L1119" s="7">
        <v>58</v>
      </c>
      <c r="M1119" s="7">
        <v>71</v>
      </c>
      <c r="N1119" s="7">
        <v>36</v>
      </c>
      <c r="O1119" s="7" t="s">
        <v>48</v>
      </c>
      <c r="P1119" s="7" t="s">
        <v>48</v>
      </c>
      <c r="Q1119" s="6" t="s">
        <v>139</v>
      </c>
      <c r="R1119" s="3">
        <v>88</v>
      </c>
      <c r="S1119" s="3">
        <v>-20</v>
      </c>
      <c r="T1119" s="3">
        <v>0</v>
      </c>
      <c r="U1119" s="3">
        <v>10</v>
      </c>
      <c r="V1119" s="3">
        <v>2</v>
      </c>
      <c r="W1119" s="3">
        <v>0</v>
      </c>
      <c r="X1119" s="3">
        <v>12.8</v>
      </c>
      <c r="Y1119" s="5">
        <v>22</v>
      </c>
      <c r="Z1119" s="5">
        <v>8</v>
      </c>
      <c r="AA1119" s="5">
        <v>1</v>
      </c>
      <c r="AB1119" s="5">
        <v>10.1</v>
      </c>
      <c r="AC1119" s="4">
        <v>176</v>
      </c>
      <c r="AD1119" s="4" t="s">
        <v>61</v>
      </c>
      <c r="AE1119" s="4">
        <v>22</v>
      </c>
      <c r="AF1119" s="4">
        <v>1.8</v>
      </c>
      <c r="AG1119" s="4">
        <v>8.8000000000000007</v>
      </c>
      <c r="AH1119" s="4">
        <v>18</v>
      </c>
      <c r="AI1119" s="4">
        <v>15.8</v>
      </c>
      <c r="AJ1119" s="6" t="s">
        <v>77</v>
      </c>
      <c r="AK1119" s="3">
        <v>0.8</v>
      </c>
      <c r="AL1119" s="2">
        <v>0</v>
      </c>
    </row>
    <row r="1120" spans="1:38" x14ac:dyDescent="0.35">
      <c r="A1120" s="2">
        <f>AVERAGE(L1120:N1120)</f>
        <v>57</v>
      </c>
      <c r="B1120" s="2">
        <f>R1120+U1120</f>
        <v>37</v>
      </c>
      <c r="C1120" s="2">
        <f>Y1120+Z1120+AB1120</f>
        <v>91.8</v>
      </c>
      <c r="D1120" s="2">
        <f>IF(B1120&gt;100,5)+IF(B1120&gt;150,5)+IF(R1120&gt;0,3)+IF(R1120&gt;15,3)+IF(R1120&gt;25,3)+IF(S1120&gt;0,3)+IF(S1120&gt;15,3)+IF(S1120&gt;25,3)+IF(U1120&gt;20,2,0)+IF(U1120&gt;30,3,0)+IF(U1120&gt;50,5,0)+IF(U1120&gt;60,3,0)+IF(Y1120&gt;100,5,0)+IF(Y1120&gt;0,2)+IF(Y1120&gt;15,2)+IF(Y1120&gt;25,2)+IF(Y1120&gt;30,2)+IF(Y1120&gt;40,2)+IF(Y1120&gt;50,2)+IF(Y1120&gt;100,4)+IF(Y1120&lt;10,-5,0)+IF(Y1120&lt;0,-10)++IF(Y1120&lt;15,-5,0)+IF(R1120&lt;0,-3)+IF(R1120&lt;-5,-3)+IF(S1120&lt;0,-3)+IF(S1120&lt;-5,-3)+IF(T1120&lt;0,-3)+IF(T1120&lt;-5,-3)+IF(W1120=1,5,0)+IF(X1120&gt;20,3,0)+IF(X1120&gt;25,3,0)+IF(X1120&gt;40,3,0)+IF(X1120&gt;50,3,0)+IF(N1120&lt;50,-10)+IF(N1120&lt;30,-10)+IF(N1120&lt;20,-10)+IF(N1120&lt;70,-5)+IF(N1120&lt;80,-5)+IF(N1120&gt;95,5,0)+IF(L1120&lt;50,-10)+IF(L1120&lt;30,-10)+IF(L1120&lt;20,-10)+IF(L1120&lt;70,-5)+IF(L1120&lt;80,-5)+IF(L1120&gt;95,5,0)+IF(A1120&gt;85,3,0)+IF(A1120&gt;90,3,0)+IF(U1120&lt;0,-10)+IF(U1120&lt;-5,-20)+IF(U1120&lt;-10,-10)+IF(V1120&gt;0,5,0)+IF(V1120&gt;15,5,0)+IF(V1120&gt;25,5,0)+IF(V1120&lt;0,-10,0)+IF(V1120&lt;-5,-10,0)+IF(U1120&lt;0,-10,0)+IF(U1120&lt;-5,-10,0)+IF(M1120&gt;90,10)+IF(M1120&gt;97,5)+IF(L1120&lt;70,-20,0)+IF(Y1120&gt;100,15,0)+IF(Y1120&gt;200,10,0)+IF(AB1120&gt;40,5,0)+IF(AB1120&gt;50,5,0)+IF(AB1120&gt;60,10,0)+IF(AB1120&gt;100,15,0)+IF(AB1120&gt;200,10,0)</f>
        <v>-46</v>
      </c>
      <c r="E1120" s="2">
        <f>W1120+AA1120+IF(AK1120&gt;1,1,0)+IF(AK1120&gt;1.2,2,0)+IF(AK1120&gt;1.3,2,0)+IF(AK1120&lt;1,-2,0)+IF(B1120&gt;200,5,0)+IF(B1120&gt;300,5,0)+IF(B1120&lt;30,-15,0)+IF(B1120&lt;20,-15,0)</f>
        <v>-1</v>
      </c>
      <c r="F1120" s="2">
        <f>IF(AF1120&gt;0,2,0)+IF(AF1120&gt;2,3,0)+IF(AF1120&gt;4,4,0)+IF(AF1120&gt;10,5,0)+IF(O1120="A",3,0)+IF(O1120="B",3,0)+IF(P1120="A+",7,0)+IF(P1120="A",5,0)+IF(P1120="A-",3,0)+IF(P1120="B+",2,0)+IF(AC1120&lt;40,3,0)+IF(AC1120&lt;20,3,0)+IF(AC1120&lt;10,5,0)+IF(C1120&gt;50,5)</f>
        <v>13</v>
      </c>
      <c r="G1120" s="2">
        <f>IF(AG1120&gt;0,3)+IF(AG1120&gt;4,3)+IF(AG1120&gt;7,3)+IF(AG1120&gt;10,3)+IF(AG1120&gt;13,3)+IF(AG1120&gt;15,3)+IF(AG1120&gt;17,3)+IF(AG1120&gt;20,3)+IF(AG1120&gt;25,5)+IF(AH1120&gt;0,3)+IF(AH1120&gt;7,3)+IF(AH1120&gt;10,3)+IF(AH1120&gt;15,3)+IF(AI1120&gt;0,3)+IF(AI1120&gt;7,3)+IF(AI1120&gt;10,3)+IF(AI1120&gt;15,3)</f>
        <v>33</v>
      </c>
      <c r="H1120" s="2">
        <f>SUM(D1120:G1120)</f>
        <v>-1</v>
      </c>
      <c r="I1120" s="2">
        <f>I1119+1</f>
        <v>1119</v>
      </c>
      <c r="J1120" s="3" t="s">
        <v>6852</v>
      </c>
      <c r="K1120" s="2" t="s">
        <v>6853</v>
      </c>
      <c r="L1120" s="7">
        <v>55</v>
      </c>
      <c r="M1120" s="7">
        <v>96</v>
      </c>
      <c r="N1120" s="7">
        <v>20</v>
      </c>
      <c r="O1120" s="7" t="s">
        <v>48</v>
      </c>
      <c r="P1120" s="7" t="s">
        <v>31</v>
      </c>
      <c r="Q1120" s="6" t="s">
        <v>65</v>
      </c>
      <c r="R1120" s="3">
        <v>33</v>
      </c>
      <c r="S1120" s="3">
        <v>21</v>
      </c>
      <c r="T1120" s="3">
        <v>360</v>
      </c>
      <c r="U1120" s="3">
        <v>4</v>
      </c>
      <c r="V1120" s="3">
        <v>-47</v>
      </c>
      <c r="W1120" s="3">
        <v>0</v>
      </c>
      <c r="X1120" s="3">
        <v>23.1</v>
      </c>
      <c r="Y1120" s="5">
        <v>29</v>
      </c>
      <c r="Z1120" s="5">
        <v>36</v>
      </c>
      <c r="AA1120" s="5">
        <v>1</v>
      </c>
      <c r="AB1120" s="5">
        <v>26.8</v>
      </c>
      <c r="AC1120" s="4">
        <v>126</v>
      </c>
      <c r="AD1120" s="4" t="s">
        <v>116</v>
      </c>
      <c r="AE1120" s="4">
        <v>32</v>
      </c>
      <c r="AF1120" s="4">
        <v>3.6</v>
      </c>
      <c r="AG1120" s="4">
        <v>13.7</v>
      </c>
      <c r="AH1120" s="4">
        <v>11.4</v>
      </c>
      <c r="AI1120" s="4">
        <v>11.8</v>
      </c>
      <c r="AJ1120" s="6" t="s">
        <v>95</v>
      </c>
      <c r="AK1120" s="3">
        <v>0.3</v>
      </c>
      <c r="AL1120" s="2">
        <v>0</v>
      </c>
    </row>
    <row r="1121" spans="1:38" x14ac:dyDescent="0.35">
      <c r="A1121" s="2">
        <f>AVERAGE(L1121:N1121)</f>
        <v>60</v>
      </c>
      <c r="B1121" s="2">
        <f>R1121+U1121</f>
        <v>60</v>
      </c>
      <c r="C1121" s="2">
        <f>Y1121+Z1121+AB1121</f>
        <v>102.5</v>
      </c>
      <c r="D1121" s="2">
        <f>IF(B1121&gt;100,5)+IF(B1121&gt;150,5)+IF(R1121&gt;0,3)+IF(R1121&gt;15,3)+IF(R1121&gt;25,3)+IF(S1121&gt;0,3)+IF(S1121&gt;15,3)+IF(S1121&gt;25,3)+IF(U1121&gt;20,2,0)+IF(U1121&gt;30,3,0)+IF(U1121&gt;50,5,0)+IF(U1121&gt;60,3,0)+IF(Y1121&gt;100,5,0)+IF(Y1121&gt;0,2)+IF(Y1121&gt;15,2)+IF(Y1121&gt;25,2)+IF(Y1121&gt;30,2)+IF(Y1121&gt;40,2)+IF(Y1121&gt;50,2)+IF(Y1121&gt;100,4)+IF(Y1121&lt;10,-5,0)+IF(Y1121&lt;0,-10)++IF(Y1121&lt;15,-5,0)+IF(R1121&lt;0,-3)+IF(R1121&lt;-5,-3)+IF(S1121&lt;0,-3)+IF(S1121&lt;-5,-3)+IF(T1121&lt;0,-3)+IF(T1121&lt;-5,-3)+IF(W1121=1,5,0)+IF(X1121&gt;20,3,0)+IF(X1121&gt;25,3,0)+IF(X1121&gt;40,3,0)+IF(X1121&gt;50,3,0)+IF(N1121&lt;50,-10)+IF(N1121&lt;30,-10)+IF(N1121&lt;20,-10)+IF(N1121&lt;70,-5)+IF(N1121&lt;80,-5)+IF(N1121&gt;95,5,0)+IF(L1121&lt;50,-10)+IF(L1121&lt;30,-10)+IF(L1121&lt;20,-10)+IF(L1121&lt;70,-5)+IF(L1121&lt;80,-5)+IF(L1121&gt;95,5,0)+IF(A1121&gt;85,3,0)+IF(A1121&gt;90,3,0)+IF(U1121&lt;0,-10)+IF(U1121&lt;-5,-20)+IF(U1121&lt;-10,-10)+IF(V1121&gt;0,5,0)+IF(V1121&gt;15,5,0)+IF(V1121&gt;25,5,0)+IF(V1121&lt;0,-10,0)+IF(V1121&lt;-5,-10,0)+IF(U1121&lt;0,-10,0)+IF(U1121&lt;-5,-10,0)+IF(M1121&gt;90,10)+IF(M1121&gt;97,5)+IF(L1121&lt;70,-20,0)+IF(Y1121&gt;100,15,0)+IF(Y1121&gt;200,10,0)+IF(AB1121&gt;40,5,0)+IF(AB1121&gt;50,5,0)+IF(AB1121&gt;60,10,0)+IF(AB1121&gt;100,15,0)+IF(AB1121&gt;200,10,0)</f>
        <v>-49</v>
      </c>
      <c r="E1121" s="2">
        <f>W1121+AA1121+IF(AK1121&gt;1,1,0)+IF(AK1121&gt;1.2,2,0)+IF(AK1121&gt;1.3,2,0)+IF(AK1121&lt;1,-2,0)+IF(B1121&gt;200,5,0)+IF(B1121&gt;300,5,0)+IF(B1121&lt;30,-15,0)+IF(B1121&lt;20,-15,0)</f>
        <v>-1</v>
      </c>
      <c r="F1121" s="2">
        <f>IF(AF1121&gt;0,2,0)+IF(AF1121&gt;2,3,0)+IF(AF1121&gt;4,4,0)+IF(AF1121&gt;10,5,0)+IF(O1121="A",3,0)+IF(O1121="B",3,0)+IF(P1121="A+",7,0)+IF(P1121="A",5,0)+IF(P1121="A-",3,0)+IF(P1121="B+",2,0)+IF(AC1121&lt;40,3,0)+IF(AC1121&lt;20,3,0)+IF(AC1121&lt;10,5,0)+IF(C1121&gt;50,5)</f>
        <v>10</v>
      </c>
      <c r="G1121" s="2">
        <f>IF(AG1121&gt;0,3)+IF(AG1121&gt;4,3)+IF(AG1121&gt;7,3)+IF(AG1121&gt;10,3)+IF(AG1121&gt;13,3)+IF(AG1121&gt;15,3)+IF(AG1121&gt;17,3)+IF(AG1121&gt;20,3)+IF(AG1121&gt;25,5)+IF(AH1121&gt;0,3)+IF(AH1121&gt;7,3)+IF(AH1121&gt;10,3)+IF(AH1121&gt;15,3)+IF(AI1121&gt;0,3)+IF(AI1121&gt;7,3)+IF(AI1121&gt;10,3)+IF(AI1121&gt;15,3)</f>
        <v>39</v>
      </c>
      <c r="H1121" s="2">
        <f>SUM(D1121:G1121)</f>
        <v>-1</v>
      </c>
      <c r="I1121" s="2">
        <f>I1120+1</f>
        <v>1120</v>
      </c>
      <c r="J1121" s="3" t="s">
        <v>333</v>
      </c>
      <c r="K1121" s="2" t="s">
        <v>334</v>
      </c>
      <c r="L1121" s="7">
        <v>64</v>
      </c>
      <c r="M1121" s="7">
        <v>95</v>
      </c>
      <c r="N1121" s="7">
        <v>21</v>
      </c>
      <c r="O1121" s="7" t="s">
        <v>29</v>
      </c>
      <c r="P1121" s="7" t="s">
        <v>42</v>
      </c>
      <c r="Q1121" s="6" t="s">
        <v>102</v>
      </c>
      <c r="R1121" s="3">
        <v>38</v>
      </c>
      <c r="S1121" s="3">
        <v>36</v>
      </c>
      <c r="T1121" s="3">
        <v>15</v>
      </c>
      <c r="U1121" s="3">
        <v>22</v>
      </c>
      <c r="V1121" s="3">
        <v>-19</v>
      </c>
      <c r="W1121" s="3">
        <v>1</v>
      </c>
      <c r="X1121" s="3">
        <v>31.7</v>
      </c>
      <c r="Y1121" s="5">
        <v>0</v>
      </c>
      <c r="Z1121" s="5">
        <v>124</v>
      </c>
      <c r="AA1121" s="5">
        <v>0</v>
      </c>
      <c r="AB1121" s="5">
        <v>-21.5</v>
      </c>
      <c r="AC1121" s="4">
        <v>176</v>
      </c>
      <c r="AD1121" s="4" t="s">
        <v>61</v>
      </c>
      <c r="AE1121" s="4">
        <v>62</v>
      </c>
      <c r="AF1121" s="4">
        <v>1.2</v>
      </c>
      <c r="AG1121" s="4">
        <v>15.7</v>
      </c>
      <c r="AH1121" s="4">
        <v>11.3</v>
      </c>
      <c r="AI1121" s="4">
        <v>23.8</v>
      </c>
      <c r="AJ1121" s="6" t="s">
        <v>95</v>
      </c>
      <c r="AK1121" s="3">
        <v>0.9</v>
      </c>
      <c r="AL1121" s="2">
        <v>0</v>
      </c>
    </row>
    <row r="1122" spans="1:38" x14ac:dyDescent="0.35">
      <c r="A1122" s="2">
        <f>AVERAGE(L1122:N1122)</f>
        <v>51</v>
      </c>
      <c r="B1122" s="2">
        <f>R1122+U1122</f>
        <v>104</v>
      </c>
      <c r="C1122" s="2">
        <f>Y1122+Z1122+AB1122</f>
        <v>-38.200000000000003</v>
      </c>
      <c r="D1122" s="2">
        <f>IF(B1122&gt;100,5)+IF(B1122&gt;150,5)+IF(R1122&gt;0,3)+IF(R1122&gt;15,3)+IF(R1122&gt;25,3)+IF(S1122&gt;0,3)+IF(S1122&gt;15,3)+IF(S1122&gt;25,3)+IF(U1122&gt;20,2,0)+IF(U1122&gt;30,3,0)+IF(U1122&gt;50,5,0)+IF(U1122&gt;60,3,0)+IF(Y1122&gt;100,5,0)+IF(Y1122&gt;0,2)+IF(Y1122&gt;15,2)+IF(Y1122&gt;25,2)+IF(Y1122&gt;30,2)+IF(Y1122&gt;40,2)+IF(Y1122&gt;50,2)+IF(Y1122&gt;100,4)+IF(Y1122&lt;10,-5,0)+IF(Y1122&lt;0,-10)++IF(Y1122&lt;15,-5,0)+IF(R1122&lt;0,-3)+IF(R1122&lt;-5,-3)+IF(S1122&lt;0,-3)+IF(S1122&lt;-5,-3)+IF(T1122&lt;0,-3)+IF(T1122&lt;-5,-3)+IF(W1122=1,5,0)+IF(X1122&gt;20,3,0)+IF(X1122&gt;25,3,0)+IF(X1122&gt;40,3,0)+IF(X1122&gt;50,3,0)+IF(N1122&lt;50,-10)+IF(N1122&lt;30,-10)+IF(N1122&lt;20,-10)+IF(N1122&lt;70,-5)+IF(N1122&lt;80,-5)+IF(N1122&gt;95,5,0)+IF(L1122&lt;50,-10)+IF(L1122&lt;30,-10)+IF(L1122&lt;20,-10)+IF(L1122&lt;70,-5)+IF(L1122&lt;80,-5)+IF(L1122&gt;95,5,0)+IF(A1122&gt;85,3,0)+IF(A1122&gt;90,3,0)+IF(U1122&lt;0,-10)+IF(U1122&lt;-5,-20)+IF(U1122&lt;-10,-10)+IF(V1122&gt;0,5,0)+IF(V1122&gt;15,5,0)+IF(V1122&gt;25,5,0)+IF(V1122&lt;0,-10,0)+IF(V1122&lt;-5,-10,0)+IF(U1122&lt;0,-10,0)+IF(U1122&lt;-5,-10,0)+IF(M1122&gt;90,10)+IF(M1122&gt;97,5)+IF(L1122&lt;70,-20,0)+IF(Y1122&gt;100,15,0)+IF(Y1122&gt;200,10,0)+IF(AB1122&gt;40,5,0)+IF(AB1122&gt;50,5,0)+IF(AB1122&gt;60,10,0)+IF(AB1122&gt;100,15,0)+IF(AB1122&gt;200,10,0)</f>
        <v>-52</v>
      </c>
      <c r="E1122" s="2">
        <f>W1122+AA1122+IF(AK1122&gt;1,1,0)+IF(AK1122&gt;1.2,2,0)+IF(AK1122&gt;1.3,2,0)+IF(AK1122&lt;1,-2,0)+IF(B1122&gt;200,5,0)+IF(B1122&gt;300,5,0)+IF(B1122&lt;30,-15,0)+IF(B1122&lt;20,-15,0)</f>
        <v>-2</v>
      </c>
      <c r="F1122" s="2">
        <f>IF(AF1122&gt;0,2,0)+IF(AF1122&gt;2,3,0)+IF(AF1122&gt;4,4,0)+IF(AF1122&gt;10,5,0)+IF(O1122="A",3,0)+IF(O1122="B",3,0)+IF(P1122="A+",7,0)+IF(P1122="A",5,0)+IF(P1122="A-",3,0)+IF(P1122="B+",2,0)+IF(AC1122&lt;40,3,0)+IF(AC1122&lt;20,3,0)+IF(AC1122&lt;10,5,0)+IF(C1122&gt;50,5)</f>
        <v>14</v>
      </c>
      <c r="G1122" s="2">
        <f>IF(AG1122&gt;0,3)+IF(AG1122&gt;4,3)+IF(AG1122&gt;7,3)+IF(AG1122&gt;10,3)+IF(AG1122&gt;13,3)+IF(AG1122&gt;15,3)+IF(AG1122&gt;17,3)+IF(AG1122&gt;20,3)+IF(AG1122&gt;25,5)+IF(AH1122&gt;0,3)+IF(AH1122&gt;7,3)+IF(AH1122&gt;10,3)+IF(AH1122&gt;15,3)+IF(AI1122&gt;0,3)+IF(AI1122&gt;7,3)+IF(AI1122&gt;10,3)+IF(AI1122&gt;15,3)</f>
        <v>39</v>
      </c>
      <c r="H1122" s="2">
        <f>SUM(D1122:G1122)</f>
        <v>-1</v>
      </c>
      <c r="I1122" s="2">
        <f>I1121+1</f>
        <v>1121</v>
      </c>
      <c r="J1122" s="3" t="s">
        <v>5418</v>
      </c>
      <c r="K1122" s="2" t="s">
        <v>5419</v>
      </c>
      <c r="L1122" s="7">
        <v>50</v>
      </c>
      <c r="M1122" s="7">
        <v>63</v>
      </c>
      <c r="N1122" s="7">
        <v>40</v>
      </c>
      <c r="O1122" s="7" t="s">
        <v>80</v>
      </c>
      <c r="P1122" s="7" t="s">
        <v>75</v>
      </c>
      <c r="Q1122" s="6" t="s">
        <v>2296</v>
      </c>
      <c r="R1122" s="3">
        <v>-35</v>
      </c>
      <c r="S1122" s="3">
        <v>-16</v>
      </c>
      <c r="T1122" s="3">
        <v>-2</v>
      </c>
      <c r="U1122" s="3">
        <v>139</v>
      </c>
      <c r="V1122" s="3">
        <v>335</v>
      </c>
      <c r="W1122" s="3">
        <v>0</v>
      </c>
      <c r="X1122" s="3">
        <v>-73.900000000000006</v>
      </c>
      <c r="Y1122" s="5">
        <v>-15</v>
      </c>
      <c r="Z1122" s="5">
        <v>-9</v>
      </c>
      <c r="AA1122" s="5">
        <v>0</v>
      </c>
      <c r="AB1122" s="5">
        <v>-14.2</v>
      </c>
      <c r="AC1122" s="4">
        <v>104</v>
      </c>
      <c r="AD1122" s="4" t="s">
        <v>106</v>
      </c>
      <c r="AE1122" s="4">
        <v>26</v>
      </c>
      <c r="AF1122" s="4">
        <v>14.3</v>
      </c>
      <c r="AG1122" s="4">
        <v>18.7</v>
      </c>
      <c r="AH1122" s="4">
        <v>12.7</v>
      </c>
      <c r="AI1122" s="4">
        <v>13.6</v>
      </c>
      <c r="AJ1122" s="6" t="s">
        <v>85</v>
      </c>
      <c r="AK1122" s="3">
        <v>0.8</v>
      </c>
      <c r="AL1122" s="2">
        <v>0</v>
      </c>
    </row>
    <row r="1123" spans="1:38" x14ac:dyDescent="0.35">
      <c r="A1123" s="2">
        <f>AVERAGE(L1123:N1123)</f>
        <v>46.666666666666664</v>
      </c>
      <c r="B1123" s="2">
        <f>R1123+U1123</f>
        <v>32</v>
      </c>
      <c r="C1123" s="2">
        <f>Y1123+Z1123+AB1123</f>
        <v>17</v>
      </c>
      <c r="D1123" s="2">
        <f>IF(B1123&gt;100,5)+IF(B1123&gt;150,5)+IF(R1123&gt;0,3)+IF(R1123&gt;15,3)+IF(R1123&gt;25,3)+IF(S1123&gt;0,3)+IF(S1123&gt;15,3)+IF(S1123&gt;25,3)+IF(U1123&gt;20,2,0)+IF(U1123&gt;30,3,0)+IF(U1123&gt;50,5,0)+IF(U1123&gt;60,3,0)+IF(Y1123&gt;100,5,0)+IF(Y1123&gt;0,2)+IF(Y1123&gt;15,2)+IF(Y1123&gt;25,2)+IF(Y1123&gt;30,2)+IF(Y1123&gt;40,2)+IF(Y1123&gt;50,2)+IF(Y1123&gt;100,4)+IF(Y1123&lt;10,-5,0)+IF(Y1123&lt;0,-10)++IF(Y1123&lt;15,-5,0)+IF(R1123&lt;0,-3)+IF(R1123&lt;-5,-3)+IF(S1123&lt;0,-3)+IF(S1123&lt;-5,-3)+IF(T1123&lt;0,-3)+IF(T1123&lt;-5,-3)+IF(W1123=1,5,0)+IF(X1123&gt;20,3,0)+IF(X1123&gt;25,3,0)+IF(X1123&gt;40,3,0)+IF(X1123&gt;50,3,0)+IF(N1123&lt;50,-10)+IF(N1123&lt;30,-10)+IF(N1123&lt;20,-10)+IF(N1123&lt;70,-5)+IF(N1123&lt;80,-5)+IF(N1123&gt;95,5,0)+IF(L1123&lt;50,-10)+IF(L1123&lt;30,-10)+IF(L1123&lt;20,-10)+IF(L1123&lt;70,-5)+IF(L1123&lt;80,-5)+IF(L1123&gt;95,5,0)+IF(A1123&gt;85,3,0)+IF(A1123&gt;90,3,0)+IF(U1123&lt;0,-10)+IF(U1123&lt;-5,-20)+IF(U1123&lt;-10,-10)+IF(V1123&gt;0,5,0)+IF(V1123&gt;15,5,0)+IF(V1123&gt;25,5,0)+IF(V1123&lt;0,-10,0)+IF(V1123&lt;-5,-10,0)+IF(U1123&lt;0,-10,0)+IF(U1123&lt;-5,-10,0)+IF(M1123&gt;90,10)+IF(M1123&gt;97,5)+IF(L1123&lt;70,-20,0)+IF(Y1123&gt;100,15,0)+IF(Y1123&gt;200,10,0)+IF(AB1123&gt;40,5,0)+IF(AB1123&gt;50,5,0)+IF(AB1123&gt;60,10,0)+IF(AB1123&gt;100,15,0)+IF(AB1123&gt;200,10,0)</f>
        <v>-57</v>
      </c>
      <c r="E1123" s="2">
        <f>W1123+AA1123+IF(AK1123&gt;1,1,0)+IF(AK1123&gt;1.2,2,0)+IF(AK1123&gt;1.3,2,0)+IF(AK1123&lt;1,-2,0)+IF(B1123&gt;200,5,0)+IF(B1123&gt;300,5,0)+IF(B1123&lt;30,-15,0)+IF(B1123&lt;20,-15,0)</f>
        <v>-2</v>
      </c>
      <c r="F1123" s="2">
        <f>IF(AF1123&gt;0,2,0)+IF(AF1123&gt;2,3,0)+IF(AF1123&gt;4,4,0)+IF(AF1123&gt;10,5,0)+IF(O1123="A",3,0)+IF(O1123="B",3,0)+IF(P1123="A+",7,0)+IF(P1123="A",5,0)+IF(P1123="A-",3,0)+IF(P1123="B+",2,0)+IF(AC1123&lt;40,3,0)+IF(AC1123&lt;20,3,0)+IF(AC1123&lt;10,5,0)+IF(C1123&gt;50,5)</f>
        <v>23</v>
      </c>
      <c r="G1123" s="2">
        <f>IF(AG1123&gt;0,3)+IF(AG1123&gt;4,3)+IF(AG1123&gt;7,3)+IF(AG1123&gt;10,3)+IF(AG1123&gt;13,3)+IF(AG1123&gt;15,3)+IF(AG1123&gt;17,3)+IF(AG1123&gt;20,3)+IF(AG1123&gt;25,5)+IF(AH1123&gt;0,3)+IF(AH1123&gt;7,3)+IF(AH1123&gt;10,3)+IF(AH1123&gt;15,3)+IF(AI1123&gt;0,3)+IF(AI1123&gt;7,3)+IF(AI1123&gt;10,3)+IF(AI1123&gt;15,3)</f>
        <v>35</v>
      </c>
      <c r="H1123" s="2">
        <f>SUM(D1123:G1123)</f>
        <v>-1</v>
      </c>
      <c r="I1123" s="2">
        <f>I1122+1</f>
        <v>1122</v>
      </c>
      <c r="J1123" s="3" t="s">
        <v>4911</v>
      </c>
      <c r="K1123" s="2" t="s">
        <v>4912</v>
      </c>
      <c r="L1123" s="7">
        <v>47</v>
      </c>
      <c r="M1123" s="7">
        <v>53</v>
      </c>
      <c r="N1123" s="7">
        <v>40</v>
      </c>
      <c r="O1123" s="7" t="s">
        <v>48</v>
      </c>
      <c r="P1123" s="7" t="s">
        <v>31</v>
      </c>
      <c r="Q1123" s="6" t="s">
        <v>368</v>
      </c>
      <c r="R1123" s="3">
        <v>13</v>
      </c>
      <c r="S1123" s="3">
        <v>14</v>
      </c>
      <c r="T1123" s="3">
        <v>25</v>
      </c>
      <c r="U1123" s="3">
        <v>19</v>
      </c>
      <c r="V1123" s="3">
        <v>11</v>
      </c>
      <c r="W1123" s="3">
        <v>0</v>
      </c>
      <c r="X1123" s="3">
        <v>0</v>
      </c>
      <c r="Y1123" s="5">
        <v>6</v>
      </c>
      <c r="Z1123" s="5">
        <v>5</v>
      </c>
      <c r="AA1123" s="5">
        <v>0</v>
      </c>
      <c r="AB1123" s="5">
        <v>6</v>
      </c>
      <c r="AC1123" s="4">
        <v>13</v>
      </c>
      <c r="AD1123" s="4" t="s">
        <v>33</v>
      </c>
      <c r="AE1123" s="4">
        <v>70</v>
      </c>
      <c r="AF1123" s="4">
        <v>18.8</v>
      </c>
      <c r="AG1123" s="4">
        <v>63.9</v>
      </c>
      <c r="AH1123" s="4">
        <v>5.8</v>
      </c>
      <c r="AI1123" s="4">
        <v>4.5999999999999996</v>
      </c>
      <c r="AJ1123" s="6" t="s">
        <v>56</v>
      </c>
      <c r="AK1123" s="3">
        <v>0.6</v>
      </c>
      <c r="AL1123" s="2">
        <v>0</v>
      </c>
    </row>
    <row r="1124" spans="1:38" x14ac:dyDescent="0.35">
      <c r="A1124" s="2">
        <f>AVERAGE(L1124:N1124)</f>
        <v>55.666666666666664</v>
      </c>
      <c r="B1124" s="2">
        <f>R1124+U1124</f>
        <v>0</v>
      </c>
      <c r="C1124" s="2">
        <f>Y1124+Z1124+AB1124</f>
        <v>198.2</v>
      </c>
      <c r="D1124" s="2">
        <f>IF(B1124&gt;100,5)+IF(B1124&gt;150,5)+IF(R1124&gt;0,3)+IF(R1124&gt;15,3)+IF(R1124&gt;25,3)+IF(S1124&gt;0,3)+IF(S1124&gt;15,3)+IF(S1124&gt;25,3)+IF(U1124&gt;20,2,0)+IF(U1124&gt;30,3,0)+IF(U1124&gt;50,5,0)+IF(U1124&gt;60,3,0)+IF(Y1124&gt;100,5,0)+IF(Y1124&gt;0,2)+IF(Y1124&gt;15,2)+IF(Y1124&gt;25,2)+IF(Y1124&gt;30,2)+IF(Y1124&gt;40,2)+IF(Y1124&gt;50,2)+IF(Y1124&gt;100,4)+IF(Y1124&lt;10,-5,0)+IF(Y1124&lt;0,-10)++IF(Y1124&lt;15,-5,0)+IF(R1124&lt;0,-3)+IF(R1124&lt;-5,-3)+IF(S1124&lt;0,-3)+IF(S1124&lt;-5,-3)+IF(T1124&lt;0,-3)+IF(T1124&lt;-5,-3)+IF(W1124=1,5,0)+IF(X1124&gt;20,3,0)+IF(X1124&gt;25,3,0)+IF(X1124&gt;40,3,0)+IF(X1124&gt;50,3,0)+IF(N1124&lt;50,-10)+IF(N1124&lt;30,-10)+IF(N1124&lt;20,-10)+IF(N1124&lt;70,-5)+IF(N1124&lt;80,-5)+IF(N1124&gt;95,5,0)+IF(L1124&lt;50,-10)+IF(L1124&lt;30,-10)+IF(L1124&lt;20,-10)+IF(L1124&lt;70,-5)+IF(L1124&lt;80,-5)+IF(L1124&gt;95,5,0)+IF(A1124&gt;85,3,0)+IF(A1124&gt;90,3,0)+IF(U1124&lt;0,-10)+IF(U1124&lt;-5,-20)+IF(U1124&lt;-10,-10)+IF(V1124&gt;0,5,0)+IF(V1124&gt;15,5,0)+IF(V1124&gt;25,5,0)+IF(V1124&lt;0,-10,0)+IF(V1124&lt;-5,-10,0)+IF(U1124&lt;0,-10,0)+IF(U1124&lt;-5,-10,0)+IF(M1124&gt;90,10)+IF(M1124&gt;97,5)+IF(L1124&lt;70,-20,0)+IF(Y1124&gt;100,15,0)+IF(Y1124&gt;200,10,0)+IF(AB1124&gt;40,5,0)+IF(AB1124&gt;50,5,0)+IF(AB1124&gt;60,10,0)+IF(AB1124&gt;100,15,0)+IF(AB1124&gt;200,10,0)</f>
        <v>25</v>
      </c>
      <c r="E1124" s="2">
        <f>W1124+AA1124+IF(AK1124&gt;1,1,0)+IF(AK1124&gt;1.2,2,0)+IF(AK1124&gt;1.3,2,0)+IF(AK1124&lt;1,-2,0)+IF(B1124&gt;200,5,0)+IF(B1124&gt;300,5,0)+IF(B1124&lt;30,-15,0)+IF(B1124&lt;20,-15,0)</f>
        <v>-32</v>
      </c>
      <c r="F1124" s="2">
        <f>IF(AF1124&gt;0,2,0)+IF(AF1124&gt;2,3,0)+IF(AF1124&gt;4,4,0)+IF(AF1124&gt;10,5,0)+IF(O1124="A",3,0)+IF(O1124="B",3,0)+IF(P1124="A+",7,0)+IF(P1124="A",5,0)+IF(P1124="A-",3,0)+IF(P1124="B+",2,0)+IF(AC1124&lt;40,3,0)+IF(AC1124&lt;20,3,0)+IF(AC1124&lt;10,5,0)+IF(C1124&gt;50,5)</f>
        <v>5</v>
      </c>
      <c r="G1124" s="2">
        <f>IF(AG1124&gt;0,3)+IF(AG1124&gt;4,3)+IF(AG1124&gt;7,3)+IF(AG1124&gt;10,3)+IF(AG1124&gt;13,3)+IF(AG1124&gt;15,3)+IF(AG1124&gt;17,3)+IF(AG1124&gt;20,3)+IF(AG1124&gt;25,5)+IF(AH1124&gt;0,3)+IF(AH1124&gt;7,3)+IF(AH1124&gt;10,3)+IF(AH1124&gt;15,3)+IF(AI1124&gt;0,3)+IF(AI1124&gt;7,3)+IF(AI1124&gt;10,3)+IF(AI1124&gt;15,3)</f>
        <v>0</v>
      </c>
      <c r="H1124" s="2">
        <f>SUM(D1124:G1124)</f>
        <v>-2</v>
      </c>
      <c r="I1124" s="2">
        <f>I1123+1</f>
        <v>1123</v>
      </c>
      <c r="J1124" s="3" t="s">
        <v>4350</v>
      </c>
      <c r="K1124" s="2" t="s">
        <v>4351</v>
      </c>
      <c r="L1124" s="7">
        <v>71</v>
      </c>
      <c r="M1124" s="7">
        <v>13</v>
      </c>
      <c r="N1124" s="7">
        <v>83</v>
      </c>
      <c r="O1124" s="7" t="s">
        <v>42</v>
      </c>
      <c r="P1124" s="7">
        <v>0</v>
      </c>
      <c r="Q1124" s="6" t="s">
        <v>84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5">
        <v>45</v>
      </c>
      <c r="Z1124" s="5">
        <v>81</v>
      </c>
      <c r="AA1124" s="5">
        <v>0</v>
      </c>
      <c r="AB1124" s="5">
        <v>72.2</v>
      </c>
      <c r="AC1124" s="4">
        <v>70</v>
      </c>
      <c r="AD1124" s="4" t="s">
        <v>106</v>
      </c>
      <c r="AE1124" s="4">
        <v>0</v>
      </c>
      <c r="AF1124" s="4">
        <v>0</v>
      </c>
      <c r="AG1124" s="4">
        <v>-15.2</v>
      </c>
      <c r="AH1124" s="4">
        <v>-20.100000000000001</v>
      </c>
      <c r="AI1124" s="4">
        <v>-16.2</v>
      </c>
      <c r="AJ1124" s="6" t="s">
        <v>107</v>
      </c>
      <c r="AK1124" s="3">
        <v>0.5</v>
      </c>
      <c r="AL1124" s="2">
        <v>0</v>
      </c>
    </row>
    <row r="1125" spans="1:38" x14ac:dyDescent="0.35">
      <c r="A1125" s="2">
        <f>AVERAGE(L1125:N1125)</f>
        <v>70.333333333333329</v>
      </c>
      <c r="B1125" s="2">
        <f>R1125+U1125</f>
        <v>18</v>
      </c>
      <c r="C1125" s="2">
        <f>Y1125+Z1125+AB1125</f>
        <v>41.1</v>
      </c>
      <c r="D1125" s="2">
        <f>IF(B1125&gt;100,5)+IF(B1125&gt;150,5)+IF(R1125&gt;0,3)+IF(R1125&gt;15,3)+IF(R1125&gt;25,3)+IF(S1125&gt;0,3)+IF(S1125&gt;15,3)+IF(S1125&gt;25,3)+IF(U1125&gt;20,2,0)+IF(U1125&gt;30,3,0)+IF(U1125&gt;50,5,0)+IF(U1125&gt;60,3,0)+IF(Y1125&gt;100,5,0)+IF(Y1125&gt;0,2)+IF(Y1125&gt;15,2)+IF(Y1125&gt;25,2)+IF(Y1125&gt;30,2)+IF(Y1125&gt;40,2)+IF(Y1125&gt;50,2)+IF(Y1125&gt;100,4)+IF(Y1125&lt;10,-5,0)+IF(Y1125&lt;0,-10)++IF(Y1125&lt;15,-5,0)+IF(R1125&lt;0,-3)+IF(R1125&lt;-5,-3)+IF(S1125&lt;0,-3)+IF(S1125&lt;-5,-3)+IF(T1125&lt;0,-3)+IF(T1125&lt;-5,-3)+IF(W1125=1,5,0)+IF(X1125&gt;20,3,0)+IF(X1125&gt;25,3,0)+IF(X1125&gt;40,3,0)+IF(X1125&gt;50,3,0)+IF(N1125&lt;50,-10)+IF(N1125&lt;30,-10)+IF(N1125&lt;20,-10)+IF(N1125&lt;70,-5)+IF(N1125&lt;80,-5)+IF(N1125&gt;95,5,0)+IF(L1125&lt;50,-10)+IF(L1125&lt;30,-10)+IF(L1125&lt;20,-10)+IF(L1125&lt;70,-5)+IF(L1125&lt;80,-5)+IF(L1125&gt;95,5,0)+IF(A1125&gt;85,3,0)+IF(A1125&gt;90,3,0)+IF(U1125&lt;0,-10)+IF(U1125&lt;-5,-20)+IF(U1125&lt;-10,-10)+IF(V1125&gt;0,5,0)+IF(V1125&gt;15,5,0)+IF(V1125&gt;25,5,0)+IF(V1125&lt;0,-10,0)+IF(V1125&lt;-5,-10,0)+IF(U1125&lt;0,-10,0)+IF(U1125&lt;-5,-10,0)+IF(M1125&gt;90,10)+IF(M1125&gt;97,5)+IF(L1125&lt;70,-20,0)+IF(Y1125&gt;100,15,0)+IF(Y1125&gt;200,10,0)+IF(AB1125&gt;40,5,0)+IF(AB1125&gt;50,5,0)+IF(AB1125&gt;60,10,0)+IF(AB1125&gt;100,15,0)+IF(AB1125&gt;200,10,0)</f>
        <v>17</v>
      </c>
      <c r="E1125" s="2">
        <f>W1125+AA1125+IF(AK1125&gt;1,1,0)+IF(AK1125&gt;1.2,2,0)+IF(AK1125&gt;1.3,2,0)+IF(AK1125&lt;1,-2,0)+IF(B1125&gt;200,5,0)+IF(B1125&gt;300,5,0)+IF(B1125&lt;30,-15,0)+IF(B1125&lt;20,-15,0)</f>
        <v>-24</v>
      </c>
      <c r="F1125" s="2">
        <f>IF(AF1125&gt;0,2,0)+IF(AF1125&gt;2,3,0)+IF(AF1125&gt;4,4,0)+IF(AF1125&gt;10,5,0)+IF(O1125="A",3,0)+IF(O1125="B",3,0)+IF(P1125="A+",7,0)+IF(P1125="A",5,0)+IF(P1125="A-",3,0)+IF(P1125="B+",2,0)+IF(AC1125&lt;40,3,0)+IF(AC1125&lt;20,3,0)+IF(AC1125&lt;10,5,0)+IF(C1125&gt;50,5)</f>
        <v>5</v>
      </c>
      <c r="G1125" s="2">
        <f>IF(AG1125&gt;0,3)+IF(AG1125&gt;4,3)+IF(AG1125&gt;7,3)+IF(AG1125&gt;10,3)+IF(AG1125&gt;13,3)+IF(AG1125&gt;15,3)+IF(AG1125&gt;17,3)+IF(AG1125&gt;20,3)+IF(AG1125&gt;25,5)+IF(AH1125&gt;0,3)+IF(AH1125&gt;7,3)+IF(AH1125&gt;10,3)+IF(AH1125&gt;15,3)+IF(AI1125&gt;0,3)+IF(AI1125&gt;7,3)+IF(AI1125&gt;10,3)+IF(AI1125&gt;15,3)</f>
        <v>0</v>
      </c>
      <c r="H1125" s="2">
        <f>SUM(D1125:G1125)</f>
        <v>-2</v>
      </c>
      <c r="I1125" s="2">
        <f>I1124+1</f>
        <v>1124</v>
      </c>
      <c r="J1125" s="3" t="s">
        <v>9419</v>
      </c>
      <c r="K1125" s="2" t="s">
        <v>9420</v>
      </c>
      <c r="L1125" s="7">
        <v>86</v>
      </c>
      <c r="M1125" s="7">
        <v>29</v>
      </c>
      <c r="N1125" s="7">
        <v>96</v>
      </c>
      <c r="O1125" s="7" t="s">
        <v>31</v>
      </c>
      <c r="P1125" s="7" t="s">
        <v>120</v>
      </c>
      <c r="Q1125" s="6" t="s">
        <v>88</v>
      </c>
      <c r="R1125" s="3">
        <v>0</v>
      </c>
      <c r="S1125" s="3">
        <v>0</v>
      </c>
      <c r="T1125" s="3">
        <v>0</v>
      </c>
      <c r="U1125" s="3">
        <v>18</v>
      </c>
      <c r="V1125" s="3">
        <v>0</v>
      </c>
      <c r="W1125" s="3">
        <v>0</v>
      </c>
      <c r="X1125" s="3">
        <v>-3.4</v>
      </c>
      <c r="Y1125" s="5">
        <v>51</v>
      </c>
      <c r="Z1125" s="5">
        <v>-21</v>
      </c>
      <c r="AA1125" s="5">
        <v>1</v>
      </c>
      <c r="AB1125" s="5">
        <v>11.1</v>
      </c>
      <c r="AC1125" s="4">
        <v>23</v>
      </c>
      <c r="AD1125" s="4" t="s">
        <v>208</v>
      </c>
      <c r="AE1125" s="4">
        <v>13</v>
      </c>
      <c r="AF1125" s="4">
        <v>0</v>
      </c>
      <c r="AG1125" s="4">
        <v>-328.6</v>
      </c>
      <c r="AH1125" s="4">
        <v>-79</v>
      </c>
      <c r="AI1125" s="4">
        <v>-90.9</v>
      </c>
      <c r="AJ1125" s="6" t="s">
        <v>99</v>
      </c>
      <c r="AK1125" s="3">
        <v>1.7</v>
      </c>
      <c r="AL1125" s="2">
        <v>0</v>
      </c>
    </row>
    <row r="1126" spans="1:38" x14ac:dyDescent="0.35">
      <c r="A1126" s="2">
        <f>AVERAGE(L1126:N1126)</f>
        <v>69</v>
      </c>
      <c r="B1126" s="2">
        <f>R1126+U1126</f>
        <v>0</v>
      </c>
      <c r="C1126" s="2">
        <f>Y1126+Z1126+AB1126</f>
        <v>121.6</v>
      </c>
      <c r="D1126" s="2">
        <f>IF(B1126&gt;100,5)+IF(B1126&gt;150,5)+IF(R1126&gt;0,3)+IF(R1126&gt;15,3)+IF(R1126&gt;25,3)+IF(S1126&gt;0,3)+IF(S1126&gt;15,3)+IF(S1126&gt;25,3)+IF(U1126&gt;20,2,0)+IF(U1126&gt;30,3,0)+IF(U1126&gt;50,5,0)+IF(U1126&gt;60,3,0)+IF(Y1126&gt;100,5,0)+IF(Y1126&gt;0,2)+IF(Y1126&gt;15,2)+IF(Y1126&gt;25,2)+IF(Y1126&gt;30,2)+IF(Y1126&gt;40,2)+IF(Y1126&gt;50,2)+IF(Y1126&gt;100,4)+IF(Y1126&lt;10,-5,0)+IF(Y1126&lt;0,-10)++IF(Y1126&lt;15,-5,0)+IF(R1126&lt;0,-3)+IF(R1126&lt;-5,-3)+IF(S1126&lt;0,-3)+IF(S1126&lt;-5,-3)+IF(T1126&lt;0,-3)+IF(T1126&lt;-5,-3)+IF(W1126=1,5,0)+IF(X1126&gt;20,3,0)+IF(X1126&gt;25,3,0)+IF(X1126&gt;40,3,0)+IF(X1126&gt;50,3,0)+IF(N1126&lt;50,-10)+IF(N1126&lt;30,-10)+IF(N1126&lt;20,-10)+IF(N1126&lt;70,-5)+IF(N1126&lt;80,-5)+IF(N1126&gt;95,5,0)+IF(L1126&lt;50,-10)+IF(L1126&lt;30,-10)+IF(L1126&lt;20,-10)+IF(L1126&lt;70,-5)+IF(L1126&lt;80,-5)+IF(L1126&gt;95,5,0)+IF(A1126&gt;85,3,0)+IF(A1126&gt;90,3,0)+IF(U1126&lt;0,-10)+IF(U1126&lt;-5,-20)+IF(U1126&lt;-10,-10)+IF(V1126&gt;0,5,0)+IF(V1126&gt;15,5,0)+IF(V1126&gt;25,5,0)+IF(V1126&lt;0,-10,0)+IF(V1126&lt;-5,-10,0)+IF(U1126&lt;0,-10,0)+IF(U1126&lt;-5,-10,0)+IF(M1126&gt;90,10)+IF(M1126&gt;97,5)+IF(L1126&lt;70,-20,0)+IF(Y1126&gt;100,15,0)+IF(Y1126&gt;200,10,0)+IF(AB1126&gt;40,5,0)+IF(AB1126&gt;50,5,0)+IF(AB1126&gt;60,10,0)+IF(AB1126&gt;100,15,0)+IF(AB1126&gt;200,10,0)</f>
        <v>9</v>
      </c>
      <c r="E1126" s="2">
        <f>W1126+AA1126+IF(AK1126&gt;1,1,0)+IF(AK1126&gt;1.2,2,0)+IF(AK1126&gt;1.3,2,0)+IF(AK1126&lt;1,-2,0)+IF(B1126&gt;200,5,0)+IF(B1126&gt;300,5,0)+IF(B1126&lt;30,-15,0)+IF(B1126&lt;20,-15,0)</f>
        <v>-29</v>
      </c>
      <c r="F1126" s="2">
        <f>IF(AF1126&gt;0,2,0)+IF(AF1126&gt;2,3,0)+IF(AF1126&gt;4,4,0)+IF(AF1126&gt;10,5,0)+IF(O1126="A",3,0)+IF(O1126="B",3,0)+IF(P1126="A+",7,0)+IF(P1126="A",5,0)+IF(P1126="A-",3,0)+IF(P1126="B+",2,0)+IF(AC1126&lt;40,3,0)+IF(AC1126&lt;20,3,0)+IF(AC1126&lt;10,5,0)+IF(C1126&gt;50,5)</f>
        <v>18</v>
      </c>
      <c r="G1126" s="2">
        <f>IF(AG1126&gt;0,3)+IF(AG1126&gt;4,3)+IF(AG1126&gt;7,3)+IF(AG1126&gt;10,3)+IF(AG1126&gt;13,3)+IF(AG1126&gt;15,3)+IF(AG1126&gt;17,3)+IF(AG1126&gt;20,3)+IF(AG1126&gt;25,5)+IF(AH1126&gt;0,3)+IF(AH1126&gt;7,3)+IF(AH1126&gt;10,3)+IF(AH1126&gt;15,3)+IF(AI1126&gt;0,3)+IF(AI1126&gt;7,3)+IF(AI1126&gt;10,3)+IF(AI1126&gt;15,3)</f>
        <v>0</v>
      </c>
      <c r="H1126" s="2">
        <f>SUM(D1126:G1126)</f>
        <v>-2</v>
      </c>
      <c r="I1126" s="2">
        <f>I1125+1</f>
        <v>1125</v>
      </c>
      <c r="J1126" s="3" t="s">
        <v>509</v>
      </c>
      <c r="K1126" s="2" t="s">
        <v>510</v>
      </c>
      <c r="L1126" s="7">
        <v>84</v>
      </c>
      <c r="M1126" s="7">
        <v>28</v>
      </c>
      <c r="N1126" s="7">
        <v>95</v>
      </c>
      <c r="O1126" s="7" t="s">
        <v>42</v>
      </c>
      <c r="P1126" s="7" t="s">
        <v>75</v>
      </c>
      <c r="Q1126" s="6" t="s">
        <v>511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-68.099999999999994</v>
      </c>
      <c r="Y1126" s="5">
        <v>16</v>
      </c>
      <c r="Z1126" s="5">
        <v>61</v>
      </c>
      <c r="AA1126" s="5">
        <v>0</v>
      </c>
      <c r="AB1126" s="5">
        <v>44.6</v>
      </c>
      <c r="AC1126" s="4">
        <v>3</v>
      </c>
      <c r="AD1126" s="4" t="s">
        <v>33</v>
      </c>
      <c r="AE1126" s="4">
        <v>35</v>
      </c>
      <c r="AF1126" s="4">
        <v>1.7</v>
      </c>
      <c r="AG1126" s="4">
        <v>-54.3</v>
      </c>
      <c r="AH1126" s="4">
        <v>-135.80000000000001</v>
      </c>
      <c r="AI1126" s="4">
        <v>-97.6</v>
      </c>
      <c r="AJ1126" s="6" t="s">
        <v>99</v>
      </c>
      <c r="AK1126" s="3">
        <v>1.1000000000000001</v>
      </c>
      <c r="AL1126" s="2">
        <v>0</v>
      </c>
    </row>
    <row r="1127" spans="1:38" x14ac:dyDescent="0.35">
      <c r="A1127" s="2">
        <f>AVERAGE(L1127:N1127)</f>
        <v>81</v>
      </c>
      <c r="B1127" s="2">
        <f>R1127+U1127</f>
        <v>9</v>
      </c>
      <c r="C1127" s="2">
        <f>Y1127+Z1127+AB1127</f>
        <v>26.5</v>
      </c>
      <c r="D1127" s="2">
        <f>IF(B1127&gt;100,5)+IF(B1127&gt;150,5)+IF(R1127&gt;0,3)+IF(R1127&gt;15,3)+IF(R1127&gt;25,3)+IF(S1127&gt;0,3)+IF(S1127&gt;15,3)+IF(S1127&gt;25,3)+IF(U1127&gt;20,2,0)+IF(U1127&gt;30,3,0)+IF(U1127&gt;50,5,0)+IF(U1127&gt;60,3,0)+IF(Y1127&gt;100,5,0)+IF(Y1127&gt;0,2)+IF(Y1127&gt;15,2)+IF(Y1127&gt;25,2)+IF(Y1127&gt;30,2)+IF(Y1127&gt;40,2)+IF(Y1127&gt;50,2)+IF(Y1127&gt;100,4)+IF(Y1127&lt;10,-5,0)+IF(Y1127&lt;0,-10)++IF(Y1127&lt;15,-5,0)+IF(R1127&lt;0,-3)+IF(R1127&lt;-5,-3)+IF(S1127&lt;0,-3)+IF(S1127&lt;-5,-3)+IF(T1127&lt;0,-3)+IF(T1127&lt;-5,-3)+IF(W1127=1,5,0)+IF(X1127&gt;20,3,0)+IF(X1127&gt;25,3,0)+IF(X1127&gt;40,3,0)+IF(X1127&gt;50,3,0)+IF(N1127&lt;50,-10)+IF(N1127&lt;30,-10)+IF(N1127&lt;20,-10)+IF(N1127&lt;70,-5)+IF(N1127&lt;80,-5)+IF(N1127&gt;95,5,0)+IF(L1127&lt;50,-10)+IF(L1127&lt;30,-10)+IF(L1127&lt;20,-10)+IF(L1127&lt;70,-5)+IF(L1127&lt;80,-5)+IF(L1127&gt;95,5,0)+IF(A1127&gt;85,3,0)+IF(A1127&gt;90,3,0)+IF(U1127&lt;0,-10)+IF(U1127&lt;-5,-20)+IF(U1127&lt;-10,-10)+IF(V1127&gt;0,5,0)+IF(V1127&gt;15,5,0)+IF(V1127&gt;25,5,0)+IF(V1127&lt;0,-10,0)+IF(V1127&lt;-5,-10,0)+IF(U1127&lt;0,-10,0)+IF(U1127&lt;-5,-10,0)+IF(M1127&gt;90,10)+IF(M1127&gt;97,5)+IF(L1127&lt;70,-20,0)+IF(Y1127&gt;100,15,0)+IF(Y1127&gt;200,10,0)+IF(AB1127&gt;40,5,0)+IF(AB1127&gt;50,5,0)+IF(AB1127&gt;60,10,0)+IF(AB1127&gt;100,15,0)+IF(AB1127&gt;200,10,0)</f>
        <v>3</v>
      </c>
      <c r="E1127" s="2">
        <f>W1127+AA1127+IF(AK1127&gt;1,1,0)+IF(AK1127&gt;1.2,2,0)+IF(AK1127&gt;1.3,2,0)+IF(AK1127&lt;1,-2,0)+IF(B1127&gt;200,5,0)+IF(B1127&gt;300,5,0)+IF(B1127&lt;30,-15,0)+IF(B1127&lt;20,-15,0)</f>
        <v>-32</v>
      </c>
      <c r="F1127" s="2">
        <f>IF(AF1127&gt;0,2,0)+IF(AF1127&gt;2,3,0)+IF(AF1127&gt;4,4,0)+IF(AF1127&gt;10,5,0)+IF(O1127="A",3,0)+IF(O1127="B",3,0)+IF(P1127="A+",7,0)+IF(P1127="A",5,0)+IF(P1127="A-",3,0)+IF(P1127="B+",2,0)+IF(AC1127&lt;40,3,0)+IF(AC1127&lt;20,3,0)+IF(AC1127&lt;10,5,0)+IF(C1127&gt;50,5)</f>
        <v>9</v>
      </c>
      <c r="G1127" s="2">
        <f>IF(AG1127&gt;0,3)+IF(AG1127&gt;4,3)+IF(AG1127&gt;7,3)+IF(AG1127&gt;10,3)+IF(AG1127&gt;13,3)+IF(AG1127&gt;15,3)+IF(AG1127&gt;17,3)+IF(AG1127&gt;20,3)+IF(AG1127&gt;25,5)+IF(AH1127&gt;0,3)+IF(AH1127&gt;7,3)+IF(AH1127&gt;10,3)+IF(AH1127&gt;15,3)+IF(AI1127&gt;0,3)+IF(AI1127&gt;7,3)+IF(AI1127&gt;10,3)+IF(AI1127&gt;15,3)</f>
        <v>18</v>
      </c>
      <c r="H1127" s="2">
        <f>SUM(D1127:G1127)</f>
        <v>-2</v>
      </c>
      <c r="I1127" s="2">
        <f>I1126+1</f>
        <v>1126</v>
      </c>
      <c r="J1127" s="3" t="s">
        <v>3563</v>
      </c>
      <c r="K1127" s="2" t="s">
        <v>3564</v>
      </c>
      <c r="L1127" s="7">
        <v>86</v>
      </c>
      <c r="M1127" s="7">
        <v>70</v>
      </c>
      <c r="N1127" s="7">
        <v>87</v>
      </c>
      <c r="O1127" s="7" t="s">
        <v>80</v>
      </c>
      <c r="P1127" s="7" t="s">
        <v>75</v>
      </c>
      <c r="Q1127" s="6" t="s">
        <v>102</v>
      </c>
      <c r="R1127" s="3">
        <v>7</v>
      </c>
      <c r="S1127" s="3">
        <v>10</v>
      </c>
      <c r="T1127" s="3">
        <v>9</v>
      </c>
      <c r="U1127" s="3">
        <v>2</v>
      </c>
      <c r="V1127" s="3">
        <v>8</v>
      </c>
      <c r="W1127" s="3">
        <v>0</v>
      </c>
      <c r="X1127" s="3">
        <v>3</v>
      </c>
      <c r="Y1127" s="5">
        <v>8</v>
      </c>
      <c r="Z1127" s="5">
        <v>10</v>
      </c>
      <c r="AA1127" s="5">
        <v>0</v>
      </c>
      <c r="AB1127" s="5">
        <v>8.5</v>
      </c>
      <c r="AC1127" s="4">
        <v>88</v>
      </c>
      <c r="AD1127" s="4" t="s">
        <v>89</v>
      </c>
      <c r="AE1127" s="4">
        <v>58</v>
      </c>
      <c r="AF1127" s="4">
        <v>4.5</v>
      </c>
      <c r="AG1127" s="4">
        <v>6.3</v>
      </c>
      <c r="AH1127" s="4">
        <v>8.8000000000000007</v>
      </c>
      <c r="AI1127" s="4">
        <v>8.6999999999999993</v>
      </c>
      <c r="AJ1127" s="6" t="s">
        <v>95</v>
      </c>
      <c r="AK1127" s="3">
        <v>0.8</v>
      </c>
      <c r="AL1127" s="2">
        <v>0</v>
      </c>
    </row>
    <row r="1128" spans="1:38" x14ac:dyDescent="0.35">
      <c r="A1128" s="2">
        <f>AVERAGE(L1128:N1128)</f>
        <v>83.666666666666671</v>
      </c>
      <c r="B1128" s="2">
        <f>R1128+U1128</f>
        <v>16</v>
      </c>
      <c r="C1128" s="2">
        <f>Y1128+Z1128+AB1128</f>
        <v>18.3</v>
      </c>
      <c r="D1128" s="2">
        <f>IF(B1128&gt;100,5)+IF(B1128&gt;150,5)+IF(R1128&gt;0,3)+IF(R1128&gt;15,3)+IF(R1128&gt;25,3)+IF(S1128&gt;0,3)+IF(S1128&gt;15,3)+IF(S1128&gt;25,3)+IF(U1128&gt;20,2,0)+IF(U1128&gt;30,3,0)+IF(U1128&gt;50,5,0)+IF(U1128&gt;60,3,0)+IF(Y1128&gt;100,5,0)+IF(Y1128&gt;0,2)+IF(Y1128&gt;15,2)+IF(Y1128&gt;25,2)+IF(Y1128&gt;30,2)+IF(Y1128&gt;40,2)+IF(Y1128&gt;50,2)+IF(Y1128&gt;100,4)+IF(Y1128&lt;10,-5,0)+IF(Y1128&lt;0,-10)++IF(Y1128&lt;15,-5,0)+IF(R1128&lt;0,-3)+IF(R1128&lt;-5,-3)+IF(S1128&lt;0,-3)+IF(S1128&lt;-5,-3)+IF(T1128&lt;0,-3)+IF(T1128&lt;-5,-3)+IF(W1128=1,5,0)+IF(X1128&gt;20,3,0)+IF(X1128&gt;25,3,0)+IF(X1128&gt;40,3,0)+IF(X1128&gt;50,3,0)+IF(N1128&lt;50,-10)+IF(N1128&lt;30,-10)+IF(N1128&lt;20,-10)+IF(N1128&lt;70,-5)+IF(N1128&lt;80,-5)+IF(N1128&gt;95,5,0)+IF(L1128&lt;50,-10)+IF(L1128&lt;30,-10)+IF(L1128&lt;20,-10)+IF(L1128&lt;70,-5)+IF(L1128&lt;80,-5)+IF(L1128&gt;95,5,0)+IF(A1128&gt;85,3,0)+IF(A1128&gt;90,3,0)+IF(U1128&lt;0,-10)+IF(U1128&lt;-5,-20)+IF(U1128&lt;-10,-10)+IF(V1128&gt;0,5,0)+IF(V1128&gt;15,5,0)+IF(V1128&gt;25,5,0)+IF(V1128&lt;0,-10,0)+IF(V1128&lt;-5,-10,0)+IF(U1128&lt;0,-10,0)+IF(U1128&lt;-5,-10,0)+IF(M1128&gt;90,10)+IF(M1128&gt;97,5)+IF(L1128&lt;70,-20,0)+IF(Y1128&gt;100,15,0)+IF(Y1128&gt;200,10,0)+IF(AB1128&gt;40,5,0)+IF(AB1128&gt;50,5,0)+IF(AB1128&gt;60,10,0)+IF(AB1128&gt;100,15,0)+IF(AB1128&gt;200,10,0)</f>
        <v>-2</v>
      </c>
      <c r="E1128" s="2">
        <f>W1128+AA1128+IF(AK1128&gt;1,1,0)+IF(AK1128&gt;1.2,2,0)+IF(AK1128&gt;1.3,2,0)+IF(AK1128&lt;1,-2,0)+IF(B1128&gt;200,5,0)+IF(B1128&gt;300,5,0)+IF(B1128&lt;30,-15,0)+IF(B1128&lt;20,-15,0)</f>
        <v>-32</v>
      </c>
      <c r="F1128" s="2">
        <f>IF(AF1128&gt;0,2,0)+IF(AF1128&gt;2,3,0)+IF(AF1128&gt;4,4,0)+IF(AF1128&gt;10,5,0)+IF(O1128="A",3,0)+IF(O1128="B",3,0)+IF(P1128="A+",7,0)+IF(P1128="A",5,0)+IF(P1128="A-",3,0)+IF(P1128="B+",2,0)+IF(AC1128&lt;40,3,0)+IF(AC1128&lt;20,3,0)+IF(AC1128&lt;10,5,0)+IF(C1128&gt;50,5)</f>
        <v>8</v>
      </c>
      <c r="G1128" s="2">
        <f>IF(AG1128&gt;0,3)+IF(AG1128&gt;4,3)+IF(AG1128&gt;7,3)+IF(AG1128&gt;10,3)+IF(AG1128&gt;13,3)+IF(AG1128&gt;15,3)+IF(AG1128&gt;17,3)+IF(AG1128&gt;20,3)+IF(AG1128&gt;25,5)+IF(AH1128&gt;0,3)+IF(AH1128&gt;7,3)+IF(AH1128&gt;10,3)+IF(AH1128&gt;15,3)+IF(AI1128&gt;0,3)+IF(AI1128&gt;7,3)+IF(AI1128&gt;10,3)+IF(AI1128&gt;15,3)</f>
        <v>24</v>
      </c>
      <c r="H1128" s="2">
        <f>SUM(D1128:G1128)</f>
        <v>-2</v>
      </c>
      <c r="I1128" s="2">
        <f>I1127+1</f>
        <v>1127</v>
      </c>
      <c r="J1128" s="3" t="s">
        <v>6758</v>
      </c>
      <c r="K1128" s="2" t="s">
        <v>6759</v>
      </c>
      <c r="L1128" s="7">
        <v>86</v>
      </c>
      <c r="M1128" s="7">
        <v>90</v>
      </c>
      <c r="N1128" s="7">
        <v>75</v>
      </c>
      <c r="O1128" s="7" t="s">
        <v>29</v>
      </c>
      <c r="P1128" s="7" t="s">
        <v>31</v>
      </c>
      <c r="Q1128" s="6" t="s">
        <v>139</v>
      </c>
      <c r="R1128" s="3">
        <v>12</v>
      </c>
      <c r="S1128" s="3">
        <v>5</v>
      </c>
      <c r="T1128" s="3">
        <v>16</v>
      </c>
      <c r="U1128" s="3">
        <v>4</v>
      </c>
      <c r="V1128" s="3">
        <v>9</v>
      </c>
      <c r="W1128" s="3">
        <v>0</v>
      </c>
      <c r="X1128" s="3">
        <v>5</v>
      </c>
      <c r="Y1128" s="5">
        <v>5</v>
      </c>
      <c r="Z1128" s="5">
        <v>7</v>
      </c>
      <c r="AA1128" s="5">
        <v>0</v>
      </c>
      <c r="AB1128" s="5">
        <v>6.3</v>
      </c>
      <c r="AC1128" s="4">
        <v>36</v>
      </c>
      <c r="AD1128" s="4" t="s">
        <v>72</v>
      </c>
      <c r="AE1128" s="4">
        <v>50</v>
      </c>
      <c r="AF1128" s="4">
        <v>1</v>
      </c>
      <c r="AG1128" s="4">
        <v>0</v>
      </c>
      <c r="AH1128" s="4">
        <v>21.8</v>
      </c>
      <c r="AI1128" s="4">
        <v>19.899999999999999</v>
      </c>
      <c r="AJ1128" s="6" t="s">
        <v>77</v>
      </c>
      <c r="AK1128" s="3">
        <v>0.9</v>
      </c>
      <c r="AL1128" s="2">
        <v>0</v>
      </c>
    </row>
    <row r="1129" spans="1:38" x14ac:dyDescent="0.35">
      <c r="A1129" s="2">
        <f>AVERAGE(L1129:N1129)</f>
        <v>66</v>
      </c>
      <c r="B1129" s="2">
        <f>R1129+U1129</f>
        <v>28</v>
      </c>
      <c r="C1129" s="2">
        <f>Y1129+Z1129+AB1129</f>
        <v>52.1</v>
      </c>
      <c r="D1129" s="2">
        <f>IF(B1129&gt;100,5)+IF(B1129&gt;150,5)+IF(R1129&gt;0,3)+IF(R1129&gt;15,3)+IF(R1129&gt;25,3)+IF(S1129&gt;0,3)+IF(S1129&gt;15,3)+IF(S1129&gt;25,3)+IF(U1129&gt;20,2,0)+IF(U1129&gt;30,3,0)+IF(U1129&gt;50,5,0)+IF(U1129&gt;60,3,0)+IF(Y1129&gt;100,5,0)+IF(Y1129&gt;0,2)+IF(Y1129&gt;15,2)+IF(Y1129&gt;25,2)+IF(Y1129&gt;30,2)+IF(Y1129&gt;40,2)+IF(Y1129&gt;50,2)+IF(Y1129&gt;100,4)+IF(Y1129&lt;10,-5,0)+IF(Y1129&lt;0,-10)++IF(Y1129&lt;15,-5,0)+IF(R1129&lt;0,-3)+IF(R1129&lt;-5,-3)+IF(S1129&lt;0,-3)+IF(S1129&lt;-5,-3)+IF(T1129&lt;0,-3)+IF(T1129&lt;-5,-3)+IF(W1129=1,5,0)+IF(X1129&gt;20,3,0)+IF(X1129&gt;25,3,0)+IF(X1129&gt;40,3,0)+IF(X1129&gt;50,3,0)+IF(N1129&lt;50,-10)+IF(N1129&lt;30,-10)+IF(N1129&lt;20,-10)+IF(N1129&lt;70,-5)+IF(N1129&lt;80,-5)+IF(N1129&gt;95,5,0)+IF(L1129&lt;50,-10)+IF(L1129&lt;30,-10)+IF(L1129&lt;20,-10)+IF(L1129&lt;70,-5)+IF(L1129&lt;80,-5)+IF(L1129&gt;95,5,0)+IF(A1129&gt;85,3,0)+IF(A1129&gt;90,3,0)+IF(U1129&lt;0,-10)+IF(U1129&lt;-5,-20)+IF(U1129&lt;-10,-10)+IF(V1129&gt;0,5,0)+IF(V1129&gt;15,5,0)+IF(V1129&gt;25,5,0)+IF(V1129&lt;0,-10,0)+IF(V1129&lt;-5,-10,0)+IF(U1129&lt;0,-10,0)+IF(U1129&lt;-5,-10,0)+IF(M1129&gt;90,10)+IF(M1129&gt;97,5)+IF(L1129&lt;70,-20,0)+IF(Y1129&gt;100,15,0)+IF(Y1129&gt;200,10,0)+IF(AB1129&gt;40,5,0)+IF(AB1129&gt;50,5,0)+IF(AB1129&gt;60,10,0)+IF(AB1129&gt;100,15,0)+IF(AB1129&gt;200,10,0)</f>
        <v>-2</v>
      </c>
      <c r="E1129" s="2">
        <f>W1129+AA1129+IF(AK1129&gt;1,1,0)+IF(AK1129&gt;1.2,2,0)+IF(AK1129&gt;1.3,2,0)+IF(AK1129&lt;1,-2,0)+IF(B1129&gt;200,5,0)+IF(B1129&gt;300,5,0)+IF(B1129&lt;30,-15,0)+IF(B1129&lt;20,-15,0)</f>
        <v>-17</v>
      </c>
      <c r="F1129" s="2">
        <f>IF(AF1129&gt;0,2,0)+IF(AF1129&gt;2,3,0)+IF(AF1129&gt;4,4,0)+IF(AF1129&gt;10,5,0)+IF(O1129="A",3,0)+IF(O1129="B",3,0)+IF(P1129="A+",7,0)+IF(P1129="A",5,0)+IF(P1129="A-",3,0)+IF(P1129="B+",2,0)+IF(AC1129&lt;40,3,0)+IF(AC1129&lt;20,3,0)+IF(AC1129&lt;10,5,0)+IF(C1129&gt;50,5)</f>
        <v>14</v>
      </c>
      <c r="G1129" s="2">
        <f>IF(AG1129&gt;0,3)+IF(AG1129&gt;4,3)+IF(AG1129&gt;7,3)+IF(AG1129&gt;10,3)+IF(AG1129&gt;13,3)+IF(AG1129&gt;15,3)+IF(AG1129&gt;17,3)+IF(AG1129&gt;20,3)+IF(AG1129&gt;25,5)+IF(AH1129&gt;0,3)+IF(AH1129&gt;7,3)+IF(AH1129&gt;10,3)+IF(AH1129&gt;15,3)+IF(AI1129&gt;0,3)+IF(AI1129&gt;7,3)+IF(AI1129&gt;10,3)+IF(AI1129&gt;15,3)</f>
        <v>3</v>
      </c>
      <c r="H1129" s="2">
        <f>SUM(D1129:G1129)</f>
        <v>-2</v>
      </c>
      <c r="I1129" s="2">
        <f>I1128+1</f>
        <v>1128</v>
      </c>
      <c r="J1129" s="3" t="s">
        <v>2536</v>
      </c>
      <c r="K1129" s="2" t="s">
        <v>2537</v>
      </c>
      <c r="L1129" s="7">
        <v>75</v>
      </c>
      <c r="M1129" s="7">
        <v>59</v>
      </c>
      <c r="N1129" s="7">
        <v>64</v>
      </c>
      <c r="O1129" s="7" t="s">
        <v>80</v>
      </c>
      <c r="P1129" s="7" t="s">
        <v>70</v>
      </c>
      <c r="Q1129" s="6" t="s">
        <v>261</v>
      </c>
      <c r="R1129" s="3">
        <v>15</v>
      </c>
      <c r="S1129" s="3">
        <v>15</v>
      </c>
      <c r="T1129" s="3">
        <v>11</v>
      </c>
      <c r="U1129" s="3">
        <v>13</v>
      </c>
      <c r="V1129" s="3">
        <v>4</v>
      </c>
      <c r="W1129" s="3">
        <v>0</v>
      </c>
      <c r="X1129" s="3">
        <v>10</v>
      </c>
      <c r="Y1129" s="5">
        <v>15</v>
      </c>
      <c r="Z1129" s="5">
        <v>19</v>
      </c>
      <c r="AA1129" s="5">
        <v>0</v>
      </c>
      <c r="AB1129" s="5">
        <v>18.100000000000001</v>
      </c>
      <c r="AC1129" s="4">
        <v>88</v>
      </c>
      <c r="AD1129" s="4" t="s">
        <v>89</v>
      </c>
      <c r="AE1129" s="4">
        <v>53</v>
      </c>
      <c r="AF1129" s="4">
        <v>5.0999999999999996</v>
      </c>
      <c r="AG1129" s="4">
        <v>1.8</v>
      </c>
      <c r="AH1129" s="4">
        <v>-20.5</v>
      </c>
      <c r="AI1129" s="4">
        <v>-7.7</v>
      </c>
      <c r="AJ1129" s="6" t="s">
        <v>95</v>
      </c>
      <c r="AK1129" s="3">
        <v>0.8</v>
      </c>
      <c r="AL1129" s="2">
        <v>0</v>
      </c>
    </row>
    <row r="1130" spans="1:38" x14ac:dyDescent="0.35">
      <c r="A1130" s="2">
        <f>AVERAGE(L1130:N1130)</f>
        <v>67</v>
      </c>
      <c r="B1130" s="2">
        <f>R1130+U1130</f>
        <v>29</v>
      </c>
      <c r="C1130" s="2">
        <f>Y1130+Z1130+AB1130</f>
        <v>8.6</v>
      </c>
      <c r="D1130" s="2">
        <f>IF(B1130&gt;100,5)+IF(B1130&gt;150,5)+IF(R1130&gt;0,3)+IF(R1130&gt;15,3)+IF(R1130&gt;25,3)+IF(S1130&gt;0,3)+IF(S1130&gt;15,3)+IF(S1130&gt;25,3)+IF(U1130&gt;20,2,0)+IF(U1130&gt;30,3,0)+IF(U1130&gt;50,5,0)+IF(U1130&gt;60,3,0)+IF(Y1130&gt;100,5,0)+IF(Y1130&gt;0,2)+IF(Y1130&gt;15,2)+IF(Y1130&gt;25,2)+IF(Y1130&gt;30,2)+IF(Y1130&gt;40,2)+IF(Y1130&gt;50,2)+IF(Y1130&gt;100,4)+IF(Y1130&lt;10,-5,0)+IF(Y1130&lt;0,-10)++IF(Y1130&lt;15,-5,0)+IF(R1130&lt;0,-3)+IF(R1130&lt;-5,-3)+IF(S1130&lt;0,-3)+IF(S1130&lt;-5,-3)+IF(T1130&lt;0,-3)+IF(T1130&lt;-5,-3)+IF(W1130=1,5,0)+IF(X1130&gt;20,3,0)+IF(X1130&gt;25,3,0)+IF(X1130&gt;40,3,0)+IF(X1130&gt;50,3,0)+IF(N1130&lt;50,-10)+IF(N1130&lt;30,-10)+IF(N1130&lt;20,-10)+IF(N1130&lt;70,-5)+IF(N1130&lt;80,-5)+IF(N1130&gt;95,5,0)+IF(L1130&lt;50,-10)+IF(L1130&lt;30,-10)+IF(L1130&lt;20,-10)+IF(L1130&lt;70,-5)+IF(L1130&lt;80,-5)+IF(L1130&gt;95,5,0)+IF(A1130&gt;85,3,0)+IF(A1130&gt;90,3,0)+IF(U1130&lt;0,-10)+IF(U1130&lt;-5,-20)+IF(U1130&lt;-10,-10)+IF(V1130&gt;0,5,0)+IF(V1130&gt;15,5,0)+IF(V1130&gt;25,5,0)+IF(V1130&lt;0,-10,0)+IF(V1130&lt;-5,-10,0)+IF(U1130&lt;0,-10,0)+IF(U1130&lt;-5,-10,0)+IF(M1130&gt;90,10)+IF(M1130&gt;97,5)+IF(L1130&lt;70,-20,0)+IF(Y1130&gt;100,15,0)+IF(Y1130&gt;200,10,0)+IF(AB1130&gt;40,5,0)+IF(AB1130&gt;50,5,0)+IF(AB1130&gt;60,10,0)+IF(AB1130&gt;100,15,0)+IF(AB1130&gt;200,10,0)</f>
        <v>-4</v>
      </c>
      <c r="E1130" s="2">
        <f>W1130+AA1130+IF(AK1130&gt;1,1,0)+IF(AK1130&gt;1.2,2,0)+IF(AK1130&gt;1.3,2,0)+IF(AK1130&lt;1,-2,0)+IF(B1130&gt;200,5,0)+IF(B1130&gt;300,5,0)+IF(B1130&lt;30,-15,0)+IF(B1130&lt;20,-15,0)</f>
        <v>-13</v>
      </c>
      <c r="F1130" s="2">
        <f>IF(AF1130&gt;0,2,0)+IF(AF1130&gt;2,3,0)+IF(AF1130&gt;4,4,0)+IF(AF1130&gt;10,5,0)+IF(O1130="A",3,0)+IF(O1130="B",3,0)+IF(P1130="A+",7,0)+IF(P1130="A",5,0)+IF(P1130="A-",3,0)+IF(P1130="B+",2,0)+IF(AC1130&lt;40,3,0)+IF(AC1130&lt;20,3,0)+IF(AC1130&lt;10,5,0)+IF(C1130&gt;50,5)</f>
        <v>0</v>
      </c>
      <c r="G1130" s="2">
        <f>IF(AG1130&gt;0,3)+IF(AG1130&gt;4,3)+IF(AG1130&gt;7,3)+IF(AG1130&gt;10,3)+IF(AG1130&gt;13,3)+IF(AG1130&gt;15,3)+IF(AG1130&gt;17,3)+IF(AG1130&gt;20,3)+IF(AG1130&gt;25,5)+IF(AH1130&gt;0,3)+IF(AH1130&gt;7,3)+IF(AH1130&gt;10,3)+IF(AH1130&gt;15,3)+IF(AI1130&gt;0,3)+IF(AI1130&gt;7,3)+IF(AI1130&gt;10,3)+IF(AI1130&gt;15,3)</f>
        <v>15</v>
      </c>
      <c r="H1130" s="2">
        <f>SUM(D1130:G1130)</f>
        <v>-2</v>
      </c>
      <c r="I1130" s="2">
        <f>I1129+1</f>
        <v>1129</v>
      </c>
      <c r="J1130" s="3" t="s">
        <v>7855</v>
      </c>
      <c r="K1130" s="2" t="s">
        <v>7856</v>
      </c>
      <c r="L1130" s="7">
        <v>72</v>
      </c>
      <c r="M1130" s="7">
        <v>54</v>
      </c>
      <c r="N1130" s="7">
        <v>75</v>
      </c>
      <c r="O1130" s="7" t="s">
        <v>42</v>
      </c>
      <c r="P1130" s="7" t="s">
        <v>59</v>
      </c>
      <c r="Q1130" s="6" t="s">
        <v>71</v>
      </c>
      <c r="R1130" s="3">
        <v>24</v>
      </c>
      <c r="S1130" s="3">
        <v>0</v>
      </c>
      <c r="T1130" s="3">
        <v>4</v>
      </c>
      <c r="U1130" s="3">
        <v>5</v>
      </c>
      <c r="V1130" s="3">
        <v>8</v>
      </c>
      <c r="W1130" s="3">
        <v>0</v>
      </c>
      <c r="X1130" s="3">
        <v>23.7</v>
      </c>
      <c r="Y1130" s="5">
        <v>4</v>
      </c>
      <c r="Z1130" s="5">
        <v>2</v>
      </c>
      <c r="AA1130" s="5">
        <v>1</v>
      </c>
      <c r="AB1130" s="5">
        <v>2.6</v>
      </c>
      <c r="AC1130" s="4">
        <v>60</v>
      </c>
      <c r="AD1130" s="4" t="s">
        <v>33</v>
      </c>
      <c r="AE1130" s="4">
        <v>58</v>
      </c>
      <c r="AF1130" s="4">
        <v>-5.2</v>
      </c>
      <c r="AG1130" s="4">
        <v>8.9</v>
      </c>
      <c r="AH1130" s="4">
        <v>3.1</v>
      </c>
      <c r="AI1130" s="4">
        <v>2.8</v>
      </c>
      <c r="AJ1130" s="6" t="s">
        <v>216</v>
      </c>
      <c r="AK1130" s="3">
        <v>1.2</v>
      </c>
      <c r="AL1130" s="2">
        <v>0</v>
      </c>
    </row>
    <row r="1131" spans="1:38" x14ac:dyDescent="0.35">
      <c r="A1131" s="2">
        <f>AVERAGE(L1131:N1131)</f>
        <v>61.333333333333336</v>
      </c>
      <c r="B1131" s="2">
        <f>R1131+U1131</f>
        <v>24</v>
      </c>
      <c r="C1131" s="2">
        <f>Y1131+Z1131+AB1131</f>
        <v>-65.7</v>
      </c>
      <c r="D1131" s="2">
        <f>IF(B1131&gt;100,5)+IF(B1131&gt;150,5)+IF(R1131&gt;0,3)+IF(R1131&gt;15,3)+IF(R1131&gt;25,3)+IF(S1131&gt;0,3)+IF(S1131&gt;15,3)+IF(S1131&gt;25,3)+IF(U1131&gt;20,2,0)+IF(U1131&gt;30,3,0)+IF(U1131&gt;50,5,0)+IF(U1131&gt;60,3,0)+IF(Y1131&gt;100,5,0)+IF(Y1131&gt;0,2)+IF(Y1131&gt;15,2)+IF(Y1131&gt;25,2)+IF(Y1131&gt;30,2)+IF(Y1131&gt;40,2)+IF(Y1131&gt;50,2)+IF(Y1131&gt;100,4)+IF(Y1131&lt;10,-5,0)+IF(Y1131&lt;0,-10)++IF(Y1131&lt;15,-5,0)+IF(R1131&lt;0,-3)+IF(R1131&lt;-5,-3)+IF(S1131&lt;0,-3)+IF(S1131&lt;-5,-3)+IF(T1131&lt;0,-3)+IF(T1131&lt;-5,-3)+IF(W1131=1,5,0)+IF(X1131&gt;20,3,0)+IF(X1131&gt;25,3,0)+IF(X1131&gt;40,3,0)+IF(X1131&gt;50,3,0)+IF(N1131&lt;50,-10)+IF(N1131&lt;30,-10)+IF(N1131&lt;20,-10)+IF(N1131&lt;70,-5)+IF(N1131&lt;80,-5)+IF(N1131&gt;95,5,0)+IF(L1131&lt;50,-10)+IF(L1131&lt;30,-10)+IF(L1131&lt;20,-10)+IF(L1131&lt;70,-5)+IF(L1131&lt;80,-5)+IF(L1131&gt;95,5,0)+IF(A1131&gt;85,3,0)+IF(A1131&gt;90,3,0)+IF(U1131&lt;0,-10)+IF(U1131&lt;-5,-20)+IF(U1131&lt;-10,-10)+IF(V1131&gt;0,5,0)+IF(V1131&gt;15,5,0)+IF(V1131&gt;25,5,0)+IF(V1131&lt;0,-10,0)+IF(V1131&lt;-5,-10,0)+IF(U1131&lt;0,-10,0)+IF(U1131&lt;-5,-10,0)+IF(M1131&gt;90,10)+IF(M1131&gt;97,5)+IF(L1131&lt;70,-20,0)+IF(Y1131&gt;100,15,0)+IF(Y1131&gt;200,10,0)+IF(AB1131&gt;40,5,0)+IF(AB1131&gt;50,5,0)+IF(AB1131&gt;60,10,0)+IF(AB1131&gt;100,15,0)+IF(AB1131&gt;200,10,0)</f>
        <v>-13</v>
      </c>
      <c r="E1131" s="2">
        <f>W1131+AA1131+IF(AK1131&gt;1,1,0)+IF(AK1131&gt;1.2,2,0)+IF(AK1131&gt;1.3,2,0)+IF(AK1131&lt;1,-2,0)+IF(B1131&gt;200,5,0)+IF(B1131&gt;300,5,0)+IF(B1131&lt;30,-15,0)+IF(B1131&lt;20,-15,0)</f>
        <v>-14</v>
      </c>
      <c r="F1131" s="2">
        <f>IF(AF1131&gt;0,2,0)+IF(AF1131&gt;2,3,0)+IF(AF1131&gt;4,4,0)+IF(AF1131&gt;10,5,0)+IF(O1131="A",3,0)+IF(O1131="B",3,0)+IF(P1131="A+",7,0)+IF(P1131="A",5,0)+IF(P1131="A-",3,0)+IF(P1131="B+",2,0)+IF(AC1131&lt;40,3,0)+IF(AC1131&lt;20,3,0)+IF(AC1131&lt;10,5,0)+IF(C1131&gt;50,5)</f>
        <v>25</v>
      </c>
      <c r="G1131" s="2">
        <f>IF(AG1131&gt;0,3)+IF(AG1131&gt;4,3)+IF(AG1131&gt;7,3)+IF(AG1131&gt;10,3)+IF(AG1131&gt;13,3)+IF(AG1131&gt;15,3)+IF(AG1131&gt;17,3)+IF(AG1131&gt;20,3)+IF(AG1131&gt;25,5)+IF(AH1131&gt;0,3)+IF(AH1131&gt;7,3)+IF(AH1131&gt;10,3)+IF(AH1131&gt;15,3)+IF(AI1131&gt;0,3)+IF(AI1131&gt;7,3)+IF(AI1131&gt;10,3)+IF(AI1131&gt;15,3)</f>
        <v>0</v>
      </c>
      <c r="H1131" s="2">
        <f>SUM(D1131:G1131)</f>
        <v>-2</v>
      </c>
      <c r="I1131" s="2">
        <f>I1130+1</f>
        <v>1130</v>
      </c>
      <c r="J1131" s="3" t="s">
        <v>10989</v>
      </c>
      <c r="K1131" s="2" t="s">
        <v>10990</v>
      </c>
      <c r="L1131" s="7">
        <v>75</v>
      </c>
      <c r="M1131" s="7">
        <v>21</v>
      </c>
      <c r="N1131" s="7">
        <v>88</v>
      </c>
      <c r="O1131" s="7" t="s">
        <v>31</v>
      </c>
      <c r="P1131" s="7" t="s">
        <v>80</v>
      </c>
      <c r="Q1131" s="6" t="s">
        <v>288</v>
      </c>
      <c r="R1131" s="3">
        <v>0</v>
      </c>
      <c r="S1131" s="3">
        <v>0</v>
      </c>
      <c r="T1131" s="3">
        <v>0</v>
      </c>
      <c r="U1131" s="3">
        <v>24</v>
      </c>
      <c r="V1131" s="3">
        <v>0</v>
      </c>
      <c r="W1131" s="3">
        <v>0</v>
      </c>
      <c r="X1131" s="3">
        <v>-2.4</v>
      </c>
      <c r="Y1131" s="5">
        <v>0</v>
      </c>
      <c r="Z1131" s="5">
        <v>0</v>
      </c>
      <c r="AA1131" s="5">
        <v>0</v>
      </c>
      <c r="AB1131" s="5">
        <v>-65.7</v>
      </c>
      <c r="AC1131" s="4">
        <v>3</v>
      </c>
      <c r="AD1131" s="4" t="s">
        <v>33</v>
      </c>
      <c r="AE1131" s="4">
        <v>39</v>
      </c>
      <c r="AF1131" s="4">
        <v>23.1</v>
      </c>
      <c r="AG1131" s="4">
        <v>-42.6</v>
      </c>
      <c r="AH1131" s="4">
        <v>-341.7</v>
      </c>
      <c r="AI1131" s="4">
        <v>-297.60000000000002</v>
      </c>
      <c r="AJ1131" s="6" t="s">
        <v>127</v>
      </c>
      <c r="AK1131" s="3">
        <v>1.1000000000000001</v>
      </c>
      <c r="AL1131" s="2">
        <v>0</v>
      </c>
    </row>
    <row r="1132" spans="1:38" x14ac:dyDescent="0.35">
      <c r="A1132" s="2">
        <f>AVERAGE(L1132:N1132)</f>
        <v>51.333333333333336</v>
      </c>
      <c r="B1132" s="2">
        <f>R1132+U1132</f>
        <v>133</v>
      </c>
      <c r="C1132" s="2">
        <f>Y1132+Z1132+AB1132</f>
        <v>124.3</v>
      </c>
      <c r="D1132" s="2">
        <f>IF(B1132&gt;100,5)+IF(B1132&gt;150,5)+IF(R1132&gt;0,3)+IF(R1132&gt;15,3)+IF(R1132&gt;25,3)+IF(S1132&gt;0,3)+IF(S1132&gt;15,3)+IF(S1132&gt;25,3)+IF(U1132&gt;20,2,0)+IF(U1132&gt;30,3,0)+IF(U1132&gt;50,5,0)+IF(U1132&gt;60,3,0)+IF(Y1132&gt;100,5,0)+IF(Y1132&gt;0,2)+IF(Y1132&gt;15,2)+IF(Y1132&gt;25,2)+IF(Y1132&gt;30,2)+IF(Y1132&gt;40,2)+IF(Y1132&gt;50,2)+IF(Y1132&gt;100,4)+IF(Y1132&lt;10,-5,0)+IF(Y1132&lt;0,-10)++IF(Y1132&lt;15,-5,0)+IF(R1132&lt;0,-3)+IF(R1132&lt;-5,-3)+IF(S1132&lt;0,-3)+IF(S1132&lt;-5,-3)+IF(T1132&lt;0,-3)+IF(T1132&lt;-5,-3)+IF(W1132=1,5,0)+IF(X1132&gt;20,3,0)+IF(X1132&gt;25,3,0)+IF(X1132&gt;40,3,0)+IF(X1132&gt;50,3,0)+IF(N1132&lt;50,-10)+IF(N1132&lt;30,-10)+IF(N1132&lt;20,-10)+IF(N1132&lt;70,-5)+IF(N1132&lt;80,-5)+IF(N1132&gt;95,5,0)+IF(L1132&lt;50,-10)+IF(L1132&lt;30,-10)+IF(L1132&lt;20,-10)+IF(L1132&lt;70,-5)+IF(L1132&lt;80,-5)+IF(L1132&gt;95,5,0)+IF(A1132&gt;85,3,0)+IF(A1132&gt;90,3,0)+IF(U1132&lt;0,-10)+IF(U1132&lt;-5,-20)+IF(U1132&lt;-10,-10)+IF(V1132&gt;0,5,0)+IF(V1132&gt;15,5,0)+IF(V1132&gt;25,5,0)+IF(V1132&lt;0,-10,0)+IF(V1132&lt;-5,-10,0)+IF(U1132&lt;0,-10,0)+IF(U1132&lt;-5,-10,0)+IF(M1132&gt;90,10)+IF(M1132&gt;97,5)+IF(L1132&lt;70,-20,0)+IF(Y1132&gt;100,15,0)+IF(Y1132&gt;200,10,0)+IF(AB1132&gt;40,5,0)+IF(AB1132&gt;50,5,0)+IF(AB1132&gt;60,10,0)+IF(AB1132&gt;100,15,0)+IF(AB1132&gt;200,10,0)</f>
        <v>-16</v>
      </c>
      <c r="E1132" s="2">
        <f>W1132+AA1132+IF(AK1132&gt;1,1,0)+IF(AK1132&gt;1.2,2,0)+IF(AK1132&gt;1.3,2,0)+IF(AK1132&lt;1,-2,0)+IF(B1132&gt;200,5,0)+IF(B1132&gt;300,5,0)+IF(B1132&lt;30,-15,0)+IF(B1132&lt;20,-15,0)</f>
        <v>-2</v>
      </c>
      <c r="F1132" s="2">
        <f>IF(AF1132&gt;0,2,0)+IF(AF1132&gt;2,3,0)+IF(AF1132&gt;4,4,0)+IF(AF1132&gt;10,5,0)+IF(O1132="A",3,0)+IF(O1132="B",3,0)+IF(P1132="A+",7,0)+IF(P1132="A",5,0)+IF(P1132="A-",3,0)+IF(P1132="B+",2,0)+IF(AC1132&lt;40,3,0)+IF(AC1132&lt;20,3,0)+IF(AC1132&lt;10,5,0)+IF(C1132&gt;50,5)</f>
        <v>16</v>
      </c>
      <c r="G1132" s="2">
        <f>IF(AG1132&gt;0,3)+IF(AG1132&gt;4,3)+IF(AG1132&gt;7,3)+IF(AG1132&gt;10,3)+IF(AG1132&gt;13,3)+IF(AG1132&gt;15,3)+IF(AG1132&gt;17,3)+IF(AG1132&gt;20,3)+IF(AG1132&gt;25,5)+IF(AH1132&gt;0,3)+IF(AH1132&gt;7,3)+IF(AH1132&gt;10,3)+IF(AH1132&gt;15,3)+IF(AI1132&gt;0,3)+IF(AI1132&gt;7,3)+IF(AI1132&gt;10,3)+IF(AI1132&gt;15,3)</f>
        <v>0</v>
      </c>
      <c r="H1132" s="2">
        <f>SUM(D1132:G1132)</f>
        <v>-2</v>
      </c>
      <c r="I1132" s="2">
        <f>I1131+1</f>
        <v>1131</v>
      </c>
      <c r="J1132" s="3" t="s">
        <v>5771</v>
      </c>
      <c r="K1132" s="2" t="s">
        <v>5772</v>
      </c>
      <c r="L1132" s="7">
        <v>58</v>
      </c>
      <c r="M1132" s="7">
        <v>34</v>
      </c>
      <c r="N1132" s="7">
        <v>62</v>
      </c>
      <c r="O1132" s="7">
        <v>0</v>
      </c>
      <c r="P1132" s="7" t="s">
        <v>42</v>
      </c>
      <c r="Q1132" s="6" t="s">
        <v>121</v>
      </c>
      <c r="R1132" s="3">
        <v>0</v>
      </c>
      <c r="S1132" s="3">
        <v>0</v>
      </c>
      <c r="T1132" s="3">
        <v>0</v>
      </c>
      <c r="U1132" s="3">
        <v>133</v>
      </c>
      <c r="V1132" s="3">
        <v>0</v>
      </c>
      <c r="W1132" s="3">
        <v>0</v>
      </c>
      <c r="X1132" s="3">
        <v>-1350</v>
      </c>
      <c r="Y1132" s="5">
        <v>28</v>
      </c>
      <c r="Z1132" s="5">
        <v>66</v>
      </c>
      <c r="AA1132" s="5">
        <v>0</v>
      </c>
      <c r="AB1132" s="5">
        <v>30.3</v>
      </c>
      <c r="AC1132" s="4">
        <v>9</v>
      </c>
      <c r="AD1132" s="4" t="s">
        <v>164</v>
      </c>
      <c r="AE1132" s="4">
        <v>12</v>
      </c>
      <c r="AF1132" s="4">
        <v>-57.1</v>
      </c>
      <c r="AG1132" s="4">
        <v>-110.2</v>
      </c>
      <c r="AH1132" s="4">
        <v>-10.199999999999999</v>
      </c>
      <c r="AI1132" s="4">
        <v>-6.1</v>
      </c>
      <c r="AJ1132" s="6" t="s">
        <v>99</v>
      </c>
      <c r="AK1132" s="3">
        <v>0.8</v>
      </c>
      <c r="AL1132" s="2">
        <v>0</v>
      </c>
    </row>
    <row r="1133" spans="1:38" x14ac:dyDescent="0.35">
      <c r="A1133" s="2">
        <f>AVERAGE(L1133:N1133)</f>
        <v>72.333333333333329</v>
      </c>
      <c r="B1133" s="2">
        <f>R1133+U1133</f>
        <v>8</v>
      </c>
      <c r="C1133" s="2">
        <f>Y1133+Z1133+AB1133</f>
        <v>9.3000000000000007</v>
      </c>
      <c r="D1133" s="2">
        <f>IF(B1133&gt;100,5)+IF(B1133&gt;150,5)+IF(R1133&gt;0,3)+IF(R1133&gt;15,3)+IF(R1133&gt;25,3)+IF(S1133&gt;0,3)+IF(S1133&gt;15,3)+IF(S1133&gt;25,3)+IF(U1133&gt;20,2,0)+IF(U1133&gt;30,3,0)+IF(U1133&gt;50,5,0)+IF(U1133&gt;60,3,0)+IF(Y1133&gt;100,5,0)+IF(Y1133&gt;0,2)+IF(Y1133&gt;15,2)+IF(Y1133&gt;25,2)+IF(Y1133&gt;30,2)+IF(Y1133&gt;40,2)+IF(Y1133&gt;50,2)+IF(Y1133&gt;100,4)+IF(Y1133&lt;10,-5,0)+IF(Y1133&lt;0,-10)++IF(Y1133&lt;15,-5,0)+IF(R1133&lt;0,-3)+IF(R1133&lt;-5,-3)+IF(S1133&lt;0,-3)+IF(S1133&lt;-5,-3)+IF(T1133&lt;0,-3)+IF(T1133&lt;-5,-3)+IF(W1133=1,5,0)+IF(X1133&gt;20,3,0)+IF(X1133&gt;25,3,0)+IF(X1133&gt;40,3,0)+IF(X1133&gt;50,3,0)+IF(N1133&lt;50,-10)+IF(N1133&lt;30,-10)+IF(N1133&lt;20,-10)+IF(N1133&lt;70,-5)+IF(N1133&lt;80,-5)+IF(N1133&gt;95,5,0)+IF(L1133&lt;50,-10)+IF(L1133&lt;30,-10)+IF(L1133&lt;20,-10)+IF(L1133&lt;70,-5)+IF(L1133&lt;80,-5)+IF(L1133&gt;95,5,0)+IF(A1133&gt;85,3,0)+IF(A1133&gt;90,3,0)+IF(U1133&lt;0,-10)+IF(U1133&lt;-5,-20)+IF(U1133&lt;-10,-10)+IF(V1133&gt;0,5,0)+IF(V1133&gt;15,5,0)+IF(V1133&gt;25,5,0)+IF(V1133&lt;0,-10,0)+IF(V1133&lt;-5,-10,0)+IF(U1133&lt;0,-10,0)+IF(U1133&lt;-5,-10,0)+IF(M1133&gt;90,10)+IF(M1133&gt;97,5)+IF(L1133&lt;70,-20,0)+IF(Y1133&gt;100,15,0)+IF(Y1133&gt;200,10,0)+IF(AB1133&gt;40,5,0)+IF(AB1133&gt;50,5,0)+IF(AB1133&gt;60,10,0)+IF(AB1133&gt;100,15,0)+IF(AB1133&gt;200,10,0)</f>
        <v>-17</v>
      </c>
      <c r="E1133" s="2">
        <f>W1133+AA1133+IF(AK1133&gt;1,1,0)+IF(AK1133&gt;1.2,2,0)+IF(AK1133&gt;1.3,2,0)+IF(AK1133&lt;1,-2,0)+IF(B1133&gt;200,5,0)+IF(B1133&gt;300,5,0)+IF(B1133&lt;30,-15,0)+IF(B1133&lt;20,-15,0)</f>
        <v>-32</v>
      </c>
      <c r="F1133" s="2">
        <f>IF(AF1133&gt;0,2,0)+IF(AF1133&gt;2,3,0)+IF(AF1133&gt;4,4,0)+IF(AF1133&gt;10,5,0)+IF(O1133="A",3,0)+IF(O1133="B",3,0)+IF(P1133="A+",7,0)+IF(P1133="A",5,0)+IF(P1133="A-",3,0)+IF(P1133="B+",2,0)+IF(AC1133&lt;40,3,0)+IF(AC1133&lt;20,3,0)+IF(AC1133&lt;10,5,0)+IF(C1133&gt;50,5)</f>
        <v>8</v>
      </c>
      <c r="G1133" s="2">
        <f>IF(AG1133&gt;0,3)+IF(AG1133&gt;4,3)+IF(AG1133&gt;7,3)+IF(AG1133&gt;10,3)+IF(AG1133&gt;13,3)+IF(AG1133&gt;15,3)+IF(AG1133&gt;17,3)+IF(AG1133&gt;20,3)+IF(AG1133&gt;25,5)+IF(AH1133&gt;0,3)+IF(AH1133&gt;7,3)+IF(AH1133&gt;10,3)+IF(AH1133&gt;15,3)+IF(AI1133&gt;0,3)+IF(AI1133&gt;7,3)+IF(AI1133&gt;10,3)+IF(AI1133&gt;15,3)</f>
        <v>39</v>
      </c>
      <c r="H1133" s="2">
        <f>SUM(D1133:G1133)</f>
        <v>-2</v>
      </c>
      <c r="I1133" s="2">
        <f>I1132+1</f>
        <v>1132</v>
      </c>
      <c r="J1133" s="3" t="s">
        <v>5112</v>
      </c>
      <c r="K1133" s="2" t="s">
        <v>5113</v>
      </c>
      <c r="L1133" s="7">
        <v>85</v>
      </c>
      <c r="M1133" s="7">
        <v>85</v>
      </c>
      <c r="N1133" s="7">
        <v>47</v>
      </c>
      <c r="O1133" s="7" t="s">
        <v>48</v>
      </c>
      <c r="P1133" s="7" t="s">
        <v>70</v>
      </c>
      <c r="Q1133" s="6" t="s">
        <v>261</v>
      </c>
      <c r="R1133" s="3">
        <v>5</v>
      </c>
      <c r="S1133" s="3">
        <v>15</v>
      </c>
      <c r="T1133" s="3">
        <v>22</v>
      </c>
      <c r="U1133" s="3">
        <v>3</v>
      </c>
      <c r="V1133" s="3">
        <v>9</v>
      </c>
      <c r="W1133" s="3">
        <v>0</v>
      </c>
      <c r="X1133" s="3">
        <v>1.5</v>
      </c>
      <c r="Y1133" s="5">
        <v>3</v>
      </c>
      <c r="Z1133" s="5">
        <v>3</v>
      </c>
      <c r="AA1133" s="5">
        <v>0</v>
      </c>
      <c r="AB1133" s="5">
        <v>3.3</v>
      </c>
      <c r="AC1133" s="4">
        <v>30</v>
      </c>
      <c r="AD1133" s="4" t="s">
        <v>33</v>
      </c>
      <c r="AE1133" s="4">
        <v>76</v>
      </c>
      <c r="AF1133" s="4">
        <v>0.7</v>
      </c>
      <c r="AG1133" s="4">
        <v>17</v>
      </c>
      <c r="AH1133" s="4">
        <v>14.9</v>
      </c>
      <c r="AI1133" s="4">
        <v>15.2</v>
      </c>
      <c r="AJ1133" s="6" t="s">
        <v>419</v>
      </c>
      <c r="AK1133" s="3">
        <v>0.7</v>
      </c>
      <c r="AL1133" s="2">
        <v>0</v>
      </c>
    </row>
    <row r="1134" spans="1:38" x14ac:dyDescent="0.35">
      <c r="A1134" s="2">
        <f>AVERAGE(L1134:N1134)</f>
        <v>69.333333333333329</v>
      </c>
      <c r="B1134" s="2">
        <f>R1134+U1134</f>
        <v>200</v>
      </c>
      <c r="C1134" s="2">
        <f>Y1134+Z1134+AB1134</f>
        <v>20.7</v>
      </c>
      <c r="D1134" s="2">
        <f>IF(B1134&gt;100,5)+IF(B1134&gt;150,5)+IF(R1134&gt;0,3)+IF(R1134&gt;15,3)+IF(R1134&gt;25,3)+IF(S1134&gt;0,3)+IF(S1134&gt;15,3)+IF(S1134&gt;25,3)+IF(U1134&gt;20,2,0)+IF(U1134&gt;30,3,0)+IF(U1134&gt;50,5,0)+IF(U1134&gt;60,3,0)+IF(Y1134&gt;100,5,0)+IF(Y1134&gt;0,2)+IF(Y1134&gt;15,2)+IF(Y1134&gt;25,2)+IF(Y1134&gt;30,2)+IF(Y1134&gt;40,2)+IF(Y1134&gt;50,2)+IF(Y1134&gt;100,4)+IF(Y1134&lt;10,-5,0)+IF(Y1134&lt;0,-10)++IF(Y1134&lt;15,-5,0)+IF(R1134&lt;0,-3)+IF(R1134&lt;-5,-3)+IF(S1134&lt;0,-3)+IF(S1134&lt;-5,-3)+IF(T1134&lt;0,-3)+IF(T1134&lt;-5,-3)+IF(W1134=1,5,0)+IF(X1134&gt;20,3,0)+IF(X1134&gt;25,3,0)+IF(X1134&gt;40,3,0)+IF(X1134&gt;50,3,0)+IF(N1134&lt;50,-10)+IF(N1134&lt;30,-10)+IF(N1134&lt;20,-10)+IF(N1134&lt;70,-5)+IF(N1134&lt;80,-5)+IF(N1134&gt;95,5,0)+IF(L1134&lt;50,-10)+IF(L1134&lt;30,-10)+IF(L1134&lt;20,-10)+IF(L1134&lt;70,-5)+IF(L1134&lt;80,-5)+IF(L1134&gt;95,5,0)+IF(A1134&gt;85,3,0)+IF(A1134&gt;90,3,0)+IF(U1134&lt;0,-10)+IF(U1134&lt;-5,-20)+IF(U1134&lt;-10,-10)+IF(V1134&gt;0,5,0)+IF(V1134&gt;15,5,0)+IF(V1134&gt;25,5,0)+IF(V1134&lt;0,-10,0)+IF(V1134&lt;-5,-10,0)+IF(U1134&lt;0,-10,0)+IF(U1134&lt;-5,-10,0)+IF(M1134&gt;90,10)+IF(M1134&gt;97,5)+IF(L1134&lt;70,-20,0)+IF(Y1134&gt;100,15,0)+IF(Y1134&gt;200,10,0)+IF(AB1134&gt;40,5,0)+IF(AB1134&gt;50,5,0)+IF(AB1134&gt;60,10,0)+IF(AB1134&gt;100,15,0)+IF(AB1134&gt;200,10,0)</f>
        <v>-24</v>
      </c>
      <c r="E1134" s="2">
        <f>W1134+AA1134+IF(AK1134&gt;1,1,0)+IF(AK1134&gt;1.2,2,0)+IF(AK1134&gt;1.3,2,0)+IF(AK1134&lt;1,-2,0)+IF(B1134&gt;200,5,0)+IF(B1134&gt;300,5,0)+IF(B1134&lt;30,-15,0)+IF(B1134&lt;20,-15,0)</f>
        <v>-1</v>
      </c>
      <c r="F1134" s="2">
        <f>IF(AF1134&gt;0,2,0)+IF(AF1134&gt;2,3,0)+IF(AF1134&gt;4,4,0)+IF(AF1134&gt;10,5,0)+IF(O1134="A",3,0)+IF(O1134="B",3,0)+IF(P1134="A+",7,0)+IF(P1134="A",5,0)+IF(P1134="A-",3,0)+IF(P1134="B+",2,0)+IF(AC1134&lt;40,3,0)+IF(AC1134&lt;20,3,0)+IF(AC1134&lt;10,5,0)+IF(C1134&gt;50,5)</f>
        <v>14</v>
      </c>
      <c r="G1134" s="2">
        <f>IF(AG1134&gt;0,3)+IF(AG1134&gt;4,3)+IF(AG1134&gt;7,3)+IF(AG1134&gt;10,3)+IF(AG1134&gt;13,3)+IF(AG1134&gt;15,3)+IF(AG1134&gt;17,3)+IF(AG1134&gt;20,3)+IF(AG1134&gt;25,5)+IF(AH1134&gt;0,3)+IF(AH1134&gt;7,3)+IF(AH1134&gt;10,3)+IF(AH1134&gt;15,3)+IF(AI1134&gt;0,3)+IF(AI1134&gt;7,3)+IF(AI1134&gt;10,3)+IF(AI1134&gt;15,3)</f>
        <v>9</v>
      </c>
      <c r="H1134" s="2">
        <f>SUM(D1134:G1134)</f>
        <v>-2</v>
      </c>
      <c r="I1134" s="2">
        <f>I1133+1</f>
        <v>1133</v>
      </c>
      <c r="J1134" s="3" t="s">
        <v>1337</v>
      </c>
      <c r="K1134" s="2" t="s">
        <v>1338</v>
      </c>
      <c r="L1134" s="7">
        <v>65</v>
      </c>
      <c r="M1134" s="7">
        <v>67</v>
      </c>
      <c r="N1134" s="7">
        <v>76</v>
      </c>
      <c r="O1134" s="7" t="s">
        <v>42</v>
      </c>
      <c r="P1134" s="7" t="s">
        <v>31</v>
      </c>
      <c r="Q1134" s="6" t="s">
        <v>43</v>
      </c>
      <c r="R1134" s="3">
        <v>200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5">
        <v>7</v>
      </c>
      <c r="Z1134" s="5">
        <v>9</v>
      </c>
      <c r="AA1134" s="5">
        <v>1</v>
      </c>
      <c r="AB1134" s="5">
        <v>4.7</v>
      </c>
      <c r="AC1134" s="4">
        <v>100</v>
      </c>
      <c r="AD1134" s="4" t="s">
        <v>116</v>
      </c>
      <c r="AE1134" s="4">
        <v>0</v>
      </c>
      <c r="AF1134" s="4">
        <v>50</v>
      </c>
      <c r="AG1134" s="4">
        <v>-0.1</v>
      </c>
      <c r="AH1134" s="4">
        <v>8.1999999999999993</v>
      </c>
      <c r="AI1134" s="4">
        <v>4</v>
      </c>
      <c r="AJ1134" s="6" t="s">
        <v>62</v>
      </c>
      <c r="AK1134" s="3">
        <v>0.8</v>
      </c>
      <c r="AL1134" s="2">
        <v>0</v>
      </c>
    </row>
    <row r="1135" spans="1:38" x14ac:dyDescent="0.35">
      <c r="A1135" s="2">
        <f>AVERAGE(L1135:N1135)</f>
        <v>42</v>
      </c>
      <c r="B1135" s="2">
        <f>R1135+U1135</f>
        <v>248</v>
      </c>
      <c r="C1135" s="2">
        <f>Y1135+Z1135+AB1135</f>
        <v>40.200000000000003</v>
      </c>
      <c r="D1135" s="2">
        <f>IF(B1135&gt;100,5)+IF(B1135&gt;150,5)+IF(R1135&gt;0,3)+IF(R1135&gt;15,3)+IF(R1135&gt;25,3)+IF(S1135&gt;0,3)+IF(S1135&gt;15,3)+IF(S1135&gt;25,3)+IF(U1135&gt;20,2,0)+IF(U1135&gt;30,3,0)+IF(U1135&gt;50,5,0)+IF(U1135&gt;60,3,0)+IF(Y1135&gt;100,5,0)+IF(Y1135&gt;0,2)+IF(Y1135&gt;15,2)+IF(Y1135&gt;25,2)+IF(Y1135&gt;30,2)+IF(Y1135&gt;40,2)+IF(Y1135&gt;50,2)+IF(Y1135&gt;100,4)+IF(Y1135&lt;10,-5,0)+IF(Y1135&lt;0,-10)++IF(Y1135&lt;15,-5,0)+IF(R1135&lt;0,-3)+IF(R1135&lt;-5,-3)+IF(S1135&lt;0,-3)+IF(S1135&lt;-5,-3)+IF(T1135&lt;0,-3)+IF(T1135&lt;-5,-3)+IF(W1135=1,5,0)+IF(X1135&gt;20,3,0)+IF(X1135&gt;25,3,0)+IF(X1135&gt;40,3,0)+IF(X1135&gt;50,3,0)+IF(N1135&lt;50,-10)+IF(N1135&lt;30,-10)+IF(N1135&lt;20,-10)+IF(N1135&lt;70,-5)+IF(N1135&lt;80,-5)+IF(N1135&gt;95,5,0)+IF(L1135&lt;50,-10)+IF(L1135&lt;30,-10)+IF(L1135&lt;20,-10)+IF(L1135&lt;70,-5)+IF(L1135&lt;80,-5)+IF(L1135&gt;95,5,0)+IF(A1135&gt;85,3,0)+IF(A1135&gt;90,3,0)+IF(U1135&lt;0,-10)+IF(U1135&lt;-5,-20)+IF(U1135&lt;-10,-10)+IF(V1135&gt;0,5,0)+IF(V1135&gt;15,5,0)+IF(V1135&gt;25,5,0)+IF(V1135&lt;0,-10,0)+IF(V1135&lt;-5,-10,0)+IF(U1135&lt;0,-10,0)+IF(U1135&lt;-5,-10,0)+IF(M1135&gt;90,10)+IF(M1135&gt;97,5)+IF(L1135&lt;70,-20,0)+IF(Y1135&gt;100,15,0)+IF(Y1135&gt;200,10,0)+IF(AB1135&gt;40,5,0)+IF(AB1135&gt;50,5,0)+IF(AB1135&gt;60,10,0)+IF(AB1135&gt;100,15,0)+IF(AB1135&gt;200,10,0)</f>
        <v>-26</v>
      </c>
      <c r="E1135" s="2">
        <f>W1135+AA1135+IF(AK1135&gt;1,1,0)+IF(AK1135&gt;1.2,2,0)+IF(AK1135&gt;1.3,2,0)+IF(AK1135&lt;1,-2,0)+IF(B1135&gt;200,5,0)+IF(B1135&gt;300,5,0)+IF(B1135&lt;30,-15,0)+IF(B1135&lt;20,-15,0)</f>
        <v>4</v>
      </c>
      <c r="F1135" s="2">
        <f>IF(AF1135&gt;0,2,0)+IF(AF1135&gt;2,3,0)+IF(AF1135&gt;4,4,0)+IF(AF1135&gt;10,5,0)+IF(O1135="A",3,0)+IF(O1135="B",3,0)+IF(P1135="A+",7,0)+IF(P1135="A",5,0)+IF(P1135="A-",3,0)+IF(P1135="B+",2,0)+IF(AC1135&lt;40,3,0)+IF(AC1135&lt;20,3,0)+IF(AC1135&lt;10,5,0)+IF(C1135&gt;50,5)</f>
        <v>2</v>
      </c>
      <c r="G1135" s="2">
        <f>IF(AG1135&gt;0,3)+IF(AG1135&gt;4,3)+IF(AG1135&gt;7,3)+IF(AG1135&gt;10,3)+IF(AG1135&gt;13,3)+IF(AG1135&gt;15,3)+IF(AG1135&gt;17,3)+IF(AG1135&gt;20,3)+IF(AG1135&gt;25,5)+IF(AH1135&gt;0,3)+IF(AH1135&gt;7,3)+IF(AH1135&gt;10,3)+IF(AH1135&gt;15,3)+IF(AI1135&gt;0,3)+IF(AI1135&gt;7,3)+IF(AI1135&gt;10,3)+IF(AI1135&gt;15,3)</f>
        <v>18</v>
      </c>
      <c r="H1135" s="2">
        <f>SUM(D1135:G1135)</f>
        <v>-2</v>
      </c>
      <c r="I1135" s="2">
        <f>I1134+1</f>
        <v>1134</v>
      </c>
      <c r="J1135" s="3" t="s">
        <v>7633</v>
      </c>
      <c r="K1135" s="2" t="s">
        <v>7634</v>
      </c>
      <c r="L1135" s="7">
        <v>46</v>
      </c>
      <c r="M1135" s="7">
        <v>46</v>
      </c>
      <c r="N1135" s="7">
        <v>34</v>
      </c>
      <c r="O1135" s="7" t="s">
        <v>80</v>
      </c>
      <c r="P1135" s="7" t="s">
        <v>75</v>
      </c>
      <c r="Q1135" s="6" t="s">
        <v>279</v>
      </c>
      <c r="R1135" s="3">
        <v>212</v>
      </c>
      <c r="S1135" s="3">
        <v>-19</v>
      </c>
      <c r="T1135" s="3">
        <v>41</v>
      </c>
      <c r="U1135" s="3">
        <v>36</v>
      </c>
      <c r="V1135" s="3">
        <v>0</v>
      </c>
      <c r="W1135" s="3">
        <v>0</v>
      </c>
      <c r="X1135" s="3">
        <v>130</v>
      </c>
      <c r="Y1135" s="5">
        <v>22</v>
      </c>
      <c r="Z1135" s="5">
        <v>8</v>
      </c>
      <c r="AA1135" s="5">
        <v>1</v>
      </c>
      <c r="AB1135" s="5">
        <v>10.199999999999999</v>
      </c>
      <c r="AC1135" s="4">
        <v>73</v>
      </c>
      <c r="AD1135" s="4" t="s">
        <v>55</v>
      </c>
      <c r="AE1135" s="4">
        <v>33</v>
      </c>
      <c r="AF1135" s="4">
        <v>0.9</v>
      </c>
      <c r="AG1135" s="4">
        <v>9.3000000000000007</v>
      </c>
      <c r="AH1135" s="4">
        <v>8.6</v>
      </c>
      <c r="AI1135" s="4">
        <v>5.0999999999999996</v>
      </c>
      <c r="AJ1135" s="6" t="s">
        <v>51</v>
      </c>
      <c r="AK1135" s="3">
        <v>0.6</v>
      </c>
      <c r="AL1135" s="2">
        <v>0</v>
      </c>
    </row>
    <row r="1136" spans="1:38" x14ac:dyDescent="0.35">
      <c r="A1136" s="2">
        <f>AVERAGE(L1136:N1136)</f>
        <v>78</v>
      </c>
      <c r="B1136" s="2">
        <f>R1136+U1136</f>
        <v>-3</v>
      </c>
      <c r="C1136" s="2">
        <f>Y1136+Z1136+AB1136</f>
        <v>11.9</v>
      </c>
      <c r="D1136" s="2">
        <f>IF(B1136&gt;100,5)+IF(B1136&gt;150,5)+IF(R1136&gt;0,3)+IF(R1136&gt;15,3)+IF(R1136&gt;25,3)+IF(S1136&gt;0,3)+IF(S1136&gt;15,3)+IF(S1136&gt;25,3)+IF(U1136&gt;20,2,0)+IF(U1136&gt;30,3,0)+IF(U1136&gt;50,5,0)+IF(U1136&gt;60,3,0)+IF(Y1136&gt;100,5,0)+IF(Y1136&gt;0,2)+IF(Y1136&gt;15,2)+IF(Y1136&gt;25,2)+IF(Y1136&gt;30,2)+IF(Y1136&gt;40,2)+IF(Y1136&gt;50,2)+IF(Y1136&gt;100,4)+IF(Y1136&lt;10,-5,0)+IF(Y1136&lt;0,-10)++IF(Y1136&lt;15,-5,0)+IF(R1136&lt;0,-3)+IF(R1136&lt;-5,-3)+IF(S1136&lt;0,-3)+IF(S1136&lt;-5,-3)+IF(T1136&lt;0,-3)+IF(T1136&lt;-5,-3)+IF(W1136=1,5,0)+IF(X1136&gt;20,3,0)+IF(X1136&gt;25,3,0)+IF(X1136&gt;40,3,0)+IF(X1136&gt;50,3,0)+IF(N1136&lt;50,-10)+IF(N1136&lt;30,-10)+IF(N1136&lt;20,-10)+IF(N1136&lt;70,-5)+IF(N1136&lt;80,-5)+IF(N1136&gt;95,5,0)+IF(L1136&lt;50,-10)+IF(L1136&lt;30,-10)+IF(L1136&lt;20,-10)+IF(L1136&lt;70,-5)+IF(L1136&lt;80,-5)+IF(L1136&gt;95,5,0)+IF(A1136&gt;85,3,0)+IF(A1136&gt;90,3,0)+IF(U1136&lt;0,-10)+IF(U1136&lt;-5,-20)+IF(U1136&lt;-10,-10)+IF(V1136&gt;0,5,0)+IF(V1136&gt;15,5,0)+IF(V1136&gt;25,5,0)+IF(V1136&lt;0,-10,0)+IF(V1136&lt;-5,-10,0)+IF(U1136&lt;0,-10,0)+IF(U1136&lt;-5,-10,0)+IF(M1136&gt;90,10)+IF(M1136&gt;97,5)+IF(L1136&lt;70,-20,0)+IF(Y1136&gt;100,15,0)+IF(Y1136&gt;200,10,0)+IF(AB1136&gt;40,5,0)+IF(AB1136&gt;50,5,0)+IF(AB1136&gt;60,10,0)+IF(AB1136&gt;100,15,0)+IF(AB1136&gt;200,10,0)</f>
        <v>-28</v>
      </c>
      <c r="E1136" s="2">
        <f>W1136+AA1136+IF(AK1136&gt;1,1,0)+IF(AK1136&gt;1.2,2,0)+IF(AK1136&gt;1.3,2,0)+IF(AK1136&lt;1,-2,0)+IF(B1136&gt;200,5,0)+IF(B1136&gt;300,5,0)+IF(B1136&lt;30,-15,0)+IF(B1136&lt;20,-15,0)</f>
        <v>-32</v>
      </c>
      <c r="F1136" s="2">
        <f>IF(AF1136&gt;0,2,0)+IF(AF1136&gt;2,3,0)+IF(AF1136&gt;4,4,0)+IF(AF1136&gt;10,5,0)+IF(O1136="A",3,0)+IF(O1136="B",3,0)+IF(P1136="A+",7,0)+IF(P1136="A",5,0)+IF(P1136="A-",3,0)+IF(P1136="B+",2,0)+IF(AC1136&lt;40,3,0)+IF(AC1136&lt;20,3,0)+IF(AC1136&lt;10,5,0)+IF(C1136&gt;50,5)</f>
        <v>11</v>
      </c>
      <c r="G1136" s="2">
        <f>IF(AG1136&gt;0,3)+IF(AG1136&gt;4,3)+IF(AG1136&gt;7,3)+IF(AG1136&gt;10,3)+IF(AG1136&gt;13,3)+IF(AG1136&gt;15,3)+IF(AG1136&gt;17,3)+IF(AG1136&gt;20,3)+IF(AG1136&gt;25,5)+IF(AH1136&gt;0,3)+IF(AH1136&gt;7,3)+IF(AH1136&gt;10,3)+IF(AH1136&gt;15,3)+IF(AI1136&gt;0,3)+IF(AI1136&gt;7,3)+IF(AI1136&gt;10,3)+IF(AI1136&gt;15,3)</f>
        <v>47</v>
      </c>
      <c r="H1136" s="2">
        <f>SUM(D1136:G1136)</f>
        <v>-2</v>
      </c>
      <c r="I1136" s="2">
        <f>I1135+1</f>
        <v>1135</v>
      </c>
      <c r="J1136" s="3" t="s">
        <v>6736</v>
      </c>
      <c r="K1136" s="2" t="s">
        <v>6737</v>
      </c>
      <c r="L1136" s="7">
        <v>88</v>
      </c>
      <c r="M1136" s="7">
        <v>73</v>
      </c>
      <c r="N1136" s="7">
        <v>73</v>
      </c>
      <c r="O1136" s="7" t="s">
        <v>48</v>
      </c>
      <c r="P1136" s="7" t="s">
        <v>31</v>
      </c>
      <c r="Q1136" s="6" t="s">
        <v>261</v>
      </c>
      <c r="R1136" s="3">
        <v>2</v>
      </c>
      <c r="S1136" s="3">
        <v>-1</v>
      </c>
      <c r="T1136" s="3">
        <v>14</v>
      </c>
      <c r="U1136" s="3">
        <v>-5</v>
      </c>
      <c r="V1136" s="3">
        <v>4</v>
      </c>
      <c r="W1136" s="3">
        <v>0</v>
      </c>
      <c r="X1136" s="3">
        <v>-5.8</v>
      </c>
      <c r="Y1136" s="5">
        <v>4</v>
      </c>
      <c r="Z1136" s="5">
        <v>3</v>
      </c>
      <c r="AA1136" s="5">
        <v>0</v>
      </c>
      <c r="AB1136" s="5">
        <v>4.9000000000000004</v>
      </c>
      <c r="AC1136" s="4">
        <v>25</v>
      </c>
      <c r="AD1136" s="4" t="s">
        <v>98</v>
      </c>
      <c r="AE1136" s="4">
        <v>58</v>
      </c>
      <c r="AF1136" s="4">
        <v>2.6</v>
      </c>
      <c r="AG1136" s="4">
        <v>27.7</v>
      </c>
      <c r="AH1136" s="4">
        <v>13.6</v>
      </c>
      <c r="AI1136" s="4">
        <v>13.2</v>
      </c>
      <c r="AJ1136" s="6" t="s">
        <v>419</v>
      </c>
      <c r="AK1136" s="3">
        <v>0.6</v>
      </c>
      <c r="AL1136" s="2">
        <v>0</v>
      </c>
    </row>
    <row r="1137" spans="1:38" x14ac:dyDescent="0.35">
      <c r="A1137" s="2">
        <f>AVERAGE(L1137:N1137)</f>
        <v>63.666666666666664</v>
      </c>
      <c r="B1137" s="2">
        <f>R1137+U1137</f>
        <v>12</v>
      </c>
      <c r="C1137" s="2">
        <f>Y1137+Z1137+AB1137</f>
        <v>43.7</v>
      </c>
      <c r="D1137" s="2">
        <f>IF(B1137&gt;100,5)+IF(B1137&gt;150,5)+IF(R1137&gt;0,3)+IF(R1137&gt;15,3)+IF(R1137&gt;25,3)+IF(S1137&gt;0,3)+IF(S1137&gt;15,3)+IF(S1137&gt;25,3)+IF(U1137&gt;20,2,0)+IF(U1137&gt;30,3,0)+IF(U1137&gt;50,5,0)+IF(U1137&gt;60,3,0)+IF(Y1137&gt;100,5,0)+IF(Y1137&gt;0,2)+IF(Y1137&gt;15,2)+IF(Y1137&gt;25,2)+IF(Y1137&gt;30,2)+IF(Y1137&gt;40,2)+IF(Y1137&gt;50,2)+IF(Y1137&gt;100,4)+IF(Y1137&lt;10,-5,0)+IF(Y1137&lt;0,-10)++IF(Y1137&lt;15,-5,0)+IF(R1137&lt;0,-3)+IF(R1137&lt;-5,-3)+IF(S1137&lt;0,-3)+IF(S1137&lt;-5,-3)+IF(T1137&lt;0,-3)+IF(T1137&lt;-5,-3)+IF(W1137=1,5,0)+IF(X1137&gt;20,3,0)+IF(X1137&gt;25,3,0)+IF(X1137&gt;40,3,0)+IF(X1137&gt;50,3,0)+IF(N1137&lt;50,-10)+IF(N1137&lt;30,-10)+IF(N1137&lt;20,-10)+IF(N1137&lt;70,-5)+IF(N1137&lt;80,-5)+IF(N1137&gt;95,5,0)+IF(L1137&lt;50,-10)+IF(L1137&lt;30,-10)+IF(L1137&lt;20,-10)+IF(L1137&lt;70,-5)+IF(L1137&lt;80,-5)+IF(L1137&gt;95,5,0)+IF(A1137&gt;85,3,0)+IF(A1137&gt;90,3,0)+IF(U1137&lt;0,-10)+IF(U1137&lt;-5,-20)+IF(U1137&lt;-10,-10)+IF(V1137&gt;0,5,0)+IF(V1137&gt;15,5,0)+IF(V1137&gt;25,5,0)+IF(V1137&lt;0,-10,0)+IF(V1137&lt;-5,-10,0)+IF(U1137&lt;0,-10,0)+IF(U1137&lt;-5,-10,0)+IF(M1137&gt;90,10)+IF(M1137&gt;97,5)+IF(L1137&lt;70,-20,0)+IF(Y1137&gt;100,15,0)+IF(Y1137&gt;200,10,0)+IF(AB1137&gt;40,5,0)+IF(AB1137&gt;50,5,0)+IF(AB1137&gt;60,10,0)+IF(AB1137&gt;100,15,0)+IF(AB1137&gt;200,10,0)</f>
        <v>-29</v>
      </c>
      <c r="E1137" s="2">
        <f>W1137+AA1137+IF(AK1137&gt;1,1,0)+IF(AK1137&gt;1.2,2,0)+IF(AK1137&gt;1.3,2,0)+IF(AK1137&lt;1,-2,0)+IF(B1137&gt;200,5,0)+IF(B1137&gt;300,5,0)+IF(B1137&lt;30,-15,0)+IF(B1137&lt;20,-15,0)</f>
        <v>-31</v>
      </c>
      <c r="F1137" s="2">
        <f>IF(AF1137&gt;0,2,0)+IF(AF1137&gt;2,3,0)+IF(AF1137&gt;4,4,0)+IF(AF1137&gt;10,5,0)+IF(O1137="A",3,0)+IF(O1137="B",3,0)+IF(P1137="A+",7,0)+IF(P1137="A",5,0)+IF(P1137="A-",3,0)+IF(P1137="B+",2,0)+IF(AC1137&lt;40,3,0)+IF(AC1137&lt;20,3,0)+IF(AC1137&lt;10,5,0)+IF(C1137&gt;50,5)</f>
        <v>5</v>
      </c>
      <c r="G1137" s="2">
        <f>IF(AG1137&gt;0,3)+IF(AG1137&gt;4,3)+IF(AG1137&gt;7,3)+IF(AG1137&gt;10,3)+IF(AG1137&gt;13,3)+IF(AG1137&gt;15,3)+IF(AG1137&gt;17,3)+IF(AG1137&gt;20,3)+IF(AG1137&gt;25,5)+IF(AH1137&gt;0,3)+IF(AH1137&gt;7,3)+IF(AH1137&gt;10,3)+IF(AH1137&gt;15,3)+IF(AI1137&gt;0,3)+IF(AI1137&gt;7,3)+IF(AI1137&gt;10,3)+IF(AI1137&gt;15,3)</f>
        <v>53</v>
      </c>
      <c r="H1137" s="2">
        <f>SUM(D1137:G1137)</f>
        <v>-2</v>
      </c>
      <c r="I1137" s="2">
        <f>I1136+1</f>
        <v>1136</v>
      </c>
      <c r="J1137" s="3" t="s">
        <v>10857</v>
      </c>
      <c r="K1137" s="2" t="s">
        <v>10858</v>
      </c>
      <c r="L1137" s="7">
        <v>69</v>
      </c>
      <c r="M1137" s="7">
        <v>86</v>
      </c>
      <c r="N1137" s="7">
        <v>36</v>
      </c>
      <c r="O1137" s="7" t="s">
        <v>29</v>
      </c>
      <c r="P1137" s="7" t="s">
        <v>31</v>
      </c>
      <c r="Q1137" s="6" t="s">
        <v>1385</v>
      </c>
      <c r="R1137" s="3">
        <v>8</v>
      </c>
      <c r="S1137" s="3">
        <v>26</v>
      </c>
      <c r="T1137" s="3">
        <v>18</v>
      </c>
      <c r="U1137" s="3">
        <v>4</v>
      </c>
      <c r="V1137" s="3">
        <v>15</v>
      </c>
      <c r="W1137" s="3">
        <v>0</v>
      </c>
      <c r="X1137" s="3">
        <v>10.8</v>
      </c>
      <c r="Y1137" s="5">
        <v>20</v>
      </c>
      <c r="Z1137" s="5">
        <v>7</v>
      </c>
      <c r="AA1137" s="5">
        <v>1</v>
      </c>
      <c r="AB1137" s="5">
        <v>16.7</v>
      </c>
      <c r="AC1137" s="4">
        <v>137</v>
      </c>
      <c r="AD1137" s="4" t="s">
        <v>98</v>
      </c>
      <c r="AE1137" s="4">
        <v>57</v>
      </c>
      <c r="AF1137" s="4">
        <v>0.8</v>
      </c>
      <c r="AG1137" s="4">
        <v>26.8</v>
      </c>
      <c r="AH1137" s="4">
        <v>17.100000000000001</v>
      </c>
      <c r="AI1137" s="4">
        <v>17.5</v>
      </c>
      <c r="AJ1137" s="6" t="s">
        <v>67</v>
      </c>
      <c r="AK1137" s="3">
        <v>0.7</v>
      </c>
      <c r="AL1137" s="2">
        <v>0</v>
      </c>
    </row>
    <row r="1138" spans="1:38" x14ac:dyDescent="0.35">
      <c r="A1138" s="2">
        <f>AVERAGE(L1138:N1138)</f>
        <v>74.666666666666671</v>
      </c>
      <c r="B1138" s="2">
        <f>R1138+U1138</f>
        <v>33</v>
      </c>
      <c r="C1138" s="2">
        <f>Y1138+Z1138+AB1138</f>
        <v>21.3</v>
      </c>
      <c r="D1138" s="2">
        <f>IF(B1138&gt;100,5)+IF(B1138&gt;150,5)+IF(R1138&gt;0,3)+IF(R1138&gt;15,3)+IF(R1138&gt;25,3)+IF(S1138&gt;0,3)+IF(S1138&gt;15,3)+IF(S1138&gt;25,3)+IF(U1138&gt;20,2,0)+IF(U1138&gt;30,3,0)+IF(U1138&gt;50,5,0)+IF(U1138&gt;60,3,0)+IF(Y1138&gt;100,5,0)+IF(Y1138&gt;0,2)+IF(Y1138&gt;15,2)+IF(Y1138&gt;25,2)+IF(Y1138&gt;30,2)+IF(Y1138&gt;40,2)+IF(Y1138&gt;50,2)+IF(Y1138&gt;100,4)+IF(Y1138&lt;10,-5,0)+IF(Y1138&lt;0,-10)++IF(Y1138&lt;15,-5,0)+IF(R1138&lt;0,-3)+IF(R1138&lt;-5,-3)+IF(S1138&lt;0,-3)+IF(S1138&lt;-5,-3)+IF(T1138&lt;0,-3)+IF(T1138&lt;-5,-3)+IF(W1138=1,5,0)+IF(X1138&gt;20,3,0)+IF(X1138&gt;25,3,0)+IF(X1138&gt;40,3,0)+IF(X1138&gt;50,3,0)+IF(N1138&lt;50,-10)+IF(N1138&lt;30,-10)+IF(N1138&lt;20,-10)+IF(N1138&lt;70,-5)+IF(N1138&lt;80,-5)+IF(N1138&gt;95,5,0)+IF(L1138&lt;50,-10)+IF(L1138&lt;30,-10)+IF(L1138&lt;20,-10)+IF(L1138&lt;70,-5)+IF(L1138&lt;80,-5)+IF(L1138&gt;95,5,0)+IF(A1138&gt;85,3,0)+IF(A1138&gt;90,3,0)+IF(U1138&lt;0,-10)+IF(U1138&lt;-5,-20)+IF(U1138&lt;-10,-10)+IF(V1138&gt;0,5,0)+IF(V1138&gt;15,5,0)+IF(V1138&gt;25,5,0)+IF(V1138&lt;0,-10,0)+IF(V1138&lt;-5,-10,0)+IF(U1138&lt;0,-10,0)+IF(U1138&lt;-5,-10,0)+IF(M1138&gt;90,10)+IF(M1138&gt;97,5)+IF(L1138&lt;70,-20,0)+IF(Y1138&gt;100,15,0)+IF(Y1138&gt;200,10,0)+IF(AB1138&gt;40,5,0)+IF(AB1138&gt;50,5,0)+IF(AB1138&gt;60,10,0)+IF(AB1138&gt;100,15,0)+IF(AB1138&gt;200,10,0)</f>
        <v>-32</v>
      </c>
      <c r="E1138" s="2">
        <f>W1138+AA1138+IF(AK1138&gt;1,1,0)+IF(AK1138&gt;1.2,2,0)+IF(AK1138&gt;1.3,2,0)+IF(AK1138&lt;1,-2,0)+IF(B1138&gt;200,5,0)+IF(B1138&gt;300,5,0)+IF(B1138&lt;30,-15,0)+IF(B1138&lt;20,-15,0)</f>
        <v>-2</v>
      </c>
      <c r="F1138" s="2">
        <f>IF(AF1138&gt;0,2,0)+IF(AF1138&gt;2,3,0)+IF(AF1138&gt;4,4,0)+IF(AF1138&gt;10,5,0)+IF(O1138="A",3,0)+IF(O1138="B",3,0)+IF(P1138="A+",7,0)+IF(P1138="A",5,0)+IF(P1138="A-",3,0)+IF(P1138="B+",2,0)+IF(AC1138&lt;40,3,0)+IF(AC1138&lt;20,3,0)+IF(AC1138&lt;10,5,0)+IF(C1138&gt;50,5)</f>
        <v>5</v>
      </c>
      <c r="G1138" s="2">
        <f>IF(AG1138&gt;0,3)+IF(AG1138&gt;4,3)+IF(AG1138&gt;7,3)+IF(AG1138&gt;10,3)+IF(AG1138&gt;13,3)+IF(AG1138&gt;15,3)+IF(AG1138&gt;17,3)+IF(AG1138&gt;20,3)+IF(AG1138&gt;25,5)+IF(AH1138&gt;0,3)+IF(AH1138&gt;7,3)+IF(AH1138&gt;10,3)+IF(AH1138&gt;15,3)+IF(AI1138&gt;0,3)+IF(AI1138&gt;7,3)+IF(AI1138&gt;10,3)+IF(AI1138&gt;15,3)</f>
        <v>27</v>
      </c>
      <c r="H1138" s="2">
        <f>SUM(D1138:G1138)</f>
        <v>-2</v>
      </c>
      <c r="I1138" s="2">
        <f>I1137+1</f>
        <v>1137</v>
      </c>
      <c r="J1138" s="3" t="s">
        <v>10339</v>
      </c>
      <c r="K1138" s="2" t="s">
        <v>10340</v>
      </c>
      <c r="L1138" s="7">
        <v>76</v>
      </c>
      <c r="M1138" s="7">
        <v>84</v>
      </c>
      <c r="N1138" s="7">
        <v>64</v>
      </c>
      <c r="O1138" s="7" t="s">
        <v>48</v>
      </c>
      <c r="P1138" s="7" t="s">
        <v>42</v>
      </c>
      <c r="Q1138" s="6" t="s">
        <v>1271</v>
      </c>
      <c r="R1138" s="3">
        <v>34</v>
      </c>
      <c r="S1138" s="3">
        <v>17</v>
      </c>
      <c r="T1138" s="3">
        <v>56</v>
      </c>
      <c r="U1138" s="3">
        <v>-1</v>
      </c>
      <c r="V1138" s="3">
        <v>-4</v>
      </c>
      <c r="W1138" s="3">
        <v>0</v>
      </c>
      <c r="X1138" s="3">
        <v>25.4</v>
      </c>
      <c r="Y1138" s="5">
        <v>6</v>
      </c>
      <c r="Z1138" s="5">
        <v>7</v>
      </c>
      <c r="AA1138" s="5">
        <v>0</v>
      </c>
      <c r="AB1138" s="5">
        <v>8.3000000000000007</v>
      </c>
      <c r="AC1138" s="4">
        <v>137</v>
      </c>
      <c r="AD1138" s="4" t="s">
        <v>98</v>
      </c>
      <c r="AE1138" s="4">
        <v>62</v>
      </c>
      <c r="AF1138" s="4">
        <v>1.8</v>
      </c>
      <c r="AG1138" s="4">
        <v>10.4</v>
      </c>
      <c r="AH1138" s="4">
        <v>10.4</v>
      </c>
      <c r="AI1138" s="4">
        <v>10</v>
      </c>
      <c r="AJ1138" s="6" t="s">
        <v>62</v>
      </c>
      <c r="AK1138" s="3">
        <v>0.8</v>
      </c>
      <c r="AL1138" s="2">
        <v>0</v>
      </c>
    </row>
    <row r="1139" spans="1:38" x14ac:dyDescent="0.35">
      <c r="A1139" s="2">
        <f>AVERAGE(L1139:N1139)</f>
        <v>51.333333333333336</v>
      </c>
      <c r="B1139" s="2">
        <f>R1139+U1139</f>
        <v>375</v>
      </c>
      <c r="C1139" s="2">
        <f>Y1139+Z1139+AB1139</f>
        <v>-35</v>
      </c>
      <c r="D1139" s="2">
        <f>IF(B1139&gt;100,5)+IF(B1139&gt;150,5)+IF(R1139&gt;0,3)+IF(R1139&gt;15,3)+IF(R1139&gt;25,3)+IF(S1139&gt;0,3)+IF(S1139&gt;15,3)+IF(S1139&gt;25,3)+IF(U1139&gt;20,2,0)+IF(U1139&gt;30,3,0)+IF(U1139&gt;50,5,0)+IF(U1139&gt;60,3,0)+IF(Y1139&gt;100,5,0)+IF(Y1139&gt;0,2)+IF(Y1139&gt;15,2)+IF(Y1139&gt;25,2)+IF(Y1139&gt;30,2)+IF(Y1139&gt;40,2)+IF(Y1139&gt;50,2)+IF(Y1139&gt;100,4)+IF(Y1139&lt;10,-5,0)+IF(Y1139&lt;0,-10)++IF(Y1139&lt;15,-5,0)+IF(R1139&lt;0,-3)+IF(R1139&lt;-5,-3)+IF(S1139&lt;0,-3)+IF(S1139&lt;-5,-3)+IF(T1139&lt;0,-3)+IF(T1139&lt;-5,-3)+IF(W1139=1,5,0)+IF(X1139&gt;20,3,0)+IF(X1139&gt;25,3,0)+IF(X1139&gt;40,3,0)+IF(X1139&gt;50,3,0)+IF(N1139&lt;50,-10)+IF(N1139&lt;30,-10)+IF(N1139&lt;20,-10)+IF(N1139&lt;70,-5)+IF(N1139&lt;80,-5)+IF(N1139&gt;95,5,0)+IF(L1139&lt;50,-10)+IF(L1139&lt;30,-10)+IF(L1139&lt;20,-10)+IF(L1139&lt;70,-5)+IF(L1139&lt;80,-5)+IF(L1139&gt;95,5,0)+IF(A1139&gt;85,3,0)+IF(A1139&gt;90,3,0)+IF(U1139&lt;0,-10)+IF(U1139&lt;-5,-20)+IF(U1139&lt;-10,-10)+IF(V1139&gt;0,5,0)+IF(V1139&gt;15,5,0)+IF(V1139&gt;25,5,0)+IF(V1139&lt;0,-10,0)+IF(V1139&lt;-5,-10,0)+IF(U1139&lt;0,-10,0)+IF(U1139&lt;-5,-10,0)+IF(M1139&gt;90,10)+IF(M1139&gt;97,5)+IF(L1139&lt;70,-20,0)+IF(Y1139&gt;100,15,0)+IF(Y1139&gt;200,10,0)+IF(AB1139&gt;40,5,0)+IF(AB1139&gt;50,5,0)+IF(AB1139&gt;60,10,0)+IF(AB1139&gt;100,15,0)+IF(AB1139&gt;200,10,0)</f>
        <v>-32</v>
      </c>
      <c r="E1139" s="2">
        <f>W1139+AA1139+IF(AK1139&gt;1,1,0)+IF(AK1139&gt;1.2,2,0)+IF(AK1139&gt;1.3,2,0)+IF(AK1139&lt;1,-2,0)+IF(B1139&gt;200,5,0)+IF(B1139&gt;300,5,0)+IF(B1139&lt;30,-15,0)+IF(B1139&lt;20,-15,0)</f>
        <v>10</v>
      </c>
      <c r="F1139" s="2">
        <f>IF(AF1139&gt;0,2,0)+IF(AF1139&gt;2,3,0)+IF(AF1139&gt;4,4,0)+IF(AF1139&gt;10,5,0)+IF(O1139="A",3,0)+IF(O1139="B",3,0)+IF(P1139="A+",7,0)+IF(P1139="A",5,0)+IF(P1139="A-",3,0)+IF(P1139="B+",2,0)+IF(AC1139&lt;40,3,0)+IF(AC1139&lt;20,3,0)+IF(AC1139&lt;10,5,0)+IF(C1139&gt;50,5)</f>
        <v>5</v>
      </c>
      <c r="G1139" s="2">
        <f>IF(AG1139&gt;0,3)+IF(AG1139&gt;4,3)+IF(AG1139&gt;7,3)+IF(AG1139&gt;10,3)+IF(AG1139&gt;13,3)+IF(AG1139&gt;15,3)+IF(AG1139&gt;17,3)+IF(AG1139&gt;20,3)+IF(AG1139&gt;25,5)+IF(AH1139&gt;0,3)+IF(AH1139&gt;7,3)+IF(AH1139&gt;10,3)+IF(AH1139&gt;15,3)+IF(AI1139&gt;0,3)+IF(AI1139&gt;7,3)+IF(AI1139&gt;10,3)+IF(AI1139&gt;15,3)</f>
        <v>15</v>
      </c>
      <c r="H1139" s="2">
        <f>SUM(D1139:G1139)</f>
        <v>-2</v>
      </c>
      <c r="I1139" s="2">
        <f>I1138+1</f>
        <v>1138</v>
      </c>
      <c r="J1139" s="3" t="s">
        <v>7825</v>
      </c>
      <c r="K1139" s="2" t="s">
        <v>7826</v>
      </c>
      <c r="L1139" s="7">
        <v>50</v>
      </c>
      <c r="M1139" s="7">
        <v>53</v>
      </c>
      <c r="N1139" s="7">
        <v>51</v>
      </c>
      <c r="O1139" s="7" t="s">
        <v>31</v>
      </c>
      <c r="P1139" s="7" t="s">
        <v>80</v>
      </c>
      <c r="Q1139" s="6" t="s">
        <v>130</v>
      </c>
      <c r="R1139" s="3">
        <v>325</v>
      </c>
      <c r="S1139" s="3">
        <v>-66</v>
      </c>
      <c r="T1139" s="3">
        <v>-67</v>
      </c>
      <c r="U1139" s="3">
        <v>50</v>
      </c>
      <c r="V1139" s="3">
        <v>14</v>
      </c>
      <c r="W1139" s="3">
        <v>1</v>
      </c>
      <c r="X1139" s="3">
        <v>30.8</v>
      </c>
      <c r="Y1139" s="5">
        <v>-6</v>
      </c>
      <c r="Z1139" s="5">
        <v>-15</v>
      </c>
      <c r="AA1139" s="5">
        <v>1</v>
      </c>
      <c r="AB1139" s="5">
        <v>-14</v>
      </c>
      <c r="AC1139" s="4">
        <v>88</v>
      </c>
      <c r="AD1139" s="4" t="s">
        <v>89</v>
      </c>
      <c r="AE1139" s="4">
        <v>62</v>
      </c>
      <c r="AF1139" s="4">
        <v>3.3</v>
      </c>
      <c r="AG1139" s="4">
        <v>4.3</v>
      </c>
      <c r="AH1139" s="4">
        <v>5.6</v>
      </c>
      <c r="AI1139" s="4">
        <v>7.3</v>
      </c>
      <c r="AJ1139" s="6" t="s">
        <v>283</v>
      </c>
      <c r="AK1139" s="3">
        <v>0.7</v>
      </c>
      <c r="AL1139" s="2">
        <v>0</v>
      </c>
    </row>
    <row r="1140" spans="1:38" x14ac:dyDescent="0.35">
      <c r="A1140" s="2">
        <f>AVERAGE(L1140:N1140)</f>
        <v>56.333333333333336</v>
      </c>
      <c r="B1140" s="2">
        <f>R1140+U1140</f>
        <v>88</v>
      </c>
      <c r="C1140" s="2">
        <f>Y1140+Z1140+AB1140</f>
        <v>-10.3</v>
      </c>
      <c r="D1140" s="2">
        <f>IF(B1140&gt;100,5)+IF(B1140&gt;150,5)+IF(R1140&gt;0,3)+IF(R1140&gt;15,3)+IF(R1140&gt;25,3)+IF(S1140&gt;0,3)+IF(S1140&gt;15,3)+IF(S1140&gt;25,3)+IF(U1140&gt;20,2,0)+IF(U1140&gt;30,3,0)+IF(U1140&gt;50,5,0)+IF(U1140&gt;60,3,0)+IF(Y1140&gt;100,5,0)+IF(Y1140&gt;0,2)+IF(Y1140&gt;15,2)+IF(Y1140&gt;25,2)+IF(Y1140&gt;30,2)+IF(Y1140&gt;40,2)+IF(Y1140&gt;50,2)+IF(Y1140&gt;100,4)+IF(Y1140&lt;10,-5,0)+IF(Y1140&lt;0,-10)++IF(Y1140&lt;15,-5,0)+IF(R1140&lt;0,-3)+IF(R1140&lt;-5,-3)+IF(S1140&lt;0,-3)+IF(S1140&lt;-5,-3)+IF(T1140&lt;0,-3)+IF(T1140&lt;-5,-3)+IF(W1140=1,5,0)+IF(X1140&gt;20,3,0)+IF(X1140&gt;25,3,0)+IF(X1140&gt;40,3,0)+IF(X1140&gt;50,3,0)+IF(N1140&lt;50,-10)+IF(N1140&lt;30,-10)+IF(N1140&lt;20,-10)+IF(N1140&lt;70,-5)+IF(N1140&lt;80,-5)+IF(N1140&gt;95,5,0)+IF(L1140&lt;50,-10)+IF(L1140&lt;30,-10)+IF(L1140&lt;20,-10)+IF(L1140&lt;70,-5)+IF(L1140&lt;80,-5)+IF(L1140&gt;95,5,0)+IF(A1140&gt;85,3,0)+IF(A1140&gt;90,3,0)+IF(U1140&lt;0,-10)+IF(U1140&lt;-5,-20)+IF(U1140&lt;-10,-10)+IF(V1140&gt;0,5,0)+IF(V1140&gt;15,5,0)+IF(V1140&gt;25,5,0)+IF(V1140&lt;0,-10,0)+IF(V1140&lt;-5,-10,0)+IF(U1140&lt;0,-10,0)+IF(U1140&lt;-5,-10,0)+IF(M1140&gt;90,10)+IF(M1140&gt;97,5)+IF(L1140&lt;70,-20,0)+IF(Y1140&gt;100,15,0)+IF(Y1140&gt;200,10,0)+IF(AB1140&gt;40,5,0)+IF(AB1140&gt;50,5,0)+IF(AB1140&gt;60,10,0)+IF(AB1140&gt;100,15,0)+IF(AB1140&gt;200,10,0)</f>
        <v>-34</v>
      </c>
      <c r="E1140" s="2">
        <f>W1140+AA1140+IF(AK1140&gt;1,1,0)+IF(AK1140&gt;1.2,2,0)+IF(AK1140&gt;1.3,2,0)+IF(AK1140&lt;1,-2,0)+IF(B1140&gt;200,5,0)+IF(B1140&gt;300,5,0)+IF(B1140&lt;30,-15,0)+IF(B1140&lt;20,-15,0)</f>
        <v>-1</v>
      </c>
      <c r="F1140" s="2">
        <f>IF(AF1140&gt;0,2,0)+IF(AF1140&gt;2,3,0)+IF(AF1140&gt;4,4,0)+IF(AF1140&gt;10,5,0)+IF(O1140="A",3,0)+IF(O1140="B",3,0)+IF(P1140="A+",7,0)+IF(P1140="A",5,0)+IF(P1140="A-",3,0)+IF(P1140="B+",2,0)+IF(AC1140&lt;40,3,0)+IF(AC1140&lt;20,3,0)+IF(AC1140&lt;10,5,0)+IF(C1140&gt;50,5)</f>
        <v>9</v>
      </c>
      <c r="G1140" s="2">
        <f>IF(AG1140&gt;0,3)+IF(AG1140&gt;4,3)+IF(AG1140&gt;7,3)+IF(AG1140&gt;10,3)+IF(AG1140&gt;13,3)+IF(AG1140&gt;15,3)+IF(AG1140&gt;17,3)+IF(AG1140&gt;20,3)+IF(AG1140&gt;25,5)+IF(AH1140&gt;0,3)+IF(AH1140&gt;7,3)+IF(AH1140&gt;10,3)+IF(AH1140&gt;15,3)+IF(AI1140&gt;0,3)+IF(AI1140&gt;7,3)+IF(AI1140&gt;10,3)+IF(AI1140&gt;15,3)</f>
        <v>24</v>
      </c>
      <c r="H1140" s="2">
        <f>SUM(D1140:G1140)</f>
        <v>-2</v>
      </c>
      <c r="I1140" s="2">
        <f>I1139+1</f>
        <v>1139</v>
      </c>
      <c r="J1140" s="3" t="s">
        <v>6557</v>
      </c>
      <c r="K1140" s="2" t="s">
        <v>6558</v>
      </c>
      <c r="L1140" s="7">
        <v>52</v>
      </c>
      <c r="M1140" s="7">
        <v>73</v>
      </c>
      <c r="N1140" s="7">
        <v>44</v>
      </c>
      <c r="O1140" s="7" t="s">
        <v>80</v>
      </c>
      <c r="P1140" s="7" t="s">
        <v>70</v>
      </c>
      <c r="Q1140" s="6" t="s">
        <v>105</v>
      </c>
      <c r="R1140" s="3">
        <v>6</v>
      </c>
      <c r="S1140" s="3">
        <v>49</v>
      </c>
      <c r="T1140" s="3">
        <v>-14</v>
      </c>
      <c r="U1140" s="3">
        <v>82</v>
      </c>
      <c r="V1140" s="3">
        <v>7</v>
      </c>
      <c r="W1140" s="3">
        <v>0</v>
      </c>
      <c r="X1140" s="3">
        <v>66.7</v>
      </c>
      <c r="Y1140" s="5">
        <v>-3</v>
      </c>
      <c r="Z1140" s="5">
        <v>-3</v>
      </c>
      <c r="AA1140" s="5">
        <v>1</v>
      </c>
      <c r="AB1140" s="5">
        <v>-4.3</v>
      </c>
      <c r="AC1140" s="4">
        <v>155</v>
      </c>
      <c r="AD1140" s="4" t="s">
        <v>188</v>
      </c>
      <c r="AE1140" s="4">
        <v>64</v>
      </c>
      <c r="AF1140" s="4">
        <v>4.3</v>
      </c>
      <c r="AG1140" s="4">
        <v>16.899999999999999</v>
      </c>
      <c r="AH1140" s="4">
        <v>5.2</v>
      </c>
      <c r="AI1140" s="4">
        <v>5</v>
      </c>
      <c r="AJ1140" s="6" t="s">
        <v>117</v>
      </c>
      <c r="AK1140" s="3">
        <v>0.8</v>
      </c>
      <c r="AL1140" s="2">
        <v>0</v>
      </c>
    </row>
    <row r="1141" spans="1:38" x14ac:dyDescent="0.35">
      <c r="A1141" s="2">
        <f>AVERAGE(L1141:N1141)</f>
        <v>74.666666666666671</v>
      </c>
      <c r="B1141" s="2">
        <f>R1141+U1141</f>
        <v>33</v>
      </c>
      <c r="C1141" s="2">
        <f>Y1141+Z1141+AB1141</f>
        <v>4</v>
      </c>
      <c r="D1141" s="2">
        <f>IF(B1141&gt;100,5)+IF(B1141&gt;150,5)+IF(R1141&gt;0,3)+IF(R1141&gt;15,3)+IF(R1141&gt;25,3)+IF(S1141&gt;0,3)+IF(S1141&gt;15,3)+IF(S1141&gt;25,3)+IF(U1141&gt;20,2,0)+IF(U1141&gt;30,3,0)+IF(U1141&gt;50,5,0)+IF(U1141&gt;60,3,0)+IF(Y1141&gt;100,5,0)+IF(Y1141&gt;0,2)+IF(Y1141&gt;15,2)+IF(Y1141&gt;25,2)+IF(Y1141&gt;30,2)+IF(Y1141&gt;40,2)+IF(Y1141&gt;50,2)+IF(Y1141&gt;100,4)+IF(Y1141&lt;10,-5,0)+IF(Y1141&lt;0,-10)++IF(Y1141&lt;15,-5,0)+IF(R1141&lt;0,-3)+IF(R1141&lt;-5,-3)+IF(S1141&lt;0,-3)+IF(S1141&lt;-5,-3)+IF(T1141&lt;0,-3)+IF(T1141&lt;-5,-3)+IF(W1141=1,5,0)+IF(X1141&gt;20,3,0)+IF(X1141&gt;25,3,0)+IF(X1141&gt;40,3,0)+IF(X1141&gt;50,3,0)+IF(N1141&lt;50,-10)+IF(N1141&lt;30,-10)+IF(N1141&lt;20,-10)+IF(N1141&lt;70,-5)+IF(N1141&lt;80,-5)+IF(N1141&gt;95,5,0)+IF(L1141&lt;50,-10)+IF(L1141&lt;30,-10)+IF(L1141&lt;20,-10)+IF(L1141&lt;70,-5)+IF(L1141&lt;80,-5)+IF(L1141&gt;95,5,0)+IF(A1141&gt;85,3,0)+IF(A1141&gt;90,3,0)+IF(U1141&lt;0,-10)+IF(U1141&lt;-5,-20)+IF(U1141&lt;-10,-10)+IF(V1141&gt;0,5,0)+IF(V1141&gt;15,5,0)+IF(V1141&gt;25,5,0)+IF(V1141&lt;0,-10,0)+IF(V1141&lt;-5,-10,0)+IF(U1141&lt;0,-10,0)+IF(U1141&lt;-5,-10,0)+IF(M1141&gt;90,10)+IF(M1141&gt;97,5)+IF(L1141&lt;70,-20,0)+IF(Y1141&gt;100,15,0)+IF(Y1141&gt;200,10,0)+IF(AB1141&gt;40,5,0)+IF(AB1141&gt;50,5,0)+IF(AB1141&gt;60,10,0)+IF(AB1141&gt;100,15,0)+IF(AB1141&gt;200,10,0)</f>
        <v>-40</v>
      </c>
      <c r="E1141" s="2">
        <f>W1141+AA1141+IF(AK1141&gt;1,1,0)+IF(AK1141&gt;1.2,2,0)+IF(AK1141&gt;1.3,2,0)+IF(AK1141&lt;1,-2,0)+IF(B1141&gt;200,5,0)+IF(B1141&gt;300,5,0)+IF(B1141&lt;30,-15,0)+IF(B1141&lt;20,-15,0)</f>
        <v>-1</v>
      </c>
      <c r="F1141" s="2">
        <f>IF(AF1141&gt;0,2,0)+IF(AF1141&gt;2,3,0)+IF(AF1141&gt;4,4,0)+IF(AF1141&gt;10,5,0)+IF(O1141="A",3,0)+IF(O1141="B",3,0)+IF(P1141="A+",7,0)+IF(P1141="A",5,0)+IF(P1141="A-",3,0)+IF(P1141="B+",2,0)+IF(AC1141&lt;40,3,0)+IF(AC1141&lt;20,3,0)+IF(AC1141&lt;10,5,0)+IF(C1141&gt;50,5)</f>
        <v>9</v>
      </c>
      <c r="G1141" s="2">
        <f>IF(AG1141&gt;0,3)+IF(AG1141&gt;4,3)+IF(AG1141&gt;7,3)+IF(AG1141&gt;10,3)+IF(AG1141&gt;13,3)+IF(AG1141&gt;15,3)+IF(AG1141&gt;17,3)+IF(AG1141&gt;20,3)+IF(AG1141&gt;25,5)+IF(AH1141&gt;0,3)+IF(AH1141&gt;7,3)+IF(AH1141&gt;10,3)+IF(AH1141&gt;15,3)+IF(AI1141&gt;0,3)+IF(AI1141&gt;7,3)+IF(AI1141&gt;10,3)+IF(AI1141&gt;15,3)</f>
        <v>30</v>
      </c>
      <c r="H1141" s="2">
        <f>SUM(D1141:G1141)</f>
        <v>-2</v>
      </c>
      <c r="I1141" s="2">
        <f>I1140+1</f>
        <v>1140</v>
      </c>
      <c r="J1141" s="3" t="s">
        <v>2690</v>
      </c>
      <c r="K1141" s="2" t="s">
        <v>2691</v>
      </c>
      <c r="L1141" s="7">
        <v>76</v>
      </c>
      <c r="M1141" s="7">
        <v>62</v>
      </c>
      <c r="N1141" s="7">
        <v>86</v>
      </c>
      <c r="O1141" s="7" t="s">
        <v>80</v>
      </c>
      <c r="P1141" s="7" t="s">
        <v>80</v>
      </c>
      <c r="Q1141" s="6" t="s">
        <v>102</v>
      </c>
      <c r="R1141" s="3">
        <v>40</v>
      </c>
      <c r="S1141" s="3">
        <v>0</v>
      </c>
      <c r="T1141" s="3">
        <v>60</v>
      </c>
      <c r="U1141" s="3">
        <v>-7</v>
      </c>
      <c r="V1141" s="3">
        <v>19</v>
      </c>
      <c r="W1141" s="3">
        <v>0</v>
      </c>
      <c r="X1141" s="3">
        <v>40</v>
      </c>
      <c r="Y1141" s="5">
        <v>0</v>
      </c>
      <c r="Z1141" s="5">
        <v>9</v>
      </c>
      <c r="AA1141" s="5">
        <v>1</v>
      </c>
      <c r="AB1141" s="5">
        <v>-5</v>
      </c>
      <c r="AC1141" s="4">
        <v>95</v>
      </c>
      <c r="AD1141" s="4" t="s">
        <v>44</v>
      </c>
      <c r="AE1141" s="4">
        <v>26</v>
      </c>
      <c r="AF1141" s="4">
        <v>8.8000000000000007</v>
      </c>
      <c r="AG1141" s="4">
        <v>12.8</v>
      </c>
      <c r="AH1141" s="4">
        <v>11.3</v>
      </c>
      <c r="AI1141" s="4">
        <v>10.4</v>
      </c>
      <c r="AJ1141" s="6" t="s">
        <v>1123</v>
      </c>
      <c r="AK1141" s="3">
        <v>0.8</v>
      </c>
      <c r="AL1141" s="2">
        <v>0</v>
      </c>
    </row>
    <row r="1142" spans="1:38" x14ac:dyDescent="0.35">
      <c r="A1142" s="2">
        <f>AVERAGE(L1142:N1142)</f>
        <v>50</v>
      </c>
      <c r="B1142" s="2">
        <f>R1142+U1142</f>
        <v>49</v>
      </c>
      <c r="C1142" s="2">
        <f>Y1142+Z1142+AB1142</f>
        <v>38.6</v>
      </c>
      <c r="D1142" s="2">
        <f>IF(B1142&gt;100,5)+IF(B1142&gt;150,5)+IF(R1142&gt;0,3)+IF(R1142&gt;15,3)+IF(R1142&gt;25,3)+IF(S1142&gt;0,3)+IF(S1142&gt;15,3)+IF(S1142&gt;25,3)+IF(U1142&gt;20,2,0)+IF(U1142&gt;30,3,0)+IF(U1142&gt;50,5,0)+IF(U1142&gt;60,3,0)+IF(Y1142&gt;100,5,0)+IF(Y1142&gt;0,2)+IF(Y1142&gt;15,2)+IF(Y1142&gt;25,2)+IF(Y1142&gt;30,2)+IF(Y1142&gt;40,2)+IF(Y1142&gt;50,2)+IF(Y1142&gt;100,4)+IF(Y1142&lt;10,-5,0)+IF(Y1142&lt;0,-10)++IF(Y1142&lt;15,-5,0)+IF(R1142&lt;0,-3)+IF(R1142&lt;-5,-3)+IF(S1142&lt;0,-3)+IF(S1142&lt;-5,-3)+IF(T1142&lt;0,-3)+IF(T1142&lt;-5,-3)+IF(W1142=1,5,0)+IF(X1142&gt;20,3,0)+IF(X1142&gt;25,3,0)+IF(X1142&gt;40,3,0)+IF(X1142&gt;50,3,0)+IF(N1142&lt;50,-10)+IF(N1142&lt;30,-10)+IF(N1142&lt;20,-10)+IF(N1142&lt;70,-5)+IF(N1142&lt;80,-5)+IF(N1142&gt;95,5,0)+IF(L1142&lt;50,-10)+IF(L1142&lt;30,-10)+IF(L1142&lt;20,-10)+IF(L1142&lt;70,-5)+IF(L1142&lt;80,-5)+IF(L1142&gt;95,5,0)+IF(A1142&gt;85,3,0)+IF(A1142&gt;90,3,0)+IF(U1142&lt;0,-10)+IF(U1142&lt;-5,-20)+IF(U1142&lt;-10,-10)+IF(V1142&gt;0,5,0)+IF(V1142&gt;15,5,0)+IF(V1142&gt;25,5,0)+IF(V1142&lt;0,-10,0)+IF(V1142&lt;-5,-10,0)+IF(U1142&lt;0,-10,0)+IF(U1142&lt;-5,-10,0)+IF(M1142&gt;90,10)+IF(M1142&gt;97,5)+IF(L1142&lt;70,-20,0)+IF(Y1142&gt;100,15,0)+IF(Y1142&gt;200,10,0)+IF(AB1142&gt;40,5,0)+IF(AB1142&gt;50,5,0)+IF(AB1142&gt;60,10,0)+IF(AB1142&gt;100,15,0)+IF(AB1142&gt;200,10,0)</f>
        <v>-40</v>
      </c>
      <c r="E1142" s="2">
        <f>W1142+AA1142+IF(AK1142&gt;1,1,0)+IF(AK1142&gt;1.2,2,0)+IF(AK1142&gt;1.3,2,0)+IF(AK1142&lt;1,-2,0)+IF(B1142&gt;200,5,0)+IF(B1142&gt;300,5,0)+IF(B1142&lt;30,-15,0)+IF(B1142&lt;20,-15,0)</f>
        <v>-1</v>
      </c>
      <c r="F1142" s="2">
        <f>IF(AF1142&gt;0,2,0)+IF(AF1142&gt;2,3,0)+IF(AF1142&gt;4,4,0)+IF(AF1142&gt;10,5,0)+IF(O1142="A",3,0)+IF(O1142="B",3,0)+IF(P1142="A+",7,0)+IF(P1142="A",5,0)+IF(P1142="A-",3,0)+IF(P1142="B+",2,0)+IF(AC1142&lt;40,3,0)+IF(AC1142&lt;20,3,0)+IF(AC1142&lt;10,5,0)+IF(C1142&gt;50,5)</f>
        <v>12</v>
      </c>
      <c r="G1142" s="2">
        <f>IF(AG1142&gt;0,3)+IF(AG1142&gt;4,3)+IF(AG1142&gt;7,3)+IF(AG1142&gt;10,3)+IF(AG1142&gt;13,3)+IF(AG1142&gt;15,3)+IF(AG1142&gt;17,3)+IF(AG1142&gt;20,3)+IF(AG1142&gt;25,5)+IF(AH1142&gt;0,3)+IF(AH1142&gt;7,3)+IF(AH1142&gt;10,3)+IF(AH1142&gt;15,3)+IF(AI1142&gt;0,3)+IF(AI1142&gt;7,3)+IF(AI1142&gt;10,3)+IF(AI1142&gt;15,3)</f>
        <v>27</v>
      </c>
      <c r="H1142" s="2">
        <f>SUM(D1142:G1142)</f>
        <v>-2</v>
      </c>
      <c r="I1142" s="2">
        <f>I1141+1</f>
        <v>1141</v>
      </c>
      <c r="J1142" s="3" t="s">
        <v>1648</v>
      </c>
      <c r="K1142" s="2" t="s">
        <v>1649</v>
      </c>
      <c r="L1142" s="7">
        <v>48</v>
      </c>
      <c r="M1142" s="7">
        <v>94</v>
      </c>
      <c r="N1142" s="7">
        <v>8</v>
      </c>
      <c r="O1142" s="7" t="s">
        <v>48</v>
      </c>
      <c r="P1142" s="7" t="s">
        <v>75</v>
      </c>
      <c r="Q1142" s="6" t="s">
        <v>105</v>
      </c>
      <c r="R1142" s="3">
        <v>29</v>
      </c>
      <c r="S1142" s="3">
        <v>63</v>
      </c>
      <c r="T1142" s="3">
        <v>38</v>
      </c>
      <c r="U1142" s="3">
        <v>20</v>
      </c>
      <c r="V1142" s="3">
        <v>32</v>
      </c>
      <c r="W1142" s="3">
        <v>0</v>
      </c>
      <c r="X1142" s="3">
        <v>3.6</v>
      </c>
      <c r="Y1142" s="5">
        <v>12</v>
      </c>
      <c r="Z1142" s="5">
        <v>15</v>
      </c>
      <c r="AA1142" s="5">
        <v>1</v>
      </c>
      <c r="AB1142" s="5">
        <v>11.6</v>
      </c>
      <c r="AC1142" s="4">
        <v>139</v>
      </c>
      <c r="AD1142" s="4" t="s">
        <v>66</v>
      </c>
      <c r="AE1142" s="4">
        <v>66</v>
      </c>
      <c r="AF1142" s="4">
        <v>8.1999999999999993</v>
      </c>
      <c r="AG1142" s="4">
        <v>16.3</v>
      </c>
      <c r="AH1142" s="4">
        <v>8.6999999999999993</v>
      </c>
      <c r="AI1142" s="4">
        <v>6.4</v>
      </c>
      <c r="AJ1142" s="6" t="s">
        <v>440</v>
      </c>
      <c r="AK1142" s="3">
        <v>0.4</v>
      </c>
      <c r="AL1142" s="2">
        <v>0</v>
      </c>
    </row>
    <row r="1143" spans="1:38" x14ac:dyDescent="0.35">
      <c r="A1143" s="2">
        <f>AVERAGE(L1143:N1143)</f>
        <v>54.666666666666664</v>
      </c>
      <c r="B1143" s="2">
        <f>R1143+U1143</f>
        <v>33</v>
      </c>
      <c r="C1143" s="2">
        <f>Y1143+Z1143+AB1143</f>
        <v>110.2</v>
      </c>
      <c r="D1143" s="2">
        <f>IF(B1143&gt;100,5)+IF(B1143&gt;150,5)+IF(R1143&gt;0,3)+IF(R1143&gt;15,3)+IF(R1143&gt;25,3)+IF(S1143&gt;0,3)+IF(S1143&gt;15,3)+IF(S1143&gt;25,3)+IF(U1143&gt;20,2,0)+IF(U1143&gt;30,3,0)+IF(U1143&gt;50,5,0)+IF(U1143&gt;60,3,0)+IF(Y1143&gt;100,5,0)+IF(Y1143&gt;0,2)+IF(Y1143&gt;15,2)+IF(Y1143&gt;25,2)+IF(Y1143&gt;30,2)+IF(Y1143&gt;40,2)+IF(Y1143&gt;50,2)+IF(Y1143&gt;100,4)+IF(Y1143&lt;10,-5,0)+IF(Y1143&lt;0,-10)++IF(Y1143&lt;15,-5,0)+IF(R1143&lt;0,-3)+IF(R1143&lt;-5,-3)+IF(S1143&lt;0,-3)+IF(S1143&lt;-5,-3)+IF(T1143&lt;0,-3)+IF(T1143&lt;-5,-3)+IF(W1143=1,5,0)+IF(X1143&gt;20,3,0)+IF(X1143&gt;25,3,0)+IF(X1143&gt;40,3,0)+IF(X1143&gt;50,3,0)+IF(N1143&lt;50,-10)+IF(N1143&lt;30,-10)+IF(N1143&lt;20,-10)+IF(N1143&lt;70,-5)+IF(N1143&lt;80,-5)+IF(N1143&gt;95,5,0)+IF(L1143&lt;50,-10)+IF(L1143&lt;30,-10)+IF(L1143&lt;20,-10)+IF(L1143&lt;70,-5)+IF(L1143&lt;80,-5)+IF(L1143&gt;95,5,0)+IF(A1143&gt;85,3,0)+IF(A1143&gt;90,3,0)+IF(U1143&lt;0,-10)+IF(U1143&lt;-5,-20)+IF(U1143&lt;-10,-10)+IF(V1143&gt;0,5,0)+IF(V1143&gt;15,5,0)+IF(V1143&gt;25,5,0)+IF(V1143&lt;0,-10,0)+IF(V1143&lt;-5,-10,0)+IF(U1143&lt;0,-10,0)+IF(U1143&lt;-5,-10,0)+IF(M1143&gt;90,10)+IF(M1143&gt;97,5)+IF(L1143&lt;70,-20,0)+IF(Y1143&gt;100,15,0)+IF(Y1143&gt;200,10,0)+IF(AB1143&gt;40,5,0)+IF(AB1143&gt;50,5,0)+IF(AB1143&gt;60,10,0)+IF(AB1143&gt;100,15,0)+IF(AB1143&gt;200,10,0)</f>
        <v>-44</v>
      </c>
      <c r="E1143" s="2">
        <f>W1143+AA1143+IF(AK1143&gt;1,1,0)+IF(AK1143&gt;1.2,2,0)+IF(AK1143&gt;1.3,2,0)+IF(AK1143&lt;1,-2,0)+IF(B1143&gt;200,5,0)+IF(B1143&gt;300,5,0)+IF(B1143&lt;30,-15,0)+IF(B1143&lt;20,-15,0)</f>
        <v>-2</v>
      </c>
      <c r="F1143" s="2">
        <f>IF(AF1143&gt;0,2,0)+IF(AF1143&gt;2,3,0)+IF(AF1143&gt;4,4,0)+IF(AF1143&gt;10,5,0)+IF(O1143="A",3,0)+IF(O1143="B",3,0)+IF(P1143="A+",7,0)+IF(P1143="A",5,0)+IF(P1143="A-",3,0)+IF(P1143="B+",2,0)+IF(AC1143&lt;40,3,0)+IF(AC1143&lt;20,3,0)+IF(AC1143&lt;10,5,0)+IF(C1143&gt;50,5)</f>
        <v>8</v>
      </c>
      <c r="G1143" s="2">
        <f>IF(AG1143&gt;0,3)+IF(AG1143&gt;4,3)+IF(AG1143&gt;7,3)+IF(AG1143&gt;10,3)+IF(AG1143&gt;13,3)+IF(AG1143&gt;15,3)+IF(AG1143&gt;17,3)+IF(AG1143&gt;20,3)+IF(AG1143&gt;25,5)+IF(AH1143&gt;0,3)+IF(AH1143&gt;7,3)+IF(AH1143&gt;10,3)+IF(AH1143&gt;15,3)+IF(AI1143&gt;0,3)+IF(AI1143&gt;7,3)+IF(AI1143&gt;10,3)+IF(AI1143&gt;15,3)</f>
        <v>36</v>
      </c>
      <c r="H1143" s="2">
        <f>SUM(D1143:G1143)</f>
        <v>-2</v>
      </c>
      <c r="I1143" s="2">
        <f>I1142+1</f>
        <v>1142</v>
      </c>
      <c r="J1143" s="3" t="s">
        <v>7661</v>
      </c>
      <c r="K1143" s="2" t="s">
        <v>7662</v>
      </c>
      <c r="L1143" s="7">
        <v>64</v>
      </c>
      <c r="M1143" s="7">
        <v>68</v>
      </c>
      <c r="N1143" s="7">
        <v>32</v>
      </c>
      <c r="O1143" s="7" t="s">
        <v>48</v>
      </c>
      <c r="P1143" s="7" t="s">
        <v>70</v>
      </c>
      <c r="Q1143" s="6" t="s">
        <v>719</v>
      </c>
      <c r="R1143" s="3">
        <v>25</v>
      </c>
      <c r="S1143" s="3">
        <v>33</v>
      </c>
      <c r="T1143" s="3">
        <v>75</v>
      </c>
      <c r="U1143" s="3">
        <v>8</v>
      </c>
      <c r="V1143" s="3">
        <v>-23</v>
      </c>
      <c r="W1143" s="3">
        <v>0</v>
      </c>
      <c r="X1143" s="3">
        <v>0</v>
      </c>
      <c r="Y1143" s="5">
        <v>29</v>
      </c>
      <c r="Z1143" s="5">
        <v>40</v>
      </c>
      <c r="AA1143" s="5">
        <v>0</v>
      </c>
      <c r="AB1143" s="5">
        <v>41.2</v>
      </c>
      <c r="AC1143" s="4">
        <v>107</v>
      </c>
      <c r="AD1143" s="4" t="s">
        <v>116</v>
      </c>
      <c r="AE1143" s="4">
        <v>30</v>
      </c>
      <c r="AF1143" s="4">
        <v>-8.9</v>
      </c>
      <c r="AG1143" s="4">
        <v>12.6</v>
      </c>
      <c r="AH1143" s="4">
        <v>16.2</v>
      </c>
      <c r="AI1143" s="4">
        <v>19.100000000000001</v>
      </c>
      <c r="AJ1143" s="6" t="s">
        <v>419</v>
      </c>
      <c r="AK1143" s="3">
        <v>0.7</v>
      </c>
      <c r="AL1143" s="2">
        <v>0</v>
      </c>
    </row>
    <row r="1144" spans="1:38" x14ac:dyDescent="0.35">
      <c r="A1144" s="2">
        <f>AVERAGE(L1144:N1144)</f>
        <v>42</v>
      </c>
      <c r="B1144" s="2">
        <f>R1144+U1144</f>
        <v>1508</v>
      </c>
      <c r="C1144" s="2">
        <f>Y1144+Z1144+AB1144</f>
        <v>-6.4</v>
      </c>
      <c r="D1144" s="2">
        <f>IF(B1144&gt;100,5)+IF(B1144&gt;150,5)+IF(R1144&gt;0,3)+IF(R1144&gt;15,3)+IF(R1144&gt;25,3)+IF(S1144&gt;0,3)+IF(S1144&gt;15,3)+IF(S1144&gt;25,3)+IF(U1144&gt;20,2,0)+IF(U1144&gt;30,3,0)+IF(U1144&gt;50,5,0)+IF(U1144&gt;60,3,0)+IF(Y1144&gt;100,5,0)+IF(Y1144&gt;0,2)+IF(Y1144&gt;15,2)+IF(Y1144&gt;25,2)+IF(Y1144&gt;30,2)+IF(Y1144&gt;40,2)+IF(Y1144&gt;50,2)+IF(Y1144&gt;100,4)+IF(Y1144&lt;10,-5,0)+IF(Y1144&lt;0,-10)++IF(Y1144&lt;15,-5,0)+IF(R1144&lt;0,-3)+IF(R1144&lt;-5,-3)+IF(S1144&lt;0,-3)+IF(S1144&lt;-5,-3)+IF(T1144&lt;0,-3)+IF(T1144&lt;-5,-3)+IF(W1144=1,5,0)+IF(X1144&gt;20,3,0)+IF(X1144&gt;25,3,0)+IF(X1144&gt;40,3,0)+IF(X1144&gt;50,3,0)+IF(N1144&lt;50,-10)+IF(N1144&lt;30,-10)+IF(N1144&lt;20,-10)+IF(N1144&lt;70,-5)+IF(N1144&lt;80,-5)+IF(N1144&gt;95,5,0)+IF(L1144&lt;50,-10)+IF(L1144&lt;30,-10)+IF(L1144&lt;20,-10)+IF(L1144&lt;70,-5)+IF(L1144&lt;80,-5)+IF(L1144&gt;95,5,0)+IF(A1144&gt;85,3,0)+IF(A1144&gt;90,3,0)+IF(U1144&lt;0,-10)+IF(U1144&lt;-5,-20)+IF(U1144&lt;-10,-10)+IF(V1144&gt;0,5,0)+IF(V1144&gt;15,5,0)+IF(V1144&gt;25,5,0)+IF(V1144&lt;0,-10,0)+IF(V1144&lt;-5,-10,0)+IF(U1144&lt;0,-10,0)+IF(U1144&lt;-5,-10,0)+IF(M1144&gt;90,10)+IF(M1144&gt;97,5)+IF(L1144&lt;70,-20,0)+IF(Y1144&gt;100,15,0)+IF(Y1144&gt;200,10,0)+IF(AB1144&gt;40,5,0)+IF(AB1144&gt;50,5,0)+IF(AB1144&gt;60,10,0)+IF(AB1144&gt;100,15,0)+IF(AB1144&gt;200,10,0)</f>
        <v>-45</v>
      </c>
      <c r="E1144" s="2">
        <f>W1144+AA1144+IF(AK1144&gt;1,1,0)+IF(AK1144&gt;1.2,2,0)+IF(AK1144&gt;1.3,2,0)+IF(AK1144&lt;1,-2,0)+IF(B1144&gt;200,5,0)+IF(B1144&gt;300,5,0)+IF(B1144&lt;30,-15,0)+IF(B1144&lt;20,-15,0)</f>
        <v>10</v>
      </c>
      <c r="F1144" s="2">
        <f>IF(AF1144&gt;0,2,0)+IF(AF1144&gt;2,3,0)+IF(AF1144&gt;4,4,0)+IF(AF1144&gt;10,5,0)+IF(O1144="A",3,0)+IF(O1144="B",3,0)+IF(P1144="A+",7,0)+IF(P1144="A",5,0)+IF(P1144="A-",3,0)+IF(P1144="B+",2,0)+IF(AC1144&lt;40,3,0)+IF(AC1144&lt;20,3,0)+IF(AC1144&lt;10,5,0)+IF(C1144&gt;50,5)</f>
        <v>9</v>
      </c>
      <c r="G1144" s="2">
        <f>IF(AG1144&gt;0,3)+IF(AG1144&gt;4,3)+IF(AG1144&gt;7,3)+IF(AG1144&gt;10,3)+IF(AG1144&gt;13,3)+IF(AG1144&gt;15,3)+IF(AG1144&gt;17,3)+IF(AG1144&gt;20,3)+IF(AG1144&gt;25,5)+IF(AH1144&gt;0,3)+IF(AH1144&gt;7,3)+IF(AH1144&gt;10,3)+IF(AH1144&gt;15,3)+IF(AI1144&gt;0,3)+IF(AI1144&gt;7,3)+IF(AI1144&gt;10,3)+IF(AI1144&gt;15,3)</f>
        <v>24</v>
      </c>
      <c r="H1144" s="2">
        <f>SUM(D1144:G1144)</f>
        <v>-2</v>
      </c>
      <c r="I1144" s="2">
        <f>I1143+1</f>
        <v>1143</v>
      </c>
      <c r="J1144" s="3" t="s">
        <v>10011</v>
      </c>
      <c r="K1144" s="2" t="s">
        <v>10012</v>
      </c>
      <c r="L1144" s="7">
        <v>34</v>
      </c>
      <c r="M1144" s="7">
        <v>70</v>
      </c>
      <c r="N1144" s="7">
        <v>22</v>
      </c>
      <c r="O1144" s="7" t="s">
        <v>42</v>
      </c>
      <c r="P1144" s="7" t="s">
        <v>80</v>
      </c>
      <c r="Q1144" s="6" t="s">
        <v>32</v>
      </c>
      <c r="R1144" s="3">
        <v>8</v>
      </c>
      <c r="S1144" s="3">
        <v>2</v>
      </c>
      <c r="T1144" s="3">
        <v>-57</v>
      </c>
      <c r="U1144" s="3">
        <v>1500</v>
      </c>
      <c r="V1144" s="3">
        <v>10</v>
      </c>
      <c r="W1144" s="3">
        <v>1</v>
      </c>
      <c r="X1144" s="3">
        <v>19.7</v>
      </c>
      <c r="Y1144" s="5">
        <v>1</v>
      </c>
      <c r="Z1144" s="5">
        <v>-6</v>
      </c>
      <c r="AA1144" s="5">
        <v>1</v>
      </c>
      <c r="AB1144" s="5">
        <v>-1.4</v>
      </c>
      <c r="AC1144" s="4">
        <v>151</v>
      </c>
      <c r="AD1144" s="4" t="s">
        <v>76</v>
      </c>
      <c r="AE1144" s="4">
        <v>74</v>
      </c>
      <c r="AF1144" s="4">
        <v>4.5999999999999996</v>
      </c>
      <c r="AG1144" s="4">
        <v>9.8000000000000007</v>
      </c>
      <c r="AH1144" s="4">
        <v>10.3</v>
      </c>
      <c r="AI1144" s="4">
        <v>9.4</v>
      </c>
      <c r="AJ1144" s="6" t="s">
        <v>67</v>
      </c>
      <c r="AK1144" s="3">
        <v>0.8</v>
      </c>
      <c r="AL1144" s="2">
        <v>0</v>
      </c>
    </row>
    <row r="1145" spans="1:38" x14ac:dyDescent="0.35">
      <c r="A1145" s="2">
        <f>AVERAGE(L1145:N1145)</f>
        <v>66.666666666666671</v>
      </c>
      <c r="B1145" s="2">
        <f>R1145+U1145</f>
        <v>35</v>
      </c>
      <c r="C1145" s="2">
        <f>Y1145+Z1145+AB1145</f>
        <v>46.8</v>
      </c>
      <c r="D1145" s="2">
        <f>IF(B1145&gt;100,5)+IF(B1145&gt;150,5)+IF(R1145&gt;0,3)+IF(R1145&gt;15,3)+IF(R1145&gt;25,3)+IF(S1145&gt;0,3)+IF(S1145&gt;15,3)+IF(S1145&gt;25,3)+IF(U1145&gt;20,2,0)+IF(U1145&gt;30,3,0)+IF(U1145&gt;50,5,0)+IF(U1145&gt;60,3,0)+IF(Y1145&gt;100,5,0)+IF(Y1145&gt;0,2)+IF(Y1145&gt;15,2)+IF(Y1145&gt;25,2)+IF(Y1145&gt;30,2)+IF(Y1145&gt;40,2)+IF(Y1145&gt;50,2)+IF(Y1145&gt;100,4)+IF(Y1145&lt;10,-5,0)+IF(Y1145&lt;0,-10)++IF(Y1145&lt;15,-5,0)+IF(R1145&lt;0,-3)+IF(R1145&lt;-5,-3)+IF(S1145&lt;0,-3)+IF(S1145&lt;-5,-3)+IF(T1145&lt;0,-3)+IF(T1145&lt;-5,-3)+IF(W1145=1,5,0)+IF(X1145&gt;20,3,0)+IF(X1145&gt;25,3,0)+IF(X1145&gt;40,3,0)+IF(X1145&gt;50,3,0)+IF(N1145&lt;50,-10)+IF(N1145&lt;30,-10)+IF(N1145&lt;20,-10)+IF(N1145&lt;70,-5)+IF(N1145&lt;80,-5)+IF(N1145&gt;95,5,0)+IF(L1145&lt;50,-10)+IF(L1145&lt;30,-10)+IF(L1145&lt;20,-10)+IF(L1145&lt;70,-5)+IF(L1145&lt;80,-5)+IF(L1145&gt;95,5,0)+IF(A1145&gt;85,3,0)+IF(A1145&gt;90,3,0)+IF(U1145&lt;0,-10)+IF(U1145&lt;-5,-20)+IF(U1145&lt;-10,-10)+IF(V1145&gt;0,5,0)+IF(V1145&gt;15,5,0)+IF(V1145&gt;25,5,0)+IF(V1145&lt;0,-10,0)+IF(V1145&lt;-5,-10,0)+IF(U1145&lt;0,-10,0)+IF(U1145&lt;-5,-10,0)+IF(M1145&gt;90,10)+IF(M1145&gt;97,5)+IF(L1145&lt;70,-20,0)+IF(Y1145&gt;100,15,0)+IF(Y1145&gt;200,10,0)+IF(AB1145&gt;40,5,0)+IF(AB1145&gt;50,5,0)+IF(AB1145&gt;60,10,0)+IF(AB1145&gt;100,15,0)+IF(AB1145&gt;200,10,0)</f>
        <v>-51</v>
      </c>
      <c r="E1145" s="2">
        <f>W1145+AA1145+IF(AK1145&gt;1,1,0)+IF(AK1145&gt;1.2,2,0)+IF(AK1145&gt;1.3,2,0)+IF(AK1145&lt;1,-2,0)+IF(B1145&gt;200,5,0)+IF(B1145&gt;300,5,0)+IF(B1145&lt;30,-15,0)+IF(B1145&lt;20,-15,0)</f>
        <v>-1</v>
      </c>
      <c r="F1145" s="2">
        <f>IF(AF1145&gt;0,2,0)+IF(AF1145&gt;2,3,0)+IF(AF1145&gt;4,4,0)+IF(AF1145&gt;10,5,0)+IF(O1145="A",3,0)+IF(O1145="B",3,0)+IF(P1145="A+",7,0)+IF(P1145="A",5,0)+IF(P1145="A-",3,0)+IF(P1145="B+",2,0)+IF(AC1145&lt;40,3,0)+IF(AC1145&lt;20,3,0)+IF(AC1145&lt;10,5,0)+IF(C1145&gt;50,5)</f>
        <v>17</v>
      </c>
      <c r="G1145" s="2">
        <f>IF(AG1145&gt;0,3)+IF(AG1145&gt;4,3)+IF(AG1145&gt;7,3)+IF(AG1145&gt;10,3)+IF(AG1145&gt;13,3)+IF(AG1145&gt;15,3)+IF(AG1145&gt;17,3)+IF(AG1145&gt;20,3)+IF(AG1145&gt;25,5)+IF(AH1145&gt;0,3)+IF(AH1145&gt;7,3)+IF(AH1145&gt;10,3)+IF(AH1145&gt;15,3)+IF(AI1145&gt;0,3)+IF(AI1145&gt;7,3)+IF(AI1145&gt;10,3)+IF(AI1145&gt;15,3)</f>
        <v>33</v>
      </c>
      <c r="H1145" s="2">
        <f>SUM(D1145:G1145)</f>
        <v>-2</v>
      </c>
      <c r="I1145" s="2">
        <f>I1144+1</f>
        <v>1144</v>
      </c>
      <c r="J1145" s="3" t="s">
        <v>3301</v>
      </c>
      <c r="K1145" s="2" t="s">
        <v>3302</v>
      </c>
      <c r="L1145" s="7">
        <v>74</v>
      </c>
      <c r="M1145" s="7">
        <v>97</v>
      </c>
      <c r="N1145" s="7">
        <v>29</v>
      </c>
      <c r="O1145" s="7" t="s">
        <v>29</v>
      </c>
      <c r="P1145" s="7" t="s">
        <v>42</v>
      </c>
      <c r="Q1145" s="6" t="s">
        <v>84</v>
      </c>
      <c r="R1145" s="3">
        <v>38</v>
      </c>
      <c r="S1145" s="3">
        <v>15</v>
      </c>
      <c r="T1145" s="3">
        <v>7</v>
      </c>
      <c r="U1145" s="3">
        <v>-3</v>
      </c>
      <c r="V1145" s="3">
        <v>-9</v>
      </c>
      <c r="W1145" s="3">
        <v>1</v>
      </c>
      <c r="X1145" s="3">
        <v>0</v>
      </c>
      <c r="Y1145" s="5">
        <v>14</v>
      </c>
      <c r="Z1145" s="5">
        <v>18</v>
      </c>
      <c r="AA1145" s="5">
        <v>0</v>
      </c>
      <c r="AB1145" s="5">
        <v>14.8</v>
      </c>
      <c r="AC1145" s="4">
        <v>107</v>
      </c>
      <c r="AD1145" s="4" t="s">
        <v>116</v>
      </c>
      <c r="AE1145" s="4">
        <v>46</v>
      </c>
      <c r="AF1145" s="4">
        <v>14.4</v>
      </c>
      <c r="AG1145" s="4">
        <v>9.6</v>
      </c>
      <c r="AH1145" s="4">
        <v>24.2</v>
      </c>
      <c r="AI1145" s="4">
        <v>25.9</v>
      </c>
      <c r="AJ1145" s="6" t="s">
        <v>117</v>
      </c>
      <c r="AK1145" s="3">
        <v>0.7</v>
      </c>
      <c r="AL1145" s="2">
        <v>0</v>
      </c>
    </row>
    <row r="1146" spans="1:38" x14ac:dyDescent="0.35">
      <c r="A1146" s="2">
        <f>AVERAGE(L1146:N1146)</f>
        <v>20.666666666666668</v>
      </c>
      <c r="B1146" s="2">
        <f>R1146+U1146</f>
        <v>79</v>
      </c>
      <c r="C1146" s="2">
        <f>Y1146+Z1146+AB1146</f>
        <v>110.7</v>
      </c>
      <c r="D1146" s="2">
        <f>IF(B1146&gt;100,5)+IF(B1146&gt;150,5)+IF(R1146&gt;0,3)+IF(R1146&gt;15,3)+IF(R1146&gt;25,3)+IF(S1146&gt;0,3)+IF(S1146&gt;15,3)+IF(S1146&gt;25,3)+IF(U1146&gt;20,2,0)+IF(U1146&gt;30,3,0)+IF(U1146&gt;50,5,0)+IF(U1146&gt;60,3,0)+IF(Y1146&gt;100,5,0)+IF(Y1146&gt;0,2)+IF(Y1146&gt;15,2)+IF(Y1146&gt;25,2)+IF(Y1146&gt;30,2)+IF(Y1146&gt;40,2)+IF(Y1146&gt;50,2)+IF(Y1146&gt;100,4)+IF(Y1146&lt;10,-5,0)+IF(Y1146&lt;0,-10)++IF(Y1146&lt;15,-5,0)+IF(R1146&lt;0,-3)+IF(R1146&lt;-5,-3)+IF(S1146&lt;0,-3)+IF(S1146&lt;-5,-3)+IF(T1146&lt;0,-3)+IF(T1146&lt;-5,-3)+IF(W1146=1,5,0)+IF(X1146&gt;20,3,0)+IF(X1146&gt;25,3,0)+IF(X1146&gt;40,3,0)+IF(X1146&gt;50,3,0)+IF(N1146&lt;50,-10)+IF(N1146&lt;30,-10)+IF(N1146&lt;20,-10)+IF(N1146&lt;70,-5)+IF(N1146&lt;80,-5)+IF(N1146&gt;95,5,0)+IF(L1146&lt;50,-10)+IF(L1146&lt;30,-10)+IF(L1146&lt;20,-10)+IF(L1146&lt;70,-5)+IF(L1146&lt;80,-5)+IF(L1146&gt;95,5,0)+IF(A1146&gt;85,3,0)+IF(A1146&gt;90,3,0)+IF(U1146&lt;0,-10)+IF(U1146&lt;-5,-20)+IF(U1146&lt;-10,-10)+IF(V1146&gt;0,5,0)+IF(V1146&gt;15,5,0)+IF(V1146&gt;25,5,0)+IF(V1146&lt;0,-10,0)+IF(V1146&lt;-5,-10,0)+IF(U1146&lt;0,-10,0)+IF(U1146&lt;-5,-10,0)+IF(M1146&gt;90,10)+IF(M1146&gt;97,5)+IF(L1146&lt;70,-20,0)+IF(Y1146&gt;100,15,0)+IF(Y1146&gt;200,10,0)+IF(AB1146&gt;40,5,0)+IF(AB1146&gt;50,5,0)+IF(AB1146&gt;60,10,0)+IF(AB1146&gt;100,15,0)+IF(AB1146&gt;200,10,0)</f>
        <v>-72</v>
      </c>
      <c r="E1146" s="2">
        <f>W1146+AA1146+IF(AK1146&gt;1,1,0)+IF(AK1146&gt;1.2,2,0)+IF(AK1146&gt;1.3,2,0)+IF(AK1146&lt;1,-2,0)+IF(B1146&gt;200,5,0)+IF(B1146&gt;300,5,0)+IF(B1146&lt;30,-15,0)+IF(B1146&lt;20,-15,0)</f>
        <v>-2</v>
      </c>
      <c r="F1146" s="2">
        <f>IF(AF1146&gt;0,2,0)+IF(AF1146&gt;2,3,0)+IF(AF1146&gt;4,4,0)+IF(AF1146&gt;10,5,0)+IF(O1146="A",3,0)+IF(O1146="B",3,0)+IF(P1146="A+",7,0)+IF(P1146="A",5,0)+IF(P1146="A-",3,0)+IF(P1146="B+",2,0)+IF(AC1146&lt;40,3,0)+IF(AC1146&lt;20,3,0)+IF(AC1146&lt;10,5,0)+IF(C1146&gt;50,5)</f>
        <v>19</v>
      </c>
      <c r="G1146" s="2">
        <f>IF(AG1146&gt;0,3)+IF(AG1146&gt;4,3)+IF(AG1146&gt;7,3)+IF(AG1146&gt;10,3)+IF(AG1146&gt;13,3)+IF(AG1146&gt;15,3)+IF(AG1146&gt;17,3)+IF(AG1146&gt;20,3)+IF(AG1146&gt;25,5)+IF(AH1146&gt;0,3)+IF(AH1146&gt;7,3)+IF(AH1146&gt;10,3)+IF(AH1146&gt;15,3)+IF(AI1146&gt;0,3)+IF(AI1146&gt;7,3)+IF(AI1146&gt;10,3)+IF(AI1146&gt;15,3)</f>
        <v>53</v>
      </c>
      <c r="H1146" s="2">
        <f>SUM(D1146:G1146)</f>
        <v>-2</v>
      </c>
      <c r="I1146" s="2">
        <f>I1145+1</f>
        <v>1145</v>
      </c>
      <c r="J1146" s="3" t="s">
        <v>1711</v>
      </c>
      <c r="K1146" s="2" t="s">
        <v>1712</v>
      </c>
      <c r="L1146" s="7">
        <v>12</v>
      </c>
      <c r="M1146" s="7">
        <v>22</v>
      </c>
      <c r="N1146" s="7">
        <v>28</v>
      </c>
      <c r="O1146" s="7">
        <v>0</v>
      </c>
      <c r="P1146" s="7" t="s">
        <v>31</v>
      </c>
      <c r="Q1146" s="6" t="s">
        <v>236</v>
      </c>
      <c r="R1146" s="3">
        <v>-7</v>
      </c>
      <c r="S1146" s="3">
        <v>-7</v>
      </c>
      <c r="T1146" s="3">
        <v>-7</v>
      </c>
      <c r="U1146" s="3">
        <v>86</v>
      </c>
      <c r="V1146" s="3">
        <v>100</v>
      </c>
      <c r="W1146" s="3">
        <v>0</v>
      </c>
      <c r="X1146" s="3">
        <v>-41.7</v>
      </c>
      <c r="Y1146" s="5">
        <v>37</v>
      </c>
      <c r="Z1146" s="5">
        <v>37</v>
      </c>
      <c r="AA1146" s="5">
        <v>0</v>
      </c>
      <c r="AB1146" s="5">
        <v>36.700000000000003</v>
      </c>
      <c r="AC1146" s="4">
        <v>175</v>
      </c>
      <c r="AD1146" s="4" t="s">
        <v>55</v>
      </c>
      <c r="AE1146" s="4">
        <v>19</v>
      </c>
      <c r="AF1146" s="4">
        <v>25</v>
      </c>
      <c r="AG1146" s="4">
        <v>1504.7</v>
      </c>
      <c r="AH1146" s="4">
        <v>57.4</v>
      </c>
      <c r="AI1146" s="4">
        <v>57.4</v>
      </c>
      <c r="AJ1146" s="6" t="s">
        <v>34</v>
      </c>
      <c r="AK1146" s="3">
        <v>0.5</v>
      </c>
      <c r="AL1146" s="2">
        <v>0</v>
      </c>
    </row>
    <row r="1147" spans="1:38" x14ac:dyDescent="0.35">
      <c r="A1147" s="2">
        <f>AVERAGE(L1147:N1147)</f>
        <v>20.333333333333332</v>
      </c>
      <c r="B1147" s="2">
        <f>R1147+U1147</f>
        <v>0</v>
      </c>
      <c r="C1147" s="2">
        <f>Y1147+Z1147+AB1147</f>
        <v>4282.7</v>
      </c>
      <c r="D1147" s="2">
        <f>IF(B1147&gt;100,5)+IF(B1147&gt;150,5)+IF(R1147&gt;0,3)+IF(R1147&gt;15,3)+IF(R1147&gt;25,3)+IF(S1147&gt;0,3)+IF(S1147&gt;15,3)+IF(S1147&gt;25,3)+IF(U1147&gt;20,2,0)+IF(U1147&gt;30,3,0)+IF(U1147&gt;50,5,0)+IF(U1147&gt;60,3,0)+IF(Y1147&gt;100,5,0)+IF(Y1147&gt;0,2)+IF(Y1147&gt;15,2)+IF(Y1147&gt;25,2)+IF(Y1147&gt;30,2)+IF(Y1147&gt;40,2)+IF(Y1147&gt;50,2)+IF(Y1147&gt;100,4)+IF(Y1147&lt;10,-5,0)+IF(Y1147&lt;0,-10)++IF(Y1147&lt;15,-5,0)+IF(R1147&lt;0,-3)+IF(R1147&lt;-5,-3)+IF(S1147&lt;0,-3)+IF(S1147&lt;-5,-3)+IF(T1147&lt;0,-3)+IF(T1147&lt;-5,-3)+IF(W1147=1,5,0)+IF(X1147&gt;20,3,0)+IF(X1147&gt;25,3,0)+IF(X1147&gt;40,3,0)+IF(X1147&gt;50,3,0)+IF(N1147&lt;50,-10)+IF(N1147&lt;30,-10)+IF(N1147&lt;20,-10)+IF(N1147&lt;70,-5)+IF(N1147&lt;80,-5)+IF(N1147&gt;95,5,0)+IF(L1147&lt;50,-10)+IF(L1147&lt;30,-10)+IF(L1147&lt;20,-10)+IF(L1147&lt;70,-5)+IF(L1147&lt;80,-5)+IF(L1147&gt;95,5,0)+IF(A1147&gt;85,3,0)+IF(A1147&gt;90,3,0)+IF(U1147&lt;0,-10)+IF(U1147&lt;-5,-20)+IF(U1147&lt;-10,-10)+IF(V1147&gt;0,5,0)+IF(V1147&gt;15,5,0)+IF(V1147&gt;25,5,0)+IF(V1147&lt;0,-10,0)+IF(V1147&lt;-5,-10,0)+IF(U1147&lt;0,-10,0)+IF(U1147&lt;-5,-10,0)+IF(M1147&gt;90,10)+IF(M1147&gt;97,5)+IF(L1147&lt;70,-20,0)+IF(Y1147&gt;100,15,0)+IF(Y1147&gt;200,10,0)+IF(AB1147&gt;40,5,0)+IF(AB1147&gt;50,5,0)+IF(AB1147&gt;60,10,0)+IF(AB1147&gt;100,15,0)+IF(AB1147&gt;200,10,0)</f>
        <v>21</v>
      </c>
      <c r="E1147" s="2">
        <f>W1147+AA1147+IF(AK1147&gt;1,1,0)+IF(AK1147&gt;1.2,2,0)+IF(AK1147&gt;1.3,2,0)+IF(AK1147&lt;1,-2,0)+IF(B1147&gt;200,5,0)+IF(B1147&gt;300,5,0)+IF(B1147&lt;30,-15,0)+IF(B1147&lt;20,-15,0)</f>
        <v>-32</v>
      </c>
      <c r="F1147" s="2">
        <f>IF(AF1147&gt;0,2,0)+IF(AF1147&gt;2,3,0)+IF(AF1147&gt;4,4,0)+IF(AF1147&gt;10,5,0)+IF(O1147="A",3,0)+IF(O1147="B",3,0)+IF(P1147="A+",7,0)+IF(P1147="A",5,0)+IF(P1147="A-",3,0)+IF(P1147="B+",2,0)+IF(AC1147&lt;40,3,0)+IF(AC1147&lt;20,3,0)+IF(AC1147&lt;10,5,0)+IF(C1147&gt;50,5)</f>
        <v>8</v>
      </c>
      <c r="G1147" s="2">
        <f>IF(AG1147&gt;0,3)+IF(AG1147&gt;4,3)+IF(AG1147&gt;7,3)+IF(AG1147&gt;10,3)+IF(AG1147&gt;13,3)+IF(AG1147&gt;15,3)+IF(AG1147&gt;17,3)+IF(AG1147&gt;20,3)+IF(AG1147&gt;25,5)+IF(AH1147&gt;0,3)+IF(AH1147&gt;7,3)+IF(AH1147&gt;10,3)+IF(AH1147&gt;15,3)+IF(AI1147&gt;0,3)+IF(AI1147&gt;7,3)+IF(AI1147&gt;10,3)+IF(AI1147&gt;15,3)</f>
        <v>0</v>
      </c>
      <c r="H1147" s="2">
        <f>SUM(D1147:G1147)</f>
        <v>-3</v>
      </c>
      <c r="I1147" s="2">
        <f>I1146+1</f>
        <v>1146</v>
      </c>
      <c r="J1147" s="3" t="s">
        <v>40</v>
      </c>
      <c r="K1147" s="2" t="s">
        <v>41</v>
      </c>
      <c r="L1147" s="7">
        <v>28</v>
      </c>
      <c r="M1147" s="7">
        <v>2</v>
      </c>
      <c r="N1147" s="7">
        <v>31</v>
      </c>
      <c r="O1147" s="7" t="s">
        <v>42</v>
      </c>
      <c r="P1147" s="7" t="s">
        <v>31</v>
      </c>
      <c r="Q1147" s="6" t="s">
        <v>43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5">
        <v>3860</v>
      </c>
      <c r="Z1147" s="5">
        <v>-82</v>
      </c>
      <c r="AA1147" s="5">
        <v>0</v>
      </c>
      <c r="AB1147" s="5">
        <v>504.7</v>
      </c>
      <c r="AC1147" s="4">
        <v>21</v>
      </c>
      <c r="AD1147" s="4" t="s">
        <v>44</v>
      </c>
      <c r="AE1147" s="4">
        <v>0</v>
      </c>
      <c r="AF1147" s="4">
        <v>0</v>
      </c>
      <c r="AG1147" s="4">
        <v>-10.1</v>
      </c>
      <c r="AH1147" s="4">
        <v>-53</v>
      </c>
      <c r="AI1147" s="4">
        <v>-654</v>
      </c>
      <c r="AJ1147" s="6" t="s">
        <v>45</v>
      </c>
      <c r="AK1147" s="3">
        <v>0.9</v>
      </c>
      <c r="AL1147" s="2">
        <v>0</v>
      </c>
    </row>
    <row r="1148" spans="1:38" x14ac:dyDescent="0.35">
      <c r="A1148" s="2">
        <f>AVERAGE(L1148:N1148)</f>
        <v>65.666666666666671</v>
      </c>
      <c r="B1148" s="2">
        <f>R1148+U1148</f>
        <v>12</v>
      </c>
      <c r="C1148" s="2">
        <f>Y1148+Z1148+AB1148</f>
        <v>160.4</v>
      </c>
      <c r="D1148" s="2">
        <f>IF(B1148&gt;100,5)+IF(B1148&gt;150,5)+IF(R1148&gt;0,3)+IF(R1148&gt;15,3)+IF(R1148&gt;25,3)+IF(S1148&gt;0,3)+IF(S1148&gt;15,3)+IF(S1148&gt;25,3)+IF(U1148&gt;20,2,0)+IF(U1148&gt;30,3,0)+IF(U1148&gt;50,5,0)+IF(U1148&gt;60,3,0)+IF(Y1148&gt;100,5,0)+IF(Y1148&gt;0,2)+IF(Y1148&gt;15,2)+IF(Y1148&gt;25,2)+IF(Y1148&gt;30,2)+IF(Y1148&gt;40,2)+IF(Y1148&gt;50,2)+IF(Y1148&gt;100,4)+IF(Y1148&lt;10,-5,0)+IF(Y1148&lt;0,-10)++IF(Y1148&lt;15,-5,0)+IF(R1148&lt;0,-3)+IF(R1148&lt;-5,-3)+IF(S1148&lt;0,-3)+IF(S1148&lt;-5,-3)+IF(T1148&lt;0,-3)+IF(T1148&lt;-5,-3)+IF(W1148=1,5,0)+IF(X1148&gt;20,3,0)+IF(X1148&gt;25,3,0)+IF(X1148&gt;40,3,0)+IF(X1148&gt;50,3,0)+IF(N1148&lt;50,-10)+IF(N1148&lt;30,-10)+IF(N1148&lt;20,-10)+IF(N1148&lt;70,-5)+IF(N1148&lt;80,-5)+IF(N1148&gt;95,5,0)+IF(L1148&lt;50,-10)+IF(L1148&lt;30,-10)+IF(L1148&lt;20,-10)+IF(L1148&lt;70,-5)+IF(L1148&lt;80,-5)+IF(L1148&gt;95,5,0)+IF(A1148&gt;85,3,0)+IF(A1148&gt;90,3,0)+IF(U1148&lt;0,-10)+IF(U1148&lt;-5,-20)+IF(U1148&lt;-10,-10)+IF(V1148&gt;0,5,0)+IF(V1148&gt;15,5,0)+IF(V1148&gt;25,5,0)+IF(V1148&lt;0,-10,0)+IF(V1148&lt;-5,-10,0)+IF(U1148&lt;0,-10,0)+IF(U1148&lt;-5,-10,0)+IF(M1148&gt;90,10)+IF(M1148&gt;97,5)+IF(L1148&lt;70,-20,0)+IF(Y1148&gt;100,15,0)+IF(Y1148&gt;200,10,0)+IF(AB1148&gt;40,5,0)+IF(AB1148&gt;50,5,0)+IF(AB1148&gt;60,10,0)+IF(AB1148&gt;100,15,0)+IF(AB1148&gt;200,10,0)</f>
        <v>20</v>
      </c>
      <c r="E1148" s="2">
        <f>W1148+AA1148+IF(AK1148&gt;1,1,0)+IF(AK1148&gt;1.2,2,0)+IF(AK1148&gt;1.3,2,0)+IF(AK1148&lt;1,-2,0)+IF(B1148&gt;200,5,0)+IF(B1148&gt;300,5,0)+IF(B1148&lt;30,-15,0)+IF(B1148&lt;20,-15,0)</f>
        <v>-30</v>
      </c>
      <c r="F1148" s="2">
        <f>IF(AF1148&gt;0,2,0)+IF(AF1148&gt;2,3,0)+IF(AF1148&gt;4,4,0)+IF(AF1148&gt;10,5,0)+IF(O1148="A",3,0)+IF(O1148="B",3,0)+IF(P1148="A+",7,0)+IF(P1148="A",5,0)+IF(P1148="A-",3,0)+IF(P1148="B+",2,0)+IF(AC1148&lt;40,3,0)+IF(AC1148&lt;20,3,0)+IF(AC1148&lt;10,5,0)+IF(C1148&gt;50,5)</f>
        <v>7</v>
      </c>
      <c r="G1148" s="2">
        <f>IF(AG1148&gt;0,3)+IF(AG1148&gt;4,3)+IF(AG1148&gt;7,3)+IF(AG1148&gt;10,3)+IF(AG1148&gt;13,3)+IF(AG1148&gt;15,3)+IF(AG1148&gt;17,3)+IF(AG1148&gt;20,3)+IF(AG1148&gt;25,5)+IF(AH1148&gt;0,3)+IF(AH1148&gt;7,3)+IF(AH1148&gt;10,3)+IF(AH1148&gt;15,3)+IF(AI1148&gt;0,3)+IF(AI1148&gt;7,3)+IF(AI1148&gt;10,3)+IF(AI1148&gt;15,3)</f>
        <v>0</v>
      </c>
      <c r="H1148" s="2">
        <f>SUM(D1148:G1148)</f>
        <v>-3</v>
      </c>
      <c r="I1148" s="2">
        <f>I1147+1</f>
        <v>1147</v>
      </c>
      <c r="J1148" s="3" t="s">
        <v>7487</v>
      </c>
      <c r="K1148" s="2" t="s">
        <v>7488</v>
      </c>
      <c r="L1148" s="7">
        <v>84</v>
      </c>
      <c r="M1148" s="7">
        <v>18</v>
      </c>
      <c r="N1148" s="7">
        <v>95</v>
      </c>
      <c r="O1148" s="7" t="s">
        <v>42</v>
      </c>
      <c r="P1148" s="7" t="s">
        <v>120</v>
      </c>
      <c r="Q1148" s="6" t="s">
        <v>32</v>
      </c>
      <c r="R1148" s="3">
        <v>0</v>
      </c>
      <c r="S1148" s="3">
        <v>0</v>
      </c>
      <c r="T1148" s="3">
        <v>0</v>
      </c>
      <c r="U1148" s="3">
        <v>12</v>
      </c>
      <c r="V1148" s="3">
        <v>0</v>
      </c>
      <c r="W1148" s="3">
        <v>0</v>
      </c>
      <c r="X1148" s="3">
        <v>-20</v>
      </c>
      <c r="Y1148" s="5">
        <v>49</v>
      </c>
      <c r="Z1148" s="5">
        <v>59</v>
      </c>
      <c r="AA1148" s="5">
        <v>0</v>
      </c>
      <c r="AB1148" s="5">
        <v>52.4</v>
      </c>
      <c r="AC1148" s="4">
        <v>64</v>
      </c>
      <c r="AD1148" s="4" t="s">
        <v>204</v>
      </c>
      <c r="AE1148" s="4">
        <v>61</v>
      </c>
      <c r="AF1148" s="4">
        <v>0</v>
      </c>
      <c r="AG1148" s="4">
        <v>-41.1</v>
      </c>
      <c r="AH1148" s="4">
        <v>-80.099999999999994</v>
      </c>
      <c r="AI1148" s="4">
        <v>-64.5</v>
      </c>
      <c r="AJ1148" s="6" t="s">
        <v>107</v>
      </c>
      <c r="AK1148" s="3">
        <v>1</v>
      </c>
      <c r="AL1148" s="2">
        <v>0</v>
      </c>
    </row>
    <row r="1149" spans="1:38" x14ac:dyDescent="0.35">
      <c r="A1149" s="2">
        <f>AVERAGE(L1149:N1149)</f>
        <v>79</v>
      </c>
      <c r="B1149" s="2">
        <f>R1149+U1149</f>
        <v>0</v>
      </c>
      <c r="C1149" s="2">
        <f>Y1149+Z1149+AB1149</f>
        <v>6.3</v>
      </c>
      <c r="D1149" s="2">
        <f>IF(B1149&gt;100,5)+IF(B1149&gt;150,5)+IF(R1149&gt;0,3)+IF(R1149&gt;15,3)+IF(R1149&gt;25,3)+IF(S1149&gt;0,3)+IF(S1149&gt;15,3)+IF(S1149&gt;25,3)+IF(U1149&gt;20,2,0)+IF(U1149&gt;30,3,0)+IF(U1149&gt;50,5,0)+IF(U1149&gt;60,3,0)+IF(Y1149&gt;100,5,0)+IF(Y1149&gt;0,2)+IF(Y1149&gt;15,2)+IF(Y1149&gt;25,2)+IF(Y1149&gt;30,2)+IF(Y1149&gt;40,2)+IF(Y1149&gt;50,2)+IF(Y1149&gt;100,4)+IF(Y1149&lt;10,-5,0)+IF(Y1149&lt;0,-10)++IF(Y1149&lt;15,-5,0)+IF(R1149&lt;0,-3)+IF(R1149&lt;-5,-3)+IF(S1149&lt;0,-3)+IF(S1149&lt;-5,-3)+IF(T1149&lt;0,-3)+IF(T1149&lt;-5,-3)+IF(W1149=1,5,0)+IF(X1149&gt;20,3,0)+IF(X1149&gt;25,3,0)+IF(X1149&gt;40,3,0)+IF(X1149&gt;50,3,0)+IF(N1149&lt;50,-10)+IF(N1149&lt;30,-10)+IF(N1149&lt;20,-10)+IF(N1149&lt;70,-5)+IF(N1149&lt;80,-5)+IF(N1149&gt;95,5,0)+IF(L1149&lt;50,-10)+IF(L1149&lt;30,-10)+IF(L1149&lt;20,-10)+IF(L1149&lt;70,-5)+IF(L1149&lt;80,-5)+IF(L1149&gt;95,5,0)+IF(A1149&gt;85,3,0)+IF(A1149&gt;90,3,0)+IF(U1149&lt;0,-10)+IF(U1149&lt;-5,-20)+IF(U1149&lt;-10,-10)+IF(V1149&gt;0,5,0)+IF(V1149&gt;15,5,0)+IF(V1149&gt;25,5,0)+IF(V1149&lt;0,-10,0)+IF(V1149&lt;-5,-10,0)+IF(U1149&lt;0,-10,0)+IF(U1149&lt;-5,-10,0)+IF(M1149&gt;90,10)+IF(M1149&gt;97,5)+IF(L1149&lt;70,-20,0)+IF(Y1149&gt;100,15,0)+IF(Y1149&gt;200,10,0)+IF(AB1149&gt;40,5,0)+IF(AB1149&gt;50,5,0)+IF(AB1149&gt;60,10,0)+IF(AB1149&gt;100,15,0)+IF(AB1149&gt;200,10,0)</f>
        <v>-6</v>
      </c>
      <c r="E1149" s="2">
        <f>W1149+AA1149+IF(AK1149&gt;1,1,0)+IF(AK1149&gt;1.2,2,0)+IF(AK1149&gt;1.3,2,0)+IF(AK1149&lt;1,-2,0)+IF(B1149&gt;200,5,0)+IF(B1149&gt;300,5,0)+IF(B1149&lt;30,-15,0)+IF(B1149&lt;20,-15,0)</f>
        <v>-32</v>
      </c>
      <c r="F1149" s="2">
        <f>IF(AF1149&gt;0,2,0)+IF(AF1149&gt;2,3,0)+IF(AF1149&gt;4,4,0)+IF(AF1149&gt;10,5,0)+IF(O1149="A",3,0)+IF(O1149="B",3,0)+IF(P1149="A+",7,0)+IF(P1149="A",5,0)+IF(P1149="A-",3,0)+IF(P1149="B+",2,0)+IF(AC1149&lt;40,3,0)+IF(AC1149&lt;20,3,0)+IF(AC1149&lt;10,5,0)+IF(C1149&gt;50,5)</f>
        <v>8</v>
      </c>
      <c r="G1149" s="2">
        <f>IF(AG1149&gt;0,3)+IF(AG1149&gt;4,3)+IF(AG1149&gt;7,3)+IF(AG1149&gt;10,3)+IF(AG1149&gt;13,3)+IF(AG1149&gt;15,3)+IF(AG1149&gt;17,3)+IF(AG1149&gt;20,3)+IF(AG1149&gt;25,5)+IF(AH1149&gt;0,3)+IF(AH1149&gt;7,3)+IF(AH1149&gt;10,3)+IF(AH1149&gt;15,3)+IF(AI1149&gt;0,3)+IF(AI1149&gt;7,3)+IF(AI1149&gt;10,3)+IF(AI1149&gt;15,3)</f>
        <v>27</v>
      </c>
      <c r="H1149" s="2">
        <f>SUM(D1149:G1149)</f>
        <v>-3</v>
      </c>
      <c r="I1149" s="2">
        <f>I1148+1</f>
        <v>1148</v>
      </c>
      <c r="J1149" s="3" t="s">
        <v>10851</v>
      </c>
      <c r="K1149" s="2" t="s">
        <v>10852</v>
      </c>
      <c r="L1149" s="7">
        <v>92</v>
      </c>
      <c r="M1149" s="7">
        <v>51</v>
      </c>
      <c r="N1149" s="7">
        <v>94</v>
      </c>
      <c r="O1149" s="7" t="s">
        <v>80</v>
      </c>
      <c r="P1149" s="7" t="s">
        <v>80</v>
      </c>
      <c r="Q1149" s="6" t="s">
        <v>32</v>
      </c>
      <c r="R1149" s="3">
        <v>-2</v>
      </c>
      <c r="S1149" s="3">
        <v>7</v>
      </c>
      <c r="T1149" s="3">
        <v>-2</v>
      </c>
      <c r="U1149" s="3">
        <v>2</v>
      </c>
      <c r="V1149" s="3">
        <v>4</v>
      </c>
      <c r="W1149" s="3">
        <v>0</v>
      </c>
      <c r="X1149" s="3">
        <v>-4.2</v>
      </c>
      <c r="Y1149" s="5">
        <v>2</v>
      </c>
      <c r="Z1149" s="5">
        <v>2</v>
      </c>
      <c r="AA1149" s="5">
        <v>0</v>
      </c>
      <c r="AB1149" s="5">
        <v>2.2999999999999998</v>
      </c>
      <c r="AC1149" s="4">
        <v>16</v>
      </c>
      <c r="AD1149" s="4" t="s">
        <v>66</v>
      </c>
      <c r="AE1149" s="4">
        <v>30</v>
      </c>
      <c r="AF1149" s="4">
        <v>0.4</v>
      </c>
      <c r="AG1149" s="4">
        <v>19.3</v>
      </c>
      <c r="AH1149" s="4">
        <v>2.8</v>
      </c>
      <c r="AI1149" s="4">
        <v>2.7</v>
      </c>
      <c r="AJ1149" s="6" t="s">
        <v>4782</v>
      </c>
      <c r="AK1149" s="3">
        <v>0.9</v>
      </c>
      <c r="AL1149" s="2">
        <v>0</v>
      </c>
    </row>
    <row r="1150" spans="1:38" x14ac:dyDescent="0.35">
      <c r="A1150" s="2">
        <f>AVERAGE(L1150:N1150)</f>
        <v>65</v>
      </c>
      <c r="B1150" s="2">
        <f>R1150+U1150</f>
        <v>75</v>
      </c>
      <c r="C1150" s="2">
        <f>Y1150+Z1150+AB1150</f>
        <v>8.4</v>
      </c>
      <c r="D1150" s="2">
        <f>IF(B1150&gt;100,5)+IF(B1150&gt;150,5)+IF(R1150&gt;0,3)+IF(R1150&gt;15,3)+IF(R1150&gt;25,3)+IF(S1150&gt;0,3)+IF(S1150&gt;15,3)+IF(S1150&gt;25,3)+IF(U1150&gt;20,2,0)+IF(U1150&gt;30,3,0)+IF(U1150&gt;50,5,0)+IF(U1150&gt;60,3,0)+IF(Y1150&gt;100,5,0)+IF(Y1150&gt;0,2)+IF(Y1150&gt;15,2)+IF(Y1150&gt;25,2)+IF(Y1150&gt;30,2)+IF(Y1150&gt;40,2)+IF(Y1150&gt;50,2)+IF(Y1150&gt;100,4)+IF(Y1150&lt;10,-5,0)+IF(Y1150&lt;0,-10)++IF(Y1150&lt;15,-5,0)+IF(R1150&lt;0,-3)+IF(R1150&lt;-5,-3)+IF(S1150&lt;0,-3)+IF(S1150&lt;-5,-3)+IF(T1150&lt;0,-3)+IF(T1150&lt;-5,-3)+IF(W1150=1,5,0)+IF(X1150&gt;20,3,0)+IF(X1150&gt;25,3,0)+IF(X1150&gt;40,3,0)+IF(X1150&gt;50,3,0)+IF(N1150&lt;50,-10)+IF(N1150&lt;30,-10)+IF(N1150&lt;20,-10)+IF(N1150&lt;70,-5)+IF(N1150&lt;80,-5)+IF(N1150&gt;95,5,0)+IF(L1150&lt;50,-10)+IF(L1150&lt;30,-10)+IF(L1150&lt;20,-10)+IF(L1150&lt;70,-5)+IF(L1150&lt;80,-5)+IF(L1150&gt;95,5,0)+IF(A1150&gt;85,3,0)+IF(A1150&gt;90,3,0)+IF(U1150&lt;0,-10)+IF(U1150&lt;-5,-20)+IF(U1150&lt;-10,-10)+IF(V1150&gt;0,5,0)+IF(V1150&gt;15,5,0)+IF(V1150&gt;25,5,0)+IF(V1150&lt;0,-10,0)+IF(V1150&lt;-5,-10,0)+IF(U1150&lt;0,-10,0)+IF(U1150&lt;-5,-10,0)+IF(M1150&gt;90,10)+IF(M1150&gt;97,5)+IF(L1150&lt;70,-20,0)+IF(Y1150&gt;100,15,0)+IF(Y1150&gt;200,10,0)+IF(AB1150&gt;40,5,0)+IF(AB1150&gt;50,5,0)+IF(AB1150&gt;60,10,0)+IF(AB1150&gt;100,15,0)+IF(AB1150&gt;200,10,0)</f>
        <v>-7</v>
      </c>
      <c r="E1150" s="2">
        <f>W1150+AA1150+IF(AK1150&gt;1,1,0)+IF(AK1150&gt;1.2,2,0)+IF(AK1150&gt;1.3,2,0)+IF(AK1150&lt;1,-2,0)+IF(B1150&gt;200,5,0)+IF(B1150&gt;300,5,0)+IF(B1150&lt;30,-15,0)+IF(B1150&lt;20,-15,0)</f>
        <v>1</v>
      </c>
      <c r="F1150" s="2">
        <f>IF(AF1150&gt;0,2,0)+IF(AF1150&gt;2,3,0)+IF(AF1150&gt;4,4,0)+IF(AF1150&gt;10,5,0)+IF(O1150="A",3,0)+IF(O1150="B",3,0)+IF(P1150="A+",7,0)+IF(P1150="A",5,0)+IF(P1150="A-",3,0)+IF(P1150="B+",2,0)+IF(AC1150&lt;40,3,0)+IF(AC1150&lt;20,3,0)+IF(AC1150&lt;10,5,0)+IF(C1150&gt;50,5)</f>
        <v>3</v>
      </c>
      <c r="G1150" s="2">
        <f>IF(AG1150&gt;0,3)+IF(AG1150&gt;4,3)+IF(AG1150&gt;7,3)+IF(AG1150&gt;10,3)+IF(AG1150&gt;13,3)+IF(AG1150&gt;15,3)+IF(AG1150&gt;17,3)+IF(AG1150&gt;20,3)+IF(AG1150&gt;25,5)+IF(AH1150&gt;0,3)+IF(AH1150&gt;7,3)+IF(AH1150&gt;10,3)+IF(AH1150&gt;15,3)+IF(AI1150&gt;0,3)+IF(AI1150&gt;7,3)+IF(AI1150&gt;10,3)+IF(AI1150&gt;15,3)</f>
        <v>0</v>
      </c>
      <c r="H1150" s="2">
        <f>SUM(D1150:G1150)</f>
        <v>-3</v>
      </c>
      <c r="I1150" s="2">
        <f>I1149+1</f>
        <v>1149</v>
      </c>
      <c r="J1150" s="3" t="s">
        <v>1970</v>
      </c>
      <c r="K1150" s="2" t="s">
        <v>1971</v>
      </c>
      <c r="L1150" s="7">
        <v>77</v>
      </c>
      <c r="M1150" s="7">
        <v>20</v>
      </c>
      <c r="N1150" s="7">
        <v>98</v>
      </c>
      <c r="O1150" s="7">
        <v>0</v>
      </c>
      <c r="P1150" s="7" t="s">
        <v>125</v>
      </c>
      <c r="Q1150" s="6" t="s">
        <v>168</v>
      </c>
      <c r="R1150" s="3">
        <v>0</v>
      </c>
      <c r="S1150" s="3">
        <v>0</v>
      </c>
      <c r="T1150" s="3">
        <v>0</v>
      </c>
      <c r="U1150" s="3">
        <v>75</v>
      </c>
      <c r="V1150" s="3">
        <v>0</v>
      </c>
      <c r="W1150" s="3">
        <v>0</v>
      </c>
      <c r="X1150" s="3">
        <v>-266.7</v>
      </c>
      <c r="Y1150" s="5">
        <v>-2</v>
      </c>
      <c r="Z1150" s="5">
        <v>12</v>
      </c>
      <c r="AA1150" s="5">
        <v>0</v>
      </c>
      <c r="AB1150" s="5">
        <v>-1.6</v>
      </c>
      <c r="AC1150" s="4">
        <v>24</v>
      </c>
      <c r="AD1150" s="4" t="s">
        <v>72</v>
      </c>
      <c r="AE1150" s="4">
        <v>40</v>
      </c>
      <c r="AF1150" s="4">
        <v>-14.4</v>
      </c>
      <c r="AG1150" s="4">
        <v>0</v>
      </c>
      <c r="AH1150" s="4">
        <v>-2.1</v>
      </c>
      <c r="AI1150" s="4">
        <v>-2.7</v>
      </c>
      <c r="AJ1150" s="6" t="s">
        <v>56</v>
      </c>
      <c r="AK1150" s="3">
        <v>1.2</v>
      </c>
      <c r="AL1150" s="2">
        <v>0</v>
      </c>
    </row>
    <row r="1151" spans="1:38" x14ac:dyDescent="0.35">
      <c r="A1151" s="2">
        <f>AVERAGE(L1151:N1151)</f>
        <v>59.666666666666664</v>
      </c>
      <c r="B1151" s="2">
        <f>R1151+U1151</f>
        <v>0</v>
      </c>
      <c r="C1151" s="2">
        <f>Y1151+Z1151+AB1151</f>
        <v>0</v>
      </c>
      <c r="D1151" s="2">
        <f>IF(B1151&gt;100,5)+IF(B1151&gt;150,5)+IF(R1151&gt;0,3)+IF(R1151&gt;15,3)+IF(R1151&gt;25,3)+IF(S1151&gt;0,3)+IF(S1151&gt;15,3)+IF(S1151&gt;25,3)+IF(U1151&gt;20,2,0)+IF(U1151&gt;30,3,0)+IF(U1151&gt;50,5,0)+IF(U1151&gt;60,3,0)+IF(Y1151&gt;100,5,0)+IF(Y1151&gt;0,2)+IF(Y1151&gt;15,2)+IF(Y1151&gt;25,2)+IF(Y1151&gt;30,2)+IF(Y1151&gt;40,2)+IF(Y1151&gt;50,2)+IF(Y1151&gt;100,4)+IF(Y1151&lt;10,-5,0)+IF(Y1151&lt;0,-10)++IF(Y1151&lt;15,-5,0)+IF(R1151&lt;0,-3)+IF(R1151&lt;-5,-3)+IF(S1151&lt;0,-3)+IF(S1151&lt;-5,-3)+IF(T1151&lt;0,-3)+IF(T1151&lt;-5,-3)+IF(W1151=1,5,0)+IF(X1151&gt;20,3,0)+IF(X1151&gt;25,3,0)+IF(X1151&gt;40,3,0)+IF(X1151&gt;50,3,0)+IF(N1151&lt;50,-10)+IF(N1151&lt;30,-10)+IF(N1151&lt;20,-10)+IF(N1151&lt;70,-5)+IF(N1151&lt;80,-5)+IF(N1151&gt;95,5,0)+IF(L1151&lt;50,-10)+IF(L1151&lt;30,-10)+IF(L1151&lt;20,-10)+IF(L1151&lt;70,-5)+IF(L1151&lt;80,-5)+IF(L1151&gt;95,5,0)+IF(A1151&gt;85,3,0)+IF(A1151&gt;90,3,0)+IF(U1151&lt;0,-10)+IF(U1151&lt;-5,-20)+IF(U1151&lt;-10,-10)+IF(V1151&gt;0,5,0)+IF(V1151&gt;15,5,0)+IF(V1151&gt;25,5,0)+IF(V1151&lt;0,-10,0)+IF(V1151&lt;-5,-10,0)+IF(U1151&lt;0,-10,0)+IF(U1151&lt;-5,-10,0)+IF(M1151&gt;90,10)+IF(M1151&gt;97,5)+IF(L1151&lt;70,-20,0)+IF(Y1151&gt;100,15,0)+IF(Y1151&gt;200,10,0)+IF(AB1151&gt;40,5,0)+IF(AB1151&gt;50,5,0)+IF(AB1151&gt;60,10,0)+IF(AB1151&gt;100,15,0)+IF(AB1151&gt;200,10,0)</f>
        <v>-10</v>
      </c>
      <c r="E1151" s="2">
        <f>W1151+AA1151+IF(AK1151&gt;1,1,0)+IF(AK1151&gt;1.2,2,0)+IF(AK1151&gt;1.3,2,0)+IF(AK1151&lt;1,-2,0)+IF(B1151&gt;200,5,0)+IF(B1151&gt;300,5,0)+IF(B1151&lt;30,-15,0)+IF(B1151&lt;20,-15,0)</f>
        <v>-32</v>
      </c>
      <c r="F1151" s="2">
        <f>IF(AF1151&gt;0,2,0)+IF(AF1151&gt;2,3,0)+IF(AF1151&gt;4,4,0)+IF(AF1151&gt;10,5,0)+IF(O1151="A",3,0)+IF(O1151="B",3,0)+IF(P1151="A+",7,0)+IF(P1151="A",5,0)+IF(P1151="A-",3,0)+IF(P1151="B+",2,0)+IF(AC1151&lt;40,3,0)+IF(AC1151&lt;20,3,0)+IF(AC1151&lt;10,5,0)+IF(C1151&gt;50,5)</f>
        <v>30</v>
      </c>
      <c r="G1151" s="2">
        <f>IF(AG1151&gt;0,3)+IF(AG1151&gt;4,3)+IF(AG1151&gt;7,3)+IF(AG1151&gt;10,3)+IF(AG1151&gt;13,3)+IF(AG1151&gt;15,3)+IF(AG1151&gt;17,3)+IF(AG1151&gt;20,3)+IF(AG1151&gt;25,5)+IF(AH1151&gt;0,3)+IF(AH1151&gt;7,3)+IF(AH1151&gt;10,3)+IF(AH1151&gt;15,3)+IF(AI1151&gt;0,3)+IF(AI1151&gt;7,3)+IF(AI1151&gt;10,3)+IF(AI1151&gt;15,3)</f>
        <v>9</v>
      </c>
      <c r="H1151" s="2">
        <f>SUM(D1151:G1151)</f>
        <v>-3</v>
      </c>
      <c r="I1151" s="2">
        <f>I1150+1</f>
        <v>1150</v>
      </c>
      <c r="J1151" s="3" t="s">
        <v>3345</v>
      </c>
      <c r="K1151" s="2" t="s">
        <v>3346</v>
      </c>
      <c r="L1151" s="7">
        <v>82</v>
      </c>
      <c r="M1151" s="7">
        <v>4</v>
      </c>
      <c r="N1151" s="7">
        <v>93</v>
      </c>
      <c r="O1151" s="7">
        <v>0</v>
      </c>
      <c r="P1151" s="7" t="s">
        <v>29</v>
      </c>
      <c r="Q1151" s="6" t="s">
        <v>264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5">
        <v>0</v>
      </c>
      <c r="Z1151" s="5">
        <v>0</v>
      </c>
      <c r="AA1151" s="5">
        <v>0</v>
      </c>
      <c r="AB1151" s="5">
        <v>0</v>
      </c>
      <c r="AC1151" s="4">
        <v>9</v>
      </c>
      <c r="AD1151" s="4" t="s">
        <v>164</v>
      </c>
      <c r="AE1151" s="4">
        <v>33</v>
      </c>
      <c r="AF1151" s="4">
        <v>27.3</v>
      </c>
      <c r="AG1151" s="4">
        <v>7.7</v>
      </c>
      <c r="AH1151" s="4">
        <v>0</v>
      </c>
      <c r="AI1151" s="4">
        <v>0</v>
      </c>
      <c r="AJ1151" s="6" t="s">
        <v>195</v>
      </c>
      <c r="AK1151" s="3">
        <v>0.7</v>
      </c>
      <c r="AL1151" s="2">
        <v>0</v>
      </c>
    </row>
    <row r="1152" spans="1:38" x14ac:dyDescent="0.35">
      <c r="A1152" s="2">
        <f>AVERAGE(L1152:N1152)</f>
        <v>61.333333333333336</v>
      </c>
      <c r="B1152" s="2">
        <f>R1152+U1152</f>
        <v>15</v>
      </c>
      <c r="C1152" s="2">
        <f>Y1152+Z1152+AB1152</f>
        <v>41.4</v>
      </c>
      <c r="D1152" s="2">
        <f>IF(B1152&gt;100,5)+IF(B1152&gt;150,5)+IF(R1152&gt;0,3)+IF(R1152&gt;15,3)+IF(R1152&gt;25,3)+IF(S1152&gt;0,3)+IF(S1152&gt;15,3)+IF(S1152&gt;25,3)+IF(U1152&gt;20,2,0)+IF(U1152&gt;30,3,0)+IF(U1152&gt;50,5,0)+IF(U1152&gt;60,3,0)+IF(Y1152&gt;100,5,0)+IF(Y1152&gt;0,2)+IF(Y1152&gt;15,2)+IF(Y1152&gt;25,2)+IF(Y1152&gt;30,2)+IF(Y1152&gt;40,2)+IF(Y1152&gt;50,2)+IF(Y1152&gt;100,4)+IF(Y1152&lt;10,-5,0)+IF(Y1152&lt;0,-10)++IF(Y1152&lt;15,-5,0)+IF(R1152&lt;0,-3)+IF(R1152&lt;-5,-3)+IF(S1152&lt;0,-3)+IF(S1152&lt;-5,-3)+IF(T1152&lt;0,-3)+IF(T1152&lt;-5,-3)+IF(W1152=1,5,0)+IF(X1152&gt;20,3,0)+IF(X1152&gt;25,3,0)+IF(X1152&gt;40,3,0)+IF(X1152&gt;50,3,0)+IF(N1152&lt;50,-10)+IF(N1152&lt;30,-10)+IF(N1152&lt;20,-10)+IF(N1152&lt;70,-5)+IF(N1152&lt;80,-5)+IF(N1152&gt;95,5,0)+IF(L1152&lt;50,-10)+IF(L1152&lt;30,-10)+IF(L1152&lt;20,-10)+IF(L1152&lt;70,-5)+IF(L1152&lt;80,-5)+IF(L1152&gt;95,5,0)+IF(A1152&gt;85,3,0)+IF(A1152&gt;90,3,0)+IF(U1152&lt;0,-10)+IF(U1152&lt;-5,-20)+IF(U1152&lt;-10,-10)+IF(V1152&gt;0,5,0)+IF(V1152&gt;15,5,0)+IF(V1152&gt;25,5,0)+IF(V1152&lt;0,-10,0)+IF(V1152&lt;-5,-10,0)+IF(U1152&lt;0,-10,0)+IF(U1152&lt;-5,-10,0)+IF(M1152&gt;90,10)+IF(M1152&gt;97,5)+IF(L1152&lt;70,-20,0)+IF(Y1152&gt;100,15,0)+IF(Y1152&gt;200,10,0)+IF(AB1152&gt;40,5,0)+IF(AB1152&gt;50,5,0)+IF(AB1152&gt;60,10,0)+IF(AB1152&gt;100,15,0)+IF(AB1152&gt;200,10,0)</f>
        <v>-10</v>
      </c>
      <c r="E1152" s="2">
        <f>W1152+AA1152+IF(AK1152&gt;1,1,0)+IF(AK1152&gt;1.2,2,0)+IF(AK1152&gt;1.3,2,0)+IF(AK1152&lt;1,-2,0)+IF(B1152&gt;200,5,0)+IF(B1152&gt;300,5,0)+IF(B1152&lt;30,-15,0)+IF(B1152&lt;20,-15,0)</f>
        <v>-31</v>
      </c>
      <c r="F1152" s="2">
        <f>IF(AF1152&gt;0,2,0)+IF(AF1152&gt;2,3,0)+IF(AF1152&gt;4,4,0)+IF(AF1152&gt;10,5,0)+IF(O1152="A",3,0)+IF(O1152="B",3,0)+IF(P1152="A+",7,0)+IF(P1152="A",5,0)+IF(P1152="A-",3,0)+IF(P1152="B+",2,0)+IF(AC1152&lt;40,3,0)+IF(AC1152&lt;20,3,0)+IF(AC1152&lt;10,5,0)+IF(C1152&gt;50,5)</f>
        <v>8</v>
      </c>
      <c r="G1152" s="2">
        <f>IF(AG1152&gt;0,3)+IF(AG1152&gt;4,3)+IF(AG1152&gt;7,3)+IF(AG1152&gt;10,3)+IF(AG1152&gt;13,3)+IF(AG1152&gt;15,3)+IF(AG1152&gt;17,3)+IF(AG1152&gt;20,3)+IF(AG1152&gt;25,5)+IF(AH1152&gt;0,3)+IF(AH1152&gt;7,3)+IF(AH1152&gt;10,3)+IF(AH1152&gt;15,3)+IF(AI1152&gt;0,3)+IF(AI1152&gt;7,3)+IF(AI1152&gt;10,3)+IF(AI1152&gt;15,3)</f>
        <v>30</v>
      </c>
      <c r="H1152" s="2">
        <f>SUM(D1152:G1152)</f>
        <v>-3</v>
      </c>
      <c r="I1152" s="2">
        <f>I1151+1</f>
        <v>1151</v>
      </c>
      <c r="J1152" s="3" t="s">
        <v>7457</v>
      </c>
      <c r="K1152" s="2" t="s">
        <v>7458</v>
      </c>
      <c r="L1152" s="7">
        <v>71</v>
      </c>
      <c r="M1152" s="7">
        <v>75</v>
      </c>
      <c r="N1152" s="7">
        <v>38</v>
      </c>
      <c r="O1152" s="7" t="s">
        <v>48</v>
      </c>
      <c r="P1152" s="7" t="s">
        <v>42</v>
      </c>
      <c r="Q1152" s="6" t="s">
        <v>261</v>
      </c>
      <c r="R1152" s="3">
        <v>9</v>
      </c>
      <c r="S1152" s="3">
        <v>2</v>
      </c>
      <c r="T1152" s="3">
        <v>3</v>
      </c>
      <c r="U1152" s="3">
        <v>6</v>
      </c>
      <c r="V1152" s="3">
        <v>6</v>
      </c>
      <c r="W1152" s="3">
        <v>0</v>
      </c>
      <c r="X1152" s="3">
        <v>2.4</v>
      </c>
      <c r="Y1152" s="5">
        <v>16</v>
      </c>
      <c r="Z1152" s="5">
        <v>12</v>
      </c>
      <c r="AA1152" s="5">
        <v>1</v>
      </c>
      <c r="AB1152" s="5">
        <v>13.4</v>
      </c>
      <c r="AC1152" s="4">
        <v>88</v>
      </c>
      <c r="AD1152" s="4" t="s">
        <v>89</v>
      </c>
      <c r="AE1152" s="4">
        <v>37</v>
      </c>
      <c r="AF1152" s="4">
        <v>3.2</v>
      </c>
      <c r="AG1152" s="4">
        <v>4.9000000000000004</v>
      </c>
      <c r="AH1152" s="4">
        <v>32.5</v>
      </c>
      <c r="AI1152" s="4">
        <v>29.8</v>
      </c>
      <c r="AJ1152" s="6" t="s">
        <v>95</v>
      </c>
      <c r="AK1152" s="3">
        <v>0.8</v>
      </c>
      <c r="AL1152" s="2">
        <v>0</v>
      </c>
    </row>
    <row r="1153" spans="1:38" x14ac:dyDescent="0.35">
      <c r="A1153" s="2">
        <f>AVERAGE(L1153:N1153)</f>
        <v>83.666666666666671</v>
      </c>
      <c r="B1153" s="2">
        <f>R1153+U1153</f>
        <v>-13</v>
      </c>
      <c r="C1153" s="2">
        <f>Y1153+Z1153+AB1153</f>
        <v>13.4</v>
      </c>
      <c r="D1153" s="2">
        <f>IF(B1153&gt;100,5)+IF(B1153&gt;150,5)+IF(R1153&gt;0,3)+IF(R1153&gt;15,3)+IF(R1153&gt;25,3)+IF(S1153&gt;0,3)+IF(S1153&gt;15,3)+IF(S1153&gt;25,3)+IF(U1153&gt;20,2,0)+IF(U1153&gt;30,3,0)+IF(U1153&gt;50,5,0)+IF(U1153&gt;60,3,0)+IF(Y1153&gt;100,5,0)+IF(Y1153&gt;0,2)+IF(Y1153&gt;15,2)+IF(Y1153&gt;25,2)+IF(Y1153&gt;30,2)+IF(Y1153&gt;40,2)+IF(Y1153&gt;50,2)+IF(Y1153&gt;100,4)+IF(Y1153&lt;10,-5,0)+IF(Y1153&lt;0,-10)++IF(Y1153&lt;15,-5,0)+IF(R1153&lt;0,-3)+IF(R1153&lt;-5,-3)+IF(S1153&lt;0,-3)+IF(S1153&lt;-5,-3)+IF(T1153&lt;0,-3)+IF(T1153&lt;-5,-3)+IF(W1153=1,5,0)+IF(X1153&gt;20,3,0)+IF(X1153&gt;25,3,0)+IF(X1153&gt;40,3,0)+IF(X1153&gt;50,3,0)+IF(N1153&lt;50,-10)+IF(N1153&lt;30,-10)+IF(N1153&lt;20,-10)+IF(N1153&lt;70,-5)+IF(N1153&lt;80,-5)+IF(N1153&gt;95,5,0)+IF(L1153&lt;50,-10)+IF(L1153&lt;30,-10)+IF(L1153&lt;20,-10)+IF(L1153&lt;70,-5)+IF(L1153&lt;80,-5)+IF(L1153&gt;95,5,0)+IF(A1153&gt;85,3,0)+IF(A1153&gt;90,3,0)+IF(U1153&lt;0,-10)+IF(U1153&lt;-5,-20)+IF(U1153&lt;-10,-10)+IF(V1153&gt;0,5,0)+IF(V1153&gt;15,5,0)+IF(V1153&gt;25,5,0)+IF(V1153&lt;0,-10,0)+IF(V1153&lt;-5,-10,0)+IF(U1153&lt;0,-10,0)+IF(U1153&lt;-5,-10,0)+IF(M1153&gt;90,10)+IF(M1153&gt;97,5)+IF(L1153&lt;70,-20,0)+IF(Y1153&gt;100,15,0)+IF(Y1153&gt;200,10,0)+IF(AB1153&gt;40,5,0)+IF(AB1153&gt;50,5,0)+IF(AB1153&gt;60,10,0)+IF(AB1153&gt;100,15,0)+IF(AB1153&gt;200,10,0)</f>
        <v>-15</v>
      </c>
      <c r="E1153" s="2">
        <f>W1153+AA1153+IF(AK1153&gt;1,1,0)+IF(AK1153&gt;1.2,2,0)+IF(AK1153&gt;1.3,2,0)+IF(AK1153&lt;1,-2,0)+IF(B1153&gt;200,5,0)+IF(B1153&gt;300,5,0)+IF(B1153&lt;30,-15,0)+IF(B1153&lt;20,-15,0)</f>
        <v>-32</v>
      </c>
      <c r="F1153" s="2">
        <f>IF(AF1153&gt;0,2,0)+IF(AF1153&gt;2,3,0)+IF(AF1153&gt;4,4,0)+IF(AF1153&gt;10,5,0)+IF(O1153="A",3,0)+IF(O1153="B",3,0)+IF(P1153="A+",7,0)+IF(P1153="A",5,0)+IF(P1153="A-",3,0)+IF(P1153="B+",2,0)+IF(AC1153&lt;40,3,0)+IF(AC1153&lt;20,3,0)+IF(AC1153&lt;10,5,0)+IF(C1153&gt;50,5)</f>
        <v>14</v>
      </c>
      <c r="G1153" s="2">
        <f>IF(AG1153&gt;0,3)+IF(AG1153&gt;4,3)+IF(AG1153&gt;7,3)+IF(AG1153&gt;10,3)+IF(AG1153&gt;13,3)+IF(AG1153&gt;15,3)+IF(AG1153&gt;17,3)+IF(AG1153&gt;20,3)+IF(AG1153&gt;25,5)+IF(AH1153&gt;0,3)+IF(AH1153&gt;7,3)+IF(AH1153&gt;10,3)+IF(AH1153&gt;15,3)+IF(AI1153&gt;0,3)+IF(AI1153&gt;7,3)+IF(AI1153&gt;10,3)+IF(AI1153&gt;15,3)</f>
        <v>30</v>
      </c>
      <c r="H1153" s="2">
        <f>SUM(D1153:G1153)</f>
        <v>-3</v>
      </c>
      <c r="I1153" s="2">
        <f>I1152+1</f>
        <v>1152</v>
      </c>
      <c r="J1153" s="3" t="s">
        <v>7787</v>
      </c>
      <c r="K1153" s="2" t="s">
        <v>7788</v>
      </c>
      <c r="L1153" s="7">
        <v>89</v>
      </c>
      <c r="M1153" s="7">
        <v>66</v>
      </c>
      <c r="N1153" s="7">
        <v>96</v>
      </c>
      <c r="O1153" s="7" t="s">
        <v>80</v>
      </c>
      <c r="P1153" s="7" t="s">
        <v>42</v>
      </c>
      <c r="Q1153" s="6" t="s">
        <v>102</v>
      </c>
      <c r="R1153" s="3">
        <v>-13</v>
      </c>
      <c r="S1153" s="3">
        <v>-26</v>
      </c>
      <c r="T1153" s="3">
        <v>9</v>
      </c>
      <c r="U1153" s="3">
        <v>0</v>
      </c>
      <c r="V1153" s="3">
        <v>0</v>
      </c>
      <c r="W1153" s="3">
        <v>0</v>
      </c>
      <c r="X1153" s="3">
        <v>0</v>
      </c>
      <c r="Y1153" s="5">
        <v>2</v>
      </c>
      <c r="Z1153" s="5">
        <v>6</v>
      </c>
      <c r="AA1153" s="5">
        <v>0</v>
      </c>
      <c r="AB1153" s="5">
        <v>5.4</v>
      </c>
      <c r="AC1153" s="4">
        <v>107</v>
      </c>
      <c r="AD1153" s="4" t="s">
        <v>116</v>
      </c>
      <c r="AE1153" s="4">
        <v>17</v>
      </c>
      <c r="AF1153" s="4">
        <v>80</v>
      </c>
      <c r="AG1153" s="4">
        <v>5.0999999999999996</v>
      </c>
      <c r="AH1153" s="4">
        <v>16.7</v>
      </c>
      <c r="AI1153" s="4">
        <v>16.899999999999999</v>
      </c>
      <c r="AJ1153" s="6" t="s">
        <v>34</v>
      </c>
      <c r="AK1153" s="3">
        <v>0.5</v>
      </c>
      <c r="AL1153" s="2">
        <v>0</v>
      </c>
    </row>
    <row r="1154" spans="1:38" x14ac:dyDescent="0.35">
      <c r="A1154" s="2">
        <f>AVERAGE(L1154:N1154)</f>
        <v>72</v>
      </c>
      <c r="B1154" s="2">
        <f>R1154+U1154</f>
        <v>-29</v>
      </c>
      <c r="C1154" s="2">
        <f>Y1154+Z1154+AB1154</f>
        <v>47.7</v>
      </c>
      <c r="D1154" s="2">
        <f>IF(B1154&gt;100,5)+IF(B1154&gt;150,5)+IF(R1154&gt;0,3)+IF(R1154&gt;15,3)+IF(R1154&gt;25,3)+IF(S1154&gt;0,3)+IF(S1154&gt;15,3)+IF(S1154&gt;25,3)+IF(U1154&gt;20,2,0)+IF(U1154&gt;30,3,0)+IF(U1154&gt;50,5,0)+IF(U1154&gt;60,3,0)+IF(Y1154&gt;100,5,0)+IF(Y1154&gt;0,2)+IF(Y1154&gt;15,2)+IF(Y1154&gt;25,2)+IF(Y1154&gt;30,2)+IF(Y1154&gt;40,2)+IF(Y1154&gt;50,2)+IF(Y1154&gt;100,4)+IF(Y1154&lt;10,-5,0)+IF(Y1154&lt;0,-10)++IF(Y1154&lt;15,-5,0)+IF(R1154&lt;0,-3)+IF(R1154&lt;-5,-3)+IF(S1154&lt;0,-3)+IF(S1154&lt;-5,-3)+IF(T1154&lt;0,-3)+IF(T1154&lt;-5,-3)+IF(W1154=1,5,0)+IF(X1154&gt;20,3,0)+IF(X1154&gt;25,3,0)+IF(X1154&gt;40,3,0)+IF(X1154&gt;50,3,0)+IF(N1154&lt;50,-10)+IF(N1154&lt;30,-10)+IF(N1154&lt;20,-10)+IF(N1154&lt;70,-5)+IF(N1154&lt;80,-5)+IF(N1154&gt;95,5,0)+IF(L1154&lt;50,-10)+IF(L1154&lt;30,-10)+IF(L1154&lt;20,-10)+IF(L1154&lt;70,-5)+IF(L1154&lt;80,-5)+IF(L1154&gt;95,5,0)+IF(A1154&gt;85,3,0)+IF(A1154&gt;90,3,0)+IF(U1154&lt;0,-10)+IF(U1154&lt;-5,-20)+IF(U1154&lt;-10,-10)+IF(V1154&gt;0,5,0)+IF(V1154&gt;15,5,0)+IF(V1154&gt;25,5,0)+IF(V1154&lt;0,-10,0)+IF(V1154&lt;-5,-10,0)+IF(U1154&lt;0,-10,0)+IF(U1154&lt;-5,-10,0)+IF(M1154&gt;90,10)+IF(M1154&gt;97,5)+IF(L1154&lt;70,-20,0)+IF(Y1154&gt;100,15,0)+IF(Y1154&gt;200,10,0)+IF(AB1154&gt;40,5,0)+IF(AB1154&gt;50,5,0)+IF(AB1154&gt;60,10,0)+IF(AB1154&gt;100,15,0)+IF(AB1154&gt;200,10,0)</f>
        <v>-15</v>
      </c>
      <c r="E1154" s="2">
        <f>W1154+AA1154+IF(AK1154&gt;1,1,0)+IF(AK1154&gt;1.2,2,0)+IF(AK1154&gt;1.3,2,0)+IF(AK1154&lt;1,-2,0)+IF(B1154&gt;200,5,0)+IF(B1154&gt;300,5,0)+IF(B1154&lt;30,-15,0)+IF(B1154&lt;20,-15,0)</f>
        <v>-32</v>
      </c>
      <c r="F1154" s="2">
        <f>IF(AF1154&gt;0,2,0)+IF(AF1154&gt;2,3,0)+IF(AF1154&gt;4,4,0)+IF(AF1154&gt;10,5,0)+IF(O1154="A",3,0)+IF(O1154="B",3,0)+IF(P1154="A+",7,0)+IF(P1154="A",5,0)+IF(P1154="A-",3,0)+IF(P1154="B+",2,0)+IF(AC1154&lt;40,3,0)+IF(AC1154&lt;20,3,0)+IF(AC1154&lt;10,5,0)+IF(C1154&gt;50,5)</f>
        <v>17</v>
      </c>
      <c r="G1154" s="2">
        <f>IF(AG1154&gt;0,3)+IF(AG1154&gt;4,3)+IF(AG1154&gt;7,3)+IF(AG1154&gt;10,3)+IF(AG1154&gt;13,3)+IF(AG1154&gt;15,3)+IF(AG1154&gt;17,3)+IF(AG1154&gt;20,3)+IF(AG1154&gt;25,5)+IF(AH1154&gt;0,3)+IF(AH1154&gt;7,3)+IF(AH1154&gt;10,3)+IF(AH1154&gt;15,3)+IF(AI1154&gt;0,3)+IF(AI1154&gt;7,3)+IF(AI1154&gt;10,3)+IF(AI1154&gt;15,3)</f>
        <v>27</v>
      </c>
      <c r="H1154" s="2">
        <f>SUM(D1154:G1154)</f>
        <v>-3</v>
      </c>
      <c r="I1154" s="2">
        <f>I1153+1</f>
        <v>1153</v>
      </c>
      <c r="J1154" s="3" t="s">
        <v>10759</v>
      </c>
      <c r="K1154" s="2" t="s">
        <v>10760</v>
      </c>
      <c r="L1154" s="7">
        <v>74</v>
      </c>
      <c r="M1154" s="7">
        <v>85</v>
      </c>
      <c r="N1154" s="7">
        <v>57</v>
      </c>
      <c r="O1154" s="7" t="s">
        <v>48</v>
      </c>
      <c r="P1154" s="7" t="s">
        <v>31</v>
      </c>
      <c r="Q1154" s="6" t="s">
        <v>49</v>
      </c>
      <c r="R1154" s="3">
        <v>-29</v>
      </c>
      <c r="S1154" s="3">
        <v>29</v>
      </c>
      <c r="T1154" s="3">
        <v>4</v>
      </c>
      <c r="U1154" s="3">
        <v>0</v>
      </c>
      <c r="V1154" s="3">
        <v>0</v>
      </c>
      <c r="W1154" s="3">
        <v>0</v>
      </c>
      <c r="X1154" s="3">
        <v>0</v>
      </c>
      <c r="Y1154" s="5">
        <v>10</v>
      </c>
      <c r="Z1154" s="5">
        <v>20</v>
      </c>
      <c r="AA1154" s="5">
        <v>0</v>
      </c>
      <c r="AB1154" s="5">
        <v>17.7</v>
      </c>
      <c r="AC1154" s="4">
        <v>107</v>
      </c>
      <c r="AD1154" s="4" t="s">
        <v>116</v>
      </c>
      <c r="AE1154" s="4">
        <v>6</v>
      </c>
      <c r="AF1154" s="4">
        <v>28.6</v>
      </c>
      <c r="AG1154" s="4">
        <v>8.6999999999999993</v>
      </c>
      <c r="AH1154" s="4">
        <v>10.7</v>
      </c>
      <c r="AI1154" s="4">
        <v>14.2</v>
      </c>
      <c r="AJ1154" s="6" t="s">
        <v>67</v>
      </c>
      <c r="AK1154" s="3">
        <v>0.3</v>
      </c>
      <c r="AL1154" s="2">
        <v>0</v>
      </c>
    </row>
    <row r="1155" spans="1:38" x14ac:dyDescent="0.35">
      <c r="A1155" s="2">
        <f>AVERAGE(L1155:N1155)</f>
        <v>85.333333333333329</v>
      </c>
      <c r="B1155" s="2">
        <f>R1155+U1155</f>
        <v>8</v>
      </c>
      <c r="C1155" s="2">
        <f>Y1155+Z1155+AB1155</f>
        <v>18.100000000000001</v>
      </c>
      <c r="D1155" s="2">
        <f>IF(B1155&gt;100,5)+IF(B1155&gt;150,5)+IF(R1155&gt;0,3)+IF(R1155&gt;15,3)+IF(R1155&gt;25,3)+IF(S1155&gt;0,3)+IF(S1155&gt;15,3)+IF(S1155&gt;25,3)+IF(U1155&gt;20,2,0)+IF(U1155&gt;30,3,0)+IF(U1155&gt;50,5,0)+IF(U1155&gt;60,3,0)+IF(Y1155&gt;100,5,0)+IF(Y1155&gt;0,2)+IF(Y1155&gt;15,2)+IF(Y1155&gt;25,2)+IF(Y1155&gt;30,2)+IF(Y1155&gt;40,2)+IF(Y1155&gt;50,2)+IF(Y1155&gt;100,4)+IF(Y1155&lt;10,-5,0)+IF(Y1155&lt;0,-10)++IF(Y1155&lt;15,-5,0)+IF(R1155&lt;0,-3)+IF(R1155&lt;-5,-3)+IF(S1155&lt;0,-3)+IF(S1155&lt;-5,-3)+IF(T1155&lt;0,-3)+IF(T1155&lt;-5,-3)+IF(W1155=1,5,0)+IF(X1155&gt;20,3,0)+IF(X1155&gt;25,3,0)+IF(X1155&gt;40,3,0)+IF(X1155&gt;50,3,0)+IF(N1155&lt;50,-10)+IF(N1155&lt;30,-10)+IF(N1155&lt;20,-10)+IF(N1155&lt;70,-5)+IF(N1155&lt;80,-5)+IF(N1155&gt;95,5,0)+IF(L1155&lt;50,-10)+IF(L1155&lt;30,-10)+IF(L1155&lt;20,-10)+IF(L1155&lt;70,-5)+IF(L1155&lt;80,-5)+IF(L1155&gt;95,5,0)+IF(A1155&gt;85,3,0)+IF(A1155&gt;90,3,0)+IF(U1155&lt;0,-10)+IF(U1155&lt;-5,-20)+IF(U1155&lt;-10,-10)+IF(V1155&gt;0,5,0)+IF(V1155&gt;15,5,0)+IF(V1155&gt;25,5,0)+IF(V1155&lt;0,-10,0)+IF(V1155&lt;-5,-10,0)+IF(U1155&lt;0,-10,0)+IF(U1155&lt;-5,-10,0)+IF(M1155&gt;90,10)+IF(M1155&gt;97,5)+IF(L1155&lt;70,-20,0)+IF(Y1155&gt;100,15,0)+IF(Y1155&gt;200,10,0)+IF(AB1155&gt;40,5,0)+IF(AB1155&gt;50,5,0)+IF(AB1155&gt;60,10,0)+IF(AB1155&gt;100,15,0)+IF(AB1155&gt;200,10,0)</f>
        <v>-16</v>
      </c>
      <c r="E1155" s="2">
        <f>W1155+AA1155+IF(AK1155&gt;1,1,0)+IF(AK1155&gt;1.2,2,0)+IF(AK1155&gt;1.3,2,0)+IF(AK1155&lt;1,-2,0)+IF(B1155&gt;200,5,0)+IF(B1155&gt;300,5,0)+IF(B1155&lt;30,-15,0)+IF(B1155&lt;20,-15,0)</f>
        <v>-32</v>
      </c>
      <c r="F1155" s="2">
        <f>IF(AF1155&gt;0,2,0)+IF(AF1155&gt;2,3,0)+IF(AF1155&gt;4,4,0)+IF(AF1155&gt;10,5,0)+IF(O1155="A",3,0)+IF(O1155="B",3,0)+IF(P1155="A+",7,0)+IF(P1155="A",5,0)+IF(P1155="A-",3,0)+IF(P1155="B+",2,0)+IF(AC1155&lt;40,3,0)+IF(AC1155&lt;20,3,0)+IF(AC1155&lt;10,5,0)+IF(C1155&gt;50,5)</f>
        <v>12</v>
      </c>
      <c r="G1155" s="2">
        <f>IF(AG1155&gt;0,3)+IF(AG1155&gt;4,3)+IF(AG1155&gt;7,3)+IF(AG1155&gt;10,3)+IF(AG1155&gt;13,3)+IF(AG1155&gt;15,3)+IF(AG1155&gt;17,3)+IF(AG1155&gt;20,3)+IF(AG1155&gt;25,5)+IF(AH1155&gt;0,3)+IF(AH1155&gt;7,3)+IF(AH1155&gt;10,3)+IF(AH1155&gt;15,3)+IF(AI1155&gt;0,3)+IF(AI1155&gt;7,3)+IF(AI1155&gt;10,3)+IF(AI1155&gt;15,3)</f>
        <v>33</v>
      </c>
      <c r="H1155" s="2">
        <f>SUM(D1155:G1155)</f>
        <v>-3</v>
      </c>
      <c r="I1155" s="2">
        <f>I1154+1</f>
        <v>1154</v>
      </c>
      <c r="J1155" s="3" t="s">
        <v>10947</v>
      </c>
      <c r="K1155" s="2" t="s">
        <v>10948</v>
      </c>
      <c r="L1155" s="7">
        <v>89</v>
      </c>
      <c r="M1155" s="7">
        <v>88</v>
      </c>
      <c r="N1155" s="7">
        <v>79</v>
      </c>
      <c r="O1155" s="7" t="s">
        <v>48</v>
      </c>
      <c r="P1155" s="7" t="s">
        <v>75</v>
      </c>
      <c r="Q1155" s="6" t="s">
        <v>84</v>
      </c>
      <c r="R1155" s="3">
        <v>8</v>
      </c>
      <c r="S1155" s="3">
        <v>7</v>
      </c>
      <c r="T1155" s="3">
        <v>9</v>
      </c>
      <c r="U1155" s="3">
        <v>0</v>
      </c>
      <c r="V1155" s="3">
        <v>0</v>
      </c>
      <c r="W1155" s="3">
        <v>0</v>
      </c>
      <c r="X1155" s="3">
        <v>0</v>
      </c>
      <c r="Y1155" s="5">
        <v>-5</v>
      </c>
      <c r="Z1155" s="5">
        <v>23</v>
      </c>
      <c r="AA1155" s="5">
        <v>0</v>
      </c>
      <c r="AB1155" s="5">
        <v>0.1</v>
      </c>
      <c r="AC1155" s="4">
        <v>107</v>
      </c>
      <c r="AD1155" s="4" t="s">
        <v>116</v>
      </c>
      <c r="AE1155" s="4">
        <v>11</v>
      </c>
      <c r="AF1155" s="4">
        <v>5.3</v>
      </c>
      <c r="AG1155" s="4">
        <v>8</v>
      </c>
      <c r="AH1155" s="4">
        <v>25.3</v>
      </c>
      <c r="AI1155" s="4">
        <v>25.4</v>
      </c>
      <c r="AJ1155" s="6" t="s">
        <v>85</v>
      </c>
      <c r="AK1155" s="3">
        <v>0.4</v>
      </c>
      <c r="AL1155" s="2">
        <v>0</v>
      </c>
    </row>
    <row r="1156" spans="1:38" x14ac:dyDescent="0.35">
      <c r="A1156" s="2">
        <f>AVERAGE(L1156:N1156)</f>
        <v>63</v>
      </c>
      <c r="B1156" s="2">
        <f>R1156+U1156</f>
        <v>50</v>
      </c>
      <c r="C1156" s="2">
        <f>Y1156+Z1156+AB1156</f>
        <v>81.3</v>
      </c>
      <c r="D1156" s="2">
        <f>IF(B1156&gt;100,5)+IF(B1156&gt;150,5)+IF(R1156&gt;0,3)+IF(R1156&gt;15,3)+IF(R1156&gt;25,3)+IF(S1156&gt;0,3)+IF(S1156&gt;15,3)+IF(S1156&gt;25,3)+IF(U1156&gt;20,2,0)+IF(U1156&gt;30,3,0)+IF(U1156&gt;50,5,0)+IF(U1156&gt;60,3,0)+IF(Y1156&gt;100,5,0)+IF(Y1156&gt;0,2)+IF(Y1156&gt;15,2)+IF(Y1156&gt;25,2)+IF(Y1156&gt;30,2)+IF(Y1156&gt;40,2)+IF(Y1156&gt;50,2)+IF(Y1156&gt;100,4)+IF(Y1156&lt;10,-5,0)+IF(Y1156&lt;0,-10)++IF(Y1156&lt;15,-5,0)+IF(R1156&lt;0,-3)+IF(R1156&lt;-5,-3)+IF(S1156&lt;0,-3)+IF(S1156&lt;-5,-3)+IF(T1156&lt;0,-3)+IF(T1156&lt;-5,-3)+IF(W1156=1,5,0)+IF(X1156&gt;20,3,0)+IF(X1156&gt;25,3,0)+IF(X1156&gt;40,3,0)+IF(X1156&gt;50,3,0)+IF(N1156&lt;50,-10)+IF(N1156&lt;30,-10)+IF(N1156&lt;20,-10)+IF(N1156&lt;70,-5)+IF(N1156&lt;80,-5)+IF(N1156&gt;95,5,0)+IF(L1156&lt;50,-10)+IF(L1156&lt;30,-10)+IF(L1156&lt;20,-10)+IF(L1156&lt;70,-5)+IF(L1156&lt;80,-5)+IF(L1156&gt;95,5,0)+IF(A1156&gt;85,3,0)+IF(A1156&gt;90,3,0)+IF(U1156&lt;0,-10)+IF(U1156&lt;-5,-20)+IF(U1156&lt;-10,-10)+IF(V1156&gt;0,5,0)+IF(V1156&gt;15,5,0)+IF(V1156&gt;25,5,0)+IF(V1156&lt;0,-10,0)+IF(V1156&lt;-5,-10,0)+IF(U1156&lt;0,-10,0)+IF(U1156&lt;-5,-10,0)+IF(M1156&gt;90,10)+IF(M1156&gt;97,5)+IF(L1156&lt;70,-20,0)+IF(Y1156&gt;100,15,0)+IF(Y1156&gt;200,10,0)+IF(AB1156&gt;40,5,0)+IF(AB1156&gt;50,5,0)+IF(AB1156&gt;60,10,0)+IF(AB1156&gt;100,15,0)+IF(AB1156&gt;200,10,0)</f>
        <v>-18</v>
      </c>
      <c r="E1156" s="2">
        <f>W1156+AA1156+IF(AK1156&gt;1,1,0)+IF(AK1156&gt;1.2,2,0)+IF(AK1156&gt;1.3,2,0)+IF(AK1156&lt;1,-2,0)+IF(B1156&gt;200,5,0)+IF(B1156&gt;300,5,0)+IF(B1156&lt;30,-15,0)+IF(B1156&lt;20,-15,0)</f>
        <v>-1</v>
      </c>
      <c r="F1156" s="2">
        <f>IF(AF1156&gt;0,2,0)+IF(AF1156&gt;2,3,0)+IF(AF1156&gt;4,4,0)+IF(AF1156&gt;10,5,0)+IF(O1156="A",3,0)+IF(O1156="B",3,0)+IF(P1156="A+",7,0)+IF(P1156="A",5,0)+IF(P1156="A-",3,0)+IF(P1156="B+",2,0)+IF(AC1156&lt;40,3,0)+IF(AC1156&lt;20,3,0)+IF(AC1156&lt;10,5,0)+IF(C1156&gt;50,5)</f>
        <v>10</v>
      </c>
      <c r="G1156" s="2">
        <f>IF(AG1156&gt;0,3)+IF(AG1156&gt;4,3)+IF(AG1156&gt;7,3)+IF(AG1156&gt;10,3)+IF(AG1156&gt;13,3)+IF(AG1156&gt;15,3)+IF(AG1156&gt;17,3)+IF(AG1156&gt;20,3)+IF(AG1156&gt;25,5)+IF(AH1156&gt;0,3)+IF(AH1156&gt;7,3)+IF(AH1156&gt;10,3)+IF(AH1156&gt;15,3)+IF(AI1156&gt;0,3)+IF(AI1156&gt;7,3)+IF(AI1156&gt;10,3)+IF(AI1156&gt;15,3)</f>
        <v>6</v>
      </c>
      <c r="H1156" s="2">
        <f>SUM(D1156:G1156)</f>
        <v>-3</v>
      </c>
      <c r="I1156" s="2">
        <f>I1155+1</f>
        <v>1155</v>
      </c>
      <c r="J1156" s="3" t="s">
        <v>10101</v>
      </c>
      <c r="K1156" s="2" t="s">
        <v>10102</v>
      </c>
      <c r="L1156" s="7">
        <v>69</v>
      </c>
      <c r="M1156" s="7">
        <v>42</v>
      </c>
      <c r="N1156" s="7">
        <v>78</v>
      </c>
      <c r="O1156" s="7" t="s">
        <v>80</v>
      </c>
      <c r="P1156" s="7" t="s">
        <v>80</v>
      </c>
      <c r="Q1156" s="6" t="s">
        <v>168</v>
      </c>
      <c r="R1156" s="3">
        <v>0</v>
      </c>
      <c r="S1156" s="3">
        <v>-33</v>
      </c>
      <c r="T1156" s="3">
        <v>0</v>
      </c>
      <c r="U1156" s="3">
        <v>50</v>
      </c>
      <c r="V1156" s="3">
        <v>0</v>
      </c>
      <c r="W1156" s="3">
        <v>0</v>
      </c>
      <c r="X1156" s="3">
        <v>100</v>
      </c>
      <c r="Y1156" s="5">
        <v>28</v>
      </c>
      <c r="Z1156" s="5">
        <v>26</v>
      </c>
      <c r="AA1156" s="5">
        <v>1</v>
      </c>
      <c r="AB1156" s="5">
        <v>27.3</v>
      </c>
      <c r="AC1156" s="4">
        <v>147</v>
      </c>
      <c r="AD1156" s="4" t="s">
        <v>61</v>
      </c>
      <c r="AE1156" s="4">
        <v>64</v>
      </c>
      <c r="AF1156" s="4">
        <v>3.5</v>
      </c>
      <c r="AG1156" s="4">
        <v>-1.4</v>
      </c>
      <c r="AH1156" s="4">
        <v>0.6</v>
      </c>
      <c r="AI1156" s="4">
        <v>0.7</v>
      </c>
      <c r="AJ1156" s="6" t="s">
        <v>77</v>
      </c>
      <c r="AK1156" s="3">
        <v>0.9</v>
      </c>
      <c r="AL1156" s="2">
        <v>0</v>
      </c>
    </row>
    <row r="1157" spans="1:38" x14ac:dyDescent="0.35">
      <c r="A1157" s="2">
        <f>AVERAGE(L1157:N1157)</f>
        <v>85.333333333333329</v>
      </c>
      <c r="B1157" s="2">
        <f>R1157+U1157</f>
        <v>13</v>
      </c>
      <c r="C1157" s="2">
        <f>Y1157+Z1157+AB1157</f>
        <v>39.6</v>
      </c>
      <c r="D1157" s="2">
        <f>IF(B1157&gt;100,5)+IF(B1157&gt;150,5)+IF(R1157&gt;0,3)+IF(R1157&gt;15,3)+IF(R1157&gt;25,3)+IF(S1157&gt;0,3)+IF(S1157&gt;15,3)+IF(S1157&gt;25,3)+IF(U1157&gt;20,2,0)+IF(U1157&gt;30,3,0)+IF(U1157&gt;50,5,0)+IF(U1157&gt;60,3,0)+IF(Y1157&gt;100,5,0)+IF(Y1157&gt;0,2)+IF(Y1157&gt;15,2)+IF(Y1157&gt;25,2)+IF(Y1157&gt;30,2)+IF(Y1157&gt;40,2)+IF(Y1157&gt;50,2)+IF(Y1157&gt;100,4)+IF(Y1157&lt;10,-5,0)+IF(Y1157&lt;0,-10)++IF(Y1157&lt;15,-5,0)+IF(R1157&lt;0,-3)+IF(R1157&lt;-5,-3)+IF(S1157&lt;0,-3)+IF(S1157&lt;-5,-3)+IF(T1157&lt;0,-3)+IF(T1157&lt;-5,-3)+IF(W1157=1,5,0)+IF(X1157&gt;20,3,0)+IF(X1157&gt;25,3,0)+IF(X1157&gt;40,3,0)+IF(X1157&gt;50,3,0)+IF(N1157&lt;50,-10)+IF(N1157&lt;30,-10)+IF(N1157&lt;20,-10)+IF(N1157&lt;70,-5)+IF(N1157&lt;80,-5)+IF(N1157&gt;95,5,0)+IF(L1157&lt;50,-10)+IF(L1157&lt;30,-10)+IF(L1157&lt;20,-10)+IF(L1157&lt;70,-5)+IF(L1157&lt;80,-5)+IF(L1157&gt;95,5,0)+IF(A1157&gt;85,3,0)+IF(A1157&gt;90,3,0)+IF(U1157&lt;0,-10)+IF(U1157&lt;-5,-20)+IF(U1157&lt;-10,-10)+IF(V1157&gt;0,5,0)+IF(V1157&gt;15,5,0)+IF(V1157&gt;25,5,0)+IF(V1157&lt;0,-10,0)+IF(V1157&lt;-5,-10,0)+IF(U1157&lt;0,-10,0)+IF(U1157&lt;-5,-10,0)+IF(M1157&gt;90,10)+IF(M1157&gt;97,5)+IF(L1157&lt;70,-20,0)+IF(Y1157&gt;100,15,0)+IF(Y1157&gt;200,10,0)+IF(AB1157&gt;40,5,0)+IF(AB1157&gt;50,5,0)+IF(AB1157&gt;60,10,0)+IF(AB1157&gt;100,15,0)+IF(AB1157&gt;200,10,0)</f>
        <v>-19</v>
      </c>
      <c r="E1157" s="2">
        <f>W1157+AA1157+IF(AK1157&gt;1,1,0)+IF(AK1157&gt;1.2,2,0)+IF(AK1157&gt;1.3,2,0)+IF(AK1157&lt;1,-2,0)+IF(B1157&gt;200,5,0)+IF(B1157&gt;300,5,0)+IF(B1157&lt;30,-15,0)+IF(B1157&lt;20,-15,0)</f>
        <v>-32</v>
      </c>
      <c r="F1157" s="2">
        <f>IF(AF1157&gt;0,2,0)+IF(AF1157&gt;2,3,0)+IF(AF1157&gt;4,4,0)+IF(AF1157&gt;10,5,0)+IF(O1157="A",3,0)+IF(O1157="B",3,0)+IF(P1157="A+",7,0)+IF(P1157="A",5,0)+IF(P1157="A-",3,0)+IF(P1157="B+",2,0)+IF(AC1157&lt;40,3,0)+IF(AC1157&lt;20,3,0)+IF(AC1157&lt;10,5,0)+IF(C1157&gt;50,5)</f>
        <v>12</v>
      </c>
      <c r="G1157" s="2">
        <f>IF(AG1157&gt;0,3)+IF(AG1157&gt;4,3)+IF(AG1157&gt;7,3)+IF(AG1157&gt;10,3)+IF(AG1157&gt;13,3)+IF(AG1157&gt;15,3)+IF(AG1157&gt;17,3)+IF(AG1157&gt;20,3)+IF(AG1157&gt;25,5)+IF(AH1157&gt;0,3)+IF(AH1157&gt;7,3)+IF(AH1157&gt;10,3)+IF(AH1157&gt;15,3)+IF(AI1157&gt;0,3)+IF(AI1157&gt;7,3)+IF(AI1157&gt;10,3)+IF(AI1157&gt;15,3)</f>
        <v>36</v>
      </c>
      <c r="H1157" s="2">
        <f>SUM(D1157:G1157)</f>
        <v>-3</v>
      </c>
      <c r="I1157" s="2">
        <f>I1156+1</f>
        <v>1156</v>
      </c>
      <c r="J1157" s="3" t="s">
        <v>7603</v>
      </c>
      <c r="K1157" s="2" t="s">
        <v>7604</v>
      </c>
      <c r="L1157" s="7">
        <v>93</v>
      </c>
      <c r="M1157" s="7">
        <v>95</v>
      </c>
      <c r="N1157" s="7">
        <v>68</v>
      </c>
      <c r="O1157" s="7" t="s">
        <v>29</v>
      </c>
      <c r="P1157" s="7" t="s">
        <v>42</v>
      </c>
      <c r="Q1157" s="6" t="s">
        <v>49</v>
      </c>
      <c r="R1157" s="3">
        <v>13</v>
      </c>
      <c r="S1157" s="3">
        <v>14</v>
      </c>
      <c r="T1157" s="3">
        <v>0</v>
      </c>
      <c r="U1157" s="3">
        <v>0</v>
      </c>
      <c r="V1157" s="3">
        <v>-9</v>
      </c>
      <c r="W1157" s="3">
        <v>0</v>
      </c>
      <c r="X1157" s="3">
        <v>8.3000000000000007</v>
      </c>
      <c r="Y1157" s="5">
        <v>9</v>
      </c>
      <c r="Z1157" s="5">
        <v>18</v>
      </c>
      <c r="AA1157" s="5">
        <v>0</v>
      </c>
      <c r="AB1157" s="5">
        <v>12.6</v>
      </c>
      <c r="AC1157" s="4">
        <v>61</v>
      </c>
      <c r="AD1157" s="4" t="s">
        <v>55</v>
      </c>
      <c r="AE1157" s="4">
        <v>47</v>
      </c>
      <c r="AF1157" s="4">
        <v>5.5</v>
      </c>
      <c r="AG1157" s="4">
        <v>11.7</v>
      </c>
      <c r="AH1157" s="4">
        <v>24.3</v>
      </c>
      <c r="AI1157" s="4">
        <v>23.3</v>
      </c>
      <c r="AJ1157" s="6" t="s">
        <v>51</v>
      </c>
      <c r="AK1157" s="3">
        <v>0.8</v>
      </c>
      <c r="AL1157" s="2">
        <v>0</v>
      </c>
    </row>
    <row r="1158" spans="1:38" x14ac:dyDescent="0.35">
      <c r="A1158" s="2">
        <f>AVERAGE(L1158:N1158)</f>
        <v>68.666666666666671</v>
      </c>
      <c r="B1158" s="2">
        <f>R1158+U1158</f>
        <v>22</v>
      </c>
      <c r="C1158" s="2">
        <f>Y1158+Z1158+AB1158</f>
        <v>18.7</v>
      </c>
      <c r="D1158" s="2">
        <f>IF(B1158&gt;100,5)+IF(B1158&gt;150,5)+IF(R1158&gt;0,3)+IF(R1158&gt;15,3)+IF(R1158&gt;25,3)+IF(S1158&gt;0,3)+IF(S1158&gt;15,3)+IF(S1158&gt;25,3)+IF(U1158&gt;20,2,0)+IF(U1158&gt;30,3,0)+IF(U1158&gt;50,5,0)+IF(U1158&gt;60,3,0)+IF(Y1158&gt;100,5,0)+IF(Y1158&gt;0,2)+IF(Y1158&gt;15,2)+IF(Y1158&gt;25,2)+IF(Y1158&gt;30,2)+IF(Y1158&gt;40,2)+IF(Y1158&gt;50,2)+IF(Y1158&gt;100,4)+IF(Y1158&lt;10,-5,0)+IF(Y1158&lt;0,-10)++IF(Y1158&lt;15,-5,0)+IF(R1158&lt;0,-3)+IF(R1158&lt;-5,-3)+IF(S1158&lt;0,-3)+IF(S1158&lt;-5,-3)+IF(T1158&lt;0,-3)+IF(T1158&lt;-5,-3)+IF(W1158=1,5,0)+IF(X1158&gt;20,3,0)+IF(X1158&gt;25,3,0)+IF(X1158&gt;40,3,0)+IF(X1158&gt;50,3,0)+IF(N1158&lt;50,-10)+IF(N1158&lt;30,-10)+IF(N1158&lt;20,-10)+IF(N1158&lt;70,-5)+IF(N1158&lt;80,-5)+IF(N1158&gt;95,5,0)+IF(L1158&lt;50,-10)+IF(L1158&lt;30,-10)+IF(L1158&lt;20,-10)+IF(L1158&lt;70,-5)+IF(L1158&lt;80,-5)+IF(L1158&gt;95,5,0)+IF(A1158&gt;85,3,0)+IF(A1158&gt;90,3,0)+IF(U1158&lt;0,-10)+IF(U1158&lt;-5,-20)+IF(U1158&lt;-10,-10)+IF(V1158&gt;0,5,0)+IF(V1158&gt;15,5,0)+IF(V1158&gt;25,5,0)+IF(V1158&lt;0,-10,0)+IF(V1158&lt;-5,-10,0)+IF(U1158&lt;0,-10,0)+IF(U1158&lt;-5,-10,0)+IF(M1158&gt;90,10)+IF(M1158&gt;97,5)+IF(L1158&lt;70,-20,0)+IF(Y1158&gt;100,15,0)+IF(Y1158&gt;200,10,0)+IF(AB1158&gt;40,5,0)+IF(AB1158&gt;50,5,0)+IF(AB1158&gt;60,10,0)+IF(AB1158&gt;100,15,0)+IF(AB1158&gt;200,10,0)</f>
        <v>-19</v>
      </c>
      <c r="E1158" s="2">
        <f>W1158+AA1158+IF(AK1158&gt;1,1,0)+IF(AK1158&gt;1.2,2,0)+IF(AK1158&gt;1.3,2,0)+IF(AK1158&lt;1,-2,0)+IF(B1158&gt;200,5,0)+IF(B1158&gt;300,5,0)+IF(B1158&lt;30,-15,0)+IF(B1158&lt;20,-15,0)</f>
        <v>-16</v>
      </c>
      <c r="F1158" s="2">
        <f>IF(AF1158&gt;0,2,0)+IF(AF1158&gt;2,3,0)+IF(AF1158&gt;4,4,0)+IF(AF1158&gt;10,5,0)+IF(O1158="A",3,0)+IF(O1158="B",3,0)+IF(P1158="A+",7,0)+IF(P1158="A",5,0)+IF(P1158="A-",3,0)+IF(P1158="B+",2,0)+IF(AC1158&lt;40,3,0)+IF(AC1158&lt;20,3,0)+IF(AC1158&lt;10,5,0)+IF(C1158&gt;50,5)</f>
        <v>8</v>
      </c>
      <c r="G1158" s="2">
        <f>IF(AG1158&gt;0,3)+IF(AG1158&gt;4,3)+IF(AG1158&gt;7,3)+IF(AG1158&gt;10,3)+IF(AG1158&gt;13,3)+IF(AG1158&gt;15,3)+IF(AG1158&gt;17,3)+IF(AG1158&gt;20,3)+IF(AG1158&gt;25,5)+IF(AH1158&gt;0,3)+IF(AH1158&gt;7,3)+IF(AH1158&gt;10,3)+IF(AH1158&gt;15,3)+IF(AI1158&gt;0,3)+IF(AI1158&gt;7,3)+IF(AI1158&gt;10,3)+IF(AI1158&gt;15,3)</f>
        <v>24</v>
      </c>
      <c r="H1158" s="2">
        <f>SUM(D1158:G1158)</f>
        <v>-3</v>
      </c>
      <c r="I1158" s="2">
        <f>I1157+1</f>
        <v>1157</v>
      </c>
      <c r="J1158" s="3" t="s">
        <v>9670</v>
      </c>
      <c r="K1158" s="2" t="s">
        <v>9671</v>
      </c>
      <c r="L1158" s="7">
        <v>74</v>
      </c>
      <c r="M1158" s="7">
        <v>86</v>
      </c>
      <c r="N1158" s="7">
        <v>46</v>
      </c>
      <c r="O1158" s="7" t="s">
        <v>80</v>
      </c>
      <c r="P1158" s="7" t="s">
        <v>75</v>
      </c>
      <c r="Q1158" s="6" t="s">
        <v>65</v>
      </c>
      <c r="R1158" s="3">
        <v>8</v>
      </c>
      <c r="S1158" s="3">
        <v>16</v>
      </c>
      <c r="T1158" s="3">
        <v>19</v>
      </c>
      <c r="U1158" s="3">
        <v>14</v>
      </c>
      <c r="V1158" s="3">
        <v>10</v>
      </c>
      <c r="W1158" s="3">
        <v>0</v>
      </c>
      <c r="X1158" s="3">
        <v>2</v>
      </c>
      <c r="Y1158" s="5">
        <v>6</v>
      </c>
      <c r="Z1158" s="5">
        <v>7</v>
      </c>
      <c r="AA1158" s="5">
        <v>1</v>
      </c>
      <c r="AB1158" s="5">
        <v>5.7</v>
      </c>
      <c r="AC1158" s="4">
        <v>37</v>
      </c>
      <c r="AD1158" s="4" t="s">
        <v>33</v>
      </c>
      <c r="AE1158" s="4">
        <v>76</v>
      </c>
      <c r="AF1158" s="4">
        <v>2.1</v>
      </c>
      <c r="AG1158" s="4">
        <v>11.5</v>
      </c>
      <c r="AH1158" s="4">
        <v>9</v>
      </c>
      <c r="AI1158" s="4">
        <v>8.4</v>
      </c>
      <c r="AJ1158" s="6" t="s">
        <v>99</v>
      </c>
      <c r="AK1158" s="3">
        <v>0.8</v>
      </c>
      <c r="AL1158" s="2">
        <v>0</v>
      </c>
    </row>
    <row r="1159" spans="1:38" x14ac:dyDescent="0.35">
      <c r="A1159" s="2">
        <f>AVERAGE(L1159:N1159)</f>
        <v>7</v>
      </c>
      <c r="B1159" s="2">
        <f>R1159+U1159</f>
        <v>208</v>
      </c>
      <c r="C1159" s="2">
        <f>Y1159+Z1159+AB1159</f>
        <v>1104.9000000000001</v>
      </c>
      <c r="D1159" s="2">
        <f>IF(B1159&gt;100,5)+IF(B1159&gt;150,5)+IF(R1159&gt;0,3)+IF(R1159&gt;15,3)+IF(R1159&gt;25,3)+IF(S1159&gt;0,3)+IF(S1159&gt;15,3)+IF(S1159&gt;25,3)+IF(U1159&gt;20,2,0)+IF(U1159&gt;30,3,0)+IF(U1159&gt;50,5,0)+IF(U1159&gt;60,3,0)+IF(Y1159&gt;100,5,0)+IF(Y1159&gt;0,2)+IF(Y1159&gt;15,2)+IF(Y1159&gt;25,2)+IF(Y1159&gt;30,2)+IF(Y1159&gt;40,2)+IF(Y1159&gt;50,2)+IF(Y1159&gt;100,4)+IF(Y1159&lt;10,-5,0)+IF(Y1159&lt;0,-10)++IF(Y1159&lt;15,-5,0)+IF(R1159&lt;0,-3)+IF(R1159&lt;-5,-3)+IF(S1159&lt;0,-3)+IF(S1159&lt;-5,-3)+IF(T1159&lt;0,-3)+IF(T1159&lt;-5,-3)+IF(W1159=1,5,0)+IF(X1159&gt;20,3,0)+IF(X1159&gt;25,3,0)+IF(X1159&gt;40,3,0)+IF(X1159&gt;50,3,0)+IF(N1159&lt;50,-10)+IF(N1159&lt;30,-10)+IF(N1159&lt;20,-10)+IF(N1159&lt;70,-5)+IF(N1159&lt;80,-5)+IF(N1159&gt;95,5,0)+IF(L1159&lt;50,-10)+IF(L1159&lt;30,-10)+IF(L1159&lt;20,-10)+IF(L1159&lt;70,-5)+IF(L1159&lt;80,-5)+IF(L1159&gt;95,5,0)+IF(A1159&gt;85,3,0)+IF(A1159&gt;90,3,0)+IF(U1159&lt;0,-10)+IF(U1159&lt;-5,-20)+IF(U1159&lt;-10,-10)+IF(V1159&gt;0,5,0)+IF(V1159&gt;15,5,0)+IF(V1159&gt;25,5,0)+IF(V1159&lt;0,-10,0)+IF(V1159&lt;-5,-10,0)+IF(U1159&lt;0,-10,0)+IF(U1159&lt;-5,-10,0)+IF(M1159&gt;90,10)+IF(M1159&gt;97,5)+IF(L1159&lt;70,-20,0)+IF(Y1159&gt;100,15,0)+IF(Y1159&gt;200,10,0)+IF(AB1159&gt;40,5,0)+IF(AB1159&gt;50,5,0)+IF(AB1159&gt;60,10,0)+IF(AB1159&gt;100,15,0)+IF(AB1159&gt;200,10,0)</f>
        <v>-20</v>
      </c>
      <c r="E1159" s="2">
        <f>W1159+AA1159+IF(AK1159&gt;1,1,0)+IF(AK1159&gt;1.2,2,0)+IF(AK1159&gt;1.3,2,0)+IF(AK1159&lt;1,-2,0)+IF(B1159&gt;200,5,0)+IF(B1159&gt;300,5,0)+IF(B1159&lt;30,-15,0)+IF(B1159&lt;20,-15,0)</f>
        <v>6</v>
      </c>
      <c r="F1159" s="2">
        <f>IF(AF1159&gt;0,2,0)+IF(AF1159&gt;2,3,0)+IF(AF1159&gt;4,4,0)+IF(AF1159&gt;10,5,0)+IF(O1159="A",3,0)+IF(O1159="B",3,0)+IF(P1159="A+",7,0)+IF(P1159="A",5,0)+IF(P1159="A-",3,0)+IF(P1159="B+",2,0)+IF(AC1159&lt;40,3,0)+IF(AC1159&lt;20,3,0)+IF(AC1159&lt;10,5,0)+IF(C1159&gt;50,5)</f>
        <v>11</v>
      </c>
      <c r="G1159" s="2">
        <f>IF(AG1159&gt;0,3)+IF(AG1159&gt;4,3)+IF(AG1159&gt;7,3)+IF(AG1159&gt;10,3)+IF(AG1159&gt;13,3)+IF(AG1159&gt;15,3)+IF(AG1159&gt;17,3)+IF(AG1159&gt;20,3)+IF(AG1159&gt;25,5)+IF(AH1159&gt;0,3)+IF(AH1159&gt;7,3)+IF(AH1159&gt;10,3)+IF(AH1159&gt;15,3)+IF(AI1159&gt;0,3)+IF(AI1159&gt;7,3)+IF(AI1159&gt;10,3)+IF(AI1159&gt;15,3)</f>
        <v>0</v>
      </c>
      <c r="H1159" s="2">
        <f>SUM(D1159:G1159)</f>
        <v>-3</v>
      </c>
      <c r="I1159" s="2">
        <f>I1158+1</f>
        <v>1158</v>
      </c>
      <c r="J1159" s="3" t="s">
        <v>5261</v>
      </c>
      <c r="K1159" s="2" t="s">
        <v>5262</v>
      </c>
      <c r="L1159" s="7">
        <v>15</v>
      </c>
      <c r="M1159" s="7">
        <v>5</v>
      </c>
      <c r="N1159" s="7">
        <v>1</v>
      </c>
      <c r="O1159" s="7" t="s">
        <v>42</v>
      </c>
      <c r="P1159" s="7" t="s">
        <v>31</v>
      </c>
      <c r="Q1159" s="6" t="s">
        <v>43</v>
      </c>
      <c r="R1159" s="3">
        <v>0</v>
      </c>
      <c r="S1159" s="3">
        <v>0</v>
      </c>
      <c r="T1159" s="3">
        <v>0</v>
      </c>
      <c r="U1159" s="3">
        <v>208</v>
      </c>
      <c r="V1159" s="3">
        <v>0</v>
      </c>
      <c r="W1159" s="3">
        <v>0</v>
      </c>
      <c r="X1159" s="3">
        <v>-850</v>
      </c>
      <c r="Y1159" s="5">
        <v>72</v>
      </c>
      <c r="Z1159" s="5">
        <v>753</v>
      </c>
      <c r="AA1159" s="5">
        <v>0</v>
      </c>
      <c r="AB1159" s="5">
        <v>279.89999999999998</v>
      </c>
      <c r="AC1159" s="4">
        <v>13</v>
      </c>
      <c r="AD1159" s="4" t="s">
        <v>33</v>
      </c>
      <c r="AE1159" s="4">
        <v>1</v>
      </c>
      <c r="AF1159" s="4">
        <v>0</v>
      </c>
      <c r="AG1159" s="4">
        <v>-7.9</v>
      </c>
      <c r="AH1159" s="4">
        <v>-35.6</v>
      </c>
      <c r="AI1159" s="4">
        <v>-43</v>
      </c>
      <c r="AJ1159" s="6">
        <v>0</v>
      </c>
      <c r="AK1159" s="3">
        <v>1.2</v>
      </c>
      <c r="AL1159" s="2">
        <v>0</v>
      </c>
    </row>
    <row r="1160" spans="1:38" x14ac:dyDescent="0.35">
      <c r="A1160" s="2">
        <f>AVERAGE(L1160:N1160)</f>
        <v>67</v>
      </c>
      <c r="B1160" s="2">
        <f>R1160+U1160</f>
        <v>26</v>
      </c>
      <c r="C1160" s="2">
        <f>Y1160+Z1160+AB1160</f>
        <v>33.1</v>
      </c>
      <c r="D1160" s="2">
        <f>IF(B1160&gt;100,5)+IF(B1160&gt;150,5)+IF(R1160&gt;0,3)+IF(R1160&gt;15,3)+IF(R1160&gt;25,3)+IF(S1160&gt;0,3)+IF(S1160&gt;15,3)+IF(S1160&gt;25,3)+IF(U1160&gt;20,2,0)+IF(U1160&gt;30,3,0)+IF(U1160&gt;50,5,0)+IF(U1160&gt;60,3,0)+IF(Y1160&gt;100,5,0)+IF(Y1160&gt;0,2)+IF(Y1160&gt;15,2)+IF(Y1160&gt;25,2)+IF(Y1160&gt;30,2)+IF(Y1160&gt;40,2)+IF(Y1160&gt;50,2)+IF(Y1160&gt;100,4)+IF(Y1160&lt;10,-5,0)+IF(Y1160&lt;0,-10)++IF(Y1160&lt;15,-5,0)+IF(R1160&lt;0,-3)+IF(R1160&lt;-5,-3)+IF(S1160&lt;0,-3)+IF(S1160&lt;-5,-3)+IF(T1160&lt;0,-3)+IF(T1160&lt;-5,-3)+IF(W1160=1,5,0)+IF(X1160&gt;20,3,0)+IF(X1160&gt;25,3,0)+IF(X1160&gt;40,3,0)+IF(X1160&gt;50,3,0)+IF(N1160&lt;50,-10)+IF(N1160&lt;30,-10)+IF(N1160&lt;20,-10)+IF(N1160&lt;70,-5)+IF(N1160&lt;80,-5)+IF(N1160&gt;95,5,0)+IF(L1160&lt;50,-10)+IF(L1160&lt;30,-10)+IF(L1160&lt;20,-10)+IF(L1160&lt;70,-5)+IF(L1160&lt;80,-5)+IF(L1160&gt;95,5,0)+IF(A1160&gt;85,3,0)+IF(A1160&gt;90,3,0)+IF(U1160&lt;0,-10)+IF(U1160&lt;-5,-20)+IF(U1160&lt;-10,-10)+IF(V1160&gt;0,5,0)+IF(V1160&gt;15,5,0)+IF(V1160&gt;25,5,0)+IF(V1160&lt;0,-10,0)+IF(V1160&lt;-5,-10,0)+IF(U1160&lt;0,-10,0)+IF(U1160&lt;-5,-10,0)+IF(M1160&gt;90,10)+IF(M1160&gt;97,5)+IF(L1160&lt;70,-20,0)+IF(Y1160&gt;100,15,0)+IF(Y1160&gt;200,10,0)+IF(AB1160&gt;40,5,0)+IF(AB1160&gt;50,5,0)+IF(AB1160&gt;60,10,0)+IF(AB1160&gt;100,15,0)+IF(AB1160&gt;200,10,0)</f>
        <v>-25</v>
      </c>
      <c r="E1160" s="2">
        <f>W1160+AA1160+IF(AK1160&gt;1,1,0)+IF(AK1160&gt;1.2,2,0)+IF(AK1160&gt;1.3,2,0)+IF(AK1160&lt;1,-2,0)+IF(B1160&gt;200,5,0)+IF(B1160&gt;300,5,0)+IF(B1160&lt;30,-15,0)+IF(B1160&lt;20,-15,0)</f>
        <v>-16</v>
      </c>
      <c r="F1160" s="2">
        <f>IF(AF1160&gt;0,2,0)+IF(AF1160&gt;2,3,0)+IF(AF1160&gt;4,4,0)+IF(AF1160&gt;10,5,0)+IF(O1160="A",3,0)+IF(O1160="B",3,0)+IF(P1160="A+",7,0)+IF(P1160="A",5,0)+IF(P1160="A-",3,0)+IF(P1160="B+",2,0)+IF(AC1160&lt;40,3,0)+IF(AC1160&lt;20,3,0)+IF(AC1160&lt;10,5,0)+IF(C1160&gt;50,5)</f>
        <v>8</v>
      </c>
      <c r="G1160" s="2">
        <f>IF(AG1160&gt;0,3)+IF(AG1160&gt;4,3)+IF(AG1160&gt;7,3)+IF(AG1160&gt;10,3)+IF(AG1160&gt;13,3)+IF(AG1160&gt;15,3)+IF(AG1160&gt;17,3)+IF(AG1160&gt;20,3)+IF(AG1160&gt;25,5)+IF(AH1160&gt;0,3)+IF(AH1160&gt;7,3)+IF(AH1160&gt;10,3)+IF(AH1160&gt;15,3)+IF(AI1160&gt;0,3)+IF(AI1160&gt;7,3)+IF(AI1160&gt;10,3)+IF(AI1160&gt;15,3)</f>
        <v>30</v>
      </c>
      <c r="H1160" s="2">
        <f>SUM(D1160:G1160)</f>
        <v>-3</v>
      </c>
      <c r="I1160" s="2">
        <f>I1159+1</f>
        <v>1159</v>
      </c>
      <c r="J1160" s="3" t="s">
        <v>9143</v>
      </c>
      <c r="K1160" s="2" t="s">
        <v>9144</v>
      </c>
      <c r="L1160" s="7">
        <v>71</v>
      </c>
      <c r="M1160" s="7">
        <v>77</v>
      </c>
      <c r="N1160" s="7">
        <v>53</v>
      </c>
      <c r="O1160" s="7" t="s">
        <v>48</v>
      </c>
      <c r="P1160" s="7" t="s">
        <v>42</v>
      </c>
      <c r="Q1160" s="6" t="s">
        <v>113</v>
      </c>
      <c r="R1160" s="3">
        <v>14</v>
      </c>
      <c r="S1160" s="3">
        <v>-2</v>
      </c>
      <c r="T1160" s="3">
        <v>15</v>
      </c>
      <c r="U1160" s="3">
        <v>12</v>
      </c>
      <c r="V1160" s="3">
        <v>-4</v>
      </c>
      <c r="W1160" s="3">
        <v>0</v>
      </c>
      <c r="X1160" s="3">
        <v>23.4</v>
      </c>
      <c r="Y1160" s="5">
        <v>13</v>
      </c>
      <c r="Z1160" s="5">
        <v>10</v>
      </c>
      <c r="AA1160" s="5">
        <v>1</v>
      </c>
      <c r="AB1160" s="5">
        <v>10.1</v>
      </c>
      <c r="AC1160" s="4">
        <v>102</v>
      </c>
      <c r="AD1160" s="4" t="s">
        <v>61</v>
      </c>
      <c r="AE1160" s="4">
        <v>52</v>
      </c>
      <c r="AF1160" s="4">
        <v>3.1</v>
      </c>
      <c r="AG1160" s="4">
        <v>13.3</v>
      </c>
      <c r="AH1160" s="4">
        <v>11.3</v>
      </c>
      <c r="AI1160" s="4">
        <v>9.8000000000000007</v>
      </c>
      <c r="AJ1160" s="6" t="s">
        <v>95</v>
      </c>
      <c r="AK1160" s="3">
        <v>0.6</v>
      </c>
      <c r="AL1160" s="2">
        <v>0</v>
      </c>
    </row>
    <row r="1161" spans="1:38" x14ac:dyDescent="0.35">
      <c r="A1161" s="2">
        <f>AVERAGE(L1161:N1161)</f>
        <v>72</v>
      </c>
      <c r="B1161" s="2">
        <f>R1161+U1161</f>
        <v>-1</v>
      </c>
      <c r="C1161" s="2">
        <f>Y1161+Z1161+AB1161</f>
        <v>34.200000000000003</v>
      </c>
      <c r="D1161" s="2">
        <f>IF(B1161&gt;100,5)+IF(B1161&gt;150,5)+IF(R1161&gt;0,3)+IF(R1161&gt;15,3)+IF(R1161&gt;25,3)+IF(S1161&gt;0,3)+IF(S1161&gt;15,3)+IF(S1161&gt;25,3)+IF(U1161&gt;20,2,0)+IF(U1161&gt;30,3,0)+IF(U1161&gt;50,5,0)+IF(U1161&gt;60,3,0)+IF(Y1161&gt;100,5,0)+IF(Y1161&gt;0,2)+IF(Y1161&gt;15,2)+IF(Y1161&gt;25,2)+IF(Y1161&gt;30,2)+IF(Y1161&gt;40,2)+IF(Y1161&gt;50,2)+IF(Y1161&gt;100,4)+IF(Y1161&lt;10,-5,0)+IF(Y1161&lt;0,-10)++IF(Y1161&lt;15,-5,0)+IF(R1161&lt;0,-3)+IF(R1161&lt;-5,-3)+IF(S1161&lt;0,-3)+IF(S1161&lt;-5,-3)+IF(T1161&lt;0,-3)+IF(T1161&lt;-5,-3)+IF(W1161=1,5,0)+IF(X1161&gt;20,3,0)+IF(X1161&gt;25,3,0)+IF(X1161&gt;40,3,0)+IF(X1161&gt;50,3,0)+IF(N1161&lt;50,-10)+IF(N1161&lt;30,-10)+IF(N1161&lt;20,-10)+IF(N1161&lt;70,-5)+IF(N1161&lt;80,-5)+IF(N1161&gt;95,5,0)+IF(L1161&lt;50,-10)+IF(L1161&lt;30,-10)+IF(L1161&lt;20,-10)+IF(L1161&lt;70,-5)+IF(L1161&lt;80,-5)+IF(L1161&gt;95,5,0)+IF(A1161&gt;85,3,0)+IF(A1161&gt;90,3,0)+IF(U1161&lt;0,-10)+IF(U1161&lt;-5,-20)+IF(U1161&lt;-10,-10)+IF(V1161&gt;0,5,0)+IF(V1161&gt;15,5,0)+IF(V1161&gt;25,5,0)+IF(V1161&lt;0,-10,0)+IF(V1161&lt;-5,-10,0)+IF(U1161&lt;0,-10,0)+IF(U1161&lt;-5,-10,0)+IF(M1161&gt;90,10)+IF(M1161&gt;97,5)+IF(L1161&lt;70,-20,0)+IF(Y1161&gt;100,15,0)+IF(Y1161&gt;200,10,0)+IF(AB1161&gt;40,5,0)+IF(AB1161&gt;50,5,0)+IF(AB1161&gt;60,10,0)+IF(AB1161&gt;100,15,0)+IF(AB1161&gt;200,10,0)</f>
        <v>-27</v>
      </c>
      <c r="E1161" s="2">
        <f>W1161+AA1161+IF(AK1161&gt;1,1,0)+IF(AK1161&gt;1.2,2,0)+IF(AK1161&gt;1.3,2,0)+IF(AK1161&lt;1,-2,0)+IF(B1161&gt;200,5,0)+IF(B1161&gt;300,5,0)+IF(B1161&lt;30,-15,0)+IF(B1161&lt;20,-15,0)</f>
        <v>-32</v>
      </c>
      <c r="F1161" s="2">
        <f>IF(AF1161&gt;0,2,0)+IF(AF1161&gt;2,3,0)+IF(AF1161&gt;4,4,0)+IF(AF1161&gt;10,5,0)+IF(O1161="A",3,0)+IF(O1161="B",3,0)+IF(P1161="A+",7,0)+IF(P1161="A",5,0)+IF(P1161="A-",3,0)+IF(P1161="B+",2,0)+IF(AC1161&lt;40,3,0)+IF(AC1161&lt;20,3,0)+IF(AC1161&lt;10,5,0)+IF(C1161&gt;50,5)</f>
        <v>8</v>
      </c>
      <c r="G1161" s="2">
        <f>IF(AG1161&gt;0,3)+IF(AG1161&gt;4,3)+IF(AG1161&gt;7,3)+IF(AG1161&gt;10,3)+IF(AG1161&gt;13,3)+IF(AG1161&gt;15,3)+IF(AG1161&gt;17,3)+IF(AG1161&gt;20,3)+IF(AG1161&gt;25,5)+IF(AH1161&gt;0,3)+IF(AH1161&gt;7,3)+IF(AH1161&gt;10,3)+IF(AH1161&gt;15,3)+IF(AI1161&gt;0,3)+IF(AI1161&gt;7,3)+IF(AI1161&gt;10,3)+IF(AI1161&gt;15,3)</f>
        <v>48</v>
      </c>
      <c r="H1161" s="2">
        <f>SUM(D1161:G1161)</f>
        <v>-3</v>
      </c>
      <c r="I1161" s="2">
        <f>I1160+1</f>
        <v>1160</v>
      </c>
      <c r="J1161" s="3" t="s">
        <v>6133</v>
      </c>
      <c r="K1161" s="2" t="s">
        <v>6134</v>
      </c>
      <c r="L1161" s="7">
        <v>90</v>
      </c>
      <c r="M1161" s="7">
        <v>90</v>
      </c>
      <c r="N1161" s="7">
        <v>36</v>
      </c>
      <c r="O1161" s="7" t="s">
        <v>48</v>
      </c>
      <c r="P1161" s="7" t="s">
        <v>80</v>
      </c>
      <c r="Q1161" s="6" t="s">
        <v>261</v>
      </c>
      <c r="R1161" s="3">
        <v>4</v>
      </c>
      <c r="S1161" s="3">
        <v>17</v>
      </c>
      <c r="T1161" s="3">
        <v>15</v>
      </c>
      <c r="U1161" s="3">
        <v>-5</v>
      </c>
      <c r="V1161" s="3">
        <v>0</v>
      </c>
      <c r="W1161" s="3">
        <v>0</v>
      </c>
      <c r="X1161" s="3">
        <v>5.8</v>
      </c>
      <c r="Y1161" s="5">
        <v>20</v>
      </c>
      <c r="Z1161" s="5">
        <v>-8</v>
      </c>
      <c r="AA1161" s="5">
        <v>0</v>
      </c>
      <c r="AB1161" s="5">
        <v>22.2</v>
      </c>
      <c r="AC1161" s="4">
        <v>21</v>
      </c>
      <c r="AD1161" s="4" t="s">
        <v>44</v>
      </c>
      <c r="AE1161" s="4">
        <v>72</v>
      </c>
      <c r="AF1161" s="4">
        <v>1.6</v>
      </c>
      <c r="AG1161" s="4">
        <v>20.3</v>
      </c>
      <c r="AH1161" s="4">
        <v>36.799999999999997</v>
      </c>
      <c r="AI1161" s="4">
        <v>33.9</v>
      </c>
      <c r="AJ1161" s="6" t="s">
        <v>127</v>
      </c>
      <c r="AK1161" s="3">
        <v>0.8</v>
      </c>
      <c r="AL1161" s="2">
        <v>0</v>
      </c>
    </row>
    <row r="1162" spans="1:38" x14ac:dyDescent="0.35">
      <c r="A1162" s="2">
        <f>AVERAGE(L1162:N1162)</f>
        <v>58</v>
      </c>
      <c r="B1162" s="2">
        <f>R1162+U1162</f>
        <v>45</v>
      </c>
      <c r="C1162" s="2">
        <f>Y1162+Z1162+AB1162</f>
        <v>61.2</v>
      </c>
      <c r="D1162" s="2">
        <f>IF(B1162&gt;100,5)+IF(B1162&gt;150,5)+IF(R1162&gt;0,3)+IF(R1162&gt;15,3)+IF(R1162&gt;25,3)+IF(S1162&gt;0,3)+IF(S1162&gt;15,3)+IF(S1162&gt;25,3)+IF(U1162&gt;20,2,0)+IF(U1162&gt;30,3,0)+IF(U1162&gt;50,5,0)+IF(U1162&gt;60,3,0)+IF(Y1162&gt;100,5,0)+IF(Y1162&gt;0,2)+IF(Y1162&gt;15,2)+IF(Y1162&gt;25,2)+IF(Y1162&gt;30,2)+IF(Y1162&gt;40,2)+IF(Y1162&gt;50,2)+IF(Y1162&gt;100,4)+IF(Y1162&lt;10,-5,0)+IF(Y1162&lt;0,-10)++IF(Y1162&lt;15,-5,0)+IF(R1162&lt;0,-3)+IF(R1162&lt;-5,-3)+IF(S1162&lt;0,-3)+IF(S1162&lt;-5,-3)+IF(T1162&lt;0,-3)+IF(T1162&lt;-5,-3)+IF(W1162=1,5,0)+IF(X1162&gt;20,3,0)+IF(X1162&gt;25,3,0)+IF(X1162&gt;40,3,0)+IF(X1162&gt;50,3,0)+IF(N1162&lt;50,-10)+IF(N1162&lt;30,-10)+IF(N1162&lt;20,-10)+IF(N1162&lt;70,-5)+IF(N1162&lt;80,-5)+IF(N1162&gt;95,5,0)+IF(L1162&lt;50,-10)+IF(L1162&lt;30,-10)+IF(L1162&lt;20,-10)+IF(L1162&lt;70,-5)+IF(L1162&lt;80,-5)+IF(L1162&gt;95,5,0)+IF(A1162&gt;85,3,0)+IF(A1162&gt;90,3,0)+IF(U1162&lt;0,-10)+IF(U1162&lt;-5,-20)+IF(U1162&lt;-10,-10)+IF(V1162&gt;0,5,0)+IF(V1162&gt;15,5,0)+IF(V1162&gt;25,5,0)+IF(V1162&lt;0,-10,0)+IF(V1162&lt;-5,-10,0)+IF(U1162&lt;0,-10,0)+IF(U1162&lt;-5,-10,0)+IF(M1162&gt;90,10)+IF(M1162&gt;97,5)+IF(L1162&lt;70,-20,0)+IF(Y1162&gt;100,15,0)+IF(Y1162&gt;200,10,0)+IF(AB1162&gt;40,5,0)+IF(AB1162&gt;50,5,0)+IF(AB1162&gt;60,10,0)+IF(AB1162&gt;100,15,0)+IF(AB1162&gt;200,10,0)</f>
        <v>-29</v>
      </c>
      <c r="E1162" s="2">
        <f>W1162+AA1162+IF(AK1162&gt;1,1,0)+IF(AK1162&gt;1.2,2,0)+IF(AK1162&gt;1.3,2,0)+IF(AK1162&lt;1,-2,0)+IF(B1162&gt;200,5,0)+IF(B1162&gt;300,5,0)+IF(B1162&lt;30,-15,0)+IF(B1162&lt;20,-15,0)</f>
        <v>-2</v>
      </c>
      <c r="F1162" s="2">
        <f>IF(AF1162&gt;0,2,0)+IF(AF1162&gt;2,3,0)+IF(AF1162&gt;4,4,0)+IF(AF1162&gt;10,5,0)+IF(O1162="A",3,0)+IF(O1162="B",3,0)+IF(P1162="A+",7,0)+IF(P1162="A",5,0)+IF(P1162="A-",3,0)+IF(P1162="B+",2,0)+IF(AC1162&lt;40,3,0)+IF(AC1162&lt;20,3,0)+IF(AC1162&lt;10,5,0)+IF(C1162&gt;50,5)</f>
        <v>19</v>
      </c>
      <c r="G1162" s="2">
        <f>IF(AG1162&gt;0,3)+IF(AG1162&gt;4,3)+IF(AG1162&gt;7,3)+IF(AG1162&gt;10,3)+IF(AG1162&gt;13,3)+IF(AG1162&gt;15,3)+IF(AG1162&gt;17,3)+IF(AG1162&gt;20,3)+IF(AG1162&gt;25,5)+IF(AH1162&gt;0,3)+IF(AH1162&gt;7,3)+IF(AH1162&gt;10,3)+IF(AH1162&gt;15,3)+IF(AI1162&gt;0,3)+IF(AI1162&gt;7,3)+IF(AI1162&gt;10,3)+IF(AI1162&gt;15,3)</f>
        <v>9</v>
      </c>
      <c r="H1162" s="2">
        <f>SUM(D1162:G1162)</f>
        <v>-3</v>
      </c>
      <c r="I1162" s="2">
        <f>I1161+1</f>
        <v>1161</v>
      </c>
      <c r="J1162" s="3" t="s">
        <v>8009</v>
      </c>
      <c r="K1162" s="2" t="s">
        <v>8010</v>
      </c>
      <c r="L1162" s="7">
        <v>61</v>
      </c>
      <c r="M1162" s="7">
        <v>75</v>
      </c>
      <c r="N1162" s="7">
        <v>38</v>
      </c>
      <c r="O1162" s="7" t="s">
        <v>80</v>
      </c>
      <c r="P1162" s="7" t="s">
        <v>31</v>
      </c>
      <c r="Q1162" s="6" t="s">
        <v>541</v>
      </c>
      <c r="R1162" s="3">
        <v>0</v>
      </c>
      <c r="S1162" s="3">
        <v>0</v>
      </c>
      <c r="T1162" s="3">
        <v>0</v>
      </c>
      <c r="U1162" s="3">
        <v>45</v>
      </c>
      <c r="V1162" s="3">
        <v>0</v>
      </c>
      <c r="W1162" s="3">
        <v>0</v>
      </c>
      <c r="X1162" s="3">
        <v>200</v>
      </c>
      <c r="Y1162" s="5">
        <v>18</v>
      </c>
      <c r="Z1162" s="5">
        <v>25</v>
      </c>
      <c r="AA1162" s="5">
        <v>0</v>
      </c>
      <c r="AB1162" s="5">
        <v>18.2</v>
      </c>
      <c r="AC1162" s="4">
        <v>49</v>
      </c>
      <c r="AD1162" s="4" t="s">
        <v>208</v>
      </c>
      <c r="AE1162" s="4">
        <v>54</v>
      </c>
      <c r="AF1162" s="4">
        <v>10.4</v>
      </c>
      <c r="AG1162" s="4">
        <v>0.9</v>
      </c>
      <c r="AH1162" s="4">
        <v>1.9</v>
      </c>
      <c r="AI1162" s="4">
        <v>3.3</v>
      </c>
      <c r="AJ1162" s="6" t="s">
        <v>283</v>
      </c>
      <c r="AK1162" s="3">
        <v>0.9</v>
      </c>
      <c r="AL1162" s="2">
        <v>0</v>
      </c>
    </row>
    <row r="1163" spans="1:38" x14ac:dyDescent="0.35">
      <c r="A1163" s="2">
        <f>AVERAGE(L1163:N1163)</f>
        <v>71.666666666666671</v>
      </c>
      <c r="B1163" s="2">
        <f>R1163+U1163</f>
        <v>84</v>
      </c>
      <c r="C1163" s="2">
        <f>Y1163+Z1163+AB1163</f>
        <v>-11.6</v>
      </c>
      <c r="D1163" s="2">
        <f>IF(B1163&gt;100,5)+IF(B1163&gt;150,5)+IF(R1163&gt;0,3)+IF(R1163&gt;15,3)+IF(R1163&gt;25,3)+IF(S1163&gt;0,3)+IF(S1163&gt;15,3)+IF(S1163&gt;25,3)+IF(U1163&gt;20,2,0)+IF(U1163&gt;30,3,0)+IF(U1163&gt;50,5,0)+IF(U1163&gt;60,3,0)+IF(Y1163&gt;100,5,0)+IF(Y1163&gt;0,2)+IF(Y1163&gt;15,2)+IF(Y1163&gt;25,2)+IF(Y1163&gt;30,2)+IF(Y1163&gt;40,2)+IF(Y1163&gt;50,2)+IF(Y1163&gt;100,4)+IF(Y1163&lt;10,-5,0)+IF(Y1163&lt;0,-10)++IF(Y1163&lt;15,-5,0)+IF(R1163&lt;0,-3)+IF(R1163&lt;-5,-3)+IF(S1163&lt;0,-3)+IF(S1163&lt;-5,-3)+IF(T1163&lt;0,-3)+IF(T1163&lt;-5,-3)+IF(W1163=1,5,0)+IF(X1163&gt;20,3,0)+IF(X1163&gt;25,3,0)+IF(X1163&gt;40,3,0)+IF(X1163&gt;50,3,0)+IF(N1163&lt;50,-10)+IF(N1163&lt;30,-10)+IF(N1163&lt;20,-10)+IF(N1163&lt;70,-5)+IF(N1163&lt;80,-5)+IF(N1163&gt;95,5,0)+IF(L1163&lt;50,-10)+IF(L1163&lt;30,-10)+IF(L1163&lt;20,-10)+IF(L1163&lt;70,-5)+IF(L1163&lt;80,-5)+IF(L1163&gt;95,5,0)+IF(A1163&gt;85,3,0)+IF(A1163&gt;90,3,0)+IF(U1163&lt;0,-10)+IF(U1163&lt;-5,-20)+IF(U1163&lt;-10,-10)+IF(V1163&gt;0,5,0)+IF(V1163&gt;15,5,0)+IF(V1163&gt;25,5,0)+IF(V1163&lt;0,-10,0)+IF(V1163&lt;-5,-10,0)+IF(U1163&lt;0,-10,0)+IF(U1163&lt;-5,-10,0)+IF(M1163&gt;90,10)+IF(M1163&gt;97,5)+IF(L1163&lt;70,-20,0)+IF(Y1163&gt;100,15,0)+IF(Y1163&gt;200,10,0)+IF(AB1163&gt;40,5,0)+IF(AB1163&gt;50,5,0)+IF(AB1163&gt;60,10,0)+IF(AB1163&gt;100,15,0)+IF(AB1163&gt;200,10,0)</f>
        <v>-31</v>
      </c>
      <c r="E1163" s="2">
        <f>W1163+AA1163+IF(AK1163&gt;1,1,0)+IF(AK1163&gt;1.2,2,0)+IF(AK1163&gt;1.3,2,0)+IF(AK1163&lt;1,-2,0)+IF(B1163&gt;200,5,0)+IF(B1163&gt;300,5,0)+IF(B1163&lt;30,-15,0)+IF(B1163&lt;20,-15,0)</f>
        <v>-1</v>
      </c>
      <c r="F1163" s="2">
        <f>IF(AF1163&gt;0,2,0)+IF(AF1163&gt;2,3,0)+IF(AF1163&gt;4,4,0)+IF(AF1163&gt;10,5,0)+IF(O1163="A",3,0)+IF(O1163="B",3,0)+IF(P1163="A+",7,0)+IF(P1163="A",5,0)+IF(P1163="A-",3,0)+IF(P1163="B+",2,0)+IF(AC1163&lt;40,3,0)+IF(AC1163&lt;20,3,0)+IF(AC1163&lt;10,5,0)+IF(C1163&gt;50,5)</f>
        <v>5</v>
      </c>
      <c r="G1163" s="2">
        <f>IF(AG1163&gt;0,3)+IF(AG1163&gt;4,3)+IF(AG1163&gt;7,3)+IF(AG1163&gt;10,3)+IF(AG1163&gt;13,3)+IF(AG1163&gt;15,3)+IF(AG1163&gt;17,3)+IF(AG1163&gt;20,3)+IF(AG1163&gt;25,5)+IF(AH1163&gt;0,3)+IF(AH1163&gt;7,3)+IF(AH1163&gt;10,3)+IF(AH1163&gt;15,3)+IF(AI1163&gt;0,3)+IF(AI1163&gt;7,3)+IF(AI1163&gt;10,3)+IF(AI1163&gt;15,3)</f>
        <v>24</v>
      </c>
      <c r="H1163" s="2">
        <f>SUM(D1163:G1163)</f>
        <v>-3</v>
      </c>
      <c r="I1163" s="2">
        <f>I1162+1</f>
        <v>1162</v>
      </c>
      <c r="J1163" s="3" t="s">
        <v>3048</v>
      </c>
      <c r="K1163" s="2" t="s">
        <v>3049</v>
      </c>
      <c r="L1163" s="7">
        <v>78</v>
      </c>
      <c r="M1163" s="7">
        <v>64</v>
      </c>
      <c r="N1163" s="7">
        <v>73</v>
      </c>
      <c r="O1163" s="7" t="s">
        <v>42</v>
      </c>
      <c r="P1163" s="7" t="s">
        <v>167</v>
      </c>
      <c r="Q1163" s="6" t="s">
        <v>207</v>
      </c>
      <c r="R1163" s="3">
        <v>17</v>
      </c>
      <c r="S1163" s="3">
        <v>0</v>
      </c>
      <c r="T1163" s="3">
        <v>20</v>
      </c>
      <c r="U1163" s="3">
        <v>67</v>
      </c>
      <c r="V1163" s="3">
        <v>-13</v>
      </c>
      <c r="W1163" s="3">
        <v>0</v>
      </c>
      <c r="X1163" s="3">
        <v>16.7</v>
      </c>
      <c r="Y1163" s="5">
        <v>-1</v>
      </c>
      <c r="Z1163" s="5">
        <v>-8</v>
      </c>
      <c r="AA1163" s="5">
        <v>1</v>
      </c>
      <c r="AB1163" s="5">
        <v>-2.6</v>
      </c>
      <c r="AC1163" s="4">
        <v>46</v>
      </c>
      <c r="AD1163" s="4" t="s">
        <v>748</v>
      </c>
      <c r="AE1163" s="4">
        <v>55</v>
      </c>
      <c r="AF1163" s="4">
        <v>2.5</v>
      </c>
      <c r="AG1163" s="4">
        <v>8.1999999999999993</v>
      </c>
      <c r="AH1163" s="4">
        <v>9.3000000000000007</v>
      </c>
      <c r="AI1163" s="4">
        <v>10.6</v>
      </c>
      <c r="AJ1163" s="6" t="s">
        <v>77</v>
      </c>
      <c r="AK1163" s="3">
        <v>0.7</v>
      </c>
      <c r="AL1163" s="2">
        <v>0</v>
      </c>
    </row>
    <row r="1164" spans="1:38" x14ac:dyDescent="0.35">
      <c r="A1164" s="2">
        <f>AVERAGE(L1164:N1164)</f>
        <v>60.666666666666664</v>
      </c>
      <c r="B1164" s="2">
        <f>R1164+U1164</f>
        <v>22</v>
      </c>
      <c r="C1164" s="2">
        <f>Y1164+Z1164+AB1164</f>
        <v>25.9</v>
      </c>
      <c r="D1164" s="2">
        <f>IF(B1164&gt;100,5)+IF(B1164&gt;150,5)+IF(R1164&gt;0,3)+IF(R1164&gt;15,3)+IF(R1164&gt;25,3)+IF(S1164&gt;0,3)+IF(S1164&gt;15,3)+IF(S1164&gt;25,3)+IF(U1164&gt;20,2,0)+IF(U1164&gt;30,3,0)+IF(U1164&gt;50,5,0)+IF(U1164&gt;60,3,0)+IF(Y1164&gt;100,5,0)+IF(Y1164&gt;0,2)+IF(Y1164&gt;15,2)+IF(Y1164&gt;25,2)+IF(Y1164&gt;30,2)+IF(Y1164&gt;40,2)+IF(Y1164&gt;50,2)+IF(Y1164&gt;100,4)+IF(Y1164&lt;10,-5,0)+IF(Y1164&lt;0,-10)++IF(Y1164&lt;15,-5,0)+IF(R1164&lt;0,-3)+IF(R1164&lt;-5,-3)+IF(S1164&lt;0,-3)+IF(S1164&lt;-5,-3)+IF(T1164&lt;0,-3)+IF(T1164&lt;-5,-3)+IF(W1164=1,5,0)+IF(X1164&gt;20,3,0)+IF(X1164&gt;25,3,0)+IF(X1164&gt;40,3,0)+IF(X1164&gt;50,3,0)+IF(N1164&lt;50,-10)+IF(N1164&lt;30,-10)+IF(N1164&lt;20,-10)+IF(N1164&lt;70,-5)+IF(N1164&lt;80,-5)+IF(N1164&gt;95,5,0)+IF(L1164&lt;50,-10)+IF(L1164&lt;30,-10)+IF(L1164&lt;20,-10)+IF(L1164&lt;70,-5)+IF(L1164&lt;80,-5)+IF(L1164&gt;95,5,0)+IF(A1164&gt;85,3,0)+IF(A1164&gt;90,3,0)+IF(U1164&lt;0,-10)+IF(U1164&lt;-5,-20)+IF(U1164&lt;-10,-10)+IF(V1164&gt;0,5,0)+IF(V1164&gt;15,5,0)+IF(V1164&gt;25,5,0)+IF(V1164&lt;0,-10,0)+IF(V1164&lt;-5,-10,0)+IF(U1164&lt;0,-10,0)+IF(U1164&lt;-5,-10,0)+IF(M1164&gt;90,10)+IF(M1164&gt;97,5)+IF(L1164&lt;70,-20,0)+IF(Y1164&gt;100,15,0)+IF(Y1164&gt;200,10,0)+IF(AB1164&gt;40,5,0)+IF(AB1164&gt;50,5,0)+IF(AB1164&gt;60,10,0)+IF(AB1164&gt;100,15,0)+IF(AB1164&gt;200,10,0)</f>
        <v>-34</v>
      </c>
      <c r="E1164" s="2">
        <f>W1164+AA1164+IF(AK1164&gt;1,1,0)+IF(AK1164&gt;1.2,2,0)+IF(AK1164&gt;1.3,2,0)+IF(AK1164&lt;1,-2,0)+IF(B1164&gt;200,5,0)+IF(B1164&gt;300,5,0)+IF(B1164&lt;30,-15,0)+IF(B1164&lt;20,-15,0)</f>
        <v>-16</v>
      </c>
      <c r="F1164" s="2">
        <f>IF(AF1164&gt;0,2,0)+IF(AF1164&gt;2,3,0)+IF(AF1164&gt;4,4,0)+IF(AF1164&gt;10,5,0)+IF(O1164="A",3,0)+IF(O1164="B",3,0)+IF(P1164="A+",7,0)+IF(P1164="A",5,0)+IF(P1164="A-",3,0)+IF(P1164="B+",2,0)+IF(AC1164&lt;40,3,0)+IF(AC1164&lt;20,3,0)+IF(AC1164&lt;10,5,0)+IF(C1164&gt;50,5)</f>
        <v>17</v>
      </c>
      <c r="G1164" s="2">
        <f>IF(AG1164&gt;0,3)+IF(AG1164&gt;4,3)+IF(AG1164&gt;7,3)+IF(AG1164&gt;10,3)+IF(AG1164&gt;13,3)+IF(AG1164&gt;15,3)+IF(AG1164&gt;17,3)+IF(AG1164&gt;20,3)+IF(AG1164&gt;25,5)+IF(AH1164&gt;0,3)+IF(AH1164&gt;7,3)+IF(AH1164&gt;10,3)+IF(AH1164&gt;15,3)+IF(AI1164&gt;0,3)+IF(AI1164&gt;7,3)+IF(AI1164&gt;10,3)+IF(AI1164&gt;15,3)</f>
        <v>30</v>
      </c>
      <c r="H1164" s="2">
        <f>SUM(D1164:G1164)</f>
        <v>-3</v>
      </c>
      <c r="I1164" s="2">
        <f>I1163+1</f>
        <v>1163</v>
      </c>
      <c r="J1164" s="3" t="s">
        <v>5891</v>
      </c>
      <c r="K1164" s="2" t="s">
        <v>5892</v>
      </c>
      <c r="L1164" s="7">
        <v>53</v>
      </c>
      <c r="M1164" s="7">
        <v>93</v>
      </c>
      <c r="N1164" s="7">
        <v>36</v>
      </c>
      <c r="O1164" s="7" t="s">
        <v>48</v>
      </c>
      <c r="P1164" s="7" t="s">
        <v>31</v>
      </c>
      <c r="Q1164" s="6" t="s">
        <v>102</v>
      </c>
      <c r="R1164" s="3">
        <v>15</v>
      </c>
      <c r="S1164" s="3">
        <v>20</v>
      </c>
      <c r="T1164" s="3">
        <v>17</v>
      </c>
      <c r="U1164" s="3">
        <v>7</v>
      </c>
      <c r="V1164" s="3">
        <v>0</v>
      </c>
      <c r="W1164" s="3">
        <v>0</v>
      </c>
      <c r="X1164" s="3">
        <v>-0.7</v>
      </c>
      <c r="Y1164" s="5">
        <v>10</v>
      </c>
      <c r="Z1164" s="5">
        <v>7</v>
      </c>
      <c r="AA1164" s="5">
        <v>1</v>
      </c>
      <c r="AB1164" s="5">
        <v>8.9</v>
      </c>
      <c r="AC1164" s="4">
        <v>178</v>
      </c>
      <c r="AD1164" s="4" t="s">
        <v>66</v>
      </c>
      <c r="AE1164" s="4">
        <v>66</v>
      </c>
      <c r="AF1164" s="4">
        <v>10.8</v>
      </c>
      <c r="AG1164" s="4">
        <v>20.7</v>
      </c>
      <c r="AH1164" s="4">
        <v>2.1</v>
      </c>
      <c r="AI1164" s="4">
        <v>2.2999999999999998</v>
      </c>
      <c r="AJ1164" s="6" t="s">
        <v>419</v>
      </c>
      <c r="AK1164" s="3">
        <v>0.6</v>
      </c>
      <c r="AL1164" s="2">
        <v>0</v>
      </c>
    </row>
    <row r="1165" spans="1:38" x14ac:dyDescent="0.35">
      <c r="A1165" s="2">
        <f>AVERAGE(L1165:N1165)</f>
        <v>81</v>
      </c>
      <c r="B1165" s="2">
        <f>R1165+U1165</f>
        <v>68</v>
      </c>
      <c r="C1165" s="2">
        <f>Y1165+Z1165+AB1165</f>
        <v>77.5</v>
      </c>
      <c r="D1165" s="2">
        <f>IF(B1165&gt;100,5)+IF(B1165&gt;150,5)+IF(R1165&gt;0,3)+IF(R1165&gt;15,3)+IF(R1165&gt;25,3)+IF(S1165&gt;0,3)+IF(S1165&gt;15,3)+IF(S1165&gt;25,3)+IF(U1165&gt;20,2,0)+IF(U1165&gt;30,3,0)+IF(U1165&gt;50,5,0)+IF(U1165&gt;60,3,0)+IF(Y1165&gt;100,5,0)+IF(Y1165&gt;0,2)+IF(Y1165&gt;15,2)+IF(Y1165&gt;25,2)+IF(Y1165&gt;30,2)+IF(Y1165&gt;40,2)+IF(Y1165&gt;50,2)+IF(Y1165&gt;100,4)+IF(Y1165&lt;10,-5,0)+IF(Y1165&lt;0,-10)++IF(Y1165&lt;15,-5,0)+IF(R1165&lt;0,-3)+IF(R1165&lt;-5,-3)+IF(S1165&lt;0,-3)+IF(S1165&lt;-5,-3)+IF(T1165&lt;0,-3)+IF(T1165&lt;-5,-3)+IF(W1165=1,5,0)+IF(X1165&gt;20,3,0)+IF(X1165&gt;25,3,0)+IF(X1165&gt;40,3,0)+IF(X1165&gt;50,3,0)+IF(N1165&lt;50,-10)+IF(N1165&lt;30,-10)+IF(N1165&lt;20,-10)+IF(N1165&lt;70,-5)+IF(N1165&lt;80,-5)+IF(N1165&gt;95,5,0)+IF(L1165&lt;50,-10)+IF(L1165&lt;30,-10)+IF(L1165&lt;20,-10)+IF(L1165&lt;70,-5)+IF(L1165&lt;80,-5)+IF(L1165&gt;95,5,0)+IF(A1165&gt;85,3,0)+IF(A1165&gt;90,3,0)+IF(U1165&lt;0,-10)+IF(U1165&lt;-5,-20)+IF(U1165&lt;-10,-10)+IF(V1165&gt;0,5,0)+IF(V1165&gt;15,5,0)+IF(V1165&gt;25,5,0)+IF(V1165&lt;0,-10,0)+IF(V1165&lt;-5,-10,0)+IF(U1165&lt;0,-10,0)+IF(U1165&lt;-5,-10,0)+IF(M1165&gt;90,10)+IF(M1165&gt;97,5)+IF(L1165&lt;70,-20,0)+IF(Y1165&gt;100,15,0)+IF(Y1165&gt;200,10,0)+IF(AB1165&gt;40,5,0)+IF(AB1165&gt;50,5,0)+IF(AB1165&gt;60,10,0)+IF(AB1165&gt;100,15,0)+IF(AB1165&gt;200,10,0)</f>
        <v>-41</v>
      </c>
      <c r="E1165" s="2">
        <f>W1165+AA1165+IF(AK1165&gt;1,1,0)+IF(AK1165&gt;1.2,2,0)+IF(AK1165&gt;1.3,2,0)+IF(AK1165&lt;1,-2,0)+IF(B1165&gt;200,5,0)+IF(B1165&gt;300,5,0)+IF(B1165&lt;30,-15,0)+IF(B1165&lt;20,-15,0)</f>
        <v>1</v>
      </c>
      <c r="F1165" s="2">
        <f>IF(AF1165&gt;0,2,0)+IF(AF1165&gt;2,3,0)+IF(AF1165&gt;4,4,0)+IF(AF1165&gt;10,5,0)+IF(O1165="A",3,0)+IF(O1165="B",3,0)+IF(P1165="A+",7,0)+IF(P1165="A",5,0)+IF(P1165="A-",3,0)+IF(P1165="B+",2,0)+IF(AC1165&lt;40,3,0)+IF(AC1165&lt;20,3,0)+IF(AC1165&lt;10,5,0)+IF(C1165&gt;50,5)</f>
        <v>10</v>
      </c>
      <c r="G1165" s="2">
        <f>IF(AG1165&gt;0,3)+IF(AG1165&gt;4,3)+IF(AG1165&gt;7,3)+IF(AG1165&gt;10,3)+IF(AG1165&gt;13,3)+IF(AG1165&gt;15,3)+IF(AG1165&gt;17,3)+IF(AG1165&gt;20,3)+IF(AG1165&gt;25,5)+IF(AH1165&gt;0,3)+IF(AH1165&gt;7,3)+IF(AH1165&gt;10,3)+IF(AH1165&gt;15,3)+IF(AI1165&gt;0,3)+IF(AI1165&gt;7,3)+IF(AI1165&gt;10,3)+IF(AI1165&gt;15,3)</f>
        <v>27</v>
      </c>
      <c r="H1165" s="2">
        <f>SUM(D1165:G1165)</f>
        <v>-3</v>
      </c>
      <c r="I1165" s="2">
        <f>I1164+1</f>
        <v>1164</v>
      </c>
      <c r="J1165" s="3" t="s">
        <v>5837</v>
      </c>
      <c r="K1165" s="2" t="s">
        <v>5838</v>
      </c>
      <c r="L1165" s="7">
        <v>87</v>
      </c>
      <c r="M1165" s="7">
        <v>78</v>
      </c>
      <c r="N1165" s="7">
        <v>78</v>
      </c>
      <c r="O1165" s="7" t="s">
        <v>48</v>
      </c>
      <c r="P1165" s="7" t="s">
        <v>75</v>
      </c>
      <c r="Q1165" s="6" t="s">
        <v>88</v>
      </c>
      <c r="R1165" s="3">
        <v>113</v>
      </c>
      <c r="S1165" s="3">
        <v>-15</v>
      </c>
      <c r="T1165" s="3">
        <v>22</v>
      </c>
      <c r="U1165" s="3">
        <v>-45</v>
      </c>
      <c r="V1165" s="3">
        <v>31</v>
      </c>
      <c r="W1165" s="3">
        <v>0</v>
      </c>
      <c r="X1165" s="3">
        <v>-5.5</v>
      </c>
      <c r="Y1165" s="5">
        <v>29</v>
      </c>
      <c r="Z1165" s="5">
        <v>26</v>
      </c>
      <c r="AA1165" s="5">
        <v>1</v>
      </c>
      <c r="AB1165" s="5">
        <v>22.5</v>
      </c>
      <c r="AC1165" s="4">
        <v>104</v>
      </c>
      <c r="AD1165" s="4" t="s">
        <v>106</v>
      </c>
      <c r="AE1165" s="4">
        <v>93</v>
      </c>
      <c r="AF1165" s="4">
        <v>0.7</v>
      </c>
      <c r="AG1165" s="4">
        <v>7.6</v>
      </c>
      <c r="AH1165" s="4">
        <v>14.5</v>
      </c>
      <c r="AI1165" s="4">
        <v>12</v>
      </c>
      <c r="AJ1165" s="6" t="s">
        <v>265</v>
      </c>
      <c r="AK1165" s="3">
        <v>1</v>
      </c>
      <c r="AL1165" s="2">
        <v>0</v>
      </c>
    </row>
    <row r="1166" spans="1:38" x14ac:dyDescent="0.35">
      <c r="A1166" s="2">
        <f>AVERAGE(L1166:N1166)</f>
        <v>79.666666666666671</v>
      </c>
      <c r="B1166" s="2">
        <f>R1166+U1166</f>
        <v>33</v>
      </c>
      <c r="C1166" s="2">
        <f>Y1166+Z1166+AB1166</f>
        <v>-0.8</v>
      </c>
      <c r="D1166" s="2">
        <f>IF(B1166&gt;100,5)+IF(B1166&gt;150,5)+IF(R1166&gt;0,3)+IF(R1166&gt;15,3)+IF(R1166&gt;25,3)+IF(S1166&gt;0,3)+IF(S1166&gt;15,3)+IF(S1166&gt;25,3)+IF(U1166&gt;20,2,0)+IF(U1166&gt;30,3,0)+IF(U1166&gt;50,5,0)+IF(U1166&gt;60,3,0)+IF(Y1166&gt;100,5,0)+IF(Y1166&gt;0,2)+IF(Y1166&gt;15,2)+IF(Y1166&gt;25,2)+IF(Y1166&gt;30,2)+IF(Y1166&gt;40,2)+IF(Y1166&gt;50,2)+IF(Y1166&gt;100,4)+IF(Y1166&lt;10,-5,0)+IF(Y1166&lt;0,-10)++IF(Y1166&lt;15,-5,0)+IF(R1166&lt;0,-3)+IF(R1166&lt;-5,-3)+IF(S1166&lt;0,-3)+IF(S1166&lt;-5,-3)+IF(T1166&lt;0,-3)+IF(T1166&lt;-5,-3)+IF(W1166=1,5,0)+IF(X1166&gt;20,3,0)+IF(X1166&gt;25,3,0)+IF(X1166&gt;40,3,0)+IF(X1166&gt;50,3,0)+IF(N1166&lt;50,-10)+IF(N1166&lt;30,-10)+IF(N1166&lt;20,-10)+IF(N1166&lt;70,-5)+IF(N1166&lt;80,-5)+IF(N1166&gt;95,5,0)+IF(L1166&lt;50,-10)+IF(L1166&lt;30,-10)+IF(L1166&lt;20,-10)+IF(L1166&lt;70,-5)+IF(L1166&lt;80,-5)+IF(L1166&gt;95,5,0)+IF(A1166&gt;85,3,0)+IF(A1166&gt;90,3,0)+IF(U1166&lt;0,-10)+IF(U1166&lt;-5,-20)+IF(U1166&lt;-10,-10)+IF(V1166&gt;0,5,0)+IF(V1166&gt;15,5,0)+IF(V1166&gt;25,5,0)+IF(V1166&lt;0,-10,0)+IF(V1166&lt;-5,-10,0)+IF(U1166&lt;0,-10,0)+IF(U1166&lt;-5,-10,0)+IF(M1166&gt;90,10)+IF(M1166&gt;97,5)+IF(L1166&lt;70,-20,0)+IF(Y1166&gt;100,15,0)+IF(Y1166&gt;200,10,0)+IF(AB1166&gt;40,5,0)+IF(AB1166&gt;50,5,0)+IF(AB1166&gt;60,10,0)+IF(AB1166&gt;100,15,0)+IF(AB1166&gt;200,10,0)</f>
        <v>-45</v>
      </c>
      <c r="E1166" s="2">
        <f>W1166+AA1166+IF(AK1166&gt;1,1,0)+IF(AK1166&gt;1.2,2,0)+IF(AK1166&gt;1.3,2,0)+IF(AK1166&lt;1,-2,0)+IF(B1166&gt;200,5,0)+IF(B1166&gt;300,5,0)+IF(B1166&lt;30,-15,0)+IF(B1166&lt;20,-15,0)</f>
        <v>4</v>
      </c>
      <c r="F1166" s="2">
        <f>IF(AF1166&gt;0,2,0)+IF(AF1166&gt;2,3,0)+IF(AF1166&gt;4,4,0)+IF(AF1166&gt;10,5,0)+IF(O1166="A",3,0)+IF(O1166="B",3,0)+IF(P1166="A+",7,0)+IF(P1166="A",5,0)+IF(P1166="A-",3,0)+IF(P1166="B+",2,0)+IF(AC1166&lt;40,3,0)+IF(AC1166&lt;20,3,0)+IF(AC1166&lt;10,5,0)+IF(C1166&gt;50,5)</f>
        <v>8</v>
      </c>
      <c r="G1166" s="2">
        <f>IF(AG1166&gt;0,3)+IF(AG1166&gt;4,3)+IF(AG1166&gt;7,3)+IF(AG1166&gt;10,3)+IF(AG1166&gt;13,3)+IF(AG1166&gt;15,3)+IF(AG1166&gt;17,3)+IF(AG1166&gt;20,3)+IF(AG1166&gt;25,5)+IF(AH1166&gt;0,3)+IF(AH1166&gt;7,3)+IF(AH1166&gt;10,3)+IF(AH1166&gt;15,3)+IF(AI1166&gt;0,3)+IF(AI1166&gt;7,3)+IF(AI1166&gt;10,3)+IF(AI1166&gt;15,3)</f>
        <v>30</v>
      </c>
      <c r="H1166" s="2">
        <f>SUM(D1166:G1166)</f>
        <v>-3</v>
      </c>
      <c r="I1166" s="2">
        <f>I1165+1</f>
        <v>1165</v>
      </c>
      <c r="J1166" s="3" t="s">
        <v>7301</v>
      </c>
      <c r="K1166" s="2" t="s">
        <v>7302</v>
      </c>
      <c r="L1166" s="7">
        <v>86</v>
      </c>
      <c r="M1166" s="7">
        <v>72</v>
      </c>
      <c r="N1166" s="7">
        <v>81</v>
      </c>
      <c r="O1166" s="7" t="s">
        <v>42</v>
      </c>
      <c r="P1166" s="7" t="s">
        <v>80</v>
      </c>
      <c r="Q1166" s="6" t="s">
        <v>113</v>
      </c>
      <c r="R1166" s="3">
        <v>62</v>
      </c>
      <c r="S1166" s="3">
        <v>12</v>
      </c>
      <c r="T1166" s="3">
        <v>133</v>
      </c>
      <c r="U1166" s="3">
        <v>-29</v>
      </c>
      <c r="V1166" s="3">
        <v>11</v>
      </c>
      <c r="W1166" s="3">
        <v>0</v>
      </c>
      <c r="X1166" s="3">
        <v>25.9</v>
      </c>
      <c r="Y1166" s="5">
        <v>6</v>
      </c>
      <c r="Z1166" s="5">
        <v>-8</v>
      </c>
      <c r="AA1166" s="5">
        <v>1</v>
      </c>
      <c r="AB1166" s="5">
        <v>1.2</v>
      </c>
      <c r="AC1166" s="4">
        <v>31</v>
      </c>
      <c r="AD1166" s="4" t="s">
        <v>204</v>
      </c>
      <c r="AE1166" s="4">
        <v>63</v>
      </c>
      <c r="AF1166" s="4">
        <v>2.9</v>
      </c>
      <c r="AG1166" s="4">
        <v>5.3</v>
      </c>
      <c r="AH1166" s="4">
        <v>21</v>
      </c>
      <c r="AI1166" s="4">
        <v>15.4</v>
      </c>
      <c r="AJ1166" s="6" t="s">
        <v>77</v>
      </c>
      <c r="AK1166" s="3">
        <v>1.3</v>
      </c>
      <c r="AL1166" s="2">
        <v>0</v>
      </c>
    </row>
    <row r="1167" spans="1:38" x14ac:dyDescent="0.35">
      <c r="A1167" s="2">
        <f>AVERAGE(L1167:N1167)</f>
        <v>62.333333333333336</v>
      </c>
      <c r="B1167" s="2">
        <f>R1167+U1167</f>
        <v>30</v>
      </c>
      <c r="C1167" s="2">
        <f>Y1167+Z1167+AB1167</f>
        <v>23.5</v>
      </c>
      <c r="D1167" s="2">
        <f>IF(B1167&gt;100,5)+IF(B1167&gt;150,5)+IF(R1167&gt;0,3)+IF(R1167&gt;15,3)+IF(R1167&gt;25,3)+IF(S1167&gt;0,3)+IF(S1167&gt;15,3)+IF(S1167&gt;25,3)+IF(U1167&gt;20,2,0)+IF(U1167&gt;30,3,0)+IF(U1167&gt;50,5,0)+IF(U1167&gt;60,3,0)+IF(Y1167&gt;100,5,0)+IF(Y1167&gt;0,2)+IF(Y1167&gt;15,2)+IF(Y1167&gt;25,2)+IF(Y1167&gt;30,2)+IF(Y1167&gt;40,2)+IF(Y1167&gt;50,2)+IF(Y1167&gt;100,4)+IF(Y1167&lt;10,-5,0)+IF(Y1167&lt;0,-10)++IF(Y1167&lt;15,-5,0)+IF(R1167&lt;0,-3)+IF(R1167&lt;-5,-3)+IF(S1167&lt;0,-3)+IF(S1167&lt;-5,-3)+IF(T1167&lt;0,-3)+IF(T1167&lt;-5,-3)+IF(W1167=1,5,0)+IF(X1167&gt;20,3,0)+IF(X1167&gt;25,3,0)+IF(X1167&gt;40,3,0)+IF(X1167&gt;50,3,0)+IF(N1167&lt;50,-10)+IF(N1167&lt;30,-10)+IF(N1167&lt;20,-10)+IF(N1167&lt;70,-5)+IF(N1167&lt;80,-5)+IF(N1167&gt;95,5,0)+IF(L1167&lt;50,-10)+IF(L1167&lt;30,-10)+IF(L1167&lt;20,-10)+IF(L1167&lt;70,-5)+IF(L1167&lt;80,-5)+IF(L1167&gt;95,5,0)+IF(A1167&gt;85,3,0)+IF(A1167&gt;90,3,0)+IF(U1167&lt;0,-10)+IF(U1167&lt;-5,-20)+IF(U1167&lt;-10,-10)+IF(V1167&gt;0,5,0)+IF(V1167&gt;15,5,0)+IF(V1167&gt;25,5,0)+IF(V1167&lt;0,-10,0)+IF(V1167&lt;-5,-10,0)+IF(U1167&lt;0,-10,0)+IF(U1167&lt;-5,-10,0)+IF(M1167&gt;90,10)+IF(M1167&gt;97,5)+IF(L1167&lt;70,-20,0)+IF(Y1167&gt;100,15,0)+IF(Y1167&gt;200,10,0)+IF(AB1167&gt;40,5,0)+IF(AB1167&gt;50,5,0)+IF(AB1167&gt;60,10,0)+IF(AB1167&gt;100,15,0)+IF(AB1167&gt;200,10,0)</f>
        <v>-63</v>
      </c>
      <c r="E1167" s="2">
        <f>W1167+AA1167+IF(AK1167&gt;1,1,0)+IF(AK1167&gt;1.2,2,0)+IF(AK1167&gt;1.3,2,0)+IF(AK1167&lt;1,-2,0)+IF(B1167&gt;200,5,0)+IF(B1167&gt;300,5,0)+IF(B1167&lt;30,-15,0)+IF(B1167&lt;20,-15,0)</f>
        <v>-2</v>
      </c>
      <c r="F1167" s="2">
        <f>IF(AF1167&gt;0,2,0)+IF(AF1167&gt;2,3,0)+IF(AF1167&gt;4,4,0)+IF(AF1167&gt;10,5,0)+IF(O1167="A",3,0)+IF(O1167="B",3,0)+IF(P1167="A+",7,0)+IF(P1167="A",5,0)+IF(P1167="A-",3,0)+IF(P1167="B+",2,0)+IF(AC1167&lt;40,3,0)+IF(AC1167&lt;20,3,0)+IF(AC1167&lt;10,5,0)+IF(C1167&gt;50,5)</f>
        <v>12</v>
      </c>
      <c r="G1167" s="2">
        <f>IF(AG1167&gt;0,3)+IF(AG1167&gt;4,3)+IF(AG1167&gt;7,3)+IF(AG1167&gt;10,3)+IF(AG1167&gt;13,3)+IF(AG1167&gt;15,3)+IF(AG1167&gt;17,3)+IF(AG1167&gt;20,3)+IF(AG1167&gt;25,5)+IF(AH1167&gt;0,3)+IF(AH1167&gt;7,3)+IF(AH1167&gt;10,3)+IF(AH1167&gt;15,3)+IF(AI1167&gt;0,3)+IF(AI1167&gt;7,3)+IF(AI1167&gt;10,3)+IF(AI1167&gt;15,3)</f>
        <v>50</v>
      </c>
      <c r="H1167" s="2">
        <f>SUM(D1167:G1167)</f>
        <v>-3</v>
      </c>
      <c r="I1167" s="2">
        <f>I1166+1</f>
        <v>1166</v>
      </c>
      <c r="J1167" s="3" t="s">
        <v>3356</v>
      </c>
      <c r="K1167" s="2" t="s">
        <v>3357</v>
      </c>
      <c r="L1167" s="7">
        <v>69</v>
      </c>
      <c r="M1167" s="7">
        <v>96</v>
      </c>
      <c r="N1167" s="7">
        <v>22</v>
      </c>
      <c r="O1167" s="7" t="s">
        <v>29</v>
      </c>
      <c r="P1167" s="7" t="s">
        <v>70</v>
      </c>
      <c r="Q1167" s="6" t="s">
        <v>88</v>
      </c>
      <c r="R1167" s="3">
        <v>19</v>
      </c>
      <c r="S1167" s="3">
        <v>31</v>
      </c>
      <c r="T1167" s="3">
        <v>28</v>
      </c>
      <c r="U1167" s="3">
        <v>11</v>
      </c>
      <c r="V1167" s="3">
        <v>-12</v>
      </c>
      <c r="W1167" s="3">
        <v>0</v>
      </c>
      <c r="X1167" s="3">
        <v>1.2</v>
      </c>
      <c r="Y1167" s="5">
        <v>7</v>
      </c>
      <c r="Z1167" s="5">
        <v>8</v>
      </c>
      <c r="AA1167" s="5">
        <v>0</v>
      </c>
      <c r="AB1167" s="5">
        <v>8.5</v>
      </c>
      <c r="AC1167" s="4">
        <v>50</v>
      </c>
      <c r="AD1167" s="4" t="s">
        <v>55</v>
      </c>
      <c r="AE1167" s="4">
        <v>69</v>
      </c>
      <c r="AF1167" s="4">
        <v>4.8</v>
      </c>
      <c r="AG1167" s="4">
        <v>28</v>
      </c>
      <c r="AH1167" s="4">
        <v>13.2</v>
      </c>
      <c r="AI1167" s="4">
        <v>16.7</v>
      </c>
      <c r="AJ1167" s="6" t="s">
        <v>85</v>
      </c>
      <c r="AK1167" s="3">
        <v>0.6</v>
      </c>
      <c r="AL1167" s="2">
        <v>0</v>
      </c>
    </row>
    <row r="1168" spans="1:38" x14ac:dyDescent="0.35">
      <c r="A1168" s="2">
        <f>AVERAGE(L1168:N1168)</f>
        <v>65</v>
      </c>
      <c r="B1168" s="2">
        <f>R1168+U1168</f>
        <v>0</v>
      </c>
      <c r="C1168" s="2">
        <f>Y1168+Z1168+AB1168</f>
        <v>173.1</v>
      </c>
      <c r="D1168" s="2">
        <f>IF(B1168&gt;100,5)+IF(B1168&gt;150,5)+IF(R1168&gt;0,3)+IF(R1168&gt;15,3)+IF(R1168&gt;25,3)+IF(S1168&gt;0,3)+IF(S1168&gt;15,3)+IF(S1168&gt;25,3)+IF(U1168&gt;20,2,0)+IF(U1168&gt;30,3,0)+IF(U1168&gt;50,5,0)+IF(U1168&gt;60,3,0)+IF(Y1168&gt;100,5,0)+IF(Y1168&gt;0,2)+IF(Y1168&gt;15,2)+IF(Y1168&gt;25,2)+IF(Y1168&gt;30,2)+IF(Y1168&gt;40,2)+IF(Y1168&gt;50,2)+IF(Y1168&gt;100,4)+IF(Y1168&lt;10,-5,0)+IF(Y1168&lt;0,-10)++IF(Y1168&lt;15,-5,0)+IF(R1168&lt;0,-3)+IF(R1168&lt;-5,-3)+IF(S1168&lt;0,-3)+IF(S1168&lt;-5,-3)+IF(T1168&lt;0,-3)+IF(T1168&lt;-5,-3)+IF(W1168=1,5,0)+IF(X1168&gt;20,3,0)+IF(X1168&gt;25,3,0)+IF(X1168&gt;40,3,0)+IF(X1168&gt;50,3,0)+IF(N1168&lt;50,-10)+IF(N1168&lt;30,-10)+IF(N1168&lt;20,-10)+IF(N1168&lt;70,-5)+IF(N1168&lt;80,-5)+IF(N1168&gt;95,5,0)+IF(L1168&lt;50,-10)+IF(L1168&lt;30,-10)+IF(L1168&lt;20,-10)+IF(L1168&lt;70,-5)+IF(L1168&lt;80,-5)+IF(L1168&gt;95,5,0)+IF(A1168&gt;85,3,0)+IF(A1168&gt;90,3,0)+IF(U1168&lt;0,-10)+IF(U1168&lt;-5,-20)+IF(U1168&lt;-10,-10)+IF(V1168&gt;0,5,0)+IF(V1168&gt;15,5,0)+IF(V1168&gt;25,5,0)+IF(V1168&lt;0,-10,0)+IF(V1168&lt;-5,-10,0)+IF(U1168&lt;0,-10,0)+IF(U1168&lt;-5,-10,0)+IF(M1168&gt;90,10)+IF(M1168&gt;97,5)+IF(L1168&lt;70,-20,0)+IF(Y1168&gt;100,15,0)+IF(Y1168&gt;200,10,0)+IF(AB1168&gt;40,5,0)+IF(AB1168&gt;50,5,0)+IF(AB1168&gt;60,10,0)+IF(AB1168&gt;100,15,0)+IF(AB1168&gt;200,10,0)</f>
        <v>20</v>
      </c>
      <c r="E1168" s="2">
        <f>W1168+AA1168+IF(AK1168&gt;1,1,0)+IF(AK1168&gt;1.2,2,0)+IF(AK1168&gt;1.3,2,0)+IF(AK1168&lt;1,-2,0)+IF(B1168&gt;200,5,0)+IF(B1168&gt;300,5,0)+IF(B1168&lt;30,-15,0)+IF(B1168&lt;20,-15,0)</f>
        <v>-32</v>
      </c>
      <c r="F1168" s="2">
        <f>IF(AF1168&gt;0,2,0)+IF(AF1168&gt;2,3,0)+IF(AF1168&gt;4,4,0)+IF(AF1168&gt;10,5,0)+IF(O1168="A",3,0)+IF(O1168="B",3,0)+IF(P1168="A+",7,0)+IF(P1168="A",5,0)+IF(P1168="A-",3,0)+IF(P1168="B+",2,0)+IF(AC1168&lt;40,3,0)+IF(AC1168&lt;20,3,0)+IF(AC1168&lt;10,5,0)+IF(C1168&gt;50,5)</f>
        <v>8</v>
      </c>
      <c r="G1168" s="2">
        <f>IF(AG1168&gt;0,3)+IF(AG1168&gt;4,3)+IF(AG1168&gt;7,3)+IF(AG1168&gt;10,3)+IF(AG1168&gt;13,3)+IF(AG1168&gt;15,3)+IF(AG1168&gt;17,3)+IF(AG1168&gt;20,3)+IF(AG1168&gt;25,5)+IF(AH1168&gt;0,3)+IF(AH1168&gt;7,3)+IF(AH1168&gt;10,3)+IF(AH1168&gt;15,3)+IF(AI1168&gt;0,3)+IF(AI1168&gt;7,3)+IF(AI1168&gt;10,3)+IF(AI1168&gt;15,3)</f>
        <v>0</v>
      </c>
      <c r="H1168" s="2">
        <f>SUM(D1168:G1168)</f>
        <v>-4</v>
      </c>
      <c r="I1168" s="2">
        <f>I1167+1</f>
        <v>1167</v>
      </c>
      <c r="J1168" s="3" t="s">
        <v>1254</v>
      </c>
      <c r="K1168" s="2" t="s">
        <v>1255</v>
      </c>
      <c r="L1168" s="7">
        <v>77</v>
      </c>
      <c r="M1168" s="7">
        <v>22</v>
      </c>
      <c r="N1168" s="7">
        <v>96</v>
      </c>
      <c r="O1168" s="7" t="s">
        <v>42</v>
      </c>
      <c r="P1168" s="7" t="s">
        <v>75</v>
      </c>
      <c r="Q1168" s="6" t="s">
        <v>142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-1400</v>
      </c>
      <c r="Y1168" s="5">
        <v>50</v>
      </c>
      <c r="Z1168" s="5">
        <v>66</v>
      </c>
      <c r="AA1168" s="5">
        <v>0</v>
      </c>
      <c r="AB1168" s="5">
        <v>57.1</v>
      </c>
      <c r="AC1168" s="4">
        <v>37</v>
      </c>
      <c r="AD1168" s="4" t="s">
        <v>33</v>
      </c>
      <c r="AE1168" s="4">
        <v>10</v>
      </c>
      <c r="AF1168" s="4">
        <v>0</v>
      </c>
      <c r="AG1168" s="4">
        <v>-7.3</v>
      </c>
      <c r="AH1168" s="4">
        <v>-11.1</v>
      </c>
      <c r="AI1168" s="4">
        <v>-4.5999999999999996</v>
      </c>
      <c r="AJ1168" s="6" t="s">
        <v>195</v>
      </c>
      <c r="AK1168" s="3">
        <v>0.9</v>
      </c>
      <c r="AL1168" s="2">
        <v>0</v>
      </c>
    </row>
    <row r="1169" spans="1:38" x14ac:dyDescent="0.35">
      <c r="A1169" s="2">
        <f>AVERAGE(L1169:N1169)</f>
        <v>87.333333333333329</v>
      </c>
      <c r="B1169" s="2">
        <f>R1169+U1169</f>
        <v>0</v>
      </c>
      <c r="C1169" s="2">
        <f>Y1169+Z1169+AB1169</f>
        <v>37.200000000000003</v>
      </c>
      <c r="D1169" s="2">
        <f>IF(B1169&gt;100,5)+IF(B1169&gt;150,5)+IF(R1169&gt;0,3)+IF(R1169&gt;15,3)+IF(R1169&gt;25,3)+IF(S1169&gt;0,3)+IF(S1169&gt;15,3)+IF(S1169&gt;25,3)+IF(U1169&gt;20,2,0)+IF(U1169&gt;30,3,0)+IF(U1169&gt;50,5,0)+IF(U1169&gt;60,3,0)+IF(Y1169&gt;100,5,0)+IF(Y1169&gt;0,2)+IF(Y1169&gt;15,2)+IF(Y1169&gt;25,2)+IF(Y1169&gt;30,2)+IF(Y1169&gt;40,2)+IF(Y1169&gt;50,2)+IF(Y1169&gt;100,4)+IF(Y1169&lt;10,-5,0)+IF(Y1169&lt;0,-10)++IF(Y1169&lt;15,-5,0)+IF(R1169&lt;0,-3)+IF(R1169&lt;-5,-3)+IF(S1169&lt;0,-3)+IF(S1169&lt;-5,-3)+IF(T1169&lt;0,-3)+IF(T1169&lt;-5,-3)+IF(W1169=1,5,0)+IF(X1169&gt;20,3,0)+IF(X1169&gt;25,3,0)+IF(X1169&gt;40,3,0)+IF(X1169&gt;50,3,0)+IF(N1169&lt;50,-10)+IF(N1169&lt;30,-10)+IF(N1169&lt;20,-10)+IF(N1169&lt;70,-5)+IF(N1169&lt;80,-5)+IF(N1169&gt;95,5,0)+IF(L1169&lt;50,-10)+IF(L1169&lt;30,-10)+IF(L1169&lt;20,-10)+IF(L1169&lt;70,-5)+IF(L1169&lt;80,-5)+IF(L1169&gt;95,5,0)+IF(A1169&gt;85,3,0)+IF(A1169&gt;90,3,0)+IF(U1169&lt;0,-10)+IF(U1169&lt;-5,-20)+IF(U1169&lt;-10,-10)+IF(V1169&gt;0,5,0)+IF(V1169&gt;15,5,0)+IF(V1169&gt;25,5,0)+IF(V1169&lt;0,-10,0)+IF(V1169&lt;-5,-10,0)+IF(U1169&lt;0,-10,0)+IF(U1169&lt;-5,-10,0)+IF(M1169&gt;90,10)+IF(M1169&gt;97,5)+IF(L1169&lt;70,-20,0)+IF(Y1169&gt;100,15,0)+IF(Y1169&gt;200,10,0)+IF(AB1169&gt;40,5,0)+IF(AB1169&gt;50,5,0)+IF(AB1169&gt;60,10,0)+IF(AB1169&gt;100,15,0)+IF(AB1169&gt;200,10,0)</f>
        <v>7</v>
      </c>
      <c r="E1169" s="2">
        <f>W1169+AA1169+IF(AK1169&gt;1,1,0)+IF(AK1169&gt;1.2,2,0)+IF(AK1169&gt;1.3,2,0)+IF(AK1169&lt;1,-2,0)+IF(B1169&gt;200,5,0)+IF(B1169&gt;300,5,0)+IF(B1169&lt;30,-15,0)+IF(B1169&lt;20,-15,0)</f>
        <v>-29</v>
      </c>
      <c r="F1169" s="2">
        <f>IF(AF1169&gt;0,2,0)+IF(AF1169&gt;2,3,0)+IF(AF1169&gt;4,4,0)+IF(AF1169&gt;10,5,0)+IF(O1169="A",3,0)+IF(O1169="B",3,0)+IF(P1169="A+",7,0)+IF(P1169="A",5,0)+IF(P1169="A-",3,0)+IF(P1169="B+",2,0)+IF(AC1169&lt;40,3,0)+IF(AC1169&lt;20,3,0)+IF(AC1169&lt;10,5,0)+IF(C1169&gt;50,5)</f>
        <v>9</v>
      </c>
      <c r="G1169" s="2">
        <f>IF(AG1169&gt;0,3)+IF(AG1169&gt;4,3)+IF(AG1169&gt;7,3)+IF(AG1169&gt;10,3)+IF(AG1169&gt;13,3)+IF(AG1169&gt;15,3)+IF(AG1169&gt;17,3)+IF(AG1169&gt;20,3)+IF(AG1169&gt;25,5)+IF(AH1169&gt;0,3)+IF(AH1169&gt;7,3)+IF(AH1169&gt;10,3)+IF(AH1169&gt;15,3)+IF(AI1169&gt;0,3)+IF(AI1169&gt;7,3)+IF(AI1169&gt;10,3)+IF(AI1169&gt;15,3)</f>
        <v>9</v>
      </c>
      <c r="H1169" s="2">
        <f>SUM(D1169:G1169)</f>
        <v>-4</v>
      </c>
      <c r="I1169" s="2">
        <f>I1168+1</f>
        <v>1168</v>
      </c>
      <c r="J1169" s="3" t="s">
        <v>8812</v>
      </c>
      <c r="K1169" s="2" t="s">
        <v>8813</v>
      </c>
      <c r="L1169" s="7">
        <v>92</v>
      </c>
      <c r="M1169" s="7">
        <v>75</v>
      </c>
      <c r="N1169" s="7">
        <v>95</v>
      </c>
      <c r="O1169" s="7" t="s">
        <v>42</v>
      </c>
      <c r="P1169" s="7" t="s">
        <v>75</v>
      </c>
      <c r="Q1169" s="6" t="s">
        <v>43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5">
        <v>18</v>
      </c>
      <c r="Z1169" s="5">
        <v>-4</v>
      </c>
      <c r="AA1169" s="5">
        <v>0</v>
      </c>
      <c r="AB1169" s="5">
        <v>23.2</v>
      </c>
      <c r="AC1169" s="4">
        <v>60</v>
      </c>
      <c r="AD1169" s="4" t="s">
        <v>33</v>
      </c>
      <c r="AE1169" s="4">
        <v>12</v>
      </c>
      <c r="AF1169" s="4">
        <v>9.1</v>
      </c>
      <c r="AG1169" s="4">
        <v>-5.0999999999999996</v>
      </c>
      <c r="AH1169" s="4">
        <v>8.8000000000000007</v>
      </c>
      <c r="AI1169" s="4">
        <v>6.4</v>
      </c>
      <c r="AJ1169" s="6" t="s">
        <v>703</v>
      </c>
      <c r="AK1169" s="3">
        <v>1.1000000000000001</v>
      </c>
      <c r="AL1169" s="2">
        <v>0</v>
      </c>
    </row>
    <row r="1170" spans="1:38" x14ac:dyDescent="0.35">
      <c r="A1170" s="2">
        <f>AVERAGE(L1170:N1170)</f>
        <v>72.666666666666671</v>
      </c>
      <c r="B1170" s="2">
        <f>R1170+U1170</f>
        <v>5</v>
      </c>
      <c r="C1170" s="2">
        <f>Y1170+Z1170+AB1170</f>
        <v>48.3</v>
      </c>
      <c r="D1170" s="2">
        <f>IF(B1170&gt;100,5)+IF(B1170&gt;150,5)+IF(R1170&gt;0,3)+IF(R1170&gt;15,3)+IF(R1170&gt;25,3)+IF(S1170&gt;0,3)+IF(S1170&gt;15,3)+IF(S1170&gt;25,3)+IF(U1170&gt;20,2,0)+IF(U1170&gt;30,3,0)+IF(U1170&gt;50,5,0)+IF(U1170&gt;60,3,0)+IF(Y1170&gt;100,5,0)+IF(Y1170&gt;0,2)+IF(Y1170&gt;15,2)+IF(Y1170&gt;25,2)+IF(Y1170&gt;30,2)+IF(Y1170&gt;40,2)+IF(Y1170&gt;50,2)+IF(Y1170&gt;100,4)+IF(Y1170&lt;10,-5,0)+IF(Y1170&lt;0,-10)++IF(Y1170&lt;15,-5,0)+IF(R1170&lt;0,-3)+IF(R1170&lt;-5,-3)+IF(S1170&lt;0,-3)+IF(S1170&lt;-5,-3)+IF(T1170&lt;0,-3)+IF(T1170&lt;-5,-3)+IF(W1170=1,5,0)+IF(X1170&gt;20,3,0)+IF(X1170&gt;25,3,0)+IF(X1170&gt;40,3,0)+IF(X1170&gt;50,3,0)+IF(N1170&lt;50,-10)+IF(N1170&lt;30,-10)+IF(N1170&lt;20,-10)+IF(N1170&lt;70,-5)+IF(N1170&lt;80,-5)+IF(N1170&gt;95,5,0)+IF(L1170&lt;50,-10)+IF(L1170&lt;30,-10)+IF(L1170&lt;20,-10)+IF(L1170&lt;70,-5)+IF(L1170&lt;80,-5)+IF(L1170&gt;95,5,0)+IF(A1170&gt;85,3,0)+IF(A1170&gt;90,3,0)+IF(U1170&lt;0,-10)+IF(U1170&lt;-5,-20)+IF(U1170&lt;-10,-10)+IF(V1170&gt;0,5,0)+IF(V1170&gt;15,5,0)+IF(V1170&gt;25,5,0)+IF(V1170&lt;0,-10,0)+IF(V1170&lt;-5,-10,0)+IF(U1170&lt;0,-10,0)+IF(U1170&lt;-5,-10,0)+IF(M1170&gt;90,10)+IF(M1170&gt;97,5)+IF(L1170&lt;70,-20,0)+IF(Y1170&gt;100,15,0)+IF(Y1170&gt;200,10,0)+IF(AB1170&gt;40,5,0)+IF(AB1170&gt;50,5,0)+IF(AB1170&gt;60,10,0)+IF(AB1170&gt;100,15,0)+IF(AB1170&gt;200,10,0)</f>
        <v>-3</v>
      </c>
      <c r="E1170" s="2">
        <f>W1170+AA1170+IF(AK1170&gt;1,1,0)+IF(AK1170&gt;1.2,2,0)+IF(AK1170&gt;1.3,2,0)+IF(AK1170&lt;1,-2,0)+IF(B1170&gt;200,5,0)+IF(B1170&gt;300,5,0)+IF(B1170&lt;30,-15,0)+IF(B1170&lt;20,-15,0)</f>
        <v>-31</v>
      </c>
      <c r="F1170" s="2">
        <f>IF(AF1170&gt;0,2,0)+IF(AF1170&gt;2,3,0)+IF(AF1170&gt;4,4,0)+IF(AF1170&gt;10,5,0)+IF(O1170="A",3,0)+IF(O1170="B",3,0)+IF(P1170="A+",7,0)+IF(P1170="A",5,0)+IF(P1170="A-",3,0)+IF(P1170="B+",2,0)+IF(AC1170&lt;40,3,0)+IF(AC1170&lt;20,3,0)+IF(AC1170&lt;10,5,0)+IF(C1170&gt;50,5)</f>
        <v>12</v>
      </c>
      <c r="G1170" s="2">
        <f>IF(AG1170&gt;0,3)+IF(AG1170&gt;4,3)+IF(AG1170&gt;7,3)+IF(AG1170&gt;10,3)+IF(AG1170&gt;13,3)+IF(AG1170&gt;15,3)+IF(AG1170&gt;17,3)+IF(AG1170&gt;20,3)+IF(AG1170&gt;25,5)+IF(AH1170&gt;0,3)+IF(AH1170&gt;7,3)+IF(AH1170&gt;10,3)+IF(AH1170&gt;15,3)+IF(AI1170&gt;0,3)+IF(AI1170&gt;7,3)+IF(AI1170&gt;10,3)+IF(AI1170&gt;15,3)</f>
        <v>18</v>
      </c>
      <c r="H1170" s="2">
        <f>SUM(D1170:G1170)</f>
        <v>-4</v>
      </c>
      <c r="I1170" s="2">
        <f>I1169+1</f>
        <v>1169</v>
      </c>
      <c r="J1170" s="3" t="s">
        <v>499</v>
      </c>
      <c r="K1170" s="2" t="s">
        <v>500</v>
      </c>
      <c r="L1170" s="7">
        <v>80</v>
      </c>
      <c r="M1170" s="7">
        <v>60</v>
      </c>
      <c r="N1170" s="7">
        <v>78</v>
      </c>
      <c r="O1170" s="7" t="s">
        <v>48</v>
      </c>
      <c r="P1170" s="7" t="s">
        <v>80</v>
      </c>
      <c r="Q1170" s="6" t="s">
        <v>88</v>
      </c>
      <c r="R1170" s="3">
        <v>-2</v>
      </c>
      <c r="S1170" s="3">
        <v>8</v>
      </c>
      <c r="T1170" s="3">
        <v>9</v>
      </c>
      <c r="U1170" s="3">
        <v>7</v>
      </c>
      <c r="V1170" s="3">
        <v>2</v>
      </c>
      <c r="W1170" s="3">
        <v>0</v>
      </c>
      <c r="X1170" s="3">
        <v>-6.3</v>
      </c>
      <c r="Y1170" s="5">
        <v>12</v>
      </c>
      <c r="Z1170" s="5">
        <v>25</v>
      </c>
      <c r="AA1170" s="5">
        <v>1</v>
      </c>
      <c r="AB1170" s="5">
        <v>11.3</v>
      </c>
      <c r="AC1170" s="4">
        <v>111</v>
      </c>
      <c r="AD1170" s="4" t="s">
        <v>61</v>
      </c>
      <c r="AE1170" s="4">
        <v>61</v>
      </c>
      <c r="AF1170" s="4">
        <v>5</v>
      </c>
      <c r="AG1170" s="4">
        <v>11</v>
      </c>
      <c r="AH1170" s="4">
        <v>5.5</v>
      </c>
      <c r="AI1170" s="4">
        <v>5.7</v>
      </c>
      <c r="AJ1170" s="6" t="s">
        <v>153</v>
      </c>
      <c r="AK1170" s="3">
        <v>0.8</v>
      </c>
      <c r="AL1170" s="2">
        <v>0</v>
      </c>
    </row>
    <row r="1171" spans="1:38" x14ac:dyDescent="0.35">
      <c r="A1171" s="2">
        <f>AVERAGE(L1171:N1171)</f>
        <v>54</v>
      </c>
      <c r="B1171" s="2">
        <f>R1171+U1171</f>
        <v>24</v>
      </c>
      <c r="C1171" s="2">
        <f>Y1171+Z1171+AB1171</f>
        <v>100.4</v>
      </c>
      <c r="D1171" s="2">
        <f>IF(B1171&gt;100,5)+IF(B1171&gt;150,5)+IF(R1171&gt;0,3)+IF(R1171&gt;15,3)+IF(R1171&gt;25,3)+IF(S1171&gt;0,3)+IF(S1171&gt;15,3)+IF(S1171&gt;25,3)+IF(U1171&gt;20,2,0)+IF(U1171&gt;30,3,0)+IF(U1171&gt;50,5,0)+IF(U1171&gt;60,3,0)+IF(Y1171&gt;100,5,0)+IF(Y1171&gt;0,2)+IF(Y1171&gt;15,2)+IF(Y1171&gt;25,2)+IF(Y1171&gt;30,2)+IF(Y1171&gt;40,2)+IF(Y1171&gt;50,2)+IF(Y1171&gt;100,4)+IF(Y1171&lt;10,-5,0)+IF(Y1171&lt;0,-10)++IF(Y1171&lt;15,-5,0)+IF(R1171&lt;0,-3)+IF(R1171&lt;-5,-3)+IF(S1171&lt;0,-3)+IF(S1171&lt;-5,-3)+IF(T1171&lt;0,-3)+IF(T1171&lt;-5,-3)+IF(W1171=1,5,0)+IF(X1171&gt;20,3,0)+IF(X1171&gt;25,3,0)+IF(X1171&gt;40,3,0)+IF(X1171&gt;50,3,0)+IF(N1171&lt;50,-10)+IF(N1171&lt;30,-10)+IF(N1171&lt;20,-10)+IF(N1171&lt;70,-5)+IF(N1171&lt;80,-5)+IF(N1171&gt;95,5,0)+IF(L1171&lt;50,-10)+IF(L1171&lt;30,-10)+IF(L1171&lt;20,-10)+IF(L1171&lt;70,-5)+IF(L1171&lt;80,-5)+IF(L1171&gt;95,5,0)+IF(A1171&gt;85,3,0)+IF(A1171&gt;90,3,0)+IF(U1171&lt;0,-10)+IF(U1171&lt;-5,-20)+IF(U1171&lt;-10,-10)+IF(V1171&gt;0,5,0)+IF(V1171&gt;15,5,0)+IF(V1171&gt;25,5,0)+IF(V1171&lt;0,-10,0)+IF(V1171&lt;-5,-10,0)+IF(U1171&lt;0,-10,0)+IF(U1171&lt;-5,-10,0)+IF(M1171&gt;90,10)+IF(M1171&gt;97,5)+IF(L1171&lt;70,-20,0)+IF(Y1171&gt;100,15,0)+IF(Y1171&gt;200,10,0)+IF(AB1171&gt;40,5,0)+IF(AB1171&gt;50,5,0)+IF(AB1171&gt;60,10,0)+IF(AB1171&gt;100,15,0)+IF(AB1171&gt;200,10,0)</f>
        <v>-5</v>
      </c>
      <c r="E1171" s="2">
        <f>W1171+AA1171+IF(AK1171&gt;1,1,0)+IF(AK1171&gt;1.2,2,0)+IF(AK1171&gt;1.3,2,0)+IF(AK1171&lt;1,-2,0)+IF(B1171&gt;200,5,0)+IF(B1171&gt;300,5,0)+IF(B1171&lt;30,-15,0)+IF(B1171&lt;20,-15,0)</f>
        <v>-9</v>
      </c>
      <c r="F1171" s="2">
        <f>IF(AF1171&gt;0,2,0)+IF(AF1171&gt;2,3,0)+IF(AF1171&gt;4,4,0)+IF(AF1171&gt;10,5,0)+IF(O1171="A",3,0)+IF(O1171="B",3,0)+IF(P1171="A+",7,0)+IF(P1171="A",5,0)+IF(P1171="A-",3,0)+IF(P1171="B+",2,0)+IF(AC1171&lt;40,3,0)+IF(AC1171&lt;20,3,0)+IF(AC1171&lt;10,5,0)+IF(C1171&gt;50,5)</f>
        <v>10</v>
      </c>
      <c r="G1171" s="2">
        <f>IF(AG1171&gt;0,3)+IF(AG1171&gt;4,3)+IF(AG1171&gt;7,3)+IF(AG1171&gt;10,3)+IF(AG1171&gt;13,3)+IF(AG1171&gt;15,3)+IF(AG1171&gt;17,3)+IF(AG1171&gt;20,3)+IF(AG1171&gt;25,5)+IF(AH1171&gt;0,3)+IF(AH1171&gt;7,3)+IF(AH1171&gt;10,3)+IF(AH1171&gt;15,3)+IF(AI1171&gt;0,3)+IF(AI1171&gt;7,3)+IF(AI1171&gt;10,3)+IF(AI1171&gt;15,3)</f>
        <v>0</v>
      </c>
      <c r="H1171" s="2">
        <f>SUM(D1171:G1171)</f>
        <v>-4</v>
      </c>
      <c r="I1171" s="2">
        <f>I1170+1</f>
        <v>1170</v>
      </c>
      <c r="J1171" s="3" t="s">
        <v>4497</v>
      </c>
      <c r="K1171" s="2" t="s">
        <v>4498</v>
      </c>
      <c r="L1171" s="7">
        <v>71</v>
      </c>
      <c r="M1171" s="7">
        <v>29</v>
      </c>
      <c r="N1171" s="7">
        <v>62</v>
      </c>
      <c r="O1171" s="7" t="s">
        <v>42</v>
      </c>
      <c r="P1171" s="7" t="s">
        <v>70</v>
      </c>
      <c r="Q1171" s="6" t="s">
        <v>541</v>
      </c>
      <c r="R1171" s="3">
        <v>0</v>
      </c>
      <c r="S1171" s="3">
        <v>0</v>
      </c>
      <c r="T1171" s="3">
        <v>0</v>
      </c>
      <c r="U1171" s="3">
        <v>24</v>
      </c>
      <c r="V1171" s="3">
        <v>0</v>
      </c>
      <c r="W1171" s="3">
        <v>0</v>
      </c>
      <c r="X1171" s="3">
        <v>-6.3</v>
      </c>
      <c r="Y1171" s="5">
        <v>40</v>
      </c>
      <c r="Z1171" s="5">
        <v>24</v>
      </c>
      <c r="AA1171" s="5">
        <v>1</v>
      </c>
      <c r="AB1171" s="5">
        <v>36.4</v>
      </c>
      <c r="AC1171" s="4">
        <v>22</v>
      </c>
      <c r="AD1171" s="4" t="s">
        <v>33</v>
      </c>
      <c r="AE1171" s="4">
        <v>58</v>
      </c>
      <c r="AF1171" s="4">
        <v>1</v>
      </c>
      <c r="AG1171" s="4">
        <v>-207.2</v>
      </c>
      <c r="AH1171" s="4">
        <v>-37.799999999999997</v>
      </c>
      <c r="AI1171" s="4">
        <v>-46.8</v>
      </c>
      <c r="AJ1171" s="6" t="s">
        <v>85</v>
      </c>
      <c r="AK1171" s="3">
        <v>1.9</v>
      </c>
      <c r="AL1171" s="2">
        <v>0</v>
      </c>
    </row>
    <row r="1172" spans="1:38" x14ac:dyDescent="0.35">
      <c r="A1172" s="2">
        <f>AVERAGE(L1172:N1172)</f>
        <v>65.666666666666671</v>
      </c>
      <c r="B1172" s="2">
        <f>R1172+U1172</f>
        <v>80</v>
      </c>
      <c r="C1172" s="2">
        <f>Y1172+Z1172+AB1172</f>
        <v>63.6</v>
      </c>
      <c r="D1172" s="2">
        <f>IF(B1172&gt;100,5)+IF(B1172&gt;150,5)+IF(R1172&gt;0,3)+IF(R1172&gt;15,3)+IF(R1172&gt;25,3)+IF(S1172&gt;0,3)+IF(S1172&gt;15,3)+IF(S1172&gt;25,3)+IF(U1172&gt;20,2,0)+IF(U1172&gt;30,3,0)+IF(U1172&gt;50,5,0)+IF(U1172&gt;60,3,0)+IF(Y1172&gt;100,5,0)+IF(Y1172&gt;0,2)+IF(Y1172&gt;15,2)+IF(Y1172&gt;25,2)+IF(Y1172&gt;30,2)+IF(Y1172&gt;40,2)+IF(Y1172&gt;50,2)+IF(Y1172&gt;100,4)+IF(Y1172&lt;10,-5,0)+IF(Y1172&lt;0,-10)++IF(Y1172&lt;15,-5,0)+IF(R1172&lt;0,-3)+IF(R1172&lt;-5,-3)+IF(S1172&lt;0,-3)+IF(S1172&lt;-5,-3)+IF(T1172&lt;0,-3)+IF(T1172&lt;-5,-3)+IF(W1172=1,5,0)+IF(X1172&gt;20,3,0)+IF(X1172&gt;25,3,0)+IF(X1172&gt;40,3,0)+IF(X1172&gt;50,3,0)+IF(N1172&lt;50,-10)+IF(N1172&lt;30,-10)+IF(N1172&lt;20,-10)+IF(N1172&lt;70,-5)+IF(N1172&lt;80,-5)+IF(N1172&gt;95,5,0)+IF(L1172&lt;50,-10)+IF(L1172&lt;30,-10)+IF(L1172&lt;20,-10)+IF(L1172&lt;70,-5)+IF(L1172&lt;80,-5)+IF(L1172&gt;95,5,0)+IF(A1172&gt;85,3,0)+IF(A1172&gt;90,3,0)+IF(U1172&lt;0,-10)+IF(U1172&lt;-5,-20)+IF(U1172&lt;-10,-10)+IF(V1172&gt;0,5,0)+IF(V1172&gt;15,5,0)+IF(V1172&gt;25,5,0)+IF(V1172&lt;0,-10,0)+IF(V1172&lt;-5,-10,0)+IF(U1172&lt;0,-10,0)+IF(U1172&lt;-5,-10,0)+IF(M1172&gt;90,10)+IF(M1172&gt;97,5)+IF(L1172&lt;70,-20,0)+IF(Y1172&gt;100,15,0)+IF(Y1172&gt;200,10,0)+IF(AB1172&gt;40,5,0)+IF(AB1172&gt;50,5,0)+IF(AB1172&gt;60,10,0)+IF(AB1172&gt;100,15,0)+IF(AB1172&gt;200,10,0)</f>
        <v>-7</v>
      </c>
      <c r="E1172" s="2">
        <f>W1172+AA1172+IF(AK1172&gt;1,1,0)+IF(AK1172&gt;1.2,2,0)+IF(AK1172&gt;1.3,2,0)+IF(AK1172&lt;1,-2,0)+IF(B1172&gt;200,5,0)+IF(B1172&gt;300,5,0)+IF(B1172&lt;30,-15,0)+IF(B1172&lt;20,-15,0)</f>
        <v>-2</v>
      </c>
      <c r="F1172" s="2">
        <f>IF(AF1172&gt;0,2,0)+IF(AF1172&gt;2,3,0)+IF(AF1172&gt;4,4,0)+IF(AF1172&gt;10,5,0)+IF(O1172="A",3,0)+IF(O1172="B",3,0)+IF(P1172="A+",7,0)+IF(P1172="A",5,0)+IF(P1172="A-",3,0)+IF(P1172="B+",2,0)+IF(AC1172&lt;40,3,0)+IF(AC1172&lt;20,3,0)+IF(AC1172&lt;10,5,0)+IF(C1172&gt;50,5)</f>
        <v>5</v>
      </c>
      <c r="G1172" s="2">
        <f>IF(AG1172&gt;0,3)+IF(AG1172&gt;4,3)+IF(AG1172&gt;7,3)+IF(AG1172&gt;10,3)+IF(AG1172&gt;13,3)+IF(AG1172&gt;15,3)+IF(AG1172&gt;17,3)+IF(AG1172&gt;20,3)+IF(AG1172&gt;25,5)+IF(AH1172&gt;0,3)+IF(AH1172&gt;7,3)+IF(AH1172&gt;10,3)+IF(AH1172&gt;15,3)+IF(AI1172&gt;0,3)+IF(AI1172&gt;7,3)+IF(AI1172&gt;10,3)+IF(AI1172&gt;15,3)</f>
        <v>0</v>
      </c>
      <c r="H1172" s="2">
        <f>SUM(D1172:G1172)</f>
        <v>-4</v>
      </c>
      <c r="I1172" s="2">
        <f>I1171+1</f>
        <v>1171</v>
      </c>
      <c r="J1172" s="3" t="s">
        <v>5388</v>
      </c>
      <c r="K1172" s="2" t="s">
        <v>5389</v>
      </c>
      <c r="L1172" s="7">
        <v>78</v>
      </c>
      <c r="M1172" s="7">
        <v>22</v>
      </c>
      <c r="N1172" s="7">
        <v>97</v>
      </c>
      <c r="O1172" s="7" t="s">
        <v>42</v>
      </c>
      <c r="P1172" s="7" t="s">
        <v>80</v>
      </c>
      <c r="Q1172" s="6" t="s">
        <v>121</v>
      </c>
      <c r="R1172" s="3">
        <v>0</v>
      </c>
      <c r="S1172" s="3">
        <v>0</v>
      </c>
      <c r="T1172" s="3">
        <v>0</v>
      </c>
      <c r="U1172" s="3">
        <v>80</v>
      </c>
      <c r="V1172" s="3">
        <v>0</v>
      </c>
      <c r="W1172" s="3">
        <v>0</v>
      </c>
      <c r="X1172" s="3">
        <v>-2800</v>
      </c>
      <c r="Y1172" s="5">
        <v>-1</v>
      </c>
      <c r="Z1172" s="5">
        <v>42</v>
      </c>
      <c r="AA1172" s="5">
        <v>0</v>
      </c>
      <c r="AB1172" s="5">
        <v>22.6</v>
      </c>
      <c r="AC1172" s="4">
        <v>49</v>
      </c>
      <c r="AD1172" s="4" t="s">
        <v>208</v>
      </c>
      <c r="AE1172" s="4">
        <v>47</v>
      </c>
      <c r="AF1172" s="4">
        <v>-8.5</v>
      </c>
      <c r="AG1172" s="4">
        <v>-15.3</v>
      </c>
      <c r="AH1172" s="4">
        <v>-28.4</v>
      </c>
      <c r="AI1172" s="4">
        <v>-12.7</v>
      </c>
      <c r="AJ1172" s="6" t="s">
        <v>127</v>
      </c>
      <c r="AK1172" s="3">
        <v>0.9</v>
      </c>
      <c r="AL1172" s="2">
        <v>0</v>
      </c>
    </row>
    <row r="1173" spans="1:38" x14ac:dyDescent="0.35">
      <c r="A1173" s="2">
        <f>AVERAGE(L1173:N1173)</f>
        <v>8.3333333333333339</v>
      </c>
      <c r="B1173" s="2">
        <f>R1173+U1173</f>
        <v>79</v>
      </c>
      <c r="C1173" s="2">
        <f>Y1173+Z1173+AB1173</f>
        <v>381.4</v>
      </c>
      <c r="D1173" s="2">
        <f>IF(B1173&gt;100,5)+IF(B1173&gt;150,5)+IF(R1173&gt;0,3)+IF(R1173&gt;15,3)+IF(R1173&gt;25,3)+IF(S1173&gt;0,3)+IF(S1173&gt;15,3)+IF(S1173&gt;25,3)+IF(U1173&gt;20,2,0)+IF(U1173&gt;30,3,0)+IF(U1173&gt;50,5,0)+IF(U1173&gt;60,3,0)+IF(Y1173&gt;100,5,0)+IF(Y1173&gt;0,2)+IF(Y1173&gt;15,2)+IF(Y1173&gt;25,2)+IF(Y1173&gt;30,2)+IF(Y1173&gt;40,2)+IF(Y1173&gt;50,2)+IF(Y1173&gt;100,4)+IF(Y1173&lt;10,-5,0)+IF(Y1173&lt;0,-10)++IF(Y1173&lt;15,-5,0)+IF(R1173&lt;0,-3)+IF(R1173&lt;-5,-3)+IF(S1173&lt;0,-3)+IF(S1173&lt;-5,-3)+IF(T1173&lt;0,-3)+IF(T1173&lt;-5,-3)+IF(W1173=1,5,0)+IF(X1173&gt;20,3,0)+IF(X1173&gt;25,3,0)+IF(X1173&gt;40,3,0)+IF(X1173&gt;50,3,0)+IF(N1173&lt;50,-10)+IF(N1173&lt;30,-10)+IF(N1173&lt;20,-10)+IF(N1173&lt;70,-5)+IF(N1173&lt;80,-5)+IF(N1173&gt;95,5,0)+IF(L1173&lt;50,-10)+IF(L1173&lt;30,-10)+IF(L1173&lt;20,-10)+IF(L1173&lt;70,-5)+IF(L1173&lt;80,-5)+IF(L1173&gt;95,5,0)+IF(A1173&gt;85,3,0)+IF(A1173&gt;90,3,0)+IF(U1173&lt;0,-10)+IF(U1173&lt;-5,-20)+IF(U1173&lt;-10,-10)+IF(V1173&gt;0,5,0)+IF(V1173&gt;15,5,0)+IF(V1173&gt;25,5,0)+IF(V1173&lt;0,-10,0)+IF(V1173&lt;-5,-10,0)+IF(U1173&lt;0,-10,0)+IF(U1173&lt;-5,-10,0)+IF(M1173&gt;90,10)+IF(M1173&gt;97,5)+IF(L1173&lt;70,-20,0)+IF(Y1173&gt;100,15,0)+IF(Y1173&gt;200,10,0)+IF(AB1173&gt;40,5,0)+IF(AB1173&gt;50,5,0)+IF(AB1173&gt;60,10,0)+IF(AB1173&gt;100,15,0)+IF(AB1173&gt;200,10,0)</f>
        <v>-7</v>
      </c>
      <c r="E1173" s="2">
        <f>W1173+AA1173+IF(AK1173&gt;1,1,0)+IF(AK1173&gt;1.2,2,0)+IF(AK1173&gt;1.3,2,0)+IF(AK1173&lt;1,-2,0)+IF(B1173&gt;200,5,0)+IF(B1173&gt;300,5,0)+IF(B1173&lt;30,-15,0)+IF(B1173&lt;20,-15,0)</f>
        <v>-2</v>
      </c>
      <c r="F1173" s="2">
        <f>IF(AF1173&gt;0,2,0)+IF(AF1173&gt;2,3,0)+IF(AF1173&gt;4,4,0)+IF(AF1173&gt;10,5,0)+IF(O1173="A",3,0)+IF(O1173="B",3,0)+IF(P1173="A+",7,0)+IF(P1173="A",5,0)+IF(P1173="A-",3,0)+IF(P1173="B+",2,0)+IF(AC1173&lt;40,3,0)+IF(AC1173&lt;20,3,0)+IF(AC1173&lt;10,5,0)+IF(C1173&gt;50,5)</f>
        <v>5</v>
      </c>
      <c r="G1173" s="2">
        <f>IF(AG1173&gt;0,3)+IF(AG1173&gt;4,3)+IF(AG1173&gt;7,3)+IF(AG1173&gt;10,3)+IF(AG1173&gt;13,3)+IF(AG1173&gt;15,3)+IF(AG1173&gt;17,3)+IF(AG1173&gt;20,3)+IF(AG1173&gt;25,5)+IF(AH1173&gt;0,3)+IF(AH1173&gt;7,3)+IF(AH1173&gt;10,3)+IF(AH1173&gt;15,3)+IF(AI1173&gt;0,3)+IF(AI1173&gt;7,3)+IF(AI1173&gt;10,3)+IF(AI1173&gt;15,3)</f>
        <v>0</v>
      </c>
      <c r="H1173" s="2">
        <f>SUM(D1173:G1173)</f>
        <v>-4</v>
      </c>
      <c r="I1173" s="2">
        <f>I1172+1</f>
        <v>1172</v>
      </c>
      <c r="J1173" s="3" t="s">
        <v>8503</v>
      </c>
      <c r="K1173" s="2" t="s">
        <v>8504</v>
      </c>
      <c r="L1173" s="7">
        <v>9</v>
      </c>
      <c r="M1173" s="7">
        <v>1</v>
      </c>
      <c r="N1173" s="7">
        <v>15</v>
      </c>
      <c r="O1173" s="7" t="s">
        <v>42</v>
      </c>
      <c r="P1173" s="7" t="s">
        <v>75</v>
      </c>
      <c r="Q1173" s="6" t="s">
        <v>182</v>
      </c>
      <c r="R1173" s="3">
        <v>0</v>
      </c>
      <c r="S1173" s="3">
        <v>0</v>
      </c>
      <c r="T1173" s="3">
        <v>0</v>
      </c>
      <c r="U1173" s="3">
        <v>79</v>
      </c>
      <c r="V1173" s="3">
        <v>0</v>
      </c>
      <c r="W1173" s="3">
        <v>0</v>
      </c>
      <c r="X1173" s="3">
        <v>45</v>
      </c>
      <c r="Y1173" s="5">
        <v>183</v>
      </c>
      <c r="Z1173" s="5">
        <v>15</v>
      </c>
      <c r="AA1173" s="5">
        <v>0</v>
      </c>
      <c r="AB1173" s="5">
        <v>183.4</v>
      </c>
      <c r="AC1173" s="4">
        <v>189</v>
      </c>
      <c r="AD1173" s="4" t="s">
        <v>159</v>
      </c>
      <c r="AE1173" s="4">
        <v>0</v>
      </c>
      <c r="AF1173" s="4">
        <v>-50</v>
      </c>
      <c r="AG1173" s="4">
        <v>-29.4</v>
      </c>
      <c r="AH1173" s="4">
        <v>-5.5</v>
      </c>
      <c r="AI1173" s="4">
        <v>-5.5</v>
      </c>
      <c r="AJ1173" s="6" t="s">
        <v>107</v>
      </c>
      <c r="AK1173" s="3">
        <v>0.6</v>
      </c>
      <c r="AL1173" s="2">
        <v>0</v>
      </c>
    </row>
    <row r="1174" spans="1:38" x14ac:dyDescent="0.35">
      <c r="A1174" s="2">
        <f>AVERAGE(L1174:N1174)</f>
        <v>62.666666666666664</v>
      </c>
      <c r="B1174" s="2">
        <f>R1174+U1174</f>
        <v>-91</v>
      </c>
      <c r="C1174" s="2">
        <f>Y1174+Z1174+AB1174</f>
        <v>223.4</v>
      </c>
      <c r="D1174" s="2">
        <f>IF(B1174&gt;100,5)+IF(B1174&gt;150,5)+IF(R1174&gt;0,3)+IF(R1174&gt;15,3)+IF(R1174&gt;25,3)+IF(S1174&gt;0,3)+IF(S1174&gt;15,3)+IF(S1174&gt;25,3)+IF(U1174&gt;20,2,0)+IF(U1174&gt;30,3,0)+IF(U1174&gt;50,5,0)+IF(U1174&gt;60,3,0)+IF(Y1174&gt;100,5,0)+IF(Y1174&gt;0,2)+IF(Y1174&gt;15,2)+IF(Y1174&gt;25,2)+IF(Y1174&gt;30,2)+IF(Y1174&gt;40,2)+IF(Y1174&gt;50,2)+IF(Y1174&gt;100,4)+IF(Y1174&lt;10,-5,0)+IF(Y1174&lt;0,-10)++IF(Y1174&lt;15,-5,0)+IF(R1174&lt;0,-3)+IF(R1174&lt;-5,-3)+IF(S1174&lt;0,-3)+IF(S1174&lt;-5,-3)+IF(T1174&lt;0,-3)+IF(T1174&lt;-5,-3)+IF(W1174=1,5,0)+IF(X1174&gt;20,3,0)+IF(X1174&gt;25,3,0)+IF(X1174&gt;40,3,0)+IF(X1174&gt;50,3,0)+IF(N1174&lt;50,-10)+IF(N1174&lt;30,-10)+IF(N1174&lt;20,-10)+IF(N1174&lt;70,-5)+IF(N1174&lt;80,-5)+IF(N1174&gt;95,5,0)+IF(L1174&lt;50,-10)+IF(L1174&lt;30,-10)+IF(L1174&lt;20,-10)+IF(L1174&lt;70,-5)+IF(L1174&lt;80,-5)+IF(L1174&gt;95,5,0)+IF(A1174&gt;85,3,0)+IF(A1174&gt;90,3,0)+IF(U1174&lt;0,-10)+IF(U1174&lt;-5,-20)+IF(U1174&lt;-10,-10)+IF(V1174&gt;0,5,0)+IF(V1174&gt;15,5,0)+IF(V1174&gt;25,5,0)+IF(V1174&lt;0,-10,0)+IF(V1174&lt;-5,-10,0)+IF(U1174&lt;0,-10,0)+IF(U1174&lt;-5,-10,0)+IF(M1174&gt;90,10)+IF(M1174&gt;97,5)+IF(L1174&lt;70,-20,0)+IF(Y1174&gt;100,15,0)+IF(Y1174&gt;200,10,0)+IF(AB1174&gt;40,5,0)+IF(AB1174&gt;50,5,0)+IF(AB1174&gt;60,10,0)+IF(AB1174&gt;100,15,0)+IF(AB1174&gt;200,10,0)</f>
        <v>-8</v>
      </c>
      <c r="E1174" s="2">
        <f>W1174+AA1174+IF(AK1174&gt;1,1,0)+IF(AK1174&gt;1.2,2,0)+IF(AK1174&gt;1.3,2,0)+IF(AK1174&lt;1,-2,0)+IF(B1174&gt;200,5,0)+IF(B1174&gt;300,5,0)+IF(B1174&lt;30,-15,0)+IF(B1174&lt;20,-15,0)</f>
        <v>-31</v>
      </c>
      <c r="F1174" s="2">
        <f>IF(AF1174&gt;0,2,0)+IF(AF1174&gt;2,3,0)+IF(AF1174&gt;4,4,0)+IF(AF1174&gt;10,5,0)+IF(O1174="A",3,0)+IF(O1174="B",3,0)+IF(P1174="A+",7,0)+IF(P1174="A",5,0)+IF(P1174="A-",3,0)+IF(P1174="B+",2,0)+IF(AC1174&lt;40,3,0)+IF(AC1174&lt;20,3,0)+IF(AC1174&lt;10,5,0)+IF(C1174&gt;50,5)</f>
        <v>8</v>
      </c>
      <c r="G1174" s="2">
        <f>IF(AG1174&gt;0,3)+IF(AG1174&gt;4,3)+IF(AG1174&gt;7,3)+IF(AG1174&gt;10,3)+IF(AG1174&gt;13,3)+IF(AG1174&gt;15,3)+IF(AG1174&gt;17,3)+IF(AG1174&gt;20,3)+IF(AG1174&gt;25,5)+IF(AH1174&gt;0,3)+IF(AH1174&gt;7,3)+IF(AH1174&gt;10,3)+IF(AH1174&gt;15,3)+IF(AI1174&gt;0,3)+IF(AI1174&gt;7,3)+IF(AI1174&gt;10,3)+IF(AI1174&gt;15,3)</f>
        <v>27</v>
      </c>
      <c r="H1174" s="2">
        <f>SUM(D1174:G1174)</f>
        <v>-4</v>
      </c>
      <c r="I1174" s="2">
        <f>I1173+1</f>
        <v>1173</v>
      </c>
      <c r="J1174" s="3" t="s">
        <v>4868</v>
      </c>
      <c r="K1174" s="2" t="s">
        <v>4869</v>
      </c>
      <c r="L1174" s="7">
        <v>76</v>
      </c>
      <c r="M1174" s="7">
        <v>40</v>
      </c>
      <c r="N1174" s="7">
        <v>72</v>
      </c>
      <c r="O1174" s="7" t="s">
        <v>48</v>
      </c>
      <c r="P1174" s="7" t="s">
        <v>59</v>
      </c>
      <c r="Q1174" s="6" t="s">
        <v>307</v>
      </c>
      <c r="R1174" s="3">
        <v>0</v>
      </c>
      <c r="S1174" s="3">
        <v>-43</v>
      </c>
      <c r="T1174" s="3">
        <v>0</v>
      </c>
      <c r="U1174" s="3">
        <v>-91</v>
      </c>
      <c r="V1174" s="3">
        <v>0</v>
      </c>
      <c r="W1174" s="3">
        <v>0</v>
      </c>
      <c r="X1174" s="3">
        <v>1600</v>
      </c>
      <c r="Y1174" s="5">
        <v>202</v>
      </c>
      <c r="Z1174" s="5">
        <v>-37</v>
      </c>
      <c r="AA1174" s="5">
        <v>1</v>
      </c>
      <c r="AB1174" s="5">
        <v>58.4</v>
      </c>
      <c r="AC1174" s="4">
        <v>119</v>
      </c>
      <c r="AD1174" s="4" t="s">
        <v>55</v>
      </c>
      <c r="AE1174" s="4">
        <v>5</v>
      </c>
      <c r="AF1174" s="4">
        <v>-50</v>
      </c>
      <c r="AG1174" s="4">
        <v>3.5</v>
      </c>
      <c r="AH1174" s="4">
        <v>212</v>
      </c>
      <c r="AI1174" s="4">
        <v>258.8</v>
      </c>
      <c r="AJ1174" s="6">
        <v>0</v>
      </c>
      <c r="AK1174" s="3">
        <v>0.8</v>
      </c>
      <c r="AL1174" s="2">
        <v>0</v>
      </c>
    </row>
    <row r="1175" spans="1:38" x14ac:dyDescent="0.35">
      <c r="A1175" s="2">
        <f>AVERAGE(L1175:N1175)</f>
        <v>74</v>
      </c>
      <c r="B1175" s="2">
        <f>R1175+U1175</f>
        <v>8</v>
      </c>
      <c r="C1175" s="2">
        <f>Y1175+Z1175+AB1175</f>
        <v>36</v>
      </c>
      <c r="D1175" s="2">
        <f>IF(B1175&gt;100,5)+IF(B1175&gt;150,5)+IF(R1175&gt;0,3)+IF(R1175&gt;15,3)+IF(R1175&gt;25,3)+IF(S1175&gt;0,3)+IF(S1175&gt;15,3)+IF(S1175&gt;25,3)+IF(U1175&gt;20,2,0)+IF(U1175&gt;30,3,0)+IF(U1175&gt;50,5,0)+IF(U1175&gt;60,3,0)+IF(Y1175&gt;100,5,0)+IF(Y1175&gt;0,2)+IF(Y1175&gt;15,2)+IF(Y1175&gt;25,2)+IF(Y1175&gt;30,2)+IF(Y1175&gt;40,2)+IF(Y1175&gt;50,2)+IF(Y1175&gt;100,4)+IF(Y1175&lt;10,-5,0)+IF(Y1175&lt;0,-10)++IF(Y1175&lt;15,-5,0)+IF(R1175&lt;0,-3)+IF(R1175&lt;-5,-3)+IF(S1175&lt;0,-3)+IF(S1175&lt;-5,-3)+IF(T1175&lt;0,-3)+IF(T1175&lt;-5,-3)+IF(W1175=1,5,0)+IF(X1175&gt;20,3,0)+IF(X1175&gt;25,3,0)+IF(X1175&gt;40,3,0)+IF(X1175&gt;50,3,0)+IF(N1175&lt;50,-10)+IF(N1175&lt;30,-10)+IF(N1175&lt;20,-10)+IF(N1175&lt;70,-5)+IF(N1175&lt;80,-5)+IF(N1175&gt;95,5,0)+IF(L1175&lt;50,-10)+IF(L1175&lt;30,-10)+IF(L1175&lt;20,-10)+IF(L1175&lt;70,-5)+IF(L1175&lt;80,-5)+IF(L1175&gt;95,5,0)+IF(A1175&gt;85,3,0)+IF(A1175&gt;90,3,0)+IF(U1175&lt;0,-10)+IF(U1175&lt;-5,-20)+IF(U1175&lt;-10,-10)+IF(V1175&gt;0,5,0)+IF(V1175&gt;15,5,0)+IF(V1175&gt;25,5,0)+IF(V1175&lt;0,-10,0)+IF(V1175&lt;-5,-10,0)+IF(U1175&lt;0,-10,0)+IF(U1175&lt;-5,-10,0)+IF(M1175&gt;90,10)+IF(M1175&gt;97,5)+IF(L1175&lt;70,-20,0)+IF(Y1175&gt;100,15,0)+IF(Y1175&gt;200,10,0)+IF(AB1175&gt;40,5,0)+IF(AB1175&gt;50,5,0)+IF(AB1175&gt;60,10,0)+IF(AB1175&gt;100,15,0)+IF(AB1175&gt;200,10,0)</f>
        <v>-12</v>
      </c>
      <c r="E1175" s="2">
        <f>W1175+AA1175+IF(AK1175&gt;1,1,0)+IF(AK1175&gt;1.2,2,0)+IF(AK1175&gt;1.3,2,0)+IF(AK1175&lt;1,-2,0)+IF(B1175&gt;200,5,0)+IF(B1175&gt;300,5,0)+IF(B1175&lt;30,-15,0)+IF(B1175&lt;20,-15,0)</f>
        <v>-31</v>
      </c>
      <c r="F1175" s="2">
        <f>IF(AF1175&gt;0,2,0)+IF(AF1175&gt;2,3,0)+IF(AF1175&gt;4,4,0)+IF(AF1175&gt;10,5,0)+IF(O1175="A",3,0)+IF(O1175="B",3,0)+IF(P1175="A+",7,0)+IF(P1175="A",5,0)+IF(P1175="A-",3,0)+IF(P1175="B+",2,0)+IF(AC1175&lt;40,3,0)+IF(AC1175&lt;20,3,0)+IF(AC1175&lt;10,5,0)+IF(C1175&gt;50,5)</f>
        <v>3</v>
      </c>
      <c r="G1175" s="2">
        <f>IF(AG1175&gt;0,3)+IF(AG1175&gt;4,3)+IF(AG1175&gt;7,3)+IF(AG1175&gt;10,3)+IF(AG1175&gt;13,3)+IF(AG1175&gt;15,3)+IF(AG1175&gt;17,3)+IF(AG1175&gt;20,3)+IF(AG1175&gt;25,5)+IF(AH1175&gt;0,3)+IF(AH1175&gt;7,3)+IF(AH1175&gt;10,3)+IF(AH1175&gt;15,3)+IF(AI1175&gt;0,3)+IF(AI1175&gt;7,3)+IF(AI1175&gt;10,3)+IF(AI1175&gt;15,3)</f>
        <v>36</v>
      </c>
      <c r="H1175" s="2">
        <f>SUM(D1175:G1175)</f>
        <v>-4</v>
      </c>
      <c r="I1175" s="2">
        <f>I1174+1</f>
        <v>1174</v>
      </c>
      <c r="J1175" s="3" t="s">
        <v>2445</v>
      </c>
      <c r="K1175" s="2" t="s">
        <v>2446</v>
      </c>
      <c r="L1175" s="7">
        <v>79</v>
      </c>
      <c r="M1175" s="7">
        <v>83</v>
      </c>
      <c r="N1175" s="7">
        <v>60</v>
      </c>
      <c r="O1175" s="7" t="s">
        <v>29</v>
      </c>
      <c r="P1175" s="7" t="s">
        <v>75</v>
      </c>
      <c r="Q1175" s="6" t="s">
        <v>719</v>
      </c>
      <c r="R1175" s="3">
        <v>8</v>
      </c>
      <c r="S1175" s="3">
        <v>5</v>
      </c>
      <c r="T1175" s="3">
        <v>5</v>
      </c>
      <c r="U1175" s="3">
        <v>0</v>
      </c>
      <c r="V1175" s="3">
        <v>0</v>
      </c>
      <c r="W1175" s="3">
        <v>1</v>
      </c>
      <c r="X1175" s="3">
        <v>0</v>
      </c>
      <c r="Y1175" s="5">
        <v>9</v>
      </c>
      <c r="Z1175" s="5">
        <v>16</v>
      </c>
      <c r="AA1175" s="5">
        <v>0</v>
      </c>
      <c r="AB1175" s="5">
        <v>11</v>
      </c>
      <c r="AC1175" s="4">
        <v>107</v>
      </c>
      <c r="AD1175" s="4" t="s">
        <v>116</v>
      </c>
      <c r="AE1175" s="4">
        <v>36</v>
      </c>
      <c r="AF1175" s="4">
        <v>-3</v>
      </c>
      <c r="AG1175" s="4">
        <v>12.5</v>
      </c>
      <c r="AH1175" s="4">
        <v>23.7</v>
      </c>
      <c r="AI1175" s="4">
        <v>23.3</v>
      </c>
      <c r="AJ1175" s="6" t="s">
        <v>1545</v>
      </c>
      <c r="AK1175" s="3">
        <v>0.6</v>
      </c>
      <c r="AL1175" s="2">
        <v>0</v>
      </c>
    </row>
    <row r="1176" spans="1:38" x14ac:dyDescent="0.35">
      <c r="A1176" s="2">
        <f>AVERAGE(L1176:N1176)</f>
        <v>68.333333333333329</v>
      </c>
      <c r="B1176" s="2">
        <f>R1176+U1176</f>
        <v>-48</v>
      </c>
      <c r="C1176" s="2">
        <f>Y1176+Z1176+AB1176</f>
        <v>27</v>
      </c>
      <c r="D1176" s="2">
        <f>IF(B1176&gt;100,5)+IF(B1176&gt;150,5)+IF(R1176&gt;0,3)+IF(R1176&gt;15,3)+IF(R1176&gt;25,3)+IF(S1176&gt;0,3)+IF(S1176&gt;15,3)+IF(S1176&gt;25,3)+IF(U1176&gt;20,2,0)+IF(U1176&gt;30,3,0)+IF(U1176&gt;50,5,0)+IF(U1176&gt;60,3,0)+IF(Y1176&gt;100,5,0)+IF(Y1176&gt;0,2)+IF(Y1176&gt;15,2)+IF(Y1176&gt;25,2)+IF(Y1176&gt;30,2)+IF(Y1176&gt;40,2)+IF(Y1176&gt;50,2)+IF(Y1176&gt;100,4)+IF(Y1176&lt;10,-5,0)+IF(Y1176&lt;0,-10)++IF(Y1176&lt;15,-5,0)+IF(R1176&lt;0,-3)+IF(R1176&lt;-5,-3)+IF(S1176&lt;0,-3)+IF(S1176&lt;-5,-3)+IF(T1176&lt;0,-3)+IF(T1176&lt;-5,-3)+IF(W1176=1,5,0)+IF(X1176&gt;20,3,0)+IF(X1176&gt;25,3,0)+IF(X1176&gt;40,3,0)+IF(X1176&gt;50,3,0)+IF(N1176&lt;50,-10)+IF(N1176&lt;30,-10)+IF(N1176&lt;20,-10)+IF(N1176&lt;70,-5)+IF(N1176&lt;80,-5)+IF(N1176&gt;95,5,0)+IF(L1176&lt;50,-10)+IF(L1176&lt;30,-10)+IF(L1176&lt;20,-10)+IF(L1176&lt;70,-5)+IF(L1176&lt;80,-5)+IF(L1176&gt;95,5,0)+IF(A1176&gt;85,3,0)+IF(A1176&gt;90,3,0)+IF(U1176&lt;0,-10)+IF(U1176&lt;-5,-20)+IF(U1176&lt;-10,-10)+IF(V1176&gt;0,5,0)+IF(V1176&gt;15,5,0)+IF(V1176&gt;25,5,0)+IF(V1176&lt;0,-10,0)+IF(V1176&lt;-5,-10,0)+IF(U1176&lt;0,-10,0)+IF(U1176&lt;-5,-10,0)+IF(M1176&gt;90,10)+IF(M1176&gt;97,5)+IF(L1176&lt;70,-20,0)+IF(Y1176&gt;100,15,0)+IF(Y1176&gt;200,10,0)+IF(AB1176&gt;40,5,0)+IF(AB1176&gt;50,5,0)+IF(AB1176&gt;60,10,0)+IF(AB1176&gt;100,15,0)+IF(AB1176&gt;200,10,0)</f>
        <v>-16</v>
      </c>
      <c r="E1176" s="2">
        <f>W1176+AA1176+IF(AK1176&gt;1,1,0)+IF(AK1176&gt;1.2,2,0)+IF(AK1176&gt;1.3,2,0)+IF(AK1176&lt;1,-2,0)+IF(B1176&gt;200,5,0)+IF(B1176&gt;300,5,0)+IF(B1176&lt;30,-15,0)+IF(B1176&lt;20,-15,0)</f>
        <v>-31</v>
      </c>
      <c r="F1176" s="2">
        <f>IF(AF1176&gt;0,2,0)+IF(AF1176&gt;2,3,0)+IF(AF1176&gt;4,4,0)+IF(AF1176&gt;10,5,0)+IF(O1176="A",3,0)+IF(O1176="B",3,0)+IF(P1176="A+",7,0)+IF(P1176="A",5,0)+IF(P1176="A-",3,0)+IF(P1176="B+",2,0)+IF(AC1176&lt;40,3,0)+IF(AC1176&lt;20,3,0)+IF(AC1176&lt;10,5,0)+IF(C1176&gt;50,5)</f>
        <v>19</v>
      </c>
      <c r="G1176" s="2">
        <f>IF(AG1176&gt;0,3)+IF(AG1176&gt;4,3)+IF(AG1176&gt;7,3)+IF(AG1176&gt;10,3)+IF(AG1176&gt;13,3)+IF(AG1176&gt;15,3)+IF(AG1176&gt;17,3)+IF(AG1176&gt;20,3)+IF(AG1176&gt;25,5)+IF(AH1176&gt;0,3)+IF(AH1176&gt;7,3)+IF(AH1176&gt;10,3)+IF(AH1176&gt;15,3)+IF(AI1176&gt;0,3)+IF(AI1176&gt;7,3)+IF(AI1176&gt;10,3)+IF(AI1176&gt;15,3)</f>
        <v>24</v>
      </c>
      <c r="H1176" s="2">
        <f>SUM(D1176:G1176)</f>
        <v>-4</v>
      </c>
      <c r="I1176" s="2">
        <f>I1175+1</f>
        <v>1175</v>
      </c>
      <c r="J1176" s="3" t="s">
        <v>4817</v>
      </c>
      <c r="K1176" s="2" t="s">
        <v>4818</v>
      </c>
      <c r="L1176" s="7">
        <v>80</v>
      </c>
      <c r="M1176" s="7">
        <v>59</v>
      </c>
      <c r="N1176" s="7">
        <v>66</v>
      </c>
      <c r="O1176" s="7" t="s">
        <v>48</v>
      </c>
      <c r="P1176" s="7" t="s">
        <v>120</v>
      </c>
      <c r="Q1176" s="6" t="s">
        <v>84</v>
      </c>
      <c r="R1176" s="3">
        <v>-48</v>
      </c>
      <c r="S1176" s="3">
        <v>8</v>
      </c>
      <c r="T1176" s="3">
        <v>2</v>
      </c>
      <c r="U1176" s="3">
        <v>0</v>
      </c>
      <c r="V1176" s="3">
        <v>0</v>
      </c>
      <c r="W1176" s="3">
        <v>0</v>
      </c>
      <c r="X1176" s="3">
        <v>0</v>
      </c>
      <c r="Y1176" s="5">
        <v>12</v>
      </c>
      <c r="Z1176" s="5">
        <v>4</v>
      </c>
      <c r="AA1176" s="5">
        <v>1</v>
      </c>
      <c r="AB1176" s="5">
        <v>11</v>
      </c>
      <c r="AC1176" s="4">
        <v>114</v>
      </c>
      <c r="AD1176" s="4" t="s">
        <v>1168</v>
      </c>
      <c r="AE1176" s="4">
        <v>5</v>
      </c>
      <c r="AF1176" s="4">
        <v>15.4</v>
      </c>
      <c r="AG1176" s="4">
        <v>9.6999999999999993</v>
      </c>
      <c r="AH1176" s="4">
        <v>9.6999999999999993</v>
      </c>
      <c r="AI1176" s="4">
        <v>15</v>
      </c>
      <c r="AJ1176" s="6" t="s">
        <v>67</v>
      </c>
      <c r="AK1176" s="3">
        <v>0.9</v>
      </c>
      <c r="AL1176" s="2">
        <v>0</v>
      </c>
    </row>
    <row r="1177" spans="1:38" x14ac:dyDescent="0.35">
      <c r="A1177" s="2">
        <f>AVERAGE(L1177:N1177)</f>
        <v>75.666666666666671</v>
      </c>
      <c r="B1177" s="2">
        <f>R1177+U1177</f>
        <v>13</v>
      </c>
      <c r="C1177" s="2">
        <f>Y1177+Z1177+AB1177</f>
        <v>-2.2999999999999998</v>
      </c>
      <c r="D1177" s="2">
        <f>IF(B1177&gt;100,5)+IF(B1177&gt;150,5)+IF(R1177&gt;0,3)+IF(R1177&gt;15,3)+IF(R1177&gt;25,3)+IF(S1177&gt;0,3)+IF(S1177&gt;15,3)+IF(S1177&gt;25,3)+IF(U1177&gt;20,2,0)+IF(U1177&gt;30,3,0)+IF(U1177&gt;50,5,0)+IF(U1177&gt;60,3,0)+IF(Y1177&gt;100,5,0)+IF(Y1177&gt;0,2)+IF(Y1177&gt;15,2)+IF(Y1177&gt;25,2)+IF(Y1177&gt;30,2)+IF(Y1177&gt;40,2)+IF(Y1177&gt;50,2)+IF(Y1177&gt;100,4)+IF(Y1177&lt;10,-5,0)+IF(Y1177&lt;0,-10)++IF(Y1177&lt;15,-5,0)+IF(R1177&lt;0,-3)+IF(R1177&lt;-5,-3)+IF(S1177&lt;0,-3)+IF(S1177&lt;-5,-3)+IF(T1177&lt;0,-3)+IF(T1177&lt;-5,-3)+IF(W1177=1,5,0)+IF(X1177&gt;20,3,0)+IF(X1177&gt;25,3,0)+IF(X1177&gt;40,3,0)+IF(X1177&gt;50,3,0)+IF(N1177&lt;50,-10)+IF(N1177&lt;30,-10)+IF(N1177&lt;20,-10)+IF(N1177&lt;70,-5)+IF(N1177&lt;80,-5)+IF(N1177&gt;95,5,0)+IF(L1177&lt;50,-10)+IF(L1177&lt;30,-10)+IF(L1177&lt;20,-10)+IF(L1177&lt;70,-5)+IF(L1177&lt;80,-5)+IF(L1177&gt;95,5,0)+IF(A1177&gt;85,3,0)+IF(A1177&gt;90,3,0)+IF(U1177&lt;0,-10)+IF(U1177&lt;-5,-20)+IF(U1177&lt;-10,-10)+IF(V1177&gt;0,5,0)+IF(V1177&gt;15,5,0)+IF(V1177&gt;25,5,0)+IF(V1177&lt;0,-10,0)+IF(V1177&lt;-5,-10,0)+IF(U1177&lt;0,-10,0)+IF(U1177&lt;-5,-10,0)+IF(M1177&gt;90,10)+IF(M1177&gt;97,5)+IF(L1177&lt;70,-20,0)+IF(Y1177&gt;100,15,0)+IF(Y1177&gt;200,10,0)+IF(AB1177&gt;40,5,0)+IF(AB1177&gt;50,5,0)+IF(AB1177&gt;60,10,0)+IF(AB1177&gt;100,15,0)+IF(AB1177&gt;200,10,0)</f>
        <v>-19</v>
      </c>
      <c r="E1177" s="2">
        <f>W1177+AA1177+IF(AK1177&gt;1,1,0)+IF(AK1177&gt;1.2,2,0)+IF(AK1177&gt;1.3,2,0)+IF(AK1177&lt;1,-2,0)+IF(B1177&gt;200,5,0)+IF(B1177&gt;300,5,0)+IF(B1177&lt;30,-15,0)+IF(B1177&lt;20,-15,0)</f>
        <v>-32</v>
      </c>
      <c r="F1177" s="2">
        <f>IF(AF1177&gt;0,2,0)+IF(AF1177&gt;2,3,0)+IF(AF1177&gt;4,4,0)+IF(AF1177&gt;10,5,0)+IF(O1177="A",3,0)+IF(O1177="B",3,0)+IF(P1177="A+",7,0)+IF(P1177="A",5,0)+IF(P1177="A-",3,0)+IF(P1177="B+",2,0)+IF(AC1177&lt;40,3,0)+IF(AC1177&lt;20,3,0)+IF(AC1177&lt;10,5,0)+IF(C1177&gt;50,5)</f>
        <v>5</v>
      </c>
      <c r="G1177" s="2">
        <f>IF(AG1177&gt;0,3)+IF(AG1177&gt;4,3)+IF(AG1177&gt;7,3)+IF(AG1177&gt;10,3)+IF(AG1177&gt;13,3)+IF(AG1177&gt;15,3)+IF(AG1177&gt;17,3)+IF(AG1177&gt;20,3)+IF(AG1177&gt;25,5)+IF(AH1177&gt;0,3)+IF(AH1177&gt;7,3)+IF(AH1177&gt;10,3)+IF(AH1177&gt;15,3)+IF(AI1177&gt;0,3)+IF(AI1177&gt;7,3)+IF(AI1177&gt;10,3)+IF(AI1177&gt;15,3)</f>
        <v>42</v>
      </c>
      <c r="H1177" s="2">
        <f>SUM(D1177:G1177)</f>
        <v>-4</v>
      </c>
      <c r="I1177" s="2">
        <f>I1176+1</f>
        <v>1176</v>
      </c>
      <c r="J1177" s="3" t="s">
        <v>7001</v>
      </c>
      <c r="K1177" s="2" t="s">
        <v>7002</v>
      </c>
      <c r="L1177" s="7">
        <v>82</v>
      </c>
      <c r="M1177" s="7">
        <v>79</v>
      </c>
      <c r="N1177" s="7">
        <v>66</v>
      </c>
      <c r="O1177" s="7" t="s">
        <v>48</v>
      </c>
      <c r="P1177" s="7" t="s">
        <v>75</v>
      </c>
      <c r="Q1177" s="6" t="s">
        <v>149</v>
      </c>
      <c r="R1177" s="3">
        <v>4</v>
      </c>
      <c r="S1177" s="3">
        <v>12</v>
      </c>
      <c r="T1177" s="3">
        <v>5</v>
      </c>
      <c r="U1177" s="3">
        <v>9</v>
      </c>
      <c r="V1177" s="3">
        <v>9</v>
      </c>
      <c r="W1177" s="3">
        <v>0</v>
      </c>
      <c r="X1177" s="3">
        <v>1.6</v>
      </c>
      <c r="Y1177" s="5">
        <v>-6</v>
      </c>
      <c r="Z1177" s="5">
        <v>0</v>
      </c>
      <c r="AA1177" s="5">
        <v>0</v>
      </c>
      <c r="AB1177" s="5">
        <v>3.7</v>
      </c>
      <c r="AC1177" s="4">
        <v>61</v>
      </c>
      <c r="AD1177" s="4" t="s">
        <v>55</v>
      </c>
      <c r="AE1177" s="4">
        <v>55</v>
      </c>
      <c r="AF1177" s="4">
        <v>1.6</v>
      </c>
      <c r="AG1177" s="4">
        <v>15.1</v>
      </c>
      <c r="AH1177" s="4">
        <v>20.2</v>
      </c>
      <c r="AI1177" s="4">
        <v>19.8</v>
      </c>
      <c r="AJ1177" s="6" t="s">
        <v>255</v>
      </c>
      <c r="AK1177" s="3">
        <v>0.6</v>
      </c>
      <c r="AL1177" s="2">
        <v>0</v>
      </c>
    </row>
    <row r="1178" spans="1:38" x14ac:dyDescent="0.35">
      <c r="A1178" s="2">
        <f>AVERAGE(L1178:N1178)</f>
        <v>11.666666666666666</v>
      </c>
      <c r="B1178" s="2">
        <f>R1178+U1178</f>
        <v>80</v>
      </c>
      <c r="C1178" s="2">
        <f>Y1178+Z1178+AB1178</f>
        <v>1027.8</v>
      </c>
      <c r="D1178" s="2">
        <f>IF(B1178&gt;100,5)+IF(B1178&gt;150,5)+IF(R1178&gt;0,3)+IF(R1178&gt;15,3)+IF(R1178&gt;25,3)+IF(S1178&gt;0,3)+IF(S1178&gt;15,3)+IF(S1178&gt;25,3)+IF(U1178&gt;20,2,0)+IF(U1178&gt;30,3,0)+IF(U1178&gt;50,5,0)+IF(U1178&gt;60,3,0)+IF(Y1178&gt;100,5,0)+IF(Y1178&gt;0,2)+IF(Y1178&gt;15,2)+IF(Y1178&gt;25,2)+IF(Y1178&gt;30,2)+IF(Y1178&gt;40,2)+IF(Y1178&gt;50,2)+IF(Y1178&gt;100,4)+IF(Y1178&lt;10,-5,0)+IF(Y1178&lt;0,-10)++IF(Y1178&lt;15,-5,0)+IF(R1178&lt;0,-3)+IF(R1178&lt;-5,-3)+IF(S1178&lt;0,-3)+IF(S1178&lt;-5,-3)+IF(T1178&lt;0,-3)+IF(T1178&lt;-5,-3)+IF(W1178=1,5,0)+IF(X1178&gt;20,3,0)+IF(X1178&gt;25,3,0)+IF(X1178&gt;40,3,0)+IF(X1178&gt;50,3,0)+IF(N1178&lt;50,-10)+IF(N1178&lt;30,-10)+IF(N1178&lt;20,-10)+IF(N1178&lt;70,-5)+IF(N1178&lt;80,-5)+IF(N1178&gt;95,5,0)+IF(L1178&lt;50,-10)+IF(L1178&lt;30,-10)+IF(L1178&lt;20,-10)+IF(L1178&lt;70,-5)+IF(L1178&lt;80,-5)+IF(L1178&gt;95,5,0)+IF(A1178&gt;85,3,0)+IF(A1178&gt;90,3,0)+IF(U1178&lt;0,-10)+IF(U1178&lt;-5,-20)+IF(U1178&lt;-10,-10)+IF(V1178&gt;0,5,0)+IF(V1178&gt;15,5,0)+IF(V1178&gt;25,5,0)+IF(V1178&lt;0,-10,0)+IF(V1178&lt;-5,-10,0)+IF(U1178&lt;0,-10,0)+IF(U1178&lt;-5,-10,0)+IF(M1178&gt;90,10)+IF(M1178&gt;97,5)+IF(L1178&lt;70,-20,0)+IF(Y1178&gt;100,15,0)+IF(Y1178&gt;200,10,0)+IF(AB1178&gt;40,5,0)+IF(AB1178&gt;50,5,0)+IF(AB1178&gt;60,10,0)+IF(AB1178&gt;100,15,0)+IF(AB1178&gt;200,10,0)</f>
        <v>-21</v>
      </c>
      <c r="E1178" s="2">
        <f>W1178+AA1178+IF(AK1178&gt;1,1,0)+IF(AK1178&gt;1.2,2,0)+IF(AK1178&gt;1.3,2,0)+IF(AK1178&lt;1,-2,0)+IF(B1178&gt;200,5,0)+IF(B1178&gt;300,5,0)+IF(B1178&lt;30,-15,0)+IF(B1178&lt;20,-15,0)</f>
        <v>-2</v>
      </c>
      <c r="F1178" s="2">
        <f>IF(AF1178&gt;0,2,0)+IF(AF1178&gt;2,3,0)+IF(AF1178&gt;4,4,0)+IF(AF1178&gt;10,5,0)+IF(O1178="A",3,0)+IF(O1178="B",3,0)+IF(P1178="A+",7,0)+IF(P1178="A",5,0)+IF(P1178="A-",3,0)+IF(P1178="B+",2,0)+IF(AC1178&lt;40,3,0)+IF(AC1178&lt;20,3,0)+IF(AC1178&lt;10,5,0)+IF(C1178&gt;50,5)</f>
        <v>19</v>
      </c>
      <c r="G1178" s="2">
        <f>IF(AG1178&gt;0,3)+IF(AG1178&gt;4,3)+IF(AG1178&gt;7,3)+IF(AG1178&gt;10,3)+IF(AG1178&gt;13,3)+IF(AG1178&gt;15,3)+IF(AG1178&gt;17,3)+IF(AG1178&gt;20,3)+IF(AG1178&gt;25,5)+IF(AH1178&gt;0,3)+IF(AH1178&gt;7,3)+IF(AH1178&gt;10,3)+IF(AH1178&gt;15,3)+IF(AI1178&gt;0,3)+IF(AI1178&gt;7,3)+IF(AI1178&gt;10,3)+IF(AI1178&gt;15,3)</f>
        <v>0</v>
      </c>
      <c r="H1178" s="2">
        <f>SUM(D1178:G1178)</f>
        <v>-4</v>
      </c>
      <c r="I1178" s="2">
        <f>I1177+1</f>
        <v>1177</v>
      </c>
      <c r="J1178" s="3" t="s">
        <v>7529</v>
      </c>
      <c r="K1178" s="2" t="s">
        <v>7530</v>
      </c>
      <c r="L1178" s="7">
        <v>16</v>
      </c>
      <c r="M1178" s="7">
        <v>5</v>
      </c>
      <c r="N1178" s="7">
        <v>14</v>
      </c>
      <c r="O1178" s="7" t="s">
        <v>80</v>
      </c>
      <c r="P1178" s="7" t="s">
        <v>42</v>
      </c>
      <c r="Q1178" s="6" t="s">
        <v>809</v>
      </c>
      <c r="R1178" s="3">
        <v>0</v>
      </c>
      <c r="S1178" s="3">
        <v>0</v>
      </c>
      <c r="T1178" s="3">
        <v>0</v>
      </c>
      <c r="U1178" s="3">
        <v>80</v>
      </c>
      <c r="V1178" s="3">
        <v>0</v>
      </c>
      <c r="W1178" s="3">
        <v>0</v>
      </c>
      <c r="X1178" s="3">
        <v>50</v>
      </c>
      <c r="Y1178" s="5">
        <v>96</v>
      </c>
      <c r="Z1178" s="5">
        <v>632</v>
      </c>
      <c r="AA1178" s="5">
        <v>0</v>
      </c>
      <c r="AB1178" s="5">
        <v>299.8</v>
      </c>
      <c r="AC1178" s="4">
        <v>95</v>
      </c>
      <c r="AD1178" s="4" t="s">
        <v>44</v>
      </c>
      <c r="AE1178" s="4">
        <v>12</v>
      </c>
      <c r="AF1178" s="4">
        <v>18.600000000000001</v>
      </c>
      <c r="AG1178" s="4">
        <v>-3.7</v>
      </c>
      <c r="AH1178" s="4">
        <v>-3</v>
      </c>
      <c r="AI1178" s="4">
        <v>-59.9</v>
      </c>
      <c r="AJ1178" s="6" t="s">
        <v>361</v>
      </c>
      <c r="AK1178" s="3">
        <v>0.8</v>
      </c>
      <c r="AL1178" s="2">
        <v>0</v>
      </c>
    </row>
    <row r="1179" spans="1:38" x14ac:dyDescent="0.35">
      <c r="A1179" s="2">
        <f>AVERAGE(L1179:N1179)</f>
        <v>75.666666666666671</v>
      </c>
      <c r="B1179" s="2">
        <f>R1179+U1179</f>
        <v>126</v>
      </c>
      <c r="C1179" s="2">
        <f>Y1179+Z1179+AB1179</f>
        <v>-20.9</v>
      </c>
      <c r="D1179" s="2">
        <f>IF(B1179&gt;100,5)+IF(B1179&gt;150,5)+IF(R1179&gt;0,3)+IF(R1179&gt;15,3)+IF(R1179&gt;25,3)+IF(S1179&gt;0,3)+IF(S1179&gt;15,3)+IF(S1179&gt;25,3)+IF(U1179&gt;20,2,0)+IF(U1179&gt;30,3,0)+IF(U1179&gt;50,5,0)+IF(U1179&gt;60,3,0)+IF(Y1179&gt;100,5,0)+IF(Y1179&gt;0,2)+IF(Y1179&gt;15,2)+IF(Y1179&gt;25,2)+IF(Y1179&gt;30,2)+IF(Y1179&gt;40,2)+IF(Y1179&gt;50,2)+IF(Y1179&gt;100,4)+IF(Y1179&lt;10,-5,0)+IF(Y1179&lt;0,-10)++IF(Y1179&lt;15,-5,0)+IF(R1179&lt;0,-3)+IF(R1179&lt;-5,-3)+IF(S1179&lt;0,-3)+IF(S1179&lt;-5,-3)+IF(T1179&lt;0,-3)+IF(T1179&lt;-5,-3)+IF(W1179=1,5,0)+IF(X1179&gt;20,3,0)+IF(X1179&gt;25,3,0)+IF(X1179&gt;40,3,0)+IF(X1179&gt;50,3,0)+IF(N1179&lt;50,-10)+IF(N1179&lt;30,-10)+IF(N1179&lt;20,-10)+IF(N1179&lt;70,-5)+IF(N1179&lt;80,-5)+IF(N1179&gt;95,5,0)+IF(L1179&lt;50,-10)+IF(L1179&lt;30,-10)+IF(L1179&lt;20,-10)+IF(L1179&lt;70,-5)+IF(L1179&lt;80,-5)+IF(L1179&gt;95,5,0)+IF(A1179&gt;85,3,0)+IF(A1179&gt;90,3,0)+IF(U1179&lt;0,-10)+IF(U1179&lt;-5,-20)+IF(U1179&lt;-10,-10)+IF(V1179&gt;0,5,0)+IF(V1179&gt;15,5,0)+IF(V1179&gt;25,5,0)+IF(V1179&lt;0,-10,0)+IF(V1179&lt;-5,-10,0)+IF(U1179&lt;0,-10,0)+IF(U1179&lt;-5,-10,0)+IF(M1179&gt;90,10)+IF(M1179&gt;97,5)+IF(L1179&lt;70,-20,0)+IF(Y1179&gt;100,15,0)+IF(Y1179&gt;200,10,0)+IF(AB1179&gt;40,5,0)+IF(AB1179&gt;50,5,0)+IF(AB1179&gt;60,10,0)+IF(AB1179&gt;100,15,0)+IF(AB1179&gt;200,10,0)</f>
        <v>-22</v>
      </c>
      <c r="E1179" s="2">
        <f>W1179+AA1179+IF(AK1179&gt;1,1,0)+IF(AK1179&gt;1.2,2,0)+IF(AK1179&gt;1.3,2,0)+IF(AK1179&lt;1,-2,0)+IF(B1179&gt;200,5,0)+IF(B1179&gt;300,5,0)+IF(B1179&lt;30,-15,0)+IF(B1179&lt;20,-15,0)</f>
        <v>-2</v>
      </c>
      <c r="F1179" s="2">
        <f>IF(AF1179&gt;0,2,0)+IF(AF1179&gt;2,3,0)+IF(AF1179&gt;4,4,0)+IF(AF1179&gt;10,5,0)+IF(O1179="A",3,0)+IF(O1179="B",3,0)+IF(P1179="A+",7,0)+IF(P1179="A",5,0)+IF(P1179="A-",3,0)+IF(P1179="B+",2,0)+IF(AC1179&lt;40,3,0)+IF(AC1179&lt;20,3,0)+IF(AC1179&lt;10,5,0)+IF(C1179&gt;50,5)</f>
        <v>5</v>
      </c>
      <c r="G1179" s="2">
        <f>IF(AG1179&gt;0,3)+IF(AG1179&gt;4,3)+IF(AG1179&gt;7,3)+IF(AG1179&gt;10,3)+IF(AG1179&gt;13,3)+IF(AG1179&gt;15,3)+IF(AG1179&gt;17,3)+IF(AG1179&gt;20,3)+IF(AG1179&gt;25,5)+IF(AH1179&gt;0,3)+IF(AH1179&gt;7,3)+IF(AH1179&gt;10,3)+IF(AH1179&gt;15,3)+IF(AI1179&gt;0,3)+IF(AI1179&gt;7,3)+IF(AI1179&gt;10,3)+IF(AI1179&gt;15,3)</f>
        <v>15</v>
      </c>
      <c r="H1179" s="2">
        <f>SUM(D1179:G1179)</f>
        <v>-4</v>
      </c>
      <c r="I1179" s="2">
        <f>I1178+1</f>
        <v>1178</v>
      </c>
      <c r="J1179" s="3" t="s">
        <v>10613</v>
      </c>
      <c r="K1179" s="2" t="s">
        <v>10614</v>
      </c>
      <c r="L1179" s="7">
        <v>75</v>
      </c>
      <c r="M1179" s="7">
        <v>97</v>
      </c>
      <c r="N1179" s="7">
        <v>55</v>
      </c>
      <c r="O1179" s="7" t="s">
        <v>42</v>
      </c>
      <c r="P1179" s="7" t="s">
        <v>75</v>
      </c>
      <c r="Q1179" s="6" t="s">
        <v>60</v>
      </c>
      <c r="R1179" s="3">
        <v>126</v>
      </c>
      <c r="S1179" s="3">
        <v>126</v>
      </c>
      <c r="T1179" s="3">
        <v>157</v>
      </c>
      <c r="U1179" s="3">
        <v>0</v>
      </c>
      <c r="V1179" s="3">
        <v>-60</v>
      </c>
      <c r="W1179" s="3">
        <v>0</v>
      </c>
      <c r="X1179" s="3">
        <v>0</v>
      </c>
      <c r="Y1179" s="5">
        <v>-5</v>
      </c>
      <c r="Z1179" s="5">
        <v>-11</v>
      </c>
      <c r="AA1179" s="5">
        <v>0</v>
      </c>
      <c r="AB1179" s="5">
        <v>-4.9000000000000004</v>
      </c>
      <c r="AC1179" s="4">
        <v>67</v>
      </c>
      <c r="AD1179" s="4" t="s">
        <v>72</v>
      </c>
      <c r="AE1179" s="4">
        <v>3</v>
      </c>
      <c r="AF1179" s="4">
        <v>2.2999999999999998</v>
      </c>
      <c r="AG1179" s="4">
        <v>8.8000000000000007</v>
      </c>
      <c r="AH1179" s="4">
        <v>1.1000000000000001</v>
      </c>
      <c r="AI1179" s="4">
        <v>1.1000000000000001</v>
      </c>
      <c r="AJ1179" s="6" t="s">
        <v>544</v>
      </c>
      <c r="AK1179" s="3">
        <v>0.6</v>
      </c>
      <c r="AL1179" s="2">
        <v>0</v>
      </c>
    </row>
    <row r="1180" spans="1:38" x14ac:dyDescent="0.35">
      <c r="A1180" s="2">
        <f>AVERAGE(L1180:N1180)</f>
        <v>67</v>
      </c>
      <c r="B1180" s="2">
        <f>R1180+U1180</f>
        <v>0</v>
      </c>
      <c r="C1180" s="2">
        <f>Y1180+Z1180+AB1180</f>
        <v>13.8</v>
      </c>
      <c r="D1180" s="2">
        <f>IF(B1180&gt;100,5)+IF(B1180&gt;150,5)+IF(R1180&gt;0,3)+IF(R1180&gt;15,3)+IF(R1180&gt;25,3)+IF(S1180&gt;0,3)+IF(S1180&gt;15,3)+IF(S1180&gt;25,3)+IF(U1180&gt;20,2,0)+IF(U1180&gt;30,3,0)+IF(U1180&gt;50,5,0)+IF(U1180&gt;60,3,0)+IF(Y1180&gt;100,5,0)+IF(Y1180&gt;0,2)+IF(Y1180&gt;15,2)+IF(Y1180&gt;25,2)+IF(Y1180&gt;30,2)+IF(Y1180&gt;40,2)+IF(Y1180&gt;50,2)+IF(Y1180&gt;100,4)+IF(Y1180&lt;10,-5,0)+IF(Y1180&lt;0,-10)++IF(Y1180&lt;15,-5,0)+IF(R1180&lt;0,-3)+IF(R1180&lt;-5,-3)+IF(S1180&lt;0,-3)+IF(S1180&lt;-5,-3)+IF(T1180&lt;0,-3)+IF(T1180&lt;-5,-3)+IF(W1180=1,5,0)+IF(X1180&gt;20,3,0)+IF(X1180&gt;25,3,0)+IF(X1180&gt;40,3,0)+IF(X1180&gt;50,3,0)+IF(N1180&lt;50,-10)+IF(N1180&lt;30,-10)+IF(N1180&lt;20,-10)+IF(N1180&lt;70,-5)+IF(N1180&lt;80,-5)+IF(N1180&gt;95,5,0)+IF(L1180&lt;50,-10)+IF(L1180&lt;30,-10)+IF(L1180&lt;20,-10)+IF(L1180&lt;70,-5)+IF(L1180&lt;80,-5)+IF(L1180&gt;95,5,0)+IF(A1180&gt;85,3,0)+IF(A1180&gt;90,3,0)+IF(U1180&lt;0,-10)+IF(U1180&lt;-5,-20)+IF(U1180&lt;-10,-10)+IF(V1180&gt;0,5,0)+IF(V1180&gt;15,5,0)+IF(V1180&gt;25,5,0)+IF(V1180&lt;0,-10,0)+IF(V1180&lt;-5,-10,0)+IF(U1180&lt;0,-10,0)+IF(U1180&lt;-5,-10,0)+IF(M1180&gt;90,10)+IF(M1180&gt;97,5)+IF(L1180&lt;70,-20,0)+IF(Y1180&gt;100,15,0)+IF(Y1180&gt;200,10,0)+IF(AB1180&gt;40,5,0)+IF(AB1180&gt;50,5,0)+IF(AB1180&gt;60,10,0)+IF(AB1180&gt;100,15,0)+IF(AB1180&gt;200,10,0)</f>
        <v>-23</v>
      </c>
      <c r="E1180" s="2">
        <f>W1180+AA1180+IF(AK1180&gt;1,1,0)+IF(AK1180&gt;1.2,2,0)+IF(AK1180&gt;1.3,2,0)+IF(AK1180&lt;1,-2,0)+IF(B1180&gt;200,5,0)+IF(B1180&gt;300,5,0)+IF(B1180&lt;30,-15,0)+IF(B1180&lt;20,-15,0)</f>
        <v>-31</v>
      </c>
      <c r="F1180" s="2">
        <f>IF(AF1180&gt;0,2,0)+IF(AF1180&gt;2,3,0)+IF(AF1180&gt;4,4,0)+IF(AF1180&gt;10,5,0)+IF(O1180="A",3,0)+IF(O1180="B",3,0)+IF(P1180="A+",7,0)+IF(P1180="A",5,0)+IF(P1180="A-",3,0)+IF(P1180="B+",2,0)+IF(AC1180&lt;40,3,0)+IF(AC1180&lt;20,3,0)+IF(AC1180&lt;10,5,0)+IF(C1180&gt;50,5)</f>
        <v>6</v>
      </c>
      <c r="G1180" s="2">
        <f>IF(AG1180&gt;0,3)+IF(AG1180&gt;4,3)+IF(AG1180&gt;7,3)+IF(AG1180&gt;10,3)+IF(AG1180&gt;13,3)+IF(AG1180&gt;15,3)+IF(AG1180&gt;17,3)+IF(AG1180&gt;20,3)+IF(AG1180&gt;25,5)+IF(AH1180&gt;0,3)+IF(AH1180&gt;7,3)+IF(AH1180&gt;10,3)+IF(AH1180&gt;15,3)+IF(AI1180&gt;0,3)+IF(AI1180&gt;7,3)+IF(AI1180&gt;10,3)+IF(AI1180&gt;15,3)</f>
        <v>44</v>
      </c>
      <c r="H1180" s="2">
        <f>SUM(D1180:G1180)</f>
        <v>-4</v>
      </c>
      <c r="I1180" s="2">
        <f>I1179+1</f>
        <v>1179</v>
      </c>
      <c r="J1180" s="3" t="s">
        <v>5717</v>
      </c>
      <c r="K1180" s="2" t="s">
        <v>5718</v>
      </c>
      <c r="L1180" s="7">
        <v>79</v>
      </c>
      <c r="M1180" s="7">
        <v>67</v>
      </c>
      <c r="N1180" s="7">
        <v>55</v>
      </c>
      <c r="O1180" s="7" t="s">
        <v>48</v>
      </c>
      <c r="P1180" s="7" t="s">
        <v>70</v>
      </c>
      <c r="Q1180" s="6" t="s">
        <v>4795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5">
        <v>9</v>
      </c>
      <c r="Z1180" s="5">
        <v>0</v>
      </c>
      <c r="AA1180" s="5">
        <v>1</v>
      </c>
      <c r="AB1180" s="5">
        <v>4.8</v>
      </c>
      <c r="AC1180" s="4">
        <v>38</v>
      </c>
      <c r="AD1180" s="4" t="s">
        <v>159</v>
      </c>
      <c r="AE1180" s="4">
        <v>2</v>
      </c>
      <c r="AF1180" s="4">
        <v>0</v>
      </c>
      <c r="AG1180" s="4">
        <v>56.5</v>
      </c>
      <c r="AH1180" s="4">
        <v>15.7</v>
      </c>
      <c r="AI1180" s="4">
        <v>3.7</v>
      </c>
      <c r="AJ1180" s="6" t="s">
        <v>950</v>
      </c>
      <c r="AK1180" s="3">
        <v>0.5</v>
      </c>
      <c r="AL1180" s="2">
        <v>0</v>
      </c>
    </row>
    <row r="1181" spans="1:38" x14ac:dyDescent="0.35">
      <c r="A1181" s="2">
        <f>AVERAGE(L1181:N1181)</f>
        <v>78.333333333333329</v>
      </c>
      <c r="B1181" s="2">
        <f>R1181+U1181</f>
        <v>8</v>
      </c>
      <c r="C1181" s="2">
        <f>Y1181+Z1181+AB1181</f>
        <v>18.8</v>
      </c>
      <c r="D1181" s="2">
        <f>IF(B1181&gt;100,5)+IF(B1181&gt;150,5)+IF(R1181&gt;0,3)+IF(R1181&gt;15,3)+IF(R1181&gt;25,3)+IF(S1181&gt;0,3)+IF(S1181&gt;15,3)+IF(S1181&gt;25,3)+IF(U1181&gt;20,2,0)+IF(U1181&gt;30,3,0)+IF(U1181&gt;50,5,0)+IF(U1181&gt;60,3,0)+IF(Y1181&gt;100,5,0)+IF(Y1181&gt;0,2)+IF(Y1181&gt;15,2)+IF(Y1181&gt;25,2)+IF(Y1181&gt;30,2)+IF(Y1181&gt;40,2)+IF(Y1181&gt;50,2)+IF(Y1181&gt;100,4)+IF(Y1181&lt;10,-5,0)+IF(Y1181&lt;0,-10)++IF(Y1181&lt;15,-5,0)+IF(R1181&lt;0,-3)+IF(R1181&lt;-5,-3)+IF(S1181&lt;0,-3)+IF(S1181&lt;-5,-3)+IF(T1181&lt;0,-3)+IF(T1181&lt;-5,-3)+IF(W1181=1,5,0)+IF(X1181&gt;20,3,0)+IF(X1181&gt;25,3,0)+IF(X1181&gt;40,3,0)+IF(X1181&gt;50,3,0)+IF(N1181&lt;50,-10)+IF(N1181&lt;30,-10)+IF(N1181&lt;20,-10)+IF(N1181&lt;70,-5)+IF(N1181&lt;80,-5)+IF(N1181&gt;95,5,0)+IF(L1181&lt;50,-10)+IF(L1181&lt;30,-10)+IF(L1181&lt;20,-10)+IF(L1181&lt;70,-5)+IF(L1181&lt;80,-5)+IF(L1181&gt;95,5,0)+IF(A1181&gt;85,3,0)+IF(A1181&gt;90,3,0)+IF(U1181&lt;0,-10)+IF(U1181&lt;-5,-20)+IF(U1181&lt;-10,-10)+IF(V1181&gt;0,5,0)+IF(V1181&gt;15,5,0)+IF(V1181&gt;25,5,0)+IF(V1181&lt;0,-10,0)+IF(V1181&lt;-5,-10,0)+IF(U1181&lt;0,-10,0)+IF(U1181&lt;-5,-10,0)+IF(M1181&gt;90,10)+IF(M1181&gt;97,5)+IF(L1181&lt;70,-20,0)+IF(Y1181&gt;100,15,0)+IF(Y1181&gt;200,10,0)+IF(AB1181&gt;40,5,0)+IF(AB1181&gt;50,5,0)+IF(AB1181&gt;60,10,0)+IF(AB1181&gt;100,15,0)+IF(AB1181&gt;200,10,0)</f>
        <v>-27</v>
      </c>
      <c r="E1181" s="2">
        <f>W1181+AA1181+IF(AK1181&gt;1,1,0)+IF(AK1181&gt;1.2,2,0)+IF(AK1181&gt;1.3,2,0)+IF(AK1181&lt;1,-2,0)+IF(B1181&gt;200,5,0)+IF(B1181&gt;300,5,0)+IF(B1181&lt;30,-15,0)+IF(B1181&lt;20,-15,0)</f>
        <v>-32</v>
      </c>
      <c r="F1181" s="2">
        <f>IF(AF1181&gt;0,2,0)+IF(AF1181&gt;2,3,0)+IF(AF1181&gt;4,4,0)+IF(AF1181&gt;10,5,0)+IF(O1181="A",3,0)+IF(O1181="B",3,0)+IF(P1181="A+",7,0)+IF(P1181="A",5,0)+IF(P1181="A-",3,0)+IF(P1181="B+",2,0)+IF(AC1181&lt;40,3,0)+IF(AC1181&lt;20,3,0)+IF(AC1181&lt;10,5,0)+IF(C1181&gt;50,5)</f>
        <v>8</v>
      </c>
      <c r="G1181" s="2">
        <f>IF(AG1181&gt;0,3)+IF(AG1181&gt;4,3)+IF(AG1181&gt;7,3)+IF(AG1181&gt;10,3)+IF(AG1181&gt;13,3)+IF(AG1181&gt;15,3)+IF(AG1181&gt;17,3)+IF(AG1181&gt;20,3)+IF(AG1181&gt;25,5)+IF(AH1181&gt;0,3)+IF(AH1181&gt;7,3)+IF(AH1181&gt;10,3)+IF(AH1181&gt;15,3)+IF(AI1181&gt;0,3)+IF(AI1181&gt;7,3)+IF(AI1181&gt;10,3)+IF(AI1181&gt;15,3)</f>
        <v>47</v>
      </c>
      <c r="H1181" s="2">
        <f>SUM(D1181:G1181)</f>
        <v>-4</v>
      </c>
      <c r="I1181" s="2">
        <f>I1180+1</f>
        <v>1180</v>
      </c>
      <c r="J1181" s="3" t="s">
        <v>213</v>
      </c>
      <c r="K1181" s="2" t="s">
        <v>214</v>
      </c>
      <c r="L1181" s="7">
        <v>85</v>
      </c>
      <c r="M1181" s="7">
        <v>82</v>
      </c>
      <c r="N1181" s="7">
        <v>68</v>
      </c>
      <c r="O1181" s="7" t="s">
        <v>29</v>
      </c>
      <c r="P1181" s="7" t="s">
        <v>75</v>
      </c>
      <c r="Q1181" s="6" t="s">
        <v>215</v>
      </c>
      <c r="R1181" s="3">
        <v>10</v>
      </c>
      <c r="S1181" s="3">
        <v>7</v>
      </c>
      <c r="T1181" s="3">
        <v>10</v>
      </c>
      <c r="U1181" s="3">
        <v>-2</v>
      </c>
      <c r="V1181" s="3">
        <v>4</v>
      </c>
      <c r="W1181" s="3">
        <v>0</v>
      </c>
      <c r="X1181" s="3">
        <v>11</v>
      </c>
      <c r="Y1181" s="5">
        <v>7</v>
      </c>
      <c r="Z1181" s="5">
        <v>5</v>
      </c>
      <c r="AA1181" s="5">
        <v>0</v>
      </c>
      <c r="AB1181" s="5">
        <v>6.8</v>
      </c>
      <c r="AC1181" s="4">
        <v>71</v>
      </c>
      <c r="AD1181" s="4" t="s">
        <v>98</v>
      </c>
      <c r="AE1181" s="4">
        <v>39</v>
      </c>
      <c r="AF1181" s="4">
        <v>2.6</v>
      </c>
      <c r="AG1181" s="4">
        <v>38.6</v>
      </c>
      <c r="AH1181" s="4">
        <v>11.1</v>
      </c>
      <c r="AI1181" s="4">
        <v>11.5</v>
      </c>
      <c r="AJ1181" s="6" t="s">
        <v>216</v>
      </c>
      <c r="AK1181" s="3">
        <v>0.6</v>
      </c>
      <c r="AL1181" s="2">
        <v>0</v>
      </c>
    </row>
    <row r="1182" spans="1:38" x14ac:dyDescent="0.35">
      <c r="A1182" s="2">
        <f>AVERAGE(L1182:N1182)</f>
        <v>70.666666666666671</v>
      </c>
      <c r="B1182" s="2">
        <f>R1182+U1182</f>
        <v>8</v>
      </c>
      <c r="C1182" s="2">
        <f>Y1182+Z1182+AB1182</f>
        <v>4.5999999999999996</v>
      </c>
      <c r="D1182" s="2">
        <f>IF(B1182&gt;100,5)+IF(B1182&gt;150,5)+IF(R1182&gt;0,3)+IF(R1182&gt;15,3)+IF(R1182&gt;25,3)+IF(S1182&gt;0,3)+IF(S1182&gt;15,3)+IF(S1182&gt;25,3)+IF(U1182&gt;20,2,0)+IF(U1182&gt;30,3,0)+IF(U1182&gt;50,5,0)+IF(U1182&gt;60,3,0)+IF(Y1182&gt;100,5,0)+IF(Y1182&gt;0,2)+IF(Y1182&gt;15,2)+IF(Y1182&gt;25,2)+IF(Y1182&gt;30,2)+IF(Y1182&gt;40,2)+IF(Y1182&gt;50,2)+IF(Y1182&gt;100,4)+IF(Y1182&lt;10,-5,0)+IF(Y1182&lt;0,-10)++IF(Y1182&lt;15,-5,0)+IF(R1182&lt;0,-3)+IF(R1182&lt;-5,-3)+IF(S1182&lt;0,-3)+IF(S1182&lt;-5,-3)+IF(T1182&lt;0,-3)+IF(T1182&lt;-5,-3)+IF(W1182=1,5,0)+IF(X1182&gt;20,3,0)+IF(X1182&gt;25,3,0)+IF(X1182&gt;40,3,0)+IF(X1182&gt;50,3,0)+IF(N1182&lt;50,-10)+IF(N1182&lt;30,-10)+IF(N1182&lt;20,-10)+IF(N1182&lt;70,-5)+IF(N1182&lt;80,-5)+IF(N1182&gt;95,5,0)+IF(L1182&lt;50,-10)+IF(L1182&lt;30,-10)+IF(L1182&lt;20,-10)+IF(L1182&lt;70,-5)+IF(L1182&lt;80,-5)+IF(L1182&gt;95,5,0)+IF(A1182&gt;85,3,0)+IF(A1182&gt;90,3,0)+IF(U1182&lt;0,-10)+IF(U1182&lt;-5,-20)+IF(U1182&lt;-10,-10)+IF(V1182&gt;0,5,0)+IF(V1182&gt;15,5,0)+IF(V1182&gt;25,5,0)+IF(V1182&lt;0,-10,0)+IF(V1182&lt;-5,-10,0)+IF(U1182&lt;0,-10,0)+IF(U1182&lt;-5,-10,0)+IF(M1182&gt;90,10)+IF(M1182&gt;97,5)+IF(L1182&lt;70,-20,0)+IF(Y1182&gt;100,15,0)+IF(Y1182&gt;200,10,0)+IF(AB1182&gt;40,5,0)+IF(AB1182&gt;50,5,0)+IF(AB1182&gt;60,10,0)+IF(AB1182&gt;100,15,0)+IF(AB1182&gt;200,10,0)</f>
        <v>-31</v>
      </c>
      <c r="E1182" s="2">
        <f>W1182+AA1182+IF(AK1182&gt;1,1,0)+IF(AK1182&gt;1.2,2,0)+IF(AK1182&gt;1.3,2,0)+IF(AK1182&lt;1,-2,0)+IF(B1182&gt;200,5,0)+IF(B1182&gt;300,5,0)+IF(B1182&lt;30,-15,0)+IF(B1182&lt;20,-15,0)</f>
        <v>-32</v>
      </c>
      <c r="F1182" s="2">
        <f>IF(AF1182&gt;0,2,0)+IF(AF1182&gt;2,3,0)+IF(AF1182&gt;4,4,0)+IF(AF1182&gt;10,5,0)+IF(O1182="A",3,0)+IF(O1182="B",3,0)+IF(P1182="A+",7,0)+IF(P1182="A",5,0)+IF(P1182="A-",3,0)+IF(P1182="B+",2,0)+IF(AC1182&lt;40,3,0)+IF(AC1182&lt;20,3,0)+IF(AC1182&lt;10,5,0)+IF(C1182&gt;50,5)</f>
        <v>12</v>
      </c>
      <c r="G1182" s="2">
        <f>IF(AG1182&gt;0,3)+IF(AG1182&gt;4,3)+IF(AG1182&gt;7,3)+IF(AG1182&gt;10,3)+IF(AG1182&gt;13,3)+IF(AG1182&gt;15,3)+IF(AG1182&gt;17,3)+IF(AG1182&gt;20,3)+IF(AG1182&gt;25,5)+IF(AH1182&gt;0,3)+IF(AH1182&gt;7,3)+IF(AH1182&gt;10,3)+IF(AH1182&gt;15,3)+IF(AI1182&gt;0,3)+IF(AI1182&gt;7,3)+IF(AI1182&gt;10,3)+IF(AI1182&gt;15,3)</f>
        <v>47</v>
      </c>
      <c r="H1182" s="2">
        <f>SUM(D1182:G1182)</f>
        <v>-4</v>
      </c>
      <c r="I1182" s="2">
        <f>I1181+1</f>
        <v>1181</v>
      </c>
      <c r="J1182" s="3" t="s">
        <v>7381</v>
      </c>
      <c r="K1182" s="2" t="s">
        <v>7382</v>
      </c>
      <c r="L1182" s="7">
        <v>71</v>
      </c>
      <c r="M1182" s="7">
        <v>94</v>
      </c>
      <c r="N1182" s="7">
        <v>47</v>
      </c>
      <c r="O1182" s="7" t="s">
        <v>48</v>
      </c>
      <c r="P1182" s="7" t="s">
        <v>31</v>
      </c>
      <c r="Q1182" s="6" t="s">
        <v>84</v>
      </c>
      <c r="R1182" s="3">
        <v>10</v>
      </c>
      <c r="S1182" s="3">
        <v>16</v>
      </c>
      <c r="T1182" s="3">
        <v>8</v>
      </c>
      <c r="U1182" s="3">
        <v>-2</v>
      </c>
      <c r="V1182" s="3">
        <v>1</v>
      </c>
      <c r="W1182" s="3">
        <v>0</v>
      </c>
      <c r="X1182" s="3">
        <v>9.6999999999999993</v>
      </c>
      <c r="Y1182" s="5">
        <v>0</v>
      </c>
      <c r="Z1182" s="5">
        <v>3</v>
      </c>
      <c r="AA1182" s="5">
        <v>0</v>
      </c>
      <c r="AB1182" s="5">
        <v>1.6</v>
      </c>
      <c r="AC1182" s="4">
        <v>151</v>
      </c>
      <c r="AD1182" s="4" t="s">
        <v>76</v>
      </c>
      <c r="AE1182" s="4">
        <v>55</v>
      </c>
      <c r="AF1182" s="4">
        <v>6.8</v>
      </c>
      <c r="AG1182" s="4">
        <v>42.3</v>
      </c>
      <c r="AH1182" s="4">
        <v>12.8</v>
      </c>
      <c r="AI1182" s="4">
        <v>12.2</v>
      </c>
      <c r="AJ1182" s="6" t="s">
        <v>255</v>
      </c>
      <c r="AK1182" s="3">
        <v>0.8</v>
      </c>
      <c r="AL1182" s="2">
        <v>0</v>
      </c>
    </row>
    <row r="1183" spans="1:38" x14ac:dyDescent="0.35">
      <c r="A1183" s="2">
        <f>AVERAGE(L1183:N1183)</f>
        <v>52</v>
      </c>
      <c r="B1183" s="2">
        <f>R1183+U1183</f>
        <v>38</v>
      </c>
      <c r="C1183" s="2">
        <f>Y1183+Z1183+AB1183</f>
        <v>29</v>
      </c>
      <c r="D1183" s="2">
        <f>IF(B1183&gt;100,5)+IF(B1183&gt;150,5)+IF(R1183&gt;0,3)+IF(R1183&gt;15,3)+IF(R1183&gt;25,3)+IF(S1183&gt;0,3)+IF(S1183&gt;15,3)+IF(S1183&gt;25,3)+IF(U1183&gt;20,2,0)+IF(U1183&gt;30,3,0)+IF(U1183&gt;50,5,0)+IF(U1183&gt;60,3,0)+IF(Y1183&gt;100,5,0)+IF(Y1183&gt;0,2)+IF(Y1183&gt;15,2)+IF(Y1183&gt;25,2)+IF(Y1183&gt;30,2)+IF(Y1183&gt;40,2)+IF(Y1183&gt;50,2)+IF(Y1183&gt;100,4)+IF(Y1183&lt;10,-5,0)+IF(Y1183&lt;0,-10)++IF(Y1183&lt;15,-5,0)+IF(R1183&lt;0,-3)+IF(R1183&lt;-5,-3)+IF(S1183&lt;0,-3)+IF(S1183&lt;-5,-3)+IF(T1183&lt;0,-3)+IF(T1183&lt;-5,-3)+IF(W1183=1,5,0)+IF(X1183&gt;20,3,0)+IF(X1183&gt;25,3,0)+IF(X1183&gt;40,3,0)+IF(X1183&gt;50,3,0)+IF(N1183&lt;50,-10)+IF(N1183&lt;30,-10)+IF(N1183&lt;20,-10)+IF(N1183&lt;70,-5)+IF(N1183&lt;80,-5)+IF(N1183&gt;95,5,0)+IF(L1183&lt;50,-10)+IF(L1183&lt;30,-10)+IF(L1183&lt;20,-10)+IF(L1183&lt;70,-5)+IF(L1183&lt;80,-5)+IF(L1183&gt;95,5,0)+IF(A1183&gt;85,3,0)+IF(A1183&gt;90,3,0)+IF(U1183&lt;0,-10)+IF(U1183&lt;-5,-20)+IF(U1183&lt;-10,-10)+IF(V1183&gt;0,5,0)+IF(V1183&gt;15,5,0)+IF(V1183&gt;25,5,0)+IF(V1183&lt;0,-10,0)+IF(V1183&lt;-5,-10,0)+IF(U1183&lt;0,-10,0)+IF(U1183&lt;-5,-10,0)+IF(M1183&gt;90,10)+IF(M1183&gt;97,5)+IF(L1183&lt;70,-20,0)+IF(Y1183&gt;100,15,0)+IF(Y1183&gt;200,10,0)+IF(AB1183&gt;40,5,0)+IF(AB1183&gt;50,5,0)+IF(AB1183&gt;60,10,0)+IF(AB1183&gt;100,15,0)+IF(AB1183&gt;200,10,0)</f>
        <v>-42</v>
      </c>
      <c r="E1183" s="2">
        <f>W1183+AA1183+IF(AK1183&gt;1,1,0)+IF(AK1183&gt;1.2,2,0)+IF(AK1183&gt;1.3,2,0)+IF(AK1183&lt;1,-2,0)+IF(B1183&gt;200,5,0)+IF(B1183&gt;300,5,0)+IF(B1183&lt;30,-15,0)+IF(B1183&lt;20,-15,0)</f>
        <v>-1</v>
      </c>
      <c r="F1183" s="2">
        <f>IF(AF1183&gt;0,2,0)+IF(AF1183&gt;2,3,0)+IF(AF1183&gt;4,4,0)+IF(AF1183&gt;10,5,0)+IF(O1183="A",3,0)+IF(O1183="B",3,0)+IF(P1183="A+",7,0)+IF(P1183="A",5,0)+IF(P1183="A-",3,0)+IF(P1183="B+",2,0)+IF(AC1183&lt;40,3,0)+IF(AC1183&lt;20,3,0)+IF(AC1183&lt;10,5,0)+IF(C1183&gt;50,5)</f>
        <v>12</v>
      </c>
      <c r="G1183" s="2">
        <f>IF(AG1183&gt;0,3)+IF(AG1183&gt;4,3)+IF(AG1183&gt;7,3)+IF(AG1183&gt;10,3)+IF(AG1183&gt;13,3)+IF(AG1183&gt;15,3)+IF(AG1183&gt;17,3)+IF(AG1183&gt;20,3)+IF(AG1183&gt;25,5)+IF(AH1183&gt;0,3)+IF(AH1183&gt;7,3)+IF(AH1183&gt;10,3)+IF(AH1183&gt;15,3)+IF(AI1183&gt;0,3)+IF(AI1183&gt;7,3)+IF(AI1183&gt;10,3)+IF(AI1183&gt;15,3)</f>
        <v>27</v>
      </c>
      <c r="H1183" s="2">
        <f>SUM(D1183:G1183)</f>
        <v>-4</v>
      </c>
      <c r="I1183" s="2">
        <f>I1182+1</f>
        <v>1182</v>
      </c>
      <c r="J1183" s="3" t="s">
        <v>8973</v>
      </c>
      <c r="K1183" s="2" t="s">
        <v>8974</v>
      </c>
      <c r="L1183" s="7">
        <v>49</v>
      </c>
      <c r="M1183" s="7">
        <v>79</v>
      </c>
      <c r="N1183" s="7">
        <v>28</v>
      </c>
      <c r="O1183" s="7" t="s">
        <v>48</v>
      </c>
      <c r="P1183" s="7" t="s">
        <v>59</v>
      </c>
      <c r="Q1183" s="6" t="s">
        <v>4795</v>
      </c>
      <c r="R1183" s="3">
        <v>28</v>
      </c>
      <c r="S1183" s="3">
        <v>22</v>
      </c>
      <c r="T1183" s="3">
        <v>7</v>
      </c>
      <c r="U1183" s="3">
        <v>10</v>
      </c>
      <c r="V1183" s="3">
        <v>19</v>
      </c>
      <c r="W1183" s="3">
        <v>1</v>
      </c>
      <c r="X1183" s="3">
        <v>31.4</v>
      </c>
      <c r="Y1183" s="5">
        <v>6</v>
      </c>
      <c r="Z1183" s="5">
        <v>13</v>
      </c>
      <c r="AA1183" s="5">
        <v>0</v>
      </c>
      <c r="AB1183" s="5">
        <v>10</v>
      </c>
      <c r="AC1183" s="4">
        <v>173</v>
      </c>
      <c r="AD1183" s="4" t="s">
        <v>44</v>
      </c>
      <c r="AE1183" s="4">
        <v>49</v>
      </c>
      <c r="AF1183" s="4">
        <v>6.7</v>
      </c>
      <c r="AG1183" s="4">
        <v>17.3</v>
      </c>
      <c r="AH1183" s="4">
        <v>5.7</v>
      </c>
      <c r="AI1183" s="4">
        <v>5.9</v>
      </c>
      <c r="AJ1183" s="6" t="s">
        <v>486</v>
      </c>
      <c r="AK1183" s="3">
        <v>0.6</v>
      </c>
      <c r="AL1183" s="2">
        <v>0</v>
      </c>
    </row>
    <row r="1184" spans="1:38" x14ac:dyDescent="0.35">
      <c r="A1184" s="2">
        <f>AVERAGE(L1184:N1184)</f>
        <v>56.666666666666664</v>
      </c>
      <c r="B1184" s="2">
        <f>R1184+U1184</f>
        <v>45</v>
      </c>
      <c r="C1184" s="2">
        <f>Y1184+Z1184+AB1184</f>
        <v>23.3</v>
      </c>
      <c r="D1184" s="2">
        <f>IF(B1184&gt;100,5)+IF(B1184&gt;150,5)+IF(R1184&gt;0,3)+IF(R1184&gt;15,3)+IF(R1184&gt;25,3)+IF(S1184&gt;0,3)+IF(S1184&gt;15,3)+IF(S1184&gt;25,3)+IF(U1184&gt;20,2,0)+IF(U1184&gt;30,3,0)+IF(U1184&gt;50,5,0)+IF(U1184&gt;60,3,0)+IF(Y1184&gt;100,5,0)+IF(Y1184&gt;0,2)+IF(Y1184&gt;15,2)+IF(Y1184&gt;25,2)+IF(Y1184&gt;30,2)+IF(Y1184&gt;40,2)+IF(Y1184&gt;50,2)+IF(Y1184&gt;100,4)+IF(Y1184&lt;10,-5,0)+IF(Y1184&lt;0,-10)++IF(Y1184&lt;15,-5,0)+IF(R1184&lt;0,-3)+IF(R1184&lt;-5,-3)+IF(S1184&lt;0,-3)+IF(S1184&lt;-5,-3)+IF(T1184&lt;0,-3)+IF(T1184&lt;-5,-3)+IF(W1184=1,5,0)+IF(X1184&gt;20,3,0)+IF(X1184&gt;25,3,0)+IF(X1184&gt;40,3,0)+IF(X1184&gt;50,3,0)+IF(N1184&lt;50,-10)+IF(N1184&lt;30,-10)+IF(N1184&lt;20,-10)+IF(N1184&lt;70,-5)+IF(N1184&lt;80,-5)+IF(N1184&gt;95,5,0)+IF(L1184&lt;50,-10)+IF(L1184&lt;30,-10)+IF(L1184&lt;20,-10)+IF(L1184&lt;70,-5)+IF(L1184&lt;80,-5)+IF(L1184&gt;95,5,0)+IF(A1184&gt;85,3,0)+IF(A1184&gt;90,3,0)+IF(U1184&lt;0,-10)+IF(U1184&lt;-5,-20)+IF(U1184&lt;-10,-10)+IF(V1184&gt;0,5,0)+IF(V1184&gt;15,5,0)+IF(V1184&gt;25,5,0)+IF(V1184&lt;0,-10,0)+IF(V1184&lt;-5,-10,0)+IF(U1184&lt;0,-10,0)+IF(U1184&lt;-5,-10,0)+IF(M1184&gt;90,10)+IF(M1184&gt;97,5)+IF(L1184&lt;70,-20,0)+IF(Y1184&gt;100,15,0)+IF(Y1184&gt;200,10,0)+IF(AB1184&gt;40,5,0)+IF(AB1184&gt;50,5,0)+IF(AB1184&gt;60,10,0)+IF(AB1184&gt;100,15,0)+IF(AB1184&gt;200,10,0)</f>
        <v>-48</v>
      </c>
      <c r="E1184" s="2">
        <f>W1184+AA1184+IF(AK1184&gt;1,1,0)+IF(AK1184&gt;1.2,2,0)+IF(AK1184&gt;1.3,2,0)+IF(AK1184&lt;1,-2,0)+IF(B1184&gt;200,5,0)+IF(B1184&gt;300,5,0)+IF(B1184&lt;30,-15,0)+IF(B1184&lt;20,-15,0)</f>
        <v>-1</v>
      </c>
      <c r="F1184" s="2">
        <f>IF(AF1184&gt;0,2,0)+IF(AF1184&gt;2,3,0)+IF(AF1184&gt;4,4,0)+IF(AF1184&gt;10,5,0)+IF(O1184="A",3,0)+IF(O1184="B",3,0)+IF(P1184="A+",7,0)+IF(P1184="A",5,0)+IF(P1184="A-",3,0)+IF(P1184="B+",2,0)+IF(AC1184&lt;40,3,0)+IF(AC1184&lt;20,3,0)+IF(AC1184&lt;10,5,0)+IF(C1184&gt;50,5)</f>
        <v>12</v>
      </c>
      <c r="G1184" s="2">
        <f>IF(AG1184&gt;0,3)+IF(AG1184&gt;4,3)+IF(AG1184&gt;7,3)+IF(AG1184&gt;10,3)+IF(AG1184&gt;13,3)+IF(AG1184&gt;15,3)+IF(AG1184&gt;17,3)+IF(AG1184&gt;20,3)+IF(AG1184&gt;25,5)+IF(AH1184&gt;0,3)+IF(AH1184&gt;7,3)+IF(AH1184&gt;10,3)+IF(AH1184&gt;15,3)+IF(AI1184&gt;0,3)+IF(AI1184&gt;7,3)+IF(AI1184&gt;10,3)+IF(AI1184&gt;15,3)</f>
        <v>33</v>
      </c>
      <c r="H1184" s="2">
        <f>SUM(D1184:G1184)</f>
        <v>-4</v>
      </c>
      <c r="I1184" s="2">
        <f>I1183+1</f>
        <v>1183</v>
      </c>
      <c r="J1184" s="3" t="s">
        <v>629</v>
      </c>
      <c r="K1184" s="2" t="s">
        <v>630</v>
      </c>
      <c r="L1184" s="7">
        <v>53</v>
      </c>
      <c r="M1184" s="7">
        <v>95</v>
      </c>
      <c r="N1184" s="7">
        <v>22</v>
      </c>
      <c r="O1184" s="7" t="s">
        <v>48</v>
      </c>
      <c r="P1184" s="7" t="s">
        <v>31</v>
      </c>
      <c r="Q1184" s="6" t="s">
        <v>279</v>
      </c>
      <c r="R1184" s="3">
        <v>30</v>
      </c>
      <c r="S1184" s="3">
        <v>17</v>
      </c>
      <c r="T1184" s="3">
        <v>3</v>
      </c>
      <c r="U1184" s="3">
        <v>15</v>
      </c>
      <c r="V1184" s="3">
        <v>-3</v>
      </c>
      <c r="W1184" s="3">
        <v>1</v>
      </c>
      <c r="X1184" s="3">
        <v>2.6</v>
      </c>
      <c r="Y1184" s="5">
        <v>5</v>
      </c>
      <c r="Z1184" s="5">
        <v>12</v>
      </c>
      <c r="AA1184" s="5">
        <v>0</v>
      </c>
      <c r="AB1184" s="5">
        <v>6.3</v>
      </c>
      <c r="AC1184" s="4">
        <v>107</v>
      </c>
      <c r="AD1184" s="4" t="s">
        <v>116</v>
      </c>
      <c r="AE1184" s="4">
        <v>28</v>
      </c>
      <c r="AF1184" s="4">
        <v>8.1</v>
      </c>
      <c r="AG1184" s="4">
        <v>9.8000000000000007</v>
      </c>
      <c r="AH1184" s="4">
        <v>23.1</v>
      </c>
      <c r="AI1184" s="4">
        <v>23.8</v>
      </c>
      <c r="AJ1184" s="6" t="s">
        <v>85</v>
      </c>
      <c r="AK1184" s="3">
        <v>0.4</v>
      </c>
      <c r="AL1184" s="2">
        <v>0</v>
      </c>
    </row>
    <row r="1185" spans="1:38" x14ac:dyDescent="0.35">
      <c r="A1185" s="2">
        <f>AVERAGE(L1185:N1185)</f>
        <v>56.333333333333336</v>
      </c>
      <c r="B1185" s="2">
        <f>R1185+U1185</f>
        <v>628</v>
      </c>
      <c r="C1185" s="2">
        <f>Y1185+Z1185+AB1185</f>
        <v>-15.9</v>
      </c>
      <c r="D1185" s="2">
        <f>IF(B1185&gt;100,5)+IF(B1185&gt;150,5)+IF(R1185&gt;0,3)+IF(R1185&gt;15,3)+IF(R1185&gt;25,3)+IF(S1185&gt;0,3)+IF(S1185&gt;15,3)+IF(S1185&gt;25,3)+IF(U1185&gt;20,2,0)+IF(U1185&gt;30,3,0)+IF(U1185&gt;50,5,0)+IF(U1185&gt;60,3,0)+IF(Y1185&gt;100,5,0)+IF(Y1185&gt;0,2)+IF(Y1185&gt;15,2)+IF(Y1185&gt;25,2)+IF(Y1185&gt;30,2)+IF(Y1185&gt;40,2)+IF(Y1185&gt;50,2)+IF(Y1185&gt;100,4)+IF(Y1185&lt;10,-5,0)+IF(Y1185&lt;0,-10)++IF(Y1185&lt;15,-5,0)+IF(R1185&lt;0,-3)+IF(R1185&lt;-5,-3)+IF(S1185&lt;0,-3)+IF(S1185&lt;-5,-3)+IF(T1185&lt;0,-3)+IF(T1185&lt;-5,-3)+IF(W1185=1,5,0)+IF(X1185&gt;20,3,0)+IF(X1185&gt;25,3,0)+IF(X1185&gt;40,3,0)+IF(X1185&gt;50,3,0)+IF(N1185&lt;50,-10)+IF(N1185&lt;30,-10)+IF(N1185&lt;20,-10)+IF(N1185&lt;70,-5)+IF(N1185&lt;80,-5)+IF(N1185&gt;95,5,0)+IF(L1185&lt;50,-10)+IF(L1185&lt;30,-10)+IF(L1185&lt;20,-10)+IF(L1185&lt;70,-5)+IF(L1185&lt;80,-5)+IF(L1185&gt;95,5,0)+IF(A1185&gt;85,3,0)+IF(A1185&gt;90,3,0)+IF(U1185&lt;0,-10)+IF(U1185&lt;-5,-20)+IF(U1185&lt;-10,-10)+IF(V1185&gt;0,5,0)+IF(V1185&gt;15,5,0)+IF(V1185&gt;25,5,0)+IF(V1185&lt;0,-10,0)+IF(V1185&lt;-5,-10,0)+IF(U1185&lt;0,-10,0)+IF(U1185&lt;-5,-10,0)+IF(M1185&gt;90,10)+IF(M1185&gt;97,5)+IF(L1185&lt;70,-20,0)+IF(Y1185&gt;100,15,0)+IF(Y1185&gt;200,10,0)+IF(AB1185&gt;40,5,0)+IF(AB1185&gt;50,5,0)+IF(AB1185&gt;60,10,0)+IF(AB1185&gt;100,15,0)+IF(AB1185&gt;200,10,0)</f>
        <v>-52</v>
      </c>
      <c r="E1185" s="2">
        <f>W1185+AA1185+IF(AK1185&gt;1,1,0)+IF(AK1185&gt;1.2,2,0)+IF(AK1185&gt;1.3,2,0)+IF(AK1185&lt;1,-2,0)+IF(B1185&gt;200,5,0)+IF(B1185&gt;300,5,0)+IF(B1185&lt;30,-15,0)+IF(B1185&lt;20,-15,0)</f>
        <v>9</v>
      </c>
      <c r="F1185" s="2">
        <f>IF(AF1185&gt;0,2,0)+IF(AF1185&gt;2,3,0)+IF(AF1185&gt;4,4,0)+IF(AF1185&gt;10,5,0)+IF(O1185="A",3,0)+IF(O1185="B",3,0)+IF(P1185="A+",7,0)+IF(P1185="A",5,0)+IF(P1185="A-",3,0)+IF(P1185="B+",2,0)+IF(AC1185&lt;40,3,0)+IF(AC1185&lt;20,3,0)+IF(AC1185&lt;10,5,0)+IF(C1185&gt;50,5)</f>
        <v>9</v>
      </c>
      <c r="G1185" s="2">
        <f>IF(AG1185&gt;0,3)+IF(AG1185&gt;4,3)+IF(AG1185&gt;7,3)+IF(AG1185&gt;10,3)+IF(AG1185&gt;13,3)+IF(AG1185&gt;15,3)+IF(AG1185&gt;17,3)+IF(AG1185&gt;20,3)+IF(AG1185&gt;25,5)+IF(AH1185&gt;0,3)+IF(AH1185&gt;7,3)+IF(AH1185&gt;10,3)+IF(AH1185&gt;15,3)+IF(AI1185&gt;0,3)+IF(AI1185&gt;7,3)+IF(AI1185&gt;10,3)+IF(AI1185&gt;15,3)</f>
        <v>30</v>
      </c>
      <c r="H1185" s="2">
        <f>SUM(D1185:G1185)</f>
        <v>-4</v>
      </c>
      <c r="I1185" s="2">
        <f>I1184+1</f>
        <v>1184</v>
      </c>
      <c r="J1185" s="3" t="s">
        <v>3611</v>
      </c>
      <c r="K1185" s="2" t="s">
        <v>3612</v>
      </c>
      <c r="L1185" s="7">
        <v>56</v>
      </c>
      <c r="M1185" s="7">
        <v>71</v>
      </c>
      <c r="N1185" s="7">
        <v>42</v>
      </c>
      <c r="O1185" s="7" t="s">
        <v>31</v>
      </c>
      <c r="P1185" s="7" t="s">
        <v>31</v>
      </c>
      <c r="Q1185" s="6" t="s">
        <v>158</v>
      </c>
      <c r="R1185" s="3">
        <v>633</v>
      </c>
      <c r="S1185" s="3">
        <v>420</v>
      </c>
      <c r="T1185" s="3">
        <v>320</v>
      </c>
      <c r="U1185" s="3">
        <v>-5</v>
      </c>
      <c r="V1185" s="3">
        <v>3</v>
      </c>
      <c r="W1185" s="3">
        <v>1</v>
      </c>
      <c r="X1185" s="3">
        <v>10</v>
      </c>
      <c r="Y1185" s="5">
        <v>-5</v>
      </c>
      <c r="Z1185" s="5">
        <v>-6</v>
      </c>
      <c r="AA1185" s="5">
        <v>0</v>
      </c>
      <c r="AB1185" s="5">
        <v>-4.9000000000000004</v>
      </c>
      <c r="AC1185" s="4">
        <v>68</v>
      </c>
      <c r="AD1185" s="4" t="s">
        <v>258</v>
      </c>
      <c r="AE1185" s="4">
        <v>62</v>
      </c>
      <c r="AF1185" s="4">
        <v>6</v>
      </c>
      <c r="AG1185" s="4">
        <v>10.6</v>
      </c>
      <c r="AH1185" s="4">
        <v>12.3</v>
      </c>
      <c r="AI1185" s="4">
        <v>13.2</v>
      </c>
      <c r="AJ1185" s="6" t="s">
        <v>95</v>
      </c>
      <c r="AK1185" s="3">
        <v>0.8</v>
      </c>
      <c r="AL1185" s="2">
        <v>0</v>
      </c>
    </row>
    <row r="1186" spans="1:38" x14ac:dyDescent="0.35">
      <c r="A1186" s="2">
        <f>AVERAGE(L1186:N1186)</f>
        <v>30.666666666666668</v>
      </c>
      <c r="B1186" s="2">
        <f>R1186+U1186</f>
        <v>0</v>
      </c>
      <c r="C1186" s="2">
        <f>Y1186+Z1186+AB1186</f>
        <v>709</v>
      </c>
      <c r="D1186" s="2">
        <f>IF(B1186&gt;100,5)+IF(B1186&gt;150,5)+IF(R1186&gt;0,3)+IF(R1186&gt;15,3)+IF(R1186&gt;25,3)+IF(S1186&gt;0,3)+IF(S1186&gt;15,3)+IF(S1186&gt;25,3)+IF(U1186&gt;20,2,0)+IF(U1186&gt;30,3,0)+IF(U1186&gt;50,5,0)+IF(U1186&gt;60,3,0)+IF(Y1186&gt;100,5,0)+IF(Y1186&gt;0,2)+IF(Y1186&gt;15,2)+IF(Y1186&gt;25,2)+IF(Y1186&gt;30,2)+IF(Y1186&gt;40,2)+IF(Y1186&gt;50,2)+IF(Y1186&gt;100,4)+IF(Y1186&lt;10,-5,0)+IF(Y1186&lt;0,-10)++IF(Y1186&lt;15,-5,0)+IF(R1186&lt;0,-3)+IF(R1186&lt;-5,-3)+IF(S1186&lt;0,-3)+IF(S1186&lt;-5,-3)+IF(T1186&lt;0,-3)+IF(T1186&lt;-5,-3)+IF(W1186=1,5,0)+IF(X1186&gt;20,3,0)+IF(X1186&gt;25,3,0)+IF(X1186&gt;40,3,0)+IF(X1186&gt;50,3,0)+IF(N1186&lt;50,-10)+IF(N1186&lt;30,-10)+IF(N1186&lt;20,-10)+IF(N1186&lt;70,-5)+IF(N1186&lt;80,-5)+IF(N1186&gt;95,5,0)+IF(L1186&lt;50,-10)+IF(L1186&lt;30,-10)+IF(L1186&lt;20,-10)+IF(L1186&lt;70,-5)+IF(L1186&lt;80,-5)+IF(L1186&gt;95,5,0)+IF(A1186&gt;85,3,0)+IF(A1186&gt;90,3,0)+IF(U1186&lt;0,-10)+IF(U1186&lt;-5,-20)+IF(U1186&lt;-10,-10)+IF(V1186&gt;0,5,0)+IF(V1186&gt;15,5,0)+IF(V1186&gt;25,5,0)+IF(V1186&lt;0,-10,0)+IF(V1186&lt;-5,-10,0)+IF(U1186&lt;0,-10,0)+IF(U1186&lt;-5,-10,0)+IF(M1186&gt;90,10)+IF(M1186&gt;97,5)+IF(L1186&lt;70,-20,0)+IF(Y1186&gt;100,15,0)+IF(Y1186&gt;200,10,0)+IF(AB1186&gt;40,5,0)+IF(AB1186&gt;50,5,0)+IF(AB1186&gt;60,10,0)+IF(AB1186&gt;100,15,0)+IF(AB1186&gt;200,10,0)</f>
        <v>11</v>
      </c>
      <c r="E1186" s="2">
        <f>W1186+AA1186+IF(AK1186&gt;1,1,0)+IF(AK1186&gt;1.2,2,0)+IF(AK1186&gt;1.3,2,0)+IF(AK1186&lt;1,-2,0)+IF(B1186&gt;200,5,0)+IF(B1186&gt;300,5,0)+IF(B1186&lt;30,-15,0)+IF(B1186&lt;20,-15,0)</f>
        <v>-24</v>
      </c>
      <c r="F1186" s="2">
        <f>IF(AF1186&gt;0,2,0)+IF(AF1186&gt;2,3,0)+IF(AF1186&gt;4,4,0)+IF(AF1186&gt;10,5,0)+IF(O1186="A",3,0)+IF(O1186="B",3,0)+IF(P1186="A+",7,0)+IF(P1186="A",5,0)+IF(P1186="A-",3,0)+IF(P1186="B+",2,0)+IF(AC1186&lt;40,3,0)+IF(AC1186&lt;20,3,0)+IF(AC1186&lt;10,5,0)+IF(C1186&gt;50,5)</f>
        <v>8</v>
      </c>
      <c r="G1186" s="2">
        <f>IF(AG1186&gt;0,3)+IF(AG1186&gt;4,3)+IF(AG1186&gt;7,3)+IF(AG1186&gt;10,3)+IF(AG1186&gt;13,3)+IF(AG1186&gt;15,3)+IF(AG1186&gt;17,3)+IF(AG1186&gt;20,3)+IF(AG1186&gt;25,5)+IF(AH1186&gt;0,3)+IF(AH1186&gt;7,3)+IF(AH1186&gt;10,3)+IF(AH1186&gt;15,3)+IF(AI1186&gt;0,3)+IF(AI1186&gt;7,3)+IF(AI1186&gt;10,3)+IF(AI1186&gt;15,3)</f>
        <v>0</v>
      </c>
      <c r="H1186" s="2">
        <f>SUM(D1186:G1186)</f>
        <v>-5</v>
      </c>
      <c r="I1186" s="2">
        <f>I1185+1</f>
        <v>1185</v>
      </c>
      <c r="J1186" s="3" t="s">
        <v>9048</v>
      </c>
      <c r="K1186" s="2" t="s">
        <v>9049</v>
      </c>
      <c r="L1186" s="7">
        <v>32</v>
      </c>
      <c r="M1186" s="7">
        <v>58</v>
      </c>
      <c r="N1186" s="7">
        <v>2</v>
      </c>
      <c r="O1186" s="7" t="s">
        <v>42</v>
      </c>
      <c r="P1186" s="7" t="s">
        <v>70</v>
      </c>
      <c r="Q1186" s="6" t="s">
        <v>7465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5">
        <v>440</v>
      </c>
      <c r="Z1186" s="5">
        <v>34</v>
      </c>
      <c r="AA1186" s="5">
        <v>1</v>
      </c>
      <c r="AB1186" s="5">
        <v>235</v>
      </c>
      <c r="AC1186" s="4">
        <v>27</v>
      </c>
      <c r="AD1186" s="4" t="s">
        <v>204</v>
      </c>
      <c r="AE1186" s="4">
        <v>4</v>
      </c>
      <c r="AF1186" s="4">
        <v>0</v>
      </c>
      <c r="AG1186" s="4">
        <v>-281.8</v>
      </c>
      <c r="AH1186" s="4">
        <v>-113.3</v>
      </c>
      <c r="AI1186" s="4">
        <v>-279.7</v>
      </c>
      <c r="AJ1186" s="6" t="s">
        <v>1266</v>
      </c>
      <c r="AK1186" s="3">
        <v>4.7</v>
      </c>
      <c r="AL1186" s="2">
        <v>0</v>
      </c>
    </row>
    <row r="1187" spans="1:38" x14ac:dyDescent="0.35">
      <c r="A1187" s="2">
        <f>AVERAGE(L1187:N1187)</f>
        <v>87</v>
      </c>
      <c r="B1187" s="2">
        <f>R1187+U1187</f>
        <v>0</v>
      </c>
      <c r="C1187" s="2">
        <f>Y1187+Z1187+AB1187</f>
        <v>0</v>
      </c>
      <c r="D1187" s="2">
        <f>IF(B1187&gt;100,5)+IF(B1187&gt;150,5)+IF(R1187&gt;0,3)+IF(R1187&gt;15,3)+IF(R1187&gt;25,3)+IF(S1187&gt;0,3)+IF(S1187&gt;15,3)+IF(S1187&gt;25,3)+IF(U1187&gt;20,2,0)+IF(U1187&gt;30,3,0)+IF(U1187&gt;50,5,0)+IF(U1187&gt;60,3,0)+IF(Y1187&gt;100,5,0)+IF(Y1187&gt;0,2)+IF(Y1187&gt;15,2)+IF(Y1187&gt;25,2)+IF(Y1187&gt;30,2)+IF(Y1187&gt;40,2)+IF(Y1187&gt;50,2)+IF(Y1187&gt;100,4)+IF(Y1187&lt;10,-5,0)+IF(Y1187&lt;0,-10)++IF(Y1187&lt;15,-5,0)+IF(R1187&lt;0,-3)+IF(R1187&lt;-5,-3)+IF(S1187&lt;0,-3)+IF(S1187&lt;-5,-3)+IF(T1187&lt;0,-3)+IF(T1187&lt;-5,-3)+IF(W1187=1,5,0)+IF(X1187&gt;20,3,0)+IF(X1187&gt;25,3,0)+IF(X1187&gt;40,3,0)+IF(X1187&gt;50,3,0)+IF(N1187&lt;50,-10)+IF(N1187&lt;30,-10)+IF(N1187&lt;20,-10)+IF(N1187&lt;70,-5)+IF(N1187&lt;80,-5)+IF(N1187&gt;95,5,0)+IF(L1187&lt;50,-10)+IF(L1187&lt;30,-10)+IF(L1187&lt;20,-10)+IF(L1187&lt;70,-5)+IF(L1187&lt;80,-5)+IF(L1187&gt;95,5,0)+IF(A1187&gt;85,3,0)+IF(A1187&gt;90,3,0)+IF(U1187&lt;0,-10)+IF(U1187&lt;-5,-20)+IF(U1187&lt;-10,-10)+IF(V1187&gt;0,5,0)+IF(V1187&gt;15,5,0)+IF(V1187&gt;25,5,0)+IF(V1187&lt;0,-10,0)+IF(V1187&lt;-5,-10,0)+IF(U1187&lt;0,-10,0)+IF(U1187&lt;-5,-10,0)+IF(M1187&gt;90,10)+IF(M1187&gt;97,5)+IF(L1187&lt;70,-20,0)+IF(Y1187&gt;100,15,0)+IF(Y1187&gt;200,10,0)+IF(AB1187&gt;40,5,0)+IF(AB1187&gt;50,5,0)+IF(AB1187&gt;60,10,0)+IF(AB1187&gt;100,15,0)+IF(AB1187&gt;200,10,0)</f>
        <v>2</v>
      </c>
      <c r="E1187" s="2">
        <f>W1187+AA1187+IF(AK1187&gt;1,1,0)+IF(AK1187&gt;1.2,2,0)+IF(AK1187&gt;1.3,2,0)+IF(AK1187&lt;1,-2,0)+IF(B1187&gt;200,5,0)+IF(B1187&gt;300,5,0)+IF(B1187&lt;30,-15,0)+IF(B1187&lt;20,-15,0)</f>
        <v>-32</v>
      </c>
      <c r="F1187" s="2">
        <f>IF(AF1187&gt;0,2,0)+IF(AF1187&gt;2,3,0)+IF(AF1187&gt;4,4,0)+IF(AF1187&gt;10,5,0)+IF(O1187="A",3,0)+IF(O1187="B",3,0)+IF(P1187="A+",7,0)+IF(P1187="A",5,0)+IF(P1187="A-",3,0)+IF(P1187="B+",2,0)+IF(AC1187&lt;40,3,0)+IF(AC1187&lt;20,3,0)+IF(AC1187&lt;10,5,0)+IF(C1187&gt;50,5)</f>
        <v>25</v>
      </c>
      <c r="G1187" s="2">
        <f>IF(AG1187&gt;0,3)+IF(AG1187&gt;4,3)+IF(AG1187&gt;7,3)+IF(AG1187&gt;10,3)+IF(AG1187&gt;13,3)+IF(AG1187&gt;15,3)+IF(AG1187&gt;17,3)+IF(AG1187&gt;20,3)+IF(AG1187&gt;25,5)+IF(AH1187&gt;0,3)+IF(AH1187&gt;7,3)+IF(AH1187&gt;10,3)+IF(AH1187&gt;15,3)+IF(AI1187&gt;0,3)+IF(AI1187&gt;7,3)+IF(AI1187&gt;10,3)+IF(AI1187&gt;15,3)</f>
        <v>0</v>
      </c>
      <c r="H1187" s="2">
        <f>SUM(D1187:G1187)</f>
        <v>-5</v>
      </c>
      <c r="I1187" s="2">
        <f>I1186+1</f>
        <v>1186</v>
      </c>
      <c r="J1187" s="3" t="s">
        <v>5354</v>
      </c>
      <c r="K1187" s="2" t="s">
        <v>5355</v>
      </c>
      <c r="L1187" s="7">
        <v>94</v>
      </c>
      <c r="M1187" s="7">
        <v>75</v>
      </c>
      <c r="N1187" s="7">
        <v>92</v>
      </c>
      <c r="O1187" s="7">
        <v>0</v>
      </c>
      <c r="P1187" s="7" t="s">
        <v>42</v>
      </c>
      <c r="Q1187" s="6" t="s">
        <v>200</v>
      </c>
      <c r="R1187" s="3">
        <v>0</v>
      </c>
      <c r="S1187" s="3">
        <v>200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5">
        <v>0</v>
      </c>
      <c r="Z1187" s="5">
        <v>0</v>
      </c>
      <c r="AA1187" s="5">
        <v>0</v>
      </c>
      <c r="AB1187" s="5">
        <v>0</v>
      </c>
      <c r="AC1187" s="4">
        <v>9</v>
      </c>
      <c r="AD1187" s="4" t="s">
        <v>164</v>
      </c>
      <c r="AE1187" s="4">
        <v>44</v>
      </c>
      <c r="AF1187" s="4">
        <v>18.2</v>
      </c>
      <c r="AG1187" s="4">
        <v>-8.6</v>
      </c>
      <c r="AH1187" s="4">
        <v>0</v>
      </c>
      <c r="AI1187" s="4">
        <v>0</v>
      </c>
      <c r="AJ1187" s="6">
        <v>0</v>
      </c>
      <c r="AK1187" s="3">
        <v>0.5</v>
      </c>
      <c r="AL1187" s="2">
        <v>0</v>
      </c>
    </row>
    <row r="1188" spans="1:38" x14ac:dyDescent="0.35">
      <c r="A1188" s="2">
        <f>AVERAGE(L1188:N1188)</f>
        <v>78.333333333333329</v>
      </c>
      <c r="B1188" s="2">
        <f>R1188+U1188</f>
        <v>1</v>
      </c>
      <c r="C1188" s="2">
        <f>Y1188+Z1188+AB1188</f>
        <v>14.9</v>
      </c>
      <c r="D1188" s="2">
        <f>IF(B1188&gt;100,5)+IF(B1188&gt;150,5)+IF(R1188&gt;0,3)+IF(R1188&gt;15,3)+IF(R1188&gt;25,3)+IF(S1188&gt;0,3)+IF(S1188&gt;15,3)+IF(S1188&gt;25,3)+IF(U1188&gt;20,2,0)+IF(U1188&gt;30,3,0)+IF(U1188&gt;50,5,0)+IF(U1188&gt;60,3,0)+IF(Y1188&gt;100,5,0)+IF(Y1188&gt;0,2)+IF(Y1188&gt;15,2)+IF(Y1188&gt;25,2)+IF(Y1188&gt;30,2)+IF(Y1188&gt;40,2)+IF(Y1188&gt;50,2)+IF(Y1188&gt;100,4)+IF(Y1188&lt;10,-5,0)+IF(Y1188&lt;0,-10)++IF(Y1188&lt;15,-5,0)+IF(R1188&lt;0,-3)+IF(R1188&lt;-5,-3)+IF(S1188&lt;0,-3)+IF(S1188&lt;-5,-3)+IF(T1188&lt;0,-3)+IF(T1188&lt;-5,-3)+IF(W1188=1,5,0)+IF(X1188&gt;20,3,0)+IF(X1188&gt;25,3,0)+IF(X1188&gt;40,3,0)+IF(X1188&gt;50,3,0)+IF(N1188&lt;50,-10)+IF(N1188&lt;30,-10)+IF(N1188&lt;20,-10)+IF(N1188&lt;70,-5)+IF(N1188&lt;80,-5)+IF(N1188&gt;95,5,0)+IF(L1188&lt;50,-10)+IF(L1188&lt;30,-10)+IF(L1188&lt;20,-10)+IF(L1188&lt;70,-5)+IF(L1188&lt;80,-5)+IF(L1188&gt;95,5,0)+IF(A1188&gt;85,3,0)+IF(A1188&gt;90,3,0)+IF(U1188&lt;0,-10)+IF(U1188&lt;-5,-20)+IF(U1188&lt;-10,-10)+IF(V1188&gt;0,5,0)+IF(V1188&gt;15,5,0)+IF(V1188&gt;25,5,0)+IF(V1188&lt;0,-10,0)+IF(V1188&lt;-5,-10,0)+IF(U1188&lt;0,-10,0)+IF(U1188&lt;-5,-10,0)+IF(M1188&gt;90,10)+IF(M1188&gt;97,5)+IF(L1188&lt;70,-20,0)+IF(Y1188&gt;100,15,0)+IF(Y1188&gt;200,10,0)+IF(AB1188&gt;40,5,0)+IF(AB1188&gt;50,5,0)+IF(AB1188&gt;60,10,0)+IF(AB1188&gt;100,15,0)+IF(AB1188&gt;200,10,0)</f>
        <v>-3</v>
      </c>
      <c r="E1188" s="2">
        <f>W1188+AA1188+IF(AK1188&gt;1,1,0)+IF(AK1188&gt;1.2,2,0)+IF(AK1188&gt;1.3,2,0)+IF(AK1188&lt;1,-2,0)+IF(B1188&gt;200,5,0)+IF(B1188&gt;300,5,0)+IF(B1188&lt;30,-15,0)+IF(B1188&lt;20,-15,0)</f>
        <v>-32</v>
      </c>
      <c r="F1188" s="2">
        <f>IF(AF1188&gt;0,2,0)+IF(AF1188&gt;2,3,0)+IF(AF1188&gt;4,4,0)+IF(AF1188&gt;10,5,0)+IF(O1188="A",3,0)+IF(O1188="B",3,0)+IF(P1188="A+",7,0)+IF(P1188="A",5,0)+IF(P1188="A-",3,0)+IF(P1188="B+",2,0)+IF(AC1188&lt;40,3,0)+IF(AC1188&lt;20,3,0)+IF(AC1188&lt;10,5,0)+IF(C1188&gt;50,5)</f>
        <v>3</v>
      </c>
      <c r="G1188" s="2">
        <f>IF(AG1188&gt;0,3)+IF(AG1188&gt;4,3)+IF(AG1188&gt;7,3)+IF(AG1188&gt;10,3)+IF(AG1188&gt;13,3)+IF(AG1188&gt;15,3)+IF(AG1188&gt;17,3)+IF(AG1188&gt;20,3)+IF(AG1188&gt;25,5)+IF(AH1188&gt;0,3)+IF(AH1188&gt;7,3)+IF(AH1188&gt;10,3)+IF(AH1188&gt;15,3)+IF(AI1188&gt;0,3)+IF(AI1188&gt;7,3)+IF(AI1188&gt;10,3)+IF(AI1188&gt;15,3)</f>
        <v>27</v>
      </c>
      <c r="H1188" s="2">
        <f>SUM(D1188:G1188)</f>
        <v>-5</v>
      </c>
      <c r="I1188" s="2">
        <f>I1187+1</f>
        <v>1187</v>
      </c>
      <c r="J1188" s="3" t="s">
        <v>2029</v>
      </c>
      <c r="K1188" s="2" t="s">
        <v>2030</v>
      </c>
      <c r="L1188" s="7">
        <v>81</v>
      </c>
      <c r="M1188" s="7">
        <v>71</v>
      </c>
      <c r="N1188" s="7">
        <v>83</v>
      </c>
      <c r="O1188" s="7" t="s">
        <v>48</v>
      </c>
      <c r="P1188" s="7" t="s">
        <v>31</v>
      </c>
      <c r="Q1188" s="6" t="s">
        <v>158</v>
      </c>
      <c r="R1188" s="3">
        <v>-1</v>
      </c>
      <c r="S1188" s="3">
        <v>12</v>
      </c>
      <c r="T1188" s="3">
        <v>13</v>
      </c>
      <c r="U1188" s="3">
        <v>2</v>
      </c>
      <c r="V1188" s="3">
        <v>5</v>
      </c>
      <c r="W1188" s="3">
        <v>0</v>
      </c>
      <c r="X1188" s="3">
        <v>-7.4</v>
      </c>
      <c r="Y1188" s="5">
        <v>2</v>
      </c>
      <c r="Z1188" s="5">
        <v>7</v>
      </c>
      <c r="AA1188" s="5">
        <v>0</v>
      </c>
      <c r="AB1188" s="5">
        <v>5.9</v>
      </c>
      <c r="AC1188" s="4">
        <v>88</v>
      </c>
      <c r="AD1188" s="4" t="s">
        <v>89</v>
      </c>
      <c r="AE1188" s="4">
        <v>52</v>
      </c>
      <c r="AF1188" s="4">
        <v>-1.4</v>
      </c>
      <c r="AG1188" s="4">
        <v>7.8</v>
      </c>
      <c r="AH1188" s="4">
        <v>14.6</v>
      </c>
      <c r="AI1188" s="4">
        <v>14.5</v>
      </c>
      <c r="AJ1188" s="6" t="s">
        <v>283</v>
      </c>
      <c r="AK1188" s="3">
        <v>0.9</v>
      </c>
      <c r="AL1188" s="2">
        <v>0</v>
      </c>
    </row>
    <row r="1189" spans="1:38" x14ac:dyDescent="0.35">
      <c r="A1189" s="2">
        <f>AVERAGE(L1189:N1189)</f>
        <v>30.666666666666668</v>
      </c>
      <c r="B1189" s="2">
        <f>R1189+U1189</f>
        <v>7</v>
      </c>
      <c r="C1189" s="2">
        <f>Y1189+Z1189+AB1189</f>
        <v>284.60000000000002</v>
      </c>
      <c r="D1189" s="2">
        <f>IF(B1189&gt;100,5)+IF(B1189&gt;150,5)+IF(R1189&gt;0,3)+IF(R1189&gt;15,3)+IF(R1189&gt;25,3)+IF(S1189&gt;0,3)+IF(S1189&gt;15,3)+IF(S1189&gt;25,3)+IF(U1189&gt;20,2,0)+IF(U1189&gt;30,3,0)+IF(U1189&gt;50,5,0)+IF(U1189&gt;60,3,0)+IF(Y1189&gt;100,5,0)+IF(Y1189&gt;0,2)+IF(Y1189&gt;15,2)+IF(Y1189&gt;25,2)+IF(Y1189&gt;30,2)+IF(Y1189&gt;40,2)+IF(Y1189&gt;50,2)+IF(Y1189&gt;100,4)+IF(Y1189&lt;10,-5,0)+IF(Y1189&lt;0,-10)++IF(Y1189&lt;15,-5,0)+IF(R1189&lt;0,-3)+IF(R1189&lt;-5,-3)+IF(S1189&lt;0,-3)+IF(S1189&lt;-5,-3)+IF(T1189&lt;0,-3)+IF(T1189&lt;-5,-3)+IF(W1189=1,5,0)+IF(X1189&gt;20,3,0)+IF(X1189&gt;25,3,0)+IF(X1189&gt;40,3,0)+IF(X1189&gt;50,3,0)+IF(N1189&lt;50,-10)+IF(N1189&lt;30,-10)+IF(N1189&lt;20,-10)+IF(N1189&lt;70,-5)+IF(N1189&lt;80,-5)+IF(N1189&gt;95,5,0)+IF(L1189&lt;50,-10)+IF(L1189&lt;30,-10)+IF(L1189&lt;20,-10)+IF(L1189&lt;70,-5)+IF(L1189&lt;80,-5)+IF(L1189&gt;95,5,0)+IF(A1189&gt;85,3,0)+IF(A1189&gt;90,3,0)+IF(U1189&lt;0,-10)+IF(U1189&lt;-5,-20)+IF(U1189&lt;-10,-10)+IF(V1189&gt;0,5,0)+IF(V1189&gt;15,5,0)+IF(V1189&gt;25,5,0)+IF(V1189&lt;0,-10,0)+IF(V1189&lt;-5,-10,0)+IF(U1189&lt;0,-10,0)+IF(U1189&lt;-5,-10,0)+IF(M1189&gt;90,10)+IF(M1189&gt;97,5)+IF(L1189&lt;70,-20,0)+IF(Y1189&gt;100,15,0)+IF(Y1189&gt;200,10,0)+IF(AB1189&gt;40,5,0)+IF(AB1189&gt;50,5,0)+IF(AB1189&gt;60,10,0)+IF(AB1189&gt;100,15,0)+IF(AB1189&gt;200,10,0)</f>
        <v>-4</v>
      </c>
      <c r="E1189" s="2">
        <f>W1189+AA1189+IF(AK1189&gt;1,1,0)+IF(AK1189&gt;1.2,2,0)+IF(AK1189&gt;1.3,2,0)+IF(AK1189&lt;1,-2,0)+IF(B1189&gt;200,5,0)+IF(B1189&gt;300,5,0)+IF(B1189&lt;30,-15,0)+IF(B1189&lt;20,-15,0)</f>
        <v>-31</v>
      </c>
      <c r="F1189" s="2">
        <f>IF(AF1189&gt;0,2,0)+IF(AF1189&gt;2,3,0)+IF(AF1189&gt;4,4,0)+IF(AF1189&gt;10,5,0)+IF(O1189="A",3,0)+IF(O1189="B",3,0)+IF(P1189="A+",7,0)+IF(P1189="A",5,0)+IF(P1189="A-",3,0)+IF(P1189="B+",2,0)+IF(AC1189&lt;40,3,0)+IF(AC1189&lt;20,3,0)+IF(AC1189&lt;10,5,0)+IF(C1189&gt;50,5)</f>
        <v>30</v>
      </c>
      <c r="G1189" s="2">
        <f>IF(AG1189&gt;0,3)+IF(AG1189&gt;4,3)+IF(AG1189&gt;7,3)+IF(AG1189&gt;10,3)+IF(AG1189&gt;13,3)+IF(AG1189&gt;15,3)+IF(AG1189&gt;17,3)+IF(AG1189&gt;20,3)+IF(AG1189&gt;25,5)+IF(AH1189&gt;0,3)+IF(AH1189&gt;7,3)+IF(AH1189&gt;10,3)+IF(AH1189&gt;15,3)+IF(AI1189&gt;0,3)+IF(AI1189&gt;7,3)+IF(AI1189&gt;10,3)+IF(AI1189&gt;15,3)</f>
        <v>0</v>
      </c>
      <c r="H1189" s="2">
        <f>SUM(D1189:G1189)</f>
        <v>-5</v>
      </c>
      <c r="I1189" s="2">
        <f>I1188+1</f>
        <v>1188</v>
      </c>
      <c r="J1189" s="3" t="s">
        <v>355</v>
      </c>
      <c r="K1189" s="2" t="s">
        <v>356</v>
      </c>
      <c r="L1189" s="7">
        <v>39</v>
      </c>
      <c r="M1189" s="7">
        <v>4</v>
      </c>
      <c r="N1189" s="7">
        <v>49</v>
      </c>
      <c r="O1189" s="7" t="s">
        <v>42</v>
      </c>
      <c r="P1189" s="7" t="s">
        <v>125</v>
      </c>
      <c r="Q1189" s="6" t="s">
        <v>357</v>
      </c>
      <c r="R1189" s="3">
        <v>0</v>
      </c>
      <c r="S1189" s="3">
        <v>0</v>
      </c>
      <c r="T1189" s="3">
        <v>0</v>
      </c>
      <c r="U1189" s="3">
        <v>7</v>
      </c>
      <c r="V1189" s="3">
        <v>0</v>
      </c>
      <c r="W1189" s="3">
        <v>0</v>
      </c>
      <c r="X1189" s="3">
        <v>-66.7</v>
      </c>
      <c r="Y1189" s="5">
        <v>101</v>
      </c>
      <c r="Z1189" s="5">
        <v>90</v>
      </c>
      <c r="AA1189" s="5">
        <v>1</v>
      </c>
      <c r="AB1189" s="5">
        <v>93.6</v>
      </c>
      <c r="AC1189" s="4">
        <v>4</v>
      </c>
      <c r="AD1189" s="4" t="s">
        <v>204</v>
      </c>
      <c r="AE1189" s="4">
        <v>5</v>
      </c>
      <c r="AF1189" s="4">
        <v>30</v>
      </c>
      <c r="AG1189" s="4">
        <v>-209.3</v>
      </c>
      <c r="AH1189" s="4">
        <v>-40.1</v>
      </c>
      <c r="AI1189" s="4">
        <v>-59.6</v>
      </c>
      <c r="AJ1189" s="6" t="s">
        <v>34</v>
      </c>
      <c r="AK1189" s="3">
        <v>0.9</v>
      </c>
      <c r="AL1189" s="2">
        <v>0</v>
      </c>
    </row>
    <row r="1190" spans="1:38" x14ac:dyDescent="0.35">
      <c r="A1190" s="2">
        <f>AVERAGE(L1190:N1190)</f>
        <v>27.666666666666668</v>
      </c>
      <c r="B1190" s="2">
        <f>R1190+U1190</f>
        <v>90</v>
      </c>
      <c r="C1190" s="2">
        <f>Y1190+Z1190+AB1190</f>
        <v>306.2</v>
      </c>
      <c r="D1190" s="2">
        <f>IF(B1190&gt;100,5)+IF(B1190&gt;150,5)+IF(R1190&gt;0,3)+IF(R1190&gt;15,3)+IF(R1190&gt;25,3)+IF(S1190&gt;0,3)+IF(S1190&gt;15,3)+IF(S1190&gt;25,3)+IF(U1190&gt;20,2,0)+IF(U1190&gt;30,3,0)+IF(U1190&gt;50,5,0)+IF(U1190&gt;60,3,0)+IF(Y1190&gt;100,5,0)+IF(Y1190&gt;0,2)+IF(Y1190&gt;15,2)+IF(Y1190&gt;25,2)+IF(Y1190&gt;30,2)+IF(Y1190&gt;40,2)+IF(Y1190&gt;50,2)+IF(Y1190&gt;100,4)+IF(Y1190&lt;10,-5,0)+IF(Y1190&lt;0,-10)++IF(Y1190&lt;15,-5,0)+IF(R1190&lt;0,-3)+IF(R1190&lt;-5,-3)+IF(S1190&lt;0,-3)+IF(S1190&lt;-5,-3)+IF(T1190&lt;0,-3)+IF(T1190&lt;-5,-3)+IF(W1190=1,5,0)+IF(X1190&gt;20,3,0)+IF(X1190&gt;25,3,0)+IF(X1190&gt;40,3,0)+IF(X1190&gt;50,3,0)+IF(N1190&lt;50,-10)+IF(N1190&lt;30,-10)+IF(N1190&lt;20,-10)+IF(N1190&lt;70,-5)+IF(N1190&lt;80,-5)+IF(N1190&gt;95,5,0)+IF(L1190&lt;50,-10)+IF(L1190&lt;30,-10)+IF(L1190&lt;20,-10)+IF(L1190&lt;70,-5)+IF(L1190&lt;80,-5)+IF(L1190&gt;95,5,0)+IF(A1190&gt;85,3,0)+IF(A1190&gt;90,3,0)+IF(U1190&lt;0,-10)+IF(U1190&lt;-5,-20)+IF(U1190&lt;-10,-10)+IF(V1190&gt;0,5,0)+IF(V1190&gt;15,5,0)+IF(V1190&gt;25,5,0)+IF(V1190&lt;0,-10,0)+IF(V1190&lt;-5,-10,0)+IF(U1190&lt;0,-10,0)+IF(U1190&lt;-5,-10,0)+IF(M1190&gt;90,10)+IF(M1190&gt;97,5)+IF(L1190&lt;70,-20,0)+IF(Y1190&gt;100,15,0)+IF(Y1190&gt;200,10,0)+IF(AB1190&gt;40,5,0)+IF(AB1190&gt;50,5,0)+IF(AB1190&gt;60,10,0)+IF(AB1190&gt;100,15,0)+IF(AB1190&gt;200,10,0)</f>
        <v>-9</v>
      </c>
      <c r="E1190" s="2">
        <f>W1190+AA1190+IF(AK1190&gt;1,1,0)+IF(AK1190&gt;1.2,2,0)+IF(AK1190&gt;1.3,2,0)+IF(AK1190&lt;1,-2,0)+IF(B1190&gt;200,5,0)+IF(B1190&gt;300,5,0)+IF(B1190&lt;30,-15,0)+IF(B1190&lt;20,-15,0)</f>
        <v>-1</v>
      </c>
      <c r="F1190" s="2">
        <f>IF(AF1190&gt;0,2,0)+IF(AF1190&gt;2,3,0)+IF(AF1190&gt;4,4,0)+IF(AF1190&gt;10,5,0)+IF(O1190="A",3,0)+IF(O1190="B",3,0)+IF(P1190="A+",7,0)+IF(P1190="A",5,0)+IF(P1190="A-",3,0)+IF(P1190="B+",2,0)+IF(AC1190&lt;40,3,0)+IF(AC1190&lt;20,3,0)+IF(AC1190&lt;10,5,0)+IF(C1190&gt;50,5)</f>
        <v>5</v>
      </c>
      <c r="G1190" s="2">
        <f>IF(AG1190&gt;0,3)+IF(AG1190&gt;4,3)+IF(AG1190&gt;7,3)+IF(AG1190&gt;10,3)+IF(AG1190&gt;13,3)+IF(AG1190&gt;15,3)+IF(AG1190&gt;17,3)+IF(AG1190&gt;20,3)+IF(AG1190&gt;25,5)+IF(AH1190&gt;0,3)+IF(AH1190&gt;7,3)+IF(AH1190&gt;10,3)+IF(AH1190&gt;15,3)+IF(AI1190&gt;0,3)+IF(AI1190&gt;7,3)+IF(AI1190&gt;10,3)+IF(AI1190&gt;15,3)</f>
        <v>0</v>
      </c>
      <c r="H1190" s="2">
        <f>SUM(D1190:G1190)</f>
        <v>-5</v>
      </c>
      <c r="I1190" s="2">
        <f>I1189+1</f>
        <v>1189</v>
      </c>
      <c r="J1190" s="3" t="s">
        <v>8279</v>
      </c>
      <c r="K1190" s="2" t="s">
        <v>8280</v>
      </c>
      <c r="L1190" s="7">
        <v>22</v>
      </c>
      <c r="M1190" s="7">
        <v>57</v>
      </c>
      <c r="N1190" s="7">
        <v>4</v>
      </c>
      <c r="O1190" s="7" t="s">
        <v>42</v>
      </c>
      <c r="P1190" s="7" t="s">
        <v>75</v>
      </c>
      <c r="Q1190" s="6" t="s">
        <v>71</v>
      </c>
      <c r="R1190" s="3">
        <v>0</v>
      </c>
      <c r="S1190" s="3">
        <v>0</v>
      </c>
      <c r="T1190" s="3">
        <v>0</v>
      </c>
      <c r="U1190" s="3">
        <v>90</v>
      </c>
      <c r="V1190" s="3">
        <v>0</v>
      </c>
      <c r="W1190" s="3">
        <v>0</v>
      </c>
      <c r="X1190" s="3">
        <v>55.3</v>
      </c>
      <c r="Y1190" s="5">
        <v>107</v>
      </c>
      <c r="Z1190" s="5">
        <v>102</v>
      </c>
      <c r="AA1190" s="5">
        <v>1</v>
      </c>
      <c r="AB1190" s="5">
        <v>97.2</v>
      </c>
      <c r="AC1190" s="4">
        <v>121</v>
      </c>
      <c r="AD1190" s="4" t="s">
        <v>50</v>
      </c>
      <c r="AE1190" s="4">
        <v>3</v>
      </c>
      <c r="AF1190" s="4">
        <v>-16.7</v>
      </c>
      <c r="AG1190" s="4">
        <v>-36</v>
      </c>
      <c r="AH1190" s="4">
        <v>-29.2</v>
      </c>
      <c r="AI1190" s="4">
        <v>-34.4</v>
      </c>
      <c r="AJ1190" s="6" t="s">
        <v>1854</v>
      </c>
      <c r="AK1190" s="3">
        <v>0.7</v>
      </c>
      <c r="AL1190" s="2">
        <v>0</v>
      </c>
    </row>
    <row r="1191" spans="1:38" x14ac:dyDescent="0.35">
      <c r="A1191" s="2">
        <f>AVERAGE(L1191:N1191)</f>
        <v>65.666666666666671</v>
      </c>
      <c r="B1191" s="2">
        <f>R1191+U1191</f>
        <v>28</v>
      </c>
      <c r="C1191" s="2">
        <f>Y1191+Z1191+AB1191</f>
        <v>0</v>
      </c>
      <c r="D1191" s="2">
        <f>IF(B1191&gt;100,5)+IF(B1191&gt;150,5)+IF(R1191&gt;0,3)+IF(R1191&gt;15,3)+IF(R1191&gt;25,3)+IF(S1191&gt;0,3)+IF(S1191&gt;15,3)+IF(S1191&gt;25,3)+IF(U1191&gt;20,2,0)+IF(U1191&gt;30,3,0)+IF(U1191&gt;50,5,0)+IF(U1191&gt;60,3,0)+IF(Y1191&gt;100,5,0)+IF(Y1191&gt;0,2)+IF(Y1191&gt;15,2)+IF(Y1191&gt;25,2)+IF(Y1191&gt;30,2)+IF(Y1191&gt;40,2)+IF(Y1191&gt;50,2)+IF(Y1191&gt;100,4)+IF(Y1191&lt;10,-5,0)+IF(Y1191&lt;0,-10)++IF(Y1191&lt;15,-5,0)+IF(R1191&lt;0,-3)+IF(R1191&lt;-5,-3)+IF(S1191&lt;0,-3)+IF(S1191&lt;-5,-3)+IF(T1191&lt;0,-3)+IF(T1191&lt;-5,-3)+IF(W1191=1,5,0)+IF(X1191&gt;20,3,0)+IF(X1191&gt;25,3,0)+IF(X1191&gt;40,3,0)+IF(X1191&gt;50,3,0)+IF(N1191&lt;50,-10)+IF(N1191&lt;30,-10)+IF(N1191&lt;20,-10)+IF(N1191&lt;70,-5)+IF(N1191&lt;80,-5)+IF(N1191&gt;95,5,0)+IF(L1191&lt;50,-10)+IF(L1191&lt;30,-10)+IF(L1191&lt;20,-10)+IF(L1191&lt;70,-5)+IF(L1191&lt;80,-5)+IF(L1191&gt;95,5,0)+IF(A1191&gt;85,3,0)+IF(A1191&gt;90,3,0)+IF(U1191&lt;0,-10)+IF(U1191&lt;-5,-20)+IF(U1191&lt;-10,-10)+IF(V1191&gt;0,5,0)+IF(V1191&gt;15,5,0)+IF(V1191&gt;25,5,0)+IF(V1191&lt;0,-10,0)+IF(V1191&lt;-5,-10,0)+IF(U1191&lt;0,-10,0)+IF(U1191&lt;-5,-10,0)+IF(M1191&gt;90,10)+IF(M1191&gt;97,5)+IF(L1191&lt;70,-20,0)+IF(Y1191&gt;100,15,0)+IF(Y1191&gt;200,10,0)+IF(AB1191&gt;40,5,0)+IF(AB1191&gt;50,5,0)+IF(AB1191&gt;60,10,0)+IF(AB1191&gt;100,15,0)+IF(AB1191&gt;200,10,0)</f>
        <v>-13</v>
      </c>
      <c r="E1191" s="2">
        <f>W1191+AA1191+IF(AK1191&gt;1,1,0)+IF(AK1191&gt;1.2,2,0)+IF(AK1191&gt;1.3,2,0)+IF(AK1191&lt;1,-2,0)+IF(B1191&gt;200,5,0)+IF(B1191&gt;300,5,0)+IF(B1191&lt;30,-15,0)+IF(B1191&lt;20,-15,0)</f>
        <v>-17</v>
      </c>
      <c r="F1191" s="2">
        <f>IF(AF1191&gt;0,2,0)+IF(AF1191&gt;2,3,0)+IF(AF1191&gt;4,4,0)+IF(AF1191&gt;10,5,0)+IF(O1191="A",3,0)+IF(O1191="B",3,0)+IF(P1191="A+",7,0)+IF(P1191="A",5,0)+IF(P1191="A-",3,0)+IF(P1191="B+",2,0)+IF(AC1191&lt;40,3,0)+IF(AC1191&lt;20,3,0)+IF(AC1191&lt;10,5,0)+IF(C1191&gt;50,5)</f>
        <v>25</v>
      </c>
      <c r="G1191" s="2">
        <f>IF(AG1191&gt;0,3)+IF(AG1191&gt;4,3)+IF(AG1191&gt;7,3)+IF(AG1191&gt;10,3)+IF(AG1191&gt;13,3)+IF(AG1191&gt;15,3)+IF(AG1191&gt;17,3)+IF(AG1191&gt;20,3)+IF(AG1191&gt;25,5)+IF(AH1191&gt;0,3)+IF(AH1191&gt;7,3)+IF(AH1191&gt;10,3)+IF(AH1191&gt;15,3)+IF(AI1191&gt;0,3)+IF(AI1191&gt;7,3)+IF(AI1191&gt;10,3)+IF(AI1191&gt;15,3)</f>
        <v>0</v>
      </c>
      <c r="H1191" s="2">
        <f>SUM(D1191:G1191)</f>
        <v>-5</v>
      </c>
      <c r="I1191" s="2">
        <f>I1190+1</f>
        <v>1190</v>
      </c>
      <c r="J1191" s="3" t="s">
        <v>7707</v>
      </c>
      <c r="K1191" s="2" t="s">
        <v>7708</v>
      </c>
      <c r="L1191" s="7">
        <v>72</v>
      </c>
      <c r="M1191" s="7">
        <v>37</v>
      </c>
      <c r="N1191" s="7">
        <v>88</v>
      </c>
      <c r="O1191" s="7">
        <v>0</v>
      </c>
      <c r="P1191" s="7" t="s">
        <v>31</v>
      </c>
      <c r="Q1191" s="6" t="s">
        <v>368</v>
      </c>
      <c r="R1191" s="3">
        <v>0</v>
      </c>
      <c r="S1191" s="3">
        <v>0</v>
      </c>
      <c r="T1191" s="3">
        <v>0</v>
      </c>
      <c r="U1191" s="3">
        <v>28</v>
      </c>
      <c r="V1191" s="3">
        <v>0</v>
      </c>
      <c r="W1191" s="3">
        <v>0</v>
      </c>
      <c r="X1191" s="3">
        <v>14.6</v>
      </c>
      <c r="Y1191" s="5">
        <v>0</v>
      </c>
      <c r="Z1191" s="5">
        <v>0</v>
      </c>
      <c r="AA1191" s="5">
        <v>0</v>
      </c>
      <c r="AB1191" s="5">
        <v>0</v>
      </c>
      <c r="AC1191" s="4">
        <v>3</v>
      </c>
      <c r="AD1191" s="4" t="s">
        <v>33</v>
      </c>
      <c r="AE1191" s="4">
        <v>42</v>
      </c>
      <c r="AF1191" s="4">
        <v>78.400000000000006</v>
      </c>
      <c r="AG1191" s="4">
        <v>-111.1</v>
      </c>
      <c r="AH1191" s="4">
        <v>0</v>
      </c>
      <c r="AI1191" s="4">
        <v>0</v>
      </c>
      <c r="AJ1191" s="6" t="s">
        <v>127</v>
      </c>
      <c r="AK1191" s="3">
        <v>0.7</v>
      </c>
      <c r="AL1191" s="2">
        <v>0</v>
      </c>
    </row>
    <row r="1192" spans="1:38" x14ac:dyDescent="0.35">
      <c r="A1192" s="2">
        <f>AVERAGE(L1192:N1192)</f>
        <v>63.333333333333336</v>
      </c>
      <c r="B1192" s="2">
        <f>R1192+U1192</f>
        <v>127</v>
      </c>
      <c r="C1192" s="2">
        <f>Y1192+Z1192+AB1192</f>
        <v>-45.8</v>
      </c>
      <c r="D1192" s="2">
        <f>IF(B1192&gt;100,5)+IF(B1192&gt;150,5)+IF(R1192&gt;0,3)+IF(R1192&gt;15,3)+IF(R1192&gt;25,3)+IF(S1192&gt;0,3)+IF(S1192&gt;15,3)+IF(S1192&gt;25,3)+IF(U1192&gt;20,2,0)+IF(U1192&gt;30,3,0)+IF(U1192&gt;50,5,0)+IF(U1192&gt;60,3,0)+IF(Y1192&gt;100,5,0)+IF(Y1192&gt;0,2)+IF(Y1192&gt;15,2)+IF(Y1192&gt;25,2)+IF(Y1192&gt;30,2)+IF(Y1192&gt;40,2)+IF(Y1192&gt;50,2)+IF(Y1192&gt;100,4)+IF(Y1192&lt;10,-5,0)+IF(Y1192&lt;0,-10)++IF(Y1192&lt;15,-5,0)+IF(R1192&lt;0,-3)+IF(R1192&lt;-5,-3)+IF(S1192&lt;0,-3)+IF(S1192&lt;-5,-3)+IF(T1192&lt;0,-3)+IF(T1192&lt;-5,-3)+IF(W1192=1,5,0)+IF(X1192&gt;20,3,0)+IF(X1192&gt;25,3,0)+IF(X1192&gt;40,3,0)+IF(X1192&gt;50,3,0)+IF(N1192&lt;50,-10)+IF(N1192&lt;30,-10)+IF(N1192&lt;20,-10)+IF(N1192&lt;70,-5)+IF(N1192&lt;80,-5)+IF(N1192&gt;95,5,0)+IF(L1192&lt;50,-10)+IF(L1192&lt;30,-10)+IF(L1192&lt;20,-10)+IF(L1192&lt;70,-5)+IF(L1192&lt;80,-5)+IF(L1192&gt;95,5,0)+IF(A1192&gt;85,3,0)+IF(A1192&gt;90,3,0)+IF(U1192&lt;0,-10)+IF(U1192&lt;-5,-20)+IF(U1192&lt;-10,-10)+IF(V1192&gt;0,5,0)+IF(V1192&gt;15,5,0)+IF(V1192&gt;25,5,0)+IF(V1192&lt;0,-10,0)+IF(V1192&lt;-5,-10,0)+IF(U1192&lt;0,-10,0)+IF(U1192&lt;-5,-10,0)+IF(M1192&gt;90,10)+IF(M1192&gt;97,5)+IF(L1192&lt;70,-20,0)+IF(Y1192&gt;100,15,0)+IF(Y1192&gt;200,10,0)+IF(AB1192&gt;40,5,0)+IF(AB1192&gt;50,5,0)+IF(AB1192&gt;60,10,0)+IF(AB1192&gt;100,15,0)+IF(AB1192&gt;200,10,0)</f>
        <v>-15</v>
      </c>
      <c r="E1192" s="2">
        <f>W1192+AA1192+IF(AK1192&gt;1,1,0)+IF(AK1192&gt;1.2,2,0)+IF(AK1192&gt;1.3,2,0)+IF(AK1192&lt;1,-2,0)+IF(B1192&gt;200,5,0)+IF(B1192&gt;300,5,0)+IF(B1192&lt;30,-15,0)+IF(B1192&lt;20,-15,0)</f>
        <v>1</v>
      </c>
      <c r="F1192" s="2">
        <f>IF(AF1192&gt;0,2,0)+IF(AF1192&gt;2,3,0)+IF(AF1192&gt;4,4,0)+IF(AF1192&gt;10,5,0)+IF(O1192="A",3,0)+IF(O1192="B",3,0)+IF(P1192="A+",7,0)+IF(P1192="A",5,0)+IF(P1192="A-",3,0)+IF(P1192="B+",2,0)+IF(AC1192&lt;40,3,0)+IF(AC1192&lt;20,3,0)+IF(AC1192&lt;10,5,0)+IF(C1192&gt;50,5)</f>
        <v>0</v>
      </c>
      <c r="G1192" s="2">
        <f>IF(AG1192&gt;0,3)+IF(AG1192&gt;4,3)+IF(AG1192&gt;7,3)+IF(AG1192&gt;10,3)+IF(AG1192&gt;13,3)+IF(AG1192&gt;15,3)+IF(AG1192&gt;17,3)+IF(AG1192&gt;20,3)+IF(AG1192&gt;25,5)+IF(AH1192&gt;0,3)+IF(AH1192&gt;7,3)+IF(AH1192&gt;10,3)+IF(AH1192&gt;15,3)+IF(AI1192&gt;0,3)+IF(AI1192&gt;7,3)+IF(AI1192&gt;10,3)+IF(AI1192&gt;15,3)</f>
        <v>9</v>
      </c>
      <c r="H1192" s="2">
        <f>SUM(D1192:G1192)</f>
        <v>-5</v>
      </c>
      <c r="I1192" s="2">
        <f>I1191+1</f>
        <v>1191</v>
      </c>
      <c r="J1192" s="3" t="s">
        <v>692</v>
      </c>
      <c r="K1192" s="2" t="s">
        <v>693</v>
      </c>
      <c r="L1192" s="7">
        <v>67</v>
      </c>
      <c r="M1192" s="7">
        <v>36</v>
      </c>
      <c r="N1192" s="7">
        <v>87</v>
      </c>
      <c r="O1192" s="7" t="s">
        <v>31</v>
      </c>
      <c r="P1192" s="7" t="s">
        <v>167</v>
      </c>
      <c r="Q1192" s="6" t="s">
        <v>139</v>
      </c>
      <c r="R1192" s="3">
        <v>113</v>
      </c>
      <c r="S1192" s="3">
        <v>-90</v>
      </c>
      <c r="T1192" s="3">
        <v>0</v>
      </c>
      <c r="U1192" s="3">
        <v>14</v>
      </c>
      <c r="V1192" s="3">
        <v>94</v>
      </c>
      <c r="W1192" s="3">
        <v>0</v>
      </c>
      <c r="X1192" s="3">
        <v>88.9</v>
      </c>
      <c r="Y1192" s="5">
        <v>-4</v>
      </c>
      <c r="Z1192" s="5">
        <v>-37</v>
      </c>
      <c r="AA1192" s="5">
        <v>1</v>
      </c>
      <c r="AB1192" s="5">
        <v>-4.8</v>
      </c>
      <c r="AC1192" s="4">
        <v>61</v>
      </c>
      <c r="AD1192" s="4" t="s">
        <v>55</v>
      </c>
      <c r="AE1192" s="4">
        <v>14</v>
      </c>
      <c r="AF1192" s="4">
        <v>0</v>
      </c>
      <c r="AG1192" s="4">
        <v>3.3</v>
      </c>
      <c r="AH1192" s="4">
        <v>0.1</v>
      </c>
      <c r="AI1192" s="4">
        <v>0.1</v>
      </c>
      <c r="AJ1192" s="6" t="s">
        <v>99</v>
      </c>
      <c r="AK1192" s="3">
        <v>1</v>
      </c>
      <c r="AL1192" s="2">
        <v>0</v>
      </c>
    </row>
    <row r="1193" spans="1:38" x14ac:dyDescent="0.35">
      <c r="A1193" s="2">
        <f>AVERAGE(L1193:N1193)</f>
        <v>47.333333333333336</v>
      </c>
      <c r="B1193" s="2">
        <f>R1193+U1193</f>
        <v>6</v>
      </c>
      <c r="C1193" s="2">
        <f>Y1193+Z1193+AB1193</f>
        <v>242</v>
      </c>
      <c r="D1193" s="2">
        <f>IF(B1193&gt;100,5)+IF(B1193&gt;150,5)+IF(R1193&gt;0,3)+IF(R1193&gt;15,3)+IF(R1193&gt;25,3)+IF(S1193&gt;0,3)+IF(S1193&gt;15,3)+IF(S1193&gt;25,3)+IF(U1193&gt;20,2,0)+IF(U1193&gt;30,3,0)+IF(U1193&gt;50,5,0)+IF(U1193&gt;60,3,0)+IF(Y1193&gt;100,5,0)+IF(Y1193&gt;0,2)+IF(Y1193&gt;15,2)+IF(Y1193&gt;25,2)+IF(Y1193&gt;30,2)+IF(Y1193&gt;40,2)+IF(Y1193&gt;50,2)+IF(Y1193&gt;100,4)+IF(Y1193&lt;10,-5,0)+IF(Y1193&lt;0,-10)++IF(Y1193&lt;15,-5,0)+IF(R1193&lt;0,-3)+IF(R1193&lt;-5,-3)+IF(S1193&lt;0,-3)+IF(S1193&lt;-5,-3)+IF(T1193&lt;0,-3)+IF(T1193&lt;-5,-3)+IF(W1193=1,5,0)+IF(X1193&gt;20,3,0)+IF(X1193&gt;25,3,0)+IF(X1193&gt;40,3,0)+IF(X1193&gt;50,3,0)+IF(N1193&lt;50,-10)+IF(N1193&lt;30,-10)+IF(N1193&lt;20,-10)+IF(N1193&lt;70,-5)+IF(N1193&lt;80,-5)+IF(N1193&gt;95,5,0)+IF(L1193&lt;50,-10)+IF(L1193&lt;30,-10)+IF(L1193&lt;20,-10)+IF(L1193&lt;70,-5)+IF(L1193&lt;80,-5)+IF(L1193&gt;95,5,0)+IF(A1193&gt;85,3,0)+IF(A1193&gt;90,3,0)+IF(U1193&lt;0,-10)+IF(U1193&lt;-5,-20)+IF(U1193&lt;-10,-10)+IF(V1193&gt;0,5,0)+IF(V1193&gt;15,5,0)+IF(V1193&gt;25,5,0)+IF(V1193&lt;0,-10,0)+IF(V1193&lt;-5,-10,0)+IF(U1193&lt;0,-10,0)+IF(U1193&lt;-5,-10,0)+IF(M1193&gt;90,10)+IF(M1193&gt;97,5)+IF(L1193&lt;70,-20,0)+IF(Y1193&gt;100,15,0)+IF(Y1193&gt;200,10,0)+IF(AB1193&gt;40,5,0)+IF(AB1193&gt;50,5,0)+IF(AB1193&gt;60,10,0)+IF(AB1193&gt;100,15,0)+IF(AB1193&gt;200,10,0)</f>
        <v>-15</v>
      </c>
      <c r="E1193" s="2">
        <f>W1193+AA1193+IF(AK1193&gt;1,1,0)+IF(AK1193&gt;1.2,2,0)+IF(AK1193&gt;1.3,2,0)+IF(AK1193&lt;1,-2,0)+IF(B1193&gt;200,5,0)+IF(B1193&gt;300,5,0)+IF(B1193&lt;30,-15,0)+IF(B1193&lt;20,-15,0)</f>
        <v>-32</v>
      </c>
      <c r="F1193" s="2">
        <f>IF(AF1193&gt;0,2,0)+IF(AF1193&gt;2,3,0)+IF(AF1193&gt;4,4,0)+IF(AF1193&gt;10,5,0)+IF(O1193="A",3,0)+IF(O1193="B",3,0)+IF(P1193="A+",7,0)+IF(P1193="A",5,0)+IF(P1193="A-",3,0)+IF(P1193="B+",2,0)+IF(AC1193&lt;40,3,0)+IF(AC1193&lt;20,3,0)+IF(AC1193&lt;10,5,0)+IF(C1193&gt;50,5)</f>
        <v>30</v>
      </c>
      <c r="G1193" s="2">
        <f>IF(AG1193&gt;0,3)+IF(AG1193&gt;4,3)+IF(AG1193&gt;7,3)+IF(AG1193&gt;10,3)+IF(AG1193&gt;13,3)+IF(AG1193&gt;15,3)+IF(AG1193&gt;17,3)+IF(AG1193&gt;20,3)+IF(AG1193&gt;25,5)+IF(AH1193&gt;0,3)+IF(AH1193&gt;7,3)+IF(AH1193&gt;10,3)+IF(AH1193&gt;15,3)+IF(AI1193&gt;0,3)+IF(AI1193&gt;7,3)+IF(AI1193&gt;10,3)+IF(AI1193&gt;15,3)</f>
        <v>12</v>
      </c>
      <c r="H1193" s="2">
        <f>SUM(D1193:G1193)</f>
        <v>-5</v>
      </c>
      <c r="I1193" s="2">
        <f>I1192+1</f>
        <v>1192</v>
      </c>
      <c r="J1193" s="3" t="s">
        <v>3775</v>
      </c>
      <c r="K1193" s="2" t="s">
        <v>3776</v>
      </c>
      <c r="L1193" s="7">
        <v>57</v>
      </c>
      <c r="M1193" s="7">
        <v>25</v>
      </c>
      <c r="N1193" s="7">
        <v>60</v>
      </c>
      <c r="O1193" s="7" t="s">
        <v>42</v>
      </c>
      <c r="P1193" s="7" t="s">
        <v>75</v>
      </c>
      <c r="Q1193" s="6" t="s">
        <v>135</v>
      </c>
      <c r="R1193" s="3">
        <v>0</v>
      </c>
      <c r="S1193" s="3">
        <v>0</v>
      </c>
      <c r="T1193" s="3">
        <v>0</v>
      </c>
      <c r="U1193" s="3">
        <v>6</v>
      </c>
      <c r="V1193" s="3">
        <v>0</v>
      </c>
      <c r="W1193" s="3">
        <v>0</v>
      </c>
      <c r="X1193" s="3">
        <v>20</v>
      </c>
      <c r="Y1193" s="5">
        <v>0</v>
      </c>
      <c r="Z1193" s="5">
        <v>62</v>
      </c>
      <c r="AA1193" s="5">
        <v>0</v>
      </c>
      <c r="AB1193" s="5">
        <v>180</v>
      </c>
      <c r="AC1193" s="4">
        <v>3</v>
      </c>
      <c r="AD1193" s="4" t="s">
        <v>33</v>
      </c>
      <c r="AE1193" s="4">
        <v>99</v>
      </c>
      <c r="AF1193" s="4">
        <v>33.299999999999997</v>
      </c>
      <c r="AG1193" s="4">
        <v>-91.2</v>
      </c>
      <c r="AH1193" s="4">
        <v>32.299999999999997</v>
      </c>
      <c r="AI1193" s="4">
        <v>-1066.7</v>
      </c>
      <c r="AJ1193" s="6" t="s">
        <v>56</v>
      </c>
      <c r="AK1193" s="3">
        <v>0.7</v>
      </c>
      <c r="AL1193" s="2">
        <v>0</v>
      </c>
    </row>
    <row r="1194" spans="1:38" x14ac:dyDescent="0.35">
      <c r="A1194" s="2">
        <f>AVERAGE(L1194:N1194)</f>
        <v>68.666666666666671</v>
      </c>
      <c r="B1194" s="2">
        <f>R1194+U1194</f>
        <v>-70</v>
      </c>
      <c r="C1194" s="2">
        <f>Y1194+Z1194+AB1194</f>
        <v>0</v>
      </c>
      <c r="D1194" s="2">
        <f>IF(B1194&gt;100,5)+IF(B1194&gt;150,5)+IF(R1194&gt;0,3)+IF(R1194&gt;15,3)+IF(R1194&gt;25,3)+IF(S1194&gt;0,3)+IF(S1194&gt;15,3)+IF(S1194&gt;25,3)+IF(U1194&gt;20,2,0)+IF(U1194&gt;30,3,0)+IF(U1194&gt;50,5,0)+IF(U1194&gt;60,3,0)+IF(Y1194&gt;100,5,0)+IF(Y1194&gt;0,2)+IF(Y1194&gt;15,2)+IF(Y1194&gt;25,2)+IF(Y1194&gt;30,2)+IF(Y1194&gt;40,2)+IF(Y1194&gt;50,2)+IF(Y1194&gt;100,4)+IF(Y1194&lt;10,-5,0)+IF(Y1194&lt;0,-10)++IF(Y1194&lt;15,-5,0)+IF(R1194&lt;0,-3)+IF(R1194&lt;-5,-3)+IF(S1194&lt;0,-3)+IF(S1194&lt;-5,-3)+IF(T1194&lt;0,-3)+IF(T1194&lt;-5,-3)+IF(W1194=1,5,0)+IF(X1194&gt;20,3,0)+IF(X1194&gt;25,3,0)+IF(X1194&gt;40,3,0)+IF(X1194&gt;50,3,0)+IF(N1194&lt;50,-10)+IF(N1194&lt;30,-10)+IF(N1194&lt;20,-10)+IF(N1194&lt;70,-5)+IF(N1194&lt;80,-5)+IF(N1194&gt;95,5,0)+IF(L1194&lt;50,-10)+IF(L1194&lt;30,-10)+IF(L1194&lt;20,-10)+IF(L1194&lt;70,-5)+IF(L1194&lt;80,-5)+IF(L1194&gt;95,5,0)+IF(A1194&gt;85,3,0)+IF(A1194&gt;90,3,0)+IF(U1194&lt;0,-10)+IF(U1194&lt;-5,-20)+IF(U1194&lt;-10,-10)+IF(V1194&gt;0,5,0)+IF(V1194&gt;15,5,0)+IF(V1194&gt;25,5,0)+IF(V1194&lt;0,-10,0)+IF(V1194&lt;-5,-10,0)+IF(U1194&lt;0,-10,0)+IF(U1194&lt;-5,-10,0)+IF(M1194&gt;90,10)+IF(M1194&gt;97,5)+IF(L1194&lt;70,-20,0)+IF(Y1194&gt;100,15,0)+IF(Y1194&gt;200,10,0)+IF(AB1194&gt;40,5,0)+IF(AB1194&gt;50,5,0)+IF(AB1194&gt;60,10,0)+IF(AB1194&gt;100,15,0)+IF(AB1194&gt;200,10,0)</f>
        <v>-16</v>
      </c>
      <c r="E1194" s="2">
        <f>W1194+AA1194+IF(AK1194&gt;1,1,0)+IF(AK1194&gt;1.2,2,0)+IF(AK1194&gt;1.3,2,0)+IF(AK1194&lt;1,-2,0)+IF(B1194&gt;200,5,0)+IF(B1194&gt;300,5,0)+IF(B1194&lt;30,-15,0)+IF(B1194&lt;20,-15,0)</f>
        <v>-29</v>
      </c>
      <c r="F1194" s="2">
        <f>IF(AF1194&gt;0,2,0)+IF(AF1194&gt;2,3,0)+IF(AF1194&gt;4,4,0)+IF(AF1194&gt;10,5,0)+IF(O1194="A",3,0)+IF(O1194="B",3,0)+IF(P1194="A+",7,0)+IF(P1194="A",5,0)+IF(P1194="A-",3,0)+IF(P1194="B+",2,0)+IF(AC1194&lt;40,3,0)+IF(AC1194&lt;20,3,0)+IF(AC1194&lt;10,5,0)+IF(C1194&gt;50,5)</f>
        <v>11</v>
      </c>
      <c r="G1194" s="2">
        <f>IF(AG1194&gt;0,3)+IF(AG1194&gt;4,3)+IF(AG1194&gt;7,3)+IF(AG1194&gt;10,3)+IF(AG1194&gt;13,3)+IF(AG1194&gt;15,3)+IF(AG1194&gt;17,3)+IF(AG1194&gt;20,3)+IF(AG1194&gt;25,5)+IF(AH1194&gt;0,3)+IF(AH1194&gt;7,3)+IF(AH1194&gt;10,3)+IF(AH1194&gt;15,3)+IF(AI1194&gt;0,3)+IF(AI1194&gt;7,3)+IF(AI1194&gt;10,3)+IF(AI1194&gt;15,3)</f>
        <v>29</v>
      </c>
      <c r="H1194" s="2">
        <f>SUM(D1194:G1194)</f>
        <v>-5</v>
      </c>
      <c r="I1194" s="2">
        <f>I1193+1</f>
        <v>1193</v>
      </c>
      <c r="J1194" s="3" t="s">
        <v>6421</v>
      </c>
      <c r="K1194" s="2" t="s">
        <v>6422</v>
      </c>
      <c r="L1194" s="7">
        <v>83</v>
      </c>
      <c r="M1194" s="7">
        <v>29</v>
      </c>
      <c r="N1194" s="7">
        <v>94</v>
      </c>
      <c r="O1194" s="7">
        <v>0</v>
      </c>
      <c r="P1194" s="7" t="s">
        <v>80</v>
      </c>
      <c r="Q1194" s="6" t="s">
        <v>121</v>
      </c>
      <c r="R1194" s="3">
        <v>-70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5">
        <v>0</v>
      </c>
      <c r="Z1194" s="5">
        <v>0</v>
      </c>
      <c r="AA1194" s="5">
        <v>0</v>
      </c>
      <c r="AB1194" s="5">
        <v>0</v>
      </c>
      <c r="AC1194" s="4">
        <v>9</v>
      </c>
      <c r="AD1194" s="4" t="s">
        <v>164</v>
      </c>
      <c r="AE1194" s="4">
        <v>47</v>
      </c>
      <c r="AF1194" s="4">
        <v>-10.5</v>
      </c>
      <c r="AG1194" s="4">
        <v>47.3</v>
      </c>
      <c r="AH1194" s="4">
        <v>0</v>
      </c>
      <c r="AI1194" s="4">
        <v>0</v>
      </c>
      <c r="AJ1194" s="6" t="s">
        <v>195</v>
      </c>
      <c r="AK1194" s="3">
        <v>1.1000000000000001</v>
      </c>
      <c r="AL1194" s="2">
        <v>0</v>
      </c>
    </row>
    <row r="1195" spans="1:38" x14ac:dyDescent="0.35">
      <c r="A1195" s="2">
        <f>AVERAGE(L1195:N1195)</f>
        <v>59</v>
      </c>
      <c r="B1195" s="2">
        <f>R1195+U1195</f>
        <v>61</v>
      </c>
      <c r="C1195" s="2">
        <f>Y1195+Z1195+AB1195</f>
        <v>0</v>
      </c>
      <c r="D1195" s="2">
        <f>IF(B1195&gt;100,5)+IF(B1195&gt;150,5)+IF(R1195&gt;0,3)+IF(R1195&gt;15,3)+IF(R1195&gt;25,3)+IF(S1195&gt;0,3)+IF(S1195&gt;15,3)+IF(S1195&gt;25,3)+IF(U1195&gt;20,2,0)+IF(U1195&gt;30,3,0)+IF(U1195&gt;50,5,0)+IF(U1195&gt;60,3,0)+IF(Y1195&gt;100,5,0)+IF(Y1195&gt;0,2)+IF(Y1195&gt;15,2)+IF(Y1195&gt;25,2)+IF(Y1195&gt;30,2)+IF(Y1195&gt;40,2)+IF(Y1195&gt;50,2)+IF(Y1195&gt;100,4)+IF(Y1195&lt;10,-5,0)+IF(Y1195&lt;0,-10)++IF(Y1195&lt;15,-5,0)+IF(R1195&lt;0,-3)+IF(R1195&lt;-5,-3)+IF(S1195&lt;0,-3)+IF(S1195&lt;-5,-3)+IF(T1195&lt;0,-3)+IF(T1195&lt;-5,-3)+IF(W1195=1,5,0)+IF(X1195&gt;20,3,0)+IF(X1195&gt;25,3,0)+IF(X1195&gt;40,3,0)+IF(X1195&gt;50,3,0)+IF(N1195&lt;50,-10)+IF(N1195&lt;30,-10)+IF(N1195&lt;20,-10)+IF(N1195&lt;70,-5)+IF(N1195&lt;80,-5)+IF(N1195&gt;95,5,0)+IF(L1195&lt;50,-10)+IF(L1195&lt;30,-10)+IF(L1195&lt;20,-10)+IF(L1195&lt;70,-5)+IF(L1195&lt;80,-5)+IF(L1195&gt;95,5,0)+IF(A1195&gt;85,3,0)+IF(A1195&gt;90,3,0)+IF(U1195&lt;0,-10)+IF(U1195&lt;-5,-20)+IF(U1195&lt;-10,-10)+IF(V1195&gt;0,5,0)+IF(V1195&gt;15,5,0)+IF(V1195&gt;25,5,0)+IF(V1195&lt;0,-10,0)+IF(V1195&lt;-5,-10,0)+IF(U1195&lt;0,-10,0)+IF(U1195&lt;-5,-10,0)+IF(M1195&gt;90,10)+IF(M1195&gt;97,5)+IF(L1195&lt;70,-20,0)+IF(Y1195&gt;100,15,0)+IF(Y1195&gt;200,10,0)+IF(AB1195&gt;40,5,0)+IF(AB1195&gt;50,5,0)+IF(AB1195&gt;60,10,0)+IF(AB1195&gt;100,15,0)+IF(AB1195&gt;200,10,0)</f>
        <v>-19</v>
      </c>
      <c r="E1195" s="2">
        <f>W1195+AA1195+IF(AK1195&gt;1,1,0)+IF(AK1195&gt;1.2,2,0)+IF(AK1195&gt;1.3,2,0)+IF(AK1195&lt;1,-2,0)+IF(B1195&gt;200,5,0)+IF(B1195&gt;300,5,0)+IF(B1195&lt;30,-15,0)+IF(B1195&lt;20,-15,0)</f>
        <v>-2</v>
      </c>
      <c r="F1195" s="2">
        <f>IF(AF1195&gt;0,2,0)+IF(AF1195&gt;2,3,0)+IF(AF1195&gt;4,4,0)+IF(AF1195&gt;10,5,0)+IF(O1195="A",3,0)+IF(O1195="B",3,0)+IF(P1195="A+",7,0)+IF(P1195="A",5,0)+IF(P1195="A-",3,0)+IF(P1195="B+",2,0)+IF(AC1195&lt;40,3,0)+IF(AC1195&lt;20,3,0)+IF(AC1195&lt;10,5,0)+IF(C1195&gt;50,5)</f>
        <v>16</v>
      </c>
      <c r="G1195" s="2">
        <f>IF(AG1195&gt;0,3)+IF(AG1195&gt;4,3)+IF(AG1195&gt;7,3)+IF(AG1195&gt;10,3)+IF(AG1195&gt;13,3)+IF(AG1195&gt;15,3)+IF(AG1195&gt;17,3)+IF(AG1195&gt;20,3)+IF(AG1195&gt;25,5)+IF(AH1195&gt;0,3)+IF(AH1195&gt;7,3)+IF(AH1195&gt;10,3)+IF(AH1195&gt;15,3)+IF(AI1195&gt;0,3)+IF(AI1195&gt;7,3)+IF(AI1195&gt;10,3)+IF(AI1195&gt;15,3)</f>
        <v>0</v>
      </c>
      <c r="H1195" s="2">
        <f>SUM(D1195:G1195)</f>
        <v>-5</v>
      </c>
      <c r="I1195" s="2">
        <f>I1194+1</f>
        <v>1194</v>
      </c>
      <c r="J1195" s="3" t="s">
        <v>10997</v>
      </c>
      <c r="K1195" s="2" t="s">
        <v>10998</v>
      </c>
      <c r="L1195" s="7">
        <v>71</v>
      </c>
      <c r="M1195" s="7">
        <v>60</v>
      </c>
      <c r="N1195" s="7">
        <v>46</v>
      </c>
      <c r="O1195" s="7" t="s">
        <v>31</v>
      </c>
      <c r="P1195" s="7" t="s">
        <v>59</v>
      </c>
      <c r="Q1195" s="6" t="s">
        <v>236</v>
      </c>
      <c r="R1195" s="3">
        <v>0</v>
      </c>
      <c r="S1195" s="3">
        <v>0</v>
      </c>
      <c r="T1195" s="3">
        <v>0</v>
      </c>
      <c r="U1195" s="3">
        <v>61</v>
      </c>
      <c r="V1195" s="3">
        <v>0</v>
      </c>
      <c r="W1195" s="3">
        <v>0</v>
      </c>
      <c r="X1195" s="3">
        <v>20.5</v>
      </c>
      <c r="Y1195" s="5">
        <v>0</v>
      </c>
      <c r="Z1195" s="5">
        <v>0</v>
      </c>
      <c r="AA1195" s="5">
        <v>0</v>
      </c>
      <c r="AB1195" s="5">
        <v>0</v>
      </c>
      <c r="AC1195" s="4">
        <v>3</v>
      </c>
      <c r="AD1195" s="4" t="s">
        <v>33</v>
      </c>
      <c r="AE1195" s="4">
        <v>57</v>
      </c>
      <c r="AF1195" s="4">
        <v>3.1</v>
      </c>
      <c r="AG1195" s="4">
        <v>-70</v>
      </c>
      <c r="AH1195" s="4">
        <v>0</v>
      </c>
      <c r="AI1195" s="4">
        <v>0</v>
      </c>
      <c r="AJ1195" s="6" t="s">
        <v>195</v>
      </c>
      <c r="AK1195" s="3">
        <v>0.6</v>
      </c>
      <c r="AL1195" s="2">
        <v>0</v>
      </c>
    </row>
    <row r="1196" spans="1:38" x14ac:dyDescent="0.35">
      <c r="A1196" s="2">
        <f>AVERAGE(L1196:N1196)</f>
        <v>36.666666666666664</v>
      </c>
      <c r="B1196" s="2">
        <f>R1196+U1196</f>
        <v>400</v>
      </c>
      <c r="C1196" s="2">
        <f>Y1196+Z1196+AB1196</f>
        <v>42.2</v>
      </c>
      <c r="D1196" s="2">
        <f>IF(B1196&gt;100,5)+IF(B1196&gt;150,5)+IF(R1196&gt;0,3)+IF(R1196&gt;15,3)+IF(R1196&gt;25,3)+IF(S1196&gt;0,3)+IF(S1196&gt;15,3)+IF(S1196&gt;25,3)+IF(U1196&gt;20,2,0)+IF(U1196&gt;30,3,0)+IF(U1196&gt;50,5,0)+IF(U1196&gt;60,3,0)+IF(Y1196&gt;100,5,0)+IF(Y1196&gt;0,2)+IF(Y1196&gt;15,2)+IF(Y1196&gt;25,2)+IF(Y1196&gt;30,2)+IF(Y1196&gt;40,2)+IF(Y1196&gt;50,2)+IF(Y1196&gt;100,4)+IF(Y1196&lt;10,-5,0)+IF(Y1196&lt;0,-10)++IF(Y1196&lt;15,-5,0)+IF(R1196&lt;0,-3)+IF(R1196&lt;-5,-3)+IF(S1196&lt;0,-3)+IF(S1196&lt;-5,-3)+IF(T1196&lt;0,-3)+IF(T1196&lt;-5,-3)+IF(W1196=1,5,0)+IF(X1196&gt;20,3,0)+IF(X1196&gt;25,3,0)+IF(X1196&gt;40,3,0)+IF(X1196&gt;50,3,0)+IF(N1196&lt;50,-10)+IF(N1196&lt;30,-10)+IF(N1196&lt;20,-10)+IF(N1196&lt;70,-5)+IF(N1196&lt;80,-5)+IF(N1196&gt;95,5,0)+IF(L1196&lt;50,-10)+IF(L1196&lt;30,-10)+IF(L1196&lt;20,-10)+IF(L1196&lt;70,-5)+IF(L1196&lt;80,-5)+IF(L1196&gt;95,5,0)+IF(A1196&gt;85,3,0)+IF(A1196&gt;90,3,0)+IF(U1196&lt;0,-10)+IF(U1196&lt;-5,-20)+IF(U1196&lt;-10,-10)+IF(V1196&gt;0,5,0)+IF(V1196&gt;15,5,0)+IF(V1196&gt;25,5,0)+IF(V1196&lt;0,-10,0)+IF(V1196&lt;-5,-10,0)+IF(U1196&lt;0,-10,0)+IF(U1196&lt;-5,-10,0)+IF(M1196&gt;90,10)+IF(M1196&gt;97,5)+IF(L1196&lt;70,-20,0)+IF(Y1196&gt;100,15,0)+IF(Y1196&gt;200,10,0)+IF(AB1196&gt;40,5,0)+IF(AB1196&gt;50,5,0)+IF(AB1196&gt;60,10,0)+IF(AB1196&gt;100,15,0)+IF(AB1196&gt;200,10,0)</f>
        <v>-24</v>
      </c>
      <c r="E1196" s="2">
        <f>W1196+AA1196+IF(AK1196&gt;1,1,0)+IF(AK1196&gt;1.2,2,0)+IF(AK1196&gt;1.3,2,0)+IF(AK1196&lt;1,-2,0)+IF(B1196&gt;200,5,0)+IF(B1196&gt;300,5,0)+IF(B1196&lt;30,-15,0)+IF(B1196&lt;20,-15,0)</f>
        <v>10</v>
      </c>
      <c r="F1196" s="2">
        <f>IF(AF1196&gt;0,2,0)+IF(AF1196&gt;2,3,0)+IF(AF1196&gt;4,4,0)+IF(AF1196&gt;10,5,0)+IF(O1196="A",3,0)+IF(O1196="B",3,0)+IF(P1196="A+",7,0)+IF(P1196="A",5,0)+IF(P1196="A-",3,0)+IF(P1196="B+",2,0)+IF(AC1196&lt;40,3,0)+IF(AC1196&lt;20,3,0)+IF(AC1196&lt;10,5,0)+IF(C1196&gt;50,5)</f>
        <v>0</v>
      </c>
      <c r="G1196" s="2">
        <f>IF(AG1196&gt;0,3)+IF(AG1196&gt;4,3)+IF(AG1196&gt;7,3)+IF(AG1196&gt;10,3)+IF(AG1196&gt;13,3)+IF(AG1196&gt;15,3)+IF(AG1196&gt;17,3)+IF(AG1196&gt;20,3)+IF(AG1196&gt;25,5)+IF(AH1196&gt;0,3)+IF(AH1196&gt;7,3)+IF(AH1196&gt;10,3)+IF(AH1196&gt;15,3)+IF(AI1196&gt;0,3)+IF(AI1196&gt;7,3)+IF(AI1196&gt;10,3)+IF(AI1196&gt;15,3)</f>
        <v>9</v>
      </c>
      <c r="H1196" s="2">
        <f>SUM(D1196:G1196)</f>
        <v>-5</v>
      </c>
      <c r="I1196" s="2">
        <f>I1195+1</f>
        <v>1195</v>
      </c>
      <c r="J1196" s="3" t="s">
        <v>7091</v>
      </c>
      <c r="K1196" s="2" t="s">
        <v>7092</v>
      </c>
      <c r="L1196" s="7">
        <v>29</v>
      </c>
      <c r="M1196" s="7">
        <v>71</v>
      </c>
      <c r="N1196" s="7">
        <v>10</v>
      </c>
      <c r="O1196" s="7" t="s">
        <v>42</v>
      </c>
      <c r="P1196" s="7" t="s">
        <v>125</v>
      </c>
      <c r="Q1196" s="6" t="s">
        <v>360</v>
      </c>
      <c r="R1196" s="3">
        <v>400</v>
      </c>
      <c r="S1196" s="3">
        <v>100</v>
      </c>
      <c r="T1196" s="3">
        <v>50</v>
      </c>
      <c r="U1196" s="3">
        <v>0</v>
      </c>
      <c r="V1196" s="3">
        <v>163</v>
      </c>
      <c r="W1196" s="3">
        <v>1</v>
      </c>
      <c r="X1196" s="3">
        <v>233.3</v>
      </c>
      <c r="Y1196" s="5">
        <v>27</v>
      </c>
      <c r="Z1196" s="5">
        <v>-3</v>
      </c>
      <c r="AA1196" s="5">
        <v>1</v>
      </c>
      <c r="AB1196" s="5">
        <v>18.2</v>
      </c>
      <c r="AC1196" s="4">
        <v>189</v>
      </c>
      <c r="AD1196" s="4" t="s">
        <v>159</v>
      </c>
      <c r="AE1196" s="4">
        <v>56</v>
      </c>
      <c r="AF1196" s="4">
        <v>-3.3</v>
      </c>
      <c r="AG1196" s="4">
        <v>0.4</v>
      </c>
      <c r="AH1196" s="4">
        <v>6.3</v>
      </c>
      <c r="AI1196" s="4">
        <v>4.5999999999999996</v>
      </c>
      <c r="AJ1196" s="6" t="s">
        <v>608</v>
      </c>
      <c r="AK1196" s="3">
        <v>0.7</v>
      </c>
      <c r="AL1196" s="2">
        <v>0</v>
      </c>
    </row>
    <row r="1197" spans="1:38" x14ac:dyDescent="0.35">
      <c r="A1197" s="2">
        <f>AVERAGE(L1197:N1197)</f>
        <v>17.333333333333332</v>
      </c>
      <c r="B1197" s="2">
        <f>R1197+U1197</f>
        <v>100</v>
      </c>
      <c r="C1197" s="2">
        <f>Y1197+Z1197+AB1197</f>
        <v>1077.2</v>
      </c>
      <c r="D1197" s="2">
        <f>IF(B1197&gt;100,5)+IF(B1197&gt;150,5)+IF(R1197&gt;0,3)+IF(R1197&gt;15,3)+IF(R1197&gt;25,3)+IF(S1197&gt;0,3)+IF(S1197&gt;15,3)+IF(S1197&gt;25,3)+IF(U1197&gt;20,2,0)+IF(U1197&gt;30,3,0)+IF(U1197&gt;50,5,0)+IF(U1197&gt;60,3,0)+IF(Y1197&gt;100,5,0)+IF(Y1197&gt;0,2)+IF(Y1197&gt;15,2)+IF(Y1197&gt;25,2)+IF(Y1197&gt;30,2)+IF(Y1197&gt;40,2)+IF(Y1197&gt;50,2)+IF(Y1197&gt;100,4)+IF(Y1197&lt;10,-5,0)+IF(Y1197&lt;0,-10)++IF(Y1197&lt;15,-5,0)+IF(R1197&lt;0,-3)+IF(R1197&lt;-5,-3)+IF(S1197&lt;0,-3)+IF(S1197&lt;-5,-3)+IF(T1197&lt;0,-3)+IF(T1197&lt;-5,-3)+IF(W1197=1,5,0)+IF(X1197&gt;20,3,0)+IF(X1197&gt;25,3,0)+IF(X1197&gt;40,3,0)+IF(X1197&gt;50,3,0)+IF(N1197&lt;50,-10)+IF(N1197&lt;30,-10)+IF(N1197&lt;20,-10)+IF(N1197&lt;70,-5)+IF(N1197&lt;80,-5)+IF(N1197&gt;95,5,0)+IF(L1197&lt;50,-10)+IF(L1197&lt;30,-10)+IF(L1197&lt;20,-10)+IF(L1197&lt;70,-5)+IF(L1197&lt;80,-5)+IF(L1197&gt;95,5,0)+IF(A1197&gt;85,3,0)+IF(A1197&gt;90,3,0)+IF(U1197&lt;0,-10)+IF(U1197&lt;-5,-20)+IF(U1197&lt;-10,-10)+IF(V1197&gt;0,5,0)+IF(V1197&gt;15,5,0)+IF(V1197&gt;25,5,0)+IF(V1197&lt;0,-10,0)+IF(V1197&lt;-5,-10,0)+IF(U1197&lt;0,-10,0)+IF(U1197&lt;-5,-10,0)+IF(M1197&gt;90,10)+IF(M1197&gt;97,5)+IF(L1197&lt;70,-20,0)+IF(Y1197&gt;100,15,0)+IF(Y1197&gt;200,10,0)+IF(AB1197&gt;40,5,0)+IF(AB1197&gt;50,5,0)+IF(AB1197&gt;60,10,0)+IF(AB1197&gt;100,15,0)+IF(AB1197&gt;200,10,0)</f>
        <v>-26</v>
      </c>
      <c r="E1197" s="2">
        <f>W1197+AA1197+IF(AK1197&gt;1,1,0)+IF(AK1197&gt;1.2,2,0)+IF(AK1197&gt;1.3,2,0)+IF(AK1197&lt;1,-2,0)+IF(B1197&gt;200,5,0)+IF(B1197&gt;300,5,0)+IF(B1197&lt;30,-15,0)+IF(B1197&lt;20,-15,0)</f>
        <v>-1</v>
      </c>
      <c r="F1197" s="2">
        <f>IF(AF1197&gt;0,2,0)+IF(AF1197&gt;2,3,0)+IF(AF1197&gt;4,4,0)+IF(AF1197&gt;10,5,0)+IF(O1197="A",3,0)+IF(O1197="B",3,0)+IF(P1197="A+",7,0)+IF(P1197="A",5,0)+IF(P1197="A-",3,0)+IF(P1197="B+",2,0)+IF(AC1197&lt;40,3,0)+IF(AC1197&lt;20,3,0)+IF(AC1197&lt;10,5,0)+IF(C1197&gt;50,5)</f>
        <v>22</v>
      </c>
      <c r="G1197" s="2">
        <f>IF(AG1197&gt;0,3)+IF(AG1197&gt;4,3)+IF(AG1197&gt;7,3)+IF(AG1197&gt;10,3)+IF(AG1197&gt;13,3)+IF(AG1197&gt;15,3)+IF(AG1197&gt;17,3)+IF(AG1197&gt;20,3)+IF(AG1197&gt;25,5)+IF(AH1197&gt;0,3)+IF(AH1197&gt;7,3)+IF(AH1197&gt;10,3)+IF(AH1197&gt;15,3)+IF(AI1197&gt;0,3)+IF(AI1197&gt;7,3)+IF(AI1197&gt;10,3)+IF(AI1197&gt;15,3)</f>
        <v>0</v>
      </c>
      <c r="H1197" s="2">
        <f>SUM(D1197:G1197)</f>
        <v>-5</v>
      </c>
      <c r="I1197" s="2">
        <f>I1196+1</f>
        <v>1196</v>
      </c>
      <c r="J1197" s="3" t="s">
        <v>8485</v>
      </c>
      <c r="K1197" s="2" t="s">
        <v>8486</v>
      </c>
      <c r="L1197" s="7">
        <v>19</v>
      </c>
      <c r="M1197" s="7">
        <v>2</v>
      </c>
      <c r="N1197" s="7">
        <v>31</v>
      </c>
      <c r="O1197" s="7">
        <v>0</v>
      </c>
      <c r="P1197" s="7" t="s">
        <v>125</v>
      </c>
      <c r="Q1197" s="6" t="s">
        <v>968</v>
      </c>
      <c r="R1197" s="3">
        <v>0</v>
      </c>
      <c r="S1197" s="3">
        <v>0</v>
      </c>
      <c r="T1197" s="3">
        <v>0</v>
      </c>
      <c r="U1197" s="3">
        <v>100</v>
      </c>
      <c r="V1197" s="3">
        <v>0</v>
      </c>
      <c r="W1197" s="3">
        <v>0</v>
      </c>
      <c r="X1197" s="3">
        <v>50</v>
      </c>
      <c r="Y1197" s="5">
        <v>95</v>
      </c>
      <c r="Z1197" s="5">
        <v>894</v>
      </c>
      <c r="AA1197" s="5">
        <v>1</v>
      </c>
      <c r="AB1197" s="5">
        <v>88.2</v>
      </c>
      <c r="AC1197" s="4">
        <v>30</v>
      </c>
      <c r="AD1197" s="4" t="s">
        <v>33</v>
      </c>
      <c r="AE1197" s="4">
        <v>3</v>
      </c>
      <c r="AF1197" s="4">
        <v>100</v>
      </c>
      <c r="AG1197" s="4">
        <v>-118.9</v>
      </c>
      <c r="AH1197" s="4">
        <v>-155.19999999999999</v>
      </c>
      <c r="AI1197" s="4">
        <v>-155.19999999999999</v>
      </c>
      <c r="AJ1197" s="6" t="s">
        <v>107</v>
      </c>
      <c r="AK1197" s="3">
        <v>0.7</v>
      </c>
      <c r="AL1197" s="2">
        <v>0</v>
      </c>
    </row>
    <row r="1198" spans="1:38" x14ac:dyDescent="0.35">
      <c r="A1198" s="2">
        <f>AVERAGE(L1198:N1198)</f>
        <v>65.666666666666671</v>
      </c>
      <c r="B1198" s="2">
        <f>R1198+U1198</f>
        <v>137</v>
      </c>
      <c r="C1198" s="2">
        <f>Y1198+Z1198+AB1198</f>
        <v>40.6</v>
      </c>
      <c r="D1198" s="2">
        <f>IF(B1198&gt;100,5)+IF(B1198&gt;150,5)+IF(R1198&gt;0,3)+IF(R1198&gt;15,3)+IF(R1198&gt;25,3)+IF(S1198&gt;0,3)+IF(S1198&gt;15,3)+IF(S1198&gt;25,3)+IF(U1198&gt;20,2,0)+IF(U1198&gt;30,3,0)+IF(U1198&gt;50,5,0)+IF(U1198&gt;60,3,0)+IF(Y1198&gt;100,5,0)+IF(Y1198&gt;0,2)+IF(Y1198&gt;15,2)+IF(Y1198&gt;25,2)+IF(Y1198&gt;30,2)+IF(Y1198&gt;40,2)+IF(Y1198&gt;50,2)+IF(Y1198&gt;100,4)+IF(Y1198&lt;10,-5,0)+IF(Y1198&lt;0,-10)++IF(Y1198&lt;15,-5,0)+IF(R1198&lt;0,-3)+IF(R1198&lt;-5,-3)+IF(S1198&lt;0,-3)+IF(S1198&lt;-5,-3)+IF(T1198&lt;0,-3)+IF(T1198&lt;-5,-3)+IF(W1198=1,5,0)+IF(X1198&gt;20,3,0)+IF(X1198&gt;25,3,0)+IF(X1198&gt;40,3,0)+IF(X1198&gt;50,3,0)+IF(N1198&lt;50,-10)+IF(N1198&lt;30,-10)+IF(N1198&lt;20,-10)+IF(N1198&lt;70,-5)+IF(N1198&lt;80,-5)+IF(N1198&gt;95,5,0)+IF(L1198&lt;50,-10)+IF(L1198&lt;30,-10)+IF(L1198&lt;20,-10)+IF(L1198&lt;70,-5)+IF(L1198&lt;80,-5)+IF(L1198&gt;95,5,0)+IF(A1198&gt;85,3,0)+IF(A1198&gt;90,3,0)+IF(U1198&lt;0,-10)+IF(U1198&lt;-5,-20)+IF(U1198&lt;-10,-10)+IF(V1198&gt;0,5,0)+IF(V1198&gt;15,5,0)+IF(V1198&gt;25,5,0)+IF(V1198&lt;0,-10,0)+IF(V1198&lt;-5,-10,0)+IF(U1198&lt;0,-10,0)+IF(U1198&lt;-5,-10,0)+IF(M1198&gt;90,10)+IF(M1198&gt;97,5)+IF(L1198&lt;70,-20,0)+IF(Y1198&gt;100,15,0)+IF(Y1198&gt;200,10,0)+IF(AB1198&gt;40,5,0)+IF(AB1198&gt;50,5,0)+IF(AB1198&gt;60,10,0)+IF(AB1198&gt;100,15,0)+IF(AB1198&gt;200,10,0)</f>
        <v>-30</v>
      </c>
      <c r="E1198" s="2">
        <f>W1198+AA1198+IF(AK1198&gt;1,1,0)+IF(AK1198&gt;1.2,2,0)+IF(AK1198&gt;1.3,2,0)+IF(AK1198&lt;1,-2,0)+IF(B1198&gt;200,5,0)+IF(B1198&gt;300,5,0)+IF(B1198&lt;30,-15,0)+IF(B1198&lt;20,-15,0)</f>
        <v>-1</v>
      </c>
      <c r="F1198" s="2">
        <f>IF(AF1198&gt;0,2,0)+IF(AF1198&gt;2,3,0)+IF(AF1198&gt;4,4,0)+IF(AF1198&gt;10,5,0)+IF(O1198="A",3,0)+IF(O1198="B",3,0)+IF(P1198="A+",7,0)+IF(P1198="A",5,0)+IF(P1198="A-",3,0)+IF(P1198="B+",2,0)+IF(AC1198&lt;40,3,0)+IF(AC1198&lt;20,3,0)+IF(AC1198&lt;10,5,0)+IF(C1198&gt;50,5)</f>
        <v>5</v>
      </c>
      <c r="G1198" s="2">
        <f>IF(AG1198&gt;0,3)+IF(AG1198&gt;4,3)+IF(AG1198&gt;7,3)+IF(AG1198&gt;10,3)+IF(AG1198&gt;13,3)+IF(AG1198&gt;15,3)+IF(AG1198&gt;17,3)+IF(AG1198&gt;20,3)+IF(AG1198&gt;25,5)+IF(AH1198&gt;0,3)+IF(AH1198&gt;7,3)+IF(AH1198&gt;10,3)+IF(AH1198&gt;15,3)+IF(AI1198&gt;0,3)+IF(AI1198&gt;7,3)+IF(AI1198&gt;10,3)+IF(AI1198&gt;15,3)</f>
        <v>21</v>
      </c>
      <c r="H1198" s="2">
        <f>SUM(D1198:G1198)</f>
        <v>-5</v>
      </c>
      <c r="I1198" s="2">
        <f>I1197+1</f>
        <v>1197</v>
      </c>
      <c r="J1198" s="3" t="s">
        <v>7085</v>
      </c>
      <c r="K1198" s="2" t="s">
        <v>7086</v>
      </c>
      <c r="L1198" s="7">
        <v>75</v>
      </c>
      <c r="M1198" s="7">
        <v>80</v>
      </c>
      <c r="N1198" s="7">
        <v>42</v>
      </c>
      <c r="O1198" s="7" t="s">
        <v>48</v>
      </c>
      <c r="P1198" s="7" t="s">
        <v>167</v>
      </c>
      <c r="Q1198" s="6" t="s">
        <v>65</v>
      </c>
      <c r="R1198" s="3">
        <v>140</v>
      </c>
      <c r="S1198" s="3">
        <v>-9</v>
      </c>
      <c r="T1198" s="3">
        <v>24</v>
      </c>
      <c r="U1198" s="3">
        <v>-3</v>
      </c>
      <c r="V1198" s="3">
        <v>4</v>
      </c>
      <c r="W1198" s="3">
        <v>0</v>
      </c>
      <c r="X1198" s="3">
        <v>18</v>
      </c>
      <c r="Y1198" s="5">
        <v>15</v>
      </c>
      <c r="Z1198" s="5">
        <v>12</v>
      </c>
      <c r="AA1198" s="5">
        <v>1</v>
      </c>
      <c r="AB1198" s="5">
        <v>13.6</v>
      </c>
      <c r="AC1198" s="4">
        <v>102</v>
      </c>
      <c r="AD1198" s="4" t="s">
        <v>61</v>
      </c>
      <c r="AE1198" s="4">
        <v>57</v>
      </c>
      <c r="AF1198" s="4">
        <v>1.9</v>
      </c>
      <c r="AG1198" s="4">
        <v>14.5</v>
      </c>
      <c r="AH1198" s="4">
        <v>6.7</v>
      </c>
      <c r="AI1198" s="4">
        <v>6.3</v>
      </c>
      <c r="AJ1198" s="6" t="s">
        <v>153</v>
      </c>
      <c r="AK1198" s="3">
        <v>0.8</v>
      </c>
      <c r="AL1198" s="2">
        <v>0</v>
      </c>
    </row>
    <row r="1199" spans="1:38" x14ac:dyDescent="0.35">
      <c r="A1199" s="2">
        <f>AVERAGE(L1199:N1199)</f>
        <v>60.333333333333336</v>
      </c>
      <c r="B1199" s="2">
        <f>R1199+U1199</f>
        <v>183</v>
      </c>
      <c r="C1199" s="2">
        <f>Y1199+Z1199+AB1199</f>
        <v>-12.6</v>
      </c>
      <c r="D1199" s="2">
        <f>IF(B1199&gt;100,5)+IF(B1199&gt;150,5)+IF(R1199&gt;0,3)+IF(R1199&gt;15,3)+IF(R1199&gt;25,3)+IF(S1199&gt;0,3)+IF(S1199&gt;15,3)+IF(S1199&gt;25,3)+IF(U1199&gt;20,2,0)+IF(U1199&gt;30,3,0)+IF(U1199&gt;50,5,0)+IF(U1199&gt;60,3,0)+IF(Y1199&gt;100,5,0)+IF(Y1199&gt;0,2)+IF(Y1199&gt;15,2)+IF(Y1199&gt;25,2)+IF(Y1199&gt;30,2)+IF(Y1199&gt;40,2)+IF(Y1199&gt;50,2)+IF(Y1199&gt;100,4)+IF(Y1199&lt;10,-5,0)+IF(Y1199&lt;0,-10)++IF(Y1199&lt;15,-5,0)+IF(R1199&lt;0,-3)+IF(R1199&lt;-5,-3)+IF(S1199&lt;0,-3)+IF(S1199&lt;-5,-3)+IF(T1199&lt;0,-3)+IF(T1199&lt;-5,-3)+IF(W1199=1,5,0)+IF(X1199&gt;20,3,0)+IF(X1199&gt;25,3,0)+IF(X1199&gt;40,3,0)+IF(X1199&gt;50,3,0)+IF(N1199&lt;50,-10)+IF(N1199&lt;30,-10)+IF(N1199&lt;20,-10)+IF(N1199&lt;70,-5)+IF(N1199&lt;80,-5)+IF(N1199&gt;95,5,0)+IF(L1199&lt;50,-10)+IF(L1199&lt;30,-10)+IF(L1199&lt;20,-10)+IF(L1199&lt;70,-5)+IF(L1199&lt;80,-5)+IF(L1199&gt;95,5,0)+IF(A1199&gt;85,3,0)+IF(A1199&gt;90,3,0)+IF(U1199&lt;0,-10)+IF(U1199&lt;-5,-20)+IF(U1199&lt;-10,-10)+IF(V1199&gt;0,5,0)+IF(V1199&gt;15,5,0)+IF(V1199&gt;25,5,0)+IF(V1199&lt;0,-10,0)+IF(V1199&lt;-5,-10,0)+IF(U1199&lt;0,-10,0)+IF(U1199&lt;-5,-10,0)+IF(M1199&gt;90,10)+IF(M1199&gt;97,5)+IF(L1199&lt;70,-20,0)+IF(Y1199&gt;100,15,0)+IF(Y1199&gt;200,10,0)+IF(AB1199&gt;40,5,0)+IF(AB1199&gt;50,5,0)+IF(AB1199&gt;60,10,0)+IF(AB1199&gt;100,15,0)+IF(AB1199&gt;200,10,0)</f>
        <v>-37</v>
      </c>
      <c r="E1199" s="2">
        <f>W1199+AA1199+IF(AK1199&gt;1,1,0)+IF(AK1199&gt;1.2,2,0)+IF(AK1199&gt;1.3,2,0)+IF(AK1199&lt;1,-2,0)+IF(B1199&gt;200,5,0)+IF(B1199&gt;300,5,0)+IF(B1199&lt;30,-15,0)+IF(B1199&lt;20,-15,0)</f>
        <v>-1</v>
      </c>
      <c r="F1199" s="2">
        <f>IF(AF1199&gt;0,2,0)+IF(AF1199&gt;2,3,0)+IF(AF1199&gt;4,4,0)+IF(AF1199&gt;10,5,0)+IF(O1199="A",3,0)+IF(O1199="B",3,0)+IF(P1199="A+",7,0)+IF(P1199="A",5,0)+IF(P1199="A-",3,0)+IF(P1199="B+",2,0)+IF(AC1199&lt;40,3,0)+IF(AC1199&lt;20,3,0)+IF(AC1199&lt;10,5,0)+IF(C1199&gt;50,5)</f>
        <v>0</v>
      </c>
      <c r="G1199" s="2">
        <f>IF(AG1199&gt;0,3)+IF(AG1199&gt;4,3)+IF(AG1199&gt;7,3)+IF(AG1199&gt;10,3)+IF(AG1199&gt;13,3)+IF(AG1199&gt;15,3)+IF(AG1199&gt;17,3)+IF(AG1199&gt;20,3)+IF(AG1199&gt;25,5)+IF(AH1199&gt;0,3)+IF(AH1199&gt;7,3)+IF(AH1199&gt;10,3)+IF(AH1199&gt;15,3)+IF(AI1199&gt;0,3)+IF(AI1199&gt;7,3)+IF(AI1199&gt;10,3)+IF(AI1199&gt;15,3)</f>
        <v>33</v>
      </c>
      <c r="H1199" s="2">
        <f>SUM(D1199:G1199)</f>
        <v>-5</v>
      </c>
      <c r="I1199" s="2">
        <f>I1198+1</f>
        <v>1198</v>
      </c>
      <c r="J1199" s="3" t="s">
        <v>8467</v>
      </c>
      <c r="K1199" s="2" t="s">
        <v>8468</v>
      </c>
      <c r="L1199" s="7">
        <v>63</v>
      </c>
      <c r="M1199" s="7">
        <v>76</v>
      </c>
      <c r="N1199" s="7">
        <v>42</v>
      </c>
      <c r="O1199" s="7" t="s">
        <v>80</v>
      </c>
      <c r="P1199" s="7" t="s">
        <v>80</v>
      </c>
      <c r="Q1199" s="6" t="s">
        <v>261</v>
      </c>
      <c r="R1199" s="3">
        <v>23</v>
      </c>
      <c r="S1199" s="3">
        <v>-28</v>
      </c>
      <c r="T1199" s="3">
        <v>0</v>
      </c>
      <c r="U1199" s="3">
        <v>160</v>
      </c>
      <c r="V1199" s="3">
        <v>22</v>
      </c>
      <c r="W1199" s="3">
        <v>0</v>
      </c>
      <c r="X1199" s="3">
        <v>-6.9</v>
      </c>
      <c r="Y1199" s="5">
        <v>-3</v>
      </c>
      <c r="Z1199" s="5">
        <v>-3</v>
      </c>
      <c r="AA1199" s="5">
        <v>1</v>
      </c>
      <c r="AB1199" s="5">
        <v>-6.6</v>
      </c>
      <c r="AC1199" s="4">
        <v>53</v>
      </c>
      <c r="AD1199" s="4" t="s">
        <v>72</v>
      </c>
      <c r="AE1199" s="4">
        <v>19</v>
      </c>
      <c r="AF1199" s="4">
        <v>-1.3</v>
      </c>
      <c r="AG1199" s="4">
        <v>10.1</v>
      </c>
      <c r="AH1199" s="4">
        <v>18.399999999999999</v>
      </c>
      <c r="AI1199" s="4">
        <v>14.5</v>
      </c>
      <c r="AJ1199" s="6" t="s">
        <v>77</v>
      </c>
      <c r="AK1199" s="3">
        <v>0.9</v>
      </c>
      <c r="AL1199" s="2">
        <v>0</v>
      </c>
    </row>
    <row r="1200" spans="1:38" x14ac:dyDescent="0.35">
      <c r="A1200" s="2">
        <f>AVERAGE(L1200:N1200)</f>
        <v>47.666666666666664</v>
      </c>
      <c r="B1200" s="2">
        <f>R1200+U1200</f>
        <v>402</v>
      </c>
      <c r="C1200" s="2">
        <f>Y1200+Z1200+AB1200</f>
        <v>87.9</v>
      </c>
      <c r="D1200" s="2">
        <f>IF(B1200&gt;100,5)+IF(B1200&gt;150,5)+IF(R1200&gt;0,3)+IF(R1200&gt;15,3)+IF(R1200&gt;25,3)+IF(S1200&gt;0,3)+IF(S1200&gt;15,3)+IF(S1200&gt;25,3)+IF(U1200&gt;20,2,0)+IF(U1200&gt;30,3,0)+IF(U1200&gt;50,5,0)+IF(U1200&gt;60,3,0)+IF(Y1200&gt;100,5,0)+IF(Y1200&gt;0,2)+IF(Y1200&gt;15,2)+IF(Y1200&gt;25,2)+IF(Y1200&gt;30,2)+IF(Y1200&gt;40,2)+IF(Y1200&gt;50,2)+IF(Y1200&gt;100,4)+IF(Y1200&lt;10,-5,0)+IF(Y1200&lt;0,-10)++IF(Y1200&lt;15,-5,0)+IF(R1200&lt;0,-3)+IF(R1200&lt;-5,-3)+IF(S1200&lt;0,-3)+IF(S1200&lt;-5,-3)+IF(T1200&lt;0,-3)+IF(T1200&lt;-5,-3)+IF(W1200=1,5,0)+IF(X1200&gt;20,3,0)+IF(X1200&gt;25,3,0)+IF(X1200&gt;40,3,0)+IF(X1200&gt;50,3,0)+IF(N1200&lt;50,-10)+IF(N1200&lt;30,-10)+IF(N1200&lt;20,-10)+IF(N1200&lt;70,-5)+IF(N1200&lt;80,-5)+IF(N1200&gt;95,5,0)+IF(L1200&lt;50,-10)+IF(L1200&lt;30,-10)+IF(L1200&lt;20,-10)+IF(L1200&lt;70,-5)+IF(L1200&lt;80,-5)+IF(L1200&gt;95,5,0)+IF(A1200&gt;85,3,0)+IF(A1200&gt;90,3,0)+IF(U1200&lt;0,-10)+IF(U1200&lt;-5,-20)+IF(U1200&lt;-10,-10)+IF(V1200&gt;0,5,0)+IF(V1200&gt;15,5,0)+IF(V1200&gt;25,5,0)+IF(V1200&lt;0,-10,0)+IF(V1200&lt;-5,-10,0)+IF(U1200&lt;0,-10,0)+IF(U1200&lt;-5,-10,0)+IF(M1200&gt;90,10)+IF(M1200&gt;97,5)+IF(L1200&lt;70,-20,0)+IF(Y1200&gt;100,15,0)+IF(Y1200&gt;200,10,0)+IF(AB1200&gt;40,5,0)+IF(AB1200&gt;50,5,0)+IF(AB1200&gt;60,10,0)+IF(AB1200&gt;100,15,0)+IF(AB1200&gt;200,10,0)</f>
        <v>-46</v>
      </c>
      <c r="E1200" s="2">
        <f>W1200+AA1200+IF(AK1200&gt;1,1,0)+IF(AK1200&gt;1.2,2,0)+IF(AK1200&gt;1.3,2,0)+IF(AK1200&lt;1,-2,0)+IF(B1200&gt;200,5,0)+IF(B1200&gt;300,5,0)+IF(B1200&lt;30,-15,0)+IF(B1200&lt;20,-15,0)</f>
        <v>9</v>
      </c>
      <c r="F1200" s="2">
        <f>IF(AF1200&gt;0,2,0)+IF(AF1200&gt;2,3,0)+IF(AF1200&gt;4,4,0)+IF(AF1200&gt;10,5,0)+IF(O1200="A",3,0)+IF(O1200="B",3,0)+IF(P1200="A+",7,0)+IF(P1200="A",5,0)+IF(P1200="A-",3,0)+IF(P1200="B+",2,0)+IF(AC1200&lt;40,3,0)+IF(AC1200&lt;20,3,0)+IF(AC1200&lt;10,5,0)+IF(C1200&gt;50,5)</f>
        <v>8</v>
      </c>
      <c r="G1200" s="2">
        <f>IF(AG1200&gt;0,3)+IF(AG1200&gt;4,3)+IF(AG1200&gt;7,3)+IF(AG1200&gt;10,3)+IF(AG1200&gt;13,3)+IF(AG1200&gt;15,3)+IF(AG1200&gt;17,3)+IF(AG1200&gt;20,3)+IF(AG1200&gt;25,5)+IF(AH1200&gt;0,3)+IF(AH1200&gt;7,3)+IF(AH1200&gt;10,3)+IF(AH1200&gt;15,3)+IF(AI1200&gt;0,3)+IF(AI1200&gt;7,3)+IF(AI1200&gt;10,3)+IF(AI1200&gt;15,3)</f>
        <v>24</v>
      </c>
      <c r="H1200" s="2">
        <f>SUM(D1200:G1200)</f>
        <v>-5</v>
      </c>
      <c r="I1200" s="2">
        <f>I1199+1</f>
        <v>1199</v>
      </c>
      <c r="J1200" s="3" t="s">
        <v>10494</v>
      </c>
      <c r="K1200" s="2" t="s">
        <v>10495</v>
      </c>
      <c r="L1200" s="7">
        <v>52</v>
      </c>
      <c r="M1200" s="7">
        <v>81</v>
      </c>
      <c r="N1200" s="7">
        <v>10</v>
      </c>
      <c r="O1200" s="7" t="s">
        <v>48</v>
      </c>
      <c r="P1200" s="7" t="s">
        <v>48</v>
      </c>
      <c r="Q1200" s="6" t="s">
        <v>615</v>
      </c>
      <c r="R1200" s="3">
        <v>12</v>
      </c>
      <c r="S1200" s="3">
        <v>-18</v>
      </c>
      <c r="T1200" s="3">
        <v>360</v>
      </c>
      <c r="U1200" s="3">
        <v>390</v>
      </c>
      <c r="V1200" s="3">
        <v>0</v>
      </c>
      <c r="W1200" s="3">
        <v>0</v>
      </c>
      <c r="X1200" s="3">
        <v>-61.2</v>
      </c>
      <c r="Y1200" s="5">
        <v>21</v>
      </c>
      <c r="Z1200" s="5">
        <v>62</v>
      </c>
      <c r="AA1200" s="5">
        <v>1</v>
      </c>
      <c r="AB1200" s="5">
        <v>4.9000000000000004</v>
      </c>
      <c r="AC1200" s="4">
        <v>169</v>
      </c>
      <c r="AD1200" s="4" t="s">
        <v>55</v>
      </c>
      <c r="AE1200" s="4">
        <v>0</v>
      </c>
      <c r="AF1200" s="4">
        <v>0</v>
      </c>
      <c r="AG1200" s="4">
        <v>6.6</v>
      </c>
      <c r="AH1200" s="4">
        <v>10.199999999999999</v>
      </c>
      <c r="AI1200" s="4">
        <v>10.1</v>
      </c>
      <c r="AJ1200" s="6">
        <v>0</v>
      </c>
      <c r="AK1200" s="3">
        <v>0.7</v>
      </c>
      <c r="AL1200" s="2">
        <v>0</v>
      </c>
    </row>
    <row r="1201" spans="1:38" x14ac:dyDescent="0.35">
      <c r="A1201" s="2">
        <f>AVERAGE(L1201:N1201)</f>
        <v>72</v>
      </c>
      <c r="B1201" s="2">
        <f>R1201+U1201</f>
        <v>67</v>
      </c>
      <c r="C1201" s="2">
        <f>Y1201+Z1201+AB1201</f>
        <v>-0.6</v>
      </c>
      <c r="D1201" s="2">
        <f>IF(B1201&gt;100,5)+IF(B1201&gt;150,5)+IF(R1201&gt;0,3)+IF(R1201&gt;15,3)+IF(R1201&gt;25,3)+IF(S1201&gt;0,3)+IF(S1201&gt;15,3)+IF(S1201&gt;25,3)+IF(U1201&gt;20,2,0)+IF(U1201&gt;30,3,0)+IF(U1201&gt;50,5,0)+IF(U1201&gt;60,3,0)+IF(Y1201&gt;100,5,0)+IF(Y1201&gt;0,2)+IF(Y1201&gt;15,2)+IF(Y1201&gt;25,2)+IF(Y1201&gt;30,2)+IF(Y1201&gt;40,2)+IF(Y1201&gt;50,2)+IF(Y1201&gt;100,4)+IF(Y1201&lt;10,-5,0)+IF(Y1201&lt;0,-10)++IF(Y1201&lt;15,-5,0)+IF(R1201&lt;0,-3)+IF(R1201&lt;-5,-3)+IF(S1201&lt;0,-3)+IF(S1201&lt;-5,-3)+IF(T1201&lt;0,-3)+IF(T1201&lt;-5,-3)+IF(W1201=1,5,0)+IF(X1201&gt;20,3,0)+IF(X1201&gt;25,3,0)+IF(X1201&gt;40,3,0)+IF(X1201&gt;50,3,0)+IF(N1201&lt;50,-10)+IF(N1201&lt;30,-10)+IF(N1201&lt;20,-10)+IF(N1201&lt;70,-5)+IF(N1201&lt;80,-5)+IF(N1201&gt;95,5,0)+IF(L1201&lt;50,-10)+IF(L1201&lt;30,-10)+IF(L1201&lt;20,-10)+IF(L1201&lt;70,-5)+IF(L1201&lt;80,-5)+IF(L1201&gt;95,5,0)+IF(A1201&gt;85,3,0)+IF(A1201&gt;90,3,0)+IF(U1201&lt;0,-10)+IF(U1201&lt;-5,-20)+IF(U1201&lt;-10,-10)+IF(V1201&gt;0,5,0)+IF(V1201&gt;15,5,0)+IF(V1201&gt;25,5,0)+IF(V1201&lt;0,-10,0)+IF(V1201&lt;-5,-10,0)+IF(U1201&lt;0,-10,0)+IF(U1201&lt;-5,-10,0)+IF(M1201&gt;90,10)+IF(M1201&gt;97,5)+IF(L1201&lt;70,-20,0)+IF(Y1201&gt;100,15,0)+IF(Y1201&gt;200,10,0)+IF(AB1201&gt;40,5,0)+IF(AB1201&gt;50,5,0)+IF(AB1201&gt;60,10,0)+IF(AB1201&gt;100,15,0)+IF(AB1201&gt;200,10,0)</f>
        <v>-47</v>
      </c>
      <c r="E1201" s="2">
        <f>W1201+AA1201+IF(AK1201&gt;1,1,0)+IF(AK1201&gt;1.2,2,0)+IF(AK1201&gt;1.3,2,0)+IF(AK1201&lt;1,-2,0)+IF(B1201&gt;200,5,0)+IF(B1201&gt;300,5,0)+IF(B1201&lt;30,-15,0)+IF(B1201&lt;20,-15,0)</f>
        <v>-1</v>
      </c>
      <c r="F1201" s="2">
        <f>IF(AF1201&gt;0,2,0)+IF(AF1201&gt;2,3,0)+IF(AF1201&gt;4,4,0)+IF(AF1201&gt;10,5,0)+IF(O1201="A",3,0)+IF(O1201="B",3,0)+IF(P1201="A+",7,0)+IF(P1201="A",5,0)+IF(P1201="A-",3,0)+IF(P1201="B+",2,0)+IF(AC1201&lt;40,3,0)+IF(AC1201&lt;20,3,0)+IF(AC1201&lt;10,5,0)+IF(C1201&gt;50,5)</f>
        <v>5</v>
      </c>
      <c r="G1201" s="2">
        <f>IF(AG1201&gt;0,3)+IF(AG1201&gt;4,3)+IF(AG1201&gt;7,3)+IF(AG1201&gt;10,3)+IF(AG1201&gt;13,3)+IF(AG1201&gt;15,3)+IF(AG1201&gt;17,3)+IF(AG1201&gt;20,3)+IF(AG1201&gt;25,5)+IF(AH1201&gt;0,3)+IF(AH1201&gt;7,3)+IF(AH1201&gt;10,3)+IF(AH1201&gt;15,3)+IF(AI1201&gt;0,3)+IF(AI1201&gt;7,3)+IF(AI1201&gt;10,3)+IF(AI1201&gt;15,3)</f>
        <v>38</v>
      </c>
      <c r="H1201" s="2">
        <f>SUM(D1201:G1201)</f>
        <v>-5</v>
      </c>
      <c r="I1201" s="2">
        <f>I1200+1</f>
        <v>1200</v>
      </c>
      <c r="J1201" s="3" t="s">
        <v>725</v>
      </c>
      <c r="K1201" s="2" t="s">
        <v>726</v>
      </c>
      <c r="L1201" s="7">
        <v>78</v>
      </c>
      <c r="M1201" s="7">
        <v>70</v>
      </c>
      <c r="N1201" s="7">
        <v>68</v>
      </c>
      <c r="O1201" s="7" t="s">
        <v>80</v>
      </c>
      <c r="P1201" s="7" t="s">
        <v>31</v>
      </c>
      <c r="Q1201" s="6" t="s">
        <v>88</v>
      </c>
      <c r="R1201" s="3">
        <v>70</v>
      </c>
      <c r="S1201" s="3">
        <v>-5</v>
      </c>
      <c r="T1201" s="3">
        <v>10</v>
      </c>
      <c r="U1201" s="3">
        <v>-3</v>
      </c>
      <c r="V1201" s="3">
        <v>-4</v>
      </c>
      <c r="W1201" s="3">
        <v>0</v>
      </c>
      <c r="X1201" s="3">
        <v>17.2</v>
      </c>
      <c r="Y1201" s="5">
        <v>4</v>
      </c>
      <c r="Z1201" s="5">
        <v>-4</v>
      </c>
      <c r="AA1201" s="5">
        <v>1</v>
      </c>
      <c r="AB1201" s="5">
        <v>-0.6</v>
      </c>
      <c r="AC1201" s="4">
        <v>67</v>
      </c>
      <c r="AD1201" s="4" t="s">
        <v>72</v>
      </c>
      <c r="AE1201" s="4">
        <v>5</v>
      </c>
      <c r="AF1201" s="4">
        <v>3.6</v>
      </c>
      <c r="AG1201" s="4">
        <v>32</v>
      </c>
      <c r="AH1201" s="4">
        <v>8.1</v>
      </c>
      <c r="AI1201" s="4">
        <v>6.6</v>
      </c>
      <c r="AJ1201" s="6" t="s">
        <v>95</v>
      </c>
      <c r="AK1201" s="3">
        <v>0.9</v>
      </c>
      <c r="AL1201" s="2">
        <v>0</v>
      </c>
    </row>
    <row r="1202" spans="1:38" x14ac:dyDescent="0.35">
      <c r="A1202" s="2">
        <f>AVERAGE(L1202:N1202)</f>
        <v>62.333333333333336</v>
      </c>
      <c r="B1202" s="2">
        <f>R1202+U1202</f>
        <v>23</v>
      </c>
      <c r="C1202" s="2">
        <f>Y1202+Z1202+AB1202</f>
        <v>6.2</v>
      </c>
      <c r="D1202" s="2">
        <f>IF(B1202&gt;100,5)+IF(B1202&gt;150,5)+IF(R1202&gt;0,3)+IF(R1202&gt;15,3)+IF(R1202&gt;25,3)+IF(S1202&gt;0,3)+IF(S1202&gt;15,3)+IF(S1202&gt;25,3)+IF(U1202&gt;20,2,0)+IF(U1202&gt;30,3,0)+IF(U1202&gt;50,5,0)+IF(U1202&gt;60,3,0)+IF(Y1202&gt;100,5,0)+IF(Y1202&gt;0,2)+IF(Y1202&gt;15,2)+IF(Y1202&gt;25,2)+IF(Y1202&gt;30,2)+IF(Y1202&gt;40,2)+IF(Y1202&gt;50,2)+IF(Y1202&gt;100,4)+IF(Y1202&lt;10,-5,0)+IF(Y1202&lt;0,-10)++IF(Y1202&lt;15,-5,0)+IF(R1202&lt;0,-3)+IF(R1202&lt;-5,-3)+IF(S1202&lt;0,-3)+IF(S1202&lt;-5,-3)+IF(T1202&lt;0,-3)+IF(T1202&lt;-5,-3)+IF(W1202=1,5,0)+IF(X1202&gt;20,3,0)+IF(X1202&gt;25,3,0)+IF(X1202&gt;40,3,0)+IF(X1202&gt;50,3,0)+IF(N1202&lt;50,-10)+IF(N1202&lt;30,-10)+IF(N1202&lt;20,-10)+IF(N1202&lt;70,-5)+IF(N1202&lt;80,-5)+IF(N1202&gt;95,5,0)+IF(L1202&lt;50,-10)+IF(L1202&lt;30,-10)+IF(L1202&lt;20,-10)+IF(L1202&lt;70,-5)+IF(L1202&lt;80,-5)+IF(L1202&gt;95,5,0)+IF(A1202&gt;85,3,0)+IF(A1202&gt;90,3,0)+IF(U1202&lt;0,-10)+IF(U1202&lt;-5,-20)+IF(U1202&lt;-10,-10)+IF(V1202&gt;0,5,0)+IF(V1202&gt;15,5,0)+IF(V1202&gt;25,5,0)+IF(V1202&lt;0,-10,0)+IF(V1202&lt;-5,-10,0)+IF(U1202&lt;0,-10,0)+IF(U1202&lt;-5,-10,0)+IF(M1202&gt;90,10)+IF(M1202&gt;97,5)+IF(L1202&lt;70,-20,0)+IF(Y1202&gt;100,15,0)+IF(Y1202&gt;200,10,0)+IF(AB1202&gt;40,5,0)+IF(AB1202&gt;50,5,0)+IF(AB1202&gt;60,10,0)+IF(AB1202&gt;100,15,0)+IF(AB1202&gt;200,10,0)</f>
        <v>-47</v>
      </c>
      <c r="E1202" s="2">
        <f>W1202+AA1202+IF(AK1202&gt;1,1,0)+IF(AK1202&gt;1.2,2,0)+IF(AK1202&gt;1.3,2,0)+IF(AK1202&lt;1,-2,0)+IF(B1202&gt;200,5,0)+IF(B1202&gt;300,5,0)+IF(B1202&lt;30,-15,0)+IF(B1202&lt;20,-15,0)</f>
        <v>-16</v>
      </c>
      <c r="F1202" s="2">
        <f>IF(AF1202&gt;0,2,0)+IF(AF1202&gt;2,3,0)+IF(AF1202&gt;4,4,0)+IF(AF1202&gt;10,5,0)+IF(O1202="A",3,0)+IF(O1202="B",3,0)+IF(P1202="A+",7,0)+IF(P1202="A",5,0)+IF(P1202="A-",3,0)+IF(P1202="B+",2,0)+IF(AC1202&lt;40,3,0)+IF(AC1202&lt;20,3,0)+IF(AC1202&lt;10,5,0)+IF(C1202&gt;50,5)</f>
        <v>5</v>
      </c>
      <c r="G1202" s="2">
        <f>IF(AG1202&gt;0,3)+IF(AG1202&gt;4,3)+IF(AG1202&gt;7,3)+IF(AG1202&gt;10,3)+IF(AG1202&gt;13,3)+IF(AG1202&gt;15,3)+IF(AG1202&gt;17,3)+IF(AG1202&gt;20,3)+IF(AG1202&gt;25,5)+IF(AH1202&gt;0,3)+IF(AH1202&gt;7,3)+IF(AH1202&gt;10,3)+IF(AH1202&gt;15,3)+IF(AI1202&gt;0,3)+IF(AI1202&gt;7,3)+IF(AI1202&gt;10,3)+IF(AI1202&gt;15,3)</f>
        <v>53</v>
      </c>
      <c r="H1202" s="2">
        <f>SUM(D1202:G1202)</f>
        <v>-5</v>
      </c>
      <c r="I1202" s="2">
        <f>I1201+1</f>
        <v>1201</v>
      </c>
      <c r="J1202" s="3" t="s">
        <v>678</v>
      </c>
      <c r="K1202" s="2" t="s">
        <v>679</v>
      </c>
      <c r="L1202" s="7">
        <v>68</v>
      </c>
      <c r="M1202" s="7">
        <v>87</v>
      </c>
      <c r="N1202" s="7">
        <v>32</v>
      </c>
      <c r="O1202" s="7" t="s">
        <v>29</v>
      </c>
      <c r="P1202" s="7" t="s">
        <v>75</v>
      </c>
      <c r="Q1202" s="6" t="s">
        <v>149</v>
      </c>
      <c r="R1202" s="3">
        <v>11</v>
      </c>
      <c r="S1202" s="3">
        <v>14</v>
      </c>
      <c r="T1202" s="3">
        <v>14</v>
      </c>
      <c r="U1202" s="3">
        <v>12</v>
      </c>
      <c r="V1202" s="3">
        <v>5</v>
      </c>
      <c r="W1202" s="3">
        <v>0</v>
      </c>
      <c r="X1202" s="3">
        <v>-1.9</v>
      </c>
      <c r="Y1202" s="5">
        <v>3</v>
      </c>
      <c r="Z1202" s="5">
        <v>1</v>
      </c>
      <c r="AA1202" s="5">
        <v>1</v>
      </c>
      <c r="AB1202" s="5">
        <v>2.2000000000000002</v>
      </c>
      <c r="AC1202" s="4">
        <v>73</v>
      </c>
      <c r="AD1202" s="4" t="s">
        <v>55</v>
      </c>
      <c r="AE1202" s="4">
        <v>44</v>
      </c>
      <c r="AF1202" s="4">
        <v>0.3</v>
      </c>
      <c r="AG1202" s="4">
        <v>38.299999999999997</v>
      </c>
      <c r="AH1202" s="4">
        <v>16.600000000000001</v>
      </c>
      <c r="AI1202" s="4">
        <v>16.600000000000001</v>
      </c>
      <c r="AJ1202" s="6" t="s">
        <v>419</v>
      </c>
      <c r="AK1202" s="3">
        <v>0.7</v>
      </c>
      <c r="AL1202" s="2">
        <v>0</v>
      </c>
    </row>
    <row r="1203" spans="1:38" x14ac:dyDescent="0.35">
      <c r="A1203" s="2">
        <f>AVERAGE(L1203:N1203)</f>
        <v>81.666666666666671</v>
      </c>
      <c r="B1203" s="2">
        <f>R1203+U1203</f>
        <v>0</v>
      </c>
      <c r="C1203" s="2">
        <f>Y1203+Z1203+AB1203</f>
        <v>20.100000000000001</v>
      </c>
      <c r="D1203" s="2">
        <f>IF(B1203&gt;100,5)+IF(B1203&gt;150,5)+IF(R1203&gt;0,3)+IF(R1203&gt;15,3)+IF(R1203&gt;25,3)+IF(S1203&gt;0,3)+IF(S1203&gt;15,3)+IF(S1203&gt;25,3)+IF(U1203&gt;20,2,0)+IF(U1203&gt;30,3,0)+IF(U1203&gt;50,5,0)+IF(U1203&gt;60,3,0)+IF(Y1203&gt;100,5,0)+IF(Y1203&gt;0,2)+IF(Y1203&gt;15,2)+IF(Y1203&gt;25,2)+IF(Y1203&gt;30,2)+IF(Y1203&gt;40,2)+IF(Y1203&gt;50,2)+IF(Y1203&gt;100,4)+IF(Y1203&lt;10,-5,0)+IF(Y1203&lt;0,-10)++IF(Y1203&lt;15,-5,0)+IF(R1203&lt;0,-3)+IF(R1203&lt;-5,-3)+IF(S1203&lt;0,-3)+IF(S1203&lt;-5,-3)+IF(T1203&lt;0,-3)+IF(T1203&lt;-5,-3)+IF(W1203=1,5,0)+IF(X1203&gt;20,3,0)+IF(X1203&gt;25,3,0)+IF(X1203&gt;40,3,0)+IF(X1203&gt;50,3,0)+IF(N1203&lt;50,-10)+IF(N1203&lt;30,-10)+IF(N1203&lt;20,-10)+IF(N1203&lt;70,-5)+IF(N1203&lt;80,-5)+IF(N1203&gt;95,5,0)+IF(L1203&lt;50,-10)+IF(L1203&lt;30,-10)+IF(L1203&lt;20,-10)+IF(L1203&lt;70,-5)+IF(L1203&lt;80,-5)+IF(L1203&gt;95,5,0)+IF(A1203&gt;85,3,0)+IF(A1203&gt;90,3,0)+IF(U1203&lt;0,-10)+IF(U1203&lt;-5,-20)+IF(U1203&lt;-10,-10)+IF(V1203&gt;0,5,0)+IF(V1203&gt;15,5,0)+IF(V1203&gt;25,5,0)+IF(V1203&lt;0,-10,0)+IF(V1203&lt;-5,-10,0)+IF(U1203&lt;0,-10,0)+IF(U1203&lt;-5,-10,0)+IF(M1203&gt;90,10)+IF(M1203&gt;97,5)+IF(L1203&lt;70,-20,0)+IF(Y1203&gt;100,15,0)+IF(Y1203&gt;200,10,0)+IF(AB1203&gt;40,5,0)+IF(AB1203&gt;50,5,0)+IF(AB1203&gt;60,10,0)+IF(AB1203&gt;100,15,0)+IF(AB1203&gt;200,10,0)</f>
        <v>0</v>
      </c>
      <c r="E1203" s="2">
        <f>W1203+AA1203+IF(AK1203&gt;1,1,0)+IF(AK1203&gt;1.2,2,0)+IF(AK1203&gt;1.3,2,0)+IF(AK1203&lt;1,-2,0)+IF(B1203&gt;200,5,0)+IF(B1203&gt;300,5,0)+IF(B1203&lt;30,-15,0)+IF(B1203&lt;20,-15,0)</f>
        <v>-32</v>
      </c>
      <c r="F1203" s="2">
        <f>IF(AF1203&gt;0,2,0)+IF(AF1203&gt;2,3,0)+IF(AF1203&gt;4,4,0)+IF(AF1203&gt;10,5,0)+IF(O1203="A",3,0)+IF(O1203="B",3,0)+IF(P1203="A+",7,0)+IF(P1203="A",5,0)+IF(P1203="A-",3,0)+IF(P1203="B+",2,0)+IF(AC1203&lt;40,3,0)+IF(AC1203&lt;20,3,0)+IF(AC1203&lt;10,5,0)+IF(C1203&gt;50,5)</f>
        <v>2</v>
      </c>
      <c r="G1203" s="2">
        <f>IF(AG1203&gt;0,3)+IF(AG1203&gt;4,3)+IF(AG1203&gt;7,3)+IF(AG1203&gt;10,3)+IF(AG1203&gt;13,3)+IF(AG1203&gt;15,3)+IF(AG1203&gt;17,3)+IF(AG1203&gt;20,3)+IF(AG1203&gt;25,5)+IF(AH1203&gt;0,3)+IF(AH1203&gt;7,3)+IF(AH1203&gt;10,3)+IF(AH1203&gt;15,3)+IF(AI1203&gt;0,3)+IF(AI1203&gt;7,3)+IF(AI1203&gt;10,3)+IF(AI1203&gt;15,3)</f>
        <v>24</v>
      </c>
      <c r="H1203" s="2">
        <f>SUM(D1203:G1203)</f>
        <v>-6</v>
      </c>
      <c r="I1203" s="2">
        <f>I1202+1</f>
        <v>1202</v>
      </c>
      <c r="J1203" s="3" t="s">
        <v>6726</v>
      </c>
      <c r="K1203" s="2" t="s">
        <v>6727</v>
      </c>
      <c r="L1203" s="7">
        <v>87</v>
      </c>
      <c r="M1203" s="7">
        <v>69</v>
      </c>
      <c r="N1203" s="7">
        <v>89</v>
      </c>
      <c r="O1203" s="7" t="s">
        <v>80</v>
      </c>
      <c r="P1203" s="7" t="s">
        <v>31</v>
      </c>
      <c r="Q1203" s="6" t="s">
        <v>49</v>
      </c>
      <c r="R1203" s="3">
        <v>0</v>
      </c>
      <c r="S1203" s="3">
        <v>4</v>
      </c>
      <c r="T1203" s="3">
        <v>12</v>
      </c>
      <c r="U1203" s="3">
        <v>0</v>
      </c>
      <c r="V1203" s="3">
        <v>6</v>
      </c>
      <c r="W1203" s="3">
        <v>0</v>
      </c>
      <c r="X1203" s="3">
        <v>3.6</v>
      </c>
      <c r="Y1203" s="5">
        <v>6</v>
      </c>
      <c r="Z1203" s="5">
        <v>7</v>
      </c>
      <c r="AA1203" s="5">
        <v>0</v>
      </c>
      <c r="AB1203" s="5">
        <v>7.1</v>
      </c>
      <c r="AC1203" s="4">
        <v>66</v>
      </c>
      <c r="AD1203" s="4" t="s">
        <v>50</v>
      </c>
      <c r="AE1203" s="4">
        <v>62</v>
      </c>
      <c r="AF1203" s="4">
        <v>1.3</v>
      </c>
      <c r="AG1203" s="4">
        <v>10.199999999999999</v>
      </c>
      <c r="AH1203" s="4">
        <v>7.3</v>
      </c>
      <c r="AI1203" s="4">
        <v>7.2</v>
      </c>
      <c r="AJ1203" s="6" t="s">
        <v>146</v>
      </c>
      <c r="AK1203" s="3">
        <v>0.8</v>
      </c>
      <c r="AL1203" s="2">
        <v>0</v>
      </c>
    </row>
    <row r="1204" spans="1:38" x14ac:dyDescent="0.35">
      <c r="A1204" s="2">
        <f>AVERAGE(L1204:N1204)</f>
        <v>78.333333333333329</v>
      </c>
      <c r="B1204" s="2">
        <f>R1204+U1204</f>
        <v>13</v>
      </c>
      <c r="C1204" s="2">
        <f>Y1204+Z1204+AB1204</f>
        <v>12.4</v>
      </c>
      <c r="D1204" s="2">
        <f>IF(B1204&gt;100,5)+IF(B1204&gt;150,5)+IF(R1204&gt;0,3)+IF(R1204&gt;15,3)+IF(R1204&gt;25,3)+IF(S1204&gt;0,3)+IF(S1204&gt;15,3)+IF(S1204&gt;25,3)+IF(U1204&gt;20,2,0)+IF(U1204&gt;30,3,0)+IF(U1204&gt;50,5,0)+IF(U1204&gt;60,3,0)+IF(Y1204&gt;100,5,0)+IF(Y1204&gt;0,2)+IF(Y1204&gt;15,2)+IF(Y1204&gt;25,2)+IF(Y1204&gt;30,2)+IF(Y1204&gt;40,2)+IF(Y1204&gt;50,2)+IF(Y1204&gt;100,4)+IF(Y1204&lt;10,-5,0)+IF(Y1204&lt;0,-10)++IF(Y1204&lt;15,-5,0)+IF(R1204&lt;0,-3)+IF(R1204&lt;-5,-3)+IF(S1204&lt;0,-3)+IF(S1204&lt;-5,-3)+IF(T1204&lt;0,-3)+IF(T1204&lt;-5,-3)+IF(W1204=1,5,0)+IF(X1204&gt;20,3,0)+IF(X1204&gt;25,3,0)+IF(X1204&gt;40,3,0)+IF(X1204&gt;50,3,0)+IF(N1204&lt;50,-10)+IF(N1204&lt;30,-10)+IF(N1204&lt;20,-10)+IF(N1204&lt;70,-5)+IF(N1204&lt;80,-5)+IF(N1204&gt;95,5,0)+IF(L1204&lt;50,-10)+IF(L1204&lt;30,-10)+IF(L1204&lt;20,-10)+IF(L1204&lt;70,-5)+IF(L1204&lt;80,-5)+IF(L1204&gt;95,5,0)+IF(A1204&gt;85,3,0)+IF(A1204&gt;90,3,0)+IF(U1204&lt;0,-10)+IF(U1204&lt;-5,-20)+IF(U1204&lt;-10,-10)+IF(V1204&gt;0,5,0)+IF(V1204&gt;15,5,0)+IF(V1204&gt;25,5,0)+IF(V1204&lt;0,-10,0)+IF(V1204&lt;-5,-10,0)+IF(U1204&lt;0,-10,0)+IF(U1204&lt;-5,-10,0)+IF(M1204&gt;90,10)+IF(M1204&gt;97,5)+IF(L1204&lt;70,-20,0)+IF(Y1204&gt;100,15,0)+IF(Y1204&gt;200,10,0)+IF(AB1204&gt;40,5,0)+IF(AB1204&gt;50,5,0)+IF(AB1204&gt;60,10,0)+IF(AB1204&gt;100,15,0)+IF(AB1204&gt;200,10,0)</f>
        <v>-3</v>
      </c>
      <c r="E1204" s="2">
        <f>W1204+AA1204+IF(AK1204&gt;1,1,0)+IF(AK1204&gt;1.2,2,0)+IF(AK1204&gt;1.3,2,0)+IF(AK1204&lt;1,-2,0)+IF(B1204&gt;200,5,0)+IF(B1204&gt;300,5,0)+IF(B1204&lt;30,-15,0)+IF(B1204&lt;20,-15,0)</f>
        <v>-30</v>
      </c>
      <c r="F1204" s="2">
        <f>IF(AF1204&gt;0,2,0)+IF(AF1204&gt;2,3,0)+IF(AF1204&gt;4,4,0)+IF(AF1204&gt;10,5,0)+IF(O1204="A",3,0)+IF(O1204="B",3,0)+IF(P1204="A+",7,0)+IF(P1204="A",5,0)+IF(P1204="A-",3,0)+IF(P1204="B+",2,0)+IF(AC1204&lt;40,3,0)+IF(AC1204&lt;20,3,0)+IF(AC1204&lt;10,5,0)+IF(C1204&gt;50,5)</f>
        <v>3</v>
      </c>
      <c r="G1204" s="2">
        <f>IF(AG1204&gt;0,3)+IF(AG1204&gt;4,3)+IF(AG1204&gt;7,3)+IF(AG1204&gt;10,3)+IF(AG1204&gt;13,3)+IF(AG1204&gt;15,3)+IF(AG1204&gt;17,3)+IF(AG1204&gt;20,3)+IF(AG1204&gt;25,5)+IF(AH1204&gt;0,3)+IF(AH1204&gt;7,3)+IF(AH1204&gt;10,3)+IF(AH1204&gt;15,3)+IF(AI1204&gt;0,3)+IF(AI1204&gt;7,3)+IF(AI1204&gt;10,3)+IF(AI1204&gt;15,3)</f>
        <v>24</v>
      </c>
      <c r="H1204" s="2">
        <f>SUM(D1204:G1204)</f>
        <v>-6</v>
      </c>
      <c r="I1204" s="2">
        <f>I1203+1</f>
        <v>1203</v>
      </c>
      <c r="J1204" s="3" t="s">
        <v>3995</v>
      </c>
      <c r="K1204" s="2" t="s">
        <v>3996</v>
      </c>
      <c r="L1204" s="7">
        <v>90</v>
      </c>
      <c r="M1204" s="7">
        <v>61</v>
      </c>
      <c r="N1204" s="7">
        <v>84</v>
      </c>
      <c r="O1204" s="7" t="s">
        <v>80</v>
      </c>
      <c r="P1204" s="7" t="s">
        <v>80</v>
      </c>
      <c r="Q1204" s="6" t="s">
        <v>207</v>
      </c>
      <c r="R1204" s="3">
        <v>13</v>
      </c>
      <c r="S1204" s="3">
        <v>-4</v>
      </c>
      <c r="T1204" s="3">
        <v>0</v>
      </c>
      <c r="U1204" s="3">
        <v>0</v>
      </c>
      <c r="V1204" s="3">
        <v>9</v>
      </c>
      <c r="W1204" s="3">
        <v>0</v>
      </c>
      <c r="X1204" s="3">
        <v>0</v>
      </c>
      <c r="Y1204" s="5">
        <v>4</v>
      </c>
      <c r="Z1204" s="5">
        <v>4</v>
      </c>
      <c r="AA1204" s="5">
        <v>0</v>
      </c>
      <c r="AB1204" s="5">
        <v>4.4000000000000004</v>
      </c>
      <c r="AC1204" s="4">
        <v>35</v>
      </c>
      <c r="AD1204" s="4" t="s">
        <v>268</v>
      </c>
      <c r="AE1204" s="4">
        <v>43</v>
      </c>
      <c r="AF1204" s="4">
        <v>-3.8</v>
      </c>
      <c r="AG1204" s="4">
        <v>16.2</v>
      </c>
      <c r="AH1204" s="4">
        <v>4.0999999999999996</v>
      </c>
      <c r="AI1204" s="4">
        <v>4.4000000000000004</v>
      </c>
      <c r="AJ1204" s="6" t="s">
        <v>195</v>
      </c>
      <c r="AK1204" s="3">
        <v>1</v>
      </c>
      <c r="AL1204" s="2">
        <v>0</v>
      </c>
    </row>
    <row r="1205" spans="1:38" x14ac:dyDescent="0.35">
      <c r="A1205" s="2">
        <f>AVERAGE(L1205:N1205)</f>
        <v>84</v>
      </c>
      <c r="B1205" s="2">
        <f>R1205+U1205</f>
        <v>16</v>
      </c>
      <c r="C1205" s="2">
        <f>Y1205+Z1205+AB1205</f>
        <v>16.5</v>
      </c>
      <c r="D1205" s="2">
        <f>IF(B1205&gt;100,5)+IF(B1205&gt;150,5)+IF(R1205&gt;0,3)+IF(R1205&gt;15,3)+IF(R1205&gt;25,3)+IF(S1205&gt;0,3)+IF(S1205&gt;15,3)+IF(S1205&gt;25,3)+IF(U1205&gt;20,2,0)+IF(U1205&gt;30,3,0)+IF(U1205&gt;50,5,0)+IF(U1205&gt;60,3,0)+IF(Y1205&gt;100,5,0)+IF(Y1205&gt;0,2)+IF(Y1205&gt;15,2)+IF(Y1205&gt;25,2)+IF(Y1205&gt;30,2)+IF(Y1205&gt;40,2)+IF(Y1205&gt;50,2)+IF(Y1205&gt;100,4)+IF(Y1205&lt;10,-5,0)+IF(Y1205&lt;0,-10)++IF(Y1205&lt;15,-5,0)+IF(R1205&lt;0,-3)+IF(R1205&lt;-5,-3)+IF(S1205&lt;0,-3)+IF(S1205&lt;-5,-3)+IF(T1205&lt;0,-3)+IF(T1205&lt;-5,-3)+IF(W1205=1,5,0)+IF(X1205&gt;20,3,0)+IF(X1205&gt;25,3,0)+IF(X1205&gt;40,3,0)+IF(X1205&gt;50,3,0)+IF(N1205&lt;50,-10)+IF(N1205&lt;30,-10)+IF(N1205&lt;20,-10)+IF(N1205&lt;70,-5)+IF(N1205&lt;80,-5)+IF(N1205&gt;95,5,0)+IF(L1205&lt;50,-10)+IF(L1205&lt;30,-10)+IF(L1205&lt;20,-10)+IF(L1205&lt;70,-5)+IF(L1205&lt;80,-5)+IF(L1205&gt;95,5,0)+IF(A1205&gt;85,3,0)+IF(A1205&gt;90,3,0)+IF(U1205&lt;0,-10)+IF(U1205&lt;-5,-20)+IF(U1205&lt;-10,-10)+IF(V1205&gt;0,5,0)+IF(V1205&gt;15,5,0)+IF(V1205&gt;25,5,0)+IF(V1205&lt;0,-10,0)+IF(V1205&lt;-5,-10,0)+IF(U1205&lt;0,-10,0)+IF(U1205&lt;-5,-10,0)+IF(M1205&gt;90,10)+IF(M1205&gt;97,5)+IF(L1205&lt;70,-20,0)+IF(Y1205&gt;100,15,0)+IF(Y1205&gt;200,10,0)+IF(AB1205&gt;40,5,0)+IF(AB1205&gt;50,5,0)+IF(AB1205&gt;60,10,0)+IF(AB1205&gt;100,15,0)+IF(AB1205&gt;200,10,0)</f>
        <v>-14</v>
      </c>
      <c r="E1205" s="2">
        <f>W1205+AA1205+IF(AK1205&gt;1,1,0)+IF(AK1205&gt;1.2,2,0)+IF(AK1205&gt;1.3,2,0)+IF(AK1205&lt;1,-2,0)+IF(B1205&gt;200,5,0)+IF(B1205&gt;300,5,0)+IF(B1205&lt;30,-15,0)+IF(B1205&lt;20,-15,0)</f>
        <v>-32</v>
      </c>
      <c r="F1205" s="2">
        <f>IF(AF1205&gt;0,2,0)+IF(AF1205&gt;2,3,0)+IF(AF1205&gt;4,4,0)+IF(AF1205&gt;10,5,0)+IF(O1205="A",3,0)+IF(O1205="B",3,0)+IF(P1205="A+",7,0)+IF(P1205="A",5,0)+IF(P1205="A-",3,0)+IF(P1205="B+",2,0)+IF(AC1205&lt;40,3,0)+IF(AC1205&lt;20,3,0)+IF(AC1205&lt;10,5,0)+IF(C1205&gt;50,5)</f>
        <v>5</v>
      </c>
      <c r="G1205" s="2">
        <f>IF(AG1205&gt;0,3)+IF(AG1205&gt;4,3)+IF(AG1205&gt;7,3)+IF(AG1205&gt;10,3)+IF(AG1205&gt;13,3)+IF(AG1205&gt;15,3)+IF(AG1205&gt;17,3)+IF(AG1205&gt;20,3)+IF(AG1205&gt;25,5)+IF(AH1205&gt;0,3)+IF(AH1205&gt;7,3)+IF(AH1205&gt;10,3)+IF(AH1205&gt;15,3)+IF(AI1205&gt;0,3)+IF(AI1205&gt;7,3)+IF(AI1205&gt;10,3)+IF(AI1205&gt;15,3)</f>
        <v>35</v>
      </c>
      <c r="H1205" s="2">
        <f>SUM(D1205:G1205)</f>
        <v>-6</v>
      </c>
      <c r="I1205" s="2">
        <f>I1204+1</f>
        <v>1204</v>
      </c>
      <c r="J1205" s="3" t="s">
        <v>10343</v>
      </c>
      <c r="K1205" s="2" t="s">
        <v>10344</v>
      </c>
      <c r="L1205" s="7">
        <v>89</v>
      </c>
      <c r="M1205" s="7">
        <v>95</v>
      </c>
      <c r="N1205" s="7">
        <v>68</v>
      </c>
      <c r="O1205" s="7" t="s">
        <v>48</v>
      </c>
      <c r="P1205" s="7" t="s">
        <v>31</v>
      </c>
      <c r="Q1205" s="6" t="s">
        <v>37</v>
      </c>
      <c r="R1205" s="3">
        <v>19</v>
      </c>
      <c r="S1205" s="3">
        <v>14</v>
      </c>
      <c r="T1205" s="3">
        <v>15</v>
      </c>
      <c r="U1205" s="3">
        <v>-3</v>
      </c>
      <c r="V1205" s="3">
        <v>9</v>
      </c>
      <c r="W1205" s="3">
        <v>0</v>
      </c>
      <c r="X1205" s="3">
        <v>3.2</v>
      </c>
      <c r="Y1205" s="5">
        <v>4</v>
      </c>
      <c r="Z1205" s="5">
        <v>7</v>
      </c>
      <c r="AA1205" s="5">
        <v>0</v>
      </c>
      <c r="AB1205" s="5">
        <v>5.5</v>
      </c>
      <c r="AC1205" s="4">
        <v>43</v>
      </c>
      <c r="AD1205" s="4" t="s">
        <v>33</v>
      </c>
      <c r="AE1205" s="4">
        <v>54</v>
      </c>
      <c r="AF1205" s="4">
        <v>0.6</v>
      </c>
      <c r="AG1205" s="4">
        <v>26.7</v>
      </c>
      <c r="AH1205" s="4">
        <v>6.2</v>
      </c>
      <c r="AI1205" s="4">
        <v>6.2</v>
      </c>
      <c r="AJ1205" s="6" t="s">
        <v>810</v>
      </c>
      <c r="AK1205" s="3">
        <v>0.8</v>
      </c>
      <c r="AL1205" s="2">
        <v>0</v>
      </c>
    </row>
    <row r="1206" spans="1:38" x14ac:dyDescent="0.35">
      <c r="A1206" s="2">
        <f>AVERAGE(L1206:N1206)</f>
        <v>71.666666666666671</v>
      </c>
      <c r="B1206" s="2">
        <f>R1206+U1206</f>
        <v>11</v>
      </c>
      <c r="C1206" s="2">
        <f>Y1206+Z1206+AB1206</f>
        <v>13.7</v>
      </c>
      <c r="D1206" s="2">
        <f>IF(B1206&gt;100,5)+IF(B1206&gt;150,5)+IF(R1206&gt;0,3)+IF(R1206&gt;15,3)+IF(R1206&gt;25,3)+IF(S1206&gt;0,3)+IF(S1206&gt;15,3)+IF(S1206&gt;25,3)+IF(U1206&gt;20,2,0)+IF(U1206&gt;30,3,0)+IF(U1206&gt;50,5,0)+IF(U1206&gt;60,3,0)+IF(Y1206&gt;100,5,0)+IF(Y1206&gt;0,2)+IF(Y1206&gt;15,2)+IF(Y1206&gt;25,2)+IF(Y1206&gt;30,2)+IF(Y1206&gt;40,2)+IF(Y1206&gt;50,2)+IF(Y1206&gt;100,4)+IF(Y1206&lt;10,-5,0)+IF(Y1206&lt;0,-10)++IF(Y1206&lt;15,-5,0)+IF(R1206&lt;0,-3)+IF(R1206&lt;-5,-3)+IF(S1206&lt;0,-3)+IF(S1206&lt;-5,-3)+IF(T1206&lt;0,-3)+IF(T1206&lt;-5,-3)+IF(W1206=1,5,0)+IF(X1206&gt;20,3,0)+IF(X1206&gt;25,3,0)+IF(X1206&gt;40,3,0)+IF(X1206&gt;50,3,0)+IF(N1206&lt;50,-10)+IF(N1206&lt;30,-10)+IF(N1206&lt;20,-10)+IF(N1206&lt;70,-5)+IF(N1206&lt;80,-5)+IF(N1206&gt;95,5,0)+IF(L1206&lt;50,-10)+IF(L1206&lt;30,-10)+IF(L1206&lt;20,-10)+IF(L1206&lt;70,-5)+IF(L1206&lt;80,-5)+IF(L1206&gt;95,5,0)+IF(A1206&gt;85,3,0)+IF(A1206&gt;90,3,0)+IF(U1206&lt;0,-10)+IF(U1206&lt;-5,-20)+IF(U1206&lt;-10,-10)+IF(V1206&gt;0,5,0)+IF(V1206&gt;15,5,0)+IF(V1206&gt;25,5,0)+IF(V1206&lt;0,-10,0)+IF(V1206&lt;-5,-10,0)+IF(U1206&lt;0,-10,0)+IF(U1206&lt;-5,-10,0)+IF(M1206&gt;90,10)+IF(M1206&gt;97,5)+IF(L1206&lt;70,-20,0)+IF(Y1206&gt;100,15,0)+IF(Y1206&gt;200,10,0)+IF(AB1206&gt;40,5,0)+IF(AB1206&gt;50,5,0)+IF(AB1206&gt;60,10,0)+IF(AB1206&gt;100,15,0)+IF(AB1206&gt;200,10,0)</f>
        <v>-14</v>
      </c>
      <c r="E1206" s="2">
        <f>W1206+AA1206+IF(AK1206&gt;1,1,0)+IF(AK1206&gt;1.2,2,0)+IF(AK1206&gt;1.3,2,0)+IF(AK1206&lt;1,-2,0)+IF(B1206&gt;200,5,0)+IF(B1206&gt;300,5,0)+IF(B1206&lt;30,-15,0)+IF(B1206&lt;20,-15,0)</f>
        <v>-31</v>
      </c>
      <c r="F1206" s="2">
        <f>IF(AF1206&gt;0,2,0)+IF(AF1206&gt;2,3,0)+IF(AF1206&gt;4,4,0)+IF(AF1206&gt;10,5,0)+IF(O1206="A",3,0)+IF(O1206="B",3,0)+IF(P1206="A+",7,0)+IF(P1206="A",5,0)+IF(P1206="A-",3,0)+IF(P1206="B+",2,0)+IF(AC1206&lt;40,3,0)+IF(AC1206&lt;20,3,0)+IF(AC1206&lt;10,5,0)+IF(C1206&gt;50,5)</f>
        <v>9</v>
      </c>
      <c r="G1206" s="2">
        <f>IF(AG1206&gt;0,3)+IF(AG1206&gt;4,3)+IF(AG1206&gt;7,3)+IF(AG1206&gt;10,3)+IF(AG1206&gt;13,3)+IF(AG1206&gt;15,3)+IF(AG1206&gt;17,3)+IF(AG1206&gt;20,3)+IF(AG1206&gt;25,5)+IF(AH1206&gt;0,3)+IF(AH1206&gt;7,3)+IF(AH1206&gt;10,3)+IF(AH1206&gt;15,3)+IF(AI1206&gt;0,3)+IF(AI1206&gt;7,3)+IF(AI1206&gt;10,3)+IF(AI1206&gt;15,3)</f>
        <v>30</v>
      </c>
      <c r="H1206" s="2">
        <f>SUM(D1206:G1206)</f>
        <v>-6</v>
      </c>
      <c r="I1206" s="2">
        <f>I1205+1</f>
        <v>1205</v>
      </c>
      <c r="J1206" s="3" t="s">
        <v>6246</v>
      </c>
      <c r="K1206" s="2" t="s">
        <v>6247</v>
      </c>
      <c r="L1206" s="7">
        <v>79</v>
      </c>
      <c r="M1206" s="7">
        <v>79</v>
      </c>
      <c r="N1206" s="7">
        <v>57</v>
      </c>
      <c r="O1206" s="7" t="s">
        <v>80</v>
      </c>
      <c r="P1206" s="7" t="s">
        <v>42</v>
      </c>
      <c r="Q1206" s="6" t="s">
        <v>149</v>
      </c>
      <c r="R1206" s="3">
        <v>10</v>
      </c>
      <c r="S1206" s="3">
        <v>16</v>
      </c>
      <c r="T1206" s="3">
        <v>2</v>
      </c>
      <c r="U1206" s="3">
        <v>1</v>
      </c>
      <c r="V1206" s="3">
        <v>0</v>
      </c>
      <c r="W1206" s="3">
        <v>0</v>
      </c>
      <c r="X1206" s="3">
        <v>6.1</v>
      </c>
      <c r="Y1206" s="5">
        <v>5</v>
      </c>
      <c r="Z1206" s="5">
        <v>4</v>
      </c>
      <c r="AA1206" s="5">
        <v>1</v>
      </c>
      <c r="AB1206" s="5">
        <v>4.7</v>
      </c>
      <c r="AC1206" s="4">
        <v>88</v>
      </c>
      <c r="AD1206" s="4" t="s">
        <v>89</v>
      </c>
      <c r="AE1206" s="4">
        <v>51</v>
      </c>
      <c r="AF1206" s="4">
        <v>6.1</v>
      </c>
      <c r="AG1206" s="4">
        <v>5.7</v>
      </c>
      <c r="AH1206" s="4">
        <v>35.9</v>
      </c>
      <c r="AI1206" s="4">
        <v>27.4</v>
      </c>
      <c r="AJ1206" s="6" t="s">
        <v>283</v>
      </c>
      <c r="AK1206" s="3">
        <v>0.8</v>
      </c>
      <c r="AL1206" s="2">
        <v>0</v>
      </c>
    </row>
    <row r="1207" spans="1:38" x14ac:dyDescent="0.35">
      <c r="A1207" s="2">
        <f>AVERAGE(L1207:N1207)</f>
        <v>68</v>
      </c>
      <c r="B1207" s="2">
        <f>R1207+U1207</f>
        <v>18</v>
      </c>
      <c r="C1207" s="2">
        <f>Y1207+Z1207+AB1207</f>
        <v>48.7</v>
      </c>
      <c r="D1207" s="2">
        <f>IF(B1207&gt;100,5)+IF(B1207&gt;150,5)+IF(R1207&gt;0,3)+IF(R1207&gt;15,3)+IF(R1207&gt;25,3)+IF(S1207&gt;0,3)+IF(S1207&gt;15,3)+IF(S1207&gt;25,3)+IF(U1207&gt;20,2,0)+IF(U1207&gt;30,3,0)+IF(U1207&gt;50,5,0)+IF(U1207&gt;60,3,0)+IF(Y1207&gt;100,5,0)+IF(Y1207&gt;0,2)+IF(Y1207&gt;15,2)+IF(Y1207&gt;25,2)+IF(Y1207&gt;30,2)+IF(Y1207&gt;40,2)+IF(Y1207&gt;50,2)+IF(Y1207&gt;100,4)+IF(Y1207&lt;10,-5,0)+IF(Y1207&lt;0,-10)++IF(Y1207&lt;15,-5,0)+IF(R1207&lt;0,-3)+IF(R1207&lt;-5,-3)+IF(S1207&lt;0,-3)+IF(S1207&lt;-5,-3)+IF(T1207&lt;0,-3)+IF(T1207&lt;-5,-3)+IF(W1207=1,5,0)+IF(X1207&gt;20,3,0)+IF(X1207&gt;25,3,0)+IF(X1207&gt;40,3,0)+IF(X1207&gt;50,3,0)+IF(N1207&lt;50,-10)+IF(N1207&lt;30,-10)+IF(N1207&lt;20,-10)+IF(N1207&lt;70,-5)+IF(N1207&lt;80,-5)+IF(N1207&gt;95,5,0)+IF(L1207&lt;50,-10)+IF(L1207&lt;30,-10)+IF(L1207&lt;20,-10)+IF(L1207&lt;70,-5)+IF(L1207&lt;80,-5)+IF(L1207&gt;95,5,0)+IF(A1207&gt;85,3,0)+IF(A1207&gt;90,3,0)+IF(U1207&lt;0,-10)+IF(U1207&lt;-5,-20)+IF(U1207&lt;-10,-10)+IF(V1207&gt;0,5,0)+IF(V1207&gt;15,5,0)+IF(V1207&gt;25,5,0)+IF(V1207&lt;0,-10,0)+IF(V1207&lt;-5,-10,0)+IF(U1207&lt;0,-10,0)+IF(U1207&lt;-5,-10,0)+IF(M1207&gt;90,10)+IF(M1207&gt;97,5)+IF(L1207&lt;70,-20,0)+IF(Y1207&gt;100,15,0)+IF(Y1207&gt;200,10,0)+IF(AB1207&gt;40,5,0)+IF(AB1207&gt;50,5,0)+IF(AB1207&gt;60,10,0)+IF(AB1207&gt;100,15,0)+IF(AB1207&gt;200,10,0)</f>
        <v>-16</v>
      </c>
      <c r="E1207" s="2">
        <f>W1207+AA1207+IF(AK1207&gt;1,1,0)+IF(AK1207&gt;1.2,2,0)+IF(AK1207&gt;1.3,2,0)+IF(AK1207&lt;1,-2,0)+IF(B1207&gt;200,5,0)+IF(B1207&gt;300,5,0)+IF(B1207&lt;30,-15,0)+IF(B1207&lt;20,-15,0)</f>
        <v>-31</v>
      </c>
      <c r="F1207" s="2">
        <f>IF(AF1207&gt;0,2,0)+IF(AF1207&gt;2,3,0)+IF(AF1207&gt;4,4,0)+IF(AF1207&gt;10,5,0)+IF(O1207="A",3,0)+IF(O1207="B",3,0)+IF(P1207="A+",7,0)+IF(P1207="A",5,0)+IF(P1207="A-",3,0)+IF(P1207="B+",2,0)+IF(AC1207&lt;40,3,0)+IF(AC1207&lt;20,3,0)+IF(AC1207&lt;10,5,0)+IF(C1207&gt;50,5)</f>
        <v>5</v>
      </c>
      <c r="G1207" s="2">
        <f>IF(AG1207&gt;0,3)+IF(AG1207&gt;4,3)+IF(AG1207&gt;7,3)+IF(AG1207&gt;10,3)+IF(AG1207&gt;13,3)+IF(AG1207&gt;15,3)+IF(AG1207&gt;17,3)+IF(AG1207&gt;20,3)+IF(AG1207&gt;25,5)+IF(AH1207&gt;0,3)+IF(AH1207&gt;7,3)+IF(AH1207&gt;10,3)+IF(AH1207&gt;15,3)+IF(AI1207&gt;0,3)+IF(AI1207&gt;7,3)+IF(AI1207&gt;10,3)+IF(AI1207&gt;15,3)</f>
        <v>36</v>
      </c>
      <c r="H1207" s="2">
        <f>SUM(D1207:G1207)</f>
        <v>-6</v>
      </c>
      <c r="I1207" s="2">
        <f>I1206+1</f>
        <v>1206</v>
      </c>
      <c r="J1207" s="3" t="s">
        <v>3843</v>
      </c>
      <c r="K1207" s="2" t="s">
        <v>3844</v>
      </c>
      <c r="L1207" s="7">
        <v>80</v>
      </c>
      <c r="M1207" s="7">
        <v>73</v>
      </c>
      <c r="N1207" s="7">
        <v>51</v>
      </c>
      <c r="O1207" s="7" t="s">
        <v>29</v>
      </c>
      <c r="P1207" s="7" t="s">
        <v>125</v>
      </c>
      <c r="Q1207" s="6" t="s">
        <v>279</v>
      </c>
      <c r="R1207" s="3">
        <v>13</v>
      </c>
      <c r="S1207" s="3">
        <v>-2</v>
      </c>
      <c r="T1207" s="3">
        <v>14</v>
      </c>
      <c r="U1207" s="3">
        <v>5</v>
      </c>
      <c r="V1207" s="3">
        <v>-4</v>
      </c>
      <c r="W1207" s="3">
        <v>0</v>
      </c>
      <c r="X1207" s="3">
        <v>4.9000000000000004</v>
      </c>
      <c r="Y1207" s="5">
        <v>20</v>
      </c>
      <c r="Z1207" s="5">
        <v>15</v>
      </c>
      <c r="AA1207" s="5">
        <v>1</v>
      </c>
      <c r="AB1207" s="5">
        <v>13.7</v>
      </c>
      <c r="AC1207" s="4">
        <v>107</v>
      </c>
      <c r="AD1207" s="4" t="s">
        <v>116</v>
      </c>
      <c r="AE1207" s="4">
        <v>20</v>
      </c>
      <c r="AF1207" s="4">
        <v>0.7</v>
      </c>
      <c r="AG1207" s="4">
        <v>10.1</v>
      </c>
      <c r="AH1207" s="4">
        <v>22</v>
      </c>
      <c r="AI1207" s="4">
        <v>22.4</v>
      </c>
      <c r="AJ1207" s="6" t="s">
        <v>1637</v>
      </c>
      <c r="AK1207" s="3">
        <v>0.7</v>
      </c>
      <c r="AL1207" s="2">
        <v>0</v>
      </c>
    </row>
    <row r="1208" spans="1:38" x14ac:dyDescent="0.35">
      <c r="A1208" s="2">
        <f>AVERAGE(L1208:N1208)</f>
        <v>24.333333333333332</v>
      </c>
      <c r="B1208" s="2">
        <f>R1208+U1208</f>
        <v>46</v>
      </c>
      <c r="C1208" s="2">
        <f>Y1208+Z1208+AB1208</f>
        <v>25.1</v>
      </c>
      <c r="D1208" s="2">
        <f>IF(B1208&gt;100,5)+IF(B1208&gt;150,5)+IF(R1208&gt;0,3)+IF(R1208&gt;15,3)+IF(R1208&gt;25,3)+IF(S1208&gt;0,3)+IF(S1208&gt;15,3)+IF(S1208&gt;25,3)+IF(U1208&gt;20,2,0)+IF(U1208&gt;30,3,0)+IF(U1208&gt;50,5,0)+IF(U1208&gt;60,3,0)+IF(Y1208&gt;100,5,0)+IF(Y1208&gt;0,2)+IF(Y1208&gt;15,2)+IF(Y1208&gt;25,2)+IF(Y1208&gt;30,2)+IF(Y1208&gt;40,2)+IF(Y1208&gt;50,2)+IF(Y1208&gt;100,4)+IF(Y1208&lt;10,-5,0)+IF(Y1208&lt;0,-10)++IF(Y1208&lt;15,-5,0)+IF(R1208&lt;0,-3)+IF(R1208&lt;-5,-3)+IF(S1208&lt;0,-3)+IF(S1208&lt;-5,-3)+IF(T1208&lt;0,-3)+IF(T1208&lt;-5,-3)+IF(W1208=1,5,0)+IF(X1208&gt;20,3,0)+IF(X1208&gt;25,3,0)+IF(X1208&gt;40,3,0)+IF(X1208&gt;50,3,0)+IF(N1208&lt;50,-10)+IF(N1208&lt;30,-10)+IF(N1208&lt;20,-10)+IF(N1208&lt;70,-5)+IF(N1208&lt;80,-5)+IF(N1208&gt;95,5,0)+IF(L1208&lt;50,-10)+IF(L1208&lt;30,-10)+IF(L1208&lt;20,-10)+IF(L1208&lt;70,-5)+IF(L1208&lt;80,-5)+IF(L1208&gt;95,5,0)+IF(A1208&gt;85,3,0)+IF(A1208&gt;90,3,0)+IF(U1208&lt;0,-10)+IF(U1208&lt;-5,-20)+IF(U1208&lt;-10,-10)+IF(V1208&gt;0,5,0)+IF(V1208&gt;15,5,0)+IF(V1208&gt;25,5,0)+IF(V1208&lt;0,-10,0)+IF(V1208&lt;-5,-10,0)+IF(U1208&lt;0,-10,0)+IF(U1208&lt;-5,-10,0)+IF(M1208&gt;90,10)+IF(M1208&gt;97,5)+IF(L1208&lt;70,-20,0)+IF(Y1208&gt;100,15,0)+IF(Y1208&gt;200,10,0)+IF(AB1208&gt;40,5,0)+IF(AB1208&gt;50,5,0)+IF(AB1208&gt;60,10,0)+IF(AB1208&gt;100,15,0)+IF(AB1208&gt;200,10,0)</f>
        <v>-19</v>
      </c>
      <c r="E1208" s="2">
        <f>W1208+AA1208+IF(AK1208&gt;1,1,0)+IF(AK1208&gt;1.2,2,0)+IF(AK1208&gt;1.3,2,0)+IF(AK1208&lt;1,-2,0)+IF(B1208&gt;200,5,0)+IF(B1208&gt;300,5,0)+IF(B1208&lt;30,-15,0)+IF(B1208&lt;20,-15,0)</f>
        <v>2</v>
      </c>
      <c r="F1208" s="2">
        <f>IF(AF1208&gt;0,2,0)+IF(AF1208&gt;2,3,0)+IF(AF1208&gt;4,4,0)+IF(AF1208&gt;10,5,0)+IF(O1208="A",3,0)+IF(O1208="B",3,0)+IF(P1208="A+",7,0)+IF(P1208="A",5,0)+IF(P1208="A-",3,0)+IF(P1208="B+",2,0)+IF(AC1208&lt;40,3,0)+IF(AC1208&lt;20,3,0)+IF(AC1208&lt;10,5,0)+IF(C1208&gt;50,5)</f>
        <v>11</v>
      </c>
      <c r="G1208" s="2">
        <f>IF(AG1208&gt;0,3)+IF(AG1208&gt;4,3)+IF(AG1208&gt;7,3)+IF(AG1208&gt;10,3)+IF(AG1208&gt;13,3)+IF(AG1208&gt;15,3)+IF(AG1208&gt;17,3)+IF(AG1208&gt;20,3)+IF(AG1208&gt;25,5)+IF(AH1208&gt;0,3)+IF(AH1208&gt;7,3)+IF(AH1208&gt;10,3)+IF(AH1208&gt;15,3)+IF(AI1208&gt;0,3)+IF(AI1208&gt;7,3)+IF(AI1208&gt;10,3)+IF(AI1208&gt;15,3)</f>
        <v>0</v>
      </c>
      <c r="H1208" s="2">
        <f>SUM(D1208:G1208)</f>
        <v>-6</v>
      </c>
      <c r="I1208" s="2">
        <f>I1207+1</f>
        <v>1207</v>
      </c>
      <c r="J1208" s="3" t="s">
        <v>5307</v>
      </c>
      <c r="K1208" s="2" t="s">
        <v>5308</v>
      </c>
      <c r="L1208" s="7">
        <v>31</v>
      </c>
      <c r="M1208" s="7">
        <v>8</v>
      </c>
      <c r="N1208" s="7">
        <v>34</v>
      </c>
      <c r="O1208" s="7" t="s">
        <v>31</v>
      </c>
      <c r="P1208" s="7" t="s">
        <v>31</v>
      </c>
      <c r="Q1208" s="6" t="s">
        <v>541</v>
      </c>
      <c r="R1208" s="3">
        <v>0</v>
      </c>
      <c r="S1208" s="3">
        <v>0</v>
      </c>
      <c r="T1208" s="3">
        <v>0</v>
      </c>
      <c r="U1208" s="3">
        <v>46</v>
      </c>
      <c r="V1208" s="3">
        <v>0</v>
      </c>
      <c r="W1208" s="3">
        <v>0</v>
      </c>
      <c r="X1208" s="3">
        <v>-5.3</v>
      </c>
      <c r="Y1208" s="5">
        <v>107</v>
      </c>
      <c r="Z1208" s="5">
        <v>-86</v>
      </c>
      <c r="AA1208" s="5">
        <v>1</v>
      </c>
      <c r="AB1208" s="5">
        <v>4.0999999999999996</v>
      </c>
      <c r="AC1208" s="4">
        <v>3</v>
      </c>
      <c r="AD1208" s="4" t="s">
        <v>33</v>
      </c>
      <c r="AE1208" s="4">
        <v>49</v>
      </c>
      <c r="AF1208" s="4">
        <v>-6.4</v>
      </c>
      <c r="AG1208" s="4">
        <v>-156.4</v>
      </c>
      <c r="AH1208" s="4">
        <v>-3671</v>
      </c>
      <c r="AI1208" s="4">
        <v>-3514.9</v>
      </c>
      <c r="AJ1208" s="6" t="s">
        <v>127</v>
      </c>
      <c r="AK1208" s="3">
        <v>1.1000000000000001</v>
      </c>
      <c r="AL1208" s="2">
        <v>0</v>
      </c>
    </row>
    <row r="1209" spans="1:38" x14ac:dyDescent="0.35">
      <c r="A1209" s="2">
        <f>AVERAGE(L1209:N1209)</f>
        <v>68.333333333333329</v>
      </c>
      <c r="B1209" s="2">
        <f>R1209+U1209</f>
        <v>-7</v>
      </c>
      <c r="C1209" s="2">
        <f>Y1209+Z1209+AB1209</f>
        <v>8.3000000000000007</v>
      </c>
      <c r="D1209" s="2">
        <f>IF(B1209&gt;100,5)+IF(B1209&gt;150,5)+IF(R1209&gt;0,3)+IF(R1209&gt;15,3)+IF(R1209&gt;25,3)+IF(S1209&gt;0,3)+IF(S1209&gt;15,3)+IF(S1209&gt;25,3)+IF(U1209&gt;20,2,0)+IF(U1209&gt;30,3,0)+IF(U1209&gt;50,5,0)+IF(U1209&gt;60,3,0)+IF(Y1209&gt;100,5,0)+IF(Y1209&gt;0,2)+IF(Y1209&gt;15,2)+IF(Y1209&gt;25,2)+IF(Y1209&gt;30,2)+IF(Y1209&gt;40,2)+IF(Y1209&gt;50,2)+IF(Y1209&gt;100,4)+IF(Y1209&lt;10,-5,0)+IF(Y1209&lt;0,-10)++IF(Y1209&lt;15,-5,0)+IF(R1209&lt;0,-3)+IF(R1209&lt;-5,-3)+IF(S1209&lt;0,-3)+IF(S1209&lt;-5,-3)+IF(T1209&lt;0,-3)+IF(T1209&lt;-5,-3)+IF(W1209=1,5,0)+IF(X1209&gt;20,3,0)+IF(X1209&gt;25,3,0)+IF(X1209&gt;40,3,0)+IF(X1209&gt;50,3,0)+IF(N1209&lt;50,-10)+IF(N1209&lt;30,-10)+IF(N1209&lt;20,-10)+IF(N1209&lt;70,-5)+IF(N1209&lt;80,-5)+IF(N1209&gt;95,5,0)+IF(L1209&lt;50,-10)+IF(L1209&lt;30,-10)+IF(L1209&lt;20,-10)+IF(L1209&lt;70,-5)+IF(L1209&lt;80,-5)+IF(L1209&gt;95,5,0)+IF(A1209&gt;85,3,0)+IF(A1209&gt;90,3,0)+IF(U1209&lt;0,-10)+IF(U1209&lt;-5,-20)+IF(U1209&lt;-10,-10)+IF(V1209&gt;0,5,0)+IF(V1209&gt;15,5,0)+IF(V1209&gt;25,5,0)+IF(V1209&lt;0,-10,0)+IF(V1209&lt;-5,-10,0)+IF(U1209&lt;0,-10,0)+IF(U1209&lt;-5,-10,0)+IF(M1209&gt;90,10)+IF(M1209&gt;97,5)+IF(L1209&lt;70,-20,0)+IF(Y1209&gt;100,15,0)+IF(Y1209&gt;200,10,0)+IF(AB1209&gt;40,5,0)+IF(AB1209&gt;50,5,0)+IF(AB1209&gt;60,10,0)+IF(AB1209&gt;100,15,0)+IF(AB1209&gt;200,10,0)</f>
        <v>-21</v>
      </c>
      <c r="E1209" s="2">
        <f>W1209+AA1209+IF(AK1209&gt;1,1,0)+IF(AK1209&gt;1.2,2,0)+IF(AK1209&gt;1.3,2,0)+IF(AK1209&lt;1,-2,0)+IF(B1209&gt;200,5,0)+IF(B1209&gt;300,5,0)+IF(B1209&lt;30,-15,0)+IF(B1209&lt;20,-15,0)</f>
        <v>-31</v>
      </c>
      <c r="F1209" s="2">
        <f>IF(AF1209&gt;0,2,0)+IF(AF1209&gt;2,3,0)+IF(AF1209&gt;4,4,0)+IF(AF1209&gt;10,5,0)+IF(O1209="A",3,0)+IF(O1209="B",3,0)+IF(P1209="A+",7,0)+IF(P1209="A",5,0)+IF(P1209="A-",3,0)+IF(P1209="B+",2,0)+IF(AC1209&lt;40,3,0)+IF(AC1209&lt;20,3,0)+IF(AC1209&lt;10,5,0)+IF(C1209&gt;50,5)</f>
        <v>8</v>
      </c>
      <c r="G1209" s="2">
        <f>IF(AG1209&gt;0,3)+IF(AG1209&gt;4,3)+IF(AG1209&gt;7,3)+IF(AG1209&gt;10,3)+IF(AG1209&gt;13,3)+IF(AG1209&gt;15,3)+IF(AG1209&gt;17,3)+IF(AG1209&gt;20,3)+IF(AG1209&gt;25,5)+IF(AH1209&gt;0,3)+IF(AH1209&gt;7,3)+IF(AH1209&gt;10,3)+IF(AH1209&gt;15,3)+IF(AI1209&gt;0,3)+IF(AI1209&gt;7,3)+IF(AI1209&gt;10,3)+IF(AI1209&gt;15,3)</f>
        <v>38</v>
      </c>
      <c r="H1209" s="2">
        <f>SUM(D1209:G1209)</f>
        <v>-6</v>
      </c>
      <c r="I1209" s="2">
        <f>I1208+1</f>
        <v>1208</v>
      </c>
      <c r="J1209" s="3" t="s">
        <v>2683</v>
      </c>
      <c r="K1209" s="2" t="s">
        <v>2684</v>
      </c>
      <c r="L1209" s="7">
        <v>80</v>
      </c>
      <c r="M1209" s="7">
        <v>70</v>
      </c>
      <c r="N1209" s="7">
        <v>55</v>
      </c>
      <c r="O1209" s="7" t="s">
        <v>48</v>
      </c>
      <c r="P1209" s="7" t="s">
        <v>42</v>
      </c>
      <c r="Q1209" s="6" t="s">
        <v>105</v>
      </c>
      <c r="R1209" s="3">
        <v>-7</v>
      </c>
      <c r="S1209" s="3">
        <v>3</v>
      </c>
      <c r="T1209" s="3">
        <v>15</v>
      </c>
      <c r="U1209" s="3">
        <v>0</v>
      </c>
      <c r="V1209" s="3">
        <v>0</v>
      </c>
      <c r="W1209" s="3">
        <v>0</v>
      </c>
      <c r="X1209" s="3">
        <v>0</v>
      </c>
      <c r="Y1209" s="5">
        <v>1</v>
      </c>
      <c r="Z1209" s="5">
        <v>7</v>
      </c>
      <c r="AA1209" s="5">
        <v>1</v>
      </c>
      <c r="AB1209" s="5">
        <v>0.3</v>
      </c>
      <c r="AC1209" s="4">
        <v>34</v>
      </c>
      <c r="AD1209" s="4" t="s">
        <v>98</v>
      </c>
      <c r="AE1209" s="4">
        <v>73</v>
      </c>
      <c r="AF1209" s="4">
        <v>1.7</v>
      </c>
      <c r="AG1209" s="4">
        <v>25.5</v>
      </c>
      <c r="AH1209" s="4">
        <v>6.3</v>
      </c>
      <c r="AI1209" s="4">
        <v>7.5</v>
      </c>
      <c r="AJ1209" s="6" t="s">
        <v>1797</v>
      </c>
      <c r="AK1209" s="3">
        <v>0.6</v>
      </c>
      <c r="AL1209" s="2">
        <v>0</v>
      </c>
    </row>
    <row r="1210" spans="1:38" x14ac:dyDescent="0.35">
      <c r="A1210" s="2">
        <f>AVERAGE(L1210:N1210)</f>
        <v>89.333333333333329</v>
      </c>
      <c r="B1210" s="2">
        <f>R1210+U1210</f>
        <v>-1</v>
      </c>
      <c r="C1210" s="2">
        <f>Y1210+Z1210+AB1210</f>
        <v>12.3</v>
      </c>
      <c r="D1210" s="2">
        <f>IF(B1210&gt;100,5)+IF(B1210&gt;150,5)+IF(R1210&gt;0,3)+IF(R1210&gt;15,3)+IF(R1210&gt;25,3)+IF(S1210&gt;0,3)+IF(S1210&gt;15,3)+IF(S1210&gt;25,3)+IF(U1210&gt;20,2,0)+IF(U1210&gt;30,3,0)+IF(U1210&gt;50,5,0)+IF(U1210&gt;60,3,0)+IF(Y1210&gt;100,5,0)+IF(Y1210&gt;0,2)+IF(Y1210&gt;15,2)+IF(Y1210&gt;25,2)+IF(Y1210&gt;30,2)+IF(Y1210&gt;40,2)+IF(Y1210&gt;50,2)+IF(Y1210&gt;100,4)+IF(Y1210&lt;10,-5,0)+IF(Y1210&lt;0,-10)++IF(Y1210&lt;15,-5,0)+IF(R1210&lt;0,-3)+IF(R1210&lt;-5,-3)+IF(S1210&lt;0,-3)+IF(S1210&lt;-5,-3)+IF(T1210&lt;0,-3)+IF(T1210&lt;-5,-3)+IF(W1210=1,5,0)+IF(X1210&gt;20,3,0)+IF(X1210&gt;25,3,0)+IF(X1210&gt;40,3,0)+IF(X1210&gt;50,3,0)+IF(N1210&lt;50,-10)+IF(N1210&lt;30,-10)+IF(N1210&lt;20,-10)+IF(N1210&lt;70,-5)+IF(N1210&lt;80,-5)+IF(N1210&gt;95,5,0)+IF(L1210&lt;50,-10)+IF(L1210&lt;30,-10)+IF(L1210&lt;20,-10)+IF(L1210&lt;70,-5)+IF(L1210&lt;80,-5)+IF(L1210&gt;95,5,0)+IF(A1210&gt;85,3,0)+IF(A1210&gt;90,3,0)+IF(U1210&lt;0,-10)+IF(U1210&lt;-5,-20)+IF(U1210&lt;-10,-10)+IF(V1210&gt;0,5,0)+IF(V1210&gt;15,5,0)+IF(V1210&gt;25,5,0)+IF(V1210&lt;0,-10,0)+IF(V1210&lt;-5,-10,0)+IF(U1210&lt;0,-10,0)+IF(U1210&lt;-5,-10,0)+IF(M1210&gt;90,10)+IF(M1210&gt;97,5)+IF(L1210&lt;70,-20,0)+IF(Y1210&gt;100,15,0)+IF(Y1210&gt;200,10,0)+IF(AB1210&gt;40,5,0)+IF(AB1210&gt;50,5,0)+IF(AB1210&gt;60,10,0)+IF(AB1210&gt;100,15,0)+IF(AB1210&gt;200,10,0)</f>
        <v>-22</v>
      </c>
      <c r="E1210" s="2">
        <f>W1210+AA1210+IF(AK1210&gt;1,1,0)+IF(AK1210&gt;1.2,2,0)+IF(AK1210&gt;1.3,2,0)+IF(AK1210&lt;1,-2,0)+IF(B1210&gt;200,5,0)+IF(B1210&gt;300,5,0)+IF(B1210&lt;30,-15,0)+IF(B1210&lt;20,-15,0)</f>
        <v>-31</v>
      </c>
      <c r="F1210" s="2">
        <f>IF(AF1210&gt;0,2,0)+IF(AF1210&gt;2,3,0)+IF(AF1210&gt;4,4,0)+IF(AF1210&gt;10,5,0)+IF(O1210="A",3,0)+IF(O1210="B",3,0)+IF(P1210="A+",7,0)+IF(P1210="A",5,0)+IF(P1210="A-",3,0)+IF(P1210="B+",2,0)+IF(AC1210&lt;40,3,0)+IF(AC1210&lt;20,3,0)+IF(AC1210&lt;10,5,0)+IF(C1210&gt;50,5)</f>
        <v>14</v>
      </c>
      <c r="G1210" s="2">
        <f>IF(AG1210&gt;0,3)+IF(AG1210&gt;4,3)+IF(AG1210&gt;7,3)+IF(AG1210&gt;10,3)+IF(AG1210&gt;13,3)+IF(AG1210&gt;15,3)+IF(AG1210&gt;17,3)+IF(AG1210&gt;20,3)+IF(AG1210&gt;25,5)+IF(AH1210&gt;0,3)+IF(AH1210&gt;7,3)+IF(AH1210&gt;10,3)+IF(AH1210&gt;15,3)+IF(AI1210&gt;0,3)+IF(AI1210&gt;7,3)+IF(AI1210&gt;10,3)+IF(AI1210&gt;15,3)</f>
        <v>33</v>
      </c>
      <c r="H1210" s="2">
        <f>SUM(D1210:G1210)</f>
        <v>-6</v>
      </c>
      <c r="I1210" s="2">
        <f>I1209+1</f>
        <v>1209</v>
      </c>
      <c r="J1210" s="3" t="s">
        <v>6125</v>
      </c>
      <c r="K1210" s="2" t="s">
        <v>6126</v>
      </c>
      <c r="L1210" s="7">
        <v>96</v>
      </c>
      <c r="M1210" s="7">
        <v>79</v>
      </c>
      <c r="N1210" s="7">
        <v>93</v>
      </c>
      <c r="O1210" s="7" t="s">
        <v>48</v>
      </c>
      <c r="P1210" s="7" t="s">
        <v>31</v>
      </c>
      <c r="Q1210" s="6" t="s">
        <v>168</v>
      </c>
      <c r="R1210" s="3">
        <v>-3</v>
      </c>
      <c r="S1210" s="3">
        <v>-1</v>
      </c>
      <c r="T1210" s="3">
        <v>-11</v>
      </c>
      <c r="U1210" s="3">
        <v>2</v>
      </c>
      <c r="V1210" s="3">
        <v>-4</v>
      </c>
      <c r="W1210" s="3">
        <v>0</v>
      </c>
      <c r="X1210" s="3">
        <v>2.1</v>
      </c>
      <c r="Y1210" s="5">
        <v>4</v>
      </c>
      <c r="Z1210" s="5">
        <v>5</v>
      </c>
      <c r="AA1210" s="5">
        <v>1</v>
      </c>
      <c r="AB1210" s="5">
        <v>3.3</v>
      </c>
      <c r="AC1210" s="4">
        <v>4</v>
      </c>
      <c r="AD1210" s="4" t="s">
        <v>204</v>
      </c>
      <c r="AE1210" s="4">
        <v>62</v>
      </c>
      <c r="AF1210" s="4">
        <v>-2.8</v>
      </c>
      <c r="AG1210" s="4">
        <v>9</v>
      </c>
      <c r="AH1210" s="4">
        <v>21.6</v>
      </c>
      <c r="AI1210" s="4">
        <v>21.6</v>
      </c>
      <c r="AJ1210" s="6" t="s">
        <v>67</v>
      </c>
      <c r="AK1210" s="3">
        <v>0.6</v>
      </c>
      <c r="AL1210" s="2">
        <v>0</v>
      </c>
    </row>
    <row r="1211" spans="1:38" x14ac:dyDescent="0.35">
      <c r="A1211" s="2">
        <f>AVERAGE(L1211:N1211)</f>
        <v>79.333333333333329</v>
      </c>
      <c r="B1211" s="2">
        <f>R1211+U1211</f>
        <v>35</v>
      </c>
      <c r="C1211" s="2">
        <f>Y1211+Z1211+AB1211</f>
        <v>-18.5</v>
      </c>
      <c r="D1211" s="2">
        <f>IF(B1211&gt;100,5)+IF(B1211&gt;150,5)+IF(R1211&gt;0,3)+IF(R1211&gt;15,3)+IF(R1211&gt;25,3)+IF(S1211&gt;0,3)+IF(S1211&gt;15,3)+IF(S1211&gt;25,3)+IF(U1211&gt;20,2,0)+IF(U1211&gt;30,3,0)+IF(U1211&gt;50,5,0)+IF(U1211&gt;60,3,0)+IF(Y1211&gt;100,5,0)+IF(Y1211&gt;0,2)+IF(Y1211&gt;15,2)+IF(Y1211&gt;25,2)+IF(Y1211&gt;30,2)+IF(Y1211&gt;40,2)+IF(Y1211&gt;50,2)+IF(Y1211&gt;100,4)+IF(Y1211&lt;10,-5,0)+IF(Y1211&lt;0,-10)++IF(Y1211&lt;15,-5,0)+IF(R1211&lt;0,-3)+IF(R1211&lt;-5,-3)+IF(S1211&lt;0,-3)+IF(S1211&lt;-5,-3)+IF(T1211&lt;0,-3)+IF(T1211&lt;-5,-3)+IF(W1211=1,5,0)+IF(X1211&gt;20,3,0)+IF(X1211&gt;25,3,0)+IF(X1211&gt;40,3,0)+IF(X1211&gt;50,3,0)+IF(N1211&lt;50,-10)+IF(N1211&lt;30,-10)+IF(N1211&lt;20,-10)+IF(N1211&lt;70,-5)+IF(N1211&lt;80,-5)+IF(N1211&gt;95,5,0)+IF(L1211&lt;50,-10)+IF(L1211&lt;30,-10)+IF(L1211&lt;20,-10)+IF(L1211&lt;70,-5)+IF(L1211&lt;80,-5)+IF(L1211&gt;95,5,0)+IF(A1211&gt;85,3,0)+IF(A1211&gt;90,3,0)+IF(U1211&lt;0,-10)+IF(U1211&lt;-5,-20)+IF(U1211&lt;-10,-10)+IF(V1211&gt;0,5,0)+IF(V1211&gt;15,5,0)+IF(V1211&gt;25,5,0)+IF(V1211&lt;0,-10,0)+IF(V1211&lt;-5,-10,0)+IF(U1211&lt;0,-10,0)+IF(U1211&lt;-5,-10,0)+IF(M1211&gt;90,10)+IF(M1211&gt;97,5)+IF(L1211&lt;70,-20,0)+IF(Y1211&gt;100,15,0)+IF(Y1211&gt;200,10,0)+IF(AB1211&gt;40,5,0)+IF(AB1211&gt;50,5,0)+IF(AB1211&gt;60,10,0)+IF(AB1211&gt;100,15,0)+IF(AB1211&gt;200,10,0)</f>
        <v>-32</v>
      </c>
      <c r="E1211" s="2">
        <f>W1211+AA1211+IF(AK1211&gt;1,1,0)+IF(AK1211&gt;1.2,2,0)+IF(AK1211&gt;1.3,2,0)+IF(AK1211&lt;1,-2,0)+IF(B1211&gt;200,5,0)+IF(B1211&gt;300,5,0)+IF(B1211&lt;30,-15,0)+IF(B1211&lt;20,-15,0)</f>
        <v>-1</v>
      </c>
      <c r="F1211" s="2">
        <f>IF(AF1211&gt;0,2,0)+IF(AF1211&gt;2,3,0)+IF(AF1211&gt;4,4,0)+IF(AF1211&gt;10,5,0)+IF(O1211="A",3,0)+IF(O1211="B",3,0)+IF(P1211="A+",7,0)+IF(P1211="A",5,0)+IF(P1211="A-",3,0)+IF(P1211="B+",2,0)+IF(AC1211&lt;40,3,0)+IF(AC1211&lt;20,3,0)+IF(AC1211&lt;10,5,0)+IF(C1211&gt;50,5)</f>
        <v>0</v>
      </c>
      <c r="G1211" s="2">
        <f>IF(AG1211&gt;0,3)+IF(AG1211&gt;4,3)+IF(AG1211&gt;7,3)+IF(AG1211&gt;10,3)+IF(AG1211&gt;13,3)+IF(AG1211&gt;15,3)+IF(AG1211&gt;17,3)+IF(AG1211&gt;20,3)+IF(AG1211&gt;25,5)+IF(AH1211&gt;0,3)+IF(AH1211&gt;7,3)+IF(AH1211&gt;10,3)+IF(AH1211&gt;15,3)+IF(AI1211&gt;0,3)+IF(AI1211&gt;7,3)+IF(AI1211&gt;10,3)+IF(AI1211&gt;15,3)</f>
        <v>27</v>
      </c>
      <c r="H1211" s="2">
        <f>SUM(D1211:G1211)</f>
        <v>-6</v>
      </c>
      <c r="I1211" s="2">
        <f>I1210+1</f>
        <v>1210</v>
      </c>
      <c r="J1211" s="3" t="s">
        <v>317</v>
      </c>
      <c r="K1211" s="2" t="s">
        <v>318</v>
      </c>
      <c r="L1211" s="7">
        <v>80</v>
      </c>
      <c r="M1211" s="7">
        <v>82</v>
      </c>
      <c r="N1211" s="7">
        <v>76</v>
      </c>
      <c r="O1211" s="7" t="s">
        <v>80</v>
      </c>
      <c r="P1211" s="7" t="s">
        <v>31</v>
      </c>
      <c r="Q1211" s="6" t="s">
        <v>158</v>
      </c>
      <c r="R1211" s="3">
        <v>36</v>
      </c>
      <c r="S1211" s="3">
        <v>-2</v>
      </c>
      <c r="T1211" s="3">
        <v>-26</v>
      </c>
      <c r="U1211" s="3">
        <v>-1</v>
      </c>
      <c r="V1211" s="3">
        <v>4</v>
      </c>
      <c r="W1211" s="3">
        <v>1</v>
      </c>
      <c r="X1211" s="3">
        <v>22.6</v>
      </c>
      <c r="Y1211" s="5">
        <v>-7</v>
      </c>
      <c r="Z1211" s="5">
        <v>-6</v>
      </c>
      <c r="AA1211" s="5">
        <v>0</v>
      </c>
      <c r="AB1211" s="5">
        <v>-5.5</v>
      </c>
      <c r="AC1211" s="4">
        <v>87</v>
      </c>
      <c r="AD1211" s="4" t="s">
        <v>319</v>
      </c>
      <c r="AE1211" s="4">
        <v>45</v>
      </c>
      <c r="AF1211" s="4">
        <v>-1.4</v>
      </c>
      <c r="AG1211" s="4">
        <v>10.6</v>
      </c>
      <c r="AH1211" s="4">
        <v>7.1</v>
      </c>
      <c r="AI1211" s="4">
        <v>14.5</v>
      </c>
      <c r="AJ1211" s="6" t="s">
        <v>320</v>
      </c>
      <c r="AK1211" s="3">
        <v>0.8</v>
      </c>
      <c r="AL1211" s="2">
        <v>0</v>
      </c>
    </row>
    <row r="1212" spans="1:38" x14ac:dyDescent="0.35">
      <c r="A1212" s="2">
        <f>AVERAGE(L1212:N1212)</f>
        <v>55</v>
      </c>
      <c r="B1212" s="2">
        <f>R1212+U1212</f>
        <v>9</v>
      </c>
      <c r="C1212" s="2">
        <f>Y1212+Z1212+AB1212</f>
        <v>67.8</v>
      </c>
      <c r="D1212" s="2">
        <f>IF(B1212&gt;100,5)+IF(B1212&gt;150,5)+IF(R1212&gt;0,3)+IF(R1212&gt;15,3)+IF(R1212&gt;25,3)+IF(S1212&gt;0,3)+IF(S1212&gt;15,3)+IF(S1212&gt;25,3)+IF(U1212&gt;20,2,0)+IF(U1212&gt;30,3,0)+IF(U1212&gt;50,5,0)+IF(U1212&gt;60,3,0)+IF(Y1212&gt;100,5,0)+IF(Y1212&gt;0,2)+IF(Y1212&gt;15,2)+IF(Y1212&gt;25,2)+IF(Y1212&gt;30,2)+IF(Y1212&gt;40,2)+IF(Y1212&gt;50,2)+IF(Y1212&gt;100,4)+IF(Y1212&lt;10,-5,0)+IF(Y1212&lt;0,-10)++IF(Y1212&lt;15,-5,0)+IF(R1212&lt;0,-3)+IF(R1212&lt;-5,-3)+IF(S1212&lt;0,-3)+IF(S1212&lt;-5,-3)+IF(T1212&lt;0,-3)+IF(T1212&lt;-5,-3)+IF(W1212=1,5,0)+IF(X1212&gt;20,3,0)+IF(X1212&gt;25,3,0)+IF(X1212&gt;40,3,0)+IF(X1212&gt;50,3,0)+IF(N1212&lt;50,-10)+IF(N1212&lt;30,-10)+IF(N1212&lt;20,-10)+IF(N1212&lt;70,-5)+IF(N1212&lt;80,-5)+IF(N1212&gt;95,5,0)+IF(L1212&lt;50,-10)+IF(L1212&lt;30,-10)+IF(L1212&lt;20,-10)+IF(L1212&lt;70,-5)+IF(L1212&lt;80,-5)+IF(L1212&gt;95,5,0)+IF(A1212&gt;85,3,0)+IF(A1212&gt;90,3,0)+IF(U1212&lt;0,-10)+IF(U1212&lt;-5,-20)+IF(U1212&lt;-10,-10)+IF(V1212&gt;0,5,0)+IF(V1212&gt;15,5,0)+IF(V1212&gt;25,5,0)+IF(V1212&lt;0,-10,0)+IF(V1212&lt;-5,-10,0)+IF(U1212&lt;0,-10,0)+IF(U1212&lt;-5,-10,0)+IF(M1212&gt;90,10)+IF(M1212&gt;97,5)+IF(L1212&lt;70,-20,0)+IF(Y1212&gt;100,15,0)+IF(Y1212&gt;200,10,0)+IF(AB1212&gt;40,5,0)+IF(AB1212&gt;50,5,0)+IF(AB1212&gt;60,10,0)+IF(AB1212&gt;100,15,0)+IF(AB1212&gt;200,10,0)</f>
        <v>-32</v>
      </c>
      <c r="E1212" s="2">
        <f>W1212+AA1212+IF(AK1212&gt;1,1,0)+IF(AK1212&gt;1.2,2,0)+IF(AK1212&gt;1.3,2,0)+IF(AK1212&lt;1,-2,0)+IF(B1212&gt;200,5,0)+IF(B1212&gt;300,5,0)+IF(B1212&lt;30,-15,0)+IF(B1212&lt;20,-15,0)</f>
        <v>-32</v>
      </c>
      <c r="F1212" s="2">
        <f>IF(AF1212&gt;0,2,0)+IF(AF1212&gt;2,3,0)+IF(AF1212&gt;4,4,0)+IF(AF1212&gt;10,5,0)+IF(O1212="A",3,0)+IF(O1212="B",3,0)+IF(P1212="A+",7,0)+IF(P1212="A",5,0)+IF(P1212="A-",3,0)+IF(P1212="B+",2,0)+IF(AC1212&lt;40,3,0)+IF(AC1212&lt;20,3,0)+IF(AC1212&lt;10,5,0)+IF(C1212&gt;50,5)</f>
        <v>22</v>
      </c>
      <c r="G1212" s="2">
        <f>IF(AG1212&gt;0,3)+IF(AG1212&gt;4,3)+IF(AG1212&gt;7,3)+IF(AG1212&gt;10,3)+IF(AG1212&gt;13,3)+IF(AG1212&gt;15,3)+IF(AG1212&gt;17,3)+IF(AG1212&gt;20,3)+IF(AG1212&gt;25,5)+IF(AH1212&gt;0,3)+IF(AH1212&gt;7,3)+IF(AH1212&gt;10,3)+IF(AH1212&gt;15,3)+IF(AI1212&gt;0,3)+IF(AI1212&gt;7,3)+IF(AI1212&gt;10,3)+IF(AI1212&gt;15,3)</f>
        <v>36</v>
      </c>
      <c r="H1212" s="2">
        <f>SUM(D1212:G1212)</f>
        <v>-6</v>
      </c>
      <c r="I1212" s="2">
        <f>I1211+1</f>
        <v>1211</v>
      </c>
      <c r="J1212" s="3" t="s">
        <v>6625</v>
      </c>
      <c r="K1212" s="2" t="s">
        <v>6626</v>
      </c>
      <c r="L1212" s="7">
        <v>62</v>
      </c>
      <c r="M1212" s="7">
        <v>41</v>
      </c>
      <c r="N1212" s="7">
        <v>62</v>
      </c>
      <c r="O1212" s="7" t="s">
        <v>29</v>
      </c>
      <c r="P1212" s="7" t="s">
        <v>75</v>
      </c>
      <c r="Q1212" s="6" t="s">
        <v>719</v>
      </c>
      <c r="R1212" s="3">
        <v>-4</v>
      </c>
      <c r="S1212" s="3">
        <v>55</v>
      </c>
      <c r="T1212" s="3">
        <v>133</v>
      </c>
      <c r="U1212" s="3">
        <v>13</v>
      </c>
      <c r="V1212" s="3">
        <v>9</v>
      </c>
      <c r="W1212" s="3">
        <v>0</v>
      </c>
      <c r="X1212" s="3">
        <v>-2.2999999999999998</v>
      </c>
      <c r="Y1212" s="5">
        <v>11</v>
      </c>
      <c r="Z1212" s="5">
        <v>35</v>
      </c>
      <c r="AA1212" s="5">
        <v>0</v>
      </c>
      <c r="AB1212" s="5">
        <v>21.8</v>
      </c>
      <c r="AC1212" s="4">
        <v>126</v>
      </c>
      <c r="AD1212" s="4" t="s">
        <v>116</v>
      </c>
      <c r="AE1212" s="4">
        <v>21</v>
      </c>
      <c r="AF1212" s="4">
        <v>39.1</v>
      </c>
      <c r="AG1212" s="4">
        <v>10.8</v>
      </c>
      <c r="AH1212" s="4">
        <v>22</v>
      </c>
      <c r="AI1212" s="4">
        <v>22.2</v>
      </c>
      <c r="AJ1212" s="6" t="s">
        <v>419</v>
      </c>
      <c r="AK1212" s="3">
        <v>0.5</v>
      </c>
      <c r="AL1212" s="2">
        <v>0</v>
      </c>
    </row>
    <row r="1213" spans="1:38" x14ac:dyDescent="0.35">
      <c r="A1213" s="2">
        <f>AVERAGE(L1213:N1213)</f>
        <v>63</v>
      </c>
      <c r="B1213" s="2">
        <f>R1213+U1213</f>
        <v>28</v>
      </c>
      <c r="C1213" s="2">
        <f>Y1213+Z1213+AB1213</f>
        <v>47.8</v>
      </c>
      <c r="D1213" s="2">
        <f>IF(B1213&gt;100,5)+IF(B1213&gt;150,5)+IF(R1213&gt;0,3)+IF(R1213&gt;15,3)+IF(R1213&gt;25,3)+IF(S1213&gt;0,3)+IF(S1213&gt;15,3)+IF(S1213&gt;25,3)+IF(U1213&gt;20,2,0)+IF(U1213&gt;30,3,0)+IF(U1213&gt;50,5,0)+IF(U1213&gt;60,3,0)+IF(Y1213&gt;100,5,0)+IF(Y1213&gt;0,2)+IF(Y1213&gt;15,2)+IF(Y1213&gt;25,2)+IF(Y1213&gt;30,2)+IF(Y1213&gt;40,2)+IF(Y1213&gt;50,2)+IF(Y1213&gt;100,4)+IF(Y1213&lt;10,-5,0)+IF(Y1213&lt;0,-10)++IF(Y1213&lt;15,-5,0)+IF(R1213&lt;0,-3)+IF(R1213&lt;-5,-3)+IF(S1213&lt;0,-3)+IF(S1213&lt;-5,-3)+IF(T1213&lt;0,-3)+IF(T1213&lt;-5,-3)+IF(W1213=1,5,0)+IF(X1213&gt;20,3,0)+IF(X1213&gt;25,3,0)+IF(X1213&gt;40,3,0)+IF(X1213&gt;50,3,0)+IF(N1213&lt;50,-10)+IF(N1213&lt;30,-10)+IF(N1213&lt;20,-10)+IF(N1213&lt;70,-5)+IF(N1213&lt;80,-5)+IF(N1213&gt;95,5,0)+IF(L1213&lt;50,-10)+IF(L1213&lt;30,-10)+IF(L1213&lt;20,-10)+IF(L1213&lt;70,-5)+IF(L1213&lt;80,-5)+IF(L1213&gt;95,5,0)+IF(A1213&gt;85,3,0)+IF(A1213&gt;90,3,0)+IF(U1213&lt;0,-10)+IF(U1213&lt;-5,-20)+IF(U1213&lt;-10,-10)+IF(V1213&gt;0,5,0)+IF(V1213&gt;15,5,0)+IF(V1213&gt;25,5,0)+IF(V1213&lt;0,-10,0)+IF(V1213&lt;-5,-10,0)+IF(U1213&lt;0,-10,0)+IF(U1213&lt;-5,-10,0)+IF(M1213&gt;90,10)+IF(M1213&gt;97,5)+IF(L1213&lt;70,-20,0)+IF(Y1213&gt;100,15,0)+IF(Y1213&gt;200,10,0)+IF(AB1213&gt;40,5,0)+IF(AB1213&gt;50,5,0)+IF(AB1213&gt;60,10,0)+IF(AB1213&gt;100,15,0)+IF(AB1213&gt;200,10,0)</f>
        <v>-32</v>
      </c>
      <c r="E1213" s="2">
        <f>W1213+AA1213+IF(AK1213&gt;1,1,0)+IF(AK1213&gt;1.2,2,0)+IF(AK1213&gt;1.3,2,0)+IF(AK1213&lt;1,-2,0)+IF(B1213&gt;200,5,0)+IF(B1213&gt;300,5,0)+IF(B1213&lt;30,-15,0)+IF(B1213&lt;20,-15,0)</f>
        <v>-16</v>
      </c>
      <c r="F1213" s="2">
        <f>IF(AF1213&gt;0,2,0)+IF(AF1213&gt;2,3,0)+IF(AF1213&gt;4,4,0)+IF(AF1213&gt;10,5,0)+IF(O1213="A",3,0)+IF(O1213="B",3,0)+IF(P1213="A+",7,0)+IF(P1213="A",5,0)+IF(P1213="A-",3,0)+IF(P1213="B+",2,0)+IF(AC1213&lt;40,3,0)+IF(AC1213&lt;20,3,0)+IF(AC1213&lt;10,5,0)+IF(C1213&gt;50,5)</f>
        <v>3</v>
      </c>
      <c r="G1213" s="2">
        <f>IF(AG1213&gt;0,3)+IF(AG1213&gt;4,3)+IF(AG1213&gt;7,3)+IF(AG1213&gt;10,3)+IF(AG1213&gt;13,3)+IF(AG1213&gt;15,3)+IF(AG1213&gt;17,3)+IF(AG1213&gt;20,3)+IF(AG1213&gt;25,5)+IF(AH1213&gt;0,3)+IF(AH1213&gt;7,3)+IF(AH1213&gt;10,3)+IF(AH1213&gt;15,3)+IF(AI1213&gt;0,3)+IF(AI1213&gt;7,3)+IF(AI1213&gt;10,3)+IF(AI1213&gt;15,3)</f>
        <v>39</v>
      </c>
      <c r="H1213" s="2">
        <f>SUM(D1213:G1213)</f>
        <v>-6</v>
      </c>
      <c r="I1213" s="2">
        <f>I1212+1</f>
        <v>1212</v>
      </c>
      <c r="J1213" s="3" t="s">
        <v>410</v>
      </c>
      <c r="K1213" s="2" t="s">
        <v>411</v>
      </c>
      <c r="L1213" s="7">
        <v>62</v>
      </c>
      <c r="M1213" s="7">
        <v>89</v>
      </c>
      <c r="N1213" s="7">
        <v>38</v>
      </c>
      <c r="O1213" s="7" t="s">
        <v>29</v>
      </c>
      <c r="P1213" s="7" t="s">
        <v>31</v>
      </c>
      <c r="Q1213" s="6" t="s">
        <v>228</v>
      </c>
      <c r="R1213" s="3">
        <v>19</v>
      </c>
      <c r="S1213" s="3">
        <v>4</v>
      </c>
      <c r="T1213" s="3">
        <v>22</v>
      </c>
      <c r="U1213" s="3">
        <v>9</v>
      </c>
      <c r="V1213" s="3">
        <v>5</v>
      </c>
      <c r="W1213" s="3">
        <v>0</v>
      </c>
      <c r="X1213" s="3">
        <v>10.199999999999999</v>
      </c>
      <c r="Y1213" s="5">
        <v>16</v>
      </c>
      <c r="Z1213" s="5">
        <v>20</v>
      </c>
      <c r="AA1213" s="5">
        <v>1</v>
      </c>
      <c r="AB1213" s="5">
        <v>11.8</v>
      </c>
      <c r="AC1213" s="4">
        <v>169</v>
      </c>
      <c r="AD1213" s="4" t="s">
        <v>55</v>
      </c>
      <c r="AE1213" s="4">
        <v>15</v>
      </c>
      <c r="AF1213" s="4">
        <v>0</v>
      </c>
      <c r="AG1213" s="4">
        <v>14.1</v>
      </c>
      <c r="AH1213" s="4">
        <v>16.3</v>
      </c>
      <c r="AI1213" s="4">
        <v>16.600000000000001</v>
      </c>
      <c r="AJ1213" s="6" t="s">
        <v>77</v>
      </c>
      <c r="AK1213" s="3">
        <v>0.3</v>
      </c>
      <c r="AL1213" s="2">
        <v>0</v>
      </c>
    </row>
    <row r="1214" spans="1:38" x14ac:dyDescent="0.35">
      <c r="A1214" s="2">
        <f>AVERAGE(L1214:N1214)</f>
        <v>44.333333333333336</v>
      </c>
      <c r="B1214" s="2">
        <f>R1214+U1214</f>
        <v>75</v>
      </c>
      <c r="C1214" s="2">
        <f>Y1214+Z1214+AB1214</f>
        <v>122.4</v>
      </c>
      <c r="D1214" s="2">
        <f>IF(B1214&gt;100,5)+IF(B1214&gt;150,5)+IF(R1214&gt;0,3)+IF(R1214&gt;15,3)+IF(R1214&gt;25,3)+IF(S1214&gt;0,3)+IF(S1214&gt;15,3)+IF(S1214&gt;25,3)+IF(U1214&gt;20,2,0)+IF(U1214&gt;30,3,0)+IF(U1214&gt;50,5,0)+IF(U1214&gt;60,3,0)+IF(Y1214&gt;100,5,0)+IF(Y1214&gt;0,2)+IF(Y1214&gt;15,2)+IF(Y1214&gt;25,2)+IF(Y1214&gt;30,2)+IF(Y1214&gt;40,2)+IF(Y1214&gt;50,2)+IF(Y1214&gt;100,4)+IF(Y1214&lt;10,-5,0)+IF(Y1214&lt;0,-10)++IF(Y1214&lt;15,-5,0)+IF(R1214&lt;0,-3)+IF(R1214&lt;-5,-3)+IF(S1214&lt;0,-3)+IF(S1214&lt;-5,-3)+IF(T1214&lt;0,-3)+IF(T1214&lt;-5,-3)+IF(W1214=1,5,0)+IF(X1214&gt;20,3,0)+IF(X1214&gt;25,3,0)+IF(X1214&gt;40,3,0)+IF(X1214&gt;50,3,0)+IF(N1214&lt;50,-10)+IF(N1214&lt;30,-10)+IF(N1214&lt;20,-10)+IF(N1214&lt;70,-5)+IF(N1214&lt;80,-5)+IF(N1214&gt;95,5,0)+IF(L1214&lt;50,-10)+IF(L1214&lt;30,-10)+IF(L1214&lt;20,-10)+IF(L1214&lt;70,-5)+IF(L1214&lt;80,-5)+IF(L1214&gt;95,5,0)+IF(A1214&gt;85,3,0)+IF(A1214&gt;90,3,0)+IF(U1214&lt;0,-10)+IF(U1214&lt;-5,-20)+IF(U1214&lt;-10,-10)+IF(V1214&gt;0,5,0)+IF(V1214&gt;15,5,0)+IF(V1214&gt;25,5,0)+IF(V1214&lt;0,-10,0)+IF(V1214&lt;-5,-10,0)+IF(U1214&lt;0,-10,0)+IF(U1214&lt;-5,-10,0)+IF(M1214&gt;90,10)+IF(M1214&gt;97,5)+IF(L1214&lt;70,-20,0)+IF(Y1214&gt;100,15,0)+IF(Y1214&gt;200,10,0)+IF(AB1214&gt;40,5,0)+IF(AB1214&gt;50,5,0)+IF(AB1214&gt;60,10,0)+IF(AB1214&gt;100,15,0)+IF(AB1214&gt;200,10,0)</f>
        <v>-36</v>
      </c>
      <c r="E1214" s="2">
        <f>W1214+AA1214+IF(AK1214&gt;1,1,0)+IF(AK1214&gt;1.2,2,0)+IF(AK1214&gt;1.3,2,0)+IF(AK1214&lt;1,-2,0)+IF(B1214&gt;200,5,0)+IF(B1214&gt;300,5,0)+IF(B1214&lt;30,-15,0)+IF(B1214&lt;20,-15,0)</f>
        <v>-2</v>
      </c>
      <c r="F1214" s="2">
        <f>IF(AF1214&gt;0,2,0)+IF(AF1214&gt;2,3,0)+IF(AF1214&gt;4,4,0)+IF(AF1214&gt;10,5,0)+IF(O1214="A",3,0)+IF(O1214="B",3,0)+IF(P1214="A+",7,0)+IF(P1214="A",5,0)+IF(P1214="A-",3,0)+IF(P1214="B+",2,0)+IF(AC1214&lt;40,3,0)+IF(AC1214&lt;20,3,0)+IF(AC1214&lt;10,5,0)+IF(C1214&gt;50,5)</f>
        <v>5</v>
      </c>
      <c r="G1214" s="2">
        <f>IF(AG1214&gt;0,3)+IF(AG1214&gt;4,3)+IF(AG1214&gt;7,3)+IF(AG1214&gt;10,3)+IF(AG1214&gt;13,3)+IF(AG1214&gt;15,3)+IF(AG1214&gt;17,3)+IF(AG1214&gt;20,3)+IF(AG1214&gt;25,5)+IF(AH1214&gt;0,3)+IF(AH1214&gt;7,3)+IF(AH1214&gt;10,3)+IF(AH1214&gt;15,3)+IF(AI1214&gt;0,3)+IF(AI1214&gt;7,3)+IF(AI1214&gt;10,3)+IF(AI1214&gt;15,3)</f>
        <v>27</v>
      </c>
      <c r="H1214" s="2">
        <f>SUM(D1214:G1214)</f>
        <v>-6</v>
      </c>
      <c r="I1214" s="2">
        <f>I1213+1</f>
        <v>1213</v>
      </c>
      <c r="J1214" s="3" t="s">
        <v>9270</v>
      </c>
      <c r="K1214" s="2" t="s">
        <v>9271</v>
      </c>
      <c r="L1214" s="7">
        <v>49</v>
      </c>
      <c r="M1214" s="7">
        <v>68</v>
      </c>
      <c r="N1214" s="7">
        <v>16</v>
      </c>
      <c r="O1214" s="7" t="s">
        <v>80</v>
      </c>
      <c r="P1214" s="7" t="s">
        <v>31</v>
      </c>
      <c r="Q1214" s="6" t="s">
        <v>236</v>
      </c>
      <c r="R1214" s="3">
        <v>25</v>
      </c>
      <c r="S1214" s="3">
        <v>100</v>
      </c>
      <c r="T1214" s="3">
        <v>400</v>
      </c>
      <c r="U1214" s="3">
        <v>50</v>
      </c>
      <c r="V1214" s="3">
        <v>56</v>
      </c>
      <c r="W1214" s="3">
        <v>0</v>
      </c>
      <c r="X1214" s="3">
        <v>66.7</v>
      </c>
      <c r="Y1214" s="5">
        <v>12</v>
      </c>
      <c r="Z1214" s="5">
        <v>72</v>
      </c>
      <c r="AA1214" s="5">
        <v>0</v>
      </c>
      <c r="AB1214" s="5">
        <v>38.4</v>
      </c>
      <c r="AC1214" s="4">
        <v>91</v>
      </c>
      <c r="AD1214" s="4" t="s">
        <v>237</v>
      </c>
      <c r="AE1214" s="4">
        <v>43</v>
      </c>
      <c r="AF1214" s="4">
        <v>-5.3</v>
      </c>
      <c r="AG1214" s="4">
        <v>18.8</v>
      </c>
      <c r="AH1214" s="4">
        <v>3.2</v>
      </c>
      <c r="AI1214" s="4">
        <v>2.8</v>
      </c>
      <c r="AJ1214" s="6" t="s">
        <v>56</v>
      </c>
      <c r="AK1214" s="3">
        <v>0.6</v>
      </c>
      <c r="AL1214" s="2">
        <v>0</v>
      </c>
    </row>
    <row r="1215" spans="1:38" x14ac:dyDescent="0.35">
      <c r="A1215" s="2">
        <f>AVERAGE(L1215:N1215)</f>
        <v>89.333333333333329</v>
      </c>
      <c r="B1215" s="2">
        <f>R1215+U1215</f>
        <v>-495</v>
      </c>
      <c r="C1215" s="2">
        <f>Y1215+Z1215+AB1215</f>
        <v>19.100000000000001</v>
      </c>
      <c r="D1215" s="2">
        <f>IF(B1215&gt;100,5)+IF(B1215&gt;150,5)+IF(R1215&gt;0,3)+IF(R1215&gt;15,3)+IF(R1215&gt;25,3)+IF(S1215&gt;0,3)+IF(S1215&gt;15,3)+IF(S1215&gt;25,3)+IF(U1215&gt;20,2,0)+IF(U1215&gt;30,3,0)+IF(U1215&gt;50,5,0)+IF(U1215&gt;60,3,0)+IF(Y1215&gt;100,5,0)+IF(Y1215&gt;0,2)+IF(Y1215&gt;15,2)+IF(Y1215&gt;25,2)+IF(Y1215&gt;30,2)+IF(Y1215&gt;40,2)+IF(Y1215&gt;50,2)+IF(Y1215&gt;100,4)+IF(Y1215&lt;10,-5,0)+IF(Y1215&lt;0,-10)++IF(Y1215&lt;15,-5,0)+IF(R1215&lt;0,-3)+IF(R1215&lt;-5,-3)+IF(S1215&lt;0,-3)+IF(S1215&lt;-5,-3)+IF(T1215&lt;0,-3)+IF(T1215&lt;-5,-3)+IF(W1215=1,5,0)+IF(X1215&gt;20,3,0)+IF(X1215&gt;25,3,0)+IF(X1215&gt;40,3,0)+IF(X1215&gt;50,3,0)+IF(N1215&lt;50,-10)+IF(N1215&lt;30,-10)+IF(N1215&lt;20,-10)+IF(N1215&lt;70,-5)+IF(N1215&lt;80,-5)+IF(N1215&gt;95,5,0)+IF(L1215&lt;50,-10)+IF(L1215&lt;30,-10)+IF(L1215&lt;20,-10)+IF(L1215&lt;70,-5)+IF(L1215&lt;80,-5)+IF(L1215&gt;95,5,0)+IF(A1215&gt;85,3,0)+IF(A1215&gt;90,3,0)+IF(U1215&lt;0,-10)+IF(U1215&lt;-5,-20)+IF(U1215&lt;-10,-10)+IF(V1215&gt;0,5,0)+IF(V1215&gt;15,5,0)+IF(V1215&gt;25,5,0)+IF(V1215&lt;0,-10,0)+IF(V1215&lt;-5,-10,0)+IF(U1215&lt;0,-10,0)+IF(U1215&lt;-5,-10,0)+IF(M1215&gt;90,10)+IF(M1215&gt;97,5)+IF(L1215&lt;70,-20,0)+IF(Y1215&gt;100,15,0)+IF(Y1215&gt;200,10,0)+IF(AB1215&gt;40,5,0)+IF(AB1215&gt;50,5,0)+IF(AB1215&gt;60,10,0)+IF(AB1215&gt;100,15,0)+IF(AB1215&gt;200,10,0)</f>
        <v>-43</v>
      </c>
      <c r="E1215" s="2">
        <f>W1215+AA1215+IF(AK1215&gt;1,1,0)+IF(AK1215&gt;1.2,2,0)+IF(AK1215&gt;1.3,2,0)+IF(AK1215&lt;1,-2,0)+IF(B1215&gt;200,5,0)+IF(B1215&gt;300,5,0)+IF(B1215&lt;30,-15,0)+IF(B1215&lt;20,-15,0)</f>
        <v>-25</v>
      </c>
      <c r="F1215" s="2">
        <f>IF(AF1215&gt;0,2,0)+IF(AF1215&gt;2,3,0)+IF(AF1215&gt;4,4,0)+IF(AF1215&gt;10,5,0)+IF(O1215="A",3,0)+IF(O1215="B",3,0)+IF(P1215="A+",7,0)+IF(P1215="A",5,0)+IF(P1215="A-",3,0)+IF(P1215="B+",2,0)+IF(AC1215&lt;40,3,0)+IF(AC1215&lt;20,3,0)+IF(AC1215&lt;10,5,0)+IF(C1215&gt;50,5)</f>
        <v>23</v>
      </c>
      <c r="G1215" s="2">
        <f>IF(AG1215&gt;0,3)+IF(AG1215&gt;4,3)+IF(AG1215&gt;7,3)+IF(AG1215&gt;10,3)+IF(AG1215&gt;13,3)+IF(AG1215&gt;15,3)+IF(AG1215&gt;17,3)+IF(AG1215&gt;20,3)+IF(AG1215&gt;25,5)+IF(AH1215&gt;0,3)+IF(AH1215&gt;7,3)+IF(AH1215&gt;10,3)+IF(AH1215&gt;15,3)+IF(AI1215&gt;0,3)+IF(AI1215&gt;7,3)+IF(AI1215&gt;10,3)+IF(AI1215&gt;15,3)</f>
        <v>39</v>
      </c>
      <c r="H1215" s="2">
        <f>SUM(D1215:G1215)</f>
        <v>-6</v>
      </c>
      <c r="I1215" s="2">
        <f>I1214+1</f>
        <v>1214</v>
      </c>
      <c r="J1215" s="3" t="s">
        <v>6776</v>
      </c>
      <c r="K1215" s="2" t="s">
        <v>6777</v>
      </c>
      <c r="L1215" s="7">
        <v>97</v>
      </c>
      <c r="M1215" s="7">
        <v>75</v>
      </c>
      <c r="N1215" s="7">
        <v>96</v>
      </c>
      <c r="O1215" s="7" t="s">
        <v>29</v>
      </c>
      <c r="P1215" s="7" t="s">
        <v>167</v>
      </c>
      <c r="Q1215" s="6" t="s">
        <v>54</v>
      </c>
      <c r="R1215" s="3">
        <v>150</v>
      </c>
      <c r="S1215" s="3">
        <v>350</v>
      </c>
      <c r="T1215" s="3">
        <v>-36</v>
      </c>
      <c r="U1215" s="3">
        <v>-645</v>
      </c>
      <c r="V1215" s="3">
        <v>0</v>
      </c>
      <c r="W1215" s="3">
        <v>0</v>
      </c>
      <c r="X1215" s="3">
        <v>385.7</v>
      </c>
      <c r="Y1215" s="5">
        <v>-5</v>
      </c>
      <c r="Z1215" s="5">
        <v>27</v>
      </c>
      <c r="AA1215" s="5">
        <v>0</v>
      </c>
      <c r="AB1215" s="5">
        <v>-2.9</v>
      </c>
      <c r="AC1215" s="4">
        <v>6</v>
      </c>
      <c r="AD1215" s="4" t="s">
        <v>204</v>
      </c>
      <c r="AE1215" s="4">
        <v>22</v>
      </c>
      <c r="AF1215" s="4">
        <v>9.5</v>
      </c>
      <c r="AG1215" s="4">
        <v>16.5</v>
      </c>
      <c r="AH1215" s="4">
        <v>15.4</v>
      </c>
      <c r="AI1215" s="4">
        <v>14.3</v>
      </c>
      <c r="AJ1215" s="6" t="s">
        <v>56</v>
      </c>
      <c r="AK1215" s="3">
        <v>1.7</v>
      </c>
      <c r="AL1215" s="2">
        <v>0</v>
      </c>
    </row>
    <row r="1216" spans="1:38" x14ac:dyDescent="0.35">
      <c r="A1216" s="2">
        <f>AVERAGE(L1216:N1216)</f>
        <v>65.333333333333329</v>
      </c>
      <c r="B1216" s="2">
        <f>R1216+U1216</f>
        <v>-14</v>
      </c>
      <c r="C1216" s="2">
        <f>Y1216+Z1216+AB1216</f>
        <v>-4.0999999999999996</v>
      </c>
      <c r="D1216" s="2">
        <f>IF(B1216&gt;100,5)+IF(B1216&gt;150,5)+IF(R1216&gt;0,3)+IF(R1216&gt;15,3)+IF(R1216&gt;25,3)+IF(S1216&gt;0,3)+IF(S1216&gt;15,3)+IF(S1216&gt;25,3)+IF(U1216&gt;20,2,0)+IF(U1216&gt;30,3,0)+IF(U1216&gt;50,5,0)+IF(U1216&gt;60,3,0)+IF(Y1216&gt;100,5,0)+IF(Y1216&gt;0,2)+IF(Y1216&gt;15,2)+IF(Y1216&gt;25,2)+IF(Y1216&gt;30,2)+IF(Y1216&gt;40,2)+IF(Y1216&gt;50,2)+IF(Y1216&gt;100,4)+IF(Y1216&lt;10,-5,0)+IF(Y1216&lt;0,-10)++IF(Y1216&lt;15,-5,0)+IF(R1216&lt;0,-3)+IF(R1216&lt;-5,-3)+IF(S1216&lt;0,-3)+IF(S1216&lt;-5,-3)+IF(T1216&lt;0,-3)+IF(T1216&lt;-5,-3)+IF(W1216=1,5,0)+IF(X1216&gt;20,3,0)+IF(X1216&gt;25,3,0)+IF(X1216&gt;40,3,0)+IF(X1216&gt;50,3,0)+IF(N1216&lt;50,-10)+IF(N1216&lt;30,-10)+IF(N1216&lt;20,-10)+IF(N1216&lt;70,-5)+IF(N1216&lt;80,-5)+IF(N1216&gt;95,5,0)+IF(L1216&lt;50,-10)+IF(L1216&lt;30,-10)+IF(L1216&lt;20,-10)+IF(L1216&lt;70,-5)+IF(L1216&lt;80,-5)+IF(L1216&gt;95,5,0)+IF(A1216&gt;85,3,0)+IF(A1216&gt;90,3,0)+IF(U1216&lt;0,-10)+IF(U1216&lt;-5,-20)+IF(U1216&lt;-10,-10)+IF(V1216&gt;0,5,0)+IF(V1216&gt;15,5,0)+IF(V1216&gt;25,5,0)+IF(V1216&lt;0,-10,0)+IF(V1216&lt;-5,-10,0)+IF(U1216&lt;0,-10,0)+IF(U1216&lt;-5,-10,0)+IF(M1216&gt;90,10)+IF(M1216&gt;97,5)+IF(L1216&lt;70,-20,0)+IF(Y1216&gt;100,15,0)+IF(Y1216&gt;200,10,0)+IF(AB1216&gt;40,5,0)+IF(AB1216&gt;50,5,0)+IF(AB1216&gt;60,10,0)+IF(AB1216&gt;100,15,0)+IF(AB1216&gt;200,10,0)</f>
        <v>-43</v>
      </c>
      <c r="E1216" s="2">
        <f>W1216+AA1216+IF(AK1216&gt;1,1,0)+IF(AK1216&gt;1.2,2,0)+IF(AK1216&gt;1.3,2,0)+IF(AK1216&lt;1,-2,0)+IF(B1216&gt;200,5,0)+IF(B1216&gt;300,5,0)+IF(B1216&lt;30,-15,0)+IF(B1216&lt;20,-15,0)</f>
        <v>-30</v>
      </c>
      <c r="F1216" s="2">
        <f>IF(AF1216&gt;0,2,0)+IF(AF1216&gt;2,3,0)+IF(AF1216&gt;4,4,0)+IF(AF1216&gt;10,5,0)+IF(O1216="A",3,0)+IF(O1216="B",3,0)+IF(P1216="A+",7,0)+IF(P1216="A",5,0)+IF(P1216="A-",3,0)+IF(P1216="B+",2,0)+IF(AC1216&lt;40,3,0)+IF(AC1216&lt;20,3,0)+IF(AC1216&lt;10,5,0)+IF(C1216&gt;50,5)</f>
        <v>14</v>
      </c>
      <c r="G1216" s="2">
        <f>IF(AG1216&gt;0,3)+IF(AG1216&gt;4,3)+IF(AG1216&gt;7,3)+IF(AG1216&gt;10,3)+IF(AG1216&gt;13,3)+IF(AG1216&gt;15,3)+IF(AG1216&gt;17,3)+IF(AG1216&gt;20,3)+IF(AG1216&gt;25,5)+IF(AH1216&gt;0,3)+IF(AH1216&gt;7,3)+IF(AH1216&gt;10,3)+IF(AH1216&gt;15,3)+IF(AI1216&gt;0,3)+IF(AI1216&gt;7,3)+IF(AI1216&gt;10,3)+IF(AI1216&gt;15,3)</f>
        <v>53</v>
      </c>
      <c r="H1216" s="2">
        <f>SUM(D1216:G1216)</f>
        <v>-6</v>
      </c>
      <c r="I1216" s="2">
        <f>I1215+1</f>
        <v>1215</v>
      </c>
      <c r="J1216" s="3" t="s">
        <v>5372</v>
      </c>
      <c r="K1216" s="2" t="s">
        <v>5373</v>
      </c>
      <c r="L1216" s="7">
        <v>83</v>
      </c>
      <c r="M1216" s="7">
        <v>62</v>
      </c>
      <c r="N1216" s="7">
        <v>51</v>
      </c>
      <c r="O1216" s="7" t="s">
        <v>48</v>
      </c>
      <c r="P1216" s="7" t="s">
        <v>59</v>
      </c>
      <c r="Q1216" s="6" t="s">
        <v>207</v>
      </c>
      <c r="R1216" s="3">
        <v>-30</v>
      </c>
      <c r="S1216" s="3">
        <v>-16</v>
      </c>
      <c r="T1216" s="3">
        <v>-31</v>
      </c>
      <c r="U1216" s="3">
        <v>16</v>
      </c>
      <c r="V1216" s="3">
        <v>3</v>
      </c>
      <c r="W1216" s="3">
        <v>0</v>
      </c>
      <c r="X1216" s="3">
        <v>-16</v>
      </c>
      <c r="Y1216" s="5">
        <v>-5</v>
      </c>
      <c r="Z1216" s="5">
        <v>0</v>
      </c>
      <c r="AA1216" s="5">
        <v>0</v>
      </c>
      <c r="AB1216" s="5">
        <v>0.9</v>
      </c>
      <c r="AC1216" s="4">
        <v>3</v>
      </c>
      <c r="AD1216" s="4" t="s">
        <v>33</v>
      </c>
      <c r="AE1216" s="4">
        <v>75</v>
      </c>
      <c r="AF1216" s="4">
        <v>-1</v>
      </c>
      <c r="AG1216" s="4">
        <v>67.400000000000006</v>
      </c>
      <c r="AH1216" s="4">
        <v>60.5</v>
      </c>
      <c r="AI1216" s="4">
        <v>60.5</v>
      </c>
      <c r="AJ1216" s="6" t="s">
        <v>95</v>
      </c>
      <c r="AK1216" s="3">
        <v>1</v>
      </c>
      <c r="AL1216" s="2">
        <v>0</v>
      </c>
    </row>
    <row r="1217" spans="1:38" x14ac:dyDescent="0.35">
      <c r="A1217" s="2">
        <f>AVERAGE(L1217:N1217)</f>
        <v>40.666666666666664</v>
      </c>
      <c r="B1217" s="2">
        <f>R1217+U1217</f>
        <v>73</v>
      </c>
      <c r="C1217" s="2">
        <f>Y1217+Z1217+AB1217</f>
        <v>45.2</v>
      </c>
      <c r="D1217" s="2">
        <f>IF(B1217&gt;100,5)+IF(B1217&gt;150,5)+IF(R1217&gt;0,3)+IF(R1217&gt;15,3)+IF(R1217&gt;25,3)+IF(S1217&gt;0,3)+IF(S1217&gt;15,3)+IF(S1217&gt;25,3)+IF(U1217&gt;20,2,0)+IF(U1217&gt;30,3,0)+IF(U1217&gt;50,5,0)+IF(U1217&gt;60,3,0)+IF(Y1217&gt;100,5,0)+IF(Y1217&gt;0,2)+IF(Y1217&gt;15,2)+IF(Y1217&gt;25,2)+IF(Y1217&gt;30,2)+IF(Y1217&gt;40,2)+IF(Y1217&gt;50,2)+IF(Y1217&gt;100,4)+IF(Y1217&lt;10,-5,0)+IF(Y1217&lt;0,-10)++IF(Y1217&lt;15,-5,0)+IF(R1217&lt;0,-3)+IF(R1217&lt;-5,-3)+IF(S1217&lt;0,-3)+IF(S1217&lt;-5,-3)+IF(T1217&lt;0,-3)+IF(T1217&lt;-5,-3)+IF(W1217=1,5,0)+IF(X1217&gt;20,3,0)+IF(X1217&gt;25,3,0)+IF(X1217&gt;40,3,0)+IF(X1217&gt;50,3,0)+IF(N1217&lt;50,-10)+IF(N1217&lt;30,-10)+IF(N1217&lt;20,-10)+IF(N1217&lt;70,-5)+IF(N1217&lt;80,-5)+IF(N1217&gt;95,5,0)+IF(L1217&lt;50,-10)+IF(L1217&lt;30,-10)+IF(L1217&lt;20,-10)+IF(L1217&lt;70,-5)+IF(L1217&lt;80,-5)+IF(L1217&gt;95,5,0)+IF(A1217&gt;85,3,0)+IF(A1217&gt;90,3,0)+IF(U1217&lt;0,-10)+IF(U1217&lt;-5,-20)+IF(U1217&lt;-10,-10)+IF(V1217&gt;0,5,0)+IF(V1217&gt;15,5,0)+IF(V1217&gt;25,5,0)+IF(V1217&lt;0,-10,0)+IF(V1217&lt;-5,-10,0)+IF(U1217&lt;0,-10,0)+IF(U1217&lt;-5,-10,0)+IF(M1217&gt;90,10)+IF(M1217&gt;97,5)+IF(L1217&lt;70,-20,0)+IF(Y1217&gt;100,15,0)+IF(Y1217&gt;200,10,0)+IF(AB1217&gt;40,5,0)+IF(AB1217&gt;50,5,0)+IF(AB1217&gt;60,10,0)+IF(AB1217&gt;100,15,0)+IF(AB1217&gt;200,10,0)</f>
        <v>-49</v>
      </c>
      <c r="E1217" s="2">
        <f>W1217+AA1217+IF(AK1217&gt;1,1,0)+IF(AK1217&gt;1.2,2,0)+IF(AK1217&gt;1.3,2,0)+IF(AK1217&lt;1,-2,0)+IF(B1217&gt;200,5,0)+IF(B1217&gt;300,5,0)+IF(B1217&lt;30,-15,0)+IF(B1217&lt;20,-15,0)</f>
        <v>-2</v>
      </c>
      <c r="F1217" s="2">
        <f>IF(AF1217&gt;0,2,0)+IF(AF1217&gt;2,3,0)+IF(AF1217&gt;4,4,0)+IF(AF1217&gt;10,5,0)+IF(O1217="A",3,0)+IF(O1217="B",3,0)+IF(P1217="A+",7,0)+IF(P1217="A",5,0)+IF(P1217="A-",3,0)+IF(P1217="B+",2,0)+IF(AC1217&lt;40,3,0)+IF(AC1217&lt;20,3,0)+IF(AC1217&lt;10,5,0)+IF(C1217&gt;50,5)</f>
        <v>12</v>
      </c>
      <c r="G1217" s="2">
        <f>IF(AG1217&gt;0,3)+IF(AG1217&gt;4,3)+IF(AG1217&gt;7,3)+IF(AG1217&gt;10,3)+IF(AG1217&gt;13,3)+IF(AG1217&gt;15,3)+IF(AG1217&gt;17,3)+IF(AG1217&gt;20,3)+IF(AG1217&gt;25,5)+IF(AH1217&gt;0,3)+IF(AH1217&gt;7,3)+IF(AH1217&gt;10,3)+IF(AH1217&gt;15,3)+IF(AI1217&gt;0,3)+IF(AI1217&gt;7,3)+IF(AI1217&gt;10,3)+IF(AI1217&gt;15,3)</f>
        <v>33</v>
      </c>
      <c r="H1217" s="2">
        <f>SUM(D1217:G1217)</f>
        <v>-6</v>
      </c>
      <c r="I1217" s="2">
        <f>I1216+1</f>
        <v>1216</v>
      </c>
      <c r="J1217" s="3" t="s">
        <v>666</v>
      </c>
      <c r="K1217" s="2" t="s">
        <v>667</v>
      </c>
      <c r="L1217" s="7">
        <v>43</v>
      </c>
      <c r="M1217" s="7">
        <v>51</v>
      </c>
      <c r="N1217" s="7">
        <v>28</v>
      </c>
      <c r="O1217" s="7" t="s">
        <v>48</v>
      </c>
      <c r="P1217" s="7" t="s">
        <v>31</v>
      </c>
      <c r="Q1217" s="6" t="s">
        <v>158</v>
      </c>
      <c r="R1217" s="3">
        <v>23</v>
      </c>
      <c r="S1217" s="3">
        <v>4</v>
      </c>
      <c r="T1217" s="3">
        <v>10</v>
      </c>
      <c r="U1217" s="3">
        <v>50</v>
      </c>
      <c r="V1217" s="3">
        <v>16</v>
      </c>
      <c r="W1217" s="3">
        <v>0</v>
      </c>
      <c r="X1217" s="3">
        <v>3.8</v>
      </c>
      <c r="Y1217" s="5">
        <v>14</v>
      </c>
      <c r="Z1217" s="5">
        <v>15</v>
      </c>
      <c r="AA1217" s="5">
        <v>0</v>
      </c>
      <c r="AB1217" s="5">
        <v>16.2</v>
      </c>
      <c r="AC1217" s="4">
        <v>119</v>
      </c>
      <c r="AD1217" s="4" t="s">
        <v>55</v>
      </c>
      <c r="AE1217" s="4">
        <v>67</v>
      </c>
      <c r="AF1217" s="4">
        <v>5.7</v>
      </c>
      <c r="AG1217" s="4">
        <v>8.5</v>
      </c>
      <c r="AH1217" s="4">
        <v>17.7</v>
      </c>
      <c r="AI1217" s="4">
        <v>16.600000000000001</v>
      </c>
      <c r="AJ1217" s="6" t="s">
        <v>107</v>
      </c>
      <c r="AK1217" s="3">
        <v>0.8</v>
      </c>
      <c r="AL1217" s="2">
        <v>0</v>
      </c>
    </row>
    <row r="1218" spans="1:38" x14ac:dyDescent="0.35">
      <c r="A1218" s="2">
        <f>AVERAGE(L1218:N1218)</f>
        <v>35.666666666666664</v>
      </c>
      <c r="B1218" s="2">
        <f>R1218+U1218</f>
        <v>112</v>
      </c>
      <c r="C1218" s="2">
        <f>Y1218+Z1218+AB1218</f>
        <v>20.3</v>
      </c>
      <c r="D1218" s="2">
        <f>IF(B1218&gt;100,5)+IF(B1218&gt;150,5)+IF(R1218&gt;0,3)+IF(R1218&gt;15,3)+IF(R1218&gt;25,3)+IF(S1218&gt;0,3)+IF(S1218&gt;15,3)+IF(S1218&gt;25,3)+IF(U1218&gt;20,2,0)+IF(U1218&gt;30,3,0)+IF(U1218&gt;50,5,0)+IF(U1218&gt;60,3,0)+IF(Y1218&gt;100,5,0)+IF(Y1218&gt;0,2)+IF(Y1218&gt;15,2)+IF(Y1218&gt;25,2)+IF(Y1218&gt;30,2)+IF(Y1218&gt;40,2)+IF(Y1218&gt;50,2)+IF(Y1218&gt;100,4)+IF(Y1218&lt;10,-5,0)+IF(Y1218&lt;0,-10)++IF(Y1218&lt;15,-5,0)+IF(R1218&lt;0,-3)+IF(R1218&lt;-5,-3)+IF(S1218&lt;0,-3)+IF(S1218&lt;-5,-3)+IF(T1218&lt;0,-3)+IF(T1218&lt;-5,-3)+IF(W1218=1,5,0)+IF(X1218&gt;20,3,0)+IF(X1218&gt;25,3,0)+IF(X1218&gt;40,3,0)+IF(X1218&gt;50,3,0)+IF(N1218&lt;50,-10)+IF(N1218&lt;30,-10)+IF(N1218&lt;20,-10)+IF(N1218&lt;70,-5)+IF(N1218&lt;80,-5)+IF(N1218&gt;95,5,0)+IF(L1218&lt;50,-10)+IF(L1218&lt;30,-10)+IF(L1218&lt;20,-10)+IF(L1218&lt;70,-5)+IF(L1218&lt;80,-5)+IF(L1218&gt;95,5,0)+IF(A1218&gt;85,3,0)+IF(A1218&gt;90,3,0)+IF(U1218&lt;0,-10)+IF(U1218&lt;-5,-20)+IF(U1218&lt;-10,-10)+IF(V1218&gt;0,5,0)+IF(V1218&gt;15,5,0)+IF(V1218&gt;25,5,0)+IF(V1218&lt;0,-10,0)+IF(V1218&lt;-5,-10,0)+IF(U1218&lt;0,-10,0)+IF(U1218&lt;-5,-10,0)+IF(M1218&gt;90,10)+IF(M1218&gt;97,5)+IF(L1218&lt;70,-20,0)+IF(Y1218&gt;100,15,0)+IF(Y1218&gt;200,10,0)+IF(AB1218&gt;40,5,0)+IF(AB1218&gt;50,5,0)+IF(AB1218&gt;60,10,0)+IF(AB1218&gt;100,15,0)+IF(AB1218&gt;200,10,0)</f>
        <v>-52</v>
      </c>
      <c r="E1218" s="2">
        <f>W1218+AA1218+IF(AK1218&gt;1,1,0)+IF(AK1218&gt;1.2,2,0)+IF(AK1218&gt;1.3,2,0)+IF(AK1218&lt;1,-2,0)+IF(B1218&gt;200,5,0)+IF(B1218&gt;300,5,0)+IF(B1218&lt;30,-15,0)+IF(B1218&lt;20,-15,0)</f>
        <v>-1</v>
      </c>
      <c r="F1218" s="2">
        <f>IF(AF1218&gt;0,2,0)+IF(AF1218&gt;2,3,0)+IF(AF1218&gt;4,4,0)+IF(AF1218&gt;10,5,0)+IF(O1218="A",3,0)+IF(O1218="B",3,0)+IF(P1218="A+",7,0)+IF(P1218="A",5,0)+IF(P1218="A-",3,0)+IF(P1218="B+",2,0)+IF(AC1218&lt;40,3,0)+IF(AC1218&lt;20,3,0)+IF(AC1218&lt;10,5,0)+IF(C1218&gt;50,5)</f>
        <v>12</v>
      </c>
      <c r="G1218" s="2">
        <f>IF(AG1218&gt;0,3)+IF(AG1218&gt;4,3)+IF(AG1218&gt;7,3)+IF(AG1218&gt;10,3)+IF(AG1218&gt;13,3)+IF(AG1218&gt;15,3)+IF(AG1218&gt;17,3)+IF(AG1218&gt;20,3)+IF(AG1218&gt;25,5)+IF(AH1218&gt;0,3)+IF(AH1218&gt;7,3)+IF(AH1218&gt;10,3)+IF(AH1218&gt;15,3)+IF(AI1218&gt;0,3)+IF(AI1218&gt;7,3)+IF(AI1218&gt;10,3)+IF(AI1218&gt;15,3)</f>
        <v>35</v>
      </c>
      <c r="H1218" s="2">
        <f>SUM(D1218:G1218)</f>
        <v>-6</v>
      </c>
      <c r="I1218" s="2">
        <f>I1217+1</f>
        <v>1217</v>
      </c>
      <c r="J1218" s="3" t="s">
        <v>2880</v>
      </c>
      <c r="K1218" s="2" t="s">
        <v>2881</v>
      </c>
      <c r="L1218" s="7">
        <v>38</v>
      </c>
      <c r="M1218" s="7">
        <v>42</v>
      </c>
      <c r="N1218" s="7">
        <v>27</v>
      </c>
      <c r="O1218" s="7" t="s">
        <v>48</v>
      </c>
      <c r="P1218" s="7" t="s">
        <v>42</v>
      </c>
      <c r="Q1218" s="6" t="s">
        <v>71</v>
      </c>
      <c r="R1218" s="3">
        <v>32</v>
      </c>
      <c r="S1218" s="3">
        <v>-10</v>
      </c>
      <c r="T1218" s="3">
        <v>11</v>
      </c>
      <c r="U1218" s="3">
        <v>80</v>
      </c>
      <c r="V1218" s="3">
        <v>15</v>
      </c>
      <c r="W1218" s="3">
        <v>0</v>
      </c>
      <c r="X1218" s="3">
        <v>6.8</v>
      </c>
      <c r="Y1218" s="5">
        <v>9</v>
      </c>
      <c r="Z1218" s="5">
        <v>6</v>
      </c>
      <c r="AA1218" s="5">
        <v>1</v>
      </c>
      <c r="AB1218" s="5">
        <v>5.3</v>
      </c>
      <c r="AC1218" s="4">
        <v>90</v>
      </c>
      <c r="AD1218" s="4" t="s">
        <v>89</v>
      </c>
      <c r="AE1218" s="4">
        <v>85</v>
      </c>
      <c r="AF1218" s="4">
        <v>6</v>
      </c>
      <c r="AG1218" s="4">
        <v>27.8</v>
      </c>
      <c r="AH1218" s="4">
        <v>6.7</v>
      </c>
      <c r="AI1218" s="4">
        <v>5.3</v>
      </c>
      <c r="AJ1218" s="6" t="s">
        <v>127</v>
      </c>
      <c r="AK1218" s="3">
        <v>0.8</v>
      </c>
      <c r="AL1218" s="2">
        <v>0</v>
      </c>
    </row>
    <row r="1219" spans="1:38" x14ac:dyDescent="0.35">
      <c r="A1219" s="2">
        <f>AVERAGE(L1219:N1219)</f>
        <v>30</v>
      </c>
      <c r="B1219" s="2">
        <f>R1219+U1219</f>
        <v>344</v>
      </c>
      <c r="C1219" s="2">
        <f>Y1219+Z1219+AB1219</f>
        <v>101.5</v>
      </c>
      <c r="D1219" s="2">
        <f>IF(B1219&gt;100,5)+IF(B1219&gt;150,5)+IF(R1219&gt;0,3)+IF(R1219&gt;15,3)+IF(R1219&gt;25,3)+IF(S1219&gt;0,3)+IF(S1219&gt;15,3)+IF(S1219&gt;25,3)+IF(U1219&gt;20,2,0)+IF(U1219&gt;30,3,0)+IF(U1219&gt;50,5,0)+IF(U1219&gt;60,3,0)+IF(Y1219&gt;100,5,0)+IF(Y1219&gt;0,2)+IF(Y1219&gt;15,2)+IF(Y1219&gt;25,2)+IF(Y1219&gt;30,2)+IF(Y1219&gt;40,2)+IF(Y1219&gt;50,2)+IF(Y1219&gt;100,4)+IF(Y1219&lt;10,-5,0)+IF(Y1219&lt;0,-10)++IF(Y1219&lt;15,-5,0)+IF(R1219&lt;0,-3)+IF(R1219&lt;-5,-3)+IF(S1219&lt;0,-3)+IF(S1219&lt;-5,-3)+IF(T1219&lt;0,-3)+IF(T1219&lt;-5,-3)+IF(W1219=1,5,0)+IF(X1219&gt;20,3,0)+IF(X1219&gt;25,3,0)+IF(X1219&gt;40,3,0)+IF(X1219&gt;50,3,0)+IF(N1219&lt;50,-10)+IF(N1219&lt;30,-10)+IF(N1219&lt;20,-10)+IF(N1219&lt;70,-5)+IF(N1219&lt;80,-5)+IF(N1219&gt;95,5,0)+IF(L1219&lt;50,-10)+IF(L1219&lt;30,-10)+IF(L1219&lt;20,-10)+IF(L1219&lt;70,-5)+IF(L1219&lt;80,-5)+IF(L1219&gt;95,5,0)+IF(A1219&gt;85,3,0)+IF(A1219&gt;90,3,0)+IF(U1219&lt;0,-10)+IF(U1219&lt;-5,-20)+IF(U1219&lt;-10,-10)+IF(V1219&gt;0,5,0)+IF(V1219&gt;15,5,0)+IF(V1219&gt;25,5,0)+IF(V1219&lt;0,-10,0)+IF(V1219&lt;-5,-10,0)+IF(U1219&lt;0,-10,0)+IF(U1219&lt;-5,-10,0)+IF(M1219&gt;90,10)+IF(M1219&gt;97,5)+IF(L1219&lt;70,-20,0)+IF(Y1219&gt;100,15,0)+IF(Y1219&gt;200,10,0)+IF(AB1219&gt;40,5,0)+IF(AB1219&gt;50,5,0)+IF(AB1219&gt;60,10,0)+IF(AB1219&gt;100,15,0)+IF(AB1219&gt;200,10,0)</f>
        <v>-53</v>
      </c>
      <c r="E1219" s="2">
        <f>W1219+AA1219+IF(AK1219&gt;1,1,0)+IF(AK1219&gt;1.2,2,0)+IF(AK1219&gt;1.3,2,0)+IF(AK1219&lt;1,-2,0)+IF(B1219&gt;200,5,0)+IF(B1219&gt;300,5,0)+IF(B1219&lt;30,-15,0)+IF(B1219&lt;20,-15,0)</f>
        <v>9</v>
      </c>
      <c r="F1219" s="2">
        <f>IF(AF1219&gt;0,2,0)+IF(AF1219&gt;2,3,0)+IF(AF1219&gt;4,4,0)+IF(AF1219&gt;10,5,0)+IF(O1219="A",3,0)+IF(O1219="B",3,0)+IF(P1219="A+",7,0)+IF(P1219="A",5,0)+IF(P1219="A-",3,0)+IF(P1219="B+",2,0)+IF(AC1219&lt;40,3,0)+IF(AC1219&lt;20,3,0)+IF(AC1219&lt;10,5,0)+IF(C1219&gt;50,5)</f>
        <v>8</v>
      </c>
      <c r="G1219" s="2">
        <f>IF(AG1219&gt;0,3)+IF(AG1219&gt;4,3)+IF(AG1219&gt;7,3)+IF(AG1219&gt;10,3)+IF(AG1219&gt;13,3)+IF(AG1219&gt;15,3)+IF(AG1219&gt;17,3)+IF(AG1219&gt;20,3)+IF(AG1219&gt;25,5)+IF(AH1219&gt;0,3)+IF(AH1219&gt;7,3)+IF(AH1219&gt;10,3)+IF(AH1219&gt;15,3)+IF(AI1219&gt;0,3)+IF(AI1219&gt;7,3)+IF(AI1219&gt;10,3)+IF(AI1219&gt;15,3)</f>
        <v>30</v>
      </c>
      <c r="H1219" s="2">
        <f>SUM(D1219:G1219)</f>
        <v>-6</v>
      </c>
      <c r="I1219" s="2">
        <f>I1218+1</f>
        <v>1218</v>
      </c>
      <c r="J1219" s="3" t="s">
        <v>3635</v>
      </c>
      <c r="K1219" s="2" t="s">
        <v>3636</v>
      </c>
      <c r="L1219" s="7">
        <v>23</v>
      </c>
      <c r="M1219" s="7">
        <v>60</v>
      </c>
      <c r="N1219" s="7">
        <v>7</v>
      </c>
      <c r="O1219" s="7" t="s">
        <v>48</v>
      </c>
      <c r="P1219" s="7" t="s">
        <v>75</v>
      </c>
      <c r="Q1219" s="6" t="s">
        <v>368</v>
      </c>
      <c r="R1219" s="3">
        <v>211</v>
      </c>
      <c r="S1219" s="3">
        <v>6</v>
      </c>
      <c r="T1219" s="3">
        <v>1400</v>
      </c>
      <c r="U1219" s="3">
        <v>133</v>
      </c>
      <c r="V1219" s="3">
        <v>-5</v>
      </c>
      <c r="W1219" s="3">
        <v>0</v>
      </c>
      <c r="X1219" s="3">
        <v>-3.4</v>
      </c>
      <c r="Y1219" s="5">
        <v>62</v>
      </c>
      <c r="Z1219" s="5">
        <v>16</v>
      </c>
      <c r="AA1219" s="5">
        <v>1</v>
      </c>
      <c r="AB1219" s="5">
        <v>23.5</v>
      </c>
      <c r="AC1219" s="4">
        <v>193</v>
      </c>
      <c r="AD1219" s="4" t="s">
        <v>159</v>
      </c>
      <c r="AE1219" s="4">
        <v>3</v>
      </c>
      <c r="AF1219" s="4">
        <v>-14.3</v>
      </c>
      <c r="AG1219" s="4">
        <v>6.3</v>
      </c>
      <c r="AH1219" s="4">
        <v>27.3</v>
      </c>
      <c r="AI1219" s="4">
        <v>28.4</v>
      </c>
      <c r="AJ1219" s="6" t="s">
        <v>153</v>
      </c>
      <c r="AK1219" s="3">
        <v>0.5</v>
      </c>
      <c r="AL1219" s="2">
        <v>0</v>
      </c>
    </row>
    <row r="1220" spans="1:38" x14ac:dyDescent="0.35">
      <c r="A1220" s="2">
        <f>AVERAGE(L1220:N1220)</f>
        <v>52.333333333333336</v>
      </c>
      <c r="B1220" s="2">
        <f>R1220+U1220</f>
        <v>69</v>
      </c>
      <c r="C1220" s="2">
        <f>Y1220+Z1220+AB1220</f>
        <v>20.100000000000001</v>
      </c>
      <c r="D1220" s="2">
        <f>IF(B1220&gt;100,5)+IF(B1220&gt;150,5)+IF(R1220&gt;0,3)+IF(R1220&gt;15,3)+IF(R1220&gt;25,3)+IF(S1220&gt;0,3)+IF(S1220&gt;15,3)+IF(S1220&gt;25,3)+IF(U1220&gt;20,2,0)+IF(U1220&gt;30,3,0)+IF(U1220&gt;50,5,0)+IF(U1220&gt;60,3,0)+IF(Y1220&gt;100,5,0)+IF(Y1220&gt;0,2)+IF(Y1220&gt;15,2)+IF(Y1220&gt;25,2)+IF(Y1220&gt;30,2)+IF(Y1220&gt;40,2)+IF(Y1220&gt;50,2)+IF(Y1220&gt;100,4)+IF(Y1220&lt;10,-5,0)+IF(Y1220&lt;0,-10)++IF(Y1220&lt;15,-5,0)+IF(R1220&lt;0,-3)+IF(R1220&lt;-5,-3)+IF(S1220&lt;0,-3)+IF(S1220&lt;-5,-3)+IF(T1220&lt;0,-3)+IF(T1220&lt;-5,-3)+IF(W1220=1,5,0)+IF(X1220&gt;20,3,0)+IF(X1220&gt;25,3,0)+IF(X1220&gt;40,3,0)+IF(X1220&gt;50,3,0)+IF(N1220&lt;50,-10)+IF(N1220&lt;30,-10)+IF(N1220&lt;20,-10)+IF(N1220&lt;70,-5)+IF(N1220&lt;80,-5)+IF(N1220&gt;95,5,0)+IF(L1220&lt;50,-10)+IF(L1220&lt;30,-10)+IF(L1220&lt;20,-10)+IF(L1220&lt;70,-5)+IF(L1220&lt;80,-5)+IF(L1220&gt;95,5,0)+IF(A1220&gt;85,3,0)+IF(A1220&gt;90,3,0)+IF(U1220&lt;0,-10)+IF(U1220&lt;-5,-20)+IF(U1220&lt;-10,-10)+IF(V1220&gt;0,5,0)+IF(V1220&gt;15,5,0)+IF(V1220&gt;25,5,0)+IF(V1220&lt;0,-10,0)+IF(V1220&lt;-5,-10,0)+IF(U1220&lt;0,-10,0)+IF(U1220&lt;-5,-10,0)+IF(M1220&gt;90,10)+IF(M1220&gt;97,5)+IF(L1220&lt;70,-20,0)+IF(Y1220&gt;100,15,0)+IF(Y1220&gt;200,10,0)+IF(AB1220&gt;40,5,0)+IF(AB1220&gt;50,5,0)+IF(AB1220&gt;60,10,0)+IF(AB1220&gt;100,15,0)+IF(AB1220&gt;200,10,0)</f>
        <v>-62</v>
      </c>
      <c r="E1220" s="2">
        <f>W1220+AA1220+IF(AK1220&gt;1,1,0)+IF(AK1220&gt;1.2,2,0)+IF(AK1220&gt;1.3,2,0)+IF(AK1220&lt;1,-2,0)+IF(B1220&gt;200,5,0)+IF(B1220&gt;300,5,0)+IF(B1220&lt;30,-15,0)+IF(B1220&lt;20,-15,0)</f>
        <v>3</v>
      </c>
      <c r="F1220" s="2">
        <f>IF(AF1220&gt;0,2,0)+IF(AF1220&gt;2,3,0)+IF(AF1220&gt;4,4,0)+IF(AF1220&gt;10,5,0)+IF(O1220="A",3,0)+IF(O1220="B",3,0)+IF(P1220="A+",7,0)+IF(P1220="A",5,0)+IF(P1220="A-",3,0)+IF(P1220="B+",2,0)+IF(AC1220&lt;40,3,0)+IF(AC1220&lt;20,3,0)+IF(AC1220&lt;10,5,0)+IF(C1220&gt;50,5)</f>
        <v>12</v>
      </c>
      <c r="G1220" s="2">
        <f>IF(AG1220&gt;0,3)+IF(AG1220&gt;4,3)+IF(AG1220&gt;7,3)+IF(AG1220&gt;10,3)+IF(AG1220&gt;13,3)+IF(AG1220&gt;15,3)+IF(AG1220&gt;17,3)+IF(AG1220&gt;20,3)+IF(AG1220&gt;25,5)+IF(AH1220&gt;0,3)+IF(AH1220&gt;7,3)+IF(AH1220&gt;10,3)+IF(AH1220&gt;15,3)+IF(AI1220&gt;0,3)+IF(AI1220&gt;7,3)+IF(AI1220&gt;10,3)+IF(AI1220&gt;15,3)</f>
        <v>41</v>
      </c>
      <c r="H1220" s="2">
        <f>SUM(D1220:G1220)</f>
        <v>-6</v>
      </c>
      <c r="I1220" s="2">
        <f>I1219+1</f>
        <v>1219</v>
      </c>
      <c r="J1220" s="3" t="s">
        <v>9909</v>
      </c>
      <c r="K1220" s="2" t="s">
        <v>9910</v>
      </c>
      <c r="L1220" s="7">
        <v>57</v>
      </c>
      <c r="M1220" s="7">
        <v>86</v>
      </c>
      <c r="N1220" s="7">
        <v>14</v>
      </c>
      <c r="O1220" s="7" t="s">
        <v>29</v>
      </c>
      <c r="P1220" s="7" t="s">
        <v>48</v>
      </c>
      <c r="Q1220" s="6" t="s">
        <v>158</v>
      </c>
      <c r="R1220" s="3">
        <v>12</v>
      </c>
      <c r="S1220" s="3">
        <v>15</v>
      </c>
      <c r="T1220" s="3">
        <v>21</v>
      </c>
      <c r="U1220" s="3">
        <v>57</v>
      </c>
      <c r="V1220" s="3">
        <v>0</v>
      </c>
      <c r="W1220" s="3">
        <v>0</v>
      </c>
      <c r="X1220" s="3">
        <v>12.2</v>
      </c>
      <c r="Y1220" s="5">
        <v>1</v>
      </c>
      <c r="Z1220" s="5">
        <v>14</v>
      </c>
      <c r="AA1220" s="5">
        <v>0</v>
      </c>
      <c r="AB1220" s="5">
        <v>5.0999999999999996</v>
      </c>
      <c r="AC1220" s="4">
        <v>120</v>
      </c>
      <c r="AD1220" s="4" t="s">
        <v>76</v>
      </c>
      <c r="AE1220" s="4">
        <v>57</v>
      </c>
      <c r="AF1220" s="4">
        <v>7.4</v>
      </c>
      <c r="AG1220" s="4">
        <v>25.8</v>
      </c>
      <c r="AH1220" s="4">
        <v>7.9</v>
      </c>
      <c r="AI1220" s="4">
        <v>7.9</v>
      </c>
      <c r="AJ1220" s="6" t="s">
        <v>419</v>
      </c>
      <c r="AK1220" s="3">
        <v>1.3</v>
      </c>
      <c r="AL1220" s="2">
        <v>0</v>
      </c>
    </row>
    <row r="1221" spans="1:38" x14ac:dyDescent="0.35">
      <c r="A1221" s="2">
        <f>AVERAGE(L1221:N1221)</f>
        <v>67.333333333333329</v>
      </c>
      <c r="B1221" s="2">
        <f>R1221+U1221</f>
        <v>10</v>
      </c>
      <c r="C1221" s="2">
        <f>Y1221+Z1221+AB1221</f>
        <v>100.8</v>
      </c>
      <c r="D1221" s="2">
        <f>IF(B1221&gt;100,5)+IF(B1221&gt;150,5)+IF(R1221&gt;0,3)+IF(R1221&gt;15,3)+IF(R1221&gt;25,3)+IF(S1221&gt;0,3)+IF(S1221&gt;15,3)+IF(S1221&gt;25,3)+IF(U1221&gt;20,2,0)+IF(U1221&gt;30,3,0)+IF(U1221&gt;50,5,0)+IF(U1221&gt;60,3,0)+IF(Y1221&gt;100,5,0)+IF(Y1221&gt;0,2)+IF(Y1221&gt;15,2)+IF(Y1221&gt;25,2)+IF(Y1221&gt;30,2)+IF(Y1221&gt;40,2)+IF(Y1221&gt;50,2)+IF(Y1221&gt;100,4)+IF(Y1221&lt;10,-5,0)+IF(Y1221&lt;0,-10)++IF(Y1221&lt;15,-5,0)+IF(R1221&lt;0,-3)+IF(R1221&lt;-5,-3)+IF(S1221&lt;0,-3)+IF(S1221&lt;-5,-3)+IF(T1221&lt;0,-3)+IF(T1221&lt;-5,-3)+IF(W1221=1,5,0)+IF(X1221&gt;20,3,0)+IF(X1221&gt;25,3,0)+IF(X1221&gt;40,3,0)+IF(X1221&gt;50,3,0)+IF(N1221&lt;50,-10)+IF(N1221&lt;30,-10)+IF(N1221&lt;20,-10)+IF(N1221&lt;70,-5)+IF(N1221&lt;80,-5)+IF(N1221&gt;95,5,0)+IF(L1221&lt;50,-10)+IF(L1221&lt;30,-10)+IF(L1221&lt;20,-10)+IF(L1221&lt;70,-5)+IF(L1221&lt;80,-5)+IF(L1221&gt;95,5,0)+IF(A1221&gt;85,3,0)+IF(A1221&gt;90,3,0)+IF(U1221&lt;0,-10)+IF(U1221&lt;-5,-20)+IF(U1221&lt;-10,-10)+IF(V1221&gt;0,5,0)+IF(V1221&gt;15,5,0)+IF(V1221&gt;25,5,0)+IF(V1221&lt;0,-10,0)+IF(V1221&lt;-5,-10,0)+IF(U1221&lt;0,-10,0)+IF(U1221&lt;-5,-10,0)+IF(M1221&gt;90,10)+IF(M1221&gt;97,5)+IF(L1221&lt;70,-20,0)+IF(Y1221&gt;100,15,0)+IF(Y1221&gt;200,10,0)+IF(AB1221&gt;40,5,0)+IF(AB1221&gt;50,5,0)+IF(AB1221&gt;60,10,0)+IF(AB1221&gt;100,15,0)+IF(AB1221&gt;200,10,0)</f>
        <v>11</v>
      </c>
      <c r="E1221" s="2">
        <f>W1221+AA1221+IF(AK1221&gt;1,1,0)+IF(AK1221&gt;1.2,2,0)+IF(AK1221&gt;1.3,2,0)+IF(AK1221&lt;1,-2,0)+IF(B1221&gt;200,5,0)+IF(B1221&gt;300,5,0)+IF(B1221&lt;30,-15,0)+IF(B1221&lt;20,-15,0)</f>
        <v>-32</v>
      </c>
      <c r="F1221" s="2">
        <f>IF(AF1221&gt;0,2,0)+IF(AF1221&gt;2,3,0)+IF(AF1221&gt;4,4,0)+IF(AF1221&gt;10,5,0)+IF(O1221="A",3,0)+IF(O1221="B",3,0)+IF(P1221="A+",7,0)+IF(P1221="A",5,0)+IF(P1221="A-",3,0)+IF(P1221="B+",2,0)+IF(AC1221&lt;40,3,0)+IF(AC1221&lt;20,3,0)+IF(AC1221&lt;10,5,0)+IF(C1221&gt;50,5)</f>
        <v>14</v>
      </c>
      <c r="G1221" s="2">
        <f>IF(AG1221&gt;0,3)+IF(AG1221&gt;4,3)+IF(AG1221&gt;7,3)+IF(AG1221&gt;10,3)+IF(AG1221&gt;13,3)+IF(AG1221&gt;15,3)+IF(AG1221&gt;17,3)+IF(AG1221&gt;20,3)+IF(AG1221&gt;25,5)+IF(AH1221&gt;0,3)+IF(AH1221&gt;7,3)+IF(AH1221&gt;10,3)+IF(AH1221&gt;15,3)+IF(AI1221&gt;0,3)+IF(AI1221&gt;7,3)+IF(AI1221&gt;10,3)+IF(AI1221&gt;15,3)</f>
        <v>0</v>
      </c>
      <c r="H1221" s="2">
        <f>SUM(D1221:G1221)</f>
        <v>-7</v>
      </c>
      <c r="I1221" s="2">
        <f>I1220+1</f>
        <v>1220</v>
      </c>
      <c r="J1221" s="3" t="s">
        <v>10711</v>
      </c>
      <c r="K1221" s="2" t="s">
        <v>10712</v>
      </c>
      <c r="L1221" s="7">
        <v>87</v>
      </c>
      <c r="M1221" s="7">
        <v>19</v>
      </c>
      <c r="N1221" s="7">
        <v>96</v>
      </c>
      <c r="O1221" s="7" t="s">
        <v>42</v>
      </c>
      <c r="P1221" s="7" t="s">
        <v>167</v>
      </c>
      <c r="Q1221" s="6" t="s">
        <v>152</v>
      </c>
      <c r="R1221" s="3">
        <v>0</v>
      </c>
      <c r="S1221" s="3">
        <v>0</v>
      </c>
      <c r="T1221" s="3">
        <v>0</v>
      </c>
      <c r="U1221" s="3">
        <v>10</v>
      </c>
      <c r="V1221" s="3">
        <v>0</v>
      </c>
      <c r="W1221" s="3">
        <v>0</v>
      </c>
      <c r="X1221" s="3">
        <v>-29.4</v>
      </c>
      <c r="Y1221" s="5">
        <v>26</v>
      </c>
      <c r="Z1221" s="5">
        <v>40</v>
      </c>
      <c r="AA1221" s="5">
        <v>0</v>
      </c>
      <c r="AB1221" s="5">
        <v>34.799999999999997</v>
      </c>
      <c r="AC1221" s="4">
        <v>42</v>
      </c>
      <c r="AD1221" s="4" t="s">
        <v>319</v>
      </c>
      <c r="AE1221" s="4">
        <v>54</v>
      </c>
      <c r="AF1221" s="4">
        <v>8.1999999999999993</v>
      </c>
      <c r="AG1221" s="4">
        <v>-5.5</v>
      </c>
      <c r="AH1221" s="4">
        <v>-13.3</v>
      </c>
      <c r="AI1221" s="4">
        <v>-10.4</v>
      </c>
      <c r="AJ1221" s="6" t="s">
        <v>56</v>
      </c>
      <c r="AK1221" s="3">
        <v>0.7</v>
      </c>
      <c r="AL1221" s="2">
        <v>0</v>
      </c>
    </row>
    <row r="1222" spans="1:38" x14ac:dyDescent="0.35">
      <c r="A1222" s="2">
        <f>AVERAGE(L1222:N1222)</f>
        <v>62.333333333333336</v>
      </c>
      <c r="B1222" s="2">
        <f>R1222+U1222</f>
        <v>-20</v>
      </c>
      <c r="C1222" s="2">
        <f>Y1222+Z1222+AB1222</f>
        <v>657.6</v>
      </c>
      <c r="D1222" s="2">
        <f>IF(B1222&gt;100,5)+IF(B1222&gt;150,5)+IF(R1222&gt;0,3)+IF(R1222&gt;15,3)+IF(R1222&gt;25,3)+IF(S1222&gt;0,3)+IF(S1222&gt;15,3)+IF(S1222&gt;25,3)+IF(U1222&gt;20,2,0)+IF(U1222&gt;30,3,0)+IF(U1222&gt;50,5,0)+IF(U1222&gt;60,3,0)+IF(Y1222&gt;100,5,0)+IF(Y1222&gt;0,2)+IF(Y1222&gt;15,2)+IF(Y1222&gt;25,2)+IF(Y1222&gt;30,2)+IF(Y1222&gt;40,2)+IF(Y1222&gt;50,2)+IF(Y1222&gt;100,4)+IF(Y1222&lt;10,-5,0)+IF(Y1222&lt;0,-10)++IF(Y1222&lt;15,-5,0)+IF(R1222&lt;0,-3)+IF(R1222&lt;-5,-3)+IF(S1222&lt;0,-3)+IF(S1222&lt;-5,-3)+IF(T1222&lt;0,-3)+IF(T1222&lt;-5,-3)+IF(W1222=1,5,0)+IF(X1222&gt;20,3,0)+IF(X1222&gt;25,3,0)+IF(X1222&gt;40,3,0)+IF(X1222&gt;50,3,0)+IF(N1222&lt;50,-10)+IF(N1222&lt;30,-10)+IF(N1222&lt;20,-10)+IF(N1222&lt;70,-5)+IF(N1222&lt;80,-5)+IF(N1222&gt;95,5,0)+IF(L1222&lt;50,-10)+IF(L1222&lt;30,-10)+IF(L1222&lt;20,-10)+IF(L1222&lt;70,-5)+IF(L1222&lt;80,-5)+IF(L1222&gt;95,5,0)+IF(A1222&gt;85,3,0)+IF(A1222&gt;90,3,0)+IF(U1222&lt;0,-10)+IF(U1222&lt;-5,-20)+IF(U1222&lt;-10,-10)+IF(V1222&gt;0,5,0)+IF(V1222&gt;15,5,0)+IF(V1222&gt;25,5,0)+IF(V1222&lt;0,-10,0)+IF(V1222&lt;-5,-10,0)+IF(U1222&lt;0,-10,0)+IF(U1222&lt;-5,-10,0)+IF(M1222&gt;90,10)+IF(M1222&gt;97,5)+IF(L1222&lt;70,-20,0)+IF(Y1222&gt;100,15,0)+IF(Y1222&gt;200,10,0)+IF(AB1222&gt;40,5,0)+IF(AB1222&gt;50,5,0)+IF(AB1222&gt;60,10,0)+IF(AB1222&gt;100,15,0)+IF(AB1222&gt;200,10,0)</f>
        <v>-5</v>
      </c>
      <c r="E1222" s="2">
        <f>W1222+AA1222+IF(AK1222&gt;1,1,0)+IF(AK1222&gt;1.2,2,0)+IF(AK1222&gt;1.3,2,0)+IF(AK1222&lt;1,-2,0)+IF(B1222&gt;200,5,0)+IF(B1222&gt;300,5,0)+IF(B1222&lt;30,-15,0)+IF(B1222&lt;20,-15,0)</f>
        <v>-32</v>
      </c>
      <c r="F1222" s="2">
        <f>IF(AF1222&gt;0,2,0)+IF(AF1222&gt;2,3,0)+IF(AF1222&gt;4,4,0)+IF(AF1222&gt;10,5,0)+IF(O1222="A",3,0)+IF(O1222="B",3,0)+IF(P1222="A+",7,0)+IF(P1222="A",5,0)+IF(P1222="A-",3,0)+IF(P1222="B+",2,0)+IF(AC1222&lt;40,3,0)+IF(AC1222&lt;20,3,0)+IF(AC1222&lt;10,5,0)+IF(C1222&gt;50,5)</f>
        <v>30</v>
      </c>
      <c r="G1222" s="2">
        <f>IF(AG1222&gt;0,3)+IF(AG1222&gt;4,3)+IF(AG1222&gt;7,3)+IF(AG1222&gt;10,3)+IF(AG1222&gt;13,3)+IF(AG1222&gt;15,3)+IF(AG1222&gt;17,3)+IF(AG1222&gt;20,3)+IF(AG1222&gt;25,5)+IF(AH1222&gt;0,3)+IF(AH1222&gt;7,3)+IF(AH1222&gt;10,3)+IF(AH1222&gt;15,3)+IF(AI1222&gt;0,3)+IF(AI1222&gt;7,3)+IF(AI1222&gt;10,3)+IF(AI1222&gt;15,3)</f>
        <v>0</v>
      </c>
      <c r="H1222" s="2">
        <f>SUM(D1222:G1222)</f>
        <v>-7</v>
      </c>
      <c r="I1222" s="2">
        <f>I1221+1</f>
        <v>1221</v>
      </c>
      <c r="J1222" s="3" t="s">
        <v>951</v>
      </c>
      <c r="K1222" s="2" t="s">
        <v>952</v>
      </c>
      <c r="L1222" s="7">
        <v>78</v>
      </c>
      <c r="M1222" s="7">
        <v>12</v>
      </c>
      <c r="N1222" s="7">
        <v>97</v>
      </c>
      <c r="O1222" s="7" t="s">
        <v>42</v>
      </c>
      <c r="P1222" s="7" t="s">
        <v>75</v>
      </c>
      <c r="Q1222" s="6" t="s">
        <v>121</v>
      </c>
      <c r="R1222" s="3">
        <v>0</v>
      </c>
      <c r="S1222" s="3">
        <v>0</v>
      </c>
      <c r="T1222" s="3">
        <v>0</v>
      </c>
      <c r="U1222" s="3">
        <v>-20</v>
      </c>
      <c r="V1222" s="3">
        <v>0</v>
      </c>
      <c r="W1222" s="3">
        <v>0</v>
      </c>
      <c r="X1222" s="3">
        <v>-3.7</v>
      </c>
      <c r="Y1222" s="5">
        <v>42</v>
      </c>
      <c r="Z1222" s="5">
        <v>200</v>
      </c>
      <c r="AA1222" s="5">
        <v>0</v>
      </c>
      <c r="AB1222" s="5">
        <v>415.6</v>
      </c>
      <c r="AC1222" s="4">
        <v>3</v>
      </c>
      <c r="AD1222" s="4" t="s">
        <v>33</v>
      </c>
      <c r="AE1222" s="4">
        <v>56</v>
      </c>
      <c r="AF1222" s="4">
        <v>30.1</v>
      </c>
      <c r="AG1222" s="4">
        <v>-38.700000000000003</v>
      </c>
      <c r="AH1222" s="4">
        <v>-430.5</v>
      </c>
      <c r="AI1222" s="4">
        <v>-244.7</v>
      </c>
      <c r="AJ1222" s="6" t="s">
        <v>56</v>
      </c>
      <c r="AK1222" s="3">
        <v>0.7</v>
      </c>
      <c r="AL1222" s="2">
        <v>0</v>
      </c>
    </row>
    <row r="1223" spans="1:38" x14ac:dyDescent="0.35">
      <c r="A1223" s="2">
        <f>AVERAGE(L1223:N1223)</f>
        <v>57.333333333333336</v>
      </c>
      <c r="B1223" s="2">
        <f>R1223+U1223</f>
        <v>0</v>
      </c>
      <c r="C1223" s="2">
        <f>Y1223+Z1223+AB1223</f>
        <v>47.7</v>
      </c>
      <c r="D1223" s="2">
        <f>IF(B1223&gt;100,5)+IF(B1223&gt;150,5)+IF(R1223&gt;0,3)+IF(R1223&gt;15,3)+IF(R1223&gt;25,3)+IF(S1223&gt;0,3)+IF(S1223&gt;15,3)+IF(S1223&gt;25,3)+IF(U1223&gt;20,2,0)+IF(U1223&gt;30,3,0)+IF(U1223&gt;50,5,0)+IF(U1223&gt;60,3,0)+IF(Y1223&gt;100,5,0)+IF(Y1223&gt;0,2)+IF(Y1223&gt;15,2)+IF(Y1223&gt;25,2)+IF(Y1223&gt;30,2)+IF(Y1223&gt;40,2)+IF(Y1223&gt;50,2)+IF(Y1223&gt;100,4)+IF(Y1223&lt;10,-5,0)+IF(Y1223&lt;0,-10)++IF(Y1223&lt;15,-5,0)+IF(R1223&lt;0,-3)+IF(R1223&lt;-5,-3)+IF(S1223&lt;0,-3)+IF(S1223&lt;-5,-3)+IF(T1223&lt;0,-3)+IF(T1223&lt;-5,-3)+IF(W1223=1,5,0)+IF(X1223&gt;20,3,0)+IF(X1223&gt;25,3,0)+IF(X1223&gt;40,3,0)+IF(X1223&gt;50,3,0)+IF(N1223&lt;50,-10)+IF(N1223&lt;30,-10)+IF(N1223&lt;20,-10)+IF(N1223&lt;70,-5)+IF(N1223&lt;80,-5)+IF(N1223&gt;95,5,0)+IF(L1223&lt;50,-10)+IF(L1223&lt;30,-10)+IF(L1223&lt;20,-10)+IF(L1223&lt;70,-5)+IF(L1223&lt;80,-5)+IF(L1223&gt;95,5,0)+IF(A1223&gt;85,3,0)+IF(A1223&gt;90,3,0)+IF(U1223&lt;0,-10)+IF(U1223&lt;-5,-20)+IF(U1223&lt;-10,-10)+IF(V1223&gt;0,5,0)+IF(V1223&gt;15,5,0)+IF(V1223&gt;25,5,0)+IF(V1223&lt;0,-10,0)+IF(V1223&lt;-5,-10,0)+IF(U1223&lt;0,-10,0)+IF(U1223&lt;-5,-10,0)+IF(M1223&gt;90,10)+IF(M1223&gt;97,5)+IF(L1223&lt;70,-20,0)+IF(Y1223&gt;100,15,0)+IF(Y1223&gt;200,10,0)+IF(AB1223&gt;40,5,0)+IF(AB1223&gt;50,5,0)+IF(AB1223&gt;60,10,0)+IF(AB1223&gt;100,15,0)+IF(AB1223&gt;200,10,0)</f>
        <v>-5</v>
      </c>
      <c r="E1223" s="2">
        <f>W1223+AA1223+IF(AK1223&gt;1,1,0)+IF(AK1223&gt;1.2,2,0)+IF(AK1223&gt;1.3,2,0)+IF(AK1223&lt;1,-2,0)+IF(B1223&gt;200,5,0)+IF(B1223&gt;300,5,0)+IF(B1223&lt;30,-15,0)+IF(B1223&lt;20,-15,0)</f>
        <v>-28</v>
      </c>
      <c r="F1223" s="2">
        <f>IF(AF1223&gt;0,2,0)+IF(AF1223&gt;2,3,0)+IF(AF1223&gt;4,4,0)+IF(AF1223&gt;10,5,0)+IF(O1223="A",3,0)+IF(O1223="B",3,0)+IF(P1223="A+",7,0)+IF(P1223="A",5,0)+IF(P1223="A-",3,0)+IF(P1223="B+",2,0)+IF(AC1223&lt;40,3,0)+IF(AC1223&lt;20,3,0)+IF(AC1223&lt;10,5,0)+IF(C1223&gt;50,5)</f>
        <v>17</v>
      </c>
      <c r="G1223" s="2">
        <f>IF(AG1223&gt;0,3)+IF(AG1223&gt;4,3)+IF(AG1223&gt;7,3)+IF(AG1223&gt;10,3)+IF(AG1223&gt;13,3)+IF(AG1223&gt;15,3)+IF(AG1223&gt;17,3)+IF(AG1223&gt;20,3)+IF(AG1223&gt;25,5)+IF(AH1223&gt;0,3)+IF(AH1223&gt;7,3)+IF(AH1223&gt;10,3)+IF(AH1223&gt;15,3)+IF(AI1223&gt;0,3)+IF(AI1223&gt;7,3)+IF(AI1223&gt;10,3)+IF(AI1223&gt;15,3)</f>
        <v>9</v>
      </c>
      <c r="H1223" s="2">
        <f>SUM(D1223:G1223)</f>
        <v>-7</v>
      </c>
      <c r="I1223" s="2">
        <f>I1222+1</f>
        <v>1222</v>
      </c>
      <c r="J1223" s="3" t="s">
        <v>8153</v>
      </c>
      <c r="K1223" s="2" t="s">
        <v>8154</v>
      </c>
      <c r="L1223" s="7">
        <v>72</v>
      </c>
      <c r="M1223" s="7">
        <v>10</v>
      </c>
      <c r="N1223" s="7">
        <v>90</v>
      </c>
      <c r="O1223" s="7" t="s">
        <v>48</v>
      </c>
      <c r="P1223" s="7" t="s">
        <v>59</v>
      </c>
      <c r="Q1223" s="6" t="s">
        <v>228</v>
      </c>
      <c r="R1223" s="3">
        <v>0</v>
      </c>
      <c r="S1223" s="3">
        <v>0</v>
      </c>
      <c r="T1223" s="3">
        <v>-30</v>
      </c>
      <c r="U1223" s="3">
        <v>0</v>
      </c>
      <c r="V1223" s="3">
        <v>0</v>
      </c>
      <c r="W1223" s="3">
        <v>0</v>
      </c>
      <c r="X1223" s="3">
        <v>0</v>
      </c>
      <c r="Y1223" s="5">
        <v>28</v>
      </c>
      <c r="Z1223" s="5">
        <v>6</v>
      </c>
      <c r="AA1223" s="5">
        <v>1</v>
      </c>
      <c r="AB1223" s="5">
        <v>13.7</v>
      </c>
      <c r="AC1223" s="4">
        <v>48</v>
      </c>
      <c r="AD1223" s="4" t="s">
        <v>392</v>
      </c>
      <c r="AE1223" s="4">
        <v>10</v>
      </c>
      <c r="AF1223" s="4">
        <v>14.3</v>
      </c>
      <c r="AG1223" s="4">
        <v>8</v>
      </c>
      <c r="AH1223" s="4">
        <v>-3.1</v>
      </c>
      <c r="AI1223" s="4">
        <v>-2.6</v>
      </c>
      <c r="AJ1223" s="6" t="s">
        <v>127</v>
      </c>
      <c r="AK1223" s="3">
        <v>1.1000000000000001</v>
      </c>
      <c r="AL1223" s="2">
        <v>0</v>
      </c>
    </row>
    <row r="1224" spans="1:38" x14ac:dyDescent="0.35">
      <c r="A1224" s="2">
        <f>AVERAGE(L1224:N1224)</f>
        <v>82.333333333333329</v>
      </c>
      <c r="B1224" s="2">
        <f>R1224+U1224</f>
        <v>5</v>
      </c>
      <c r="C1224" s="2">
        <f>Y1224+Z1224+AB1224</f>
        <v>26.8</v>
      </c>
      <c r="D1224" s="2">
        <f>IF(B1224&gt;100,5)+IF(B1224&gt;150,5)+IF(R1224&gt;0,3)+IF(R1224&gt;15,3)+IF(R1224&gt;25,3)+IF(S1224&gt;0,3)+IF(S1224&gt;15,3)+IF(S1224&gt;25,3)+IF(U1224&gt;20,2,0)+IF(U1224&gt;30,3,0)+IF(U1224&gt;50,5,0)+IF(U1224&gt;60,3,0)+IF(Y1224&gt;100,5,0)+IF(Y1224&gt;0,2)+IF(Y1224&gt;15,2)+IF(Y1224&gt;25,2)+IF(Y1224&gt;30,2)+IF(Y1224&gt;40,2)+IF(Y1224&gt;50,2)+IF(Y1224&gt;100,4)+IF(Y1224&lt;10,-5,0)+IF(Y1224&lt;0,-10)++IF(Y1224&lt;15,-5,0)+IF(R1224&lt;0,-3)+IF(R1224&lt;-5,-3)+IF(S1224&lt;0,-3)+IF(S1224&lt;-5,-3)+IF(T1224&lt;0,-3)+IF(T1224&lt;-5,-3)+IF(W1224=1,5,0)+IF(X1224&gt;20,3,0)+IF(X1224&gt;25,3,0)+IF(X1224&gt;40,3,0)+IF(X1224&gt;50,3,0)+IF(N1224&lt;50,-10)+IF(N1224&lt;30,-10)+IF(N1224&lt;20,-10)+IF(N1224&lt;70,-5)+IF(N1224&lt;80,-5)+IF(N1224&gt;95,5,0)+IF(L1224&lt;50,-10)+IF(L1224&lt;30,-10)+IF(L1224&lt;20,-10)+IF(L1224&lt;70,-5)+IF(L1224&lt;80,-5)+IF(L1224&gt;95,5,0)+IF(A1224&gt;85,3,0)+IF(A1224&gt;90,3,0)+IF(U1224&lt;0,-10)+IF(U1224&lt;-5,-20)+IF(U1224&lt;-10,-10)+IF(V1224&gt;0,5,0)+IF(V1224&gt;15,5,0)+IF(V1224&gt;25,5,0)+IF(V1224&lt;0,-10,0)+IF(V1224&lt;-5,-10,0)+IF(U1224&lt;0,-10,0)+IF(U1224&lt;-5,-10,0)+IF(M1224&gt;90,10)+IF(M1224&gt;97,5)+IF(L1224&lt;70,-20,0)+IF(Y1224&gt;100,15,0)+IF(Y1224&gt;200,10,0)+IF(AB1224&gt;40,5,0)+IF(AB1224&gt;50,5,0)+IF(AB1224&gt;60,10,0)+IF(AB1224&gt;100,15,0)+IF(AB1224&gt;200,10,0)</f>
        <v>-11</v>
      </c>
      <c r="E1224" s="2">
        <f>W1224+AA1224+IF(AK1224&gt;1,1,0)+IF(AK1224&gt;1.2,2,0)+IF(AK1224&gt;1.3,2,0)+IF(AK1224&lt;1,-2,0)+IF(B1224&gt;200,5,0)+IF(B1224&gt;300,5,0)+IF(B1224&lt;30,-15,0)+IF(B1224&lt;20,-15,0)</f>
        <v>-32</v>
      </c>
      <c r="F1224" s="2">
        <f>IF(AF1224&gt;0,2,0)+IF(AF1224&gt;2,3,0)+IF(AF1224&gt;4,4,0)+IF(AF1224&gt;10,5,0)+IF(O1224="A",3,0)+IF(O1224="B",3,0)+IF(P1224="A+",7,0)+IF(P1224="A",5,0)+IF(P1224="A-",3,0)+IF(P1224="B+",2,0)+IF(AC1224&lt;40,3,0)+IF(AC1224&lt;20,3,0)+IF(AC1224&lt;10,5,0)+IF(C1224&gt;50,5)</f>
        <v>3</v>
      </c>
      <c r="G1224" s="2">
        <f>IF(AG1224&gt;0,3)+IF(AG1224&gt;4,3)+IF(AG1224&gt;7,3)+IF(AG1224&gt;10,3)+IF(AG1224&gt;13,3)+IF(AG1224&gt;15,3)+IF(AG1224&gt;17,3)+IF(AG1224&gt;20,3)+IF(AG1224&gt;25,5)+IF(AH1224&gt;0,3)+IF(AH1224&gt;7,3)+IF(AH1224&gt;10,3)+IF(AH1224&gt;15,3)+IF(AI1224&gt;0,3)+IF(AI1224&gt;7,3)+IF(AI1224&gt;10,3)+IF(AI1224&gt;15,3)</f>
        <v>33</v>
      </c>
      <c r="H1224" s="2">
        <f>SUM(D1224:G1224)</f>
        <v>-7</v>
      </c>
      <c r="I1224" s="2">
        <f>I1223+1</f>
        <v>1223</v>
      </c>
      <c r="J1224" s="3" t="s">
        <v>4035</v>
      </c>
      <c r="K1224" s="2" t="s">
        <v>4036</v>
      </c>
      <c r="L1224" s="7">
        <v>88</v>
      </c>
      <c r="M1224" s="7">
        <v>74</v>
      </c>
      <c r="N1224" s="7">
        <v>85</v>
      </c>
      <c r="O1224" s="7" t="s">
        <v>48</v>
      </c>
      <c r="P1224" s="7" t="s">
        <v>75</v>
      </c>
      <c r="Q1224" s="6" t="s">
        <v>130</v>
      </c>
      <c r="R1224" s="3">
        <v>3</v>
      </c>
      <c r="S1224" s="3">
        <v>-7</v>
      </c>
      <c r="T1224" s="3">
        <v>23</v>
      </c>
      <c r="U1224" s="3">
        <v>2</v>
      </c>
      <c r="V1224" s="3">
        <v>0</v>
      </c>
      <c r="W1224" s="3">
        <v>0</v>
      </c>
      <c r="X1224" s="3">
        <v>7.5</v>
      </c>
      <c r="Y1224" s="5">
        <v>6</v>
      </c>
      <c r="Z1224" s="5">
        <v>15</v>
      </c>
      <c r="AA1224" s="5">
        <v>0</v>
      </c>
      <c r="AB1224" s="5">
        <v>5.8</v>
      </c>
      <c r="AC1224" s="4">
        <v>91</v>
      </c>
      <c r="AD1224" s="4" t="s">
        <v>237</v>
      </c>
      <c r="AE1224" s="4">
        <v>63</v>
      </c>
      <c r="AF1224" s="4">
        <v>-6.7</v>
      </c>
      <c r="AG1224" s="4">
        <v>17.8</v>
      </c>
      <c r="AH1224" s="4">
        <v>8.8000000000000007</v>
      </c>
      <c r="AI1224" s="4">
        <v>8.4</v>
      </c>
      <c r="AJ1224" s="6" t="s">
        <v>153</v>
      </c>
      <c r="AK1224" s="3">
        <v>0.9</v>
      </c>
      <c r="AL1224" s="2">
        <v>0</v>
      </c>
    </row>
    <row r="1225" spans="1:38" x14ac:dyDescent="0.35">
      <c r="A1225" s="2">
        <f>AVERAGE(L1225:N1225)</f>
        <v>43.666666666666664</v>
      </c>
      <c r="B1225" s="2">
        <f>R1225+U1225</f>
        <v>-5</v>
      </c>
      <c r="C1225" s="2">
        <f>Y1225+Z1225+AB1225</f>
        <v>295.8</v>
      </c>
      <c r="D1225" s="2">
        <f>IF(B1225&gt;100,5)+IF(B1225&gt;150,5)+IF(R1225&gt;0,3)+IF(R1225&gt;15,3)+IF(R1225&gt;25,3)+IF(S1225&gt;0,3)+IF(S1225&gt;15,3)+IF(S1225&gt;25,3)+IF(U1225&gt;20,2,0)+IF(U1225&gt;30,3,0)+IF(U1225&gt;50,5,0)+IF(U1225&gt;60,3,0)+IF(Y1225&gt;100,5,0)+IF(Y1225&gt;0,2)+IF(Y1225&gt;15,2)+IF(Y1225&gt;25,2)+IF(Y1225&gt;30,2)+IF(Y1225&gt;40,2)+IF(Y1225&gt;50,2)+IF(Y1225&gt;100,4)+IF(Y1225&lt;10,-5,0)+IF(Y1225&lt;0,-10)++IF(Y1225&lt;15,-5,0)+IF(R1225&lt;0,-3)+IF(R1225&lt;-5,-3)+IF(S1225&lt;0,-3)+IF(S1225&lt;-5,-3)+IF(T1225&lt;0,-3)+IF(T1225&lt;-5,-3)+IF(W1225=1,5,0)+IF(X1225&gt;20,3,0)+IF(X1225&gt;25,3,0)+IF(X1225&gt;40,3,0)+IF(X1225&gt;50,3,0)+IF(N1225&lt;50,-10)+IF(N1225&lt;30,-10)+IF(N1225&lt;20,-10)+IF(N1225&lt;70,-5)+IF(N1225&lt;80,-5)+IF(N1225&gt;95,5,0)+IF(L1225&lt;50,-10)+IF(L1225&lt;30,-10)+IF(L1225&lt;20,-10)+IF(L1225&lt;70,-5)+IF(L1225&lt;80,-5)+IF(L1225&gt;95,5,0)+IF(A1225&gt;85,3,0)+IF(A1225&gt;90,3,0)+IF(U1225&lt;0,-10)+IF(U1225&lt;-5,-20)+IF(U1225&lt;-10,-10)+IF(V1225&gt;0,5,0)+IF(V1225&gt;15,5,0)+IF(V1225&gt;25,5,0)+IF(V1225&lt;0,-10,0)+IF(V1225&lt;-5,-10,0)+IF(U1225&lt;0,-10,0)+IF(U1225&lt;-5,-10,0)+IF(M1225&gt;90,10)+IF(M1225&gt;97,5)+IF(L1225&lt;70,-20,0)+IF(Y1225&gt;100,15,0)+IF(Y1225&gt;200,10,0)+IF(AB1225&gt;40,5,0)+IF(AB1225&gt;50,5,0)+IF(AB1225&gt;60,10,0)+IF(AB1225&gt;100,15,0)+IF(AB1225&gt;200,10,0)</f>
        <v>-12</v>
      </c>
      <c r="E1225" s="2">
        <f>W1225+AA1225+IF(AK1225&gt;1,1,0)+IF(AK1225&gt;1.2,2,0)+IF(AK1225&gt;1.3,2,0)+IF(AK1225&lt;1,-2,0)+IF(B1225&gt;200,5,0)+IF(B1225&gt;300,5,0)+IF(B1225&lt;30,-15,0)+IF(B1225&lt;20,-15,0)</f>
        <v>-31</v>
      </c>
      <c r="F1225" s="2">
        <f>IF(AF1225&gt;0,2,0)+IF(AF1225&gt;2,3,0)+IF(AF1225&gt;4,4,0)+IF(AF1225&gt;10,5,0)+IF(O1225="A",3,0)+IF(O1225="B",3,0)+IF(P1225="A+",7,0)+IF(P1225="A",5,0)+IF(P1225="A-",3,0)+IF(P1225="B+",2,0)+IF(AC1225&lt;40,3,0)+IF(AC1225&lt;20,3,0)+IF(AC1225&lt;10,5,0)+IF(C1225&gt;50,5)</f>
        <v>21</v>
      </c>
      <c r="G1225" s="2">
        <f>IF(AG1225&gt;0,3)+IF(AG1225&gt;4,3)+IF(AG1225&gt;7,3)+IF(AG1225&gt;10,3)+IF(AG1225&gt;13,3)+IF(AG1225&gt;15,3)+IF(AG1225&gt;17,3)+IF(AG1225&gt;20,3)+IF(AG1225&gt;25,5)+IF(AH1225&gt;0,3)+IF(AH1225&gt;7,3)+IF(AH1225&gt;10,3)+IF(AH1225&gt;15,3)+IF(AI1225&gt;0,3)+IF(AI1225&gt;7,3)+IF(AI1225&gt;10,3)+IF(AI1225&gt;15,3)</f>
        <v>15</v>
      </c>
      <c r="H1225" s="2">
        <f>SUM(D1225:G1225)</f>
        <v>-7</v>
      </c>
      <c r="I1225" s="2">
        <f>I1224+1</f>
        <v>1224</v>
      </c>
      <c r="J1225" s="3" t="s">
        <v>3737</v>
      </c>
      <c r="K1225" s="2" t="s">
        <v>3738</v>
      </c>
      <c r="L1225" s="7">
        <v>53</v>
      </c>
      <c r="M1225" s="7">
        <v>57</v>
      </c>
      <c r="N1225" s="7">
        <v>21</v>
      </c>
      <c r="O1225" s="7" t="s">
        <v>42</v>
      </c>
      <c r="P1225" s="7" t="s">
        <v>75</v>
      </c>
      <c r="Q1225" s="6" t="s">
        <v>88</v>
      </c>
      <c r="R1225" s="3">
        <v>0</v>
      </c>
      <c r="S1225" s="3">
        <v>0</v>
      </c>
      <c r="T1225" s="3">
        <v>0</v>
      </c>
      <c r="U1225" s="3">
        <v>-5</v>
      </c>
      <c r="V1225" s="3">
        <v>0</v>
      </c>
      <c r="W1225" s="3">
        <v>0</v>
      </c>
      <c r="X1225" s="3">
        <v>254.3</v>
      </c>
      <c r="Y1225" s="5">
        <v>107</v>
      </c>
      <c r="Z1225" s="5">
        <v>93</v>
      </c>
      <c r="AA1225" s="5">
        <v>1</v>
      </c>
      <c r="AB1225" s="5">
        <v>95.8</v>
      </c>
      <c r="AC1225" s="4">
        <v>3</v>
      </c>
      <c r="AD1225" s="4" t="s">
        <v>33</v>
      </c>
      <c r="AE1225" s="4">
        <v>58</v>
      </c>
      <c r="AF1225" s="4">
        <v>4</v>
      </c>
      <c r="AG1225" s="4">
        <v>-4.9000000000000004</v>
      </c>
      <c r="AH1225" s="4">
        <v>26.4</v>
      </c>
      <c r="AI1225" s="4">
        <v>3.9</v>
      </c>
      <c r="AJ1225" s="6" t="s">
        <v>85</v>
      </c>
      <c r="AK1225" s="3">
        <v>0.7</v>
      </c>
      <c r="AL1225" s="2">
        <v>0</v>
      </c>
    </row>
    <row r="1226" spans="1:38" x14ac:dyDescent="0.35">
      <c r="A1226" s="2">
        <f>AVERAGE(L1226:N1226)</f>
        <v>72</v>
      </c>
      <c r="B1226" s="2">
        <f>R1226+U1226</f>
        <v>28</v>
      </c>
      <c r="C1226" s="2">
        <f>Y1226+Z1226+AB1226</f>
        <v>2</v>
      </c>
      <c r="D1226" s="2">
        <f>IF(B1226&gt;100,5)+IF(B1226&gt;150,5)+IF(R1226&gt;0,3)+IF(R1226&gt;15,3)+IF(R1226&gt;25,3)+IF(S1226&gt;0,3)+IF(S1226&gt;15,3)+IF(S1226&gt;25,3)+IF(U1226&gt;20,2,0)+IF(U1226&gt;30,3,0)+IF(U1226&gt;50,5,0)+IF(U1226&gt;60,3,0)+IF(Y1226&gt;100,5,0)+IF(Y1226&gt;0,2)+IF(Y1226&gt;15,2)+IF(Y1226&gt;25,2)+IF(Y1226&gt;30,2)+IF(Y1226&gt;40,2)+IF(Y1226&gt;50,2)+IF(Y1226&gt;100,4)+IF(Y1226&lt;10,-5,0)+IF(Y1226&lt;0,-10)++IF(Y1226&lt;15,-5,0)+IF(R1226&lt;0,-3)+IF(R1226&lt;-5,-3)+IF(S1226&lt;0,-3)+IF(S1226&lt;-5,-3)+IF(T1226&lt;0,-3)+IF(T1226&lt;-5,-3)+IF(W1226=1,5,0)+IF(X1226&gt;20,3,0)+IF(X1226&gt;25,3,0)+IF(X1226&gt;40,3,0)+IF(X1226&gt;50,3,0)+IF(N1226&lt;50,-10)+IF(N1226&lt;30,-10)+IF(N1226&lt;20,-10)+IF(N1226&lt;70,-5)+IF(N1226&lt;80,-5)+IF(N1226&gt;95,5,0)+IF(L1226&lt;50,-10)+IF(L1226&lt;30,-10)+IF(L1226&lt;20,-10)+IF(L1226&lt;70,-5)+IF(L1226&lt;80,-5)+IF(L1226&gt;95,5,0)+IF(A1226&gt;85,3,0)+IF(A1226&gt;90,3,0)+IF(U1226&lt;0,-10)+IF(U1226&lt;-5,-20)+IF(U1226&lt;-10,-10)+IF(V1226&gt;0,5,0)+IF(V1226&gt;15,5,0)+IF(V1226&gt;25,5,0)+IF(V1226&lt;0,-10,0)+IF(V1226&lt;-5,-10,0)+IF(U1226&lt;0,-10,0)+IF(U1226&lt;-5,-10,0)+IF(M1226&gt;90,10)+IF(M1226&gt;97,5)+IF(L1226&lt;70,-20,0)+IF(Y1226&gt;100,15,0)+IF(Y1226&gt;200,10,0)+IF(AB1226&gt;40,5,0)+IF(AB1226&gt;50,5,0)+IF(AB1226&gt;60,10,0)+IF(AB1226&gt;100,15,0)+IF(AB1226&gt;200,10,0)</f>
        <v>-13</v>
      </c>
      <c r="E1226" s="2">
        <f>W1226+AA1226+IF(AK1226&gt;1,1,0)+IF(AK1226&gt;1.2,2,0)+IF(AK1226&gt;1.3,2,0)+IF(AK1226&lt;1,-2,0)+IF(B1226&gt;200,5,0)+IF(B1226&gt;300,5,0)+IF(B1226&lt;30,-15,0)+IF(B1226&lt;20,-15,0)</f>
        <v>-14</v>
      </c>
      <c r="F1226" s="2">
        <f>IF(AF1226&gt;0,2,0)+IF(AF1226&gt;2,3,0)+IF(AF1226&gt;4,4,0)+IF(AF1226&gt;10,5,0)+IF(O1226="A",3,0)+IF(O1226="B",3,0)+IF(P1226="A+",7,0)+IF(P1226="A",5,0)+IF(P1226="A-",3,0)+IF(P1226="B+",2,0)+IF(AC1226&lt;40,3,0)+IF(AC1226&lt;20,3,0)+IF(AC1226&lt;10,5,0)+IF(C1226&gt;50,5)</f>
        <v>2</v>
      </c>
      <c r="G1226" s="2">
        <f>IF(AG1226&gt;0,3)+IF(AG1226&gt;4,3)+IF(AG1226&gt;7,3)+IF(AG1226&gt;10,3)+IF(AG1226&gt;13,3)+IF(AG1226&gt;15,3)+IF(AG1226&gt;17,3)+IF(AG1226&gt;20,3)+IF(AG1226&gt;25,5)+IF(AH1226&gt;0,3)+IF(AH1226&gt;7,3)+IF(AH1226&gt;10,3)+IF(AH1226&gt;15,3)+IF(AI1226&gt;0,3)+IF(AI1226&gt;7,3)+IF(AI1226&gt;10,3)+IF(AI1226&gt;15,3)</f>
        <v>18</v>
      </c>
      <c r="H1226" s="2">
        <f>SUM(D1226:G1226)</f>
        <v>-7</v>
      </c>
      <c r="I1226" s="2">
        <f>I1225+1</f>
        <v>1225</v>
      </c>
      <c r="J1226" s="3" t="s">
        <v>9662</v>
      </c>
      <c r="K1226" s="2" t="s">
        <v>9663</v>
      </c>
      <c r="L1226" s="7">
        <v>71</v>
      </c>
      <c r="M1226" s="7">
        <v>70</v>
      </c>
      <c r="N1226" s="7">
        <v>75</v>
      </c>
      <c r="O1226" s="7" t="s">
        <v>42</v>
      </c>
      <c r="P1226" s="7" t="s">
        <v>80</v>
      </c>
      <c r="Q1226" s="6" t="s">
        <v>158</v>
      </c>
      <c r="R1226" s="3">
        <v>19</v>
      </c>
      <c r="S1226" s="3">
        <v>-5</v>
      </c>
      <c r="T1226" s="3">
        <v>-2</v>
      </c>
      <c r="U1226" s="3">
        <v>9</v>
      </c>
      <c r="V1226" s="3">
        <v>13</v>
      </c>
      <c r="W1226" s="3">
        <v>0</v>
      </c>
      <c r="X1226" s="3">
        <v>4.5</v>
      </c>
      <c r="Y1226" s="5">
        <v>2</v>
      </c>
      <c r="Z1226" s="5">
        <v>-1</v>
      </c>
      <c r="AA1226" s="5">
        <v>1</v>
      </c>
      <c r="AB1226" s="5">
        <v>1</v>
      </c>
      <c r="AC1226" s="4">
        <v>137</v>
      </c>
      <c r="AD1226" s="4" t="s">
        <v>98</v>
      </c>
      <c r="AE1226" s="4">
        <v>66</v>
      </c>
      <c r="AF1226" s="4">
        <v>1.5</v>
      </c>
      <c r="AG1226" s="4">
        <v>10.4</v>
      </c>
      <c r="AH1226" s="4">
        <v>6.7</v>
      </c>
      <c r="AI1226" s="4">
        <v>6.3</v>
      </c>
      <c r="AJ1226" s="6" t="s">
        <v>153</v>
      </c>
      <c r="AK1226" s="3">
        <v>1</v>
      </c>
      <c r="AL1226" s="2">
        <v>0</v>
      </c>
    </row>
    <row r="1227" spans="1:38" x14ac:dyDescent="0.35">
      <c r="A1227" s="2">
        <f>AVERAGE(L1227:N1227)</f>
        <v>71</v>
      </c>
      <c r="B1227" s="2">
        <f>R1227+U1227</f>
        <v>-9</v>
      </c>
      <c r="C1227" s="2">
        <f>Y1227+Z1227+AB1227</f>
        <v>29</v>
      </c>
      <c r="D1227" s="2">
        <f>IF(B1227&gt;100,5)+IF(B1227&gt;150,5)+IF(R1227&gt;0,3)+IF(R1227&gt;15,3)+IF(R1227&gt;25,3)+IF(S1227&gt;0,3)+IF(S1227&gt;15,3)+IF(S1227&gt;25,3)+IF(U1227&gt;20,2,0)+IF(U1227&gt;30,3,0)+IF(U1227&gt;50,5,0)+IF(U1227&gt;60,3,0)+IF(Y1227&gt;100,5,0)+IF(Y1227&gt;0,2)+IF(Y1227&gt;15,2)+IF(Y1227&gt;25,2)+IF(Y1227&gt;30,2)+IF(Y1227&gt;40,2)+IF(Y1227&gt;50,2)+IF(Y1227&gt;100,4)+IF(Y1227&lt;10,-5,0)+IF(Y1227&lt;0,-10)++IF(Y1227&lt;15,-5,0)+IF(R1227&lt;0,-3)+IF(R1227&lt;-5,-3)+IF(S1227&lt;0,-3)+IF(S1227&lt;-5,-3)+IF(T1227&lt;0,-3)+IF(T1227&lt;-5,-3)+IF(W1227=1,5,0)+IF(X1227&gt;20,3,0)+IF(X1227&gt;25,3,0)+IF(X1227&gt;40,3,0)+IF(X1227&gt;50,3,0)+IF(N1227&lt;50,-10)+IF(N1227&lt;30,-10)+IF(N1227&lt;20,-10)+IF(N1227&lt;70,-5)+IF(N1227&lt;80,-5)+IF(N1227&gt;95,5,0)+IF(L1227&lt;50,-10)+IF(L1227&lt;30,-10)+IF(L1227&lt;20,-10)+IF(L1227&lt;70,-5)+IF(L1227&lt;80,-5)+IF(L1227&gt;95,5,0)+IF(A1227&gt;85,3,0)+IF(A1227&gt;90,3,0)+IF(U1227&lt;0,-10)+IF(U1227&lt;-5,-20)+IF(U1227&lt;-10,-10)+IF(V1227&gt;0,5,0)+IF(V1227&gt;15,5,0)+IF(V1227&gt;25,5,0)+IF(V1227&lt;0,-10,0)+IF(V1227&lt;-5,-10,0)+IF(U1227&lt;0,-10,0)+IF(U1227&lt;-5,-10,0)+IF(M1227&gt;90,10)+IF(M1227&gt;97,5)+IF(L1227&lt;70,-20,0)+IF(Y1227&gt;100,15,0)+IF(Y1227&gt;200,10,0)+IF(AB1227&gt;40,5,0)+IF(AB1227&gt;50,5,0)+IF(AB1227&gt;60,10,0)+IF(AB1227&gt;100,15,0)+IF(AB1227&gt;200,10,0)</f>
        <v>-14</v>
      </c>
      <c r="E1227" s="2">
        <f>W1227+AA1227+IF(AK1227&gt;1,1,0)+IF(AK1227&gt;1.2,2,0)+IF(AK1227&gt;1.3,2,0)+IF(AK1227&lt;1,-2,0)+IF(B1227&gt;200,5,0)+IF(B1227&gt;300,5,0)+IF(B1227&lt;30,-15,0)+IF(B1227&lt;20,-15,0)</f>
        <v>-32</v>
      </c>
      <c r="F1227" s="2">
        <f>IF(AF1227&gt;0,2,0)+IF(AF1227&gt;2,3,0)+IF(AF1227&gt;4,4,0)+IF(AF1227&gt;10,5,0)+IF(O1227="A",3,0)+IF(O1227="B",3,0)+IF(P1227="A+",7,0)+IF(P1227="A",5,0)+IF(P1227="A-",3,0)+IF(P1227="B+",2,0)+IF(AC1227&lt;40,3,0)+IF(AC1227&lt;20,3,0)+IF(AC1227&lt;10,5,0)+IF(C1227&gt;50,5)</f>
        <v>3</v>
      </c>
      <c r="G1227" s="2">
        <f>IF(AG1227&gt;0,3)+IF(AG1227&gt;4,3)+IF(AG1227&gt;7,3)+IF(AG1227&gt;10,3)+IF(AG1227&gt;13,3)+IF(AG1227&gt;15,3)+IF(AG1227&gt;17,3)+IF(AG1227&gt;20,3)+IF(AG1227&gt;25,5)+IF(AH1227&gt;0,3)+IF(AH1227&gt;7,3)+IF(AH1227&gt;10,3)+IF(AH1227&gt;15,3)+IF(AI1227&gt;0,3)+IF(AI1227&gt;7,3)+IF(AI1227&gt;10,3)+IF(AI1227&gt;15,3)</f>
        <v>36</v>
      </c>
      <c r="H1227" s="2">
        <f>SUM(D1227:G1227)</f>
        <v>-7</v>
      </c>
      <c r="I1227" s="2">
        <f>I1226+1</f>
        <v>1226</v>
      </c>
      <c r="J1227" s="3" t="s">
        <v>8207</v>
      </c>
      <c r="K1227" s="2" t="s">
        <v>8208</v>
      </c>
      <c r="L1227" s="7">
        <v>81</v>
      </c>
      <c r="M1227" s="7">
        <v>62</v>
      </c>
      <c r="N1227" s="7">
        <v>70</v>
      </c>
      <c r="O1227" s="7" t="s">
        <v>48</v>
      </c>
      <c r="P1227" s="7" t="s">
        <v>80</v>
      </c>
      <c r="Q1227" s="6" t="s">
        <v>925</v>
      </c>
      <c r="R1227" s="3">
        <v>-13</v>
      </c>
      <c r="S1227" s="3">
        <v>21</v>
      </c>
      <c r="T1227" s="3">
        <v>-27</v>
      </c>
      <c r="U1227" s="3">
        <v>4</v>
      </c>
      <c r="V1227" s="3">
        <v>10</v>
      </c>
      <c r="W1227" s="3">
        <v>0</v>
      </c>
      <c r="X1227" s="3">
        <v>-13.7</v>
      </c>
      <c r="Y1227" s="5">
        <v>6</v>
      </c>
      <c r="Z1227" s="5">
        <v>11</v>
      </c>
      <c r="AA1227" s="5">
        <v>0</v>
      </c>
      <c r="AB1227" s="5">
        <v>12</v>
      </c>
      <c r="AC1227" s="4">
        <v>100</v>
      </c>
      <c r="AD1227" s="4" t="s">
        <v>116</v>
      </c>
      <c r="AE1227" s="4">
        <v>25</v>
      </c>
      <c r="AF1227" s="4">
        <v>-0.9</v>
      </c>
      <c r="AG1227" s="4">
        <v>11.4</v>
      </c>
      <c r="AH1227" s="4">
        <v>20.6</v>
      </c>
      <c r="AI1227" s="4">
        <v>23</v>
      </c>
      <c r="AJ1227" s="6" t="s">
        <v>1637</v>
      </c>
      <c r="AK1227" s="3">
        <v>0.5</v>
      </c>
      <c r="AL1227" s="2">
        <v>0</v>
      </c>
    </row>
    <row r="1228" spans="1:38" x14ac:dyDescent="0.35">
      <c r="A1228" s="2">
        <f>AVERAGE(L1228:N1228)</f>
        <v>62</v>
      </c>
      <c r="B1228" s="2">
        <f>R1228+U1228</f>
        <v>0</v>
      </c>
      <c r="C1228" s="2">
        <f>Y1228+Z1228+AB1228</f>
        <v>0</v>
      </c>
      <c r="D1228" s="2">
        <f>IF(B1228&gt;100,5)+IF(B1228&gt;150,5)+IF(R1228&gt;0,3)+IF(R1228&gt;15,3)+IF(R1228&gt;25,3)+IF(S1228&gt;0,3)+IF(S1228&gt;15,3)+IF(S1228&gt;25,3)+IF(U1228&gt;20,2,0)+IF(U1228&gt;30,3,0)+IF(U1228&gt;50,5,0)+IF(U1228&gt;60,3,0)+IF(Y1228&gt;100,5,0)+IF(Y1228&gt;0,2)+IF(Y1228&gt;15,2)+IF(Y1228&gt;25,2)+IF(Y1228&gt;30,2)+IF(Y1228&gt;40,2)+IF(Y1228&gt;50,2)+IF(Y1228&gt;100,4)+IF(Y1228&lt;10,-5,0)+IF(Y1228&lt;0,-10)++IF(Y1228&lt;15,-5,0)+IF(R1228&lt;0,-3)+IF(R1228&lt;-5,-3)+IF(S1228&lt;0,-3)+IF(S1228&lt;-5,-3)+IF(T1228&lt;0,-3)+IF(T1228&lt;-5,-3)+IF(W1228=1,5,0)+IF(X1228&gt;20,3,0)+IF(X1228&gt;25,3,0)+IF(X1228&gt;40,3,0)+IF(X1228&gt;50,3,0)+IF(N1228&lt;50,-10)+IF(N1228&lt;30,-10)+IF(N1228&lt;20,-10)+IF(N1228&lt;70,-5)+IF(N1228&lt;80,-5)+IF(N1228&gt;95,5,0)+IF(L1228&lt;50,-10)+IF(L1228&lt;30,-10)+IF(L1228&lt;20,-10)+IF(L1228&lt;70,-5)+IF(L1228&lt;80,-5)+IF(L1228&gt;95,5,0)+IF(A1228&gt;85,3,0)+IF(A1228&gt;90,3,0)+IF(U1228&lt;0,-10)+IF(U1228&lt;-5,-20)+IF(U1228&lt;-10,-10)+IF(V1228&gt;0,5,0)+IF(V1228&gt;15,5,0)+IF(V1228&gt;25,5,0)+IF(V1228&lt;0,-10,0)+IF(V1228&lt;-5,-10,0)+IF(U1228&lt;0,-10,0)+IF(U1228&lt;-5,-10,0)+IF(M1228&gt;90,10)+IF(M1228&gt;97,5)+IF(L1228&lt;70,-20,0)+IF(Y1228&gt;100,15,0)+IF(Y1228&gt;200,10,0)+IF(AB1228&gt;40,5,0)+IF(AB1228&gt;50,5,0)+IF(AB1228&gt;60,10,0)+IF(AB1228&gt;100,15,0)+IF(AB1228&gt;200,10,0)</f>
        <v>-15</v>
      </c>
      <c r="E1228" s="2">
        <f>W1228+AA1228+IF(AK1228&gt;1,1,0)+IF(AK1228&gt;1.2,2,0)+IF(AK1228&gt;1.3,2,0)+IF(AK1228&lt;1,-2,0)+IF(B1228&gt;200,5,0)+IF(B1228&gt;300,5,0)+IF(B1228&lt;30,-15,0)+IF(B1228&lt;20,-15,0)</f>
        <v>-32</v>
      </c>
      <c r="F1228" s="2">
        <f>IF(AF1228&gt;0,2,0)+IF(AF1228&gt;2,3,0)+IF(AF1228&gt;4,4,0)+IF(AF1228&gt;10,5,0)+IF(O1228="A",3,0)+IF(O1228="B",3,0)+IF(P1228="A+",7,0)+IF(P1228="A",5,0)+IF(P1228="A-",3,0)+IF(P1228="B+",2,0)+IF(AC1228&lt;40,3,0)+IF(AC1228&lt;20,3,0)+IF(AC1228&lt;10,5,0)+IF(C1228&gt;50,5)</f>
        <v>11</v>
      </c>
      <c r="G1228" s="2">
        <f>IF(AG1228&gt;0,3)+IF(AG1228&gt;4,3)+IF(AG1228&gt;7,3)+IF(AG1228&gt;10,3)+IF(AG1228&gt;13,3)+IF(AG1228&gt;15,3)+IF(AG1228&gt;17,3)+IF(AG1228&gt;20,3)+IF(AG1228&gt;25,5)+IF(AH1228&gt;0,3)+IF(AH1228&gt;7,3)+IF(AH1228&gt;10,3)+IF(AH1228&gt;15,3)+IF(AI1228&gt;0,3)+IF(AI1228&gt;7,3)+IF(AI1228&gt;10,3)+IF(AI1228&gt;15,3)</f>
        <v>29</v>
      </c>
      <c r="H1228" s="2">
        <f>SUM(D1228:G1228)</f>
        <v>-7</v>
      </c>
      <c r="I1228" s="2">
        <f>I1227+1</f>
        <v>1227</v>
      </c>
      <c r="J1228" s="3" t="s">
        <v>535</v>
      </c>
      <c r="K1228" s="2" t="s">
        <v>536</v>
      </c>
      <c r="L1228" s="7">
        <v>79</v>
      </c>
      <c r="M1228" s="7">
        <v>13</v>
      </c>
      <c r="N1228" s="7">
        <v>94</v>
      </c>
      <c r="O1228" s="7">
        <v>0</v>
      </c>
      <c r="P1228" s="7" t="s">
        <v>80</v>
      </c>
      <c r="Q1228" s="6" t="s">
        <v>121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5">
        <v>0</v>
      </c>
      <c r="Z1228" s="5">
        <v>0</v>
      </c>
      <c r="AA1228" s="5">
        <v>0</v>
      </c>
      <c r="AB1228" s="5">
        <v>0</v>
      </c>
      <c r="AC1228" s="4">
        <v>9</v>
      </c>
      <c r="AD1228" s="4" t="s">
        <v>164</v>
      </c>
      <c r="AE1228" s="4">
        <v>29</v>
      </c>
      <c r="AF1228" s="4">
        <v>0</v>
      </c>
      <c r="AG1228" s="4">
        <v>41.8</v>
      </c>
      <c r="AH1228" s="4">
        <v>0</v>
      </c>
      <c r="AI1228" s="4">
        <v>0</v>
      </c>
      <c r="AJ1228" s="6" t="s">
        <v>195</v>
      </c>
      <c r="AK1228" s="3">
        <v>0.2</v>
      </c>
      <c r="AL1228" s="2">
        <v>0</v>
      </c>
    </row>
    <row r="1229" spans="1:38" x14ac:dyDescent="0.35">
      <c r="A1229" s="2">
        <f>AVERAGE(L1229:N1229)</f>
        <v>55.333333333333336</v>
      </c>
      <c r="B1229" s="2">
        <f>R1229+U1229</f>
        <v>0</v>
      </c>
      <c r="C1229" s="2">
        <f>Y1229+Z1229+AB1229</f>
        <v>0</v>
      </c>
      <c r="D1229" s="2">
        <f>IF(B1229&gt;100,5)+IF(B1229&gt;150,5)+IF(R1229&gt;0,3)+IF(R1229&gt;15,3)+IF(R1229&gt;25,3)+IF(S1229&gt;0,3)+IF(S1229&gt;15,3)+IF(S1229&gt;25,3)+IF(U1229&gt;20,2,0)+IF(U1229&gt;30,3,0)+IF(U1229&gt;50,5,0)+IF(U1229&gt;60,3,0)+IF(Y1229&gt;100,5,0)+IF(Y1229&gt;0,2)+IF(Y1229&gt;15,2)+IF(Y1229&gt;25,2)+IF(Y1229&gt;30,2)+IF(Y1229&gt;40,2)+IF(Y1229&gt;50,2)+IF(Y1229&gt;100,4)+IF(Y1229&lt;10,-5,0)+IF(Y1229&lt;0,-10)++IF(Y1229&lt;15,-5,0)+IF(R1229&lt;0,-3)+IF(R1229&lt;-5,-3)+IF(S1229&lt;0,-3)+IF(S1229&lt;-5,-3)+IF(T1229&lt;0,-3)+IF(T1229&lt;-5,-3)+IF(W1229=1,5,0)+IF(X1229&gt;20,3,0)+IF(X1229&gt;25,3,0)+IF(X1229&gt;40,3,0)+IF(X1229&gt;50,3,0)+IF(N1229&lt;50,-10)+IF(N1229&lt;30,-10)+IF(N1229&lt;20,-10)+IF(N1229&lt;70,-5)+IF(N1229&lt;80,-5)+IF(N1229&gt;95,5,0)+IF(L1229&lt;50,-10)+IF(L1229&lt;30,-10)+IF(L1229&lt;20,-10)+IF(L1229&lt;70,-5)+IF(L1229&lt;80,-5)+IF(L1229&gt;95,5,0)+IF(A1229&gt;85,3,0)+IF(A1229&gt;90,3,0)+IF(U1229&lt;0,-10)+IF(U1229&lt;-5,-20)+IF(U1229&lt;-10,-10)+IF(V1229&gt;0,5,0)+IF(V1229&gt;15,5,0)+IF(V1229&gt;25,5,0)+IF(V1229&lt;0,-10,0)+IF(V1229&lt;-5,-10,0)+IF(U1229&lt;0,-10,0)+IF(U1229&lt;-5,-10,0)+IF(M1229&gt;90,10)+IF(M1229&gt;97,5)+IF(L1229&lt;70,-20,0)+IF(Y1229&gt;100,15,0)+IF(Y1229&gt;200,10,0)+IF(AB1229&gt;40,5,0)+IF(AB1229&gt;50,5,0)+IF(AB1229&gt;60,10,0)+IF(AB1229&gt;100,15,0)+IF(AB1229&gt;200,10,0)</f>
        <v>-15</v>
      </c>
      <c r="E1229" s="2">
        <f>W1229+AA1229+IF(AK1229&gt;1,1,0)+IF(AK1229&gt;1.2,2,0)+IF(AK1229&gt;1.3,2,0)+IF(AK1229&lt;1,-2,0)+IF(B1229&gt;200,5,0)+IF(B1229&gt;300,5,0)+IF(B1229&lt;30,-15,0)+IF(B1229&lt;20,-15,0)</f>
        <v>-32</v>
      </c>
      <c r="F1229" s="2">
        <f>IF(AF1229&gt;0,2,0)+IF(AF1229&gt;2,3,0)+IF(AF1229&gt;4,4,0)+IF(AF1229&gt;10,5,0)+IF(O1229="A",3,0)+IF(O1229="B",3,0)+IF(P1229="A+",7,0)+IF(P1229="A",5,0)+IF(P1229="A-",3,0)+IF(P1229="B+",2,0)+IF(AC1229&lt;40,3,0)+IF(AC1229&lt;20,3,0)+IF(AC1229&lt;10,5,0)+IF(C1229&gt;50,5)</f>
        <v>11</v>
      </c>
      <c r="G1229" s="2">
        <f>IF(AG1229&gt;0,3)+IF(AG1229&gt;4,3)+IF(AG1229&gt;7,3)+IF(AG1229&gt;10,3)+IF(AG1229&gt;13,3)+IF(AG1229&gt;15,3)+IF(AG1229&gt;17,3)+IF(AG1229&gt;20,3)+IF(AG1229&gt;25,5)+IF(AH1229&gt;0,3)+IF(AH1229&gt;7,3)+IF(AH1229&gt;10,3)+IF(AH1229&gt;15,3)+IF(AI1229&gt;0,3)+IF(AI1229&gt;7,3)+IF(AI1229&gt;10,3)+IF(AI1229&gt;15,3)</f>
        <v>29</v>
      </c>
      <c r="H1229" s="2">
        <f>SUM(D1229:G1229)</f>
        <v>-7</v>
      </c>
      <c r="I1229" s="2">
        <f>I1228+1</f>
        <v>1228</v>
      </c>
      <c r="J1229" s="3" t="s">
        <v>9879</v>
      </c>
      <c r="K1229" s="2" t="s">
        <v>9880</v>
      </c>
      <c r="L1229" s="7">
        <v>73</v>
      </c>
      <c r="M1229" s="7">
        <v>2</v>
      </c>
      <c r="N1229" s="7">
        <v>91</v>
      </c>
      <c r="O1229" s="7">
        <v>0</v>
      </c>
      <c r="P1229" s="7" t="s">
        <v>167</v>
      </c>
      <c r="Q1229" s="6" t="s">
        <v>194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5">
        <v>0</v>
      </c>
      <c r="Z1229" s="5">
        <v>0</v>
      </c>
      <c r="AA1229" s="5">
        <v>0</v>
      </c>
      <c r="AB1229" s="5">
        <v>0</v>
      </c>
      <c r="AC1229" s="4">
        <v>9</v>
      </c>
      <c r="AD1229" s="4" t="s">
        <v>164</v>
      </c>
      <c r="AE1229" s="4">
        <v>44</v>
      </c>
      <c r="AF1229" s="4">
        <v>-3.8</v>
      </c>
      <c r="AG1229" s="4">
        <v>134</v>
      </c>
      <c r="AH1229" s="4">
        <v>0</v>
      </c>
      <c r="AI1229" s="4">
        <v>0</v>
      </c>
      <c r="AJ1229" s="6" t="s">
        <v>195</v>
      </c>
      <c r="AK1229" s="3">
        <v>0.8</v>
      </c>
      <c r="AL1229" s="2">
        <v>0</v>
      </c>
    </row>
    <row r="1230" spans="1:38" x14ac:dyDescent="0.35">
      <c r="A1230" s="2">
        <f>AVERAGE(L1230:N1230)</f>
        <v>60.333333333333336</v>
      </c>
      <c r="B1230" s="2">
        <f>R1230+U1230</f>
        <v>88</v>
      </c>
      <c r="C1230" s="2">
        <f>Y1230+Z1230+AB1230</f>
        <v>13</v>
      </c>
      <c r="D1230" s="2">
        <f>IF(B1230&gt;100,5)+IF(B1230&gt;150,5)+IF(R1230&gt;0,3)+IF(R1230&gt;15,3)+IF(R1230&gt;25,3)+IF(S1230&gt;0,3)+IF(S1230&gt;15,3)+IF(S1230&gt;25,3)+IF(U1230&gt;20,2,0)+IF(U1230&gt;30,3,0)+IF(U1230&gt;50,5,0)+IF(U1230&gt;60,3,0)+IF(Y1230&gt;100,5,0)+IF(Y1230&gt;0,2)+IF(Y1230&gt;15,2)+IF(Y1230&gt;25,2)+IF(Y1230&gt;30,2)+IF(Y1230&gt;40,2)+IF(Y1230&gt;50,2)+IF(Y1230&gt;100,4)+IF(Y1230&lt;10,-5,0)+IF(Y1230&lt;0,-10)++IF(Y1230&lt;15,-5,0)+IF(R1230&lt;0,-3)+IF(R1230&lt;-5,-3)+IF(S1230&lt;0,-3)+IF(S1230&lt;-5,-3)+IF(T1230&lt;0,-3)+IF(T1230&lt;-5,-3)+IF(W1230=1,5,0)+IF(X1230&gt;20,3,0)+IF(X1230&gt;25,3,0)+IF(X1230&gt;40,3,0)+IF(X1230&gt;50,3,0)+IF(N1230&lt;50,-10)+IF(N1230&lt;30,-10)+IF(N1230&lt;20,-10)+IF(N1230&lt;70,-5)+IF(N1230&lt;80,-5)+IF(N1230&gt;95,5,0)+IF(L1230&lt;50,-10)+IF(L1230&lt;30,-10)+IF(L1230&lt;20,-10)+IF(L1230&lt;70,-5)+IF(L1230&lt;80,-5)+IF(L1230&gt;95,5,0)+IF(A1230&gt;85,3,0)+IF(A1230&gt;90,3,0)+IF(U1230&lt;0,-10)+IF(U1230&lt;-5,-20)+IF(U1230&lt;-10,-10)+IF(V1230&gt;0,5,0)+IF(V1230&gt;15,5,0)+IF(V1230&gt;25,5,0)+IF(V1230&lt;0,-10,0)+IF(V1230&lt;-5,-10,0)+IF(U1230&lt;0,-10,0)+IF(U1230&lt;-5,-10,0)+IF(M1230&gt;90,10)+IF(M1230&gt;97,5)+IF(L1230&lt;70,-20,0)+IF(Y1230&gt;100,15,0)+IF(Y1230&gt;200,10,0)+IF(AB1230&gt;40,5,0)+IF(AB1230&gt;50,5,0)+IF(AB1230&gt;60,10,0)+IF(AB1230&gt;100,15,0)+IF(AB1230&gt;200,10,0)</f>
        <v>-15</v>
      </c>
      <c r="E1230" s="2">
        <f>W1230+AA1230+IF(AK1230&gt;1,1,0)+IF(AK1230&gt;1.2,2,0)+IF(AK1230&gt;1.3,2,0)+IF(AK1230&lt;1,-2,0)+IF(B1230&gt;200,5,0)+IF(B1230&gt;300,5,0)+IF(B1230&lt;30,-15,0)+IF(B1230&lt;20,-15,0)</f>
        <v>5</v>
      </c>
      <c r="F1230" s="2">
        <f>IF(AF1230&gt;0,2,0)+IF(AF1230&gt;2,3,0)+IF(AF1230&gt;4,4,0)+IF(AF1230&gt;10,5,0)+IF(O1230="A",3,0)+IF(O1230="B",3,0)+IF(P1230="A+",7,0)+IF(P1230="A",5,0)+IF(P1230="A-",3,0)+IF(P1230="B+",2,0)+IF(AC1230&lt;40,3,0)+IF(AC1230&lt;20,3,0)+IF(AC1230&lt;10,5,0)+IF(C1230&gt;50,5)</f>
        <v>3</v>
      </c>
      <c r="G1230" s="2">
        <f>IF(AG1230&gt;0,3)+IF(AG1230&gt;4,3)+IF(AG1230&gt;7,3)+IF(AG1230&gt;10,3)+IF(AG1230&gt;13,3)+IF(AG1230&gt;15,3)+IF(AG1230&gt;17,3)+IF(AG1230&gt;20,3)+IF(AG1230&gt;25,5)+IF(AH1230&gt;0,3)+IF(AH1230&gt;7,3)+IF(AH1230&gt;10,3)+IF(AH1230&gt;15,3)+IF(AI1230&gt;0,3)+IF(AI1230&gt;7,3)+IF(AI1230&gt;10,3)+IF(AI1230&gt;15,3)</f>
        <v>0</v>
      </c>
      <c r="H1230" s="2">
        <f>SUM(D1230:G1230)</f>
        <v>-7</v>
      </c>
      <c r="I1230" s="2">
        <f>I1229+1</f>
        <v>1229</v>
      </c>
      <c r="J1230" s="3" t="s">
        <v>337</v>
      </c>
      <c r="K1230" s="2" t="s">
        <v>338</v>
      </c>
      <c r="L1230" s="7">
        <v>68</v>
      </c>
      <c r="M1230" s="7">
        <v>33</v>
      </c>
      <c r="N1230" s="7">
        <v>80</v>
      </c>
      <c r="O1230" s="7" t="s">
        <v>31</v>
      </c>
      <c r="P1230" s="7" t="s">
        <v>48</v>
      </c>
      <c r="Q1230" s="6" t="s">
        <v>339</v>
      </c>
      <c r="R1230" s="3">
        <v>0</v>
      </c>
      <c r="S1230" s="3">
        <v>0</v>
      </c>
      <c r="T1230" s="3">
        <v>0</v>
      </c>
      <c r="U1230" s="3">
        <v>88</v>
      </c>
      <c r="V1230" s="3">
        <v>0</v>
      </c>
      <c r="W1230" s="3">
        <v>0</v>
      </c>
      <c r="X1230" s="3">
        <v>72.8</v>
      </c>
      <c r="Y1230" s="5">
        <v>0</v>
      </c>
      <c r="Z1230" s="5">
        <v>53</v>
      </c>
      <c r="AA1230" s="5">
        <v>0</v>
      </c>
      <c r="AB1230" s="5">
        <v>-40</v>
      </c>
      <c r="AC1230" s="4">
        <v>30</v>
      </c>
      <c r="AD1230" s="4" t="s">
        <v>33</v>
      </c>
      <c r="AE1230" s="4">
        <v>4</v>
      </c>
      <c r="AF1230" s="4">
        <v>0</v>
      </c>
      <c r="AG1230" s="4">
        <v>-144.80000000000001</v>
      </c>
      <c r="AH1230" s="4">
        <v>-200</v>
      </c>
      <c r="AI1230" s="4">
        <v>-3725</v>
      </c>
      <c r="AJ1230" s="6" t="s">
        <v>340</v>
      </c>
      <c r="AK1230" s="3">
        <v>1.9</v>
      </c>
      <c r="AL1230" s="2">
        <v>0</v>
      </c>
    </row>
    <row r="1231" spans="1:38" x14ac:dyDescent="0.35">
      <c r="A1231" s="2">
        <f>AVERAGE(L1231:N1231)</f>
        <v>69.666666666666671</v>
      </c>
      <c r="B1231" s="2">
        <f>R1231+U1231</f>
        <v>-4</v>
      </c>
      <c r="C1231" s="2">
        <f>Y1231+Z1231+AB1231</f>
        <v>2.7</v>
      </c>
      <c r="D1231" s="2">
        <f>IF(B1231&gt;100,5)+IF(B1231&gt;150,5)+IF(R1231&gt;0,3)+IF(R1231&gt;15,3)+IF(R1231&gt;25,3)+IF(S1231&gt;0,3)+IF(S1231&gt;15,3)+IF(S1231&gt;25,3)+IF(U1231&gt;20,2,0)+IF(U1231&gt;30,3,0)+IF(U1231&gt;50,5,0)+IF(U1231&gt;60,3,0)+IF(Y1231&gt;100,5,0)+IF(Y1231&gt;0,2)+IF(Y1231&gt;15,2)+IF(Y1231&gt;25,2)+IF(Y1231&gt;30,2)+IF(Y1231&gt;40,2)+IF(Y1231&gt;50,2)+IF(Y1231&gt;100,4)+IF(Y1231&lt;10,-5,0)+IF(Y1231&lt;0,-10)++IF(Y1231&lt;15,-5,0)+IF(R1231&lt;0,-3)+IF(R1231&lt;-5,-3)+IF(S1231&lt;0,-3)+IF(S1231&lt;-5,-3)+IF(T1231&lt;0,-3)+IF(T1231&lt;-5,-3)+IF(W1231=1,5,0)+IF(X1231&gt;20,3,0)+IF(X1231&gt;25,3,0)+IF(X1231&gt;40,3,0)+IF(X1231&gt;50,3,0)+IF(N1231&lt;50,-10)+IF(N1231&lt;30,-10)+IF(N1231&lt;20,-10)+IF(N1231&lt;70,-5)+IF(N1231&lt;80,-5)+IF(N1231&gt;95,5,0)+IF(L1231&lt;50,-10)+IF(L1231&lt;30,-10)+IF(L1231&lt;20,-10)+IF(L1231&lt;70,-5)+IF(L1231&lt;80,-5)+IF(L1231&gt;95,5,0)+IF(A1231&gt;85,3,0)+IF(A1231&gt;90,3,0)+IF(U1231&lt;0,-10)+IF(U1231&lt;-5,-20)+IF(U1231&lt;-10,-10)+IF(V1231&gt;0,5,0)+IF(V1231&gt;15,5,0)+IF(V1231&gt;25,5,0)+IF(V1231&lt;0,-10,0)+IF(V1231&lt;-5,-10,0)+IF(U1231&lt;0,-10,0)+IF(U1231&lt;-5,-10,0)+IF(M1231&gt;90,10)+IF(M1231&gt;97,5)+IF(L1231&lt;70,-20,0)+IF(Y1231&gt;100,15,0)+IF(Y1231&gt;200,10,0)+IF(AB1231&gt;40,5,0)+IF(AB1231&gt;50,5,0)+IF(AB1231&gt;60,10,0)+IF(AB1231&gt;100,15,0)+IF(AB1231&gt;200,10,0)</f>
        <v>-16</v>
      </c>
      <c r="E1231" s="2">
        <f>W1231+AA1231+IF(AK1231&gt;1,1,0)+IF(AK1231&gt;1.2,2,0)+IF(AK1231&gt;1.3,2,0)+IF(AK1231&lt;1,-2,0)+IF(B1231&gt;200,5,0)+IF(B1231&gt;300,5,0)+IF(B1231&lt;30,-15,0)+IF(B1231&lt;20,-15,0)</f>
        <v>-30</v>
      </c>
      <c r="F1231" s="2">
        <f>IF(AF1231&gt;0,2,0)+IF(AF1231&gt;2,3,0)+IF(AF1231&gt;4,4,0)+IF(AF1231&gt;10,5,0)+IF(O1231="A",3,0)+IF(O1231="B",3,0)+IF(P1231="A+",7,0)+IF(P1231="A",5,0)+IF(P1231="A-",3,0)+IF(P1231="B+",2,0)+IF(AC1231&lt;40,3,0)+IF(AC1231&lt;20,3,0)+IF(AC1231&lt;10,5,0)+IF(C1231&gt;50,5)</f>
        <v>9</v>
      </c>
      <c r="G1231" s="2">
        <f>IF(AG1231&gt;0,3)+IF(AG1231&gt;4,3)+IF(AG1231&gt;7,3)+IF(AG1231&gt;10,3)+IF(AG1231&gt;13,3)+IF(AG1231&gt;15,3)+IF(AG1231&gt;17,3)+IF(AG1231&gt;20,3)+IF(AG1231&gt;25,5)+IF(AH1231&gt;0,3)+IF(AH1231&gt;7,3)+IF(AH1231&gt;10,3)+IF(AH1231&gt;15,3)+IF(AI1231&gt;0,3)+IF(AI1231&gt;7,3)+IF(AI1231&gt;10,3)+IF(AI1231&gt;15,3)</f>
        <v>30</v>
      </c>
      <c r="H1231" s="2">
        <f>SUM(D1231:G1231)</f>
        <v>-7</v>
      </c>
      <c r="I1231" s="2">
        <f>I1230+1</f>
        <v>1230</v>
      </c>
      <c r="J1231" s="3" t="s">
        <v>6547</v>
      </c>
      <c r="K1231" s="2" t="s">
        <v>6548</v>
      </c>
      <c r="L1231" s="7">
        <v>78</v>
      </c>
      <c r="M1231" s="7">
        <v>58</v>
      </c>
      <c r="N1231" s="7">
        <v>73</v>
      </c>
      <c r="O1231" s="7" t="s">
        <v>80</v>
      </c>
      <c r="P1231" s="7" t="s">
        <v>70</v>
      </c>
      <c r="Q1231" s="6" t="s">
        <v>84</v>
      </c>
      <c r="R1231" s="3">
        <v>-22</v>
      </c>
      <c r="S1231" s="3">
        <v>-40</v>
      </c>
      <c r="T1231" s="3">
        <v>-53</v>
      </c>
      <c r="U1231" s="3">
        <v>18</v>
      </c>
      <c r="V1231" s="3">
        <v>31</v>
      </c>
      <c r="W1231" s="3">
        <v>1</v>
      </c>
      <c r="X1231" s="3">
        <v>12.1</v>
      </c>
      <c r="Y1231" s="5">
        <v>9</v>
      </c>
      <c r="Z1231" s="5">
        <v>-8</v>
      </c>
      <c r="AA1231" s="5">
        <v>1</v>
      </c>
      <c r="AB1231" s="5">
        <v>1.7</v>
      </c>
      <c r="AC1231" s="4">
        <v>52</v>
      </c>
      <c r="AD1231" s="4" t="s">
        <v>208</v>
      </c>
      <c r="AE1231" s="4">
        <v>70</v>
      </c>
      <c r="AF1231" s="4">
        <v>8.1999999999999993</v>
      </c>
      <c r="AG1231" s="4">
        <v>12.8</v>
      </c>
      <c r="AH1231" s="4">
        <v>13.3</v>
      </c>
      <c r="AI1231" s="4">
        <v>13.3</v>
      </c>
      <c r="AJ1231" s="6" t="s">
        <v>283</v>
      </c>
      <c r="AK1231" s="3">
        <v>0.8</v>
      </c>
      <c r="AL1231" s="2">
        <v>0</v>
      </c>
    </row>
    <row r="1232" spans="1:38" x14ac:dyDescent="0.35">
      <c r="A1232" s="2">
        <f>AVERAGE(L1232:N1232)</f>
        <v>70.666666666666671</v>
      </c>
      <c r="B1232" s="2">
        <f>R1232+U1232</f>
        <v>22</v>
      </c>
      <c r="C1232" s="2">
        <f>Y1232+Z1232+AB1232</f>
        <v>97.2</v>
      </c>
      <c r="D1232" s="2">
        <f>IF(B1232&gt;100,5)+IF(B1232&gt;150,5)+IF(R1232&gt;0,3)+IF(R1232&gt;15,3)+IF(R1232&gt;25,3)+IF(S1232&gt;0,3)+IF(S1232&gt;15,3)+IF(S1232&gt;25,3)+IF(U1232&gt;20,2,0)+IF(U1232&gt;30,3,0)+IF(U1232&gt;50,5,0)+IF(U1232&gt;60,3,0)+IF(Y1232&gt;100,5,0)+IF(Y1232&gt;0,2)+IF(Y1232&gt;15,2)+IF(Y1232&gt;25,2)+IF(Y1232&gt;30,2)+IF(Y1232&gt;40,2)+IF(Y1232&gt;50,2)+IF(Y1232&gt;100,4)+IF(Y1232&lt;10,-5,0)+IF(Y1232&lt;0,-10)++IF(Y1232&lt;15,-5,0)+IF(R1232&lt;0,-3)+IF(R1232&lt;-5,-3)+IF(S1232&lt;0,-3)+IF(S1232&lt;-5,-3)+IF(T1232&lt;0,-3)+IF(T1232&lt;-5,-3)+IF(W1232=1,5,0)+IF(X1232&gt;20,3,0)+IF(X1232&gt;25,3,0)+IF(X1232&gt;40,3,0)+IF(X1232&gt;50,3,0)+IF(N1232&lt;50,-10)+IF(N1232&lt;30,-10)+IF(N1232&lt;20,-10)+IF(N1232&lt;70,-5)+IF(N1232&lt;80,-5)+IF(N1232&gt;95,5,0)+IF(L1232&lt;50,-10)+IF(L1232&lt;30,-10)+IF(L1232&lt;20,-10)+IF(L1232&lt;70,-5)+IF(L1232&lt;80,-5)+IF(L1232&gt;95,5,0)+IF(A1232&gt;85,3,0)+IF(A1232&gt;90,3,0)+IF(U1232&lt;0,-10)+IF(U1232&lt;-5,-20)+IF(U1232&lt;-10,-10)+IF(V1232&gt;0,5,0)+IF(V1232&gt;15,5,0)+IF(V1232&gt;25,5,0)+IF(V1232&lt;0,-10,0)+IF(V1232&lt;-5,-10,0)+IF(U1232&lt;0,-10,0)+IF(U1232&lt;-5,-10,0)+IF(M1232&gt;90,10)+IF(M1232&gt;97,5)+IF(L1232&lt;70,-20,0)+IF(Y1232&gt;100,15,0)+IF(Y1232&gt;200,10,0)+IF(AB1232&gt;40,5,0)+IF(AB1232&gt;50,5,0)+IF(AB1232&gt;60,10,0)+IF(AB1232&gt;100,15,0)+IF(AB1232&gt;200,10,0)</f>
        <v>-18</v>
      </c>
      <c r="E1232" s="2">
        <f>W1232+AA1232+IF(AK1232&gt;1,1,0)+IF(AK1232&gt;1.2,2,0)+IF(AK1232&gt;1.3,2,0)+IF(AK1232&lt;1,-2,0)+IF(B1232&gt;200,5,0)+IF(B1232&gt;300,5,0)+IF(B1232&lt;30,-15,0)+IF(B1232&lt;20,-15,0)</f>
        <v>-10</v>
      </c>
      <c r="F1232" s="2">
        <f>IF(AF1232&gt;0,2,0)+IF(AF1232&gt;2,3,0)+IF(AF1232&gt;4,4,0)+IF(AF1232&gt;10,5,0)+IF(O1232="A",3,0)+IF(O1232="B",3,0)+IF(P1232="A+",7,0)+IF(P1232="A",5,0)+IF(P1232="A-",3,0)+IF(P1232="B+",2,0)+IF(AC1232&lt;40,3,0)+IF(AC1232&lt;20,3,0)+IF(AC1232&lt;10,5,0)+IF(C1232&gt;50,5)</f>
        <v>21</v>
      </c>
      <c r="G1232" s="2">
        <f>IF(AG1232&gt;0,3)+IF(AG1232&gt;4,3)+IF(AG1232&gt;7,3)+IF(AG1232&gt;10,3)+IF(AG1232&gt;13,3)+IF(AG1232&gt;15,3)+IF(AG1232&gt;17,3)+IF(AG1232&gt;20,3)+IF(AG1232&gt;25,5)+IF(AH1232&gt;0,3)+IF(AH1232&gt;7,3)+IF(AH1232&gt;10,3)+IF(AH1232&gt;15,3)+IF(AI1232&gt;0,3)+IF(AI1232&gt;7,3)+IF(AI1232&gt;10,3)+IF(AI1232&gt;15,3)</f>
        <v>0</v>
      </c>
      <c r="H1232" s="2">
        <f>SUM(D1232:G1232)</f>
        <v>-7</v>
      </c>
      <c r="I1232" s="2">
        <f>I1231+1</f>
        <v>1231</v>
      </c>
      <c r="J1232" s="3" t="s">
        <v>5019</v>
      </c>
      <c r="K1232" s="2" t="s">
        <v>5020</v>
      </c>
      <c r="L1232" s="7">
        <v>88</v>
      </c>
      <c r="M1232" s="7">
        <v>31</v>
      </c>
      <c r="N1232" s="7">
        <v>93</v>
      </c>
      <c r="O1232" s="7" t="s">
        <v>42</v>
      </c>
      <c r="P1232" s="7" t="s">
        <v>29</v>
      </c>
      <c r="Q1232" s="6" t="s">
        <v>43</v>
      </c>
      <c r="R1232" s="3">
        <v>0</v>
      </c>
      <c r="S1232" s="3">
        <v>0</v>
      </c>
      <c r="T1232" s="3">
        <v>0</v>
      </c>
      <c r="U1232" s="3">
        <v>22</v>
      </c>
      <c r="V1232" s="3">
        <v>0</v>
      </c>
      <c r="W1232" s="3">
        <v>0</v>
      </c>
      <c r="X1232" s="3">
        <v>-14.3</v>
      </c>
      <c r="Y1232" s="5">
        <v>-99</v>
      </c>
      <c r="Z1232" s="5">
        <v>281</v>
      </c>
      <c r="AA1232" s="5">
        <v>0</v>
      </c>
      <c r="AB1232" s="5">
        <v>-84.8</v>
      </c>
      <c r="AC1232" s="4">
        <v>3</v>
      </c>
      <c r="AD1232" s="4" t="s">
        <v>33</v>
      </c>
      <c r="AE1232" s="4">
        <v>5</v>
      </c>
      <c r="AF1232" s="4">
        <v>0</v>
      </c>
      <c r="AG1232" s="4">
        <v>-83.5</v>
      </c>
      <c r="AH1232" s="4">
        <v>-54600</v>
      </c>
      <c r="AI1232" s="4">
        <v>-28001.5</v>
      </c>
      <c r="AJ1232" s="6" t="s">
        <v>703</v>
      </c>
      <c r="AK1232" s="3">
        <v>2.4</v>
      </c>
      <c r="AL1232" s="2">
        <v>0</v>
      </c>
    </row>
    <row r="1233" spans="1:38" x14ac:dyDescent="0.35">
      <c r="A1233" s="2">
        <f>AVERAGE(L1233:N1233)</f>
        <v>75.333333333333329</v>
      </c>
      <c r="B1233" s="2">
        <f>R1233+U1233</f>
        <v>8</v>
      </c>
      <c r="C1233" s="2">
        <f>Y1233+Z1233+AB1233</f>
        <v>4.5999999999999996</v>
      </c>
      <c r="D1233" s="2">
        <f>IF(B1233&gt;100,5)+IF(B1233&gt;150,5)+IF(R1233&gt;0,3)+IF(R1233&gt;15,3)+IF(R1233&gt;25,3)+IF(S1233&gt;0,3)+IF(S1233&gt;15,3)+IF(S1233&gt;25,3)+IF(U1233&gt;20,2,0)+IF(U1233&gt;30,3,0)+IF(U1233&gt;50,5,0)+IF(U1233&gt;60,3,0)+IF(Y1233&gt;100,5,0)+IF(Y1233&gt;0,2)+IF(Y1233&gt;15,2)+IF(Y1233&gt;25,2)+IF(Y1233&gt;30,2)+IF(Y1233&gt;40,2)+IF(Y1233&gt;50,2)+IF(Y1233&gt;100,4)+IF(Y1233&lt;10,-5,0)+IF(Y1233&lt;0,-10)++IF(Y1233&lt;15,-5,0)+IF(R1233&lt;0,-3)+IF(R1233&lt;-5,-3)+IF(S1233&lt;0,-3)+IF(S1233&lt;-5,-3)+IF(T1233&lt;0,-3)+IF(T1233&lt;-5,-3)+IF(W1233=1,5,0)+IF(X1233&gt;20,3,0)+IF(X1233&gt;25,3,0)+IF(X1233&gt;40,3,0)+IF(X1233&gt;50,3,0)+IF(N1233&lt;50,-10)+IF(N1233&lt;30,-10)+IF(N1233&lt;20,-10)+IF(N1233&lt;70,-5)+IF(N1233&lt;80,-5)+IF(N1233&gt;95,5,0)+IF(L1233&lt;50,-10)+IF(L1233&lt;30,-10)+IF(L1233&lt;20,-10)+IF(L1233&lt;70,-5)+IF(L1233&lt;80,-5)+IF(L1233&gt;95,5,0)+IF(A1233&gt;85,3,0)+IF(A1233&gt;90,3,0)+IF(U1233&lt;0,-10)+IF(U1233&lt;-5,-20)+IF(U1233&lt;-10,-10)+IF(V1233&gt;0,5,0)+IF(V1233&gt;15,5,0)+IF(V1233&gt;25,5,0)+IF(V1233&lt;0,-10,0)+IF(V1233&lt;-5,-10,0)+IF(U1233&lt;0,-10,0)+IF(U1233&lt;-5,-10,0)+IF(M1233&gt;90,10)+IF(M1233&gt;97,5)+IF(L1233&lt;70,-20,0)+IF(Y1233&gt;100,15,0)+IF(Y1233&gt;200,10,0)+IF(AB1233&gt;40,5,0)+IF(AB1233&gt;50,5,0)+IF(AB1233&gt;60,10,0)+IF(AB1233&gt;100,15,0)+IF(AB1233&gt;200,10,0)</f>
        <v>-19</v>
      </c>
      <c r="E1233" s="2">
        <f>W1233+AA1233+IF(AK1233&gt;1,1,0)+IF(AK1233&gt;1.2,2,0)+IF(AK1233&gt;1.3,2,0)+IF(AK1233&lt;1,-2,0)+IF(B1233&gt;200,5,0)+IF(B1233&gt;300,5,0)+IF(B1233&lt;30,-15,0)+IF(B1233&lt;20,-15,0)</f>
        <v>-32</v>
      </c>
      <c r="F1233" s="2">
        <f>IF(AF1233&gt;0,2,0)+IF(AF1233&gt;2,3,0)+IF(AF1233&gt;4,4,0)+IF(AF1233&gt;10,5,0)+IF(O1233="A",3,0)+IF(O1233="B",3,0)+IF(P1233="A+",7,0)+IF(P1233="A",5,0)+IF(P1233="A-",3,0)+IF(P1233="B+",2,0)+IF(AC1233&lt;40,3,0)+IF(AC1233&lt;20,3,0)+IF(AC1233&lt;10,5,0)+IF(C1233&gt;50,5)</f>
        <v>8</v>
      </c>
      <c r="G1233" s="2">
        <f>IF(AG1233&gt;0,3)+IF(AG1233&gt;4,3)+IF(AG1233&gt;7,3)+IF(AG1233&gt;10,3)+IF(AG1233&gt;13,3)+IF(AG1233&gt;15,3)+IF(AG1233&gt;17,3)+IF(AG1233&gt;20,3)+IF(AG1233&gt;25,5)+IF(AH1233&gt;0,3)+IF(AH1233&gt;7,3)+IF(AH1233&gt;10,3)+IF(AH1233&gt;15,3)+IF(AI1233&gt;0,3)+IF(AI1233&gt;7,3)+IF(AI1233&gt;10,3)+IF(AI1233&gt;15,3)</f>
        <v>36</v>
      </c>
      <c r="H1233" s="2">
        <f>SUM(D1233:G1233)</f>
        <v>-7</v>
      </c>
      <c r="I1233" s="2">
        <f>I1232+1</f>
        <v>1232</v>
      </c>
      <c r="J1233" s="3" t="s">
        <v>10715</v>
      </c>
      <c r="K1233" s="2" t="s">
        <v>10716</v>
      </c>
      <c r="L1233" s="7">
        <v>74</v>
      </c>
      <c r="M1233" s="7">
        <v>77</v>
      </c>
      <c r="N1233" s="7">
        <v>75</v>
      </c>
      <c r="O1233" s="7" t="s">
        <v>48</v>
      </c>
      <c r="P1233" s="7" t="s">
        <v>31</v>
      </c>
      <c r="Q1233" s="6" t="s">
        <v>1385</v>
      </c>
      <c r="R1233" s="3">
        <v>8</v>
      </c>
      <c r="S1233" s="3">
        <v>19</v>
      </c>
      <c r="T1233" s="3">
        <v>9</v>
      </c>
      <c r="U1233" s="3">
        <v>0</v>
      </c>
      <c r="V1233" s="3">
        <v>-2</v>
      </c>
      <c r="W1233" s="3">
        <v>0</v>
      </c>
      <c r="X1233" s="3">
        <v>2.7</v>
      </c>
      <c r="Y1233" s="5">
        <v>1</v>
      </c>
      <c r="Z1233" s="5">
        <v>3</v>
      </c>
      <c r="AA1233" s="5">
        <v>0</v>
      </c>
      <c r="AB1233" s="5">
        <v>0.6</v>
      </c>
      <c r="AC1233" s="4">
        <v>141</v>
      </c>
      <c r="AD1233" s="4" t="s">
        <v>116</v>
      </c>
      <c r="AE1233" s="4">
        <v>58</v>
      </c>
      <c r="AF1233" s="4">
        <v>2.2000000000000002</v>
      </c>
      <c r="AG1233" s="4">
        <v>11.9</v>
      </c>
      <c r="AH1233" s="4">
        <v>40.200000000000003</v>
      </c>
      <c r="AI1233" s="4">
        <v>39.9</v>
      </c>
      <c r="AJ1233" s="6" t="s">
        <v>146</v>
      </c>
      <c r="AK1233" s="3">
        <v>0.5</v>
      </c>
      <c r="AL1233" s="2">
        <v>0</v>
      </c>
    </row>
    <row r="1234" spans="1:38" x14ac:dyDescent="0.35">
      <c r="A1234" s="2">
        <f>AVERAGE(L1234:N1234)</f>
        <v>50.333333333333336</v>
      </c>
      <c r="B1234" s="2">
        <f>R1234+U1234</f>
        <v>-194</v>
      </c>
      <c r="C1234" s="2">
        <f>Y1234+Z1234+AB1234</f>
        <v>4586.8</v>
      </c>
      <c r="D1234" s="2">
        <f>IF(B1234&gt;100,5)+IF(B1234&gt;150,5)+IF(R1234&gt;0,3)+IF(R1234&gt;15,3)+IF(R1234&gt;25,3)+IF(S1234&gt;0,3)+IF(S1234&gt;15,3)+IF(S1234&gt;25,3)+IF(U1234&gt;20,2,0)+IF(U1234&gt;30,3,0)+IF(U1234&gt;50,5,0)+IF(U1234&gt;60,3,0)+IF(Y1234&gt;100,5,0)+IF(Y1234&gt;0,2)+IF(Y1234&gt;15,2)+IF(Y1234&gt;25,2)+IF(Y1234&gt;30,2)+IF(Y1234&gt;40,2)+IF(Y1234&gt;50,2)+IF(Y1234&gt;100,4)+IF(Y1234&lt;10,-5,0)+IF(Y1234&lt;0,-10)++IF(Y1234&lt;15,-5,0)+IF(R1234&lt;0,-3)+IF(R1234&lt;-5,-3)+IF(S1234&lt;0,-3)+IF(S1234&lt;-5,-3)+IF(T1234&lt;0,-3)+IF(T1234&lt;-5,-3)+IF(W1234=1,5,0)+IF(X1234&gt;20,3,0)+IF(X1234&gt;25,3,0)+IF(X1234&gt;40,3,0)+IF(X1234&gt;50,3,0)+IF(N1234&lt;50,-10)+IF(N1234&lt;30,-10)+IF(N1234&lt;20,-10)+IF(N1234&lt;70,-5)+IF(N1234&lt;80,-5)+IF(N1234&gt;95,5,0)+IF(L1234&lt;50,-10)+IF(L1234&lt;30,-10)+IF(L1234&lt;20,-10)+IF(L1234&lt;70,-5)+IF(L1234&lt;80,-5)+IF(L1234&gt;95,5,0)+IF(A1234&gt;85,3,0)+IF(A1234&gt;90,3,0)+IF(U1234&lt;0,-10)+IF(U1234&lt;-5,-20)+IF(U1234&lt;-10,-10)+IF(V1234&gt;0,5,0)+IF(V1234&gt;15,5,0)+IF(V1234&gt;25,5,0)+IF(V1234&lt;0,-10,0)+IF(V1234&lt;-5,-10,0)+IF(U1234&lt;0,-10,0)+IF(U1234&lt;-5,-10,0)+IF(M1234&gt;90,10)+IF(M1234&gt;97,5)+IF(L1234&lt;70,-20,0)+IF(Y1234&gt;100,15,0)+IF(Y1234&gt;200,10,0)+IF(AB1234&gt;40,5,0)+IF(AB1234&gt;50,5,0)+IF(AB1234&gt;60,10,0)+IF(AB1234&gt;100,15,0)+IF(AB1234&gt;200,10,0)</f>
        <v>-19</v>
      </c>
      <c r="E1234" s="2">
        <f>W1234+AA1234+IF(AK1234&gt;1,1,0)+IF(AK1234&gt;1.2,2,0)+IF(AK1234&gt;1.3,2,0)+IF(AK1234&lt;1,-2,0)+IF(B1234&gt;200,5,0)+IF(B1234&gt;300,5,0)+IF(B1234&lt;30,-15,0)+IF(B1234&lt;20,-15,0)</f>
        <v>-31</v>
      </c>
      <c r="F1234" s="2">
        <f>IF(AF1234&gt;0,2,0)+IF(AF1234&gt;2,3,0)+IF(AF1234&gt;4,4,0)+IF(AF1234&gt;10,5,0)+IF(O1234="A",3,0)+IF(O1234="B",3,0)+IF(P1234="A+",7,0)+IF(P1234="A",5,0)+IF(P1234="A-",3,0)+IF(P1234="B+",2,0)+IF(AC1234&lt;40,3,0)+IF(AC1234&lt;20,3,0)+IF(AC1234&lt;10,5,0)+IF(C1234&gt;50,5)</f>
        <v>10</v>
      </c>
      <c r="G1234" s="2">
        <f>IF(AG1234&gt;0,3)+IF(AG1234&gt;4,3)+IF(AG1234&gt;7,3)+IF(AG1234&gt;10,3)+IF(AG1234&gt;13,3)+IF(AG1234&gt;15,3)+IF(AG1234&gt;17,3)+IF(AG1234&gt;20,3)+IF(AG1234&gt;25,5)+IF(AH1234&gt;0,3)+IF(AH1234&gt;7,3)+IF(AH1234&gt;10,3)+IF(AH1234&gt;15,3)+IF(AI1234&gt;0,3)+IF(AI1234&gt;7,3)+IF(AI1234&gt;10,3)+IF(AI1234&gt;15,3)</f>
        <v>33</v>
      </c>
      <c r="H1234" s="2">
        <f>SUM(D1234:G1234)</f>
        <v>-7</v>
      </c>
      <c r="I1234" s="2">
        <f>I1233+1</f>
        <v>1233</v>
      </c>
      <c r="J1234" s="3" t="s">
        <v>512</v>
      </c>
      <c r="K1234" s="2" t="s">
        <v>513</v>
      </c>
      <c r="L1234" s="7">
        <v>57</v>
      </c>
      <c r="M1234" s="7">
        <v>56</v>
      </c>
      <c r="N1234" s="7">
        <v>38</v>
      </c>
      <c r="O1234" s="7" t="s">
        <v>42</v>
      </c>
      <c r="P1234" s="7" t="s">
        <v>80</v>
      </c>
      <c r="Q1234" s="6" t="s">
        <v>228</v>
      </c>
      <c r="R1234" s="3">
        <v>0</v>
      </c>
      <c r="S1234" s="3">
        <v>0</v>
      </c>
      <c r="T1234" s="3">
        <v>0</v>
      </c>
      <c r="U1234" s="3">
        <v>-194</v>
      </c>
      <c r="V1234" s="3">
        <v>0</v>
      </c>
      <c r="W1234" s="3">
        <v>0</v>
      </c>
      <c r="X1234" s="3">
        <v>-16.2</v>
      </c>
      <c r="Y1234" s="5">
        <v>2620</v>
      </c>
      <c r="Z1234" s="5">
        <v>653</v>
      </c>
      <c r="AA1234" s="5">
        <v>1</v>
      </c>
      <c r="AB1234" s="5">
        <v>1313.8</v>
      </c>
      <c r="AC1234" s="4">
        <v>44</v>
      </c>
      <c r="AD1234" s="4" t="s">
        <v>33</v>
      </c>
      <c r="AE1234" s="4">
        <v>90</v>
      </c>
      <c r="AF1234" s="4">
        <v>2.9</v>
      </c>
      <c r="AG1234" s="4">
        <v>18.899999999999999</v>
      </c>
      <c r="AH1234" s="4">
        <v>32.299999999999997</v>
      </c>
      <c r="AI1234" s="4">
        <v>-68.599999999999994</v>
      </c>
      <c r="AJ1234" s="6" t="s">
        <v>56</v>
      </c>
      <c r="AK1234" s="3">
        <v>0.9</v>
      </c>
      <c r="AL1234" s="2">
        <v>0</v>
      </c>
    </row>
    <row r="1235" spans="1:38" x14ac:dyDescent="0.35">
      <c r="A1235" s="2">
        <f>AVERAGE(L1235:N1235)</f>
        <v>69</v>
      </c>
      <c r="B1235" s="2">
        <f>R1235+U1235</f>
        <v>15</v>
      </c>
      <c r="C1235" s="2">
        <f>Y1235+Z1235+AB1235</f>
        <v>37.1</v>
      </c>
      <c r="D1235" s="2">
        <f>IF(B1235&gt;100,5)+IF(B1235&gt;150,5)+IF(R1235&gt;0,3)+IF(R1235&gt;15,3)+IF(R1235&gt;25,3)+IF(S1235&gt;0,3)+IF(S1235&gt;15,3)+IF(S1235&gt;25,3)+IF(U1235&gt;20,2,0)+IF(U1235&gt;30,3,0)+IF(U1235&gt;50,5,0)+IF(U1235&gt;60,3,0)+IF(Y1235&gt;100,5,0)+IF(Y1235&gt;0,2)+IF(Y1235&gt;15,2)+IF(Y1235&gt;25,2)+IF(Y1235&gt;30,2)+IF(Y1235&gt;40,2)+IF(Y1235&gt;50,2)+IF(Y1235&gt;100,4)+IF(Y1235&lt;10,-5,0)+IF(Y1235&lt;0,-10)++IF(Y1235&lt;15,-5,0)+IF(R1235&lt;0,-3)+IF(R1235&lt;-5,-3)+IF(S1235&lt;0,-3)+IF(S1235&lt;-5,-3)+IF(T1235&lt;0,-3)+IF(T1235&lt;-5,-3)+IF(W1235=1,5,0)+IF(X1235&gt;20,3,0)+IF(X1235&gt;25,3,0)+IF(X1235&gt;40,3,0)+IF(X1235&gt;50,3,0)+IF(N1235&lt;50,-10)+IF(N1235&lt;30,-10)+IF(N1235&lt;20,-10)+IF(N1235&lt;70,-5)+IF(N1235&lt;80,-5)+IF(N1235&gt;95,5,0)+IF(L1235&lt;50,-10)+IF(L1235&lt;30,-10)+IF(L1235&lt;20,-10)+IF(L1235&lt;70,-5)+IF(L1235&lt;80,-5)+IF(L1235&gt;95,5,0)+IF(A1235&gt;85,3,0)+IF(A1235&gt;90,3,0)+IF(U1235&lt;0,-10)+IF(U1235&lt;-5,-20)+IF(U1235&lt;-10,-10)+IF(V1235&gt;0,5,0)+IF(V1235&gt;15,5,0)+IF(V1235&gt;25,5,0)+IF(V1235&lt;0,-10,0)+IF(V1235&lt;-5,-10,0)+IF(U1235&lt;0,-10,0)+IF(U1235&lt;-5,-10,0)+IF(M1235&gt;90,10)+IF(M1235&gt;97,5)+IF(L1235&lt;70,-20,0)+IF(Y1235&gt;100,15,0)+IF(Y1235&gt;200,10,0)+IF(AB1235&gt;40,5,0)+IF(AB1235&gt;50,5,0)+IF(AB1235&gt;60,10,0)+IF(AB1235&gt;100,15,0)+IF(AB1235&gt;200,10,0)</f>
        <v>-20</v>
      </c>
      <c r="E1235" s="2">
        <f>W1235+AA1235+IF(AK1235&gt;1,1,0)+IF(AK1235&gt;1.2,2,0)+IF(AK1235&gt;1.3,2,0)+IF(AK1235&lt;1,-2,0)+IF(B1235&gt;200,5,0)+IF(B1235&gt;300,5,0)+IF(B1235&lt;30,-15,0)+IF(B1235&lt;20,-15,0)</f>
        <v>-32</v>
      </c>
      <c r="F1235" s="2">
        <f>IF(AF1235&gt;0,2,0)+IF(AF1235&gt;2,3,0)+IF(AF1235&gt;4,4,0)+IF(AF1235&gt;10,5,0)+IF(O1235="A",3,0)+IF(O1235="B",3,0)+IF(P1235="A+",7,0)+IF(P1235="A",5,0)+IF(P1235="A-",3,0)+IF(P1235="B+",2,0)+IF(AC1235&lt;40,3,0)+IF(AC1235&lt;20,3,0)+IF(AC1235&lt;10,5,0)+IF(C1235&gt;50,5)</f>
        <v>12</v>
      </c>
      <c r="G1235" s="2">
        <f>IF(AG1235&gt;0,3)+IF(AG1235&gt;4,3)+IF(AG1235&gt;7,3)+IF(AG1235&gt;10,3)+IF(AG1235&gt;13,3)+IF(AG1235&gt;15,3)+IF(AG1235&gt;17,3)+IF(AG1235&gt;20,3)+IF(AG1235&gt;25,5)+IF(AH1235&gt;0,3)+IF(AH1235&gt;7,3)+IF(AH1235&gt;10,3)+IF(AH1235&gt;15,3)+IF(AI1235&gt;0,3)+IF(AI1235&gt;7,3)+IF(AI1235&gt;10,3)+IF(AI1235&gt;15,3)</f>
        <v>33</v>
      </c>
      <c r="H1235" s="2">
        <f>SUM(D1235:G1235)</f>
        <v>-7</v>
      </c>
      <c r="I1235" s="2">
        <f>I1234+1</f>
        <v>1234</v>
      </c>
      <c r="J1235" s="3" t="s">
        <v>1932</v>
      </c>
      <c r="K1235" s="2" t="s">
        <v>1933</v>
      </c>
      <c r="L1235" s="7">
        <v>74</v>
      </c>
      <c r="M1235" s="7">
        <v>89</v>
      </c>
      <c r="N1235" s="7">
        <v>44</v>
      </c>
      <c r="O1235" s="7" t="s">
        <v>29</v>
      </c>
      <c r="P1235" s="7" t="s">
        <v>80</v>
      </c>
      <c r="Q1235" s="6" t="s">
        <v>279</v>
      </c>
      <c r="R1235" s="3">
        <v>9</v>
      </c>
      <c r="S1235" s="3">
        <v>12</v>
      </c>
      <c r="T1235" s="3">
        <v>-4</v>
      </c>
      <c r="U1235" s="3">
        <v>6</v>
      </c>
      <c r="V1235" s="3">
        <v>5</v>
      </c>
      <c r="W1235" s="3">
        <v>0</v>
      </c>
      <c r="X1235" s="3">
        <v>1.4</v>
      </c>
      <c r="Y1235" s="5">
        <v>12</v>
      </c>
      <c r="Z1235" s="5">
        <v>12</v>
      </c>
      <c r="AA1235" s="5">
        <v>0</v>
      </c>
      <c r="AB1235" s="5">
        <v>13.1</v>
      </c>
      <c r="AC1235" s="4">
        <v>126</v>
      </c>
      <c r="AD1235" s="4" t="s">
        <v>116</v>
      </c>
      <c r="AE1235" s="4">
        <v>34</v>
      </c>
      <c r="AF1235" s="4">
        <v>5.4</v>
      </c>
      <c r="AG1235" s="4">
        <v>9.5</v>
      </c>
      <c r="AH1235" s="4">
        <v>28.6</v>
      </c>
      <c r="AI1235" s="4">
        <v>28.5</v>
      </c>
      <c r="AJ1235" s="6" t="s">
        <v>419</v>
      </c>
      <c r="AK1235" s="3">
        <v>0.8</v>
      </c>
      <c r="AL1235" s="2">
        <v>0</v>
      </c>
    </row>
    <row r="1236" spans="1:38" x14ac:dyDescent="0.35">
      <c r="A1236" s="2">
        <f>AVERAGE(L1236:N1236)</f>
        <v>70</v>
      </c>
      <c r="B1236" s="2">
        <f>R1236+U1236</f>
        <v>3</v>
      </c>
      <c r="C1236" s="2">
        <f>Y1236+Z1236+AB1236</f>
        <v>8.3000000000000007</v>
      </c>
      <c r="D1236" s="2">
        <f>IF(B1236&gt;100,5)+IF(B1236&gt;150,5)+IF(R1236&gt;0,3)+IF(R1236&gt;15,3)+IF(R1236&gt;25,3)+IF(S1236&gt;0,3)+IF(S1236&gt;15,3)+IF(S1236&gt;25,3)+IF(U1236&gt;20,2,0)+IF(U1236&gt;30,3,0)+IF(U1236&gt;50,5,0)+IF(U1236&gt;60,3,0)+IF(Y1236&gt;100,5,0)+IF(Y1236&gt;0,2)+IF(Y1236&gt;15,2)+IF(Y1236&gt;25,2)+IF(Y1236&gt;30,2)+IF(Y1236&gt;40,2)+IF(Y1236&gt;50,2)+IF(Y1236&gt;100,4)+IF(Y1236&lt;10,-5,0)+IF(Y1236&lt;0,-10)++IF(Y1236&lt;15,-5,0)+IF(R1236&lt;0,-3)+IF(R1236&lt;-5,-3)+IF(S1236&lt;0,-3)+IF(S1236&lt;-5,-3)+IF(T1236&lt;0,-3)+IF(T1236&lt;-5,-3)+IF(W1236=1,5,0)+IF(X1236&gt;20,3,0)+IF(X1236&gt;25,3,0)+IF(X1236&gt;40,3,0)+IF(X1236&gt;50,3,0)+IF(N1236&lt;50,-10)+IF(N1236&lt;30,-10)+IF(N1236&lt;20,-10)+IF(N1236&lt;70,-5)+IF(N1236&lt;80,-5)+IF(N1236&gt;95,5,0)+IF(L1236&lt;50,-10)+IF(L1236&lt;30,-10)+IF(L1236&lt;20,-10)+IF(L1236&lt;70,-5)+IF(L1236&lt;80,-5)+IF(L1236&gt;95,5,0)+IF(A1236&gt;85,3,0)+IF(A1236&gt;90,3,0)+IF(U1236&lt;0,-10)+IF(U1236&lt;-5,-20)+IF(U1236&lt;-10,-10)+IF(V1236&gt;0,5,0)+IF(V1236&gt;15,5,0)+IF(V1236&gt;25,5,0)+IF(V1236&lt;0,-10,0)+IF(V1236&lt;-5,-10,0)+IF(U1236&lt;0,-10,0)+IF(U1236&lt;-5,-10,0)+IF(M1236&gt;90,10)+IF(M1236&gt;97,5)+IF(L1236&lt;70,-20,0)+IF(Y1236&gt;100,15,0)+IF(Y1236&gt;200,10,0)+IF(AB1236&gt;40,5,0)+IF(AB1236&gt;50,5,0)+IF(AB1236&gt;60,10,0)+IF(AB1236&gt;100,15,0)+IF(AB1236&gt;200,10,0)</f>
        <v>-23</v>
      </c>
      <c r="E1236" s="2">
        <f>W1236+AA1236+IF(AK1236&gt;1,1,0)+IF(AK1236&gt;1.2,2,0)+IF(AK1236&gt;1.3,2,0)+IF(AK1236&lt;1,-2,0)+IF(B1236&gt;200,5,0)+IF(B1236&gt;300,5,0)+IF(B1236&lt;30,-15,0)+IF(B1236&lt;20,-15,0)</f>
        <v>-28</v>
      </c>
      <c r="F1236" s="2">
        <f>IF(AF1236&gt;0,2,0)+IF(AF1236&gt;2,3,0)+IF(AF1236&gt;4,4,0)+IF(AF1236&gt;10,5,0)+IF(O1236="A",3,0)+IF(O1236="B",3,0)+IF(P1236="A+",7,0)+IF(P1236="A",5,0)+IF(P1236="A-",3,0)+IF(P1236="B+",2,0)+IF(AC1236&lt;40,3,0)+IF(AC1236&lt;20,3,0)+IF(AC1236&lt;10,5,0)+IF(C1236&gt;50,5)</f>
        <v>20</v>
      </c>
      <c r="G1236" s="2">
        <f>IF(AG1236&gt;0,3)+IF(AG1236&gt;4,3)+IF(AG1236&gt;7,3)+IF(AG1236&gt;10,3)+IF(AG1236&gt;13,3)+IF(AG1236&gt;15,3)+IF(AG1236&gt;17,3)+IF(AG1236&gt;20,3)+IF(AG1236&gt;25,5)+IF(AH1236&gt;0,3)+IF(AH1236&gt;7,3)+IF(AH1236&gt;10,3)+IF(AH1236&gt;15,3)+IF(AI1236&gt;0,3)+IF(AI1236&gt;7,3)+IF(AI1236&gt;10,3)+IF(AI1236&gt;15,3)</f>
        <v>24</v>
      </c>
      <c r="H1236" s="2">
        <f>SUM(D1236:G1236)</f>
        <v>-7</v>
      </c>
      <c r="I1236" s="2">
        <f>I1235+1</f>
        <v>1235</v>
      </c>
      <c r="J1236" s="3" t="s">
        <v>4029</v>
      </c>
      <c r="K1236" s="2" t="s">
        <v>4030</v>
      </c>
      <c r="L1236" s="7">
        <v>81</v>
      </c>
      <c r="M1236" s="7">
        <v>51</v>
      </c>
      <c r="N1236" s="7">
        <v>78</v>
      </c>
      <c r="O1236" s="7" t="s">
        <v>80</v>
      </c>
      <c r="P1236" s="7" t="s">
        <v>70</v>
      </c>
      <c r="Q1236" s="6" t="s">
        <v>65</v>
      </c>
      <c r="R1236" s="3">
        <v>3</v>
      </c>
      <c r="S1236" s="3">
        <v>3</v>
      </c>
      <c r="T1236" s="3">
        <v>-12</v>
      </c>
      <c r="U1236" s="3">
        <v>0</v>
      </c>
      <c r="V1236" s="3">
        <v>-3</v>
      </c>
      <c r="W1236" s="3">
        <v>0</v>
      </c>
      <c r="X1236" s="3">
        <v>16.899999999999999</v>
      </c>
      <c r="Y1236" s="5">
        <v>4</v>
      </c>
      <c r="Z1236" s="5">
        <v>1</v>
      </c>
      <c r="AA1236" s="5">
        <v>1</v>
      </c>
      <c r="AB1236" s="5">
        <v>3.3</v>
      </c>
      <c r="AC1236" s="4">
        <v>13</v>
      </c>
      <c r="AD1236" s="4" t="s">
        <v>33</v>
      </c>
      <c r="AE1236" s="4">
        <v>0</v>
      </c>
      <c r="AF1236" s="4">
        <v>63.3</v>
      </c>
      <c r="AG1236" s="4">
        <v>11.4</v>
      </c>
      <c r="AH1236" s="4">
        <v>8.9</v>
      </c>
      <c r="AI1236" s="4">
        <v>8.6</v>
      </c>
      <c r="AJ1236" s="6" t="s">
        <v>153</v>
      </c>
      <c r="AK1236" s="3">
        <v>1.1000000000000001</v>
      </c>
      <c r="AL1236" s="2">
        <v>0</v>
      </c>
    </row>
    <row r="1237" spans="1:38" x14ac:dyDescent="0.35">
      <c r="A1237" s="2">
        <f>AVERAGE(L1237:N1237)</f>
        <v>65</v>
      </c>
      <c r="B1237" s="2">
        <f>R1237+U1237</f>
        <v>17</v>
      </c>
      <c r="C1237" s="2">
        <f>Y1237+Z1237+AB1237</f>
        <v>8.6</v>
      </c>
      <c r="D1237" s="2">
        <f>IF(B1237&gt;100,5)+IF(B1237&gt;150,5)+IF(R1237&gt;0,3)+IF(R1237&gt;15,3)+IF(R1237&gt;25,3)+IF(S1237&gt;0,3)+IF(S1237&gt;15,3)+IF(S1237&gt;25,3)+IF(U1237&gt;20,2,0)+IF(U1237&gt;30,3,0)+IF(U1237&gt;50,5,0)+IF(U1237&gt;60,3,0)+IF(Y1237&gt;100,5,0)+IF(Y1237&gt;0,2)+IF(Y1237&gt;15,2)+IF(Y1237&gt;25,2)+IF(Y1237&gt;30,2)+IF(Y1237&gt;40,2)+IF(Y1237&gt;50,2)+IF(Y1237&gt;100,4)+IF(Y1237&lt;10,-5,0)+IF(Y1237&lt;0,-10)++IF(Y1237&lt;15,-5,0)+IF(R1237&lt;0,-3)+IF(R1237&lt;-5,-3)+IF(S1237&lt;0,-3)+IF(S1237&lt;-5,-3)+IF(T1237&lt;0,-3)+IF(T1237&lt;-5,-3)+IF(W1237=1,5,0)+IF(X1237&gt;20,3,0)+IF(X1237&gt;25,3,0)+IF(X1237&gt;40,3,0)+IF(X1237&gt;50,3,0)+IF(N1237&lt;50,-10)+IF(N1237&lt;30,-10)+IF(N1237&lt;20,-10)+IF(N1237&lt;70,-5)+IF(N1237&lt;80,-5)+IF(N1237&gt;95,5,0)+IF(L1237&lt;50,-10)+IF(L1237&lt;30,-10)+IF(L1237&lt;20,-10)+IF(L1237&lt;70,-5)+IF(L1237&lt;80,-5)+IF(L1237&gt;95,5,0)+IF(A1237&gt;85,3,0)+IF(A1237&gt;90,3,0)+IF(U1237&lt;0,-10)+IF(U1237&lt;-5,-20)+IF(U1237&lt;-10,-10)+IF(V1237&gt;0,5,0)+IF(V1237&gt;15,5,0)+IF(V1237&gt;25,5,0)+IF(V1237&lt;0,-10,0)+IF(V1237&lt;-5,-10,0)+IF(U1237&lt;0,-10,0)+IF(U1237&lt;-5,-10,0)+IF(M1237&gt;90,10)+IF(M1237&gt;97,5)+IF(L1237&lt;70,-20,0)+IF(Y1237&gt;100,15,0)+IF(Y1237&gt;200,10,0)+IF(AB1237&gt;40,5,0)+IF(AB1237&gt;50,5,0)+IF(AB1237&gt;60,10,0)+IF(AB1237&gt;100,15,0)+IF(AB1237&gt;200,10,0)</f>
        <v>-24</v>
      </c>
      <c r="E1237" s="2">
        <f>W1237+AA1237+IF(AK1237&gt;1,1,0)+IF(AK1237&gt;1.2,2,0)+IF(AK1237&gt;1.3,2,0)+IF(AK1237&lt;1,-2,0)+IF(B1237&gt;200,5,0)+IF(B1237&gt;300,5,0)+IF(B1237&lt;30,-15,0)+IF(B1237&lt;20,-15,0)</f>
        <v>-31</v>
      </c>
      <c r="F1237" s="2">
        <f>IF(AF1237&gt;0,2,0)+IF(AF1237&gt;2,3,0)+IF(AF1237&gt;4,4,0)+IF(AF1237&gt;10,5,0)+IF(O1237="A",3,0)+IF(O1237="B",3,0)+IF(P1237="A+",7,0)+IF(P1237="A",5,0)+IF(P1237="A-",3,0)+IF(P1237="B+",2,0)+IF(AC1237&lt;40,3,0)+IF(AC1237&lt;20,3,0)+IF(AC1237&lt;10,5,0)+IF(C1237&gt;50,5)</f>
        <v>3</v>
      </c>
      <c r="G1237" s="2">
        <f>IF(AG1237&gt;0,3)+IF(AG1237&gt;4,3)+IF(AG1237&gt;7,3)+IF(AG1237&gt;10,3)+IF(AG1237&gt;13,3)+IF(AG1237&gt;15,3)+IF(AG1237&gt;17,3)+IF(AG1237&gt;20,3)+IF(AG1237&gt;25,5)+IF(AH1237&gt;0,3)+IF(AH1237&gt;7,3)+IF(AH1237&gt;10,3)+IF(AH1237&gt;15,3)+IF(AI1237&gt;0,3)+IF(AI1237&gt;7,3)+IF(AI1237&gt;10,3)+IF(AI1237&gt;15,3)</f>
        <v>45</v>
      </c>
      <c r="H1237" s="2">
        <f>SUM(D1237:G1237)</f>
        <v>-7</v>
      </c>
      <c r="I1237" s="2">
        <f>I1236+1</f>
        <v>1236</v>
      </c>
      <c r="J1237" s="3" t="s">
        <v>6897</v>
      </c>
      <c r="K1237" s="2" t="s">
        <v>6898</v>
      </c>
      <c r="L1237" s="7">
        <v>72</v>
      </c>
      <c r="M1237" s="7">
        <v>55</v>
      </c>
      <c r="N1237" s="7">
        <v>68</v>
      </c>
      <c r="O1237" s="7" t="s">
        <v>48</v>
      </c>
      <c r="P1237" s="7" t="s">
        <v>80</v>
      </c>
      <c r="Q1237" s="6" t="s">
        <v>71</v>
      </c>
      <c r="R1237" s="3">
        <v>8</v>
      </c>
      <c r="S1237" s="3">
        <v>-6</v>
      </c>
      <c r="T1237" s="3">
        <v>-4</v>
      </c>
      <c r="U1237" s="3">
        <v>9</v>
      </c>
      <c r="V1237" s="3">
        <v>1</v>
      </c>
      <c r="W1237" s="3">
        <v>0</v>
      </c>
      <c r="X1237" s="3">
        <v>8.5</v>
      </c>
      <c r="Y1237" s="5">
        <v>4</v>
      </c>
      <c r="Z1237" s="5">
        <v>1</v>
      </c>
      <c r="AA1237" s="5">
        <v>1</v>
      </c>
      <c r="AB1237" s="5">
        <v>3.6</v>
      </c>
      <c r="AC1237" s="4">
        <v>77</v>
      </c>
      <c r="AD1237" s="4" t="s">
        <v>33</v>
      </c>
      <c r="AE1237" s="4">
        <v>59</v>
      </c>
      <c r="AF1237" s="4">
        <v>-1</v>
      </c>
      <c r="AG1237" s="4">
        <v>19</v>
      </c>
      <c r="AH1237" s="4">
        <v>22.6</v>
      </c>
      <c r="AI1237" s="4">
        <v>21.5</v>
      </c>
      <c r="AJ1237" s="6" t="s">
        <v>127</v>
      </c>
      <c r="AK1237" s="3">
        <v>0.8</v>
      </c>
      <c r="AL1237" s="2">
        <v>0</v>
      </c>
    </row>
    <row r="1238" spans="1:38" x14ac:dyDescent="0.35">
      <c r="A1238" s="2">
        <f>AVERAGE(L1238:N1238)</f>
        <v>45.666666666666664</v>
      </c>
      <c r="B1238" s="2">
        <f>R1238+U1238</f>
        <v>120</v>
      </c>
      <c r="C1238" s="2">
        <f>Y1238+Z1238+AB1238</f>
        <v>-25.6</v>
      </c>
      <c r="D1238" s="2">
        <f>IF(B1238&gt;100,5)+IF(B1238&gt;150,5)+IF(R1238&gt;0,3)+IF(R1238&gt;15,3)+IF(R1238&gt;25,3)+IF(S1238&gt;0,3)+IF(S1238&gt;15,3)+IF(S1238&gt;25,3)+IF(U1238&gt;20,2,0)+IF(U1238&gt;30,3,0)+IF(U1238&gt;50,5,0)+IF(U1238&gt;60,3,0)+IF(Y1238&gt;100,5,0)+IF(Y1238&gt;0,2)+IF(Y1238&gt;15,2)+IF(Y1238&gt;25,2)+IF(Y1238&gt;30,2)+IF(Y1238&gt;40,2)+IF(Y1238&gt;50,2)+IF(Y1238&gt;100,4)+IF(Y1238&lt;10,-5,0)+IF(Y1238&lt;0,-10)++IF(Y1238&lt;15,-5,0)+IF(R1238&lt;0,-3)+IF(R1238&lt;-5,-3)+IF(S1238&lt;0,-3)+IF(S1238&lt;-5,-3)+IF(T1238&lt;0,-3)+IF(T1238&lt;-5,-3)+IF(W1238=1,5,0)+IF(X1238&gt;20,3,0)+IF(X1238&gt;25,3,0)+IF(X1238&gt;40,3,0)+IF(X1238&gt;50,3,0)+IF(N1238&lt;50,-10)+IF(N1238&lt;30,-10)+IF(N1238&lt;20,-10)+IF(N1238&lt;70,-5)+IF(N1238&lt;80,-5)+IF(N1238&gt;95,5,0)+IF(L1238&lt;50,-10)+IF(L1238&lt;30,-10)+IF(L1238&lt;20,-10)+IF(L1238&lt;70,-5)+IF(L1238&lt;80,-5)+IF(L1238&gt;95,5,0)+IF(A1238&gt;85,3,0)+IF(A1238&gt;90,3,0)+IF(U1238&lt;0,-10)+IF(U1238&lt;-5,-20)+IF(U1238&lt;-10,-10)+IF(V1238&gt;0,5,0)+IF(V1238&gt;15,5,0)+IF(V1238&gt;25,5,0)+IF(V1238&lt;0,-10,0)+IF(V1238&lt;-5,-10,0)+IF(U1238&lt;0,-10,0)+IF(U1238&lt;-5,-10,0)+IF(M1238&gt;90,10)+IF(M1238&gt;97,5)+IF(L1238&lt;70,-20,0)+IF(Y1238&gt;100,15,0)+IF(Y1238&gt;200,10,0)+IF(AB1238&gt;40,5,0)+IF(AB1238&gt;50,5,0)+IF(AB1238&gt;60,10,0)+IF(AB1238&gt;100,15,0)+IF(AB1238&gt;200,10,0)</f>
        <v>-26</v>
      </c>
      <c r="E1238" s="2">
        <f>W1238+AA1238+IF(AK1238&gt;1,1,0)+IF(AK1238&gt;1.2,2,0)+IF(AK1238&gt;1.3,2,0)+IF(AK1238&lt;1,-2,0)+IF(B1238&gt;200,5,0)+IF(B1238&gt;300,5,0)+IF(B1238&lt;30,-15,0)+IF(B1238&lt;20,-15,0)</f>
        <v>-1</v>
      </c>
      <c r="F1238" s="2">
        <f>IF(AF1238&gt;0,2,0)+IF(AF1238&gt;2,3,0)+IF(AF1238&gt;4,4,0)+IF(AF1238&gt;10,5,0)+IF(O1238="A",3,0)+IF(O1238="B",3,0)+IF(P1238="A+",7,0)+IF(P1238="A",5,0)+IF(P1238="A-",3,0)+IF(P1238="B+",2,0)+IF(AC1238&lt;40,3,0)+IF(AC1238&lt;20,3,0)+IF(AC1238&lt;10,5,0)+IF(C1238&gt;50,5)</f>
        <v>17</v>
      </c>
      <c r="G1238" s="2">
        <f>IF(AG1238&gt;0,3)+IF(AG1238&gt;4,3)+IF(AG1238&gt;7,3)+IF(AG1238&gt;10,3)+IF(AG1238&gt;13,3)+IF(AG1238&gt;15,3)+IF(AG1238&gt;17,3)+IF(AG1238&gt;20,3)+IF(AG1238&gt;25,5)+IF(AH1238&gt;0,3)+IF(AH1238&gt;7,3)+IF(AH1238&gt;10,3)+IF(AH1238&gt;15,3)+IF(AI1238&gt;0,3)+IF(AI1238&gt;7,3)+IF(AI1238&gt;10,3)+IF(AI1238&gt;15,3)</f>
        <v>3</v>
      </c>
      <c r="H1238" s="2">
        <f>SUM(D1238:G1238)</f>
        <v>-7</v>
      </c>
      <c r="I1238" s="2">
        <f>I1237+1</f>
        <v>1237</v>
      </c>
      <c r="J1238" s="3" t="s">
        <v>4858</v>
      </c>
      <c r="K1238" s="2" t="s">
        <v>4859</v>
      </c>
      <c r="L1238" s="7">
        <v>50</v>
      </c>
      <c r="M1238" s="7">
        <v>6</v>
      </c>
      <c r="N1238" s="7">
        <v>81</v>
      </c>
      <c r="O1238" s="7" t="s">
        <v>31</v>
      </c>
      <c r="P1238" s="7" t="s">
        <v>125</v>
      </c>
      <c r="Q1238" s="6" t="s">
        <v>168</v>
      </c>
      <c r="R1238" s="3">
        <v>-80</v>
      </c>
      <c r="S1238" s="3">
        <v>0</v>
      </c>
      <c r="T1238" s="3">
        <v>0</v>
      </c>
      <c r="U1238" s="3">
        <v>200</v>
      </c>
      <c r="V1238" s="3">
        <v>0</v>
      </c>
      <c r="W1238" s="3">
        <v>0</v>
      </c>
      <c r="X1238" s="3">
        <v>166.7</v>
      </c>
      <c r="Y1238" s="5">
        <v>-8</v>
      </c>
      <c r="Z1238" s="5">
        <v>-7</v>
      </c>
      <c r="AA1238" s="5">
        <v>1</v>
      </c>
      <c r="AB1238" s="5">
        <v>-10.6</v>
      </c>
      <c r="AC1238" s="4">
        <v>23</v>
      </c>
      <c r="AD1238" s="4" t="s">
        <v>208</v>
      </c>
      <c r="AE1238" s="4">
        <v>8</v>
      </c>
      <c r="AF1238" s="4">
        <v>50</v>
      </c>
      <c r="AG1238" s="4">
        <v>-2.8</v>
      </c>
      <c r="AH1238" s="4">
        <v>0.9</v>
      </c>
      <c r="AI1238" s="4">
        <v>-1.7</v>
      </c>
      <c r="AJ1238" s="6" t="s">
        <v>99</v>
      </c>
      <c r="AK1238" s="3">
        <v>0.9</v>
      </c>
      <c r="AL1238" s="2">
        <v>0</v>
      </c>
    </row>
    <row r="1239" spans="1:38" x14ac:dyDescent="0.35">
      <c r="A1239" s="2">
        <f>AVERAGE(L1239:N1239)</f>
        <v>72</v>
      </c>
      <c r="B1239" s="2">
        <f>R1239+U1239</f>
        <v>19</v>
      </c>
      <c r="C1239" s="2">
        <f>Y1239+Z1239+AB1239</f>
        <v>25.7</v>
      </c>
      <c r="D1239" s="2">
        <f>IF(B1239&gt;100,5)+IF(B1239&gt;150,5)+IF(R1239&gt;0,3)+IF(R1239&gt;15,3)+IF(R1239&gt;25,3)+IF(S1239&gt;0,3)+IF(S1239&gt;15,3)+IF(S1239&gt;25,3)+IF(U1239&gt;20,2,0)+IF(U1239&gt;30,3,0)+IF(U1239&gt;50,5,0)+IF(U1239&gt;60,3,0)+IF(Y1239&gt;100,5,0)+IF(Y1239&gt;0,2)+IF(Y1239&gt;15,2)+IF(Y1239&gt;25,2)+IF(Y1239&gt;30,2)+IF(Y1239&gt;40,2)+IF(Y1239&gt;50,2)+IF(Y1239&gt;100,4)+IF(Y1239&lt;10,-5,0)+IF(Y1239&lt;0,-10)++IF(Y1239&lt;15,-5,0)+IF(R1239&lt;0,-3)+IF(R1239&lt;-5,-3)+IF(S1239&lt;0,-3)+IF(S1239&lt;-5,-3)+IF(T1239&lt;0,-3)+IF(T1239&lt;-5,-3)+IF(W1239=1,5,0)+IF(X1239&gt;20,3,0)+IF(X1239&gt;25,3,0)+IF(X1239&gt;40,3,0)+IF(X1239&gt;50,3,0)+IF(N1239&lt;50,-10)+IF(N1239&lt;30,-10)+IF(N1239&lt;20,-10)+IF(N1239&lt;70,-5)+IF(N1239&lt;80,-5)+IF(N1239&gt;95,5,0)+IF(L1239&lt;50,-10)+IF(L1239&lt;30,-10)+IF(L1239&lt;20,-10)+IF(L1239&lt;70,-5)+IF(L1239&lt;80,-5)+IF(L1239&gt;95,5,0)+IF(A1239&gt;85,3,0)+IF(A1239&gt;90,3,0)+IF(U1239&lt;0,-10)+IF(U1239&lt;-5,-20)+IF(U1239&lt;-10,-10)+IF(V1239&gt;0,5,0)+IF(V1239&gt;15,5,0)+IF(V1239&gt;25,5,0)+IF(V1239&lt;0,-10,0)+IF(V1239&lt;-5,-10,0)+IF(U1239&lt;0,-10,0)+IF(U1239&lt;-5,-10,0)+IF(M1239&gt;90,10)+IF(M1239&gt;97,5)+IF(L1239&lt;70,-20,0)+IF(Y1239&gt;100,15,0)+IF(Y1239&gt;200,10,0)+IF(AB1239&gt;40,5,0)+IF(AB1239&gt;50,5,0)+IF(AB1239&gt;60,10,0)+IF(AB1239&gt;100,15,0)+IF(AB1239&gt;200,10,0)</f>
        <v>-29</v>
      </c>
      <c r="E1239" s="2">
        <f>W1239+AA1239+IF(AK1239&gt;1,1,0)+IF(AK1239&gt;1.2,2,0)+IF(AK1239&gt;1.3,2,0)+IF(AK1239&lt;1,-2,0)+IF(B1239&gt;200,5,0)+IF(B1239&gt;300,5,0)+IF(B1239&lt;30,-15,0)+IF(B1239&lt;20,-15,0)</f>
        <v>-31</v>
      </c>
      <c r="F1239" s="2">
        <f>IF(AF1239&gt;0,2,0)+IF(AF1239&gt;2,3,0)+IF(AF1239&gt;4,4,0)+IF(AF1239&gt;10,5,0)+IF(O1239="A",3,0)+IF(O1239="B",3,0)+IF(P1239="A+",7,0)+IF(P1239="A",5,0)+IF(P1239="A-",3,0)+IF(P1239="B+",2,0)+IF(AC1239&lt;40,3,0)+IF(AC1239&lt;20,3,0)+IF(AC1239&lt;10,5,0)+IF(C1239&gt;50,5)</f>
        <v>11</v>
      </c>
      <c r="G1239" s="2">
        <f>IF(AG1239&gt;0,3)+IF(AG1239&gt;4,3)+IF(AG1239&gt;7,3)+IF(AG1239&gt;10,3)+IF(AG1239&gt;13,3)+IF(AG1239&gt;15,3)+IF(AG1239&gt;17,3)+IF(AG1239&gt;20,3)+IF(AG1239&gt;25,5)+IF(AH1239&gt;0,3)+IF(AH1239&gt;7,3)+IF(AH1239&gt;10,3)+IF(AH1239&gt;15,3)+IF(AI1239&gt;0,3)+IF(AI1239&gt;7,3)+IF(AI1239&gt;10,3)+IF(AI1239&gt;15,3)</f>
        <v>42</v>
      </c>
      <c r="H1239" s="2">
        <f>SUM(D1239:G1239)</f>
        <v>-7</v>
      </c>
      <c r="I1239" s="2">
        <f>I1238+1</f>
        <v>1238</v>
      </c>
      <c r="J1239" s="3" t="s">
        <v>1400</v>
      </c>
      <c r="K1239" s="2" t="s">
        <v>1401</v>
      </c>
      <c r="L1239" s="7">
        <v>84</v>
      </c>
      <c r="M1239" s="7">
        <v>94</v>
      </c>
      <c r="N1239" s="7">
        <v>38</v>
      </c>
      <c r="O1239" s="7" t="s">
        <v>29</v>
      </c>
      <c r="P1239" s="7" t="s">
        <v>59</v>
      </c>
      <c r="Q1239" s="6" t="s">
        <v>168</v>
      </c>
      <c r="R1239" s="3">
        <v>12</v>
      </c>
      <c r="S1239" s="3">
        <v>18</v>
      </c>
      <c r="T1239" s="3">
        <v>14</v>
      </c>
      <c r="U1239" s="3">
        <v>7</v>
      </c>
      <c r="V1239" s="3">
        <v>-14</v>
      </c>
      <c r="W1239" s="3">
        <v>0</v>
      </c>
      <c r="X1239" s="3">
        <v>4.0999999999999996</v>
      </c>
      <c r="Y1239" s="5">
        <v>9</v>
      </c>
      <c r="Z1239" s="5">
        <v>8</v>
      </c>
      <c r="AA1239" s="5">
        <v>1</v>
      </c>
      <c r="AB1239" s="5">
        <v>8.6999999999999993</v>
      </c>
      <c r="AC1239" s="4">
        <v>21</v>
      </c>
      <c r="AD1239" s="4" t="s">
        <v>44</v>
      </c>
      <c r="AE1239" s="4">
        <v>67</v>
      </c>
      <c r="AF1239" s="4">
        <v>4</v>
      </c>
      <c r="AG1239" s="4">
        <v>24.7</v>
      </c>
      <c r="AH1239" s="4">
        <v>11.4</v>
      </c>
      <c r="AI1239" s="4">
        <v>10.7</v>
      </c>
      <c r="AJ1239" s="6" t="s">
        <v>85</v>
      </c>
      <c r="AK1239" s="3">
        <v>0.7</v>
      </c>
      <c r="AL1239" s="2">
        <v>0</v>
      </c>
    </row>
    <row r="1240" spans="1:38" x14ac:dyDescent="0.35">
      <c r="A1240" s="2">
        <f>AVERAGE(L1240:N1240)</f>
        <v>60.333333333333336</v>
      </c>
      <c r="B1240" s="2">
        <f>R1240+U1240</f>
        <v>11</v>
      </c>
      <c r="C1240" s="2">
        <f>Y1240+Z1240+AB1240</f>
        <v>70.2</v>
      </c>
      <c r="D1240" s="2">
        <f>IF(B1240&gt;100,5)+IF(B1240&gt;150,5)+IF(R1240&gt;0,3)+IF(R1240&gt;15,3)+IF(R1240&gt;25,3)+IF(S1240&gt;0,3)+IF(S1240&gt;15,3)+IF(S1240&gt;25,3)+IF(U1240&gt;20,2,0)+IF(U1240&gt;30,3,0)+IF(U1240&gt;50,5,0)+IF(U1240&gt;60,3,0)+IF(Y1240&gt;100,5,0)+IF(Y1240&gt;0,2)+IF(Y1240&gt;15,2)+IF(Y1240&gt;25,2)+IF(Y1240&gt;30,2)+IF(Y1240&gt;40,2)+IF(Y1240&gt;50,2)+IF(Y1240&gt;100,4)+IF(Y1240&lt;10,-5,0)+IF(Y1240&lt;0,-10)++IF(Y1240&lt;15,-5,0)+IF(R1240&lt;0,-3)+IF(R1240&lt;-5,-3)+IF(S1240&lt;0,-3)+IF(S1240&lt;-5,-3)+IF(T1240&lt;0,-3)+IF(T1240&lt;-5,-3)+IF(W1240=1,5,0)+IF(X1240&gt;20,3,0)+IF(X1240&gt;25,3,0)+IF(X1240&gt;40,3,0)+IF(X1240&gt;50,3,0)+IF(N1240&lt;50,-10)+IF(N1240&lt;30,-10)+IF(N1240&lt;20,-10)+IF(N1240&lt;70,-5)+IF(N1240&lt;80,-5)+IF(N1240&gt;95,5,0)+IF(L1240&lt;50,-10)+IF(L1240&lt;30,-10)+IF(L1240&lt;20,-10)+IF(L1240&lt;70,-5)+IF(L1240&lt;80,-5)+IF(L1240&gt;95,5,0)+IF(A1240&gt;85,3,0)+IF(A1240&gt;90,3,0)+IF(U1240&lt;0,-10)+IF(U1240&lt;-5,-20)+IF(U1240&lt;-10,-10)+IF(V1240&gt;0,5,0)+IF(V1240&gt;15,5,0)+IF(V1240&gt;25,5,0)+IF(V1240&lt;0,-10,0)+IF(V1240&lt;-5,-10,0)+IF(U1240&lt;0,-10,0)+IF(U1240&lt;-5,-10,0)+IF(M1240&gt;90,10)+IF(M1240&gt;97,5)+IF(L1240&lt;70,-20,0)+IF(Y1240&gt;100,15,0)+IF(Y1240&gt;200,10,0)+IF(AB1240&gt;40,5,0)+IF(AB1240&gt;50,5,0)+IF(AB1240&gt;60,10,0)+IF(AB1240&gt;100,15,0)+IF(AB1240&gt;200,10,0)</f>
        <v>-32</v>
      </c>
      <c r="E1240" s="2">
        <f>W1240+AA1240+IF(AK1240&gt;1,1,0)+IF(AK1240&gt;1.2,2,0)+IF(AK1240&gt;1.3,2,0)+IF(AK1240&lt;1,-2,0)+IF(B1240&gt;200,5,0)+IF(B1240&gt;300,5,0)+IF(B1240&lt;30,-15,0)+IF(B1240&lt;20,-15,0)</f>
        <v>-30</v>
      </c>
      <c r="F1240" s="2">
        <f>IF(AF1240&gt;0,2,0)+IF(AF1240&gt;2,3,0)+IF(AF1240&gt;4,4,0)+IF(AF1240&gt;10,5,0)+IF(O1240="A",3,0)+IF(O1240="B",3,0)+IF(P1240="A+",7,0)+IF(P1240="A",5,0)+IF(P1240="A-",3,0)+IF(P1240="B+",2,0)+IF(AC1240&lt;40,3,0)+IF(AC1240&lt;20,3,0)+IF(AC1240&lt;10,5,0)+IF(C1240&gt;50,5)</f>
        <v>10</v>
      </c>
      <c r="G1240" s="2">
        <f>IF(AG1240&gt;0,3)+IF(AG1240&gt;4,3)+IF(AG1240&gt;7,3)+IF(AG1240&gt;10,3)+IF(AG1240&gt;13,3)+IF(AG1240&gt;15,3)+IF(AG1240&gt;17,3)+IF(AG1240&gt;20,3)+IF(AG1240&gt;25,5)+IF(AH1240&gt;0,3)+IF(AH1240&gt;7,3)+IF(AH1240&gt;10,3)+IF(AH1240&gt;15,3)+IF(AI1240&gt;0,3)+IF(AI1240&gt;7,3)+IF(AI1240&gt;10,3)+IF(AI1240&gt;15,3)</f>
        <v>45</v>
      </c>
      <c r="H1240" s="2">
        <f>SUM(D1240:G1240)</f>
        <v>-7</v>
      </c>
      <c r="I1240" s="2">
        <f>I1239+1</f>
        <v>1239</v>
      </c>
      <c r="J1240" s="3" t="s">
        <v>8039</v>
      </c>
      <c r="K1240" s="2" t="s">
        <v>8040</v>
      </c>
      <c r="L1240" s="7">
        <v>66</v>
      </c>
      <c r="M1240" s="7">
        <v>88</v>
      </c>
      <c r="N1240" s="7">
        <v>27</v>
      </c>
      <c r="O1240" s="7" t="s">
        <v>29</v>
      </c>
      <c r="P1240" s="7" t="s">
        <v>31</v>
      </c>
      <c r="Q1240" s="6" t="s">
        <v>145</v>
      </c>
      <c r="R1240" s="3">
        <v>11</v>
      </c>
      <c r="S1240" s="3">
        <v>27</v>
      </c>
      <c r="T1240" s="3">
        <v>22</v>
      </c>
      <c r="U1240" s="3">
        <v>0</v>
      </c>
      <c r="V1240" s="3">
        <v>0</v>
      </c>
      <c r="W1240" s="3">
        <v>0</v>
      </c>
      <c r="X1240" s="3">
        <v>133.30000000000001</v>
      </c>
      <c r="Y1240" s="5">
        <v>19</v>
      </c>
      <c r="Z1240" s="5">
        <v>28</v>
      </c>
      <c r="AA1240" s="5">
        <v>0</v>
      </c>
      <c r="AB1240" s="5">
        <v>23.2</v>
      </c>
      <c r="AC1240" s="4">
        <v>107</v>
      </c>
      <c r="AD1240" s="4" t="s">
        <v>116</v>
      </c>
      <c r="AE1240" s="4">
        <v>28</v>
      </c>
      <c r="AF1240" s="4">
        <v>1.2</v>
      </c>
      <c r="AG1240" s="4">
        <v>18</v>
      </c>
      <c r="AH1240" s="4">
        <v>34.6</v>
      </c>
      <c r="AI1240" s="4">
        <v>35.200000000000003</v>
      </c>
      <c r="AJ1240" s="6" t="s">
        <v>146</v>
      </c>
      <c r="AK1240" s="3">
        <v>1</v>
      </c>
      <c r="AL1240" s="2">
        <v>0</v>
      </c>
    </row>
    <row r="1241" spans="1:38" x14ac:dyDescent="0.35">
      <c r="A1241" s="2">
        <f>AVERAGE(L1241:N1241)</f>
        <v>59.666666666666664</v>
      </c>
      <c r="B1241" s="2">
        <f>R1241+U1241</f>
        <v>45</v>
      </c>
      <c r="C1241" s="2">
        <f>Y1241+Z1241+AB1241</f>
        <v>-4.9000000000000004</v>
      </c>
      <c r="D1241" s="2">
        <f>IF(B1241&gt;100,5)+IF(B1241&gt;150,5)+IF(R1241&gt;0,3)+IF(R1241&gt;15,3)+IF(R1241&gt;25,3)+IF(S1241&gt;0,3)+IF(S1241&gt;15,3)+IF(S1241&gt;25,3)+IF(U1241&gt;20,2,0)+IF(U1241&gt;30,3,0)+IF(U1241&gt;50,5,0)+IF(U1241&gt;60,3,0)+IF(Y1241&gt;100,5,0)+IF(Y1241&gt;0,2)+IF(Y1241&gt;15,2)+IF(Y1241&gt;25,2)+IF(Y1241&gt;30,2)+IF(Y1241&gt;40,2)+IF(Y1241&gt;50,2)+IF(Y1241&gt;100,4)+IF(Y1241&lt;10,-5,0)+IF(Y1241&lt;0,-10)++IF(Y1241&lt;15,-5,0)+IF(R1241&lt;0,-3)+IF(R1241&lt;-5,-3)+IF(S1241&lt;0,-3)+IF(S1241&lt;-5,-3)+IF(T1241&lt;0,-3)+IF(T1241&lt;-5,-3)+IF(W1241=1,5,0)+IF(X1241&gt;20,3,0)+IF(X1241&gt;25,3,0)+IF(X1241&gt;40,3,0)+IF(X1241&gt;50,3,0)+IF(N1241&lt;50,-10)+IF(N1241&lt;30,-10)+IF(N1241&lt;20,-10)+IF(N1241&lt;70,-5)+IF(N1241&lt;80,-5)+IF(N1241&gt;95,5,0)+IF(L1241&lt;50,-10)+IF(L1241&lt;30,-10)+IF(L1241&lt;20,-10)+IF(L1241&lt;70,-5)+IF(L1241&lt;80,-5)+IF(L1241&gt;95,5,0)+IF(A1241&gt;85,3,0)+IF(A1241&gt;90,3,0)+IF(U1241&lt;0,-10)+IF(U1241&lt;-5,-20)+IF(U1241&lt;-10,-10)+IF(V1241&gt;0,5,0)+IF(V1241&gt;15,5,0)+IF(V1241&gt;25,5,0)+IF(V1241&lt;0,-10,0)+IF(V1241&lt;-5,-10,0)+IF(U1241&lt;0,-10,0)+IF(U1241&lt;-5,-10,0)+IF(M1241&gt;90,10)+IF(M1241&gt;97,5)+IF(L1241&lt;70,-20,0)+IF(Y1241&gt;100,15,0)+IF(Y1241&gt;200,10,0)+IF(AB1241&gt;40,5,0)+IF(AB1241&gt;50,5,0)+IF(AB1241&gt;60,10,0)+IF(AB1241&gt;100,15,0)+IF(AB1241&gt;200,10,0)</f>
        <v>-33</v>
      </c>
      <c r="E1241" s="2">
        <f>W1241+AA1241+IF(AK1241&gt;1,1,0)+IF(AK1241&gt;1.2,2,0)+IF(AK1241&gt;1.3,2,0)+IF(AK1241&lt;1,-2,0)+IF(B1241&gt;200,5,0)+IF(B1241&gt;300,5,0)+IF(B1241&lt;30,-15,0)+IF(B1241&lt;20,-15,0)</f>
        <v>-1</v>
      </c>
      <c r="F1241" s="2">
        <f>IF(AF1241&gt;0,2,0)+IF(AF1241&gt;2,3,0)+IF(AF1241&gt;4,4,0)+IF(AF1241&gt;10,5,0)+IF(O1241="A",3,0)+IF(O1241="B",3,0)+IF(P1241="A+",7,0)+IF(P1241="A",5,0)+IF(P1241="A-",3,0)+IF(P1241="B+",2,0)+IF(AC1241&lt;40,3,0)+IF(AC1241&lt;20,3,0)+IF(AC1241&lt;10,5,0)+IF(C1241&gt;50,5)</f>
        <v>9</v>
      </c>
      <c r="G1241" s="2">
        <f>IF(AG1241&gt;0,3)+IF(AG1241&gt;4,3)+IF(AG1241&gt;7,3)+IF(AG1241&gt;10,3)+IF(AG1241&gt;13,3)+IF(AG1241&gt;15,3)+IF(AG1241&gt;17,3)+IF(AG1241&gt;20,3)+IF(AG1241&gt;25,5)+IF(AH1241&gt;0,3)+IF(AH1241&gt;7,3)+IF(AH1241&gt;10,3)+IF(AH1241&gt;15,3)+IF(AI1241&gt;0,3)+IF(AI1241&gt;7,3)+IF(AI1241&gt;10,3)+IF(AI1241&gt;15,3)</f>
        <v>18</v>
      </c>
      <c r="H1241" s="2">
        <f>SUM(D1241:G1241)</f>
        <v>-7</v>
      </c>
      <c r="I1241" s="2">
        <f>I1240+1</f>
        <v>1240</v>
      </c>
      <c r="J1241" s="3" t="s">
        <v>1313</v>
      </c>
      <c r="K1241" s="2" t="s">
        <v>1314</v>
      </c>
      <c r="L1241" s="7">
        <v>52</v>
      </c>
      <c r="M1241" s="7">
        <v>70</v>
      </c>
      <c r="N1241" s="7">
        <v>57</v>
      </c>
      <c r="O1241" s="7" t="s">
        <v>42</v>
      </c>
      <c r="P1241" s="7" t="s">
        <v>75</v>
      </c>
      <c r="Q1241" s="6" t="s">
        <v>407</v>
      </c>
      <c r="R1241" s="3">
        <v>0</v>
      </c>
      <c r="S1241" s="3">
        <v>-6</v>
      </c>
      <c r="T1241" s="3">
        <v>-45</v>
      </c>
      <c r="U1241" s="3">
        <v>45</v>
      </c>
      <c r="V1241" s="3">
        <v>16</v>
      </c>
      <c r="W1241" s="3">
        <v>0</v>
      </c>
      <c r="X1241" s="3">
        <v>94.7</v>
      </c>
      <c r="Y1241" s="5">
        <v>3</v>
      </c>
      <c r="Z1241" s="5">
        <v>-7</v>
      </c>
      <c r="AA1241" s="5">
        <v>1</v>
      </c>
      <c r="AB1241" s="5">
        <v>-0.9</v>
      </c>
      <c r="AC1241" s="4">
        <v>142</v>
      </c>
      <c r="AD1241" s="4" t="s">
        <v>76</v>
      </c>
      <c r="AE1241" s="4">
        <v>66</v>
      </c>
      <c r="AF1241" s="4">
        <v>6.4</v>
      </c>
      <c r="AG1241" s="4">
        <v>11.9</v>
      </c>
      <c r="AH1241" s="4">
        <v>1.3</v>
      </c>
      <c r="AI1241" s="4">
        <v>1.8</v>
      </c>
      <c r="AJ1241" s="6" t="s">
        <v>127</v>
      </c>
      <c r="AK1241" s="3">
        <v>0.8</v>
      </c>
      <c r="AL1241" s="2">
        <v>0</v>
      </c>
    </row>
    <row r="1242" spans="1:38" x14ac:dyDescent="0.35">
      <c r="A1242" s="2">
        <f>AVERAGE(L1242:N1242)</f>
        <v>39</v>
      </c>
      <c r="B1242" s="2">
        <f>R1242+U1242</f>
        <v>400</v>
      </c>
      <c r="C1242" s="2">
        <f>Y1242+Z1242+AB1242</f>
        <v>24.2</v>
      </c>
      <c r="D1242" s="2">
        <f>IF(B1242&gt;100,5)+IF(B1242&gt;150,5)+IF(R1242&gt;0,3)+IF(R1242&gt;15,3)+IF(R1242&gt;25,3)+IF(S1242&gt;0,3)+IF(S1242&gt;15,3)+IF(S1242&gt;25,3)+IF(U1242&gt;20,2,0)+IF(U1242&gt;30,3,0)+IF(U1242&gt;50,5,0)+IF(U1242&gt;60,3,0)+IF(Y1242&gt;100,5,0)+IF(Y1242&gt;0,2)+IF(Y1242&gt;15,2)+IF(Y1242&gt;25,2)+IF(Y1242&gt;30,2)+IF(Y1242&gt;40,2)+IF(Y1242&gt;50,2)+IF(Y1242&gt;100,4)+IF(Y1242&lt;10,-5,0)+IF(Y1242&lt;0,-10)++IF(Y1242&lt;15,-5,0)+IF(R1242&lt;0,-3)+IF(R1242&lt;-5,-3)+IF(S1242&lt;0,-3)+IF(S1242&lt;-5,-3)+IF(T1242&lt;0,-3)+IF(T1242&lt;-5,-3)+IF(W1242=1,5,0)+IF(X1242&gt;20,3,0)+IF(X1242&gt;25,3,0)+IF(X1242&gt;40,3,0)+IF(X1242&gt;50,3,0)+IF(N1242&lt;50,-10)+IF(N1242&lt;30,-10)+IF(N1242&lt;20,-10)+IF(N1242&lt;70,-5)+IF(N1242&lt;80,-5)+IF(N1242&gt;95,5,0)+IF(L1242&lt;50,-10)+IF(L1242&lt;30,-10)+IF(L1242&lt;20,-10)+IF(L1242&lt;70,-5)+IF(L1242&lt;80,-5)+IF(L1242&gt;95,5,0)+IF(A1242&gt;85,3,0)+IF(A1242&gt;90,3,0)+IF(U1242&lt;0,-10)+IF(U1242&lt;-5,-20)+IF(U1242&lt;-10,-10)+IF(V1242&gt;0,5,0)+IF(V1242&gt;15,5,0)+IF(V1242&gt;25,5,0)+IF(V1242&lt;0,-10,0)+IF(V1242&lt;-5,-10,0)+IF(U1242&lt;0,-10,0)+IF(U1242&lt;-5,-10,0)+IF(M1242&gt;90,10)+IF(M1242&gt;97,5)+IF(L1242&lt;70,-20,0)+IF(Y1242&gt;100,15,0)+IF(Y1242&gt;200,10,0)+IF(AB1242&gt;40,5,0)+IF(AB1242&gt;50,5,0)+IF(AB1242&gt;60,10,0)+IF(AB1242&gt;100,15,0)+IF(AB1242&gt;200,10,0)</f>
        <v>-40</v>
      </c>
      <c r="E1242" s="2">
        <f>W1242+AA1242+IF(AK1242&gt;1,1,0)+IF(AK1242&gt;1.2,2,0)+IF(AK1242&gt;1.3,2,0)+IF(AK1242&lt;1,-2,0)+IF(B1242&gt;200,5,0)+IF(B1242&gt;300,5,0)+IF(B1242&lt;30,-15,0)+IF(B1242&lt;20,-15,0)</f>
        <v>9</v>
      </c>
      <c r="F1242" s="2">
        <f>IF(AF1242&gt;0,2,0)+IF(AF1242&gt;2,3,0)+IF(AF1242&gt;4,4,0)+IF(AF1242&gt;10,5,0)+IF(O1242="A",3,0)+IF(O1242="B",3,0)+IF(P1242="A+",7,0)+IF(P1242="A",5,0)+IF(P1242="A-",3,0)+IF(P1242="B+",2,0)+IF(AC1242&lt;40,3,0)+IF(AC1242&lt;20,3,0)+IF(AC1242&lt;10,5,0)+IF(C1242&gt;50,5)</f>
        <v>0</v>
      </c>
      <c r="G1242" s="2">
        <f>IF(AG1242&gt;0,3)+IF(AG1242&gt;4,3)+IF(AG1242&gt;7,3)+IF(AG1242&gt;10,3)+IF(AG1242&gt;13,3)+IF(AG1242&gt;15,3)+IF(AG1242&gt;17,3)+IF(AG1242&gt;20,3)+IF(AG1242&gt;25,5)+IF(AH1242&gt;0,3)+IF(AH1242&gt;7,3)+IF(AH1242&gt;10,3)+IF(AH1242&gt;15,3)+IF(AI1242&gt;0,3)+IF(AI1242&gt;7,3)+IF(AI1242&gt;10,3)+IF(AI1242&gt;15,3)</f>
        <v>24</v>
      </c>
      <c r="H1242" s="2">
        <f>SUM(D1242:G1242)</f>
        <v>-7</v>
      </c>
      <c r="I1242" s="2">
        <f>I1241+1</f>
        <v>1241</v>
      </c>
      <c r="J1242" s="3" t="s">
        <v>3087</v>
      </c>
      <c r="K1242" s="2" t="s">
        <v>3088</v>
      </c>
      <c r="L1242" s="7">
        <v>38</v>
      </c>
      <c r="M1242" s="7">
        <v>35</v>
      </c>
      <c r="N1242" s="7">
        <v>44</v>
      </c>
      <c r="O1242" s="7" t="s">
        <v>80</v>
      </c>
      <c r="P1242" s="7" t="s">
        <v>59</v>
      </c>
      <c r="Q1242" s="6" t="s">
        <v>236</v>
      </c>
      <c r="R1242" s="3">
        <v>0</v>
      </c>
      <c r="S1242" s="3">
        <v>0</v>
      </c>
      <c r="T1242" s="3">
        <v>0</v>
      </c>
      <c r="U1242" s="3">
        <v>400</v>
      </c>
      <c r="V1242" s="3">
        <v>0</v>
      </c>
      <c r="W1242" s="3">
        <v>0</v>
      </c>
      <c r="X1242" s="3">
        <v>-11.1</v>
      </c>
      <c r="Y1242" s="5">
        <v>11</v>
      </c>
      <c r="Z1242" s="5">
        <v>3</v>
      </c>
      <c r="AA1242" s="5">
        <v>1</v>
      </c>
      <c r="AB1242" s="5">
        <v>10.199999999999999</v>
      </c>
      <c r="AC1242" s="4">
        <v>156</v>
      </c>
      <c r="AD1242" s="4" t="s">
        <v>159</v>
      </c>
      <c r="AE1242" s="4">
        <v>15</v>
      </c>
      <c r="AF1242" s="4">
        <v>-14.3</v>
      </c>
      <c r="AG1242" s="4">
        <v>3.4</v>
      </c>
      <c r="AH1242" s="4">
        <v>16.399999999999999</v>
      </c>
      <c r="AI1242" s="4">
        <v>12.3</v>
      </c>
      <c r="AJ1242" s="6" t="s">
        <v>136</v>
      </c>
      <c r="AK1242" s="3">
        <v>0.8</v>
      </c>
      <c r="AL1242" s="2">
        <v>0</v>
      </c>
    </row>
    <row r="1243" spans="1:38" x14ac:dyDescent="0.35">
      <c r="A1243" s="2">
        <f>AVERAGE(L1243:N1243)</f>
        <v>59</v>
      </c>
      <c r="B1243" s="2">
        <f>R1243+U1243</f>
        <v>26</v>
      </c>
      <c r="C1243" s="2">
        <f>Y1243+Z1243+AB1243</f>
        <v>25.3</v>
      </c>
      <c r="D1243" s="2">
        <f>IF(B1243&gt;100,5)+IF(B1243&gt;150,5)+IF(R1243&gt;0,3)+IF(R1243&gt;15,3)+IF(R1243&gt;25,3)+IF(S1243&gt;0,3)+IF(S1243&gt;15,3)+IF(S1243&gt;25,3)+IF(U1243&gt;20,2,0)+IF(U1243&gt;30,3,0)+IF(U1243&gt;50,5,0)+IF(U1243&gt;60,3,0)+IF(Y1243&gt;100,5,0)+IF(Y1243&gt;0,2)+IF(Y1243&gt;15,2)+IF(Y1243&gt;25,2)+IF(Y1243&gt;30,2)+IF(Y1243&gt;40,2)+IF(Y1243&gt;50,2)+IF(Y1243&gt;100,4)+IF(Y1243&lt;10,-5,0)+IF(Y1243&lt;0,-10)++IF(Y1243&lt;15,-5,0)+IF(R1243&lt;0,-3)+IF(R1243&lt;-5,-3)+IF(S1243&lt;0,-3)+IF(S1243&lt;-5,-3)+IF(T1243&lt;0,-3)+IF(T1243&lt;-5,-3)+IF(W1243=1,5,0)+IF(X1243&gt;20,3,0)+IF(X1243&gt;25,3,0)+IF(X1243&gt;40,3,0)+IF(X1243&gt;50,3,0)+IF(N1243&lt;50,-10)+IF(N1243&lt;30,-10)+IF(N1243&lt;20,-10)+IF(N1243&lt;70,-5)+IF(N1243&lt;80,-5)+IF(N1243&gt;95,5,0)+IF(L1243&lt;50,-10)+IF(L1243&lt;30,-10)+IF(L1243&lt;20,-10)+IF(L1243&lt;70,-5)+IF(L1243&lt;80,-5)+IF(L1243&gt;95,5,0)+IF(A1243&gt;85,3,0)+IF(A1243&gt;90,3,0)+IF(U1243&lt;0,-10)+IF(U1243&lt;-5,-20)+IF(U1243&lt;-10,-10)+IF(V1243&gt;0,5,0)+IF(V1243&gt;15,5,0)+IF(V1243&gt;25,5,0)+IF(V1243&lt;0,-10,0)+IF(V1243&lt;-5,-10,0)+IF(U1243&lt;0,-10,0)+IF(U1243&lt;-5,-10,0)+IF(M1243&gt;90,10)+IF(M1243&gt;97,5)+IF(L1243&lt;70,-20,0)+IF(Y1243&gt;100,15,0)+IF(Y1243&gt;200,10,0)+IF(AB1243&gt;40,5,0)+IF(AB1243&gt;50,5,0)+IF(AB1243&gt;60,10,0)+IF(AB1243&gt;100,15,0)+IF(AB1243&gt;200,10,0)</f>
        <v>-44</v>
      </c>
      <c r="E1243" s="2">
        <f>W1243+AA1243+IF(AK1243&gt;1,1,0)+IF(AK1243&gt;1.2,2,0)+IF(AK1243&gt;1.3,2,0)+IF(AK1243&lt;1,-2,0)+IF(B1243&gt;200,5,0)+IF(B1243&gt;300,5,0)+IF(B1243&lt;30,-15,0)+IF(B1243&lt;20,-15,0)</f>
        <v>-16</v>
      </c>
      <c r="F1243" s="2">
        <f>IF(AF1243&gt;0,2,0)+IF(AF1243&gt;2,3,0)+IF(AF1243&gt;4,4,0)+IF(AF1243&gt;10,5,0)+IF(O1243="A",3,0)+IF(O1243="B",3,0)+IF(P1243="A+",7,0)+IF(P1243="A",5,0)+IF(P1243="A-",3,0)+IF(P1243="B+",2,0)+IF(AC1243&lt;40,3,0)+IF(AC1243&lt;20,3,0)+IF(AC1243&lt;10,5,0)+IF(C1243&gt;50,5)</f>
        <v>5</v>
      </c>
      <c r="G1243" s="2">
        <f>IF(AG1243&gt;0,3)+IF(AG1243&gt;4,3)+IF(AG1243&gt;7,3)+IF(AG1243&gt;10,3)+IF(AG1243&gt;13,3)+IF(AG1243&gt;15,3)+IF(AG1243&gt;17,3)+IF(AG1243&gt;20,3)+IF(AG1243&gt;25,5)+IF(AH1243&gt;0,3)+IF(AH1243&gt;7,3)+IF(AH1243&gt;10,3)+IF(AH1243&gt;15,3)+IF(AI1243&gt;0,3)+IF(AI1243&gt;7,3)+IF(AI1243&gt;10,3)+IF(AI1243&gt;15,3)</f>
        <v>48</v>
      </c>
      <c r="H1243" s="2">
        <f>SUM(D1243:G1243)</f>
        <v>-7</v>
      </c>
      <c r="I1243" s="2">
        <f>I1242+1</f>
        <v>1242</v>
      </c>
      <c r="J1243" s="3" t="s">
        <v>8203</v>
      </c>
      <c r="K1243" s="2" t="s">
        <v>8204</v>
      </c>
      <c r="L1243" s="7">
        <v>54</v>
      </c>
      <c r="M1243" s="7">
        <v>94</v>
      </c>
      <c r="N1243" s="7">
        <v>29</v>
      </c>
      <c r="O1243" s="7" t="s">
        <v>29</v>
      </c>
      <c r="P1243" s="7" t="s">
        <v>31</v>
      </c>
      <c r="Q1243" s="6" t="s">
        <v>88</v>
      </c>
      <c r="R1243" s="3">
        <v>10</v>
      </c>
      <c r="S1243" s="3">
        <v>17</v>
      </c>
      <c r="T1243" s="3">
        <v>15</v>
      </c>
      <c r="U1243" s="3">
        <v>16</v>
      </c>
      <c r="V1243" s="3">
        <v>9</v>
      </c>
      <c r="W1243" s="3">
        <v>0</v>
      </c>
      <c r="X1243" s="3">
        <v>5.2</v>
      </c>
      <c r="Y1243" s="5">
        <v>9</v>
      </c>
      <c r="Z1243" s="5">
        <v>8</v>
      </c>
      <c r="AA1243" s="5">
        <v>1</v>
      </c>
      <c r="AB1243" s="5">
        <v>8.3000000000000007</v>
      </c>
      <c r="AC1243" s="4">
        <v>176</v>
      </c>
      <c r="AD1243" s="4" t="s">
        <v>61</v>
      </c>
      <c r="AE1243" s="4">
        <v>54</v>
      </c>
      <c r="AF1243" s="4">
        <v>0.2</v>
      </c>
      <c r="AG1243" s="4">
        <v>23</v>
      </c>
      <c r="AH1243" s="4">
        <v>17.399999999999999</v>
      </c>
      <c r="AI1243" s="4">
        <v>17.899999999999999</v>
      </c>
      <c r="AJ1243" s="6" t="s">
        <v>127</v>
      </c>
      <c r="AK1243" s="3">
        <v>0.5</v>
      </c>
      <c r="AL1243" s="2">
        <v>0</v>
      </c>
    </row>
    <row r="1244" spans="1:38" x14ac:dyDescent="0.35">
      <c r="A1244" s="2">
        <f>AVERAGE(L1244:N1244)</f>
        <v>41</v>
      </c>
      <c r="B1244" s="2">
        <f>R1244+U1244</f>
        <v>67</v>
      </c>
      <c r="C1244" s="2">
        <f>Y1244+Z1244+AB1244</f>
        <v>97.7</v>
      </c>
      <c r="D1244" s="2">
        <f>IF(B1244&gt;100,5)+IF(B1244&gt;150,5)+IF(R1244&gt;0,3)+IF(R1244&gt;15,3)+IF(R1244&gt;25,3)+IF(S1244&gt;0,3)+IF(S1244&gt;15,3)+IF(S1244&gt;25,3)+IF(U1244&gt;20,2,0)+IF(U1244&gt;30,3,0)+IF(U1244&gt;50,5,0)+IF(U1244&gt;60,3,0)+IF(Y1244&gt;100,5,0)+IF(Y1244&gt;0,2)+IF(Y1244&gt;15,2)+IF(Y1244&gt;25,2)+IF(Y1244&gt;30,2)+IF(Y1244&gt;40,2)+IF(Y1244&gt;50,2)+IF(Y1244&gt;100,4)+IF(Y1244&lt;10,-5,0)+IF(Y1244&lt;0,-10)++IF(Y1244&lt;15,-5,0)+IF(R1244&lt;0,-3)+IF(R1244&lt;-5,-3)+IF(S1244&lt;0,-3)+IF(S1244&lt;-5,-3)+IF(T1244&lt;0,-3)+IF(T1244&lt;-5,-3)+IF(W1244=1,5,0)+IF(X1244&gt;20,3,0)+IF(X1244&gt;25,3,0)+IF(X1244&gt;40,3,0)+IF(X1244&gt;50,3,0)+IF(N1244&lt;50,-10)+IF(N1244&lt;30,-10)+IF(N1244&lt;20,-10)+IF(N1244&lt;70,-5)+IF(N1244&lt;80,-5)+IF(N1244&gt;95,5,0)+IF(L1244&lt;50,-10)+IF(L1244&lt;30,-10)+IF(L1244&lt;20,-10)+IF(L1244&lt;70,-5)+IF(L1244&lt;80,-5)+IF(L1244&gt;95,5,0)+IF(A1244&gt;85,3,0)+IF(A1244&gt;90,3,0)+IF(U1244&lt;0,-10)+IF(U1244&lt;-5,-20)+IF(U1244&lt;-10,-10)+IF(V1244&gt;0,5,0)+IF(V1244&gt;15,5,0)+IF(V1244&gt;25,5,0)+IF(V1244&lt;0,-10,0)+IF(V1244&lt;-5,-10,0)+IF(U1244&lt;0,-10,0)+IF(U1244&lt;-5,-10,0)+IF(M1244&gt;90,10)+IF(M1244&gt;97,5)+IF(L1244&lt;70,-20,0)+IF(Y1244&gt;100,15,0)+IF(Y1244&gt;200,10,0)+IF(AB1244&gt;40,5,0)+IF(AB1244&gt;50,5,0)+IF(AB1244&gt;60,10,0)+IF(AB1244&gt;100,15,0)+IF(AB1244&gt;200,10,0)</f>
        <v>-55</v>
      </c>
      <c r="E1244" s="2">
        <f>W1244+AA1244+IF(AK1244&gt;1,1,0)+IF(AK1244&gt;1.2,2,0)+IF(AK1244&gt;1.3,2,0)+IF(AK1244&lt;1,-2,0)+IF(B1244&gt;200,5,0)+IF(B1244&gt;300,5,0)+IF(B1244&lt;30,-15,0)+IF(B1244&lt;20,-15,0)</f>
        <v>-1</v>
      </c>
      <c r="F1244" s="2">
        <f>IF(AF1244&gt;0,2,0)+IF(AF1244&gt;2,3,0)+IF(AF1244&gt;4,4,0)+IF(AF1244&gt;10,5,0)+IF(O1244="A",3,0)+IF(O1244="B",3,0)+IF(P1244="A+",7,0)+IF(P1244="A",5,0)+IF(P1244="A-",3,0)+IF(P1244="B+",2,0)+IF(AC1244&lt;40,3,0)+IF(AC1244&lt;20,3,0)+IF(AC1244&lt;10,5,0)+IF(C1244&gt;50,5)</f>
        <v>13</v>
      </c>
      <c r="G1244" s="2">
        <f>IF(AG1244&gt;0,3)+IF(AG1244&gt;4,3)+IF(AG1244&gt;7,3)+IF(AG1244&gt;10,3)+IF(AG1244&gt;13,3)+IF(AG1244&gt;15,3)+IF(AG1244&gt;17,3)+IF(AG1244&gt;20,3)+IF(AG1244&gt;25,5)+IF(AH1244&gt;0,3)+IF(AH1244&gt;7,3)+IF(AH1244&gt;10,3)+IF(AH1244&gt;15,3)+IF(AI1244&gt;0,3)+IF(AI1244&gt;7,3)+IF(AI1244&gt;10,3)+IF(AI1244&gt;15,3)</f>
        <v>36</v>
      </c>
      <c r="H1244" s="2">
        <f>SUM(D1244:G1244)</f>
        <v>-7</v>
      </c>
      <c r="I1244" s="2">
        <f>I1243+1</f>
        <v>1243</v>
      </c>
      <c r="J1244" s="3" t="s">
        <v>6419</v>
      </c>
      <c r="K1244" s="2" t="s">
        <v>6420</v>
      </c>
      <c r="L1244" s="7">
        <v>35</v>
      </c>
      <c r="M1244" s="7">
        <v>78</v>
      </c>
      <c r="N1244" s="7">
        <v>10</v>
      </c>
      <c r="O1244" s="7" t="s">
        <v>29</v>
      </c>
      <c r="P1244" s="7" t="s">
        <v>31</v>
      </c>
      <c r="Q1244" s="6" t="s">
        <v>65</v>
      </c>
      <c r="R1244" s="3">
        <v>62</v>
      </c>
      <c r="S1244" s="3">
        <v>5</v>
      </c>
      <c r="T1244" s="3">
        <v>18</v>
      </c>
      <c r="U1244" s="3">
        <v>5</v>
      </c>
      <c r="V1244" s="3">
        <v>3</v>
      </c>
      <c r="W1244" s="3">
        <v>0</v>
      </c>
      <c r="X1244" s="3">
        <v>5</v>
      </c>
      <c r="Y1244" s="5">
        <v>36</v>
      </c>
      <c r="Z1244" s="5">
        <v>32</v>
      </c>
      <c r="AA1244" s="5">
        <v>1</v>
      </c>
      <c r="AB1244" s="5">
        <v>29.7</v>
      </c>
      <c r="AC1244" s="4">
        <v>179</v>
      </c>
      <c r="AD1244" s="4" t="s">
        <v>89</v>
      </c>
      <c r="AE1244" s="4">
        <v>51</v>
      </c>
      <c r="AF1244" s="4">
        <v>2.9</v>
      </c>
      <c r="AG1244" s="4">
        <v>11.1</v>
      </c>
      <c r="AH1244" s="4">
        <v>48.3</v>
      </c>
      <c r="AI1244" s="4">
        <v>47.4</v>
      </c>
      <c r="AJ1244" s="6" t="s">
        <v>127</v>
      </c>
      <c r="AK1244" s="3">
        <v>0.4</v>
      </c>
      <c r="AL1244" s="2">
        <v>0</v>
      </c>
    </row>
    <row r="1245" spans="1:38" x14ac:dyDescent="0.35">
      <c r="A1245" s="2">
        <f>AVERAGE(L1245:N1245)</f>
        <v>68.666666666666671</v>
      </c>
      <c r="B1245" s="2">
        <f>R1245+U1245</f>
        <v>-64</v>
      </c>
      <c r="C1245" s="2">
        <f>Y1245+Z1245+AB1245</f>
        <v>41.9</v>
      </c>
      <c r="D1245" s="2">
        <f>IF(B1245&gt;100,5)+IF(B1245&gt;150,5)+IF(R1245&gt;0,3)+IF(R1245&gt;15,3)+IF(R1245&gt;25,3)+IF(S1245&gt;0,3)+IF(S1245&gt;15,3)+IF(S1245&gt;25,3)+IF(U1245&gt;20,2,0)+IF(U1245&gt;30,3,0)+IF(U1245&gt;50,5,0)+IF(U1245&gt;60,3,0)+IF(Y1245&gt;100,5,0)+IF(Y1245&gt;0,2)+IF(Y1245&gt;15,2)+IF(Y1245&gt;25,2)+IF(Y1245&gt;30,2)+IF(Y1245&gt;40,2)+IF(Y1245&gt;50,2)+IF(Y1245&gt;100,4)+IF(Y1245&lt;10,-5,0)+IF(Y1245&lt;0,-10)++IF(Y1245&lt;15,-5,0)+IF(R1245&lt;0,-3)+IF(R1245&lt;-5,-3)+IF(S1245&lt;0,-3)+IF(S1245&lt;-5,-3)+IF(T1245&lt;0,-3)+IF(T1245&lt;-5,-3)+IF(W1245=1,5,0)+IF(X1245&gt;20,3,0)+IF(X1245&gt;25,3,0)+IF(X1245&gt;40,3,0)+IF(X1245&gt;50,3,0)+IF(N1245&lt;50,-10)+IF(N1245&lt;30,-10)+IF(N1245&lt;20,-10)+IF(N1245&lt;70,-5)+IF(N1245&lt;80,-5)+IF(N1245&gt;95,5,0)+IF(L1245&lt;50,-10)+IF(L1245&lt;30,-10)+IF(L1245&lt;20,-10)+IF(L1245&lt;70,-5)+IF(L1245&lt;80,-5)+IF(L1245&gt;95,5,0)+IF(A1245&gt;85,3,0)+IF(A1245&gt;90,3,0)+IF(U1245&lt;0,-10)+IF(U1245&lt;-5,-20)+IF(U1245&lt;-10,-10)+IF(V1245&gt;0,5,0)+IF(V1245&gt;15,5,0)+IF(V1245&gt;25,5,0)+IF(V1245&lt;0,-10,0)+IF(V1245&lt;-5,-10,0)+IF(U1245&lt;0,-10,0)+IF(U1245&lt;-5,-10,0)+IF(M1245&gt;90,10)+IF(M1245&gt;97,5)+IF(L1245&lt;70,-20,0)+IF(Y1245&gt;100,15,0)+IF(Y1245&gt;200,10,0)+IF(AB1245&gt;40,5,0)+IF(AB1245&gt;50,5,0)+IF(AB1245&gt;60,10,0)+IF(AB1245&gt;100,15,0)+IF(AB1245&gt;200,10,0)</f>
        <v>7</v>
      </c>
      <c r="E1245" s="2">
        <f>W1245+AA1245+IF(AK1245&gt;1,1,0)+IF(AK1245&gt;1.2,2,0)+IF(AK1245&gt;1.3,2,0)+IF(AK1245&lt;1,-2,0)+IF(B1245&gt;200,5,0)+IF(B1245&gt;300,5,0)+IF(B1245&lt;30,-15,0)+IF(B1245&lt;20,-15,0)</f>
        <v>-24</v>
      </c>
      <c r="F1245" s="2">
        <f>IF(AF1245&gt;0,2,0)+IF(AF1245&gt;2,3,0)+IF(AF1245&gt;4,4,0)+IF(AF1245&gt;10,5,0)+IF(O1245="A",3,0)+IF(O1245="B",3,0)+IF(P1245="A+",7,0)+IF(P1245="A",5,0)+IF(P1245="A-",3,0)+IF(P1245="B+",2,0)+IF(AC1245&lt;40,3,0)+IF(AC1245&lt;20,3,0)+IF(AC1245&lt;10,5,0)+IF(C1245&gt;50,5)</f>
        <v>3</v>
      </c>
      <c r="G1245" s="2">
        <f>IF(AG1245&gt;0,3)+IF(AG1245&gt;4,3)+IF(AG1245&gt;7,3)+IF(AG1245&gt;10,3)+IF(AG1245&gt;13,3)+IF(AG1245&gt;15,3)+IF(AG1245&gt;17,3)+IF(AG1245&gt;20,3)+IF(AG1245&gt;25,5)+IF(AH1245&gt;0,3)+IF(AH1245&gt;7,3)+IF(AH1245&gt;10,3)+IF(AH1245&gt;15,3)+IF(AI1245&gt;0,3)+IF(AI1245&gt;7,3)+IF(AI1245&gt;10,3)+IF(AI1245&gt;15,3)</f>
        <v>6</v>
      </c>
      <c r="H1245" s="2">
        <f>SUM(D1245:G1245)</f>
        <v>-8</v>
      </c>
      <c r="I1245" s="2">
        <f>I1244+1</f>
        <v>1244</v>
      </c>
      <c r="J1245" s="3" t="s">
        <v>9167</v>
      </c>
      <c r="K1245" s="2" t="s">
        <v>9168</v>
      </c>
      <c r="L1245" s="7">
        <v>85</v>
      </c>
      <c r="M1245" s="7">
        <v>29</v>
      </c>
      <c r="N1245" s="7">
        <v>92</v>
      </c>
      <c r="O1245" s="7" t="s">
        <v>31</v>
      </c>
      <c r="P1245" s="7" t="s">
        <v>125</v>
      </c>
      <c r="Q1245" s="6" t="s">
        <v>207</v>
      </c>
      <c r="R1245" s="3">
        <v>-64</v>
      </c>
      <c r="S1245" s="3">
        <v>250</v>
      </c>
      <c r="T1245" s="3">
        <v>0</v>
      </c>
      <c r="U1245" s="3">
        <v>0</v>
      </c>
      <c r="V1245" s="3">
        <v>0</v>
      </c>
      <c r="W1245" s="3">
        <v>0</v>
      </c>
      <c r="X1245" s="3">
        <v>-42.9</v>
      </c>
      <c r="Y1245" s="5">
        <v>23</v>
      </c>
      <c r="Z1245" s="5">
        <v>-1</v>
      </c>
      <c r="AA1245" s="5">
        <v>1</v>
      </c>
      <c r="AB1245" s="5">
        <v>19.899999999999999</v>
      </c>
      <c r="AC1245" s="4">
        <v>23</v>
      </c>
      <c r="AD1245" s="4" t="s">
        <v>208</v>
      </c>
      <c r="AE1245" s="4">
        <v>70</v>
      </c>
      <c r="AF1245" s="4">
        <v>0</v>
      </c>
      <c r="AG1245" s="4">
        <v>-18.100000000000001</v>
      </c>
      <c r="AH1245" s="4">
        <v>2.2000000000000002</v>
      </c>
      <c r="AI1245" s="4">
        <v>3.3</v>
      </c>
      <c r="AJ1245" s="6" t="s">
        <v>107</v>
      </c>
      <c r="AK1245" s="3">
        <v>1.5</v>
      </c>
      <c r="AL1245" s="2">
        <v>0</v>
      </c>
    </row>
    <row r="1246" spans="1:38" x14ac:dyDescent="0.35">
      <c r="A1246" s="2">
        <f>AVERAGE(L1246:N1246)</f>
        <v>54</v>
      </c>
      <c r="B1246" s="2">
        <f>R1246+U1246</f>
        <v>6</v>
      </c>
      <c r="C1246" s="2">
        <f>Y1246+Z1246+AB1246</f>
        <v>122.1</v>
      </c>
      <c r="D1246" s="2">
        <f>IF(B1246&gt;100,5)+IF(B1246&gt;150,5)+IF(R1246&gt;0,3)+IF(R1246&gt;15,3)+IF(R1246&gt;25,3)+IF(S1246&gt;0,3)+IF(S1246&gt;15,3)+IF(S1246&gt;25,3)+IF(U1246&gt;20,2,0)+IF(U1246&gt;30,3,0)+IF(U1246&gt;50,5,0)+IF(U1246&gt;60,3,0)+IF(Y1246&gt;100,5,0)+IF(Y1246&gt;0,2)+IF(Y1246&gt;15,2)+IF(Y1246&gt;25,2)+IF(Y1246&gt;30,2)+IF(Y1246&gt;40,2)+IF(Y1246&gt;50,2)+IF(Y1246&gt;100,4)+IF(Y1246&lt;10,-5,0)+IF(Y1246&lt;0,-10)++IF(Y1246&lt;15,-5,0)+IF(R1246&lt;0,-3)+IF(R1246&lt;-5,-3)+IF(S1246&lt;0,-3)+IF(S1246&lt;-5,-3)+IF(T1246&lt;0,-3)+IF(T1246&lt;-5,-3)+IF(W1246=1,5,0)+IF(X1246&gt;20,3,0)+IF(X1246&gt;25,3,0)+IF(X1246&gt;40,3,0)+IF(X1246&gt;50,3,0)+IF(N1246&lt;50,-10)+IF(N1246&lt;30,-10)+IF(N1246&lt;20,-10)+IF(N1246&lt;70,-5)+IF(N1246&lt;80,-5)+IF(N1246&gt;95,5,0)+IF(L1246&lt;50,-10)+IF(L1246&lt;30,-10)+IF(L1246&lt;20,-10)+IF(L1246&lt;70,-5)+IF(L1246&lt;80,-5)+IF(L1246&gt;95,5,0)+IF(A1246&gt;85,3,0)+IF(A1246&gt;90,3,0)+IF(U1246&lt;0,-10)+IF(U1246&lt;-5,-20)+IF(U1246&lt;-10,-10)+IF(V1246&gt;0,5,0)+IF(V1246&gt;15,5,0)+IF(V1246&gt;25,5,0)+IF(V1246&lt;0,-10,0)+IF(V1246&lt;-5,-10,0)+IF(U1246&lt;0,-10,0)+IF(U1246&lt;-5,-10,0)+IF(M1246&gt;90,10)+IF(M1246&gt;97,5)+IF(L1246&lt;70,-20,0)+IF(Y1246&gt;100,15,0)+IF(Y1246&gt;200,10,0)+IF(AB1246&gt;40,5,0)+IF(AB1246&gt;50,5,0)+IF(AB1246&gt;60,10,0)+IF(AB1246&gt;100,15,0)+IF(AB1246&gt;200,10,0)</f>
        <v>3</v>
      </c>
      <c r="E1246" s="2">
        <f>W1246+AA1246+IF(AK1246&gt;1,1,0)+IF(AK1246&gt;1.2,2,0)+IF(AK1246&gt;1.3,2,0)+IF(AK1246&lt;1,-2,0)+IF(B1246&gt;200,5,0)+IF(B1246&gt;300,5,0)+IF(B1246&lt;30,-15,0)+IF(B1246&lt;20,-15,0)</f>
        <v>-32</v>
      </c>
      <c r="F1246" s="2">
        <f>IF(AF1246&gt;0,2,0)+IF(AF1246&gt;2,3,0)+IF(AF1246&gt;4,4,0)+IF(AF1246&gt;10,5,0)+IF(O1246="A",3,0)+IF(O1246="B",3,0)+IF(P1246="A+",7,0)+IF(P1246="A",5,0)+IF(P1246="A-",3,0)+IF(P1246="B+",2,0)+IF(AC1246&lt;40,3,0)+IF(AC1246&lt;20,3,0)+IF(AC1246&lt;10,5,0)+IF(C1246&gt;50,5)</f>
        <v>21</v>
      </c>
      <c r="G1246" s="2">
        <f>IF(AG1246&gt;0,3)+IF(AG1246&gt;4,3)+IF(AG1246&gt;7,3)+IF(AG1246&gt;10,3)+IF(AG1246&gt;13,3)+IF(AG1246&gt;15,3)+IF(AG1246&gt;17,3)+IF(AG1246&gt;20,3)+IF(AG1246&gt;25,5)+IF(AH1246&gt;0,3)+IF(AH1246&gt;7,3)+IF(AH1246&gt;10,3)+IF(AH1246&gt;15,3)+IF(AI1246&gt;0,3)+IF(AI1246&gt;7,3)+IF(AI1246&gt;10,3)+IF(AI1246&gt;15,3)</f>
        <v>0</v>
      </c>
      <c r="H1246" s="2">
        <f>SUM(D1246:G1246)</f>
        <v>-8</v>
      </c>
      <c r="I1246" s="2">
        <f>I1245+1</f>
        <v>1245</v>
      </c>
      <c r="J1246" s="3" t="s">
        <v>7317</v>
      </c>
      <c r="K1246" s="2" t="s">
        <v>7318</v>
      </c>
      <c r="L1246" s="7">
        <v>71</v>
      </c>
      <c r="M1246" s="7">
        <v>16</v>
      </c>
      <c r="N1246" s="7">
        <v>75</v>
      </c>
      <c r="O1246" s="7" t="s">
        <v>42</v>
      </c>
      <c r="P1246" s="7" t="s">
        <v>59</v>
      </c>
      <c r="Q1246" s="6" t="s">
        <v>71</v>
      </c>
      <c r="R1246" s="3">
        <v>0</v>
      </c>
      <c r="S1246" s="3">
        <v>0</v>
      </c>
      <c r="T1246" s="3">
        <v>0</v>
      </c>
      <c r="U1246" s="3">
        <v>6</v>
      </c>
      <c r="V1246" s="3">
        <v>0</v>
      </c>
      <c r="W1246" s="3">
        <v>0</v>
      </c>
      <c r="X1246" s="3">
        <v>-1.8</v>
      </c>
      <c r="Y1246" s="5">
        <v>39</v>
      </c>
      <c r="Z1246" s="5">
        <v>42</v>
      </c>
      <c r="AA1246" s="5">
        <v>0</v>
      </c>
      <c r="AB1246" s="5">
        <v>41.1</v>
      </c>
      <c r="AC1246" s="4">
        <v>3</v>
      </c>
      <c r="AD1246" s="4" t="s">
        <v>33</v>
      </c>
      <c r="AE1246" s="4">
        <v>48</v>
      </c>
      <c r="AF1246" s="4">
        <v>2.1</v>
      </c>
      <c r="AG1246" s="4">
        <v>-36.299999999999997</v>
      </c>
      <c r="AH1246" s="4">
        <v>-258.5</v>
      </c>
      <c r="AI1246" s="4">
        <v>-240.5</v>
      </c>
      <c r="AJ1246" s="6" t="s">
        <v>77</v>
      </c>
      <c r="AK1246" s="3">
        <v>0.9</v>
      </c>
      <c r="AL1246" s="2">
        <v>0</v>
      </c>
    </row>
    <row r="1247" spans="1:38" x14ac:dyDescent="0.35">
      <c r="A1247" s="2">
        <f>AVERAGE(L1247:N1247)</f>
        <v>60</v>
      </c>
      <c r="B1247" s="2">
        <f>R1247+U1247</f>
        <v>-10</v>
      </c>
      <c r="C1247" s="2">
        <f>Y1247+Z1247+AB1247</f>
        <v>889.4</v>
      </c>
      <c r="D1247" s="2">
        <f>IF(B1247&gt;100,5)+IF(B1247&gt;150,5)+IF(R1247&gt;0,3)+IF(R1247&gt;15,3)+IF(R1247&gt;25,3)+IF(S1247&gt;0,3)+IF(S1247&gt;15,3)+IF(S1247&gt;25,3)+IF(U1247&gt;20,2,0)+IF(U1247&gt;30,3,0)+IF(U1247&gt;50,5,0)+IF(U1247&gt;60,3,0)+IF(Y1247&gt;100,5,0)+IF(Y1247&gt;0,2)+IF(Y1247&gt;15,2)+IF(Y1247&gt;25,2)+IF(Y1247&gt;30,2)+IF(Y1247&gt;40,2)+IF(Y1247&gt;50,2)+IF(Y1247&gt;100,4)+IF(Y1247&lt;10,-5,0)+IF(Y1247&lt;0,-10)++IF(Y1247&lt;15,-5,0)+IF(R1247&lt;0,-3)+IF(R1247&lt;-5,-3)+IF(S1247&lt;0,-3)+IF(S1247&lt;-5,-3)+IF(T1247&lt;0,-3)+IF(T1247&lt;-5,-3)+IF(W1247=1,5,0)+IF(X1247&gt;20,3,0)+IF(X1247&gt;25,3,0)+IF(X1247&gt;40,3,0)+IF(X1247&gt;50,3,0)+IF(N1247&lt;50,-10)+IF(N1247&lt;30,-10)+IF(N1247&lt;20,-10)+IF(N1247&lt;70,-5)+IF(N1247&lt;80,-5)+IF(N1247&gt;95,5,0)+IF(L1247&lt;50,-10)+IF(L1247&lt;30,-10)+IF(L1247&lt;20,-10)+IF(L1247&lt;70,-5)+IF(L1247&lt;80,-5)+IF(L1247&gt;95,5,0)+IF(A1247&gt;85,3,0)+IF(A1247&gt;90,3,0)+IF(U1247&lt;0,-10)+IF(U1247&lt;-5,-20)+IF(U1247&lt;-10,-10)+IF(V1247&gt;0,5,0)+IF(V1247&gt;15,5,0)+IF(V1247&gt;25,5,0)+IF(V1247&lt;0,-10,0)+IF(V1247&lt;-5,-10,0)+IF(U1247&lt;0,-10,0)+IF(U1247&lt;-5,-10,0)+IF(M1247&gt;90,10)+IF(M1247&gt;97,5)+IF(L1247&lt;70,-20,0)+IF(Y1247&gt;100,15,0)+IF(Y1247&gt;200,10,0)+IF(AB1247&gt;40,5,0)+IF(AB1247&gt;50,5,0)+IF(AB1247&gt;60,10,0)+IF(AB1247&gt;100,15,0)+IF(AB1247&gt;200,10,0)</f>
        <v>-4</v>
      </c>
      <c r="E1247" s="2">
        <f>W1247+AA1247+IF(AK1247&gt;1,1,0)+IF(AK1247&gt;1.2,2,0)+IF(AK1247&gt;1.3,2,0)+IF(AK1247&lt;1,-2,0)+IF(B1247&gt;200,5,0)+IF(B1247&gt;300,5,0)+IF(B1247&lt;30,-15,0)+IF(B1247&lt;20,-15,0)</f>
        <v>-29</v>
      </c>
      <c r="F1247" s="2">
        <f>IF(AF1247&gt;0,2,0)+IF(AF1247&gt;2,3,0)+IF(AF1247&gt;4,4,0)+IF(AF1247&gt;10,5,0)+IF(O1247="A",3,0)+IF(O1247="B",3,0)+IF(P1247="A+",7,0)+IF(P1247="A",5,0)+IF(P1247="A-",3,0)+IF(P1247="B+",2,0)+IF(AC1247&lt;40,3,0)+IF(AC1247&lt;20,3,0)+IF(AC1247&lt;10,5,0)+IF(C1247&gt;50,5)</f>
        <v>25</v>
      </c>
      <c r="G1247" s="2">
        <f>IF(AG1247&gt;0,3)+IF(AG1247&gt;4,3)+IF(AG1247&gt;7,3)+IF(AG1247&gt;10,3)+IF(AG1247&gt;13,3)+IF(AG1247&gt;15,3)+IF(AG1247&gt;17,3)+IF(AG1247&gt;20,3)+IF(AG1247&gt;25,5)+IF(AH1247&gt;0,3)+IF(AH1247&gt;7,3)+IF(AH1247&gt;10,3)+IF(AH1247&gt;15,3)+IF(AI1247&gt;0,3)+IF(AI1247&gt;7,3)+IF(AI1247&gt;10,3)+IF(AI1247&gt;15,3)</f>
        <v>0</v>
      </c>
      <c r="H1247" s="2">
        <f>SUM(D1247:G1247)</f>
        <v>-8</v>
      </c>
      <c r="I1247" s="2">
        <f>I1246+1</f>
        <v>1246</v>
      </c>
      <c r="J1247" s="3" t="s">
        <v>1986</v>
      </c>
      <c r="K1247" s="2" t="s">
        <v>1987</v>
      </c>
      <c r="L1247" s="7">
        <v>81</v>
      </c>
      <c r="M1247" s="7">
        <v>11</v>
      </c>
      <c r="N1247" s="7">
        <v>88</v>
      </c>
      <c r="O1247" s="7" t="s">
        <v>42</v>
      </c>
      <c r="P1247" s="7" t="s">
        <v>80</v>
      </c>
      <c r="Q1247" s="6" t="s">
        <v>54</v>
      </c>
      <c r="R1247" s="3">
        <v>0</v>
      </c>
      <c r="S1247" s="3">
        <v>0</v>
      </c>
      <c r="T1247" s="3">
        <v>0</v>
      </c>
      <c r="U1247" s="3">
        <v>-10</v>
      </c>
      <c r="V1247" s="3">
        <v>0</v>
      </c>
      <c r="W1247" s="3">
        <v>0</v>
      </c>
      <c r="X1247" s="3">
        <v>10.8</v>
      </c>
      <c r="Y1247" s="5">
        <v>867</v>
      </c>
      <c r="Z1247" s="5">
        <v>51</v>
      </c>
      <c r="AA1247" s="5">
        <v>0</v>
      </c>
      <c r="AB1247" s="5">
        <v>-28.6</v>
      </c>
      <c r="AC1247" s="4">
        <v>3</v>
      </c>
      <c r="AD1247" s="4" t="s">
        <v>33</v>
      </c>
      <c r="AE1247" s="4">
        <v>11</v>
      </c>
      <c r="AF1247" s="4">
        <v>5.2</v>
      </c>
      <c r="AG1247" s="4">
        <v>-70.900000000000006</v>
      </c>
      <c r="AH1247" s="4">
        <v>-4375.8999999999996</v>
      </c>
      <c r="AI1247" s="4">
        <v>-23540</v>
      </c>
      <c r="AJ1247" s="6" t="s">
        <v>85</v>
      </c>
      <c r="AK1247" s="3">
        <v>1.1000000000000001</v>
      </c>
      <c r="AL1247" s="2">
        <v>0</v>
      </c>
    </row>
    <row r="1248" spans="1:38" x14ac:dyDescent="0.35">
      <c r="A1248" s="2">
        <f>AVERAGE(L1248:N1248)</f>
        <v>72.333333333333329</v>
      </c>
      <c r="B1248" s="2">
        <f>R1248+U1248</f>
        <v>14</v>
      </c>
      <c r="C1248" s="2">
        <f>Y1248+Z1248+AB1248</f>
        <v>21.2</v>
      </c>
      <c r="D1248" s="2">
        <f>IF(B1248&gt;100,5)+IF(B1248&gt;150,5)+IF(R1248&gt;0,3)+IF(R1248&gt;15,3)+IF(R1248&gt;25,3)+IF(S1248&gt;0,3)+IF(S1248&gt;15,3)+IF(S1248&gt;25,3)+IF(U1248&gt;20,2,0)+IF(U1248&gt;30,3,0)+IF(U1248&gt;50,5,0)+IF(U1248&gt;60,3,0)+IF(Y1248&gt;100,5,0)+IF(Y1248&gt;0,2)+IF(Y1248&gt;15,2)+IF(Y1248&gt;25,2)+IF(Y1248&gt;30,2)+IF(Y1248&gt;40,2)+IF(Y1248&gt;50,2)+IF(Y1248&gt;100,4)+IF(Y1248&lt;10,-5,0)+IF(Y1248&lt;0,-10)++IF(Y1248&lt;15,-5,0)+IF(R1248&lt;0,-3)+IF(R1248&lt;-5,-3)+IF(S1248&lt;0,-3)+IF(S1248&lt;-5,-3)+IF(T1248&lt;0,-3)+IF(T1248&lt;-5,-3)+IF(W1248=1,5,0)+IF(X1248&gt;20,3,0)+IF(X1248&gt;25,3,0)+IF(X1248&gt;40,3,0)+IF(X1248&gt;50,3,0)+IF(N1248&lt;50,-10)+IF(N1248&lt;30,-10)+IF(N1248&lt;20,-10)+IF(N1248&lt;70,-5)+IF(N1248&lt;80,-5)+IF(N1248&gt;95,5,0)+IF(L1248&lt;50,-10)+IF(L1248&lt;30,-10)+IF(L1248&lt;20,-10)+IF(L1248&lt;70,-5)+IF(L1248&lt;80,-5)+IF(L1248&gt;95,5,0)+IF(A1248&gt;85,3,0)+IF(A1248&gt;90,3,0)+IF(U1248&lt;0,-10)+IF(U1248&lt;-5,-20)+IF(U1248&lt;-10,-10)+IF(V1248&gt;0,5,0)+IF(V1248&gt;15,5,0)+IF(V1248&gt;25,5,0)+IF(V1248&lt;0,-10,0)+IF(V1248&lt;-5,-10,0)+IF(U1248&lt;0,-10,0)+IF(U1248&lt;-5,-10,0)+IF(M1248&gt;90,10)+IF(M1248&gt;97,5)+IF(L1248&lt;70,-20,0)+IF(Y1248&gt;100,15,0)+IF(Y1248&gt;200,10,0)+IF(AB1248&gt;40,5,0)+IF(AB1248&gt;50,5,0)+IF(AB1248&gt;60,10,0)+IF(AB1248&gt;100,15,0)+IF(AB1248&gt;200,10,0)</f>
        <v>-7</v>
      </c>
      <c r="E1248" s="2">
        <f>W1248+AA1248+IF(AK1248&gt;1,1,0)+IF(AK1248&gt;1.2,2,0)+IF(AK1248&gt;1.3,2,0)+IF(AK1248&lt;1,-2,0)+IF(B1248&gt;200,5,0)+IF(B1248&gt;300,5,0)+IF(B1248&lt;30,-15,0)+IF(B1248&lt;20,-15,0)</f>
        <v>-31</v>
      </c>
      <c r="F1248" s="2">
        <f>IF(AF1248&gt;0,2,0)+IF(AF1248&gt;2,3,0)+IF(AF1248&gt;4,4,0)+IF(AF1248&gt;10,5,0)+IF(O1248="A",3,0)+IF(O1248="B",3,0)+IF(P1248="A+",7,0)+IF(P1248="A",5,0)+IF(P1248="A-",3,0)+IF(P1248="B+",2,0)+IF(AC1248&lt;40,3,0)+IF(AC1248&lt;20,3,0)+IF(AC1248&lt;10,5,0)+IF(C1248&gt;50,5)</f>
        <v>3</v>
      </c>
      <c r="G1248" s="2">
        <f>IF(AG1248&gt;0,3)+IF(AG1248&gt;4,3)+IF(AG1248&gt;7,3)+IF(AG1248&gt;10,3)+IF(AG1248&gt;13,3)+IF(AG1248&gt;15,3)+IF(AG1248&gt;17,3)+IF(AG1248&gt;20,3)+IF(AG1248&gt;25,5)+IF(AH1248&gt;0,3)+IF(AH1248&gt;7,3)+IF(AH1248&gt;10,3)+IF(AH1248&gt;15,3)+IF(AI1248&gt;0,3)+IF(AI1248&gt;7,3)+IF(AI1248&gt;10,3)+IF(AI1248&gt;15,3)</f>
        <v>27</v>
      </c>
      <c r="H1248" s="2">
        <f>SUM(D1248:G1248)</f>
        <v>-8</v>
      </c>
      <c r="I1248" s="2">
        <f>I1247+1</f>
        <v>1247</v>
      </c>
      <c r="J1248" s="3" t="s">
        <v>4996</v>
      </c>
      <c r="K1248" s="2" t="s">
        <v>4997</v>
      </c>
      <c r="L1248" s="7">
        <v>81</v>
      </c>
      <c r="M1248" s="7">
        <v>83</v>
      </c>
      <c r="N1248" s="7">
        <v>53</v>
      </c>
      <c r="O1248" s="7" t="s">
        <v>48</v>
      </c>
      <c r="P1248" s="7" t="s">
        <v>42</v>
      </c>
      <c r="Q1248" s="6" t="s">
        <v>65</v>
      </c>
      <c r="R1248" s="3">
        <v>9</v>
      </c>
      <c r="S1248" s="3">
        <v>15</v>
      </c>
      <c r="T1248" s="3">
        <v>11</v>
      </c>
      <c r="U1248" s="3">
        <v>5</v>
      </c>
      <c r="V1248" s="3">
        <v>4</v>
      </c>
      <c r="W1248" s="3">
        <v>0</v>
      </c>
      <c r="X1248" s="3">
        <v>6.6</v>
      </c>
      <c r="Y1248" s="5">
        <v>8</v>
      </c>
      <c r="Z1248" s="5">
        <v>6</v>
      </c>
      <c r="AA1248" s="5">
        <v>1</v>
      </c>
      <c r="AB1248" s="5">
        <v>7.2</v>
      </c>
      <c r="AC1248" s="4">
        <v>60</v>
      </c>
      <c r="AD1248" s="4" t="s">
        <v>33</v>
      </c>
      <c r="AE1248" s="4">
        <v>49</v>
      </c>
      <c r="AF1248" s="4">
        <v>-1.6</v>
      </c>
      <c r="AG1248" s="4">
        <v>17.600000000000001</v>
      </c>
      <c r="AH1248" s="4">
        <v>5.4</v>
      </c>
      <c r="AI1248" s="4">
        <v>5.4</v>
      </c>
      <c r="AJ1248" s="6" t="s">
        <v>127</v>
      </c>
      <c r="AK1248" s="3">
        <v>0.7</v>
      </c>
      <c r="AL1248" s="2">
        <v>0</v>
      </c>
    </row>
    <row r="1249" spans="1:38" x14ac:dyDescent="0.35">
      <c r="A1249" s="2">
        <f>AVERAGE(L1249:N1249)</f>
        <v>19.333333333333332</v>
      </c>
      <c r="B1249" s="2">
        <f>R1249+U1249</f>
        <v>28</v>
      </c>
      <c r="C1249" s="2">
        <f>Y1249+Z1249+AB1249</f>
        <v>4527.3999999999996</v>
      </c>
      <c r="D1249" s="2">
        <f>IF(B1249&gt;100,5)+IF(B1249&gt;150,5)+IF(R1249&gt;0,3)+IF(R1249&gt;15,3)+IF(R1249&gt;25,3)+IF(S1249&gt;0,3)+IF(S1249&gt;15,3)+IF(S1249&gt;25,3)+IF(U1249&gt;20,2,0)+IF(U1249&gt;30,3,0)+IF(U1249&gt;50,5,0)+IF(U1249&gt;60,3,0)+IF(Y1249&gt;100,5,0)+IF(Y1249&gt;0,2)+IF(Y1249&gt;15,2)+IF(Y1249&gt;25,2)+IF(Y1249&gt;30,2)+IF(Y1249&gt;40,2)+IF(Y1249&gt;50,2)+IF(Y1249&gt;100,4)+IF(Y1249&lt;10,-5,0)+IF(Y1249&lt;0,-10)++IF(Y1249&lt;15,-5,0)+IF(R1249&lt;0,-3)+IF(R1249&lt;-5,-3)+IF(S1249&lt;0,-3)+IF(S1249&lt;-5,-3)+IF(T1249&lt;0,-3)+IF(T1249&lt;-5,-3)+IF(W1249=1,5,0)+IF(X1249&gt;20,3,0)+IF(X1249&gt;25,3,0)+IF(X1249&gt;40,3,0)+IF(X1249&gt;50,3,0)+IF(N1249&lt;50,-10)+IF(N1249&lt;30,-10)+IF(N1249&lt;20,-10)+IF(N1249&lt;70,-5)+IF(N1249&lt;80,-5)+IF(N1249&gt;95,5,0)+IF(L1249&lt;50,-10)+IF(L1249&lt;30,-10)+IF(L1249&lt;20,-10)+IF(L1249&lt;70,-5)+IF(L1249&lt;80,-5)+IF(L1249&gt;95,5,0)+IF(A1249&gt;85,3,0)+IF(A1249&gt;90,3,0)+IF(U1249&lt;0,-10)+IF(U1249&lt;-5,-20)+IF(U1249&lt;-10,-10)+IF(V1249&gt;0,5,0)+IF(V1249&gt;15,5,0)+IF(V1249&gt;25,5,0)+IF(V1249&lt;0,-10,0)+IF(V1249&lt;-5,-10,0)+IF(U1249&lt;0,-10,0)+IF(U1249&lt;-5,-10,0)+IF(M1249&gt;90,10)+IF(M1249&gt;97,5)+IF(L1249&lt;70,-20,0)+IF(Y1249&gt;100,15,0)+IF(Y1249&gt;200,10,0)+IF(AB1249&gt;40,5,0)+IF(AB1249&gt;50,5,0)+IF(AB1249&gt;60,10,0)+IF(AB1249&gt;100,15,0)+IF(AB1249&gt;200,10,0)</f>
        <v>-7</v>
      </c>
      <c r="E1249" s="2">
        <f>W1249+AA1249+IF(AK1249&gt;1,1,0)+IF(AK1249&gt;1.2,2,0)+IF(AK1249&gt;1.3,2,0)+IF(AK1249&lt;1,-2,0)+IF(B1249&gt;200,5,0)+IF(B1249&gt;300,5,0)+IF(B1249&lt;30,-15,0)+IF(B1249&lt;20,-15,0)</f>
        <v>-17</v>
      </c>
      <c r="F1249" s="2">
        <f>IF(AF1249&gt;0,2,0)+IF(AF1249&gt;2,3,0)+IF(AF1249&gt;4,4,0)+IF(AF1249&gt;10,5,0)+IF(O1249="A",3,0)+IF(O1249="B",3,0)+IF(P1249="A+",7,0)+IF(P1249="A",5,0)+IF(P1249="A-",3,0)+IF(P1249="B+",2,0)+IF(AC1249&lt;40,3,0)+IF(AC1249&lt;20,3,0)+IF(AC1249&lt;10,5,0)+IF(C1249&gt;50,5)</f>
        <v>16</v>
      </c>
      <c r="G1249" s="2">
        <f>IF(AG1249&gt;0,3)+IF(AG1249&gt;4,3)+IF(AG1249&gt;7,3)+IF(AG1249&gt;10,3)+IF(AG1249&gt;13,3)+IF(AG1249&gt;15,3)+IF(AG1249&gt;17,3)+IF(AG1249&gt;20,3)+IF(AG1249&gt;25,5)+IF(AH1249&gt;0,3)+IF(AH1249&gt;7,3)+IF(AH1249&gt;10,3)+IF(AH1249&gt;15,3)+IF(AI1249&gt;0,3)+IF(AI1249&gt;7,3)+IF(AI1249&gt;10,3)+IF(AI1249&gt;15,3)</f>
        <v>0</v>
      </c>
      <c r="H1249" s="2">
        <f>SUM(D1249:G1249)</f>
        <v>-8</v>
      </c>
      <c r="I1249" s="2">
        <f>I1248+1</f>
        <v>1248</v>
      </c>
      <c r="J1249" s="3" t="s">
        <v>8675</v>
      </c>
      <c r="K1249" s="2" t="s">
        <v>8676</v>
      </c>
      <c r="L1249" s="7">
        <v>19</v>
      </c>
      <c r="M1249" s="7">
        <v>38</v>
      </c>
      <c r="N1249" s="7">
        <v>1</v>
      </c>
      <c r="O1249" s="7" t="s">
        <v>42</v>
      </c>
      <c r="P1249" s="7" t="s">
        <v>31</v>
      </c>
      <c r="Q1249" s="6" t="s">
        <v>60</v>
      </c>
      <c r="R1249" s="3">
        <v>0</v>
      </c>
      <c r="S1249" s="3">
        <v>0</v>
      </c>
      <c r="T1249" s="3">
        <v>0</v>
      </c>
      <c r="U1249" s="3">
        <v>28</v>
      </c>
      <c r="V1249" s="3">
        <v>0</v>
      </c>
      <c r="W1249" s="3">
        <v>0</v>
      </c>
      <c r="X1249" s="3">
        <v>5.9</v>
      </c>
      <c r="Y1249" s="5">
        <v>1044</v>
      </c>
      <c r="Z1249" s="5">
        <v>2041</v>
      </c>
      <c r="AA1249" s="5">
        <v>0</v>
      </c>
      <c r="AB1249" s="5">
        <v>1442.4</v>
      </c>
      <c r="AC1249" s="4">
        <v>2</v>
      </c>
      <c r="AD1249" s="4" t="s">
        <v>66</v>
      </c>
      <c r="AE1249" s="4">
        <v>18</v>
      </c>
      <c r="AF1249" s="4">
        <v>-31.3</v>
      </c>
      <c r="AG1249" s="4">
        <v>-111.5</v>
      </c>
      <c r="AH1249" s="4">
        <v>-3.3</v>
      </c>
      <c r="AI1249" s="4">
        <v>-2.8</v>
      </c>
      <c r="AJ1249" s="6" t="s">
        <v>593</v>
      </c>
      <c r="AK1249" s="3">
        <v>0.6</v>
      </c>
      <c r="AL1249" s="2">
        <v>0</v>
      </c>
    </row>
    <row r="1250" spans="1:38" x14ac:dyDescent="0.35">
      <c r="A1250" s="2">
        <f>AVERAGE(L1250:N1250)</f>
        <v>74</v>
      </c>
      <c r="B1250" s="2">
        <f>R1250+U1250</f>
        <v>13</v>
      </c>
      <c r="C1250" s="2">
        <f>Y1250+Z1250+AB1250</f>
        <v>-7.2</v>
      </c>
      <c r="D1250" s="2">
        <f>IF(B1250&gt;100,5)+IF(B1250&gt;150,5)+IF(R1250&gt;0,3)+IF(R1250&gt;15,3)+IF(R1250&gt;25,3)+IF(S1250&gt;0,3)+IF(S1250&gt;15,3)+IF(S1250&gt;25,3)+IF(U1250&gt;20,2,0)+IF(U1250&gt;30,3,0)+IF(U1250&gt;50,5,0)+IF(U1250&gt;60,3,0)+IF(Y1250&gt;100,5,0)+IF(Y1250&gt;0,2)+IF(Y1250&gt;15,2)+IF(Y1250&gt;25,2)+IF(Y1250&gt;30,2)+IF(Y1250&gt;40,2)+IF(Y1250&gt;50,2)+IF(Y1250&gt;100,4)+IF(Y1250&lt;10,-5,0)+IF(Y1250&lt;0,-10)++IF(Y1250&lt;15,-5,0)+IF(R1250&lt;0,-3)+IF(R1250&lt;-5,-3)+IF(S1250&lt;0,-3)+IF(S1250&lt;-5,-3)+IF(T1250&lt;0,-3)+IF(T1250&lt;-5,-3)+IF(W1250=1,5,0)+IF(X1250&gt;20,3,0)+IF(X1250&gt;25,3,0)+IF(X1250&gt;40,3,0)+IF(X1250&gt;50,3,0)+IF(N1250&lt;50,-10)+IF(N1250&lt;30,-10)+IF(N1250&lt;20,-10)+IF(N1250&lt;70,-5)+IF(N1250&lt;80,-5)+IF(N1250&gt;95,5,0)+IF(L1250&lt;50,-10)+IF(L1250&lt;30,-10)+IF(L1250&lt;20,-10)+IF(L1250&lt;70,-5)+IF(L1250&lt;80,-5)+IF(L1250&gt;95,5,0)+IF(A1250&gt;85,3,0)+IF(A1250&gt;90,3,0)+IF(U1250&lt;0,-10)+IF(U1250&lt;-5,-20)+IF(U1250&lt;-10,-10)+IF(V1250&gt;0,5,0)+IF(V1250&gt;15,5,0)+IF(V1250&gt;25,5,0)+IF(V1250&lt;0,-10,0)+IF(V1250&lt;-5,-10,0)+IF(U1250&lt;0,-10,0)+IF(U1250&lt;-5,-10,0)+IF(M1250&gt;90,10)+IF(M1250&gt;97,5)+IF(L1250&lt;70,-20,0)+IF(Y1250&gt;100,15,0)+IF(Y1250&gt;200,10,0)+IF(AB1250&gt;40,5,0)+IF(AB1250&gt;50,5,0)+IF(AB1250&gt;60,10,0)+IF(AB1250&gt;100,15,0)+IF(AB1250&gt;200,10,0)</f>
        <v>-11</v>
      </c>
      <c r="E1250" s="2">
        <f>W1250+AA1250+IF(AK1250&gt;1,1,0)+IF(AK1250&gt;1.2,2,0)+IF(AK1250&gt;1.3,2,0)+IF(AK1250&lt;1,-2,0)+IF(B1250&gt;200,5,0)+IF(B1250&gt;300,5,0)+IF(B1250&lt;30,-15,0)+IF(B1250&lt;20,-15,0)</f>
        <v>-32</v>
      </c>
      <c r="F1250" s="2">
        <f>IF(AF1250&gt;0,2,0)+IF(AF1250&gt;2,3,0)+IF(AF1250&gt;4,4,0)+IF(AF1250&gt;10,5,0)+IF(O1250="A",3,0)+IF(O1250="B",3,0)+IF(P1250="A+",7,0)+IF(P1250="A",5,0)+IF(P1250="A-",3,0)+IF(P1250="B+",2,0)+IF(AC1250&lt;40,3,0)+IF(AC1250&lt;20,3,0)+IF(AC1250&lt;10,5,0)+IF(C1250&gt;50,5)</f>
        <v>2</v>
      </c>
      <c r="G1250" s="2">
        <f>IF(AG1250&gt;0,3)+IF(AG1250&gt;4,3)+IF(AG1250&gt;7,3)+IF(AG1250&gt;10,3)+IF(AG1250&gt;13,3)+IF(AG1250&gt;15,3)+IF(AG1250&gt;17,3)+IF(AG1250&gt;20,3)+IF(AG1250&gt;25,5)+IF(AH1250&gt;0,3)+IF(AH1250&gt;7,3)+IF(AH1250&gt;10,3)+IF(AH1250&gt;15,3)+IF(AI1250&gt;0,3)+IF(AI1250&gt;7,3)+IF(AI1250&gt;10,3)+IF(AI1250&gt;15,3)</f>
        <v>33</v>
      </c>
      <c r="H1250" s="2">
        <f>SUM(D1250:G1250)</f>
        <v>-8</v>
      </c>
      <c r="I1250" s="2">
        <f>I1249+1</f>
        <v>1249</v>
      </c>
      <c r="J1250" s="3" t="s">
        <v>1055</v>
      </c>
      <c r="K1250" s="2" t="s">
        <v>1056</v>
      </c>
      <c r="L1250" s="7">
        <v>74</v>
      </c>
      <c r="M1250" s="7">
        <v>82</v>
      </c>
      <c r="N1250" s="7">
        <v>66</v>
      </c>
      <c r="O1250" s="7" t="s">
        <v>80</v>
      </c>
      <c r="P1250" s="7" t="s">
        <v>75</v>
      </c>
      <c r="Q1250" s="6" t="s">
        <v>105</v>
      </c>
      <c r="R1250" s="3">
        <v>7</v>
      </c>
      <c r="S1250" s="3">
        <v>20</v>
      </c>
      <c r="T1250" s="3">
        <v>6</v>
      </c>
      <c r="U1250" s="3">
        <v>6</v>
      </c>
      <c r="V1250" s="3">
        <v>8</v>
      </c>
      <c r="W1250" s="3">
        <v>0</v>
      </c>
      <c r="X1250" s="3">
        <v>-1.3</v>
      </c>
      <c r="Y1250" s="5">
        <v>0</v>
      </c>
      <c r="Z1250" s="5">
        <v>-7</v>
      </c>
      <c r="AA1250" s="5">
        <v>0</v>
      </c>
      <c r="AB1250" s="5">
        <v>-0.2</v>
      </c>
      <c r="AC1250" s="4">
        <v>103</v>
      </c>
      <c r="AD1250" s="4" t="s">
        <v>319</v>
      </c>
      <c r="AE1250" s="4">
        <v>47</v>
      </c>
      <c r="AF1250" s="4">
        <v>0.9</v>
      </c>
      <c r="AG1250" s="4">
        <v>9.6999999999999993</v>
      </c>
      <c r="AH1250" s="4">
        <v>20.399999999999999</v>
      </c>
      <c r="AI1250" s="4">
        <v>16.8</v>
      </c>
      <c r="AJ1250" s="6" t="s">
        <v>127</v>
      </c>
      <c r="AK1250" s="3">
        <v>0.7</v>
      </c>
      <c r="AL1250" s="2">
        <v>0</v>
      </c>
    </row>
    <row r="1251" spans="1:38" x14ac:dyDescent="0.35">
      <c r="A1251" s="2">
        <f>AVERAGE(L1251:N1251)</f>
        <v>56.333333333333336</v>
      </c>
      <c r="B1251" s="2">
        <f>R1251+U1251</f>
        <v>0</v>
      </c>
      <c r="C1251" s="2">
        <f>Y1251+Z1251+AB1251</f>
        <v>172.2</v>
      </c>
      <c r="D1251" s="2">
        <f>IF(B1251&gt;100,5)+IF(B1251&gt;150,5)+IF(R1251&gt;0,3)+IF(R1251&gt;15,3)+IF(R1251&gt;25,3)+IF(S1251&gt;0,3)+IF(S1251&gt;15,3)+IF(S1251&gt;25,3)+IF(U1251&gt;20,2,0)+IF(U1251&gt;30,3,0)+IF(U1251&gt;50,5,0)+IF(U1251&gt;60,3,0)+IF(Y1251&gt;100,5,0)+IF(Y1251&gt;0,2)+IF(Y1251&gt;15,2)+IF(Y1251&gt;25,2)+IF(Y1251&gt;30,2)+IF(Y1251&gt;40,2)+IF(Y1251&gt;50,2)+IF(Y1251&gt;100,4)+IF(Y1251&lt;10,-5,0)+IF(Y1251&lt;0,-10)++IF(Y1251&lt;15,-5,0)+IF(R1251&lt;0,-3)+IF(R1251&lt;-5,-3)+IF(S1251&lt;0,-3)+IF(S1251&lt;-5,-3)+IF(T1251&lt;0,-3)+IF(T1251&lt;-5,-3)+IF(W1251=1,5,0)+IF(X1251&gt;20,3,0)+IF(X1251&gt;25,3,0)+IF(X1251&gt;40,3,0)+IF(X1251&gt;50,3,0)+IF(N1251&lt;50,-10)+IF(N1251&lt;30,-10)+IF(N1251&lt;20,-10)+IF(N1251&lt;70,-5)+IF(N1251&lt;80,-5)+IF(N1251&gt;95,5,0)+IF(L1251&lt;50,-10)+IF(L1251&lt;30,-10)+IF(L1251&lt;20,-10)+IF(L1251&lt;70,-5)+IF(L1251&lt;80,-5)+IF(L1251&gt;95,5,0)+IF(A1251&gt;85,3,0)+IF(A1251&gt;90,3,0)+IF(U1251&lt;0,-10)+IF(U1251&lt;-5,-20)+IF(U1251&lt;-10,-10)+IF(V1251&gt;0,5,0)+IF(V1251&gt;15,5,0)+IF(V1251&gt;25,5,0)+IF(V1251&lt;0,-10,0)+IF(V1251&lt;-5,-10,0)+IF(U1251&lt;0,-10,0)+IF(U1251&lt;-5,-10,0)+IF(M1251&gt;90,10)+IF(M1251&gt;97,5)+IF(L1251&lt;70,-20,0)+IF(Y1251&gt;100,15,0)+IF(Y1251&gt;200,10,0)+IF(AB1251&gt;40,5,0)+IF(AB1251&gt;50,5,0)+IF(AB1251&gt;60,10,0)+IF(AB1251&gt;100,15,0)+IF(AB1251&gt;200,10,0)</f>
        <v>-15</v>
      </c>
      <c r="E1251" s="2">
        <f>W1251+AA1251+IF(AK1251&gt;1,1,0)+IF(AK1251&gt;1.2,2,0)+IF(AK1251&gt;1.3,2,0)+IF(AK1251&lt;1,-2,0)+IF(B1251&gt;200,5,0)+IF(B1251&gt;300,5,0)+IF(B1251&lt;30,-15,0)+IF(B1251&lt;20,-15,0)</f>
        <v>-31</v>
      </c>
      <c r="F1251" s="2">
        <f>IF(AF1251&gt;0,2,0)+IF(AF1251&gt;2,3,0)+IF(AF1251&gt;4,4,0)+IF(AF1251&gt;10,5,0)+IF(O1251="A",3,0)+IF(O1251="B",3,0)+IF(P1251="A+",7,0)+IF(P1251="A",5,0)+IF(P1251="A-",3,0)+IF(P1251="B+",2,0)+IF(AC1251&lt;40,3,0)+IF(AC1251&lt;20,3,0)+IF(AC1251&lt;10,5,0)+IF(C1251&gt;50,5)</f>
        <v>5</v>
      </c>
      <c r="G1251" s="2">
        <f>IF(AG1251&gt;0,3)+IF(AG1251&gt;4,3)+IF(AG1251&gt;7,3)+IF(AG1251&gt;10,3)+IF(AG1251&gt;13,3)+IF(AG1251&gt;15,3)+IF(AG1251&gt;17,3)+IF(AG1251&gt;20,3)+IF(AG1251&gt;25,5)+IF(AH1251&gt;0,3)+IF(AH1251&gt;7,3)+IF(AH1251&gt;10,3)+IF(AH1251&gt;15,3)+IF(AI1251&gt;0,3)+IF(AI1251&gt;7,3)+IF(AI1251&gt;10,3)+IF(AI1251&gt;15,3)</f>
        <v>33</v>
      </c>
      <c r="H1251" s="2">
        <f>SUM(D1251:G1251)</f>
        <v>-8</v>
      </c>
      <c r="I1251" s="2">
        <f>I1250+1</f>
        <v>1250</v>
      </c>
      <c r="J1251" s="3" t="s">
        <v>733</v>
      </c>
      <c r="K1251" s="2" t="s">
        <v>734</v>
      </c>
      <c r="L1251" s="7">
        <v>54</v>
      </c>
      <c r="M1251" s="7">
        <v>83</v>
      </c>
      <c r="N1251" s="7">
        <v>32</v>
      </c>
      <c r="O1251" s="7" t="s">
        <v>80</v>
      </c>
      <c r="P1251" s="7" t="s">
        <v>31</v>
      </c>
      <c r="Q1251" s="6" t="s">
        <v>158</v>
      </c>
      <c r="R1251" s="3">
        <v>0</v>
      </c>
      <c r="S1251" s="3">
        <v>-47</v>
      </c>
      <c r="T1251" s="3">
        <v>18</v>
      </c>
      <c r="U1251" s="3">
        <v>0</v>
      </c>
      <c r="V1251" s="3">
        <v>0</v>
      </c>
      <c r="W1251" s="3">
        <v>0</v>
      </c>
      <c r="X1251" s="3">
        <v>0</v>
      </c>
      <c r="Y1251" s="5">
        <v>104</v>
      </c>
      <c r="Z1251" s="5">
        <v>22</v>
      </c>
      <c r="AA1251" s="5">
        <v>1</v>
      </c>
      <c r="AB1251" s="5">
        <v>46.2</v>
      </c>
      <c r="AC1251" s="4">
        <v>111</v>
      </c>
      <c r="AD1251" s="4" t="s">
        <v>61</v>
      </c>
      <c r="AE1251" s="4">
        <v>31</v>
      </c>
      <c r="AF1251" s="4">
        <v>-0.6</v>
      </c>
      <c r="AG1251" s="4">
        <v>11</v>
      </c>
      <c r="AH1251" s="4">
        <v>16.2</v>
      </c>
      <c r="AI1251" s="4">
        <v>13</v>
      </c>
      <c r="AJ1251" s="6" t="s">
        <v>372</v>
      </c>
      <c r="AK1251" s="3">
        <v>0.4</v>
      </c>
      <c r="AL1251" s="2">
        <v>0</v>
      </c>
    </row>
    <row r="1252" spans="1:38" x14ac:dyDescent="0.35">
      <c r="A1252" s="2">
        <f>AVERAGE(L1252:N1252)</f>
        <v>65.333333333333329</v>
      </c>
      <c r="B1252" s="2">
        <f>R1252+U1252</f>
        <v>-25</v>
      </c>
      <c r="C1252" s="2">
        <f>Y1252+Z1252+AB1252</f>
        <v>0</v>
      </c>
      <c r="D1252" s="2">
        <f>IF(B1252&gt;100,5)+IF(B1252&gt;150,5)+IF(R1252&gt;0,3)+IF(R1252&gt;15,3)+IF(R1252&gt;25,3)+IF(S1252&gt;0,3)+IF(S1252&gt;15,3)+IF(S1252&gt;25,3)+IF(U1252&gt;20,2,0)+IF(U1252&gt;30,3,0)+IF(U1252&gt;50,5,0)+IF(U1252&gt;60,3,0)+IF(Y1252&gt;100,5,0)+IF(Y1252&gt;0,2)+IF(Y1252&gt;15,2)+IF(Y1252&gt;25,2)+IF(Y1252&gt;30,2)+IF(Y1252&gt;40,2)+IF(Y1252&gt;50,2)+IF(Y1252&gt;100,4)+IF(Y1252&lt;10,-5,0)+IF(Y1252&lt;0,-10)++IF(Y1252&lt;15,-5,0)+IF(R1252&lt;0,-3)+IF(R1252&lt;-5,-3)+IF(S1252&lt;0,-3)+IF(S1252&lt;-5,-3)+IF(T1252&lt;0,-3)+IF(T1252&lt;-5,-3)+IF(W1252=1,5,0)+IF(X1252&gt;20,3,0)+IF(X1252&gt;25,3,0)+IF(X1252&gt;40,3,0)+IF(X1252&gt;50,3,0)+IF(N1252&lt;50,-10)+IF(N1252&lt;30,-10)+IF(N1252&lt;20,-10)+IF(N1252&lt;70,-5)+IF(N1252&lt;80,-5)+IF(N1252&gt;95,5,0)+IF(L1252&lt;50,-10)+IF(L1252&lt;30,-10)+IF(L1252&lt;20,-10)+IF(L1252&lt;70,-5)+IF(L1252&lt;80,-5)+IF(L1252&gt;95,5,0)+IF(A1252&gt;85,3,0)+IF(A1252&gt;90,3,0)+IF(U1252&lt;0,-10)+IF(U1252&lt;-5,-20)+IF(U1252&lt;-10,-10)+IF(V1252&gt;0,5,0)+IF(V1252&gt;15,5,0)+IF(V1252&gt;25,5,0)+IF(V1252&lt;0,-10,0)+IF(V1252&lt;-5,-10,0)+IF(U1252&lt;0,-10,0)+IF(U1252&lt;-5,-10,0)+IF(M1252&gt;90,10)+IF(M1252&gt;97,5)+IF(L1252&lt;70,-20,0)+IF(Y1252&gt;100,15,0)+IF(Y1252&gt;200,10,0)+IF(AB1252&gt;40,5,0)+IF(AB1252&gt;50,5,0)+IF(AB1252&gt;60,10,0)+IF(AB1252&gt;100,15,0)+IF(AB1252&gt;200,10,0)</f>
        <v>-16</v>
      </c>
      <c r="E1252" s="2">
        <f>W1252+AA1252+IF(AK1252&gt;1,1,0)+IF(AK1252&gt;1.2,2,0)+IF(AK1252&gt;1.3,2,0)+IF(AK1252&lt;1,-2,0)+IF(B1252&gt;200,5,0)+IF(B1252&gt;300,5,0)+IF(B1252&lt;30,-15,0)+IF(B1252&lt;20,-15,0)</f>
        <v>-32</v>
      </c>
      <c r="F1252" s="2">
        <f>IF(AF1252&gt;0,2,0)+IF(AF1252&gt;2,3,0)+IF(AF1252&gt;4,4,0)+IF(AF1252&gt;10,5,0)+IF(O1252="A",3,0)+IF(O1252="B",3,0)+IF(P1252="A+",7,0)+IF(P1252="A",5,0)+IF(P1252="A-",3,0)+IF(P1252="B+",2,0)+IF(AC1252&lt;40,3,0)+IF(AC1252&lt;20,3,0)+IF(AC1252&lt;10,5,0)+IF(C1252&gt;50,5)</f>
        <v>11</v>
      </c>
      <c r="G1252" s="2">
        <f>IF(AG1252&gt;0,3)+IF(AG1252&gt;4,3)+IF(AG1252&gt;7,3)+IF(AG1252&gt;10,3)+IF(AG1252&gt;13,3)+IF(AG1252&gt;15,3)+IF(AG1252&gt;17,3)+IF(AG1252&gt;20,3)+IF(AG1252&gt;25,5)+IF(AH1252&gt;0,3)+IF(AH1252&gt;7,3)+IF(AH1252&gt;10,3)+IF(AH1252&gt;15,3)+IF(AI1252&gt;0,3)+IF(AI1252&gt;7,3)+IF(AI1252&gt;10,3)+IF(AI1252&gt;15,3)</f>
        <v>29</v>
      </c>
      <c r="H1252" s="2">
        <f>SUM(D1252:G1252)</f>
        <v>-8</v>
      </c>
      <c r="I1252" s="2">
        <f>I1251+1</f>
        <v>1251</v>
      </c>
      <c r="J1252" s="3" t="s">
        <v>7743</v>
      </c>
      <c r="K1252" s="2" t="s">
        <v>7744</v>
      </c>
      <c r="L1252" s="7">
        <v>84</v>
      </c>
      <c r="M1252" s="7">
        <v>19</v>
      </c>
      <c r="N1252" s="7">
        <v>93</v>
      </c>
      <c r="O1252" s="7">
        <v>0</v>
      </c>
      <c r="P1252" s="7" t="s">
        <v>125</v>
      </c>
      <c r="Q1252" s="6" t="s">
        <v>194</v>
      </c>
      <c r="R1252" s="3">
        <v>-25</v>
      </c>
      <c r="S1252" s="3">
        <v>0</v>
      </c>
      <c r="T1252" s="3">
        <v>150</v>
      </c>
      <c r="U1252" s="3">
        <v>0</v>
      </c>
      <c r="V1252" s="3">
        <v>0</v>
      </c>
      <c r="W1252" s="3">
        <v>0</v>
      </c>
      <c r="X1252" s="3">
        <v>0</v>
      </c>
      <c r="Y1252" s="5">
        <v>0</v>
      </c>
      <c r="Z1252" s="5">
        <v>0</v>
      </c>
      <c r="AA1252" s="5">
        <v>0</v>
      </c>
      <c r="AB1252" s="5">
        <v>0</v>
      </c>
      <c r="AC1252" s="4">
        <v>9</v>
      </c>
      <c r="AD1252" s="4" t="s">
        <v>164</v>
      </c>
      <c r="AE1252" s="4">
        <v>69</v>
      </c>
      <c r="AF1252" s="4">
        <v>-2.8</v>
      </c>
      <c r="AG1252" s="4">
        <v>75.2</v>
      </c>
      <c r="AH1252" s="4">
        <v>0</v>
      </c>
      <c r="AI1252" s="4">
        <v>0</v>
      </c>
      <c r="AJ1252" s="6" t="s">
        <v>283</v>
      </c>
      <c r="AK1252" s="3">
        <v>0.9</v>
      </c>
      <c r="AL1252" s="2">
        <v>0</v>
      </c>
    </row>
    <row r="1253" spans="1:38" x14ac:dyDescent="0.35">
      <c r="A1253" s="2">
        <f>AVERAGE(L1253:N1253)</f>
        <v>82</v>
      </c>
      <c r="B1253" s="2">
        <f>R1253+U1253</f>
        <v>11</v>
      </c>
      <c r="C1253" s="2">
        <f>Y1253+Z1253+AB1253</f>
        <v>7.1</v>
      </c>
      <c r="D1253" s="2">
        <f>IF(B1253&gt;100,5)+IF(B1253&gt;150,5)+IF(R1253&gt;0,3)+IF(R1253&gt;15,3)+IF(R1253&gt;25,3)+IF(S1253&gt;0,3)+IF(S1253&gt;15,3)+IF(S1253&gt;25,3)+IF(U1253&gt;20,2,0)+IF(U1253&gt;30,3,0)+IF(U1253&gt;50,5,0)+IF(U1253&gt;60,3,0)+IF(Y1253&gt;100,5,0)+IF(Y1253&gt;0,2)+IF(Y1253&gt;15,2)+IF(Y1253&gt;25,2)+IF(Y1253&gt;30,2)+IF(Y1253&gt;40,2)+IF(Y1253&gt;50,2)+IF(Y1253&gt;100,4)+IF(Y1253&lt;10,-5,0)+IF(Y1253&lt;0,-10)++IF(Y1253&lt;15,-5,0)+IF(R1253&lt;0,-3)+IF(R1253&lt;-5,-3)+IF(S1253&lt;0,-3)+IF(S1253&lt;-5,-3)+IF(T1253&lt;0,-3)+IF(T1253&lt;-5,-3)+IF(W1253=1,5,0)+IF(X1253&gt;20,3,0)+IF(X1253&gt;25,3,0)+IF(X1253&gt;40,3,0)+IF(X1253&gt;50,3,0)+IF(N1253&lt;50,-10)+IF(N1253&lt;30,-10)+IF(N1253&lt;20,-10)+IF(N1253&lt;70,-5)+IF(N1253&lt;80,-5)+IF(N1253&gt;95,5,0)+IF(L1253&lt;50,-10)+IF(L1253&lt;30,-10)+IF(L1253&lt;20,-10)+IF(L1253&lt;70,-5)+IF(L1253&lt;80,-5)+IF(L1253&gt;95,5,0)+IF(A1253&gt;85,3,0)+IF(A1253&gt;90,3,0)+IF(U1253&lt;0,-10)+IF(U1253&lt;-5,-20)+IF(U1253&lt;-10,-10)+IF(V1253&gt;0,5,0)+IF(V1253&gt;15,5,0)+IF(V1253&gt;25,5,0)+IF(V1253&lt;0,-10,0)+IF(V1253&lt;-5,-10,0)+IF(U1253&lt;0,-10,0)+IF(U1253&lt;-5,-10,0)+IF(M1253&gt;90,10)+IF(M1253&gt;97,5)+IF(L1253&lt;70,-20,0)+IF(Y1253&gt;100,15,0)+IF(Y1253&gt;200,10,0)+IF(AB1253&gt;40,5,0)+IF(AB1253&gt;50,5,0)+IF(AB1253&gt;60,10,0)+IF(AB1253&gt;100,15,0)+IF(AB1253&gt;200,10,0)</f>
        <v>-17</v>
      </c>
      <c r="E1253" s="2">
        <f>W1253+AA1253+IF(AK1253&gt;1,1,0)+IF(AK1253&gt;1.2,2,0)+IF(AK1253&gt;1.3,2,0)+IF(AK1253&lt;1,-2,0)+IF(B1253&gt;200,5,0)+IF(B1253&gt;300,5,0)+IF(B1253&lt;30,-15,0)+IF(B1253&lt;20,-15,0)</f>
        <v>-30</v>
      </c>
      <c r="F1253" s="2">
        <f>IF(AF1253&gt;0,2,0)+IF(AF1253&gt;2,3,0)+IF(AF1253&gt;4,4,0)+IF(AF1253&gt;10,5,0)+IF(O1253="A",3,0)+IF(O1253="B",3,0)+IF(P1253="A+",7,0)+IF(P1253="A",5,0)+IF(P1253="A-",3,0)+IF(P1253="B+",2,0)+IF(AC1253&lt;40,3,0)+IF(AC1253&lt;20,3,0)+IF(AC1253&lt;10,5,0)+IF(C1253&gt;50,5)</f>
        <v>12</v>
      </c>
      <c r="G1253" s="2">
        <f>IF(AG1253&gt;0,3)+IF(AG1253&gt;4,3)+IF(AG1253&gt;7,3)+IF(AG1253&gt;10,3)+IF(AG1253&gt;13,3)+IF(AG1253&gt;15,3)+IF(AG1253&gt;17,3)+IF(AG1253&gt;20,3)+IF(AG1253&gt;25,5)+IF(AH1253&gt;0,3)+IF(AH1253&gt;7,3)+IF(AH1253&gt;10,3)+IF(AH1253&gt;15,3)+IF(AI1253&gt;0,3)+IF(AI1253&gt;7,3)+IF(AI1253&gt;10,3)+IF(AI1253&gt;15,3)</f>
        <v>27</v>
      </c>
      <c r="H1253" s="2">
        <f>SUM(D1253:G1253)</f>
        <v>-8</v>
      </c>
      <c r="I1253" s="2">
        <f>I1252+1</f>
        <v>1252</v>
      </c>
      <c r="J1253" s="3" t="s">
        <v>10935</v>
      </c>
      <c r="K1253" s="2" t="s">
        <v>10936</v>
      </c>
      <c r="L1253" s="7">
        <v>87</v>
      </c>
      <c r="M1253" s="7">
        <v>84</v>
      </c>
      <c r="N1253" s="7">
        <v>75</v>
      </c>
      <c r="O1253" s="7" t="s">
        <v>48</v>
      </c>
      <c r="P1253" s="7" t="s">
        <v>125</v>
      </c>
      <c r="Q1253" s="6" t="s">
        <v>339</v>
      </c>
      <c r="R1253" s="3">
        <v>14</v>
      </c>
      <c r="S1253" s="3">
        <v>5</v>
      </c>
      <c r="T1253" s="3">
        <v>4</v>
      </c>
      <c r="U1253" s="3">
        <v>-3</v>
      </c>
      <c r="V1253" s="3">
        <v>6</v>
      </c>
      <c r="W1253" s="3">
        <v>1</v>
      </c>
      <c r="X1253" s="3">
        <v>1</v>
      </c>
      <c r="Y1253" s="5">
        <v>3</v>
      </c>
      <c r="Z1253" s="5">
        <v>2</v>
      </c>
      <c r="AA1253" s="5">
        <v>1</v>
      </c>
      <c r="AB1253" s="5">
        <v>2.1</v>
      </c>
      <c r="AC1253" s="4">
        <v>120</v>
      </c>
      <c r="AD1253" s="4" t="s">
        <v>76</v>
      </c>
      <c r="AE1253" s="4">
        <v>80</v>
      </c>
      <c r="AF1253" s="4">
        <v>6.1</v>
      </c>
      <c r="AG1253" s="4">
        <v>14.9</v>
      </c>
      <c r="AH1253" s="4">
        <v>8.5</v>
      </c>
      <c r="AI1253" s="4">
        <v>8.8000000000000007</v>
      </c>
      <c r="AJ1253" s="6" t="s">
        <v>77</v>
      </c>
      <c r="AK1253" s="3">
        <v>0.7</v>
      </c>
      <c r="AL1253" s="2">
        <v>0</v>
      </c>
    </row>
    <row r="1254" spans="1:38" x14ac:dyDescent="0.35">
      <c r="A1254" s="2">
        <f>AVERAGE(L1254:N1254)</f>
        <v>70.333333333333329</v>
      </c>
      <c r="B1254" s="2">
        <f>R1254+U1254</f>
        <v>-1</v>
      </c>
      <c r="C1254" s="2">
        <f>Y1254+Z1254+AB1254</f>
        <v>22.1</v>
      </c>
      <c r="D1254" s="2">
        <f>IF(B1254&gt;100,5)+IF(B1254&gt;150,5)+IF(R1254&gt;0,3)+IF(R1254&gt;15,3)+IF(R1254&gt;25,3)+IF(S1254&gt;0,3)+IF(S1254&gt;15,3)+IF(S1254&gt;25,3)+IF(U1254&gt;20,2,0)+IF(U1254&gt;30,3,0)+IF(U1254&gt;50,5,0)+IF(U1254&gt;60,3,0)+IF(Y1254&gt;100,5,0)+IF(Y1254&gt;0,2)+IF(Y1254&gt;15,2)+IF(Y1254&gt;25,2)+IF(Y1254&gt;30,2)+IF(Y1254&gt;40,2)+IF(Y1254&gt;50,2)+IF(Y1254&gt;100,4)+IF(Y1254&lt;10,-5,0)+IF(Y1254&lt;0,-10)++IF(Y1254&lt;15,-5,0)+IF(R1254&lt;0,-3)+IF(R1254&lt;-5,-3)+IF(S1254&lt;0,-3)+IF(S1254&lt;-5,-3)+IF(T1254&lt;0,-3)+IF(T1254&lt;-5,-3)+IF(W1254=1,5,0)+IF(X1254&gt;20,3,0)+IF(X1254&gt;25,3,0)+IF(X1254&gt;40,3,0)+IF(X1254&gt;50,3,0)+IF(N1254&lt;50,-10)+IF(N1254&lt;30,-10)+IF(N1254&lt;20,-10)+IF(N1254&lt;70,-5)+IF(N1254&lt;80,-5)+IF(N1254&gt;95,5,0)+IF(L1254&lt;50,-10)+IF(L1254&lt;30,-10)+IF(L1254&lt;20,-10)+IF(L1254&lt;70,-5)+IF(L1254&lt;80,-5)+IF(L1254&gt;95,5,0)+IF(A1254&gt;85,3,0)+IF(A1254&gt;90,3,0)+IF(U1254&lt;0,-10)+IF(U1254&lt;-5,-20)+IF(U1254&lt;-10,-10)+IF(V1254&gt;0,5,0)+IF(V1254&gt;15,5,0)+IF(V1254&gt;25,5,0)+IF(V1254&lt;0,-10,0)+IF(V1254&lt;-5,-10,0)+IF(U1254&lt;0,-10,0)+IF(U1254&lt;-5,-10,0)+IF(M1254&gt;90,10)+IF(M1254&gt;97,5)+IF(L1254&lt;70,-20,0)+IF(Y1254&gt;100,15,0)+IF(Y1254&gt;200,10,0)+IF(AB1254&gt;40,5,0)+IF(AB1254&gt;50,5,0)+IF(AB1254&gt;60,10,0)+IF(AB1254&gt;100,15,0)+IF(AB1254&gt;200,10,0)</f>
        <v>-18</v>
      </c>
      <c r="E1254" s="2">
        <f>W1254+AA1254+IF(AK1254&gt;1,1,0)+IF(AK1254&gt;1.2,2,0)+IF(AK1254&gt;1.3,2,0)+IF(AK1254&lt;1,-2,0)+IF(B1254&gt;200,5,0)+IF(B1254&gt;300,5,0)+IF(B1254&lt;30,-15,0)+IF(B1254&lt;20,-15,0)</f>
        <v>-32</v>
      </c>
      <c r="F1254" s="2">
        <f>IF(AF1254&gt;0,2,0)+IF(AF1254&gt;2,3,0)+IF(AF1254&gt;4,4,0)+IF(AF1254&gt;10,5,0)+IF(O1254="A",3,0)+IF(O1254="B",3,0)+IF(P1254="A+",7,0)+IF(P1254="A",5,0)+IF(P1254="A-",3,0)+IF(P1254="B+",2,0)+IF(AC1254&lt;40,3,0)+IF(AC1254&lt;20,3,0)+IF(AC1254&lt;10,5,0)+IF(C1254&gt;50,5)</f>
        <v>3</v>
      </c>
      <c r="G1254" s="2">
        <f>IF(AG1254&gt;0,3)+IF(AG1254&gt;4,3)+IF(AG1254&gt;7,3)+IF(AG1254&gt;10,3)+IF(AG1254&gt;13,3)+IF(AG1254&gt;15,3)+IF(AG1254&gt;17,3)+IF(AG1254&gt;20,3)+IF(AG1254&gt;25,5)+IF(AH1254&gt;0,3)+IF(AH1254&gt;7,3)+IF(AH1254&gt;10,3)+IF(AH1254&gt;15,3)+IF(AI1254&gt;0,3)+IF(AI1254&gt;7,3)+IF(AI1254&gt;10,3)+IF(AI1254&gt;15,3)</f>
        <v>39</v>
      </c>
      <c r="H1254" s="2">
        <f>SUM(D1254:G1254)</f>
        <v>-8</v>
      </c>
      <c r="I1254" s="2">
        <f>I1253+1</f>
        <v>1253</v>
      </c>
      <c r="J1254" s="3" t="s">
        <v>217</v>
      </c>
      <c r="K1254" s="2" t="s">
        <v>218</v>
      </c>
      <c r="L1254" s="7">
        <v>81</v>
      </c>
      <c r="M1254" s="7">
        <v>77</v>
      </c>
      <c r="N1254" s="7">
        <v>53</v>
      </c>
      <c r="O1254" s="7" t="s">
        <v>29</v>
      </c>
      <c r="P1254" s="7" t="s">
        <v>80</v>
      </c>
      <c r="Q1254" s="6" t="s">
        <v>84</v>
      </c>
      <c r="R1254" s="3">
        <v>-1</v>
      </c>
      <c r="S1254" s="3">
        <v>10</v>
      </c>
      <c r="T1254" s="3">
        <v>18</v>
      </c>
      <c r="U1254" s="3">
        <v>0</v>
      </c>
      <c r="V1254" s="3">
        <v>0</v>
      </c>
      <c r="W1254" s="3">
        <v>0</v>
      </c>
      <c r="X1254" s="3">
        <v>0</v>
      </c>
      <c r="Y1254" s="5">
        <v>5</v>
      </c>
      <c r="Z1254" s="5">
        <v>9</v>
      </c>
      <c r="AA1254" s="5">
        <v>0</v>
      </c>
      <c r="AB1254" s="5">
        <v>8.1</v>
      </c>
      <c r="AC1254" s="4">
        <v>107</v>
      </c>
      <c r="AD1254" s="4" t="s">
        <v>116</v>
      </c>
      <c r="AE1254" s="4">
        <v>13</v>
      </c>
      <c r="AF1254" s="4">
        <v>-4.7</v>
      </c>
      <c r="AG1254" s="4">
        <v>13.6</v>
      </c>
      <c r="AH1254" s="4">
        <v>24</v>
      </c>
      <c r="AI1254" s="4">
        <v>26.8</v>
      </c>
      <c r="AJ1254" s="6" t="s">
        <v>85</v>
      </c>
      <c r="AK1254" s="3">
        <v>0.8</v>
      </c>
      <c r="AL1254" s="2">
        <v>0</v>
      </c>
    </row>
    <row r="1255" spans="1:38" x14ac:dyDescent="0.35">
      <c r="A1255" s="2">
        <f>AVERAGE(L1255:N1255)</f>
        <v>54</v>
      </c>
      <c r="B1255" s="2">
        <f>R1255+U1255</f>
        <v>125</v>
      </c>
      <c r="C1255" s="2">
        <f>Y1255+Z1255+AB1255</f>
        <v>32.700000000000003</v>
      </c>
      <c r="D1255" s="2">
        <f>IF(B1255&gt;100,5)+IF(B1255&gt;150,5)+IF(R1255&gt;0,3)+IF(R1255&gt;15,3)+IF(R1255&gt;25,3)+IF(S1255&gt;0,3)+IF(S1255&gt;15,3)+IF(S1255&gt;25,3)+IF(U1255&gt;20,2,0)+IF(U1255&gt;30,3,0)+IF(U1255&gt;50,5,0)+IF(U1255&gt;60,3,0)+IF(Y1255&gt;100,5,0)+IF(Y1255&gt;0,2)+IF(Y1255&gt;15,2)+IF(Y1255&gt;25,2)+IF(Y1255&gt;30,2)+IF(Y1255&gt;40,2)+IF(Y1255&gt;50,2)+IF(Y1255&gt;100,4)+IF(Y1255&lt;10,-5,0)+IF(Y1255&lt;0,-10)++IF(Y1255&lt;15,-5,0)+IF(R1255&lt;0,-3)+IF(R1255&lt;-5,-3)+IF(S1255&lt;0,-3)+IF(S1255&lt;-5,-3)+IF(T1255&lt;0,-3)+IF(T1255&lt;-5,-3)+IF(W1255=1,5,0)+IF(X1255&gt;20,3,0)+IF(X1255&gt;25,3,0)+IF(X1255&gt;40,3,0)+IF(X1255&gt;50,3,0)+IF(N1255&lt;50,-10)+IF(N1255&lt;30,-10)+IF(N1255&lt;20,-10)+IF(N1255&lt;70,-5)+IF(N1255&lt;80,-5)+IF(N1255&gt;95,5,0)+IF(L1255&lt;50,-10)+IF(L1255&lt;30,-10)+IF(L1255&lt;20,-10)+IF(L1255&lt;70,-5)+IF(L1255&lt;80,-5)+IF(L1255&gt;95,5,0)+IF(A1255&gt;85,3,0)+IF(A1255&gt;90,3,0)+IF(U1255&lt;0,-10)+IF(U1255&lt;-5,-20)+IF(U1255&lt;-10,-10)+IF(V1255&gt;0,5,0)+IF(V1255&gt;15,5,0)+IF(V1255&gt;25,5,0)+IF(V1255&lt;0,-10,0)+IF(V1255&lt;-5,-10,0)+IF(U1255&lt;0,-10,0)+IF(U1255&lt;-5,-10,0)+IF(M1255&gt;90,10)+IF(M1255&gt;97,5)+IF(L1255&lt;70,-20,0)+IF(Y1255&gt;100,15,0)+IF(Y1255&gt;200,10,0)+IF(AB1255&gt;40,5,0)+IF(AB1255&gt;50,5,0)+IF(AB1255&gt;60,10,0)+IF(AB1255&gt;100,15,0)+IF(AB1255&gt;200,10,0)</f>
        <v>-18</v>
      </c>
      <c r="E1255" s="2">
        <f>W1255+AA1255+IF(AK1255&gt;1,1,0)+IF(AK1255&gt;1.2,2,0)+IF(AK1255&gt;1.3,2,0)+IF(AK1255&lt;1,-2,0)+IF(B1255&gt;200,5,0)+IF(B1255&gt;300,5,0)+IF(B1255&lt;30,-15,0)+IF(B1255&lt;20,-15,0)</f>
        <v>-2</v>
      </c>
      <c r="F1255" s="2">
        <f>IF(AF1255&gt;0,2,0)+IF(AF1255&gt;2,3,0)+IF(AF1255&gt;4,4,0)+IF(AF1255&gt;10,5,0)+IF(O1255="A",3,0)+IF(O1255="B",3,0)+IF(P1255="A+",7,0)+IF(P1255="A",5,0)+IF(P1255="A-",3,0)+IF(P1255="B+",2,0)+IF(AC1255&lt;40,3,0)+IF(AC1255&lt;20,3,0)+IF(AC1255&lt;10,5,0)+IF(C1255&gt;50,5)</f>
        <v>0</v>
      </c>
      <c r="G1255" s="2">
        <f>IF(AG1255&gt;0,3)+IF(AG1255&gt;4,3)+IF(AG1255&gt;7,3)+IF(AG1255&gt;10,3)+IF(AG1255&gt;13,3)+IF(AG1255&gt;15,3)+IF(AG1255&gt;17,3)+IF(AG1255&gt;20,3)+IF(AG1255&gt;25,5)+IF(AH1255&gt;0,3)+IF(AH1255&gt;7,3)+IF(AH1255&gt;10,3)+IF(AH1255&gt;15,3)+IF(AI1255&gt;0,3)+IF(AI1255&gt;7,3)+IF(AI1255&gt;10,3)+IF(AI1255&gt;15,3)</f>
        <v>12</v>
      </c>
      <c r="H1255" s="2">
        <f>SUM(D1255:G1255)</f>
        <v>-8</v>
      </c>
      <c r="I1255" s="2">
        <f>I1254+1</f>
        <v>1254</v>
      </c>
      <c r="J1255" s="3" t="s">
        <v>3185</v>
      </c>
      <c r="K1255" s="2" t="s">
        <v>3186</v>
      </c>
      <c r="L1255" s="7">
        <v>48</v>
      </c>
      <c r="M1255" s="7">
        <v>65</v>
      </c>
      <c r="N1255" s="7">
        <v>49</v>
      </c>
      <c r="O1255" s="7" t="s">
        <v>42</v>
      </c>
      <c r="P1255" s="7" t="s">
        <v>70</v>
      </c>
      <c r="Q1255" s="6" t="s">
        <v>71</v>
      </c>
      <c r="R1255" s="3">
        <v>0</v>
      </c>
      <c r="S1255" s="3">
        <v>0</v>
      </c>
      <c r="T1255" s="3">
        <v>0</v>
      </c>
      <c r="U1255" s="3">
        <v>125</v>
      </c>
      <c r="V1255" s="3">
        <v>456</v>
      </c>
      <c r="W1255" s="3">
        <v>0</v>
      </c>
      <c r="X1255" s="3">
        <v>64.3</v>
      </c>
      <c r="Y1255" s="5">
        <v>11</v>
      </c>
      <c r="Z1255" s="5">
        <v>8</v>
      </c>
      <c r="AA1255" s="5">
        <v>0</v>
      </c>
      <c r="AB1255" s="5">
        <v>13.7</v>
      </c>
      <c r="AC1255" s="4">
        <v>189</v>
      </c>
      <c r="AD1255" s="4" t="s">
        <v>159</v>
      </c>
      <c r="AE1255" s="4">
        <v>67</v>
      </c>
      <c r="AF1255" s="4">
        <v>-7.1</v>
      </c>
      <c r="AG1255" s="4">
        <v>0.3</v>
      </c>
      <c r="AH1255" s="4">
        <v>7.5</v>
      </c>
      <c r="AI1255" s="4">
        <v>2.8</v>
      </c>
      <c r="AJ1255" s="6" t="s">
        <v>67</v>
      </c>
      <c r="AK1255" s="3">
        <v>0.8</v>
      </c>
      <c r="AL1255" s="2">
        <v>0</v>
      </c>
    </row>
    <row r="1256" spans="1:38" x14ac:dyDescent="0.35">
      <c r="A1256" s="2">
        <f>AVERAGE(L1256:N1256)</f>
        <v>71</v>
      </c>
      <c r="B1256" s="2">
        <f>R1256+U1256</f>
        <v>-121</v>
      </c>
      <c r="C1256" s="2">
        <f>Y1256+Z1256+AB1256</f>
        <v>358.3</v>
      </c>
      <c r="D1256" s="2">
        <f>IF(B1256&gt;100,5)+IF(B1256&gt;150,5)+IF(R1256&gt;0,3)+IF(R1256&gt;15,3)+IF(R1256&gt;25,3)+IF(S1256&gt;0,3)+IF(S1256&gt;15,3)+IF(S1256&gt;25,3)+IF(U1256&gt;20,2,0)+IF(U1256&gt;30,3,0)+IF(U1256&gt;50,5,0)+IF(U1256&gt;60,3,0)+IF(Y1256&gt;100,5,0)+IF(Y1256&gt;0,2)+IF(Y1256&gt;15,2)+IF(Y1256&gt;25,2)+IF(Y1256&gt;30,2)+IF(Y1256&gt;40,2)+IF(Y1256&gt;50,2)+IF(Y1256&gt;100,4)+IF(Y1256&lt;10,-5,0)+IF(Y1256&lt;0,-10)++IF(Y1256&lt;15,-5,0)+IF(R1256&lt;0,-3)+IF(R1256&lt;-5,-3)+IF(S1256&lt;0,-3)+IF(S1256&lt;-5,-3)+IF(T1256&lt;0,-3)+IF(T1256&lt;-5,-3)+IF(W1256=1,5,0)+IF(X1256&gt;20,3,0)+IF(X1256&gt;25,3,0)+IF(X1256&gt;40,3,0)+IF(X1256&gt;50,3,0)+IF(N1256&lt;50,-10)+IF(N1256&lt;30,-10)+IF(N1256&lt;20,-10)+IF(N1256&lt;70,-5)+IF(N1256&lt;80,-5)+IF(N1256&gt;95,5,0)+IF(L1256&lt;50,-10)+IF(L1256&lt;30,-10)+IF(L1256&lt;20,-10)+IF(L1256&lt;70,-5)+IF(L1256&lt;80,-5)+IF(L1256&gt;95,5,0)+IF(A1256&gt;85,3,0)+IF(A1256&gt;90,3,0)+IF(U1256&lt;0,-10)+IF(U1256&lt;-5,-20)+IF(U1256&lt;-10,-10)+IF(V1256&gt;0,5,0)+IF(V1256&gt;15,5,0)+IF(V1256&gt;25,5,0)+IF(V1256&lt;0,-10,0)+IF(V1256&lt;-5,-10,0)+IF(U1256&lt;0,-10,0)+IF(U1256&lt;-5,-10,0)+IF(M1256&gt;90,10)+IF(M1256&gt;97,5)+IF(L1256&lt;70,-20,0)+IF(Y1256&gt;100,15,0)+IF(Y1256&gt;200,10,0)+IF(AB1256&gt;40,5,0)+IF(AB1256&gt;50,5,0)+IF(AB1256&gt;60,10,0)+IF(AB1256&gt;100,15,0)+IF(AB1256&gt;200,10,0)</f>
        <v>-19</v>
      </c>
      <c r="E1256" s="2">
        <f>W1256+AA1256+IF(AK1256&gt;1,1,0)+IF(AK1256&gt;1.2,2,0)+IF(AK1256&gt;1.3,2,0)+IF(AK1256&lt;1,-2,0)+IF(B1256&gt;200,5,0)+IF(B1256&gt;300,5,0)+IF(B1256&lt;30,-15,0)+IF(B1256&lt;20,-15,0)</f>
        <v>-29</v>
      </c>
      <c r="F1256" s="2">
        <f>IF(AF1256&gt;0,2,0)+IF(AF1256&gt;2,3,0)+IF(AF1256&gt;4,4,0)+IF(AF1256&gt;10,5,0)+IF(O1256="A",3,0)+IF(O1256="B",3,0)+IF(P1256="A+",7,0)+IF(P1256="A",5,0)+IF(P1256="A-",3,0)+IF(P1256="B+",2,0)+IF(AC1256&lt;40,3,0)+IF(AC1256&lt;20,3,0)+IF(AC1256&lt;10,5,0)+IF(C1256&gt;50,5)</f>
        <v>22</v>
      </c>
      <c r="G1256" s="2">
        <f>IF(AG1256&gt;0,3)+IF(AG1256&gt;4,3)+IF(AG1256&gt;7,3)+IF(AG1256&gt;10,3)+IF(AG1256&gt;13,3)+IF(AG1256&gt;15,3)+IF(AG1256&gt;17,3)+IF(AG1256&gt;20,3)+IF(AG1256&gt;25,5)+IF(AH1256&gt;0,3)+IF(AH1256&gt;7,3)+IF(AH1256&gt;10,3)+IF(AH1256&gt;15,3)+IF(AI1256&gt;0,3)+IF(AI1256&gt;7,3)+IF(AI1256&gt;10,3)+IF(AI1256&gt;15,3)</f>
        <v>18</v>
      </c>
      <c r="H1256" s="2">
        <f>SUM(D1256:G1256)</f>
        <v>-8</v>
      </c>
      <c r="I1256" s="2">
        <f>I1255+1</f>
        <v>1255</v>
      </c>
      <c r="J1256" s="3" t="s">
        <v>2727</v>
      </c>
      <c r="K1256" s="2" t="s">
        <v>2728</v>
      </c>
      <c r="L1256" s="7">
        <v>89</v>
      </c>
      <c r="M1256" s="7">
        <v>30</v>
      </c>
      <c r="N1256" s="7">
        <v>94</v>
      </c>
      <c r="O1256" s="7" t="s">
        <v>80</v>
      </c>
      <c r="P1256" s="7" t="s">
        <v>48</v>
      </c>
      <c r="Q1256" s="6" t="s">
        <v>511</v>
      </c>
      <c r="R1256" s="3">
        <v>-54</v>
      </c>
      <c r="S1256" s="3">
        <v>0</v>
      </c>
      <c r="T1256" s="3">
        <v>0</v>
      </c>
      <c r="U1256" s="3">
        <v>-67</v>
      </c>
      <c r="V1256" s="3">
        <v>0</v>
      </c>
      <c r="W1256" s="3">
        <v>0</v>
      </c>
      <c r="X1256" s="3">
        <v>0</v>
      </c>
      <c r="Y1256" s="5">
        <v>54</v>
      </c>
      <c r="Z1256" s="5">
        <v>128</v>
      </c>
      <c r="AA1256" s="5">
        <v>0</v>
      </c>
      <c r="AB1256" s="5">
        <v>176.3</v>
      </c>
      <c r="AC1256" s="4">
        <v>32</v>
      </c>
      <c r="AD1256" s="4" t="s">
        <v>33</v>
      </c>
      <c r="AE1256" s="4">
        <v>58</v>
      </c>
      <c r="AF1256" s="4">
        <v>48.1</v>
      </c>
      <c r="AG1256" s="4">
        <v>0.5</v>
      </c>
      <c r="AH1256" s="4">
        <v>11.7</v>
      </c>
      <c r="AI1256" s="4">
        <v>8</v>
      </c>
      <c r="AJ1256" s="6" t="s">
        <v>107</v>
      </c>
      <c r="AK1256" s="3">
        <v>1.2</v>
      </c>
      <c r="AL1256" s="2">
        <v>0</v>
      </c>
    </row>
    <row r="1257" spans="1:38" x14ac:dyDescent="0.35">
      <c r="A1257" s="2">
        <f>AVERAGE(L1257:N1257)</f>
        <v>39.666666666666664</v>
      </c>
      <c r="B1257" s="2">
        <f>R1257+U1257</f>
        <v>83</v>
      </c>
      <c r="C1257" s="2">
        <f>Y1257+Z1257+AB1257</f>
        <v>481.5</v>
      </c>
      <c r="D1257" s="2">
        <f>IF(B1257&gt;100,5)+IF(B1257&gt;150,5)+IF(R1257&gt;0,3)+IF(R1257&gt;15,3)+IF(R1257&gt;25,3)+IF(S1257&gt;0,3)+IF(S1257&gt;15,3)+IF(S1257&gt;25,3)+IF(U1257&gt;20,2,0)+IF(U1257&gt;30,3,0)+IF(U1257&gt;50,5,0)+IF(U1257&gt;60,3,0)+IF(Y1257&gt;100,5,0)+IF(Y1257&gt;0,2)+IF(Y1257&gt;15,2)+IF(Y1257&gt;25,2)+IF(Y1257&gt;30,2)+IF(Y1257&gt;40,2)+IF(Y1257&gt;50,2)+IF(Y1257&gt;100,4)+IF(Y1257&lt;10,-5,0)+IF(Y1257&lt;0,-10)++IF(Y1257&lt;15,-5,0)+IF(R1257&lt;0,-3)+IF(R1257&lt;-5,-3)+IF(S1257&lt;0,-3)+IF(S1257&lt;-5,-3)+IF(T1257&lt;0,-3)+IF(T1257&lt;-5,-3)+IF(W1257=1,5,0)+IF(X1257&gt;20,3,0)+IF(X1257&gt;25,3,0)+IF(X1257&gt;40,3,0)+IF(X1257&gt;50,3,0)+IF(N1257&lt;50,-10)+IF(N1257&lt;30,-10)+IF(N1257&lt;20,-10)+IF(N1257&lt;70,-5)+IF(N1257&lt;80,-5)+IF(N1257&gt;95,5,0)+IF(L1257&lt;50,-10)+IF(L1257&lt;30,-10)+IF(L1257&lt;20,-10)+IF(L1257&lt;70,-5)+IF(L1257&lt;80,-5)+IF(L1257&gt;95,5,0)+IF(A1257&gt;85,3,0)+IF(A1257&gt;90,3,0)+IF(U1257&lt;0,-10)+IF(U1257&lt;-5,-20)+IF(U1257&lt;-10,-10)+IF(V1257&gt;0,5,0)+IF(V1257&gt;15,5,0)+IF(V1257&gt;25,5,0)+IF(V1257&lt;0,-10,0)+IF(V1257&lt;-5,-10,0)+IF(U1257&lt;0,-10,0)+IF(U1257&lt;-5,-10,0)+IF(M1257&gt;90,10)+IF(M1257&gt;97,5)+IF(L1257&lt;70,-20,0)+IF(Y1257&gt;100,15,0)+IF(Y1257&gt;200,10,0)+IF(AB1257&gt;40,5,0)+IF(AB1257&gt;50,5,0)+IF(AB1257&gt;60,10,0)+IF(AB1257&gt;100,15,0)+IF(AB1257&gt;200,10,0)</f>
        <v>-22</v>
      </c>
      <c r="E1257" s="2">
        <f>W1257+AA1257+IF(AK1257&gt;1,1,0)+IF(AK1257&gt;1.2,2,0)+IF(AK1257&gt;1.3,2,0)+IF(AK1257&lt;1,-2,0)+IF(B1257&gt;200,5,0)+IF(B1257&gt;300,5,0)+IF(B1257&lt;30,-15,0)+IF(B1257&lt;20,-15,0)</f>
        <v>-2</v>
      </c>
      <c r="F1257" s="2">
        <f>IF(AF1257&gt;0,2,0)+IF(AF1257&gt;2,3,0)+IF(AF1257&gt;4,4,0)+IF(AF1257&gt;10,5,0)+IF(O1257="A",3,0)+IF(O1257="B",3,0)+IF(P1257="A+",7,0)+IF(P1257="A",5,0)+IF(P1257="A-",3,0)+IF(P1257="B+",2,0)+IF(AC1257&lt;40,3,0)+IF(AC1257&lt;20,3,0)+IF(AC1257&lt;10,5,0)+IF(C1257&gt;50,5)</f>
        <v>16</v>
      </c>
      <c r="G1257" s="2">
        <f>IF(AG1257&gt;0,3)+IF(AG1257&gt;4,3)+IF(AG1257&gt;7,3)+IF(AG1257&gt;10,3)+IF(AG1257&gt;13,3)+IF(AG1257&gt;15,3)+IF(AG1257&gt;17,3)+IF(AG1257&gt;20,3)+IF(AG1257&gt;25,5)+IF(AH1257&gt;0,3)+IF(AH1257&gt;7,3)+IF(AH1257&gt;10,3)+IF(AH1257&gt;15,3)+IF(AI1257&gt;0,3)+IF(AI1257&gt;7,3)+IF(AI1257&gt;10,3)+IF(AI1257&gt;15,3)</f>
        <v>0</v>
      </c>
      <c r="H1257" s="2">
        <f>SUM(D1257:G1257)</f>
        <v>-8</v>
      </c>
      <c r="I1257" s="2">
        <f>I1256+1</f>
        <v>1256</v>
      </c>
      <c r="J1257" s="3" t="s">
        <v>7697</v>
      </c>
      <c r="K1257" s="2" t="s">
        <v>7698</v>
      </c>
      <c r="L1257" s="7">
        <v>40</v>
      </c>
      <c r="M1257" s="7">
        <v>54</v>
      </c>
      <c r="N1257" s="7">
        <v>25</v>
      </c>
      <c r="O1257" s="7">
        <v>0</v>
      </c>
      <c r="P1257" s="7" t="s">
        <v>31</v>
      </c>
      <c r="Q1257" s="6" t="s">
        <v>142</v>
      </c>
      <c r="R1257" s="3">
        <v>0</v>
      </c>
      <c r="S1257" s="3">
        <v>0</v>
      </c>
      <c r="T1257" s="3">
        <v>0</v>
      </c>
      <c r="U1257" s="3">
        <v>83</v>
      </c>
      <c r="V1257" s="3">
        <v>0</v>
      </c>
      <c r="W1257" s="3">
        <v>0</v>
      </c>
      <c r="X1257" s="3">
        <v>-27.3</v>
      </c>
      <c r="Y1257" s="5">
        <v>0</v>
      </c>
      <c r="Z1257" s="5">
        <v>164</v>
      </c>
      <c r="AA1257" s="5">
        <v>0</v>
      </c>
      <c r="AB1257" s="5">
        <v>317.5</v>
      </c>
      <c r="AC1257" s="4">
        <v>3</v>
      </c>
      <c r="AD1257" s="4" t="s">
        <v>33</v>
      </c>
      <c r="AE1257" s="4">
        <v>1</v>
      </c>
      <c r="AF1257" s="4">
        <v>0</v>
      </c>
      <c r="AG1257" s="4">
        <v>0</v>
      </c>
      <c r="AH1257" s="4">
        <v>-59.8</v>
      </c>
      <c r="AI1257" s="4">
        <v>-535.9</v>
      </c>
      <c r="AJ1257" s="6" t="s">
        <v>195</v>
      </c>
      <c r="AK1257" s="3">
        <v>0.7</v>
      </c>
      <c r="AL1257" s="2">
        <v>0</v>
      </c>
    </row>
    <row r="1258" spans="1:38" x14ac:dyDescent="0.35">
      <c r="A1258" s="2">
        <f>AVERAGE(L1258:N1258)</f>
        <v>53.666666666666664</v>
      </c>
      <c r="B1258" s="2">
        <f>R1258+U1258</f>
        <v>95</v>
      </c>
      <c r="C1258" s="2">
        <f>Y1258+Z1258+AB1258</f>
        <v>0</v>
      </c>
      <c r="D1258" s="2">
        <f>IF(B1258&gt;100,5)+IF(B1258&gt;150,5)+IF(R1258&gt;0,3)+IF(R1258&gt;15,3)+IF(R1258&gt;25,3)+IF(S1258&gt;0,3)+IF(S1258&gt;15,3)+IF(S1258&gt;25,3)+IF(U1258&gt;20,2,0)+IF(U1258&gt;30,3,0)+IF(U1258&gt;50,5,0)+IF(U1258&gt;60,3,0)+IF(Y1258&gt;100,5,0)+IF(Y1258&gt;0,2)+IF(Y1258&gt;15,2)+IF(Y1258&gt;25,2)+IF(Y1258&gt;30,2)+IF(Y1258&gt;40,2)+IF(Y1258&gt;50,2)+IF(Y1258&gt;100,4)+IF(Y1258&lt;10,-5,0)+IF(Y1258&lt;0,-10)++IF(Y1258&lt;15,-5,0)+IF(R1258&lt;0,-3)+IF(R1258&lt;-5,-3)+IF(S1258&lt;0,-3)+IF(S1258&lt;-5,-3)+IF(T1258&lt;0,-3)+IF(T1258&lt;-5,-3)+IF(W1258=1,5,0)+IF(X1258&gt;20,3,0)+IF(X1258&gt;25,3,0)+IF(X1258&gt;40,3,0)+IF(X1258&gt;50,3,0)+IF(N1258&lt;50,-10)+IF(N1258&lt;30,-10)+IF(N1258&lt;20,-10)+IF(N1258&lt;70,-5)+IF(N1258&lt;80,-5)+IF(N1258&gt;95,5,0)+IF(L1258&lt;50,-10)+IF(L1258&lt;30,-10)+IF(L1258&lt;20,-10)+IF(L1258&lt;70,-5)+IF(L1258&lt;80,-5)+IF(L1258&gt;95,5,0)+IF(A1258&gt;85,3,0)+IF(A1258&gt;90,3,0)+IF(U1258&lt;0,-10)+IF(U1258&lt;-5,-20)+IF(U1258&lt;-10,-10)+IF(V1258&gt;0,5,0)+IF(V1258&gt;15,5,0)+IF(V1258&gt;25,5,0)+IF(V1258&lt;0,-10,0)+IF(V1258&lt;-5,-10,0)+IF(U1258&lt;0,-10,0)+IF(U1258&lt;-5,-10,0)+IF(M1258&gt;90,10)+IF(M1258&gt;97,5)+IF(L1258&lt;70,-20,0)+IF(Y1258&gt;100,15,0)+IF(Y1258&gt;200,10,0)+IF(AB1258&gt;40,5,0)+IF(AB1258&gt;50,5,0)+IF(AB1258&gt;60,10,0)+IF(AB1258&gt;100,15,0)+IF(AB1258&gt;200,10,0)</f>
        <v>-24</v>
      </c>
      <c r="E1258" s="2">
        <f>W1258+AA1258+IF(AK1258&gt;1,1,0)+IF(AK1258&gt;1.2,2,0)+IF(AK1258&gt;1.3,2,0)+IF(AK1258&lt;1,-2,0)+IF(B1258&gt;200,5,0)+IF(B1258&gt;300,5,0)+IF(B1258&lt;30,-15,0)+IF(B1258&lt;20,-15,0)</f>
        <v>5</v>
      </c>
      <c r="F1258" s="2">
        <f>IF(AF1258&gt;0,2,0)+IF(AF1258&gt;2,3,0)+IF(AF1258&gt;4,4,0)+IF(AF1258&gt;10,5,0)+IF(O1258="A",3,0)+IF(O1258="B",3,0)+IF(P1258="A+",7,0)+IF(P1258="A",5,0)+IF(P1258="A-",3,0)+IF(P1258="B+",2,0)+IF(AC1258&lt;40,3,0)+IF(AC1258&lt;20,3,0)+IF(AC1258&lt;10,5,0)+IF(C1258&gt;50,5)</f>
        <v>11</v>
      </c>
      <c r="G1258" s="2">
        <f>IF(AG1258&gt;0,3)+IF(AG1258&gt;4,3)+IF(AG1258&gt;7,3)+IF(AG1258&gt;10,3)+IF(AG1258&gt;13,3)+IF(AG1258&gt;15,3)+IF(AG1258&gt;17,3)+IF(AG1258&gt;20,3)+IF(AG1258&gt;25,5)+IF(AH1258&gt;0,3)+IF(AH1258&gt;7,3)+IF(AH1258&gt;10,3)+IF(AH1258&gt;15,3)+IF(AI1258&gt;0,3)+IF(AI1258&gt;7,3)+IF(AI1258&gt;10,3)+IF(AI1258&gt;15,3)</f>
        <v>0</v>
      </c>
      <c r="H1258" s="2">
        <f>SUM(D1258:G1258)</f>
        <v>-8</v>
      </c>
      <c r="I1258" s="2">
        <f>I1257+1</f>
        <v>1257</v>
      </c>
      <c r="J1258" s="3" t="s">
        <v>2501</v>
      </c>
      <c r="K1258" s="2" t="s">
        <v>2502</v>
      </c>
      <c r="L1258" s="7">
        <v>56</v>
      </c>
      <c r="M1258" s="7">
        <v>18</v>
      </c>
      <c r="N1258" s="7">
        <v>87</v>
      </c>
      <c r="O1258" s="7" t="s">
        <v>31</v>
      </c>
      <c r="P1258" s="7" t="s">
        <v>75</v>
      </c>
      <c r="Q1258" s="6" t="s">
        <v>60</v>
      </c>
      <c r="R1258" s="3">
        <v>0</v>
      </c>
      <c r="S1258" s="3">
        <v>0</v>
      </c>
      <c r="T1258" s="3">
        <v>0</v>
      </c>
      <c r="U1258" s="3">
        <v>95</v>
      </c>
      <c r="V1258" s="3">
        <v>0</v>
      </c>
      <c r="W1258" s="3">
        <v>0</v>
      </c>
      <c r="X1258" s="3">
        <v>25</v>
      </c>
      <c r="Y1258" s="5">
        <v>0</v>
      </c>
      <c r="Z1258" s="5">
        <v>0</v>
      </c>
      <c r="AA1258" s="5">
        <v>0</v>
      </c>
      <c r="AB1258" s="5">
        <v>0</v>
      </c>
      <c r="AC1258" s="4">
        <v>3</v>
      </c>
      <c r="AD1258" s="4" t="s">
        <v>33</v>
      </c>
      <c r="AE1258" s="4">
        <v>19</v>
      </c>
      <c r="AF1258" s="4">
        <v>-10</v>
      </c>
      <c r="AG1258" s="4">
        <v>-56.9</v>
      </c>
      <c r="AH1258" s="4">
        <v>-363.3</v>
      </c>
      <c r="AI1258" s="4">
        <v>-310.39999999999998</v>
      </c>
      <c r="AJ1258" s="6" t="s">
        <v>62</v>
      </c>
      <c r="AK1258" s="3">
        <v>3.5</v>
      </c>
      <c r="AL1258" s="2">
        <v>0</v>
      </c>
    </row>
    <row r="1259" spans="1:38" x14ac:dyDescent="0.35">
      <c r="A1259" s="2">
        <f>AVERAGE(L1259:N1259)</f>
        <v>48.333333333333336</v>
      </c>
      <c r="B1259" s="2">
        <f>R1259+U1259</f>
        <v>29</v>
      </c>
      <c r="C1259" s="2">
        <f>Y1259+Z1259+AB1259</f>
        <v>86.5</v>
      </c>
      <c r="D1259" s="2">
        <f>IF(B1259&gt;100,5)+IF(B1259&gt;150,5)+IF(R1259&gt;0,3)+IF(R1259&gt;15,3)+IF(R1259&gt;25,3)+IF(S1259&gt;0,3)+IF(S1259&gt;15,3)+IF(S1259&gt;25,3)+IF(U1259&gt;20,2,0)+IF(U1259&gt;30,3,0)+IF(U1259&gt;50,5,0)+IF(U1259&gt;60,3,0)+IF(Y1259&gt;100,5,0)+IF(Y1259&gt;0,2)+IF(Y1259&gt;15,2)+IF(Y1259&gt;25,2)+IF(Y1259&gt;30,2)+IF(Y1259&gt;40,2)+IF(Y1259&gt;50,2)+IF(Y1259&gt;100,4)+IF(Y1259&lt;10,-5,0)+IF(Y1259&lt;0,-10)++IF(Y1259&lt;15,-5,0)+IF(R1259&lt;0,-3)+IF(R1259&lt;-5,-3)+IF(S1259&lt;0,-3)+IF(S1259&lt;-5,-3)+IF(T1259&lt;0,-3)+IF(T1259&lt;-5,-3)+IF(W1259=1,5,0)+IF(X1259&gt;20,3,0)+IF(X1259&gt;25,3,0)+IF(X1259&gt;40,3,0)+IF(X1259&gt;50,3,0)+IF(N1259&lt;50,-10)+IF(N1259&lt;30,-10)+IF(N1259&lt;20,-10)+IF(N1259&lt;70,-5)+IF(N1259&lt;80,-5)+IF(N1259&gt;95,5,0)+IF(L1259&lt;50,-10)+IF(L1259&lt;30,-10)+IF(L1259&lt;20,-10)+IF(L1259&lt;70,-5)+IF(L1259&lt;80,-5)+IF(L1259&gt;95,5,0)+IF(A1259&gt;85,3,0)+IF(A1259&gt;90,3,0)+IF(U1259&lt;0,-10)+IF(U1259&lt;-5,-20)+IF(U1259&lt;-10,-10)+IF(V1259&gt;0,5,0)+IF(V1259&gt;15,5,0)+IF(V1259&gt;25,5,0)+IF(V1259&lt;0,-10,0)+IF(V1259&lt;-5,-10,0)+IF(U1259&lt;0,-10,0)+IF(U1259&lt;-5,-10,0)+IF(M1259&gt;90,10)+IF(M1259&gt;97,5)+IF(L1259&lt;70,-20,0)+IF(Y1259&gt;100,15,0)+IF(Y1259&gt;200,10,0)+IF(AB1259&gt;40,5,0)+IF(AB1259&gt;50,5,0)+IF(AB1259&gt;60,10,0)+IF(AB1259&gt;100,15,0)+IF(AB1259&gt;200,10,0)</f>
        <v>-27</v>
      </c>
      <c r="E1259" s="2">
        <f>W1259+AA1259+IF(AK1259&gt;1,1,0)+IF(AK1259&gt;1.2,2,0)+IF(AK1259&gt;1.3,2,0)+IF(AK1259&lt;1,-2,0)+IF(B1259&gt;200,5,0)+IF(B1259&gt;300,5,0)+IF(B1259&lt;30,-15,0)+IF(B1259&lt;20,-15,0)</f>
        <v>-11</v>
      </c>
      <c r="F1259" s="2">
        <f>IF(AF1259&gt;0,2,0)+IF(AF1259&gt;2,3,0)+IF(AF1259&gt;4,4,0)+IF(AF1259&gt;10,5,0)+IF(O1259="A",3,0)+IF(O1259="B",3,0)+IF(P1259="A+",7,0)+IF(P1259="A",5,0)+IF(P1259="A-",3,0)+IF(P1259="B+",2,0)+IF(AC1259&lt;40,3,0)+IF(AC1259&lt;20,3,0)+IF(AC1259&lt;10,5,0)+IF(C1259&gt;50,5)</f>
        <v>30</v>
      </c>
      <c r="G1259" s="2">
        <f>IF(AG1259&gt;0,3)+IF(AG1259&gt;4,3)+IF(AG1259&gt;7,3)+IF(AG1259&gt;10,3)+IF(AG1259&gt;13,3)+IF(AG1259&gt;15,3)+IF(AG1259&gt;17,3)+IF(AG1259&gt;20,3)+IF(AG1259&gt;25,5)+IF(AH1259&gt;0,3)+IF(AH1259&gt;7,3)+IF(AH1259&gt;10,3)+IF(AH1259&gt;15,3)+IF(AI1259&gt;0,3)+IF(AI1259&gt;7,3)+IF(AI1259&gt;10,3)+IF(AI1259&gt;15,3)</f>
        <v>0</v>
      </c>
      <c r="H1259" s="2">
        <f>SUM(D1259:G1259)</f>
        <v>-8</v>
      </c>
      <c r="I1259" s="2">
        <f>I1258+1</f>
        <v>1258</v>
      </c>
      <c r="J1259" s="3" t="s">
        <v>8001</v>
      </c>
      <c r="K1259" s="2" t="s">
        <v>8002</v>
      </c>
      <c r="L1259" s="7">
        <v>64</v>
      </c>
      <c r="M1259" s="7">
        <v>17</v>
      </c>
      <c r="N1259" s="7">
        <v>64</v>
      </c>
      <c r="O1259" s="7" t="s">
        <v>31</v>
      </c>
      <c r="P1259" s="7" t="s">
        <v>167</v>
      </c>
      <c r="Q1259" s="6" t="s">
        <v>2259</v>
      </c>
      <c r="R1259" s="3">
        <v>0</v>
      </c>
      <c r="S1259" s="3">
        <v>0</v>
      </c>
      <c r="T1259" s="3">
        <v>0</v>
      </c>
      <c r="U1259" s="3">
        <v>29</v>
      </c>
      <c r="V1259" s="3">
        <v>0</v>
      </c>
      <c r="W1259" s="3">
        <v>0</v>
      </c>
      <c r="X1259" s="3">
        <v>22.2</v>
      </c>
      <c r="Y1259" s="5">
        <v>33</v>
      </c>
      <c r="Z1259" s="5">
        <v>25</v>
      </c>
      <c r="AA1259" s="5">
        <v>1</v>
      </c>
      <c r="AB1259" s="5">
        <v>28.5</v>
      </c>
      <c r="AC1259" s="4">
        <v>6</v>
      </c>
      <c r="AD1259" s="4" t="s">
        <v>204</v>
      </c>
      <c r="AE1259" s="4">
        <v>99</v>
      </c>
      <c r="AF1259" s="4">
        <v>27.9</v>
      </c>
      <c r="AG1259" s="4">
        <v>-730.6</v>
      </c>
      <c r="AH1259" s="4">
        <v>-7.4</v>
      </c>
      <c r="AI1259" s="4">
        <v>-15.9</v>
      </c>
      <c r="AJ1259" s="6">
        <v>0</v>
      </c>
      <c r="AK1259" s="3">
        <v>1.3</v>
      </c>
      <c r="AL1259" s="2">
        <v>0</v>
      </c>
    </row>
    <row r="1260" spans="1:38" x14ac:dyDescent="0.35">
      <c r="A1260" s="2">
        <f>AVERAGE(L1260:N1260)</f>
        <v>64.666666666666671</v>
      </c>
      <c r="B1260" s="2">
        <f>R1260+U1260</f>
        <v>39</v>
      </c>
      <c r="C1260" s="2">
        <f>Y1260+Z1260+AB1260</f>
        <v>32.1</v>
      </c>
      <c r="D1260" s="2">
        <f>IF(B1260&gt;100,5)+IF(B1260&gt;150,5)+IF(R1260&gt;0,3)+IF(R1260&gt;15,3)+IF(R1260&gt;25,3)+IF(S1260&gt;0,3)+IF(S1260&gt;15,3)+IF(S1260&gt;25,3)+IF(U1260&gt;20,2,0)+IF(U1260&gt;30,3,0)+IF(U1260&gt;50,5,0)+IF(U1260&gt;60,3,0)+IF(Y1260&gt;100,5,0)+IF(Y1260&gt;0,2)+IF(Y1260&gt;15,2)+IF(Y1260&gt;25,2)+IF(Y1260&gt;30,2)+IF(Y1260&gt;40,2)+IF(Y1260&gt;50,2)+IF(Y1260&gt;100,4)+IF(Y1260&lt;10,-5,0)+IF(Y1260&lt;0,-10)++IF(Y1260&lt;15,-5,0)+IF(R1260&lt;0,-3)+IF(R1260&lt;-5,-3)+IF(S1260&lt;0,-3)+IF(S1260&lt;-5,-3)+IF(T1260&lt;0,-3)+IF(T1260&lt;-5,-3)+IF(W1260=1,5,0)+IF(X1260&gt;20,3,0)+IF(X1260&gt;25,3,0)+IF(X1260&gt;40,3,0)+IF(X1260&gt;50,3,0)+IF(N1260&lt;50,-10)+IF(N1260&lt;30,-10)+IF(N1260&lt;20,-10)+IF(N1260&lt;70,-5)+IF(N1260&lt;80,-5)+IF(N1260&gt;95,5,0)+IF(L1260&lt;50,-10)+IF(L1260&lt;30,-10)+IF(L1260&lt;20,-10)+IF(L1260&lt;70,-5)+IF(L1260&lt;80,-5)+IF(L1260&gt;95,5,0)+IF(A1260&gt;85,3,0)+IF(A1260&gt;90,3,0)+IF(U1260&lt;0,-10)+IF(U1260&lt;-5,-20)+IF(U1260&lt;-10,-10)+IF(V1260&gt;0,5,0)+IF(V1260&gt;15,5,0)+IF(V1260&gt;25,5,0)+IF(V1260&lt;0,-10,0)+IF(V1260&lt;-5,-10,0)+IF(U1260&lt;0,-10,0)+IF(U1260&lt;-5,-10,0)+IF(M1260&gt;90,10)+IF(M1260&gt;97,5)+IF(L1260&lt;70,-20,0)+IF(Y1260&gt;100,15,0)+IF(Y1260&gt;200,10,0)+IF(AB1260&gt;40,5,0)+IF(AB1260&gt;50,5,0)+IF(AB1260&gt;60,10,0)+IF(AB1260&gt;100,15,0)+IF(AB1260&gt;200,10,0)</f>
        <v>-28</v>
      </c>
      <c r="E1260" s="2">
        <f>W1260+AA1260+IF(AK1260&gt;1,1,0)+IF(AK1260&gt;1.2,2,0)+IF(AK1260&gt;1.3,2,0)+IF(AK1260&lt;1,-2,0)+IF(B1260&gt;200,5,0)+IF(B1260&gt;300,5,0)+IF(B1260&lt;30,-15,0)+IF(B1260&lt;20,-15,0)</f>
        <v>0</v>
      </c>
      <c r="F1260" s="2">
        <f>IF(AF1260&gt;0,2,0)+IF(AF1260&gt;2,3,0)+IF(AF1260&gt;4,4,0)+IF(AF1260&gt;10,5,0)+IF(O1260="A",3,0)+IF(O1260="B",3,0)+IF(P1260="A+",7,0)+IF(P1260="A",5,0)+IF(P1260="A-",3,0)+IF(P1260="B+",2,0)+IF(AC1260&lt;40,3,0)+IF(AC1260&lt;20,3,0)+IF(AC1260&lt;10,5,0)+IF(C1260&gt;50,5)</f>
        <v>2</v>
      </c>
      <c r="G1260" s="2">
        <f>IF(AG1260&gt;0,3)+IF(AG1260&gt;4,3)+IF(AG1260&gt;7,3)+IF(AG1260&gt;10,3)+IF(AG1260&gt;13,3)+IF(AG1260&gt;15,3)+IF(AG1260&gt;17,3)+IF(AG1260&gt;20,3)+IF(AG1260&gt;25,5)+IF(AH1260&gt;0,3)+IF(AH1260&gt;7,3)+IF(AH1260&gt;10,3)+IF(AH1260&gt;15,3)+IF(AI1260&gt;0,3)+IF(AI1260&gt;7,3)+IF(AI1260&gt;10,3)+IF(AI1260&gt;15,3)</f>
        <v>18</v>
      </c>
      <c r="H1260" s="2">
        <f>SUM(D1260:G1260)</f>
        <v>-8</v>
      </c>
      <c r="I1260" s="2">
        <f>I1259+1</f>
        <v>1259</v>
      </c>
      <c r="J1260" s="3" t="s">
        <v>9883</v>
      </c>
      <c r="K1260" s="2" t="s">
        <v>9884</v>
      </c>
      <c r="L1260" s="7">
        <v>68</v>
      </c>
      <c r="M1260" s="7">
        <v>77</v>
      </c>
      <c r="N1260" s="7">
        <v>49</v>
      </c>
      <c r="O1260" s="7" t="s">
        <v>80</v>
      </c>
      <c r="P1260" s="7" t="s">
        <v>31</v>
      </c>
      <c r="Q1260" s="6" t="s">
        <v>105</v>
      </c>
      <c r="R1260" s="3">
        <v>33</v>
      </c>
      <c r="S1260" s="3">
        <v>17</v>
      </c>
      <c r="T1260" s="3">
        <v>6</v>
      </c>
      <c r="U1260" s="3">
        <v>6</v>
      </c>
      <c r="V1260" s="3">
        <v>5</v>
      </c>
      <c r="W1260" s="3">
        <v>1</v>
      </c>
      <c r="X1260" s="3">
        <v>3.1</v>
      </c>
      <c r="Y1260" s="5">
        <v>14</v>
      </c>
      <c r="Z1260" s="5">
        <v>9</v>
      </c>
      <c r="AA1260" s="5">
        <v>1</v>
      </c>
      <c r="AB1260" s="5">
        <v>9.1</v>
      </c>
      <c r="AC1260" s="4">
        <v>102</v>
      </c>
      <c r="AD1260" s="4" t="s">
        <v>61</v>
      </c>
      <c r="AE1260" s="4">
        <v>58</v>
      </c>
      <c r="AF1260" s="4">
        <v>1</v>
      </c>
      <c r="AG1260" s="4">
        <v>11.3</v>
      </c>
      <c r="AH1260" s="4">
        <v>6.4</v>
      </c>
      <c r="AI1260" s="4">
        <v>7</v>
      </c>
      <c r="AJ1260" s="6" t="s">
        <v>107</v>
      </c>
      <c r="AK1260" s="3">
        <v>0.6</v>
      </c>
      <c r="AL1260" s="2">
        <v>0</v>
      </c>
    </row>
    <row r="1261" spans="1:38" x14ac:dyDescent="0.35">
      <c r="A1261" s="2">
        <f>AVERAGE(L1261:N1261)</f>
        <v>71.666666666666671</v>
      </c>
      <c r="B1261" s="2">
        <f>R1261+U1261</f>
        <v>41</v>
      </c>
      <c r="C1261" s="2">
        <f>Y1261+Z1261+AB1261</f>
        <v>23.5</v>
      </c>
      <c r="D1261" s="2">
        <f>IF(B1261&gt;100,5)+IF(B1261&gt;150,5)+IF(R1261&gt;0,3)+IF(R1261&gt;15,3)+IF(R1261&gt;25,3)+IF(S1261&gt;0,3)+IF(S1261&gt;15,3)+IF(S1261&gt;25,3)+IF(U1261&gt;20,2,0)+IF(U1261&gt;30,3,0)+IF(U1261&gt;50,5,0)+IF(U1261&gt;60,3,0)+IF(Y1261&gt;100,5,0)+IF(Y1261&gt;0,2)+IF(Y1261&gt;15,2)+IF(Y1261&gt;25,2)+IF(Y1261&gt;30,2)+IF(Y1261&gt;40,2)+IF(Y1261&gt;50,2)+IF(Y1261&gt;100,4)+IF(Y1261&lt;10,-5,0)+IF(Y1261&lt;0,-10)++IF(Y1261&lt;15,-5,0)+IF(R1261&lt;0,-3)+IF(R1261&lt;-5,-3)+IF(S1261&lt;0,-3)+IF(S1261&lt;-5,-3)+IF(T1261&lt;0,-3)+IF(T1261&lt;-5,-3)+IF(W1261=1,5,0)+IF(X1261&gt;20,3,0)+IF(X1261&gt;25,3,0)+IF(X1261&gt;40,3,0)+IF(X1261&gt;50,3,0)+IF(N1261&lt;50,-10)+IF(N1261&lt;30,-10)+IF(N1261&lt;20,-10)+IF(N1261&lt;70,-5)+IF(N1261&lt;80,-5)+IF(N1261&gt;95,5,0)+IF(L1261&lt;50,-10)+IF(L1261&lt;30,-10)+IF(L1261&lt;20,-10)+IF(L1261&lt;70,-5)+IF(L1261&lt;80,-5)+IF(L1261&gt;95,5,0)+IF(A1261&gt;85,3,0)+IF(A1261&gt;90,3,0)+IF(U1261&lt;0,-10)+IF(U1261&lt;-5,-20)+IF(U1261&lt;-10,-10)+IF(V1261&gt;0,5,0)+IF(V1261&gt;15,5,0)+IF(V1261&gt;25,5,0)+IF(V1261&lt;0,-10,0)+IF(V1261&lt;-5,-10,0)+IF(U1261&lt;0,-10,0)+IF(U1261&lt;-5,-10,0)+IF(M1261&gt;90,10)+IF(M1261&gt;97,5)+IF(L1261&lt;70,-20,0)+IF(Y1261&gt;100,15,0)+IF(Y1261&gt;200,10,0)+IF(AB1261&gt;40,5,0)+IF(AB1261&gt;50,5,0)+IF(AB1261&gt;60,10,0)+IF(AB1261&gt;100,15,0)+IF(AB1261&gt;200,10,0)</f>
        <v>-30</v>
      </c>
      <c r="E1261" s="2">
        <f>W1261+AA1261+IF(AK1261&gt;1,1,0)+IF(AK1261&gt;1.2,2,0)+IF(AK1261&gt;1.3,2,0)+IF(AK1261&lt;1,-2,0)+IF(B1261&gt;200,5,0)+IF(B1261&gt;300,5,0)+IF(B1261&lt;30,-15,0)+IF(B1261&lt;20,-15,0)</f>
        <v>-2</v>
      </c>
      <c r="F1261" s="2">
        <f>IF(AF1261&gt;0,2,0)+IF(AF1261&gt;2,3,0)+IF(AF1261&gt;4,4,0)+IF(AF1261&gt;10,5,0)+IF(O1261="A",3,0)+IF(O1261="B",3,0)+IF(P1261="A+",7,0)+IF(P1261="A",5,0)+IF(P1261="A-",3,0)+IF(P1261="B+",2,0)+IF(AC1261&lt;40,3,0)+IF(AC1261&lt;20,3,0)+IF(AC1261&lt;10,5,0)+IF(C1261&gt;50,5)</f>
        <v>0</v>
      </c>
      <c r="G1261" s="2">
        <f>IF(AG1261&gt;0,3)+IF(AG1261&gt;4,3)+IF(AG1261&gt;7,3)+IF(AG1261&gt;10,3)+IF(AG1261&gt;13,3)+IF(AG1261&gt;15,3)+IF(AG1261&gt;17,3)+IF(AG1261&gt;20,3)+IF(AG1261&gt;25,5)+IF(AH1261&gt;0,3)+IF(AH1261&gt;7,3)+IF(AH1261&gt;10,3)+IF(AH1261&gt;15,3)+IF(AI1261&gt;0,3)+IF(AI1261&gt;7,3)+IF(AI1261&gt;10,3)+IF(AI1261&gt;15,3)</f>
        <v>24</v>
      </c>
      <c r="H1261" s="2">
        <f>SUM(D1261:G1261)</f>
        <v>-8</v>
      </c>
      <c r="I1261" s="2">
        <f>I1260+1</f>
        <v>1260</v>
      </c>
      <c r="J1261" s="3" t="s">
        <v>5436</v>
      </c>
      <c r="K1261" s="2" t="s">
        <v>5437</v>
      </c>
      <c r="L1261" s="7">
        <v>69</v>
      </c>
      <c r="M1261" s="7">
        <v>82</v>
      </c>
      <c r="N1261" s="7">
        <v>64</v>
      </c>
      <c r="O1261" s="7" t="s">
        <v>80</v>
      </c>
      <c r="P1261" s="7" t="s">
        <v>31</v>
      </c>
      <c r="Q1261" s="6" t="s">
        <v>113</v>
      </c>
      <c r="R1261" s="3">
        <v>41</v>
      </c>
      <c r="S1261" s="3">
        <v>32</v>
      </c>
      <c r="T1261" s="3">
        <v>114</v>
      </c>
      <c r="U1261" s="3">
        <v>0</v>
      </c>
      <c r="V1261" s="3">
        <v>0</v>
      </c>
      <c r="W1261" s="3">
        <v>0</v>
      </c>
      <c r="X1261" s="3">
        <v>0</v>
      </c>
      <c r="Y1261" s="5">
        <v>4</v>
      </c>
      <c r="Z1261" s="5">
        <v>15</v>
      </c>
      <c r="AA1261" s="5">
        <v>0</v>
      </c>
      <c r="AB1261" s="5">
        <v>4.5</v>
      </c>
      <c r="AC1261" s="4">
        <v>114</v>
      </c>
      <c r="AD1261" s="4" t="s">
        <v>1168</v>
      </c>
      <c r="AE1261" s="4">
        <v>19</v>
      </c>
      <c r="AF1261" s="4">
        <v>0</v>
      </c>
      <c r="AG1261" s="4">
        <v>4.3</v>
      </c>
      <c r="AH1261" s="4">
        <v>12</v>
      </c>
      <c r="AI1261" s="4">
        <v>12.8</v>
      </c>
      <c r="AJ1261" s="6" t="s">
        <v>51</v>
      </c>
      <c r="AK1261" s="3">
        <v>0.4</v>
      </c>
      <c r="AL1261" s="2">
        <v>0</v>
      </c>
    </row>
    <row r="1262" spans="1:38" x14ac:dyDescent="0.35">
      <c r="A1262" s="2">
        <f>AVERAGE(L1262:N1262)</f>
        <v>35</v>
      </c>
      <c r="B1262" s="2">
        <f>R1262+U1262</f>
        <v>125</v>
      </c>
      <c r="C1262" s="2">
        <f>Y1262+Z1262+AB1262</f>
        <v>39.6</v>
      </c>
      <c r="D1262" s="2">
        <f>IF(B1262&gt;100,5)+IF(B1262&gt;150,5)+IF(R1262&gt;0,3)+IF(R1262&gt;15,3)+IF(R1262&gt;25,3)+IF(S1262&gt;0,3)+IF(S1262&gt;15,3)+IF(S1262&gt;25,3)+IF(U1262&gt;20,2,0)+IF(U1262&gt;30,3,0)+IF(U1262&gt;50,5,0)+IF(U1262&gt;60,3,0)+IF(Y1262&gt;100,5,0)+IF(Y1262&gt;0,2)+IF(Y1262&gt;15,2)+IF(Y1262&gt;25,2)+IF(Y1262&gt;30,2)+IF(Y1262&gt;40,2)+IF(Y1262&gt;50,2)+IF(Y1262&gt;100,4)+IF(Y1262&lt;10,-5,0)+IF(Y1262&lt;0,-10)++IF(Y1262&lt;15,-5,0)+IF(R1262&lt;0,-3)+IF(R1262&lt;-5,-3)+IF(S1262&lt;0,-3)+IF(S1262&lt;-5,-3)+IF(T1262&lt;0,-3)+IF(T1262&lt;-5,-3)+IF(W1262=1,5,0)+IF(X1262&gt;20,3,0)+IF(X1262&gt;25,3,0)+IF(X1262&gt;40,3,0)+IF(X1262&gt;50,3,0)+IF(N1262&lt;50,-10)+IF(N1262&lt;30,-10)+IF(N1262&lt;20,-10)+IF(N1262&lt;70,-5)+IF(N1262&lt;80,-5)+IF(N1262&gt;95,5,0)+IF(L1262&lt;50,-10)+IF(L1262&lt;30,-10)+IF(L1262&lt;20,-10)+IF(L1262&lt;70,-5)+IF(L1262&lt;80,-5)+IF(L1262&gt;95,5,0)+IF(A1262&gt;85,3,0)+IF(A1262&gt;90,3,0)+IF(U1262&lt;0,-10)+IF(U1262&lt;-5,-20)+IF(U1262&lt;-10,-10)+IF(V1262&gt;0,5,0)+IF(V1262&gt;15,5,0)+IF(V1262&gt;25,5,0)+IF(V1262&lt;0,-10,0)+IF(V1262&lt;-5,-10,0)+IF(U1262&lt;0,-10,0)+IF(U1262&lt;-5,-10,0)+IF(M1262&gt;90,10)+IF(M1262&gt;97,5)+IF(L1262&lt;70,-20,0)+IF(Y1262&gt;100,15,0)+IF(Y1262&gt;200,10,0)+IF(AB1262&gt;40,5,0)+IF(AB1262&gt;50,5,0)+IF(AB1262&gt;60,10,0)+IF(AB1262&gt;100,15,0)+IF(AB1262&gt;200,10,0)</f>
        <v>-34</v>
      </c>
      <c r="E1262" s="2">
        <f>W1262+AA1262+IF(AK1262&gt;1,1,0)+IF(AK1262&gt;1.2,2,0)+IF(AK1262&gt;1.3,2,0)+IF(AK1262&lt;1,-2,0)+IF(B1262&gt;200,5,0)+IF(B1262&gt;300,5,0)+IF(B1262&lt;30,-15,0)+IF(B1262&lt;20,-15,0)</f>
        <v>-1</v>
      </c>
      <c r="F1262" s="2">
        <f>IF(AF1262&gt;0,2,0)+IF(AF1262&gt;2,3,0)+IF(AF1262&gt;4,4,0)+IF(AF1262&gt;10,5,0)+IF(O1262="A",3,0)+IF(O1262="B",3,0)+IF(P1262="A+",7,0)+IF(P1262="A",5,0)+IF(P1262="A-",3,0)+IF(P1262="B+",2,0)+IF(AC1262&lt;40,3,0)+IF(AC1262&lt;20,3,0)+IF(AC1262&lt;10,5,0)+IF(C1262&gt;50,5)</f>
        <v>9</v>
      </c>
      <c r="G1262" s="2">
        <f>IF(AG1262&gt;0,3)+IF(AG1262&gt;4,3)+IF(AG1262&gt;7,3)+IF(AG1262&gt;10,3)+IF(AG1262&gt;13,3)+IF(AG1262&gt;15,3)+IF(AG1262&gt;17,3)+IF(AG1262&gt;20,3)+IF(AG1262&gt;25,5)+IF(AH1262&gt;0,3)+IF(AH1262&gt;7,3)+IF(AH1262&gt;10,3)+IF(AH1262&gt;15,3)+IF(AI1262&gt;0,3)+IF(AI1262&gt;7,3)+IF(AI1262&gt;10,3)+IF(AI1262&gt;15,3)</f>
        <v>18</v>
      </c>
      <c r="H1262" s="2">
        <f>SUM(D1262:G1262)</f>
        <v>-8</v>
      </c>
      <c r="I1262" s="2">
        <f>I1261+1</f>
        <v>1261</v>
      </c>
      <c r="J1262" s="3" t="s">
        <v>5126</v>
      </c>
      <c r="K1262" s="2" t="s">
        <v>5127</v>
      </c>
      <c r="L1262" s="7">
        <v>29</v>
      </c>
      <c r="M1262" s="7">
        <v>48</v>
      </c>
      <c r="N1262" s="7">
        <v>28</v>
      </c>
      <c r="O1262" s="7" t="s">
        <v>80</v>
      </c>
      <c r="P1262" s="7" t="s">
        <v>31</v>
      </c>
      <c r="Q1262" s="6" t="s">
        <v>1867</v>
      </c>
      <c r="R1262" s="3">
        <v>0</v>
      </c>
      <c r="S1262" s="3">
        <v>1000</v>
      </c>
      <c r="T1262" s="3">
        <v>0</v>
      </c>
      <c r="U1262" s="3">
        <v>125</v>
      </c>
      <c r="V1262" s="3">
        <v>139</v>
      </c>
      <c r="W1262" s="3">
        <v>0</v>
      </c>
      <c r="X1262" s="3">
        <v>-68.8</v>
      </c>
      <c r="Y1262" s="5">
        <v>20</v>
      </c>
      <c r="Z1262" s="5">
        <v>2</v>
      </c>
      <c r="AA1262" s="5">
        <v>1</v>
      </c>
      <c r="AB1262" s="5">
        <v>17.600000000000001</v>
      </c>
      <c r="AC1262" s="4">
        <v>159</v>
      </c>
      <c r="AD1262" s="4" t="s">
        <v>116</v>
      </c>
      <c r="AE1262" s="4">
        <v>11</v>
      </c>
      <c r="AF1262" s="4">
        <v>5.4</v>
      </c>
      <c r="AG1262" s="4">
        <v>11.3</v>
      </c>
      <c r="AH1262" s="4">
        <v>3</v>
      </c>
      <c r="AI1262" s="4">
        <v>5.2</v>
      </c>
      <c r="AJ1262" s="6" t="s">
        <v>1730</v>
      </c>
      <c r="AK1262" s="3">
        <v>0.5</v>
      </c>
      <c r="AL1262" s="2">
        <v>0</v>
      </c>
    </row>
    <row r="1263" spans="1:38" x14ac:dyDescent="0.35">
      <c r="A1263" s="2">
        <f>AVERAGE(L1263:N1263)</f>
        <v>27.333333333333332</v>
      </c>
      <c r="B1263" s="2">
        <f>R1263+U1263</f>
        <v>231</v>
      </c>
      <c r="C1263" s="2">
        <f>Y1263+Z1263+AB1263</f>
        <v>41.1</v>
      </c>
      <c r="D1263" s="2">
        <f>IF(B1263&gt;100,5)+IF(B1263&gt;150,5)+IF(R1263&gt;0,3)+IF(R1263&gt;15,3)+IF(R1263&gt;25,3)+IF(S1263&gt;0,3)+IF(S1263&gt;15,3)+IF(S1263&gt;25,3)+IF(U1263&gt;20,2,0)+IF(U1263&gt;30,3,0)+IF(U1263&gt;50,5,0)+IF(U1263&gt;60,3,0)+IF(Y1263&gt;100,5,0)+IF(Y1263&gt;0,2)+IF(Y1263&gt;15,2)+IF(Y1263&gt;25,2)+IF(Y1263&gt;30,2)+IF(Y1263&gt;40,2)+IF(Y1263&gt;50,2)+IF(Y1263&gt;100,4)+IF(Y1263&lt;10,-5,0)+IF(Y1263&lt;0,-10)++IF(Y1263&lt;15,-5,0)+IF(R1263&lt;0,-3)+IF(R1263&lt;-5,-3)+IF(S1263&lt;0,-3)+IF(S1263&lt;-5,-3)+IF(T1263&lt;0,-3)+IF(T1263&lt;-5,-3)+IF(W1263=1,5,0)+IF(X1263&gt;20,3,0)+IF(X1263&gt;25,3,0)+IF(X1263&gt;40,3,0)+IF(X1263&gt;50,3,0)+IF(N1263&lt;50,-10)+IF(N1263&lt;30,-10)+IF(N1263&lt;20,-10)+IF(N1263&lt;70,-5)+IF(N1263&lt;80,-5)+IF(N1263&gt;95,5,0)+IF(L1263&lt;50,-10)+IF(L1263&lt;30,-10)+IF(L1263&lt;20,-10)+IF(L1263&lt;70,-5)+IF(L1263&lt;80,-5)+IF(L1263&gt;95,5,0)+IF(A1263&gt;85,3,0)+IF(A1263&gt;90,3,0)+IF(U1263&lt;0,-10)+IF(U1263&lt;-5,-20)+IF(U1263&lt;-10,-10)+IF(V1263&gt;0,5,0)+IF(V1263&gt;15,5,0)+IF(V1263&gt;25,5,0)+IF(V1263&lt;0,-10,0)+IF(V1263&lt;-5,-10,0)+IF(U1263&lt;0,-10,0)+IF(U1263&lt;-5,-10,0)+IF(M1263&gt;90,10)+IF(M1263&gt;97,5)+IF(L1263&lt;70,-20,0)+IF(Y1263&gt;100,15,0)+IF(Y1263&gt;200,10,0)+IF(AB1263&gt;40,5,0)+IF(AB1263&gt;50,5,0)+IF(AB1263&gt;60,10,0)+IF(AB1263&gt;100,15,0)+IF(AB1263&gt;200,10,0)</f>
        <v>-36</v>
      </c>
      <c r="E1263" s="2">
        <f>W1263+AA1263+IF(AK1263&gt;1,1,0)+IF(AK1263&gt;1.2,2,0)+IF(AK1263&gt;1.3,2,0)+IF(AK1263&lt;1,-2,0)+IF(B1263&gt;200,5,0)+IF(B1263&gt;300,5,0)+IF(B1263&lt;30,-15,0)+IF(B1263&lt;20,-15,0)</f>
        <v>4</v>
      </c>
      <c r="F1263" s="2">
        <f>IF(AF1263&gt;0,2,0)+IF(AF1263&gt;2,3,0)+IF(AF1263&gt;4,4,0)+IF(AF1263&gt;10,5,0)+IF(O1263="A",3,0)+IF(O1263="B",3,0)+IF(P1263="A+",7,0)+IF(P1263="A",5,0)+IF(P1263="A-",3,0)+IF(P1263="B+",2,0)+IF(AC1263&lt;40,3,0)+IF(AC1263&lt;20,3,0)+IF(AC1263&lt;10,5,0)+IF(C1263&gt;50,5)</f>
        <v>0</v>
      </c>
      <c r="G1263" s="2">
        <f>IF(AG1263&gt;0,3)+IF(AG1263&gt;4,3)+IF(AG1263&gt;7,3)+IF(AG1263&gt;10,3)+IF(AG1263&gt;13,3)+IF(AG1263&gt;15,3)+IF(AG1263&gt;17,3)+IF(AG1263&gt;20,3)+IF(AG1263&gt;25,5)+IF(AH1263&gt;0,3)+IF(AH1263&gt;7,3)+IF(AH1263&gt;10,3)+IF(AH1263&gt;15,3)+IF(AI1263&gt;0,3)+IF(AI1263&gt;7,3)+IF(AI1263&gt;10,3)+IF(AI1263&gt;15,3)</f>
        <v>24</v>
      </c>
      <c r="H1263" s="2">
        <f>SUM(D1263:G1263)</f>
        <v>-8</v>
      </c>
      <c r="I1263" s="2">
        <f>I1262+1</f>
        <v>1262</v>
      </c>
      <c r="J1263" s="3" t="s">
        <v>9905</v>
      </c>
      <c r="K1263" s="2" t="s">
        <v>9906</v>
      </c>
      <c r="L1263" s="7">
        <v>29</v>
      </c>
      <c r="M1263" s="7">
        <v>35</v>
      </c>
      <c r="N1263" s="7">
        <v>18</v>
      </c>
      <c r="O1263" s="7" t="s">
        <v>42</v>
      </c>
      <c r="P1263" s="7" t="s">
        <v>31</v>
      </c>
      <c r="Q1263" s="6" t="s">
        <v>228</v>
      </c>
      <c r="R1263" s="3">
        <v>0</v>
      </c>
      <c r="S1263" s="3">
        <v>0</v>
      </c>
      <c r="T1263" s="3">
        <v>0</v>
      </c>
      <c r="U1263" s="3">
        <v>231</v>
      </c>
      <c r="V1263" s="3">
        <v>63</v>
      </c>
      <c r="W1263" s="3">
        <v>0</v>
      </c>
      <c r="X1263" s="3">
        <v>454.8</v>
      </c>
      <c r="Y1263" s="5">
        <v>17</v>
      </c>
      <c r="Z1263" s="5">
        <v>10</v>
      </c>
      <c r="AA1263" s="5">
        <v>1</v>
      </c>
      <c r="AB1263" s="5">
        <v>14.1</v>
      </c>
      <c r="AC1263" s="4">
        <v>67</v>
      </c>
      <c r="AD1263" s="4" t="s">
        <v>72</v>
      </c>
      <c r="AE1263" s="4">
        <v>4</v>
      </c>
      <c r="AF1263" s="4">
        <v>-1.9</v>
      </c>
      <c r="AG1263" s="4">
        <v>5.2</v>
      </c>
      <c r="AH1263" s="4">
        <v>20.5</v>
      </c>
      <c r="AI1263" s="4">
        <v>8.6</v>
      </c>
      <c r="AJ1263" s="6" t="s">
        <v>283</v>
      </c>
      <c r="AK1263" s="3">
        <v>0.6</v>
      </c>
      <c r="AL1263" s="2">
        <v>0</v>
      </c>
    </row>
    <row r="1264" spans="1:38" x14ac:dyDescent="0.35">
      <c r="A1264" s="2">
        <f>AVERAGE(L1264:N1264)</f>
        <v>62.666666666666664</v>
      </c>
      <c r="B1264" s="2">
        <f>R1264+U1264</f>
        <v>21</v>
      </c>
      <c r="C1264" s="2">
        <f>Y1264+Z1264+AB1264</f>
        <v>28.9</v>
      </c>
      <c r="D1264" s="2">
        <f>IF(B1264&gt;100,5)+IF(B1264&gt;150,5)+IF(R1264&gt;0,3)+IF(R1264&gt;15,3)+IF(R1264&gt;25,3)+IF(S1264&gt;0,3)+IF(S1264&gt;15,3)+IF(S1264&gt;25,3)+IF(U1264&gt;20,2,0)+IF(U1264&gt;30,3,0)+IF(U1264&gt;50,5,0)+IF(U1264&gt;60,3,0)+IF(Y1264&gt;100,5,0)+IF(Y1264&gt;0,2)+IF(Y1264&gt;15,2)+IF(Y1264&gt;25,2)+IF(Y1264&gt;30,2)+IF(Y1264&gt;40,2)+IF(Y1264&gt;50,2)+IF(Y1264&gt;100,4)+IF(Y1264&lt;10,-5,0)+IF(Y1264&lt;0,-10)++IF(Y1264&lt;15,-5,0)+IF(R1264&lt;0,-3)+IF(R1264&lt;-5,-3)+IF(S1264&lt;0,-3)+IF(S1264&lt;-5,-3)+IF(T1264&lt;0,-3)+IF(T1264&lt;-5,-3)+IF(W1264=1,5,0)+IF(X1264&gt;20,3,0)+IF(X1264&gt;25,3,0)+IF(X1264&gt;40,3,0)+IF(X1264&gt;50,3,0)+IF(N1264&lt;50,-10)+IF(N1264&lt;30,-10)+IF(N1264&lt;20,-10)+IF(N1264&lt;70,-5)+IF(N1264&lt;80,-5)+IF(N1264&gt;95,5,0)+IF(L1264&lt;50,-10)+IF(L1264&lt;30,-10)+IF(L1264&lt;20,-10)+IF(L1264&lt;70,-5)+IF(L1264&lt;80,-5)+IF(L1264&gt;95,5,0)+IF(A1264&gt;85,3,0)+IF(A1264&gt;90,3,0)+IF(U1264&lt;0,-10)+IF(U1264&lt;-5,-20)+IF(U1264&lt;-10,-10)+IF(V1264&gt;0,5,0)+IF(V1264&gt;15,5,0)+IF(V1264&gt;25,5,0)+IF(V1264&lt;0,-10,0)+IF(V1264&lt;-5,-10,0)+IF(U1264&lt;0,-10,0)+IF(U1264&lt;-5,-10,0)+IF(M1264&gt;90,10)+IF(M1264&gt;97,5)+IF(L1264&lt;70,-20,0)+IF(Y1264&gt;100,15,0)+IF(Y1264&gt;200,10,0)+IF(AB1264&gt;40,5,0)+IF(AB1264&gt;50,5,0)+IF(AB1264&gt;60,10,0)+IF(AB1264&gt;100,15,0)+IF(AB1264&gt;200,10,0)</f>
        <v>-39</v>
      </c>
      <c r="E1264" s="2">
        <f>W1264+AA1264+IF(AK1264&gt;1,1,0)+IF(AK1264&gt;1.2,2,0)+IF(AK1264&gt;1.3,2,0)+IF(AK1264&lt;1,-2,0)+IF(B1264&gt;200,5,0)+IF(B1264&gt;300,5,0)+IF(B1264&lt;30,-15,0)+IF(B1264&lt;20,-15,0)</f>
        <v>-17</v>
      </c>
      <c r="F1264" s="2">
        <f>IF(AF1264&gt;0,2,0)+IF(AF1264&gt;2,3,0)+IF(AF1264&gt;4,4,0)+IF(AF1264&gt;10,5,0)+IF(O1264="A",3,0)+IF(O1264="B",3,0)+IF(P1264="A+",7,0)+IF(P1264="A",5,0)+IF(P1264="A-",3,0)+IF(P1264="B+",2,0)+IF(AC1264&lt;40,3,0)+IF(AC1264&lt;20,3,0)+IF(AC1264&lt;10,5,0)+IF(C1264&gt;50,5)</f>
        <v>12</v>
      </c>
      <c r="G1264" s="2">
        <f>IF(AG1264&gt;0,3)+IF(AG1264&gt;4,3)+IF(AG1264&gt;7,3)+IF(AG1264&gt;10,3)+IF(AG1264&gt;13,3)+IF(AG1264&gt;15,3)+IF(AG1264&gt;17,3)+IF(AG1264&gt;20,3)+IF(AG1264&gt;25,5)+IF(AH1264&gt;0,3)+IF(AH1264&gt;7,3)+IF(AH1264&gt;10,3)+IF(AH1264&gt;15,3)+IF(AI1264&gt;0,3)+IF(AI1264&gt;7,3)+IF(AI1264&gt;10,3)+IF(AI1264&gt;15,3)</f>
        <v>36</v>
      </c>
      <c r="H1264" s="2">
        <f>SUM(D1264:G1264)</f>
        <v>-8</v>
      </c>
      <c r="I1264" s="2">
        <f>I1263+1</f>
        <v>1263</v>
      </c>
      <c r="J1264" s="3" t="s">
        <v>4216</v>
      </c>
      <c r="K1264" s="2" t="s">
        <v>4217</v>
      </c>
      <c r="L1264" s="7">
        <v>63</v>
      </c>
      <c r="M1264" s="7">
        <v>94</v>
      </c>
      <c r="N1264" s="7">
        <v>31</v>
      </c>
      <c r="O1264" s="7" t="s">
        <v>48</v>
      </c>
      <c r="P1264" s="7" t="s">
        <v>31</v>
      </c>
      <c r="Q1264" s="6" t="s">
        <v>149</v>
      </c>
      <c r="R1264" s="3">
        <v>21</v>
      </c>
      <c r="S1264" s="3">
        <v>62</v>
      </c>
      <c r="T1264" s="3">
        <v>-14</v>
      </c>
      <c r="U1264" s="3">
        <v>0</v>
      </c>
      <c r="V1264" s="3">
        <v>0</v>
      </c>
      <c r="W1264" s="3">
        <v>0</v>
      </c>
      <c r="X1264" s="3">
        <v>0</v>
      </c>
      <c r="Y1264" s="5">
        <v>7</v>
      </c>
      <c r="Z1264" s="5">
        <v>11</v>
      </c>
      <c r="AA1264" s="5">
        <v>0</v>
      </c>
      <c r="AB1264" s="5">
        <v>10.9</v>
      </c>
      <c r="AC1264" s="4">
        <v>107</v>
      </c>
      <c r="AD1264" s="4" t="s">
        <v>116</v>
      </c>
      <c r="AE1264" s="4">
        <v>20</v>
      </c>
      <c r="AF1264" s="4">
        <v>5.5</v>
      </c>
      <c r="AG1264" s="4">
        <v>10.8</v>
      </c>
      <c r="AH1264" s="4">
        <v>15.2</v>
      </c>
      <c r="AI1264" s="4">
        <v>19</v>
      </c>
      <c r="AJ1264" s="6" t="s">
        <v>1545</v>
      </c>
      <c r="AK1264" s="3">
        <v>0.4</v>
      </c>
      <c r="AL1264" s="2">
        <v>0</v>
      </c>
    </row>
    <row r="1265" spans="1:38" x14ac:dyDescent="0.35">
      <c r="A1265" s="2">
        <f>AVERAGE(L1265:N1265)</f>
        <v>29</v>
      </c>
      <c r="B1265" s="2">
        <f>R1265+U1265</f>
        <v>49</v>
      </c>
      <c r="C1265" s="2">
        <f>Y1265+Z1265+AB1265</f>
        <v>53.8</v>
      </c>
      <c r="D1265" s="2">
        <f>IF(B1265&gt;100,5)+IF(B1265&gt;150,5)+IF(R1265&gt;0,3)+IF(R1265&gt;15,3)+IF(R1265&gt;25,3)+IF(S1265&gt;0,3)+IF(S1265&gt;15,3)+IF(S1265&gt;25,3)+IF(U1265&gt;20,2,0)+IF(U1265&gt;30,3,0)+IF(U1265&gt;50,5,0)+IF(U1265&gt;60,3,0)+IF(Y1265&gt;100,5,0)+IF(Y1265&gt;0,2)+IF(Y1265&gt;15,2)+IF(Y1265&gt;25,2)+IF(Y1265&gt;30,2)+IF(Y1265&gt;40,2)+IF(Y1265&gt;50,2)+IF(Y1265&gt;100,4)+IF(Y1265&lt;10,-5,0)+IF(Y1265&lt;0,-10)++IF(Y1265&lt;15,-5,0)+IF(R1265&lt;0,-3)+IF(R1265&lt;-5,-3)+IF(S1265&lt;0,-3)+IF(S1265&lt;-5,-3)+IF(T1265&lt;0,-3)+IF(T1265&lt;-5,-3)+IF(W1265=1,5,0)+IF(X1265&gt;20,3,0)+IF(X1265&gt;25,3,0)+IF(X1265&gt;40,3,0)+IF(X1265&gt;50,3,0)+IF(N1265&lt;50,-10)+IF(N1265&lt;30,-10)+IF(N1265&lt;20,-10)+IF(N1265&lt;70,-5)+IF(N1265&lt;80,-5)+IF(N1265&gt;95,5,0)+IF(L1265&lt;50,-10)+IF(L1265&lt;30,-10)+IF(L1265&lt;20,-10)+IF(L1265&lt;70,-5)+IF(L1265&lt;80,-5)+IF(L1265&gt;95,5,0)+IF(A1265&gt;85,3,0)+IF(A1265&gt;90,3,0)+IF(U1265&lt;0,-10)+IF(U1265&lt;-5,-20)+IF(U1265&lt;-10,-10)+IF(V1265&gt;0,5,0)+IF(V1265&gt;15,5,0)+IF(V1265&gt;25,5,0)+IF(V1265&lt;0,-10,0)+IF(V1265&lt;-5,-10,0)+IF(U1265&lt;0,-10,0)+IF(U1265&lt;-5,-10,0)+IF(M1265&gt;90,10)+IF(M1265&gt;97,5)+IF(L1265&lt;70,-20,0)+IF(Y1265&gt;100,15,0)+IF(Y1265&gt;200,10,0)+IF(AB1265&gt;40,5,0)+IF(AB1265&gt;50,5,0)+IF(AB1265&gt;60,10,0)+IF(AB1265&gt;100,15,0)+IF(AB1265&gt;200,10,0)</f>
        <v>-67</v>
      </c>
      <c r="E1265" s="2">
        <f>W1265+AA1265+IF(AK1265&gt;1,1,0)+IF(AK1265&gt;1.2,2,0)+IF(AK1265&gt;1.3,2,0)+IF(AK1265&lt;1,-2,0)+IF(B1265&gt;200,5,0)+IF(B1265&gt;300,5,0)+IF(B1265&lt;30,-15,0)+IF(B1265&lt;20,-15,0)</f>
        <v>-2</v>
      </c>
      <c r="F1265" s="2">
        <f>IF(AF1265&gt;0,2,0)+IF(AF1265&gt;2,3,0)+IF(AF1265&gt;4,4,0)+IF(AF1265&gt;10,5,0)+IF(O1265="A",3,0)+IF(O1265="B",3,0)+IF(P1265="A+",7,0)+IF(P1265="A",5,0)+IF(P1265="A-",3,0)+IF(P1265="B+",2,0)+IF(AC1265&lt;40,3,0)+IF(AC1265&lt;20,3,0)+IF(AC1265&lt;10,5,0)+IF(C1265&gt;50,5)</f>
        <v>8</v>
      </c>
      <c r="G1265" s="2">
        <f>IF(AG1265&gt;0,3)+IF(AG1265&gt;4,3)+IF(AG1265&gt;7,3)+IF(AG1265&gt;10,3)+IF(AG1265&gt;13,3)+IF(AG1265&gt;15,3)+IF(AG1265&gt;17,3)+IF(AG1265&gt;20,3)+IF(AG1265&gt;25,5)+IF(AH1265&gt;0,3)+IF(AH1265&gt;7,3)+IF(AH1265&gt;10,3)+IF(AH1265&gt;15,3)+IF(AI1265&gt;0,3)+IF(AI1265&gt;7,3)+IF(AI1265&gt;10,3)+IF(AI1265&gt;15,3)</f>
        <v>53</v>
      </c>
      <c r="H1265" s="2">
        <f>SUM(D1265:G1265)</f>
        <v>-8</v>
      </c>
      <c r="I1265" s="2">
        <f>I1264+1</f>
        <v>1264</v>
      </c>
      <c r="J1265" s="3" t="s">
        <v>7795</v>
      </c>
      <c r="K1265" s="2" t="s">
        <v>7796</v>
      </c>
      <c r="L1265" s="7">
        <v>27</v>
      </c>
      <c r="M1265" s="7">
        <v>57</v>
      </c>
      <c r="N1265" s="7">
        <v>3</v>
      </c>
      <c r="O1265" s="7" t="s">
        <v>29</v>
      </c>
      <c r="P1265" s="7" t="s">
        <v>31</v>
      </c>
      <c r="Q1265" s="6" t="s">
        <v>168</v>
      </c>
      <c r="R1265" s="3">
        <v>0</v>
      </c>
      <c r="S1265" s="3">
        <v>26</v>
      </c>
      <c r="T1265" s="3">
        <v>-5</v>
      </c>
      <c r="U1265" s="3">
        <v>49</v>
      </c>
      <c r="V1265" s="3">
        <v>20</v>
      </c>
      <c r="W1265" s="3">
        <v>0</v>
      </c>
      <c r="X1265" s="3">
        <v>-4</v>
      </c>
      <c r="Y1265" s="5">
        <v>15</v>
      </c>
      <c r="Z1265" s="5">
        <v>20</v>
      </c>
      <c r="AA1265" s="5">
        <v>0</v>
      </c>
      <c r="AB1265" s="5">
        <v>18.8</v>
      </c>
      <c r="AC1265" s="4">
        <v>156</v>
      </c>
      <c r="AD1265" s="4" t="s">
        <v>159</v>
      </c>
      <c r="AE1265" s="4">
        <v>26</v>
      </c>
      <c r="AF1265" s="4">
        <v>0</v>
      </c>
      <c r="AG1265" s="4">
        <v>158.80000000000001</v>
      </c>
      <c r="AH1265" s="4">
        <v>32.299999999999997</v>
      </c>
      <c r="AI1265" s="4">
        <v>35.200000000000003</v>
      </c>
      <c r="AJ1265" s="6" t="s">
        <v>95</v>
      </c>
      <c r="AK1265" s="3">
        <v>0.6</v>
      </c>
      <c r="AL1265" s="2">
        <v>0</v>
      </c>
    </row>
    <row r="1266" spans="1:38" x14ac:dyDescent="0.35">
      <c r="A1266" s="2">
        <f>AVERAGE(L1266:N1266)</f>
        <v>65</v>
      </c>
      <c r="B1266" s="2">
        <f>R1266+U1266</f>
        <v>39</v>
      </c>
      <c r="C1266" s="2">
        <f>Y1266+Z1266+AB1266</f>
        <v>53.7</v>
      </c>
      <c r="D1266" s="2">
        <f>IF(B1266&gt;100,5)+IF(B1266&gt;150,5)+IF(R1266&gt;0,3)+IF(R1266&gt;15,3)+IF(R1266&gt;25,3)+IF(S1266&gt;0,3)+IF(S1266&gt;15,3)+IF(S1266&gt;25,3)+IF(U1266&gt;20,2,0)+IF(U1266&gt;30,3,0)+IF(U1266&gt;50,5,0)+IF(U1266&gt;60,3,0)+IF(Y1266&gt;100,5,0)+IF(Y1266&gt;0,2)+IF(Y1266&gt;15,2)+IF(Y1266&gt;25,2)+IF(Y1266&gt;30,2)+IF(Y1266&gt;40,2)+IF(Y1266&gt;50,2)+IF(Y1266&gt;100,4)+IF(Y1266&lt;10,-5,0)+IF(Y1266&lt;0,-10)++IF(Y1266&lt;15,-5,0)+IF(R1266&lt;0,-3)+IF(R1266&lt;-5,-3)+IF(S1266&lt;0,-3)+IF(S1266&lt;-5,-3)+IF(T1266&lt;0,-3)+IF(T1266&lt;-5,-3)+IF(W1266=1,5,0)+IF(X1266&gt;20,3,0)+IF(X1266&gt;25,3,0)+IF(X1266&gt;40,3,0)+IF(X1266&gt;50,3,0)+IF(N1266&lt;50,-10)+IF(N1266&lt;30,-10)+IF(N1266&lt;20,-10)+IF(N1266&lt;70,-5)+IF(N1266&lt;80,-5)+IF(N1266&gt;95,5,0)+IF(L1266&lt;50,-10)+IF(L1266&lt;30,-10)+IF(L1266&lt;20,-10)+IF(L1266&lt;70,-5)+IF(L1266&lt;80,-5)+IF(L1266&gt;95,5,0)+IF(A1266&gt;85,3,0)+IF(A1266&gt;90,3,0)+IF(U1266&lt;0,-10)+IF(U1266&lt;-5,-20)+IF(U1266&lt;-10,-10)+IF(V1266&gt;0,5,0)+IF(V1266&gt;15,5,0)+IF(V1266&gt;25,5,0)+IF(V1266&lt;0,-10,0)+IF(V1266&lt;-5,-10,0)+IF(U1266&lt;0,-10,0)+IF(U1266&lt;-5,-10,0)+IF(M1266&gt;90,10)+IF(M1266&gt;97,5)+IF(L1266&lt;70,-20,0)+IF(Y1266&gt;100,15,0)+IF(Y1266&gt;200,10,0)+IF(AB1266&gt;40,5,0)+IF(AB1266&gt;50,5,0)+IF(AB1266&gt;60,10,0)+IF(AB1266&gt;100,15,0)+IF(AB1266&gt;200,10,0)</f>
        <v>-68</v>
      </c>
      <c r="E1266" s="2">
        <f>W1266+AA1266+IF(AK1266&gt;1,1,0)+IF(AK1266&gt;1.2,2,0)+IF(AK1266&gt;1.3,2,0)+IF(AK1266&lt;1,-2,0)+IF(B1266&gt;200,5,0)+IF(B1266&gt;300,5,0)+IF(B1266&lt;30,-15,0)+IF(B1266&lt;20,-15,0)</f>
        <v>-1</v>
      </c>
      <c r="F1266" s="2">
        <f>IF(AF1266&gt;0,2,0)+IF(AF1266&gt;2,3,0)+IF(AF1266&gt;4,4,0)+IF(AF1266&gt;10,5,0)+IF(O1266="A",3,0)+IF(O1266="B",3,0)+IF(P1266="A+",7,0)+IF(P1266="A",5,0)+IF(P1266="A-",3,0)+IF(P1266="B+",2,0)+IF(AC1266&lt;40,3,0)+IF(AC1266&lt;20,3,0)+IF(AC1266&lt;10,5,0)+IF(C1266&gt;50,5)</f>
        <v>22</v>
      </c>
      <c r="G1266" s="2">
        <f>IF(AG1266&gt;0,3)+IF(AG1266&gt;4,3)+IF(AG1266&gt;7,3)+IF(AG1266&gt;10,3)+IF(AG1266&gt;13,3)+IF(AG1266&gt;15,3)+IF(AG1266&gt;17,3)+IF(AG1266&gt;20,3)+IF(AG1266&gt;25,5)+IF(AH1266&gt;0,3)+IF(AH1266&gt;7,3)+IF(AH1266&gt;10,3)+IF(AH1266&gt;15,3)+IF(AI1266&gt;0,3)+IF(AI1266&gt;7,3)+IF(AI1266&gt;10,3)+IF(AI1266&gt;15,3)</f>
        <v>39</v>
      </c>
      <c r="H1266" s="2">
        <f>SUM(D1266:G1266)</f>
        <v>-8</v>
      </c>
      <c r="I1266" s="2">
        <f>I1265+1</f>
        <v>1265</v>
      </c>
      <c r="J1266" s="3" t="s">
        <v>8933</v>
      </c>
      <c r="K1266" s="2" t="s">
        <v>8934</v>
      </c>
      <c r="L1266" s="7">
        <v>76</v>
      </c>
      <c r="M1266" s="7">
        <v>98</v>
      </c>
      <c r="N1266" s="7">
        <v>21</v>
      </c>
      <c r="O1266" s="7" t="s">
        <v>29</v>
      </c>
      <c r="P1266" s="7" t="s">
        <v>31</v>
      </c>
      <c r="Q1266" s="6" t="s">
        <v>43</v>
      </c>
      <c r="R1266" s="3">
        <v>100</v>
      </c>
      <c r="S1266" s="3">
        <v>143</v>
      </c>
      <c r="T1266" s="3">
        <v>-8</v>
      </c>
      <c r="U1266" s="3">
        <v>-61</v>
      </c>
      <c r="V1266" s="3">
        <v>-14</v>
      </c>
      <c r="W1266" s="3">
        <v>0</v>
      </c>
      <c r="X1266" s="3">
        <v>121</v>
      </c>
      <c r="Y1266" s="5">
        <v>36</v>
      </c>
      <c r="Z1266" s="5">
        <v>-5</v>
      </c>
      <c r="AA1266" s="5">
        <v>1</v>
      </c>
      <c r="AB1266" s="5">
        <v>22.7</v>
      </c>
      <c r="AC1266" s="4">
        <v>42</v>
      </c>
      <c r="AD1266" s="4" t="s">
        <v>319</v>
      </c>
      <c r="AE1266" s="4">
        <v>13</v>
      </c>
      <c r="AF1266" s="4">
        <v>17.399999999999999</v>
      </c>
      <c r="AG1266" s="4">
        <v>14.6</v>
      </c>
      <c r="AH1266" s="4">
        <v>22.3</v>
      </c>
      <c r="AI1266" s="4">
        <v>16.899999999999999</v>
      </c>
      <c r="AJ1266" s="6" t="s">
        <v>361</v>
      </c>
      <c r="AK1266" s="3">
        <v>0.7</v>
      </c>
      <c r="AL1266" s="2">
        <v>0</v>
      </c>
    </row>
    <row r="1267" spans="1:38" x14ac:dyDescent="0.35">
      <c r="A1267" s="2">
        <f>AVERAGE(L1267:N1267)</f>
        <v>25.333333333333332</v>
      </c>
      <c r="B1267" s="2">
        <f>R1267+U1267</f>
        <v>0</v>
      </c>
      <c r="C1267" s="2">
        <f>Y1267+Z1267+AB1267</f>
        <v>631.79999999999995</v>
      </c>
      <c r="D1267" s="2">
        <f>IF(B1267&gt;100,5)+IF(B1267&gt;150,5)+IF(R1267&gt;0,3)+IF(R1267&gt;15,3)+IF(R1267&gt;25,3)+IF(S1267&gt;0,3)+IF(S1267&gt;15,3)+IF(S1267&gt;25,3)+IF(U1267&gt;20,2,0)+IF(U1267&gt;30,3,0)+IF(U1267&gt;50,5,0)+IF(U1267&gt;60,3,0)+IF(Y1267&gt;100,5,0)+IF(Y1267&gt;0,2)+IF(Y1267&gt;15,2)+IF(Y1267&gt;25,2)+IF(Y1267&gt;30,2)+IF(Y1267&gt;40,2)+IF(Y1267&gt;50,2)+IF(Y1267&gt;100,4)+IF(Y1267&lt;10,-5,0)+IF(Y1267&lt;0,-10)++IF(Y1267&lt;15,-5,0)+IF(R1267&lt;0,-3)+IF(R1267&lt;-5,-3)+IF(S1267&lt;0,-3)+IF(S1267&lt;-5,-3)+IF(T1267&lt;0,-3)+IF(T1267&lt;-5,-3)+IF(W1267=1,5,0)+IF(X1267&gt;20,3,0)+IF(X1267&gt;25,3,0)+IF(X1267&gt;40,3,0)+IF(X1267&gt;50,3,0)+IF(N1267&lt;50,-10)+IF(N1267&lt;30,-10)+IF(N1267&lt;20,-10)+IF(N1267&lt;70,-5)+IF(N1267&lt;80,-5)+IF(N1267&gt;95,5,0)+IF(L1267&lt;50,-10)+IF(L1267&lt;30,-10)+IF(L1267&lt;20,-10)+IF(L1267&lt;70,-5)+IF(L1267&lt;80,-5)+IF(L1267&gt;95,5,0)+IF(A1267&gt;85,3,0)+IF(A1267&gt;90,3,0)+IF(U1267&lt;0,-10)+IF(U1267&lt;-5,-20)+IF(U1267&lt;-10,-10)+IF(V1267&gt;0,5,0)+IF(V1267&gt;15,5,0)+IF(V1267&gt;25,5,0)+IF(V1267&lt;0,-10,0)+IF(V1267&lt;-5,-10,0)+IF(U1267&lt;0,-10,0)+IF(U1267&lt;-5,-10,0)+IF(M1267&gt;90,10)+IF(M1267&gt;97,5)+IF(L1267&lt;70,-20,0)+IF(Y1267&gt;100,15,0)+IF(Y1267&gt;200,10,0)+IF(AB1267&gt;40,5,0)+IF(AB1267&gt;50,5,0)+IF(AB1267&gt;60,10,0)+IF(AB1267&gt;100,15,0)+IF(AB1267&gt;200,10,0)</f>
        <v>1</v>
      </c>
      <c r="E1267" s="2">
        <f>W1267+AA1267+IF(AK1267&gt;1,1,0)+IF(AK1267&gt;1.2,2,0)+IF(AK1267&gt;1.3,2,0)+IF(AK1267&lt;1,-2,0)+IF(B1267&gt;200,5,0)+IF(B1267&gt;300,5,0)+IF(B1267&lt;30,-15,0)+IF(B1267&lt;20,-15,0)</f>
        <v>-32</v>
      </c>
      <c r="F1267" s="2">
        <f>IF(AF1267&gt;0,2,0)+IF(AF1267&gt;2,3,0)+IF(AF1267&gt;4,4,0)+IF(AF1267&gt;10,5,0)+IF(O1267="A",3,0)+IF(O1267="B",3,0)+IF(P1267="A+",7,0)+IF(P1267="A",5,0)+IF(P1267="A-",3,0)+IF(P1267="B+",2,0)+IF(AC1267&lt;40,3,0)+IF(AC1267&lt;20,3,0)+IF(AC1267&lt;10,5,0)+IF(C1267&gt;50,5)</f>
        <v>22</v>
      </c>
      <c r="G1267" s="2">
        <f>IF(AG1267&gt;0,3)+IF(AG1267&gt;4,3)+IF(AG1267&gt;7,3)+IF(AG1267&gt;10,3)+IF(AG1267&gt;13,3)+IF(AG1267&gt;15,3)+IF(AG1267&gt;17,3)+IF(AG1267&gt;20,3)+IF(AG1267&gt;25,5)+IF(AH1267&gt;0,3)+IF(AH1267&gt;7,3)+IF(AH1267&gt;10,3)+IF(AH1267&gt;15,3)+IF(AI1267&gt;0,3)+IF(AI1267&gt;7,3)+IF(AI1267&gt;10,3)+IF(AI1267&gt;15,3)</f>
        <v>0</v>
      </c>
      <c r="H1267" s="2">
        <f>SUM(D1267:G1267)</f>
        <v>-9</v>
      </c>
      <c r="I1267" s="2">
        <f>I1266+1</f>
        <v>1266</v>
      </c>
      <c r="J1267" s="3" t="s">
        <v>9620</v>
      </c>
      <c r="K1267" s="2" t="s">
        <v>9621</v>
      </c>
      <c r="L1267" s="7">
        <v>29</v>
      </c>
      <c r="M1267" s="7">
        <v>13</v>
      </c>
      <c r="N1267" s="7">
        <v>34</v>
      </c>
      <c r="O1267" s="7" t="s">
        <v>42</v>
      </c>
      <c r="P1267" s="7" t="s">
        <v>31</v>
      </c>
      <c r="Q1267" s="6" t="s">
        <v>168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3.9</v>
      </c>
      <c r="Y1267" s="5">
        <v>183</v>
      </c>
      <c r="Z1267" s="5">
        <v>250</v>
      </c>
      <c r="AA1267" s="5">
        <v>0</v>
      </c>
      <c r="AB1267" s="5">
        <v>198.8</v>
      </c>
      <c r="AC1267" s="4">
        <v>22</v>
      </c>
      <c r="AD1267" s="4" t="s">
        <v>33</v>
      </c>
      <c r="AE1267" s="4">
        <v>85</v>
      </c>
      <c r="AF1267" s="4">
        <v>18.600000000000001</v>
      </c>
      <c r="AG1267" s="4">
        <v>-145.9</v>
      </c>
      <c r="AH1267" s="4">
        <v>-103.1</v>
      </c>
      <c r="AI1267" s="4">
        <v>-108.7</v>
      </c>
      <c r="AJ1267" s="6" t="s">
        <v>56</v>
      </c>
      <c r="AK1267" s="3">
        <v>0.7</v>
      </c>
      <c r="AL1267" s="2">
        <v>0</v>
      </c>
    </row>
    <row r="1268" spans="1:38" x14ac:dyDescent="0.35">
      <c r="A1268" s="2">
        <f>AVERAGE(L1268:N1268)</f>
        <v>73.666666666666671</v>
      </c>
      <c r="B1268" s="2">
        <f>R1268+U1268</f>
        <v>23</v>
      </c>
      <c r="C1268" s="2">
        <f>Y1268+Z1268+AB1268</f>
        <v>0</v>
      </c>
      <c r="D1268" s="2">
        <f>IF(B1268&gt;100,5)+IF(B1268&gt;150,5)+IF(R1268&gt;0,3)+IF(R1268&gt;15,3)+IF(R1268&gt;25,3)+IF(S1268&gt;0,3)+IF(S1268&gt;15,3)+IF(S1268&gt;25,3)+IF(U1268&gt;20,2,0)+IF(U1268&gt;30,3,0)+IF(U1268&gt;50,5,0)+IF(U1268&gt;60,3,0)+IF(Y1268&gt;100,5,0)+IF(Y1268&gt;0,2)+IF(Y1268&gt;15,2)+IF(Y1268&gt;25,2)+IF(Y1268&gt;30,2)+IF(Y1268&gt;40,2)+IF(Y1268&gt;50,2)+IF(Y1268&gt;100,4)+IF(Y1268&lt;10,-5,0)+IF(Y1268&lt;0,-10)++IF(Y1268&lt;15,-5,0)+IF(R1268&lt;0,-3)+IF(R1268&lt;-5,-3)+IF(S1268&lt;0,-3)+IF(S1268&lt;-5,-3)+IF(T1268&lt;0,-3)+IF(T1268&lt;-5,-3)+IF(W1268=1,5,0)+IF(X1268&gt;20,3,0)+IF(X1268&gt;25,3,0)+IF(X1268&gt;40,3,0)+IF(X1268&gt;50,3,0)+IF(N1268&lt;50,-10)+IF(N1268&lt;30,-10)+IF(N1268&lt;20,-10)+IF(N1268&lt;70,-5)+IF(N1268&lt;80,-5)+IF(N1268&gt;95,5,0)+IF(L1268&lt;50,-10)+IF(L1268&lt;30,-10)+IF(L1268&lt;20,-10)+IF(L1268&lt;70,-5)+IF(L1268&lt;80,-5)+IF(L1268&gt;95,5,0)+IF(A1268&gt;85,3,0)+IF(A1268&gt;90,3,0)+IF(U1268&lt;0,-10)+IF(U1268&lt;-5,-20)+IF(U1268&lt;-10,-10)+IF(V1268&gt;0,5,0)+IF(V1268&gt;15,5,0)+IF(V1268&gt;25,5,0)+IF(V1268&lt;0,-10,0)+IF(V1268&lt;-5,-10,0)+IF(U1268&lt;0,-10,0)+IF(U1268&lt;-5,-10,0)+IF(M1268&gt;90,10)+IF(M1268&gt;97,5)+IF(L1268&lt;70,-20,0)+IF(Y1268&gt;100,15,0)+IF(Y1268&gt;200,10,0)+IF(AB1268&gt;40,5,0)+IF(AB1268&gt;50,5,0)+IF(AB1268&gt;60,10,0)+IF(AB1268&gt;100,15,0)+IF(AB1268&gt;200,10,0)</f>
        <v>-3</v>
      </c>
      <c r="E1268" s="2">
        <f>W1268+AA1268+IF(AK1268&gt;1,1,0)+IF(AK1268&gt;1.2,2,0)+IF(AK1268&gt;1.3,2,0)+IF(AK1268&lt;1,-2,0)+IF(B1268&gt;200,5,0)+IF(B1268&gt;300,5,0)+IF(B1268&lt;30,-15,0)+IF(B1268&lt;20,-15,0)</f>
        <v>-17</v>
      </c>
      <c r="F1268" s="2">
        <f>IF(AF1268&gt;0,2,0)+IF(AF1268&gt;2,3,0)+IF(AF1268&gt;4,4,0)+IF(AF1268&gt;10,5,0)+IF(O1268="A",3,0)+IF(O1268="B",3,0)+IF(P1268="A+",7,0)+IF(P1268="A",5,0)+IF(P1268="A-",3,0)+IF(P1268="B+",2,0)+IF(AC1268&lt;40,3,0)+IF(AC1268&lt;20,3,0)+IF(AC1268&lt;10,5,0)+IF(C1268&gt;50,5)</f>
        <v>11</v>
      </c>
      <c r="G1268" s="2">
        <f>IF(AG1268&gt;0,3)+IF(AG1268&gt;4,3)+IF(AG1268&gt;7,3)+IF(AG1268&gt;10,3)+IF(AG1268&gt;13,3)+IF(AG1268&gt;15,3)+IF(AG1268&gt;17,3)+IF(AG1268&gt;20,3)+IF(AG1268&gt;25,5)+IF(AH1268&gt;0,3)+IF(AH1268&gt;7,3)+IF(AH1268&gt;10,3)+IF(AH1268&gt;15,3)+IF(AI1268&gt;0,3)+IF(AI1268&gt;7,3)+IF(AI1268&gt;10,3)+IF(AI1268&gt;15,3)</f>
        <v>0</v>
      </c>
      <c r="H1268" s="2">
        <f>SUM(D1268:G1268)</f>
        <v>-9</v>
      </c>
      <c r="I1268" s="2">
        <f>I1267+1</f>
        <v>1267</v>
      </c>
      <c r="J1268" s="3" t="s">
        <v>5682</v>
      </c>
      <c r="K1268" s="2" t="s">
        <v>5683</v>
      </c>
      <c r="L1268" s="7">
        <v>91</v>
      </c>
      <c r="M1268" s="7">
        <v>32</v>
      </c>
      <c r="N1268" s="7">
        <v>98</v>
      </c>
      <c r="O1268" s="7" t="s">
        <v>31</v>
      </c>
      <c r="P1268" s="7" t="s">
        <v>167</v>
      </c>
      <c r="Q1268" s="6" t="s">
        <v>102</v>
      </c>
      <c r="R1268" s="3">
        <v>0</v>
      </c>
      <c r="S1268" s="3">
        <v>0</v>
      </c>
      <c r="T1268" s="3">
        <v>0</v>
      </c>
      <c r="U1268" s="3">
        <v>23</v>
      </c>
      <c r="V1268" s="3">
        <v>0</v>
      </c>
      <c r="W1268" s="3">
        <v>0</v>
      </c>
      <c r="X1268" s="3">
        <v>8.3000000000000007</v>
      </c>
      <c r="Y1268" s="5">
        <v>0</v>
      </c>
      <c r="Z1268" s="5">
        <v>0</v>
      </c>
      <c r="AA1268" s="5">
        <v>0</v>
      </c>
      <c r="AB1268" s="5">
        <v>0</v>
      </c>
      <c r="AC1268" s="4">
        <v>3</v>
      </c>
      <c r="AD1268" s="4" t="s">
        <v>33</v>
      </c>
      <c r="AE1268" s="4">
        <v>35</v>
      </c>
      <c r="AF1268" s="4">
        <v>-10.6</v>
      </c>
      <c r="AG1268" s="4">
        <v>-122.6</v>
      </c>
      <c r="AH1268" s="4">
        <v>-1623.7</v>
      </c>
      <c r="AI1268" s="4">
        <v>-1506.3</v>
      </c>
      <c r="AJ1268" s="6" t="s">
        <v>99</v>
      </c>
      <c r="AK1268" s="3">
        <v>0.8</v>
      </c>
      <c r="AL1268" s="2">
        <v>0</v>
      </c>
    </row>
    <row r="1269" spans="1:38" x14ac:dyDescent="0.35">
      <c r="A1269" s="2">
        <f>AVERAGE(L1269:N1269)</f>
        <v>80.333333333333329</v>
      </c>
      <c r="B1269" s="2">
        <f>R1269+U1269</f>
        <v>-20</v>
      </c>
      <c r="C1269" s="2">
        <f>Y1269+Z1269+AB1269</f>
        <v>6.5</v>
      </c>
      <c r="D1269" s="2">
        <f>IF(B1269&gt;100,5)+IF(B1269&gt;150,5)+IF(R1269&gt;0,3)+IF(R1269&gt;15,3)+IF(R1269&gt;25,3)+IF(S1269&gt;0,3)+IF(S1269&gt;15,3)+IF(S1269&gt;25,3)+IF(U1269&gt;20,2,0)+IF(U1269&gt;30,3,0)+IF(U1269&gt;50,5,0)+IF(U1269&gt;60,3,0)+IF(Y1269&gt;100,5,0)+IF(Y1269&gt;0,2)+IF(Y1269&gt;15,2)+IF(Y1269&gt;25,2)+IF(Y1269&gt;30,2)+IF(Y1269&gt;40,2)+IF(Y1269&gt;50,2)+IF(Y1269&gt;100,4)+IF(Y1269&lt;10,-5,0)+IF(Y1269&lt;0,-10)++IF(Y1269&lt;15,-5,0)+IF(R1269&lt;0,-3)+IF(R1269&lt;-5,-3)+IF(S1269&lt;0,-3)+IF(S1269&lt;-5,-3)+IF(T1269&lt;0,-3)+IF(T1269&lt;-5,-3)+IF(W1269=1,5,0)+IF(X1269&gt;20,3,0)+IF(X1269&gt;25,3,0)+IF(X1269&gt;40,3,0)+IF(X1269&gt;50,3,0)+IF(N1269&lt;50,-10)+IF(N1269&lt;30,-10)+IF(N1269&lt;20,-10)+IF(N1269&lt;70,-5)+IF(N1269&lt;80,-5)+IF(N1269&gt;95,5,0)+IF(L1269&lt;50,-10)+IF(L1269&lt;30,-10)+IF(L1269&lt;20,-10)+IF(L1269&lt;70,-5)+IF(L1269&lt;80,-5)+IF(L1269&gt;95,5,0)+IF(A1269&gt;85,3,0)+IF(A1269&gt;90,3,0)+IF(U1269&lt;0,-10)+IF(U1269&lt;-5,-20)+IF(U1269&lt;-10,-10)+IF(V1269&gt;0,5,0)+IF(V1269&gt;15,5,0)+IF(V1269&gt;25,5,0)+IF(V1269&lt;0,-10,0)+IF(V1269&lt;-5,-10,0)+IF(U1269&lt;0,-10,0)+IF(U1269&lt;-5,-10,0)+IF(M1269&gt;90,10)+IF(M1269&gt;97,5)+IF(L1269&lt;70,-20,0)+IF(Y1269&gt;100,15,0)+IF(Y1269&gt;200,10,0)+IF(AB1269&gt;40,5,0)+IF(AB1269&gt;50,5,0)+IF(AB1269&gt;60,10,0)+IF(AB1269&gt;100,15,0)+IF(AB1269&gt;200,10,0)</f>
        <v>-6</v>
      </c>
      <c r="E1269" s="2">
        <f>W1269+AA1269+IF(AK1269&gt;1,1,0)+IF(AK1269&gt;1.2,2,0)+IF(AK1269&gt;1.3,2,0)+IF(AK1269&lt;1,-2,0)+IF(B1269&gt;200,5,0)+IF(B1269&gt;300,5,0)+IF(B1269&lt;30,-15,0)+IF(B1269&lt;20,-15,0)</f>
        <v>-29</v>
      </c>
      <c r="F1269" s="2">
        <f>IF(AF1269&gt;0,2,0)+IF(AF1269&gt;2,3,0)+IF(AF1269&gt;4,4,0)+IF(AF1269&gt;10,5,0)+IF(O1269="A",3,0)+IF(O1269="B",3,0)+IF(P1269="A+",7,0)+IF(P1269="A",5,0)+IF(P1269="A-",3,0)+IF(P1269="B+",2,0)+IF(AC1269&lt;40,3,0)+IF(AC1269&lt;20,3,0)+IF(AC1269&lt;10,5,0)+IF(C1269&gt;50,5)</f>
        <v>8</v>
      </c>
      <c r="G1269" s="2">
        <f>IF(AG1269&gt;0,3)+IF(AG1269&gt;4,3)+IF(AG1269&gt;7,3)+IF(AG1269&gt;10,3)+IF(AG1269&gt;13,3)+IF(AG1269&gt;15,3)+IF(AG1269&gt;17,3)+IF(AG1269&gt;20,3)+IF(AG1269&gt;25,5)+IF(AH1269&gt;0,3)+IF(AH1269&gt;7,3)+IF(AH1269&gt;10,3)+IF(AH1269&gt;15,3)+IF(AI1269&gt;0,3)+IF(AI1269&gt;7,3)+IF(AI1269&gt;10,3)+IF(AI1269&gt;15,3)</f>
        <v>18</v>
      </c>
      <c r="H1269" s="2">
        <f>SUM(D1269:G1269)</f>
        <v>-9</v>
      </c>
      <c r="I1269" s="2">
        <f>I1268+1</f>
        <v>1268</v>
      </c>
      <c r="J1269" s="3" t="s">
        <v>5271</v>
      </c>
      <c r="K1269" s="2" t="s">
        <v>5272</v>
      </c>
      <c r="L1269" s="7">
        <v>91</v>
      </c>
      <c r="M1269" s="7">
        <v>56</v>
      </c>
      <c r="N1269" s="7">
        <v>94</v>
      </c>
      <c r="O1269" s="7" t="s">
        <v>80</v>
      </c>
      <c r="P1269" s="7" t="s">
        <v>80</v>
      </c>
      <c r="Q1269" s="6" t="s">
        <v>139</v>
      </c>
      <c r="R1269" s="3">
        <v>-20</v>
      </c>
      <c r="S1269" s="3">
        <v>14</v>
      </c>
      <c r="T1269" s="3">
        <v>68</v>
      </c>
      <c r="U1269" s="3">
        <v>0</v>
      </c>
      <c r="V1269" s="3">
        <v>7</v>
      </c>
      <c r="W1269" s="3">
        <v>0</v>
      </c>
      <c r="X1269" s="3">
        <v>0</v>
      </c>
      <c r="Y1269" s="5">
        <v>2</v>
      </c>
      <c r="Z1269" s="5">
        <v>3</v>
      </c>
      <c r="AA1269" s="5">
        <v>1</v>
      </c>
      <c r="AB1269" s="5">
        <v>1.5</v>
      </c>
      <c r="AC1269" s="4">
        <v>26</v>
      </c>
      <c r="AD1269" s="4" t="s">
        <v>66</v>
      </c>
      <c r="AE1269" s="4">
        <v>81</v>
      </c>
      <c r="AF1269" s="4">
        <v>3.6</v>
      </c>
      <c r="AG1269" s="4">
        <v>13</v>
      </c>
      <c r="AH1269" s="4">
        <v>1.6</v>
      </c>
      <c r="AI1269" s="4">
        <v>1.8</v>
      </c>
      <c r="AJ1269" s="6" t="s">
        <v>56</v>
      </c>
      <c r="AK1269" s="3">
        <v>1</v>
      </c>
      <c r="AL1269" s="2">
        <v>0</v>
      </c>
    </row>
    <row r="1270" spans="1:38" x14ac:dyDescent="0.35">
      <c r="A1270" s="2">
        <f>AVERAGE(L1270:N1270)</f>
        <v>75.666666666666671</v>
      </c>
      <c r="B1270" s="2">
        <f>R1270+U1270</f>
        <v>27</v>
      </c>
      <c r="C1270" s="2">
        <f>Y1270+Z1270+AB1270</f>
        <v>0</v>
      </c>
      <c r="D1270" s="2">
        <f>IF(B1270&gt;100,5)+IF(B1270&gt;150,5)+IF(R1270&gt;0,3)+IF(R1270&gt;15,3)+IF(R1270&gt;25,3)+IF(S1270&gt;0,3)+IF(S1270&gt;15,3)+IF(S1270&gt;25,3)+IF(U1270&gt;20,2,0)+IF(U1270&gt;30,3,0)+IF(U1270&gt;50,5,0)+IF(U1270&gt;60,3,0)+IF(Y1270&gt;100,5,0)+IF(Y1270&gt;0,2)+IF(Y1270&gt;15,2)+IF(Y1270&gt;25,2)+IF(Y1270&gt;30,2)+IF(Y1270&gt;40,2)+IF(Y1270&gt;50,2)+IF(Y1270&gt;100,4)+IF(Y1270&lt;10,-5,0)+IF(Y1270&lt;0,-10)++IF(Y1270&lt;15,-5,0)+IF(R1270&lt;0,-3)+IF(R1270&lt;-5,-3)+IF(S1270&lt;0,-3)+IF(S1270&lt;-5,-3)+IF(T1270&lt;0,-3)+IF(T1270&lt;-5,-3)+IF(W1270=1,5,0)+IF(X1270&gt;20,3,0)+IF(X1270&gt;25,3,0)+IF(X1270&gt;40,3,0)+IF(X1270&gt;50,3,0)+IF(N1270&lt;50,-10)+IF(N1270&lt;30,-10)+IF(N1270&lt;20,-10)+IF(N1270&lt;70,-5)+IF(N1270&lt;80,-5)+IF(N1270&gt;95,5,0)+IF(L1270&lt;50,-10)+IF(L1270&lt;30,-10)+IF(L1270&lt;20,-10)+IF(L1270&lt;70,-5)+IF(L1270&lt;80,-5)+IF(L1270&gt;95,5,0)+IF(A1270&gt;85,3,0)+IF(A1270&gt;90,3,0)+IF(U1270&lt;0,-10)+IF(U1270&lt;-5,-20)+IF(U1270&lt;-10,-10)+IF(V1270&gt;0,5,0)+IF(V1270&gt;15,5,0)+IF(V1270&gt;25,5,0)+IF(V1270&lt;0,-10,0)+IF(V1270&lt;-5,-10,0)+IF(U1270&lt;0,-10,0)+IF(U1270&lt;-5,-10,0)+IF(M1270&gt;90,10)+IF(M1270&gt;97,5)+IF(L1270&lt;70,-20,0)+IF(Y1270&gt;100,15,0)+IF(Y1270&gt;200,10,0)+IF(AB1270&gt;40,5,0)+IF(AB1270&gt;50,5,0)+IF(AB1270&gt;60,10,0)+IF(AB1270&gt;100,15,0)+IF(AB1270&gt;200,10,0)</f>
        <v>-8</v>
      </c>
      <c r="E1270" s="2">
        <f>W1270+AA1270+IF(AK1270&gt;1,1,0)+IF(AK1270&gt;1.2,2,0)+IF(AK1270&gt;1.3,2,0)+IF(AK1270&lt;1,-2,0)+IF(B1270&gt;200,5,0)+IF(B1270&gt;300,5,0)+IF(B1270&lt;30,-15,0)+IF(B1270&lt;20,-15,0)</f>
        <v>-14</v>
      </c>
      <c r="F1270" s="2">
        <f>IF(AF1270&gt;0,2,0)+IF(AF1270&gt;2,3,0)+IF(AF1270&gt;4,4,0)+IF(AF1270&gt;10,5,0)+IF(O1270="A",3,0)+IF(O1270="B",3,0)+IF(P1270="A+",7,0)+IF(P1270="A",5,0)+IF(P1270="A-",3,0)+IF(P1270="B+",2,0)+IF(AC1270&lt;40,3,0)+IF(AC1270&lt;20,3,0)+IF(AC1270&lt;10,5,0)+IF(C1270&gt;50,5)</f>
        <v>13</v>
      </c>
      <c r="G1270" s="2">
        <f>IF(AG1270&gt;0,3)+IF(AG1270&gt;4,3)+IF(AG1270&gt;7,3)+IF(AG1270&gt;10,3)+IF(AG1270&gt;13,3)+IF(AG1270&gt;15,3)+IF(AG1270&gt;17,3)+IF(AG1270&gt;20,3)+IF(AG1270&gt;25,5)+IF(AH1270&gt;0,3)+IF(AH1270&gt;7,3)+IF(AH1270&gt;10,3)+IF(AH1270&gt;15,3)+IF(AI1270&gt;0,3)+IF(AI1270&gt;7,3)+IF(AI1270&gt;10,3)+IF(AI1270&gt;15,3)</f>
        <v>0</v>
      </c>
      <c r="H1270" s="2">
        <f>SUM(D1270:G1270)</f>
        <v>-9</v>
      </c>
      <c r="I1270" s="2">
        <f>I1269+1</f>
        <v>1269</v>
      </c>
      <c r="J1270" s="3" t="s">
        <v>7527</v>
      </c>
      <c r="K1270" s="2" t="s">
        <v>7528</v>
      </c>
      <c r="L1270" s="7">
        <v>92</v>
      </c>
      <c r="M1270" s="7">
        <v>42</v>
      </c>
      <c r="N1270" s="7">
        <v>93</v>
      </c>
      <c r="O1270" s="7">
        <v>0</v>
      </c>
      <c r="P1270" s="7" t="s">
        <v>120</v>
      </c>
      <c r="Q1270" s="6" t="s">
        <v>135</v>
      </c>
      <c r="R1270" s="3">
        <v>0</v>
      </c>
      <c r="S1270" s="3">
        <v>0</v>
      </c>
      <c r="T1270" s="3">
        <v>0</v>
      </c>
      <c r="U1270" s="3">
        <v>27</v>
      </c>
      <c r="V1270" s="3">
        <v>0</v>
      </c>
      <c r="W1270" s="3">
        <v>0</v>
      </c>
      <c r="X1270" s="3">
        <v>20</v>
      </c>
      <c r="Y1270" s="5">
        <v>0</v>
      </c>
      <c r="Z1270" s="5">
        <v>0</v>
      </c>
      <c r="AA1270" s="5">
        <v>0</v>
      </c>
      <c r="AB1270" s="5">
        <v>0</v>
      </c>
      <c r="AC1270" s="4">
        <v>3</v>
      </c>
      <c r="AD1270" s="4" t="s">
        <v>33</v>
      </c>
      <c r="AE1270" s="4">
        <v>6</v>
      </c>
      <c r="AF1270" s="4">
        <v>0</v>
      </c>
      <c r="AG1270" s="4">
        <v>-81.7</v>
      </c>
      <c r="AH1270" s="4">
        <v>0</v>
      </c>
      <c r="AI1270" s="4">
        <v>0</v>
      </c>
      <c r="AJ1270" s="6" t="s">
        <v>265</v>
      </c>
      <c r="AK1270" s="3">
        <v>1.1000000000000001</v>
      </c>
      <c r="AL1270" s="2">
        <v>0</v>
      </c>
    </row>
    <row r="1271" spans="1:38" x14ac:dyDescent="0.35">
      <c r="A1271" s="2">
        <f>AVERAGE(L1271:N1271)</f>
        <v>67.666666666666671</v>
      </c>
      <c r="B1271" s="2">
        <f>R1271+U1271</f>
        <v>1</v>
      </c>
      <c r="C1271" s="2">
        <f>Y1271+Z1271+AB1271</f>
        <v>13.6</v>
      </c>
      <c r="D1271" s="2">
        <f>IF(B1271&gt;100,5)+IF(B1271&gt;150,5)+IF(R1271&gt;0,3)+IF(R1271&gt;15,3)+IF(R1271&gt;25,3)+IF(S1271&gt;0,3)+IF(S1271&gt;15,3)+IF(S1271&gt;25,3)+IF(U1271&gt;20,2,0)+IF(U1271&gt;30,3,0)+IF(U1271&gt;50,5,0)+IF(U1271&gt;60,3,0)+IF(Y1271&gt;100,5,0)+IF(Y1271&gt;0,2)+IF(Y1271&gt;15,2)+IF(Y1271&gt;25,2)+IF(Y1271&gt;30,2)+IF(Y1271&gt;40,2)+IF(Y1271&gt;50,2)+IF(Y1271&gt;100,4)+IF(Y1271&lt;10,-5,0)+IF(Y1271&lt;0,-10)++IF(Y1271&lt;15,-5,0)+IF(R1271&lt;0,-3)+IF(R1271&lt;-5,-3)+IF(S1271&lt;0,-3)+IF(S1271&lt;-5,-3)+IF(T1271&lt;0,-3)+IF(T1271&lt;-5,-3)+IF(W1271=1,5,0)+IF(X1271&gt;20,3,0)+IF(X1271&gt;25,3,0)+IF(X1271&gt;40,3,0)+IF(X1271&gt;50,3,0)+IF(N1271&lt;50,-10)+IF(N1271&lt;30,-10)+IF(N1271&lt;20,-10)+IF(N1271&lt;70,-5)+IF(N1271&lt;80,-5)+IF(N1271&gt;95,5,0)+IF(L1271&lt;50,-10)+IF(L1271&lt;30,-10)+IF(L1271&lt;20,-10)+IF(L1271&lt;70,-5)+IF(L1271&lt;80,-5)+IF(L1271&gt;95,5,0)+IF(A1271&gt;85,3,0)+IF(A1271&gt;90,3,0)+IF(U1271&lt;0,-10)+IF(U1271&lt;-5,-20)+IF(U1271&lt;-10,-10)+IF(V1271&gt;0,5,0)+IF(V1271&gt;15,5,0)+IF(V1271&gt;25,5,0)+IF(V1271&lt;0,-10,0)+IF(V1271&lt;-5,-10,0)+IF(U1271&lt;0,-10,0)+IF(U1271&lt;-5,-10,0)+IF(M1271&gt;90,10)+IF(M1271&gt;97,5)+IF(L1271&lt;70,-20,0)+IF(Y1271&gt;100,15,0)+IF(Y1271&gt;200,10,0)+IF(AB1271&gt;40,5,0)+IF(AB1271&gt;50,5,0)+IF(AB1271&gt;60,10,0)+IF(AB1271&gt;100,15,0)+IF(AB1271&gt;200,10,0)</f>
        <v>-10</v>
      </c>
      <c r="E1271" s="2">
        <f>W1271+AA1271+IF(AK1271&gt;1,1,0)+IF(AK1271&gt;1.2,2,0)+IF(AK1271&gt;1.3,2,0)+IF(AK1271&lt;1,-2,0)+IF(B1271&gt;200,5,0)+IF(B1271&gt;300,5,0)+IF(B1271&lt;30,-15,0)+IF(B1271&lt;20,-15,0)</f>
        <v>-31</v>
      </c>
      <c r="F1271" s="2">
        <f>IF(AF1271&gt;0,2,0)+IF(AF1271&gt;2,3,0)+IF(AF1271&gt;4,4,0)+IF(AF1271&gt;10,5,0)+IF(O1271="A",3,0)+IF(O1271="B",3,0)+IF(P1271="A+",7,0)+IF(P1271="A",5,0)+IF(P1271="A-",3,0)+IF(P1271="B+",2,0)+IF(AC1271&lt;40,3,0)+IF(AC1271&lt;20,3,0)+IF(AC1271&lt;10,5,0)+IF(C1271&gt;50,5)</f>
        <v>2</v>
      </c>
      <c r="G1271" s="2">
        <f>IF(AG1271&gt;0,3)+IF(AG1271&gt;4,3)+IF(AG1271&gt;7,3)+IF(AG1271&gt;10,3)+IF(AG1271&gt;13,3)+IF(AG1271&gt;15,3)+IF(AG1271&gt;17,3)+IF(AG1271&gt;20,3)+IF(AG1271&gt;25,5)+IF(AH1271&gt;0,3)+IF(AH1271&gt;7,3)+IF(AH1271&gt;10,3)+IF(AH1271&gt;15,3)+IF(AI1271&gt;0,3)+IF(AI1271&gt;7,3)+IF(AI1271&gt;10,3)+IF(AI1271&gt;15,3)</f>
        <v>30</v>
      </c>
      <c r="H1271" s="2">
        <f>SUM(D1271:G1271)</f>
        <v>-9</v>
      </c>
      <c r="I1271" s="2">
        <f>I1270+1</f>
        <v>1270</v>
      </c>
      <c r="J1271" s="3" t="s">
        <v>5322</v>
      </c>
      <c r="K1271" s="2" t="s">
        <v>5323</v>
      </c>
      <c r="L1271" s="7">
        <v>76</v>
      </c>
      <c r="M1271" s="7">
        <v>55</v>
      </c>
      <c r="N1271" s="7">
        <v>72</v>
      </c>
      <c r="O1271" s="7" t="s">
        <v>80</v>
      </c>
      <c r="P1271" s="7" t="s">
        <v>59</v>
      </c>
      <c r="Q1271" s="6" t="s">
        <v>88</v>
      </c>
      <c r="R1271" s="3">
        <v>0</v>
      </c>
      <c r="S1271" s="3">
        <v>7</v>
      </c>
      <c r="T1271" s="3">
        <v>0</v>
      </c>
      <c r="U1271" s="3">
        <v>1</v>
      </c>
      <c r="V1271" s="3">
        <v>3</v>
      </c>
      <c r="W1271" s="3">
        <v>0</v>
      </c>
      <c r="X1271" s="3">
        <v>8.1</v>
      </c>
      <c r="Y1271" s="5">
        <v>9</v>
      </c>
      <c r="Z1271" s="5">
        <v>0</v>
      </c>
      <c r="AA1271" s="5">
        <v>1</v>
      </c>
      <c r="AB1271" s="5">
        <v>4.5999999999999996</v>
      </c>
      <c r="AC1271" s="4">
        <v>82</v>
      </c>
      <c r="AD1271" s="4" t="s">
        <v>268</v>
      </c>
      <c r="AE1271" s="4">
        <v>44</v>
      </c>
      <c r="AF1271" s="4">
        <v>0.9</v>
      </c>
      <c r="AG1271" s="4">
        <v>17.5</v>
      </c>
      <c r="AH1271" s="4">
        <v>7</v>
      </c>
      <c r="AI1271" s="4">
        <v>7.7</v>
      </c>
      <c r="AJ1271" s="6" t="s">
        <v>77</v>
      </c>
      <c r="AK1271" s="3">
        <v>0.8</v>
      </c>
      <c r="AL1271" s="2">
        <v>0</v>
      </c>
    </row>
    <row r="1272" spans="1:38" x14ac:dyDescent="0.35">
      <c r="A1272" s="2">
        <f>AVERAGE(L1272:N1272)</f>
        <v>71.666666666666671</v>
      </c>
      <c r="B1272" s="2">
        <f>R1272+U1272</f>
        <v>-1</v>
      </c>
      <c r="C1272" s="2">
        <f>Y1272+Z1272+AB1272</f>
        <v>3.6</v>
      </c>
      <c r="D1272" s="2">
        <f>IF(B1272&gt;100,5)+IF(B1272&gt;150,5)+IF(R1272&gt;0,3)+IF(R1272&gt;15,3)+IF(R1272&gt;25,3)+IF(S1272&gt;0,3)+IF(S1272&gt;15,3)+IF(S1272&gt;25,3)+IF(U1272&gt;20,2,0)+IF(U1272&gt;30,3,0)+IF(U1272&gt;50,5,0)+IF(U1272&gt;60,3,0)+IF(Y1272&gt;100,5,0)+IF(Y1272&gt;0,2)+IF(Y1272&gt;15,2)+IF(Y1272&gt;25,2)+IF(Y1272&gt;30,2)+IF(Y1272&gt;40,2)+IF(Y1272&gt;50,2)+IF(Y1272&gt;100,4)+IF(Y1272&lt;10,-5,0)+IF(Y1272&lt;0,-10)++IF(Y1272&lt;15,-5,0)+IF(R1272&lt;0,-3)+IF(R1272&lt;-5,-3)+IF(S1272&lt;0,-3)+IF(S1272&lt;-5,-3)+IF(T1272&lt;0,-3)+IF(T1272&lt;-5,-3)+IF(W1272=1,5,0)+IF(X1272&gt;20,3,0)+IF(X1272&gt;25,3,0)+IF(X1272&gt;40,3,0)+IF(X1272&gt;50,3,0)+IF(N1272&lt;50,-10)+IF(N1272&lt;30,-10)+IF(N1272&lt;20,-10)+IF(N1272&lt;70,-5)+IF(N1272&lt;80,-5)+IF(N1272&gt;95,5,0)+IF(L1272&lt;50,-10)+IF(L1272&lt;30,-10)+IF(L1272&lt;20,-10)+IF(L1272&lt;70,-5)+IF(L1272&lt;80,-5)+IF(L1272&gt;95,5,0)+IF(A1272&gt;85,3,0)+IF(A1272&gt;90,3,0)+IF(U1272&lt;0,-10)+IF(U1272&lt;-5,-20)+IF(U1272&lt;-10,-10)+IF(V1272&gt;0,5,0)+IF(V1272&gt;15,5,0)+IF(V1272&gt;25,5,0)+IF(V1272&lt;0,-10,0)+IF(V1272&lt;-5,-10,0)+IF(U1272&lt;0,-10,0)+IF(U1272&lt;-5,-10,0)+IF(M1272&gt;90,10)+IF(M1272&gt;97,5)+IF(L1272&lt;70,-20,0)+IF(Y1272&gt;100,15,0)+IF(Y1272&gt;200,10,0)+IF(AB1272&gt;40,5,0)+IF(AB1272&gt;50,5,0)+IF(AB1272&gt;60,10,0)+IF(AB1272&gt;100,15,0)+IF(AB1272&gt;200,10,0)</f>
        <v>-13</v>
      </c>
      <c r="E1272" s="2">
        <f>W1272+AA1272+IF(AK1272&gt;1,1,0)+IF(AK1272&gt;1.2,2,0)+IF(AK1272&gt;1.3,2,0)+IF(AK1272&lt;1,-2,0)+IF(B1272&gt;200,5,0)+IF(B1272&gt;300,5,0)+IF(B1272&lt;30,-15,0)+IF(B1272&lt;20,-15,0)</f>
        <v>-31</v>
      </c>
      <c r="F1272" s="2">
        <f>IF(AF1272&gt;0,2,0)+IF(AF1272&gt;2,3,0)+IF(AF1272&gt;4,4,0)+IF(AF1272&gt;10,5,0)+IF(O1272="A",3,0)+IF(O1272="B",3,0)+IF(P1272="A+",7,0)+IF(P1272="A",5,0)+IF(P1272="A-",3,0)+IF(P1272="B+",2,0)+IF(AC1272&lt;40,3,0)+IF(AC1272&lt;20,3,0)+IF(AC1272&lt;10,5,0)+IF(C1272&gt;50,5)</f>
        <v>2</v>
      </c>
      <c r="G1272" s="2">
        <f>IF(AG1272&gt;0,3)+IF(AG1272&gt;4,3)+IF(AG1272&gt;7,3)+IF(AG1272&gt;10,3)+IF(AG1272&gt;13,3)+IF(AG1272&gt;15,3)+IF(AG1272&gt;17,3)+IF(AG1272&gt;20,3)+IF(AG1272&gt;25,5)+IF(AH1272&gt;0,3)+IF(AH1272&gt;7,3)+IF(AH1272&gt;10,3)+IF(AH1272&gt;15,3)+IF(AI1272&gt;0,3)+IF(AI1272&gt;7,3)+IF(AI1272&gt;10,3)+IF(AI1272&gt;15,3)</f>
        <v>33</v>
      </c>
      <c r="H1272" s="2">
        <f>SUM(D1272:G1272)</f>
        <v>-9</v>
      </c>
      <c r="I1272" s="2">
        <f>I1271+1</f>
        <v>1271</v>
      </c>
      <c r="J1272" s="3" t="s">
        <v>6375</v>
      </c>
      <c r="K1272" s="2" t="s">
        <v>6376</v>
      </c>
      <c r="L1272" s="7">
        <v>78</v>
      </c>
      <c r="M1272" s="7">
        <v>64</v>
      </c>
      <c r="N1272" s="7">
        <v>73</v>
      </c>
      <c r="O1272" s="7" t="s">
        <v>80</v>
      </c>
      <c r="P1272" s="7" t="s">
        <v>75</v>
      </c>
      <c r="Q1272" s="6" t="s">
        <v>149</v>
      </c>
      <c r="R1272" s="3">
        <v>-3</v>
      </c>
      <c r="S1272" s="3">
        <v>3</v>
      </c>
      <c r="T1272" s="3">
        <v>4</v>
      </c>
      <c r="U1272" s="3">
        <v>2</v>
      </c>
      <c r="V1272" s="3">
        <v>7</v>
      </c>
      <c r="W1272" s="3">
        <v>0</v>
      </c>
      <c r="X1272" s="3">
        <v>1.7</v>
      </c>
      <c r="Y1272" s="5">
        <v>2</v>
      </c>
      <c r="Z1272" s="5">
        <v>0</v>
      </c>
      <c r="AA1272" s="5">
        <v>1</v>
      </c>
      <c r="AB1272" s="5">
        <v>1.6</v>
      </c>
      <c r="AC1272" s="4">
        <v>80</v>
      </c>
      <c r="AD1272" s="4" t="s">
        <v>268</v>
      </c>
      <c r="AE1272" s="4">
        <v>44</v>
      </c>
      <c r="AF1272" s="4">
        <v>1.6</v>
      </c>
      <c r="AG1272" s="4">
        <v>13.6</v>
      </c>
      <c r="AH1272" s="4">
        <v>12.8</v>
      </c>
      <c r="AI1272" s="4">
        <v>13.8</v>
      </c>
      <c r="AJ1272" s="6" t="s">
        <v>85</v>
      </c>
      <c r="AK1272" s="3">
        <v>0.6</v>
      </c>
      <c r="AL1272" s="2">
        <v>0</v>
      </c>
    </row>
    <row r="1273" spans="1:38" x14ac:dyDescent="0.35">
      <c r="A1273" s="2">
        <f>AVERAGE(L1273:N1273)</f>
        <v>58.333333333333336</v>
      </c>
      <c r="B1273" s="2">
        <f>R1273+U1273</f>
        <v>46</v>
      </c>
      <c r="C1273" s="2">
        <f>Y1273+Z1273+AB1273</f>
        <v>0</v>
      </c>
      <c r="D1273" s="2">
        <f>IF(B1273&gt;100,5)+IF(B1273&gt;150,5)+IF(R1273&gt;0,3)+IF(R1273&gt;15,3)+IF(R1273&gt;25,3)+IF(S1273&gt;0,3)+IF(S1273&gt;15,3)+IF(S1273&gt;25,3)+IF(U1273&gt;20,2,0)+IF(U1273&gt;30,3,0)+IF(U1273&gt;50,5,0)+IF(U1273&gt;60,3,0)+IF(Y1273&gt;100,5,0)+IF(Y1273&gt;0,2)+IF(Y1273&gt;15,2)+IF(Y1273&gt;25,2)+IF(Y1273&gt;30,2)+IF(Y1273&gt;40,2)+IF(Y1273&gt;50,2)+IF(Y1273&gt;100,4)+IF(Y1273&lt;10,-5,0)+IF(Y1273&lt;0,-10)++IF(Y1273&lt;15,-5,0)+IF(R1273&lt;0,-3)+IF(R1273&lt;-5,-3)+IF(S1273&lt;0,-3)+IF(S1273&lt;-5,-3)+IF(T1273&lt;0,-3)+IF(T1273&lt;-5,-3)+IF(W1273=1,5,0)+IF(X1273&gt;20,3,0)+IF(X1273&gt;25,3,0)+IF(X1273&gt;40,3,0)+IF(X1273&gt;50,3,0)+IF(N1273&lt;50,-10)+IF(N1273&lt;30,-10)+IF(N1273&lt;20,-10)+IF(N1273&lt;70,-5)+IF(N1273&lt;80,-5)+IF(N1273&gt;95,5,0)+IF(L1273&lt;50,-10)+IF(L1273&lt;30,-10)+IF(L1273&lt;20,-10)+IF(L1273&lt;70,-5)+IF(L1273&lt;80,-5)+IF(L1273&gt;95,5,0)+IF(A1273&gt;85,3,0)+IF(A1273&gt;90,3,0)+IF(U1273&lt;0,-10)+IF(U1273&lt;-5,-20)+IF(U1273&lt;-10,-10)+IF(V1273&gt;0,5,0)+IF(V1273&gt;15,5,0)+IF(V1273&gt;25,5,0)+IF(V1273&lt;0,-10,0)+IF(V1273&lt;-5,-10,0)+IF(U1273&lt;0,-10,0)+IF(U1273&lt;-5,-10,0)+IF(M1273&gt;90,10)+IF(M1273&gt;97,5)+IF(L1273&lt;70,-20,0)+IF(Y1273&gt;100,15,0)+IF(Y1273&gt;200,10,0)+IF(AB1273&gt;40,5,0)+IF(AB1273&gt;50,5,0)+IF(AB1273&gt;60,10,0)+IF(AB1273&gt;100,15,0)+IF(AB1273&gt;200,10,0)</f>
        <v>-20</v>
      </c>
      <c r="E1273" s="2">
        <f>W1273+AA1273+IF(AK1273&gt;1,1,0)+IF(AK1273&gt;1.2,2,0)+IF(AK1273&gt;1.3,2,0)+IF(AK1273&lt;1,-2,0)+IF(B1273&gt;200,5,0)+IF(B1273&gt;300,5,0)+IF(B1273&lt;30,-15,0)+IF(B1273&lt;20,-15,0)</f>
        <v>-2</v>
      </c>
      <c r="F1273" s="2">
        <f>IF(AF1273&gt;0,2,0)+IF(AF1273&gt;2,3,0)+IF(AF1273&gt;4,4,0)+IF(AF1273&gt;10,5,0)+IF(O1273="A",3,0)+IF(O1273="B",3,0)+IF(P1273="A+",7,0)+IF(P1273="A",5,0)+IF(P1273="A-",3,0)+IF(P1273="B+",2,0)+IF(AC1273&lt;40,3,0)+IF(AC1273&lt;20,3,0)+IF(AC1273&lt;10,5,0)+IF(C1273&gt;50,5)</f>
        <v>13</v>
      </c>
      <c r="G1273" s="2">
        <f>IF(AG1273&gt;0,3)+IF(AG1273&gt;4,3)+IF(AG1273&gt;7,3)+IF(AG1273&gt;10,3)+IF(AG1273&gt;13,3)+IF(AG1273&gt;15,3)+IF(AG1273&gt;17,3)+IF(AG1273&gt;20,3)+IF(AG1273&gt;25,5)+IF(AH1273&gt;0,3)+IF(AH1273&gt;7,3)+IF(AH1273&gt;10,3)+IF(AH1273&gt;15,3)+IF(AI1273&gt;0,3)+IF(AI1273&gt;7,3)+IF(AI1273&gt;10,3)+IF(AI1273&gt;15,3)</f>
        <v>0</v>
      </c>
      <c r="H1273" s="2">
        <f>SUM(D1273:G1273)</f>
        <v>-9</v>
      </c>
      <c r="I1273" s="2">
        <f>I1272+1</f>
        <v>1272</v>
      </c>
      <c r="J1273" s="3" t="s">
        <v>11113</v>
      </c>
      <c r="K1273" s="2" t="s">
        <v>11114</v>
      </c>
      <c r="L1273" s="7">
        <v>73</v>
      </c>
      <c r="M1273" s="7">
        <v>42</v>
      </c>
      <c r="N1273" s="7">
        <v>60</v>
      </c>
      <c r="O1273" s="7">
        <v>0</v>
      </c>
      <c r="P1273" s="7" t="s">
        <v>120</v>
      </c>
      <c r="Q1273" s="6" t="s">
        <v>152</v>
      </c>
      <c r="R1273" s="3">
        <v>0</v>
      </c>
      <c r="S1273" s="3">
        <v>0</v>
      </c>
      <c r="T1273" s="3">
        <v>0</v>
      </c>
      <c r="U1273" s="3">
        <v>46</v>
      </c>
      <c r="V1273" s="3">
        <v>0</v>
      </c>
      <c r="W1273" s="3">
        <v>0</v>
      </c>
      <c r="X1273" s="3">
        <v>9.5</v>
      </c>
      <c r="Y1273" s="5">
        <v>0</v>
      </c>
      <c r="Z1273" s="5">
        <v>0</v>
      </c>
      <c r="AA1273" s="5">
        <v>0</v>
      </c>
      <c r="AB1273" s="5">
        <v>0</v>
      </c>
      <c r="AC1273" s="4">
        <v>3</v>
      </c>
      <c r="AD1273" s="4" t="s">
        <v>33</v>
      </c>
      <c r="AE1273" s="4">
        <v>54</v>
      </c>
      <c r="AF1273" s="4">
        <v>-14</v>
      </c>
      <c r="AG1273" s="4">
        <v>-61.8</v>
      </c>
      <c r="AH1273" s="4">
        <v>0</v>
      </c>
      <c r="AI1273" s="4">
        <v>0</v>
      </c>
      <c r="AJ1273" s="6" t="s">
        <v>99</v>
      </c>
      <c r="AK1273" s="3">
        <v>0.8</v>
      </c>
      <c r="AL1273" s="2">
        <v>0</v>
      </c>
    </row>
    <row r="1274" spans="1:38" x14ac:dyDescent="0.35">
      <c r="A1274" s="2">
        <f>AVERAGE(L1274:N1274)</f>
        <v>62</v>
      </c>
      <c r="B1274" s="2">
        <f>R1274+U1274</f>
        <v>6</v>
      </c>
      <c r="C1274" s="2">
        <f>Y1274+Z1274+AB1274</f>
        <v>46.4</v>
      </c>
      <c r="D1274" s="2">
        <f>IF(B1274&gt;100,5)+IF(B1274&gt;150,5)+IF(R1274&gt;0,3)+IF(R1274&gt;15,3)+IF(R1274&gt;25,3)+IF(S1274&gt;0,3)+IF(S1274&gt;15,3)+IF(S1274&gt;25,3)+IF(U1274&gt;20,2,0)+IF(U1274&gt;30,3,0)+IF(U1274&gt;50,5,0)+IF(U1274&gt;60,3,0)+IF(Y1274&gt;100,5,0)+IF(Y1274&gt;0,2)+IF(Y1274&gt;15,2)+IF(Y1274&gt;25,2)+IF(Y1274&gt;30,2)+IF(Y1274&gt;40,2)+IF(Y1274&gt;50,2)+IF(Y1274&gt;100,4)+IF(Y1274&lt;10,-5,0)+IF(Y1274&lt;0,-10)++IF(Y1274&lt;15,-5,0)+IF(R1274&lt;0,-3)+IF(R1274&lt;-5,-3)+IF(S1274&lt;0,-3)+IF(S1274&lt;-5,-3)+IF(T1274&lt;0,-3)+IF(T1274&lt;-5,-3)+IF(W1274=1,5,0)+IF(X1274&gt;20,3,0)+IF(X1274&gt;25,3,0)+IF(X1274&gt;40,3,0)+IF(X1274&gt;50,3,0)+IF(N1274&lt;50,-10)+IF(N1274&lt;30,-10)+IF(N1274&lt;20,-10)+IF(N1274&lt;70,-5)+IF(N1274&lt;80,-5)+IF(N1274&gt;95,5,0)+IF(L1274&lt;50,-10)+IF(L1274&lt;30,-10)+IF(L1274&lt;20,-10)+IF(L1274&lt;70,-5)+IF(L1274&lt;80,-5)+IF(L1274&gt;95,5,0)+IF(A1274&gt;85,3,0)+IF(A1274&gt;90,3,0)+IF(U1274&lt;0,-10)+IF(U1274&lt;-5,-20)+IF(U1274&lt;-10,-10)+IF(V1274&gt;0,5,0)+IF(V1274&gt;15,5,0)+IF(V1274&gt;25,5,0)+IF(V1274&lt;0,-10,0)+IF(V1274&lt;-5,-10,0)+IF(U1274&lt;0,-10,0)+IF(U1274&lt;-5,-10,0)+IF(M1274&gt;90,10)+IF(M1274&gt;97,5)+IF(L1274&lt;70,-20,0)+IF(Y1274&gt;100,15,0)+IF(Y1274&gt;200,10,0)+IF(AB1274&gt;40,5,0)+IF(AB1274&gt;50,5,0)+IF(AB1274&gt;60,10,0)+IF(AB1274&gt;100,15,0)+IF(AB1274&gt;200,10,0)</f>
        <v>-22</v>
      </c>
      <c r="E1274" s="2">
        <f>W1274+AA1274+IF(AK1274&gt;1,1,0)+IF(AK1274&gt;1.2,2,0)+IF(AK1274&gt;1.3,2,0)+IF(AK1274&lt;1,-2,0)+IF(B1274&gt;200,5,0)+IF(B1274&gt;300,5,0)+IF(B1274&lt;30,-15,0)+IF(B1274&lt;20,-15,0)</f>
        <v>-28</v>
      </c>
      <c r="F1274" s="2">
        <f>IF(AF1274&gt;0,2,0)+IF(AF1274&gt;2,3,0)+IF(AF1274&gt;4,4,0)+IF(AF1274&gt;10,5,0)+IF(O1274="A",3,0)+IF(O1274="B",3,0)+IF(P1274="A+",7,0)+IF(P1274="A",5,0)+IF(P1274="A-",3,0)+IF(P1274="B+",2,0)+IF(AC1274&lt;40,3,0)+IF(AC1274&lt;20,3,0)+IF(AC1274&lt;10,5,0)+IF(C1274&gt;50,5)</f>
        <v>8</v>
      </c>
      <c r="G1274" s="2">
        <f>IF(AG1274&gt;0,3)+IF(AG1274&gt;4,3)+IF(AG1274&gt;7,3)+IF(AG1274&gt;10,3)+IF(AG1274&gt;13,3)+IF(AG1274&gt;15,3)+IF(AG1274&gt;17,3)+IF(AG1274&gt;20,3)+IF(AG1274&gt;25,5)+IF(AH1274&gt;0,3)+IF(AH1274&gt;7,3)+IF(AH1274&gt;10,3)+IF(AH1274&gt;15,3)+IF(AI1274&gt;0,3)+IF(AI1274&gt;7,3)+IF(AI1274&gt;10,3)+IF(AI1274&gt;15,3)</f>
        <v>33</v>
      </c>
      <c r="H1274" s="2">
        <f>SUM(D1274:G1274)</f>
        <v>-9</v>
      </c>
      <c r="I1274" s="2">
        <f>I1273+1</f>
        <v>1273</v>
      </c>
      <c r="J1274" s="3" t="s">
        <v>8913</v>
      </c>
      <c r="K1274" s="2" t="s">
        <v>8914</v>
      </c>
      <c r="L1274" s="7">
        <v>74</v>
      </c>
      <c r="M1274" s="7">
        <v>78</v>
      </c>
      <c r="N1274" s="7">
        <v>34</v>
      </c>
      <c r="O1274" s="7" t="s">
        <v>48</v>
      </c>
      <c r="P1274" s="7" t="s">
        <v>80</v>
      </c>
      <c r="Q1274" s="6" t="s">
        <v>49</v>
      </c>
      <c r="R1274" s="3">
        <v>3</v>
      </c>
      <c r="S1274" s="3">
        <v>20</v>
      </c>
      <c r="T1274" s="3">
        <v>0</v>
      </c>
      <c r="U1274" s="3">
        <v>3</v>
      </c>
      <c r="V1274" s="3">
        <v>-2</v>
      </c>
      <c r="W1274" s="3">
        <v>0</v>
      </c>
      <c r="X1274" s="3">
        <v>8.3000000000000007</v>
      </c>
      <c r="Y1274" s="5">
        <v>18</v>
      </c>
      <c r="Z1274" s="5">
        <v>11</v>
      </c>
      <c r="AA1274" s="5">
        <v>1</v>
      </c>
      <c r="AB1274" s="5">
        <v>17.399999999999999</v>
      </c>
      <c r="AC1274" s="4">
        <v>100</v>
      </c>
      <c r="AD1274" s="4" t="s">
        <v>116</v>
      </c>
      <c r="AE1274" s="4">
        <v>26</v>
      </c>
      <c r="AF1274" s="4">
        <v>3.5</v>
      </c>
      <c r="AG1274" s="4">
        <v>9.6</v>
      </c>
      <c r="AH1274" s="4">
        <v>18.2</v>
      </c>
      <c r="AI1274" s="4">
        <v>20.2</v>
      </c>
      <c r="AJ1274" s="6" t="s">
        <v>243</v>
      </c>
      <c r="AK1274" s="3">
        <v>1.1000000000000001</v>
      </c>
      <c r="AL1274" s="2">
        <v>0</v>
      </c>
    </row>
    <row r="1275" spans="1:38" x14ac:dyDescent="0.35">
      <c r="A1275" s="2">
        <f>AVERAGE(L1275:N1275)</f>
        <v>71</v>
      </c>
      <c r="B1275" s="2">
        <f>R1275+U1275</f>
        <v>17</v>
      </c>
      <c r="C1275" s="2">
        <f>Y1275+Z1275+AB1275</f>
        <v>25</v>
      </c>
      <c r="D1275" s="2">
        <f>IF(B1275&gt;100,5)+IF(B1275&gt;150,5)+IF(R1275&gt;0,3)+IF(R1275&gt;15,3)+IF(R1275&gt;25,3)+IF(S1275&gt;0,3)+IF(S1275&gt;15,3)+IF(S1275&gt;25,3)+IF(U1275&gt;20,2,0)+IF(U1275&gt;30,3,0)+IF(U1275&gt;50,5,0)+IF(U1275&gt;60,3,0)+IF(Y1275&gt;100,5,0)+IF(Y1275&gt;0,2)+IF(Y1275&gt;15,2)+IF(Y1275&gt;25,2)+IF(Y1275&gt;30,2)+IF(Y1275&gt;40,2)+IF(Y1275&gt;50,2)+IF(Y1275&gt;100,4)+IF(Y1275&lt;10,-5,0)+IF(Y1275&lt;0,-10)++IF(Y1275&lt;15,-5,0)+IF(R1275&lt;0,-3)+IF(R1275&lt;-5,-3)+IF(S1275&lt;0,-3)+IF(S1275&lt;-5,-3)+IF(T1275&lt;0,-3)+IF(T1275&lt;-5,-3)+IF(W1275=1,5,0)+IF(X1275&gt;20,3,0)+IF(X1275&gt;25,3,0)+IF(X1275&gt;40,3,0)+IF(X1275&gt;50,3,0)+IF(N1275&lt;50,-10)+IF(N1275&lt;30,-10)+IF(N1275&lt;20,-10)+IF(N1275&lt;70,-5)+IF(N1275&lt;80,-5)+IF(N1275&gt;95,5,0)+IF(L1275&lt;50,-10)+IF(L1275&lt;30,-10)+IF(L1275&lt;20,-10)+IF(L1275&lt;70,-5)+IF(L1275&lt;80,-5)+IF(L1275&gt;95,5,0)+IF(A1275&gt;85,3,0)+IF(A1275&gt;90,3,0)+IF(U1275&lt;0,-10)+IF(U1275&lt;-5,-20)+IF(U1275&lt;-10,-10)+IF(V1275&gt;0,5,0)+IF(V1275&gt;15,5,0)+IF(V1275&gt;25,5,0)+IF(V1275&lt;0,-10,0)+IF(V1275&lt;-5,-10,0)+IF(U1275&lt;0,-10,0)+IF(U1275&lt;-5,-10,0)+IF(M1275&gt;90,10)+IF(M1275&gt;97,5)+IF(L1275&lt;70,-20,0)+IF(Y1275&gt;100,15,0)+IF(Y1275&gt;200,10,0)+IF(AB1275&gt;40,5,0)+IF(AB1275&gt;50,5,0)+IF(AB1275&gt;60,10,0)+IF(AB1275&gt;100,15,0)+IF(AB1275&gt;200,10,0)</f>
        <v>-24</v>
      </c>
      <c r="E1275" s="2">
        <f>W1275+AA1275+IF(AK1275&gt;1,1,0)+IF(AK1275&gt;1.2,2,0)+IF(AK1275&gt;1.3,2,0)+IF(AK1275&lt;1,-2,0)+IF(B1275&gt;200,5,0)+IF(B1275&gt;300,5,0)+IF(B1275&lt;30,-15,0)+IF(B1275&lt;20,-15,0)</f>
        <v>-31</v>
      </c>
      <c r="F1275" s="2">
        <f>IF(AF1275&gt;0,2,0)+IF(AF1275&gt;2,3,0)+IF(AF1275&gt;4,4,0)+IF(AF1275&gt;10,5,0)+IF(O1275="A",3,0)+IF(O1275="B",3,0)+IF(P1275="A+",7,0)+IF(P1275="A",5,0)+IF(P1275="A-",3,0)+IF(P1275="B+",2,0)+IF(AC1275&lt;40,3,0)+IF(AC1275&lt;20,3,0)+IF(AC1275&lt;10,5,0)+IF(C1275&gt;50,5)</f>
        <v>5</v>
      </c>
      <c r="G1275" s="2">
        <f>IF(AG1275&gt;0,3)+IF(AG1275&gt;4,3)+IF(AG1275&gt;7,3)+IF(AG1275&gt;10,3)+IF(AG1275&gt;13,3)+IF(AG1275&gt;15,3)+IF(AG1275&gt;17,3)+IF(AG1275&gt;20,3)+IF(AG1275&gt;25,5)+IF(AH1275&gt;0,3)+IF(AH1275&gt;7,3)+IF(AH1275&gt;10,3)+IF(AH1275&gt;15,3)+IF(AI1275&gt;0,3)+IF(AI1275&gt;7,3)+IF(AI1275&gt;10,3)+IF(AI1275&gt;15,3)</f>
        <v>41</v>
      </c>
      <c r="H1275" s="2">
        <f>SUM(D1275:G1275)</f>
        <v>-9</v>
      </c>
      <c r="I1275" s="2">
        <f>I1274+1</f>
        <v>1274</v>
      </c>
      <c r="J1275" s="3" t="s">
        <v>9919</v>
      </c>
      <c r="K1275" s="2" t="s">
        <v>9920</v>
      </c>
      <c r="L1275" s="7">
        <v>77</v>
      </c>
      <c r="M1275" s="7">
        <v>85</v>
      </c>
      <c r="N1275" s="7">
        <v>51</v>
      </c>
      <c r="O1275" s="7" t="s">
        <v>29</v>
      </c>
      <c r="P1275" s="7" t="s">
        <v>75</v>
      </c>
      <c r="Q1275" s="6" t="s">
        <v>158</v>
      </c>
      <c r="R1275" s="3">
        <v>19</v>
      </c>
      <c r="S1275" s="3">
        <v>8</v>
      </c>
      <c r="T1275" s="3">
        <v>55</v>
      </c>
      <c r="U1275" s="3">
        <v>-2</v>
      </c>
      <c r="V1275" s="3">
        <v>1</v>
      </c>
      <c r="W1275" s="3">
        <v>0</v>
      </c>
      <c r="X1275" s="3">
        <v>5.2</v>
      </c>
      <c r="Y1275" s="5">
        <v>10</v>
      </c>
      <c r="Z1275" s="5">
        <v>7</v>
      </c>
      <c r="AA1275" s="5">
        <v>1</v>
      </c>
      <c r="AB1275" s="5">
        <v>8</v>
      </c>
      <c r="AC1275" s="4">
        <v>139</v>
      </c>
      <c r="AD1275" s="4" t="s">
        <v>66</v>
      </c>
      <c r="AE1275" s="4">
        <v>45</v>
      </c>
      <c r="AF1275" s="4">
        <v>1.6</v>
      </c>
      <c r="AG1275" s="4">
        <v>59.5</v>
      </c>
      <c r="AH1275" s="4">
        <v>8.1</v>
      </c>
      <c r="AI1275" s="4">
        <v>8</v>
      </c>
      <c r="AJ1275" s="6" t="s">
        <v>4782</v>
      </c>
      <c r="AK1275" s="3">
        <v>0.7</v>
      </c>
      <c r="AL1275" s="2">
        <v>0</v>
      </c>
    </row>
    <row r="1276" spans="1:38" x14ac:dyDescent="0.35">
      <c r="A1276" s="2">
        <f>AVERAGE(L1276:N1276)</f>
        <v>82</v>
      </c>
      <c r="B1276" s="2">
        <f>R1276+U1276</f>
        <v>5</v>
      </c>
      <c r="C1276" s="2">
        <f>Y1276+Z1276+AB1276</f>
        <v>29.5</v>
      </c>
      <c r="D1276" s="2">
        <f>IF(B1276&gt;100,5)+IF(B1276&gt;150,5)+IF(R1276&gt;0,3)+IF(R1276&gt;15,3)+IF(R1276&gt;25,3)+IF(S1276&gt;0,3)+IF(S1276&gt;15,3)+IF(S1276&gt;25,3)+IF(U1276&gt;20,2,0)+IF(U1276&gt;30,3,0)+IF(U1276&gt;50,5,0)+IF(U1276&gt;60,3,0)+IF(Y1276&gt;100,5,0)+IF(Y1276&gt;0,2)+IF(Y1276&gt;15,2)+IF(Y1276&gt;25,2)+IF(Y1276&gt;30,2)+IF(Y1276&gt;40,2)+IF(Y1276&gt;50,2)+IF(Y1276&gt;100,4)+IF(Y1276&lt;10,-5,0)+IF(Y1276&lt;0,-10)++IF(Y1276&lt;15,-5,0)+IF(R1276&lt;0,-3)+IF(R1276&lt;-5,-3)+IF(S1276&lt;0,-3)+IF(S1276&lt;-5,-3)+IF(T1276&lt;0,-3)+IF(T1276&lt;-5,-3)+IF(W1276=1,5,0)+IF(X1276&gt;20,3,0)+IF(X1276&gt;25,3,0)+IF(X1276&gt;40,3,0)+IF(X1276&gt;50,3,0)+IF(N1276&lt;50,-10)+IF(N1276&lt;30,-10)+IF(N1276&lt;20,-10)+IF(N1276&lt;70,-5)+IF(N1276&lt;80,-5)+IF(N1276&gt;95,5,0)+IF(L1276&lt;50,-10)+IF(L1276&lt;30,-10)+IF(L1276&lt;20,-10)+IF(L1276&lt;70,-5)+IF(L1276&lt;80,-5)+IF(L1276&gt;95,5,0)+IF(A1276&gt;85,3,0)+IF(A1276&gt;90,3,0)+IF(U1276&lt;0,-10)+IF(U1276&lt;-5,-20)+IF(U1276&lt;-10,-10)+IF(V1276&gt;0,5,0)+IF(V1276&gt;15,5,0)+IF(V1276&gt;25,5,0)+IF(V1276&lt;0,-10,0)+IF(V1276&lt;-5,-10,0)+IF(U1276&lt;0,-10,0)+IF(U1276&lt;-5,-10,0)+IF(M1276&gt;90,10)+IF(M1276&gt;97,5)+IF(L1276&lt;70,-20,0)+IF(Y1276&gt;100,15,0)+IF(Y1276&gt;200,10,0)+IF(AB1276&gt;40,5,0)+IF(AB1276&gt;50,5,0)+IF(AB1276&gt;60,10,0)+IF(AB1276&gt;100,15,0)+IF(AB1276&gt;200,10,0)</f>
        <v>-31</v>
      </c>
      <c r="E1276" s="2">
        <f>W1276+AA1276+IF(AK1276&gt;1,1,0)+IF(AK1276&gt;1.2,2,0)+IF(AK1276&gt;1.3,2,0)+IF(AK1276&lt;1,-2,0)+IF(B1276&gt;200,5,0)+IF(B1276&gt;300,5,0)+IF(B1276&lt;30,-15,0)+IF(B1276&lt;20,-15,0)</f>
        <v>-31</v>
      </c>
      <c r="F1276" s="2">
        <f>IF(AF1276&gt;0,2,0)+IF(AF1276&gt;2,3,0)+IF(AF1276&gt;4,4,0)+IF(AF1276&gt;10,5,0)+IF(O1276="A",3,0)+IF(O1276="B",3,0)+IF(P1276="A+",7,0)+IF(P1276="A",5,0)+IF(P1276="A-",3,0)+IF(P1276="B+",2,0)+IF(AC1276&lt;40,3,0)+IF(AC1276&lt;20,3,0)+IF(AC1276&lt;10,5,0)+IF(C1276&gt;50,5)</f>
        <v>12</v>
      </c>
      <c r="G1276" s="2">
        <f>IF(AG1276&gt;0,3)+IF(AG1276&gt;4,3)+IF(AG1276&gt;7,3)+IF(AG1276&gt;10,3)+IF(AG1276&gt;13,3)+IF(AG1276&gt;15,3)+IF(AG1276&gt;17,3)+IF(AG1276&gt;20,3)+IF(AG1276&gt;25,5)+IF(AH1276&gt;0,3)+IF(AH1276&gt;7,3)+IF(AH1276&gt;10,3)+IF(AH1276&gt;15,3)+IF(AI1276&gt;0,3)+IF(AI1276&gt;7,3)+IF(AI1276&gt;10,3)+IF(AI1276&gt;15,3)</f>
        <v>41</v>
      </c>
      <c r="H1276" s="2">
        <f>SUM(D1276:G1276)</f>
        <v>-9</v>
      </c>
      <c r="I1276" s="2">
        <f>I1275+1</f>
        <v>1275</v>
      </c>
      <c r="J1276" s="3" t="s">
        <v>1795</v>
      </c>
      <c r="K1276" s="2" t="s">
        <v>1796</v>
      </c>
      <c r="L1276" s="7">
        <v>88</v>
      </c>
      <c r="M1276" s="7">
        <v>98</v>
      </c>
      <c r="N1276" s="7">
        <v>60</v>
      </c>
      <c r="O1276" s="7" t="s">
        <v>29</v>
      </c>
      <c r="P1276" s="7" t="s">
        <v>167</v>
      </c>
      <c r="Q1276" s="6" t="s">
        <v>152</v>
      </c>
      <c r="R1276" s="3">
        <v>15</v>
      </c>
      <c r="S1276" s="3">
        <v>28</v>
      </c>
      <c r="T1276" s="3">
        <v>18</v>
      </c>
      <c r="U1276" s="3">
        <v>-10</v>
      </c>
      <c r="V1276" s="3">
        <v>5</v>
      </c>
      <c r="W1276" s="3">
        <v>0</v>
      </c>
      <c r="X1276" s="3">
        <v>0.6</v>
      </c>
      <c r="Y1276" s="5">
        <v>11</v>
      </c>
      <c r="Z1276" s="5">
        <v>9</v>
      </c>
      <c r="AA1276" s="5">
        <v>1</v>
      </c>
      <c r="AB1276" s="5">
        <v>9.5</v>
      </c>
      <c r="AC1276" s="4">
        <v>139</v>
      </c>
      <c r="AD1276" s="4" t="s">
        <v>66</v>
      </c>
      <c r="AE1276" s="4">
        <v>71</v>
      </c>
      <c r="AF1276" s="4">
        <v>7</v>
      </c>
      <c r="AG1276" s="4">
        <v>117.2</v>
      </c>
      <c r="AH1276" s="4">
        <v>9.9</v>
      </c>
      <c r="AI1276" s="4">
        <v>7.8</v>
      </c>
      <c r="AJ1276" s="6" t="s">
        <v>1797</v>
      </c>
      <c r="AK1276" s="3">
        <v>0.7</v>
      </c>
      <c r="AL1276" s="2">
        <v>0</v>
      </c>
    </row>
    <row r="1277" spans="1:38" x14ac:dyDescent="0.35">
      <c r="A1277" s="2">
        <f>AVERAGE(L1277:N1277)</f>
        <v>91.333333333333329</v>
      </c>
      <c r="B1277" s="2">
        <f>R1277+U1277</f>
        <v>-31</v>
      </c>
      <c r="C1277" s="2">
        <f>Y1277+Z1277+AB1277</f>
        <v>97.8</v>
      </c>
      <c r="D1277" s="2">
        <f>IF(B1277&gt;100,5)+IF(B1277&gt;150,5)+IF(R1277&gt;0,3)+IF(R1277&gt;15,3)+IF(R1277&gt;25,3)+IF(S1277&gt;0,3)+IF(S1277&gt;15,3)+IF(S1277&gt;25,3)+IF(U1277&gt;20,2,0)+IF(U1277&gt;30,3,0)+IF(U1277&gt;50,5,0)+IF(U1277&gt;60,3,0)+IF(Y1277&gt;100,5,0)+IF(Y1277&gt;0,2)+IF(Y1277&gt;15,2)+IF(Y1277&gt;25,2)+IF(Y1277&gt;30,2)+IF(Y1277&gt;40,2)+IF(Y1277&gt;50,2)+IF(Y1277&gt;100,4)+IF(Y1277&lt;10,-5,0)+IF(Y1277&lt;0,-10)++IF(Y1277&lt;15,-5,0)+IF(R1277&lt;0,-3)+IF(R1277&lt;-5,-3)+IF(S1277&lt;0,-3)+IF(S1277&lt;-5,-3)+IF(T1277&lt;0,-3)+IF(T1277&lt;-5,-3)+IF(W1277=1,5,0)+IF(X1277&gt;20,3,0)+IF(X1277&gt;25,3,0)+IF(X1277&gt;40,3,0)+IF(X1277&gt;50,3,0)+IF(N1277&lt;50,-10)+IF(N1277&lt;30,-10)+IF(N1277&lt;20,-10)+IF(N1277&lt;70,-5)+IF(N1277&lt;80,-5)+IF(N1277&gt;95,5,0)+IF(L1277&lt;50,-10)+IF(L1277&lt;30,-10)+IF(L1277&lt;20,-10)+IF(L1277&lt;70,-5)+IF(L1277&lt;80,-5)+IF(L1277&gt;95,5,0)+IF(A1277&gt;85,3,0)+IF(A1277&gt;90,3,0)+IF(U1277&lt;0,-10)+IF(U1277&lt;-5,-20)+IF(U1277&lt;-10,-10)+IF(V1277&gt;0,5,0)+IF(V1277&gt;15,5,0)+IF(V1277&gt;25,5,0)+IF(V1277&lt;0,-10,0)+IF(V1277&lt;-5,-10,0)+IF(U1277&lt;0,-10,0)+IF(U1277&lt;-5,-10,0)+IF(M1277&gt;90,10)+IF(M1277&gt;97,5)+IF(L1277&lt;70,-20,0)+IF(Y1277&gt;100,15,0)+IF(Y1277&gt;200,10,0)+IF(AB1277&gt;40,5,0)+IF(AB1277&gt;50,5,0)+IF(AB1277&gt;60,10,0)+IF(AB1277&gt;100,15,0)+IF(AB1277&gt;200,10,0)</f>
        <v>-32</v>
      </c>
      <c r="E1277" s="2">
        <f>W1277+AA1277+IF(AK1277&gt;1,1,0)+IF(AK1277&gt;1.2,2,0)+IF(AK1277&gt;1.3,2,0)+IF(AK1277&lt;1,-2,0)+IF(B1277&gt;200,5,0)+IF(B1277&gt;300,5,0)+IF(B1277&lt;30,-15,0)+IF(B1277&lt;20,-15,0)</f>
        <v>-31</v>
      </c>
      <c r="F1277" s="2">
        <f>IF(AF1277&gt;0,2,0)+IF(AF1277&gt;2,3,0)+IF(AF1277&gt;4,4,0)+IF(AF1277&gt;10,5,0)+IF(O1277="A",3,0)+IF(O1277="B",3,0)+IF(P1277="A+",7,0)+IF(P1277="A",5,0)+IF(P1277="A-",3,0)+IF(P1277="B+",2,0)+IF(AC1277&lt;40,3,0)+IF(AC1277&lt;20,3,0)+IF(AC1277&lt;10,5,0)+IF(C1277&gt;50,5)</f>
        <v>24</v>
      </c>
      <c r="G1277" s="2">
        <f>IF(AG1277&gt;0,3)+IF(AG1277&gt;4,3)+IF(AG1277&gt;7,3)+IF(AG1277&gt;10,3)+IF(AG1277&gt;13,3)+IF(AG1277&gt;15,3)+IF(AG1277&gt;17,3)+IF(AG1277&gt;20,3)+IF(AG1277&gt;25,5)+IF(AH1277&gt;0,3)+IF(AH1277&gt;7,3)+IF(AH1277&gt;10,3)+IF(AH1277&gt;15,3)+IF(AI1277&gt;0,3)+IF(AI1277&gt;7,3)+IF(AI1277&gt;10,3)+IF(AI1277&gt;15,3)</f>
        <v>30</v>
      </c>
      <c r="H1277" s="2">
        <f>SUM(D1277:G1277)</f>
        <v>-9</v>
      </c>
      <c r="I1277" s="2">
        <f>I1276+1</f>
        <v>1276</v>
      </c>
      <c r="J1277" s="3" t="s">
        <v>2653</v>
      </c>
      <c r="K1277" s="2" t="s">
        <v>2654</v>
      </c>
      <c r="L1277" s="7">
        <v>99</v>
      </c>
      <c r="M1277" s="7">
        <v>91</v>
      </c>
      <c r="N1277" s="7">
        <v>84</v>
      </c>
      <c r="O1277" s="7" t="s">
        <v>29</v>
      </c>
      <c r="P1277" s="7" t="s">
        <v>31</v>
      </c>
      <c r="Q1277" s="6" t="s">
        <v>228</v>
      </c>
      <c r="R1277" s="3">
        <v>-6</v>
      </c>
      <c r="S1277" s="3">
        <v>23</v>
      </c>
      <c r="T1277" s="3">
        <v>-7</v>
      </c>
      <c r="U1277" s="3">
        <v>-25</v>
      </c>
      <c r="V1277" s="3">
        <v>6</v>
      </c>
      <c r="W1277" s="3">
        <v>0</v>
      </c>
      <c r="X1277" s="3">
        <v>17.899999999999999</v>
      </c>
      <c r="Y1277" s="5">
        <v>35</v>
      </c>
      <c r="Z1277" s="5">
        <v>29</v>
      </c>
      <c r="AA1277" s="5">
        <v>1</v>
      </c>
      <c r="AB1277" s="5">
        <v>33.799999999999997</v>
      </c>
      <c r="AC1277" s="4">
        <v>4</v>
      </c>
      <c r="AD1277" s="4" t="s">
        <v>204</v>
      </c>
      <c r="AE1277" s="4">
        <v>52</v>
      </c>
      <c r="AF1277" s="4">
        <v>4</v>
      </c>
      <c r="AG1277" s="4">
        <v>10.3</v>
      </c>
      <c r="AH1277" s="4">
        <v>12.4</v>
      </c>
      <c r="AI1277" s="4">
        <v>13.7</v>
      </c>
      <c r="AJ1277" s="6" t="s">
        <v>635</v>
      </c>
      <c r="AK1277" s="3">
        <v>0.7</v>
      </c>
      <c r="AL1277" s="2">
        <v>0</v>
      </c>
    </row>
    <row r="1278" spans="1:38" x14ac:dyDescent="0.35">
      <c r="A1278" s="2">
        <f>AVERAGE(L1278:N1278)</f>
        <v>61.333333333333336</v>
      </c>
      <c r="B1278" s="2">
        <f>R1278+U1278</f>
        <v>122</v>
      </c>
      <c r="C1278" s="2">
        <f>Y1278+Z1278+AB1278</f>
        <v>29.1</v>
      </c>
      <c r="D1278" s="2">
        <f>IF(B1278&gt;100,5)+IF(B1278&gt;150,5)+IF(R1278&gt;0,3)+IF(R1278&gt;15,3)+IF(R1278&gt;25,3)+IF(S1278&gt;0,3)+IF(S1278&gt;15,3)+IF(S1278&gt;25,3)+IF(U1278&gt;20,2,0)+IF(U1278&gt;30,3,0)+IF(U1278&gt;50,5,0)+IF(U1278&gt;60,3,0)+IF(Y1278&gt;100,5,0)+IF(Y1278&gt;0,2)+IF(Y1278&gt;15,2)+IF(Y1278&gt;25,2)+IF(Y1278&gt;30,2)+IF(Y1278&gt;40,2)+IF(Y1278&gt;50,2)+IF(Y1278&gt;100,4)+IF(Y1278&lt;10,-5,0)+IF(Y1278&lt;0,-10)++IF(Y1278&lt;15,-5,0)+IF(R1278&lt;0,-3)+IF(R1278&lt;-5,-3)+IF(S1278&lt;0,-3)+IF(S1278&lt;-5,-3)+IF(T1278&lt;0,-3)+IF(T1278&lt;-5,-3)+IF(W1278=1,5,0)+IF(X1278&gt;20,3,0)+IF(X1278&gt;25,3,0)+IF(X1278&gt;40,3,0)+IF(X1278&gt;50,3,0)+IF(N1278&lt;50,-10)+IF(N1278&lt;30,-10)+IF(N1278&lt;20,-10)+IF(N1278&lt;70,-5)+IF(N1278&lt;80,-5)+IF(N1278&gt;95,5,0)+IF(L1278&lt;50,-10)+IF(L1278&lt;30,-10)+IF(L1278&lt;20,-10)+IF(L1278&lt;70,-5)+IF(L1278&lt;80,-5)+IF(L1278&gt;95,5,0)+IF(A1278&gt;85,3,0)+IF(A1278&gt;90,3,0)+IF(U1278&lt;0,-10)+IF(U1278&lt;-5,-20)+IF(U1278&lt;-10,-10)+IF(V1278&gt;0,5,0)+IF(V1278&gt;15,5,0)+IF(V1278&gt;25,5,0)+IF(V1278&lt;0,-10,0)+IF(V1278&lt;-5,-10,0)+IF(U1278&lt;0,-10,0)+IF(U1278&lt;-5,-10,0)+IF(M1278&gt;90,10)+IF(M1278&gt;97,5)+IF(L1278&lt;70,-20,0)+IF(Y1278&gt;100,15,0)+IF(Y1278&gt;200,10,0)+IF(AB1278&gt;40,5,0)+IF(AB1278&gt;50,5,0)+IF(AB1278&gt;60,10,0)+IF(AB1278&gt;100,15,0)+IF(AB1278&gt;200,10,0)</f>
        <v>-40</v>
      </c>
      <c r="E1278" s="2">
        <f>W1278+AA1278+IF(AK1278&gt;1,1,0)+IF(AK1278&gt;1.2,2,0)+IF(AK1278&gt;1.3,2,0)+IF(AK1278&lt;1,-2,0)+IF(B1278&gt;200,5,0)+IF(B1278&gt;300,5,0)+IF(B1278&lt;30,-15,0)+IF(B1278&lt;20,-15,0)</f>
        <v>-2</v>
      </c>
      <c r="F1278" s="2">
        <f>IF(AF1278&gt;0,2,0)+IF(AF1278&gt;2,3,0)+IF(AF1278&gt;4,4,0)+IF(AF1278&gt;10,5,0)+IF(O1278="A",3,0)+IF(O1278="B",3,0)+IF(P1278="A+",7,0)+IF(P1278="A",5,0)+IF(P1278="A-",3,0)+IF(P1278="B+",2,0)+IF(AC1278&lt;40,3,0)+IF(AC1278&lt;20,3,0)+IF(AC1278&lt;10,5,0)+IF(C1278&gt;50,5)</f>
        <v>9</v>
      </c>
      <c r="G1278" s="2">
        <f>IF(AG1278&gt;0,3)+IF(AG1278&gt;4,3)+IF(AG1278&gt;7,3)+IF(AG1278&gt;10,3)+IF(AG1278&gt;13,3)+IF(AG1278&gt;15,3)+IF(AG1278&gt;17,3)+IF(AG1278&gt;20,3)+IF(AG1278&gt;25,5)+IF(AH1278&gt;0,3)+IF(AH1278&gt;7,3)+IF(AH1278&gt;10,3)+IF(AH1278&gt;15,3)+IF(AI1278&gt;0,3)+IF(AI1278&gt;7,3)+IF(AI1278&gt;10,3)+IF(AI1278&gt;15,3)</f>
        <v>24</v>
      </c>
      <c r="H1278" s="2">
        <f>SUM(D1278:G1278)</f>
        <v>-9</v>
      </c>
      <c r="I1278" s="2">
        <f>I1277+1</f>
        <v>1277</v>
      </c>
      <c r="J1278" s="3" t="s">
        <v>1349</v>
      </c>
      <c r="K1278" s="2" t="s">
        <v>1350</v>
      </c>
      <c r="L1278" s="7">
        <v>61</v>
      </c>
      <c r="M1278" s="7">
        <v>65</v>
      </c>
      <c r="N1278" s="7">
        <v>58</v>
      </c>
      <c r="O1278" s="7" t="s">
        <v>80</v>
      </c>
      <c r="P1278" s="7" t="s">
        <v>75</v>
      </c>
      <c r="Q1278" s="6" t="s">
        <v>32</v>
      </c>
      <c r="R1278" s="3">
        <v>122</v>
      </c>
      <c r="S1278" s="3">
        <v>-12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5">
        <v>7</v>
      </c>
      <c r="Z1278" s="5">
        <v>12</v>
      </c>
      <c r="AA1278" s="5">
        <v>0</v>
      </c>
      <c r="AB1278" s="5">
        <v>10.1</v>
      </c>
      <c r="AC1278" s="4">
        <v>141</v>
      </c>
      <c r="AD1278" s="4" t="s">
        <v>116</v>
      </c>
      <c r="AE1278" s="4">
        <v>5</v>
      </c>
      <c r="AF1278" s="4">
        <v>9.1</v>
      </c>
      <c r="AG1278" s="4">
        <v>4.3</v>
      </c>
      <c r="AH1278" s="4">
        <v>12.2</v>
      </c>
      <c r="AI1278" s="4">
        <v>10.4</v>
      </c>
      <c r="AJ1278" s="6" t="s">
        <v>51</v>
      </c>
      <c r="AK1278" s="3">
        <v>0.5</v>
      </c>
      <c r="AL1278" s="2">
        <v>0</v>
      </c>
    </row>
    <row r="1279" spans="1:38" x14ac:dyDescent="0.35">
      <c r="A1279" s="2">
        <f>AVERAGE(L1279:N1279)</f>
        <v>56.666666666666664</v>
      </c>
      <c r="B1279" s="2">
        <f>R1279+U1279</f>
        <v>33</v>
      </c>
      <c r="C1279" s="2">
        <f>Y1279+Z1279+AB1279</f>
        <v>0.6</v>
      </c>
      <c r="D1279" s="2">
        <f>IF(B1279&gt;100,5)+IF(B1279&gt;150,5)+IF(R1279&gt;0,3)+IF(R1279&gt;15,3)+IF(R1279&gt;25,3)+IF(S1279&gt;0,3)+IF(S1279&gt;15,3)+IF(S1279&gt;25,3)+IF(U1279&gt;20,2,0)+IF(U1279&gt;30,3,0)+IF(U1279&gt;50,5,0)+IF(U1279&gt;60,3,0)+IF(Y1279&gt;100,5,0)+IF(Y1279&gt;0,2)+IF(Y1279&gt;15,2)+IF(Y1279&gt;25,2)+IF(Y1279&gt;30,2)+IF(Y1279&gt;40,2)+IF(Y1279&gt;50,2)+IF(Y1279&gt;100,4)+IF(Y1279&lt;10,-5,0)+IF(Y1279&lt;0,-10)++IF(Y1279&lt;15,-5,0)+IF(R1279&lt;0,-3)+IF(R1279&lt;-5,-3)+IF(S1279&lt;0,-3)+IF(S1279&lt;-5,-3)+IF(T1279&lt;0,-3)+IF(T1279&lt;-5,-3)+IF(W1279=1,5,0)+IF(X1279&gt;20,3,0)+IF(X1279&gt;25,3,0)+IF(X1279&gt;40,3,0)+IF(X1279&gt;50,3,0)+IF(N1279&lt;50,-10)+IF(N1279&lt;30,-10)+IF(N1279&lt;20,-10)+IF(N1279&lt;70,-5)+IF(N1279&lt;80,-5)+IF(N1279&gt;95,5,0)+IF(L1279&lt;50,-10)+IF(L1279&lt;30,-10)+IF(L1279&lt;20,-10)+IF(L1279&lt;70,-5)+IF(L1279&lt;80,-5)+IF(L1279&gt;95,5,0)+IF(A1279&gt;85,3,0)+IF(A1279&gt;90,3,0)+IF(U1279&lt;0,-10)+IF(U1279&lt;-5,-20)+IF(U1279&lt;-10,-10)+IF(V1279&gt;0,5,0)+IF(V1279&gt;15,5,0)+IF(V1279&gt;25,5,0)+IF(V1279&lt;0,-10,0)+IF(V1279&lt;-5,-10,0)+IF(U1279&lt;0,-10,0)+IF(U1279&lt;-5,-10,0)+IF(M1279&gt;90,10)+IF(M1279&gt;97,5)+IF(L1279&lt;70,-20,0)+IF(Y1279&gt;100,15,0)+IF(Y1279&gt;200,10,0)+IF(AB1279&gt;40,5,0)+IF(AB1279&gt;50,5,0)+IF(AB1279&gt;60,10,0)+IF(AB1279&gt;100,15,0)+IF(AB1279&gt;200,10,0)</f>
        <v>-56</v>
      </c>
      <c r="E1279" s="2">
        <f>W1279+AA1279+IF(AK1279&gt;1,1,0)+IF(AK1279&gt;1.2,2,0)+IF(AK1279&gt;1.3,2,0)+IF(AK1279&lt;1,-2,0)+IF(B1279&gt;200,5,0)+IF(B1279&gt;300,5,0)+IF(B1279&lt;30,-15,0)+IF(B1279&lt;20,-15,0)</f>
        <v>-1</v>
      </c>
      <c r="F1279" s="2">
        <f>IF(AF1279&gt;0,2,0)+IF(AF1279&gt;2,3,0)+IF(AF1279&gt;4,4,0)+IF(AF1279&gt;10,5,0)+IF(O1279="A",3,0)+IF(O1279="B",3,0)+IF(P1279="A+",7,0)+IF(P1279="A",5,0)+IF(P1279="A-",3,0)+IF(P1279="B+",2,0)+IF(AC1279&lt;40,3,0)+IF(AC1279&lt;20,3,0)+IF(AC1279&lt;10,5,0)+IF(C1279&gt;50,5)</f>
        <v>12</v>
      </c>
      <c r="G1279" s="2">
        <f>IF(AG1279&gt;0,3)+IF(AG1279&gt;4,3)+IF(AG1279&gt;7,3)+IF(AG1279&gt;10,3)+IF(AG1279&gt;13,3)+IF(AG1279&gt;15,3)+IF(AG1279&gt;17,3)+IF(AG1279&gt;20,3)+IF(AG1279&gt;25,5)+IF(AH1279&gt;0,3)+IF(AH1279&gt;7,3)+IF(AH1279&gt;10,3)+IF(AH1279&gt;15,3)+IF(AI1279&gt;0,3)+IF(AI1279&gt;7,3)+IF(AI1279&gt;10,3)+IF(AI1279&gt;15,3)</f>
        <v>36</v>
      </c>
      <c r="H1279" s="2">
        <f>SUM(D1279:G1279)</f>
        <v>-9</v>
      </c>
      <c r="I1279" s="2">
        <f>I1278+1</f>
        <v>1278</v>
      </c>
      <c r="J1279" s="3" t="s">
        <v>9566</v>
      </c>
      <c r="K1279" s="2" t="s">
        <v>9567</v>
      </c>
      <c r="L1279" s="7">
        <v>53</v>
      </c>
      <c r="M1279" s="7">
        <v>68</v>
      </c>
      <c r="N1279" s="7">
        <v>49</v>
      </c>
      <c r="O1279" s="7" t="s">
        <v>48</v>
      </c>
      <c r="P1279" s="7" t="s">
        <v>31</v>
      </c>
      <c r="Q1279" s="6" t="s">
        <v>1247</v>
      </c>
      <c r="R1279" s="3">
        <v>19</v>
      </c>
      <c r="S1279" s="3">
        <v>-19</v>
      </c>
      <c r="T1279" s="3">
        <v>-29</v>
      </c>
      <c r="U1279" s="3">
        <v>14</v>
      </c>
      <c r="V1279" s="3">
        <v>6</v>
      </c>
      <c r="W1279" s="3">
        <v>1</v>
      </c>
      <c r="X1279" s="3">
        <v>16.5</v>
      </c>
      <c r="Y1279" s="5">
        <v>0</v>
      </c>
      <c r="Z1279" s="5">
        <v>0</v>
      </c>
      <c r="AA1279" s="5">
        <v>0</v>
      </c>
      <c r="AB1279" s="5">
        <v>0.6</v>
      </c>
      <c r="AC1279" s="4">
        <v>119</v>
      </c>
      <c r="AD1279" s="4" t="s">
        <v>55</v>
      </c>
      <c r="AE1279" s="4">
        <v>54</v>
      </c>
      <c r="AF1279" s="4">
        <v>4.5</v>
      </c>
      <c r="AG1279" s="4">
        <v>10.199999999999999</v>
      </c>
      <c r="AH1279" s="4">
        <v>23.3</v>
      </c>
      <c r="AI1279" s="4">
        <v>21.1</v>
      </c>
      <c r="AJ1279" s="6" t="s">
        <v>117</v>
      </c>
      <c r="AK1279" s="3">
        <v>0.5</v>
      </c>
      <c r="AL1279" s="2">
        <v>0</v>
      </c>
    </row>
    <row r="1280" spans="1:38" x14ac:dyDescent="0.35">
      <c r="A1280" s="2">
        <f>AVERAGE(L1280:N1280)</f>
        <v>66.333333333333329</v>
      </c>
      <c r="B1280" s="2">
        <f>R1280+U1280</f>
        <v>13</v>
      </c>
      <c r="C1280" s="2">
        <f>Y1280+Z1280+AB1280</f>
        <v>9.5</v>
      </c>
      <c r="D1280" s="2">
        <f>IF(B1280&gt;100,5)+IF(B1280&gt;150,5)+IF(R1280&gt;0,3)+IF(R1280&gt;15,3)+IF(R1280&gt;25,3)+IF(S1280&gt;0,3)+IF(S1280&gt;15,3)+IF(S1280&gt;25,3)+IF(U1280&gt;20,2,0)+IF(U1280&gt;30,3,0)+IF(U1280&gt;50,5,0)+IF(U1280&gt;60,3,0)+IF(Y1280&gt;100,5,0)+IF(Y1280&gt;0,2)+IF(Y1280&gt;15,2)+IF(Y1280&gt;25,2)+IF(Y1280&gt;30,2)+IF(Y1280&gt;40,2)+IF(Y1280&gt;50,2)+IF(Y1280&gt;100,4)+IF(Y1280&lt;10,-5,0)+IF(Y1280&lt;0,-10)++IF(Y1280&lt;15,-5,0)+IF(R1280&lt;0,-3)+IF(R1280&lt;-5,-3)+IF(S1280&lt;0,-3)+IF(S1280&lt;-5,-3)+IF(T1280&lt;0,-3)+IF(T1280&lt;-5,-3)+IF(W1280=1,5,0)+IF(X1280&gt;20,3,0)+IF(X1280&gt;25,3,0)+IF(X1280&gt;40,3,0)+IF(X1280&gt;50,3,0)+IF(N1280&lt;50,-10)+IF(N1280&lt;30,-10)+IF(N1280&lt;20,-10)+IF(N1280&lt;70,-5)+IF(N1280&lt;80,-5)+IF(N1280&gt;95,5,0)+IF(L1280&lt;50,-10)+IF(L1280&lt;30,-10)+IF(L1280&lt;20,-10)+IF(L1280&lt;70,-5)+IF(L1280&lt;80,-5)+IF(L1280&gt;95,5,0)+IF(A1280&gt;85,3,0)+IF(A1280&gt;90,3,0)+IF(U1280&lt;0,-10)+IF(U1280&lt;-5,-20)+IF(U1280&lt;-10,-10)+IF(V1280&gt;0,5,0)+IF(V1280&gt;15,5,0)+IF(V1280&gt;25,5,0)+IF(V1280&lt;0,-10,0)+IF(V1280&lt;-5,-10,0)+IF(U1280&lt;0,-10,0)+IF(U1280&lt;-5,-10,0)+IF(M1280&gt;90,10)+IF(M1280&gt;97,5)+IF(L1280&lt;70,-20,0)+IF(Y1280&gt;100,15,0)+IF(Y1280&gt;200,10,0)+IF(AB1280&gt;40,5,0)+IF(AB1280&gt;50,5,0)+IF(AB1280&gt;60,10,0)+IF(AB1280&gt;100,15,0)+IF(AB1280&gt;200,10,0)</f>
        <v>3</v>
      </c>
      <c r="E1280" s="2">
        <f>W1280+AA1280+IF(AK1280&gt;1,1,0)+IF(AK1280&gt;1.2,2,0)+IF(AK1280&gt;1.3,2,0)+IF(AK1280&lt;1,-2,0)+IF(B1280&gt;200,5,0)+IF(B1280&gt;300,5,0)+IF(B1280&lt;30,-15,0)+IF(B1280&lt;20,-15,0)</f>
        <v>-30</v>
      </c>
      <c r="F1280" s="2">
        <f>IF(AF1280&gt;0,2,0)+IF(AF1280&gt;2,3,0)+IF(AF1280&gt;4,4,0)+IF(AF1280&gt;10,5,0)+IF(O1280="A",3,0)+IF(O1280="B",3,0)+IF(P1280="A+",7,0)+IF(P1280="A",5,0)+IF(P1280="A-",3,0)+IF(P1280="B+",2,0)+IF(AC1280&lt;40,3,0)+IF(AC1280&lt;20,3,0)+IF(AC1280&lt;10,5,0)+IF(C1280&gt;50,5)</f>
        <v>2</v>
      </c>
      <c r="G1280" s="2">
        <f>IF(AG1280&gt;0,3)+IF(AG1280&gt;4,3)+IF(AG1280&gt;7,3)+IF(AG1280&gt;10,3)+IF(AG1280&gt;13,3)+IF(AG1280&gt;15,3)+IF(AG1280&gt;17,3)+IF(AG1280&gt;20,3)+IF(AG1280&gt;25,5)+IF(AH1280&gt;0,3)+IF(AH1280&gt;7,3)+IF(AH1280&gt;10,3)+IF(AH1280&gt;15,3)+IF(AI1280&gt;0,3)+IF(AI1280&gt;7,3)+IF(AI1280&gt;10,3)+IF(AI1280&gt;15,3)</f>
        <v>15</v>
      </c>
      <c r="H1280" s="2">
        <f>SUM(D1280:G1280)</f>
        <v>-10</v>
      </c>
      <c r="I1280" s="2">
        <f>I1279+1</f>
        <v>1279</v>
      </c>
      <c r="J1280" s="3" t="s">
        <v>2006</v>
      </c>
      <c r="K1280" s="2" t="s">
        <v>2007</v>
      </c>
      <c r="L1280" s="7">
        <v>73</v>
      </c>
      <c r="M1280" s="7">
        <v>60</v>
      </c>
      <c r="N1280" s="7">
        <v>66</v>
      </c>
      <c r="O1280" s="7" t="s">
        <v>80</v>
      </c>
      <c r="P1280" s="7" t="s">
        <v>75</v>
      </c>
      <c r="Q1280" s="6" t="s">
        <v>65</v>
      </c>
      <c r="R1280" s="3">
        <v>0</v>
      </c>
      <c r="S1280" s="3">
        <v>33</v>
      </c>
      <c r="T1280" s="3">
        <v>30</v>
      </c>
      <c r="U1280" s="3">
        <v>13</v>
      </c>
      <c r="V1280" s="3">
        <v>15</v>
      </c>
      <c r="W1280" s="3">
        <v>0</v>
      </c>
      <c r="X1280" s="3">
        <v>66.7</v>
      </c>
      <c r="Y1280" s="5">
        <v>2</v>
      </c>
      <c r="Z1280" s="5">
        <v>3</v>
      </c>
      <c r="AA1280" s="5">
        <v>0</v>
      </c>
      <c r="AB1280" s="5">
        <v>4.5</v>
      </c>
      <c r="AC1280" s="4">
        <v>63</v>
      </c>
      <c r="AD1280" s="4" t="s">
        <v>98</v>
      </c>
      <c r="AE1280" s="4">
        <v>54</v>
      </c>
      <c r="AF1280" s="4">
        <v>0.6</v>
      </c>
      <c r="AG1280" s="4">
        <v>11.3</v>
      </c>
      <c r="AH1280" s="4">
        <v>-0.6</v>
      </c>
      <c r="AI1280" s="4">
        <v>3.5</v>
      </c>
      <c r="AJ1280" s="6" t="s">
        <v>67</v>
      </c>
      <c r="AK1280" s="3">
        <v>1</v>
      </c>
      <c r="AL1280" s="2">
        <v>0</v>
      </c>
    </row>
    <row r="1281" spans="1:38" x14ac:dyDescent="0.35">
      <c r="A1281" s="2">
        <f>AVERAGE(L1281:N1281)</f>
        <v>43.666666666666664</v>
      </c>
      <c r="B1281" s="2">
        <f>R1281+U1281</f>
        <v>3</v>
      </c>
      <c r="C1281" s="2">
        <f>Y1281+Z1281+AB1281</f>
        <v>298.8</v>
      </c>
      <c r="D1281" s="2">
        <f>IF(B1281&gt;100,5)+IF(B1281&gt;150,5)+IF(R1281&gt;0,3)+IF(R1281&gt;15,3)+IF(R1281&gt;25,3)+IF(S1281&gt;0,3)+IF(S1281&gt;15,3)+IF(S1281&gt;25,3)+IF(U1281&gt;20,2,0)+IF(U1281&gt;30,3,0)+IF(U1281&gt;50,5,0)+IF(U1281&gt;60,3,0)+IF(Y1281&gt;100,5,0)+IF(Y1281&gt;0,2)+IF(Y1281&gt;15,2)+IF(Y1281&gt;25,2)+IF(Y1281&gt;30,2)+IF(Y1281&gt;40,2)+IF(Y1281&gt;50,2)+IF(Y1281&gt;100,4)+IF(Y1281&lt;10,-5,0)+IF(Y1281&lt;0,-10)++IF(Y1281&lt;15,-5,0)+IF(R1281&lt;0,-3)+IF(R1281&lt;-5,-3)+IF(S1281&lt;0,-3)+IF(S1281&lt;-5,-3)+IF(T1281&lt;0,-3)+IF(T1281&lt;-5,-3)+IF(W1281=1,5,0)+IF(X1281&gt;20,3,0)+IF(X1281&gt;25,3,0)+IF(X1281&gt;40,3,0)+IF(X1281&gt;50,3,0)+IF(N1281&lt;50,-10)+IF(N1281&lt;30,-10)+IF(N1281&lt;20,-10)+IF(N1281&lt;70,-5)+IF(N1281&lt;80,-5)+IF(N1281&gt;95,5,0)+IF(L1281&lt;50,-10)+IF(L1281&lt;30,-10)+IF(L1281&lt;20,-10)+IF(L1281&lt;70,-5)+IF(L1281&lt;80,-5)+IF(L1281&gt;95,5,0)+IF(A1281&gt;85,3,0)+IF(A1281&gt;90,3,0)+IF(U1281&lt;0,-10)+IF(U1281&lt;-5,-20)+IF(U1281&lt;-10,-10)+IF(V1281&gt;0,5,0)+IF(V1281&gt;15,5,0)+IF(V1281&gt;25,5,0)+IF(V1281&lt;0,-10,0)+IF(V1281&lt;-5,-10,0)+IF(U1281&lt;0,-10,0)+IF(U1281&lt;-5,-10,0)+IF(M1281&gt;90,10)+IF(M1281&gt;97,5)+IF(L1281&lt;70,-20,0)+IF(Y1281&gt;100,15,0)+IF(Y1281&gt;200,10,0)+IF(AB1281&gt;40,5,0)+IF(AB1281&gt;50,5,0)+IF(AB1281&gt;60,10,0)+IF(AB1281&gt;100,15,0)+IF(AB1281&gt;200,10,0)</f>
        <v>-13</v>
      </c>
      <c r="E1281" s="2">
        <f>W1281+AA1281+IF(AK1281&gt;1,1,0)+IF(AK1281&gt;1.2,2,0)+IF(AK1281&gt;1.3,2,0)+IF(AK1281&lt;1,-2,0)+IF(B1281&gt;200,5,0)+IF(B1281&gt;300,5,0)+IF(B1281&lt;30,-15,0)+IF(B1281&lt;20,-15,0)</f>
        <v>-31</v>
      </c>
      <c r="F1281" s="2">
        <f>IF(AF1281&gt;0,2,0)+IF(AF1281&gt;2,3,0)+IF(AF1281&gt;4,4,0)+IF(AF1281&gt;10,5,0)+IF(O1281="A",3,0)+IF(O1281="B",3,0)+IF(P1281="A+",7,0)+IF(P1281="A",5,0)+IF(P1281="A-",3,0)+IF(P1281="B+",2,0)+IF(AC1281&lt;40,3,0)+IF(AC1281&lt;20,3,0)+IF(AC1281&lt;10,5,0)+IF(C1281&gt;50,5)</f>
        <v>10</v>
      </c>
      <c r="G1281" s="2">
        <f>IF(AG1281&gt;0,3)+IF(AG1281&gt;4,3)+IF(AG1281&gt;7,3)+IF(AG1281&gt;10,3)+IF(AG1281&gt;13,3)+IF(AG1281&gt;15,3)+IF(AG1281&gt;17,3)+IF(AG1281&gt;20,3)+IF(AG1281&gt;25,5)+IF(AH1281&gt;0,3)+IF(AH1281&gt;7,3)+IF(AH1281&gt;10,3)+IF(AH1281&gt;15,3)+IF(AI1281&gt;0,3)+IF(AI1281&gt;7,3)+IF(AI1281&gt;10,3)+IF(AI1281&gt;15,3)</f>
        <v>24</v>
      </c>
      <c r="H1281" s="2">
        <f>SUM(D1281:G1281)</f>
        <v>-10</v>
      </c>
      <c r="I1281" s="2">
        <f>I1280+1</f>
        <v>1280</v>
      </c>
      <c r="J1281" s="3" t="s">
        <v>10713</v>
      </c>
      <c r="K1281" s="2" t="s">
        <v>10714</v>
      </c>
      <c r="L1281" s="7">
        <v>45</v>
      </c>
      <c r="M1281" s="7">
        <v>54</v>
      </c>
      <c r="N1281" s="7">
        <v>32</v>
      </c>
      <c r="O1281" s="7" t="s">
        <v>29</v>
      </c>
      <c r="P1281" s="7" t="s">
        <v>31</v>
      </c>
      <c r="Q1281" s="6" t="s">
        <v>32</v>
      </c>
      <c r="R1281" s="3">
        <v>7</v>
      </c>
      <c r="S1281" s="3">
        <v>8</v>
      </c>
      <c r="T1281" s="3">
        <v>10</v>
      </c>
      <c r="U1281" s="3">
        <v>-4</v>
      </c>
      <c r="V1281" s="3">
        <v>12</v>
      </c>
      <c r="W1281" s="3">
        <v>0</v>
      </c>
      <c r="X1281" s="3">
        <v>-1.9</v>
      </c>
      <c r="Y1281" s="5">
        <v>112</v>
      </c>
      <c r="Z1281" s="5">
        <v>88</v>
      </c>
      <c r="AA1281" s="5">
        <v>1</v>
      </c>
      <c r="AB1281" s="5">
        <v>98.8</v>
      </c>
      <c r="AC1281" s="4">
        <v>163</v>
      </c>
      <c r="AD1281" s="4" t="s">
        <v>50</v>
      </c>
      <c r="AE1281" s="4">
        <v>87</v>
      </c>
      <c r="AF1281" s="4">
        <v>0.5</v>
      </c>
      <c r="AG1281" s="4">
        <v>11.6</v>
      </c>
      <c r="AH1281" s="4">
        <v>8.5</v>
      </c>
      <c r="AI1281" s="4">
        <v>9.1999999999999993</v>
      </c>
      <c r="AJ1281" s="6" t="s">
        <v>67</v>
      </c>
      <c r="AK1281" s="3">
        <v>0.6</v>
      </c>
      <c r="AL1281" s="2">
        <v>0</v>
      </c>
    </row>
    <row r="1282" spans="1:38" x14ac:dyDescent="0.35">
      <c r="A1282" s="2">
        <f>AVERAGE(L1282:N1282)</f>
        <v>73.333333333333329</v>
      </c>
      <c r="B1282" s="2">
        <f>R1282+U1282</f>
        <v>13</v>
      </c>
      <c r="C1282" s="2">
        <f>Y1282+Z1282+AB1282</f>
        <v>27.9</v>
      </c>
      <c r="D1282" s="2">
        <f>IF(B1282&gt;100,5)+IF(B1282&gt;150,5)+IF(R1282&gt;0,3)+IF(R1282&gt;15,3)+IF(R1282&gt;25,3)+IF(S1282&gt;0,3)+IF(S1282&gt;15,3)+IF(S1282&gt;25,3)+IF(U1282&gt;20,2,0)+IF(U1282&gt;30,3,0)+IF(U1282&gt;50,5,0)+IF(U1282&gt;60,3,0)+IF(Y1282&gt;100,5,0)+IF(Y1282&gt;0,2)+IF(Y1282&gt;15,2)+IF(Y1282&gt;25,2)+IF(Y1282&gt;30,2)+IF(Y1282&gt;40,2)+IF(Y1282&gt;50,2)+IF(Y1282&gt;100,4)+IF(Y1282&lt;10,-5,0)+IF(Y1282&lt;0,-10)++IF(Y1282&lt;15,-5,0)+IF(R1282&lt;0,-3)+IF(R1282&lt;-5,-3)+IF(S1282&lt;0,-3)+IF(S1282&lt;-5,-3)+IF(T1282&lt;0,-3)+IF(T1282&lt;-5,-3)+IF(W1282=1,5,0)+IF(X1282&gt;20,3,0)+IF(X1282&gt;25,3,0)+IF(X1282&gt;40,3,0)+IF(X1282&gt;50,3,0)+IF(N1282&lt;50,-10)+IF(N1282&lt;30,-10)+IF(N1282&lt;20,-10)+IF(N1282&lt;70,-5)+IF(N1282&lt;80,-5)+IF(N1282&gt;95,5,0)+IF(L1282&lt;50,-10)+IF(L1282&lt;30,-10)+IF(L1282&lt;20,-10)+IF(L1282&lt;70,-5)+IF(L1282&lt;80,-5)+IF(L1282&gt;95,5,0)+IF(A1282&gt;85,3,0)+IF(A1282&gt;90,3,0)+IF(U1282&lt;0,-10)+IF(U1282&lt;-5,-20)+IF(U1282&lt;-10,-10)+IF(V1282&gt;0,5,0)+IF(V1282&gt;15,5,0)+IF(V1282&gt;25,5,0)+IF(V1282&lt;0,-10,0)+IF(V1282&lt;-5,-10,0)+IF(U1282&lt;0,-10,0)+IF(U1282&lt;-5,-10,0)+IF(M1282&gt;90,10)+IF(M1282&gt;97,5)+IF(L1282&lt;70,-20,0)+IF(Y1282&gt;100,15,0)+IF(Y1282&gt;200,10,0)+IF(AB1282&gt;40,5,0)+IF(AB1282&gt;50,5,0)+IF(AB1282&gt;60,10,0)+IF(AB1282&gt;100,15,0)+IF(AB1282&gt;200,10,0)</f>
        <v>-17</v>
      </c>
      <c r="E1282" s="2">
        <f>W1282+AA1282+IF(AK1282&gt;1,1,0)+IF(AK1282&gt;1.2,2,0)+IF(AK1282&gt;1.3,2,0)+IF(AK1282&lt;1,-2,0)+IF(B1282&gt;200,5,0)+IF(B1282&gt;300,5,0)+IF(B1282&lt;30,-15,0)+IF(B1282&lt;20,-15,0)</f>
        <v>-32</v>
      </c>
      <c r="F1282" s="2">
        <f>IF(AF1282&gt;0,2,0)+IF(AF1282&gt;2,3,0)+IF(AF1282&gt;4,4,0)+IF(AF1282&gt;10,5,0)+IF(O1282="A",3,0)+IF(O1282="B",3,0)+IF(P1282="A+",7,0)+IF(P1282="A",5,0)+IF(P1282="A-",3,0)+IF(P1282="B+",2,0)+IF(AC1282&lt;40,3,0)+IF(AC1282&lt;20,3,0)+IF(AC1282&lt;10,5,0)+IF(C1282&gt;50,5)</f>
        <v>3</v>
      </c>
      <c r="G1282" s="2">
        <f>IF(AG1282&gt;0,3)+IF(AG1282&gt;4,3)+IF(AG1282&gt;7,3)+IF(AG1282&gt;10,3)+IF(AG1282&gt;13,3)+IF(AG1282&gt;15,3)+IF(AG1282&gt;17,3)+IF(AG1282&gt;20,3)+IF(AG1282&gt;25,5)+IF(AH1282&gt;0,3)+IF(AH1282&gt;7,3)+IF(AH1282&gt;10,3)+IF(AH1282&gt;15,3)+IF(AI1282&gt;0,3)+IF(AI1282&gt;7,3)+IF(AI1282&gt;10,3)+IF(AI1282&gt;15,3)</f>
        <v>36</v>
      </c>
      <c r="H1282" s="2">
        <f>SUM(D1282:G1282)</f>
        <v>-10</v>
      </c>
      <c r="I1282" s="2">
        <f>I1281+1</f>
        <v>1281</v>
      </c>
      <c r="J1282" s="3" t="s">
        <v>1777</v>
      </c>
      <c r="K1282" s="2" t="s">
        <v>1778</v>
      </c>
      <c r="L1282" s="7">
        <v>80</v>
      </c>
      <c r="M1282" s="7">
        <v>80</v>
      </c>
      <c r="N1282" s="7">
        <v>60</v>
      </c>
      <c r="O1282" s="7" t="s">
        <v>29</v>
      </c>
      <c r="P1282" s="7" t="s">
        <v>31</v>
      </c>
      <c r="Q1282" s="6" t="s">
        <v>71</v>
      </c>
      <c r="R1282" s="3">
        <v>13</v>
      </c>
      <c r="S1282" s="3">
        <v>13</v>
      </c>
      <c r="T1282" s="3">
        <v>4</v>
      </c>
      <c r="U1282" s="3">
        <v>0</v>
      </c>
      <c r="V1282" s="3">
        <v>-2</v>
      </c>
      <c r="W1282" s="3">
        <v>0</v>
      </c>
      <c r="X1282" s="3">
        <v>0</v>
      </c>
      <c r="Y1282" s="5">
        <v>11</v>
      </c>
      <c r="Z1282" s="5">
        <v>6</v>
      </c>
      <c r="AA1282" s="5">
        <v>0</v>
      </c>
      <c r="AB1282" s="5">
        <v>10.9</v>
      </c>
      <c r="AC1282" s="4">
        <v>78</v>
      </c>
      <c r="AD1282" s="4" t="s">
        <v>126</v>
      </c>
      <c r="AE1282" s="4">
        <v>2</v>
      </c>
      <c r="AF1282" s="4">
        <v>-2.2999999999999998</v>
      </c>
      <c r="AG1282" s="4">
        <v>11.4</v>
      </c>
      <c r="AH1282" s="4">
        <v>29.2</v>
      </c>
      <c r="AI1282" s="4">
        <v>29.2</v>
      </c>
      <c r="AJ1282" s="6" t="s">
        <v>107</v>
      </c>
      <c r="AK1282" s="3">
        <v>0.5</v>
      </c>
      <c r="AL1282" s="2">
        <v>0</v>
      </c>
    </row>
    <row r="1283" spans="1:38" x14ac:dyDescent="0.35">
      <c r="A1283" s="2">
        <f>AVERAGE(L1283:N1283)</f>
        <v>46.333333333333336</v>
      </c>
      <c r="B1283" s="2">
        <f>R1283+U1283</f>
        <v>32</v>
      </c>
      <c r="C1283" s="2">
        <f>Y1283+Z1283+AB1283</f>
        <v>6.4000000000000057</v>
      </c>
      <c r="D1283" s="2">
        <f>IF(B1283&gt;100,5)+IF(B1283&gt;150,5)+IF(R1283&gt;0,3)+IF(R1283&gt;15,3)+IF(R1283&gt;25,3)+IF(S1283&gt;0,3)+IF(S1283&gt;15,3)+IF(S1283&gt;25,3)+IF(U1283&gt;20,2,0)+IF(U1283&gt;30,3,0)+IF(U1283&gt;50,5,0)+IF(U1283&gt;60,3,0)+IF(Y1283&gt;100,5,0)+IF(Y1283&gt;0,2)+IF(Y1283&gt;15,2)+IF(Y1283&gt;25,2)+IF(Y1283&gt;30,2)+IF(Y1283&gt;40,2)+IF(Y1283&gt;50,2)+IF(Y1283&gt;100,4)+IF(Y1283&lt;10,-5,0)+IF(Y1283&lt;0,-10)++IF(Y1283&lt;15,-5,0)+IF(R1283&lt;0,-3)+IF(R1283&lt;-5,-3)+IF(S1283&lt;0,-3)+IF(S1283&lt;-5,-3)+IF(T1283&lt;0,-3)+IF(T1283&lt;-5,-3)+IF(W1283=1,5,0)+IF(X1283&gt;20,3,0)+IF(X1283&gt;25,3,0)+IF(X1283&gt;40,3,0)+IF(X1283&gt;50,3,0)+IF(N1283&lt;50,-10)+IF(N1283&lt;30,-10)+IF(N1283&lt;20,-10)+IF(N1283&lt;70,-5)+IF(N1283&lt;80,-5)+IF(N1283&gt;95,5,0)+IF(L1283&lt;50,-10)+IF(L1283&lt;30,-10)+IF(L1283&lt;20,-10)+IF(L1283&lt;70,-5)+IF(L1283&lt;80,-5)+IF(L1283&gt;95,5,0)+IF(A1283&gt;85,3,0)+IF(A1283&gt;90,3,0)+IF(U1283&lt;0,-10)+IF(U1283&lt;-5,-20)+IF(U1283&lt;-10,-10)+IF(V1283&gt;0,5,0)+IF(V1283&gt;15,5,0)+IF(V1283&gt;25,5,0)+IF(V1283&lt;0,-10,0)+IF(V1283&lt;-5,-10,0)+IF(U1283&lt;0,-10,0)+IF(U1283&lt;-5,-10,0)+IF(M1283&gt;90,10)+IF(M1283&gt;97,5)+IF(L1283&lt;70,-20,0)+IF(Y1283&gt;100,15,0)+IF(Y1283&gt;200,10,0)+IF(AB1283&gt;40,5,0)+IF(AB1283&gt;50,5,0)+IF(AB1283&gt;60,10,0)+IF(AB1283&gt;100,15,0)+IF(AB1283&gt;200,10,0)</f>
        <v>-19</v>
      </c>
      <c r="E1283" s="2">
        <f>W1283+AA1283+IF(AK1283&gt;1,1,0)+IF(AK1283&gt;1.2,2,0)+IF(AK1283&gt;1.3,2,0)+IF(AK1283&lt;1,-2,0)+IF(B1283&gt;200,5,0)+IF(B1283&gt;300,5,0)+IF(B1283&lt;30,-15,0)+IF(B1283&lt;20,-15,0)</f>
        <v>-2</v>
      </c>
      <c r="F1283" s="2">
        <f>IF(AF1283&gt;0,2,0)+IF(AF1283&gt;2,3,0)+IF(AF1283&gt;4,4,0)+IF(AF1283&gt;10,5,0)+IF(O1283="A",3,0)+IF(O1283="B",3,0)+IF(P1283="A+",7,0)+IF(P1283="A",5,0)+IF(P1283="A-",3,0)+IF(P1283="B+",2,0)+IF(AC1283&lt;40,3,0)+IF(AC1283&lt;20,3,0)+IF(AC1283&lt;10,5,0)+IF(C1283&gt;50,5)</f>
        <v>11</v>
      </c>
      <c r="G1283" s="2">
        <f>IF(AG1283&gt;0,3)+IF(AG1283&gt;4,3)+IF(AG1283&gt;7,3)+IF(AG1283&gt;10,3)+IF(AG1283&gt;13,3)+IF(AG1283&gt;15,3)+IF(AG1283&gt;17,3)+IF(AG1283&gt;20,3)+IF(AG1283&gt;25,5)+IF(AH1283&gt;0,3)+IF(AH1283&gt;7,3)+IF(AH1283&gt;10,3)+IF(AH1283&gt;15,3)+IF(AI1283&gt;0,3)+IF(AI1283&gt;7,3)+IF(AI1283&gt;10,3)+IF(AI1283&gt;15,3)</f>
        <v>0</v>
      </c>
      <c r="H1283" s="2">
        <f>SUM(D1283:G1283)</f>
        <v>-10</v>
      </c>
      <c r="I1283" s="2">
        <f>I1282+1</f>
        <v>1282</v>
      </c>
      <c r="J1283" s="3" t="s">
        <v>2759</v>
      </c>
      <c r="K1283" s="2" t="s">
        <v>2760</v>
      </c>
      <c r="L1283" s="7">
        <v>55</v>
      </c>
      <c r="M1283" s="7">
        <v>16</v>
      </c>
      <c r="N1283" s="7">
        <v>68</v>
      </c>
      <c r="O1283" s="7" t="s">
        <v>31</v>
      </c>
      <c r="P1283" s="7" t="s">
        <v>31</v>
      </c>
      <c r="Q1283" s="6" t="s">
        <v>236</v>
      </c>
      <c r="R1283" s="3">
        <v>0</v>
      </c>
      <c r="S1283" s="3">
        <v>0</v>
      </c>
      <c r="T1283" s="3">
        <v>0</v>
      </c>
      <c r="U1283" s="3">
        <v>32</v>
      </c>
      <c r="V1283" s="3">
        <v>0</v>
      </c>
      <c r="W1283" s="3">
        <v>0</v>
      </c>
      <c r="X1283" s="3">
        <v>39.1</v>
      </c>
      <c r="Y1283" s="5">
        <v>0</v>
      </c>
      <c r="Z1283" s="5">
        <v>-87</v>
      </c>
      <c r="AA1283" s="5">
        <v>0</v>
      </c>
      <c r="AB1283" s="5">
        <v>93.4</v>
      </c>
      <c r="AC1283" s="4">
        <v>3</v>
      </c>
      <c r="AD1283" s="4" t="s">
        <v>33</v>
      </c>
      <c r="AE1283" s="4">
        <v>26</v>
      </c>
      <c r="AF1283" s="4">
        <v>-15.8</v>
      </c>
      <c r="AG1283" s="4">
        <v>-95.2</v>
      </c>
      <c r="AH1283" s="4">
        <v>-438.9</v>
      </c>
      <c r="AI1283" s="4">
        <v>-1525.4</v>
      </c>
      <c r="AJ1283" s="6" t="s">
        <v>77</v>
      </c>
      <c r="AK1283" s="3">
        <v>0.7</v>
      </c>
      <c r="AL1283" s="2">
        <v>0</v>
      </c>
    </row>
    <row r="1284" spans="1:38" x14ac:dyDescent="0.35">
      <c r="A1284" s="2">
        <f>AVERAGE(L1284:N1284)</f>
        <v>65</v>
      </c>
      <c r="B1284" s="2">
        <f>R1284+U1284</f>
        <v>15</v>
      </c>
      <c r="C1284" s="2">
        <f>Y1284+Z1284+AB1284</f>
        <v>10.9</v>
      </c>
      <c r="D1284" s="2">
        <f>IF(B1284&gt;100,5)+IF(B1284&gt;150,5)+IF(R1284&gt;0,3)+IF(R1284&gt;15,3)+IF(R1284&gt;25,3)+IF(S1284&gt;0,3)+IF(S1284&gt;15,3)+IF(S1284&gt;25,3)+IF(U1284&gt;20,2,0)+IF(U1284&gt;30,3,0)+IF(U1284&gt;50,5,0)+IF(U1284&gt;60,3,0)+IF(Y1284&gt;100,5,0)+IF(Y1284&gt;0,2)+IF(Y1284&gt;15,2)+IF(Y1284&gt;25,2)+IF(Y1284&gt;30,2)+IF(Y1284&gt;40,2)+IF(Y1284&gt;50,2)+IF(Y1284&gt;100,4)+IF(Y1284&lt;10,-5,0)+IF(Y1284&lt;0,-10)++IF(Y1284&lt;15,-5,0)+IF(R1284&lt;0,-3)+IF(R1284&lt;-5,-3)+IF(S1284&lt;0,-3)+IF(S1284&lt;-5,-3)+IF(T1284&lt;0,-3)+IF(T1284&lt;-5,-3)+IF(W1284=1,5,0)+IF(X1284&gt;20,3,0)+IF(X1284&gt;25,3,0)+IF(X1284&gt;40,3,0)+IF(X1284&gt;50,3,0)+IF(N1284&lt;50,-10)+IF(N1284&lt;30,-10)+IF(N1284&lt;20,-10)+IF(N1284&lt;70,-5)+IF(N1284&lt;80,-5)+IF(N1284&gt;95,5,0)+IF(L1284&lt;50,-10)+IF(L1284&lt;30,-10)+IF(L1284&lt;20,-10)+IF(L1284&lt;70,-5)+IF(L1284&lt;80,-5)+IF(L1284&gt;95,5,0)+IF(A1284&gt;85,3,0)+IF(A1284&gt;90,3,0)+IF(U1284&lt;0,-10)+IF(U1284&lt;-5,-20)+IF(U1284&lt;-10,-10)+IF(V1284&gt;0,5,0)+IF(V1284&gt;15,5,0)+IF(V1284&gt;25,5,0)+IF(V1284&lt;0,-10,0)+IF(V1284&lt;-5,-10,0)+IF(U1284&lt;0,-10,0)+IF(U1284&lt;-5,-10,0)+IF(M1284&gt;90,10)+IF(M1284&gt;97,5)+IF(L1284&lt;70,-20,0)+IF(Y1284&gt;100,15,0)+IF(Y1284&gt;200,10,0)+IF(AB1284&gt;40,5,0)+IF(AB1284&gt;50,5,0)+IF(AB1284&gt;60,10,0)+IF(AB1284&gt;100,15,0)+IF(AB1284&gt;200,10,0)</f>
        <v>-22</v>
      </c>
      <c r="E1284" s="2">
        <f>W1284+AA1284+IF(AK1284&gt;1,1,0)+IF(AK1284&gt;1.2,2,0)+IF(AK1284&gt;1.3,2,0)+IF(AK1284&lt;1,-2,0)+IF(B1284&gt;200,5,0)+IF(B1284&gt;300,5,0)+IF(B1284&lt;30,-15,0)+IF(B1284&lt;20,-15,0)</f>
        <v>-24</v>
      </c>
      <c r="F1284" s="2">
        <f>IF(AF1284&gt;0,2,0)+IF(AF1284&gt;2,3,0)+IF(AF1284&gt;4,4,0)+IF(AF1284&gt;10,5,0)+IF(O1284="A",3,0)+IF(O1284="B",3,0)+IF(P1284="A+",7,0)+IF(P1284="A",5,0)+IF(P1284="A-",3,0)+IF(P1284="B+",2,0)+IF(AC1284&lt;40,3,0)+IF(AC1284&lt;20,3,0)+IF(AC1284&lt;10,5,0)+IF(C1284&gt;50,5)</f>
        <v>3</v>
      </c>
      <c r="G1284" s="2">
        <f>IF(AG1284&gt;0,3)+IF(AG1284&gt;4,3)+IF(AG1284&gt;7,3)+IF(AG1284&gt;10,3)+IF(AG1284&gt;13,3)+IF(AG1284&gt;15,3)+IF(AG1284&gt;17,3)+IF(AG1284&gt;20,3)+IF(AG1284&gt;25,5)+IF(AH1284&gt;0,3)+IF(AH1284&gt;7,3)+IF(AH1284&gt;10,3)+IF(AH1284&gt;15,3)+IF(AI1284&gt;0,3)+IF(AI1284&gt;7,3)+IF(AI1284&gt;10,3)+IF(AI1284&gt;15,3)</f>
        <v>33</v>
      </c>
      <c r="H1284" s="2">
        <f>SUM(D1284:G1284)</f>
        <v>-10</v>
      </c>
      <c r="I1284" s="2">
        <f>I1283+1</f>
        <v>1283</v>
      </c>
      <c r="J1284" s="3" t="s">
        <v>2777</v>
      </c>
      <c r="K1284" s="2" t="s">
        <v>2778</v>
      </c>
      <c r="L1284" s="7">
        <v>73</v>
      </c>
      <c r="M1284" s="7">
        <v>80</v>
      </c>
      <c r="N1284" s="7">
        <v>42</v>
      </c>
      <c r="O1284" s="7" t="s">
        <v>48</v>
      </c>
      <c r="P1284" s="7" t="s">
        <v>59</v>
      </c>
      <c r="Q1284" s="6" t="s">
        <v>65</v>
      </c>
      <c r="R1284" s="3">
        <v>9</v>
      </c>
      <c r="S1284" s="3">
        <v>9</v>
      </c>
      <c r="T1284" s="3">
        <v>9</v>
      </c>
      <c r="U1284" s="3">
        <v>6</v>
      </c>
      <c r="V1284" s="3">
        <v>0</v>
      </c>
      <c r="W1284" s="3">
        <v>0</v>
      </c>
      <c r="X1284" s="3">
        <v>2.9</v>
      </c>
      <c r="Y1284" s="5">
        <v>10</v>
      </c>
      <c r="Z1284" s="5">
        <v>4</v>
      </c>
      <c r="AA1284" s="5">
        <v>1</v>
      </c>
      <c r="AB1284" s="5">
        <v>-3.1</v>
      </c>
      <c r="AC1284" s="4">
        <v>88</v>
      </c>
      <c r="AD1284" s="4" t="s">
        <v>89</v>
      </c>
      <c r="AE1284" s="4">
        <v>57</v>
      </c>
      <c r="AF1284" s="4">
        <v>-0.6</v>
      </c>
      <c r="AG1284" s="4">
        <v>7.4</v>
      </c>
      <c r="AH1284" s="4">
        <v>46.7</v>
      </c>
      <c r="AI1284" s="4">
        <v>33.299999999999997</v>
      </c>
      <c r="AJ1284" s="6" t="s">
        <v>127</v>
      </c>
      <c r="AK1284" s="3">
        <v>1.4</v>
      </c>
      <c r="AL1284" s="2">
        <v>0</v>
      </c>
    </row>
    <row r="1285" spans="1:38" x14ac:dyDescent="0.35">
      <c r="A1285" s="2">
        <f>AVERAGE(L1285:N1285)</f>
        <v>71.666666666666671</v>
      </c>
      <c r="B1285" s="2">
        <f>R1285+U1285</f>
        <v>21</v>
      </c>
      <c r="C1285" s="2">
        <f>Y1285+Z1285+AB1285</f>
        <v>42.7</v>
      </c>
      <c r="D1285" s="2">
        <f>IF(B1285&gt;100,5)+IF(B1285&gt;150,5)+IF(R1285&gt;0,3)+IF(R1285&gt;15,3)+IF(R1285&gt;25,3)+IF(S1285&gt;0,3)+IF(S1285&gt;15,3)+IF(S1285&gt;25,3)+IF(U1285&gt;20,2,0)+IF(U1285&gt;30,3,0)+IF(U1285&gt;50,5,0)+IF(U1285&gt;60,3,0)+IF(Y1285&gt;100,5,0)+IF(Y1285&gt;0,2)+IF(Y1285&gt;15,2)+IF(Y1285&gt;25,2)+IF(Y1285&gt;30,2)+IF(Y1285&gt;40,2)+IF(Y1285&gt;50,2)+IF(Y1285&gt;100,4)+IF(Y1285&lt;10,-5,0)+IF(Y1285&lt;0,-10)++IF(Y1285&lt;15,-5,0)+IF(R1285&lt;0,-3)+IF(R1285&lt;-5,-3)+IF(S1285&lt;0,-3)+IF(S1285&lt;-5,-3)+IF(T1285&lt;0,-3)+IF(T1285&lt;-5,-3)+IF(W1285=1,5,0)+IF(X1285&gt;20,3,0)+IF(X1285&gt;25,3,0)+IF(X1285&gt;40,3,0)+IF(X1285&gt;50,3,0)+IF(N1285&lt;50,-10)+IF(N1285&lt;30,-10)+IF(N1285&lt;20,-10)+IF(N1285&lt;70,-5)+IF(N1285&lt;80,-5)+IF(N1285&gt;95,5,0)+IF(L1285&lt;50,-10)+IF(L1285&lt;30,-10)+IF(L1285&lt;20,-10)+IF(L1285&lt;70,-5)+IF(L1285&lt;80,-5)+IF(L1285&gt;95,5,0)+IF(A1285&gt;85,3,0)+IF(A1285&gt;90,3,0)+IF(U1285&lt;0,-10)+IF(U1285&lt;-5,-20)+IF(U1285&lt;-10,-10)+IF(V1285&gt;0,5,0)+IF(V1285&gt;15,5,0)+IF(V1285&gt;25,5,0)+IF(V1285&lt;0,-10,0)+IF(V1285&lt;-5,-10,0)+IF(U1285&lt;0,-10,0)+IF(U1285&lt;-5,-10,0)+IF(M1285&gt;90,10)+IF(M1285&gt;97,5)+IF(L1285&lt;70,-20,0)+IF(Y1285&gt;100,15,0)+IF(Y1285&gt;200,10,0)+IF(AB1285&gt;40,5,0)+IF(AB1285&gt;50,5,0)+IF(AB1285&gt;60,10,0)+IF(AB1285&gt;100,15,0)+IF(AB1285&gt;200,10,0)</f>
        <v>-25</v>
      </c>
      <c r="E1285" s="2">
        <f>W1285+AA1285+IF(AK1285&gt;1,1,0)+IF(AK1285&gt;1.2,2,0)+IF(AK1285&gt;1.3,2,0)+IF(AK1285&lt;1,-2,0)+IF(B1285&gt;200,5,0)+IF(B1285&gt;300,5,0)+IF(B1285&lt;30,-15,0)+IF(B1285&lt;20,-15,0)</f>
        <v>-15</v>
      </c>
      <c r="F1285" s="2">
        <f>IF(AF1285&gt;0,2,0)+IF(AF1285&gt;2,3,0)+IF(AF1285&gt;4,4,0)+IF(AF1285&gt;10,5,0)+IF(O1285="A",3,0)+IF(O1285="B",3,0)+IF(P1285="A+",7,0)+IF(P1285="A",5,0)+IF(P1285="A-",3,0)+IF(P1285="B+",2,0)+IF(AC1285&lt;40,3,0)+IF(AC1285&lt;20,3,0)+IF(AC1285&lt;10,5,0)+IF(C1285&gt;50,5)</f>
        <v>3</v>
      </c>
      <c r="G1285" s="2">
        <f>IF(AG1285&gt;0,3)+IF(AG1285&gt;4,3)+IF(AG1285&gt;7,3)+IF(AG1285&gt;10,3)+IF(AG1285&gt;13,3)+IF(AG1285&gt;15,3)+IF(AG1285&gt;17,3)+IF(AG1285&gt;20,3)+IF(AG1285&gt;25,5)+IF(AH1285&gt;0,3)+IF(AH1285&gt;7,3)+IF(AH1285&gt;10,3)+IF(AH1285&gt;15,3)+IF(AI1285&gt;0,3)+IF(AI1285&gt;7,3)+IF(AI1285&gt;10,3)+IF(AI1285&gt;15,3)</f>
        <v>27</v>
      </c>
      <c r="H1285" s="2">
        <f>SUM(D1285:G1285)</f>
        <v>-10</v>
      </c>
      <c r="I1285" s="2">
        <f>I1284+1</f>
        <v>1284</v>
      </c>
      <c r="J1285" s="3" t="s">
        <v>8089</v>
      </c>
      <c r="K1285" s="2" t="s">
        <v>8090</v>
      </c>
      <c r="L1285" s="7">
        <v>87</v>
      </c>
      <c r="M1285" s="7">
        <v>94</v>
      </c>
      <c r="N1285" s="7">
        <v>34</v>
      </c>
      <c r="O1285" s="7" t="s">
        <v>48</v>
      </c>
      <c r="P1285" s="7" t="s">
        <v>167</v>
      </c>
      <c r="Q1285" s="6" t="s">
        <v>207</v>
      </c>
      <c r="R1285" s="3">
        <v>27</v>
      </c>
      <c r="S1285" s="3">
        <v>18</v>
      </c>
      <c r="T1285" s="3">
        <v>13</v>
      </c>
      <c r="U1285" s="3">
        <v>-6</v>
      </c>
      <c r="V1285" s="3">
        <v>13</v>
      </c>
      <c r="W1285" s="3">
        <v>1</v>
      </c>
      <c r="X1285" s="3">
        <v>27.1</v>
      </c>
      <c r="Y1285" s="5">
        <v>24</v>
      </c>
      <c r="Z1285" s="5">
        <v>-3</v>
      </c>
      <c r="AA1285" s="5">
        <v>1</v>
      </c>
      <c r="AB1285" s="5">
        <v>21.7</v>
      </c>
      <c r="AC1285" s="4">
        <v>71</v>
      </c>
      <c r="AD1285" s="4" t="s">
        <v>98</v>
      </c>
      <c r="AE1285" s="4">
        <v>59</v>
      </c>
      <c r="AF1285" s="4">
        <v>0</v>
      </c>
      <c r="AG1285" s="4">
        <v>17.5</v>
      </c>
      <c r="AH1285" s="4">
        <v>5.0999999999999996</v>
      </c>
      <c r="AI1285" s="4">
        <v>5.5</v>
      </c>
      <c r="AJ1285" s="6" t="s">
        <v>81</v>
      </c>
      <c r="AK1285" s="3">
        <v>0.8</v>
      </c>
      <c r="AL1285" s="2">
        <v>0</v>
      </c>
    </row>
    <row r="1286" spans="1:38" x14ac:dyDescent="0.35">
      <c r="A1286" s="2">
        <f>AVERAGE(L1286:N1286)</f>
        <v>82.666666666666671</v>
      </c>
      <c r="B1286" s="2">
        <f>R1286+U1286</f>
        <v>11</v>
      </c>
      <c r="C1286" s="2">
        <f>Y1286+Z1286+AB1286</f>
        <v>46.5</v>
      </c>
      <c r="D1286" s="2">
        <f>IF(B1286&gt;100,5)+IF(B1286&gt;150,5)+IF(R1286&gt;0,3)+IF(R1286&gt;15,3)+IF(R1286&gt;25,3)+IF(S1286&gt;0,3)+IF(S1286&gt;15,3)+IF(S1286&gt;25,3)+IF(U1286&gt;20,2,0)+IF(U1286&gt;30,3,0)+IF(U1286&gt;50,5,0)+IF(U1286&gt;60,3,0)+IF(Y1286&gt;100,5,0)+IF(Y1286&gt;0,2)+IF(Y1286&gt;15,2)+IF(Y1286&gt;25,2)+IF(Y1286&gt;30,2)+IF(Y1286&gt;40,2)+IF(Y1286&gt;50,2)+IF(Y1286&gt;100,4)+IF(Y1286&lt;10,-5,0)+IF(Y1286&lt;0,-10)++IF(Y1286&lt;15,-5,0)+IF(R1286&lt;0,-3)+IF(R1286&lt;-5,-3)+IF(S1286&lt;0,-3)+IF(S1286&lt;-5,-3)+IF(T1286&lt;0,-3)+IF(T1286&lt;-5,-3)+IF(W1286=1,5,0)+IF(X1286&gt;20,3,0)+IF(X1286&gt;25,3,0)+IF(X1286&gt;40,3,0)+IF(X1286&gt;50,3,0)+IF(N1286&lt;50,-10)+IF(N1286&lt;30,-10)+IF(N1286&lt;20,-10)+IF(N1286&lt;70,-5)+IF(N1286&lt;80,-5)+IF(N1286&gt;95,5,0)+IF(L1286&lt;50,-10)+IF(L1286&lt;30,-10)+IF(L1286&lt;20,-10)+IF(L1286&lt;70,-5)+IF(L1286&lt;80,-5)+IF(L1286&gt;95,5,0)+IF(A1286&gt;85,3,0)+IF(A1286&gt;90,3,0)+IF(U1286&lt;0,-10)+IF(U1286&lt;-5,-20)+IF(U1286&lt;-10,-10)+IF(V1286&gt;0,5,0)+IF(V1286&gt;15,5,0)+IF(V1286&gt;25,5,0)+IF(V1286&lt;0,-10,0)+IF(V1286&lt;-5,-10,0)+IF(U1286&lt;0,-10,0)+IF(U1286&lt;-5,-10,0)+IF(M1286&gt;90,10)+IF(M1286&gt;97,5)+IF(L1286&lt;70,-20,0)+IF(Y1286&gt;100,15,0)+IF(Y1286&gt;200,10,0)+IF(AB1286&gt;40,5,0)+IF(AB1286&gt;50,5,0)+IF(AB1286&gt;60,10,0)+IF(AB1286&gt;100,15,0)+IF(AB1286&gt;200,10,0)</f>
        <v>-32</v>
      </c>
      <c r="E1286" s="2">
        <f>W1286+AA1286+IF(AK1286&gt;1,1,0)+IF(AK1286&gt;1.2,2,0)+IF(AK1286&gt;1.3,2,0)+IF(AK1286&lt;1,-2,0)+IF(B1286&gt;200,5,0)+IF(B1286&gt;300,5,0)+IF(B1286&lt;30,-15,0)+IF(B1286&lt;20,-15,0)</f>
        <v>-31</v>
      </c>
      <c r="F1286" s="2">
        <f>IF(AF1286&gt;0,2,0)+IF(AF1286&gt;2,3,0)+IF(AF1286&gt;4,4,0)+IF(AF1286&gt;10,5,0)+IF(O1286="A",3,0)+IF(O1286="B",3,0)+IF(P1286="A+",7,0)+IF(P1286="A",5,0)+IF(P1286="A-",3,0)+IF(P1286="B+",2,0)+IF(AC1286&lt;40,3,0)+IF(AC1286&lt;20,3,0)+IF(AC1286&lt;10,5,0)+IF(C1286&gt;50,5)</f>
        <v>8</v>
      </c>
      <c r="G1286" s="2">
        <f>IF(AG1286&gt;0,3)+IF(AG1286&gt;4,3)+IF(AG1286&gt;7,3)+IF(AG1286&gt;10,3)+IF(AG1286&gt;13,3)+IF(AG1286&gt;15,3)+IF(AG1286&gt;17,3)+IF(AG1286&gt;20,3)+IF(AG1286&gt;25,5)+IF(AH1286&gt;0,3)+IF(AH1286&gt;7,3)+IF(AH1286&gt;10,3)+IF(AH1286&gt;15,3)+IF(AI1286&gt;0,3)+IF(AI1286&gt;7,3)+IF(AI1286&gt;10,3)+IF(AI1286&gt;15,3)</f>
        <v>45</v>
      </c>
      <c r="H1286" s="2">
        <f>SUM(D1286:G1286)</f>
        <v>-10</v>
      </c>
      <c r="I1286" s="2">
        <f>I1285+1</f>
        <v>1285</v>
      </c>
      <c r="J1286" s="3" t="s">
        <v>9044</v>
      </c>
      <c r="K1286" s="2" t="s">
        <v>9045</v>
      </c>
      <c r="L1286" s="7">
        <v>92</v>
      </c>
      <c r="M1286" s="7">
        <v>92</v>
      </c>
      <c r="N1286" s="7">
        <v>64</v>
      </c>
      <c r="O1286" s="7" t="s">
        <v>29</v>
      </c>
      <c r="P1286" s="7" t="s">
        <v>59</v>
      </c>
      <c r="Q1286" s="6" t="s">
        <v>719</v>
      </c>
      <c r="R1286" s="3">
        <v>13</v>
      </c>
      <c r="S1286" s="3">
        <v>8</v>
      </c>
      <c r="T1286" s="3">
        <v>6</v>
      </c>
      <c r="U1286" s="3">
        <v>-2</v>
      </c>
      <c r="V1286" s="3">
        <v>-7</v>
      </c>
      <c r="W1286" s="3">
        <v>1</v>
      </c>
      <c r="X1286" s="3">
        <v>10.1</v>
      </c>
      <c r="Y1286" s="5">
        <v>11</v>
      </c>
      <c r="Z1286" s="5">
        <v>20</v>
      </c>
      <c r="AA1286" s="5">
        <v>0</v>
      </c>
      <c r="AB1286" s="5">
        <v>15.5</v>
      </c>
      <c r="AC1286" s="4">
        <v>126</v>
      </c>
      <c r="AD1286" s="4" t="s">
        <v>116</v>
      </c>
      <c r="AE1286" s="4">
        <v>35</v>
      </c>
      <c r="AF1286" s="4">
        <v>2.5</v>
      </c>
      <c r="AG1286" s="4">
        <v>19.2</v>
      </c>
      <c r="AH1286" s="4">
        <v>39</v>
      </c>
      <c r="AI1286" s="4">
        <v>37</v>
      </c>
      <c r="AJ1286" s="6" t="s">
        <v>810</v>
      </c>
      <c r="AK1286" s="3">
        <v>0.6</v>
      </c>
      <c r="AL1286" s="2">
        <v>0</v>
      </c>
    </row>
    <row r="1287" spans="1:38" x14ac:dyDescent="0.35">
      <c r="A1287" s="2">
        <f>AVERAGE(L1287:N1287)</f>
        <v>66</v>
      </c>
      <c r="B1287" s="2">
        <f>R1287+U1287</f>
        <v>16</v>
      </c>
      <c r="C1287" s="2">
        <f>Y1287+Z1287+AB1287</f>
        <v>-3.7</v>
      </c>
      <c r="D1287" s="2">
        <f>IF(B1287&gt;100,5)+IF(B1287&gt;150,5)+IF(R1287&gt;0,3)+IF(R1287&gt;15,3)+IF(R1287&gt;25,3)+IF(S1287&gt;0,3)+IF(S1287&gt;15,3)+IF(S1287&gt;25,3)+IF(U1287&gt;20,2,0)+IF(U1287&gt;30,3,0)+IF(U1287&gt;50,5,0)+IF(U1287&gt;60,3,0)+IF(Y1287&gt;100,5,0)+IF(Y1287&gt;0,2)+IF(Y1287&gt;15,2)+IF(Y1287&gt;25,2)+IF(Y1287&gt;30,2)+IF(Y1287&gt;40,2)+IF(Y1287&gt;50,2)+IF(Y1287&gt;100,4)+IF(Y1287&lt;10,-5,0)+IF(Y1287&lt;0,-10)++IF(Y1287&lt;15,-5,0)+IF(R1287&lt;0,-3)+IF(R1287&lt;-5,-3)+IF(S1287&lt;0,-3)+IF(S1287&lt;-5,-3)+IF(T1287&lt;0,-3)+IF(T1287&lt;-5,-3)+IF(W1287=1,5,0)+IF(X1287&gt;20,3,0)+IF(X1287&gt;25,3,0)+IF(X1287&gt;40,3,0)+IF(X1287&gt;50,3,0)+IF(N1287&lt;50,-10)+IF(N1287&lt;30,-10)+IF(N1287&lt;20,-10)+IF(N1287&lt;70,-5)+IF(N1287&lt;80,-5)+IF(N1287&gt;95,5,0)+IF(L1287&lt;50,-10)+IF(L1287&lt;30,-10)+IF(L1287&lt;20,-10)+IF(L1287&lt;70,-5)+IF(L1287&lt;80,-5)+IF(L1287&gt;95,5,0)+IF(A1287&gt;85,3,0)+IF(A1287&gt;90,3,0)+IF(U1287&lt;0,-10)+IF(U1287&lt;-5,-20)+IF(U1287&lt;-10,-10)+IF(V1287&gt;0,5,0)+IF(V1287&gt;15,5,0)+IF(V1287&gt;25,5,0)+IF(V1287&lt;0,-10,0)+IF(V1287&lt;-5,-10,0)+IF(U1287&lt;0,-10,0)+IF(U1287&lt;-5,-10,0)+IF(M1287&gt;90,10)+IF(M1287&gt;97,5)+IF(L1287&lt;70,-20,0)+IF(Y1287&gt;100,15,0)+IF(Y1287&gt;200,10,0)+IF(AB1287&gt;40,5,0)+IF(AB1287&gt;50,5,0)+IF(AB1287&gt;60,10,0)+IF(AB1287&gt;100,15,0)+IF(AB1287&gt;200,10,0)</f>
        <v>-34</v>
      </c>
      <c r="E1287" s="2">
        <f>W1287+AA1287+IF(AK1287&gt;1,1,0)+IF(AK1287&gt;1.2,2,0)+IF(AK1287&gt;1.3,2,0)+IF(AK1287&lt;1,-2,0)+IF(B1287&gt;200,5,0)+IF(B1287&gt;300,5,0)+IF(B1287&lt;30,-15,0)+IF(B1287&lt;20,-15,0)</f>
        <v>-32</v>
      </c>
      <c r="F1287" s="2">
        <f>IF(AF1287&gt;0,2,0)+IF(AF1287&gt;2,3,0)+IF(AF1287&gt;4,4,0)+IF(AF1287&gt;10,5,0)+IF(O1287="A",3,0)+IF(O1287="B",3,0)+IF(P1287="A+",7,0)+IF(P1287="A",5,0)+IF(P1287="A-",3,0)+IF(P1287="B+",2,0)+IF(AC1287&lt;40,3,0)+IF(AC1287&lt;20,3,0)+IF(AC1287&lt;10,5,0)+IF(C1287&gt;50,5)</f>
        <v>3</v>
      </c>
      <c r="G1287" s="2">
        <f>IF(AG1287&gt;0,3)+IF(AG1287&gt;4,3)+IF(AG1287&gt;7,3)+IF(AG1287&gt;10,3)+IF(AG1287&gt;13,3)+IF(AG1287&gt;15,3)+IF(AG1287&gt;17,3)+IF(AG1287&gt;20,3)+IF(AG1287&gt;25,5)+IF(AH1287&gt;0,3)+IF(AH1287&gt;7,3)+IF(AH1287&gt;10,3)+IF(AH1287&gt;15,3)+IF(AI1287&gt;0,3)+IF(AI1287&gt;7,3)+IF(AI1287&gt;10,3)+IF(AI1287&gt;15,3)</f>
        <v>53</v>
      </c>
      <c r="H1287" s="2">
        <f>SUM(D1287:G1287)</f>
        <v>-10</v>
      </c>
      <c r="I1287" s="2">
        <f>I1286+1</f>
        <v>1286</v>
      </c>
      <c r="J1287" s="3" t="s">
        <v>6633</v>
      </c>
      <c r="K1287" s="2" t="s">
        <v>6634</v>
      </c>
      <c r="L1287" s="7">
        <v>71</v>
      </c>
      <c r="M1287" s="7">
        <v>80</v>
      </c>
      <c r="N1287" s="7">
        <v>47</v>
      </c>
      <c r="O1287" s="7" t="s">
        <v>29</v>
      </c>
      <c r="P1287" s="7" t="s">
        <v>31</v>
      </c>
      <c r="Q1287" s="6" t="s">
        <v>113</v>
      </c>
      <c r="R1287" s="3">
        <v>7</v>
      </c>
      <c r="S1287" s="3">
        <v>10</v>
      </c>
      <c r="T1287" s="3">
        <v>9</v>
      </c>
      <c r="U1287" s="3">
        <v>9</v>
      </c>
      <c r="V1287" s="3">
        <v>5</v>
      </c>
      <c r="W1287" s="3">
        <v>0</v>
      </c>
      <c r="X1287" s="3">
        <v>0</v>
      </c>
      <c r="Y1287" s="5">
        <v>-2</v>
      </c>
      <c r="Z1287" s="5">
        <v>-1</v>
      </c>
      <c r="AA1287" s="5">
        <v>0</v>
      </c>
      <c r="AB1287" s="5">
        <v>-0.7</v>
      </c>
      <c r="AC1287" s="4">
        <v>78</v>
      </c>
      <c r="AD1287" s="4" t="s">
        <v>126</v>
      </c>
      <c r="AE1287" s="4">
        <v>38</v>
      </c>
      <c r="AF1287" s="4">
        <v>-0.8</v>
      </c>
      <c r="AG1287" s="4">
        <v>75.2</v>
      </c>
      <c r="AH1287" s="4">
        <v>31.8</v>
      </c>
      <c r="AI1287" s="4">
        <v>32.200000000000003</v>
      </c>
      <c r="AJ1287" s="6" t="s">
        <v>67</v>
      </c>
      <c r="AK1287" s="3">
        <v>0.5</v>
      </c>
      <c r="AL1287" s="2">
        <v>0</v>
      </c>
    </row>
    <row r="1288" spans="1:38" x14ac:dyDescent="0.35">
      <c r="A1288" s="2">
        <f>AVERAGE(L1288:N1288)</f>
        <v>84.666666666666671</v>
      </c>
      <c r="B1288" s="2">
        <f>R1288+U1288</f>
        <v>7</v>
      </c>
      <c r="C1288" s="2">
        <f>Y1288+Z1288+AB1288</f>
        <v>24.1</v>
      </c>
      <c r="D1288" s="2">
        <f>IF(B1288&gt;100,5)+IF(B1288&gt;150,5)+IF(R1288&gt;0,3)+IF(R1288&gt;15,3)+IF(R1288&gt;25,3)+IF(S1288&gt;0,3)+IF(S1288&gt;15,3)+IF(S1288&gt;25,3)+IF(U1288&gt;20,2,0)+IF(U1288&gt;30,3,0)+IF(U1288&gt;50,5,0)+IF(U1288&gt;60,3,0)+IF(Y1288&gt;100,5,0)+IF(Y1288&gt;0,2)+IF(Y1288&gt;15,2)+IF(Y1288&gt;25,2)+IF(Y1288&gt;30,2)+IF(Y1288&gt;40,2)+IF(Y1288&gt;50,2)+IF(Y1288&gt;100,4)+IF(Y1288&lt;10,-5,0)+IF(Y1288&lt;0,-10)++IF(Y1288&lt;15,-5,0)+IF(R1288&lt;0,-3)+IF(R1288&lt;-5,-3)+IF(S1288&lt;0,-3)+IF(S1288&lt;-5,-3)+IF(T1288&lt;0,-3)+IF(T1288&lt;-5,-3)+IF(W1288=1,5,0)+IF(X1288&gt;20,3,0)+IF(X1288&gt;25,3,0)+IF(X1288&gt;40,3,0)+IF(X1288&gt;50,3,0)+IF(N1288&lt;50,-10)+IF(N1288&lt;30,-10)+IF(N1288&lt;20,-10)+IF(N1288&lt;70,-5)+IF(N1288&lt;80,-5)+IF(N1288&gt;95,5,0)+IF(L1288&lt;50,-10)+IF(L1288&lt;30,-10)+IF(L1288&lt;20,-10)+IF(L1288&lt;70,-5)+IF(L1288&lt;80,-5)+IF(L1288&gt;95,5,0)+IF(A1288&gt;85,3,0)+IF(A1288&gt;90,3,0)+IF(U1288&lt;0,-10)+IF(U1288&lt;-5,-20)+IF(U1288&lt;-10,-10)+IF(V1288&gt;0,5,0)+IF(V1288&gt;15,5,0)+IF(V1288&gt;25,5,0)+IF(V1288&lt;0,-10,0)+IF(V1288&lt;-5,-10,0)+IF(U1288&lt;0,-10,0)+IF(U1288&lt;-5,-10,0)+IF(M1288&gt;90,10)+IF(M1288&gt;97,5)+IF(L1288&lt;70,-20,0)+IF(Y1288&gt;100,15,0)+IF(Y1288&gt;200,10,0)+IF(AB1288&gt;40,5,0)+IF(AB1288&gt;50,5,0)+IF(AB1288&gt;60,10,0)+IF(AB1288&gt;100,15,0)+IF(AB1288&gt;200,10,0)</f>
        <v>-36</v>
      </c>
      <c r="E1288" s="2">
        <f>W1288+AA1288+IF(AK1288&gt;1,1,0)+IF(AK1288&gt;1.2,2,0)+IF(AK1288&gt;1.3,2,0)+IF(AK1288&lt;1,-2,0)+IF(B1288&gt;200,5,0)+IF(B1288&gt;300,5,0)+IF(B1288&lt;30,-15,0)+IF(B1288&lt;20,-15,0)</f>
        <v>-30</v>
      </c>
      <c r="F1288" s="2">
        <f>IF(AF1288&gt;0,2,0)+IF(AF1288&gt;2,3,0)+IF(AF1288&gt;4,4,0)+IF(AF1288&gt;10,5,0)+IF(O1288="A",3,0)+IF(O1288="B",3,0)+IF(P1288="A+",7,0)+IF(P1288="A",5,0)+IF(P1288="A-",3,0)+IF(P1288="B+",2,0)+IF(AC1288&lt;40,3,0)+IF(AC1288&lt;20,3,0)+IF(AC1288&lt;10,5,0)+IF(C1288&gt;50,5)</f>
        <v>8</v>
      </c>
      <c r="G1288" s="2">
        <f>IF(AG1288&gt;0,3)+IF(AG1288&gt;4,3)+IF(AG1288&gt;7,3)+IF(AG1288&gt;10,3)+IF(AG1288&gt;13,3)+IF(AG1288&gt;15,3)+IF(AG1288&gt;17,3)+IF(AG1288&gt;20,3)+IF(AG1288&gt;25,5)+IF(AH1288&gt;0,3)+IF(AH1288&gt;7,3)+IF(AH1288&gt;10,3)+IF(AH1288&gt;15,3)+IF(AI1288&gt;0,3)+IF(AI1288&gt;7,3)+IF(AI1288&gt;10,3)+IF(AI1288&gt;15,3)</f>
        <v>48</v>
      </c>
      <c r="H1288" s="2">
        <f>SUM(D1288:G1288)</f>
        <v>-10</v>
      </c>
      <c r="I1288" s="2">
        <f>I1287+1</f>
        <v>1287</v>
      </c>
      <c r="J1288" s="3" t="s">
        <v>5255</v>
      </c>
      <c r="K1288" s="2" t="s">
        <v>5256</v>
      </c>
      <c r="L1288" s="7">
        <v>96</v>
      </c>
      <c r="M1288" s="7">
        <v>94</v>
      </c>
      <c r="N1288" s="7">
        <v>64</v>
      </c>
      <c r="O1288" s="7" t="s">
        <v>29</v>
      </c>
      <c r="P1288" s="7" t="s">
        <v>80</v>
      </c>
      <c r="Q1288" s="6" t="s">
        <v>149</v>
      </c>
      <c r="R1288" s="3">
        <v>29</v>
      </c>
      <c r="S1288" s="3">
        <v>27</v>
      </c>
      <c r="T1288" s="3">
        <v>-6</v>
      </c>
      <c r="U1288" s="3">
        <v>-22</v>
      </c>
      <c r="V1288" s="3">
        <v>4</v>
      </c>
      <c r="W1288" s="3">
        <v>1</v>
      </c>
      <c r="X1288" s="3">
        <v>7.6</v>
      </c>
      <c r="Y1288" s="5">
        <v>10</v>
      </c>
      <c r="Z1288" s="5">
        <v>6</v>
      </c>
      <c r="AA1288" s="5">
        <v>1</v>
      </c>
      <c r="AB1288" s="5">
        <v>8.1</v>
      </c>
      <c r="AC1288" s="4">
        <v>37</v>
      </c>
      <c r="AD1288" s="4" t="s">
        <v>33</v>
      </c>
      <c r="AE1288" s="4">
        <v>56</v>
      </c>
      <c r="AF1288" s="4">
        <v>0.2</v>
      </c>
      <c r="AG1288" s="4">
        <v>23.3</v>
      </c>
      <c r="AH1288" s="4">
        <v>26.4</v>
      </c>
      <c r="AI1288" s="4">
        <v>29</v>
      </c>
      <c r="AJ1288" s="6" t="s">
        <v>67</v>
      </c>
      <c r="AK1288" s="3">
        <v>0.9</v>
      </c>
      <c r="AL1288" s="2">
        <v>0</v>
      </c>
    </row>
    <row r="1289" spans="1:38" x14ac:dyDescent="0.35">
      <c r="A1289" s="2">
        <f>AVERAGE(L1289:N1289)</f>
        <v>38</v>
      </c>
      <c r="B1289" s="2">
        <f>R1289+U1289</f>
        <v>114</v>
      </c>
      <c r="C1289" s="2">
        <f>Y1289+Z1289+AB1289</f>
        <v>160.4</v>
      </c>
      <c r="D1289" s="2">
        <f>IF(B1289&gt;100,5)+IF(B1289&gt;150,5)+IF(R1289&gt;0,3)+IF(R1289&gt;15,3)+IF(R1289&gt;25,3)+IF(S1289&gt;0,3)+IF(S1289&gt;15,3)+IF(S1289&gt;25,3)+IF(U1289&gt;20,2,0)+IF(U1289&gt;30,3,0)+IF(U1289&gt;50,5,0)+IF(U1289&gt;60,3,0)+IF(Y1289&gt;100,5,0)+IF(Y1289&gt;0,2)+IF(Y1289&gt;15,2)+IF(Y1289&gt;25,2)+IF(Y1289&gt;30,2)+IF(Y1289&gt;40,2)+IF(Y1289&gt;50,2)+IF(Y1289&gt;100,4)+IF(Y1289&lt;10,-5,0)+IF(Y1289&lt;0,-10)++IF(Y1289&lt;15,-5,0)+IF(R1289&lt;0,-3)+IF(R1289&lt;-5,-3)+IF(S1289&lt;0,-3)+IF(S1289&lt;-5,-3)+IF(T1289&lt;0,-3)+IF(T1289&lt;-5,-3)+IF(W1289=1,5,0)+IF(X1289&gt;20,3,0)+IF(X1289&gt;25,3,0)+IF(X1289&gt;40,3,0)+IF(X1289&gt;50,3,0)+IF(N1289&lt;50,-10)+IF(N1289&lt;30,-10)+IF(N1289&lt;20,-10)+IF(N1289&lt;70,-5)+IF(N1289&lt;80,-5)+IF(N1289&gt;95,5,0)+IF(L1289&lt;50,-10)+IF(L1289&lt;30,-10)+IF(L1289&lt;20,-10)+IF(L1289&lt;70,-5)+IF(L1289&lt;80,-5)+IF(L1289&gt;95,5,0)+IF(A1289&gt;85,3,0)+IF(A1289&gt;90,3,0)+IF(U1289&lt;0,-10)+IF(U1289&lt;-5,-20)+IF(U1289&lt;-10,-10)+IF(V1289&gt;0,5,0)+IF(V1289&gt;15,5,0)+IF(V1289&gt;25,5,0)+IF(V1289&lt;0,-10,0)+IF(V1289&lt;-5,-10,0)+IF(U1289&lt;0,-10,0)+IF(U1289&lt;-5,-10,0)+IF(M1289&gt;90,10)+IF(M1289&gt;97,5)+IF(L1289&lt;70,-20,0)+IF(Y1289&gt;100,15,0)+IF(Y1289&gt;200,10,0)+IF(AB1289&gt;40,5,0)+IF(AB1289&gt;50,5,0)+IF(AB1289&gt;60,10,0)+IF(AB1289&gt;100,15,0)+IF(AB1289&gt;200,10,0)</f>
        <v>-46</v>
      </c>
      <c r="E1289" s="2">
        <f>W1289+AA1289+IF(AK1289&gt;1,1,0)+IF(AK1289&gt;1.2,2,0)+IF(AK1289&gt;1.3,2,0)+IF(AK1289&lt;1,-2,0)+IF(B1289&gt;200,5,0)+IF(B1289&gt;300,5,0)+IF(B1289&lt;30,-15,0)+IF(B1289&lt;20,-15,0)</f>
        <v>-2</v>
      </c>
      <c r="F1289" s="2">
        <f>IF(AF1289&gt;0,2,0)+IF(AF1289&gt;2,3,0)+IF(AF1289&gt;4,4,0)+IF(AF1289&gt;10,5,0)+IF(O1289="A",3,0)+IF(O1289="B",3,0)+IF(P1289="A+",7,0)+IF(P1289="A",5,0)+IF(P1289="A-",3,0)+IF(P1289="B+",2,0)+IF(AC1289&lt;40,3,0)+IF(AC1289&lt;20,3,0)+IF(AC1289&lt;10,5,0)+IF(C1289&gt;50,5)</f>
        <v>8</v>
      </c>
      <c r="G1289" s="2">
        <f>IF(AG1289&gt;0,3)+IF(AG1289&gt;4,3)+IF(AG1289&gt;7,3)+IF(AG1289&gt;10,3)+IF(AG1289&gt;13,3)+IF(AG1289&gt;15,3)+IF(AG1289&gt;17,3)+IF(AG1289&gt;20,3)+IF(AG1289&gt;25,5)+IF(AH1289&gt;0,3)+IF(AH1289&gt;7,3)+IF(AH1289&gt;10,3)+IF(AH1289&gt;15,3)+IF(AI1289&gt;0,3)+IF(AI1289&gt;7,3)+IF(AI1289&gt;10,3)+IF(AI1289&gt;15,3)</f>
        <v>30</v>
      </c>
      <c r="H1289" s="2">
        <f>SUM(D1289:G1289)</f>
        <v>-10</v>
      </c>
      <c r="I1289" s="2">
        <f>I1288+1</f>
        <v>1288</v>
      </c>
      <c r="J1289" s="3" t="s">
        <v>4635</v>
      </c>
      <c r="K1289" s="2" t="s">
        <v>4636</v>
      </c>
      <c r="L1289" s="7">
        <v>34</v>
      </c>
      <c r="M1289" s="7">
        <v>67</v>
      </c>
      <c r="N1289" s="7">
        <v>13</v>
      </c>
      <c r="O1289" s="7" t="s">
        <v>48</v>
      </c>
      <c r="P1289" s="7" t="s">
        <v>31</v>
      </c>
      <c r="Q1289" s="6" t="s">
        <v>152</v>
      </c>
      <c r="R1289" s="3">
        <v>114</v>
      </c>
      <c r="S1289" s="3">
        <v>-33</v>
      </c>
      <c r="T1289" s="3">
        <v>-32</v>
      </c>
      <c r="U1289" s="3">
        <v>0</v>
      </c>
      <c r="V1289" s="3">
        <v>12</v>
      </c>
      <c r="W1289" s="3">
        <v>0</v>
      </c>
      <c r="X1289" s="3">
        <v>46.9</v>
      </c>
      <c r="Y1289" s="5">
        <v>35</v>
      </c>
      <c r="Z1289" s="5">
        <v>66</v>
      </c>
      <c r="AA1289" s="5">
        <v>0</v>
      </c>
      <c r="AB1289" s="5">
        <v>59.4</v>
      </c>
      <c r="AC1289" s="4">
        <v>121</v>
      </c>
      <c r="AD1289" s="4" t="s">
        <v>50</v>
      </c>
      <c r="AE1289" s="4">
        <v>46</v>
      </c>
      <c r="AF1289" s="4">
        <v>-18.8</v>
      </c>
      <c r="AG1289" s="4">
        <v>11.1</v>
      </c>
      <c r="AH1289" s="4">
        <v>13.5</v>
      </c>
      <c r="AI1289" s="4">
        <v>14.8</v>
      </c>
      <c r="AJ1289" s="6" t="s">
        <v>127</v>
      </c>
      <c r="AK1289" s="3">
        <v>0.4</v>
      </c>
      <c r="AL1289" s="2">
        <v>0</v>
      </c>
    </row>
    <row r="1290" spans="1:38" x14ac:dyDescent="0.35">
      <c r="A1290" s="2">
        <f>AVERAGE(L1290:N1290)</f>
        <v>77.666666666666671</v>
      </c>
      <c r="B1290" s="2">
        <f>R1290+U1290</f>
        <v>16</v>
      </c>
      <c r="C1290" s="2">
        <f>Y1290+Z1290+AB1290</f>
        <v>92.3</v>
      </c>
      <c r="D1290" s="2">
        <f>IF(B1290&gt;100,5)+IF(B1290&gt;150,5)+IF(R1290&gt;0,3)+IF(R1290&gt;15,3)+IF(R1290&gt;25,3)+IF(S1290&gt;0,3)+IF(S1290&gt;15,3)+IF(S1290&gt;25,3)+IF(U1290&gt;20,2,0)+IF(U1290&gt;30,3,0)+IF(U1290&gt;50,5,0)+IF(U1290&gt;60,3,0)+IF(Y1290&gt;100,5,0)+IF(Y1290&gt;0,2)+IF(Y1290&gt;15,2)+IF(Y1290&gt;25,2)+IF(Y1290&gt;30,2)+IF(Y1290&gt;40,2)+IF(Y1290&gt;50,2)+IF(Y1290&gt;100,4)+IF(Y1290&lt;10,-5,0)+IF(Y1290&lt;0,-10)++IF(Y1290&lt;15,-5,0)+IF(R1290&lt;0,-3)+IF(R1290&lt;-5,-3)+IF(S1290&lt;0,-3)+IF(S1290&lt;-5,-3)+IF(T1290&lt;0,-3)+IF(T1290&lt;-5,-3)+IF(W1290=1,5,0)+IF(X1290&gt;20,3,0)+IF(X1290&gt;25,3,0)+IF(X1290&gt;40,3,0)+IF(X1290&gt;50,3,0)+IF(N1290&lt;50,-10)+IF(N1290&lt;30,-10)+IF(N1290&lt;20,-10)+IF(N1290&lt;70,-5)+IF(N1290&lt;80,-5)+IF(N1290&gt;95,5,0)+IF(L1290&lt;50,-10)+IF(L1290&lt;30,-10)+IF(L1290&lt;20,-10)+IF(L1290&lt;70,-5)+IF(L1290&lt;80,-5)+IF(L1290&gt;95,5,0)+IF(A1290&gt;85,3,0)+IF(A1290&gt;90,3,0)+IF(U1290&lt;0,-10)+IF(U1290&lt;-5,-20)+IF(U1290&lt;-10,-10)+IF(V1290&gt;0,5,0)+IF(V1290&gt;15,5,0)+IF(V1290&gt;25,5,0)+IF(V1290&lt;0,-10,0)+IF(V1290&lt;-5,-10,0)+IF(U1290&lt;0,-10,0)+IF(U1290&lt;-5,-10,0)+IF(M1290&gt;90,10)+IF(M1290&gt;97,5)+IF(L1290&lt;70,-20,0)+IF(Y1290&gt;100,15,0)+IF(Y1290&gt;200,10,0)+IF(AB1290&gt;40,5,0)+IF(AB1290&gt;50,5,0)+IF(AB1290&gt;60,10,0)+IF(AB1290&gt;100,15,0)+IF(AB1290&gt;200,10,0)</f>
        <v>-55</v>
      </c>
      <c r="E1290" s="2">
        <f>W1290+AA1290+IF(AK1290&gt;1,1,0)+IF(AK1290&gt;1.2,2,0)+IF(AK1290&gt;1.3,2,0)+IF(AK1290&lt;1,-2,0)+IF(B1290&gt;200,5,0)+IF(B1290&gt;300,5,0)+IF(B1290&lt;30,-15,0)+IF(B1290&lt;20,-15,0)</f>
        <v>-30</v>
      </c>
      <c r="F1290" s="2">
        <f>IF(AF1290&gt;0,2,0)+IF(AF1290&gt;2,3,0)+IF(AF1290&gt;4,4,0)+IF(AF1290&gt;10,5,0)+IF(O1290="A",3,0)+IF(O1290="B",3,0)+IF(P1290="A+",7,0)+IF(P1290="A",5,0)+IF(P1290="A-",3,0)+IF(P1290="B+",2,0)+IF(AC1290&lt;40,3,0)+IF(AC1290&lt;20,3,0)+IF(AC1290&lt;10,5,0)+IF(C1290&gt;50,5)</f>
        <v>22</v>
      </c>
      <c r="G1290" s="2">
        <f>IF(AG1290&gt;0,3)+IF(AG1290&gt;4,3)+IF(AG1290&gt;7,3)+IF(AG1290&gt;10,3)+IF(AG1290&gt;13,3)+IF(AG1290&gt;15,3)+IF(AG1290&gt;17,3)+IF(AG1290&gt;20,3)+IF(AG1290&gt;25,5)+IF(AH1290&gt;0,3)+IF(AH1290&gt;7,3)+IF(AH1290&gt;10,3)+IF(AH1290&gt;15,3)+IF(AI1290&gt;0,3)+IF(AI1290&gt;7,3)+IF(AI1290&gt;10,3)+IF(AI1290&gt;15,3)</f>
        <v>53</v>
      </c>
      <c r="H1290" s="2">
        <f>SUM(D1290:G1290)</f>
        <v>-10</v>
      </c>
      <c r="I1290" s="2">
        <f>I1289+1</f>
        <v>1289</v>
      </c>
      <c r="J1290" s="3" t="s">
        <v>6655</v>
      </c>
      <c r="K1290" s="2" t="s">
        <v>6656</v>
      </c>
      <c r="L1290" s="7">
        <v>91</v>
      </c>
      <c r="M1290" s="7">
        <v>98</v>
      </c>
      <c r="N1290" s="7">
        <v>44</v>
      </c>
      <c r="O1290" s="7" t="s">
        <v>29</v>
      </c>
      <c r="P1290" s="7" t="s">
        <v>31</v>
      </c>
      <c r="Q1290" s="6" t="s">
        <v>215</v>
      </c>
      <c r="R1290" s="3">
        <v>47</v>
      </c>
      <c r="S1290" s="3">
        <v>31</v>
      </c>
      <c r="T1290" s="3">
        <v>21</v>
      </c>
      <c r="U1290" s="3">
        <v>-31</v>
      </c>
      <c r="V1290" s="3">
        <v>-22</v>
      </c>
      <c r="W1290" s="3">
        <v>1</v>
      </c>
      <c r="X1290" s="3">
        <v>21.4</v>
      </c>
      <c r="Y1290" s="5">
        <v>20</v>
      </c>
      <c r="Z1290" s="5">
        <v>54</v>
      </c>
      <c r="AA1290" s="5">
        <v>1</v>
      </c>
      <c r="AB1290" s="5">
        <v>18.3</v>
      </c>
      <c r="AC1290" s="4">
        <v>46</v>
      </c>
      <c r="AD1290" s="4" t="s">
        <v>748</v>
      </c>
      <c r="AE1290" s="4">
        <v>56</v>
      </c>
      <c r="AF1290" s="4">
        <v>15.3</v>
      </c>
      <c r="AG1290" s="4">
        <v>36.4</v>
      </c>
      <c r="AH1290" s="4">
        <v>26.7</v>
      </c>
      <c r="AI1290" s="4">
        <v>25.6</v>
      </c>
      <c r="AJ1290" s="6" t="s">
        <v>724</v>
      </c>
      <c r="AK1290" s="3">
        <v>0.6</v>
      </c>
      <c r="AL1290" s="2">
        <v>0</v>
      </c>
    </row>
    <row r="1291" spans="1:38" x14ac:dyDescent="0.35">
      <c r="A1291" s="2">
        <f>AVERAGE(L1291:N1291)</f>
        <v>57.333333333333336</v>
      </c>
      <c r="B1291" s="2">
        <f>R1291+U1291</f>
        <v>45</v>
      </c>
      <c r="C1291" s="2">
        <f>Y1291+Z1291+AB1291</f>
        <v>11.4</v>
      </c>
      <c r="D1291" s="2">
        <f>IF(B1291&gt;100,5)+IF(B1291&gt;150,5)+IF(R1291&gt;0,3)+IF(R1291&gt;15,3)+IF(R1291&gt;25,3)+IF(S1291&gt;0,3)+IF(S1291&gt;15,3)+IF(S1291&gt;25,3)+IF(U1291&gt;20,2,0)+IF(U1291&gt;30,3,0)+IF(U1291&gt;50,5,0)+IF(U1291&gt;60,3,0)+IF(Y1291&gt;100,5,0)+IF(Y1291&gt;0,2)+IF(Y1291&gt;15,2)+IF(Y1291&gt;25,2)+IF(Y1291&gt;30,2)+IF(Y1291&gt;40,2)+IF(Y1291&gt;50,2)+IF(Y1291&gt;100,4)+IF(Y1291&lt;10,-5,0)+IF(Y1291&lt;0,-10)++IF(Y1291&lt;15,-5,0)+IF(R1291&lt;0,-3)+IF(R1291&lt;-5,-3)+IF(S1291&lt;0,-3)+IF(S1291&lt;-5,-3)+IF(T1291&lt;0,-3)+IF(T1291&lt;-5,-3)+IF(W1291=1,5,0)+IF(X1291&gt;20,3,0)+IF(X1291&gt;25,3,0)+IF(X1291&gt;40,3,0)+IF(X1291&gt;50,3,0)+IF(N1291&lt;50,-10)+IF(N1291&lt;30,-10)+IF(N1291&lt;20,-10)+IF(N1291&lt;70,-5)+IF(N1291&lt;80,-5)+IF(N1291&gt;95,5,0)+IF(L1291&lt;50,-10)+IF(L1291&lt;30,-10)+IF(L1291&lt;20,-10)+IF(L1291&lt;70,-5)+IF(L1291&lt;80,-5)+IF(L1291&gt;95,5,0)+IF(A1291&gt;85,3,0)+IF(A1291&gt;90,3,0)+IF(U1291&lt;0,-10)+IF(U1291&lt;-5,-20)+IF(U1291&lt;-10,-10)+IF(V1291&gt;0,5,0)+IF(V1291&gt;15,5,0)+IF(V1291&gt;25,5,0)+IF(V1291&lt;0,-10,0)+IF(V1291&lt;-5,-10,0)+IF(U1291&lt;0,-10,0)+IF(U1291&lt;-5,-10,0)+IF(M1291&gt;90,10)+IF(M1291&gt;97,5)+IF(L1291&lt;70,-20,0)+IF(Y1291&gt;100,15,0)+IF(Y1291&gt;200,10,0)+IF(AB1291&gt;40,5,0)+IF(AB1291&gt;50,5,0)+IF(AB1291&gt;60,10,0)+IF(AB1291&gt;100,15,0)+IF(AB1291&gt;200,10,0)</f>
        <v>-58</v>
      </c>
      <c r="E1291" s="2">
        <f>W1291+AA1291+IF(AK1291&gt;1,1,0)+IF(AK1291&gt;1.2,2,0)+IF(AK1291&gt;1.3,2,0)+IF(AK1291&lt;1,-2,0)+IF(B1291&gt;200,5,0)+IF(B1291&gt;300,5,0)+IF(B1291&lt;30,-15,0)+IF(B1291&lt;20,-15,0)</f>
        <v>0</v>
      </c>
      <c r="F1291" s="2">
        <f>IF(AF1291&gt;0,2,0)+IF(AF1291&gt;2,3,0)+IF(AF1291&gt;4,4,0)+IF(AF1291&gt;10,5,0)+IF(O1291="A",3,0)+IF(O1291="B",3,0)+IF(P1291="A+",7,0)+IF(P1291="A",5,0)+IF(P1291="A-",3,0)+IF(P1291="B+",2,0)+IF(AC1291&lt;40,3,0)+IF(AC1291&lt;20,3,0)+IF(AC1291&lt;10,5,0)+IF(C1291&gt;50,5)</f>
        <v>12</v>
      </c>
      <c r="G1291" s="2">
        <f>IF(AG1291&gt;0,3)+IF(AG1291&gt;4,3)+IF(AG1291&gt;7,3)+IF(AG1291&gt;10,3)+IF(AG1291&gt;13,3)+IF(AG1291&gt;15,3)+IF(AG1291&gt;17,3)+IF(AG1291&gt;20,3)+IF(AG1291&gt;25,5)+IF(AH1291&gt;0,3)+IF(AH1291&gt;7,3)+IF(AH1291&gt;10,3)+IF(AH1291&gt;15,3)+IF(AI1291&gt;0,3)+IF(AI1291&gt;7,3)+IF(AI1291&gt;10,3)+IF(AI1291&gt;15,3)</f>
        <v>36</v>
      </c>
      <c r="H1291" s="2">
        <f>SUM(D1291:G1291)</f>
        <v>-10</v>
      </c>
      <c r="I1291" s="2">
        <f>I1290+1</f>
        <v>1290</v>
      </c>
      <c r="J1291" s="3" t="s">
        <v>3937</v>
      </c>
      <c r="K1291" s="2" t="s">
        <v>3938</v>
      </c>
      <c r="L1291" s="7">
        <v>61</v>
      </c>
      <c r="M1291" s="7">
        <v>94</v>
      </c>
      <c r="N1291" s="7">
        <v>17</v>
      </c>
      <c r="O1291" s="7" t="s">
        <v>48</v>
      </c>
      <c r="P1291" s="7" t="s">
        <v>70</v>
      </c>
      <c r="Q1291" s="6" t="s">
        <v>1247</v>
      </c>
      <c r="R1291" s="3">
        <v>34</v>
      </c>
      <c r="S1291" s="3">
        <v>19</v>
      </c>
      <c r="T1291" s="3">
        <v>17</v>
      </c>
      <c r="U1291" s="3">
        <v>11</v>
      </c>
      <c r="V1291" s="3">
        <v>-6</v>
      </c>
      <c r="W1291" s="3">
        <v>1</v>
      </c>
      <c r="X1291" s="3">
        <v>14.6</v>
      </c>
      <c r="Y1291" s="5">
        <v>15</v>
      </c>
      <c r="Z1291" s="5">
        <v>0</v>
      </c>
      <c r="AA1291" s="5">
        <v>1</v>
      </c>
      <c r="AB1291" s="5">
        <v>-3.6</v>
      </c>
      <c r="AC1291" s="4">
        <v>126</v>
      </c>
      <c r="AD1291" s="4" t="s">
        <v>116</v>
      </c>
      <c r="AE1291" s="4">
        <v>62</v>
      </c>
      <c r="AF1291" s="4">
        <v>9.1999999999999993</v>
      </c>
      <c r="AG1291" s="4">
        <v>11.5</v>
      </c>
      <c r="AH1291" s="4">
        <v>25.2</v>
      </c>
      <c r="AI1291" s="4">
        <v>24.3</v>
      </c>
      <c r="AJ1291" s="6" t="s">
        <v>146</v>
      </c>
      <c r="AK1291" s="3">
        <v>0.5</v>
      </c>
      <c r="AL1291" s="2">
        <v>0</v>
      </c>
    </row>
    <row r="1292" spans="1:38" x14ac:dyDescent="0.35">
      <c r="A1292" s="2">
        <f>AVERAGE(L1292:N1292)</f>
        <v>73</v>
      </c>
      <c r="B1292" s="2">
        <f>R1292+U1292</f>
        <v>37</v>
      </c>
      <c r="C1292" s="2">
        <f>Y1292+Z1292+AB1292</f>
        <v>93.3</v>
      </c>
      <c r="D1292" s="2">
        <f>IF(B1292&gt;100,5)+IF(B1292&gt;150,5)+IF(R1292&gt;0,3)+IF(R1292&gt;15,3)+IF(R1292&gt;25,3)+IF(S1292&gt;0,3)+IF(S1292&gt;15,3)+IF(S1292&gt;25,3)+IF(U1292&gt;20,2,0)+IF(U1292&gt;30,3,0)+IF(U1292&gt;50,5,0)+IF(U1292&gt;60,3,0)+IF(Y1292&gt;100,5,0)+IF(Y1292&gt;0,2)+IF(Y1292&gt;15,2)+IF(Y1292&gt;25,2)+IF(Y1292&gt;30,2)+IF(Y1292&gt;40,2)+IF(Y1292&gt;50,2)+IF(Y1292&gt;100,4)+IF(Y1292&lt;10,-5,0)+IF(Y1292&lt;0,-10)++IF(Y1292&lt;15,-5,0)+IF(R1292&lt;0,-3)+IF(R1292&lt;-5,-3)+IF(S1292&lt;0,-3)+IF(S1292&lt;-5,-3)+IF(T1292&lt;0,-3)+IF(T1292&lt;-5,-3)+IF(W1292=1,5,0)+IF(X1292&gt;20,3,0)+IF(X1292&gt;25,3,0)+IF(X1292&gt;40,3,0)+IF(X1292&gt;50,3,0)+IF(N1292&lt;50,-10)+IF(N1292&lt;30,-10)+IF(N1292&lt;20,-10)+IF(N1292&lt;70,-5)+IF(N1292&lt;80,-5)+IF(N1292&gt;95,5,0)+IF(L1292&lt;50,-10)+IF(L1292&lt;30,-10)+IF(L1292&lt;20,-10)+IF(L1292&lt;70,-5)+IF(L1292&lt;80,-5)+IF(L1292&gt;95,5,0)+IF(A1292&gt;85,3,0)+IF(A1292&gt;90,3,0)+IF(U1292&lt;0,-10)+IF(U1292&lt;-5,-20)+IF(U1292&lt;-10,-10)+IF(V1292&gt;0,5,0)+IF(V1292&gt;15,5,0)+IF(V1292&gt;25,5,0)+IF(V1292&lt;0,-10,0)+IF(V1292&lt;-5,-10,0)+IF(U1292&lt;0,-10,0)+IF(U1292&lt;-5,-10,0)+IF(M1292&gt;90,10)+IF(M1292&gt;97,5)+IF(L1292&lt;70,-20,0)+IF(Y1292&gt;100,15,0)+IF(Y1292&gt;200,10,0)+IF(AB1292&gt;40,5,0)+IF(AB1292&gt;50,5,0)+IF(AB1292&gt;60,10,0)+IF(AB1292&gt;100,15,0)+IF(AB1292&gt;200,10,0)</f>
        <v>-65</v>
      </c>
      <c r="E1292" s="2">
        <f>W1292+AA1292+IF(AK1292&gt;1,1,0)+IF(AK1292&gt;1.2,2,0)+IF(AK1292&gt;1.3,2,0)+IF(AK1292&lt;1,-2,0)+IF(B1292&gt;200,5,0)+IF(B1292&gt;300,5,0)+IF(B1292&lt;30,-15,0)+IF(B1292&lt;20,-15,0)</f>
        <v>-2</v>
      </c>
      <c r="F1292" s="2">
        <f>IF(AF1292&gt;0,2,0)+IF(AF1292&gt;2,3,0)+IF(AF1292&gt;4,4,0)+IF(AF1292&gt;10,5,0)+IF(O1292="A",3,0)+IF(O1292="B",3,0)+IF(P1292="A+",7,0)+IF(P1292="A",5,0)+IF(P1292="A-",3,0)+IF(P1292="B+",2,0)+IF(AC1292&lt;40,3,0)+IF(AC1292&lt;20,3,0)+IF(AC1292&lt;10,5,0)+IF(C1292&gt;50,5)</f>
        <v>22</v>
      </c>
      <c r="G1292" s="2">
        <f>IF(AG1292&gt;0,3)+IF(AG1292&gt;4,3)+IF(AG1292&gt;7,3)+IF(AG1292&gt;10,3)+IF(AG1292&gt;13,3)+IF(AG1292&gt;15,3)+IF(AG1292&gt;17,3)+IF(AG1292&gt;20,3)+IF(AG1292&gt;25,5)+IF(AH1292&gt;0,3)+IF(AH1292&gt;7,3)+IF(AH1292&gt;10,3)+IF(AH1292&gt;15,3)+IF(AI1292&gt;0,3)+IF(AI1292&gt;7,3)+IF(AI1292&gt;10,3)+IF(AI1292&gt;15,3)</f>
        <v>35</v>
      </c>
      <c r="H1292" s="2">
        <f>SUM(D1292:G1292)</f>
        <v>-10</v>
      </c>
      <c r="I1292" s="2">
        <f>I1291+1</f>
        <v>1291</v>
      </c>
      <c r="J1292" s="3" t="s">
        <v>2203</v>
      </c>
      <c r="K1292" s="2" t="s">
        <v>2204</v>
      </c>
      <c r="L1292" s="7">
        <v>77</v>
      </c>
      <c r="M1292" s="7">
        <v>95</v>
      </c>
      <c r="N1292" s="7">
        <v>47</v>
      </c>
      <c r="O1292" s="7" t="s">
        <v>29</v>
      </c>
      <c r="P1292" s="7" t="s">
        <v>42</v>
      </c>
      <c r="Q1292" s="6" t="s">
        <v>158</v>
      </c>
      <c r="R1292" s="3">
        <v>100</v>
      </c>
      <c r="S1292" s="3">
        <v>4</v>
      </c>
      <c r="T1292" s="3">
        <v>10</v>
      </c>
      <c r="U1292" s="3">
        <v>-63</v>
      </c>
      <c r="V1292" s="3">
        <v>-18</v>
      </c>
      <c r="W1292" s="3">
        <v>0</v>
      </c>
      <c r="X1292" s="3">
        <v>4100</v>
      </c>
      <c r="Y1292" s="5">
        <v>28</v>
      </c>
      <c r="Z1292" s="5">
        <v>32</v>
      </c>
      <c r="AA1292" s="5">
        <v>0</v>
      </c>
      <c r="AB1292" s="5">
        <v>33.299999999999997</v>
      </c>
      <c r="AC1292" s="4">
        <v>161</v>
      </c>
      <c r="AD1292" s="4" t="s">
        <v>179</v>
      </c>
      <c r="AE1292" s="4">
        <v>56</v>
      </c>
      <c r="AF1292" s="4">
        <v>11.3</v>
      </c>
      <c r="AG1292" s="4">
        <v>36.5</v>
      </c>
      <c r="AH1292" s="4">
        <v>6</v>
      </c>
      <c r="AI1292" s="4">
        <v>6.6</v>
      </c>
      <c r="AJ1292" s="6" t="s">
        <v>419</v>
      </c>
      <c r="AK1292" s="3">
        <v>0.8</v>
      </c>
      <c r="AL1292" s="2">
        <v>0</v>
      </c>
    </row>
    <row r="1293" spans="1:38" x14ac:dyDescent="0.35">
      <c r="A1293" s="2">
        <f>AVERAGE(L1293:N1293)</f>
        <v>78</v>
      </c>
      <c r="B1293" s="2">
        <f>R1293+U1293</f>
        <v>0</v>
      </c>
      <c r="C1293" s="2">
        <f>Y1293+Z1293+AB1293</f>
        <v>2.5999999999999996</v>
      </c>
      <c r="D1293" s="2">
        <f>IF(B1293&gt;100,5)+IF(B1293&gt;150,5)+IF(R1293&gt;0,3)+IF(R1293&gt;15,3)+IF(R1293&gt;25,3)+IF(S1293&gt;0,3)+IF(S1293&gt;15,3)+IF(S1293&gt;25,3)+IF(U1293&gt;20,2,0)+IF(U1293&gt;30,3,0)+IF(U1293&gt;50,5,0)+IF(U1293&gt;60,3,0)+IF(Y1293&gt;100,5,0)+IF(Y1293&gt;0,2)+IF(Y1293&gt;15,2)+IF(Y1293&gt;25,2)+IF(Y1293&gt;30,2)+IF(Y1293&gt;40,2)+IF(Y1293&gt;50,2)+IF(Y1293&gt;100,4)+IF(Y1293&lt;10,-5,0)+IF(Y1293&lt;0,-10)++IF(Y1293&lt;15,-5,0)+IF(R1293&lt;0,-3)+IF(R1293&lt;-5,-3)+IF(S1293&lt;0,-3)+IF(S1293&lt;-5,-3)+IF(T1293&lt;0,-3)+IF(T1293&lt;-5,-3)+IF(W1293=1,5,0)+IF(X1293&gt;20,3,0)+IF(X1293&gt;25,3,0)+IF(X1293&gt;40,3,0)+IF(X1293&gt;50,3,0)+IF(N1293&lt;50,-10)+IF(N1293&lt;30,-10)+IF(N1293&lt;20,-10)+IF(N1293&lt;70,-5)+IF(N1293&lt;80,-5)+IF(N1293&gt;95,5,0)+IF(L1293&lt;50,-10)+IF(L1293&lt;30,-10)+IF(L1293&lt;20,-10)+IF(L1293&lt;70,-5)+IF(L1293&lt;80,-5)+IF(L1293&gt;95,5,0)+IF(A1293&gt;85,3,0)+IF(A1293&gt;90,3,0)+IF(U1293&lt;0,-10)+IF(U1293&lt;-5,-20)+IF(U1293&lt;-10,-10)+IF(V1293&gt;0,5,0)+IF(V1293&gt;15,5,0)+IF(V1293&gt;25,5,0)+IF(V1293&lt;0,-10,0)+IF(V1293&lt;-5,-10,0)+IF(U1293&lt;0,-10,0)+IF(U1293&lt;-5,-10,0)+IF(M1293&gt;90,10)+IF(M1293&gt;97,5)+IF(L1293&lt;70,-20,0)+IF(Y1293&gt;100,15,0)+IF(Y1293&gt;200,10,0)+IF(AB1293&gt;40,5,0)+IF(AB1293&gt;50,5,0)+IF(AB1293&gt;60,10,0)+IF(AB1293&gt;100,15,0)+IF(AB1293&gt;200,10,0)</f>
        <v>4</v>
      </c>
      <c r="E1293" s="2">
        <f>W1293+AA1293+IF(AK1293&gt;1,1,0)+IF(AK1293&gt;1.2,2,0)+IF(AK1293&gt;1.3,2,0)+IF(AK1293&lt;1,-2,0)+IF(B1293&gt;200,5,0)+IF(B1293&gt;300,5,0)+IF(B1293&lt;30,-15,0)+IF(B1293&lt;20,-15,0)</f>
        <v>-24</v>
      </c>
      <c r="F1293" s="2">
        <f>IF(AF1293&gt;0,2,0)+IF(AF1293&gt;2,3,0)+IF(AF1293&gt;4,4,0)+IF(AF1293&gt;10,5,0)+IF(O1293="A",3,0)+IF(O1293="B",3,0)+IF(P1293="A+",7,0)+IF(P1293="A",5,0)+IF(P1293="A-",3,0)+IF(P1293="B+",2,0)+IF(AC1293&lt;40,3,0)+IF(AC1293&lt;20,3,0)+IF(AC1293&lt;10,5,0)+IF(C1293&gt;50,5)</f>
        <v>0</v>
      </c>
      <c r="G1293" s="2">
        <f>IF(AG1293&gt;0,3)+IF(AG1293&gt;4,3)+IF(AG1293&gt;7,3)+IF(AG1293&gt;10,3)+IF(AG1293&gt;13,3)+IF(AG1293&gt;15,3)+IF(AG1293&gt;17,3)+IF(AG1293&gt;20,3)+IF(AG1293&gt;25,5)+IF(AH1293&gt;0,3)+IF(AH1293&gt;7,3)+IF(AH1293&gt;10,3)+IF(AH1293&gt;15,3)+IF(AI1293&gt;0,3)+IF(AI1293&gt;7,3)+IF(AI1293&gt;10,3)+IF(AI1293&gt;15,3)</f>
        <v>9</v>
      </c>
      <c r="H1293" s="2">
        <f>SUM(D1293:G1293)</f>
        <v>-11</v>
      </c>
      <c r="I1293" s="2">
        <f>I1292+1</f>
        <v>1292</v>
      </c>
      <c r="J1293" s="3" t="s">
        <v>4851</v>
      </c>
      <c r="K1293" s="2" t="s">
        <v>4852</v>
      </c>
      <c r="L1293" s="7">
        <v>80</v>
      </c>
      <c r="M1293" s="7">
        <v>65</v>
      </c>
      <c r="N1293" s="7">
        <v>89</v>
      </c>
      <c r="O1293" s="7" t="s">
        <v>31</v>
      </c>
      <c r="P1293" s="7" t="s">
        <v>48</v>
      </c>
      <c r="Q1293" s="6" t="s">
        <v>32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5">
        <v>22</v>
      </c>
      <c r="Z1293" s="5">
        <v>-26</v>
      </c>
      <c r="AA1293" s="5">
        <v>1</v>
      </c>
      <c r="AB1293" s="5">
        <v>6.6</v>
      </c>
      <c r="AC1293" s="4">
        <v>155</v>
      </c>
      <c r="AD1293" s="4" t="s">
        <v>188</v>
      </c>
      <c r="AE1293" s="4">
        <v>7</v>
      </c>
      <c r="AF1293" s="4">
        <v>0</v>
      </c>
      <c r="AG1293" s="4">
        <v>-5.8</v>
      </c>
      <c r="AH1293" s="4">
        <v>8.9</v>
      </c>
      <c r="AI1293" s="4">
        <v>3.1</v>
      </c>
      <c r="AJ1293" s="6" t="s">
        <v>4853</v>
      </c>
      <c r="AK1293" s="3">
        <v>2.2000000000000002</v>
      </c>
      <c r="AL1293" s="2">
        <v>0</v>
      </c>
    </row>
    <row r="1294" spans="1:38" x14ac:dyDescent="0.35">
      <c r="A1294" s="2">
        <f>AVERAGE(L1294:N1294)</f>
        <v>71.333333333333329</v>
      </c>
      <c r="B1294" s="2">
        <f>R1294+U1294</f>
        <v>-6</v>
      </c>
      <c r="C1294" s="2">
        <f>Y1294+Z1294+AB1294</f>
        <v>44.4</v>
      </c>
      <c r="D1294" s="2">
        <f>IF(B1294&gt;100,5)+IF(B1294&gt;150,5)+IF(R1294&gt;0,3)+IF(R1294&gt;15,3)+IF(R1294&gt;25,3)+IF(S1294&gt;0,3)+IF(S1294&gt;15,3)+IF(S1294&gt;25,3)+IF(U1294&gt;20,2,0)+IF(U1294&gt;30,3,0)+IF(U1294&gt;50,5,0)+IF(U1294&gt;60,3,0)+IF(Y1294&gt;100,5,0)+IF(Y1294&gt;0,2)+IF(Y1294&gt;15,2)+IF(Y1294&gt;25,2)+IF(Y1294&gt;30,2)+IF(Y1294&gt;40,2)+IF(Y1294&gt;50,2)+IF(Y1294&gt;100,4)+IF(Y1294&lt;10,-5,0)+IF(Y1294&lt;0,-10)++IF(Y1294&lt;15,-5,0)+IF(R1294&lt;0,-3)+IF(R1294&lt;-5,-3)+IF(S1294&lt;0,-3)+IF(S1294&lt;-5,-3)+IF(T1294&lt;0,-3)+IF(T1294&lt;-5,-3)+IF(W1294=1,5,0)+IF(X1294&gt;20,3,0)+IF(X1294&gt;25,3,0)+IF(X1294&gt;40,3,0)+IF(X1294&gt;50,3,0)+IF(N1294&lt;50,-10)+IF(N1294&lt;30,-10)+IF(N1294&lt;20,-10)+IF(N1294&lt;70,-5)+IF(N1294&lt;80,-5)+IF(N1294&gt;95,5,0)+IF(L1294&lt;50,-10)+IF(L1294&lt;30,-10)+IF(L1294&lt;20,-10)+IF(L1294&lt;70,-5)+IF(L1294&lt;80,-5)+IF(L1294&gt;95,5,0)+IF(A1294&gt;85,3,0)+IF(A1294&gt;90,3,0)+IF(U1294&lt;0,-10)+IF(U1294&lt;-5,-20)+IF(U1294&lt;-10,-10)+IF(V1294&gt;0,5,0)+IF(V1294&gt;15,5,0)+IF(V1294&gt;25,5,0)+IF(V1294&lt;0,-10,0)+IF(V1294&lt;-5,-10,0)+IF(U1294&lt;0,-10,0)+IF(U1294&lt;-5,-10,0)+IF(M1294&gt;90,10)+IF(M1294&gt;97,5)+IF(L1294&lt;70,-20,0)+IF(Y1294&gt;100,15,0)+IF(Y1294&gt;200,10,0)+IF(AB1294&gt;40,5,0)+IF(AB1294&gt;50,5,0)+IF(AB1294&gt;60,10,0)+IF(AB1294&gt;100,15,0)+IF(AB1294&gt;200,10,0)</f>
        <v>3</v>
      </c>
      <c r="E1294" s="2">
        <f>W1294+AA1294+IF(AK1294&gt;1,1,0)+IF(AK1294&gt;1.2,2,0)+IF(AK1294&gt;1.3,2,0)+IF(AK1294&lt;1,-2,0)+IF(B1294&gt;200,5,0)+IF(B1294&gt;300,5,0)+IF(B1294&lt;30,-15,0)+IF(B1294&lt;20,-15,0)</f>
        <v>-31</v>
      </c>
      <c r="F1294" s="2">
        <f>IF(AF1294&gt;0,2,0)+IF(AF1294&gt;2,3,0)+IF(AF1294&gt;4,4,0)+IF(AF1294&gt;10,5,0)+IF(O1294="A",3,0)+IF(O1294="B",3,0)+IF(P1294="A+",7,0)+IF(P1294="A",5,0)+IF(P1294="A-",3,0)+IF(P1294="B+",2,0)+IF(AC1294&lt;40,3,0)+IF(AC1294&lt;20,3,0)+IF(AC1294&lt;10,5,0)+IF(C1294&gt;50,5)</f>
        <v>8</v>
      </c>
      <c r="G1294" s="2">
        <f>IF(AG1294&gt;0,3)+IF(AG1294&gt;4,3)+IF(AG1294&gt;7,3)+IF(AG1294&gt;10,3)+IF(AG1294&gt;13,3)+IF(AG1294&gt;15,3)+IF(AG1294&gt;17,3)+IF(AG1294&gt;20,3)+IF(AG1294&gt;25,5)+IF(AH1294&gt;0,3)+IF(AH1294&gt;7,3)+IF(AH1294&gt;10,3)+IF(AH1294&gt;15,3)+IF(AI1294&gt;0,3)+IF(AI1294&gt;7,3)+IF(AI1294&gt;10,3)+IF(AI1294&gt;15,3)</f>
        <v>9</v>
      </c>
      <c r="H1294" s="2">
        <f>SUM(D1294:G1294)</f>
        <v>-11</v>
      </c>
      <c r="I1294" s="2">
        <f>I1293+1</f>
        <v>1293</v>
      </c>
      <c r="J1294" s="3" t="s">
        <v>2528</v>
      </c>
      <c r="K1294" s="2" t="s">
        <v>2529</v>
      </c>
      <c r="L1294" s="7">
        <v>88</v>
      </c>
      <c r="M1294" s="7">
        <v>45</v>
      </c>
      <c r="N1294" s="7">
        <v>81</v>
      </c>
      <c r="O1294" s="7" t="s">
        <v>48</v>
      </c>
      <c r="P1294" s="7" t="s">
        <v>125</v>
      </c>
      <c r="Q1294" s="6" t="s">
        <v>65</v>
      </c>
      <c r="R1294" s="3">
        <v>-9</v>
      </c>
      <c r="S1294" s="3">
        <v>0</v>
      </c>
      <c r="T1294" s="3">
        <v>15</v>
      </c>
      <c r="U1294" s="3">
        <v>3</v>
      </c>
      <c r="V1294" s="3">
        <v>9</v>
      </c>
      <c r="W1294" s="3">
        <v>0</v>
      </c>
      <c r="X1294" s="3">
        <v>-3.2</v>
      </c>
      <c r="Y1294" s="5">
        <v>17</v>
      </c>
      <c r="Z1294" s="5">
        <v>11</v>
      </c>
      <c r="AA1294" s="5">
        <v>1</v>
      </c>
      <c r="AB1294" s="5">
        <v>16.399999999999999</v>
      </c>
      <c r="AC1294" s="4">
        <v>88</v>
      </c>
      <c r="AD1294" s="4" t="s">
        <v>89</v>
      </c>
      <c r="AE1294" s="4">
        <v>62</v>
      </c>
      <c r="AF1294" s="4">
        <v>2.1</v>
      </c>
      <c r="AG1294" s="4">
        <v>3.8</v>
      </c>
      <c r="AH1294" s="4">
        <v>4.3</v>
      </c>
      <c r="AI1294" s="4">
        <v>5</v>
      </c>
      <c r="AJ1294" s="6" t="s">
        <v>127</v>
      </c>
      <c r="AK1294" s="3">
        <v>0.8</v>
      </c>
      <c r="AL1294" s="2">
        <v>0</v>
      </c>
    </row>
    <row r="1295" spans="1:38" x14ac:dyDescent="0.35">
      <c r="A1295" s="2">
        <f>AVERAGE(L1295:N1295)</f>
        <v>70</v>
      </c>
      <c r="B1295" s="2">
        <f>R1295+U1295</f>
        <v>-49</v>
      </c>
      <c r="C1295" s="2">
        <f>Y1295+Z1295+AB1295</f>
        <v>13443</v>
      </c>
      <c r="D1295" s="2">
        <f>IF(B1295&gt;100,5)+IF(B1295&gt;150,5)+IF(R1295&gt;0,3)+IF(R1295&gt;15,3)+IF(R1295&gt;25,3)+IF(S1295&gt;0,3)+IF(S1295&gt;15,3)+IF(S1295&gt;25,3)+IF(U1295&gt;20,2,0)+IF(U1295&gt;30,3,0)+IF(U1295&gt;50,5,0)+IF(U1295&gt;60,3,0)+IF(Y1295&gt;100,5,0)+IF(Y1295&gt;0,2)+IF(Y1295&gt;15,2)+IF(Y1295&gt;25,2)+IF(Y1295&gt;30,2)+IF(Y1295&gt;40,2)+IF(Y1295&gt;50,2)+IF(Y1295&gt;100,4)+IF(Y1295&lt;10,-5,0)+IF(Y1295&lt;0,-10)++IF(Y1295&lt;15,-5,0)+IF(R1295&lt;0,-3)+IF(R1295&lt;-5,-3)+IF(S1295&lt;0,-3)+IF(S1295&lt;-5,-3)+IF(T1295&lt;0,-3)+IF(T1295&lt;-5,-3)+IF(W1295=1,5,0)+IF(X1295&gt;20,3,0)+IF(X1295&gt;25,3,0)+IF(X1295&gt;40,3,0)+IF(X1295&gt;50,3,0)+IF(N1295&lt;50,-10)+IF(N1295&lt;30,-10)+IF(N1295&lt;20,-10)+IF(N1295&lt;70,-5)+IF(N1295&lt;80,-5)+IF(N1295&gt;95,5,0)+IF(L1295&lt;50,-10)+IF(L1295&lt;30,-10)+IF(L1295&lt;20,-10)+IF(L1295&lt;70,-5)+IF(L1295&lt;80,-5)+IF(L1295&gt;95,5,0)+IF(A1295&gt;85,3,0)+IF(A1295&gt;90,3,0)+IF(U1295&lt;0,-10)+IF(U1295&lt;-5,-20)+IF(U1295&lt;-10,-10)+IF(V1295&gt;0,5,0)+IF(V1295&gt;15,5,0)+IF(V1295&gt;25,5,0)+IF(V1295&lt;0,-10,0)+IF(V1295&lt;-5,-10,0)+IF(U1295&lt;0,-10,0)+IF(U1295&lt;-5,-10,0)+IF(M1295&gt;90,10)+IF(M1295&gt;97,5)+IF(L1295&lt;70,-20,0)+IF(Y1295&gt;100,15,0)+IF(Y1295&gt;200,10,0)+IF(AB1295&gt;40,5,0)+IF(AB1295&gt;50,5,0)+IF(AB1295&gt;60,10,0)+IF(AB1295&gt;100,15,0)+IF(AB1295&gt;200,10,0)</f>
        <v>-9</v>
      </c>
      <c r="E1295" s="2">
        <f>W1295+AA1295+IF(AK1295&gt;1,1,0)+IF(AK1295&gt;1.2,2,0)+IF(AK1295&gt;1.3,2,0)+IF(AK1295&lt;1,-2,0)+IF(B1295&gt;200,5,0)+IF(B1295&gt;300,5,0)+IF(B1295&lt;30,-15,0)+IF(B1295&lt;20,-15,0)</f>
        <v>-32</v>
      </c>
      <c r="F1295" s="2">
        <f>IF(AF1295&gt;0,2,0)+IF(AF1295&gt;2,3,0)+IF(AF1295&gt;4,4,0)+IF(AF1295&gt;10,5,0)+IF(O1295="A",3,0)+IF(O1295="B",3,0)+IF(P1295="A+",7,0)+IF(P1295="A",5,0)+IF(P1295="A-",3,0)+IF(P1295="B+",2,0)+IF(AC1295&lt;40,3,0)+IF(AC1295&lt;20,3,0)+IF(AC1295&lt;10,5,0)+IF(C1295&gt;50,5)</f>
        <v>30</v>
      </c>
      <c r="G1295" s="2">
        <f>IF(AG1295&gt;0,3)+IF(AG1295&gt;4,3)+IF(AG1295&gt;7,3)+IF(AG1295&gt;10,3)+IF(AG1295&gt;13,3)+IF(AG1295&gt;15,3)+IF(AG1295&gt;17,3)+IF(AG1295&gt;20,3)+IF(AG1295&gt;25,5)+IF(AH1295&gt;0,3)+IF(AH1295&gt;7,3)+IF(AH1295&gt;10,3)+IF(AH1295&gt;15,3)+IF(AI1295&gt;0,3)+IF(AI1295&gt;7,3)+IF(AI1295&gt;10,3)+IF(AI1295&gt;15,3)</f>
        <v>0</v>
      </c>
      <c r="H1295" s="2">
        <f>SUM(D1295:G1295)</f>
        <v>-11</v>
      </c>
      <c r="I1295" s="2">
        <f>I1294+1</f>
        <v>1294</v>
      </c>
      <c r="J1295" s="3" t="s">
        <v>11127</v>
      </c>
      <c r="K1295" s="2" t="s">
        <v>11128</v>
      </c>
      <c r="L1295" s="7">
        <v>91</v>
      </c>
      <c r="M1295" s="7">
        <v>22</v>
      </c>
      <c r="N1295" s="7">
        <v>97</v>
      </c>
      <c r="O1295" s="7" t="s">
        <v>42</v>
      </c>
      <c r="P1295" s="7" t="s">
        <v>167</v>
      </c>
      <c r="Q1295" s="6" t="s">
        <v>215</v>
      </c>
      <c r="R1295" s="3">
        <v>0</v>
      </c>
      <c r="S1295" s="3">
        <v>0</v>
      </c>
      <c r="T1295" s="3">
        <v>0</v>
      </c>
      <c r="U1295" s="3">
        <v>-49</v>
      </c>
      <c r="V1295" s="3">
        <v>0</v>
      </c>
      <c r="W1295" s="3">
        <v>0</v>
      </c>
      <c r="X1295" s="3">
        <v>-14.3</v>
      </c>
      <c r="Y1295" s="5">
        <v>3477</v>
      </c>
      <c r="Z1295" s="5">
        <v>9966</v>
      </c>
      <c r="AA1295" s="5">
        <v>0</v>
      </c>
      <c r="AB1295" s="5">
        <v>0</v>
      </c>
      <c r="AC1295" s="4">
        <v>3</v>
      </c>
      <c r="AD1295" s="4" t="s">
        <v>33</v>
      </c>
      <c r="AE1295" s="4">
        <v>92</v>
      </c>
      <c r="AF1295" s="4">
        <v>12.1</v>
      </c>
      <c r="AG1295" s="4">
        <v>-71.5</v>
      </c>
      <c r="AH1295" s="4">
        <v>-998.5</v>
      </c>
      <c r="AI1295" s="4">
        <v>-1163.5999999999999</v>
      </c>
      <c r="AJ1295" s="6" t="s">
        <v>107</v>
      </c>
      <c r="AK1295" s="3">
        <v>0.8</v>
      </c>
      <c r="AL1295" s="2">
        <v>0</v>
      </c>
    </row>
    <row r="1296" spans="1:38" x14ac:dyDescent="0.35">
      <c r="A1296" s="2">
        <f>AVERAGE(L1296:N1296)</f>
        <v>56.333333333333336</v>
      </c>
      <c r="B1296" s="2">
        <f>R1296+U1296</f>
        <v>0</v>
      </c>
      <c r="C1296" s="2">
        <f>Y1296+Z1296+AB1296</f>
        <v>0</v>
      </c>
      <c r="D1296" s="2">
        <f>IF(B1296&gt;100,5)+IF(B1296&gt;150,5)+IF(R1296&gt;0,3)+IF(R1296&gt;15,3)+IF(R1296&gt;25,3)+IF(S1296&gt;0,3)+IF(S1296&gt;15,3)+IF(S1296&gt;25,3)+IF(U1296&gt;20,2,0)+IF(U1296&gt;30,3,0)+IF(U1296&gt;50,5,0)+IF(U1296&gt;60,3,0)+IF(Y1296&gt;100,5,0)+IF(Y1296&gt;0,2)+IF(Y1296&gt;15,2)+IF(Y1296&gt;25,2)+IF(Y1296&gt;30,2)+IF(Y1296&gt;40,2)+IF(Y1296&gt;50,2)+IF(Y1296&gt;100,4)+IF(Y1296&lt;10,-5,0)+IF(Y1296&lt;0,-10)++IF(Y1296&lt;15,-5,0)+IF(R1296&lt;0,-3)+IF(R1296&lt;-5,-3)+IF(S1296&lt;0,-3)+IF(S1296&lt;-5,-3)+IF(T1296&lt;0,-3)+IF(T1296&lt;-5,-3)+IF(W1296=1,5,0)+IF(X1296&gt;20,3,0)+IF(X1296&gt;25,3,0)+IF(X1296&gt;40,3,0)+IF(X1296&gt;50,3,0)+IF(N1296&lt;50,-10)+IF(N1296&lt;30,-10)+IF(N1296&lt;20,-10)+IF(N1296&lt;70,-5)+IF(N1296&lt;80,-5)+IF(N1296&gt;95,5,0)+IF(L1296&lt;50,-10)+IF(L1296&lt;30,-10)+IF(L1296&lt;20,-10)+IF(L1296&lt;70,-5)+IF(L1296&lt;80,-5)+IF(L1296&gt;95,5,0)+IF(A1296&gt;85,3,0)+IF(A1296&gt;90,3,0)+IF(U1296&lt;0,-10)+IF(U1296&lt;-5,-20)+IF(U1296&lt;-10,-10)+IF(V1296&gt;0,5,0)+IF(V1296&gt;15,5,0)+IF(V1296&gt;25,5,0)+IF(V1296&lt;0,-10,0)+IF(V1296&lt;-5,-10,0)+IF(U1296&lt;0,-10,0)+IF(U1296&lt;-5,-10,0)+IF(M1296&gt;90,10)+IF(M1296&gt;97,5)+IF(L1296&lt;70,-20,0)+IF(Y1296&gt;100,15,0)+IF(Y1296&gt;200,10,0)+IF(AB1296&gt;40,5,0)+IF(AB1296&gt;50,5,0)+IF(AB1296&gt;60,10,0)+IF(AB1296&gt;100,15,0)+IF(AB1296&gt;200,10,0)</f>
        <v>-15</v>
      </c>
      <c r="E1296" s="2">
        <f>W1296+AA1296+IF(AK1296&gt;1,1,0)+IF(AK1296&gt;1.2,2,0)+IF(AK1296&gt;1.3,2,0)+IF(AK1296&lt;1,-2,0)+IF(B1296&gt;200,5,0)+IF(B1296&gt;300,5,0)+IF(B1296&lt;30,-15,0)+IF(B1296&lt;20,-15,0)</f>
        <v>-25</v>
      </c>
      <c r="F1296" s="2">
        <f>IF(AF1296&gt;0,2,0)+IF(AF1296&gt;2,3,0)+IF(AF1296&gt;4,4,0)+IF(AF1296&gt;10,5,0)+IF(O1296="A",3,0)+IF(O1296="B",3,0)+IF(P1296="A+",7,0)+IF(P1296="A",5,0)+IF(P1296="A-",3,0)+IF(P1296="B+",2,0)+IF(AC1296&lt;40,3,0)+IF(AC1296&lt;20,3,0)+IF(AC1296&lt;10,5,0)+IF(C1296&gt;50,5)</f>
        <v>11</v>
      </c>
      <c r="G1296" s="2">
        <f>IF(AG1296&gt;0,3)+IF(AG1296&gt;4,3)+IF(AG1296&gt;7,3)+IF(AG1296&gt;10,3)+IF(AG1296&gt;13,3)+IF(AG1296&gt;15,3)+IF(AG1296&gt;17,3)+IF(AG1296&gt;20,3)+IF(AG1296&gt;25,5)+IF(AH1296&gt;0,3)+IF(AH1296&gt;7,3)+IF(AH1296&gt;10,3)+IF(AH1296&gt;15,3)+IF(AI1296&gt;0,3)+IF(AI1296&gt;7,3)+IF(AI1296&gt;10,3)+IF(AI1296&gt;15,3)</f>
        <v>18</v>
      </c>
      <c r="H1296" s="2">
        <f>SUM(D1296:G1296)</f>
        <v>-11</v>
      </c>
      <c r="I1296" s="2">
        <f>I1295+1</f>
        <v>1295</v>
      </c>
      <c r="J1296" s="3" t="s">
        <v>4542</v>
      </c>
      <c r="K1296" s="2" t="s">
        <v>4543</v>
      </c>
      <c r="L1296" s="7">
        <v>77</v>
      </c>
      <c r="M1296" s="7">
        <v>1</v>
      </c>
      <c r="N1296" s="7">
        <v>91</v>
      </c>
      <c r="O1296" s="7">
        <v>0</v>
      </c>
      <c r="P1296" s="7" t="s">
        <v>59</v>
      </c>
      <c r="Q1296" s="6" t="s">
        <v>511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5">
        <v>0</v>
      </c>
      <c r="Z1296" s="5">
        <v>0</v>
      </c>
      <c r="AA1296" s="5">
        <v>0</v>
      </c>
      <c r="AB1296" s="5">
        <v>0</v>
      </c>
      <c r="AC1296" s="4">
        <v>9</v>
      </c>
      <c r="AD1296" s="4" t="s">
        <v>164</v>
      </c>
      <c r="AE1296" s="4">
        <v>99</v>
      </c>
      <c r="AF1296" s="4">
        <v>-8.3000000000000007</v>
      </c>
      <c r="AG1296" s="4">
        <v>16.399999999999999</v>
      </c>
      <c r="AH1296" s="4">
        <v>0</v>
      </c>
      <c r="AI1296" s="4">
        <v>0</v>
      </c>
      <c r="AJ1296" s="6" t="s">
        <v>127</v>
      </c>
      <c r="AK1296" s="3">
        <v>6.7</v>
      </c>
      <c r="AL1296" s="2">
        <v>0</v>
      </c>
    </row>
    <row r="1297" spans="1:38" x14ac:dyDescent="0.35">
      <c r="A1297" s="2">
        <f>AVERAGE(L1297:N1297)</f>
        <v>61.666666666666664</v>
      </c>
      <c r="B1297" s="2">
        <f>R1297+U1297</f>
        <v>4</v>
      </c>
      <c r="C1297" s="2">
        <f>Y1297+Z1297+AB1297</f>
        <v>38</v>
      </c>
      <c r="D1297" s="2">
        <f>IF(B1297&gt;100,5)+IF(B1297&gt;150,5)+IF(R1297&gt;0,3)+IF(R1297&gt;15,3)+IF(R1297&gt;25,3)+IF(S1297&gt;0,3)+IF(S1297&gt;15,3)+IF(S1297&gt;25,3)+IF(U1297&gt;20,2,0)+IF(U1297&gt;30,3,0)+IF(U1297&gt;50,5,0)+IF(U1297&gt;60,3,0)+IF(Y1297&gt;100,5,0)+IF(Y1297&gt;0,2)+IF(Y1297&gt;15,2)+IF(Y1297&gt;25,2)+IF(Y1297&gt;30,2)+IF(Y1297&gt;40,2)+IF(Y1297&gt;50,2)+IF(Y1297&gt;100,4)+IF(Y1297&lt;10,-5,0)+IF(Y1297&lt;0,-10)++IF(Y1297&lt;15,-5,0)+IF(R1297&lt;0,-3)+IF(R1297&lt;-5,-3)+IF(S1297&lt;0,-3)+IF(S1297&lt;-5,-3)+IF(T1297&lt;0,-3)+IF(T1297&lt;-5,-3)+IF(W1297=1,5,0)+IF(X1297&gt;20,3,0)+IF(X1297&gt;25,3,0)+IF(X1297&gt;40,3,0)+IF(X1297&gt;50,3,0)+IF(N1297&lt;50,-10)+IF(N1297&lt;30,-10)+IF(N1297&lt;20,-10)+IF(N1297&lt;70,-5)+IF(N1297&lt;80,-5)+IF(N1297&gt;95,5,0)+IF(L1297&lt;50,-10)+IF(L1297&lt;30,-10)+IF(L1297&lt;20,-10)+IF(L1297&lt;70,-5)+IF(L1297&lt;80,-5)+IF(L1297&gt;95,5,0)+IF(A1297&gt;85,3,0)+IF(A1297&gt;90,3,0)+IF(U1297&lt;0,-10)+IF(U1297&lt;-5,-20)+IF(U1297&lt;-10,-10)+IF(V1297&gt;0,5,0)+IF(V1297&gt;15,5,0)+IF(V1297&gt;25,5,0)+IF(V1297&lt;0,-10,0)+IF(V1297&lt;-5,-10,0)+IF(U1297&lt;0,-10,0)+IF(U1297&lt;-5,-10,0)+IF(M1297&gt;90,10)+IF(M1297&gt;97,5)+IF(L1297&lt;70,-20,0)+IF(Y1297&gt;100,15,0)+IF(Y1297&gt;200,10,0)+IF(AB1297&gt;40,5,0)+IF(AB1297&gt;50,5,0)+IF(AB1297&gt;60,10,0)+IF(AB1297&gt;100,15,0)+IF(AB1297&gt;200,10,0)</f>
        <v>-16</v>
      </c>
      <c r="E1297" s="2">
        <f>W1297+AA1297+IF(AK1297&gt;1,1,0)+IF(AK1297&gt;1.2,2,0)+IF(AK1297&gt;1.3,2,0)+IF(AK1297&lt;1,-2,0)+IF(B1297&gt;200,5,0)+IF(B1297&gt;300,5,0)+IF(B1297&lt;30,-15,0)+IF(B1297&lt;20,-15,0)</f>
        <v>-31</v>
      </c>
      <c r="F1297" s="2">
        <f>IF(AF1297&gt;0,2,0)+IF(AF1297&gt;2,3,0)+IF(AF1297&gt;4,4,0)+IF(AF1297&gt;10,5,0)+IF(O1297="A",3,0)+IF(O1297="B",3,0)+IF(P1297="A+",7,0)+IF(P1297="A",5,0)+IF(P1297="A-",3,0)+IF(P1297="B+",2,0)+IF(AC1297&lt;40,3,0)+IF(AC1297&lt;20,3,0)+IF(AC1297&lt;10,5,0)+IF(C1297&gt;50,5)</f>
        <v>3</v>
      </c>
      <c r="G1297" s="2">
        <f>IF(AG1297&gt;0,3)+IF(AG1297&gt;4,3)+IF(AG1297&gt;7,3)+IF(AG1297&gt;10,3)+IF(AG1297&gt;13,3)+IF(AG1297&gt;15,3)+IF(AG1297&gt;17,3)+IF(AG1297&gt;20,3)+IF(AG1297&gt;25,5)+IF(AH1297&gt;0,3)+IF(AH1297&gt;7,3)+IF(AH1297&gt;10,3)+IF(AH1297&gt;15,3)+IF(AI1297&gt;0,3)+IF(AI1297&gt;7,3)+IF(AI1297&gt;10,3)+IF(AI1297&gt;15,3)</f>
        <v>33</v>
      </c>
      <c r="H1297" s="2">
        <f>SUM(D1297:G1297)</f>
        <v>-11</v>
      </c>
      <c r="I1297" s="2">
        <f>I1296+1</f>
        <v>1296</v>
      </c>
      <c r="J1297" s="3" t="s">
        <v>1046</v>
      </c>
      <c r="K1297" s="2" t="s">
        <v>1047</v>
      </c>
      <c r="L1297" s="7">
        <v>72</v>
      </c>
      <c r="M1297" s="7">
        <v>55</v>
      </c>
      <c r="N1297" s="7">
        <v>58</v>
      </c>
      <c r="O1297" s="7" t="s">
        <v>29</v>
      </c>
      <c r="P1297" s="7" t="s">
        <v>31</v>
      </c>
      <c r="Q1297" s="6" t="s">
        <v>511</v>
      </c>
      <c r="R1297" s="3">
        <v>4</v>
      </c>
      <c r="S1297" s="3">
        <v>-8</v>
      </c>
      <c r="T1297" s="3">
        <v>9</v>
      </c>
      <c r="U1297" s="3">
        <v>0</v>
      </c>
      <c r="V1297" s="3">
        <v>0</v>
      </c>
      <c r="W1297" s="3">
        <v>0</v>
      </c>
      <c r="X1297" s="3">
        <v>0</v>
      </c>
      <c r="Y1297" s="5">
        <v>15</v>
      </c>
      <c r="Z1297" s="5">
        <v>12</v>
      </c>
      <c r="AA1297" s="5">
        <v>1</v>
      </c>
      <c r="AB1297" s="5">
        <v>11</v>
      </c>
      <c r="AC1297" s="4">
        <v>100</v>
      </c>
      <c r="AD1297" s="4" t="s">
        <v>116</v>
      </c>
      <c r="AE1297" s="4">
        <v>18</v>
      </c>
      <c r="AF1297" s="4">
        <v>-3</v>
      </c>
      <c r="AG1297" s="4">
        <v>9.5</v>
      </c>
      <c r="AH1297" s="4">
        <v>24.2</v>
      </c>
      <c r="AI1297" s="4">
        <v>25</v>
      </c>
      <c r="AJ1297" s="6" t="s">
        <v>1048</v>
      </c>
      <c r="AK1297" s="3">
        <v>0.7</v>
      </c>
      <c r="AL1297" s="2">
        <v>0</v>
      </c>
    </row>
    <row r="1298" spans="1:38" x14ac:dyDescent="0.35">
      <c r="A1298" s="2">
        <f>AVERAGE(L1298:N1298)</f>
        <v>56</v>
      </c>
      <c r="B1298" s="2">
        <f>R1298+U1298</f>
        <v>77</v>
      </c>
      <c r="C1298" s="2">
        <f>Y1298+Z1298+AB1298</f>
        <v>20.399999999999999</v>
      </c>
      <c r="D1298" s="2">
        <f>IF(B1298&gt;100,5)+IF(B1298&gt;150,5)+IF(R1298&gt;0,3)+IF(R1298&gt;15,3)+IF(R1298&gt;25,3)+IF(S1298&gt;0,3)+IF(S1298&gt;15,3)+IF(S1298&gt;25,3)+IF(U1298&gt;20,2,0)+IF(U1298&gt;30,3,0)+IF(U1298&gt;50,5,0)+IF(U1298&gt;60,3,0)+IF(Y1298&gt;100,5,0)+IF(Y1298&gt;0,2)+IF(Y1298&gt;15,2)+IF(Y1298&gt;25,2)+IF(Y1298&gt;30,2)+IF(Y1298&gt;40,2)+IF(Y1298&gt;50,2)+IF(Y1298&gt;100,4)+IF(Y1298&lt;10,-5,0)+IF(Y1298&lt;0,-10)++IF(Y1298&lt;15,-5,0)+IF(R1298&lt;0,-3)+IF(R1298&lt;-5,-3)+IF(S1298&lt;0,-3)+IF(S1298&lt;-5,-3)+IF(T1298&lt;0,-3)+IF(T1298&lt;-5,-3)+IF(W1298=1,5,0)+IF(X1298&gt;20,3,0)+IF(X1298&gt;25,3,0)+IF(X1298&gt;40,3,0)+IF(X1298&gt;50,3,0)+IF(N1298&lt;50,-10)+IF(N1298&lt;30,-10)+IF(N1298&lt;20,-10)+IF(N1298&lt;70,-5)+IF(N1298&lt;80,-5)+IF(N1298&gt;95,5,0)+IF(L1298&lt;50,-10)+IF(L1298&lt;30,-10)+IF(L1298&lt;20,-10)+IF(L1298&lt;70,-5)+IF(L1298&lt;80,-5)+IF(L1298&gt;95,5,0)+IF(A1298&gt;85,3,0)+IF(A1298&gt;90,3,0)+IF(U1298&lt;0,-10)+IF(U1298&lt;-5,-20)+IF(U1298&lt;-10,-10)+IF(V1298&gt;0,5,0)+IF(V1298&gt;15,5,0)+IF(V1298&gt;25,5,0)+IF(V1298&lt;0,-10,0)+IF(V1298&lt;-5,-10,0)+IF(U1298&lt;0,-10,0)+IF(U1298&lt;-5,-10,0)+IF(M1298&gt;90,10)+IF(M1298&gt;97,5)+IF(L1298&lt;70,-20,0)+IF(Y1298&gt;100,15,0)+IF(Y1298&gt;200,10,0)+IF(AB1298&gt;40,5,0)+IF(AB1298&gt;50,5,0)+IF(AB1298&gt;60,10,0)+IF(AB1298&gt;100,15,0)+IF(AB1298&gt;200,10,0)</f>
        <v>-18</v>
      </c>
      <c r="E1298" s="2">
        <f>W1298+AA1298+IF(AK1298&gt;1,1,0)+IF(AK1298&gt;1.2,2,0)+IF(AK1298&gt;1.3,2,0)+IF(AK1298&lt;1,-2,0)+IF(B1298&gt;200,5,0)+IF(B1298&gt;300,5,0)+IF(B1298&lt;30,-15,0)+IF(B1298&lt;20,-15,0)</f>
        <v>-2</v>
      </c>
      <c r="F1298" s="2">
        <f>IF(AF1298&gt;0,2,0)+IF(AF1298&gt;2,3,0)+IF(AF1298&gt;4,4,0)+IF(AF1298&gt;10,5,0)+IF(O1298="A",3,0)+IF(O1298="B",3,0)+IF(P1298="A+",7,0)+IF(P1298="A",5,0)+IF(P1298="A-",3,0)+IF(P1298="B+",2,0)+IF(AC1298&lt;40,3,0)+IF(AC1298&lt;20,3,0)+IF(AC1298&lt;10,5,0)+IF(C1298&gt;50,5)</f>
        <v>0</v>
      </c>
      <c r="G1298" s="2">
        <f>IF(AG1298&gt;0,3)+IF(AG1298&gt;4,3)+IF(AG1298&gt;7,3)+IF(AG1298&gt;10,3)+IF(AG1298&gt;13,3)+IF(AG1298&gt;15,3)+IF(AG1298&gt;17,3)+IF(AG1298&gt;20,3)+IF(AG1298&gt;25,5)+IF(AH1298&gt;0,3)+IF(AH1298&gt;7,3)+IF(AH1298&gt;10,3)+IF(AH1298&gt;15,3)+IF(AI1298&gt;0,3)+IF(AI1298&gt;7,3)+IF(AI1298&gt;10,3)+IF(AI1298&gt;15,3)</f>
        <v>9</v>
      </c>
      <c r="H1298" s="2">
        <f>SUM(D1298:G1298)</f>
        <v>-11</v>
      </c>
      <c r="I1298" s="2">
        <f>I1297+1</f>
        <v>1297</v>
      </c>
      <c r="J1298" s="3" t="s">
        <v>5939</v>
      </c>
      <c r="K1298" s="2" t="s">
        <v>5940</v>
      </c>
      <c r="L1298" s="7">
        <v>57</v>
      </c>
      <c r="M1298" s="7">
        <v>75</v>
      </c>
      <c r="N1298" s="7">
        <v>36</v>
      </c>
      <c r="O1298" s="7" t="s">
        <v>42</v>
      </c>
      <c r="P1298" s="7" t="s">
        <v>42</v>
      </c>
      <c r="Q1298" s="6" t="s">
        <v>32</v>
      </c>
      <c r="R1298" s="3">
        <v>0</v>
      </c>
      <c r="S1298" s="3">
        <v>0</v>
      </c>
      <c r="T1298" s="3">
        <v>0</v>
      </c>
      <c r="U1298" s="3">
        <v>77</v>
      </c>
      <c r="V1298" s="3">
        <v>1500</v>
      </c>
      <c r="W1298" s="3">
        <v>0</v>
      </c>
      <c r="X1298" s="3">
        <v>100</v>
      </c>
      <c r="Y1298" s="5">
        <v>4</v>
      </c>
      <c r="Z1298" s="5">
        <v>9</v>
      </c>
      <c r="AA1298" s="5">
        <v>0</v>
      </c>
      <c r="AB1298" s="5">
        <v>7.4</v>
      </c>
      <c r="AC1298" s="4">
        <v>61</v>
      </c>
      <c r="AD1298" s="4" t="s">
        <v>55</v>
      </c>
      <c r="AE1298" s="4">
        <v>27</v>
      </c>
      <c r="AF1298" s="4">
        <v>-2.5</v>
      </c>
      <c r="AG1298" s="4">
        <v>0.3</v>
      </c>
      <c r="AH1298" s="4">
        <v>3.7</v>
      </c>
      <c r="AI1298" s="4">
        <v>3.8</v>
      </c>
      <c r="AJ1298" s="6" t="s">
        <v>127</v>
      </c>
      <c r="AK1298" s="3">
        <v>0.8</v>
      </c>
      <c r="AL1298" s="2">
        <v>0</v>
      </c>
    </row>
    <row r="1299" spans="1:38" x14ac:dyDescent="0.35">
      <c r="A1299" s="2">
        <f>AVERAGE(L1299:N1299)</f>
        <v>91.333333333333329</v>
      </c>
      <c r="B1299" s="2">
        <f>R1299+U1299</f>
        <v>-9</v>
      </c>
      <c r="C1299" s="2">
        <f>Y1299+Z1299+AB1299</f>
        <v>53.1</v>
      </c>
      <c r="D1299" s="2">
        <f>IF(B1299&gt;100,5)+IF(B1299&gt;150,5)+IF(R1299&gt;0,3)+IF(R1299&gt;15,3)+IF(R1299&gt;25,3)+IF(S1299&gt;0,3)+IF(S1299&gt;15,3)+IF(S1299&gt;25,3)+IF(U1299&gt;20,2,0)+IF(U1299&gt;30,3,0)+IF(U1299&gt;50,5,0)+IF(U1299&gt;60,3,0)+IF(Y1299&gt;100,5,0)+IF(Y1299&gt;0,2)+IF(Y1299&gt;15,2)+IF(Y1299&gt;25,2)+IF(Y1299&gt;30,2)+IF(Y1299&gt;40,2)+IF(Y1299&gt;50,2)+IF(Y1299&gt;100,4)+IF(Y1299&lt;10,-5,0)+IF(Y1299&lt;0,-10)++IF(Y1299&lt;15,-5,0)+IF(R1299&lt;0,-3)+IF(R1299&lt;-5,-3)+IF(S1299&lt;0,-3)+IF(S1299&lt;-5,-3)+IF(T1299&lt;0,-3)+IF(T1299&lt;-5,-3)+IF(W1299=1,5,0)+IF(X1299&gt;20,3,0)+IF(X1299&gt;25,3,0)+IF(X1299&gt;40,3,0)+IF(X1299&gt;50,3,0)+IF(N1299&lt;50,-10)+IF(N1299&lt;30,-10)+IF(N1299&lt;20,-10)+IF(N1299&lt;70,-5)+IF(N1299&lt;80,-5)+IF(N1299&gt;95,5,0)+IF(L1299&lt;50,-10)+IF(L1299&lt;30,-10)+IF(L1299&lt;20,-10)+IF(L1299&lt;70,-5)+IF(L1299&lt;80,-5)+IF(L1299&gt;95,5,0)+IF(A1299&gt;85,3,0)+IF(A1299&gt;90,3,0)+IF(U1299&lt;0,-10)+IF(U1299&lt;-5,-20)+IF(U1299&lt;-10,-10)+IF(V1299&gt;0,5,0)+IF(V1299&gt;15,5,0)+IF(V1299&gt;25,5,0)+IF(V1299&lt;0,-10,0)+IF(V1299&lt;-5,-10,0)+IF(U1299&lt;0,-10,0)+IF(U1299&lt;-5,-10,0)+IF(M1299&gt;90,10)+IF(M1299&gt;97,5)+IF(L1299&lt;70,-20,0)+IF(Y1299&gt;100,15,0)+IF(Y1299&gt;200,10,0)+IF(AB1299&gt;40,5,0)+IF(AB1299&gt;50,5,0)+IF(AB1299&gt;60,10,0)+IF(AB1299&gt;100,15,0)+IF(AB1299&gt;200,10,0)</f>
        <v>-24</v>
      </c>
      <c r="E1299" s="2">
        <f>W1299+AA1299+IF(AK1299&gt;1,1,0)+IF(AK1299&gt;1.2,2,0)+IF(AK1299&gt;1.3,2,0)+IF(AK1299&lt;1,-2,0)+IF(B1299&gt;200,5,0)+IF(B1299&gt;300,5,0)+IF(B1299&lt;30,-15,0)+IF(B1299&lt;20,-15,0)</f>
        <v>-31</v>
      </c>
      <c r="F1299" s="2">
        <f>IF(AF1299&gt;0,2,0)+IF(AF1299&gt;2,3,0)+IF(AF1299&gt;4,4,0)+IF(AF1299&gt;10,5,0)+IF(O1299="A",3,0)+IF(O1299="B",3,0)+IF(P1299="A+",7,0)+IF(P1299="A",5,0)+IF(P1299="A-",3,0)+IF(P1299="B+",2,0)+IF(AC1299&lt;40,3,0)+IF(AC1299&lt;20,3,0)+IF(AC1299&lt;10,5,0)+IF(C1299&gt;50,5)</f>
        <v>8</v>
      </c>
      <c r="G1299" s="2">
        <f>IF(AG1299&gt;0,3)+IF(AG1299&gt;4,3)+IF(AG1299&gt;7,3)+IF(AG1299&gt;10,3)+IF(AG1299&gt;13,3)+IF(AG1299&gt;15,3)+IF(AG1299&gt;17,3)+IF(AG1299&gt;20,3)+IF(AG1299&gt;25,5)+IF(AH1299&gt;0,3)+IF(AH1299&gt;7,3)+IF(AH1299&gt;10,3)+IF(AH1299&gt;15,3)+IF(AI1299&gt;0,3)+IF(AI1299&gt;7,3)+IF(AI1299&gt;10,3)+IF(AI1299&gt;15,3)</f>
        <v>36</v>
      </c>
      <c r="H1299" s="2">
        <f>SUM(D1299:G1299)</f>
        <v>-11</v>
      </c>
      <c r="I1299" s="2">
        <f>I1298+1</f>
        <v>1298</v>
      </c>
      <c r="J1299" s="3" t="s">
        <v>2703</v>
      </c>
      <c r="K1299" s="2" t="s">
        <v>2704</v>
      </c>
      <c r="L1299" s="7">
        <v>97</v>
      </c>
      <c r="M1299" s="7">
        <v>88</v>
      </c>
      <c r="N1299" s="7">
        <v>89</v>
      </c>
      <c r="O1299" s="7" t="s">
        <v>29</v>
      </c>
      <c r="P1299" s="7" t="s">
        <v>42</v>
      </c>
      <c r="Q1299" s="6" t="s">
        <v>228</v>
      </c>
      <c r="R1299" s="3">
        <v>0</v>
      </c>
      <c r="S1299" s="3">
        <v>21</v>
      </c>
      <c r="T1299" s="3">
        <v>34</v>
      </c>
      <c r="U1299" s="3">
        <v>-9</v>
      </c>
      <c r="V1299" s="3">
        <v>1</v>
      </c>
      <c r="W1299" s="3">
        <v>0</v>
      </c>
      <c r="X1299" s="3">
        <v>7.6</v>
      </c>
      <c r="Y1299" s="5">
        <v>19</v>
      </c>
      <c r="Z1299" s="5">
        <v>17</v>
      </c>
      <c r="AA1299" s="5">
        <v>1</v>
      </c>
      <c r="AB1299" s="5">
        <v>17.100000000000001</v>
      </c>
      <c r="AC1299" s="4">
        <v>47</v>
      </c>
      <c r="AD1299" s="4" t="s">
        <v>98</v>
      </c>
      <c r="AE1299" s="4">
        <v>66</v>
      </c>
      <c r="AF1299" s="4">
        <v>-0.8</v>
      </c>
      <c r="AG1299" s="4">
        <v>11.6</v>
      </c>
      <c r="AH1299" s="4">
        <v>27.6</v>
      </c>
      <c r="AI1299" s="4">
        <v>27.4</v>
      </c>
      <c r="AJ1299" s="6" t="s">
        <v>117</v>
      </c>
      <c r="AK1299" s="3">
        <v>0.8</v>
      </c>
      <c r="AL1299" s="2">
        <v>0</v>
      </c>
    </row>
    <row r="1300" spans="1:38" x14ac:dyDescent="0.35">
      <c r="A1300" s="2">
        <f>AVERAGE(L1300:N1300)</f>
        <v>36.666666666666664</v>
      </c>
      <c r="B1300" s="2">
        <f>R1300+U1300</f>
        <v>98</v>
      </c>
      <c r="C1300" s="2">
        <f>Y1300+Z1300+AB1300</f>
        <v>95.6</v>
      </c>
      <c r="D1300" s="2">
        <f>IF(B1300&gt;100,5)+IF(B1300&gt;150,5)+IF(R1300&gt;0,3)+IF(R1300&gt;15,3)+IF(R1300&gt;25,3)+IF(S1300&gt;0,3)+IF(S1300&gt;15,3)+IF(S1300&gt;25,3)+IF(U1300&gt;20,2,0)+IF(U1300&gt;30,3,0)+IF(U1300&gt;50,5,0)+IF(U1300&gt;60,3,0)+IF(Y1300&gt;100,5,0)+IF(Y1300&gt;0,2)+IF(Y1300&gt;15,2)+IF(Y1300&gt;25,2)+IF(Y1300&gt;30,2)+IF(Y1300&gt;40,2)+IF(Y1300&gt;50,2)+IF(Y1300&gt;100,4)+IF(Y1300&lt;10,-5,0)+IF(Y1300&lt;0,-10)++IF(Y1300&lt;15,-5,0)+IF(R1300&lt;0,-3)+IF(R1300&lt;-5,-3)+IF(S1300&lt;0,-3)+IF(S1300&lt;-5,-3)+IF(T1300&lt;0,-3)+IF(T1300&lt;-5,-3)+IF(W1300=1,5,0)+IF(X1300&gt;20,3,0)+IF(X1300&gt;25,3,0)+IF(X1300&gt;40,3,0)+IF(X1300&gt;50,3,0)+IF(N1300&lt;50,-10)+IF(N1300&lt;30,-10)+IF(N1300&lt;20,-10)+IF(N1300&lt;70,-5)+IF(N1300&lt;80,-5)+IF(N1300&gt;95,5,0)+IF(L1300&lt;50,-10)+IF(L1300&lt;30,-10)+IF(L1300&lt;20,-10)+IF(L1300&lt;70,-5)+IF(L1300&lt;80,-5)+IF(L1300&gt;95,5,0)+IF(A1300&gt;85,3,0)+IF(A1300&gt;90,3,0)+IF(U1300&lt;0,-10)+IF(U1300&lt;-5,-20)+IF(U1300&lt;-10,-10)+IF(V1300&gt;0,5,0)+IF(V1300&gt;15,5,0)+IF(V1300&gt;25,5,0)+IF(V1300&lt;0,-10,0)+IF(V1300&lt;-5,-10,0)+IF(U1300&lt;0,-10,0)+IF(U1300&lt;-5,-10,0)+IF(M1300&gt;90,10)+IF(M1300&gt;97,5)+IF(L1300&lt;70,-20,0)+IF(Y1300&gt;100,15,0)+IF(Y1300&gt;200,10,0)+IF(AB1300&gt;40,5,0)+IF(AB1300&gt;50,5,0)+IF(AB1300&gt;60,10,0)+IF(AB1300&gt;100,15,0)+IF(AB1300&gt;200,10,0)</f>
        <v>-27</v>
      </c>
      <c r="E1300" s="2">
        <f>W1300+AA1300+IF(AK1300&gt;1,1,0)+IF(AK1300&gt;1.2,2,0)+IF(AK1300&gt;1.3,2,0)+IF(AK1300&lt;1,-2,0)+IF(B1300&gt;200,5,0)+IF(B1300&gt;300,5,0)+IF(B1300&lt;30,-15,0)+IF(B1300&lt;20,-15,0)</f>
        <v>-1</v>
      </c>
      <c r="F1300" s="2">
        <f>IF(AF1300&gt;0,2,0)+IF(AF1300&gt;2,3,0)+IF(AF1300&gt;4,4,0)+IF(AF1300&gt;10,5,0)+IF(O1300="A",3,0)+IF(O1300="B",3,0)+IF(P1300="A+",7,0)+IF(P1300="A",5,0)+IF(P1300="A-",3,0)+IF(P1300="B+",2,0)+IF(AC1300&lt;40,3,0)+IF(AC1300&lt;20,3,0)+IF(AC1300&lt;10,5,0)+IF(C1300&gt;50,5)</f>
        <v>17</v>
      </c>
      <c r="G1300" s="2">
        <f>IF(AG1300&gt;0,3)+IF(AG1300&gt;4,3)+IF(AG1300&gt;7,3)+IF(AG1300&gt;10,3)+IF(AG1300&gt;13,3)+IF(AG1300&gt;15,3)+IF(AG1300&gt;17,3)+IF(AG1300&gt;20,3)+IF(AG1300&gt;25,5)+IF(AH1300&gt;0,3)+IF(AH1300&gt;7,3)+IF(AH1300&gt;10,3)+IF(AH1300&gt;15,3)+IF(AI1300&gt;0,3)+IF(AI1300&gt;7,3)+IF(AI1300&gt;10,3)+IF(AI1300&gt;15,3)</f>
        <v>0</v>
      </c>
      <c r="H1300" s="2">
        <f>SUM(D1300:G1300)</f>
        <v>-11</v>
      </c>
      <c r="I1300" s="2">
        <f>I1299+1</f>
        <v>1299</v>
      </c>
      <c r="J1300" s="3" t="s">
        <v>7605</v>
      </c>
      <c r="K1300" s="2" t="s">
        <v>7606</v>
      </c>
      <c r="L1300" s="7">
        <v>45</v>
      </c>
      <c r="M1300" s="7">
        <v>5</v>
      </c>
      <c r="N1300" s="7">
        <v>60</v>
      </c>
      <c r="O1300" s="7" t="s">
        <v>42</v>
      </c>
      <c r="P1300" s="7" t="s">
        <v>59</v>
      </c>
      <c r="Q1300" s="6" t="s">
        <v>152</v>
      </c>
      <c r="R1300" s="3">
        <v>0</v>
      </c>
      <c r="S1300" s="3">
        <v>0</v>
      </c>
      <c r="T1300" s="3">
        <v>0</v>
      </c>
      <c r="U1300" s="3">
        <v>98</v>
      </c>
      <c r="V1300" s="3">
        <v>0</v>
      </c>
      <c r="W1300" s="3">
        <v>0</v>
      </c>
      <c r="X1300" s="3">
        <v>-250</v>
      </c>
      <c r="Y1300" s="5">
        <v>43</v>
      </c>
      <c r="Z1300" s="5">
        <v>19</v>
      </c>
      <c r="AA1300" s="5">
        <v>1</v>
      </c>
      <c r="AB1300" s="5">
        <v>33.6</v>
      </c>
      <c r="AC1300" s="4">
        <v>32</v>
      </c>
      <c r="AD1300" s="4" t="s">
        <v>33</v>
      </c>
      <c r="AE1300" s="4">
        <v>9</v>
      </c>
      <c r="AF1300" s="4">
        <v>7.5</v>
      </c>
      <c r="AG1300" s="4">
        <v>-10.1</v>
      </c>
      <c r="AH1300" s="4">
        <v>-2.2000000000000002</v>
      </c>
      <c r="AI1300" s="4">
        <v>-4.5999999999999996</v>
      </c>
      <c r="AJ1300" s="6" t="s">
        <v>77</v>
      </c>
      <c r="AK1300" s="3">
        <v>0.9</v>
      </c>
      <c r="AL1300" s="2">
        <v>0</v>
      </c>
    </row>
    <row r="1301" spans="1:38" x14ac:dyDescent="0.35">
      <c r="A1301" s="2">
        <f>AVERAGE(L1301:N1301)</f>
        <v>40.333333333333336</v>
      </c>
      <c r="B1301" s="2">
        <f>R1301+U1301</f>
        <v>290</v>
      </c>
      <c r="C1301" s="2">
        <f>Y1301+Z1301+AB1301</f>
        <v>114.8</v>
      </c>
      <c r="D1301" s="2">
        <f>IF(B1301&gt;100,5)+IF(B1301&gt;150,5)+IF(R1301&gt;0,3)+IF(R1301&gt;15,3)+IF(R1301&gt;25,3)+IF(S1301&gt;0,3)+IF(S1301&gt;15,3)+IF(S1301&gt;25,3)+IF(U1301&gt;20,2,0)+IF(U1301&gt;30,3,0)+IF(U1301&gt;50,5,0)+IF(U1301&gt;60,3,0)+IF(Y1301&gt;100,5,0)+IF(Y1301&gt;0,2)+IF(Y1301&gt;15,2)+IF(Y1301&gt;25,2)+IF(Y1301&gt;30,2)+IF(Y1301&gt;40,2)+IF(Y1301&gt;50,2)+IF(Y1301&gt;100,4)+IF(Y1301&lt;10,-5,0)+IF(Y1301&lt;0,-10)++IF(Y1301&lt;15,-5,0)+IF(R1301&lt;0,-3)+IF(R1301&lt;-5,-3)+IF(S1301&lt;0,-3)+IF(S1301&lt;-5,-3)+IF(T1301&lt;0,-3)+IF(T1301&lt;-5,-3)+IF(W1301=1,5,0)+IF(X1301&gt;20,3,0)+IF(X1301&gt;25,3,0)+IF(X1301&gt;40,3,0)+IF(X1301&gt;50,3,0)+IF(N1301&lt;50,-10)+IF(N1301&lt;30,-10)+IF(N1301&lt;20,-10)+IF(N1301&lt;70,-5)+IF(N1301&lt;80,-5)+IF(N1301&gt;95,5,0)+IF(L1301&lt;50,-10)+IF(L1301&lt;30,-10)+IF(L1301&lt;20,-10)+IF(L1301&lt;70,-5)+IF(L1301&lt;80,-5)+IF(L1301&gt;95,5,0)+IF(A1301&gt;85,3,0)+IF(A1301&gt;90,3,0)+IF(U1301&lt;0,-10)+IF(U1301&lt;-5,-20)+IF(U1301&lt;-10,-10)+IF(V1301&gt;0,5,0)+IF(V1301&gt;15,5,0)+IF(V1301&gt;25,5,0)+IF(V1301&lt;0,-10,0)+IF(V1301&lt;-5,-10,0)+IF(U1301&lt;0,-10,0)+IF(U1301&lt;-5,-10,0)+IF(M1301&gt;90,10)+IF(M1301&gt;97,5)+IF(L1301&lt;70,-20,0)+IF(Y1301&gt;100,15,0)+IF(Y1301&gt;200,10,0)+IF(AB1301&gt;40,5,0)+IF(AB1301&gt;50,5,0)+IF(AB1301&gt;60,10,0)+IF(AB1301&gt;100,15,0)+IF(AB1301&gt;200,10,0)</f>
        <v>-27</v>
      </c>
      <c r="E1301" s="2">
        <f>W1301+AA1301+IF(AK1301&gt;1,1,0)+IF(AK1301&gt;1.2,2,0)+IF(AK1301&gt;1.3,2,0)+IF(AK1301&lt;1,-2,0)+IF(B1301&gt;200,5,0)+IF(B1301&gt;300,5,0)+IF(B1301&lt;30,-15,0)+IF(B1301&lt;20,-15,0)</f>
        <v>3</v>
      </c>
      <c r="F1301" s="2">
        <f>IF(AF1301&gt;0,2,0)+IF(AF1301&gt;2,3,0)+IF(AF1301&gt;4,4,0)+IF(AF1301&gt;10,5,0)+IF(O1301="A",3,0)+IF(O1301="B",3,0)+IF(P1301="A+",7,0)+IF(P1301="A",5,0)+IF(P1301="A-",3,0)+IF(P1301="B+",2,0)+IF(AC1301&lt;40,3,0)+IF(AC1301&lt;20,3,0)+IF(AC1301&lt;10,5,0)+IF(C1301&gt;50,5)</f>
        <v>10</v>
      </c>
      <c r="G1301" s="2">
        <f>IF(AG1301&gt;0,3)+IF(AG1301&gt;4,3)+IF(AG1301&gt;7,3)+IF(AG1301&gt;10,3)+IF(AG1301&gt;13,3)+IF(AG1301&gt;15,3)+IF(AG1301&gt;17,3)+IF(AG1301&gt;20,3)+IF(AG1301&gt;25,5)+IF(AH1301&gt;0,3)+IF(AH1301&gt;7,3)+IF(AH1301&gt;10,3)+IF(AH1301&gt;15,3)+IF(AI1301&gt;0,3)+IF(AI1301&gt;7,3)+IF(AI1301&gt;10,3)+IF(AI1301&gt;15,3)</f>
        <v>3</v>
      </c>
      <c r="H1301" s="2">
        <f>SUM(D1301:G1301)</f>
        <v>-11</v>
      </c>
      <c r="I1301" s="2">
        <f>I1300+1</f>
        <v>1300</v>
      </c>
      <c r="J1301" s="3" t="s">
        <v>5002</v>
      </c>
      <c r="K1301" s="2" t="s">
        <v>5003</v>
      </c>
      <c r="L1301" s="7">
        <v>37</v>
      </c>
      <c r="M1301" s="7">
        <v>60</v>
      </c>
      <c r="N1301" s="7">
        <v>24</v>
      </c>
      <c r="O1301" s="7" t="s">
        <v>42</v>
      </c>
      <c r="P1301" s="7" t="s">
        <v>31</v>
      </c>
      <c r="Q1301" s="6" t="s">
        <v>5004</v>
      </c>
      <c r="R1301" s="3">
        <v>0</v>
      </c>
      <c r="S1301" s="3">
        <v>0</v>
      </c>
      <c r="T1301" s="3">
        <v>0</v>
      </c>
      <c r="U1301" s="3">
        <v>290</v>
      </c>
      <c r="V1301" s="3">
        <v>0</v>
      </c>
      <c r="W1301" s="3">
        <v>0</v>
      </c>
      <c r="X1301" s="3">
        <v>-38.9</v>
      </c>
      <c r="Y1301" s="5">
        <v>50</v>
      </c>
      <c r="Z1301" s="5">
        <v>12</v>
      </c>
      <c r="AA1301" s="5">
        <v>0</v>
      </c>
      <c r="AB1301" s="5">
        <v>52.8</v>
      </c>
      <c r="AC1301" s="4">
        <v>106</v>
      </c>
      <c r="AD1301" s="4" t="s">
        <v>98</v>
      </c>
      <c r="AE1301" s="4">
        <v>53</v>
      </c>
      <c r="AF1301" s="4">
        <v>2.2000000000000002</v>
      </c>
      <c r="AG1301" s="4">
        <v>-12.6</v>
      </c>
      <c r="AH1301" s="4">
        <v>1.4</v>
      </c>
      <c r="AI1301" s="4">
        <v>-1</v>
      </c>
      <c r="AJ1301" s="6" t="s">
        <v>593</v>
      </c>
      <c r="AK1301" s="3">
        <v>0.5</v>
      </c>
      <c r="AL1301" s="2">
        <v>0</v>
      </c>
    </row>
    <row r="1302" spans="1:38" x14ac:dyDescent="0.35">
      <c r="A1302" s="2">
        <f>AVERAGE(L1302:N1302)</f>
        <v>67</v>
      </c>
      <c r="B1302" s="2">
        <f>R1302+U1302</f>
        <v>20</v>
      </c>
      <c r="C1302" s="2">
        <f>Y1302+Z1302+AB1302</f>
        <v>32.700000000000003</v>
      </c>
      <c r="D1302" s="2">
        <f>IF(B1302&gt;100,5)+IF(B1302&gt;150,5)+IF(R1302&gt;0,3)+IF(R1302&gt;15,3)+IF(R1302&gt;25,3)+IF(S1302&gt;0,3)+IF(S1302&gt;15,3)+IF(S1302&gt;25,3)+IF(U1302&gt;20,2,0)+IF(U1302&gt;30,3,0)+IF(U1302&gt;50,5,0)+IF(U1302&gt;60,3,0)+IF(Y1302&gt;100,5,0)+IF(Y1302&gt;0,2)+IF(Y1302&gt;15,2)+IF(Y1302&gt;25,2)+IF(Y1302&gt;30,2)+IF(Y1302&gt;40,2)+IF(Y1302&gt;50,2)+IF(Y1302&gt;100,4)+IF(Y1302&lt;10,-5,0)+IF(Y1302&lt;0,-10)++IF(Y1302&lt;15,-5,0)+IF(R1302&lt;0,-3)+IF(R1302&lt;-5,-3)+IF(S1302&lt;0,-3)+IF(S1302&lt;-5,-3)+IF(T1302&lt;0,-3)+IF(T1302&lt;-5,-3)+IF(W1302=1,5,0)+IF(X1302&gt;20,3,0)+IF(X1302&gt;25,3,0)+IF(X1302&gt;40,3,0)+IF(X1302&gt;50,3,0)+IF(N1302&lt;50,-10)+IF(N1302&lt;30,-10)+IF(N1302&lt;20,-10)+IF(N1302&lt;70,-5)+IF(N1302&lt;80,-5)+IF(N1302&gt;95,5,0)+IF(L1302&lt;50,-10)+IF(L1302&lt;30,-10)+IF(L1302&lt;20,-10)+IF(L1302&lt;70,-5)+IF(L1302&lt;80,-5)+IF(L1302&gt;95,5,0)+IF(A1302&gt;85,3,0)+IF(A1302&gt;90,3,0)+IF(U1302&lt;0,-10)+IF(U1302&lt;-5,-20)+IF(U1302&lt;-10,-10)+IF(V1302&gt;0,5,0)+IF(V1302&gt;15,5,0)+IF(V1302&gt;25,5,0)+IF(V1302&lt;0,-10,0)+IF(V1302&lt;-5,-10,0)+IF(U1302&lt;0,-10,0)+IF(U1302&lt;-5,-10,0)+IF(M1302&gt;90,10)+IF(M1302&gt;97,5)+IF(L1302&lt;70,-20,0)+IF(Y1302&gt;100,15,0)+IF(Y1302&gt;200,10,0)+IF(AB1302&gt;40,5,0)+IF(AB1302&gt;50,5,0)+IF(AB1302&gt;60,10,0)+IF(AB1302&gt;100,15,0)+IF(AB1302&gt;200,10,0)</f>
        <v>-29</v>
      </c>
      <c r="E1302" s="2">
        <f>W1302+AA1302+IF(AK1302&gt;1,1,0)+IF(AK1302&gt;1.2,2,0)+IF(AK1302&gt;1.3,2,0)+IF(AK1302&lt;1,-2,0)+IF(B1302&gt;200,5,0)+IF(B1302&gt;300,5,0)+IF(B1302&lt;30,-15,0)+IF(B1302&lt;20,-15,0)</f>
        <v>-17</v>
      </c>
      <c r="F1302" s="2">
        <f>IF(AF1302&gt;0,2,0)+IF(AF1302&gt;2,3,0)+IF(AF1302&gt;4,4,0)+IF(AF1302&gt;10,5,0)+IF(O1302="A",3,0)+IF(O1302="B",3,0)+IF(P1302="A+",7,0)+IF(P1302="A",5,0)+IF(P1302="A-",3,0)+IF(P1302="B+",2,0)+IF(AC1302&lt;40,3,0)+IF(AC1302&lt;20,3,0)+IF(AC1302&lt;10,5,0)+IF(C1302&gt;50,5)</f>
        <v>5</v>
      </c>
      <c r="G1302" s="2">
        <f>IF(AG1302&gt;0,3)+IF(AG1302&gt;4,3)+IF(AG1302&gt;7,3)+IF(AG1302&gt;10,3)+IF(AG1302&gt;13,3)+IF(AG1302&gt;15,3)+IF(AG1302&gt;17,3)+IF(AG1302&gt;20,3)+IF(AG1302&gt;25,5)+IF(AH1302&gt;0,3)+IF(AH1302&gt;7,3)+IF(AH1302&gt;10,3)+IF(AH1302&gt;15,3)+IF(AI1302&gt;0,3)+IF(AI1302&gt;7,3)+IF(AI1302&gt;10,3)+IF(AI1302&gt;15,3)</f>
        <v>30</v>
      </c>
      <c r="H1302" s="2">
        <f>SUM(D1302:G1302)</f>
        <v>-11</v>
      </c>
      <c r="I1302" s="2">
        <f>I1301+1</f>
        <v>1301</v>
      </c>
      <c r="J1302" s="3" t="s">
        <v>10583</v>
      </c>
      <c r="K1302" s="2" t="s">
        <v>10584</v>
      </c>
      <c r="L1302" s="7">
        <v>68</v>
      </c>
      <c r="M1302" s="7">
        <v>91</v>
      </c>
      <c r="N1302" s="7">
        <v>42</v>
      </c>
      <c r="O1302" s="7" t="s">
        <v>48</v>
      </c>
      <c r="P1302" s="7" t="s">
        <v>42</v>
      </c>
      <c r="Q1302" s="6" t="s">
        <v>32</v>
      </c>
      <c r="R1302" s="3">
        <v>9</v>
      </c>
      <c r="S1302" s="3">
        <v>20</v>
      </c>
      <c r="T1302" s="3">
        <v>20</v>
      </c>
      <c r="U1302" s="3">
        <v>11</v>
      </c>
      <c r="V1302" s="3">
        <v>17</v>
      </c>
      <c r="W1302" s="3">
        <v>0</v>
      </c>
      <c r="X1302" s="3">
        <v>-7.7</v>
      </c>
      <c r="Y1302" s="5">
        <v>9</v>
      </c>
      <c r="Z1302" s="5">
        <v>12</v>
      </c>
      <c r="AA1302" s="5">
        <v>0</v>
      </c>
      <c r="AB1302" s="5">
        <v>11.7</v>
      </c>
      <c r="AC1302" s="4">
        <v>157</v>
      </c>
      <c r="AD1302" s="4" t="s">
        <v>76</v>
      </c>
      <c r="AE1302" s="4">
        <v>50</v>
      </c>
      <c r="AF1302" s="4">
        <v>1.1000000000000001</v>
      </c>
      <c r="AG1302" s="4">
        <v>11.6</v>
      </c>
      <c r="AH1302" s="4">
        <v>12.2</v>
      </c>
      <c r="AI1302" s="4">
        <v>14</v>
      </c>
      <c r="AJ1302" s="6" t="s">
        <v>77</v>
      </c>
      <c r="AK1302" s="3">
        <v>0.7</v>
      </c>
      <c r="AL1302" s="2">
        <v>0</v>
      </c>
    </row>
    <row r="1303" spans="1:38" x14ac:dyDescent="0.35">
      <c r="A1303" s="2">
        <f>AVERAGE(L1303:N1303)</f>
        <v>30.333333333333332</v>
      </c>
      <c r="B1303" s="2">
        <f>R1303+U1303</f>
        <v>33</v>
      </c>
      <c r="C1303" s="2">
        <f>Y1303+Z1303+AB1303</f>
        <v>297.7</v>
      </c>
      <c r="D1303" s="2">
        <f>IF(B1303&gt;100,5)+IF(B1303&gt;150,5)+IF(R1303&gt;0,3)+IF(R1303&gt;15,3)+IF(R1303&gt;25,3)+IF(S1303&gt;0,3)+IF(S1303&gt;15,3)+IF(S1303&gt;25,3)+IF(U1303&gt;20,2,0)+IF(U1303&gt;30,3,0)+IF(U1303&gt;50,5,0)+IF(U1303&gt;60,3,0)+IF(Y1303&gt;100,5,0)+IF(Y1303&gt;0,2)+IF(Y1303&gt;15,2)+IF(Y1303&gt;25,2)+IF(Y1303&gt;30,2)+IF(Y1303&gt;40,2)+IF(Y1303&gt;50,2)+IF(Y1303&gt;100,4)+IF(Y1303&lt;10,-5,0)+IF(Y1303&lt;0,-10)++IF(Y1303&lt;15,-5,0)+IF(R1303&lt;0,-3)+IF(R1303&lt;-5,-3)+IF(S1303&lt;0,-3)+IF(S1303&lt;-5,-3)+IF(T1303&lt;0,-3)+IF(T1303&lt;-5,-3)+IF(W1303=1,5,0)+IF(X1303&gt;20,3,0)+IF(X1303&gt;25,3,0)+IF(X1303&gt;40,3,0)+IF(X1303&gt;50,3,0)+IF(N1303&lt;50,-10)+IF(N1303&lt;30,-10)+IF(N1303&lt;20,-10)+IF(N1303&lt;70,-5)+IF(N1303&lt;80,-5)+IF(N1303&gt;95,5,0)+IF(L1303&lt;50,-10)+IF(L1303&lt;30,-10)+IF(L1303&lt;20,-10)+IF(L1303&lt;70,-5)+IF(L1303&lt;80,-5)+IF(L1303&gt;95,5,0)+IF(A1303&gt;85,3,0)+IF(A1303&gt;90,3,0)+IF(U1303&lt;0,-10)+IF(U1303&lt;-5,-20)+IF(U1303&lt;-10,-10)+IF(V1303&gt;0,5,0)+IF(V1303&gt;15,5,0)+IF(V1303&gt;25,5,0)+IF(V1303&lt;0,-10,0)+IF(V1303&lt;-5,-10,0)+IF(U1303&lt;0,-10,0)+IF(U1303&lt;-5,-10,0)+IF(M1303&gt;90,10)+IF(M1303&gt;97,5)+IF(L1303&lt;70,-20,0)+IF(Y1303&gt;100,15,0)+IF(Y1303&gt;200,10,0)+IF(AB1303&gt;40,5,0)+IF(AB1303&gt;50,5,0)+IF(AB1303&gt;60,10,0)+IF(AB1303&gt;100,15,0)+IF(AB1303&gt;200,10,0)</f>
        <v>-30</v>
      </c>
      <c r="E1303" s="2">
        <f>W1303+AA1303+IF(AK1303&gt;1,1,0)+IF(AK1303&gt;1.2,2,0)+IF(AK1303&gt;1.3,2,0)+IF(AK1303&lt;1,-2,0)+IF(B1303&gt;200,5,0)+IF(B1303&gt;300,5,0)+IF(B1303&lt;30,-15,0)+IF(B1303&lt;20,-15,0)</f>
        <v>1</v>
      </c>
      <c r="F1303" s="2">
        <f>IF(AF1303&gt;0,2,0)+IF(AF1303&gt;2,3,0)+IF(AF1303&gt;4,4,0)+IF(AF1303&gt;10,5,0)+IF(O1303="A",3,0)+IF(O1303="B",3,0)+IF(P1303="A+",7,0)+IF(P1303="A",5,0)+IF(P1303="A-",3,0)+IF(P1303="B+",2,0)+IF(AC1303&lt;40,3,0)+IF(AC1303&lt;20,3,0)+IF(AC1303&lt;10,5,0)+IF(C1303&gt;50,5)</f>
        <v>18</v>
      </c>
      <c r="G1303" s="2">
        <f>IF(AG1303&gt;0,3)+IF(AG1303&gt;4,3)+IF(AG1303&gt;7,3)+IF(AG1303&gt;10,3)+IF(AG1303&gt;13,3)+IF(AG1303&gt;15,3)+IF(AG1303&gt;17,3)+IF(AG1303&gt;20,3)+IF(AG1303&gt;25,5)+IF(AH1303&gt;0,3)+IF(AH1303&gt;7,3)+IF(AH1303&gt;10,3)+IF(AH1303&gt;15,3)+IF(AI1303&gt;0,3)+IF(AI1303&gt;7,3)+IF(AI1303&gt;10,3)+IF(AI1303&gt;15,3)</f>
        <v>0</v>
      </c>
      <c r="H1303" s="2">
        <f>SUM(D1303:G1303)</f>
        <v>-11</v>
      </c>
      <c r="I1303" s="2">
        <f>I1302+1</f>
        <v>1302</v>
      </c>
      <c r="J1303" s="3" t="s">
        <v>118</v>
      </c>
      <c r="K1303" s="2" t="s">
        <v>119</v>
      </c>
      <c r="L1303" s="7">
        <v>45</v>
      </c>
      <c r="M1303" s="7">
        <v>23</v>
      </c>
      <c r="N1303" s="7">
        <v>23</v>
      </c>
      <c r="O1303" s="7" t="s">
        <v>31</v>
      </c>
      <c r="P1303" s="7" t="s">
        <v>120</v>
      </c>
      <c r="Q1303" s="6" t="s">
        <v>121</v>
      </c>
      <c r="R1303" s="3">
        <v>0</v>
      </c>
      <c r="S1303" s="3">
        <v>0</v>
      </c>
      <c r="T1303" s="3">
        <v>0</v>
      </c>
      <c r="U1303" s="3">
        <v>33</v>
      </c>
      <c r="V1303" s="3">
        <v>0</v>
      </c>
      <c r="W1303" s="3">
        <v>0</v>
      </c>
      <c r="X1303" s="3">
        <v>0</v>
      </c>
      <c r="Y1303" s="5">
        <v>0</v>
      </c>
      <c r="Z1303" s="5">
        <v>-100</v>
      </c>
      <c r="AA1303" s="5">
        <v>0</v>
      </c>
      <c r="AB1303" s="5">
        <v>397.7</v>
      </c>
      <c r="AC1303" s="4">
        <v>3</v>
      </c>
      <c r="AD1303" s="4" t="s">
        <v>33</v>
      </c>
      <c r="AE1303" s="4">
        <v>69</v>
      </c>
      <c r="AF1303" s="4">
        <v>-15.2</v>
      </c>
      <c r="AG1303" s="4">
        <v>-48.8</v>
      </c>
      <c r="AH1303" s="4">
        <v>-3641.7</v>
      </c>
      <c r="AI1303" s="4">
        <v>-2300.9</v>
      </c>
      <c r="AJ1303" s="6" t="s">
        <v>122</v>
      </c>
      <c r="AK1303" s="3">
        <v>1.1000000000000001</v>
      </c>
      <c r="AL1303" s="2">
        <v>0</v>
      </c>
    </row>
    <row r="1304" spans="1:38" x14ac:dyDescent="0.35">
      <c r="A1304" s="2">
        <f>AVERAGE(L1304:N1304)</f>
        <v>71.333333333333329</v>
      </c>
      <c r="B1304" s="2">
        <f>R1304+U1304</f>
        <v>29</v>
      </c>
      <c r="C1304" s="2">
        <f>Y1304+Z1304+AB1304</f>
        <v>47</v>
      </c>
      <c r="D1304" s="2">
        <f>IF(B1304&gt;100,5)+IF(B1304&gt;150,5)+IF(R1304&gt;0,3)+IF(R1304&gt;15,3)+IF(R1304&gt;25,3)+IF(S1304&gt;0,3)+IF(S1304&gt;15,3)+IF(S1304&gt;25,3)+IF(U1304&gt;20,2,0)+IF(U1304&gt;30,3,0)+IF(U1304&gt;50,5,0)+IF(U1304&gt;60,3,0)+IF(Y1304&gt;100,5,0)+IF(Y1304&gt;0,2)+IF(Y1304&gt;15,2)+IF(Y1304&gt;25,2)+IF(Y1304&gt;30,2)+IF(Y1304&gt;40,2)+IF(Y1304&gt;50,2)+IF(Y1304&gt;100,4)+IF(Y1304&lt;10,-5,0)+IF(Y1304&lt;0,-10)++IF(Y1304&lt;15,-5,0)+IF(R1304&lt;0,-3)+IF(R1304&lt;-5,-3)+IF(S1304&lt;0,-3)+IF(S1304&lt;-5,-3)+IF(T1304&lt;0,-3)+IF(T1304&lt;-5,-3)+IF(W1304=1,5,0)+IF(X1304&gt;20,3,0)+IF(X1304&gt;25,3,0)+IF(X1304&gt;40,3,0)+IF(X1304&gt;50,3,0)+IF(N1304&lt;50,-10)+IF(N1304&lt;30,-10)+IF(N1304&lt;20,-10)+IF(N1304&lt;70,-5)+IF(N1304&lt;80,-5)+IF(N1304&gt;95,5,0)+IF(L1304&lt;50,-10)+IF(L1304&lt;30,-10)+IF(L1304&lt;20,-10)+IF(L1304&lt;70,-5)+IF(L1304&lt;80,-5)+IF(L1304&gt;95,5,0)+IF(A1304&gt;85,3,0)+IF(A1304&gt;90,3,0)+IF(U1304&lt;0,-10)+IF(U1304&lt;-5,-20)+IF(U1304&lt;-10,-10)+IF(V1304&gt;0,5,0)+IF(V1304&gt;15,5,0)+IF(V1304&gt;25,5,0)+IF(V1304&lt;0,-10,0)+IF(V1304&lt;-5,-10,0)+IF(U1304&lt;0,-10,0)+IF(U1304&lt;-5,-10,0)+IF(M1304&gt;90,10)+IF(M1304&gt;97,5)+IF(L1304&lt;70,-20,0)+IF(Y1304&gt;100,15,0)+IF(Y1304&gt;200,10,0)+IF(AB1304&gt;40,5,0)+IF(AB1304&gt;50,5,0)+IF(AB1304&gt;60,10,0)+IF(AB1304&gt;100,15,0)+IF(AB1304&gt;200,10,0)</f>
        <v>-34</v>
      </c>
      <c r="E1304" s="2">
        <f>W1304+AA1304+IF(AK1304&gt;1,1,0)+IF(AK1304&gt;1.2,2,0)+IF(AK1304&gt;1.3,2,0)+IF(AK1304&lt;1,-2,0)+IF(B1304&gt;200,5,0)+IF(B1304&gt;300,5,0)+IF(B1304&lt;30,-15,0)+IF(B1304&lt;20,-15,0)</f>
        <v>-15</v>
      </c>
      <c r="F1304" s="2">
        <f>IF(AF1304&gt;0,2,0)+IF(AF1304&gt;2,3,0)+IF(AF1304&gt;4,4,0)+IF(AF1304&gt;10,5,0)+IF(O1304="A",3,0)+IF(O1304="B",3,0)+IF(P1304="A+",7,0)+IF(P1304="A",5,0)+IF(P1304="A-",3,0)+IF(P1304="B+",2,0)+IF(AC1304&lt;40,3,0)+IF(AC1304&lt;20,3,0)+IF(AC1304&lt;10,5,0)+IF(C1304&gt;50,5)</f>
        <v>5</v>
      </c>
      <c r="G1304" s="2">
        <f>IF(AG1304&gt;0,3)+IF(AG1304&gt;4,3)+IF(AG1304&gt;7,3)+IF(AG1304&gt;10,3)+IF(AG1304&gt;13,3)+IF(AG1304&gt;15,3)+IF(AG1304&gt;17,3)+IF(AG1304&gt;20,3)+IF(AG1304&gt;25,5)+IF(AH1304&gt;0,3)+IF(AH1304&gt;7,3)+IF(AH1304&gt;10,3)+IF(AH1304&gt;15,3)+IF(AI1304&gt;0,3)+IF(AI1304&gt;7,3)+IF(AI1304&gt;10,3)+IF(AI1304&gt;15,3)</f>
        <v>33</v>
      </c>
      <c r="H1304" s="2">
        <f>SUM(D1304:G1304)</f>
        <v>-11</v>
      </c>
      <c r="I1304" s="2">
        <f>I1303+1</f>
        <v>1303</v>
      </c>
      <c r="J1304" s="3" t="s">
        <v>1842</v>
      </c>
      <c r="K1304" s="2" t="s">
        <v>1843</v>
      </c>
      <c r="L1304" s="7">
        <v>79</v>
      </c>
      <c r="M1304" s="7">
        <v>93</v>
      </c>
      <c r="N1304" s="7">
        <v>42</v>
      </c>
      <c r="O1304" s="7" t="s">
        <v>29</v>
      </c>
      <c r="P1304" s="7" t="s">
        <v>70</v>
      </c>
      <c r="Q1304" s="6" t="s">
        <v>145</v>
      </c>
      <c r="R1304" s="3">
        <v>31</v>
      </c>
      <c r="S1304" s="3">
        <v>16</v>
      </c>
      <c r="T1304" s="3">
        <v>-2</v>
      </c>
      <c r="U1304" s="3">
        <v>-2</v>
      </c>
      <c r="V1304" s="3">
        <v>-7</v>
      </c>
      <c r="W1304" s="3">
        <v>1</v>
      </c>
      <c r="X1304" s="3">
        <v>11.7</v>
      </c>
      <c r="Y1304" s="5">
        <v>17</v>
      </c>
      <c r="Z1304" s="5">
        <v>13</v>
      </c>
      <c r="AA1304" s="5">
        <v>1</v>
      </c>
      <c r="AB1304" s="5">
        <v>17</v>
      </c>
      <c r="AC1304" s="4">
        <v>126</v>
      </c>
      <c r="AD1304" s="4" t="s">
        <v>116</v>
      </c>
      <c r="AE1304" s="4">
        <v>38</v>
      </c>
      <c r="AF1304" s="4">
        <v>0.3</v>
      </c>
      <c r="AG1304" s="4">
        <v>10</v>
      </c>
      <c r="AH1304" s="4">
        <v>25.2</v>
      </c>
      <c r="AI1304" s="4">
        <v>24.8</v>
      </c>
      <c r="AJ1304" s="6" t="s">
        <v>39</v>
      </c>
      <c r="AK1304" s="3">
        <v>0.5</v>
      </c>
      <c r="AL1304" s="2">
        <v>0</v>
      </c>
    </row>
    <row r="1305" spans="1:38" x14ac:dyDescent="0.35">
      <c r="A1305" s="2">
        <f>AVERAGE(L1305:N1305)</f>
        <v>61</v>
      </c>
      <c r="B1305" s="2">
        <f>R1305+U1305</f>
        <v>26</v>
      </c>
      <c r="C1305" s="2">
        <f>Y1305+Z1305+AB1305</f>
        <v>40.200000000000003</v>
      </c>
      <c r="D1305" s="2">
        <f>IF(B1305&gt;100,5)+IF(B1305&gt;150,5)+IF(R1305&gt;0,3)+IF(R1305&gt;15,3)+IF(R1305&gt;25,3)+IF(S1305&gt;0,3)+IF(S1305&gt;15,3)+IF(S1305&gt;25,3)+IF(U1305&gt;20,2,0)+IF(U1305&gt;30,3,0)+IF(U1305&gt;50,5,0)+IF(U1305&gt;60,3,0)+IF(Y1305&gt;100,5,0)+IF(Y1305&gt;0,2)+IF(Y1305&gt;15,2)+IF(Y1305&gt;25,2)+IF(Y1305&gt;30,2)+IF(Y1305&gt;40,2)+IF(Y1305&gt;50,2)+IF(Y1305&gt;100,4)+IF(Y1305&lt;10,-5,0)+IF(Y1305&lt;0,-10)++IF(Y1305&lt;15,-5,0)+IF(R1305&lt;0,-3)+IF(R1305&lt;-5,-3)+IF(S1305&lt;0,-3)+IF(S1305&lt;-5,-3)+IF(T1305&lt;0,-3)+IF(T1305&lt;-5,-3)+IF(W1305=1,5,0)+IF(X1305&gt;20,3,0)+IF(X1305&gt;25,3,0)+IF(X1305&gt;40,3,0)+IF(X1305&gt;50,3,0)+IF(N1305&lt;50,-10)+IF(N1305&lt;30,-10)+IF(N1305&lt;20,-10)+IF(N1305&lt;70,-5)+IF(N1305&lt;80,-5)+IF(N1305&gt;95,5,0)+IF(L1305&lt;50,-10)+IF(L1305&lt;30,-10)+IF(L1305&lt;20,-10)+IF(L1305&lt;70,-5)+IF(L1305&lt;80,-5)+IF(L1305&gt;95,5,0)+IF(A1305&gt;85,3,0)+IF(A1305&gt;90,3,0)+IF(U1305&lt;0,-10)+IF(U1305&lt;-5,-20)+IF(U1305&lt;-10,-10)+IF(V1305&gt;0,5,0)+IF(V1305&gt;15,5,0)+IF(V1305&gt;25,5,0)+IF(V1305&lt;0,-10,0)+IF(V1305&lt;-5,-10,0)+IF(U1305&lt;0,-10,0)+IF(U1305&lt;-5,-10,0)+IF(M1305&gt;90,10)+IF(M1305&gt;97,5)+IF(L1305&lt;70,-20,0)+IF(Y1305&gt;100,15,0)+IF(Y1305&gt;200,10,0)+IF(AB1305&gt;40,5,0)+IF(AB1305&gt;50,5,0)+IF(AB1305&gt;60,10,0)+IF(AB1305&gt;100,15,0)+IF(AB1305&gt;200,10,0)</f>
        <v>-39</v>
      </c>
      <c r="E1305" s="2">
        <f>W1305+AA1305+IF(AK1305&gt;1,1,0)+IF(AK1305&gt;1.2,2,0)+IF(AK1305&gt;1.3,2,0)+IF(AK1305&lt;1,-2,0)+IF(B1305&gt;200,5,0)+IF(B1305&gt;300,5,0)+IF(B1305&lt;30,-15,0)+IF(B1305&lt;20,-15,0)</f>
        <v>-17</v>
      </c>
      <c r="F1305" s="2">
        <f>IF(AF1305&gt;0,2,0)+IF(AF1305&gt;2,3,0)+IF(AF1305&gt;4,4,0)+IF(AF1305&gt;10,5,0)+IF(O1305="A",3,0)+IF(O1305="B",3,0)+IF(P1305="A+",7,0)+IF(P1305="A",5,0)+IF(P1305="A-",3,0)+IF(P1305="B+",2,0)+IF(AC1305&lt;40,3,0)+IF(AC1305&lt;20,3,0)+IF(AC1305&lt;10,5,0)+IF(C1305&gt;50,5)</f>
        <v>12</v>
      </c>
      <c r="G1305" s="2">
        <f>IF(AG1305&gt;0,3)+IF(AG1305&gt;4,3)+IF(AG1305&gt;7,3)+IF(AG1305&gt;10,3)+IF(AG1305&gt;13,3)+IF(AG1305&gt;15,3)+IF(AG1305&gt;17,3)+IF(AG1305&gt;20,3)+IF(AG1305&gt;25,5)+IF(AH1305&gt;0,3)+IF(AH1305&gt;7,3)+IF(AH1305&gt;10,3)+IF(AH1305&gt;15,3)+IF(AI1305&gt;0,3)+IF(AI1305&gt;7,3)+IF(AI1305&gt;10,3)+IF(AI1305&gt;15,3)</f>
        <v>33</v>
      </c>
      <c r="H1305" s="2">
        <f>SUM(D1305:G1305)</f>
        <v>-11</v>
      </c>
      <c r="I1305" s="2">
        <f>I1304+1</f>
        <v>1304</v>
      </c>
      <c r="J1305" s="3" t="s">
        <v>3923</v>
      </c>
      <c r="K1305" s="2" t="s">
        <v>3924</v>
      </c>
      <c r="L1305" s="7">
        <v>62</v>
      </c>
      <c r="M1305" s="7">
        <v>89</v>
      </c>
      <c r="N1305" s="7">
        <v>32</v>
      </c>
      <c r="O1305" s="7" t="s">
        <v>29</v>
      </c>
      <c r="P1305" s="7" t="s">
        <v>31</v>
      </c>
      <c r="Q1305" s="6" t="s">
        <v>84</v>
      </c>
      <c r="R1305" s="3">
        <v>10</v>
      </c>
      <c r="S1305" s="3">
        <v>18</v>
      </c>
      <c r="T1305" s="3">
        <v>133</v>
      </c>
      <c r="U1305" s="3">
        <v>16</v>
      </c>
      <c r="V1305" s="3">
        <v>12</v>
      </c>
      <c r="W1305" s="3">
        <v>0</v>
      </c>
      <c r="X1305" s="3">
        <v>9.6999999999999993</v>
      </c>
      <c r="Y1305" s="5">
        <v>10</v>
      </c>
      <c r="Z1305" s="5">
        <v>20</v>
      </c>
      <c r="AA1305" s="5">
        <v>0</v>
      </c>
      <c r="AB1305" s="5">
        <v>10.199999999999999</v>
      </c>
      <c r="AC1305" s="4">
        <v>141</v>
      </c>
      <c r="AD1305" s="4" t="s">
        <v>116</v>
      </c>
      <c r="AE1305" s="4">
        <v>36</v>
      </c>
      <c r="AF1305" s="4">
        <v>5.0999999999999996</v>
      </c>
      <c r="AG1305" s="4">
        <v>9.6</v>
      </c>
      <c r="AH1305" s="4">
        <v>21</v>
      </c>
      <c r="AI1305" s="4">
        <v>21.8</v>
      </c>
      <c r="AJ1305" s="6" t="s">
        <v>419</v>
      </c>
      <c r="AK1305" s="3">
        <v>0.6</v>
      </c>
      <c r="AL1305" s="2">
        <v>0</v>
      </c>
    </row>
    <row r="1306" spans="1:38" x14ac:dyDescent="0.35">
      <c r="A1306" s="2">
        <f>AVERAGE(L1306:N1306)</f>
        <v>48.666666666666664</v>
      </c>
      <c r="B1306" s="2">
        <f>R1306+U1306</f>
        <v>11</v>
      </c>
      <c r="C1306" s="2">
        <f>Y1306+Z1306+AB1306</f>
        <v>55.8</v>
      </c>
      <c r="D1306" s="2">
        <f>IF(B1306&gt;100,5)+IF(B1306&gt;150,5)+IF(R1306&gt;0,3)+IF(R1306&gt;15,3)+IF(R1306&gt;25,3)+IF(S1306&gt;0,3)+IF(S1306&gt;15,3)+IF(S1306&gt;25,3)+IF(U1306&gt;20,2,0)+IF(U1306&gt;30,3,0)+IF(U1306&gt;50,5,0)+IF(U1306&gt;60,3,0)+IF(Y1306&gt;100,5,0)+IF(Y1306&gt;0,2)+IF(Y1306&gt;15,2)+IF(Y1306&gt;25,2)+IF(Y1306&gt;30,2)+IF(Y1306&gt;40,2)+IF(Y1306&gt;50,2)+IF(Y1306&gt;100,4)+IF(Y1306&lt;10,-5,0)+IF(Y1306&lt;0,-10)++IF(Y1306&lt;15,-5,0)+IF(R1306&lt;0,-3)+IF(R1306&lt;-5,-3)+IF(S1306&lt;0,-3)+IF(S1306&lt;-5,-3)+IF(T1306&lt;0,-3)+IF(T1306&lt;-5,-3)+IF(W1306=1,5,0)+IF(X1306&gt;20,3,0)+IF(X1306&gt;25,3,0)+IF(X1306&gt;40,3,0)+IF(X1306&gt;50,3,0)+IF(N1306&lt;50,-10)+IF(N1306&lt;30,-10)+IF(N1306&lt;20,-10)+IF(N1306&lt;70,-5)+IF(N1306&lt;80,-5)+IF(N1306&gt;95,5,0)+IF(L1306&lt;50,-10)+IF(L1306&lt;30,-10)+IF(L1306&lt;20,-10)+IF(L1306&lt;70,-5)+IF(L1306&lt;80,-5)+IF(L1306&gt;95,5,0)+IF(A1306&gt;85,3,0)+IF(A1306&gt;90,3,0)+IF(U1306&lt;0,-10)+IF(U1306&lt;-5,-20)+IF(U1306&lt;-10,-10)+IF(V1306&gt;0,5,0)+IF(V1306&gt;15,5,0)+IF(V1306&gt;25,5,0)+IF(V1306&lt;0,-10,0)+IF(V1306&lt;-5,-10,0)+IF(U1306&lt;0,-10,0)+IF(U1306&lt;-5,-10,0)+IF(M1306&gt;90,10)+IF(M1306&gt;97,5)+IF(L1306&lt;70,-20,0)+IF(Y1306&gt;100,15,0)+IF(Y1306&gt;200,10,0)+IF(AB1306&gt;40,5,0)+IF(AB1306&gt;50,5,0)+IF(AB1306&gt;60,10,0)+IF(AB1306&gt;100,15,0)+IF(AB1306&gt;200,10,0)</f>
        <v>-40</v>
      </c>
      <c r="E1306" s="2">
        <f>W1306+AA1306+IF(AK1306&gt;1,1,0)+IF(AK1306&gt;1.2,2,0)+IF(AK1306&gt;1.3,2,0)+IF(AK1306&lt;1,-2,0)+IF(B1306&gt;200,5,0)+IF(B1306&gt;300,5,0)+IF(B1306&lt;30,-15,0)+IF(B1306&lt;20,-15,0)</f>
        <v>-31</v>
      </c>
      <c r="F1306" s="2">
        <f>IF(AF1306&gt;0,2,0)+IF(AF1306&gt;2,3,0)+IF(AF1306&gt;4,4,0)+IF(AF1306&gt;10,5,0)+IF(O1306="A",3,0)+IF(O1306="B",3,0)+IF(P1306="A+",7,0)+IF(P1306="A",5,0)+IF(P1306="A-",3,0)+IF(P1306="B+",2,0)+IF(AC1306&lt;40,3,0)+IF(AC1306&lt;20,3,0)+IF(AC1306&lt;10,5,0)+IF(C1306&gt;50,5)</f>
        <v>22</v>
      </c>
      <c r="G1306" s="2">
        <f>IF(AG1306&gt;0,3)+IF(AG1306&gt;4,3)+IF(AG1306&gt;7,3)+IF(AG1306&gt;10,3)+IF(AG1306&gt;13,3)+IF(AG1306&gt;15,3)+IF(AG1306&gt;17,3)+IF(AG1306&gt;20,3)+IF(AG1306&gt;25,5)+IF(AH1306&gt;0,3)+IF(AH1306&gt;7,3)+IF(AH1306&gt;10,3)+IF(AH1306&gt;15,3)+IF(AI1306&gt;0,3)+IF(AI1306&gt;7,3)+IF(AI1306&gt;10,3)+IF(AI1306&gt;15,3)</f>
        <v>38</v>
      </c>
      <c r="H1306" s="2">
        <f>SUM(D1306:G1306)</f>
        <v>-11</v>
      </c>
      <c r="I1306" s="2">
        <f>I1305+1</f>
        <v>1305</v>
      </c>
      <c r="J1306" s="3" t="s">
        <v>2667</v>
      </c>
      <c r="K1306" s="2" t="s">
        <v>2668</v>
      </c>
      <c r="L1306" s="7">
        <v>53</v>
      </c>
      <c r="M1306" s="7">
        <v>76</v>
      </c>
      <c r="N1306" s="7">
        <v>17</v>
      </c>
      <c r="O1306" s="7" t="s">
        <v>29</v>
      </c>
      <c r="P1306" s="7" t="s">
        <v>31</v>
      </c>
      <c r="Q1306" s="6" t="s">
        <v>71</v>
      </c>
      <c r="R1306" s="3">
        <v>0</v>
      </c>
      <c r="S1306" s="3">
        <v>200</v>
      </c>
      <c r="T1306" s="3">
        <v>9</v>
      </c>
      <c r="U1306" s="3">
        <v>11</v>
      </c>
      <c r="V1306" s="3">
        <v>8</v>
      </c>
      <c r="W1306" s="3">
        <v>0</v>
      </c>
      <c r="X1306" s="3">
        <v>71.400000000000006</v>
      </c>
      <c r="Y1306" s="5">
        <v>22</v>
      </c>
      <c r="Z1306" s="5">
        <v>13</v>
      </c>
      <c r="AA1306" s="5">
        <v>1</v>
      </c>
      <c r="AB1306" s="5">
        <v>20.8</v>
      </c>
      <c r="AC1306" s="4">
        <v>133</v>
      </c>
      <c r="AD1306" s="4" t="s">
        <v>804</v>
      </c>
      <c r="AE1306" s="4">
        <v>70</v>
      </c>
      <c r="AF1306" s="4">
        <v>13.4</v>
      </c>
      <c r="AG1306" s="4">
        <v>83.7</v>
      </c>
      <c r="AH1306" s="4">
        <v>3.3</v>
      </c>
      <c r="AI1306" s="4">
        <v>8.1</v>
      </c>
      <c r="AJ1306" s="6" t="s">
        <v>127</v>
      </c>
      <c r="AK1306" s="3">
        <v>0.5</v>
      </c>
      <c r="AL1306" s="2">
        <v>0</v>
      </c>
    </row>
    <row r="1307" spans="1:38" x14ac:dyDescent="0.35">
      <c r="A1307" s="2">
        <f>AVERAGE(L1307:N1307)</f>
        <v>91</v>
      </c>
      <c r="B1307" s="2">
        <f>R1307+U1307</f>
        <v>-2947</v>
      </c>
      <c r="C1307" s="2">
        <f>Y1307+Z1307+AB1307</f>
        <v>86.7</v>
      </c>
      <c r="D1307" s="2">
        <f>IF(B1307&gt;100,5)+IF(B1307&gt;150,5)+IF(R1307&gt;0,3)+IF(R1307&gt;15,3)+IF(R1307&gt;25,3)+IF(S1307&gt;0,3)+IF(S1307&gt;15,3)+IF(S1307&gt;25,3)+IF(U1307&gt;20,2,0)+IF(U1307&gt;30,3,0)+IF(U1307&gt;50,5,0)+IF(U1307&gt;60,3,0)+IF(Y1307&gt;100,5,0)+IF(Y1307&gt;0,2)+IF(Y1307&gt;15,2)+IF(Y1307&gt;25,2)+IF(Y1307&gt;30,2)+IF(Y1307&gt;40,2)+IF(Y1307&gt;50,2)+IF(Y1307&gt;100,4)+IF(Y1307&lt;10,-5,0)+IF(Y1307&lt;0,-10)++IF(Y1307&lt;15,-5,0)+IF(R1307&lt;0,-3)+IF(R1307&lt;-5,-3)+IF(S1307&lt;0,-3)+IF(S1307&lt;-5,-3)+IF(T1307&lt;0,-3)+IF(T1307&lt;-5,-3)+IF(W1307=1,5,0)+IF(X1307&gt;20,3,0)+IF(X1307&gt;25,3,0)+IF(X1307&gt;40,3,0)+IF(X1307&gt;50,3,0)+IF(N1307&lt;50,-10)+IF(N1307&lt;30,-10)+IF(N1307&lt;20,-10)+IF(N1307&lt;70,-5)+IF(N1307&lt;80,-5)+IF(N1307&gt;95,5,0)+IF(L1307&lt;50,-10)+IF(L1307&lt;30,-10)+IF(L1307&lt;20,-10)+IF(L1307&lt;70,-5)+IF(L1307&lt;80,-5)+IF(L1307&gt;95,5,0)+IF(A1307&gt;85,3,0)+IF(A1307&gt;90,3,0)+IF(U1307&lt;0,-10)+IF(U1307&lt;-5,-20)+IF(U1307&lt;-10,-10)+IF(V1307&gt;0,5,0)+IF(V1307&gt;15,5,0)+IF(V1307&gt;25,5,0)+IF(V1307&lt;0,-10,0)+IF(V1307&lt;-5,-10,0)+IF(U1307&lt;0,-10,0)+IF(U1307&lt;-5,-10,0)+IF(M1307&gt;90,10)+IF(M1307&gt;97,5)+IF(L1307&lt;70,-20,0)+IF(Y1307&gt;100,15,0)+IF(Y1307&gt;200,10,0)+IF(AB1307&gt;40,5,0)+IF(AB1307&gt;50,5,0)+IF(AB1307&gt;60,10,0)+IF(AB1307&gt;100,15,0)+IF(AB1307&gt;200,10,0)</f>
        <v>-41</v>
      </c>
      <c r="E1307" s="2">
        <f>W1307+AA1307+IF(AK1307&gt;1,1,0)+IF(AK1307&gt;1.2,2,0)+IF(AK1307&gt;1.3,2,0)+IF(AK1307&lt;1,-2,0)+IF(B1307&gt;200,5,0)+IF(B1307&gt;300,5,0)+IF(B1307&lt;30,-15,0)+IF(B1307&lt;20,-15,0)</f>
        <v>-32</v>
      </c>
      <c r="F1307" s="2">
        <f>IF(AF1307&gt;0,2,0)+IF(AF1307&gt;2,3,0)+IF(AF1307&gt;4,4,0)+IF(AF1307&gt;10,5,0)+IF(O1307="A",3,0)+IF(O1307="B",3,0)+IF(P1307="A+",7,0)+IF(P1307="A",5,0)+IF(P1307="A-",3,0)+IF(P1307="B+",2,0)+IF(AC1307&lt;40,3,0)+IF(AC1307&lt;20,3,0)+IF(AC1307&lt;10,5,0)+IF(C1307&gt;50,5)</f>
        <v>20</v>
      </c>
      <c r="G1307" s="2">
        <f>IF(AG1307&gt;0,3)+IF(AG1307&gt;4,3)+IF(AG1307&gt;7,3)+IF(AG1307&gt;10,3)+IF(AG1307&gt;13,3)+IF(AG1307&gt;15,3)+IF(AG1307&gt;17,3)+IF(AG1307&gt;20,3)+IF(AG1307&gt;25,5)+IF(AH1307&gt;0,3)+IF(AH1307&gt;7,3)+IF(AH1307&gt;10,3)+IF(AH1307&gt;15,3)+IF(AI1307&gt;0,3)+IF(AI1307&gt;7,3)+IF(AI1307&gt;10,3)+IF(AI1307&gt;15,3)</f>
        <v>42</v>
      </c>
      <c r="H1307" s="2">
        <f>SUM(D1307:G1307)</f>
        <v>-11</v>
      </c>
      <c r="I1307" s="2">
        <f>I1306+1</f>
        <v>1306</v>
      </c>
      <c r="J1307" s="3" t="s">
        <v>9377</v>
      </c>
      <c r="K1307" s="2" t="s">
        <v>9378</v>
      </c>
      <c r="L1307" s="7">
        <v>97</v>
      </c>
      <c r="M1307" s="7">
        <v>93</v>
      </c>
      <c r="N1307" s="7">
        <v>83</v>
      </c>
      <c r="O1307" s="7" t="s">
        <v>29</v>
      </c>
      <c r="P1307" s="7" t="s">
        <v>75</v>
      </c>
      <c r="Q1307" s="6" t="s">
        <v>135</v>
      </c>
      <c r="R1307" s="3">
        <v>3</v>
      </c>
      <c r="S1307" s="3">
        <v>53</v>
      </c>
      <c r="T1307" s="3">
        <v>275</v>
      </c>
      <c r="U1307" s="3">
        <v>-2950</v>
      </c>
      <c r="V1307" s="3">
        <v>-93</v>
      </c>
      <c r="W1307" s="3">
        <v>0</v>
      </c>
      <c r="X1307" s="3">
        <v>-1</v>
      </c>
      <c r="Y1307" s="5">
        <v>27</v>
      </c>
      <c r="Z1307" s="5">
        <v>31</v>
      </c>
      <c r="AA1307" s="5">
        <v>0</v>
      </c>
      <c r="AB1307" s="5">
        <v>28.7</v>
      </c>
      <c r="AC1307" s="4">
        <v>31</v>
      </c>
      <c r="AD1307" s="4" t="s">
        <v>204</v>
      </c>
      <c r="AE1307" s="4">
        <v>59</v>
      </c>
      <c r="AF1307" s="4">
        <v>5.7</v>
      </c>
      <c r="AG1307" s="4">
        <v>16.899999999999999</v>
      </c>
      <c r="AH1307" s="4">
        <v>19.7</v>
      </c>
      <c r="AI1307" s="4">
        <v>17.100000000000001</v>
      </c>
      <c r="AJ1307" s="6" t="s">
        <v>293</v>
      </c>
      <c r="AK1307" s="3">
        <v>0.9</v>
      </c>
      <c r="AL1307" s="2">
        <v>0</v>
      </c>
    </row>
    <row r="1308" spans="1:38" x14ac:dyDescent="0.35">
      <c r="A1308" s="2">
        <f>AVERAGE(L1308:N1308)</f>
        <v>47.666666666666664</v>
      </c>
      <c r="B1308" s="2">
        <f>R1308+U1308</f>
        <v>233</v>
      </c>
      <c r="C1308" s="2">
        <f>Y1308+Z1308+AB1308</f>
        <v>38.799999999999997</v>
      </c>
      <c r="D1308" s="2">
        <f>IF(B1308&gt;100,5)+IF(B1308&gt;150,5)+IF(R1308&gt;0,3)+IF(R1308&gt;15,3)+IF(R1308&gt;25,3)+IF(S1308&gt;0,3)+IF(S1308&gt;15,3)+IF(S1308&gt;25,3)+IF(U1308&gt;20,2,0)+IF(U1308&gt;30,3,0)+IF(U1308&gt;50,5,0)+IF(U1308&gt;60,3,0)+IF(Y1308&gt;100,5,0)+IF(Y1308&gt;0,2)+IF(Y1308&gt;15,2)+IF(Y1308&gt;25,2)+IF(Y1308&gt;30,2)+IF(Y1308&gt;40,2)+IF(Y1308&gt;50,2)+IF(Y1308&gt;100,4)+IF(Y1308&lt;10,-5,0)+IF(Y1308&lt;0,-10)++IF(Y1308&lt;15,-5,0)+IF(R1308&lt;0,-3)+IF(R1308&lt;-5,-3)+IF(S1308&lt;0,-3)+IF(S1308&lt;-5,-3)+IF(T1308&lt;0,-3)+IF(T1308&lt;-5,-3)+IF(W1308=1,5,0)+IF(X1308&gt;20,3,0)+IF(X1308&gt;25,3,0)+IF(X1308&gt;40,3,0)+IF(X1308&gt;50,3,0)+IF(N1308&lt;50,-10)+IF(N1308&lt;30,-10)+IF(N1308&lt;20,-10)+IF(N1308&lt;70,-5)+IF(N1308&lt;80,-5)+IF(N1308&gt;95,5,0)+IF(L1308&lt;50,-10)+IF(L1308&lt;30,-10)+IF(L1308&lt;20,-10)+IF(L1308&lt;70,-5)+IF(L1308&lt;80,-5)+IF(L1308&gt;95,5,0)+IF(A1308&gt;85,3,0)+IF(A1308&gt;90,3,0)+IF(U1308&lt;0,-10)+IF(U1308&lt;-5,-20)+IF(U1308&lt;-10,-10)+IF(V1308&gt;0,5,0)+IF(V1308&gt;15,5,0)+IF(V1308&gt;25,5,0)+IF(V1308&lt;0,-10,0)+IF(V1308&lt;-5,-10,0)+IF(U1308&lt;0,-10,0)+IF(U1308&lt;-5,-10,0)+IF(M1308&gt;90,10)+IF(M1308&gt;97,5)+IF(L1308&lt;70,-20,0)+IF(Y1308&gt;100,15,0)+IF(Y1308&gt;200,10,0)+IF(AB1308&gt;40,5,0)+IF(AB1308&gt;50,5,0)+IF(AB1308&gt;60,10,0)+IF(AB1308&gt;100,15,0)+IF(AB1308&gt;200,10,0)</f>
        <v>-41</v>
      </c>
      <c r="E1308" s="2">
        <f>W1308+AA1308+IF(AK1308&gt;1,1,0)+IF(AK1308&gt;1.2,2,0)+IF(AK1308&gt;1.3,2,0)+IF(AK1308&lt;1,-2,0)+IF(B1308&gt;200,5,0)+IF(B1308&gt;300,5,0)+IF(B1308&lt;30,-15,0)+IF(B1308&lt;20,-15,0)</f>
        <v>4</v>
      </c>
      <c r="F1308" s="2">
        <f>IF(AF1308&gt;0,2,0)+IF(AF1308&gt;2,3,0)+IF(AF1308&gt;4,4,0)+IF(AF1308&gt;10,5,0)+IF(O1308="A",3,0)+IF(O1308="B",3,0)+IF(P1308="A+",7,0)+IF(P1308="A",5,0)+IF(P1308="A-",3,0)+IF(P1308="B+",2,0)+IF(AC1308&lt;40,3,0)+IF(AC1308&lt;20,3,0)+IF(AC1308&lt;10,5,0)+IF(C1308&gt;50,5)</f>
        <v>5</v>
      </c>
      <c r="G1308" s="2">
        <f>IF(AG1308&gt;0,3)+IF(AG1308&gt;4,3)+IF(AG1308&gt;7,3)+IF(AG1308&gt;10,3)+IF(AG1308&gt;13,3)+IF(AG1308&gt;15,3)+IF(AG1308&gt;17,3)+IF(AG1308&gt;20,3)+IF(AG1308&gt;25,5)+IF(AH1308&gt;0,3)+IF(AH1308&gt;7,3)+IF(AH1308&gt;10,3)+IF(AH1308&gt;15,3)+IF(AI1308&gt;0,3)+IF(AI1308&gt;7,3)+IF(AI1308&gt;10,3)+IF(AI1308&gt;15,3)</f>
        <v>21</v>
      </c>
      <c r="H1308" s="2">
        <f>SUM(D1308:G1308)</f>
        <v>-11</v>
      </c>
      <c r="I1308" s="2">
        <f>I1307+1</f>
        <v>1307</v>
      </c>
      <c r="J1308" s="3" t="s">
        <v>8403</v>
      </c>
      <c r="K1308" s="2" t="s">
        <v>8404</v>
      </c>
      <c r="L1308" s="7">
        <v>51</v>
      </c>
      <c r="M1308" s="7">
        <v>75</v>
      </c>
      <c r="N1308" s="7">
        <v>17</v>
      </c>
      <c r="O1308" s="7" t="s">
        <v>48</v>
      </c>
      <c r="P1308" s="7" t="s">
        <v>42</v>
      </c>
      <c r="Q1308" s="6" t="s">
        <v>207</v>
      </c>
      <c r="R1308" s="3">
        <v>0</v>
      </c>
      <c r="S1308" s="3">
        <v>-8</v>
      </c>
      <c r="T1308" s="3">
        <v>15</v>
      </c>
      <c r="U1308" s="3">
        <v>233</v>
      </c>
      <c r="V1308" s="3">
        <v>34</v>
      </c>
      <c r="W1308" s="3">
        <v>0</v>
      </c>
      <c r="X1308" s="3">
        <v>0</v>
      </c>
      <c r="Y1308" s="5">
        <v>13</v>
      </c>
      <c r="Z1308" s="5">
        <v>13</v>
      </c>
      <c r="AA1308" s="5">
        <v>1</v>
      </c>
      <c r="AB1308" s="5">
        <v>12.8</v>
      </c>
      <c r="AC1308" s="4">
        <v>108</v>
      </c>
      <c r="AD1308" s="4" t="s">
        <v>98</v>
      </c>
      <c r="AE1308" s="4">
        <v>57</v>
      </c>
      <c r="AF1308" s="4">
        <v>1.3</v>
      </c>
      <c r="AG1308" s="4">
        <v>13.3</v>
      </c>
      <c r="AH1308" s="4">
        <v>5.4</v>
      </c>
      <c r="AI1308" s="4">
        <v>5.0999999999999996</v>
      </c>
      <c r="AJ1308" s="6" t="s">
        <v>99</v>
      </c>
      <c r="AK1308" s="3">
        <v>0.5</v>
      </c>
      <c r="AL1308" s="2">
        <v>0</v>
      </c>
    </row>
    <row r="1309" spans="1:38" x14ac:dyDescent="0.35">
      <c r="A1309" s="2">
        <f>AVERAGE(L1309:N1309)</f>
        <v>37</v>
      </c>
      <c r="B1309" s="2">
        <f>R1309+U1309</f>
        <v>7100</v>
      </c>
      <c r="C1309" s="2">
        <f>Y1309+Z1309+AB1309</f>
        <v>137.6</v>
      </c>
      <c r="D1309" s="2">
        <f>IF(B1309&gt;100,5)+IF(B1309&gt;150,5)+IF(R1309&gt;0,3)+IF(R1309&gt;15,3)+IF(R1309&gt;25,3)+IF(S1309&gt;0,3)+IF(S1309&gt;15,3)+IF(S1309&gt;25,3)+IF(U1309&gt;20,2,0)+IF(U1309&gt;30,3,0)+IF(U1309&gt;50,5,0)+IF(U1309&gt;60,3,0)+IF(Y1309&gt;100,5,0)+IF(Y1309&gt;0,2)+IF(Y1309&gt;15,2)+IF(Y1309&gt;25,2)+IF(Y1309&gt;30,2)+IF(Y1309&gt;40,2)+IF(Y1309&gt;50,2)+IF(Y1309&gt;100,4)+IF(Y1309&lt;10,-5,0)+IF(Y1309&lt;0,-10)++IF(Y1309&lt;15,-5,0)+IF(R1309&lt;0,-3)+IF(R1309&lt;-5,-3)+IF(S1309&lt;0,-3)+IF(S1309&lt;-5,-3)+IF(T1309&lt;0,-3)+IF(T1309&lt;-5,-3)+IF(W1309=1,5,0)+IF(X1309&gt;20,3,0)+IF(X1309&gt;25,3,0)+IF(X1309&gt;40,3,0)+IF(X1309&gt;50,3,0)+IF(N1309&lt;50,-10)+IF(N1309&lt;30,-10)+IF(N1309&lt;20,-10)+IF(N1309&lt;70,-5)+IF(N1309&lt;80,-5)+IF(N1309&gt;95,5,0)+IF(L1309&lt;50,-10)+IF(L1309&lt;30,-10)+IF(L1309&lt;20,-10)+IF(L1309&lt;70,-5)+IF(L1309&lt;80,-5)+IF(L1309&gt;95,5,0)+IF(A1309&gt;85,3,0)+IF(A1309&gt;90,3,0)+IF(U1309&lt;0,-10)+IF(U1309&lt;-5,-20)+IF(U1309&lt;-10,-10)+IF(V1309&gt;0,5,0)+IF(V1309&gt;15,5,0)+IF(V1309&gt;25,5,0)+IF(V1309&lt;0,-10,0)+IF(V1309&lt;-5,-10,0)+IF(U1309&lt;0,-10,0)+IF(U1309&lt;-5,-10,0)+IF(M1309&gt;90,10)+IF(M1309&gt;97,5)+IF(L1309&lt;70,-20,0)+IF(Y1309&gt;100,15,0)+IF(Y1309&gt;200,10,0)+IF(AB1309&gt;40,5,0)+IF(AB1309&gt;50,5,0)+IF(AB1309&gt;60,10,0)+IF(AB1309&gt;100,15,0)+IF(AB1309&gt;200,10,0)</f>
        <v>-42</v>
      </c>
      <c r="E1309" s="2">
        <f>W1309+AA1309+IF(AK1309&gt;1,1,0)+IF(AK1309&gt;1.2,2,0)+IF(AK1309&gt;1.3,2,0)+IF(AK1309&lt;1,-2,0)+IF(B1309&gt;200,5,0)+IF(B1309&gt;300,5,0)+IF(B1309&lt;30,-15,0)+IF(B1309&lt;20,-15,0)</f>
        <v>9</v>
      </c>
      <c r="F1309" s="2">
        <f>IF(AF1309&gt;0,2,0)+IF(AF1309&gt;2,3,0)+IF(AF1309&gt;4,4,0)+IF(AF1309&gt;10,5,0)+IF(O1309="A",3,0)+IF(O1309="B",3,0)+IF(P1309="A+",7,0)+IF(P1309="A",5,0)+IF(P1309="A-",3,0)+IF(P1309="B+",2,0)+IF(AC1309&lt;40,3,0)+IF(AC1309&lt;20,3,0)+IF(AC1309&lt;10,5,0)+IF(C1309&gt;50,5)</f>
        <v>19</v>
      </c>
      <c r="G1309" s="2">
        <f>IF(AG1309&gt;0,3)+IF(AG1309&gt;4,3)+IF(AG1309&gt;7,3)+IF(AG1309&gt;10,3)+IF(AG1309&gt;13,3)+IF(AG1309&gt;15,3)+IF(AG1309&gt;17,3)+IF(AG1309&gt;20,3)+IF(AG1309&gt;25,5)+IF(AH1309&gt;0,3)+IF(AH1309&gt;7,3)+IF(AH1309&gt;10,3)+IF(AH1309&gt;15,3)+IF(AI1309&gt;0,3)+IF(AI1309&gt;7,3)+IF(AI1309&gt;10,3)+IF(AI1309&gt;15,3)</f>
        <v>3</v>
      </c>
      <c r="H1309" s="2">
        <f>SUM(D1309:G1309)</f>
        <v>-11</v>
      </c>
      <c r="I1309" s="2">
        <f>I1308+1</f>
        <v>1308</v>
      </c>
      <c r="J1309" s="3" t="s">
        <v>7191</v>
      </c>
      <c r="K1309" s="2" t="s">
        <v>7192</v>
      </c>
      <c r="L1309" s="7">
        <v>33</v>
      </c>
      <c r="M1309" s="7">
        <v>62</v>
      </c>
      <c r="N1309" s="7">
        <v>16</v>
      </c>
      <c r="O1309" s="7" t="s">
        <v>42</v>
      </c>
      <c r="P1309" s="7" t="s">
        <v>70</v>
      </c>
      <c r="Q1309" s="6" t="s">
        <v>139</v>
      </c>
      <c r="R1309" s="3">
        <v>0</v>
      </c>
      <c r="S1309" s="3">
        <v>0</v>
      </c>
      <c r="T1309" s="3">
        <v>0</v>
      </c>
      <c r="U1309" s="3">
        <v>7100</v>
      </c>
      <c r="V1309" s="3">
        <v>0</v>
      </c>
      <c r="W1309" s="3">
        <v>0</v>
      </c>
      <c r="X1309" s="3">
        <v>-78.3</v>
      </c>
      <c r="Y1309" s="5">
        <v>45</v>
      </c>
      <c r="Z1309" s="5">
        <v>49</v>
      </c>
      <c r="AA1309" s="5">
        <v>1</v>
      </c>
      <c r="AB1309" s="5">
        <v>43.6</v>
      </c>
      <c r="AC1309" s="4">
        <v>156</v>
      </c>
      <c r="AD1309" s="4" t="s">
        <v>159</v>
      </c>
      <c r="AE1309" s="4">
        <v>14</v>
      </c>
      <c r="AF1309" s="4">
        <v>35.700000000000003</v>
      </c>
      <c r="AG1309" s="4">
        <v>-8.6999999999999993</v>
      </c>
      <c r="AH1309" s="4">
        <v>5.8</v>
      </c>
      <c r="AI1309" s="4">
        <v>-10.9</v>
      </c>
      <c r="AJ1309" s="6" t="s">
        <v>265</v>
      </c>
      <c r="AK1309" s="3">
        <v>0.4</v>
      </c>
      <c r="AL1309" s="2">
        <v>0</v>
      </c>
    </row>
    <row r="1310" spans="1:38" x14ac:dyDescent="0.35">
      <c r="A1310" s="2">
        <f>AVERAGE(L1310:N1310)</f>
        <v>59.333333333333336</v>
      </c>
      <c r="B1310" s="2">
        <f>R1310+U1310</f>
        <v>24</v>
      </c>
      <c r="C1310" s="2">
        <f>Y1310+Z1310+AB1310</f>
        <v>92.4</v>
      </c>
      <c r="D1310" s="2">
        <f>IF(B1310&gt;100,5)+IF(B1310&gt;150,5)+IF(R1310&gt;0,3)+IF(R1310&gt;15,3)+IF(R1310&gt;25,3)+IF(S1310&gt;0,3)+IF(S1310&gt;15,3)+IF(S1310&gt;25,3)+IF(U1310&gt;20,2,0)+IF(U1310&gt;30,3,0)+IF(U1310&gt;50,5,0)+IF(U1310&gt;60,3,0)+IF(Y1310&gt;100,5,0)+IF(Y1310&gt;0,2)+IF(Y1310&gt;15,2)+IF(Y1310&gt;25,2)+IF(Y1310&gt;30,2)+IF(Y1310&gt;40,2)+IF(Y1310&gt;50,2)+IF(Y1310&gt;100,4)+IF(Y1310&lt;10,-5,0)+IF(Y1310&lt;0,-10)++IF(Y1310&lt;15,-5,0)+IF(R1310&lt;0,-3)+IF(R1310&lt;-5,-3)+IF(S1310&lt;0,-3)+IF(S1310&lt;-5,-3)+IF(T1310&lt;0,-3)+IF(T1310&lt;-5,-3)+IF(W1310=1,5,0)+IF(X1310&gt;20,3,0)+IF(X1310&gt;25,3,0)+IF(X1310&gt;40,3,0)+IF(X1310&gt;50,3,0)+IF(N1310&lt;50,-10)+IF(N1310&lt;30,-10)+IF(N1310&lt;20,-10)+IF(N1310&lt;70,-5)+IF(N1310&lt;80,-5)+IF(N1310&gt;95,5,0)+IF(L1310&lt;50,-10)+IF(L1310&lt;30,-10)+IF(L1310&lt;20,-10)+IF(L1310&lt;70,-5)+IF(L1310&lt;80,-5)+IF(L1310&gt;95,5,0)+IF(A1310&gt;85,3,0)+IF(A1310&gt;90,3,0)+IF(U1310&lt;0,-10)+IF(U1310&lt;-5,-20)+IF(U1310&lt;-10,-10)+IF(V1310&gt;0,5,0)+IF(V1310&gt;15,5,0)+IF(V1310&gt;25,5,0)+IF(V1310&lt;0,-10,0)+IF(V1310&lt;-5,-10,0)+IF(U1310&lt;0,-10,0)+IF(U1310&lt;-5,-10,0)+IF(M1310&gt;90,10)+IF(M1310&gt;97,5)+IF(L1310&lt;70,-20,0)+IF(Y1310&gt;100,15,0)+IF(Y1310&gt;200,10,0)+IF(AB1310&gt;40,5,0)+IF(AB1310&gt;50,5,0)+IF(AB1310&gt;60,10,0)+IF(AB1310&gt;100,15,0)+IF(AB1310&gt;200,10,0)</f>
        <v>-50</v>
      </c>
      <c r="E1310" s="2">
        <f>W1310+AA1310+IF(AK1310&gt;1,1,0)+IF(AK1310&gt;1.2,2,0)+IF(AK1310&gt;1.3,2,0)+IF(AK1310&lt;1,-2,0)+IF(B1310&gt;200,5,0)+IF(B1310&gt;300,5,0)+IF(B1310&lt;30,-15,0)+IF(B1310&lt;20,-15,0)</f>
        <v>-16</v>
      </c>
      <c r="F1310" s="2">
        <f>IF(AF1310&gt;0,2,0)+IF(AF1310&gt;2,3,0)+IF(AF1310&gt;4,4,0)+IF(AF1310&gt;10,5,0)+IF(O1310="A",3,0)+IF(O1310="B",3,0)+IF(P1310="A+",7,0)+IF(P1310="A",5,0)+IF(P1310="A-",3,0)+IF(P1310="B+",2,0)+IF(AC1310&lt;40,3,0)+IF(AC1310&lt;20,3,0)+IF(AC1310&lt;10,5,0)+IF(C1310&gt;50,5)</f>
        <v>22</v>
      </c>
      <c r="G1310" s="2">
        <f>IF(AG1310&gt;0,3)+IF(AG1310&gt;4,3)+IF(AG1310&gt;7,3)+IF(AG1310&gt;10,3)+IF(AG1310&gt;13,3)+IF(AG1310&gt;15,3)+IF(AG1310&gt;17,3)+IF(AG1310&gt;20,3)+IF(AG1310&gt;25,5)+IF(AH1310&gt;0,3)+IF(AH1310&gt;7,3)+IF(AH1310&gt;10,3)+IF(AH1310&gt;15,3)+IF(AI1310&gt;0,3)+IF(AI1310&gt;7,3)+IF(AI1310&gt;10,3)+IF(AI1310&gt;15,3)</f>
        <v>33</v>
      </c>
      <c r="H1310" s="2">
        <f>SUM(D1310:G1310)</f>
        <v>-11</v>
      </c>
      <c r="I1310" s="2">
        <f>I1309+1</f>
        <v>1309</v>
      </c>
      <c r="J1310" s="3" t="s">
        <v>5829</v>
      </c>
      <c r="K1310" s="2" t="s">
        <v>5830</v>
      </c>
      <c r="L1310" s="7">
        <v>61</v>
      </c>
      <c r="M1310" s="7">
        <v>95</v>
      </c>
      <c r="N1310" s="7">
        <v>22</v>
      </c>
      <c r="O1310" s="7" t="s">
        <v>29</v>
      </c>
      <c r="P1310" s="7" t="s">
        <v>75</v>
      </c>
      <c r="Q1310" s="6" t="s">
        <v>261</v>
      </c>
      <c r="R1310" s="3">
        <v>26</v>
      </c>
      <c r="S1310" s="3">
        <v>11</v>
      </c>
      <c r="T1310" s="3">
        <v>-32</v>
      </c>
      <c r="U1310" s="3">
        <v>-2</v>
      </c>
      <c r="V1310" s="3">
        <v>9</v>
      </c>
      <c r="W1310" s="3">
        <v>1</v>
      </c>
      <c r="X1310" s="3">
        <v>2.4</v>
      </c>
      <c r="Y1310" s="5">
        <v>22</v>
      </c>
      <c r="Z1310" s="5">
        <v>38</v>
      </c>
      <c r="AA1310" s="5">
        <v>0</v>
      </c>
      <c r="AB1310" s="5">
        <v>32.4</v>
      </c>
      <c r="AC1310" s="4">
        <v>169</v>
      </c>
      <c r="AD1310" s="4" t="s">
        <v>55</v>
      </c>
      <c r="AE1310" s="4">
        <v>44</v>
      </c>
      <c r="AF1310" s="4">
        <v>18.8</v>
      </c>
      <c r="AG1310" s="4">
        <v>8</v>
      </c>
      <c r="AH1310" s="4">
        <v>33</v>
      </c>
      <c r="AI1310" s="4">
        <v>32.1</v>
      </c>
      <c r="AJ1310" s="6" t="s">
        <v>77</v>
      </c>
      <c r="AK1310" s="3">
        <v>0.7</v>
      </c>
      <c r="AL1310" s="2">
        <v>0</v>
      </c>
    </row>
    <row r="1311" spans="1:38" x14ac:dyDescent="0.35">
      <c r="A1311" s="2">
        <f>AVERAGE(L1311:N1311)</f>
        <v>33</v>
      </c>
      <c r="B1311" s="2">
        <f>R1311+U1311</f>
        <v>40</v>
      </c>
      <c r="C1311" s="2">
        <f>Y1311+Z1311+AB1311</f>
        <v>56.4</v>
      </c>
      <c r="D1311" s="2">
        <f>IF(B1311&gt;100,5)+IF(B1311&gt;150,5)+IF(R1311&gt;0,3)+IF(R1311&gt;15,3)+IF(R1311&gt;25,3)+IF(S1311&gt;0,3)+IF(S1311&gt;15,3)+IF(S1311&gt;25,3)+IF(U1311&gt;20,2,0)+IF(U1311&gt;30,3,0)+IF(U1311&gt;50,5,0)+IF(U1311&gt;60,3,0)+IF(Y1311&gt;100,5,0)+IF(Y1311&gt;0,2)+IF(Y1311&gt;15,2)+IF(Y1311&gt;25,2)+IF(Y1311&gt;30,2)+IF(Y1311&gt;40,2)+IF(Y1311&gt;50,2)+IF(Y1311&gt;100,4)+IF(Y1311&lt;10,-5,0)+IF(Y1311&lt;0,-10)++IF(Y1311&lt;15,-5,0)+IF(R1311&lt;0,-3)+IF(R1311&lt;-5,-3)+IF(S1311&lt;0,-3)+IF(S1311&lt;-5,-3)+IF(T1311&lt;0,-3)+IF(T1311&lt;-5,-3)+IF(W1311=1,5,0)+IF(X1311&gt;20,3,0)+IF(X1311&gt;25,3,0)+IF(X1311&gt;40,3,0)+IF(X1311&gt;50,3,0)+IF(N1311&lt;50,-10)+IF(N1311&lt;30,-10)+IF(N1311&lt;20,-10)+IF(N1311&lt;70,-5)+IF(N1311&lt;80,-5)+IF(N1311&gt;95,5,0)+IF(L1311&lt;50,-10)+IF(L1311&lt;30,-10)+IF(L1311&lt;20,-10)+IF(L1311&lt;70,-5)+IF(L1311&lt;80,-5)+IF(L1311&gt;95,5,0)+IF(A1311&gt;85,3,0)+IF(A1311&gt;90,3,0)+IF(U1311&lt;0,-10)+IF(U1311&lt;-5,-20)+IF(U1311&lt;-10,-10)+IF(V1311&gt;0,5,0)+IF(V1311&gt;15,5,0)+IF(V1311&gt;25,5,0)+IF(V1311&lt;0,-10,0)+IF(V1311&lt;-5,-10,0)+IF(U1311&lt;0,-10,0)+IF(U1311&lt;-5,-10,0)+IF(M1311&gt;90,10)+IF(M1311&gt;97,5)+IF(L1311&lt;70,-20,0)+IF(Y1311&gt;100,15,0)+IF(Y1311&gt;200,10,0)+IF(AB1311&gt;40,5,0)+IF(AB1311&gt;50,5,0)+IF(AB1311&gt;60,10,0)+IF(AB1311&gt;100,15,0)+IF(AB1311&gt;200,10,0)</f>
        <v>-51</v>
      </c>
      <c r="E1311" s="2">
        <f>W1311+AA1311+IF(AK1311&gt;1,1,0)+IF(AK1311&gt;1.2,2,0)+IF(AK1311&gt;1.3,2,0)+IF(AK1311&lt;1,-2,0)+IF(B1311&gt;200,5,0)+IF(B1311&gt;300,5,0)+IF(B1311&lt;30,-15,0)+IF(B1311&lt;20,-15,0)</f>
        <v>-1</v>
      </c>
      <c r="F1311" s="2">
        <f>IF(AF1311&gt;0,2,0)+IF(AF1311&gt;2,3,0)+IF(AF1311&gt;4,4,0)+IF(AF1311&gt;10,5,0)+IF(O1311="A",3,0)+IF(O1311="B",3,0)+IF(P1311="A+",7,0)+IF(P1311="A",5,0)+IF(P1311="A-",3,0)+IF(P1311="B+",2,0)+IF(AC1311&lt;40,3,0)+IF(AC1311&lt;20,3,0)+IF(AC1311&lt;10,5,0)+IF(C1311&gt;50,5)</f>
        <v>8</v>
      </c>
      <c r="G1311" s="2">
        <f>IF(AG1311&gt;0,3)+IF(AG1311&gt;4,3)+IF(AG1311&gt;7,3)+IF(AG1311&gt;10,3)+IF(AG1311&gt;13,3)+IF(AG1311&gt;15,3)+IF(AG1311&gt;17,3)+IF(AG1311&gt;20,3)+IF(AG1311&gt;25,5)+IF(AH1311&gt;0,3)+IF(AH1311&gt;7,3)+IF(AH1311&gt;10,3)+IF(AH1311&gt;15,3)+IF(AI1311&gt;0,3)+IF(AI1311&gt;7,3)+IF(AI1311&gt;10,3)+IF(AI1311&gt;15,3)</f>
        <v>33</v>
      </c>
      <c r="H1311" s="2">
        <f>SUM(D1311:G1311)</f>
        <v>-11</v>
      </c>
      <c r="I1311" s="2">
        <f>I1310+1</f>
        <v>1310</v>
      </c>
      <c r="J1311" s="3" t="s">
        <v>7159</v>
      </c>
      <c r="K1311" s="2" t="s">
        <v>7160</v>
      </c>
      <c r="L1311" s="7">
        <v>30</v>
      </c>
      <c r="M1311" s="7">
        <v>45</v>
      </c>
      <c r="N1311" s="7">
        <v>24</v>
      </c>
      <c r="O1311" s="7" t="s">
        <v>29</v>
      </c>
      <c r="P1311" s="7" t="s">
        <v>31</v>
      </c>
      <c r="Q1311" s="6" t="s">
        <v>102</v>
      </c>
      <c r="R1311" s="3">
        <v>23</v>
      </c>
      <c r="S1311" s="3">
        <v>-55</v>
      </c>
      <c r="T1311" s="3">
        <v>-50</v>
      </c>
      <c r="U1311" s="3">
        <v>17</v>
      </c>
      <c r="V1311" s="3">
        <v>33</v>
      </c>
      <c r="W1311" s="3">
        <v>0</v>
      </c>
      <c r="X1311" s="3">
        <v>28</v>
      </c>
      <c r="Y1311" s="5">
        <v>22</v>
      </c>
      <c r="Z1311" s="5">
        <v>14</v>
      </c>
      <c r="AA1311" s="5">
        <v>1</v>
      </c>
      <c r="AB1311" s="5">
        <v>20.399999999999999</v>
      </c>
      <c r="AC1311" s="4">
        <v>179</v>
      </c>
      <c r="AD1311" s="4" t="s">
        <v>89</v>
      </c>
      <c r="AE1311" s="4">
        <v>29</v>
      </c>
      <c r="AF1311" s="4">
        <v>-2.5</v>
      </c>
      <c r="AG1311" s="4">
        <v>8.8000000000000007</v>
      </c>
      <c r="AH1311" s="4">
        <v>44.1</v>
      </c>
      <c r="AI1311" s="4">
        <v>33.799999999999997</v>
      </c>
      <c r="AJ1311" s="6" t="s">
        <v>95</v>
      </c>
      <c r="AK1311" s="3">
        <v>0.7</v>
      </c>
      <c r="AL1311" s="2">
        <v>0</v>
      </c>
    </row>
    <row r="1312" spans="1:38" x14ac:dyDescent="0.35">
      <c r="A1312" s="2">
        <f>AVERAGE(L1312:N1312)</f>
        <v>46.333333333333336</v>
      </c>
      <c r="B1312" s="2">
        <f>R1312+U1312</f>
        <v>329</v>
      </c>
      <c r="C1312" s="2">
        <f>Y1312+Z1312+AB1312</f>
        <v>9.4</v>
      </c>
      <c r="D1312" s="2">
        <f>IF(B1312&gt;100,5)+IF(B1312&gt;150,5)+IF(R1312&gt;0,3)+IF(R1312&gt;15,3)+IF(R1312&gt;25,3)+IF(S1312&gt;0,3)+IF(S1312&gt;15,3)+IF(S1312&gt;25,3)+IF(U1312&gt;20,2,0)+IF(U1312&gt;30,3,0)+IF(U1312&gt;50,5,0)+IF(U1312&gt;60,3,0)+IF(Y1312&gt;100,5,0)+IF(Y1312&gt;0,2)+IF(Y1312&gt;15,2)+IF(Y1312&gt;25,2)+IF(Y1312&gt;30,2)+IF(Y1312&gt;40,2)+IF(Y1312&gt;50,2)+IF(Y1312&gt;100,4)+IF(Y1312&lt;10,-5,0)+IF(Y1312&lt;0,-10)++IF(Y1312&lt;15,-5,0)+IF(R1312&lt;0,-3)+IF(R1312&lt;-5,-3)+IF(S1312&lt;0,-3)+IF(S1312&lt;-5,-3)+IF(T1312&lt;0,-3)+IF(T1312&lt;-5,-3)+IF(W1312=1,5,0)+IF(X1312&gt;20,3,0)+IF(X1312&gt;25,3,0)+IF(X1312&gt;40,3,0)+IF(X1312&gt;50,3,0)+IF(N1312&lt;50,-10)+IF(N1312&lt;30,-10)+IF(N1312&lt;20,-10)+IF(N1312&lt;70,-5)+IF(N1312&lt;80,-5)+IF(N1312&gt;95,5,0)+IF(L1312&lt;50,-10)+IF(L1312&lt;30,-10)+IF(L1312&lt;20,-10)+IF(L1312&lt;70,-5)+IF(L1312&lt;80,-5)+IF(L1312&gt;95,5,0)+IF(A1312&gt;85,3,0)+IF(A1312&gt;90,3,0)+IF(U1312&lt;0,-10)+IF(U1312&lt;-5,-20)+IF(U1312&lt;-10,-10)+IF(V1312&gt;0,5,0)+IF(V1312&gt;15,5,0)+IF(V1312&gt;25,5,0)+IF(V1312&lt;0,-10,0)+IF(V1312&lt;-5,-10,0)+IF(U1312&lt;0,-10,0)+IF(U1312&lt;-5,-10,0)+IF(M1312&gt;90,10)+IF(M1312&gt;97,5)+IF(L1312&lt;70,-20,0)+IF(Y1312&gt;100,15,0)+IF(Y1312&gt;200,10,0)+IF(AB1312&gt;40,5,0)+IF(AB1312&gt;50,5,0)+IF(AB1312&gt;60,10,0)+IF(AB1312&gt;100,15,0)+IF(AB1312&gt;200,10,0)</f>
        <v>-54</v>
      </c>
      <c r="E1312" s="2">
        <f>W1312+AA1312+IF(AK1312&gt;1,1,0)+IF(AK1312&gt;1.2,2,0)+IF(AK1312&gt;1.3,2,0)+IF(AK1312&lt;1,-2,0)+IF(B1312&gt;200,5,0)+IF(B1312&gt;300,5,0)+IF(B1312&lt;30,-15,0)+IF(B1312&lt;20,-15,0)</f>
        <v>8</v>
      </c>
      <c r="F1312" s="2">
        <f>IF(AF1312&gt;0,2,0)+IF(AF1312&gt;2,3,0)+IF(AF1312&gt;4,4,0)+IF(AF1312&gt;10,5,0)+IF(O1312="A",3,0)+IF(O1312="B",3,0)+IF(P1312="A+",7,0)+IF(P1312="A",5,0)+IF(P1312="A-",3,0)+IF(P1312="B+",2,0)+IF(AC1312&lt;40,3,0)+IF(AC1312&lt;20,3,0)+IF(AC1312&lt;10,5,0)+IF(C1312&gt;50,5)</f>
        <v>5</v>
      </c>
      <c r="G1312" s="2">
        <f>IF(AG1312&gt;0,3)+IF(AG1312&gt;4,3)+IF(AG1312&gt;7,3)+IF(AG1312&gt;10,3)+IF(AG1312&gt;13,3)+IF(AG1312&gt;15,3)+IF(AG1312&gt;17,3)+IF(AG1312&gt;20,3)+IF(AG1312&gt;25,5)+IF(AH1312&gt;0,3)+IF(AH1312&gt;7,3)+IF(AH1312&gt;10,3)+IF(AH1312&gt;15,3)+IF(AI1312&gt;0,3)+IF(AI1312&gt;7,3)+IF(AI1312&gt;10,3)+IF(AI1312&gt;15,3)</f>
        <v>30</v>
      </c>
      <c r="H1312" s="2">
        <f>SUM(D1312:G1312)</f>
        <v>-11</v>
      </c>
      <c r="I1312" s="2">
        <f>I1311+1</f>
        <v>1311</v>
      </c>
      <c r="J1312" s="3" t="s">
        <v>3557</v>
      </c>
      <c r="K1312" s="2" t="s">
        <v>3558</v>
      </c>
      <c r="L1312" s="7">
        <v>49</v>
      </c>
      <c r="M1312" s="7">
        <v>54</v>
      </c>
      <c r="N1312" s="7">
        <v>36</v>
      </c>
      <c r="O1312" s="7" t="s">
        <v>48</v>
      </c>
      <c r="P1312" s="7" t="s">
        <v>75</v>
      </c>
      <c r="Q1312" s="6" t="s">
        <v>49</v>
      </c>
      <c r="R1312" s="3">
        <v>-3</v>
      </c>
      <c r="S1312" s="3">
        <v>-3</v>
      </c>
      <c r="T1312" s="3">
        <v>-16</v>
      </c>
      <c r="U1312" s="3">
        <v>332</v>
      </c>
      <c r="V1312" s="3">
        <v>29</v>
      </c>
      <c r="W1312" s="3">
        <v>0</v>
      </c>
      <c r="X1312" s="3">
        <v>6.7</v>
      </c>
      <c r="Y1312" s="5">
        <v>-3</v>
      </c>
      <c r="Z1312" s="5">
        <v>11</v>
      </c>
      <c r="AA1312" s="5">
        <v>0</v>
      </c>
      <c r="AB1312" s="5">
        <v>1.4</v>
      </c>
      <c r="AC1312" s="4">
        <v>100</v>
      </c>
      <c r="AD1312" s="4" t="s">
        <v>116</v>
      </c>
      <c r="AE1312" s="4">
        <v>43</v>
      </c>
      <c r="AF1312" s="4">
        <v>0.5</v>
      </c>
      <c r="AG1312" s="4">
        <v>5.6</v>
      </c>
      <c r="AH1312" s="4">
        <v>20.2</v>
      </c>
      <c r="AI1312" s="4">
        <v>20.3</v>
      </c>
      <c r="AJ1312" s="6" t="s">
        <v>255</v>
      </c>
      <c r="AK1312" s="3">
        <v>0.8</v>
      </c>
      <c r="AL1312" s="2">
        <v>0</v>
      </c>
    </row>
    <row r="1313" spans="1:38" x14ac:dyDescent="0.35">
      <c r="A1313" s="2">
        <f>AVERAGE(L1313:N1313)</f>
        <v>76.666666666666671</v>
      </c>
      <c r="B1313" s="2">
        <f>R1313+U1313</f>
        <v>37</v>
      </c>
      <c r="C1313" s="2">
        <f>Y1313+Z1313+AB1313</f>
        <v>27.5</v>
      </c>
      <c r="D1313" s="2">
        <f>IF(B1313&gt;100,5)+IF(B1313&gt;150,5)+IF(R1313&gt;0,3)+IF(R1313&gt;15,3)+IF(R1313&gt;25,3)+IF(S1313&gt;0,3)+IF(S1313&gt;15,3)+IF(S1313&gt;25,3)+IF(U1313&gt;20,2,0)+IF(U1313&gt;30,3,0)+IF(U1313&gt;50,5,0)+IF(U1313&gt;60,3,0)+IF(Y1313&gt;100,5,0)+IF(Y1313&gt;0,2)+IF(Y1313&gt;15,2)+IF(Y1313&gt;25,2)+IF(Y1313&gt;30,2)+IF(Y1313&gt;40,2)+IF(Y1313&gt;50,2)+IF(Y1313&gt;100,4)+IF(Y1313&lt;10,-5,0)+IF(Y1313&lt;0,-10)++IF(Y1313&lt;15,-5,0)+IF(R1313&lt;0,-3)+IF(R1313&lt;-5,-3)+IF(S1313&lt;0,-3)+IF(S1313&lt;-5,-3)+IF(T1313&lt;0,-3)+IF(T1313&lt;-5,-3)+IF(W1313=1,5,0)+IF(X1313&gt;20,3,0)+IF(X1313&gt;25,3,0)+IF(X1313&gt;40,3,0)+IF(X1313&gt;50,3,0)+IF(N1313&lt;50,-10)+IF(N1313&lt;30,-10)+IF(N1313&lt;20,-10)+IF(N1313&lt;70,-5)+IF(N1313&lt;80,-5)+IF(N1313&gt;95,5,0)+IF(L1313&lt;50,-10)+IF(L1313&lt;30,-10)+IF(L1313&lt;20,-10)+IF(L1313&lt;70,-5)+IF(L1313&lt;80,-5)+IF(L1313&gt;95,5,0)+IF(A1313&gt;85,3,0)+IF(A1313&gt;90,3,0)+IF(U1313&lt;0,-10)+IF(U1313&lt;-5,-20)+IF(U1313&lt;-10,-10)+IF(V1313&gt;0,5,0)+IF(V1313&gt;15,5,0)+IF(V1313&gt;25,5,0)+IF(V1313&lt;0,-10,0)+IF(V1313&lt;-5,-10,0)+IF(U1313&lt;0,-10,0)+IF(U1313&lt;-5,-10,0)+IF(M1313&gt;90,10)+IF(M1313&gt;97,5)+IF(L1313&lt;70,-20,0)+IF(Y1313&gt;100,15,0)+IF(Y1313&gt;200,10,0)+IF(AB1313&gt;40,5,0)+IF(AB1313&gt;50,5,0)+IF(AB1313&gt;60,10,0)+IF(AB1313&gt;100,15,0)+IF(AB1313&gt;200,10,0)</f>
        <v>-55</v>
      </c>
      <c r="E1313" s="2">
        <f>W1313+AA1313+IF(AK1313&gt;1,1,0)+IF(AK1313&gt;1.2,2,0)+IF(AK1313&gt;1.3,2,0)+IF(AK1313&lt;1,-2,0)+IF(B1313&gt;200,5,0)+IF(B1313&gt;300,5,0)+IF(B1313&lt;30,-15,0)+IF(B1313&lt;20,-15,0)</f>
        <v>0</v>
      </c>
      <c r="F1313" s="2">
        <f>IF(AF1313&gt;0,2,0)+IF(AF1313&gt;2,3,0)+IF(AF1313&gt;4,4,0)+IF(AF1313&gt;10,5,0)+IF(O1313="A",3,0)+IF(O1313="B",3,0)+IF(P1313="A+",7,0)+IF(P1313="A",5,0)+IF(P1313="A-",3,0)+IF(P1313="B+",2,0)+IF(AC1313&lt;40,3,0)+IF(AC1313&lt;20,3,0)+IF(AC1313&lt;10,5,0)+IF(C1313&gt;50,5)</f>
        <v>8</v>
      </c>
      <c r="G1313" s="2">
        <f>IF(AG1313&gt;0,3)+IF(AG1313&gt;4,3)+IF(AG1313&gt;7,3)+IF(AG1313&gt;10,3)+IF(AG1313&gt;13,3)+IF(AG1313&gt;15,3)+IF(AG1313&gt;17,3)+IF(AG1313&gt;20,3)+IF(AG1313&gt;25,5)+IF(AH1313&gt;0,3)+IF(AH1313&gt;7,3)+IF(AH1313&gt;10,3)+IF(AH1313&gt;15,3)+IF(AI1313&gt;0,3)+IF(AI1313&gt;7,3)+IF(AI1313&gt;10,3)+IF(AI1313&gt;15,3)</f>
        <v>36</v>
      </c>
      <c r="H1313" s="2">
        <f>SUM(D1313:G1313)</f>
        <v>-11</v>
      </c>
      <c r="I1313" s="2">
        <f>I1312+1</f>
        <v>1312</v>
      </c>
      <c r="J1313" s="3" t="s">
        <v>6441</v>
      </c>
      <c r="K1313" s="2" t="s">
        <v>6442</v>
      </c>
      <c r="L1313" s="7">
        <v>81</v>
      </c>
      <c r="M1313" s="7">
        <v>92</v>
      </c>
      <c r="N1313" s="7">
        <v>57</v>
      </c>
      <c r="O1313" s="7" t="s">
        <v>29</v>
      </c>
      <c r="P1313" s="7" t="s">
        <v>31</v>
      </c>
      <c r="Q1313" s="6" t="s">
        <v>279</v>
      </c>
      <c r="R1313" s="3">
        <v>44</v>
      </c>
      <c r="S1313" s="3">
        <v>11</v>
      </c>
      <c r="T1313" s="3">
        <v>10</v>
      </c>
      <c r="U1313" s="3">
        <v>-7</v>
      </c>
      <c r="V1313" s="3">
        <v>-9</v>
      </c>
      <c r="W1313" s="3">
        <v>1</v>
      </c>
      <c r="X1313" s="3">
        <v>31.3</v>
      </c>
      <c r="Y1313" s="5">
        <v>9</v>
      </c>
      <c r="Z1313" s="5">
        <v>11</v>
      </c>
      <c r="AA1313" s="5">
        <v>1</v>
      </c>
      <c r="AB1313" s="5">
        <v>7.5</v>
      </c>
      <c r="AC1313" s="4">
        <v>114</v>
      </c>
      <c r="AD1313" s="4" t="s">
        <v>1168</v>
      </c>
      <c r="AE1313" s="4">
        <v>34</v>
      </c>
      <c r="AF1313" s="4">
        <v>2.8</v>
      </c>
      <c r="AG1313" s="4">
        <v>11.5</v>
      </c>
      <c r="AH1313" s="4">
        <v>26.1</v>
      </c>
      <c r="AI1313" s="4">
        <v>24.2</v>
      </c>
      <c r="AJ1313" s="6" t="s">
        <v>117</v>
      </c>
      <c r="AK1313" s="3">
        <v>0.5</v>
      </c>
      <c r="AL1313" s="2">
        <v>0</v>
      </c>
    </row>
    <row r="1314" spans="1:38" x14ac:dyDescent="0.35">
      <c r="A1314" s="2">
        <f>AVERAGE(L1314:N1314)</f>
        <v>24.333333333333332</v>
      </c>
      <c r="B1314" s="2">
        <f>R1314+U1314</f>
        <v>218</v>
      </c>
      <c r="C1314" s="2">
        <f>Y1314+Z1314+AB1314</f>
        <v>115.9</v>
      </c>
      <c r="D1314" s="2">
        <f>IF(B1314&gt;100,5)+IF(B1314&gt;150,5)+IF(R1314&gt;0,3)+IF(R1314&gt;15,3)+IF(R1314&gt;25,3)+IF(S1314&gt;0,3)+IF(S1314&gt;15,3)+IF(S1314&gt;25,3)+IF(U1314&gt;20,2,0)+IF(U1314&gt;30,3,0)+IF(U1314&gt;50,5,0)+IF(U1314&gt;60,3,0)+IF(Y1314&gt;100,5,0)+IF(Y1314&gt;0,2)+IF(Y1314&gt;15,2)+IF(Y1314&gt;25,2)+IF(Y1314&gt;30,2)+IF(Y1314&gt;40,2)+IF(Y1314&gt;50,2)+IF(Y1314&gt;100,4)+IF(Y1314&lt;10,-5,0)+IF(Y1314&lt;0,-10)++IF(Y1314&lt;15,-5,0)+IF(R1314&lt;0,-3)+IF(R1314&lt;-5,-3)+IF(S1314&lt;0,-3)+IF(S1314&lt;-5,-3)+IF(T1314&lt;0,-3)+IF(T1314&lt;-5,-3)+IF(W1314=1,5,0)+IF(X1314&gt;20,3,0)+IF(X1314&gt;25,3,0)+IF(X1314&gt;40,3,0)+IF(X1314&gt;50,3,0)+IF(N1314&lt;50,-10)+IF(N1314&lt;30,-10)+IF(N1314&lt;20,-10)+IF(N1314&lt;70,-5)+IF(N1314&lt;80,-5)+IF(N1314&gt;95,5,0)+IF(L1314&lt;50,-10)+IF(L1314&lt;30,-10)+IF(L1314&lt;20,-10)+IF(L1314&lt;70,-5)+IF(L1314&lt;80,-5)+IF(L1314&gt;95,5,0)+IF(A1314&gt;85,3,0)+IF(A1314&gt;90,3,0)+IF(U1314&lt;0,-10)+IF(U1314&lt;-5,-20)+IF(U1314&lt;-10,-10)+IF(V1314&gt;0,5,0)+IF(V1314&gt;15,5,0)+IF(V1314&gt;25,5,0)+IF(V1314&lt;0,-10,0)+IF(V1314&lt;-5,-10,0)+IF(U1314&lt;0,-10,0)+IF(U1314&lt;-5,-10,0)+IF(M1314&gt;90,10)+IF(M1314&gt;97,5)+IF(L1314&lt;70,-20,0)+IF(Y1314&gt;100,15,0)+IF(Y1314&gt;200,10,0)+IF(AB1314&gt;40,5,0)+IF(AB1314&gt;50,5,0)+IF(AB1314&gt;60,10,0)+IF(AB1314&gt;100,15,0)+IF(AB1314&gt;200,10,0)</f>
        <v>-58</v>
      </c>
      <c r="E1314" s="2">
        <f>W1314+AA1314+IF(AK1314&gt;1,1,0)+IF(AK1314&gt;1.2,2,0)+IF(AK1314&gt;1.3,2,0)+IF(AK1314&lt;1,-2,0)+IF(B1314&gt;200,5,0)+IF(B1314&gt;300,5,0)+IF(B1314&lt;30,-15,0)+IF(B1314&lt;20,-15,0)</f>
        <v>7</v>
      </c>
      <c r="F1314" s="2">
        <f>IF(AF1314&gt;0,2,0)+IF(AF1314&gt;2,3,0)+IF(AF1314&gt;4,4,0)+IF(AF1314&gt;10,5,0)+IF(O1314="A",3,0)+IF(O1314="B",3,0)+IF(P1314="A+",7,0)+IF(P1314="A",5,0)+IF(P1314="A-",3,0)+IF(P1314="B+",2,0)+IF(AC1314&lt;40,3,0)+IF(AC1314&lt;20,3,0)+IF(AC1314&lt;10,5,0)+IF(C1314&gt;50,5)</f>
        <v>8</v>
      </c>
      <c r="G1314" s="2">
        <f>IF(AG1314&gt;0,3)+IF(AG1314&gt;4,3)+IF(AG1314&gt;7,3)+IF(AG1314&gt;10,3)+IF(AG1314&gt;13,3)+IF(AG1314&gt;15,3)+IF(AG1314&gt;17,3)+IF(AG1314&gt;20,3)+IF(AG1314&gt;25,5)+IF(AH1314&gt;0,3)+IF(AH1314&gt;7,3)+IF(AH1314&gt;10,3)+IF(AH1314&gt;15,3)+IF(AI1314&gt;0,3)+IF(AI1314&gt;7,3)+IF(AI1314&gt;10,3)+IF(AI1314&gt;15,3)</f>
        <v>32</v>
      </c>
      <c r="H1314" s="2">
        <f>SUM(D1314:G1314)</f>
        <v>-11</v>
      </c>
      <c r="I1314" s="2">
        <f>I1313+1</f>
        <v>1313</v>
      </c>
      <c r="J1314" s="3" t="s">
        <v>7591</v>
      </c>
      <c r="K1314" s="2" t="s">
        <v>7592</v>
      </c>
      <c r="L1314" s="7">
        <v>38</v>
      </c>
      <c r="M1314" s="7">
        <v>27</v>
      </c>
      <c r="N1314" s="7">
        <v>8</v>
      </c>
      <c r="O1314" s="7" t="s">
        <v>48</v>
      </c>
      <c r="P1314" s="7">
        <v>0</v>
      </c>
      <c r="Q1314" s="6" t="s">
        <v>71</v>
      </c>
      <c r="R1314" s="3">
        <v>0</v>
      </c>
      <c r="S1314" s="3">
        <v>143</v>
      </c>
      <c r="T1314" s="3">
        <v>171</v>
      </c>
      <c r="U1314" s="3">
        <v>218</v>
      </c>
      <c r="V1314" s="3">
        <v>-42</v>
      </c>
      <c r="W1314" s="3">
        <v>0</v>
      </c>
      <c r="X1314" s="3">
        <v>0</v>
      </c>
      <c r="Y1314" s="5">
        <v>49</v>
      </c>
      <c r="Z1314" s="5">
        <v>27</v>
      </c>
      <c r="AA1314" s="5">
        <v>1</v>
      </c>
      <c r="AB1314" s="5">
        <v>39.9</v>
      </c>
      <c r="AC1314" s="4">
        <v>94</v>
      </c>
      <c r="AD1314" s="4" t="s">
        <v>66</v>
      </c>
      <c r="AE1314" s="4">
        <v>0</v>
      </c>
      <c r="AF1314" s="4">
        <v>0</v>
      </c>
      <c r="AG1314" s="4">
        <v>48.4</v>
      </c>
      <c r="AH1314" s="4">
        <v>-0.6</v>
      </c>
      <c r="AI1314" s="4">
        <v>0.9</v>
      </c>
      <c r="AJ1314" s="6" t="s">
        <v>107</v>
      </c>
      <c r="AK1314" s="3">
        <v>1.2</v>
      </c>
      <c r="AL1314" s="2">
        <v>0</v>
      </c>
    </row>
    <row r="1315" spans="1:38" x14ac:dyDescent="0.35">
      <c r="A1315" s="2">
        <f>AVERAGE(L1315:N1315)</f>
        <v>65.666666666666671</v>
      </c>
      <c r="B1315" s="2">
        <f>R1315+U1315</f>
        <v>21</v>
      </c>
      <c r="C1315" s="2">
        <f>Y1315+Z1315+AB1315</f>
        <v>10.8</v>
      </c>
      <c r="D1315" s="2">
        <f>IF(B1315&gt;100,5)+IF(B1315&gt;150,5)+IF(R1315&gt;0,3)+IF(R1315&gt;15,3)+IF(R1315&gt;25,3)+IF(S1315&gt;0,3)+IF(S1315&gt;15,3)+IF(S1315&gt;25,3)+IF(U1315&gt;20,2,0)+IF(U1315&gt;30,3,0)+IF(U1315&gt;50,5,0)+IF(U1315&gt;60,3,0)+IF(Y1315&gt;100,5,0)+IF(Y1315&gt;0,2)+IF(Y1315&gt;15,2)+IF(Y1315&gt;25,2)+IF(Y1315&gt;30,2)+IF(Y1315&gt;40,2)+IF(Y1315&gt;50,2)+IF(Y1315&gt;100,4)+IF(Y1315&lt;10,-5,0)+IF(Y1315&lt;0,-10)++IF(Y1315&lt;15,-5,0)+IF(R1315&lt;0,-3)+IF(R1315&lt;-5,-3)+IF(S1315&lt;0,-3)+IF(S1315&lt;-5,-3)+IF(T1315&lt;0,-3)+IF(T1315&lt;-5,-3)+IF(W1315=1,5,0)+IF(X1315&gt;20,3,0)+IF(X1315&gt;25,3,0)+IF(X1315&gt;40,3,0)+IF(X1315&gt;50,3,0)+IF(N1315&lt;50,-10)+IF(N1315&lt;30,-10)+IF(N1315&lt;20,-10)+IF(N1315&lt;70,-5)+IF(N1315&lt;80,-5)+IF(N1315&gt;95,5,0)+IF(L1315&lt;50,-10)+IF(L1315&lt;30,-10)+IF(L1315&lt;20,-10)+IF(L1315&lt;70,-5)+IF(L1315&lt;80,-5)+IF(L1315&gt;95,5,0)+IF(A1315&gt;85,3,0)+IF(A1315&gt;90,3,0)+IF(U1315&lt;0,-10)+IF(U1315&lt;-5,-20)+IF(U1315&lt;-10,-10)+IF(V1315&gt;0,5,0)+IF(V1315&gt;15,5,0)+IF(V1315&gt;25,5,0)+IF(V1315&lt;0,-10,0)+IF(V1315&lt;-5,-10,0)+IF(U1315&lt;0,-10,0)+IF(U1315&lt;-5,-10,0)+IF(M1315&gt;90,10)+IF(M1315&gt;97,5)+IF(L1315&lt;70,-20,0)+IF(Y1315&gt;100,15,0)+IF(Y1315&gt;200,10,0)+IF(AB1315&gt;40,5,0)+IF(AB1315&gt;50,5,0)+IF(AB1315&gt;60,10,0)+IF(AB1315&gt;100,15,0)+IF(AB1315&gt;200,10,0)</f>
        <v>-59</v>
      </c>
      <c r="E1315" s="2">
        <f>W1315+AA1315+IF(AK1315&gt;1,1,0)+IF(AK1315&gt;1.2,2,0)+IF(AK1315&gt;1.3,2,0)+IF(AK1315&lt;1,-2,0)+IF(B1315&gt;200,5,0)+IF(B1315&gt;300,5,0)+IF(B1315&lt;30,-15,0)+IF(B1315&lt;20,-15,0)</f>
        <v>-17</v>
      </c>
      <c r="F1315" s="2">
        <f>IF(AF1315&gt;0,2,0)+IF(AF1315&gt;2,3,0)+IF(AF1315&gt;4,4,0)+IF(AF1315&gt;10,5,0)+IF(O1315="A",3,0)+IF(O1315="B",3,0)+IF(P1315="A+",7,0)+IF(P1315="A",5,0)+IF(P1315="A-",3,0)+IF(P1315="B+",2,0)+IF(AC1315&lt;40,3,0)+IF(AC1315&lt;20,3,0)+IF(AC1315&lt;10,5,0)+IF(C1315&gt;50,5)</f>
        <v>12</v>
      </c>
      <c r="G1315" s="2">
        <f>IF(AG1315&gt;0,3)+IF(AG1315&gt;4,3)+IF(AG1315&gt;7,3)+IF(AG1315&gt;10,3)+IF(AG1315&gt;13,3)+IF(AG1315&gt;15,3)+IF(AG1315&gt;17,3)+IF(AG1315&gt;20,3)+IF(AG1315&gt;25,5)+IF(AH1315&gt;0,3)+IF(AH1315&gt;7,3)+IF(AH1315&gt;10,3)+IF(AH1315&gt;15,3)+IF(AI1315&gt;0,3)+IF(AI1315&gt;7,3)+IF(AI1315&gt;10,3)+IF(AI1315&gt;15,3)</f>
        <v>53</v>
      </c>
      <c r="H1315" s="2">
        <f>SUM(D1315:G1315)</f>
        <v>-11</v>
      </c>
      <c r="I1315" s="2">
        <f>I1314+1</f>
        <v>1314</v>
      </c>
      <c r="J1315" s="3" t="s">
        <v>3060</v>
      </c>
      <c r="K1315" s="2" t="s">
        <v>3061</v>
      </c>
      <c r="L1315" s="7">
        <v>66</v>
      </c>
      <c r="M1315" s="7">
        <v>87</v>
      </c>
      <c r="N1315" s="7">
        <v>44</v>
      </c>
      <c r="O1315" s="7" t="s">
        <v>29</v>
      </c>
      <c r="P1315" s="7" t="s">
        <v>31</v>
      </c>
      <c r="Q1315" s="6" t="s">
        <v>71</v>
      </c>
      <c r="R1315" s="3">
        <v>20</v>
      </c>
      <c r="S1315" s="3">
        <v>10</v>
      </c>
      <c r="T1315" s="3">
        <v>48</v>
      </c>
      <c r="U1315" s="3">
        <v>1</v>
      </c>
      <c r="V1315" s="3">
        <v>-3</v>
      </c>
      <c r="W1315" s="3">
        <v>0</v>
      </c>
      <c r="X1315" s="3">
        <v>6.5</v>
      </c>
      <c r="Y1315" s="5">
        <v>2</v>
      </c>
      <c r="Z1315" s="5">
        <v>6</v>
      </c>
      <c r="AA1315" s="5">
        <v>0</v>
      </c>
      <c r="AB1315" s="5">
        <v>2.8</v>
      </c>
      <c r="AC1315" s="4">
        <v>148</v>
      </c>
      <c r="AD1315" s="4" t="s">
        <v>444</v>
      </c>
      <c r="AE1315" s="4">
        <v>99</v>
      </c>
      <c r="AF1315" s="4">
        <v>5.3</v>
      </c>
      <c r="AG1315" s="4">
        <v>28.6</v>
      </c>
      <c r="AH1315" s="4">
        <v>23.9</v>
      </c>
      <c r="AI1315" s="4">
        <v>23.5</v>
      </c>
      <c r="AJ1315" s="6" t="s">
        <v>77</v>
      </c>
      <c r="AK1315" s="3">
        <v>0.6</v>
      </c>
      <c r="AL1315" s="2">
        <v>0</v>
      </c>
    </row>
    <row r="1316" spans="1:38" x14ac:dyDescent="0.35">
      <c r="A1316" s="2">
        <f>AVERAGE(L1316:N1316)</f>
        <v>52.666666666666664</v>
      </c>
      <c r="B1316" s="2">
        <f>R1316+U1316</f>
        <v>0</v>
      </c>
      <c r="C1316" s="2">
        <f>Y1316+Z1316+AB1316</f>
        <v>231.6</v>
      </c>
      <c r="D1316" s="2">
        <f>IF(B1316&gt;100,5)+IF(B1316&gt;150,5)+IF(R1316&gt;0,3)+IF(R1316&gt;15,3)+IF(R1316&gt;25,3)+IF(S1316&gt;0,3)+IF(S1316&gt;15,3)+IF(S1316&gt;25,3)+IF(U1316&gt;20,2,0)+IF(U1316&gt;30,3,0)+IF(U1316&gt;50,5,0)+IF(U1316&gt;60,3,0)+IF(Y1316&gt;100,5,0)+IF(Y1316&gt;0,2)+IF(Y1316&gt;15,2)+IF(Y1316&gt;25,2)+IF(Y1316&gt;30,2)+IF(Y1316&gt;40,2)+IF(Y1316&gt;50,2)+IF(Y1316&gt;100,4)+IF(Y1316&lt;10,-5,0)+IF(Y1316&lt;0,-10)++IF(Y1316&lt;15,-5,0)+IF(R1316&lt;0,-3)+IF(R1316&lt;-5,-3)+IF(S1316&lt;0,-3)+IF(S1316&lt;-5,-3)+IF(T1316&lt;0,-3)+IF(T1316&lt;-5,-3)+IF(W1316=1,5,0)+IF(X1316&gt;20,3,0)+IF(X1316&gt;25,3,0)+IF(X1316&gt;40,3,0)+IF(X1316&gt;50,3,0)+IF(N1316&lt;50,-10)+IF(N1316&lt;30,-10)+IF(N1316&lt;20,-10)+IF(N1316&lt;70,-5)+IF(N1316&lt;80,-5)+IF(N1316&gt;95,5,0)+IF(L1316&lt;50,-10)+IF(L1316&lt;30,-10)+IF(L1316&lt;20,-10)+IF(L1316&lt;70,-5)+IF(L1316&lt;80,-5)+IF(L1316&gt;95,5,0)+IF(A1316&gt;85,3,0)+IF(A1316&gt;90,3,0)+IF(U1316&lt;0,-10)+IF(U1316&lt;-5,-20)+IF(U1316&lt;-10,-10)+IF(V1316&gt;0,5,0)+IF(V1316&gt;15,5,0)+IF(V1316&gt;25,5,0)+IF(V1316&lt;0,-10,0)+IF(V1316&lt;-5,-10,0)+IF(U1316&lt;0,-10,0)+IF(U1316&lt;-5,-10,0)+IF(M1316&gt;90,10)+IF(M1316&gt;97,5)+IF(L1316&lt;70,-20,0)+IF(Y1316&gt;100,15,0)+IF(Y1316&gt;200,10,0)+IF(AB1316&gt;40,5,0)+IF(AB1316&gt;50,5,0)+IF(AB1316&gt;60,10,0)+IF(AB1316&gt;100,15,0)+IF(AB1316&gt;200,10,0)</f>
        <v>7</v>
      </c>
      <c r="E1316" s="2">
        <f>W1316+AA1316+IF(AK1316&gt;1,1,0)+IF(AK1316&gt;1.2,2,0)+IF(AK1316&gt;1.3,2,0)+IF(AK1316&lt;1,-2,0)+IF(B1316&gt;200,5,0)+IF(B1316&gt;300,5,0)+IF(B1316&lt;30,-15,0)+IF(B1316&lt;20,-15,0)</f>
        <v>-30</v>
      </c>
      <c r="F1316" s="2">
        <f>IF(AF1316&gt;0,2,0)+IF(AF1316&gt;2,3,0)+IF(AF1316&gt;4,4,0)+IF(AF1316&gt;10,5,0)+IF(O1316="A",3,0)+IF(O1316="B",3,0)+IF(P1316="A+",7,0)+IF(P1316="A",5,0)+IF(P1316="A-",3,0)+IF(P1316="B+",2,0)+IF(AC1316&lt;40,3,0)+IF(AC1316&lt;20,3,0)+IF(AC1316&lt;10,5,0)+IF(C1316&gt;50,5)</f>
        <v>11</v>
      </c>
      <c r="G1316" s="2">
        <f>IF(AG1316&gt;0,3)+IF(AG1316&gt;4,3)+IF(AG1316&gt;7,3)+IF(AG1316&gt;10,3)+IF(AG1316&gt;13,3)+IF(AG1316&gt;15,3)+IF(AG1316&gt;17,3)+IF(AG1316&gt;20,3)+IF(AG1316&gt;25,5)+IF(AH1316&gt;0,3)+IF(AH1316&gt;7,3)+IF(AH1316&gt;10,3)+IF(AH1316&gt;15,3)+IF(AI1316&gt;0,3)+IF(AI1316&gt;7,3)+IF(AI1316&gt;10,3)+IF(AI1316&gt;15,3)</f>
        <v>0</v>
      </c>
      <c r="H1316" s="2">
        <f>SUM(D1316:G1316)</f>
        <v>-12</v>
      </c>
      <c r="I1316" s="2">
        <f>I1315+1</f>
        <v>1315</v>
      </c>
      <c r="J1316" s="3" t="s">
        <v>2946</v>
      </c>
      <c r="K1316" s="2" t="s">
        <v>2947</v>
      </c>
      <c r="L1316" s="7">
        <v>60</v>
      </c>
      <c r="M1316" s="7">
        <v>1</v>
      </c>
      <c r="N1316" s="7">
        <v>97</v>
      </c>
      <c r="O1316" s="7">
        <v>0</v>
      </c>
      <c r="P1316" s="7" t="s">
        <v>31</v>
      </c>
      <c r="Q1316" s="6" t="s">
        <v>71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5">
        <v>76</v>
      </c>
      <c r="Z1316" s="5">
        <v>72</v>
      </c>
      <c r="AA1316" s="5">
        <v>0</v>
      </c>
      <c r="AB1316" s="5">
        <v>83.6</v>
      </c>
      <c r="AC1316" s="4">
        <v>15</v>
      </c>
      <c r="AD1316" s="4" t="s">
        <v>204</v>
      </c>
      <c r="AE1316" s="4">
        <v>6</v>
      </c>
      <c r="AF1316" s="4">
        <v>0</v>
      </c>
      <c r="AG1316" s="4">
        <v>0</v>
      </c>
      <c r="AH1316" s="4">
        <v>-49.2</v>
      </c>
      <c r="AI1316" s="4">
        <v>-58</v>
      </c>
      <c r="AJ1316" s="6" t="s">
        <v>107</v>
      </c>
      <c r="AK1316" s="3">
        <v>1</v>
      </c>
      <c r="AL1316" s="2">
        <v>0</v>
      </c>
    </row>
    <row r="1317" spans="1:38" x14ac:dyDescent="0.35">
      <c r="A1317" s="2">
        <f>AVERAGE(L1317:N1317)</f>
        <v>64.666666666666671</v>
      </c>
      <c r="B1317" s="2">
        <f>R1317+U1317</f>
        <v>0</v>
      </c>
      <c r="C1317" s="2">
        <f>Y1317+Z1317+AB1317</f>
        <v>160</v>
      </c>
      <c r="D1317" s="2">
        <f>IF(B1317&gt;100,5)+IF(B1317&gt;150,5)+IF(R1317&gt;0,3)+IF(R1317&gt;15,3)+IF(R1317&gt;25,3)+IF(S1317&gt;0,3)+IF(S1317&gt;15,3)+IF(S1317&gt;25,3)+IF(U1317&gt;20,2,0)+IF(U1317&gt;30,3,0)+IF(U1317&gt;50,5,0)+IF(U1317&gt;60,3,0)+IF(Y1317&gt;100,5,0)+IF(Y1317&gt;0,2)+IF(Y1317&gt;15,2)+IF(Y1317&gt;25,2)+IF(Y1317&gt;30,2)+IF(Y1317&gt;40,2)+IF(Y1317&gt;50,2)+IF(Y1317&gt;100,4)+IF(Y1317&lt;10,-5,0)+IF(Y1317&lt;0,-10)++IF(Y1317&lt;15,-5,0)+IF(R1317&lt;0,-3)+IF(R1317&lt;-5,-3)+IF(S1317&lt;0,-3)+IF(S1317&lt;-5,-3)+IF(T1317&lt;0,-3)+IF(T1317&lt;-5,-3)+IF(W1317=1,5,0)+IF(X1317&gt;20,3,0)+IF(X1317&gt;25,3,0)+IF(X1317&gt;40,3,0)+IF(X1317&gt;50,3,0)+IF(N1317&lt;50,-10)+IF(N1317&lt;30,-10)+IF(N1317&lt;20,-10)+IF(N1317&lt;70,-5)+IF(N1317&lt;80,-5)+IF(N1317&gt;95,5,0)+IF(L1317&lt;50,-10)+IF(L1317&lt;30,-10)+IF(L1317&lt;20,-10)+IF(L1317&lt;70,-5)+IF(L1317&lt;80,-5)+IF(L1317&gt;95,5,0)+IF(A1317&gt;85,3,0)+IF(A1317&gt;90,3,0)+IF(U1317&lt;0,-10)+IF(U1317&lt;-5,-20)+IF(U1317&lt;-10,-10)+IF(V1317&gt;0,5,0)+IF(V1317&gt;15,5,0)+IF(V1317&gt;25,5,0)+IF(V1317&lt;0,-10,0)+IF(V1317&lt;-5,-10,0)+IF(U1317&lt;0,-10,0)+IF(U1317&lt;-5,-10,0)+IF(M1317&gt;90,10)+IF(M1317&gt;97,5)+IF(L1317&lt;70,-20,0)+IF(Y1317&gt;100,15,0)+IF(Y1317&gt;200,10,0)+IF(AB1317&gt;40,5,0)+IF(AB1317&gt;50,5,0)+IF(AB1317&gt;60,10,0)+IF(AB1317&gt;100,15,0)+IF(AB1317&gt;200,10,0)</f>
        <v>2</v>
      </c>
      <c r="E1317" s="2">
        <f>W1317+AA1317+IF(AK1317&gt;1,1,0)+IF(AK1317&gt;1.2,2,0)+IF(AK1317&gt;1.3,2,0)+IF(AK1317&lt;1,-2,0)+IF(B1317&gt;200,5,0)+IF(B1317&gt;300,5,0)+IF(B1317&lt;30,-15,0)+IF(B1317&lt;20,-15,0)</f>
        <v>-31</v>
      </c>
      <c r="F1317" s="2">
        <f>IF(AF1317&gt;0,2,0)+IF(AF1317&gt;2,3,0)+IF(AF1317&gt;4,4,0)+IF(AF1317&gt;10,5,0)+IF(O1317="A",3,0)+IF(O1317="B",3,0)+IF(P1317="A+",7,0)+IF(P1317="A",5,0)+IF(P1317="A-",3,0)+IF(P1317="B+",2,0)+IF(AC1317&lt;40,3,0)+IF(AC1317&lt;20,3,0)+IF(AC1317&lt;10,5,0)+IF(C1317&gt;50,5)</f>
        <v>5</v>
      </c>
      <c r="G1317" s="2">
        <f>IF(AG1317&gt;0,3)+IF(AG1317&gt;4,3)+IF(AG1317&gt;7,3)+IF(AG1317&gt;10,3)+IF(AG1317&gt;13,3)+IF(AG1317&gt;15,3)+IF(AG1317&gt;17,3)+IF(AG1317&gt;20,3)+IF(AG1317&gt;25,5)+IF(AH1317&gt;0,3)+IF(AH1317&gt;7,3)+IF(AH1317&gt;10,3)+IF(AH1317&gt;15,3)+IF(AI1317&gt;0,3)+IF(AI1317&gt;7,3)+IF(AI1317&gt;10,3)+IF(AI1317&gt;15,3)</f>
        <v>12</v>
      </c>
      <c r="H1317" s="2">
        <f>SUM(D1317:G1317)</f>
        <v>-12</v>
      </c>
      <c r="I1317" s="2">
        <f>I1316+1</f>
        <v>1316</v>
      </c>
      <c r="J1317" s="3" t="s">
        <v>6119</v>
      </c>
      <c r="K1317" s="2" t="s">
        <v>6120</v>
      </c>
      <c r="L1317" s="7">
        <v>75</v>
      </c>
      <c r="M1317" s="7">
        <v>59</v>
      </c>
      <c r="N1317" s="7">
        <v>60</v>
      </c>
      <c r="O1317" s="7" t="s">
        <v>42</v>
      </c>
      <c r="P1317" s="7" t="s">
        <v>42</v>
      </c>
      <c r="Q1317" s="6" t="s">
        <v>187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5">
        <v>67</v>
      </c>
      <c r="Z1317" s="5">
        <v>43</v>
      </c>
      <c r="AA1317" s="5">
        <v>1</v>
      </c>
      <c r="AB1317" s="5">
        <v>50</v>
      </c>
      <c r="AC1317" s="4">
        <v>40</v>
      </c>
      <c r="AD1317" s="4" t="s">
        <v>38</v>
      </c>
      <c r="AE1317" s="4">
        <v>1</v>
      </c>
      <c r="AF1317" s="4">
        <v>-12.5</v>
      </c>
      <c r="AG1317" s="4">
        <v>-89.2</v>
      </c>
      <c r="AH1317" s="4">
        <v>780</v>
      </c>
      <c r="AI1317" s="4">
        <v>-2210</v>
      </c>
      <c r="AJ1317" s="6">
        <v>0</v>
      </c>
      <c r="AK1317" s="3">
        <v>0.8</v>
      </c>
      <c r="AL1317" s="2">
        <v>0</v>
      </c>
    </row>
    <row r="1318" spans="1:38" x14ac:dyDescent="0.35">
      <c r="A1318" s="2">
        <f>AVERAGE(L1318:N1318)</f>
        <v>74</v>
      </c>
      <c r="B1318" s="2">
        <f>R1318+U1318</f>
        <v>16</v>
      </c>
      <c r="C1318" s="2">
        <f>Y1318+Z1318+AB1318</f>
        <v>103.2</v>
      </c>
      <c r="D1318" s="2">
        <f>IF(B1318&gt;100,5)+IF(B1318&gt;150,5)+IF(R1318&gt;0,3)+IF(R1318&gt;15,3)+IF(R1318&gt;25,3)+IF(S1318&gt;0,3)+IF(S1318&gt;15,3)+IF(S1318&gt;25,3)+IF(U1318&gt;20,2,0)+IF(U1318&gt;30,3,0)+IF(U1318&gt;50,5,0)+IF(U1318&gt;60,3,0)+IF(Y1318&gt;100,5,0)+IF(Y1318&gt;0,2)+IF(Y1318&gt;15,2)+IF(Y1318&gt;25,2)+IF(Y1318&gt;30,2)+IF(Y1318&gt;40,2)+IF(Y1318&gt;50,2)+IF(Y1318&gt;100,4)+IF(Y1318&lt;10,-5,0)+IF(Y1318&lt;0,-10)++IF(Y1318&lt;15,-5,0)+IF(R1318&lt;0,-3)+IF(R1318&lt;-5,-3)+IF(S1318&lt;0,-3)+IF(S1318&lt;-5,-3)+IF(T1318&lt;0,-3)+IF(T1318&lt;-5,-3)+IF(W1318=1,5,0)+IF(X1318&gt;20,3,0)+IF(X1318&gt;25,3,0)+IF(X1318&gt;40,3,0)+IF(X1318&gt;50,3,0)+IF(N1318&lt;50,-10)+IF(N1318&lt;30,-10)+IF(N1318&lt;20,-10)+IF(N1318&lt;70,-5)+IF(N1318&lt;80,-5)+IF(N1318&gt;95,5,0)+IF(L1318&lt;50,-10)+IF(L1318&lt;30,-10)+IF(L1318&lt;20,-10)+IF(L1318&lt;70,-5)+IF(L1318&lt;80,-5)+IF(L1318&gt;95,5,0)+IF(A1318&gt;85,3,0)+IF(A1318&gt;90,3,0)+IF(U1318&lt;0,-10)+IF(U1318&lt;-5,-20)+IF(U1318&lt;-10,-10)+IF(V1318&gt;0,5,0)+IF(V1318&gt;15,5,0)+IF(V1318&gt;25,5,0)+IF(V1318&lt;0,-10,0)+IF(V1318&lt;-5,-10,0)+IF(U1318&lt;0,-10,0)+IF(U1318&lt;-5,-10,0)+IF(M1318&gt;90,10)+IF(M1318&gt;97,5)+IF(L1318&lt;70,-20,0)+IF(Y1318&gt;100,15,0)+IF(Y1318&gt;200,10,0)+IF(AB1318&gt;40,5,0)+IF(AB1318&gt;50,5,0)+IF(AB1318&gt;60,10,0)+IF(AB1318&gt;100,15,0)+IF(AB1318&gt;200,10,0)</f>
        <v>1</v>
      </c>
      <c r="E1318" s="2">
        <f>W1318+AA1318+IF(AK1318&gt;1,1,0)+IF(AK1318&gt;1.2,2,0)+IF(AK1318&gt;1.3,2,0)+IF(AK1318&lt;1,-2,0)+IF(B1318&gt;200,5,0)+IF(B1318&gt;300,5,0)+IF(B1318&lt;30,-15,0)+IF(B1318&lt;20,-15,0)</f>
        <v>-32</v>
      </c>
      <c r="F1318" s="2">
        <f>IF(AF1318&gt;0,2,0)+IF(AF1318&gt;2,3,0)+IF(AF1318&gt;4,4,0)+IF(AF1318&gt;10,5,0)+IF(O1318="A",3,0)+IF(O1318="B",3,0)+IF(P1318="A+",7,0)+IF(P1318="A",5,0)+IF(P1318="A-",3,0)+IF(P1318="B+",2,0)+IF(AC1318&lt;40,3,0)+IF(AC1318&lt;20,3,0)+IF(AC1318&lt;10,5,0)+IF(C1318&gt;50,5)</f>
        <v>19</v>
      </c>
      <c r="G1318" s="2">
        <f>IF(AG1318&gt;0,3)+IF(AG1318&gt;4,3)+IF(AG1318&gt;7,3)+IF(AG1318&gt;10,3)+IF(AG1318&gt;13,3)+IF(AG1318&gt;15,3)+IF(AG1318&gt;17,3)+IF(AG1318&gt;20,3)+IF(AG1318&gt;25,5)+IF(AH1318&gt;0,3)+IF(AH1318&gt;7,3)+IF(AH1318&gt;10,3)+IF(AH1318&gt;15,3)+IF(AI1318&gt;0,3)+IF(AI1318&gt;7,3)+IF(AI1318&gt;10,3)+IF(AI1318&gt;15,3)</f>
        <v>0</v>
      </c>
      <c r="H1318" s="2">
        <f>SUM(D1318:G1318)</f>
        <v>-12</v>
      </c>
      <c r="I1318" s="2">
        <f>I1317+1</f>
        <v>1317</v>
      </c>
      <c r="J1318" s="3" t="s">
        <v>989</v>
      </c>
      <c r="K1318" s="2" t="s">
        <v>990</v>
      </c>
      <c r="L1318" s="7">
        <v>78</v>
      </c>
      <c r="M1318" s="7">
        <v>55</v>
      </c>
      <c r="N1318" s="7">
        <v>89</v>
      </c>
      <c r="O1318" s="7" t="s">
        <v>42</v>
      </c>
      <c r="P1318" s="7" t="s">
        <v>31</v>
      </c>
      <c r="Q1318" s="6" t="s">
        <v>925</v>
      </c>
      <c r="R1318" s="3">
        <v>0</v>
      </c>
      <c r="S1318" s="3">
        <v>0</v>
      </c>
      <c r="T1318" s="3">
        <v>0</v>
      </c>
      <c r="U1318" s="3">
        <v>16</v>
      </c>
      <c r="V1318" s="3">
        <v>0</v>
      </c>
      <c r="W1318" s="3">
        <v>0</v>
      </c>
      <c r="X1318" s="3">
        <v>0</v>
      </c>
      <c r="Y1318" s="5">
        <v>30</v>
      </c>
      <c r="Z1318" s="5">
        <v>34</v>
      </c>
      <c r="AA1318" s="5">
        <v>0</v>
      </c>
      <c r="AB1318" s="5">
        <v>39.200000000000003</v>
      </c>
      <c r="AC1318" s="4">
        <v>68</v>
      </c>
      <c r="AD1318" s="4" t="s">
        <v>258</v>
      </c>
      <c r="AE1318" s="4">
        <v>43</v>
      </c>
      <c r="AF1318" s="4">
        <v>35.1</v>
      </c>
      <c r="AG1318" s="4">
        <v>-22.5</v>
      </c>
      <c r="AH1318" s="4">
        <v>-2.1</v>
      </c>
      <c r="AI1318" s="4">
        <v>-4.3</v>
      </c>
      <c r="AJ1318" s="6" t="s">
        <v>77</v>
      </c>
      <c r="AK1318" s="3">
        <v>0.9</v>
      </c>
      <c r="AL1318" s="2">
        <v>0</v>
      </c>
    </row>
    <row r="1319" spans="1:38" x14ac:dyDescent="0.35">
      <c r="A1319" s="2">
        <f>AVERAGE(L1319:N1319)</f>
        <v>86.333333333333329</v>
      </c>
      <c r="B1319" s="2">
        <f>R1319+U1319</f>
        <v>3</v>
      </c>
      <c r="C1319" s="2">
        <f>Y1319+Z1319+AB1319</f>
        <v>3.9</v>
      </c>
      <c r="D1319" s="2">
        <f>IF(B1319&gt;100,5)+IF(B1319&gt;150,5)+IF(R1319&gt;0,3)+IF(R1319&gt;15,3)+IF(R1319&gt;25,3)+IF(S1319&gt;0,3)+IF(S1319&gt;15,3)+IF(S1319&gt;25,3)+IF(U1319&gt;20,2,0)+IF(U1319&gt;30,3,0)+IF(U1319&gt;50,5,0)+IF(U1319&gt;60,3,0)+IF(Y1319&gt;100,5,0)+IF(Y1319&gt;0,2)+IF(Y1319&gt;15,2)+IF(Y1319&gt;25,2)+IF(Y1319&gt;30,2)+IF(Y1319&gt;40,2)+IF(Y1319&gt;50,2)+IF(Y1319&gt;100,4)+IF(Y1319&lt;10,-5,0)+IF(Y1319&lt;0,-10)++IF(Y1319&lt;15,-5,0)+IF(R1319&lt;0,-3)+IF(R1319&lt;-5,-3)+IF(S1319&lt;0,-3)+IF(S1319&lt;-5,-3)+IF(T1319&lt;0,-3)+IF(T1319&lt;-5,-3)+IF(W1319=1,5,0)+IF(X1319&gt;20,3,0)+IF(X1319&gt;25,3,0)+IF(X1319&gt;40,3,0)+IF(X1319&gt;50,3,0)+IF(N1319&lt;50,-10)+IF(N1319&lt;30,-10)+IF(N1319&lt;20,-10)+IF(N1319&lt;70,-5)+IF(N1319&lt;80,-5)+IF(N1319&gt;95,5,0)+IF(L1319&lt;50,-10)+IF(L1319&lt;30,-10)+IF(L1319&lt;20,-10)+IF(L1319&lt;70,-5)+IF(L1319&lt;80,-5)+IF(L1319&gt;95,5,0)+IF(A1319&gt;85,3,0)+IF(A1319&gt;90,3,0)+IF(U1319&lt;0,-10)+IF(U1319&lt;-5,-20)+IF(U1319&lt;-10,-10)+IF(V1319&gt;0,5,0)+IF(V1319&gt;15,5,0)+IF(V1319&gt;25,5,0)+IF(V1319&lt;0,-10,0)+IF(V1319&lt;-5,-10,0)+IF(U1319&lt;0,-10,0)+IF(U1319&lt;-5,-10,0)+IF(M1319&gt;90,10)+IF(M1319&gt;97,5)+IF(L1319&lt;70,-20,0)+IF(Y1319&gt;100,15,0)+IF(Y1319&gt;200,10,0)+IF(AB1319&gt;40,5,0)+IF(AB1319&gt;50,5,0)+IF(AB1319&gt;60,10,0)+IF(AB1319&gt;100,15,0)+IF(AB1319&gt;200,10,0)</f>
        <v>-3</v>
      </c>
      <c r="E1319" s="2">
        <f>W1319+AA1319+IF(AK1319&gt;1,1,0)+IF(AK1319&gt;1.2,2,0)+IF(AK1319&gt;1.3,2,0)+IF(AK1319&lt;1,-2,0)+IF(B1319&gt;200,5,0)+IF(B1319&gt;300,5,0)+IF(B1319&lt;30,-15,0)+IF(B1319&lt;20,-15,0)</f>
        <v>-29</v>
      </c>
      <c r="F1319" s="2">
        <f>IF(AF1319&gt;0,2,0)+IF(AF1319&gt;2,3,0)+IF(AF1319&gt;4,4,0)+IF(AF1319&gt;10,5,0)+IF(O1319="A",3,0)+IF(O1319="B",3,0)+IF(P1319="A+",7,0)+IF(P1319="A",5,0)+IF(P1319="A-",3,0)+IF(P1319="B+",2,0)+IF(AC1319&lt;40,3,0)+IF(AC1319&lt;20,3,0)+IF(AC1319&lt;10,5,0)+IF(C1319&gt;50,5)</f>
        <v>14</v>
      </c>
      <c r="G1319" s="2">
        <f>IF(AG1319&gt;0,3)+IF(AG1319&gt;4,3)+IF(AG1319&gt;7,3)+IF(AG1319&gt;10,3)+IF(AG1319&gt;13,3)+IF(AG1319&gt;15,3)+IF(AG1319&gt;17,3)+IF(AG1319&gt;20,3)+IF(AG1319&gt;25,5)+IF(AH1319&gt;0,3)+IF(AH1319&gt;7,3)+IF(AH1319&gt;10,3)+IF(AH1319&gt;15,3)+IF(AI1319&gt;0,3)+IF(AI1319&gt;7,3)+IF(AI1319&gt;10,3)+IF(AI1319&gt;15,3)</f>
        <v>6</v>
      </c>
      <c r="H1319" s="2">
        <f>SUM(D1319:G1319)</f>
        <v>-12</v>
      </c>
      <c r="I1319" s="2">
        <f>I1318+1</f>
        <v>1318</v>
      </c>
      <c r="J1319" s="3" t="s">
        <v>1516</v>
      </c>
      <c r="K1319" s="2" t="s">
        <v>1517</v>
      </c>
      <c r="L1319" s="7">
        <v>88</v>
      </c>
      <c r="M1319" s="7">
        <v>79</v>
      </c>
      <c r="N1319" s="7">
        <v>92</v>
      </c>
      <c r="O1319" s="7">
        <v>0</v>
      </c>
      <c r="P1319" s="7" t="s">
        <v>167</v>
      </c>
      <c r="Q1319" s="6" t="s">
        <v>152</v>
      </c>
      <c r="R1319" s="3">
        <v>-9</v>
      </c>
      <c r="S1319" s="3">
        <v>5</v>
      </c>
      <c r="T1319" s="3">
        <v>18</v>
      </c>
      <c r="U1319" s="3">
        <v>12</v>
      </c>
      <c r="V1319" s="3">
        <v>13</v>
      </c>
      <c r="W1319" s="3">
        <v>0</v>
      </c>
      <c r="X1319" s="3">
        <v>0</v>
      </c>
      <c r="Y1319" s="5">
        <v>2</v>
      </c>
      <c r="Z1319" s="5">
        <v>1</v>
      </c>
      <c r="AA1319" s="5">
        <v>1</v>
      </c>
      <c r="AB1319" s="5">
        <v>0.9</v>
      </c>
      <c r="AC1319" s="4">
        <v>74</v>
      </c>
      <c r="AD1319" s="4" t="s">
        <v>66</v>
      </c>
      <c r="AE1319" s="4">
        <v>95</v>
      </c>
      <c r="AF1319" s="4">
        <v>12.9</v>
      </c>
      <c r="AG1319" s="4">
        <v>0</v>
      </c>
      <c r="AH1319" s="4">
        <v>1.6</v>
      </c>
      <c r="AI1319" s="4">
        <v>1.7</v>
      </c>
      <c r="AJ1319" s="6" t="s">
        <v>293</v>
      </c>
      <c r="AK1319" s="3">
        <v>1</v>
      </c>
      <c r="AL1319" s="2">
        <v>0</v>
      </c>
    </row>
    <row r="1320" spans="1:38" x14ac:dyDescent="0.35">
      <c r="A1320" s="2">
        <f>AVERAGE(L1320:N1320)</f>
        <v>55.666666666666664</v>
      </c>
      <c r="B1320" s="2">
        <f>R1320+U1320</f>
        <v>0</v>
      </c>
      <c r="C1320" s="2">
        <f>Y1320+Z1320+AB1320</f>
        <v>144.4</v>
      </c>
      <c r="D1320" s="2">
        <f>IF(B1320&gt;100,5)+IF(B1320&gt;150,5)+IF(R1320&gt;0,3)+IF(R1320&gt;15,3)+IF(R1320&gt;25,3)+IF(S1320&gt;0,3)+IF(S1320&gt;15,3)+IF(S1320&gt;25,3)+IF(U1320&gt;20,2,0)+IF(U1320&gt;30,3,0)+IF(U1320&gt;50,5,0)+IF(U1320&gt;60,3,0)+IF(Y1320&gt;100,5,0)+IF(Y1320&gt;0,2)+IF(Y1320&gt;15,2)+IF(Y1320&gt;25,2)+IF(Y1320&gt;30,2)+IF(Y1320&gt;40,2)+IF(Y1320&gt;50,2)+IF(Y1320&gt;100,4)+IF(Y1320&lt;10,-5,0)+IF(Y1320&lt;0,-10)++IF(Y1320&lt;15,-5,0)+IF(R1320&lt;0,-3)+IF(R1320&lt;-5,-3)+IF(S1320&lt;0,-3)+IF(S1320&lt;-5,-3)+IF(T1320&lt;0,-3)+IF(T1320&lt;-5,-3)+IF(W1320=1,5,0)+IF(X1320&gt;20,3,0)+IF(X1320&gt;25,3,0)+IF(X1320&gt;40,3,0)+IF(X1320&gt;50,3,0)+IF(N1320&lt;50,-10)+IF(N1320&lt;30,-10)+IF(N1320&lt;20,-10)+IF(N1320&lt;70,-5)+IF(N1320&lt;80,-5)+IF(N1320&gt;95,5,0)+IF(L1320&lt;50,-10)+IF(L1320&lt;30,-10)+IF(L1320&lt;20,-10)+IF(L1320&lt;70,-5)+IF(L1320&lt;80,-5)+IF(L1320&gt;95,5,0)+IF(A1320&gt;85,3,0)+IF(A1320&gt;90,3,0)+IF(U1320&lt;0,-10)+IF(U1320&lt;-5,-20)+IF(U1320&lt;-10,-10)+IF(V1320&gt;0,5,0)+IF(V1320&gt;15,5,0)+IF(V1320&gt;25,5,0)+IF(V1320&lt;0,-10,0)+IF(V1320&lt;-5,-10,0)+IF(U1320&lt;0,-10,0)+IF(U1320&lt;-5,-10,0)+IF(M1320&gt;90,10)+IF(M1320&gt;97,5)+IF(L1320&lt;70,-20,0)+IF(Y1320&gt;100,15,0)+IF(Y1320&gt;200,10,0)+IF(AB1320&gt;40,5,0)+IF(AB1320&gt;50,5,0)+IF(AB1320&gt;60,10,0)+IF(AB1320&gt;100,15,0)+IF(AB1320&gt;200,10,0)</f>
        <v>-3</v>
      </c>
      <c r="E1320" s="2">
        <f>W1320+AA1320+IF(AK1320&gt;1,1,0)+IF(AK1320&gt;1.2,2,0)+IF(AK1320&gt;1.3,2,0)+IF(AK1320&lt;1,-2,0)+IF(B1320&gt;200,5,0)+IF(B1320&gt;300,5,0)+IF(B1320&lt;30,-15,0)+IF(B1320&lt;20,-15,0)</f>
        <v>-31</v>
      </c>
      <c r="F1320" s="2">
        <f>IF(AF1320&gt;0,2,0)+IF(AF1320&gt;2,3,0)+IF(AF1320&gt;4,4,0)+IF(AF1320&gt;10,5,0)+IF(O1320="A",3,0)+IF(O1320="B",3,0)+IF(P1320="A+",7,0)+IF(P1320="A",5,0)+IF(P1320="A-",3,0)+IF(P1320="B+",2,0)+IF(AC1320&lt;40,3,0)+IF(AC1320&lt;20,3,0)+IF(AC1320&lt;10,5,0)+IF(C1320&gt;50,5)</f>
        <v>22</v>
      </c>
      <c r="G1320" s="2">
        <f>IF(AG1320&gt;0,3)+IF(AG1320&gt;4,3)+IF(AG1320&gt;7,3)+IF(AG1320&gt;10,3)+IF(AG1320&gt;13,3)+IF(AG1320&gt;15,3)+IF(AG1320&gt;17,3)+IF(AG1320&gt;20,3)+IF(AG1320&gt;25,5)+IF(AH1320&gt;0,3)+IF(AH1320&gt;7,3)+IF(AH1320&gt;10,3)+IF(AH1320&gt;15,3)+IF(AI1320&gt;0,3)+IF(AI1320&gt;7,3)+IF(AI1320&gt;10,3)+IF(AI1320&gt;15,3)</f>
        <v>0</v>
      </c>
      <c r="H1320" s="2">
        <f>SUM(D1320:G1320)</f>
        <v>-12</v>
      </c>
      <c r="I1320" s="2">
        <f>I1319+1</f>
        <v>1319</v>
      </c>
      <c r="J1320" s="3" t="s">
        <v>7051</v>
      </c>
      <c r="K1320" s="2" t="s">
        <v>7052</v>
      </c>
      <c r="L1320" s="7">
        <v>72</v>
      </c>
      <c r="M1320" s="7">
        <v>57</v>
      </c>
      <c r="N1320" s="7">
        <v>38</v>
      </c>
      <c r="O1320" s="7" t="s">
        <v>42</v>
      </c>
      <c r="P1320" s="7" t="s">
        <v>48</v>
      </c>
      <c r="Q1320" s="6" t="s">
        <v>152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5">
        <v>59</v>
      </c>
      <c r="Z1320" s="5">
        <v>34</v>
      </c>
      <c r="AA1320" s="5">
        <v>1</v>
      </c>
      <c r="AB1320" s="5">
        <v>51.4</v>
      </c>
      <c r="AC1320" s="4">
        <v>21</v>
      </c>
      <c r="AD1320" s="4" t="s">
        <v>44</v>
      </c>
      <c r="AE1320" s="4">
        <v>7</v>
      </c>
      <c r="AF1320" s="4">
        <v>57.1</v>
      </c>
      <c r="AG1320" s="4">
        <v>-46.1</v>
      </c>
      <c r="AH1320" s="4">
        <v>-10.8</v>
      </c>
      <c r="AI1320" s="4">
        <v>-3.2</v>
      </c>
      <c r="AJ1320" s="6" t="s">
        <v>1026</v>
      </c>
      <c r="AK1320" s="3">
        <v>0.8</v>
      </c>
      <c r="AL1320" s="2">
        <v>0</v>
      </c>
    </row>
    <row r="1321" spans="1:38" x14ac:dyDescent="0.35">
      <c r="A1321" s="2">
        <f>AVERAGE(L1321:N1321)</f>
        <v>73.666666666666671</v>
      </c>
      <c r="B1321" s="2">
        <f>R1321+U1321</f>
        <v>8</v>
      </c>
      <c r="C1321" s="2">
        <f>Y1321+Z1321+AB1321</f>
        <v>0</v>
      </c>
      <c r="D1321" s="2">
        <f>IF(B1321&gt;100,5)+IF(B1321&gt;150,5)+IF(R1321&gt;0,3)+IF(R1321&gt;15,3)+IF(R1321&gt;25,3)+IF(S1321&gt;0,3)+IF(S1321&gt;15,3)+IF(S1321&gt;25,3)+IF(U1321&gt;20,2,0)+IF(U1321&gt;30,3,0)+IF(U1321&gt;50,5,0)+IF(U1321&gt;60,3,0)+IF(Y1321&gt;100,5,0)+IF(Y1321&gt;0,2)+IF(Y1321&gt;15,2)+IF(Y1321&gt;25,2)+IF(Y1321&gt;30,2)+IF(Y1321&gt;40,2)+IF(Y1321&gt;50,2)+IF(Y1321&gt;100,4)+IF(Y1321&lt;10,-5,0)+IF(Y1321&lt;0,-10)++IF(Y1321&lt;15,-5,0)+IF(R1321&lt;0,-3)+IF(R1321&lt;-5,-3)+IF(S1321&lt;0,-3)+IF(S1321&lt;-5,-3)+IF(T1321&lt;0,-3)+IF(T1321&lt;-5,-3)+IF(W1321=1,5,0)+IF(X1321&gt;20,3,0)+IF(X1321&gt;25,3,0)+IF(X1321&gt;40,3,0)+IF(X1321&gt;50,3,0)+IF(N1321&lt;50,-10)+IF(N1321&lt;30,-10)+IF(N1321&lt;20,-10)+IF(N1321&lt;70,-5)+IF(N1321&lt;80,-5)+IF(N1321&gt;95,5,0)+IF(L1321&lt;50,-10)+IF(L1321&lt;30,-10)+IF(L1321&lt;20,-10)+IF(L1321&lt;70,-5)+IF(L1321&lt;80,-5)+IF(L1321&gt;95,5,0)+IF(A1321&gt;85,3,0)+IF(A1321&gt;90,3,0)+IF(U1321&lt;0,-10)+IF(U1321&lt;-5,-20)+IF(U1321&lt;-10,-10)+IF(V1321&gt;0,5,0)+IF(V1321&gt;15,5,0)+IF(V1321&gt;25,5,0)+IF(V1321&lt;0,-10,0)+IF(V1321&lt;-5,-10,0)+IF(U1321&lt;0,-10,0)+IF(U1321&lt;-5,-10,0)+IF(M1321&gt;90,10)+IF(M1321&gt;97,5)+IF(L1321&lt;70,-20,0)+IF(Y1321&gt;100,15,0)+IF(Y1321&gt;200,10,0)+IF(AB1321&gt;40,5,0)+IF(AB1321&gt;50,5,0)+IF(AB1321&gt;60,10,0)+IF(AB1321&gt;100,15,0)+IF(AB1321&gt;200,10,0)</f>
        <v>-5</v>
      </c>
      <c r="E1321" s="2">
        <f>W1321+AA1321+IF(AK1321&gt;1,1,0)+IF(AK1321&gt;1.2,2,0)+IF(AK1321&gt;1.3,2,0)+IF(AK1321&lt;1,-2,0)+IF(B1321&gt;200,5,0)+IF(B1321&gt;300,5,0)+IF(B1321&lt;30,-15,0)+IF(B1321&lt;20,-15,0)</f>
        <v>-25</v>
      </c>
      <c r="F1321" s="2">
        <f>IF(AF1321&gt;0,2,0)+IF(AF1321&gt;2,3,0)+IF(AF1321&gt;4,4,0)+IF(AF1321&gt;10,5,0)+IF(O1321="A",3,0)+IF(O1321="B",3,0)+IF(P1321="A+",7,0)+IF(P1321="A",5,0)+IF(P1321="A-",3,0)+IF(P1321="B+",2,0)+IF(AC1321&lt;40,3,0)+IF(AC1321&lt;20,3,0)+IF(AC1321&lt;10,5,0)+IF(C1321&gt;50,5)</f>
        <v>18</v>
      </c>
      <c r="G1321" s="2">
        <f>IF(AG1321&gt;0,3)+IF(AG1321&gt;4,3)+IF(AG1321&gt;7,3)+IF(AG1321&gt;10,3)+IF(AG1321&gt;13,3)+IF(AG1321&gt;15,3)+IF(AG1321&gt;17,3)+IF(AG1321&gt;20,3)+IF(AG1321&gt;25,5)+IF(AH1321&gt;0,3)+IF(AH1321&gt;7,3)+IF(AH1321&gt;10,3)+IF(AH1321&gt;15,3)+IF(AI1321&gt;0,3)+IF(AI1321&gt;7,3)+IF(AI1321&gt;10,3)+IF(AI1321&gt;15,3)</f>
        <v>0</v>
      </c>
      <c r="H1321" s="2">
        <f>SUM(D1321:G1321)</f>
        <v>-12</v>
      </c>
      <c r="I1321" s="2">
        <f>I1320+1</f>
        <v>1320</v>
      </c>
      <c r="J1321" s="3" t="s">
        <v>4499</v>
      </c>
      <c r="K1321" s="2" t="s">
        <v>4500</v>
      </c>
      <c r="L1321" s="7">
        <v>91</v>
      </c>
      <c r="M1321" s="7">
        <v>31</v>
      </c>
      <c r="N1321" s="7">
        <v>99</v>
      </c>
      <c r="O1321" s="7">
        <v>0</v>
      </c>
      <c r="P1321" s="7" t="s">
        <v>451</v>
      </c>
      <c r="Q1321" s="6" t="s">
        <v>43</v>
      </c>
      <c r="R1321" s="3">
        <v>0</v>
      </c>
      <c r="S1321" s="3">
        <v>0</v>
      </c>
      <c r="T1321" s="3">
        <v>0</v>
      </c>
      <c r="U1321" s="3">
        <v>8</v>
      </c>
      <c r="V1321" s="3">
        <v>0</v>
      </c>
      <c r="W1321" s="3">
        <v>0</v>
      </c>
      <c r="X1321" s="3">
        <v>0</v>
      </c>
      <c r="Y1321" s="5">
        <v>0</v>
      </c>
      <c r="Z1321" s="5">
        <v>0</v>
      </c>
      <c r="AA1321" s="5">
        <v>0</v>
      </c>
      <c r="AB1321" s="5">
        <v>0</v>
      </c>
      <c r="AC1321" s="4">
        <v>3</v>
      </c>
      <c r="AD1321" s="4" t="s">
        <v>33</v>
      </c>
      <c r="AE1321" s="4">
        <v>2</v>
      </c>
      <c r="AF1321" s="4">
        <v>-66.7</v>
      </c>
      <c r="AG1321" s="4">
        <v>-265.8</v>
      </c>
      <c r="AH1321" s="4">
        <v>0</v>
      </c>
      <c r="AI1321" s="4">
        <v>0</v>
      </c>
      <c r="AJ1321" s="6" t="s">
        <v>62</v>
      </c>
      <c r="AK1321" s="3">
        <v>3.2</v>
      </c>
      <c r="AL1321" s="2">
        <v>0</v>
      </c>
    </row>
    <row r="1322" spans="1:38" x14ac:dyDescent="0.35">
      <c r="A1322" s="2">
        <f>AVERAGE(L1322:N1322)</f>
        <v>69.666666666666671</v>
      </c>
      <c r="B1322" s="2">
        <f>R1322+U1322</f>
        <v>27</v>
      </c>
      <c r="C1322" s="2">
        <f>Y1322+Z1322+AB1322</f>
        <v>5.0999999999999996</v>
      </c>
      <c r="D1322" s="2">
        <f>IF(B1322&gt;100,5)+IF(B1322&gt;150,5)+IF(R1322&gt;0,3)+IF(R1322&gt;15,3)+IF(R1322&gt;25,3)+IF(S1322&gt;0,3)+IF(S1322&gt;15,3)+IF(S1322&gt;25,3)+IF(U1322&gt;20,2,0)+IF(U1322&gt;30,3,0)+IF(U1322&gt;50,5,0)+IF(U1322&gt;60,3,0)+IF(Y1322&gt;100,5,0)+IF(Y1322&gt;0,2)+IF(Y1322&gt;15,2)+IF(Y1322&gt;25,2)+IF(Y1322&gt;30,2)+IF(Y1322&gt;40,2)+IF(Y1322&gt;50,2)+IF(Y1322&gt;100,4)+IF(Y1322&lt;10,-5,0)+IF(Y1322&lt;0,-10)++IF(Y1322&lt;15,-5,0)+IF(R1322&lt;0,-3)+IF(R1322&lt;-5,-3)+IF(S1322&lt;0,-3)+IF(S1322&lt;-5,-3)+IF(T1322&lt;0,-3)+IF(T1322&lt;-5,-3)+IF(W1322=1,5,0)+IF(X1322&gt;20,3,0)+IF(X1322&gt;25,3,0)+IF(X1322&gt;40,3,0)+IF(X1322&gt;50,3,0)+IF(N1322&lt;50,-10)+IF(N1322&lt;30,-10)+IF(N1322&lt;20,-10)+IF(N1322&lt;70,-5)+IF(N1322&lt;80,-5)+IF(N1322&gt;95,5,0)+IF(L1322&lt;50,-10)+IF(L1322&lt;30,-10)+IF(L1322&lt;20,-10)+IF(L1322&lt;70,-5)+IF(L1322&lt;80,-5)+IF(L1322&gt;95,5,0)+IF(A1322&gt;85,3,0)+IF(A1322&gt;90,3,0)+IF(U1322&lt;0,-10)+IF(U1322&lt;-5,-20)+IF(U1322&lt;-10,-10)+IF(V1322&gt;0,5,0)+IF(V1322&gt;15,5,0)+IF(V1322&gt;25,5,0)+IF(V1322&lt;0,-10,0)+IF(V1322&lt;-5,-10,0)+IF(U1322&lt;0,-10,0)+IF(U1322&lt;-5,-10,0)+IF(M1322&gt;90,10)+IF(M1322&gt;97,5)+IF(L1322&lt;70,-20,0)+IF(Y1322&gt;100,15,0)+IF(Y1322&gt;200,10,0)+IF(AB1322&gt;40,5,0)+IF(AB1322&gt;50,5,0)+IF(AB1322&gt;60,10,0)+IF(AB1322&gt;100,15,0)+IF(AB1322&gt;200,10,0)</f>
        <v>-5</v>
      </c>
      <c r="E1322" s="2">
        <f>W1322+AA1322+IF(AK1322&gt;1,1,0)+IF(AK1322&gt;1.2,2,0)+IF(AK1322&gt;1.3,2,0)+IF(AK1322&lt;1,-2,0)+IF(B1322&gt;200,5,0)+IF(B1322&gt;300,5,0)+IF(B1322&lt;30,-15,0)+IF(B1322&lt;20,-15,0)</f>
        <v>-16</v>
      </c>
      <c r="F1322" s="2">
        <f>IF(AF1322&gt;0,2,0)+IF(AF1322&gt;2,3,0)+IF(AF1322&gt;4,4,0)+IF(AF1322&gt;10,5,0)+IF(O1322="A",3,0)+IF(O1322="B",3,0)+IF(P1322="A+",7,0)+IF(P1322="A",5,0)+IF(P1322="A-",3,0)+IF(P1322="B+",2,0)+IF(AC1322&lt;40,3,0)+IF(AC1322&lt;20,3,0)+IF(AC1322&lt;10,5,0)+IF(C1322&gt;50,5)</f>
        <v>0</v>
      </c>
      <c r="G1322" s="2">
        <f>IF(AG1322&gt;0,3)+IF(AG1322&gt;4,3)+IF(AG1322&gt;7,3)+IF(AG1322&gt;10,3)+IF(AG1322&gt;13,3)+IF(AG1322&gt;15,3)+IF(AG1322&gt;17,3)+IF(AG1322&gt;20,3)+IF(AG1322&gt;25,5)+IF(AH1322&gt;0,3)+IF(AH1322&gt;7,3)+IF(AH1322&gt;10,3)+IF(AH1322&gt;15,3)+IF(AI1322&gt;0,3)+IF(AI1322&gt;7,3)+IF(AI1322&gt;10,3)+IF(AI1322&gt;15,3)</f>
        <v>9</v>
      </c>
      <c r="H1322" s="2">
        <f>SUM(D1322:G1322)</f>
        <v>-12</v>
      </c>
      <c r="I1322" s="2">
        <f>I1321+1</f>
        <v>1321</v>
      </c>
      <c r="J1322" s="3" t="s">
        <v>2794</v>
      </c>
      <c r="K1322" s="2" t="s">
        <v>2795</v>
      </c>
      <c r="L1322" s="7">
        <v>73</v>
      </c>
      <c r="M1322" s="7">
        <v>61</v>
      </c>
      <c r="N1322" s="7">
        <v>75</v>
      </c>
      <c r="O1322" s="7">
        <v>0</v>
      </c>
      <c r="P1322" s="7" t="s">
        <v>75</v>
      </c>
      <c r="Q1322" s="6" t="s">
        <v>113</v>
      </c>
      <c r="R1322" s="3">
        <v>0</v>
      </c>
      <c r="S1322" s="3">
        <v>0</v>
      </c>
      <c r="T1322" s="3">
        <v>-10</v>
      </c>
      <c r="U1322" s="3">
        <v>27</v>
      </c>
      <c r="V1322" s="3">
        <v>4</v>
      </c>
      <c r="W1322" s="3">
        <v>0</v>
      </c>
      <c r="X1322" s="3">
        <v>158.30000000000001</v>
      </c>
      <c r="Y1322" s="5">
        <v>6</v>
      </c>
      <c r="Z1322" s="5">
        <v>-3</v>
      </c>
      <c r="AA1322" s="5">
        <v>1</v>
      </c>
      <c r="AB1322" s="5">
        <v>2.1</v>
      </c>
      <c r="AC1322" s="4">
        <v>48</v>
      </c>
      <c r="AD1322" s="4" t="s">
        <v>392</v>
      </c>
      <c r="AE1322" s="4">
        <v>44</v>
      </c>
      <c r="AF1322" s="4">
        <v>-1.9</v>
      </c>
      <c r="AG1322" s="4">
        <v>4.5</v>
      </c>
      <c r="AH1322" s="4">
        <v>1.8</v>
      </c>
      <c r="AI1322" s="4">
        <v>-6.7</v>
      </c>
      <c r="AJ1322" s="6" t="s">
        <v>127</v>
      </c>
      <c r="AK1322" s="3">
        <v>0.9</v>
      </c>
      <c r="AL1322" s="2">
        <v>0</v>
      </c>
    </row>
    <row r="1323" spans="1:38" x14ac:dyDescent="0.35">
      <c r="A1323" s="2">
        <f>AVERAGE(L1323:N1323)</f>
        <v>72.333333333333329</v>
      </c>
      <c r="B1323" s="2">
        <f>R1323+U1323</f>
        <v>0</v>
      </c>
      <c r="C1323" s="2">
        <f>Y1323+Z1323+AB1323</f>
        <v>50.3</v>
      </c>
      <c r="D1323" s="2">
        <f>IF(B1323&gt;100,5)+IF(B1323&gt;150,5)+IF(R1323&gt;0,3)+IF(R1323&gt;15,3)+IF(R1323&gt;25,3)+IF(S1323&gt;0,3)+IF(S1323&gt;15,3)+IF(S1323&gt;25,3)+IF(U1323&gt;20,2,0)+IF(U1323&gt;30,3,0)+IF(U1323&gt;50,5,0)+IF(U1323&gt;60,3,0)+IF(Y1323&gt;100,5,0)+IF(Y1323&gt;0,2)+IF(Y1323&gt;15,2)+IF(Y1323&gt;25,2)+IF(Y1323&gt;30,2)+IF(Y1323&gt;40,2)+IF(Y1323&gt;50,2)+IF(Y1323&gt;100,4)+IF(Y1323&lt;10,-5,0)+IF(Y1323&lt;0,-10)++IF(Y1323&lt;15,-5,0)+IF(R1323&lt;0,-3)+IF(R1323&lt;-5,-3)+IF(S1323&lt;0,-3)+IF(S1323&lt;-5,-3)+IF(T1323&lt;0,-3)+IF(T1323&lt;-5,-3)+IF(W1323=1,5,0)+IF(X1323&gt;20,3,0)+IF(X1323&gt;25,3,0)+IF(X1323&gt;40,3,0)+IF(X1323&gt;50,3,0)+IF(N1323&lt;50,-10)+IF(N1323&lt;30,-10)+IF(N1323&lt;20,-10)+IF(N1323&lt;70,-5)+IF(N1323&lt;80,-5)+IF(N1323&gt;95,5,0)+IF(L1323&lt;50,-10)+IF(L1323&lt;30,-10)+IF(L1323&lt;20,-10)+IF(L1323&lt;70,-5)+IF(L1323&lt;80,-5)+IF(L1323&gt;95,5,0)+IF(A1323&gt;85,3,0)+IF(A1323&gt;90,3,0)+IF(U1323&lt;0,-10)+IF(U1323&lt;-5,-20)+IF(U1323&lt;-10,-10)+IF(V1323&gt;0,5,0)+IF(V1323&gt;15,5,0)+IF(V1323&gt;25,5,0)+IF(V1323&lt;0,-10,0)+IF(V1323&lt;-5,-10,0)+IF(U1323&lt;0,-10,0)+IF(U1323&lt;-5,-10,0)+IF(M1323&gt;90,10)+IF(M1323&gt;97,5)+IF(L1323&lt;70,-20,0)+IF(Y1323&gt;100,15,0)+IF(Y1323&gt;200,10,0)+IF(AB1323&gt;40,5,0)+IF(AB1323&gt;50,5,0)+IF(AB1323&gt;60,10,0)+IF(AB1323&gt;100,15,0)+IF(AB1323&gt;200,10,0)</f>
        <v>-6</v>
      </c>
      <c r="E1323" s="2">
        <f>W1323+AA1323+IF(AK1323&gt;1,1,0)+IF(AK1323&gt;1.2,2,0)+IF(AK1323&gt;1.3,2,0)+IF(AK1323&lt;1,-2,0)+IF(B1323&gt;200,5,0)+IF(B1323&gt;300,5,0)+IF(B1323&lt;30,-15,0)+IF(B1323&lt;20,-15,0)</f>
        <v>-29</v>
      </c>
      <c r="F1323" s="2">
        <f>IF(AF1323&gt;0,2,0)+IF(AF1323&gt;2,3,0)+IF(AF1323&gt;4,4,0)+IF(AF1323&gt;10,5,0)+IF(O1323="A",3,0)+IF(O1323="B",3,0)+IF(P1323="A+",7,0)+IF(P1323="A",5,0)+IF(P1323="A-",3,0)+IF(P1323="B+",2,0)+IF(AC1323&lt;40,3,0)+IF(AC1323&lt;20,3,0)+IF(AC1323&lt;10,5,0)+IF(C1323&gt;50,5)</f>
        <v>5</v>
      </c>
      <c r="G1323" s="2">
        <f>IF(AG1323&gt;0,3)+IF(AG1323&gt;4,3)+IF(AG1323&gt;7,3)+IF(AG1323&gt;10,3)+IF(AG1323&gt;13,3)+IF(AG1323&gt;15,3)+IF(AG1323&gt;17,3)+IF(AG1323&gt;20,3)+IF(AG1323&gt;25,5)+IF(AH1323&gt;0,3)+IF(AH1323&gt;7,3)+IF(AH1323&gt;10,3)+IF(AH1323&gt;15,3)+IF(AI1323&gt;0,3)+IF(AI1323&gt;7,3)+IF(AI1323&gt;10,3)+IF(AI1323&gt;15,3)</f>
        <v>18</v>
      </c>
      <c r="H1323" s="2">
        <f>SUM(D1323:G1323)</f>
        <v>-12</v>
      </c>
      <c r="I1323" s="2">
        <f>I1322+1</f>
        <v>1322</v>
      </c>
      <c r="J1323" s="3" t="s">
        <v>4909</v>
      </c>
      <c r="K1323" s="2" t="s">
        <v>4910</v>
      </c>
      <c r="L1323" s="7">
        <v>64</v>
      </c>
      <c r="M1323" s="7">
        <v>75</v>
      </c>
      <c r="N1323" s="7">
        <v>78</v>
      </c>
      <c r="O1323" s="7" t="s">
        <v>42</v>
      </c>
      <c r="P1323" s="7" t="s">
        <v>167</v>
      </c>
      <c r="Q1323" s="6" t="s">
        <v>88</v>
      </c>
      <c r="R1323" s="3">
        <v>0</v>
      </c>
      <c r="S1323" s="3">
        <v>0</v>
      </c>
      <c r="T1323" s="3">
        <v>0</v>
      </c>
      <c r="U1323" s="3">
        <v>0</v>
      </c>
      <c r="V1323" s="3">
        <v>192</v>
      </c>
      <c r="W1323" s="3">
        <v>0</v>
      </c>
      <c r="X1323" s="3">
        <v>400</v>
      </c>
      <c r="Y1323" s="5">
        <v>15</v>
      </c>
      <c r="Z1323" s="5">
        <v>20</v>
      </c>
      <c r="AA1323" s="5">
        <v>0</v>
      </c>
      <c r="AB1323" s="5">
        <v>15.3</v>
      </c>
      <c r="AC1323" s="4">
        <v>40</v>
      </c>
      <c r="AD1323" s="4" t="s">
        <v>38</v>
      </c>
      <c r="AE1323" s="4">
        <v>28</v>
      </c>
      <c r="AF1323" s="4">
        <v>0</v>
      </c>
      <c r="AG1323" s="4">
        <v>4.4000000000000004</v>
      </c>
      <c r="AH1323" s="4">
        <v>8.6</v>
      </c>
      <c r="AI1323" s="4">
        <v>8.6</v>
      </c>
      <c r="AJ1323" s="6" t="s">
        <v>107</v>
      </c>
      <c r="AK1323" s="3">
        <v>1.1000000000000001</v>
      </c>
      <c r="AL1323" s="2">
        <v>0</v>
      </c>
    </row>
    <row r="1324" spans="1:38" x14ac:dyDescent="0.35">
      <c r="A1324" s="2">
        <f>AVERAGE(L1324:N1324)</f>
        <v>20.333333333333332</v>
      </c>
      <c r="B1324" s="2">
        <f>R1324+U1324</f>
        <v>0</v>
      </c>
      <c r="C1324" s="2">
        <f>Y1324+Z1324+AB1324</f>
        <v>134.69999999999999</v>
      </c>
      <c r="D1324" s="2">
        <f>IF(B1324&gt;100,5)+IF(B1324&gt;150,5)+IF(R1324&gt;0,3)+IF(R1324&gt;15,3)+IF(R1324&gt;25,3)+IF(S1324&gt;0,3)+IF(S1324&gt;15,3)+IF(S1324&gt;25,3)+IF(U1324&gt;20,2,0)+IF(U1324&gt;30,3,0)+IF(U1324&gt;50,5,0)+IF(U1324&gt;60,3,0)+IF(Y1324&gt;100,5,0)+IF(Y1324&gt;0,2)+IF(Y1324&gt;15,2)+IF(Y1324&gt;25,2)+IF(Y1324&gt;30,2)+IF(Y1324&gt;40,2)+IF(Y1324&gt;50,2)+IF(Y1324&gt;100,4)+IF(Y1324&lt;10,-5,0)+IF(Y1324&lt;0,-10)++IF(Y1324&lt;15,-5,0)+IF(R1324&lt;0,-3)+IF(R1324&lt;-5,-3)+IF(S1324&lt;0,-3)+IF(S1324&lt;-5,-3)+IF(T1324&lt;0,-3)+IF(T1324&lt;-5,-3)+IF(W1324=1,5,0)+IF(X1324&gt;20,3,0)+IF(X1324&gt;25,3,0)+IF(X1324&gt;40,3,0)+IF(X1324&gt;50,3,0)+IF(N1324&lt;50,-10)+IF(N1324&lt;30,-10)+IF(N1324&lt;20,-10)+IF(N1324&lt;70,-5)+IF(N1324&lt;80,-5)+IF(N1324&gt;95,5,0)+IF(L1324&lt;50,-10)+IF(L1324&lt;30,-10)+IF(L1324&lt;20,-10)+IF(L1324&lt;70,-5)+IF(L1324&lt;80,-5)+IF(L1324&gt;95,5,0)+IF(A1324&gt;85,3,0)+IF(A1324&gt;90,3,0)+IF(U1324&lt;0,-10)+IF(U1324&lt;-5,-20)+IF(U1324&lt;-10,-10)+IF(V1324&gt;0,5,0)+IF(V1324&gt;15,5,0)+IF(V1324&gt;25,5,0)+IF(V1324&lt;0,-10,0)+IF(V1324&lt;-5,-10,0)+IF(U1324&lt;0,-10,0)+IF(U1324&lt;-5,-10,0)+IF(M1324&gt;90,10)+IF(M1324&gt;97,5)+IF(L1324&lt;70,-20,0)+IF(Y1324&gt;100,15,0)+IF(Y1324&gt;200,10,0)+IF(AB1324&gt;40,5,0)+IF(AB1324&gt;50,5,0)+IF(AB1324&gt;60,10,0)+IF(AB1324&gt;100,15,0)+IF(AB1324&gt;200,10,0)</f>
        <v>-6</v>
      </c>
      <c r="E1324" s="2">
        <f>W1324+AA1324+IF(AK1324&gt;1,1,0)+IF(AK1324&gt;1.2,2,0)+IF(AK1324&gt;1.3,2,0)+IF(AK1324&lt;1,-2,0)+IF(B1324&gt;200,5,0)+IF(B1324&gt;300,5,0)+IF(B1324&lt;30,-15,0)+IF(B1324&lt;20,-15,0)</f>
        <v>-31</v>
      </c>
      <c r="F1324" s="2">
        <f>IF(AF1324&gt;0,2,0)+IF(AF1324&gt;2,3,0)+IF(AF1324&gt;4,4,0)+IF(AF1324&gt;10,5,0)+IF(O1324="A",3,0)+IF(O1324="B",3,0)+IF(P1324="A+",7,0)+IF(P1324="A",5,0)+IF(P1324="A-",3,0)+IF(P1324="B+",2,0)+IF(AC1324&lt;40,3,0)+IF(AC1324&lt;20,3,0)+IF(AC1324&lt;10,5,0)+IF(C1324&gt;50,5)</f>
        <v>25</v>
      </c>
      <c r="G1324" s="2">
        <f>IF(AG1324&gt;0,3)+IF(AG1324&gt;4,3)+IF(AG1324&gt;7,3)+IF(AG1324&gt;10,3)+IF(AG1324&gt;13,3)+IF(AG1324&gt;15,3)+IF(AG1324&gt;17,3)+IF(AG1324&gt;20,3)+IF(AG1324&gt;25,5)+IF(AH1324&gt;0,3)+IF(AH1324&gt;7,3)+IF(AH1324&gt;10,3)+IF(AH1324&gt;15,3)+IF(AI1324&gt;0,3)+IF(AI1324&gt;7,3)+IF(AI1324&gt;10,3)+IF(AI1324&gt;15,3)</f>
        <v>0</v>
      </c>
      <c r="H1324" s="2">
        <f>SUM(D1324:G1324)</f>
        <v>-12</v>
      </c>
      <c r="I1324" s="2">
        <f>I1323+1</f>
        <v>1323</v>
      </c>
      <c r="J1324" s="3" t="s">
        <v>6202</v>
      </c>
      <c r="K1324" s="2" t="s">
        <v>6203</v>
      </c>
      <c r="L1324" s="7">
        <v>25</v>
      </c>
      <c r="M1324" s="7">
        <v>15</v>
      </c>
      <c r="N1324" s="7">
        <v>21</v>
      </c>
      <c r="O1324" s="7" t="s">
        <v>31</v>
      </c>
      <c r="P1324" s="7" t="s">
        <v>31</v>
      </c>
      <c r="Q1324" s="6" t="s">
        <v>54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21.4</v>
      </c>
      <c r="Y1324" s="5">
        <v>115</v>
      </c>
      <c r="Z1324" s="5">
        <v>-92</v>
      </c>
      <c r="AA1324" s="5">
        <v>1</v>
      </c>
      <c r="AB1324" s="5">
        <v>111.7</v>
      </c>
      <c r="AC1324" s="4">
        <v>3</v>
      </c>
      <c r="AD1324" s="4" t="s">
        <v>33</v>
      </c>
      <c r="AE1324" s="4">
        <v>19</v>
      </c>
      <c r="AF1324" s="4">
        <v>5.9</v>
      </c>
      <c r="AG1324" s="4">
        <v>-44.3</v>
      </c>
      <c r="AH1324" s="4">
        <v>-1923.3</v>
      </c>
      <c r="AI1324" s="4">
        <v>-3871.6</v>
      </c>
      <c r="AJ1324" s="6" t="s">
        <v>56</v>
      </c>
      <c r="AK1324" s="3">
        <v>0.8</v>
      </c>
      <c r="AL1324" s="2">
        <v>0</v>
      </c>
    </row>
    <row r="1325" spans="1:38" x14ac:dyDescent="0.35">
      <c r="A1325" s="2">
        <f>AVERAGE(L1325:N1325)</f>
        <v>80.333333333333329</v>
      </c>
      <c r="B1325" s="2">
        <f>R1325+U1325</f>
        <v>0</v>
      </c>
      <c r="C1325" s="2">
        <f>Y1325+Z1325+AB1325</f>
        <v>25.7</v>
      </c>
      <c r="D1325" s="2">
        <f>IF(B1325&gt;100,5)+IF(B1325&gt;150,5)+IF(R1325&gt;0,3)+IF(R1325&gt;15,3)+IF(R1325&gt;25,3)+IF(S1325&gt;0,3)+IF(S1325&gt;15,3)+IF(S1325&gt;25,3)+IF(U1325&gt;20,2,0)+IF(U1325&gt;30,3,0)+IF(U1325&gt;50,5,0)+IF(U1325&gt;60,3,0)+IF(Y1325&gt;100,5,0)+IF(Y1325&gt;0,2)+IF(Y1325&gt;15,2)+IF(Y1325&gt;25,2)+IF(Y1325&gt;30,2)+IF(Y1325&gt;40,2)+IF(Y1325&gt;50,2)+IF(Y1325&gt;100,4)+IF(Y1325&lt;10,-5,0)+IF(Y1325&lt;0,-10)++IF(Y1325&lt;15,-5,0)+IF(R1325&lt;0,-3)+IF(R1325&lt;-5,-3)+IF(S1325&lt;0,-3)+IF(S1325&lt;-5,-3)+IF(T1325&lt;0,-3)+IF(T1325&lt;-5,-3)+IF(W1325=1,5,0)+IF(X1325&gt;20,3,0)+IF(X1325&gt;25,3,0)+IF(X1325&gt;40,3,0)+IF(X1325&gt;50,3,0)+IF(N1325&lt;50,-10)+IF(N1325&lt;30,-10)+IF(N1325&lt;20,-10)+IF(N1325&lt;70,-5)+IF(N1325&lt;80,-5)+IF(N1325&gt;95,5,0)+IF(L1325&lt;50,-10)+IF(L1325&lt;30,-10)+IF(L1325&lt;20,-10)+IF(L1325&lt;70,-5)+IF(L1325&lt;80,-5)+IF(L1325&gt;95,5,0)+IF(A1325&gt;85,3,0)+IF(A1325&gt;90,3,0)+IF(U1325&lt;0,-10)+IF(U1325&lt;-5,-20)+IF(U1325&lt;-10,-10)+IF(V1325&gt;0,5,0)+IF(V1325&gt;15,5,0)+IF(V1325&gt;25,5,0)+IF(V1325&lt;0,-10,0)+IF(V1325&lt;-5,-10,0)+IF(U1325&lt;0,-10,0)+IF(U1325&lt;-5,-10,0)+IF(M1325&gt;90,10)+IF(M1325&gt;97,5)+IF(L1325&lt;70,-20,0)+IF(Y1325&gt;100,15,0)+IF(Y1325&gt;200,10,0)+IF(AB1325&gt;40,5,0)+IF(AB1325&gt;50,5,0)+IF(AB1325&gt;60,10,0)+IF(AB1325&gt;100,15,0)+IF(AB1325&gt;200,10,0)</f>
        <v>-8</v>
      </c>
      <c r="E1325" s="2">
        <f>W1325+AA1325+IF(AK1325&gt;1,1,0)+IF(AK1325&gt;1.2,2,0)+IF(AK1325&gt;1.3,2,0)+IF(AK1325&lt;1,-2,0)+IF(B1325&gt;200,5,0)+IF(B1325&gt;300,5,0)+IF(B1325&lt;30,-15,0)+IF(B1325&lt;20,-15,0)</f>
        <v>-24</v>
      </c>
      <c r="F1325" s="2">
        <f>IF(AF1325&gt;0,2,0)+IF(AF1325&gt;2,3,0)+IF(AF1325&gt;4,4,0)+IF(AF1325&gt;10,5,0)+IF(O1325="A",3,0)+IF(O1325="B",3,0)+IF(P1325="A+",7,0)+IF(P1325="A",5,0)+IF(P1325="A-",3,0)+IF(P1325="B+",2,0)+IF(AC1325&lt;40,3,0)+IF(AC1325&lt;20,3,0)+IF(AC1325&lt;10,5,0)+IF(C1325&gt;50,5)</f>
        <v>17</v>
      </c>
      <c r="G1325" s="2">
        <f>IF(AG1325&gt;0,3)+IF(AG1325&gt;4,3)+IF(AG1325&gt;7,3)+IF(AG1325&gt;10,3)+IF(AG1325&gt;13,3)+IF(AG1325&gt;15,3)+IF(AG1325&gt;17,3)+IF(AG1325&gt;20,3)+IF(AG1325&gt;25,5)+IF(AH1325&gt;0,3)+IF(AH1325&gt;7,3)+IF(AH1325&gt;10,3)+IF(AH1325&gt;15,3)+IF(AI1325&gt;0,3)+IF(AI1325&gt;7,3)+IF(AI1325&gt;10,3)+IF(AI1325&gt;15,3)</f>
        <v>3</v>
      </c>
      <c r="H1325" s="2">
        <f>SUM(D1325:G1325)</f>
        <v>-12</v>
      </c>
      <c r="I1325" s="2">
        <f>I1324+1</f>
        <v>1324</v>
      </c>
      <c r="J1325" s="3" t="s">
        <v>2309</v>
      </c>
      <c r="K1325" s="2" t="s">
        <v>2310</v>
      </c>
      <c r="L1325" s="7">
        <v>87</v>
      </c>
      <c r="M1325" s="7">
        <v>60</v>
      </c>
      <c r="N1325" s="7">
        <v>94</v>
      </c>
      <c r="O1325" s="7" t="s">
        <v>42</v>
      </c>
      <c r="P1325" s="7" t="s">
        <v>70</v>
      </c>
      <c r="Q1325" s="6" t="s">
        <v>142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5">
        <v>8</v>
      </c>
      <c r="Z1325" s="5">
        <v>12</v>
      </c>
      <c r="AA1325" s="5">
        <v>1</v>
      </c>
      <c r="AB1325" s="5">
        <v>5.7</v>
      </c>
      <c r="AC1325" s="4">
        <v>28</v>
      </c>
      <c r="AD1325" s="4" t="s">
        <v>66</v>
      </c>
      <c r="AE1325" s="4">
        <v>4</v>
      </c>
      <c r="AF1325" s="4">
        <v>33.299999999999997</v>
      </c>
      <c r="AG1325" s="4">
        <v>-1.8</v>
      </c>
      <c r="AH1325" s="4">
        <v>1.6</v>
      </c>
      <c r="AI1325" s="4">
        <v>-1.4</v>
      </c>
      <c r="AJ1325" s="6" t="s">
        <v>340</v>
      </c>
      <c r="AK1325" s="3">
        <v>1.4</v>
      </c>
      <c r="AL1325" s="2">
        <v>0</v>
      </c>
    </row>
    <row r="1326" spans="1:38" x14ac:dyDescent="0.35">
      <c r="A1326" s="2">
        <f>AVERAGE(L1326:N1326)</f>
        <v>69.666666666666671</v>
      </c>
      <c r="B1326" s="2">
        <f>R1326+U1326</f>
        <v>9</v>
      </c>
      <c r="C1326" s="2">
        <f>Y1326+Z1326+AB1326</f>
        <v>0.30000000000000004</v>
      </c>
      <c r="D1326" s="2">
        <f>IF(B1326&gt;100,5)+IF(B1326&gt;150,5)+IF(R1326&gt;0,3)+IF(R1326&gt;15,3)+IF(R1326&gt;25,3)+IF(S1326&gt;0,3)+IF(S1326&gt;15,3)+IF(S1326&gt;25,3)+IF(U1326&gt;20,2,0)+IF(U1326&gt;30,3,0)+IF(U1326&gt;50,5,0)+IF(U1326&gt;60,3,0)+IF(Y1326&gt;100,5,0)+IF(Y1326&gt;0,2)+IF(Y1326&gt;15,2)+IF(Y1326&gt;25,2)+IF(Y1326&gt;30,2)+IF(Y1326&gt;40,2)+IF(Y1326&gt;50,2)+IF(Y1326&gt;100,4)+IF(Y1326&lt;10,-5,0)+IF(Y1326&lt;0,-10)++IF(Y1326&lt;15,-5,0)+IF(R1326&lt;0,-3)+IF(R1326&lt;-5,-3)+IF(S1326&lt;0,-3)+IF(S1326&lt;-5,-3)+IF(T1326&lt;0,-3)+IF(T1326&lt;-5,-3)+IF(W1326=1,5,0)+IF(X1326&gt;20,3,0)+IF(X1326&gt;25,3,0)+IF(X1326&gt;40,3,0)+IF(X1326&gt;50,3,0)+IF(N1326&lt;50,-10)+IF(N1326&lt;30,-10)+IF(N1326&lt;20,-10)+IF(N1326&lt;70,-5)+IF(N1326&lt;80,-5)+IF(N1326&gt;95,5,0)+IF(L1326&lt;50,-10)+IF(L1326&lt;30,-10)+IF(L1326&lt;20,-10)+IF(L1326&lt;70,-5)+IF(L1326&lt;80,-5)+IF(L1326&gt;95,5,0)+IF(A1326&gt;85,3,0)+IF(A1326&gt;90,3,0)+IF(U1326&lt;0,-10)+IF(U1326&lt;-5,-20)+IF(U1326&lt;-10,-10)+IF(V1326&gt;0,5,0)+IF(V1326&gt;15,5,0)+IF(V1326&gt;25,5,0)+IF(V1326&lt;0,-10,0)+IF(V1326&lt;-5,-10,0)+IF(U1326&lt;0,-10,0)+IF(U1326&lt;-5,-10,0)+IF(M1326&gt;90,10)+IF(M1326&gt;97,5)+IF(L1326&lt;70,-20,0)+IF(Y1326&gt;100,15,0)+IF(Y1326&gt;200,10,0)+IF(AB1326&gt;40,5,0)+IF(AB1326&gt;50,5,0)+IF(AB1326&gt;60,10,0)+IF(AB1326&gt;100,15,0)+IF(AB1326&gt;200,10,0)</f>
        <v>-10</v>
      </c>
      <c r="E1326" s="2">
        <f>W1326+AA1326+IF(AK1326&gt;1,1,0)+IF(AK1326&gt;1.2,2,0)+IF(AK1326&gt;1.3,2,0)+IF(AK1326&lt;1,-2,0)+IF(B1326&gt;200,5,0)+IF(B1326&gt;300,5,0)+IF(B1326&lt;30,-15,0)+IF(B1326&lt;20,-15,0)</f>
        <v>-31</v>
      </c>
      <c r="F1326" s="2">
        <f>IF(AF1326&gt;0,2,0)+IF(AF1326&gt;2,3,0)+IF(AF1326&gt;4,4,0)+IF(AF1326&gt;10,5,0)+IF(O1326="A",3,0)+IF(O1326="B",3,0)+IF(P1326="A+",7,0)+IF(P1326="A",5,0)+IF(P1326="A-",3,0)+IF(P1326="B+",2,0)+IF(AC1326&lt;40,3,0)+IF(AC1326&lt;20,3,0)+IF(AC1326&lt;10,5,0)+IF(C1326&gt;50,5)</f>
        <v>2</v>
      </c>
      <c r="G1326" s="2">
        <f>IF(AG1326&gt;0,3)+IF(AG1326&gt;4,3)+IF(AG1326&gt;7,3)+IF(AG1326&gt;10,3)+IF(AG1326&gt;13,3)+IF(AG1326&gt;15,3)+IF(AG1326&gt;17,3)+IF(AG1326&gt;20,3)+IF(AG1326&gt;25,5)+IF(AH1326&gt;0,3)+IF(AH1326&gt;7,3)+IF(AH1326&gt;10,3)+IF(AH1326&gt;15,3)+IF(AI1326&gt;0,3)+IF(AI1326&gt;7,3)+IF(AI1326&gt;10,3)+IF(AI1326&gt;15,3)</f>
        <v>27</v>
      </c>
      <c r="H1326" s="2">
        <f>SUM(D1326:G1326)</f>
        <v>-12</v>
      </c>
      <c r="I1326" s="2">
        <f>I1325+1</f>
        <v>1325</v>
      </c>
      <c r="J1326" s="3" t="s">
        <v>3599</v>
      </c>
      <c r="K1326" s="2" t="s">
        <v>3600</v>
      </c>
      <c r="L1326" s="7">
        <v>74</v>
      </c>
      <c r="M1326" s="7">
        <v>62</v>
      </c>
      <c r="N1326" s="7">
        <v>73</v>
      </c>
      <c r="O1326" s="7" t="s">
        <v>80</v>
      </c>
      <c r="P1326" s="7" t="s">
        <v>42</v>
      </c>
      <c r="Q1326" s="6" t="s">
        <v>261</v>
      </c>
      <c r="R1326" s="3">
        <v>4</v>
      </c>
      <c r="S1326" s="3">
        <v>5</v>
      </c>
      <c r="T1326" s="3">
        <v>-3</v>
      </c>
      <c r="U1326" s="3">
        <v>5</v>
      </c>
      <c r="V1326" s="3">
        <v>6</v>
      </c>
      <c r="W1326" s="3">
        <v>0</v>
      </c>
      <c r="X1326" s="3">
        <v>-1.3</v>
      </c>
      <c r="Y1326" s="5">
        <v>1</v>
      </c>
      <c r="Z1326" s="5">
        <v>1</v>
      </c>
      <c r="AA1326" s="5">
        <v>1</v>
      </c>
      <c r="AB1326" s="5">
        <v>-1.7</v>
      </c>
      <c r="AC1326" s="4">
        <v>81</v>
      </c>
      <c r="AD1326" s="4" t="s">
        <v>319</v>
      </c>
      <c r="AE1326" s="4">
        <v>45</v>
      </c>
      <c r="AF1326" s="4">
        <v>0.5</v>
      </c>
      <c r="AG1326" s="4">
        <v>9.1999999999999993</v>
      </c>
      <c r="AH1326" s="4">
        <v>12.2</v>
      </c>
      <c r="AI1326" s="4">
        <v>13.4</v>
      </c>
      <c r="AJ1326" s="6" t="s">
        <v>95</v>
      </c>
      <c r="AK1326" s="3">
        <v>0.8</v>
      </c>
      <c r="AL1326" s="2">
        <v>0</v>
      </c>
    </row>
    <row r="1327" spans="1:38" x14ac:dyDescent="0.35">
      <c r="A1327" s="2">
        <f>AVERAGE(L1327:N1327)</f>
        <v>74.666666666666671</v>
      </c>
      <c r="B1327" s="2">
        <f>R1327+U1327</f>
        <v>24</v>
      </c>
      <c r="C1327" s="2">
        <f>Y1327+Z1327+AB1327</f>
        <v>2.7</v>
      </c>
      <c r="D1327" s="2">
        <f>IF(B1327&gt;100,5)+IF(B1327&gt;150,5)+IF(R1327&gt;0,3)+IF(R1327&gt;15,3)+IF(R1327&gt;25,3)+IF(S1327&gt;0,3)+IF(S1327&gt;15,3)+IF(S1327&gt;25,3)+IF(U1327&gt;20,2,0)+IF(U1327&gt;30,3,0)+IF(U1327&gt;50,5,0)+IF(U1327&gt;60,3,0)+IF(Y1327&gt;100,5,0)+IF(Y1327&gt;0,2)+IF(Y1327&gt;15,2)+IF(Y1327&gt;25,2)+IF(Y1327&gt;30,2)+IF(Y1327&gt;40,2)+IF(Y1327&gt;50,2)+IF(Y1327&gt;100,4)+IF(Y1327&lt;10,-5,0)+IF(Y1327&lt;0,-10)++IF(Y1327&lt;15,-5,0)+IF(R1327&lt;0,-3)+IF(R1327&lt;-5,-3)+IF(S1327&lt;0,-3)+IF(S1327&lt;-5,-3)+IF(T1327&lt;0,-3)+IF(T1327&lt;-5,-3)+IF(W1327=1,5,0)+IF(X1327&gt;20,3,0)+IF(X1327&gt;25,3,0)+IF(X1327&gt;40,3,0)+IF(X1327&gt;50,3,0)+IF(N1327&lt;50,-10)+IF(N1327&lt;30,-10)+IF(N1327&lt;20,-10)+IF(N1327&lt;70,-5)+IF(N1327&lt;80,-5)+IF(N1327&gt;95,5,0)+IF(L1327&lt;50,-10)+IF(L1327&lt;30,-10)+IF(L1327&lt;20,-10)+IF(L1327&lt;70,-5)+IF(L1327&lt;80,-5)+IF(L1327&gt;95,5,0)+IF(A1327&gt;85,3,0)+IF(A1327&gt;90,3,0)+IF(U1327&lt;0,-10)+IF(U1327&lt;-5,-20)+IF(U1327&lt;-10,-10)+IF(V1327&gt;0,5,0)+IF(V1327&gt;15,5,0)+IF(V1327&gt;25,5,0)+IF(V1327&lt;0,-10,0)+IF(V1327&lt;-5,-10,0)+IF(U1327&lt;0,-10,0)+IF(U1327&lt;-5,-10,0)+IF(M1327&gt;90,10)+IF(M1327&gt;97,5)+IF(L1327&lt;70,-20,0)+IF(Y1327&gt;100,15,0)+IF(Y1327&gt;200,10,0)+IF(AB1327&gt;40,5,0)+IF(AB1327&gt;50,5,0)+IF(AB1327&gt;60,10,0)+IF(AB1327&gt;100,15,0)+IF(AB1327&gt;200,10,0)</f>
        <v>-16</v>
      </c>
      <c r="E1327" s="2">
        <f>W1327+AA1327+IF(AK1327&gt;1,1,0)+IF(AK1327&gt;1.2,2,0)+IF(AK1327&gt;1.3,2,0)+IF(AK1327&lt;1,-2,0)+IF(B1327&gt;200,5,0)+IF(B1327&gt;300,5,0)+IF(B1327&lt;30,-15,0)+IF(B1327&lt;20,-15,0)</f>
        <v>-17</v>
      </c>
      <c r="F1327" s="2">
        <f>IF(AF1327&gt;0,2,0)+IF(AF1327&gt;2,3,0)+IF(AF1327&gt;4,4,0)+IF(AF1327&gt;10,5,0)+IF(O1327="A",3,0)+IF(O1327="B",3,0)+IF(P1327="A+",7,0)+IF(P1327="A",5,0)+IF(P1327="A-",3,0)+IF(P1327="B+",2,0)+IF(AC1327&lt;40,3,0)+IF(AC1327&lt;20,3,0)+IF(AC1327&lt;10,5,0)+IF(C1327&gt;50,5)</f>
        <v>0</v>
      </c>
      <c r="G1327" s="2">
        <f>IF(AG1327&gt;0,3)+IF(AG1327&gt;4,3)+IF(AG1327&gt;7,3)+IF(AG1327&gt;10,3)+IF(AG1327&gt;13,3)+IF(AG1327&gt;15,3)+IF(AG1327&gt;17,3)+IF(AG1327&gt;20,3)+IF(AG1327&gt;25,5)+IF(AH1327&gt;0,3)+IF(AH1327&gt;7,3)+IF(AH1327&gt;10,3)+IF(AH1327&gt;15,3)+IF(AI1327&gt;0,3)+IF(AI1327&gt;7,3)+IF(AI1327&gt;10,3)+IF(AI1327&gt;15,3)</f>
        <v>21</v>
      </c>
      <c r="H1327" s="2">
        <f>SUM(D1327:G1327)</f>
        <v>-12</v>
      </c>
      <c r="I1327" s="2">
        <f>I1326+1</f>
        <v>1326</v>
      </c>
      <c r="J1327" s="3" t="s">
        <v>9258</v>
      </c>
      <c r="K1327" s="2" t="s">
        <v>9259</v>
      </c>
      <c r="L1327" s="7">
        <v>75</v>
      </c>
      <c r="M1327" s="7">
        <v>79</v>
      </c>
      <c r="N1327" s="7">
        <v>70</v>
      </c>
      <c r="O1327" s="7" t="s">
        <v>80</v>
      </c>
      <c r="P1327" s="7" t="s">
        <v>31</v>
      </c>
      <c r="Q1327" s="6" t="s">
        <v>261</v>
      </c>
      <c r="R1327" s="3">
        <v>13</v>
      </c>
      <c r="S1327" s="3">
        <v>23</v>
      </c>
      <c r="T1327" s="3">
        <v>24</v>
      </c>
      <c r="U1327" s="3">
        <v>11</v>
      </c>
      <c r="V1327" s="3">
        <v>11</v>
      </c>
      <c r="W1327" s="3">
        <v>0</v>
      </c>
      <c r="X1327" s="3">
        <v>7.3</v>
      </c>
      <c r="Y1327" s="5">
        <v>-2</v>
      </c>
      <c r="Z1327" s="5">
        <v>4</v>
      </c>
      <c r="AA1327" s="5">
        <v>0</v>
      </c>
      <c r="AB1327" s="5">
        <v>0.7</v>
      </c>
      <c r="AC1327" s="4">
        <v>112</v>
      </c>
      <c r="AD1327" s="4" t="s">
        <v>280</v>
      </c>
      <c r="AE1327" s="4">
        <v>56</v>
      </c>
      <c r="AF1327" s="4">
        <v>-0.6</v>
      </c>
      <c r="AG1327" s="4">
        <v>14.6</v>
      </c>
      <c r="AH1327" s="4">
        <v>5.6</v>
      </c>
      <c r="AI1327" s="4">
        <v>6.6</v>
      </c>
      <c r="AJ1327" s="6" t="s">
        <v>85</v>
      </c>
      <c r="AK1327" s="3">
        <v>0.7</v>
      </c>
      <c r="AL1327" s="2">
        <v>0</v>
      </c>
    </row>
    <row r="1328" spans="1:38" x14ac:dyDescent="0.35">
      <c r="A1328" s="2">
        <f>AVERAGE(L1328:N1328)</f>
        <v>65.333333333333329</v>
      </c>
      <c r="B1328" s="2">
        <f>R1328+U1328</f>
        <v>0</v>
      </c>
      <c r="C1328" s="2">
        <f>Y1328+Z1328+AB1328</f>
        <v>182.7</v>
      </c>
      <c r="D1328" s="2">
        <f>IF(B1328&gt;100,5)+IF(B1328&gt;150,5)+IF(R1328&gt;0,3)+IF(R1328&gt;15,3)+IF(R1328&gt;25,3)+IF(S1328&gt;0,3)+IF(S1328&gt;15,3)+IF(S1328&gt;25,3)+IF(U1328&gt;20,2,0)+IF(U1328&gt;30,3,0)+IF(U1328&gt;50,5,0)+IF(U1328&gt;60,3,0)+IF(Y1328&gt;100,5,0)+IF(Y1328&gt;0,2)+IF(Y1328&gt;15,2)+IF(Y1328&gt;25,2)+IF(Y1328&gt;30,2)+IF(Y1328&gt;40,2)+IF(Y1328&gt;50,2)+IF(Y1328&gt;100,4)+IF(Y1328&lt;10,-5,0)+IF(Y1328&lt;0,-10)++IF(Y1328&lt;15,-5,0)+IF(R1328&lt;0,-3)+IF(R1328&lt;-5,-3)+IF(S1328&lt;0,-3)+IF(S1328&lt;-5,-3)+IF(T1328&lt;0,-3)+IF(T1328&lt;-5,-3)+IF(W1328=1,5,0)+IF(X1328&gt;20,3,0)+IF(X1328&gt;25,3,0)+IF(X1328&gt;40,3,0)+IF(X1328&gt;50,3,0)+IF(N1328&lt;50,-10)+IF(N1328&lt;30,-10)+IF(N1328&lt;20,-10)+IF(N1328&lt;70,-5)+IF(N1328&lt;80,-5)+IF(N1328&gt;95,5,0)+IF(L1328&lt;50,-10)+IF(L1328&lt;30,-10)+IF(L1328&lt;20,-10)+IF(L1328&lt;70,-5)+IF(L1328&lt;80,-5)+IF(L1328&gt;95,5,0)+IF(A1328&gt;85,3,0)+IF(A1328&gt;90,3,0)+IF(U1328&lt;0,-10)+IF(U1328&lt;-5,-20)+IF(U1328&lt;-10,-10)+IF(V1328&gt;0,5,0)+IF(V1328&gt;15,5,0)+IF(V1328&gt;25,5,0)+IF(V1328&lt;0,-10,0)+IF(V1328&lt;-5,-10,0)+IF(U1328&lt;0,-10,0)+IF(U1328&lt;-5,-10,0)+IF(M1328&gt;90,10)+IF(M1328&gt;97,5)+IF(L1328&lt;70,-20,0)+IF(Y1328&gt;100,15,0)+IF(Y1328&gt;200,10,0)+IF(AB1328&gt;40,5,0)+IF(AB1328&gt;50,5,0)+IF(AB1328&gt;60,10,0)+IF(AB1328&gt;100,15,0)+IF(AB1328&gt;200,10,0)</f>
        <v>-18</v>
      </c>
      <c r="E1328" s="2">
        <f>W1328+AA1328+IF(AK1328&gt;1,1,0)+IF(AK1328&gt;1.2,2,0)+IF(AK1328&gt;1.3,2,0)+IF(AK1328&lt;1,-2,0)+IF(B1328&gt;200,5,0)+IF(B1328&gt;300,5,0)+IF(B1328&lt;30,-15,0)+IF(B1328&lt;20,-15,0)</f>
        <v>-29</v>
      </c>
      <c r="F1328" s="2">
        <f>IF(AF1328&gt;0,2,0)+IF(AF1328&gt;2,3,0)+IF(AF1328&gt;4,4,0)+IF(AF1328&gt;10,5,0)+IF(O1328="A",3,0)+IF(O1328="B",3,0)+IF(P1328="A+",7,0)+IF(P1328="A",5,0)+IF(P1328="A-",3,0)+IF(P1328="B+",2,0)+IF(AC1328&lt;40,3,0)+IF(AC1328&lt;20,3,0)+IF(AC1328&lt;10,5,0)+IF(C1328&gt;50,5)</f>
        <v>5</v>
      </c>
      <c r="G1328" s="2">
        <f>IF(AG1328&gt;0,3)+IF(AG1328&gt;4,3)+IF(AG1328&gt;7,3)+IF(AG1328&gt;10,3)+IF(AG1328&gt;13,3)+IF(AG1328&gt;15,3)+IF(AG1328&gt;17,3)+IF(AG1328&gt;20,3)+IF(AG1328&gt;25,5)+IF(AH1328&gt;0,3)+IF(AH1328&gt;7,3)+IF(AH1328&gt;10,3)+IF(AH1328&gt;15,3)+IF(AI1328&gt;0,3)+IF(AI1328&gt;7,3)+IF(AI1328&gt;10,3)+IF(AI1328&gt;15,3)</f>
        <v>30</v>
      </c>
      <c r="H1328" s="2">
        <f>SUM(D1328:G1328)</f>
        <v>-12</v>
      </c>
      <c r="I1328" s="2">
        <f>I1327+1</f>
        <v>1327</v>
      </c>
      <c r="J1328" s="3" t="s">
        <v>154</v>
      </c>
      <c r="K1328" s="2" t="s">
        <v>155</v>
      </c>
      <c r="L1328" s="7">
        <v>63</v>
      </c>
      <c r="M1328" s="7">
        <v>75</v>
      </c>
      <c r="N1328" s="7">
        <v>58</v>
      </c>
      <c r="O1328" s="7" t="s">
        <v>42</v>
      </c>
      <c r="P1328" s="7" t="s">
        <v>31</v>
      </c>
      <c r="Q1328" s="6" t="s">
        <v>71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5">
        <v>94</v>
      </c>
      <c r="Z1328" s="5">
        <v>37</v>
      </c>
      <c r="AA1328" s="5">
        <v>1</v>
      </c>
      <c r="AB1328" s="5">
        <v>51.7</v>
      </c>
      <c r="AC1328" s="4">
        <v>119</v>
      </c>
      <c r="AD1328" s="4" t="s">
        <v>55</v>
      </c>
      <c r="AE1328" s="4">
        <v>43</v>
      </c>
      <c r="AF1328" s="4">
        <v>-8.1</v>
      </c>
      <c r="AG1328" s="4">
        <v>4.4000000000000004</v>
      </c>
      <c r="AH1328" s="4">
        <v>65.5</v>
      </c>
      <c r="AI1328" s="4">
        <v>90.8</v>
      </c>
      <c r="AJ1328" s="6" t="s">
        <v>127</v>
      </c>
      <c r="AK1328" s="3">
        <v>1</v>
      </c>
      <c r="AL1328" s="2">
        <v>0</v>
      </c>
    </row>
    <row r="1329" spans="1:38" x14ac:dyDescent="0.35">
      <c r="A1329" s="2">
        <f>AVERAGE(L1329:N1329)</f>
        <v>65</v>
      </c>
      <c r="B1329" s="2">
        <f>R1329+U1329</f>
        <v>67</v>
      </c>
      <c r="C1329" s="2">
        <f>Y1329+Z1329+AB1329</f>
        <v>27.2</v>
      </c>
      <c r="D1329" s="2">
        <f>IF(B1329&gt;100,5)+IF(B1329&gt;150,5)+IF(R1329&gt;0,3)+IF(R1329&gt;15,3)+IF(R1329&gt;25,3)+IF(S1329&gt;0,3)+IF(S1329&gt;15,3)+IF(S1329&gt;25,3)+IF(U1329&gt;20,2,0)+IF(U1329&gt;30,3,0)+IF(U1329&gt;50,5,0)+IF(U1329&gt;60,3,0)+IF(Y1329&gt;100,5,0)+IF(Y1329&gt;0,2)+IF(Y1329&gt;15,2)+IF(Y1329&gt;25,2)+IF(Y1329&gt;30,2)+IF(Y1329&gt;40,2)+IF(Y1329&gt;50,2)+IF(Y1329&gt;100,4)+IF(Y1329&lt;10,-5,0)+IF(Y1329&lt;0,-10)++IF(Y1329&lt;15,-5,0)+IF(R1329&lt;0,-3)+IF(R1329&lt;-5,-3)+IF(S1329&lt;0,-3)+IF(S1329&lt;-5,-3)+IF(T1329&lt;0,-3)+IF(T1329&lt;-5,-3)+IF(W1329=1,5,0)+IF(X1329&gt;20,3,0)+IF(X1329&gt;25,3,0)+IF(X1329&gt;40,3,0)+IF(X1329&gt;50,3,0)+IF(N1329&lt;50,-10)+IF(N1329&lt;30,-10)+IF(N1329&lt;20,-10)+IF(N1329&lt;70,-5)+IF(N1329&lt;80,-5)+IF(N1329&gt;95,5,0)+IF(L1329&lt;50,-10)+IF(L1329&lt;30,-10)+IF(L1329&lt;20,-10)+IF(L1329&lt;70,-5)+IF(L1329&lt;80,-5)+IF(L1329&gt;95,5,0)+IF(A1329&gt;85,3,0)+IF(A1329&gt;90,3,0)+IF(U1329&lt;0,-10)+IF(U1329&lt;-5,-20)+IF(U1329&lt;-10,-10)+IF(V1329&gt;0,5,0)+IF(V1329&gt;15,5,0)+IF(V1329&gt;25,5,0)+IF(V1329&lt;0,-10,0)+IF(V1329&lt;-5,-10,0)+IF(U1329&lt;0,-10,0)+IF(U1329&lt;-5,-10,0)+IF(M1329&gt;90,10)+IF(M1329&gt;97,5)+IF(L1329&lt;70,-20,0)+IF(Y1329&gt;100,15,0)+IF(Y1329&gt;200,10,0)+IF(AB1329&gt;40,5,0)+IF(AB1329&gt;50,5,0)+IF(AB1329&gt;60,10,0)+IF(AB1329&gt;100,15,0)+IF(AB1329&gt;200,10,0)</f>
        <v>-20</v>
      </c>
      <c r="E1329" s="2">
        <f>W1329+AA1329+IF(AK1329&gt;1,1,0)+IF(AK1329&gt;1.2,2,0)+IF(AK1329&gt;1.3,2,0)+IF(AK1329&lt;1,-2,0)+IF(B1329&gt;200,5,0)+IF(B1329&gt;300,5,0)+IF(B1329&lt;30,-15,0)+IF(B1329&lt;20,-15,0)</f>
        <v>5</v>
      </c>
      <c r="F1329" s="2">
        <f>IF(AF1329&gt;0,2,0)+IF(AF1329&gt;2,3,0)+IF(AF1329&gt;4,4,0)+IF(AF1329&gt;10,5,0)+IF(O1329="A",3,0)+IF(O1329="B",3,0)+IF(P1329="A+",7,0)+IF(P1329="A",5,0)+IF(P1329="A-",3,0)+IF(P1329="B+",2,0)+IF(AC1329&lt;40,3,0)+IF(AC1329&lt;20,3,0)+IF(AC1329&lt;10,5,0)+IF(C1329&gt;50,5)</f>
        <v>0</v>
      </c>
      <c r="G1329" s="2">
        <f>IF(AG1329&gt;0,3)+IF(AG1329&gt;4,3)+IF(AG1329&gt;7,3)+IF(AG1329&gt;10,3)+IF(AG1329&gt;13,3)+IF(AG1329&gt;15,3)+IF(AG1329&gt;17,3)+IF(AG1329&gt;20,3)+IF(AG1329&gt;25,5)+IF(AH1329&gt;0,3)+IF(AH1329&gt;7,3)+IF(AH1329&gt;10,3)+IF(AH1329&gt;15,3)+IF(AI1329&gt;0,3)+IF(AI1329&gt;7,3)+IF(AI1329&gt;10,3)+IF(AI1329&gt;15,3)</f>
        <v>3</v>
      </c>
      <c r="H1329" s="2">
        <f>SUM(D1329:G1329)</f>
        <v>-12</v>
      </c>
      <c r="I1329" s="2">
        <f>I1328+1</f>
        <v>1328</v>
      </c>
      <c r="J1329" s="3" t="s">
        <v>7943</v>
      </c>
      <c r="K1329" s="2" t="s">
        <v>7944</v>
      </c>
      <c r="L1329" s="7">
        <v>65</v>
      </c>
      <c r="M1329" s="7">
        <v>50</v>
      </c>
      <c r="N1329" s="7">
        <v>80</v>
      </c>
      <c r="O1329" s="7" t="s">
        <v>31</v>
      </c>
      <c r="P1329" s="7" t="s">
        <v>75</v>
      </c>
      <c r="Q1329" s="6" t="s">
        <v>302</v>
      </c>
      <c r="R1329" s="3">
        <v>0</v>
      </c>
      <c r="S1329" s="3">
        <v>0</v>
      </c>
      <c r="T1329" s="3">
        <v>0</v>
      </c>
      <c r="U1329" s="3">
        <v>67</v>
      </c>
      <c r="V1329" s="3">
        <v>0</v>
      </c>
      <c r="W1329" s="3">
        <v>0</v>
      </c>
      <c r="X1329" s="3">
        <v>0</v>
      </c>
      <c r="Y1329" s="5">
        <v>10</v>
      </c>
      <c r="Z1329" s="5">
        <v>-3</v>
      </c>
      <c r="AA1329" s="5">
        <v>0</v>
      </c>
      <c r="AB1329" s="5">
        <v>20.2</v>
      </c>
      <c r="AC1329" s="4">
        <v>61</v>
      </c>
      <c r="AD1329" s="4" t="s">
        <v>55</v>
      </c>
      <c r="AE1329" s="4">
        <v>65</v>
      </c>
      <c r="AF1329" s="4">
        <v>-14.3</v>
      </c>
      <c r="AG1329" s="4">
        <v>-30.9</v>
      </c>
      <c r="AH1329" s="4">
        <v>3.4</v>
      </c>
      <c r="AI1329" s="4">
        <v>-8.5</v>
      </c>
      <c r="AJ1329" s="6" t="s">
        <v>127</v>
      </c>
      <c r="AK1329" s="3">
        <v>2.5</v>
      </c>
      <c r="AL1329" s="2">
        <v>0</v>
      </c>
    </row>
    <row r="1330" spans="1:38" x14ac:dyDescent="0.35">
      <c r="A1330" s="2">
        <f>AVERAGE(L1330:N1330)</f>
        <v>72.666666666666671</v>
      </c>
      <c r="B1330" s="2">
        <f>R1330+U1330</f>
        <v>3</v>
      </c>
      <c r="C1330" s="2">
        <f>Y1330+Z1330+AB1330</f>
        <v>1.5</v>
      </c>
      <c r="D1330" s="2">
        <f>IF(B1330&gt;100,5)+IF(B1330&gt;150,5)+IF(R1330&gt;0,3)+IF(R1330&gt;15,3)+IF(R1330&gt;25,3)+IF(S1330&gt;0,3)+IF(S1330&gt;15,3)+IF(S1330&gt;25,3)+IF(U1330&gt;20,2,0)+IF(U1330&gt;30,3,0)+IF(U1330&gt;50,5,0)+IF(U1330&gt;60,3,0)+IF(Y1330&gt;100,5,0)+IF(Y1330&gt;0,2)+IF(Y1330&gt;15,2)+IF(Y1330&gt;25,2)+IF(Y1330&gt;30,2)+IF(Y1330&gt;40,2)+IF(Y1330&gt;50,2)+IF(Y1330&gt;100,4)+IF(Y1330&lt;10,-5,0)+IF(Y1330&lt;0,-10)++IF(Y1330&lt;15,-5,0)+IF(R1330&lt;0,-3)+IF(R1330&lt;-5,-3)+IF(S1330&lt;0,-3)+IF(S1330&lt;-5,-3)+IF(T1330&lt;0,-3)+IF(T1330&lt;-5,-3)+IF(W1330=1,5,0)+IF(X1330&gt;20,3,0)+IF(X1330&gt;25,3,0)+IF(X1330&gt;40,3,0)+IF(X1330&gt;50,3,0)+IF(N1330&lt;50,-10)+IF(N1330&lt;30,-10)+IF(N1330&lt;20,-10)+IF(N1330&lt;70,-5)+IF(N1330&lt;80,-5)+IF(N1330&gt;95,5,0)+IF(L1330&lt;50,-10)+IF(L1330&lt;30,-10)+IF(L1330&lt;20,-10)+IF(L1330&lt;70,-5)+IF(L1330&lt;80,-5)+IF(L1330&gt;95,5,0)+IF(A1330&gt;85,3,0)+IF(A1330&gt;90,3,0)+IF(U1330&lt;0,-10)+IF(U1330&lt;-5,-20)+IF(U1330&lt;-10,-10)+IF(V1330&gt;0,5,0)+IF(V1330&gt;15,5,0)+IF(V1330&gt;25,5,0)+IF(V1330&lt;0,-10,0)+IF(V1330&lt;-5,-10,0)+IF(U1330&lt;0,-10,0)+IF(U1330&lt;-5,-10,0)+IF(M1330&gt;90,10)+IF(M1330&gt;97,5)+IF(L1330&lt;70,-20,0)+IF(Y1330&gt;100,15,0)+IF(Y1330&gt;200,10,0)+IF(AB1330&gt;40,5,0)+IF(AB1330&gt;50,5,0)+IF(AB1330&gt;60,10,0)+IF(AB1330&gt;100,15,0)+IF(AB1330&gt;200,10,0)</f>
        <v>-22</v>
      </c>
      <c r="E1330" s="2">
        <f>W1330+AA1330+IF(AK1330&gt;1,1,0)+IF(AK1330&gt;1.2,2,0)+IF(AK1330&gt;1.3,2,0)+IF(AK1330&lt;1,-2,0)+IF(B1330&gt;200,5,0)+IF(B1330&gt;300,5,0)+IF(B1330&lt;30,-15,0)+IF(B1330&lt;20,-15,0)</f>
        <v>-31</v>
      </c>
      <c r="F1330" s="2">
        <f>IF(AF1330&gt;0,2,0)+IF(AF1330&gt;2,3,0)+IF(AF1330&gt;4,4,0)+IF(AF1330&gt;10,5,0)+IF(O1330="A",3,0)+IF(O1330="B",3,0)+IF(P1330="A+",7,0)+IF(P1330="A",5,0)+IF(P1330="A-",3,0)+IF(P1330="B+",2,0)+IF(AC1330&lt;40,3,0)+IF(AC1330&lt;20,3,0)+IF(AC1330&lt;10,5,0)+IF(C1330&gt;50,5)</f>
        <v>8</v>
      </c>
      <c r="G1330" s="2">
        <f>IF(AG1330&gt;0,3)+IF(AG1330&gt;4,3)+IF(AG1330&gt;7,3)+IF(AG1330&gt;10,3)+IF(AG1330&gt;13,3)+IF(AG1330&gt;15,3)+IF(AG1330&gt;17,3)+IF(AG1330&gt;20,3)+IF(AG1330&gt;25,5)+IF(AH1330&gt;0,3)+IF(AH1330&gt;7,3)+IF(AH1330&gt;10,3)+IF(AH1330&gt;15,3)+IF(AI1330&gt;0,3)+IF(AI1330&gt;7,3)+IF(AI1330&gt;10,3)+IF(AI1330&gt;15,3)</f>
        <v>33</v>
      </c>
      <c r="H1330" s="2">
        <f>SUM(D1330:G1330)</f>
        <v>-12</v>
      </c>
      <c r="I1330" s="2">
        <f>I1329+1</f>
        <v>1329</v>
      </c>
      <c r="J1330" s="3" t="s">
        <v>9684</v>
      </c>
      <c r="K1330" s="2" t="s">
        <v>9685</v>
      </c>
      <c r="L1330" s="7">
        <v>84</v>
      </c>
      <c r="M1330" s="7">
        <v>66</v>
      </c>
      <c r="N1330" s="7">
        <v>68</v>
      </c>
      <c r="O1330" s="7" t="s">
        <v>48</v>
      </c>
      <c r="P1330" s="7" t="s">
        <v>31</v>
      </c>
      <c r="Q1330" s="6" t="s">
        <v>149</v>
      </c>
      <c r="R1330" s="3">
        <v>3</v>
      </c>
      <c r="S1330" s="3">
        <v>4</v>
      </c>
      <c r="T1330" s="3">
        <v>-2</v>
      </c>
      <c r="U1330" s="3">
        <v>0</v>
      </c>
      <c r="V1330" s="3">
        <v>1</v>
      </c>
      <c r="W1330" s="3">
        <v>0</v>
      </c>
      <c r="X1330" s="3">
        <v>2.2999999999999998</v>
      </c>
      <c r="Y1330" s="5">
        <v>-2</v>
      </c>
      <c r="Z1330" s="5">
        <v>6</v>
      </c>
      <c r="AA1330" s="5">
        <v>1</v>
      </c>
      <c r="AB1330" s="5">
        <v>-2.5</v>
      </c>
      <c r="AC1330" s="4">
        <v>24</v>
      </c>
      <c r="AD1330" s="4" t="s">
        <v>72</v>
      </c>
      <c r="AE1330" s="4">
        <v>26</v>
      </c>
      <c r="AF1330" s="4">
        <v>1.7</v>
      </c>
      <c r="AG1330" s="4">
        <v>14.3</v>
      </c>
      <c r="AH1330" s="4">
        <v>13.9</v>
      </c>
      <c r="AI1330" s="4">
        <v>14.7</v>
      </c>
      <c r="AJ1330" s="6" t="s">
        <v>255</v>
      </c>
      <c r="AK1330" s="3">
        <v>0.5</v>
      </c>
      <c r="AL1330" s="2">
        <v>0</v>
      </c>
    </row>
    <row r="1331" spans="1:38" x14ac:dyDescent="0.35">
      <c r="A1331" s="2">
        <f>AVERAGE(L1331:N1331)</f>
        <v>72.666666666666671</v>
      </c>
      <c r="B1331" s="2">
        <f>R1331+U1331</f>
        <v>-33</v>
      </c>
      <c r="C1331" s="2">
        <f>Y1331+Z1331+AB1331</f>
        <v>166.1</v>
      </c>
      <c r="D1331" s="2">
        <f>IF(B1331&gt;100,5)+IF(B1331&gt;150,5)+IF(R1331&gt;0,3)+IF(R1331&gt;15,3)+IF(R1331&gt;25,3)+IF(S1331&gt;0,3)+IF(S1331&gt;15,3)+IF(S1331&gt;25,3)+IF(U1331&gt;20,2,0)+IF(U1331&gt;30,3,0)+IF(U1331&gt;50,5,0)+IF(U1331&gt;60,3,0)+IF(Y1331&gt;100,5,0)+IF(Y1331&gt;0,2)+IF(Y1331&gt;15,2)+IF(Y1331&gt;25,2)+IF(Y1331&gt;30,2)+IF(Y1331&gt;40,2)+IF(Y1331&gt;50,2)+IF(Y1331&gt;100,4)+IF(Y1331&lt;10,-5,0)+IF(Y1331&lt;0,-10)++IF(Y1331&lt;15,-5,0)+IF(R1331&lt;0,-3)+IF(R1331&lt;-5,-3)+IF(S1331&lt;0,-3)+IF(S1331&lt;-5,-3)+IF(T1331&lt;0,-3)+IF(T1331&lt;-5,-3)+IF(W1331=1,5,0)+IF(X1331&gt;20,3,0)+IF(X1331&gt;25,3,0)+IF(X1331&gt;40,3,0)+IF(X1331&gt;50,3,0)+IF(N1331&lt;50,-10)+IF(N1331&lt;30,-10)+IF(N1331&lt;20,-10)+IF(N1331&lt;70,-5)+IF(N1331&lt;80,-5)+IF(N1331&gt;95,5,0)+IF(L1331&lt;50,-10)+IF(L1331&lt;30,-10)+IF(L1331&lt;20,-10)+IF(L1331&lt;70,-5)+IF(L1331&lt;80,-5)+IF(L1331&gt;95,5,0)+IF(A1331&gt;85,3,0)+IF(A1331&gt;90,3,0)+IF(U1331&lt;0,-10)+IF(U1331&lt;-5,-20)+IF(U1331&lt;-10,-10)+IF(V1331&gt;0,5,0)+IF(V1331&gt;15,5,0)+IF(V1331&gt;25,5,0)+IF(V1331&lt;0,-10,0)+IF(V1331&lt;-5,-10,0)+IF(U1331&lt;0,-10,0)+IF(U1331&lt;-5,-10,0)+IF(M1331&gt;90,10)+IF(M1331&gt;97,5)+IF(L1331&lt;70,-20,0)+IF(Y1331&gt;100,15,0)+IF(Y1331&gt;200,10,0)+IF(AB1331&gt;40,5,0)+IF(AB1331&gt;50,5,0)+IF(AB1331&gt;60,10,0)+IF(AB1331&gt;100,15,0)+IF(AB1331&gt;200,10,0)</f>
        <v>-23</v>
      </c>
      <c r="E1331" s="2">
        <f>W1331+AA1331+IF(AK1331&gt;1,1,0)+IF(AK1331&gt;1.2,2,0)+IF(AK1331&gt;1.3,2,0)+IF(AK1331&lt;1,-2,0)+IF(B1331&gt;200,5,0)+IF(B1331&gt;300,5,0)+IF(B1331&lt;30,-15,0)+IF(B1331&lt;20,-15,0)</f>
        <v>-32</v>
      </c>
      <c r="F1331" s="2">
        <f>IF(AF1331&gt;0,2,0)+IF(AF1331&gt;2,3,0)+IF(AF1331&gt;4,4,0)+IF(AF1331&gt;10,5,0)+IF(O1331="A",3,0)+IF(O1331="B",3,0)+IF(P1331="A+",7,0)+IF(P1331="A",5,0)+IF(P1331="A-",3,0)+IF(P1331="B+",2,0)+IF(AC1331&lt;40,3,0)+IF(AC1331&lt;20,3,0)+IF(AC1331&lt;10,5,0)+IF(C1331&gt;50,5)</f>
        <v>19</v>
      </c>
      <c r="G1331" s="2">
        <f>IF(AG1331&gt;0,3)+IF(AG1331&gt;4,3)+IF(AG1331&gt;7,3)+IF(AG1331&gt;10,3)+IF(AG1331&gt;13,3)+IF(AG1331&gt;15,3)+IF(AG1331&gt;17,3)+IF(AG1331&gt;20,3)+IF(AG1331&gt;25,5)+IF(AH1331&gt;0,3)+IF(AH1331&gt;7,3)+IF(AH1331&gt;10,3)+IF(AH1331&gt;15,3)+IF(AI1331&gt;0,3)+IF(AI1331&gt;7,3)+IF(AI1331&gt;10,3)+IF(AI1331&gt;15,3)</f>
        <v>24</v>
      </c>
      <c r="H1331" s="2">
        <f>SUM(D1331:G1331)</f>
        <v>-12</v>
      </c>
      <c r="I1331" s="2">
        <f>I1330+1</f>
        <v>1330</v>
      </c>
      <c r="J1331" s="3" t="s">
        <v>6204</v>
      </c>
      <c r="K1331" s="2" t="s">
        <v>6205</v>
      </c>
      <c r="L1331" s="7">
        <v>82</v>
      </c>
      <c r="M1331" s="7">
        <v>50</v>
      </c>
      <c r="N1331" s="7">
        <v>86</v>
      </c>
      <c r="O1331" s="7" t="s">
        <v>80</v>
      </c>
      <c r="P1331" s="7" t="s">
        <v>75</v>
      </c>
      <c r="Q1331" s="6" t="s">
        <v>152</v>
      </c>
      <c r="R1331" s="3">
        <v>0</v>
      </c>
      <c r="S1331" s="3">
        <v>0</v>
      </c>
      <c r="T1331" s="3">
        <v>100</v>
      </c>
      <c r="U1331" s="3">
        <v>-33</v>
      </c>
      <c r="V1331" s="3">
        <v>6</v>
      </c>
      <c r="W1331" s="3">
        <v>0</v>
      </c>
      <c r="X1331" s="3">
        <v>75</v>
      </c>
      <c r="Y1331" s="5">
        <v>44</v>
      </c>
      <c r="Z1331" s="5">
        <v>64</v>
      </c>
      <c r="AA1331" s="5">
        <v>0</v>
      </c>
      <c r="AB1331" s="5">
        <v>58.1</v>
      </c>
      <c r="AC1331" s="4">
        <v>59</v>
      </c>
      <c r="AD1331" s="4" t="s">
        <v>237</v>
      </c>
      <c r="AE1331" s="4">
        <v>28</v>
      </c>
      <c r="AF1331" s="4">
        <v>16.5</v>
      </c>
      <c r="AG1331" s="4">
        <v>8.1999999999999993</v>
      </c>
      <c r="AH1331" s="4">
        <v>11</v>
      </c>
      <c r="AI1331" s="4">
        <v>8.9</v>
      </c>
      <c r="AJ1331" s="6" t="s">
        <v>56</v>
      </c>
      <c r="AK1331" s="3">
        <v>0.8</v>
      </c>
      <c r="AL1331" s="2">
        <v>0</v>
      </c>
    </row>
    <row r="1332" spans="1:38" x14ac:dyDescent="0.35">
      <c r="A1332" s="2">
        <f>AVERAGE(L1332:N1332)</f>
        <v>41.666666666666664</v>
      </c>
      <c r="B1332" s="2">
        <f>R1332+U1332</f>
        <v>267</v>
      </c>
      <c r="C1332" s="2">
        <f>Y1332+Z1332+AB1332</f>
        <v>104.6</v>
      </c>
      <c r="D1332" s="2">
        <f>IF(B1332&gt;100,5)+IF(B1332&gt;150,5)+IF(R1332&gt;0,3)+IF(R1332&gt;15,3)+IF(R1332&gt;25,3)+IF(S1332&gt;0,3)+IF(S1332&gt;15,3)+IF(S1332&gt;25,3)+IF(U1332&gt;20,2,0)+IF(U1332&gt;30,3,0)+IF(U1332&gt;50,5,0)+IF(U1332&gt;60,3,0)+IF(Y1332&gt;100,5,0)+IF(Y1332&gt;0,2)+IF(Y1332&gt;15,2)+IF(Y1332&gt;25,2)+IF(Y1332&gt;30,2)+IF(Y1332&gt;40,2)+IF(Y1332&gt;50,2)+IF(Y1332&gt;100,4)+IF(Y1332&lt;10,-5,0)+IF(Y1332&lt;0,-10)++IF(Y1332&lt;15,-5,0)+IF(R1332&lt;0,-3)+IF(R1332&lt;-5,-3)+IF(S1332&lt;0,-3)+IF(S1332&lt;-5,-3)+IF(T1332&lt;0,-3)+IF(T1332&lt;-5,-3)+IF(W1332=1,5,0)+IF(X1332&gt;20,3,0)+IF(X1332&gt;25,3,0)+IF(X1332&gt;40,3,0)+IF(X1332&gt;50,3,0)+IF(N1332&lt;50,-10)+IF(N1332&lt;30,-10)+IF(N1332&lt;20,-10)+IF(N1332&lt;70,-5)+IF(N1332&lt;80,-5)+IF(N1332&gt;95,5,0)+IF(L1332&lt;50,-10)+IF(L1332&lt;30,-10)+IF(L1332&lt;20,-10)+IF(L1332&lt;70,-5)+IF(L1332&lt;80,-5)+IF(L1332&gt;95,5,0)+IF(A1332&gt;85,3,0)+IF(A1332&gt;90,3,0)+IF(U1332&lt;0,-10)+IF(U1332&lt;-5,-20)+IF(U1332&lt;-10,-10)+IF(V1332&gt;0,5,0)+IF(V1332&gt;15,5,0)+IF(V1332&gt;25,5,0)+IF(V1332&lt;0,-10,0)+IF(V1332&lt;-5,-10,0)+IF(U1332&lt;0,-10,0)+IF(U1332&lt;-5,-10,0)+IF(M1332&gt;90,10)+IF(M1332&gt;97,5)+IF(L1332&lt;70,-20,0)+IF(Y1332&gt;100,15,0)+IF(Y1332&gt;200,10,0)+IF(AB1332&gt;40,5,0)+IF(AB1332&gt;50,5,0)+IF(AB1332&gt;60,10,0)+IF(AB1332&gt;100,15,0)+IF(AB1332&gt;200,10,0)</f>
        <v>-23</v>
      </c>
      <c r="E1332" s="2">
        <f>W1332+AA1332+IF(AK1332&gt;1,1,0)+IF(AK1332&gt;1.2,2,0)+IF(AK1332&gt;1.3,2,0)+IF(AK1332&lt;1,-2,0)+IF(B1332&gt;200,5,0)+IF(B1332&gt;300,5,0)+IF(B1332&lt;30,-15,0)+IF(B1332&lt;20,-15,0)</f>
        <v>6</v>
      </c>
      <c r="F1332" s="2">
        <f>IF(AF1332&gt;0,2,0)+IF(AF1332&gt;2,3,0)+IF(AF1332&gt;4,4,0)+IF(AF1332&gt;10,5,0)+IF(O1332="A",3,0)+IF(O1332="B",3,0)+IF(P1332="A+",7,0)+IF(P1332="A",5,0)+IF(P1332="A-",3,0)+IF(P1332="B+",2,0)+IF(AC1332&lt;40,3,0)+IF(AC1332&lt;20,3,0)+IF(AC1332&lt;10,5,0)+IF(C1332&gt;50,5)</f>
        <v>5</v>
      </c>
      <c r="G1332" s="2">
        <f>IF(AG1332&gt;0,3)+IF(AG1332&gt;4,3)+IF(AG1332&gt;7,3)+IF(AG1332&gt;10,3)+IF(AG1332&gt;13,3)+IF(AG1332&gt;15,3)+IF(AG1332&gt;17,3)+IF(AG1332&gt;20,3)+IF(AG1332&gt;25,5)+IF(AH1332&gt;0,3)+IF(AH1332&gt;7,3)+IF(AH1332&gt;10,3)+IF(AH1332&gt;15,3)+IF(AI1332&gt;0,3)+IF(AI1332&gt;7,3)+IF(AI1332&gt;10,3)+IF(AI1332&gt;15,3)</f>
        <v>0</v>
      </c>
      <c r="H1332" s="2">
        <f>SUM(D1332:G1332)</f>
        <v>-12</v>
      </c>
      <c r="I1332" s="2">
        <f>I1331+1</f>
        <v>1331</v>
      </c>
      <c r="J1332" s="3" t="s">
        <v>6082</v>
      </c>
      <c r="K1332" s="2" t="s">
        <v>6083</v>
      </c>
      <c r="L1332" s="7">
        <v>51</v>
      </c>
      <c r="M1332" s="7">
        <v>12</v>
      </c>
      <c r="N1332" s="7">
        <v>62</v>
      </c>
      <c r="O1332" s="7" t="s">
        <v>42</v>
      </c>
      <c r="P1332" s="7" t="s">
        <v>167</v>
      </c>
      <c r="Q1332" s="6" t="s">
        <v>368</v>
      </c>
      <c r="R1332" s="3">
        <v>0</v>
      </c>
      <c r="S1332" s="3">
        <v>0</v>
      </c>
      <c r="T1332" s="3">
        <v>-98</v>
      </c>
      <c r="U1332" s="3">
        <v>267</v>
      </c>
      <c r="V1332" s="3">
        <v>0</v>
      </c>
      <c r="W1332" s="3">
        <v>0</v>
      </c>
      <c r="X1332" s="3">
        <v>0</v>
      </c>
      <c r="Y1332" s="5">
        <v>-1</v>
      </c>
      <c r="Z1332" s="5">
        <v>32</v>
      </c>
      <c r="AA1332" s="5">
        <v>0</v>
      </c>
      <c r="AB1332" s="5">
        <v>73.599999999999994</v>
      </c>
      <c r="AC1332" s="4">
        <v>48</v>
      </c>
      <c r="AD1332" s="4" t="s">
        <v>392</v>
      </c>
      <c r="AE1332" s="4">
        <v>28</v>
      </c>
      <c r="AF1332" s="4">
        <v>-13.3</v>
      </c>
      <c r="AG1332" s="4">
        <v>-3.5</v>
      </c>
      <c r="AH1332" s="4">
        <v>-12.6</v>
      </c>
      <c r="AI1332" s="4">
        <v>-11.8</v>
      </c>
      <c r="AJ1332" s="6" t="s">
        <v>314</v>
      </c>
      <c r="AK1332" s="3">
        <v>1.1000000000000001</v>
      </c>
      <c r="AL1332" s="2">
        <v>0</v>
      </c>
    </row>
    <row r="1333" spans="1:38" x14ac:dyDescent="0.35">
      <c r="A1333" s="2">
        <f>AVERAGE(L1333:N1333)</f>
        <v>72.666666666666671</v>
      </c>
      <c r="B1333" s="2">
        <f>R1333+U1333</f>
        <v>4</v>
      </c>
      <c r="C1333" s="2">
        <f>Y1333+Z1333+AB1333</f>
        <v>7.2</v>
      </c>
      <c r="D1333" s="2">
        <f>IF(B1333&gt;100,5)+IF(B1333&gt;150,5)+IF(R1333&gt;0,3)+IF(R1333&gt;15,3)+IF(R1333&gt;25,3)+IF(S1333&gt;0,3)+IF(S1333&gt;15,3)+IF(S1333&gt;25,3)+IF(U1333&gt;20,2,0)+IF(U1333&gt;30,3,0)+IF(U1333&gt;50,5,0)+IF(U1333&gt;60,3,0)+IF(Y1333&gt;100,5,0)+IF(Y1333&gt;0,2)+IF(Y1333&gt;15,2)+IF(Y1333&gt;25,2)+IF(Y1333&gt;30,2)+IF(Y1333&gt;40,2)+IF(Y1333&gt;50,2)+IF(Y1333&gt;100,4)+IF(Y1333&lt;10,-5,0)+IF(Y1333&lt;0,-10)++IF(Y1333&lt;15,-5,0)+IF(R1333&lt;0,-3)+IF(R1333&lt;-5,-3)+IF(S1333&lt;0,-3)+IF(S1333&lt;-5,-3)+IF(T1333&lt;0,-3)+IF(T1333&lt;-5,-3)+IF(W1333=1,5,0)+IF(X1333&gt;20,3,0)+IF(X1333&gt;25,3,0)+IF(X1333&gt;40,3,0)+IF(X1333&gt;50,3,0)+IF(N1333&lt;50,-10)+IF(N1333&lt;30,-10)+IF(N1333&lt;20,-10)+IF(N1333&lt;70,-5)+IF(N1333&lt;80,-5)+IF(N1333&gt;95,5,0)+IF(L1333&lt;50,-10)+IF(L1333&lt;30,-10)+IF(L1333&lt;20,-10)+IF(L1333&lt;70,-5)+IF(L1333&lt;80,-5)+IF(L1333&gt;95,5,0)+IF(A1333&gt;85,3,0)+IF(A1333&gt;90,3,0)+IF(U1333&lt;0,-10)+IF(U1333&lt;-5,-20)+IF(U1333&lt;-10,-10)+IF(V1333&gt;0,5,0)+IF(V1333&gt;15,5,0)+IF(V1333&gt;25,5,0)+IF(V1333&lt;0,-10,0)+IF(V1333&lt;-5,-10,0)+IF(U1333&lt;0,-10,0)+IF(U1333&lt;-5,-10,0)+IF(M1333&gt;90,10)+IF(M1333&gt;97,5)+IF(L1333&lt;70,-20,0)+IF(Y1333&gt;100,15,0)+IF(Y1333&gt;200,10,0)+IF(AB1333&gt;40,5,0)+IF(AB1333&gt;50,5,0)+IF(AB1333&gt;60,10,0)+IF(AB1333&gt;100,15,0)+IF(AB1333&gt;200,10,0)</f>
        <v>-24</v>
      </c>
      <c r="E1333" s="2">
        <f>W1333+AA1333+IF(AK1333&gt;1,1,0)+IF(AK1333&gt;1.2,2,0)+IF(AK1333&gt;1.3,2,0)+IF(AK1333&lt;1,-2,0)+IF(B1333&gt;200,5,0)+IF(B1333&gt;300,5,0)+IF(B1333&lt;30,-15,0)+IF(B1333&lt;20,-15,0)</f>
        <v>-31</v>
      </c>
      <c r="F1333" s="2">
        <f>IF(AF1333&gt;0,2,0)+IF(AF1333&gt;2,3,0)+IF(AF1333&gt;4,4,0)+IF(AF1333&gt;10,5,0)+IF(O1333="A",3,0)+IF(O1333="B",3,0)+IF(P1333="A+",7,0)+IF(P1333="A",5,0)+IF(P1333="A-",3,0)+IF(P1333="B+",2,0)+IF(AC1333&lt;40,3,0)+IF(AC1333&lt;20,3,0)+IF(AC1333&lt;10,5,0)+IF(C1333&gt;50,5)</f>
        <v>8</v>
      </c>
      <c r="G1333" s="2">
        <f>IF(AG1333&gt;0,3)+IF(AG1333&gt;4,3)+IF(AG1333&gt;7,3)+IF(AG1333&gt;10,3)+IF(AG1333&gt;13,3)+IF(AG1333&gt;15,3)+IF(AG1333&gt;17,3)+IF(AG1333&gt;20,3)+IF(AG1333&gt;25,5)+IF(AH1333&gt;0,3)+IF(AH1333&gt;7,3)+IF(AH1333&gt;10,3)+IF(AH1333&gt;15,3)+IF(AI1333&gt;0,3)+IF(AI1333&gt;7,3)+IF(AI1333&gt;10,3)+IF(AI1333&gt;15,3)</f>
        <v>35</v>
      </c>
      <c r="H1333" s="2">
        <f>SUM(D1333:G1333)</f>
        <v>-12</v>
      </c>
      <c r="I1333" s="2">
        <f>I1332+1</f>
        <v>1332</v>
      </c>
      <c r="J1333" s="3" t="s">
        <v>1307</v>
      </c>
      <c r="K1333" s="2" t="s">
        <v>1308</v>
      </c>
      <c r="L1333" s="7">
        <v>71</v>
      </c>
      <c r="M1333" s="7">
        <v>92</v>
      </c>
      <c r="N1333" s="7">
        <v>55</v>
      </c>
      <c r="O1333" s="7" t="s">
        <v>48</v>
      </c>
      <c r="P1333" s="7" t="s">
        <v>75</v>
      </c>
      <c r="Q1333" s="6" t="s">
        <v>71</v>
      </c>
      <c r="R1333" s="3">
        <v>7</v>
      </c>
      <c r="S1333" s="3">
        <v>22</v>
      </c>
      <c r="T1333" s="3">
        <v>19</v>
      </c>
      <c r="U1333" s="3">
        <v>-3</v>
      </c>
      <c r="V1333" s="3">
        <v>0</v>
      </c>
      <c r="W1333" s="3">
        <v>0</v>
      </c>
      <c r="X1333" s="3">
        <v>5.5</v>
      </c>
      <c r="Y1333" s="5">
        <v>3</v>
      </c>
      <c r="Z1333" s="5">
        <v>2</v>
      </c>
      <c r="AA1333" s="5">
        <v>1</v>
      </c>
      <c r="AB1333" s="5">
        <v>2.2000000000000002</v>
      </c>
      <c r="AC1333" s="4">
        <v>166</v>
      </c>
      <c r="AD1333" s="4" t="s">
        <v>66</v>
      </c>
      <c r="AE1333" s="4">
        <v>58</v>
      </c>
      <c r="AF1333" s="4">
        <v>3.1</v>
      </c>
      <c r="AG1333" s="4">
        <v>48</v>
      </c>
      <c r="AH1333" s="4">
        <v>5</v>
      </c>
      <c r="AI1333" s="4">
        <v>4</v>
      </c>
      <c r="AJ1333" s="6" t="s">
        <v>293</v>
      </c>
      <c r="AK1333" s="3">
        <v>0.7</v>
      </c>
      <c r="AL1333" s="2">
        <v>0</v>
      </c>
    </row>
    <row r="1334" spans="1:38" x14ac:dyDescent="0.35">
      <c r="A1334" s="2">
        <f>AVERAGE(L1334:N1334)</f>
        <v>63</v>
      </c>
      <c r="B1334" s="2">
        <f>R1334+U1334</f>
        <v>42</v>
      </c>
      <c r="C1334" s="2">
        <f>Y1334+Z1334+AB1334</f>
        <v>26</v>
      </c>
      <c r="D1334" s="2">
        <f>IF(B1334&gt;100,5)+IF(B1334&gt;150,5)+IF(R1334&gt;0,3)+IF(R1334&gt;15,3)+IF(R1334&gt;25,3)+IF(S1334&gt;0,3)+IF(S1334&gt;15,3)+IF(S1334&gt;25,3)+IF(U1334&gt;20,2,0)+IF(U1334&gt;30,3,0)+IF(U1334&gt;50,5,0)+IF(U1334&gt;60,3,0)+IF(Y1334&gt;100,5,0)+IF(Y1334&gt;0,2)+IF(Y1334&gt;15,2)+IF(Y1334&gt;25,2)+IF(Y1334&gt;30,2)+IF(Y1334&gt;40,2)+IF(Y1334&gt;50,2)+IF(Y1334&gt;100,4)+IF(Y1334&lt;10,-5,0)+IF(Y1334&lt;0,-10)++IF(Y1334&lt;15,-5,0)+IF(R1334&lt;0,-3)+IF(R1334&lt;-5,-3)+IF(S1334&lt;0,-3)+IF(S1334&lt;-5,-3)+IF(T1334&lt;0,-3)+IF(T1334&lt;-5,-3)+IF(W1334=1,5,0)+IF(X1334&gt;20,3,0)+IF(X1334&gt;25,3,0)+IF(X1334&gt;40,3,0)+IF(X1334&gt;50,3,0)+IF(N1334&lt;50,-10)+IF(N1334&lt;30,-10)+IF(N1334&lt;20,-10)+IF(N1334&lt;70,-5)+IF(N1334&lt;80,-5)+IF(N1334&gt;95,5,0)+IF(L1334&lt;50,-10)+IF(L1334&lt;30,-10)+IF(L1334&lt;20,-10)+IF(L1334&lt;70,-5)+IF(L1334&lt;80,-5)+IF(L1334&gt;95,5,0)+IF(A1334&gt;85,3,0)+IF(A1334&gt;90,3,0)+IF(U1334&lt;0,-10)+IF(U1334&lt;-5,-20)+IF(U1334&lt;-10,-10)+IF(V1334&gt;0,5,0)+IF(V1334&gt;15,5,0)+IF(V1334&gt;25,5,0)+IF(V1334&lt;0,-10,0)+IF(V1334&lt;-5,-10,0)+IF(U1334&lt;0,-10,0)+IF(U1334&lt;-5,-10,0)+IF(M1334&gt;90,10)+IF(M1334&gt;97,5)+IF(L1334&lt;70,-20,0)+IF(Y1334&gt;100,15,0)+IF(Y1334&gt;200,10,0)+IF(AB1334&gt;40,5,0)+IF(AB1334&gt;50,5,0)+IF(AB1334&gt;60,10,0)+IF(AB1334&gt;100,15,0)+IF(AB1334&gt;200,10,0)</f>
        <v>-37</v>
      </c>
      <c r="E1334" s="2">
        <f>W1334+AA1334+IF(AK1334&gt;1,1,0)+IF(AK1334&gt;1.2,2,0)+IF(AK1334&gt;1.3,2,0)+IF(AK1334&lt;1,-2,0)+IF(B1334&gt;200,5,0)+IF(B1334&gt;300,5,0)+IF(B1334&lt;30,-15,0)+IF(B1334&lt;20,-15,0)</f>
        <v>-1</v>
      </c>
      <c r="F1334" s="2">
        <f>IF(AF1334&gt;0,2,0)+IF(AF1334&gt;2,3,0)+IF(AF1334&gt;4,4,0)+IF(AF1334&gt;10,5,0)+IF(O1334="A",3,0)+IF(O1334="B",3,0)+IF(P1334="A+",7,0)+IF(P1334="A",5,0)+IF(P1334="A-",3,0)+IF(P1334="B+",2,0)+IF(AC1334&lt;40,3,0)+IF(AC1334&lt;20,3,0)+IF(AC1334&lt;10,5,0)+IF(C1334&gt;50,5)</f>
        <v>5</v>
      </c>
      <c r="G1334" s="2">
        <f>IF(AG1334&gt;0,3)+IF(AG1334&gt;4,3)+IF(AG1334&gt;7,3)+IF(AG1334&gt;10,3)+IF(AG1334&gt;13,3)+IF(AG1334&gt;15,3)+IF(AG1334&gt;17,3)+IF(AG1334&gt;20,3)+IF(AG1334&gt;25,5)+IF(AH1334&gt;0,3)+IF(AH1334&gt;7,3)+IF(AH1334&gt;10,3)+IF(AH1334&gt;15,3)+IF(AI1334&gt;0,3)+IF(AI1334&gt;7,3)+IF(AI1334&gt;10,3)+IF(AI1334&gt;15,3)</f>
        <v>21</v>
      </c>
      <c r="H1334" s="2">
        <f>SUM(D1334:G1334)</f>
        <v>-12</v>
      </c>
      <c r="I1334" s="2">
        <f>I1333+1</f>
        <v>1333</v>
      </c>
      <c r="J1334" s="3" t="s">
        <v>8495</v>
      </c>
      <c r="K1334" s="2" t="s">
        <v>8496</v>
      </c>
      <c r="L1334" s="7">
        <v>64</v>
      </c>
      <c r="M1334" s="7">
        <v>93</v>
      </c>
      <c r="N1334" s="7">
        <v>32</v>
      </c>
      <c r="O1334" s="7" t="s">
        <v>80</v>
      </c>
      <c r="P1334" s="7" t="s">
        <v>75</v>
      </c>
      <c r="Q1334" s="6" t="s">
        <v>228</v>
      </c>
      <c r="R1334" s="3">
        <v>44</v>
      </c>
      <c r="S1334" s="3">
        <v>13</v>
      </c>
      <c r="T1334" s="3">
        <v>20</v>
      </c>
      <c r="U1334" s="3">
        <v>-2</v>
      </c>
      <c r="V1334" s="3">
        <v>1</v>
      </c>
      <c r="W1334" s="3">
        <v>0</v>
      </c>
      <c r="X1334" s="3">
        <v>46.8</v>
      </c>
      <c r="Y1334" s="5">
        <v>12</v>
      </c>
      <c r="Z1334" s="5">
        <v>7</v>
      </c>
      <c r="AA1334" s="5">
        <v>1</v>
      </c>
      <c r="AB1334" s="5">
        <v>7</v>
      </c>
      <c r="AC1334" s="4">
        <v>133</v>
      </c>
      <c r="AD1334" s="4" t="s">
        <v>804</v>
      </c>
      <c r="AE1334" s="4">
        <v>45</v>
      </c>
      <c r="AF1334" s="4">
        <v>3.1</v>
      </c>
      <c r="AG1334" s="4">
        <v>10.7</v>
      </c>
      <c r="AH1334" s="4">
        <v>6.8</v>
      </c>
      <c r="AI1334" s="4">
        <v>7.1</v>
      </c>
      <c r="AJ1334" s="6" t="s">
        <v>117</v>
      </c>
      <c r="AK1334" s="3">
        <v>0.7</v>
      </c>
      <c r="AL1334" s="2">
        <v>0</v>
      </c>
    </row>
    <row r="1335" spans="1:38" x14ac:dyDescent="0.35">
      <c r="A1335" s="2">
        <f>AVERAGE(L1335:N1335)</f>
        <v>86.333333333333329</v>
      </c>
      <c r="B1335" s="2">
        <f>R1335+U1335</f>
        <v>87</v>
      </c>
      <c r="C1335" s="2">
        <f>Y1335+Z1335+AB1335</f>
        <v>57.4</v>
      </c>
      <c r="D1335" s="2">
        <f>IF(B1335&gt;100,5)+IF(B1335&gt;150,5)+IF(R1335&gt;0,3)+IF(R1335&gt;15,3)+IF(R1335&gt;25,3)+IF(S1335&gt;0,3)+IF(S1335&gt;15,3)+IF(S1335&gt;25,3)+IF(U1335&gt;20,2,0)+IF(U1335&gt;30,3,0)+IF(U1335&gt;50,5,0)+IF(U1335&gt;60,3,0)+IF(Y1335&gt;100,5,0)+IF(Y1335&gt;0,2)+IF(Y1335&gt;15,2)+IF(Y1335&gt;25,2)+IF(Y1335&gt;30,2)+IF(Y1335&gt;40,2)+IF(Y1335&gt;50,2)+IF(Y1335&gt;100,4)+IF(Y1335&lt;10,-5,0)+IF(Y1335&lt;0,-10)++IF(Y1335&lt;15,-5,0)+IF(R1335&lt;0,-3)+IF(R1335&lt;-5,-3)+IF(S1335&lt;0,-3)+IF(S1335&lt;-5,-3)+IF(T1335&lt;0,-3)+IF(T1335&lt;-5,-3)+IF(W1335=1,5,0)+IF(X1335&gt;20,3,0)+IF(X1335&gt;25,3,0)+IF(X1335&gt;40,3,0)+IF(X1335&gt;50,3,0)+IF(N1335&lt;50,-10)+IF(N1335&lt;30,-10)+IF(N1335&lt;20,-10)+IF(N1335&lt;70,-5)+IF(N1335&lt;80,-5)+IF(N1335&gt;95,5,0)+IF(L1335&lt;50,-10)+IF(L1335&lt;30,-10)+IF(L1335&lt;20,-10)+IF(L1335&lt;70,-5)+IF(L1335&lt;80,-5)+IF(L1335&gt;95,5,0)+IF(A1335&gt;85,3,0)+IF(A1335&gt;90,3,0)+IF(U1335&lt;0,-10)+IF(U1335&lt;-5,-20)+IF(U1335&lt;-10,-10)+IF(V1335&gt;0,5,0)+IF(V1335&gt;15,5,0)+IF(V1335&gt;25,5,0)+IF(V1335&lt;0,-10,0)+IF(V1335&lt;-5,-10,0)+IF(U1335&lt;0,-10,0)+IF(U1335&lt;-5,-10,0)+IF(M1335&gt;90,10)+IF(M1335&gt;97,5)+IF(L1335&lt;70,-20,0)+IF(Y1335&gt;100,15,0)+IF(Y1335&gt;200,10,0)+IF(AB1335&gt;40,5,0)+IF(AB1335&gt;50,5,0)+IF(AB1335&gt;60,10,0)+IF(AB1335&gt;100,15,0)+IF(AB1335&gt;200,10,0)</f>
        <v>-39</v>
      </c>
      <c r="E1335" s="2">
        <f>W1335+AA1335+IF(AK1335&gt;1,1,0)+IF(AK1335&gt;1.2,2,0)+IF(AK1335&gt;1.3,2,0)+IF(AK1335&lt;1,-2,0)+IF(B1335&gt;200,5,0)+IF(B1335&gt;300,5,0)+IF(B1335&lt;30,-15,0)+IF(B1335&lt;20,-15,0)</f>
        <v>2</v>
      </c>
      <c r="F1335" s="2">
        <f>IF(AF1335&gt;0,2,0)+IF(AF1335&gt;2,3,0)+IF(AF1335&gt;4,4,0)+IF(AF1335&gt;10,5,0)+IF(O1335="A",3,0)+IF(O1335="B",3,0)+IF(P1335="A+",7,0)+IF(P1335="A",5,0)+IF(P1335="A-",3,0)+IF(P1335="B+",2,0)+IF(AC1335&lt;40,3,0)+IF(AC1335&lt;20,3,0)+IF(AC1335&lt;10,5,0)+IF(C1335&gt;50,5)</f>
        <v>19</v>
      </c>
      <c r="G1335" s="2">
        <f>IF(AG1335&gt;0,3)+IF(AG1335&gt;4,3)+IF(AG1335&gt;7,3)+IF(AG1335&gt;10,3)+IF(AG1335&gt;13,3)+IF(AG1335&gt;15,3)+IF(AG1335&gt;17,3)+IF(AG1335&gt;20,3)+IF(AG1335&gt;25,5)+IF(AH1335&gt;0,3)+IF(AH1335&gt;7,3)+IF(AH1335&gt;10,3)+IF(AH1335&gt;15,3)+IF(AI1335&gt;0,3)+IF(AI1335&gt;7,3)+IF(AI1335&gt;10,3)+IF(AI1335&gt;15,3)</f>
        <v>6</v>
      </c>
      <c r="H1335" s="2">
        <f>SUM(D1335:G1335)</f>
        <v>-12</v>
      </c>
      <c r="I1335" s="2">
        <f>I1334+1</f>
        <v>1334</v>
      </c>
      <c r="J1335" s="3" t="s">
        <v>1396</v>
      </c>
      <c r="K1335" s="2" t="s">
        <v>1397</v>
      </c>
      <c r="L1335" s="7">
        <v>97</v>
      </c>
      <c r="M1335" s="7">
        <v>75</v>
      </c>
      <c r="N1335" s="7">
        <v>87</v>
      </c>
      <c r="O1335" s="7" t="s">
        <v>42</v>
      </c>
      <c r="P1335" s="7" t="s">
        <v>167</v>
      </c>
      <c r="Q1335" s="6" t="s">
        <v>236</v>
      </c>
      <c r="R1335" s="3">
        <v>200</v>
      </c>
      <c r="S1335" s="3">
        <v>0</v>
      </c>
      <c r="T1335" s="3">
        <v>0</v>
      </c>
      <c r="U1335" s="3">
        <v>-113</v>
      </c>
      <c r="V1335" s="3">
        <v>0</v>
      </c>
      <c r="W1335" s="3">
        <v>0</v>
      </c>
      <c r="X1335" s="3">
        <v>-40</v>
      </c>
      <c r="Y1335" s="5">
        <v>18</v>
      </c>
      <c r="Z1335" s="5">
        <v>22</v>
      </c>
      <c r="AA1335" s="5">
        <v>1</v>
      </c>
      <c r="AB1335" s="5">
        <v>17.399999999999999</v>
      </c>
      <c r="AC1335" s="4">
        <v>58</v>
      </c>
      <c r="AD1335" s="4" t="s">
        <v>50</v>
      </c>
      <c r="AE1335" s="4">
        <v>15</v>
      </c>
      <c r="AF1335" s="4">
        <v>179.2</v>
      </c>
      <c r="AG1335" s="4">
        <v>-3.3</v>
      </c>
      <c r="AH1335" s="4">
        <v>0.6</v>
      </c>
      <c r="AI1335" s="4">
        <v>0.4</v>
      </c>
      <c r="AJ1335" s="6" t="s">
        <v>34</v>
      </c>
      <c r="AK1335" s="3">
        <v>1.1000000000000001</v>
      </c>
      <c r="AL1335" s="2">
        <v>0</v>
      </c>
    </row>
    <row r="1336" spans="1:38" x14ac:dyDescent="0.35">
      <c r="A1336" s="2">
        <f>AVERAGE(L1336:N1336)</f>
        <v>54.666666666666664</v>
      </c>
      <c r="B1336" s="2">
        <f>R1336+U1336</f>
        <v>42</v>
      </c>
      <c r="C1336" s="2">
        <f>Y1336+Z1336+AB1336</f>
        <v>0</v>
      </c>
      <c r="D1336" s="2">
        <f>IF(B1336&gt;100,5)+IF(B1336&gt;150,5)+IF(R1336&gt;0,3)+IF(R1336&gt;15,3)+IF(R1336&gt;25,3)+IF(S1336&gt;0,3)+IF(S1336&gt;15,3)+IF(S1336&gt;25,3)+IF(U1336&gt;20,2,0)+IF(U1336&gt;30,3,0)+IF(U1336&gt;50,5,0)+IF(U1336&gt;60,3,0)+IF(Y1336&gt;100,5,0)+IF(Y1336&gt;0,2)+IF(Y1336&gt;15,2)+IF(Y1336&gt;25,2)+IF(Y1336&gt;30,2)+IF(Y1336&gt;40,2)+IF(Y1336&gt;50,2)+IF(Y1336&gt;100,4)+IF(Y1336&lt;10,-5,0)+IF(Y1336&lt;0,-10)++IF(Y1336&lt;15,-5,0)+IF(R1336&lt;0,-3)+IF(R1336&lt;-5,-3)+IF(S1336&lt;0,-3)+IF(S1336&lt;-5,-3)+IF(T1336&lt;0,-3)+IF(T1336&lt;-5,-3)+IF(W1336=1,5,0)+IF(X1336&gt;20,3,0)+IF(X1336&gt;25,3,0)+IF(X1336&gt;40,3,0)+IF(X1336&gt;50,3,0)+IF(N1336&lt;50,-10)+IF(N1336&lt;30,-10)+IF(N1336&lt;20,-10)+IF(N1336&lt;70,-5)+IF(N1336&lt;80,-5)+IF(N1336&gt;95,5,0)+IF(L1336&lt;50,-10)+IF(L1336&lt;30,-10)+IF(L1336&lt;20,-10)+IF(L1336&lt;70,-5)+IF(L1336&lt;80,-5)+IF(L1336&gt;95,5,0)+IF(A1336&gt;85,3,0)+IF(A1336&gt;90,3,0)+IF(U1336&lt;0,-10)+IF(U1336&lt;-5,-20)+IF(U1336&lt;-10,-10)+IF(V1336&gt;0,5,0)+IF(V1336&gt;15,5,0)+IF(V1336&gt;25,5,0)+IF(V1336&lt;0,-10,0)+IF(V1336&lt;-5,-10,0)+IF(U1336&lt;0,-10,0)+IF(U1336&lt;-5,-10,0)+IF(M1336&gt;90,10)+IF(M1336&gt;97,5)+IF(L1336&lt;70,-20,0)+IF(Y1336&gt;100,15,0)+IF(Y1336&gt;200,10,0)+IF(AB1336&gt;40,5,0)+IF(AB1336&gt;50,5,0)+IF(AB1336&gt;60,10,0)+IF(AB1336&gt;100,15,0)+IF(AB1336&gt;200,10,0)</f>
        <v>-40</v>
      </c>
      <c r="E1336" s="2">
        <f>W1336+AA1336+IF(AK1336&gt;1,1,0)+IF(AK1336&gt;1.2,2,0)+IF(AK1336&gt;1.3,2,0)+IF(AK1336&lt;1,-2,0)+IF(B1336&gt;200,5,0)+IF(B1336&gt;300,5,0)+IF(B1336&lt;30,-15,0)+IF(B1336&lt;20,-15,0)</f>
        <v>5</v>
      </c>
      <c r="F1336" s="2">
        <f>IF(AF1336&gt;0,2,0)+IF(AF1336&gt;2,3,0)+IF(AF1336&gt;4,4,0)+IF(AF1336&gt;10,5,0)+IF(O1336="A",3,0)+IF(O1336="B",3,0)+IF(P1336="A+",7,0)+IF(P1336="A",5,0)+IF(P1336="A-",3,0)+IF(P1336="B+",2,0)+IF(AC1336&lt;40,3,0)+IF(AC1336&lt;20,3,0)+IF(AC1336&lt;10,5,0)+IF(C1336&gt;50,5)</f>
        <v>11</v>
      </c>
      <c r="G1336" s="2">
        <f>IF(AG1336&gt;0,3)+IF(AG1336&gt;4,3)+IF(AG1336&gt;7,3)+IF(AG1336&gt;10,3)+IF(AG1336&gt;13,3)+IF(AG1336&gt;15,3)+IF(AG1336&gt;17,3)+IF(AG1336&gt;20,3)+IF(AG1336&gt;25,5)+IF(AH1336&gt;0,3)+IF(AH1336&gt;7,3)+IF(AH1336&gt;10,3)+IF(AH1336&gt;15,3)+IF(AI1336&gt;0,3)+IF(AI1336&gt;7,3)+IF(AI1336&gt;10,3)+IF(AI1336&gt;15,3)</f>
        <v>12</v>
      </c>
      <c r="H1336" s="2">
        <f>SUM(D1336:G1336)</f>
        <v>-12</v>
      </c>
      <c r="I1336" s="2">
        <f>I1335+1</f>
        <v>1335</v>
      </c>
      <c r="J1336" s="3" t="s">
        <v>3511</v>
      </c>
      <c r="K1336" s="2" t="s">
        <v>3512</v>
      </c>
      <c r="L1336" s="7">
        <v>67</v>
      </c>
      <c r="M1336" s="7">
        <v>21</v>
      </c>
      <c r="N1336" s="7">
        <v>76</v>
      </c>
      <c r="O1336" s="7">
        <v>0</v>
      </c>
      <c r="P1336" s="7" t="s">
        <v>167</v>
      </c>
      <c r="Q1336" s="6" t="s">
        <v>1438</v>
      </c>
      <c r="R1336" s="3">
        <v>0</v>
      </c>
      <c r="S1336" s="3">
        <v>0</v>
      </c>
      <c r="T1336" s="3">
        <v>0</v>
      </c>
      <c r="U1336" s="3">
        <v>42</v>
      </c>
      <c r="V1336" s="3">
        <v>0</v>
      </c>
      <c r="W1336" s="3">
        <v>0</v>
      </c>
      <c r="X1336" s="3">
        <v>-66.7</v>
      </c>
      <c r="Y1336" s="5">
        <v>0</v>
      </c>
      <c r="Z1336" s="5">
        <v>0</v>
      </c>
      <c r="AA1336" s="5">
        <v>0</v>
      </c>
      <c r="AB1336" s="5">
        <v>0</v>
      </c>
      <c r="AC1336" s="4">
        <v>3</v>
      </c>
      <c r="AD1336" s="4" t="s">
        <v>33</v>
      </c>
      <c r="AE1336" s="4">
        <v>29</v>
      </c>
      <c r="AF1336" s="4">
        <v>-50</v>
      </c>
      <c r="AG1336" s="4">
        <v>0</v>
      </c>
      <c r="AH1336" s="4">
        <v>1957.1</v>
      </c>
      <c r="AI1336" s="4">
        <v>0</v>
      </c>
      <c r="AJ1336" s="6" t="s">
        <v>361</v>
      </c>
      <c r="AK1336" s="3">
        <v>2</v>
      </c>
      <c r="AL1336" s="2">
        <v>0</v>
      </c>
    </row>
    <row r="1337" spans="1:38" x14ac:dyDescent="0.35">
      <c r="A1337" s="2">
        <f>AVERAGE(L1337:N1337)</f>
        <v>42.333333333333336</v>
      </c>
      <c r="B1337" s="2">
        <f>R1337+U1337</f>
        <v>214</v>
      </c>
      <c r="C1337" s="2">
        <f>Y1337+Z1337+AB1337</f>
        <v>-19.399999999999999</v>
      </c>
      <c r="D1337" s="2">
        <f>IF(B1337&gt;100,5)+IF(B1337&gt;150,5)+IF(R1337&gt;0,3)+IF(R1337&gt;15,3)+IF(R1337&gt;25,3)+IF(S1337&gt;0,3)+IF(S1337&gt;15,3)+IF(S1337&gt;25,3)+IF(U1337&gt;20,2,0)+IF(U1337&gt;30,3,0)+IF(U1337&gt;50,5,0)+IF(U1337&gt;60,3,0)+IF(Y1337&gt;100,5,0)+IF(Y1337&gt;0,2)+IF(Y1337&gt;15,2)+IF(Y1337&gt;25,2)+IF(Y1337&gt;30,2)+IF(Y1337&gt;40,2)+IF(Y1337&gt;50,2)+IF(Y1337&gt;100,4)+IF(Y1337&lt;10,-5,0)+IF(Y1337&lt;0,-10)++IF(Y1337&lt;15,-5,0)+IF(R1337&lt;0,-3)+IF(R1337&lt;-5,-3)+IF(S1337&lt;0,-3)+IF(S1337&lt;-5,-3)+IF(T1337&lt;0,-3)+IF(T1337&lt;-5,-3)+IF(W1337=1,5,0)+IF(X1337&gt;20,3,0)+IF(X1337&gt;25,3,0)+IF(X1337&gt;40,3,0)+IF(X1337&gt;50,3,0)+IF(N1337&lt;50,-10)+IF(N1337&lt;30,-10)+IF(N1337&lt;20,-10)+IF(N1337&lt;70,-5)+IF(N1337&lt;80,-5)+IF(N1337&gt;95,5,0)+IF(L1337&lt;50,-10)+IF(L1337&lt;30,-10)+IF(L1337&lt;20,-10)+IF(L1337&lt;70,-5)+IF(L1337&lt;80,-5)+IF(L1337&gt;95,5,0)+IF(A1337&gt;85,3,0)+IF(A1337&gt;90,3,0)+IF(U1337&lt;0,-10)+IF(U1337&lt;-5,-20)+IF(U1337&lt;-10,-10)+IF(V1337&gt;0,5,0)+IF(V1337&gt;15,5,0)+IF(V1337&gt;25,5,0)+IF(V1337&lt;0,-10,0)+IF(V1337&lt;-5,-10,0)+IF(U1337&lt;0,-10,0)+IF(U1337&lt;-5,-10,0)+IF(M1337&gt;90,10)+IF(M1337&gt;97,5)+IF(L1337&lt;70,-20,0)+IF(Y1337&gt;100,15,0)+IF(Y1337&gt;200,10,0)+IF(AB1337&gt;40,5,0)+IF(AB1337&gt;50,5,0)+IF(AB1337&gt;60,10,0)+IF(AB1337&gt;100,15,0)+IF(AB1337&gt;200,10,0)</f>
        <v>-40</v>
      </c>
      <c r="E1337" s="2">
        <f>W1337+AA1337+IF(AK1337&gt;1,1,0)+IF(AK1337&gt;1.2,2,0)+IF(AK1337&gt;1.3,2,0)+IF(AK1337&lt;1,-2,0)+IF(B1337&gt;200,5,0)+IF(B1337&gt;300,5,0)+IF(B1337&lt;30,-15,0)+IF(B1337&lt;20,-15,0)</f>
        <v>4</v>
      </c>
      <c r="F1337" s="2">
        <f>IF(AF1337&gt;0,2,0)+IF(AF1337&gt;2,3,0)+IF(AF1337&gt;4,4,0)+IF(AF1337&gt;10,5,0)+IF(O1337="A",3,0)+IF(O1337="B",3,0)+IF(P1337="A+",7,0)+IF(P1337="A",5,0)+IF(P1337="A-",3,0)+IF(P1337="B+",2,0)+IF(AC1337&lt;40,3,0)+IF(AC1337&lt;20,3,0)+IF(AC1337&lt;10,5,0)+IF(C1337&gt;50,5)</f>
        <v>3</v>
      </c>
      <c r="G1337" s="2">
        <f>IF(AG1337&gt;0,3)+IF(AG1337&gt;4,3)+IF(AG1337&gt;7,3)+IF(AG1337&gt;10,3)+IF(AG1337&gt;13,3)+IF(AG1337&gt;15,3)+IF(AG1337&gt;17,3)+IF(AG1337&gt;20,3)+IF(AG1337&gt;25,5)+IF(AH1337&gt;0,3)+IF(AH1337&gt;7,3)+IF(AH1337&gt;10,3)+IF(AH1337&gt;15,3)+IF(AI1337&gt;0,3)+IF(AI1337&gt;7,3)+IF(AI1337&gt;10,3)+IF(AI1337&gt;15,3)</f>
        <v>21</v>
      </c>
      <c r="H1337" s="2">
        <f>SUM(D1337:G1337)</f>
        <v>-12</v>
      </c>
      <c r="I1337" s="2">
        <f>I1336+1</f>
        <v>1336</v>
      </c>
      <c r="J1337" s="3" t="s">
        <v>4738</v>
      </c>
      <c r="K1337" s="2" t="s">
        <v>4739</v>
      </c>
      <c r="L1337" s="7">
        <v>40</v>
      </c>
      <c r="M1337" s="7">
        <v>49</v>
      </c>
      <c r="N1337" s="7">
        <v>38</v>
      </c>
      <c r="O1337" s="7" t="s">
        <v>42</v>
      </c>
      <c r="P1337" s="7" t="s">
        <v>75</v>
      </c>
      <c r="Q1337" s="6" t="s">
        <v>158</v>
      </c>
      <c r="R1337" s="3">
        <v>14</v>
      </c>
      <c r="S1337" s="3">
        <v>0</v>
      </c>
      <c r="T1337" s="3">
        <v>-43</v>
      </c>
      <c r="U1337" s="3">
        <v>200</v>
      </c>
      <c r="V1337" s="3">
        <v>44</v>
      </c>
      <c r="W1337" s="3">
        <v>1</v>
      </c>
      <c r="X1337" s="3">
        <v>-11.1</v>
      </c>
      <c r="Y1337" s="5">
        <v>-9</v>
      </c>
      <c r="Z1337" s="5">
        <v>-4</v>
      </c>
      <c r="AA1337" s="5">
        <v>0</v>
      </c>
      <c r="AB1337" s="5">
        <v>-6.4</v>
      </c>
      <c r="AC1337" s="4">
        <v>30</v>
      </c>
      <c r="AD1337" s="4" t="s">
        <v>33</v>
      </c>
      <c r="AE1337" s="4">
        <v>41</v>
      </c>
      <c r="AF1337" s="4">
        <v>-1.6</v>
      </c>
      <c r="AG1337" s="4">
        <v>8.3000000000000007</v>
      </c>
      <c r="AH1337" s="4">
        <v>9.8000000000000007</v>
      </c>
      <c r="AI1337" s="4">
        <v>8.1</v>
      </c>
      <c r="AJ1337" s="6" t="s">
        <v>77</v>
      </c>
      <c r="AK1337" s="3">
        <v>0.6</v>
      </c>
      <c r="AL1337" s="2">
        <v>0</v>
      </c>
    </row>
    <row r="1338" spans="1:38" x14ac:dyDescent="0.35">
      <c r="A1338" s="2">
        <f>AVERAGE(L1338:N1338)</f>
        <v>34</v>
      </c>
      <c r="B1338" s="2">
        <f>R1338+U1338</f>
        <v>26</v>
      </c>
      <c r="C1338" s="2">
        <f>Y1338+Z1338+AB1338</f>
        <v>77.2</v>
      </c>
      <c r="D1338" s="2">
        <f>IF(B1338&gt;100,5)+IF(B1338&gt;150,5)+IF(R1338&gt;0,3)+IF(R1338&gt;15,3)+IF(R1338&gt;25,3)+IF(S1338&gt;0,3)+IF(S1338&gt;15,3)+IF(S1338&gt;25,3)+IF(U1338&gt;20,2,0)+IF(U1338&gt;30,3,0)+IF(U1338&gt;50,5,0)+IF(U1338&gt;60,3,0)+IF(Y1338&gt;100,5,0)+IF(Y1338&gt;0,2)+IF(Y1338&gt;15,2)+IF(Y1338&gt;25,2)+IF(Y1338&gt;30,2)+IF(Y1338&gt;40,2)+IF(Y1338&gt;50,2)+IF(Y1338&gt;100,4)+IF(Y1338&lt;10,-5,0)+IF(Y1338&lt;0,-10)++IF(Y1338&lt;15,-5,0)+IF(R1338&lt;0,-3)+IF(R1338&lt;-5,-3)+IF(S1338&lt;0,-3)+IF(S1338&lt;-5,-3)+IF(T1338&lt;0,-3)+IF(T1338&lt;-5,-3)+IF(W1338=1,5,0)+IF(X1338&gt;20,3,0)+IF(X1338&gt;25,3,0)+IF(X1338&gt;40,3,0)+IF(X1338&gt;50,3,0)+IF(N1338&lt;50,-10)+IF(N1338&lt;30,-10)+IF(N1338&lt;20,-10)+IF(N1338&lt;70,-5)+IF(N1338&lt;80,-5)+IF(N1338&gt;95,5,0)+IF(L1338&lt;50,-10)+IF(L1338&lt;30,-10)+IF(L1338&lt;20,-10)+IF(L1338&lt;70,-5)+IF(L1338&lt;80,-5)+IF(L1338&gt;95,5,0)+IF(A1338&gt;85,3,0)+IF(A1338&gt;90,3,0)+IF(U1338&lt;0,-10)+IF(U1338&lt;-5,-20)+IF(U1338&lt;-10,-10)+IF(V1338&gt;0,5,0)+IF(V1338&gt;15,5,0)+IF(V1338&gt;25,5,0)+IF(V1338&lt;0,-10,0)+IF(V1338&lt;-5,-10,0)+IF(U1338&lt;0,-10,0)+IF(U1338&lt;-5,-10,0)+IF(M1338&gt;90,10)+IF(M1338&gt;97,5)+IF(L1338&lt;70,-20,0)+IF(Y1338&gt;100,15,0)+IF(Y1338&gt;200,10,0)+IF(AB1338&gt;40,5,0)+IF(AB1338&gt;50,5,0)+IF(AB1338&gt;60,10,0)+IF(AB1338&gt;100,15,0)+IF(AB1338&gt;200,10,0)</f>
        <v>-47</v>
      </c>
      <c r="E1338" s="2">
        <f>W1338+AA1338+IF(AK1338&gt;1,1,0)+IF(AK1338&gt;1.2,2,0)+IF(AK1338&gt;1.3,2,0)+IF(AK1338&lt;1,-2,0)+IF(B1338&gt;200,5,0)+IF(B1338&gt;300,5,0)+IF(B1338&lt;30,-15,0)+IF(B1338&lt;20,-15,0)</f>
        <v>-16</v>
      </c>
      <c r="F1338" s="2">
        <f>IF(AF1338&gt;0,2,0)+IF(AF1338&gt;2,3,0)+IF(AF1338&gt;4,4,0)+IF(AF1338&gt;10,5,0)+IF(O1338="A",3,0)+IF(O1338="B",3,0)+IF(P1338="A+",7,0)+IF(P1338="A",5,0)+IF(P1338="A-",3,0)+IF(P1338="B+",2,0)+IF(AC1338&lt;40,3,0)+IF(AC1338&lt;20,3,0)+IF(AC1338&lt;10,5,0)+IF(C1338&gt;50,5)</f>
        <v>10</v>
      </c>
      <c r="G1338" s="2">
        <f>IF(AG1338&gt;0,3)+IF(AG1338&gt;4,3)+IF(AG1338&gt;7,3)+IF(AG1338&gt;10,3)+IF(AG1338&gt;13,3)+IF(AG1338&gt;15,3)+IF(AG1338&gt;17,3)+IF(AG1338&gt;20,3)+IF(AG1338&gt;25,5)+IF(AH1338&gt;0,3)+IF(AH1338&gt;7,3)+IF(AH1338&gt;10,3)+IF(AH1338&gt;15,3)+IF(AI1338&gt;0,3)+IF(AI1338&gt;7,3)+IF(AI1338&gt;10,3)+IF(AI1338&gt;15,3)</f>
        <v>41</v>
      </c>
      <c r="H1338" s="2">
        <f>SUM(D1338:G1338)</f>
        <v>-12</v>
      </c>
      <c r="I1338" s="2">
        <f>I1337+1</f>
        <v>1337</v>
      </c>
      <c r="J1338" s="3" t="s">
        <v>7437</v>
      </c>
      <c r="K1338" s="2" t="s">
        <v>7438</v>
      </c>
      <c r="L1338" s="7">
        <v>43</v>
      </c>
      <c r="M1338" s="7">
        <v>21</v>
      </c>
      <c r="N1338" s="7">
        <v>38</v>
      </c>
      <c r="O1338" s="7" t="s">
        <v>48</v>
      </c>
      <c r="P1338" s="7" t="s">
        <v>31</v>
      </c>
      <c r="Q1338" s="6" t="s">
        <v>32</v>
      </c>
      <c r="R1338" s="3">
        <v>26</v>
      </c>
      <c r="S1338" s="3">
        <v>13</v>
      </c>
      <c r="T1338" s="3">
        <v>10</v>
      </c>
      <c r="U1338" s="3">
        <v>0</v>
      </c>
      <c r="V1338" s="3">
        <v>-1</v>
      </c>
      <c r="W1338" s="3">
        <v>1</v>
      </c>
      <c r="X1338" s="3">
        <v>7.3</v>
      </c>
      <c r="Y1338" s="5">
        <v>26</v>
      </c>
      <c r="Z1338" s="5">
        <v>24</v>
      </c>
      <c r="AA1338" s="5">
        <v>0</v>
      </c>
      <c r="AB1338" s="5">
        <v>27.2</v>
      </c>
      <c r="AC1338" s="4">
        <v>88</v>
      </c>
      <c r="AD1338" s="4" t="s">
        <v>89</v>
      </c>
      <c r="AE1338" s="4">
        <v>43</v>
      </c>
      <c r="AF1338" s="4">
        <v>1.4</v>
      </c>
      <c r="AG1338" s="4">
        <v>27.5</v>
      </c>
      <c r="AH1338" s="4">
        <v>-26.7</v>
      </c>
      <c r="AI1338" s="4">
        <v>113.4</v>
      </c>
      <c r="AJ1338" s="6" t="s">
        <v>85</v>
      </c>
      <c r="AK1338" s="3">
        <v>0.8</v>
      </c>
      <c r="AL1338" s="2">
        <v>0</v>
      </c>
    </row>
    <row r="1339" spans="1:38" x14ac:dyDescent="0.35">
      <c r="A1339" s="2">
        <f>AVERAGE(L1339:N1339)</f>
        <v>55</v>
      </c>
      <c r="B1339" s="2">
        <f>R1339+U1339</f>
        <v>770</v>
      </c>
      <c r="C1339" s="2">
        <f>Y1339+Z1339+AB1339</f>
        <v>-3.4</v>
      </c>
      <c r="D1339" s="2">
        <f>IF(B1339&gt;100,5)+IF(B1339&gt;150,5)+IF(R1339&gt;0,3)+IF(R1339&gt;15,3)+IF(R1339&gt;25,3)+IF(S1339&gt;0,3)+IF(S1339&gt;15,3)+IF(S1339&gt;25,3)+IF(U1339&gt;20,2,0)+IF(U1339&gt;30,3,0)+IF(U1339&gt;50,5,0)+IF(U1339&gt;60,3,0)+IF(Y1339&gt;100,5,0)+IF(Y1339&gt;0,2)+IF(Y1339&gt;15,2)+IF(Y1339&gt;25,2)+IF(Y1339&gt;30,2)+IF(Y1339&gt;40,2)+IF(Y1339&gt;50,2)+IF(Y1339&gt;100,4)+IF(Y1339&lt;10,-5,0)+IF(Y1339&lt;0,-10)++IF(Y1339&lt;15,-5,0)+IF(R1339&lt;0,-3)+IF(R1339&lt;-5,-3)+IF(S1339&lt;0,-3)+IF(S1339&lt;-5,-3)+IF(T1339&lt;0,-3)+IF(T1339&lt;-5,-3)+IF(W1339=1,5,0)+IF(X1339&gt;20,3,0)+IF(X1339&gt;25,3,0)+IF(X1339&gt;40,3,0)+IF(X1339&gt;50,3,0)+IF(N1339&lt;50,-10)+IF(N1339&lt;30,-10)+IF(N1339&lt;20,-10)+IF(N1339&lt;70,-5)+IF(N1339&lt;80,-5)+IF(N1339&gt;95,5,0)+IF(L1339&lt;50,-10)+IF(L1339&lt;30,-10)+IF(L1339&lt;20,-10)+IF(L1339&lt;70,-5)+IF(L1339&lt;80,-5)+IF(L1339&gt;95,5,0)+IF(A1339&gt;85,3,0)+IF(A1339&gt;90,3,0)+IF(U1339&lt;0,-10)+IF(U1339&lt;-5,-20)+IF(U1339&lt;-10,-10)+IF(V1339&gt;0,5,0)+IF(V1339&gt;15,5,0)+IF(V1339&gt;25,5,0)+IF(V1339&lt;0,-10,0)+IF(V1339&lt;-5,-10,0)+IF(U1339&lt;0,-10,0)+IF(U1339&lt;-5,-10,0)+IF(M1339&gt;90,10)+IF(M1339&gt;97,5)+IF(L1339&lt;70,-20,0)+IF(Y1339&gt;100,15,0)+IF(Y1339&gt;200,10,0)+IF(AB1339&gt;40,5,0)+IF(AB1339&gt;50,5,0)+IF(AB1339&gt;60,10,0)+IF(AB1339&gt;100,15,0)+IF(AB1339&gt;200,10,0)</f>
        <v>-52</v>
      </c>
      <c r="E1339" s="2">
        <f>W1339+AA1339+IF(AK1339&gt;1,1,0)+IF(AK1339&gt;1.2,2,0)+IF(AK1339&gt;1.3,2,0)+IF(AK1339&lt;1,-2,0)+IF(B1339&gt;200,5,0)+IF(B1339&gt;300,5,0)+IF(B1339&lt;30,-15,0)+IF(B1339&lt;20,-15,0)</f>
        <v>8</v>
      </c>
      <c r="F1339" s="2">
        <f>IF(AF1339&gt;0,2,0)+IF(AF1339&gt;2,3,0)+IF(AF1339&gt;4,4,0)+IF(AF1339&gt;10,5,0)+IF(O1339="A",3,0)+IF(O1339="B",3,0)+IF(P1339="A+",7,0)+IF(P1339="A",5,0)+IF(P1339="A-",3,0)+IF(P1339="B+",2,0)+IF(AC1339&lt;40,3,0)+IF(AC1339&lt;20,3,0)+IF(AC1339&lt;10,5,0)+IF(C1339&gt;50,5)</f>
        <v>11</v>
      </c>
      <c r="G1339" s="2">
        <f>IF(AG1339&gt;0,3)+IF(AG1339&gt;4,3)+IF(AG1339&gt;7,3)+IF(AG1339&gt;10,3)+IF(AG1339&gt;13,3)+IF(AG1339&gt;15,3)+IF(AG1339&gt;17,3)+IF(AG1339&gt;20,3)+IF(AG1339&gt;25,5)+IF(AH1339&gt;0,3)+IF(AH1339&gt;7,3)+IF(AH1339&gt;10,3)+IF(AH1339&gt;15,3)+IF(AI1339&gt;0,3)+IF(AI1339&gt;7,3)+IF(AI1339&gt;10,3)+IF(AI1339&gt;15,3)</f>
        <v>21</v>
      </c>
      <c r="H1339" s="2">
        <f>SUM(D1339:G1339)</f>
        <v>-12</v>
      </c>
      <c r="I1339" s="2">
        <f>I1338+1</f>
        <v>1338</v>
      </c>
      <c r="J1339" s="3" t="s">
        <v>4889</v>
      </c>
      <c r="K1339" s="2" t="s">
        <v>4890</v>
      </c>
      <c r="L1339" s="7">
        <v>62</v>
      </c>
      <c r="M1339" s="7">
        <v>41</v>
      </c>
      <c r="N1339" s="7">
        <v>62</v>
      </c>
      <c r="O1339" s="7" t="s">
        <v>42</v>
      </c>
      <c r="P1339" s="7" t="s">
        <v>75</v>
      </c>
      <c r="Q1339" s="6" t="s">
        <v>110</v>
      </c>
      <c r="R1339" s="3">
        <v>-30</v>
      </c>
      <c r="S1339" s="3">
        <v>-2</v>
      </c>
      <c r="T1339" s="3">
        <v>-27</v>
      </c>
      <c r="U1339" s="3">
        <v>800</v>
      </c>
      <c r="V1339" s="3">
        <v>0</v>
      </c>
      <c r="W1339" s="3">
        <v>0</v>
      </c>
      <c r="X1339" s="3">
        <v>-12.8</v>
      </c>
      <c r="Y1339" s="5">
        <v>-5</v>
      </c>
      <c r="Z1339" s="5">
        <v>3</v>
      </c>
      <c r="AA1339" s="5">
        <v>0</v>
      </c>
      <c r="AB1339" s="5">
        <v>-1.4</v>
      </c>
      <c r="AC1339" s="4">
        <v>1</v>
      </c>
      <c r="AD1339" s="4" t="s">
        <v>280</v>
      </c>
      <c r="AE1339" s="4">
        <v>0</v>
      </c>
      <c r="AF1339" s="4">
        <v>-7.3</v>
      </c>
      <c r="AG1339" s="4">
        <v>14.7</v>
      </c>
      <c r="AH1339" s="4">
        <v>3.1</v>
      </c>
      <c r="AI1339" s="4">
        <v>4.2</v>
      </c>
      <c r="AJ1339" s="6" t="s">
        <v>56</v>
      </c>
      <c r="AK1339" s="3">
        <v>0.7</v>
      </c>
      <c r="AL1339" s="2">
        <v>0</v>
      </c>
    </row>
    <row r="1340" spans="1:38" x14ac:dyDescent="0.35">
      <c r="A1340" s="2">
        <f>AVERAGE(L1340:N1340)</f>
        <v>22.333333333333332</v>
      </c>
      <c r="B1340" s="2">
        <f>R1340+U1340</f>
        <v>2843</v>
      </c>
      <c r="C1340" s="2">
        <f>Y1340+Z1340+AB1340</f>
        <v>24.3</v>
      </c>
      <c r="D1340" s="2">
        <f>IF(B1340&gt;100,5)+IF(B1340&gt;150,5)+IF(R1340&gt;0,3)+IF(R1340&gt;15,3)+IF(R1340&gt;25,3)+IF(S1340&gt;0,3)+IF(S1340&gt;15,3)+IF(S1340&gt;25,3)+IF(U1340&gt;20,2,0)+IF(U1340&gt;30,3,0)+IF(U1340&gt;50,5,0)+IF(U1340&gt;60,3,0)+IF(Y1340&gt;100,5,0)+IF(Y1340&gt;0,2)+IF(Y1340&gt;15,2)+IF(Y1340&gt;25,2)+IF(Y1340&gt;30,2)+IF(Y1340&gt;40,2)+IF(Y1340&gt;50,2)+IF(Y1340&gt;100,4)+IF(Y1340&lt;10,-5,0)+IF(Y1340&lt;0,-10)++IF(Y1340&lt;15,-5,0)+IF(R1340&lt;0,-3)+IF(R1340&lt;-5,-3)+IF(S1340&lt;0,-3)+IF(S1340&lt;-5,-3)+IF(T1340&lt;0,-3)+IF(T1340&lt;-5,-3)+IF(W1340=1,5,0)+IF(X1340&gt;20,3,0)+IF(X1340&gt;25,3,0)+IF(X1340&gt;40,3,0)+IF(X1340&gt;50,3,0)+IF(N1340&lt;50,-10)+IF(N1340&lt;30,-10)+IF(N1340&lt;20,-10)+IF(N1340&lt;70,-5)+IF(N1340&lt;80,-5)+IF(N1340&gt;95,5,0)+IF(L1340&lt;50,-10)+IF(L1340&lt;30,-10)+IF(L1340&lt;20,-10)+IF(L1340&lt;70,-5)+IF(L1340&lt;80,-5)+IF(L1340&gt;95,5,0)+IF(A1340&gt;85,3,0)+IF(A1340&gt;90,3,0)+IF(U1340&lt;0,-10)+IF(U1340&lt;-5,-20)+IF(U1340&lt;-10,-10)+IF(V1340&gt;0,5,0)+IF(V1340&gt;15,5,0)+IF(V1340&gt;25,5,0)+IF(V1340&lt;0,-10,0)+IF(V1340&lt;-5,-10,0)+IF(U1340&lt;0,-10,0)+IF(U1340&lt;-5,-10,0)+IF(M1340&gt;90,10)+IF(M1340&gt;97,5)+IF(L1340&lt;70,-20,0)+IF(Y1340&gt;100,15,0)+IF(Y1340&gt;200,10,0)+IF(AB1340&gt;40,5,0)+IF(AB1340&gt;50,5,0)+IF(AB1340&gt;60,10,0)+IF(AB1340&gt;100,15,0)+IF(AB1340&gt;200,10,0)</f>
        <v>-63</v>
      </c>
      <c r="E1340" s="2">
        <f>W1340+AA1340+IF(AK1340&gt;1,1,0)+IF(AK1340&gt;1.2,2,0)+IF(AK1340&gt;1.3,2,0)+IF(AK1340&lt;1,-2,0)+IF(B1340&gt;200,5,0)+IF(B1340&gt;300,5,0)+IF(B1340&lt;30,-15,0)+IF(B1340&lt;20,-15,0)</f>
        <v>10</v>
      </c>
      <c r="F1340" s="2">
        <f>IF(AF1340&gt;0,2,0)+IF(AF1340&gt;2,3,0)+IF(AF1340&gt;4,4,0)+IF(AF1340&gt;10,5,0)+IF(O1340="A",3,0)+IF(O1340="B",3,0)+IF(P1340="A+",7,0)+IF(P1340="A",5,0)+IF(P1340="A-",3,0)+IF(P1340="B+",2,0)+IF(AC1340&lt;40,3,0)+IF(AC1340&lt;20,3,0)+IF(AC1340&lt;10,5,0)+IF(C1340&gt;50,5)</f>
        <v>14</v>
      </c>
      <c r="G1340" s="2">
        <f>IF(AG1340&gt;0,3)+IF(AG1340&gt;4,3)+IF(AG1340&gt;7,3)+IF(AG1340&gt;10,3)+IF(AG1340&gt;13,3)+IF(AG1340&gt;15,3)+IF(AG1340&gt;17,3)+IF(AG1340&gt;20,3)+IF(AG1340&gt;25,5)+IF(AH1340&gt;0,3)+IF(AH1340&gt;7,3)+IF(AH1340&gt;10,3)+IF(AH1340&gt;15,3)+IF(AI1340&gt;0,3)+IF(AI1340&gt;7,3)+IF(AI1340&gt;10,3)+IF(AI1340&gt;15,3)</f>
        <v>27</v>
      </c>
      <c r="H1340" s="2">
        <f>SUM(D1340:G1340)</f>
        <v>-12</v>
      </c>
      <c r="I1340" s="2">
        <f>I1339+1</f>
        <v>1339</v>
      </c>
      <c r="J1340" s="3" t="s">
        <v>7163</v>
      </c>
      <c r="K1340" s="2" t="s">
        <v>7164</v>
      </c>
      <c r="L1340" s="7">
        <v>17</v>
      </c>
      <c r="M1340" s="7">
        <v>40</v>
      </c>
      <c r="N1340" s="7">
        <v>10</v>
      </c>
      <c r="O1340" s="7" t="s">
        <v>80</v>
      </c>
      <c r="P1340" s="7" t="s">
        <v>31</v>
      </c>
      <c r="Q1340" s="6" t="s">
        <v>207</v>
      </c>
      <c r="R1340" s="3">
        <v>143</v>
      </c>
      <c r="S1340" s="3">
        <v>-48</v>
      </c>
      <c r="T1340" s="3">
        <v>-92</v>
      </c>
      <c r="U1340" s="3">
        <v>2700</v>
      </c>
      <c r="V1340" s="3">
        <v>217</v>
      </c>
      <c r="W1340" s="3">
        <v>1</v>
      </c>
      <c r="X1340" s="3">
        <v>-41.4</v>
      </c>
      <c r="Y1340" s="5">
        <v>13</v>
      </c>
      <c r="Z1340" s="5">
        <v>6</v>
      </c>
      <c r="AA1340" s="5">
        <v>1</v>
      </c>
      <c r="AB1340" s="5">
        <v>5.3</v>
      </c>
      <c r="AC1340" s="4">
        <v>121</v>
      </c>
      <c r="AD1340" s="4" t="s">
        <v>50</v>
      </c>
      <c r="AE1340" s="4">
        <v>41</v>
      </c>
      <c r="AF1340" s="4">
        <v>11.1</v>
      </c>
      <c r="AG1340" s="4">
        <v>5.6</v>
      </c>
      <c r="AH1340" s="4">
        <v>15.2</v>
      </c>
      <c r="AI1340" s="4">
        <v>13.1</v>
      </c>
      <c r="AJ1340" s="6" t="s">
        <v>153</v>
      </c>
      <c r="AK1340" s="3">
        <v>0.4</v>
      </c>
      <c r="AL1340" s="2">
        <v>0</v>
      </c>
    </row>
    <row r="1341" spans="1:38" x14ac:dyDescent="0.35">
      <c r="A1341" s="2">
        <f>AVERAGE(L1341:N1341)</f>
        <v>50.666666666666664</v>
      </c>
      <c r="B1341" s="2">
        <f>R1341+U1341</f>
        <v>50</v>
      </c>
      <c r="C1341" s="2">
        <f>Y1341+Z1341+AB1341</f>
        <v>33.5</v>
      </c>
      <c r="D1341" s="2">
        <f>IF(B1341&gt;100,5)+IF(B1341&gt;150,5)+IF(R1341&gt;0,3)+IF(R1341&gt;15,3)+IF(R1341&gt;25,3)+IF(S1341&gt;0,3)+IF(S1341&gt;15,3)+IF(S1341&gt;25,3)+IF(U1341&gt;20,2,0)+IF(U1341&gt;30,3,0)+IF(U1341&gt;50,5,0)+IF(U1341&gt;60,3,0)+IF(Y1341&gt;100,5,0)+IF(Y1341&gt;0,2)+IF(Y1341&gt;15,2)+IF(Y1341&gt;25,2)+IF(Y1341&gt;30,2)+IF(Y1341&gt;40,2)+IF(Y1341&gt;50,2)+IF(Y1341&gt;100,4)+IF(Y1341&lt;10,-5,0)+IF(Y1341&lt;0,-10)++IF(Y1341&lt;15,-5,0)+IF(R1341&lt;0,-3)+IF(R1341&lt;-5,-3)+IF(S1341&lt;0,-3)+IF(S1341&lt;-5,-3)+IF(T1341&lt;0,-3)+IF(T1341&lt;-5,-3)+IF(W1341=1,5,0)+IF(X1341&gt;20,3,0)+IF(X1341&gt;25,3,0)+IF(X1341&gt;40,3,0)+IF(X1341&gt;50,3,0)+IF(N1341&lt;50,-10)+IF(N1341&lt;30,-10)+IF(N1341&lt;20,-10)+IF(N1341&lt;70,-5)+IF(N1341&lt;80,-5)+IF(N1341&gt;95,5,0)+IF(L1341&lt;50,-10)+IF(L1341&lt;30,-10)+IF(L1341&lt;20,-10)+IF(L1341&lt;70,-5)+IF(L1341&lt;80,-5)+IF(L1341&gt;95,5,0)+IF(A1341&gt;85,3,0)+IF(A1341&gt;90,3,0)+IF(U1341&lt;0,-10)+IF(U1341&lt;-5,-20)+IF(U1341&lt;-10,-10)+IF(V1341&gt;0,5,0)+IF(V1341&gt;15,5,0)+IF(V1341&gt;25,5,0)+IF(V1341&lt;0,-10,0)+IF(V1341&lt;-5,-10,0)+IF(U1341&lt;0,-10,0)+IF(U1341&lt;-5,-10,0)+IF(M1341&gt;90,10)+IF(M1341&gt;97,5)+IF(L1341&lt;70,-20,0)+IF(Y1341&gt;100,15,0)+IF(Y1341&gt;200,10,0)+IF(AB1341&gt;40,5,0)+IF(AB1341&gt;50,5,0)+IF(AB1341&gt;60,10,0)+IF(AB1341&gt;100,15,0)+IF(AB1341&gt;200,10,0)</f>
        <v>-75</v>
      </c>
      <c r="E1341" s="2">
        <f>W1341+AA1341+IF(AK1341&gt;1,1,0)+IF(AK1341&gt;1.2,2,0)+IF(AK1341&gt;1.3,2,0)+IF(AK1341&lt;1,-2,0)+IF(B1341&gt;200,5,0)+IF(B1341&gt;300,5,0)+IF(B1341&lt;30,-15,0)+IF(B1341&lt;20,-15,0)</f>
        <v>-1</v>
      </c>
      <c r="F1341" s="2">
        <f>IF(AF1341&gt;0,2,0)+IF(AF1341&gt;2,3,0)+IF(AF1341&gt;4,4,0)+IF(AF1341&gt;10,5,0)+IF(O1341="A",3,0)+IF(O1341="B",3,0)+IF(P1341="A+",7,0)+IF(P1341="A",5,0)+IF(P1341="A-",3,0)+IF(P1341="B+",2,0)+IF(AC1341&lt;40,3,0)+IF(AC1341&lt;20,3,0)+IF(AC1341&lt;10,5,0)+IF(C1341&gt;50,5)</f>
        <v>17</v>
      </c>
      <c r="G1341" s="2">
        <f>IF(AG1341&gt;0,3)+IF(AG1341&gt;4,3)+IF(AG1341&gt;7,3)+IF(AG1341&gt;10,3)+IF(AG1341&gt;13,3)+IF(AG1341&gt;15,3)+IF(AG1341&gt;17,3)+IF(AG1341&gt;20,3)+IF(AG1341&gt;25,5)+IF(AH1341&gt;0,3)+IF(AH1341&gt;7,3)+IF(AH1341&gt;10,3)+IF(AH1341&gt;15,3)+IF(AI1341&gt;0,3)+IF(AI1341&gt;7,3)+IF(AI1341&gt;10,3)+IF(AI1341&gt;15,3)</f>
        <v>47</v>
      </c>
      <c r="H1341" s="2">
        <f>SUM(D1341:G1341)</f>
        <v>-12</v>
      </c>
      <c r="I1341" s="2">
        <f>I1340+1</f>
        <v>1340</v>
      </c>
      <c r="J1341" s="3" t="s">
        <v>561</v>
      </c>
      <c r="K1341" s="2" t="s">
        <v>562</v>
      </c>
      <c r="L1341" s="7">
        <v>44</v>
      </c>
      <c r="M1341" s="7">
        <v>86</v>
      </c>
      <c r="N1341" s="7">
        <v>22</v>
      </c>
      <c r="O1341" s="7" t="s">
        <v>29</v>
      </c>
      <c r="P1341" s="7" t="s">
        <v>31</v>
      </c>
      <c r="Q1341" s="6" t="s">
        <v>149</v>
      </c>
      <c r="R1341" s="3">
        <v>45</v>
      </c>
      <c r="S1341" s="3">
        <v>187</v>
      </c>
      <c r="T1341" s="3">
        <v>40</v>
      </c>
      <c r="U1341" s="3">
        <v>5</v>
      </c>
      <c r="V1341" s="3">
        <v>-15</v>
      </c>
      <c r="W1341" s="3">
        <v>0</v>
      </c>
      <c r="X1341" s="3">
        <v>-3.1</v>
      </c>
      <c r="Y1341" s="5">
        <v>12</v>
      </c>
      <c r="Z1341" s="5">
        <v>10</v>
      </c>
      <c r="AA1341" s="5">
        <v>1</v>
      </c>
      <c r="AB1341" s="5">
        <v>11.5</v>
      </c>
      <c r="AC1341" s="4">
        <v>187</v>
      </c>
      <c r="AD1341" s="4" t="s">
        <v>50</v>
      </c>
      <c r="AE1341" s="4">
        <v>73</v>
      </c>
      <c r="AF1341" s="4">
        <v>10.3</v>
      </c>
      <c r="AG1341" s="4">
        <v>29.5</v>
      </c>
      <c r="AH1341" s="4">
        <v>13.1</v>
      </c>
      <c r="AI1341" s="4">
        <v>11.6</v>
      </c>
      <c r="AJ1341" s="6" t="s">
        <v>419</v>
      </c>
      <c r="AK1341" s="3">
        <v>0.7</v>
      </c>
      <c r="AL1341" s="2">
        <v>0</v>
      </c>
    </row>
    <row r="1342" spans="1:38" x14ac:dyDescent="0.35">
      <c r="A1342" s="2">
        <f>AVERAGE(L1342:N1342)</f>
        <v>69.333333333333329</v>
      </c>
      <c r="B1342" s="2">
        <f>R1342+U1342</f>
        <v>10</v>
      </c>
      <c r="C1342" s="2">
        <f>Y1342+Z1342+AB1342</f>
        <v>16.7</v>
      </c>
      <c r="D1342" s="2">
        <f>IF(B1342&gt;100,5)+IF(B1342&gt;150,5)+IF(R1342&gt;0,3)+IF(R1342&gt;15,3)+IF(R1342&gt;25,3)+IF(S1342&gt;0,3)+IF(S1342&gt;15,3)+IF(S1342&gt;25,3)+IF(U1342&gt;20,2,0)+IF(U1342&gt;30,3,0)+IF(U1342&gt;50,5,0)+IF(U1342&gt;60,3,0)+IF(Y1342&gt;100,5,0)+IF(Y1342&gt;0,2)+IF(Y1342&gt;15,2)+IF(Y1342&gt;25,2)+IF(Y1342&gt;30,2)+IF(Y1342&gt;40,2)+IF(Y1342&gt;50,2)+IF(Y1342&gt;100,4)+IF(Y1342&lt;10,-5,0)+IF(Y1342&lt;0,-10)++IF(Y1342&lt;15,-5,0)+IF(R1342&lt;0,-3)+IF(R1342&lt;-5,-3)+IF(S1342&lt;0,-3)+IF(S1342&lt;-5,-3)+IF(T1342&lt;0,-3)+IF(T1342&lt;-5,-3)+IF(W1342=1,5,0)+IF(X1342&gt;20,3,0)+IF(X1342&gt;25,3,0)+IF(X1342&gt;40,3,0)+IF(X1342&gt;50,3,0)+IF(N1342&lt;50,-10)+IF(N1342&lt;30,-10)+IF(N1342&lt;20,-10)+IF(N1342&lt;70,-5)+IF(N1342&lt;80,-5)+IF(N1342&gt;95,5,0)+IF(L1342&lt;50,-10)+IF(L1342&lt;30,-10)+IF(L1342&lt;20,-10)+IF(L1342&lt;70,-5)+IF(L1342&lt;80,-5)+IF(L1342&gt;95,5,0)+IF(A1342&gt;85,3,0)+IF(A1342&gt;90,3,0)+IF(U1342&lt;0,-10)+IF(U1342&lt;-5,-20)+IF(U1342&lt;-10,-10)+IF(V1342&gt;0,5,0)+IF(V1342&gt;15,5,0)+IF(V1342&gt;25,5,0)+IF(V1342&lt;0,-10,0)+IF(V1342&lt;-5,-10,0)+IF(U1342&lt;0,-10,0)+IF(U1342&lt;-5,-10,0)+IF(M1342&gt;90,10)+IF(M1342&gt;97,5)+IF(L1342&lt;70,-20,0)+IF(Y1342&gt;100,15,0)+IF(Y1342&gt;200,10,0)+IF(AB1342&gt;40,5,0)+IF(AB1342&gt;50,5,0)+IF(AB1342&gt;60,10,0)+IF(AB1342&gt;100,15,0)+IF(AB1342&gt;200,10,0)</f>
        <v>-6</v>
      </c>
      <c r="E1342" s="2">
        <f>W1342+AA1342+IF(AK1342&gt;1,1,0)+IF(AK1342&gt;1.2,2,0)+IF(AK1342&gt;1.3,2,0)+IF(AK1342&lt;1,-2,0)+IF(B1342&gt;200,5,0)+IF(B1342&gt;300,5,0)+IF(B1342&lt;30,-15,0)+IF(B1342&lt;20,-15,0)</f>
        <v>-27</v>
      </c>
      <c r="F1342" s="2">
        <f>IF(AF1342&gt;0,2,0)+IF(AF1342&gt;2,3,0)+IF(AF1342&gt;4,4,0)+IF(AF1342&gt;10,5,0)+IF(O1342="A",3,0)+IF(O1342="B",3,0)+IF(P1342="A+",7,0)+IF(P1342="A",5,0)+IF(P1342="A-",3,0)+IF(P1342="B+",2,0)+IF(AC1342&lt;40,3,0)+IF(AC1342&lt;20,3,0)+IF(AC1342&lt;10,5,0)+IF(C1342&gt;50,5)</f>
        <v>8</v>
      </c>
      <c r="G1342" s="2">
        <f>IF(AG1342&gt;0,3)+IF(AG1342&gt;4,3)+IF(AG1342&gt;7,3)+IF(AG1342&gt;10,3)+IF(AG1342&gt;13,3)+IF(AG1342&gt;15,3)+IF(AG1342&gt;17,3)+IF(AG1342&gt;20,3)+IF(AG1342&gt;25,5)+IF(AH1342&gt;0,3)+IF(AH1342&gt;7,3)+IF(AH1342&gt;10,3)+IF(AH1342&gt;15,3)+IF(AI1342&gt;0,3)+IF(AI1342&gt;7,3)+IF(AI1342&gt;10,3)+IF(AI1342&gt;15,3)</f>
        <v>12</v>
      </c>
      <c r="H1342" s="2">
        <f>SUM(D1342:G1342)</f>
        <v>-13</v>
      </c>
      <c r="I1342" s="2">
        <f>I1341+1</f>
        <v>1341</v>
      </c>
      <c r="J1342" s="3" t="s">
        <v>9403</v>
      </c>
      <c r="K1342" s="2" t="s">
        <v>9404</v>
      </c>
      <c r="L1342" s="7">
        <v>91</v>
      </c>
      <c r="M1342" s="7">
        <v>21</v>
      </c>
      <c r="N1342" s="7">
        <v>96</v>
      </c>
      <c r="O1342" s="7" t="s">
        <v>42</v>
      </c>
      <c r="P1342" s="7" t="s">
        <v>29</v>
      </c>
      <c r="Q1342" s="6" t="s">
        <v>261</v>
      </c>
      <c r="R1342" s="3">
        <v>-28</v>
      </c>
      <c r="S1342" s="3">
        <v>-40</v>
      </c>
      <c r="T1342" s="3">
        <v>-32</v>
      </c>
      <c r="U1342" s="3">
        <v>38</v>
      </c>
      <c r="V1342" s="3">
        <v>19</v>
      </c>
      <c r="W1342" s="3">
        <v>0</v>
      </c>
      <c r="X1342" s="3">
        <v>-14.8</v>
      </c>
      <c r="Y1342" s="5">
        <v>5</v>
      </c>
      <c r="Z1342" s="5">
        <v>6</v>
      </c>
      <c r="AA1342" s="5">
        <v>0</v>
      </c>
      <c r="AB1342" s="5">
        <v>5.7</v>
      </c>
      <c r="AC1342" s="4">
        <v>26</v>
      </c>
      <c r="AD1342" s="4" t="s">
        <v>66</v>
      </c>
      <c r="AE1342" s="4">
        <v>51</v>
      </c>
      <c r="AF1342" s="4">
        <v>-3.5</v>
      </c>
      <c r="AG1342" s="4">
        <v>5.7</v>
      </c>
      <c r="AH1342" s="4">
        <v>0.4</v>
      </c>
      <c r="AI1342" s="4">
        <v>0.5</v>
      </c>
      <c r="AJ1342" s="6" t="s">
        <v>1026</v>
      </c>
      <c r="AK1342" s="3">
        <v>1.3</v>
      </c>
      <c r="AL1342" s="2">
        <v>0</v>
      </c>
    </row>
    <row r="1343" spans="1:38" x14ac:dyDescent="0.35">
      <c r="A1343" s="2">
        <f>AVERAGE(L1343:N1343)</f>
        <v>59.333333333333336</v>
      </c>
      <c r="B1343" s="2">
        <f>R1343+U1343</f>
        <v>0</v>
      </c>
      <c r="C1343" s="2">
        <f>Y1343+Z1343+AB1343</f>
        <v>0</v>
      </c>
      <c r="D1343" s="2">
        <f>IF(B1343&gt;100,5)+IF(B1343&gt;150,5)+IF(R1343&gt;0,3)+IF(R1343&gt;15,3)+IF(R1343&gt;25,3)+IF(S1343&gt;0,3)+IF(S1343&gt;15,3)+IF(S1343&gt;25,3)+IF(U1343&gt;20,2,0)+IF(U1343&gt;30,3,0)+IF(U1343&gt;50,5,0)+IF(U1343&gt;60,3,0)+IF(Y1343&gt;100,5,0)+IF(Y1343&gt;0,2)+IF(Y1343&gt;15,2)+IF(Y1343&gt;25,2)+IF(Y1343&gt;30,2)+IF(Y1343&gt;40,2)+IF(Y1343&gt;50,2)+IF(Y1343&gt;100,4)+IF(Y1343&lt;10,-5,0)+IF(Y1343&lt;0,-10)++IF(Y1343&lt;15,-5,0)+IF(R1343&lt;0,-3)+IF(R1343&lt;-5,-3)+IF(S1343&lt;0,-3)+IF(S1343&lt;-5,-3)+IF(T1343&lt;0,-3)+IF(T1343&lt;-5,-3)+IF(W1343=1,5,0)+IF(X1343&gt;20,3,0)+IF(X1343&gt;25,3,0)+IF(X1343&gt;40,3,0)+IF(X1343&gt;50,3,0)+IF(N1343&lt;50,-10)+IF(N1343&lt;30,-10)+IF(N1343&lt;20,-10)+IF(N1343&lt;70,-5)+IF(N1343&lt;80,-5)+IF(N1343&gt;95,5,0)+IF(L1343&lt;50,-10)+IF(L1343&lt;30,-10)+IF(L1343&lt;20,-10)+IF(L1343&lt;70,-5)+IF(L1343&lt;80,-5)+IF(L1343&gt;95,5,0)+IF(A1343&gt;85,3,0)+IF(A1343&gt;90,3,0)+IF(U1343&lt;0,-10)+IF(U1343&lt;-5,-20)+IF(U1343&lt;-10,-10)+IF(V1343&gt;0,5,0)+IF(V1343&gt;15,5,0)+IF(V1343&gt;25,5,0)+IF(V1343&lt;0,-10,0)+IF(V1343&lt;-5,-10,0)+IF(U1343&lt;0,-10,0)+IF(U1343&lt;-5,-10,0)+IF(M1343&gt;90,10)+IF(M1343&gt;97,5)+IF(L1343&lt;70,-20,0)+IF(Y1343&gt;100,15,0)+IF(Y1343&gt;200,10,0)+IF(AB1343&gt;40,5,0)+IF(AB1343&gt;50,5,0)+IF(AB1343&gt;60,10,0)+IF(AB1343&gt;100,15,0)+IF(AB1343&gt;200,10,0)</f>
        <v>-10</v>
      </c>
      <c r="E1343" s="2">
        <f>W1343+AA1343+IF(AK1343&gt;1,1,0)+IF(AK1343&gt;1.2,2,0)+IF(AK1343&gt;1.3,2,0)+IF(AK1343&lt;1,-2,0)+IF(B1343&gt;200,5,0)+IF(B1343&gt;300,5,0)+IF(B1343&lt;30,-15,0)+IF(B1343&lt;20,-15,0)</f>
        <v>-30</v>
      </c>
      <c r="F1343" s="2">
        <f>IF(AF1343&gt;0,2,0)+IF(AF1343&gt;2,3,0)+IF(AF1343&gt;4,4,0)+IF(AF1343&gt;10,5,0)+IF(O1343="A",3,0)+IF(O1343="B",3,0)+IF(P1343="A+",7,0)+IF(P1343="A",5,0)+IF(P1343="A-",3,0)+IF(P1343="B+",2,0)+IF(AC1343&lt;40,3,0)+IF(AC1343&lt;20,3,0)+IF(AC1343&lt;10,5,0)+IF(C1343&gt;50,5)</f>
        <v>18</v>
      </c>
      <c r="G1343" s="2">
        <f>IF(AG1343&gt;0,3)+IF(AG1343&gt;4,3)+IF(AG1343&gt;7,3)+IF(AG1343&gt;10,3)+IF(AG1343&gt;13,3)+IF(AG1343&gt;15,3)+IF(AG1343&gt;17,3)+IF(AG1343&gt;20,3)+IF(AG1343&gt;25,5)+IF(AH1343&gt;0,3)+IF(AH1343&gt;7,3)+IF(AH1343&gt;10,3)+IF(AH1343&gt;15,3)+IF(AI1343&gt;0,3)+IF(AI1343&gt;7,3)+IF(AI1343&gt;10,3)+IF(AI1343&gt;15,3)</f>
        <v>9</v>
      </c>
      <c r="H1343" s="2">
        <f>SUM(D1343:G1343)</f>
        <v>-13</v>
      </c>
      <c r="I1343" s="2">
        <f>I1342+1</f>
        <v>1342</v>
      </c>
      <c r="J1343" s="3" t="s">
        <v>5889</v>
      </c>
      <c r="K1343" s="2" t="s">
        <v>5890</v>
      </c>
      <c r="L1343" s="7">
        <v>83</v>
      </c>
      <c r="M1343" s="7">
        <v>3</v>
      </c>
      <c r="N1343" s="7">
        <v>92</v>
      </c>
      <c r="O1343" s="7">
        <v>0</v>
      </c>
      <c r="P1343" s="7" t="s">
        <v>120</v>
      </c>
      <c r="Q1343" s="6" t="s">
        <v>368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5">
        <v>0</v>
      </c>
      <c r="Z1343" s="5">
        <v>0</v>
      </c>
      <c r="AA1343" s="5">
        <v>0</v>
      </c>
      <c r="AB1343" s="5">
        <v>0</v>
      </c>
      <c r="AC1343" s="4">
        <v>9</v>
      </c>
      <c r="AD1343" s="4" t="s">
        <v>164</v>
      </c>
      <c r="AE1343" s="4">
        <v>53</v>
      </c>
      <c r="AF1343" s="4">
        <v>3.7</v>
      </c>
      <c r="AG1343" s="4">
        <v>7.3</v>
      </c>
      <c r="AH1343" s="4">
        <v>0</v>
      </c>
      <c r="AI1343" s="4">
        <v>0</v>
      </c>
      <c r="AJ1343" s="6" t="s">
        <v>127</v>
      </c>
      <c r="AK1343" s="3">
        <v>1</v>
      </c>
      <c r="AL1343" s="2">
        <v>0</v>
      </c>
    </row>
    <row r="1344" spans="1:38" x14ac:dyDescent="0.35">
      <c r="A1344" s="2">
        <f>AVERAGE(L1344:N1344)</f>
        <v>73.333333333333329</v>
      </c>
      <c r="B1344" s="2">
        <f>R1344+U1344</f>
        <v>-12</v>
      </c>
      <c r="C1344" s="2">
        <f>Y1344+Z1344+AB1344</f>
        <v>3.5</v>
      </c>
      <c r="D1344" s="2">
        <f>IF(B1344&gt;100,5)+IF(B1344&gt;150,5)+IF(R1344&gt;0,3)+IF(R1344&gt;15,3)+IF(R1344&gt;25,3)+IF(S1344&gt;0,3)+IF(S1344&gt;15,3)+IF(S1344&gt;25,3)+IF(U1344&gt;20,2,0)+IF(U1344&gt;30,3,0)+IF(U1344&gt;50,5,0)+IF(U1344&gt;60,3,0)+IF(Y1344&gt;100,5,0)+IF(Y1344&gt;0,2)+IF(Y1344&gt;15,2)+IF(Y1344&gt;25,2)+IF(Y1344&gt;30,2)+IF(Y1344&gt;40,2)+IF(Y1344&gt;50,2)+IF(Y1344&gt;100,4)+IF(Y1344&lt;10,-5,0)+IF(Y1344&lt;0,-10)++IF(Y1344&lt;15,-5,0)+IF(R1344&lt;0,-3)+IF(R1344&lt;-5,-3)+IF(S1344&lt;0,-3)+IF(S1344&lt;-5,-3)+IF(T1344&lt;0,-3)+IF(T1344&lt;-5,-3)+IF(W1344=1,5,0)+IF(X1344&gt;20,3,0)+IF(X1344&gt;25,3,0)+IF(X1344&gt;40,3,0)+IF(X1344&gt;50,3,0)+IF(N1344&lt;50,-10)+IF(N1344&lt;30,-10)+IF(N1344&lt;20,-10)+IF(N1344&lt;70,-5)+IF(N1344&lt;80,-5)+IF(N1344&gt;95,5,0)+IF(L1344&lt;50,-10)+IF(L1344&lt;30,-10)+IF(L1344&lt;20,-10)+IF(L1344&lt;70,-5)+IF(L1344&lt;80,-5)+IF(L1344&gt;95,5,0)+IF(A1344&gt;85,3,0)+IF(A1344&gt;90,3,0)+IF(U1344&lt;0,-10)+IF(U1344&lt;-5,-20)+IF(U1344&lt;-10,-10)+IF(V1344&gt;0,5,0)+IF(V1344&gt;15,5,0)+IF(V1344&gt;25,5,0)+IF(V1344&lt;0,-10,0)+IF(V1344&lt;-5,-10,0)+IF(U1344&lt;0,-10,0)+IF(U1344&lt;-5,-10,0)+IF(M1344&gt;90,10)+IF(M1344&gt;97,5)+IF(L1344&lt;70,-20,0)+IF(Y1344&gt;100,15,0)+IF(Y1344&gt;200,10,0)+IF(AB1344&gt;40,5,0)+IF(AB1344&gt;50,5,0)+IF(AB1344&gt;60,10,0)+IF(AB1344&gt;100,15,0)+IF(AB1344&gt;200,10,0)</f>
        <v>-11</v>
      </c>
      <c r="E1344" s="2">
        <f>W1344+AA1344+IF(AK1344&gt;1,1,0)+IF(AK1344&gt;1.2,2,0)+IF(AK1344&gt;1.3,2,0)+IF(AK1344&lt;1,-2,0)+IF(B1344&gt;200,5,0)+IF(B1344&gt;300,5,0)+IF(B1344&lt;30,-15,0)+IF(B1344&lt;20,-15,0)</f>
        <v>-32</v>
      </c>
      <c r="F1344" s="2">
        <f>IF(AF1344&gt;0,2,0)+IF(AF1344&gt;2,3,0)+IF(AF1344&gt;4,4,0)+IF(AF1344&gt;10,5,0)+IF(O1344="A",3,0)+IF(O1344="B",3,0)+IF(P1344="A+",7,0)+IF(P1344="A",5,0)+IF(P1344="A-",3,0)+IF(P1344="B+",2,0)+IF(AC1344&lt;40,3,0)+IF(AC1344&lt;20,3,0)+IF(AC1344&lt;10,5,0)+IF(C1344&gt;50,5)</f>
        <v>9</v>
      </c>
      <c r="G1344" s="2">
        <f>IF(AG1344&gt;0,3)+IF(AG1344&gt;4,3)+IF(AG1344&gt;7,3)+IF(AG1344&gt;10,3)+IF(AG1344&gt;13,3)+IF(AG1344&gt;15,3)+IF(AG1344&gt;17,3)+IF(AG1344&gt;20,3)+IF(AG1344&gt;25,5)+IF(AH1344&gt;0,3)+IF(AH1344&gt;7,3)+IF(AH1344&gt;10,3)+IF(AH1344&gt;15,3)+IF(AI1344&gt;0,3)+IF(AI1344&gt;7,3)+IF(AI1344&gt;10,3)+IF(AI1344&gt;15,3)</f>
        <v>21</v>
      </c>
      <c r="H1344" s="2">
        <f>SUM(D1344:G1344)</f>
        <v>-13</v>
      </c>
      <c r="I1344" s="2">
        <f>I1343+1</f>
        <v>1343</v>
      </c>
      <c r="J1344" s="3" t="s">
        <v>3887</v>
      </c>
      <c r="K1344" s="2" t="s">
        <v>3888</v>
      </c>
      <c r="L1344" s="7">
        <v>75</v>
      </c>
      <c r="M1344" s="7">
        <v>61</v>
      </c>
      <c r="N1344" s="7">
        <v>84</v>
      </c>
      <c r="O1344" s="7" t="s">
        <v>80</v>
      </c>
      <c r="P1344" s="7" t="s">
        <v>31</v>
      </c>
      <c r="Q1344" s="6" t="s">
        <v>32</v>
      </c>
      <c r="R1344" s="3">
        <v>-17</v>
      </c>
      <c r="S1344" s="3">
        <v>14</v>
      </c>
      <c r="T1344" s="3">
        <v>8</v>
      </c>
      <c r="U1344" s="3">
        <v>5</v>
      </c>
      <c r="V1344" s="3">
        <v>10</v>
      </c>
      <c r="W1344" s="3">
        <v>0</v>
      </c>
      <c r="X1344" s="3">
        <v>-15.7</v>
      </c>
      <c r="Y1344" s="5">
        <v>1</v>
      </c>
      <c r="Z1344" s="5">
        <v>1</v>
      </c>
      <c r="AA1344" s="5">
        <v>0</v>
      </c>
      <c r="AB1344" s="5">
        <v>1.5</v>
      </c>
      <c r="AC1344" s="4">
        <v>92</v>
      </c>
      <c r="AD1344" s="4" t="s">
        <v>106</v>
      </c>
      <c r="AE1344" s="4">
        <v>56</v>
      </c>
      <c r="AF1344" s="4">
        <v>6.1</v>
      </c>
      <c r="AG1344" s="4">
        <v>12.7</v>
      </c>
      <c r="AH1344" s="4">
        <v>6.4</v>
      </c>
      <c r="AI1344" s="4">
        <v>8.1</v>
      </c>
      <c r="AJ1344" s="6" t="s">
        <v>117</v>
      </c>
      <c r="AK1344" s="3">
        <v>0.6</v>
      </c>
      <c r="AL1344" s="2">
        <v>0</v>
      </c>
    </row>
    <row r="1345" spans="1:38" x14ac:dyDescent="0.35">
      <c r="A1345" s="2">
        <f>AVERAGE(L1345:N1345)</f>
        <v>79.666666666666671</v>
      </c>
      <c r="B1345" s="2">
        <f>R1345+U1345</f>
        <v>8</v>
      </c>
      <c r="C1345" s="2">
        <f>Y1345+Z1345+AB1345</f>
        <v>34.4</v>
      </c>
      <c r="D1345" s="2">
        <f>IF(B1345&gt;100,5)+IF(B1345&gt;150,5)+IF(R1345&gt;0,3)+IF(R1345&gt;15,3)+IF(R1345&gt;25,3)+IF(S1345&gt;0,3)+IF(S1345&gt;15,3)+IF(S1345&gt;25,3)+IF(U1345&gt;20,2,0)+IF(U1345&gt;30,3,0)+IF(U1345&gt;50,5,0)+IF(U1345&gt;60,3,0)+IF(Y1345&gt;100,5,0)+IF(Y1345&gt;0,2)+IF(Y1345&gt;15,2)+IF(Y1345&gt;25,2)+IF(Y1345&gt;30,2)+IF(Y1345&gt;40,2)+IF(Y1345&gt;50,2)+IF(Y1345&gt;100,4)+IF(Y1345&lt;10,-5,0)+IF(Y1345&lt;0,-10)++IF(Y1345&lt;15,-5,0)+IF(R1345&lt;0,-3)+IF(R1345&lt;-5,-3)+IF(S1345&lt;0,-3)+IF(S1345&lt;-5,-3)+IF(T1345&lt;0,-3)+IF(T1345&lt;-5,-3)+IF(W1345=1,5,0)+IF(X1345&gt;20,3,0)+IF(X1345&gt;25,3,0)+IF(X1345&gt;40,3,0)+IF(X1345&gt;50,3,0)+IF(N1345&lt;50,-10)+IF(N1345&lt;30,-10)+IF(N1345&lt;20,-10)+IF(N1345&lt;70,-5)+IF(N1345&lt;80,-5)+IF(N1345&gt;95,5,0)+IF(L1345&lt;50,-10)+IF(L1345&lt;30,-10)+IF(L1345&lt;20,-10)+IF(L1345&lt;70,-5)+IF(L1345&lt;80,-5)+IF(L1345&gt;95,5,0)+IF(A1345&gt;85,3,0)+IF(A1345&gt;90,3,0)+IF(U1345&lt;0,-10)+IF(U1345&lt;-5,-20)+IF(U1345&lt;-10,-10)+IF(V1345&gt;0,5,0)+IF(V1345&gt;15,5,0)+IF(V1345&gt;25,5,0)+IF(V1345&lt;0,-10,0)+IF(V1345&lt;-5,-10,0)+IF(U1345&lt;0,-10,0)+IF(U1345&lt;-5,-10,0)+IF(M1345&gt;90,10)+IF(M1345&gt;97,5)+IF(L1345&lt;70,-20,0)+IF(Y1345&gt;100,15,0)+IF(Y1345&gt;200,10,0)+IF(AB1345&gt;40,5,0)+IF(AB1345&gt;50,5,0)+IF(AB1345&gt;60,10,0)+IF(AB1345&gt;100,15,0)+IF(AB1345&gt;200,10,0)</f>
        <v>-11</v>
      </c>
      <c r="E1345" s="2">
        <f>W1345+AA1345+IF(AK1345&gt;1,1,0)+IF(AK1345&gt;1.2,2,0)+IF(AK1345&gt;1.3,2,0)+IF(AK1345&lt;1,-2,0)+IF(B1345&gt;200,5,0)+IF(B1345&gt;300,5,0)+IF(B1345&lt;30,-15,0)+IF(B1345&lt;20,-15,0)</f>
        <v>-31</v>
      </c>
      <c r="F1345" s="2">
        <f>IF(AF1345&gt;0,2,0)+IF(AF1345&gt;2,3,0)+IF(AF1345&gt;4,4,0)+IF(AF1345&gt;10,5,0)+IF(O1345="A",3,0)+IF(O1345="B",3,0)+IF(P1345="A+",7,0)+IF(P1345="A",5,0)+IF(P1345="A-",3,0)+IF(P1345="B+",2,0)+IF(AC1345&lt;40,3,0)+IF(AC1345&lt;20,3,0)+IF(AC1345&lt;10,5,0)+IF(C1345&gt;50,5)</f>
        <v>5</v>
      </c>
      <c r="G1345" s="2">
        <f>IF(AG1345&gt;0,3)+IF(AG1345&gt;4,3)+IF(AG1345&gt;7,3)+IF(AG1345&gt;10,3)+IF(AG1345&gt;13,3)+IF(AG1345&gt;15,3)+IF(AG1345&gt;17,3)+IF(AG1345&gt;20,3)+IF(AG1345&gt;25,5)+IF(AH1345&gt;0,3)+IF(AH1345&gt;7,3)+IF(AH1345&gt;10,3)+IF(AH1345&gt;15,3)+IF(AI1345&gt;0,3)+IF(AI1345&gt;7,3)+IF(AI1345&gt;10,3)+IF(AI1345&gt;15,3)</f>
        <v>24</v>
      </c>
      <c r="H1345" s="2">
        <f>SUM(D1345:G1345)</f>
        <v>-13</v>
      </c>
      <c r="I1345" s="2">
        <f>I1344+1</f>
        <v>1344</v>
      </c>
      <c r="J1345" s="3" t="s">
        <v>6567</v>
      </c>
      <c r="K1345" s="2" t="s">
        <v>6568</v>
      </c>
      <c r="L1345" s="7">
        <v>87</v>
      </c>
      <c r="M1345" s="7">
        <v>80</v>
      </c>
      <c r="N1345" s="7">
        <v>72</v>
      </c>
      <c r="O1345" s="7" t="s">
        <v>48</v>
      </c>
      <c r="P1345" s="7" t="s">
        <v>42</v>
      </c>
      <c r="Q1345" s="6" t="s">
        <v>135</v>
      </c>
      <c r="R1345" s="3">
        <v>8</v>
      </c>
      <c r="S1345" s="3">
        <v>-7</v>
      </c>
      <c r="T1345" s="3">
        <v>40</v>
      </c>
      <c r="U1345" s="3">
        <v>0</v>
      </c>
      <c r="V1345" s="3">
        <v>0</v>
      </c>
      <c r="W1345" s="3">
        <v>0</v>
      </c>
      <c r="X1345" s="3">
        <v>0</v>
      </c>
      <c r="Y1345" s="5">
        <v>13</v>
      </c>
      <c r="Z1345" s="5">
        <v>15</v>
      </c>
      <c r="AA1345" s="5">
        <v>1</v>
      </c>
      <c r="AB1345" s="5">
        <v>6.4</v>
      </c>
      <c r="AC1345" s="4">
        <v>138</v>
      </c>
      <c r="AD1345" s="4" t="s">
        <v>280</v>
      </c>
      <c r="AE1345" s="4">
        <v>54</v>
      </c>
      <c r="AF1345" s="4">
        <v>2</v>
      </c>
      <c r="AG1345" s="4">
        <v>16.100000000000001</v>
      </c>
      <c r="AH1345" s="4">
        <v>5.8</v>
      </c>
      <c r="AI1345" s="4">
        <v>4.9000000000000004</v>
      </c>
      <c r="AJ1345" s="6" t="s">
        <v>56</v>
      </c>
      <c r="AK1345" s="3">
        <v>0.7</v>
      </c>
      <c r="AL1345" s="2">
        <v>0</v>
      </c>
    </row>
    <row r="1346" spans="1:38" x14ac:dyDescent="0.35">
      <c r="A1346" s="2">
        <f>AVERAGE(L1346:N1346)</f>
        <v>73</v>
      </c>
      <c r="B1346" s="2">
        <f>R1346+U1346</f>
        <v>7</v>
      </c>
      <c r="C1346" s="2">
        <f>Y1346+Z1346+AB1346</f>
        <v>25.9</v>
      </c>
      <c r="D1346" s="2">
        <f>IF(B1346&gt;100,5)+IF(B1346&gt;150,5)+IF(R1346&gt;0,3)+IF(R1346&gt;15,3)+IF(R1346&gt;25,3)+IF(S1346&gt;0,3)+IF(S1346&gt;15,3)+IF(S1346&gt;25,3)+IF(U1346&gt;20,2,0)+IF(U1346&gt;30,3,0)+IF(U1346&gt;50,5,0)+IF(U1346&gt;60,3,0)+IF(Y1346&gt;100,5,0)+IF(Y1346&gt;0,2)+IF(Y1346&gt;15,2)+IF(Y1346&gt;25,2)+IF(Y1346&gt;30,2)+IF(Y1346&gt;40,2)+IF(Y1346&gt;50,2)+IF(Y1346&gt;100,4)+IF(Y1346&lt;10,-5,0)+IF(Y1346&lt;0,-10)++IF(Y1346&lt;15,-5,0)+IF(R1346&lt;0,-3)+IF(R1346&lt;-5,-3)+IF(S1346&lt;0,-3)+IF(S1346&lt;-5,-3)+IF(T1346&lt;0,-3)+IF(T1346&lt;-5,-3)+IF(W1346=1,5,0)+IF(X1346&gt;20,3,0)+IF(X1346&gt;25,3,0)+IF(X1346&gt;40,3,0)+IF(X1346&gt;50,3,0)+IF(N1346&lt;50,-10)+IF(N1346&lt;30,-10)+IF(N1346&lt;20,-10)+IF(N1346&lt;70,-5)+IF(N1346&lt;80,-5)+IF(N1346&gt;95,5,0)+IF(L1346&lt;50,-10)+IF(L1346&lt;30,-10)+IF(L1346&lt;20,-10)+IF(L1346&lt;70,-5)+IF(L1346&lt;80,-5)+IF(L1346&gt;95,5,0)+IF(A1346&gt;85,3,0)+IF(A1346&gt;90,3,0)+IF(U1346&lt;0,-10)+IF(U1346&lt;-5,-20)+IF(U1346&lt;-10,-10)+IF(V1346&gt;0,5,0)+IF(V1346&gt;15,5,0)+IF(V1346&gt;25,5,0)+IF(V1346&lt;0,-10,0)+IF(V1346&lt;-5,-10,0)+IF(U1346&lt;0,-10,0)+IF(U1346&lt;-5,-10,0)+IF(M1346&gt;90,10)+IF(M1346&gt;97,5)+IF(L1346&lt;70,-20,0)+IF(Y1346&gt;100,15,0)+IF(Y1346&gt;200,10,0)+IF(AB1346&gt;40,5,0)+IF(AB1346&gt;50,5,0)+IF(AB1346&gt;60,10,0)+IF(AB1346&gt;100,15,0)+IF(AB1346&gt;200,10,0)</f>
        <v>-17</v>
      </c>
      <c r="E1346" s="2">
        <f>W1346+AA1346+IF(AK1346&gt;1,1,0)+IF(AK1346&gt;1.2,2,0)+IF(AK1346&gt;1.3,2,0)+IF(AK1346&lt;1,-2,0)+IF(B1346&gt;200,5,0)+IF(B1346&gt;300,5,0)+IF(B1346&lt;30,-15,0)+IF(B1346&lt;20,-15,0)</f>
        <v>-32</v>
      </c>
      <c r="F1346" s="2">
        <f>IF(AF1346&gt;0,2,0)+IF(AF1346&gt;2,3,0)+IF(AF1346&gt;4,4,0)+IF(AF1346&gt;10,5,0)+IF(O1346="A",3,0)+IF(O1346="B",3,0)+IF(P1346="A+",7,0)+IF(P1346="A",5,0)+IF(P1346="A-",3,0)+IF(P1346="B+",2,0)+IF(AC1346&lt;40,3,0)+IF(AC1346&lt;20,3,0)+IF(AC1346&lt;10,5,0)+IF(C1346&gt;50,5)</f>
        <v>3</v>
      </c>
      <c r="G1346" s="2">
        <f>IF(AG1346&gt;0,3)+IF(AG1346&gt;4,3)+IF(AG1346&gt;7,3)+IF(AG1346&gt;10,3)+IF(AG1346&gt;13,3)+IF(AG1346&gt;15,3)+IF(AG1346&gt;17,3)+IF(AG1346&gt;20,3)+IF(AG1346&gt;25,5)+IF(AH1346&gt;0,3)+IF(AH1346&gt;7,3)+IF(AH1346&gt;10,3)+IF(AH1346&gt;15,3)+IF(AI1346&gt;0,3)+IF(AI1346&gt;7,3)+IF(AI1346&gt;10,3)+IF(AI1346&gt;15,3)</f>
        <v>33</v>
      </c>
      <c r="H1346" s="2">
        <f>SUM(D1346:G1346)</f>
        <v>-13</v>
      </c>
      <c r="I1346" s="2">
        <f>I1345+1</f>
        <v>1345</v>
      </c>
      <c r="J1346" s="3" t="s">
        <v>7937</v>
      </c>
      <c r="K1346" s="2" t="s">
        <v>7938</v>
      </c>
      <c r="L1346" s="7">
        <v>79</v>
      </c>
      <c r="M1346" s="7">
        <v>72</v>
      </c>
      <c r="N1346" s="7">
        <v>68</v>
      </c>
      <c r="O1346" s="7" t="s">
        <v>48</v>
      </c>
      <c r="P1346" s="7" t="s">
        <v>75</v>
      </c>
      <c r="Q1346" s="6" t="s">
        <v>793</v>
      </c>
      <c r="R1346" s="3">
        <v>7</v>
      </c>
      <c r="S1346" s="3">
        <v>7</v>
      </c>
      <c r="T1346" s="3">
        <v>25</v>
      </c>
      <c r="U1346" s="3">
        <v>0</v>
      </c>
      <c r="V1346" s="3">
        <v>0</v>
      </c>
      <c r="W1346" s="3">
        <v>0</v>
      </c>
      <c r="X1346" s="3">
        <v>0</v>
      </c>
      <c r="Y1346" s="5">
        <v>7</v>
      </c>
      <c r="Z1346" s="5">
        <v>10</v>
      </c>
      <c r="AA1346" s="5">
        <v>0</v>
      </c>
      <c r="AB1346" s="5">
        <v>8.9</v>
      </c>
      <c r="AC1346" s="4">
        <v>107</v>
      </c>
      <c r="AD1346" s="4" t="s">
        <v>116</v>
      </c>
      <c r="AE1346" s="4">
        <v>15</v>
      </c>
      <c r="AF1346" s="4">
        <v>-0.7</v>
      </c>
      <c r="AG1346" s="4">
        <v>9.5</v>
      </c>
      <c r="AH1346" s="4">
        <v>24.9</v>
      </c>
      <c r="AI1346" s="4">
        <v>25.5</v>
      </c>
      <c r="AJ1346" s="6" t="s">
        <v>117</v>
      </c>
      <c r="AK1346" s="3">
        <v>0.4</v>
      </c>
      <c r="AL1346" s="2">
        <v>0</v>
      </c>
    </row>
    <row r="1347" spans="1:38" x14ac:dyDescent="0.35">
      <c r="A1347" s="2">
        <f>AVERAGE(L1347:N1347)</f>
        <v>71.333333333333329</v>
      </c>
      <c r="B1347" s="2">
        <f>R1347+U1347</f>
        <v>4</v>
      </c>
      <c r="C1347" s="2">
        <f>Y1347+Z1347+AB1347</f>
        <v>-1.5</v>
      </c>
      <c r="D1347" s="2">
        <f>IF(B1347&gt;100,5)+IF(B1347&gt;150,5)+IF(R1347&gt;0,3)+IF(R1347&gt;15,3)+IF(R1347&gt;25,3)+IF(S1347&gt;0,3)+IF(S1347&gt;15,3)+IF(S1347&gt;25,3)+IF(U1347&gt;20,2,0)+IF(U1347&gt;30,3,0)+IF(U1347&gt;50,5,0)+IF(U1347&gt;60,3,0)+IF(Y1347&gt;100,5,0)+IF(Y1347&gt;0,2)+IF(Y1347&gt;15,2)+IF(Y1347&gt;25,2)+IF(Y1347&gt;30,2)+IF(Y1347&gt;40,2)+IF(Y1347&gt;50,2)+IF(Y1347&gt;100,4)+IF(Y1347&lt;10,-5,0)+IF(Y1347&lt;0,-10)++IF(Y1347&lt;15,-5,0)+IF(R1347&lt;0,-3)+IF(R1347&lt;-5,-3)+IF(S1347&lt;0,-3)+IF(S1347&lt;-5,-3)+IF(T1347&lt;0,-3)+IF(T1347&lt;-5,-3)+IF(W1347=1,5,0)+IF(X1347&gt;20,3,0)+IF(X1347&gt;25,3,0)+IF(X1347&gt;40,3,0)+IF(X1347&gt;50,3,0)+IF(N1347&lt;50,-10)+IF(N1347&lt;30,-10)+IF(N1347&lt;20,-10)+IF(N1347&lt;70,-5)+IF(N1347&lt;80,-5)+IF(N1347&gt;95,5,0)+IF(L1347&lt;50,-10)+IF(L1347&lt;30,-10)+IF(L1347&lt;20,-10)+IF(L1347&lt;70,-5)+IF(L1347&lt;80,-5)+IF(L1347&gt;95,5,0)+IF(A1347&gt;85,3,0)+IF(A1347&gt;90,3,0)+IF(U1347&lt;0,-10)+IF(U1347&lt;-5,-20)+IF(U1347&lt;-10,-10)+IF(V1347&gt;0,5,0)+IF(V1347&gt;15,5,0)+IF(V1347&gt;25,5,0)+IF(V1347&lt;0,-10,0)+IF(V1347&lt;-5,-10,0)+IF(U1347&lt;0,-10,0)+IF(U1347&lt;-5,-10,0)+IF(M1347&gt;90,10)+IF(M1347&gt;97,5)+IF(L1347&lt;70,-20,0)+IF(Y1347&gt;100,15,0)+IF(Y1347&gt;200,10,0)+IF(AB1347&gt;40,5,0)+IF(AB1347&gt;50,5,0)+IF(AB1347&gt;60,10,0)+IF(AB1347&gt;100,15,0)+IF(AB1347&gt;200,10,0)</f>
        <v>-20</v>
      </c>
      <c r="E1347" s="2">
        <f>W1347+AA1347+IF(AK1347&gt;1,1,0)+IF(AK1347&gt;1.2,2,0)+IF(AK1347&gt;1.3,2,0)+IF(AK1347&lt;1,-2,0)+IF(B1347&gt;200,5,0)+IF(B1347&gt;300,5,0)+IF(B1347&lt;30,-15,0)+IF(B1347&lt;20,-15,0)</f>
        <v>-30</v>
      </c>
      <c r="F1347" s="2">
        <f>IF(AF1347&gt;0,2,0)+IF(AF1347&gt;2,3,0)+IF(AF1347&gt;4,4,0)+IF(AF1347&gt;10,5,0)+IF(O1347="A",3,0)+IF(O1347="B",3,0)+IF(P1347="A+",7,0)+IF(P1347="A",5,0)+IF(P1347="A-",3,0)+IF(P1347="B+",2,0)+IF(AC1347&lt;40,3,0)+IF(AC1347&lt;20,3,0)+IF(AC1347&lt;10,5,0)+IF(C1347&gt;50,5)</f>
        <v>2</v>
      </c>
      <c r="G1347" s="2">
        <f>IF(AG1347&gt;0,3)+IF(AG1347&gt;4,3)+IF(AG1347&gt;7,3)+IF(AG1347&gt;10,3)+IF(AG1347&gt;13,3)+IF(AG1347&gt;15,3)+IF(AG1347&gt;17,3)+IF(AG1347&gt;20,3)+IF(AG1347&gt;25,5)+IF(AH1347&gt;0,3)+IF(AH1347&gt;7,3)+IF(AH1347&gt;10,3)+IF(AH1347&gt;15,3)+IF(AI1347&gt;0,3)+IF(AI1347&gt;7,3)+IF(AI1347&gt;10,3)+IF(AI1347&gt;15,3)</f>
        <v>35</v>
      </c>
      <c r="H1347" s="2">
        <f>SUM(D1347:G1347)</f>
        <v>-13</v>
      </c>
      <c r="I1347" s="2">
        <f>I1346+1</f>
        <v>1346</v>
      </c>
      <c r="J1347" s="3" t="s">
        <v>9213</v>
      </c>
      <c r="K1347" s="2" t="s">
        <v>9214</v>
      </c>
      <c r="L1347" s="7">
        <v>76</v>
      </c>
      <c r="M1347" s="7">
        <v>57</v>
      </c>
      <c r="N1347" s="7">
        <v>81</v>
      </c>
      <c r="O1347" s="7" t="s">
        <v>80</v>
      </c>
      <c r="P1347" s="7" t="s">
        <v>31</v>
      </c>
      <c r="Q1347" s="6" t="s">
        <v>84</v>
      </c>
      <c r="R1347" s="3">
        <v>0</v>
      </c>
      <c r="S1347" s="3">
        <v>0</v>
      </c>
      <c r="T1347" s="3">
        <v>6</v>
      </c>
      <c r="U1347" s="3">
        <v>4</v>
      </c>
      <c r="V1347" s="3">
        <v>7</v>
      </c>
      <c r="W1347" s="3">
        <v>0</v>
      </c>
      <c r="X1347" s="3">
        <v>0</v>
      </c>
      <c r="Y1347" s="5">
        <v>-2</v>
      </c>
      <c r="Z1347" s="5">
        <v>1</v>
      </c>
      <c r="AA1347" s="5">
        <v>0</v>
      </c>
      <c r="AB1347" s="5">
        <v>-0.5</v>
      </c>
      <c r="AC1347" s="4">
        <v>89</v>
      </c>
      <c r="AD1347" s="4" t="s">
        <v>164</v>
      </c>
      <c r="AE1347" s="4">
        <v>61</v>
      </c>
      <c r="AF1347" s="4">
        <v>1.6</v>
      </c>
      <c r="AG1347" s="4">
        <v>25.2</v>
      </c>
      <c r="AH1347" s="4">
        <v>4</v>
      </c>
      <c r="AI1347" s="4">
        <v>5.2</v>
      </c>
      <c r="AJ1347" s="6" t="s">
        <v>255</v>
      </c>
      <c r="AK1347" s="3">
        <v>1</v>
      </c>
      <c r="AL1347" s="2">
        <v>0</v>
      </c>
    </row>
    <row r="1348" spans="1:38" x14ac:dyDescent="0.35">
      <c r="A1348" s="2">
        <f>AVERAGE(L1348:N1348)</f>
        <v>51.666666666666664</v>
      </c>
      <c r="B1348" s="2">
        <f>R1348+U1348</f>
        <v>99</v>
      </c>
      <c r="C1348" s="2">
        <f>Y1348+Z1348+AB1348</f>
        <v>0</v>
      </c>
      <c r="D1348" s="2">
        <f>IF(B1348&gt;100,5)+IF(B1348&gt;150,5)+IF(R1348&gt;0,3)+IF(R1348&gt;15,3)+IF(R1348&gt;25,3)+IF(S1348&gt;0,3)+IF(S1348&gt;15,3)+IF(S1348&gt;25,3)+IF(U1348&gt;20,2,0)+IF(U1348&gt;30,3,0)+IF(U1348&gt;50,5,0)+IF(U1348&gt;60,3,0)+IF(Y1348&gt;100,5,0)+IF(Y1348&gt;0,2)+IF(Y1348&gt;15,2)+IF(Y1348&gt;25,2)+IF(Y1348&gt;30,2)+IF(Y1348&gt;40,2)+IF(Y1348&gt;50,2)+IF(Y1348&gt;100,4)+IF(Y1348&lt;10,-5,0)+IF(Y1348&lt;0,-10)++IF(Y1348&lt;15,-5,0)+IF(R1348&lt;0,-3)+IF(R1348&lt;-5,-3)+IF(S1348&lt;0,-3)+IF(S1348&lt;-5,-3)+IF(T1348&lt;0,-3)+IF(T1348&lt;-5,-3)+IF(W1348=1,5,0)+IF(X1348&gt;20,3,0)+IF(X1348&gt;25,3,0)+IF(X1348&gt;40,3,0)+IF(X1348&gt;50,3,0)+IF(N1348&lt;50,-10)+IF(N1348&lt;30,-10)+IF(N1348&lt;20,-10)+IF(N1348&lt;70,-5)+IF(N1348&lt;80,-5)+IF(N1348&gt;95,5,0)+IF(L1348&lt;50,-10)+IF(L1348&lt;30,-10)+IF(L1348&lt;20,-10)+IF(L1348&lt;70,-5)+IF(L1348&lt;80,-5)+IF(L1348&gt;95,5,0)+IF(A1348&gt;85,3,0)+IF(A1348&gt;90,3,0)+IF(U1348&lt;0,-10)+IF(U1348&lt;-5,-20)+IF(U1348&lt;-10,-10)+IF(V1348&gt;0,5,0)+IF(V1348&gt;15,5,0)+IF(V1348&gt;25,5,0)+IF(V1348&lt;0,-10,0)+IF(V1348&lt;-5,-10,0)+IF(U1348&lt;0,-10,0)+IF(U1348&lt;-5,-10,0)+IF(M1348&gt;90,10)+IF(M1348&gt;97,5)+IF(L1348&lt;70,-20,0)+IF(Y1348&gt;100,15,0)+IF(Y1348&gt;200,10,0)+IF(AB1348&gt;40,5,0)+IF(AB1348&gt;50,5,0)+IF(AB1348&gt;60,10,0)+IF(AB1348&gt;100,15,0)+IF(AB1348&gt;200,10,0)</f>
        <v>-22</v>
      </c>
      <c r="E1348" s="2">
        <f>W1348+AA1348+IF(AK1348&gt;1,1,0)+IF(AK1348&gt;1.2,2,0)+IF(AK1348&gt;1.3,2,0)+IF(AK1348&lt;1,-2,0)+IF(B1348&gt;200,5,0)+IF(B1348&gt;300,5,0)+IF(B1348&lt;30,-15,0)+IF(B1348&lt;20,-15,0)</f>
        <v>-2</v>
      </c>
      <c r="F1348" s="2">
        <f>IF(AF1348&gt;0,2,0)+IF(AF1348&gt;2,3,0)+IF(AF1348&gt;4,4,0)+IF(AF1348&gt;10,5,0)+IF(O1348="A",3,0)+IF(O1348="B",3,0)+IF(P1348="A+",7,0)+IF(P1348="A",5,0)+IF(P1348="A-",3,0)+IF(P1348="B+",2,0)+IF(AC1348&lt;40,3,0)+IF(AC1348&lt;20,3,0)+IF(AC1348&lt;10,5,0)+IF(C1348&gt;50,5)</f>
        <v>11</v>
      </c>
      <c r="G1348" s="2">
        <f>IF(AG1348&gt;0,3)+IF(AG1348&gt;4,3)+IF(AG1348&gt;7,3)+IF(AG1348&gt;10,3)+IF(AG1348&gt;13,3)+IF(AG1348&gt;15,3)+IF(AG1348&gt;17,3)+IF(AG1348&gt;20,3)+IF(AG1348&gt;25,5)+IF(AH1348&gt;0,3)+IF(AH1348&gt;7,3)+IF(AH1348&gt;10,3)+IF(AH1348&gt;15,3)+IF(AI1348&gt;0,3)+IF(AI1348&gt;7,3)+IF(AI1348&gt;10,3)+IF(AI1348&gt;15,3)</f>
        <v>0</v>
      </c>
      <c r="H1348" s="2">
        <f>SUM(D1348:G1348)</f>
        <v>-13</v>
      </c>
      <c r="I1348" s="2">
        <f>I1347+1</f>
        <v>1347</v>
      </c>
      <c r="J1348" s="3" t="s">
        <v>1806</v>
      </c>
      <c r="K1348" s="2" t="s">
        <v>1807</v>
      </c>
      <c r="L1348" s="7">
        <v>58</v>
      </c>
      <c r="M1348" s="7">
        <v>1</v>
      </c>
      <c r="N1348" s="7">
        <v>96</v>
      </c>
      <c r="O1348" s="7">
        <v>0</v>
      </c>
      <c r="P1348" s="7" t="s">
        <v>42</v>
      </c>
      <c r="Q1348" s="6" t="s">
        <v>462</v>
      </c>
      <c r="R1348" s="3">
        <v>0</v>
      </c>
      <c r="S1348" s="3">
        <v>0</v>
      </c>
      <c r="T1348" s="3">
        <v>0</v>
      </c>
      <c r="U1348" s="3">
        <v>99</v>
      </c>
      <c r="V1348" s="3">
        <v>0</v>
      </c>
      <c r="W1348" s="3">
        <v>0</v>
      </c>
      <c r="X1348" s="3">
        <v>-1500</v>
      </c>
      <c r="Y1348" s="5">
        <v>0</v>
      </c>
      <c r="Z1348" s="5">
        <v>0</v>
      </c>
      <c r="AA1348" s="5">
        <v>0</v>
      </c>
      <c r="AB1348" s="5">
        <v>0</v>
      </c>
      <c r="AC1348" s="4">
        <v>3</v>
      </c>
      <c r="AD1348" s="4" t="s">
        <v>33</v>
      </c>
      <c r="AE1348" s="4">
        <v>0</v>
      </c>
      <c r="AF1348" s="4">
        <v>0</v>
      </c>
      <c r="AG1348" s="4">
        <v>-608.4</v>
      </c>
      <c r="AH1348" s="4">
        <v>0</v>
      </c>
      <c r="AI1348" s="4">
        <v>0</v>
      </c>
      <c r="AJ1348" s="6" t="s">
        <v>85</v>
      </c>
      <c r="AK1348" s="3">
        <v>0.7</v>
      </c>
      <c r="AL1348" s="2">
        <v>0</v>
      </c>
    </row>
    <row r="1349" spans="1:38" x14ac:dyDescent="0.35">
      <c r="A1349" s="2">
        <f>AVERAGE(L1349:N1349)</f>
        <v>78.666666666666671</v>
      </c>
      <c r="B1349" s="2">
        <f>R1349+U1349</f>
        <v>-11</v>
      </c>
      <c r="C1349" s="2">
        <f>Y1349+Z1349+AB1349</f>
        <v>20.9</v>
      </c>
      <c r="D1349" s="2">
        <f>IF(B1349&gt;100,5)+IF(B1349&gt;150,5)+IF(R1349&gt;0,3)+IF(R1349&gt;15,3)+IF(R1349&gt;25,3)+IF(S1349&gt;0,3)+IF(S1349&gt;15,3)+IF(S1349&gt;25,3)+IF(U1349&gt;20,2,0)+IF(U1349&gt;30,3,0)+IF(U1349&gt;50,5,0)+IF(U1349&gt;60,3,0)+IF(Y1349&gt;100,5,0)+IF(Y1349&gt;0,2)+IF(Y1349&gt;15,2)+IF(Y1349&gt;25,2)+IF(Y1349&gt;30,2)+IF(Y1349&gt;40,2)+IF(Y1349&gt;50,2)+IF(Y1349&gt;100,4)+IF(Y1349&lt;10,-5,0)+IF(Y1349&lt;0,-10)++IF(Y1349&lt;15,-5,0)+IF(R1349&lt;0,-3)+IF(R1349&lt;-5,-3)+IF(S1349&lt;0,-3)+IF(S1349&lt;-5,-3)+IF(T1349&lt;0,-3)+IF(T1349&lt;-5,-3)+IF(W1349=1,5,0)+IF(X1349&gt;20,3,0)+IF(X1349&gt;25,3,0)+IF(X1349&gt;40,3,0)+IF(X1349&gt;50,3,0)+IF(N1349&lt;50,-10)+IF(N1349&lt;30,-10)+IF(N1349&lt;20,-10)+IF(N1349&lt;70,-5)+IF(N1349&lt;80,-5)+IF(N1349&gt;95,5,0)+IF(L1349&lt;50,-10)+IF(L1349&lt;30,-10)+IF(L1349&lt;20,-10)+IF(L1349&lt;70,-5)+IF(L1349&lt;80,-5)+IF(L1349&gt;95,5,0)+IF(A1349&gt;85,3,0)+IF(A1349&gt;90,3,0)+IF(U1349&lt;0,-10)+IF(U1349&lt;-5,-20)+IF(U1349&lt;-10,-10)+IF(V1349&gt;0,5,0)+IF(V1349&gt;15,5,0)+IF(V1349&gt;25,5,0)+IF(V1349&lt;0,-10,0)+IF(V1349&lt;-5,-10,0)+IF(U1349&lt;0,-10,0)+IF(U1349&lt;-5,-10,0)+IF(M1349&gt;90,10)+IF(M1349&gt;97,5)+IF(L1349&lt;70,-20,0)+IF(Y1349&gt;100,15,0)+IF(Y1349&gt;200,10,0)+IF(AB1349&gt;40,5,0)+IF(AB1349&gt;50,5,0)+IF(AB1349&gt;60,10,0)+IF(AB1349&gt;100,15,0)+IF(AB1349&gt;200,10,0)</f>
        <v>-26</v>
      </c>
      <c r="E1349" s="2">
        <f>W1349+AA1349+IF(AK1349&gt;1,1,0)+IF(AK1349&gt;1.2,2,0)+IF(AK1349&gt;1.3,2,0)+IF(AK1349&lt;1,-2,0)+IF(B1349&gt;200,5,0)+IF(B1349&gt;300,5,0)+IF(B1349&lt;30,-15,0)+IF(B1349&lt;20,-15,0)</f>
        <v>-31</v>
      </c>
      <c r="F1349" s="2">
        <f>IF(AF1349&gt;0,2,0)+IF(AF1349&gt;2,3,0)+IF(AF1349&gt;4,4,0)+IF(AF1349&gt;10,5,0)+IF(O1349="A",3,0)+IF(O1349="B",3,0)+IF(P1349="A+",7,0)+IF(P1349="A",5,0)+IF(P1349="A-",3,0)+IF(P1349="B+",2,0)+IF(AC1349&lt;40,3,0)+IF(AC1349&lt;20,3,0)+IF(AC1349&lt;10,5,0)+IF(C1349&gt;50,5)</f>
        <v>17</v>
      </c>
      <c r="G1349" s="2">
        <f>IF(AG1349&gt;0,3)+IF(AG1349&gt;4,3)+IF(AG1349&gt;7,3)+IF(AG1349&gt;10,3)+IF(AG1349&gt;13,3)+IF(AG1349&gt;15,3)+IF(AG1349&gt;17,3)+IF(AG1349&gt;20,3)+IF(AG1349&gt;25,5)+IF(AH1349&gt;0,3)+IF(AH1349&gt;7,3)+IF(AH1349&gt;10,3)+IF(AH1349&gt;15,3)+IF(AI1349&gt;0,3)+IF(AI1349&gt;7,3)+IF(AI1349&gt;10,3)+IF(AI1349&gt;15,3)</f>
        <v>27</v>
      </c>
      <c r="H1349" s="2">
        <f>SUM(D1349:G1349)</f>
        <v>-13</v>
      </c>
      <c r="I1349" s="2">
        <f>I1348+1</f>
        <v>1348</v>
      </c>
      <c r="J1349" s="3" t="s">
        <v>10909</v>
      </c>
      <c r="K1349" s="2" t="s">
        <v>10910</v>
      </c>
      <c r="L1349" s="7">
        <v>91</v>
      </c>
      <c r="M1349" s="7">
        <v>62</v>
      </c>
      <c r="N1349" s="7">
        <v>83</v>
      </c>
      <c r="O1349" s="7" t="s">
        <v>48</v>
      </c>
      <c r="P1349" s="7" t="s">
        <v>59</v>
      </c>
      <c r="Q1349" s="6" t="s">
        <v>168</v>
      </c>
      <c r="R1349" s="3">
        <v>-10</v>
      </c>
      <c r="S1349" s="3">
        <v>4</v>
      </c>
      <c r="T1349" s="3">
        <v>0</v>
      </c>
      <c r="U1349" s="3">
        <v>-1</v>
      </c>
      <c r="V1349" s="3">
        <v>3</v>
      </c>
      <c r="W1349" s="3">
        <v>0</v>
      </c>
      <c r="X1349" s="3">
        <v>-7.1</v>
      </c>
      <c r="Y1349" s="5">
        <v>8</v>
      </c>
      <c r="Z1349" s="5">
        <v>5</v>
      </c>
      <c r="AA1349" s="5">
        <v>1</v>
      </c>
      <c r="AB1349" s="5">
        <v>7.9</v>
      </c>
      <c r="AC1349" s="4">
        <v>65</v>
      </c>
      <c r="AD1349" s="4" t="s">
        <v>76</v>
      </c>
      <c r="AE1349" s="4">
        <v>4</v>
      </c>
      <c r="AF1349" s="4">
        <v>12.5</v>
      </c>
      <c r="AG1349" s="4">
        <v>17.7</v>
      </c>
      <c r="AH1349" s="4">
        <v>3.5</v>
      </c>
      <c r="AI1349" s="4">
        <v>4.7</v>
      </c>
      <c r="AJ1349" s="6" t="s">
        <v>117</v>
      </c>
      <c r="AK1349" s="3">
        <v>0.7</v>
      </c>
      <c r="AL1349" s="2">
        <v>0</v>
      </c>
    </row>
    <row r="1350" spans="1:38" x14ac:dyDescent="0.35">
      <c r="A1350" s="2">
        <f>AVERAGE(L1350:N1350)</f>
        <v>58</v>
      </c>
      <c r="B1350" s="2">
        <f>R1350+U1350</f>
        <v>85</v>
      </c>
      <c r="C1350" s="2">
        <f>Y1350+Z1350+AB1350</f>
        <v>6.1</v>
      </c>
      <c r="D1350" s="2">
        <f>IF(B1350&gt;100,5)+IF(B1350&gt;150,5)+IF(R1350&gt;0,3)+IF(R1350&gt;15,3)+IF(R1350&gt;25,3)+IF(S1350&gt;0,3)+IF(S1350&gt;15,3)+IF(S1350&gt;25,3)+IF(U1350&gt;20,2,0)+IF(U1350&gt;30,3,0)+IF(U1350&gt;50,5,0)+IF(U1350&gt;60,3,0)+IF(Y1350&gt;100,5,0)+IF(Y1350&gt;0,2)+IF(Y1350&gt;15,2)+IF(Y1350&gt;25,2)+IF(Y1350&gt;30,2)+IF(Y1350&gt;40,2)+IF(Y1350&gt;50,2)+IF(Y1350&gt;100,4)+IF(Y1350&lt;10,-5,0)+IF(Y1350&lt;0,-10)++IF(Y1350&lt;15,-5,0)+IF(R1350&lt;0,-3)+IF(R1350&lt;-5,-3)+IF(S1350&lt;0,-3)+IF(S1350&lt;-5,-3)+IF(T1350&lt;0,-3)+IF(T1350&lt;-5,-3)+IF(W1350=1,5,0)+IF(X1350&gt;20,3,0)+IF(X1350&gt;25,3,0)+IF(X1350&gt;40,3,0)+IF(X1350&gt;50,3,0)+IF(N1350&lt;50,-10)+IF(N1350&lt;30,-10)+IF(N1350&lt;20,-10)+IF(N1350&lt;70,-5)+IF(N1350&lt;80,-5)+IF(N1350&gt;95,5,0)+IF(L1350&lt;50,-10)+IF(L1350&lt;30,-10)+IF(L1350&lt;20,-10)+IF(L1350&lt;70,-5)+IF(L1350&lt;80,-5)+IF(L1350&gt;95,5,0)+IF(A1350&gt;85,3,0)+IF(A1350&gt;90,3,0)+IF(U1350&lt;0,-10)+IF(U1350&lt;-5,-20)+IF(U1350&lt;-10,-10)+IF(V1350&gt;0,5,0)+IF(V1350&gt;15,5,0)+IF(V1350&gt;25,5,0)+IF(V1350&lt;0,-10,0)+IF(V1350&lt;-5,-10,0)+IF(U1350&lt;0,-10,0)+IF(U1350&lt;-5,-10,0)+IF(M1350&gt;90,10)+IF(M1350&gt;97,5)+IF(L1350&lt;70,-20,0)+IF(Y1350&gt;100,15,0)+IF(Y1350&gt;200,10,0)+IF(AB1350&gt;40,5,0)+IF(AB1350&gt;50,5,0)+IF(AB1350&gt;60,10,0)+IF(AB1350&gt;100,15,0)+IF(AB1350&gt;200,10,0)</f>
        <v>-27</v>
      </c>
      <c r="E1350" s="2">
        <f>W1350+AA1350+IF(AK1350&gt;1,1,0)+IF(AK1350&gt;1.2,2,0)+IF(AK1350&gt;1.3,2,0)+IF(AK1350&lt;1,-2,0)+IF(B1350&gt;200,5,0)+IF(B1350&gt;300,5,0)+IF(B1350&lt;30,-15,0)+IF(B1350&lt;20,-15,0)</f>
        <v>-1</v>
      </c>
      <c r="F1350" s="2">
        <f>IF(AF1350&gt;0,2,0)+IF(AF1350&gt;2,3,0)+IF(AF1350&gt;4,4,0)+IF(AF1350&gt;10,5,0)+IF(O1350="A",3,0)+IF(O1350="B",3,0)+IF(P1350="A+",7,0)+IF(P1350="A",5,0)+IF(P1350="A-",3,0)+IF(P1350="B+",2,0)+IF(AC1350&lt;40,3,0)+IF(AC1350&lt;20,3,0)+IF(AC1350&lt;10,5,0)+IF(C1350&gt;50,5)</f>
        <v>0</v>
      </c>
      <c r="G1350" s="2">
        <f>IF(AG1350&gt;0,3)+IF(AG1350&gt;4,3)+IF(AG1350&gt;7,3)+IF(AG1350&gt;10,3)+IF(AG1350&gt;13,3)+IF(AG1350&gt;15,3)+IF(AG1350&gt;17,3)+IF(AG1350&gt;20,3)+IF(AG1350&gt;25,5)+IF(AH1350&gt;0,3)+IF(AH1350&gt;7,3)+IF(AH1350&gt;10,3)+IF(AH1350&gt;15,3)+IF(AI1350&gt;0,3)+IF(AI1350&gt;7,3)+IF(AI1350&gt;10,3)+IF(AI1350&gt;15,3)</f>
        <v>15</v>
      </c>
      <c r="H1350" s="2">
        <f>SUM(D1350:G1350)</f>
        <v>-13</v>
      </c>
      <c r="I1350" s="2">
        <f>I1349+1</f>
        <v>1349</v>
      </c>
      <c r="J1350" s="3" t="s">
        <v>266</v>
      </c>
      <c r="K1350" s="2" t="s">
        <v>267</v>
      </c>
      <c r="L1350" s="7">
        <v>58</v>
      </c>
      <c r="M1350" s="7">
        <v>61</v>
      </c>
      <c r="N1350" s="7">
        <v>55</v>
      </c>
      <c r="O1350" s="7" t="s">
        <v>42</v>
      </c>
      <c r="P1350" s="7" t="s">
        <v>31</v>
      </c>
      <c r="Q1350" s="6" t="s">
        <v>149</v>
      </c>
      <c r="R1350" s="3">
        <v>61</v>
      </c>
      <c r="S1350" s="3">
        <v>-16</v>
      </c>
      <c r="T1350" s="3">
        <v>-41</v>
      </c>
      <c r="U1350" s="3">
        <v>24</v>
      </c>
      <c r="V1350" s="3">
        <v>2</v>
      </c>
      <c r="W1350" s="3">
        <v>1</v>
      </c>
      <c r="X1350" s="3">
        <v>97.2</v>
      </c>
      <c r="Y1350" s="5">
        <v>2</v>
      </c>
      <c r="Z1350" s="5">
        <v>0</v>
      </c>
      <c r="AA1350" s="5">
        <v>0</v>
      </c>
      <c r="AB1350" s="5">
        <v>4.0999999999999996</v>
      </c>
      <c r="AC1350" s="4">
        <v>82</v>
      </c>
      <c r="AD1350" s="4" t="s">
        <v>268</v>
      </c>
      <c r="AE1350" s="4">
        <v>43</v>
      </c>
      <c r="AF1350" s="4">
        <v>-2.4</v>
      </c>
      <c r="AG1350" s="4">
        <v>9.6</v>
      </c>
      <c r="AH1350" s="4">
        <v>4.9000000000000004</v>
      </c>
      <c r="AI1350" s="4">
        <v>3.7</v>
      </c>
      <c r="AJ1350" s="6" t="s">
        <v>51</v>
      </c>
      <c r="AK1350" s="3">
        <v>0.6</v>
      </c>
      <c r="AL1350" s="2">
        <v>0</v>
      </c>
    </row>
    <row r="1351" spans="1:38" x14ac:dyDescent="0.35">
      <c r="A1351" s="2">
        <f>AVERAGE(L1351:N1351)</f>
        <v>79.666666666666671</v>
      </c>
      <c r="B1351" s="2">
        <f>R1351+U1351</f>
        <v>-5</v>
      </c>
      <c r="C1351" s="2">
        <f>Y1351+Z1351+AB1351</f>
        <v>12.8</v>
      </c>
      <c r="D1351" s="2">
        <f>IF(B1351&gt;100,5)+IF(B1351&gt;150,5)+IF(R1351&gt;0,3)+IF(R1351&gt;15,3)+IF(R1351&gt;25,3)+IF(S1351&gt;0,3)+IF(S1351&gt;15,3)+IF(S1351&gt;25,3)+IF(U1351&gt;20,2,0)+IF(U1351&gt;30,3,0)+IF(U1351&gt;50,5,0)+IF(U1351&gt;60,3,0)+IF(Y1351&gt;100,5,0)+IF(Y1351&gt;0,2)+IF(Y1351&gt;15,2)+IF(Y1351&gt;25,2)+IF(Y1351&gt;30,2)+IF(Y1351&gt;40,2)+IF(Y1351&gt;50,2)+IF(Y1351&gt;100,4)+IF(Y1351&lt;10,-5,0)+IF(Y1351&lt;0,-10)++IF(Y1351&lt;15,-5,0)+IF(R1351&lt;0,-3)+IF(R1351&lt;-5,-3)+IF(S1351&lt;0,-3)+IF(S1351&lt;-5,-3)+IF(T1351&lt;0,-3)+IF(T1351&lt;-5,-3)+IF(W1351=1,5,0)+IF(X1351&gt;20,3,0)+IF(X1351&gt;25,3,0)+IF(X1351&gt;40,3,0)+IF(X1351&gt;50,3,0)+IF(N1351&lt;50,-10)+IF(N1351&lt;30,-10)+IF(N1351&lt;20,-10)+IF(N1351&lt;70,-5)+IF(N1351&lt;80,-5)+IF(N1351&gt;95,5,0)+IF(L1351&lt;50,-10)+IF(L1351&lt;30,-10)+IF(L1351&lt;20,-10)+IF(L1351&lt;70,-5)+IF(L1351&lt;80,-5)+IF(L1351&gt;95,5,0)+IF(A1351&gt;85,3,0)+IF(A1351&gt;90,3,0)+IF(U1351&lt;0,-10)+IF(U1351&lt;-5,-20)+IF(U1351&lt;-10,-10)+IF(V1351&gt;0,5,0)+IF(V1351&gt;15,5,0)+IF(V1351&gt;25,5,0)+IF(V1351&lt;0,-10,0)+IF(V1351&lt;-5,-10,0)+IF(U1351&lt;0,-10,0)+IF(U1351&lt;-5,-10,0)+IF(M1351&gt;90,10)+IF(M1351&gt;97,5)+IF(L1351&lt;70,-20,0)+IF(Y1351&gt;100,15,0)+IF(Y1351&gt;200,10,0)+IF(AB1351&gt;40,5,0)+IF(AB1351&gt;50,5,0)+IF(AB1351&gt;60,10,0)+IF(AB1351&gt;100,15,0)+IF(AB1351&gt;200,10,0)</f>
        <v>-28</v>
      </c>
      <c r="E1351" s="2">
        <f>W1351+AA1351+IF(AK1351&gt;1,1,0)+IF(AK1351&gt;1.2,2,0)+IF(AK1351&gt;1.3,2,0)+IF(AK1351&lt;1,-2,0)+IF(B1351&gt;200,5,0)+IF(B1351&gt;300,5,0)+IF(B1351&lt;30,-15,0)+IF(B1351&lt;20,-15,0)</f>
        <v>-32</v>
      </c>
      <c r="F1351" s="2">
        <f>IF(AF1351&gt;0,2,0)+IF(AF1351&gt;2,3,0)+IF(AF1351&gt;4,4,0)+IF(AF1351&gt;10,5,0)+IF(O1351="A",3,0)+IF(O1351="B",3,0)+IF(P1351="A+",7,0)+IF(P1351="A",5,0)+IF(P1351="A-",3,0)+IF(P1351="B+",2,0)+IF(AC1351&lt;40,3,0)+IF(AC1351&lt;20,3,0)+IF(AC1351&lt;10,5,0)+IF(C1351&gt;50,5)</f>
        <v>5</v>
      </c>
      <c r="G1351" s="2">
        <f>IF(AG1351&gt;0,3)+IF(AG1351&gt;4,3)+IF(AG1351&gt;7,3)+IF(AG1351&gt;10,3)+IF(AG1351&gt;13,3)+IF(AG1351&gt;15,3)+IF(AG1351&gt;17,3)+IF(AG1351&gt;20,3)+IF(AG1351&gt;25,5)+IF(AH1351&gt;0,3)+IF(AH1351&gt;7,3)+IF(AH1351&gt;10,3)+IF(AH1351&gt;15,3)+IF(AI1351&gt;0,3)+IF(AI1351&gt;7,3)+IF(AI1351&gt;10,3)+IF(AI1351&gt;15,3)</f>
        <v>42</v>
      </c>
      <c r="H1351" s="2">
        <f>SUM(D1351:G1351)</f>
        <v>-13</v>
      </c>
      <c r="I1351" s="2">
        <f>I1350+1</f>
        <v>1350</v>
      </c>
      <c r="J1351" s="3" t="s">
        <v>1373</v>
      </c>
      <c r="K1351" s="2" t="s">
        <v>1374</v>
      </c>
      <c r="L1351" s="7">
        <v>86</v>
      </c>
      <c r="M1351" s="7">
        <v>80</v>
      </c>
      <c r="N1351" s="7">
        <v>73</v>
      </c>
      <c r="O1351" s="7" t="s">
        <v>48</v>
      </c>
      <c r="P1351" s="7" t="s">
        <v>31</v>
      </c>
      <c r="Q1351" s="6" t="s">
        <v>139</v>
      </c>
      <c r="R1351" s="3">
        <v>-2</v>
      </c>
      <c r="S1351" s="3">
        <v>13</v>
      </c>
      <c r="T1351" s="3">
        <v>6</v>
      </c>
      <c r="U1351" s="3">
        <v>-3</v>
      </c>
      <c r="V1351" s="3">
        <v>3</v>
      </c>
      <c r="W1351" s="3">
        <v>0</v>
      </c>
      <c r="X1351" s="3">
        <v>0.8</v>
      </c>
      <c r="Y1351" s="5">
        <v>2</v>
      </c>
      <c r="Z1351" s="5">
        <v>8</v>
      </c>
      <c r="AA1351" s="5">
        <v>0</v>
      </c>
      <c r="AB1351" s="5">
        <v>2.8</v>
      </c>
      <c r="AC1351" s="4">
        <v>60</v>
      </c>
      <c r="AD1351" s="4" t="s">
        <v>33</v>
      </c>
      <c r="AE1351" s="4">
        <v>50</v>
      </c>
      <c r="AF1351" s="4">
        <v>0.3</v>
      </c>
      <c r="AG1351" s="4">
        <v>15.9</v>
      </c>
      <c r="AH1351" s="4">
        <v>18.100000000000001</v>
      </c>
      <c r="AI1351" s="4">
        <v>19.399999999999999</v>
      </c>
      <c r="AJ1351" s="6" t="s">
        <v>99</v>
      </c>
      <c r="AK1351" s="3">
        <v>0.6</v>
      </c>
      <c r="AL1351" s="2">
        <v>0</v>
      </c>
    </row>
    <row r="1352" spans="1:38" x14ac:dyDescent="0.35">
      <c r="A1352" s="2">
        <f>AVERAGE(L1352:N1352)</f>
        <v>71.333333333333329</v>
      </c>
      <c r="B1352" s="2">
        <f>R1352+U1352</f>
        <v>6</v>
      </c>
      <c r="C1352" s="2">
        <f>Y1352+Z1352+AB1352</f>
        <v>2.6</v>
      </c>
      <c r="D1352" s="2">
        <f>IF(B1352&gt;100,5)+IF(B1352&gt;150,5)+IF(R1352&gt;0,3)+IF(R1352&gt;15,3)+IF(R1352&gt;25,3)+IF(S1352&gt;0,3)+IF(S1352&gt;15,3)+IF(S1352&gt;25,3)+IF(U1352&gt;20,2,0)+IF(U1352&gt;30,3,0)+IF(U1352&gt;50,5,0)+IF(U1352&gt;60,3,0)+IF(Y1352&gt;100,5,0)+IF(Y1352&gt;0,2)+IF(Y1352&gt;15,2)+IF(Y1352&gt;25,2)+IF(Y1352&gt;30,2)+IF(Y1352&gt;40,2)+IF(Y1352&gt;50,2)+IF(Y1352&gt;100,4)+IF(Y1352&lt;10,-5,0)+IF(Y1352&lt;0,-10)++IF(Y1352&lt;15,-5,0)+IF(R1352&lt;0,-3)+IF(R1352&lt;-5,-3)+IF(S1352&lt;0,-3)+IF(S1352&lt;-5,-3)+IF(T1352&lt;0,-3)+IF(T1352&lt;-5,-3)+IF(W1352=1,5,0)+IF(X1352&gt;20,3,0)+IF(X1352&gt;25,3,0)+IF(X1352&gt;40,3,0)+IF(X1352&gt;50,3,0)+IF(N1352&lt;50,-10)+IF(N1352&lt;30,-10)+IF(N1352&lt;20,-10)+IF(N1352&lt;70,-5)+IF(N1352&lt;80,-5)+IF(N1352&gt;95,5,0)+IF(L1352&lt;50,-10)+IF(L1352&lt;30,-10)+IF(L1352&lt;20,-10)+IF(L1352&lt;70,-5)+IF(L1352&lt;80,-5)+IF(L1352&gt;95,5,0)+IF(A1352&gt;85,3,0)+IF(A1352&gt;90,3,0)+IF(U1352&lt;0,-10)+IF(U1352&lt;-5,-20)+IF(U1352&lt;-10,-10)+IF(V1352&gt;0,5,0)+IF(V1352&gt;15,5,0)+IF(V1352&gt;25,5,0)+IF(V1352&lt;0,-10,0)+IF(V1352&lt;-5,-10,0)+IF(U1352&lt;0,-10,0)+IF(U1352&lt;-5,-10,0)+IF(M1352&gt;90,10)+IF(M1352&gt;97,5)+IF(L1352&lt;70,-20,0)+IF(Y1352&gt;100,15,0)+IF(Y1352&gt;200,10,0)+IF(AB1352&gt;40,5,0)+IF(AB1352&gt;50,5,0)+IF(AB1352&gt;60,10,0)+IF(AB1352&gt;100,15,0)+IF(AB1352&gt;200,10,0)</f>
        <v>-28</v>
      </c>
      <c r="E1352" s="2">
        <f>W1352+AA1352+IF(AK1352&gt;1,1,0)+IF(AK1352&gt;1.2,2,0)+IF(AK1352&gt;1.3,2,0)+IF(AK1352&lt;1,-2,0)+IF(B1352&gt;200,5,0)+IF(B1352&gt;300,5,0)+IF(B1352&lt;30,-15,0)+IF(B1352&lt;20,-15,0)</f>
        <v>-31</v>
      </c>
      <c r="F1352" s="2">
        <f>IF(AF1352&gt;0,2,0)+IF(AF1352&gt;2,3,0)+IF(AF1352&gt;4,4,0)+IF(AF1352&gt;10,5,0)+IF(O1352="A",3,0)+IF(O1352="B",3,0)+IF(P1352="A+",7,0)+IF(P1352="A",5,0)+IF(P1352="A-",3,0)+IF(P1352="B+",2,0)+IF(AC1352&lt;40,3,0)+IF(AC1352&lt;20,3,0)+IF(AC1352&lt;10,5,0)+IF(C1352&gt;50,5)</f>
        <v>8</v>
      </c>
      <c r="G1352" s="2">
        <f>IF(AG1352&gt;0,3)+IF(AG1352&gt;4,3)+IF(AG1352&gt;7,3)+IF(AG1352&gt;10,3)+IF(AG1352&gt;13,3)+IF(AG1352&gt;15,3)+IF(AG1352&gt;17,3)+IF(AG1352&gt;20,3)+IF(AG1352&gt;25,5)+IF(AH1352&gt;0,3)+IF(AH1352&gt;7,3)+IF(AH1352&gt;10,3)+IF(AH1352&gt;15,3)+IF(AI1352&gt;0,3)+IF(AI1352&gt;7,3)+IF(AI1352&gt;10,3)+IF(AI1352&gt;15,3)</f>
        <v>38</v>
      </c>
      <c r="H1352" s="2">
        <f>SUM(D1352:G1352)</f>
        <v>-13</v>
      </c>
      <c r="I1352" s="2">
        <f>I1351+1</f>
        <v>1351</v>
      </c>
      <c r="J1352" s="3" t="s">
        <v>1684</v>
      </c>
      <c r="K1352" s="2" t="s">
        <v>1685</v>
      </c>
      <c r="L1352" s="7">
        <v>86</v>
      </c>
      <c r="M1352" s="7">
        <v>68</v>
      </c>
      <c r="N1352" s="7">
        <v>60</v>
      </c>
      <c r="O1352" s="7" t="s">
        <v>48</v>
      </c>
      <c r="P1352" s="7" t="s">
        <v>167</v>
      </c>
      <c r="Q1352" s="6" t="s">
        <v>279</v>
      </c>
      <c r="R1352" s="3">
        <v>-5</v>
      </c>
      <c r="S1352" s="3">
        <v>-14</v>
      </c>
      <c r="T1352" s="3">
        <v>-8</v>
      </c>
      <c r="U1352" s="3">
        <v>11</v>
      </c>
      <c r="V1352" s="3">
        <v>8</v>
      </c>
      <c r="W1352" s="3">
        <v>0</v>
      </c>
      <c r="X1352" s="3">
        <v>-25.4</v>
      </c>
      <c r="Y1352" s="5">
        <v>2</v>
      </c>
      <c r="Z1352" s="5">
        <v>1</v>
      </c>
      <c r="AA1352" s="5">
        <v>1</v>
      </c>
      <c r="AB1352" s="5">
        <v>-0.4</v>
      </c>
      <c r="AC1352" s="4">
        <v>61</v>
      </c>
      <c r="AD1352" s="4" t="s">
        <v>55</v>
      </c>
      <c r="AE1352" s="4">
        <v>48</v>
      </c>
      <c r="AF1352" s="4">
        <v>2.2999999999999998</v>
      </c>
      <c r="AG1352" s="4">
        <v>49.8</v>
      </c>
      <c r="AH1352" s="4">
        <v>6.4</v>
      </c>
      <c r="AI1352" s="4">
        <v>7.4</v>
      </c>
      <c r="AJ1352" s="6" t="s">
        <v>127</v>
      </c>
      <c r="AK1352" s="3">
        <v>0.6</v>
      </c>
      <c r="AL1352" s="2">
        <v>0</v>
      </c>
    </row>
    <row r="1353" spans="1:38" x14ac:dyDescent="0.35">
      <c r="A1353" s="2">
        <f>AVERAGE(L1353:N1353)</f>
        <v>47</v>
      </c>
      <c r="B1353" s="2">
        <f>R1353+U1353</f>
        <v>179</v>
      </c>
      <c r="C1353" s="2">
        <f>Y1353+Z1353+AB1353</f>
        <v>-8.8000000000000007</v>
      </c>
      <c r="D1353" s="2">
        <f>IF(B1353&gt;100,5)+IF(B1353&gt;150,5)+IF(R1353&gt;0,3)+IF(R1353&gt;15,3)+IF(R1353&gt;25,3)+IF(S1353&gt;0,3)+IF(S1353&gt;15,3)+IF(S1353&gt;25,3)+IF(U1353&gt;20,2,0)+IF(U1353&gt;30,3,0)+IF(U1353&gt;50,5,0)+IF(U1353&gt;60,3,0)+IF(Y1353&gt;100,5,0)+IF(Y1353&gt;0,2)+IF(Y1353&gt;15,2)+IF(Y1353&gt;25,2)+IF(Y1353&gt;30,2)+IF(Y1353&gt;40,2)+IF(Y1353&gt;50,2)+IF(Y1353&gt;100,4)+IF(Y1353&lt;10,-5,0)+IF(Y1353&lt;0,-10)++IF(Y1353&lt;15,-5,0)+IF(R1353&lt;0,-3)+IF(R1353&lt;-5,-3)+IF(S1353&lt;0,-3)+IF(S1353&lt;-5,-3)+IF(T1353&lt;0,-3)+IF(T1353&lt;-5,-3)+IF(W1353=1,5,0)+IF(X1353&gt;20,3,0)+IF(X1353&gt;25,3,0)+IF(X1353&gt;40,3,0)+IF(X1353&gt;50,3,0)+IF(N1353&lt;50,-10)+IF(N1353&lt;30,-10)+IF(N1353&lt;20,-10)+IF(N1353&lt;70,-5)+IF(N1353&lt;80,-5)+IF(N1353&gt;95,5,0)+IF(L1353&lt;50,-10)+IF(L1353&lt;30,-10)+IF(L1353&lt;20,-10)+IF(L1353&lt;70,-5)+IF(L1353&lt;80,-5)+IF(L1353&gt;95,5,0)+IF(A1353&gt;85,3,0)+IF(A1353&gt;90,3,0)+IF(U1353&lt;0,-10)+IF(U1353&lt;-5,-20)+IF(U1353&lt;-10,-10)+IF(V1353&gt;0,5,0)+IF(V1353&gt;15,5,0)+IF(V1353&gt;25,5,0)+IF(V1353&lt;0,-10,0)+IF(V1353&lt;-5,-10,0)+IF(U1353&lt;0,-10,0)+IF(U1353&lt;-5,-10,0)+IF(M1353&gt;90,10)+IF(M1353&gt;97,5)+IF(L1353&lt;70,-20,0)+IF(Y1353&gt;100,15,0)+IF(Y1353&gt;200,10,0)+IF(AB1353&gt;40,5,0)+IF(AB1353&gt;50,5,0)+IF(AB1353&gt;60,10,0)+IF(AB1353&gt;100,15,0)+IF(AB1353&gt;200,10,0)</f>
        <v>-30</v>
      </c>
      <c r="E1353" s="2">
        <f>W1353+AA1353+IF(AK1353&gt;1,1,0)+IF(AK1353&gt;1.2,2,0)+IF(AK1353&gt;1.3,2,0)+IF(AK1353&lt;1,-2,0)+IF(B1353&gt;200,5,0)+IF(B1353&gt;300,5,0)+IF(B1353&lt;30,-15,0)+IF(B1353&lt;20,-15,0)</f>
        <v>2</v>
      </c>
      <c r="F1353" s="2">
        <f>IF(AF1353&gt;0,2,0)+IF(AF1353&gt;2,3,0)+IF(AF1353&gt;4,4,0)+IF(AF1353&gt;10,5,0)+IF(O1353="A",3,0)+IF(O1353="B",3,0)+IF(P1353="A+",7,0)+IF(P1353="A",5,0)+IF(P1353="A-",3,0)+IF(P1353="B+",2,0)+IF(AC1353&lt;40,3,0)+IF(AC1353&lt;20,3,0)+IF(AC1353&lt;10,5,0)+IF(C1353&gt;50,5)</f>
        <v>9</v>
      </c>
      <c r="G1353" s="2">
        <f>IF(AG1353&gt;0,3)+IF(AG1353&gt;4,3)+IF(AG1353&gt;7,3)+IF(AG1353&gt;10,3)+IF(AG1353&gt;13,3)+IF(AG1353&gt;15,3)+IF(AG1353&gt;17,3)+IF(AG1353&gt;20,3)+IF(AG1353&gt;25,5)+IF(AH1353&gt;0,3)+IF(AH1353&gt;7,3)+IF(AH1353&gt;10,3)+IF(AH1353&gt;15,3)+IF(AI1353&gt;0,3)+IF(AI1353&gt;7,3)+IF(AI1353&gt;10,3)+IF(AI1353&gt;15,3)</f>
        <v>6</v>
      </c>
      <c r="H1353" s="2">
        <f>SUM(D1353:G1353)</f>
        <v>-13</v>
      </c>
      <c r="I1353" s="2">
        <f>I1352+1</f>
        <v>1352</v>
      </c>
      <c r="J1353" s="3" t="s">
        <v>10488</v>
      </c>
      <c r="K1353" s="2" t="s">
        <v>10489</v>
      </c>
      <c r="L1353" s="7">
        <v>49</v>
      </c>
      <c r="M1353" s="7">
        <v>39</v>
      </c>
      <c r="N1353" s="7">
        <v>53</v>
      </c>
      <c r="O1353" s="7" t="s">
        <v>31</v>
      </c>
      <c r="P1353" s="7" t="s">
        <v>80</v>
      </c>
      <c r="Q1353" s="6" t="s">
        <v>168</v>
      </c>
      <c r="R1353" s="3">
        <v>0</v>
      </c>
      <c r="S1353" s="3">
        <v>-55</v>
      </c>
      <c r="T1353" s="3">
        <v>0</v>
      </c>
      <c r="U1353" s="3">
        <v>179</v>
      </c>
      <c r="V1353" s="3">
        <v>0</v>
      </c>
      <c r="W1353" s="3">
        <v>0</v>
      </c>
      <c r="X1353" s="3">
        <v>37.5</v>
      </c>
      <c r="Y1353" s="5">
        <v>14</v>
      </c>
      <c r="Z1353" s="5">
        <v>-23</v>
      </c>
      <c r="AA1353" s="5">
        <v>1</v>
      </c>
      <c r="AB1353" s="5">
        <v>0.2</v>
      </c>
      <c r="AC1353" s="4">
        <v>52</v>
      </c>
      <c r="AD1353" s="4" t="s">
        <v>208</v>
      </c>
      <c r="AE1353" s="4">
        <v>62</v>
      </c>
      <c r="AF1353" s="4">
        <v>5.0999999999999996</v>
      </c>
      <c r="AG1353" s="4">
        <v>-0.3</v>
      </c>
      <c r="AH1353" s="4">
        <v>4.8</v>
      </c>
      <c r="AI1353" s="4">
        <v>3.6</v>
      </c>
      <c r="AJ1353" s="6" t="s">
        <v>752</v>
      </c>
      <c r="AK1353" s="3">
        <v>1.1000000000000001</v>
      </c>
      <c r="AL1353" s="2">
        <v>0</v>
      </c>
    </row>
    <row r="1354" spans="1:38" x14ac:dyDescent="0.35">
      <c r="A1354" s="2">
        <f>AVERAGE(L1354:N1354)</f>
        <v>18</v>
      </c>
      <c r="B1354" s="2">
        <f>R1354+U1354</f>
        <v>38</v>
      </c>
      <c r="C1354" s="2">
        <f>Y1354+Z1354+AB1354</f>
        <v>101.4</v>
      </c>
      <c r="D1354" s="2">
        <f>IF(B1354&gt;100,5)+IF(B1354&gt;150,5)+IF(R1354&gt;0,3)+IF(R1354&gt;15,3)+IF(R1354&gt;25,3)+IF(S1354&gt;0,3)+IF(S1354&gt;15,3)+IF(S1354&gt;25,3)+IF(U1354&gt;20,2,0)+IF(U1354&gt;30,3,0)+IF(U1354&gt;50,5,0)+IF(U1354&gt;60,3,0)+IF(Y1354&gt;100,5,0)+IF(Y1354&gt;0,2)+IF(Y1354&gt;15,2)+IF(Y1354&gt;25,2)+IF(Y1354&gt;30,2)+IF(Y1354&gt;40,2)+IF(Y1354&gt;50,2)+IF(Y1354&gt;100,4)+IF(Y1354&lt;10,-5,0)+IF(Y1354&lt;0,-10)++IF(Y1354&lt;15,-5,0)+IF(R1354&lt;0,-3)+IF(R1354&lt;-5,-3)+IF(S1354&lt;0,-3)+IF(S1354&lt;-5,-3)+IF(T1354&lt;0,-3)+IF(T1354&lt;-5,-3)+IF(W1354=1,5,0)+IF(X1354&gt;20,3,0)+IF(X1354&gt;25,3,0)+IF(X1354&gt;40,3,0)+IF(X1354&gt;50,3,0)+IF(N1354&lt;50,-10)+IF(N1354&lt;30,-10)+IF(N1354&lt;20,-10)+IF(N1354&lt;70,-5)+IF(N1354&lt;80,-5)+IF(N1354&gt;95,5,0)+IF(L1354&lt;50,-10)+IF(L1354&lt;30,-10)+IF(L1354&lt;20,-10)+IF(L1354&lt;70,-5)+IF(L1354&lt;80,-5)+IF(L1354&gt;95,5,0)+IF(A1354&gt;85,3,0)+IF(A1354&gt;90,3,0)+IF(U1354&lt;0,-10)+IF(U1354&lt;-5,-20)+IF(U1354&lt;-10,-10)+IF(V1354&gt;0,5,0)+IF(V1354&gt;15,5,0)+IF(V1354&gt;25,5,0)+IF(V1354&lt;0,-10,0)+IF(V1354&lt;-5,-10,0)+IF(U1354&lt;0,-10,0)+IF(U1354&lt;-5,-10,0)+IF(M1354&gt;90,10)+IF(M1354&gt;97,5)+IF(L1354&lt;70,-20,0)+IF(Y1354&gt;100,15,0)+IF(Y1354&gt;200,10,0)+IF(AB1354&gt;40,5,0)+IF(AB1354&gt;50,5,0)+IF(AB1354&gt;60,10,0)+IF(AB1354&gt;100,15,0)+IF(AB1354&gt;200,10,0)</f>
        <v>-38</v>
      </c>
      <c r="E1354" s="2">
        <f>W1354+AA1354+IF(AK1354&gt;1,1,0)+IF(AK1354&gt;1.2,2,0)+IF(AK1354&gt;1.3,2,0)+IF(AK1354&lt;1,-2,0)+IF(B1354&gt;200,5,0)+IF(B1354&gt;300,5,0)+IF(B1354&lt;30,-15,0)+IF(B1354&lt;20,-15,0)</f>
        <v>2</v>
      </c>
      <c r="F1354" s="2">
        <f>IF(AF1354&gt;0,2,0)+IF(AF1354&gt;2,3,0)+IF(AF1354&gt;4,4,0)+IF(AF1354&gt;10,5,0)+IF(O1354="A",3,0)+IF(O1354="B",3,0)+IF(P1354="A+",7,0)+IF(P1354="A",5,0)+IF(P1354="A-",3,0)+IF(P1354="B+",2,0)+IF(AC1354&lt;40,3,0)+IF(AC1354&lt;20,3,0)+IF(AC1354&lt;10,5,0)+IF(C1354&gt;50,5)</f>
        <v>5</v>
      </c>
      <c r="G1354" s="2">
        <f>IF(AG1354&gt;0,3)+IF(AG1354&gt;4,3)+IF(AG1354&gt;7,3)+IF(AG1354&gt;10,3)+IF(AG1354&gt;13,3)+IF(AG1354&gt;15,3)+IF(AG1354&gt;17,3)+IF(AG1354&gt;20,3)+IF(AG1354&gt;25,5)+IF(AH1354&gt;0,3)+IF(AH1354&gt;7,3)+IF(AH1354&gt;10,3)+IF(AH1354&gt;15,3)+IF(AI1354&gt;0,3)+IF(AI1354&gt;7,3)+IF(AI1354&gt;10,3)+IF(AI1354&gt;15,3)</f>
        <v>18</v>
      </c>
      <c r="H1354" s="2">
        <f>SUM(D1354:G1354)</f>
        <v>-13</v>
      </c>
      <c r="I1354" s="2">
        <f>I1353+1</f>
        <v>1353</v>
      </c>
      <c r="J1354" s="3" t="s">
        <v>1938</v>
      </c>
      <c r="K1354" s="2" t="s">
        <v>1939</v>
      </c>
      <c r="L1354" s="7">
        <v>20</v>
      </c>
      <c r="M1354" s="7">
        <v>12</v>
      </c>
      <c r="N1354" s="7">
        <v>22</v>
      </c>
      <c r="O1354" s="7" t="s">
        <v>42</v>
      </c>
      <c r="P1354" s="7" t="s">
        <v>80</v>
      </c>
      <c r="Q1354" s="6" t="s">
        <v>65</v>
      </c>
      <c r="R1354" s="3">
        <v>-25</v>
      </c>
      <c r="S1354" s="3">
        <v>0</v>
      </c>
      <c r="T1354" s="3">
        <v>-71</v>
      </c>
      <c r="U1354" s="3">
        <v>63</v>
      </c>
      <c r="V1354" s="3">
        <v>100</v>
      </c>
      <c r="W1354" s="3">
        <v>0</v>
      </c>
      <c r="X1354" s="3">
        <v>50</v>
      </c>
      <c r="Y1354" s="5">
        <v>66</v>
      </c>
      <c r="Z1354" s="5">
        <v>-5</v>
      </c>
      <c r="AA1354" s="5">
        <v>1</v>
      </c>
      <c r="AB1354" s="5">
        <v>40.4</v>
      </c>
      <c r="AC1354" s="4">
        <v>53</v>
      </c>
      <c r="AD1354" s="4" t="s">
        <v>72</v>
      </c>
      <c r="AE1354" s="4">
        <v>37</v>
      </c>
      <c r="AF1354" s="4">
        <v>-2</v>
      </c>
      <c r="AG1354" s="4">
        <v>4.7</v>
      </c>
      <c r="AH1354" s="4">
        <v>11.6</v>
      </c>
      <c r="AI1354" s="4">
        <v>4</v>
      </c>
      <c r="AJ1354" s="6" t="s">
        <v>95</v>
      </c>
      <c r="AK1354" s="3">
        <v>1.1000000000000001</v>
      </c>
      <c r="AL1354" s="2">
        <v>0</v>
      </c>
    </row>
    <row r="1355" spans="1:38" x14ac:dyDescent="0.35">
      <c r="A1355" s="2">
        <f>AVERAGE(L1355:N1355)</f>
        <v>69</v>
      </c>
      <c r="B1355" s="2">
        <f>R1355+U1355</f>
        <v>-513</v>
      </c>
      <c r="C1355" s="2">
        <f>Y1355+Z1355+AB1355</f>
        <v>47</v>
      </c>
      <c r="D1355" s="2">
        <f>IF(B1355&gt;100,5)+IF(B1355&gt;150,5)+IF(R1355&gt;0,3)+IF(R1355&gt;15,3)+IF(R1355&gt;25,3)+IF(S1355&gt;0,3)+IF(S1355&gt;15,3)+IF(S1355&gt;25,3)+IF(U1355&gt;20,2,0)+IF(U1355&gt;30,3,0)+IF(U1355&gt;50,5,0)+IF(U1355&gt;60,3,0)+IF(Y1355&gt;100,5,0)+IF(Y1355&gt;0,2)+IF(Y1355&gt;15,2)+IF(Y1355&gt;25,2)+IF(Y1355&gt;30,2)+IF(Y1355&gt;40,2)+IF(Y1355&gt;50,2)+IF(Y1355&gt;100,4)+IF(Y1355&lt;10,-5,0)+IF(Y1355&lt;0,-10)++IF(Y1355&lt;15,-5,0)+IF(R1355&lt;0,-3)+IF(R1355&lt;-5,-3)+IF(S1355&lt;0,-3)+IF(S1355&lt;-5,-3)+IF(T1355&lt;0,-3)+IF(T1355&lt;-5,-3)+IF(W1355=1,5,0)+IF(X1355&gt;20,3,0)+IF(X1355&gt;25,3,0)+IF(X1355&gt;40,3,0)+IF(X1355&gt;50,3,0)+IF(N1355&lt;50,-10)+IF(N1355&lt;30,-10)+IF(N1355&lt;20,-10)+IF(N1355&lt;70,-5)+IF(N1355&lt;80,-5)+IF(N1355&gt;95,5,0)+IF(L1355&lt;50,-10)+IF(L1355&lt;30,-10)+IF(L1355&lt;20,-10)+IF(L1355&lt;70,-5)+IF(L1355&lt;80,-5)+IF(L1355&gt;95,5,0)+IF(A1355&gt;85,3,0)+IF(A1355&gt;90,3,0)+IF(U1355&lt;0,-10)+IF(U1355&lt;-5,-20)+IF(U1355&lt;-10,-10)+IF(V1355&gt;0,5,0)+IF(V1355&gt;15,5,0)+IF(V1355&gt;25,5,0)+IF(V1355&lt;0,-10,0)+IF(V1355&lt;-5,-10,0)+IF(U1355&lt;0,-10,0)+IF(U1355&lt;-5,-10,0)+IF(M1355&gt;90,10)+IF(M1355&gt;97,5)+IF(L1355&lt;70,-20,0)+IF(Y1355&gt;100,15,0)+IF(Y1355&gt;200,10,0)+IF(AB1355&gt;40,5,0)+IF(AB1355&gt;50,5,0)+IF(AB1355&gt;60,10,0)+IF(AB1355&gt;100,15,0)+IF(AB1355&gt;200,10,0)</f>
        <v>-39</v>
      </c>
      <c r="E1355" s="2">
        <f>W1355+AA1355+IF(AK1355&gt;1,1,0)+IF(AK1355&gt;1.2,2,0)+IF(AK1355&gt;1.3,2,0)+IF(AK1355&lt;1,-2,0)+IF(B1355&gt;200,5,0)+IF(B1355&gt;300,5,0)+IF(B1355&lt;30,-15,0)+IF(B1355&lt;20,-15,0)</f>
        <v>-30</v>
      </c>
      <c r="F1355" s="2">
        <f>IF(AF1355&gt;0,2,0)+IF(AF1355&gt;2,3,0)+IF(AF1355&gt;4,4,0)+IF(AF1355&gt;10,5,0)+IF(O1355="A",3,0)+IF(O1355="B",3,0)+IF(P1355="A+",7,0)+IF(P1355="A",5,0)+IF(P1355="A-",3,0)+IF(P1355="B+",2,0)+IF(AC1355&lt;40,3,0)+IF(AC1355&lt;20,3,0)+IF(AC1355&lt;10,5,0)+IF(C1355&gt;50,5)</f>
        <v>6</v>
      </c>
      <c r="G1355" s="2">
        <f>IF(AG1355&gt;0,3)+IF(AG1355&gt;4,3)+IF(AG1355&gt;7,3)+IF(AG1355&gt;10,3)+IF(AG1355&gt;13,3)+IF(AG1355&gt;15,3)+IF(AG1355&gt;17,3)+IF(AG1355&gt;20,3)+IF(AG1355&gt;25,5)+IF(AH1355&gt;0,3)+IF(AH1355&gt;7,3)+IF(AH1355&gt;10,3)+IF(AH1355&gt;15,3)+IF(AI1355&gt;0,3)+IF(AI1355&gt;7,3)+IF(AI1355&gt;10,3)+IF(AI1355&gt;15,3)</f>
        <v>50</v>
      </c>
      <c r="H1355" s="2">
        <f>SUM(D1355:G1355)</f>
        <v>-13</v>
      </c>
      <c r="I1355" s="2">
        <f>I1354+1</f>
        <v>1354</v>
      </c>
      <c r="J1355" s="3" t="s">
        <v>8541</v>
      </c>
      <c r="K1355" s="2" t="s">
        <v>8542</v>
      </c>
      <c r="L1355" s="7">
        <v>89</v>
      </c>
      <c r="M1355" s="7">
        <v>98</v>
      </c>
      <c r="N1355" s="7">
        <v>20</v>
      </c>
      <c r="O1355" s="7" t="s">
        <v>29</v>
      </c>
      <c r="P1355" s="7" t="s">
        <v>80</v>
      </c>
      <c r="Q1355" s="6" t="s">
        <v>236</v>
      </c>
      <c r="R1355" s="3">
        <v>42</v>
      </c>
      <c r="S1355" s="3">
        <v>20</v>
      </c>
      <c r="T1355" s="3">
        <v>8</v>
      </c>
      <c r="U1355" s="3">
        <v>-555</v>
      </c>
      <c r="V1355" s="3">
        <v>0</v>
      </c>
      <c r="W1355" s="3">
        <v>1</v>
      </c>
      <c r="X1355" s="3">
        <v>112.5</v>
      </c>
      <c r="Y1355" s="5">
        <v>16</v>
      </c>
      <c r="Z1355" s="5">
        <v>16</v>
      </c>
      <c r="AA1355" s="5">
        <v>1</v>
      </c>
      <c r="AB1355" s="5">
        <v>15</v>
      </c>
      <c r="AC1355" s="4">
        <v>21</v>
      </c>
      <c r="AD1355" s="4" t="s">
        <v>44</v>
      </c>
      <c r="AE1355" s="4">
        <v>18</v>
      </c>
      <c r="AF1355" s="4">
        <v>0</v>
      </c>
      <c r="AG1355" s="4">
        <v>39.700000000000003</v>
      </c>
      <c r="AH1355" s="4">
        <v>15.5</v>
      </c>
      <c r="AI1355" s="4">
        <v>13.6</v>
      </c>
      <c r="AJ1355" s="6" t="s">
        <v>440</v>
      </c>
      <c r="AK1355" s="3">
        <v>0.6</v>
      </c>
      <c r="AL1355" s="2">
        <v>0</v>
      </c>
    </row>
    <row r="1356" spans="1:38" x14ac:dyDescent="0.35">
      <c r="A1356" s="2">
        <f>AVERAGE(L1356:N1356)</f>
        <v>67.666666666666671</v>
      </c>
      <c r="B1356" s="2">
        <f>R1356+U1356</f>
        <v>148</v>
      </c>
      <c r="C1356" s="2">
        <f>Y1356+Z1356+AB1356</f>
        <v>-25.7</v>
      </c>
      <c r="D1356" s="2">
        <f>IF(B1356&gt;100,5)+IF(B1356&gt;150,5)+IF(R1356&gt;0,3)+IF(R1356&gt;15,3)+IF(R1356&gt;25,3)+IF(S1356&gt;0,3)+IF(S1356&gt;15,3)+IF(S1356&gt;25,3)+IF(U1356&gt;20,2,0)+IF(U1356&gt;30,3,0)+IF(U1356&gt;50,5,0)+IF(U1356&gt;60,3,0)+IF(Y1356&gt;100,5,0)+IF(Y1356&gt;0,2)+IF(Y1356&gt;15,2)+IF(Y1356&gt;25,2)+IF(Y1356&gt;30,2)+IF(Y1356&gt;40,2)+IF(Y1356&gt;50,2)+IF(Y1356&gt;100,4)+IF(Y1356&lt;10,-5,0)+IF(Y1356&lt;0,-10)++IF(Y1356&lt;15,-5,0)+IF(R1356&lt;0,-3)+IF(R1356&lt;-5,-3)+IF(S1356&lt;0,-3)+IF(S1356&lt;-5,-3)+IF(T1356&lt;0,-3)+IF(T1356&lt;-5,-3)+IF(W1356=1,5,0)+IF(X1356&gt;20,3,0)+IF(X1356&gt;25,3,0)+IF(X1356&gt;40,3,0)+IF(X1356&gt;50,3,0)+IF(N1356&lt;50,-10)+IF(N1356&lt;30,-10)+IF(N1356&lt;20,-10)+IF(N1356&lt;70,-5)+IF(N1356&lt;80,-5)+IF(N1356&gt;95,5,0)+IF(L1356&lt;50,-10)+IF(L1356&lt;30,-10)+IF(L1356&lt;20,-10)+IF(L1356&lt;70,-5)+IF(L1356&lt;80,-5)+IF(L1356&gt;95,5,0)+IF(A1356&gt;85,3,0)+IF(A1356&gt;90,3,0)+IF(U1356&lt;0,-10)+IF(U1356&lt;-5,-20)+IF(U1356&lt;-10,-10)+IF(V1356&gt;0,5,0)+IF(V1356&gt;15,5,0)+IF(V1356&gt;25,5,0)+IF(V1356&lt;0,-10,0)+IF(V1356&lt;-5,-10,0)+IF(U1356&lt;0,-10,0)+IF(U1356&lt;-5,-10,0)+IF(M1356&gt;90,10)+IF(M1356&gt;97,5)+IF(L1356&lt;70,-20,0)+IF(Y1356&gt;100,15,0)+IF(Y1356&gt;200,10,0)+IF(AB1356&gt;40,5,0)+IF(AB1356&gt;50,5,0)+IF(AB1356&gt;60,10,0)+IF(AB1356&gt;100,15,0)+IF(AB1356&gt;200,10,0)</f>
        <v>-42</v>
      </c>
      <c r="E1356" s="2">
        <f>W1356+AA1356+IF(AK1356&gt;1,1,0)+IF(AK1356&gt;1.2,2,0)+IF(AK1356&gt;1.3,2,0)+IF(AK1356&lt;1,-2,0)+IF(B1356&gt;200,5,0)+IF(B1356&gt;300,5,0)+IF(B1356&lt;30,-15,0)+IF(B1356&lt;20,-15,0)</f>
        <v>-1</v>
      </c>
      <c r="F1356" s="2">
        <f>IF(AF1356&gt;0,2,0)+IF(AF1356&gt;2,3,0)+IF(AF1356&gt;4,4,0)+IF(AF1356&gt;10,5,0)+IF(O1356="A",3,0)+IF(O1356="B",3,0)+IF(P1356="A+",7,0)+IF(P1356="A",5,0)+IF(P1356="A-",3,0)+IF(P1356="B+",2,0)+IF(AC1356&lt;40,3,0)+IF(AC1356&lt;20,3,0)+IF(AC1356&lt;10,5,0)+IF(C1356&gt;50,5)</f>
        <v>0</v>
      </c>
      <c r="G1356" s="2">
        <f>IF(AG1356&gt;0,3)+IF(AG1356&gt;4,3)+IF(AG1356&gt;7,3)+IF(AG1356&gt;10,3)+IF(AG1356&gt;13,3)+IF(AG1356&gt;15,3)+IF(AG1356&gt;17,3)+IF(AG1356&gt;20,3)+IF(AG1356&gt;25,5)+IF(AH1356&gt;0,3)+IF(AH1356&gt;7,3)+IF(AH1356&gt;10,3)+IF(AH1356&gt;15,3)+IF(AI1356&gt;0,3)+IF(AI1356&gt;7,3)+IF(AI1356&gt;10,3)+IF(AI1356&gt;15,3)</f>
        <v>30</v>
      </c>
      <c r="H1356" s="2">
        <f>SUM(D1356:G1356)</f>
        <v>-13</v>
      </c>
      <c r="I1356" s="2">
        <f>I1355+1</f>
        <v>1355</v>
      </c>
      <c r="J1356" s="3" t="s">
        <v>8141</v>
      </c>
      <c r="K1356" s="2" t="s">
        <v>8142</v>
      </c>
      <c r="L1356" s="7">
        <v>68</v>
      </c>
      <c r="M1356" s="7">
        <v>82</v>
      </c>
      <c r="N1356" s="7">
        <v>53</v>
      </c>
      <c r="O1356" s="7" t="s">
        <v>80</v>
      </c>
      <c r="P1356" s="7" t="s">
        <v>75</v>
      </c>
      <c r="Q1356" s="6" t="s">
        <v>968</v>
      </c>
      <c r="R1356" s="3">
        <v>148</v>
      </c>
      <c r="S1356" s="3">
        <v>-1</v>
      </c>
      <c r="T1356" s="3">
        <v>-14</v>
      </c>
      <c r="U1356" s="3">
        <v>0</v>
      </c>
      <c r="V1356" s="3">
        <v>1</v>
      </c>
      <c r="W1356" s="3">
        <v>1</v>
      </c>
      <c r="X1356" s="3">
        <v>21.3</v>
      </c>
      <c r="Y1356" s="5">
        <v>-11</v>
      </c>
      <c r="Z1356" s="5">
        <v>-6</v>
      </c>
      <c r="AA1356" s="5">
        <v>0</v>
      </c>
      <c r="AB1356" s="5">
        <v>-8.6999999999999993</v>
      </c>
      <c r="AC1356" s="4">
        <v>81</v>
      </c>
      <c r="AD1356" s="4" t="s">
        <v>319</v>
      </c>
      <c r="AE1356" s="4">
        <v>51</v>
      </c>
      <c r="AF1356" s="4">
        <v>-2.1</v>
      </c>
      <c r="AG1356" s="4">
        <v>10.1</v>
      </c>
      <c r="AH1356" s="4">
        <v>9.5</v>
      </c>
      <c r="AI1356" s="4">
        <v>17.899999999999999</v>
      </c>
      <c r="AJ1356" s="6" t="s">
        <v>95</v>
      </c>
      <c r="AK1356" s="3">
        <v>0.9</v>
      </c>
      <c r="AL1356" s="2">
        <v>0</v>
      </c>
    </row>
    <row r="1357" spans="1:38" x14ac:dyDescent="0.35">
      <c r="A1357" s="2">
        <f>AVERAGE(L1357:N1357)</f>
        <v>65.333333333333329</v>
      </c>
      <c r="B1357" s="2">
        <f>R1357+U1357</f>
        <v>29</v>
      </c>
      <c r="C1357" s="2">
        <f>Y1357+Z1357+AB1357</f>
        <v>13.6</v>
      </c>
      <c r="D1357" s="2">
        <f>IF(B1357&gt;100,5)+IF(B1357&gt;150,5)+IF(R1357&gt;0,3)+IF(R1357&gt;15,3)+IF(R1357&gt;25,3)+IF(S1357&gt;0,3)+IF(S1357&gt;15,3)+IF(S1357&gt;25,3)+IF(U1357&gt;20,2,0)+IF(U1357&gt;30,3,0)+IF(U1357&gt;50,5,0)+IF(U1357&gt;60,3,0)+IF(Y1357&gt;100,5,0)+IF(Y1357&gt;0,2)+IF(Y1357&gt;15,2)+IF(Y1357&gt;25,2)+IF(Y1357&gt;30,2)+IF(Y1357&gt;40,2)+IF(Y1357&gt;50,2)+IF(Y1357&gt;100,4)+IF(Y1357&lt;10,-5,0)+IF(Y1357&lt;0,-10)++IF(Y1357&lt;15,-5,0)+IF(R1357&lt;0,-3)+IF(R1357&lt;-5,-3)+IF(S1357&lt;0,-3)+IF(S1357&lt;-5,-3)+IF(T1357&lt;0,-3)+IF(T1357&lt;-5,-3)+IF(W1357=1,5,0)+IF(X1357&gt;20,3,0)+IF(X1357&gt;25,3,0)+IF(X1357&gt;40,3,0)+IF(X1357&gt;50,3,0)+IF(N1357&lt;50,-10)+IF(N1357&lt;30,-10)+IF(N1357&lt;20,-10)+IF(N1357&lt;70,-5)+IF(N1357&lt;80,-5)+IF(N1357&gt;95,5,0)+IF(L1357&lt;50,-10)+IF(L1357&lt;30,-10)+IF(L1357&lt;20,-10)+IF(L1357&lt;70,-5)+IF(L1357&lt;80,-5)+IF(L1357&gt;95,5,0)+IF(A1357&gt;85,3,0)+IF(A1357&gt;90,3,0)+IF(U1357&lt;0,-10)+IF(U1357&lt;-5,-20)+IF(U1357&lt;-10,-10)+IF(V1357&gt;0,5,0)+IF(V1357&gt;15,5,0)+IF(V1357&gt;25,5,0)+IF(V1357&lt;0,-10,0)+IF(V1357&lt;-5,-10,0)+IF(U1357&lt;0,-10,0)+IF(U1357&lt;-5,-10,0)+IF(M1357&gt;90,10)+IF(M1357&gt;97,5)+IF(L1357&lt;70,-20,0)+IF(Y1357&gt;100,15,0)+IF(Y1357&gt;200,10,0)+IF(AB1357&gt;40,5,0)+IF(AB1357&gt;50,5,0)+IF(AB1357&gt;60,10,0)+IF(AB1357&gt;100,15,0)+IF(AB1357&gt;200,10,0)</f>
        <v>-44</v>
      </c>
      <c r="E1357" s="2">
        <f>W1357+AA1357+IF(AK1357&gt;1,1,0)+IF(AK1357&gt;1.2,2,0)+IF(AK1357&gt;1.3,2,0)+IF(AK1357&lt;1,-2,0)+IF(B1357&gt;200,5,0)+IF(B1357&gt;300,5,0)+IF(B1357&lt;30,-15,0)+IF(B1357&lt;20,-15,0)</f>
        <v>-17</v>
      </c>
      <c r="F1357" s="2">
        <f>IF(AF1357&gt;0,2,0)+IF(AF1357&gt;2,3,0)+IF(AF1357&gt;4,4,0)+IF(AF1357&gt;10,5,0)+IF(O1357="A",3,0)+IF(O1357="B",3,0)+IF(P1357="A+",7,0)+IF(P1357="A",5,0)+IF(P1357="A-",3,0)+IF(P1357="B+",2,0)+IF(AC1357&lt;40,3,0)+IF(AC1357&lt;20,3,0)+IF(AC1357&lt;10,5,0)+IF(C1357&gt;50,5)</f>
        <v>12</v>
      </c>
      <c r="G1357" s="2">
        <f>IF(AG1357&gt;0,3)+IF(AG1357&gt;4,3)+IF(AG1357&gt;7,3)+IF(AG1357&gt;10,3)+IF(AG1357&gt;13,3)+IF(AG1357&gt;15,3)+IF(AG1357&gt;17,3)+IF(AG1357&gt;20,3)+IF(AG1357&gt;25,5)+IF(AH1357&gt;0,3)+IF(AH1357&gt;7,3)+IF(AH1357&gt;10,3)+IF(AH1357&gt;15,3)+IF(AI1357&gt;0,3)+IF(AI1357&gt;7,3)+IF(AI1357&gt;10,3)+IF(AI1357&gt;15,3)</f>
        <v>36</v>
      </c>
      <c r="H1357" s="2">
        <f>SUM(D1357:G1357)</f>
        <v>-13</v>
      </c>
      <c r="I1357" s="2">
        <f>I1356+1</f>
        <v>1356</v>
      </c>
      <c r="J1357" s="3" t="s">
        <v>3813</v>
      </c>
      <c r="K1357" s="2" t="s">
        <v>3814</v>
      </c>
      <c r="L1357" s="7">
        <v>65</v>
      </c>
      <c r="M1357" s="7">
        <v>85</v>
      </c>
      <c r="N1357" s="7">
        <v>46</v>
      </c>
      <c r="O1357" s="7" t="s">
        <v>48</v>
      </c>
      <c r="P1357" s="7" t="s">
        <v>31</v>
      </c>
      <c r="Q1357" s="6" t="s">
        <v>149</v>
      </c>
      <c r="R1357" s="3">
        <v>16</v>
      </c>
      <c r="S1357" s="3">
        <v>2</v>
      </c>
      <c r="T1357" s="3">
        <v>3</v>
      </c>
      <c r="U1357" s="3">
        <v>13</v>
      </c>
      <c r="V1357" s="3">
        <v>8</v>
      </c>
      <c r="W1357" s="3">
        <v>0</v>
      </c>
      <c r="X1357" s="3">
        <v>3.1</v>
      </c>
      <c r="Y1357" s="5">
        <v>4</v>
      </c>
      <c r="Z1357" s="5">
        <v>5</v>
      </c>
      <c r="AA1357" s="5">
        <v>0</v>
      </c>
      <c r="AB1357" s="5">
        <v>4.5999999999999996</v>
      </c>
      <c r="AC1357" s="4">
        <v>120</v>
      </c>
      <c r="AD1357" s="4" t="s">
        <v>76</v>
      </c>
      <c r="AE1357" s="4">
        <v>56</v>
      </c>
      <c r="AF1357" s="4">
        <v>7.8</v>
      </c>
      <c r="AG1357" s="4">
        <v>22.1</v>
      </c>
      <c r="AH1357" s="4">
        <v>9.6</v>
      </c>
      <c r="AI1357" s="4">
        <v>9.4</v>
      </c>
      <c r="AJ1357" s="6" t="s">
        <v>419</v>
      </c>
      <c r="AK1357" s="3">
        <v>0.8</v>
      </c>
      <c r="AL1357" s="2">
        <v>0</v>
      </c>
    </row>
    <row r="1358" spans="1:38" x14ac:dyDescent="0.35">
      <c r="A1358" s="2">
        <f>AVERAGE(L1358:N1358)</f>
        <v>80</v>
      </c>
      <c r="B1358" s="2">
        <f>R1358+U1358</f>
        <v>27</v>
      </c>
      <c r="C1358" s="2">
        <f>Y1358+Z1358+AB1358</f>
        <v>69.8</v>
      </c>
      <c r="D1358" s="2">
        <f>IF(B1358&gt;100,5)+IF(B1358&gt;150,5)+IF(R1358&gt;0,3)+IF(R1358&gt;15,3)+IF(R1358&gt;25,3)+IF(S1358&gt;0,3)+IF(S1358&gt;15,3)+IF(S1358&gt;25,3)+IF(U1358&gt;20,2,0)+IF(U1358&gt;30,3,0)+IF(U1358&gt;50,5,0)+IF(U1358&gt;60,3,0)+IF(Y1358&gt;100,5,0)+IF(Y1358&gt;0,2)+IF(Y1358&gt;15,2)+IF(Y1358&gt;25,2)+IF(Y1358&gt;30,2)+IF(Y1358&gt;40,2)+IF(Y1358&gt;50,2)+IF(Y1358&gt;100,4)+IF(Y1358&lt;10,-5,0)+IF(Y1358&lt;0,-10)++IF(Y1358&lt;15,-5,0)+IF(R1358&lt;0,-3)+IF(R1358&lt;-5,-3)+IF(S1358&lt;0,-3)+IF(S1358&lt;-5,-3)+IF(T1358&lt;0,-3)+IF(T1358&lt;-5,-3)+IF(W1358=1,5,0)+IF(X1358&gt;20,3,0)+IF(X1358&gt;25,3,0)+IF(X1358&gt;40,3,0)+IF(X1358&gt;50,3,0)+IF(N1358&lt;50,-10)+IF(N1358&lt;30,-10)+IF(N1358&lt;20,-10)+IF(N1358&lt;70,-5)+IF(N1358&lt;80,-5)+IF(N1358&gt;95,5,0)+IF(L1358&lt;50,-10)+IF(L1358&lt;30,-10)+IF(L1358&lt;20,-10)+IF(L1358&lt;70,-5)+IF(L1358&lt;80,-5)+IF(L1358&gt;95,5,0)+IF(A1358&gt;85,3,0)+IF(A1358&gt;90,3,0)+IF(U1358&lt;0,-10)+IF(U1358&lt;-5,-20)+IF(U1358&lt;-10,-10)+IF(V1358&gt;0,5,0)+IF(V1358&gt;15,5,0)+IF(V1358&gt;25,5,0)+IF(V1358&lt;0,-10,0)+IF(V1358&lt;-5,-10,0)+IF(U1358&lt;0,-10,0)+IF(U1358&lt;-5,-10,0)+IF(M1358&gt;90,10)+IF(M1358&gt;97,5)+IF(L1358&lt;70,-20,0)+IF(Y1358&gt;100,15,0)+IF(Y1358&gt;200,10,0)+IF(AB1358&gt;40,5,0)+IF(AB1358&gt;50,5,0)+IF(AB1358&gt;60,10,0)+IF(AB1358&gt;100,15,0)+IF(AB1358&gt;200,10,0)</f>
        <v>-46</v>
      </c>
      <c r="E1358" s="2">
        <f>W1358+AA1358+IF(AK1358&gt;1,1,0)+IF(AK1358&gt;1.2,2,0)+IF(AK1358&gt;1.3,2,0)+IF(AK1358&lt;1,-2,0)+IF(B1358&gt;200,5,0)+IF(B1358&gt;300,5,0)+IF(B1358&lt;30,-15,0)+IF(B1358&lt;20,-15,0)</f>
        <v>-16</v>
      </c>
      <c r="F1358" s="2">
        <f>IF(AF1358&gt;0,2,0)+IF(AF1358&gt;2,3,0)+IF(AF1358&gt;4,4,0)+IF(AF1358&gt;10,5,0)+IF(O1358="A",3,0)+IF(O1358="B",3,0)+IF(P1358="A+",7,0)+IF(P1358="A",5,0)+IF(P1358="A-",3,0)+IF(P1358="B+",2,0)+IF(AC1358&lt;40,3,0)+IF(AC1358&lt;20,3,0)+IF(AC1358&lt;10,5,0)+IF(C1358&gt;50,5)</f>
        <v>16</v>
      </c>
      <c r="G1358" s="2">
        <f>IF(AG1358&gt;0,3)+IF(AG1358&gt;4,3)+IF(AG1358&gt;7,3)+IF(AG1358&gt;10,3)+IF(AG1358&gt;13,3)+IF(AG1358&gt;15,3)+IF(AG1358&gt;17,3)+IF(AG1358&gt;20,3)+IF(AG1358&gt;25,5)+IF(AH1358&gt;0,3)+IF(AH1358&gt;7,3)+IF(AH1358&gt;10,3)+IF(AH1358&gt;15,3)+IF(AI1358&gt;0,3)+IF(AI1358&gt;7,3)+IF(AI1358&gt;10,3)+IF(AI1358&gt;15,3)</f>
        <v>33</v>
      </c>
      <c r="H1358" s="2">
        <f>SUM(D1358:G1358)</f>
        <v>-13</v>
      </c>
      <c r="I1358" s="2">
        <f>I1357+1</f>
        <v>1357</v>
      </c>
      <c r="J1358" s="3" t="s">
        <v>9498</v>
      </c>
      <c r="K1358" s="2" t="s">
        <v>9499</v>
      </c>
      <c r="L1358" s="7">
        <v>96</v>
      </c>
      <c r="M1358" s="7">
        <v>74</v>
      </c>
      <c r="N1358" s="7">
        <v>70</v>
      </c>
      <c r="O1358" s="7" t="s">
        <v>29</v>
      </c>
      <c r="P1358" s="7" t="s">
        <v>42</v>
      </c>
      <c r="Q1358" s="6" t="s">
        <v>158</v>
      </c>
      <c r="R1358" s="3">
        <v>71</v>
      </c>
      <c r="S1358" s="3">
        <v>71</v>
      </c>
      <c r="T1358" s="3">
        <v>56</v>
      </c>
      <c r="U1358" s="3">
        <v>-44</v>
      </c>
      <c r="V1358" s="3">
        <v>-6</v>
      </c>
      <c r="W1358" s="3">
        <v>0</v>
      </c>
      <c r="X1358" s="3">
        <v>71.400000000000006</v>
      </c>
      <c r="Y1358" s="5">
        <v>25</v>
      </c>
      <c r="Z1358" s="5">
        <v>21</v>
      </c>
      <c r="AA1358" s="5">
        <v>1</v>
      </c>
      <c r="AB1358" s="5">
        <v>23.8</v>
      </c>
      <c r="AC1358" s="4">
        <v>30</v>
      </c>
      <c r="AD1358" s="4" t="s">
        <v>33</v>
      </c>
      <c r="AE1358" s="4">
        <v>74</v>
      </c>
      <c r="AF1358" s="4">
        <v>2.2000000000000002</v>
      </c>
      <c r="AG1358" s="4">
        <v>14.9</v>
      </c>
      <c r="AH1358" s="4">
        <v>14.1</v>
      </c>
      <c r="AI1358" s="4">
        <v>14.1</v>
      </c>
      <c r="AJ1358" s="6" t="s">
        <v>95</v>
      </c>
      <c r="AK1358" s="3">
        <v>0.7</v>
      </c>
      <c r="AL1358" s="2">
        <v>0</v>
      </c>
    </row>
    <row r="1359" spans="1:38" x14ac:dyDescent="0.35">
      <c r="A1359" s="2">
        <f>AVERAGE(L1359:N1359)</f>
        <v>63.666666666666664</v>
      </c>
      <c r="B1359" s="2">
        <f>R1359+U1359</f>
        <v>175</v>
      </c>
      <c r="C1359" s="2">
        <f>Y1359+Z1359+AB1359</f>
        <v>-22.7</v>
      </c>
      <c r="D1359" s="2">
        <f>IF(B1359&gt;100,5)+IF(B1359&gt;150,5)+IF(R1359&gt;0,3)+IF(R1359&gt;15,3)+IF(R1359&gt;25,3)+IF(S1359&gt;0,3)+IF(S1359&gt;15,3)+IF(S1359&gt;25,3)+IF(U1359&gt;20,2,0)+IF(U1359&gt;30,3,0)+IF(U1359&gt;50,5,0)+IF(U1359&gt;60,3,0)+IF(Y1359&gt;100,5,0)+IF(Y1359&gt;0,2)+IF(Y1359&gt;15,2)+IF(Y1359&gt;25,2)+IF(Y1359&gt;30,2)+IF(Y1359&gt;40,2)+IF(Y1359&gt;50,2)+IF(Y1359&gt;100,4)+IF(Y1359&lt;10,-5,0)+IF(Y1359&lt;0,-10)++IF(Y1359&lt;15,-5,0)+IF(R1359&lt;0,-3)+IF(R1359&lt;-5,-3)+IF(S1359&lt;0,-3)+IF(S1359&lt;-5,-3)+IF(T1359&lt;0,-3)+IF(T1359&lt;-5,-3)+IF(W1359=1,5,0)+IF(X1359&gt;20,3,0)+IF(X1359&gt;25,3,0)+IF(X1359&gt;40,3,0)+IF(X1359&gt;50,3,0)+IF(N1359&lt;50,-10)+IF(N1359&lt;30,-10)+IF(N1359&lt;20,-10)+IF(N1359&lt;70,-5)+IF(N1359&lt;80,-5)+IF(N1359&gt;95,5,0)+IF(L1359&lt;50,-10)+IF(L1359&lt;30,-10)+IF(L1359&lt;20,-10)+IF(L1359&lt;70,-5)+IF(L1359&lt;80,-5)+IF(L1359&gt;95,5,0)+IF(A1359&gt;85,3,0)+IF(A1359&gt;90,3,0)+IF(U1359&lt;0,-10)+IF(U1359&lt;-5,-20)+IF(U1359&lt;-10,-10)+IF(V1359&gt;0,5,0)+IF(V1359&gt;15,5,0)+IF(V1359&gt;25,5,0)+IF(V1359&lt;0,-10,0)+IF(V1359&lt;-5,-10,0)+IF(U1359&lt;0,-10,0)+IF(U1359&lt;-5,-10,0)+IF(M1359&gt;90,10)+IF(M1359&gt;97,5)+IF(L1359&lt;70,-20,0)+IF(Y1359&gt;100,15,0)+IF(Y1359&gt;200,10,0)+IF(AB1359&gt;40,5,0)+IF(AB1359&gt;50,5,0)+IF(AB1359&gt;60,10,0)+IF(AB1359&gt;100,15,0)+IF(AB1359&gt;200,10,0)</f>
        <v>-47</v>
      </c>
      <c r="E1359" s="2">
        <f>W1359+AA1359+IF(AK1359&gt;1,1,0)+IF(AK1359&gt;1.2,2,0)+IF(AK1359&gt;1.3,2,0)+IF(AK1359&lt;1,-2,0)+IF(B1359&gt;200,5,0)+IF(B1359&gt;300,5,0)+IF(B1359&lt;30,-15,0)+IF(B1359&lt;20,-15,0)</f>
        <v>1</v>
      </c>
      <c r="F1359" s="2">
        <f>IF(AF1359&gt;0,2,0)+IF(AF1359&gt;2,3,0)+IF(AF1359&gt;4,4,0)+IF(AF1359&gt;10,5,0)+IF(O1359="A",3,0)+IF(O1359="B",3,0)+IF(P1359="A+",7,0)+IF(P1359="A",5,0)+IF(P1359="A-",3,0)+IF(P1359="B+",2,0)+IF(AC1359&lt;40,3,0)+IF(AC1359&lt;20,3,0)+IF(AC1359&lt;10,5,0)+IF(C1359&gt;50,5)</f>
        <v>3</v>
      </c>
      <c r="G1359" s="2">
        <f>IF(AG1359&gt;0,3)+IF(AG1359&gt;4,3)+IF(AG1359&gt;7,3)+IF(AG1359&gt;10,3)+IF(AG1359&gt;13,3)+IF(AG1359&gt;15,3)+IF(AG1359&gt;17,3)+IF(AG1359&gt;20,3)+IF(AG1359&gt;25,5)+IF(AH1359&gt;0,3)+IF(AH1359&gt;7,3)+IF(AH1359&gt;10,3)+IF(AH1359&gt;15,3)+IF(AI1359&gt;0,3)+IF(AI1359&gt;7,3)+IF(AI1359&gt;10,3)+IF(AI1359&gt;15,3)</f>
        <v>30</v>
      </c>
      <c r="H1359" s="2">
        <f>SUM(D1359:G1359)</f>
        <v>-13</v>
      </c>
      <c r="I1359" s="2">
        <f>I1358+1</f>
        <v>1358</v>
      </c>
      <c r="J1359" s="3" t="s">
        <v>5176</v>
      </c>
      <c r="K1359" s="2" t="s">
        <v>5177</v>
      </c>
      <c r="L1359" s="7">
        <v>68</v>
      </c>
      <c r="M1359" s="7">
        <v>70</v>
      </c>
      <c r="N1359" s="7">
        <v>53</v>
      </c>
      <c r="O1359" s="7" t="s">
        <v>42</v>
      </c>
      <c r="P1359" s="7" t="s">
        <v>75</v>
      </c>
      <c r="Q1359" s="6" t="s">
        <v>152</v>
      </c>
      <c r="R1359" s="3">
        <v>175</v>
      </c>
      <c r="S1359" s="3">
        <v>0</v>
      </c>
      <c r="T1359" s="3">
        <v>-63</v>
      </c>
      <c r="U1359" s="3">
        <v>0</v>
      </c>
      <c r="V1359" s="3">
        <v>0</v>
      </c>
      <c r="W1359" s="3">
        <v>0</v>
      </c>
      <c r="X1359" s="3">
        <v>0</v>
      </c>
      <c r="Y1359" s="5">
        <v>-7</v>
      </c>
      <c r="Z1359" s="5">
        <v>-9</v>
      </c>
      <c r="AA1359" s="5">
        <v>0</v>
      </c>
      <c r="AB1359" s="5">
        <v>-6.7</v>
      </c>
      <c r="AC1359" s="4">
        <v>24</v>
      </c>
      <c r="AD1359" s="4" t="s">
        <v>72</v>
      </c>
      <c r="AE1359" s="4">
        <v>41</v>
      </c>
      <c r="AF1359" s="4">
        <v>-4.7</v>
      </c>
      <c r="AG1359" s="4">
        <v>22.6</v>
      </c>
      <c r="AH1359" s="4">
        <v>0.9</v>
      </c>
      <c r="AI1359" s="4">
        <v>0.9</v>
      </c>
      <c r="AJ1359" s="6" t="s">
        <v>136</v>
      </c>
      <c r="AK1359" s="3">
        <v>1.1000000000000001</v>
      </c>
      <c r="AL1359" s="2">
        <v>0</v>
      </c>
    </row>
    <row r="1360" spans="1:38" x14ac:dyDescent="0.35">
      <c r="A1360" s="2">
        <f>AVERAGE(L1360:N1360)</f>
        <v>34</v>
      </c>
      <c r="B1360" s="2">
        <f>R1360+U1360</f>
        <v>1255</v>
      </c>
      <c r="C1360" s="2">
        <f>Y1360+Z1360+AB1360</f>
        <v>-29.5</v>
      </c>
      <c r="D1360" s="2">
        <f>IF(B1360&gt;100,5)+IF(B1360&gt;150,5)+IF(R1360&gt;0,3)+IF(R1360&gt;15,3)+IF(R1360&gt;25,3)+IF(S1360&gt;0,3)+IF(S1360&gt;15,3)+IF(S1360&gt;25,3)+IF(U1360&gt;20,2,0)+IF(U1360&gt;30,3,0)+IF(U1360&gt;50,5,0)+IF(U1360&gt;60,3,0)+IF(Y1360&gt;100,5,0)+IF(Y1360&gt;0,2)+IF(Y1360&gt;15,2)+IF(Y1360&gt;25,2)+IF(Y1360&gt;30,2)+IF(Y1360&gt;40,2)+IF(Y1360&gt;50,2)+IF(Y1360&gt;100,4)+IF(Y1360&lt;10,-5,0)+IF(Y1360&lt;0,-10)++IF(Y1360&lt;15,-5,0)+IF(R1360&lt;0,-3)+IF(R1360&lt;-5,-3)+IF(S1360&lt;0,-3)+IF(S1360&lt;-5,-3)+IF(T1360&lt;0,-3)+IF(T1360&lt;-5,-3)+IF(W1360=1,5,0)+IF(X1360&gt;20,3,0)+IF(X1360&gt;25,3,0)+IF(X1360&gt;40,3,0)+IF(X1360&gt;50,3,0)+IF(N1360&lt;50,-10)+IF(N1360&lt;30,-10)+IF(N1360&lt;20,-10)+IF(N1360&lt;70,-5)+IF(N1360&lt;80,-5)+IF(N1360&gt;95,5,0)+IF(L1360&lt;50,-10)+IF(L1360&lt;30,-10)+IF(L1360&lt;20,-10)+IF(L1360&lt;70,-5)+IF(L1360&lt;80,-5)+IF(L1360&gt;95,5,0)+IF(A1360&gt;85,3,0)+IF(A1360&gt;90,3,0)+IF(U1360&lt;0,-10)+IF(U1360&lt;-5,-20)+IF(U1360&lt;-10,-10)+IF(V1360&gt;0,5,0)+IF(V1360&gt;15,5,0)+IF(V1360&gt;25,5,0)+IF(V1360&lt;0,-10,0)+IF(V1360&lt;-5,-10,0)+IF(U1360&lt;0,-10,0)+IF(U1360&lt;-5,-10,0)+IF(M1360&gt;90,10)+IF(M1360&gt;97,5)+IF(L1360&lt;70,-20,0)+IF(Y1360&gt;100,15,0)+IF(Y1360&gt;200,10,0)+IF(AB1360&gt;40,5,0)+IF(AB1360&gt;50,5,0)+IF(AB1360&gt;60,10,0)+IF(AB1360&gt;100,15,0)+IF(AB1360&gt;200,10,0)</f>
        <v>-49</v>
      </c>
      <c r="E1360" s="2">
        <f>W1360+AA1360+IF(AK1360&gt;1,1,0)+IF(AK1360&gt;1.2,2,0)+IF(AK1360&gt;1.3,2,0)+IF(AK1360&lt;1,-2,0)+IF(B1360&gt;200,5,0)+IF(B1360&gt;300,5,0)+IF(B1360&lt;30,-15,0)+IF(B1360&lt;20,-15,0)</f>
        <v>9</v>
      </c>
      <c r="F1360" s="2">
        <f>IF(AF1360&gt;0,2,0)+IF(AF1360&gt;2,3,0)+IF(AF1360&gt;4,4,0)+IF(AF1360&gt;10,5,0)+IF(O1360="A",3,0)+IF(O1360="B",3,0)+IF(P1360="A+",7,0)+IF(P1360="A",5,0)+IF(P1360="A-",3,0)+IF(P1360="B+",2,0)+IF(AC1360&lt;40,3,0)+IF(AC1360&lt;20,3,0)+IF(AC1360&lt;10,5,0)+IF(C1360&gt;50,5)</f>
        <v>0</v>
      </c>
      <c r="G1360" s="2">
        <f>IF(AG1360&gt;0,3)+IF(AG1360&gt;4,3)+IF(AG1360&gt;7,3)+IF(AG1360&gt;10,3)+IF(AG1360&gt;13,3)+IF(AG1360&gt;15,3)+IF(AG1360&gt;17,3)+IF(AG1360&gt;20,3)+IF(AG1360&gt;25,5)+IF(AH1360&gt;0,3)+IF(AH1360&gt;7,3)+IF(AH1360&gt;10,3)+IF(AH1360&gt;15,3)+IF(AI1360&gt;0,3)+IF(AI1360&gt;7,3)+IF(AI1360&gt;10,3)+IF(AI1360&gt;15,3)</f>
        <v>27</v>
      </c>
      <c r="H1360" s="2">
        <f>SUM(D1360:G1360)</f>
        <v>-13</v>
      </c>
      <c r="I1360" s="2">
        <f>I1359+1</f>
        <v>1359</v>
      </c>
      <c r="J1360" s="3" t="s">
        <v>1920</v>
      </c>
      <c r="K1360" s="2" t="s">
        <v>1921</v>
      </c>
      <c r="L1360" s="7">
        <v>29</v>
      </c>
      <c r="M1360" s="7">
        <v>29</v>
      </c>
      <c r="N1360" s="7">
        <v>44</v>
      </c>
      <c r="O1360" s="7" t="s">
        <v>42</v>
      </c>
      <c r="P1360" s="7" t="s">
        <v>125</v>
      </c>
      <c r="Q1360" s="6" t="s">
        <v>228</v>
      </c>
      <c r="R1360" s="3">
        <v>-45</v>
      </c>
      <c r="S1360" s="3">
        <v>33</v>
      </c>
      <c r="T1360" s="3">
        <v>0</v>
      </c>
      <c r="U1360" s="3">
        <v>1300</v>
      </c>
      <c r="V1360" s="3">
        <v>82</v>
      </c>
      <c r="W1360" s="3">
        <v>0</v>
      </c>
      <c r="X1360" s="3">
        <v>-36.799999999999997</v>
      </c>
      <c r="Y1360" s="5">
        <v>-6</v>
      </c>
      <c r="Z1360" s="5">
        <v>-12</v>
      </c>
      <c r="AA1360" s="5">
        <v>1</v>
      </c>
      <c r="AB1360" s="5">
        <v>-11.5</v>
      </c>
      <c r="AC1360" s="4">
        <v>182</v>
      </c>
      <c r="AD1360" s="4" t="s">
        <v>159</v>
      </c>
      <c r="AE1360" s="4">
        <v>32</v>
      </c>
      <c r="AF1360" s="4">
        <v>-9.6999999999999993</v>
      </c>
      <c r="AG1360" s="4">
        <v>19.100000000000001</v>
      </c>
      <c r="AH1360" s="4">
        <v>0.8</v>
      </c>
      <c r="AI1360" s="4">
        <v>1.1000000000000001</v>
      </c>
      <c r="AJ1360" s="6" t="s">
        <v>153</v>
      </c>
      <c r="AK1360" s="3">
        <v>0.8</v>
      </c>
      <c r="AL1360" s="2">
        <v>0</v>
      </c>
    </row>
    <row r="1361" spans="1:38" x14ac:dyDescent="0.35">
      <c r="A1361" s="2">
        <f>AVERAGE(L1361:N1361)</f>
        <v>53</v>
      </c>
      <c r="B1361" s="2">
        <f>R1361+U1361</f>
        <v>30</v>
      </c>
      <c r="C1361" s="2">
        <f>Y1361+Z1361+AB1361</f>
        <v>32.4</v>
      </c>
      <c r="D1361" s="2">
        <f>IF(B1361&gt;100,5)+IF(B1361&gt;150,5)+IF(R1361&gt;0,3)+IF(R1361&gt;15,3)+IF(R1361&gt;25,3)+IF(S1361&gt;0,3)+IF(S1361&gt;15,3)+IF(S1361&gt;25,3)+IF(U1361&gt;20,2,0)+IF(U1361&gt;30,3,0)+IF(U1361&gt;50,5,0)+IF(U1361&gt;60,3,0)+IF(Y1361&gt;100,5,0)+IF(Y1361&gt;0,2)+IF(Y1361&gt;15,2)+IF(Y1361&gt;25,2)+IF(Y1361&gt;30,2)+IF(Y1361&gt;40,2)+IF(Y1361&gt;50,2)+IF(Y1361&gt;100,4)+IF(Y1361&lt;10,-5,0)+IF(Y1361&lt;0,-10)++IF(Y1361&lt;15,-5,0)+IF(R1361&lt;0,-3)+IF(R1361&lt;-5,-3)+IF(S1361&lt;0,-3)+IF(S1361&lt;-5,-3)+IF(T1361&lt;0,-3)+IF(T1361&lt;-5,-3)+IF(W1361=1,5,0)+IF(X1361&gt;20,3,0)+IF(X1361&gt;25,3,0)+IF(X1361&gt;40,3,0)+IF(X1361&gt;50,3,0)+IF(N1361&lt;50,-10)+IF(N1361&lt;30,-10)+IF(N1361&lt;20,-10)+IF(N1361&lt;70,-5)+IF(N1361&lt;80,-5)+IF(N1361&gt;95,5,0)+IF(L1361&lt;50,-10)+IF(L1361&lt;30,-10)+IF(L1361&lt;20,-10)+IF(L1361&lt;70,-5)+IF(L1361&lt;80,-5)+IF(L1361&gt;95,5,0)+IF(A1361&gt;85,3,0)+IF(A1361&gt;90,3,0)+IF(U1361&lt;0,-10)+IF(U1361&lt;-5,-20)+IF(U1361&lt;-10,-10)+IF(V1361&gt;0,5,0)+IF(V1361&gt;15,5,0)+IF(V1361&gt;25,5,0)+IF(V1361&lt;0,-10,0)+IF(V1361&lt;-5,-10,0)+IF(U1361&lt;0,-10,0)+IF(U1361&lt;-5,-10,0)+IF(M1361&gt;90,10)+IF(M1361&gt;97,5)+IF(L1361&lt;70,-20,0)+IF(Y1361&gt;100,15,0)+IF(Y1361&gt;200,10,0)+IF(AB1361&gt;40,5,0)+IF(AB1361&gt;50,5,0)+IF(AB1361&gt;60,10,0)+IF(AB1361&gt;100,15,0)+IF(AB1361&gt;200,10,0)</f>
        <v>-53</v>
      </c>
      <c r="E1361" s="2">
        <f>W1361+AA1361+IF(AK1361&gt;1,1,0)+IF(AK1361&gt;1.2,2,0)+IF(AK1361&gt;1.3,2,0)+IF(AK1361&lt;1,-2,0)+IF(B1361&gt;200,5,0)+IF(B1361&gt;300,5,0)+IF(B1361&lt;30,-15,0)+IF(B1361&lt;20,-15,0)</f>
        <v>-2</v>
      </c>
      <c r="F1361" s="2">
        <f>IF(AF1361&gt;0,2,0)+IF(AF1361&gt;2,3,0)+IF(AF1361&gt;4,4,0)+IF(AF1361&gt;10,5,0)+IF(O1361="A",3,0)+IF(O1361="B",3,0)+IF(P1361="A+",7,0)+IF(P1361="A",5,0)+IF(P1361="A-",3,0)+IF(P1361="B+",2,0)+IF(AC1361&lt;40,3,0)+IF(AC1361&lt;20,3,0)+IF(AC1361&lt;10,5,0)+IF(C1361&gt;50,5)</f>
        <v>15</v>
      </c>
      <c r="G1361" s="2">
        <f>IF(AG1361&gt;0,3)+IF(AG1361&gt;4,3)+IF(AG1361&gt;7,3)+IF(AG1361&gt;10,3)+IF(AG1361&gt;13,3)+IF(AG1361&gt;15,3)+IF(AG1361&gt;17,3)+IF(AG1361&gt;20,3)+IF(AG1361&gt;25,5)+IF(AH1361&gt;0,3)+IF(AH1361&gt;7,3)+IF(AH1361&gt;10,3)+IF(AH1361&gt;15,3)+IF(AI1361&gt;0,3)+IF(AI1361&gt;7,3)+IF(AI1361&gt;10,3)+IF(AI1361&gt;15,3)</f>
        <v>27</v>
      </c>
      <c r="H1361" s="2">
        <f>SUM(D1361:G1361)</f>
        <v>-13</v>
      </c>
      <c r="I1361" s="2">
        <f>I1360+1</f>
        <v>1360</v>
      </c>
      <c r="J1361" s="3" t="s">
        <v>2465</v>
      </c>
      <c r="K1361" s="2" t="s">
        <v>2466</v>
      </c>
      <c r="L1361" s="7">
        <v>57</v>
      </c>
      <c r="M1361" s="7">
        <v>88</v>
      </c>
      <c r="N1361" s="7">
        <v>14</v>
      </c>
      <c r="O1361" s="7" t="s">
        <v>48</v>
      </c>
      <c r="P1361" s="7" t="s">
        <v>31</v>
      </c>
      <c r="Q1361" s="6" t="s">
        <v>149</v>
      </c>
      <c r="R1361" s="3">
        <v>23</v>
      </c>
      <c r="S1361" s="3">
        <v>35</v>
      </c>
      <c r="T1361" s="3">
        <v>22</v>
      </c>
      <c r="U1361" s="3">
        <v>7</v>
      </c>
      <c r="V1361" s="3">
        <v>17</v>
      </c>
      <c r="W1361" s="3">
        <v>0</v>
      </c>
      <c r="X1361" s="3">
        <v>1.1000000000000001</v>
      </c>
      <c r="Y1361" s="5">
        <v>9</v>
      </c>
      <c r="Z1361" s="5">
        <v>11</v>
      </c>
      <c r="AA1361" s="5">
        <v>0</v>
      </c>
      <c r="AB1361" s="5">
        <v>12.4</v>
      </c>
      <c r="AC1361" s="4">
        <v>30</v>
      </c>
      <c r="AD1361" s="4" t="s">
        <v>33</v>
      </c>
      <c r="AE1361" s="4">
        <v>73</v>
      </c>
      <c r="AF1361" s="4">
        <v>9.1999999999999993</v>
      </c>
      <c r="AG1361" s="4">
        <v>11.4</v>
      </c>
      <c r="AH1361" s="4">
        <v>10.1</v>
      </c>
      <c r="AI1361" s="4">
        <v>9</v>
      </c>
      <c r="AJ1361" s="6" t="s">
        <v>419</v>
      </c>
      <c r="AK1361" s="3">
        <v>0.4</v>
      </c>
      <c r="AL1361" s="2">
        <v>0</v>
      </c>
    </row>
    <row r="1362" spans="1:38" x14ac:dyDescent="0.35">
      <c r="A1362" s="2">
        <f>AVERAGE(L1362:N1362)</f>
        <v>49.333333333333336</v>
      </c>
      <c r="B1362" s="2">
        <f>R1362+U1362</f>
        <v>100</v>
      </c>
      <c r="C1362" s="2">
        <f>Y1362+Z1362+AB1362</f>
        <v>32</v>
      </c>
      <c r="D1362" s="2">
        <f>IF(B1362&gt;100,5)+IF(B1362&gt;150,5)+IF(R1362&gt;0,3)+IF(R1362&gt;15,3)+IF(R1362&gt;25,3)+IF(S1362&gt;0,3)+IF(S1362&gt;15,3)+IF(S1362&gt;25,3)+IF(U1362&gt;20,2,0)+IF(U1362&gt;30,3,0)+IF(U1362&gt;50,5,0)+IF(U1362&gt;60,3,0)+IF(Y1362&gt;100,5,0)+IF(Y1362&gt;0,2)+IF(Y1362&gt;15,2)+IF(Y1362&gt;25,2)+IF(Y1362&gt;30,2)+IF(Y1362&gt;40,2)+IF(Y1362&gt;50,2)+IF(Y1362&gt;100,4)+IF(Y1362&lt;10,-5,0)+IF(Y1362&lt;0,-10)++IF(Y1362&lt;15,-5,0)+IF(R1362&lt;0,-3)+IF(R1362&lt;-5,-3)+IF(S1362&lt;0,-3)+IF(S1362&lt;-5,-3)+IF(T1362&lt;0,-3)+IF(T1362&lt;-5,-3)+IF(W1362=1,5,0)+IF(X1362&gt;20,3,0)+IF(X1362&gt;25,3,0)+IF(X1362&gt;40,3,0)+IF(X1362&gt;50,3,0)+IF(N1362&lt;50,-10)+IF(N1362&lt;30,-10)+IF(N1362&lt;20,-10)+IF(N1362&lt;70,-5)+IF(N1362&lt;80,-5)+IF(N1362&gt;95,5,0)+IF(L1362&lt;50,-10)+IF(L1362&lt;30,-10)+IF(L1362&lt;20,-10)+IF(L1362&lt;70,-5)+IF(L1362&lt;80,-5)+IF(L1362&gt;95,5,0)+IF(A1362&gt;85,3,0)+IF(A1362&gt;90,3,0)+IF(U1362&lt;0,-10)+IF(U1362&lt;-5,-20)+IF(U1362&lt;-10,-10)+IF(V1362&gt;0,5,0)+IF(V1362&gt;15,5,0)+IF(V1362&gt;25,5,0)+IF(V1362&lt;0,-10,0)+IF(V1362&lt;-5,-10,0)+IF(U1362&lt;0,-10,0)+IF(U1362&lt;-5,-10,0)+IF(M1362&gt;90,10)+IF(M1362&gt;97,5)+IF(L1362&lt;70,-20,0)+IF(Y1362&gt;100,15,0)+IF(Y1362&gt;200,10,0)+IF(AB1362&gt;40,5,0)+IF(AB1362&gt;50,5,0)+IF(AB1362&gt;60,10,0)+IF(AB1362&gt;100,15,0)+IF(AB1362&gt;200,10,0)</f>
        <v>-61</v>
      </c>
      <c r="E1362" s="2">
        <f>W1362+AA1362+IF(AK1362&gt;1,1,0)+IF(AK1362&gt;1.2,2,0)+IF(AK1362&gt;1.3,2,0)+IF(AK1362&lt;1,-2,0)+IF(B1362&gt;200,5,0)+IF(B1362&gt;300,5,0)+IF(B1362&lt;30,-15,0)+IF(B1362&lt;20,-15,0)</f>
        <v>0</v>
      </c>
      <c r="F1362" s="2">
        <f>IF(AF1362&gt;0,2,0)+IF(AF1362&gt;2,3,0)+IF(AF1362&gt;4,4,0)+IF(AF1362&gt;10,5,0)+IF(O1362="A",3,0)+IF(O1362="B",3,0)+IF(P1362="A+",7,0)+IF(P1362="A",5,0)+IF(P1362="A-",3,0)+IF(P1362="B+",2,0)+IF(AC1362&lt;40,3,0)+IF(AC1362&lt;20,3,0)+IF(AC1362&lt;10,5,0)+IF(C1362&gt;50,5)</f>
        <v>12</v>
      </c>
      <c r="G1362" s="2">
        <f>IF(AG1362&gt;0,3)+IF(AG1362&gt;4,3)+IF(AG1362&gt;7,3)+IF(AG1362&gt;10,3)+IF(AG1362&gt;13,3)+IF(AG1362&gt;15,3)+IF(AG1362&gt;17,3)+IF(AG1362&gt;20,3)+IF(AG1362&gt;25,5)+IF(AH1362&gt;0,3)+IF(AH1362&gt;7,3)+IF(AH1362&gt;10,3)+IF(AH1362&gt;15,3)+IF(AI1362&gt;0,3)+IF(AI1362&gt;7,3)+IF(AI1362&gt;10,3)+IF(AI1362&gt;15,3)</f>
        <v>36</v>
      </c>
      <c r="H1362" s="2">
        <f>SUM(D1362:G1362)</f>
        <v>-13</v>
      </c>
      <c r="I1362" s="2">
        <f>I1361+1</f>
        <v>1361</v>
      </c>
      <c r="J1362" s="3" t="s">
        <v>2868</v>
      </c>
      <c r="K1362" s="2" t="s">
        <v>2869</v>
      </c>
      <c r="L1362" s="7">
        <v>50</v>
      </c>
      <c r="M1362" s="7">
        <v>69</v>
      </c>
      <c r="N1362" s="7">
        <v>29</v>
      </c>
      <c r="O1362" s="7" t="s">
        <v>48</v>
      </c>
      <c r="P1362" s="7" t="s">
        <v>31</v>
      </c>
      <c r="Q1362" s="6" t="s">
        <v>793</v>
      </c>
      <c r="R1362" s="3">
        <v>100</v>
      </c>
      <c r="S1362" s="3">
        <v>-7</v>
      </c>
      <c r="T1362" s="3">
        <v>-14</v>
      </c>
      <c r="U1362" s="3">
        <v>0</v>
      </c>
      <c r="V1362" s="3">
        <v>0</v>
      </c>
      <c r="W1362" s="3">
        <v>1</v>
      </c>
      <c r="X1362" s="3">
        <v>0</v>
      </c>
      <c r="Y1362" s="5">
        <v>14</v>
      </c>
      <c r="Z1362" s="5">
        <v>9</v>
      </c>
      <c r="AA1362" s="5">
        <v>1</v>
      </c>
      <c r="AB1362" s="5">
        <v>9</v>
      </c>
      <c r="AC1362" s="4">
        <v>141</v>
      </c>
      <c r="AD1362" s="4" t="s">
        <v>116</v>
      </c>
      <c r="AE1362" s="4">
        <v>15</v>
      </c>
      <c r="AF1362" s="4">
        <v>6.7</v>
      </c>
      <c r="AG1362" s="4">
        <v>10.1</v>
      </c>
      <c r="AH1362" s="4">
        <v>20.5</v>
      </c>
      <c r="AI1362" s="4">
        <v>18.899999999999999</v>
      </c>
      <c r="AJ1362" s="6" t="s">
        <v>51</v>
      </c>
      <c r="AK1362" s="3">
        <v>0.5</v>
      </c>
      <c r="AL1362" s="2">
        <v>0</v>
      </c>
    </row>
    <row r="1363" spans="1:38" x14ac:dyDescent="0.35">
      <c r="A1363" s="2">
        <f>AVERAGE(L1363:N1363)</f>
        <v>75</v>
      </c>
      <c r="B1363" s="2">
        <f>R1363+U1363</f>
        <v>4</v>
      </c>
      <c r="C1363" s="2">
        <f>Y1363+Z1363+AB1363</f>
        <v>0</v>
      </c>
      <c r="D1363" s="2">
        <f>IF(B1363&gt;100,5)+IF(B1363&gt;150,5)+IF(R1363&gt;0,3)+IF(R1363&gt;15,3)+IF(R1363&gt;25,3)+IF(S1363&gt;0,3)+IF(S1363&gt;15,3)+IF(S1363&gt;25,3)+IF(U1363&gt;20,2,0)+IF(U1363&gt;30,3,0)+IF(U1363&gt;50,5,0)+IF(U1363&gt;60,3,0)+IF(Y1363&gt;100,5,0)+IF(Y1363&gt;0,2)+IF(Y1363&gt;15,2)+IF(Y1363&gt;25,2)+IF(Y1363&gt;30,2)+IF(Y1363&gt;40,2)+IF(Y1363&gt;50,2)+IF(Y1363&gt;100,4)+IF(Y1363&lt;10,-5,0)+IF(Y1363&lt;0,-10)++IF(Y1363&lt;15,-5,0)+IF(R1363&lt;0,-3)+IF(R1363&lt;-5,-3)+IF(S1363&lt;0,-3)+IF(S1363&lt;-5,-3)+IF(T1363&lt;0,-3)+IF(T1363&lt;-5,-3)+IF(W1363=1,5,0)+IF(X1363&gt;20,3,0)+IF(X1363&gt;25,3,0)+IF(X1363&gt;40,3,0)+IF(X1363&gt;50,3,0)+IF(N1363&lt;50,-10)+IF(N1363&lt;30,-10)+IF(N1363&lt;20,-10)+IF(N1363&lt;70,-5)+IF(N1363&lt;80,-5)+IF(N1363&gt;95,5,0)+IF(L1363&lt;50,-10)+IF(L1363&lt;30,-10)+IF(L1363&lt;20,-10)+IF(L1363&lt;70,-5)+IF(L1363&lt;80,-5)+IF(L1363&gt;95,5,0)+IF(A1363&gt;85,3,0)+IF(A1363&gt;90,3,0)+IF(U1363&lt;0,-10)+IF(U1363&lt;-5,-20)+IF(U1363&lt;-10,-10)+IF(V1363&gt;0,5,0)+IF(V1363&gt;15,5,0)+IF(V1363&gt;25,5,0)+IF(V1363&lt;0,-10,0)+IF(V1363&lt;-5,-10,0)+IF(U1363&lt;0,-10,0)+IF(U1363&lt;-5,-10,0)+IF(M1363&gt;90,10)+IF(M1363&gt;97,5)+IF(L1363&lt;70,-20,0)+IF(Y1363&gt;100,15,0)+IF(Y1363&gt;200,10,0)+IF(AB1363&gt;40,5,0)+IF(AB1363&gt;50,5,0)+IF(AB1363&gt;60,10,0)+IF(AB1363&gt;100,15,0)+IF(AB1363&gt;200,10,0)</f>
        <v>-5</v>
      </c>
      <c r="E1363" s="2">
        <f>W1363+AA1363+IF(AK1363&gt;1,1,0)+IF(AK1363&gt;1.2,2,0)+IF(AK1363&gt;1.3,2,0)+IF(AK1363&lt;1,-2,0)+IF(B1363&gt;200,5,0)+IF(B1363&gt;300,5,0)+IF(B1363&lt;30,-15,0)+IF(B1363&lt;20,-15,0)</f>
        <v>-25</v>
      </c>
      <c r="F1363" s="2">
        <f>IF(AF1363&gt;0,2,0)+IF(AF1363&gt;2,3,0)+IF(AF1363&gt;4,4,0)+IF(AF1363&gt;10,5,0)+IF(O1363="A",3,0)+IF(O1363="B",3,0)+IF(P1363="A+",7,0)+IF(P1363="A",5,0)+IF(P1363="A-",3,0)+IF(P1363="B+",2,0)+IF(AC1363&lt;40,3,0)+IF(AC1363&lt;20,3,0)+IF(AC1363&lt;10,5,0)+IF(C1363&gt;50,5)</f>
        <v>16</v>
      </c>
      <c r="G1363" s="2">
        <f>IF(AG1363&gt;0,3)+IF(AG1363&gt;4,3)+IF(AG1363&gt;7,3)+IF(AG1363&gt;10,3)+IF(AG1363&gt;13,3)+IF(AG1363&gt;15,3)+IF(AG1363&gt;17,3)+IF(AG1363&gt;20,3)+IF(AG1363&gt;25,5)+IF(AH1363&gt;0,3)+IF(AH1363&gt;7,3)+IF(AH1363&gt;10,3)+IF(AH1363&gt;15,3)+IF(AI1363&gt;0,3)+IF(AI1363&gt;7,3)+IF(AI1363&gt;10,3)+IF(AI1363&gt;15,3)</f>
        <v>0</v>
      </c>
      <c r="H1363" s="2">
        <f>SUM(D1363:G1363)</f>
        <v>-14</v>
      </c>
      <c r="I1363" s="2">
        <f>I1362+1</f>
        <v>1362</v>
      </c>
      <c r="J1363" s="3" t="s">
        <v>9290</v>
      </c>
      <c r="K1363" s="2" t="s">
        <v>9291</v>
      </c>
      <c r="L1363" s="7">
        <v>87</v>
      </c>
      <c r="M1363" s="7">
        <v>42</v>
      </c>
      <c r="N1363" s="7">
        <v>96</v>
      </c>
      <c r="O1363" s="7" t="s">
        <v>31</v>
      </c>
      <c r="P1363" s="7" t="s">
        <v>167</v>
      </c>
      <c r="Q1363" s="6" t="s">
        <v>371</v>
      </c>
      <c r="R1363" s="3">
        <v>0</v>
      </c>
      <c r="S1363" s="3">
        <v>0</v>
      </c>
      <c r="T1363" s="3">
        <v>0</v>
      </c>
      <c r="U1363" s="3">
        <v>4</v>
      </c>
      <c r="V1363" s="3">
        <v>0</v>
      </c>
      <c r="W1363" s="3">
        <v>0</v>
      </c>
      <c r="X1363" s="3">
        <v>-2.2999999999999998</v>
      </c>
      <c r="Y1363" s="5">
        <v>0</v>
      </c>
      <c r="Z1363" s="5">
        <v>0</v>
      </c>
      <c r="AA1363" s="5">
        <v>0</v>
      </c>
      <c r="AB1363" s="5">
        <v>0</v>
      </c>
      <c r="AC1363" s="4">
        <v>3</v>
      </c>
      <c r="AD1363" s="4" t="s">
        <v>33</v>
      </c>
      <c r="AE1363" s="4">
        <v>45</v>
      </c>
      <c r="AF1363" s="4">
        <v>2.9</v>
      </c>
      <c r="AG1363" s="4">
        <v>-132.4</v>
      </c>
      <c r="AH1363" s="4">
        <v>-3684.2</v>
      </c>
      <c r="AI1363" s="4">
        <v>-3530.3</v>
      </c>
      <c r="AJ1363" s="6" t="s">
        <v>153</v>
      </c>
      <c r="AK1363" s="3">
        <v>1.7</v>
      </c>
      <c r="AL1363" s="2">
        <v>0</v>
      </c>
    </row>
    <row r="1364" spans="1:38" x14ac:dyDescent="0.35">
      <c r="A1364" s="2">
        <f>AVERAGE(L1364:N1364)</f>
        <v>65.333333333333329</v>
      </c>
      <c r="B1364" s="2">
        <f>R1364+U1364</f>
        <v>0</v>
      </c>
      <c r="C1364" s="2">
        <f>Y1364+Z1364+AB1364</f>
        <v>0</v>
      </c>
      <c r="D1364" s="2">
        <f>IF(B1364&gt;100,5)+IF(B1364&gt;150,5)+IF(R1364&gt;0,3)+IF(R1364&gt;15,3)+IF(R1364&gt;25,3)+IF(S1364&gt;0,3)+IF(S1364&gt;15,3)+IF(S1364&gt;25,3)+IF(U1364&gt;20,2,0)+IF(U1364&gt;30,3,0)+IF(U1364&gt;50,5,0)+IF(U1364&gt;60,3,0)+IF(Y1364&gt;100,5,0)+IF(Y1364&gt;0,2)+IF(Y1364&gt;15,2)+IF(Y1364&gt;25,2)+IF(Y1364&gt;30,2)+IF(Y1364&gt;40,2)+IF(Y1364&gt;50,2)+IF(Y1364&gt;100,4)+IF(Y1364&lt;10,-5,0)+IF(Y1364&lt;0,-10)++IF(Y1364&lt;15,-5,0)+IF(R1364&lt;0,-3)+IF(R1364&lt;-5,-3)+IF(S1364&lt;0,-3)+IF(S1364&lt;-5,-3)+IF(T1364&lt;0,-3)+IF(T1364&lt;-5,-3)+IF(W1364=1,5,0)+IF(X1364&gt;20,3,0)+IF(X1364&gt;25,3,0)+IF(X1364&gt;40,3,0)+IF(X1364&gt;50,3,0)+IF(N1364&lt;50,-10)+IF(N1364&lt;30,-10)+IF(N1364&lt;20,-10)+IF(N1364&lt;70,-5)+IF(N1364&lt;80,-5)+IF(N1364&gt;95,5,0)+IF(L1364&lt;50,-10)+IF(L1364&lt;30,-10)+IF(L1364&lt;20,-10)+IF(L1364&lt;70,-5)+IF(L1364&lt;80,-5)+IF(L1364&gt;95,5,0)+IF(A1364&gt;85,3,0)+IF(A1364&gt;90,3,0)+IF(U1364&lt;0,-10)+IF(U1364&lt;-5,-20)+IF(U1364&lt;-10,-10)+IF(V1364&gt;0,5,0)+IF(V1364&gt;15,5,0)+IF(V1364&gt;25,5,0)+IF(V1364&lt;0,-10,0)+IF(V1364&lt;-5,-10,0)+IF(U1364&lt;0,-10,0)+IF(U1364&lt;-5,-10,0)+IF(M1364&gt;90,10)+IF(M1364&gt;97,5)+IF(L1364&lt;70,-20,0)+IF(Y1364&gt;100,15,0)+IF(Y1364&gt;200,10,0)+IF(AB1364&gt;40,5,0)+IF(AB1364&gt;50,5,0)+IF(AB1364&gt;60,10,0)+IF(AB1364&gt;100,15,0)+IF(AB1364&gt;200,10,0)</f>
        <v>-10</v>
      </c>
      <c r="E1364" s="2">
        <f>W1364+AA1364+IF(AK1364&gt;1,1,0)+IF(AK1364&gt;1.2,2,0)+IF(AK1364&gt;1.3,2,0)+IF(AK1364&lt;1,-2,0)+IF(B1364&gt;200,5,0)+IF(B1364&gt;300,5,0)+IF(B1364&lt;30,-15,0)+IF(B1364&lt;20,-15,0)</f>
        <v>-32</v>
      </c>
      <c r="F1364" s="2">
        <f>IF(AF1364&gt;0,2,0)+IF(AF1364&gt;2,3,0)+IF(AF1364&gt;4,4,0)+IF(AF1364&gt;10,5,0)+IF(O1364="A",3,0)+IF(O1364="B",3,0)+IF(P1364="A+",7,0)+IF(P1364="A",5,0)+IF(P1364="A-",3,0)+IF(P1364="B+",2,0)+IF(AC1364&lt;40,3,0)+IF(AC1364&lt;20,3,0)+IF(AC1364&lt;10,5,0)+IF(C1364&gt;50,5)</f>
        <v>25</v>
      </c>
      <c r="G1364" s="2">
        <f>IF(AG1364&gt;0,3)+IF(AG1364&gt;4,3)+IF(AG1364&gt;7,3)+IF(AG1364&gt;10,3)+IF(AG1364&gt;13,3)+IF(AG1364&gt;15,3)+IF(AG1364&gt;17,3)+IF(AG1364&gt;20,3)+IF(AG1364&gt;25,5)+IF(AH1364&gt;0,3)+IF(AH1364&gt;7,3)+IF(AH1364&gt;10,3)+IF(AH1364&gt;15,3)+IF(AI1364&gt;0,3)+IF(AI1364&gt;7,3)+IF(AI1364&gt;10,3)+IF(AI1364&gt;15,3)</f>
        <v>3</v>
      </c>
      <c r="H1364" s="2">
        <f>SUM(D1364:G1364)</f>
        <v>-14</v>
      </c>
      <c r="I1364" s="2">
        <f>I1363+1</f>
        <v>1363</v>
      </c>
      <c r="J1364" s="3" t="s">
        <v>7731</v>
      </c>
      <c r="K1364" s="2" t="s">
        <v>7732</v>
      </c>
      <c r="L1364" s="7">
        <v>81</v>
      </c>
      <c r="M1364" s="7">
        <v>22</v>
      </c>
      <c r="N1364" s="7">
        <v>93</v>
      </c>
      <c r="O1364" s="7">
        <v>0</v>
      </c>
      <c r="P1364" s="7" t="s">
        <v>75</v>
      </c>
      <c r="Q1364" s="6" t="s">
        <v>207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5">
        <v>0</v>
      </c>
      <c r="Z1364" s="5">
        <v>0</v>
      </c>
      <c r="AA1364" s="5">
        <v>0</v>
      </c>
      <c r="AB1364" s="5">
        <v>0</v>
      </c>
      <c r="AC1364" s="4">
        <v>9</v>
      </c>
      <c r="AD1364" s="4" t="s">
        <v>164</v>
      </c>
      <c r="AE1364" s="4">
        <v>26</v>
      </c>
      <c r="AF1364" s="4">
        <v>22.2</v>
      </c>
      <c r="AG1364" s="4">
        <v>1.8</v>
      </c>
      <c r="AH1364" s="4">
        <v>0</v>
      </c>
      <c r="AI1364" s="4">
        <v>0</v>
      </c>
      <c r="AJ1364" s="6" t="s">
        <v>107</v>
      </c>
      <c r="AK1364" s="3">
        <v>0.8</v>
      </c>
      <c r="AL1364" s="2">
        <v>0</v>
      </c>
    </row>
    <row r="1365" spans="1:38" x14ac:dyDescent="0.35">
      <c r="A1365" s="2">
        <f>AVERAGE(L1365:N1365)</f>
        <v>68.333333333333329</v>
      </c>
      <c r="B1365" s="2">
        <f>R1365+U1365</f>
        <v>0</v>
      </c>
      <c r="C1365" s="2">
        <f>Y1365+Z1365+AB1365</f>
        <v>0</v>
      </c>
      <c r="D1365" s="2">
        <f>IF(B1365&gt;100,5)+IF(B1365&gt;150,5)+IF(R1365&gt;0,3)+IF(R1365&gt;15,3)+IF(R1365&gt;25,3)+IF(S1365&gt;0,3)+IF(S1365&gt;15,3)+IF(S1365&gt;25,3)+IF(U1365&gt;20,2,0)+IF(U1365&gt;30,3,0)+IF(U1365&gt;50,5,0)+IF(U1365&gt;60,3,0)+IF(Y1365&gt;100,5,0)+IF(Y1365&gt;0,2)+IF(Y1365&gt;15,2)+IF(Y1365&gt;25,2)+IF(Y1365&gt;30,2)+IF(Y1365&gt;40,2)+IF(Y1365&gt;50,2)+IF(Y1365&gt;100,4)+IF(Y1365&lt;10,-5,0)+IF(Y1365&lt;0,-10)++IF(Y1365&lt;15,-5,0)+IF(R1365&lt;0,-3)+IF(R1365&lt;-5,-3)+IF(S1365&lt;0,-3)+IF(S1365&lt;-5,-3)+IF(T1365&lt;0,-3)+IF(T1365&lt;-5,-3)+IF(W1365=1,5,0)+IF(X1365&gt;20,3,0)+IF(X1365&gt;25,3,0)+IF(X1365&gt;40,3,0)+IF(X1365&gt;50,3,0)+IF(N1365&lt;50,-10)+IF(N1365&lt;30,-10)+IF(N1365&lt;20,-10)+IF(N1365&lt;70,-5)+IF(N1365&lt;80,-5)+IF(N1365&gt;95,5,0)+IF(L1365&lt;50,-10)+IF(L1365&lt;30,-10)+IF(L1365&lt;20,-10)+IF(L1365&lt;70,-5)+IF(L1365&lt;80,-5)+IF(L1365&gt;95,5,0)+IF(A1365&gt;85,3,0)+IF(A1365&gt;90,3,0)+IF(U1365&lt;0,-10)+IF(U1365&lt;-5,-20)+IF(U1365&lt;-10,-10)+IF(V1365&gt;0,5,0)+IF(V1365&gt;15,5,0)+IF(V1365&gt;25,5,0)+IF(V1365&lt;0,-10,0)+IF(V1365&lt;-5,-10,0)+IF(U1365&lt;0,-10,0)+IF(U1365&lt;-5,-10,0)+IF(M1365&gt;90,10)+IF(M1365&gt;97,5)+IF(L1365&lt;70,-20,0)+IF(Y1365&gt;100,15,0)+IF(Y1365&gt;200,10,0)+IF(AB1365&gt;40,5,0)+IF(AB1365&gt;50,5,0)+IF(AB1365&gt;60,10,0)+IF(AB1365&gt;100,15,0)+IF(AB1365&gt;200,10,0)</f>
        <v>-10</v>
      </c>
      <c r="E1365" s="2">
        <f>W1365+AA1365+IF(AK1365&gt;1,1,0)+IF(AK1365&gt;1.2,2,0)+IF(AK1365&gt;1.3,2,0)+IF(AK1365&lt;1,-2,0)+IF(B1365&gt;200,5,0)+IF(B1365&gt;300,5,0)+IF(B1365&lt;30,-15,0)+IF(B1365&lt;20,-15,0)</f>
        <v>-29</v>
      </c>
      <c r="F1365" s="2">
        <f>IF(AF1365&gt;0,2,0)+IF(AF1365&gt;2,3,0)+IF(AF1365&gt;4,4,0)+IF(AF1365&gt;10,5,0)+IF(O1365="A",3,0)+IF(O1365="B",3,0)+IF(P1365="A+",7,0)+IF(P1365="A",5,0)+IF(P1365="A-",3,0)+IF(P1365="B+",2,0)+IF(AC1365&lt;40,3,0)+IF(AC1365&lt;20,3,0)+IF(AC1365&lt;10,5,0)+IF(C1365&gt;50,5)</f>
        <v>25</v>
      </c>
      <c r="G1365" s="2">
        <f>IF(AG1365&gt;0,3)+IF(AG1365&gt;4,3)+IF(AG1365&gt;7,3)+IF(AG1365&gt;10,3)+IF(AG1365&gt;13,3)+IF(AG1365&gt;15,3)+IF(AG1365&gt;17,3)+IF(AG1365&gt;20,3)+IF(AG1365&gt;25,5)+IF(AH1365&gt;0,3)+IF(AH1365&gt;7,3)+IF(AH1365&gt;10,3)+IF(AH1365&gt;15,3)+IF(AI1365&gt;0,3)+IF(AI1365&gt;7,3)+IF(AI1365&gt;10,3)+IF(AI1365&gt;15,3)</f>
        <v>0</v>
      </c>
      <c r="H1365" s="2">
        <f>SUM(D1365:G1365)</f>
        <v>-14</v>
      </c>
      <c r="I1365" s="2">
        <f>I1364+1</f>
        <v>1364</v>
      </c>
      <c r="J1365" s="3" t="s">
        <v>4700</v>
      </c>
      <c r="K1365" s="2" t="s">
        <v>4701</v>
      </c>
      <c r="L1365" s="7">
        <v>80</v>
      </c>
      <c r="M1365" s="7">
        <v>35</v>
      </c>
      <c r="N1365" s="7">
        <v>90</v>
      </c>
      <c r="O1365" s="7">
        <v>0</v>
      </c>
      <c r="P1365" s="7" t="s">
        <v>31</v>
      </c>
      <c r="Q1365" s="6" t="s">
        <v>486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5">
        <v>0</v>
      </c>
      <c r="Z1365" s="5">
        <v>0</v>
      </c>
      <c r="AA1365" s="5">
        <v>0</v>
      </c>
      <c r="AB1365" s="5">
        <v>0</v>
      </c>
      <c r="AC1365" s="4">
        <v>9</v>
      </c>
      <c r="AD1365" s="4" t="s">
        <v>164</v>
      </c>
      <c r="AE1365" s="4">
        <v>39</v>
      </c>
      <c r="AF1365" s="4">
        <v>30.8</v>
      </c>
      <c r="AG1365" s="4">
        <v>-8.4</v>
      </c>
      <c r="AH1365" s="4">
        <v>0</v>
      </c>
      <c r="AI1365" s="4">
        <v>0</v>
      </c>
      <c r="AJ1365" s="6">
        <v>0</v>
      </c>
      <c r="AK1365" s="3">
        <v>1.2</v>
      </c>
      <c r="AL1365" s="2">
        <v>0</v>
      </c>
    </row>
    <row r="1366" spans="1:38" x14ac:dyDescent="0.35">
      <c r="A1366" s="2">
        <f>AVERAGE(L1366:N1366)</f>
        <v>79</v>
      </c>
      <c r="B1366" s="2">
        <f>R1366+U1366</f>
        <v>18</v>
      </c>
      <c r="C1366" s="2">
        <f>Y1366+Z1366+AB1366</f>
        <v>-12.2</v>
      </c>
      <c r="D1366" s="2">
        <f>IF(B1366&gt;100,5)+IF(B1366&gt;150,5)+IF(R1366&gt;0,3)+IF(R1366&gt;15,3)+IF(R1366&gt;25,3)+IF(S1366&gt;0,3)+IF(S1366&gt;15,3)+IF(S1366&gt;25,3)+IF(U1366&gt;20,2,0)+IF(U1366&gt;30,3,0)+IF(U1366&gt;50,5,0)+IF(U1366&gt;60,3,0)+IF(Y1366&gt;100,5,0)+IF(Y1366&gt;0,2)+IF(Y1366&gt;15,2)+IF(Y1366&gt;25,2)+IF(Y1366&gt;30,2)+IF(Y1366&gt;40,2)+IF(Y1366&gt;50,2)+IF(Y1366&gt;100,4)+IF(Y1366&lt;10,-5,0)+IF(Y1366&lt;0,-10)++IF(Y1366&lt;15,-5,0)+IF(R1366&lt;0,-3)+IF(R1366&lt;-5,-3)+IF(S1366&lt;0,-3)+IF(S1366&lt;-5,-3)+IF(T1366&lt;0,-3)+IF(T1366&lt;-5,-3)+IF(W1366=1,5,0)+IF(X1366&gt;20,3,0)+IF(X1366&gt;25,3,0)+IF(X1366&gt;40,3,0)+IF(X1366&gt;50,3,0)+IF(N1366&lt;50,-10)+IF(N1366&lt;30,-10)+IF(N1366&lt;20,-10)+IF(N1366&lt;70,-5)+IF(N1366&lt;80,-5)+IF(N1366&gt;95,5,0)+IF(L1366&lt;50,-10)+IF(L1366&lt;30,-10)+IF(L1366&lt;20,-10)+IF(L1366&lt;70,-5)+IF(L1366&lt;80,-5)+IF(L1366&gt;95,5,0)+IF(A1366&gt;85,3,0)+IF(A1366&gt;90,3,0)+IF(U1366&lt;0,-10)+IF(U1366&lt;-5,-20)+IF(U1366&lt;-10,-10)+IF(V1366&gt;0,5,0)+IF(V1366&gt;15,5,0)+IF(V1366&gt;25,5,0)+IF(V1366&lt;0,-10,0)+IF(V1366&lt;-5,-10,0)+IF(U1366&lt;0,-10,0)+IF(U1366&lt;-5,-10,0)+IF(M1366&gt;90,10)+IF(M1366&gt;97,5)+IF(L1366&lt;70,-20,0)+IF(Y1366&gt;100,15,0)+IF(Y1366&gt;200,10,0)+IF(AB1366&gt;40,5,0)+IF(AB1366&gt;50,5,0)+IF(AB1366&gt;60,10,0)+IF(AB1366&gt;100,15,0)+IF(AB1366&gt;200,10,0)</f>
        <v>-14</v>
      </c>
      <c r="E1366" s="2">
        <f>W1366+AA1366+IF(AK1366&gt;1,1,0)+IF(AK1366&gt;1.2,2,0)+IF(AK1366&gt;1.3,2,0)+IF(AK1366&lt;1,-2,0)+IF(B1366&gt;200,5,0)+IF(B1366&gt;300,5,0)+IF(B1366&lt;30,-15,0)+IF(B1366&lt;20,-15,0)</f>
        <v>-32</v>
      </c>
      <c r="F1366" s="2">
        <f>IF(AF1366&gt;0,2,0)+IF(AF1366&gt;2,3,0)+IF(AF1366&gt;4,4,0)+IF(AF1366&gt;10,5,0)+IF(O1366="A",3,0)+IF(O1366="B",3,0)+IF(P1366="A+",7,0)+IF(P1366="A",5,0)+IF(P1366="A-",3,0)+IF(P1366="B+",2,0)+IF(AC1366&lt;40,3,0)+IF(AC1366&lt;20,3,0)+IF(AC1366&lt;10,5,0)+IF(C1366&gt;50,5)</f>
        <v>2</v>
      </c>
      <c r="G1366" s="2">
        <f>IF(AG1366&gt;0,3)+IF(AG1366&gt;4,3)+IF(AG1366&gt;7,3)+IF(AG1366&gt;10,3)+IF(AG1366&gt;13,3)+IF(AG1366&gt;15,3)+IF(AG1366&gt;17,3)+IF(AG1366&gt;20,3)+IF(AG1366&gt;25,5)+IF(AH1366&gt;0,3)+IF(AH1366&gt;7,3)+IF(AH1366&gt;10,3)+IF(AH1366&gt;15,3)+IF(AI1366&gt;0,3)+IF(AI1366&gt;7,3)+IF(AI1366&gt;10,3)+IF(AI1366&gt;15,3)</f>
        <v>30</v>
      </c>
      <c r="H1366" s="2">
        <f>SUM(D1366:G1366)</f>
        <v>-14</v>
      </c>
      <c r="I1366" s="2">
        <f>I1365+1</f>
        <v>1365</v>
      </c>
      <c r="J1366" s="3" t="s">
        <v>10761</v>
      </c>
      <c r="K1366" s="2" t="s">
        <v>10762</v>
      </c>
      <c r="L1366" s="7">
        <v>83</v>
      </c>
      <c r="M1366" s="7">
        <v>76</v>
      </c>
      <c r="N1366" s="7">
        <v>78</v>
      </c>
      <c r="O1366" s="7" t="s">
        <v>80</v>
      </c>
      <c r="P1366" s="7" t="s">
        <v>70</v>
      </c>
      <c r="Q1366" s="6" t="s">
        <v>113</v>
      </c>
      <c r="R1366" s="3">
        <v>18</v>
      </c>
      <c r="S1366" s="3">
        <v>0</v>
      </c>
      <c r="T1366" s="3">
        <v>1</v>
      </c>
      <c r="U1366" s="3">
        <v>0</v>
      </c>
      <c r="V1366" s="3">
        <v>4</v>
      </c>
      <c r="W1366" s="3">
        <v>0</v>
      </c>
      <c r="X1366" s="3">
        <v>6.9</v>
      </c>
      <c r="Y1366" s="5">
        <v>-6</v>
      </c>
      <c r="Z1366" s="5">
        <v>-2</v>
      </c>
      <c r="AA1366" s="5">
        <v>0</v>
      </c>
      <c r="AB1366" s="5">
        <v>-4.2</v>
      </c>
      <c r="AC1366" s="4">
        <v>87</v>
      </c>
      <c r="AD1366" s="4" t="s">
        <v>319</v>
      </c>
      <c r="AE1366" s="4">
        <v>40</v>
      </c>
      <c r="AF1366" s="4">
        <v>0.1</v>
      </c>
      <c r="AG1366" s="4">
        <v>11.4</v>
      </c>
      <c r="AH1366" s="4">
        <v>12.5</v>
      </c>
      <c r="AI1366" s="4">
        <v>13.6</v>
      </c>
      <c r="AJ1366" s="6" t="s">
        <v>1730</v>
      </c>
      <c r="AK1366" s="3">
        <v>0.9</v>
      </c>
      <c r="AL1366" s="2">
        <v>0</v>
      </c>
    </row>
    <row r="1367" spans="1:38" x14ac:dyDescent="0.35">
      <c r="A1367" s="2">
        <f>AVERAGE(L1367:N1367)</f>
        <v>66.666666666666671</v>
      </c>
      <c r="B1367" s="2">
        <f>R1367+U1367</f>
        <v>8</v>
      </c>
      <c r="C1367" s="2">
        <f>Y1367+Z1367+AB1367</f>
        <v>-174.7</v>
      </c>
      <c r="D1367" s="2">
        <f>IF(B1367&gt;100,5)+IF(B1367&gt;150,5)+IF(R1367&gt;0,3)+IF(R1367&gt;15,3)+IF(R1367&gt;25,3)+IF(S1367&gt;0,3)+IF(S1367&gt;15,3)+IF(S1367&gt;25,3)+IF(U1367&gt;20,2,0)+IF(U1367&gt;30,3,0)+IF(U1367&gt;50,5,0)+IF(U1367&gt;60,3,0)+IF(Y1367&gt;100,5,0)+IF(Y1367&gt;0,2)+IF(Y1367&gt;15,2)+IF(Y1367&gt;25,2)+IF(Y1367&gt;30,2)+IF(Y1367&gt;40,2)+IF(Y1367&gt;50,2)+IF(Y1367&gt;100,4)+IF(Y1367&lt;10,-5,0)+IF(Y1367&lt;0,-10)++IF(Y1367&lt;15,-5,0)+IF(R1367&lt;0,-3)+IF(R1367&lt;-5,-3)+IF(S1367&lt;0,-3)+IF(S1367&lt;-5,-3)+IF(T1367&lt;0,-3)+IF(T1367&lt;-5,-3)+IF(W1367=1,5,0)+IF(X1367&gt;20,3,0)+IF(X1367&gt;25,3,0)+IF(X1367&gt;40,3,0)+IF(X1367&gt;50,3,0)+IF(N1367&lt;50,-10)+IF(N1367&lt;30,-10)+IF(N1367&lt;20,-10)+IF(N1367&lt;70,-5)+IF(N1367&lt;80,-5)+IF(N1367&gt;95,5,0)+IF(L1367&lt;50,-10)+IF(L1367&lt;30,-10)+IF(L1367&lt;20,-10)+IF(L1367&lt;70,-5)+IF(L1367&lt;80,-5)+IF(L1367&gt;95,5,0)+IF(A1367&gt;85,3,0)+IF(A1367&gt;90,3,0)+IF(U1367&lt;0,-10)+IF(U1367&lt;-5,-20)+IF(U1367&lt;-10,-10)+IF(V1367&gt;0,5,0)+IF(V1367&gt;15,5,0)+IF(V1367&gt;25,5,0)+IF(V1367&lt;0,-10,0)+IF(V1367&lt;-5,-10,0)+IF(U1367&lt;0,-10,0)+IF(U1367&lt;-5,-10,0)+IF(M1367&gt;90,10)+IF(M1367&gt;97,5)+IF(L1367&lt;70,-20,0)+IF(Y1367&gt;100,15,0)+IF(Y1367&gt;200,10,0)+IF(AB1367&gt;40,5,0)+IF(AB1367&gt;50,5,0)+IF(AB1367&gt;60,10,0)+IF(AB1367&gt;100,15,0)+IF(AB1367&gt;200,10,0)</f>
        <v>-15</v>
      </c>
      <c r="E1367" s="2">
        <f>W1367+AA1367+IF(AK1367&gt;1,1,0)+IF(AK1367&gt;1.2,2,0)+IF(AK1367&gt;1.3,2,0)+IF(AK1367&lt;1,-2,0)+IF(B1367&gt;200,5,0)+IF(B1367&gt;300,5,0)+IF(B1367&lt;30,-15,0)+IF(B1367&lt;20,-15,0)</f>
        <v>-27</v>
      </c>
      <c r="F1367" s="2">
        <f>IF(AF1367&gt;0,2,0)+IF(AF1367&gt;2,3,0)+IF(AF1367&gt;4,4,0)+IF(AF1367&gt;10,5,0)+IF(O1367="A",3,0)+IF(O1367="B",3,0)+IF(P1367="A+",7,0)+IF(P1367="A",5,0)+IF(P1367="A-",3,0)+IF(P1367="B+",2,0)+IF(AC1367&lt;40,3,0)+IF(AC1367&lt;20,3,0)+IF(AC1367&lt;10,5,0)+IF(C1367&gt;50,5)</f>
        <v>28</v>
      </c>
      <c r="G1367" s="2">
        <f>IF(AG1367&gt;0,3)+IF(AG1367&gt;4,3)+IF(AG1367&gt;7,3)+IF(AG1367&gt;10,3)+IF(AG1367&gt;13,3)+IF(AG1367&gt;15,3)+IF(AG1367&gt;17,3)+IF(AG1367&gt;20,3)+IF(AG1367&gt;25,5)+IF(AH1367&gt;0,3)+IF(AH1367&gt;7,3)+IF(AH1367&gt;10,3)+IF(AH1367&gt;15,3)+IF(AI1367&gt;0,3)+IF(AI1367&gt;7,3)+IF(AI1367&gt;10,3)+IF(AI1367&gt;15,3)</f>
        <v>0</v>
      </c>
      <c r="H1367" s="2">
        <f>SUM(D1367:G1367)</f>
        <v>-14</v>
      </c>
      <c r="I1367" s="2">
        <f>I1366+1</f>
        <v>1366</v>
      </c>
      <c r="J1367" s="3" t="s">
        <v>6718</v>
      </c>
      <c r="K1367" s="2" t="s">
        <v>6719</v>
      </c>
      <c r="L1367" s="7">
        <v>85</v>
      </c>
      <c r="M1367" s="7">
        <v>17</v>
      </c>
      <c r="N1367" s="7">
        <v>98</v>
      </c>
      <c r="O1367" s="7" t="s">
        <v>31</v>
      </c>
      <c r="P1367" s="7" t="s">
        <v>271</v>
      </c>
      <c r="Q1367" s="6" t="s">
        <v>158</v>
      </c>
      <c r="R1367" s="3">
        <v>0</v>
      </c>
      <c r="S1367" s="3">
        <v>0</v>
      </c>
      <c r="T1367" s="3">
        <v>0</v>
      </c>
      <c r="U1367" s="3">
        <v>8</v>
      </c>
      <c r="V1367" s="3">
        <v>0</v>
      </c>
      <c r="W1367" s="3">
        <v>0</v>
      </c>
      <c r="X1367" s="3">
        <v>11.9</v>
      </c>
      <c r="Y1367" s="5">
        <v>-60</v>
      </c>
      <c r="Z1367" s="5">
        <v>-55</v>
      </c>
      <c r="AA1367" s="5">
        <v>0</v>
      </c>
      <c r="AB1367" s="5">
        <v>-59.7</v>
      </c>
      <c r="AC1367" s="4">
        <v>3</v>
      </c>
      <c r="AD1367" s="4" t="s">
        <v>33</v>
      </c>
      <c r="AE1367" s="4">
        <v>41</v>
      </c>
      <c r="AF1367" s="4">
        <v>14.7</v>
      </c>
      <c r="AG1367" s="4">
        <v>-38</v>
      </c>
      <c r="AH1367" s="4">
        <v>-883.6</v>
      </c>
      <c r="AI1367" s="4">
        <v>-803.1</v>
      </c>
      <c r="AJ1367" s="6" t="s">
        <v>56</v>
      </c>
      <c r="AK1367" s="3">
        <v>1.3</v>
      </c>
      <c r="AL1367" s="2">
        <v>0</v>
      </c>
    </row>
    <row r="1368" spans="1:38" x14ac:dyDescent="0.35">
      <c r="A1368" s="2">
        <f>AVERAGE(L1368:N1368)</f>
        <v>66</v>
      </c>
      <c r="B1368" s="2">
        <f>R1368+U1368</f>
        <v>27</v>
      </c>
      <c r="C1368" s="2">
        <f>Y1368+Z1368+AB1368</f>
        <v>-248.7</v>
      </c>
      <c r="D1368" s="2">
        <f>IF(B1368&gt;100,5)+IF(B1368&gt;150,5)+IF(R1368&gt;0,3)+IF(R1368&gt;15,3)+IF(R1368&gt;25,3)+IF(S1368&gt;0,3)+IF(S1368&gt;15,3)+IF(S1368&gt;25,3)+IF(U1368&gt;20,2,0)+IF(U1368&gt;30,3,0)+IF(U1368&gt;50,5,0)+IF(U1368&gt;60,3,0)+IF(Y1368&gt;100,5,0)+IF(Y1368&gt;0,2)+IF(Y1368&gt;15,2)+IF(Y1368&gt;25,2)+IF(Y1368&gt;30,2)+IF(Y1368&gt;40,2)+IF(Y1368&gt;50,2)+IF(Y1368&gt;100,4)+IF(Y1368&lt;10,-5,0)+IF(Y1368&lt;0,-10)++IF(Y1368&lt;15,-5,0)+IF(R1368&lt;0,-3)+IF(R1368&lt;-5,-3)+IF(S1368&lt;0,-3)+IF(S1368&lt;-5,-3)+IF(T1368&lt;0,-3)+IF(T1368&lt;-5,-3)+IF(W1368=1,5,0)+IF(X1368&gt;20,3,0)+IF(X1368&gt;25,3,0)+IF(X1368&gt;40,3,0)+IF(X1368&gt;50,3,0)+IF(N1368&lt;50,-10)+IF(N1368&lt;30,-10)+IF(N1368&lt;20,-10)+IF(N1368&lt;70,-5)+IF(N1368&lt;80,-5)+IF(N1368&gt;95,5,0)+IF(L1368&lt;50,-10)+IF(L1368&lt;30,-10)+IF(L1368&lt;20,-10)+IF(L1368&lt;70,-5)+IF(L1368&lt;80,-5)+IF(L1368&gt;95,5,0)+IF(A1368&gt;85,3,0)+IF(A1368&gt;90,3,0)+IF(U1368&lt;0,-10)+IF(U1368&lt;-5,-20)+IF(U1368&lt;-10,-10)+IF(V1368&gt;0,5,0)+IF(V1368&gt;15,5,0)+IF(V1368&gt;25,5,0)+IF(V1368&lt;0,-10,0)+IF(V1368&lt;-5,-10,0)+IF(U1368&lt;0,-10,0)+IF(U1368&lt;-5,-10,0)+IF(M1368&gt;90,10)+IF(M1368&gt;97,5)+IF(L1368&lt;70,-20,0)+IF(Y1368&gt;100,15,0)+IF(Y1368&gt;200,10,0)+IF(AB1368&gt;40,5,0)+IF(AB1368&gt;50,5,0)+IF(AB1368&gt;60,10,0)+IF(AB1368&gt;100,15,0)+IF(AB1368&gt;200,10,0)</f>
        <v>-18</v>
      </c>
      <c r="E1368" s="2">
        <f>W1368+AA1368+IF(AK1368&gt;1,1,0)+IF(AK1368&gt;1.2,2,0)+IF(AK1368&gt;1.3,2,0)+IF(AK1368&lt;1,-2,0)+IF(B1368&gt;200,5,0)+IF(B1368&gt;300,5,0)+IF(B1368&lt;30,-15,0)+IF(B1368&lt;20,-15,0)</f>
        <v>-10</v>
      </c>
      <c r="F1368" s="2">
        <f>IF(AF1368&gt;0,2,0)+IF(AF1368&gt;2,3,0)+IF(AF1368&gt;4,4,0)+IF(AF1368&gt;10,5,0)+IF(O1368="A",3,0)+IF(O1368="B",3,0)+IF(P1368="A+",7,0)+IF(P1368="A",5,0)+IF(P1368="A-",3,0)+IF(P1368="B+",2,0)+IF(AC1368&lt;40,3,0)+IF(AC1368&lt;20,3,0)+IF(AC1368&lt;10,5,0)+IF(C1368&gt;50,5)</f>
        <v>14</v>
      </c>
      <c r="G1368" s="2">
        <f>IF(AG1368&gt;0,3)+IF(AG1368&gt;4,3)+IF(AG1368&gt;7,3)+IF(AG1368&gt;10,3)+IF(AG1368&gt;13,3)+IF(AG1368&gt;15,3)+IF(AG1368&gt;17,3)+IF(AG1368&gt;20,3)+IF(AG1368&gt;25,5)+IF(AH1368&gt;0,3)+IF(AH1368&gt;7,3)+IF(AH1368&gt;10,3)+IF(AH1368&gt;15,3)+IF(AI1368&gt;0,3)+IF(AI1368&gt;7,3)+IF(AI1368&gt;10,3)+IF(AI1368&gt;15,3)</f>
        <v>0</v>
      </c>
      <c r="H1368" s="2">
        <f>SUM(D1368:G1368)</f>
        <v>-14</v>
      </c>
      <c r="I1368" s="2">
        <f>I1367+1</f>
        <v>1367</v>
      </c>
      <c r="J1368" s="3" t="s">
        <v>5332</v>
      </c>
      <c r="K1368" s="2" t="s">
        <v>5333</v>
      </c>
      <c r="L1368" s="7">
        <v>79</v>
      </c>
      <c r="M1368" s="7">
        <v>20</v>
      </c>
      <c r="N1368" s="7">
        <v>99</v>
      </c>
      <c r="O1368" s="7" t="s">
        <v>31</v>
      </c>
      <c r="P1368" s="7" t="s">
        <v>271</v>
      </c>
      <c r="Q1368" s="6" t="s">
        <v>236</v>
      </c>
      <c r="R1368" s="3">
        <v>0</v>
      </c>
      <c r="S1368" s="3">
        <v>0</v>
      </c>
      <c r="T1368" s="3">
        <v>0</v>
      </c>
      <c r="U1368" s="3">
        <v>27</v>
      </c>
      <c r="V1368" s="3">
        <v>0</v>
      </c>
      <c r="W1368" s="3">
        <v>0</v>
      </c>
      <c r="X1368" s="3">
        <v>-58.3</v>
      </c>
      <c r="Y1368" s="5">
        <v>-89</v>
      </c>
      <c r="Z1368" s="5">
        <v>-87</v>
      </c>
      <c r="AA1368" s="5">
        <v>0</v>
      </c>
      <c r="AB1368" s="5">
        <v>-72.7</v>
      </c>
      <c r="AC1368" s="4">
        <v>3</v>
      </c>
      <c r="AD1368" s="4" t="s">
        <v>33</v>
      </c>
      <c r="AE1368" s="4">
        <v>18</v>
      </c>
      <c r="AF1368" s="4">
        <v>-21.2</v>
      </c>
      <c r="AG1368" s="4">
        <v>-264.2</v>
      </c>
      <c r="AH1368" s="4">
        <v>-13450</v>
      </c>
      <c r="AI1368" s="4">
        <v>-8052</v>
      </c>
      <c r="AJ1368" s="6" t="s">
        <v>99</v>
      </c>
      <c r="AK1368" s="3">
        <v>2.4</v>
      </c>
      <c r="AL1368" s="2">
        <v>0</v>
      </c>
    </row>
    <row r="1369" spans="1:38" x14ac:dyDescent="0.35">
      <c r="A1369" s="2">
        <f>AVERAGE(L1369:N1369)</f>
        <v>76.666666666666671</v>
      </c>
      <c r="B1369" s="2">
        <f>R1369+U1369</f>
        <v>8</v>
      </c>
      <c r="C1369" s="2">
        <f>Y1369+Z1369+AB1369</f>
        <v>21.7</v>
      </c>
      <c r="D1369" s="2">
        <f>IF(B1369&gt;100,5)+IF(B1369&gt;150,5)+IF(R1369&gt;0,3)+IF(R1369&gt;15,3)+IF(R1369&gt;25,3)+IF(S1369&gt;0,3)+IF(S1369&gt;15,3)+IF(S1369&gt;25,3)+IF(U1369&gt;20,2,0)+IF(U1369&gt;30,3,0)+IF(U1369&gt;50,5,0)+IF(U1369&gt;60,3,0)+IF(Y1369&gt;100,5,0)+IF(Y1369&gt;0,2)+IF(Y1369&gt;15,2)+IF(Y1369&gt;25,2)+IF(Y1369&gt;30,2)+IF(Y1369&gt;40,2)+IF(Y1369&gt;50,2)+IF(Y1369&gt;100,4)+IF(Y1369&lt;10,-5,0)+IF(Y1369&lt;0,-10)++IF(Y1369&lt;15,-5,0)+IF(R1369&lt;0,-3)+IF(R1369&lt;-5,-3)+IF(S1369&lt;0,-3)+IF(S1369&lt;-5,-3)+IF(T1369&lt;0,-3)+IF(T1369&lt;-5,-3)+IF(W1369=1,5,0)+IF(X1369&gt;20,3,0)+IF(X1369&gt;25,3,0)+IF(X1369&gt;40,3,0)+IF(X1369&gt;50,3,0)+IF(N1369&lt;50,-10)+IF(N1369&lt;30,-10)+IF(N1369&lt;20,-10)+IF(N1369&lt;70,-5)+IF(N1369&lt;80,-5)+IF(N1369&gt;95,5,0)+IF(L1369&lt;50,-10)+IF(L1369&lt;30,-10)+IF(L1369&lt;20,-10)+IF(L1369&lt;70,-5)+IF(L1369&lt;80,-5)+IF(L1369&gt;95,5,0)+IF(A1369&gt;85,3,0)+IF(A1369&gt;90,3,0)+IF(U1369&lt;0,-10)+IF(U1369&lt;-5,-20)+IF(U1369&lt;-10,-10)+IF(V1369&gt;0,5,0)+IF(V1369&gt;15,5,0)+IF(V1369&gt;25,5,0)+IF(V1369&lt;0,-10,0)+IF(V1369&lt;-5,-10,0)+IF(U1369&lt;0,-10,0)+IF(U1369&lt;-5,-10,0)+IF(M1369&gt;90,10)+IF(M1369&gt;97,5)+IF(L1369&lt;70,-20,0)+IF(Y1369&gt;100,15,0)+IF(Y1369&gt;200,10,0)+IF(AB1369&gt;40,5,0)+IF(AB1369&gt;50,5,0)+IF(AB1369&gt;60,10,0)+IF(AB1369&gt;100,15,0)+IF(AB1369&gt;200,10,0)</f>
        <v>-20</v>
      </c>
      <c r="E1369" s="2">
        <f>W1369+AA1369+IF(AK1369&gt;1,1,0)+IF(AK1369&gt;1.2,2,0)+IF(AK1369&gt;1.3,2,0)+IF(AK1369&lt;1,-2,0)+IF(B1369&gt;200,5,0)+IF(B1369&gt;300,5,0)+IF(B1369&lt;30,-15,0)+IF(B1369&lt;20,-15,0)</f>
        <v>-32</v>
      </c>
      <c r="F1369" s="2">
        <f>IF(AF1369&gt;0,2,0)+IF(AF1369&gt;2,3,0)+IF(AF1369&gt;4,4,0)+IF(AF1369&gt;10,5,0)+IF(O1369="A",3,0)+IF(O1369="B",3,0)+IF(P1369="A+",7,0)+IF(P1369="A",5,0)+IF(P1369="A-",3,0)+IF(P1369="B+",2,0)+IF(AC1369&lt;40,3,0)+IF(AC1369&lt;20,3,0)+IF(AC1369&lt;10,5,0)+IF(C1369&gt;50,5)</f>
        <v>5</v>
      </c>
      <c r="G1369" s="2">
        <f>IF(AG1369&gt;0,3)+IF(AG1369&gt;4,3)+IF(AG1369&gt;7,3)+IF(AG1369&gt;10,3)+IF(AG1369&gt;13,3)+IF(AG1369&gt;15,3)+IF(AG1369&gt;17,3)+IF(AG1369&gt;20,3)+IF(AG1369&gt;25,5)+IF(AH1369&gt;0,3)+IF(AH1369&gt;7,3)+IF(AH1369&gt;10,3)+IF(AH1369&gt;15,3)+IF(AI1369&gt;0,3)+IF(AI1369&gt;7,3)+IF(AI1369&gt;10,3)+IF(AI1369&gt;15,3)</f>
        <v>33</v>
      </c>
      <c r="H1369" s="2">
        <f>SUM(D1369:G1369)</f>
        <v>-14</v>
      </c>
      <c r="I1369" s="2">
        <f>I1368+1</f>
        <v>1368</v>
      </c>
      <c r="J1369" s="3" t="s">
        <v>2415</v>
      </c>
      <c r="K1369" s="2" t="s">
        <v>2416</v>
      </c>
      <c r="L1369" s="7">
        <v>85</v>
      </c>
      <c r="M1369" s="7">
        <v>83</v>
      </c>
      <c r="N1369" s="7">
        <v>62</v>
      </c>
      <c r="O1369" s="7" t="s">
        <v>48</v>
      </c>
      <c r="P1369" s="7" t="s">
        <v>59</v>
      </c>
      <c r="Q1369" s="6" t="s">
        <v>102</v>
      </c>
      <c r="R1369" s="3">
        <v>-14</v>
      </c>
      <c r="S1369" s="3">
        <v>31</v>
      </c>
      <c r="T1369" s="3">
        <v>1</v>
      </c>
      <c r="U1369" s="3">
        <v>22</v>
      </c>
      <c r="V1369" s="3">
        <v>11</v>
      </c>
      <c r="W1369" s="3">
        <v>0</v>
      </c>
      <c r="X1369" s="3">
        <v>-1.3</v>
      </c>
      <c r="Y1369" s="5">
        <v>-8</v>
      </c>
      <c r="Z1369" s="5">
        <v>13</v>
      </c>
      <c r="AA1369" s="5">
        <v>0</v>
      </c>
      <c r="AB1369" s="5">
        <v>16.7</v>
      </c>
      <c r="AC1369" s="4">
        <v>61</v>
      </c>
      <c r="AD1369" s="4" t="s">
        <v>55</v>
      </c>
      <c r="AE1369" s="4">
        <v>54</v>
      </c>
      <c r="AF1369" s="4">
        <v>0.6</v>
      </c>
      <c r="AG1369" s="4">
        <v>9.4</v>
      </c>
      <c r="AH1369" s="4">
        <v>47.8</v>
      </c>
      <c r="AI1369" s="4">
        <v>50.5</v>
      </c>
      <c r="AJ1369" s="6" t="s">
        <v>283</v>
      </c>
      <c r="AK1369" s="3">
        <v>0.9</v>
      </c>
      <c r="AL1369" s="2">
        <v>0</v>
      </c>
    </row>
    <row r="1370" spans="1:38" x14ac:dyDescent="0.35">
      <c r="A1370" s="2">
        <f>AVERAGE(L1370:N1370)</f>
        <v>78.333333333333329</v>
      </c>
      <c r="B1370" s="2">
        <f>R1370+U1370</f>
        <v>-8</v>
      </c>
      <c r="C1370" s="2">
        <f>Y1370+Z1370+AB1370</f>
        <v>35.299999999999997</v>
      </c>
      <c r="D1370" s="2">
        <f>IF(B1370&gt;100,5)+IF(B1370&gt;150,5)+IF(R1370&gt;0,3)+IF(R1370&gt;15,3)+IF(R1370&gt;25,3)+IF(S1370&gt;0,3)+IF(S1370&gt;15,3)+IF(S1370&gt;25,3)+IF(U1370&gt;20,2,0)+IF(U1370&gt;30,3,0)+IF(U1370&gt;50,5,0)+IF(U1370&gt;60,3,0)+IF(Y1370&gt;100,5,0)+IF(Y1370&gt;0,2)+IF(Y1370&gt;15,2)+IF(Y1370&gt;25,2)+IF(Y1370&gt;30,2)+IF(Y1370&gt;40,2)+IF(Y1370&gt;50,2)+IF(Y1370&gt;100,4)+IF(Y1370&lt;10,-5,0)+IF(Y1370&lt;0,-10)++IF(Y1370&lt;15,-5,0)+IF(R1370&lt;0,-3)+IF(R1370&lt;-5,-3)+IF(S1370&lt;0,-3)+IF(S1370&lt;-5,-3)+IF(T1370&lt;0,-3)+IF(T1370&lt;-5,-3)+IF(W1370=1,5,0)+IF(X1370&gt;20,3,0)+IF(X1370&gt;25,3,0)+IF(X1370&gt;40,3,0)+IF(X1370&gt;50,3,0)+IF(N1370&lt;50,-10)+IF(N1370&lt;30,-10)+IF(N1370&lt;20,-10)+IF(N1370&lt;70,-5)+IF(N1370&lt;80,-5)+IF(N1370&gt;95,5,0)+IF(L1370&lt;50,-10)+IF(L1370&lt;30,-10)+IF(L1370&lt;20,-10)+IF(L1370&lt;70,-5)+IF(L1370&lt;80,-5)+IF(L1370&gt;95,5,0)+IF(A1370&gt;85,3,0)+IF(A1370&gt;90,3,0)+IF(U1370&lt;0,-10)+IF(U1370&lt;-5,-20)+IF(U1370&lt;-10,-10)+IF(V1370&gt;0,5,0)+IF(V1370&gt;15,5,0)+IF(V1370&gt;25,5,0)+IF(V1370&lt;0,-10,0)+IF(V1370&lt;-5,-10,0)+IF(U1370&lt;0,-10,0)+IF(U1370&lt;-5,-10,0)+IF(M1370&gt;90,10)+IF(M1370&gt;97,5)+IF(L1370&lt;70,-20,0)+IF(Y1370&gt;100,15,0)+IF(Y1370&gt;200,10,0)+IF(AB1370&gt;40,5,0)+IF(AB1370&gt;50,5,0)+IF(AB1370&gt;60,10,0)+IF(AB1370&gt;100,15,0)+IF(AB1370&gt;200,10,0)</f>
        <v>-23</v>
      </c>
      <c r="E1370" s="2">
        <f>W1370+AA1370+IF(AK1370&gt;1,1,0)+IF(AK1370&gt;1.2,2,0)+IF(AK1370&gt;1.3,2,0)+IF(AK1370&lt;1,-2,0)+IF(B1370&gt;200,5,0)+IF(B1370&gt;300,5,0)+IF(B1370&lt;30,-15,0)+IF(B1370&lt;20,-15,0)</f>
        <v>-32</v>
      </c>
      <c r="F1370" s="2">
        <f>IF(AF1370&gt;0,2,0)+IF(AF1370&gt;2,3,0)+IF(AF1370&gt;4,4,0)+IF(AF1370&gt;10,5,0)+IF(O1370="A",3,0)+IF(O1370="B",3,0)+IF(P1370="A+",7,0)+IF(P1370="A",5,0)+IF(P1370="A-",3,0)+IF(P1370="B+",2,0)+IF(AC1370&lt;40,3,0)+IF(AC1370&lt;20,3,0)+IF(AC1370&lt;10,5,0)+IF(C1370&gt;50,5)</f>
        <v>5</v>
      </c>
      <c r="G1370" s="2">
        <f>IF(AG1370&gt;0,3)+IF(AG1370&gt;4,3)+IF(AG1370&gt;7,3)+IF(AG1370&gt;10,3)+IF(AG1370&gt;13,3)+IF(AG1370&gt;15,3)+IF(AG1370&gt;17,3)+IF(AG1370&gt;20,3)+IF(AG1370&gt;25,5)+IF(AH1370&gt;0,3)+IF(AH1370&gt;7,3)+IF(AH1370&gt;10,3)+IF(AH1370&gt;15,3)+IF(AI1370&gt;0,3)+IF(AI1370&gt;7,3)+IF(AI1370&gt;10,3)+IF(AI1370&gt;15,3)</f>
        <v>36</v>
      </c>
      <c r="H1370" s="2">
        <f>SUM(D1370:G1370)</f>
        <v>-14</v>
      </c>
      <c r="I1370" s="2">
        <f>I1369+1</f>
        <v>1369</v>
      </c>
      <c r="J1370" s="3" t="s">
        <v>7017</v>
      </c>
      <c r="K1370" s="2" t="s">
        <v>7018</v>
      </c>
      <c r="L1370" s="7">
        <v>84</v>
      </c>
      <c r="M1370" s="7">
        <v>71</v>
      </c>
      <c r="N1370" s="7">
        <v>80</v>
      </c>
      <c r="O1370" s="7" t="s">
        <v>29</v>
      </c>
      <c r="P1370" s="7" t="s">
        <v>31</v>
      </c>
      <c r="Q1370" s="6" t="s">
        <v>793</v>
      </c>
      <c r="R1370" s="3">
        <v>-3</v>
      </c>
      <c r="S1370" s="3">
        <v>10</v>
      </c>
      <c r="T1370" s="3">
        <v>13</v>
      </c>
      <c r="U1370" s="3">
        <v>-5</v>
      </c>
      <c r="V1370" s="3">
        <v>8</v>
      </c>
      <c r="W1370" s="3">
        <v>0</v>
      </c>
      <c r="X1370" s="3">
        <v>-4</v>
      </c>
      <c r="Y1370" s="5">
        <v>5</v>
      </c>
      <c r="Z1370" s="5">
        <v>15</v>
      </c>
      <c r="AA1370" s="5">
        <v>0</v>
      </c>
      <c r="AB1370" s="5">
        <v>15.3</v>
      </c>
      <c r="AC1370" s="4">
        <v>81</v>
      </c>
      <c r="AD1370" s="4" t="s">
        <v>319</v>
      </c>
      <c r="AE1370" s="4">
        <v>40</v>
      </c>
      <c r="AF1370" s="4">
        <v>1</v>
      </c>
      <c r="AG1370" s="4">
        <v>11.4</v>
      </c>
      <c r="AH1370" s="4">
        <v>15.4</v>
      </c>
      <c r="AI1370" s="4">
        <v>18.100000000000001</v>
      </c>
      <c r="AJ1370" s="6" t="s">
        <v>117</v>
      </c>
      <c r="AK1370" s="3">
        <v>0.7</v>
      </c>
      <c r="AL1370" s="2">
        <v>0</v>
      </c>
    </row>
    <row r="1371" spans="1:38" x14ac:dyDescent="0.35">
      <c r="A1371" s="2">
        <f>AVERAGE(L1371:N1371)</f>
        <v>21.666666666666668</v>
      </c>
      <c r="B1371" s="2">
        <f>R1371+U1371</f>
        <v>43</v>
      </c>
      <c r="C1371" s="2">
        <f>Y1371+Z1371+AB1371</f>
        <v>443.6</v>
      </c>
      <c r="D1371" s="2">
        <f>IF(B1371&gt;100,5)+IF(B1371&gt;150,5)+IF(R1371&gt;0,3)+IF(R1371&gt;15,3)+IF(R1371&gt;25,3)+IF(S1371&gt;0,3)+IF(S1371&gt;15,3)+IF(S1371&gt;25,3)+IF(U1371&gt;20,2,0)+IF(U1371&gt;30,3,0)+IF(U1371&gt;50,5,0)+IF(U1371&gt;60,3,0)+IF(Y1371&gt;100,5,0)+IF(Y1371&gt;0,2)+IF(Y1371&gt;15,2)+IF(Y1371&gt;25,2)+IF(Y1371&gt;30,2)+IF(Y1371&gt;40,2)+IF(Y1371&gt;50,2)+IF(Y1371&gt;100,4)+IF(Y1371&lt;10,-5,0)+IF(Y1371&lt;0,-10)++IF(Y1371&lt;15,-5,0)+IF(R1371&lt;0,-3)+IF(R1371&lt;-5,-3)+IF(S1371&lt;0,-3)+IF(S1371&lt;-5,-3)+IF(T1371&lt;0,-3)+IF(T1371&lt;-5,-3)+IF(W1371=1,5,0)+IF(X1371&gt;20,3,0)+IF(X1371&gt;25,3,0)+IF(X1371&gt;40,3,0)+IF(X1371&gt;50,3,0)+IF(N1371&lt;50,-10)+IF(N1371&lt;30,-10)+IF(N1371&lt;20,-10)+IF(N1371&lt;70,-5)+IF(N1371&lt;80,-5)+IF(N1371&gt;95,5,0)+IF(L1371&lt;50,-10)+IF(L1371&lt;30,-10)+IF(L1371&lt;20,-10)+IF(L1371&lt;70,-5)+IF(L1371&lt;80,-5)+IF(L1371&gt;95,5,0)+IF(A1371&gt;85,3,0)+IF(A1371&gt;90,3,0)+IF(U1371&lt;0,-10)+IF(U1371&lt;-5,-20)+IF(U1371&lt;-10,-10)+IF(V1371&gt;0,5,0)+IF(V1371&gt;15,5,0)+IF(V1371&gt;25,5,0)+IF(V1371&lt;0,-10,0)+IF(V1371&lt;-5,-10,0)+IF(U1371&lt;0,-10,0)+IF(U1371&lt;-5,-10,0)+IF(M1371&gt;90,10)+IF(M1371&gt;97,5)+IF(L1371&lt;70,-20,0)+IF(Y1371&gt;100,15,0)+IF(Y1371&gt;200,10,0)+IF(AB1371&gt;40,5,0)+IF(AB1371&gt;50,5,0)+IF(AB1371&gt;60,10,0)+IF(AB1371&gt;100,15,0)+IF(AB1371&gt;200,10,0)</f>
        <v>-28</v>
      </c>
      <c r="E1371" s="2">
        <f>W1371+AA1371+IF(AK1371&gt;1,1,0)+IF(AK1371&gt;1.2,2,0)+IF(AK1371&gt;1.3,2,0)+IF(AK1371&lt;1,-2,0)+IF(B1371&gt;200,5,0)+IF(B1371&gt;300,5,0)+IF(B1371&lt;30,-15,0)+IF(B1371&lt;20,-15,0)</f>
        <v>-2</v>
      </c>
      <c r="F1371" s="2">
        <f>IF(AF1371&gt;0,2,0)+IF(AF1371&gt;2,3,0)+IF(AF1371&gt;4,4,0)+IF(AF1371&gt;10,5,0)+IF(O1371="A",3,0)+IF(O1371="B",3,0)+IF(P1371="A+",7,0)+IF(P1371="A",5,0)+IF(P1371="A-",3,0)+IF(P1371="B+",2,0)+IF(AC1371&lt;40,3,0)+IF(AC1371&lt;20,3,0)+IF(AC1371&lt;10,5,0)+IF(C1371&gt;50,5)</f>
        <v>16</v>
      </c>
      <c r="G1371" s="2">
        <f>IF(AG1371&gt;0,3)+IF(AG1371&gt;4,3)+IF(AG1371&gt;7,3)+IF(AG1371&gt;10,3)+IF(AG1371&gt;13,3)+IF(AG1371&gt;15,3)+IF(AG1371&gt;17,3)+IF(AG1371&gt;20,3)+IF(AG1371&gt;25,5)+IF(AH1371&gt;0,3)+IF(AH1371&gt;7,3)+IF(AH1371&gt;10,3)+IF(AH1371&gt;15,3)+IF(AI1371&gt;0,3)+IF(AI1371&gt;7,3)+IF(AI1371&gt;10,3)+IF(AI1371&gt;15,3)</f>
        <v>0</v>
      </c>
      <c r="H1371" s="2">
        <f>SUM(D1371:G1371)</f>
        <v>-14</v>
      </c>
      <c r="I1371" s="2">
        <f>I1370+1</f>
        <v>1370</v>
      </c>
      <c r="J1371" s="3" t="s">
        <v>3319</v>
      </c>
      <c r="K1371" s="2" t="s">
        <v>3320</v>
      </c>
      <c r="L1371" s="7">
        <v>21</v>
      </c>
      <c r="M1371" s="7">
        <v>41</v>
      </c>
      <c r="N1371" s="7">
        <v>3</v>
      </c>
      <c r="O1371" s="7" t="s">
        <v>31</v>
      </c>
      <c r="P1371" s="7" t="s">
        <v>31</v>
      </c>
      <c r="Q1371" s="6" t="s">
        <v>357</v>
      </c>
      <c r="R1371" s="3">
        <v>0</v>
      </c>
      <c r="S1371" s="3">
        <v>0</v>
      </c>
      <c r="T1371" s="3">
        <v>0</v>
      </c>
      <c r="U1371" s="3">
        <v>43</v>
      </c>
      <c r="V1371" s="3">
        <v>0</v>
      </c>
      <c r="W1371" s="3">
        <v>0</v>
      </c>
      <c r="X1371" s="3">
        <v>6.5</v>
      </c>
      <c r="Y1371" s="5">
        <v>84</v>
      </c>
      <c r="Z1371" s="5">
        <v>141</v>
      </c>
      <c r="AA1371" s="5">
        <v>0</v>
      </c>
      <c r="AB1371" s="5">
        <v>218.6</v>
      </c>
      <c r="AC1371" s="4">
        <v>3</v>
      </c>
      <c r="AD1371" s="4" t="s">
        <v>33</v>
      </c>
      <c r="AE1371" s="4">
        <v>14</v>
      </c>
      <c r="AF1371" s="4">
        <v>-4.3</v>
      </c>
      <c r="AG1371" s="4">
        <v>-95.5</v>
      </c>
      <c r="AH1371" s="4">
        <v>-1250</v>
      </c>
      <c r="AI1371" s="4">
        <v>-1327.9</v>
      </c>
      <c r="AJ1371" s="6" t="s">
        <v>34</v>
      </c>
      <c r="AK1371" s="3">
        <v>0.6</v>
      </c>
      <c r="AL1371" s="2">
        <v>0</v>
      </c>
    </row>
    <row r="1372" spans="1:38" x14ac:dyDescent="0.35">
      <c r="A1372" s="2">
        <f>AVERAGE(L1372:N1372)</f>
        <v>64.666666666666671</v>
      </c>
      <c r="B1372" s="2">
        <f>R1372+U1372</f>
        <v>18</v>
      </c>
      <c r="C1372" s="2">
        <f>Y1372+Z1372+AB1372</f>
        <v>156.9</v>
      </c>
      <c r="D1372" s="2">
        <f>IF(B1372&gt;100,5)+IF(B1372&gt;150,5)+IF(R1372&gt;0,3)+IF(R1372&gt;15,3)+IF(R1372&gt;25,3)+IF(S1372&gt;0,3)+IF(S1372&gt;15,3)+IF(S1372&gt;25,3)+IF(U1372&gt;20,2,0)+IF(U1372&gt;30,3,0)+IF(U1372&gt;50,5,0)+IF(U1372&gt;60,3,0)+IF(Y1372&gt;100,5,0)+IF(Y1372&gt;0,2)+IF(Y1372&gt;15,2)+IF(Y1372&gt;25,2)+IF(Y1372&gt;30,2)+IF(Y1372&gt;40,2)+IF(Y1372&gt;50,2)+IF(Y1372&gt;100,4)+IF(Y1372&lt;10,-5,0)+IF(Y1372&lt;0,-10)++IF(Y1372&lt;15,-5,0)+IF(R1372&lt;0,-3)+IF(R1372&lt;-5,-3)+IF(S1372&lt;0,-3)+IF(S1372&lt;-5,-3)+IF(T1372&lt;0,-3)+IF(T1372&lt;-5,-3)+IF(W1372=1,5,0)+IF(X1372&gt;20,3,0)+IF(X1372&gt;25,3,0)+IF(X1372&gt;40,3,0)+IF(X1372&gt;50,3,0)+IF(N1372&lt;50,-10)+IF(N1372&lt;30,-10)+IF(N1372&lt;20,-10)+IF(N1372&lt;70,-5)+IF(N1372&lt;80,-5)+IF(N1372&gt;95,5,0)+IF(L1372&lt;50,-10)+IF(L1372&lt;30,-10)+IF(L1372&lt;20,-10)+IF(L1372&lt;70,-5)+IF(L1372&lt;80,-5)+IF(L1372&gt;95,5,0)+IF(A1372&gt;85,3,0)+IF(A1372&gt;90,3,0)+IF(U1372&lt;0,-10)+IF(U1372&lt;-5,-20)+IF(U1372&lt;-10,-10)+IF(V1372&gt;0,5,0)+IF(V1372&gt;15,5,0)+IF(V1372&gt;25,5,0)+IF(V1372&lt;0,-10,0)+IF(V1372&lt;-5,-10,0)+IF(U1372&lt;0,-10,0)+IF(U1372&lt;-5,-10,0)+IF(M1372&gt;90,10)+IF(M1372&gt;97,5)+IF(L1372&lt;70,-20,0)+IF(Y1372&gt;100,15,0)+IF(Y1372&gt;200,10,0)+IF(AB1372&gt;40,5,0)+IF(AB1372&gt;50,5,0)+IF(AB1372&gt;60,10,0)+IF(AB1372&gt;100,15,0)+IF(AB1372&gt;200,10,0)</f>
        <v>-29</v>
      </c>
      <c r="E1372" s="2">
        <f>W1372+AA1372+IF(AK1372&gt;1,1,0)+IF(AK1372&gt;1.2,2,0)+IF(AK1372&gt;1.3,2,0)+IF(AK1372&lt;1,-2,0)+IF(B1372&gt;200,5,0)+IF(B1372&gt;300,5,0)+IF(B1372&lt;30,-15,0)+IF(B1372&lt;20,-15,0)</f>
        <v>-29</v>
      </c>
      <c r="F1372" s="2">
        <f>IF(AF1372&gt;0,2,0)+IF(AF1372&gt;2,3,0)+IF(AF1372&gt;4,4,0)+IF(AF1372&gt;10,5,0)+IF(O1372="A",3,0)+IF(O1372="B",3,0)+IF(P1372="A+",7,0)+IF(P1372="A",5,0)+IF(P1372="A-",3,0)+IF(P1372="B+",2,0)+IF(AC1372&lt;40,3,0)+IF(AC1372&lt;20,3,0)+IF(AC1372&lt;10,5,0)+IF(C1372&gt;50,5)</f>
        <v>8</v>
      </c>
      <c r="G1372" s="2">
        <f>IF(AG1372&gt;0,3)+IF(AG1372&gt;4,3)+IF(AG1372&gt;7,3)+IF(AG1372&gt;10,3)+IF(AG1372&gt;13,3)+IF(AG1372&gt;15,3)+IF(AG1372&gt;17,3)+IF(AG1372&gt;20,3)+IF(AG1372&gt;25,5)+IF(AH1372&gt;0,3)+IF(AH1372&gt;7,3)+IF(AH1372&gt;10,3)+IF(AH1372&gt;15,3)+IF(AI1372&gt;0,3)+IF(AI1372&gt;7,3)+IF(AI1372&gt;10,3)+IF(AI1372&gt;15,3)</f>
        <v>36</v>
      </c>
      <c r="H1372" s="2">
        <f>SUM(D1372:G1372)</f>
        <v>-14</v>
      </c>
      <c r="I1372" s="2">
        <f>I1371+1</f>
        <v>1371</v>
      </c>
      <c r="J1372" s="3" t="s">
        <v>6314</v>
      </c>
      <c r="K1372" s="2" t="s">
        <v>6315</v>
      </c>
      <c r="L1372" s="7">
        <v>72</v>
      </c>
      <c r="M1372" s="7">
        <v>94</v>
      </c>
      <c r="N1372" s="7">
        <v>28</v>
      </c>
      <c r="O1372" s="7" t="s">
        <v>29</v>
      </c>
      <c r="P1372" s="7" t="s">
        <v>75</v>
      </c>
      <c r="Q1372" s="6" t="s">
        <v>145</v>
      </c>
      <c r="R1372" s="3">
        <v>24</v>
      </c>
      <c r="S1372" s="3">
        <v>6</v>
      </c>
      <c r="T1372" s="3">
        <v>1</v>
      </c>
      <c r="U1372" s="3">
        <v>-6</v>
      </c>
      <c r="V1372" s="3">
        <v>21</v>
      </c>
      <c r="W1372" s="3">
        <v>1</v>
      </c>
      <c r="X1372" s="3">
        <v>6.9</v>
      </c>
      <c r="Y1372" s="5">
        <v>54</v>
      </c>
      <c r="Z1372" s="5">
        <v>46</v>
      </c>
      <c r="AA1372" s="5">
        <v>0</v>
      </c>
      <c r="AB1372" s="5">
        <v>56.9</v>
      </c>
      <c r="AC1372" s="4">
        <v>107</v>
      </c>
      <c r="AD1372" s="4" t="s">
        <v>116</v>
      </c>
      <c r="AE1372" s="4">
        <v>48</v>
      </c>
      <c r="AF1372" s="4">
        <v>-1.7</v>
      </c>
      <c r="AG1372" s="4">
        <v>10.7</v>
      </c>
      <c r="AH1372" s="4">
        <v>20</v>
      </c>
      <c r="AI1372" s="4">
        <v>20</v>
      </c>
      <c r="AJ1372" s="6" t="s">
        <v>419</v>
      </c>
      <c r="AK1372" s="3">
        <v>1</v>
      </c>
      <c r="AL1372" s="2">
        <v>0</v>
      </c>
    </row>
    <row r="1373" spans="1:38" x14ac:dyDescent="0.35">
      <c r="A1373" s="2">
        <f>AVERAGE(L1373:N1373)</f>
        <v>61.333333333333336</v>
      </c>
      <c r="B1373" s="2">
        <f>R1373+U1373</f>
        <v>26</v>
      </c>
      <c r="C1373" s="2">
        <f>Y1373+Z1373+AB1373</f>
        <v>50</v>
      </c>
      <c r="D1373" s="2">
        <f>IF(B1373&gt;100,5)+IF(B1373&gt;150,5)+IF(R1373&gt;0,3)+IF(R1373&gt;15,3)+IF(R1373&gt;25,3)+IF(S1373&gt;0,3)+IF(S1373&gt;15,3)+IF(S1373&gt;25,3)+IF(U1373&gt;20,2,0)+IF(U1373&gt;30,3,0)+IF(U1373&gt;50,5,0)+IF(U1373&gt;60,3,0)+IF(Y1373&gt;100,5,0)+IF(Y1373&gt;0,2)+IF(Y1373&gt;15,2)+IF(Y1373&gt;25,2)+IF(Y1373&gt;30,2)+IF(Y1373&gt;40,2)+IF(Y1373&gt;50,2)+IF(Y1373&gt;100,4)+IF(Y1373&lt;10,-5,0)+IF(Y1373&lt;0,-10)++IF(Y1373&lt;15,-5,0)+IF(R1373&lt;0,-3)+IF(R1373&lt;-5,-3)+IF(S1373&lt;0,-3)+IF(S1373&lt;-5,-3)+IF(T1373&lt;0,-3)+IF(T1373&lt;-5,-3)+IF(W1373=1,5,0)+IF(X1373&gt;20,3,0)+IF(X1373&gt;25,3,0)+IF(X1373&gt;40,3,0)+IF(X1373&gt;50,3,0)+IF(N1373&lt;50,-10)+IF(N1373&lt;30,-10)+IF(N1373&lt;20,-10)+IF(N1373&lt;70,-5)+IF(N1373&lt;80,-5)+IF(N1373&gt;95,5,0)+IF(L1373&lt;50,-10)+IF(L1373&lt;30,-10)+IF(L1373&lt;20,-10)+IF(L1373&lt;70,-5)+IF(L1373&lt;80,-5)+IF(L1373&gt;95,5,0)+IF(A1373&gt;85,3,0)+IF(A1373&gt;90,3,0)+IF(U1373&lt;0,-10)+IF(U1373&lt;-5,-20)+IF(U1373&lt;-10,-10)+IF(V1373&gt;0,5,0)+IF(V1373&gt;15,5,0)+IF(V1373&gt;25,5,0)+IF(V1373&lt;0,-10,0)+IF(V1373&lt;-5,-10,0)+IF(U1373&lt;0,-10,0)+IF(U1373&lt;-5,-10,0)+IF(M1373&gt;90,10)+IF(M1373&gt;97,5)+IF(L1373&lt;70,-20,0)+IF(Y1373&gt;100,15,0)+IF(Y1373&gt;200,10,0)+IF(AB1373&gt;40,5,0)+IF(AB1373&gt;50,5,0)+IF(AB1373&gt;60,10,0)+IF(AB1373&gt;100,15,0)+IF(AB1373&gt;200,10,0)</f>
        <v>-30</v>
      </c>
      <c r="E1373" s="2">
        <f>W1373+AA1373+IF(AK1373&gt;1,1,0)+IF(AK1373&gt;1.2,2,0)+IF(AK1373&gt;1.3,2,0)+IF(AK1373&lt;1,-2,0)+IF(B1373&gt;200,5,0)+IF(B1373&gt;300,5,0)+IF(B1373&lt;30,-15,0)+IF(B1373&lt;20,-15,0)</f>
        <v>-17</v>
      </c>
      <c r="F1373" s="2">
        <f>IF(AF1373&gt;0,2,0)+IF(AF1373&gt;2,3,0)+IF(AF1373&gt;4,4,0)+IF(AF1373&gt;10,5,0)+IF(O1373="A",3,0)+IF(O1373="B",3,0)+IF(P1373="A+",7,0)+IF(P1373="A",5,0)+IF(P1373="A-",3,0)+IF(P1373="B+",2,0)+IF(AC1373&lt;40,3,0)+IF(AC1373&lt;20,3,0)+IF(AC1373&lt;10,5,0)+IF(C1373&gt;50,5)</f>
        <v>12</v>
      </c>
      <c r="G1373" s="2">
        <f>IF(AG1373&gt;0,3)+IF(AG1373&gt;4,3)+IF(AG1373&gt;7,3)+IF(AG1373&gt;10,3)+IF(AG1373&gt;13,3)+IF(AG1373&gt;15,3)+IF(AG1373&gt;17,3)+IF(AG1373&gt;20,3)+IF(AG1373&gt;25,5)+IF(AH1373&gt;0,3)+IF(AH1373&gt;7,3)+IF(AH1373&gt;10,3)+IF(AH1373&gt;15,3)+IF(AI1373&gt;0,3)+IF(AI1373&gt;7,3)+IF(AI1373&gt;10,3)+IF(AI1373&gt;15,3)</f>
        <v>21</v>
      </c>
      <c r="H1373" s="2">
        <f>SUM(D1373:G1373)</f>
        <v>-14</v>
      </c>
      <c r="I1373" s="2">
        <f>I1372+1</f>
        <v>1372</v>
      </c>
      <c r="J1373" s="3" t="s">
        <v>6385</v>
      </c>
      <c r="K1373" s="2" t="s">
        <v>6386</v>
      </c>
      <c r="L1373" s="7">
        <v>67</v>
      </c>
      <c r="M1373" s="7">
        <v>70</v>
      </c>
      <c r="N1373" s="7">
        <v>47</v>
      </c>
      <c r="O1373" s="7" t="s">
        <v>48</v>
      </c>
      <c r="P1373" s="7" t="s">
        <v>75</v>
      </c>
      <c r="Q1373" s="6" t="s">
        <v>105</v>
      </c>
      <c r="R1373" s="3">
        <v>21</v>
      </c>
      <c r="S1373" s="3">
        <v>28</v>
      </c>
      <c r="T1373" s="3">
        <v>45</v>
      </c>
      <c r="U1373" s="3">
        <v>5</v>
      </c>
      <c r="V1373" s="3">
        <v>4</v>
      </c>
      <c r="W1373" s="3">
        <v>0</v>
      </c>
      <c r="X1373" s="3">
        <v>20.5</v>
      </c>
      <c r="Y1373" s="5">
        <v>14</v>
      </c>
      <c r="Z1373" s="5">
        <v>18</v>
      </c>
      <c r="AA1373" s="5">
        <v>0</v>
      </c>
      <c r="AB1373" s="5">
        <v>18</v>
      </c>
      <c r="AC1373" s="4">
        <v>97</v>
      </c>
      <c r="AD1373" s="4" t="s">
        <v>164</v>
      </c>
      <c r="AE1373" s="4">
        <v>47</v>
      </c>
      <c r="AF1373" s="4">
        <v>6.7</v>
      </c>
      <c r="AG1373" s="4">
        <v>12.4</v>
      </c>
      <c r="AH1373" s="4">
        <v>6.9</v>
      </c>
      <c r="AI1373" s="4">
        <v>7.8</v>
      </c>
      <c r="AJ1373" s="6" t="s">
        <v>85</v>
      </c>
      <c r="AK1373" s="3">
        <v>0.8</v>
      </c>
      <c r="AL1373" s="2">
        <v>0</v>
      </c>
    </row>
    <row r="1374" spans="1:38" x14ac:dyDescent="0.35">
      <c r="A1374" s="2">
        <f>AVERAGE(L1374:N1374)</f>
        <v>39</v>
      </c>
      <c r="B1374" s="2">
        <f>R1374+U1374</f>
        <v>72</v>
      </c>
      <c r="C1374" s="2">
        <f>Y1374+Z1374+AB1374</f>
        <v>145</v>
      </c>
      <c r="D1374" s="2">
        <f>IF(B1374&gt;100,5)+IF(B1374&gt;150,5)+IF(R1374&gt;0,3)+IF(R1374&gt;15,3)+IF(R1374&gt;25,3)+IF(S1374&gt;0,3)+IF(S1374&gt;15,3)+IF(S1374&gt;25,3)+IF(U1374&gt;20,2,0)+IF(U1374&gt;30,3,0)+IF(U1374&gt;50,5,0)+IF(U1374&gt;60,3,0)+IF(Y1374&gt;100,5,0)+IF(Y1374&gt;0,2)+IF(Y1374&gt;15,2)+IF(Y1374&gt;25,2)+IF(Y1374&gt;30,2)+IF(Y1374&gt;40,2)+IF(Y1374&gt;50,2)+IF(Y1374&gt;100,4)+IF(Y1374&lt;10,-5,0)+IF(Y1374&lt;0,-10)++IF(Y1374&lt;15,-5,0)+IF(R1374&lt;0,-3)+IF(R1374&lt;-5,-3)+IF(S1374&lt;0,-3)+IF(S1374&lt;-5,-3)+IF(T1374&lt;0,-3)+IF(T1374&lt;-5,-3)+IF(W1374=1,5,0)+IF(X1374&gt;20,3,0)+IF(X1374&gt;25,3,0)+IF(X1374&gt;40,3,0)+IF(X1374&gt;50,3,0)+IF(N1374&lt;50,-10)+IF(N1374&lt;30,-10)+IF(N1374&lt;20,-10)+IF(N1374&lt;70,-5)+IF(N1374&lt;80,-5)+IF(N1374&gt;95,5,0)+IF(L1374&lt;50,-10)+IF(L1374&lt;30,-10)+IF(L1374&lt;20,-10)+IF(L1374&lt;70,-5)+IF(L1374&lt;80,-5)+IF(L1374&gt;95,5,0)+IF(A1374&gt;85,3,0)+IF(A1374&gt;90,3,0)+IF(U1374&lt;0,-10)+IF(U1374&lt;-5,-20)+IF(U1374&lt;-10,-10)+IF(V1374&gt;0,5,0)+IF(V1374&gt;15,5,0)+IF(V1374&gt;25,5,0)+IF(V1374&lt;0,-10,0)+IF(V1374&lt;-5,-10,0)+IF(U1374&lt;0,-10,0)+IF(U1374&lt;-5,-10,0)+IF(M1374&gt;90,10)+IF(M1374&gt;97,5)+IF(L1374&lt;70,-20,0)+IF(Y1374&gt;100,15,0)+IF(Y1374&gt;200,10,0)+IF(AB1374&gt;40,5,0)+IF(AB1374&gt;50,5,0)+IF(AB1374&gt;60,10,0)+IF(AB1374&gt;100,15,0)+IF(AB1374&gt;200,10,0)</f>
        <v>-35</v>
      </c>
      <c r="E1374" s="2">
        <f>W1374+AA1374+IF(AK1374&gt;1,1,0)+IF(AK1374&gt;1.2,2,0)+IF(AK1374&gt;1.3,2,0)+IF(AK1374&lt;1,-2,0)+IF(B1374&gt;200,5,0)+IF(B1374&gt;300,5,0)+IF(B1374&lt;30,-15,0)+IF(B1374&lt;20,-15,0)</f>
        <v>-1</v>
      </c>
      <c r="F1374" s="2">
        <f>IF(AF1374&gt;0,2,0)+IF(AF1374&gt;2,3,0)+IF(AF1374&gt;4,4,0)+IF(AF1374&gt;10,5,0)+IF(O1374="A",3,0)+IF(O1374="B",3,0)+IF(P1374="A+",7,0)+IF(P1374="A",5,0)+IF(P1374="A-",3,0)+IF(P1374="B+",2,0)+IF(AC1374&lt;40,3,0)+IF(AC1374&lt;20,3,0)+IF(AC1374&lt;10,5,0)+IF(C1374&gt;50,5)</f>
        <v>19</v>
      </c>
      <c r="G1374" s="2">
        <f>IF(AG1374&gt;0,3)+IF(AG1374&gt;4,3)+IF(AG1374&gt;7,3)+IF(AG1374&gt;10,3)+IF(AG1374&gt;13,3)+IF(AG1374&gt;15,3)+IF(AG1374&gt;17,3)+IF(AG1374&gt;20,3)+IF(AG1374&gt;25,5)+IF(AH1374&gt;0,3)+IF(AH1374&gt;7,3)+IF(AH1374&gt;10,3)+IF(AH1374&gt;15,3)+IF(AI1374&gt;0,3)+IF(AI1374&gt;7,3)+IF(AI1374&gt;10,3)+IF(AI1374&gt;15,3)</f>
        <v>3</v>
      </c>
      <c r="H1374" s="2">
        <f>SUM(D1374:G1374)</f>
        <v>-14</v>
      </c>
      <c r="I1374" s="2">
        <f>I1373+1</f>
        <v>1373</v>
      </c>
      <c r="J1374" s="3" t="s">
        <v>5269</v>
      </c>
      <c r="K1374" s="2" t="s">
        <v>5270</v>
      </c>
      <c r="L1374" s="7">
        <v>27</v>
      </c>
      <c r="M1374" s="7">
        <v>66</v>
      </c>
      <c r="N1374" s="7">
        <v>24</v>
      </c>
      <c r="O1374" s="7" t="s">
        <v>31</v>
      </c>
      <c r="P1374" s="7" t="s">
        <v>31</v>
      </c>
      <c r="Q1374" s="6" t="s">
        <v>236</v>
      </c>
      <c r="R1374" s="3">
        <v>0</v>
      </c>
      <c r="S1374" s="3">
        <v>0</v>
      </c>
      <c r="T1374" s="3">
        <v>0</v>
      </c>
      <c r="U1374" s="3">
        <v>72</v>
      </c>
      <c r="V1374" s="3">
        <v>0</v>
      </c>
      <c r="W1374" s="3">
        <v>0</v>
      </c>
      <c r="X1374" s="3">
        <v>-111.5</v>
      </c>
      <c r="Y1374" s="5">
        <v>95</v>
      </c>
      <c r="Z1374" s="5">
        <v>-14</v>
      </c>
      <c r="AA1374" s="5">
        <v>1</v>
      </c>
      <c r="AB1374" s="5">
        <v>64</v>
      </c>
      <c r="AC1374" s="4">
        <v>169</v>
      </c>
      <c r="AD1374" s="4" t="s">
        <v>55</v>
      </c>
      <c r="AE1374" s="4">
        <v>28</v>
      </c>
      <c r="AF1374" s="4">
        <v>33.299999999999997</v>
      </c>
      <c r="AG1374" s="4">
        <v>-6.9</v>
      </c>
      <c r="AH1374" s="4">
        <v>-2.2000000000000002</v>
      </c>
      <c r="AI1374" s="4">
        <v>1.7</v>
      </c>
      <c r="AJ1374" s="6" t="s">
        <v>99</v>
      </c>
      <c r="AK1374" s="3">
        <v>0.5</v>
      </c>
      <c r="AL1374" s="2">
        <v>0</v>
      </c>
    </row>
    <row r="1375" spans="1:38" x14ac:dyDescent="0.35">
      <c r="A1375" s="2">
        <f>AVERAGE(L1375:N1375)</f>
        <v>76.333333333333329</v>
      </c>
      <c r="B1375" s="2">
        <f>R1375+U1375</f>
        <v>10</v>
      </c>
      <c r="C1375" s="2">
        <f>Y1375+Z1375+AB1375</f>
        <v>36.1</v>
      </c>
      <c r="D1375" s="2">
        <f>IF(B1375&gt;100,5)+IF(B1375&gt;150,5)+IF(R1375&gt;0,3)+IF(R1375&gt;15,3)+IF(R1375&gt;25,3)+IF(S1375&gt;0,3)+IF(S1375&gt;15,3)+IF(S1375&gt;25,3)+IF(U1375&gt;20,2,0)+IF(U1375&gt;30,3,0)+IF(U1375&gt;50,5,0)+IF(U1375&gt;60,3,0)+IF(Y1375&gt;100,5,0)+IF(Y1375&gt;0,2)+IF(Y1375&gt;15,2)+IF(Y1375&gt;25,2)+IF(Y1375&gt;30,2)+IF(Y1375&gt;40,2)+IF(Y1375&gt;50,2)+IF(Y1375&gt;100,4)+IF(Y1375&lt;10,-5,0)+IF(Y1375&lt;0,-10)++IF(Y1375&lt;15,-5,0)+IF(R1375&lt;0,-3)+IF(R1375&lt;-5,-3)+IF(S1375&lt;0,-3)+IF(S1375&lt;-5,-3)+IF(T1375&lt;0,-3)+IF(T1375&lt;-5,-3)+IF(W1375=1,5,0)+IF(X1375&gt;20,3,0)+IF(X1375&gt;25,3,0)+IF(X1375&gt;40,3,0)+IF(X1375&gt;50,3,0)+IF(N1375&lt;50,-10)+IF(N1375&lt;30,-10)+IF(N1375&lt;20,-10)+IF(N1375&lt;70,-5)+IF(N1375&lt;80,-5)+IF(N1375&gt;95,5,0)+IF(L1375&lt;50,-10)+IF(L1375&lt;30,-10)+IF(L1375&lt;20,-10)+IF(L1375&lt;70,-5)+IF(L1375&lt;80,-5)+IF(L1375&gt;95,5,0)+IF(A1375&gt;85,3,0)+IF(A1375&gt;90,3,0)+IF(U1375&lt;0,-10)+IF(U1375&lt;-5,-20)+IF(U1375&lt;-10,-10)+IF(V1375&gt;0,5,0)+IF(V1375&gt;15,5,0)+IF(V1375&gt;25,5,0)+IF(V1375&lt;0,-10,0)+IF(V1375&lt;-5,-10,0)+IF(U1375&lt;0,-10,0)+IF(U1375&lt;-5,-10,0)+IF(M1375&gt;90,10)+IF(M1375&gt;97,5)+IF(L1375&lt;70,-20,0)+IF(Y1375&gt;100,15,0)+IF(Y1375&gt;200,10,0)+IF(AB1375&gt;40,5,0)+IF(AB1375&gt;50,5,0)+IF(AB1375&gt;60,10,0)+IF(AB1375&gt;100,15,0)+IF(AB1375&gt;200,10,0)</f>
        <v>-38</v>
      </c>
      <c r="E1375" s="2">
        <f>W1375+AA1375+IF(AK1375&gt;1,1,0)+IF(AK1375&gt;1.2,2,0)+IF(AK1375&gt;1.3,2,0)+IF(AK1375&lt;1,-2,0)+IF(B1375&gt;200,5,0)+IF(B1375&gt;300,5,0)+IF(B1375&lt;30,-15,0)+IF(B1375&lt;20,-15,0)</f>
        <v>-29</v>
      </c>
      <c r="F1375" s="2">
        <f>IF(AF1375&gt;0,2,0)+IF(AF1375&gt;2,3,0)+IF(AF1375&gt;4,4,0)+IF(AF1375&gt;10,5,0)+IF(O1375="A",3,0)+IF(O1375="B",3,0)+IF(P1375="A+",7,0)+IF(P1375="A",5,0)+IF(P1375="A-",3,0)+IF(P1375="B+",2,0)+IF(AC1375&lt;40,3,0)+IF(AC1375&lt;20,3,0)+IF(AC1375&lt;10,5,0)+IF(C1375&gt;50,5)</f>
        <v>8</v>
      </c>
      <c r="G1375" s="2">
        <f>IF(AG1375&gt;0,3)+IF(AG1375&gt;4,3)+IF(AG1375&gt;7,3)+IF(AG1375&gt;10,3)+IF(AG1375&gt;13,3)+IF(AG1375&gt;15,3)+IF(AG1375&gt;17,3)+IF(AG1375&gt;20,3)+IF(AG1375&gt;25,5)+IF(AH1375&gt;0,3)+IF(AH1375&gt;7,3)+IF(AH1375&gt;10,3)+IF(AH1375&gt;15,3)+IF(AI1375&gt;0,3)+IF(AI1375&gt;7,3)+IF(AI1375&gt;10,3)+IF(AI1375&gt;15,3)</f>
        <v>45</v>
      </c>
      <c r="H1375" s="2">
        <f>SUM(D1375:G1375)</f>
        <v>-14</v>
      </c>
      <c r="I1375" s="2">
        <f>I1374+1</f>
        <v>1374</v>
      </c>
      <c r="J1375" s="3" t="s">
        <v>4800</v>
      </c>
      <c r="K1375" s="2" t="s">
        <v>4801</v>
      </c>
      <c r="L1375" s="7">
        <v>82</v>
      </c>
      <c r="M1375" s="7">
        <v>96</v>
      </c>
      <c r="N1375" s="7">
        <v>51</v>
      </c>
      <c r="O1375" s="7" t="s">
        <v>29</v>
      </c>
      <c r="P1375" s="7" t="s">
        <v>75</v>
      </c>
      <c r="Q1375" s="6" t="s">
        <v>228</v>
      </c>
      <c r="R1375" s="3">
        <v>17</v>
      </c>
      <c r="S1375" s="3">
        <v>41</v>
      </c>
      <c r="T1375" s="3">
        <v>34</v>
      </c>
      <c r="U1375" s="3">
        <v>-7</v>
      </c>
      <c r="V1375" s="3">
        <v>7</v>
      </c>
      <c r="W1375" s="3">
        <v>0</v>
      </c>
      <c r="X1375" s="3">
        <v>-28.6</v>
      </c>
      <c r="Y1375" s="5">
        <v>9</v>
      </c>
      <c r="Z1375" s="5">
        <v>16</v>
      </c>
      <c r="AA1375" s="5">
        <v>0</v>
      </c>
      <c r="AB1375" s="5">
        <v>11.1</v>
      </c>
      <c r="AC1375" s="4">
        <v>123</v>
      </c>
      <c r="AD1375" s="4" t="s">
        <v>485</v>
      </c>
      <c r="AE1375" s="4">
        <v>54</v>
      </c>
      <c r="AF1375" s="4">
        <v>3.5</v>
      </c>
      <c r="AG1375" s="4">
        <v>20.399999999999999</v>
      </c>
      <c r="AH1375" s="4">
        <v>14.9</v>
      </c>
      <c r="AI1375" s="4">
        <v>15.4</v>
      </c>
      <c r="AJ1375" s="6" t="s">
        <v>724</v>
      </c>
      <c r="AK1375" s="3">
        <v>1.1000000000000001</v>
      </c>
      <c r="AL1375" s="2">
        <v>0</v>
      </c>
    </row>
    <row r="1376" spans="1:38" x14ac:dyDescent="0.35">
      <c r="A1376" s="2">
        <f>AVERAGE(L1376:N1376)</f>
        <v>25.666666666666668</v>
      </c>
      <c r="B1376" s="2">
        <f>R1376+U1376</f>
        <v>40</v>
      </c>
      <c r="C1376" s="2">
        <f>Y1376+Z1376+AB1376</f>
        <v>138.1</v>
      </c>
      <c r="D1376" s="2">
        <f>IF(B1376&gt;100,5)+IF(B1376&gt;150,5)+IF(R1376&gt;0,3)+IF(R1376&gt;15,3)+IF(R1376&gt;25,3)+IF(S1376&gt;0,3)+IF(S1376&gt;15,3)+IF(S1376&gt;25,3)+IF(U1376&gt;20,2,0)+IF(U1376&gt;30,3,0)+IF(U1376&gt;50,5,0)+IF(U1376&gt;60,3,0)+IF(Y1376&gt;100,5,0)+IF(Y1376&gt;0,2)+IF(Y1376&gt;15,2)+IF(Y1376&gt;25,2)+IF(Y1376&gt;30,2)+IF(Y1376&gt;40,2)+IF(Y1376&gt;50,2)+IF(Y1376&gt;100,4)+IF(Y1376&lt;10,-5,0)+IF(Y1376&lt;0,-10)++IF(Y1376&lt;15,-5,0)+IF(R1376&lt;0,-3)+IF(R1376&lt;-5,-3)+IF(S1376&lt;0,-3)+IF(S1376&lt;-5,-3)+IF(T1376&lt;0,-3)+IF(T1376&lt;-5,-3)+IF(W1376=1,5,0)+IF(X1376&gt;20,3,0)+IF(X1376&gt;25,3,0)+IF(X1376&gt;40,3,0)+IF(X1376&gt;50,3,0)+IF(N1376&lt;50,-10)+IF(N1376&lt;30,-10)+IF(N1376&lt;20,-10)+IF(N1376&lt;70,-5)+IF(N1376&lt;80,-5)+IF(N1376&gt;95,5,0)+IF(L1376&lt;50,-10)+IF(L1376&lt;30,-10)+IF(L1376&lt;20,-10)+IF(L1376&lt;70,-5)+IF(L1376&lt;80,-5)+IF(L1376&gt;95,5,0)+IF(A1376&gt;85,3,0)+IF(A1376&gt;90,3,0)+IF(U1376&lt;0,-10)+IF(U1376&lt;-5,-20)+IF(U1376&lt;-10,-10)+IF(V1376&gt;0,5,0)+IF(V1376&gt;15,5,0)+IF(V1376&gt;25,5,0)+IF(V1376&lt;0,-10,0)+IF(V1376&lt;-5,-10,0)+IF(U1376&lt;0,-10,0)+IF(U1376&lt;-5,-10,0)+IF(M1376&gt;90,10)+IF(M1376&gt;97,5)+IF(L1376&lt;70,-20,0)+IF(Y1376&gt;100,15,0)+IF(Y1376&gt;200,10,0)+IF(AB1376&gt;40,5,0)+IF(AB1376&gt;50,5,0)+IF(AB1376&gt;60,10,0)+IF(AB1376&gt;100,15,0)+IF(AB1376&gt;200,10,0)</f>
        <v>-38</v>
      </c>
      <c r="E1376" s="2">
        <f>W1376+AA1376+IF(AK1376&gt;1,1,0)+IF(AK1376&gt;1.2,2,0)+IF(AK1376&gt;1.3,2,0)+IF(AK1376&lt;1,-2,0)+IF(B1376&gt;200,5,0)+IF(B1376&gt;300,5,0)+IF(B1376&lt;30,-15,0)+IF(B1376&lt;20,-15,0)</f>
        <v>2</v>
      </c>
      <c r="F1376" s="2">
        <f>IF(AF1376&gt;0,2,0)+IF(AF1376&gt;2,3,0)+IF(AF1376&gt;4,4,0)+IF(AF1376&gt;10,5,0)+IF(O1376="A",3,0)+IF(O1376="B",3,0)+IF(P1376="A+",7,0)+IF(P1376="A",5,0)+IF(P1376="A-",3,0)+IF(P1376="B+",2,0)+IF(AC1376&lt;40,3,0)+IF(AC1376&lt;20,3,0)+IF(AC1376&lt;10,5,0)+IF(C1376&gt;50,5)</f>
        <v>22</v>
      </c>
      <c r="G1376" s="2">
        <f>IF(AG1376&gt;0,3)+IF(AG1376&gt;4,3)+IF(AG1376&gt;7,3)+IF(AG1376&gt;10,3)+IF(AG1376&gt;13,3)+IF(AG1376&gt;15,3)+IF(AG1376&gt;17,3)+IF(AG1376&gt;20,3)+IF(AG1376&gt;25,5)+IF(AH1376&gt;0,3)+IF(AH1376&gt;7,3)+IF(AH1376&gt;10,3)+IF(AH1376&gt;15,3)+IF(AI1376&gt;0,3)+IF(AI1376&gt;7,3)+IF(AI1376&gt;10,3)+IF(AI1376&gt;15,3)</f>
        <v>0</v>
      </c>
      <c r="H1376" s="2">
        <f>SUM(D1376:G1376)</f>
        <v>-14</v>
      </c>
      <c r="I1376" s="2">
        <f>I1375+1</f>
        <v>1375</v>
      </c>
      <c r="J1376" s="3" t="s">
        <v>3631</v>
      </c>
      <c r="K1376" s="2" t="s">
        <v>3632</v>
      </c>
      <c r="L1376" s="7">
        <v>32</v>
      </c>
      <c r="M1376" s="7">
        <v>23</v>
      </c>
      <c r="N1376" s="7">
        <v>22</v>
      </c>
      <c r="O1376" s="7" t="s">
        <v>42</v>
      </c>
      <c r="P1376" s="7" t="s">
        <v>80</v>
      </c>
      <c r="Q1376" s="6" t="s">
        <v>121</v>
      </c>
      <c r="R1376" s="3">
        <v>0</v>
      </c>
      <c r="S1376" s="3">
        <v>0</v>
      </c>
      <c r="T1376" s="3">
        <v>0</v>
      </c>
      <c r="U1376" s="3">
        <v>40</v>
      </c>
      <c r="V1376" s="3">
        <v>0</v>
      </c>
      <c r="W1376" s="3">
        <v>0</v>
      </c>
      <c r="X1376" s="3">
        <v>54.2</v>
      </c>
      <c r="Y1376" s="5">
        <v>48</v>
      </c>
      <c r="Z1376" s="5">
        <v>46</v>
      </c>
      <c r="AA1376" s="5">
        <v>1</v>
      </c>
      <c r="AB1376" s="5">
        <v>44.1</v>
      </c>
      <c r="AC1376" s="4">
        <v>30</v>
      </c>
      <c r="AD1376" s="4" t="s">
        <v>33</v>
      </c>
      <c r="AE1376" s="4">
        <v>37</v>
      </c>
      <c r="AF1376" s="4">
        <v>17.399999999999999</v>
      </c>
      <c r="AG1376" s="4">
        <v>-69.900000000000006</v>
      </c>
      <c r="AH1376" s="4">
        <v>-22.9</v>
      </c>
      <c r="AI1376" s="4">
        <v>-39.4</v>
      </c>
      <c r="AJ1376" s="6" t="s">
        <v>195</v>
      </c>
      <c r="AK1376" s="3">
        <v>1.2</v>
      </c>
      <c r="AL1376" s="2">
        <v>0</v>
      </c>
    </row>
    <row r="1377" spans="1:38" x14ac:dyDescent="0.35">
      <c r="A1377" s="2">
        <f>AVERAGE(L1377:N1377)</f>
        <v>39</v>
      </c>
      <c r="B1377" s="2">
        <f>R1377+U1377</f>
        <v>51</v>
      </c>
      <c r="C1377" s="2">
        <f>Y1377+Z1377+AB1377</f>
        <v>0</v>
      </c>
      <c r="D1377" s="2">
        <f>IF(B1377&gt;100,5)+IF(B1377&gt;150,5)+IF(R1377&gt;0,3)+IF(R1377&gt;15,3)+IF(R1377&gt;25,3)+IF(S1377&gt;0,3)+IF(S1377&gt;15,3)+IF(S1377&gt;25,3)+IF(U1377&gt;20,2,0)+IF(U1377&gt;30,3,0)+IF(U1377&gt;50,5,0)+IF(U1377&gt;60,3,0)+IF(Y1377&gt;100,5,0)+IF(Y1377&gt;0,2)+IF(Y1377&gt;15,2)+IF(Y1377&gt;25,2)+IF(Y1377&gt;30,2)+IF(Y1377&gt;40,2)+IF(Y1377&gt;50,2)+IF(Y1377&gt;100,4)+IF(Y1377&lt;10,-5,0)+IF(Y1377&lt;0,-10)++IF(Y1377&lt;15,-5,0)+IF(R1377&lt;0,-3)+IF(R1377&lt;-5,-3)+IF(S1377&lt;0,-3)+IF(S1377&lt;-5,-3)+IF(T1377&lt;0,-3)+IF(T1377&lt;-5,-3)+IF(W1377=1,5,0)+IF(X1377&gt;20,3,0)+IF(X1377&gt;25,3,0)+IF(X1377&gt;40,3,0)+IF(X1377&gt;50,3,0)+IF(N1377&lt;50,-10)+IF(N1377&lt;30,-10)+IF(N1377&lt;20,-10)+IF(N1377&lt;70,-5)+IF(N1377&lt;80,-5)+IF(N1377&gt;95,5,0)+IF(L1377&lt;50,-10)+IF(L1377&lt;30,-10)+IF(L1377&lt;20,-10)+IF(L1377&lt;70,-5)+IF(L1377&lt;80,-5)+IF(L1377&gt;95,5,0)+IF(A1377&gt;85,3,0)+IF(A1377&gt;90,3,0)+IF(U1377&lt;0,-10)+IF(U1377&lt;-5,-20)+IF(U1377&lt;-10,-10)+IF(V1377&gt;0,5,0)+IF(V1377&gt;15,5,0)+IF(V1377&gt;25,5,0)+IF(V1377&lt;0,-10,0)+IF(V1377&lt;-5,-10,0)+IF(U1377&lt;0,-10,0)+IF(U1377&lt;-5,-10,0)+IF(M1377&gt;90,10)+IF(M1377&gt;97,5)+IF(L1377&lt;70,-20,0)+IF(Y1377&gt;100,15,0)+IF(Y1377&gt;200,10,0)+IF(AB1377&gt;40,5,0)+IF(AB1377&gt;50,5,0)+IF(AB1377&gt;60,10,0)+IF(AB1377&gt;100,15,0)+IF(AB1377&gt;200,10,0)</f>
        <v>-40</v>
      </c>
      <c r="E1377" s="2">
        <f>W1377+AA1377+IF(AK1377&gt;1,1,0)+IF(AK1377&gt;1.2,2,0)+IF(AK1377&gt;1.3,2,0)+IF(AK1377&lt;1,-2,0)+IF(B1377&gt;200,5,0)+IF(B1377&gt;300,5,0)+IF(B1377&lt;30,-15,0)+IF(B1377&lt;20,-15,0)</f>
        <v>1</v>
      </c>
      <c r="F1377" s="2">
        <f>IF(AF1377&gt;0,2,0)+IF(AF1377&gt;2,3,0)+IF(AF1377&gt;4,4,0)+IF(AF1377&gt;10,5,0)+IF(O1377="A",3,0)+IF(O1377="B",3,0)+IF(P1377="A+",7,0)+IF(P1377="A",5,0)+IF(P1377="A-",3,0)+IF(P1377="B+",2,0)+IF(AC1377&lt;40,3,0)+IF(AC1377&lt;20,3,0)+IF(AC1377&lt;10,5,0)+IF(C1377&gt;50,5)</f>
        <v>25</v>
      </c>
      <c r="G1377" s="2">
        <f>IF(AG1377&gt;0,3)+IF(AG1377&gt;4,3)+IF(AG1377&gt;7,3)+IF(AG1377&gt;10,3)+IF(AG1377&gt;13,3)+IF(AG1377&gt;15,3)+IF(AG1377&gt;17,3)+IF(AG1377&gt;20,3)+IF(AG1377&gt;25,5)+IF(AH1377&gt;0,3)+IF(AH1377&gt;7,3)+IF(AH1377&gt;10,3)+IF(AH1377&gt;15,3)+IF(AI1377&gt;0,3)+IF(AI1377&gt;7,3)+IF(AI1377&gt;10,3)+IF(AI1377&gt;15,3)</f>
        <v>0</v>
      </c>
      <c r="H1377" s="2">
        <f>SUM(D1377:G1377)</f>
        <v>-14</v>
      </c>
      <c r="I1377" s="2">
        <f>I1376+1</f>
        <v>1376</v>
      </c>
      <c r="J1377" s="3" t="s">
        <v>4210</v>
      </c>
      <c r="K1377" s="2" t="s">
        <v>4211</v>
      </c>
      <c r="L1377" s="7">
        <v>51</v>
      </c>
      <c r="M1377" s="7">
        <v>2</v>
      </c>
      <c r="N1377" s="7">
        <v>64</v>
      </c>
      <c r="O1377" s="7">
        <v>0</v>
      </c>
      <c r="P1377" s="7" t="s">
        <v>59</v>
      </c>
      <c r="Q1377" s="6" t="s">
        <v>152</v>
      </c>
      <c r="R1377" s="3">
        <v>0</v>
      </c>
      <c r="S1377" s="3">
        <v>0</v>
      </c>
      <c r="T1377" s="3">
        <v>0</v>
      </c>
      <c r="U1377" s="3">
        <v>51</v>
      </c>
      <c r="V1377" s="3">
        <v>0</v>
      </c>
      <c r="W1377" s="3">
        <v>0</v>
      </c>
      <c r="X1377" s="3">
        <v>13.4</v>
      </c>
      <c r="Y1377" s="5">
        <v>0</v>
      </c>
      <c r="Z1377" s="5">
        <v>0</v>
      </c>
      <c r="AA1377" s="5">
        <v>0</v>
      </c>
      <c r="AB1377" s="5">
        <v>0</v>
      </c>
      <c r="AC1377" s="4">
        <v>3</v>
      </c>
      <c r="AD1377" s="4" t="s">
        <v>33</v>
      </c>
      <c r="AE1377" s="4">
        <v>22</v>
      </c>
      <c r="AF1377" s="4">
        <v>10.9</v>
      </c>
      <c r="AG1377" s="4">
        <v>-704.1</v>
      </c>
      <c r="AH1377" s="4">
        <v>0</v>
      </c>
      <c r="AI1377" s="4">
        <v>0</v>
      </c>
      <c r="AJ1377" s="6" t="s">
        <v>107</v>
      </c>
      <c r="AK1377" s="3">
        <v>1.2</v>
      </c>
      <c r="AL1377" s="2">
        <v>0</v>
      </c>
    </row>
    <row r="1378" spans="1:38" x14ac:dyDescent="0.35">
      <c r="A1378" s="2">
        <f>AVERAGE(L1378:N1378)</f>
        <v>37</v>
      </c>
      <c r="B1378" s="2">
        <f>R1378+U1378</f>
        <v>48</v>
      </c>
      <c r="C1378" s="2">
        <f>Y1378+Z1378+AB1378</f>
        <v>70.5</v>
      </c>
      <c r="D1378" s="2">
        <f>IF(B1378&gt;100,5)+IF(B1378&gt;150,5)+IF(R1378&gt;0,3)+IF(R1378&gt;15,3)+IF(R1378&gt;25,3)+IF(S1378&gt;0,3)+IF(S1378&gt;15,3)+IF(S1378&gt;25,3)+IF(U1378&gt;20,2,0)+IF(U1378&gt;30,3,0)+IF(U1378&gt;50,5,0)+IF(U1378&gt;60,3,0)+IF(Y1378&gt;100,5,0)+IF(Y1378&gt;0,2)+IF(Y1378&gt;15,2)+IF(Y1378&gt;25,2)+IF(Y1378&gt;30,2)+IF(Y1378&gt;40,2)+IF(Y1378&gt;50,2)+IF(Y1378&gt;100,4)+IF(Y1378&lt;10,-5,0)+IF(Y1378&lt;0,-10)++IF(Y1378&lt;15,-5,0)+IF(R1378&lt;0,-3)+IF(R1378&lt;-5,-3)+IF(S1378&lt;0,-3)+IF(S1378&lt;-5,-3)+IF(T1378&lt;0,-3)+IF(T1378&lt;-5,-3)+IF(W1378=1,5,0)+IF(X1378&gt;20,3,0)+IF(X1378&gt;25,3,0)+IF(X1378&gt;40,3,0)+IF(X1378&gt;50,3,0)+IF(N1378&lt;50,-10)+IF(N1378&lt;30,-10)+IF(N1378&lt;20,-10)+IF(N1378&lt;70,-5)+IF(N1378&lt;80,-5)+IF(N1378&gt;95,5,0)+IF(L1378&lt;50,-10)+IF(L1378&lt;30,-10)+IF(L1378&lt;20,-10)+IF(L1378&lt;70,-5)+IF(L1378&lt;80,-5)+IF(L1378&gt;95,5,0)+IF(A1378&gt;85,3,0)+IF(A1378&gt;90,3,0)+IF(U1378&lt;0,-10)+IF(U1378&lt;-5,-20)+IF(U1378&lt;-10,-10)+IF(V1378&gt;0,5,0)+IF(V1378&gt;15,5,0)+IF(V1378&gt;25,5,0)+IF(V1378&lt;0,-10,0)+IF(V1378&lt;-5,-10,0)+IF(U1378&lt;0,-10,0)+IF(U1378&lt;-5,-10,0)+IF(M1378&gt;90,10)+IF(M1378&gt;97,5)+IF(L1378&lt;70,-20,0)+IF(Y1378&gt;100,15,0)+IF(Y1378&gt;200,10,0)+IF(AB1378&gt;40,5,0)+IF(AB1378&gt;50,5,0)+IF(AB1378&gt;60,10,0)+IF(AB1378&gt;100,15,0)+IF(AB1378&gt;200,10,0)</f>
        <v>-45</v>
      </c>
      <c r="E1378" s="2">
        <f>W1378+AA1378+IF(AK1378&gt;1,1,0)+IF(AK1378&gt;1.2,2,0)+IF(AK1378&gt;1.3,2,0)+IF(AK1378&lt;1,-2,0)+IF(B1378&gt;200,5,0)+IF(B1378&gt;300,5,0)+IF(B1378&lt;30,-15,0)+IF(B1378&lt;20,-15,0)</f>
        <v>2</v>
      </c>
      <c r="F1378" s="2">
        <f>IF(AF1378&gt;0,2,0)+IF(AF1378&gt;2,3,0)+IF(AF1378&gt;4,4,0)+IF(AF1378&gt;10,5,0)+IF(O1378="A",3,0)+IF(O1378="B",3,0)+IF(P1378="A+",7,0)+IF(P1378="A",5,0)+IF(P1378="A-",3,0)+IF(P1378="B+",2,0)+IF(AC1378&lt;40,3,0)+IF(AC1378&lt;20,3,0)+IF(AC1378&lt;10,5,0)+IF(C1378&gt;50,5)</f>
        <v>17</v>
      </c>
      <c r="G1378" s="2">
        <f>IF(AG1378&gt;0,3)+IF(AG1378&gt;4,3)+IF(AG1378&gt;7,3)+IF(AG1378&gt;10,3)+IF(AG1378&gt;13,3)+IF(AG1378&gt;15,3)+IF(AG1378&gt;17,3)+IF(AG1378&gt;20,3)+IF(AG1378&gt;25,5)+IF(AH1378&gt;0,3)+IF(AH1378&gt;7,3)+IF(AH1378&gt;10,3)+IF(AH1378&gt;15,3)+IF(AI1378&gt;0,3)+IF(AI1378&gt;7,3)+IF(AI1378&gt;10,3)+IF(AI1378&gt;15,3)</f>
        <v>12</v>
      </c>
      <c r="H1378" s="2">
        <f>SUM(D1378:G1378)</f>
        <v>-14</v>
      </c>
      <c r="I1378" s="2">
        <f>I1377+1</f>
        <v>1377</v>
      </c>
      <c r="J1378" s="3" t="s">
        <v>6115</v>
      </c>
      <c r="K1378" s="2" t="s">
        <v>6116</v>
      </c>
      <c r="L1378" s="7">
        <v>41</v>
      </c>
      <c r="M1378" s="7">
        <v>42</v>
      </c>
      <c r="N1378" s="7">
        <v>28</v>
      </c>
      <c r="O1378" s="7" t="s">
        <v>48</v>
      </c>
      <c r="P1378" s="7" t="s">
        <v>167</v>
      </c>
      <c r="Q1378" s="6" t="s">
        <v>145</v>
      </c>
      <c r="R1378" s="3">
        <v>-35</v>
      </c>
      <c r="S1378" s="3">
        <v>-75</v>
      </c>
      <c r="T1378" s="3">
        <v>-60</v>
      </c>
      <c r="U1378" s="3">
        <v>83</v>
      </c>
      <c r="V1378" s="3">
        <v>17</v>
      </c>
      <c r="W1378" s="3">
        <v>0</v>
      </c>
      <c r="X1378" s="3">
        <v>70</v>
      </c>
      <c r="Y1378" s="5">
        <v>33</v>
      </c>
      <c r="Z1378" s="5">
        <v>11</v>
      </c>
      <c r="AA1378" s="5">
        <v>1</v>
      </c>
      <c r="AB1378" s="5">
        <v>26.5</v>
      </c>
      <c r="AC1378" s="4">
        <v>126</v>
      </c>
      <c r="AD1378" s="4" t="s">
        <v>116</v>
      </c>
      <c r="AE1378" s="4">
        <v>42</v>
      </c>
      <c r="AF1378" s="4">
        <v>4.0999999999999996</v>
      </c>
      <c r="AG1378" s="4">
        <v>3.8</v>
      </c>
      <c r="AH1378" s="4">
        <v>8.5</v>
      </c>
      <c r="AI1378" s="4">
        <v>6.9</v>
      </c>
      <c r="AJ1378" s="6" t="s">
        <v>419</v>
      </c>
      <c r="AK1378" s="3">
        <v>1.1000000000000001</v>
      </c>
      <c r="AL1378" s="2">
        <v>0</v>
      </c>
    </row>
    <row r="1379" spans="1:38" x14ac:dyDescent="0.35">
      <c r="A1379" s="2">
        <f>AVERAGE(L1379:N1379)</f>
        <v>33.666666666666664</v>
      </c>
      <c r="B1379" s="2">
        <f>R1379+U1379</f>
        <v>1367</v>
      </c>
      <c r="C1379" s="2">
        <f>Y1379+Z1379+AB1379</f>
        <v>0</v>
      </c>
      <c r="D1379" s="2">
        <f>IF(B1379&gt;100,5)+IF(B1379&gt;150,5)+IF(R1379&gt;0,3)+IF(R1379&gt;15,3)+IF(R1379&gt;25,3)+IF(S1379&gt;0,3)+IF(S1379&gt;15,3)+IF(S1379&gt;25,3)+IF(U1379&gt;20,2,0)+IF(U1379&gt;30,3,0)+IF(U1379&gt;50,5,0)+IF(U1379&gt;60,3,0)+IF(Y1379&gt;100,5,0)+IF(Y1379&gt;0,2)+IF(Y1379&gt;15,2)+IF(Y1379&gt;25,2)+IF(Y1379&gt;30,2)+IF(Y1379&gt;40,2)+IF(Y1379&gt;50,2)+IF(Y1379&gt;100,4)+IF(Y1379&lt;10,-5,0)+IF(Y1379&lt;0,-10)++IF(Y1379&lt;15,-5,0)+IF(R1379&lt;0,-3)+IF(R1379&lt;-5,-3)+IF(S1379&lt;0,-3)+IF(S1379&lt;-5,-3)+IF(T1379&lt;0,-3)+IF(T1379&lt;-5,-3)+IF(W1379=1,5,0)+IF(X1379&gt;20,3,0)+IF(X1379&gt;25,3,0)+IF(X1379&gt;40,3,0)+IF(X1379&gt;50,3,0)+IF(N1379&lt;50,-10)+IF(N1379&lt;30,-10)+IF(N1379&lt;20,-10)+IF(N1379&lt;70,-5)+IF(N1379&lt;80,-5)+IF(N1379&gt;95,5,0)+IF(L1379&lt;50,-10)+IF(L1379&lt;30,-10)+IF(L1379&lt;20,-10)+IF(L1379&lt;70,-5)+IF(L1379&lt;80,-5)+IF(L1379&gt;95,5,0)+IF(A1379&gt;85,3,0)+IF(A1379&gt;90,3,0)+IF(U1379&lt;0,-10)+IF(U1379&lt;-5,-20)+IF(U1379&lt;-10,-10)+IF(V1379&gt;0,5,0)+IF(V1379&gt;15,5,0)+IF(V1379&gt;25,5,0)+IF(V1379&lt;0,-10,0)+IF(V1379&lt;-5,-10,0)+IF(U1379&lt;0,-10,0)+IF(U1379&lt;-5,-10,0)+IF(M1379&gt;90,10)+IF(M1379&gt;97,5)+IF(L1379&lt;70,-20,0)+IF(Y1379&gt;100,15,0)+IF(Y1379&gt;200,10,0)+IF(AB1379&gt;40,5,0)+IF(AB1379&gt;50,5,0)+IF(AB1379&gt;60,10,0)+IF(AB1379&gt;100,15,0)+IF(AB1379&gt;200,10,0)</f>
        <v>-47</v>
      </c>
      <c r="E1379" s="2">
        <f>W1379+AA1379+IF(AK1379&gt;1,1,0)+IF(AK1379&gt;1.2,2,0)+IF(AK1379&gt;1.3,2,0)+IF(AK1379&lt;1,-2,0)+IF(B1379&gt;200,5,0)+IF(B1379&gt;300,5,0)+IF(B1379&lt;30,-15,0)+IF(B1379&lt;20,-15,0)</f>
        <v>8</v>
      </c>
      <c r="F1379" s="2">
        <f>IF(AF1379&gt;0,2,0)+IF(AF1379&gt;2,3,0)+IF(AF1379&gt;4,4,0)+IF(AF1379&gt;10,5,0)+IF(O1379="A",3,0)+IF(O1379="B",3,0)+IF(P1379="A+",7,0)+IF(P1379="A",5,0)+IF(P1379="A-",3,0)+IF(P1379="B+",2,0)+IF(AC1379&lt;40,3,0)+IF(AC1379&lt;20,3,0)+IF(AC1379&lt;10,5,0)+IF(C1379&gt;50,5)</f>
        <v>25</v>
      </c>
      <c r="G1379" s="2">
        <f>IF(AG1379&gt;0,3)+IF(AG1379&gt;4,3)+IF(AG1379&gt;7,3)+IF(AG1379&gt;10,3)+IF(AG1379&gt;13,3)+IF(AG1379&gt;15,3)+IF(AG1379&gt;17,3)+IF(AG1379&gt;20,3)+IF(AG1379&gt;25,5)+IF(AH1379&gt;0,3)+IF(AH1379&gt;7,3)+IF(AH1379&gt;10,3)+IF(AH1379&gt;15,3)+IF(AI1379&gt;0,3)+IF(AI1379&gt;7,3)+IF(AI1379&gt;10,3)+IF(AI1379&gt;15,3)</f>
        <v>0</v>
      </c>
      <c r="H1379" s="2">
        <f>SUM(D1379:G1379)</f>
        <v>-14</v>
      </c>
      <c r="I1379" s="2">
        <f>I1378+1</f>
        <v>1378</v>
      </c>
      <c r="J1379" s="3" t="s">
        <v>2233</v>
      </c>
      <c r="K1379" s="2" t="s">
        <v>2234</v>
      </c>
      <c r="L1379" s="7">
        <v>39</v>
      </c>
      <c r="M1379" s="7">
        <v>31</v>
      </c>
      <c r="N1379" s="7">
        <v>31</v>
      </c>
      <c r="O1379" s="7">
        <v>0</v>
      </c>
      <c r="P1379" s="7" t="s">
        <v>31</v>
      </c>
      <c r="Q1379" s="6" t="s">
        <v>102</v>
      </c>
      <c r="R1379" s="3">
        <v>0</v>
      </c>
      <c r="S1379" s="3">
        <v>0</v>
      </c>
      <c r="T1379" s="3">
        <v>0</v>
      </c>
      <c r="U1379" s="3">
        <v>1367</v>
      </c>
      <c r="V1379" s="3">
        <v>0</v>
      </c>
      <c r="W1379" s="3">
        <v>0</v>
      </c>
      <c r="X1379" s="3">
        <v>12.9</v>
      </c>
      <c r="Y1379" s="5">
        <v>0</v>
      </c>
      <c r="Z1379" s="5">
        <v>0</v>
      </c>
      <c r="AA1379" s="5">
        <v>0</v>
      </c>
      <c r="AB1379" s="5">
        <v>0</v>
      </c>
      <c r="AC1379" s="4">
        <v>6</v>
      </c>
      <c r="AD1379" s="4" t="s">
        <v>204</v>
      </c>
      <c r="AE1379" s="4">
        <v>18</v>
      </c>
      <c r="AF1379" s="4">
        <v>28.3</v>
      </c>
      <c r="AG1379" s="4">
        <v>-3.2</v>
      </c>
      <c r="AH1379" s="4">
        <v>0</v>
      </c>
      <c r="AI1379" s="4">
        <v>0</v>
      </c>
      <c r="AJ1379" s="6" t="s">
        <v>107</v>
      </c>
      <c r="AK1379" s="3">
        <v>0.6</v>
      </c>
      <c r="AL1379" s="2">
        <v>0</v>
      </c>
    </row>
    <row r="1380" spans="1:38" x14ac:dyDescent="0.35">
      <c r="A1380" s="2">
        <f>AVERAGE(L1380:N1380)</f>
        <v>31</v>
      </c>
      <c r="B1380" s="2">
        <f>R1380+U1380</f>
        <v>203</v>
      </c>
      <c r="C1380" s="2">
        <f>Y1380+Z1380+AB1380</f>
        <v>7.6</v>
      </c>
      <c r="D1380" s="2">
        <f>IF(B1380&gt;100,5)+IF(B1380&gt;150,5)+IF(R1380&gt;0,3)+IF(R1380&gt;15,3)+IF(R1380&gt;25,3)+IF(S1380&gt;0,3)+IF(S1380&gt;15,3)+IF(S1380&gt;25,3)+IF(U1380&gt;20,2,0)+IF(U1380&gt;30,3,0)+IF(U1380&gt;50,5,0)+IF(U1380&gt;60,3,0)+IF(Y1380&gt;100,5,0)+IF(Y1380&gt;0,2)+IF(Y1380&gt;15,2)+IF(Y1380&gt;25,2)+IF(Y1380&gt;30,2)+IF(Y1380&gt;40,2)+IF(Y1380&gt;50,2)+IF(Y1380&gt;100,4)+IF(Y1380&lt;10,-5,0)+IF(Y1380&lt;0,-10)++IF(Y1380&lt;15,-5,0)+IF(R1380&lt;0,-3)+IF(R1380&lt;-5,-3)+IF(S1380&lt;0,-3)+IF(S1380&lt;-5,-3)+IF(T1380&lt;0,-3)+IF(T1380&lt;-5,-3)+IF(W1380=1,5,0)+IF(X1380&gt;20,3,0)+IF(X1380&gt;25,3,0)+IF(X1380&gt;40,3,0)+IF(X1380&gt;50,3,0)+IF(N1380&lt;50,-10)+IF(N1380&lt;30,-10)+IF(N1380&lt;20,-10)+IF(N1380&lt;70,-5)+IF(N1380&lt;80,-5)+IF(N1380&gt;95,5,0)+IF(L1380&lt;50,-10)+IF(L1380&lt;30,-10)+IF(L1380&lt;20,-10)+IF(L1380&lt;70,-5)+IF(L1380&lt;80,-5)+IF(L1380&gt;95,5,0)+IF(A1380&gt;85,3,0)+IF(A1380&gt;90,3,0)+IF(U1380&lt;0,-10)+IF(U1380&lt;-5,-20)+IF(U1380&lt;-10,-10)+IF(V1380&gt;0,5,0)+IF(V1380&gt;15,5,0)+IF(V1380&gt;25,5,0)+IF(V1380&lt;0,-10,0)+IF(V1380&lt;-5,-10,0)+IF(U1380&lt;0,-10,0)+IF(U1380&lt;-5,-10,0)+IF(M1380&gt;90,10)+IF(M1380&gt;97,5)+IF(L1380&lt;70,-20,0)+IF(Y1380&gt;100,15,0)+IF(Y1380&gt;200,10,0)+IF(AB1380&gt;40,5,0)+IF(AB1380&gt;50,5,0)+IF(AB1380&gt;60,10,0)+IF(AB1380&gt;100,15,0)+IF(AB1380&gt;200,10,0)</f>
        <v>-63</v>
      </c>
      <c r="E1380" s="2">
        <f>W1380+AA1380+IF(AK1380&gt;1,1,0)+IF(AK1380&gt;1.2,2,0)+IF(AK1380&gt;1.3,2,0)+IF(AK1380&lt;1,-2,0)+IF(B1380&gt;200,5,0)+IF(B1380&gt;300,5,0)+IF(B1380&lt;30,-15,0)+IF(B1380&lt;20,-15,0)</f>
        <v>4</v>
      </c>
      <c r="F1380" s="2">
        <f>IF(AF1380&gt;0,2,0)+IF(AF1380&gt;2,3,0)+IF(AF1380&gt;4,4,0)+IF(AF1380&gt;10,5,0)+IF(O1380="A",3,0)+IF(O1380="B",3,0)+IF(P1380="A+",7,0)+IF(P1380="A",5,0)+IF(P1380="A-",3,0)+IF(P1380="B+",2,0)+IF(AC1380&lt;40,3,0)+IF(AC1380&lt;20,3,0)+IF(AC1380&lt;10,5,0)+IF(C1380&gt;50,5)</f>
        <v>3</v>
      </c>
      <c r="G1380" s="2">
        <f>IF(AG1380&gt;0,3)+IF(AG1380&gt;4,3)+IF(AG1380&gt;7,3)+IF(AG1380&gt;10,3)+IF(AG1380&gt;13,3)+IF(AG1380&gt;15,3)+IF(AG1380&gt;17,3)+IF(AG1380&gt;20,3)+IF(AG1380&gt;25,5)+IF(AH1380&gt;0,3)+IF(AH1380&gt;7,3)+IF(AH1380&gt;10,3)+IF(AH1380&gt;15,3)+IF(AI1380&gt;0,3)+IF(AI1380&gt;7,3)+IF(AI1380&gt;10,3)+IF(AI1380&gt;15,3)</f>
        <v>42</v>
      </c>
      <c r="H1380" s="2">
        <f>SUM(D1380:G1380)</f>
        <v>-14</v>
      </c>
      <c r="I1380" s="2">
        <f>I1379+1</f>
        <v>1379</v>
      </c>
      <c r="J1380" s="3" t="s">
        <v>4724</v>
      </c>
      <c r="K1380" s="2" t="s">
        <v>4725</v>
      </c>
      <c r="L1380" s="7">
        <v>21</v>
      </c>
      <c r="M1380" s="7">
        <v>47</v>
      </c>
      <c r="N1380" s="7">
        <v>25</v>
      </c>
      <c r="O1380" s="7" t="s">
        <v>48</v>
      </c>
      <c r="P1380" s="7" t="s">
        <v>42</v>
      </c>
      <c r="Q1380" s="6" t="s">
        <v>88</v>
      </c>
      <c r="R1380" s="3">
        <v>-7</v>
      </c>
      <c r="S1380" s="3">
        <v>-5</v>
      </c>
      <c r="T1380" s="3">
        <v>63</v>
      </c>
      <c r="U1380" s="3">
        <v>210</v>
      </c>
      <c r="V1380" s="3">
        <v>6</v>
      </c>
      <c r="W1380" s="3">
        <v>0</v>
      </c>
      <c r="X1380" s="3">
        <v>33.299999999999997</v>
      </c>
      <c r="Y1380" s="5">
        <v>3</v>
      </c>
      <c r="Z1380" s="5">
        <v>3</v>
      </c>
      <c r="AA1380" s="5">
        <v>1</v>
      </c>
      <c r="AB1380" s="5">
        <v>1.6</v>
      </c>
      <c r="AC1380" s="4">
        <v>190</v>
      </c>
      <c r="AD1380" s="4" t="s">
        <v>44</v>
      </c>
      <c r="AE1380" s="4">
        <v>60</v>
      </c>
      <c r="AF1380" s="4">
        <v>-0.6</v>
      </c>
      <c r="AG1380" s="4">
        <v>22.1</v>
      </c>
      <c r="AH1380" s="4">
        <v>11.5</v>
      </c>
      <c r="AI1380" s="4">
        <v>13.2</v>
      </c>
      <c r="AJ1380" s="6" t="s">
        <v>117</v>
      </c>
      <c r="AK1380" s="3">
        <v>0.6</v>
      </c>
      <c r="AL1380" s="2">
        <v>0</v>
      </c>
    </row>
    <row r="1381" spans="1:38" x14ac:dyDescent="0.35">
      <c r="A1381" s="2">
        <f>AVERAGE(L1381:N1381)</f>
        <v>64</v>
      </c>
      <c r="B1381" s="2">
        <f>R1381+U1381</f>
        <v>37</v>
      </c>
      <c r="C1381" s="2">
        <f>Y1381+Z1381+AB1381</f>
        <v>8.1</v>
      </c>
      <c r="D1381" s="2">
        <f>IF(B1381&gt;100,5)+IF(B1381&gt;150,5)+IF(R1381&gt;0,3)+IF(R1381&gt;15,3)+IF(R1381&gt;25,3)+IF(S1381&gt;0,3)+IF(S1381&gt;15,3)+IF(S1381&gt;25,3)+IF(U1381&gt;20,2,0)+IF(U1381&gt;30,3,0)+IF(U1381&gt;50,5,0)+IF(U1381&gt;60,3,0)+IF(Y1381&gt;100,5,0)+IF(Y1381&gt;0,2)+IF(Y1381&gt;15,2)+IF(Y1381&gt;25,2)+IF(Y1381&gt;30,2)+IF(Y1381&gt;40,2)+IF(Y1381&gt;50,2)+IF(Y1381&gt;100,4)+IF(Y1381&lt;10,-5,0)+IF(Y1381&lt;0,-10)++IF(Y1381&lt;15,-5,0)+IF(R1381&lt;0,-3)+IF(R1381&lt;-5,-3)+IF(S1381&lt;0,-3)+IF(S1381&lt;-5,-3)+IF(T1381&lt;0,-3)+IF(T1381&lt;-5,-3)+IF(W1381=1,5,0)+IF(X1381&gt;20,3,0)+IF(X1381&gt;25,3,0)+IF(X1381&gt;40,3,0)+IF(X1381&gt;50,3,0)+IF(N1381&lt;50,-10)+IF(N1381&lt;30,-10)+IF(N1381&lt;20,-10)+IF(N1381&lt;70,-5)+IF(N1381&lt;80,-5)+IF(N1381&gt;95,5,0)+IF(L1381&lt;50,-10)+IF(L1381&lt;30,-10)+IF(L1381&lt;20,-10)+IF(L1381&lt;70,-5)+IF(L1381&lt;80,-5)+IF(L1381&gt;95,5,0)+IF(A1381&gt;85,3,0)+IF(A1381&gt;90,3,0)+IF(U1381&lt;0,-10)+IF(U1381&lt;-5,-20)+IF(U1381&lt;-10,-10)+IF(V1381&gt;0,5,0)+IF(V1381&gt;15,5,0)+IF(V1381&gt;25,5,0)+IF(V1381&lt;0,-10,0)+IF(V1381&lt;-5,-10,0)+IF(U1381&lt;0,-10,0)+IF(U1381&lt;-5,-10,0)+IF(M1381&gt;90,10)+IF(M1381&gt;97,5)+IF(L1381&lt;70,-20,0)+IF(Y1381&gt;100,15,0)+IF(Y1381&gt;200,10,0)+IF(AB1381&gt;40,5,0)+IF(AB1381&gt;50,5,0)+IF(AB1381&gt;60,10,0)+IF(AB1381&gt;100,15,0)+IF(AB1381&gt;200,10,0)</f>
        <v>-22</v>
      </c>
      <c r="E1381" s="2">
        <f>W1381+AA1381+IF(AK1381&gt;1,1,0)+IF(AK1381&gt;1.2,2,0)+IF(AK1381&gt;1.3,2,0)+IF(AK1381&lt;1,-2,0)+IF(B1381&gt;200,5,0)+IF(B1381&gt;300,5,0)+IF(B1381&lt;30,-15,0)+IF(B1381&lt;20,-15,0)</f>
        <v>-2</v>
      </c>
      <c r="F1381" s="2">
        <f>IF(AF1381&gt;0,2,0)+IF(AF1381&gt;2,3,0)+IF(AF1381&gt;4,4,0)+IF(AF1381&gt;10,5,0)+IF(O1381="A",3,0)+IF(O1381="B",3,0)+IF(P1381="A+",7,0)+IF(P1381="A",5,0)+IF(P1381="A-",3,0)+IF(P1381="B+",2,0)+IF(AC1381&lt;40,3,0)+IF(AC1381&lt;20,3,0)+IF(AC1381&lt;10,5,0)+IF(C1381&gt;50,5)</f>
        <v>0</v>
      </c>
      <c r="G1381" s="2">
        <f>IF(AG1381&gt;0,3)+IF(AG1381&gt;4,3)+IF(AG1381&gt;7,3)+IF(AG1381&gt;10,3)+IF(AG1381&gt;13,3)+IF(AG1381&gt;15,3)+IF(AG1381&gt;17,3)+IF(AG1381&gt;20,3)+IF(AG1381&gt;25,5)+IF(AH1381&gt;0,3)+IF(AH1381&gt;7,3)+IF(AH1381&gt;10,3)+IF(AH1381&gt;15,3)+IF(AI1381&gt;0,3)+IF(AI1381&gt;7,3)+IF(AI1381&gt;10,3)+IF(AI1381&gt;15,3)</f>
        <v>9</v>
      </c>
      <c r="H1381" s="2">
        <f>SUM(D1381:G1381)</f>
        <v>-15</v>
      </c>
      <c r="I1381" s="2">
        <f>I1380+1</f>
        <v>1380</v>
      </c>
      <c r="J1381" s="3" t="s">
        <v>4513</v>
      </c>
      <c r="K1381" s="2" t="s">
        <v>4514</v>
      </c>
      <c r="L1381" s="7">
        <v>57</v>
      </c>
      <c r="M1381" s="7">
        <v>69</v>
      </c>
      <c r="N1381" s="7">
        <v>66</v>
      </c>
      <c r="O1381" s="7" t="s">
        <v>42</v>
      </c>
      <c r="P1381" s="7" t="s">
        <v>31</v>
      </c>
      <c r="Q1381" s="6" t="s">
        <v>105</v>
      </c>
      <c r="R1381" s="3">
        <v>0</v>
      </c>
      <c r="S1381" s="3">
        <v>20</v>
      </c>
      <c r="T1381" s="3">
        <v>35</v>
      </c>
      <c r="U1381" s="3">
        <v>37</v>
      </c>
      <c r="V1381" s="3">
        <v>27</v>
      </c>
      <c r="W1381" s="3">
        <v>0</v>
      </c>
      <c r="X1381" s="3">
        <v>-77.3</v>
      </c>
      <c r="Y1381" s="5">
        <v>3</v>
      </c>
      <c r="Z1381" s="5">
        <v>2</v>
      </c>
      <c r="AA1381" s="5">
        <v>0</v>
      </c>
      <c r="AB1381" s="5">
        <v>3.1</v>
      </c>
      <c r="AC1381" s="4">
        <v>176</v>
      </c>
      <c r="AD1381" s="4" t="s">
        <v>61</v>
      </c>
      <c r="AE1381" s="4">
        <v>42</v>
      </c>
      <c r="AF1381" s="4">
        <v>0</v>
      </c>
      <c r="AG1381" s="4">
        <v>3.2</v>
      </c>
      <c r="AH1381" s="4">
        <v>1.2</v>
      </c>
      <c r="AI1381" s="4">
        <v>3.6</v>
      </c>
      <c r="AJ1381" s="6" t="s">
        <v>85</v>
      </c>
      <c r="AK1381" s="3">
        <v>0.7</v>
      </c>
      <c r="AL1381" s="2">
        <v>0</v>
      </c>
    </row>
    <row r="1382" spans="1:38" x14ac:dyDescent="0.35">
      <c r="A1382" s="2">
        <f>AVERAGE(L1382:N1382)</f>
        <v>58</v>
      </c>
      <c r="B1382" s="2">
        <f>R1382+U1382</f>
        <v>0</v>
      </c>
      <c r="C1382" s="2">
        <f>Y1382+Z1382+AB1382</f>
        <v>19.7</v>
      </c>
      <c r="D1382" s="2">
        <f>IF(B1382&gt;100,5)+IF(B1382&gt;150,5)+IF(R1382&gt;0,3)+IF(R1382&gt;15,3)+IF(R1382&gt;25,3)+IF(S1382&gt;0,3)+IF(S1382&gt;15,3)+IF(S1382&gt;25,3)+IF(U1382&gt;20,2,0)+IF(U1382&gt;30,3,0)+IF(U1382&gt;50,5,0)+IF(U1382&gt;60,3,0)+IF(Y1382&gt;100,5,0)+IF(Y1382&gt;0,2)+IF(Y1382&gt;15,2)+IF(Y1382&gt;25,2)+IF(Y1382&gt;30,2)+IF(Y1382&gt;40,2)+IF(Y1382&gt;50,2)+IF(Y1382&gt;100,4)+IF(Y1382&lt;10,-5,0)+IF(Y1382&lt;0,-10)++IF(Y1382&lt;15,-5,0)+IF(R1382&lt;0,-3)+IF(R1382&lt;-5,-3)+IF(S1382&lt;0,-3)+IF(S1382&lt;-5,-3)+IF(T1382&lt;0,-3)+IF(T1382&lt;-5,-3)+IF(W1382=1,5,0)+IF(X1382&gt;20,3,0)+IF(X1382&gt;25,3,0)+IF(X1382&gt;40,3,0)+IF(X1382&gt;50,3,0)+IF(N1382&lt;50,-10)+IF(N1382&lt;30,-10)+IF(N1382&lt;20,-10)+IF(N1382&lt;70,-5)+IF(N1382&lt;80,-5)+IF(N1382&gt;95,5,0)+IF(L1382&lt;50,-10)+IF(L1382&lt;30,-10)+IF(L1382&lt;20,-10)+IF(L1382&lt;70,-5)+IF(L1382&lt;80,-5)+IF(L1382&gt;95,5,0)+IF(A1382&gt;85,3,0)+IF(A1382&gt;90,3,0)+IF(U1382&lt;0,-10)+IF(U1382&lt;-5,-20)+IF(U1382&lt;-10,-10)+IF(V1382&gt;0,5,0)+IF(V1382&gt;15,5,0)+IF(V1382&gt;25,5,0)+IF(V1382&lt;0,-10,0)+IF(V1382&lt;-5,-10,0)+IF(U1382&lt;0,-10,0)+IF(U1382&lt;-5,-10,0)+IF(M1382&gt;90,10)+IF(M1382&gt;97,5)+IF(L1382&lt;70,-20,0)+IF(Y1382&gt;100,15,0)+IF(Y1382&gt;200,10,0)+IF(AB1382&gt;40,5,0)+IF(AB1382&gt;50,5,0)+IF(AB1382&gt;60,10,0)+IF(AB1382&gt;100,15,0)+IF(AB1382&gt;200,10,0)</f>
        <v>-25</v>
      </c>
      <c r="E1382" s="2">
        <f>W1382+AA1382+IF(AK1382&gt;1,1,0)+IF(AK1382&gt;1.2,2,0)+IF(AK1382&gt;1.3,2,0)+IF(AK1382&lt;1,-2,0)+IF(B1382&gt;200,5,0)+IF(B1382&gt;300,5,0)+IF(B1382&lt;30,-15,0)+IF(B1382&lt;20,-15,0)</f>
        <v>-25</v>
      </c>
      <c r="F1382" s="2">
        <f>IF(AF1382&gt;0,2,0)+IF(AF1382&gt;2,3,0)+IF(AF1382&gt;4,4,0)+IF(AF1382&gt;10,5,0)+IF(O1382="A",3,0)+IF(O1382="B",3,0)+IF(P1382="A+",7,0)+IF(P1382="A",5,0)+IF(P1382="A-",3,0)+IF(P1382="B+",2,0)+IF(AC1382&lt;40,3,0)+IF(AC1382&lt;20,3,0)+IF(AC1382&lt;10,5,0)+IF(C1382&gt;50,5)</f>
        <v>6</v>
      </c>
      <c r="G1382" s="2">
        <f>IF(AG1382&gt;0,3)+IF(AG1382&gt;4,3)+IF(AG1382&gt;7,3)+IF(AG1382&gt;10,3)+IF(AG1382&gt;13,3)+IF(AG1382&gt;15,3)+IF(AG1382&gt;17,3)+IF(AG1382&gt;20,3)+IF(AG1382&gt;25,5)+IF(AH1382&gt;0,3)+IF(AH1382&gt;7,3)+IF(AH1382&gt;10,3)+IF(AH1382&gt;15,3)+IF(AI1382&gt;0,3)+IF(AI1382&gt;7,3)+IF(AI1382&gt;10,3)+IF(AI1382&gt;15,3)</f>
        <v>29</v>
      </c>
      <c r="H1382" s="2">
        <f>SUM(D1382:G1382)</f>
        <v>-15</v>
      </c>
      <c r="I1382" s="2">
        <f>I1381+1</f>
        <v>1381</v>
      </c>
      <c r="J1382" s="3" t="s">
        <v>8055</v>
      </c>
      <c r="K1382" s="2" t="s">
        <v>8056</v>
      </c>
      <c r="L1382" s="7">
        <v>75</v>
      </c>
      <c r="M1382" s="7">
        <v>6</v>
      </c>
      <c r="N1382" s="7">
        <v>93</v>
      </c>
      <c r="O1382" s="7" t="s">
        <v>48</v>
      </c>
      <c r="P1382" s="7" t="s">
        <v>271</v>
      </c>
      <c r="Q1382" s="6" t="s">
        <v>43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-266.7</v>
      </c>
      <c r="Y1382" s="5">
        <v>-9</v>
      </c>
      <c r="Z1382" s="5">
        <v>34</v>
      </c>
      <c r="AA1382" s="5">
        <v>0</v>
      </c>
      <c r="AB1382" s="5">
        <v>-5.3</v>
      </c>
      <c r="AC1382" s="4">
        <v>83</v>
      </c>
      <c r="AD1382" s="4" t="s">
        <v>268</v>
      </c>
      <c r="AE1382" s="4">
        <v>1</v>
      </c>
      <c r="AF1382" s="4">
        <v>-25</v>
      </c>
      <c r="AG1382" s="4">
        <v>126.5</v>
      </c>
      <c r="AH1382" s="4">
        <v>-441.8</v>
      </c>
      <c r="AI1382" s="4">
        <v>-239.7</v>
      </c>
      <c r="AJ1382" s="6" t="s">
        <v>810</v>
      </c>
      <c r="AK1382" s="3">
        <v>2.8</v>
      </c>
      <c r="AL1382" s="2">
        <v>0</v>
      </c>
    </row>
    <row r="1383" spans="1:38" x14ac:dyDescent="0.35">
      <c r="A1383" s="2">
        <f>AVERAGE(L1383:N1383)</f>
        <v>44.333333333333336</v>
      </c>
      <c r="B1383" s="2">
        <f>R1383+U1383</f>
        <v>214</v>
      </c>
      <c r="C1383" s="2">
        <f>Y1383+Z1383+AB1383</f>
        <v>0.1</v>
      </c>
      <c r="D1383" s="2">
        <f>IF(B1383&gt;100,5)+IF(B1383&gt;150,5)+IF(R1383&gt;0,3)+IF(R1383&gt;15,3)+IF(R1383&gt;25,3)+IF(S1383&gt;0,3)+IF(S1383&gt;15,3)+IF(S1383&gt;25,3)+IF(U1383&gt;20,2,0)+IF(U1383&gt;30,3,0)+IF(U1383&gt;50,5,0)+IF(U1383&gt;60,3,0)+IF(Y1383&gt;100,5,0)+IF(Y1383&gt;0,2)+IF(Y1383&gt;15,2)+IF(Y1383&gt;25,2)+IF(Y1383&gt;30,2)+IF(Y1383&gt;40,2)+IF(Y1383&gt;50,2)+IF(Y1383&gt;100,4)+IF(Y1383&lt;10,-5,0)+IF(Y1383&lt;0,-10)++IF(Y1383&lt;15,-5,0)+IF(R1383&lt;0,-3)+IF(R1383&lt;-5,-3)+IF(S1383&lt;0,-3)+IF(S1383&lt;-5,-3)+IF(T1383&lt;0,-3)+IF(T1383&lt;-5,-3)+IF(W1383=1,5,0)+IF(X1383&gt;20,3,0)+IF(X1383&gt;25,3,0)+IF(X1383&gt;40,3,0)+IF(X1383&gt;50,3,0)+IF(N1383&lt;50,-10)+IF(N1383&lt;30,-10)+IF(N1383&lt;20,-10)+IF(N1383&lt;70,-5)+IF(N1383&lt;80,-5)+IF(N1383&gt;95,5,0)+IF(L1383&lt;50,-10)+IF(L1383&lt;30,-10)+IF(L1383&lt;20,-10)+IF(L1383&lt;70,-5)+IF(L1383&lt;80,-5)+IF(L1383&gt;95,5,0)+IF(A1383&gt;85,3,0)+IF(A1383&gt;90,3,0)+IF(U1383&lt;0,-10)+IF(U1383&lt;-5,-20)+IF(U1383&lt;-10,-10)+IF(V1383&gt;0,5,0)+IF(V1383&gt;15,5,0)+IF(V1383&gt;25,5,0)+IF(V1383&lt;0,-10,0)+IF(V1383&lt;-5,-10,0)+IF(U1383&lt;0,-10,0)+IF(U1383&lt;-5,-10,0)+IF(M1383&gt;90,10)+IF(M1383&gt;97,5)+IF(L1383&lt;70,-20,0)+IF(Y1383&gt;100,15,0)+IF(Y1383&gt;200,10,0)+IF(AB1383&gt;40,5,0)+IF(AB1383&gt;50,5,0)+IF(AB1383&gt;60,10,0)+IF(AB1383&gt;100,15,0)+IF(AB1383&gt;200,10,0)</f>
        <v>-25</v>
      </c>
      <c r="E1383" s="2">
        <f>W1383+AA1383+IF(AK1383&gt;1,1,0)+IF(AK1383&gt;1.2,2,0)+IF(AK1383&gt;1.3,2,0)+IF(AK1383&lt;1,-2,0)+IF(B1383&gt;200,5,0)+IF(B1383&gt;300,5,0)+IF(B1383&lt;30,-15,0)+IF(B1383&lt;20,-15,0)</f>
        <v>4</v>
      </c>
      <c r="F1383" s="2">
        <f>IF(AF1383&gt;0,2,0)+IF(AF1383&gt;2,3,0)+IF(AF1383&gt;4,4,0)+IF(AF1383&gt;10,5,0)+IF(O1383="A",3,0)+IF(O1383="B",3,0)+IF(P1383="A+",7,0)+IF(P1383="A",5,0)+IF(P1383="A-",3,0)+IF(P1383="B+",2,0)+IF(AC1383&lt;40,3,0)+IF(AC1383&lt;20,3,0)+IF(AC1383&lt;10,5,0)+IF(C1383&gt;50,5)</f>
        <v>6</v>
      </c>
      <c r="G1383" s="2">
        <f>IF(AG1383&gt;0,3)+IF(AG1383&gt;4,3)+IF(AG1383&gt;7,3)+IF(AG1383&gt;10,3)+IF(AG1383&gt;13,3)+IF(AG1383&gt;15,3)+IF(AG1383&gt;17,3)+IF(AG1383&gt;20,3)+IF(AG1383&gt;25,5)+IF(AH1383&gt;0,3)+IF(AH1383&gt;7,3)+IF(AH1383&gt;10,3)+IF(AH1383&gt;15,3)+IF(AI1383&gt;0,3)+IF(AI1383&gt;7,3)+IF(AI1383&gt;10,3)+IF(AI1383&gt;15,3)</f>
        <v>0</v>
      </c>
      <c r="H1383" s="2">
        <f>SUM(D1383:G1383)</f>
        <v>-15</v>
      </c>
      <c r="I1383" s="2">
        <f>I1382+1</f>
        <v>1382</v>
      </c>
      <c r="J1383" s="3" t="s">
        <v>9917</v>
      </c>
      <c r="K1383" s="2" t="s">
        <v>9918</v>
      </c>
      <c r="L1383" s="7">
        <v>54</v>
      </c>
      <c r="M1383" s="7">
        <v>15</v>
      </c>
      <c r="N1383" s="7">
        <v>64</v>
      </c>
      <c r="O1383" s="7" t="s">
        <v>31</v>
      </c>
      <c r="P1383" s="7" t="s">
        <v>80</v>
      </c>
      <c r="Q1383" s="6" t="s">
        <v>32</v>
      </c>
      <c r="R1383" s="3">
        <v>0</v>
      </c>
      <c r="S1383" s="3">
        <v>0</v>
      </c>
      <c r="T1383" s="3">
        <v>0</v>
      </c>
      <c r="U1383" s="3">
        <v>214</v>
      </c>
      <c r="V1383" s="3">
        <v>0</v>
      </c>
      <c r="W1383" s="3">
        <v>0</v>
      </c>
      <c r="X1383" s="3">
        <v>-1055.5</v>
      </c>
      <c r="Y1383" s="5">
        <v>4</v>
      </c>
      <c r="Z1383" s="5">
        <v>-4</v>
      </c>
      <c r="AA1383" s="5">
        <v>1</v>
      </c>
      <c r="AB1383" s="5">
        <v>0.1</v>
      </c>
      <c r="AC1383" s="4">
        <v>15</v>
      </c>
      <c r="AD1383" s="4" t="s">
        <v>204</v>
      </c>
      <c r="AE1383" s="4">
        <v>60</v>
      </c>
      <c r="AF1383" s="4">
        <v>-1.3</v>
      </c>
      <c r="AG1383" s="4">
        <v>-31.6</v>
      </c>
      <c r="AH1383" s="4">
        <v>-124.5</v>
      </c>
      <c r="AI1383" s="4">
        <v>-109.9</v>
      </c>
      <c r="AJ1383" s="6" t="s">
        <v>99</v>
      </c>
      <c r="AK1383" s="3">
        <v>0.9</v>
      </c>
      <c r="AL1383" s="2">
        <v>0</v>
      </c>
    </row>
    <row r="1384" spans="1:38" x14ac:dyDescent="0.35">
      <c r="A1384" s="2">
        <f>AVERAGE(L1384:N1384)</f>
        <v>49.333333333333336</v>
      </c>
      <c r="B1384" s="2">
        <f>R1384+U1384</f>
        <v>89</v>
      </c>
      <c r="C1384" s="2">
        <f>Y1384+Z1384+AB1384</f>
        <v>178.4</v>
      </c>
      <c r="D1384" s="2">
        <f>IF(B1384&gt;100,5)+IF(B1384&gt;150,5)+IF(R1384&gt;0,3)+IF(R1384&gt;15,3)+IF(R1384&gt;25,3)+IF(S1384&gt;0,3)+IF(S1384&gt;15,3)+IF(S1384&gt;25,3)+IF(U1384&gt;20,2,0)+IF(U1384&gt;30,3,0)+IF(U1384&gt;50,5,0)+IF(U1384&gt;60,3,0)+IF(Y1384&gt;100,5,0)+IF(Y1384&gt;0,2)+IF(Y1384&gt;15,2)+IF(Y1384&gt;25,2)+IF(Y1384&gt;30,2)+IF(Y1384&gt;40,2)+IF(Y1384&gt;50,2)+IF(Y1384&gt;100,4)+IF(Y1384&lt;10,-5,0)+IF(Y1384&lt;0,-10)++IF(Y1384&lt;15,-5,0)+IF(R1384&lt;0,-3)+IF(R1384&lt;-5,-3)+IF(S1384&lt;0,-3)+IF(S1384&lt;-5,-3)+IF(T1384&lt;0,-3)+IF(T1384&lt;-5,-3)+IF(W1384=1,5,0)+IF(X1384&gt;20,3,0)+IF(X1384&gt;25,3,0)+IF(X1384&gt;40,3,0)+IF(X1384&gt;50,3,0)+IF(N1384&lt;50,-10)+IF(N1384&lt;30,-10)+IF(N1384&lt;20,-10)+IF(N1384&lt;70,-5)+IF(N1384&lt;80,-5)+IF(N1384&gt;95,5,0)+IF(L1384&lt;50,-10)+IF(L1384&lt;30,-10)+IF(L1384&lt;20,-10)+IF(L1384&lt;70,-5)+IF(L1384&lt;80,-5)+IF(L1384&gt;95,5,0)+IF(A1384&gt;85,3,0)+IF(A1384&gt;90,3,0)+IF(U1384&lt;0,-10)+IF(U1384&lt;-5,-20)+IF(U1384&lt;-10,-10)+IF(V1384&gt;0,5,0)+IF(V1384&gt;15,5,0)+IF(V1384&gt;25,5,0)+IF(V1384&lt;0,-10,0)+IF(V1384&lt;-5,-10,0)+IF(U1384&lt;0,-10,0)+IF(U1384&lt;-5,-10,0)+IF(M1384&gt;90,10)+IF(M1384&gt;97,5)+IF(L1384&lt;70,-20,0)+IF(Y1384&gt;100,15,0)+IF(Y1384&gt;200,10,0)+IF(AB1384&gt;40,5,0)+IF(AB1384&gt;50,5,0)+IF(AB1384&gt;60,10,0)+IF(AB1384&gt;100,15,0)+IF(AB1384&gt;200,10,0)</f>
        <v>-29</v>
      </c>
      <c r="E1384" s="2">
        <f>W1384+AA1384+IF(AK1384&gt;1,1,0)+IF(AK1384&gt;1.2,2,0)+IF(AK1384&gt;1.3,2,0)+IF(AK1384&lt;1,-2,0)+IF(B1384&gt;200,5,0)+IF(B1384&gt;300,5,0)+IF(B1384&lt;30,-15,0)+IF(B1384&lt;20,-15,0)</f>
        <v>-2</v>
      </c>
      <c r="F1384" s="2">
        <f>IF(AF1384&gt;0,2,0)+IF(AF1384&gt;2,3,0)+IF(AF1384&gt;4,4,0)+IF(AF1384&gt;10,5,0)+IF(O1384="A",3,0)+IF(O1384="B",3,0)+IF(P1384="A+",7,0)+IF(P1384="A",5,0)+IF(P1384="A-",3,0)+IF(P1384="B+",2,0)+IF(AC1384&lt;40,3,0)+IF(AC1384&lt;20,3,0)+IF(AC1384&lt;10,5,0)+IF(C1384&gt;50,5)</f>
        <v>16</v>
      </c>
      <c r="G1384" s="2">
        <f>IF(AG1384&gt;0,3)+IF(AG1384&gt;4,3)+IF(AG1384&gt;7,3)+IF(AG1384&gt;10,3)+IF(AG1384&gt;13,3)+IF(AG1384&gt;15,3)+IF(AG1384&gt;17,3)+IF(AG1384&gt;20,3)+IF(AG1384&gt;25,5)+IF(AH1384&gt;0,3)+IF(AH1384&gt;7,3)+IF(AH1384&gt;10,3)+IF(AH1384&gt;15,3)+IF(AI1384&gt;0,3)+IF(AI1384&gt;7,3)+IF(AI1384&gt;10,3)+IF(AI1384&gt;15,3)</f>
        <v>0</v>
      </c>
      <c r="H1384" s="2">
        <f>SUM(D1384:G1384)</f>
        <v>-15</v>
      </c>
      <c r="I1384" s="2">
        <f>I1383+1</f>
        <v>1383</v>
      </c>
      <c r="J1384" s="3" t="s">
        <v>312</v>
      </c>
      <c r="K1384" s="2" t="s">
        <v>313</v>
      </c>
      <c r="L1384" s="7">
        <v>54</v>
      </c>
      <c r="M1384" s="7">
        <v>21</v>
      </c>
      <c r="N1384" s="7">
        <v>73</v>
      </c>
      <c r="O1384" s="7" t="s">
        <v>31</v>
      </c>
      <c r="P1384" s="7" t="s">
        <v>48</v>
      </c>
      <c r="Q1384" s="6" t="s">
        <v>194</v>
      </c>
      <c r="R1384" s="3">
        <v>0</v>
      </c>
      <c r="S1384" s="3">
        <v>0</v>
      </c>
      <c r="T1384" s="3">
        <v>0</v>
      </c>
      <c r="U1384" s="3">
        <v>89</v>
      </c>
      <c r="V1384" s="3">
        <v>0</v>
      </c>
      <c r="W1384" s="3">
        <v>0</v>
      </c>
      <c r="X1384" s="3">
        <v>21.1</v>
      </c>
      <c r="Y1384" s="5">
        <v>0</v>
      </c>
      <c r="Z1384" s="5">
        <v>244</v>
      </c>
      <c r="AA1384" s="5">
        <v>0</v>
      </c>
      <c r="AB1384" s="5">
        <v>-65.599999999999994</v>
      </c>
      <c r="AC1384" s="4">
        <v>3</v>
      </c>
      <c r="AD1384" s="4" t="s">
        <v>33</v>
      </c>
      <c r="AE1384" s="4">
        <v>8</v>
      </c>
      <c r="AF1384" s="4">
        <v>-30</v>
      </c>
      <c r="AG1384" s="4">
        <v>-47</v>
      </c>
      <c r="AH1384" s="4">
        <v>-98600</v>
      </c>
      <c r="AI1384" s="4">
        <v>-49626.9</v>
      </c>
      <c r="AJ1384" s="6" t="s">
        <v>314</v>
      </c>
      <c r="AK1384" s="3">
        <v>0.9</v>
      </c>
      <c r="AL1384" s="2">
        <v>0</v>
      </c>
    </row>
    <row r="1385" spans="1:38" x14ac:dyDescent="0.35">
      <c r="A1385" s="2">
        <f>AVERAGE(L1385:N1385)</f>
        <v>71.666666666666671</v>
      </c>
      <c r="B1385" s="2">
        <f>R1385+U1385</f>
        <v>-7</v>
      </c>
      <c r="C1385" s="2">
        <f>Y1385+Z1385+AB1385</f>
        <v>-31.3</v>
      </c>
      <c r="D1385" s="2">
        <f>IF(B1385&gt;100,5)+IF(B1385&gt;150,5)+IF(R1385&gt;0,3)+IF(R1385&gt;15,3)+IF(R1385&gt;25,3)+IF(S1385&gt;0,3)+IF(S1385&gt;15,3)+IF(S1385&gt;25,3)+IF(U1385&gt;20,2,0)+IF(U1385&gt;30,3,0)+IF(U1385&gt;50,5,0)+IF(U1385&gt;60,3,0)+IF(Y1385&gt;100,5,0)+IF(Y1385&gt;0,2)+IF(Y1385&gt;15,2)+IF(Y1385&gt;25,2)+IF(Y1385&gt;30,2)+IF(Y1385&gt;40,2)+IF(Y1385&gt;50,2)+IF(Y1385&gt;100,4)+IF(Y1385&lt;10,-5,0)+IF(Y1385&lt;0,-10)++IF(Y1385&lt;15,-5,0)+IF(R1385&lt;0,-3)+IF(R1385&lt;-5,-3)+IF(S1385&lt;0,-3)+IF(S1385&lt;-5,-3)+IF(T1385&lt;0,-3)+IF(T1385&lt;-5,-3)+IF(W1385=1,5,0)+IF(X1385&gt;20,3,0)+IF(X1385&gt;25,3,0)+IF(X1385&gt;40,3,0)+IF(X1385&gt;50,3,0)+IF(N1385&lt;50,-10)+IF(N1385&lt;30,-10)+IF(N1385&lt;20,-10)+IF(N1385&lt;70,-5)+IF(N1385&lt;80,-5)+IF(N1385&gt;95,5,0)+IF(L1385&lt;50,-10)+IF(L1385&lt;30,-10)+IF(L1385&lt;20,-10)+IF(L1385&lt;70,-5)+IF(L1385&lt;80,-5)+IF(L1385&gt;95,5,0)+IF(A1385&gt;85,3,0)+IF(A1385&gt;90,3,0)+IF(U1385&lt;0,-10)+IF(U1385&lt;-5,-20)+IF(U1385&lt;-10,-10)+IF(V1385&gt;0,5,0)+IF(V1385&gt;15,5,0)+IF(V1385&gt;25,5,0)+IF(V1385&lt;0,-10,0)+IF(V1385&lt;-5,-10,0)+IF(U1385&lt;0,-10,0)+IF(U1385&lt;-5,-10,0)+IF(M1385&gt;90,10)+IF(M1385&gt;97,5)+IF(L1385&lt;70,-20,0)+IF(Y1385&gt;100,15,0)+IF(Y1385&gt;200,10,0)+IF(AB1385&gt;40,5,0)+IF(AB1385&gt;50,5,0)+IF(AB1385&gt;60,10,0)+IF(AB1385&gt;100,15,0)+IF(AB1385&gt;200,10,0)</f>
        <v>-30</v>
      </c>
      <c r="E1385" s="2">
        <f>W1385+AA1385+IF(AK1385&gt;1,1,0)+IF(AK1385&gt;1.2,2,0)+IF(AK1385&gt;1.3,2,0)+IF(AK1385&lt;1,-2,0)+IF(B1385&gt;200,5,0)+IF(B1385&gt;300,5,0)+IF(B1385&lt;30,-15,0)+IF(B1385&lt;20,-15,0)</f>
        <v>-32</v>
      </c>
      <c r="F1385" s="2">
        <f>IF(AF1385&gt;0,2,0)+IF(AF1385&gt;2,3,0)+IF(AF1385&gt;4,4,0)+IF(AF1385&gt;10,5,0)+IF(O1385="A",3,0)+IF(O1385="B",3,0)+IF(P1385="A+",7,0)+IF(P1385="A",5,0)+IF(P1385="A-",3,0)+IF(P1385="B+",2,0)+IF(AC1385&lt;40,3,0)+IF(AC1385&lt;20,3,0)+IF(AC1385&lt;10,5,0)+IF(C1385&gt;50,5)</f>
        <v>5</v>
      </c>
      <c r="G1385" s="2">
        <f>IF(AG1385&gt;0,3)+IF(AG1385&gt;4,3)+IF(AG1385&gt;7,3)+IF(AG1385&gt;10,3)+IF(AG1385&gt;13,3)+IF(AG1385&gt;15,3)+IF(AG1385&gt;17,3)+IF(AG1385&gt;20,3)+IF(AG1385&gt;25,5)+IF(AH1385&gt;0,3)+IF(AH1385&gt;7,3)+IF(AH1385&gt;10,3)+IF(AH1385&gt;15,3)+IF(AI1385&gt;0,3)+IF(AI1385&gt;7,3)+IF(AI1385&gt;10,3)+IF(AI1385&gt;15,3)</f>
        <v>42</v>
      </c>
      <c r="H1385" s="2">
        <f>SUM(D1385:G1385)</f>
        <v>-15</v>
      </c>
      <c r="I1385" s="2">
        <f>I1384+1</f>
        <v>1384</v>
      </c>
      <c r="J1385" s="3" t="s">
        <v>1990</v>
      </c>
      <c r="K1385" s="2" t="s">
        <v>1991</v>
      </c>
      <c r="L1385" s="7">
        <v>77</v>
      </c>
      <c r="M1385" s="7">
        <v>81</v>
      </c>
      <c r="N1385" s="7">
        <v>57</v>
      </c>
      <c r="O1385" s="7" t="s">
        <v>80</v>
      </c>
      <c r="P1385" s="7" t="s">
        <v>75</v>
      </c>
      <c r="Q1385" s="6" t="s">
        <v>110</v>
      </c>
      <c r="R1385" s="3">
        <v>-21</v>
      </c>
      <c r="S1385" s="3">
        <v>22</v>
      </c>
      <c r="T1385" s="3">
        <v>8</v>
      </c>
      <c r="U1385" s="3">
        <v>14</v>
      </c>
      <c r="V1385" s="3">
        <v>6</v>
      </c>
      <c r="W1385" s="3">
        <v>0</v>
      </c>
      <c r="X1385" s="3">
        <v>9</v>
      </c>
      <c r="Y1385" s="5">
        <v>-20</v>
      </c>
      <c r="Z1385" s="5">
        <v>-10</v>
      </c>
      <c r="AA1385" s="5">
        <v>0</v>
      </c>
      <c r="AB1385" s="5">
        <v>-1.3</v>
      </c>
      <c r="AC1385" s="4">
        <v>61</v>
      </c>
      <c r="AD1385" s="4" t="s">
        <v>55</v>
      </c>
      <c r="AE1385" s="4">
        <v>60</v>
      </c>
      <c r="AF1385" s="4">
        <v>3.6</v>
      </c>
      <c r="AG1385" s="4">
        <v>16.100000000000001</v>
      </c>
      <c r="AH1385" s="4">
        <v>22.6</v>
      </c>
      <c r="AI1385" s="4">
        <v>22</v>
      </c>
      <c r="AJ1385" s="6" t="s">
        <v>95</v>
      </c>
      <c r="AK1385" s="3">
        <v>0.8</v>
      </c>
      <c r="AL1385" s="2">
        <v>0</v>
      </c>
    </row>
    <row r="1386" spans="1:38" x14ac:dyDescent="0.35">
      <c r="A1386" s="2">
        <f>AVERAGE(L1386:N1386)</f>
        <v>36</v>
      </c>
      <c r="B1386" s="2">
        <f>R1386+U1386</f>
        <v>363</v>
      </c>
      <c r="C1386" s="2">
        <f>Y1386+Z1386+AB1386</f>
        <v>-32.700000000000003</v>
      </c>
      <c r="D1386" s="2">
        <f>IF(B1386&gt;100,5)+IF(B1386&gt;150,5)+IF(R1386&gt;0,3)+IF(R1386&gt;15,3)+IF(R1386&gt;25,3)+IF(S1386&gt;0,3)+IF(S1386&gt;15,3)+IF(S1386&gt;25,3)+IF(U1386&gt;20,2,0)+IF(U1386&gt;30,3,0)+IF(U1386&gt;50,5,0)+IF(U1386&gt;60,3,0)+IF(Y1386&gt;100,5,0)+IF(Y1386&gt;0,2)+IF(Y1386&gt;15,2)+IF(Y1386&gt;25,2)+IF(Y1386&gt;30,2)+IF(Y1386&gt;40,2)+IF(Y1386&gt;50,2)+IF(Y1386&gt;100,4)+IF(Y1386&lt;10,-5,0)+IF(Y1386&lt;0,-10)++IF(Y1386&lt;15,-5,0)+IF(R1386&lt;0,-3)+IF(R1386&lt;-5,-3)+IF(S1386&lt;0,-3)+IF(S1386&lt;-5,-3)+IF(T1386&lt;0,-3)+IF(T1386&lt;-5,-3)+IF(W1386=1,5,0)+IF(X1386&gt;20,3,0)+IF(X1386&gt;25,3,0)+IF(X1386&gt;40,3,0)+IF(X1386&gt;50,3,0)+IF(N1386&lt;50,-10)+IF(N1386&lt;30,-10)+IF(N1386&lt;20,-10)+IF(N1386&lt;70,-5)+IF(N1386&lt;80,-5)+IF(N1386&gt;95,5,0)+IF(L1386&lt;50,-10)+IF(L1386&lt;30,-10)+IF(L1386&lt;20,-10)+IF(L1386&lt;70,-5)+IF(L1386&lt;80,-5)+IF(L1386&gt;95,5,0)+IF(A1386&gt;85,3,0)+IF(A1386&gt;90,3,0)+IF(U1386&lt;0,-10)+IF(U1386&lt;-5,-20)+IF(U1386&lt;-10,-10)+IF(V1386&gt;0,5,0)+IF(V1386&gt;15,5,0)+IF(V1386&gt;25,5,0)+IF(V1386&lt;0,-10,0)+IF(V1386&lt;-5,-10,0)+IF(U1386&lt;0,-10,0)+IF(U1386&lt;-5,-10,0)+IF(M1386&gt;90,10)+IF(M1386&gt;97,5)+IF(L1386&lt;70,-20,0)+IF(Y1386&gt;100,15,0)+IF(Y1386&gt;200,10,0)+IF(AB1386&gt;40,5,0)+IF(AB1386&gt;50,5,0)+IF(AB1386&gt;60,10,0)+IF(AB1386&gt;100,15,0)+IF(AB1386&gt;200,10,0)</f>
        <v>-32</v>
      </c>
      <c r="E1386" s="2">
        <f>W1386+AA1386+IF(AK1386&gt;1,1,0)+IF(AK1386&gt;1.2,2,0)+IF(AK1386&gt;1.3,2,0)+IF(AK1386&lt;1,-2,0)+IF(B1386&gt;200,5,0)+IF(B1386&gt;300,5,0)+IF(B1386&lt;30,-15,0)+IF(B1386&lt;20,-15,0)</f>
        <v>8</v>
      </c>
      <c r="F1386" s="2">
        <f>IF(AF1386&gt;0,2,0)+IF(AF1386&gt;2,3,0)+IF(AF1386&gt;4,4,0)+IF(AF1386&gt;10,5,0)+IF(O1386="A",3,0)+IF(O1386="B",3,0)+IF(P1386="A+",7,0)+IF(P1386="A",5,0)+IF(P1386="A-",3,0)+IF(P1386="B+",2,0)+IF(AC1386&lt;40,3,0)+IF(AC1386&lt;20,3,0)+IF(AC1386&lt;10,5,0)+IF(C1386&gt;50,5)</f>
        <v>0</v>
      </c>
      <c r="G1386" s="2">
        <f>IF(AG1386&gt;0,3)+IF(AG1386&gt;4,3)+IF(AG1386&gt;7,3)+IF(AG1386&gt;10,3)+IF(AG1386&gt;13,3)+IF(AG1386&gt;15,3)+IF(AG1386&gt;17,3)+IF(AG1386&gt;20,3)+IF(AG1386&gt;25,5)+IF(AH1386&gt;0,3)+IF(AH1386&gt;7,3)+IF(AH1386&gt;10,3)+IF(AH1386&gt;15,3)+IF(AI1386&gt;0,3)+IF(AI1386&gt;7,3)+IF(AI1386&gt;10,3)+IF(AI1386&gt;15,3)</f>
        <v>9</v>
      </c>
      <c r="H1386" s="2">
        <f>SUM(D1386:G1386)</f>
        <v>-15</v>
      </c>
      <c r="I1386" s="2">
        <f>I1385+1</f>
        <v>1385</v>
      </c>
      <c r="J1386" s="3" t="s">
        <v>3687</v>
      </c>
      <c r="K1386" s="2" t="s">
        <v>3688</v>
      </c>
      <c r="L1386" s="7">
        <v>30</v>
      </c>
      <c r="M1386" s="7">
        <v>25</v>
      </c>
      <c r="N1386" s="7">
        <v>53</v>
      </c>
      <c r="O1386" s="7" t="s">
        <v>31</v>
      </c>
      <c r="P1386" s="7" t="s">
        <v>70</v>
      </c>
      <c r="Q1386" s="6" t="s">
        <v>152</v>
      </c>
      <c r="R1386" s="3">
        <v>13</v>
      </c>
      <c r="S1386" s="3">
        <v>0</v>
      </c>
      <c r="T1386" s="3">
        <v>0</v>
      </c>
      <c r="U1386" s="3">
        <v>350</v>
      </c>
      <c r="V1386" s="3">
        <v>0</v>
      </c>
      <c r="W1386" s="3">
        <v>0</v>
      </c>
      <c r="X1386" s="3">
        <v>80</v>
      </c>
      <c r="Y1386" s="5">
        <v>-14</v>
      </c>
      <c r="Z1386" s="5">
        <v>-8</v>
      </c>
      <c r="AA1386" s="5">
        <v>0</v>
      </c>
      <c r="AB1386" s="5">
        <v>-10.7</v>
      </c>
      <c r="AC1386" s="4">
        <v>148</v>
      </c>
      <c r="AD1386" s="4" t="s">
        <v>444</v>
      </c>
      <c r="AE1386" s="4">
        <v>56</v>
      </c>
      <c r="AF1386" s="4">
        <v>-19.3</v>
      </c>
      <c r="AG1386" s="4">
        <v>-6.4</v>
      </c>
      <c r="AH1386" s="4">
        <v>10.4</v>
      </c>
      <c r="AI1386" s="4">
        <v>-3.7</v>
      </c>
      <c r="AJ1386" s="6" t="s">
        <v>195</v>
      </c>
      <c r="AK1386" s="3">
        <v>0.8</v>
      </c>
      <c r="AL1386" s="2">
        <v>0</v>
      </c>
    </row>
    <row r="1387" spans="1:38" x14ac:dyDescent="0.35">
      <c r="A1387" s="2">
        <f>AVERAGE(L1387:N1387)</f>
        <v>53.666666666666664</v>
      </c>
      <c r="B1387" s="2">
        <f>R1387+U1387</f>
        <v>119</v>
      </c>
      <c r="C1387" s="2">
        <f>Y1387+Z1387+AB1387</f>
        <v>7.6</v>
      </c>
      <c r="D1387" s="2">
        <f>IF(B1387&gt;100,5)+IF(B1387&gt;150,5)+IF(R1387&gt;0,3)+IF(R1387&gt;15,3)+IF(R1387&gt;25,3)+IF(S1387&gt;0,3)+IF(S1387&gt;15,3)+IF(S1387&gt;25,3)+IF(U1387&gt;20,2,0)+IF(U1387&gt;30,3,0)+IF(U1387&gt;50,5,0)+IF(U1387&gt;60,3,0)+IF(Y1387&gt;100,5,0)+IF(Y1387&gt;0,2)+IF(Y1387&gt;15,2)+IF(Y1387&gt;25,2)+IF(Y1387&gt;30,2)+IF(Y1387&gt;40,2)+IF(Y1387&gt;50,2)+IF(Y1387&gt;100,4)+IF(Y1387&lt;10,-5,0)+IF(Y1387&lt;0,-10)++IF(Y1387&lt;15,-5,0)+IF(R1387&lt;0,-3)+IF(R1387&lt;-5,-3)+IF(S1387&lt;0,-3)+IF(S1387&lt;-5,-3)+IF(T1387&lt;0,-3)+IF(T1387&lt;-5,-3)+IF(W1387=1,5,0)+IF(X1387&gt;20,3,0)+IF(X1387&gt;25,3,0)+IF(X1387&gt;40,3,0)+IF(X1387&gt;50,3,0)+IF(N1387&lt;50,-10)+IF(N1387&lt;30,-10)+IF(N1387&lt;20,-10)+IF(N1387&lt;70,-5)+IF(N1387&lt;80,-5)+IF(N1387&gt;95,5,0)+IF(L1387&lt;50,-10)+IF(L1387&lt;30,-10)+IF(L1387&lt;20,-10)+IF(L1387&lt;70,-5)+IF(L1387&lt;80,-5)+IF(L1387&gt;95,5,0)+IF(A1387&gt;85,3,0)+IF(A1387&gt;90,3,0)+IF(U1387&lt;0,-10)+IF(U1387&lt;-5,-20)+IF(U1387&lt;-10,-10)+IF(V1387&gt;0,5,0)+IF(V1387&gt;15,5,0)+IF(V1387&gt;25,5,0)+IF(V1387&lt;0,-10,0)+IF(V1387&lt;-5,-10,0)+IF(U1387&lt;0,-10,0)+IF(U1387&lt;-5,-10,0)+IF(M1387&gt;90,10)+IF(M1387&gt;97,5)+IF(L1387&lt;70,-20,0)+IF(Y1387&gt;100,15,0)+IF(Y1387&gt;200,10,0)+IF(AB1387&gt;40,5,0)+IF(AB1387&gt;50,5,0)+IF(AB1387&gt;60,10,0)+IF(AB1387&gt;100,15,0)+IF(AB1387&gt;200,10,0)</f>
        <v>-33</v>
      </c>
      <c r="E1387" s="2">
        <f>W1387+AA1387+IF(AK1387&gt;1,1,0)+IF(AK1387&gt;1.2,2,0)+IF(AK1387&gt;1.3,2,0)+IF(AK1387&lt;1,-2,0)+IF(B1387&gt;200,5,0)+IF(B1387&gt;300,5,0)+IF(B1387&lt;30,-15,0)+IF(B1387&lt;20,-15,0)</f>
        <v>-2</v>
      </c>
      <c r="F1387" s="2">
        <f>IF(AF1387&gt;0,2,0)+IF(AF1387&gt;2,3,0)+IF(AF1387&gt;4,4,0)+IF(AF1387&gt;10,5,0)+IF(O1387="A",3,0)+IF(O1387="B",3,0)+IF(P1387="A+",7,0)+IF(P1387="A",5,0)+IF(P1387="A-",3,0)+IF(P1387="B+",2,0)+IF(AC1387&lt;40,3,0)+IF(AC1387&lt;20,3,0)+IF(AC1387&lt;10,5,0)+IF(C1387&gt;50,5)</f>
        <v>5</v>
      </c>
      <c r="G1387" s="2">
        <f>IF(AG1387&gt;0,3)+IF(AG1387&gt;4,3)+IF(AG1387&gt;7,3)+IF(AG1387&gt;10,3)+IF(AG1387&gt;13,3)+IF(AG1387&gt;15,3)+IF(AG1387&gt;17,3)+IF(AG1387&gt;20,3)+IF(AG1387&gt;25,5)+IF(AH1387&gt;0,3)+IF(AH1387&gt;7,3)+IF(AH1387&gt;10,3)+IF(AH1387&gt;15,3)+IF(AI1387&gt;0,3)+IF(AI1387&gt;7,3)+IF(AI1387&gt;10,3)+IF(AI1387&gt;15,3)</f>
        <v>15</v>
      </c>
      <c r="H1387" s="2">
        <f>SUM(D1387:G1387)</f>
        <v>-15</v>
      </c>
      <c r="I1387" s="2">
        <f>I1386+1</f>
        <v>1386</v>
      </c>
      <c r="J1387" s="3" t="s">
        <v>2345</v>
      </c>
      <c r="K1387" s="2" t="s">
        <v>2346</v>
      </c>
      <c r="L1387" s="7">
        <v>54</v>
      </c>
      <c r="M1387" s="7">
        <v>80</v>
      </c>
      <c r="N1387" s="7">
        <v>27</v>
      </c>
      <c r="O1387" s="7" t="s">
        <v>80</v>
      </c>
      <c r="P1387" s="7" t="s">
        <v>80</v>
      </c>
      <c r="Q1387" s="6" t="s">
        <v>158</v>
      </c>
      <c r="R1387" s="3">
        <v>75</v>
      </c>
      <c r="S1387" s="3">
        <v>22</v>
      </c>
      <c r="T1387" s="3">
        <v>22</v>
      </c>
      <c r="U1387" s="3">
        <v>44</v>
      </c>
      <c r="V1387" s="3">
        <v>17</v>
      </c>
      <c r="W1387" s="3">
        <v>0</v>
      </c>
      <c r="X1387" s="3">
        <v>-8.6999999999999993</v>
      </c>
      <c r="Y1387" s="5">
        <v>1</v>
      </c>
      <c r="Z1387" s="5">
        <v>3</v>
      </c>
      <c r="AA1387" s="5">
        <v>0</v>
      </c>
      <c r="AB1387" s="5">
        <v>3.6</v>
      </c>
      <c r="AC1387" s="4">
        <v>70</v>
      </c>
      <c r="AD1387" s="4" t="s">
        <v>106</v>
      </c>
      <c r="AE1387" s="4">
        <v>57</v>
      </c>
      <c r="AF1387" s="4">
        <v>3.8</v>
      </c>
      <c r="AG1387" s="4">
        <v>8.6999999999999993</v>
      </c>
      <c r="AH1387" s="4">
        <v>2.7</v>
      </c>
      <c r="AI1387" s="4">
        <v>3.6</v>
      </c>
      <c r="AJ1387" s="6" t="s">
        <v>95</v>
      </c>
      <c r="AK1387" s="3">
        <v>0.7</v>
      </c>
      <c r="AL1387" s="2">
        <v>0</v>
      </c>
    </row>
    <row r="1388" spans="1:38" x14ac:dyDescent="0.35">
      <c r="A1388" s="2">
        <f>AVERAGE(L1388:N1388)</f>
        <v>55</v>
      </c>
      <c r="B1388" s="2">
        <f>R1388+U1388</f>
        <v>350</v>
      </c>
      <c r="C1388" s="2">
        <f>Y1388+Z1388+AB1388</f>
        <v>-116.1</v>
      </c>
      <c r="D1388" s="2">
        <f>IF(B1388&gt;100,5)+IF(B1388&gt;150,5)+IF(R1388&gt;0,3)+IF(R1388&gt;15,3)+IF(R1388&gt;25,3)+IF(S1388&gt;0,3)+IF(S1388&gt;15,3)+IF(S1388&gt;25,3)+IF(U1388&gt;20,2,0)+IF(U1388&gt;30,3,0)+IF(U1388&gt;50,5,0)+IF(U1388&gt;60,3,0)+IF(Y1388&gt;100,5,0)+IF(Y1388&gt;0,2)+IF(Y1388&gt;15,2)+IF(Y1388&gt;25,2)+IF(Y1388&gt;30,2)+IF(Y1388&gt;40,2)+IF(Y1388&gt;50,2)+IF(Y1388&gt;100,4)+IF(Y1388&lt;10,-5,0)+IF(Y1388&lt;0,-10)++IF(Y1388&lt;15,-5,0)+IF(R1388&lt;0,-3)+IF(R1388&lt;-5,-3)+IF(S1388&lt;0,-3)+IF(S1388&lt;-5,-3)+IF(T1388&lt;0,-3)+IF(T1388&lt;-5,-3)+IF(W1388=1,5,0)+IF(X1388&gt;20,3,0)+IF(X1388&gt;25,3,0)+IF(X1388&gt;40,3,0)+IF(X1388&gt;50,3,0)+IF(N1388&lt;50,-10)+IF(N1388&lt;30,-10)+IF(N1388&lt;20,-10)+IF(N1388&lt;70,-5)+IF(N1388&lt;80,-5)+IF(N1388&gt;95,5,0)+IF(L1388&lt;50,-10)+IF(L1388&lt;30,-10)+IF(L1388&lt;20,-10)+IF(L1388&lt;70,-5)+IF(L1388&lt;80,-5)+IF(L1388&gt;95,5,0)+IF(A1388&gt;85,3,0)+IF(A1388&gt;90,3,0)+IF(U1388&lt;0,-10)+IF(U1388&lt;-5,-20)+IF(U1388&lt;-10,-10)+IF(V1388&gt;0,5,0)+IF(V1388&gt;15,5,0)+IF(V1388&gt;25,5,0)+IF(V1388&lt;0,-10,0)+IF(V1388&lt;-5,-10,0)+IF(U1388&lt;0,-10,0)+IF(U1388&lt;-5,-10,0)+IF(M1388&gt;90,10)+IF(M1388&gt;97,5)+IF(L1388&lt;70,-20,0)+IF(Y1388&gt;100,15,0)+IF(Y1388&gt;200,10,0)+IF(AB1388&gt;40,5,0)+IF(AB1388&gt;50,5,0)+IF(AB1388&gt;60,10,0)+IF(AB1388&gt;100,15,0)+IF(AB1388&gt;200,10,0)</f>
        <v>-37</v>
      </c>
      <c r="E1388" s="2">
        <f>W1388+AA1388+IF(AK1388&gt;1,1,0)+IF(AK1388&gt;1.2,2,0)+IF(AK1388&gt;1.3,2,0)+IF(AK1388&lt;1,-2,0)+IF(B1388&gt;200,5,0)+IF(B1388&gt;300,5,0)+IF(B1388&lt;30,-15,0)+IF(B1388&lt;20,-15,0)</f>
        <v>8</v>
      </c>
      <c r="F1388" s="2">
        <f>IF(AF1388&gt;0,2,0)+IF(AF1388&gt;2,3,0)+IF(AF1388&gt;4,4,0)+IF(AF1388&gt;10,5,0)+IF(O1388="A",3,0)+IF(O1388="B",3,0)+IF(P1388="A+",7,0)+IF(P1388="A",5,0)+IF(P1388="A-",3,0)+IF(P1388="B+",2,0)+IF(AC1388&lt;40,3,0)+IF(AC1388&lt;20,3,0)+IF(AC1388&lt;10,5,0)+IF(C1388&gt;50,5)</f>
        <v>5</v>
      </c>
      <c r="G1388" s="2">
        <f>IF(AG1388&gt;0,3)+IF(AG1388&gt;4,3)+IF(AG1388&gt;7,3)+IF(AG1388&gt;10,3)+IF(AG1388&gt;13,3)+IF(AG1388&gt;15,3)+IF(AG1388&gt;17,3)+IF(AG1388&gt;20,3)+IF(AG1388&gt;25,5)+IF(AH1388&gt;0,3)+IF(AH1388&gt;7,3)+IF(AH1388&gt;10,3)+IF(AH1388&gt;15,3)+IF(AI1388&gt;0,3)+IF(AI1388&gt;7,3)+IF(AI1388&gt;10,3)+IF(AI1388&gt;15,3)</f>
        <v>9</v>
      </c>
      <c r="H1388" s="2">
        <f>SUM(D1388:G1388)</f>
        <v>-15</v>
      </c>
      <c r="I1388" s="2">
        <f>I1387+1</f>
        <v>1387</v>
      </c>
      <c r="J1388" s="3" t="s">
        <v>9818</v>
      </c>
      <c r="K1388" s="2" t="s">
        <v>9819</v>
      </c>
      <c r="L1388" s="7">
        <v>54</v>
      </c>
      <c r="M1388" s="7">
        <v>56</v>
      </c>
      <c r="N1388" s="7">
        <v>55</v>
      </c>
      <c r="O1388" s="7" t="s">
        <v>31</v>
      </c>
      <c r="P1388" s="7" t="s">
        <v>42</v>
      </c>
      <c r="Q1388" s="6" t="s">
        <v>511</v>
      </c>
      <c r="R1388" s="3">
        <v>0</v>
      </c>
      <c r="S1388" s="3">
        <v>0</v>
      </c>
      <c r="T1388" s="3">
        <v>100</v>
      </c>
      <c r="U1388" s="3">
        <v>350</v>
      </c>
      <c r="V1388" s="3">
        <v>0</v>
      </c>
      <c r="W1388" s="3">
        <v>0</v>
      </c>
      <c r="X1388" s="3">
        <v>0</v>
      </c>
      <c r="Y1388" s="5">
        <v>-40</v>
      </c>
      <c r="Z1388" s="5">
        <v>-39</v>
      </c>
      <c r="AA1388" s="5">
        <v>0</v>
      </c>
      <c r="AB1388" s="5">
        <v>-37.1</v>
      </c>
      <c r="AC1388" s="4">
        <v>67</v>
      </c>
      <c r="AD1388" s="4" t="s">
        <v>72</v>
      </c>
      <c r="AE1388" s="4">
        <v>9</v>
      </c>
      <c r="AF1388" s="4">
        <v>2.4</v>
      </c>
      <c r="AG1388" s="4">
        <v>-0.6</v>
      </c>
      <c r="AH1388" s="4">
        <v>11.1</v>
      </c>
      <c r="AI1388" s="4">
        <v>-13.6</v>
      </c>
      <c r="AJ1388" s="6" t="s">
        <v>99</v>
      </c>
      <c r="AK1388" s="3">
        <v>0.9</v>
      </c>
      <c r="AL1388" s="2">
        <v>0</v>
      </c>
    </row>
    <row r="1389" spans="1:38" x14ac:dyDescent="0.35">
      <c r="A1389" s="2">
        <f>AVERAGE(L1389:N1389)</f>
        <v>63</v>
      </c>
      <c r="B1389" s="2">
        <f>R1389+U1389</f>
        <v>-9</v>
      </c>
      <c r="C1389" s="2">
        <f>Y1389+Z1389+AB1389</f>
        <v>27.7</v>
      </c>
      <c r="D1389" s="2">
        <f>IF(B1389&gt;100,5)+IF(B1389&gt;150,5)+IF(R1389&gt;0,3)+IF(R1389&gt;15,3)+IF(R1389&gt;25,3)+IF(S1389&gt;0,3)+IF(S1389&gt;15,3)+IF(S1389&gt;25,3)+IF(U1389&gt;20,2,0)+IF(U1389&gt;30,3,0)+IF(U1389&gt;50,5,0)+IF(U1389&gt;60,3,0)+IF(Y1389&gt;100,5,0)+IF(Y1389&gt;0,2)+IF(Y1389&gt;15,2)+IF(Y1389&gt;25,2)+IF(Y1389&gt;30,2)+IF(Y1389&gt;40,2)+IF(Y1389&gt;50,2)+IF(Y1389&gt;100,4)+IF(Y1389&lt;10,-5,0)+IF(Y1389&lt;0,-10)++IF(Y1389&lt;15,-5,0)+IF(R1389&lt;0,-3)+IF(R1389&lt;-5,-3)+IF(S1389&lt;0,-3)+IF(S1389&lt;-5,-3)+IF(T1389&lt;0,-3)+IF(T1389&lt;-5,-3)+IF(W1389=1,5,0)+IF(X1389&gt;20,3,0)+IF(X1389&gt;25,3,0)+IF(X1389&gt;40,3,0)+IF(X1389&gt;50,3,0)+IF(N1389&lt;50,-10)+IF(N1389&lt;30,-10)+IF(N1389&lt;20,-10)+IF(N1389&lt;70,-5)+IF(N1389&lt;80,-5)+IF(N1389&gt;95,5,0)+IF(L1389&lt;50,-10)+IF(L1389&lt;30,-10)+IF(L1389&lt;20,-10)+IF(L1389&lt;70,-5)+IF(L1389&lt;80,-5)+IF(L1389&gt;95,5,0)+IF(A1389&gt;85,3,0)+IF(A1389&gt;90,3,0)+IF(U1389&lt;0,-10)+IF(U1389&lt;-5,-20)+IF(U1389&lt;-10,-10)+IF(V1389&gt;0,5,0)+IF(V1389&gt;15,5,0)+IF(V1389&gt;25,5,0)+IF(V1389&lt;0,-10,0)+IF(V1389&lt;-5,-10,0)+IF(U1389&lt;0,-10,0)+IF(U1389&lt;-5,-10,0)+IF(M1389&gt;90,10)+IF(M1389&gt;97,5)+IF(L1389&lt;70,-20,0)+IF(Y1389&gt;100,15,0)+IF(Y1389&gt;200,10,0)+IF(AB1389&gt;40,5,0)+IF(AB1389&gt;50,5,0)+IF(AB1389&gt;60,10,0)+IF(AB1389&gt;100,15,0)+IF(AB1389&gt;200,10,0)</f>
        <v>-37</v>
      </c>
      <c r="E1389" s="2">
        <f>W1389+AA1389+IF(AK1389&gt;1,1,0)+IF(AK1389&gt;1.2,2,0)+IF(AK1389&gt;1.3,2,0)+IF(AK1389&lt;1,-2,0)+IF(B1389&gt;200,5,0)+IF(B1389&gt;300,5,0)+IF(B1389&lt;30,-15,0)+IF(B1389&lt;20,-15,0)</f>
        <v>-32</v>
      </c>
      <c r="F1389" s="2">
        <f>IF(AF1389&gt;0,2,0)+IF(AF1389&gt;2,3,0)+IF(AF1389&gt;4,4,0)+IF(AF1389&gt;10,5,0)+IF(O1389="A",3,0)+IF(O1389="B",3,0)+IF(P1389="A+",7,0)+IF(P1389="A",5,0)+IF(P1389="A-",3,0)+IF(P1389="B+",2,0)+IF(AC1389&lt;40,3,0)+IF(AC1389&lt;20,3,0)+IF(AC1389&lt;10,5,0)+IF(C1389&gt;50,5)</f>
        <v>6</v>
      </c>
      <c r="G1389" s="2">
        <f>IF(AG1389&gt;0,3)+IF(AG1389&gt;4,3)+IF(AG1389&gt;7,3)+IF(AG1389&gt;10,3)+IF(AG1389&gt;13,3)+IF(AG1389&gt;15,3)+IF(AG1389&gt;17,3)+IF(AG1389&gt;20,3)+IF(AG1389&gt;25,5)+IF(AH1389&gt;0,3)+IF(AH1389&gt;7,3)+IF(AH1389&gt;10,3)+IF(AH1389&gt;15,3)+IF(AI1389&gt;0,3)+IF(AI1389&gt;7,3)+IF(AI1389&gt;10,3)+IF(AI1389&gt;15,3)</f>
        <v>48</v>
      </c>
      <c r="H1389" s="2">
        <f>SUM(D1389:G1389)</f>
        <v>-15</v>
      </c>
      <c r="I1389" s="2">
        <f>I1388+1</f>
        <v>1388</v>
      </c>
      <c r="J1389" s="3" t="s">
        <v>1379</v>
      </c>
      <c r="K1389" s="2" t="s">
        <v>1380</v>
      </c>
      <c r="L1389" s="7">
        <v>72</v>
      </c>
      <c r="M1389" s="7">
        <v>73</v>
      </c>
      <c r="N1389" s="7">
        <v>44</v>
      </c>
      <c r="O1389" s="7" t="s">
        <v>48</v>
      </c>
      <c r="P1389" s="7" t="s">
        <v>70</v>
      </c>
      <c r="Q1389" s="6" t="s">
        <v>158</v>
      </c>
      <c r="R1389" s="3">
        <v>-14</v>
      </c>
      <c r="S1389" s="3">
        <v>-2</v>
      </c>
      <c r="T1389" s="3">
        <v>15</v>
      </c>
      <c r="U1389" s="3">
        <v>5</v>
      </c>
      <c r="V1389" s="3">
        <v>11</v>
      </c>
      <c r="W1389" s="3">
        <v>0</v>
      </c>
      <c r="X1389" s="3">
        <v>9.1</v>
      </c>
      <c r="Y1389" s="5">
        <v>8</v>
      </c>
      <c r="Z1389" s="5">
        <v>10</v>
      </c>
      <c r="AA1389" s="5">
        <v>0</v>
      </c>
      <c r="AB1389" s="5">
        <v>9.6999999999999993</v>
      </c>
      <c r="AC1389" s="4">
        <v>32</v>
      </c>
      <c r="AD1389" s="4" t="s">
        <v>33</v>
      </c>
      <c r="AE1389" s="4">
        <v>68</v>
      </c>
      <c r="AF1389" s="4">
        <v>-4.2</v>
      </c>
      <c r="AG1389" s="4">
        <v>21</v>
      </c>
      <c r="AH1389" s="4">
        <v>15.9</v>
      </c>
      <c r="AI1389" s="4">
        <v>16.399999999999999</v>
      </c>
      <c r="AJ1389" s="6" t="s">
        <v>67</v>
      </c>
      <c r="AK1389" s="3">
        <v>0.7</v>
      </c>
      <c r="AL1389" s="2">
        <v>0</v>
      </c>
    </row>
    <row r="1390" spans="1:38" x14ac:dyDescent="0.35">
      <c r="A1390" s="2">
        <f>AVERAGE(L1390:N1390)</f>
        <v>63.333333333333336</v>
      </c>
      <c r="B1390" s="2">
        <f>R1390+U1390</f>
        <v>7</v>
      </c>
      <c r="C1390" s="2">
        <f>Y1390+Z1390+AB1390</f>
        <v>243.5</v>
      </c>
      <c r="D1390" s="2">
        <f>IF(B1390&gt;100,5)+IF(B1390&gt;150,5)+IF(R1390&gt;0,3)+IF(R1390&gt;15,3)+IF(R1390&gt;25,3)+IF(S1390&gt;0,3)+IF(S1390&gt;15,3)+IF(S1390&gt;25,3)+IF(U1390&gt;20,2,0)+IF(U1390&gt;30,3,0)+IF(U1390&gt;50,5,0)+IF(U1390&gt;60,3,0)+IF(Y1390&gt;100,5,0)+IF(Y1390&gt;0,2)+IF(Y1390&gt;15,2)+IF(Y1390&gt;25,2)+IF(Y1390&gt;30,2)+IF(Y1390&gt;40,2)+IF(Y1390&gt;50,2)+IF(Y1390&gt;100,4)+IF(Y1390&lt;10,-5,0)+IF(Y1390&lt;0,-10)++IF(Y1390&lt;15,-5,0)+IF(R1390&lt;0,-3)+IF(R1390&lt;-5,-3)+IF(S1390&lt;0,-3)+IF(S1390&lt;-5,-3)+IF(T1390&lt;0,-3)+IF(T1390&lt;-5,-3)+IF(W1390=1,5,0)+IF(X1390&gt;20,3,0)+IF(X1390&gt;25,3,0)+IF(X1390&gt;40,3,0)+IF(X1390&gt;50,3,0)+IF(N1390&lt;50,-10)+IF(N1390&lt;30,-10)+IF(N1390&lt;20,-10)+IF(N1390&lt;70,-5)+IF(N1390&lt;80,-5)+IF(N1390&gt;95,5,0)+IF(L1390&lt;50,-10)+IF(L1390&lt;30,-10)+IF(L1390&lt;20,-10)+IF(L1390&lt;70,-5)+IF(L1390&lt;80,-5)+IF(L1390&gt;95,5,0)+IF(A1390&gt;85,3,0)+IF(A1390&gt;90,3,0)+IF(U1390&lt;0,-10)+IF(U1390&lt;-5,-20)+IF(U1390&lt;-10,-10)+IF(V1390&gt;0,5,0)+IF(V1390&gt;15,5,0)+IF(V1390&gt;25,5,0)+IF(V1390&lt;0,-10,0)+IF(V1390&lt;-5,-10,0)+IF(U1390&lt;0,-10,0)+IF(U1390&lt;-5,-10,0)+IF(M1390&gt;90,10)+IF(M1390&gt;97,5)+IF(L1390&lt;70,-20,0)+IF(Y1390&gt;100,15,0)+IF(Y1390&gt;200,10,0)+IF(AB1390&gt;40,5,0)+IF(AB1390&gt;50,5,0)+IF(AB1390&gt;60,10,0)+IF(AB1390&gt;100,15,0)+IF(AB1390&gt;200,10,0)</f>
        <v>-38</v>
      </c>
      <c r="E1390" s="2">
        <f>W1390+AA1390+IF(AK1390&gt;1,1,0)+IF(AK1390&gt;1.2,2,0)+IF(AK1390&gt;1.3,2,0)+IF(AK1390&lt;1,-2,0)+IF(B1390&gt;200,5,0)+IF(B1390&gt;300,5,0)+IF(B1390&lt;30,-15,0)+IF(B1390&lt;20,-15,0)</f>
        <v>-32</v>
      </c>
      <c r="F1390" s="2">
        <f>IF(AF1390&gt;0,2,0)+IF(AF1390&gt;2,3,0)+IF(AF1390&gt;4,4,0)+IF(AF1390&gt;10,5,0)+IF(O1390="A",3,0)+IF(O1390="B",3,0)+IF(P1390="A+",7,0)+IF(P1390="A",5,0)+IF(P1390="A-",3,0)+IF(P1390="B+",2,0)+IF(AC1390&lt;40,3,0)+IF(AC1390&lt;20,3,0)+IF(AC1390&lt;10,5,0)+IF(C1390&gt;50,5)</f>
        <v>22</v>
      </c>
      <c r="G1390" s="2">
        <f>IF(AG1390&gt;0,3)+IF(AG1390&gt;4,3)+IF(AG1390&gt;7,3)+IF(AG1390&gt;10,3)+IF(AG1390&gt;13,3)+IF(AG1390&gt;15,3)+IF(AG1390&gt;17,3)+IF(AG1390&gt;20,3)+IF(AG1390&gt;25,5)+IF(AH1390&gt;0,3)+IF(AH1390&gt;7,3)+IF(AH1390&gt;10,3)+IF(AH1390&gt;15,3)+IF(AI1390&gt;0,3)+IF(AI1390&gt;7,3)+IF(AI1390&gt;10,3)+IF(AI1390&gt;15,3)</f>
        <v>33</v>
      </c>
      <c r="H1390" s="2">
        <f>SUM(D1390:G1390)</f>
        <v>-15</v>
      </c>
      <c r="I1390" s="2">
        <f>I1389+1</f>
        <v>1389</v>
      </c>
      <c r="J1390" s="3" t="s">
        <v>4152</v>
      </c>
      <c r="K1390" s="2" t="s">
        <v>4153</v>
      </c>
      <c r="L1390" s="7">
        <v>70</v>
      </c>
      <c r="M1390" s="7">
        <v>97</v>
      </c>
      <c r="N1390" s="7">
        <v>23</v>
      </c>
      <c r="O1390" s="7" t="s">
        <v>29</v>
      </c>
      <c r="P1390" s="7" t="s">
        <v>31</v>
      </c>
      <c r="Q1390" s="6" t="s">
        <v>207</v>
      </c>
      <c r="R1390" s="3">
        <v>16</v>
      </c>
      <c r="S1390" s="3">
        <v>93</v>
      </c>
      <c r="T1390" s="3">
        <v>24</v>
      </c>
      <c r="U1390" s="3">
        <v>-9</v>
      </c>
      <c r="V1390" s="3">
        <v>-5</v>
      </c>
      <c r="W1390" s="3">
        <v>0</v>
      </c>
      <c r="X1390" s="3">
        <v>-20</v>
      </c>
      <c r="Y1390" s="5">
        <v>81</v>
      </c>
      <c r="Z1390" s="5">
        <v>71</v>
      </c>
      <c r="AA1390" s="5">
        <v>0</v>
      </c>
      <c r="AB1390" s="5">
        <v>91.5</v>
      </c>
      <c r="AC1390" s="4">
        <v>114</v>
      </c>
      <c r="AD1390" s="4" t="s">
        <v>1168</v>
      </c>
      <c r="AE1390" s="4">
        <v>12</v>
      </c>
      <c r="AF1390" s="4">
        <v>14.6</v>
      </c>
      <c r="AG1390" s="4">
        <v>14.7</v>
      </c>
      <c r="AH1390" s="4">
        <v>10.8</v>
      </c>
      <c r="AI1390" s="4">
        <v>13.7</v>
      </c>
      <c r="AJ1390" s="6" t="s">
        <v>283</v>
      </c>
      <c r="AK1390" s="3">
        <v>0.7</v>
      </c>
      <c r="AL1390" s="2">
        <v>0</v>
      </c>
    </row>
    <row r="1391" spans="1:38" x14ac:dyDescent="0.35">
      <c r="A1391" s="2">
        <f>AVERAGE(L1391:N1391)</f>
        <v>36.333333333333336</v>
      </c>
      <c r="B1391" s="2">
        <f>R1391+U1391</f>
        <v>1000</v>
      </c>
      <c r="C1391" s="2">
        <f>Y1391+Z1391+AB1391</f>
        <v>33.4</v>
      </c>
      <c r="D1391" s="2">
        <f>IF(B1391&gt;100,5)+IF(B1391&gt;150,5)+IF(R1391&gt;0,3)+IF(R1391&gt;15,3)+IF(R1391&gt;25,3)+IF(S1391&gt;0,3)+IF(S1391&gt;15,3)+IF(S1391&gt;25,3)+IF(U1391&gt;20,2,0)+IF(U1391&gt;30,3,0)+IF(U1391&gt;50,5,0)+IF(U1391&gt;60,3,0)+IF(Y1391&gt;100,5,0)+IF(Y1391&gt;0,2)+IF(Y1391&gt;15,2)+IF(Y1391&gt;25,2)+IF(Y1391&gt;30,2)+IF(Y1391&gt;40,2)+IF(Y1391&gt;50,2)+IF(Y1391&gt;100,4)+IF(Y1391&lt;10,-5,0)+IF(Y1391&lt;0,-10)++IF(Y1391&lt;15,-5,0)+IF(R1391&lt;0,-3)+IF(R1391&lt;-5,-3)+IF(S1391&lt;0,-3)+IF(S1391&lt;-5,-3)+IF(T1391&lt;0,-3)+IF(T1391&lt;-5,-3)+IF(W1391=1,5,0)+IF(X1391&gt;20,3,0)+IF(X1391&gt;25,3,0)+IF(X1391&gt;40,3,0)+IF(X1391&gt;50,3,0)+IF(N1391&lt;50,-10)+IF(N1391&lt;30,-10)+IF(N1391&lt;20,-10)+IF(N1391&lt;70,-5)+IF(N1391&lt;80,-5)+IF(N1391&gt;95,5,0)+IF(L1391&lt;50,-10)+IF(L1391&lt;30,-10)+IF(L1391&lt;20,-10)+IF(L1391&lt;70,-5)+IF(L1391&lt;80,-5)+IF(L1391&gt;95,5,0)+IF(A1391&gt;85,3,0)+IF(A1391&gt;90,3,0)+IF(U1391&lt;0,-10)+IF(U1391&lt;-5,-20)+IF(U1391&lt;-10,-10)+IF(V1391&gt;0,5,0)+IF(V1391&gt;15,5,0)+IF(V1391&gt;25,5,0)+IF(V1391&lt;0,-10,0)+IF(V1391&lt;-5,-10,0)+IF(U1391&lt;0,-10,0)+IF(U1391&lt;-5,-10,0)+IF(M1391&gt;90,10)+IF(M1391&gt;97,5)+IF(L1391&lt;70,-20,0)+IF(Y1391&gt;100,15,0)+IF(Y1391&gt;200,10,0)+IF(AB1391&gt;40,5,0)+IF(AB1391&gt;50,5,0)+IF(AB1391&gt;60,10,0)+IF(AB1391&gt;100,15,0)+IF(AB1391&gt;200,10,0)</f>
        <v>-40</v>
      </c>
      <c r="E1391" s="2">
        <f>W1391+AA1391+IF(AK1391&gt;1,1,0)+IF(AK1391&gt;1.2,2,0)+IF(AK1391&gt;1.3,2,0)+IF(AK1391&lt;1,-2,0)+IF(B1391&gt;200,5,0)+IF(B1391&gt;300,5,0)+IF(B1391&lt;30,-15,0)+IF(B1391&lt;20,-15,0)</f>
        <v>8</v>
      </c>
      <c r="F1391" s="2">
        <f>IF(AF1391&gt;0,2,0)+IF(AF1391&gt;2,3,0)+IF(AF1391&gt;4,4,0)+IF(AF1391&gt;10,5,0)+IF(O1391="A",3,0)+IF(O1391="B",3,0)+IF(P1391="A+",7,0)+IF(P1391="A",5,0)+IF(P1391="A-",3,0)+IF(P1391="B+",2,0)+IF(AC1391&lt;40,3,0)+IF(AC1391&lt;20,3,0)+IF(AC1391&lt;10,5,0)+IF(C1391&gt;50,5)</f>
        <v>17</v>
      </c>
      <c r="G1391" s="2">
        <f>IF(AG1391&gt;0,3)+IF(AG1391&gt;4,3)+IF(AG1391&gt;7,3)+IF(AG1391&gt;10,3)+IF(AG1391&gt;13,3)+IF(AG1391&gt;15,3)+IF(AG1391&gt;17,3)+IF(AG1391&gt;20,3)+IF(AG1391&gt;25,5)+IF(AH1391&gt;0,3)+IF(AH1391&gt;7,3)+IF(AH1391&gt;10,3)+IF(AH1391&gt;15,3)+IF(AI1391&gt;0,3)+IF(AI1391&gt;7,3)+IF(AI1391&gt;10,3)+IF(AI1391&gt;15,3)</f>
        <v>0</v>
      </c>
      <c r="H1391" s="2">
        <f>SUM(D1391:G1391)</f>
        <v>-15</v>
      </c>
      <c r="I1391" s="2">
        <f>I1390+1</f>
        <v>1390</v>
      </c>
      <c r="J1391" s="3" t="s">
        <v>296</v>
      </c>
      <c r="K1391" s="2" t="s">
        <v>297</v>
      </c>
      <c r="L1391" s="7">
        <v>41</v>
      </c>
      <c r="M1391" s="7">
        <v>30</v>
      </c>
      <c r="N1391" s="7">
        <v>38</v>
      </c>
      <c r="O1391" s="7" t="s">
        <v>42</v>
      </c>
      <c r="P1391" s="7" t="s">
        <v>75</v>
      </c>
      <c r="Q1391" s="6" t="s">
        <v>152</v>
      </c>
      <c r="R1391" s="3">
        <v>0</v>
      </c>
      <c r="S1391" s="3">
        <v>0</v>
      </c>
      <c r="T1391" s="3">
        <v>0</v>
      </c>
      <c r="U1391" s="3">
        <v>1000</v>
      </c>
      <c r="V1391" s="3">
        <v>0</v>
      </c>
      <c r="W1391" s="3">
        <v>0</v>
      </c>
      <c r="X1391" s="3">
        <v>-112.5</v>
      </c>
      <c r="Y1391" s="5">
        <v>10</v>
      </c>
      <c r="Z1391" s="5">
        <v>12</v>
      </c>
      <c r="AA1391" s="5">
        <v>0</v>
      </c>
      <c r="AB1391" s="5">
        <v>11.4</v>
      </c>
      <c r="AC1391" s="4">
        <v>25</v>
      </c>
      <c r="AD1391" s="4" t="s">
        <v>98</v>
      </c>
      <c r="AE1391" s="4">
        <v>6</v>
      </c>
      <c r="AF1391" s="4">
        <v>10.6</v>
      </c>
      <c r="AG1391" s="4">
        <v>-1.8</v>
      </c>
      <c r="AH1391" s="4">
        <v>-1.8</v>
      </c>
      <c r="AI1391" s="4">
        <v>-1.3</v>
      </c>
      <c r="AJ1391" s="6" t="s">
        <v>127</v>
      </c>
      <c r="AK1391" s="3">
        <v>0.7</v>
      </c>
      <c r="AL1391" s="2">
        <v>0</v>
      </c>
    </row>
    <row r="1392" spans="1:38" x14ac:dyDescent="0.35">
      <c r="A1392" s="2">
        <f>AVERAGE(L1392:N1392)</f>
        <v>57.333333333333336</v>
      </c>
      <c r="B1392" s="2">
        <f>R1392+U1392</f>
        <v>40</v>
      </c>
      <c r="C1392" s="2">
        <f>Y1392+Z1392+AB1392</f>
        <v>45.9</v>
      </c>
      <c r="D1392" s="2">
        <f>IF(B1392&gt;100,5)+IF(B1392&gt;150,5)+IF(R1392&gt;0,3)+IF(R1392&gt;15,3)+IF(R1392&gt;25,3)+IF(S1392&gt;0,3)+IF(S1392&gt;15,3)+IF(S1392&gt;25,3)+IF(U1392&gt;20,2,0)+IF(U1392&gt;30,3,0)+IF(U1392&gt;50,5,0)+IF(U1392&gt;60,3,0)+IF(Y1392&gt;100,5,0)+IF(Y1392&gt;0,2)+IF(Y1392&gt;15,2)+IF(Y1392&gt;25,2)+IF(Y1392&gt;30,2)+IF(Y1392&gt;40,2)+IF(Y1392&gt;50,2)+IF(Y1392&gt;100,4)+IF(Y1392&lt;10,-5,0)+IF(Y1392&lt;0,-10)++IF(Y1392&lt;15,-5,0)+IF(R1392&lt;0,-3)+IF(R1392&lt;-5,-3)+IF(S1392&lt;0,-3)+IF(S1392&lt;-5,-3)+IF(T1392&lt;0,-3)+IF(T1392&lt;-5,-3)+IF(W1392=1,5,0)+IF(X1392&gt;20,3,0)+IF(X1392&gt;25,3,0)+IF(X1392&gt;40,3,0)+IF(X1392&gt;50,3,0)+IF(N1392&lt;50,-10)+IF(N1392&lt;30,-10)+IF(N1392&lt;20,-10)+IF(N1392&lt;70,-5)+IF(N1392&lt;80,-5)+IF(N1392&gt;95,5,0)+IF(L1392&lt;50,-10)+IF(L1392&lt;30,-10)+IF(L1392&lt;20,-10)+IF(L1392&lt;70,-5)+IF(L1392&lt;80,-5)+IF(L1392&gt;95,5,0)+IF(A1392&gt;85,3,0)+IF(A1392&gt;90,3,0)+IF(U1392&lt;0,-10)+IF(U1392&lt;-5,-20)+IF(U1392&lt;-10,-10)+IF(V1392&gt;0,5,0)+IF(V1392&gt;15,5,0)+IF(V1392&gt;25,5,0)+IF(V1392&lt;0,-10,0)+IF(V1392&lt;-5,-10,0)+IF(U1392&lt;0,-10,0)+IF(U1392&lt;-5,-10,0)+IF(M1392&gt;90,10)+IF(M1392&gt;97,5)+IF(L1392&lt;70,-20,0)+IF(Y1392&gt;100,15,0)+IF(Y1392&gt;200,10,0)+IF(AB1392&gt;40,5,0)+IF(AB1392&gt;50,5,0)+IF(AB1392&gt;60,10,0)+IF(AB1392&gt;100,15,0)+IF(AB1392&gt;200,10,0)</f>
        <v>-40</v>
      </c>
      <c r="E1392" s="2">
        <f>W1392+AA1392+IF(AK1392&gt;1,1,0)+IF(AK1392&gt;1.2,2,0)+IF(AK1392&gt;1.3,2,0)+IF(AK1392&lt;1,-2,0)+IF(B1392&gt;200,5,0)+IF(B1392&gt;300,5,0)+IF(B1392&lt;30,-15,0)+IF(B1392&lt;20,-15,0)</f>
        <v>-2</v>
      </c>
      <c r="F1392" s="2">
        <f>IF(AF1392&gt;0,2,0)+IF(AF1392&gt;2,3,0)+IF(AF1392&gt;4,4,0)+IF(AF1392&gt;10,5,0)+IF(O1392="A",3,0)+IF(O1392="B",3,0)+IF(P1392="A+",7,0)+IF(P1392="A",5,0)+IF(P1392="A-",3,0)+IF(P1392="B+",2,0)+IF(AC1392&lt;40,3,0)+IF(AC1392&lt;20,3,0)+IF(AC1392&lt;10,5,0)+IF(C1392&gt;50,5)</f>
        <v>3</v>
      </c>
      <c r="G1392" s="2">
        <f>IF(AG1392&gt;0,3)+IF(AG1392&gt;4,3)+IF(AG1392&gt;7,3)+IF(AG1392&gt;10,3)+IF(AG1392&gt;13,3)+IF(AG1392&gt;15,3)+IF(AG1392&gt;17,3)+IF(AG1392&gt;20,3)+IF(AG1392&gt;25,5)+IF(AH1392&gt;0,3)+IF(AH1392&gt;7,3)+IF(AH1392&gt;10,3)+IF(AH1392&gt;15,3)+IF(AI1392&gt;0,3)+IF(AI1392&gt;7,3)+IF(AI1392&gt;10,3)+IF(AI1392&gt;15,3)</f>
        <v>24</v>
      </c>
      <c r="H1392" s="2">
        <f>SUM(D1392:G1392)</f>
        <v>-15</v>
      </c>
      <c r="I1392" s="2">
        <f>I1391+1</f>
        <v>1391</v>
      </c>
      <c r="J1392" s="3" t="s">
        <v>8077</v>
      </c>
      <c r="K1392" s="2" t="s">
        <v>8078</v>
      </c>
      <c r="L1392" s="7">
        <v>46</v>
      </c>
      <c r="M1392" s="7">
        <v>97</v>
      </c>
      <c r="N1392" s="7">
        <v>29</v>
      </c>
      <c r="O1392" s="7" t="s">
        <v>29</v>
      </c>
      <c r="P1392" s="7" t="s">
        <v>80</v>
      </c>
      <c r="Q1392" s="6" t="s">
        <v>228</v>
      </c>
      <c r="R1392" s="3">
        <v>29</v>
      </c>
      <c r="S1392" s="3">
        <v>29</v>
      </c>
      <c r="T1392" s="3">
        <v>32</v>
      </c>
      <c r="U1392" s="3">
        <v>11</v>
      </c>
      <c r="V1392" s="3">
        <v>12</v>
      </c>
      <c r="W1392" s="3">
        <v>0</v>
      </c>
      <c r="X1392" s="3">
        <v>7.3</v>
      </c>
      <c r="Y1392" s="5">
        <v>10</v>
      </c>
      <c r="Z1392" s="5">
        <v>20</v>
      </c>
      <c r="AA1392" s="5">
        <v>0</v>
      </c>
      <c r="AB1392" s="5">
        <v>15.9</v>
      </c>
      <c r="AC1392" s="4">
        <v>167</v>
      </c>
      <c r="AD1392" s="4" t="s">
        <v>179</v>
      </c>
      <c r="AE1392" s="4">
        <v>79</v>
      </c>
      <c r="AF1392" s="4">
        <v>-4.4000000000000004</v>
      </c>
      <c r="AG1392" s="4">
        <v>0</v>
      </c>
      <c r="AH1392" s="4">
        <v>20.5</v>
      </c>
      <c r="AI1392" s="4">
        <v>20.100000000000001</v>
      </c>
      <c r="AJ1392" s="6" t="s">
        <v>77</v>
      </c>
      <c r="AK1392" s="3">
        <v>0.9</v>
      </c>
      <c r="AL1392" s="2">
        <v>0</v>
      </c>
    </row>
    <row r="1393" spans="1:38" x14ac:dyDescent="0.35">
      <c r="A1393" s="2">
        <f>AVERAGE(L1393:N1393)</f>
        <v>57</v>
      </c>
      <c r="B1393" s="2">
        <f>R1393+U1393</f>
        <v>100</v>
      </c>
      <c r="C1393" s="2">
        <f>Y1393+Z1393+AB1393</f>
        <v>-226.8</v>
      </c>
      <c r="D1393" s="2">
        <f>IF(B1393&gt;100,5)+IF(B1393&gt;150,5)+IF(R1393&gt;0,3)+IF(R1393&gt;15,3)+IF(R1393&gt;25,3)+IF(S1393&gt;0,3)+IF(S1393&gt;15,3)+IF(S1393&gt;25,3)+IF(U1393&gt;20,2,0)+IF(U1393&gt;30,3,0)+IF(U1393&gt;50,5,0)+IF(U1393&gt;60,3,0)+IF(Y1393&gt;100,5,0)+IF(Y1393&gt;0,2)+IF(Y1393&gt;15,2)+IF(Y1393&gt;25,2)+IF(Y1393&gt;30,2)+IF(Y1393&gt;40,2)+IF(Y1393&gt;50,2)+IF(Y1393&gt;100,4)+IF(Y1393&lt;10,-5,0)+IF(Y1393&lt;0,-10)++IF(Y1393&lt;15,-5,0)+IF(R1393&lt;0,-3)+IF(R1393&lt;-5,-3)+IF(S1393&lt;0,-3)+IF(S1393&lt;-5,-3)+IF(T1393&lt;0,-3)+IF(T1393&lt;-5,-3)+IF(W1393=1,5,0)+IF(X1393&gt;20,3,0)+IF(X1393&gt;25,3,0)+IF(X1393&gt;40,3,0)+IF(X1393&gt;50,3,0)+IF(N1393&lt;50,-10)+IF(N1393&lt;30,-10)+IF(N1393&lt;20,-10)+IF(N1393&lt;70,-5)+IF(N1393&lt;80,-5)+IF(N1393&gt;95,5,0)+IF(L1393&lt;50,-10)+IF(L1393&lt;30,-10)+IF(L1393&lt;20,-10)+IF(L1393&lt;70,-5)+IF(L1393&lt;80,-5)+IF(L1393&gt;95,5,0)+IF(A1393&gt;85,3,0)+IF(A1393&gt;90,3,0)+IF(U1393&lt;0,-10)+IF(U1393&lt;-5,-20)+IF(U1393&lt;-10,-10)+IF(V1393&gt;0,5,0)+IF(V1393&gt;15,5,0)+IF(V1393&gt;25,5,0)+IF(V1393&lt;0,-10,0)+IF(V1393&lt;-5,-10,0)+IF(U1393&lt;0,-10,0)+IF(U1393&lt;-5,-10,0)+IF(M1393&gt;90,10)+IF(M1393&gt;97,5)+IF(L1393&lt;70,-20,0)+IF(Y1393&gt;100,15,0)+IF(Y1393&gt;200,10,0)+IF(AB1393&gt;40,5,0)+IF(AB1393&gt;50,5,0)+IF(AB1393&gt;60,10,0)+IF(AB1393&gt;100,15,0)+IF(AB1393&gt;200,10,0)</f>
        <v>-42</v>
      </c>
      <c r="E1393" s="2">
        <f>W1393+AA1393+IF(AK1393&gt;1,1,0)+IF(AK1393&gt;1.2,2,0)+IF(AK1393&gt;1.3,2,0)+IF(AK1393&lt;1,-2,0)+IF(B1393&gt;200,5,0)+IF(B1393&gt;300,5,0)+IF(B1393&lt;30,-15,0)+IF(B1393&lt;20,-15,0)</f>
        <v>2</v>
      </c>
      <c r="F1393" s="2">
        <f>IF(AF1393&gt;0,2,0)+IF(AF1393&gt;2,3,0)+IF(AF1393&gt;4,4,0)+IF(AF1393&gt;10,5,0)+IF(O1393="A",3,0)+IF(O1393="B",3,0)+IF(P1393="A+",7,0)+IF(P1393="A",5,0)+IF(P1393="A-",3,0)+IF(P1393="B+",2,0)+IF(AC1393&lt;40,3,0)+IF(AC1393&lt;20,3,0)+IF(AC1393&lt;10,5,0)+IF(C1393&gt;50,5)</f>
        <v>25</v>
      </c>
      <c r="G1393" s="2">
        <f>IF(AG1393&gt;0,3)+IF(AG1393&gt;4,3)+IF(AG1393&gt;7,3)+IF(AG1393&gt;10,3)+IF(AG1393&gt;13,3)+IF(AG1393&gt;15,3)+IF(AG1393&gt;17,3)+IF(AG1393&gt;20,3)+IF(AG1393&gt;25,5)+IF(AH1393&gt;0,3)+IF(AH1393&gt;7,3)+IF(AH1393&gt;10,3)+IF(AH1393&gt;15,3)+IF(AI1393&gt;0,3)+IF(AI1393&gt;7,3)+IF(AI1393&gt;10,3)+IF(AI1393&gt;15,3)</f>
        <v>0</v>
      </c>
      <c r="H1393" s="2">
        <f>SUM(D1393:G1393)</f>
        <v>-15</v>
      </c>
      <c r="I1393" s="2">
        <f>I1392+1</f>
        <v>1392</v>
      </c>
      <c r="J1393" s="3" t="s">
        <v>6080</v>
      </c>
      <c r="K1393" s="2" t="s">
        <v>6081</v>
      </c>
      <c r="L1393" s="7">
        <v>65</v>
      </c>
      <c r="M1393" s="7">
        <v>31</v>
      </c>
      <c r="N1393" s="7">
        <v>75</v>
      </c>
      <c r="O1393" s="7" t="s">
        <v>31</v>
      </c>
      <c r="P1393" s="7" t="s">
        <v>167</v>
      </c>
      <c r="Q1393" s="6" t="s">
        <v>264</v>
      </c>
      <c r="R1393" s="3">
        <v>0</v>
      </c>
      <c r="S1393" s="3">
        <v>0</v>
      </c>
      <c r="T1393" s="3">
        <v>0</v>
      </c>
      <c r="U1393" s="3">
        <v>100</v>
      </c>
      <c r="V1393" s="3">
        <v>0</v>
      </c>
      <c r="W1393" s="3">
        <v>0</v>
      </c>
      <c r="X1393" s="3">
        <v>-293</v>
      </c>
      <c r="Y1393" s="5">
        <v>-69</v>
      </c>
      <c r="Z1393" s="5">
        <v>-80</v>
      </c>
      <c r="AA1393" s="5">
        <v>1</v>
      </c>
      <c r="AB1393" s="5">
        <v>-77.8</v>
      </c>
      <c r="AC1393" s="4">
        <v>3</v>
      </c>
      <c r="AD1393" s="4" t="s">
        <v>33</v>
      </c>
      <c r="AE1393" s="4">
        <v>14</v>
      </c>
      <c r="AF1393" s="4">
        <v>12.5</v>
      </c>
      <c r="AG1393" s="4">
        <v>-1023.1</v>
      </c>
      <c r="AH1393" s="4">
        <v>-3752.4</v>
      </c>
      <c r="AI1393" s="4">
        <v>-3654.5</v>
      </c>
      <c r="AJ1393" s="6" t="s">
        <v>107</v>
      </c>
      <c r="AK1393" s="3">
        <v>1.2</v>
      </c>
      <c r="AL1393" s="2">
        <v>0</v>
      </c>
    </row>
    <row r="1394" spans="1:38" x14ac:dyDescent="0.35">
      <c r="A1394" s="2">
        <f>AVERAGE(L1394:N1394)</f>
        <v>49.666666666666664</v>
      </c>
      <c r="B1394" s="2">
        <f>R1394+U1394</f>
        <v>32</v>
      </c>
      <c r="C1394" s="2">
        <f>Y1394+Z1394+AB1394</f>
        <v>0</v>
      </c>
      <c r="D1394" s="2">
        <f>IF(B1394&gt;100,5)+IF(B1394&gt;150,5)+IF(R1394&gt;0,3)+IF(R1394&gt;15,3)+IF(R1394&gt;25,3)+IF(S1394&gt;0,3)+IF(S1394&gt;15,3)+IF(S1394&gt;25,3)+IF(U1394&gt;20,2,0)+IF(U1394&gt;30,3,0)+IF(U1394&gt;50,5,0)+IF(U1394&gt;60,3,0)+IF(Y1394&gt;100,5,0)+IF(Y1394&gt;0,2)+IF(Y1394&gt;15,2)+IF(Y1394&gt;25,2)+IF(Y1394&gt;30,2)+IF(Y1394&gt;40,2)+IF(Y1394&gt;50,2)+IF(Y1394&gt;100,4)+IF(Y1394&lt;10,-5,0)+IF(Y1394&lt;0,-10)++IF(Y1394&lt;15,-5,0)+IF(R1394&lt;0,-3)+IF(R1394&lt;-5,-3)+IF(S1394&lt;0,-3)+IF(S1394&lt;-5,-3)+IF(T1394&lt;0,-3)+IF(T1394&lt;-5,-3)+IF(W1394=1,5,0)+IF(X1394&gt;20,3,0)+IF(X1394&gt;25,3,0)+IF(X1394&gt;40,3,0)+IF(X1394&gt;50,3,0)+IF(N1394&lt;50,-10)+IF(N1394&lt;30,-10)+IF(N1394&lt;20,-10)+IF(N1394&lt;70,-5)+IF(N1394&lt;80,-5)+IF(N1394&gt;95,5,0)+IF(L1394&lt;50,-10)+IF(L1394&lt;30,-10)+IF(L1394&lt;20,-10)+IF(L1394&lt;70,-5)+IF(L1394&lt;80,-5)+IF(L1394&gt;95,5,0)+IF(A1394&gt;85,3,0)+IF(A1394&gt;90,3,0)+IF(U1394&lt;0,-10)+IF(U1394&lt;-5,-20)+IF(U1394&lt;-10,-10)+IF(V1394&gt;0,5,0)+IF(V1394&gt;15,5,0)+IF(V1394&gt;25,5,0)+IF(V1394&lt;0,-10,0)+IF(V1394&lt;-5,-10,0)+IF(U1394&lt;0,-10,0)+IF(U1394&lt;-5,-10,0)+IF(M1394&gt;90,10)+IF(M1394&gt;97,5)+IF(L1394&lt;70,-20,0)+IF(Y1394&gt;100,15,0)+IF(Y1394&gt;200,10,0)+IF(AB1394&gt;40,5,0)+IF(AB1394&gt;50,5,0)+IF(AB1394&gt;60,10,0)+IF(AB1394&gt;100,15,0)+IF(AB1394&gt;200,10,0)</f>
        <v>-43</v>
      </c>
      <c r="E1394" s="2">
        <f>W1394+AA1394+IF(AK1394&gt;1,1,0)+IF(AK1394&gt;1.2,2,0)+IF(AK1394&gt;1.3,2,0)+IF(AK1394&lt;1,-2,0)+IF(B1394&gt;200,5,0)+IF(B1394&gt;300,5,0)+IF(B1394&lt;30,-15,0)+IF(B1394&lt;20,-15,0)</f>
        <v>3</v>
      </c>
      <c r="F1394" s="2">
        <f>IF(AF1394&gt;0,2,0)+IF(AF1394&gt;2,3,0)+IF(AF1394&gt;4,4,0)+IF(AF1394&gt;10,5,0)+IF(O1394="A",3,0)+IF(O1394="B",3,0)+IF(P1394="A+",7,0)+IF(P1394="A",5,0)+IF(P1394="A-",3,0)+IF(P1394="B+",2,0)+IF(AC1394&lt;40,3,0)+IF(AC1394&lt;20,3,0)+IF(AC1394&lt;10,5,0)+IF(C1394&gt;50,5)</f>
        <v>25</v>
      </c>
      <c r="G1394" s="2">
        <f>IF(AG1394&gt;0,3)+IF(AG1394&gt;4,3)+IF(AG1394&gt;7,3)+IF(AG1394&gt;10,3)+IF(AG1394&gt;13,3)+IF(AG1394&gt;15,3)+IF(AG1394&gt;17,3)+IF(AG1394&gt;20,3)+IF(AG1394&gt;25,5)+IF(AH1394&gt;0,3)+IF(AH1394&gt;7,3)+IF(AH1394&gt;10,3)+IF(AH1394&gt;15,3)+IF(AI1394&gt;0,3)+IF(AI1394&gt;7,3)+IF(AI1394&gt;10,3)+IF(AI1394&gt;15,3)</f>
        <v>0</v>
      </c>
      <c r="H1394" s="2">
        <f>SUM(D1394:G1394)</f>
        <v>-15</v>
      </c>
      <c r="I1394" s="2">
        <f>I1393+1</f>
        <v>1393</v>
      </c>
      <c r="J1394" s="3" t="s">
        <v>530</v>
      </c>
      <c r="K1394" s="2" t="s">
        <v>531</v>
      </c>
      <c r="L1394" s="7">
        <v>51</v>
      </c>
      <c r="M1394" s="7">
        <v>54</v>
      </c>
      <c r="N1394" s="7">
        <v>44</v>
      </c>
      <c r="O1394" s="7">
        <v>0</v>
      </c>
      <c r="P1394" s="7" t="s">
        <v>31</v>
      </c>
      <c r="Q1394" s="6" t="s">
        <v>532</v>
      </c>
      <c r="R1394" s="3">
        <v>0</v>
      </c>
      <c r="S1394" s="3">
        <v>0</v>
      </c>
      <c r="T1394" s="3">
        <v>0</v>
      </c>
      <c r="U1394" s="3">
        <v>32</v>
      </c>
      <c r="V1394" s="3">
        <v>0</v>
      </c>
      <c r="W1394" s="3">
        <v>0</v>
      </c>
      <c r="X1394" s="3">
        <v>91.7</v>
      </c>
      <c r="Y1394" s="5">
        <v>0</v>
      </c>
      <c r="Z1394" s="5">
        <v>0</v>
      </c>
      <c r="AA1394" s="5">
        <v>0</v>
      </c>
      <c r="AB1394" s="5">
        <v>0</v>
      </c>
      <c r="AC1394" s="4">
        <v>3</v>
      </c>
      <c r="AD1394" s="4" t="s">
        <v>33</v>
      </c>
      <c r="AE1394" s="4">
        <v>2</v>
      </c>
      <c r="AF1394" s="4">
        <v>66.7</v>
      </c>
      <c r="AG1394" s="4">
        <v>-189.2</v>
      </c>
      <c r="AH1394" s="4">
        <v>0</v>
      </c>
      <c r="AI1394" s="4">
        <v>0</v>
      </c>
      <c r="AJ1394" s="6" t="s">
        <v>117</v>
      </c>
      <c r="AK1394" s="3">
        <v>1.3</v>
      </c>
      <c r="AL1394" s="2">
        <v>0</v>
      </c>
    </row>
    <row r="1395" spans="1:38" x14ac:dyDescent="0.35">
      <c r="A1395" s="2">
        <f>AVERAGE(L1395:N1395)</f>
        <v>64.666666666666671</v>
      </c>
      <c r="B1395" s="2">
        <f>R1395+U1395</f>
        <v>25</v>
      </c>
      <c r="C1395" s="2">
        <f>Y1395+Z1395+AB1395</f>
        <v>0</v>
      </c>
      <c r="D1395" s="2">
        <f>IF(B1395&gt;100,5)+IF(B1395&gt;150,5)+IF(R1395&gt;0,3)+IF(R1395&gt;15,3)+IF(R1395&gt;25,3)+IF(S1395&gt;0,3)+IF(S1395&gt;15,3)+IF(S1395&gt;25,3)+IF(U1395&gt;20,2,0)+IF(U1395&gt;30,3,0)+IF(U1395&gt;50,5,0)+IF(U1395&gt;60,3,0)+IF(Y1395&gt;100,5,0)+IF(Y1395&gt;0,2)+IF(Y1395&gt;15,2)+IF(Y1395&gt;25,2)+IF(Y1395&gt;30,2)+IF(Y1395&gt;40,2)+IF(Y1395&gt;50,2)+IF(Y1395&gt;100,4)+IF(Y1395&lt;10,-5,0)+IF(Y1395&lt;0,-10)++IF(Y1395&lt;15,-5,0)+IF(R1395&lt;0,-3)+IF(R1395&lt;-5,-3)+IF(S1395&lt;0,-3)+IF(S1395&lt;-5,-3)+IF(T1395&lt;0,-3)+IF(T1395&lt;-5,-3)+IF(W1395=1,5,0)+IF(X1395&gt;20,3,0)+IF(X1395&gt;25,3,0)+IF(X1395&gt;40,3,0)+IF(X1395&gt;50,3,0)+IF(N1395&lt;50,-10)+IF(N1395&lt;30,-10)+IF(N1395&lt;20,-10)+IF(N1395&lt;70,-5)+IF(N1395&lt;80,-5)+IF(N1395&gt;95,5,0)+IF(L1395&lt;50,-10)+IF(L1395&lt;30,-10)+IF(L1395&lt;20,-10)+IF(L1395&lt;70,-5)+IF(L1395&lt;80,-5)+IF(L1395&gt;95,5,0)+IF(A1395&gt;85,3,0)+IF(A1395&gt;90,3,0)+IF(U1395&lt;0,-10)+IF(U1395&lt;-5,-20)+IF(U1395&lt;-10,-10)+IF(V1395&gt;0,5,0)+IF(V1395&gt;15,5,0)+IF(V1395&gt;25,5,0)+IF(V1395&lt;0,-10,0)+IF(V1395&lt;-5,-10,0)+IF(U1395&lt;0,-10,0)+IF(U1395&lt;-5,-10,0)+IF(M1395&gt;90,10)+IF(M1395&gt;97,5)+IF(L1395&lt;70,-20,0)+IF(Y1395&gt;100,15,0)+IF(Y1395&gt;200,10,0)+IF(AB1395&gt;40,5,0)+IF(AB1395&gt;50,5,0)+IF(AB1395&gt;60,10,0)+IF(AB1395&gt;100,15,0)+IF(AB1395&gt;200,10,0)</f>
        <v>-44</v>
      </c>
      <c r="E1395" s="2">
        <f>W1395+AA1395+IF(AK1395&gt;1,1,0)+IF(AK1395&gt;1.2,2,0)+IF(AK1395&gt;1.3,2,0)+IF(AK1395&lt;1,-2,0)+IF(B1395&gt;200,5,0)+IF(B1395&gt;300,5,0)+IF(B1395&lt;30,-15,0)+IF(B1395&lt;20,-15,0)</f>
        <v>-14</v>
      </c>
      <c r="F1395" s="2">
        <f>IF(AF1395&gt;0,2,0)+IF(AF1395&gt;2,3,0)+IF(AF1395&gt;4,4,0)+IF(AF1395&gt;10,5,0)+IF(O1395="A",3,0)+IF(O1395="B",3,0)+IF(P1395="A+",7,0)+IF(P1395="A",5,0)+IF(P1395="A-",3,0)+IF(P1395="B+",2,0)+IF(AC1395&lt;40,3,0)+IF(AC1395&lt;20,3,0)+IF(AC1395&lt;10,5,0)+IF(C1395&gt;50,5)</f>
        <v>14</v>
      </c>
      <c r="G1395" s="2">
        <f>IF(AG1395&gt;0,3)+IF(AG1395&gt;4,3)+IF(AG1395&gt;7,3)+IF(AG1395&gt;10,3)+IF(AG1395&gt;13,3)+IF(AG1395&gt;15,3)+IF(AG1395&gt;17,3)+IF(AG1395&gt;20,3)+IF(AG1395&gt;25,5)+IF(AH1395&gt;0,3)+IF(AH1395&gt;7,3)+IF(AH1395&gt;10,3)+IF(AH1395&gt;15,3)+IF(AI1395&gt;0,3)+IF(AI1395&gt;7,3)+IF(AI1395&gt;10,3)+IF(AI1395&gt;15,3)</f>
        <v>29</v>
      </c>
      <c r="H1395" s="2">
        <f>SUM(D1395:G1395)</f>
        <v>-15</v>
      </c>
      <c r="I1395" s="2">
        <f>I1394+1</f>
        <v>1394</v>
      </c>
      <c r="J1395" s="3" t="s">
        <v>7071</v>
      </c>
      <c r="K1395" s="2" t="s">
        <v>7072</v>
      </c>
      <c r="L1395" s="7">
        <v>58</v>
      </c>
      <c r="M1395" s="7">
        <v>68</v>
      </c>
      <c r="N1395" s="7">
        <v>68</v>
      </c>
      <c r="O1395" s="7">
        <v>0</v>
      </c>
      <c r="P1395" s="7" t="s">
        <v>42</v>
      </c>
      <c r="Q1395" s="6" t="s">
        <v>43</v>
      </c>
      <c r="R1395" s="3">
        <v>25</v>
      </c>
      <c r="S1395" s="3">
        <v>0</v>
      </c>
      <c r="T1395" s="3">
        <v>500</v>
      </c>
      <c r="U1395" s="3">
        <v>0</v>
      </c>
      <c r="V1395" s="3">
        <v>0</v>
      </c>
      <c r="W1395" s="3">
        <v>0</v>
      </c>
      <c r="X1395" s="3">
        <v>0</v>
      </c>
      <c r="Y1395" s="5">
        <v>0</v>
      </c>
      <c r="Z1395" s="5">
        <v>0</v>
      </c>
      <c r="AA1395" s="5">
        <v>0</v>
      </c>
      <c r="AB1395" s="5">
        <v>0</v>
      </c>
      <c r="AC1395" s="4">
        <v>171</v>
      </c>
      <c r="AD1395" s="4" t="s">
        <v>33</v>
      </c>
      <c r="AE1395" s="4">
        <v>28</v>
      </c>
      <c r="AF1395" s="4">
        <v>37.5</v>
      </c>
      <c r="AG1395" s="4">
        <v>43.7</v>
      </c>
      <c r="AH1395" s="4">
        <v>0</v>
      </c>
      <c r="AI1395" s="4">
        <v>0</v>
      </c>
      <c r="AJ1395" s="6" t="s">
        <v>361</v>
      </c>
      <c r="AK1395" s="3">
        <v>1.1000000000000001</v>
      </c>
      <c r="AL1395" s="2">
        <v>0</v>
      </c>
    </row>
    <row r="1396" spans="1:38" x14ac:dyDescent="0.35">
      <c r="A1396" s="2">
        <f>AVERAGE(L1396:N1396)</f>
        <v>37</v>
      </c>
      <c r="B1396" s="2">
        <f>R1396+U1396</f>
        <v>24</v>
      </c>
      <c r="C1396" s="2">
        <f>Y1396+Z1396+AB1396</f>
        <v>350.2</v>
      </c>
      <c r="D1396" s="2">
        <f>IF(B1396&gt;100,5)+IF(B1396&gt;150,5)+IF(R1396&gt;0,3)+IF(R1396&gt;15,3)+IF(R1396&gt;25,3)+IF(S1396&gt;0,3)+IF(S1396&gt;15,3)+IF(S1396&gt;25,3)+IF(U1396&gt;20,2,0)+IF(U1396&gt;30,3,0)+IF(U1396&gt;50,5,0)+IF(U1396&gt;60,3,0)+IF(Y1396&gt;100,5,0)+IF(Y1396&gt;0,2)+IF(Y1396&gt;15,2)+IF(Y1396&gt;25,2)+IF(Y1396&gt;30,2)+IF(Y1396&gt;40,2)+IF(Y1396&gt;50,2)+IF(Y1396&gt;100,4)+IF(Y1396&lt;10,-5,0)+IF(Y1396&lt;0,-10)++IF(Y1396&lt;15,-5,0)+IF(R1396&lt;0,-3)+IF(R1396&lt;-5,-3)+IF(S1396&lt;0,-3)+IF(S1396&lt;-5,-3)+IF(T1396&lt;0,-3)+IF(T1396&lt;-5,-3)+IF(W1396=1,5,0)+IF(X1396&gt;20,3,0)+IF(X1396&gt;25,3,0)+IF(X1396&gt;40,3,0)+IF(X1396&gt;50,3,0)+IF(N1396&lt;50,-10)+IF(N1396&lt;30,-10)+IF(N1396&lt;20,-10)+IF(N1396&lt;70,-5)+IF(N1396&lt;80,-5)+IF(N1396&gt;95,5,0)+IF(L1396&lt;50,-10)+IF(L1396&lt;30,-10)+IF(L1396&lt;20,-10)+IF(L1396&lt;70,-5)+IF(L1396&lt;80,-5)+IF(L1396&gt;95,5,0)+IF(A1396&gt;85,3,0)+IF(A1396&gt;90,3,0)+IF(U1396&lt;0,-10)+IF(U1396&lt;-5,-20)+IF(U1396&lt;-10,-10)+IF(V1396&gt;0,5,0)+IF(V1396&gt;15,5,0)+IF(V1396&gt;25,5,0)+IF(V1396&lt;0,-10,0)+IF(V1396&lt;-5,-10,0)+IF(U1396&lt;0,-10,0)+IF(U1396&lt;-5,-10,0)+IF(M1396&gt;90,10)+IF(M1396&gt;97,5)+IF(L1396&lt;70,-20,0)+IF(Y1396&gt;100,15,0)+IF(Y1396&gt;200,10,0)+IF(AB1396&gt;40,5,0)+IF(AB1396&gt;50,5,0)+IF(AB1396&gt;60,10,0)+IF(AB1396&gt;100,15,0)+IF(AB1396&gt;200,10,0)</f>
        <v>-44</v>
      </c>
      <c r="E1396" s="2">
        <f>W1396+AA1396+IF(AK1396&gt;1,1,0)+IF(AK1396&gt;1.2,2,0)+IF(AK1396&gt;1.3,2,0)+IF(AK1396&lt;1,-2,0)+IF(B1396&gt;200,5,0)+IF(B1396&gt;300,5,0)+IF(B1396&lt;30,-15,0)+IF(B1396&lt;20,-15,0)</f>
        <v>-17</v>
      </c>
      <c r="F1396" s="2">
        <f>IF(AF1396&gt;0,2,0)+IF(AF1396&gt;2,3,0)+IF(AF1396&gt;4,4,0)+IF(AF1396&gt;10,5,0)+IF(O1396="A",3,0)+IF(O1396="B",3,0)+IF(P1396="A+",7,0)+IF(P1396="A",5,0)+IF(P1396="A-",3,0)+IF(P1396="B+",2,0)+IF(AC1396&lt;40,3,0)+IF(AC1396&lt;20,3,0)+IF(AC1396&lt;10,5,0)+IF(C1396&gt;50,5)</f>
        <v>10</v>
      </c>
      <c r="G1396" s="2">
        <f>IF(AG1396&gt;0,3)+IF(AG1396&gt;4,3)+IF(AG1396&gt;7,3)+IF(AG1396&gt;10,3)+IF(AG1396&gt;13,3)+IF(AG1396&gt;15,3)+IF(AG1396&gt;17,3)+IF(AG1396&gt;20,3)+IF(AG1396&gt;25,5)+IF(AH1396&gt;0,3)+IF(AH1396&gt;7,3)+IF(AH1396&gt;10,3)+IF(AH1396&gt;15,3)+IF(AI1396&gt;0,3)+IF(AI1396&gt;7,3)+IF(AI1396&gt;10,3)+IF(AI1396&gt;15,3)</f>
        <v>36</v>
      </c>
      <c r="H1396" s="2">
        <f>SUM(D1396:G1396)</f>
        <v>-15</v>
      </c>
      <c r="I1396" s="2">
        <f>I1395+1</f>
        <v>1395</v>
      </c>
      <c r="J1396" s="3" t="s">
        <v>5502</v>
      </c>
      <c r="K1396" s="2" t="s">
        <v>5503</v>
      </c>
      <c r="L1396" s="7">
        <v>33</v>
      </c>
      <c r="M1396" s="7">
        <v>70</v>
      </c>
      <c r="N1396" s="7">
        <v>8</v>
      </c>
      <c r="O1396" s="7" t="s">
        <v>29</v>
      </c>
      <c r="P1396" s="7" t="s">
        <v>31</v>
      </c>
      <c r="Q1396" s="6" t="s">
        <v>261</v>
      </c>
      <c r="R1396" s="3">
        <v>13</v>
      </c>
      <c r="S1396" s="3">
        <v>15</v>
      </c>
      <c r="T1396" s="3">
        <v>12</v>
      </c>
      <c r="U1396" s="3">
        <v>11</v>
      </c>
      <c r="V1396" s="3">
        <v>10</v>
      </c>
      <c r="W1396" s="3">
        <v>0</v>
      </c>
      <c r="X1396" s="3">
        <v>8.3000000000000007</v>
      </c>
      <c r="Y1396" s="5">
        <v>0</v>
      </c>
      <c r="Z1396" s="5">
        <v>179</v>
      </c>
      <c r="AA1396" s="5">
        <v>0</v>
      </c>
      <c r="AB1396" s="5">
        <v>171.2</v>
      </c>
      <c r="AC1396" s="4">
        <v>179</v>
      </c>
      <c r="AD1396" s="4" t="s">
        <v>89</v>
      </c>
      <c r="AE1396" s="4">
        <v>41</v>
      </c>
      <c r="AF1396" s="4">
        <v>0.6</v>
      </c>
      <c r="AG1396" s="4">
        <v>11.5</v>
      </c>
      <c r="AH1396" s="4">
        <v>36.299999999999997</v>
      </c>
      <c r="AI1396" s="4">
        <v>34.9</v>
      </c>
      <c r="AJ1396" s="6" t="s">
        <v>56</v>
      </c>
      <c r="AK1396" s="3">
        <v>0.5</v>
      </c>
      <c r="AL1396" s="2">
        <v>0</v>
      </c>
    </row>
    <row r="1397" spans="1:38" x14ac:dyDescent="0.35">
      <c r="A1397" s="2">
        <f>AVERAGE(L1397:N1397)</f>
        <v>51</v>
      </c>
      <c r="B1397" s="2">
        <f>R1397+U1397</f>
        <v>100</v>
      </c>
      <c r="C1397" s="2">
        <f>Y1397+Z1397+AB1397</f>
        <v>-15.1</v>
      </c>
      <c r="D1397" s="2">
        <f>IF(B1397&gt;100,5)+IF(B1397&gt;150,5)+IF(R1397&gt;0,3)+IF(R1397&gt;15,3)+IF(R1397&gt;25,3)+IF(S1397&gt;0,3)+IF(S1397&gt;15,3)+IF(S1397&gt;25,3)+IF(U1397&gt;20,2,0)+IF(U1397&gt;30,3,0)+IF(U1397&gt;50,5,0)+IF(U1397&gt;60,3,0)+IF(Y1397&gt;100,5,0)+IF(Y1397&gt;0,2)+IF(Y1397&gt;15,2)+IF(Y1397&gt;25,2)+IF(Y1397&gt;30,2)+IF(Y1397&gt;40,2)+IF(Y1397&gt;50,2)+IF(Y1397&gt;100,4)+IF(Y1397&lt;10,-5,0)+IF(Y1397&lt;0,-10)++IF(Y1397&lt;15,-5,0)+IF(R1397&lt;0,-3)+IF(R1397&lt;-5,-3)+IF(S1397&lt;0,-3)+IF(S1397&lt;-5,-3)+IF(T1397&lt;0,-3)+IF(T1397&lt;-5,-3)+IF(W1397=1,5,0)+IF(X1397&gt;20,3,0)+IF(X1397&gt;25,3,0)+IF(X1397&gt;40,3,0)+IF(X1397&gt;50,3,0)+IF(N1397&lt;50,-10)+IF(N1397&lt;30,-10)+IF(N1397&lt;20,-10)+IF(N1397&lt;70,-5)+IF(N1397&lt;80,-5)+IF(N1397&gt;95,5,0)+IF(L1397&lt;50,-10)+IF(L1397&lt;30,-10)+IF(L1397&lt;20,-10)+IF(L1397&lt;70,-5)+IF(L1397&lt;80,-5)+IF(L1397&gt;95,5,0)+IF(A1397&gt;85,3,0)+IF(A1397&gt;90,3,0)+IF(U1397&lt;0,-10)+IF(U1397&lt;-5,-20)+IF(U1397&lt;-10,-10)+IF(V1397&gt;0,5,0)+IF(V1397&gt;15,5,0)+IF(V1397&gt;25,5,0)+IF(V1397&lt;0,-10,0)+IF(V1397&lt;-5,-10,0)+IF(U1397&lt;0,-10,0)+IF(U1397&lt;-5,-10,0)+IF(M1397&gt;90,10)+IF(M1397&gt;97,5)+IF(L1397&lt;70,-20,0)+IF(Y1397&gt;100,15,0)+IF(Y1397&gt;200,10,0)+IF(AB1397&gt;40,5,0)+IF(AB1397&gt;50,5,0)+IF(AB1397&gt;60,10,0)+IF(AB1397&gt;100,15,0)+IF(AB1397&gt;200,10,0)</f>
        <v>-46</v>
      </c>
      <c r="E1397" s="2">
        <f>W1397+AA1397+IF(AK1397&gt;1,1,0)+IF(AK1397&gt;1.2,2,0)+IF(AK1397&gt;1.3,2,0)+IF(AK1397&lt;1,-2,0)+IF(B1397&gt;200,5,0)+IF(B1397&gt;300,5,0)+IF(B1397&lt;30,-15,0)+IF(B1397&lt;20,-15,0)</f>
        <v>-1</v>
      </c>
      <c r="F1397" s="2">
        <f>IF(AF1397&gt;0,2,0)+IF(AF1397&gt;2,3,0)+IF(AF1397&gt;4,4,0)+IF(AF1397&gt;10,5,0)+IF(O1397="A",3,0)+IF(O1397="B",3,0)+IF(P1397="A+",7,0)+IF(P1397="A",5,0)+IF(P1397="A-",3,0)+IF(P1397="B+",2,0)+IF(AC1397&lt;40,3,0)+IF(AC1397&lt;20,3,0)+IF(AC1397&lt;10,5,0)+IF(C1397&gt;50,5)</f>
        <v>14</v>
      </c>
      <c r="G1397" s="2">
        <f>IF(AG1397&gt;0,3)+IF(AG1397&gt;4,3)+IF(AG1397&gt;7,3)+IF(AG1397&gt;10,3)+IF(AG1397&gt;13,3)+IF(AG1397&gt;15,3)+IF(AG1397&gt;17,3)+IF(AG1397&gt;20,3)+IF(AG1397&gt;25,5)+IF(AH1397&gt;0,3)+IF(AH1397&gt;7,3)+IF(AH1397&gt;10,3)+IF(AH1397&gt;15,3)+IF(AI1397&gt;0,3)+IF(AI1397&gt;7,3)+IF(AI1397&gt;10,3)+IF(AI1397&gt;15,3)</f>
        <v>18</v>
      </c>
      <c r="H1397" s="2">
        <f>SUM(D1397:G1397)</f>
        <v>-15</v>
      </c>
      <c r="I1397" s="2">
        <f>I1396+1</f>
        <v>1396</v>
      </c>
      <c r="J1397" s="3" t="s">
        <v>9235</v>
      </c>
      <c r="K1397" s="2" t="s">
        <v>9236</v>
      </c>
      <c r="L1397" s="7">
        <v>50</v>
      </c>
      <c r="M1397" s="7">
        <v>30</v>
      </c>
      <c r="N1397" s="7">
        <v>73</v>
      </c>
      <c r="O1397" s="7" t="s">
        <v>42</v>
      </c>
      <c r="P1397" s="7" t="s">
        <v>31</v>
      </c>
      <c r="Q1397" s="6" t="s">
        <v>139</v>
      </c>
      <c r="R1397" s="3">
        <v>-14</v>
      </c>
      <c r="S1397" s="3">
        <v>1</v>
      </c>
      <c r="T1397" s="3">
        <v>-8</v>
      </c>
      <c r="U1397" s="3">
        <v>114</v>
      </c>
      <c r="V1397" s="3">
        <v>7</v>
      </c>
      <c r="W1397" s="3">
        <v>0</v>
      </c>
      <c r="X1397" s="3">
        <v>-16.2</v>
      </c>
      <c r="Y1397" s="5">
        <v>-7</v>
      </c>
      <c r="Z1397" s="5">
        <v>4</v>
      </c>
      <c r="AA1397" s="5">
        <v>1</v>
      </c>
      <c r="AB1397" s="5">
        <v>-12.1</v>
      </c>
      <c r="AC1397" s="4">
        <v>51</v>
      </c>
      <c r="AD1397" s="4" t="s">
        <v>439</v>
      </c>
      <c r="AE1397" s="4">
        <v>24</v>
      </c>
      <c r="AF1397" s="4">
        <v>31.8</v>
      </c>
      <c r="AG1397" s="4">
        <v>11.8</v>
      </c>
      <c r="AH1397" s="4">
        <v>3.5</v>
      </c>
      <c r="AI1397" s="4">
        <v>4</v>
      </c>
      <c r="AJ1397" s="6" t="s">
        <v>9237</v>
      </c>
      <c r="AK1397" s="3">
        <v>0.8</v>
      </c>
      <c r="AL1397" s="2">
        <v>0</v>
      </c>
    </row>
    <row r="1398" spans="1:38" x14ac:dyDescent="0.35">
      <c r="A1398" s="2">
        <f>AVERAGE(L1398:N1398)</f>
        <v>40</v>
      </c>
      <c r="B1398" s="2">
        <f>R1398+U1398</f>
        <v>310</v>
      </c>
      <c r="C1398" s="2">
        <f>Y1398+Z1398+AB1398</f>
        <v>-24.3</v>
      </c>
      <c r="D1398" s="2">
        <f>IF(B1398&gt;100,5)+IF(B1398&gt;150,5)+IF(R1398&gt;0,3)+IF(R1398&gt;15,3)+IF(R1398&gt;25,3)+IF(S1398&gt;0,3)+IF(S1398&gt;15,3)+IF(S1398&gt;25,3)+IF(U1398&gt;20,2,0)+IF(U1398&gt;30,3,0)+IF(U1398&gt;50,5,0)+IF(U1398&gt;60,3,0)+IF(Y1398&gt;100,5,0)+IF(Y1398&gt;0,2)+IF(Y1398&gt;15,2)+IF(Y1398&gt;25,2)+IF(Y1398&gt;30,2)+IF(Y1398&gt;40,2)+IF(Y1398&gt;50,2)+IF(Y1398&gt;100,4)+IF(Y1398&lt;10,-5,0)+IF(Y1398&lt;0,-10)++IF(Y1398&lt;15,-5,0)+IF(R1398&lt;0,-3)+IF(R1398&lt;-5,-3)+IF(S1398&lt;0,-3)+IF(S1398&lt;-5,-3)+IF(T1398&lt;0,-3)+IF(T1398&lt;-5,-3)+IF(W1398=1,5,0)+IF(X1398&gt;20,3,0)+IF(X1398&gt;25,3,0)+IF(X1398&gt;40,3,0)+IF(X1398&gt;50,3,0)+IF(N1398&lt;50,-10)+IF(N1398&lt;30,-10)+IF(N1398&lt;20,-10)+IF(N1398&lt;70,-5)+IF(N1398&lt;80,-5)+IF(N1398&gt;95,5,0)+IF(L1398&lt;50,-10)+IF(L1398&lt;30,-10)+IF(L1398&lt;20,-10)+IF(L1398&lt;70,-5)+IF(L1398&lt;80,-5)+IF(L1398&gt;95,5,0)+IF(A1398&gt;85,3,0)+IF(A1398&gt;90,3,0)+IF(U1398&lt;0,-10)+IF(U1398&lt;-5,-20)+IF(U1398&lt;-10,-10)+IF(V1398&gt;0,5,0)+IF(V1398&gt;15,5,0)+IF(V1398&gt;25,5,0)+IF(V1398&lt;0,-10,0)+IF(V1398&lt;-5,-10,0)+IF(U1398&lt;0,-10,0)+IF(U1398&lt;-5,-10,0)+IF(M1398&gt;90,10)+IF(M1398&gt;97,5)+IF(L1398&lt;70,-20,0)+IF(Y1398&gt;100,15,0)+IF(Y1398&gt;200,10,0)+IF(AB1398&gt;40,5,0)+IF(AB1398&gt;50,5,0)+IF(AB1398&gt;60,10,0)+IF(AB1398&gt;100,15,0)+IF(AB1398&gt;200,10,0)</f>
        <v>-48</v>
      </c>
      <c r="E1398" s="2">
        <f>W1398+AA1398+IF(AK1398&gt;1,1,0)+IF(AK1398&gt;1.2,2,0)+IF(AK1398&gt;1.3,2,0)+IF(AK1398&lt;1,-2,0)+IF(B1398&gt;200,5,0)+IF(B1398&gt;300,5,0)+IF(B1398&lt;30,-15,0)+IF(B1398&lt;20,-15,0)</f>
        <v>13</v>
      </c>
      <c r="F1398" s="2">
        <f>IF(AF1398&gt;0,2,0)+IF(AF1398&gt;2,3,0)+IF(AF1398&gt;4,4,0)+IF(AF1398&gt;10,5,0)+IF(O1398="A",3,0)+IF(O1398="B",3,0)+IF(P1398="A+",7,0)+IF(P1398="A",5,0)+IF(P1398="A-",3,0)+IF(P1398="B+",2,0)+IF(AC1398&lt;40,3,0)+IF(AC1398&lt;20,3,0)+IF(AC1398&lt;10,5,0)+IF(C1398&gt;50,5)</f>
        <v>17</v>
      </c>
      <c r="G1398" s="2">
        <f>IF(AG1398&gt;0,3)+IF(AG1398&gt;4,3)+IF(AG1398&gt;7,3)+IF(AG1398&gt;10,3)+IF(AG1398&gt;13,3)+IF(AG1398&gt;15,3)+IF(AG1398&gt;17,3)+IF(AG1398&gt;20,3)+IF(AG1398&gt;25,5)+IF(AH1398&gt;0,3)+IF(AH1398&gt;7,3)+IF(AH1398&gt;10,3)+IF(AH1398&gt;15,3)+IF(AI1398&gt;0,3)+IF(AI1398&gt;7,3)+IF(AI1398&gt;10,3)+IF(AI1398&gt;15,3)</f>
        <v>3</v>
      </c>
      <c r="H1398" s="2">
        <f>SUM(D1398:G1398)</f>
        <v>-15</v>
      </c>
      <c r="I1398" s="2">
        <f>I1397+1</f>
        <v>1397</v>
      </c>
      <c r="J1398" s="3" t="s">
        <v>8677</v>
      </c>
      <c r="K1398" s="2" t="s">
        <v>8678</v>
      </c>
      <c r="L1398" s="7">
        <v>43</v>
      </c>
      <c r="M1398" s="7">
        <v>4</v>
      </c>
      <c r="N1398" s="7">
        <v>73</v>
      </c>
      <c r="O1398" s="7" t="s">
        <v>31</v>
      </c>
      <c r="P1398" s="7" t="s">
        <v>75</v>
      </c>
      <c r="Q1398" s="6" t="s">
        <v>925</v>
      </c>
      <c r="R1398" s="3">
        <v>-78</v>
      </c>
      <c r="S1398" s="3">
        <v>0</v>
      </c>
      <c r="T1398" s="3">
        <v>0</v>
      </c>
      <c r="U1398" s="3">
        <v>388</v>
      </c>
      <c r="V1398" s="3">
        <v>0</v>
      </c>
      <c r="W1398" s="3">
        <v>0</v>
      </c>
      <c r="X1398" s="3">
        <v>-92</v>
      </c>
      <c r="Y1398" s="5">
        <v>-13</v>
      </c>
      <c r="Z1398" s="5">
        <v>-3</v>
      </c>
      <c r="AA1398" s="5">
        <v>0</v>
      </c>
      <c r="AB1398" s="5">
        <v>-8.3000000000000007</v>
      </c>
      <c r="AC1398" s="4">
        <v>23</v>
      </c>
      <c r="AD1398" s="4" t="s">
        <v>208</v>
      </c>
      <c r="AE1398" s="4">
        <v>55</v>
      </c>
      <c r="AF1398" s="4">
        <v>11.6</v>
      </c>
      <c r="AG1398" s="4">
        <v>-1</v>
      </c>
      <c r="AH1398" s="4">
        <v>4</v>
      </c>
      <c r="AI1398" s="4">
        <v>-0.5</v>
      </c>
      <c r="AJ1398" s="6" t="s">
        <v>255</v>
      </c>
      <c r="AK1398" s="3">
        <v>1.3</v>
      </c>
      <c r="AL1398" s="2">
        <v>0</v>
      </c>
    </row>
    <row r="1399" spans="1:38" x14ac:dyDescent="0.35">
      <c r="A1399" s="2">
        <f>AVERAGE(L1399:N1399)</f>
        <v>26</v>
      </c>
      <c r="B1399" s="2">
        <f>R1399+U1399</f>
        <v>420</v>
      </c>
      <c r="C1399" s="2">
        <f>Y1399+Z1399+AB1399</f>
        <v>2.7</v>
      </c>
      <c r="D1399" s="2">
        <f>IF(B1399&gt;100,5)+IF(B1399&gt;150,5)+IF(R1399&gt;0,3)+IF(R1399&gt;15,3)+IF(R1399&gt;25,3)+IF(S1399&gt;0,3)+IF(S1399&gt;15,3)+IF(S1399&gt;25,3)+IF(U1399&gt;20,2,0)+IF(U1399&gt;30,3,0)+IF(U1399&gt;50,5,0)+IF(U1399&gt;60,3,0)+IF(Y1399&gt;100,5,0)+IF(Y1399&gt;0,2)+IF(Y1399&gt;15,2)+IF(Y1399&gt;25,2)+IF(Y1399&gt;30,2)+IF(Y1399&gt;40,2)+IF(Y1399&gt;50,2)+IF(Y1399&gt;100,4)+IF(Y1399&lt;10,-5,0)+IF(Y1399&lt;0,-10)++IF(Y1399&lt;15,-5,0)+IF(R1399&lt;0,-3)+IF(R1399&lt;-5,-3)+IF(S1399&lt;0,-3)+IF(S1399&lt;-5,-3)+IF(T1399&lt;0,-3)+IF(T1399&lt;-5,-3)+IF(W1399=1,5,0)+IF(X1399&gt;20,3,0)+IF(X1399&gt;25,3,0)+IF(X1399&gt;40,3,0)+IF(X1399&gt;50,3,0)+IF(N1399&lt;50,-10)+IF(N1399&lt;30,-10)+IF(N1399&lt;20,-10)+IF(N1399&lt;70,-5)+IF(N1399&lt;80,-5)+IF(N1399&gt;95,5,0)+IF(L1399&lt;50,-10)+IF(L1399&lt;30,-10)+IF(L1399&lt;20,-10)+IF(L1399&lt;70,-5)+IF(L1399&lt;80,-5)+IF(L1399&gt;95,5,0)+IF(A1399&gt;85,3,0)+IF(A1399&gt;90,3,0)+IF(U1399&lt;0,-10)+IF(U1399&lt;-5,-20)+IF(U1399&lt;-10,-10)+IF(V1399&gt;0,5,0)+IF(V1399&gt;15,5,0)+IF(V1399&gt;25,5,0)+IF(V1399&lt;0,-10,0)+IF(V1399&lt;-5,-10,0)+IF(U1399&lt;0,-10,0)+IF(U1399&lt;-5,-10,0)+IF(M1399&gt;90,10)+IF(M1399&gt;97,5)+IF(L1399&lt;70,-20,0)+IF(Y1399&gt;100,15,0)+IF(Y1399&gt;200,10,0)+IF(AB1399&gt;40,5,0)+IF(AB1399&gt;50,5,0)+IF(AB1399&gt;60,10,0)+IF(AB1399&gt;100,15,0)+IF(AB1399&gt;200,10,0)</f>
        <v>-56</v>
      </c>
      <c r="E1399" s="2">
        <f>W1399+AA1399+IF(AK1399&gt;1,1,0)+IF(AK1399&gt;1.2,2,0)+IF(AK1399&gt;1.3,2,0)+IF(AK1399&lt;1,-2,0)+IF(B1399&gt;200,5,0)+IF(B1399&gt;300,5,0)+IF(B1399&lt;30,-15,0)+IF(B1399&lt;20,-15,0)</f>
        <v>14</v>
      </c>
      <c r="F1399" s="2">
        <f>IF(AF1399&gt;0,2,0)+IF(AF1399&gt;2,3,0)+IF(AF1399&gt;4,4,0)+IF(AF1399&gt;10,5,0)+IF(O1399="A",3,0)+IF(O1399="B",3,0)+IF(P1399="A+",7,0)+IF(P1399="A",5,0)+IF(P1399="A-",3,0)+IF(P1399="B+",2,0)+IF(AC1399&lt;40,3,0)+IF(AC1399&lt;20,3,0)+IF(AC1399&lt;10,5,0)+IF(C1399&gt;50,5)</f>
        <v>9</v>
      </c>
      <c r="G1399" s="2">
        <f>IF(AG1399&gt;0,3)+IF(AG1399&gt;4,3)+IF(AG1399&gt;7,3)+IF(AG1399&gt;10,3)+IF(AG1399&gt;13,3)+IF(AG1399&gt;15,3)+IF(AG1399&gt;17,3)+IF(AG1399&gt;20,3)+IF(AG1399&gt;25,5)+IF(AH1399&gt;0,3)+IF(AH1399&gt;7,3)+IF(AH1399&gt;10,3)+IF(AH1399&gt;15,3)+IF(AI1399&gt;0,3)+IF(AI1399&gt;7,3)+IF(AI1399&gt;10,3)+IF(AI1399&gt;15,3)</f>
        <v>18</v>
      </c>
      <c r="H1399" s="2">
        <f>SUM(D1399:G1399)</f>
        <v>-15</v>
      </c>
      <c r="I1399" s="2">
        <f>I1398+1</f>
        <v>1398</v>
      </c>
      <c r="J1399" s="3" t="s">
        <v>6062</v>
      </c>
      <c r="K1399" s="2" t="s">
        <v>6063</v>
      </c>
      <c r="L1399" s="7">
        <v>22</v>
      </c>
      <c r="M1399" s="7">
        <v>38</v>
      </c>
      <c r="N1399" s="7">
        <v>18</v>
      </c>
      <c r="O1399" s="7" t="s">
        <v>42</v>
      </c>
      <c r="P1399" s="7" t="s">
        <v>70</v>
      </c>
      <c r="Q1399" s="6" t="s">
        <v>228</v>
      </c>
      <c r="R1399" s="3">
        <v>229</v>
      </c>
      <c r="S1399" s="3">
        <v>-70</v>
      </c>
      <c r="T1399" s="3">
        <v>-22</v>
      </c>
      <c r="U1399" s="3">
        <v>191</v>
      </c>
      <c r="V1399" s="3">
        <v>21</v>
      </c>
      <c r="W1399" s="3">
        <v>0</v>
      </c>
      <c r="X1399" s="3">
        <v>194.7</v>
      </c>
      <c r="Y1399" s="5">
        <v>2</v>
      </c>
      <c r="Z1399" s="5">
        <v>1</v>
      </c>
      <c r="AA1399" s="5">
        <v>1</v>
      </c>
      <c r="AB1399" s="5">
        <v>-0.3</v>
      </c>
      <c r="AC1399" s="4">
        <v>113</v>
      </c>
      <c r="AD1399" s="4" t="s">
        <v>66</v>
      </c>
      <c r="AE1399" s="4">
        <v>52</v>
      </c>
      <c r="AF1399" s="4">
        <v>6.8</v>
      </c>
      <c r="AG1399" s="4">
        <v>11.3</v>
      </c>
      <c r="AH1399" s="4">
        <v>5.9</v>
      </c>
      <c r="AI1399" s="4">
        <v>3.4</v>
      </c>
      <c r="AJ1399" s="6" t="s">
        <v>85</v>
      </c>
      <c r="AK1399" s="3">
        <v>1.3</v>
      </c>
      <c r="AL1399" s="2">
        <v>0</v>
      </c>
    </row>
    <row r="1400" spans="1:38" x14ac:dyDescent="0.35">
      <c r="A1400" s="2">
        <f>AVERAGE(L1400:N1400)</f>
        <v>59.333333333333336</v>
      </c>
      <c r="B1400" s="2">
        <f>R1400+U1400</f>
        <v>85</v>
      </c>
      <c r="C1400" s="2">
        <f>Y1400+Z1400+AB1400</f>
        <v>31.7</v>
      </c>
      <c r="D1400" s="2">
        <f>IF(B1400&gt;100,5)+IF(B1400&gt;150,5)+IF(R1400&gt;0,3)+IF(R1400&gt;15,3)+IF(R1400&gt;25,3)+IF(S1400&gt;0,3)+IF(S1400&gt;15,3)+IF(S1400&gt;25,3)+IF(U1400&gt;20,2,0)+IF(U1400&gt;30,3,0)+IF(U1400&gt;50,5,0)+IF(U1400&gt;60,3,0)+IF(Y1400&gt;100,5,0)+IF(Y1400&gt;0,2)+IF(Y1400&gt;15,2)+IF(Y1400&gt;25,2)+IF(Y1400&gt;30,2)+IF(Y1400&gt;40,2)+IF(Y1400&gt;50,2)+IF(Y1400&gt;100,4)+IF(Y1400&lt;10,-5,0)+IF(Y1400&lt;0,-10)++IF(Y1400&lt;15,-5,0)+IF(R1400&lt;0,-3)+IF(R1400&lt;-5,-3)+IF(S1400&lt;0,-3)+IF(S1400&lt;-5,-3)+IF(T1400&lt;0,-3)+IF(T1400&lt;-5,-3)+IF(W1400=1,5,0)+IF(X1400&gt;20,3,0)+IF(X1400&gt;25,3,0)+IF(X1400&gt;40,3,0)+IF(X1400&gt;50,3,0)+IF(N1400&lt;50,-10)+IF(N1400&lt;30,-10)+IF(N1400&lt;20,-10)+IF(N1400&lt;70,-5)+IF(N1400&lt;80,-5)+IF(N1400&gt;95,5,0)+IF(L1400&lt;50,-10)+IF(L1400&lt;30,-10)+IF(L1400&lt;20,-10)+IF(L1400&lt;70,-5)+IF(L1400&lt;80,-5)+IF(L1400&gt;95,5,0)+IF(A1400&gt;85,3,0)+IF(A1400&gt;90,3,0)+IF(U1400&lt;0,-10)+IF(U1400&lt;-5,-20)+IF(U1400&lt;-10,-10)+IF(V1400&gt;0,5,0)+IF(V1400&gt;15,5,0)+IF(V1400&gt;25,5,0)+IF(V1400&lt;0,-10,0)+IF(V1400&lt;-5,-10,0)+IF(U1400&lt;0,-10,0)+IF(U1400&lt;-5,-10,0)+IF(M1400&gt;90,10)+IF(M1400&gt;97,5)+IF(L1400&lt;70,-20,0)+IF(Y1400&gt;100,15,0)+IF(Y1400&gt;200,10,0)+IF(AB1400&gt;40,5,0)+IF(AB1400&gt;50,5,0)+IF(AB1400&gt;60,10,0)+IF(AB1400&gt;100,15,0)+IF(AB1400&gt;200,10,0)</f>
        <v>-59</v>
      </c>
      <c r="E1400" s="2">
        <f>W1400+AA1400+IF(AK1400&gt;1,1,0)+IF(AK1400&gt;1.2,2,0)+IF(AK1400&gt;1.3,2,0)+IF(AK1400&lt;1,-2,0)+IF(B1400&gt;200,5,0)+IF(B1400&gt;300,5,0)+IF(B1400&lt;30,-15,0)+IF(B1400&lt;20,-15,0)</f>
        <v>0</v>
      </c>
      <c r="F1400" s="2">
        <f>IF(AF1400&gt;0,2,0)+IF(AF1400&gt;2,3,0)+IF(AF1400&gt;4,4,0)+IF(AF1400&gt;10,5,0)+IF(O1400="A",3,0)+IF(O1400="B",3,0)+IF(P1400="A+",7,0)+IF(P1400="A",5,0)+IF(P1400="A-",3,0)+IF(P1400="B+",2,0)+IF(AC1400&lt;40,3,0)+IF(AC1400&lt;20,3,0)+IF(AC1400&lt;10,5,0)+IF(C1400&gt;50,5)</f>
        <v>8</v>
      </c>
      <c r="G1400" s="2">
        <f>IF(AG1400&gt;0,3)+IF(AG1400&gt;4,3)+IF(AG1400&gt;7,3)+IF(AG1400&gt;10,3)+IF(AG1400&gt;13,3)+IF(AG1400&gt;15,3)+IF(AG1400&gt;17,3)+IF(AG1400&gt;20,3)+IF(AG1400&gt;25,5)+IF(AH1400&gt;0,3)+IF(AH1400&gt;7,3)+IF(AH1400&gt;10,3)+IF(AH1400&gt;15,3)+IF(AI1400&gt;0,3)+IF(AI1400&gt;7,3)+IF(AI1400&gt;10,3)+IF(AI1400&gt;15,3)</f>
        <v>36</v>
      </c>
      <c r="H1400" s="2">
        <f>SUM(D1400:G1400)</f>
        <v>-15</v>
      </c>
      <c r="I1400" s="2">
        <f>I1399+1</f>
        <v>1399</v>
      </c>
      <c r="J1400" s="3" t="s">
        <v>1520</v>
      </c>
      <c r="K1400" s="2" t="s">
        <v>1521</v>
      </c>
      <c r="L1400" s="7">
        <v>58</v>
      </c>
      <c r="M1400" s="7">
        <v>86</v>
      </c>
      <c r="N1400" s="7">
        <v>34</v>
      </c>
      <c r="O1400" s="7" t="s">
        <v>48</v>
      </c>
      <c r="P1400" s="7" t="s">
        <v>31</v>
      </c>
      <c r="Q1400" s="6" t="s">
        <v>1385</v>
      </c>
      <c r="R1400" s="3">
        <v>81</v>
      </c>
      <c r="S1400" s="3">
        <v>1</v>
      </c>
      <c r="T1400" s="3">
        <v>-2</v>
      </c>
      <c r="U1400" s="3">
        <v>4</v>
      </c>
      <c r="V1400" s="3">
        <v>-10</v>
      </c>
      <c r="W1400" s="3">
        <v>1</v>
      </c>
      <c r="X1400" s="3">
        <v>8.6</v>
      </c>
      <c r="Y1400" s="5">
        <v>14</v>
      </c>
      <c r="Z1400" s="5">
        <v>8</v>
      </c>
      <c r="AA1400" s="5">
        <v>1</v>
      </c>
      <c r="AB1400" s="5">
        <v>9.6999999999999993</v>
      </c>
      <c r="AC1400" s="4">
        <v>149</v>
      </c>
      <c r="AD1400" s="4" t="s">
        <v>116</v>
      </c>
      <c r="AE1400" s="4">
        <v>49</v>
      </c>
      <c r="AF1400" s="4">
        <v>3</v>
      </c>
      <c r="AG1400" s="4">
        <v>10.8</v>
      </c>
      <c r="AH1400" s="4">
        <v>25.3</v>
      </c>
      <c r="AI1400" s="4">
        <v>22.9</v>
      </c>
      <c r="AJ1400" s="6" t="s">
        <v>146</v>
      </c>
      <c r="AK1400" s="3">
        <v>0.5</v>
      </c>
      <c r="AL1400" s="2">
        <v>0</v>
      </c>
    </row>
    <row r="1401" spans="1:38" x14ac:dyDescent="0.35">
      <c r="A1401" s="2">
        <f>AVERAGE(L1401:N1401)</f>
        <v>74.666666666666671</v>
      </c>
      <c r="B1401" s="2">
        <f>R1401+U1401</f>
        <v>0</v>
      </c>
      <c r="C1401" s="2">
        <f>Y1401+Z1401+AB1401</f>
        <v>0</v>
      </c>
      <c r="D1401" s="2">
        <f>IF(B1401&gt;100,5)+IF(B1401&gt;150,5)+IF(R1401&gt;0,3)+IF(R1401&gt;15,3)+IF(R1401&gt;25,3)+IF(S1401&gt;0,3)+IF(S1401&gt;15,3)+IF(S1401&gt;25,3)+IF(U1401&gt;20,2,0)+IF(U1401&gt;30,3,0)+IF(U1401&gt;50,5,0)+IF(U1401&gt;60,3,0)+IF(Y1401&gt;100,5,0)+IF(Y1401&gt;0,2)+IF(Y1401&gt;15,2)+IF(Y1401&gt;25,2)+IF(Y1401&gt;30,2)+IF(Y1401&gt;40,2)+IF(Y1401&gt;50,2)+IF(Y1401&gt;100,4)+IF(Y1401&lt;10,-5,0)+IF(Y1401&lt;0,-10)++IF(Y1401&lt;15,-5,0)+IF(R1401&lt;0,-3)+IF(R1401&lt;-5,-3)+IF(S1401&lt;0,-3)+IF(S1401&lt;-5,-3)+IF(T1401&lt;0,-3)+IF(T1401&lt;-5,-3)+IF(W1401=1,5,0)+IF(X1401&gt;20,3,0)+IF(X1401&gt;25,3,0)+IF(X1401&gt;40,3,0)+IF(X1401&gt;50,3,0)+IF(N1401&lt;50,-10)+IF(N1401&lt;30,-10)+IF(N1401&lt;20,-10)+IF(N1401&lt;70,-5)+IF(N1401&lt;80,-5)+IF(N1401&gt;95,5,0)+IF(L1401&lt;50,-10)+IF(L1401&lt;30,-10)+IF(L1401&lt;20,-10)+IF(L1401&lt;70,-5)+IF(L1401&lt;80,-5)+IF(L1401&gt;95,5,0)+IF(A1401&gt;85,3,0)+IF(A1401&gt;90,3,0)+IF(U1401&lt;0,-10)+IF(U1401&lt;-5,-20)+IF(U1401&lt;-10,-10)+IF(V1401&gt;0,5,0)+IF(V1401&gt;15,5,0)+IF(V1401&gt;25,5,0)+IF(V1401&lt;0,-10,0)+IF(V1401&lt;-5,-10,0)+IF(U1401&lt;0,-10,0)+IF(U1401&lt;-5,-10,0)+IF(M1401&gt;90,10)+IF(M1401&gt;97,5)+IF(L1401&lt;70,-20,0)+IF(Y1401&gt;100,15,0)+IF(Y1401&gt;200,10,0)+IF(AB1401&gt;40,5,0)+IF(AB1401&gt;50,5,0)+IF(AB1401&gt;60,10,0)+IF(AB1401&gt;100,15,0)+IF(AB1401&gt;200,10,0)</f>
        <v>-10</v>
      </c>
      <c r="E1401" s="2">
        <f>W1401+AA1401+IF(AK1401&gt;1,1,0)+IF(AK1401&gt;1.2,2,0)+IF(AK1401&gt;1.3,2,0)+IF(AK1401&lt;1,-2,0)+IF(B1401&gt;200,5,0)+IF(B1401&gt;300,5,0)+IF(B1401&lt;30,-15,0)+IF(B1401&lt;20,-15,0)</f>
        <v>-32</v>
      </c>
      <c r="F1401" s="2">
        <f>IF(AF1401&gt;0,2,0)+IF(AF1401&gt;2,3,0)+IF(AF1401&gt;4,4,0)+IF(AF1401&gt;10,5,0)+IF(O1401="A",3,0)+IF(O1401="B",3,0)+IF(P1401="A+",7,0)+IF(P1401="A",5,0)+IF(P1401="A-",3,0)+IF(P1401="B+",2,0)+IF(AC1401&lt;40,3,0)+IF(AC1401&lt;20,3,0)+IF(AC1401&lt;10,5,0)+IF(C1401&gt;50,5)</f>
        <v>11</v>
      </c>
      <c r="G1401" s="2">
        <f>IF(AG1401&gt;0,3)+IF(AG1401&gt;4,3)+IF(AG1401&gt;7,3)+IF(AG1401&gt;10,3)+IF(AG1401&gt;13,3)+IF(AG1401&gt;15,3)+IF(AG1401&gt;17,3)+IF(AG1401&gt;20,3)+IF(AG1401&gt;25,5)+IF(AH1401&gt;0,3)+IF(AH1401&gt;7,3)+IF(AH1401&gt;10,3)+IF(AH1401&gt;15,3)+IF(AI1401&gt;0,3)+IF(AI1401&gt;7,3)+IF(AI1401&gt;10,3)+IF(AI1401&gt;15,3)</f>
        <v>15</v>
      </c>
      <c r="H1401" s="2">
        <f>SUM(D1401:G1401)</f>
        <v>-16</v>
      </c>
      <c r="I1401" s="2">
        <f>I1400+1</f>
        <v>1400</v>
      </c>
      <c r="J1401" s="3" t="s">
        <v>9060</v>
      </c>
      <c r="K1401" s="2" t="s">
        <v>9061</v>
      </c>
      <c r="L1401" s="7">
        <v>85</v>
      </c>
      <c r="M1401" s="7">
        <v>50</v>
      </c>
      <c r="N1401" s="7">
        <v>89</v>
      </c>
      <c r="O1401" s="7">
        <v>0</v>
      </c>
      <c r="P1401" s="7" t="s">
        <v>167</v>
      </c>
      <c r="Q1401" s="6" t="s">
        <v>194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5">
        <v>0</v>
      </c>
      <c r="Z1401" s="5">
        <v>0</v>
      </c>
      <c r="AA1401" s="5">
        <v>0</v>
      </c>
      <c r="AB1401" s="5">
        <v>0</v>
      </c>
      <c r="AC1401" s="4">
        <v>9</v>
      </c>
      <c r="AD1401" s="4" t="s">
        <v>164</v>
      </c>
      <c r="AE1401" s="4">
        <v>27</v>
      </c>
      <c r="AF1401" s="4">
        <v>0</v>
      </c>
      <c r="AG1401" s="4">
        <v>14</v>
      </c>
      <c r="AH1401" s="4">
        <v>0</v>
      </c>
      <c r="AI1401" s="4">
        <v>0</v>
      </c>
      <c r="AJ1401" s="6" t="s">
        <v>107</v>
      </c>
      <c r="AK1401" s="3">
        <v>0.5</v>
      </c>
      <c r="AL1401" s="2">
        <v>0</v>
      </c>
    </row>
    <row r="1402" spans="1:38" x14ac:dyDescent="0.35">
      <c r="A1402" s="2">
        <f>AVERAGE(L1402:N1402)</f>
        <v>69</v>
      </c>
      <c r="B1402" s="2">
        <f>R1402+U1402</f>
        <v>0</v>
      </c>
      <c r="C1402" s="2">
        <f>Y1402+Z1402+AB1402</f>
        <v>-27.2</v>
      </c>
      <c r="D1402" s="2">
        <f>IF(B1402&gt;100,5)+IF(B1402&gt;150,5)+IF(R1402&gt;0,3)+IF(R1402&gt;15,3)+IF(R1402&gt;25,3)+IF(S1402&gt;0,3)+IF(S1402&gt;15,3)+IF(S1402&gt;25,3)+IF(U1402&gt;20,2,0)+IF(U1402&gt;30,3,0)+IF(U1402&gt;50,5,0)+IF(U1402&gt;60,3,0)+IF(Y1402&gt;100,5,0)+IF(Y1402&gt;0,2)+IF(Y1402&gt;15,2)+IF(Y1402&gt;25,2)+IF(Y1402&gt;30,2)+IF(Y1402&gt;40,2)+IF(Y1402&gt;50,2)+IF(Y1402&gt;100,4)+IF(Y1402&lt;10,-5,0)+IF(Y1402&lt;0,-10)++IF(Y1402&lt;15,-5,0)+IF(R1402&lt;0,-3)+IF(R1402&lt;-5,-3)+IF(S1402&lt;0,-3)+IF(S1402&lt;-5,-3)+IF(T1402&lt;0,-3)+IF(T1402&lt;-5,-3)+IF(W1402=1,5,0)+IF(X1402&gt;20,3,0)+IF(X1402&gt;25,3,0)+IF(X1402&gt;40,3,0)+IF(X1402&gt;50,3,0)+IF(N1402&lt;50,-10)+IF(N1402&lt;30,-10)+IF(N1402&lt;20,-10)+IF(N1402&lt;70,-5)+IF(N1402&lt;80,-5)+IF(N1402&gt;95,5,0)+IF(L1402&lt;50,-10)+IF(L1402&lt;30,-10)+IF(L1402&lt;20,-10)+IF(L1402&lt;70,-5)+IF(L1402&lt;80,-5)+IF(L1402&gt;95,5,0)+IF(A1402&gt;85,3,0)+IF(A1402&gt;90,3,0)+IF(U1402&lt;0,-10)+IF(U1402&lt;-5,-20)+IF(U1402&lt;-10,-10)+IF(V1402&gt;0,5,0)+IF(V1402&gt;15,5,0)+IF(V1402&gt;25,5,0)+IF(V1402&lt;0,-10,0)+IF(V1402&lt;-5,-10,0)+IF(U1402&lt;0,-10,0)+IF(U1402&lt;-5,-10,0)+IF(M1402&gt;90,10)+IF(M1402&gt;97,5)+IF(L1402&lt;70,-20,0)+IF(Y1402&gt;100,15,0)+IF(Y1402&gt;200,10,0)+IF(AB1402&gt;40,5,0)+IF(AB1402&gt;50,5,0)+IF(AB1402&gt;60,10,0)+IF(AB1402&gt;100,15,0)+IF(AB1402&gt;200,10,0)</f>
        <v>-12</v>
      </c>
      <c r="E1402" s="2">
        <f>W1402+AA1402+IF(AK1402&gt;1,1,0)+IF(AK1402&gt;1.2,2,0)+IF(AK1402&gt;1.3,2,0)+IF(AK1402&lt;1,-2,0)+IF(B1402&gt;200,5,0)+IF(B1402&gt;300,5,0)+IF(B1402&lt;30,-15,0)+IF(B1402&lt;20,-15,0)</f>
        <v>-31</v>
      </c>
      <c r="F1402" s="2">
        <f>IF(AF1402&gt;0,2,0)+IF(AF1402&gt;2,3,0)+IF(AF1402&gt;4,4,0)+IF(AF1402&gt;10,5,0)+IF(O1402="A",3,0)+IF(O1402="B",3,0)+IF(P1402="A+",7,0)+IF(P1402="A",5,0)+IF(P1402="A-",3,0)+IF(P1402="B+",2,0)+IF(AC1402&lt;40,3,0)+IF(AC1402&lt;20,3,0)+IF(AC1402&lt;10,5,0)+IF(C1402&gt;50,5)</f>
        <v>0</v>
      </c>
      <c r="G1402" s="2">
        <f>IF(AG1402&gt;0,3)+IF(AG1402&gt;4,3)+IF(AG1402&gt;7,3)+IF(AG1402&gt;10,3)+IF(AG1402&gt;13,3)+IF(AG1402&gt;15,3)+IF(AG1402&gt;17,3)+IF(AG1402&gt;20,3)+IF(AG1402&gt;25,5)+IF(AH1402&gt;0,3)+IF(AH1402&gt;7,3)+IF(AH1402&gt;10,3)+IF(AH1402&gt;15,3)+IF(AI1402&gt;0,3)+IF(AI1402&gt;7,3)+IF(AI1402&gt;10,3)+IF(AI1402&gt;15,3)</f>
        <v>27</v>
      </c>
      <c r="H1402" s="2">
        <f>SUM(D1402:G1402)</f>
        <v>-16</v>
      </c>
      <c r="I1402" s="2">
        <f>I1401+1</f>
        <v>1401</v>
      </c>
      <c r="J1402" s="3" t="s">
        <v>9630</v>
      </c>
      <c r="K1402" s="2" t="s">
        <v>9631</v>
      </c>
      <c r="L1402" s="7">
        <v>80</v>
      </c>
      <c r="M1402" s="7">
        <v>70</v>
      </c>
      <c r="N1402" s="7">
        <v>57</v>
      </c>
      <c r="O1402" s="7" t="s">
        <v>80</v>
      </c>
      <c r="P1402" s="7">
        <v>0</v>
      </c>
      <c r="Q1402" s="6" t="s">
        <v>43</v>
      </c>
      <c r="R1402" s="3">
        <v>0</v>
      </c>
      <c r="S1402" s="3">
        <v>21</v>
      </c>
      <c r="T1402" s="3">
        <v>82</v>
      </c>
      <c r="U1402" s="3">
        <v>0</v>
      </c>
      <c r="V1402" s="3">
        <v>0</v>
      </c>
      <c r="W1402" s="3">
        <v>0</v>
      </c>
      <c r="X1402" s="3">
        <v>0</v>
      </c>
      <c r="Y1402" s="5">
        <v>8</v>
      </c>
      <c r="Z1402" s="5">
        <v>-31</v>
      </c>
      <c r="AA1402" s="5">
        <v>1</v>
      </c>
      <c r="AB1402" s="5">
        <v>-4.2</v>
      </c>
      <c r="AC1402" s="4">
        <v>63</v>
      </c>
      <c r="AD1402" s="4" t="s">
        <v>98</v>
      </c>
      <c r="AE1402" s="4">
        <v>99</v>
      </c>
      <c r="AF1402" s="4">
        <v>0</v>
      </c>
      <c r="AG1402" s="4">
        <v>2.9</v>
      </c>
      <c r="AH1402" s="4">
        <v>65.5</v>
      </c>
      <c r="AI1402" s="4">
        <v>71</v>
      </c>
      <c r="AJ1402" s="6" t="s">
        <v>703</v>
      </c>
      <c r="AK1402" s="3">
        <v>0.8</v>
      </c>
      <c r="AL1402" s="2">
        <v>0</v>
      </c>
    </row>
    <row r="1403" spans="1:38" x14ac:dyDescent="0.35">
      <c r="A1403" s="2">
        <f>AVERAGE(L1403:N1403)</f>
        <v>70</v>
      </c>
      <c r="B1403" s="2">
        <f>R1403+U1403</f>
        <v>2</v>
      </c>
      <c r="C1403" s="2">
        <f>Y1403+Z1403+AB1403</f>
        <v>3.4</v>
      </c>
      <c r="D1403" s="2">
        <f>IF(B1403&gt;100,5)+IF(B1403&gt;150,5)+IF(R1403&gt;0,3)+IF(R1403&gt;15,3)+IF(R1403&gt;25,3)+IF(S1403&gt;0,3)+IF(S1403&gt;15,3)+IF(S1403&gt;25,3)+IF(U1403&gt;20,2,0)+IF(U1403&gt;30,3,0)+IF(U1403&gt;50,5,0)+IF(U1403&gt;60,3,0)+IF(Y1403&gt;100,5,0)+IF(Y1403&gt;0,2)+IF(Y1403&gt;15,2)+IF(Y1403&gt;25,2)+IF(Y1403&gt;30,2)+IF(Y1403&gt;40,2)+IF(Y1403&gt;50,2)+IF(Y1403&gt;100,4)+IF(Y1403&lt;10,-5,0)+IF(Y1403&lt;0,-10)++IF(Y1403&lt;15,-5,0)+IF(R1403&lt;0,-3)+IF(R1403&lt;-5,-3)+IF(S1403&lt;0,-3)+IF(S1403&lt;-5,-3)+IF(T1403&lt;0,-3)+IF(T1403&lt;-5,-3)+IF(W1403=1,5,0)+IF(X1403&gt;20,3,0)+IF(X1403&gt;25,3,0)+IF(X1403&gt;40,3,0)+IF(X1403&gt;50,3,0)+IF(N1403&lt;50,-10)+IF(N1403&lt;30,-10)+IF(N1403&lt;20,-10)+IF(N1403&lt;70,-5)+IF(N1403&lt;80,-5)+IF(N1403&gt;95,5,0)+IF(L1403&lt;50,-10)+IF(L1403&lt;30,-10)+IF(L1403&lt;20,-10)+IF(L1403&lt;70,-5)+IF(L1403&lt;80,-5)+IF(L1403&gt;95,5,0)+IF(A1403&gt;85,3,0)+IF(A1403&gt;90,3,0)+IF(U1403&lt;0,-10)+IF(U1403&lt;-5,-20)+IF(U1403&lt;-10,-10)+IF(V1403&gt;0,5,0)+IF(V1403&gt;15,5,0)+IF(V1403&gt;25,5,0)+IF(V1403&lt;0,-10,0)+IF(V1403&lt;-5,-10,0)+IF(U1403&lt;0,-10,0)+IF(U1403&lt;-5,-10,0)+IF(M1403&gt;90,10)+IF(M1403&gt;97,5)+IF(L1403&lt;70,-20,0)+IF(Y1403&gt;100,15,0)+IF(Y1403&gt;200,10,0)+IF(AB1403&gt;40,5,0)+IF(AB1403&gt;50,5,0)+IF(AB1403&gt;60,10,0)+IF(AB1403&gt;100,15,0)+IF(AB1403&gt;200,10,0)</f>
        <v>-18</v>
      </c>
      <c r="E1403" s="2">
        <f>W1403+AA1403+IF(AK1403&gt;1,1,0)+IF(AK1403&gt;1.2,2,0)+IF(AK1403&gt;1.3,2,0)+IF(AK1403&lt;1,-2,0)+IF(B1403&gt;200,5,0)+IF(B1403&gt;300,5,0)+IF(B1403&lt;30,-15,0)+IF(B1403&lt;20,-15,0)</f>
        <v>-31</v>
      </c>
      <c r="F1403" s="2">
        <f>IF(AF1403&gt;0,2,0)+IF(AF1403&gt;2,3,0)+IF(AF1403&gt;4,4,0)+IF(AF1403&gt;10,5,0)+IF(O1403="A",3,0)+IF(O1403="B",3,0)+IF(P1403="A+",7,0)+IF(P1403="A",5,0)+IF(P1403="A-",3,0)+IF(P1403="B+",2,0)+IF(AC1403&lt;40,3,0)+IF(AC1403&lt;20,3,0)+IF(AC1403&lt;10,5,0)+IF(C1403&gt;50,5)</f>
        <v>0</v>
      </c>
      <c r="G1403" s="2">
        <f>IF(AG1403&gt;0,3)+IF(AG1403&gt;4,3)+IF(AG1403&gt;7,3)+IF(AG1403&gt;10,3)+IF(AG1403&gt;13,3)+IF(AG1403&gt;15,3)+IF(AG1403&gt;17,3)+IF(AG1403&gt;20,3)+IF(AG1403&gt;25,5)+IF(AH1403&gt;0,3)+IF(AH1403&gt;7,3)+IF(AH1403&gt;10,3)+IF(AH1403&gt;15,3)+IF(AI1403&gt;0,3)+IF(AI1403&gt;7,3)+IF(AI1403&gt;10,3)+IF(AI1403&gt;15,3)</f>
        <v>33</v>
      </c>
      <c r="H1403" s="2">
        <f>SUM(D1403:G1403)</f>
        <v>-16</v>
      </c>
      <c r="I1403" s="2">
        <f>I1402+1</f>
        <v>1402</v>
      </c>
      <c r="J1403" s="3" t="s">
        <v>6451</v>
      </c>
      <c r="K1403" s="2" t="s">
        <v>6452</v>
      </c>
      <c r="L1403" s="7">
        <v>77</v>
      </c>
      <c r="M1403" s="7">
        <v>58</v>
      </c>
      <c r="N1403" s="7">
        <v>75</v>
      </c>
      <c r="O1403" s="7" t="s">
        <v>80</v>
      </c>
      <c r="P1403" s="7" t="s">
        <v>42</v>
      </c>
      <c r="Q1403" s="6" t="s">
        <v>158</v>
      </c>
      <c r="R1403" s="3">
        <v>2</v>
      </c>
      <c r="S1403" s="3">
        <v>4</v>
      </c>
      <c r="T1403" s="3">
        <v>-15</v>
      </c>
      <c r="U1403" s="3">
        <v>0</v>
      </c>
      <c r="V1403" s="3">
        <v>0</v>
      </c>
      <c r="W1403" s="3">
        <v>0</v>
      </c>
      <c r="X1403" s="3">
        <v>0</v>
      </c>
      <c r="Y1403" s="5">
        <v>1</v>
      </c>
      <c r="Z1403" s="5">
        <v>2</v>
      </c>
      <c r="AA1403" s="5">
        <v>1</v>
      </c>
      <c r="AB1403" s="5">
        <v>0.4</v>
      </c>
      <c r="AC1403" s="4">
        <v>87</v>
      </c>
      <c r="AD1403" s="4" t="s">
        <v>319</v>
      </c>
      <c r="AE1403" s="4">
        <v>30</v>
      </c>
      <c r="AF1403" s="4">
        <v>-1.4</v>
      </c>
      <c r="AG1403" s="4">
        <v>10.4</v>
      </c>
      <c r="AH1403" s="4">
        <v>11.8</v>
      </c>
      <c r="AI1403" s="4">
        <v>17</v>
      </c>
      <c r="AJ1403" s="6" t="s">
        <v>56</v>
      </c>
      <c r="AK1403" s="3">
        <v>0.8</v>
      </c>
      <c r="AL1403" s="2">
        <v>0</v>
      </c>
    </row>
    <row r="1404" spans="1:38" x14ac:dyDescent="0.35">
      <c r="A1404" s="2">
        <f>AVERAGE(L1404:N1404)</f>
        <v>66.666666666666671</v>
      </c>
      <c r="B1404" s="2">
        <f>R1404+U1404</f>
        <v>-8</v>
      </c>
      <c r="C1404" s="2">
        <f>Y1404+Z1404+AB1404</f>
        <v>53.1</v>
      </c>
      <c r="D1404" s="2">
        <f>IF(B1404&gt;100,5)+IF(B1404&gt;150,5)+IF(R1404&gt;0,3)+IF(R1404&gt;15,3)+IF(R1404&gt;25,3)+IF(S1404&gt;0,3)+IF(S1404&gt;15,3)+IF(S1404&gt;25,3)+IF(U1404&gt;20,2,0)+IF(U1404&gt;30,3,0)+IF(U1404&gt;50,5,0)+IF(U1404&gt;60,3,0)+IF(Y1404&gt;100,5,0)+IF(Y1404&gt;0,2)+IF(Y1404&gt;15,2)+IF(Y1404&gt;25,2)+IF(Y1404&gt;30,2)+IF(Y1404&gt;40,2)+IF(Y1404&gt;50,2)+IF(Y1404&gt;100,4)+IF(Y1404&lt;10,-5,0)+IF(Y1404&lt;0,-10)++IF(Y1404&lt;15,-5,0)+IF(R1404&lt;0,-3)+IF(R1404&lt;-5,-3)+IF(S1404&lt;0,-3)+IF(S1404&lt;-5,-3)+IF(T1404&lt;0,-3)+IF(T1404&lt;-5,-3)+IF(W1404=1,5,0)+IF(X1404&gt;20,3,0)+IF(X1404&gt;25,3,0)+IF(X1404&gt;40,3,0)+IF(X1404&gt;50,3,0)+IF(N1404&lt;50,-10)+IF(N1404&lt;30,-10)+IF(N1404&lt;20,-10)+IF(N1404&lt;70,-5)+IF(N1404&lt;80,-5)+IF(N1404&gt;95,5,0)+IF(L1404&lt;50,-10)+IF(L1404&lt;30,-10)+IF(L1404&lt;20,-10)+IF(L1404&lt;70,-5)+IF(L1404&lt;80,-5)+IF(L1404&gt;95,5,0)+IF(A1404&gt;85,3,0)+IF(A1404&gt;90,3,0)+IF(U1404&lt;0,-10)+IF(U1404&lt;-5,-20)+IF(U1404&lt;-10,-10)+IF(V1404&gt;0,5,0)+IF(V1404&gt;15,5,0)+IF(V1404&gt;25,5,0)+IF(V1404&lt;0,-10,0)+IF(V1404&lt;-5,-10,0)+IF(U1404&lt;0,-10,0)+IF(U1404&lt;-5,-10,0)+IF(M1404&gt;90,10)+IF(M1404&gt;97,5)+IF(L1404&lt;70,-20,0)+IF(Y1404&gt;100,15,0)+IF(Y1404&gt;200,10,0)+IF(AB1404&gt;40,5,0)+IF(AB1404&gt;50,5,0)+IF(AB1404&gt;60,10,0)+IF(AB1404&gt;100,15,0)+IF(AB1404&gt;200,10,0)</f>
        <v>-19</v>
      </c>
      <c r="E1404" s="2">
        <f>W1404+AA1404+IF(AK1404&gt;1,1,0)+IF(AK1404&gt;1.2,2,0)+IF(AK1404&gt;1.3,2,0)+IF(AK1404&lt;1,-2,0)+IF(B1404&gt;200,5,0)+IF(B1404&gt;300,5,0)+IF(B1404&lt;30,-15,0)+IF(B1404&lt;20,-15,0)</f>
        <v>-31</v>
      </c>
      <c r="F1404" s="2">
        <f>IF(AF1404&gt;0,2,0)+IF(AF1404&gt;2,3,0)+IF(AF1404&gt;4,4,0)+IF(AF1404&gt;10,5,0)+IF(O1404="A",3,0)+IF(O1404="B",3,0)+IF(P1404="A+",7,0)+IF(P1404="A",5,0)+IF(P1404="A-",3,0)+IF(P1404="B+",2,0)+IF(AC1404&lt;40,3,0)+IF(AC1404&lt;20,3,0)+IF(AC1404&lt;10,5,0)+IF(C1404&gt;50,5)</f>
        <v>13</v>
      </c>
      <c r="G1404" s="2">
        <f>IF(AG1404&gt;0,3)+IF(AG1404&gt;4,3)+IF(AG1404&gt;7,3)+IF(AG1404&gt;10,3)+IF(AG1404&gt;13,3)+IF(AG1404&gt;15,3)+IF(AG1404&gt;17,3)+IF(AG1404&gt;20,3)+IF(AG1404&gt;25,5)+IF(AH1404&gt;0,3)+IF(AH1404&gt;7,3)+IF(AH1404&gt;10,3)+IF(AH1404&gt;15,3)+IF(AI1404&gt;0,3)+IF(AI1404&gt;7,3)+IF(AI1404&gt;10,3)+IF(AI1404&gt;15,3)</f>
        <v>21</v>
      </c>
      <c r="H1404" s="2">
        <f>SUM(D1404:G1404)</f>
        <v>-16</v>
      </c>
      <c r="I1404" s="2">
        <f>I1403+1</f>
        <v>1403</v>
      </c>
      <c r="J1404" s="3" t="s">
        <v>3613</v>
      </c>
      <c r="K1404" s="2" t="s">
        <v>3614</v>
      </c>
      <c r="L1404" s="7">
        <v>75</v>
      </c>
      <c r="M1404" s="7">
        <v>53</v>
      </c>
      <c r="N1404" s="7">
        <v>72</v>
      </c>
      <c r="O1404" s="7" t="s">
        <v>48</v>
      </c>
      <c r="P1404" s="7" t="s">
        <v>75</v>
      </c>
      <c r="Q1404" s="6" t="s">
        <v>462</v>
      </c>
      <c r="R1404" s="3">
        <v>-15</v>
      </c>
      <c r="S1404" s="3">
        <v>2</v>
      </c>
      <c r="T1404" s="3">
        <v>19</v>
      </c>
      <c r="U1404" s="3">
        <v>7</v>
      </c>
      <c r="V1404" s="3">
        <v>-5</v>
      </c>
      <c r="W1404" s="3">
        <v>0</v>
      </c>
      <c r="X1404" s="3">
        <v>-7</v>
      </c>
      <c r="Y1404" s="5">
        <v>23</v>
      </c>
      <c r="Z1404" s="5">
        <v>9</v>
      </c>
      <c r="AA1404" s="5">
        <v>1</v>
      </c>
      <c r="AB1404" s="5">
        <v>21.1</v>
      </c>
      <c r="AC1404" s="4">
        <v>123</v>
      </c>
      <c r="AD1404" s="4" t="s">
        <v>485</v>
      </c>
      <c r="AE1404" s="4">
        <v>22</v>
      </c>
      <c r="AF1404" s="4">
        <v>3.2</v>
      </c>
      <c r="AG1404" s="4">
        <v>15</v>
      </c>
      <c r="AH1404" s="4">
        <v>5.3</v>
      </c>
      <c r="AI1404" s="4">
        <v>5.7</v>
      </c>
      <c r="AJ1404" s="6" t="s">
        <v>608</v>
      </c>
      <c r="AK1404" s="3">
        <v>0.6</v>
      </c>
      <c r="AL1404" s="2">
        <v>0</v>
      </c>
    </row>
    <row r="1405" spans="1:38" x14ac:dyDescent="0.35">
      <c r="A1405" s="2">
        <f>AVERAGE(L1405:N1405)</f>
        <v>57.666666666666664</v>
      </c>
      <c r="B1405" s="2">
        <f>R1405+U1405</f>
        <v>29</v>
      </c>
      <c r="C1405" s="2">
        <f>Y1405+Z1405+AB1405</f>
        <v>55.9</v>
      </c>
      <c r="D1405" s="2">
        <f>IF(B1405&gt;100,5)+IF(B1405&gt;150,5)+IF(R1405&gt;0,3)+IF(R1405&gt;15,3)+IF(R1405&gt;25,3)+IF(S1405&gt;0,3)+IF(S1405&gt;15,3)+IF(S1405&gt;25,3)+IF(U1405&gt;20,2,0)+IF(U1405&gt;30,3,0)+IF(U1405&gt;50,5,0)+IF(U1405&gt;60,3,0)+IF(Y1405&gt;100,5,0)+IF(Y1405&gt;0,2)+IF(Y1405&gt;15,2)+IF(Y1405&gt;25,2)+IF(Y1405&gt;30,2)+IF(Y1405&gt;40,2)+IF(Y1405&gt;50,2)+IF(Y1405&gt;100,4)+IF(Y1405&lt;10,-5,0)+IF(Y1405&lt;0,-10)++IF(Y1405&lt;15,-5,0)+IF(R1405&lt;0,-3)+IF(R1405&lt;-5,-3)+IF(S1405&lt;0,-3)+IF(S1405&lt;-5,-3)+IF(T1405&lt;0,-3)+IF(T1405&lt;-5,-3)+IF(W1405=1,5,0)+IF(X1405&gt;20,3,0)+IF(X1405&gt;25,3,0)+IF(X1405&gt;40,3,0)+IF(X1405&gt;50,3,0)+IF(N1405&lt;50,-10)+IF(N1405&lt;30,-10)+IF(N1405&lt;20,-10)+IF(N1405&lt;70,-5)+IF(N1405&lt;80,-5)+IF(N1405&gt;95,5,0)+IF(L1405&lt;50,-10)+IF(L1405&lt;30,-10)+IF(L1405&lt;20,-10)+IF(L1405&lt;70,-5)+IF(L1405&lt;80,-5)+IF(L1405&gt;95,5,0)+IF(A1405&gt;85,3,0)+IF(A1405&gt;90,3,0)+IF(U1405&lt;0,-10)+IF(U1405&lt;-5,-20)+IF(U1405&lt;-10,-10)+IF(V1405&gt;0,5,0)+IF(V1405&gt;15,5,0)+IF(V1405&gt;25,5,0)+IF(V1405&lt;0,-10,0)+IF(V1405&lt;-5,-10,0)+IF(U1405&lt;0,-10,0)+IF(U1405&lt;-5,-10,0)+IF(M1405&gt;90,10)+IF(M1405&gt;97,5)+IF(L1405&lt;70,-20,0)+IF(Y1405&gt;100,15,0)+IF(Y1405&gt;200,10,0)+IF(AB1405&gt;40,5,0)+IF(AB1405&gt;50,5,0)+IF(AB1405&gt;60,10,0)+IF(AB1405&gt;100,15,0)+IF(AB1405&gt;200,10,0)</f>
        <v>-22</v>
      </c>
      <c r="E1405" s="2">
        <f>W1405+AA1405+IF(AK1405&gt;1,1,0)+IF(AK1405&gt;1.2,2,0)+IF(AK1405&gt;1.3,2,0)+IF(AK1405&lt;1,-2,0)+IF(B1405&gt;200,5,0)+IF(B1405&gt;300,5,0)+IF(B1405&lt;30,-15,0)+IF(B1405&lt;20,-15,0)</f>
        <v>-14</v>
      </c>
      <c r="F1405" s="2">
        <f>IF(AF1405&gt;0,2,0)+IF(AF1405&gt;2,3,0)+IF(AF1405&gt;4,4,0)+IF(AF1405&gt;10,5,0)+IF(O1405="A",3,0)+IF(O1405="B",3,0)+IF(P1405="A+",7,0)+IF(P1405="A",5,0)+IF(P1405="A-",3,0)+IF(P1405="B+",2,0)+IF(AC1405&lt;40,3,0)+IF(AC1405&lt;20,3,0)+IF(AC1405&lt;10,5,0)+IF(C1405&gt;50,5)</f>
        <v>8</v>
      </c>
      <c r="G1405" s="2">
        <f>IF(AG1405&gt;0,3)+IF(AG1405&gt;4,3)+IF(AG1405&gt;7,3)+IF(AG1405&gt;10,3)+IF(AG1405&gt;13,3)+IF(AG1405&gt;15,3)+IF(AG1405&gt;17,3)+IF(AG1405&gt;20,3)+IF(AG1405&gt;25,5)+IF(AH1405&gt;0,3)+IF(AH1405&gt;7,3)+IF(AH1405&gt;10,3)+IF(AH1405&gt;15,3)+IF(AI1405&gt;0,3)+IF(AI1405&gt;7,3)+IF(AI1405&gt;10,3)+IF(AI1405&gt;15,3)</f>
        <v>12</v>
      </c>
      <c r="H1405" s="2">
        <f>SUM(D1405:G1405)</f>
        <v>-16</v>
      </c>
      <c r="I1405" s="2">
        <f>I1404+1</f>
        <v>1404</v>
      </c>
      <c r="J1405" s="3" t="s">
        <v>7291</v>
      </c>
      <c r="K1405" s="2" t="s">
        <v>7292</v>
      </c>
      <c r="L1405" s="7">
        <v>69</v>
      </c>
      <c r="M1405" s="7">
        <v>42</v>
      </c>
      <c r="N1405" s="7">
        <v>62</v>
      </c>
      <c r="O1405" s="7" t="s">
        <v>31</v>
      </c>
      <c r="P1405" s="7" t="s">
        <v>80</v>
      </c>
      <c r="Q1405" s="6" t="s">
        <v>158</v>
      </c>
      <c r="R1405" s="3">
        <v>0</v>
      </c>
      <c r="S1405" s="3">
        <v>0</v>
      </c>
      <c r="T1405" s="3">
        <v>0</v>
      </c>
      <c r="U1405" s="3">
        <v>29</v>
      </c>
      <c r="V1405" s="3">
        <v>0</v>
      </c>
      <c r="W1405" s="3">
        <v>0</v>
      </c>
      <c r="X1405" s="3">
        <v>205.2</v>
      </c>
      <c r="Y1405" s="5">
        <v>23</v>
      </c>
      <c r="Z1405" s="5">
        <v>18</v>
      </c>
      <c r="AA1405" s="5">
        <v>1</v>
      </c>
      <c r="AB1405" s="5">
        <v>14.9</v>
      </c>
      <c r="AC1405" s="4">
        <v>37</v>
      </c>
      <c r="AD1405" s="4" t="s">
        <v>33</v>
      </c>
      <c r="AE1405" s="4">
        <v>68</v>
      </c>
      <c r="AF1405" s="4">
        <v>-6.5</v>
      </c>
      <c r="AG1405" s="4">
        <v>-57.7</v>
      </c>
      <c r="AH1405" s="4">
        <v>65</v>
      </c>
      <c r="AI1405" s="4">
        <v>-4.7</v>
      </c>
      <c r="AJ1405" s="6" t="s">
        <v>99</v>
      </c>
      <c r="AK1405" s="3">
        <v>1</v>
      </c>
      <c r="AL1405" s="2">
        <v>0</v>
      </c>
    </row>
    <row r="1406" spans="1:38" x14ac:dyDescent="0.35">
      <c r="A1406" s="2">
        <f>AVERAGE(L1406:N1406)</f>
        <v>61.666666666666664</v>
      </c>
      <c r="B1406" s="2">
        <f>R1406+U1406</f>
        <v>12</v>
      </c>
      <c r="C1406" s="2">
        <f>Y1406+Z1406+AB1406</f>
        <v>20.2</v>
      </c>
      <c r="D1406" s="2">
        <f>IF(B1406&gt;100,5)+IF(B1406&gt;150,5)+IF(R1406&gt;0,3)+IF(R1406&gt;15,3)+IF(R1406&gt;25,3)+IF(S1406&gt;0,3)+IF(S1406&gt;15,3)+IF(S1406&gt;25,3)+IF(U1406&gt;20,2,0)+IF(U1406&gt;30,3,0)+IF(U1406&gt;50,5,0)+IF(U1406&gt;60,3,0)+IF(Y1406&gt;100,5,0)+IF(Y1406&gt;0,2)+IF(Y1406&gt;15,2)+IF(Y1406&gt;25,2)+IF(Y1406&gt;30,2)+IF(Y1406&gt;40,2)+IF(Y1406&gt;50,2)+IF(Y1406&gt;100,4)+IF(Y1406&lt;10,-5,0)+IF(Y1406&lt;0,-10)++IF(Y1406&lt;15,-5,0)+IF(R1406&lt;0,-3)+IF(R1406&lt;-5,-3)+IF(S1406&lt;0,-3)+IF(S1406&lt;-5,-3)+IF(T1406&lt;0,-3)+IF(T1406&lt;-5,-3)+IF(W1406=1,5,0)+IF(X1406&gt;20,3,0)+IF(X1406&gt;25,3,0)+IF(X1406&gt;40,3,0)+IF(X1406&gt;50,3,0)+IF(N1406&lt;50,-10)+IF(N1406&lt;30,-10)+IF(N1406&lt;20,-10)+IF(N1406&lt;70,-5)+IF(N1406&lt;80,-5)+IF(N1406&gt;95,5,0)+IF(L1406&lt;50,-10)+IF(L1406&lt;30,-10)+IF(L1406&lt;20,-10)+IF(L1406&lt;70,-5)+IF(L1406&lt;80,-5)+IF(L1406&gt;95,5,0)+IF(A1406&gt;85,3,0)+IF(A1406&gt;90,3,0)+IF(U1406&lt;0,-10)+IF(U1406&lt;-5,-20)+IF(U1406&lt;-10,-10)+IF(V1406&gt;0,5,0)+IF(V1406&gt;15,5,0)+IF(V1406&gt;25,5,0)+IF(V1406&lt;0,-10,0)+IF(V1406&lt;-5,-10,0)+IF(U1406&lt;0,-10,0)+IF(U1406&lt;-5,-10,0)+IF(M1406&gt;90,10)+IF(M1406&gt;97,5)+IF(L1406&lt;70,-20,0)+IF(Y1406&gt;100,15,0)+IF(Y1406&gt;200,10,0)+IF(AB1406&gt;40,5,0)+IF(AB1406&gt;50,5,0)+IF(AB1406&gt;60,10,0)+IF(AB1406&gt;100,15,0)+IF(AB1406&gt;200,10,0)</f>
        <v>-26</v>
      </c>
      <c r="E1406" s="2">
        <f>W1406+AA1406+IF(AK1406&gt;1,1,0)+IF(AK1406&gt;1.2,2,0)+IF(AK1406&gt;1.3,2,0)+IF(AK1406&lt;1,-2,0)+IF(B1406&gt;200,5,0)+IF(B1406&gt;300,5,0)+IF(B1406&lt;30,-15,0)+IF(B1406&lt;20,-15,0)</f>
        <v>-32</v>
      </c>
      <c r="F1406" s="2">
        <f>IF(AF1406&gt;0,2,0)+IF(AF1406&gt;2,3,0)+IF(AF1406&gt;4,4,0)+IF(AF1406&gt;10,5,0)+IF(O1406="A",3,0)+IF(O1406="B",3,0)+IF(P1406="A+",7,0)+IF(P1406="A",5,0)+IF(P1406="A-",3,0)+IF(P1406="B+",2,0)+IF(AC1406&lt;40,3,0)+IF(AC1406&lt;20,3,0)+IF(AC1406&lt;10,5,0)+IF(C1406&gt;50,5)</f>
        <v>9</v>
      </c>
      <c r="G1406" s="2">
        <f>IF(AG1406&gt;0,3)+IF(AG1406&gt;4,3)+IF(AG1406&gt;7,3)+IF(AG1406&gt;10,3)+IF(AG1406&gt;13,3)+IF(AG1406&gt;15,3)+IF(AG1406&gt;17,3)+IF(AG1406&gt;20,3)+IF(AG1406&gt;25,5)+IF(AH1406&gt;0,3)+IF(AH1406&gt;7,3)+IF(AH1406&gt;10,3)+IF(AH1406&gt;15,3)+IF(AI1406&gt;0,3)+IF(AI1406&gt;7,3)+IF(AI1406&gt;10,3)+IF(AI1406&gt;15,3)</f>
        <v>33</v>
      </c>
      <c r="H1406" s="2">
        <f>SUM(D1406:G1406)</f>
        <v>-16</v>
      </c>
      <c r="I1406" s="2">
        <f>I1405+1</f>
        <v>1405</v>
      </c>
      <c r="J1406" s="3" t="s">
        <v>10281</v>
      </c>
      <c r="K1406" s="2" t="s">
        <v>10282</v>
      </c>
      <c r="L1406" s="7">
        <v>62</v>
      </c>
      <c r="M1406" s="7">
        <v>63</v>
      </c>
      <c r="N1406" s="7">
        <v>60</v>
      </c>
      <c r="O1406" s="7" t="s">
        <v>80</v>
      </c>
      <c r="P1406" s="7" t="s">
        <v>75</v>
      </c>
      <c r="Q1406" s="6" t="s">
        <v>65</v>
      </c>
      <c r="R1406" s="3">
        <v>7</v>
      </c>
      <c r="S1406" s="3">
        <v>26</v>
      </c>
      <c r="T1406" s="3">
        <v>361</v>
      </c>
      <c r="U1406" s="3">
        <v>5</v>
      </c>
      <c r="V1406" s="3">
        <v>16</v>
      </c>
      <c r="W1406" s="3">
        <v>0</v>
      </c>
      <c r="X1406" s="3">
        <v>8.4</v>
      </c>
      <c r="Y1406" s="5">
        <v>3</v>
      </c>
      <c r="Z1406" s="5">
        <v>11</v>
      </c>
      <c r="AA1406" s="5">
        <v>0</v>
      </c>
      <c r="AB1406" s="5">
        <v>6.2</v>
      </c>
      <c r="AC1406" s="4">
        <v>115</v>
      </c>
      <c r="AD1406" s="4" t="s">
        <v>44</v>
      </c>
      <c r="AE1406" s="4">
        <v>61</v>
      </c>
      <c r="AF1406" s="4">
        <v>5.9</v>
      </c>
      <c r="AG1406" s="4">
        <v>18.7</v>
      </c>
      <c r="AH1406" s="4">
        <v>7.3</v>
      </c>
      <c r="AI1406" s="4">
        <v>7.2</v>
      </c>
      <c r="AJ1406" s="6" t="s">
        <v>77</v>
      </c>
      <c r="AK1406" s="3">
        <v>0.7</v>
      </c>
      <c r="AL1406" s="2">
        <v>0</v>
      </c>
    </row>
    <row r="1407" spans="1:38" x14ac:dyDescent="0.35">
      <c r="A1407" s="2">
        <f>AVERAGE(L1407:N1407)</f>
        <v>72.333333333333329</v>
      </c>
      <c r="B1407" s="2">
        <f>R1407+U1407</f>
        <v>6</v>
      </c>
      <c r="C1407" s="2">
        <f>Y1407+Z1407+AB1407</f>
        <v>52.1</v>
      </c>
      <c r="D1407" s="2">
        <f>IF(B1407&gt;100,5)+IF(B1407&gt;150,5)+IF(R1407&gt;0,3)+IF(R1407&gt;15,3)+IF(R1407&gt;25,3)+IF(S1407&gt;0,3)+IF(S1407&gt;15,3)+IF(S1407&gt;25,3)+IF(U1407&gt;20,2,0)+IF(U1407&gt;30,3,0)+IF(U1407&gt;50,5,0)+IF(U1407&gt;60,3,0)+IF(Y1407&gt;100,5,0)+IF(Y1407&gt;0,2)+IF(Y1407&gt;15,2)+IF(Y1407&gt;25,2)+IF(Y1407&gt;30,2)+IF(Y1407&gt;40,2)+IF(Y1407&gt;50,2)+IF(Y1407&gt;100,4)+IF(Y1407&lt;10,-5,0)+IF(Y1407&lt;0,-10)++IF(Y1407&lt;15,-5,0)+IF(R1407&lt;0,-3)+IF(R1407&lt;-5,-3)+IF(S1407&lt;0,-3)+IF(S1407&lt;-5,-3)+IF(T1407&lt;0,-3)+IF(T1407&lt;-5,-3)+IF(W1407=1,5,0)+IF(X1407&gt;20,3,0)+IF(X1407&gt;25,3,0)+IF(X1407&gt;40,3,0)+IF(X1407&gt;50,3,0)+IF(N1407&lt;50,-10)+IF(N1407&lt;30,-10)+IF(N1407&lt;20,-10)+IF(N1407&lt;70,-5)+IF(N1407&lt;80,-5)+IF(N1407&gt;95,5,0)+IF(L1407&lt;50,-10)+IF(L1407&lt;30,-10)+IF(L1407&lt;20,-10)+IF(L1407&lt;70,-5)+IF(L1407&lt;80,-5)+IF(L1407&gt;95,5,0)+IF(A1407&gt;85,3,0)+IF(A1407&gt;90,3,0)+IF(U1407&lt;0,-10)+IF(U1407&lt;-5,-20)+IF(U1407&lt;-10,-10)+IF(V1407&gt;0,5,0)+IF(V1407&gt;15,5,0)+IF(V1407&gt;25,5,0)+IF(V1407&lt;0,-10,0)+IF(V1407&lt;-5,-10,0)+IF(U1407&lt;0,-10,0)+IF(U1407&lt;-5,-10,0)+IF(M1407&gt;90,10)+IF(M1407&gt;97,5)+IF(L1407&lt;70,-20,0)+IF(Y1407&gt;100,15,0)+IF(Y1407&gt;200,10,0)+IF(AB1407&gt;40,5,0)+IF(AB1407&gt;50,5,0)+IF(AB1407&gt;60,10,0)+IF(AB1407&gt;100,15,0)+IF(AB1407&gt;200,10,0)</f>
        <v>-28</v>
      </c>
      <c r="E1407" s="2">
        <f>W1407+AA1407+IF(AK1407&gt;1,1,0)+IF(AK1407&gt;1.2,2,0)+IF(AK1407&gt;1.3,2,0)+IF(AK1407&lt;1,-2,0)+IF(B1407&gt;200,5,0)+IF(B1407&gt;300,5,0)+IF(B1407&lt;30,-15,0)+IF(B1407&lt;20,-15,0)</f>
        <v>-31</v>
      </c>
      <c r="F1407" s="2">
        <f>IF(AF1407&gt;0,2,0)+IF(AF1407&gt;2,3,0)+IF(AF1407&gt;4,4,0)+IF(AF1407&gt;10,5,0)+IF(O1407="A",3,0)+IF(O1407="B",3,0)+IF(P1407="A+",7,0)+IF(P1407="A",5,0)+IF(P1407="A-",3,0)+IF(P1407="B+",2,0)+IF(AC1407&lt;40,3,0)+IF(AC1407&lt;20,3,0)+IF(AC1407&lt;10,5,0)+IF(C1407&gt;50,5)</f>
        <v>13</v>
      </c>
      <c r="G1407" s="2">
        <f>IF(AG1407&gt;0,3)+IF(AG1407&gt;4,3)+IF(AG1407&gt;7,3)+IF(AG1407&gt;10,3)+IF(AG1407&gt;13,3)+IF(AG1407&gt;15,3)+IF(AG1407&gt;17,3)+IF(AG1407&gt;20,3)+IF(AG1407&gt;25,5)+IF(AH1407&gt;0,3)+IF(AH1407&gt;7,3)+IF(AH1407&gt;10,3)+IF(AH1407&gt;15,3)+IF(AI1407&gt;0,3)+IF(AI1407&gt;7,3)+IF(AI1407&gt;10,3)+IF(AI1407&gt;15,3)</f>
        <v>30</v>
      </c>
      <c r="H1407" s="2">
        <f>SUM(D1407:G1407)</f>
        <v>-16</v>
      </c>
      <c r="I1407" s="2">
        <f>I1406+1</f>
        <v>1406</v>
      </c>
      <c r="J1407" s="3" t="s">
        <v>7065</v>
      </c>
      <c r="K1407" s="2" t="s">
        <v>7066</v>
      </c>
      <c r="L1407" s="7">
        <v>79</v>
      </c>
      <c r="M1407" s="7">
        <v>87</v>
      </c>
      <c r="N1407" s="7">
        <v>51</v>
      </c>
      <c r="O1407" s="7" t="s">
        <v>48</v>
      </c>
      <c r="P1407" s="7" t="s">
        <v>31</v>
      </c>
      <c r="Q1407" s="6" t="s">
        <v>149</v>
      </c>
      <c r="R1407" s="3">
        <v>0</v>
      </c>
      <c r="S1407" s="3">
        <v>47</v>
      </c>
      <c r="T1407" s="3">
        <v>-15</v>
      </c>
      <c r="U1407" s="3">
        <v>6</v>
      </c>
      <c r="V1407" s="3">
        <v>-19</v>
      </c>
      <c r="W1407" s="3">
        <v>0</v>
      </c>
      <c r="X1407" s="3">
        <v>5</v>
      </c>
      <c r="Y1407" s="5">
        <v>18</v>
      </c>
      <c r="Z1407" s="5">
        <v>16</v>
      </c>
      <c r="AA1407" s="5">
        <v>1</v>
      </c>
      <c r="AB1407" s="5">
        <v>18.100000000000001</v>
      </c>
      <c r="AC1407" s="4">
        <v>114</v>
      </c>
      <c r="AD1407" s="4" t="s">
        <v>1168</v>
      </c>
      <c r="AE1407" s="4">
        <v>49</v>
      </c>
      <c r="AF1407" s="4">
        <v>2.4</v>
      </c>
      <c r="AG1407" s="4">
        <v>5.9</v>
      </c>
      <c r="AH1407" s="4">
        <v>21.6</v>
      </c>
      <c r="AI1407" s="4">
        <v>24.6</v>
      </c>
      <c r="AJ1407" s="6" t="s">
        <v>419</v>
      </c>
      <c r="AK1407" s="3">
        <v>0.5</v>
      </c>
      <c r="AL1407" s="2">
        <v>0</v>
      </c>
    </row>
    <row r="1408" spans="1:38" x14ac:dyDescent="0.35">
      <c r="A1408" s="2">
        <f>AVERAGE(L1408:N1408)</f>
        <v>58.666666666666664</v>
      </c>
      <c r="B1408" s="2">
        <f>R1408+U1408</f>
        <v>52</v>
      </c>
      <c r="C1408" s="2">
        <f>Y1408+Z1408+AB1408</f>
        <v>24.9</v>
      </c>
      <c r="D1408" s="2">
        <f>IF(B1408&gt;100,5)+IF(B1408&gt;150,5)+IF(R1408&gt;0,3)+IF(R1408&gt;15,3)+IF(R1408&gt;25,3)+IF(S1408&gt;0,3)+IF(S1408&gt;15,3)+IF(S1408&gt;25,3)+IF(U1408&gt;20,2,0)+IF(U1408&gt;30,3,0)+IF(U1408&gt;50,5,0)+IF(U1408&gt;60,3,0)+IF(Y1408&gt;100,5,0)+IF(Y1408&gt;0,2)+IF(Y1408&gt;15,2)+IF(Y1408&gt;25,2)+IF(Y1408&gt;30,2)+IF(Y1408&gt;40,2)+IF(Y1408&gt;50,2)+IF(Y1408&gt;100,4)+IF(Y1408&lt;10,-5,0)+IF(Y1408&lt;0,-10)++IF(Y1408&lt;15,-5,0)+IF(R1408&lt;0,-3)+IF(R1408&lt;-5,-3)+IF(S1408&lt;0,-3)+IF(S1408&lt;-5,-3)+IF(T1408&lt;0,-3)+IF(T1408&lt;-5,-3)+IF(W1408=1,5,0)+IF(X1408&gt;20,3,0)+IF(X1408&gt;25,3,0)+IF(X1408&gt;40,3,0)+IF(X1408&gt;50,3,0)+IF(N1408&lt;50,-10)+IF(N1408&lt;30,-10)+IF(N1408&lt;20,-10)+IF(N1408&lt;70,-5)+IF(N1408&lt;80,-5)+IF(N1408&gt;95,5,0)+IF(L1408&lt;50,-10)+IF(L1408&lt;30,-10)+IF(L1408&lt;20,-10)+IF(L1408&lt;70,-5)+IF(L1408&lt;80,-5)+IF(L1408&gt;95,5,0)+IF(A1408&gt;85,3,0)+IF(A1408&gt;90,3,0)+IF(U1408&lt;0,-10)+IF(U1408&lt;-5,-20)+IF(U1408&lt;-10,-10)+IF(V1408&gt;0,5,0)+IF(V1408&gt;15,5,0)+IF(V1408&gt;25,5,0)+IF(V1408&lt;0,-10,0)+IF(V1408&lt;-5,-10,0)+IF(U1408&lt;0,-10,0)+IF(U1408&lt;-5,-10,0)+IF(M1408&gt;90,10)+IF(M1408&gt;97,5)+IF(L1408&lt;70,-20,0)+IF(Y1408&gt;100,15,0)+IF(Y1408&gt;200,10,0)+IF(AB1408&gt;40,5,0)+IF(AB1408&gt;50,5,0)+IF(AB1408&gt;60,10,0)+IF(AB1408&gt;100,15,0)+IF(AB1408&gt;200,10,0)</f>
        <v>-32</v>
      </c>
      <c r="E1408" s="2">
        <f>W1408+AA1408+IF(AK1408&gt;1,1,0)+IF(AK1408&gt;1.2,2,0)+IF(AK1408&gt;1.3,2,0)+IF(AK1408&lt;1,-2,0)+IF(B1408&gt;200,5,0)+IF(B1408&gt;300,5,0)+IF(B1408&lt;30,-15,0)+IF(B1408&lt;20,-15,0)</f>
        <v>1</v>
      </c>
      <c r="F1408" s="2">
        <f>IF(AF1408&gt;0,2,0)+IF(AF1408&gt;2,3,0)+IF(AF1408&gt;4,4,0)+IF(AF1408&gt;10,5,0)+IF(O1408="A",3,0)+IF(O1408="B",3,0)+IF(P1408="A+",7,0)+IF(P1408="A",5,0)+IF(P1408="A-",3,0)+IF(P1408="B+",2,0)+IF(AC1408&lt;40,3,0)+IF(AC1408&lt;20,3,0)+IF(AC1408&lt;10,5,0)+IF(C1408&gt;50,5)</f>
        <v>3</v>
      </c>
      <c r="G1408" s="2">
        <f>IF(AG1408&gt;0,3)+IF(AG1408&gt;4,3)+IF(AG1408&gt;7,3)+IF(AG1408&gt;10,3)+IF(AG1408&gt;13,3)+IF(AG1408&gt;15,3)+IF(AG1408&gt;17,3)+IF(AG1408&gt;20,3)+IF(AG1408&gt;25,5)+IF(AH1408&gt;0,3)+IF(AH1408&gt;7,3)+IF(AH1408&gt;10,3)+IF(AH1408&gt;15,3)+IF(AI1408&gt;0,3)+IF(AI1408&gt;7,3)+IF(AI1408&gt;10,3)+IF(AI1408&gt;15,3)</f>
        <v>12</v>
      </c>
      <c r="H1408" s="2">
        <f>SUM(D1408:G1408)</f>
        <v>-16</v>
      </c>
      <c r="I1408" s="2">
        <f>I1407+1</f>
        <v>1407</v>
      </c>
      <c r="J1408" s="3" t="s">
        <v>8167</v>
      </c>
      <c r="K1408" s="2" t="s">
        <v>8168</v>
      </c>
      <c r="L1408" s="7">
        <v>64</v>
      </c>
      <c r="M1408" s="7">
        <v>91</v>
      </c>
      <c r="N1408" s="7">
        <v>21</v>
      </c>
      <c r="O1408" s="7">
        <v>0</v>
      </c>
      <c r="P1408" s="7">
        <v>0</v>
      </c>
      <c r="Q1408" s="6" t="s">
        <v>135</v>
      </c>
      <c r="R1408" s="3">
        <v>24</v>
      </c>
      <c r="S1408" s="3">
        <v>6</v>
      </c>
      <c r="T1408" s="3">
        <v>6</v>
      </c>
      <c r="U1408" s="3">
        <v>28</v>
      </c>
      <c r="V1408" s="3">
        <v>46</v>
      </c>
      <c r="W1408" s="3">
        <v>0</v>
      </c>
      <c r="X1408" s="3">
        <v>-3.7</v>
      </c>
      <c r="Y1408" s="5">
        <v>7</v>
      </c>
      <c r="Z1408" s="5">
        <v>8</v>
      </c>
      <c r="AA1408" s="5">
        <v>0</v>
      </c>
      <c r="AB1408" s="5">
        <v>9.9</v>
      </c>
      <c r="AC1408" s="4">
        <v>37</v>
      </c>
      <c r="AD1408" s="4" t="s">
        <v>33</v>
      </c>
      <c r="AE1408" s="4">
        <v>0</v>
      </c>
      <c r="AF1408" s="4">
        <v>0</v>
      </c>
      <c r="AG1408" s="4">
        <v>0</v>
      </c>
      <c r="AH1408" s="4">
        <v>8.6999999999999993</v>
      </c>
      <c r="AI1408" s="4">
        <v>7.4</v>
      </c>
      <c r="AJ1408" s="6" t="s">
        <v>107</v>
      </c>
      <c r="AK1408" s="3">
        <v>1.2</v>
      </c>
      <c r="AL1408" s="2">
        <v>0</v>
      </c>
    </row>
    <row r="1409" spans="1:38" x14ac:dyDescent="0.35">
      <c r="A1409" s="2">
        <f>AVERAGE(L1409:N1409)</f>
        <v>76.666666666666671</v>
      </c>
      <c r="B1409" s="2">
        <f>R1409+U1409</f>
        <v>6</v>
      </c>
      <c r="C1409" s="2">
        <f>Y1409+Z1409+AB1409</f>
        <v>105.3</v>
      </c>
      <c r="D1409" s="2">
        <f>IF(B1409&gt;100,5)+IF(B1409&gt;150,5)+IF(R1409&gt;0,3)+IF(R1409&gt;15,3)+IF(R1409&gt;25,3)+IF(S1409&gt;0,3)+IF(S1409&gt;15,3)+IF(S1409&gt;25,3)+IF(U1409&gt;20,2,0)+IF(U1409&gt;30,3,0)+IF(U1409&gt;50,5,0)+IF(U1409&gt;60,3,0)+IF(Y1409&gt;100,5,0)+IF(Y1409&gt;0,2)+IF(Y1409&gt;15,2)+IF(Y1409&gt;25,2)+IF(Y1409&gt;30,2)+IF(Y1409&gt;40,2)+IF(Y1409&gt;50,2)+IF(Y1409&gt;100,4)+IF(Y1409&lt;10,-5,0)+IF(Y1409&lt;0,-10)++IF(Y1409&lt;15,-5,0)+IF(R1409&lt;0,-3)+IF(R1409&lt;-5,-3)+IF(S1409&lt;0,-3)+IF(S1409&lt;-5,-3)+IF(T1409&lt;0,-3)+IF(T1409&lt;-5,-3)+IF(W1409=1,5,0)+IF(X1409&gt;20,3,0)+IF(X1409&gt;25,3,0)+IF(X1409&gt;40,3,0)+IF(X1409&gt;50,3,0)+IF(N1409&lt;50,-10)+IF(N1409&lt;30,-10)+IF(N1409&lt;20,-10)+IF(N1409&lt;70,-5)+IF(N1409&lt;80,-5)+IF(N1409&gt;95,5,0)+IF(L1409&lt;50,-10)+IF(L1409&lt;30,-10)+IF(L1409&lt;20,-10)+IF(L1409&lt;70,-5)+IF(L1409&lt;80,-5)+IF(L1409&gt;95,5,0)+IF(A1409&gt;85,3,0)+IF(A1409&gt;90,3,0)+IF(U1409&lt;0,-10)+IF(U1409&lt;-5,-20)+IF(U1409&lt;-10,-10)+IF(V1409&gt;0,5,0)+IF(V1409&gt;15,5,0)+IF(V1409&gt;25,5,0)+IF(V1409&lt;0,-10,0)+IF(V1409&lt;-5,-10,0)+IF(U1409&lt;0,-10,0)+IF(U1409&lt;-5,-10,0)+IF(M1409&gt;90,10)+IF(M1409&gt;97,5)+IF(L1409&lt;70,-20,0)+IF(Y1409&gt;100,15,0)+IF(Y1409&gt;200,10,0)+IF(AB1409&gt;40,5,0)+IF(AB1409&gt;50,5,0)+IF(AB1409&gt;60,10,0)+IF(AB1409&gt;100,15,0)+IF(AB1409&gt;200,10,0)</f>
        <v>-33</v>
      </c>
      <c r="E1409" s="2">
        <f>W1409+AA1409+IF(AK1409&gt;1,1,0)+IF(AK1409&gt;1.2,2,0)+IF(AK1409&gt;1.3,2,0)+IF(AK1409&lt;1,-2,0)+IF(B1409&gt;200,5,0)+IF(B1409&gt;300,5,0)+IF(B1409&lt;30,-15,0)+IF(B1409&lt;20,-15,0)</f>
        <v>-32</v>
      </c>
      <c r="F1409" s="2">
        <f>IF(AF1409&gt;0,2,0)+IF(AF1409&gt;2,3,0)+IF(AF1409&gt;4,4,0)+IF(AF1409&gt;10,5,0)+IF(O1409="A",3,0)+IF(O1409="B",3,0)+IF(P1409="A+",7,0)+IF(P1409="A",5,0)+IF(P1409="A-",3,0)+IF(P1409="B+",2,0)+IF(AC1409&lt;40,3,0)+IF(AC1409&lt;20,3,0)+IF(AC1409&lt;10,5,0)+IF(C1409&gt;50,5)</f>
        <v>10</v>
      </c>
      <c r="G1409" s="2">
        <f>IF(AG1409&gt;0,3)+IF(AG1409&gt;4,3)+IF(AG1409&gt;7,3)+IF(AG1409&gt;10,3)+IF(AG1409&gt;13,3)+IF(AG1409&gt;15,3)+IF(AG1409&gt;17,3)+IF(AG1409&gt;20,3)+IF(AG1409&gt;25,5)+IF(AH1409&gt;0,3)+IF(AH1409&gt;7,3)+IF(AH1409&gt;10,3)+IF(AH1409&gt;15,3)+IF(AI1409&gt;0,3)+IF(AI1409&gt;7,3)+IF(AI1409&gt;10,3)+IF(AI1409&gt;15,3)</f>
        <v>39</v>
      </c>
      <c r="H1409" s="2">
        <f>SUM(D1409:G1409)</f>
        <v>-16</v>
      </c>
      <c r="I1409" s="2">
        <f>I1408+1</f>
        <v>1408</v>
      </c>
      <c r="J1409" s="3" t="s">
        <v>5303</v>
      </c>
      <c r="K1409" s="2" t="s">
        <v>5304</v>
      </c>
      <c r="L1409" s="7">
        <v>88</v>
      </c>
      <c r="M1409" s="7">
        <v>89</v>
      </c>
      <c r="N1409" s="7">
        <v>53</v>
      </c>
      <c r="O1409" s="7" t="s">
        <v>29</v>
      </c>
      <c r="P1409" s="7" t="s">
        <v>59</v>
      </c>
      <c r="Q1409" s="6" t="s">
        <v>1385</v>
      </c>
      <c r="R1409" s="3">
        <v>7</v>
      </c>
      <c r="S1409" s="3">
        <v>18</v>
      </c>
      <c r="T1409" s="3">
        <v>25</v>
      </c>
      <c r="U1409" s="3">
        <v>-1</v>
      </c>
      <c r="V1409" s="3">
        <v>-10</v>
      </c>
      <c r="W1409" s="3">
        <v>0</v>
      </c>
      <c r="X1409" s="3">
        <v>-1.4</v>
      </c>
      <c r="Y1409" s="5">
        <v>32</v>
      </c>
      <c r="Z1409" s="5">
        <v>36</v>
      </c>
      <c r="AA1409" s="5">
        <v>0</v>
      </c>
      <c r="AB1409" s="5">
        <v>37.299999999999997</v>
      </c>
      <c r="AC1409" s="4">
        <v>107</v>
      </c>
      <c r="AD1409" s="4" t="s">
        <v>116</v>
      </c>
      <c r="AE1409" s="4">
        <v>53</v>
      </c>
      <c r="AF1409" s="4">
        <v>1.2</v>
      </c>
      <c r="AG1409" s="4">
        <v>13.3</v>
      </c>
      <c r="AH1409" s="4">
        <v>32.299999999999997</v>
      </c>
      <c r="AI1409" s="4">
        <v>33.200000000000003</v>
      </c>
      <c r="AJ1409" s="6" t="s">
        <v>243</v>
      </c>
      <c r="AK1409" s="3">
        <v>0.7</v>
      </c>
      <c r="AL1409" s="2">
        <v>0</v>
      </c>
    </row>
    <row r="1410" spans="1:38" x14ac:dyDescent="0.35">
      <c r="A1410" s="2">
        <f>AVERAGE(L1410:N1410)</f>
        <v>12</v>
      </c>
      <c r="B1410" s="2">
        <f>R1410+U1410</f>
        <v>-93</v>
      </c>
      <c r="C1410" s="2">
        <f>Y1410+Z1410+AB1410</f>
        <v>309.5</v>
      </c>
      <c r="D1410" s="2">
        <f>IF(B1410&gt;100,5)+IF(B1410&gt;150,5)+IF(R1410&gt;0,3)+IF(R1410&gt;15,3)+IF(R1410&gt;25,3)+IF(S1410&gt;0,3)+IF(S1410&gt;15,3)+IF(S1410&gt;25,3)+IF(U1410&gt;20,2,0)+IF(U1410&gt;30,3,0)+IF(U1410&gt;50,5,0)+IF(U1410&gt;60,3,0)+IF(Y1410&gt;100,5,0)+IF(Y1410&gt;0,2)+IF(Y1410&gt;15,2)+IF(Y1410&gt;25,2)+IF(Y1410&gt;30,2)+IF(Y1410&gt;40,2)+IF(Y1410&gt;50,2)+IF(Y1410&gt;100,4)+IF(Y1410&lt;10,-5,0)+IF(Y1410&lt;0,-10)++IF(Y1410&lt;15,-5,0)+IF(R1410&lt;0,-3)+IF(R1410&lt;-5,-3)+IF(S1410&lt;0,-3)+IF(S1410&lt;-5,-3)+IF(T1410&lt;0,-3)+IF(T1410&lt;-5,-3)+IF(W1410=1,5,0)+IF(X1410&gt;20,3,0)+IF(X1410&gt;25,3,0)+IF(X1410&gt;40,3,0)+IF(X1410&gt;50,3,0)+IF(N1410&lt;50,-10)+IF(N1410&lt;30,-10)+IF(N1410&lt;20,-10)+IF(N1410&lt;70,-5)+IF(N1410&lt;80,-5)+IF(N1410&gt;95,5,0)+IF(L1410&lt;50,-10)+IF(L1410&lt;30,-10)+IF(L1410&lt;20,-10)+IF(L1410&lt;70,-5)+IF(L1410&lt;80,-5)+IF(L1410&gt;95,5,0)+IF(A1410&gt;85,3,0)+IF(A1410&gt;90,3,0)+IF(U1410&lt;0,-10)+IF(U1410&lt;-5,-20)+IF(U1410&lt;-10,-10)+IF(V1410&gt;0,5,0)+IF(V1410&gt;15,5,0)+IF(V1410&gt;25,5,0)+IF(V1410&lt;0,-10,0)+IF(V1410&lt;-5,-10,0)+IF(U1410&lt;0,-10,0)+IF(U1410&lt;-5,-10,0)+IF(M1410&gt;90,10)+IF(M1410&gt;97,5)+IF(L1410&lt;70,-20,0)+IF(Y1410&gt;100,15,0)+IF(Y1410&gt;200,10,0)+IF(AB1410&gt;40,5,0)+IF(AB1410&gt;50,5,0)+IF(AB1410&gt;60,10,0)+IF(AB1410&gt;100,15,0)+IF(AB1410&gt;200,10,0)</f>
        <v>-35</v>
      </c>
      <c r="E1410" s="2">
        <f>W1410+AA1410+IF(AK1410&gt;1,1,0)+IF(AK1410&gt;1.2,2,0)+IF(AK1410&gt;1.3,2,0)+IF(AK1410&lt;1,-2,0)+IF(B1410&gt;200,5,0)+IF(B1410&gt;300,5,0)+IF(B1410&lt;30,-15,0)+IF(B1410&lt;20,-15,0)</f>
        <v>-24</v>
      </c>
      <c r="F1410" s="2">
        <f>IF(AF1410&gt;0,2,0)+IF(AF1410&gt;2,3,0)+IF(AF1410&gt;4,4,0)+IF(AF1410&gt;10,5,0)+IF(O1410="A",3,0)+IF(O1410="B",3,0)+IF(P1410="A+",7,0)+IF(P1410="A",5,0)+IF(P1410="A-",3,0)+IF(P1410="B+",2,0)+IF(AC1410&lt;40,3,0)+IF(AC1410&lt;20,3,0)+IF(AC1410&lt;10,5,0)+IF(C1410&gt;50,5)</f>
        <v>11</v>
      </c>
      <c r="G1410" s="2">
        <f>IF(AG1410&gt;0,3)+IF(AG1410&gt;4,3)+IF(AG1410&gt;7,3)+IF(AG1410&gt;10,3)+IF(AG1410&gt;13,3)+IF(AG1410&gt;15,3)+IF(AG1410&gt;17,3)+IF(AG1410&gt;20,3)+IF(AG1410&gt;25,5)+IF(AH1410&gt;0,3)+IF(AH1410&gt;7,3)+IF(AH1410&gt;10,3)+IF(AH1410&gt;15,3)+IF(AI1410&gt;0,3)+IF(AI1410&gt;7,3)+IF(AI1410&gt;10,3)+IF(AI1410&gt;15,3)</f>
        <v>32</v>
      </c>
      <c r="H1410" s="2">
        <f>SUM(D1410:G1410)</f>
        <v>-16</v>
      </c>
      <c r="I1410" s="2">
        <f>I1409+1</f>
        <v>1409</v>
      </c>
      <c r="J1410" s="3" t="s">
        <v>7887</v>
      </c>
      <c r="K1410" s="2" t="s">
        <v>7888</v>
      </c>
      <c r="L1410" s="7">
        <v>17</v>
      </c>
      <c r="M1410" s="7">
        <v>5</v>
      </c>
      <c r="N1410" s="7">
        <v>14</v>
      </c>
      <c r="O1410" s="7">
        <v>0</v>
      </c>
      <c r="P1410" s="7" t="s">
        <v>70</v>
      </c>
      <c r="Q1410" s="6" t="s">
        <v>60</v>
      </c>
      <c r="R1410" s="3">
        <v>-93</v>
      </c>
      <c r="S1410" s="3">
        <v>0</v>
      </c>
      <c r="T1410" s="3">
        <v>71</v>
      </c>
      <c r="U1410" s="3">
        <v>0</v>
      </c>
      <c r="V1410" s="3">
        <v>0</v>
      </c>
      <c r="W1410" s="3">
        <v>0</v>
      </c>
      <c r="X1410" s="3">
        <v>0</v>
      </c>
      <c r="Y1410" s="5">
        <v>194</v>
      </c>
      <c r="Z1410" s="5">
        <v>0</v>
      </c>
      <c r="AA1410" s="5">
        <v>1</v>
      </c>
      <c r="AB1410" s="5">
        <v>115.5</v>
      </c>
      <c r="AC1410" s="4">
        <v>18</v>
      </c>
      <c r="AD1410" s="4" t="s">
        <v>159</v>
      </c>
      <c r="AE1410" s="4">
        <v>7</v>
      </c>
      <c r="AF1410" s="4">
        <v>0</v>
      </c>
      <c r="AG1410" s="4">
        <v>32.4</v>
      </c>
      <c r="AH1410" s="4">
        <v>0.7</v>
      </c>
      <c r="AI1410" s="4">
        <v>-7.6</v>
      </c>
      <c r="AJ1410" s="6" t="s">
        <v>4541</v>
      </c>
      <c r="AK1410" s="3">
        <v>2.2000000000000002</v>
      </c>
      <c r="AL1410" s="2">
        <v>0</v>
      </c>
    </row>
    <row r="1411" spans="1:38" x14ac:dyDescent="0.35">
      <c r="A1411" s="2">
        <f>AVERAGE(L1411:N1411)</f>
        <v>34</v>
      </c>
      <c r="B1411" s="2">
        <f>R1411+U1411</f>
        <v>554</v>
      </c>
      <c r="C1411" s="2">
        <f>Y1411+Z1411+AB1411</f>
        <v>6.8</v>
      </c>
      <c r="D1411" s="2">
        <f>IF(B1411&gt;100,5)+IF(B1411&gt;150,5)+IF(R1411&gt;0,3)+IF(R1411&gt;15,3)+IF(R1411&gt;25,3)+IF(S1411&gt;0,3)+IF(S1411&gt;15,3)+IF(S1411&gt;25,3)+IF(U1411&gt;20,2,0)+IF(U1411&gt;30,3,0)+IF(U1411&gt;50,5,0)+IF(U1411&gt;60,3,0)+IF(Y1411&gt;100,5,0)+IF(Y1411&gt;0,2)+IF(Y1411&gt;15,2)+IF(Y1411&gt;25,2)+IF(Y1411&gt;30,2)+IF(Y1411&gt;40,2)+IF(Y1411&gt;50,2)+IF(Y1411&gt;100,4)+IF(Y1411&lt;10,-5,0)+IF(Y1411&lt;0,-10)++IF(Y1411&lt;15,-5,0)+IF(R1411&lt;0,-3)+IF(R1411&lt;-5,-3)+IF(S1411&lt;0,-3)+IF(S1411&lt;-5,-3)+IF(T1411&lt;0,-3)+IF(T1411&lt;-5,-3)+IF(W1411=1,5,0)+IF(X1411&gt;20,3,0)+IF(X1411&gt;25,3,0)+IF(X1411&gt;40,3,0)+IF(X1411&gt;50,3,0)+IF(N1411&lt;50,-10)+IF(N1411&lt;30,-10)+IF(N1411&lt;20,-10)+IF(N1411&lt;70,-5)+IF(N1411&lt;80,-5)+IF(N1411&gt;95,5,0)+IF(L1411&lt;50,-10)+IF(L1411&lt;30,-10)+IF(L1411&lt;20,-10)+IF(L1411&lt;70,-5)+IF(L1411&lt;80,-5)+IF(L1411&gt;95,5,0)+IF(A1411&gt;85,3,0)+IF(A1411&gt;90,3,0)+IF(U1411&lt;0,-10)+IF(U1411&lt;-5,-20)+IF(U1411&lt;-10,-10)+IF(V1411&gt;0,5,0)+IF(V1411&gt;15,5,0)+IF(V1411&gt;25,5,0)+IF(V1411&lt;0,-10,0)+IF(V1411&lt;-5,-10,0)+IF(U1411&lt;0,-10,0)+IF(U1411&lt;-5,-10,0)+IF(M1411&gt;90,10)+IF(M1411&gt;97,5)+IF(L1411&lt;70,-20,0)+IF(Y1411&gt;100,15,0)+IF(Y1411&gt;200,10,0)+IF(AB1411&gt;40,5,0)+IF(AB1411&gt;50,5,0)+IF(AB1411&gt;60,10,0)+IF(AB1411&gt;100,15,0)+IF(AB1411&gt;200,10,0)</f>
        <v>-37</v>
      </c>
      <c r="E1411" s="2">
        <f>W1411+AA1411+IF(AK1411&gt;1,1,0)+IF(AK1411&gt;1.2,2,0)+IF(AK1411&gt;1.3,2,0)+IF(AK1411&lt;1,-2,0)+IF(B1411&gt;200,5,0)+IF(B1411&gt;300,5,0)+IF(B1411&lt;30,-15,0)+IF(B1411&lt;20,-15,0)</f>
        <v>9</v>
      </c>
      <c r="F1411" s="2">
        <f>IF(AF1411&gt;0,2,0)+IF(AF1411&gt;2,3,0)+IF(AF1411&gt;4,4,0)+IF(AF1411&gt;10,5,0)+IF(O1411="A",3,0)+IF(O1411="B",3,0)+IF(P1411="A+",7,0)+IF(P1411="A",5,0)+IF(P1411="A-",3,0)+IF(P1411="B+",2,0)+IF(AC1411&lt;40,3,0)+IF(AC1411&lt;20,3,0)+IF(AC1411&lt;10,5,0)+IF(C1411&gt;50,5)</f>
        <v>3</v>
      </c>
      <c r="G1411" s="2">
        <f>IF(AG1411&gt;0,3)+IF(AG1411&gt;4,3)+IF(AG1411&gt;7,3)+IF(AG1411&gt;10,3)+IF(AG1411&gt;13,3)+IF(AG1411&gt;15,3)+IF(AG1411&gt;17,3)+IF(AG1411&gt;20,3)+IF(AG1411&gt;25,5)+IF(AH1411&gt;0,3)+IF(AH1411&gt;7,3)+IF(AH1411&gt;10,3)+IF(AH1411&gt;15,3)+IF(AI1411&gt;0,3)+IF(AI1411&gt;7,3)+IF(AI1411&gt;10,3)+IF(AI1411&gt;15,3)</f>
        <v>9</v>
      </c>
      <c r="H1411" s="2">
        <f>SUM(D1411:G1411)</f>
        <v>-16</v>
      </c>
      <c r="I1411" s="2">
        <f>I1410+1</f>
        <v>1410</v>
      </c>
      <c r="J1411" s="3" t="s">
        <v>9459</v>
      </c>
      <c r="K1411" s="2" t="s">
        <v>9460</v>
      </c>
      <c r="L1411" s="7">
        <v>36</v>
      </c>
      <c r="M1411" s="7">
        <v>39</v>
      </c>
      <c r="N1411" s="7">
        <v>27</v>
      </c>
      <c r="O1411" s="7" t="s">
        <v>31</v>
      </c>
      <c r="P1411" s="7" t="s">
        <v>42</v>
      </c>
      <c r="Q1411" s="6" t="s">
        <v>168</v>
      </c>
      <c r="R1411" s="3">
        <v>500</v>
      </c>
      <c r="S1411" s="3">
        <v>0</v>
      </c>
      <c r="T1411" s="3">
        <v>0</v>
      </c>
      <c r="U1411" s="3">
        <v>54</v>
      </c>
      <c r="V1411" s="3">
        <v>0</v>
      </c>
      <c r="W1411" s="3">
        <v>0</v>
      </c>
      <c r="X1411" s="3">
        <v>100</v>
      </c>
      <c r="Y1411" s="5">
        <v>5</v>
      </c>
      <c r="Z1411" s="5">
        <v>3</v>
      </c>
      <c r="AA1411" s="5">
        <v>1</v>
      </c>
      <c r="AB1411" s="5">
        <v>-1.2</v>
      </c>
      <c r="AC1411" s="4">
        <v>22</v>
      </c>
      <c r="AD1411" s="4" t="s">
        <v>33</v>
      </c>
      <c r="AE1411" s="4">
        <v>9</v>
      </c>
      <c r="AF1411" s="4">
        <v>0</v>
      </c>
      <c r="AG1411" s="4">
        <v>-6.2</v>
      </c>
      <c r="AH1411" s="4">
        <v>12.2</v>
      </c>
      <c r="AI1411" s="4">
        <v>-0.1</v>
      </c>
      <c r="AJ1411" s="6" t="s">
        <v>99</v>
      </c>
      <c r="AK1411" s="3">
        <v>0.9</v>
      </c>
      <c r="AL1411" s="2">
        <v>0</v>
      </c>
    </row>
    <row r="1412" spans="1:38" x14ac:dyDescent="0.35">
      <c r="A1412" s="2">
        <f>AVERAGE(L1412:N1412)</f>
        <v>60</v>
      </c>
      <c r="B1412" s="2">
        <f>R1412+U1412</f>
        <v>77</v>
      </c>
      <c r="C1412" s="2">
        <f>Y1412+Z1412+AB1412</f>
        <v>36.200000000000003</v>
      </c>
      <c r="D1412" s="2">
        <f>IF(B1412&gt;100,5)+IF(B1412&gt;150,5)+IF(R1412&gt;0,3)+IF(R1412&gt;15,3)+IF(R1412&gt;25,3)+IF(S1412&gt;0,3)+IF(S1412&gt;15,3)+IF(S1412&gt;25,3)+IF(U1412&gt;20,2,0)+IF(U1412&gt;30,3,0)+IF(U1412&gt;50,5,0)+IF(U1412&gt;60,3,0)+IF(Y1412&gt;100,5,0)+IF(Y1412&gt;0,2)+IF(Y1412&gt;15,2)+IF(Y1412&gt;25,2)+IF(Y1412&gt;30,2)+IF(Y1412&gt;40,2)+IF(Y1412&gt;50,2)+IF(Y1412&gt;100,4)+IF(Y1412&lt;10,-5,0)+IF(Y1412&lt;0,-10)++IF(Y1412&lt;15,-5,0)+IF(R1412&lt;0,-3)+IF(R1412&lt;-5,-3)+IF(S1412&lt;0,-3)+IF(S1412&lt;-5,-3)+IF(T1412&lt;0,-3)+IF(T1412&lt;-5,-3)+IF(W1412=1,5,0)+IF(X1412&gt;20,3,0)+IF(X1412&gt;25,3,0)+IF(X1412&gt;40,3,0)+IF(X1412&gt;50,3,0)+IF(N1412&lt;50,-10)+IF(N1412&lt;30,-10)+IF(N1412&lt;20,-10)+IF(N1412&lt;70,-5)+IF(N1412&lt;80,-5)+IF(N1412&gt;95,5,0)+IF(L1412&lt;50,-10)+IF(L1412&lt;30,-10)+IF(L1412&lt;20,-10)+IF(L1412&lt;70,-5)+IF(L1412&lt;80,-5)+IF(L1412&gt;95,5,0)+IF(A1412&gt;85,3,0)+IF(A1412&gt;90,3,0)+IF(U1412&lt;0,-10)+IF(U1412&lt;-5,-20)+IF(U1412&lt;-10,-10)+IF(V1412&gt;0,5,0)+IF(V1412&gt;15,5,0)+IF(V1412&gt;25,5,0)+IF(V1412&lt;0,-10,0)+IF(V1412&lt;-5,-10,0)+IF(U1412&lt;0,-10,0)+IF(U1412&lt;-5,-10,0)+IF(M1412&gt;90,10)+IF(M1412&gt;97,5)+IF(L1412&lt;70,-20,0)+IF(Y1412&gt;100,15,0)+IF(Y1412&gt;200,10,0)+IF(AB1412&gt;40,5,0)+IF(AB1412&gt;50,5,0)+IF(AB1412&gt;60,10,0)+IF(AB1412&gt;100,15,0)+IF(AB1412&gt;200,10,0)</f>
        <v>-43</v>
      </c>
      <c r="E1412" s="2">
        <f>W1412+AA1412+IF(AK1412&gt;1,1,0)+IF(AK1412&gt;1.2,2,0)+IF(AK1412&gt;1.3,2,0)+IF(AK1412&lt;1,-2,0)+IF(B1412&gt;200,5,0)+IF(B1412&gt;300,5,0)+IF(B1412&lt;30,-15,0)+IF(B1412&lt;20,-15,0)</f>
        <v>0</v>
      </c>
      <c r="F1412" s="2">
        <f>IF(AF1412&gt;0,2,0)+IF(AF1412&gt;2,3,0)+IF(AF1412&gt;4,4,0)+IF(AF1412&gt;10,5,0)+IF(O1412="A",3,0)+IF(O1412="B",3,0)+IF(P1412="A+",7,0)+IF(P1412="A",5,0)+IF(P1412="A-",3,0)+IF(P1412="B+",2,0)+IF(AC1412&lt;40,3,0)+IF(AC1412&lt;20,3,0)+IF(AC1412&lt;10,5,0)+IF(C1412&gt;50,5)</f>
        <v>3</v>
      </c>
      <c r="G1412" s="2">
        <f>IF(AG1412&gt;0,3)+IF(AG1412&gt;4,3)+IF(AG1412&gt;7,3)+IF(AG1412&gt;10,3)+IF(AG1412&gt;13,3)+IF(AG1412&gt;15,3)+IF(AG1412&gt;17,3)+IF(AG1412&gt;20,3)+IF(AG1412&gt;25,5)+IF(AH1412&gt;0,3)+IF(AH1412&gt;7,3)+IF(AH1412&gt;10,3)+IF(AH1412&gt;15,3)+IF(AI1412&gt;0,3)+IF(AI1412&gt;7,3)+IF(AI1412&gt;10,3)+IF(AI1412&gt;15,3)</f>
        <v>24</v>
      </c>
      <c r="H1412" s="2">
        <f>SUM(D1412:G1412)</f>
        <v>-16</v>
      </c>
      <c r="I1412" s="2">
        <f>I1411+1</f>
        <v>1411</v>
      </c>
      <c r="J1412" s="3" t="s">
        <v>5980</v>
      </c>
      <c r="K1412" s="2" t="s">
        <v>5981</v>
      </c>
      <c r="L1412" s="7">
        <v>63</v>
      </c>
      <c r="M1412" s="7">
        <v>92</v>
      </c>
      <c r="N1412" s="7">
        <v>25</v>
      </c>
      <c r="O1412" s="7" t="s">
        <v>48</v>
      </c>
      <c r="P1412" s="7" t="s">
        <v>75</v>
      </c>
      <c r="Q1412" s="6" t="s">
        <v>215</v>
      </c>
      <c r="R1412" s="3">
        <v>72</v>
      </c>
      <c r="S1412" s="3">
        <v>9</v>
      </c>
      <c r="T1412" s="3">
        <v>-1</v>
      </c>
      <c r="U1412" s="3">
        <v>5</v>
      </c>
      <c r="V1412" s="3">
        <v>-6</v>
      </c>
      <c r="W1412" s="3">
        <v>1</v>
      </c>
      <c r="X1412" s="3">
        <v>49.4</v>
      </c>
      <c r="Y1412" s="5">
        <v>16</v>
      </c>
      <c r="Z1412" s="5">
        <v>8</v>
      </c>
      <c r="AA1412" s="5">
        <v>1</v>
      </c>
      <c r="AB1412" s="5">
        <v>12.2</v>
      </c>
      <c r="AC1412" s="4">
        <v>151</v>
      </c>
      <c r="AD1412" s="4" t="s">
        <v>76</v>
      </c>
      <c r="AE1412" s="4">
        <v>48</v>
      </c>
      <c r="AF1412" s="4">
        <v>0</v>
      </c>
      <c r="AG1412" s="4">
        <v>12.1</v>
      </c>
      <c r="AH1412" s="4">
        <v>8.8000000000000007</v>
      </c>
      <c r="AI1412" s="4">
        <v>9.3000000000000007</v>
      </c>
      <c r="AJ1412" s="6" t="s">
        <v>1110</v>
      </c>
      <c r="AK1412" s="3">
        <v>0.7</v>
      </c>
      <c r="AL1412" s="2">
        <v>0</v>
      </c>
    </row>
    <row r="1413" spans="1:38" x14ac:dyDescent="0.35">
      <c r="A1413" s="2">
        <f>AVERAGE(L1413:N1413)</f>
        <v>55</v>
      </c>
      <c r="B1413" s="2">
        <f>R1413+U1413</f>
        <v>41</v>
      </c>
      <c r="C1413" s="2">
        <f>Y1413+Z1413+AB1413</f>
        <v>7.9</v>
      </c>
      <c r="D1413" s="2">
        <f>IF(B1413&gt;100,5)+IF(B1413&gt;150,5)+IF(R1413&gt;0,3)+IF(R1413&gt;15,3)+IF(R1413&gt;25,3)+IF(S1413&gt;0,3)+IF(S1413&gt;15,3)+IF(S1413&gt;25,3)+IF(U1413&gt;20,2,0)+IF(U1413&gt;30,3,0)+IF(U1413&gt;50,5,0)+IF(U1413&gt;60,3,0)+IF(Y1413&gt;100,5,0)+IF(Y1413&gt;0,2)+IF(Y1413&gt;15,2)+IF(Y1413&gt;25,2)+IF(Y1413&gt;30,2)+IF(Y1413&gt;40,2)+IF(Y1413&gt;50,2)+IF(Y1413&gt;100,4)+IF(Y1413&lt;10,-5,0)+IF(Y1413&lt;0,-10)++IF(Y1413&lt;15,-5,0)+IF(R1413&lt;0,-3)+IF(R1413&lt;-5,-3)+IF(S1413&lt;0,-3)+IF(S1413&lt;-5,-3)+IF(T1413&lt;0,-3)+IF(T1413&lt;-5,-3)+IF(W1413=1,5,0)+IF(X1413&gt;20,3,0)+IF(X1413&gt;25,3,0)+IF(X1413&gt;40,3,0)+IF(X1413&gt;50,3,0)+IF(N1413&lt;50,-10)+IF(N1413&lt;30,-10)+IF(N1413&lt;20,-10)+IF(N1413&lt;70,-5)+IF(N1413&lt;80,-5)+IF(N1413&gt;95,5,0)+IF(L1413&lt;50,-10)+IF(L1413&lt;30,-10)+IF(L1413&lt;20,-10)+IF(L1413&lt;70,-5)+IF(L1413&lt;80,-5)+IF(L1413&gt;95,5,0)+IF(A1413&gt;85,3,0)+IF(A1413&gt;90,3,0)+IF(U1413&lt;0,-10)+IF(U1413&lt;-5,-20)+IF(U1413&lt;-10,-10)+IF(V1413&gt;0,5,0)+IF(V1413&gt;15,5,0)+IF(V1413&gt;25,5,0)+IF(V1413&lt;0,-10,0)+IF(V1413&lt;-5,-10,0)+IF(U1413&lt;0,-10,0)+IF(U1413&lt;-5,-10,0)+IF(M1413&gt;90,10)+IF(M1413&gt;97,5)+IF(L1413&lt;70,-20,0)+IF(Y1413&gt;100,15,0)+IF(Y1413&gt;200,10,0)+IF(AB1413&gt;40,5,0)+IF(AB1413&gt;50,5,0)+IF(AB1413&gt;60,10,0)+IF(AB1413&gt;100,15,0)+IF(AB1413&gt;200,10,0)</f>
        <v>-47</v>
      </c>
      <c r="E1413" s="2">
        <f>W1413+AA1413+IF(AK1413&gt;1,1,0)+IF(AK1413&gt;1.2,2,0)+IF(AK1413&gt;1.3,2,0)+IF(AK1413&lt;1,-2,0)+IF(B1413&gt;200,5,0)+IF(B1413&gt;300,5,0)+IF(B1413&lt;30,-15,0)+IF(B1413&lt;20,-15,0)</f>
        <v>-1</v>
      </c>
      <c r="F1413" s="2">
        <f>IF(AF1413&gt;0,2,0)+IF(AF1413&gt;2,3,0)+IF(AF1413&gt;4,4,0)+IF(AF1413&gt;10,5,0)+IF(O1413="A",3,0)+IF(O1413="B",3,0)+IF(P1413="A+",7,0)+IF(P1413="A",5,0)+IF(P1413="A-",3,0)+IF(P1413="B+",2,0)+IF(AC1413&lt;40,3,0)+IF(AC1413&lt;20,3,0)+IF(AC1413&lt;10,5,0)+IF(C1413&gt;50,5)</f>
        <v>2</v>
      </c>
      <c r="G1413" s="2">
        <f>IF(AG1413&gt;0,3)+IF(AG1413&gt;4,3)+IF(AG1413&gt;7,3)+IF(AG1413&gt;10,3)+IF(AG1413&gt;13,3)+IF(AG1413&gt;15,3)+IF(AG1413&gt;17,3)+IF(AG1413&gt;20,3)+IF(AG1413&gt;25,5)+IF(AH1413&gt;0,3)+IF(AH1413&gt;7,3)+IF(AH1413&gt;10,3)+IF(AH1413&gt;15,3)+IF(AI1413&gt;0,3)+IF(AI1413&gt;7,3)+IF(AI1413&gt;10,3)+IF(AI1413&gt;15,3)</f>
        <v>30</v>
      </c>
      <c r="H1413" s="2">
        <f>SUM(D1413:G1413)</f>
        <v>-16</v>
      </c>
      <c r="I1413" s="2">
        <f>I1412+1</f>
        <v>1412</v>
      </c>
      <c r="J1413" s="3" t="s">
        <v>7619</v>
      </c>
      <c r="K1413" s="2" t="s">
        <v>7620</v>
      </c>
      <c r="L1413" s="7">
        <v>53</v>
      </c>
      <c r="M1413" s="7">
        <v>90</v>
      </c>
      <c r="N1413" s="7">
        <v>22</v>
      </c>
      <c r="O1413" s="7" t="s">
        <v>80</v>
      </c>
      <c r="P1413" s="7" t="s">
        <v>70</v>
      </c>
      <c r="Q1413" s="6" t="s">
        <v>113</v>
      </c>
      <c r="R1413" s="3">
        <v>41</v>
      </c>
      <c r="S1413" s="3">
        <v>34</v>
      </c>
      <c r="T1413" s="3">
        <v>11</v>
      </c>
      <c r="U1413" s="3">
        <v>0</v>
      </c>
      <c r="V1413" s="3">
        <v>0</v>
      </c>
      <c r="W1413" s="3">
        <v>1</v>
      </c>
      <c r="X1413" s="3">
        <v>0</v>
      </c>
      <c r="Y1413" s="5">
        <v>0</v>
      </c>
      <c r="Z1413" s="5">
        <v>5</v>
      </c>
      <c r="AA1413" s="5">
        <v>0</v>
      </c>
      <c r="AB1413" s="5">
        <v>2.9</v>
      </c>
      <c r="AC1413" s="4">
        <v>126</v>
      </c>
      <c r="AD1413" s="4" t="s">
        <v>116</v>
      </c>
      <c r="AE1413" s="4">
        <v>23</v>
      </c>
      <c r="AF1413" s="4">
        <v>2</v>
      </c>
      <c r="AG1413" s="4">
        <v>7.4</v>
      </c>
      <c r="AH1413" s="4">
        <v>14.8</v>
      </c>
      <c r="AI1413" s="4">
        <v>15.4</v>
      </c>
      <c r="AJ1413" s="6" t="s">
        <v>419</v>
      </c>
      <c r="AK1413" s="3">
        <v>0.4</v>
      </c>
      <c r="AL1413" s="2">
        <v>0</v>
      </c>
    </row>
    <row r="1414" spans="1:38" x14ac:dyDescent="0.35">
      <c r="A1414" s="2">
        <f>AVERAGE(L1414:N1414)</f>
        <v>78</v>
      </c>
      <c r="B1414" s="2">
        <f>R1414+U1414</f>
        <v>358</v>
      </c>
      <c r="C1414" s="2">
        <f>Y1414+Z1414+AB1414</f>
        <v>35</v>
      </c>
      <c r="D1414" s="2">
        <f>IF(B1414&gt;100,5)+IF(B1414&gt;150,5)+IF(R1414&gt;0,3)+IF(R1414&gt;15,3)+IF(R1414&gt;25,3)+IF(S1414&gt;0,3)+IF(S1414&gt;15,3)+IF(S1414&gt;25,3)+IF(U1414&gt;20,2,0)+IF(U1414&gt;30,3,0)+IF(U1414&gt;50,5,0)+IF(U1414&gt;60,3,0)+IF(Y1414&gt;100,5,0)+IF(Y1414&gt;0,2)+IF(Y1414&gt;15,2)+IF(Y1414&gt;25,2)+IF(Y1414&gt;30,2)+IF(Y1414&gt;40,2)+IF(Y1414&gt;50,2)+IF(Y1414&gt;100,4)+IF(Y1414&lt;10,-5,0)+IF(Y1414&lt;0,-10)++IF(Y1414&lt;15,-5,0)+IF(R1414&lt;0,-3)+IF(R1414&lt;-5,-3)+IF(S1414&lt;0,-3)+IF(S1414&lt;-5,-3)+IF(T1414&lt;0,-3)+IF(T1414&lt;-5,-3)+IF(W1414=1,5,0)+IF(X1414&gt;20,3,0)+IF(X1414&gt;25,3,0)+IF(X1414&gt;40,3,0)+IF(X1414&gt;50,3,0)+IF(N1414&lt;50,-10)+IF(N1414&lt;30,-10)+IF(N1414&lt;20,-10)+IF(N1414&lt;70,-5)+IF(N1414&lt;80,-5)+IF(N1414&gt;95,5,0)+IF(L1414&lt;50,-10)+IF(L1414&lt;30,-10)+IF(L1414&lt;20,-10)+IF(L1414&lt;70,-5)+IF(L1414&lt;80,-5)+IF(L1414&gt;95,5,0)+IF(A1414&gt;85,3,0)+IF(A1414&gt;90,3,0)+IF(U1414&lt;0,-10)+IF(U1414&lt;-5,-20)+IF(U1414&lt;-10,-10)+IF(V1414&gt;0,5,0)+IF(V1414&gt;15,5,0)+IF(V1414&gt;25,5,0)+IF(V1414&lt;0,-10,0)+IF(V1414&lt;-5,-10,0)+IF(U1414&lt;0,-10,0)+IF(U1414&lt;-5,-10,0)+IF(M1414&gt;90,10)+IF(M1414&gt;97,5)+IF(L1414&lt;70,-20,0)+IF(Y1414&gt;100,15,0)+IF(Y1414&gt;200,10,0)+IF(AB1414&gt;40,5,0)+IF(AB1414&gt;50,5,0)+IF(AB1414&gt;60,10,0)+IF(AB1414&gt;100,15,0)+IF(AB1414&gt;200,10,0)</f>
        <v>-68</v>
      </c>
      <c r="E1414" s="2">
        <f>W1414+AA1414+IF(AK1414&gt;1,1,0)+IF(AK1414&gt;1.2,2,0)+IF(AK1414&gt;1.3,2,0)+IF(AK1414&lt;1,-2,0)+IF(B1414&gt;200,5,0)+IF(B1414&gt;300,5,0)+IF(B1414&lt;30,-15,0)+IF(B1414&lt;20,-15,0)</f>
        <v>8</v>
      </c>
      <c r="F1414" s="2">
        <f>IF(AF1414&gt;0,2,0)+IF(AF1414&gt;2,3,0)+IF(AF1414&gt;4,4,0)+IF(AF1414&gt;10,5,0)+IF(O1414="A",3,0)+IF(O1414="B",3,0)+IF(P1414="A+",7,0)+IF(P1414="A",5,0)+IF(P1414="A-",3,0)+IF(P1414="B+",2,0)+IF(AC1414&lt;40,3,0)+IF(AC1414&lt;20,3,0)+IF(AC1414&lt;10,5,0)+IF(C1414&gt;50,5)</f>
        <v>14</v>
      </c>
      <c r="G1414" s="2">
        <f>IF(AG1414&gt;0,3)+IF(AG1414&gt;4,3)+IF(AG1414&gt;7,3)+IF(AG1414&gt;10,3)+IF(AG1414&gt;13,3)+IF(AG1414&gt;15,3)+IF(AG1414&gt;17,3)+IF(AG1414&gt;20,3)+IF(AG1414&gt;25,5)+IF(AH1414&gt;0,3)+IF(AH1414&gt;7,3)+IF(AH1414&gt;10,3)+IF(AH1414&gt;15,3)+IF(AI1414&gt;0,3)+IF(AI1414&gt;7,3)+IF(AI1414&gt;10,3)+IF(AI1414&gt;15,3)</f>
        <v>30</v>
      </c>
      <c r="H1414" s="2">
        <f>SUM(D1414:G1414)</f>
        <v>-16</v>
      </c>
      <c r="I1414" s="2">
        <f>I1413+1</f>
        <v>1413</v>
      </c>
      <c r="J1414" s="3" t="s">
        <v>7843</v>
      </c>
      <c r="K1414" s="2" t="s">
        <v>7844</v>
      </c>
      <c r="L1414" s="7">
        <v>80</v>
      </c>
      <c r="M1414" s="7">
        <v>75</v>
      </c>
      <c r="N1414" s="7">
        <v>79</v>
      </c>
      <c r="O1414" s="7" t="s">
        <v>42</v>
      </c>
      <c r="P1414" s="7" t="s">
        <v>48</v>
      </c>
      <c r="Q1414" s="6" t="s">
        <v>152</v>
      </c>
      <c r="R1414" s="3">
        <v>433</v>
      </c>
      <c r="S1414" s="3">
        <v>0</v>
      </c>
      <c r="T1414" s="3">
        <v>1200</v>
      </c>
      <c r="U1414" s="3">
        <v>-75</v>
      </c>
      <c r="V1414" s="3">
        <v>-26</v>
      </c>
      <c r="W1414" s="3">
        <v>0</v>
      </c>
      <c r="X1414" s="3">
        <v>33.299999999999997</v>
      </c>
      <c r="Y1414" s="5">
        <v>8</v>
      </c>
      <c r="Z1414" s="5">
        <v>9</v>
      </c>
      <c r="AA1414" s="5">
        <v>0</v>
      </c>
      <c r="AB1414" s="5">
        <v>18</v>
      </c>
      <c r="AC1414" s="4">
        <v>130</v>
      </c>
      <c r="AD1414" s="4" t="s">
        <v>72</v>
      </c>
      <c r="AE1414" s="4">
        <v>35</v>
      </c>
      <c r="AF1414" s="4">
        <v>12.6</v>
      </c>
      <c r="AG1414" s="4">
        <v>12</v>
      </c>
      <c r="AH1414" s="4">
        <v>12.6</v>
      </c>
      <c r="AI1414" s="4">
        <v>11.7</v>
      </c>
      <c r="AJ1414" s="6" t="s">
        <v>127</v>
      </c>
      <c r="AK1414" s="3">
        <v>0.9</v>
      </c>
      <c r="AL1414" s="2">
        <v>0</v>
      </c>
    </row>
    <row r="1415" spans="1:38" x14ac:dyDescent="0.35">
      <c r="A1415" s="2">
        <f>AVERAGE(L1415:N1415)</f>
        <v>74</v>
      </c>
      <c r="B1415" s="2">
        <f>R1415+U1415</f>
        <v>0</v>
      </c>
      <c r="C1415" s="2">
        <f>Y1415+Z1415+AB1415</f>
        <v>0</v>
      </c>
      <c r="D1415" s="2">
        <f>IF(B1415&gt;100,5)+IF(B1415&gt;150,5)+IF(R1415&gt;0,3)+IF(R1415&gt;15,3)+IF(R1415&gt;25,3)+IF(S1415&gt;0,3)+IF(S1415&gt;15,3)+IF(S1415&gt;25,3)+IF(U1415&gt;20,2,0)+IF(U1415&gt;30,3,0)+IF(U1415&gt;50,5,0)+IF(U1415&gt;60,3,0)+IF(Y1415&gt;100,5,0)+IF(Y1415&gt;0,2)+IF(Y1415&gt;15,2)+IF(Y1415&gt;25,2)+IF(Y1415&gt;30,2)+IF(Y1415&gt;40,2)+IF(Y1415&gt;50,2)+IF(Y1415&gt;100,4)+IF(Y1415&lt;10,-5,0)+IF(Y1415&lt;0,-10)++IF(Y1415&lt;15,-5,0)+IF(R1415&lt;0,-3)+IF(R1415&lt;-5,-3)+IF(S1415&lt;0,-3)+IF(S1415&lt;-5,-3)+IF(T1415&lt;0,-3)+IF(T1415&lt;-5,-3)+IF(W1415=1,5,0)+IF(X1415&gt;20,3,0)+IF(X1415&gt;25,3,0)+IF(X1415&gt;40,3,0)+IF(X1415&gt;50,3,0)+IF(N1415&lt;50,-10)+IF(N1415&lt;30,-10)+IF(N1415&lt;20,-10)+IF(N1415&lt;70,-5)+IF(N1415&lt;80,-5)+IF(N1415&gt;95,5,0)+IF(L1415&lt;50,-10)+IF(L1415&lt;30,-10)+IF(L1415&lt;20,-10)+IF(L1415&lt;70,-5)+IF(L1415&lt;80,-5)+IF(L1415&gt;95,5,0)+IF(A1415&gt;85,3,0)+IF(A1415&gt;90,3,0)+IF(U1415&lt;0,-10)+IF(U1415&lt;-5,-20)+IF(U1415&lt;-10,-10)+IF(V1415&gt;0,5,0)+IF(V1415&gt;15,5,0)+IF(V1415&gt;25,5,0)+IF(V1415&lt;0,-10,0)+IF(V1415&lt;-5,-10,0)+IF(U1415&lt;0,-10,0)+IF(U1415&lt;-5,-10,0)+IF(M1415&gt;90,10)+IF(M1415&gt;97,5)+IF(L1415&lt;70,-20,0)+IF(Y1415&gt;100,15,0)+IF(Y1415&gt;200,10,0)+IF(AB1415&gt;40,5,0)+IF(AB1415&gt;50,5,0)+IF(AB1415&gt;60,10,0)+IF(AB1415&gt;100,15,0)+IF(AB1415&gt;200,10,0)</f>
        <v>-5</v>
      </c>
      <c r="E1415" s="2">
        <f>W1415+AA1415+IF(AK1415&gt;1,1,0)+IF(AK1415&gt;1.2,2,0)+IF(AK1415&gt;1.3,2,0)+IF(AK1415&lt;1,-2,0)+IF(B1415&gt;200,5,0)+IF(B1415&gt;300,5,0)+IF(B1415&lt;30,-15,0)+IF(B1415&lt;20,-15,0)</f>
        <v>-25</v>
      </c>
      <c r="F1415" s="2">
        <f>IF(AF1415&gt;0,2,0)+IF(AF1415&gt;2,3,0)+IF(AF1415&gt;4,4,0)+IF(AF1415&gt;10,5,0)+IF(O1415="A",3,0)+IF(O1415="B",3,0)+IF(P1415="A+",7,0)+IF(P1415="A",5,0)+IF(P1415="A-",3,0)+IF(P1415="B+",2,0)+IF(AC1415&lt;40,3,0)+IF(AC1415&lt;20,3,0)+IF(AC1415&lt;10,5,0)+IF(C1415&gt;50,5)</f>
        <v>13</v>
      </c>
      <c r="G1415" s="2">
        <f>IF(AG1415&gt;0,3)+IF(AG1415&gt;4,3)+IF(AG1415&gt;7,3)+IF(AG1415&gt;10,3)+IF(AG1415&gt;13,3)+IF(AG1415&gt;15,3)+IF(AG1415&gt;17,3)+IF(AG1415&gt;20,3)+IF(AG1415&gt;25,5)+IF(AH1415&gt;0,3)+IF(AH1415&gt;7,3)+IF(AH1415&gt;10,3)+IF(AH1415&gt;15,3)+IF(AI1415&gt;0,3)+IF(AI1415&gt;7,3)+IF(AI1415&gt;10,3)+IF(AI1415&gt;15,3)</f>
        <v>0</v>
      </c>
      <c r="H1415" s="2">
        <f>SUM(D1415:G1415)</f>
        <v>-17</v>
      </c>
      <c r="I1415" s="2">
        <f>I1414+1</f>
        <v>1414</v>
      </c>
      <c r="J1415" s="3" t="s">
        <v>7201</v>
      </c>
      <c r="K1415" s="2" t="s">
        <v>7202</v>
      </c>
      <c r="L1415" s="7">
        <v>88</v>
      </c>
      <c r="M1415" s="7">
        <v>36</v>
      </c>
      <c r="N1415" s="7">
        <v>98</v>
      </c>
      <c r="O1415" s="7">
        <v>0</v>
      </c>
      <c r="P1415" s="7" t="s">
        <v>120</v>
      </c>
      <c r="Q1415" s="6" t="s">
        <v>142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16.7</v>
      </c>
      <c r="Y1415" s="5">
        <v>0</v>
      </c>
      <c r="Z1415" s="5">
        <v>0</v>
      </c>
      <c r="AA1415" s="5">
        <v>0</v>
      </c>
      <c r="AB1415" s="5">
        <v>0</v>
      </c>
      <c r="AC1415" s="4">
        <v>3</v>
      </c>
      <c r="AD1415" s="4" t="s">
        <v>33</v>
      </c>
      <c r="AE1415" s="4">
        <v>1</v>
      </c>
      <c r="AF1415" s="4">
        <v>0</v>
      </c>
      <c r="AG1415" s="4">
        <v>-59.6</v>
      </c>
      <c r="AH1415" s="4">
        <v>0</v>
      </c>
      <c r="AI1415" s="4">
        <v>0</v>
      </c>
      <c r="AJ1415" s="6" t="s">
        <v>195</v>
      </c>
      <c r="AK1415" s="3">
        <v>3.2</v>
      </c>
      <c r="AL1415" s="2">
        <v>0</v>
      </c>
    </row>
    <row r="1416" spans="1:38" x14ac:dyDescent="0.35">
      <c r="A1416" s="2">
        <f>AVERAGE(L1416:N1416)</f>
        <v>63</v>
      </c>
      <c r="B1416" s="2">
        <f>R1416+U1416</f>
        <v>17</v>
      </c>
      <c r="C1416" s="2">
        <f>Y1416+Z1416+AB1416</f>
        <v>0</v>
      </c>
      <c r="D1416" s="2">
        <f>IF(B1416&gt;100,5)+IF(B1416&gt;150,5)+IF(R1416&gt;0,3)+IF(R1416&gt;15,3)+IF(R1416&gt;25,3)+IF(S1416&gt;0,3)+IF(S1416&gt;15,3)+IF(S1416&gt;25,3)+IF(U1416&gt;20,2,0)+IF(U1416&gt;30,3,0)+IF(U1416&gt;50,5,0)+IF(U1416&gt;60,3,0)+IF(Y1416&gt;100,5,0)+IF(Y1416&gt;0,2)+IF(Y1416&gt;15,2)+IF(Y1416&gt;25,2)+IF(Y1416&gt;30,2)+IF(Y1416&gt;40,2)+IF(Y1416&gt;50,2)+IF(Y1416&gt;100,4)+IF(Y1416&lt;10,-5,0)+IF(Y1416&lt;0,-10)++IF(Y1416&lt;15,-5,0)+IF(R1416&lt;0,-3)+IF(R1416&lt;-5,-3)+IF(S1416&lt;0,-3)+IF(S1416&lt;-5,-3)+IF(T1416&lt;0,-3)+IF(T1416&lt;-5,-3)+IF(W1416=1,5,0)+IF(X1416&gt;20,3,0)+IF(X1416&gt;25,3,0)+IF(X1416&gt;40,3,0)+IF(X1416&gt;50,3,0)+IF(N1416&lt;50,-10)+IF(N1416&lt;30,-10)+IF(N1416&lt;20,-10)+IF(N1416&lt;70,-5)+IF(N1416&lt;80,-5)+IF(N1416&gt;95,5,0)+IF(L1416&lt;50,-10)+IF(L1416&lt;30,-10)+IF(L1416&lt;20,-10)+IF(L1416&lt;70,-5)+IF(L1416&lt;80,-5)+IF(L1416&gt;95,5,0)+IF(A1416&gt;85,3,0)+IF(A1416&gt;90,3,0)+IF(U1416&lt;0,-10)+IF(U1416&lt;-5,-20)+IF(U1416&lt;-10,-10)+IF(V1416&gt;0,5,0)+IF(V1416&gt;15,5,0)+IF(V1416&gt;25,5,0)+IF(V1416&lt;0,-10,0)+IF(V1416&lt;-5,-10,0)+IF(U1416&lt;0,-10,0)+IF(U1416&lt;-5,-10,0)+IF(M1416&gt;90,10)+IF(M1416&gt;97,5)+IF(L1416&lt;70,-20,0)+IF(Y1416&gt;100,15,0)+IF(Y1416&gt;200,10,0)+IF(AB1416&gt;40,5,0)+IF(AB1416&gt;50,5,0)+IF(AB1416&gt;60,10,0)+IF(AB1416&gt;100,15,0)+IF(AB1416&gt;200,10,0)</f>
        <v>-10</v>
      </c>
      <c r="E1416" s="2">
        <f>W1416+AA1416+IF(AK1416&gt;1,1,0)+IF(AK1416&gt;1.2,2,0)+IF(AK1416&gt;1.3,2,0)+IF(AK1416&lt;1,-2,0)+IF(B1416&gt;200,5,0)+IF(B1416&gt;300,5,0)+IF(B1416&lt;30,-15,0)+IF(B1416&lt;20,-15,0)</f>
        <v>-32</v>
      </c>
      <c r="F1416" s="2">
        <f>IF(AF1416&gt;0,2,0)+IF(AF1416&gt;2,3,0)+IF(AF1416&gt;4,4,0)+IF(AF1416&gt;10,5,0)+IF(O1416="A",3,0)+IF(O1416="B",3,0)+IF(P1416="A+",7,0)+IF(P1416="A",5,0)+IF(P1416="A-",3,0)+IF(P1416="B+",2,0)+IF(AC1416&lt;40,3,0)+IF(AC1416&lt;20,3,0)+IF(AC1416&lt;10,5,0)+IF(C1416&gt;50,5)</f>
        <v>25</v>
      </c>
      <c r="G1416" s="2">
        <f>IF(AG1416&gt;0,3)+IF(AG1416&gt;4,3)+IF(AG1416&gt;7,3)+IF(AG1416&gt;10,3)+IF(AG1416&gt;13,3)+IF(AG1416&gt;15,3)+IF(AG1416&gt;17,3)+IF(AG1416&gt;20,3)+IF(AG1416&gt;25,5)+IF(AH1416&gt;0,3)+IF(AH1416&gt;7,3)+IF(AH1416&gt;10,3)+IF(AH1416&gt;15,3)+IF(AI1416&gt;0,3)+IF(AI1416&gt;7,3)+IF(AI1416&gt;10,3)+IF(AI1416&gt;15,3)</f>
        <v>0</v>
      </c>
      <c r="H1416" s="2">
        <f>SUM(D1416:G1416)</f>
        <v>-17</v>
      </c>
      <c r="I1416" s="2">
        <f>I1415+1</f>
        <v>1415</v>
      </c>
      <c r="J1416" s="3" t="s">
        <v>2487</v>
      </c>
      <c r="K1416" s="2" t="s">
        <v>2488</v>
      </c>
      <c r="L1416" s="7">
        <v>72</v>
      </c>
      <c r="M1416" s="7">
        <v>18</v>
      </c>
      <c r="N1416" s="7">
        <v>99</v>
      </c>
      <c r="O1416" s="7">
        <v>0</v>
      </c>
      <c r="P1416" s="7" t="s">
        <v>70</v>
      </c>
      <c r="Q1416" s="6" t="s">
        <v>511</v>
      </c>
      <c r="R1416" s="3">
        <v>0</v>
      </c>
      <c r="S1416" s="3">
        <v>0</v>
      </c>
      <c r="T1416" s="3">
        <v>0</v>
      </c>
      <c r="U1416" s="3">
        <v>17</v>
      </c>
      <c r="V1416" s="3">
        <v>0</v>
      </c>
      <c r="W1416" s="3">
        <v>0</v>
      </c>
      <c r="X1416" s="3">
        <v>0</v>
      </c>
      <c r="Y1416" s="5">
        <v>0</v>
      </c>
      <c r="Z1416" s="5">
        <v>0</v>
      </c>
      <c r="AA1416" s="5">
        <v>0</v>
      </c>
      <c r="AB1416" s="5">
        <v>0</v>
      </c>
      <c r="AC1416" s="4">
        <v>3</v>
      </c>
      <c r="AD1416" s="4" t="s">
        <v>33</v>
      </c>
      <c r="AE1416" s="4">
        <v>61</v>
      </c>
      <c r="AF1416" s="4">
        <v>60.2</v>
      </c>
      <c r="AG1416" s="4">
        <v>-38.700000000000003</v>
      </c>
      <c r="AH1416" s="4">
        <v>0</v>
      </c>
      <c r="AI1416" s="4">
        <v>0</v>
      </c>
      <c r="AJ1416" s="6" t="s">
        <v>56</v>
      </c>
      <c r="AK1416" s="3">
        <v>0.7</v>
      </c>
      <c r="AL1416" s="2">
        <v>0</v>
      </c>
    </row>
    <row r="1417" spans="1:38" x14ac:dyDescent="0.35">
      <c r="A1417" s="2">
        <f>AVERAGE(L1417:N1417)</f>
        <v>59.666666666666664</v>
      </c>
      <c r="B1417" s="2">
        <f>R1417+U1417</f>
        <v>0</v>
      </c>
      <c r="C1417" s="2">
        <f>Y1417+Z1417+AB1417</f>
        <v>0</v>
      </c>
      <c r="D1417" s="2">
        <f>IF(B1417&gt;100,5)+IF(B1417&gt;150,5)+IF(R1417&gt;0,3)+IF(R1417&gt;15,3)+IF(R1417&gt;25,3)+IF(S1417&gt;0,3)+IF(S1417&gt;15,3)+IF(S1417&gt;25,3)+IF(U1417&gt;20,2,0)+IF(U1417&gt;30,3,0)+IF(U1417&gt;50,5,0)+IF(U1417&gt;60,3,0)+IF(Y1417&gt;100,5,0)+IF(Y1417&gt;0,2)+IF(Y1417&gt;15,2)+IF(Y1417&gt;25,2)+IF(Y1417&gt;30,2)+IF(Y1417&gt;40,2)+IF(Y1417&gt;50,2)+IF(Y1417&gt;100,4)+IF(Y1417&lt;10,-5,0)+IF(Y1417&lt;0,-10)++IF(Y1417&lt;15,-5,0)+IF(R1417&lt;0,-3)+IF(R1417&lt;-5,-3)+IF(S1417&lt;0,-3)+IF(S1417&lt;-5,-3)+IF(T1417&lt;0,-3)+IF(T1417&lt;-5,-3)+IF(W1417=1,5,0)+IF(X1417&gt;20,3,0)+IF(X1417&gt;25,3,0)+IF(X1417&gt;40,3,0)+IF(X1417&gt;50,3,0)+IF(N1417&lt;50,-10)+IF(N1417&lt;30,-10)+IF(N1417&lt;20,-10)+IF(N1417&lt;70,-5)+IF(N1417&lt;80,-5)+IF(N1417&gt;95,5,0)+IF(L1417&lt;50,-10)+IF(L1417&lt;30,-10)+IF(L1417&lt;20,-10)+IF(L1417&lt;70,-5)+IF(L1417&lt;80,-5)+IF(L1417&gt;95,5,0)+IF(A1417&gt;85,3,0)+IF(A1417&gt;90,3,0)+IF(U1417&lt;0,-10)+IF(U1417&lt;-5,-20)+IF(U1417&lt;-10,-10)+IF(V1417&gt;0,5,0)+IF(V1417&gt;15,5,0)+IF(V1417&gt;25,5,0)+IF(V1417&lt;0,-10,0)+IF(V1417&lt;-5,-10,0)+IF(U1417&lt;0,-10,0)+IF(U1417&lt;-5,-10,0)+IF(M1417&gt;90,10)+IF(M1417&gt;97,5)+IF(L1417&lt;70,-20,0)+IF(Y1417&gt;100,15,0)+IF(Y1417&gt;200,10,0)+IF(AB1417&gt;40,5,0)+IF(AB1417&gt;50,5,0)+IF(AB1417&gt;60,10,0)+IF(AB1417&gt;100,15,0)+IF(AB1417&gt;200,10,0)</f>
        <v>-10</v>
      </c>
      <c r="E1417" s="2">
        <f>W1417+AA1417+IF(AK1417&gt;1,1,0)+IF(AK1417&gt;1.2,2,0)+IF(AK1417&gt;1.3,2,0)+IF(AK1417&lt;1,-2,0)+IF(B1417&gt;200,5,0)+IF(B1417&gt;300,5,0)+IF(B1417&lt;30,-15,0)+IF(B1417&lt;20,-15,0)</f>
        <v>-32</v>
      </c>
      <c r="F1417" s="2">
        <f>IF(AF1417&gt;0,2,0)+IF(AF1417&gt;2,3,0)+IF(AF1417&gt;4,4,0)+IF(AF1417&gt;10,5,0)+IF(O1417="A",3,0)+IF(O1417="B",3,0)+IF(P1417="A+",7,0)+IF(P1417="A",5,0)+IF(P1417="A-",3,0)+IF(P1417="B+",2,0)+IF(AC1417&lt;40,3,0)+IF(AC1417&lt;20,3,0)+IF(AC1417&lt;10,5,0)+IF(C1417&gt;50,5)</f>
        <v>25</v>
      </c>
      <c r="G1417" s="2">
        <f>IF(AG1417&gt;0,3)+IF(AG1417&gt;4,3)+IF(AG1417&gt;7,3)+IF(AG1417&gt;10,3)+IF(AG1417&gt;13,3)+IF(AG1417&gt;15,3)+IF(AG1417&gt;17,3)+IF(AG1417&gt;20,3)+IF(AG1417&gt;25,5)+IF(AH1417&gt;0,3)+IF(AH1417&gt;7,3)+IF(AH1417&gt;10,3)+IF(AH1417&gt;15,3)+IF(AI1417&gt;0,3)+IF(AI1417&gt;7,3)+IF(AI1417&gt;10,3)+IF(AI1417&gt;15,3)</f>
        <v>0</v>
      </c>
      <c r="H1417" s="2">
        <f>SUM(D1417:G1417)</f>
        <v>-17</v>
      </c>
      <c r="I1417" s="2">
        <f>I1416+1</f>
        <v>1416</v>
      </c>
      <c r="J1417" s="3" t="s">
        <v>8011</v>
      </c>
      <c r="K1417" s="2" t="s">
        <v>8012</v>
      </c>
      <c r="L1417" s="7">
        <v>82</v>
      </c>
      <c r="M1417" s="7">
        <v>5</v>
      </c>
      <c r="N1417" s="7">
        <v>92</v>
      </c>
      <c r="O1417" s="7">
        <v>0</v>
      </c>
      <c r="P1417" s="7" t="s">
        <v>48</v>
      </c>
      <c r="Q1417" s="6" t="s">
        <v>43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5">
        <v>0</v>
      </c>
      <c r="Z1417" s="5">
        <v>0</v>
      </c>
      <c r="AA1417" s="5">
        <v>0</v>
      </c>
      <c r="AB1417" s="5">
        <v>0</v>
      </c>
      <c r="AC1417" s="4">
        <v>9</v>
      </c>
      <c r="AD1417" s="4" t="s">
        <v>164</v>
      </c>
      <c r="AE1417" s="4">
        <v>33</v>
      </c>
      <c r="AF1417" s="4">
        <v>233.3</v>
      </c>
      <c r="AG1417" s="4">
        <v>0</v>
      </c>
      <c r="AH1417" s="4">
        <v>0</v>
      </c>
      <c r="AI1417" s="4">
        <v>0</v>
      </c>
      <c r="AJ1417" s="6">
        <v>0</v>
      </c>
      <c r="AK1417" s="3">
        <v>0.3</v>
      </c>
      <c r="AL1417" s="2">
        <v>0</v>
      </c>
    </row>
    <row r="1418" spans="1:38" x14ac:dyDescent="0.35">
      <c r="A1418" s="2">
        <f>AVERAGE(L1418:N1418)</f>
        <v>63.666666666666664</v>
      </c>
      <c r="B1418" s="2">
        <f>R1418+U1418</f>
        <v>12</v>
      </c>
      <c r="C1418" s="2">
        <f>Y1418+Z1418+AB1418</f>
        <v>22.3</v>
      </c>
      <c r="D1418" s="2">
        <f>IF(B1418&gt;100,5)+IF(B1418&gt;150,5)+IF(R1418&gt;0,3)+IF(R1418&gt;15,3)+IF(R1418&gt;25,3)+IF(S1418&gt;0,3)+IF(S1418&gt;15,3)+IF(S1418&gt;25,3)+IF(U1418&gt;20,2,0)+IF(U1418&gt;30,3,0)+IF(U1418&gt;50,5,0)+IF(U1418&gt;60,3,0)+IF(Y1418&gt;100,5,0)+IF(Y1418&gt;0,2)+IF(Y1418&gt;15,2)+IF(Y1418&gt;25,2)+IF(Y1418&gt;30,2)+IF(Y1418&gt;40,2)+IF(Y1418&gt;50,2)+IF(Y1418&gt;100,4)+IF(Y1418&lt;10,-5,0)+IF(Y1418&lt;0,-10)++IF(Y1418&lt;15,-5,0)+IF(R1418&lt;0,-3)+IF(R1418&lt;-5,-3)+IF(S1418&lt;0,-3)+IF(S1418&lt;-5,-3)+IF(T1418&lt;0,-3)+IF(T1418&lt;-5,-3)+IF(W1418=1,5,0)+IF(X1418&gt;20,3,0)+IF(X1418&gt;25,3,0)+IF(X1418&gt;40,3,0)+IF(X1418&gt;50,3,0)+IF(N1418&lt;50,-10)+IF(N1418&lt;30,-10)+IF(N1418&lt;20,-10)+IF(N1418&lt;70,-5)+IF(N1418&lt;80,-5)+IF(N1418&gt;95,5,0)+IF(L1418&lt;50,-10)+IF(L1418&lt;30,-10)+IF(L1418&lt;20,-10)+IF(L1418&lt;70,-5)+IF(L1418&lt;80,-5)+IF(L1418&gt;95,5,0)+IF(A1418&gt;85,3,0)+IF(A1418&gt;90,3,0)+IF(U1418&lt;0,-10)+IF(U1418&lt;-5,-20)+IF(U1418&lt;-10,-10)+IF(V1418&gt;0,5,0)+IF(V1418&gt;15,5,0)+IF(V1418&gt;25,5,0)+IF(V1418&lt;0,-10,0)+IF(V1418&lt;-5,-10,0)+IF(U1418&lt;0,-10,0)+IF(U1418&lt;-5,-10,0)+IF(M1418&gt;90,10)+IF(M1418&gt;97,5)+IF(L1418&lt;70,-20,0)+IF(Y1418&gt;100,15,0)+IF(Y1418&gt;200,10,0)+IF(AB1418&gt;40,5,0)+IF(AB1418&gt;50,5,0)+IF(AB1418&gt;60,10,0)+IF(AB1418&gt;100,15,0)+IF(AB1418&gt;200,10,0)</f>
        <v>-15</v>
      </c>
      <c r="E1418" s="2">
        <f>W1418+AA1418+IF(AK1418&gt;1,1,0)+IF(AK1418&gt;1.2,2,0)+IF(AK1418&gt;1.3,2,0)+IF(AK1418&lt;1,-2,0)+IF(B1418&gt;200,5,0)+IF(B1418&gt;300,5,0)+IF(B1418&lt;30,-15,0)+IF(B1418&lt;20,-15,0)</f>
        <v>-32</v>
      </c>
      <c r="F1418" s="2">
        <f>IF(AF1418&gt;0,2,0)+IF(AF1418&gt;2,3,0)+IF(AF1418&gt;4,4,0)+IF(AF1418&gt;10,5,0)+IF(O1418="A",3,0)+IF(O1418="B",3,0)+IF(P1418="A+",7,0)+IF(P1418="A",5,0)+IF(P1418="A-",3,0)+IF(P1418="B+",2,0)+IF(AC1418&lt;40,3,0)+IF(AC1418&lt;20,3,0)+IF(AC1418&lt;10,5,0)+IF(C1418&gt;50,5)</f>
        <v>3</v>
      </c>
      <c r="G1418" s="2">
        <f>IF(AG1418&gt;0,3)+IF(AG1418&gt;4,3)+IF(AG1418&gt;7,3)+IF(AG1418&gt;10,3)+IF(AG1418&gt;13,3)+IF(AG1418&gt;15,3)+IF(AG1418&gt;17,3)+IF(AG1418&gt;20,3)+IF(AG1418&gt;25,5)+IF(AH1418&gt;0,3)+IF(AH1418&gt;7,3)+IF(AH1418&gt;10,3)+IF(AH1418&gt;15,3)+IF(AI1418&gt;0,3)+IF(AI1418&gt;7,3)+IF(AI1418&gt;10,3)+IF(AI1418&gt;15,3)</f>
        <v>27</v>
      </c>
      <c r="H1418" s="2">
        <f>SUM(D1418:G1418)</f>
        <v>-17</v>
      </c>
      <c r="I1418" s="2">
        <f>I1417+1</f>
        <v>1417</v>
      </c>
      <c r="J1418" s="3" t="s">
        <v>3289</v>
      </c>
      <c r="K1418" s="2" t="s">
        <v>3290</v>
      </c>
      <c r="L1418" s="7">
        <v>75</v>
      </c>
      <c r="M1418" s="7">
        <v>48</v>
      </c>
      <c r="N1418" s="7">
        <v>68</v>
      </c>
      <c r="O1418" s="7" t="s">
        <v>48</v>
      </c>
      <c r="P1418" s="7" t="s">
        <v>80</v>
      </c>
      <c r="Q1418" s="6" t="s">
        <v>803</v>
      </c>
      <c r="R1418" s="3">
        <v>3</v>
      </c>
      <c r="S1418" s="3">
        <v>0</v>
      </c>
      <c r="T1418" s="3">
        <v>3</v>
      </c>
      <c r="U1418" s="3">
        <v>9</v>
      </c>
      <c r="V1418" s="3">
        <v>3</v>
      </c>
      <c r="W1418" s="3">
        <v>0</v>
      </c>
      <c r="X1418" s="3">
        <v>5.0999999999999996</v>
      </c>
      <c r="Y1418" s="5">
        <v>6</v>
      </c>
      <c r="Z1418" s="5">
        <v>8</v>
      </c>
      <c r="AA1418" s="5">
        <v>0</v>
      </c>
      <c r="AB1418" s="5">
        <v>8.3000000000000007</v>
      </c>
      <c r="AC1418" s="4">
        <v>110</v>
      </c>
      <c r="AD1418" s="4" t="s">
        <v>176</v>
      </c>
      <c r="AE1418" s="4">
        <v>54</v>
      </c>
      <c r="AF1418" s="4">
        <v>-5.5</v>
      </c>
      <c r="AG1418" s="4">
        <v>13.6</v>
      </c>
      <c r="AH1418" s="4">
        <v>9.1999999999999993</v>
      </c>
      <c r="AI1418" s="4">
        <v>9</v>
      </c>
      <c r="AJ1418" s="6" t="s">
        <v>255</v>
      </c>
      <c r="AK1418" s="3">
        <v>0.6</v>
      </c>
      <c r="AL1418" s="2">
        <v>0</v>
      </c>
    </row>
    <row r="1419" spans="1:38" x14ac:dyDescent="0.35">
      <c r="A1419" s="2">
        <f>AVERAGE(L1419:N1419)</f>
        <v>65.666666666666671</v>
      </c>
      <c r="B1419" s="2">
        <f>R1419+U1419</f>
        <v>27</v>
      </c>
      <c r="C1419" s="2">
        <f>Y1419+Z1419+AB1419</f>
        <v>-134.4</v>
      </c>
      <c r="D1419" s="2">
        <f>IF(B1419&gt;100,5)+IF(B1419&gt;150,5)+IF(R1419&gt;0,3)+IF(R1419&gt;15,3)+IF(R1419&gt;25,3)+IF(S1419&gt;0,3)+IF(S1419&gt;15,3)+IF(S1419&gt;25,3)+IF(U1419&gt;20,2,0)+IF(U1419&gt;30,3,0)+IF(U1419&gt;50,5,0)+IF(U1419&gt;60,3,0)+IF(Y1419&gt;100,5,0)+IF(Y1419&gt;0,2)+IF(Y1419&gt;15,2)+IF(Y1419&gt;25,2)+IF(Y1419&gt;30,2)+IF(Y1419&gt;40,2)+IF(Y1419&gt;50,2)+IF(Y1419&gt;100,4)+IF(Y1419&lt;10,-5,0)+IF(Y1419&lt;0,-10)++IF(Y1419&lt;15,-5,0)+IF(R1419&lt;0,-3)+IF(R1419&lt;-5,-3)+IF(S1419&lt;0,-3)+IF(S1419&lt;-5,-3)+IF(T1419&lt;0,-3)+IF(T1419&lt;-5,-3)+IF(W1419=1,5,0)+IF(X1419&gt;20,3,0)+IF(X1419&gt;25,3,0)+IF(X1419&gt;40,3,0)+IF(X1419&gt;50,3,0)+IF(N1419&lt;50,-10)+IF(N1419&lt;30,-10)+IF(N1419&lt;20,-10)+IF(N1419&lt;70,-5)+IF(N1419&lt;80,-5)+IF(N1419&gt;95,5,0)+IF(L1419&lt;50,-10)+IF(L1419&lt;30,-10)+IF(L1419&lt;20,-10)+IF(L1419&lt;70,-5)+IF(L1419&lt;80,-5)+IF(L1419&gt;95,5,0)+IF(A1419&gt;85,3,0)+IF(A1419&gt;90,3,0)+IF(U1419&lt;0,-10)+IF(U1419&lt;-5,-20)+IF(U1419&lt;-10,-10)+IF(V1419&gt;0,5,0)+IF(V1419&gt;15,5,0)+IF(V1419&gt;25,5,0)+IF(V1419&lt;0,-10,0)+IF(V1419&lt;-5,-10,0)+IF(U1419&lt;0,-10,0)+IF(U1419&lt;-5,-10,0)+IF(M1419&gt;90,10)+IF(M1419&gt;97,5)+IF(L1419&lt;70,-20,0)+IF(Y1419&gt;100,15,0)+IF(Y1419&gt;200,10,0)+IF(AB1419&gt;40,5,0)+IF(AB1419&gt;50,5,0)+IF(AB1419&gt;60,10,0)+IF(AB1419&gt;100,15,0)+IF(AB1419&gt;200,10,0)</f>
        <v>-18</v>
      </c>
      <c r="E1419" s="2">
        <f>W1419+AA1419+IF(AK1419&gt;1,1,0)+IF(AK1419&gt;1.2,2,0)+IF(AK1419&gt;1.3,2,0)+IF(AK1419&lt;1,-2,0)+IF(B1419&gt;200,5,0)+IF(B1419&gt;300,5,0)+IF(B1419&lt;30,-15,0)+IF(B1419&lt;20,-15,0)</f>
        <v>-10</v>
      </c>
      <c r="F1419" s="2">
        <f>IF(AF1419&gt;0,2,0)+IF(AF1419&gt;2,3,0)+IF(AF1419&gt;4,4,0)+IF(AF1419&gt;10,5,0)+IF(O1419="A",3,0)+IF(O1419="B",3,0)+IF(P1419="A+",7,0)+IF(P1419="A",5,0)+IF(P1419="A-",3,0)+IF(P1419="B+",2,0)+IF(AC1419&lt;40,3,0)+IF(AC1419&lt;20,3,0)+IF(AC1419&lt;10,5,0)+IF(C1419&gt;50,5)</f>
        <v>11</v>
      </c>
      <c r="G1419" s="2">
        <f>IF(AG1419&gt;0,3)+IF(AG1419&gt;4,3)+IF(AG1419&gt;7,3)+IF(AG1419&gt;10,3)+IF(AG1419&gt;13,3)+IF(AG1419&gt;15,3)+IF(AG1419&gt;17,3)+IF(AG1419&gt;20,3)+IF(AG1419&gt;25,5)+IF(AH1419&gt;0,3)+IF(AH1419&gt;7,3)+IF(AH1419&gt;10,3)+IF(AH1419&gt;15,3)+IF(AI1419&gt;0,3)+IF(AI1419&gt;7,3)+IF(AI1419&gt;10,3)+IF(AI1419&gt;15,3)</f>
        <v>0</v>
      </c>
      <c r="H1419" s="2">
        <f>SUM(D1419:G1419)</f>
        <v>-17</v>
      </c>
      <c r="I1419" s="2">
        <f>I1418+1</f>
        <v>1418</v>
      </c>
      <c r="J1419" s="3" t="s">
        <v>2850</v>
      </c>
      <c r="K1419" s="2" t="s">
        <v>2851</v>
      </c>
      <c r="L1419" s="7">
        <v>78</v>
      </c>
      <c r="M1419" s="7">
        <v>20</v>
      </c>
      <c r="N1419" s="7">
        <v>99</v>
      </c>
      <c r="O1419" s="7" t="s">
        <v>31</v>
      </c>
      <c r="P1419" s="7" t="s">
        <v>167</v>
      </c>
      <c r="Q1419" s="6" t="s">
        <v>339</v>
      </c>
      <c r="R1419" s="3">
        <v>0</v>
      </c>
      <c r="S1419" s="3">
        <v>0</v>
      </c>
      <c r="T1419" s="3">
        <v>0</v>
      </c>
      <c r="U1419" s="3">
        <v>27</v>
      </c>
      <c r="V1419" s="3">
        <v>0</v>
      </c>
      <c r="W1419" s="3">
        <v>0</v>
      </c>
      <c r="X1419" s="3">
        <v>-6.7</v>
      </c>
      <c r="Y1419" s="5">
        <v>-69</v>
      </c>
      <c r="Z1419" s="5">
        <v>-3</v>
      </c>
      <c r="AA1419" s="5">
        <v>0</v>
      </c>
      <c r="AB1419" s="5">
        <v>-62.4</v>
      </c>
      <c r="AC1419" s="4">
        <v>3</v>
      </c>
      <c r="AD1419" s="4" t="s">
        <v>33</v>
      </c>
      <c r="AE1419" s="4">
        <v>14</v>
      </c>
      <c r="AF1419" s="4">
        <v>-0.8</v>
      </c>
      <c r="AG1419" s="4">
        <v>-862.2</v>
      </c>
      <c r="AH1419" s="4">
        <v>-13700</v>
      </c>
      <c r="AI1419" s="4">
        <v>-9881.2999999999993</v>
      </c>
      <c r="AJ1419" s="6" t="s">
        <v>34</v>
      </c>
      <c r="AK1419" s="3">
        <v>1.6</v>
      </c>
      <c r="AL1419" s="2">
        <v>0</v>
      </c>
    </row>
    <row r="1420" spans="1:38" x14ac:dyDescent="0.35">
      <c r="A1420" s="2">
        <f>AVERAGE(L1420:N1420)</f>
        <v>65.666666666666671</v>
      </c>
      <c r="B1420" s="2">
        <f>R1420+U1420</f>
        <v>-10</v>
      </c>
      <c r="C1420" s="2">
        <f>Y1420+Z1420+AB1420</f>
        <v>31.7</v>
      </c>
      <c r="D1420" s="2">
        <f>IF(B1420&gt;100,5)+IF(B1420&gt;150,5)+IF(R1420&gt;0,3)+IF(R1420&gt;15,3)+IF(R1420&gt;25,3)+IF(S1420&gt;0,3)+IF(S1420&gt;15,3)+IF(S1420&gt;25,3)+IF(U1420&gt;20,2,0)+IF(U1420&gt;30,3,0)+IF(U1420&gt;50,5,0)+IF(U1420&gt;60,3,0)+IF(Y1420&gt;100,5,0)+IF(Y1420&gt;0,2)+IF(Y1420&gt;15,2)+IF(Y1420&gt;25,2)+IF(Y1420&gt;30,2)+IF(Y1420&gt;40,2)+IF(Y1420&gt;50,2)+IF(Y1420&gt;100,4)+IF(Y1420&lt;10,-5,0)+IF(Y1420&lt;0,-10)++IF(Y1420&lt;15,-5,0)+IF(R1420&lt;0,-3)+IF(R1420&lt;-5,-3)+IF(S1420&lt;0,-3)+IF(S1420&lt;-5,-3)+IF(T1420&lt;0,-3)+IF(T1420&lt;-5,-3)+IF(W1420=1,5,0)+IF(X1420&gt;20,3,0)+IF(X1420&gt;25,3,0)+IF(X1420&gt;40,3,0)+IF(X1420&gt;50,3,0)+IF(N1420&lt;50,-10)+IF(N1420&lt;30,-10)+IF(N1420&lt;20,-10)+IF(N1420&lt;70,-5)+IF(N1420&lt;80,-5)+IF(N1420&gt;95,5,0)+IF(L1420&lt;50,-10)+IF(L1420&lt;30,-10)+IF(L1420&lt;20,-10)+IF(L1420&lt;70,-5)+IF(L1420&lt;80,-5)+IF(L1420&gt;95,5,0)+IF(A1420&gt;85,3,0)+IF(A1420&gt;90,3,0)+IF(U1420&lt;0,-10)+IF(U1420&lt;-5,-20)+IF(U1420&lt;-10,-10)+IF(V1420&gt;0,5,0)+IF(V1420&gt;15,5,0)+IF(V1420&gt;25,5,0)+IF(V1420&lt;0,-10,0)+IF(V1420&lt;-5,-10,0)+IF(U1420&lt;0,-10,0)+IF(U1420&lt;-5,-10,0)+IF(M1420&gt;90,10)+IF(M1420&gt;97,5)+IF(L1420&lt;70,-20,0)+IF(Y1420&gt;100,15,0)+IF(Y1420&gt;200,10,0)+IF(AB1420&gt;40,5,0)+IF(AB1420&gt;50,5,0)+IF(AB1420&gt;60,10,0)+IF(AB1420&gt;100,15,0)+IF(AB1420&gt;200,10,0)</f>
        <v>-21</v>
      </c>
      <c r="E1420" s="2">
        <f>W1420+AA1420+IF(AK1420&gt;1,1,0)+IF(AK1420&gt;1.2,2,0)+IF(AK1420&gt;1.3,2,0)+IF(AK1420&lt;1,-2,0)+IF(B1420&gt;200,5,0)+IF(B1420&gt;300,5,0)+IF(B1420&lt;30,-15,0)+IF(B1420&lt;20,-15,0)</f>
        <v>-32</v>
      </c>
      <c r="F1420" s="2">
        <f>IF(AF1420&gt;0,2,0)+IF(AF1420&gt;2,3,0)+IF(AF1420&gt;4,4,0)+IF(AF1420&gt;10,5,0)+IF(O1420="A",3,0)+IF(O1420="B",3,0)+IF(P1420="A+",7,0)+IF(P1420="A",5,0)+IF(P1420="A-",3,0)+IF(P1420="B+",2,0)+IF(AC1420&lt;40,3,0)+IF(AC1420&lt;20,3,0)+IF(AC1420&lt;10,5,0)+IF(C1420&gt;50,5)</f>
        <v>3</v>
      </c>
      <c r="G1420" s="2">
        <f>IF(AG1420&gt;0,3)+IF(AG1420&gt;4,3)+IF(AG1420&gt;7,3)+IF(AG1420&gt;10,3)+IF(AG1420&gt;13,3)+IF(AG1420&gt;15,3)+IF(AG1420&gt;17,3)+IF(AG1420&gt;20,3)+IF(AG1420&gt;25,5)+IF(AH1420&gt;0,3)+IF(AH1420&gt;7,3)+IF(AH1420&gt;10,3)+IF(AH1420&gt;15,3)+IF(AI1420&gt;0,3)+IF(AI1420&gt;7,3)+IF(AI1420&gt;10,3)+IF(AI1420&gt;15,3)</f>
        <v>33</v>
      </c>
      <c r="H1420" s="2">
        <f>SUM(D1420:G1420)</f>
        <v>-17</v>
      </c>
      <c r="I1420" s="2">
        <f>I1419+1</f>
        <v>1419</v>
      </c>
      <c r="J1420" s="3" t="s">
        <v>5947</v>
      </c>
      <c r="K1420" s="2" t="s">
        <v>5948</v>
      </c>
      <c r="L1420" s="7">
        <v>74</v>
      </c>
      <c r="M1420" s="7">
        <v>57</v>
      </c>
      <c r="N1420" s="7">
        <v>66</v>
      </c>
      <c r="O1420" s="7" t="s">
        <v>29</v>
      </c>
      <c r="P1420" s="7" t="s">
        <v>31</v>
      </c>
      <c r="Q1420" s="6" t="s">
        <v>149</v>
      </c>
      <c r="R1420" s="3">
        <v>-10</v>
      </c>
      <c r="S1420" s="3">
        <v>9</v>
      </c>
      <c r="T1420" s="3">
        <v>16</v>
      </c>
      <c r="U1420" s="3">
        <v>0</v>
      </c>
      <c r="V1420" s="3">
        <v>4</v>
      </c>
      <c r="W1420" s="3">
        <v>0</v>
      </c>
      <c r="X1420" s="3">
        <v>0</v>
      </c>
      <c r="Y1420" s="5">
        <v>6</v>
      </c>
      <c r="Z1420" s="5">
        <v>18</v>
      </c>
      <c r="AA1420" s="5">
        <v>0</v>
      </c>
      <c r="AB1420" s="5">
        <v>7.7</v>
      </c>
      <c r="AC1420" s="4">
        <v>100</v>
      </c>
      <c r="AD1420" s="4" t="s">
        <v>116</v>
      </c>
      <c r="AE1420" s="4">
        <v>18</v>
      </c>
      <c r="AF1420" s="4">
        <v>-1.9</v>
      </c>
      <c r="AG1420" s="4">
        <v>8.5</v>
      </c>
      <c r="AH1420" s="4">
        <v>24.6</v>
      </c>
      <c r="AI1420" s="4">
        <v>24.4</v>
      </c>
      <c r="AJ1420" s="6" t="s">
        <v>243</v>
      </c>
      <c r="AK1420" s="3">
        <v>0.6</v>
      </c>
      <c r="AL1420" s="2">
        <v>0</v>
      </c>
    </row>
    <row r="1421" spans="1:38" x14ac:dyDescent="0.35">
      <c r="A1421" s="2">
        <f>AVERAGE(L1421:N1421)</f>
        <v>47</v>
      </c>
      <c r="B1421" s="2">
        <f>R1421+U1421</f>
        <v>93</v>
      </c>
      <c r="C1421" s="2">
        <f>Y1421+Z1421+AB1421</f>
        <v>-92.6</v>
      </c>
      <c r="D1421" s="2">
        <f>IF(B1421&gt;100,5)+IF(B1421&gt;150,5)+IF(R1421&gt;0,3)+IF(R1421&gt;15,3)+IF(R1421&gt;25,3)+IF(S1421&gt;0,3)+IF(S1421&gt;15,3)+IF(S1421&gt;25,3)+IF(U1421&gt;20,2,0)+IF(U1421&gt;30,3,0)+IF(U1421&gt;50,5,0)+IF(U1421&gt;60,3,0)+IF(Y1421&gt;100,5,0)+IF(Y1421&gt;0,2)+IF(Y1421&gt;15,2)+IF(Y1421&gt;25,2)+IF(Y1421&gt;30,2)+IF(Y1421&gt;40,2)+IF(Y1421&gt;50,2)+IF(Y1421&gt;100,4)+IF(Y1421&lt;10,-5,0)+IF(Y1421&lt;0,-10)++IF(Y1421&lt;15,-5,0)+IF(R1421&lt;0,-3)+IF(R1421&lt;-5,-3)+IF(S1421&lt;0,-3)+IF(S1421&lt;-5,-3)+IF(T1421&lt;0,-3)+IF(T1421&lt;-5,-3)+IF(W1421=1,5,0)+IF(X1421&gt;20,3,0)+IF(X1421&gt;25,3,0)+IF(X1421&gt;40,3,0)+IF(X1421&gt;50,3,0)+IF(N1421&lt;50,-10)+IF(N1421&lt;30,-10)+IF(N1421&lt;20,-10)+IF(N1421&lt;70,-5)+IF(N1421&lt;80,-5)+IF(N1421&gt;95,5,0)+IF(L1421&lt;50,-10)+IF(L1421&lt;30,-10)+IF(L1421&lt;20,-10)+IF(L1421&lt;70,-5)+IF(L1421&lt;80,-5)+IF(L1421&gt;95,5,0)+IF(A1421&gt;85,3,0)+IF(A1421&gt;90,3,0)+IF(U1421&lt;0,-10)+IF(U1421&lt;-5,-20)+IF(U1421&lt;-10,-10)+IF(V1421&gt;0,5,0)+IF(V1421&gt;15,5,0)+IF(V1421&gt;25,5,0)+IF(V1421&lt;0,-10,0)+IF(V1421&lt;-5,-10,0)+IF(U1421&lt;0,-10,0)+IF(U1421&lt;-5,-10,0)+IF(M1421&gt;90,10)+IF(M1421&gt;97,5)+IF(L1421&lt;70,-20,0)+IF(Y1421&gt;100,15,0)+IF(Y1421&gt;200,10,0)+IF(AB1421&gt;40,5,0)+IF(AB1421&gt;50,5,0)+IF(AB1421&gt;60,10,0)+IF(AB1421&gt;100,15,0)+IF(AB1421&gt;200,10,0)</f>
        <v>-25</v>
      </c>
      <c r="E1421" s="2">
        <f>W1421+AA1421+IF(AK1421&gt;1,1,0)+IF(AK1421&gt;1.2,2,0)+IF(AK1421&gt;1.3,2,0)+IF(AK1421&lt;1,-2,0)+IF(B1421&gt;200,5,0)+IF(B1421&gt;300,5,0)+IF(B1421&lt;30,-15,0)+IF(B1421&lt;20,-15,0)</f>
        <v>-1</v>
      </c>
      <c r="F1421" s="2">
        <f>IF(AF1421&gt;0,2,0)+IF(AF1421&gt;2,3,0)+IF(AF1421&gt;4,4,0)+IF(AF1421&gt;10,5,0)+IF(O1421="A",3,0)+IF(O1421="B",3,0)+IF(P1421="A+",7,0)+IF(P1421="A",5,0)+IF(P1421="A-",3,0)+IF(P1421="B+",2,0)+IF(AC1421&lt;40,3,0)+IF(AC1421&lt;20,3,0)+IF(AC1421&lt;10,5,0)+IF(C1421&gt;50,5)</f>
        <v>0</v>
      </c>
      <c r="G1421" s="2">
        <f>IF(AG1421&gt;0,3)+IF(AG1421&gt;4,3)+IF(AG1421&gt;7,3)+IF(AG1421&gt;10,3)+IF(AG1421&gt;13,3)+IF(AG1421&gt;15,3)+IF(AG1421&gt;17,3)+IF(AG1421&gt;20,3)+IF(AG1421&gt;25,5)+IF(AH1421&gt;0,3)+IF(AH1421&gt;7,3)+IF(AH1421&gt;10,3)+IF(AH1421&gt;15,3)+IF(AI1421&gt;0,3)+IF(AI1421&gt;7,3)+IF(AI1421&gt;10,3)+IF(AI1421&gt;15,3)</f>
        <v>9</v>
      </c>
      <c r="H1421" s="2">
        <f>SUM(D1421:G1421)</f>
        <v>-17</v>
      </c>
      <c r="I1421" s="2">
        <f>I1420+1</f>
        <v>1420</v>
      </c>
      <c r="J1421" s="3" t="s">
        <v>4690</v>
      </c>
      <c r="K1421" s="2" t="s">
        <v>4691</v>
      </c>
      <c r="L1421" s="7">
        <v>53</v>
      </c>
      <c r="M1421" s="7">
        <v>2</v>
      </c>
      <c r="N1421" s="7">
        <v>86</v>
      </c>
      <c r="O1421" s="7" t="s">
        <v>42</v>
      </c>
      <c r="P1421" s="7" t="s">
        <v>42</v>
      </c>
      <c r="Q1421" s="6" t="s">
        <v>43</v>
      </c>
      <c r="R1421" s="3">
        <v>0</v>
      </c>
      <c r="S1421" s="3">
        <v>0</v>
      </c>
      <c r="T1421" s="3">
        <v>0</v>
      </c>
      <c r="U1421" s="3">
        <v>93</v>
      </c>
      <c r="V1421" s="3">
        <v>0</v>
      </c>
      <c r="W1421" s="3">
        <v>0</v>
      </c>
      <c r="X1421" s="3">
        <v>-150</v>
      </c>
      <c r="Y1421" s="5">
        <v>6</v>
      </c>
      <c r="Z1421" s="5">
        <v>-101</v>
      </c>
      <c r="AA1421" s="5">
        <v>1</v>
      </c>
      <c r="AB1421" s="5">
        <v>2.4</v>
      </c>
      <c r="AC1421" s="4">
        <v>61</v>
      </c>
      <c r="AD1421" s="4" t="s">
        <v>55</v>
      </c>
      <c r="AE1421" s="4">
        <v>6</v>
      </c>
      <c r="AF1421" s="4">
        <v>0</v>
      </c>
      <c r="AG1421" s="4">
        <v>7.5</v>
      </c>
      <c r="AH1421" s="4">
        <v>-91.9</v>
      </c>
      <c r="AI1421" s="4">
        <v>-90.3</v>
      </c>
      <c r="AJ1421" s="6" t="s">
        <v>995</v>
      </c>
      <c r="AK1421" s="3">
        <v>0.5</v>
      </c>
      <c r="AL1421" s="2">
        <v>0</v>
      </c>
    </row>
    <row r="1422" spans="1:38" x14ac:dyDescent="0.35">
      <c r="A1422" s="2">
        <f>AVERAGE(L1422:N1422)</f>
        <v>46.333333333333336</v>
      </c>
      <c r="B1422" s="2">
        <f>R1422+U1422</f>
        <v>1204</v>
      </c>
      <c r="C1422" s="2">
        <f>Y1422+Z1422+AB1422</f>
        <v>3.2</v>
      </c>
      <c r="D1422" s="2">
        <f>IF(B1422&gt;100,5)+IF(B1422&gt;150,5)+IF(R1422&gt;0,3)+IF(R1422&gt;15,3)+IF(R1422&gt;25,3)+IF(S1422&gt;0,3)+IF(S1422&gt;15,3)+IF(S1422&gt;25,3)+IF(U1422&gt;20,2,0)+IF(U1422&gt;30,3,0)+IF(U1422&gt;50,5,0)+IF(U1422&gt;60,3,0)+IF(Y1422&gt;100,5,0)+IF(Y1422&gt;0,2)+IF(Y1422&gt;15,2)+IF(Y1422&gt;25,2)+IF(Y1422&gt;30,2)+IF(Y1422&gt;40,2)+IF(Y1422&gt;50,2)+IF(Y1422&gt;100,4)+IF(Y1422&lt;10,-5,0)+IF(Y1422&lt;0,-10)++IF(Y1422&lt;15,-5,0)+IF(R1422&lt;0,-3)+IF(R1422&lt;-5,-3)+IF(S1422&lt;0,-3)+IF(S1422&lt;-5,-3)+IF(T1422&lt;0,-3)+IF(T1422&lt;-5,-3)+IF(W1422=1,5,0)+IF(X1422&gt;20,3,0)+IF(X1422&gt;25,3,0)+IF(X1422&gt;40,3,0)+IF(X1422&gt;50,3,0)+IF(N1422&lt;50,-10)+IF(N1422&lt;30,-10)+IF(N1422&lt;20,-10)+IF(N1422&lt;70,-5)+IF(N1422&lt;80,-5)+IF(N1422&gt;95,5,0)+IF(L1422&lt;50,-10)+IF(L1422&lt;30,-10)+IF(L1422&lt;20,-10)+IF(L1422&lt;70,-5)+IF(L1422&lt;80,-5)+IF(L1422&gt;95,5,0)+IF(A1422&gt;85,3,0)+IF(A1422&gt;90,3,0)+IF(U1422&lt;0,-10)+IF(U1422&lt;-5,-20)+IF(U1422&lt;-10,-10)+IF(V1422&gt;0,5,0)+IF(V1422&gt;15,5,0)+IF(V1422&gt;25,5,0)+IF(V1422&lt;0,-10,0)+IF(V1422&lt;-5,-10,0)+IF(U1422&lt;0,-10,0)+IF(U1422&lt;-5,-10,0)+IF(M1422&gt;90,10)+IF(M1422&gt;97,5)+IF(L1422&lt;70,-20,0)+IF(Y1422&gt;100,15,0)+IF(Y1422&gt;200,10,0)+IF(AB1422&gt;40,5,0)+IF(AB1422&gt;50,5,0)+IF(AB1422&gt;60,10,0)+IF(AB1422&gt;100,15,0)+IF(AB1422&gt;200,10,0)</f>
        <v>-35</v>
      </c>
      <c r="E1422" s="2">
        <f>W1422+AA1422+IF(AK1422&gt;1,1,0)+IF(AK1422&gt;1.2,2,0)+IF(AK1422&gt;1.3,2,0)+IF(AK1422&lt;1,-2,0)+IF(B1422&gt;200,5,0)+IF(B1422&gt;300,5,0)+IF(B1422&lt;30,-15,0)+IF(B1422&lt;20,-15,0)</f>
        <v>9</v>
      </c>
      <c r="F1422" s="2">
        <f>IF(AF1422&gt;0,2,0)+IF(AF1422&gt;2,3,0)+IF(AF1422&gt;4,4,0)+IF(AF1422&gt;10,5,0)+IF(O1422="A",3,0)+IF(O1422="B",3,0)+IF(P1422="A+",7,0)+IF(P1422="A",5,0)+IF(P1422="A-",3,0)+IF(P1422="B+",2,0)+IF(AC1422&lt;40,3,0)+IF(AC1422&lt;20,3,0)+IF(AC1422&lt;10,5,0)+IF(C1422&gt;50,5)</f>
        <v>0</v>
      </c>
      <c r="G1422" s="2">
        <f>IF(AG1422&gt;0,3)+IF(AG1422&gt;4,3)+IF(AG1422&gt;7,3)+IF(AG1422&gt;10,3)+IF(AG1422&gt;13,3)+IF(AG1422&gt;15,3)+IF(AG1422&gt;17,3)+IF(AG1422&gt;20,3)+IF(AG1422&gt;25,5)+IF(AH1422&gt;0,3)+IF(AH1422&gt;7,3)+IF(AH1422&gt;10,3)+IF(AH1422&gt;15,3)+IF(AI1422&gt;0,3)+IF(AI1422&gt;7,3)+IF(AI1422&gt;10,3)+IF(AI1422&gt;15,3)</f>
        <v>9</v>
      </c>
      <c r="H1422" s="2">
        <f>SUM(D1422:G1422)</f>
        <v>-17</v>
      </c>
      <c r="I1422" s="2">
        <f>I1421+1</f>
        <v>1421</v>
      </c>
      <c r="J1422" s="3" t="s">
        <v>4917</v>
      </c>
      <c r="K1422" s="2" t="s">
        <v>4918</v>
      </c>
      <c r="L1422" s="7">
        <v>35</v>
      </c>
      <c r="M1422" s="7">
        <v>68</v>
      </c>
      <c r="N1422" s="7">
        <v>36</v>
      </c>
      <c r="O1422" s="7" t="s">
        <v>42</v>
      </c>
      <c r="P1422" s="7" t="s">
        <v>31</v>
      </c>
      <c r="Q1422" s="6" t="s">
        <v>4073</v>
      </c>
      <c r="R1422" s="3">
        <v>1175</v>
      </c>
      <c r="S1422" s="3">
        <v>56</v>
      </c>
      <c r="T1422" s="3">
        <v>88</v>
      </c>
      <c r="U1422" s="3">
        <v>29</v>
      </c>
      <c r="V1422" s="3">
        <v>277</v>
      </c>
      <c r="W1422" s="3">
        <v>0</v>
      </c>
      <c r="X1422" s="3">
        <v>8.5</v>
      </c>
      <c r="Y1422" s="5">
        <v>-4</v>
      </c>
      <c r="Z1422" s="5">
        <v>12</v>
      </c>
      <c r="AA1422" s="5">
        <v>1</v>
      </c>
      <c r="AB1422" s="5">
        <v>-4.8</v>
      </c>
      <c r="AC1422" s="4">
        <v>81</v>
      </c>
      <c r="AD1422" s="4" t="s">
        <v>319</v>
      </c>
      <c r="AE1422" s="4">
        <v>0</v>
      </c>
      <c r="AF1422" s="4">
        <v>-15</v>
      </c>
      <c r="AG1422" s="4">
        <v>1.6</v>
      </c>
      <c r="AH1422" s="4">
        <v>4.5</v>
      </c>
      <c r="AI1422" s="4">
        <v>3.3</v>
      </c>
      <c r="AJ1422" s="6" t="s">
        <v>608</v>
      </c>
      <c r="AK1422" s="3">
        <v>0.5</v>
      </c>
      <c r="AL1422" s="2">
        <v>0</v>
      </c>
    </row>
    <row r="1423" spans="1:38" x14ac:dyDescent="0.35">
      <c r="A1423" s="2">
        <f>AVERAGE(L1423:N1423)</f>
        <v>67</v>
      </c>
      <c r="B1423" s="2">
        <f>R1423+U1423</f>
        <v>4</v>
      </c>
      <c r="C1423" s="2">
        <f>Y1423+Z1423+AB1423</f>
        <v>13.3</v>
      </c>
      <c r="D1423" s="2">
        <f>IF(B1423&gt;100,5)+IF(B1423&gt;150,5)+IF(R1423&gt;0,3)+IF(R1423&gt;15,3)+IF(R1423&gt;25,3)+IF(S1423&gt;0,3)+IF(S1423&gt;15,3)+IF(S1423&gt;25,3)+IF(U1423&gt;20,2,0)+IF(U1423&gt;30,3,0)+IF(U1423&gt;50,5,0)+IF(U1423&gt;60,3,0)+IF(Y1423&gt;100,5,0)+IF(Y1423&gt;0,2)+IF(Y1423&gt;15,2)+IF(Y1423&gt;25,2)+IF(Y1423&gt;30,2)+IF(Y1423&gt;40,2)+IF(Y1423&gt;50,2)+IF(Y1423&gt;100,4)+IF(Y1423&lt;10,-5,0)+IF(Y1423&lt;0,-10)++IF(Y1423&lt;15,-5,0)+IF(R1423&lt;0,-3)+IF(R1423&lt;-5,-3)+IF(S1423&lt;0,-3)+IF(S1423&lt;-5,-3)+IF(T1423&lt;0,-3)+IF(T1423&lt;-5,-3)+IF(W1423=1,5,0)+IF(X1423&gt;20,3,0)+IF(X1423&gt;25,3,0)+IF(X1423&gt;40,3,0)+IF(X1423&gt;50,3,0)+IF(N1423&lt;50,-10)+IF(N1423&lt;30,-10)+IF(N1423&lt;20,-10)+IF(N1423&lt;70,-5)+IF(N1423&lt;80,-5)+IF(N1423&gt;95,5,0)+IF(L1423&lt;50,-10)+IF(L1423&lt;30,-10)+IF(L1423&lt;20,-10)+IF(L1423&lt;70,-5)+IF(L1423&lt;80,-5)+IF(L1423&gt;95,5,0)+IF(A1423&gt;85,3,0)+IF(A1423&gt;90,3,0)+IF(U1423&lt;0,-10)+IF(U1423&lt;-5,-20)+IF(U1423&lt;-10,-10)+IF(V1423&gt;0,5,0)+IF(V1423&gt;15,5,0)+IF(V1423&gt;25,5,0)+IF(V1423&lt;0,-10,0)+IF(V1423&lt;-5,-10,0)+IF(U1423&lt;0,-10,0)+IF(U1423&lt;-5,-10,0)+IF(M1423&gt;90,10)+IF(M1423&gt;97,5)+IF(L1423&lt;70,-20,0)+IF(Y1423&gt;100,15,0)+IF(Y1423&gt;200,10,0)+IF(AB1423&gt;40,5,0)+IF(AB1423&gt;50,5,0)+IF(AB1423&gt;60,10,0)+IF(AB1423&gt;100,15,0)+IF(AB1423&gt;200,10,0)</f>
        <v>-36</v>
      </c>
      <c r="E1423" s="2">
        <f>W1423+AA1423+IF(AK1423&gt;1,1,0)+IF(AK1423&gt;1.2,2,0)+IF(AK1423&gt;1.3,2,0)+IF(AK1423&lt;1,-2,0)+IF(B1423&gt;200,5,0)+IF(B1423&gt;300,5,0)+IF(B1423&lt;30,-15,0)+IF(B1423&lt;20,-15,0)</f>
        <v>-31</v>
      </c>
      <c r="F1423" s="2">
        <f>IF(AF1423&gt;0,2,0)+IF(AF1423&gt;2,3,0)+IF(AF1423&gt;4,4,0)+IF(AF1423&gt;10,5,0)+IF(O1423="A",3,0)+IF(O1423="B",3,0)+IF(P1423="A+",7,0)+IF(P1423="A",5,0)+IF(P1423="A-",3,0)+IF(P1423="B+",2,0)+IF(AC1423&lt;40,3,0)+IF(AC1423&lt;20,3,0)+IF(AC1423&lt;10,5,0)+IF(C1423&gt;50,5)</f>
        <v>17</v>
      </c>
      <c r="G1423" s="2">
        <f>IF(AG1423&gt;0,3)+IF(AG1423&gt;4,3)+IF(AG1423&gt;7,3)+IF(AG1423&gt;10,3)+IF(AG1423&gt;13,3)+IF(AG1423&gt;15,3)+IF(AG1423&gt;17,3)+IF(AG1423&gt;20,3)+IF(AG1423&gt;25,5)+IF(AH1423&gt;0,3)+IF(AH1423&gt;7,3)+IF(AH1423&gt;10,3)+IF(AH1423&gt;15,3)+IF(AI1423&gt;0,3)+IF(AI1423&gt;7,3)+IF(AI1423&gt;10,3)+IF(AI1423&gt;15,3)</f>
        <v>33</v>
      </c>
      <c r="H1423" s="2">
        <f>SUM(D1423:G1423)</f>
        <v>-17</v>
      </c>
      <c r="I1423" s="2">
        <f>I1422+1</f>
        <v>1422</v>
      </c>
      <c r="J1423" s="3" t="s">
        <v>6740</v>
      </c>
      <c r="K1423" s="2" t="s">
        <v>6741</v>
      </c>
      <c r="L1423" s="7">
        <v>74</v>
      </c>
      <c r="M1423" s="7">
        <v>78</v>
      </c>
      <c r="N1423" s="7">
        <v>49</v>
      </c>
      <c r="O1423" s="7" t="s">
        <v>48</v>
      </c>
      <c r="P1423" s="7" t="s">
        <v>75</v>
      </c>
      <c r="Q1423" s="6" t="s">
        <v>113</v>
      </c>
      <c r="R1423" s="3">
        <v>4</v>
      </c>
      <c r="S1423" s="3">
        <v>-8</v>
      </c>
      <c r="T1423" s="3">
        <v>4</v>
      </c>
      <c r="U1423" s="3">
        <v>0</v>
      </c>
      <c r="V1423" s="3">
        <v>0</v>
      </c>
      <c r="W1423" s="3">
        <v>0</v>
      </c>
      <c r="X1423" s="3">
        <v>0</v>
      </c>
      <c r="Y1423" s="5">
        <v>5</v>
      </c>
      <c r="Z1423" s="5">
        <v>6</v>
      </c>
      <c r="AA1423" s="5">
        <v>1</v>
      </c>
      <c r="AB1423" s="5">
        <v>2.2999999999999998</v>
      </c>
      <c r="AC1423" s="4">
        <v>114</v>
      </c>
      <c r="AD1423" s="4" t="s">
        <v>1168</v>
      </c>
      <c r="AE1423" s="4">
        <v>17</v>
      </c>
      <c r="AF1423" s="4">
        <v>16</v>
      </c>
      <c r="AG1423" s="4">
        <v>7.1</v>
      </c>
      <c r="AH1423" s="4">
        <v>19.3</v>
      </c>
      <c r="AI1423" s="4">
        <v>18.399999999999999</v>
      </c>
      <c r="AJ1423" s="6" t="s">
        <v>85</v>
      </c>
      <c r="AK1423" s="3">
        <v>0.5</v>
      </c>
      <c r="AL1423" s="2">
        <v>0</v>
      </c>
    </row>
    <row r="1424" spans="1:38" x14ac:dyDescent="0.35">
      <c r="A1424" s="2">
        <f>AVERAGE(L1424:N1424)</f>
        <v>42.333333333333336</v>
      </c>
      <c r="B1424" s="2">
        <f>R1424+U1424</f>
        <v>215</v>
      </c>
      <c r="C1424" s="2">
        <f>Y1424+Z1424+AB1424</f>
        <v>-34.700000000000003</v>
      </c>
      <c r="D1424" s="2">
        <f>IF(B1424&gt;100,5)+IF(B1424&gt;150,5)+IF(R1424&gt;0,3)+IF(R1424&gt;15,3)+IF(R1424&gt;25,3)+IF(S1424&gt;0,3)+IF(S1424&gt;15,3)+IF(S1424&gt;25,3)+IF(U1424&gt;20,2,0)+IF(U1424&gt;30,3,0)+IF(U1424&gt;50,5,0)+IF(U1424&gt;60,3,0)+IF(Y1424&gt;100,5,0)+IF(Y1424&gt;0,2)+IF(Y1424&gt;15,2)+IF(Y1424&gt;25,2)+IF(Y1424&gt;30,2)+IF(Y1424&gt;40,2)+IF(Y1424&gt;50,2)+IF(Y1424&gt;100,4)+IF(Y1424&lt;10,-5,0)+IF(Y1424&lt;0,-10)++IF(Y1424&lt;15,-5,0)+IF(R1424&lt;0,-3)+IF(R1424&lt;-5,-3)+IF(S1424&lt;0,-3)+IF(S1424&lt;-5,-3)+IF(T1424&lt;0,-3)+IF(T1424&lt;-5,-3)+IF(W1424=1,5,0)+IF(X1424&gt;20,3,0)+IF(X1424&gt;25,3,0)+IF(X1424&gt;40,3,0)+IF(X1424&gt;50,3,0)+IF(N1424&lt;50,-10)+IF(N1424&lt;30,-10)+IF(N1424&lt;20,-10)+IF(N1424&lt;70,-5)+IF(N1424&lt;80,-5)+IF(N1424&gt;95,5,0)+IF(L1424&lt;50,-10)+IF(L1424&lt;30,-10)+IF(L1424&lt;20,-10)+IF(L1424&lt;70,-5)+IF(L1424&lt;80,-5)+IF(L1424&gt;95,5,0)+IF(A1424&gt;85,3,0)+IF(A1424&gt;90,3,0)+IF(U1424&lt;0,-10)+IF(U1424&lt;-5,-20)+IF(U1424&lt;-10,-10)+IF(V1424&gt;0,5,0)+IF(V1424&gt;15,5,0)+IF(V1424&gt;25,5,0)+IF(V1424&lt;0,-10,0)+IF(V1424&lt;-5,-10,0)+IF(U1424&lt;0,-10,0)+IF(U1424&lt;-5,-10,0)+IF(M1424&gt;90,10)+IF(M1424&gt;97,5)+IF(L1424&lt;70,-20,0)+IF(Y1424&gt;100,15,0)+IF(Y1424&gt;200,10,0)+IF(AB1424&gt;40,5,0)+IF(AB1424&gt;50,5,0)+IF(AB1424&gt;60,10,0)+IF(AB1424&gt;100,15,0)+IF(AB1424&gt;200,10,0)</f>
        <v>-37</v>
      </c>
      <c r="E1424" s="2">
        <f>W1424+AA1424+IF(AK1424&gt;1,1,0)+IF(AK1424&gt;1.2,2,0)+IF(AK1424&gt;1.3,2,0)+IF(AK1424&lt;1,-2,0)+IF(B1424&gt;200,5,0)+IF(B1424&gt;300,5,0)+IF(B1424&lt;30,-15,0)+IF(B1424&lt;20,-15,0)</f>
        <v>6</v>
      </c>
      <c r="F1424" s="2">
        <f>IF(AF1424&gt;0,2,0)+IF(AF1424&gt;2,3,0)+IF(AF1424&gt;4,4,0)+IF(AF1424&gt;10,5,0)+IF(O1424="A",3,0)+IF(O1424="B",3,0)+IF(P1424="A+",7,0)+IF(P1424="A",5,0)+IF(P1424="A-",3,0)+IF(P1424="B+",2,0)+IF(AC1424&lt;40,3,0)+IF(AC1424&lt;20,3,0)+IF(AC1424&lt;10,5,0)+IF(C1424&gt;50,5)</f>
        <v>14</v>
      </c>
      <c r="G1424" s="2">
        <f>IF(AG1424&gt;0,3)+IF(AG1424&gt;4,3)+IF(AG1424&gt;7,3)+IF(AG1424&gt;10,3)+IF(AG1424&gt;13,3)+IF(AG1424&gt;15,3)+IF(AG1424&gt;17,3)+IF(AG1424&gt;20,3)+IF(AG1424&gt;25,5)+IF(AH1424&gt;0,3)+IF(AH1424&gt;7,3)+IF(AH1424&gt;10,3)+IF(AH1424&gt;15,3)+IF(AI1424&gt;0,3)+IF(AI1424&gt;7,3)+IF(AI1424&gt;10,3)+IF(AI1424&gt;15,3)</f>
        <v>0</v>
      </c>
      <c r="H1424" s="2">
        <f>SUM(D1424:G1424)</f>
        <v>-17</v>
      </c>
      <c r="I1424" s="2">
        <f>I1423+1</f>
        <v>1423</v>
      </c>
      <c r="J1424" s="3" t="s">
        <v>8744</v>
      </c>
      <c r="K1424" s="2" t="s">
        <v>8745</v>
      </c>
      <c r="L1424" s="7">
        <v>36</v>
      </c>
      <c r="M1424" s="7">
        <v>5</v>
      </c>
      <c r="N1424" s="7">
        <v>86</v>
      </c>
      <c r="O1424" s="7">
        <v>0</v>
      </c>
      <c r="P1424" s="7" t="s">
        <v>75</v>
      </c>
      <c r="Q1424" s="6" t="s">
        <v>121</v>
      </c>
      <c r="R1424" s="3">
        <v>0</v>
      </c>
      <c r="S1424" s="3">
        <v>0</v>
      </c>
      <c r="T1424" s="3">
        <v>0</v>
      </c>
      <c r="U1424" s="3">
        <v>215</v>
      </c>
      <c r="V1424" s="3">
        <v>0</v>
      </c>
      <c r="W1424" s="3">
        <v>0</v>
      </c>
      <c r="X1424" s="3">
        <v>-205</v>
      </c>
      <c r="Y1424" s="5">
        <v>-1</v>
      </c>
      <c r="Z1424" s="5">
        <v>-20</v>
      </c>
      <c r="AA1424" s="5">
        <v>1</v>
      </c>
      <c r="AB1424" s="5">
        <v>-13.7</v>
      </c>
      <c r="AC1424" s="4">
        <v>50</v>
      </c>
      <c r="AD1424" s="4" t="s">
        <v>55</v>
      </c>
      <c r="AE1424" s="4">
        <v>99</v>
      </c>
      <c r="AF1424" s="4">
        <v>66</v>
      </c>
      <c r="AG1424" s="4">
        <v>-31.5</v>
      </c>
      <c r="AH1424" s="4">
        <v>-23.2</v>
      </c>
      <c r="AI1424" s="4">
        <v>-98.8</v>
      </c>
      <c r="AJ1424" s="6" t="s">
        <v>195</v>
      </c>
      <c r="AK1424" s="3">
        <v>1</v>
      </c>
      <c r="AL1424" s="2">
        <v>0</v>
      </c>
    </row>
    <row r="1425" spans="1:38" x14ac:dyDescent="0.35">
      <c r="A1425" s="2">
        <f>AVERAGE(L1425:N1425)</f>
        <v>56</v>
      </c>
      <c r="B1425" s="2">
        <f>R1425+U1425</f>
        <v>2</v>
      </c>
      <c r="C1425" s="2">
        <f>Y1425+Z1425+AB1425</f>
        <v>12.4</v>
      </c>
      <c r="D1425" s="2">
        <f>IF(B1425&gt;100,5)+IF(B1425&gt;150,5)+IF(R1425&gt;0,3)+IF(R1425&gt;15,3)+IF(R1425&gt;25,3)+IF(S1425&gt;0,3)+IF(S1425&gt;15,3)+IF(S1425&gt;25,3)+IF(U1425&gt;20,2,0)+IF(U1425&gt;30,3,0)+IF(U1425&gt;50,5,0)+IF(U1425&gt;60,3,0)+IF(Y1425&gt;100,5,0)+IF(Y1425&gt;0,2)+IF(Y1425&gt;15,2)+IF(Y1425&gt;25,2)+IF(Y1425&gt;30,2)+IF(Y1425&gt;40,2)+IF(Y1425&gt;50,2)+IF(Y1425&gt;100,4)+IF(Y1425&lt;10,-5,0)+IF(Y1425&lt;0,-10)++IF(Y1425&lt;15,-5,0)+IF(R1425&lt;0,-3)+IF(R1425&lt;-5,-3)+IF(S1425&lt;0,-3)+IF(S1425&lt;-5,-3)+IF(T1425&lt;0,-3)+IF(T1425&lt;-5,-3)+IF(W1425=1,5,0)+IF(X1425&gt;20,3,0)+IF(X1425&gt;25,3,0)+IF(X1425&gt;40,3,0)+IF(X1425&gt;50,3,0)+IF(N1425&lt;50,-10)+IF(N1425&lt;30,-10)+IF(N1425&lt;20,-10)+IF(N1425&lt;70,-5)+IF(N1425&lt;80,-5)+IF(N1425&gt;95,5,0)+IF(L1425&lt;50,-10)+IF(L1425&lt;30,-10)+IF(L1425&lt;20,-10)+IF(L1425&lt;70,-5)+IF(L1425&lt;80,-5)+IF(L1425&gt;95,5,0)+IF(A1425&gt;85,3,0)+IF(A1425&gt;90,3,0)+IF(U1425&lt;0,-10)+IF(U1425&lt;-5,-20)+IF(U1425&lt;-10,-10)+IF(V1425&gt;0,5,0)+IF(V1425&gt;15,5,0)+IF(V1425&gt;25,5,0)+IF(V1425&lt;0,-10,0)+IF(V1425&lt;-5,-10,0)+IF(U1425&lt;0,-10,0)+IF(U1425&lt;-5,-10,0)+IF(M1425&gt;90,10)+IF(M1425&gt;97,5)+IF(L1425&lt;70,-20,0)+IF(Y1425&gt;100,15,0)+IF(Y1425&gt;200,10,0)+IF(AB1425&gt;40,5,0)+IF(AB1425&gt;50,5,0)+IF(AB1425&gt;60,10,0)+IF(AB1425&gt;100,15,0)+IF(AB1425&gt;200,10,0)</f>
        <v>-37</v>
      </c>
      <c r="E1425" s="2">
        <f>W1425+AA1425+IF(AK1425&gt;1,1,0)+IF(AK1425&gt;1.2,2,0)+IF(AK1425&gt;1.3,2,0)+IF(AK1425&lt;1,-2,0)+IF(B1425&gt;200,5,0)+IF(B1425&gt;300,5,0)+IF(B1425&lt;30,-15,0)+IF(B1425&lt;20,-15,0)</f>
        <v>-31</v>
      </c>
      <c r="F1425" s="2">
        <f>IF(AF1425&gt;0,2,0)+IF(AF1425&gt;2,3,0)+IF(AF1425&gt;4,4,0)+IF(AF1425&gt;10,5,0)+IF(O1425="A",3,0)+IF(O1425="B",3,0)+IF(P1425="A+",7,0)+IF(P1425="A",5,0)+IF(P1425="A-",3,0)+IF(P1425="B+",2,0)+IF(AC1425&lt;40,3,0)+IF(AC1425&lt;20,3,0)+IF(AC1425&lt;10,5,0)+IF(C1425&gt;50,5)</f>
        <v>12</v>
      </c>
      <c r="G1425" s="2">
        <f>IF(AG1425&gt;0,3)+IF(AG1425&gt;4,3)+IF(AG1425&gt;7,3)+IF(AG1425&gt;10,3)+IF(AG1425&gt;13,3)+IF(AG1425&gt;15,3)+IF(AG1425&gt;17,3)+IF(AG1425&gt;20,3)+IF(AG1425&gt;25,5)+IF(AH1425&gt;0,3)+IF(AH1425&gt;7,3)+IF(AH1425&gt;10,3)+IF(AH1425&gt;15,3)+IF(AI1425&gt;0,3)+IF(AI1425&gt;7,3)+IF(AI1425&gt;10,3)+IF(AI1425&gt;15,3)</f>
        <v>39</v>
      </c>
      <c r="H1425" s="2">
        <f>SUM(D1425:G1425)</f>
        <v>-17</v>
      </c>
      <c r="I1425" s="2">
        <f>I1424+1</f>
        <v>1424</v>
      </c>
      <c r="J1425" s="3" t="s">
        <v>8822</v>
      </c>
      <c r="K1425" s="2" t="s">
        <v>8823</v>
      </c>
      <c r="L1425" s="7">
        <v>63</v>
      </c>
      <c r="M1425" s="7">
        <v>52</v>
      </c>
      <c r="N1425" s="7">
        <v>53</v>
      </c>
      <c r="O1425" s="7" t="s">
        <v>48</v>
      </c>
      <c r="P1425" s="7" t="s">
        <v>59</v>
      </c>
      <c r="Q1425" s="6" t="s">
        <v>84</v>
      </c>
      <c r="R1425" s="3">
        <v>2</v>
      </c>
      <c r="S1425" s="3">
        <v>11</v>
      </c>
      <c r="T1425" s="3">
        <v>17</v>
      </c>
      <c r="U1425" s="3">
        <v>0</v>
      </c>
      <c r="V1425" s="3">
        <v>7</v>
      </c>
      <c r="W1425" s="3">
        <v>0</v>
      </c>
      <c r="X1425" s="3">
        <v>14.3</v>
      </c>
      <c r="Y1425" s="5">
        <v>1</v>
      </c>
      <c r="Z1425" s="5">
        <v>11</v>
      </c>
      <c r="AA1425" s="5">
        <v>1</v>
      </c>
      <c r="AB1425" s="5">
        <v>0.4</v>
      </c>
      <c r="AC1425" s="4">
        <v>104</v>
      </c>
      <c r="AD1425" s="4" t="s">
        <v>106</v>
      </c>
      <c r="AE1425" s="4">
        <v>76</v>
      </c>
      <c r="AF1425" s="4">
        <v>9.9</v>
      </c>
      <c r="AG1425" s="4">
        <v>18.7</v>
      </c>
      <c r="AH1425" s="4">
        <v>12</v>
      </c>
      <c r="AI1425" s="4">
        <v>12.1</v>
      </c>
      <c r="AJ1425" s="6" t="s">
        <v>56</v>
      </c>
      <c r="AK1425" s="3">
        <v>0.6</v>
      </c>
      <c r="AL1425" s="2">
        <v>0</v>
      </c>
    </row>
    <row r="1426" spans="1:38" x14ac:dyDescent="0.35">
      <c r="A1426" s="2">
        <f>AVERAGE(L1426:N1426)</f>
        <v>50</v>
      </c>
      <c r="B1426" s="2">
        <f>R1426+U1426</f>
        <v>157</v>
      </c>
      <c r="C1426" s="2">
        <f>Y1426+Z1426+AB1426</f>
        <v>4</v>
      </c>
      <c r="D1426" s="2">
        <f>IF(B1426&gt;100,5)+IF(B1426&gt;150,5)+IF(R1426&gt;0,3)+IF(R1426&gt;15,3)+IF(R1426&gt;25,3)+IF(S1426&gt;0,3)+IF(S1426&gt;15,3)+IF(S1426&gt;25,3)+IF(U1426&gt;20,2,0)+IF(U1426&gt;30,3,0)+IF(U1426&gt;50,5,0)+IF(U1426&gt;60,3,0)+IF(Y1426&gt;100,5,0)+IF(Y1426&gt;0,2)+IF(Y1426&gt;15,2)+IF(Y1426&gt;25,2)+IF(Y1426&gt;30,2)+IF(Y1426&gt;40,2)+IF(Y1426&gt;50,2)+IF(Y1426&gt;100,4)+IF(Y1426&lt;10,-5,0)+IF(Y1426&lt;0,-10)++IF(Y1426&lt;15,-5,0)+IF(R1426&lt;0,-3)+IF(R1426&lt;-5,-3)+IF(S1426&lt;0,-3)+IF(S1426&lt;-5,-3)+IF(T1426&lt;0,-3)+IF(T1426&lt;-5,-3)+IF(W1426=1,5,0)+IF(X1426&gt;20,3,0)+IF(X1426&gt;25,3,0)+IF(X1426&gt;40,3,0)+IF(X1426&gt;50,3,0)+IF(N1426&lt;50,-10)+IF(N1426&lt;30,-10)+IF(N1426&lt;20,-10)+IF(N1426&lt;70,-5)+IF(N1426&lt;80,-5)+IF(N1426&gt;95,5,0)+IF(L1426&lt;50,-10)+IF(L1426&lt;30,-10)+IF(L1426&lt;20,-10)+IF(L1426&lt;70,-5)+IF(L1426&lt;80,-5)+IF(L1426&gt;95,5,0)+IF(A1426&gt;85,3,0)+IF(A1426&gt;90,3,0)+IF(U1426&lt;0,-10)+IF(U1426&lt;-5,-20)+IF(U1426&lt;-10,-10)+IF(V1426&gt;0,5,0)+IF(V1426&gt;15,5,0)+IF(V1426&gt;25,5,0)+IF(V1426&lt;0,-10,0)+IF(V1426&lt;-5,-10,0)+IF(U1426&lt;0,-10,0)+IF(U1426&lt;-5,-10,0)+IF(M1426&gt;90,10)+IF(M1426&gt;97,5)+IF(L1426&lt;70,-20,0)+IF(Y1426&gt;100,15,0)+IF(Y1426&gt;200,10,0)+IF(AB1426&gt;40,5,0)+IF(AB1426&gt;50,5,0)+IF(AB1426&gt;60,10,0)+IF(AB1426&gt;100,15,0)+IF(AB1426&gt;200,10,0)</f>
        <v>-37</v>
      </c>
      <c r="E1426" s="2">
        <f>W1426+AA1426+IF(AK1426&gt;1,1,0)+IF(AK1426&gt;1.2,2,0)+IF(AK1426&gt;1.3,2,0)+IF(AK1426&lt;1,-2,0)+IF(B1426&gt;200,5,0)+IF(B1426&gt;300,5,0)+IF(B1426&lt;30,-15,0)+IF(B1426&lt;20,-15,0)</f>
        <v>0</v>
      </c>
      <c r="F1426" s="2">
        <f>IF(AF1426&gt;0,2,0)+IF(AF1426&gt;2,3,0)+IF(AF1426&gt;4,4,0)+IF(AF1426&gt;10,5,0)+IF(O1426="A",3,0)+IF(O1426="B",3,0)+IF(P1426="A+",7,0)+IF(P1426="A",5,0)+IF(P1426="A-",3,0)+IF(P1426="B+",2,0)+IF(AC1426&lt;40,3,0)+IF(AC1426&lt;20,3,0)+IF(AC1426&lt;10,5,0)+IF(C1426&gt;50,5)</f>
        <v>2</v>
      </c>
      <c r="G1426" s="2">
        <f>IF(AG1426&gt;0,3)+IF(AG1426&gt;4,3)+IF(AG1426&gt;7,3)+IF(AG1426&gt;10,3)+IF(AG1426&gt;13,3)+IF(AG1426&gt;15,3)+IF(AG1426&gt;17,3)+IF(AG1426&gt;20,3)+IF(AG1426&gt;25,5)+IF(AH1426&gt;0,3)+IF(AH1426&gt;7,3)+IF(AH1426&gt;10,3)+IF(AH1426&gt;15,3)+IF(AI1426&gt;0,3)+IF(AI1426&gt;7,3)+IF(AI1426&gt;10,3)+IF(AI1426&gt;15,3)</f>
        <v>18</v>
      </c>
      <c r="H1426" s="2">
        <f>SUM(D1426:G1426)</f>
        <v>-17</v>
      </c>
      <c r="I1426" s="2">
        <f>I1425+1</f>
        <v>1425</v>
      </c>
      <c r="J1426" s="3" t="s">
        <v>8979</v>
      </c>
      <c r="K1426" s="2" t="s">
        <v>8980</v>
      </c>
      <c r="L1426" s="7">
        <v>41</v>
      </c>
      <c r="M1426" s="7">
        <v>86</v>
      </c>
      <c r="N1426" s="7">
        <v>23</v>
      </c>
      <c r="O1426" s="7" t="s">
        <v>42</v>
      </c>
      <c r="P1426" s="7" t="s">
        <v>31</v>
      </c>
      <c r="Q1426" s="6" t="s">
        <v>1438</v>
      </c>
      <c r="R1426" s="3">
        <v>24</v>
      </c>
      <c r="S1426" s="3">
        <v>5</v>
      </c>
      <c r="T1426" s="3">
        <v>-6</v>
      </c>
      <c r="U1426" s="3">
        <v>133</v>
      </c>
      <c r="V1426" s="3">
        <v>18</v>
      </c>
      <c r="W1426" s="3">
        <v>1</v>
      </c>
      <c r="X1426" s="3">
        <v>5.6</v>
      </c>
      <c r="Y1426" s="5">
        <v>2</v>
      </c>
      <c r="Z1426" s="5">
        <v>1</v>
      </c>
      <c r="AA1426" s="5">
        <v>1</v>
      </c>
      <c r="AB1426" s="5">
        <v>1</v>
      </c>
      <c r="AC1426" s="4">
        <v>139</v>
      </c>
      <c r="AD1426" s="4" t="s">
        <v>66</v>
      </c>
      <c r="AE1426" s="4">
        <v>90</v>
      </c>
      <c r="AF1426" s="4">
        <v>1.7</v>
      </c>
      <c r="AG1426" s="4">
        <v>12.5</v>
      </c>
      <c r="AH1426" s="4">
        <v>5</v>
      </c>
      <c r="AI1426" s="4">
        <v>4.7</v>
      </c>
      <c r="AJ1426" s="6" t="s">
        <v>608</v>
      </c>
      <c r="AK1426" s="3">
        <v>0.5</v>
      </c>
      <c r="AL1426" s="2">
        <v>0</v>
      </c>
    </row>
    <row r="1427" spans="1:38" x14ac:dyDescent="0.35">
      <c r="A1427" s="2">
        <f>AVERAGE(L1427:N1427)</f>
        <v>47</v>
      </c>
      <c r="B1427" s="2">
        <f>R1427+U1427</f>
        <v>17</v>
      </c>
      <c r="C1427" s="2">
        <f>Y1427+Z1427+AB1427</f>
        <v>39.9</v>
      </c>
      <c r="D1427" s="2">
        <f>IF(B1427&gt;100,5)+IF(B1427&gt;150,5)+IF(R1427&gt;0,3)+IF(R1427&gt;15,3)+IF(R1427&gt;25,3)+IF(S1427&gt;0,3)+IF(S1427&gt;15,3)+IF(S1427&gt;25,3)+IF(U1427&gt;20,2,0)+IF(U1427&gt;30,3,0)+IF(U1427&gt;50,5,0)+IF(U1427&gt;60,3,0)+IF(Y1427&gt;100,5,0)+IF(Y1427&gt;0,2)+IF(Y1427&gt;15,2)+IF(Y1427&gt;25,2)+IF(Y1427&gt;30,2)+IF(Y1427&gt;40,2)+IF(Y1427&gt;50,2)+IF(Y1427&gt;100,4)+IF(Y1427&lt;10,-5,0)+IF(Y1427&lt;0,-10)++IF(Y1427&lt;15,-5,0)+IF(R1427&lt;0,-3)+IF(R1427&lt;-5,-3)+IF(S1427&lt;0,-3)+IF(S1427&lt;-5,-3)+IF(T1427&lt;0,-3)+IF(T1427&lt;-5,-3)+IF(W1427=1,5,0)+IF(X1427&gt;20,3,0)+IF(X1427&gt;25,3,0)+IF(X1427&gt;40,3,0)+IF(X1427&gt;50,3,0)+IF(N1427&lt;50,-10)+IF(N1427&lt;30,-10)+IF(N1427&lt;20,-10)+IF(N1427&lt;70,-5)+IF(N1427&lt;80,-5)+IF(N1427&gt;95,5,0)+IF(L1427&lt;50,-10)+IF(L1427&lt;30,-10)+IF(L1427&lt;20,-10)+IF(L1427&lt;70,-5)+IF(L1427&lt;80,-5)+IF(L1427&gt;95,5,0)+IF(A1427&gt;85,3,0)+IF(A1427&gt;90,3,0)+IF(U1427&lt;0,-10)+IF(U1427&lt;-5,-20)+IF(U1427&lt;-10,-10)+IF(V1427&gt;0,5,0)+IF(V1427&gt;15,5,0)+IF(V1427&gt;25,5,0)+IF(V1427&lt;0,-10,0)+IF(V1427&lt;-5,-10,0)+IF(U1427&lt;0,-10,0)+IF(U1427&lt;-5,-10,0)+IF(M1427&gt;90,10)+IF(M1427&gt;97,5)+IF(L1427&lt;70,-20,0)+IF(Y1427&gt;100,15,0)+IF(Y1427&gt;200,10,0)+IF(AB1427&gt;40,5,0)+IF(AB1427&gt;50,5,0)+IF(AB1427&gt;60,10,0)+IF(AB1427&gt;100,15,0)+IF(AB1427&gt;200,10,0)</f>
        <v>-39</v>
      </c>
      <c r="E1427" s="2">
        <f>W1427+AA1427+IF(AK1427&gt;1,1,0)+IF(AK1427&gt;1.2,2,0)+IF(AK1427&gt;1.3,2,0)+IF(AK1427&lt;1,-2,0)+IF(B1427&gt;200,5,0)+IF(B1427&gt;300,5,0)+IF(B1427&lt;30,-15,0)+IF(B1427&lt;20,-15,0)</f>
        <v>-31</v>
      </c>
      <c r="F1427" s="2">
        <f>IF(AF1427&gt;0,2,0)+IF(AF1427&gt;2,3,0)+IF(AF1427&gt;4,4,0)+IF(AF1427&gt;10,5,0)+IF(O1427="A",3,0)+IF(O1427="B",3,0)+IF(P1427="A+",7,0)+IF(P1427="A",5,0)+IF(P1427="A-",3,0)+IF(P1427="B+",2,0)+IF(AC1427&lt;40,3,0)+IF(AC1427&lt;20,3,0)+IF(AC1427&lt;10,5,0)+IF(C1427&gt;50,5)</f>
        <v>14</v>
      </c>
      <c r="G1427" s="2">
        <f>IF(AG1427&gt;0,3)+IF(AG1427&gt;4,3)+IF(AG1427&gt;7,3)+IF(AG1427&gt;10,3)+IF(AG1427&gt;13,3)+IF(AG1427&gt;15,3)+IF(AG1427&gt;17,3)+IF(AG1427&gt;20,3)+IF(AG1427&gt;25,5)+IF(AH1427&gt;0,3)+IF(AH1427&gt;7,3)+IF(AH1427&gt;10,3)+IF(AH1427&gt;15,3)+IF(AI1427&gt;0,3)+IF(AI1427&gt;7,3)+IF(AI1427&gt;10,3)+IF(AI1427&gt;15,3)</f>
        <v>39</v>
      </c>
      <c r="H1427" s="2">
        <f>SUM(D1427:G1427)</f>
        <v>-17</v>
      </c>
      <c r="I1427" s="2">
        <f>I1426+1</f>
        <v>1426</v>
      </c>
      <c r="J1427" s="3" t="s">
        <v>4106</v>
      </c>
      <c r="K1427" s="2" t="s">
        <v>4107</v>
      </c>
      <c r="L1427" s="7">
        <v>50</v>
      </c>
      <c r="M1427" s="7">
        <v>55</v>
      </c>
      <c r="N1427" s="7">
        <v>36</v>
      </c>
      <c r="O1427" s="7" t="s">
        <v>80</v>
      </c>
      <c r="P1427" s="7" t="s">
        <v>31</v>
      </c>
      <c r="Q1427" s="6" t="s">
        <v>84</v>
      </c>
      <c r="R1427" s="3">
        <v>17</v>
      </c>
      <c r="S1427" s="3">
        <v>13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5">
        <v>15</v>
      </c>
      <c r="Z1427" s="5">
        <v>12</v>
      </c>
      <c r="AA1427" s="5">
        <v>1</v>
      </c>
      <c r="AB1427" s="5">
        <v>12.9</v>
      </c>
      <c r="AC1427" s="4">
        <v>107</v>
      </c>
      <c r="AD1427" s="4" t="s">
        <v>116</v>
      </c>
      <c r="AE1427" s="4">
        <v>9</v>
      </c>
      <c r="AF1427" s="4">
        <v>30.6</v>
      </c>
      <c r="AG1427" s="4">
        <v>13.1</v>
      </c>
      <c r="AH1427" s="4">
        <v>25.6</v>
      </c>
      <c r="AI1427" s="4">
        <v>26.7</v>
      </c>
      <c r="AJ1427" s="6" t="s">
        <v>56</v>
      </c>
      <c r="AK1427" s="3">
        <v>0.4</v>
      </c>
      <c r="AL1427" s="2">
        <v>0</v>
      </c>
    </row>
    <row r="1428" spans="1:38" x14ac:dyDescent="0.35">
      <c r="A1428" s="2">
        <f>AVERAGE(L1428:N1428)</f>
        <v>78.666666666666671</v>
      </c>
      <c r="B1428" s="2">
        <f>R1428+U1428</f>
        <v>0</v>
      </c>
      <c r="C1428" s="2">
        <f>Y1428+Z1428+AB1428</f>
        <v>13.7</v>
      </c>
      <c r="D1428" s="2">
        <f>IF(B1428&gt;100,5)+IF(B1428&gt;150,5)+IF(R1428&gt;0,3)+IF(R1428&gt;15,3)+IF(R1428&gt;25,3)+IF(S1428&gt;0,3)+IF(S1428&gt;15,3)+IF(S1428&gt;25,3)+IF(U1428&gt;20,2,0)+IF(U1428&gt;30,3,0)+IF(U1428&gt;50,5,0)+IF(U1428&gt;60,3,0)+IF(Y1428&gt;100,5,0)+IF(Y1428&gt;0,2)+IF(Y1428&gt;15,2)+IF(Y1428&gt;25,2)+IF(Y1428&gt;30,2)+IF(Y1428&gt;40,2)+IF(Y1428&gt;50,2)+IF(Y1428&gt;100,4)+IF(Y1428&lt;10,-5,0)+IF(Y1428&lt;0,-10)++IF(Y1428&lt;15,-5,0)+IF(R1428&lt;0,-3)+IF(R1428&lt;-5,-3)+IF(S1428&lt;0,-3)+IF(S1428&lt;-5,-3)+IF(T1428&lt;0,-3)+IF(T1428&lt;-5,-3)+IF(W1428=1,5,0)+IF(X1428&gt;20,3,0)+IF(X1428&gt;25,3,0)+IF(X1428&gt;40,3,0)+IF(X1428&gt;50,3,0)+IF(N1428&lt;50,-10)+IF(N1428&lt;30,-10)+IF(N1428&lt;20,-10)+IF(N1428&lt;70,-5)+IF(N1428&lt;80,-5)+IF(N1428&gt;95,5,0)+IF(L1428&lt;50,-10)+IF(L1428&lt;30,-10)+IF(L1428&lt;20,-10)+IF(L1428&lt;70,-5)+IF(L1428&lt;80,-5)+IF(L1428&gt;95,5,0)+IF(A1428&gt;85,3,0)+IF(A1428&gt;90,3,0)+IF(U1428&lt;0,-10)+IF(U1428&lt;-5,-20)+IF(U1428&lt;-10,-10)+IF(V1428&gt;0,5,0)+IF(V1428&gt;15,5,0)+IF(V1428&gt;25,5,0)+IF(V1428&lt;0,-10,0)+IF(V1428&lt;-5,-10,0)+IF(U1428&lt;0,-10,0)+IF(U1428&lt;-5,-10,0)+IF(M1428&gt;90,10)+IF(M1428&gt;97,5)+IF(L1428&lt;70,-20,0)+IF(Y1428&gt;100,15,0)+IF(Y1428&gt;200,10,0)+IF(AB1428&gt;40,5,0)+IF(AB1428&gt;50,5,0)+IF(AB1428&gt;60,10,0)+IF(AB1428&gt;100,15,0)+IF(AB1428&gt;200,10,0)</f>
        <v>-41</v>
      </c>
      <c r="E1428" s="2">
        <f>W1428+AA1428+IF(AK1428&gt;1,1,0)+IF(AK1428&gt;1.2,2,0)+IF(AK1428&gt;1.3,2,0)+IF(AK1428&lt;1,-2,0)+IF(B1428&gt;200,5,0)+IF(B1428&gt;300,5,0)+IF(B1428&lt;30,-15,0)+IF(B1428&lt;20,-15,0)</f>
        <v>-32</v>
      </c>
      <c r="F1428" s="2">
        <f>IF(AF1428&gt;0,2,0)+IF(AF1428&gt;2,3,0)+IF(AF1428&gt;4,4,0)+IF(AF1428&gt;10,5,0)+IF(O1428="A",3,0)+IF(O1428="B",3,0)+IF(P1428="A+",7,0)+IF(P1428="A",5,0)+IF(P1428="A-",3,0)+IF(P1428="B+",2,0)+IF(AC1428&lt;40,3,0)+IF(AC1428&lt;20,3,0)+IF(AC1428&lt;10,5,0)+IF(C1428&gt;50,5)</f>
        <v>3</v>
      </c>
      <c r="G1428" s="2">
        <f>IF(AG1428&gt;0,3)+IF(AG1428&gt;4,3)+IF(AG1428&gt;7,3)+IF(AG1428&gt;10,3)+IF(AG1428&gt;13,3)+IF(AG1428&gt;15,3)+IF(AG1428&gt;17,3)+IF(AG1428&gt;20,3)+IF(AG1428&gt;25,5)+IF(AH1428&gt;0,3)+IF(AH1428&gt;7,3)+IF(AH1428&gt;10,3)+IF(AH1428&gt;15,3)+IF(AI1428&gt;0,3)+IF(AI1428&gt;7,3)+IF(AI1428&gt;10,3)+IF(AI1428&gt;15,3)</f>
        <v>53</v>
      </c>
      <c r="H1428" s="2">
        <f>SUM(D1428:G1428)</f>
        <v>-17</v>
      </c>
      <c r="I1428" s="2">
        <f>I1427+1</f>
        <v>1427</v>
      </c>
      <c r="J1428" s="3" t="s">
        <v>2564</v>
      </c>
      <c r="K1428" s="2" t="s">
        <v>2565</v>
      </c>
      <c r="L1428" s="7">
        <v>82</v>
      </c>
      <c r="M1428" s="7">
        <v>81</v>
      </c>
      <c r="N1428" s="7">
        <v>73</v>
      </c>
      <c r="O1428" s="7" t="s">
        <v>29</v>
      </c>
      <c r="P1428" s="7" t="s">
        <v>31</v>
      </c>
      <c r="Q1428" s="6" t="s">
        <v>149</v>
      </c>
      <c r="R1428" s="3">
        <v>5</v>
      </c>
      <c r="S1428" s="3">
        <v>12</v>
      </c>
      <c r="T1428" s="3">
        <v>36</v>
      </c>
      <c r="U1428" s="3">
        <v>-5</v>
      </c>
      <c r="V1428" s="3">
        <v>-24</v>
      </c>
      <c r="W1428" s="3">
        <v>0</v>
      </c>
      <c r="X1428" s="3">
        <v>34</v>
      </c>
      <c r="Y1428" s="5">
        <v>3</v>
      </c>
      <c r="Z1428" s="5">
        <v>7</v>
      </c>
      <c r="AA1428" s="5">
        <v>0</v>
      </c>
      <c r="AB1428" s="5">
        <v>3.7</v>
      </c>
      <c r="AC1428" s="4">
        <v>85</v>
      </c>
      <c r="AD1428" s="4" t="s">
        <v>50</v>
      </c>
      <c r="AE1428" s="4">
        <v>49</v>
      </c>
      <c r="AF1428" s="4">
        <v>-1.4</v>
      </c>
      <c r="AG1428" s="4">
        <v>33.4</v>
      </c>
      <c r="AH1428" s="4">
        <v>31.7</v>
      </c>
      <c r="AI1428" s="4">
        <v>32</v>
      </c>
      <c r="AJ1428" s="6" t="s">
        <v>117</v>
      </c>
      <c r="AK1428" s="3">
        <v>0.6</v>
      </c>
      <c r="AL1428" s="2">
        <v>0</v>
      </c>
    </row>
    <row r="1429" spans="1:38" x14ac:dyDescent="0.35">
      <c r="A1429" s="2">
        <f>AVERAGE(L1429:N1429)</f>
        <v>71.666666666666671</v>
      </c>
      <c r="B1429" s="2">
        <f>R1429+U1429</f>
        <v>0</v>
      </c>
      <c r="C1429" s="2">
        <f>Y1429+Z1429+AB1429</f>
        <v>11.7</v>
      </c>
      <c r="D1429" s="2">
        <f>IF(B1429&gt;100,5)+IF(B1429&gt;150,5)+IF(R1429&gt;0,3)+IF(R1429&gt;15,3)+IF(R1429&gt;25,3)+IF(S1429&gt;0,3)+IF(S1429&gt;15,3)+IF(S1429&gt;25,3)+IF(U1429&gt;20,2,0)+IF(U1429&gt;30,3,0)+IF(U1429&gt;50,5,0)+IF(U1429&gt;60,3,0)+IF(Y1429&gt;100,5,0)+IF(Y1429&gt;0,2)+IF(Y1429&gt;15,2)+IF(Y1429&gt;25,2)+IF(Y1429&gt;30,2)+IF(Y1429&gt;40,2)+IF(Y1429&gt;50,2)+IF(Y1429&gt;100,4)+IF(Y1429&lt;10,-5,0)+IF(Y1429&lt;0,-10)++IF(Y1429&lt;15,-5,0)+IF(R1429&lt;0,-3)+IF(R1429&lt;-5,-3)+IF(S1429&lt;0,-3)+IF(S1429&lt;-5,-3)+IF(T1429&lt;0,-3)+IF(T1429&lt;-5,-3)+IF(W1429=1,5,0)+IF(X1429&gt;20,3,0)+IF(X1429&gt;25,3,0)+IF(X1429&gt;40,3,0)+IF(X1429&gt;50,3,0)+IF(N1429&lt;50,-10)+IF(N1429&lt;30,-10)+IF(N1429&lt;20,-10)+IF(N1429&lt;70,-5)+IF(N1429&lt;80,-5)+IF(N1429&gt;95,5,0)+IF(L1429&lt;50,-10)+IF(L1429&lt;30,-10)+IF(L1429&lt;20,-10)+IF(L1429&lt;70,-5)+IF(L1429&lt;80,-5)+IF(L1429&gt;95,5,0)+IF(A1429&gt;85,3,0)+IF(A1429&gt;90,3,0)+IF(U1429&lt;0,-10)+IF(U1429&lt;-5,-20)+IF(U1429&lt;-10,-10)+IF(V1429&gt;0,5,0)+IF(V1429&gt;15,5,0)+IF(V1429&gt;25,5,0)+IF(V1429&lt;0,-10,0)+IF(V1429&lt;-5,-10,0)+IF(U1429&lt;0,-10,0)+IF(U1429&lt;-5,-10,0)+IF(M1429&gt;90,10)+IF(M1429&gt;97,5)+IF(L1429&lt;70,-20,0)+IF(Y1429&gt;100,15,0)+IF(Y1429&gt;200,10,0)+IF(AB1429&gt;40,5,0)+IF(AB1429&gt;50,5,0)+IF(AB1429&gt;60,10,0)+IF(AB1429&gt;100,15,0)+IF(AB1429&gt;200,10,0)</f>
        <v>-42</v>
      </c>
      <c r="E1429" s="2">
        <f>W1429+AA1429+IF(AK1429&gt;1,1,0)+IF(AK1429&gt;1.2,2,0)+IF(AK1429&gt;1.3,2,0)+IF(AK1429&lt;1,-2,0)+IF(B1429&gt;200,5,0)+IF(B1429&gt;300,5,0)+IF(B1429&lt;30,-15,0)+IF(B1429&lt;20,-15,0)</f>
        <v>-31</v>
      </c>
      <c r="F1429" s="2">
        <f>IF(AF1429&gt;0,2,0)+IF(AF1429&gt;2,3,0)+IF(AF1429&gt;4,4,0)+IF(AF1429&gt;10,5,0)+IF(O1429="A",3,0)+IF(O1429="B",3,0)+IF(P1429="A+",7,0)+IF(P1429="A",5,0)+IF(P1429="A-",3,0)+IF(P1429="B+",2,0)+IF(AC1429&lt;40,3,0)+IF(AC1429&lt;20,3,0)+IF(AC1429&lt;10,5,0)+IF(C1429&gt;50,5)</f>
        <v>11</v>
      </c>
      <c r="G1429" s="2">
        <f>IF(AG1429&gt;0,3)+IF(AG1429&gt;4,3)+IF(AG1429&gt;7,3)+IF(AG1429&gt;10,3)+IF(AG1429&gt;13,3)+IF(AG1429&gt;15,3)+IF(AG1429&gt;17,3)+IF(AG1429&gt;20,3)+IF(AG1429&gt;25,5)+IF(AH1429&gt;0,3)+IF(AH1429&gt;7,3)+IF(AH1429&gt;10,3)+IF(AH1429&gt;15,3)+IF(AI1429&gt;0,3)+IF(AI1429&gt;7,3)+IF(AI1429&gt;10,3)+IF(AI1429&gt;15,3)</f>
        <v>45</v>
      </c>
      <c r="H1429" s="2">
        <f>SUM(D1429:G1429)</f>
        <v>-17</v>
      </c>
      <c r="I1429" s="2">
        <f>I1428+1</f>
        <v>1428</v>
      </c>
      <c r="J1429" s="3" t="s">
        <v>7693</v>
      </c>
      <c r="K1429" s="2" t="s">
        <v>7694</v>
      </c>
      <c r="L1429" s="7">
        <v>83</v>
      </c>
      <c r="M1429" s="7">
        <v>74</v>
      </c>
      <c r="N1429" s="7">
        <v>58</v>
      </c>
      <c r="O1429" s="7" t="s">
        <v>29</v>
      </c>
      <c r="P1429" s="7" t="s">
        <v>31</v>
      </c>
      <c r="Q1429" s="6" t="s">
        <v>113</v>
      </c>
      <c r="R1429" s="3">
        <v>5</v>
      </c>
      <c r="S1429" s="3">
        <v>7</v>
      </c>
      <c r="T1429" s="3">
        <v>0</v>
      </c>
      <c r="U1429" s="3">
        <v>-5</v>
      </c>
      <c r="V1429" s="3">
        <v>-4</v>
      </c>
      <c r="W1429" s="3">
        <v>0</v>
      </c>
      <c r="X1429" s="3">
        <v>6.3</v>
      </c>
      <c r="Y1429" s="5">
        <v>5</v>
      </c>
      <c r="Z1429" s="5">
        <v>2</v>
      </c>
      <c r="AA1429" s="5">
        <v>1</v>
      </c>
      <c r="AB1429" s="5">
        <v>4.7</v>
      </c>
      <c r="AC1429" s="4">
        <v>31</v>
      </c>
      <c r="AD1429" s="4" t="s">
        <v>204</v>
      </c>
      <c r="AE1429" s="4">
        <v>46</v>
      </c>
      <c r="AF1429" s="4">
        <v>3.2</v>
      </c>
      <c r="AG1429" s="4">
        <v>19.600000000000001</v>
      </c>
      <c r="AH1429" s="4">
        <v>29.4</v>
      </c>
      <c r="AI1429" s="4">
        <v>27.2</v>
      </c>
      <c r="AJ1429" s="6" t="s">
        <v>95</v>
      </c>
      <c r="AK1429" s="3">
        <v>0.6</v>
      </c>
      <c r="AL1429" s="2">
        <v>0</v>
      </c>
    </row>
    <row r="1430" spans="1:38" x14ac:dyDescent="0.35">
      <c r="A1430" s="2">
        <f>AVERAGE(L1430:N1430)</f>
        <v>31.666666666666668</v>
      </c>
      <c r="B1430" s="2">
        <f>R1430+U1430</f>
        <v>16</v>
      </c>
      <c r="C1430" s="2">
        <f>Y1430+Z1430+AB1430</f>
        <v>273.60000000000002</v>
      </c>
      <c r="D1430" s="2">
        <f>IF(B1430&gt;100,5)+IF(B1430&gt;150,5)+IF(R1430&gt;0,3)+IF(R1430&gt;15,3)+IF(R1430&gt;25,3)+IF(S1430&gt;0,3)+IF(S1430&gt;15,3)+IF(S1430&gt;25,3)+IF(U1430&gt;20,2,0)+IF(U1430&gt;30,3,0)+IF(U1430&gt;50,5,0)+IF(U1430&gt;60,3,0)+IF(Y1430&gt;100,5,0)+IF(Y1430&gt;0,2)+IF(Y1430&gt;15,2)+IF(Y1430&gt;25,2)+IF(Y1430&gt;30,2)+IF(Y1430&gt;40,2)+IF(Y1430&gt;50,2)+IF(Y1430&gt;100,4)+IF(Y1430&lt;10,-5,0)+IF(Y1430&lt;0,-10)++IF(Y1430&lt;15,-5,0)+IF(R1430&lt;0,-3)+IF(R1430&lt;-5,-3)+IF(S1430&lt;0,-3)+IF(S1430&lt;-5,-3)+IF(T1430&lt;0,-3)+IF(T1430&lt;-5,-3)+IF(W1430=1,5,0)+IF(X1430&gt;20,3,0)+IF(X1430&gt;25,3,0)+IF(X1430&gt;40,3,0)+IF(X1430&gt;50,3,0)+IF(N1430&lt;50,-10)+IF(N1430&lt;30,-10)+IF(N1430&lt;20,-10)+IF(N1430&lt;70,-5)+IF(N1430&lt;80,-5)+IF(N1430&gt;95,5,0)+IF(L1430&lt;50,-10)+IF(L1430&lt;30,-10)+IF(L1430&lt;20,-10)+IF(L1430&lt;70,-5)+IF(L1430&lt;80,-5)+IF(L1430&gt;95,5,0)+IF(A1430&gt;85,3,0)+IF(A1430&gt;90,3,0)+IF(U1430&lt;0,-10)+IF(U1430&lt;-5,-20)+IF(U1430&lt;-10,-10)+IF(V1430&gt;0,5,0)+IF(V1430&gt;15,5,0)+IF(V1430&gt;25,5,0)+IF(V1430&lt;0,-10,0)+IF(V1430&lt;-5,-10,0)+IF(U1430&lt;0,-10,0)+IF(U1430&lt;-5,-10,0)+IF(M1430&gt;90,10)+IF(M1430&gt;97,5)+IF(L1430&lt;70,-20,0)+IF(Y1430&gt;100,15,0)+IF(Y1430&gt;200,10,0)+IF(AB1430&gt;40,5,0)+IF(AB1430&gt;50,5,0)+IF(AB1430&gt;60,10,0)+IF(AB1430&gt;100,15,0)+IF(AB1430&gt;200,10,0)</f>
        <v>-43</v>
      </c>
      <c r="E1430" s="2">
        <f>W1430+AA1430+IF(AK1430&gt;1,1,0)+IF(AK1430&gt;1.2,2,0)+IF(AK1430&gt;1.3,2,0)+IF(AK1430&lt;1,-2,0)+IF(B1430&gt;200,5,0)+IF(B1430&gt;300,5,0)+IF(B1430&lt;30,-15,0)+IF(B1430&lt;20,-15,0)</f>
        <v>-32</v>
      </c>
      <c r="F1430" s="2">
        <f>IF(AF1430&gt;0,2,0)+IF(AF1430&gt;2,3,0)+IF(AF1430&gt;4,4,0)+IF(AF1430&gt;10,5,0)+IF(O1430="A",3,0)+IF(O1430="B",3,0)+IF(P1430="A+",7,0)+IF(P1430="A",5,0)+IF(P1430="A-",3,0)+IF(P1430="B+",2,0)+IF(AC1430&lt;40,3,0)+IF(AC1430&lt;20,3,0)+IF(AC1430&lt;10,5,0)+IF(C1430&gt;50,5)</f>
        <v>22</v>
      </c>
      <c r="G1430" s="2">
        <f>IF(AG1430&gt;0,3)+IF(AG1430&gt;4,3)+IF(AG1430&gt;7,3)+IF(AG1430&gt;10,3)+IF(AG1430&gt;13,3)+IF(AG1430&gt;15,3)+IF(AG1430&gt;17,3)+IF(AG1430&gt;20,3)+IF(AG1430&gt;25,5)+IF(AH1430&gt;0,3)+IF(AH1430&gt;7,3)+IF(AH1430&gt;10,3)+IF(AH1430&gt;15,3)+IF(AI1430&gt;0,3)+IF(AI1430&gt;7,3)+IF(AI1430&gt;10,3)+IF(AI1430&gt;15,3)</f>
        <v>36</v>
      </c>
      <c r="H1430" s="2">
        <f>SUM(D1430:G1430)</f>
        <v>-17</v>
      </c>
      <c r="I1430" s="2">
        <f>I1429+1</f>
        <v>1429</v>
      </c>
      <c r="J1430" s="3" t="s">
        <v>4156</v>
      </c>
      <c r="K1430" s="2" t="s">
        <v>4157</v>
      </c>
      <c r="L1430" s="7">
        <v>35</v>
      </c>
      <c r="M1430" s="7">
        <v>45</v>
      </c>
      <c r="N1430" s="7">
        <v>15</v>
      </c>
      <c r="O1430" s="7" t="s">
        <v>29</v>
      </c>
      <c r="P1430" s="7" t="s">
        <v>75</v>
      </c>
      <c r="Q1430" s="6" t="s">
        <v>71</v>
      </c>
      <c r="R1430" s="3">
        <v>5</v>
      </c>
      <c r="S1430" s="3">
        <v>-4</v>
      </c>
      <c r="T1430" s="3">
        <v>0</v>
      </c>
      <c r="U1430" s="3">
        <v>11</v>
      </c>
      <c r="V1430" s="3">
        <v>1</v>
      </c>
      <c r="W1430" s="3">
        <v>0</v>
      </c>
      <c r="X1430" s="3">
        <v>0</v>
      </c>
      <c r="Y1430" s="5">
        <v>81</v>
      </c>
      <c r="Z1430" s="5">
        <v>97</v>
      </c>
      <c r="AA1430" s="5">
        <v>0</v>
      </c>
      <c r="AB1430" s="5">
        <v>95.6</v>
      </c>
      <c r="AC1430" s="4">
        <v>119</v>
      </c>
      <c r="AD1430" s="4" t="s">
        <v>55</v>
      </c>
      <c r="AE1430" s="4">
        <v>8</v>
      </c>
      <c r="AF1430" s="4">
        <v>12.2</v>
      </c>
      <c r="AG1430" s="4">
        <v>10.199999999999999</v>
      </c>
      <c r="AH1430" s="4">
        <v>53.8</v>
      </c>
      <c r="AI1430" s="4">
        <v>55.8</v>
      </c>
      <c r="AJ1430" s="6" t="s">
        <v>56</v>
      </c>
      <c r="AK1430" s="3">
        <v>0.6</v>
      </c>
      <c r="AL1430" s="2">
        <v>0</v>
      </c>
    </row>
    <row r="1431" spans="1:38" x14ac:dyDescent="0.35">
      <c r="A1431" s="2">
        <f>AVERAGE(L1431:N1431)</f>
        <v>54</v>
      </c>
      <c r="B1431" s="2">
        <f>R1431+U1431</f>
        <v>60</v>
      </c>
      <c r="C1431" s="2">
        <f>Y1431+Z1431+AB1431</f>
        <v>-20.2</v>
      </c>
      <c r="D1431" s="2">
        <f>IF(B1431&gt;100,5)+IF(B1431&gt;150,5)+IF(R1431&gt;0,3)+IF(R1431&gt;15,3)+IF(R1431&gt;25,3)+IF(S1431&gt;0,3)+IF(S1431&gt;15,3)+IF(S1431&gt;25,3)+IF(U1431&gt;20,2,0)+IF(U1431&gt;30,3,0)+IF(U1431&gt;50,5,0)+IF(U1431&gt;60,3,0)+IF(Y1431&gt;100,5,0)+IF(Y1431&gt;0,2)+IF(Y1431&gt;15,2)+IF(Y1431&gt;25,2)+IF(Y1431&gt;30,2)+IF(Y1431&gt;40,2)+IF(Y1431&gt;50,2)+IF(Y1431&gt;100,4)+IF(Y1431&lt;10,-5,0)+IF(Y1431&lt;0,-10)++IF(Y1431&lt;15,-5,0)+IF(R1431&lt;0,-3)+IF(R1431&lt;-5,-3)+IF(S1431&lt;0,-3)+IF(S1431&lt;-5,-3)+IF(T1431&lt;0,-3)+IF(T1431&lt;-5,-3)+IF(W1431=1,5,0)+IF(X1431&gt;20,3,0)+IF(X1431&gt;25,3,0)+IF(X1431&gt;40,3,0)+IF(X1431&gt;50,3,0)+IF(N1431&lt;50,-10)+IF(N1431&lt;30,-10)+IF(N1431&lt;20,-10)+IF(N1431&lt;70,-5)+IF(N1431&lt;80,-5)+IF(N1431&gt;95,5,0)+IF(L1431&lt;50,-10)+IF(L1431&lt;30,-10)+IF(L1431&lt;20,-10)+IF(L1431&lt;70,-5)+IF(L1431&lt;80,-5)+IF(L1431&gt;95,5,0)+IF(A1431&gt;85,3,0)+IF(A1431&gt;90,3,0)+IF(U1431&lt;0,-10)+IF(U1431&lt;-5,-20)+IF(U1431&lt;-10,-10)+IF(V1431&gt;0,5,0)+IF(V1431&gt;15,5,0)+IF(V1431&gt;25,5,0)+IF(V1431&lt;0,-10,0)+IF(V1431&lt;-5,-10,0)+IF(U1431&lt;0,-10,0)+IF(U1431&lt;-5,-10,0)+IF(M1431&gt;90,10)+IF(M1431&gt;97,5)+IF(L1431&lt;70,-20,0)+IF(Y1431&gt;100,15,0)+IF(Y1431&gt;200,10,0)+IF(AB1431&gt;40,5,0)+IF(AB1431&gt;50,5,0)+IF(AB1431&gt;60,10,0)+IF(AB1431&gt;100,15,0)+IF(AB1431&gt;200,10,0)</f>
        <v>-52</v>
      </c>
      <c r="E1431" s="2">
        <f>W1431+AA1431+IF(AK1431&gt;1,1,0)+IF(AK1431&gt;1.2,2,0)+IF(AK1431&gt;1.3,2,0)+IF(AK1431&lt;1,-2,0)+IF(B1431&gt;200,5,0)+IF(B1431&gt;300,5,0)+IF(B1431&lt;30,-15,0)+IF(B1431&lt;20,-15,0)</f>
        <v>-1</v>
      </c>
      <c r="F1431" s="2">
        <f>IF(AF1431&gt;0,2,0)+IF(AF1431&gt;2,3,0)+IF(AF1431&gt;4,4,0)+IF(AF1431&gt;10,5,0)+IF(O1431="A",3,0)+IF(O1431="B",3,0)+IF(P1431="A+",7,0)+IF(P1431="A",5,0)+IF(P1431="A-",3,0)+IF(P1431="B+",2,0)+IF(AC1431&lt;40,3,0)+IF(AC1431&lt;20,3,0)+IF(AC1431&lt;10,5,0)+IF(C1431&gt;50,5)</f>
        <v>0</v>
      </c>
      <c r="G1431" s="2">
        <f>IF(AG1431&gt;0,3)+IF(AG1431&gt;4,3)+IF(AG1431&gt;7,3)+IF(AG1431&gt;10,3)+IF(AG1431&gt;13,3)+IF(AG1431&gt;15,3)+IF(AG1431&gt;17,3)+IF(AG1431&gt;20,3)+IF(AG1431&gt;25,5)+IF(AH1431&gt;0,3)+IF(AH1431&gt;7,3)+IF(AH1431&gt;10,3)+IF(AH1431&gt;15,3)+IF(AI1431&gt;0,3)+IF(AI1431&gt;7,3)+IF(AI1431&gt;10,3)+IF(AI1431&gt;15,3)</f>
        <v>36</v>
      </c>
      <c r="H1431" s="2">
        <f>SUM(D1431:G1431)</f>
        <v>-17</v>
      </c>
      <c r="I1431" s="2">
        <f>I1430+1</f>
        <v>1430</v>
      </c>
      <c r="J1431" s="3" t="s">
        <v>9694</v>
      </c>
      <c r="K1431" s="2" t="s">
        <v>9695</v>
      </c>
      <c r="L1431" s="7">
        <v>50</v>
      </c>
      <c r="M1431" s="7">
        <v>39</v>
      </c>
      <c r="N1431" s="7">
        <v>73</v>
      </c>
      <c r="O1431" s="7" t="s">
        <v>80</v>
      </c>
      <c r="P1431" s="7" t="s">
        <v>31</v>
      </c>
      <c r="Q1431" s="6" t="s">
        <v>43</v>
      </c>
      <c r="R1431" s="3">
        <v>60</v>
      </c>
      <c r="S1431" s="3">
        <v>-43</v>
      </c>
      <c r="T1431" s="3">
        <v>200</v>
      </c>
      <c r="U1431" s="3">
        <v>0</v>
      </c>
      <c r="V1431" s="3">
        <v>0</v>
      </c>
      <c r="W1431" s="3">
        <v>0</v>
      </c>
      <c r="X1431" s="3">
        <v>0</v>
      </c>
      <c r="Y1431" s="5">
        <v>-13</v>
      </c>
      <c r="Z1431" s="5">
        <v>8</v>
      </c>
      <c r="AA1431" s="5">
        <v>1</v>
      </c>
      <c r="AB1431" s="5">
        <v>-15.2</v>
      </c>
      <c r="AC1431" s="4">
        <v>76</v>
      </c>
      <c r="AD1431" s="4" t="s">
        <v>237</v>
      </c>
      <c r="AE1431" s="4">
        <v>13</v>
      </c>
      <c r="AF1431" s="4">
        <v>0</v>
      </c>
      <c r="AG1431" s="4">
        <v>11.3</v>
      </c>
      <c r="AH1431" s="4">
        <v>28.9</v>
      </c>
      <c r="AI1431" s="4">
        <v>21.8</v>
      </c>
      <c r="AJ1431" s="6" t="s">
        <v>62</v>
      </c>
      <c r="AK1431" s="3">
        <v>0.5</v>
      </c>
      <c r="AL1431" s="2">
        <v>0</v>
      </c>
    </row>
    <row r="1432" spans="1:38" x14ac:dyDescent="0.35">
      <c r="A1432" s="2">
        <f>AVERAGE(L1432:N1432)</f>
        <v>47.333333333333336</v>
      </c>
      <c r="B1432" s="2">
        <f>R1432+U1432</f>
        <v>91</v>
      </c>
      <c r="C1432" s="2">
        <f>Y1432+Z1432+AB1432</f>
        <v>-15.6</v>
      </c>
      <c r="D1432" s="2">
        <f>IF(B1432&gt;100,5)+IF(B1432&gt;150,5)+IF(R1432&gt;0,3)+IF(R1432&gt;15,3)+IF(R1432&gt;25,3)+IF(S1432&gt;0,3)+IF(S1432&gt;15,3)+IF(S1432&gt;25,3)+IF(U1432&gt;20,2,0)+IF(U1432&gt;30,3,0)+IF(U1432&gt;50,5,0)+IF(U1432&gt;60,3,0)+IF(Y1432&gt;100,5,0)+IF(Y1432&gt;0,2)+IF(Y1432&gt;15,2)+IF(Y1432&gt;25,2)+IF(Y1432&gt;30,2)+IF(Y1432&gt;40,2)+IF(Y1432&gt;50,2)+IF(Y1432&gt;100,4)+IF(Y1432&lt;10,-5,0)+IF(Y1432&lt;0,-10)++IF(Y1432&lt;15,-5,0)+IF(R1432&lt;0,-3)+IF(R1432&lt;-5,-3)+IF(S1432&lt;0,-3)+IF(S1432&lt;-5,-3)+IF(T1432&lt;0,-3)+IF(T1432&lt;-5,-3)+IF(W1432=1,5,0)+IF(X1432&gt;20,3,0)+IF(X1432&gt;25,3,0)+IF(X1432&gt;40,3,0)+IF(X1432&gt;50,3,0)+IF(N1432&lt;50,-10)+IF(N1432&lt;30,-10)+IF(N1432&lt;20,-10)+IF(N1432&lt;70,-5)+IF(N1432&lt;80,-5)+IF(N1432&gt;95,5,0)+IF(L1432&lt;50,-10)+IF(L1432&lt;30,-10)+IF(L1432&lt;20,-10)+IF(L1432&lt;70,-5)+IF(L1432&lt;80,-5)+IF(L1432&gt;95,5,0)+IF(A1432&gt;85,3,0)+IF(A1432&gt;90,3,0)+IF(U1432&lt;0,-10)+IF(U1432&lt;-5,-20)+IF(U1432&lt;-10,-10)+IF(V1432&gt;0,5,0)+IF(V1432&gt;15,5,0)+IF(V1432&gt;25,5,0)+IF(V1432&lt;0,-10,0)+IF(V1432&lt;-5,-10,0)+IF(U1432&lt;0,-10,0)+IF(U1432&lt;-5,-10,0)+IF(M1432&gt;90,10)+IF(M1432&gt;97,5)+IF(L1432&lt;70,-20,0)+IF(Y1432&gt;100,15,0)+IF(Y1432&gt;200,10,0)+IF(AB1432&gt;40,5,0)+IF(AB1432&gt;50,5,0)+IF(AB1432&gt;60,10,0)+IF(AB1432&gt;100,15,0)+IF(AB1432&gt;200,10,0)</f>
        <v>-56</v>
      </c>
      <c r="E1432" s="2">
        <f>W1432+AA1432+IF(AK1432&gt;1,1,0)+IF(AK1432&gt;1.2,2,0)+IF(AK1432&gt;1.3,2,0)+IF(AK1432&lt;1,-2,0)+IF(B1432&gt;200,5,0)+IF(B1432&gt;300,5,0)+IF(B1432&lt;30,-15,0)+IF(B1432&lt;20,-15,0)</f>
        <v>-2</v>
      </c>
      <c r="F1432" s="2">
        <f>IF(AF1432&gt;0,2,0)+IF(AF1432&gt;2,3,0)+IF(AF1432&gt;4,4,0)+IF(AF1432&gt;10,5,0)+IF(O1432="A",3,0)+IF(O1432="B",3,0)+IF(P1432="A+",7,0)+IF(P1432="A",5,0)+IF(P1432="A-",3,0)+IF(P1432="B+",2,0)+IF(AC1432&lt;40,3,0)+IF(AC1432&lt;20,3,0)+IF(AC1432&lt;10,5,0)+IF(C1432&gt;50,5)</f>
        <v>14</v>
      </c>
      <c r="G1432" s="2">
        <f>IF(AG1432&gt;0,3)+IF(AG1432&gt;4,3)+IF(AG1432&gt;7,3)+IF(AG1432&gt;10,3)+IF(AG1432&gt;13,3)+IF(AG1432&gt;15,3)+IF(AG1432&gt;17,3)+IF(AG1432&gt;20,3)+IF(AG1432&gt;25,5)+IF(AH1432&gt;0,3)+IF(AH1432&gt;7,3)+IF(AH1432&gt;10,3)+IF(AH1432&gt;15,3)+IF(AI1432&gt;0,3)+IF(AI1432&gt;7,3)+IF(AI1432&gt;10,3)+IF(AI1432&gt;15,3)</f>
        <v>27</v>
      </c>
      <c r="H1432" s="2">
        <f>SUM(D1432:G1432)</f>
        <v>-17</v>
      </c>
      <c r="I1432" s="2">
        <f>I1431+1</f>
        <v>1431</v>
      </c>
      <c r="J1432" s="3" t="s">
        <v>9240</v>
      </c>
      <c r="K1432" s="2" t="s">
        <v>9241</v>
      </c>
      <c r="L1432" s="7">
        <v>42</v>
      </c>
      <c r="M1432" s="7">
        <v>53</v>
      </c>
      <c r="N1432" s="7">
        <v>47</v>
      </c>
      <c r="O1432" s="7" t="s">
        <v>42</v>
      </c>
      <c r="P1432" s="7" t="s">
        <v>70</v>
      </c>
      <c r="Q1432" s="6" t="s">
        <v>113</v>
      </c>
      <c r="R1432" s="3">
        <v>9</v>
      </c>
      <c r="S1432" s="3">
        <v>-6</v>
      </c>
      <c r="T1432" s="3">
        <v>0</v>
      </c>
      <c r="U1432" s="3">
        <v>82</v>
      </c>
      <c r="V1432" s="3">
        <v>3</v>
      </c>
      <c r="W1432" s="3">
        <v>0</v>
      </c>
      <c r="X1432" s="3">
        <v>41.2</v>
      </c>
      <c r="Y1432" s="5">
        <v>-8</v>
      </c>
      <c r="Z1432" s="5">
        <v>-1</v>
      </c>
      <c r="AA1432" s="5">
        <v>0</v>
      </c>
      <c r="AB1432" s="5">
        <v>-6.6</v>
      </c>
      <c r="AC1432" s="4">
        <v>149</v>
      </c>
      <c r="AD1432" s="4" t="s">
        <v>116</v>
      </c>
      <c r="AE1432" s="4">
        <v>0</v>
      </c>
      <c r="AF1432" s="4">
        <v>10.3</v>
      </c>
      <c r="AG1432" s="4">
        <v>7.2</v>
      </c>
      <c r="AH1432" s="4">
        <v>13.6</v>
      </c>
      <c r="AI1432" s="4">
        <v>14.7</v>
      </c>
      <c r="AJ1432" s="6" t="s">
        <v>195</v>
      </c>
      <c r="AK1432" s="3">
        <v>0.6</v>
      </c>
      <c r="AL1432" s="2">
        <v>0</v>
      </c>
    </row>
    <row r="1433" spans="1:38" x14ac:dyDescent="0.35">
      <c r="A1433" s="2">
        <f>AVERAGE(L1433:N1433)</f>
        <v>47.666666666666664</v>
      </c>
      <c r="B1433" s="2">
        <f>R1433+U1433</f>
        <v>58</v>
      </c>
      <c r="C1433" s="2">
        <f>Y1433+Z1433+AB1433</f>
        <v>-17.399999999999999</v>
      </c>
      <c r="D1433" s="2">
        <f>IF(B1433&gt;100,5)+IF(B1433&gt;150,5)+IF(R1433&gt;0,3)+IF(R1433&gt;15,3)+IF(R1433&gt;25,3)+IF(S1433&gt;0,3)+IF(S1433&gt;15,3)+IF(S1433&gt;25,3)+IF(U1433&gt;20,2,0)+IF(U1433&gt;30,3,0)+IF(U1433&gt;50,5,0)+IF(U1433&gt;60,3,0)+IF(Y1433&gt;100,5,0)+IF(Y1433&gt;0,2)+IF(Y1433&gt;15,2)+IF(Y1433&gt;25,2)+IF(Y1433&gt;30,2)+IF(Y1433&gt;40,2)+IF(Y1433&gt;50,2)+IF(Y1433&gt;100,4)+IF(Y1433&lt;10,-5,0)+IF(Y1433&lt;0,-10)++IF(Y1433&lt;15,-5,0)+IF(R1433&lt;0,-3)+IF(R1433&lt;-5,-3)+IF(S1433&lt;0,-3)+IF(S1433&lt;-5,-3)+IF(T1433&lt;0,-3)+IF(T1433&lt;-5,-3)+IF(W1433=1,5,0)+IF(X1433&gt;20,3,0)+IF(X1433&gt;25,3,0)+IF(X1433&gt;40,3,0)+IF(X1433&gt;50,3,0)+IF(N1433&lt;50,-10)+IF(N1433&lt;30,-10)+IF(N1433&lt;20,-10)+IF(N1433&lt;70,-5)+IF(N1433&lt;80,-5)+IF(N1433&gt;95,5,0)+IF(L1433&lt;50,-10)+IF(L1433&lt;30,-10)+IF(L1433&lt;20,-10)+IF(L1433&lt;70,-5)+IF(L1433&lt;80,-5)+IF(L1433&gt;95,5,0)+IF(A1433&gt;85,3,0)+IF(A1433&gt;90,3,0)+IF(U1433&lt;0,-10)+IF(U1433&lt;-5,-20)+IF(U1433&lt;-10,-10)+IF(V1433&gt;0,5,0)+IF(V1433&gt;15,5,0)+IF(V1433&gt;25,5,0)+IF(V1433&lt;0,-10,0)+IF(V1433&lt;-5,-10,0)+IF(U1433&lt;0,-10,0)+IF(U1433&lt;-5,-10,0)+IF(M1433&gt;90,10)+IF(M1433&gt;97,5)+IF(L1433&lt;70,-20,0)+IF(Y1433&gt;100,15,0)+IF(Y1433&gt;200,10,0)+IF(AB1433&gt;40,5,0)+IF(AB1433&gt;50,5,0)+IF(AB1433&gt;60,10,0)+IF(AB1433&gt;100,15,0)+IF(AB1433&gt;200,10,0)</f>
        <v>-63</v>
      </c>
      <c r="E1433" s="2">
        <f>W1433+AA1433+IF(AK1433&gt;1,1,0)+IF(AK1433&gt;1.2,2,0)+IF(AK1433&gt;1.3,2,0)+IF(AK1433&lt;1,-2,0)+IF(B1433&gt;200,5,0)+IF(B1433&gt;300,5,0)+IF(B1433&lt;30,-15,0)+IF(B1433&lt;20,-15,0)</f>
        <v>-2</v>
      </c>
      <c r="F1433" s="2">
        <f>IF(AF1433&gt;0,2,0)+IF(AF1433&gt;2,3,0)+IF(AF1433&gt;4,4,0)+IF(AF1433&gt;10,5,0)+IF(O1433="A",3,0)+IF(O1433="B",3,0)+IF(P1433="A+",7,0)+IF(P1433="A",5,0)+IF(P1433="A-",3,0)+IF(P1433="B+",2,0)+IF(AC1433&lt;40,3,0)+IF(AC1433&lt;20,3,0)+IF(AC1433&lt;10,5,0)+IF(C1433&gt;50,5)</f>
        <v>9</v>
      </c>
      <c r="G1433" s="2">
        <f>IF(AG1433&gt;0,3)+IF(AG1433&gt;4,3)+IF(AG1433&gt;7,3)+IF(AG1433&gt;10,3)+IF(AG1433&gt;13,3)+IF(AG1433&gt;15,3)+IF(AG1433&gt;17,3)+IF(AG1433&gt;20,3)+IF(AG1433&gt;25,5)+IF(AH1433&gt;0,3)+IF(AH1433&gt;7,3)+IF(AH1433&gt;10,3)+IF(AH1433&gt;15,3)+IF(AI1433&gt;0,3)+IF(AI1433&gt;7,3)+IF(AI1433&gt;10,3)+IF(AI1433&gt;15,3)</f>
        <v>39</v>
      </c>
      <c r="H1433" s="2">
        <f>SUM(D1433:G1433)</f>
        <v>-17</v>
      </c>
      <c r="I1433" s="2">
        <f>I1432+1</f>
        <v>1432</v>
      </c>
      <c r="J1433" s="3" t="s">
        <v>6943</v>
      </c>
      <c r="K1433" s="2" t="s">
        <v>6944</v>
      </c>
      <c r="L1433" s="7">
        <v>47</v>
      </c>
      <c r="M1433" s="7">
        <v>74</v>
      </c>
      <c r="N1433" s="7">
        <v>22</v>
      </c>
      <c r="O1433" s="7" t="s">
        <v>80</v>
      </c>
      <c r="P1433" s="7" t="s">
        <v>31</v>
      </c>
      <c r="Q1433" s="6" t="s">
        <v>719</v>
      </c>
      <c r="R1433" s="3">
        <v>22</v>
      </c>
      <c r="S1433" s="3">
        <v>23</v>
      </c>
      <c r="T1433" s="3">
        <v>51</v>
      </c>
      <c r="U1433" s="3">
        <v>36</v>
      </c>
      <c r="V1433" s="3">
        <v>20</v>
      </c>
      <c r="W1433" s="3">
        <v>0</v>
      </c>
      <c r="X1433" s="3">
        <v>15.5</v>
      </c>
      <c r="Y1433" s="5">
        <v>-9</v>
      </c>
      <c r="Z1433" s="5">
        <v>-1</v>
      </c>
      <c r="AA1433" s="5">
        <v>0</v>
      </c>
      <c r="AB1433" s="5">
        <v>-7.4</v>
      </c>
      <c r="AC1433" s="4">
        <v>61</v>
      </c>
      <c r="AD1433" s="4" t="s">
        <v>55</v>
      </c>
      <c r="AE1433" s="4">
        <v>70</v>
      </c>
      <c r="AF1433" s="4">
        <v>5.6</v>
      </c>
      <c r="AG1433" s="4">
        <v>17.7</v>
      </c>
      <c r="AH1433" s="4">
        <v>11.9</v>
      </c>
      <c r="AI1433" s="4">
        <v>11.2</v>
      </c>
      <c r="AJ1433" s="6" t="s">
        <v>117</v>
      </c>
      <c r="AK1433" s="3">
        <v>0.7</v>
      </c>
      <c r="AL1433" s="2">
        <v>0</v>
      </c>
    </row>
    <row r="1434" spans="1:38" x14ac:dyDescent="0.35">
      <c r="A1434" s="2">
        <f>AVERAGE(L1434:N1434)</f>
        <v>57</v>
      </c>
      <c r="B1434" s="2">
        <f>R1434+U1434</f>
        <v>0</v>
      </c>
      <c r="C1434" s="2">
        <f>Y1434+Z1434+AB1434</f>
        <v>0</v>
      </c>
      <c r="D1434" s="2">
        <f>IF(B1434&gt;100,5)+IF(B1434&gt;150,5)+IF(R1434&gt;0,3)+IF(R1434&gt;15,3)+IF(R1434&gt;25,3)+IF(S1434&gt;0,3)+IF(S1434&gt;15,3)+IF(S1434&gt;25,3)+IF(U1434&gt;20,2,0)+IF(U1434&gt;30,3,0)+IF(U1434&gt;50,5,0)+IF(U1434&gt;60,3,0)+IF(Y1434&gt;100,5,0)+IF(Y1434&gt;0,2)+IF(Y1434&gt;15,2)+IF(Y1434&gt;25,2)+IF(Y1434&gt;30,2)+IF(Y1434&gt;40,2)+IF(Y1434&gt;50,2)+IF(Y1434&gt;100,4)+IF(Y1434&lt;10,-5,0)+IF(Y1434&lt;0,-10)++IF(Y1434&lt;15,-5,0)+IF(R1434&lt;0,-3)+IF(R1434&lt;-5,-3)+IF(S1434&lt;0,-3)+IF(S1434&lt;-5,-3)+IF(T1434&lt;0,-3)+IF(T1434&lt;-5,-3)+IF(W1434=1,5,0)+IF(X1434&gt;20,3,0)+IF(X1434&gt;25,3,0)+IF(X1434&gt;40,3,0)+IF(X1434&gt;50,3,0)+IF(N1434&lt;50,-10)+IF(N1434&lt;30,-10)+IF(N1434&lt;20,-10)+IF(N1434&lt;70,-5)+IF(N1434&lt;80,-5)+IF(N1434&gt;95,5,0)+IF(L1434&lt;50,-10)+IF(L1434&lt;30,-10)+IF(L1434&lt;20,-10)+IF(L1434&lt;70,-5)+IF(L1434&lt;80,-5)+IF(L1434&gt;95,5,0)+IF(A1434&gt;85,3,0)+IF(A1434&gt;90,3,0)+IF(U1434&lt;0,-10)+IF(U1434&lt;-5,-20)+IF(U1434&lt;-10,-10)+IF(V1434&gt;0,5,0)+IF(V1434&gt;15,5,0)+IF(V1434&gt;25,5,0)+IF(V1434&lt;0,-10,0)+IF(V1434&lt;-5,-10,0)+IF(U1434&lt;0,-10,0)+IF(U1434&lt;-5,-10,0)+IF(M1434&gt;90,10)+IF(M1434&gt;97,5)+IF(L1434&lt;70,-20,0)+IF(Y1434&gt;100,15,0)+IF(Y1434&gt;200,10,0)+IF(AB1434&gt;40,5,0)+IF(AB1434&gt;50,5,0)+IF(AB1434&gt;60,10,0)+IF(AB1434&gt;100,15,0)+IF(AB1434&gt;200,10,0)</f>
        <v>-15</v>
      </c>
      <c r="E1434" s="2">
        <f>W1434+AA1434+IF(AK1434&gt;1,1,0)+IF(AK1434&gt;1.2,2,0)+IF(AK1434&gt;1.3,2,0)+IF(AK1434&lt;1,-2,0)+IF(B1434&gt;200,5,0)+IF(B1434&gt;300,5,0)+IF(B1434&lt;30,-15,0)+IF(B1434&lt;20,-15,0)</f>
        <v>-32</v>
      </c>
      <c r="F1434" s="2">
        <f>IF(AF1434&gt;0,2,0)+IF(AF1434&gt;2,3,0)+IF(AF1434&gt;4,4,0)+IF(AF1434&gt;10,5,0)+IF(O1434="A",3,0)+IF(O1434="B",3,0)+IF(P1434="A+",7,0)+IF(P1434="A",5,0)+IF(P1434="A-",3,0)+IF(P1434="B+",2,0)+IF(AC1434&lt;40,3,0)+IF(AC1434&lt;20,3,0)+IF(AC1434&lt;10,5,0)+IF(C1434&gt;50,5)</f>
        <v>11</v>
      </c>
      <c r="G1434" s="2">
        <f>IF(AG1434&gt;0,3)+IF(AG1434&gt;4,3)+IF(AG1434&gt;7,3)+IF(AG1434&gt;10,3)+IF(AG1434&gt;13,3)+IF(AG1434&gt;15,3)+IF(AG1434&gt;17,3)+IF(AG1434&gt;20,3)+IF(AG1434&gt;25,5)+IF(AH1434&gt;0,3)+IF(AH1434&gt;7,3)+IF(AH1434&gt;10,3)+IF(AH1434&gt;15,3)+IF(AI1434&gt;0,3)+IF(AI1434&gt;7,3)+IF(AI1434&gt;10,3)+IF(AI1434&gt;15,3)</f>
        <v>18</v>
      </c>
      <c r="H1434" s="2">
        <f>SUM(D1434:G1434)</f>
        <v>-18</v>
      </c>
      <c r="I1434" s="2">
        <f>I1433+1</f>
        <v>1433</v>
      </c>
      <c r="J1434" s="3" t="s">
        <v>3755</v>
      </c>
      <c r="K1434" s="2" t="s">
        <v>3756</v>
      </c>
      <c r="L1434" s="7">
        <v>74</v>
      </c>
      <c r="M1434" s="7">
        <v>5</v>
      </c>
      <c r="N1434" s="7">
        <v>92</v>
      </c>
      <c r="O1434" s="7">
        <v>0</v>
      </c>
      <c r="P1434" s="7" t="s">
        <v>75</v>
      </c>
      <c r="Q1434" s="6" t="s">
        <v>264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5">
        <v>0</v>
      </c>
      <c r="Z1434" s="5">
        <v>0</v>
      </c>
      <c r="AA1434" s="5">
        <v>0</v>
      </c>
      <c r="AB1434" s="5">
        <v>0</v>
      </c>
      <c r="AC1434" s="4">
        <v>9</v>
      </c>
      <c r="AD1434" s="4" t="s">
        <v>164</v>
      </c>
      <c r="AE1434" s="4">
        <v>32</v>
      </c>
      <c r="AF1434" s="4">
        <v>0</v>
      </c>
      <c r="AG1434" s="4">
        <v>15.7</v>
      </c>
      <c r="AH1434" s="4">
        <v>0</v>
      </c>
      <c r="AI1434" s="4">
        <v>0</v>
      </c>
      <c r="AJ1434" s="6" t="s">
        <v>107</v>
      </c>
      <c r="AK1434" s="3">
        <v>0.9</v>
      </c>
      <c r="AL1434" s="2">
        <v>0</v>
      </c>
    </row>
    <row r="1435" spans="1:38" x14ac:dyDescent="0.35">
      <c r="A1435" s="2">
        <f>AVERAGE(L1435:N1435)</f>
        <v>44</v>
      </c>
      <c r="B1435" s="2">
        <f>R1435+U1435</f>
        <v>3</v>
      </c>
      <c r="C1435" s="2">
        <f>Y1435+Z1435+AB1435</f>
        <v>202.5</v>
      </c>
      <c r="D1435" s="2">
        <f>IF(B1435&gt;100,5)+IF(B1435&gt;150,5)+IF(R1435&gt;0,3)+IF(R1435&gt;15,3)+IF(R1435&gt;25,3)+IF(S1435&gt;0,3)+IF(S1435&gt;15,3)+IF(S1435&gt;25,3)+IF(U1435&gt;20,2,0)+IF(U1435&gt;30,3,0)+IF(U1435&gt;50,5,0)+IF(U1435&gt;60,3,0)+IF(Y1435&gt;100,5,0)+IF(Y1435&gt;0,2)+IF(Y1435&gt;15,2)+IF(Y1435&gt;25,2)+IF(Y1435&gt;30,2)+IF(Y1435&gt;40,2)+IF(Y1435&gt;50,2)+IF(Y1435&gt;100,4)+IF(Y1435&lt;10,-5,0)+IF(Y1435&lt;0,-10)++IF(Y1435&lt;15,-5,0)+IF(R1435&lt;0,-3)+IF(R1435&lt;-5,-3)+IF(S1435&lt;0,-3)+IF(S1435&lt;-5,-3)+IF(T1435&lt;0,-3)+IF(T1435&lt;-5,-3)+IF(W1435=1,5,0)+IF(X1435&gt;20,3,0)+IF(X1435&gt;25,3,0)+IF(X1435&gt;40,3,0)+IF(X1435&gt;50,3,0)+IF(N1435&lt;50,-10)+IF(N1435&lt;30,-10)+IF(N1435&lt;20,-10)+IF(N1435&lt;70,-5)+IF(N1435&lt;80,-5)+IF(N1435&gt;95,5,0)+IF(L1435&lt;50,-10)+IF(L1435&lt;30,-10)+IF(L1435&lt;20,-10)+IF(L1435&lt;70,-5)+IF(L1435&lt;80,-5)+IF(L1435&gt;95,5,0)+IF(A1435&gt;85,3,0)+IF(A1435&gt;90,3,0)+IF(U1435&lt;0,-10)+IF(U1435&lt;-5,-20)+IF(U1435&lt;-10,-10)+IF(V1435&gt;0,5,0)+IF(V1435&gt;15,5,0)+IF(V1435&gt;25,5,0)+IF(V1435&lt;0,-10,0)+IF(V1435&lt;-5,-10,0)+IF(U1435&lt;0,-10,0)+IF(U1435&lt;-5,-10,0)+IF(M1435&gt;90,10)+IF(M1435&gt;97,5)+IF(L1435&lt;70,-20,0)+IF(Y1435&gt;100,15,0)+IF(Y1435&gt;200,10,0)+IF(AB1435&gt;40,5,0)+IF(AB1435&gt;50,5,0)+IF(AB1435&gt;60,10,0)+IF(AB1435&gt;100,15,0)+IF(AB1435&gt;200,10,0)</f>
        <v>-16</v>
      </c>
      <c r="E1435" s="2">
        <f>W1435+AA1435+IF(AK1435&gt;1,1,0)+IF(AK1435&gt;1.2,2,0)+IF(AK1435&gt;1.3,2,0)+IF(AK1435&lt;1,-2,0)+IF(B1435&gt;200,5,0)+IF(B1435&gt;300,5,0)+IF(B1435&lt;30,-15,0)+IF(B1435&lt;20,-15,0)</f>
        <v>-32</v>
      </c>
      <c r="F1435" s="2">
        <f>IF(AF1435&gt;0,2,0)+IF(AF1435&gt;2,3,0)+IF(AF1435&gt;4,4,0)+IF(AF1435&gt;10,5,0)+IF(O1435="A",3,0)+IF(O1435="B",3,0)+IF(P1435="A+",7,0)+IF(P1435="A",5,0)+IF(P1435="A-",3,0)+IF(P1435="B+",2,0)+IF(AC1435&lt;40,3,0)+IF(AC1435&lt;20,3,0)+IF(AC1435&lt;10,5,0)+IF(C1435&gt;50,5)</f>
        <v>30</v>
      </c>
      <c r="G1435" s="2">
        <f>IF(AG1435&gt;0,3)+IF(AG1435&gt;4,3)+IF(AG1435&gt;7,3)+IF(AG1435&gt;10,3)+IF(AG1435&gt;13,3)+IF(AG1435&gt;15,3)+IF(AG1435&gt;17,3)+IF(AG1435&gt;20,3)+IF(AG1435&gt;25,5)+IF(AH1435&gt;0,3)+IF(AH1435&gt;7,3)+IF(AH1435&gt;10,3)+IF(AH1435&gt;15,3)+IF(AI1435&gt;0,3)+IF(AI1435&gt;7,3)+IF(AI1435&gt;10,3)+IF(AI1435&gt;15,3)</f>
        <v>0</v>
      </c>
      <c r="H1435" s="2">
        <f>SUM(D1435:G1435)</f>
        <v>-18</v>
      </c>
      <c r="I1435" s="2">
        <f>I1434+1</f>
        <v>1434</v>
      </c>
      <c r="J1435" s="3" t="s">
        <v>8527</v>
      </c>
      <c r="K1435" s="2" t="s">
        <v>8528</v>
      </c>
      <c r="L1435" s="7">
        <v>57</v>
      </c>
      <c r="M1435" s="7">
        <v>47</v>
      </c>
      <c r="N1435" s="7">
        <v>28</v>
      </c>
      <c r="O1435" s="7" t="s">
        <v>42</v>
      </c>
      <c r="P1435" s="7" t="s">
        <v>125</v>
      </c>
      <c r="Q1435" s="6" t="s">
        <v>71</v>
      </c>
      <c r="R1435" s="3">
        <v>0</v>
      </c>
      <c r="S1435" s="3">
        <v>0</v>
      </c>
      <c r="T1435" s="3">
        <v>0</v>
      </c>
      <c r="U1435" s="3">
        <v>3</v>
      </c>
      <c r="V1435" s="3">
        <v>0</v>
      </c>
      <c r="W1435" s="3">
        <v>0</v>
      </c>
      <c r="X1435" s="3">
        <v>59.7</v>
      </c>
      <c r="Y1435" s="5">
        <v>62</v>
      </c>
      <c r="Z1435" s="5">
        <v>75</v>
      </c>
      <c r="AA1435" s="5">
        <v>0</v>
      </c>
      <c r="AB1435" s="5">
        <v>65.5</v>
      </c>
      <c r="AC1435" s="4">
        <v>3</v>
      </c>
      <c r="AD1435" s="4" t="s">
        <v>33</v>
      </c>
      <c r="AE1435" s="4">
        <v>96</v>
      </c>
      <c r="AF1435" s="4">
        <v>16.3</v>
      </c>
      <c r="AG1435" s="4">
        <v>-991.2</v>
      </c>
      <c r="AH1435" s="4">
        <v>-24</v>
      </c>
      <c r="AI1435" s="4">
        <v>-33.799999999999997</v>
      </c>
      <c r="AJ1435" s="6" t="s">
        <v>56</v>
      </c>
      <c r="AK1435" s="3">
        <v>0.6</v>
      </c>
      <c r="AL1435" s="2">
        <v>0</v>
      </c>
    </row>
    <row r="1436" spans="1:38" x14ac:dyDescent="0.35">
      <c r="A1436" s="2">
        <f>AVERAGE(L1436:N1436)</f>
        <v>85.666666666666671</v>
      </c>
      <c r="B1436" s="2">
        <f>R1436+U1436</f>
        <v>-48</v>
      </c>
      <c r="C1436" s="2">
        <f>Y1436+Z1436+AB1436</f>
        <v>139</v>
      </c>
      <c r="D1436" s="2">
        <f>IF(B1436&gt;100,5)+IF(B1436&gt;150,5)+IF(R1436&gt;0,3)+IF(R1436&gt;15,3)+IF(R1436&gt;25,3)+IF(S1436&gt;0,3)+IF(S1436&gt;15,3)+IF(S1436&gt;25,3)+IF(U1436&gt;20,2,0)+IF(U1436&gt;30,3,0)+IF(U1436&gt;50,5,0)+IF(U1436&gt;60,3,0)+IF(Y1436&gt;100,5,0)+IF(Y1436&gt;0,2)+IF(Y1436&gt;15,2)+IF(Y1436&gt;25,2)+IF(Y1436&gt;30,2)+IF(Y1436&gt;40,2)+IF(Y1436&gt;50,2)+IF(Y1436&gt;100,4)+IF(Y1436&lt;10,-5,0)+IF(Y1436&lt;0,-10)++IF(Y1436&lt;15,-5,0)+IF(R1436&lt;0,-3)+IF(R1436&lt;-5,-3)+IF(S1436&lt;0,-3)+IF(S1436&lt;-5,-3)+IF(T1436&lt;0,-3)+IF(T1436&lt;-5,-3)+IF(W1436=1,5,0)+IF(X1436&gt;20,3,0)+IF(X1436&gt;25,3,0)+IF(X1436&gt;40,3,0)+IF(X1436&gt;50,3,0)+IF(N1436&lt;50,-10)+IF(N1436&lt;30,-10)+IF(N1436&lt;20,-10)+IF(N1436&lt;70,-5)+IF(N1436&lt;80,-5)+IF(N1436&gt;95,5,0)+IF(L1436&lt;50,-10)+IF(L1436&lt;30,-10)+IF(L1436&lt;20,-10)+IF(L1436&lt;70,-5)+IF(L1436&lt;80,-5)+IF(L1436&gt;95,5,0)+IF(A1436&gt;85,3,0)+IF(A1436&gt;90,3,0)+IF(U1436&lt;0,-10)+IF(U1436&lt;-5,-20)+IF(U1436&lt;-10,-10)+IF(V1436&gt;0,5,0)+IF(V1436&gt;15,5,0)+IF(V1436&gt;25,5,0)+IF(V1436&lt;0,-10,0)+IF(V1436&lt;-5,-10,0)+IF(U1436&lt;0,-10,0)+IF(U1436&lt;-5,-10,0)+IF(M1436&gt;90,10)+IF(M1436&gt;97,5)+IF(L1436&lt;70,-20,0)+IF(Y1436&gt;100,15,0)+IF(Y1436&gt;200,10,0)+IF(AB1436&gt;40,5,0)+IF(AB1436&gt;50,5,0)+IF(AB1436&gt;60,10,0)+IF(AB1436&gt;100,15,0)+IF(AB1436&gt;200,10,0)</f>
        <v>-25</v>
      </c>
      <c r="E1436" s="2">
        <f>W1436+AA1436+IF(AK1436&gt;1,1,0)+IF(AK1436&gt;1.2,2,0)+IF(AK1436&gt;1.3,2,0)+IF(AK1436&lt;1,-2,0)+IF(B1436&gt;200,5,0)+IF(B1436&gt;300,5,0)+IF(B1436&lt;30,-15,0)+IF(B1436&lt;20,-15,0)</f>
        <v>-32</v>
      </c>
      <c r="F1436" s="2">
        <f>IF(AF1436&gt;0,2,0)+IF(AF1436&gt;2,3,0)+IF(AF1436&gt;4,4,0)+IF(AF1436&gt;10,5,0)+IF(O1436="A",3,0)+IF(O1436="B",3,0)+IF(P1436="A+",7,0)+IF(P1436="A",5,0)+IF(P1436="A-",3,0)+IF(P1436="B+",2,0)+IF(AC1436&lt;40,3,0)+IF(AC1436&lt;20,3,0)+IF(AC1436&lt;10,5,0)+IF(C1436&gt;50,5)</f>
        <v>30</v>
      </c>
      <c r="G1436" s="2">
        <f>IF(AG1436&gt;0,3)+IF(AG1436&gt;4,3)+IF(AG1436&gt;7,3)+IF(AG1436&gt;10,3)+IF(AG1436&gt;13,3)+IF(AG1436&gt;15,3)+IF(AG1436&gt;17,3)+IF(AG1436&gt;20,3)+IF(AG1436&gt;25,5)+IF(AH1436&gt;0,3)+IF(AH1436&gt;7,3)+IF(AH1436&gt;10,3)+IF(AH1436&gt;15,3)+IF(AI1436&gt;0,3)+IF(AI1436&gt;7,3)+IF(AI1436&gt;10,3)+IF(AI1436&gt;15,3)</f>
        <v>9</v>
      </c>
      <c r="H1436" s="2">
        <f>SUM(D1436:G1436)</f>
        <v>-18</v>
      </c>
      <c r="I1436" s="2">
        <f>I1435+1</f>
        <v>1435</v>
      </c>
      <c r="J1436" s="3" t="s">
        <v>2073</v>
      </c>
      <c r="K1436" s="2" t="s">
        <v>2074</v>
      </c>
      <c r="L1436" s="7">
        <v>91</v>
      </c>
      <c r="M1436" s="7">
        <v>75</v>
      </c>
      <c r="N1436" s="7">
        <v>91</v>
      </c>
      <c r="O1436" s="7" t="s">
        <v>80</v>
      </c>
      <c r="P1436" s="7" t="s">
        <v>75</v>
      </c>
      <c r="Q1436" s="6" t="s">
        <v>371</v>
      </c>
      <c r="R1436" s="3">
        <v>0</v>
      </c>
      <c r="S1436" s="3">
        <v>0</v>
      </c>
      <c r="T1436" s="3">
        <v>0</v>
      </c>
      <c r="U1436" s="3">
        <v>-48</v>
      </c>
      <c r="V1436" s="3">
        <v>0</v>
      </c>
      <c r="W1436" s="3">
        <v>0</v>
      </c>
      <c r="X1436" s="3">
        <v>200</v>
      </c>
      <c r="Y1436" s="5">
        <v>45</v>
      </c>
      <c r="Z1436" s="5">
        <v>40</v>
      </c>
      <c r="AA1436" s="5">
        <v>0</v>
      </c>
      <c r="AB1436" s="5">
        <v>54</v>
      </c>
      <c r="AC1436" s="4">
        <v>4</v>
      </c>
      <c r="AD1436" s="4" t="s">
        <v>204</v>
      </c>
      <c r="AE1436" s="4">
        <v>99</v>
      </c>
      <c r="AF1436" s="4">
        <v>31.2</v>
      </c>
      <c r="AG1436" s="4">
        <v>-2</v>
      </c>
      <c r="AH1436" s="4">
        <v>7.4</v>
      </c>
      <c r="AI1436" s="4">
        <v>4.4000000000000004</v>
      </c>
      <c r="AJ1436" s="6" t="s">
        <v>99</v>
      </c>
      <c r="AK1436" s="3">
        <v>0.7</v>
      </c>
      <c r="AL1436" s="2">
        <v>0</v>
      </c>
    </row>
    <row r="1437" spans="1:38" x14ac:dyDescent="0.35">
      <c r="A1437" s="2">
        <f>AVERAGE(L1437:N1437)</f>
        <v>77.333333333333329</v>
      </c>
      <c r="B1437" s="2">
        <f>R1437+U1437</f>
        <v>-11</v>
      </c>
      <c r="C1437" s="2">
        <f>Y1437+Z1437+AB1437</f>
        <v>20.9</v>
      </c>
      <c r="D1437" s="2">
        <f>IF(B1437&gt;100,5)+IF(B1437&gt;150,5)+IF(R1437&gt;0,3)+IF(R1437&gt;15,3)+IF(R1437&gt;25,3)+IF(S1437&gt;0,3)+IF(S1437&gt;15,3)+IF(S1437&gt;25,3)+IF(U1437&gt;20,2,0)+IF(U1437&gt;30,3,0)+IF(U1437&gt;50,5,0)+IF(U1437&gt;60,3,0)+IF(Y1437&gt;100,5,0)+IF(Y1437&gt;0,2)+IF(Y1437&gt;15,2)+IF(Y1437&gt;25,2)+IF(Y1437&gt;30,2)+IF(Y1437&gt;40,2)+IF(Y1437&gt;50,2)+IF(Y1437&gt;100,4)+IF(Y1437&lt;10,-5,0)+IF(Y1437&lt;0,-10)++IF(Y1437&lt;15,-5,0)+IF(R1437&lt;0,-3)+IF(R1437&lt;-5,-3)+IF(S1437&lt;0,-3)+IF(S1437&lt;-5,-3)+IF(T1437&lt;0,-3)+IF(T1437&lt;-5,-3)+IF(W1437=1,5,0)+IF(X1437&gt;20,3,0)+IF(X1437&gt;25,3,0)+IF(X1437&gt;40,3,0)+IF(X1437&gt;50,3,0)+IF(N1437&lt;50,-10)+IF(N1437&lt;30,-10)+IF(N1437&lt;20,-10)+IF(N1437&lt;70,-5)+IF(N1437&lt;80,-5)+IF(N1437&gt;95,5,0)+IF(L1437&lt;50,-10)+IF(L1437&lt;30,-10)+IF(L1437&lt;20,-10)+IF(L1437&lt;70,-5)+IF(L1437&lt;80,-5)+IF(L1437&gt;95,5,0)+IF(A1437&gt;85,3,0)+IF(A1437&gt;90,3,0)+IF(U1437&lt;0,-10)+IF(U1437&lt;-5,-20)+IF(U1437&lt;-10,-10)+IF(V1437&gt;0,5,0)+IF(V1437&gt;15,5,0)+IF(V1437&gt;25,5,0)+IF(V1437&lt;0,-10,0)+IF(V1437&lt;-5,-10,0)+IF(U1437&lt;0,-10,0)+IF(U1437&lt;-5,-10,0)+IF(M1437&gt;90,10)+IF(M1437&gt;97,5)+IF(L1437&lt;70,-20,0)+IF(Y1437&gt;100,15,0)+IF(Y1437&gt;200,10,0)+IF(AB1437&gt;40,5,0)+IF(AB1437&gt;50,5,0)+IF(AB1437&gt;60,10,0)+IF(AB1437&gt;100,15,0)+IF(AB1437&gt;200,10,0)</f>
        <v>-26</v>
      </c>
      <c r="E1437" s="2">
        <f>W1437+AA1437+IF(AK1437&gt;1,1,0)+IF(AK1437&gt;1.2,2,0)+IF(AK1437&gt;1.3,2,0)+IF(AK1437&lt;1,-2,0)+IF(B1437&gt;200,5,0)+IF(B1437&gt;300,5,0)+IF(B1437&lt;30,-15,0)+IF(B1437&lt;20,-15,0)</f>
        <v>-31</v>
      </c>
      <c r="F1437" s="2">
        <f>IF(AF1437&gt;0,2,0)+IF(AF1437&gt;2,3,0)+IF(AF1437&gt;4,4,0)+IF(AF1437&gt;10,5,0)+IF(O1437="A",3,0)+IF(O1437="B",3,0)+IF(P1437="A+",7,0)+IF(P1437="A",5,0)+IF(P1437="A-",3,0)+IF(P1437="B+",2,0)+IF(AC1437&lt;40,3,0)+IF(AC1437&lt;20,3,0)+IF(AC1437&lt;10,5,0)+IF(C1437&gt;50,5)</f>
        <v>12</v>
      </c>
      <c r="G1437" s="2">
        <f>IF(AG1437&gt;0,3)+IF(AG1437&gt;4,3)+IF(AG1437&gt;7,3)+IF(AG1437&gt;10,3)+IF(AG1437&gt;13,3)+IF(AG1437&gt;15,3)+IF(AG1437&gt;17,3)+IF(AG1437&gt;20,3)+IF(AG1437&gt;25,5)+IF(AH1437&gt;0,3)+IF(AH1437&gt;7,3)+IF(AH1437&gt;10,3)+IF(AH1437&gt;15,3)+IF(AI1437&gt;0,3)+IF(AI1437&gt;7,3)+IF(AI1437&gt;10,3)+IF(AI1437&gt;15,3)</f>
        <v>27</v>
      </c>
      <c r="H1437" s="2">
        <f>SUM(D1437:G1437)</f>
        <v>-18</v>
      </c>
      <c r="I1437" s="2">
        <f>I1436+1</f>
        <v>1436</v>
      </c>
      <c r="J1437" s="3" t="s">
        <v>10907</v>
      </c>
      <c r="K1437" s="2" t="s">
        <v>10908</v>
      </c>
      <c r="L1437" s="7">
        <v>89</v>
      </c>
      <c r="M1437" s="7">
        <v>62</v>
      </c>
      <c r="N1437" s="7">
        <v>81</v>
      </c>
      <c r="O1437" s="7" t="s">
        <v>48</v>
      </c>
      <c r="P1437" s="7" t="s">
        <v>167</v>
      </c>
      <c r="Q1437" s="6" t="s">
        <v>168</v>
      </c>
      <c r="R1437" s="3">
        <v>-10</v>
      </c>
      <c r="S1437" s="3">
        <v>4</v>
      </c>
      <c r="T1437" s="3">
        <v>0</v>
      </c>
      <c r="U1437" s="3">
        <v>-1</v>
      </c>
      <c r="V1437" s="3">
        <v>3</v>
      </c>
      <c r="W1437" s="3">
        <v>0</v>
      </c>
      <c r="X1437" s="3">
        <v>-7.1</v>
      </c>
      <c r="Y1437" s="5">
        <v>8</v>
      </c>
      <c r="Z1437" s="5">
        <v>5</v>
      </c>
      <c r="AA1437" s="5">
        <v>1</v>
      </c>
      <c r="AB1437" s="5">
        <v>7.9</v>
      </c>
      <c r="AC1437" s="4">
        <v>65</v>
      </c>
      <c r="AD1437" s="4" t="s">
        <v>76</v>
      </c>
      <c r="AE1437" s="4">
        <v>56</v>
      </c>
      <c r="AF1437" s="4">
        <v>6.8</v>
      </c>
      <c r="AG1437" s="4">
        <v>17.7</v>
      </c>
      <c r="AH1437" s="4">
        <v>3.5</v>
      </c>
      <c r="AI1437" s="4">
        <v>4.7</v>
      </c>
      <c r="AJ1437" s="6" t="s">
        <v>117</v>
      </c>
      <c r="AK1437" s="3">
        <v>0.9</v>
      </c>
      <c r="AL1437" s="2">
        <v>0</v>
      </c>
    </row>
    <row r="1438" spans="1:38" x14ac:dyDescent="0.35">
      <c r="A1438" s="2">
        <f>AVERAGE(L1438:N1438)</f>
        <v>61</v>
      </c>
      <c r="B1438" s="2">
        <f>R1438+U1438</f>
        <v>25</v>
      </c>
      <c r="C1438" s="2">
        <f>Y1438+Z1438+AB1438</f>
        <v>40.1</v>
      </c>
      <c r="D1438" s="2">
        <f>IF(B1438&gt;100,5)+IF(B1438&gt;150,5)+IF(R1438&gt;0,3)+IF(R1438&gt;15,3)+IF(R1438&gt;25,3)+IF(S1438&gt;0,3)+IF(S1438&gt;15,3)+IF(S1438&gt;25,3)+IF(U1438&gt;20,2,0)+IF(U1438&gt;30,3,0)+IF(U1438&gt;50,5,0)+IF(U1438&gt;60,3,0)+IF(Y1438&gt;100,5,0)+IF(Y1438&gt;0,2)+IF(Y1438&gt;15,2)+IF(Y1438&gt;25,2)+IF(Y1438&gt;30,2)+IF(Y1438&gt;40,2)+IF(Y1438&gt;50,2)+IF(Y1438&gt;100,4)+IF(Y1438&lt;10,-5,0)+IF(Y1438&lt;0,-10)++IF(Y1438&lt;15,-5,0)+IF(R1438&lt;0,-3)+IF(R1438&lt;-5,-3)+IF(S1438&lt;0,-3)+IF(S1438&lt;-5,-3)+IF(T1438&lt;0,-3)+IF(T1438&lt;-5,-3)+IF(W1438=1,5,0)+IF(X1438&gt;20,3,0)+IF(X1438&gt;25,3,0)+IF(X1438&gt;40,3,0)+IF(X1438&gt;50,3,0)+IF(N1438&lt;50,-10)+IF(N1438&lt;30,-10)+IF(N1438&lt;20,-10)+IF(N1438&lt;70,-5)+IF(N1438&lt;80,-5)+IF(N1438&gt;95,5,0)+IF(L1438&lt;50,-10)+IF(L1438&lt;30,-10)+IF(L1438&lt;20,-10)+IF(L1438&lt;70,-5)+IF(L1438&lt;80,-5)+IF(L1438&gt;95,5,0)+IF(A1438&gt;85,3,0)+IF(A1438&gt;90,3,0)+IF(U1438&lt;0,-10)+IF(U1438&lt;-5,-20)+IF(U1438&lt;-10,-10)+IF(V1438&gt;0,5,0)+IF(V1438&gt;15,5,0)+IF(V1438&gt;25,5,0)+IF(V1438&lt;0,-10,0)+IF(V1438&lt;-5,-10,0)+IF(U1438&lt;0,-10,0)+IF(U1438&lt;-5,-10,0)+IF(M1438&gt;90,10)+IF(M1438&gt;97,5)+IF(L1438&lt;70,-20,0)+IF(Y1438&gt;100,15,0)+IF(Y1438&gt;200,10,0)+IF(AB1438&gt;40,5,0)+IF(AB1438&gt;50,5,0)+IF(AB1438&gt;60,10,0)+IF(AB1438&gt;100,15,0)+IF(AB1438&gt;200,10,0)</f>
        <v>-28</v>
      </c>
      <c r="E1438" s="2">
        <f>W1438+AA1438+IF(AK1438&gt;1,1,0)+IF(AK1438&gt;1.2,2,0)+IF(AK1438&gt;1.3,2,0)+IF(AK1438&lt;1,-2,0)+IF(B1438&gt;200,5,0)+IF(B1438&gt;300,5,0)+IF(B1438&lt;30,-15,0)+IF(B1438&lt;20,-15,0)</f>
        <v>-15</v>
      </c>
      <c r="F1438" s="2">
        <f>IF(AF1438&gt;0,2,0)+IF(AF1438&gt;2,3,0)+IF(AF1438&gt;4,4,0)+IF(AF1438&gt;10,5,0)+IF(O1438="A",3,0)+IF(O1438="B",3,0)+IF(P1438="A+",7,0)+IF(P1438="A",5,0)+IF(P1438="A-",3,0)+IF(P1438="B+",2,0)+IF(AC1438&lt;40,3,0)+IF(AC1438&lt;20,3,0)+IF(AC1438&lt;10,5,0)+IF(C1438&gt;50,5)</f>
        <v>25</v>
      </c>
      <c r="G1438" s="2">
        <f>IF(AG1438&gt;0,3)+IF(AG1438&gt;4,3)+IF(AG1438&gt;7,3)+IF(AG1438&gt;10,3)+IF(AG1438&gt;13,3)+IF(AG1438&gt;15,3)+IF(AG1438&gt;17,3)+IF(AG1438&gt;20,3)+IF(AG1438&gt;25,5)+IF(AH1438&gt;0,3)+IF(AH1438&gt;7,3)+IF(AH1438&gt;10,3)+IF(AH1438&gt;15,3)+IF(AI1438&gt;0,3)+IF(AI1438&gt;7,3)+IF(AI1438&gt;10,3)+IF(AI1438&gt;15,3)</f>
        <v>0</v>
      </c>
      <c r="H1438" s="2">
        <f>SUM(D1438:G1438)</f>
        <v>-18</v>
      </c>
      <c r="I1438" s="2">
        <f>I1437+1</f>
        <v>1437</v>
      </c>
      <c r="J1438" s="3" t="s">
        <v>7127</v>
      </c>
      <c r="K1438" s="2" t="s">
        <v>7128</v>
      </c>
      <c r="L1438" s="7">
        <v>71</v>
      </c>
      <c r="M1438" s="7">
        <v>36</v>
      </c>
      <c r="N1438" s="7">
        <v>76</v>
      </c>
      <c r="O1438" s="7">
        <v>0</v>
      </c>
      <c r="P1438" s="7" t="s">
        <v>48</v>
      </c>
      <c r="Q1438" s="6" t="s">
        <v>182</v>
      </c>
      <c r="R1438" s="3">
        <v>0</v>
      </c>
      <c r="S1438" s="3">
        <v>0</v>
      </c>
      <c r="T1438" s="3">
        <v>0</v>
      </c>
      <c r="U1438" s="3">
        <v>25</v>
      </c>
      <c r="V1438" s="3">
        <v>0</v>
      </c>
      <c r="W1438" s="3">
        <v>0</v>
      </c>
      <c r="X1438" s="3">
        <v>-44.4</v>
      </c>
      <c r="Y1438" s="5">
        <v>-18</v>
      </c>
      <c r="Z1438" s="5">
        <v>57</v>
      </c>
      <c r="AA1438" s="5">
        <v>0</v>
      </c>
      <c r="AB1438" s="5">
        <v>1.1000000000000001</v>
      </c>
      <c r="AC1438" s="4">
        <v>1</v>
      </c>
      <c r="AD1438" s="4" t="s">
        <v>280</v>
      </c>
      <c r="AE1438" s="4">
        <v>20</v>
      </c>
      <c r="AF1438" s="4">
        <v>10.8</v>
      </c>
      <c r="AG1438" s="4">
        <v>-3479</v>
      </c>
      <c r="AH1438" s="4">
        <v>-98.8</v>
      </c>
      <c r="AI1438" s="4">
        <v>-116.1</v>
      </c>
      <c r="AJ1438" s="6" t="s">
        <v>724</v>
      </c>
      <c r="AK1438" s="3">
        <v>1</v>
      </c>
      <c r="AL1438" s="2">
        <v>0</v>
      </c>
    </row>
    <row r="1439" spans="1:38" x14ac:dyDescent="0.35">
      <c r="A1439" s="2">
        <f>AVERAGE(L1439:N1439)</f>
        <v>26.666666666666668</v>
      </c>
      <c r="B1439" s="2">
        <f>R1439+U1439</f>
        <v>200</v>
      </c>
      <c r="C1439" s="2">
        <f>Y1439+Z1439+AB1439</f>
        <v>22</v>
      </c>
      <c r="D1439" s="2">
        <f>IF(B1439&gt;100,5)+IF(B1439&gt;150,5)+IF(R1439&gt;0,3)+IF(R1439&gt;15,3)+IF(R1439&gt;25,3)+IF(S1439&gt;0,3)+IF(S1439&gt;15,3)+IF(S1439&gt;25,3)+IF(U1439&gt;20,2,0)+IF(U1439&gt;30,3,0)+IF(U1439&gt;50,5,0)+IF(U1439&gt;60,3,0)+IF(Y1439&gt;100,5,0)+IF(Y1439&gt;0,2)+IF(Y1439&gt;15,2)+IF(Y1439&gt;25,2)+IF(Y1439&gt;30,2)+IF(Y1439&gt;40,2)+IF(Y1439&gt;50,2)+IF(Y1439&gt;100,4)+IF(Y1439&lt;10,-5,0)+IF(Y1439&lt;0,-10)++IF(Y1439&lt;15,-5,0)+IF(R1439&lt;0,-3)+IF(R1439&lt;-5,-3)+IF(S1439&lt;0,-3)+IF(S1439&lt;-5,-3)+IF(T1439&lt;0,-3)+IF(T1439&lt;-5,-3)+IF(W1439=1,5,0)+IF(X1439&gt;20,3,0)+IF(X1439&gt;25,3,0)+IF(X1439&gt;40,3,0)+IF(X1439&gt;50,3,0)+IF(N1439&lt;50,-10)+IF(N1439&lt;30,-10)+IF(N1439&lt;20,-10)+IF(N1439&lt;70,-5)+IF(N1439&lt;80,-5)+IF(N1439&gt;95,5,0)+IF(L1439&lt;50,-10)+IF(L1439&lt;30,-10)+IF(L1439&lt;20,-10)+IF(L1439&lt;70,-5)+IF(L1439&lt;80,-5)+IF(L1439&gt;95,5,0)+IF(A1439&gt;85,3,0)+IF(A1439&gt;90,3,0)+IF(U1439&lt;0,-10)+IF(U1439&lt;-5,-20)+IF(U1439&lt;-10,-10)+IF(V1439&gt;0,5,0)+IF(V1439&gt;15,5,0)+IF(V1439&gt;25,5,0)+IF(V1439&lt;0,-10,0)+IF(V1439&lt;-5,-10,0)+IF(U1439&lt;0,-10,0)+IF(U1439&lt;-5,-10,0)+IF(M1439&gt;90,10)+IF(M1439&gt;97,5)+IF(L1439&lt;70,-20,0)+IF(Y1439&gt;100,15,0)+IF(Y1439&gt;200,10,0)+IF(AB1439&gt;40,5,0)+IF(AB1439&gt;50,5,0)+IF(AB1439&gt;60,10,0)+IF(AB1439&gt;100,15,0)+IF(AB1439&gt;200,10,0)</f>
        <v>-31</v>
      </c>
      <c r="E1439" s="2">
        <f>W1439+AA1439+IF(AK1439&gt;1,1,0)+IF(AK1439&gt;1.2,2,0)+IF(AK1439&gt;1.3,2,0)+IF(AK1439&lt;1,-2,0)+IF(B1439&gt;200,5,0)+IF(B1439&gt;300,5,0)+IF(B1439&lt;30,-15,0)+IF(B1439&lt;20,-15,0)</f>
        <v>-1</v>
      </c>
      <c r="F1439" s="2">
        <f>IF(AF1439&gt;0,2,0)+IF(AF1439&gt;2,3,0)+IF(AF1439&gt;4,4,0)+IF(AF1439&gt;10,5,0)+IF(O1439="A",3,0)+IF(O1439="B",3,0)+IF(P1439="A+",7,0)+IF(P1439="A",5,0)+IF(P1439="A-",3,0)+IF(P1439="B+",2,0)+IF(AC1439&lt;40,3,0)+IF(AC1439&lt;20,3,0)+IF(AC1439&lt;10,5,0)+IF(C1439&gt;50,5)</f>
        <v>14</v>
      </c>
      <c r="G1439" s="2">
        <f>IF(AG1439&gt;0,3)+IF(AG1439&gt;4,3)+IF(AG1439&gt;7,3)+IF(AG1439&gt;10,3)+IF(AG1439&gt;13,3)+IF(AG1439&gt;15,3)+IF(AG1439&gt;17,3)+IF(AG1439&gt;20,3)+IF(AG1439&gt;25,5)+IF(AH1439&gt;0,3)+IF(AH1439&gt;7,3)+IF(AH1439&gt;10,3)+IF(AH1439&gt;15,3)+IF(AI1439&gt;0,3)+IF(AI1439&gt;7,3)+IF(AI1439&gt;10,3)+IF(AI1439&gt;15,3)</f>
        <v>0</v>
      </c>
      <c r="H1439" s="2">
        <f>SUM(D1439:G1439)</f>
        <v>-18</v>
      </c>
      <c r="I1439" s="2">
        <f>I1438+1</f>
        <v>1438</v>
      </c>
      <c r="J1439" s="3" t="s">
        <v>979</v>
      </c>
      <c r="K1439" s="2" t="s">
        <v>980</v>
      </c>
      <c r="L1439" s="7">
        <v>35</v>
      </c>
      <c r="M1439" s="7">
        <v>5</v>
      </c>
      <c r="N1439" s="7">
        <v>40</v>
      </c>
      <c r="O1439" s="7" t="s">
        <v>31</v>
      </c>
      <c r="P1439" s="7" t="s">
        <v>48</v>
      </c>
      <c r="Q1439" s="6" t="s">
        <v>158</v>
      </c>
      <c r="R1439" s="3">
        <v>0</v>
      </c>
      <c r="S1439" s="3">
        <v>0</v>
      </c>
      <c r="T1439" s="3">
        <v>0</v>
      </c>
      <c r="U1439" s="3">
        <v>200</v>
      </c>
      <c r="V1439" s="3">
        <v>0</v>
      </c>
      <c r="W1439" s="3">
        <v>0</v>
      </c>
      <c r="X1439" s="3">
        <v>-100</v>
      </c>
      <c r="Y1439" s="5">
        <v>26</v>
      </c>
      <c r="Z1439" s="5">
        <v>-7</v>
      </c>
      <c r="AA1439" s="5">
        <v>1</v>
      </c>
      <c r="AB1439" s="5">
        <v>3</v>
      </c>
      <c r="AC1439" s="4">
        <v>40</v>
      </c>
      <c r="AD1439" s="4" t="s">
        <v>38</v>
      </c>
      <c r="AE1439" s="4">
        <v>2</v>
      </c>
      <c r="AF1439" s="4">
        <v>11.1</v>
      </c>
      <c r="AG1439" s="4">
        <v>-3.6</v>
      </c>
      <c r="AH1439" s="4">
        <v>-1.2</v>
      </c>
      <c r="AI1439" s="4">
        <v>-6.1</v>
      </c>
      <c r="AJ1439" s="6" t="s">
        <v>56</v>
      </c>
      <c r="AK1439" s="3">
        <v>0.6</v>
      </c>
      <c r="AL1439" s="2">
        <v>0</v>
      </c>
    </row>
    <row r="1440" spans="1:38" x14ac:dyDescent="0.35">
      <c r="A1440" s="2">
        <f>AVERAGE(L1440:N1440)</f>
        <v>43.333333333333336</v>
      </c>
      <c r="B1440" s="2">
        <f>R1440+U1440</f>
        <v>275</v>
      </c>
      <c r="C1440" s="2">
        <f>Y1440+Z1440+AB1440</f>
        <v>-13.8</v>
      </c>
      <c r="D1440" s="2">
        <f>IF(B1440&gt;100,5)+IF(B1440&gt;150,5)+IF(R1440&gt;0,3)+IF(R1440&gt;15,3)+IF(R1440&gt;25,3)+IF(S1440&gt;0,3)+IF(S1440&gt;15,3)+IF(S1440&gt;25,3)+IF(U1440&gt;20,2,0)+IF(U1440&gt;30,3,0)+IF(U1440&gt;50,5,0)+IF(U1440&gt;60,3,0)+IF(Y1440&gt;100,5,0)+IF(Y1440&gt;0,2)+IF(Y1440&gt;15,2)+IF(Y1440&gt;25,2)+IF(Y1440&gt;30,2)+IF(Y1440&gt;40,2)+IF(Y1440&gt;50,2)+IF(Y1440&gt;100,4)+IF(Y1440&lt;10,-5,0)+IF(Y1440&lt;0,-10)++IF(Y1440&lt;15,-5,0)+IF(R1440&lt;0,-3)+IF(R1440&lt;-5,-3)+IF(S1440&lt;0,-3)+IF(S1440&lt;-5,-3)+IF(T1440&lt;0,-3)+IF(T1440&lt;-5,-3)+IF(W1440=1,5,0)+IF(X1440&gt;20,3,0)+IF(X1440&gt;25,3,0)+IF(X1440&gt;40,3,0)+IF(X1440&gt;50,3,0)+IF(N1440&lt;50,-10)+IF(N1440&lt;30,-10)+IF(N1440&lt;20,-10)+IF(N1440&lt;70,-5)+IF(N1440&lt;80,-5)+IF(N1440&gt;95,5,0)+IF(L1440&lt;50,-10)+IF(L1440&lt;30,-10)+IF(L1440&lt;20,-10)+IF(L1440&lt;70,-5)+IF(L1440&lt;80,-5)+IF(L1440&gt;95,5,0)+IF(A1440&gt;85,3,0)+IF(A1440&gt;90,3,0)+IF(U1440&lt;0,-10)+IF(U1440&lt;-5,-20)+IF(U1440&lt;-10,-10)+IF(V1440&gt;0,5,0)+IF(V1440&gt;15,5,0)+IF(V1440&gt;25,5,0)+IF(V1440&lt;0,-10,0)+IF(V1440&lt;-5,-10,0)+IF(U1440&lt;0,-10,0)+IF(U1440&lt;-5,-10,0)+IF(M1440&gt;90,10)+IF(M1440&gt;97,5)+IF(L1440&lt;70,-20,0)+IF(Y1440&gt;100,15,0)+IF(Y1440&gt;200,10,0)+IF(AB1440&gt;40,5,0)+IF(AB1440&gt;50,5,0)+IF(AB1440&gt;60,10,0)+IF(AB1440&gt;100,15,0)+IF(AB1440&gt;200,10,0)</f>
        <v>-35</v>
      </c>
      <c r="E1440" s="2">
        <f>W1440+AA1440+IF(AK1440&gt;1,1,0)+IF(AK1440&gt;1.2,2,0)+IF(AK1440&gt;1.3,2,0)+IF(AK1440&lt;1,-2,0)+IF(B1440&gt;200,5,0)+IF(B1440&gt;300,5,0)+IF(B1440&lt;30,-15,0)+IF(B1440&lt;20,-15,0)</f>
        <v>8</v>
      </c>
      <c r="F1440" s="2">
        <f>IF(AF1440&gt;0,2,0)+IF(AF1440&gt;2,3,0)+IF(AF1440&gt;4,4,0)+IF(AF1440&gt;10,5,0)+IF(O1440="A",3,0)+IF(O1440="B",3,0)+IF(P1440="A+",7,0)+IF(P1440="A",5,0)+IF(P1440="A-",3,0)+IF(P1440="B+",2,0)+IF(AC1440&lt;40,3,0)+IF(AC1440&lt;20,3,0)+IF(AC1440&lt;10,5,0)+IF(C1440&gt;50,5)</f>
        <v>0</v>
      </c>
      <c r="G1440" s="2">
        <f>IF(AG1440&gt;0,3)+IF(AG1440&gt;4,3)+IF(AG1440&gt;7,3)+IF(AG1440&gt;10,3)+IF(AG1440&gt;13,3)+IF(AG1440&gt;15,3)+IF(AG1440&gt;17,3)+IF(AG1440&gt;20,3)+IF(AG1440&gt;25,5)+IF(AH1440&gt;0,3)+IF(AH1440&gt;7,3)+IF(AH1440&gt;10,3)+IF(AH1440&gt;15,3)+IF(AI1440&gt;0,3)+IF(AI1440&gt;7,3)+IF(AI1440&gt;10,3)+IF(AI1440&gt;15,3)</f>
        <v>9</v>
      </c>
      <c r="H1440" s="2">
        <f>SUM(D1440:G1440)</f>
        <v>-18</v>
      </c>
      <c r="I1440" s="2">
        <f>I1439+1</f>
        <v>1439</v>
      </c>
      <c r="J1440" s="3" t="s">
        <v>6236</v>
      </c>
      <c r="K1440" s="2" t="s">
        <v>6237</v>
      </c>
      <c r="L1440" s="7">
        <v>39</v>
      </c>
      <c r="M1440" s="7">
        <v>40</v>
      </c>
      <c r="N1440" s="7">
        <v>51</v>
      </c>
      <c r="O1440" s="7" t="s">
        <v>31</v>
      </c>
      <c r="P1440" s="7" t="s">
        <v>167</v>
      </c>
      <c r="Q1440" s="6" t="s">
        <v>207</v>
      </c>
      <c r="R1440" s="3">
        <v>100</v>
      </c>
      <c r="S1440" s="3">
        <v>-50</v>
      </c>
      <c r="T1440" s="3">
        <v>-50</v>
      </c>
      <c r="U1440" s="3">
        <v>175</v>
      </c>
      <c r="V1440" s="3">
        <v>175</v>
      </c>
      <c r="W1440" s="3">
        <v>0</v>
      </c>
      <c r="X1440" s="3">
        <v>-25</v>
      </c>
      <c r="Y1440" s="5">
        <v>-8</v>
      </c>
      <c r="Z1440" s="5">
        <v>-4</v>
      </c>
      <c r="AA1440" s="5">
        <v>0</v>
      </c>
      <c r="AB1440" s="5">
        <v>-1.8</v>
      </c>
      <c r="AC1440" s="4">
        <v>120</v>
      </c>
      <c r="AD1440" s="4" t="s">
        <v>76</v>
      </c>
      <c r="AE1440" s="4">
        <v>37</v>
      </c>
      <c r="AF1440" s="4">
        <v>-0.8</v>
      </c>
      <c r="AG1440" s="4">
        <v>0.8</v>
      </c>
      <c r="AH1440" s="4">
        <v>1.9</v>
      </c>
      <c r="AI1440" s="4">
        <v>1.5</v>
      </c>
      <c r="AJ1440" s="6" t="s">
        <v>67</v>
      </c>
      <c r="AK1440" s="3">
        <v>1.3</v>
      </c>
      <c r="AL1440" s="2">
        <v>0</v>
      </c>
    </row>
    <row r="1441" spans="1:38" x14ac:dyDescent="0.35">
      <c r="A1441" s="2">
        <f>AVERAGE(L1441:N1441)</f>
        <v>54</v>
      </c>
      <c r="B1441" s="2">
        <f>R1441+U1441</f>
        <v>32</v>
      </c>
      <c r="C1441" s="2">
        <f>Y1441+Z1441+AB1441</f>
        <v>1</v>
      </c>
      <c r="D1441" s="2">
        <f>IF(B1441&gt;100,5)+IF(B1441&gt;150,5)+IF(R1441&gt;0,3)+IF(R1441&gt;15,3)+IF(R1441&gt;25,3)+IF(S1441&gt;0,3)+IF(S1441&gt;15,3)+IF(S1441&gt;25,3)+IF(U1441&gt;20,2,0)+IF(U1441&gt;30,3,0)+IF(U1441&gt;50,5,0)+IF(U1441&gt;60,3,0)+IF(Y1441&gt;100,5,0)+IF(Y1441&gt;0,2)+IF(Y1441&gt;15,2)+IF(Y1441&gt;25,2)+IF(Y1441&gt;30,2)+IF(Y1441&gt;40,2)+IF(Y1441&gt;50,2)+IF(Y1441&gt;100,4)+IF(Y1441&lt;10,-5,0)+IF(Y1441&lt;0,-10)++IF(Y1441&lt;15,-5,0)+IF(R1441&lt;0,-3)+IF(R1441&lt;-5,-3)+IF(S1441&lt;0,-3)+IF(S1441&lt;-5,-3)+IF(T1441&lt;0,-3)+IF(T1441&lt;-5,-3)+IF(W1441=1,5,0)+IF(X1441&gt;20,3,0)+IF(X1441&gt;25,3,0)+IF(X1441&gt;40,3,0)+IF(X1441&gt;50,3,0)+IF(N1441&lt;50,-10)+IF(N1441&lt;30,-10)+IF(N1441&lt;20,-10)+IF(N1441&lt;70,-5)+IF(N1441&lt;80,-5)+IF(N1441&gt;95,5,0)+IF(L1441&lt;50,-10)+IF(L1441&lt;30,-10)+IF(L1441&lt;20,-10)+IF(L1441&lt;70,-5)+IF(L1441&lt;80,-5)+IF(L1441&gt;95,5,0)+IF(A1441&gt;85,3,0)+IF(A1441&gt;90,3,0)+IF(U1441&lt;0,-10)+IF(U1441&lt;-5,-20)+IF(U1441&lt;-10,-10)+IF(V1441&gt;0,5,0)+IF(V1441&gt;15,5,0)+IF(V1441&gt;25,5,0)+IF(V1441&lt;0,-10,0)+IF(V1441&lt;-5,-10,0)+IF(U1441&lt;0,-10,0)+IF(U1441&lt;-5,-10,0)+IF(M1441&gt;90,10)+IF(M1441&gt;97,5)+IF(L1441&lt;70,-20,0)+IF(Y1441&gt;100,15,0)+IF(Y1441&gt;200,10,0)+IF(AB1441&gt;40,5,0)+IF(AB1441&gt;50,5,0)+IF(AB1441&gt;60,10,0)+IF(AB1441&gt;100,15,0)+IF(AB1441&gt;200,10,0)</f>
        <v>-40</v>
      </c>
      <c r="E1441" s="2">
        <f>W1441+AA1441+IF(AK1441&gt;1,1,0)+IF(AK1441&gt;1.2,2,0)+IF(AK1441&gt;1.3,2,0)+IF(AK1441&lt;1,-2,0)+IF(B1441&gt;200,5,0)+IF(B1441&gt;300,5,0)+IF(B1441&lt;30,-15,0)+IF(B1441&lt;20,-15,0)</f>
        <v>3</v>
      </c>
      <c r="F1441" s="2">
        <f>IF(AF1441&gt;0,2,0)+IF(AF1441&gt;2,3,0)+IF(AF1441&gt;4,4,0)+IF(AF1441&gt;10,5,0)+IF(O1441="A",3,0)+IF(O1441="B",3,0)+IF(P1441="A+",7,0)+IF(P1441="A",5,0)+IF(P1441="A-",3,0)+IF(P1441="B+",2,0)+IF(AC1441&lt;40,3,0)+IF(AC1441&lt;20,3,0)+IF(AC1441&lt;10,5,0)+IF(C1441&gt;50,5)</f>
        <v>19</v>
      </c>
      <c r="G1441" s="2">
        <f>IF(AG1441&gt;0,3)+IF(AG1441&gt;4,3)+IF(AG1441&gt;7,3)+IF(AG1441&gt;10,3)+IF(AG1441&gt;13,3)+IF(AG1441&gt;15,3)+IF(AG1441&gt;17,3)+IF(AG1441&gt;20,3)+IF(AG1441&gt;25,5)+IF(AH1441&gt;0,3)+IF(AH1441&gt;7,3)+IF(AH1441&gt;10,3)+IF(AH1441&gt;15,3)+IF(AI1441&gt;0,3)+IF(AI1441&gt;7,3)+IF(AI1441&gt;10,3)+IF(AI1441&gt;15,3)</f>
        <v>0</v>
      </c>
      <c r="H1441" s="2">
        <f>SUM(D1441:G1441)</f>
        <v>-18</v>
      </c>
      <c r="I1441" s="2">
        <f>I1440+1</f>
        <v>1440</v>
      </c>
      <c r="J1441" s="3" t="s">
        <v>9361</v>
      </c>
      <c r="K1441" s="2" t="s">
        <v>9362</v>
      </c>
      <c r="L1441" s="7">
        <v>58</v>
      </c>
      <c r="M1441" s="7">
        <v>8</v>
      </c>
      <c r="N1441" s="7">
        <v>96</v>
      </c>
      <c r="O1441" s="7" t="s">
        <v>42</v>
      </c>
      <c r="P1441" s="7" t="s">
        <v>29</v>
      </c>
      <c r="Q1441" s="6" t="s">
        <v>228</v>
      </c>
      <c r="R1441" s="3">
        <v>0</v>
      </c>
      <c r="S1441" s="3">
        <v>0</v>
      </c>
      <c r="T1441" s="3">
        <v>0</v>
      </c>
      <c r="U1441" s="3">
        <v>32</v>
      </c>
      <c r="V1441" s="3">
        <v>0</v>
      </c>
      <c r="W1441" s="3">
        <v>0</v>
      </c>
      <c r="X1441" s="3">
        <v>-76.2</v>
      </c>
      <c r="Y1441" s="5">
        <v>-59</v>
      </c>
      <c r="Z1441" s="5">
        <v>33</v>
      </c>
      <c r="AA1441" s="5">
        <v>0</v>
      </c>
      <c r="AB1441" s="5">
        <v>27</v>
      </c>
      <c r="AC1441" s="4">
        <v>123</v>
      </c>
      <c r="AD1441" s="4" t="s">
        <v>485</v>
      </c>
      <c r="AE1441" s="4">
        <v>20</v>
      </c>
      <c r="AF1441" s="4">
        <v>53.8</v>
      </c>
      <c r="AG1441" s="4">
        <v>-82.9</v>
      </c>
      <c r="AH1441" s="4">
        <v>-13735.8</v>
      </c>
      <c r="AI1441" s="4">
        <v>-9969.1</v>
      </c>
      <c r="AJ1441" s="6" t="s">
        <v>122</v>
      </c>
      <c r="AK1441" s="3">
        <v>1.3</v>
      </c>
      <c r="AL1441" s="2">
        <v>0</v>
      </c>
    </row>
    <row r="1442" spans="1:38" x14ac:dyDescent="0.35">
      <c r="A1442" s="2">
        <f>AVERAGE(L1442:N1442)</f>
        <v>53.333333333333336</v>
      </c>
      <c r="B1442" s="2">
        <f>R1442+U1442</f>
        <v>0</v>
      </c>
      <c r="C1442" s="2">
        <f>Y1442+Z1442+AB1442</f>
        <v>0</v>
      </c>
      <c r="D1442" s="2">
        <f>IF(B1442&gt;100,5)+IF(B1442&gt;150,5)+IF(R1442&gt;0,3)+IF(R1442&gt;15,3)+IF(R1442&gt;25,3)+IF(S1442&gt;0,3)+IF(S1442&gt;15,3)+IF(S1442&gt;25,3)+IF(U1442&gt;20,2,0)+IF(U1442&gt;30,3,0)+IF(U1442&gt;50,5,0)+IF(U1442&gt;60,3,0)+IF(Y1442&gt;100,5,0)+IF(Y1442&gt;0,2)+IF(Y1442&gt;15,2)+IF(Y1442&gt;25,2)+IF(Y1442&gt;30,2)+IF(Y1442&gt;40,2)+IF(Y1442&gt;50,2)+IF(Y1442&gt;100,4)+IF(Y1442&lt;10,-5,0)+IF(Y1442&lt;0,-10)++IF(Y1442&lt;15,-5,0)+IF(R1442&lt;0,-3)+IF(R1442&lt;-5,-3)+IF(S1442&lt;0,-3)+IF(S1442&lt;-5,-3)+IF(T1442&lt;0,-3)+IF(T1442&lt;-5,-3)+IF(W1442=1,5,0)+IF(X1442&gt;20,3,0)+IF(X1442&gt;25,3,0)+IF(X1442&gt;40,3,0)+IF(X1442&gt;50,3,0)+IF(N1442&lt;50,-10)+IF(N1442&lt;30,-10)+IF(N1442&lt;20,-10)+IF(N1442&lt;70,-5)+IF(N1442&lt;80,-5)+IF(N1442&gt;95,5,0)+IF(L1442&lt;50,-10)+IF(L1442&lt;30,-10)+IF(L1442&lt;20,-10)+IF(L1442&lt;70,-5)+IF(L1442&lt;80,-5)+IF(L1442&gt;95,5,0)+IF(A1442&gt;85,3,0)+IF(A1442&gt;90,3,0)+IF(U1442&lt;0,-10)+IF(U1442&lt;-5,-20)+IF(U1442&lt;-10,-10)+IF(V1442&gt;0,5,0)+IF(V1442&gt;15,5,0)+IF(V1442&gt;25,5,0)+IF(V1442&lt;0,-10,0)+IF(V1442&lt;-5,-10,0)+IF(U1442&lt;0,-10,0)+IF(U1442&lt;-5,-10,0)+IF(M1442&gt;90,10)+IF(M1442&gt;97,5)+IF(L1442&lt;70,-20,0)+IF(Y1442&gt;100,15,0)+IF(Y1442&gt;200,10,0)+IF(AB1442&gt;40,5,0)+IF(AB1442&gt;50,5,0)+IF(AB1442&gt;60,10,0)+IF(AB1442&gt;100,15,0)+IF(AB1442&gt;200,10,0)</f>
        <v>-40</v>
      </c>
      <c r="E1442" s="2">
        <f>W1442+AA1442+IF(AK1442&gt;1,1,0)+IF(AK1442&gt;1.2,2,0)+IF(AK1442&gt;1.3,2,0)+IF(AK1442&lt;1,-2,0)+IF(B1442&gt;200,5,0)+IF(B1442&gt;300,5,0)+IF(B1442&lt;30,-15,0)+IF(B1442&lt;20,-15,0)</f>
        <v>-32</v>
      </c>
      <c r="F1442" s="2">
        <f>IF(AF1442&gt;0,2,0)+IF(AF1442&gt;2,3,0)+IF(AF1442&gt;4,4,0)+IF(AF1442&gt;10,5,0)+IF(O1442="A",3,0)+IF(O1442="B",3,0)+IF(P1442="A+",7,0)+IF(P1442="A",5,0)+IF(P1442="A-",3,0)+IF(P1442="B+",2,0)+IF(AC1442&lt;40,3,0)+IF(AC1442&lt;20,3,0)+IF(AC1442&lt;10,5,0)+IF(C1442&gt;50,5)</f>
        <v>25</v>
      </c>
      <c r="G1442" s="2">
        <f>IF(AG1442&gt;0,3)+IF(AG1442&gt;4,3)+IF(AG1442&gt;7,3)+IF(AG1442&gt;10,3)+IF(AG1442&gt;13,3)+IF(AG1442&gt;15,3)+IF(AG1442&gt;17,3)+IF(AG1442&gt;20,3)+IF(AG1442&gt;25,5)+IF(AH1442&gt;0,3)+IF(AH1442&gt;7,3)+IF(AH1442&gt;10,3)+IF(AH1442&gt;15,3)+IF(AI1442&gt;0,3)+IF(AI1442&gt;7,3)+IF(AI1442&gt;10,3)+IF(AI1442&gt;15,3)</f>
        <v>29</v>
      </c>
      <c r="H1442" s="2">
        <f>SUM(D1442:G1442)</f>
        <v>-18</v>
      </c>
      <c r="I1442" s="2">
        <f>I1441+1</f>
        <v>1441</v>
      </c>
      <c r="J1442" s="3" t="s">
        <v>7073</v>
      </c>
      <c r="K1442" s="2" t="s">
        <v>7074</v>
      </c>
      <c r="L1442" s="7">
        <v>63</v>
      </c>
      <c r="M1442" s="7">
        <v>5</v>
      </c>
      <c r="N1442" s="7">
        <v>92</v>
      </c>
      <c r="O1442" s="7">
        <v>0</v>
      </c>
      <c r="P1442" s="7" t="s">
        <v>31</v>
      </c>
      <c r="Q1442" s="6" t="s">
        <v>368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5">
        <v>0</v>
      </c>
      <c r="Z1442" s="5">
        <v>0</v>
      </c>
      <c r="AA1442" s="5">
        <v>0</v>
      </c>
      <c r="AB1442" s="5">
        <v>0</v>
      </c>
      <c r="AC1442" s="4">
        <v>9</v>
      </c>
      <c r="AD1442" s="4" t="s">
        <v>164</v>
      </c>
      <c r="AE1442" s="4">
        <v>43</v>
      </c>
      <c r="AF1442" s="4">
        <v>50</v>
      </c>
      <c r="AG1442" s="4">
        <v>25.4</v>
      </c>
      <c r="AH1442" s="4">
        <v>0</v>
      </c>
      <c r="AI1442" s="4">
        <v>0</v>
      </c>
      <c r="AJ1442" s="6" t="s">
        <v>107</v>
      </c>
      <c r="AK1442" s="3">
        <v>0.5</v>
      </c>
      <c r="AL1442" s="2">
        <v>0</v>
      </c>
    </row>
    <row r="1443" spans="1:38" x14ac:dyDescent="0.35">
      <c r="A1443" s="2">
        <f>AVERAGE(L1443:N1443)</f>
        <v>52</v>
      </c>
      <c r="B1443" s="2">
        <f>R1443+U1443</f>
        <v>0</v>
      </c>
      <c r="C1443" s="2">
        <f>Y1443+Z1443+AB1443</f>
        <v>0</v>
      </c>
      <c r="D1443" s="2">
        <f>IF(B1443&gt;100,5)+IF(B1443&gt;150,5)+IF(R1443&gt;0,3)+IF(R1443&gt;15,3)+IF(R1443&gt;25,3)+IF(S1443&gt;0,3)+IF(S1443&gt;15,3)+IF(S1443&gt;25,3)+IF(U1443&gt;20,2,0)+IF(U1443&gt;30,3,0)+IF(U1443&gt;50,5,0)+IF(U1443&gt;60,3,0)+IF(Y1443&gt;100,5,0)+IF(Y1443&gt;0,2)+IF(Y1443&gt;15,2)+IF(Y1443&gt;25,2)+IF(Y1443&gt;30,2)+IF(Y1443&gt;40,2)+IF(Y1443&gt;50,2)+IF(Y1443&gt;100,4)+IF(Y1443&lt;10,-5,0)+IF(Y1443&lt;0,-10)++IF(Y1443&lt;15,-5,0)+IF(R1443&lt;0,-3)+IF(R1443&lt;-5,-3)+IF(S1443&lt;0,-3)+IF(S1443&lt;-5,-3)+IF(T1443&lt;0,-3)+IF(T1443&lt;-5,-3)+IF(W1443=1,5,0)+IF(X1443&gt;20,3,0)+IF(X1443&gt;25,3,0)+IF(X1443&gt;40,3,0)+IF(X1443&gt;50,3,0)+IF(N1443&lt;50,-10)+IF(N1443&lt;30,-10)+IF(N1443&lt;20,-10)+IF(N1443&lt;70,-5)+IF(N1443&lt;80,-5)+IF(N1443&gt;95,5,0)+IF(L1443&lt;50,-10)+IF(L1443&lt;30,-10)+IF(L1443&lt;20,-10)+IF(L1443&lt;70,-5)+IF(L1443&lt;80,-5)+IF(L1443&gt;95,5,0)+IF(A1443&gt;85,3,0)+IF(A1443&gt;90,3,0)+IF(U1443&lt;0,-10)+IF(U1443&lt;-5,-20)+IF(U1443&lt;-10,-10)+IF(V1443&gt;0,5,0)+IF(V1443&gt;15,5,0)+IF(V1443&gt;25,5,0)+IF(V1443&lt;0,-10,0)+IF(V1443&lt;-5,-10,0)+IF(U1443&lt;0,-10,0)+IF(U1443&lt;-5,-10,0)+IF(M1443&gt;90,10)+IF(M1443&gt;97,5)+IF(L1443&lt;70,-20,0)+IF(Y1443&gt;100,15,0)+IF(Y1443&gt;200,10,0)+IF(AB1443&gt;40,5,0)+IF(AB1443&gt;50,5,0)+IF(AB1443&gt;60,10,0)+IF(AB1443&gt;100,15,0)+IF(AB1443&gt;200,10,0)</f>
        <v>-40</v>
      </c>
      <c r="E1443" s="2">
        <f>W1443+AA1443+IF(AK1443&gt;1,1,0)+IF(AK1443&gt;1.2,2,0)+IF(AK1443&gt;1.3,2,0)+IF(AK1443&lt;1,-2,0)+IF(B1443&gt;200,5,0)+IF(B1443&gt;300,5,0)+IF(B1443&lt;30,-15,0)+IF(B1443&lt;20,-15,0)</f>
        <v>-32</v>
      </c>
      <c r="F1443" s="2">
        <f>IF(AF1443&gt;0,2,0)+IF(AF1443&gt;2,3,0)+IF(AF1443&gt;4,4,0)+IF(AF1443&gt;10,5,0)+IF(O1443="A",3,0)+IF(O1443="B",3,0)+IF(P1443="A+",7,0)+IF(P1443="A",5,0)+IF(P1443="A-",3,0)+IF(P1443="B+",2,0)+IF(AC1443&lt;40,3,0)+IF(AC1443&lt;20,3,0)+IF(AC1443&lt;10,5,0)+IF(C1443&gt;50,5)</f>
        <v>25</v>
      </c>
      <c r="G1443" s="2">
        <f>IF(AG1443&gt;0,3)+IF(AG1443&gt;4,3)+IF(AG1443&gt;7,3)+IF(AG1443&gt;10,3)+IF(AG1443&gt;13,3)+IF(AG1443&gt;15,3)+IF(AG1443&gt;17,3)+IF(AG1443&gt;20,3)+IF(AG1443&gt;25,5)+IF(AH1443&gt;0,3)+IF(AH1443&gt;7,3)+IF(AH1443&gt;10,3)+IF(AH1443&gt;15,3)+IF(AI1443&gt;0,3)+IF(AI1443&gt;7,3)+IF(AI1443&gt;10,3)+IF(AI1443&gt;15,3)</f>
        <v>29</v>
      </c>
      <c r="H1443" s="2">
        <f>SUM(D1443:G1443)</f>
        <v>-18</v>
      </c>
      <c r="I1443" s="2">
        <f>I1442+1</f>
        <v>1442</v>
      </c>
      <c r="J1443" s="3" t="s">
        <v>9873</v>
      </c>
      <c r="K1443" s="2" t="s">
        <v>9874</v>
      </c>
      <c r="L1443" s="7">
        <v>62</v>
      </c>
      <c r="M1443" s="7">
        <v>5</v>
      </c>
      <c r="N1443" s="7">
        <v>89</v>
      </c>
      <c r="O1443" s="7">
        <v>0</v>
      </c>
      <c r="P1443" s="7" t="s">
        <v>31</v>
      </c>
      <c r="Q1443" s="6" t="s">
        <v>511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5">
        <v>0</v>
      </c>
      <c r="Z1443" s="5">
        <v>0</v>
      </c>
      <c r="AA1443" s="5">
        <v>0</v>
      </c>
      <c r="AB1443" s="5">
        <v>0</v>
      </c>
      <c r="AC1443" s="4">
        <v>9</v>
      </c>
      <c r="AD1443" s="4" t="s">
        <v>164</v>
      </c>
      <c r="AE1443" s="4">
        <v>32</v>
      </c>
      <c r="AF1443" s="4">
        <v>950</v>
      </c>
      <c r="AG1443" s="4">
        <v>41.6</v>
      </c>
      <c r="AH1443" s="4">
        <v>0</v>
      </c>
      <c r="AI1443" s="4">
        <v>0</v>
      </c>
      <c r="AJ1443" s="6" t="s">
        <v>107</v>
      </c>
      <c r="AK1443" s="3">
        <v>0.3</v>
      </c>
      <c r="AL1443" s="2">
        <v>0</v>
      </c>
    </row>
    <row r="1444" spans="1:38" x14ac:dyDescent="0.35">
      <c r="A1444" s="2">
        <f>AVERAGE(L1444:N1444)</f>
        <v>83.333333333333329</v>
      </c>
      <c r="B1444" s="2">
        <f>R1444+U1444</f>
        <v>-13</v>
      </c>
      <c r="C1444" s="2">
        <f>Y1444+Z1444+AB1444</f>
        <v>16</v>
      </c>
      <c r="D1444" s="2">
        <f>IF(B1444&gt;100,5)+IF(B1444&gt;150,5)+IF(R1444&gt;0,3)+IF(R1444&gt;15,3)+IF(R1444&gt;25,3)+IF(S1444&gt;0,3)+IF(S1444&gt;15,3)+IF(S1444&gt;25,3)+IF(U1444&gt;20,2,0)+IF(U1444&gt;30,3,0)+IF(U1444&gt;50,5,0)+IF(U1444&gt;60,3,0)+IF(Y1444&gt;100,5,0)+IF(Y1444&gt;0,2)+IF(Y1444&gt;15,2)+IF(Y1444&gt;25,2)+IF(Y1444&gt;30,2)+IF(Y1444&gt;40,2)+IF(Y1444&gt;50,2)+IF(Y1444&gt;100,4)+IF(Y1444&lt;10,-5,0)+IF(Y1444&lt;0,-10)++IF(Y1444&lt;15,-5,0)+IF(R1444&lt;0,-3)+IF(R1444&lt;-5,-3)+IF(S1444&lt;0,-3)+IF(S1444&lt;-5,-3)+IF(T1444&lt;0,-3)+IF(T1444&lt;-5,-3)+IF(W1444=1,5,0)+IF(X1444&gt;20,3,0)+IF(X1444&gt;25,3,0)+IF(X1444&gt;40,3,0)+IF(X1444&gt;50,3,0)+IF(N1444&lt;50,-10)+IF(N1444&lt;30,-10)+IF(N1444&lt;20,-10)+IF(N1444&lt;70,-5)+IF(N1444&lt;80,-5)+IF(N1444&gt;95,5,0)+IF(L1444&lt;50,-10)+IF(L1444&lt;30,-10)+IF(L1444&lt;20,-10)+IF(L1444&lt;70,-5)+IF(L1444&lt;80,-5)+IF(L1444&gt;95,5,0)+IF(A1444&gt;85,3,0)+IF(A1444&gt;90,3,0)+IF(U1444&lt;0,-10)+IF(U1444&lt;-5,-20)+IF(U1444&lt;-10,-10)+IF(V1444&gt;0,5,0)+IF(V1444&gt;15,5,0)+IF(V1444&gt;25,5,0)+IF(V1444&lt;0,-10,0)+IF(V1444&lt;-5,-10,0)+IF(U1444&lt;0,-10,0)+IF(U1444&lt;-5,-10,0)+IF(M1444&gt;90,10)+IF(M1444&gt;97,5)+IF(L1444&lt;70,-20,0)+IF(Y1444&gt;100,15,0)+IF(Y1444&gt;200,10,0)+IF(AB1444&gt;40,5,0)+IF(AB1444&gt;50,5,0)+IF(AB1444&gt;60,10,0)+IF(AB1444&gt;100,15,0)+IF(AB1444&gt;200,10,0)</f>
        <v>-43</v>
      </c>
      <c r="E1444" s="2">
        <f>W1444+AA1444+IF(AK1444&gt;1,1,0)+IF(AK1444&gt;1.2,2,0)+IF(AK1444&gt;1.3,2,0)+IF(AK1444&lt;1,-2,0)+IF(B1444&gt;200,5,0)+IF(B1444&gt;300,5,0)+IF(B1444&lt;30,-15,0)+IF(B1444&lt;20,-15,0)</f>
        <v>-27</v>
      </c>
      <c r="F1444" s="2">
        <f>IF(AF1444&gt;0,2,0)+IF(AF1444&gt;2,3,0)+IF(AF1444&gt;4,4,0)+IF(AF1444&gt;10,5,0)+IF(O1444="A",3,0)+IF(O1444="B",3,0)+IF(P1444="A+",7,0)+IF(P1444="A",5,0)+IF(P1444="A-",3,0)+IF(P1444="B+",2,0)+IF(AC1444&lt;40,3,0)+IF(AC1444&lt;20,3,0)+IF(AC1444&lt;10,5,0)+IF(C1444&gt;50,5)</f>
        <v>25</v>
      </c>
      <c r="G1444" s="2">
        <f>IF(AG1444&gt;0,3)+IF(AG1444&gt;4,3)+IF(AG1444&gt;7,3)+IF(AG1444&gt;10,3)+IF(AG1444&gt;13,3)+IF(AG1444&gt;15,3)+IF(AG1444&gt;17,3)+IF(AG1444&gt;20,3)+IF(AG1444&gt;25,5)+IF(AH1444&gt;0,3)+IF(AH1444&gt;7,3)+IF(AH1444&gt;10,3)+IF(AH1444&gt;15,3)+IF(AI1444&gt;0,3)+IF(AI1444&gt;7,3)+IF(AI1444&gt;10,3)+IF(AI1444&gt;15,3)</f>
        <v>27</v>
      </c>
      <c r="H1444" s="2">
        <f>SUM(D1444:G1444)</f>
        <v>-18</v>
      </c>
      <c r="I1444" s="2">
        <f>I1443+1</f>
        <v>1443</v>
      </c>
      <c r="J1444" s="3" t="s">
        <v>708</v>
      </c>
      <c r="K1444" s="2" t="s">
        <v>709</v>
      </c>
      <c r="L1444" s="7">
        <v>94</v>
      </c>
      <c r="M1444" s="7">
        <v>73</v>
      </c>
      <c r="N1444" s="7">
        <v>83</v>
      </c>
      <c r="O1444" s="7" t="s">
        <v>80</v>
      </c>
      <c r="P1444" s="7" t="s">
        <v>167</v>
      </c>
      <c r="Q1444" s="6" t="s">
        <v>65</v>
      </c>
      <c r="R1444" s="3">
        <v>20</v>
      </c>
      <c r="S1444" s="3">
        <v>14</v>
      </c>
      <c r="T1444" s="3">
        <v>-14</v>
      </c>
      <c r="U1444" s="3">
        <v>-33</v>
      </c>
      <c r="V1444" s="3">
        <v>0</v>
      </c>
      <c r="W1444" s="3">
        <v>1</v>
      </c>
      <c r="X1444" s="3">
        <v>71.400000000000006</v>
      </c>
      <c r="Y1444" s="5">
        <v>13</v>
      </c>
      <c r="Z1444" s="5">
        <v>-4</v>
      </c>
      <c r="AA1444" s="5">
        <v>1</v>
      </c>
      <c r="AB1444" s="5">
        <v>7</v>
      </c>
      <c r="AC1444" s="4">
        <v>4</v>
      </c>
      <c r="AD1444" s="4" t="s">
        <v>204</v>
      </c>
      <c r="AE1444" s="4">
        <v>59</v>
      </c>
      <c r="AF1444" s="4">
        <v>10.9</v>
      </c>
      <c r="AG1444" s="4">
        <v>9.3000000000000007</v>
      </c>
      <c r="AH1444" s="4">
        <v>13.2</v>
      </c>
      <c r="AI1444" s="4">
        <v>11.1</v>
      </c>
      <c r="AJ1444" s="6" t="s">
        <v>710</v>
      </c>
      <c r="AK1444" s="3">
        <v>1.2</v>
      </c>
      <c r="AL1444" s="2">
        <v>0</v>
      </c>
    </row>
    <row r="1445" spans="1:38" x14ac:dyDescent="0.35">
      <c r="A1445" s="2">
        <f>AVERAGE(L1445:N1445)</f>
        <v>30.666666666666668</v>
      </c>
      <c r="B1445" s="2">
        <f>R1445+U1445</f>
        <v>120</v>
      </c>
      <c r="C1445" s="2">
        <f>Y1445+Z1445+AB1445</f>
        <v>16.899999999999999</v>
      </c>
      <c r="D1445" s="2">
        <f>IF(B1445&gt;100,5)+IF(B1445&gt;150,5)+IF(R1445&gt;0,3)+IF(R1445&gt;15,3)+IF(R1445&gt;25,3)+IF(S1445&gt;0,3)+IF(S1445&gt;15,3)+IF(S1445&gt;25,3)+IF(U1445&gt;20,2,0)+IF(U1445&gt;30,3,0)+IF(U1445&gt;50,5,0)+IF(U1445&gt;60,3,0)+IF(Y1445&gt;100,5,0)+IF(Y1445&gt;0,2)+IF(Y1445&gt;15,2)+IF(Y1445&gt;25,2)+IF(Y1445&gt;30,2)+IF(Y1445&gt;40,2)+IF(Y1445&gt;50,2)+IF(Y1445&gt;100,4)+IF(Y1445&lt;10,-5,0)+IF(Y1445&lt;0,-10)++IF(Y1445&lt;15,-5,0)+IF(R1445&lt;0,-3)+IF(R1445&lt;-5,-3)+IF(S1445&lt;0,-3)+IF(S1445&lt;-5,-3)+IF(T1445&lt;0,-3)+IF(T1445&lt;-5,-3)+IF(W1445=1,5,0)+IF(X1445&gt;20,3,0)+IF(X1445&gt;25,3,0)+IF(X1445&gt;40,3,0)+IF(X1445&gt;50,3,0)+IF(N1445&lt;50,-10)+IF(N1445&lt;30,-10)+IF(N1445&lt;20,-10)+IF(N1445&lt;70,-5)+IF(N1445&lt;80,-5)+IF(N1445&gt;95,5,0)+IF(L1445&lt;50,-10)+IF(L1445&lt;30,-10)+IF(L1445&lt;20,-10)+IF(L1445&lt;70,-5)+IF(L1445&lt;80,-5)+IF(L1445&gt;95,5,0)+IF(A1445&gt;85,3,0)+IF(A1445&gt;90,3,0)+IF(U1445&lt;0,-10)+IF(U1445&lt;-5,-20)+IF(U1445&lt;-10,-10)+IF(V1445&gt;0,5,0)+IF(V1445&gt;15,5,0)+IF(V1445&gt;25,5,0)+IF(V1445&lt;0,-10,0)+IF(V1445&lt;-5,-10,0)+IF(U1445&lt;0,-10,0)+IF(U1445&lt;-5,-10,0)+IF(M1445&gt;90,10)+IF(M1445&gt;97,5)+IF(L1445&lt;70,-20,0)+IF(Y1445&gt;100,15,0)+IF(Y1445&gt;200,10,0)+IF(AB1445&gt;40,5,0)+IF(AB1445&gt;50,5,0)+IF(AB1445&gt;60,10,0)+IF(AB1445&gt;100,15,0)+IF(AB1445&gt;200,10,0)</f>
        <v>-43</v>
      </c>
      <c r="E1445" s="2">
        <f>W1445+AA1445+IF(AK1445&gt;1,1,0)+IF(AK1445&gt;1.2,2,0)+IF(AK1445&gt;1.3,2,0)+IF(AK1445&lt;1,-2,0)+IF(B1445&gt;200,5,0)+IF(B1445&gt;300,5,0)+IF(B1445&lt;30,-15,0)+IF(B1445&lt;20,-15,0)</f>
        <v>-1</v>
      </c>
      <c r="F1445" s="2">
        <f>IF(AF1445&gt;0,2,0)+IF(AF1445&gt;2,3,0)+IF(AF1445&gt;4,4,0)+IF(AF1445&gt;10,5,0)+IF(O1445="A",3,0)+IF(O1445="B",3,0)+IF(P1445="A+",7,0)+IF(P1445="A",5,0)+IF(P1445="A-",3,0)+IF(P1445="B+",2,0)+IF(AC1445&lt;40,3,0)+IF(AC1445&lt;20,3,0)+IF(AC1445&lt;10,5,0)+IF(C1445&gt;50,5)</f>
        <v>14</v>
      </c>
      <c r="G1445" s="2">
        <f>IF(AG1445&gt;0,3)+IF(AG1445&gt;4,3)+IF(AG1445&gt;7,3)+IF(AG1445&gt;10,3)+IF(AG1445&gt;13,3)+IF(AG1445&gt;15,3)+IF(AG1445&gt;17,3)+IF(AG1445&gt;20,3)+IF(AG1445&gt;25,5)+IF(AH1445&gt;0,3)+IF(AH1445&gt;7,3)+IF(AH1445&gt;10,3)+IF(AH1445&gt;15,3)+IF(AI1445&gt;0,3)+IF(AI1445&gt;7,3)+IF(AI1445&gt;10,3)+IF(AI1445&gt;15,3)</f>
        <v>12</v>
      </c>
      <c r="H1445" s="2">
        <f>SUM(D1445:G1445)</f>
        <v>-18</v>
      </c>
      <c r="I1445" s="2">
        <f>I1444+1</f>
        <v>1444</v>
      </c>
      <c r="J1445" s="3" t="s">
        <v>11135</v>
      </c>
      <c r="K1445" s="2" t="s">
        <v>11136</v>
      </c>
      <c r="L1445" s="7">
        <v>19</v>
      </c>
      <c r="M1445" s="7">
        <v>42</v>
      </c>
      <c r="N1445" s="7">
        <v>31</v>
      </c>
      <c r="O1445" s="7" t="s">
        <v>42</v>
      </c>
      <c r="P1445" s="7" t="s">
        <v>31</v>
      </c>
      <c r="Q1445" s="6" t="s">
        <v>223</v>
      </c>
      <c r="R1445" s="3">
        <v>12</v>
      </c>
      <c r="S1445" s="3">
        <v>0</v>
      </c>
      <c r="T1445" s="3">
        <v>-4</v>
      </c>
      <c r="U1445" s="3">
        <v>108</v>
      </c>
      <c r="V1445" s="3">
        <v>36</v>
      </c>
      <c r="W1445" s="3">
        <v>0</v>
      </c>
      <c r="X1445" s="3">
        <v>152.4</v>
      </c>
      <c r="Y1445" s="5">
        <v>2</v>
      </c>
      <c r="Z1445" s="5">
        <v>13</v>
      </c>
      <c r="AA1445" s="5">
        <v>1</v>
      </c>
      <c r="AB1445" s="5">
        <v>1.9</v>
      </c>
      <c r="AC1445" s="4">
        <v>187</v>
      </c>
      <c r="AD1445" s="4" t="s">
        <v>50</v>
      </c>
      <c r="AE1445" s="4">
        <v>1</v>
      </c>
      <c r="AF1445" s="4">
        <v>13.3</v>
      </c>
      <c r="AG1445" s="4">
        <v>5.4</v>
      </c>
      <c r="AH1445" s="4">
        <v>5.5</v>
      </c>
      <c r="AI1445" s="4">
        <v>1.4</v>
      </c>
      <c r="AJ1445" s="6" t="s">
        <v>1266</v>
      </c>
      <c r="AK1445" s="3">
        <v>0.6</v>
      </c>
      <c r="AL1445" s="2">
        <v>0</v>
      </c>
    </row>
    <row r="1446" spans="1:38" x14ac:dyDescent="0.35">
      <c r="A1446" s="2">
        <f>AVERAGE(L1446:N1446)</f>
        <v>77.333333333333329</v>
      </c>
      <c r="B1446" s="2">
        <f>R1446+U1446</f>
        <v>4</v>
      </c>
      <c r="C1446" s="2">
        <f>Y1446+Z1446+AB1446</f>
        <v>16.899999999999999</v>
      </c>
      <c r="D1446" s="2">
        <f>IF(B1446&gt;100,5)+IF(B1446&gt;150,5)+IF(R1446&gt;0,3)+IF(R1446&gt;15,3)+IF(R1446&gt;25,3)+IF(S1446&gt;0,3)+IF(S1446&gt;15,3)+IF(S1446&gt;25,3)+IF(U1446&gt;20,2,0)+IF(U1446&gt;30,3,0)+IF(U1446&gt;50,5,0)+IF(U1446&gt;60,3,0)+IF(Y1446&gt;100,5,0)+IF(Y1446&gt;0,2)+IF(Y1446&gt;15,2)+IF(Y1446&gt;25,2)+IF(Y1446&gt;30,2)+IF(Y1446&gt;40,2)+IF(Y1446&gt;50,2)+IF(Y1446&gt;100,4)+IF(Y1446&lt;10,-5,0)+IF(Y1446&lt;0,-10)++IF(Y1446&lt;15,-5,0)+IF(R1446&lt;0,-3)+IF(R1446&lt;-5,-3)+IF(S1446&lt;0,-3)+IF(S1446&lt;-5,-3)+IF(T1446&lt;0,-3)+IF(T1446&lt;-5,-3)+IF(W1446=1,5,0)+IF(X1446&gt;20,3,0)+IF(X1446&gt;25,3,0)+IF(X1446&gt;40,3,0)+IF(X1446&gt;50,3,0)+IF(N1446&lt;50,-10)+IF(N1446&lt;30,-10)+IF(N1446&lt;20,-10)+IF(N1446&lt;70,-5)+IF(N1446&lt;80,-5)+IF(N1446&gt;95,5,0)+IF(L1446&lt;50,-10)+IF(L1446&lt;30,-10)+IF(L1446&lt;20,-10)+IF(L1446&lt;70,-5)+IF(L1446&lt;80,-5)+IF(L1446&gt;95,5,0)+IF(A1446&gt;85,3,0)+IF(A1446&gt;90,3,0)+IF(U1446&lt;0,-10)+IF(U1446&lt;-5,-20)+IF(U1446&lt;-10,-10)+IF(V1446&gt;0,5,0)+IF(V1446&gt;15,5,0)+IF(V1446&gt;25,5,0)+IF(V1446&lt;0,-10,0)+IF(V1446&lt;-5,-10,0)+IF(U1446&lt;0,-10,0)+IF(U1446&lt;-5,-10,0)+IF(M1446&gt;90,10)+IF(M1446&gt;97,5)+IF(L1446&lt;70,-20,0)+IF(Y1446&gt;100,15,0)+IF(Y1446&gt;200,10,0)+IF(AB1446&gt;40,5,0)+IF(AB1446&gt;50,5,0)+IF(AB1446&gt;60,10,0)+IF(AB1446&gt;100,15,0)+IF(AB1446&gt;200,10,0)</f>
        <v>-47</v>
      </c>
      <c r="E1446" s="2">
        <f>W1446+AA1446+IF(AK1446&gt;1,1,0)+IF(AK1446&gt;1.2,2,0)+IF(AK1446&gt;1.3,2,0)+IF(AK1446&lt;1,-2,0)+IF(B1446&gt;200,5,0)+IF(B1446&gt;300,5,0)+IF(B1446&lt;30,-15,0)+IF(B1446&lt;20,-15,0)</f>
        <v>-27</v>
      </c>
      <c r="F1446" s="2">
        <f>IF(AF1446&gt;0,2,0)+IF(AF1446&gt;2,3,0)+IF(AF1446&gt;4,4,0)+IF(AF1446&gt;10,5,0)+IF(O1446="A",3,0)+IF(O1446="B",3,0)+IF(P1446="A+",7,0)+IF(P1446="A",5,0)+IF(P1446="A-",3,0)+IF(P1446="B+",2,0)+IF(AC1446&lt;40,3,0)+IF(AC1446&lt;20,3,0)+IF(AC1446&lt;10,5,0)+IF(C1446&gt;50,5)</f>
        <v>8</v>
      </c>
      <c r="G1446" s="2">
        <f>IF(AG1446&gt;0,3)+IF(AG1446&gt;4,3)+IF(AG1446&gt;7,3)+IF(AG1446&gt;10,3)+IF(AG1446&gt;13,3)+IF(AG1446&gt;15,3)+IF(AG1446&gt;17,3)+IF(AG1446&gt;20,3)+IF(AG1446&gt;25,5)+IF(AH1446&gt;0,3)+IF(AH1446&gt;7,3)+IF(AH1446&gt;10,3)+IF(AH1446&gt;15,3)+IF(AI1446&gt;0,3)+IF(AI1446&gt;7,3)+IF(AI1446&gt;10,3)+IF(AI1446&gt;15,3)</f>
        <v>48</v>
      </c>
      <c r="H1446" s="2">
        <f>SUM(D1446:G1446)</f>
        <v>-18</v>
      </c>
      <c r="I1446" s="2">
        <f>I1445+1</f>
        <v>1445</v>
      </c>
      <c r="J1446" s="3" t="s">
        <v>3443</v>
      </c>
      <c r="K1446" s="2" t="s">
        <v>3444</v>
      </c>
      <c r="L1446" s="7">
        <v>87</v>
      </c>
      <c r="M1446" s="7">
        <v>85</v>
      </c>
      <c r="N1446" s="7">
        <v>60</v>
      </c>
      <c r="O1446" s="7" t="s">
        <v>29</v>
      </c>
      <c r="P1446" s="7" t="s">
        <v>48</v>
      </c>
      <c r="Q1446" s="6" t="s">
        <v>925</v>
      </c>
      <c r="R1446" s="3">
        <v>8</v>
      </c>
      <c r="S1446" s="3">
        <v>8</v>
      </c>
      <c r="T1446" s="3">
        <v>7</v>
      </c>
      <c r="U1446" s="3">
        <v>-4</v>
      </c>
      <c r="V1446" s="3">
        <v>-7</v>
      </c>
      <c r="W1446" s="3">
        <v>1</v>
      </c>
      <c r="X1446" s="3">
        <v>15.6</v>
      </c>
      <c r="Y1446" s="5">
        <v>6</v>
      </c>
      <c r="Z1446" s="5">
        <v>5</v>
      </c>
      <c r="AA1446" s="5">
        <v>1</v>
      </c>
      <c r="AB1446" s="5">
        <v>5.9</v>
      </c>
      <c r="AC1446" s="4">
        <v>88</v>
      </c>
      <c r="AD1446" s="4" t="s">
        <v>89</v>
      </c>
      <c r="AE1446" s="4">
        <v>60</v>
      </c>
      <c r="AF1446" s="4">
        <v>3.5</v>
      </c>
      <c r="AG1446" s="4">
        <v>23.5</v>
      </c>
      <c r="AH1446" s="4">
        <v>21.2</v>
      </c>
      <c r="AI1446" s="4">
        <v>22.5</v>
      </c>
      <c r="AJ1446" s="6" t="s">
        <v>173</v>
      </c>
      <c r="AK1446" s="3">
        <v>1.2</v>
      </c>
      <c r="AL1446" s="2">
        <v>0</v>
      </c>
    </row>
    <row r="1447" spans="1:38" x14ac:dyDescent="0.35">
      <c r="A1447" s="2">
        <f>AVERAGE(L1447:N1447)</f>
        <v>48</v>
      </c>
      <c r="B1447" s="2">
        <f>R1447+U1447</f>
        <v>12</v>
      </c>
      <c r="C1447" s="2">
        <f>Y1447+Z1447+AB1447</f>
        <v>3.7</v>
      </c>
      <c r="D1447" s="2">
        <f>IF(B1447&gt;100,5)+IF(B1447&gt;150,5)+IF(R1447&gt;0,3)+IF(R1447&gt;15,3)+IF(R1447&gt;25,3)+IF(S1447&gt;0,3)+IF(S1447&gt;15,3)+IF(S1447&gt;25,3)+IF(U1447&gt;20,2,0)+IF(U1447&gt;30,3,0)+IF(U1447&gt;50,5,0)+IF(U1447&gt;60,3,0)+IF(Y1447&gt;100,5,0)+IF(Y1447&gt;0,2)+IF(Y1447&gt;15,2)+IF(Y1447&gt;25,2)+IF(Y1447&gt;30,2)+IF(Y1447&gt;40,2)+IF(Y1447&gt;50,2)+IF(Y1447&gt;100,4)+IF(Y1447&lt;10,-5,0)+IF(Y1447&lt;0,-10)++IF(Y1447&lt;15,-5,0)+IF(R1447&lt;0,-3)+IF(R1447&lt;-5,-3)+IF(S1447&lt;0,-3)+IF(S1447&lt;-5,-3)+IF(T1447&lt;0,-3)+IF(T1447&lt;-5,-3)+IF(W1447=1,5,0)+IF(X1447&gt;20,3,0)+IF(X1447&gt;25,3,0)+IF(X1447&gt;40,3,0)+IF(X1447&gt;50,3,0)+IF(N1447&lt;50,-10)+IF(N1447&lt;30,-10)+IF(N1447&lt;20,-10)+IF(N1447&lt;70,-5)+IF(N1447&lt;80,-5)+IF(N1447&gt;95,5,0)+IF(L1447&lt;50,-10)+IF(L1447&lt;30,-10)+IF(L1447&lt;20,-10)+IF(L1447&lt;70,-5)+IF(L1447&lt;80,-5)+IF(L1447&gt;95,5,0)+IF(A1447&gt;85,3,0)+IF(A1447&gt;90,3,0)+IF(U1447&lt;0,-10)+IF(U1447&lt;-5,-20)+IF(U1447&lt;-10,-10)+IF(V1447&gt;0,5,0)+IF(V1447&gt;15,5,0)+IF(V1447&gt;25,5,0)+IF(V1447&lt;0,-10,0)+IF(V1447&lt;-5,-10,0)+IF(U1447&lt;0,-10,0)+IF(U1447&lt;-5,-10,0)+IF(M1447&gt;90,10)+IF(M1447&gt;97,5)+IF(L1447&lt;70,-20,0)+IF(Y1447&gt;100,15,0)+IF(Y1447&gt;200,10,0)+IF(AB1447&gt;40,5,0)+IF(AB1447&gt;50,5,0)+IF(AB1447&gt;60,10,0)+IF(AB1447&gt;100,15,0)+IF(AB1447&gt;200,10,0)</f>
        <v>-49</v>
      </c>
      <c r="E1447" s="2">
        <f>W1447+AA1447+IF(AK1447&gt;1,1,0)+IF(AK1447&gt;1.2,2,0)+IF(AK1447&gt;1.3,2,0)+IF(AK1447&lt;1,-2,0)+IF(B1447&gt;200,5,0)+IF(B1447&gt;300,5,0)+IF(B1447&lt;30,-15,0)+IF(B1447&lt;20,-15,0)</f>
        <v>-25</v>
      </c>
      <c r="F1447" s="2">
        <f>IF(AF1447&gt;0,2,0)+IF(AF1447&gt;2,3,0)+IF(AF1447&gt;4,4,0)+IF(AF1447&gt;10,5,0)+IF(O1447="A",3,0)+IF(O1447="B",3,0)+IF(P1447="A+",7,0)+IF(P1447="A",5,0)+IF(P1447="A-",3,0)+IF(P1447="B+",2,0)+IF(AC1447&lt;40,3,0)+IF(AC1447&lt;20,3,0)+IF(AC1447&lt;10,5,0)+IF(C1447&gt;50,5)</f>
        <v>3</v>
      </c>
      <c r="G1447" s="2">
        <f>IF(AG1447&gt;0,3)+IF(AG1447&gt;4,3)+IF(AG1447&gt;7,3)+IF(AG1447&gt;10,3)+IF(AG1447&gt;13,3)+IF(AG1447&gt;15,3)+IF(AG1447&gt;17,3)+IF(AG1447&gt;20,3)+IF(AG1447&gt;25,5)+IF(AH1447&gt;0,3)+IF(AH1447&gt;7,3)+IF(AH1447&gt;10,3)+IF(AH1447&gt;15,3)+IF(AI1447&gt;0,3)+IF(AI1447&gt;7,3)+IF(AI1447&gt;10,3)+IF(AI1447&gt;15,3)</f>
        <v>53</v>
      </c>
      <c r="H1447" s="2">
        <f>SUM(D1447:G1447)</f>
        <v>-18</v>
      </c>
      <c r="I1447" s="2">
        <f>I1446+1</f>
        <v>1446</v>
      </c>
      <c r="J1447" s="3" t="s">
        <v>4720</v>
      </c>
      <c r="K1447" s="2" t="s">
        <v>4721</v>
      </c>
      <c r="L1447" s="7">
        <v>58</v>
      </c>
      <c r="M1447" s="7">
        <v>50</v>
      </c>
      <c r="N1447" s="7">
        <v>36</v>
      </c>
      <c r="O1447" s="7" t="s">
        <v>29</v>
      </c>
      <c r="P1447" s="7" t="s">
        <v>70</v>
      </c>
      <c r="Q1447" s="6" t="s">
        <v>1247</v>
      </c>
      <c r="R1447" s="3">
        <v>12</v>
      </c>
      <c r="S1447" s="3">
        <v>12</v>
      </c>
      <c r="T1447" s="3">
        <v>11</v>
      </c>
      <c r="U1447" s="3">
        <v>0</v>
      </c>
      <c r="V1447" s="3">
        <v>7</v>
      </c>
      <c r="W1447" s="3">
        <v>0</v>
      </c>
      <c r="X1447" s="3">
        <v>0</v>
      </c>
      <c r="Y1447" s="5">
        <v>0</v>
      </c>
      <c r="Z1447" s="5">
        <v>4</v>
      </c>
      <c r="AA1447" s="5">
        <v>0</v>
      </c>
      <c r="AB1447" s="5">
        <v>-0.3</v>
      </c>
      <c r="AC1447" s="4">
        <v>86</v>
      </c>
      <c r="AD1447" s="4" t="s">
        <v>44</v>
      </c>
      <c r="AE1447" s="4">
        <v>0</v>
      </c>
      <c r="AF1447" s="4">
        <v>0</v>
      </c>
      <c r="AG1447" s="4">
        <v>35.5</v>
      </c>
      <c r="AH1447" s="4">
        <v>26.8</v>
      </c>
      <c r="AI1447" s="4">
        <v>26.8</v>
      </c>
      <c r="AJ1447" s="6" t="s">
        <v>3033</v>
      </c>
      <c r="AK1447" s="3">
        <v>1.9</v>
      </c>
      <c r="AL1447" s="2">
        <v>0</v>
      </c>
    </row>
    <row r="1448" spans="1:38" x14ac:dyDescent="0.35">
      <c r="A1448" s="2">
        <f>AVERAGE(L1448:N1448)</f>
        <v>60.333333333333336</v>
      </c>
      <c r="B1448" s="2">
        <f>R1448+U1448</f>
        <v>37</v>
      </c>
      <c r="C1448" s="2">
        <f>Y1448+Z1448+AB1448</f>
        <v>5.3</v>
      </c>
      <c r="D1448" s="2">
        <f>IF(B1448&gt;100,5)+IF(B1448&gt;150,5)+IF(R1448&gt;0,3)+IF(R1448&gt;15,3)+IF(R1448&gt;25,3)+IF(S1448&gt;0,3)+IF(S1448&gt;15,3)+IF(S1448&gt;25,3)+IF(U1448&gt;20,2,0)+IF(U1448&gt;30,3,0)+IF(U1448&gt;50,5,0)+IF(U1448&gt;60,3,0)+IF(Y1448&gt;100,5,0)+IF(Y1448&gt;0,2)+IF(Y1448&gt;15,2)+IF(Y1448&gt;25,2)+IF(Y1448&gt;30,2)+IF(Y1448&gt;40,2)+IF(Y1448&gt;50,2)+IF(Y1448&gt;100,4)+IF(Y1448&lt;10,-5,0)+IF(Y1448&lt;0,-10)++IF(Y1448&lt;15,-5,0)+IF(R1448&lt;0,-3)+IF(R1448&lt;-5,-3)+IF(S1448&lt;0,-3)+IF(S1448&lt;-5,-3)+IF(T1448&lt;0,-3)+IF(T1448&lt;-5,-3)+IF(W1448=1,5,0)+IF(X1448&gt;20,3,0)+IF(X1448&gt;25,3,0)+IF(X1448&gt;40,3,0)+IF(X1448&gt;50,3,0)+IF(N1448&lt;50,-10)+IF(N1448&lt;30,-10)+IF(N1448&lt;20,-10)+IF(N1448&lt;70,-5)+IF(N1448&lt;80,-5)+IF(N1448&gt;95,5,0)+IF(L1448&lt;50,-10)+IF(L1448&lt;30,-10)+IF(L1448&lt;20,-10)+IF(L1448&lt;70,-5)+IF(L1448&lt;80,-5)+IF(L1448&gt;95,5,0)+IF(A1448&gt;85,3,0)+IF(A1448&gt;90,3,0)+IF(U1448&lt;0,-10)+IF(U1448&lt;-5,-20)+IF(U1448&lt;-10,-10)+IF(V1448&gt;0,5,0)+IF(V1448&gt;15,5,0)+IF(V1448&gt;25,5,0)+IF(V1448&lt;0,-10,0)+IF(V1448&lt;-5,-10,0)+IF(U1448&lt;0,-10,0)+IF(U1448&lt;-5,-10,0)+IF(M1448&gt;90,10)+IF(M1448&gt;97,5)+IF(L1448&lt;70,-20,0)+IF(Y1448&gt;100,15,0)+IF(Y1448&gt;200,10,0)+IF(AB1448&gt;40,5,0)+IF(AB1448&gt;50,5,0)+IF(AB1448&gt;60,10,0)+IF(AB1448&gt;100,15,0)+IF(AB1448&gt;200,10,0)</f>
        <v>-51</v>
      </c>
      <c r="E1448" s="2">
        <f>W1448+AA1448+IF(AK1448&gt;1,1,0)+IF(AK1448&gt;1.2,2,0)+IF(AK1448&gt;1.3,2,0)+IF(AK1448&lt;1,-2,0)+IF(B1448&gt;200,5,0)+IF(B1448&gt;300,5,0)+IF(B1448&lt;30,-15,0)+IF(B1448&lt;20,-15,0)</f>
        <v>3</v>
      </c>
      <c r="F1448" s="2">
        <f>IF(AF1448&gt;0,2,0)+IF(AF1448&gt;2,3,0)+IF(AF1448&gt;4,4,0)+IF(AF1448&gt;10,5,0)+IF(O1448="A",3,0)+IF(O1448="B",3,0)+IF(P1448="A+",7,0)+IF(P1448="A",5,0)+IF(P1448="A-",3,0)+IF(P1448="B+",2,0)+IF(AC1448&lt;40,3,0)+IF(AC1448&lt;20,3,0)+IF(AC1448&lt;10,5,0)+IF(C1448&gt;50,5)</f>
        <v>9</v>
      </c>
      <c r="G1448" s="2">
        <f>IF(AG1448&gt;0,3)+IF(AG1448&gt;4,3)+IF(AG1448&gt;7,3)+IF(AG1448&gt;10,3)+IF(AG1448&gt;13,3)+IF(AG1448&gt;15,3)+IF(AG1448&gt;17,3)+IF(AG1448&gt;20,3)+IF(AG1448&gt;25,5)+IF(AH1448&gt;0,3)+IF(AH1448&gt;7,3)+IF(AH1448&gt;10,3)+IF(AH1448&gt;15,3)+IF(AI1448&gt;0,3)+IF(AI1448&gt;7,3)+IF(AI1448&gt;10,3)+IF(AI1448&gt;15,3)</f>
        <v>21</v>
      </c>
      <c r="H1448" s="2">
        <f>SUM(D1448:G1448)</f>
        <v>-18</v>
      </c>
      <c r="I1448" s="2">
        <f>I1447+1</f>
        <v>1447</v>
      </c>
      <c r="J1448" s="3" t="s">
        <v>729</v>
      </c>
      <c r="K1448" s="2" t="s">
        <v>730</v>
      </c>
      <c r="L1448" s="7">
        <v>57</v>
      </c>
      <c r="M1448" s="7">
        <v>80</v>
      </c>
      <c r="N1448" s="7">
        <v>44</v>
      </c>
      <c r="O1448" s="7" t="s">
        <v>42</v>
      </c>
      <c r="P1448" s="7" t="s">
        <v>48</v>
      </c>
      <c r="Q1448" s="6" t="s">
        <v>88</v>
      </c>
      <c r="R1448" s="3">
        <v>36</v>
      </c>
      <c r="S1448" s="3">
        <v>8</v>
      </c>
      <c r="T1448" s="3">
        <v>6</v>
      </c>
      <c r="U1448" s="3">
        <v>1</v>
      </c>
      <c r="V1448" s="3">
        <v>-4</v>
      </c>
      <c r="W1448" s="3">
        <v>1</v>
      </c>
      <c r="X1448" s="3">
        <v>14.9</v>
      </c>
      <c r="Y1448" s="5">
        <v>3</v>
      </c>
      <c r="Z1448" s="5">
        <v>0</v>
      </c>
      <c r="AA1448" s="5">
        <v>1</v>
      </c>
      <c r="AB1448" s="5">
        <v>2.2999999999999998</v>
      </c>
      <c r="AC1448" s="4">
        <v>178</v>
      </c>
      <c r="AD1448" s="4" t="s">
        <v>66</v>
      </c>
      <c r="AE1448" s="4">
        <v>58</v>
      </c>
      <c r="AF1448" s="4">
        <v>7.7</v>
      </c>
      <c r="AG1448" s="4">
        <v>14.6</v>
      </c>
      <c r="AH1448" s="4">
        <v>2.1</v>
      </c>
      <c r="AI1448" s="4">
        <v>2</v>
      </c>
      <c r="AJ1448" s="6" t="s">
        <v>51</v>
      </c>
      <c r="AK1448" s="3">
        <v>1.2</v>
      </c>
      <c r="AL1448" s="2">
        <v>0</v>
      </c>
    </row>
    <row r="1449" spans="1:38" x14ac:dyDescent="0.35">
      <c r="A1449" s="2">
        <f>AVERAGE(L1449:N1449)</f>
        <v>78.333333333333329</v>
      </c>
      <c r="B1449" s="2">
        <f>R1449+U1449</f>
        <v>73</v>
      </c>
      <c r="C1449" s="2">
        <f>Y1449+Z1449+AB1449</f>
        <v>24</v>
      </c>
      <c r="D1449" s="2">
        <f>IF(B1449&gt;100,5)+IF(B1449&gt;150,5)+IF(R1449&gt;0,3)+IF(R1449&gt;15,3)+IF(R1449&gt;25,3)+IF(S1449&gt;0,3)+IF(S1449&gt;15,3)+IF(S1449&gt;25,3)+IF(U1449&gt;20,2,0)+IF(U1449&gt;30,3,0)+IF(U1449&gt;50,5,0)+IF(U1449&gt;60,3,0)+IF(Y1449&gt;100,5,0)+IF(Y1449&gt;0,2)+IF(Y1449&gt;15,2)+IF(Y1449&gt;25,2)+IF(Y1449&gt;30,2)+IF(Y1449&gt;40,2)+IF(Y1449&gt;50,2)+IF(Y1449&gt;100,4)+IF(Y1449&lt;10,-5,0)+IF(Y1449&lt;0,-10)++IF(Y1449&lt;15,-5,0)+IF(R1449&lt;0,-3)+IF(R1449&lt;-5,-3)+IF(S1449&lt;0,-3)+IF(S1449&lt;-5,-3)+IF(T1449&lt;0,-3)+IF(T1449&lt;-5,-3)+IF(W1449=1,5,0)+IF(X1449&gt;20,3,0)+IF(X1449&gt;25,3,0)+IF(X1449&gt;40,3,0)+IF(X1449&gt;50,3,0)+IF(N1449&lt;50,-10)+IF(N1449&lt;30,-10)+IF(N1449&lt;20,-10)+IF(N1449&lt;70,-5)+IF(N1449&lt;80,-5)+IF(N1449&gt;95,5,0)+IF(L1449&lt;50,-10)+IF(L1449&lt;30,-10)+IF(L1449&lt;20,-10)+IF(L1449&lt;70,-5)+IF(L1449&lt;80,-5)+IF(L1449&gt;95,5,0)+IF(A1449&gt;85,3,0)+IF(A1449&gt;90,3,0)+IF(U1449&lt;0,-10)+IF(U1449&lt;-5,-20)+IF(U1449&lt;-10,-10)+IF(V1449&gt;0,5,0)+IF(V1449&gt;15,5,0)+IF(V1449&gt;25,5,0)+IF(V1449&lt;0,-10,0)+IF(V1449&lt;-5,-10,0)+IF(U1449&lt;0,-10,0)+IF(U1449&lt;-5,-10,0)+IF(M1449&gt;90,10)+IF(M1449&gt;97,5)+IF(L1449&lt;70,-20,0)+IF(Y1449&gt;100,15,0)+IF(Y1449&gt;200,10,0)+IF(AB1449&gt;40,5,0)+IF(AB1449&gt;50,5,0)+IF(AB1449&gt;60,10,0)+IF(AB1449&gt;100,15,0)+IF(AB1449&gt;200,10,0)</f>
        <v>-52</v>
      </c>
      <c r="E1449" s="2">
        <f>W1449+AA1449+IF(AK1449&gt;1,1,0)+IF(AK1449&gt;1.2,2,0)+IF(AK1449&gt;1.3,2,0)+IF(AK1449&lt;1,-2,0)+IF(B1449&gt;200,5,0)+IF(B1449&gt;300,5,0)+IF(B1449&lt;30,-15,0)+IF(B1449&lt;20,-15,0)</f>
        <v>-2</v>
      </c>
      <c r="F1449" s="2">
        <f>IF(AF1449&gt;0,2,0)+IF(AF1449&gt;2,3,0)+IF(AF1449&gt;4,4,0)+IF(AF1449&gt;10,5,0)+IF(O1449="A",3,0)+IF(O1449="B",3,0)+IF(P1449="A+",7,0)+IF(P1449="A",5,0)+IF(P1449="A-",3,0)+IF(P1449="B+",2,0)+IF(AC1449&lt;40,3,0)+IF(AC1449&lt;20,3,0)+IF(AC1449&lt;10,5,0)+IF(C1449&gt;50,5)</f>
        <v>12</v>
      </c>
      <c r="G1449" s="2">
        <f>IF(AG1449&gt;0,3)+IF(AG1449&gt;4,3)+IF(AG1449&gt;7,3)+IF(AG1449&gt;10,3)+IF(AG1449&gt;13,3)+IF(AG1449&gt;15,3)+IF(AG1449&gt;17,3)+IF(AG1449&gt;20,3)+IF(AG1449&gt;25,5)+IF(AH1449&gt;0,3)+IF(AH1449&gt;7,3)+IF(AH1449&gt;10,3)+IF(AH1449&gt;15,3)+IF(AI1449&gt;0,3)+IF(AI1449&gt;7,3)+IF(AI1449&gt;10,3)+IF(AI1449&gt;15,3)</f>
        <v>24</v>
      </c>
      <c r="H1449" s="2">
        <f>SUM(D1449:G1449)</f>
        <v>-18</v>
      </c>
      <c r="I1449" s="2">
        <f>I1448+1</f>
        <v>1448</v>
      </c>
      <c r="J1449" s="3" t="s">
        <v>2401</v>
      </c>
      <c r="K1449" s="2" t="s">
        <v>2402</v>
      </c>
      <c r="L1449" s="7">
        <v>78</v>
      </c>
      <c r="M1449" s="7">
        <v>97</v>
      </c>
      <c r="N1449" s="7">
        <v>60</v>
      </c>
      <c r="O1449" s="7" t="s">
        <v>48</v>
      </c>
      <c r="P1449" s="7" t="s">
        <v>167</v>
      </c>
      <c r="Q1449" s="6" t="s">
        <v>215</v>
      </c>
      <c r="R1449" s="3">
        <v>83</v>
      </c>
      <c r="S1449" s="3">
        <v>109</v>
      </c>
      <c r="T1449" s="3">
        <v>49</v>
      </c>
      <c r="U1449" s="3">
        <v>-10</v>
      </c>
      <c r="V1449" s="3">
        <v>13</v>
      </c>
      <c r="W1449" s="3">
        <v>0</v>
      </c>
      <c r="X1449" s="3">
        <v>6</v>
      </c>
      <c r="Y1449" s="5">
        <v>-4</v>
      </c>
      <c r="Z1449" s="5">
        <v>26</v>
      </c>
      <c r="AA1449" s="5">
        <v>0</v>
      </c>
      <c r="AB1449" s="5">
        <v>2</v>
      </c>
      <c r="AC1449" s="4">
        <v>155</v>
      </c>
      <c r="AD1449" s="4" t="s">
        <v>188</v>
      </c>
      <c r="AE1449" s="4">
        <v>60</v>
      </c>
      <c r="AF1449" s="4">
        <v>8.1999999999999993</v>
      </c>
      <c r="AG1449" s="4">
        <v>15.9</v>
      </c>
      <c r="AH1449" s="4">
        <v>4.7</v>
      </c>
      <c r="AI1449" s="4">
        <v>5.5</v>
      </c>
      <c r="AJ1449" s="6" t="s">
        <v>2037</v>
      </c>
      <c r="AK1449" s="3">
        <v>0.6</v>
      </c>
      <c r="AL1449" s="2">
        <v>0</v>
      </c>
    </row>
    <row r="1450" spans="1:38" x14ac:dyDescent="0.35">
      <c r="A1450" s="2">
        <f>AVERAGE(L1450:N1450)</f>
        <v>87.333333333333329</v>
      </c>
      <c r="B1450" s="2">
        <f>R1450+U1450</f>
        <v>-6</v>
      </c>
      <c r="C1450" s="2">
        <f>Y1450+Z1450+AB1450</f>
        <v>2.5</v>
      </c>
      <c r="D1450" s="2">
        <f>IF(B1450&gt;100,5)+IF(B1450&gt;150,5)+IF(R1450&gt;0,3)+IF(R1450&gt;15,3)+IF(R1450&gt;25,3)+IF(S1450&gt;0,3)+IF(S1450&gt;15,3)+IF(S1450&gt;25,3)+IF(U1450&gt;20,2,0)+IF(U1450&gt;30,3,0)+IF(U1450&gt;50,5,0)+IF(U1450&gt;60,3,0)+IF(Y1450&gt;100,5,0)+IF(Y1450&gt;0,2)+IF(Y1450&gt;15,2)+IF(Y1450&gt;25,2)+IF(Y1450&gt;30,2)+IF(Y1450&gt;40,2)+IF(Y1450&gt;50,2)+IF(Y1450&gt;100,4)+IF(Y1450&lt;10,-5,0)+IF(Y1450&lt;0,-10)++IF(Y1450&lt;15,-5,0)+IF(R1450&lt;0,-3)+IF(R1450&lt;-5,-3)+IF(S1450&lt;0,-3)+IF(S1450&lt;-5,-3)+IF(T1450&lt;0,-3)+IF(T1450&lt;-5,-3)+IF(W1450=1,5,0)+IF(X1450&gt;20,3,0)+IF(X1450&gt;25,3,0)+IF(X1450&gt;40,3,0)+IF(X1450&gt;50,3,0)+IF(N1450&lt;50,-10)+IF(N1450&lt;30,-10)+IF(N1450&lt;20,-10)+IF(N1450&lt;70,-5)+IF(N1450&lt;80,-5)+IF(N1450&gt;95,5,0)+IF(L1450&lt;50,-10)+IF(L1450&lt;30,-10)+IF(L1450&lt;20,-10)+IF(L1450&lt;70,-5)+IF(L1450&lt;80,-5)+IF(L1450&gt;95,5,0)+IF(A1450&gt;85,3,0)+IF(A1450&gt;90,3,0)+IF(U1450&lt;0,-10)+IF(U1450&lt;-5,-20)+IF(U1450&lt;-10,-10)+IF(V1450&gt;0,5,0)+IF(V1450&gt;15,5,0)+IF(V1450&gt;25,5,0)+IF(V1450&lt;0,-10,0)+IF(V1450&lt;-5,-10,0)+IF(U1450&lt;0,-10,0)+IF(U1450&lt;-5,-10,0)+IF(M1450&gt;90,10)+IF(M1450&gt;97,5)+IF(L1450&lt;70,-20,0)+IF(Y1450&gt;100,15,0)+IF(Y1450&gt;200,10,0)+IF(AB1450&gt;40,5,0)+IF(AB1450&gt;50,5,0)+IF(AB1450&gt;60,10,0)+IF(AB1450&gt;100,15,0)+IF(AB1450&gt;200,10,0)</f>
        <v>-57</v>
      </c>
      <c r="E1450" s="2">
        <f>W1450+AA1450+IF(AK1450&gt;1,1,0)+IF(AK1450&gt;1.2,2,0)+IF(AK1450&gt;1.3,2,0)+IF(AK1450&lt;1,-2,0)+IF(B1450&gt;200,5,0)+IF(B1450&gt;300,5,0)+IF(B1450&lt;30,-15,0)+IF(B1450&lt;20,-15,0)</f>
        <v>-28</v>
      </c>
      <c r="F1450" s="2">
        <f>IF(AF1450&gt;0,2,0)+IF(AF1450&gt;2,3,0)+IF(AF1450&gt;4,4,0)+IF(AF1450&gt;10,5,0)+IF(O1450="A",3,0)+IF(O1450="B",3,0)+IF(P1450="A+",7,0)+IF(P1450="A",5,0)+IF(P1450="A-",3,0)+IF(P1450="B+",2,0)+IF(AC1450&lt;40,3,0)+IF(AC1450&lt;20,3,0)+IF(AC1450&lt;10,5,0)+IF(C1450&gt;50,5)</f>
        <v>14</v>
      </c>
      <c r="G1450" s="2">
        <f>IF(AG1450&gt;0,3)+IF(AG1450&gt;4,3)+IF(AG1450&gt;7,3)+IF(AG1450&gt;10,3)+IF(AG1450&gt;13,3)+IF(AG1450&gt;15,3)+IF(AG1450&gt;17,3)+IF(AG1450&gt;20,3)+IF(AG1450&gt;25,5)+IF(AH1450&gt;0,3)+IF(AH1450&gt;7,3)+IF(AH1450&gt;10,3)+IF(AH1450&gt;15,3)+IF(AI1450&gt;0,3)+IF(AI1450&gt;7,3)+IF(AI1450&gt;10,3)+IF(AI1450&gt;15,3)</f>
        <v>53</v>
      </c>
      <c r="H1450" s="2">
        <f>SUM(D1450:G1450)</f>
        <v>-18</v>
      </c>
      <c r="I1450" s="2">
        <f>I1449+1</f>
        <v>1449</v>
      </c>
      <c r="J1450" s="3" t="s">
        <v>2798</v>
      </c>
      <c r="K1450" s="2" t="s">
        <v>2799</v>
      </c>
      <c r="L1450" s="7">
        <v>95</v>
      </c>
      <c r="M1450" s="7">
        <v>71</v>
      </c>
      <c r="N1450" s="7">
        <v>96</v>
      </c>
      <c r="O1450" s="7" t="s">
        <v>29</v>
      </c>
      <c r="P1450" s="7" t="s">
        <v>167</v>
      </c>
      <c r="Q1450" s="6" t="s">
        <v>145</v>
      </c>
      <c r="R1450" s="3">
        <v>2</v>
      </c>
      <c r="S1450" s="3">
        <v>9</v>
      </c>
      <c r="T1450" s="3">
        <v>-5</v>
      </c>
      <c r="U1450" s="3">
        <v>-8</v>
      </c>
      <c r="V1450" s="3">
        <v>-5</v>
      </c>
      <c r="W1450" s="3">
        <v>0</v>
      </c>
      <c r="X1450" s="3">
        <v>1.2</v>
      </c>
      <c r="Y1450" s="5">
        <v>1</v>
      </c>
      <c r="Z1450" s="5">
        <v>1</v>
      </c>
      <c r="AA1450" s="5">
        <v>1</v>
      </c>
      <c r="AB1450" s="5">
        <v>0.5</v>
      </c>
      <c r="AC1450" s="4">
        <v>17</v>
      </c>
      <c r="AD1450" s="4" t="s">
        <v>204</v>
      </c>
      <c r="AE1450" s="4">
        <v>63</v>
      </c>
      <c r="AF1450" s="4">
        <v>3.4</v>
      </c>
      <c r="AG1450" s="4">
        <v>109.8</v>
      </c>
      <c r="AH1450" s="4">
        <v>28</v>
      </c>
      <c r="AI1450" s="4">
        <v>27.8</v>
      </c>
      <c r="AJ1450" s="6" t="s">
        <v>419</v>
      </c>
      <c r="AK1450" s="3">
        <v>1.1000000000000001</v>
      </c>
      <c r="AL1450" s="2">
        <v>0</v>
      </c>
    </row>
    <row r="1451" spans="1:38" x14ac:dyDescent="0.35">
      <c r="A1451" s="2">
        <f>AVERAGE(L1451:N1451)</f>
        <v>42.333333333333336</v>
      </c>
      <c r="B1451" s="2">
        <f>R1451+U1451</f>
        <v>60</v>
      </c>
      <c r="C1451" s="2">
        <f>Y1451+Z1451+AB1451</f>
        <v>-54.2</v>
      </c>
      <c r="D1451" s="2">
        <f>IF(B1451&gt;100,5)+IF(B1451&gt;150,5)+IF(R1451&gt;0,3)+IF(R1451&gt;15,3)+IF(R1451&gt;25,3)+IF(S1451&gt;0,3)+IF(S1451&gt;15,3)+IF(S1451&gt;25,3)+IF(U1451&gt;20,2,0)+IF(U1451&gt;30,3,0)+IF(U1451&gt;50,5,0)+IF(U1451&gt;60,3,0)+IF(Y1451&gt;100,5,0)+IF(Y1451&gt;0,2)+IF(Y1451&gt;15,2)+IF(Y1451&gt;25,2)+IF(Y1451&gt;30,2)+IF(Y1451&gt;40,2)+IF(Y1451&gt;50,2)+IF(Y1451&gt;100,4)+IF(Y1451&lt;10,-5,0)+IF(Y1451&lt;0,-10)++IF(Y1451&lt;15,-5,0)+IF(R1451&lt;0,-3)+IF(R1451&lt;-5,-3)+IF(S1451&lt;0,-3)+IF(S1451&lt;-5,-3)+IF(T1451&lt;0,-3)+IF(T1451&lt;-5,-3)+IF(W1451=1,5,0)+IF(X1451&gt;20,3,0)+IF(X1451&gt;25,3,0)+IF(X1451&gt;40,3,0)+IF(X1451&gt;50,3,0)+IF(N1451&lt;50,-10)+IF(N1451&lt;30,-10)+IF(N1451&lt;20,-10)+IF(N1451&lt;70,-5)+IF(N1451&lt;80,-5)+IF(N1451&gt;95,5,0)+IF(L1451&lt;50,-10)+IF(L1451&lt;30,-10)+IF(L1451&lt;20,-10)+IF(L1451&lt;70,-5)+IF(L1451&lt;80,-5)+IF(L1451&gt;95,5,0)+IF(A1451&gt;85,3,0)+IF(A1451&gt;90,3,0)+IF(U1451&lt;0,-10)+IF(U1451&lt;-5,-20)+IF(U1451&lt;-10,-10)+IF(V1451&gt;0,5,0)+IF(V1451&gt;15,5,0)+IF(V1451&gt;25,5,0)+IF(V1451&lt;0,-10,0)+IF(V1451&lt;-5,-10,0)+IF(U1451&lt;0,-10,0)+IF(U1451&lt;-5,-10,0)+IF(M1451&gt;90,10)+IF(M1451&gt;97,5)+IF(L1451&lt;70,-20,0)+IF(Y1451&gt;100,15,0)+IF(Y1451&gt;200,10,0)+IF(AB1451&gt;40,5,0)+IF(AB1451&gt;50,5,0)+IF(AB1451&gt;60,10,0)+IF(AB1451&gt;100,15,0)+IF(AB1451&gt;200,10,0)</f>
        <v>-67</v>
      </c>
      <c r="E1451" s="2">
        <f>W1451+AA1451+IF(AK1451&gt;1,1,0)+IF(AK1451&gt;1.2,2,0)+IF(AK1451&gt;1.3,2,0)+IF(AK1451&lt;1,-2,0)+IF(B1451&gt;200,5,0)+IF(B1451&gt;300,5,0)+IF(B1451&lt;30,-15,0)+IF(B1451&lt;20,-15,0)</f>
        <v>-1</v>
      </c>
      <c r="F1451" s="2">
        <f>IF(AF1451&gt;0,2,0)+IF(AF1451&gt;2,3,0)+IF(AF1451&gt;4,4,0)+IF(AF1451&gt;10,5,0)+IF(O1451="A",3,0)+IF(O1451="B",3,0)+IF(P1451="A+",7,0)+IF(P1451="A",5,0)+IF(P1451="A-",3,0)+IF(P1451="B+",2,0)+IF(AC1451&lt;40,3,0)+IF(AC1451&lt;20,3,0)+IF(AC1451&lt;10,5,0)+IF(C1451&gt;50,5)</f>
        <v>14</v>
      </c>
      <c r="G1451" s="2">
        <f>IF(AG1451&gt;0,3)+IF(AG1451&gt;4,3)+IF(AG1451&gt;7,3)+IF(AG1451&gt;10,3)+IF(AG1451&gt;13,3)+IF(AG1451&gt;15,3)+IF(AG1451&gt;17,3)+IF(AG1451&gt;20,3)+IF(AG1451&gt;25,5)+IF(AH1451&gt;0,3)+IF(AH1451&gt;7,3)+IF(AH1451&gt;10,3)+IF(AH1451&gt;15,3)+IF(AI1451&gt;0,3)+IF(AI1451&gt;7,3)+IF(AI1451&gt;10,3)+IF(AI1451&gt;15,3)</f>
        <v>36</v>
      </c>
      <c r="H1451" s="2">
        <f>SUM(D1451:G1451)</f>
        <v>-18</v>
      </c>
      <c r="I1451" s="2">
        <f>I1450+1</f>
        <v>1450</v>
      </c>
      <c r="J1451" s="3" t="s">
        <v>3551</v>
      </c>
      <c r="K1451" s="2" t="s">
        <v>3552</v>
      </c>
      <c r="L1451" s="7">
        <v>34</v>
      </c>
      <c r="M1451" s="7">
        <v>38</v>
      </c>
      <c r="N1451" s="7">
        <v>55</v>
      </c>
      <c r="O1451" s="7" t="s">
        <v>80</v>
      </c>
      <c r="P1451" s="7" t="s">
        <v>31</v>
      </c>
      <c r="Q1451" s="6" t="s">
        <v>182</v>
      </c>
      <c r="R1451" s="3">
        <v>60</v>
      </c>
      <c r="S1451" s="3">
        <v>-44</v>
      </c>
      <c r="T1451" s="3">
        <v>600</v>
      </c>
      <c r="U1451" s="3">
        <v>0</v>
      </c>
      <c r="V1451" s="3">
        <v>0</v>
      </c>
      <c r="W1451" s="3">
        <v>0</v>
      </c>
      <c r="X1451" s="3">
        <v>0</v>
      </c>
      <c r="Y1451" s="5">
        <v>-20</v>
      </c>
      <c r="Z1451" s="5">
        <v>-10</v>
      </c>
      <c r="AA1451" s="5">
        <v>1</v>
      </c>
      <c r="AB1451" s="5">
        <v>-24.2</v>
      </c>
      <c r="AC1451" s="4">
        <v>193</v>
      </c>
      <c r="AD1451" s="4" t="s">
        <v>159</v>
      </c>
      <c r="AE1451" s="4">
        <v>60</v>
      </c>
      <c r="AF1451" s="4">
        <v>13.6</v>
      </c>
      <c r="AG1451" s="4">
        <v>11.9</v>
      </c>
      <c r="AH1451" s="4">
        <v>30</v>
      </c>
      <c r="AI1451" s="4">
        <v>28.9</v>
      </c>
      <c r="AJ1451" s="6" t="s">
        <v>34</v>
      </c>
      <c r="AK1451" s="3">
        <v>0.7</v>
      </c>
      <c r="AL1451" s="2">
        <v>0</v>
      </c>
    </row>
    <row r="1452" spans="1:38" x14ac:dyDescent="0.35">
      <c r="A1452" s="2">
        <f>AVERAGE(L1452:N1452)</f>
        <v>24.666666666666668</v>
      </c>
      <c r="B1452" s="2">
        <f>R1452+U1452</f>
        <v>0</v>
      </c>
      <c r="C1452" s="2">
        <f>Y1452+Z1452+AB1452</f>
        <v>8714.1</v>
      </c>
      <c r="D1452" s="2">
        <f>IF(B1452&gt;100,5)+IF(B1452&gt;150,5)+IF(R1452&gt;0,3)+IF(R1452&gt;15,3)+IF(R1452&gt;25,3)+IF(S1452&gt;0,3)+IF(S1452&gt;15,3)+IF(S1452&gt;25,3)+IF(U1452&gt;20,2,0)+IF(U1452&gt;30,3,0)+IF(U1452&gt;50,5,0)+IF(U1452&gt;60,3,0)+IF(Y1452&gt;100,5,0)+IF(Y1452&gt;0,2)+IF(Y1452&gt;15,2)+IF(Y1452&gt;25,2)+IF(Y1452&gt;30,2)+IF(Y1452&gt;40,2)+IF(Y1452&gt;50,2)+IF(Y1452&gt;100,4)+IF(Y1452&lt;10,-5,0)+IF(Y1452&lt;0,-10)++IF(Y1452&lt;15,-5,0)+IF(R1452&lt;0,-3)+IF(R1452&lt;-5,-3)+IF(S1452&lt;0,-3)+IF(S1452&lt;-5,-3)+IF(T1452&lt;0,-3)+IF(T1452&lt;-5,-3)+IF(W1452=1,5,0)+IF(X1452&gt;20,3,0)+IF(X1452&gt;25,3,0)+IF(X1452&gt;40,3,0)+IF(X1452&gt;50,3,0)+IF(N1452&lt;50,-10)+IF(N1452&lt;30,-10)+IF(N1452&lt;20,-10)+IF(N1452&lt;70,-5)+IF(N1452&lt;80,-5)+IF(N1452&gt;95,5,0)+IF(L1452&lt;50,-10)+IF(L1452&lt;30,-10)+IF(L1452&lt;20,-10)+IF(L1452&lt;70,-5)+IF(L1452&lt;80,-5)+IF(L1452&gt;95,5,0)+IF(A1452&gt;85,3,0)+IF(A1452&gt;90,3,0)+IF(U1452&lt;0,-10)+IF(U1452&lt;-5,-20)+IF(U1452&lt;-10,-10)+IF(V1452&gt;0,5,0)+IF(V1452&gt;15,5,0)+IF(V1452&gt;25,5,0)+IF(V1452&lt;0,-10,0)+IF(V1452&lt;-5,-10,0)+IF(U1452&lt;0,-10,0)+IF(U1452&lt;-5,-10,0)+IF(M1452&gt;90,10)+IF(M1452&gt;97,5)+IF(L1452&lt;70,-20,0)+IF(Y1452&gt;100,15,0)+IF(Y1452&gt;200,10,0)+IF(AB1452&gt;40,5,0)+IF(AB1452&gt;50,5,0)+IF(AB1452&gt;60,10,0)+IF(AB1452&gt;100,15,0)+IF(AB1452&gt;200,10,0)</f>
        <v>1</v>
      </c>
      <c r="E1452" s="2">
        <f>W1452+AA1452+IF(AK1452&gt;1,1,0)+IF(AK1452&gt;1.2,2,0)+IF(AK1452&gt;1.3,2,0)+IF(AK1452&lt;1,-2,0)+IF(B1452&gt;200,5,0)+IF(B1452&gt;300,5,0)+IF(B1452&lt;30,-15,0)+IF(B1452&lt;20,-15,0)</f>
        <v>-25</v>
      </c>
      <c r="F1452" s="2">
        <f>IF(AF1452&gt;0,2,0)+IF(AF1452&gt;2,3,0)+IF(AF1452&gt;4,4,0)+IF(AF1452&gt;10,5,0)+IF(O1452="A",3,0)+IF(O1452="B",3,0)+IF(P1452="A+",7,0)+IF(P1452="A",5,0)+IF(P1452="A-",3,0)+IF(P1452="B+",2,0)+IF(AC1452&lt;40,3,0)+IF(AC1452&lt;20,3,0)+IF(AC1452&lt;10,5,0)+IF(C1452&gt;50,5)</f>
        <v>5</v>
      </c>
      <c r="G1452" s="2">
        <f>IF(AG1452&gt;0,3)+IF(AG1452&gt;4,3)+IF(AG1452&gt;7,3)+IF(AG1452&gt;10,3)+IF(AG1452&gt;13,3)+IF(AG1452&gt;15,3)+IF(AG1452&gt;17,3)+IF(AG1452&gt;20,3)+IF(AG1452&gt;25,5)+IF(AH1452&gt;0,3)+IF(AH1452&gt;7,3)+IF(AH1452&gt;10,3)+IF(AH1452&gt;15,3)+IF(AI1452&gt;0,3)+IF(AI1452&gt;7,3)+IF(AI1452&gt;10,3)+IF(AI1452&gt;15,3)</f>
        <v>0</v>
      </c>
      <c r="H1452" s="2">
        <f>SUM(D1452:G1452)</f>
        <v>-19</v>
      </c>
      <c r="I1452" s="2">
        <f>I1451+1</f>
        <v>1451</v>
      </c>
      <c r="J1452" s="3" t="s">
        <v>463</v>
      </c>
      <c r="K1452" s="2" t="s">
        <v>464</v>
      </c>
      <c r="L1452" s="7">
        <v>27</v>
      </c>
      <c r="M1452" s="7">
        <v>29</v>
      </c>
      <c r="N1452" s="7">
        <v>18</v>
      </c>
      <c r="O1452" s="7" t="s">
        <v>42</v>
      </c>
      <c r="P1452" s="7" t="s">
        <v>42</v>
      </c>
      <c r="Q1452" s="6" t="s">
        <v>142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5">
        <v>2192</v>
      </c>
      <c r="Z1452" s="5">
        <v>432</v>
      </c>
      <c r="AA1452" s="5">
        <v>0</v>
      </c>
      <c r="AB1452" s="5">
        <v>6090.1</v>
      </c>
      <c r="AC1452" s="4">
        <v>64</v>
      </c>
      <c r="AD1452" s="4" t="s">
        <v>204</v>
      </c>
      <c r="AE1452" s="4">
        <v>0</v>
      </c>
      <c r="AF1452" s="4">
        <v>-33.299999999999997</v>
      </c>
      <c r="AG1452" s="4">
        <v>-27.9</v>
      </c>
      <c r="AH1452" s="4">
        <v>-33.799999999999997</v>
      </c>
      <c r="AI1452" s="4">
        <v>-9.6999999999999993</v>
      </c>
      <c r="AJ1452" s="6" t="s">
        <v>465</v>
      </c>
      <c r="AK1452" s="3">
        <v>1.9</v>
      </c>
      <c r="AL1452" s="2">
        <v>0</v>
      </c>
    </row>
    <row r="1453" spans="1:38" x14ac:dyDescent="0.35">
      <c r="A1453" s="2">
        <f>AVERAGE(L1453:N1453)</f>
        <v>76</v>
      </c>
      <c r="B1453" s="2">
        <f>R1453+U1453</f>
        <v>17</v>
      </c>
      <c r="C1453" s="2">
        <f>Y1453+Z1453+AB1453</f>
        <v>21.4</v>
      </c>
      <c r="D1453" s="2">
        <f>IF(B1453&gt;100,5)+IF(B1453&gt;150,5)+IF(R1453&gt;0,3)+IF(R1453&gt;15,3)+IF(R1453&gt;25,3)+IF(S1453&gt;0,3)+IF(S1453&gt;15,3)+IF(S1453&gt;25,3)+IF(U1453&gt;20,2,0)+IF(U1453&gt;30,3,0)+IF(U1453&gt;50,5,0)+IF(U1453&gt;60,3,0)+IF(Y1453&gt;100,5,0)+IF(Y1453&gt;0,2)+IF(Y1453&gt;15,2)+IF(Y1453&gt;25,2)+IF(Y1453&gt;30,2)+IF(Y1453&gt;40,2)+IF(Y1453&gt;50,2)+IF(Y1453&gt;100,4)+IF(Y1453&lt;10,-5,0)+IF(Y1453&lt;0,-10)++IF(Y1453&lt;15,-5,0)+IF(R1453&lt;0,-3)+IF(R1453&lt;-5,-3)+IF(S1453&lt;0,-3)+IF(S1453&lt;-5,-3)+IF(T1453&lt;0,-3)+IF(T1453&lt;-5,-3)+IF(W1453=1,5,0)+IF(X1453&gt;20,3,0)+IF(X1453&gt;25,3,0)+IF(X1453&gt;40,3,0)+IF(X1453&gt;50,3,0)+IF(N1453&lt;50,-10)+IF(N1453&lt;30,-10)+IF(N1453&lt;20,-10)+IF(N1453&lt;70,-5)+IF(N1453&lt;80,-5)+IF(N1453&gt;95,5,0)+IF(L1453&lt;50,-10)+IF(L1453&lt;30,-10)+IF(L1453&lt;20,-10)+IF(L1453&lt;70,-5)+IF(L1453&lt;80,-5)+IF(L1453&gt;95,5,0)+IF(A1453&gt;85,3,0)+IF(A1453&gt;90,3,0)+IF(U1453&lt;0,-10)+IF(U1453&lt;-5,-20)+IF(U1453&lt;-10,-10)+IF(V1453&gt;0,5,0)+IF(V1453&gt;15,5,0)+IF(V1453&gt;25,5,0)+IF(V1453&lt;0,-10,0)+IF(V1453&lt;-5,-10,0)+IF(U1453&lt;0,-10,0)+IF(U1453&lt;-5,-10,0)+IF(M1453&gt;90,10)+IF(M1453&gt;97,5)+IF(L1453&lt;70,-20,0)+IF(Y1453&gt;100,15,0)+IF(Y1453&gt;200,10,0)+IF(AB1453&gt;40,5,0)+IF(AB1453&gt;50,5,0)+IF(AB1453&gt;60,10,0)+IF(AB1453&gt;100,15,0)+IF(AB1453&gt;200,10,0)</f>
        <v>-2</v>
      </c>
      <c r="E1453" s="2">
        <f>W1453+AA1453+IF(AK1453&gt;1,1,0)+IF(AK1453&gt;1.2,2,0)+IF(AK1453&gt;1.3,2,0)+IF(AK1453&lt;1,-2,0)+IF(B1453&gt;200,5,0)+IF(B1453&gt;300,5,0)+IF(B1453&lt;30,-15,0)+IF(B1453&lt;20,-15,0)</f>
        <v>-32</v>
      </c>
      <c r="F1453" s="2">
        <f>IF(AF1453&gt;0,2,0)+IF(AF1453&gt;2,3,0)+IF(AF1453&gt;4,4,0)+IF(AF1453&gt;10,5,0)+IF(O1453="A",3,0)+IF(O1453="B",3,0)+IF(P1453="A+",7,0)+IF(P1453="A",5,0)+IF(P1453="A-",3,0)+IF(P1453="B+",2,0)+IF(AC1453&lt;40,3,0)+IF(AC1453&lt;20,3,0)+IF(AC1453&lt;10,5,0)+IF(C1453&gt;50,5)</f>
        <v>0</v>
      </c>
      <c r="G1453" s="2">
        <f>IF(AG1453&gt;0,3)+IF(AG1453&gt;4,3)+IF(AG1453&gt;7,3)+IF(AG1453&gt;10,3)+IF(AG1453&gt;13,3)+IF(AG1453&gt;15,3)+IF(AG1453&gt;17,3)+IF(AG1453&gt;20,3)+IF(AG1453&gt;25,5)+IF(AH1453&gt;0,3)+IF(AH1453&gt;7,3)+IF(AH1453&gt;10,3)+IF(AH1453&gt;15,3)+IF(AI1453&gt;0,3)+IF(AI1453&gt;7,3)+IF(AI1453&gt;10,3)+IF(AI1453&gt;15,3)</f>
        <v>15</v>
      </c>
      <c r="H1453" s="2">
        <f>SUM(D1453:G1453)</f>
        <v>-19</v>
      </c>
      <c r="I1453" s="2">
        <f>I1452+1</f>
        <v>1452</v>
      </c>
      <c r="J1453" s="3" t="s">
        <v>8903</v>
      </c>
      <c r="K1453" s="2" t="s">
        <v>8904</v>
      </c>
      <c r="L1453" s="7">
        <v>77</v>
      </c>
      <c r="M1453" s="7">
        <v>63</v>
      </c>
      <c r="N1453" s="7">
        <v>88</v>
      </c>
      <c r="O1453" s="7">
        <v>0</v>
      </c>
      <c r="P1453" s="7" t="s">
        <v>42</v>
      </c>
      <c r="Q1453" s="6" t="s">
        <v>65</v>
      </c>
      <c r="R1453" s="3">
        <v>9</v>
      </c>
      <c r="S1453" s="3">
        <v>12</v>
      </c>
      <c r="T1453" s="3">
        <v>14</v>
      </c>
      <c r="U1453" s="3">
        <v>8</v>
      </c>
      <c r="V1453" s="3">
        <v>10</v>
      </c>
      <c r="W1453" s="3">
        <v>0</v>
      </c>
      <c r="X1453" s="3">
        <v>1.4</v>
      </c>
      <c r="Y1453" s="5">
        <v>6</v>
      </c>
      <c r="Z1453" s="5">
        <v>8</v>
      </c>
      <c r="AA1453" s="5">
        <v>0</v>
      </c>
      <c r="AB1453" s="5">
        <v>7.4</v>
      </c>
      <c r="AC1453" s="4">
        <v>88</v>
      </c>
      <c r="AD1453" s="4" t="s">
        <v>89</v>
      </c>
      <c r="AE1453" s="4">
        <v>60</v>
      </c>
      <c r="AF1453" s="4">
        <v>-0.6</v>
      </c>
      <c r="AG1453" s="4">
        <v>0</v>
      </c>
      <c r="AH1453" s="4">
        <v>13.1</v>
      </c>
      <c r="AI1453" s="4">
        <v>8.6999999999999993</v>
      </c>
      <c r="AJ1453" s="6" t="s">
        <v>283</v>
      </c>
      <c r="AK1453" s="3">
        <v>0.8</v>
      </c>
      <c r="AL1453" s="2">
        <v>0</v>
      </c>
    </row>
    <row r="1454" spans="1:38" x14ac:dyDescent="0.35">
      <c r="A1454" s="2">
        <f>AVERAGE(L1454:N1454)</f>
        <v>75</v>
      </c>
      <c r="B1454" s="2">
        <f>R1454+U1454</f>
        <v>0</v>
      </c>
      <c r="C1454" s="2">
        <f>Y1454+Z1454+AB1454</f>
        <v>98.9</v>
      </c>
      <c r="D1454" s="2">
        <f>IF(B1454&gt;100,5)+IF(B1454&gt;150,5)+IF(R1454&gt;0,3)+IF(R1454&gt;15,3)+IF(R1454&gt;25,3)+IF(S1454&gt;0,3)+IF(S1454&gt;15,3)+IF(S1454&gt;25,3)+IF(U1454&gt;20,2,0)+IF(U1454&gt;30,3,0)+IF(U1454&gt;50,5,0)+IF(U1454&gt;60,3,0)+IF(Y1454&gt;100,5,0)+IF(Y1454&gt;0,2)+IF(Y1454&gt;15,2)+IF(Y1454&gt;25,2)+IF(Y1454&gt;30,2)+IF(Y1454&gt;40,2)+IF(Y1454&gt;50,2)+IF(Y1454&gt;100,4)+IF(Y1454&lt;10,-5,0)+IF(Y1454&lt;0,-10)++IF(Y1454&lt;15,-5,0)+IF(R1454&lt;0,-3)+IF(R1454&lt;-5,-3)+IF(S1454&lt;0,-3)+IF(S1454&lt;-5,-3)+IF(T1454&lt;0,-3)+IF(T1454&lt;-5,-3)+IF(W1454=1,5,0)+IF(X1454&gt;20,3,0)+IF(X1454&gt;25,3,0)+IF(X1454&gt;40,3,0)+IF(X1454&gt;50,3,0)+IF(N1454&lt;50,-10)+IF(N1454&lt;30,-10)+IF(N1454&lt;20,-10)+IF(N1454&lt;70,-5)+IF(N1454&lt;80,-5)+IF(N1454&gt;95,5,0)+IF(L1454&lt;50,-10)+IF(L1454&lt;30,-10)+IF(L1454&lt;20,-10)+IF(L1454&lt;70,-5)+IF(L1454&lt;80,-5)+IF(L1454&gt;95,5,0)+IF(A1454&gt;85,3,0)+IF(A1454&gt;90,3,0)+IF(U1454&lt;0,-10)+IF(U1454&lt;-5,-20)+IF(U1454&lt;-10,-10)+IF(V1454&gt;0,5,0)+IF(V1454&gt;15,5,0)+IF(V1454&gt;25,5,0)+IF(V1454&lt;0,-10,0)+IF(V1454&lt;-5,-10,0)+IF(U1454&lt;0,-10,0)+IF(U1454&lt;-5,-10,0)+IF(M1454&gt;90,10)+IF(M1454&gt;97,5)+IF(L1454&lt;70,-20,0)+IF(Y1454&gt;100,15,0)+IF(Y1454&gt;200,10,0)+IF(AB1454&gt;40,5,0)+IF(AB1454&gt;50,5,0)+IF(AB1454&gt;60,10,0)+IF(AB1454&gt;100,15,0)+IF(AB1454&gt;200,10,0)</f>
        <v>-2</v>
      </c>
      <c r="E1454" s="2">
        <f>W1454+AA1454+IF(AK1454&gt;1,1,0)+IF(AK1454&gt;1.2,2,0)+IF(AK1454&gt;1.3,2,0)+IF(AK1454&lt;1,-2,0)+IF(B1454&gt;200,5,0)+IF(B1454&gt;300,5,0)+IF(B1454&lt;30,-15,0)+IF(B1454&lt;20,-15,0)</f>
        <v>-31</v>
      </c>
      <c r="F1454" s="2">
        <f>IF(AF1454&gt;0,2,0)+IF(AF1454&gt;2,3,0)+IF(AF1454&gt;4,4,0)+IF(AF1454&gt;10,5,0)+IF(O1454="A",3,0)+IF(O1454="B",3,0)+IF(P1454="A+",7,0)+IF(P1454="A",5,0)+IF(P1454="A-",3,0)+IF(P1454="B+",2,0)+IF(AC1454&lt;40,3,0)+IF(AC1454&lt;20,3,0)+IF(AC1454&lt;10,5,0)+IF(C1454&gt;50,5)</f>
        <v>5</v>
      </c>
      <c r="G1454" s="2">
        <f>IF(AG1454&gt;0,3)+IF(AG1454&gt;4,3)+IF(AG1454&gt;7,3)+IF(AG1454&gt;10,3)+IF(AG1454&gt;13,3)+IF(AG1454&gt;15,3)+IF(AG1454&gt;17,3)+IF(AG1454&gt;20,3)+IF(AG1454&gt;25,5)+IF(AH1454&gt;0,3)+IF(AH1454&gt;7,3)+IF(AH1454&gt;10,3)+IF(AH1454&gt;15,3)+IF(AI1454&gt;0,3)+IF(AI1454&gt;7,3)+IF(AI1454&gt;10,3)+IF(AI1454&gt;15,3)</f>
        <v>9</v>
      </c>
      <c r="H1454" s="2">
        <f>SUM(D1454:G1454)</f>
        <v>-19</v>
      </c>
      <c r="I1454" s="2">
        <f>I1453+1</f>
        <v>1453</v>
      </c>
      <c r="J1454" s="3" t="s">
        <v>5482</v>
      </c>
      <c r="K1454" s="2" t="s">
        <v>5483</v>
      </c>
      <c r="L1454" s="7">
        <v>78</v>
      </c>
      <c r="M1454" s="7">
        <v>75</v>
      </c>
      <c r="N1454" s="7">
        <v>72</v>
      </c>
      <c r="O1454" s="7" t="s">
        <v>80</v>
      </c>
      <c r="P1454" s="7" t="s">
        <v>80</v>
      </c>
      <c r="Q1454" s="6" t="s">
        <v>357</v>
      </c>
      <c r="R1454" s="3">
        <v>0</v>
      </c>
      <c r="S1454" s="3">
        <v>0</v>
      </c>
      <c r="T1454" s="3">
        <v>100</v>
      </c>
      <c r="U1454" s="3">
        <v>0</v>
      </c>
      <c r="V1454" s="3">
        <v>0</v>
      </c>
      <c r="W1454" s="3">
        <v>0</v>
      </c>
      <c r="X1454" s="3">
        <v>0</v>
      </c>
      <c r="Y1454" s="5">
        <v>34</v>
      </c>
      <c r="Z1454" s="5">
        <v>36</v>
      </c>
      <c r="AA1454" s="5">
        <v>1</v>
      </c>
      <c r="AB1454" s="5">
        <v>28.9</v>
      </c>
      <c r="AC1454" s="4">
        <v>132</v>
      </c>
      <c r="AD1454" s="4" t="s">
        <v>164</v>
      </c>
      <c r="AE1454" s="4">
        <v>0</v>
      </c>
      <c r="AF1454" s="4">
        <v>0</v>
      </c>
      <c r="AG1454" s="4">
        <v>1.3</v>
      </c>
      <c r="AH1454" s="4">
        <v>6.4</v>
      </c>
      <c r="AI1454" s="4">
        <v>6.8</v>
      </c>
      <c r="AJ1454" s="6" t="s">
        <v>99</v>
      </c>
      <c r="AK1454" s="3">
        <v>0.9</v>
      </c>
      <c r="AL1454" s="2">
        <v>0</v>
      </c>
    </row>
    <row r="1455" spans="1:38" x14ac:dyDescent="0.35">
      <c r="A1455" s="2">
        <f>AVERAGE(L1455:N1455)</f>
        <v>39</v>
      </c>
      <c r="B1455" s="2">
        <f>R1455+U1455</f>
        <v>-10</v>
      </c>
      <c r="C1455" s="2">
        <f>Y1455+Z1455+AB1455</f>
        <v>7768.9</v>
      </c>
      <c r="D1455" s="2">
        <f>IF(B1455&gt;100,5)+IF(B1455&gt;150,5)+IF(R1455&gt;0,3)+IF(R1455&gt;15,3)+IF(R1455&gt;25,3)+IF(S1455&gt;0,3)+IF(S1455&gt;15,3)+IF(S1455&gt;25,3)+IF(U1455&gt;20,2,0)+IF(U1455&gt;30,3,0)+IF(U1455&gt;50,5,0)+IF(U1455&gt;60,3,0)+IF(Y1455&gt;100,5,0)+IF(Y1455&gt;0,2)+IF(Y1455&gt;15,2)+IF(Y1455&gt;25,2)+IF(Y1455&gt;30,2)+IF(Y1455&gt;40,2)+IF(Y1455&gt;50,2)+IF(Y1455&gt;100,4)+IF(Y1455&lt;10,-5,0)+IF(Y1455&lt;0,-10)++IF(Y1455&lt;15,-5,0)+IF(R1455&lt;0,-3)+IF(R1455&lt;-5,-3)+IF(S1455&lt;0,-3)+IF(S1455&lt;-5,-3)+IF(T1455&lt;0,-3)+IF(T1455&lt;-5,-3)+IF(W1455=1,5,0)+IF(X1455&gt;20,3,0)+IF(X1455&gt;25,3,0)+IF(X1455&gt;40,3,0)+IF(X1455&gt;50,3,0)+IF(N1455&lt;50,-10)+IF(N1455&lt;30,-10)+IF(N1455&lt;20,-10)+IF(N1455&lt;70,-5)+IF(N1455&lt;80,-5)+IF(N1455&gt;95,5,0)+IF(L1455&lt;50,-10)+IF(L1455&lt;30,-10)+IF(L1455&lt;20,-10)+IF(L1455&lt;70,-5)+IF(L1455&lt;80,-5)+IF(L1455&gt;95,5,0)+IF(A1455&gt;85,3,0)+IF(A1455&gt;90,3,0)+IF(U1455&lt;0,-10)+IF(U1455&lt;-5,-20)+IF(U1455&lt;-10,-10)+IF(V1455&gt;0,5,0)+IF(V1455&gt;15,5,0)+IF(V1455&gt;25,5,0)+IF(V1455&lt;0,-10,0)+IF(V1455&lt;-5,-10,0)+IF(U1455&lt;0,-10,0)+IF(U1455&lt;-5,-10,0)+IF(M1455&gt;90,10)+IF(M1455&gt;97,5)+IF(L1455&lt;70,-20,0)+IF(Y1455&gt;100,15,0)+IF(Y1455&gt;200,10,0)+IF(AB1455&gt;40,5,0)+IF(AB1455&gt;50,5,0)+IF(AB1455&gt;60,10,0)+IF(AB1455&gt;100,15,0)+IF(AB1455&gt;200,10,0)</f>
        <v>-6</v>
      </c>
      <c r="E1455" s="2">
        <f>W1455+AA1455+IF(AK1455&gt;1,1,0)+IF(AK1455&gt;1.2,2,0)+IF(AK1455&gt;1.3,2,0)+IF(AK1455&lt;1,-2,0)+IF(B1455&gt;200,5,0)+IF(B1455&gt;300,5,0)+IF(B1455&lt;30,-15,0)+IF(B1455&lt;20,-15,0)</f>
        <v>-31</v>
      </c>
      <c r="F1455" s="2">
        <f>IF(AF1455&gt;0,2,0)+IF(AF1455&gt;2,3,0)+IF(AF1455&gt;4,4,0)+IF(AF1455&gt;10,5,0)+IF(O1455="A",3,0)+IF(O1455="B",3,0)+IF(P1455="A+",7,0)+IF(P1455="A",5,0)+IF(P1455="A-",3,0)+IF(P1455="B+",2,0)+IF(AC1455&lt;40,3,0)+IF(AC1455&lt;20,3,0)+IF(AC1455&lt;10,5,0)+IF(C1455&gt;50,5)</f>
        <v>18</v>
      </c>
      <c r="G1455" s="2">
        <f>IF(AG1455&gt;0,3)+IF(AG1455&gt;4,3)+IF(AG1455&gt;7,3)+IF(AG1455&gt;10,3)+IF(AG1455&gt;13,3)+IF(AG1455&gt;15,3)+IF(AG1455&gt;17,3)+IF(AG1455&gt;20,3)+IF(AG1455&gt;25,5)+IF(AH1455&gt;0,3)+IF(AH1455&gt;7,3)+IF(AH1455&gt;10,3)+IF(AH1455&gt;15,3)+IF(AI1455&gt;0,3)+IF(AI1455&gt;7,3)+IF(AI1455&gt;10,3)+IF(AI1455&gt;15,3)</f>
        <v>0</v>
      </c>
      <c r="H1455" s="2">
        <f>SUM(D1455:G1455)</f>
        <v>-19</v>
      </c>
      <c r="I1455" s="2">
        <f>I1454+1</f>
        <v>1454</v>
      </c>
      <c r="J1455" s="3" t="s">
        <v>1664</v>
      </c>
      <c r="K1455" s="2" t="s">
        <v>1665</v>
      </c>
      <c r="L1455" s="7">
        <v>50</v>
      </c>
      <c r="M1455" s="7">
        <v>23</v>
      </c>
      <c r="N1455" s="7">
        <v>44</v>
      </c>
      <c r="O1455" s="7" t="s">
        <v>42</v>
      </c>
      <c r="P1455" s="7" t="s">
        <v>31</v>
      </c>
      <c r="Q1455" s="6" t="s">
        <v>168</v>
      </c>
      <c r="R1455" s="3">
        <v>0</v>
      </c>
      <c r="S1455" s="3">
        <v>0</v>
      </c>
      <c r="T1455" s="3">
        <v>0</v>
      </c>
      <c r="U1455" s="3">
        <v>-10</v>
      </c>
      <c r="V1455" s="3">
        <v>0</v>
      </c>
      <c r="W1455" s="3">
        <v>0</v>
      </c>
      <c r="X1455" s="3">
        <v>20.6</v>
      </c>
      <c r="Y1455" s="5">
        <v>4903</v>
      </c>
      <c r="Z1455" s="5">
        <v>49</v>
      </c>
      <c r="AA1455" s="5">
        <v>1</v>
      </c>
      <c r="AB1455" s="5">
        <v>2816.9</v>
      </c>
      <c r="AC1455" s="4">
        <v>3</v>
      </c>
      <c r="AD1455" s="4" t="s">
        <v>33</v>
      </c>
      <c r="AE1455" s="4">
        <v>68</v>
      </c>
      <c r="AF1455" s="4">
        <v>1</v>
      </c>
      <c r="AG1455" s="4">
        <v>-78.7</v>
      </c>
      <c r="AH1455" s="4">
        <v>-128.69999999999999</v>
      </c>
      <c r="AI1455" s="4">
        <v>-580.1</v>
      </c>
      <c r="AJ1455" s="6" t="s">
        <v>99</v>
      </c>
      <c r="AK1455" s="3">
        <v>0.5</v>
      </c>
      <c r="AL1455" s="2">
        <v>0</v>
      </c>
    </row>
    <row r="1456" spans="1:38" x14ac:dyDescent="0.35">
      <c r="A1456" s="2">
        <f>AVERAGE(L1456:N1456)</f>
        <v>65.666666666666671</v>
      </c>
      <c r="B1456" s="2">
        <f>R1456+U1456</f>
        <v>0</v>
      </c>
      <c r="C1456" s="2">
        <f>Y1456+Z1456+AB1456</f>
        <v>0</v>
      </c>
      <c r="D1456" s="2">
        <f>IF(B1456&gt;100,5)+IF(B1456&gt;150,5)+IF(R1456&gt;0,3)+IF(R1456&gt;15,3)+IF(R1456&gt;25,3)+IF(S1456&gt;0,3)+IF(S1456&gt;15,3)+IF(S1456&gt;25,3)+IF(U1456&gt;20,2,0)+IF(U1456&gt;30,3,0)+IF(U1456&gt;50,5,0)+IF(U1456&gt;60,3,0)+IF(Y1456&gt;100,5,0)+IF(Y1456&gt;0,2)+IF(Y1456&gt;15,2)+IF(Y1456&gt;25,2)+IF(Y1456&gt;30,2)+IF(Y1456&gt;40,2)+IF(Y1456&gt;50,2)+IF(Y1456&gt;100,4)+IF(Y1456&lt;10,-5,0)+IF(Y1456&lt;0,-10)++IF(Y1456&lt;15,-5,0)+IF(R1456&lt;0,-3)+IF(R1456&lt;-5,-3)+IF(S1456&lt;0,-3)+IF(S1456&lt;-5,-3)+IF(T1456&lt;0,-3)+IF(T1456&lt;-5,-3)+IF(W1456=1,5,0)+IF(X1456&gt;20,3,0)+IF(X1456&gt;25,3,0)+IF(X1456&gt;40,3,0)+IF(X1456&gt;50,3,0)+IF(N1456&lt;50,-10)+IF(N1456&lt;30,-10)+IF(N1456&lt;20,-10)+IF(N1456&lt;70,-5)+IF(N1456&lt;80,-5)+IF(N1456&gt;95,5,0)+IF(L1456&lt;50,-10)+IF(L1456&lt;30,-10)+IF(L1456&lt;20,-10)+IF(L1456&lt;70,-5)+IF(L1456&lt;80,-5)+IF(L1456&gt;95,5,0)+IF(A1456&gt;85,3,0)+IF(A1456&gt;90,3,0)+IF(U1456&lt;0,-10)+IF(U1456&lt;-5,-20)+IF(U1456&lt;-10,-10)+IF(V1456&gt;0,5,0)+IF(V1456&gt;15,5,0)+IF(V1456&gt;25,5,0)+IF(V1456&lt;0,-10,0)+IF(V1456&lt;-5,-10,0)+IF(U1456&lt;0,-10,0)+IF(U1456&lt;-5,-10,0)+IF(M1456&gt;90,10)+IF(M1456&gt;97,5)+IF(L1456&lt;70,-20,0)+IF(Y1456&gt;100,15,0)+IF(Y1456&gt;200,10,0)+IF(AB1456&gt;40,5,0)+IF(AB1456&gt;50,5,0)+IF(AB1456&gt;60,10,0)+IF(AB1456&gt;100,15,0)+IF(AB1456&gt;200,10,0)</f>
        <v>-10</v>
      </c>
      <c r="E1456" s="2">
        <f>W1456+AA1456+IF(AK1456&gt;1,1,0)+IF(AK1456&gt;1.2,2,0)+IF(AK1456&gt;1.3,2,0)+IF(AK1456&lt;1,-2,0)+IF(B1456&gt;200,5,0)+IF(B1456&gt;300,5,0)+IF(B1456&lt;30,-15,0)+IF(B1456&lt;20,-15,0)</f>
        <v>-25</v>
      </c>
      <c r="F1456" s="2">
        <f>IF(AF1456&gt;0,2,0)+IF(AF1456&gt;2,3,0)+IF(AF1456&gt;4,4,0)+IF(AF1456&gt;10,5,0)+IF(O1456="A",3,0)+IF(O1456="B",3,0)+IF(P1456="A+",7,0)+IF(P1456="A",5,0)+IF(P1456="A-",3,0)+IF(P1456="B+",2,0)+IF(AC1456&lt;40,3,0)+IF(AC1456&lt;20,3,0)+IF(AC1456&lt;10,5,0)+IF(C1456&gt;50,5)</f>
        <v>16</v>
      </c>
      <c r="G1456" s="2">
        <f>IF(AG1456&gt;0,3)+IF(AG1456&gt;4,3)+IF(AG1456&gt;7,3)+IF(AG1456&gt;10,3)+IF(AG1456&gt;13,3)+IF(AG1456&gt;15,3)+IF(AG1456&gt;17,3)+IF(AG1456&gt;20,3)+IF(AG1456&gt;25,5)+IF(AH1456&gt;0,3)+IF(AH1456&gt;7,3)+IF(AH1456&gt;10,3)+IF(AH1456&gt;15,3)+IF(AI1456&gt;0,3)+IF(AI1456&gt;7,3)+IF(AI1456&gt;10,3)+IF(AI1456&gt;15,3)</f>
        <v>0</v>
      </c>
      <c r="H1456" s="2">
        <f>SUM(D1456:G1456)</f>
        <v>-19</v>
      </c>
      <c r="I1456" s="2">
        <f>I1455+1</f>
        <v>1455</v>
      </c>
      <c r="J1456" s="3" t="s">
        <v>5909</v>
      </c>
      <c r="K1456" s="2" t="s">
        <v>5910</v>
      </c>
      <c r="L1456" s="7">
        <v>90</v>
      </c>
      <c r="M1456" s="7">
        <v>16</v>
      </c>
      <c r="N1456" s="7">
        <v>91</v>
      </c>
      <c r="O1456" s="7">
        <v>0</v>
      </c>
      <c r="P1456" s="7" t="s">
        <v>29</v>
      </c>
      <c r="Q1456" s="6" t="s">
        <v>414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5">
        <v>0</v>
      </c>
      <c r="Z1456" s="5">
        <v>0</v>
      </c>
      <c r="AA1456" s="5">
        <v>0</v>
      </c>
      <c r="AB1456" s="5">
        <v>0</v>
      </c>
      <c r="AC1456" s="4">
        <v>9</v>
      </c>
      <c r="AD1456" s="4" t="s">
        <v>164</v>
      </c>
      <c r="AE1456" s="4">
        <v>28</v>
      </c>
      <c r="AF1456" s="4">
        <v>0</v>
      </c>
      <c r="AG1456" s="4">
        <v>-99.6</v>
      </c>
      <c r="AH1456" s="4">
        <v>0</v>
      </c>
      <c r="AI1456" s="4">
        <v>0</v>
      </c>
      <c r="AJ1456" s="6" t="s">
        <v>107</v>
      </c>
      <c r="AK1456" s="3">
        <v>2.5</v>
      </c>
      <c r="AL1456" s="2">
        <v>0</v>
      </c>
    </row>
    <row r="1457" spans="1:38" x14ac:dyDescent="0.35">
      <c r="A1457" s="2">
        <f>AVERAGE(L1457:N1457)</f>
        <v>64</v>
      </c>
      <c r="B1457" s="2">
        <f>R1457+U1457</f>
        <v>0</v>
      </c>
      <c r="C1457" s="2">
        <f>Y1457+Z1457+AB1457</f>
        <v>336.8</v>
      </c>
      <c r="D1457" s="2">
        <f>IF(B1457&gt;100,5)+IF(B1457&gt;150,5)+IF(R1457&gt;0,3)+IF(R1457&gt;15,3)+IF(R1457&gt;25,3)+IF(S1457&gt;0,3)+IF(S1457&gt;15,3)+IF(S1457&gt;25,3)+IF(U1457&gt;20,2,0)+IF(U1457&gt;30,3,0)+IF(U1457&gt;50,5,0)+IF(U1457&gt;60,3,0)+IF(Y1457&gt;100,5,0)+IF(Y1457&gt;0,2)+IF(Y1457&gt;15,2)+IF(Y1457&gt;25,2)+IF(Y1457&gt;30,2)+IF(Y1457&gt;40,2)+IF(Y1457&gt;50,2)+IF(Y1457&gt;100,4)+IF(Y1457&lt;10,-5,0)+IF(Y1457&lt;0,-10)++IF(Y1457&lt;15,-5,0)+IF(R1457&lt;0,-3)+IF(R1457&lt;-5,-3)+IF(S1457&lt;0,-3)+IF(S1457&lt;-5,-3)+IF(T1457&lt;0,-3)+IF(T1457&lt;-5,-3)+IF(W1457=1,5,0)+IF(X1457&gt;20,3,0)+IF(X1457&gt;25,3,0)+IF(X1457&gt;40,3,0)+IF(X1457&gt;50,3,0)+IF(N1457&lt;50,-10)+IF(N1457&lt;30,-10)+IF(N1457&lt;20,-10)+IF(N1457&lt;70,-5)+IF(N1457&lt;80,-5)+IF(N1457&gt;95,5,0)+IF(L1457&lt;50,-10)+IF(L1457&lt;30,-10)+IF(L1457&lt;20,-10)+IF(L1457&lt;70,-5)+IF(L1457&lt;80,-5)+IF(L1457&gt;95,5,0)+IF(A1457&gt;85,3,0)+IF(A1457&gt;90,3,0)+IF(U1457&lt;0,-10)+IF(U1457&lt;-5,-20)+IF(U1457&lt;-10,-10)+IF(V1457&gt;0,5,0)+IF(V1457&gt;15,5,0)+IF(V1457&gt;25,5,0)+IF(V1457&lt;0,-10,0)+IF(V1457&lt;-5,-10,0)+IF(U1457&lt;0,-10,0)+IF(U1457&lt;-5,-10,0)+IF(M1457&gt;90,10)+IF(M1457&gt;97,5)+IF(L1457&lt;70,-20,0)+IF(Y1457&gt;100,15,0)+IF(Y1457&gt;200,10,0)+IF(AB1457&gt;40,5,0)+IF(AB1457&gt;50,5,0)+IF(AB1457&gt;60,10,0)+IF(AB1457&gt;100,15,0)+IF(AB1457&gt;200,10,0)</f>
        <v>-15</v>
      </c>
      <c r="E1457" s="2">
        <f>W1457+AA1457+IF(AK1457&gt;1,1,0)+IF(AK1457&gt;1.2,2,0)+IF(AK1457&gt;1.3,2,0)+IF(AK1457&lt;1,-2,0)+IF(B1457&gt;200,5,0)+IF(B1457&gt;300,5,0)+IF(B1457&lt;30,-15,0)+IF(B1457&lt;20,-15,0)</f>
        <v>-25</v>
      </c>
      <c r="F1457" s="2">
        <f>IF(AF1457&gt;0,2,0)+IF(AF1457&gt;2,3,0)+IF(AF1457&gt;4,4,0)+IF(AF1457&gt;10,5,0)+IF(O1457="A",3,0)+IF(O1457="B",3,0)+IF(P1457="A+",7,0)+IF(P1457="A",5,0)+IF(P1457="A-",3,0)+IF(P1457="B+",2,0)+IF(AC1457&lt;40,3,0)+IF(AC1457&lt;20,3,0)+IF(AC1457&lt;10,5,0)+IF(C1457&gt;50,5)</f>
        <v>21</v>
      </c>
      <c r="G1457" s="2">
        <f>IF(AG1457&gt;0,3)+IF(AG1457&gt;4,3)+IF(AG1457&gt;7,3)+IF(AG1457&gt;10,3)+IF(AG1457&gt;13,3)+IF(AG1457&gt;15,3)+IF(AG1457&gt;17,3)+IF(AG1457&gt;20,3)+IF(AG1457&gt;25,5)+IF(AH1457&gt;0,3)+IF(AH1457&gt;7,3)+IF(AH1457&gt;10,3)+IF(AH1457&gt;15,3)+IF(AI1457&gt;0,3)+IF(AI1457&gt;7,3)+IF(AI1457&gt;10,3)+IF(AI1457&gt;15,3)</f>
        <v>0</v>
      </c>
      <c r="H1457" s="2">
        <f>SUM(D1457:G1457)</f>
        <v>-19</v>
      </c>
      <c r="I1457" s="2">
        <f>I1456+1</f>
        <v>1456</v>
      </c>
      <c r="J1457" s="3" t="s">
        <v>5118</v>
      </c>
      <c r="K1457" s="2" t="s">
        <v>5119</v>
      </c>
      <c r="L1457" s="7">
        <v>82</v>
      </c>
      <c r="M1457" s="7">
        <v>11</v>
      </c>
      <c r="N1457" s="7">
        <v>99</v>
      </c>
      <c r="O1457" s="7" t="s">
        <v>42</v>
      </c>
      <c r="P1457" s="7" t="s">
        <v>29</v>
      </c>
      <c r="Q1457" s="6" t="s">
        <v>142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5">
        <v>-52</v>
      </c>
      <c r="Z1457" s="5">
        <v>355</v>
      </c>
      <c r="AA1457" s="5">
        <v>0</v>
      </c>
      <c r="AB1457" s="5">
        <v>33.799999999999997</v>
      </c>
      <c r="AC1457" s="4">
        <v>3</v>
      </c>
      <c r="AD1457" s="4" t="s">
        <v>33</v>
      </c>
      <c r="AE1457" s="4">
        <v>8</v>
      </c>
      <c r="AF1457" s="4">
        <v>-16.7</v>
      </c>
      <c r="AG1457" s="4">
        <v>-188.9</v>
      </c>
      <c r="AH1457" s="4">
        <v>-1212.9000000000001</v>
      </c>
      <c r="AI1457" s="4">
        <v>-2638.3</v>
      </c>
      <c r="AJ1457" s="6" t="s">
        <v>122</v>
      </c>
      <c r="AK1457" s="3">
        <v>2</v>
      </c>
      <c r="AL1457" s="2">
        <v>0</v>
      </c>
    </row>
    <row r="1458" spans="1:38" x14ac:dyDescent="0.35">
      <c r="A1458" s="2">
        <f>AVERAGE(L1458:N1458)</f>
        <v>73.666666666666671</v>
      </c>
      <c r="B1458" s="2">
        <f>R1458+U1458</f>
        <v>22</v>
      </c>
      <c r="C1458" s="2">
        <f>Y1458+Z1458+AB1458</f>
        <v>-19.899999999999999</v>
      </c>
      <c r="D1458" s="2">
        <f>IF(B1458&gt;100,5)+IF(B1458&gt;150,5)+IF(R1458&gt;0,3)+IF(R1458&gt;15,3)+IF(R1458&gt;25,3)+IF(S1458&gt;0,3)+IF(S1458&gt;15,3)+IF(S1458&gt;25,3)+IF(U1458&gt;20,2,0)+IF(U1458&gt;30,3,0)+IF(U1458&gt;50,5,0)+IF(U1458&gt;60,3,0)+IF(Y1458&gt;100,5,0)+IF(Y1458&gt;0,2)+IF(Y1458&gt;15,2)+IF(Y1458&gt;25,2)+IF(Y1458&gt;30,2)+IF(Y1458&gt;40,2)+IF(Y1458&gt;50,2)+IF(Y1458&gt;100,4)+IF(Y1458&lt;10,-5,0)+IF(Y1458&lt;0,-10)++IF(Y1458&lt;15,-5,0)+IF(R1458&lt;0,-3)+IF(R1458&lt;-5,-3)+IF(S1458&lt;0,-3)+IF(S1458&lt;-5,-3)+IF(T1458&lt;0,-3)+IF(T1458&lt;-5,-3)+IF(W1458=1,5,0)+IF(X1458&gt;20,3,0)+IF(X1458&gt;25,3,0)+IF(X1458&gt;40,3,0)+IF(X1458&gt;50,3,0)+IF(N1458&lt;50,-10)+IF(N1458&lt;30,-10)+IF(N1458&lt;20,-10)+IF(N1458&lt;70,-5)+IF(N1458&lt;80,-5)+IF(N1458&gt;95,5,0)+IF(L1458&lt;50,-10)+IF(L1458&lt;30,-10)+IF(L1458&lt;20,-10)+IF(L1458&lt;70,-5)+IF(L1458&lt;80,-5)+IF(L1458&gt;95,5,0)+IF(A1458&gt;85,3,0)+IF(A1458&gt;90,3,0)+IF(U1458&lt;0,-10)+IF(U1458&lt;-5,-20)+IF(U1458&lt;-10,-10)+IF(V1458&gt;0,5,0)+IF(V1458&gt;15,5,0)+IF(V1458&gt;25,5,0)+IF(V1458&lt;0,-10,0)+IF(V1458&lt;-5,-10,0)+IF(U1458&lt;0,-10,0)+IF(U1458&lt;-5,-10,0)+IF(M1458&gt;90,10)+IF(M1458&gt;97,5)+IF(L1458&lt;70,-20,0)+IF(Y1458&gt;100,15,0)+IF(Y1458&gt;200,10,0)+IF(AB1458&gt;40,5,0)+IF(AB1458&gt;50,5,0)+IF(AB1458&gt;60,10,0)+IF(AB1458&gt;100,15,0)+IF(AB1458&gt;200,10,0)</f>
        <v>-16</v>
      </c>
      <c r="E1458" s="2">
        <f>W1458+AA1458+IF(AK1458&gt;1,1,0)+IF(AK1458&gt;1.2,2,0)+IF(AK1458&gt;1.3,2,0)+IF(AK1458&lt;1,-2,0)+IF(B1458&gt;200,5,0)+IF(B1458&gt;300,5,0)+IF(B1458&lt;30,-15,0)+IF(B1458&lt;20,-15,0)</f>
        <v>-15</v>
      </c>
      <c r="F1458" s="2">
        <f>IF(AF1458&gt;0,2,0)+IF(AF1458&gt;2,3,0)+IF(AF1458&gt;4,4,0)+IF(AF1458&gt;10,5,0)+IF(O1458="A",3,0)+IF(O1458="B",3,0)+IF(P1458="A+",7,0)+IF(P1458="A",5,0)+IF(P1458="A-",3,0)+IF(P1458="B+",2,0)+IF(AC1458&lt;40,3,0)+IF(AC1458&lt;20,3,0)+IF(AC1458&lt;10,5,0)+IF(C1458&gt;50,5)</f>
        <v>0</v>
      </c>
      <c r="G1458" s="2">
        <f>IF(AG1458&gt;0,3)+IF(AG1458&gt;4,3)+IF(AG1458&gt;7,3)+IF(AG1458&gt;10,3)+IF(AG1458&gt;13,3)+IF(AG1458&gt;15,3)+IF(AG1458&gt;17,3)+IF(AG1458&gt;20,3)+IF(AG1458&gt;25,5)+IF(AH1458&gt;0,3)+IF(AH1458&gt;7,3)+IF(AH1458&gt;10,3)+IF(AH1458&gt;15,3)+IF(AI1458&gt;0,3)+IF(AI1458&gt;7,3)+IF(AI1458&gt;10,3)+IF(AI1458&gt;15,3)</f>
        <v>12</v>
      </c>
      <c r="H1458" s="2">
        <f>SUM(D1458:G1458)</f>
        <v>-19</v>
      </c>
      <c r="I1458" s="2">
        <f>I1457+1</f>
        <v>1457</v>
      </c>
      <c r="J1458" s="3" t="s">
        <v>10091</v>
      </c>
      <c r="K1458" s="2" t="s">
        <v>10092</v>
      </c>
      <c r="L1458" s="7">
        <v>72</v>
      </c>
      <c r="M1458" s="7">
        <v>92</v>
      </c>
      <c r="N1458" s="7">
        <v>57</v>
      </c>
      <c r="O1458" s="7" t="s">
        <v>42</v>
      </c>
      <c r="P1458" s="7" t="s">
        <v>75</v>
      </c>
      <c r="Q1458" s="6" t="s">
        <v>168</v>
      </c>
      <c r="R1458" s="3">
        <v>22</v>
      </c>
      <c r="S1458" s="3">
        <v>250</v>
      </c>
      <c r="T1458" s="3">
        <v>-33</v>
      </c>
      <c r="U1458" s="3">
        <v>0</v>
      </c>
      <c r="V1458" s="3">
        <v>0</v>
      </c>
      <c r="W1458" s="3">
        <v>0</v>
      </c>
      <c r="X1458" s="3">
        <v>0</v>
      </c>
      <c r="Y1458" s="5">
        <v>-8</v>
      </c>
      <c r="Z1458" s="5">
        <v>-7</v>
      </c>
      <c r="AA1458" s="5">
        <v>0</v>
      </c>
      <c r="AB1458" s="5">
        <v>-4.9000000000000004</v>
      </c>
      <c r="AC1458" s="4">
        <v>52</v>
      </c>
      <c r="AD1458" s="4" t="s">
        <v>208</v>
      </c>
      <c r="AE1458" s="4">
        <v>42</v>
      </c>
      <c r="AF1458" s="4">
        <v>0</v>
      </c>
      <c r="AG1458" s="4">
        <v>6.8</v>
      </c>
      <c r="AH1458" s="4">
        <v>4.8</v>
      </c>
      <c r="AI1458" s="4">
        <v>3.7</v>
      </c>
      <c r="AJ1458" s="6" t="s">
        <v>34</v>
      </c>
      <c r="AK1458" s="3">
        <v>1</v>
      </c>
      <c r="AL1458" s="2">
        <v>0</v>
      </c>
    </row>
    <row r="1459" spans="1:38" x14ac:dyDescent="0.35">
      <c r="A1459" s="2">
        <f>AVERAGE(L1459:N1459)</f>
        <v>28</v>
      </c>
      <c r="B1459" s="2">
        <f>R1459+U1459</f>
        <v>-63</v>
      </c>
      <c r="C1459" s="2">
        <f>Y1459+Z1459+AB1459</f>
        <v>421.5</v>
      </c>
      <c r="D1459" s="2">
        <f>IF(B1459&gt;100,5)+IF(B1459&gt;150,5)+IF(R1459&gt;0,3)+IF(R1459&gt;15,3)+IF(R1459&gt;25,3)+IF(S1459&gt;0,3)+IF(S1459&gt;15,3)+IF(S1459&gt;25,3)+IF(U1459&gt;20,2,0)+IF(U1459&gt;30,3,0)+IF(U1459&gt;50,5,0)+IF(U1459&gt;60,3,0)+IF(Y1459&gt;100,5,0)+IF(Y1459&gt;0,2)+IF(Y1459&gt;15,2)+IF(Y1459&gt;25,2)+IF(Y1459&gt;30,2)+IF(Y1459&gt;40,2)+IF(Y1459&gt;50,2)+IF(Y1459&gt;100,4)+IF(Y1459&lt;10,-5,0)+IF(Y1459&lt;0,-10)++IF(Y1459&lt;15,-5,0)+IF(R1459&lt;0,-3)+IF(R1459&lt;-5,-3)+IF(S1459&lt;0,-3)+IF(S1459&lt;-5,-3)+IF(T1459&lt;0,-3)+IF(T1459&lt;-5,-3)+IF(W1459=1,5,0)+IF(X1459&gt;20,3,0)+IF(X1459&gt;25,3,0)+IF(X1459&gt;40,3,0)+IF(X1459&gt;50,3,0)+IF(N1459&lt;50,-10)+IF(N1459&lt;30,-10)+IF(N1459&lt;20,-10)+IF(N1459&lt;70,-5)+IF(N1459&lt;80,-5)+IF(N1459&gt;95,5,0)+IF(L1459&lt;50,-10)+IF(L1459&lt;30,-10)+IF(L1459&lt;20,-10)+IF(L1459&lt;70,-5)+IF(L1459&lt;80,-5)+IF(L1459&gt;95,5,0)+IF(A1459&gt;85,3,0)+IF(A1459&gt;90,3,0)+IF(U1459&lt;0,-10)+IF(U1459&lt;-5,-20)+IF(U1459&lt;-10,-10)+IF(V1459&gt;0,5,0)+IF(V1459&gt;15,5,0)+IF(V1459&gt;25,5,0)+IF(V1459&lt;0,-10,0)+IF(V1459&lt;-5,-10,0)+IF(U1459&lt;0,-10,0)+IF(U1459&lt;-5,-10,0)+IF(M1459&gt;90,10)+IF(M1459&gt;97,5)+IF(L1459&lt;70,-20,0)+IF(Y1459&gt;100,15,0)+IF(Y1459&gt;200,10,0)+IF(AB1459&gt;40,5,0)+IF(AB1459&gt;50,5,0)+IF(AB1459&gt;60,10,0)+IF(AB1459&gt;100,15,0)+IF(AB1459&gt;200,10,0)</f>
        <v>-16</v>
      </c>
      <c r="E1459" s="2">
        <f>W1459+AA1459+IF(AK1459&gt;1,1,0)+IF(AK1459&gt;1.2,2,0)+IF(AK1459&gt;1.3,2,0)+IF(AK1459&lt;1,-2,0)+IF(B1459&gt;200,5,0)+IF(B1459&gt;300,5,0)+IF(B1459&lt;30,-15,0)+IF(B1459&lt;20,-15,0)</f>
        <v>-32</v>
      </c>
      <c r="F1459" s="2">
        <f>IF(AF1459&gt;0,2,0)+IF(AF1459&gt;2,3,0)+IF(AF1459&gt;4,4,0)+IF(AF1459&gt;10,5,0)+IF(O1459="A",3,0)+IF(O1459="B",3,0)+IF(P1459="A+",7,0)+IF(P1459="A",5,0)+IF(P1459="A-",3,0)+IF(P1459="B+",2,0)+IF(AC1459&lt;40,3,0)+IF(AC1459&lt;20,3,0)+IF(AC1459&lt;10,5,0)+IF(C1459&gt;50,5)</f>
        <v>17</v>
      </c>
      <c r="G1459" s="2">
        <f>IF(AG1459&gt;0,3)+IF(AG1459&gt;4,3)+IF(AG1459&gt;7,3)+IF(AG1459&gt;10,3)+IF(AG1459&gt;13,3)+IF(AG1459&gt;15,3)+IF(AG1459&gt;17,3)+IF(AG1459&gt;20,3)+IF(AG1459&gt;25,5)+IF(AH1459&gt;0,3)+IF(AH1459&gt;7,3)+IF(AH1459&gt;10,3)+IF(AH1459&gt;15,3)+IF(AI1459&gt;0,3)+IF(AI1459&gt;7,3)+IF(AI1459&gt;10,3)+IF(AI1459&gt;15,3)</f>
        <v>12</v>
      </c>
      <c r="H1459" s="2">
        <f>SUM(D1459:G1459)</f>
        <v>-19</v>
      </c>
      <c r="I1459" s="2">
        <f>I1458+1</f>
        <v>1458</v>
      </c>
      <c r="J1459" s="3" t="s">
        <v>6232</v>
      </c>
      <c r="K1459" s="2" t="s">
        <v>6233</v>
      </c>
      <c r="L1459" s="7">
        <v>26</v>
      </c>
      <c r="M1459" s="7">
        <v>41</v>
      </c>
      <c r="N1459" s="7">
        <v>17</v>
      </c>
      <c r="O1459" s="7" t="s">
        <v>48</v>
      </c>
      <c r="P1459" s="7" t="s">
        <v>31</v>
      </c>
      <c r="Q1459" s="6" t="s">
        <v>65</v>
      </c>
      <c r="R1459" s="3">
        <v>-63</v>
      </c>
      <c r="S1459" s="3">
        <v>-57</v>
      </c>
      <c r="T1459" s="3">
        <v>0</v>
      </c>
      <c r="U1459" s="3">
        <v>0</v>
      </c>
      <c r="V1459" s="3">
        <v>33</v>
      </c>
      <c r="W1459" s="3">
        <v>0</v>
      </c>
      <c r="X1459" s="3">
        <v>-57.1</v>
      </c>
      <c r="Y1459" s="5">
        <v>163</v>
      </c>
      <c r="Z1459" s="5">
        <v>95</v>
      </c>
      <c r="AA1459" s="5">
        <v>0</v>
      </c>
      <c r="AB1459" s="5">
        <v>163.5</v>
      </c>
      <c r="AC1459" s="4">
        <v>149</v>
      </c>
      <c r="AD1459" s="4" t="s">
        <v>116</v>
      </c>
      <c r="AE1459" s="4">
        <v>0</v>
      </c>
      <c r="AF1459" s="4">
        <v>5.5</v>
      </c>
      <c r="AG1459" s="4">
        <v>5.9</v>
      </c>
      <c r="AH1459" s="4">
        <v>3.3</v>
      </c>
      <c r="AI1459" s="4">
        <v>3.3</v>
      </c>
      <c r="AJ1459" s="6" t="s">
        <v>77</v>
      </c>
      <c r="AK1459" s="3">
        <v>0.4</v>
      </c>
      <c r="AL1459" s="2">
        <v>0</v>
      </c>
    </row>
    <row r="1460" spans="1:38" x14ac:dyDescent="0.35">
      <c r="A1460" s="2">
        <f>AVERAGE(L1460:N1460)</f>
        <v>73.333333333333329</v>
      </c>
      <c r="B1460" s="2">
        <f>R1460+U1460</f>
        <v>14</v>
      </c>
      <c r="C1460" s="2">
        <f>Y1460+Z1460+AB1460</f>
        <v>-181.8</v>
      </c>
      <c r="D1460" s="2">
        <f>IF(B1460&gt;100,5)+IF(B1460&gt;150,5)+IF(R1460&gt;0,3)+IF(R1460&gt;15,3)+IF(R1460&gt;25,3)+IF(S1460&gt;0,3)+IF(S1460&gt;15,3)+IF(S1460&gt;25,3)+IF(U1460&gt;20,2,0)+IF(U1460&gt;30,3,0)+IF(U1460&gt;50,5,0)+IF(U1460&gt;60,3,0)+IF(Y1460&gt;100,5,0)+IF(Y1460&gt;0,2)+IF(Y1460&gt;15,2)+IF(Y1460&gt;25,2)+IF(Y1460&gt;30,2)+IF(Y1460&gt;40,2)+IF(Y1460&gt;50,2)+IF(Y1460&gt;100,4)+IF(Y1460&lt;10,-5,0)+IF(Y1460&lt;0,-10)++IF(Y1460&lt;15,-5,0)+IF(R1460&lt;0,-3)+IF(R1460&lt;-5,-3)+IF(S1460&lt;0,-3)+IF(S1460&lt;-5,-3)+IF(T1460&lt;0,-3)+IF(T1460&lt;-5,-3)+IF(W1460=1,5,0)+IF(X1460&gt;20,3,0)+IF(X1460&gt;25,3,0)+IF(X1460&gt;40,3,0)+IF(X1460&gt;50,3,0)+IF(N1460&lt;50,-10)+IF(N1460&lt;30,-10)+IF(N1460&lt;20,-10)+IF(N1460&lt;70,-5)+IF(N1460&lt;80,-5)+IF(N1460&gt;95,5,0)+IF(L1460&lt;50,-10)+IF(L1460&lt;30,-10)+IF(L1460&lt;20,-10)+IF(L1460&lt;70,-5)+IF(L1460&lt;80,-5)+IF(L1460&gt;95,5,0)+IF(A1460&gt;85,3,0)+IF(A1460&gt;90,3,0)+IF(U1460&lt;0,-10)+IF(U1460&lt;-5,-20)+IF(U1460&lt;-10,-10)+IF(V1460&gt;0,5,0)+IF(V1460&gt;15,5,0)+IF(V1460&gt;25,5,0)+IF(V1460&lt;0,-10,0)+IF(V1460&lt;-5,-10,0)+IF(U1460&lt;0,-10,0)+IF(U1460&lt;-5,-10,0)+IF(M1460&gt;90,10)+IF(M1460&gt;97,5)+IF(L1460&lt;70,-20,0)+IF(Y1460&gt;100,15,0)+IF(Y1460&gt;200,10,0)+IF(AB1460&gt;40,5,0)+IF(AB1460&gt;50,5,0)+IF(AB1460&gt;60,10,0)+IF(AB1460&gt;100,15,0)+IF(AB1460&gt;200,10,0)</f>
        <v>-17</v>
      </c>
      <c r="E1460" s="2">
        <f>W1460+AA1460+IF(AK1460&gt;1,1,0)+IF(AK1460&gt;1.2,2,0)+IF(AK1460&gt;1.3,2,0)+IF(AK1460&lt;1,-2,0)+IF(B1460&gt;200,5,0)+IF(B1460&gt;300,5,0)+IF(B1460&lt;30,-15,0)+IF(B1460&lt;20,-15,0)</f>
        <v>-32</v>
      </c>
      <c r="F1460" s="2">
        <f>IF(AF1460&gt;0,2,0)+IF(AF1460&gt;2,3,0)+IF(AF1460&gt;4,4,0)+IF(AF1460&gt;10,5,0)+IF(O1460="A",3,0)+IF(O1460="B",3,0)+IF(P1460="A+",7,0)+IF(P1460="A",5,0)+IF(P1460="A-",3,0)+IF(P1460="B+",2,0)+IF(AC1460&lt;40,3,0)+IF(AC1460&lt;20,3,0)+IF(AC1460&lt;10,5,0)+IF(C1460&gt;50,5)</f>
        <v>0</v>
      </c>
      <c r="G1460" s="2">
        <f>IF(AG1460&gt;0,3)+IF(AG1460&gt;4,3)+IF(AG1460&gt;7,3)+IF(AG1460&gt;10,3)+IF(AG1460&gt;13,3)+IF(AG1460&gt;15,3)+IF(AG1460&gt;17,3)+IF(AG1460&gt;20,3)+IF(AG1460&gt;25,5)+IF(AH1460&gt;0,3)+IF(AH1460&gt;7,3)+IF(AH1460&gt;10,3)+IF(AH1460&gt;15,3)+IF(AI1460&gt;0,3)+IF(AI1460&gt;7,3)+IF(AI1460&gt;10,3)+IF(AI1460&gt;15,3)</f>
        <v>30</v>
      </c>
      <c r="H1460" s="2">
        <f>SUM(D1460:G1460)</f>
        <v>-19</v>
      </c>
      <c r="I1460" s="2">
        <f>I1459+1</f>
        <v>1459</v>
      </c>
      <c r="J1460" s="3" t="s">
        <v>9696</v>
      </c>
      <c r="K1460" s="2" t="s">
        <v>9697</v>
      </c>
      <c r="L1460" s="7">
        <v>75</v>
      </c>
      <c r="M1460" s="7">
        <v>87</v>
      </c>
      <c r="N1460" s="7">
        <v>58</v>
      </c>
      <c r="O1460" s="7" t="s">
        <v>31</v>
      </c>
      <c r="P1460" s="7" t="s">
        <v>75</v>
      </c>
      <c r="Q1460" s="6" t="s">
        <v>105</v>
      </c>
      <c r="R1460" s="3">
        <v>-5</v>
      </c>
      <c r="S1460" s="3">
        <v>46</v>
      </c>
      <c r="T1460" s="3">
        <v>7</v>
      </c>
      <c r="U1460" s="3">
        <v>19</v>
      </c>
      <c r="V1460" s="3">
        <v>0</v>
      </c>
      <c r="W1460" s="3">
        <v>0</v>
      </c>
      <c r="X1460" s="3">
        <v>478.6</v>
      </c>
      <c r="Y1460" s="5">
        <v>-100</v>
      </c>
      <c r="Z1460" s="5">
        <v>18</v>
      </c>
      <c r="AA1460" s="5">
        <v>0</v>
      </c>
      <c r="AB1460" s="5">
        <v>-99.8</v>
      </c>
      <c r="AC1460" s="4">
        <v>44</v>
      </c>
      <c r="AD1460" s="4" t="s">
        <v>33</v>
      </c>
      <c r="AE1460" s="4">
        <v>2</v>
      </c>
      <c r="AF1460" s="4">
        <v>-0.7</v>
      </c>
      <c r="AG1460" s="4">
        <v>5.7</v>
      </c>
      <c r="AH1460" s="4">
        <v>20925.900000000001</v>
      </c>
      <c r="AI1460" s="4">
        <v>21689.8</v>
      </c>
      <c r="AJ1460" s="6" t="s">
        <v>34</v>
      </c>
      <c r="AK1460" s="3">
        <v>0.7</v>
      </c>
      <c r="AL1460" s="2">
        <v>0</v>
      </c>
    </row>
    <row r="1461" spans="1:38" x14ac:dyDescent="0.35">
      <c r="A1461" s="2">
        <f>AVERAGE(L1461:N1461)</f>
        <v>73.666666666666671</v>
      </c>
      <c r="B1461" s="2">
        <f>R1461+U1461</f>
        <v>0</v>
      </c>
      <c r="C1461" s="2">
        <f>Y1461+Z1461+AB1461</f>
        <v>32.299999999999997</v>
      </c>
      <c r="D1461" s="2">
        <f>IF(B1461&gt;100,5)+IF(B1461&gt;150,5)+IF(R1461&gt;0,3)+IF(R1461&gt;15,3)+IF(R1461&gt;25,3)+IF(S1461&gt;0,3)+IF(S1461&gt;15,3)+IF(S1461&gt;25,3)+IF(U1461&gt;20,2,0)+IF(U1461&gt;30,3,0)+IF(U1461&gt;50,5,0)+IF(U1461&gt;60,3,0)+IF(Y1461&gt;100,5,0)+IF(Y1461&gt;0,2)+IF(Y1461&gt;15,2)+IF(Y1461&gt;25,2)+IF(Y1461&gt;30,2)+IF(Y1461&gt;40,2)+IF(Y1461&gt;50,2)+IF(Y1461&gt;100,4)+IF(Y1461&lt;10,-5,0)+IF(Y1461&lt;0,-10)++IF(Y1461&lt;15,-5,0)+IF(R1461&lt;0,-3)+IF(R1461&lt;-5,-3)+IF(S1461&lt;0,-3)+IF(S1461&lt;-5,-3)+IF(T1461&lt;0,-3)+IF(T1461&lt;-5,-3)+IF(W1461=1,5,0)+IF(X1461&gt;20,3,0)+IF(X1461&gt;25,3,0)+IF(X1461&gt;40,3,0)+IF(X1461&gt;50,3,0)+IF(N1461&lt;50,-10)+IF(N1461&lt;30,-10)+IF(N1461&lt;20,-10)+IF(N1461&lt;70,-5)+IF(N1461&lt;80,-5)+IF(N1461&gt;95,5,0)+IF(L1461&lt;50,-10)+IF(L1461&lt;30,-10)+IF(L1461&lt;20,-10)+IF(L1461&lt;70,-5)+IF(L1461&lt;80,-5)+IF(L1461&gt;95,5,0)+IF(A1461&gt;85,3,0)+IF(A1461&gt;90,3,0)+IF(U1461&lt;0,-10)+IF(U1461&lt;-5,-20)+IF(U1461&lt;-10,-10)+IF(V1461&gt;0,5,0)+IF(V1461&gt;15,5,0)+IF(V1461&gt;25,5,0)+IF(V1461&lt;0,-10,0)+IF(V1461&lt;-5,-10,0)+IF(U1461&lt;0,-10,0)+IF(U1461&lt;-5,-10,0)+IF(M1461&gt;90,10)+IF(M1461&gt;97,5)+IF(L1461&lt;70,-20,0)+IF(Y1461&gt;100,15,0)+IF(Y1461&gt;200,10,0)+IF(AB1461&gt;40,5,0)+IF(AB1461&gt;50,5,0)+IF(AB1461&gt;60,10,0)+IF(AB1461&gt;100,15,0)+IF(AB1461&gt;200,10,0)</f>
        <v>-18</v>
      </c>
      <c r="E1461" s="2">
        <f>W1461+AA1461+IF(AK1461&gt;1,1,0)+IF(AK1461&gt;1.2,2,0)+IF(AK1461&gt;1.3,2,0)+IF(AK1461&lt;1,-2,0)+IF(B1461&gt;200,5,0)+IF(B1461&gt;300,5,0)+IF(B1461&lt;30,-15,0)+IF(B1461&lt;20,-15,0)</f>
        <v>-25</v>
      </c>
      <c r="F1461" s="2">
        <f>IF(AF1461&gt;0,2,0)+IF(AF1461&gt;2,3,0)+IF(AF1461&gt;4,4,0)+IF(AF1461&gt;10,5,0)+IF(O1461="A",3,0)+IF(O1461="B",3,0)+IF(P1461="A+",7,0)+IF(P1461="A",5,0)+IF(P1461="A-",3,0)+IF(P1461="B+",2,0)+IF(AC1461&lt;40,3,0)+IF(AC1461&lt;20,3,0)+IF(AC1461&lt;10,5,0)+IF(C1461&gt;50,5)</f>
        <v>3</v>
      </c>
      <c r="G1461" s="2">
        <f>IF(AG1461&gt;0,3)+IF(AG1461&gt;4,3)+IF(AG1461&gt;7,3)+IF(AG1461&gt;10,3)+IF(AG1461&gt;13,3)+IF(AG1461&gt;15,3)+IF(AG1461&gt;17,3)+IF(AG1461&gt;20,3)+IF(AG1461&gt;25,5)+IF(AH1461&gt;0,3)+IF(AH1461&gt;7,3)+IF(AH1461&gt;10,3)+IF(AH1461&gt;15,3)+IF(AI1461&gt;0,3)+IF(AI1461&gt;7,3)+IF(AI1461&gt;10,3)+IF(AI1461&gt;15,3)</f>
        <v>21</v>
      </c>
      <c r="H1461" s="2">
        <f>SUM(D1461:G1461)</f>
        <v>-19</v>
      </c>
      <c r="I1461" s="2">
        <f>I1460+1</f>
        <v>1460</v>
      </c>
      <c r="J1461" s="3" t="s">
        <v>7701</v>
      </c>
      <c r="K1461" s="2" t="s">
        <v>7702</v>
      </c>
      <c r="L1461" s="7">
        <v>80</v>
      </c>
      <c r="M1461" s="7">
        <v>73</v>
      </c>
      <c r="N1461" s="7">
        <v>68</v>
      </c>
      <c r="O1461" s="7" t="s">
        <v>48</v>
      </c>
      <c r="P1461" s="7" t="s">
        <v>75</v>
      </c>
      <c r="Q1461" s="6" t="s">
        <v>339</v>
      </c>
      <c r="R1461" s="3">
        <v>0</v>
      </c>
      <c r="S1461" s="3">
        <v>0</v>
      </c>
      <c r="T1461" s="3">
        <v>27</v>
      </c>
      <c r="U1461" s="3">
        <v>0</v>
      </c>
      <c r="V1461" s="3">
        <v>0</v>
      </c>
      <c r="W1461" s="3">
        <v>0</v>
      </c>
      <c r="X1461" s="3">
        <v>0</v>
      </c>
      <c r="Y1461" s="5">
        <v>7</v>
      </c>
      <c r="Z1461" s="5">
        <v>12</v>
      </c>
      <c r="AA1461" s="5">
        <v>0</v>
      </c>
      <c r="AB1461" s="5">
        <v>13.3</v>
      </c>
      <c r="AC1461" s="4">
        <v>100</v>
      </c>
      <c r="AD1461" s="4" t="s">
        <v>116</v>
      </c>
      <c r="AE1461" s="4">
        <v>11</v>
      </c>
      <c r="AF1461" s="4">
        <v>-9.1</v>
      </c>
      <c r="AG1461" s="4">
        <v>3.7</v>
      </c>
      <c r="AH1461" s="4">
        <v>14.8</v>
      </c>
      <c r="AI1461" s="4">
        <v>14.1</v>
      </c>
      <c r="AJ1461" s="6" t="s">
        <v>85</v>
      </c>
      <c r="AK1461" s="3">
        <v>1.5</v>
      </c>
      <c r="AL1461" s="2">
        <v>0</v>
      </c>
    </row>
    <row r="1462" spans="1:38" x14ac:dyDescent="0.35">
      <c r="A1462" s="2">
        <f>AVERAGE(L1462:N1462)</f>
        <v>19.333333333333332</v>
      </c>
      <c r="B1462" s="2">
        <f>R1462+U1462</f>
        <v>67</v>
      </c>
      <c r="C1462" s="2">
        <f>Y1462+Z1462+AB1462</f>
        <v>393.7</v>
      </c>
      <c r="D1462" s="2">
        <f>IF(B1462&gt;100,5)+IF(B1462&gt;150,5)+IF(R1462&gt;0,3)+IF(R1462&gt;15,3)+IF(R1462&gt;25,3)+IF(S1462&gt;0,3)+IF(S1462&gt;15,3)+IF(S1462&gt;25,3)+IF(U1462&gt;20,2,0)+IF(U1462&gt;30,3,0)+IF(U1462&gt;50,5,0)+IF(U1462&gt;60,3,0)+IF(Y1462&gt;100,5,0)+IF(Y1462&gt;0,2)+IF(Y1462&gt;15,2)+IF(Y1462&gt;25,2)+IF(Y1462&gt;30,2)+IF(Y1462&gt;40,2)+IF(Y1462&gt;50,2)+IF(Y1462&gt;100,4)+IF(Y1462&lt;10,-5,0)+IF(Y1462&lt;0,-10)++IF(Y1462&lt;15,-5,0)+IF(R1462&lt;0,-3)+IF(R1462&lt;-5,-3)+IF(S1462&lt;0,-3)+IF(S1462&lt;-5,-3)+IF(T1462&lt;0,-3)+IF(T1462&lt;-5,-3)+IF(W1462=1,5,0)+IF(X1462&gt;20,3,0)+IF(X1462&gt;25,3,0)+IF(X1462&gt;40,3,0)+IF(X1462&gt;50,3,0)+IF(N1462&lt;50,-10)+IF(N1462&lt;30,-10)+IF(N1462&lt;20,-10)+IF(N1462&lt;70,-5)+IF(N1462&lt;80,-5)+IF(N1462&gt;95,5,0)+IF(L1462&lt;50,-10)+IF(L1462&lt;30,-10)+IF(L1462&lt;20,-10)+IF(L1462&lt;70,-5)+IF(L1462&lt;80,-5)+IF(L1462&gt;95,5,0)+IF(A1462&gt;85,3,0)+IF(A1462&gt;90,3,0)+IF(U1462&lt;0,-10)+IF(U1462&lt;-5,-20)+IF(U1462&lt;-10,-10)+IF(V1462&gt;0,5,0)+IF(V1462&gt;15,5,0)+IF(V1462&gt;25,5,0)+IF(V1462&lt;0,-10,0)+IF(V1462&lt;-5,-10,0)+IF(U1462&lt;0,-10,0)+IF(U1462&lt;-5,-10,0)+IF(M1462&gt;90,10)+IF(M1462&gt;97,5)+IF(L1462&lt;70,-20,0)+IF(Y1462&gt;100,15,0)+IF(Y1462&gt;200,10,0)+IF(AB1462&gt;40,5,0)+IF(AB1462&gt;50,5,0)+IF(AB1462&gt;60,10,0)+IF(AB1462&gt;100,15,0)+IF(AB1462&gt;200,10,0)</f>
        <v>-22</v>
      </c>
      <c r="E1462" s="2">
        <f>W1462+AA1462+IF(AK1462&gt;1,1,0)+IF(AK1462&gt;1.2,2,0)+IF(AK1462&gt;1.3,2,0)+IF(AK1462&lt;1,-2,0)+IF(B1462&gt;200,5,0)+IF(B1462&gt;300,5,0)+IF(B1462&lt;30,-15,0)+IF(B1462&lt;20,-15,0)</f>
        <v>-2</v>
      </c>
      <c r="F1462" s="2">
        <f>IF(AF1462&gt;0,2,0)+IF(AF1462&gt;2,3,0)+IF(AF1462&gt;4,4,0)+IF(AF1462&gt;10,5,0)+IF(O1462="A",3,0)+IF(O1462="B",3,0)+IF(P1462="A+",7,0)+IF(P1462="A",5,0)+IF(P1462="A-",3,0)+IF(P1462="B+",2,0)+IF(AC1462&lt;40,3,0)+IF(AC1462&lt;20,3,0)+IF(AC1462&lt;10,5,0)+IF(C1462&gt;50,5)</f>
        <v>5</v>
      </c>
      <c r="G1462" s="2">
        <f>IF(AG1462&gt;0,3)+IF(AG1462&gt;4,3)+IF(AG1462&gt;7,3)+IF(AG1462&gt;10,3)+IF(AG1462&gt;13,3)+IF(AG1462&gt;15,3)+IF(AG1462&gt;17,3)+IF(AG1462&gt;20,3)+IF(AG1462&gt;25,5)+IF(AH1462&gt;0,3)+IF(AH1462&gt;7,3)+IF(AH1462&gt;10,3)+IF(AH1462&gt;15,3)+IF(AI1462&gt;0,3)+IF(AI1462&gt;7,3)+IF(AI1462&gt;10,3)+IF(AI1462&gt;15,3)</f>
        <v>0</v>
      </c>
      <c r="H1462" s="2">
        <f>SUM(D1462:G1462)</f>
        <v>-19</v>
      </c>
      <c r="I1462" s="2">
        <f>I1461+1</f>
        <v>1461</v>
      </c>
      <c r="J1462" s="3" t="s">
        <v>2181</v>
      </c>
      <c r="K1462" s="2" t="s">
        <v>2182</v>
      </c>
      <c r="L1462" s="7">
        <v>22</v>
      </c>
      <c r="M1462" s="7">
        <v>15</v>
      </c>
      <c r="N1462" s="7">
        <v>21</v>
      </c>
      <c r="O1462" s="7" t="s">
        <v>42</v>
      </c>
      <c r="P1462" s="7" t="s">
        <v>125</v>
      </c>
      <c r="Q1462" s="6" t="s">
        <v>142</v>
      </c>
      <c r="R1462" s="3">
        <v>0</v>
      </c>
      <c r="S1462" s="3">
        <v>0</v>
      </c>
      <c r="T1462" s="3">
        <v>0</v>
      </c>
      <c r="U1462" s="3">
        <v>67</v>
      </c>
      <c r="V1462" s="3">
        <v>0</v>
      </c>
      <c r="W1462" s="3">
        <v>0</v>
      </c>
      <c r="X1462" s="3">
        <v>12.5</v>
      </c>
      <c r="Y1462" s="5">
        <v>49</v>
      </c>
      <c r="Z1462" s="5">
        <v>206</v>
      </c>
      <c r="AA1462" s="5">
        <v>0</v>
      </c>
      <c r="AB1462" s="5">
        <v>138.69999999999999</v>
      </c>
      <c r="AC1462" s="4">
        <v>95</v>
      </c>
      <c r="AD1462" s="4" t="s">
        <v>44</v>
      </c>
      <c r="AE1462" s="4">
        <v>6</v>
      </c>
      <c r="AF1462" s="4">
        <v>-3.2</v>
      </c>
      <c r="AG1462" s="4">
        <v>-16.899999999999999</v>
      </c>
      <c r="AH1462" s="4">
        <v>-97.7</v>
      </c>
      <c r="AI1462" s="4">
        <v>-293.10000000000002</v>
      </c>
      <c r="AJ1462" s="6" t="s">
        <v>745</v>
      </c>
      <c r="AK1462" s="3">
        <v>0.9</v>
      </c>
      <c r="AL1462" s="2">
        <v>0</v>
      </c>
    </row>
    <row r="1463" spans="1:38" x14ac:dyDescent="0.35">
      <c r="A1463" s="2">
        <f>AVERAGE(L1463:N1463)</f>
        <v>77.666666666666671</v>
      </c>
      <c r="B1463" s="2">
        <f>R1463+U1463</f>
        <v>8</v>
      </c>
      <c r="C1463" s="2">
        <f>Y1463+Z1463+AB1463</f>
        <v>-5.0999999999999996</v>
      </c>
      <c r="D1463" s="2">
        <f>IF(B1463&gt;100,5)+IF(B1463&gt;150,5)+IF(R1463&gt;0,3)+IF(R1463&gt;15,3)+IF(R1463&gt;25,3)+IF(S1463&gt;0,3)+IF(S1463&gt;15,3)+IF(S1463&gt;25,3)+IF(U1463&gt;20,2,0)+IF(U1463&gt;30,3,0)+IF(U1463&gt;50,5,0)+IF(U1463&gt;60,3,0)+IF(Y1463&gt;100,5,0)+IF(Y1463&gt;0,2)+IF(Y1463&gt;15,2)+IF(Y1463&gt;25,2)+IF(Y1463&gt;30,2)+IF(Y1463&gt;40,2)+IF(Y1463&gt;50,2)+IF(Y1463&gt;100,4)+IF(Y1463&lt;10,-5,0)+IF(Y1463&lt;0,-10)++IF(Y1463&lt;15,-5,0)+IF(R1463&lt;0,-3)+IF(R1463&lt;-5,-3)+IF(S1463&lt;0,-3)+IF(S1463&lt;-5,-3)+IF(T1463&lt;0,-3)+IF(T1463&lt;-5,-3)+IF(W1463=1,5,0)+IF(X1463&gt;20,3,0)+IF(X1463&gt;25,3,0)+IF(X1463&gt;40,3,0)+IF(X1463&gt;50,3,0)+IF(N1463&lt;50,-10)+IF(N1463&lt;30,-10)+IF(N1463&lt;20,-10)+IF(N1463&lt;70,-5)+IF(N1463&lt;80,-5)+IF(N1463&gt;95,5,0)+IF(L1463&lt;50,-10)+IF(L1463&lt;30,-10)+IF(L1463&lt;20,-10)+IF(L1463&lt;70,-5)+IF(L1463&lt;80,-5)+IF(L1463&gt;95,5,0)+IF(A1463&gt;85,3,0)+IF(A1463&gt;90,3,0)+IF(U1463&lt;0,-10)+IF(U1463&lt;-5,-20)+IF(U1463&lt;-10,-10)+IF(V1463&gt;0,5,0)+IF(V1463&gt;15,5,0)+IF(V1463&gt;25,5,0)+IF(V1463&lt;0,-10,0)+IF(V1463&lt;-5,-10,0)+IF(U1463&lt;0,-10,0)+IF(U1463&lt;-5,-10,0)+IF(M1463&gt;90,10)+IF(M1463&gt;97,5)+IF(L1463&lt;70,-20,0)+IF(Y1463&gt;100,15,0)+IF(Y1463&gt;200,10,0)+IF(AB1463&gt;40,5,0)+IF(AB1463&gt;50,5,0)+IF(AB1463&gt;60,10,0)+IF(AB1463&gt;100,15,0)+IF(AB1463&gt;200,10,0)</f>
        <v>-26</v>
      </c>
      <c r="E1463" s="2">
        <f>W1463+AA1463+IF(AK1463&gt;1,1,0)+IF(AK1463&gt;1.2,2,0)+IF(AK1463&gt;1.3,2,0)+IF(AK1463&lt;1,-2,0)+IF(B1463&gt;200,5,0)+IF(B1463&gt;300,5,0)+IF(B1463&lt;30,-15,0)+IF(B1463&lt;20,-15,0)</f>
        <v>-31</v>
      </c>
      <c r="F1463" s="2">
        <f>IF(AF1463&gt;0,2,0)+IF(AF1463&gt;2,3,0)+IF(AF1463&gt;4,4,0)+IF(AF1463&gt;10,5,0)+IF(O1463="A",3,0)+IF(O1463="B",3,0)+IF(P1463="A+",7,0)+IF(P1463="A",5,0)+IF(P1463="A-",3,0)+IF(P1463="B+",2,0)+IF(AC1463&lt;40,3,0)+IF(AC1463&lt;20,3,0)+IF(AC1463&lt;10,5,0)+IF(C1463&gt;50,5)</f>
        <v>2</v>
      </c>
      <c r="G1463" s="2">
        <f>IF(AG1463&gt;0,3)+IF(AG1463&gt;4,3)+IF(AG1463&gt;7,3)+IF(AG1463&gt;10,3)+IF(AG1463&gt;13,3)+IF(AG1463&gt;15,3)+IF(AG1463&gt;17,3)+IF(AG1463&gt;20,3)+IF(AG1463&gt;25,5)+IF(AH1463&gt;0,3)+IF(AH1463&gt;7,3)+IF(AH1463&gt;10,3)+IF(AH1463&gt;15,3)+IF(AI1463&gt;0,3)+IF(AI1463&gt;7,3)+IF(AI1463&gt;10,3)+IF(AI1463&gt;15,3)</f>
        <v>36</v>
      </c>
      <c r="H1463" s="2">
        <f>SUM(D1463:G1463)</f>
        <v>-19</v>
      </c>
      <c r="I1463" s="2">
        <f>I1462+1</f>
        <v>1462</v>
      </c>
      <c r="J1463" s="3" t="s">
        <v>1690</v>
      </c>
      <c r="K1463" s="2" t="s">
        <v>1691</v>
      </c>
      <c r="L1463" s="7">
        <v>80</v>
      </c>
      <c r="M1463" s="7">
        <v>91</v>
      </c>
      <c r="N1463" s="7">
        <v>62</v>
      </c>
      <c r="O1463" s="7" t="s">
        <v>80</v>
      </c>
      <c r="P1463" s="7" t="s">
        <v>75</v>
      </c>
      <c r="Q1463" s="6" t="s">
        <v>65</v>
      </c>
      <c r="R1463" s="3">
        <v>13</v>
      </c>
      <c r="S1463" s="3">
        <v>21</v>
      </c>
      <c r="T1463" s="3">
        <v>3</v>
      </c>
      <c r="U1463" s="3">
        <v>-5</v>
      </c>
      <c r="V1463" s="3">
        <v>7</v>
      </c>
      <c r="W1463" s="3">
        <v>0</v>
      </c>
      <c r="X1463" s="3">
        <v>8.8000000000000007</v>
      </c>
      <c r="Y1463" s="5">
        <v>-2</v>
      </c>
      <c r="Z1463" s="5">
        <v>-1</v>
      </c>
      <c r="AA1463" s="5">
        <v>1</v>
      </c>
      <c r="AB1463" s="5">
        <v>-2.1</v>
      </c>
      <c r="AC1463" s="4">
        <v>110</v>
      </c>
      <c r="AD1463" s="4" t="s">
        <v>176</v>
      </c>
      <c r="AE1463" s="4">
        <v>64</v>
      </c>
      <c r="AF1463" s="4">
        <v>1.8</v>
      </c>
      <c r="AG1463" s="4">
        <v>16.399999999999999</v>
      </c>
      <c r="AH1463" s="4">
        <v>12.1</v>
      </c>
      <c r="AI1463" s="4">
        <v>12.6</v>
      </c>
      <c r="AJ1463" s="6" t="s">
        <v>293</v>
      </c>
      <c r="AK1463" s="3">
        <v>0.4</v>
      </c>
      <c r="AL1463" s="2">
        <v>0</v>
      </c>
    </row>
    <row r="1464" spans="1:38" x14ac:dyDescent="0.35">
      <c r="A1464" s="2">
        <f>AVERAGE(L1464:N1464)</f>
        <v>50.333333333333336</v>
      </c>
      <c r="B1464" s="2">
        <f>R1464+U1464</f>
        <v>107</v>
      </c>
      <c r="C1464" s="2">
        <f>Y1464+Z1464+AB1464</f>
        <v>-0.8</v>
      </c>
      <c r="D1464" s="2">
        <f>IF(B1464&gt;100,5)+IF(B1464&gt;150,5)+IF(R1464&gt;0,3)+IF(R1464&gt;15,3)+IF(R1464&gt;25,3)+IF(S1464&gt;0,3)+IF(S1464&gt;15,3)+IF(S1464&gt;25,3)+IF(U1464&gt;20,2,0)+IF(U1464&gt;30,3,0)+IF(U1464&gt;50,5,0)+IF(U1464&gt;60,3,0)+IF(Y1464&gt;100,5,0)+IF(Y1464&gt;0,2)+IF(Y1464&gt;15,2)+IF(Y1464&gt;25,2)+IF(Y1464&gt;30,2)+IF(Y1464&gt;40,2)+IF(Y1464&gt;50,2)+IF(Y1464&gt;100,4)+IF(Y1464&lt;10,-5,0)+IF(Y1464&lt;0,-10)++IF(Y1464&lt;15,-5,0)+IF(R1464&lt;0,-3)+IF(R1464&lt;-5,-3)+IF(S1464&lt;0,-3)+IF(S1464&lt;-5,-3)+IF(T1464&lt;0,-3)+IF(T1464&lt;-5,-3)+IF(W1464=1,5,0)+IF(X1464&gt;20,3,0)+IF(X1464&gt;25,3,0)+IF(X1464&gt;40,3,0)+IF(X1464&gt;50,3,0)+IF(N1464&lt;50,-10)+IF(N1464&lt;30,-10)+IF(N1464&lt;20,-10)+IF(N1464&lt;70,-5)+IF(N1464&lt;80,-5)+IF(N1464&gt;95,5,0)+IF(L1464&lt;50,-10)+IF(L1464&lt;30,-10)+IF(L1464&lt;20,-10)+IF(L1464&lt;70,-5)+IF(L1464&lt;80,-5)+IF(L1464&gt;95,5,0)+IF(A1464&gt;85,3,0)+IF(A1464&gt;90,3,0)+IF(U1464&lt;0,-10)+IF(U1464&lt;-5,-20)+IF(U1464&lt;-10,-10)+IF(V1464&gt;0,5,0)+IF(V1464&gt;15,5,0)+IF(V1464&gt;25,5,0)+IF(V1464&lt;0,-10,0)+IF(V1464&lt;-5,-10,0)+IF(U1464&lt;0,-10,0)+IF(U1464&lt;-5,-10,0)+IF(M1464&gt;90,10)+IF(M1464&gt;97,5)+IF(L1464&lt;70,-20,0)+IF(Y1464&gt;100,15,0)+IF(Y1464&gt;200,10,0)+IF(AB1464&gt;40,5,0)+IF(AB1464&gt;50,5,0)+IF(AB1464&gt;60,10,0)+IF(AB1464&gt;100,15,0)+IF(AB1464&gt;200,10,0)</f>
        <v>-29</v>
      </c>
      <c r="E1464" s="2">
        <f>W1464+AA1464+IF(AK1464&gt;1,1,0)+IF(AK1464&gt;1.2,2,0)+IF(AK1464&gt;1.3,2,0)+IF(AK1464&lt;1,-2,0)+IF(B1464&gt;200,5,0)+IF(B1464&gt;300,5,0)+IF(B1464&lt;30,-15,0)+IF(B1464&lt;20,-15,0)</f>
        <v>-1</v>
      </c>
      <c r="F1464" s="2">
        <f>IF(AF1464&gt;0,2,0)+IF(AF1464&gt;2,3,0)+IF(AF1464&gt;4,4,0)+IF(AF1464&gt;10,5,0)+IF(O1464="A",3,0)+IF(O1464="B",3,0)+IF(P1464="A+",7,0)+IF(P1464="A",5,0)+IF(P1464="A-",3,0)+IF(P1464="B+",2,0)+IF(AC1464&lt;40,3,0)+IF(AC1464&lt;20,3,0)+IF(AC1464&lt;10,5,0)+IF(C1464&gt;50,5)</f>
        <v>5</v>
      </c>
      <c r="G1464" s="2">
        <f>IF(AG1464&gt;0,3)+IF(AG1464&gt;4,3)+IF(AG1464&gt;7,3)+IF(AG1464&gt;10,3)+IF(AG1464&gt;13,3)+IF(AG1464&gt;15,3)+IF(AG1464&gt;17,3)+IF(AG1464&gt;20,3)+IF(AG1464&gt;25,5)+IF(AH1464&gt;0,3)+IF(AH1464&gt;7,3)+IF(AH1464&gt;10,3)+IF(AH1464&gt;15,3)+IF(AI1464&gt;0,3)+IF(AI1464&gt;7,3)+IF(AI1464&gt;10,3)+IF(AI1464&gt;15,3)</f>
        <v>6</v>
      </c>
      <c r="H1464" s="2">
        <f>SUM(D1464:G1464)</f>
        <v>-19</v>
      </c>
      <c r="I1464" s="2">
        <f>I1463+1</f>
        <v>1463</v>
      </c>
      <c r="J1464" s="3" t="s">
        <v>1556</v>
      </c>
      <c r="K1464" s="2" t="s">
        <v>1557</v>
      </c>
      <c r="L1464" s="7">
        <v>35</v>
      </c>
      <c r="M1464" s="7">
        <v>85</v>
      </c>
      <c r="N1464" s="7">
        <v>31</v>
      </c>
      <c r="O1464" s="7">
        <v>0</v>
      </c>
      <c r="P1464" s="7" t="s">
        <v>42</v>
      </c>
      <c r="Q1464" s="6" t="s">
        <v>102</v>
      </c>
      <c r="R1464" s="3">
        <v>40</v>
      </c>
      <c r="S1464" s="3">
        <v>6</v>
      </c>
      <c r="T1464" s="3">
        <v>-25</v>
      </c>
      <c r="U1464" s="3">
        <v>67</v>
      </c>
      <c r="V1464" s="3">
        <v>25</v>
      </c>
      <c r="W1464" s="3">
        <v>1</v>
      </c>
      <c r="X1464" s="3">
        <v>250</v>
      </c>
      <c r="Y1464" s="5">
        <v>-1</v>
      </c>
      <c r="Z1464" s="5">
        <v>-1</v>
      </c>
      <c r="AA1464" s="5">
        <v>0</v>
      </c>
      <c r="AB1464" s="5">
        <v>1.2</v>
      </c>
      <c r="AC1464" s="4">
        <v>163</v>
      </c>
      <c r="AD1464" s="4" t="s">
        <v>50</v>
      </c>
      <c r="AE1464" s="4">
        <v>36</v>
      </c>
      <c r="AF1464" s="4">
        <v>3.6</v>
      </c>
      <c r="AG1464" s="4">
        <v>0</v>
      </c>
      <c r="AH1464" s="4">
        <v>1.3</v>
      </c>
      <c r="AI1464" s="4">
        <v>3.6</v>
      </c>
      <c r="AJ1464" s="6" t="s">
        <v>99</v>
      </c>
      <c r="AK1464" s="3">
        <v>0.5</v>
      </c>
      <c r="AL1464" s="2">
        <v>0</v>
      </c>
    </row>
    <row r="1465" spans="1:38" x14ac:dyDescent="0.35">
      <c r="A1465" s="2">
        <f>AVERAGE(L1465:N1465)</f>
        <v>62.666666666666664</v>
      </c>
      <c r="B1465" s="2">
        <f>R1465+U1465</f>
        <v>0</v>
      </c>
      <c r="C1465" s="2">
        <f>Y1465+Z1465+AB1465</f>
        <v>-13.8</v>
      </c>
      <c r="D1465" s="2">
        <f>IF(B1465&gt;100,5)+IF(B1465&gt;150,5)+IF(R1465&gt;0,3)+IF(R1465&gt;15,3)+IF(R1465&gt;25,3)+IF(S1465&gt;0,3)+IF(S1465&gt;15,3)+IF(S1465&gt;25,3)+IF(U1465&gt;20,2,0)+IF(U1465&gt;30,3,0)+IF(U1465&gt;50,5,0)+IF(U1465&gt;60,3,0)+IF(Y1465&gt;100,5,0)+IF(Y1465&gt;0,2)+IF(Y1465&gt;15,2)+IF(Y1465&gt;25,2)+IF(Y1465&gt;30,2)+IF(Y1465&gt;40,2)+IF(Y1465&gt;50,2)+IF(Y1465&gt;100,4)+IF(Y1465&lt;10,-5,0)+IF(Y1465&lt;0,-10)++IF(Y1465&lt;15,-5,0)+IF(R1465&lt;0,-3)+IF(R1465&lt;-5,-3)+IF(S1465&lt;0,-3)+IF(S1465&lt;-5,-3)+IF(T1465&lt;0,-3)+IF(T1465&lt;-5,-3)+IF(W1465=1,5,0)+IF(X1465&gt;20,3,0)+IF(X1465&gt;25,3,0)+IF(X1465&gt;40,3,0)+IF(X1465&gt;50,3,0)+IF(N1465&lt;50,-10)+IF(N1465&lt;30,-10)+IF(N1465&lt;20,-10)+IF(N1465&lt;70,-5)+IF(N1465&lt;80,-5)+IF(N1465&gt;95,5,0)+IF(L1465&lt;50,-10)+IF(L1465&lt;30,-10)+IF(L1465&lt;20,-10)+IF(L1465&lt;70,-5)+IF(L1465&lt;80,-5)+IF(L1465&gt;95,5,0)+IF(A1465&gt;85,3,0)+IF(A1465&gt;90,3,0)+IF(U1465&lt;0,-10)+IF(U1465&lt;-5,-20)+IF(U1465&lt;-10,-10)+IF(V1465&gt;0,5,0)+IF(V1465&gt;15,5,0)+IF(V1465&gt;25,5,0)+IF(V1465&lt;0,-10,0)+IF(V1465&lt;-5,-10,0)+IF(U1465&lt;0,-10,0)+IF(U1465&lt;-5,-10,0)+IF(M1465&gt;90,10)+IF(M1465&gt;97,5)+IF(L1465&lt;70,-20,0)+IF(Y1465&gt;100,15,0)+IF(Y1465&gt;200,10,0)+IF(AB1465&gt;40,5,0)+IF(AB1465&gt;50,5,0)+IF(AB1465&gt;60,10,0)+IF(AB1465&gt;100,15,0)+IF(AB1465&gt;200,10,0)</f>
        <v>-32</v>
      </c>
      <c r="E1465" s="2">
        <f>W1465+AA1465+IF(AK1465&gt;1,1,0)+IF(AK1465&gt;1.2,2,0)+IF(AK1465&gt;1.3,2,0)+IF(AK1465&lt;1,-2,0)+IF(B1465&gt;200,5,0)+IF(B1465&gt;300,5,0)+IF(B1465&lt;30,-15,0)+IF(B1465&lt;20,-15,0)</f>
        <v>-32</v>
      </c>
      <c r="F1465" s="2">
        <f>IF(AF1465&gt;0,2,0)+IF(AF1465&gt;2,3,0)+IF(AF1465&gt;4,4,0)+IF(AF1465&gt;10,5,0)+IF(O1465="A",3,0)+IF(O1465="B",3,0)+IF(P1465="A+",7,0)+IF(P1465="A",5,0)+IF(P1465="A-",3,0)+IF(P1465="B+",2,0)+IF(AC1465&lt;40,3,0)+IF(AC1465&lt;20,3,0)+IF(AC1465&lt;10,5,0)+IF(C1465&gt;50,5)</f>
        <v>3</v>
      </c>
      <c r="G1465" s="2">
        <f>IF(AG1465&gt;0,3)+IF(AG1465&gt;4,3)+IF(AG1465&gt;7,3)+IF(AG1465&gt;10,3)+IF(AG1465&gt;13,3)+IF(AG1465&gt;15,3)+IF(AG1465&gt;17,3)+IF(AG1465&gt;20,3)+IF(AG1465&gt;25,5)+IF(AH1465&gt;0,3)+IF(AH1465&gt;7,3)+IF(AH1465&gt;10,3)+IF(AH1465&gt;15,3)+IF(AI1465&gt;0,3)+IF(AI1465&gt;7,3)+IF(AI1465&gt;10,3)+IF(AI1465&gt;15,3)</f>
        <v>42</v>
      </c>
      <c r="H1465" s="2">
        <f>SUM(D1465:G1465)</f>
        <v>-19</v>
      </c>
      <c r="I1465" s="2">
        <f>I1464+1</f>
        <v>1464</v>
      </c>
      <c r="J1465" s="3" t="s">
        <v>1543</v>
      </c>
      <c r="K1465" s="2" t="s">
        <v>1544</v>
      </c>
      <c r="L1465" s="7">
        <v>71</v>
      </c>
      <c r="M1465" s="7">
        <v>71</v>
      </c>
      <c r="N1465" s="7">
        <v>46</v>
      </c>
      <c r="O1465" s="7" t="s">
        <v>29</v>
      </c>
      <c r="P1465" s="7" t="s">
        <v>31</v>
      </c>
      <c r="Q1465" s="6" t="s">
        <v>329</v>
      </c>
      <c r="R1465" s="3">
        <v>0</v>
      </c>
      <c r="S1465" s="3">
        <v>13</v>
      </c>
      <c r="T1465" s="3">
        <v>6</v>
      </c>
      <c r="U1465" s="3">
        <v>0</v>
      </c>
      <c r="V1465" s="3">
        <v>0</v>
      </c>
      <c r="W1465" s="3">
        <v>0</v>
      </c>
      <c r="X1465" s="3">
        <v>0</v>
      </c>
      <c r="Y1465" s="5">
        <v>0</v>
      </c>
      <c r="Z1465" s="5">
        <v>-21</v>
      </c>
      <c r="AA1465" s="5">
        <v>0</v>
      </c>
      <c r="AB1465" s="5">
        <v>7.2</v>
      </c>
      <c r="AC1465" s="4">
        <v>126</v>
      </c>
      <c r="AD1465" s="4" t="s">
        <v>116</v>
      </c>
      <c r="AE1465" s="4">
        <v>3</v>
      </c>
      <c r="AF1465" s="4">
        <v>-4.2</v>
      </c>
      <c r="AG1465" s="4">
        <v>15.2</v>
      </c>
      <c r="AH1465" s="4">
        <v>37.299999999999997</v>
      </c>
      <c r="AI1465" s="4">
        <v>35.6</v>
      </c>
      <c r="AJ1465" s="6" t="s">
        <v>1545</v>
      </c>
      <c r="AK1465" s="3">
        <v>0.8</v>
      </c>
      <c r="AL1465" s="2">
        <v>0</v>
      </c>
    </row>
    <row r="1466" spans="1:38" x14ac:dyDescent="0.35">
      <c r="A1466" s="2">
        <f>AVERAGE(L1466:N1466)</f>
        <v>41.666666666666664</v>
      </c>
      <c r="B1466" s="2">
        <f>R1466+U1466</f>
        <v>14</v>
      </c>
      <c r="C1466" s="2">
        <f>Y1466+Z1466+AB1466</f>
        <v>45.7</v>
      </c>
      <c r="D1466" s="2">
        <f>IF(B1466&gt;100,5)+IF(B1466&gt;150,5)+IF(R1466&gt;0,3)+IF(R1466&gt;15,3)+IF(R1466&gt;25,3)+IF(S1466&gt;0,3)+IF(S1466&gt;15,3)+IF(S1466&gt;25,3)+IF(U1466&gt;20,2,0)+IF(U1466&gt;30,3,0)+IF(U1466&gt;50,5,0)+IF(U1466&gt;60,3,0)+IF(Y1466&gt;100,5,0)+IF(Y1466&gt;0,2)+IF(Y1466&gt;15,2)+IF(Y1466&gt;25,2)+IF(Y1466&gt;30,2)+IF(Y1466&gt;40,2)+IF(Y1466&gt;50,2)+IF(Y1466&gt;100,4)+IF(Y1466&lt;10,-5,0)+IF(Y1466&lt;0,-10)++IF(Y1466&lt;15,-5,0)+IF(R1466&lt;0,-3)+IF(R1466&lt;-5,-3)+IF(S1466&lt;0,-3)+IF(S1466&lt;-5,-3)+IF(T1466&lt;0,-3)+IF(T1466&lt;-5,-3)+IF(W1466=1,5,0)+IF(X1466&gt;20,3,0)+IF(X1466&gt;25,3,0)+IF(X1466&gt;40,3,0)+IF(X1466&gt;50,3,0)+IF(N1466&lt;50,-10)+IF(N1466&lt;30,-10)+IF(N1466&lt;20,-10)+IF(N1466&lt;70,-5)+IF(N1466&lt;80,-5)+IF(N1466&gt;95,5,0)+IF(L1466&lt;50,-10)+IF(L1466&lt;30,-10)+IF(L1466&lt;20,-10)+IF(L1466&lt;70,-5)+IF(L1466&lt;80,-5)+IF(L1466&gt;95,5,0)+IF(A1466&gt;85,3,0)+IF(A1466&gt;90,3,0)+IF(U1466&lt;0,-10)+IF(U1466&lt;-5,-20)+IF(U1466&lt;-10,-10)+IF(V1466&gt;0,5,0)+IF(V1466&gt;15,5,0)+IF(V1466&gt;25,5,0)+IF(V1466&lt;0,-10,0)+IF(V1466&lt;-5,-10,0)+IF(U1466&lt;0,-10,0)+IF(U1466&lt;-5,-10,0)+IF(M1466&gt;90,10)+IF(M1466&gt;97,5)+IF(L1466&lt;70,-20,0)+IF(Y1466&gt;100,15,0)+IF(Y1466&gt;200,10,0)+IF(AB1466&gt;40,5,0)+IF(AB1466&gt;50,5,0)+IF(AB1466&gt;60,10,0)+IF(AB1466&gt;100,15,0)+IF(AB1466&gt;200,10,0)</f>
        <v>-36</v>
      </c>
      <c r="E1466" s="2">
        <f>W1466+AA1466+IF(AK1466&gt;1,1,0)+IF(AK1466&gt;1.2,2,0)+IF(AK1466&gt;1.3,2,0)+IF(AK1466&lt;1,-2,0)+IF(B1466&gt;200,5,0)+IF(B1466&gt;300,5,0)+IF(B1466&lt;30,-15,0)+IF(B1466&lt;20,-15,0)</f>
        <v>-32</v>
      </c>
      <c r="F1466" s="2">
        <f>IF(AF1466&gt;0,2,0)+IF(AF1466&gt;2,3,0)+IF(AF1466&gt;4,4,0)+IF(AF1466&gt;10,5,0)+IF(O1466="A",3,0)+IF(O1466="B",3,0)+IF(P1466="A+",7,0)+IF(P1466="A",5,0)+IF(P1466="A-",3,0)+IF(P1466="B+",2,0)+IF(AC1466&lt;40,3,0)+IF(AC1466&lt;20,3,0)+IF(AC1466&lt;10,5,0)+IF(C1466&gt;50,5)</f>
        <v>25</v>
      </c>
      <c r="G1466" s="2">
        <f>IF(AG1466&gt;0,3)+IF(AG1466&gt;4,3)+IF(AG1466&gt;7,3)+IF(AG1466&gt;10,3)+IF(AG1466&gt;13,3)+IF(AG1466&gt;15,3)+IF(AG1466&gt;17,3)+IF(AG1466&gt;20,3)+IF(AG1466&gt;25,5)+IF(AH1466&gt;0,3)+IF(AH1466&gt;7,3)+IF(AH1466&gt;10,3)+IF(AH1466&gt;15,3)+IF(AI1466&gt;0,3)+IF(AI1466&gt;7,3)+IF(AI1466&gt;10,3)+IF(AI1466&gt;15,3)</f>
        <v>24</v>
      </c>
      <c r="H1466" s="2">
        <f>SUM(D1466:G1466)</f>
        <v>-19</v>
      </c>
      <c r="I1466" s="2">
        <f>I1465+1</f>
        <v>1465</v>
      </c>
      <c r="J1466" s="3" t="s">
        <v>8565</v>
      </c>
      <c r="K1466" s="2" t="s">
        <v>8566</v>
      </c>
      <c r="L1466" s="7">
        <v>44</v>
      </c>
      <c r="M1466" s="7">
        <v>24</v>
      </c>
      <c r="N1466" s="7">
        <v>57</v>
      </c>
      <c r="O1466" s="7" t="s">
        <v>42</v>
      </c>
      <c r="P1466" s="7" t="s">
        <v>31</v>
      </c>
      <c r="Q1466" s="6" t="s">
        <v>135</v>
      </c>
      <c r="R1466" s="3">
        <v>-53</v>
      </c>
      <c r="S1466" s="3">
        <v>0</v>
      </c>
      <c r="T1466" s="3">
        <v>0</v>
      </c>
      <c r="U1466" s="3">
        <v>67</v>
      </c>
      <c r="V1466" s="3">
        <v>50</v>
      </c>
      <c r="W1466" s="3">
        <v>0</v>
      </c>
      <c r="X1466" s="3">
        <v>341.7</v>
      </c>
      <c r="Y1466" s="5">
        <v>-1</v>
      </c>
      <c r="Z1466" s="5">
        <v>28</v>
      </c>
      <c r="AA1466" s="5">
        <v>0</v>
      </c>
      <c r="AB1466" s="5">
        <v>18.7</v>
      </c>
      <c r="AC1466" s="4">
        <v>3</v>
      </c>
      <c r="AD1466" s="4" t="s">
        <v>33</v>
      </c>
      <c r="AE1466" s="4">
        <v>47</v>
      </c>
      <c r="AF1466" s="4">
        <v>19</v>
      </c>
      <c r="AG1466" s="4">
        <v>-1089.2</v>
      </c>
      <c r="AH1466" s="4">
        <v>77.900000000000006</v>
      </c>
      <c r="AI1466" s="4">
        <v>30.4</v>
      </c>
      <c r="AJ1466" s="6" t="s">
        <v>122</v>
      </c>
      <c r="AK1466" s="3">
        <v>0.3</v>
      </c>
      <c r="AL1466" s="2">
        <v>0</v>
      </c>
    </row>
    <row r="1467" spans="1:38" x14ac:dyDescent="0.35">
      <c r="A1467" s="2">
        <f>AVERAGE(L1467:N1467)</f>
        <v>64.333333333333329</v>
      </c>
      <c r="B1467" s="2">
        <f>R1467+U1467</f>
        <v>-4</v>
      </c>
      <c r="C1467" s="2">
        <f>Y1467+Z1467+AB1467</f>
        <v>59.4</v>
      </c>
      <c r="D1467" s="2">
        <f>IF(B1467&gt;100,5)+IF(B1467&gt;150,5)+IF(R1467&gt;0,3)+IF(R1467&gt;15,3)+IF(R1467&gt;25,3)+IF(S1467&gt;0,3)+IF(S1467&gt;15,3)+IF(S1467&gt;25,3)+IF(U1467&gt;20,2,0)+IF(U1467&gt;30,3,0)+IF(U1467&gt;50,5,0)+IF(U1467&gt;60,3,0)+IF(Y1467&gt;100,5,0)+IF(Y1467&gt;0,2)+IF(Y1467&gt;15,2)+IF(Y1467&gt;25,2)+IF(Y1467&gt;30,2)+IF(Y1467&gt;40,2)+IF(Y1467&gt;50,2)+IF(Y1467&gt;100,4)+IF(Y1467&lt;10,-5,0)+IF(Y1467&lt;0,-10)++IF(Y1467&lt;15,-5,0)+IF(R1467&lt;0,-3)+IF(R1467&lt;-5,-3)+IF(S1467&lt;0,-3)+IF(S1467&lt;-5,-3)+IF(T1467&lt;0,-3)+IF(T1467&lt;-5,-3)+IF(W1467=1,5,0)+IF(X1467&gt;20,3,0)+IF(X1467&gt;25,3,0)+IF(X1467&gt;40,3,0)+IF(X1467&gt;50,3,0)+IF(N1467&lt;50,-10)+IF(N1467&lt;30,-10)+IF(N1467&lt;20,-10)+IF(N1467&lt;70,-5)+IF(N1467&lt;80,-5)+IF(N1467&gt;95,5,0)+IF(L1467&lt;50,-10)+IF(L1467&lt;30,-10)+IF(L1467&lt;20,-10)+IF(L1467&lt;70,-5)+IF(L1467&lt;80,-5)+IF(L1467&gt;95,5,0)+IF(A1467&gt;85,3,0)+IF(A1467&gt;90,3,0)+IF(U1467&lt;0,-10)+IF(U1467&lt;-5,-20)+IF(U1467&lt;-10,-10)+IF(V1467&gt;0,5,0)+IF(V1467&gt;15,5,0)+IF(V1467&gt;25,5,0)+IF(V1467&lt;0,-10,0)+IF(V1467&lt;-5,-10,0)+IF(U1467&lt;0,-10,0)+IF(U1467&lt;-5,-10,0)+IF(M1467&gt;90,10)+IF(M1467&gt;97,5)+IF(L1467&lt;70,-20,0)+IF(Y1467&gt;100,15,0)+IF(Y1467&gt;200,10,0)+IF(AB1467&gt;40,5,0)+IF(AB1467&gt;50,5,0)+IF(AB1467&gt;60,10,0)+IF(AB1467&gt;100,15,0)+IF(AB1467&gt;200,10,0)</f>
        <v>-40</v>
      </c>
      <c r="E1467" s="2">
        <f>W1467+AA1467+IF(AK1467&gt;1,1,0)+IF(AK1467&gt;1.2,2,0)+IF(AK1467&gt;1.3,2,0)+IF(AK1467&lt;1,-2,0)+IF(B1467&gt;200,5,0)+IF(B1467&gt;300,5,0)+IF(B1467&lt;30,-15,0)+IF(B1467&lt;20,-15,0)</f>
        <v>-32</v>
      </c>
      <c r="F1467" s="2">
        <f>IF(AF1467&gt;0,2,0)+IF(AF1467&gt;2,3,0)+IF(AF1467&gt;4,4,0)+IF(AF1467&gt;10,5,0)+IF(O1467="A",3,0)+IF(O1467="B",3,0)+IF(P1467="A+",7,0)+IF(P1467="A",5,0)+IF(P1467="A-",3,0)+IF(P1467="B+",2,0)+IF(AC1467&lt;40,3,0)+IF(AC1467&lt;20,3,0)+IF(AC1467&lt;10,5,0)+IF(C1467&gt;50,5)</f>
        <v>17</v>
      </c>
      <c r="G1467" s="2">
        <f>IF(AG1467&gt;0,3)+IF(AG1467&gt;4,3)+IF(AG1467&gt;7,3)+IF(AG1467&gt;10,3)+IF(AG1467&gt;13,3)+IF(AG1467&gt;15,3)+IF(AG1467&gt;17,3)+IF(AG1467&gt;20,3)+IF(AG1467&gt;25,5)+IF(AH1467&gt;0,3)+IF(AH1467&gt;7,3)+IF(AH1467&gt;10,3)+IF(AH1467&gt;15,3)+IF(AI1467&gt;0,3)+IF(AI1467&gt;7,3)+IF(AI1467&gt;10,3)+IF(AI1467&gt;15,3)</f>
        <v>36</v>
      </c>
      <c r="H1467" s="2">
        <f>SUM(D1467:G1467)</f>
        <v>-19</v>
      </c>
      <c r="I1467" s="2">
        <f>I1466+1</f>
        <v>1466</v>
      </c>
      <c r="J1467" s="3" t="s">
        <v>2303</v>
      </c>
      <c r="K1467" s="2" t="s">
        <v>2304</v>
      </c>
      <c r="L1467" s="7">
        <v>74</v>
      </c>
      <c r="M1467" s="7">
        <v>83</v>
      </c>
      <c r="N1467" s="7">
        <v>36</v>
      </c>
      <c r="O1467" s="7" t="s">
        <v>29</v>
      </c>
      <c r="P1467" s="7" t="s">
        <v>75</v>
      </c>
      <c r="Q1467" s="6" t="s">
        <v>110</v>
      </c>
      <c r="R1467" s="3">
        <v>-4</v>
      </c>
      <c r="S1467" s="3">
        <v>24</v>
      </c>
      <c r="T1467" s="3">
        <v>16</v>
      </c>
      <c r="U1467" s="3">
        <v>0</v>
      </c>
      <c r="V1467" s="3">
        <v>-5</v>
      </c>
      <c r="W1467" s="3">
        <v>0</v>
      </c>
      <c r="X1467" s="3">
        <v>-2.1</v>
      </c>
      <c r="Y1467" s="5">
        <v>6</v>
      </c>
      <c r="Z1467" s="5">
        <v>31</v>
      </c>
      <c r="AA1467" s="5">
        <v>0</v>
      </c>
      <c r="AB1467" s="5">
        <v>22.4</v>
      </c>
      <c r="AC1467" s="4">
        <v>100</v>
      </c>
      <c r="AD1467" s="4" t="s">
        <v>116</v>
      </c>
      <c r="AE1467" s="4">
        <v>34</v>
      </c>
      <c r="AF1467" s="4">
        <v>5.7</v>
      </c>
      <c r="AG1467" s="4">
        <v>10.8</v>
      </c>
      <c r="AH1467" s="4">
        <v>26</v>
      </c>
      <c r="AI1467" s="4">
        <v>26.1</v>
      </c>
      <c r="AJ1467" s="6" t="s">
        <v>372</v>
      </c>
      <c r="AK1467" s="3">
        <v>0.6</v>
      </c>
      <c r="AL1467" s="2">
        <v>0</v>
      </c>
    </row>
    <row r="1468" spans="1:38" x14ac:dyDescent="0.35">
      <c r="A1468" s="2">
        <f>AVERAGE(L1468:N1468)</f>
        <v>65</v>
      </c>
      <c r="B1468" s="2">
        <f>R1468+U1468</f>
        <v>22</v>
      </c>
      <c r="C1468" s="2">
        <f>Y1468+Z1468+AB1468</f>
        <v>23.6</v>
      </c>
      <c r="D1468" s="2">
        <f>IF(B1468&gt;100,5)+IF(B1468&gt;150,5)+IF(R1468&gt;0,3)+IF(R1468&gt;15,3)+IF(R1468&gt;25,3)+IF(S1468&gt;0,3)+IF(S1468&gt;15,3)+IF(S1468&gt;25,3)+IF(U1468&gt;20,2,0)+IF(U1468&gt;30,3,0)+IF(U1468&gt;50,5,0)+IF(U1468&gt;60,3,0)+IF(Y1468&gt;100,5,0)+IF(Y1468&gt;0,2)+IF(Y1468&gt;15,2)+IF(Y1468&gt;25,2)+IF(Y1468&gt;30,2)+IF(Y1468&gt;40,2)+IF(Y1468&gt;50,2)+IF(Y1468&gt;100,4)+IF(Y1468&lt;10,-5,0)+IF(Y1468&lt;0,-10)++IF(Y1468&lt;15,-5,0)+IF(R1468&lt;0,-3)+IF(R1468&lt;-5,-3)+IF(S1468&lt;0,-3)+IF(S1468&lt;-5,-3)+IF(T1468&lt;0,-3)+IF(T1468&lt;-5,-3)+IF(W1468=1,5,0)+IF(X1468&gt;20,3,0)+IF(X1468&gt;25,3,0)+IF(X1468&gt;40,3,0)+IF(X1468&gt;50,3,0)+IF(N1468&lt;50,-10)+IF(N1468&lt;30,-10)+IF(N1468&lt;20,-10)+IF(N1468&lt;70,-5)+IF(N1468&lt;80,-5)+IF(N1468&gt;95,5,0)+IF(L1468&lt;50,-10)+IF(L1468&lt;30,-10)+IF(L1468&lt;20,-10)+IF(L1468&lt;70,-5)+IF(L1468&lt;80,-5)+IF(L1468&gt;95,5,0)+IF(A1468&gt;85,3,0)+IF(A1468&gt;90,3,0)+IF(U1468&lt;0,-10)+IF(U1468&lt;-5,-20)+IF(U1468&lt;-10,-10)+IF(V1468&gt;0,5,0)+IF(V1468&gt;15,5,0)+IF(V1468&gt;25,5,0)+IF(V1468&lt;0,-10,0)+IF(V1468&lt;-5,-10,0)+IF(U1468&lt;0,-10,0)+IF(U1468&lt;-5,-10,0)+IF(M1468&gt;90,10)+IF(M1468&gt;97,5)+IF(L1468&lt;70,-20,0)+IF(Y1468&gt;100,15,0)+IF(Y1468&gt;200,10,0)+IF(AB1468&gt;40,5,0)+IF(AB1468&gt;50,5,0)+IF(AB1468&gt;60,10,0)+IF(AB1468&gt;100,15,0)+IF(AB1468&gt;200,10,0)</f>
        <v>-42</v>
      </c>
      <c r="E1468" s="2">
        <f>W1468+AA1468+IF(AK1468&gt;1,1,0)+IF(AK1468&gt;1.2,2,0)+IF(AK1468&gt;1.3,2,0)+IF(AK1468&lt;1,-2,0)+IF(B1468&gt;200,5,0)+IF(B1468&gt;300,5,0)+IF(B1468&lt;30,-15,0)+IF(B1468&lt;20,-15,0)</f>
        <v>-16</v>
      </c>
      <c r="F1468" s="2">
        <f>IF(AF1468&gt;0,2,0)+IF(AF1468&gt;2,3,0)+IF(AF1468&gt;4,4,0)+IF(AF1468&gt;10,5,0)+IF(O1468="A",3,0)+IF(O1468="B",3,0)+IF(P1468="A+",7,0)+IF(P1468="A",5,0)+IF(P1468="A-",3,0)+IF(P1468="B+",2,0)+IF(AC1468&lt;40,3,0)+IF(AC1468&lt;20,3,0)+IF(AC1468&lt;10,5,0)+IF(C1468&gt;50,5)</f>
        <v>12</v>
      </c>
      <c r="G1468" s="2">
        <f>IF(AG1468&gt;0,3)+IF(AG1468&gt;4,3)+IF(AG1468&gt;7,3)+IF(AG1468&gt;10,3)+IF(AG1468&gt;13,3)+IF(AG1468&gt;15,3)+IF(AG1468&gt;17,3)+IF(AG1468&gt;20,3)+IF(AG1468&gt;25,5)+IF(AH1468&gt;0,3)+IF(AH1468&gt;7,3)+IF(AH1468&gt;10,3)+IF(AH1468&gt;15,3)+IF(AI1468&gt;0,3)+IF(AI1468&gt;7,3)+IF(AI1468&gt;10,3)+IF(AI1468&gt;15,3)</f>
        <v>27</v>
      </c>
      <c r="H1468" s="2">
        <f>SUM(D1468:G1468)</f>
        <v>-19</v>
      </c>
      <c r="I1468" s="2">
        <f>I1467+1</f>
        <v>1467</v>
      </c>
      <c r="J1468" s="3" t="s">
        <v>6864</v>
      </c>
      <c r="K1468" s="2" t="s">
        <v>6865</v>
      </c>
      <c r="L1468" s="7">
        <v>59</v>
      </c>
      <c r="M1468" s="7">
        <v>87</v>
      </c>
      <c r="N1468" s="7">
        <v>49</v>
      </c>
      <c r="O1468" s="7" t="s">
        <v>48</v>
      </c>
      <c r="P1468" s="7" t="s">
        <v>75</v>
      </c>
      <c r="Q1468" s="6" t="s">
        <v>105</v>
      </c>
      <c r="R1468" s="3">
        <v>14</v>
      </c>
      <c r="S1468" s="3">
        <v>12</v>
      </c>
      <c r="T1468" s="3">
        <v>26</v>
      </c>
      <c r="U1468" s="3">
        <v>8</v>
      </c>
      <c r="V1468" s="3">
        <v>2</v>
      </c>
      <c r="W1468" s="3">
        <v>0</v>
      </c>
      <c r="X1468" s="3">
        <v>14.3</v>
      </c>
      <c r="Y1468" s="5">
        <v>10</v>
      </c>
      <c r="Z1468" s="5">
        <v>6</v>
      </c>
      <c r="AA1468" s="5">
        <v>1</v>
      </c>
      <c r="AB1468" s="5">
        <v>7.6</v>
      </c>
      <c r="AC1468" s="4">
        <v>120</v>
      </c>
      <c r="AD1468" s="4" t="s">
        <v>76</v>
      </c>
      <c r="AE1468" s="4">
        <v>61</v>
      </c>
      <c r="AF1468" s="4">
        <v>5.0999999999999996</v>
      </c>
      <c r="AG1468" s="4">
        <v>16.899999999999999</v>
      </c>
      <c r="AH1468" s="4">
        <v>5.8</v>
      </c>
      <c r="AI1468" s="4">
        <v>8.4</v>
      </c>
      <c r="AJ1468" s="6" t="s">
        <v>153</v>
      </c>
      <c r="AK1468" s="3">
        <v>0.7</v>
      </c>
      <c r="AL1468" s="2">
        <v>0</v>
      </c>
    </row>
    <row r="1469" spans="1:38" x14ac:dyDescent="0.35">
      <c r="A1469" s="2">
        <f>AVERAGE(L1469:N1469)</f>
        <v>64.666666666666671</v>
      </c>
      <c r="B1469" s="2">
        <f>R1469+U1469</f>
        <v>73</v>
      </c>
      <c r="C1469" s="2">
        <f>Y1469+Z1469+AB1469</f>
        <v>-10.7</v>
      </c>
      <c r="D1469" s="2">
        <f>IF(B1469&gt;100,5)+IF(B1469&gt;150,5)+IF(R1469&gt;0,3)+IF(R1469&gt;15,3)+IF(R1469&gt;25,3)+IF(S1469&gt;0,3)+IF(S1469&gt;15,3)+IF(S1469&gt;25,3)+IF(U1469&gt;20,2,0)+IF(U1469&gt;30,3,0)+IF(U1469&gt;50,5,0)+IF(U1469&gt;60,3,0)+IF(Y1469&gt;100,5,0)+IF(Y1469&gt;0,2)+IF(Y1469&gt;15,2)+IF(Y1469&gt;25,2)+IF(Y1469&gt;30,2)+IF(Y1469&gt;40,2)+IF(Y1469&gt;50,2)+IF(Y1469&gt;100,4)+IF(Y1469&lt;10,-5,0)+IF(Y1469&lt;0,-10)++IF(Y1469&lt;15,-5,0)+IF(R1469&lt;0,-3)+IF(R1469&lt;-5,-3)+IF(S1469&lt;0,-3)+IF(S1469&lt;-5,-3)+IF(T1469&lt;0,-3)+IF(T1469&lt;-5,-3)+IF(W1469=1,5,0)+IF(X1469&gt;20,3,0)+IF(X1469&gt;25,3,0)+IF(X1469&gt;40,3,0)+IF(X1469&gt;50,3,0)+IF(N1469&lt;50,-10)+IF(N1469&lt;30,-10)+IF(N1469&lt;20,-10)+IF(N1469&lt;70,-5)+IF(N1469&lt;80,-5)+IF(N1469&gt;95,5,0)+IF(L1469&lt;50,-10)+IF(L1469&lt;30,-10)+IF(L1469&lt;20,-10)+IF(L1469&lt;70,-5)+IF(L1469&lt;80,-5)+IF(L1469&gt;95,5,0)+IF(A1469&gt;85,3,0)+IF(A1469&gt;90,3,0)+IF(U1469&lt;0,-10)+IF(U1469&lt;-5,-20)+IF(U1469&lt;-10,-10)+IF(V1469&gt;0,5,0)+IF(V1469&gt;15,5,0)+IF(V1469&gt;25,5,0)+IF(V1469&lt;0,-10,0)+IF(V1469&lt;-5,-10,0)+IF(U1469&lt;0,-10,0)+IF(U1469&lt;-5,-10,0)+IF(M1469&gt;90,10)+IF(M1469&gt;97,5)+IF(L1469&lt;70,-20,0)+IF(Y1469&gt;100,15,0)+IF(Y1469&gt;200,10,0)+IF(AB1469&gt;40,5,0)+IF(AB1469&gt;50,5,0)+IF(AB1469&gt;60,10,0)+IF(AB1469&gt;100,15,0)+IF(AB1469&gt;200,10,0)</f>
        <v>-43</v>
      </c>
      <c r="E1469" s="2">
        <f>W1469+AA1469+IF(AK1469&gt;1,1,0)+IF(AK1469&gt;1.2,2,0)+IF(AK1469&gt;1.3,2,0)+IF(AK1469&lt;1,-2,0)+IF(B1469&gt;200,5,0)+IF(B1469&gt;300,5,0)+IF(B1469&lt;30,-15,0)+IF(B1469&lt;20,-15,0)</f>
        <v>0</v>
      </c>
      <c r="F1469" s="2">
        <f>IF(AF1469&gt;0,2,0)+IF(AF1469&gt;2,3,0)+IF(AF1469&gt;4,4,0)+IF(AF1469&gt;10,5,0)+IF(O1469="A",3,0)+IF(O1469="B",3,0)+IF(P1469="A+",7,0)+IF(P1469="A",5,0)+IF(P1469="A-",3,0)+IF(P1469="B+",2,0)+IF(AC1469&lt;40,3,0)+IF(AC1469&lt;20,3,0)+IF(AC1469&lt;10,5,0)+IF(C1469&gt;50,5)</f>
        <v>0</v>
      </c>
      <c r="G1469" s="2">
        <f>IF(AG1469&gt;0,3)+IF(AG1469&gt;4,3)+IF(AG1469&gt;7,3)+IF(AG1469&gt;10,3)+IF(AG1469&gt;13,3)+IF(AG1469&gt;15,3)+IF(AG1469&gt;17,3)+IF(AG1469&gt;20,3)+IF(AG1469&gt;25,5)+IF(AH1469&gt;0,3)+IF(AH1469&gt;7,3)+IF(AH1469&gt;10,3)+IF(AH1469&gt;15,3)+IF(AI1469&gt;0,3)+IF(AI1469&gt;7,3)+IF(AI1469&gt;10,3)+IF(AI1469&gt;15,3)</f>
        <v>24</v>
      </c>
      <c r="H1469" s="2">
        <f>SUM(D1469:G1469)</f>
        <v>-19</v>
      </c>
      <c r="I1469" s="2">
        <f>I1468+1</f>
        <v>1468</v>
      </c>
      <c r="J1469" s="3" t="s">
        <v>4416</v>
      </c>
      <c r="K1469" s="2" t="s">
        <v>4417</v>
      </c>
      <c r="L1469" s="7">
        <v>59</v>
      </c>
      <c r="M1469" s="7">
        <v>80</v>
      </c>
      <c r="N1469" s="7">
        <v>55</v>
      </c>
      <c r="O1469" s="7" t="s">
        <v>42</v>
      </c>
      <c r="P1469" s="7" t="s">
        <v>31</v>
      </c>
      <c r="Q1469" s="6" t="s">
        <v>102</v>
      </c>
      <c r="R1469" s="3">
        <v>73</v>
      </c>
      <c r="S1469" s="3">
        <v>40</v>
      </c>
      <c r="T1469" s="3">
        <v>-27</v>
      </c>
      <c r="U1469" s="3">
        <v>0</v>
      </c>
      <c r="V1469" s="3">
        <v>0</v>
      </c>
      <c r="W1469" s="3">
        <v>1</v>
      </c>
      <c r="X1469" s="3">
        <v>0</v>
      </c>
      <c r="Y1469" s="5">
        <v>-4</v>
      </c>
      <c r="Z1469" s="5">
        <v>-2</v>
      </c>
      <c r="AA1469" s="5">
        <v>1</v>
      </c>
      <c r="AB1469" s="5">
        <v>-4.7</v>
      </c>
      <c r="AC1469" s="4">
        <v>107</v>
      </c>
      <c r="AD1469" s="4" t="s">
        <v>116</v>
      </c>
      <c r="AE1469" s="4">
        <v>3</v>
      </c>
      <c r="AF1469" s="4">
        <v>-10</v>
      </c>
      <c r="AG1469" s="4">
        <v>4.5999999999999996</v>
      </c>
      <c r="AH1469" s="4">
        <v>13.6</v>
      </c>
      <c r="AI1469" s="4">
        <v>14.4</v>
      </c>
      <c r="AJ1469" s="6" t="s">
        <v>419</v>
      </c>
      <c r="AK1469" s="3">
        <v>0.7</v>
      </c>
      <c r="AL1469" s="2">
        <v>0</v>
      </c>
    </row>
    <row r="1470" spans="1:38" x14ac:dyDescent="0.35">
      <c r="A1470" s="2">
        <f>AVERAGE(L1470:N1470)</f>
        <v>53</v>
      </c>
      <c r="B1470" s="2">
        <f>R1470+U1470</f>
        <v>20</v>
      </c>
      <c r="C1470" s="2">
        <f>Y1470+Z1470+AB1470</f>
        <v>88.1</v>
      </c>
      <c r="D1470" s="2">
        <f>IF(B1470&gt;100,5)+IF(B1470&gt;150,5)+IF(R1470&gt;0,3)+IF(R1470&gt;15,3)+IF(R1470&gt;25,3)+IF(S1470&gt;0,3)+IF(S1470&gt;15,3)+IF(S1470&gt;25,3)+IF(U1470&gt;20,2,0)+IF(U1470&gt;30,3,0)+IF(U1470&gt;50,5,0)+IF(U1470&gt;60,3,0)+IF(Y1470&gt;100,5,0)+IF(Y1470&gt;0,2)+IF(Y1470&gt;15,2)+IF(Y1470&gt;25,2)+IF(Y1470&gt;30,2)+IF(Y1470&gt;40,2)+IF(Y1470&gt;50,2)+IF(Y1470&gt;100,4)+IF(Y1470&lt;10,-5,0)+IF(Y1470&lt;0,-10)++IF(Y1470&lt;15,-5,0)+IF(R1470&lt;0,-3)+IF(R1470&lt;-5,-3)+IF(S1470&lt;0,-3)+IF(S1470&lt;-5,-3)+IF(T1470&lt;0,-3)+IF(T1470&lt;-5,-3)+IF(W1470=1,5,0)+IF(X1470&gt;20,3,0)+IF(X1470&gt;25,3,0)+IF(X1470&gt;40,3,0)+IF(X1470&gt;50,3,0)+IF(N1470&lt;50,-10)+IF(N1470&lt;30,-10)+IF(N1470&lt;20,-10)+IF(N1470&lt;70,-5)+IF(N1470&lt;80,-5)+IF(N1470&gt;95,5,0)+IF(L1470&lt;50,-10)+IF(L1470&lt;30,-10)+IF(L1470&lt;20,-10)+IF(L1470&lt;70,-5)+IF(L1470&lt;80,-5)+IF(L1470&gt;95,5,0)+IF(A1470&gt;85,3,0)+IF(A1470&gt;90,3,0)+IF(U1470&lt;0,-10)+IF(U1470&lt;-5,-20)+IF(U1470&lt;-10,-10)+IF(V1470&gt;0,5,0)+IF(V1470&gt;15,5,0)+IF(V1470&gt;25,5,0)+IF(V1470&lt;0,-10,0)+IF(V1470&lt;-5,-10,0)+IF(U1470&lt;0,-10,0)+IF(U1470&lt;-5,-10,0)+IF(M1470&gt;90,10)+IF(M1470&gt;97,5)+IF(L1470&lt;70,-20,0)+IF(Y1470&gt;100,15,0)+IF(Y1470&gt;200,10,0)+IF(AB1470&gt;40,5,0)+IF(AB1470&gt;50,5,0)+IF(AB1470&gt;60,10,0)+IF(AB1470&gt;100,15,0)+IF(AB1470&gt;200,10,0)</f>
        <v>-49</v>
      </c>
      <c r="E1470" s="2">
        <f>W1470+AA1470+IF(AK1470&gt;1,1,0)+IF(AK1470&gt;1.2,2,0)+IF(AK1470&gt;1.3,2,0)+IF(AK1470&lt;1,-2,0)+IF(B1470&gt;200,5,0)+IF(B1470&gt;300,5,0)+IF(B1470&lt;30,-15,0)+IF(B1470&lt;20,-15,0)</f>
        <v>-14</v>
      </c>
      <c r="F1470" s="2">
        <f>IF(AF1470&gt;0,2,0)+IF(AF1470&gt;2,3,0)+IF(AF1470&gt;4,4,0)+IF(AF1470&gt;10,5,0)+IF(O1470="A",3,0)+IF(O1470="B",3,0)+IF(P1470="A+",7,0)+IF(P1470="A",5,0)+IF(P1470="A-",3,0)+IF(P1470="B+",2,0)+IF(AC1470&lt;40,3,0)+IF(AC1470&lt;20,3,0)+IF(AC1470&lt;10,5,0)+IF(C1470&gt;50,5)</f>
        <v>17</v>
      </c>
      <c r="G1470" s="2">
        <f>IF(AG1470&gt;0,3)+IF(AG1470&gt;4,3)+IF(AG1470&gt;7,3)+IF(AG1470&gt;10,3)+IF(AG1470&gt;13,3)+IF(AG1470&gt;15,3)+IF(AG1470&gt;17,3)+IF(AG1470&gt;20,3)+IF(AG1470&gt;25,5)+IF(AH1470&gt;0,3)+IF(AH1470&gt;7,3)+IF(AH1470&gt;10,3)+IF(AH1470&gt;15,3)+IF(AI1470&gt;0,3)+IF(AI1470&gt;7,3)+IF(AI1470&gt;10,3)+IF(AI1470&gt;15,3)</f>
        <v>27</v>
      </c>
      <c r="H1470" s="2">
        <f>SUM(D1470:G1470)</f>
        <v>-19</v>
      </c>
      <c r="I1470" s="2">
        <f>I1469+1</f>
        <v>1469</v>
      </c>
      <c r="J1470" s="3" t="s">
        <v>9889</v>
      </c>
      <c r="K1470" s="2" t="s">
        <v>9890</v>
      </c>
      <c r="L1470" s="7">
        <v>51</v>
      </c>
      <c r="M1470" s="7">
        <v>76</v>
      </c>
      <c r="N1470" s="7">
        <v>32</v>
      </c>
      <c r="O1470" s="7" t="s">
        <v>48</v>
      </c>
      <c r="P1470" s="7" t="s">
        <v>31</v>
      </c>
      <c r="Q1470" s="6" t="s">
        <v>288</v>
      </c>
      <c r="R1470" s="3">
        <v>3</v>
      </c>
      <c r="S1470" s="3">
        <v>17</v>
      </c>
      <c r="T1470" s="3">
        <v>53</v>
      </c>
      <c r="U1470" s="3">
        <v>17</v>
      </c>
      <c r="V1470" s="3">
        <v>-24</v>
      </c>
      <c r="W1470" s="3">
        <v>0</v>
      </c>
      <c r="X1470" s="3">
        <v>-6.9</v>
      </c>
      <c r="Y1470" s="5">
        <v>55</v>
      </c>
      <c r="Z1470" s="5">
        <v>-6</v>
      </c>
      <c r="AA1470" s="5">
        <v>1</v>
      </c>
      <c r="AB1470" s="5">
        <v>39.1</v>
      </c>
      <c r="AC1470" s="4">
        <v>144</v>
      </c>
      <c r="AD1470" s="4" t="s">
        <v>76</v>
      </c>
      <c r="AE1470" s="4">
        <v>65</v>
      </c>
      <c r="AF1470" s="4">
        <v>4.5</v>
      </c>
      <c r="AG1470" s="4">
        <v>17.399999999999999</v>
      </c>
      <c r="AH1470" s="4">
        <v>1.9</v>
      </c>
      <c r="AI1470" s="4">
        <v>2.8</v>
      </c>
      <c r="AJ1470" s="6" t="s">
        <v>314</v>
      </c>
      <c r="AK1470" s="3">
        <v>1</v>
      </c>
      <c r="AL1470" s="2">
        <v>0</v>
      </c>
    </row>
    <row r="1471" spans="1:38" x14ac:dyDescent="0.35">
      <c r="A1471" s="2">
        <f>AVERAGE(L1471:N1471)</f>
        <v>88.666666666666671</v>
      </c>
      <c r="B1471" s="2">
        <f>R1471+U1471</f>
        <v>-32</v>
      </c>
      <c r="C1471" s="2">
        <f>Y1471+Z1471+AB1471</f>
        <v>51.9</v>
      </c>
      <c r="D1471" s="2">
        <f>IF(B1471&gt;100,5)+IF(B1471&gt;150,5)+IF(R1471&gt;0,3)+IF(R1471&gt;15,3)+IF(R1471&gt;25,3)+IF(S1471&gt;0,3)+IF(S1471&gt;15,3)+IF(S1471&gt;25,3)+IF(U1471&gt;20,2,0)+IF(U1471&gt;30,3,0)+IF(U1471&gt;50,5,0)+IF(U1471&gt;60,3,0)+IF(Y1471&gt;100,5,0)+IF(Y1471&gt;0,2)+IF(Y1471&gt;15,2)+IF(Y1471&gt;25,2)+IF(Y1471&gt;30,2)+IF(Y1471&gt;40,2)+IF(Y1471&gt;50,2)+IF(Y1471&gt;100,4)+IF(Y1471&lt;10,-5,0)+IF(Y1471&lt;0,-10)++IF(Y1471&lt;15,-5,0)+IF(R1471&lt;0,-3)+IF(R1471&lt;-5,-3)+IF(S1471&lt;0,-3)+IF(S1471&lt;-5,-3)+IF(T1471&lt;0,-3)+IF(T1471&lt;-5,-3)+IF(W1471=1,5,0)+IF(X1471&gt;20,3,0)+IF(X1471&gt;25,3,0)+IF(X1471&gt;40,3,0)+IF(X1471&gt;50,3,0)+IF(N1471&lt;50,-10)+IF(N1471&lt;30,-10)+IF(N1471&lt;20,-10)+IF(N1471&lt;70,-5)+IF(N1471&lt;80,-5)+IF(N1471&gt;95,5,0)+IF(L1471&lt;50,-10)+IF(L1471&lt;30,-10)+IF(L1471&lt;20,-10)+IF(L1471&lt;70,-5)+IF(L1471&lt;80,-5)+IF(L1471&gt;95,5,0)+IF(A1471&gt;85,3,0)+IF(A1471&gt;90,3,0)+IF(U1471&lt;0,-10)+IF(U1471&lt;-5,-20)+IF(U1471&lt;-10,-10)+IF(V1471&gt;0,5,0)+IF(V1471&gt;15,5,0)+IF(V1471&gt;25,5,0)+IF(V1471&lt;0,-10,0)+IF(V1471&lt;-5,-10,0)+IF(U1471&lt;0,-10,0)+IF(U1471&lt;-5,-10,0)+IF(M1471&gt;90,10)+IF(M1471&gt;97,5)+IF(L1471&lt;70,-20,0)+IF(Y1471&gt;100,15,0)+IF(Y1471&gt;200,10,0)+IF(AB1471&gt;40,5,0)+IF(AB1471&gt;50,5,0)+IF(AB1471&gt;60,10,0)+IF(AB1471&gt;100,15,0)+IF(AB1471&gt;200,10,0)</f>
        <v>-52</v>
      </c>
      <c r="E1471" s="2">
        <f>W1471+AA1471+IF(AK1471&gt;1,1,0)+IF(AK1471&gt;1.2,2,0)+IF(AK1471&gt;1.3,2,0)+IF(AK1471&lt;1,-2,0)+IF(B1471&gt;200,5,0)+IF(B1471&gt;300,5,0)+IF(B1471&lt;30,-15,0)+IF(B1471&lt;20,-15,0)</f>
        <v>-32</v>
      </c>
      <c r="F1471" s="2">
        <f>IF(AF1471&gt;0,2,0)+IF(AF1471&gt;2,3,0)+IF(AF1471&gt;4,4,0)+IF(AF1471&gt;10,5,0)+IF(O1471="A",3,0)+IF(O1471="B",3,0)+IF(P1471="A+",7,0)+IF(P1471="A",5,0)+IF(P1471="A-",3,0)+IF(P1471="B+",2,0)+IF(AC1471&lt;40,3,0)+IF(AC1471&lt;20,3,0)+IF(AC1471&lt;10,5,0)+IF(C1471&gt;50,5)</f>
        <v>20</v>
      </c>
      <c r="G1471" s="2">
        <f>IF(AG1471&gt;0,3)+IF(AG1471&gt;4,3)+IF(AG1471&gt;7,3)+IF(AG1471&gt;10,3)+IF(AG1471&gt;13,3)+IF(AG1471&gt;15,3)+IF(AG1471&gt;17,3)+IF(AG1471&gt;20,3)+IF(AG1471&gt;25,5)+IF(AH1471&gt;0,3)+IF(AH1471&gt;7,3)+IF(AH1471&gt;10,3)+IF(AH1471&gt;15,3)+IF(AI1471&gt;0,3)+IF(AI1471&gt;7,3)+IF(AI1471&gt;10,3)+IF(AI1471&gt;15,3)</f>
        <v>45</v>
      </c>
      <c r="H1471" s="2">
        <f>SUM(D1471:G1471)</f>
        <v>-19</v>
      </c>
      <c r="I1471" s="2">
        <f>I1470+1</f>
        <v>1470</v>
      </c>
      <c r="J1471" s="3" t="s">
        <v>764</v>
      </c>
      <c r="K1471" s="2" t="s">
        <v>765</v>
      </c>
      <c r="L1471" s="7">
        <v>98</v>
      </c>
      <c r="M1471" s="7">
        <v>78</v>
      </c>
      <c r="N1471" s="7">
        <v>90</v>
      </c>
      <c r="O1471" s="7" t="s">
        <v>29</v>
      </c>
      <c r="P1471" s="7" t="s">
        <v>42</v>
      </c>
      <c r="Q1471" s="6" t="s">
        <v>158</v>
      </c>
      <c r="R1471" s="3">
        <v>5</v>
      </c>
      <c r="S1471" s="3">
        <v>8</v>
      </c>
      <c r="T1471" s="3">
        <v>19</v>
      </c>
      <c r="U1471" s="3">
        <v>-37</v>
      </c>
      <c r="V1471" s="3">
        <v>-3</v>
      </c>
      <c r="W1471" s="3">
        <v>0</v>
      </c>
      <c r="X1471" s="3">
        <v>12.6</v>
      </c>
      <c r="Y1471" s="5">
        <v>17</v>
      </c>
      <c r="Z1471" s="5">
        <v>17</v>
      </c>
      <c r="AA1471" s="5">
        <v>0</v>
      </c>
      <c r="AB1471" s="5">
        <v>17.899999999999999</v>
      </c>
      <c r="AC1471" s="4">
        <v>33</v>
      </c>
      <c r="AD1471" s="4" t="s">
        <v>204</v>
      </c>
      <c r="AE1471" s="4">
        <v>58</v>
      </c>
      <c r="AF1471" s="4">
        <v>8.1</v>
      </c>
      <c r="AG1471" s="4">
        <v>18.5</v>
      </c>
      <c r="AH1471" s="4">
        <v>40</v>
      </c>
      <c r="AI1471" s="4">
        <v>37.700000000000003</v>
      </c>
      <c r="AJ1471" s="6" t="s">
        <v>95</v>
      </c>
      <c r="AK1471" s="3">
        <v>0.7</v>
      </c>
      <c r="AL1471" s="2">
        <v>0</v>
      </c>
    </row>
    <row r="1472" spans="1:38" x14ac:dyDescent="0.35">
      <c r="A1472" s="2">
        <f>AVERAGE(L1472:N1472)</f>
        <v>60.333333333333336</v>
      </c>
      <c r="B1472" s="2">
        <f>R1472+U1472</f>
        <v>20</v>
      </c>
      <c r="C1472" s="2">
        <f>Y1472+Z1472+AB1472</f>
        <v>50.1</v>
      </c>
      <c r="D1472" s="2">
        <f>IF(B1472&gt;100,5)+IF(B1472&gt;150,5)+IF(R1472&gt;0,3)+IF(R1472&gt;15,3)+IF(R1472&gt;25,3)+IF(S1472&gt;0,3)+IF(S1472&gt;15,3)+IF(S1472&gt;25,3)+IF(U1472&gt;20,2,0)+IF(U1472&gt;30,3,0)+IF(U1472&gt;50,5,0)+IF(U1472&gt;60,3,0)+IF(Y1472&gt;100,5,0)+IF(Y1472&gt;0,2)+IF(Y1472&gt;15,2)+IF(Y1472&gt;25,2)+IF(Y1472&gt;30,2)+IF(Y1472&gt;40,2)+IF(Y1472&gt;50,2)+IF(Y1472&gt;100,4)+IF(Y1472&lt;10,-5,0)+IF(Y1472&lt;0,-10)++IF(Y1472&lt;15,-5,0)+IF(R1472&lt;0,-3)+IF(R1472&lt;-5,-3)+IF(S1472&lt;0,-3)+IF(S1472&lt;-5,-3)+IF(T1472&lt;0,-3)+IF(T1472&lt;-5,-3)+IF(W1472=1,5,0)+IF(X1472&gt;20,3,0)+IF(X1472&gt;25,3,0)+IF(X1472&gt;40,3,0)+IF(X1472&gt;50,3,0)+IF(N1472&lt;50,-10)+IF(N1472&lt;30,-10)+IF(N1472&lt;20,-10)+IF(N1472&lt;70,-5)+IF(N1472&lt;80,-5)+IF(N1472&gt;95,5,0)+IF(L1472&lt;50,-10)+IF(L1472&lt;30,-10)+IF(L1472&lt;20,-10)+IF(L1472&lt;70,-5)+IF(L1472&lt;80,-5)+IF(L1472&gt;95,5,0)+IF(A1472&gt;85,3,0)+IF(A1472&gt;90,3,0)+IF(U1472&lt;0,-10)+IF(U1472&lt;-5,-20)+IF(U1472&lt;-10,-10)+IF(V1472&gt;0,5,0)+IF(V1472&gt;15,5,0)+IF(V1472&gt;25,5,0)+IF(V1472&lt;0,-10,0)+IF(V1472&lt;-5,-10,0)+IF(U1472&lt;0,-10,0)+IF(U1472&lt;-5,-10,0)+IF(M1472&gt;90,10)+IF(M1472&gt;97,5)+IF(L1472&lt;70,-20,0)+IF(Y1472&gt;100,15,0)+IF(Y1472&gt;200,10,0)+IF(AB1472&gt;40,5,0)+IF(AB1472&gt;50,5,0)+IF(AB1472&gt;60,10,0)+IF(AB1472&gt;100,15,0)+IF(AB1472&gt;200,10,0)</f>
        <v>-52</v>
      </c>
      <c r="E1472" s="2">
        <f>W1472+AA1472+IF(AK1472&gt;1,1,0)+IF(AK1472&gt;1.2,2,0)+IF(AK1472&gt;1.3,2,0)+IF(AK1472&lt;1,-2,0)+IF(B1472&gt;200,5,0)+IF(B1472&gt;300,5,0)+IF(B1472&lt;30,-15,0)+IF(B1472&lt;20,-15,0)</f>
        <v>-17</v>
      </c>
      <c r="F1472" s="2">
        <f>IF(AF1472&gt;0,2,0)+IF(AF1472&gt;2,3,0)+IF(AF1472&gt;4,4,0)+IF(AF1472&gt;10,5,0)+IF(O1472="A",3,0)+IF(O1472="B",3,0)+IF(P1472="A+",7,0)+IF(P1472="A",5,0)+IF(P1472="A-",3,0)+IF(P1472="B+",2,0)+IF(AC1472&lt;40,3,0)+IF(AC1472&lt;20,3,0)+IF(AC1472&lt;10,5,0)+IF(C1472&gt;50,5)</f>
        <v>8</v>
      </c>
      <c r="G1472" s="2">
        <f>IF(AG1472&gt;0,3)+IF(AG1472&gt;4,3)+IF(AG1472&gt;7,3)+IF(AG1472&gt;10,3)+IF(AG1472&gt;13,3)+IF(AG1472&gt;15,3)+IF(AG1472&gt;17,3)+IF(AG1472&gt;20,3)+IF(AG1472&gt;25,5)+IF(AH1472&gt;0,3)+IF(AH1472&gt;7,3)+IF(AH1472&gt;10,3)+IF(AH1472&gt;15,3)+IF(AI1472&gt;0,3)+IF(AI1472&gt;7,3)+IF(AI1472&gt;10,3)+IF(AI1472&gt;15,3)</f>
        <v>42</v>
      </c>
      <c r="H1472" s="2">
        <f>SUM(D1472:G1472)</f>
        <v>-19</v>
      </c>
      <c r="I1472" s="2">
        <f>I1471+1</f>
        <v>1471</v>
      </c>
      <c r="J1472" s="3" t="s">
        <v>1166</v>
      </c>
      <c r="K1472" s="2" t="s">
        <v>1167</v>
      </c>
      <c r="L1472" s="7">
        <v>66</v>
      </c>
      <c r="M1472" s="7">
        <v>88</v>
      </c>
      <c r="N1472" s="7">
        <v>27</v>
      </c>
      <c r="O1472" s="7" t="s">
        <v>29</v>
      </c>
      <c r="P1472" s="7" t="s">
        <v>75</v>
      </c>
      <c r="Q1472" s="6" t="s">
        <v>149</v>
      </c>
      <c r="R1472" s="3">
        <v>10</v>
      </c>
      <c r="S1472" s="3">
        <v>11</v>
      </c>
      <c r="T1472" s="3">
        <v>15</v>
      </c>
      <c r="U1472" s="3">
        <v>10</v>
      </c>
      <c r="V1472" s="3">
        <v>5</v>
      </c>
      <c r="W1472" s="3">
        <v>0</v>
      </c>
      <c r="X1472" s="3">
        <v>1.5</v>
      </c>
      <c r="Y1472" s="5">
        <v>14</v>
      </c>
      <c r="Z1472" s="5">
        <v>19</v>
      </c>
      <c r="AA1472" s="5">
        <v>0</v>
      </c>
      <c r="AB1472" s="5">
        <v>17.100000000000001</v>
      </c>
      <c r="AC1472" s="4">
        <v>114</v>
      </c>
      <c r="AD1472" s="4" t="s">
        <v>1168</v>
      </c>
      <c r="AE1472" s="4">
        <v>56</v>
      </c>
      <c r="AF1472" s="4">
        <v>-0.3</v>
      </c>
      <c r="AG1472" s="4">
        <v>16.899999999999999</v>
      </c>
      <c r="AH1472" s="4">
        <v>25.5</v>
      </c>
      <c r="AI1472" s="4">
        <v>25.2</v>
      </c>
      <c r="AJ1472" s="6" t="s">
        <v>85</v>
      </c>
      <c r="AK1472" s="3">
        <v>0.7</v>
      </c>
      <c r="AL1472" s="2">
        <v>0</v>
      </c>
    </row>
    <row r="1473" spans="1:38" x14ac:dyDescent="0.35">
      <c r="A1473" s="2">
        <f>AVERAGE(L1473:N1473)</f>
        <v>69.333333333333329</v>
      </c>
      <c r="B1473" s="2">
        <f>R1473+U1473</f>
        <v>41</v>
      </c>
      <c r="C1473" s="2">
        <f>Y1473+Z1473+AB1473</f>
        <v>28.7</v>
      </c>
      <c r="D1473" s="2">
        <f>IF(B1473&gt;100,5)+IF(B1473&gt;150,5)+IF(R1473&gt;0,3)+IF(R1473&gt;15,3)+IF(R1473&gt;25,3)+IF(S1473&gt;0,3)+IF(S1473&gt;15,3)+IF(S1473&gt;25,3)+IF(U1473&gt;20,2,0)+IF(U1473&gt;30,3,0)+IF(U1473&gt;50,5,0)+IF(U1473&gt;60,3,0)+IF(Y1473&gt;100,5,0)+IF(Y1473&gt;0,2)+IF(Y1473&gt;15,2)+IF(Y1473&gt;25,2)+IF(Y1473&gt;30,2)+IF(Y1473&gt;40,2)+IF(Y1473&gt;50,2)+IF(Y1473&gt;100,4)+IF(Y1473&lt;10,-5,0)+IF(Y1473&lt;0,-10)++IF(Y1473&lt;15,-5,0)+IF(R1473&lt;0,-3)+IF(R1473&lt;-5,-3)+IF(S1473&lt;0,-3)+IF(S1473&lt;-5,-3)+IF(T1473&lt;0,-3)+IF(T1473&lt;-5,-3)+IF(W1473=1,5,0)+IF(X1473&gt;20,3,0)+IF(X1473&gt;25,3,0)+IF(X1473&gt;40,3,0)+IF(X1473&gt;50,3,0)+IF(N1473&lt;50,-10)+IF(N1473&lt;30,-10)+IF(N1473&lt;20,-10)+IF(N1473&lt;70,-5)+IF(N1473&lt;80,-5)+IF(N1473&gt;95,5,0)+IF(L1473&lt;50,-10)+IF(L1473&lt;30,-10)+IF(L1473&lt;20,-10)+IF(L1473&lt;70,-5)+IF(L1473&lt;80,-5)+IF(L1473&gt;95,5,0)+IF(A1473&gt;85,3,0)+IF(A1473&gt;90,3,0)+IF(U1473&lt;0,-10)+IF(U1473&lt;-5,-20)+IF(U1473&lt;-10,-10)+IF(V1473&gt;0,5,0)+IF(V1473&gt;15,5,0)+IF(V1473&gt;25,5,0)+IF(V1473&lt;0,-10,0)+IF(V1473&lt;-5,-10,0)+IF(U1473&lt;0,-10,0)+IF(U1473&lt;-5,-10,0)+IF(M1473&gt;90,10)+IF(M1473&gt;97,5)+IF(L1473&lt;70,-20,0)+IF(Y1473&gt;100,15,0)+IF(Y1473&gt;200,10,0)+IF(AB1473&gt;40,5,0)+IF(AB1473&gt;50,5,0)+IF(AB1473&gt;60,10,0)+IF(AB1473&gt;100,15,0)+IF(AB1473&gt;200,10,0)</f>
        <v>-53</v>
      </c>
      <c r="E1473" s="2">
        <f>W1473+AA1473+IF(AK1473&gt;1,1,0)+IF(AK1473&gt;1.2,2,0)+IF(AK1473&gt;1.3,2,0)+IF(AK1473&lt;1,-2,0)+IF(B1473&gt;200,5,0)+IF(B1473&gt;300,5,0)+IF(B1473&lt;30,-15,0)+IF(B1473&lt;20,-15,0)</f>
        <v>-2</v>
      </c>
      <c r="F1473" s="2">
        <f>IF(AF1473&gt;0,2,0)+IF(AF1473&gt;2,3,0)+IF(AF1473&gt;4,4,0)+IF(AF1473&gt;10,5,0)+IF(O1473="A",3,0)+IF(O1473="B",3,0)+IF(P1473="A+",7,0)+IF(P1473="A",5,0)+IF(P1473="A-",3,0)+IF(P1473="B+",2,0)+IF(AC1473&lt;40,3,0)+IF(AC1473&lt;20,3,0)+IF(AC1473&lt;10,5,0)+IF(C1473&gt;50,5)</f>
        <v>3</v>
      </c>
      <c r="G1473" s="2">
        <f>IF(AG1473&gt;0,3)+IF(AG1473&gt;4,3)+IF(AG1473&gt;7,3)+IF(AG1473&gt;10,3)+IF(AG1473&gt;13,3)+IF(AG1473&gt;15,3)+IF(AG1473&gt;17,3)+IF(AG1473&gt;20,3)+IF(AG1473&gt;25,5)+IF(AH1473&gt;0,3)+IF(AH1473&gt;7,3)+IF(AH1473&gt;10,3)+IF(AH1473&gt;15,3)+IF(AI1473&gt;0,3)+IF(AI1473&gt;7,3)+IF(AI1473&gt;10,3)+IF(AI1473&gt;15,3)</f>
        <v>33</v>
      </c>
      <c r="H1473" s="2">
        <f>SUM(D1473:G1473)</f>
        <v>-19</v>
      </c>
      <c r="I1473" s="2">
        <f>I1472+1</f>
        <v>1472</v>
      </c>
      <c r="J1473" s="3" t="s">
        <v>6571</v>
      </c>
      <c r="K1473" s="2" t="s">
        <v>6572</v>
      </c>
      <c r="L1473" s="7">
        <v>76</v>
      </c>
      <c r="M1473" s="7">
        <v>86</v>
      </c>
      <c r="N1473" s="7">
        <v>46</v>
      </c>
      <c r="O1473" s="7" t="s">
        <v>48</v>
      </c>
      <c r="P1473" s="7" t="s">
        <v>75</v>
      </c>
      <c r="Q1473" s="6" t="s">
        <v>113</v>
      </c>
      <c r="R1473" s="3">
        <v>22</v>
      </c>
      <c r="S1473" s="3">
        <v>-15</v>
      </c>
      <c r="T1473" s="3">
        <v>0</v>
      </c>
      <c r="U1473" s="3">
        <v>19</v>
      </c>
      <c r="V1473" s="3">
        <v>-8</v>
      </c>
      <c r="W1473" s="3">
        <v>0</v>
      </c>
      <c r="X1473" s="3">
        <v>0</v>
      </c>
      <c r="Y1473" s="5">
        <v>2</v>
      </c>
      <c r="Z1473" s="5">
        <v>16</v>
      </c>
      <c r="AA1473" s="5">
        <v>0</v>
      </c>
      <c r="AB1473" s="5">
        <v>10.7</v>
      </c>
      <c r="AC1473" s="4">
        <v>114</v>
      </c>
      <c r="AD1473" s="4" t="s">
        <v>1168</v>
      </c>
      <c r="AE1473" s="4">
        <v>32</v>
      </c>
      <c r="AF1473" s="4">
        <v>-2.4</v>
      </c>
      <c r="AG1473" s="4">
        <v>7.4</v>
      </c>
      <c r="AH1473" s="4">
        <v>20.399999999999999</v>
      </c>
      <c r="AI1473" s="4">
        <v>20.399999999999999</v>
      </c>
      <c r="AJ1473" s="6" t="s">
        <v>95</v>
      </c>
      <c r="AK1473" s="3">
        <v>0.4</v>
      </c>
      <c r="AL1473" s="2">
        <v>0</v>
      </c>
    </row>
    <row r="1474" spans="1:38" x14ac:dyDescent="0.35">
      <c r="A1474" s="2">
        <f>AVERAGE(L1474:N1474)</f>
        <v>59.333333333333336</v>
      </c>
      <c r="B1474" s="2">
        <f>R1474+U1474</f>
        <v>-146</v>
      </c>
      <c r="C1474" s="2">
        <f>Y1474+Z1474+AB1474</f>
        <v>1065.7</v>
      </c>
      <c r="D1474" s="2">
        <f>IF(B1474&gt;100,5)+IF(B1474&gt;150,5)+IF(R1474&gt;0,3)+IF(R1474&gt;15,3)+IF(R1474&gt;25,3)+IF(S1474&gt;0,3)+IF(S1474&gt;15,3)+IF(S1474&gt;25,3)+IF(U1474&gt;20,2,0)+IF(U1474&gt;30,3,0)+IF(U1474&gt;50,5,0)+IF(U1474&gt;60,3,0)+IF(Y1474&gt;100,5,0)+IF(Y1474&gt;0,2)+IF(Y1474&gt;15,2)+IF(Y1474&gt;25,2)+IF(Y1474&gt;30,2)+IF(Y1474&gt;40,2)+IF(Y1474&gt;50,2)+IF(Y1474&gt;100,4)+IF(Y1474&lt;10,-5,0)+IF(Y1474&lt;0,-10)++IF(Y1474&lt;15,-5,0)+IF(R1474&lt;0,-3)+IF(R1474&lt;-5,-3)+IF(S1474&lt;0,-3)+IF(S1474&lt;-5,-3)+IF(T1474&lt;0,-3)+IF(T1474&lt;-5,-3)+IF(W1474=1,5,0)+IF(X1474&gt;20,3,0)+IF(X1474&gt;25,3,0)+IF(X1474&gt;40,3,0)+IF(X1474&gt;50,3,0)+IF(N1474&lt;50,-10)+IF(N1474&lt;30,-10)+IF(N1474&lt;20,-10)+IF(N1474&lt;70,-5)+IF(N1474&lt;80,-5)+IF(N1474&gt;95,5,0)+IF(L1474&lt;50,-10)+IF(L1474&lt;30,-10)+IF(L1474&lt;20,-10)+IF(L1474&lt;70,-5)+IF(L1474&lt;80,-5)+IF(L1474&gt;95,5,0)+IF(A1474&gt;85,3,0)+IF(A1474&gt;90,3,0)+IF(U1474&lt;0,-10)+IF(U1474&lt;-5,-20)+IF(U1474&lt;-10,-10)+IF(V1474&gt;0,5,0)+IF(V1474&gt;15,5,0)+IF(V1474&gt;25,5,0)+IF(V1474&lt;0,-10,0)+IF(V1474&lt;-5,-10,0)+IF(U1474&lt;0,-10,0)+IF(U1474&lt;-5,-10,0)+IF(M1474&gt;90,10)+IF(M1474&gt;97,5)+IF(L1474&lt;70,-20,0)+IF(Y1474&gt;100,15,0)+IF(Y1474&gt;200,10,0)+IF(AB1474&gt;40,5,0)+IF(AB1474&gt;50,5,0)+IF(AB1474&gt;60,10,0)+IF(AB1474&gt;100,15,0)+IF(AB1474&gt;200,10,0)</f>
        <v>-55</v>
      </c>
      <c r="E1474" s="2">
        <f>W1474+AA1474+IF(AK1474&gt;1,1,0)+IF(AK1474&gt;1.2,2,0)+IF(AK1474&gt;1.3,2,0)+IF(AK1474&lt;1,-2,0)+IF(B1474&gt;200,5,0)+IF(B1474&gt;300,5,0)+IF(B1474&lt;30,-15,0)+IF(B1474&lt;20,-15,0)</f>
        <v>-32</v>
      </c>
      <c r="F1474" s="2">
        <f>IF(AF1474&gt;0,2,0)+IF(AF1474&gt;2,3,0)+IF(AF1474&gt;4,4,0)+IF(AF1474&gt;10,5,0)+IF(O1474="A",3,0)+IF(O1474="B",3,0)+IF(P1474="A+",7,0)+IF(P1474="A",5,0)+IF(P1474="A-",3,0)+IF(P1474="B+",2,0)+IF(AC1474&lt;40,3,0)+IF(AC1474&lt;20,3,0)+IF(AC1474&lt;10,5,0)+IF(C1474&gt;50,5)</f>
        <v>33</v>
      </c>
      <c r="G1474" s="2">
        <f>IF(AG1474&gt;0,3)+IF(AG1474&gt;4,3)+IF(AG1474&gt;7,3)+IF(AG1474&gt;10,3)+IF(AG1474&gt;13,3)+IF(AG1474&gt;15,3)+IF(AG1474&gt;17,3)+IF(AG1474&gt;20,3)+IF(AG1474&gt;25,5)+IF(AH1474&gt;0,3)+IF(AH1474&gt;7,3)+IF(AH1474&gt;10,3)+IF(AH1474&gt;15,3)+IF(AI1474&gt;0,3)+IF(AI1474&gt;7,3)+IF(AI1474&gt;10,3)+IF(AI1474&gt;15,3)</f>
        <v>35</v>
      </c>
      <c r="H1474" s="2">
        <f>SUM(D1474:G1474)</f>
        <v>-19</v>
      </c>
      <c r="I1474" s="2">
        <f>I1473+1</f>
        <v>1473</v>
      </c>
      <c r="J1474" s="3" t="s">
        <v>955</v>
      </c>
      <c r="K1474" s="2" t="s">
        <v>956</v>
      </c>
      <c r="L1474" s="7">
        <v>73</v>
      </c>
      <c r="M1474" s="7">
        <v>27</v>
      </c>
      <c r="N1474" s="7">
        <v>78</v>
      </c>
      <c r="O1474" s="7" t="s">
        <v>48</v>
      </c>
      <c r="P1474" s="7" t="s">
        <v>59</v>
      </c>
      <c r="Q1474" s="6" t="s">
        <v>207</v>
      </c>
      <c r="R1474" s="3">
        <v>0</v>
      </c>
      <c r="S1474" s="3">
        <v>0</v>
      </c>
      <c r="T1474" s="3">
        <v>0</v>
      </c>
      <c r="U1474" s="3">
        <v>-146</v>
      </c>
      <c r="V1474" s="3">
        <v>0</v>
      </c>
      <c r="W1474" s="3">
        <v>0</v>
      </c>
      <c r="X1474" s="3">
        <v>-250</v>
      </c>
      <c r="Y1474" s="5">
        <v>-15</v>
      </c>
      <c r="Z1474" s="5">
        <v>946</v>
      </c>
      <c r="AA1474" s="5">
        <v>0</v>
      </c>
      <c r="AB1474" s="5">
        <v>134.69999999999999</v>
      </c>
      <c r="AC1474" s="4">
        <v>3</v>
      </c>
      <c r="AD1474" s="4" t="s">
        <v>33</v>
      </c>
      <c r="AE1474" s="4">
        <v>40</v>
      </c>
      <c r="AF1474" s="4">
        <v>24.7</v>
      </c>
      <c r="AG1474" s="4">
        <v>39.9</v>
      </c>
      <c r="AH1474" s="4">
        <v>-9.1</v>
      </c>
      <c r="AI1474" s="4">
        <v>9</v>
      </c>
      <c r="AJ1474" s="6" t="s">
        <v>56</v>
      </c>
      <c r="AK1474" s="3">
        <v>0.4</v>
      </c>
      <c r="AL1474" s="2">
        <v>0</v>
      </c>
    </row>
    <row r="1475" spans="1:38" x14ac:dyDescent="0.35">
      <c r="A1475" s="2">
        <f>AVERAGE(L1475:N1475)</f>
        <v>63</v>
      </c>
      <c r="B1475" s="2">
        <f>R1475+U1475</f>
        <v>37</v>
      </c>
      <c r="C1475" s="2">
        <f>Y1475+Z1475+AB1475</f>
        <v>31.9</v>
      </c>
      <c r="D1475" s="2">
        <f>IF(B1475&gt;100,5)+IF(B1475&gt;150,5)+IF(R1475&gt;0,3)+IF(R1475&gt;15,3)+IF(R1475&gt;25,3)+IF(S1475&gt;0,3)+IF(S1475&gt;15,3)+IF(S1475&gt;25,3)+IF(U1475&gt;20,2,0)+IF(U1475&gt;30,3,0)+IF(U1475&gt;50,5,0)+IF(U1475&gt;60,3,0)+IF(Y1475&gt;100,5,0)+IF(Y1475&gt;0,2)+IF(Y1475&gt;15,2)+IF(Y1475&gt;25,2)+IF(Y1475&gt;30,2)+IF(Y1475&gt;40,2)+IF(Y1475&gt;50,2)+IF(Y1475&gt;100,4)+IF(Y1475&lt;10,-5,0)+IF(Y1475&lt;0,-10)++IF(Y1475&lt;15,-5,0)+IF(R1475&lt;0,-3)+IF(R1475&lt;-5,-3)+IF(S1475&lt;0,-3)+IF(S1475&lt;-5,-3)+IF(T1475&lt;0,-3)+IF(T1475&lt;-5,-3)+IF(W1475=1,5,0)+IF(X1475&gt;20,3,0)+IF(X1475&gt;25,3,0)+IF(X1475&gt;40,3,0)+IF(X1475&gt;50,3,0)+IF(N1475&lt;50,-10)+IF(N1475&lt;30,-10)+IF(N1475&lt;20,-10)+IF(N1475&lt;70,-5)+IF(N1475&lt;80,-5)+IF(N1475&gt;95,5,0)+IF(L1475&lt;50,-10)+IF(L1475&lt;30,-10)+IF(L1475&lt;20,-10)+IF(L1475&lt;70,-5)+IF(L1475&lt;80,-5)+IF(L1475&gt;95,5,0)+IF(A1475&gt;85,3,0)+IF(A1475&gt;90,3,0)+IF(U1475&lt;0,-10)+IF(U1475&lt;-5,-20)+IF(U1475&lt;-10,-10)+IF(V1475&gt;0,5,0)+IF(V1475&gt;15,5,0)+IF(V1475&gt;25,5,0)+IF(V1475&lt;0,-10,0)+IF(V1475&lt;-5,-10,0)+IF(U1475&lt;0,-10,0)+IF(U1475&lt;-5,-10,0)+IF(M1475&gt;90,10)+IF(M1475&gt;97,5)+IF(L1475&lt;70,-20,0)+IF(Y1475&gt;100,15,0)+IF(Y1475&gt;200,10,0)+IF(AB1475&gt;40,5,0)+IF(AB1475&gt;50,5,0)+IF(AB1475&gt;60,10,0)+IF(AB1475&gt;100,15,0)+IF(AB1475&gt;200,10,0)</f>
        <v>-57</v>
      </c>
      <c r="E1475" s="2">
        <f>W1475+AA1475+IF(AK1475&gt;1,1,0)+IF(AK1475&gt;1.2,2,0)+IF(AK1475&gt;1.3,2,0)+IF(AK1475&lt;1,-2,0)+IF(B1475&gt;200,5,0)+IF(B1475&gt;300,5,0)+IF(B1475&lt;30,-15,0)+IF(B1475&lt;20,-15,0)</f>
        <v>0</v>
      </c>
      <c r="F1475" s="2">
        <f>IF(AF1475&gt;0,2,0)+IF(AF1475&gt;2,3,0)+IF(AF1475&gt;4,4,0)+IF(AF1475&gt;10,5,0)+IF(O1475="A",3,0)+IF(O1475="B",3,0)+IF(P1475="A+",7,0)+IF(P1475="A",5,0)+IF(P1475="A-",3,0)+IF(P1475="B+",2,0)+IF(AC1475&lt;40,3,0)+IF(AC1475&lt;20,3,0)+IF(AC1475&lt;10,5,0)+IF(C1475&gt;50,5)</f>
        <v>3</v>
      </c>
      <c r="G1475" s="2">
        <f>IF(AG1475&gt;0,3)+IF(AG1475&gt;4,3)+IF(AG1475&gt;7,3)+IF(AG1475&gt;10,3)+IF(AG1475&gt;13,3)+IF(AG1475&gt;15,3)+IF(AG1475&gt;17,3)+IF(AG1475&gt;20,3)+IF(AG1475&gt;25,5)+IF(AH1475&gt;0,3)+IF(AH1475&gt;7,3)+IF(AH1475&gt;10,3)+IF(AH1475&gt;15,3)+IF(AI1475&gt;0,3)+IF(AI1475&gt;7,3)+IF(AI1475&gt;10,3)+IF(AI1475&gt;15,3)</f>
        <v>35</v>
      </c>
      <c r="H1475" s="2">
        <f>SUM(D1475:G1475)</f>
        <v>-19</v>
      </c>
      <c r="I1475" s="2">
        <f>I1474+1</f>
        <v>1474</v>
      </c>
      <c r="J1475" s="3" t="s">
        <v>9980</v>
      </c>
      <c r="K1475" s="2" t="s">
        <v>9981</v>
      </c>
      <c r="L1475" s="7">
        <v>66</v>
      </c>
      <c r="M1475" s="7">
        <v>95</v>
      </c>
      <c r="N1475" s="7">
        <v>28</v>
      </c>
      <c r="O1475" s="7" t="s">
        <v>29</v>
      </c>
      <c r="P1475" s="7" t="s">
        <v>31</v>
      </c>
      <c r="Q1475" s="6" t="s">
        <v>168</v>
      </c>
      <c r="R1475" s="3">
        <v>42</v>
      </c>
      <c r="S1475" s="3">
        <v>8</v>
      </c>
      <c r="T1475" s="3">
        <v>-20</v>
      </c>
      <c r="U1475" s="3">
        <v>-5</v>
      </c>
      <c r="V1475" s="3">
        <v>10</v>
      </c>
      <c r="W1475" s="3">
        <v>1</v>
      </c>
      <c r="X1475" s="3">
        <v>0</v>
      </c>
      <c r="Y1475" s="5">
        <v>11</v>
      </c>
      <c r="Z1475" s="5">
        <v>10</v>
      </c>
      <c r="AA1475" s="5">
        <v>1</v>
      </c>
      <c r="AB1475" s="5">
        <v>10.9</v>
      </c>
      <c r="AC1475" s="4">
        <v>137</v>
      </c>
      <c r="AD1475" s="4" t="s">
        <v>98</v>
      </c>
      <c r="AE1475" s="4">
        <v>36</v>
      </c>
      <c r="AF1475" s="4">
        <v>-12.1</v>
      </c>
      <c r="AG1475" s="4">
        <v>55.8</v>
      </c>
      <c r="AH1475" s="4">
        <v>5.8</v>
      </c>
      <c r="AI1475" s="4">
        <v>5.9</v>
      </c>
      <c r="AJ1475" s="6" t="s">
        <v>283</v>
      </c>
      <c r="AK1475" s="3">
        <v>0.7</v>
      </c>
      <c r="AL1475" s="2">
        <v>0</v>
      </c>
    </row>
    <row r="1476" spans="1:38" x14ac:dyDescent="0.35">
      <c r="A1476" s="2">
        <f>AVERAGE(L1476:N1476)</f>
        <v>37.666666666666664</v>
      </c>
      <c r="B1476" s="2">
        <f>R1476+U1476</f>
        <v>30</v>
      </c>
      <c r="C1476" s="2">
        <f>Y1476+Z1476+AB1476</f>
        <v>26</v>
      </c>
      <c r="D1476" s="2">
        <f>IF(B1476&gt;100,5)+IF(B1476&gt;150,5)+IF(R1476&gt;0,3)+IF(R1476&gt;15,3)+IF(R1476&gt;25,3)+IF(S1476&gt;0,3)+IF(S1476&gt;15,3)+IF(S1476&gt;25,3)+IF(U1476&gt;20,2,0)+IF(U1476&gt;30,3,0)+IF(U1476&gt;50,5,0)+IF(U1476&gt;60,3,0)+IF(Y1476&gt;100,5,0)+IF(Y1476&gt;0,2)+IF(Y1476&gt;15,2)+IF(Y1476&gt;25,2)+IF(Y1476&gt;30,2)+IF(Y1476&gt;40,2)+IF(Y1476&gt;50,2)+IF(Y1476&gt;100,4)+IF(Y1476&lt;10,-5,0)+IF(Y1476&lt;0,-10)++IF(Y1476&lt;15,-5,0)+IF(R1476&lt;0,-3)+IF(R1476&lt;-5,-3)+IF(S1476&lt;0,-3)+IF(S1476&lt;-5,-3)+IF(T1476&lt;0,-3)+IF(T1476&lt;-5,-3)+IF(W1476=1,5,0)+IF(X1476&gt;20,3,0)+IF(X1476&gt;25,3,0)+IF(X1476&gt;40,3,0)+IF(X1476&gt;50,3,0)+IF(N1476&lt;50,-10)+IF(N1476&lt;30,-10)+IF(N1476&lt;20,-10)+IF(N1476&lt;70,-5)+IF(N1476&lt;80,-5)+IF(N1476&gt;95,5,0)+IF(L1476&lt;50,-10)+IF(L1476&lt;30,-10)+IF(L1476&lt;20,-10)+IF(L1476&lt;70,-5)+IF(L1476&lt;80,-5)+IF(L1476&gt;95,5,0)+IF(A1476&gt;85,3,0)+IF(A1476&gt;90,3,0)+IF(U1476&lt;0,-10)+IF(U1476&lt;-5,-20)+IF(U1476&lt;-10,-10)+IF(V1476&gt;0,5,0)+IF(V1476&gt;15,5,0)+IF(V1476&gt;25,5,0)+IF(V1476&lt;0,-10,0)+IF(V1476&lt;-5,-10,0)+IF(U1476&lt;0,-10,0)+IF(U1476&lt;-5,-10,0)+IF(M1476&gt;90,10)+IF(M1476&gt;97,5)+IF(L1476&lt;70,-20,0)+IF(Y1476&gt;100,15,0)+IF(Y1476&gt;200,10,0)+IF(AB1476&gt;40,5,0)+IF(AB1476&gt;50,5,0)+IF(AB1476&gt;60,10,0)+IF(AB1476&gt;100,15,0)+IF(AB1476&gt;200,10,0)</f>
        <v>-58</v>
      </c>
      <c r="E1476" s="2">
        <f>W1476+AA1476+IF(AK1476&gt;1,1,0)+IF(AK1476&gt;1.2,2,0)+IF(AK1476&gt;1.3,2,0)+IF(AK1476&lt;1,-2,0)+IF(B1476&gt;200,5,0)+IF(B1476&gt;300,5,0)+IF(B1476&lt;30,-15,0)+IF(B1476&lt;20,-15,0)</f>
        <v>-2</v>
      </c>
      <c r="F1476" s="2">
        <f>IF(AF1476&gt;0,2,0)+IF(AF1476&gt;2,3,0)+IF(AF1476&gt;4,4,0)+IF(AF1476&gt;10,5,0)+IF(O1476="A",3,0)+IF(O1476="B",3,0)+IF(P1476="A+",7,0)+IF(P1476="A",5,0)+IF(P1476="A-",3,0)+IF(P1476="B+",2,0)+IF(AC1476&lt;40,3,0)+IF(AC1476&lt;20,3,0)+IF(AC1476&lt;10,5,0)+IF(C1476&gt;50,5)</f>
        <v>14</v>
      </c>
      <c r="G1476" s="2">
        <f>IF(AG1476&gt;0,3)+IF(AG1476&gt;4,3)+IF(AG1476&gt;7,3)+IF(AG1476&gt;10,3)+IF(AG1476&gt;13,3)+IF(AG1476&gt;15,3)+IF(AG1476&gt;17,3)+IF(AG1476&gt;20,3)+IF(AG1476&gt;25,5)+IF(AH1476&gt;0,3)+IF(AH1476&gt;7,3)+IF(AH1476&gt;10,3)+IF(AH1476&gt;15,3)+IF(AI1476&gt;0,3)+IF(AI1476&gt;7,3)+IF(AI1476&gt;10,3)+IF(AI1476&gt;15,3)</f>
        <v>27</v>
      </c>
      <c r="H1476" s="2">
        <f>SUM(D1476:G1476)</f>
        <v>-19</v>
      </c>
      <c r="I1476" s="2">
        <f>I1475+1</f>
        <v>1475</v>
      </c>
      <c r="J1476" s="3" t="s">
        <v>4251</v>
      </c>
      <c r="K1476" s="2" t="s">
        <v>4252</v>
      </c>
      <c r="L1476" s="7">
        <v>33</v>
      </c>
      <c r="M1476" s="7">
        <v>53</v>
      </c>
      <c r="N1476" s="7">
        <v>27</v>
      </c>
      <c r="O1476" s="7" t="s">
        <v>80</v>
      </c>
      <c r="P1476" s="7" t="s">
        <v>31</v>
      </c>
      <c r="Q1476" s="6" t="s">
        <v>105</v>
      </c>
      <c r="R1476" s="3">
        <v>6</v>
      </c>
      <c r="S1476" s="3">
        <v>0</v>
      </c>
      <c r="T1476" s="3">
        <v>2600</v>
      </c>
      <c r="U1476" s="3">
        <v>24</v>
      </c>
      <c r="V1476" s="3">
        <v>296</v>
      </c>
      <c r="W1476" s="3">
        <v>0</v>
      </c>
      <c r="X1476" s="3">
        <v>-5</v>
      </c>
      <c r="Y1476" s="5">
        <v>7</v>
      </c>
      <c r="Z1476" s="5">
        <v>2</v>
      </c>
      <c r="AA1476" s="5">
        <v>0</v>
      </c>
      <c r="AB1476" s="5">
        <v>17</v>
      </c>
      <c r="AC1476" s="4">
        <v>119</v>
      </c>
      <c r="AD1476" s="4" t="s">
        <v>55</v>
      </c>
      <c r="AE1476" s="4">
        <v>4</v>
      </c>
      <c r="AF1476" s="4">
        <v>11.8</v>
      </c>
      <c r="AG1476" s="4">
        <v>2</v>
      </c>
      <c r="AH1476" s="4">
        <v>38.5</v>
      </c>
      <c r="AI1476" s="4">
        <v>39</v>
      </c>
      <c r="AJ1476" s="6" t="s">
        <v>265</v>
      </c>
      <c r="AK1476" s="3">
        <v>0.5</v>
      </c>
      <c r="AL1476" s="2">
        <v>0</v>
      </c>
    </row>
    <row r="1477" spans="1:38" x14ac:dyDescent="0.35">
      <c r="A1477" s="2">
        <f>AVERAGE(L1477:N1477)</f>
        <v>62.666666666666664</v>
      </c>
      <c r="B1477" s="2">
        <f>R1477+U1477</f>
        <v>57</v>
      </c>
      <c r="C1477" s="2">
        <f>Y1477+Z1477+AB1477</f>
        <v>3.8</v>
      </c>
      <c r="D1477" s="2">
        <f>IF(B1477&gt;100,5)+IF(B1477&gt;150,5)+IF(R1477&gt;0,3)+IF(R1477&gt;15,3)+IF(R1477&gt;25,3)+IF(S1477&gt;0,3)+IF(S1477&gt;15,3)+IF(S1477&gt;25,3)+IF(U1477&gt;20,2,0)+IF(U1477&gt;30,3,0)+IF(U1477&gt;50,5,0)+IF(U1477&gt;60,3,0)+IF(Y1477&gt;100,5,0)+IF(Y1477&gt;0,2)+IF(Y1477&gt;15,2)+IF(Y1477&gt;25,2)+IF(Y1477&gt;30,2)+IF(Y1477&gt;40,2)+IF(Y1477&gt;50,2)+IF(Y1477&gt;100,4)+IF(Y1477&lt;10,-5,0)+IF(Y1477&lt;0,-10)++IF(Y1477&lt;15,-5,0)+IF(R1477&lt;0,-3)+IF(R1477&lt;-5,-3)+IF(S1477&lt;0,-3)+IF(S1477&lt;-5,-3)+IF(T1477&lt;0,-3)+IF(T1477&lt;-5,-3)+IF(W1477=1,5,0)+IF(X1477&gt;20,3,0)+IF(X1477&gt;25,3,0)+IF(X1477&gt;40,3,0)+IF(X1477&gt;50,3,0)+IF(N1477&lt;50,-10)+IF(N1477&lt;30,-10)+IF(N1477&lt;20,-10)+IF(N1477&lt;70,-5)+IF(N1477&lt;80,-5)+IF(N1477&gt;95,5,0)+IF(L1477&lt;50,-10)+IF(L1477&lt;30,-10)+IF(L1477&lt;20,-10)+IF(L1477&lt;70,-5)+IF(L1477&lt;80,-5)+IF(L1477&gt;95,5,0)+IF(A1477&gt;85,3,0)+IF(A1477&gt;90,3,0)+IF(U1477&lt;0,-10)+IF(U1477&lt;-5,-20)+IF(U1477&lt;-10,-10)+IF(V1477&gt;0,5,0)+IF(V1477&gt;15,5,0)+IF(V1477&gt;25,5,0)+IF(V1477&lt;0,-10,0)+IF(V1477&lt;-5,-10,0)+IF(U1477&lt;0,-10,0)+IF(U1477&lt;-5,-10,0)+IF(M1477&gt;90,10)+IF(M1477&gt;97,5)+IF(L1477&lt;70,-20,0)+IF(Y1477&gt;100,15,0)+IF(Y1477&gt;200,10,0)+IF(AB1477&gt;40,5,0)+IF(AB1477&gt;50,5,0)+IF(AB1477&gt;60,10,0)+IF(AB1477&gt;100,15,0)+IF(AB1477&gt;200,10,0)</f>
        <v>-72</v>
      </c>
      <c r="E1477" s="2">
        <f>W1477+AA1477+IF(AK1477&gt;1,1,0)+IF(AK1477&gt;1.2,2,0)+IF(AK1477&gt;1.3,2,0)+IF(AK1477&lt;1,-2,0)+IF(B1477&gt;200,5,0)+IF(B1477&gt;300,5,0)+IF(B1477&lt;30,-15,0)+IF(B1477&lt;20,-15,0)</f>
        <v>0</v>
      </c>
      <c r="F1477" s="2">
        <f>IF(AF1477&gt;0,2,0)+IF(AF1477&gt;2,3,0)+IF(AF1477&gt;4,4,0)+IF(AF1477&gt;10,5,0)+IF(O1477="A",3,0)+IF(O1477="B",3,0)+IF(P1477="A+",7,0)+IF(P1477="A",5,0)+IF(P1477="A-",3,0)+IF(P1477="B+",2,0)+IF(AC1477&lt;40,3,0)+IF(AC1477&lt;20,3,0)+IF(AC1477&lt;10,5,0)+IF(C1477&gt;50,5)</f>
        <v>17</v>
      </c>
      <c r="G1477" s="2">
        <f>IF(AG1477&gt;0,3)+IF(AG1477&gt;4,3)+IF(AG1477&gt;7,3)+IF(AG1477&gt;10,3)+IF(AG1477&gt;13,3)+IF(AG1477&gt;15,3)+IF(AG1477&gt;17,3)+IF(AG1477&gt;20,3)+IF(AG1477&gt;25,5)+IF(AH1477&gt;0,3)+IF(AH1477&gt;7,3)+IF(AH1477&gt;10,3)+IF(AH1477&gt;15,3)+IF(AI1477&gt;0,3)+IF(AI1477&gt;7,3)+IF(AI1477&gt;10,3)+IF(AI1477&gt;15,3)</f>
        <v>36</v>
      </c>
      <c r="H1477" s="2">
        <f>SUM(D1477:G1477)</f>
        <v>-19</v>
      </c>
      <c r="I1477" s="2">
        <f>I1476+1</f>
        <v>1476</v>
      </c>
      <c r="J1477" s="3" t="s">
        <v>8867</v>
      </c>
      <c r="K1477" s="2" t="s">
        <v>8868</v>
      </c>
      <c r="L1477" s="7">
        <v>61</v>
      </c>
      <c r="M1477" s="7">
        <v>87</v>
      </c>
      <c r="N1477" s="7">
        <v>40</v>
      </c>
      <c r="O1477" s="7" t="s">
        <v>48</v>
      </c>
      <c r="P1477" s="7" t="s">
        <v>31</v>
      </c>
      <c r="Q1477" s="6" t="s">
        <v>793</v>
      </c>
      <c r="R1477" s="3">
        <v>49</v>
      </c>
      <c r="S1477" s="3">
        <v>27</v>
      </c>
      <c r="T1477" s="3">
        <v>40</v>
      </c>
      <c r="U1477" s="3">
        <v>8</v>
      </c>
      <c r="V1477" s="3">
        <v>-12</v>
      </c>
      <c r="W1477" s="3">
        <v>0</v>
      </c>
      <c r="X1477" s="3">
        <v>19.2</v>
      </c>
      <c r="Y1477" s="5">
        <v>-4</v>
      </c>
      <c r="Z1477" s="5">
        <v>7</v>
      </c>
      <c r="AA1477" s="5">
        <v>0</v>
      </c>
      <c r="AB1477" s="5">
        <v>0.8</v>
      </c>
      <c r="AC1477" s="4">
        <v>107</v>
      </c>
      <c r="AD1477" s="4" t="s">
        <v>116</v>
      </c>
      <c r="AE1477" s="4">
        <v>3</v>
      </c>
      <c r="AF1477" s="4">
        <v>12.1</v>
      </c>
      <c r="AG1477" s="4">
        <v>10.5</v>
      </c>
      <c r="AH1477" s="4">
        <v>25.2</v>
      </c>
      <c r="AI1477" s="4">
        <v>23.8</v>
      </c>
      <c r="AJ1477" s="6" t="s">
        <v>51</v>
      </c>
      <c r="AK1477" s="3">
        <v>1</v>
      </c>
      <c r="AL1477" s="2">
        <v>0</v>
      </c>
    </row>
    <row r="1478" spans="1:38" x14ac:dyDescent="0.35">
      <c r="A1478" s="2">
        <f>AVERAGE(L1478:N1478)</f>
        <v>49.333333333333336</v>
      </c>
      <c r="B1478" s="2">
        <f>R1478+U1478</f>
        <v>54</v>
      </c>
      <c r="C1478" s="2">
        <f>Y1478+Z1478+AB1478</f>
        <v>86.7</v>
      </c>
      <c r="D1478" s="2">
        <f>IF(B1478&gt;100,5)+IF(B1478&gt;150,5)+IF(R1478&gt;0,3)+IF(R1478&gt;15,3)+IF(R1478&gt;25,3)+IF(S1478&gt;0,3)+IF(S1478&gt;15,3)+IF(S1478&gt;25,3)+IF(U1478&gt;20,2,0)+IF(U1478&gt;30,3,0)+IF(U1478&gt;50,5,0)+IF(U1478&gt;60,3,0)+IF(Y1478&gt;100,5,0)+IF(Y1478&gt;0,2)+IF(Y1478&gt;15,2)+IF(Y1478&gt;25,2)+IF(Y1478&gt;30,2)+IF(Y1478&gt;40,2)+IF(Y1478&gt;50,2)+IF(Y1478&gt;100,4)+IF(Y1478&lt;10,-5,0)+IF(Y1478&lt;0,-10)++IF(Y1478&lt;15,-5,0)+IF(R1478&lt;0,-3)+IF(R1478&lt;-5,-3)+IF(S1478&lt;0,-3)+IF(S1478&lt;-5,-3)+IF(T1478&lt;0,-3)+IF(T1478&lt;-5,-3)+IF(W1478=1,5,0)+IF(X1478&gt;20,3,0)+IF(X1478&gt;25,3,0)+IF(X1478&gt;40,3,0)+IF(X1478&gt;50,3,0)+IF(N1478&lt;50,-10)+IF(N1478&lt;30,-10)+IF(N1478&lt;20,-10)+IF(N1478&lt;70,-5)+IF(N1478&lt;80,-5)+IF(N1478&gt;95,5,0)+IF(L1478&lt;50,-10)+IF(L1478&lt;30,-10)+IF(L1478&lt;20,-10)+IF(L1478&lt;70,-5)+IF(L1478&lt;80,-5)+IF(L1478&gt;95,5,0)+IF(A1478&gt;85,3,0)+IF(A1478&gt;90,3,0)+IF(U1478&lt;0,-10)+IF(U1478&lt;-5,-20)+IF(U1478&lt;-10,-10)+IF(V1478&gt;0,5,0)+IF(V1478&gt;15,5,0)+IF(V1478&gt;25,5,0)+IF(V1478&lt;0,-10,0)+IF(V1478&lt;-5,-10,0)+IF(U1478&lt;0,-10,0)+IF(U1478&lt;-5,-10,0)+IF(M1478&gt;90,10)+IF(M1478&gt;97,5)+IF(L1478&lt;70,-20,0)+IF(Y1478&gt;100,15,0)+IF(Y1478&gt;200,10,0)+IF(AB1478&gt;40,5,0)+IF(AB1478&gt;50,5,0)+IF(AB1478&gt;60,10,0)+IF(AB1478&gt;100,15,0)+IF(AB1478&gt;200,10,0)</f>
        <v>-75</v>
      </c>
      <c r="E1478" s="2">
        <f>W1478+AA1478+IF(AK1478&gt;1,1,0)+IF(AK1478&gt;1.2,2,0)+IF(AK1478&gt;1.3,2,0)+IF(AK1478&lt;1,-2,0)+IF(B1478&gt;200,5,0)+IF(B1478&gt;300,5,0)+IF(B1478&lt;30,-15,0)+IF(B1478&lt;20,-15,0)</f>
        <v>-2</v>
      </c>
      <c r="F1478" s="2">
        <f>IF(AF1478&gt;0,2,0)+IF(AF1478&gt;2,3,0)+IF(AF1478&gt;4,4,0)+IF(AF1478&gt;10,5,0)+IF(O1478="A",3,0)+IF(O1478="B",3,0)+IF(P1478="A+",7,0)+IF(P1478="A",5,0)+IF(P1478="A-",3,0)+IF(P1478="B+",2,0)+IF(AC1478&lt;40,3,0)+IF(AC1478&lt;20,3,0)+IF(AC1478&lt;10,5,0)+IF(C1478&gt;50,5)</f>
        <v>25</v>
      </c>
      <c r="G1478" s="2">
        <f>IF(AG1478&gt;0,3)+IF(AG1478&gt;4,3)+IF(AG1478&gt;7,3)+IF(AG1478&gt;10,3)+IF(AG1478&gt;13,3)+IF(AG1478&gt;15,3)+IF(AG1478&gt;17,3)+IF(AG1478&gt;20,3)+IF(AG1478&gt;25,5)+IF(AH1478&gt;0,3)+IF(AH1478&gt;7,3)+IF(AH1478&gt;10,3)+IF(AH1478&gt;15,3)+IF(AI1478&gt;0,3)+IF(AI1478&gt;7,3)+IF(AI1478&gt;10,3)+IF(AI1478&gt;15,3)</f>
        <v>33</v>
      </c>
      <c r="H1478" s="2">
        <f>SUM(D1478:G1478)</f>
        <v>-19</v>
      </c>
      <c r="I1478" s="2">
        <f>I1477+1</f>
        <v>1477</v>
      </c>
      <c r="J1478" s="3" t="s">
        <v>10470</v>
      </c>
      <c r="K1478" s="2" t="s">
        <v>10471</v>
      </c>
      <c r="L1478" s="7">
        <v>59</v>
      </c>
      <c r="M1478" s="7">
        <v>73</v>
      </c>
      <c r="N1478" s="7">
        <v>16</v>
      </c>
      <c r="O1478" s="7" t="s">
        <v>80</v>
      </c>
      <c r="P1478" s="7" t="s">
        <v>31</v>
      </c>
      <c r="Q1478" s="6" t="s">
        <v>228</v>
      </c>
      <c r="R1478" s="3">
        <v>54</v>
      </c>
      <c r="S1478" s="3">
        <v>0</v>
      </c>
      <c r="T1478" s="3">
        <v>0</v>
      </c>
      <c r="U1478" s="3">
        <v>0</v>
      </c>
      <c r="V1478" s="3">
        <v>-33</v>
      </c>
      <c r="W1478" s="3">
        <v>0</v>
      </c>
      <c r="X1478" s="3">
        <v>0</v>
      </c>
      <c r="Y1478" s="5">
        <v>26</v>
      </c>
      <c r="Z1478" s="5">
        <v>30</v>
      </c>
      <c r="AA1478" s="5">
        <v>0</v>
      </c>
      <c r="AB1478" s="5">
        <v>30.7</v>
      </c>
      <c r="AC1478" s="4">
        <v>3</v>
      </c>
      <c r="AD1478" s="4" t="s">
        <v>33</v>
      </c>
      <c r="AE1478" s="4">
        <v>57</v>
      </c>
      <c r="AF1478" s="4">
        <v>4.5</v>
      </c>
      <c r="AG1478" s="4">
        <v>7.4</v>
      </c>
      <c r="AH1478" s="4">
        <v>24.1</v>
      </c>
      <c r="AI1478" s="4">
        <v>17.7</v>
      </c>
      <c r="AJ1478" s="6" t="s">
        <v>127</v>
      </c>
      <c r="AK1478" s="3">
        <v>0.6</v>
      </c>
      <c r="AL1478" s="2">
        <v>0</v>
      </c>
    </row>
    <row r="1479" spans="1:38" x14ac:dyDescent="0.35">
      <c r="A1479" s="2">
        <f>AVERAGE(L1479:N1479)</f>
        <v>70.333333333333329</v>
      </c>
      <c r="B1479" s="2">
        <f>R1479+U1479</f>
        <v>0</v>
      </c>
      <c r="C1479" s="2">
        <f>Y1479+Z1479+AB1479</f>
        <v>-13.8</v>
      </c>
      <c r="D1479" s="2">
        <f>IF(B1479&gt;100,5)+IF(B1479&gt;150,5)+IF(R1479&gt;0,3)+IF(R1479&gt;15,3)+IF(R1479&gt;25,3)+IF(S1479&gt;0,3)+IF(S1479&gt;15,3)+IF(S1479&gt;25,3)+IF(U1479&gt;20,2,0)+IF(U1479&gt;30,3,0)+IF(U1479&gt;50,5,0)+IF(U1479&gt;60,3,0)+IF(Y1479&gt;100,5,0)+IF(Y1479&gt;0,2)+IF(Y1479&gt;15,2)+IF(Y1479&gt;25,2)+IF(Y1479&gt;30,2)+IF(Y1479&gt;40,2)+IF(Y1479&gt;50,2)+IF(Y1479&gt;100,4)+IF(Y1479&lt;10,-5,0)+IF(Y1479&lt;0,-10)++IF(Y1479&lt;15,-5,0)+IF(R1479&lt;0,-3)+IF(R1479&lt;-5,-3)+IF(S1479&lt;0,-3)+IF(S1479&lt;-5,-3)+IF(T1479&lt;0,-3)+IF(T1479&lt;-5,-3)+IF(W1479=1,5,0)+IF(X1479&gt;20,3,0)+IF(X1479&gt;25,3,0)+IF(X1479&gt;40,3,0)+IF(X1479&gt;50,3,0)+IF(N1479&lt;50,-10)+IF(N1479&lt;30,-10)+IF(N1479&lt;20,-10)+IF(N1479&lt;70,-5)+IF(N1479&lt;80,-5)+IF(N1479&gt;95,5,0)+IF(L1479&lt;50,-10)+IF(L1479&lt;30,-10)+IF(L1479&lt;20,-10)+IF(L1479&lt;70,-5)+IF(L1479&lt;80,-5)+IF(L1479&gt;95,5,0)+IF(A1479&gt;85,3,0)+IF(A1479&gt;90,3,0)+IF(U1479&lt;0,-10)+IF(U1479&lt;-5,-20)+IF(U1479&lt;-10,-10)+IF(V1479&gt;0,5,0)+IF(V1479&gt;15,5,0)+IF(V1479&gt;25,5,0)+IF(V1479&lt;0,-10,0)+IF(V1479&lt;-5,-10,0)+IF(U1479&lt;0,-10,0)+IF(U1479&lt;-5,-10,0)+IF(M1479&gt;90,10)+IF(M1479&gt;97,5)+IF(L1479&lt;70,-20,0)+IF(Y1479&gt;100,15,0)+IF(Y1479&gt;200,10,0)+IF(AB1479&gt;40,5,0)+IF(AB1479&gt;50,5,0)+IF(AB1479&gt;60,10,0)+IF(AB1479&gt;100,15,0)+IF(AB1479&gt;200,10,0)</f>
        <v>2</v>
      </c>
      <c r="E1479" s="2">
        <f>W1479+AA1479+IF(AK1479&gt;1,1,0)+IF(AK1479&gt;1.2,2,0)+IF(AK1479&gt;1.3,2,0)+IF(AK1479&lt;1,-2,0)+IF(B1479&gt;200,5,0)+IF(B1479&gt;300,5,0)+IF(B1479&lt;30,-15,0)+IF(B1479&lt;20,-15,0)</f>
        <v>-28</v>
      </c>
      <c r="F1479" s="2">
        <f>IF(AF1479&gt;0,2,0)+IF(AF1479&gt;2,3,0)+IF(AF1479&gt;4,4,0)+IF(AF1479&gt;10,5,0)+IF(O1479="A",3,0)+IF(O1479="B",3,0)+IF(P1479="A+",7,0)+IF(P1479="A",5,0)+IF(P1479="A-",3,0)+IF(P1479="B+",2,0)+IF(AC1479&lt;40,3,0)+IF(AC1479&lt;20,3,0)+IF(AC1479&lt;10,5,0)+IF(C1479&gt;50,5)</f>
        <v>6</v>
      </c>
      <c r="G1479" s="2">
        <f>IF(AG1479&gt;0,3)+IF(AG1479&gt;4,3)+IF(AG1479&gt;7,3)+IF(AG1479&gt;10,3)+IF(AG1479&gt;13,3)+IF(AG1479&gt;15,3)+IF(AG1479&gt;17,3)+IF(AG1479&gt;20,3)+IF(AG1479&gt;25,5)+IF(AH1479&gt;0,3)+IF(AH1479&gt;7,3)+IF(AH1479&gt;10,3)+IF(AH1479&gt;15,3)+IF(AI1479&gt;0,3)+IF(AI1479&gt;7,3)+IF(AI1479&gt;10,3)+IF(AI1479&gt;15,3)</f>
        <v>0</v>
      </c>
      <c r="H1479" s="2">
        <f>SUM(D1479:G1479)</f>
        <v>-20</v>
      </c>
      <c r="I1479" s="2">
        <f>I1478+1</f>
        <v>1478</v>
      </c>
      <c r="J1479" s="3" t="s">
        <v>4392</v>
      </c>
      <c r="K1479" s="2" t="s">
        <v>4393</v>
      </c>
      <c r="L1479" s="7">
        <v>84</v>
      </c>
      <c r="M1479" s="7">
        <v>46</v>
      </c>
      <c r="N1479" s="7">
        <v>81</v>
      </c>
      <c r="O1479" s="7" t="s">
        <v>31</v>
      </c>
      <c r="P1479" s="7" t="s">
        <v>75</v>
      </c>
      <c r="Q1479" s="6" t="s">
        <v>223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5">
        <v>15</v>
      </c>
      <c r="Z1479" s="5">
        <v>-39</v>
      </c>
      <c r="AA1479" s="5">
        <v>1</v>
      </c>
      <c r="AB1479" s="5">
        <v>10.199999999999999</v>
      </c>
      <c r="AC1479" s="4">
        <v>11</v>
      </c>
      <c r="AD1479" s="4" t="s">
        <v>204</v>
      </c>
      <c r="AE1479" s="4">
        <v>0</v>
      </c>
      <c r="AF1479" s="4">
        <v>-20</v>
      </c>
      <c r="AG1479" s="4">
        <v>-4.9000000000000004</v>
      </c>
      <c r="AH1479" s="4">
        <v>-12.6</v>
      </c>
      <c r="AI1479" s="4">
        <v>-23.7</v>
      </c>
      <c r="AJ1479" s="6" t="s">
        <v>92</v>
      </c>
      <c r="AK1479" s="3">
        <v>1.1000000000000001</v>
      </c>
      <c r="AL1479" s="2">
        <v>0</v>
      </c>
    </row>
    <row r="1480" spans="1:38" x14ac:dyDescent="0.35">
      <c r="A1480" s="2">
        <f>AVERAGE(L1480:N1480)</f>
        <v>68</v>
      </c>
      <c r="B1480" s="2">
        <f>R1480+U1480</f>
        <v>0</v>
      </c>
      <c r="C1480" s="2">
        <f>Y1480+Z1480+AB1480</f>
        <v>0</v>
      </c>
      <c r="D1480" s="2">
        <f>IF(B1480&gt;100,5)+IF(B1480&gt;150,5)+IF(R1480&gt;0,3)+IF(R1480&gt;15,3)+IF(R1480&gt;25,3)+IF(S1480&gt;0,3)+IF(S1480&gt;15,3)+IF(S1480&gt;25,3)+IF(U1480&gt;20,2,0)+IF(U1480&gt;30,3,0)+IF(U1480&gt;50,5,0)+IF(U1480&gt;60,3,0)+IF(Y1480&gt;100,5,0)+IF(Y1480&gt;0,2)+IF(Y1480&gt;15,2)+IF(Y1480&gt;25,2)+IF(Y1480&gt;30,2)+IF(Y1480&gt;40,2)+IF(Y1480&gt;50,2)+IF(Y1480&gt;100,4)+IF(Y1480&lt;10,-5,0)+IF(Y1480&lt;0,-10)++IF(Y1480&lt;15,-5,0)+IF(R1480&lt;0,-3)+IF(R1480&lt;-5,-3)+IF(S1480&lt;0,-3)+IF(S1480&lt;-5,-3)+IF(T1480&lt;0,-3)+IF(T1480&lt;-5,-3)+IF(W1480=1,5,0)+IF(X1480&gt;20,3,0)+IF(X1480&gt;25,3,0)+IF(X1480&gt;40,3,0)+IF(X1480&gt;50,3,0)+IF(N1480&lt;50,-10)+IF(N1480&lt;30,-10)+IF(N1480&lt;20,-10)+IF(N1480&lt;70,-5)+IF(N1480&lt;80,-5)+IF(N1480&gt;95,5,0)+IF(L1480&lt;50,-10)+IF(L1480&lt;30,-10)+IF(L1480&lt;20,-10)+IF(L1480&lt;70,-5)+IF(L1480&lt;80,-5)+IF(L1480&gt;95,5,0)+IF(A1480&gt;85,3,0)+IF(A1480&gt;90,3,0)+IF(U1480&lt;0,-10)+IF(U1480&lt;-5,-20)+IF(U1480&lt;-10,-10)+IF(V1480&gt;0,5,0)+IF(V1480&gt;15,5,0)+IF(V1480&gt;25,5,0)+IF(V1480&lt;0,-10,0)+IF(V1480&lt;-5,-10,0)+IF(U1480&lt;0,-10,0)+IF(U1480&lt;-5,-10,0)+IF(M1480&gt;90,10)+IF(M1480&gt;97,5)+IF(L1480&lt;70,-20,0)+IF(Y1480&gt;100,15,0)+IF(Y1480&gt;200,10,0)+IF(AB1480&gt;40,5,0)+IF(AB1480&gt;50,5,0)+IF(AB1480&gt;60,10,0)+IF(AB1480&gt;100,15,0)+IF(AB1480&gt;200,10,0)</f>
        <v>1</v>
      </c>
      <c r="E1480" s="2">
        <f>W1480+AA1480+IF(AK1480&gt;1,1,0)+IF(AK1480&gt;1.2,2,0)+IF(AK1480&gt;1.3,2,0)+IF(AK1480&lt;1,-2,0)+IF(B1480&gt;200,5,0)+IF(B1480&gt;300,5,0)+IF(B1480&lt;30,-15,0)+IF(B1480&lt;20,-15,0)</f>
        <v>-30</v>
      </c>
      <c r="F1480" s="2">
        <f>IF(AF1480&gt;0,2,0)+IF(AF1480&gt;2,3,0)+IF(AF1480&gt;4,4,0)+IF(AF1480&gt;10,5,0)+IF(O1480="A",3,0)+IF(O1480="B",3,0)+IF(P1480="A+",7,0)+IF(P1480="A",5,0)+IF(P1480="A-",3,0)+IF(P1480="B+",2,0)+IF(AC1480&lt;40,3,0)+IF(AC1480&lt;20,3,0)+IF(AC1480&lt;10,5,0)+IF(C1480&gt;50,5)</f>
        <v>9</v>
      </c>
      <c r="G1480" s="2">
        <f>IF(AG1480&gt;0,3)+IF(AG1480&gt;4,3)+IF(AG1480&gt;7,3)+IF(AG1480&gt;10,3)+IF(AG1480&gt;13,3)+IF(AG1480&gt;15,3)+IF(AG1480&gt;17,3)+IF(AG1480&gt;20,3)+IF(AG1480&gt;25,5)+IF(AH1480&gt;0,3)+IF(AH1480&gt;7,3)+IF(AH1480&gt;10,3)+IF(AH1480&gt;15,3)+IF(AI1480&gt;0,3)+IF(AI1480&gt;7,3)+IF(AI1480&gt;10,3)+IF(AI1480&gt;15,3)</f>
        <v>0</v>
      </c>
      <c r="H1480" s="2">
        <f>SUM(D1480:G1480)</f>
        <v>-20</v>
      </c>
      <c r="I1480" s="2">
        <f>I1479+1</f>
        <v>1479</v>
      </c>
      <c r="J1480" s="3" t="s">
        <v>7079</v>
      </c>
      <c r="K1480" s="2" t="s">
        <v>7080</v>
      </c>
      <c r="L1480" s="7">
        <v>82</v>
      </c>
      <c r="M1480" s="7">
        <v>26</v>
      </c>
      <c r="N1480" s="7">
        <v>96</v>
      </c>
      <c r="O1480" s="7">
        <v>0</v>
      </c>
      <c r="P1480" s="7" t="s">
        <v>59</v>
      </c>
      <c r="Q1480" s="6" t="s">
        <v>145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33.299999999999997</v>
      </c>
      <c r="Y1480" s="5">
        <v>0</v>
      </c>
      <c r="Z1480" s="5">
        <v>0</v>
      </c>
      <c r="AA1480" s="5">
        <v>0</v>
      </c>
      <c r="AB1480" s="5">
        <v>0</v>
      </c>
      <c r="AC1480" s="4">
        <v>40</v>
      </c>
      <c r="AD1480" s="4" t="s">
        <v>38</v>
      </c>
      <c r="AE1480" s="4">
        <v>51</v>
      </c>
      <c r="AF1480" s="4">
        <v>6.8</v>
      </c>
      <c r="AG1480" s="4">
        <v>-18.600000000000001</v>
      </c>
      <c r="AH1480" s="4">
        <v>0</v>
      </c>
      <c r="AI1480" s="4">
        <v>0</v>
      </c>
      <c r="AJ1480" s="6" t="s">
        <v>62</v>
      </c>
      <c r="AK1480" s="3">
        <v>1</v>
      </c>
      <c r="AL1480" s="2">
        <v>0</v>
      </c>
    </row>
    <row r="1481" spans="1:38" x14ac:dyDescent="0.35">
      <c r="A1481" s="2">
        <f>AVERAGE(L1481:N1481)</f>
        <v>64.666666666666671</v>
      </c>
      <c r="B1481" s="2">
        <f>R1481+U1481</f>
        <v>16</v>
      </c>
      <c r="C1481" s="2">
        <f>Y1481+Z1481+AB1481</f>
        <v>38.200000000000003</v>
      </c>
      <c r="D1481" s="2">
        <f>IF(B1481&gt;100,5)+IF(B1481&gt;150,5)+IF(R1481&gt;0,3)+IF(R1481&gt;15,3)+IF(R1481&gt;25,3)+IF(S1481&gt;0,3)+IF(S1481&gt;15,3)+IF(S1481&gt;25,3)+IF(U1481&gt;20,2,0)+IF(U1481&gt;30,3,0)+IF(U1481&gt;50,5,0)+IF(U1481&gt;60,3,0)+IF(Y1481&gt;100,5,0)+IF(Y1481&gt;0,2)+IF(Y1481&gt;15,2)+IF(Y1481&gt;25,2)+IF(Y1481&gt;30,2)+IF(Y1481&gt;40,2)+IF(Y1481&gt;50,2)+IF(Y1481&gt;100,4)+IF(Y1481&lt;10,-5,0)+IF(Y1481&lt;0,-10)++IF(Y1481&lt;15,-5,0)+IF(R1481&lt;0,-3)+IF(R1481&lt;-5,-3)+IF(S1481&lt;0,-3)+IF(S1481&lt;-5,-3)+IF(T1481&lt;0,-3)+IF(T1481&lt;-5,-3)+IF(W1481=1,5,0)+IF(X1481&gt;20,3,0)+IF(X1481&gt;25,3,0)+IF(X1481&gt;40,3,0)+IF(X1481&gt;50,3,0)+IF(N1481&lt;50,-10)+IF(N1481&lt;30,-10)+IF(N1481&lt;20,-10)+IF(N1481&lt;70,-5)+IF(N1481&lt;80,-5)+IF(N1481&gt;95,5,0)+IF(L1481&lt;50,-10)+IF(L1481&lt;30,-10)+IF(L1481&lt;20,-10)+IF(L1481&lt;70,-5)+IF(L1481&lt;80,-5)+IF(L1481&gt;95,5,0)+IF(A1481&gt;85,3,0)+IF(A1481&gt;90,3,0)+IF(U1481&lt;0,-10)+IF(U1481&lt;-5,-20)+IF(U1481&lt;-10,-10)+IF(V1481&gt;0,5,0)+IF(V1481&gt;15,5,0)+IF(V1481&gt;25,5,0)+IF(V1481&lt;0,-10,0)+IF(V1481&lt;-5,-10,0)+IF(U1481&lt;0,-10,0)+IF(U1481&lt;-5,-10,0)+IF(M1481&gt;90,10)+IF(M1481&gt;97,5)+IF(L1481&lt;70,-20,0)+IF(Y1481&gt;100,15,0)+IF(Y1481&gt;200,10,0)+IF(AB1481&gt;40,5,0)+IF(AB1481&gt;50,5,0)+IF(AB1481&gt;60,10,0)+IF(AB1481&gt;100,15,0)+IF(AB1481&gt;200,10,0)</f>
        <v>-3</v>
      </c>
      <c r="E1481" s="2">
        <f>W1481+AA1481+IF(AK1481&gt;1,1,0)+IF(AK1481&gt;1.2,2,0)+IF(AK1481&gt;1.3,2,0)+IF(AK1481&lt;1,-2,0)+IF(B1481&gt;200,5,0)+IF(B1481&gt;300,5,0)+IF(B1481&lt;30,-15,0)+IF(B1481&lt;20,-15,0)</f>
        <v>-29</v>
      </c>
      <c r="F1481" s="2">
        <f>IF(AF1481&gt;0,2,0)+IF(AF1481&gt;2,3,0)+IF(AF1481&gt;4,4,0)+IF(AF1481&gt;10,5,0)+IF(O1481="A",3,0)+IF(O1481="B",3,0)+IF(P1481="A+",7,0)+IF(P1481="A",5,0)+IF(P1481="A-",3,0)+IF(P1481="B+",2,0)+IF(AC1481&lt;40,3,0)+IF(AC1481&lt;20,3,0)+IF(AC1481&lt;10,5,0)+IF(C1481&gt;50,5)</f>
        <v>12</v>
      </c>
      <c r="G1481" s="2">
        <f>IF(AG1481&gt;0,3)+IF(AG1481&gt;4,3)+IF(AG1481&gt;7,3)+IF(AG1481&gt;10,3)+IF(AG1481&gt;13,3)+IF(AG1481&gt;15,3)+IF(AG1481&gt;17,3)+IF(AG1481&gt;20,3)+IF(AG1481&gt;25,5)+IF(AH1481&gt;0,3)+IF(AH1481&gt;7,3)+IF(AH1481&gt;10,3)+IF(AH1481&gt;15,3)+IF(AI1481&gt;0,3)+IF(AI1481&gt;7,3)+IF(AI1481&gt;10,3)+IF(AI1481&gt;15,3)</f>
        <v>0</v>
      </c>
      <c r="H1481" s="2">
        <f>SUM(D1481:G1481)</f>
        <v>-20</v>
      </c>
      <c r="I1481" s="2">
        <f>I1480+1</f>
        <v>1480</v>
      </c>
      <c r="J1481" s="3" t="s">
        <v>10454</v>
      </c>
      <c r="K1481" s="2" t="s">
        <v>10455</v>
      </c>
      <c r="L1481" s="7">
        <v>80</v>
      </c>
      <c r="M1481" s="7">
        <v>20</v>
      </c>
      <c r="N1481" s="7">
        <v>94</v>
      </c>
      <c r="O1481" s="7" t="s">
        <v>31</v>
      </c>
      <c r="P1481" s="7" t="s">
        <v>48</v>
      </c>
      <c r="Q1481" s="6" t="s">
        <v>135</v>
      </c>
      <c r="R1481" s="3">
        <v>0</v>
      </c>
      <c r="S1481" s="3">
        <v>0</v>
      </c>
      <c r="T1481" s="3">
        <v>0</v>
      </c>
      <c r="U1481" s="3">
        <v>16</v>
      </c>
      <c r="V1481" s="3">
        <v>0</v>
      </c>
      <c r="W1481" s="3">
        <v>0</v>
      </c>
      <c r="X1481" s="3">
        <v>14.3</v>
      </c>
      <c r="Y1481" s="5">
        <v>11</v>
      </c>
      <c r="Z1481" s="5">
        <v>14</v>
      </c>
      <c r="AA1481" s="5">
        <v>0</v>
      </c>
      <c r="AB1481" s="5">
        <v>13.2</v>
      </c>
      <c r="AC1481" s="4">
        <v>30</v>
      </c>
      <c r="AD1481" s="4" t="s">
        <v>33</v>
      </c>
      <c r="AE1481" s="4">
        <v>61</v>
      </c>
      <c r="AF1481" s="4">
        <v>9.1</v>
      </c>
      <c r="AG1481" s="4">
        <v>-97</v>
      </c>
      <c r="AH1481" s="4">
        <v>-95.7</v>
      </c>
      <c r="AI1481" s="4">
        <v>-106.9</v>
      </c>
      <c r="AJ1481" s="6" t="s">
        <v>127</v>
      </c>
      <c r="AK1481" s="3">
        <v>1.1000000000000001</v>
      </c>
      <c r="AL1481" s="2">
        <v>0</v>
      </c>
    </row>
    <row r="1482" spans="1:38" x14ac:dyDescent="0.35">
      <c r="A1482" s="2">
        <f>AVERAGE(L1482:N1482)</f>
        <v>61.666666666666664</v>
      </c>
      <c r="B1482" s="2">
        <f>R1482+U1482</f>
        <v>-30</v>
      </c>
      <c r="C1482" s="2">
        <f>Y1482+Z1482+AB1482</f>
        <v>296.3</v>
      </c>
      <c r="D1482" s="2">
        <f>IF(B1482&gt;100,5)+IF(B1482&gt;150,5)+IF(R1482&gt;0,3)+IF(R1482&gt;15,3)+IF(R1482&gt;25,3)+IF(S1482&gt;0,3)+IF(S1482&gt;15,3)+IF(S1482&gt;25,3)+IF(U1482&gt;20,2,0)+IF(U1482&gt;30,3,0)+IF(U1482&gt;50,5,0)+IF(U1482&gt;60,3,0)+IF(Y1482&gt;100,5,0)+IF(Y1482&gt;0,2)+IF(Y1482&gt;15,2)+IF(Y1482&gt;25,2)+IF(Y1482&gt;30,2)+IF(Y1482&gt;40,2)+IF(Y1482&gt;50,2)+IF(Y1482&gt;100,4)+IF(Y1482&lt;10,-5,0)+IF(Y1482&lt;0,-10)++IF(Y1482&lt;15,-5,0)+IF(R1482&lt;0,-3)+IF(R1482&lt;-5,-3)+IF(S1482&lt;0,-3)+IF(S1482&lt;-5,-3)+IF(T1482&lt;0,-3)+IF(T1482&lt;-5,-3)+IF(W1482=1,5,0)+IF(X1482&gt;20,3,0)+IF(X1482&gt;25,3,0)+IF(X1482&gt;40,3,0)+IF(X1482&gt;50,3,0)+IF(N1482&lt;50,-10)+IF(N1482&lt;30,-10)+IF(N1482&lt;20,-10)+IF(N1482&lt;70,-5)+IF(N1482&lt;80,-5)+IF(N1482&gt;95,5,0)+IF(L1482&lt;50,-10)+IF(L1482&lt;30,-10)+IF(L1482&lt;20,-10)+IF(L1482&lt;70,-5)+IF(L1482&lt;80,-5)+IF(L1482&gt;95,5,0)+IF(A1482&gt;85,3,0)+IF(A1482&gt;90,3,0)+IF(U1482&lt;0,-10)+IF(U1482&lt;-5,-20)+IF(U1482&lt;-10,-10)+IF(V1482&gt;0,5,0)+IF(V1482&gt;15,5,0)+IF(V1482&gt;25,5,0)+IF(V1482&lt;0,-10,0)+IF(V1482&lt;-5,-10,0)+IF(U1482&lt;0,-10,0)+IF(U1482&lt;-5,-10,0)+IF(M1482&gt;90,10)+IF(M1482&gt;97,5)+IF(L1482&lt;70,-20,0)+IF(Y1482&gt;100,15,0)+IF(Y1482&gt;200,10,0)+IF(AB1482&gt;40,5,0)+IF(AB1482&gt;50,5,0)+IF(AB1482&gt;60,10,0)+IF(AB1482&gt;100,15,0)+IF(AB1482&gt;200,10,0)</f>
        <v>-8</v>
      </c>
      <c r="E1482" s="2">
        <f>W1482+AA1482+IF(AK1482&gt;1,1,0)+IF(AK1482&gt;1.2,2,0)+IF(AK1482&gt;1.3,2,0)+IF(AK1482&lt;1,-2,0)+IF(B1482&gt;200,5,0)+IF(B1482&gt;300,5,0)+IF(B1482&lt;30,-15,0)+IF(B1482&lt;20,-15,0)</f>
        <v>-30</v>
      </c>
      <c r="F1482" s="2">
        <f>IF(AF1482&gt;0,2,0)+IF(AF1482&gt;2,3,0)+IF(AF1482&gt;4,4,0)+IF(AF1482&gt;10,5,0)+IF(O1482="A",3,0)+IF(O1482="B",3,0)+IF(P1482="A+",7,0)+IF(P1482="A",5,0)+IF(P1482="A-",3,0)+IF(P1482="B+",2,0)+IF(AC1482&lt;40,3,0)+IF(AC1482&lt;20,3,0)+IF(AC1482&lt;10,5,0)+IF(C1482&gt;50,5)</f>
        <v>18</v>
      </c>
      <c r="G1482" s="2">
        <f>IF(AG1482&gt;0,3)+IF(AG1482&gt;4,3)+IF(AG1482&gt;7,3)+IF(AG1482&gt;10,3)+IF(AG1482&gt;13,3)+IF(AG1482&gt;15,3)+IF(AG1482&gt;17,3)+IF(AG1482&gt;20,3)+IF(AG1482&gt;25,5)+IF(AH1482&gt;0,3)+IF(AH1482&gt;7,3)+IF(AH1482&gt;10,3)+IF(AH1482&gt;15,3)+IF(AI1482&gt;0,3)+IF(AI1482&gt;7,3)+IF(AI1482&gt;10,3)+IF(AI1482&gt;15,3)</f>
        <v>0</v>
      </c>
      <c r="H1482" s="2">
        <f>SUM(D1482:G1482)</f>
        <v>-20</v>
      </c>
      <c r="I1482" s="2">
        <f>I1481+1</f>
        <v>1481</v>
      </c>
      <c r="J1482" s="3" t="s">
        <v>3805</v>
      </c>
      <c r="K1482" s="2" t="s">
        <v>3806</v>
      </c>
      <c r="L1482" s="7">
        <v>80</v>
      </c>
      <c r="M1482" s="7">
        <v>9</v>
      </c>
      <c r="N1482" s="7">
        <v>96</v>
      </c>
      <c r="O1482" s="7" t="s">
        <v>42</v>
      </c>
      <c r="P1482" s="7" t="s">
        <v>80</v>
      </c>
      <c r="Q1482" s="6" t="s">
        <v>541</v>
      </c>
      <c r="R1482" s="3">
        <v>0</v>
      </c>
      <c r="S1482" s="3">
        <v>0</v>
      </c>
      <c r="T1482" s="3">
        <v>0</v>
      </c>
      <c r="U1482" s="3">
        <v>-30</v>
      </c>
      <c r="V1482" s="3">
        <v>0</v>
      </c>
      <c r="W1482" s="3">
        <v>0</v>
      </c>
      <c r="X1482" s="3">
        <v>5.0999999999999996</v>
      </c>
      <c r="Y1482" s="5">
        <v>69</v>
      </c>
      <c r="Z1482" s="5">
        <v>125</v>
      </c>
      <c r="AA1482" s="5">
        <v>0</v>
      </c>
      <c r="AB1482" s="5">
        <v>102.3</v>
      </c>
      <c r="AC1482" s="4">
        <v>3</v>
      </c>
      <c r="AD1482" s="4" t="s">
        <v>33</v>
      </c>
      <c r="AE1482" s="4">
        <v>58</v>
      </c>
      <c r="AF1482" s="4">
        <v>0.7</v>
      </c>
      <c r="AG1482" s="4">
        <v>-48.4</v>
      </c>
      <c r="AH1482" s="4">
        <v>-1010.7</v>
      </c>
      <c r="AI1482" s="4">
        <v>-1052.9000000000001</v>
      </c>
      <c r="AJ1482" s="6" t="s">
        <v>127</v>
      </c>
      <c r="AK1482" s="3">
        <v>1</v>
      </c>
      <c r="AL1482" s="2">
        <v>0</v>
      </c>
    </row>
    <row r="1483" spans="1:38" x14ac:dyDescent="0.35">
      <c r="A1483" s="2">
        <f>AVERAGE(L1483:N1483)</f>
        <v>59</v>
      </c>
      <c r="B1483" s="2">
        <f>R1483+U1483</f>
        <v>0</v>
      </c>
      <c r="C1483" s="2">
        <f>Y1483+Z1483+AB1483</f>
        <v>145.30000000000001</v>
      </c>
      <c r="D1483" s="2">
        <f>IF(B1483&gt;100,5)+IF(B1483&gt;150,5)+IF(R1483&gt;0,3)+IF(R1483&gt;15,3)+IF(R1483&gt;25,3)+IF(S1483&gt;0,3)+IF(S1483&gt;15,3)+IF(S1483&gt;25,3)+IF(U1483&gt;20,2,0)+IF(U1483&gt;30,3,0)+IF(U1483&gt;50,5,0)+IF(U1483&gt;60,3,0)+IF(Y1483&gt;100,5,0)+IF(Y1483&gt;0,2)+IF(Y1483&gt;15,2)+IF(Y1483&gt;25,2)+IF(Y1483&gt;30,2)+IF(Y1483&gt;40,2)+IF(Y1483&gt;50,2)+IF(Y1483&gt;100,4)+IF(Y1483&lt;10,-5,0)+IF(Y1483&lt;0,-10)++IF(Y1483&lt;15,-5,0)+IF(R1483&lt;0,-3)+IF(R1483&lt;-5,-3)+IF(S1483&lt;0,-3)+IF(S1483&lt;-5,-3)+IF(T1483&lt;0,-3)+IF(T1483&lt;-5,-3)+IF(W1483=1,5,0)+IF(X1483&gt;20,3,0)+IF(X1483&gt;25,3,0)+IF(X1483&gt;40,3,0)+IF(X1483&gt;50,3,0)+IF(N1483&lt;50,-10)+IF(N1483&lt;30,-10)+IF(N1483&lt;20,-10)+IF(N1483&lt;70,-5)+IF(N1483&lt;80,-5)+IF(N1483&gt;95,5,0)+IF(L1483&lt;50,-10)+IF(L1483&lt;30,-10)+IF(L1483&lt;20,-10)+IF(L1483&lt;70,-5)+IF(L1483&lt;80,-5)+IF(L1483&gt;95,5,0)+IF(A1483&gt;85,3,0)+IF(A1483&gt;90,3,0)+IF(U1483&lt;0,-10)+IF(U1483&lt;-5,-20)+IF(U1483&lt;-10,-10)+IF(V1483&gt;0,5,0)+IF(V1483&gt;15,5,0)+IF(V1483&gt;25,5,0)+IF(V1483&lt;0,-10,0)+IF(V1483&lt;-5,-10,0)+IF(U1483&lt;0,-10,0)+IF(U1483&lt;-5,-10,0)+IF(M1483&gt;90,10)+IF(M1483&gt;97,5)+IF(L1483&lt;70,-20,0)+IF(Y1483&gt;100,15,0)+IF(Y1483&gt;200,10,0)+IF(AB1483&gt;40,5,0)+IF(AB1483&gt;50,5,0)+IF(AB1483&gt;60,10,0)+IF(AB1483&gt;100,15,0)+IF(AB1483&gt;200,10,0)</f>
        <v>-10</v>
      </c>
      <c r="E1483" s="2">
        <f>W1483+AA1483+IF(AK1483&gt;1,1,0)+IF(AK1483&gt;1.2,2,0)+IF(AK1483&gt;1.3,2,0)+IF(AK1483&lt;1,-2,0)+IF(B1483&gt;200,5,0)+IF(B1483&gt;300,5,0)+IF(B1483&lt;30,-15,0)+IF(B1483&lt;20,-15,0)</f>
        <v>-32</v>
      </c>
      <c r="F1483" s="2">
        <f>IF(AF1483&gt;0,2,0)+IF(AF1483&gt;2,3,0)+IF(AF1483&gt;4,4,0)+IF(AF1483&gt;10,5,0)+IF(O1483="A",3,0)+IF(O1483="B",3,0)+IF(P1483="A+",7,0)+IF(P1483="A",5,0)+IF(P1483="A-",3,0)+IF(P1483="B+",2,0)+IF(AC1483&lt;40,3,0)+IF(AC1483&lt;20,3,0)+IF(AC1483&lt;10,5,0)+IF(C1483&gt;50,5)</f>
        <v>22</v>
      </c>
      <c r="G1483" s="2">
        <f>IF(AG1483&gt;0,3)+IF(AG1483&gt;4,3)+IF(AG1483&gt;7,3)+IF(AG1483&gt;10,3)+IF(AG1483&gt;13,3)+IF(AG1483&gt;15,3)+IF(AG1483&gt;17,3)+IF(AG1483&gt;20,3)+IF(AG1483&gt;25,5)+IF(AH1483&gt;0,3)+IF(AH1483&gt;7,3)+IF(AH1483&gt;10,3)+IF(AH1483&gt;15,3)+IF(AI1483&gt;0,3)+IF(AI1483&gt;7,3)+IF(AI1483&gt;10,3)+IF(AI1483&gt;15,3)</f>
        <v>0</v>
      </c>
      <c r="H1483" s="2">
        <f>SUM(D1483:G1483)</f>
        <v>-20</v>
      </c>
      <c r="I1483" s="2">
        <f>I1482+1</f>
        <v>1482</v>
      </c>
      <c r="J1483" s="3" t="s">
        <v>2367</v>
      </c>
      <c r="K1483" s="2" t="s">
        <v>2368</v>
      </c>
      <c r="L1483" s="7">
        <v>64</v>
      </c>
      <c r="M1483" s="7">
        <v>30</v>
      </c>
      <c r="N1483" s="7">
        <v>83</v>
      </c>
      <c r="O1483" s="7" t="s">
        <v>42</v>
      </c>
      <c r="P1483" s="7" t="s">
        <v>31</v>
      </c>
      <c r="Q1483" s="6" t="s">
        <v>102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5">
        <v>41</v>
      </c>
      <c r="Z1483" s="5">
        <v>53</v>
      </c>
      <c r="AA1483" s="5">
        <v>0</v>
      </c>
      <c r="AB1483" s="5">
        <v>51.3</v>
      </c>
      <c r="AC1483" s="4">
        <v>22</v>
      </c>
      <c r="AD1483" s="4" t="s">
        <v>33</v>
      </c>
      <c r="AE1483" s="4">
        <v>7</v>
      </c>
      <c r="AF1483" s="4">
        <v>28.6</v>
      </c>
      <c r="AG1483" s="4">
        <v>-181.7</v>
      </c>
      <c r="AH1483" s="4">
        <v>-51.4</v>
      </c>
      <c r="AI1483" s="4">
        <v>-44.8</v>
      </c>
      <c r="AJ1483" s="6" t="s">
        <v>85</v>
      </c>
      <c r="AK1483" s="3">
        <v>0.7</v>
      </c>
      <c r="AL1483" s="2">
        <v>0</v>
      </c>
    </row>
    <row r="1484" spans="1:38" x14ac:dyDescent="0.35">
      <c r="A1484" s="2">
        <f>AVERAGE(L1484:N1484)</f>
        <v>76</v>
      </c>
      <c r="B1484" s="2">
        <f>R1484+U1484</f>
        <v>9</v>
      </c>
      <c r="C1484" s="2">
        <f>Y1484+Z1484+AB1484</f>
        <v>-63</v>
      </c>
      <c r="D1484" s="2">
        <f>IF(B1484&gt;100,5)+IF(B1484&gt;150,5)+IF(R1484&gt;0,3)+IF(R1484&gt;15,3)+IF(R1484&gt;25,3)+IF(S1484&gt;0,3)+IF(S1484&gt;15,3)+IF(S1484&gt;25,3)+IF(U1484&gt;20,2,0)+IF(U1484&gt;30,3,0)+IF(U1484&gt;50,5,0)+IF(U1484&gt;60,3,0)+IF(Y1484&gt;100,5,0)+IF(Y1484&gt;0,2)+IF(Y1484&gt;15,2)+IF(Y1484&gt;25,2)+IF(Y1484&gt;30,2)+IF(Y1484&gt;40,2)+IF(Y1484&gt;50,2)+IF(Y1484&gt;100,4)+IF(Y1484&lt;10,-5,0)+IF(Y1484&lt;0,-10)++IF(Y1484&lt;15,-5,0)+IF(R1484&lt;0,-3)+IF(R1484&lt;-5,-3)+IF(S1484&lt;0,-3)+IF(S1484&lt;-5,-3)+IF(T1484&lt;0,-3)+IF(T1484&lt;-5,-3)+IF(W1484=1,5,0)+IF(X1484&gt;20,3,0)+IF(X1484&gt;25,3,0)+IF(X1484&gt;40,3,0)+IF(X1484&gt;50,3,0)+IF(N1484&lt;50,-10)+IF(N1484&lt;30,-10)+IF(N1484&lt;20,-10)+IF(N1484&lt;70,-5)+IF(N1484&lt;80,-5)+IF(N1484&gt;95,5,0)+IF(L1484&lt;50,-10)+IF(L1484&lt;30,-10)+IF(L1484&lt;20,-10)+IF(L1484&lt;70,-5)+IF(L1484&lt;80,-5)+IF(L1484&gt;95,5,0)+IF(A1484&gt;85,3,0)+IF(A1484&gt;90,3,0)+IF(U1484&lt;0,-10)+IF(U1484&lt;-5,-20)+IF(U1484&lt;-10,-10)+IF(V1484&gt;0,5,0)+IF(V1484&gt;15,5,0)+IF(V1484&gt;25,5,0)+IF(V1484&lt;0,-10,0)+IF(V1484&lt;-5,-10,0)+IF(U1484&lt;0,-10,0)+IF(U1484&lt;-5,-10,0)+IF(M1484&gt;90,10)+IF(M1484&gt;97,5)+IF(L1484&lt;70,-20,0)+IF(Y1484&gt;100,15,0)+IF(Y1484&gt;200,10,0)+IF(AB1484&gt;40,5,0)+IF(AB1484&gt;50,5,0)+IF(AB1484&gt;60,10,0)+IF(AB1484&gt;100,15,0)+IF(AB1484&gt;200,10,0)</f>
        <v>-15</v>
      </c>
      <c r="E1484" s="2">
        <f>W1484+AA1484+IF(AK1484&gt;1,1,0)+IF(AK1484&gt;1.2,2,0)+IF(AK1484&gt;1.3,2,0)+IF(AK1484&lt;1,-2,0)+IF(B1484&gt;200,5,0)+IF(B1484&gt;300,5,0)+IF(B1484&lt;30,-15,0)+IF(B1484&lt;20,-15,0)</f>
        <v>-25</v>
      </c>
      <c r="F1484" s="2">
        <f>IF(AF1484&gt;0,2,0)+IF(AF1484&gt;2,3,0)+IF(AF1484&gt;4,4,0)+IF(AF1484&gt;10,5,0)+IF(O1484="A",3,0)+IF(O1484="B",3,0)+IF(P1484="A+",7,0)+IF(P1484="A",5,0)+IF(P1484="A-",3,0)+IF(P1484="B+",2,0)+IF(AC1484&lt;40,3,0)+IF(AC1484&lt;20,3,0)+IF(AC1484&lt;10,5,0)+IF(C1484&gt;50,5)</f>
        <v>20</v>
      </c>
      <c r="G1484" s="2">
        <f>IF(AG1484&gt;0,3)+IF(AG1484&gt;4,3)+IF(AG1484&gt;7,3)+IF(AG1484&gt;10,3)+IF(AG1484&gt;13,3)+IF(AG1484&gt;15,3)+IF(AG1484&gt;17,3)+IF(AG1484&gt;20,3)+IF(AG1484&gt;25,5)+IF(AH1484&gt;0,3)+IF(AH1484&gt;7,3)+IF(AH1484&gt;10,3)+IF(AH1484&gt;15,3)+IF(AI1484&gt;0,3)+IF(AI1484&gt;7,3)+IF(AI1484&gt;10,3)+IF(AI1484&gt;15,3)</f>
        <v>0</v>
      </c>
      <c r="H1484" s="2">
        <f>SUM(D1484:G1484)</f>
        <v>-20</v>
      </c>
      <c r="I1484" s="2">
        <f>I1483+1</f>
        <v>1483</v>
      </c>
      <c r="J1484" s="3" t="s">
        <v>7137</v>
      </c>
      <c r="K1484" s="2" t="s">
        <v>7138</v>
      </c>
      <c r="L1484" s="7">
        <v>84</v>
      </c>
      <c r="M1484" s="7">
        <v>46</v>
      </c>
      <c r="N1484" s="7">
        <v>98</v>
      </c>
      <c r="O1484" s="7" t="s">
        <v>42</v>
      </c>
      <c r="P1484" s="7" t="s">
        <v>125</v>
      </c>
      <c r="Q1484" s="6" t="s">
        <v>4199</v>
      </c>
      <c r="R1484" s="3">
        <v>0</v>
      </c>
      <c r="S1484" s="3">
        <v>0</v>
      </c>
      <c r="T1484" s="3">
        <v>0</v>
      </c>
      <c r="U1484" s="3">
        <v>9</v>
      </c>
      <c r="V1484" s="3">
        <v>0</v>
      </c>
      <c r="W1484" s="3">
        <v>0</v>
      </c>
      <c r="X1484" s="3">
        <v>20</v>
      </c>
      <c r="Y1484" s="5">
        <v>-67</v>
      </c>
      <c r="Z1484" s="5">
        <v>4</v>
      </c>
      <c r="AA1484" s="5">
        <v>0</v>
      </c>
      <c r="AB1484" s="5">
        <v>0</v>
      </c>
      <c r="AC1484" s="4">
        <v>3</v>
      </c>
      <c r="AD1484" s="4" t="s">
        <v>33</v>
      </c>
      <c r="AE1484" s="4">
        <v>15</v>
      </c>
      <c r="AF1484" s="4">
        <v>5.3</v>
      </c>
      <c r="AG1484" s="4">
        <v>-52.8</v>
      </c>
      <c r="AH1484" s="4">
        <v>-155800</v>
      </c>
      <c r="AI1484" s="4">
        <v>-119600</v>
      </c>
      <c r="AJ1484" s="6" t="s">
        <v>194</v>
      </c>
      <c r="AK1484" s="3">
        <v>1.4</v>
      </c>
      <c r="AL1484" s="2">
        <v>0</v>
      </c>
    </row>
    <row r="1485" spans="1:38" x14ac:dyDescent="0.35">
      <c r="A1485" s="2">
        <f>AVERAGE(L1485:N1485)</f>
        <v>61</v>
      </c>
      <c r="B1485" s="2">
        <f>R1485+U1485</f>
        <v>4</v>
      </c>
      <c r="C1485" s="2">
        <f>Y1485+Z1485+AB1485</f>
        <v>59.7</v>
      </c>
      <c r="D1485" s="2">
        <f>IF(B1485&gt;100,5)+IF(B1485&gt;150,5)+IF(R1485&gt;0,3)+IF(R1485&gt;15,3)+IF(R1485&gt;25,3)+IF(S1485&gt;0,3)+IF(S1485&gt;15,3)+IF(S1485&gt;25,3)+IF(U1485&gt;20,2,0)+IF(U1485&gt;30,3,0)+IF(U1485&gt;50,5,0)+IF(U1485&gt;60,3,0)+IF(Y1485&gt;100,5,0)+IF(Y1485&gt;0,2)+IF(Y1485&gt;15,2)+IF(Y1485&gt;25,2)+IF(Y1485&gt;30,2)+IF(Y1485&gt;40,2)+IF(Y1485&gt;50,2)+IF(Y1485&gt;100,4)+IF(Y1485&lt;10,-5,0)+IF(Y1485&lt;0,-10)++IF(Y1485&lt;15,-5,0)+IF(R1485&lt;0,-3)+IF(R1485&lt;-5,-3)+IF(S1485&lt;0,-3)+IF(S1485&lt;-5,-3)+IF(T1485&lt;0,-3)+IF(T1485&lt;-5,-3)+IF(W1485=1,5,0)+IF(X1485&gt;20,3,0)+IF(X1485&gt;25,3,0)+IF(X1485&gt;40,3,0)+IF(X1485&gt;50,3,0)+IF(N1485&lt;50,-10)+IF(N1485&lt;30,-10)+IF(N1485&lt;20,-10)+IF(N1485&lt;70,-5)+IF(N1485&lt;80,-5)+IF(N1485&gt;95,5,0)+IF(L1485&lt;50,-10)+IF(L1485&lt;30,-10)+IF(L1485&lt;20,-10)+IF(L1485&lt;70,-5)+IF(L1485&lt;80,-5)+IF(L1485&gt;95,5,0)+IF(A1485&gt;85,3,0)+IF(A1485&gt;90,3,0)+IF(U1485&lt;0,-10)+IF(U1485&lt;-5,-20)+IF(U1485&lt;-10,-10)+IF(V1485&gt;0,5,0)+IF(V1485&gt;15,5,0)+IF(V1485&gt;25,5,0)+IF(V1485&lt;0,-10,0)+IF(V1485&lt;-5,-10,0)+IF(U1485&lt;0,-10,0)+IF(U1485&lt;-5,-10,0)+IF(M1485&gt;90,10)+IF(M1485&gt;97,5)+IF(L1485&lt;70,-20,0)+IF(Y1485&gt;100,15,0)+IF(Y1485&gt;200,10,0)+IF(AB1485&gt;40,5,0)+IF(AB1485&gt;50,5,0)+IF(AB1485&gt;60,10,0)+IF(AB1485&gt;100,15,0)+IF(AB1485&gt;200,10,0)</f>
        <v>-26</v>
      </c>
      <c r="E1485" s="2">
        <f>W1485+AA1485+IF(AK1485&gt;1,1,0)+IF(AK1485&gt;1.2,2,0)+IF(AK1485&gt;1.3,2,0)+IF(AK1485&lt;1,-2,0)+IF(B1485&gt;200,5,0)+IF(B1485&gt;300,5,0)+IF(B1485&lt;30,-15,0)+IF(B1485&lt;20,-15,0)</f>
        <v>-31</v>
      </c>
      <c r="F1485" s="2">
        <f>IF(AF1485&gt;0,2,0)+IF(AF1485&gt;2,3,0)+IF(AF1485&gt;4,4,0)+IF(AF1485&gt;10,5,0)+IF(O1485="A",3,0)+IF(O1485="B",3,0)+IF(P1485="A+",7,0)+IF(P1485="A",5,0)+IF(P1485="A-",3,0)+IF(P1485="B+",2,0)+IF(AC1485&lt;40,3,0)+IF(AC1485&lt;20,3,0)+IF(AC1485&lt;10,5,0)+IF(C1485&gt;50,5)</f>
        <v>8</v>
      </c>
      <c r="G1485" s="2">
        <f>IF(AG1485&gt;0,3)+IF(AG1485&gt;4,3)+IF(AG1485&gt;7,3)+IF(AG1485&gt;10,3)+IF(AG1485&gt;13,3)+IF(AG1485&gt;15,3)+IF(AG1485&gt;17,3)+IF(AG1485&gt;20,3)+IF(AG1485&gt;25,5)+IF(AH1485&gt;0,3)+IF(AH1485&gt;7,3)+IF(AH1485&gt;10,3)+IF(AH1485&gt;15,3)+IF(AI1485&gt;0,3)+IF(AI1485&gt;7,3)+IF(AI1485&gt;10,3)+IF(AI1485&gt;15,3)</f>
        <v>29</v>
      </c>
      <c r="H1485" s="2">
        <f>SUM(D1485:G1485)</f>
        <v>-20</v>
      </c>
      <c r="I1485" s="2">
        <f>I1484+1</f>
        <v>1484</v>
      </c>
      <c r="J1485" s="3" t="s">
        <v>9242</v>
      </c>
      <c r="K1485" s="2" t="s">
        <v>9243</v>
      </c>
      <c r="L1485" s="7">
        <v>68</v>
      </c>
      <c r="M1485" s="7">
        <v>37</v>
      </c>
      <c r="N1485" s="7">
        <v>78</v>
      </c>
      <c r="O1485" s="7" t="s">
        <v>48</v>
      </c>
      <c r="P1485" s="7" t="s">
        <v>31</v>
      </c>
      <c r="Q1485" s="6" t="s">
        <v>149</v>
      </c>
      <c r="R1485" s="3">
        <v>0</v>
      </c>
      <c r="S1485" s="3">
        <v>0</v>
      </c>
      <c r="T1485" s="3">
        <v>16</v>
      </c>
      <c r="U1485" s="3">
        <v>4</v>
      </c>
      <c r="V1485" s="3">
        <v>15</v>
      </c>
      <c r="W1485" s="3">
        <v>0</v>
      </c>
      <c r="X1485" s="3">
        <v>11.8</v>
      </c>
      <c r="Y1485" s="5">
        <v>23</v>
      </c>
      <c r="Z1485" s="5">
        <v>18</v>
      </c>
      <c r="AA1485" s="5">
        <v>1</v>
      </c>
      <c r="AB1485" s="5">
        <v>18.7</v>
      </c>
      <c r="AC1485" s="4">
        <v>122</v>
      </c>
      <c r="AD1485" s="4" t="s">
        <v>392</v>
      </c>
      <c r="AE1485" s="4">
        <v>49</v>
      </c>
      <c r="AF1485" s="4">
        <v>-2.8</v>
      </c>
      <c r="AG1485" s="4">
        <v>46.9</v>
      </c>
      <c r="AH1485" s="4">
        <v>-17.100000000000001</v>
      </c>
      <c r="AI1485" s="4">
        <v>-13.6</v>
      </c>
      <c r="AJ1485" s="6" t="s">
        <v>153</v>
      </c>
      <c r="AK1485" s="3">
        <v>0.9</v>
      </c>
      <c r="AL1485" s="2">
        <v>0</v>
      </c>
    </row>
    <row r="1486" spans="1:38" x14ac:dyDescent="0.35">
      <c r="A1486" s="2">
        <f>AVERAGE(L1486:N1486)</f>
        <v>44.333333333333336</v>
      </c>
      <c r="B1486" s="2">
        <f>R1486+U1486</f>
        <v>277</v>
      </c>
      <c r="C1486" s="2">
        <f>Y1486+Z1486+AB1486</f>
        <v>19.399999999999999</v>
      </c>
      <c r="D1486" s="2">
        <f>IF(B1486&gt;100,5)+IF(B1486&gt;150,5)+IF(R1486&gt;0,3)+IF(R1486&gt;15,3)+IF(R1486&gt;25,3)+IF(S1486&gt;0,3)+IF(S1486&gt;15,3)+IF(S1486&gt;25,3)+IF(U1486&gt;20,2,0)+IF(U1486&gt;30,3,0)+IF(U1486&gt;50,5,0)+IF(U1486&gt;60,3,0)+IF(Y1486&gt;100,5,0)+IF(Y1486&gt;0,2)+IF(Y1486&gt;15,2)+IF(Y1486&gt;25,2)+IF(Y1486&gt;30,2)+IF(Y1486&gt;40,2)+IF(Y1486&gt;50,2)+IF(Y1486&gt;100,4)+IF(Y1486&lt;10,-5,0)+IF(Y1486&lt;0,-10)++IF(Y1486&lt;15,-5,0)+IF(R1486&lt;0,-3)+IF(R1486&lt;-5,-3)+IF(S1486&lt;0,-3)+IF(S1486&lt;-5,-3)+IF(T1486&lt;0,-3)+IF(T1486&lt;-5,-3)+IF(W1486=1,5,0)+IF(X1486&gt;20,3,0)+IF(X1486&gt;25,3,0)+IF(X1486&gt;40,3,0)+IF(X1486&gt;50,3,0)+IF(N1486&lt;50,-10)+IF(N1486&lt;30,-10)+IF(N1486&lt;20,-10)+IF(N1486&lt;70,-5)+IF(N1486&lt;80,-5)+IF(N1486&gt;95,5,0)+IF(L1486&lt;50,-10)+IF(L1486&lt;30,-10)+IF(L1486&lt;20,-10)+IF(L1486&lt;70,-5)+IF(L1486&lt;80,-5)+IF(L1486&gt;95,5,0)+IF(A1486&gt;85,3,0)+IF(A1486&gt;90,3,0)+IF(U1486&lt;0,-10)+IF(U1486&lt;-5,-20)+IF(U1486&lt;-10,-10)+IF(V1486&gt;0,5,0)+IF(V1486&gt;15,5,0)+IF(V1486&gt;25,5,0)+IF(V1486&lt;0,-10,0)+IF(V1486&lt;-5,-10,0)+IF(U1486&lt;0,-10,0)+IF(U1486&lt;-5,-10,0)+IF(M1486&gt;90,10)+IF(M1486&gt;97,5)+IF(L1486&lt;70,-20,0)+IF(Y1486&gt;100,15,0)+IF(Y1486&gt;200,10,0)+IF(AB1486&gt;40,5,0)+IF(AB1486&gt;50,5,0)+IF(AB1486&gt;60,10,0)+IF(AB1486&gt;100,15,0)+IF(AB1486&gt;200,10,0)</f>
        <v>-27</v>
      </c>
      <c r="E1486" s="2">
        <f>W1486+AA1486+IF(AK1486&gt;1,1,0)+IF(AK1486&gt;1.2,2,0)+IF(AK1486&gt;1.3,2,0)+IF(AK1486&lt;1,-2,0)+IF(B1486&gt;200,5,0)+IF(B1486&gt;300,5,0)+IF(B1486&lt;30,-15,0)+IF(B1486&lt;20,-15,0)</f>
        <v>4</v>
      </c>
      <c r="F1486" s="2">
        <f>IF(AF1486&gt;0,2,0)+IF(AF1486&gt;2,3,0)+IF(AF1486&gt;4,4,0)+IF(AF1486&gt;10,5,0)+IF(O1486="A",3,0)+IF(O1486="B",3,0)+IF(P1486="A+",7,0)+IF(P1486="A",5,0)+IF(P1486="A-",3,0)+IF(P1486="B+",2,0)+IF(AC1486&lt;40,3,0)+IF(AC1486&lt;20,3,0)+IF(AC1486&lt;10,5,0)+IF(C1486&gt;50,5)</f>
        <v>0</v>
      </c>
      <c r="G1486" s="2">
        <f>IF(AG1486&gt;0,3)+IF(AG1486&gt;4,3)+IF(AG1486&gt;7,3)+IF(AG1486&gt;10,3)+IF(AG1486&gt;13,3)+IF(AG1486&gt;15,3)+IF(AG1486&gt;17,3)+IF(AG1486&gt;20,3)+IF(AG1486&gt;25,5)+IF(AH1486&gt;0,3)+IF(AH1486&gt;7,3)+IF(AH1486&gt;10,3)+IF(AH1486&gt;15,3)+IF(AI1486&gt;0,3)+IF(AI1486&gt;7,3)+IF(AI1486&gt;10,3)+IF(AI1486&gt;15,3)</f>
        <v>3</v>
      </c>
      <c r="H1486" s="2">
        <f>SUM(D1486:G1486)</f>
        <v>-20</v>
      </c>
      <c r="I1486" s="2">
        <f>I1485+1</f>
        <v>1485</v>
      </c>
      <c r="J1486" s="3" t="s">
        <v>4045</v>
      </c>
      <c r="K1486" s="2" t="s">
        <v>4046</v>
      </c>
      <c r="L1486" s="7">
        <v>48</v>
      </c>
      <c r="M1486" s="7">
        <v>23</v>
      </c>
      <c r="N1486" s="7">
        <v>62</v>
      </c>
      <c r="O1486" s="7" t="s">
        <v>80</v>
      </c>
      <c r="P1486" s="7" t="s">
        <v>42</v>
      </c>
      <c r="Q1486" s="6" t="s">
        <v>158</v>
      </c>
      <c r="R1486" s="3">
        <v>0</v>
      </c>
      <c r="S1486" s="3">
        <v>-42</v>
      </c>
      <c r="T1486" s="3">
        <v>-20</v>
      </c>
      <c r="U1486" s="3">
        <v>277</v>
      </c>
      <c r="V1486" s="3">
        <v>2050</v>
      </c>
      <c r="W1486" s="3">
        <v>0</v>
      </c>
      <c r="X1486" s="3">
        <v>-8.5</v>
      </c>
      <c r="Y1486" s="5">
        <v>13</v>
      </c>
      <c r="Z1486" s="5">
        <v>5</v>
      </c>
      <c r="AA1486" s="5">
        <v>1</v>
      </c>
      <c r="AB1486" s="5">
        <v>1.4</v>
      </c>
      <c r="AC1486" s="4">
        <v>102</v>
      </c>
      <c r="AD1486" s="4" t="s">
        <v>61</v>
      </c>
      <c r="AE1486" s="4">
        <v>40</v>
      </c>
      <c r="AF1486" s="4">
        <v>-8.1999999999999993</v>
      </c>
      <c r="AG1486" s="4">
        <v>0.4</v>
      </c>
      <c r="AH1486" s="4">
        <v>-6.3</v>
      </c>
      <c r="AI1486" s="4">
        <v>-0.8</v>
      </c>
      <c r="AJ1486" s="6" t="s">
        <v>127</v>
      </c>
      <c r="AK1486" s="3">
        <v>0.9</v>
      </c>
      <c r="AL1486" s="2">
        <v>0</v>
      </c>
    </row>
    <row r="1487" spans="1:38" x14ac:dyDescent="0.35">
      <c r="A1487" s="2">
        <f>AVERAGE(L1487:N1487)</f>
        <v>68.333333333333329</v>
      </c>
      <c r="B1487" s="2">
        <f>R1487+U1487</f>
        <v>8</v>
      </c>
      <c r="C1487" s="2">
        <f>Y1487+Z1487+AB1487</f>
        <v>25.7</v>
      </c>
      <c r="D1487" s="2">
        <f>IF(B1487&gt;100,5)+IF(B1487&gt;150,5)+IF(R1487&gt;0,3)+IF(R1487&gt;15,3)+IF(R1487&gt;25,3)+IF(S1487&gt;0,3)+IF(S1487&gt;15,3)+IF(S1487&gt;25,3)+IF(U1487&gt;20,2,0)+IF(U1487&gt;30,3,0)+IF(U1487&gt;50,5,0)+IF(U1487&gt;60,3,0)+IF(Y1487&gt;100,5,0)+IF(Y1487&gt;0,2)+IF(Y1487&gt;15,2)+IF(Y1487&gt;25,2)+IF(Y1487&gt;30,2)+IF(Y1487&gt;40,2)+IF(Y1487&gt;50,2)+IF(Y1487&gt;100,4)+IF(Y1487&lt;10,-5,0)+IF(Y1487&lt;0,-10)++IF(Y1487&lt;15,-5,0)+IF(R1487&lt;0,-3)+IF(R1487&lt;-5,-3)+IF(S1487&lt;0,-3)+IF(S1487&lt;-5,-3)+IF(T1487&lt;0,-3)+IF(T1487&lt;-5,-3)+IF(W1487=1,5,0)+IF(X1487&gt;20,3,0)+IF(X1487&gt;25,3,0)+IF(X1487&gt;40,3,0)+IF(X1487&gt;50,3,0)+IF(N1487&lt;50,-10)+IF(N1487&lt;30,-10)+IF(N1487&lt;20,-10)+IF(N1487&lt;70,-5)+IF(N1487&lt;80,-5)+IF(N1487&gt;95,5,0)+IF(L1487&lt;50,-10)+IF(L1487&lt;30,-10)+IF(L1487&lt;20,-10)+IF(L1487&lt;70,-5)+IF(L1487&lt;80,-5)+IF(L1487&gt;95,5,0)+IF(A1487&gt;85,3,0)+IF(A1487&gt;90,3,0)+IF(U1487&lt;0,-10)+IF(U1487&lt;-5,-20)+IF(U1487&lt;-10,-10)+IF(V1487&gt;0,5,0)+IF(V1487&gt;15,5,0)+IF(V1487&gt;25,5,0)+IF(V1487&lt;0,-10,0)+IF(V1487&lt;-5,-10,0)+IF(U1487&lt;0,-10,0)+IF(U1487&lt;-5,-10,0)+IF(M1487&gt;90,10)+IF(M1487&gt;97,5)+IF(L1487&lt;70,-20,0)+IF(Y1487&gt;100,15,0)+IF(Y1487&gt;200,10,0)+IF(AB1487&gt;40,5,0)+IF(AB1487&gt;50,5,0)+IF(AB1487&gt;60,10,0)+IF(AB1487&gt;100,15,0)+IF(AB1487&gt;200,10,0)</f>
        <v>-27</v>
      </c>
      <c r="E1487" s="2">
        <f>W1487+AA1487+IF(AK1487&gt;1,1,0)+IF(AK1487&gt;1.2,2,0)+IF(AK1487&gt;1.3,2,0)+IF(AK1487&lt;1,-2,0)+IF(B1487&gt;200,5,0)+IF(B1487&gt;300,5,0)+IF(B1487&lt;30,-15,0)+IF(B1487&lt;20,-15,0)</f>
        <v>-32</v>
      </c>
      <c r="F1487" s="2">
        <f>IF(AF1487&gt;0,2,0)+IF(AF1487&gt;2,3,0)+IF(AF1487&gt;4,4,0)+IF(AF1487&gt;10,5,0)+IF(O1487="A",3,0)+IF(O1487="B",3,0)+IF(P1487="A+",7,0)+IF(P1487="A",5,0)+IF(P1487="A-",3,0)+IF(P1487="B+",2,0)+IF(AC1487&lt;40,3,0)+IF(AC1487&lt;20,3,0)+IF(AC1487&lt;10,5,0)+IF(C1487&gt;50,5)</f>
        <v>3</v>
      </c>
      <c r="G1487" s="2">
        <f>IF(AG1487&gt;0,3)+IF(AG1487&gt;4,3)+IF(AG1487&gt;7,3)+IF(AG1487&gt;10,3)+IF(AG1487&gt;13,3)+IF(AG1487&gt;15,3)+IF(AG1487&gt;17,3)+IF(AG1487&gt;20,3)+IF(AG1487&gt;25,5)+IF(AH1487&gt;0,3)+IF(AH1487&gt;7,3)+IF(AH1487&gt;10,3)+IF(AH1487&gt;15,3)+IF(AI1487&gt;0,3)+IF(AI1487&gt;7,3)+IF(AI1487&gt;10,3)+IF(AI1487&gt;15,3)</f>
        <v>36</v>
      </c>
      <c r="H1487" s="2">
        <f>SUM(D1487:G1487)</f>
        <v>-20</v>
      </c>
      <c r="I1487" s="2">
        <f>I1486+1</f>
        <v>1486</v>
      </c>
      <c r="J1487" s="3" t="s">
        <v>3864</v>
      </c>
      <c r="K1487" s="2" t="s">
        <v>3865</v>
      </c>
      <c r="L1487" s="7">
        <v>77</v>
      </c>
      <c r="M1487" s="7">
        <v>79</v>
      </c>
      <c r="N1487" s="7">
        <v>49</v>
      </c>
      <c r="O1487" s="7" t="s">
        <v>29</v>
      </c>
      <c r="P1487" s="7" t="s">
        <v>31</v>
      </c>
      <c r="Q1487" s="6" t="s">
        <v>149</v>
      </c>
      <c r="R1487" s="3">
        <v>8</v>
      </c>
      <c r="S1487" s="3">
        <v>7</v>
      </c>
      <c r="T1487" s="3">
        <v>8</v>
      </c>
      <c r="U1487" s="3">
        <v>0</v>
      </c>
      <c r="V1487" s="3">
        <v>0</v>
      </c>
      <c r="W1487" s="3">
        <v>0</v>
      </c>
      <c r="X1487" s="3">
        <v>0</v>
      </c>
      <c r="Y1487" s="5">
        <v>6</v>
      </c>
      <c r="Z1487" s="5">
        <v>11</v>
      </c>
      <c r="AA1487" s="5">
        <v>0</v>
      </c>
      <c r="AB1487" s="5">
        <v>8.6999999999999993</v>
      </c>
      <c r="AC1487" s="4">
        <v>107</v>
      </c>
      <c r="AD1487" s="4" t="s">
        <v>116</v>
      </c>
      <c r="AE1487" s="4">
        <v>10</v>
      </c>
      <c r="AF1487" s="4">
        <v>0</v>
      </c>
      <c r="AG1487" s="4">
        <v>11.9</v>
      </c>
      <c r="AH1487" s="4">
        <v>24.6</v>
      </c>
      <c r="AI1487" s="4">
        <v>24.4</v>
      </c>
      <c r="AJ1487" s="6" t="s">
        <v>419</v>
      </c>
      <c r="AK1487" s="3">
        <v>0.6</v>
      </c>
      <c r="AL1487" s="2">
        <v>0</v>
      </c>
    </row>
    <row r="1488" spans="1:38" x14ac:dyDescent="0.35">
      <c r="A1488" s="2">
        <f>AVERAGE(L1488:N1488)</f>
        <v>67.666666666666671</v>
      </c>
      <c r="B1488" s="2">
        <f>R1488+U1488</f>
        <v>-1</v>
      </c>
      <c r="C1488" s="2">
        <f>Y1488+Z1488+AB1488</f>
        <v>5.0999999999999996</v>
      </c>
      <c r="D1488" s="2">
        <f>IF(B1488&gt;100,5)+IF(B1488&gt;150,5)+IF(R1488&gt;0,3)+IF(R1488&gt;15,3)+IF(R1488&gt;25,3)+IF(S1488&gt;0,3)+IF(S1488&gt;15,3)+IF(S1488&gt;25,3)+IF(U1488&gt;20,2,0)+IF(U1488&gt;30,3,0)+IF(U1488&gt;50,5,0)+IF(U1488&gt;60,3,0)+IF(Y1488&gt;100,5,0)+IF(Y1488&gt;0,2)+IF(Y1488&gt;15,2)+IF(Y1488&gt;25,2)+IF(Y1488&gt;30,2)+IF(Y1488&gt;40,2)+IF(Y1488&gt;50,2)+IF(Y1488&gt;100,4)+IF(Y1488&lt;10,-5,0)+IF(Y1488&lt;0,-10)++IF(Y1488&lt;15,-5,0)+IF(R1488&lt;0,-3)+IF(R1488&lt;-5,-3)+IF(S1488&lt;0,-3)+IF(S1488&lt;-5,-3)+IF(T1488&lt;0,-3)+IF(T1488&lt;-5,-3)+IF(W1488=1,5,0)+IF(X1488&gt;20,3,0)+IF(X1488&gt;25,3,0)+IF(X1488&gt;40,3,0)+IF(X1488&gt;50,3,0)+IF(N1488&lt;50,-10)+IF(N1488&lt;30,-10)+IF(N1488&lt;20,-10)+IF(N1488&lt;70,-5)+IF(N1488&lt;80,-5)+IF(N1488&gt;95,5,0)+IF(L1488&lt;50,-10)+IF(L1488&lt;30,-10)+IF(L1488&lt;20,-10)+IF(L1488&lt;70,-5)+IF(L1488&lt;80,-5)+IF(L1488&gt;95,5,0)+IF(A1488&gt;85,3,0)+IF(A1488&gt;90,3,0)+IF(U1488&lt;0,-10)+IF(U1488&lt;-5,-20)+IF(U1488&lt;-10,-10)+IF(V1488&gt;0,5,0)+IF(V1488&gt;15,5,0)+IF(V1488&gt;25,5,0)+IF(V1488&lt;0,-10,0)+IF(V1488&lt;-5,-10,0)+IF(U1488&lt;0,-10,0)+IF(U1488&lt;-5,-10,0)+IF(M1488&gt;90,10)+IF(M1488&gt;97,5)+IF(L1488&lt;70,-20,0)+IF(Y1488&gt;100,15,0)+IF(Y1488&gt;200,10,0)+IF(AB1488&gt;40,5,0)+IF(AB1488&gt;50,5,0)+IF(AB1488&gt;60,10,0)+IF(AB1488&gt;100,15,0)+IF(AB1488&gt;200,10,0)</f>
        <v>-29</v>
      </c>
      <c r="E1488" s="2">
        <f>W1488+AA1488+IF(AK1488&gt;1,1,0)+IF(AK1488&gt;1.2,2,0)+IF(AK1488&gt;1.3,2,0)+IF(AK1488&lt;1,-2,0)+IF(B1488&gt;200,5,0)+IF(B1488&gt;300,5,0)+IF(B1488&lt;30,-15,0)+IF(B1488&lt;20,-15,0)</f>
        <v>-29</v>
      </c>
      <c r="F1488" s="2">
        <f>IF(AF1488&gt;0,2,0)+IF(AF1488&gt;2,3,0)+IF(AF1488&gt;4,4,0)+IF(AF1488&gt;10,5,0)+IF(O1488="A",3,0)+IF(O1488="B",3,0)+IF(P1488="A+",7,0)+IF(P1488="A",5,0)+IF(P1488="A-",3,0)+IF(P1488="B+",2,0)+IF(AC1488&lt;40,3,0)+IF(AC1488&lt;20,3,0)+IF(AC1488&lt;10,5,0)+IF(C1488&gt;50,5)</f>
        <v>5</v>
      </c>
      <c r="G1488" s="2">
        <f>IF(AG1488&gt;0,3)+IF(AG1488&gt;4,3)+IF(AG1488&gt;7,3)+IF(AG1488&gt;10,3)+IF(AG1488&gt;13,3)+IF(AG1488&gt;15,3)+IF(AG1488&gt;17,3)+IF(AG1488&gt;20,3)+IF(AG1488&gt;25,5)+IF(AH1488&gt;0,3)+IF(AH1488&gt;7,3)+IF(AH1488&gt;10,3)+IF(AH1488&gt;15,3)+IF(AI1488&gt;0,3)+IF(AI1488&gt;7,3)+IF(AI1488&gt;10,3)+IF(AI1488&gt;15,3)</f>
        <v>33</v>
      </c>
      <c r="H1488" s="2">
        <f>SUM(D1488:G1488)</f>
        <v>-20</v>
      </c>
      <c r="I1488" s="2">
        <f>I1487+1</f>
        <v>1487</v>
      </c>
      <c r="J1488" s="3" t="s">
        <v>10307</v>
      </c>
      <c r="K1488" s="2" t="s">
        <v>10308</v>
      </c>
      <c r="L1488" s="7">
        <v>72</v>
      </c>
      <c r="M1488" s="7">
        <v>80</v>
      </c>
      <c r="N1488" s="7">
        <v>51</v>
      </c>
      <c r="O1488" s="7" t="s">
        <v>48</v>
      </c>
      <c r="P1488" s="7" t="s">
        <v>167</v>
      </c>
      <c r="Q1488" s="6" t="s">
        <v>158</v>
      </c>
      <c r="R1488" s="3">
        <v>-1</v>
      </c>
      <c r="S1488" s="3">
        <v>6</v>
      </c>
      <c r="T1488" s="3">
        <v>-9</v>
      </c>
      <c r="U1488" s="3">
        <v>0</v>
      </c>
      <c r="V1488" s="3">
        <v>0</v>
      </c>
      <c r="W1488" s="3">
        <v>0</v>
      </c>
      <c r="X1488" s="3">
        <v>0</v>
      </c>
      <c r="Y1488" s="5">
        <v>1</v>
      </c>
      <c r="Z1488" s="5">
        <v>1</v>
      </c>
      <c r="AA1488" s="5">
        <v>0</v>
      </c>
      <c r="AB1488" s="5">
        <v>3.1</v>
      </c>
      <c r="AC1488" s="4">
        <v>88</v>
      </c>
      <c r="AD1488" s="4" t="s">
        <v>89</v>
      </c>
      <c r="AE1488" s="4">
        <v>48</v>
      </c>
      <c r="AF1488" s="4">
        <v>0.6</v>
      </c>
      <c r="AG1488" s="4">
        <v>10</v>
      </c>
      <c r="AH1488" s="4">
        <v>31</v>
      </c>
      <c r="AI1488" s="4">
        <v>27.2</v>
      </c>
      <c r="AJ1488" s="6" t="s">
        <v>51</v>
      </c>
      <c r="AK1488" s="3">
        <v>1.1000000000000001</v>
      </c>
      <c r="AL1488" s="2">
        <v>0</v>
      </c>
    </row>
    <row r="1489" spans="1:38" x14ac:dyDescent="0.35">
      <c r="A1489" s="2">
        <f>AVERAGE(L1489:N1489)</f>
        <v>47.333333333333336</v>
      </c>
      <c r="B1489" s="2">
        <f>R1489+U1489</f>
        <v>76</v>
      </c>
      <c r="C1489" s="2">
        <f>Y1489+Z1489+AB1489</f>
        <v>17.2</v>
      </c>
      <c r="D1489" s="2">
        <f>IF(B1489&gt;100,5)+IF(B1489&gt;150,5)+IF(R1489&gt;0,3)+IF(R1489&gt;15,3)+IF(R1489&gt;25,3)+IF(S1489&gt;0,3)+IF(S1489&gt;15,3)+IF(S1489&gt;25,3)+IF(U1489&gt;20,2,0)+IF(U1489&gt;30,3,0)+IF(U1489&gt;50,5,0)+IF(U1489&gt;60,3,0)+IF(Y1489&gt;100,5,0)+IF(Y1489&gt;0,2)+IF(Y1489&gt;15,2)+IF(Y1489&gt;25,2)+IF(Y1489&gt;30,2)+IF(Y1489&gt;40,2)+IF(Y1489&gt;50,2)+IF(Y1489&gt;100,4)+IF(Y1489&lt;10,-5,0)+IF(Y1489&lt;0,-10)++IF(Y1489&lt;15,-5,0)+IF(R1489&lt;0,-3)+IF(R1489&lt;-5,-3)+IF(S1489&lt;0,-3)+IF(S1489&lt;-5,-3)+IF(T1489&lt;0,-3)+IF(T1489&lt;-5,-3)+IF(W1489=1,5,0)+IF(X1489&gt;20,3,0)+IF(X1489&gt;25,3,0)+IF(X1489&gt;40,3,0)+IF(X1489&gt;50,3,0)+IF(N1489&lt;50,-10)+IF(N1489&lt;30,-10)+IF(N1489&lt;20,-10)+IF(N1489&lt;70,-5)+IF(N1489&lt;80,-5)+IF(N1489&gt;95,5,0)+IF(L1489&lt;50,-10)+IF(L1489&lt;30,-10)+IF(L1489&lt;20,-10)+IF(L1489&lt;70,-5)+IF(L1489&lt;80,-5)+IF(L1489&gt;95,5,0)+IF(A1489&gt;85,3,0)+IF(A1489&gt;90,3,0)+IF(U1489&lt;0,-10)+IF(U1489&lt;-5,-20)+IF(U1489&lt;-10,-10)+IF(V1489&gt;0,5,0)+IF(V1489&gt;15,5,0)+IF(V1489&gt;25,5,0)+IF(V1489&lt;0,-10,0)+IF(V1489&lt;-5,-10,0)+IF(U1489&lt;0,-10,0)+IF(U1489&lt;-5,-10,0)+IF(M1489&gt;90,10)+IF(M1489&gt;97,5)+IF(L1489&lt;70,-20,0)+IF(Y1489&gt;100,15,0)+IF(Y1489&gt;200,10,0)+IF(AB1489&gt;40,5,0)+IF(AB1489&gt;50,5,0)+IF(AB1489&gt;60,10,0)+IF(AB1489&gt;100,15,0)+IF(AB1489&gt;200,10,0)</f>
        <v>-31</v>
      </c>
      <c r="E1489" s="2">
        <f>W1489+AA1489+IF(AK1489&gt;1,1,0)+IF(AK1489&gt;1.2,2,0)+IF(AK1489&gt;1.3,2,0)+IF(AK1489&lt;1,-2,0)+IF(B1489&gt;200,5,0)+IF(B1489&gt;300,5,0)+IF(B1489&lt;30,-15,0)+IF(B1489&lt;20,-15,0)</f>
        <v>-1</v>
      </c>
      <c r="F1489" s="2">
        <f>IF(AF1489&gt;0,2,0)+IF(AF1489&gt;2,3,0)+IF(AF1489&gt;4,4,0)+IF(AF1489&gt;10,5,0)+IF(O1489="A",3,0)+IF(O1489="B",3,0)+IF(P1489="A+",7,0)+IF(P1489="A",5,0)+IF(P1489="A-",3,0)+IF(P1489="B+",2,0)+IF(AC1489&lt;40,3,0)+IF(AC1489&lt;20,3,0)+IF(AC1489&lt;10,5,0)+IF(C1489&gt;50,5)</f>
        <v>9</v>
      </c>
      <c r="G1489" s="2">
        <f>IF(AG1489&gt;0,3)+IF(AG1489&gt;4,3)+IF(AG1489&gt;7,3)+IF(AG1489&gt;10,3)+IF(AG1489&gt;13,3)+IF(AG1489&gt;15,3)+IF(AG1489&gt;17,3)+IF(AG1489&gt;20,3)+IF(AG1489&gt;25,5)+IF(AH1489&gt;0,3)+IF(AH1489&gt;7,3)+IF(AH1489&gt;10,3)+IF(AH1489&gt;15,3)+IF(AI1489&gt;0,3)+IF(AI1489&gt;7,3)+IF(AI1489&gt;10,3)+IF(AI1489&gt;15,3)</f>
        <v>3</v>
      </c>
      <c r="H1489" s="2">
        <f>SUM(D1489:G1489)</f>
        <v>-20</v>
      </c>
      <c r="I1489" s="2">
        <f>I1488+1</f>
        <v>1488</v>
      </c>
      <c r="J1489" s="3" t="s">
        <v>7893</v>
      </c>
      <c r="K1489" s="2" t="s">
        <v>7894</v>
      </c>
      <c r="L1489" s="7">
        <v>50</v>
      </c>
      <c r="M1489" s="7">
        <v>9</v>
      </c>
      <c r="N1489" s="7">
        <v>83</v>
      </c>
      <c r="O1489" s="7" t="s">
        <v>31</v>
      </c>
      <c r="P1489" s="7" t="s">
        <v>75</v>
      </c>
      <c r="Q1489" s="6" t="s">
        <v>102</v>
      </c>
      <c r="R1489" s="3">
        <v>-41</v>
      </c>
      <c r="S1489" s="3">
        <v>0</v>
      </c>
      <c r="T1489" s="3">
        <v>0</v>
      </c>
      <c r="U1489" s="3">
        <v>117</v>
      </c>
      <c r="V1489" s="3">
        <v>0</v>
      </c>
      <c r="W1489" s="3">
        <v>0</v>
      </c>
      <c r="X1489" s="3">
        <v>-48.6</v>
      </c>
      <c r="Y1489" s="5">
        <v>8</v>
      </c>
      <c r="Z1489" s="5">
        <v>2</v>
      </c>
      <c r="AA1489" s="5">
        <v>1</v>
      </c>
      <c r="AB1489" s="5">
        <v>7.2</v>
      </c>
      <c r="AC1489" s="4">
        <v>64</v>
      </c>
      <c r="AD1489" s="4" t="s">
        <v>204</v>
      </c>
      <c r="AE1489" s="4">
        <v>59</v>
      </c>
      <c r="AF1489" s="4">
        <v>6.2</v>
      </c>
      <c r="AG1489" s="4">
        <v>-6.1</v>
      </c>
      <c r="AH1489" s="4">
        <v>5.7</v>
      </c>
      <c r="AI1489" s="4">
        <v>-1.3</v>
      </c>
      <c r="AJ1489" s="6" t="s">
        <v>127</v>
      </c>
      <c r="AK1489" s="3">
        <v>0.9</v>
      </c>
      <c r="AL1489" s="2">
        <v>0</v>
      </c>
    </row>
    <row r="1490" spans="1:38" x14ac:dyDescent="0.35">
      <c r="A1490" s="2">
        <f>AVERAGE(L1490:N1490)</f>
        <v>20.666666666666668</v>
      </c>
      <c r="B1490" s="2">
        <f>R1490+U1490</f>
        <v>380</v>
      </c>
      <c r="C1490" s="2">
        <f>Y1490+Z1490+AB1490</f>
        <v>840</v>
      </c>
      <c r="D1490" s="2">
        <f>IF(B1490&gt;100,5)+IF(B1490&gt;150,5)+IF(R1490&gt;0,3)+IF(R1490&gt;15,3)+IF(R1490&gt;25,3)+IF(S1490&gt;0,3)+IF(S1490&gt;15,3)+IF(S1490&gt;25,3)+IF(U1490&gt;20,2,0)+IF(U1490&gt;30,3,0)+IF(U1490&gt;50,5,0)+IF(U1490&gt;60,3,0)+IF(Y1490&gt;100,5,0)+IF(Y1490&gt;0,2)+IF(Y1490&gt;15,2)+IF(Y1490&gt;25,2)+IF(Y1490&gt;30,2)+IF(Y1490&gt;40,2)+IF(Y1490&gt;50,2)+IF(Y1490&gt;100,4)+IF(Y1490&lt;10,-5,0)+IF(Y1490&lt;0,-10)++IF(Y1490&lt;15,-5,0)+IF(R1490&lt;0,-3)+IF(R1490&lt;-5,-3)+IF(S1490&lt;0,-3)+IF(S1490&lt;-5,-3)+IF(T1490&lt;0,-3)+IF(T1490&lt;-5,-3)+IF(W1490=1,5,0)+IF(X1490&gt;20,3,0)+IF(X1490&gt;25,3,0)+IF(X1490&gt;40,3,0)+IF(X1490&gt;50,3,0)+IF(N1490&lt;50,-10)+IF(N1490&lt;30,-10)+IF(N1490&lt;20,-10)+IF(N1490&lt;70,-5)+IF(N1490&lt;80,-5)+IF(N1490&gt;95,5,0)+IF(L1490&lt;50,-10)+IF(L1490&lt;30,-10)+IF(L1490&lt;20,-10)+IF(L1490&lt;70,-5)+IF(L1490&lt;80,-5)+IF(L1490&gt;95,5,0)+IF(A1490&gt;85,3,0)+IF(A1490&gt;90,3,0)+IF(U1490&lt;0,-10)+IF(U1490&lt;-5,-20)+IF(U1490&lt;-10,-10)+IF(V1490&gt;0,5,0)+IF(V1490&gt;15,5,0)+IF(V1490&gt;25,5,0)+IF(V1490&lt;0,-10,0)+IF(V1490&lt;-5,-10,0)+IF(U1490&lt;0,-10,0)+IF(U1490&lt;-5,-10,0)+IF(M1490&gt;90,10)+IF(M1490&gt;97,5)+IF(L1490&lt;70,-20,0)+IF(Y1490&gt;100,15,0)+IF(Y1490&gt;200,10,0)+IF(AB1490&gt;40,5,0)+IF(AB1490&gt;50,5,0)+IF(AB1490&gt;60,10,0)+IF(AB1490&gt;100,15,0)+IF(AB1490&gt;200,10,0)</f>
        <v>-33</v>
      </c>
      <c r="E1490" s="2">
        <f>W1490+AA1490+IF(AK1490&gt;1,1,0)+IF(AK1490&gt;1.2,2,0)+IF(AK1490&gt;1.3,2,0)+IF(AK1490&lt;1,-2,0)+IF(B1490&gt;200,5,0)+IF(B1490&gt;300,5,0)+IF(B1490&lt;30,-15,0)+IF(B1490&lt;20,-15,0)</f>
        <v>8</v>
      </c>
      <c r="F1490" s="2">
        <f>IF(AF1490&gt;0,2,0)+IF(AF1490&gt;2,3,0)+IF(AF1490&gt;4,4,0)+IF(AF1490&gt;10,5,0)+IF(O1490="A",3,0)+IF(O1490="B",3,0)+IF(P1490="A+",7,0)+IF(P1490="A",5,0)+IF(P1490="A-",3,0)+IF(P1490="B+",2,0)+IF(AC1490&lt;40,3,0)+IF(AC1490&lt;20,3,0)+IF(AC1490&lt;10,5,0)+IF(C1490&gt;50,5)</f>
        <v>5</v>
      </c>
      <c r="G1490" s="2">
        <f>IF(AG1490&gt;0,3)+IF(AG1490&gt;4,3)+IF(AG1490&gt;7,3)+IF(AG1490&gt;10,3)+IF(AG1490&gt;13,3)+IF(AG1490&gt;15,3)+IF(AG1490&gt;17,3)+IF(AG1490&gt;20,3)+IF(AG1490&gt;25,5)+IF(AH1490&gt;0,3)+IF(AH1490&gt;7,3)+IF(AH1490&gt;10,3)+IF(AH1490&gt;15,3)+IF(AI1490&gt;0,3)+IF(AI1490&gt;7,3)+IF(AI1490&gt;10,3)+IF(AI1490&gt;15,3)</f>
        <v>0</v>
      </c>
      <c r="H1490" s="2">
        <f>SUM(D1490:G1490)</f>
        <v>-20</v>
      </c>
      <c r="I1490" s="2">
        <f>I1489+1</f>
        <v>1489</v>
      </c>
      <c r="J1490" s="3" t="s">
        <v>4313</v>
      </c>
      <c r="K1490" s="2" t="s">
        <v>4314</v>
      </c>
      <c r="L1490" s="7">
        <v>25</v>
      </c>
      <c r="M1490" s="7">
        <v>16</v>
      </c>
      <c r="N1490" s="7">
        <v>21</v>
      </c>
      <c r="O1490" s="7" t="s">
        <v>80</v>
      </c>
      <c r="P1490" s="7" t="s">
        <v>42</v>
      </c>
      <c r="Q1490" s="6" t="s">
        <v>339</v>
      </c>
      <c r="R1490" s="3">
        <v>0</v>
      </c>
      <c r="S1490" s="3">
        <v>0</v>
      </c>
      <c r="T1490" s="3">
        <v>0</v>
      </c>
      <c r="U1490" s="3">
        <v>380</v>
      </c>
      <c r="V1490" s="3">
        <v>0</v>
      </c>
      <c r="W1490" s="3">
        <v>0</v>
      </c>
      <c r="X1490" s="3">
        <v>90.4</v>
      </c>
      <c r="Y1490" s="5">
        <v>6</v>
      </c>
      <c r="Z1490" s="5">
        <v>762</v>
      </c>
      <c r="AA1490" s="5">
        <v>0</v>
      </c>
      <c r="AB1490" s="5">
        <v>72</v>
      </c>
      <c r="AC1490" s="4">
        <v>57</v>
      </c>
      <c r="AD1490" s="4" t="s">
        <v>748</v>
      </c>
      <c r="AE1490" s="4">
        <v>47</v>
      </c>
      <c r="AF1490" s="4">
        <v>-3.6</v>
      </c>
      <c r="AG1490" s="4">
        <v>-7.8</v>
      </c>
      <c r="AH1490" s="4">
        <v>-11.1</v>
      </c>
      <c r="AI1490" s="4">
        <v>-15.6</v>
      </c>
      <c r="AJ1490" s="6" t="s">
        <v>122</v>
      </c>
      <c r="AK1490" s="3">
        <v>0.5</v>
      </c>
      <c r="AL1490" s="2">
        <v>0</v>
      </c>
    </row>
    <row r="1491" spans="1:38" x14ac:dyDescent="0.35">
      <c r="A1491" s="2">
        <f>AVERAGE(L1491:N1491)</f>
        <v>41.666666666666664</v>
      </c>
      <c r="B1491" s="2">
        <f>R1491+U1491</f>
        <v>75</v>
      </c>
      <c r="C1491" s="2">
        <f>Y1491+Z1491+AB1491</f>
        <v>20.100000000000001</v>
      </c>
      <c r="D1491" s="2">
        <f>IF(B1491&gt;100,5)+IF(B1491&gt;150,5)+IF(R1491&gt;0,3)+IF(R1491&gt;15,3)+IF(R1491&gt;25,3)+IF(S1491&gt;0,3)+IF(S1491&gt;15,3)+IF(S1491&gt;25,3)+IF(U1491&gt;20,2,0)+IF(U1491&gt;30,3,0)+IF(U1491&gt;50,5,0)+IF(U1491&gt;60,3,0)+IF(Y1491&gt;100,5,0)+IF(Y1491&gt;0,2)+IF(Y1491&gt;15,2)+IF(Y1491&gt;25,2)+IF(Y1491&gt;30,2)+IF(Y1491&gt;40,2)+IF(Y1491&gt;50,2)+IF(Y1491&gt;100,4)+IF(Y1491&lt;10,-5,0)+IF(Y1491&lt;0,-10)++IF(Y1491&lt;15,-5,0)+IF(R1491&lt;0,-3)+IF(R1491&lt;-5,-3)+IF(S1491&lt;0,-3)+IF(S1491&lt;-5,-3)+IF(T1491&lt;0,-3)+IF(T1491&lt;-5,-3)+IF(W1491=1,5,0)+IF(X1491&gt;20,3,0)+IF(X1491&gt;25,3,0)+IF(X1491&gt;40,3,0)+IF(X1491&gt;50,3,0)+IF(N1491&lt;50,-10)+IF(N1491&lt;30,-10)+IF(N1491&lt;20,-10)+IF(N1491&lt;70,-5)+IF(N1491&lt;80,-5)+IF(N1491&gt;95,5,0)+IF(L1491&lt;50,-10)+IF(L1491&lt;30,-10)+IF(L1491&lt;20,-10)+IF(L1491&lt;70,-5)+IF(L1491&lt;80,-5)+IF(L1491&gt;95,5,0)+IF(A1491&gt;85,3,0)+IF(A1491&gt;90,3,0)+IF(U1491&lt;0,-10)+IF(U1491&lt;-5,-20)+IF(U1491&lt;-10,-10)+IF(V1491&gt;0,5,0)+IF(V1491&gt;15,5,0)+IF(V1491&gt;25,5,0)+IF(V1491&lt;0,-10,0)+IF(V1491&lt;-5,-10,0)+IF(U1491&lt;0,-10,0)+IF(U1491&lt;-5,-10,0)+IF(M1491&gt;90,10)+IF(M1491&gt;97,5)+IF(L1491&lt;70,-20,0)+IF(Y1491&gt;100,15,0)+IF(Y1491&gt;200,10,0)+IF(AB1491&gt;40,5,0)+IF(AB1491&gt;50,5,0)+IF(AB1491&gt;60,10,0)+IF(AB1491&gt;100,15,0)+IF(AB1491&gt;200,10,0)</f>
        <v>-42</v>
      </c>
      <c r="E1491" s="2">
        <f>W1491+AA1491+IF(AK1491&gt;1,1,0)+IF(AK1491&gt;1.2,2,0)+IF(AK1491&gt;1.3,2,0)+IF(AK1491&lt;1,-2,0)+IF(B1491&gt;200,5,0)+IF(B1491&gt;300,5,0)+IF(B1491&lt;30,-15,0)+IF(B1491&lt;20,-15,0)</f>
        <v>5</v>
      </c>
      <c r="F1491" s="2">
        <f>IF(AF1491&gt;0,2,0)+IF(AF1491&gt;2,3,0)+IF(AF1491&gt;4,4,0)+IF(AF1491&gt;10,5,0)+IF(O1491="A",3,0)+IF(O1491="B",3,0)+IF(P1491="A+",7,0)+IF(P1491="A",5,0)+IF(P1491="A-",3,0)+IF(P1491="B+",2,0)+IF(AC1491&lt;40,3,0)+IF(AC1491&lt;20,3,0)+IF(AC1491&lt;10,5,0)+IF(C1491&gt;50,5)</f>
        <v>17</v>
      </c>
      <c r="G1491" s="2">
        <f>IF(AG1491&gt;0,3)+IF(AG1491&gt;4,3)+IF(AG1491&gt;7,3)+IF(AG1491&gt;10,3)+IF(AG1491&gt;13,3)+IF(AG1491&gt;15,3)+IF(AG1491&gt;17,3)+IF(AG1491&gt;20,3)+IF(AG1491&gt;25,5)+IF(AH1491&gt;0,3)+IF(AH1491&gt;7,3)+IF(AH1491&gt;10,3)+IF(AH1491&gt;15,3)+IF(AI1491&gt;0,3)+IF(AI1491&gt;7,3)+IF(AI1491&gt;10,3)+IF(AI1491&gt;15,3)</f>
        <v>0</v>
      </c>
      <c r="H1491" s="2">
        <f>SUM(D1491:G1491)</f>
        <v>-20</v>
      </c>
      <c r="I1491" s="2">
        <f>I1490+1</f>
        <v>1490</v>
      </c>
      <c r="J1491" s="3" t="s">
        <v>9822</v>
      </c>
      <c r="K1491" s="2" t="s">
        <v>9823</v>
      </c>
      <c r="L1491" s="7">
        <v>52</v>
      </c>
      <c r="M1491" s="7">
        <v>3</v>
      </c>
      <c r="N1491" s="7">
        <v>70</v>
      </c>
      <c r="O1491" s="7" t="s">
        <v>42</v>
      </c>
      <c r="P1491" s="7" t="s">
        <v>125</v>
      </c>
      <c r="Q1491" s="6" t="s">
        <v>302</v>
      </c>
      <c r="R1491" s="3">
        <v>0</v>
      </c>
      <c r="S1491" s="3">
        <v>0</v>
      </c>
      <c r="T1491" s="3">
        <v>0</v>
      </c>
      <c r="U1491" s="3">
        <v>75</v>
      </c>
      <c r="V1491" s="3">
        <v>0</v>
      </c>
      <c r="W1491" s="3">
        <v>0</v>
      </c>
      <c r="X1491" s="3">
        <v>-3500</v>
      </c>
      <c r="Y1491" s="5">
        <v>-3</v>
      </c>
      <c r="Z1491" s="5">
        <v>23</v>
      </c>
      <c r="AA1491" s="5">
        <v>0</v>
      </c>
      <c r="AB1491" s="5">
        <v>0.1</v>
      </c>
      <c r="AC1491" s="4">
        <v>38</v>
      </c>
      <c r="AD1491" s="4" t="s">
        <v>159</v>
      </c>
      <c r="AE1491" s="4">
        <v>22</v>
      </c>
      <c r="AF1491" s="4">
        <v>10.3</v>
      </c>
      <c r="AG1491" s="4">
        <v>-7.3</v>
      </c>
      <c r="AH1491" s="4">
        <v>-39.5</v>
      </c>
      <c r="AI1491" s="4">
        <v>-30.5</v>
      </c>
      <c r="AJ1491" s="6" t="s">
        <v>122</v>
      </c>
      <c r="AK1491" s="3">
        <v>2.2999999999999998</v>
      </c>
      <c r="AL1491" s="2">
        <v>0</v>
      </c>
    </row>
    <row r="1492" spans="1:38" x14ac:dyDescent="0.35">
      <c r="A1492" s="2">
        <f>AVERAGE(L1492:N1492)</f>
        <v>88</v>
      </c>
      <c r="B1492" s="2">
        <f>R1492+U1492</f>
        <v>-2</v>
      </c>
      <c r="C1492" s="2">
        <f>Y1492+Z1492+AB1492</f>
        <v>17.3</v>
      </c>
      <c r="D1492" s="2">
        <f>IF(B1492&gt;100,5)+IF(B1492&gt;150,5)+IF(R1492&gt;0,3)+IF(R1492&gt;15,3)+IF(R1492&gt;25,3)+IF(S1492&gt;0,3)+IF(S1492&gt;15,3)+IF(S1492&gt;25,3)+IF(U1492&gt;20,2,0)+IF(U1492&gt;30,3,0)+IF(U1492&gt;50,5,0)+IF(U1492&gt;60,3,0)+IF(Y1492&gt;100,5,0)+IF(Y1492&gt;0,2)+IF(Y1492&gt;15,2)+IF(Y1492&gt;25,2)+IF(Y1492&gt;30,2)+IF(Y1492&gt;40,2)+IF(Y1492&gt;50,2)+IF(Y1492&gt;100,4)+IF(Y1492&lt;10,-5,0)+IF(Y1492&lt;0,-10)++IF(Y1492&lt;15,-5,0)+IF(R1492&lt;0,-3)+IF(R1492&lt;-5,-3)+IF(S1492&lt;0,-3)+IF(S1492&lt;-5,-3)+IF(T1492&lt;0,-3)+IF(T1492&lt;-5,-3)+IF(W1492=1,5,0)+IF(X1492&gt;20,3,0)+IF(X1492&gt;25,3,0)+IF(X1492&gt;40,3,0)+IF(X1492&gt;50,3,0)+IF(N1492&lt;50,-10)+IF(N1492&lt;30,-10)+IF(N1492&lt;20,-10)+IF(N1492&lt;70,-5)+IF(N1492&lt;80,-5)+IF(N1492&gt;95,5,0)+IF(L1492&lt;50,-10)+IF(L1492&lt;30,-10)+IF(L1492&lt;20,-10)+IF(L1492&lt;70,-5)+IF(L1492&lt;80,-5)+IF(L1492&gt;95,5,0)+IF(A1492&gt;85,3,0)+IF(A1492&gt;90,3,0)+IF(U1492&lt;0,-10)+IF(U1492&lt;-5,-20)+IF(U1492&lt;-10,-10)+IF(V1492&gt;0,5,0)+IF(V1492&gt;15,5,0)+IF(V1492&gt;25,5,0)+IF(V1492&lt;0,-10,0)+IF(V1492&lt;-5,-10,0)+IF(U1492&lt;0,-10,0)+IF(U1492&lt;-5,-10,0)+IF(M1492&gt;90,10)+IF(M1492&gt;97,5)+IF(L1492&lt;70,-20,0)+IF(Y1492&gt;100,15,0)+IF(Y1492&gt;200,10,0)+IF(AB1492&gt;40,5,0)+IF(AB1492&gt;50,5,0)+IF(AB1492&gt;60,10,0)+IF(AB1492&gt;100,15,0)+IF(AB1492&gt;200,10,0)</f>
        <v>-44</v>
      </c>
      <c r="E1492" s="2">
        <f>W1492+AA1492+IF(AK1492&gt;1,1,0)+IF(AK1492&gt;1.2,2,0)+IF(AK1492&gt;1.3,2,0)+IF(AK1492&lt;1,-2,0)+IF(B1492&gt;200,5,0)+IF(B1492&gt;300,5,0)+IF(B1492&lt;30,-15,0)+IF(B1492&lt;20,-15,0)</f>
        <v>-31</v>
      </c>
      <c r="F1492" s="2">
        <f>IF(AF1492&gt;0,2,0)+IF(AF1492&gt;2,3,0)+IF(AF1492&gt;4,4,0)+IF(AF1492&gt;10,5,0)+IF(O1492="A",3,0)+IF(O1492="B",3,0)+IF(P1492="A+",7,0)+IF(P1492="A",5,0)+IF(P1492="A-",3,0)+IF(P1492="B+",2,0)+IF(AC1492&lt;40,3,0)+IF(AC1492&lt;20,3,0)+IF(AC1492&lt;10,5,0)+IF(C1492&gt;50,5)</f>
        <v>5</v>
      </c>
      <c r="G1492" s="2">
        <f>IF(AG1492&gt;0,3)+IF(AG1492&gt;4,3)+IF(AG1492&gt;7,3)+IF(AG1492&gt;10,3)+IF(AG1492&gt;13,3)+IF(AG1492&gt;15,3)+IF(AG1492&gt;17,3)+IF(AG1492&gt;20,3)+IF(AG1492&gt;25,5)+IF(AH1492&gt;0,3)+IF(AH1492&gt;7,3)+IF(AH1492&gt;10,3)+IF(AH1492&gt;15,3)+IF(AI1492&gt;0,3)+IF(AI1492&gt;7,3)+IF(AI1492&gt;10,3)+IF(AI1492&gt;15,3)</f>
        <v>50</v>
      </c>
      <c r="H1492" s="2">
        <f>SUM(D1492:G1492)</f>
        <v>-20</v>
      </c>
      <c r="I1492" s="2">
        <f>I1491+1</f>
        <v>1491</v>
      </c>
      <c r="J1492" s="3" t="s">
        <v>6123</v>
      </c>
      <c r="K1492" s="2" t="s">
        <v>6124</v>
      </c>
      <c r="L1492" s="7">
        <v>94</v>
      </c>
      <c r="M1492" s="7">
        <v>78</v>
      </c>
      <c r="N1492" s="7">
        <v>92</v>
      </c>
      <c r="O1492" s="7" t="s">
        <v>48</v>
      </c>
      <c r="P1492" s="7" t="s">
        <v>48</v>
      </c>
      <c r="Q1492" s="6" t="s">
        <v>719</v>
      </c>
      <c r="R1492" s="3">
        <v>6</v>
      </c>
      <c r="S1492" s="3">
        <v>2</v>
      </c>
      <c r="T1492" s="3">
        <v>15</v>
      </c>
      <c r="U1492" s="3">
        <v>-8</v>
      </c>
      <c r="V1492" s="3">
        <v>2</v>
      </c>
      <c r="W1492" s="3">
        <v>0</v>
      </c>
      <c r="X1492" s="3">
        <v>9.1</v>
      </c>
      <c r="Y1492" s="5">
        <v>4</v>
      </c>
      <c r="Z1492" s="5">
        <v>9</v>
      </c>
      <c r="AA1492" s="5">
        <v>1</v>
      </c>
      <c r="AB1492" s="5">
        <v>4.3</v>
      </c>
      <c r="AC1492" s="4">
        <v>51</v>
      </c>
      <c r="AD1492" s="4" t="s">
        <v>439</v>
      </c>
      <c r="AE1492" s="4">
        <v>39</v>
      </c>
      <c r="AF1492" s="4">
        <v>0.1</v>
      </c>
      <c r="AG1492" s="4">
        <v>30.5</v>
      </c>
      <c r="AH1492" s="4">
        <v>15.9</v>
      </c>
      <c r="AI1492" s="4">
        <v>13.8</v>
      </c>
      <c r="AJ1492" s="6" t="s">
        <v>85</v>
      </c>
      <c r="AK1492" s="3">
        <v>0.8</v>
      </c>
      <c r="AL1492" s="2">
        <v>0</v>
      </c>
    </row>
    <row r="1493" spans="1:38" x14ac:dyDescent="0.35">
      <c r="A1493" s="2">
        <f>AVERAGE(L1493:N1493)</f>
        <v>55.333333333333336</v>
      </c>
      <c r="B1493" s="2">
        <f>R1493+U1493</f>
        <v>33</v>
      </c>
      <c r="C1493" s="2">
        <f>Y1493+Z1493+AB1493</f>
        <v>0</v>
      </c>
      <c r="D1493" s="2">
        <f>IF(B1493&gt;100,5)+IF(B1493&gt;150,5)+IF(R1493&gt;0,3)+IF(R1493&gt;15,3)+IF(R1493&gt;25,3)+IF(S1493&gt;0,3)+IF(S1493&gt;15,3)+IF(S1493&gt;25,3)+IF(U1493&gt;20,2,0)+IF(U1493&gt;30,3,0)+IF(U1493&gt;50,5,0)+IF(U1493&gt;60,3,0)+IF(Y1493&gt;100,5,0)+IF(Y1493&gt;0,2)+IF(Y1493&gt;15,2)+IF(Y1493&gt;25,2)+IF(Y1493&gt;30,2)+IF(Y1493&gt;40,2)+IF(Y1493&gt;50,2)+IF(Y1493&gt;100,4)+IF(Y1493&lt;10,-5,0)+IF(Y1493&lt;0,-10)++IF(Y1493&lt;15,-5,0)+IF(R1493&lt;0,-3)+IF(R1493&lt;-5,-3)+IF(S1493&lt;0,-3)+IF(S1493&lt;-5,-3)+IF(T1493&lt;0,-3)+IF(T1493&lt;-5,-3)+IF(W1493=1,5,0)+IF(X1493&gt;20,3,0)+IF(X1493&gt;25,3,0)+IF(X1493&gt;40,3,0)+IF(X1493&gt;50,3,0)+IF(N1493&lt;50,-10)+IF(N1493&lt;30,-10)+IF(N1493&lt;20,-10)+IF(N1493&lt;70,-5)+IF(N1493&lt;80,-5)+IF(N1493&gt;95,5,0)+IF(L1493&lt;50,-10)+IF(L1493&lt;30,-10)+IF(L1493&lt;20,-10)+IF(L1493&lt;70,-5)+IF(L1493&lt;80,-5)+IF(L1493&gt;95,5,0)+IF(A1493&gt;85,3,0)+IF(A1493&gt;90,3,0)+IF(U1493&lt;0,-10)+IF(U1493&lt;-5,-20)+IF(U1493&lt;-10,-10)+IF(V1493&gt;0,5,0)+IF(V1493&gt;15,5,0)+IF(V1493&gt;25,5,0)+IF(V1493&lt;0,-10,0)+IF(V1493&lt;-5,-10,0)+IF(U1493&lt;0,-10,0)+IF(U1493&lt;-5,-10,0)+IF(M1493&gt;90,10)+IF(M1493&gt;97,5)+IF(L1493&lt;70,-20,0)+IF(Y1493&gt;100,15,0)+IF(Y1493&gt;200,10,0)+IF(AB1493&gt;40,5,0)+IF(AB1493&gt;50,5,0)+IF(AB1493&gt;60,10,0)+IF(AB1493&gt;100,15,0)+IF(AB1493&gt;200,10,0)</f>
        <v>-45</v>
      </c>
      <c r="E1493" s="2">
        <f>W1493+AA1493+IF(AK1493&gt;1,1,0)+IF(AK1493&gt;1.2,2,0)+IF(AK1493&gt;1.3,2,0)+IF(AK1493&lt;1,-2,0)+IF(B1493&gt;200,5,0)+IF(B1493&gt;300,5,0)+IF(B1493&lt;30,-15,0)+IF(B1493&lt;20,-15,0)</f>
        <v>5</v>
      </c>
      <c r="F1493" s="2">
        <f>IF(AF1493&gt;0,2,0)+IF(AF1493&gt;2,3,0)+IF(AF1493&gt;4,4,0)+IF(AF1493&gt;10,5,0)+IF(O1493="A",3,0)+IF(O1493="B",3,0)+IF(P1493="A+",7,0)+IF(P1493="A",5,0)+IF(P1493="A-",3,0)+IF(P1493="B+",2,0)+IF(AC1493&lt;40,3,0)+IF(AC1493&lt;20,3,0)+IF(AC1493&lt;10,5,0)+IF(C1493&gt;50,5)</f>
        <v>20</v>
      </c>
      <c r="G1493" s="2">
        <f>IF(AG1493&gt;0,3)+IF(AG1493&gt;4,3)+IF(AG1493&gt;7,3)+IF(AG1493&gt;10,3)+IF(AG1493&gt;13,3)+IF(AG1493&gt;15,3)+IF(AG1493&gt;17,3)+IF(AG1493&gt;20,3)+IF(AG1493&gt;25,5)+IF(AH1493&gt;0,3)+IF(AH1493&gt;7,3)+IF(AH1493&gt;10,3)+IF(AH1493&gt;15,3)+IF(AI1493&gt;0,3)+IF(AI1493&gt;7,3)+IF(AI1493&gt;10,3)+IF(AI1493&gt;15,3)</f>
        <v>0</v>
      </c>
      <c r="H1493" s="2">
        <f>SUM(D1493:G1493)</f>
        <v>-20</v>
      </c>
      <c r="I1493" s="2">
        <f>I1492+1</f>
        <v>1492</v>
      </c>
      <c r="J1493" s="3" t="s">
        <v>1051</v>
      </c>
      <c r="K1493" s="2" t="s">
        <v>1052</v>
      </c>
      <c r="L1493" s="7">
        <v>64</v>
      </c>
      <c r="M1493" s="7">
        <v>38</v>
      </c>
      <c r="N1493" s="7">
        <v>64</v>
      </c>
      <c r="O1493" s="7">
        <v>0</v>
      </c>
      <c r="P1493" s="7" t="s">
        <v>125</v>
      </c>
      <c r="Q1493" s="6" t="s">
        <v>60</v>
      </c>
      <c r="R1493" s="3">
        <v>0</v>
      </c>
      <c r="S1493" s="3">
        <v>0</v>
      </c>
      <c r="T1493" s="3">
        <v>0</v>
      </c>
      <c r="U1493" s="3">
        <v>33</v>
      </c>
      <c r="V1493" s="3">
        <v>0</v>
      </c>
      <c r="W1493" s="3">
        <v>0</v>
      </c>
      <c r="X1493" s="3">
        <v>0</v>
      </c>
      <c r="Y1493" s="5">
        <v>0</v>
      </c>
      <c r="Z1493" s="5">
        <v>0</v>
      </c>
      <c r="AA1493" s="5">
        <v>0</v>
      </c>
      <c r="AB1493" s="5">
        <v>0</v>
      </c>
      <c r="AC1493" s="4">
        <v>3</v>
      </c>
      <c r="AD1493" s="4" t="s">
        <v>33</v>
      </c>
      <c r="AE1493" s="4">
        <v>18</v>
      </c>
      <c r="AF1493" s="4">
        <v>6.3</v>
      </c>
      <c r="AG1493" s="4">
        <v>-210.4</v>
      </c>
      <c r="AH1493" s="4">
        <v>0</v>
      </c>
      <c r="AI1493" s="4">
        <v>0</v>
      </c>
      <c r="AJ1493" s="6" t="s">
        <v>274</v>
      </c>
      <c r="AK1493" s="3">
        <v>1.5</v>
      </c>
      <c r="AL1493" s="2">
        <v>0</v>
      </c>
    </row>
    <row r="1494" spans="1:38" x14ac:dyDescent="0.35">
      <c r="A1494" s="2">
        <f>AVERAGE(L1494:N1494)</f>
        <v>65.666666666666671</v>
      </c>
      <c r="B1494" s="2">
        <f>R1494+U1494</f>
        <v>23</v>
      </c>
      <c r="C1494" s="2">
        <f>Y1494+Z1494+AB1494</f>
        <v>32.1</v>
      </c>
      <c r="D1494" s="2">
        <f>IF(B1494&gt;100,5)+IF(B1494&gt;150,5)+IF(R1494&gt;0,3)+IF(R1494&gt;15,3)+IF(R1494&gt;25,3)+IF(S1494&gt;0,3)+IF(S1494&gt;15,3)+IF(S1494&gt;25,3)+IF(U1494&gt;20,2,0)+IF(U1494&gt;30,3,0)+IF(U1494&gt;50,5,0)+IF(U1494&gt;60,3,0)+IF(Y1494&gt;100,5,0)+IF(Y1494&gt;0,2)+IF(Y1494&gt;15,2)+IF(Y1494&gt;25,2)+IF(Y1494&gt;30,2)+IF(Y1494&gt;40,2)+IF(Y1494&gt;50,2)+IF(Y1494&gt;100,4)+IF(Y1494&lt;10,-5,0)+IF(Y1494&lt;0,-10)++IF(Y1494&lt;15,-5,0)+IF(R1494&lt;0,-3)+IF(R1494&lt;-5,-3)+IF(S1494&lt;0,-3)+IF(S1494&lt;-5,-3)+IF(T1494&lt;0,-3)+IF(T1494&lt;-5,-3)+IF(W1494=1,5,0)+IF(X1494&gt;20,3,0)+IF(X1494&gt;25,3,0)+IF(X1494&gt;40,3,0)+IF(X1494&gt;50,3,0)+IF(N1494&lt;50,-10)+IF(N1494&lt;30,-10)+IF(N1494&lt;20,-10)+IF(N1494&lt;70,-5)+IF(N1494&lt;80,-5)+IF(N1494&gt;95,5,0)+IF(L1494&lt;50,-10)+IF(L1494&lt;30,-10)+IF(L1494&lt;20,-10)+IF(L1494&lt;70,-5)+IF(L1494&lt;80,-5)+IF(L1494&gt;95,5,0)+IF(A1494&gt;85,3,0)+IF(A1494&gt;90,3,0)+IF(U1494&lt;0,-10)+IF(U1494&lt;-5,-20)+IF(U1494&lt;-10,-10)+IF(V1494&gt;0,5,0)+IF(V1494&gt;15,5,0)+IF(V1494&gt;25,5,0)+IF(V1494&lt;0,-10,0)+IF(V1494&lt;-5,-10,0)+IF(U1494&lt;0,-10,0)+IF(U1494&lt;-5,-10,0)+IF(M1494&gt;90,10)+IF(M1494&gt;97,5)+IF(L1494&lt;70,-20,0)+IF(Y1494&gt;100,15,0)+IF(Y1494&gt;200,10,0)+IF(AB1494&gt;40,5,0)+IF(AB1494&gt;50,5,0)+IF(AB1494&gt;60,10,0)+IF(AB1494&gt;100,15,0)+IF(AB1494&gt;200,10,0)</f>
        <v>-45</v>
      </c>
      <c r="E1494" s="2">
        <f>W1494+AA1494+IF(AK1494&gt;1,1,0)+IF(AK1494&gt;1.2,2,0)+IF(AK1494&gt;1.3,2,0)+IF(AK1494&lt;1,-2,0)+IF(B1494&gt;200,5,0)+IF(B1494&gt;300,5,0)+IF(B1494&lt;30,-15,0)+IF(B1494&lt;20,-15,0)</f>
        <v>-17</v>
      </c>
      <c r="F1494" s="2">
        <f>IF(AF1494&gt;0,2,0)+IF(AF1494&gt;2,3,0)+IF(AF1494&gt;4,4,0)+IF(AF1494&gt;10,5,0)+IF(O1494="A",3,0)+IF(O1494="B",3,0)+IF(P1494="A+",7,0)+IF(P1494="A",5,0)+IF(P1494="A-",3,0)+IF(P1494="B+",2,0)+IF(AC1494&lt;40,3,0)+IF(AC1494&lt;20,3,0)+IF(AC1494&lt;10,5,0)+IF(C1494&gt;50,5)</f>
        <v>12</v>
      </c>
      <c r="G1494" s="2">
        <f>IF(AG1494&gt;0,3)+IF(AG1494&gt;4,3)+IF(AG1494&gt;7,3)+IF(AG1494&gt;10,3)+IF(AG1494&gt;13,3)+IF(AG1494&gt;15,3)+IF(AG1494&gt;17,3)+IF(AG1494&gt;20,3)+IF(AG1494&gt;25,5)+IF(AH1494&gt;0,3)+IF(AH1494&gt;7,3)+IF(AH1494&gt;10,3)+IF(AH1494&gt;15,3)+IF(AI1494&gt;0,3)+IF(AI1494&gt;7,3)+IF(AI1494&gt;10,3)+IF(AI1494&gt;15,3)</f>
        <v>30</v>
      </c>
      <c r="H1494" s="2">
        <f>SUM(D1494:G1494)</f>
        <v>-20</v>
      </c>
      <c r="I1494" s="2">
        <f>I1493+1</f>
        <v>1493</v>
      </c>
      <c r="J1494" s="3" t="s">
        <v>6559</v>
      </c>
      <c r="K1494" s="2" t="s">
        <v>6560</v>
      </c>
      <c r="L1494" s="7">
        <v>61</v>
      </c>
      <c r="M1494" s="7">
        <v>96</v>
      </c>
      <c r="N1494" s="7">
        <v>40</v>
      </c>
      <c r="O1494" s="7" t="s">
        <v>48</v>
      </c>
      <c r="P1494" s="7" t="s">
        <v>31</v>
      </c>
      <c r="Q1494" s="6" t="s">
        <v>88</v>
      </c>
      <c r="R1494" s="3">
        <v>27</v>
      </c>
      <c r="S1494" s="3">
        <v>30</v>
      </c>
      <c r="T1494" s="3">
        <v>8</v>
      </c>
      <c r="U1494" s="3">
        <v>-4</v>
      </c>
      <c r="V1494" s="3">
        <v>14</v>
      </c>
      <c r="W1494" s="3">
        <v>0</v>
      </c>
      <c r="X1494" s="3">
        <v>-4.5999999999999996</v>
      </c>
      <c r="Y1494" s="5">
        <v>8</v>
      </c>
      <c r="Z1494" s="5">
        <v>12</v>
      </c>
      <c r="AA1494" s="5">
        <v>0</v>
      </c>
      <c r="AB1494" s="5">
        <v>12.1</v>
      </c>
      <c r="AC1494" s="4">
        <v>157</v>
      </c>
      <c r="AD1494" s="4" t="s">
        <v>76</v>
      </c>
      <c r="AE1494" s="4">
        <v>51</v>
      </c>
      <c r="AF1494" s="4">
        <v>7.1</v>
      </c>
      <c r="AG1494" s="4">
        <v>12.1</v>
      </c>
      <c r="AH1494" s="4">
        <v>11.9</v>
      </c>
      <c r="AI1494" s="4">
        <v>14.7</v>
      </c>
      <c r="AJ1494" s="6" t="s">
        <v>85</v>
      </c>
      <c r="AK1494" s="3">
        <v>0.7</v>
      </c>
      <c r="AL1494" s="2">
        <v>0</v>
      </c>
    </row>
    <row r="1495" spans="1:38" x14ac:dyDescent="0.35">
      <c r="A1495" s="2">
        <f>AVERAGE(L1495:N1495)</f>
        <v>35.666666666666664</v>
      </c>
      <c r="B1495" s="2">
        <f>R1495+U1495</f>
        <v>2257</v>
      </c>
      <c r="C1495" s="2">
        <f>Y1495+Z1495+AB1495</f>
        <v>-15.8</v>
      </c>
      <c r="D1495" s="2">
        <f>IF(B1495&gt;100,5)+IF(B1495&gt;150,5)+IF(R1495&gt;0,3)+IF(R1495&gt;15,3)+IF(R1495&gt;25,3)+IF(S1495&gt;0,3)+IF(S1495&gt;15,3)+IF(S1495&gt;25,3)+IF(U1495&gt;20,2,0)+IF(U1495&gt;30,3,0)+IF(U1495&gt;50,5,0)+IF(U1495&gt;60,3,0)+IF(Y1495&gt;100,5,0)+IF(Y1495&gt;0,2)+IF(Y1495&gt;15,2)+IF(Y1495&gt;25,2)+IF(Y1495&gt;30,2)+IF(Y1495&gt;40,2)+IF(Y1495&gt;50,2)+IF(Y1495&gt;100,4)+IF(Y1495&lt;10,-5,0)+IF(Y1495&lt;0,-10)++IF(Y1495&lt;15,-5,0)+IF(R1495&lt;0,-3)+IF(R1495&lt;-5,-3)+IF(S1495&lt;0,-3)+IF(S1495&lt;-5,-3)+IF(T1495&lt;0,-3)+IF(T1495&lt;-5,-3)+IF(W1495=1,5,0)+IF(X1495&gt;20,3,0)+IF(X1495&gt;25,3,0)+IF(X1495&gt;40,3,0)+IF(X1495&gt;50,3,0)+IF(N1495&lt;50,-10)+IF(N1495&lt;30,-10)+IF(N1495&lt;20,-10)+IF(N1495&lt;70,-5)+IF(N1495&lt;80,-5)+IF(N1495&gt;95,5,0)+IF(L1495&lt;50,-10)+IF(L1495&lt;30,-10)+IF(L1495&lt;20,-10)+IF(L1495&lt;70,-5)+IF(L1495&lt;80,-5)+IF(L1495&gt;95,5,0)+IF(A1495&gt;85,3,0)+IF(A1495&gt;90,3,0)+IF(U1495&lt;0,-10)+IF(U1495&lt;-5,-20)+IF(U1495&lt;-10,-10)+IF(V1495&gt;0,5,0)+IF(V1495&gt;15,5,0)+IF(V1495&gt;25,5,0)+IF(V1495&lt;0,-10,0)+IF(V1495&lt;-5,-10,0)+IF(U1495&lt;0,-10,0)+IF(U1495&lt;-5,-10,0)+IF(M1495&gt;90,10)+IF(M1495&gt;97,5)+IF(L1495&lt;70,-20,0)+IF(Y1495&gt;100,15,0)+IF(Y1495&gt;200,10,0)+IF(AB1495&gt;40,5,0)+IF(AB1495&gt;50,5,0)+IF(AB1495&gt;60,10,0)+IF(AB1495&gt;100,15,0)+IF(AB1495&gt;200,10,0)</f>
        <v>-50</v>
      </c>
      <c r="E1495" s="2">
        <f>W1495+AA1495+IF(AK1495&gt;1,1,0)+IF(AK1495&gt;1.2,2,0)+IF(AK1495&gt;1.3,2,0)+IF(AK1495&lt;1,-2,0)+IF(B1495&gt;200,5,0)+IF(B1495&gt;300,5,0)+IF(B1495&lt;30,-15,0)+IF(B1495&lt;20,-15,0)</f>
        <v>9</v>
      </c>
      <c r="F1495" s="2">
        <f>IF(AF1495&gt;0,2,0)+IF(AF1495&gt;2,3,0)+IF(AF1495&gt;4,4,0)+IF(AF1495&gt;10,5,0)+IF(O1495="A",3,0)+IF(O1495="B",3,0)+IF(P1495="A+",7,0)+IF(P1495="A",5,0)+IF(P1495="A-",3,0)+IF(P1495="B+",2,0)+IF(AC1495&lt;40,3,0)+IF(AC1495&lt;20,3,0)+IF(AC1495&lt;10,5,0)+IF(C1495&gt;50,5)</f>
        <v>12</v>
      </c>
      <c r="G1495" s="2">
        <f>IF(AG1495&gt;0,3)+IF(AG1495&gt;4,3)+IF(AG1495&gt;7,3)+IF(AG1495&gt;10,3)+IF(AG1495&gt;13,3)+IF(AG1495&gt;15,3)+IF(AG1495&gt;17,3)+IF(AG1495&gt;20,3)+IF(AG1495&gt;25,5)+IF(AH1495&gt;0,3)+IF(AH1495&gt;7,3)+IF(AH1495&gt;10,3)+IF(AH1495&gt;15,3)+IF(AI1495&gt;0,3)+IF(AI1495&gt;7,3)+IF(AI1495&gt;10,3)+IF(AI1495&gt;15,3)</f>
        <v>9</v>
      </c>
      <c r="H1495" s="2">
        <f>SUM(D1495:G1495)</f>
        <v>-20</v>
      </c>
      <c r="I1495" s="2">
        <f>I1494+1</f>
        <v>1494</v>
      </c>
      <c r="J1495" s="3" t="s">
        <v>7431</v>
      </c>
      <c r="K1495" s="2" t="s">
        <v>7432</v>
      </c>
      <c r="L1495" s="7">
        <v>34</v>
      </c>
      <c r="M1495" s="7">
        <v>11</v>
      </c>
      <c r="N1495" s="7">
        <v>62</v>
      </c>
      <c r="O1495" s="7" t="s">
        <v>31</v>
      </c>
      <c r="P1495" s="7" t="s">
        <v>31</v>
      </c>
      <c r="Q1495" s="6" t="s">
        <v>130</v>
      </c>
      <c r="R1495" s="3">
        <v>-57</v>
      </c>
      <c r="S1495" s="3">
        <v>-93</v>
      </c>
      <c r="T1495" s="3">
        <v>-13</v>
      </c>
      <c r="U1495" s="3">
        <v>2314</v>
      </c>
      <c r="V1495" s="3">
        <v>796</v>
      </c>
      <c r="W1495" s="3">
        <v>0</v>
      </c>
      <c r="X1495" s="3">
        <v>-80.2</v>
      </c>
      <c r="Y1495" s="5">
        <v>-4</v>
      </c>
      <c r="Z1495" s="5">
        <v>-6</v>
      </c>
      <c r="AA1495" s="5">
        <v>1</v>
      </c>
      <c r="AB1495" s="5">
        <v>-5.8</v>
      </c>
      <c r="AC1495" s="4">
        <v>23</v>
      </c>
      <c r="AD1495" s="4" t="s">
        <v>208</v>
      </c>
      <c r="AE1495" s="4">
        <v>72</v>
      </c>
      <c r="AF1495" s="4">
        <v>7.6</v>
      </c>
      <c r="AG1495" s="4">
        <v>2.4</v>
      </c>
      <c r="AH1495" s="4">
        <v>5</v>
      </c>
      <c r="AI1495" s="4">
        <v>4.9000000000000004</v>
      </c>
      <c r="AJ1495" s="6" t="s">
        <v>283</v>
      </c>
      <c r="AK1495" s="3">
        <v>0.6</v>
      </c>
      <c r="AL1495" s="2">
        <v>0</v>
      </c>
    </row>
    <row r="1496" spans="1:38" x14ac:dyDescent="0.35">
      <c r="A1496" s="2">
        <f>AVERAGE(L1496:N1496)</f>
        <v>65.666666666666671</v>
      </c>
      <c r="B1496" s="2">
        <f>R1496+U1496</f>
        <v>39</v>
      </c>
      <c r="C1496" s="2">
        <f>Y1496+Z1496+AB1496</f>
        <v>-8.6</v>
      </c>
      <c r="D1496" s="2">
        <f>IF(B1496&gt;100,5)+IF(B1496&gt;150,5)+IF(R1496&gt;0,3)+IF(R1496&gt;15,3)+IF(R1496&gt;25,3)+IF(S1496&gt;0,3)+IF(S1496&gt;15,3)+IF(S1496&gt;25,3)+IF(U1496&gt;20,2,0)+IF(U1496&gt;30,3,0)+IF(U1496&gt;50,5,0)+IF(U1496&gt;60,3,0)+IF(Y1496&gt;100,5,0)+IF(Y1496&gt;0,2)+IF(Y1496&gt;15,2)+IF(Y1496&gt;25,2)+IF(Y1496&gt;30,2)+IF(Y1496&gt;40,2)+IF(Y1496&gt;50,2)+IF(Y1496&gt;100,4)+IF(Y1496&lt;10,-5,0)+IF(Y1496&lt;0,-10)++IF(Y1496&lt;15,-5,0)+IF(R1496&lt;0,-3)+IF(R1496&lt;-5,-3)+IF(S1496&lt;0,-3)+IF(S1496&lt;-5,-3)+IF(T1496&lt;0,-3)+IF(T1496&lt;-5,-3)+IF(W1496=1,5,0)+IF(X1496&gt;20,3,0)+IF(X1496&gt;25,3,0)+IF(X1496&gt;40,3,0)+IF(X1496&gt;50,3,0)+IF(N1496&lt;50,-10)+IF(N1496&lt;30,-10)+IF(N1496&lt;20,-10)+IF(N1496&lt;70,-5)+IF(N1496&lt;80,-5)+IF(N1496&gt;95,5,0)+IF(L1496&lt;50,-10)+IF(L1496&lt;30,-10)+IF(L1496&lt;20,-10)+IF(L1496&lt;70,-5)+IF(L1496&lt;80,-5)+IF(L1496&gt;95,5,0)+IF(A1496&gt;85,3,0)+IF(A1496&gt;90,3,0)+IF(U1496&lt;0,-10)+IF(U1496&lt;-5,-20)+IF(U1496&lt;-10,-10)+IF(V1496&gt;0,5,0)+IF(V1496&gt;15,5,0)+IF(V1496&gt;25,5,0)+IF(V1496&lt;0,-10,0)+IF(V1496&lt;-5,-10,0)+IF(U1496&lt;0,-10,0)+IF(U1496&lt;-5,-10,0)+IF(M1496&gt;90,10)+IF(M1496&gt;97,5)+IF(L1496&lt;70,-20,0)+IF(Y1496&gt;100,15,0)+IF(Y1496&gt;200,10,0)+IF(AB1496&gt;40,5,0)+IF(AB1496&gt;50,5,0)+IF(AB1496&gt;60,10,0)+IF(AB1496&gt;100,15,0)+IF(AB1496&gt;200,10,0)</f>
        <v>-53</v>
      </c>
      <c r="E1496" s="2">
        <f>W1496+AA1496+IF(AK1496&gt;1,1,0)+IF(AK1496&gt;1.2,2,0)+IF(AK1496&gt;1.3,2,0)+IF(AK1496&lt;1,-2,0)+IF(B1496&gt;200,5,0)+IF(B1496&gt;300,5,0)+IF(B1496&lt;30,-15,0)+IF(B1496&lt;20,-15,0)</f>
        <v>0</v>
      </c>
      <c r="F1496" s="2">
        <f>IF(AF1496&gt;0,2,0)+IF(AF1496&gt;2,3,0)+IF(AF1496&gt;4,4,0)+IF(AF1496&gt;10,5,0)+IF(O1496="A",3,0)+IF(O1496="B",3,0)+IF(P1496="A+",7,0)+IF(P1496="A",5,0)+IF(P1496="A-",3,0)+IF(P1496="B+",2,0)+IF(AC1496&lt;40,3,0)+IF(AC1496&lt;20,3,0)+IF(AC1496&lt;10,5,0)+IF(C1496&gt;50,5)</f>
        <v>9</v>
      </c>
      <c r="G1496" s="2">
        <f>IF(AG1496&gt;0,3)+IF(AG1496&gt;4,3)+IF(AG1496&gt;7,3)+IF(AG1496&gt;10,3)+IF(AG1496&gt;13,3)+IF(AG1496&gt;15,3)+IF(AG1496&gt;17,3)+IF(AG1496&gt;20,3)+IF(AG1496&gt;25,5)+IF(AH1496&gt;0,3)+IF(AH1496&gt;7,3)+IF(AH1496&gt;10,3)+IF(AH1496&gt;15,3)+IF(AI1496&gt;0,3)+IF(AI1496&gt;7,3)+IF(AI1496&gt;10,3)+IF(AI1496&gt;15,3)</f>
        <v>24</v>
      </c>
      <c r="H1496" s="2">
        <f>SUM(D1496:G1496)</f>
        <v>-20</v>
      </c>
      <c r="I1496" s="2">
        <f>I1495+1</f>
        <v>1495</v>
      </c>
      <c r="J1496" s="3" t="s">
        <v>422</v>
      </c>
      <c r="K1496" s="2" t="s">
        <v>423</v>
      </c>
      <c r="L1496" s="7">
        <v>67</v>
      </c>
      <c r="M1496" s="7">
        <v>70</v>
      </c>
      <c r="N1496" s="7">
        <v>60</v>
      </c>
      <c r="O1496" s="7" t="s">
        <v>42</v>
      </c>
      <c r="P1496" s="7" t="s">
        <v>42</v>
      </c>
      <c r="Q1496" s="6" t="s">
        <v>228</v>
      </c>
      <c r="R1496" s="3">
        <v>32</v>
      </c>
      <c r="S1496" s="3">
        <v>-11</v>
      </c>
      <c r="T1496" s="3">
        <v>-20</v>
      </c>
      <c r="U1496" s="3">
        <v>7</v>
      </c>
      <c r="V1496" s="3">
        <v>5</v>
      </c>
      <c r="W1496" s="3">
        <v>1</v>
      </c>
      <c r="X1496" s="3">
        <v>-2.6</v>
      </c>
      <c r="Y1496" s="5">
        <v>-3</v>
      </c>
      <c r="Z1496" s="5">
        <v>-2</v>
      </c>
      <c r="AA1496" s="5">
        <v>1</v>
      </c>
      <c r="AB1496" s="5">
        <v>-3.6</v>
      </c>
      <c r="AC1496" s="4">
        <v>87</v>
      </c>
      <c r="AD1496" s="4" t="s">
        <v>319</v>
      </c>
      <c r="AE1496" s="4">
        <v>51</v>
      </c>
      <c r="AF1496" s="4">
        <v>4.9000000000000004</v>
      </c>
      <c r="AG1496" s="4">
        <v>4.4000000000000004</v>
      </c>
      <c r="AH1496" s="4">
        <v>14.3</v>
      </c>
      <c r="AI1496" s="4">
        <v>11.3</v>
      </c>
      <c r="AJ1496" s="6" t="s">
        <v>107</v>
      </c>
      <c r="AK1496" s="3">
        <v>0.7</v>
      </c>
      <c r="AL1496" s="2">
        <v>0</v>
      </c>
    </row>
    <row r="1497" spans="1:38" x14ac:dyDescent="0.35">
      <c r="A1497" s="2">
        <f>AVERAGE(L1497:N1497)</f>
        <v>49</v>
      </c>
      <c r="B1497" s="2">
        <f>R1497+U1497</f>
        <v>34</v>
      </c>
      <c r="C1497" s="2">
        <f>Y1497+Z1497+AB1497</f>
        <v>-14.4</v>
      </c>
      <c r="D1497" s="2">
        <f>IF(B1497&gt;100,5)+IF(B1497&gt;150,5)+IF(R1497&gt;0,3)+IF(R1497&gt;15,3)+IF(R1497&gt;25,3)+IF(S1497&gt;0,3)+IF(S1497&gt;15,3)+IF(S1497&gt;25,3)+IF(U1497&gt;20,2,0)+IF(U1497&gt;30,3,0)+IF(U1497&gt;50,5,0)+IF(U1497&gt;60,3,0)+IF(Y1497&gt;100,5,0)+IF(Y1497&gt;0,2)+IF(Y1497&gt;15,2)+IF(Y1497&gt;25,2)+IF(Y1497&gt;30,2)+IF(Y1497&gt;40,2)+IF(Y1497&gt;50,2)+IF(Y1497&gt;100,4)+IF(Y1497&lt;10,-5,0)+IF(Y1497&lt;0,-10)++IF(Y1497&lt;15,-5,0)+IF(R1497&lt;0,-3)+IF(R1497&lt;-5,-3)+IF(S1497&lt;0,-3)+IF(S1497&lt;-5,-3)+IF(T1497&lt;0,-3)+IF(T1497&lt;-5,-3)+IF(W1497=1,5,0)+IF(X1497&gt;20,3,0)+IF(X1497&gt;25,3,0)+IF(X1497&gt;40,3,0)+IF(X1497&gt;50,3,0)+IF(N1497&lt;50,-10)+IF(N1497&lt;30,-10)+IF(N1497&lt;20,-10)+IF(N1497&lt;70,-5)+IF(N1497&lt;80,-5)+IF(N1497&gt;95,5,0)+IF(L1497&lt;50,-10)+IF(L1497&lt;30,-10)+IF(L1497&lt;20,-10)+IF(L1497&lt;70,-5)+IF(L1497&lt;80,-5)+IF(L1497&gt;95,5,0)+IF(A1497&gt;85,3,0)+IF(A1497&gt;90,3,0)+IF(U1497&lt;0,-10)+IF(U1497&lt;-5,-20)+IF(U1497&lt;-10,-10)+IF(V1497&gt;0,5,0)+IF(V1497&gt;15,5,0)+IF(V1497&gt;25,5,0)+IF(V1497&lt;0,-10,0)+IF(V1497&lt;-5,-10,0)+IF(U1497&lt;0,-10,0)+IF(U1497&lt;-5,-10,0)+IF(M1497&gt;90,10)+IF(M1497&gt;97,5)+IF(L1497&lt;70,-20,0)+IF(Y1497&gt;100,15,0)+IF(Y1497&gt;200,10,0)+IF(AB1497&gt;40,5,0)+IF(AB1497&gt;50,5,0)+IF(AB1497&gt;60,10,0)+IF(AB1497&gt;100,15,0)+IF(AB1497&gt;200,10,0)</f>
        <v>-54</v>
      </c>
      <c r="E1497" s="2">
        <f>W1497+AA1497+IF(AK1497&gt;1,1,0)+IF(AK1497&gt;1.2,2,0)+IF(AK1497&gt;1.3,2,0)+IF(AK1497&lt;1,-2,0)+IF(B1497&gt;200,5,0)+IF(B1497&gt;300,5,0)+IF(B1497&lt;30,-15,0)+IF(B1497&lt;20,-15,0)</f>
        <v>-2</v>
      </c>
      <c r="F1497" s="2">
        <f>IF(AF1497&gt;0,2,0)+IF(AF1497&gt;2,3,0)+IF(AF1497&gt;4,4,0)+IF(AF1497&gt;10,5,0)+IF(O1497="A",3,0)+IF(O1497="B",3,0)+IF(P1497="A+",7,0)+IF(P1497="A",5,0)+IF(P1497="A-",3,0)+IF(P1497="B+",2,0)+IF(AC1497&lt;40,3,0)+IF(AC1497&lt;20,3,0)+IF(AC1497&lt;10,5,0)+IF(C1497&gt;50,5)</f>
        <v>9</v>
      </c>
      <c r="G1497" s="2">
        <f>IF(AG1497&gt;0,3)+IF(AG1497&gt;4,3)+IF(AG1497&gt;7,3)+IF(AG1497&gt;10,3)+IF(AG1497&gt;13,3)+IF(AG1497&gt;15,3)+IF(AG1497&gt;17,3)+IF(AG1497&gt;20,3)+IF(AG1497&gt;25,5)+IF(AH1497&gt;0,3)+IF(AH1497&gt;7,3)+IF(AH1497&gt;10,3)+IF(AH1497&gt;15,3)+IF(AI1497&gt;0,3)+IF(AI1497&gt;7,3)+IF(AI1497&gt;10,3)+IF(AI1497&gt;15,3)</f>
        <v>27</v>
      </c>
      <c r="H1497" s="2">
        <f>SUM(D1497:G1497)</f>
        <v>-20</v>
      </c>
      <c r="I1497" s="2">
        <f>I1496+1</f>
        <v>1496</v>
      </c>
      <c r="J1497" s="3" t="s">
        <v>3441</v>
      </c>
      <c r="K1497" s="2" t="s">
        <v>3442</v>
      </c>
      <c r="L1497" s="7">
        <v>48</v>
      </c>
      <c r="M1497" s="7">
        <v>52</v>
      </c>
      <c r="N1497" s="7">
        <v>47</v>
      </c>
      <c r="O1497" s="7" t="s">
        <v>42</v>
      </c>
      <c r="P1497" s="7" t="s">
        <v>75</v>
      </c>
      <c r="Q1497" s="6" t="s">
        <v>200</v>
      </c>
      <c r="R1497" s="3">
        <v>28</v>
      </c>
      <c r="S1497" s="3">
        <v>0</v>
      </c>
      <c r="T1497" s="3">
        <v>24</v>
      </c>
      <c r="U1497" s="3">
        <v>6</v>
      </c>
      <c r="V1497" s="3">
        <v>15</v>
      </c>
      <c r="W1497" s="3">
        <v>0</v>
      </c>
      <c r="X1497" s="3">
        <v>85.2</v>
      </c>
      <c r="Y1497" s="5">
        <v>-5</v>
      </c>
      <c r="Z1497" s="5">
        <v>-8</v>
      </c>
      <c r="AA1497" s="5">
        <v>0</v>
      </c>
      <c r="AB1497" s="5">
        <v>-1.4</v>
      </c>
      <c r="AC1497" s="4">
        <v>81</v>
      </c>
      <c r="AD1497" s="4" t="s">
        <v>319</v>
      </c>
      <c r="AE1497" s="4">
        <v>99</v>
      </c>
      <c r="AF1497" s="4">
        <v>4.0999999999999996</v>
      </c>
      <c r="AG1497" s="4">
        <v>9.1</v>
      </c>
      <c r="AH1497" s="4">
        <v>13.4</v>
      </c>
      <c r="AI1497" s="4">
        <v>11.5</v>
      </c>
      <c r="AJ1497" s="6" t="s">
        <v>608</v>
      </c>
      <c r="AK1497" s="3">
        <v>0.7</v>
      </c>
      <c r="AL1497" s="2">
        <v>0</v>
      </c>
    </row>
    <row r="1498" spans="1:38" x14ac:dyDescent="0.35">
      <c r="A1498" s="2">
        <f>AVERAGE(L1498:N1498)</f>
        <v>40.666666666666664</v>
      </c>
      <c r="B1498" s="2">
        <f>R1498+U1498</f>
        <v>27</v>
      </c>
      <c r="C1498" s="2">
        <f>Y1498+Z1498+AB1498</f>
        <v>3.1</v>
      </c>
      <c r="D1498" s="2">
        <f>IF(B1498&gt;100,5)+IF(B1498&gt;150,5)+IF(R1498&gt;0,3)+IF(R1498&gt;15,3)+IF(R1498&gt;25,3)+IF(S1498&gt;0,3)+IF(S1498&gt;15,3)+IF(S1498&gt;25,3)+IF(U1498&gt;20,2,0)+IF(U1498&gt;30,3,0)+IF(U1498&gt;50,5,0)+IF(U1498&gt;60,3,0)+IF(Y1498&gt;100,5,0)+IF(Y1498&gt;0,2)+IF(Y1498&gt;15,2)+IF(Y1498&gt;25,2)+IF(Y1498&gt;30,2)+IF(Y1498&gt;40,2)+IF(Y1498&gt;50,2)+IF(Y1498&gt;100,4)+IF(Y1498&lt;10,-5,0)+IF(Y1498&lt;0,-10)++IF(Y1498&lt;15,-5,0)+IF(R1498&lt;0,-3)+IF(R1498&lt;-5,-3)+IF(S1498&lt;0,-3)+IF(S1498&lt;-5,-3)+IF(T1498&lt;0,-3)+IF(T1498&lt;-5,-3)+IF(W1498=1,5,0)+IF(X1498&gt;20,3,0)+IF(X1498&gt;25,3,0)+IF(X1498&gt;40,3,0)+IF(X1498&gt;50,3,0)+IF(N1498&lt;50,-10)+IF(N1498&lt;30,-10)+IF(N1498&lt;20,-10)+IF(N1498&lt;70,-5)+IF(N1498&lt;80,-5)+IF(N1498&gt;95,5,0)+IF(L1498&lt;50,-10)+IF(L1498&lt;30,-10)+IF(L1498&lt;20,-10)+IF(L1498&lt;70,-5)+IF(L1498&lt;80,-5)+IF(L1498&gt;95,5,0)+IF(A1498&gt;85,3,0)+IF(A1498&gt;90,3,0)+IF(U1498&lt;0,-10)+IF(U1498&lt;-5,-20)+IF(U1498&lt;-10,-10)+IF(V1498&gt;0,5,0)+IF(V1498&gt;15,5,0)+IF(V1498&gt;25,5,0)+IF(V1498&lt;0,-10,0)+IF(V1498&lt;-5,-10,0)+IF(U1498&lt;0,-10,0)+IF(U1498&lt;-5,-10,0)+IF(M1498&gt;90,10)+IF(M1498&gt;97,5)+IF(L1498&lt;70,-20,0)+IF(Y1498&gt;100,15,0)+IF(Y1498&gt;200,10,0)+IF(AB1498&gt;40,5,0)+IF(AB1498&gt;50,5,0)+IF(AB1498&gt;60,10,0)+IF(AB1498&gt;100,15,0)+IF(AB1498&gt;200,10,0)</f>
        <v>-55</v>
      </c>
      <c r="E1498" s="2">
        <f>W1498+AA1498+IF(AK1498&gt;1,1,0)+IF(AK1498&gt;1.2,2,0)+IF(AK1498&gt;1.3,2,0)+IF(AK1498&lt;1,-2,0)+IF(B1498&gt;200,5,0)+IF(B1498&gt;300,5,0)+IF(B1498&lt;30,-15,0)+IF(B1498&lt;20,-15,0)</f>
        <v>-15</v>
      </c>
      <c r="F1498" s="2">
        <f>IF(AF1498&gt;0,2,0)+IF(AF1498&gt;2,3,0)+IF(AF1498&gt;4,4,0)+IF(AF1498&gt;10,5,0)+IF(O1498="A",3,0)+IF(O1498="B",3,0)+IF(P1498="A+",7,0)+IF(P1498="A",5,0)+IF(P1498="A-",3,0)+IF(P1498="B+",2,0)+IF(AC1498&lt;40,3,0)+IF(AC1498&lt;20,3,0)+IF(AC1498&lt;10,5,0)+IF(C1498&gt;50,5)</f>
        <v>5</v>
      </c>
      <c r="G1498" s="2">
        <f>IF(AG1498&gt;0,3)+IF(AG1498&gt;4,3)+IF(AG1498&gt;7,3)+IF(AG1498&gt;10,3)+IF(AG1498&gt;13,3)+IF(AG1498&gt;15,3)+IF(AG1498&gt;17,3)+IF(AG1498&gt;20,3)+IF(AG1498&gt;25,5)+IF(AH1498&gt;0,3)+IF(AH1498&gt;7,3)+IF(AH1498&gt;10,3)+IF(AH1498&gt;15,3)+IF(AI1498&gt;0,3)+IF(AI1498&gt;7,3)+IF(AI1498&gt;10,3)+IF(AI1498&gt;15,3)</f>
        <v>45</v>
      </c>
      <c r="H1498" s="2">
        <f>SUM(D1498:G1498)</f>
        <v>-20</v>
      </c>
      <c r="I1498" s="2">
        <f>I1497+1</f>
        <v>1497</v>
      </c>
      <c r="J1498" s="3" t="s">
        <v>8135</v>
      </c>
      <c r="K1498" s="2" t="s">
        <v>8136</v>
      </c>
      <c r="L1498" s="7">
        <v>37</v>
      </c>
      <c r="M1498" s="7">
        <v>54</v>
      </c>
      <c r="N1498" s="7">
        <v>31</v>
      </c>
      <c r="O1498" s="7" t="s">
        <v>48</v>
      </c>
      <c r="P1498" s="7" t="s">
        <v>31</v>
      </c>
      <c r="Q1498" s="6" t="s">
        <v>84</v>
      </c>
      <c r="R1498" s="3">
        <v>13</v>
      </c>
      <c r="S1498" s="3">
        <v>7</v>
      </c>
      <c r="T1498" s="3">
        <v>-3</v>
      </c>
      <c r="U1498" s="3">
        <v>14</v>
      </c>
      <c r="V1498" s="3">
        <v>5</v>
      </c>
      <c r="W1498" s="3">
        <v>1</v>
      </c>
      <c r="X1498" s="3">
        <v>4.5999999999999996</v>
      </c>
      <c r="Y1498" s="5">
        <v>2</v>
      </c>
      <c r="Z1498" s="5">
        <v>0</v>
      </c>
      <c r="AA1498" s="5">
        <v>1</v>
      </c>
      <c r="AB1498" s="5">
        <v>1.1000000000000001</v>
      </c>
      <c r="AC1498" s="4">
        <v>104</v>
      </c>
      <c r="AD1498" s="4" t="s">
        <v>106</v>
      </c>
      <c r="AE1498" s="4">
        <v>61</v>
      </c>
      <c r="AF1498" s="4">
        <v>1.8</v>
      </c>
      <c r="AG1498" s="4">
        <v>21.4</v>
      </c>
      <c r="AH1498" s="4">
        <v>15.3</v>
      </c>
      <c r="AI1498" s="4">
        <v>14.5</v>
      </c>
      <c r="AJ1498" s="6" t="s">
        <v>146</v>
      </c>
      <c r="AK1498" s="3">
        <v>0.5</v>
      </c>
      <c r="AL1498" s="2">
        <v>0</v>
      </c>
    </row>
    <row r="1499" spans="1:38" x14ac:dyDescent="0.35">
      <c r="A1499" s="2">
        <f>AVERAGE(L1499:N1499)</f>
        <v>85</v>
      </c>
      <c r="B1499" s="2">
        <f>R1499+U1499</f>
        <v>-3</v>
      </c>
      <c r="C1499" s="2">
        <f>Y1499+Z1499+AB1499</f>
        <v>19.899999999999999</v>
      </c>
      <c r="D1499" s="2">
        <f>IF(B1499&gt;100,5)+IF(B1499&gt;150,5)+IF(R1499&gt;0,3)+IF(R1499&gt;15,3)+IF(R1499&gt;25,3)+IF(S1499&gt;0,3)+IF(S1499&gt;15,3)+IF(S1499&gt;25,3)+IF(U1499&gt;20,2,0)+IF(U1499&gt;30,3,0)+IF(U1499&gt;50,5,0)+IF(U1499&gt;60,3,0)+IF(Y1499&gt;100,5,0)+IF(Y1499&gt;0,2)+IF(Y1499&gt;15,2)+IF(Y1499&gt;25,2)+IF(Y1499&gt;30,2)+IF(Y1499&gt;40,2)+IF(Y1499&gt;50,2)+IF(Y1499&gt;100,4)+IF(Y1499&lt;10,-5,0)+IF(Y1499&lt;0,-10)++IF(Y1499&lt;15,-5,0)+IF(R1499&lt;0,-3)+IF(R1499&lt;-5,-3)+IF(S1499&lt;0,-3)+IF(S1499&lt;-5,-3)+IF(T1499&lt;0,-3)+IF(T1499&lt;-5,-3)+IF(W1499=1,5,0)+IF(X1499&gt;20,3,0)+IF(X1499&gt;25,3,0)+IF(X1499&gt;40,3,0)+IF(X1499&gt;50,3,0)+IF(N1499&lt;50,-10)+IF(N1499&lt;30,-10)+IF(N1499&lt;20,-10)+IF(N1499&lt;70,-5)+IF(N1499&lt;80,-5)+IF(N1499&gt;95,5,0)+IF(L1499&lt;50,-10)+IF(L1499&lt;30,-10)+IF(L1499&lt;20,-10)+IF(L1499&lt;70,-5)+IF(L1499&lt;80,-5)+IF(L1499&gt;95,5,0)+IF(A1499&gt;85,3,0)+IF(A1499&gt;90,3,0)+IF(U1499&lt;0,-10)+IF(U1499&lt;-5,-20)+IF(U1499&lt;-10,-10)+IF(V1499&gt;0,5,0)+IF(V1499&gt;15,5,0)+IF(V1499&gt;25,5,0)+IF(V1499&lt;0,-10,0)+IF(V1499&lt;-5,-10,0)+IF(U1499&lt;0,-10,0)+IF(U1499&lt;-5,-10,0)+IF(M1499&gt;90,10)+IF(M1499&gt;97,5)+IF(L1499&lt;70,-20,0)+IF(Y1499&gt;100,15,0)+IF(Y1499&gt;200,10,0)+IF(AB1499&gt;40,5,0)+IF(AB1499&gt;50,5,0)+IF(AB1499&gt;60,10,0)+IF(AB1499&gt;100,15,0)+IF(AB1499&gt;200,10,0)</f>
        <v>-60</v>
      </c>
      <c r="E1499" s="2">
        <f>W1499+AA1499+IF(AK1499&gt;1,1,0)+IF(AK1499&gt;1.2,2,0)+IF(AK1499&gt;1.3,2,0)+IF(AK1499&lt;1,-2,0)+IF(B1499&gt;200,5,0)+IF(B1499&gt;300,5,0)+IF(B1499&lt;30,-15,0)+IF(B1499&lt;20,-15,0)</f>
        <v>-25</v>
      </c>
      <c r="F1499" s="2">
        <f>IF(AF1499&gt;0,2,0)+IF(AF1499&gt;2,3,0)+IF(AF1499&gt;4,4,0)+IF(AF1499&gt;10,5,0)+IF(O1499="A",3,0)+IF(O1499="B",3,0)+IF(P1499="A+",7,0)+IF(P1499="A",5,0)+IF(P1499="A-",3,0)+IF(P1499="B+",2,0)+IF(AC1499&lt;40,3,0)+IF(AC1499&lt;20,3,0)+IF(AC1499&lt;10,5,0)+IF(C1499&gt;50,5)</f>
        <v>12</v>
      </c>
      <c r="G1499" s="2">
        <f>IF(AG1499&gt;0,3)+IF(AG1499&gt;4,3)+IF(AG1499&gt;7,3)+IF(AG1499&gt;10,3)+IF(AG1499&gt;13,3)+IF(AG1499&gt;15,3)+IF(AG1499&gt;17,3)+IF(AG1499&gt;20,3)+IF(AG1499&gt;25,5)+IF(AH1499&gt;0,3)+IF(AH1499&gt;7,3)+IF(AH1499&gt;10,3)+IF(AH1499&gt;15,3)+IF(AI1499&gt;0,3)+IF(AI1499&gt;7,3)+IF(AI1499&gt;10,3)+IF(AI1499&gt;15,3)</f>
        <v>53</v>
      </c>
      <c r="H1499" s="2">
        <f>SUM(D1499:G1499)</f>
        <v>-20</v>
      </c>
      <c r="I1499" s="2">
        <f>I1498+1</f>
        <v>1498</v>
      </c>
      <c r="J1499" s="3" t="s">
        <v>4501</v>
      </c>
      <c r="K1499" s="2" t="s">
        <v>4502</v>
      </c>
      <c r="L1499" s="7">
        <v>90</v>
      </c>
      <c r="M1499" s="7">
        <v>71</v>
      </c>
      <c r="N1499" s="7">
        <v>94</v>
      </c>
      <c r="O1499" s="7" t="s">
        <v>29</v>
      </c>
      <c r="P1499" s="7" t="s">
        <v>31</v>
      </c>
      <c r="Q1499" s="6" t="s">
        <v>168</v>
      </c>
      <c r="R1499" s="3">
        <v>8</v>
      </c>
      <c r="S1499" s="3">
        <v>0</v>
      </c>
      <c r="T1499" s="3">
        <v>8</v>
      </c>
      <c r="U1499" s="3">
        <v>-11</v>
      </c>
      <c r="V1499" s="3">
        <v>1</v>
      </c>
      <c r="W1499" s="3">
        <v>0</v>
      </c>
      <c r="X1499" s="3">
        <v>11.7</v>
      </c>
      <c r="Y1499" s="5">
        <v>5</v>
      </c>
      <c r="Z1499" s="5">
        <v>9</v>
      </c>
      <c r="AA1499" s="5">
        <v>0</v>
      </c>
      <c r="AB1499" s="5">
        <v>5.9</v>
      </c>
      <c r="AC1499" s="4">
        <v>92</v>
      </c>
      <c r="AD1499" s="4" t="s">
        <v>106</v>
      </c>
      <c r="AE1499" s="4">
        <v>69</v>
      </c>
      <c r="AF1499" s="4">
        <v>7.5</v>
      </c>
      <c r="AG1499" s="4">
        <v>35.5</v>
      </c>
      <c r="AH1499" s="4">
        <v>16.3</v>
      </c>
      <c r="AI1499" s="4">
        <v>15.6</v>
      </c>
      <c r="AJ1499" s="6" t="s">
        <v>77</v>
      </c>
      <c r="AK1499" s="3">
        <v>1.7</v>
      </c>
      <c r="AL1499" s="2">
        <v>0</v>
      </c>
    </row>
    <row r="1500" spans="1:38" x14ac:dyDescent="0.35">
      <c r="A1500" s="2">
        <f>AVERAGE(L1500:N1500)</f>
        <v>41</v>
      </c>
      <c r="B1500" s="2">
        <f>R1500+U1500</f>
        <v>193</v>
      </c>
      <c r="C1500" s="2">
        <f>Y1500+Z1500+AB1500</f>
        <v>9.6</v>
      </c>
      <c r="D1500" s="2">
        <f>IF(B1500&gt;100,5)+IF(B1500&gt;150,5)+IF(R1500&gt;0,3)+IF(R1500&gt;15,3)+IF(R1500&gt;25,3)+IF(S1500&gt;0,3)+IF(S1500&gt;15,3)+IF(S1500&gt;25,3)+IF(U1500&gt;20,2,0)+IF(U1500&gt;30,3,0)+IF(U1500&gt;50,5,0)+IF(U1500&gt;60,3,0)+IF(Y1500&gt;100,5,0)+IF(Y1500&gt;0,2)+IF(Y1500&gt;15,2)+IF(Y1500&gt;25,2)+IF(Y1500&gt;30,2)+IF(Y1500&gt;40,2)+IF(Y1500&gt;50,2)+IF(Y1500&gt;100,4)+IF(Y1500&lt;10,-5,0)+IF(Y1500&lt;0,-10)++IF(Y1500&lt;15,-5,0)+IF(R1500&lt;0,-3)+IF(R1500&lt;-5,-3)+IF(S1500&lt;0,-3)+IF(S1500&lt;-5,-3)+IF(T1500&lt;0,-3)+IF(T1500&lt;-5,-3)+IF(W1500=1,5,0)+IF(X1500&gt;20,3,0)+IF(X1500&gt;25,3,0)+IF(X1500&gt;40,3,0)+IF(X1500&gt;50,3,0)+IF(N1500&lt;50,-10)+IF(N1500&lt;30,-10)+IF(N1500&lt;20,-10)+IF(N1500&lt;70,-5)+IF(N1500&lt;80,-5)+IF(N1500&gt;95,5,0)+IF(L1500&lt;50,-10)+IF(L1500&lt;30,-10)+IF(L1500&lt;20,-10)+IF(L1500&lt;70,-5)+IF(L1500&lt;80,-5)+IF(L1500&gt;95,5,0)+IF(A1500&gt;85,3,0)+IF(A1500&gt;90,3,0)+IF(U1500&lt;0,-10)+IF(U1500&lt;-5,-20)+IF(U1500&lt;-10,-10)+IF(V1500&gt;0,5,0)+IF(V1500&gt;15,5,0)+IF(V1500&gt;25,5,0)+IF(V1500&lt;0,-10,0)+IF(V1500&lt;-5,-10,0)+IF(U1500&lt;0,-10,0)+IF(U1500&lt;-5,-10,0)+IF(M1500&gt;90,10)+IF(M1500&gt;97,5)+IF(L1500&lt;70,-20,0)+IF(Y1500&gt;100,15,0)+IF(Y1500&gt;200,10,0)+IF(AB1500&gt;40,5,0)+IF(AB1500&gt;50,5,0)+IF(AB1500&gt;60,10,0)+IF(AB1500&gt;100,15,0)+IF(AB1500&gt;200,10,0)</f>
        <v>-60</v>
      </c>
      <c r="E1500" s="2">
        <f>W1500+AA1500+IF(AK1500&gt;1,1,0)+IF(AK1500&gt;1.2,2,0)+IF(AK1500&gt;1.3,2,0)+IF(AK1500&lt;1,-2,0)+IF(B1500&gt;200,5,0)+IF(B1500&gt;300,5,0)+IF(B1500&lt;30,-15,0)+IF(B1500&lt;20,-15,0)</f>
        <v>-1</v>
      </c>
      <c r="F1500" s="2">
        <f>IF(AF1500&gt;0,2,0)+IF(AF1500&gt;2,3,0)+IF(AF1500&gt;4,4,0)+IF(AF1500&gt;10,5,0)+IF(O1500="A",3,0)+IF(O1500="B",3,0)+IF(P1500="A+",7,0)+IF(P1500="A",5,0)+IF(P1500="A-",3,0)+IF(P1500="B+",2,0)+IF(AC1500&lt;40,3,0)+IF(AC1500&lt;20,3,0)+IF(AC1500&lt;10,5,0)+IF(C1500&gt;50,5)</f>
        <v>2</v>
      </c>
      <c r="G1500" s="2">
        <f>IF(AG1500&gt;0,3)+IF(AG1500&gt;4,3)+IF(AG1500&gt;7,3)+IF(AG1500&gt;10,3)+IF(AG1500&gt;13,3)+IF(AG1500&gt;15,3)+IF(AG1500&gt;17,3)+IF(AG1500&gt;20,3)+IF(AG1500&gt;25,5)+IF(AH1500&gt;0,3)+IF(AH1500&gt;7,3)+IF(AH1500&gt;10,3)+IF(AH1500&gt;15,3)+IF(AI1500&gt;0,3)+IF(AI1500&gt;7,3)+IF(AI1500&gt;10,3)+IF(AI1500&gt;15,3)</f>
        <v>39</v>
      </c>
      <c r="H1500" s="2">
        <f>SUM(D1500:G1500)</f>
        <v>-20</v>
      </c>
      <c r="I1500" s="2">
        <f>I1499+1</f>
        <v>1499</v>
      </c>
      <c r="J1500" s="3" t="s">
        <v>2566</v>
      </c>
      <c r="K1500" s="2" t="s">
        <v>2567</v>
      </c>
      <c r="L1500" s="7">
        <v>29</v>
      </c>
      <c r="M1500" s="7">
        <v>83</v>
      </c>
      <c r="N1500" s="7">
        <v>11</v>
      </c>
      <c r="O1500" s="7" t="s">
        <v>80</v>
      </c>
      <c r="P1500" s="7" t="s">
        <v>31</v>
      </c>
      <c r="Q1500" s="6" t="s">
        <v>102</v>
      </c>
      <c r="R1500" s="3">
        <v>182</v>
      </c>
      <c r="S1500" s="3">
        <v>80</v>
      </c>
      <c r="T1500" s="3">
        <v>3</v>
      </c>
      <c r="U1500" s="3">
        <v>11</v>
      </c>
      <c r="V1500" s="3">
        <v>7</v>
      </c>
      <c r="W1500" s="3">
        <v>1</v>
      </c>
      <c r="X1500" s="3">
        <v>9.6</v>
      </c>
      <c r="Y1500" s="5">
        <v>4</v>
      </c>
      <c r="Z1500" s="5">
        <v>1</v>
      </c>
      <c r="AA1500" s="5">
        <v>0</v>
      </c>
      <c r="AB1500" s="5">
        <v>4.5999999999999996</v>
      </c>
      <c r="AC1500" s="4">
        <v>187</v>
      </c>
      <c r="AD1500" s="4" t="s">
        <v>50</v>
      </c>
      <c r="AE1500" s="4">
        <v>59</v>
      </c>
      <c r="AF1500" s="4">
        <v>0.9</v>
      </c>
      <c r="AG1500" s="4">
        <v>17.8</v>
      </c>
      <c r="AH1500" s="4">
        <v>13.5</v>
      </c>
      <c r="AI1500" s="4">
        <v>14.1</v>
      </c>
      <c r="AJ1500" s="6" t="s">
        <v>56</v>
      </c>
      <c r="AK1500" s="3">
        <v>0.7</v>
      </c>
      <c r="AL1500" s="2">
        <v>0</v>
      </c>
    </row>
    <row r="1501" spans="1:38" x14ac:dyDescent="0.35">
      <c r="A1501" s="2">
        <f>AVERAGE(L1501:N1501)</f>
        <v>73</v>
      </c>
      <c r="B1501" s="2">
        <f>R1501+U1501</f>
        <v>15</v>
      </c>
      <c r="C1501" s="2">
        <f>Y1501+Z1501+AB1501</f>
        <v>-3</v>
      </c>
      <c r="D1501" s="2">
        <f>IF(B1501&gt;100,5)+IF(B1501&gt;150,5)+IF(R1501&gt;0,3)+IF(R1501&gt;15,3)+IF(R1501&gt;25,3)+IF(S1501&gt;0,3)+IF(S1501&gt;15,3)+IF(S1501&gt;25,3)+IF(U1501&gt;20,2,0)+IF(U1501&gt;30,3,0)+IF(U1501&gt;50,5,0)+IF(U1501&gt;60,3,0)+IF(Y1501&gt;100,5,0)+IF(Y1501&gt;0,2)+IF(Y1501&gt;15,2)+IF(Y1501&gt;25,2)+IF(Y1501&gt;30,2)+IF(Y1501&gt;40,2)+IF(Y1501&gt;50,2)+IF(Y1501&gt;100,4)+IF(Y1501&lt;10,-5,0)+IF(Y1501&lt;0,-10)++IF(Y1501&lt;15,-5,0)+IF(R1501&lt;0,-3)+IF(R1501&lt;-5,-3)+IF(S1501&lt;0,-3)+IF(S1501&lt;-5,-3)+IF(T1501&lt;0,-3)+IF(T1501&lt;-5,-3)+IF(W1501=1,5,0)+IF(X1501&gt;20,3,0)+IF(X1501&gt;25,3,0)+IF(X1501&gt;40,3,0)+IF(X1501&gt;50,3,0)+IF(N1501&lt;50,-10)+IF(N1501&lt;30,-10)+IF(N1501&lt;20,-10)+IF(N1501&lt;70,-5)+IF(N1501&lt;80,-5)+IF(N1501&gt;95,5,0)+IF(L1501&lt;50,-10)+IF(L1501&lt;30,-10)+IF(L1501&lt;20,-10)+IF(L1501&lt;70,-5)+IF(L1501&lt;80,-5)+IF(L1501&gt;95,5,0)+IF(A1501&gt;85,3,0)+IF(A1501&gt;90,3,0)+IF(U1501&lt;0,-10)+IF(U1501&lt;-5,-20)+IF(U1501&lt;-10,-10)+IF(V1501&gt;0,5,0)+IF(V1501&gt;15,5,0)+IF(V1501&gt;25,5,0)+IF(V1501&lt;0,-10,0)+IF(V1501&lt;-5,-10,0)+IF(U1501&lt;0,-10,0)+IF(U1501&lt;-5,-10,0)+IF(M1501&gt;90,10)+IF(M1501&gt;97,5)+IF(L1501&lt;70,-20,0)+IF(Y1501&gt;100,15,0)+IF(Y1501&gt;200,10,0)+IF(AB1501&gt;40,5,0)+IF(AB1501&gt;50,5,0)+IF(AB1501&gt;60,10,0)+IF(AB1501&gt;100,15,0)+IF(AB1501&gt;200,10,0)</f>
        <v>-5</v>
      </c>
      <c r="E1501" s="2">
        <f>W1501+AA1501+IF(AK1501&gt;1,1,0)+IF(AK1501&gt;1.2,2,0)+IF(AK1501&gt;1.3,2,0)+IF(AK1501&lt;1,-2,0)+IF(B1501&gt;200,5,0)+IF(B1501&gt;300,5,0)+IF(B1501&lt;30,-15,0)+IF(B1501&lt;20,-15,0)</f>
        <v>-30</v>
      </c>
      <c r="F1501" s="2">
        <f>IF(AF1501&gt;0,2,0)+IF(AF1501&gt;2,3,0)+IF(AF1501&gt;4,4,0)+IF(AF1501&gt;10,5,0)+IF(O1501="A",3,0)+IF(O1501="B",3,0)+IF(P1501="A+",7,0)+IF(P1501="A",5,0)+IF(P1501="A-",3,0)+IF(P1501="B+",2,0)+IF(AC1501&lt;40,3,0)+IF(AC1501&lt;20,3,0)+IF(AC1501&lt;10,5,0)+IF(C1501&gt;50,5)</f>
        <v>11</v>
      </c>
      <c r="G1501" s="2">
        <f>IF(AG1501&gt;0,3)+IF(AG1501&gt;4,3)+IF(AG1501&gt;7,3)+IF(AG1501&gt;10,3)+IF(AG1501&gt;13,3)+IF(AG1501&gt;15,3)+IF(AG1501&gt;17,3)+IF(AG1501&gt;20,3)+IF(AG1501&gt;25,5)+IF(AH1501&gt;0,3)+IF(AH1501&gt;7,3)+IF(AH1501&gt;10,3)+IF(AH1501&gt;15,3)+IF(AI1501&gt;0,3)+IF(AI1501&gt;7,3)+IF(AI1501&gt;10,3)+IF(AI1501&gt;15,3)</f>
        <v>3</v>
      </c>
      <c r="H1501" s="2">
        <f>SUM(D1501:G1501)</f>
        <v>-21</v>
      </c>
      <c r="I1501" s="2">
        <f>I1500+1</f>
        <v>1500</v>
      </c>
      <c r="J1501" s="3" t="s">
        <v>3870</v>
      </c>
      <c r="K1501" s="2" t="s">
        <v>3871</v>
      </c>
      <c r="L1501" s="7">
        <v>81</v>
      </c>
      <c r="M1501" s="7">
        <v>43</v>
      </c>
      <c r="N1501" s="7">
        <v>95</v>
      </c>
      <c r="O1501" s="7" t="s">
        <v>31</v>
      </c>
      <c r="P1501" s="7" t="s">
        <v>120</v>
      </c>
      <c r="Q1501" s="6" t="s">
        <v>261</v>
      </c>
      <c r="R1501" s="3">
        <v>0</v>
      </c>
      <c r="S1501" s="3">
        <v>0</v>
      </c>
      <c r="T1501" s="3">
        <v>393</v>
      </c>
      <c r="U1501" s="3">
        <v>15</v>
      </c>
      <c r="V1501" s="3">
        <v>86</v>
      </c>
      <c r="W1501" s="3">
        <v>0</v>
      </c>
      <c r="X1501" s="3">
        <v>-1600</v>
      </c>
      <c r="Y1501" s="5">
        <v>-2</v>
      </c>
      <c r="Z1501" s="5">
        <v>0</v>
      </c>
      <c r="AA1501" s="5">
        <v>0</v>
      </c>
      <c r="AB1501" s="5">
        <v>-1</v>
      </c>
      <c r="AC1501" s="4">
        <v>83</v>
      </c>
      <c r="AD1501" s="4" t="s">
        <v>268</v>
      </c>
      <c r="AE1501" s="4">
        <v>86</v>
      </c>
      <c r="AF1501" s="4">
        <v>6.7</v>
      </c>
      <c r="AG1501" s="4">
        <v>3.1</v>
      </c>
      <c r="AH1501" s="4">
        <v>-2.1</v>
      </c>
      <c r="AI1501" s="4">
        <v>-0.3</v>
      </c>
      <c r="AJ1501" s="6" t="s">
        <v>85</v>
      </c>
      <c r="AK1501" s="3">
        <v>1</v>
      </c>
      <c r="AL1501" s="2">
        <v>0</v>
      </c>
    </row>
    <row r="1502" spans="1:38" x14ac:dyDescent="0.35">
      <c r="A1502" s="2">
        <f>AVERAGE(L1502:N1502)</f>
        <v>73</v>
      </c>
      <c r="B1502" s="2">
        <f>R1502+U1502</f>
        <v>0</v>
      </c>
      <c r="C1502" s="2">
        <f>Y1502+Z1502+AB1502</f>
        <v>43.8</v>
      </c>
      <c r="D1502" s="2">
        <f>IF(B1502&gt;100,5)+IF(B1502&gt;150,5)+IF(R1502&gt;0,3)+IF(R1502&gt;15,3)+IF(R1502&gt;25,3)+IF(S1502&gt;0,3)+IF(S1502&gt;15,3)+IF(S1502&gt;25,3)+IF(U1502&gt;20,2,0)+IF(U1502&gt;30,3,0)+IF(U1502&gt;50,5,0)+IF(U1502&gt;60,3,0)+IF(Y1502&gt;100,5,0)+IF(Y1502&gt;0,2)+IF(Y1502&gt;15,2)+IF(Y1502&gt;25,2)+IF(Y1502&gt;30,2)+IF(Y1502&gt;40,2)+IF(Y1502&gt;50,2)+IF(Y1502&gt;100,4)+IF(Y1502&lt;10,-5,0)+IF(Y1502&lt;0,-10)++IF(Y1502&lt;15,-5,0)+IF(R1502&lt;0,-3)+IF(R1502&lt;-5,-3)+IF(S1502&lt;0,-3)+IF(S1502&lt;-5,-3)+IF(T1502&lt;0,-3)+IF(T1502&lt;-5,-3)+IF(W1502=1,5,0)+IF(X1502&gt;20,3,0)+IF(X1502&gt;25,3,0)+IF(X1502&gt;40,3,0)+IF(X1502&gt;50,3,0)+IF(N1502&lt;50,-10)+IF(N1502&lt;30,-10)+IF(N1502&lt;20,-10)+IF(N1502&lt;70,-5)+IF(N1502&lt;80,-5)+IF(N1502&gt;95,5,0)+IF(L1502&lt;50,-10)+IF(L1502&lt;30,-10)+IF(L1502&lt;20,-10)+IF(L1502&lt;70,-5)+IF(L1502&lt;80,-5)+IF(L1502&gt;95,5,0)+IF(A1502&gt;85,3,0)+IF(A1502&gt;90,3,0)+IF(U1502&lt;0,-10)+IF(U1502&lt;-5,-20)+IF(U1502&lt;-10,-10)+IF(V1502&gt;0,5,0)+IF(V1502&gt;15,5,0)+IF(V1502&gt;25,5,0)+IF(V1502&lt;0,-10,0)+IF(V1502&lt;-5,-10,0)+IF(U1502&lt;0,-10,0)+IF(U1502&lt;-5,-10,0)+IF(M1502&gt;90,10)+IF(M1502&gt;97,5)+IF(L1502&lt;70,-20,0)+IF(Y1502&gt;100,15,0)+IF(Y1502&gt;200,10,0)+IF(AB1502&gt;40,5,0)+IF(AB1502&gt;50,5,0)+IF(AB1502&gt;60,10,0)+IF(AB1502&gt;100,15,0)+IF(AB1502&gt;200,10,0)</f>
        <v>-7</v>
      </c>
      <c r="E1502" s="2">
        <f>W1502+AA1502+IF(AK1502&gt;1,1,0)+IF(AK1502&gt;1.2,2,0)+IF(AK1502&gt;1.3,2,0)+IF(AK1502&lt;1,-2,0)+IF(B1502&gt;200,5,0)+IF(B1502&gt;300,5,0)+IF(B1502&lt;30,-15,0)+IF(B1502&lt;20,-15,0)</f>
        <v>-32</v>
      </c>
      <c r="F1502" s="2">
        <f>IF(AF1502&gt;0,2,0)+IF(AF1502&gt;2,3,0)+IF(AF1502&gt;4,4,0)+IF(AF1502&gt;10,5,0)+IF(O1502="A",3,0)+IF(O1502="B",3,0)+IF(P1502="A+",7,0)+IF(P1502="A",5,0)+IF(P1502="A-",3,0)+IF(P1502="B+",2,0)+IF(AC1502&lt;40,3,0)+IF(AC1502&lt;20,3,0)+IF(AC1502&lt;10,5,0)+IF(C1502&gt;50,5)</f>
        <v>0</v>
      </c>
      <c r="G1502" s="2">
        <f>IF(AG1502&gt;0,3)+IF(AG1502&gt;4,3)+IF(AG1502&gt;7,3)+IF(AG1502&gt;10,3)+IF(AG1502&gt;13,3)+IF(AG1502&gt;15,3)+IF(AG1502&gt;17,3)+IF(AG1502&gt;20,3)+IF(AG1502&gt;25,5)+IF(AH1502&gt;0,3)+IF(AH1502&gt;7,3)+IF(AH1502&gt;10,3)+IF(AH1502&gt;15,3)+IF(AI1502&gt;0,3)+IF(AI1502&gt;7,3)+IF(AI1502&gt;10,3)+IF(AI1502&gt;15,3)</f>
        <v>18</v>
      </c>
      <c r="H1502" s="2">
        <f>SUM(D1502:G1502)</f>
        <v>-21</v>
      </c>
      <c r="I1502" s="2">
        <f>I1501+1</f>
        <v>1501</v>
      </c>
      <c r="J1502" s="3" t="s">
        <v>1984</v>
      </c>
      <c r="K1502" s="2" t="s">
        <v>1985</v>
      </c>
      <c r="L1502" s="7">
        <v>81</v>
      </c>
      <c r="M1502" s="7">
        <v>66</v>
      </c>
      <c r="N1502" s="7">
        <v>72</v>
      </c>
      <c r="O1502" s="7" t="s">
        <v>80</v>
      </c>
      <c r="P1502" s="7" t="s">
        <v>31</v>
      </c>
      <c r="Q1502" s="6" t="s">
        <v>43</v>
      </c>
      <c r="R1502" s="3">
        <v>0</v>
      </c>
      <c r="S1502" s="3">
        <v>-20</v>
      </c>
      <c r="T1502" s="3">
        <v>17</v>
      </c>
      <c r="U1502" s="3">
        <v>0</v>
      </c>
      <c r="V1502" s="3">
        <v>0</v>
      </c>
      <c r="W1502" s="3">
        <v>0</v>
      </c>
      <c r="X1502" s="3">
        <v>0</v>
      </c>
      <c r="Y1502" s="5">
        <v>17</v>
      </c>
      <c r="Z1502" s="5">
        <v>7</v>
      </c>
      <c r="AA1502" s="5">
        <v>0</v>
      </c>
      <c r="AB1502" s="5">
        <v>19.8</v>
      </c>
      <c r="AC1502" s="4">
        <v>107</v>
      </c>
      <c r="AD1502" s="4" t="s">
        <v>116</v>
      </c>
      <c r="AE1502" s="4">
        <v>3</v>
      </c>
      <c r="AF1502" s="4">
        <v>-18.2</v>
      </c>
      <c r="AG1502" s="4">
        <v>1.6</v>
      </c>
      <c r="AH1502" s="4">
        <v>12.1</v>
      </c>
      <c r="AI1502" s="4">
        <v>9.6</v>
      </c>
      <c r="AJ1502" s="6" t="s">
        <v>189</v>
      </c>
      <c r="AK1502" s="3">
        <v>0.5</v>
      </c>
      <c r="AL1502" s="2">
        <v>0</v>
      </c>
    </row>
    <row r="1503" spans="1:38" x14ac:dyDescent="0.35">
      <c r="A1503" s="2">
        <f>AVERAGE(L1503:N1503)</f>
        <v>59.666666666666664</v>
      </c>
      <c r="B1503" s="2">
        <f>R1503+U1503</f>
        <v>0</v>
      </c>
      <c r="C1503" s="2">
        <f>Y1503+Z1503+AB1503</f>
        <v>0</v>
      </c>
      <c r="D1503" s="2">
        <f>IF(B1503&gt;100,5)+IF(B1503&gt;150,5)+IF(R1503&gt;0,3)+IF(R1503&gt;15,3)+IF(R1503&gt;25,3)+IF(S1503&gt;0,3)+IF(S1503&gt;15,3)+IF(S1503&gt;25,3)+IF(U1503&gt;20,2,0)+IF(U1503&gt;30,3,0)+IF(U1503&gt;50,5,0)+IF(U1503&gt;60,3,0)+IF(Y1503&gt;100,5,0)+IF(Y1503&gt;0,2)+IF(Y1503&gt;15,2)+IF(Y1503&gt;25,2)+IF(Y1503&gt;30,2)+IF(Y1503&gt;40,2)+IF(Y1503&gt;50,2)+IF(Y1503&gt;100,4)+IF(Y1503&lt;10,-5,0)+IF(Y1503&lt;0,-10)++IF(Y1503&lt;15,-5,0)+IF(R1503&lt;0,-3)+IF(R1503&lt;-5,-3)+IF(S1503&lt;0,-3)+IF(S1503&lt;-5,-3)+IF(T1503&lt;0,-3)+IF(T1503&lt;-5,-3)+IF(W1503=1,5,0)+IF(X1503&gt;20,3,0)+IF(X1503&gt;25,3,0)+IF(X1503&gt;40,3,0)+IF(X1503&gt;50,3,0)+IF(N1503&lt;50,-10)+IF(N1503&lt;30,-10)+IF(N1503&lt;20,-10)+IF(N1503&lt;70,-5)+IF(N1503&lt;80,-5)+IF(N1503&gt;95,5,0)+IF(L1503&lt;50,-10)+IF(L1503&lt;30,-10)+IF(L1503&lt;20,-10)+IF(L1503&lt;70,-5)+IF(L1503&lt;80,-5)+IF(L1503&gt;95,5,0)+IF(A1503&gt;85,3,0)+IF(A1503&gt;90,3,0)+IF(U1503&lt;0,-10)+IF(U1503&lt;-5,-20)+IF(U1503&lt;-10,-10)+IF(V1503&gt;0,5,0)+IF(V1503&gt;15,5,0)+IF(V1503&gt;25,5,0)+IF(V1503&lt;0,-10,0)+IF(V1503&lt;-5,-10,0)+IF(U1503&lt;0,-10,0)+IF(U1503&lt;-5,-10,0)+IF(M1503&gt;90,10)+IF(M1503&gt;97,5)+IF(L1503&lt;70,-20,0)+IF(Y1503&gt;100,15,0)+IF(Y1503&gt;200,10,0)+IF(AB1503&gt;40,5,0)+IF(AB1503&gt;50,5,0)+IF(AB1503&gt;60,10,0)+IF(AB1503&gt;100,15,0)+IF(AB1503&gt;200,10,0)</f>
        <v>-10</v>
      </c>
      <c r="E1503" s="2">
        <f>W1503+AA1503+IF(AK1503&gt;1,1,0)+IF(AK1503&gt;1.2,2,0)+IF(AK1503&gt;1.3,2,0)+IF(AK1503&lt;1,-2,0)+IF(B1503&gt;200,5,0)+IF(B1503&gt;300,5,0)+IF(B1503&lt;30,-15,0)+IF(B1503&lt;20,-15,0)</f>
        <v>-25</v>
      </c>
      <c r="F1503" s="2">
        <f>IF(AF1503&gt;0,2,0)+IF(AF1503&gt;2,3,0)+IF(AF1503&gt;4,4,0)+IF(AF1503&gt;10,5,0)+IF(O1503="A",3,0)+IF(O1503="B",3,0)+IF(P1503="A+",7,0)+IF(P1503="A",5,0)+IF(P1503="A-",3,0)+IF(P1503="B+",2,0)+IF(AC1503&lt;40,3,0)+IF(AC1503&lt;20,3,0)+IF(AC1503&lt;10,5,0)+IF(C1503&gt;50,5)</f>
        <v>11</v>
      </c>
      <c r="G1503" s="2">
        <f>IF(AG1503&gt;0,3)+IF(AG1503&gt;4,3)+IF(AG1503&gt;7,3)+IF(AG1503&gt;10,3)+IF(AG1503&gt;13,3)+IF(AG1503&gt;15,3)+IF(AG1503&gt;17,3)+IF(AG1503&gt;20,3)+IF(AG1503&gt;25,5)+IF(AH1503&gt;0,3)+IF(AH1503&gt;7,3)+IF(AH1503&gt;10,3)+IF(AH1503&gt;15,3)+IF(AI1503&gt;0,3)+IF(AI1503&gt;7,3)+IF(AI1503&gt;10,3)+IF(AI1503&gt;15,3)</f>
        <v>3</v>
      </c>
      <c r="H1503" s="2">
        <f>SUM(D1503:G1503)</f>
        <v>-21</v>
      </c>
      <c r="I1503" s="2">
        <f>I1502+1</f>
        <v>1502</v>
      </c>
      <c r="J1503" s="3" t="s">
        <v>8889</v>
      </c>
      <c r="K1503" s="2" t="s">
        <v>8890</v>
      </c>
      <c r="L1503" s="7">
        <v>85</v>
      </c>
      <c r="M1503" s="7">
        <v>5</v>
      </c>
      <c r="N1503" s="7">
        <v>89</v>
      </c>
      <c r="O1503" s="7">
        <v>0</v>
      </c>
      <c r="P1503" s="7" t="s">
        <v>75</v>
      </c>
      <c r="Q1503" s="6" t="s">
        <v>264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5">
        <v>0</v>
      </c>
      <c r="Z1503" s="5">
        <v>0</v>
      </c>
      <c r="AA1503" s="5">
        <v>0</v>
      </c>
      <c r="AB1503" s="5">
        <v>0</v>
      </c>
      <c r="AC1503" s="4">
        <v>9</v>
      </c>
      <c r="AD1503" s="4" t="s">
        <v>164</v>
      </c>
      <c r="AE1503" s="4">
        <v>99</v>
      </c>
      <c r="AF1503" s="4">
        <v>0</v>
      </c>
      <c r="AG1503" s="4">
        <v>0.1</v>
      </c>
      <c r="AH1503" s="4">
        <v>0</v>
      </c>
      <c r="AI1503" s="4">
        <v>0</v>
      </c>
      <c r="AJ1503" s="6">
        <v>0</v>
      </c>
      <c r="AK1503" s="3">
        <v>2.8</v>
      </c>
      <c r="AL1503" s="2">
        <v>0</v>
      </c>
    </row>
    <row r="1504" spans="1:38" x14ac:dyDescent="0.35">
      <c r="A1504" s="2">
        <f>AVERAGE(L1504:N1504)</f>
        <v>35</v>
      </c>
      <c r="B1504" s="2">
        <f>R1504+U1504</f>
        <v>-392</v>
      </c>
      <c r="C1504" s="2">
        <f>Y1504+Z1504+AB1504</f>
        <v>988.3</v>
      </c>
      <c r="D1504" s="2">
        <f>IF(B1504&gt;100,5)+IF(B1504&gt;150,5)+IF(R1504&gt;0,3)+IF(R1504&gt;15,3)+IF(R1504&gt;25,3)+IF(S1504&gt;0,3)+IF(S1504&gt;15,3)+IF(S1504&gt;25,3)+IF(U1504&gt;20,2,0)+IF(U1504&gt;30,3,0)+IF(U1504&gt;50,5,0)+IF(U1504&gt;60,3,0)+IF(Y1504&gt;100,5,0)+IF(Y1504&gt;0,2)+IF(Y1504&gt;15,2)+IF(Y1504&gt;25,2)+IF(Y1504&gt;30,2)+IF(Y1504&gt;40,2)+IF(Y1504&gt;50,2)+IF(Y1504&gt;100,4)+IF(Y1504&lt;10,-5,0)+IF(Y1504&lt;0,-10)++IF(Y1504&lt;15,-5,0)+IF(R1504&lt;0,-3)+IF(R1504&lt;-5,-3)+IF(S1504&lt;0,-3)+IF(S1504&lt;-5,-3)+IF(T1504&lt;0,-3)+IF(T1504&lt;-5,-3)+IF(W1504=1,5,0)+IF(X1504&gt;20,3,0)+IF(X1504&gt;25,3,0)+IF(X1504&gt;40,3,0)+IF(X1504&gt;50,3,0)+IF(N1504&lt;50,-10)+IF(N1504&lt;30,-10)+IF(N1504&lt;20,-10)+IF(N1504&lt;70,-5)+IF(N1504&lt;80,-5)+IF(N1504&gt;95,5,0)+IF(L1504&lt;50,-10)+IF(L1504&lt;30,-10)+IF(L1504&lt;20,-10)+IF(L1504&lt;70,-5)+IF(L1504&lt;80,-5)+IF(L1504&gt;95,5,0)+IF(A1504&gt;85,3,0)+IF(A1504&gt;90,3,0)+IF(U1504&lt;0,-10)+IF(U1504&lt;-5,-20)+IF(U1504&lt;-10,-10)+IF(V1504&gt;0,5,0)+IF(V1504&gt;15,5,0)+IF(V1504&gt;25,5,0)+IF(V1504&lt;0,-10,0)+IF(V1504&lt;-5,-10,0)+IF(U1504&lt;0,-10,0)+IF(U1504&lt;-5,-10,0)+IF(M1504&gt;90,10)+IF(M1504&gt;97,5)+IF(L1504&lt;70,-20,0)+IF(Y1504&gt;100,15,0)+IF(Y1504&gt;200,10,0)+IF(AB1504&gt;40,5,0)+IF(AB1504&gt;50,5,0)+IF(AB1504&gt;60,10,0)+IF(AB1504&gt;100,15,0)+IF(AB1504&gt;200,10,0)</f>
        <v>-20</v>
      </c>
      <c r="E1504" s="2">
        <f>W1504+AA1504+IF(AK1504&gt;1,1,0)+IF(AK1504&gt;1.2,2,0)+IF(AK1504&gt;1.3,2,0)+IF(AK1504&lt;1,-2,0)+IF(B1504&gt;200,5,0)+IF(B1504&gt;300,5,0)+IF(B1504&lt;30,-15,0)+IF(B1504&lt;20,-15,0)</f>
        <v>-31</v>
      </c>
      <c r="F1504" s="2">
        <f>IF(AF1504&gt;0,2,0)+IF(AF1504&gt;2,3,0)+IF(AF1504&gt;4,4,0)+IF(AF1504&gt;10,5,0)+IF(O1504="A",3,0)+IF(O1504="B",3,0)+IF(P1504="A+",7,0)+IF(P1504="A",5,0)+IF(P1504="A-",3,0)+IF(P1504="B+",2,0)+IF(AC1504&lt;40,3,0)+IF(AC1504&lt;20,3,0)+IF(AC1504&lt;10,5,0)+IF(C1504&gt;50,5)</f>
        <v>30</v>
      </c>
      <c r="G1504" s="2">
        <f>IF(AG1504&gt;0,3)+IF(AG1504&gt;4,3)+IF(AG1504&gt;7,3)+IF(AG1504&gt;10,3)+IF(AG1504&gt;13,3)+IF(AG1504&gt;15,3)+IF(AG1504&gt;17,3)+IF(AG1504&gt;20,3)+IF(AG1504&gt;25,5)+IF(AH1504&gt;0,3)+IF(AH1504&gt;7,3)+IF(AH1504&gt;10,3)+IF(AH1504&gt;15,3)+IF(AI1504&gt;0,3)+IF(AI1504&gt;7,3)+IF(AI1504&gt;10,3)+IF(AI1504&gt;15,3)</f>
        <v>0</v>
      </c>
      <c r="H1504" s="2">
        <f>SUM(D1504:G1504)</f>
        <v>-21</v>
      </c>
      <c r="I1504" s="2">
        <f>I1503+1</f>
        <v>1503</v>
      </c>
      <c r="J1504" s="3" t="s">
        <v>397</v>
      </c>
      <c r="K1504" s="2" t="s">
        <v>398</v>
      </c>
      <c r="L1504" s="7">
        <v>40</v>
      </c>
      <c r="M1504" s="7">
        <v>27</v>
      </c>
      <c r="N1504" s="7">
        <v>38</v>
      </c>
      <c r="O1504" s="7" t="s">
        <v>31</v>
      </c>
      <c r="P1504" s="7" t="s">
        <v>31</v>
      </c>
      <c r="Q1504" s="6" t="s">
        <v>236</v>
      </c>
      <c r="R1504" s="3">
        <v>0</v>
      </c>
      <c r="S1504" s="3">
        <v>0</v>
      </c>
      <c r="T1504" s="3">
        <v>0</v>
      </c>
      <c r="U1504" s="3">
        <v>-392</v>
      </c>
      <c r="V1504" s="3">
        <v>0</v>
      </c>
      <c r="W1504" s="3">
        <v>0</v>
      </c>
      <c r="X1504" s="3">
        <v>42.1</v>
      </c>
      <c r="Y1504" s="5">
        <v>435</v>
      </c>
      <c r="Z1504" s="5">
        <v>308</v>
      </c>
      <c r="AA1504" s="5">
        <v>1</v>
      </c>
      <c r="AB1504" s="5">
        <v>245.3</v>
      </c>
      <c r="AC1504" s="4">
        <v>3</v>
      </c>
      <c r="AD1504" s="4" t="s">
        <v>33</v>
      </c>
      <c r="AE1504" s="4">
        <v>20</v>
      </c>
      <c r="AF1504" s="4">
        <v>15.6</v>
      </c>
      <c r="AG1504" s="4">
        <v>-803.7</v>
      </c>
      <c r="AH1504" s="4">
        <v>-89.4</v>
      </c>
      <c r="AI1504" s="4">
        <v>-160.80000000000001</v>
      </c>
      <c r="AJ1504" s="6" t="s">
        <v>99</v>
      </c>
      <c r="AK1504" s="3">
        <v>0.6</v>
      </c>
      <c r="AL1504" s="2">
        <v>0</v>
      </c>
    </row>
    <row r="1505" spans="1:38" x14ac:dyDescent="0.35">
      <c r="A1505" s="2">
        <f>AVERAGE(L1505:N1505)</f>
        <v>47.333333333333336</v>
      </c>
      <c r="B1505" s="2">
        <f>R1505+U1505</f>
        <v>28</v>
      </c>
      <c r="C1505" s="2">
        <f>Y1505+Z1505+AB1505</f>
        <v>1150.5</v>
      </c>
      <c r="D1505" s="2">
        <f>IF(B1505&gt;100,5)+IF(B1505&gt;150,5)+IF(R1505&gt;0,3)+IF(R1505&gt;15,3)+IF(R1505&gt;25,3)+IF(S1505&gt;0,3)+IF(S1505&gt;15,3)+IF(S1505&gt;25,3)+IF(U1505&gt;20,2,0)+IF(U1505&gt;30,3,0)+IF(U1505&gt;50,5,0)+IF(U1505&gt;60,3,0)+IF(Y1505&gt;100,5,0)+IF(Y1505&gt;0,2)+IF(Y1505&gt;15,2)+IF(Y1505&gt;25,2)+IF(Y1505&gt;30,2)+IF(Y1505&gt;40,2)+IF(Y1505&gt;50,2)+IF(Y1505&gt;100,4)+IF(Y1505&lt;10,-5,0)+IF(Y1505&lt;0,-10)++IF(Y1505&lt;15,-5,0)+IF(R1505&lt;0,-3)+IF(R1505&lt;-5,-3)+IF(S1505&lt;0,-3)+IF(S1505&lt;-5,-3)+IF(T1505&lt;0,-3)+IF(T1505&lt;-5,-3)+IF(W1505=1,5,0)+IF(X1505&gt;20,3,0)+IF(X1505&gt;25,3,0)+IF(X1505&gt;40,3,0)+IF(X1505&gt;50,3,0)+IF(N1505&lt;50,-10)+IF(N1505&lt;30,-10)+IF(N1505&lt;20,-10)+IF(N1505&lt;70,-5)+IF(N1505&lt;80,-5)+IF(N1505&gt;95,5,0)+IF(L1505&lt;50,-10)+IF(L1505&lt;30,-10)+IF(L1505&lt;20,-10)+IF(L1505&lt;70,-5)+IF(L1505&lt;80,-5)+IF(L1505&gt;95,5,0)+IF(A1505&gt;85,3,0)+IF(A1505&gt;90,3,0)+IF(U1505&lt;0,-10)+IF(U1505&lt;-5,-20)+IF(U1505&lt;-10,-10)+IF(V1505&gt;0,5,0)+IF(V1505&gt;15,5,0)+IF(V1505&gt;25,5,0)+IF(V1505&lt;0,-10,0)+IF(V1505&lt;-5,-10,0)+IF(U1505&lt;0,-10,0)+IF(U1505&lt;-5,-10,0)+IF(M1505&gt;90,10)+IF(M1505&gt;97,5)+IF(L1505&lt;70,-20,0)+IF(Y1505&gt;100,15,0)+IF(Y1505&gt;200,10,0)+IF(AB1505&gt;40,5,0)+IF(AB1505&gt;50,5,0)+IF(AB1505&gt;60,10,0)+IF(AB1505&gt;100,15,0)+IF(AB1505&gt;200,10,0)</f>
        <v>-23</v>
      </c>
      <c r="E1505" s="2">
        <f>W1505+AA1505+IF(AK1505&gt;1,1,0)+IF(AK1505&gt;1.2,2,0)+IF(AK1505&gt;1.3,2,0)+IF(AK1505&lt;1,-2,0)+IF(B1505&gt;200,5,0)+IF(B1505&gt;300,5,0)+IF(B1505&lt;30,-15,0)+IF(B1505&lt;20,-15,0)</f>
        <v>-14</v>
      </c>
      <c r="F1505" s="2">
        <f>IF(AF1505&gt;0,2,0)+IF(AF1505&gt;2,3,0)+IF(AF1505&gt;4,4,0)+IF(AF1505&gt;10,5,0)+IF(O1505="A",3,0)+IF(O1505="B",3,0)+IF(P1505="A+",7,0)+IF(P1505="A",5,0)+IF(P1505="A-",3,0)+IF(P1505="B+",2,0)+IF(AC1505&lt;40,3,0)+IF(AC1505&lt;20,3,0)+IF(AC1505&lt;10,5,0)+IF(C1505&gt;50,5)</f>
        <v>16</v>
      </c>
      <c r="G1505" s="2">
        <f>IF(AG1505&gt;0,3)+IF(AG1505&gt;4,3)+IF(AG1505&gt;7,3)+IF(AG1505&gt;10,3)+IF(AG1505&gt;13,3)+IF(AG1505&gt;15,3)+IF(AG1505&gt;17,3)+IF(AG1505&gt;20,3)+IF(AG1505&gt;25,5)+IF(AH1505&gt;0,3)+IF(AH1505&gt;7,3)+IF(AH1505&gt;10,3)+IF(AH1505&gt;15,3)+IF(AI1505&gt;0,3)+IF(AI1505&gt;7,3)+IF(AI1505&gt;10,3)+IF(AI1505&gt;15,3)</f>
        <v>0</v>
      </c>
      <c r="H1505" s="2">
        <f>SUM(D1505:G1505)</f>
        <v>-21</v>
      </c>
      <c r="I1505" s="2">
        <f>I1504+1</f>
        <v>1504</v>
      </c>
      <c r="J1505" s="3" t="s">
        <v>2313</v>
      </c>
      <c r="K1505" s="2" t="s">
        <v>2314</v>
      </c>
      <c r="L1505" s="7">
        <v>56</v>
      </c>
      <c r="M1505" s="7">
        <v>46</v>
      </c>
      <c r="N1505" s="7">
        <v>40</v>
      </c>
      <c r="O1505" s="7" t="s">
        <v>42</v>
      </c>
      <c r="P1505" s="7" t="s">
        <v>48</v>
      </c>
      <c r="Q1505" s="6" t="s">
        <v>368</v>
      </c>
      <c r="R1505" s="3">
        <v>0</v>
      </c>
      <c r="S1505" s="3">
        <v>0</v>
      </c>
      <c r="T1505" s="3">
        <v>0</v>
      </c>
      <c r="U1505" s="3">
        <v>28</v>
      </c>
      <c r="V1505" s="3">
        <v>0</v>
      </c>
      <c r="W1505" s="3">
        <v>0</v>
      </c>
      <c r="X1505" s="3">
        <v>0</v>
      </c>
      <c r="Y1505" s="5">
        <v>-99</v>
      </c>
      <c r="Z1505" s="5">
        <v>-51</v>
      </c>
      <c r="AA1505" s="5">
        <v>0</v>
      </c>
      <c r="AB1505" s="5">
        <v>1300.5</v>
      </c>
      <c r="AC1505" s="4">
        <v>3</v>
      </c>
      <c r="AD1505" s="4" t="s">
        <v>33</v>
      </c>
      <c r="AE1505" s="4">
        <v>11</v>
      </c>
      <c r="AF1505" s="4">
        <v>-9.9</v>
      </c>
      <c r="AG1505" s="4">
        <v>-161.30000000000001</v>
      </c>
      <c r="AH1505" s="4">
        <v>-29433.3</v>
      </c>
      <c r="AI1505" s="4">
        <v>-15647</v>
      </c>
      <c r="AJ1505" s="6" t="s">
        <v>99</v>
      </c>
      <c r="AK1505" s="3">
        <v>1.1000000000000001</v>
      </c>
      <c r="AL1505" s="2">
        <v>0</v>
      </c>
    </row>
    <row r="1506" spans="1:38" x14ac:dyDescent="0.35">
      <c r="A1506" s="2">
        <f>AVERAGE(L1506:N1506)</f>
        <v>76</v>
      </c>
      <c r="B1506" s="2">
        <f>R1506+U1506</f>
        <v>-825</v>
      </c>
      <c r="C1506" s="2">
        <f>Y1506+Z1506+AB1506</f>
        <v>152</v>
      </c>
      <c r="D1506" s="2">
        <f>IF(B1506&gt;100,5)+IF(B1506&gt;150,5)+IF(R1506&gt;0,3)+IF(R1506&gt;15,3)+IF(R1506&gt;25,3)+IF(S1506&gt;0,3)+IF(S1506&gt;15,3)+IF(S1506&gt;25,3)+IF(U1506&gt;20,2,0)+IF(U1506&gt;30,3,0)+IF(U1506&gt;50,5,0)+IF(U1506&gt;60,3,0)+IF(Y1506&gt;100,5,0)+IF(Y1506&gt;0,2)+IF(Y1506&gt;15,2)+IF(Y1506&gt;25,2)+IF(Y1506&gt;30,2)+IF(Y1506&gt;40,2)+IF(Y1506&gt;50,2)+IF(Y1506&gt;100,4)+IF(Y1506&lt;10,-5,0)+IF(Y1506&lt;0,-10)++IF(Y1506&lt;15,-5,0)+IF(R1506&lt;0,-3)+IF(R1506&lt;-5,-3)+IF(S1506&lt;0,-3)+IF(S1506&lt;-5,-3)+IF(T1506&lt;0,-3)+IF(T1506&lt;-5,-3)+IF(W1506=1,5,0)+IF(X1506&gt;20,3,0)+IF(X1506&gt;25,3,0)+IF(X1506&gt;40,3,0)+IF(X1506&gt;50,3,0)+IF(N1506&lt;50,-10)+IF(N1506&lt;30,-10)+IF(N1506&lt;20,-10)+IF(N1506&lt;70,-5)+IF(N1506&lt;80,-5)+IF(N1506&gt;95,5,0)+IF(L1506&lt;50,-10)+IF(L1506&lt;30,-10)+IF(L1506&lt;20,-10)+IF(L1506&lt;70,-5)+IF(L1506&lt;80,-5)+IF(L1506&gt;95,5,0)+IF(A1506&gt;85,3,0)+IF(A1506&gt;90,3,0)+IF(U1506&lt;0,-10)+IF(U1506&lt;-5,-20)+IF(U1506&lt;-10,-10)+IF(V1506&gt;0,5,0)+IF(V1506&gt;15,5,0)+IF(V1506&gt;25,5,0)+IF(V1506&lt;0,-10,0)+IF(V1506&lt;-5,-10,0)+IF(U1506&lt;0,-10,0)+IF(U1506&lt;-5,-10,0)+IF(M1506&gt;90,10)+IF(M1506&gt;97,5)+IF(L1506&lt;70,-20,0)+IF(Y1506&gt;100,15,0)+IF(Y1506&gt;200,10,0)+IF(AB1506&gt;40,5,0)+IF(AB1506&gt;50,5,0)+IF(AB1506&gt;60,10,0)+IF(AB1506&gt;100,15,0)+IF(AB1506&gt;200,10,0)</f>
        <v>-26</v>
      </c>
      <c r="E1506" s="2">
        <f>W1506+AA1506+IF(AK1506&gt;1,1,0)+IF(AK1506&gt;1.2,2,0)+IF(AK1506&gt;1.3,2,0)+IF(AK1506&lt;1,-2,0)+IF(B1506&gt;200,5,0)+IF(B1506&gt;300,5,0)+IF(B1506&lt;30,-15,0)+IF(B1506&lt;20,-15,0)</f>
        <v>-31</v>
      </c>
      <c r="F1506" s="2">
        <f>IF(AF1506&gt;0,2,0)+IF(AF1506&gt;2,3,0)+IF(AF1506&gt;4,4,0)+IF(AF1506&gt;10,5,0)+IF(O1506="A",3,0)+IF(O1506="B",3,0)+IF(P1506="A+",7,0)+IF(P1506="A",5,0)+IF(P1506="A-",3,0)+IF(P1506="B+",2,0)+IF(AC1506&lt;40,3,0)+IF(AC1506&lt;20,3,0)+IF(AC1506&lt;10,5,0)+IF(C1506&gt;50,5)</f>
        <v>30</v>
      </c>
      <c r="G1506" s="2">
        <f>IF(AG1506&gt;0,3)+IF(AG1506&gt;4,3)+IF(AG1506&gt;7,3)+IF(AG1506&gt;10,3)+IF(AG1506&gt;13,3)+IF(AG1506&gt;15,3)+IF(AG1506&gt;17,3)+IF(AG1506&gt;20,3)+IF(AG1506&gt;25,5)+IF(AH1506&gt;0,3)+IF(AH1506&gt;7,3)+IF(AH1506&gt;10,3)+IF(AH1506&gt;15,3)+IF(AI1506&gt;0,3)+IF(AI1506&gt;7,3)+IF(AI1506&gt;10,3)+IF(AI1506&gt;15,3)</f>
        <v>6</v>
      </c>
      <c r="H1506" s="2">
        <f>SUM(D1506:G1506)</f>
        <v>-21</v>
      </c>
      <c r="I1506" s="2">
        <f>I1505+1</f>
        <v>1505</v>
      </c>
      <c r="J1506" s="3" t="s">
        <v>9074</v>
      </c>
      <c r="K1506" s="2" t="s">
        <v>9075</v>
      </c>
      <c r="L1506" s="7">
        <v>93</v>
      </c>
      <c r="M1506" s="7">
        <v>39</v>
      </c>
      <c r="N1506" s="7">
        <v>96</v>
      </c>
      <c r="O1506" s="7" t="s">
        <v>42</v>
      </c>
      <c r="P1506" s="7" t="s">
        <v>70</v>
      </c>
      <c r="Q1506" s="6" t="s">
        <v>139</v>
      </c>
      <c r="R1506" s="3">
        <v>0</v>
      </c>
      <c r="S1506" s="3">
        <v>0</v>
      </c>
      <c r="T1506" s="3">
        <v>0</v>
      </c>
      <c r="U1506" s="3">
        <v>-825</v>
      </c>
      <c r="V1506" s="3">
        <v>0</v>
      </c>
      <c r="W1506" s="3">
        <v>0</v>
      </c>
      <c r="X1506" s="3">
        <v>128</v>
      </c>
      <c r="Y1506" s="5">
        <v>66</v>
      </c>
      <c r="Z1506" s="5">
        <v>40</v>
      </c>
      <c r="AA1506" s="5">
        <v>1</v>
      </c>
      <c r="AB1506" s="5">
        <v>46</v>
      </c>
      <c r="AC1506" s="4">
        <v>3</v>
      </c>
      <c r="AD1506" s="4" t="s">
        <v>33</v>
      </c>
      <c r="AE1506" s="4">
        <v>99</v>
      </c>
      <c r="AF1506" s="4">
        <v>19.899999999999999</v>
      </c>
      <c r="AG1506" s="4">
        <v>-10.1</v>
      </c>
      <c r="AH1506" s="4">
        <v>8.9</v>
      </c>
      <c r="AI1506" s="4">
        <v>-17.100000000000001</v>
      </c>
      <c r="AJ1506" s="6" t="s">
        <v>67</v>
      </c>
      <c r="AK1506" s="3">
        <v>0.7</v>
      </c>
      <c r="AL1506" s="2">
        <v>0</v>
      </c>
    </row>
    <row r="1507" spans="1:38" x14ac:dyDescent="0.35">
      <c r="A1507" s="2">
        <f>AVERAGE(L1507:N1507)</f>
        <v>76.333333333333329</v>
      </c>
      <c r="B1507" s="2">
        <f>R1507+U1507</f>
        <v>3</v>
      </c>
      <c r="C1507" s="2">
        <f>Y1507+Z1507+AB1507</f>
        <v>42.8</v>
      </c>
      <c r="D1507" s="2">
        <f>IF(B1507&gt;100,5)+IF(B1507&gt;150,5)+IF(R1507&gt;0,3)+IF(R1507&gt;15,3)+IF(R1507&gt;25,3)+IF(S1507&gt;0,3)+IF(S1507&gt;15,3)+IF(S1507&gt;25,3)+IF(U1507&gt;20,2,0)+IF(U1507&gt;30,3,0)+IF(U1507&gt;50,5,0)+IF(U1507&gt;60,3,0)+IF(Y1507&gt;100,5,0)+IF(Y1507&gt;0,2)+IF(Y1507&gt;15,2)+IF(Y1507&gt;25,2)+IF(Y1507&gt;30,2)+IF(Y1507&gt;40,2)+IF(Y1507&gt;50,2)+IF(Y1507&gt;100,4)+IF(Y1507&lt;10,-5,0)+IF(Y1507&lt;0,-10)++IF(Y1507&lt;15,-5,0)+IF(R1507&lt;0,-3)+IF(R1507&lt;-5,-3)+IF(S1507&lt;0,-3)+IF(S1507&lt;-5,-3)+IF(T1507&lt;0,-3)+IF(T1507&lt;-5,-3)+IF(W1507=1,5,0)+IF(X1507&gt;20,3,0)+IF(X1507&gt;25,3,0)+IF(X1507&gt;40,3,0)+IF(X1507&gt;50,3,0)+IF(N1507&lt;50,-10)+IF(N1507&lt;30,-10)+IF(N1507&lt;20,-10)+IF(N1507&lt;70,-5)+IF(N1507&lt;80,-5)+IF(N1507&gt;95,5,0)+IF(L1507&lt;50,-10)+IF(L1507&lt;30,-10)+IF(L1507&lt;20,-10)+IF(L1507&lt;70,-5)+IF(L1507&lt;80,-5)+IF(L1507&gt;95,5,0)+IF(A1507&gt;85,3,0)+IF(A1507&gt;90,3,0)+IF(U1507&lt;0,-10)+IF(U1507&lt;-5,-20)+IF(U1507&lt;-10,-10)+IF(V1507&gt;0,5,0)+IF(V1507&gt;15,5,0)+IF(V1507&gt;25,5,0)+IF(V1507&lt;0,-10,0)+IF(V1507&lt;-5,-10,0)+IF(U1507&lt;0,-10,0)+IF(U1507&lt;-5,-10,0)+IF(M1507&gt;90,10)+IF(M1507&gt;97,5)+IF(L1507&lt;70,-20,0)+IF(Y1507&gt;100,15,0)+IF(Y1507&gt;200,10,0)+IF(AB1507&gt;40,5,0)+IF(AB1507&gt;50,5,0)+IF(AB1507&gt;60,10,0)+IF(AB1507&gt;100,15,0)+IF(AB1507&gt;200,10,0)</f>
        <v>-27</v>
      </c>
      <c r="E1507" s="2">
        <f>W1507+AA1507+IF(AK1507&gt;1,1,0)+IF(AK1507&gt;1.2,2,0)+IF(AK1507&gt;1.3,2,0)+IF(AK1507&lt;1,-2,0)+IF(B1507&gt;200,5,0)+IF(B1507&gt;300,5,0)+IF(B1507&lt;30,-15,0)+IF(B1507&lt;20,-15,0)</f>
        <v>-32</v>
      </c>
      <c r="F1507" s="2">
        <f>IF(AF1507&gt;0,2,0)+IF(AF1507&gt;2,3,0)+IF(AF1507&gt;4,4,0)+IF(AF1507&gt;10,5,0)+IF(O1507="A",3,0)+IF(O1507="B",3,0)+IF(P1507="A+",7,0)+IF(P1507="A",5,0)+IF(P1507="A-",3,0)+IF(P1507="B+",2,0)+IF(AC1507&lt;40,3,0)+IF(AC1507&lt;20,3,0)+IF(AC1507&lt;10,5,0)+IF(C1507&gt;50,5)</f>
        <v>5</v>
      </c>
      <c r="G1507" s="2">
        <f>IF(AG1507&gt;0,3)+IF(AG1507&gt;4,3)+IF(AG1507&gt;7,3)+IF(AG1507&gt;10,3)+IF(AG1507&gt;13,3)+IF(AG1507&gt;15,3)+IF(AG1507&gt;17,3)+IF(AG1507&gt;20,3)+IF(AG1507&gt;25,5)+IF(AH1507&gt;0,3)+IF(AH1507&gt;7,3)+IF(AH1507&gt;10,3)+IF(AH1507&gt;15,3)+IF(AI1507&gt;0,3)+IF(AI1507&gt;7,3)+IF(AI1507&gt;10,3)+IF(AI1507&gt;15,3)</f>
        <v>33</v>
      </c>
      <c r="H1507" s="2">
        <f>SUM(D1507:G1507)</f>
        <v>-21</v>
      </c>
      <c r="I1507" s="2">
        <f>I1506+1</f>
        <v>1506</v>
      </c>
      <c r="J1507" s="3" t="s">
        <v>4114</v>
      </c>
      <c r="K1507" s="2" t="s">
        <v>4115</v>
      </c>
      <c r="L1507" s="7">
        <v>81</v>
      </c>
      <c r="M1507" s="7">
        <v>84</v>
      </c>
      <c r="N1507" s="7">
        <v>64</v>
      </c>
      <c r="O1507" s="7" t="s">
        <v>29</v>
      </c>
      <c r="P1507" s="7" t="s">
        <v>70</v>
      </c>
      <c r="Q1507" s="6" t="s">
        <v>809</v>
      </c>
      <c r="R1507" s="3">
        <v>8</v>
      </c>
      <c r="S1507" s="3">
        <v>10</v>
      </c>
      <c r="T1507" s="3">
        <v>3</v>
      </c>
      <c r="U1507" s="3">
        <v>-5</v>
      </c>
      <c r="V1507" s="3">
        <v>0</v>
      </c>
      <c r="W1507" s="3">
        <v>0</v>
      </c>
      <c r="X1507" s="3">
        <v>7.8</v>
      </c>
      <c r="Y1507" s="5">
        <v>13</v>
      </c>
      <c r="Z1507" s="5">
        <v>16</v>
      </c>
      <c r="AA1507" s="5">
        <v>0</v>
      </c>
      <c r="AB1507" s="5">
        <v>13.8</v>
      </c>
      <c r="AC1507" s="4">
        <v>141</v>
      </c>
      <c r="AD1507" s="4" t="s">
        <v>116</v>
      </c>
      <c r="AE1507" s="4">
        <v>99</v>
      </c>
      <c r="AF1507" s="4">
        <v>1.7</v>
      </c>
      <c r="AG1507" s="4">
        <v>10</v>
      </c>
      <c r="AH1507" s="4">
        <v>22.5</v>
      </c>
      <c r="AI1507" s="4">
        <v>22.4</v>
      </c>
      <c r="AJ1507" s="6" t="s">
        <v>1048</v>
      </c>
      <c r="AK1507" s="3">
        <v>0.7</v>
      </c>
      <c r="AL1507" s="2">
        <v>0</v>
      </c>
    </row>
    <row r="1508" spans="1:38" x14ac:dyDescent="0.35">
      <c r="A1508" s="2">
        <f>AVERAGE(L1508:N1508)</f>
        <v>53.333333333333336</v>
      </c>
      <c r="B1508" s="2">
        <f>R1508+U1508</f>
        <v>53</v>
      </c>
      <c r="C1508" s="2">
        <f>Y1508+Z1508+AB1508</f>
        <v>0</v>
      </c>
      <c r="D1508" s="2">
        <f>IF(B1508&gt;100,5)+IF(B1508&gt;150,5)+IF(R1508&gt;0,3)+IF(R1508&gt;15,3)+IF(R1508&gt;25,3)+IF(S1508&gt;0,3)+IF(S1508&gt;15,3)+IF(S1508&gt;25,3)+IF(U1508&gt;20,2,0)+IF(U1508&gt;30,3,0)+IF(U1508&gt;50,5,0)+IF(U1508&gt;60,3,0)+IF(Y1508&gt;100,5,0)+IF(Y1508&gt;0,2)+IF(Y1508&gt;15,2)+IF(Y1508&gt;25,2)+IF(Y1508&gt;30,2)+IF(Y1508&gt;40,2)+IF(Y1508&gt;50,2)+IF(Y1508&gt;100,4)+IF(Y1508&lt;10,-5,0)+IF(Y1508&lt;0,-10)++IF(Y1508&lt;15,-5,0)+IF(R1508&lt;0,-3)+IF(R1508&lt;-5,-3)+IF(S1508&lt;0,-3)+IF(S1508&lt;-5,-3)+IF(T1508&lt;0,-3)+IF(T1508&lt;-5,-3)+IF(W1508=1,5,0)+IF(X1508&gt;20,3,0)+IF(X1508&gt;25,3,0)+IF(X1508&gt;40,3,0)+IF(X1508&gt;50,3,0)+IF(N1508&lt;50,-10)+IF(N1508&lt;30,-10)+IF(N1508&lt;20,-10)+IF(N1508&lt;70,-5)+IF(N1508&lt;80,-5)+IF(N1508&gt;95,5,0)+IF(L1508&lt;50,-10)+IF(L1508&lt;30,-10)+IF(L1508&lt;20,-10)+IF(L1508&lt;70,-5)+IF(L1508&lt;80,-5)+IF(L1508&gt;95,5,0)+IF(A1508&gt;85,3,0)+IF(A1508&gt;90,3,0)+IF(U1508&lt;0,-10)+IF(U1508&lt;-5,-20)+IF(U1508&lt;-10,-10)+IF(V1508&gt;0,5,0)+IF(V1508&gt;15,5,0)+IF(V1508&gt;25,5,0)+IF(V1508&lt;0,-10,0)+IF(V1508&lt;-5,-10,0)+IF(U1508&lt;0,-10,0)+IF(U1508&lt;-5,-10,0)+IF(M1508&gt;90,10)+IF(M1508&gt;97,5)+IF(L1508&lt;70,-20,0)+IF(Y1508&gt;100,15,0)+IF(Y1508&gt;200,10,0)+IF(AB1508&gt;40,5,0)+IF(AB1508&gt;50,5,0)+IF(AB1508&gt;60,10,0)+IF(AB1508&gt;100,15,0)+IF(AB1508&gt;200,10,0)</f>
        <v>-30</v>
      </c>
      <c r="E1508" s="2">
        <f>W1508+AA1508+IF(AK1508&gt;1,1,0)+IF(AK1508&gt;1.2,2,0)+IF(AK1508&gt;1.3,2,0)+IF(AK1508&lt;1,-2,0)+IF(B1508&gt;200,5,0)+IF(B1508&gt;300,5,0)+IF(B1508&lt;30,-15,0)+IF(B1508&lt;20,-15,0)</f>
        <v>-2</v>
      </c>
      <c r="F1508" s="2">
        <f>IF(AF1508&gt;0,2,0)+IF(AF1508&gt;2,3,0)+IF(AF1508&gt;4,4,0)+IF(AF1508&gt;10,5,0)+IF(O1508="A",3,0)+IF(O1508="B",3,0)+IF(P1508="A+",7,0)+IF(P1508="A",5,0)+IF(P1508="A-",3,0)+IF(P1508="B+",2,0)+IF(AC1508&lt;40,3,0)+IF(AC1508&lt;20,3,0)+IF(AC1508&lt;10,5,0)+IF(C1508&gt;50,5)</f>
        <v>11</v>
      </c>
      <c r="G1508" s="2">
        <f>IF(AG1508&gt;0,3)+IF(AG1508&gt;4,3)+IF(AG1508&gt;7,3)+IF(AG1508&gt;10,3)+IF(AG1508&gt;13,3)+IF(AG1508&gt;15,3)+IF(AG1508&gt;17,3)+IF(AG1508&gt;20,3)+IF(AG1508&gt;25,5)+IF(AH1508&gt;0,3)+IF(AH1508&gt;7,3)+IF(AH1508&gt;10,3)+IF(AH1508&gt;15,3)+IF(AI1508&gt;0,3)+IF(AI1508&gt;7,3)+IF(AI1508&gt;10,3)+IF(AI1508&gt;15,3)</f>
        <v>0</v>
      </c>
      <c r="H1508" s="2">
        <f>SUM(D1508:G1508)</f>
        <v>-21</v>
      </c>
      <c r="I1508" s="2">
        <f>I1507+1</f>
        <v>1507</v>
      </c>
      <c r="J1508" s="3" t="s">
        <v>7983</v>
      </c>
      <c r="K1508" s="2" t="s">
        <v>7984</v>
      </c>
      <c r="L1508" s="7">
        <v>68</v>
      </c>
      <c r="M1508" s="7">
        <v>1</v>
      </c>
      <c r="N1508" s="7">
        <v>91</v>
      </c>
      <c r="O1508" s="7">
        <v>0</v>
      </c>
      <c r="P1508" s="7" t="s">
        <v>167</v>
      </c>
      <c r="Q1508" s="6" t="s">
        <v>215</v>
      </c>
      <c r="R1508" s="3">
        <v>0</v>
      </c>
      <c r="S1508" s="3">
        <v>0</v>
      </c>
      <c r="T1508" s="3">
        <v>0</v>
      </c>
      <c r="U1508" s="3">
        <v>53</v>
      </c>
      <c r="V1508" s="3">
        <v>0</v>
      </c>
      <c r="W1508" s="3">
        <v>0</v>
      </c>
      <c r="X1508" s="3">
        <v>-118.1</v>
      </c>
      <c r="Y1508" s="5">
        <v>0</v>
      </c>
      <c r="Z1508" s="5">
        <v>0</v>
      </c>
      <c r="AA1508" s="5">
        <v>0</v>
      </c>
      <c r="AB1508" s="5">
        <v>0</v>
      </c>
      <c r="AC1508" s="4">
        <v>3</v>
      </c>
      <c r="AD1508" s="4" t="s">
        <v>33</v>
      </c>
      <c r="AE1508" s="4">
        <v>88</v>
      </c>
      <c r="AF1508" s="4">
        <v>0</v>
      </c>
      <c r="AG1508" s="4">
        <v>-225.1</v>
      </c>
      <c r="AH1508" s="4">
        <v>0</v>
      </c>
      <c r="AI1508" s="4">
        <v>0</v>
      </c>
      <c r="AJ1508" s="6" t="s">
        <v>107</v>
      </c>
      <c r="AK1508" s="3">
        <v>0.9</v>
      </c>
      <c r="AL1508" s="2">
        <v>0</v>
      </c>
    </row>
    <row r="1509" spans="1:38" x14ac:dyDescent="0.35">
      <c r="A1509" s="2">
        <f>AVERAGE(L1509:N1509)</f>
        <v>35.333333333333336</v>
      </c>
      <c r="B1509" s="2">
        <f>R1509+U1509</f>
        <v>64</v>
      </c>
      <c r="C1509" s="2">
        <f>Y1509+Z1509+AB1509</f>
        <v>152.4</v>
      </c>
      <c r="D1509" s="2">
        <f>IF(B1509&gt;100,5)+IF(B1509&gt;150,5)+IF(R1509&gt;0,3)+IF(R1509&gt;15,3)+IF(R1509&gt;25,3)+IF(S1509&gt;0,3)+IF(S1509&gt;15,3)+IF(S1509&gt;25,3)+IF(U1509&gt;20,2,0)+IF(U1509&gt;30,3,0)+IF(U1509&gt;50,5,0)+IF(U1509&gt;60,3,0)+IF(Y1509&gt;100,5,0)+IF(Y1509&gt;0,2)+IF(Y1509&gt;15,2)+IF(Y1509&gt;25,2)+IF(Y1509&gt;30,2)+IF(Y1509&gt;40,2)+IF(Y1509&gt;50,2)+IF(Y1509&gt;100,4)+IF(Y1509&lt;10,-5,0)+IF(Y1509&lt;0,-10)++IF(Y1509&lt;15,-5,0)+IF(R1509&lt;0,-3)+IF(R1509&lt;-5,-3)+IF(S1509&lt;0,-3)+IF(S1509&lt;-5,-3)+IF(T1509&lt;0,-3)+IF(T1509&lt;-5,-3)+IF(W1509=1,5,0)+IF(X1509&gt;20,3,0)+IF(X1509&gt;25,3,0)+IF(X1509&gt;40,3,0)+IF(X1509&gt;50,3,0)+IF(N1509&lt;50,-10)+IF(N1509&lt;30,-10)+IF(N1509&lt;20,-10)+IF(N1509&lt;70,-5)+IF(N1509&lt;80,-5)+IF(N1509&gt;95,5,0)+IF(L1509&lt;50,-10)+IF(L1509&lt;30,-10)+IF(L1509&lt;20,-10)+IF(L1509&lt;70,-5)+IF(L1509&lt;80,-5)+IF(L1509&gt;95,5,0)+IF(A1509&gt;85,3,0)+IF(A1509&gt;90,3,0)+IF(U1509&lt;0,-10)+IF(U1509&lt;-5,-20)+IF(U1509&lt;-10,-10)+IF(V1509&gt;0,5,0)+IF(V1509&gt;15,5,0)+IF(V1509&gt;25,5,0)+IF(V1509&lt;0,-10,0)+IF(V1509&lt;-5,-10,0)+IF(U1509&lt;0,-10,0)+IF(U1509&lt;-5,-10,0)+IF(M1509&gt;90,10)+IF(M1509&gt;97,5)+IF(L1509&lt;70,-20,0)+IF(Y1509&gt;100,15,0)+IF(Y1509&gt;200,10,0)+IF(AB1509&gt;40,5,0)+IF(AB1509&gt;50,5,0)+IF(AB1509&gt;60,10,0)+IF(AB1509&gt;100,15,0)+IF(AB1509&gt;200,10,0)</f>
        <v>-31</v>
      </c>
      <c r="E1509" s="2">
        <f>W1509+AA1509+IF(AK1509&gt;1,1,0)+IF(AK1509&gt;1.2,2,0)+IF(AK1509&gt;1.3,2,0)+IF(AK1509&lt;1,-2,0)+IF(B1509&gt;200,5,0)+IF(B1509&gt;300,5,0)+IF(B1509&lt;30,-15,0)+IF(B1509&lt;20,-15,0)</f>
        <v>5</v>
      </c>
      <c r="F1509" s="2">
        <f>IF(AF1509&gt;0,2,0)+IF(AF1509&gt;2,3,0)+IF(AF1509&gt;4,4,0)+IF(AF1509&gt;10,5,0)+IF(O1509="A",3,0)+IF(O1509="B",3,0)+IF(P1509="A+",7,0)+IF(P1509="A",5,0)+IF(P1509="A-",3,0)+IF(P1509="B+",2,0)+IF(AC1509&lt;40,3,0)+IF(AC1509&lt;20,3,0)+IF(AC1509&lt;10,5,0)+IF(C1509&gt;50,5)</f>
        <v>5</v>
      </c>
      <c r="G1509" s="2">
        <f>IF(AG1509&gt;0,3)+IF(AG1509&gt;4,3)+IF(AG1509&gt;7,3)+IF(AG1509&gt;10,3)+IF(AG1509&gt;13,3)+IF(AG1509&gt;15,3)+IF(AG1509&gt;17,3)+IF(AG1509&gt;20,3)+IF(AG1509&gt;25,5)+IF(AH1509&gt;0,3)+IF(AH1509&gt;7,3)+IF(AH1509&gt;10,3)+IF(AH1509&gt;15,3)+IF(AI1509&gt;0,3)+IF(AI1509&gt;7,3)+IF(AI1509&gt;10,3)+IF(AI1509&gt;15,3)</f>
        <v>0</v>
      </c>
      <c r="H1509" s="2">
        <f>SUM(D1509:G1509)</f>
        <v>-21</v>
      </c>
      <c r="I1509" s="2">
        <f>I1508+1</f>
        <v>1508</v>
      </c>
      <c r="J1509" s="3" t="s">
        <v>2145</v>
      </c>
      <c r="K1509" s="2" t="s">
        <v>2146</v>
      </c>
      <c r="L1509" s="7">
        <v>39</v>
      </c>
      <c r="M1509" s="7">
        <v>54</v>
      </c>
      <c r="N1509" s="7">
        <v>13</v>
      </c>
      <c r="O1509" s="7" t="s">
        <v>42</v>
      </c>
      <c r="P1509" s="7" t="s">
        <v>48</v>
      </c>
      <c r="Q1509" s="6" t="s">
        <v>261</v>
      </c>
      <c r="R1509" s="3">
        <v>0</v>
      </c>
      <c r="S1509" s="3">
        <v>0</v>
      </c>
      <c r="T1509" s="3">
        <v>0</v>
      </c>
      <c r="U1509" s="3">
        <v>64</v>
      </c>
      <c r="V1509" s="3">
        <v>0</v>
      </c>
      <c r="W1509" s="3">
        <v>0</v>
      </c>
      <c r="X1509" s="3">
        <v>-6.3</v>
      </c>
      <c r="Y1509" s="5">
        <v>114</v>
      </c>
      <c r="Z1509" s="5">
        <v>22</v>
      </c>
      <c r="AA1509" s="5">
        <v>0</v>
      </c>
      <c r="AB1509" s="5">
        <v>16.399999999999999</v>
      </c>
      <c r="AC1509" s="4">
        <v>84</v>
      </c>
      <c r="AD1509" s="4" t="s">
        <v>237</v>
      </c>
      <c r="AE1509" s="4">
        <v>6</v>
      </c>
      <c r="AF1509" s="4">
        <v>-28.6</v>
      </c>
      <c r="AG1509" s="4">
        <v>-41.3</v>
      </c>
      <c r="AH1509" s="4">
        <v>-2.7</v>
      </c>
      <c r="AI1509" s="4">
        <v>-8.5</v>
      </c>
      <c r="AJ1509" s="6" t="s">
        <v>1026</v>
      </c>
      <c r="AK1509" s="3">
        <v>4</v>
      </c>
      <c r="AL1509" s="2">
        <v>0</v>
      </c>
    </row>
    <row r="1510" spans="1:38" x14ac:dyDescent="0.35">
      <c r="A1510" s="2">
        <f>AVERAGE(L1510:N1510)</f>
        <v>43</v>
      </c>
      <c r="B1510" s="2">
        <f>R1510+U1510</f>
        <v>45</v>
      </c>
      <c r="C1510" s="2">
        <f>Y1510+Z1510+AB1510</f>
        <v>12.3</v>
      </c>
      <c r="D1510" s="2">
        <f>IF(B1510&gt;100,5)+IF(B1510&gt;150,5)+IF(R1510&gt;0,3)+IF(R1510&gt;15,3)+IF(R1510&gt;25,3)+IF(S1510&gt;0,3)+IF(S1510&gt;15,3)+IF(S1510&gt;25,3)+IF(U1510&gt;20,2,0)+IF(U1510&gt;30,3,0)+IF(U1510&gt;50,5,0)+IF(U1510&gt;60,3,0)+IF(Y1510&gt;100,5,0)+IF(Y1510&gt;0,2)+IF(Y1510&gt;15,2)+IF(Y1510&gt;25,2)+IF(Y1510&gt;30,2)+IF(Y1510&gt;40,2)+IF(Y1510&gt;50,2)+IF(Y1510&gt;100,4)+IF(Y1510&lt;10,-5,0)+IF(Y1510&lt;0,-10)++IF(Y1510&lt;15,-5,0)+IF(R1510&lt;0,-3)+IF(R1510&lt;-5,-3)+IF(S1510&lt;0,-3)+IF(S1510&lt;-5,-3)+IF(T1510&lt;0,-3)+IF(T1510&lt;-5,-3)+IF(W1510=1,5,0)+IF(X1510&gt;20,3,0)+IF(X1510&gt;25,3,0)+IF(X1510&gt;40,3,0)+IF(X1510&gt;50,3,0)+IF(N1510&lt;50,-10)+IF(N1510&lt;30,-10)+IF(N1510&lt;20,-10)+IF(N1510&lt;70,-5)+IF(N1510&lt;80,-5)+IF(N1510&gt;95,5,0)+IF(L1510&lt;50,-10)+IF(L1510&lt;30,-10)+IF(L1510&lt;20,-10)+IF(L1510&lt;70,-5)+IF(L1510&lt;80,-5)+IF(L1510&gt;95,5,0)+IF(A1510&gt;85,3,0)+IF(A1510&gt;90,3,0)+IF(U1510&lt;0,-10)+IF(U1510&lt;-5,-20)+IF(U1510&lt;-10,-10)+IF(V1510&gt;0,5,0)+IF(V1510&gt;15,5,0)+IF(V1510&gt;25,5,0)+IF(V1510&lt;0,-10,0)+IF(V1510&lt;-5,-10,0)+IF(U1510&lt;0,-10,0)+IF(U1510&lt;-5,-10,0)+IF(M1510&gt;90,10)+IF(M1510&gt;97,5)+IF(L1510&lt;70,-20,0)+IF(Y1510&gt;100,15,0)+IF(Y1510&gt;200,10,0)+IF(AB1510&gt;40,5,0)+IF(AB1510&gt;50,5,0)+IF(AB1510&gt;60,10,0)+IF(AB1510&gt;100,15,0)+IF(AB1510&gt;200,10,0)</f>
        <v>-37</v>
      </c>
      <c r="E1510" s="2">
        <f>W1510+AA1510+IF(AK1510&gt;1,1,0)+IF(AK1510&gt;1.2,2,0)+IF(AK1510&gt;1.3,2,0)+IF(AK1510&lt;1,-2,0)+IF(B1510&gt;200,5,0)+IF(B1510&gt;300,5,0)+IF(B1510&lt;30,-15,0)+IF(B1510&lt;20,-15,0)</f>
        <v>-1</v>
      </c>
      <c r="F1510" s="2">
        <f>IF(AF1510&gt;0,2,0)+IF(AF1510&gt;2,3,0)+IF(AF1510&gt;4,4,0)+IF(AF1510&gt;10,5,0)+IF(O1510="A",3,0)+IF(O1510="B",3,0)+IF(P1510="A+",7,0)+IF(P1510="A",5,0)+IF(P1510="A-",3,0)+IF(P1510="B+",2,0)+IF(AC1510&lt;40,3,0)+IF(AC1510&lt;20,3,0)+IF(AC1510&lt;10,5,0)+IF(C1510&gt;50,5)</f>
        <v>17</v>
      </c>
      <c r="G1510" s="2">
        <f>IF(AG1510&gt;0,3)+IF(AG1510&gt;4,3)+IF(AG1510&gt;7,3)+IF(AG1510&gt;10,3)+IF(AG1510&gt;13,3)+IF(AG1510&gt;15,3)+IF(AG1510&gt;17,3)+IF(AG1510&gt;20,3)+IF(AG1510&gt;25,5)+IF(AH1510&gt;0,3)+IF(AH1510&gt;7,3)+IF(AH1510&gt;10,3)+IF(AH1510&gt;15,3)+IF(AI1510&gt;0,3)+IF(AI1510&gt;7,3)+IF(AI1510&gt;10,3)+IF(AI1510&gt;15,3)</f>
        <v>0</v>
      </c>
      <c r="H1510" s="2">
        <f>SUM(D1510:G1510)</f>
        <v>-21</v>
      </c>
      <c r="I1510" s="2">
        <f>I1509+1</f>
        <v>1509</v>
      </c>
      <c r="J1510" s="3" t="s">
        <v>7383</v>
      </c>
      <c r="K1510" s="2" t="s">
        <v>7384</v>
      </c>
      <c r="L1510" s="7">
        <v>40</v>
      </c>
      <c r="M1510" s="7">
        <v>8</v>
      </c>
      <c r="N1510" s="7">
        <v>81</v>
      </c>
      <c r="O1510" s="7" t="s">
        <v>31</v>
      </c>
      <c r="P1510" s="7" t="s">
        <v>31</v>
      </c>
      <c r="Q1510" s="6" t="s">
        <v>228</v>
      </c>
      <c r="R1510" s="3">
        <v>0</v>
      </c>
      <c r="S1510" s="3">
        <v>0</v>
      </c>
      <c r="T1510" s="3">
        <v>0</v>
      </c>
      <c r="U1510" s="3">
        <v>45</v>
      </c>
      <c r="V1510" s="3">
        <v>0</v>
      </c>
      <c r="W1510" s="3">
        <v>0</v>
      </c>
      <c r="X1510" s="3">
        <v>30.1</v>
      </c>
      <c r="Y1510" s="5">
        <v>6</v>
      </c>
      <c r="Z1510" s="5">
        <v>1</v>
      </c>
      <c r="AA1510" s="5">
        <v>1</v>
      </c>
      <c r="AB1510" s="5">
        <v>5.3</v>
      </c>
      <c r="AC1510" s="4">
        <v>22</v>
      </c>
      <c r="AD1510" s="4" t="s">
        <v>33</v>
      </c>
      <c r="AE1510" s="4">
        <v>79</v>
      </c>
      <c r="AF1510" s="4">
        <v>22.5</v>
      </c>
      <c r="AG1510" s="4">
        <v>-44.9</v>
      </c>
      <c r="AH1510" s="4">
        <v>-12</v>
      </c>
      <c r="AI1510" s="4">
        <v>-14.9</v>
      </c>
      <c r="AJ1510" s="6" t="s">
        <v>99</v>
      </c>
      <c r="AK1510" s="3">
        <v>0.7</v>
      </c>
      <c r="AL1510" s="2">
        <v>0</v>
      </c>
    </row>
    <row r="1511" spans="1:38" x14ac:dyDescent="0.35">
      <c r="A1511" s="2">
        <f>AVERAGE(L1511:N1511)</f>
        <v>31</v>
      </c>
      <c r="B1511" s="2">
        <f>R1511+U1511</f>
        <v>91</v>
      </c>
      <c r="C1511" s="2">
        <f>Y1511+Z1511+AB1511</f>
        <v>84.8</v>
      </c>
      <c r="D1511" s="2">
        <f>IF(B1511&gt;100,5)+IF(B1511&gt;150,5)+IF(R1511&gt;0,3)+IF(R1511&gt;15,3)+IF(R1511&gt;25,3)+IF(S1511&gt;0,3)+IF(S1511&gt;15,3)+IF(S1511&gt;25,3)+IF(U1511&gt;20,2,0)+IF(U1511&gt;30,3,0)+IF(U1511&gt;50,5,0)+IF(U1511&gt;60,3,0)+IF(Y1511&gt;100,5,0)+IF(Y1511&gt;0,2)+IF(Y1511&gt;15,2)+IF(Y1511&gt;25,2)+IF(Y1511&gt;30,2)+IF(Y1511&gt;40,2)+IF(Y1511&gt;50,2)+IF(Y1511&gt;100,4)+IF(Y1511&lt;10,-5,0)+IF(Y1511&lt;0,-10)++IF(Y1511&lt;15,-5,0)+IF(R1511&lt;0,-3)+IF(R1511&lt;-5,-3)+IF(S1511&lt;0,-3)+IF(S1511&lt;-5,-3)+IF(T1511&lt;0,-3)+IF(T1511&lt;-5,-3)+IF(W1511=1,5,0)+IF(X1511&gt;20,3,0)+IF(X1511&gt;25,3,0)+IF(X1511&gt;40,3,0)+IF(X1511&gt;50,3,0)+IF(N1511&lt;50,-10)+IF(N1511&lt;30,-10)+IF(N1511&lt;20,-10)+IF(N1511&lt;70,-5)+IF(N1511&lt;80,-5)+IF(N1511&gt;95,5,0)+IF(L1511&lt;50,-10)+IF(L1511&lt;30,-10)+IF(L1511&lt;20,-10)+IF(L1511&lt;70,-5)+IF(L1511&lt;80,-5)+IF(L1511&gt;95,5,0)+IF(A1511&gt;85,3,0)+IF(A1511&gt;90,3,0)+IF(U1511&lt;0,-10)+IF(U1511&lt;-5,-20)+IF(U1511&lt;-10,-10)+IF(V1511&gt;0,5,0)+IF(V1511&gt;15,5,0)+IF(V1511&gt;25,5,0)+IF(V1511&lt;0,-10,0)+IF(V1511&lt;-5,-10,0)+IF(U1511&lt;0,-10,0)+IF(U1511&lt;-5,-10,0)+IF(M1511&gt;90,10)+IF(M1511&gt;97,5)+IF(L1511&lt;70,-20,0)+IF(Y1511&gt;100,15,0)+IF(Y1511&gt;200,10,0)+IF(AB1511&gt;40,5,0)+IF(AB1511&gt;50,5,0)+IF(AB1511&gt;60,10,0)+IF(AB1511&gt;100,15,0)+IF(AB1511&gt;200,10,0)</f>
        <v>-39</v>
      </c>
      <c r="E1511" s="2">
        <f>W1511+AA1511+IF(AK1511&gt;1,1,0)+IF(AK1511&gt;1.2,2,0)+IF(AK1511&gt;1.3,2,0)+IF(AK1511&lt;1,-2,0)+IF(B1511&gt;200,5,0)+IF(B1511&gt;300,5,0)+IF(B1511&lt;30,-15,0)+IF(B1511&lt;20,-15,0)</f>
        <v>-1</v>
      </c>
      <c r="F1511" s="2">
        <f>IF(AF1511&gt;0,2,0)+IF(AF1511&gt;2,3,0)+IF(AF1511&gt;4,4,0)+IF(AF1511&gt;10,5,0)+IF(O1511="A",3,0)+IF(O1511="B",3,0)+IF(P1511="A+",7,0)+IF(P1511="A",5,0)+IF(P1511="A-",3,0)+IF(P1511="B+",2,0)+IF(AC1511&lt;40,3,0)+IF(AC1511&lt;20,3,0)+IF(AC1511&lt;10,5,0)+IF(C1511&gt;50,5)</f>
        <v>19</v>
      </c>
      <c r="G1511" s="2">
        <f>IF(AG1511&gt;0,3)+IF(AG1511&gt;4,3)+IF(AG1511&gt;7,3)+IF(AG1511&gt;10,3)+IF(AG1511&gt;13,3)+IF(AG1511&gt;15,3)+IF(AG1511&gt;17,3)+IF(AG1511&gt;20,3)+IF(AG1511&gt;25,5)+IF(AH1511&gt;0,3)+IF(AH1511&gt;7,3)+IF(AH1511&gt;10,3)+IF(AH1511&gt;15,3)+IF(AI1511&gt;0,3)+IF(AI1511&gt;7,3)+IF(AI1511&gt;10,3)+IF(AI1511&gt;15,3)</f>
        <v>0</v>
      </c>
      <c r="H1511" s="2">
        <f>SUM(D1511:G1511)</f>
        <v>-21</v>
      </c>
      <c r="I1511" s="2">
        <f>I1510+1</f>
        <v>1510</v>
      </c>
      <c r="J1511" s="3" t="s">
        <v>2067</v>
      </c>
      <c r="K1511" s="2" t="s">
        <v>2068</v>
      </c>
      <c r="L1511" s="7">
        <v>39</v>
      </c>
      <c r="M1511" s="7">
        <v>20</v>
      </c>
      <c r="N1511" s="7">
        <v>34</v>
      </c>
      <c r="O1511" s="7" t="s">
        <v>42</v>
      </c>
      <c r="P1511" s="7" t="s">
        <v>75</v>
      </c>
      <c r="Q1511" s="6" t="s">
        <v>261</v>
      </c>
      <c r="R1511" s="3">
        <v>0</v>
      </c>
      <c r="S1511" s="3">
        <v>0</v>
      </c>
      <c r="T1511" s="3">
        <v>0</v>
      </c>
      <c r="U1511" s="3">
        <v>91</v>
      </c>
      <c r="V1511" s="3">
        <v>0</v>
      </c>
      <c r="W1511" s="3">
        <v>0</v>
      </c>
      <c r="X1511" s="3">
        <v>0</v>
      </c>
      <c r="Y1511" s="5">
        <v>36</v>
      </c>
      <c r="Z1511" s="5">
        <v>14</v>
      </c>
      <c r="AA1511" s="5">
        <v>1</v>
      </c>
      <c r="AB1511" s="5">
        <v>34.799999999999997</v>
      </c>
      <c r="AC1511" s="4">
        <v>40</v>
      </c>
      <c r="AD1511" s="4" t="s">
        <v>38</v>
      </c>
      <c r="AE1511" s="4">
        <v>53</v>
      </c>
      <c r="AF1511" s="4">
        <v>11.6</v>
      </c>
      <c r="AG1511" s="4">
        <v>-7.2</v>
      </c>
      <c r="AH1511" s="4">
        <v>-1.7</v>
      </c>
      <c r="AI1511" s="4">
        <v>-2.2000000000000002</v>
      </c>
      <c r="AJ1511" s="6" t="s">
        <v>95</v>
      </c>
      <c r="AK1511" s="3">
        <v>0.8</v>
      </c>
      <c r="AL1511" s="2">
        <v>0</v>
      </c>
    </row>
    <row r="1512" spans="1:38" x14ac:dyDescent="0.35">
      <c r="A1512" s="2">
        <f>AVERAGE(L1512:N1512)</f>
        <v>70</v>
      </c>
      <c r="B1512" s="2">
        <f>R1512+U1512</f>
        <v>3</v>
      </c>
      <c r="C1512" s="2">
        <f>Y1512+Z1512+AB1512</f>
        <v>27.6</v>
      </c>
      <c r="D1512" s="2">
        <f>IF(B1512&gt;100,5)+IF(B1512&gt;150,5)+IF(R1512&gt;0,3)+IF(R1512&gt;15,3)+IF(R1512&gt;25,3)+IF(S1512&gt;0,3)+IF(S1512&gt;15,3)+IF(S1512&gt;25,3)+IF(U1512&gt;20,2,0)+IF(U1512&gt;30,3,0)+IF(U1512&gt;50,5,0)+IF(U1512&gt;60,3,0)+IF(Y1512&gt;100,5,0)+IF(Y1512&gt;0,2)+IF(Y1512&gt;15,2)+IF(Y1512&gt;25,2)+IF(Y1512&gt;30,2)+IF(Y1512&gt;40,2)+IF(Y1512&gt;50,2)+IF(Y1512&gt;100,4)+IF(Y1512&lt;10,-5,0)+IF(Y1512&lt;0,-10)++IF(Y1512&lt;15,-5,0)+IF(R1512&lt;0,-3)+IF(R1512&lt;-5,-3)+IF(S1512&lt;0,-3)+IF(S1512&lt;-5,-3)+IF(T1512&lt;0,-3)+IF(T1512&lt;-5,-3)+IF(W1512=1,5,0)+IF(X1512&gt;20,3,0)+IF(X1512&gt;25,3,0)+IF(X1512&gt;40,3,0)+IF(X1512&gt;50,3,0)+IF(N1512&lt;50,-10)+IF(N1512&lt;30,-10)+IF(N1512&lt;20,-10)+IF(N1512&lt;70,-5)+IF(N1512&lt;80,-5)+IF(N1512&gt;95,5,0)+IF(L1512&lt;50,-10)+IF(L1512&lt;30,-10)+IF(L1512&lt;20,-10)+IF(L1512&lt;70,-5)+IF(L1512&lt;80,-5)+IF(L1512&gt;95,5,0)+IF(A1512&gt;85,3,0)+IF(A1512&gt;90,3,0)+IF(U1512&lt;0,-10)+IF(U1512&lt;-5,-20)+IF(U1512&lt;-10,-10)+IF(V1512&gt;0,5,0)+IF(V1512&gt;15,5,0)+IF(V1512&gt;25,5,0)+IF(V1512&lt;0,-10,0)+IF(V1512&lt;-5,-10,0)+IF(U1512&lt;0,-10,0)+IF(U1512&lt;-5,-10,0)+IF(M1512&gt;90,10)+IF(M1512&gt;97,5)+IF(L1512&lt;70,-20,0)+IF(Y1512&gt;100,15,0)+IF(Y1512&gt;200,10,0)+IF(AB1512&gt;40,5,0)+IF(AB1512&gt;50,5,0)+IF(AB1512&gt;60,10,0)+IF(AB1512&gt;100,15,0)+IF(AB1512&gt;200,10,0)</f>
        <v>-42</v>
      </c>
      <c r="E1512" s="2">
        <f>W1512+AA1512+IF(AK1512&gt;1,1,0)+IF(AK1512&gt;1.2,2,0)+IF(AK1512&gt;1.3,2,0)+IF(AK1512&lt;1,-2,0)+IF(B1512&gt;200,5,0)+IF(B1512&gt;300,5,0)+IF(B1512&lt;30,-15,0)+IF(B1512&lt;20,-15,0)</f>
        <v>-29</v>
      </c>
      <c r="F1512" s="2">
        <f>IF(AF1512&gt;0,2,0)+IF(AF1512&gt;2,3,0)+IF(AF1512&gt;4,4,0)+IF(AF1512&gt;10,5,0)+IF(O1512="A",3,0)+IF(O1512="B",3,0)+IF(P1512="A+",7,0)+IF(P1512="A",5,0)+IF(P1512="A-",3,0)+IF(P1512="B+",2,0)+IF(AC1512&lt;40,3,0)+IF(AC1512&lt;20,3,0)+IF(AC1512&lt;10,5,0)+IF(C1512&gt;50,5)</f>
        <v>8</v>
      </c>
      <c r="G1512" s="2">
        <f>IF(AG1512&gt;0,3)+IF(AG1512&gt;4,3)+IF(AG1512&gt;7,3)+IF(AG1512&gt;10,3)+IF(AG1512&gt;13,3)+IF(AG1512&gt;15,3)+IF(AG1512&gt;17,3)+IF(AG1512&gt;20,3)+IF(AG1512&gt;25,5)+IF(AH1512&gt;0,3)+IF(AH1512&gt;7,3)+IF(AH1512&gt;10,3)+IF(AH1512&gt;15,3)+IF(AI1512&gt;0,3)+IF(AI1512&gt;7,3)+IF(AI1512&gt;10,3)+IF(AI1512&gt;15,3)</f>
        <v>42</v>
      </c>
      <c r="H1512" s="2">
        <f>SUM(D1512:G1512)</f>
        <v>-21</v>
      </c>
      <c r="I1512" s="2">
        <f>I1511+1</f>
        <v>1511</v>
      </c>
      <c r="J1512" s="3" t="s">
        <v>3767</v>
      </c>
      <c r="K1512" s="2" t="s">
        <v>3768</v>
      </c>
      <c r="L1512" s="7">
        <v>80</v>
      </c>
      <c r="M1512" s="7">
        <v>72</v>
      </c>
      <c r="N1512" s="7">
        <v>58</v>
      </c>
      <c r="O1512" s="7" t="s">
        <v>29</v>
      </c>
      <c r="P1512" s="7" t="s">
        <v>42</v>
      </c>
      <c r="Q1512" s="6" t="s">
        <v>32</v>
      </c>
      <c r="R1512" s="3">
        <v>4</v>
      </c>
      <c r="S1512" s="3">
        <v>3</v>
      </c>
      <c r="T1512" s="3">
        <v>6</v>
      </c>
      <c r="U1512" s="3">
        <v>-1</v>
      </c>
      <c r="V1512" s="3">
        <v>-1</v>
      </c>
      <c r="W1512" s="3">
        <v>0</v>
      </c>
      <c r="X1512" s="3">
        <v>5.8</v>
      </c>
      <c r="Y1512" s="5">
        <v>9</v>
      </c>
      <c r="Z1512" s="5">
        <v>9</v>
      </c>
      <c r="AA1512" s="5">
        <v>0</v>
      </c>
      <c r="AB1512" s="5">
        <v>9.6</v>
      </c>
      <c r="AC1512" s="4">
        <v>88</v>
      </c>
      <c r="AD1512" s="4" t="s">
        <v>89</v>
      </c>
      <c r="AE1512" s="4">
        <v>54</v>
      </c>
      <c r="AF1512" s="4">
        <v>2.2999999999999998</v>
      </c>
      <c r="AG1512" s="4">
        <v>17</v>
      </c>
      <c r="AH1512" s="4">
        <v>33.4</v>
      </c>
      <c r="AI1512" s="4">
        <v>32.700000000000003</v>
      </c>
      <c r="AJ1512" s="6" t="s">
        <v>85</v>
      </c>
      <c r="AK1512" s="3">
        <v>1.1000000000000001</v>
      </c>
      <c r="AL1512" s="2">
        <v>0</v>
      </c>
    </row>
    <row r="1513" spans="1:38" x14ac:dyDescent="0.35">
      <c r="A1513" s="2">
        <f>AVERAGE(L1513:N1513)</f>
        <v>48.666666666666664</v>
      </c>
      <c r="B1513" s="2">
        <f>R1513+U1513</f>
        <v>60</v>
      </c>
      <c r="C1513" s="2">
        <f>Y1513+Z1513+AB1513</f>
        <v>75.2</v>
      </c>
      <c r="D1513" s="2">
        <f>IF(B1513&gt;100,5)+IF(B1513&gt;150,5)+IF(R1513&gt;0,3)+IF(R1513&gt;15,3)+IF(R1513&gt;25,3)+IF(S1513&gt;0,3)+IF(S1513&gt;15,3)+IF(S1513&gt;25,3)+IF(U1513&gt;20,2,0)+IF(U1513&gt;30,3,0)+IF(U1513&gt;50,5,0)+IF(U1513&gt;60,3,0)+IF(Y1513&gt;100,5,0)+IF(Y1513&gt;0,2)+IF(Y1513&gt;15,2)+IF(Y1513&gt;25,2)+IF(Y1513&gt;30,2)+IF(Y1513&gt;40,2)+IF(Y1513&gt;50,2)+IF(Y1513&gt;100,4)+IF(Y1513&lt;10,-5,0)+IF(Y1513&lt;0,-10)++IF(Y1513&lt;15,-5,0)+IF(R1513&lt;0,-3)+IF(R1513&lt;-5,-3)+IF(S1513&lt;0,-3)+IF(S1513&lt;-5,-3)+IF(T1513&lt;0,-3)+IF(T1513&lt;-5,-3)+IF(W1513=1,5,0)+IF(X1513&gt;20,3,0)+IF(X1513&gt;25,3,0)+IF(X1513&gt;40,3,0)+IF(X1513&gt;50,3,0)+IF(N1513&lt;50,-10)+IF(N1513&lt;30,-10)+IF(N1513&lt;20,-10)+IF(N1513&lt;70,-5)+IF(N1513&lt;80,-5)+IF(N1513&gt;95,5,0)+IF(L1513&lt;50,-10)+IF(L1513&lt;30,-10)+IF(L1513&lt;20,-10)+IF(L1513&lt;70,-5)+IF(L1513&lt;80,-5)+IF(L1513&gt;95,5,0)+IF(A1513&gt;85,3,0)+IF(A1513&gt;90,3,0)+IF(U1513&lt;0,-10)+IF(U1513&lt;-5,-20)+IF(U1513&lt;-10,-10)+IF(V1513&gt;0,5,0)+IF(V1513&gt;15,5,0)+IF(V1513&gt;25,5,0)+IF(V1513&lt;0,-10,0)+IF(V1513&lt;-5,-10,0)+IF(U1513&lt;0,-10,0)+IF(U1513&lt;-5,-10,0)+IF(M1513&gt;90,10)+IF(M1513&gt;97,5)+IF(L1513&lt;70,-20,0)+IF(Y1513&gt;100,15,0)+IF(Y1513&gt;200,10,0)+IF(AB1513&gt;40,5,0)+IF(AB1513&gt;50,5,0)+IF(AB1513&gt;60,10,0)+IF(AB1513&gt;100,15,0)+IF(AB1513&gt;200,10,0)</f>
        <v>-42</v>
      </c>
      <c r="E1513" s="2">
        <f>W1513+AA1513+IF(AK1513&gt;1,1,0)+IF(AK1513&gt;1.2,2,0)+IF(AK1513&gt;1.3,2,0)+IF(AK1513&lt;1,-2,0)+IF(B1513&gt;200,5,0)+IF(B1513&gt;300,5,0)+IF(B1513&lt;30,-15,0)+IF(B1513&lt;20,-15,0)</f>
        <v>-1</v>
      </c>
      <c r="F1513" s="2">
        <f>IF(AF1513&gt;0,2,0)+IF(AF1513&gt;2,3,0)+IF(AF1513&gt;4,4,0)+IF(AF1513&gt;10,5,0)+IF(O1513="A",3,0)+IF(O1513="B",3,0)+IF(P1513="A+",7,0)+IF(P1513="A",5,0)+IF(P1513="A-",3,0)+IF(P1513="B+",2,0)+IF(AC1513&lt;40,3,0)+IF(AC1513&lt;20,3,0)+IF(AC1513&lt;10,5,0)+IF(C1513&gt;50,5)</f>
        <v>19</v>
      </c>
      <c r="G1513" s="2">
        <f>IF(AG1513&gt;0,3)+IF(AG1513&gt;4,3)+IF(AG1513&gt;7,3)+IF(AG1513&gt;10,3)+IF(AG1513&gt;13,3)+IF(AG1513&gt;15,3)+IF(AG1513&gt;17,3)+IF(AG1513&gt;20,3)+IF(AG1513&gt;25,5)+IF(AH1513&gt;0,3)+IF(AH1513&gt;7,3)+IF(AH1513&gt;10,3)+IF(AH1513&gt;15,3)+IF(AI1513&gt;0,3)+IF(AI1513&gt;7,3)+IF(AI1513&gt;10,3)+IF(AI1513&gt;15,3)</f>
        <v>3</v>
      </c>
      <c r="H1513" s="2">
        <f>SUM(D1513:G1513)</f>
        <v>-21</v>
      </c>
      <c r="I1513" s="2">
        <f>I1512+1</f>
        <v>1512</v>
      </c>
      <c r="J1513" s="3" t="s">
        <v>9544</v>
      </c>
      <c r="K1513" s="2" t="s">
        <v>9545</v>
      </c>
      <c r="L1513" s="7">
        <v>49</v>
      </c>
      <c r="M1513" s="7">
        <v>63</v>
      </c>
      <c r="N1513" s="7">
        <v>34</v>
      </c>
      <c r="O1513" s="7" t="s">
        <v>42</v>
      </c>
      <c r="P1513" s="7" t="s">
        <v>80</v>
      </c>
      <c r="Q1513" s="6" t="s">
        <v>261</v>
      </c>
      <c r="R1513" s="3">
        <v>0</v>
      </c>
      <c r="S1513" s="3">
        <v>0</v>
      </c>
      <c r="T1513" s="3">
        <v>0</v>
      </c>
      <c r="U1513" s="3">
        <v>60</v>
      </c>
      <c r="V1513" s="3">
        <v>0</v>
      </c>
      <c r="W1513" s="3">
        <v>0</v>
      </c>
      <c r="X1513" s="3">
        <v>-54.9</v>
      </c>
      <c r="Y1513" s="5">
        <v>32</v>
      </c>
      <c r="Z1513" s="5">
        <v>20</v>
      </c>
      <c r="AA1513" s="5">
        <v>1</v>
      </c>
      <c r="AB1513" s="5">
        <v>23.2</v>
      </c>
      <c r="AC1513" s="4">
        <v>156</v>
      </c>
      <c r="AD1513" s="4" t="s">
        <v>159</v>
      </c>
      <c r="AE1513" s="4">
        <v>34</v>
      </c>
      <c r="AF1513" s="4">
        <v>20</v>
      </c>
      <c r="AG1513" s="4">
        <v>-2.5</v>
      </c>
      <c r="AH1513" s="4">
        <v>5.8</v>
      </c>
      <c r="AI1513" s="4">
        <v>-13.6</v>
      </c>
      <c r="AJ1513" s="6" t="s">
        <v>77</v>
      </c>
      <c r="AK1513" s="3">
        <v>0.6</v>
      </c>
      <c r="AL1513" s="2">
        <v>0</v>
      </c>
    </row>
    <row r="1514" spans="1:38" x14ac:dyDescent="0.35">
      <c r="A1514" s="2">
        <f>AVERAGE(L1514:N1514)</f>
        <v>42.666666666666664</v>
      </c>
      <c r="B1514" s="2">
        <f>R1514+U1514</f>
        <v>43</v>
      </c>
      <c r="C1514" s="2">
        <f>Y1514+Z1514+AB1514</f>
        <v>-100</v>
      </c>
      <c r="D1514" s="2">
        <f>IF(B1514&gt;100,5)+IF(B1514&gt;150,5)+IF(R1514&gt;0,3)+IF(R1514&gt;15,3)+IF(R1514&gt;25,3)+IF(S1514&gt;0,3)+IF(S1514&gt;15,3)+IF(S1514&gt;25,3)+IF(U1514&gt;20,2,0)+IF(U1514&gt;30,3,0)+IF(U1514&gt;50,5,0)+IF(U1514&gt;60,3,0)+IF(Y1514&gt;100,5,0)+IF(Y1514&gt;0,2)+IF(Y1514&gt;15,2)+IF(Y1514&gt;25,2)+IF(Y1514&gt;30,2)+IF(Y1514&gt;40,2)+IF(Y1514&gt;50,2)+IF(Y1514&gt;100,4)+IF(Y1514&lt;10,-5,0)+IF(Y1514&lt;0,-10)++IF(Y1514&lt;15,-5,0)+IF(R1514&lt;0,-3)+IF(R1514&lt;-5,-3)+IF(S1514&lt;0,-3)+IF(S1514&lt;-5,-3)+IF(T1514&lt;0,-3)+IF(T1514&lt;-5,-3)+IF(W1514=1,5,0)+IF(X1514&gt;20,3,0)+IF(X1514&gt;25,3,0)+IF(X1514&gt;40,3,0)+IF(X1514&gt;50,3,0)+IF(N1514&lt;50,-10)+IF(N1514&lt;30,-10)+IF(N1514&lt;20,-10)+IF(N1514&lt;70,-5)+IF(N1514&lt;80,-5)+IF(N1514&gt;95,5,0)+IF(L1514&lt;50,-10)+IF(L1514&lt;30,-10)+IF(L1514&lt;20,-10)+IF(L1514&lt;70,-5)+IF(L1514&lt;80,-5)+IF(L1514&gt;95,5,0)+IF(A1514&gt;85,3,0)+IF(A1514&gt;90,3,0)+IF(U1514&lt;0,-10)+IF(U1514&lt;-5,-20)+IF(U1514&lt;-10,-10)+IF(V1514&gt;0,5,0)+IF(V1514&gt;15,5,0)+IF(V1514&gt;25,5,0)+IF(V1514&lt;0,-10,0)+IF(V1514&lt;-5,-10,0)+IF(U1514&lt;0,-10,0)+IF(U1514&lt;-5,-10,0)+IF(M1514&gt;90,10)+IF(M1514&gt;97,5)+IF(L1514&lt;70,-20,0)+IF(Y1514&gt;100,15,0)+IF(Y1514&gt;200,10,0)+IF(AB1514&gt;40,5,0)+IF(AB1514&gt;50,5,0)+IF(AB1514&gt;60,10,0)+IF(AB1514&gt;100,15,0)+IF(AB1514&gt;200,10,0)</f>
        <v>-45</v>
      </c>
      <c r="E1514" s="2">
        <f>W1514+AA1514+IF(AK1514&gt;1,1,0)+IF(AK1514&gt;1.2,2,0)+IF(AK1514&gt;1.3,2,0)+IF(AK1514&lt;1,-2,0)+IF(B1514&gt;200,5,0)+IF(B1514&gt;300,5,0)+IF(B1514&lt;30,-15,0)+IF(B1514&lt;20,-15,0)</f>
        <v>1</v>
      </c>
      <c r="F1514" s="2">
        <f>IF(AF1514&gt;0,2,0)+IF(AF1514&gt;2,3,0)+IF(AF1514&gt;4,4,0)+IF(AF1514&gt;10,5,0)+IF(O1514="A",3,0)+IF(O1514="B",3,0)+IF(P1514="A+",7,0)+IF(P1514="A",5,0)+IF(P1514="A-",3,0)+IF(P1514="B+",2,0)+IF(AC1514&lt;40,3,0)+IF(AC1514&lt;20,3,0)+IF(AC1514&lt;10,5,0)+IF(C1514&gt;50,5)</f>
        <v>11</v>
      </c>
      <c r="G1514" s="2">
        <f>IF(AG1514&gt;0,3)+IF(AG1514&gt;4,3)+IF(AG1514&gt;7,3)+IF(AG1514&gt;10,3)+IF(AG1514&gt;13,3)+IF(AG1514&gt;15,3)+IF(AG1514&gt;17,3)+IF(AG1514&gt;20,3)+IF(AG1514&gt;25,5)+IF(AH1514&gt;0,3)+IF(AH1514&gt;7,3)+IF(AH1514&gt;10,3)+IF(AH1514&gt;15,3)+IF(AI1514&gt;0,3)+IF(AI1514&gt;7,3)+IF(AI1514&gt;10,3)+IF(AI1514&gt;15,3)</f>
        <v>12</v>
      </c>
      <c r="H1514" s="2">
        <f>SUM(D1514:G1514)</f>
        <v>-21</v>
      </c>
      <c r="I1514" s="2">
        <f>I1513+1</f>
        <v>1513</v>
      </c>
      <c r="J1514" s="3" t="s">
        <v>938</v>
      </c>
      <c r="K1514" s="2" t="s">
        <v>939</v>
      </c>
      <c r="L1514" s="7">
        <v>54</v>
      </c>
      <c r="M1514" s="7">
        <v>21</v>
      </c>
      <c r="N1514" s="7">
        <v>53</v>
      </c>
      <c r="O1514" s="7" t="s">
        <v>31</v>
      </c>
      <c r="P1514" s="7" t="s">
        <v>59</v>
      </c>
      <c r="Q1514" s="6" t="s">
        <v>121</v>
      </c>
      <c r="R1514" s="3">
        <v>0</v>
      </c>
      <c r="S1514" s="3">
        <v>0</v>
      </c>
      <c r="T1514" s="3">
        <v>0</v>
      </c>
      <c r="U1514" s="3">
        <v>43</v>
      </c>
      <c r="V1514" s="3">
        <v>0</v>
      </c>
      <c r="W1514" s="3">
        <v>0</v>
      </c>
      <c r="X1514" s="3">
        <v>8.3000000000000007</v>
      </c>
      <c r="Y1514" s="5">
        <v>0</v>
      </c>
      <c r="Z1514" s="5">
        <v>-100</v>
      </c>
      <c r="AA1514" s="5">
        <v>0</v>
      </c>
      <c r="AB1514" s="5">
        <v>0</v>
      </c>
      <c r="AC1514" s="4">
        <v>3</v>
      </c>
      <c r="AD1514" s="4" t="s">
        <v>33</v>
      </c>
      <c r="AE1514" s="4">
        <v>9</v>
      </c>
      <c r="AF1514" s="4">
        <v>-5.9</v>
      </c>
      <c r="AG1514" s="4">
        <v>-48.9</v>
      </c>
      <c r="AH1514" s="4">
        <v>61.3</v>
      </c>
      <c r="AI1514" s="4">
        <v>0</v>
      </c>
      <c r="AJ1514" s="6" t="s">
        <v>99</v>
      </c>
      <c r="AK1514" s="3">
        <v>1.1000000000000001</v>
      </c>
      <c r="AL1514" s="2">
        <v>0</v>
      </c>
    </row>
    <row r="1515" spans="1:38" x14ac:dyDescent="0.35">
      <c r="A1515" s="2">
        <f>AVERAGE(L1515:N1515)</f>
        <v>59.333333333333336</v>
      </c>
      <c r="B1515" s="2">
        <f>R1515+U1515</f>
        <v>6</v>
      </c>
      <c r="C1515" s="2">
        <f>Y1515+Z1515+AB1515</f>
        <v>6.4</v>
      </c>
      <c r="D1515" s="2">
        <f>IF(B1515&gt;100,5)+IF(B1515&gt;150,5)+IF(R1515&gt;0,3)+IF(R1515&gt;15,3)+IF(R1515&gt;25,3)+IF(S1515&gt;0,3)+IF(S1515&gt;15,3)+IF(S1515&gt;25,3)+IF(U1515&gt;20,2,0)+IF(U1515&gt;30,3,0)+IF(U1515&gt;50,5,0)+IF(U1515&gt;60,3,0)+IF(Y1515&gt;100,5,0)+IF(Y1515&gt;0,2)+IF(Y1515&gt;15,2)+IF(Y1515&gt;25,2)+IF(Y1515&gt;30,2)+IF(Y1515&gt;40,2)+IF(Y1515&gt;50,2)+IF(Y1515&gt;100,4)+IF(Y1515&lt;10,-5,0)+IF(Y1515&lt;0,-10)++IF(Y1515&lt;15,-5,0)+IF(R1515&lt;0,-3)+IF(R1515&lt;-5,-3)+IF(S1515&lt;0,-3)+IF(S1515&lt;-5,-3)+IF(T1515&lt;0,-3)+IF(T1515&lt;-5,-3)+IF(W1515=1,5,0)+IF(X1515&gt;20,3,0)+IF(X1515&gt;25,3,0)+IF(X1515&gt;40,3,0)+IF(X1515&gt;50,3,0)+IF(N1515&lt;50,-10)+IF(N1515&lt;30,-10)+IF(N1515&lt;20,-10)+IF(N1515&lt;70,-5)+IF(N1515&lt;80,-5)+IF(N1515&gt;95,5,0)+IF(L1515&lt;50,-10)+IF(L1515&lt;30,-10)+IF(L1515&lt;20,-10)+IF(L1515&lt;70,-5)+IF(L1515&lt;80,-5)+IF(L1515&gt;95,5,0)+IF(A1515&gt;85,3,0)+IF(A1515&gt;90,3,0)+IF(U1515&lt;0,-10)+IF(U1515&lt;-5,-20)+IF(U1515&lt;-10,-10)+IF(V1515&gt;0,5,0)+IF(V1515&gt;15,5,0)+IF(V1515&gt;25,5,0)+IF(V1515&lt;0,-10,0)+IF(V1515&lt;-5,-10,0)+IF(U1515&lt;0,-10,0)+IF(U1515&lt;-5,-10,0)+IF(M1515&gt;90,10)+IF(M1515&gt;97,5)+IF(L1515&lt;70,-20,0)+IF(Y1515&gt;100,15,0)+IF(Y1515&gt;200,10,0)+IF(AB1515&gt;40,5,0)+IF(AB1515&gt;50,5,0)+IF(AB1515&gt;60,10,0)+IF(AB1515&gt;100,15,0)+IF(AB1515&gt;200,10,0)</f>
        <v>-46</v>
      </c>
      <c r="E1515" s="2">
        <f>W1515+AA1515+IF(AK1515&gt;1,1,0)+IF(AK1515&gt;1.2,2,0)+IF(AK1515&gt;1.3,2,0)+IF(AK1515&lt;1,-2,0)+IF(B1515&gt;200,5,0)+IF(B1515&gt;300,5,0)+IF(B1515&lt;30,-15,0)+IF(B1515&lt;20,-15,0)</f>
        <v>-31</v>
      </c>
      <c r="F1515" s="2">
        <f>IF(AF1515&gt;0,2,0)+IF(AF1515&gt;2,3,0)+IF(AF1515&gt;4,4,0)+IF(AF1515&gt;10,5,0)+IF(O1515="A",3,0)+IF(O1515="B",3,0)+IF(P1515="A+",7,0)+IF(P1515="A",5,0)+IF(P1515="A-",3,0)+IF(P1515="B+",2,0)+IF(AC1515&lt;40,3,0)+IF(AC1515&lt;20,3,0)+IF(AC1515&lt;10,5,0)+IF(C1515&gt;50,5)</f>
        <v>3</v>
      </c>
      <c r="G1515" s="2">
        <f>IF(AG1515&gt;0,3)+IF(AG1515&gt;4,3)+IF(AG1515&gt;7,3)+IF(AG1515&gt;10,3)+IF(AG1515&gt;13,3)+IF(AG1515&gt;15,3)+IF(AG1515&gt;17,3)+IF(AG1515&gt;20,3)+IF(AG1515&gt;25,5)+IF(AH1515&gt;0,3)+IF(AH1515&gt;7,3)+IF(AH1515&gt;10,3)+IF(AH1515&gt;15,3)+IF(AI1515&gt;0,3)+IF(AI1515&gt;7,3)+IF(AI1515&gt;10,3)+IF(AI1515&gt;15,3)</f>
        <v>53</v>
      </c>
      <c r="H1515" s="2">
        <f>SUM(D1515:G1515)</f>
        <v>-21</v>
      </c>
      <c r="I1515" s="2">
        <f>I1514+1</f>
        <v>1514</v>
      </c>
      <c r="J1515" s="3" t="s">
        <v>6322</v>
      </c>
      <c r="K1515" s="2" t="s">
        <v>6323</v>
      </c>
      <c r="L1515" s="7">
        <v>50</v>
      </c>
      <c r="M1515" s="7">
        <v>71</v>
      </c>
      <c r="N1515" s="7">
        <v>57</v>
      </c>
      <c r="O1515" s="7" t="s">
        <v>29</v>
      </c>
      <c r="P1515" s="7" t="s">
        <v>31</v>
      </c>
      <c r="Q1515" s="6" t="s">
        <v>149</v>
      </c>
      <c r="R1515" s="3">
        <v>0</v>
      </c>
      <c r="S1515" s="3">
        <v>-2</v>
      </c>
      <c r="T1515" s="3">
        <v>3</v>
      </c>
      <c r="U1515" s="3">
        <v>6</v>
      </c>
      <c r="V1515" s="3">
        <v>5</v>
      </c>
      <c r="W1515" s="3">
        <v>0</v>
      </c>
      <c r="X1515" s="3">
        <v>0.5</v>
      </c>
      <c r="Y1515" s="5">
        <v>4</v>
      </c>
      <c r="Z1515" s="5">
        <v>0</v>
      </c>
      <c r="AA1515" s="5">
        <v>1</v>
      </c>
      <c r="AB1515" s="5">
        <v>2.4</v>
      </c>
      <c r="AC1515" s="4">
        <v>99</v>
      </c>
      <c r="AD1515" s="4" t="s">
        <v>66</v>
      </c>
      <c r="AE1515" s="4">
        <v>34</v>
      </c>
      <c r="AF1515" s="4">
        <v>-0.2</v>
      </c>
      <c r="AG1515" s="4">
        <v>202.9</v>
      </c>
      <c r="AH1515" s="4">
        <v>27.8</v>
      </c>
      <c r="AI1515" s="4">
        <v>28.7</v>
      </c>
      <c r="AJ1515" s="6" t="s">
        <v>85</v>
      </c>
      <c r="AK1515" s="3">
        <v>0.5</v>
      </c>
      <c r="AL1515" s="2">
        <v>0</v>
      </c>
    </row>
    <row r="1516" spans="1:38" x14ac:dyDescent="0.35">
      <c r="A1516" s="2">
        <f>AVERAGE(L1516:N1516)</f>
        <v>41.333333333333336</v>
      </c>
      <c r="B1516" s="2">
        <f>R1516+U1516</f>
        <v>660</v>
      </c>
      <c r="C1516" s="2">
        <f>Y1516+Z1516+AB1516</f>
        <v>-257.89999999999998</v>
      </c>
      <c r="D1516" s="2">
        <f>IF(B1516&gt;100,5)+IF(B1516&gt;150,5)+IF(R1516&gt;0,3)+IF(R1516&gt;15,3)+IF(R1516&gt;25,3)+IF(S1516&gt;0,3)+IF(S1516&gt;15,3)+IF(S1516&gt;25,3)+IF(U1516&gt;20,2,0)+IF(U1516&gt;30,3,0)+IF(U1516&gt;50,5,0)+IF(U1516&gt;60,3,0)+IF(Y1516&gt;100,5,0)+IF(Y1516&gt;0,2)+IF(Y1516&gt;15,2)+IF(Y1516&gt;25,2)+IF(Y1516&gt;30,2)+IF(Y1516&gt;40,2)+IF(Y1516&gt;50,2)+IF(Y1516&gt;100,4)+IF(Y1516&lt;10,-5,0)+IF(Y1516&lt;0,-10)++IF(Y1516&lt;15,-5,0)+IF(R1516&lt;0,-3)+IF(R1516&lt;-5,-3)+IF(S1516&lt;0,-3)+IF(S1516&lt;-5,-3)+IF(T1516&lt;0,-3)+IF(T1516&lt;-5,-3)+IF(W1516=1,5,0)+IF(X1516&gt;20,3,0)+IF(X1516&gt;25,3,0)+IF(X1516&gt;40,3,0)+IF(X1516&gt;50,3,0)+IF(N1516&lt;50,-10)+IF(N1516&lt;30,-10)+IF(N1516&lt;20,-10)+IF(N1516&lt;70,-5)+IF(N1516&lt;80,-5)+IF(N1516&gt;95,5,0)+IF(L1516&lt;50,-10)+IF(L1516&lt;30,-10)+IF(L1516&lt;20,-10)+IF(L1516&lt;70,-5)+IF(L1516&lt;80,-5)+IF(L1516&gt;95,5,0)+IF(A1516&gt;85,3,0)+IF(A1516&gt;90,3,0)+IF(U1516&lt;0,-10)+IF(U1516&lt;-5,-20)+IF(U1516&lt;-10,-10)+IF(V1516&gt;0,5,0)+IF(V1516&gt;15,5,0)+IF(V1516&gt;25,5,0)+IF(V1516&lt;0,-10,0)+IF(V1516&lt;-5,-10,0)+IF(U1516&lt;0,-10,0)+IF(U1516&lt;-5,-10,0)+IF(M1516&gt;90,10)+IF(M1516&gt;97,5)+IF(L1516&lt;70,-20,0)+IF(Y1516&gt;100,15,0)+IF(Y1516&gt;200,10,0)+IF(AB1516&gt;40,5,0)+IF(AB1516&gt;50,5,0)+IF(AB1516&gt;60,10,0)+IF(AB1516&gt;100,15,0)+IF(AB1516&gt;200,10,0)</f>
        <v>-47</v>
      </c>
      <c r="E1516" s="2">
        <f>W1516+AA1516+IF(AK1516&gt;1,1,0)+IF(AK1516&gt;1.2,2,0)+IF(AK1516&gt;1.3,2,0)+IF(AK1516&lt;1,-2,0)+IF(B1516&gt;200,5,0)+IF(B1516&gt;300,5,0)+IF(B1516&lt;30,-15,0)+IF(B1516&lt;20,-15,0)</f>
        <v>15</v>
      </c>
      <c r="F1516" s="2">
        <f>IF(AF1516&gt;0,2,0)+IF(AF1516&gt;2,3,0)+IF(AF1516&gt;4,4,0)+IF(AF1516&gt;10,5,0)+IF(O1516="A",3,0)+IF(O1516="B",3,0)+IF(P1516="A+",7,0)+IF(P1516="A",5,0)+IF(P1516="A-",3,0)+IF(P1516="B+",2,0)+IF(AC1516&lt;40,3,0)+IF(AC1516&lt;20,3,0)+IF(AC1516&lt;10,5,0)+IF(C1516&gt;50,5)</f>
        <v>11</v>
      </c>
      <c r="G1516" s="2">
        <f>IF(AG1516&gt;0,3)+IF(AG1516&gt;4,3)+IF(AG1516&gt;7,3)+IF(AG1516&gt;10,3)+IF(AG1516&gt;13,3)+IF(AG1516&gt;15,3)+IF(AG1516&gt;17,3)+IF(AG1516&gt;20,3)+IF(AG1516&gt;25,5)+IF(AH1516&gt;0,3)+IF(AH1516&gt;7,3)+IF(AH1516&gt;10,3)+IF(AH1516&gt;15,3)+IF(AI1516&gt;0,3)+IF(AI1516&gt;7,3)+IF(AI1516&gt;10,3)+IF(AI1516&gt;15,3)</f>
        <v>0</v>
      </c>
      <c r="H1516" s="2">
        <f>SUM(D1516:G1516)</f>
        <v>-21</v>
      </c>
      <c r="I1516" s="2">
        <f>I1515+1</f>
        <v>1515</v>
      </c>
      <c r="J1516" s="3" t="s">
        <v>9600</v>
      </c>
      <c r="K1516" s="2" t="s">
        <v>9601</v>
      </c>
      <c r="L1516" s="7">
        <v>48</v>
      </c>
      <c r="M1516" s="7">
        <v>10</v>
      </c>
      <c r="N1516" s="7">
        <v>66</v>
      </c>
      <c r="O1516" s="7" t="s">
        <v>31</v>
      </c>
      <c r="P1516" s="7" t="s">
        <v>125</v>
      </c>
      <c r="Q1516" s="6" t="s">
        <v>511</v>
      </c>
      <c r="R1516" s="3">
        <v>0</v>
      </c>
      <c r="S1516" s="3">
        <v>0</v>
      </c>
      <c r="T1516" s="3">
        <v>0</v>
      </c>
      <c r="U1516" s="3">
        <v>660</v>
      </c>
      <c r="V1516" s="3">
        <v>0</v>
      </c>
      <c r="W1516" s="3">
        <v>0</v>
      </c>
      <c r="X1516" s="3">
        <v>1.7</v>
      </c>
      <c r="Y1516" s="5">
        <v>-96</v>
      </c>
      <c r="Z1516" s="5">
        <v>-74</v>
      </c>
      <c r="AA1516" s="5">
        <v>0</v>
      </c>
      <c r="AB1516" s="5">
        <v>-87.9</v>
      </c>
      <c r="AC1516" s="4">
        <v>3</v>
      </c>
      <c r="AD1516" s="4" t="s">
        <v>33</v>
      </c>
      <c r="AE1516" s="4">
        <v>52</v>
      </c>
      <c r="AF1516" s="4">
        <v>-35.4</v>
      </c>
      <c r="AG1516" s="4">
        <v>-68.7</v>
      </c>
      <c r="AH1516" s="4">
        <v>-3625</v>
      </c>
      <c r="AI1516" s="4">
        <v>-4294.8999999999996</v>
      </c>
      <c r="AJ1516" s="6" t="s">
        <v>99</v>
      </c>
      <c r="AK1516" s="3">
        <v>1.6</v>
      </c>
      <c r="AL1516" s="2">
        <v>0</v>
      </c>
    </row>
    <row r="1517" spans="1:38" x14ac:dyDescent="0.35">
      <c r="A1517" s="2">
        <f>AVERAGE(L1517:N1517)</f>
        <v>54.666666666666664</v>
      </c>
      <c r="B1517" s="2">
        <f>R1517+U1517</f>
        <v>29</v>
      </c>
      <c r="C1517" s="2">
        <f>Y1517+Z1517+AB1517</f>
        <v>11.9</v>
      </c>
      <c r="D1517" s="2">
        <f>IF(B1517&gt;100,5)+IF(B1517&gt;150,5)+IF(R1517&gt;0,3)+IF(R1517&gt;15,3)+IF(R1517&gt;25,3)+IF(S1517&gt;0,3)+IF(S1517&gt;15,3)+IF(S1517&gt;25,3)+IF(U1517&gt;20,2,0)+IF(U1517&gt;30,3,0)+IF(U1517&gt;50,5,0)+IF(U1517&gt;60,3,0)+IF(Y1517&gt;100,5,0)+IF(Y1517&gt;0,2)+IF(Y1517&gt;15,2)+IF(Y1517&gt;25,2)+IF(Y1517&gt;30,2)+IF(Y1517&gt;40,2)+IF(Y1517&gt;50,2)+IF(Y1517&gt;100,4)+IF(Y1517&lt;10,-5,0)+IF(Y1517&lt;0,-10)++IF(Y1517&lt;15,-5,0)+IF(R1517&lt;0,-3)+IF(R1517&lt;-5,-3)+IF(S1517&lt;0,-3)+IF(S1517&lt;-5,-3)+IF(T1517&lt;0,-3)+IF(T1517&lt;-5,-3)+IF(W1517=1,5,0)+IF(X1517&gt;20,3,0)+IF(X1517&gt;25,3,0)+IF(X1517&gt;40,3,0)+IF(X1517&gt;50,3,0)+IF(N1517&lt;50,-10)+IF(N1517&lt;30,-10)+IF(N1517&lt;20,-10)+IF(N1517&lt;70,-5)+IF(N1517&lt;80,-5)+IF(N1517&gt;95,5,0)+IF(L1517&lt;50,-10)+IF(L1517&lt;30,-10)+IF(L1517&lt;20,-10)+IF(L1517&lt;70,-5)+IF(L1517&lt;80,-5)+IF(L1517&gt;95,5,0)+IF(A1517&gt;85,3,0)+IF(A1517&gt;90,3,0)+IF(U1517&lt;0,-10)+IF(U1517&lt;-5,-20)+IF(U1517&lt;-10,-10)+IF(V1517&gt;0,5,0)+IF(V1517&gt;15,5,0)+IF(V1517&gt;25,5,0)+IF(V1517&lt;0,-10,0)+IF(V1517&lt;-5,-10,0)+IF(U1517&lt;0,-10,0)+IF(U1517&lt;-5,-10,0)+IF(M1517&gt;90,10)+IF(M1517&gt;97,5)+IF(L1517&lt;70,-20,0)+IF(Y1517&gt;100,15,0)+IF(Y1517&gt;200,10,0)+IF(AB1517&gt;40,5,0)+IF(AB1517&gt;50,5,0)+IF(AB1517&gt;60,10,0)+IF(AB1517&gt;100,15,0)+IF(AB1517&gt;200,10,0)</f>
        <v>-62</v>
      </c>
      <c r="E1517" s="2">
        <f>W1517+AA1517+IF(AK1517&gt;1,1,0)+IF(AK1517&gt;1.2,2,0)+IF(AK1517&gt;1.3,2,0)+IF(AK1517&lt;1,-2,0)+IF(B1517&gt;200,5,0)+IF(B1517&gt;300,5,0)+IF(B1517&lt;30,-15,0)+IF(B1517&lt;20,-15,0)</f>
        <v>-16</v>
      </c>
      <c r="F1517" s="2">
        <f>IF(AF1517&gt;0,2,0)+IF(AF1517&gt;2,3,0)+IF(AF1517&gt;4,4,0)+IF(AF1517&gt;10,5,0)+IF(O1517="A",3,0)+IF(O1517="B",3,0)+IF(P1517="A+",7,0)+IF(P1517="A",5,0)+IF(P1517="A-",3,0)+IF(P1517="B+",2,0)+IF(AC1517&lt;40,3,0)+IF(AC1517&lt;20,3,0)+IF(AC1517&lt;10,5,0)+IF(C1517&gt;50,5)</f>
        <v>12</v>
      </c>
      <c r="G1517" s="2">
        <f>IF(AG1517&gt;0,3)+IF(AG1517&gt;4,3)+IF(AG1517&gt;7,3)+IF(AG1517&gt;10,3)+IF(AG1517&gt;13,3)+IF(AG1517&gt;15,3)+IF(AG1517&gt;17,3)+IF(AG1517&gt;20,3)+IF(AG1517&gt;25,5)+IF(AH1517&gt;0,3)+IF(AH1517&gt;7,3)+IF(AH1517&gt;10,3)+IF(AH1517&gt;15,3)+IF(AI1517&gt;0,3)+IF(AI1517&gt;7,3)+IF(AI1517&gt;10,3)+IF(AI1517&gt;15,3)</f>
        <v>45</v>
      </c>
      <c r="H1517" s="2">
        <f>SUM(D1517:G1517)</f>
        <v>-21</v>
      </c>
      <c r="I1517" s="2">
        <f>I1516+1</f>
        <v>1516</v>
      </c>
      <c r="J1517" s="3" t="s">
        <v>3753</v>
      </c>
      <c r="K1517" s="2" t="s">
        <v>3754</v>
      </c>
      <c r="L1517" s="7">
        <v>49</v>
      </c>
      <c r="M1517" s="7">
        <v>90</v>
      </c>
      <c r="N1517" s="7">
        <v>25</v>
      </c>
      <c r="O1517" s="7" t="s">
        <v>48</v>
      </c>
      <c r="P1517" s="7" t="s">
        <v>31</v>
      </c>
      <c r="Q1517" s="6" t="s">
        <v>105</v>
      </c>
      <c r="R1517" s="3">
        <v>22</v>
      </c>
      <c r="S1517" s="3">
        <v>16</v>
      </c>
      <c r="T1517" s="3">
        <v>-18</v>
      </c>
      <c r="U1517" s="3">
        <v>7</v>
      </c>
      <c r="V1517" s="3">
        <v>5</v>
      </c>
      <c r="W1517" s="3">
        <v>1</v>
      </c>
      <c r="X1517" s="3">
        <v>0.7</v>
      </c>
      <c r="Y1517" s="5">
        <v>5</v>
      </c>
      <c r="Z1517" s="5">
        <v>0</v>
      </c>
      <c r="AA1517" s="5">
        <v>0</v>
      </c>
      <c r="AB1517" s="5">
        <v>6.9</v>
      </c>
      <c r="AC1517" s="4">
        <v>157</v>
      </c>
      <c r="AD1517" s="4" t="s">
        <v>76</v>
      </c>
      <c r="AE1517" s="4">
        <v>65</v>
      </c>
      <c r="AF1517" s="4">
        <v>5.8</v>
      </c>
      <c r="AG1517" s="4">
        <v>18</v>
      </c>
      <c r="AH1517" s="4">
        <v>18.2</v>
      </c>
      <c r="AI1517" s="4">
        <v>18</v>
      </c>
      <c r="AJ1517" s="6" t="s">
        <v>440</v>
      </c>
      <c r="AK1517" s="3">
        <v>0.8</v>
      </c>
      <c r="AL1517" s="2">
        <v>0</v>
      </c>
    </row>
    <row r="1518" spans="1:38" x14ac:dyDescent="0.35">
      <c r="A1518" s="2">
        <f>AVERAGE(L1518:N1518)</f>
        <v>61</v>
      </c>
      <c r="B1518" s="2">
        <f>R1518+U1518</f>
        <v>81</v>
      </c>
      <c r="C1518" s="2">
        <f>Y1518+Z1518+AB1518</f>
        <v>38.1</v>
      </c>
      <c r="D1518" s="2">
        <f>IF(B1518&gt;100,5)+IF(B1518&gt;150,5)+IF(R1518&gt;0,3)+IF(R1518&gt;15,3)+IF(R1518&gt;25,3)+IF(S1518&gt;0,3)+IF(S1518&gt;15,3)+IF(S1518&gt;25,3)+IF(U1518&gt;20,2,0)+IF(U1518&gt;30,3,0)+IF(U1518&gt;50,5,0)+IF(U1518&gt;60,3,0)+IF(Y1518&gt;100,5,0)+IF(Y1518&gt;0,2)+IF(Y1518&gt;15,2)+IF(Y1518&gt;25,2)+IF(Y1518&gt;30,2)+IF(Y1518&gt;40,2)+IF(Y1518&gt;50,2)+IF(Y1518&gt;100,4)+IF(Y1518&lt;10,-5,0)+IF(Y1518&lt;0,-10)++IF(Y1518&lt;15,-5,0)+IF(R1518&lt;0,-3)+IF(R1518&lt;-5,-3)+IF(S1518&lt;0,-3)+IF(S1518&lt;-5,-3)+IF(T1518&lt;0,-3)+IF(T1518&lt;-5,-3)+IF(W1518=1,5,0)+IF(X1518&gt;20,3,0)+IF(X1518&gt;25,3,0)+IF(X1518&gt;40,3,0)+IF(X1518&gt;50,3,0)+IF(N1518&lt;50,-10)+IF(N1518&lt;30,-10)+IF(N1518&lt;20,-10)+IF(N1518&lt;70,-5)+IF(N1518&lt;80,-5)+IF(N1518&gt;95,5,0)+IF(L1518&lt;50,-10)+IF(L1518&lt;30,-10)+IF(L1518&lt;20,-10)+IF(L1518&lt;70,-5)+IF(L1518&lt;80,-5)+IF(L1518&gt;95,5,0)+IF(A1518&gt;85,3,0)+IF(A1518&gt;90,3,0)+IF(U1518&lt;0,-10)+IF(U1518&lt;-5,-20)+IF(U1518&lt;-10,-10)+IF(V1518&gt;0,5,0)+IF(V1518&gt;15,5,0)+IF(V1518&gt;25,5,0)+IF(V1518&lt;0,-10,0)+IF(V1518&lt;-5,-10,0)+IF(U1518&lt;0,-10,0)+IF(U1518&lt;-5,-10,0)+IF(M1518&gt;90,10)+IF(M1518&gt;97,5)+IF(L1518&lt;70,-20,0)+IF(Y1518&gt;100,15,0)+IF(Y1518&gt;200,10,0)+IF(AB1518&gt;40,5,0)+IF(AB1518&gt;50,5,0)+IF(AB1518&gt;60,10,0)+IF(AB1518&gt;100,15,0)+IF(AB1518&gt;200,10,0)</f>
        <v>-63</v>
      </c>
      <c r="E1518" s="2">
        <f>W1518+AA1518+IF(AK1518&gt;1,1,0)+IF(AK1518&gt;1.2,2,0)+IF(AK1518&gt;1.3,2,0)+IF(AK1518&lt;1,-2,0)+IF(B1518&gt;200,5,0)+IF(B1518&gt;300,5,0)+IF(B1518&lt;30,-15,0)+IF(B1518&lt;20,-15,0)</f>
        <v>0</v>
      </c>
      <c r="F1518" s="2">
        <f>IF(AF1518&gt;0,2,0)+IF(AF1518&gt;2,3,0)+IF(AF1518&gt;4,4,0)+IF(AF1518&gt;10,5,0)+IF(O1518="A",3,0)+IF(O1518="B",3,0)+IF(P1518="A+",7,0)+IF(P1518="A",5,0)+IF(P1518="A-",3,0)+IF(P1518="B+",2,0)+IF(AC1518&lt;40,3,0)+IF(AC1518&lt;20,3,0)+IF(AC1518&lt;10,5,0)+IF(C1518&gt;50,5)</f>
        <v>12</v>
      </c>
      <c r="G1518" s="2">
        <f>IF(AG1518&gt;0,3)+IF(AG1518&gt;4,3)+IF(AG1518&gt;7,3)+IF(AG1518&gt;10,3)+IF(AG1518&gt;13,3)+IF(AG1518&gt;15,3)+IF(AG1518&gt;17,3)+IF(AG1518&gt;20,3)+IF(AG1518&gt;25,5)+IF(AH1518&gt;0,3)+IF(AH1518&gt;7,3)+IF(AH1518&gt;10,3)+IF(AH1518&gt;15,3)+IF(AI1518&gt;0,3)+IF(AI1518&gt;7,3)+IF(AI1518&gt;10,3)+IF(AI1518&gt;15,3)</f>
        <v>30</v>
      </c>
      <c r="H1518" s="2">
        <f>SUM(D1518:G1518)</f>
        <v>-21</v>
      </c>
      <c r="I1518" s="2">
        <f>I1517+1</f>
        <v>1517</v>
      </c>
      <c r="J1518" s="3" t="s">
        <v>4849</v>
      </c>
      <c r="K1518" s="2" t="s">
        <v>4850</v>
      </c>
      <c r="L1518" s="7">
        <v>66</v>
      </c>
      <c r="M1518" s="7">
        <v>88</v>
      </c>
      <c r="N1518" s="7">
        <v>29</v>
      </c>
      <c r="O1518" s="7" t="s">
        <v>48</v>
      </c>
      <c r="P1518" s="7" t="s">
        <v>31</v>
      </c>
      <c r="Q1518" s="6" t="s">
        <v>130</v>
      </c>
      <c r="R1518" s="3">
        <v>83</v>
      </c>
      <c r="S1518" s="3">
        <v>30</v>
      </c>
      <c r="T1518" s="3">
        <v>18</v>
      </c>
      <c r="U1518" s="3">
        <v>-2</v>
      </c>
      <c r="V1518" s="3">
        <v>-5</v>
      </c>
      <c r="W1518" s="3">
        <v>1</v>
      </c>
      <c r="X1518" s="3">
        <v>8.3000000000000007</v>
      </c>
      <c r="Y1518" s="5">
        <v>16</v>
      </c>
      <c r="Z1518" s="5">
        <v>9</v>
      </c>
      <c r="AA1518" s="5">
        <v>1</v>
      </c>
      <c r="AB1518" s="5">
        <v>13.1</v>
      </c>
      <c r="AC1518" s="4">
        <v>111</v>
      </c>
      <c r="AD1518" s="4" t="s">
        <v>61</v>
      </c>
      <c r="AE1518" s="4">
        <v>58</v>
      </c>
      <c r="AF1518" s="4">
        <v>4.3</v>
      </c>
      <c r="AG1518" s="4">
        <v>14.3</v>
      </c>
      <c r="AH1518" s="4">
        <v>9.8000000000000007</v>
      </c>
      <c r="AI1518" s="4">
        <v>10.1</v>
      </c>
      <c r="AJ1518" s="6" t="s">
        <v>95</v>
      </c>
      <c r="AK1518" s="3">
        <v>0.5</v>
      </c>
      <c r="AL1518" s="2">
        <v>0</v>
      </c>
    </row>
    <row r="1519" spans="1:38" x14ac:dyDescent="0.35">
      <c r="A1519" s="2">
        <f>AVERAGE(L1519:N1519)</f>
        <v>56.666666666666664</v>
      </c>
      <c r="B1519" s="2">
        <f>R1519+U1519</f>
        <v>22</v>
      </c>
      <c r="C1519" s="2">
        <f>Y1519+Z1519+AB1519</f>
        <v>405.2</v>
      </c>
      <c r="D1519" s="2">
        <f>IF(B1519&gt;100,5)+IF(B1519&gt;150,5)+IF(R1519&gt;0,3)+IF(R1519&gt;15,3)+IF(R1519&gt;25,3)+IF(S1519&gt;0,3)+IF(S1519&gt;15,3)+IF(S1519&gt;25,3)+IF(U1519&gt;20,2,0)+IF(U1519&gt;30,3,0)+IF(U1519&gt;50,5,0)+IF(U1519&gt;60,3,0)+IF(Y1519&gt;100,5,0)+IF(Y1519&gt;0,2)+IF(Y1519&gt;15,2)+IF(Y1519&gt;25,2)+IF(Y1519&gt;30,2)+IF(Y1519&gt;40,2)+IF(Y1519&gt;50,2)+IF(Y1519&gt;100,4)+IF(Y1519&lt;10,-5,0)+IF(Y1519&lt;0,-10)++IF(Y1519&lt;15,-5,0)+IF(R1519&lt;0,-3)+IF(R1519&lt;-5,-3)+IF(S1519&lt;0,-3)+IF(S1519&lt;-5,-3)+IF(T1519&lt;0,-3)+IF(T1519&lt;-5,-3)+IF(W1519=1,5,0)+IF(X1519&gt;20,3,0)+IF(X1519&gt;25,3,0)+IF(X1519&gt;40,3,0)+IF(X1519&gt;50,3,0)+IF(N1519&lt;50,-10)+IF(N1519&lt;30,-10)+IF(N1519&lt;20,-10)+IF(N1519&lt;70,-5)+IF(N1519&lt;80,-5)+IF(N1519&gt;95,5,0)+IF(L1519&lt;50,-10)+IF(L1519&lt;30,-10)+IF(L1519&lt;20,-10)+IF(L1519&lt;70,-5)+IF(L1519&lt;80,-5)+IF(L1519&gt;95,5,0)+IF(A1519&gt;85,3,0)+IF(A1519&gt;90,3,0)+IF(U1519&lt;0,-10)+IF(U1519&lt;-5,-20)+IF(U1519&lt;-10,-10)+IF(V1519&gt;0,5,0)+IF(V1519&gt;15,5,0)+IF(V1519&gt;25,5,0)+IF(V1519&lt;0,-10,0)+IF(V1519&lt;-5,-10,0)+IF(U1519&lt;0,-10,0)+IF(U1519&lt;-5,-10,0)+IF(M1519&gt;90,10)+IF(M1519&gt;97,5)+IF(L1519&lt;70,-20,0)+IF(Y1519&gt;100,15,0)+IF(Y1519&gt;200,10,0)+IF(AB1519&gt;40,5,0)+IF(AB1519&gt;50,5,0)+IF(AB1519&gt;60,10,0)+IF(AB1519&gt;100,15,0)+IF(AB1519&gt;200,10,0)</f>
        <v>-66</v>
      </c>
      <c r="E1519" s="2">
        <f>W1519+AA1519+IF(AK1519&gt;1,1,0)+IF(AK1519&gt;1.2,2,0)+IF(AK1519&gt;1.3,2,0)+IF(AK1519&lt;1,-2,0)+IF(B1519&gt;200,5,0)+IF(B1519&gt;300,5,0)+IF(B1519&lt;30,-15,0)+IF(B1519&lt;20,-15,0)</f>
        <v>-16</v>
      </c>
      <c r="F1519" s="2">
        <f>IF(AF1519&gt;0,2,0)+IF(AF1519&gt;2,3,0)+IF(AF1519&gt;4,4,0)+IF(AF1519&gt;10,5,0)+IF(O1519="A",3,0)+IF(O1519="B",3,0)+IF(P1519="A+",7,0)+IF(P1519="A",5,0)+IF(P1519="A-",3,0)+IF(P1519="B+",2,0)+IF(AC1519&lt;40,3,0)+IF(AC1519&lt;20,3,0)+IF(AC1519&lt;10,5,0)+IF(C1519&gt;50,5)</f>
        <v>8</v>
      </c>
      <c r="G1519" s="2">
        <f>IF(AG1519&gt;0,3)+IF(AG1519&gt;4,3)+IF(AG1519&gt;7,3)+IF(AG1519&gt;10,3)+IF(AG1519&gt;13,3)+IF(AG1519&gt;15,3)+IF(AG1519&gt;17,3)+IF(AG1519&gt;20,3)+IF(AG1519&gt;25,5)+IF(AH1519&gt;0,3)+IF(AH1519&gt;7,3)+IF(AH1519&gt;10,3)+IF(AH1519&gt;15,3)+IF(AI1519&gt;0,3)+IF(AI1519&gt;7,3)+IF(AI1519&gt;10,3)+IF(AI1519&gt;15,3)</f>
        <v>53</v>
      </c>
      <c r="H1519" s="2">
        <f>SUM(D1519:G1519)</f>
        <v>-21</v>
      </c>
      <c r="I1519" s="2">
        <f>I1518+1</f>
        <v>1518</v>
      </c>
      <c r="J1519" s="3" t="s">
        <v>256</v>
      </c>
      <c r="K1519" s="2" t="s">
        <v>257</v>
      </c>
      <c r="L1519" s="7">
        <v>64</v>
      </c>
      <c r="M1519" s="7">
        <v>88</v>
      </c>
      <c r="N1519" s="7">
        <v>18</v>
      </c>
      <c r="O1519" s="7" t="s">
        <v>29</v>
      </c>
      <c r="P1519" s="7" t="s">
        <v>31</v>
      </c>
      <c r="Q1519" s="6" t="s">
        <v>121</v>
      </c>
      <c r="R1519" s="3">
        <v>43</v>
      </c>
      <c r="S1519" s="3">
        <v>-25</v>
      </c>
      <c r="T1519" s="3">
        <v>-41</v>
      </c>
      <c r="U1519" s="3">
        <v>-21</v>
      </c>
      <c r="V1519" s="3">
        <v>61</v>
      </c>
      <c r="W1519" s="3">
        <v>1</v>
      </c>
      <c r="X1519" s="3">
        <v>0</v>
      </c>
      <c r="Y1519" s="5">
        <v>51</v>
      </c>
      <c r="Z1519" s="5">
        <v>193</v>
      </c>
      <c r="AA1519" s="5">
        <v>0</v>
      </c>
      <c r="AB1519" s="5">
        <v>161.19999999999999</v>
      </c>
      <c r="AC1519" s="4">
        <v>68</v>
      </c>
      <c r="AD1519" s="4" t="s">
        <v>258</v>
      </c>
      <c r="AE1519" s="4">
        <v>40</v>
      </c>
      <c r="AF1519" s="4">
        <v>-10.3</v>
      </c>
      <c r="AG1519" s="4">
        <v>40.299999999999997</v>
      </c>
      <c r="AH1519" s="4">
        <v>56.7</v>
      </c>
      <c r="AI1519" s="4">
        <v>38.6</v>
      </c>
      <c r="AJ1519" s="6" t="s">
        <v>153</v>
      </c>
      <c r="AK1519" s="3">
        <v>0.8</v>
      </c>
      <c r="AL1519" s="2">
        <v>0</v>
      </c>
    </row>
    <row r="1520" spans="1:38" x14ac:dyDescent="0.35">
      <c r="A1520" s="2">
        <f>AVERAGE(L1520:N1520)</f>
        <v>33</v>
      </c>
      <c r="B1520" s="2">
        <f>R1520+U1520</f>
        <v>41</v>
      </c>
      <c r="C1520" s="2">
        <f>Y1520+Z1520+AB1520</f>
        <v>125.6</v>
      </c>
      <c r="D1520" s="2">
        <f>IF(B1520&gt;100,5)+IF(B1520&gt;150,5)+IF(R1520&gt;0,3)+IF(R1520&gt;15,3)+IF(R1520&gt;25,3)+IF(S1520&gt;0,3)+IF(S1520&gt;15,3)+IF(S1520&gt;25,3)+IF(U1520&gt;20,2,0)+IF(U1520&gt;30,3,0)+IF(U1520&gt;50,5,0)+IF(U1520&gt;60,3,0)+IF(Y1520&gt;100,5,0)+IF(Y1520&gt;0,2)+IF(Y1520&gt;15,2)+IF(Y1520&gt;25,2)+IF(Y1520&gt;30,2)+IF(Y1520&gt;40,2)+IF(Y1520&gt;50,2)+IF(Y1520&gt;100,4)+IF(Y1520&lt;10,-5,0)+IF(Y1520&lt;0,-10)++IF(Y1520&lt;15,-5,0)+IF(R1520&lt;0,-3)+IF(R1520&lt;-5,-3)+IF(S1520&lt;0,-3)+IF(S1520&lt;-5,-3)+IF(T1520&lt;0,-3)+IF(T1520&lt;-5,-3)+IF(W1520=1,5,0)+IF(X1520&gt;20,3,0)+IF(X1520&gt;25,3,0)+IF(X1520&gt;40,3,0)+IF(X1520&gt;50,3,0)+IF(N1520&lt;50,-10)+IF(N1520&lt;30,-10)+IF(N1520&lt;20,-10)+IF(N1520&lt;70,-5)+IF(N1520&lt;80,-5)+IF(N1520&gt;95,5,0)+IF(L1520&lt;50,-10)+IF(L1520&lt;30,-10)+IF(L1520&lt;20,-10)+IF(L1520&lt;70,-5)+IF(L1520&lt;80,-5)+IF(L1520&gt;95,5,0)+IF(A1520&gt;85,3,0)+IF(A1520&gt;90,3,0)+IF(U1520&lt;0,-10)+IF(U1520&lt;-5,-20)+IF(U1520&lt;-10,-10)+IF(V1520&gt;0,5,0)+IF(V1520&gt;15,5,0)+IF(V1520&gt;25,5,0)+IF(V1520&lt;0,-10,0)+IF(V1520&lt;-5,-10,0)+IF(U1520&lt;0,-10,0)+IF(U1520&lt;-5,-10,0)+IF(M1520&gt;90,10)+IF(M1520&gt;97,5)+IF(L1520&lt;70,-20,0)+IF(Y1520&gt;100,15,0)+IF(Y1520&gt;200,10,0)+IF(AB1520&gt;40,5,0)+IF(AB1520&gt;50,5,0)+IF(AB1520&gt;60,10,0)+IF(AB1520&gt;100,15,0)+IF(AB1520&gt;200,10,0)</f>
        <v>-76</v>
      </c>
      <c r="E1520" s="2">
        <f>W1520+AA1520+IF(AK1520&gt;1,1,0)+IF(AK1520&gt;1.2,2,0)+IF(AK1520&gt;1.3,2,0)+IF(AK1520&lt;1,-2,0)+IF(B1520&gt;200,5,0)+IF(B1520&gt;300,5,0)+IF(B1520&lt;30,-15,0)+IF(B1520&lt;20,-15,0)</f>
        <v>0</v>
      </c>
      <c r="F1520" s="2">
        <f>IF(AF1520&gt;0,2,0)+IF(AF1520&gt;2,3,0)+IF(AF1520&gt;4,4,0)+IF(AF1520&gt;10,5,0)+IF(O1520="A",3,0)+IF(O1520="B",3,0)+IF(P1520="A+",7,0)+IF(P1520="A",5,0)+IF(P1520="A-",3,0)+IF(P1520="B+",2,0)+IF(AC1520&lt;40,3,0)+IF(AC1520&lt;20,3,0)+IF(AC1520&lt;10,5,0)+IF(C1520&gt;50,5)</f>
        <v>22</v>
      </c>
      <c r="G1520" s="2">
        <f>IF(AG1520&gt;0,3)+IF(AG1520&gt;4,3)+IF(AG1520&gt;7,3)+IF(AG1520&gt;10,3)+IF(AG1520&gt;13,3)+IF(AG1520&gt;15,3)+IF(AG1520&gt;17,3)+IF(AG1520&gt;20,3)+IF(AG1520&gt;25,5)+IF(AH1520&gt;0,3)+IF(AH1520&gt;7,3)+IF(AH1520&gt;10,3)+IF(AH1520&gt;15,3)+IF(AI1520&gt;0,3)+IF(AI1520&gt;7,3)+IF(AI1520&gt;10,3)+IF(AI1520&gt;15,3)</f>
        <v>33</v>
      </c>
      <c r="H1520" s="2">
        <f>SUM(D1520:G1520)</f>
        <v>-21</v>
      </c>
      <c r="I1520" s="2">
        <f>I1519+1</f>
        <v>1519</v>
      </c>
      <c r="J1520" s="3" t="s">
        <v>8483</v>
      </c>
      <c r="K1520" s="2" t="s">
        <v>8484</v>
      </c>
      <c r="L1520" s="7">
        <v>31</v>
      </c>
      <c r="M1520" s="7">
        <v>62</v>
      </c>
      <c r="N1520" s="7">
        <v>6</v>
      </c>
      <c r="O1520" s="7" t="s">
        <v>29</v>
      </c>
      <c r="P1520" s="7" t="s">
        <v>31</v>
      </c>
      <c r="Q1520" s="6" t="s">
        <v>368</v>
      </c>
      <c r="R1520" s="3">
        <v>26</v>
      </c>
      <c r="S1520" s="3">
        <v>-15</v>
      </c>
      <c r="T1520" s="3">
        <v>-21</v>
      </c>
      <c r="U1520" s="3">
        <v>15</v>
      </c>
      <c r="V1520" s="3">
        <v>-1</v>
      </c>
      <c r="W1520" s="3">
        <v>1</v>
      </c>
      <c r="X1520" s="3">
        <v>0</v>
      </c>
      <c r="Y1520" s="5">
        <v>61</v>
      </c>
      <c r="Z1520" s="5">
        <v>27</v>
      </c>
      <c r="AA1520" s="5">
        <v>1</v>
      </c>
      <c r="AB1520" s="5">
        <v>37.6</v>
      </c>
      <c r="AC1520" s="4">
        <v>179</v>
      </c>
      <c r="AD1520" s="4" t="s">
        <v>89</v>
      </c>
      <c r="AE1520" s="4">
        <v>51</v>
      </c>
      <c r="AF1520" s="4">
        <v>17.5</v>
      </c>
      <c r="AG1520" s="4">
        <v>9.6999999999999993</v>
      </c>
      <c r="AH1520" s="4">
        <v>19.100000000000001</v>
      </c>
      <c r="AI1520" s="4">
        <v>18.7</v>
      </c>
      <c r="AJ1520" s="6" t="s">
        <v>56</v>
      </c>
      <c r="AK1520" s="3">
        <v>0.6</v>
      </c>
      <c r="AL1520" s="2">
        <v>0</v>
      </c>
    </row>
    <row r="1521" spans="1:38" x14ac:dyDescent="0.35">
      <c r="A1521" s="2">
        <f>AVERAGE(L1521:N1521)</f>
        <v>66.666666666666671</v>
      </c>
      <c r="B1521" s="2">
        <f>R1521+U1521</f>
        <v>0</v>
      </c>
      <c r="C1521" s="2">
        <f>Y1521+Z1521+AB1521</f>
        <v>0</v>
      </c>
      <c r="D1521" s="2">
        <f>IF(B1521&gt;100,5)+IF(B1521&gt;150,5)+IF(R1521&gt;0,3)+IF(R1521&gt;15,3)+IF(R1521&gt;25,3)+IF(S1521&gt;0,3)+IF(S1521&gt;15,3)+IF(S1521&gt;25,3)+IF(U1521&gt;20,2,0)+IF(U1521&gt;30,3,0)+IF(U1521&gt;50,5,0)+IF(U1521&gt;60,3,0)+IF(Y1521&gt;100,5,0)+IF(Y1521&gt;0,2)+IF(Y1521&gt;15,2)+IF(Y1521&gt;25,2)+IF(Y1521&gt;30,2)+IF(Y1521&gt;40,2)+IF(Y1521&gt;50,2)+IF(Y1521&gt;100,4)+IF(Y1521&lt;10,-5,0)+IF(Y1521&lt;0,-10)++IF(Y1521&lt;15,-5,0)+IF(R1521&lt;0,-3)+IF(R1521&lt;-5,-3)+IF(S1521&lt;0,-3)+IF(S1521&lt;-5,-3)+IF(T1521&lt;0,-3)+IF(T1521&lt;-5,-3)+IF(W1521=1,5,0)+IF(X1521&gt;20,3,0)+IF(X1521&gt;25,3,0)+IF(X1521&gt;40,3,0)+IF(X1521&gt;50,3,0)+IF(N1521&lt;50,-10)+IF(N1521&lt;30,-10)+IF(N1521&lt;20,-10)+IF(N1521&lt;70,-5)+IF(N1521&lt;80,-5)+IF(N1521&gt;95,5,0)+IF(L1521&lt;50,-10)+IF(L1521&lt;30,-10)+IF(L1521&lt;20,-10)+IF(L1521&lt;70,-5)+IF(L1521&lt;80,-5)+IF(L1521&gt;95,5,0)+IF(A1521&gt;85,3,0)+IF(A1521&gt;90,3,0)+IF(U1521&lt;0,-10)+IF(U1521&lt;-5,-20)+IF(U1521&lt;-10,-10)+IF(V1521&gt;0,5,0)+IF(V1521&gt;15,5,0)+IF(V1521&gt;25,5,0)+IF(V1521&lt;0,-10,0)+IF(V1521&lt;-5,-10,0)+IF(U1521&lt;0,-10,0)+IF(U1521&lt;-5,-10,0)+IF(M1521&gt;90,10)+IF(M1521&gt;97,5)+IF(L1521&lt;70,-20,0)+IF(Y1521&gt;100,15,0)+IF(Y1521&gt;200,10,0)+IF(AB1521&gt;40,5,0)+IF(AB1521&gt;50,5,0)+IF(AB1521&gt;60,10,0)+IF(AB1521&gt;100,15,0)+IF(AB1521&gt;200,10,0)</f>
        <v>-10</v>
      </c>
      <c r="E1521" s="2">
        <f>W1521+AA1521+IF(AK1521&gt;1,1,0)+IF(AK1521&gt;1.2,2,0)+IF(AK1521&gt;1.3,2,0)+IF(AK1521&lt;1,-2,0)+IF(B1521&gt;200,5,0)+IF(B1521&gt;300,5,0)+IF(B1521&lt;30,-15,0)+IF(B1521&lt;20,-15,0)</f>
        <v>-32</v>
      </c>
      <c r="F1521" s="2">
        <f>IF(AF1521&gt;0,2,0)+IF(AF1521&gt;2,3,0)+IF(AF1521&gt;4,4,0)+IF(AF1521&gt;10,5,0)+IF(O1521="A",3,0)+IF(O1521="B",3,0)+IF(P1521="A+",7,0)+IF(P1521="A",5,0)+IF(P1521="A-",3,0)+IF(P1521="B+",2,0)+IF(AC1521&lt;40,3,0)+IF(AC1521&lt;20,3,0)+IF(AC1521&lt;10,5,0)+IF(C1521&gt;50,5)</f>
        <v>20</v>
      </c>
      <c r="G1521" s="2">
        <f>IF(AG1521&gt;0,3)+IF(AG1521&gt;4,3)+IF(AG1521&gt;7,3)+IF(AG1521&gt;10,3)+IF(AG1521&gt;13,3)+IF(AG1521&gt;15,3)+IF(AG1521&gt;17,3)+IF(AG1521&gt;20,3)+IF(AG1521&gt;25,5)+IF(AH1521&gt;0,3)+IF(AH1521&gt;7,3)+IF(AH1521&gt;10,3)+IF(AH1521&gt;15,3)+IF(AI1521&gt;0,3)+IF(AI1521&gt;7,3)+IF(AI1521&gt;10,3)+IF(AI1521&gt;15,3)</f>
        <v>0</v>
      </c>
      <c r="H1521" s="2">
        <f>SUM(D1521:G1521)</f>
        <v>-22</v>
      </c>
      <c r="I1521" s="2">
        <f>I1520+1</f>
        <v>1520</v>
      </c>
      <c r="J1521" s="3" t="s">
        <v>5568</v>
      </c>
      <c r="K1521" s="2" t="s">
        <v>5569</v>
      </c>
      <c r="L1521" s="7">
        <v>81</v>
      </c>
      <c r="M1521" s="7">
        <v>26</v>
      </c>
      <c r="N1521" s="7">
        <v>93</v>
      </c>
      <c r="O1521" s="7">
        <v>0</v>
      </c>
      <c r="P1521" s="7" t="s">
        <v>80</v>
      </c>
      <c r="Q1521" s="6" t="s">
        <v>368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5">
        <v>0</v>
      </c>
      <c r="Z1521" s="5">
        <v>0</v>
      </c>
      <c r="AA1521" s="5">
        <v>0</v>
      </c>
      <c r="AB1521" s="5">
        <v>0</v>
      </c>
      <c r="AC1521" s="4">
        <v>9</v>
      </c>
      <c r="AD1521" s="4" t="s">
        <v>164</v>
      </c>
      <c r="AE1521" s="4">
        <v>45</v>
      </c>
      <c r="AF1521" s="4">
        <v>7.7</v>
      </c>
      <c r="AG1521" s="4">
        <v>-15.1</v>
      </c>
      <c r="AH1521" s="4">
        <v>0</v>
      </c>
      <c r="AI1521" s="4">
        <v>0</v>
      </c>
      <c r="AJ1521" s="6" t="s">
        <v>233</v>
      </c>
      <c r="AK1521" s="3">
        <v>0.2</v>
      </c>
      <c r="AL1521" s="2">
        <v>0</v>
      </c>
    </row>
    <row r="1522" spans="1:38" x14ac:dyDescent="0.35">
      <c r="A1522" s="2">
        <f>AVERAGE(L1522:N1522)</f>
        <v>75.666666666666671</v>
      </c>
      <c r="B1522" s="2">
        <f>R1522+U1522</f>
        <v>10</v>
      </c>
      <c r="C1522" s="2">
        <f>Y1522+Z1522+AB1522</f>
        <v>-6.2</v>
      </c>
      <c r="D1522" s="2">
        <f>IF(B1522&gt;100,5)+IF(B1522&gt;150,5)+IF(R1522&gt;0,3)+IF(R1522&gt;15,3)+IF(R1522&gt;25,3)+IF(S1522&gt;0,3)+IF(S1522&gt;15,3)+IF(S1522&gt;25,3)+IF(U1522&gt;20,2,0)+IF(U1522&gt;30,3,0)+IF(U1522&gt;50,5,0)+IF(U1522&gt;60,3,0)+IF(Y1522&gt;100,5,0)+IF(Y1522&gt;0,2)+IF(Y1522&gt;15,2)+IF(Y1522&gt;25,2)+IF(Y1522&gt;30,2)+IF(Y1522&gt;40,2)+IF(Y1522&gt;50,2)+IF(Y1522&gt;100,4)+IF(Y1522&lt;10,-5,0)+IF(Y1522&lt;0,-10)++IF(Y1522&lt;15,-5,0)+IF(R1522&lt;0,-3)+IF(R1522&lt;-5,-3)+IF(S1522&lt;0,-3)+IF(S1522&lt;-5,-3)+IF(T1522&lt;0,-3)+IF(T1522&lt;-5,-3)+IF(W1522=1,5,0)+IF(X1522&gt;20,3,0)+IF(X1522&gt;25,3,0)+IF(X1522&gt;40,3,0)+IF(X1522&gt;50,3,0)+IF(N1522&lt;50,-10)+IF(N1522&lt;30,-10)+IF(N1522&lt;20,-10)+IF(N1522&lt;70,-5)+IF(N1522&lt;80,-5)+IF(N1522&gt;95,5,0)+IF(L1522&lt;50,-10)+IF(L1522&lt;30,-10)+IF(L1522&lt;20,-10)+IF(L1522&lt;70,-5)+IF(L1522&lt;80,-5)+IF(L1522&gt;95,5,0)+IF(A1522&gt;85,3,0)+IF(A1522&gt;90,3,0)+IF(U1522&lt;0,-10)+IF(U1522&lt;-5,-20)+IF(U1522&lt;-10,-10)+IF(V1522&gt;0,5,0)+IF(V1522&gt;15,5,0)+IF(V1522&gt;25,5,0)+IF(V1522&lt;0,-10,0)+IF(V1522&lt;-5,-10,0)+IF(U1522&lt;0,-10,0)+IF(U1522&lt;-5,-10,0)+IF(M1522&gt;90,10)+IF(M1522&gt;97,5)+IF(L1522&lt;70,-20,0)+IF(Y1522&gt;100,15,0)+IF(Y1522&gt;200,10,0)+IF(AB1522&gt;40,5,0)+IF(AB1522&gt;50,5,0)+IF(AB1522&gt;60,10,0)+IF(AB1522&gt;100,15,0)+IF(AB1522&gt;200,10,0)</f>
        <v>-12</v>
      </c>
      <c r="E1522" s="2">
        <f>W1522+AA1522+IF(AK1522&gt;1,1,0)+IF(AK1522&gt;1.2,2,0)+IF(AK1522&gt;1.3,2,0)+IF(AK1522&lt;1,-2,0)+IF(B1522&gt;200,5,0)+IF(B1522&gt;300,5,0)+IF(B1522&lt;30,-15,0)+IF(B1522&lt;20,-15,0)</f>
        <v>-31</v>
      </c>
      <c r="F1522" s="2">
        <f>IF(AF1522&gt;0,2,0)+IF(AF1522&gt;2,3,0)+IF(AF1522&gt;4,4,0)+IF(AF1522&gt;10,5,0)+IF(O1522="A",3,0)+IF(O1522="B",3,0)+IF(P1522="A+",7,0)+IF(P1522="A",5,0)+IF(P1522="A-",3,0)+IF(P1522="B+",2,0)+IF(AC1522&lt;40,3,0)+IF(AC1522&lt;20,3,0)+IF(AC1522&lt;10,5,0)+IF(C1522&gt;50,5)</f>
        <v>0</v>
      </c>
      <c r="G1522" s="2">
        <f>IF(AG1522&gt;0,3)+IF(AG1522&gt;4,3)+IF(AG1522&gt;7,3)+IF(AG1522&gt;10,3)+IF(AG1522&gt;13,3)+IF(AG1522&gt;15,3)+IF(AG1522&gt;17,3)+IF(AG1522&gt;20,3)+IF(AG1522&gt;25,5)+IF(AH1522&gt;0,3)+IF(AH1522&gt;7,3)+IF(AH1522&gt;10,3)+IF(AH1522&gt;15,3)+IF(AI1522&gt;0,3)+IF(AI1522&gt;7,3)+IF(AI1522&gt;10,3)+IF(AI1522&gt;15,3)</f>
        <v>21</v>
      </c>
      <c r="H1522" s="2">
        <f>SUM(D1522:G1522)</f>
        <v>-22</v>
      </c>
      <c r="I1522" s="2">
        <f>I1521+1</f>
        <v>1521</v>
      </c>
      <c r="J1522" s="3" t="s">
        <v>3352</v>
      </c>
      <c r="K1522" s="2" t="s">
        <v>3353</v>
      </c>
      <c r="L1522" s="7">
        <v>82</v>
      </c>
      <c r="M1522" s="7">
        <v>52</v>
      </c>
      <c r="N1522" s="7">
        <v>93</v>
      </c>
      <c r="O1522" s="7" t="s">
        <v>42</v>
      </c>
      <c r="P1522" s="7" t="s">
        <v>80</v>
      </c>
      <c r="Q1522" s="6" t="s">
        <v>158</v>
      </c>
      <c r="R1522" s="3">
        <v>-14</v>
      </c>
      <c r="S1522" s="3">
        <v>13</v>
      </c>
      <c r="T1522" s="3">
        <v>-29</v>
      </c>
      <c r="U1522" s="3">
        <v>24</v>
      </c>
      <c r="V1522" s="3">
        <v>13</v>
      </c>
      <c r="W1522" s="3">
        <v>0</v>
      </c>
      <c r="X1522" s="3">
        <v>-50</v>
      </c>
      <c r="Y1522" s="5">
        <v>0</v>
      </c>
      <c r="Z1522" s="5">
        <v>-5</v>
      </c>
      <c r="AA1522" s="5">
        <v>1</v>
      </c>
      <c r="AB1522" s="5">
        <v>-1.2</v>
      </c>
      <c r="AC1522" s="4">
        <v>81</v>
      </c>
      <c r="AD1522" s="4" t="s">
        <v>319</v>
      </c>
      <c r="AE1522" s="4">
        <v>65</v>
      </c>
      <c r="AF1522" s="4">
        <v>-2.9</v>
      </c>
      <c r="AG1522" s="4">
        <v>7.8</v>
      </c>
      <c r="AH1522" s="4">
        <v>1.3</v>
      </c>
      <c r="AI1522" s="4">
        <v>13.3</v>
      </c>
      <c r="AJ1522" s="6" t="s">
        <v>56</v>
      </c>
      <c r="AK1522" s="3">
        <v>0.8</v>
      </c>
      <c r="AL1522" s="2">
        <v>0</v>
      </c>
    </row>
    <row r="1523" spans="1:38" x14ac:dyDescent="0.35">
      <c r="A1523" s="2">
        <f>AVERAGE(L1523:N1523)</f>
        <v>77.333333333333329</v>
      </c>
      <c r="B1523" s="2">
        <f>R1523+U1523</f>
        <v>5</v>
      </c>
      <c r="C1523" s="2">
        <f>Y1523+Z1523+AB1523</f>
        <v>-21</v>
      </c>
      <c r="D1523" s="2">
        <f>IF(B1523&gt;100,5)+IF(B1523&gt;150,5)+IF(R1523&gt;0,3)+IF(R1523&gt;15,3)+IF(R1523&gt;25,3)+IF(S1523&gt;0,3)+IF(S1523&gt;15,3)+IF(S1523&gt;25,3)+IF(U1523&gt;20,2,0)+IF(U1523&gt;30,3,0)+IF(U1523&gt;50,5,0)+IF(U1523&gt;60,3,0)+IF(Y1523&gt;100,5,0)+IF(Y1523&gt;0,2)+IF(Y1523&gt;15,2)+IF(Y1523&gt;25,2)+IF(Y1523&gt;30,2)+IF(Y1523&gt;40,2)+IF(Y1523&gt;50,2)+IF(Y1523&gt;100,4)+IF(Y1523&lt;10,-5,0)+IF(Y1523&lt;0,-10)++IF(Y1523&lt;15,-5,0)+IF(R1523&lt;0,-3)+IF(R1523&lt;-5,-3)+IF(S1523&lt;0,-3)+IF(S1523&lt;-5,-3)+IF(T1523&lt;0,-3)+IF(T1523&lt;-5,-3)+IF(W1523=1,5,0)+IF(X1523&gt;20,3,0)+IF(X1523&gt;25,3,0)+IF(X1523&gt;40,3,0)+IF(X1523&gt;50,3,0)+IF(N1523&lt;50,-10)+IF(N1523&lt;30,-10)+IF(N1523&lt;20,-10)+IF(N1523&lt;70,-5)+IF(N1523&lt;80,-5)+IF(N1523&gt;95,5,0)+IF(L1523&lt;50,-10)+IF(L1523&lt;30,-10)+IF(L1523&lt;20,-10)+IF(L1523&lt;70,-5)+IF(L1523&lt;80,-5)+IF(L1523&gt;95,5,0)+IF(A1523&gt;85,3,0)+IF(A1523&gt;90,3,0)+IF(U1523&lt;0,-10)+IF(U1523&lt;-5,-20)+IF(U1523&lt;-10,-10)+IF(V1523&gt;0,5,0)+IF(V1523&gt;15,5,0)+IF(V1523&gt;25,5,0)+IF(V1523&lt;0,-10,0)+IF(V1523&lt;-5,-10,0)+IF(U1523&lt;0,-10,0)+IF(U1523&lt;-5,-10,0)+IF(M1523&gt;90,10)+IF(M1523&gt;97,5)+IF(L1523&lt;70,-20,0)+IF(Y1523&gt;100,15,0)+IF(Y1523&gt;200,10,0)+IF(AB1523&gt;40,5,0)+IF(AB1523&gt;50,5,0)+IF(AB1523&gt;60,10,0)+IF(AB1523&gt;100,15,0)+IF(AB1523&gt;200,10,0)</f>
        <v>-14</v>
      </c>
      <c r="E1523" s="2">
        <f>W1523+AA1523+IF(AK1523&gt;1,1,0)+IF(AK1523&gt;1.2,2,0)+IF(AK1523&gt;1.3,2,0)+IF(AK1523&lt;1,-2,0)+IF(B1523&gt;200,5,0)+IF(B1523&gt;300,5,0)+IF(B1523&lt;30,-15,0)+IF(B1523&lt;20,-15,0)</f>
        <v>-32</v>
      </c>
      <c r="F1523" s="2">
        <f>IF(AF1523&gt;0,2,0)+IF(AF1523&gt;2,3,0)+IF(AF1523&gt;4,4,0)+IF(AF1523&gt;10,5,0)+IF(O1523="A",3,0)+IF(O1523="B",3,0)+IF(P1523="A+",7,0)+IF(P1523="A",5,0)+IF(P1523="A-",3,0)+IF(P1523="B+",2,0)+IF(AC1523&lt;40,3,0)+IF(AC1523&lt;20,3,0)+IF(AC1523&lt;10,5,0)+IF(C1523&gt;50,5)</f>
        <v>12</v>
      </c>
      <c r="G1523" s="2">
        <f>IF(AG1523&gt;0,3)+IF(AG1523&gt;4,3)+IF(AG1523&gt;7,3)+IF(AG1523&gt;10,3)+IF(AG1523&gt;13,3)+IF(AG1523&gt;15,3)+IF(AG1523&gt;17,3)+IF(AG1523&gt;20,3)+IF(AG1523&gt;25,5)+IF(AH1523&gt;0,3)+IF(AH1523&gt;7,3)+IF(AH1523&gt;10,3)+IF(AH1523&gt;15,3)+IF(AI1523&gt;0,3)+IF(AI1523&gt;7,3)+IF(AI1523&gt;10,3)+IF(AI1523&gt;15,3)</f>
        <v>12</v>
      </c>
      <c r="H1523" s="2">
        <f>SUM(D1523:G1523)</f>
        <v>-22</v>
      </c>
      <c r="I1523" s="2">
        <f>I1522+1</f>
        <v>1522</v>
      </c>
      <c r="J1523" s="3" t="s">
        <v>7709</v>
      </c>
      <c r="K1523" s="2" t="s">
        <v>7710</v>
      </c>
      <c r="L1523" s="7">
        <v>87</v>
      </c>
      <c r="M1523" s="7">
        <v>77</v>
      </c>
      <c r="N1523" s="7">
        <v>68</v>
      </c>
      <c r="O1523" s="7" t="s">
        <v>29</v>
      </c>
      <c r="P1523" s="7" t="s">
        <v>125</v>
      </c>
      <c r="Q1523" s="6" t="s">
        <v>49</v>
      </c>
      <c r="R1523" s="3">
        <v>5</v>
      </c>
      <c r="S1523" s="3">
        <v>3</v>
      </c>
      <c r="T1523" s="3">
        <v>16</v>
      </c>
      <c r="U1523" s="3">
        <v>0</v>
      </c>
      <c r="V1523" s="3">
        <v>0</v>
      </c>
      <c r="W1523" s="3">
        <v>0</v>
      </c>
      <c r="X1523" s="3">
        <v>0</v>
      </c>
      <c r="Y1523" s="5">
        <v>0</v>
      </c>
      <c r="Z1523" s="5">
        <v>-21</v>
      </c>
      <c r="AA1523" s="5">
        <v>0</v>
      </c>
      <c r="AB1523" s="5">
        <v>0</v>
      </c>
      <c r="AC1523" s="4">
        <v>141</v>
      </c>
      <c r="AD1523" s="4" t="s">
        <v>116</v>
      </c>
      <c r="AE1523" s="4">
        <v>12</v>
      </c>
      <c r="AF1523" s="4">
        <v>4.0999999999999996</v>
      </c>
      <c r="AG1523" s="4">
        <v>11.8</v>
      </c>
      <c r="AH1523" s="4">
        <v>0</v>
      </c>
      <c r="AI1523" s="4">
        <v>0</v>
      </c>
      <c r="AJ1523" s="6" t="s">
        <v>243</v>
      </c>
      <c r="AK1523" s="3">
        <v>0.7</v>
      </c>
      <c r="AL1523" s="2">
        <v>0</v>
      </c>
    </row>
    <row r="1524" spans="1:38" x14ac:dyDescent="0.35">
      <c r="A1524" s="2">
        <f>AVERAGE(L1524:N1524)</f>
        <v>58.666666666666664</v>
      </c>
      <c r="B1524" s="2">
        <f>R1524+U1524</f>
        <v>0</v>
      </c>
      <c r="C1524" s="2">
        <f>Y1524+Z1524+AB1524</f>
        <v>0</v>
      </c>
      <c r="D1524" s="2">
        <f>IF(B1524&gt;100,5)+IF(B1524&gt;150,5)+IF(R1524&gt;0,3)+IF(R1524&gt;15,3)+IF(R1524&gt;25,3)+IF(S1524&gt;0,3)+IF(S1524&gt;15,3)+IF(S1524&gt;25,3)+IF(U1524&gt;20,2,0)+IF(U1524&gt;30,3,0)+IF(U1524&gt;50,5,0)+IF(U1524&gt;60,3,0)+IF(Y1524&gt;100,5,0)+IF(Y1524&gt;0,2)+IF(Y1524&gt;15,2)+IF(Y1524&gt;25,2)+IF(Y1524&gt;30,2)+IF(Y1524&gt;40,2)+IF(Y1524&gt;50,2)+IF(Y1524&gt;100,4)+IF(Y1524&lt;10,-5,0)+IF(Y1524&lt;0,-10)++IF(Y1524&lt;15,-5,0)+IF(R1524&lt;0,-3)+IF(R1524&lt;-5,-3)+IF(S1524&lt;0,-3)+IF(S1524&lt;-5,-3)+IF(T1524&lt;0,-3)+IF(T1524&lt;-5,-3)+IF(W1524=1,5,0)+IF(X1524&gt;20,3,0)+IF(X1524&gt;25,3,0)+IF(X1524&gt;40,3,0)+IF(X1524&gt;50,3,0)+IF(N1524&lt;50,-10)+IF(N1524&lt;30,-10)+IF(N1524&lt;20,-10)+IF(N1524&lt;70,-5)+IF(N1524&lt;80,-5)+IF(N1524&gt;95,5,0)+IF(L1524&lt;50,-10)+IF(L1524&lt;30,-10)+IF(L1524&lt;20,-10)+IF(L1524&lt;70,-5)+IF(L1524&lt;80,-5)+IF(L1524&gt;95,5,0)+IF(A1524&gt;85,3,0)+IF(A1524&gt;90,3,0)+IF(U1524&lt;0,-10)+IF(U1524&lt;-5,-20)+IF(U1524&lt;-10,-10)+IF(V1524&gt;0,5,0)+IF(V1524&gt;15,5,0)+IF(V1524&gt;25,5,0)+IF(V1524&lt;0,-10,0)+IF(V1524&lt;-5,-10,0)+IF(U1524&lt;0,-10,0)+IF(U1524&lt;-5,-10,0)+IF(M1524&gt;90,10)+IF(M1524&gt;97,5)+IF(L1524&lt;70,-20,0)+IF(Y1524&gt;100,15,0)+IF(Y1524&gt;200,10,0)+IF(AB1524&gt;40,5,0)+IF(AB1524&gt;50,5,0)+IF(AB1524&gt;60,10,0)+IF(AB1524&gt;100,15,0)+IF(AB1524&gt;200,10,0)</f>
        <v>-15</v>
      </c>
      <c r="E1524" s="2">
        <f>W1524+AA1524+IF(AK1524&gt;1,1,0)+IF(AK1524&gt;1.2,2,0)+IF(AK1524&gt;1.3,2,0)+IF(AK1524&lt;1,-2,0)+IF(B1524&gt;200,5,0)+IF(B1524&gt;300,5,0)+IF(B1524&lt;30,-15,0)+IF(B1524&lt;20,-15,0)</f>
        <v>-32</v>
      </c>
      <c r="F1524" s="2">
        <f>IF(AF1524&gt;0,2,0)+IF(AF1524&gt;2,3,0)+IF(AF1524&gt;4,4,0)+IF(AF1524&gt;10,5,0)+IF(O1524="A",3,0)+IF(O1524="B",3,0)+IF(P1524="A+",7,0)+IF(P1524="A",5,0)+IF(P1524="A-",3,0)+IF(P1524="B+",2,0)+IF(AC1524&lt;40,3,0)+IF(AC1524&lt;20,3,0)+IF(AC1524&lt;10,5,0)+IF(C1524&gt;50,5)</f>
        <v>25</v>
      </c>
      <c r="G1524" s="2">
        <f>IF(AG1524&gt;0,3)+IF(AG1524&gt;4,3)+IF(AG1524&gt;7,3)+IF(AG1524&gt;10,3)+IF(AG1524&gt;13,3)+IF(AG1524&gt;15,3)+IF(AG1524&gt;17,3)+IF(AG1524&gt;20,3)+IF(AG1524&gt;25,5)+IF(AH1524&gt;0,3)+IF(AH1524&gt;7,3)+IF(AH1524&gt;10,3)+IF(AH1524&gt;15,3)+IF(AI1524&gt;0,3)+IF(AI1524&gt;7,3)+IF(AI1524&gt;10,3)+IF(AI1524&gt;15,3)</f>
        <v>0</v>
      </c>
      <c r="H1524" s="2">
        <f>SUM(D1524:G1524)</f>
        <v>-22</v>
      </c>
      <c r="I1524" s="2">
        <f>I1523+1</f>
        <v>1523</v>
      </c>
      <c r="J1524" s="3" t="s">
        <v>4406</v>
      </c>
      <c r="K1524" s="2" t="s">
        <v>4407</v>
      </c>
      <c r="L1524" s="7">
        <v>79</v>
      </c>
      <c r="M1524" s="7">
        <v>5</v>
      </c>
      <c r="N1524" s="7">
        <v>92</v>
      </c>
      <c r="O1524" s="7">
        <v>0</v>
      </c>
      <c r="P1524" s="7" t="s">
        <v>48</v>
      </c>
      <c r="Q1524" s="6" t="s">
        <v>491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5">
        <v>0</v>
      </c>
      <c r="Z1524" s="5">
        <v>0</v>
      </c>
      <c r="AA1524" s="5">
        <v>0</v>
      </c>
      <c r="AB1524" s="5">
        <v>0</v>
      </c>
      <c r="AC1524" s="4">
        <v>9</v>
      </c>
      <c r="AD1524" s="4" t="s">
        <v>164</v>
      </c>
      <c r="AE1524" s="4">
        <v>33</v>
      </c>
      <c r="AF1524" s="4">
        <v>28.6</v>
      </c>
      <c r="AG1524" s="4">
        <v>0</v>
      </c>
      <c r="AH1524" s="4">
        <v>0</v>
      </c>
      <c r="AI1524" s="4">
        <v>0</v>
      </c>
      <c r="AJ1524" s="6">
        <v>0</v>
      </c>
      <c r="AK1524" s="3">
        <v>0.7</v>
      </c>
      <c r="AL1524" s="2">
        <v>0</v>
      </c>
    </row>
    <row r="1525" spans="1:38" x14ac:dyDescent="0.35">
      <c r="A1525" s="2">
        <f>AVERAGE(L1525:N1525)</f>
        <v>55.666666666666664</v>
      </c>
      <c r="B1525" s="2">
        <f>R1525+U1525</f>
        <v>0</v>
      </c>
      <c r="C1525" s="2">
        <f>Y1525+Z1525+AB1525</f>
        <v>0</v>
      </c>
      <c r="D1525" s="2">
        <f>IF(B1525&gt;100,5)+IF(B1525&gt;150,5)+IF(R1525&gt;0,3)+IF(R1525&gt;15,3)+IF(R1525&gt;25,3)+IF(S1525&gt;0,3)+IF(S1525&gt;15,3)+IF(S1525&gt;25,3)+IF(U1525&gt;20,2,0)+IF(U1525&gt;30,3,0)+IF(U1525&gt;50,5,0)+IF(U1525&gt;60,3,0)+IF(Y1525&gt;100,5,0)+IF(Y1525&gt;0,2)+IF(Y1525&gt;15,2)+IF(Y1525&gt;25,2)+IF(Y1525&gt;30,2)+IF(Y1525&gt;40,2)+IF(Y1525&gt;50,2)+IF(Y1525&gt;100,4)+IF(Y1525&lt;10,-5,0)+IF(Y1525&lt;0,-10)++IF(Y1525&lt;15,-5,0)+IF(R1525&lt;0,-3)+IF(R1525&lt;-5,-3)+IF(S1525&lt;0,-3)+IF(S1525&lt;-5,-3)+IF(T1525&lt;0,-3)+IF(T1525&lt;-5,-3)+IF(W1525=1,5,0)+IF(X1525&gt;20,3,0)+IF(X1525&gt;25,3,0)+IF(X1525&gt;40,3,0)+IF(X1525&gt;50,3,0)+IF(N1525&lt;50,-10)+IF(N1525&lt;30,-10)+IF(N1525&lt;20,-10)+IF(N1525&lt;70,-5)+IF(N1525&lt;80,-5)+IF(N1525&gt;95,5,0)+IF(L1525&lt;50,-10)+IF(L1525&lt;30,-10)+IF(L1525&lt;20,-10)+IF(L1525&lt;70,-5)+IF(L1525&lt;80,-5)+IF(L1525&gt;95,5,0)+IF(A1525&gt;85,3,0)+IF(A1525&gt;90,3,0)+IF(U1525&lt;0,-10)+IF(U1525&lt;-5,-20)+IF(U1525&lt;-10,-10)+IF(V1525&gt;0,5,0)+IF(V1525&gt;15,5,0)+IF(V1525&gt;25,5,0)+IF(V1525&lt;0,-10,0)+IF(V1525&lt;-5,-10,0)+IF(U1525&lt;0,-10,0)+IF(U1525&lt;-5,-10,0)+IF(M1525&gt;90,10)+IF(M1525&gt;97,5)+IF(L1525&lt;70,-20,0)+IF(Y1525&gt;100,15,0)+IF(Y1525&gt;200,10,0)+IF(AB1525&gt;40,5,0)+IF(AB1525&gt;50,5,0)+IF(AB1525&gt;60,10,0)+IF(AB1525&gt;100,15,0)+IF(AB1525&gt;200,10,0)</f>
        <v>-15</v>
      </c>
      <c r="E1525" s="2">
        <f>W1525+AA1525+IF(AK1525&gt;1,1,0)+IF(AK1525&gt;1.2,2,0)+IF(AK1525&gt;1.3,2,0)+IF(AK1525&lt;1,-2,0)+IF(B1525&gt;200,5,0)+IF(B1525&gt;300,5,0)+IF(B1525&lt;30,-15,0)+IF(B1525&lt;20,-15,0)</f>
        <v>-32</v>
      </c>
      <c r="F1525" s="2">
        <f>IF(AF1525&gt;0,2,0)+IF(AF1525&gt;2,3,0)+IF(AF1525&gt;4,4,0)+IF(AF1525&gt;10,5,0)+IF(O1525="A",3,0)+IF(O1525="B",3,0)+IF(P1525="A+",7,0)+IF(P1525="A",5,0)+IF(P1525="A-",3,0)+IF(P1525="B+",2,0)+IF(AC1525&lt;40,3,0)+IF(AC1525&lt;20,3,0)+IF(AC1525&lt;10,5,0)+IF(C1525&gt;50,5)</f>
        <v>25</v>
      </c>
      <c r="G1525" s="2">
        <f>IF(AG1525&gt;0,3)+IF(AG1525&gt;4,3)+IF(AG1525&gt;7,3)+IF(AG1525&gt;10,3)+IF(AG1525&gt;13,3)+IF(AG1525&gt;15,3)+IF(AG1525&gt;17,3)+IF(AG1525&gt;20,3)+IF(AG1525&gt;25,5)+IF(AH1525&gt;0,3)+IF(AH1525&gt;7,3)+IF(AH1525&gt;10,3)+IF(AH1525&gt;15,3)+IF(AI1525&gt;0,3)+IF(AI1525&gt;7,3)+IF(AI1525&gt;10,3)+IF(AI1525&gt;15,3)</f>
        <v>0</v>
      </c>
      <c r="H1525" s="2">
        <f>SUM(D1525:G1525)</f>
        <v>-22</v>
      </c>
      <c r="I1525" s="2">
        <f>I1524+1</f>
        <v>1524</v>
      </c>
      <c r="J1525" s="3" t="s">
        <v>8748</v>
      </c>
      <c r="K1525" s="2" t="s">
        <v>8749</v>
      </c>
      <c r="L1525" s="7">
        <v>71</v>
      </c>
      <c r="M1525" s="7">
        <v>5</v>
      </c>
      <c r="N1525" s="7">
        <v>91</v>
      </c>
      <c r="O1525" s="7">
        <v>0</v>
      </c>
      <c r="P1525" s="7" t="s">
        <v>59</v>
      </c>
      <c r="Q1525" s="6" t="s">
        <v>360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5">
        <v>0</v>
      </c>
      <c r="Z1525" s="5">
        <v>0</v>
      </c>
      <c r="AA1525" s="5">
        <v>0</v>
      </c>
      <c r="AB1525" s="5">
        <v>0</v>
      </c>
      <c r="AC1525" s="4">
        <v>9</v>
      </c>
      <c r="AD1525" s="4" t="s">
        <v>164</v>
      </c>
      <c r="AE1525" s="4">
        <v>38</v>
      </c>
      <c r="AF1525" s="4">
        <v>21.4</v>
      </c>
      <c r="AG1525" s="4">
        <v>-13.5</v>
      </c>
      <c r="AH1525" s="4">
        <v>0</v>
      </c>
      <c r="AI1525" s="4">
        <v>0</v>
      </c>
      <c r="AJ1525" s="6">
        <v>0</v>
      </c>
      <c r="AK1525" s="3">
        <v>0.5</v>
      </c>
      <c r="AL1525" s="2">
        <v>0</v>
      </c>
    </row>
    <row r="1526" spans="1:38" x14ac:dyDescent="0.35">
      <c r="A1526" s="2">
        <f>AVERAGE(L1526:N1526)</f>
        <v>55.666666666666664</v>
      </c>
      <c r="B1526" s="2">
        <f>R1526+U1526</f>
        <v>0</v>
      </c>
      <c r="C1526" s="2">
        <f>Y1526+Z1526+AB1526</f>
        <v>0</v>
      </c>
      <c r="D1526" s="2">
        <f>IF(B1526&gt;100,5)+IF(B1526&gt;150,5)+IF(R1526&gt;0,3)+IF(R1526&gt;15,3)+IF(R1526&gt;25,3)+IF(S1526&gt;0,3)+IF(S1526&gt;15,3)+IF(S1526&gt;25,3)+IF(U1526&gt;20,2,0)+IF(U1526&gt;30,3,0)+IF(U1526&gt;50,5,0)+IF(U1526&gt;60,3,0)+IF(Y1526&gt;100,5,0)+IF(Y1526&gt;0,2)+IF(Y1526&gt;15,2)+IF(Y1526&gt;25,2)+IF(Y1526&gt;30,2)+IF(Y1526&gt;40,2)+IF(Y1526&gt;50,2)+IF(Y1526&gt;100,4)+IF(Y1526&lt;10,-5,0)+IF(Y1526&lt;0,-10)++IF(Y1526&lt;15,-5,0)+IF(R1526&lt;0,-3)+IF(R1526&lt;-5,-3)+IF(S1526&lt;0,-3)+IF(S1526&lt;-5,-3)+IF(T1526&lt;0,-3)+IF(T1526&lt;-5,-3)+IF(W1526=1,5,0)+IF(X1526&gt;20,3,0)+IF(X1526&gt;25,3,0)+IF(X1526&gt;40,3,0)+IF(X1526&gt;50,3,0)+IF(N1526&lt;50,-10)+IF(N1526&lt;30,-10)+IF(N1526&lt;20,-10)+IF(N1526&lt;70,-5)+IF(N1526&lt;80,-5)+IF(N1526&gt;95,5,0)+IF(L1526&lt;50,-10)+IF(L1526&lt;30,-10)+IF(L1526&lt;20,-10)+IF(L1526&lt;70,-5)+IF(L1526&lt;80,-5)+IF(L1526&gt;95,5,0)+IF(A1526&gt;85,3,0)+IF(A1526&gt;90,3,0)+IF(U1526&lt;0,-10)+IF(U1526&lt;-5,-20)+IF(U1526&lt;-10,-10)+IF(V1526&gt;0,5,0)+IF(V1526&gt;15,5,0)+IF(V1526&gt;25,5,0)+IF(V1526&lt;0,-10,0)+IF(V1526&lt;-5,-10,0)+IF(U1526&lt;0,-10,0)+IF(U1526&lt;-5,-10,0)+IF(M1526&gt;90,10)+IF(M1526&gt;97,5)+IF(L1526&lt;70,-20,0)+IF(Y1526&gt;100,15,0)+IF(Y1526&gt;200,10,0)+IF(AB1526&gt;40,5,0)+IF(AB1526&gt;50,5,0)+IF(AB1526&gt;60,10,0)+IF(AB1526&gt;100,15,0)+IF(AB1526&gt;200,10,0)</f>
        <v>-15</v>
      </c>
      <c r="E1526" s="2">
        <f>W1526+AA1526+IF(AK1526&gt;1,1,0)+IF(AK1526&gt;1.2,2,0)+IF(AK1526&gt;1.3,2,0)+IF(AK1526&lt;1,-2,0)+IF(B1526&gt;200,5,0)+IF(B1526&gt;300,5,0)+IF(B1526&lt;30,-15,0)+IF(B1526&lt;20,-15,0)</f>
        <v>-32</v>
      </c>
      <c r="F1526" s="2">
        <f>IF(AF1526&gt;0,2,0)+IF(AF1526&gt;2,3,0)+IF(AF1526&gt;4,4,0)+IF(AF1526&gt;10,5,0)+IF(O1526="A",3,0)+IF(O1526="B",3,0)+IF(P1526="A+",7,0)+IF(P1526="A",5,0)+IF(P1526="A-",3,0)+IF(P1526="B+",2,0)+IF(AC1526&lt;40,3,0)+IF(AC1526&lt;20,3,0)+IF(AC1526&lt;10,5,0)+IF(C1526&gt;50,5)</f>
        <v>25</v>
      </c>
      <c r="G1526" s="2">
        <f>IF(AG1526&gt;0,3)+IF(AG1526&gt;4,3)+IF(AG1526&gt;7,3)+IF(AG1526&gt;10,3)+IF(AG1526&gt;13,3)+IF(AG1526&gt;15,3)+IF(AG1526&gt;17,3)+IF(AG1526&gt;20,3)+IF(AG1526&gt;25,5)+IF(AH1526&gt;0,3)+IF(AH1526&gt;7,3)+IF(AH1526&gt;10,3)+IF(AH1526&gt;15,3)+IF(AI1526&gt;0,3)+IF(AI1526&gt;7,3)+IF(AI1526&gt;10,3)+IF(AI1526&gt;15,3)</f>
        <v>0</v>
      </c>
      <c r="H1526" s="2">
        <f>SUM(D1526:G1526)</f>
        <v>-22</v>
      </c>
      <c r="I1526" s="2">
        <f>I1525+1</f>
        <v>1525</v>
      </c>
      <c r="J1526" s="3" t="s">
        <v>9107</v>
      </c>
      <c r="K1526" s="2" t="s">
        <v>9108</v>
      </c>
      <c r="L1526" s="7">
        <v>71</v>
      </c>
      <c r="M1526" s="7">
        <v>5</v>
      </c>
      <c r="N1526" s="7">
        <v>91</v>
      </c>
      <c r="O1526" s="7">
        <v>0</v>
      </c>
      <c r="P1526" s="7" t="s">
        <v>75</v>
      </c>
      <c r="Q1526" s="6" t="s">
        <v>357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5">
        <v>0</v>
      </c>
      <c r="Z1526" s="5">
        <v>0</v>
      </c>
      <c r="AA1526" s="5">
        <v>0</v>
      </c>
      <c r="AB1526" s="5">
        <v>0</v>
      </c>
      <c r="AC1526" s="4">
        <v>9</v>
      </c>
      <c r="AD1526" s="4" t="s">
        <v>164</v>
      </c>
      <c r="AE1526" s="4">
        <v>40</v>
      </c>
      <c r="AF1526" s="4">
        <v>12.5</v>
      </c>
      <c r="AG1526" s="4">
        <v>-4.0999999999999996</v>
      </c>
      <c r="AH1526" s="4">
        <v>0</v>
      </c>
      <c r="AI1526" s="4">
        <v>0</v>
      </c>
      <c r="AJ1526" s="6" t="s">
        <v>265</v>
      </c>
      <c r="AK1526" s="3">
        <v>0.8</v>
      </c>
      <c r="AL1526" s="2">
        <v>0</v>
      </c>
    </row>
    <row r="1527" spans="1:38" x14ac:dyDescent="0.35">
      <c r="A1527" s="2">
        <f>AVERAGE(L1527:N1527)</f>
        <v>57.333333333333336</v>
      </c>
      <c r="B1527" s="2">
        <f>R1527+U1527</f>
        <v>0</v>
      </c>
      <c r="C1527" s="2">
        <f>Y1527+Z1527+AB1527</f>
        <v>0</v>
      </c>
      <c r="D1527" s="2">
        <f>IF(B1527&gt;100,5)+IF(B1527&gt;150,5)+IF(R1527&gt;0,3)+IF(R1527&gt;15,3)+IF(R1527&gt;25,3)+IF(S1527&gt;0,3)+IF(S1527&gt;15,3)+IF(S1527&gt;25,3)+IF(U1527&gt;20,2,0)+IF(U1527&gt;30,3,0)+IF(U1527&gt;50,5,0)+IF(U1527&gt;60,3,0)+IF(Y1527&gt;100,5,0)+IF(Y1527&gt;0,2)+IF(Y1527&gt;15,2)+IF(Y1527&gt;25,2)+IF(Y1527&gt;30,2)+IF(Y1527&gt;40,2)+IF(Y1527&gt;50,2)+IF(Y1527&gt;100,4)+IF(Y1527&lt;10,-5,0)+IF(Y1527&lt;0,-10)++IF(Y1527&lt;15,-5,0)+IF(R1527&lt;0,-3)+IF(R1527&lt;-5,-3)+IF(S1527&lt;0,-3)+IF(S1527&lt;-5,-3)+IF(T1527&lt;0,-3)+IF(T1527&lt;-5,-3)+IF(W1527=1,5,0)+IF(X1527&gt;20,3,0)+IF(X1527&gt;25,3,0)+IF(X1527&gt;40,3,0)+IF(X1527&gt;50,3,0)+IF(N1527&lt;50,-10)+IF(N1527&lt;30,-10)+IF(N1527&lt;20,-10)+IF(N1527&lt;70,-5)+IF(N1527&lt;80,-5)+IF(N1527&gt;95,5,0)+IF(L1527&lt;50,-10)+IF(L1527&lt;30,-10)+IF(L1527&lt;20,-10)+IF(L1527&lt;70,-5)+IF(L1527&lt;80,-5)+IF(L1527&gt;95,5,0)+IF(A1527&gt;85,3,0)+IF(A1527&gt;90,3,0)+IF(U1527&lt;0,-10)+IF(U1527&lt;-5,-20)+IF(U1527&lt;-10,-10)+IF(V1527&gt;0,5,0)+IF(V1527&gt;15,5,0)+IF(V1527&gt;25,5,0)+IF(V1527&lt;0,-10,0)+IF(V1527&lt;-5,-10,0)+IF(U1527&lt;0,-10,0)+IF(U1527&lt;-5,-10,0)+IF(M1527&gt;90,10)+IF(M1527&gt;97,5)+IF(L1527&lt;70,-20,0)+IF(Y1527&gt;100,15,0)+IF(Y1527&gt;200,10,0)+IF(AB1527&gt;40,5,0)+IF(AB1527&gt;50,5,0)+IF(AB1527&gt;60,10,0)+IF(AB1527&gt;100,15,0)+IF(AB1527&gt;200,10,0)</f>
        <v>-15</v>
      </c>
      <c r="E1527" s="2">
        <f>W1527+AA1527+IF(AK1527&gt;1,1,0)+IF(AK1527&gt;1.2,2,0)+IF(AK1527&gt;1.3,2,0)+IF(AK1527&lt;1,-2,0)+IF(B1527&gt;200,5,0)+IF(B1527&gt;300,5,0)+IF(B1527&lt;30,-15,0)+IF(B1527&lt;20,-15,0)</f>
        <v>-32</v>
      </c>
      <c r="F1527" s="2">
        <f>IF(AF1527&gt;0,2,0)+IF(AF1527&gt;2,3,0)+IF(AF1527&gt;4,4,0)+IF(AF1527&gt;10,5,0)+IF(O1527="A",3,0)+IF(O1527="B",3,0)+IF(P1527="A+",7,0)+IF(P1527="A",5,0)+IF(P1527="A-",3,0)+IF(P1527="B+",2,0)+IF(AC1527&lt;40,3,0)+IF(AC1527&lt;20,3,0)+IF(AC1527&lt;10,5,0)+IF(C1527&gt;50,5)</f>
        <v>25</v>
      </c>
      <c r="G1527" s="2">
        <f>IF(AG1527&gt;0,3)+IF(AG1527&gt;4,3)+IF(AG1527&gt;7,3)+IF(AG1527&gt;10,3)+IF(AG1527&gt;13,3)+IF(AG1527&gt;15,3)+IF(AG1527&gt;17,3)+IF(AG1527&gt;20,3)+IF(AG1527&gt;25,5)+IF(AH1527&gt;0,3)+IF(AH1527&gt;7,3)+IF(AH1527&gt;10,3)+IF(AH1527&gt;15,3)+IF(AI1527&gt;0,3)+IF(AI1527&gt;7,3)+IF(AI1527&gt;10,3)+IF(AI1527&gt;15,3)</f>
        <v>0</v>
      </c>
      <c r="H1527" s="2">
        <f>SUM(D1527:G1527)</f>
        <v>-22</v>
      </c>
      <c r="I1527" s="2">
        <f>I1526+1</f>
        <v>1526</v>
      </c>
      <c r="J1527" s="3" t="s">
        <v>5084</v>
      </c>
      <c r="K1527" s="2" t="s">
        <v>5085</v>
      </c>
      <c r="L1527" s="7">
        <v>77</v>
      </c>
      <c r="M1527" s="7">
        <v>5</v>
      </c>
      <c r="N1527" s="7">
        <v>90</v>
      </c>
      <c r="O1527" s="7">
        <v>0</v>
      </c>
      <c r="P1527" s="7" t="s">
        <v>80</v>
      </c>
      <c r="Q1527" s="6" t="s">
        <v>4199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5">
        <v>0</v>
      </c>
      <c r="Z1527" s="5">
        <v>0</v>
      </c>
      <c r="AA1527" s="5">
        <v>0</v>
      </c>
      <c r="AB1527" s="5">
        <v>0</v>
      </c>
      <c r="AC1527" s="4">
        <v>9</v>
      </c>
      <c r="AD1527" s="4" t="s">
        <v>164</v>
      </c>
      <c r="AE1527" s="4">
        <v>39</v>
      </c>
      <c r="AF1527" s="4">
        <v>22.2</v>
      </c>
      <c r="AG1527" s="4">
        <v>0</v>
      </c>
      <c r="AH1527" s="4">
        <v>0</v>
      </c>
      <c r="AI1527" s="4">
        <v>0</v>
      </c>
      <c r="AJ1527" s="6">
        <v>0</v>
      </c>
      <c r="AK1527" s="3">
        <v>0.9</v>
      </c>
      <c r="AL1527" s="2">
        <v>0</v>
      </c>
    </row>
    <row r="1528" spans="1:38" x14ac:dyDescent="0.35">
      <c r="A1528" s="2">
        <f>AVERAGE(L1528:N1528)</f>
        <v>56</v>
      </c>
      <c r="B1528" s="2">
        <f>R1528+U1528</f>
        <v>0</v>
      </c>
      <c r="C1528" s="2">
        <f>Y1528+Z1528+AB1528</f>
        <v>0</v>
      </c>
      <c r="D1528" s="2">
        <f>IF(B1528&gt;100,5)+IF(B1528&gt;150,5)+IF(R1528&gt;0,3)+IF(R1528&gt;15,3)+IF(R1528&gt;25,3)+IF(S1528&gt;0,3)+IF(S1528&gt;15,3)+IF(S1528&gt;25,3)+IF(U1528&gt;20,2,0)+IF(U1528&gt;30,3,0)+IF(U1528&gt;50,5,0)+IF(U1528&gt;60,3,0)+IF(Y1528&gt;100,5,0)+IF(Y1528&gt;0,2)+IF(Y1528&gt;15,2)+IF(Y1528&gt;25,2)+IF(Y1528&gt;30,2)+IF(Y1528&gt;40,2)+IF(Y1528&gt;50,2)+IF(Y1528&gt;100,4)+IF(Y1528&lt;10,-5,0)+IF(Y1528&lt;0,-10)++IF(Y1528&lt;15,-5,0)+IF(R1528&lt;0,-3)+IF(R1528&lt;-5,-3)+IF(S1528&lt;0,-3)+IF(S1528&lt;-5,-3)+IF(T1528&lt;0,-3)+IF(T1528&lt;-5,-3)+IF(W1528=1,5,0)+IF(X1528&gt;20,3,0)+IF(X1528&gt;25,3,0)+IF(X1528&gt;40,3,0)+IF(X1528&gt;50,3,0)+IF(N1528&lt;50,-10)+IF(N1528&lt;30,-10)+IF(N1528&lt;20,-10)+IF(N1528&lt;70,-5)+IF(N1528&lt;80,-5)+IF(N1528&gt;95,5,0)+IF(L1528&lt;50,-10)+IF(L1528&lt;30,-10)+IF(L1528&lt;20,-10)+IF(L1528&lt;70,-5)+IF(L1528&lt;80,-5)+IF(L1528&gt;95,5,0)+IF(A1528&gt;85,3,0)+IF(A1528&gt;90,3,0)+IF(U1528&lt;0,-10)+IF(U1528&lt;-5,-20)+IF(U1528&lt;-10,-10)+IF(V1528&gt;0,5,0)+IF(V1528&gt;15,5,0)+IF(V1528&gt;25,5,0)+IF(V1528&lt;0,-10,0)+IF(V1528&lt;-5,-10,0)+IF(U1528&lt;0,-10,0)+IF(U1528&lt;-5,-10,0)+IF(M1528&gt;90,10)+IF(M1528&gt;97,5)+IF(L1528&lt;70,-20,0)+IF(Y1528&gt;100,15,0)+IF(Y1528&gt;200,10,0)+IF(AB1528&gt;40,5,0)+IF(AB1528&gt;50,5,0)+IF(AB1528&gt;60,10,0)+IF(AB1528&gt;100,15,0)+IF(AB1528&gt;200,10,0)</f>
        <v>-15</v>
      </c>
      <c r="E1528" s="2">
        <f>W1528+AA1528+IF(AK1528&gt;1,1,0)+IF(AK1528&gt;1.2,2,0)+IF(AK1528&gt;1.3,2,0)+IF(AK1528&lt;1,-2,0)+IF(B1528&gt;200,5,0)+IF(B1528&gt;300,5,0)+IF(B1528&lt;30,-15,0)+IF(B1528&lt;20,-15,0)</f>
        <v>-32</v>
      </c>
      <c r="F1528" s="2">
        <f>IF(AF1528&gt;0,2,0)+IF(AF1528&gt;2,3,0)+IF(AF1528&gt;4,4,0)+IF(AF1528&gt;10,5,0)+IF(O1528="A",3,0)+IF(O1528="B",3,0)+IF(P1528="A+",7,0)+IF(P1528="A",5,0)+IF(P1528="A-",3,0)+IF(P1528="B+",2,0)+IF(AC1528&lt;40,3,0)+IF(AC1528&lt;20,3,0)+IF(AC1528&lt;10,5,0)+IF(C1528&gt;50,5)</f>
        <v>25</v>
      </c>
      <c r="G1528" s="2">
        <f>IF(AG1528&gt;0,3)+IF(AG1528&gt;4,3)+IF(AG1528&gt;7,3)+IF(AG1528&gt;10,3)+IF(AG1528&gt;13,3)+IF(AG1528&gt;15,3)+IF(AG1528&gt;17,3)+IF(AG1528&gt;20,3)+IF(AG1528&gt;25,5)+IF(AH1528&gt;0,3)+IF(AH1528&gt;7,3)+IF(AH1528&gt;10,3)+IF(AH1528&gt;15,3)+IF(AI1528&gt;0,3)+IF(AI1528&gt;7,3)+IF(AI1528&gt;10,3)+IF(AI1528&gt;15,3)</f>
        <v>0</v>
      </c>
      <c r="H1528" s="2">
        <f>SUM(D1528:G1528)</f>
        <v>-22</v>
      </c>
      <c r="I1528" s="2">
        <f>I1527+1</f>
        <v>1527</v>
      </c>
      <c r="J1528" s="3" t="s">
        <v>8911</v>
      </c>
      <c r="K1528" s="2" t="s">
        <v>8912</v>
      </c>
      <c r="L1528" s="7">
        <v>73</v>
      </c>
      <c r="M1528" s="7">
        <v>5</v>
      </c>
      <c r="N1528" s="7">
        <v>90</v>
      </c>
      <c r="O1528" s="7">
        <v>0</v>
      </c>
      <c r="P1528" s="7" t="s">
        <v>75</v>
      </c>
      <c r="Q1528" s="6" t="s">
        <v>43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5">
        <v>0</v>
      </c>
      <c r="Z1528" s="5">
        <v>0</v>
      </c>
      <c r="AA1528" s="5">
        <v>0</v>
      </c>
      <c r="AB1528" s="5">
        <v>0</v>
      </c>
      <c r="AC1528" s="4">
        <v>9</v>
      </c>
      <c r="AD1528" s="4" t="s">
        <v>164</v>
      </c>
      <c r="AE1528" s="4">
        <v>45</v>
      </c>
      <c r="AF1528" s="4">
        <v>100</v>
      </c>
      <c r="AG1528" s="4">
        <v>0</v>
      </c>
      <c r="AH1528" s="4">
        <v>0</v>
      </c>
      <c r="AI1528" s="4">
        <v>0</v>
      </c>
      <c r="AJ1528" s="6">
        <v>0</v>
      </c>
      <c r="AK1528" s="3">
        <v>0.9</v>
      </c>
      <c r="AL1528" s="2">
        <v>0</v>
      </c>
    </row>
    <row r="1529" spans="1:38" x14ac:dyDescent="0.35">
      <c r="A1529" s="2">
        <f>AVERAGE(L1529:N1529)</f>
        <v>55</v>
      </c>
      <c r="B1529" s="2">
        <f>R1529+U1529</f>
        <v>0</v>
      </c>
      <c r="C1529" s="2">
        <f>Y1529+Z1529+AB1529</f>
        <v>0</v>
      </c>
      <c r="D1529" s="2">
        <f>IF(B1529&gt;100,5)+IF(B1529&gt;150,5)+IF(R1529&gt;0,3)+IF(R1529&gt;15,3)+IF(R1529&gt;25,3)+IF(S1529&gt;0,3)+IF(S1529&gt;15,3)+IF(S1529&gt;25,3)+IF(U1529&gt;20,2,0)+IF(U1529&gt;30,3,0)+IF(U1529&gt;50,5,0)+IF(U1529&gt;60,3,0)+IF(Y1529&gt;100,5,0)+IF(Y1529&gt;0,2)+IF(Y1529&gt;15,2)+IF(Y1529&gt;25,2)+IF(Y1529&gt;30,2)+IF(Y1529&gt;40,2)+IF(Y1529&gt;50,2)+IF(Y1529&gt;100,4)+IF(Y1529&lt;10,-5,0)+IF(Y1529&lt;0,-10)++IF(Y1529&lt;15,-5,0)+IF(R1529&lt;0,-3)+IF(R1529&lt;-5,-3)+IF(S1529&lt;0,-3)+IF(S1529&lt;-5,-3)+IF(T1529&lt;0,-3)+IF(T1529&lt;-5,-3)+IF(W1529=1,5,0)+IF(X1529&gt;20,3,0)+IF(X1529&gt;25,3,0)+IF(X1529&gt;40,3,0)+IF(X1529&gt;50,3,0)+IF(N1529&lt;50,-10)+IF(N1529&lt;30,-10)+IF(N1529&lt;20,-10)+IF(N1529&lt;70,-5)+IF(N1529&lt;80,-5)+IF(N1529&gt;95,5,0)+IF(L1529&lt;50,-10)+IF(L1529&lt;30,-10)+IF(L1529&lt;20,-10)+IF(L1529&lt;70,-5)+IF(L1529&lt;80,-5)+IF(L1529&gt;95,5,0)+IF(A1529&gt;85,3,0)+IF(A1529&gt;90,3,0)+IF(U1529&lt;0,-10)+IF(U1529&lt;-5,-20)+IF(U1529&lt;-10,-10)+IF(V1529&gt;0,5,0)+IF(V1529&gt;15,5,0)+IF(V1529&gt;25,5,0)+IF(V1529&lt;0,-10,0)+IF(V1529&lt;-5,-10,0)+IF(U1529&lt;0,-10,0)+IF(U1529&lt;-5,-10,0)+IF(M1529&gt;90,10)+IF(M1529&gt;97,5)+IF(L1529&lt;70,-20,0)+IF(Y1529&gt;100,15,0)+IF(Y1529&gt;200,10,0)+IF(AB1529&gt;40,5,0)+IF(AB1529&gt;50,5,0)+IF(AB1529&gt;60,10,0)+IF(AB1529&gt;100,15,0)+IF(AB1529&gt;200,10,0)</f>
        <v>-15</v>
      </c>
      <c r="E1529" s="2">
        <f>W1529+AA1529+IF(AK1529&gt;1,1,0)+IF(AK1529&gt;1.2,2,0)+IF(AK1529&gt;1.3,2,0)+IF(AK1529&lt;1,-2,0)+IF(B1529&gt;200,5,0)+IF(B1529&gt;300,5,0)+IF(B1529&lt;30,-15,0)+IF(B1529&lt;20,-15,0)</f>
        <v>-32</v>
      </c>
      <c r="F1529" s="2">
        <f>IF(AF1529&gt;0,2,0)+IF(AF1529&gt;2,3,0)+IF(AF1529&gt;4,4,0)+IF(AF1529&gt;10,5,0)+IF(O1529="A",3,0)+IF(O1529="B",3,0)+IF(P1529="A+",7,0)+IF(P1529="A",5,0)+IF(P1529="A-",3,0)+IF(P1529="B+",2,0)+IF(AC1529&lt;40,3,0)+IF(AC1529&lt;20,3,0)+IF(AC1529&lt;10,5,0)+IF(C1529&gt;50,5)</f>
        <v>25</v>
      </c>
      <c r="G1529" s="2">
        <f>IF(AG1529&gt;0,3)+IF(AG1529&gt;4,3)+IF(AG1529&gt;7,3)+IF(AG1529&gt;10,3)+IF(AG1529&gt;13,3)+IF(AG1529&gt;15,3)+IF(AG1529&gt;17,3)+IF(AG1529&gt;20,3)+IF(AG1529&gt;25,5)+IF(AH1529&gt;0,3)+IF(AH1529&gt;7,3)+IF(AH1529&gt;10,3)+IF(AH1529&gt;15,3)+IF(AI1529&gt;0,3)+IF(AI1529&gt;7,3)+IF(AI1529&gt;10,3)+IF(AI1529&gt;15,3)</f>
        <v>0</v>
      </c>
      <c r="H1529" s="2">
        <f>SUM(D1529:G1529)</f>
        <v>-22</v>
      </c>
      <c r="I1529" s="2">
        <f>I1528+1</f>
        <v>1528</v>
      </c>
      <c r="J1529" s="3" t="s">
        <v>9877</v>
      </c>
      <c r="K1529" s="2" t="s">
        <v>9878</v>
      </c>
      <c r="L1529" s="7">
        <v>70</v>
      </c>
      <c r="M1529" s="7">
        <v>5</v>
      </c>
      <c r="N1529" s="7">
        <v>90</v>
      </c>
      <c r="O1529" s="7">
        <v>0</v>
      </c>
      <c r="P1529" s="7" t="s">
        <v>31</v>
      </c>
      <c r="Q1529" s="6" t="s">
        <v>60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5">
        <v>0</v>
      </c>
      <c r="Z1529" s="5">
        <v>0</v>
      </c>
      <c r="AA1529" s="5">
        <v>0</v>
      </c>
      <c r="AB1529" s="5">
        <v>0</v>
      </c>
      <c r="AC1529" s="4">
        <v>9</v>
      </c>
      <c r="AD1529" s="4" t="s">
        <v>164</v>
      </c>
      <c r="AE1529" s="4">
        <v>20</v>
      </c>
      <c r="AF1529" s="4">
        <v>180</v>
      </c>
      <c r="AG1529" s="4">
        <v>0</v>
      </c>
      <c r="AH1529" s="4">
        <v>0</v>
      </c>
      <c r="AI1529" s="4">
        <v>0</v>
      </c>
      <c r="AJ1529" s="6">
        <v>0</v>
      </c>
      <c r="AK1529" s="3">
        <v>0.2</v>
      </c>
      <c r="AL1529" s="2">
        <v>0</v>
      </c>
    </row>
    <row r="1530" spans="1:38" x14ac:dyDescent="0.35">
      <c r="A1530" s="2">
        <f>AVERAGE(L1530:N1530)</f>
        <v>59.333333333333336</v>
      </c>
      <c r="B1530" s="2">
        <f>R1530+U1530</f>
        <v>13</v>
      </c>
      <c r="C1530" s="2">
        <f>Y1530+Z1530+AB1530</f>
        <v>-60.9</v>
      </c>
      <c r="D1530" s="2">
        <f>IF(B1530&gt;100,5)+IF(B1530&gt;150,5)+IF(R1530&gt;0,3)+IF(R1530&gt;15,3)+IF(R1530&gt;25,3)+IF(S1530&gt;0,3)+IF(S1530&gt;15,3)+IF(S1530&gt;25,3)+IF(U1530&gt;20,2,0)+IF(U1530&gt;30,3,0)+IF(U1530&gt;50,5,0)+IF(U1530&gt;60,3,0)+IF(Y1530&gt;100,5,0)+IF(Y1530&gt;0,2)+IF(Y1530&gt;15,2)+IF(Y1530&gt;25,2)+IF(Y1530&gt;30,2)+IF(Y1530&gt;40,2)+IF(Y1530&gt;50,2)+IF(Y1530&gt;100,4)+IF(Y1530&lt;10,-5,0)+IF(Y1530&lt;0,-10)++IF(Y1530&lt;15,-5,0)+IF(R1530&lt;0,-3)+IF(R1530&lt;-5,-3)+IF(S1530&lt;0,-3)+IF(S1530&lt;-5,-3)+IF(T1530&lt;0,-3)+IF(T1530&lt;-5,-3)+IF(W1530=1,5,0)+IF(X1530&gt;20,3,0)+IF(X1530&gt;25,3,0)+IF(X1530&gt;40,3,0)+IF(X1530&gt;50,3,0)+IF(N1530&lt;50,-10)+IF(N1530&lt;30,-10)+IF(N1530&lt;20,-10)+IF(N1530&lt;70,-5)+IF(N1530&lt;80,-5)+IF(N1530&gt;95,5,0)+IF(L1530&lt;50,-10)+IF(L1530&lt;30,-10)+IF(L1530&lt;20,-10)+IF(L1530&lt;70,-5)+IF(L1530&lt;80,-5)+IF(L1530&gt;95,5,0)+IF(A1530&gt;85,3,0)+IF(A1530&gt;90,3,0)+IF(U1530&lt;0,-10)+IF(U1530&lt;-5,-20)+IF(U1530&lt;-10,-10)+IF(V1530&gt;0,5,0)+IF(V1530&gt;15,5,0)+IF(V1530&gt;25,5,0)+IF(V1530&lt;0,-10,0)+IF(V1530&lt;-5,-10,0)+IF(U1530&lt;0,-10,0)+IF(U1530&lt;-5,-10,0)+IF(M1530&gt;90,10)+IF(M1530&gt;97,5)+IF(L1530&lt;70,-20,0)+IF(Y1530&gt;100,15,0)+IF(Y1530&gt;200,10,0)+IF(AB1530&gt;40,5,0)+IF(AB1530&gt;50,5,0)+IF(AB1530&gt;60,10,0)+IF(AB1530&gt;100,15,0)+IF(AB1530&gt;200,10,0)</f>
        <v>-20</v>
      </c>
      <c r="E1530" s="2">
        <f>W1530+AA1530+IF(AK1530&gt;1,1,0)+IF(AK1530&gt;1.2,2,0)+IF(AK1530&gt;1.3,2,0)+IF(AK1530&lt;1,-2,0)+IF(B1530&gt;200,5,0)+IF(B1530&gt;300,5,0)+IF(B1530&lt;30,-15,0)+IF(B1530&lt;20,-15,0)</f>
        <v>-27</v>
      </c>
      <c r="F1530" s="2">
        <f>IF(AF1530&gt;0,2,0)+IF(AF1530&gt;2,3,0)+IF(AF1530&gt;4,4,0)+IF(AF1530&gt;10,5,0)+IF(O1530="A",3,0)+IF(O1530="B",3,0)+IF(P1530="A+",7,0)+IF(P1530="A",5,0)+IF(P1530="A-",3,0)+IF(P1530="B+",2,0)+IF(AC1530&lt;40,3,0)+IF(AC1530&lt;20,3,0)+IF(AC1530&lt;10,5,0)+IF(C1530&gt;50,5)</f>
        <v>25</v>
      </c>
      <c r="G1530" s="2">
        <f>IF(AG1530&gt;0,3)+IF(AG1530&gt;4,3)+IF(AG1530&gt;7,3)+IF(AG1530&gt;10,3)+IF(AG1530&gt;13,3)+IF(AG1530&gt;15,3)+IF(AG1530&gt;17,3)+IF(AG1530&gt;20,3)+IF(AG1530&gt;25,5)+IF(AH1530&gt;0,3)+IF(AH1530&gt;7,3)+IF(AH1530&gt;10,3)+IF(AH1530&gt;15,3)+IF(AI1530&gt;0,3)+IF(AI1530&gt;7,3)+IF(AI1530&gt;10,3)+IF(AI1530&gt;15,3)</f>
        <v>0</v>
      </c>
      <c r="H1530" s="2">
        <f>SUM(D1530:G1530)</f>
        <v>-22</v>
      </c>
      <c r="I1530" s="2">
        <f>I1529+1</f>
        <v>1529</v>
      </c>
      <c r="J1530" s="3" t="s">
        <v>892</v>
      </c>
      <c r="K1530" s="2" t="s">
        <v>893</v>
      </c>
      <c r="L1530" s="7">
        <v>77</v>
      </c>
      <c r="M1530" s="7">
        <v>4</v>
      </c>
      <c r="N1530" s="7">
        <v>97</v>
      </c>
      <c r="O1530" s="7" t="s">
        <v>42</v>
      </c>
      <c r="P1530" s="7" t="s">
        <v>167</v>
      </c>
      <c r="Q1530" s="6" t="s">
        <v>368</v>
      </c>
      <c r="R1530" s="3">
        <v>0</v>
      </c>
      <c r="S1530" s="3">
        <v>0</v>
      </c>
      <c r="T1530" s="3">
        <v>0</v>
      </c>
      <c r="U1530" s="3">
        <v>13</v>
      </c>
      <c r="V1530" s="3">
        <v>0</v>
      </c>
      <c r="W1530" s="3">
        <v>0</v>
      </c>
      <c r="X1530" s="3">
        <v>0</v>
      </c>
      <c r="Y1530" s="5">
        <v>-61</v>
      </c>
      <c r="Z1530" s="5">
        <v>32</v>
      </c>
      <c r="AA1530" s="5">
        <v>0</v>
      </c>
      <c r="AB1530" s="5">
        <v>-31.9</v>
      </c>
      <c r="AC1530" s="4">
        <v>3</v>
      </c>
      <c r="AD1530" s="4" t="s">
        <v>33</v>
      </c>
      <c r="AE1530" s="4">
        <v>33</v>
      </c>
      <c r="AF1530" s="4">
        <v>28</v>
      </c>
      <c r="AG1530" s="4">
        <v>-131.80000000000001</v>
      </c>
      <c r="AH1530" s="4">
        <v>-370</v>
      </c>
      <c r="AI1530" s="4">
        <v>-296.89999999999998</v>
      </c>
      <c r="AJ1530" s="6" t="s">
        <v>265</v>
      </c>
      <c r="AK1530" s="3">
        <v>1.3</v>
      </c>
      <c r="AL1530" s="2">
        <v>0</v>
      </c>
    </row>
    <row r="1531" spans="1:38" x14ac:dyDescent="0.35">
      <c r="A1531" s="2">
        <f>AVERAGE(L1531:N1531)</f>
        <v>43</v>
      </c>
      <c r="B1531" s="2">
        <f>R1531+U1531</f>
        <v>70</v>
      </c>
      <c r="C1531" s="2">
        <f>Y1531+Z1531+AB1531</f>
        <v>-3</v>
      </c>
      <c r="D1531" s="2">
        <f>IF(B1531&gt;100,5)+IF(B1531&gt;150,5)+IF(R1531&gt;0,3)+IF(R1531&gt;15,3)+IF(R1531&gt;25,3)+IF(S1531&gt;0,3)+IF(S1531&gt;15,3)+IF(S1531&gt;25,3)+IF(U1531&gt;20,2,0)+IF(U1531&gt;30,3,0)+IF(U1531&gt;50,5,0)+IF(U1531&gt;60,3,0)+IF(Y1531&gt;100,5,0)+IF(Y1531&gt;0,2)+IF(Y1531&gt;15,2)+IF(Y1531&gt;25,2)+IF(Y1531&gt;30,2)+IF(Y1531&gt;40,2)+IF(Y1531&gt;50,2)+IF(Y1531&gt;100,4)+IF(Y1531&lt;10,-5,0)+IF(Y1531&lt;0,-10)++IF(Y1531&lt;15,-5,0)+IF(R1531&lt;0,-3)+IF(R1531&lt;-5,-3)+IF(S1531&lt;0,-3)+IF(S1531&lt;-5,-3)+IF(T1531&lt;0,-3)+IF(T1531&lt;-5,-3)+IF(W1531=1,5,0)+IF(X1531&gt;20,3,0)+IF(X1531&gt;25,3,0)+IF(X1531&gt;40,3,0)+IF(X1531&gt;50,3,0)+IF(N1531&lt;50,-10)+IF(N1531&lt;30,-10)+IF(N1531&lt;20,-10)+IF(N1531&lt;70,-5)+IF(N1531&lt;80,-5)+IF(N1531&gt;95,5,0)+IF(L1531&lt;50,-10)+IF(L1531&lt;30,-10)+IF(L1531&lt;20,-10)+IF(L1531&lt;70,-5)+IF(L1531&lt;80,-5)+IF(L1531&gt;95,5,0)+IF(A1531&gt;85,3,0)+IF(A1531&gt;90,3,0)+IF(U1531&lt;0,-10)+IF(U1531&lt;-5,-20)+IF(U1531&lt;-10,-10)+IF(V1531&gt;0,5,0)+IF(V1531&gt;15,5,0)+IF(V1531&gt;25,5,0)+IF(V1531&lt;0,-10,0)+IF(V1531&lt;-5,-10,0)+IF(U1531&lt;0,-10,0)+IF(U1531&lt;-5,-10,0)+IF(M1531&gt;90,10)+IF(M1531&gt;97,5)+IF(L1531&lt;70,-20,0)+IF(Y1531&gt;100,15,0)+IF(Y1531&gt;200,10,0)+IF(AB1531&gt;40,5,0)+IF(AB1531&gt;50,5,0)+IF(AB1531&gt;60,10,0)+IF(AB1531&gt;100,15,0)+IF(AB1531&gt;200,10,0)</f>
        <v>-35</v>
      </c>
      <c r="E1531" s="2">
        <f>W1531+AA1531+IF(AK1531&gt;1,1,0)+IF(AK1531&gt;1.2,2,0)+IF(AK1531&gt;1.3,2,0)+IF(AK1531&lt;1,-2,0)+IF(B1531&gt;200,5,0)+IF(B1531&gt;300,5,0)+IF(B1531&lt;30,-15,0)+IF(B1531&lt;20,-15,0)</f>
        <v>-1</v>
      </c>
      <c r="F1531" s="2">
        <f>IF(AF1531&gt;0,2,0)+IF(AF1531&gt;2,3,0)+IF(AF1531&gt;4,4,0)+IF(AF1531&gt;10,5,0)+IF(O1531="A",3,0)+IF(O1531="B",3,0)+IF(P1531="A+",7,0)+IF(P1531="A",5,0)+IF(P1531="A-",3,0)+IF(P1531="B+",2,0)+IF(AC1531&lt;40,3,0)+IF(AC1531&lt;20,3,0)+IF(AC1531&lt;10,5,0)+IF(C1531&gt;50,5)</f>
        <v>14</v>
      </c>
      <c r="G1531" s="2">
        <f>IF(AG1531&gt;0,3)+IF(AG1531&gt;4,3)+IF(AG1531&gt;7,3)+IF(AG1531&gt;10,3)+IF(AG1531&gt;13,3)+IF(AG1531&gt;15,3)+IF(AG1531&gt;17,3)+IF(AG1531&gt;20,3)+IF(AG1531&gt;25,5)+IF(AH1531&gt;0,3)+IF(AH1531&gt;7,3)+IF(AH1531&gt;10,3)+IF(AH1531&gt;15,3)+IF(AI1531&gt;0,3)+IF(AI1531&gt;7,3)+IF(AI1531&gt;10,3)+IF(AI1531&gt;15,3)</f>
        <v>0</v>
      </c>
      <c r="H1531" s="2">
        <f>SUM(D1531:G1531)</f>
        <v>-22</v>
      </c>
      <c r="I1531" s="2">
        <f>I1530+1</f>
        <v>1530</v>
      </c>
      <c r="J1531" s="3" t="s">
        <v>5933</v>
      </c>
      <c r="K1531" s="2" t="s">
        <v>5934</v>
      </c>
      <c r="L1531" s="7">
        <v>50</v>
      </c>
      <c r="M1531" s="7">
        <v>21</v>
      </c>
      <c r="N1531" s="7">
        <v>58</v>
      </c>
      <c r="O1531" s="7" t="s">
        <v>31</v>
      </c>
      <c r="P1531" s="7" t="s">
        <v>48</v>
      </c>
      <c r="Q1531" s="6" t="s">
        <v>168</v>
      </c>
      <c r="R1531" s="3">
        <v>0</v>
      </c>
      <c r="S1531" s="3">
        <v>0</v>
      </c>
      <c r="T1531" s="3">
        <v>0</v>
      </c>
      <c r="U1531" s="3">
        <v>70</v>
      </c>
      <c r="V1531" s="3">
        <v>0</v>
      </c>
      <c r="W1531" s="3">
        <v>0</v>
      </c>
      <c r="X1531" s="3">
        <v>-1541.7</v>
      </c>
      <c r="Y1531" s="5">
        <v>1</v>
      </c>
      <c r="Z1531" s="5">
        <v>-3</v>
      </c>
      <c r="AA1531" s="5">
        <v>1</v>
      </c>
      <c r="AB1531" s="5">
        <v>-1</v>
      </c>
      <c r="AC1531" s="4">
        <v>67</v>
      </c>
      <c r="AD1531" s="4" t="s">
        <v>72</v>
      </c>
      <c r="AE1531" s="4">
        <v>0</v>
      </c>
      <c r="AF1531" s="4">
        <v>25</v>
      </c>
      <c r="AG1531" s="4">
        <v>-16.7</v>
      </c>
      <c r="AH1531" s="4">
        <v>-46.6</v>
      </c>
      <c r="AI1531" s="4">
        <v>-13.6</v>
      </c>
      <c r="AJ1531" s="6" t="s">
        <v>153</v>
      </c>
      <c r="AK1531" s="3">
        <v>0.8</v>
      </c>
      <c r="AL1531" s="2">
        <v>0</v>
      </c>
    </row>
    <row r="1532" spans="1:38" x14ac:dyDescent="0.35">
      <c r="A1532" s="2">
        <f>AVERAGE(L1532:N1532)</f>
        <v>57.666666666666664</v>
      </c>
      <c r="B1532" s="2">
        <f>R1532+U1532</f>
        <v>-1</v>
      </c>
      <c r="C1532" s="2">
        <f>Y1532+Z1532+AB1532</f>
        <v>100.9</v>
      </c>
      <c r="D1532" s="2">
        <f>IF(B1532&gt;100,5)+IF(B1532&gt;150,5)+IF(R1532&gt;0,3)+IF(R1532&gt;15,3)+IF(R1532&gt;25,3)+IF(S1532&gt;0,3)+IF(S1532&gt;15,3)+IF(S1532&gt;25,3)+IF(U1532&gt;20,2,0)+IF(U1532&gt;30,3,0)+IF(U1532&gt;50,5,0)+IF(U1532&gt;60,3,0)+IF(Y1532&gt;100,5,0)+IF(Y1532&gt;0,2)+IF(Y1532&gt;15,2)+IF(Y1532&gt;25,2)+IF(Y1532&gt;30,2)+IF(Y1532&gt;40,2)+IF(Y1532&gt;50,2)+IF(Y1532&gt;100,4)+IF(Y1532&lt;10,-5,0)+IF(Y1532&lt;0,-10)++IF(Y1532&lt;15,-5,0)+IF(R1532&lt;0,-3)+IF(R1532&lt;-5,-3)+IF(S1532&lt;0,-3)+IF(S1532&lt;-5,-3)+IF(T1532&lt;0,-3)+IF(T1532&lt;-5,-3)+IF(W1532=1,5,0)+IF(X1532&gt;20,3,0)+IF(X1532&gt;25,3,0)+IF(X1532&gt;40,3,0)+IF(X1532&gt;50,3,0)+IF(N1532&lt;50,-10)+IF(N1532&lt;30,-10)+IF(N1532&lt;20,-10)+IF(N1532&lt;70,-5)+IF(N1532&lt;80,-5)+IF(N1532&gt;95,5,0)+IF(L1532&lt;50,-10)+IF(L1532&lt;30,-10)+IF(L1532&lt;20,-10)+IF(L1532&lt;70,-5)+IF(L1532&lt;80,-5)+IF(L1532&gt;95,5,0)+IF(A1532&gt;85,3,0)+IF(A1532&gt;90,3,0)+IF(U1532&lt;0,-10)+IF(U1532&lt;-5,-20)+IF(U1532&lt;-10,-10)+IF(V1532&gt;0,5,0)+IF(V1532&gt;15,5,0)+IF(V1532&gt;25,5,0)+IF(V1532&lt;0,-10,0)+IF(V1532&lt;-5,-10,0)+IF(U1532&lt;0,-10,0)+IF(U1532&lt;-5,-10,0)+IF(M1532&gt;90,10)+IF(M1532&gt;97,5)+IF(L1532&lt;70,-20,0)+IF(Y1532&gt;100,15,0)+IF(Y1532&gt;200,10,0)+IF(AB1532&gt;40,5,0)+IF(AB1532&gt;50,5,0)+IF(AB1532&gt;60,10,0)+IF(AB1532&gt;100,15,0)+IF(AB1532&gt;200,10,0)</f>
        <v>-35</v>
      </c>
      <c r="E1532" s="2">
        <f>W1532+AA1532+IF(AK1532&gt;1,1,0)+IF(AK1532&gt;1.2,2,0)+IF(AK1532&gt;1.3,2,0)+IF(AK1532&lt;1,-2,0)+IF(B1532&gt;200,5,0)+IF(B1532&gt;300,5,0)+IF(B1532&lt;30,-15,0)+IF(B1532&lt;20,-15,0)</f>
        <v>-30</v>
      </c>
      <c r="F1532" s="2">
        <f>IF(AF1532&gt;0,2,0)+IF(AF1532&gt;2,3,0)+IF(AF1532&gt;4,4,0)+IF(AF1532&gt;10,5,0)+IF(O1532="A",3,0)+IF(O1532="B",3,0)+IF(P1532="A+",7,0)+IF(P1532="A",5,0)+IF(P1532="A-",3,0)+IF(P1532="B+",2,0)+IF(AC1532&lt;40,3,0)+IF(AC1532&lt;20,3,0)+IF(AC1532&lt;10,5,0)+IF(C1532&gt;50,5)</f>
        <v>8</v>
      </c>
      <c r="G1532" s="2">
        <f>IF(AG1532&gt;0,3)+IF(AG1532&gt;4,3)+IF(AG1532&gt;7,3)+IF(AG1532&gt;10,3)+IF(AG1532&gt;13,3)+IF(AG1532&gt;15,3)+IF(AG1532&gt;17,3)+IF(AG1532&gt;20,3)+IF(AG1532&gt;25,5)+IF(AH1532&gt;0,3)+IF(AH1532&gt;7,3)+IF(AH1532&gt;10,3)+IF(AH1532&gt;15,3)+IF(AI1532&gt;0,3)+IF(AI1532&gt;7,3)+IF(AI1532&gt;10,3)+IF(AI1532&gt;15,3)</f>
        <v>35</v>
      </c>
      <c r="H1532" s="2">
        <f>SUM(D1532:G1532)</f>
        <v>-22</v>
      </c>
      <c r="I1532" s="2">
        <f>I1531+1</f>
        <v>1531</v>
      </c>
      <c r="J1532" s="3" t="s">
        <v>1394</v>
      </c>
      <c r="K1532" s="2" t="s">
        <v>1395</v>
      </c>
      <c r="L1532" s="7">
        <v>69</v>
      </c>
      <c r="M1532" s="7">
        <v>64</v>
      </c>
      <c r="N1532" s="7">
        <v>40</v>
      </c>
      <c r="O1532" s="7" t="s">
        <v>48</v>
      </c>
      <c r="P1532" s="7" t="s">
        <v>167</v>
      </c>
      <c r="Q1532" s="6" t="s">
        <v>279</v>
      </c>
      <c r="R1532" s="3">
        <v>-27</v>
      </c>
      <c r="S1532" s="3">
        <v>0</v>
      </c>
      <c r="T1532" s="3">
        <v>-6</v>
      </c>
      <c r="U1532" s="3">
        <v>26</v>
      </c>
      <c r="V1532" s="3">
        <v>19</v>
      </c>
      <c r="W1532" s="3">
        <v>0</v>
      </c>
      <c r="X1532" s="3">
        <v>9.8000000000000007</v>
      </c>
      <c r="Y1532" s="5">
        <v>43</v>
      </c>
      <c r="Z1532" s="5">
        <v>13</v>
      </c>
      <c r="AA1532" s="5">
        <v>0</v>
      </c>
      <c r="AB1532" s="5">
        <v>44.9</v>
      </c>
      <c r="AC1532" s="4">
        <v>89</v>
      </c>
      <c r="AD1532" s="4" t="s">
        <v>164</v>
      </c>
      <c r="AE1532" s="4">
        <v>55</v>
      </c>
      <c r="AF1532" s="4">
        <v>-5.2</v>
      </c>
      <c r="AG1532" s="4">
        <v>30</v>
      </c>
      <c r="AH1532" s="4">
        <v>2.7</v>
      </c>
      <c r="AI1532" s="4">
        <v>3.3</v>
      </c>
      <c r="AJ1532" s="6" t="s">
        <v>77</v>
      </c>
      <c r="AK1532" s="3">
        <v>1</v>
      </c>
      <c r="AL1532" s="2">
        <v>0</v>
      </c>
    </row>
    <row r="1533" spans="1:38" x14ac:dyDescent="0.35">
      <c r="A1533" s="2">
        <f>AVERAGE(L1533:N1533)</f>
        <v>93.333333333333329</v>
      </c>
      <c r="B1533" s="2">
        <f>R1533+U1533</f>
        <v>-71</v>
      </c>
      <c r="C1533" s="2">
        <f>Y1533+Z1533+AB1533</f>
        <v>66.2</v>
      </c>
      <c r="D1533" s="2">
        <f>IF(B1533&gt;100,5)+IF(B1533&gt;150,5)+IF(R1533&gt;0,3)+IF(R1533&gt;15,3)+IF(R1533&gt;25,3)+IF(S1533&gt;0,3)+IF(S1533&gt;15,3)+IF(S1533&gt;25,3)+IF(U1533&gt;20,2,0)+IF(U1533&gt;30,3,0)+IF(U1533&gt;50,5,0)+IF(U1533&gt;60,3,0)+IF(Y1533&gt;100,5,0)+IF(Y1533&gt;0,2)+IF(Y1533&gt;15,2)+IF(Y1533&gt;25,2)+IF(Y1533&gt;30,2)+IF(Y1533&gt;40,2)+IF(Y1533&gt;50,2)+IF(Y1533&gt;100,4)+IF(Y1533&lt;10,-5,0)+IF(Y1533&lt;0,-10)++IF(Y1533&lt;15,-5,0)+IF(R1533&lt;0,-3)+IF(R1533&lt;-5,-3)+IF(S1533&lt;0,-3)+IF(S1533&lt;-5,-3)+IF(T1533&lt;0,-3)+IF(T1533&lt;-5,-3)+IF(W1533=1,5,0)+IF(X1533&gt;20,3,0)+IF(X1533&gt;25,3,0)+IF(X1533&gt;40,3,0)+IF(X1533&gt;50,3,0)+IF(N1533&lt;50,-10)+IF(N1533&lt;30,-10)+IF(N1533&lt;20,-10)+IF(N1533&lt;70,-5)+IF(N1533&lt;80,-5)+IF(N1533&gt;95,5,0)+IF(L1533&lt;50,-10)+IF(L1533&lt;30,-10)+IF(L1533&lt;20,-10)+IF(L1533&lt;70,-5)+IF(L1533&lt;80,-5)+IF(L1533&gt;95,5,0)+IF(A1533&gt;85,3,0)+IF(A1533&gt;90,3,0)+IF(U1533&lt;0,-10)+IF(U1533&lt;-5,-20)+IF(U1533&lt;-10,-10)+IF(V1533&gt;0,5,0)+IF(V1533&gt;15,5,0)+IF(V1533&gt;25,5,0)+IF(V1533&lt;0,-10,0)+IF(V1533&lt;-5,-10,0)+IF(U1533&lt;0,-10,0)+IF(U1533&lt;-5,-10,0)+IF(M1533&gt;90,10)+IF(M1533&gt;97,5)+IF(L1533&lt;70,-20,0)+IF(Y1533&gt;100,15,0)+IF(Y1533&gt;200,10,0)+IF(AB1533&gt;40,5,0)+IF(AB1533&gt;50,5,0)+IF(AB1533&gt;60,10,0)+IF(AB1533&gt;100,15,0)+IF(AB1533&gt;200,10,0)</f>
        <v>-36</v>
      </c>
      <c r="E1533" s="2">
        <f>W1533+AA1533+IF(AK1533&gt;1,1,0)+IF(AK1533&gt;1.2,2,0)+IF(AK1533&gt;1.3,2,0)+IF(AK1533&lt;1,-2,0)+IF(B1533&gt;200,5,0)+IF(B1533&gt;300,5,0)+IF(B1533&lt;30,-15,0)+IF(B1533&lt;20,-15,0)</f>
        <v>-31</v>
      </c>
      <c r="F1533" s="2">
        <f>IF(AF1533&gt;0,2,0)+IF(AF1533&gt;2,3,0)+IF(AF1533&gt;4,4,0)+IF(AF1533&gt;10,5,0)+IF(O1533="A",3,0)+IF(O1533="B",3,0)+IF(P1533="A+",7,0)+IF(P1533="A",5,0)+IF(P1533="A-",3,0)+IF(P1533="B+",2,0)+IF(AC1533&lt;40,3,0)+IF(AC1533&lt;20,3,0)+IF(AC1533&lt;10,5,0)+IF(C1533&gt;50,5)</f>
        <v>21</v>
      </c>
      <c r="G1533" s="2">
        <f>IF(AG1533&gt;0,3)+IF(AG1533&gt;4,3)+IF(AG1533&gt;7,3)+IF(AG1533&gt;10,3)+IF(AG1533&gt;13,3)+IF(AG1533&gt;15,3)+IF(AG1533&gt;17,3)+IF(AG1533&gt;20,3)+IF(AG1533&gt;25,5)+IF(AH1533&gt;0,3)+IF(AH1533&gt;7,3)+IF(AH1533&gt;10,3)+IF(AH1533&gt;15,3)+IF(AI1533&gt;0,3)+IF(AI1533&gt;7,3)+IF(AI1533&gt;10,3)+IF(AI1533&gt;15,3)</f>
        <v>24</v>
      </c>
      <c r="H1533" s="2">
        <f>SUM(D1533:G1533)</f>
        <v>-22</v>
      </c>
      <c r="I1533" s="2">
        <f>I1532+1</f>
        <v>1532</v>
      </c>
      <c r="J1533" s="3" t="s">
        <v>1611</v>
      </c>
      <c r="K1533" s="2" t="s">
        <v>1612</v>
      </c>
      <c r="L1533" s="7">
        <v>99</v>
      </c>
      <c r="M1533" s="7">
        <v>99</v>
      </c>
      <c r="N1533" s="7">
        <v>82</v>
      </c>
      <c r="O1533" s="7" t="s">
        <v>80</v>
      </c>
      <c r="P1533" s="7" t="s">
        <v>75</v>
      </c>
      <c r="Q1533" s="6" t="s">
        <v>158</v>
      </c>
      <c r="R1533" s="3">
        <v>0</v>
      </c>
      <c r="S1533" s="3">
        <v>24</v>
      </c>
      <c r="T1533" s="3">
        <v>-9</v>
      </c>
      <c r="U1533" s="3">
        <v>-71</v>
      </c>
      <c r="V1533" s="3">
        <v>-66</v>
      </c>
      <c r="W1533" s="3">
        <v>0</v>
      </c>
      <c r="X1533" s="3">
        <v>725</v>
      </c>
      <c r="Y1533" s="5">
        <v>29</v>
      </c>
      <c r="Z1533" s="5">
        <v>14</v>
      </c>
      <c r="AA1533" s="5">
        <v>1</v>
      </c>
      <c r="AB1533" s="5">
        <v>23.2</v>
      </c>
      <c r="AC1533" s="4">
        <v>3</v>
      </c>
      <c r="AD1533" s="4" t="s">
        <v>33</v>
      </c>
      <c r="AE1533" s="4">
        <v>73</v>
      </c>
      <c r="AF1533" s="4">
        <v>2.2000000000000002</v>
      </c>
      <c r="AG1533" s="4">
        <v>5.5</v>
      </c>
      <c r="AH1533" s="4">
        <v>10.199999999999999</v>
      </c>
      <c r="AI1533" s="4">
        <v>13.6</v>
      </c>
      <c r="AJ1533" s="6" t="s">
        <v>67</v>
      </c>
      <c r="AK1533" s="3">
        <v>0.9</v>
      </c>
      <c r="AL1533" s="2">
        <v>0</v>
      </c>
    </row>
    <row r="1534" spans="1:38" x14ac:dyDescent="0.35">
      <c r="A1534" s="2">
        <f>AVERAGE(L1534:N1534)</f>
        <v>74</v>
      </c>
      <c r="B1534" s="2">
        <f>R1534+U1534</f>
        <v>1</v>
      </c>
      <c r="C1534" s="2">
        <f>Y1534+Z1534+AB1534</f>
        <v>18.7</v>
      </c>
      <c r="D1534" s="2">
        <f>IF(B1534&gt;100,5)+IF(B1534&gt;150,5)+IF(R1534&gt;0,3)+IF(R1534&gt;15,3)+IF(R1534&gt;25,3)+IF(S1534&gt;0,3)+IF(S1534&gt;15,3)+IF(S1534&gt;25,3)+IF(U1534&gt;20,2,0)+IF(U1534&gt;30,3,0)+IF(U1534&gt;50,5,0)+IF(U1534&gt;60,3,0)+IF(Y1534&gt;100,5,0)+IF(Y1534&gt;0,2)+IF(Y1534&gt;15,2)+IF(Y1534&gt;25,2)+IF(Y1534&gt;30,2)+IF(Y1534&gt;40,2)+IF(Y1534&gt;50,2)+IF(Y1534&gt;100,4)+IF(Y1534&lt;10,-5,0)+IF(Y1534&lt;0,-10)++IF(Y1534&lt;15,-5,0)+IF(R1534&lt;0,-3)+IF(R1534&lt;-5,-3)+IF(S1534&lt;0,-3)+IF(S1534&lt;-5,-3)+IF(T1534&lt;0,-3)+IF(T1534&lt;-5,-3)+IF(W1534=1,5,0)+IF(X1534&gt;20,3,0)+IF(X1534&gt;25,3,0)+IF(X1534&gt;40,3,0)+IF(X1534&gt;50,3,0)+IF(N1534&lt;50,-10)+IF(N1534&lt;30,-10)+IF(N1534&lt;20,-10)+IF(N1534&lt;70,-5)+IF(N1534&lt;80,-5)+IF(N1534&gt;95,5,0)+IF(L1534&lt;50,-10)+IF(L1534&lt;30,-10)+IF(L1534&lt;20,-10)+IF(L1534&lt;70,-5)+IF(L1534&lt;80,-5)+IF(L1534&gt;95,5,0)+IF(A1534&gt;85,3,0)+IF(A1534&gt;90,3,0)+IF(U1534&lt;0,-10)+IF(U1534&lt;-5,-20)+IF(U1534&lt;-10,-10)+IF(V1534&gt;0,5,0)+IF(V1534&gt;15,5,0)+IF(V1534&gt;25,5,0)+IF(V1534&lt;0,-10,0)+IF(V1534&lt;-5,-10,0)+IF(U1534&lt;0,-10,0)+IF(U1534&lt;-5,-10,0)+IF(M1534&gt;90,10)+IF(M1534&gt;97,5)+IF(L1534&lt;70,-20,0)+IF(Y1534&gt;100,15,0)+IF(Y1534&gt;200,10,0)+IF(AB1534&gt;40,5,0)+IF(AB1534&gt;50,5,0)+IF(AB1534&gt;60,10,0)+IF(AB1534&gt;100,15,0)+IF(AB1534&gt;200,10,0)</f>
        <v>-37</v>
      </c>
      <c r="E1534" s="2">
        <f>W1534+AA1534+IF(AK1534&gt;1,1,0)+IF(AK1534&gt;1.2,2,0)+IF(AK1534&gt;1.3,2,0)+IF(AK1534&lt;1,-2,0)+IF(B1534&gt;200,5,0)+IF(B1534&gt;300,5,0)+IF(B1534&lt;30,-15,0)+IF(B1534&lt;20,-15,0)</f>
        <v>-30</v>
      </c>
      <c r="F1534" s="2">
        <f>IF(AF1534&gt;0,2,0)+IF(AF1534&gt;2,3,0)+IF(AF1534&gt;4,4,0)+IF(AF1534&gt;10,5,0)+IF(O1534="A",3,0)+IF(O1534="B",3,0)+IF(P1534="A+",7,0)+IF(P1534="A",5,0)+IF(P1534="A-",3,0)+IF(P1534="B+",2,0)+IF(AC1534&lt;40,3,0)+IF(AC1534&lt;20,3,0)+IF(AC1534&lt;10,5,0)+IF(C1534&gt;50,5)</f>
        <v>12</v>
      </c>
      <c r="G1534" s="2">
        <f>IF(AG1534&gt;0,3)+IF(AG1534&gt;4,3)+IF(AG1534&gt;7,3)+IF(AG1534&gt;10,3)+IF(AG1534&gt;13,3)+IF(AG1534&gt;15,3)+IF(AG1534&gt;17,3)+IF(AG1534&gt;20,3)+IF(AG1534&gt;25,5)+IF(AH1534&gt;0,3)+IF(AH1534&gt;7,3)+IF(AH1534&gt;10,3)+IF(AH1534&gt;15,3)+IF(AI1534&gt;0,3)+IF(AI1534&gt;7,3)+IF(AI1534&gt;10,3)+IF(AI1534&gt;15,3)</f>
        <v>33</v>
      </c>
      <c r="H1534" s="2">
        <f>SUM(D1534:G1534)</f>
        <v>-22</v>
      </c>
      <c r="I1534" s="2">
        <f>I1533+1</f>
        <v>1533</v>
      </c>
      <c r="J1534" s="3" t="s">
        <v>2004</v>
      </c>
      <c r="K1534" s="2" t="s">
        <v>2005</v>
      </c>
      <c r="L1534" s="7">
        <v>83</v>
      </c>
      <c r="M1534" s="7">
        <v>71</v>
      </c>
      <c r="N1534" s="7">
        <v>68</v>
      </c>
      <c r="O1534" s="7" t="s">
        <v>48</v>
      </c>
      <c r="P1534" s="7" t="s">
        <v>42</v>
      </c>
      <c r="Q1534" s="6" t="s">
        <v>145</v>
      </c>
      <c r="R1534" s="3">
        <v>6</v>
      </c>
      <c r="S1534" s="3">
        <v>4</v>
      </c>
      <c r="T1534" s="3">
        <v>2</v>
      </c>
      <c r="U1534" s="3">
        <v>-5</v>
      </c>
      <c r="V1534" s="3">
        <v>-5</v>
      </c>
      <c r="W1534" s="3">
        <v>1</v>
      </c>
      <c r="X1534" s="3">
        <v>1.2</v>
      </c>
      <c r="Y1534" s="5">
        <v>7</v>
      </c>
      <c r="Z1534" s="5">
        <v>5</v>
      </c>
      <c r="AA1534" s="5">
        <v>1</v>
      </c>
      <c r="AB1534" s="5">
        <v>6.7</v>
      </c>
      <c r="AC1534" s="4">
        <v>107</v>
      </c>
      <c r="AD1534" s="4" t="s">
        <v>116</v>
      </c>
      <c r="AE1534" s="4">
        <v>53</v>
      </c>
      <c r="AF1534" s="4">
        <v>4.3</v>
      </c>
      <c r="AG1534" s="4">
        <v>9.9</v>
      </c>
      <c r="AH1534" s="4">
        <v>27.7</v>
      </c>
      <c r="AI1534" s="4">
        <v>28</v>
      </c>
      <c r="AJ1534" s="6" t="s">
        <v>255</v>
      </c>
      <c r="AK1534" s="3">
        <v>0.6</v>
      </c>
      <c r="AL1534" s="2">
        <v>0</v>
      </c>
    </row>
    <row r="1535" spans="1:38" x14ac:dyDescent="0.35">
      <c r="A1535" s="2">
        <f>AVERAGE(L1535:N1535)</f>
        <v>50.333333333333336</v>
      </c>
      <c r="B1535" s="2">
        <f>R1535+U1535</f>
        <v>2</v>
      </c>
      <c r="C1535" s="2">
        <f>Y1535+Z1535+AB1535</f>
        <v>17.2</v>
      </c>
      <c r="D1535" s="2">
        <f>IF(B1535&gt;100,5)+IF(B1535&gt;150,5)+IF(R1535&gt;0,3)+IF(R1535&gt;15,3)+IF(R1535&gt;25,3)+IF(S1535&gt;0,3)+IF(S1535&gt;15,3)+IF(S1535&gt;25,3)+IF(U1535&gt;20,2,0)+IF(U1535&gt;30,3,0)+IF(U1535&gt;50,5,0)+IF(U1535&gt;60,3,0)+IF(Y1535&gt;100,5,0)+IF(Y1535&gt;0,2)+IF(Y1535&gt;15,2)+IF(Y1535&gt;25,2)+IF(Y1535&gt;30,2)+IF(Y1535&gt;40,2)+IF(Y1535&gt;50,2)+IF(Y1535&gt;100,4)+IF(Y1535&lt;10,-5,0)+IF(Y1535&lt;0,-10)++IF(Y1535&lt;15,-5,0)+IF(R1535&lt;0,-3)+IF(R1535&lt;-5,-3)+IF(S1535&lt;0,-3)+IF(S1535&lt;-5,-3)+IF(T1535&lt;0,-3)+IF(T1535&lt;-5,-3)+IF(W1535=1,5,0)+IF(X1535&gt;20,3,0)+IF(X1535&gt;25,3,0)+IF(X1535&gt;40,3,0)+IF(X1535&gt;50,3,0)+IF(N1535&lt;50,-10)+IF(N1535&lt;30,-10)+IF(N1535&lt;20,-10)+IF(N1535&lt;70,-5)+IF(N1535&lt;80,-5)+IF(N1535&gt;95,5,0)+IF(L1535&lt;50,-10)+IF(L1535&lt;30,-10)+IF(L1535&lt;20,-10)+IF(L1535&lt;70,-5)+IF(L1535&lt;80,-5)+IF(L1535&gt;95,5,0)+IF(A1535&gt;85,3,0)+IF(A1535&gt;90,3,0)+IF(U1535&lt;0,-10)+IF(U1535&lt;-5,-20)+IF(U1535&lt;-10,-10)+IF(V1535&gt;0,5,0)+IF(V1535&gt;15,5,0)+IF(V1535&gt;25,5,0)+IF(V1535&lt;0,-10,0)+IF(V1535&lt;-5,-10,0)+IF(U1535&lt;0,-10,0)+IF(U1535&lt;-5,-10,0)+IF(M1535&gt;90,10)+IF(M1535&gt;97,5)+IF(L1535&lt;70,-20,0)+IF(Y1535&gt;100,15,0)+IF(Y1535&gt;200,10,0)+IF(AB1535&gt;40,5,0)+IF(AB1535&gt;50,5,0)+IF(AB1535&gt;60,10,0)+IF(AB1535&gt;100,15,0)+IF(AB1535&gt;200,10,0)</f>
        <v>-38</v>
      </c>
      <c r="E1535" s="2">
        <f>W1535+AA1535+IF(AK1535&gt;1,1,0)+IF(AK1535&gt;1.2,2,0)+IF(AK1535&gt;1.3,2,0)+IF(AK1535&lt;1,-2,0)+IF(B1535&gt;200,5,0)+IF(B1535&gt;300,5,0)+IF(B1535&lt;30,-15,0)+IF(B1535&lt;20,-15,0)</f>
        <v>-31</v>
      </c>
      <c r="F1535" s="2">
        <f>IF(AF1535&gt;0,2,0)+IF(AF1535&gt;2,3,0)+IF(AF1535&gt;4,4,0)+IF(AF1535&gt;10,5,0)+IF(O1535="A",3,0)+IF(O1535="B",3,0)+IF(P1535="A+",7,0)+IF(P1535="A",5,0)+IF(P1535="A-",3,0)+IF(P1535="B+",2,0)+IF(AC1535&lt;40,3,0)+IF(AC1535&lt;20,3,0)+IF(AC1535&lt;10,5,0)+IF(C1535&gt;50,5)</f>
        <v>5</v>
      </c>
      <c r="G1535" s="2">
        <f>IF(AG1535&gt;0,3)+IF(AG1535&gt;4,3)+IF(AG1535&gt;7,3)+IF(AG1535&gt;10,3)+IF(AG1535&gt;13,3)+IF(AG1535&gt;15,3)+IF(AG1535&gt;17,3)+IF(AG1535&gt;20,3)+IF(AG1535&gt;25,5)+IF(AH1535&gt;0,3)+IF(AH1535&gt;7,3)+IF(AH1535&gt;10,3)+IF(AH1535&gt;15,3)+IF(AI1535&gt;0,3)+IF(AI1535&gt;7,3)+IF(AI1535&gt;10,3)+IF(AI1535&gt;15,3)</f>
        <v>42</v>
      </c>
      <c r="H1535" s="2">
        <f>SUM(D1535:G1535)</f>
        <v>-22</v>
      </c>
      <c r="I1535" s="2">
        <f>I1534+1</f>
        <v>1534</v>
      </c>
      <c r="J1535" s="3" t="s">
        <v>9861</v>
      </c>
      <c r="K1535" s="2" t="s">
        <v>9862</v>
      </c>
      <c r="L1535" s="7">
        <v>52</v>
      </c>
      <c r="M1535" s="7">
        <v>29</v>
      </c>
      <c r="N1535" s="7">
        <v>70</v>
      </c>
      <c r="O1535" s="7" t="s">
        <v>48</v>
      </c>
      <c r="P1535" s="7" t="s">
        <v>75</v>
      </c>
      <c r="Q1535" s="6" t="s">
        <v>88</v>
      </c>
      <c r="R1535" s="3">
        <v>-36</v>
      </c>
      <c r="S1535" s="3">
        <v>-33</v>
      </c>
      <c r="T1535" s="3">
        <v>-3</v>
      </c>
      <c r="U1535" s="3">
        <v>38</v>
      </c>
      <c r="V1535" s="3">
        <v>61</v>
      </c>
      <c r="W1535" s="3">
        <v>0</v>
      </c>
      <c r="X1535" s="3">
        <v>6.8</v>
      </c>
      <c r="Y1535" s="5">
        <v>8</v>
      </c>
      <c r="Z1535" s="5">
        <v>4</v>
      </c>
      <c r="AA1535" s="5">
        <v>1</v>
      </c>
      <c r="AB1535" s="5">
        <v>5.2</v>
      </c>
      <c r="AC1535" s="4">
        <v>148</v>
      </c>
      <c r="AD1535" s="4" t="s">
        <v>444</v>
      </c>
      <c r="AE1535" s="4">
        <v>54</v>
      </c>
      <c r="AF1535" s="4">
        <v>1.6</v>
      </c>
      <c r="AG1535" s="4">
        <v>20.5</v>
      </c>
      <c r="AH1535" s="4">
        <v>14.8</v>
      </c>
      <c r="AI1535" s="4">
        <v>12.7</v>
      </c>
      <c r="AJ1535" s="6" t="s">
        <v>99</v>
      </c>
      <c r="AK1535" s="3">
        <v>0.7</v>
      </c>
      <c r="AL1535" s="2">
        <v>0</v>
      </c>
    </row>
    <row r="1536" spans="1:38" x14ac:dyDescent="0.35">
      <c r="A1536" s="2">
        <f>AVERAGE(L1536:N1536)</f>
        <v>61</v>
      </c>
      <c r="B1536" s="2">
        <f>R1536+U1536</f>
        <v>101</v>
      </c>
      <c r="C1536" s="2">
        <f>Y1536+Z1536+AB1536</f>
        <v>72</v>
      </c>
      <c r="D1536" s="2">
        <f>IF(B1536&gt;100,5)+IF(B1536&gt;150,5)+IF(R1536&gt;0,3)+IF(R1536&gt;15,3)+IF(R1536&gt;25,3)+IF(S1536&gt;0,3)+IF(S1536&gt;15,3)+IF(S1536&gt;25,3)+IF(U1536&gt;20,2,0)+IF(U1536&gt;30,3,0)+IF(U1536&gt;50,5,0)+IF(U1536&gt;60,3,0)+IF(Y1536&gt;100,5,0)+IF(Y1536&gt;0,2)+IF(Y1536&gt;15,2)+IF(Y1536&gt;25,2)+IF(Y1536&gt;30,2)+IF(Y1536&gt;40,2)+IF(Y1536&gt;50,2)+IF(Y1536&gt;100,4)+IF(Y1536&lt;10,-5,0)+IF(Y1536&lt;0,-10)++IF(Y1536&lt;15,-5,0)+IF(R1536&lt;0,-3)+IF(R1536&lt;-5,-3)+IF(S1536&lt;0,-3)+IF(S1536&lt;-5,-3)+IF(T1536&lt;0,-3)+IF(T1536&lt;-5,-3)+IF(W1536=1,5,0)+IF(X1536&gt;20,3,0)+IF(X1536&gt;25,3,0)+IF(X1536&gt;40,3,0)+IF(X1536&gt;50,3,0)+IF(N1536&lt;50,-10)+IF(N1536&lt;30,-10)+IF(N1536&lt;20,-10)+IF(N1536&lt;70,-5)+IF(N1536&lt;80,-5)+IF(N1536&gt;95,5,0)+IF(L1536&lt;50,-10)+IF(L1536&lt;30,-10)+IF(L1536&lt;20,-10)+IF(L1536&lt;70,-5)+IF(L1536&lt;80,-5)+IF(L1536&gt;95,5,0)+IF(A1536&gt;85,3,0)+IF(A1536&gt;90,3,0)+IF(U1536&lt;0,-10)+IF(U1536&lt;-5,-20)+IF(U1536&lt;-10,-10)+IF(V1536&gt;0,5,0)+IF(V1536&gt;15,5,0)+IF(V1536&gt;25,5,0)+IF(V1536&lt;0,-10,0)+IF(V1536&lt;-5,-10,0)+IF(U1536&lt;0,-10,0)+IF(U1536&lt;-5,-10,0)+IF(M1536&gt;90,10)+IF(M1536&gt;97,5)+IF(L1536&lt;70,-20,0)+IF(Y1536&gt;100,15,0)+IF(Y1536&gt;200,10,0)+IF(AB1536&gt;40,5,0)+IF(AB1536&gt;50,5,0)+IF(AB1536&gt;60,10,0)+IF(AB1536&gt;100,15,0)+IF(AB1536&gt;200,10,0)</f>
        <v>-42</v>
      </c>
      <c r="E1536" s="2">
        <f>W1536+AA1536+IF(AK1536&gt;1,1,0)+IF(AK1536&gt;1.2,2,0)+IF(AK1536&gt;1.3,2,0)+IF(AK1536&lt;1,-2,0)+IF(B1536&gt;200,5,0)+IF(B1536&gt;300,5,0)+IF(B1536&lt;30,-15,0)+IF(B1536&lt;20,-15,0)</f>
        <v>-2</v>
      </c>
      <c r="F1536" s="2">
        <f>IF(AF1536&gt;0,2,0)+IF(AF1536&gt;2,3,0)+IF(AF1536&gt;4,4,0)+IF(AF1536&gt;10,5,0)+IF(O1536="A",3,0)+IF(O1536="B",3,0)+IF(P1536="A+",7,0)+IF(P1536="A",5,0)+IF(P1536="A-",3,0)+IF(P1536="B+",2,0)+IF(AC1536&lt;40,3,0)+IF(AC1536&lt;20,3,0)+IF(AC1536&lt;10,5,0)+IF(C1536&gt;50,5)</f>
        <v>22</v>
      </c>
      <c r="G1536" s="2">
        <f>IF(AG1536&gt;0,3)+IF(AG1536&gt;4,3)+IF(AG1536&gt;7,3)+IF(AG1536&gt;10,3)+IF(AG1536&gt;13,3)+IF(AG1536&gt;15,3)+IF(AG1536&gt;17,3)+IF(AG1536&gt;20,3)+IF(AG1536&gt;25,5)+IF(AH1536&gt;0,3)+IF(AH1536&gt;7,3)+IF(AH1536&gt;10,3)+IF(AH1536&gt;15,3)+IF(AI1536&gt;0,3)+IF(AI1536&gt;7,3)+IF(AI1536&gt;10,3)+IF(AI1536&gt;15,3)</f>
        <v>0</v>
      </c>
      <c r="H1536" s="2">
        <f>SUM(D1536:G1536)</f>
        <v>-22</v>
      </c>
      <c r="I1536" s="2">
        <f>I1535+1</f>
        <v>1535</v>
      </c>
      <c r="J1536" s="3" t="s">
        <v>9887</v>
      </c>
      <c r="K1536" s="2" t="s">
        <v>9888</v>
      </c>
      <c r="L1536" s="7">
        <v>63</v>
      </c>
      <c r="M1536" s="7">
        <v>56</v>
      </c>
      <c r="N1536" s="7">
        <v>64</v>
      </c>
      <c r="O1536" s="7" t="s">
        <v>42</v>
      </c>
      <c r="P1536" s="7" t="s">
        <v>31</v>
      </c>
      <c r="Q1536" s="6" t="s">
        <v>486</v>
      </c>
      <c r="R1536" s="3">
        <v>0</v>
      </c>
      <c r="S1536" s="3">
        <v>0</v>
      </c>
      <c r="T1536" s="3">
        <v>0</v>
      </c>
      <c r="U1536" s="3">
        <v>101</v>
      </c>
      <c r="V1536" s="3">
        <v>-100</v>
      </c>
      <c r="W1536" s="3">
        <v>0</v>
      </c>
      <c r="X1536" s="3">
        <v>-225</v>
      </c>
      <c r="Y1536" s="5">
        <v>-36</v>
      </c>
      <c r="Z1536" s="5">
        <v>35</v>
      </c>
      <c r="AA1536" s="5">
        <v>0</v>
      </c>
      <c r="AB1536" s="5">
        <v>73</v>
      </c>
      <c r="AC1536" s="4">
        <v>22</v>
      </c>
      <c r="AD1536" s="4" t="s">
        <v>33</v>
      </c>
      <c r="AE1536" s="4">
        <v>16</v>
      </c>
      <c r="AF1536" s="4">
        <v>22.2</v>
      </c>
      <c r="AG1536" s="4">
        <v>-188.5</v>
      </c>
      <c r="AH1536" s="4">
        <v>-35.5</v>
      </c>
      <c r="AI1536" s="4">
        <v>-32.799999999999997</v>
      </c>
      <c r="AJ1536" s="6" t="s">
        <v>486</v>
      </c>
      <c r="AK1536" s="3">
        <v>0.8</v>
      </c>
      <c r="AL1536" s="2">
        <v>0</v>
      </c>
    </row>
    <row r="1537" spans="1:38" x14ac:dyDescent="0.35">
      <c r="A1537" s="2">
        <f>AVERAGE(L1537:N1537)</f>
        <v>81</v>
      </c>
      <c r="B1537" s="2">
        <f>R1537+U1537</f>
        <v>2</v>
      </c>
      <c r="C1537" s="2">
        <f>Y1537+Z1537+AB1537</f>
        <v>45.6</v>
      </c>
      <c r="D1537" s="2">
        <f>IF(B1537&gt;100,5)+IF(B1537&gt;150,5)+IF(R1537&gt;0,3)+IF(R1537&gt;15,3)+IF(R1537&gt;25,3)+IF(S1537&gt;0,3)+IF(S1537&gt;15,3)+IF(S1537&gt;25,3)+IF(U1537&gt;20,2,0)+IF(U1537&gt;30,3,0)+IF(U1537&gt;50,5,0)+IF(U1537&gt;60,3,0)+IF(Y1537&gt;100,5,0)+IF(Y1537&gt;0,2)+IF(Y1537&gt;15,2)+IF(Y1537&gt;25,2)+IF(Y1537&gt;30,2)+IF(Y1537&gt;40,2)+IF(Y1537&gt;50,2)+IF(Y1537&gt;100,4)+IF(Y1537&lt;10,-5,0)+IF(Y1537&lt;0,-10)++IF(Y1537&lt;15,-5,0)+IF(R1537&lt;0,-3)+IF(R1537&lt;-5,-3)+IF(S1537&lt;0,-3)+IF(S1537&lt;-5,-3)+IF(T1537&lt;0,-3)+IF(T1537&lt;-5,-3)+IF(W1537=1,5,0)+IF(X1537&gt;20,3,0)+IF(X1537&gt;25,3,0)+IF(X1537&gt;40,3,0)+IF(X1537&gt;50,3,0)+IF(N1537&lt;50,-10)+IF(N1537&lt;30,-10)+IF(N1537&lt;20,-10)+IF(N1537&lt;70,-5)+IF(N1537&lt;80,-5)+IF(N1537&gt;95,5,0)+IF(L1537&lt;50,-10)+IF(L1537&lt;30,-10)+IF(L1537&lt;20,-10)+IF(L1537&lt;70,-5)+IF(L1537&lt;80,-5)+IF(L1537&gt;95,5,0)+IF(A1537&gt;85,3,0)+IF(A1537&gt;90,3,0)+IF(U1537&lt;0,-10)+IF(U1537&lt;-5,-20)+IF(U1537&lt;-10,-10)+IF(V1537&gt;0,5,0)+IF(V1537&gt;15,5,0)+IF(V1537&gt;25,5,0)+IF(V1537&lt;0,-10,0)+IF(V1537&lt;-5,-10,0)+IF(U1537&lt;0,-10,0)+IF(U1537&lt;-5,-10,0)+IF(M1537&gt;90,10)+IF(M1537&gt;97,5)+IF(L1537&lt;70,-20,0)+IF(Y1537&gt;100,15,0)+IF(Y1537&gt;200,10,0)+IF(AB1537&gt;40,5,0)+IF(AB1537&gt;50,5,0)+IF(AB1537&gt;60,10,0)+IF(AB1537&gt;100,15,0)+IF(AB1537&gt;200,10,0)</f>
        <v>-42</v>
      </c>
      <c r="E1537" s="2">
        <f>W1537+AA1537+IF(AK1537&gt;1,1,0)+IF(AK1537&gt;1.2,2,0)+IF(AK1537&gt;1.3,2,0)+IF(AK1537&lt;1,-2,0)+IF(B1537&gt;200,5,0)+IF(B1537&gt;300,5,0)+IF(B1537&lt;30,-15,0)+IF(B1537&lt;20,-15,0)</f>
        <v>-31</v>
      </c>
      <c r="F1537" s="2">
        <f>IF(AF1537&gt;0,2,0)+IF(AF1537&gt;2,3,0)+IF(AF1537&gt;4,4,0)+IF(AF1537&gt;10,5,0)+IF(O1537="A",3,0)+IF(O1537="B",3,0)+IF(P1537="A+",7,0)+IF(P1537="A",5,0)+IF(P1537="A-",3,0)+IF(P1537="B+",2,0)+IF(AC1537&lt;40,3,0)+IF(AC1537&lt;20,3,0)+IF(AC1537&lt;10,5,0)+IF(C1537&gt;50,5)</f>
        <v>15</v>
      </c>
      <c r="G1537" s="2">
        <f>IF(AG1537&gt;0,3)+IF(AG1537&gt;4,3)+IF(AG1537&gt;7,3)+IF(AG1537&gt;10,3)+IF(AG1537&gt;13,3)+IF(AG1537&gt;15,3)+IF(AG1537&gt;17,3)+IF(AG1537&gt;20,3)+IF(AG1537&gt;25,5)+IF(AH1537&gt;0,3)+IF(AH1537&gt;7,3)+IF(AH1537&gt;10,3)+IF(AH1537&gt;15,3)+IF(AI1537&gt;0,3)+IF(AI1537&gt;7,3)+IF(AI1537&gt;10,3)+IF(AI1537&gt;15,3)</f>
        <v>36</v>
      </c>
      <c r="H1537" s="2">
        <f>SUM(D1537:G1537)</f>
        <v>-22</v>
      </c>
      <c r="I1537" s="2">
        <f>I1536+1</f>
        <v>1536</v>
      </c>
      <c r="J1537" s="3" t="s">
        <v>7561</v>
      </c>
      <c r="K1537" s="2" t="s">
        <v>7562</v>
      </c>
      <c r="L1537" s="7">
        <v>93</v>
      </c>
      <c r="M1537" s="7">
        <v>88</v>
      </c>
      <c r="N1537" s="7">
        <v>62</v>
      </c>
      <c r="O1537" s="7" t="s">
        <v>29</v>
      </c>
      <c r="P1537" s="7" t="s">
        <v>31</v>
      </c>
      <c r="Q1537" s="6" t="s">
        <v>139</v>
      </c>
      <c r="R1537" s="3">
        <v>10</v>
      </c>
      <c r="S1537" s="3">
        <v>21</v>
      </c>
      <c r="T1537" s="3">
        <v>46</v>
      </c>
      <c r="U1537" s="3">
        <v>-8</v>
      </c>
      <c r="V1537" s="3">
        <v>9</v>
      </c>
      <c r="W1537" s="3">
        <v>0</v>
      </c>
      <c r="X1537" s="3">
        <v>-1.3</v>
      </c>
      <c r="Y1537" s="5">
        <v>17</v>
      </c>
      <c r="Z1537" s="5">
        <v>14</v>
      </c>
      <c r="AA1537" s="5">
        <v>1</v>
      </c>
      <c r="AB1537" s="5">
        <v>14.6</v>
      </c>
      <c r="AC1537" s="4">
        <v>22</v>
      </c>
      <c r="AD1537" s="4" t="s">
        <v>33</v>
      </c>
      <c r="AE1537" s="4">
        <v>59</v>
      </c>
      <c r="AF1537" s="4">
        <v>5</v>
      </c>
      <c r="AG1537" s="4">
        <v>15.8</v>
      </c>
      <c r="AH1537" s="4">
        <v>13.5</v>
      </c>
      <c r="AI1537" s="4">
        <v>13.9</v>
      </c>
      <c r="AJ1537" s="6" t="s">
        <v>67</v>
      </c>
      <c r="AK1537" s="3">
        <v>0.7</v>
      </c>
      <c r="AL1537" s="2">
        <v>0</v>
      </c>
    </row>
    <row r="1538" spans="1:38" x14ac:dyDescent="0.35">
      <c r="A1538" s="2">
        <f>AVERAGE(L1538:N1538)</f>
        <v>50.333333333333336</v>
      </c>
      <c r="B1538" s="2">
        <f>R1538+U1538</f>
        <v>21</v>
      </c>
      <c r="C1538" s="2">
        <f>Y1538+Z1538+AB1538</f>
        <v>61.8</v>
      </c>
      <c r="D1538" s="2">
        <f>IF(B1538&gt;100,5)+IF(B1538&gt;150,5)+IF(R1538&gt;0,3)+IF(R1538&gt;15,3)+IF(R1538&gt;25,3)+IF(S1538&gt;0,3)+IF(S1538&gt;15,3)+IF(S1538&gt;25,3)+IF(U1538&gt;20,2,0)+IF(U1538&gt;30,3,0)+IF(U1538&gt;50,5,0)+IF(U1538&gt;60,3,0)+IF(Y1538&gt;100,5,0)+IF(Y1538&gt;0,2)+IF(Y1538&gt;15,2)+IF(Y1538&gt;25,2)+IF(Y1538&gt;30,2)+IF(Y1538&gt;40,2)+IF(Y1538&gt;50,2)+IF(Y1538&gt;100,4)+IF(Y1538&lt;10,-5,0)+IF(Y1538&lt;0,-10)++IF(Y1538&lt;15,-5,0)+IF(R1538&lt;0,-3)+IF(R1538&lt;-5,-3)+IF(S1538&lt;0,-3)+IF(S1538&lt;-5,-3)+IF(T1538&lt;0,-3)+IF(T1538&lt;-5,-3)+IF(W1538=1,5,0)+IF(X1538&gt;20,3,0)+IF(X1538&gt;25,3,0)+IF(X1538&gt;40,3,0)+IF(X1538&gt;50,3,0)+IF(N1538&lt;50,-10)+IF(N1538&lt;30,-10)+IF(N1538&lt;20,-10)+IF(N1538&lt;70,-5)+IF(N1538&lt;80,-5)+IF(N1538&gt;95,5,0)+IF(L1538&lt;50,-10)+IF(L1538&lt;30,-10)+IF(L1538&lt;20,-10)+IF(L1538&lt;70,-5)+IF(L1538&lt;80,-5)+IF(L1538&gt;95,5,0)+IF(A1538&gt;85,3,0)+IF(A1538&gt;90,3,0)+IF(U1538&lt;0,-10)+IF(U1538&lt;-5,-20)+IF(U1538&lt;-10,-10)+IF(V1538&gt;0,5,0)+IF(V1538&gt;15,5,0)+IF(V1538&gt;25,5,0)+IF(V1538&lt;0,-10,0)+IF(V1538&lt;-5,-10,0)+IF(U1538&lt;0,-10,0)+IF(U1538&lt;-5,-10,0)+IF(M1538&gt;90,10)+IF(M1538&gt;97,5)+IF(L1538&lt;70,-20,0)+IF(Y1538&gt;100,15,0)+IF(Y1538&gt;200,10,0)+IF(AB1538&gt;40,5,0)+IF(AB1538&gt;50,5,0)+IF(AB1538&gt;60,10,0)+IF(AB1538&gt;100,15,0)+IF(AB1538&gt;200,10,0)</f>
        <v>-55</v>
      </c>
      <c r="E1538" s="2">
        <f>W1538+AA1538+IF(AK1538&gt;1,1,0)+IF(AK1538&gt;1.2,2,0)+IF(AK1538&gt;1.3,2,0)+IF(AK1538&lt;1,-2,0)+IF(B1538&gt;200,5,0)+IF(B1538&gt;300,5,0)+IF(B1538&lt;30,-15,0)+IF(B1538&lt;20,-15,0)</f>
        <v>-16</v>
      </c>
      <c r="F1538" s="2">
        <f>IF(AF1538&gt;0,2,0)+IF(AF1538&gt;2,3,0)+IF(AF1538&gt;4,4,0)+IF(AF1538&gt;10,5,0)+IF(O1538="A",3,0)+IF(O1538="B",3,0)+IF(P1538="A+",7,0)+IF(P1538="A",5,0)+IF(P1538="A-",3,0)+IF(P1538="B+",2,0)+IF(AC1538&lt;40,3,0)+IF(AC1538&lt;20,3,0)+IF(AC1538&lt;10,5,0)+IF(C1538&gt;50,5)</f>
        <v>13</v>
      </c>
      <c r="G1538" s="2">
        <f>IF(AG1538&gt;0,3)+IF(AG1538&gt;4,3)+IF(AG1538&gt;7,3)+IF(AG1538&gt;10,3)+IF(AG1538&gt;13,3)+IF(AG1538&gt;15,3)+IF(AG1538&gt;17,3)+IF(AG1538&gt;20,3)+IF(AG1538&gt;25,5)+IF(AH1538&gt;0,3)+IF(AH1538&gt;7,3)+IF(AH1538&gt;10,3)+IF(AH1538&gt;15,3)+IF(AI1538&gt;0,3)+IF(AI1538&gt;7,3)+IF(AI1538&gt;10,3)+IF(AI1538&gt;15,3)</f>
        <v>36</v>
      </c>
      <c r="H1538" s="2">
        <f>SUM(D1538:G1538)</f>
        <v>-22</v>
      </c>
      <c r="I1538" s="2">
        <f>I1537+1</f>
        <v>1537</v>
      </c>
      <c r="J1538" s="3" t="s">
        <v>533</v>
      </c>
      <c r="K1538" s="2" t="s">
        <v>534</v>
      </c>
      <c r="L1538" s="7">
        <v>52</v>
      </c>
      <c r="M1538" s="7">
        <v>88</v>
      </c>
      <c r="N1538" s="7">
        <v>11</v>
      </c>
      <c r="O1538" s="7" t="s">
        <v>29</v>
      </c>
      <c r="P1538" s="7" t="s">
        <v>125</v>
      </c>
      <c r="Q1538" s="6" t="s">
        <v>142</v>
      </c>
      <c r="R1538" s="3">
        <v>15</v>
      </c>
      <c r="S1538" s="3">
        <v>2</v>
      </c>
      <c r="T1538" s="3">
        <v>6</v>
      </c>
      <c r="U1538" s="3">
        <v>6</v>
      </c>
      <c r="V1538" s="3">
        <v>1</v>
      </c>
      <c r="W1538" s="3">
        <v>0</v>
      </c>
      <c r="X1538" s="3">
        <v>4.4000000000000004</v>
      </c>
      <c r="Y1538" s="5">
        <v>22</v>
      </c>
      <c r="Z1538" s="5">
        <v>20</v>
      </c>
      <c r="AA1538" s="5">
        <v>1</v>
      </c>
      <c r="AB1538" s="5">
        <v>19.8</v>
      </c>
      <c r="AC1538" s="4">
        <v>158</v>
      </c>
      <c r="AD1538" s="4" t="s">
        <v>55</v>
      </c>
      <c r="AE1538" s="4">
        <v>60</v>
      </c>
      <c r="AF1538" s="4">
        <v>2.9</v>
      </c>
      <c r="AG1538" s="4">
        <v>11.3</v>
      </c>
      <c r="AH1538" s="4">
        <v>30.1</v>
      </c>
      <c r="AI1538" s="4">
        <v>29.7</v>
      </c>
      <c r="AJ1538" s="6" t="s">
        <v>99</v>
      </c>
      <c r="AK1538" s="3">
        <v>0.9</v>
      </c>
      <c r="AL1538" s="2">
        <v>0</v>
      </c>
    </row>
    <row r="1539" spans="1:38" x14ac:dyDescent="0.35">
      <c r="A1539" s="2">
        <f>AVERAGE(L1539:N1539)</f>
        <v>34</v>
      </c>
      <c r="B1539" s="2">
        <f>R1539+U1539</f>
        <v>21</v>
      </c>
      <c r="C1539" s="2">
        <f>Y1539+Z1539+AB1539</f>
        <v>57.7</v>
      </c>
      <c r="D1539" s="2">
        <f>IF(B1539&gt;100,5)+IF(B1539&gt;150,5)+IF(R1539&gt;0,3)+IF(R1539&gt;15,3)+IF(R1539&gt;25,3)+IF(S1539&gt;0,3)+IF(S1539&gt;15,3)+IF(S1539&gt;25,3)+IF(U1539&gt;20,2,0)+IF(U1539&gt;30,3,0)+IF(U1539&gt;50,5,0)+IF(U1539&gt;60,3,0)+IF(Y1539&gt;100,5,0)+IF(Y1539&gt;0,2)+IF(Y1539&gt;15,2)+IF(Y1539&gt;25,2)+IF(Y1539&gt;30,2)+IF(Y1539&gt;40,2)+IF(Y1539&gt;50,2)+IF(Y1539&gt;100,4)+IF(Y1539&lt;10,-5,0)+IF(Y1539&lt;0,-10)++IF(Y1539&lt;15,-5,0)+IF(R1539&lt;0,-3)+IF(R1539&lt;-5,-3)+IF(S1539&lt;0,-3)+IF(S1539&lt;-5,-3)+IF(T1539&lt;0,-3)+IF(T1539&lt;-5,-3)+IF(W1539=1,5,0)+IF(X1539&gt;20,3,0)+IF(X1539&gt;25,3,0)+IF(X1539&gt;40,3,0)+IF(X1539&gt;50,3,0)+IF(N1539&lt;50,-10)+IF(N1539&lt;30,-10)+IF(N1539&lt;20,-10)+IF(N1539&lt;70,-5)+IF(N1539&lt;80,-5)+IF(N1539&gt;95,5,0)+IF(L1539&lt;50,-10)+IF(L1539&lt;30,-10)+IF(L1539&lt;20,-10)+IF(L1539&lt;70,-5)+IF(L1539&lt;80,-5)+IF(L1539&gt;95,5,0)+IF(A1539&gt;85,3,0)+IF(A1539&gt;90,3,0)+IF(U1539&lt;0,-10)+IF(U1539&lt;-5,-20)+IF(U1539&lt;-10,-10)+IF(V1539&gt;0,5,0)+IF(V1539&gt;15,5,0)+IF(V1539&gt;25,5,0)+IF(V1539&lt;0,-10,0)+IF(V1539&lt;-5,-10,0)+IF(U1539&lt;0,-10,0)+IF(U1539&lt;-5,-10,0)+IF(M1539&gt;90,10)+IF(M1539&gt;97,5)+IF(L1539&lt;70,-20,0)+IF(Y1539&gt;100,15,0)+IF(Y1539&gt;200,10,0)+IF(AB1539&gt;40,5,0)+IF(AB1539&gt;50,5,0)+IF(AB1539&gt;60,10,0)+IF(AB1539&gt;100,15,0)+IF(AB1539&gt;200,10,0)</f>
        <v>-87</v>
      </c>
      <c r="E1539" s="2">
        <f>W1539+AA1539+IF(AK1539&gt;1,1,0)+IF(AK1539&gt;1.2,2,0)+IF(AK1539&gt;1.3,2,0)+IF(AK1539&lt;1,-2,0)+IF(B1539&gt;200,5,0)+IF(B1539&gt;300,5,0)+IF(B1539&lt;30,-15,0)+IF(B1539&lt;20,-15,0)</f>
        <v>-16</v>
      </c>
      <c r="F1539" s="2">
        <f>IF(AF1539&gt;0,2,0)+IF(AF1539&gt;2,3,0)+IF(AF1539&gt;4,4,0)+IF(AF1539&gt;10,5,0)+IF(O1539="A",3,0)+IF(O1539="B",3,0)+IF(P1539="A+",7,0)+IF(P1539="A",5,0)+IF(P1539="A-",3,0)+IF(P1539="B+",2,0)+IF(AC1539&lt;40,3,0)+IF(AC1539&lt;20,3,0)+IF(AC1539&lt;10,5,0)+IF(C1539&gt;50,5)</f>
        <v>28</v>
      </c>
      <c r="G1539" s="2">
        <f>IF(AG1539&gt;0,3)+IF(AG1539&gt;4,3)+IF(AG1539&gt;7,3)+IF(AG1539&gt;10,3)+IF(AG1539&gt;13,3)+IF(AG1539&gt;15,3)+IF(AG1539&gt;17,3)+IF(AG1539&gt;20,3)+IF(AG1539&gt;25,5)+IF(AH1539&gt;0,3)+IF(AH1539&gt;7,3)+IF(AH1539&gt;10,3)+IF(AH1539&gt;15,3)+IF(AI1539&gt;0,3)+IF(AI1539&gt;7,3)+IF(AI1539&gt;10,3)+IF(AI1539&gt;15,3)</f>
        <v>53</v>
      </c>
      <c r="H1539" s="2">
        <f>SUM(D1539:G1539)</f>
        <v>-22</v>
      </c>
      <c r="I1539" s="2">
        <f>I1538+1</f>
        <v>1538</v>
      </c>
      <c r="J1539" s="3" t="s">
        <v>10641</v>
      </c>
      <c r="K1539" s="2" t="s">
        <v>10642</v>
      </c>
      <c r="L1539" s="7">
        <v>51</v>
      </c>
      <c r="M1539" s="7">
        <v>33</v>
      </c>
      <c r="N1539" s="7">
        <v>18</v>
      </c>
      <c r="O1539" s="7" t="s">
        <v>29</v>
      </c>
      <c r="P1539" s="7" t="s">
        <v>75</v>
      </c>
      <c r="Q1539" s="6" t="s">
        <v>541</v>
      </c>
      <c r="R1539" s="3">
        <v>21</v>
      </c>
      <c r="S1539" s="3">
        <v>-39</v>
      </c>
      <c r="T1539" s="3">
        <v>-59</v>
      </c>
      <c r="U1539" s="3">
        <v>0</v>
      </c>
      <c r="V1539" s="3">
        <v>-6</v>
      </c>
      <c r="W1539" s="3">
        <v>1</v>
      </c>
      <c r="X1539" s="3">
        <v>6.3</v>
      </c>
      <c r="Y1539" s="5">
        <v>18</v>
      </c>
      <c r="Z1539" s="5">
        <v>21</v>
      </c>
      <c r="AA1539" s="5">
        <v>0</v>
      </c>
      <c r="AB1539" s="5">
        <v>18.7</v>
      </c>
      <c r="AC1539" s="4">
        <v>17</v>
      </c>
      <c r="AD1539" s="4" t="s">
        <v>204</v>
      </c>
      <c r="AE1539" s="4">
        <v>87</v>
      </c>
      <c r="AF1539" s="4">
        <v>12.9</v>
      </c>
      <c r="AG1539" s="4">
        <v>34.5</v>
      </c>
      <c r="AH1539" s="4">
        <v>25</v>
      </c>
      <c r="AI1539" s="4">
        <v>26.8</v>
      </c>
      <c r="AJ1539" s="6" t="s">
        <v>153</v>
      </c>
      <c r="AK1539" s="3">
        <v>0.6</v>
      </c>
      <c r="AL1539" s="2">
        <v>0</v>
      </c>
    </row>
    <row r="1540" spans="1:38" x14ac:dyDescent="0.35">
      <c r="A1540" s="2">
        <f>AVERAGE(L1540:N1540)</f>
        <v>88</v>
      </c>
      <c r="B1540" s="2">
        <f>R1540+U1540</f>
        <v>0</v>
      </c>
      <c r="C1540" s="2">
        <f>Y1540+Z1540+AB1540</f>
        <v>19.5</v>
      </c>
      <c r="D1540" s="2">
        <f>IF(B1540&gt;100,5)+IF(B1540&gt;150,5)+IF(R1540&gt;0,3)+IF(R1540&gt;15,3)+IF(R1540&gt;25,3)+IF(S1540&gt;0,3)+IF(S1540&gt;15,3)+IF(S1540&gt;25,3)+IF(U1540&gt;20,2,0)+IF(U1540&gt;30,3,0)+IF(U1540&gt;50,5,0)+IF(U1540&gt;60,3,0)+IF(Y1540&gt;100,5,0)+IF(Y1540&gt;0,2)+IF(Y1540&gt;15,2)+IF(Y1540&gt;25,2)+IF(Y1540&gt;30,2)+IF(Y1540&gt;40,2)+IF(Y1540&gt;50,2)+IF(Y1540&gt;100,4)+IF(Y1540&lt;10,-5,0)+IF(Y1540&lt;0,-10)++IF(Y1540&lt;15,-5,0)+IF(R1540&lt;0,-3)+IF(R1540&lt;-5,-3)+IF(S1540&lt;0,-3)+IF(S1540&lt;-5,-3)+IF(T1540&lt;0,-3)+IF(T1540&lt;-5,-3)+IF(W1540=1,5,0)+IF(X1540&gt;20,3,0)+IF(X1540&gt;25,3,0)+IF(X1540&gt;40,3,0)+IF(X1540&gt;50,3,0)+IF(N1540&lt;50,-10)+IF(N1540&lt;30,-10)+IF(N1540&lt;20,-10)+IF(N1540&lt;70,-5)+IF(N1540&lt;80,-5)+IF(N1540&gt;95,5,0)+IF(L1540&lt;50,-10)+IF(L1540&lt;30,-10)+IF(L1540&lt;20,-10)+IF(L1540&lt;70,-5)+IF(L1540&lt;80,-5)+IF(L1540&gt;95,5,0)+IF(A1540&gt;85,3,0)+IF(A1540&gt;90,3,0)+IF(U1540&lt;0,-10)+IF(U1540&lt;-5,-20)+IF(U1540&lt;-10,-10)+IF(V1540&gt;0,5,0)+IF(V1540&gt;15,5,0)+IF(V1540&gt;25,5,0)+IF(V1540&lt;0,-10,0)+IF(V1540&lt;-5,-10,0)+IF(U1540&lt;0,-10,0)+IF(U1540&lt;-5,-10,0)+IF(M1540&gt;90,10)+IF(M1540&gt;97,5)+IF(L1540&lt;70,-20,0)+IF(Y1540&gt;100,15,0)+IF(Y1540&gt;200,10,0)+IF(AB1540&gt;40,5,0)+IF(AB1540&gt;50,5,0)+IF(AB1540&gt;60,10,0)+IF(AB1540&gt;100,15,0)+IF(AB1540&gt;200,10,0)</f>
        <v>-5</v>
      </c>
      <c r="E1540" s="2">
        <f>W1540+AA1540+IF(AK1540&gt;1,1,0)+IF(AK1540&gt;1.2,2,0)+IF(AK1540&gt;1.3,2,0)+IF(AK1540&lt;1,-2,0)+IF(B1540&gt;200,5,0)+IF(B1540&gt;300,5,0)+IF(B1540&lt;30,-15,0)+IF(B1540&lt;20,-15,0)</f>
        <v>-32</v>
      </c>
      <c r="F1540" s="2">
        <f>IF(AF1540&gt;0,2,0)+IF(AF1540&gt;2,3,0)+IF(AF1540&gt;4,4,0)+IF(AF1540&gt;10,5,0)+IF(O1540="A",3,0)+IF(O1540="B",3,0)+IF(P1540="A+",7,0)+IF(P1540="A",5,0)+IF(P1540="A-",3,0)+IF(P1540="B+",2,0)+IF(AC1540&lt;40,3,0)+IF(AC1540&lt;20,3,0)+IF(AC1540&lt;10,5,0)+IF(C1540&gt;50,5)</f>
        <v>8</v>
      </c>
      <c r="G1540" s="2">
        <f>IF(AG1540&gt;0,3)+IF(AG1540&gt;4,3)+IF(AG1540&gt;7,3)+IF(AG1540&gt;10,3)+IF(AG1540&gt;13,3)+IF(AG1540&gt;15,3)+IF(AG1540&gt;17,3)+IF(AG1540&gt;20,3)+IF(AG1540&gt;25,5)+IF(AH1540&gt;0,3)+IF(AH1540&gt;7,3)+IF(AH1540&gt;10,3)+IF(AH1540&gt;15,3)+IF(AI1540&gt;0,3)+IF(AI1540&gt;7,3)+IF(AI1540&gt;10,3)+IF(AI1540&gt;15,3)</f>
        <v>6</v>
      </c>
      <c r="H1540" s="2">
        <f>SUM(D1540:G1540)</f>
        <v>-23</v>
      </c>
      <c r="I1540" s="2">
        <f>I1539+1</f>
        <v>1539</v>
      </c>
      <c r="J1540" s="3" t="s">
        <v>9028</v>
      </c>
      <c r="K1540" s="2" t="s">
        <v>9029</v>
      </c>
      <c r="L1540" s="7">
        <v>95</v>
      </c>
      <c r="M1540" s="7">
        <v>75</v>
      </c>
      <c r="N1540" s="7">
        <v>94</v>
      </c>
      <c r="O1540" s="7" t="s">
        <v>42</v>
      </c>
      <c r="P1540" s="7" t="s">
        <v>75</v>
      </c>
      <c r="Q1540" s="6" t="s">
        <v>207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5">
        <v>6</v>
      </c>
      <c r="Z1540" s="5">
        <v>3</v>
      </c>
      <c r="AA1540" s="5">
        <v>0</v>
      </c>
      <c r="AB1540" s="5">
        <v>10.5</v>
      </c>
      <c r="AC1540" s="4">
        <v>35</v>
      </c>
      <c r="AD1540" s="4" t="s">
        <v>268</v>
      </c>
      <c r="AE1540" s="4">
        <v>53</v>
      </c>
      <c r="AF1540" s="4">
        <v>4</v>
      </c>
      <c r="AG1540" s="4">
        <v>-8.8000000000000007</v>
      </c>
      <c r="AH1540" s="4">
        <v>6.2</v>
      </c>
      <c r="AI1540" s="4">
        <v>3.7</v>
      </c>
      <c r="AJ1540" s="6" t="s">
        <v>1123</v>
      </c>
      <c r="AK1540" s="3">
        <v>0.7</v>
      </c>
      <c r="AL1540" s="2">
        <v>0</v>
      </c>
    </row>
    <row r="1541" spans="1:38" x14ac:dyDescent="0.35">
      <c r="A1541" s="2">
        <f>AVERAGE(L1541:N1541)</f>
        <v>52</v>
      </c>
      <c r="B1541" s="2">
        <f>R1541+U1541</f>
        <v>2</v>
      </c>
      <c r="C1541" s="2">
        <f>Y1541+Z1541+AB1541</f>
        <v>768.4</v>
      </c>
      <c r="D1541" s="2">
        <f>IF(B1541&gt;100,5)+IF(B1541&gt;150,5)+IF(R1541&gt;0,3)+IF(R1541&gt;15,3)+IF(R1541&gt;25,3)+IF(S1541&gt;0,3)+IF(S1541&gt;15,3)+IF(S1541&gt;25,3)+IF(U1541&gt;20,2,0)+IF(U1541&gt;30,3,0)+IF(U1541&gt;50,5,0)+IF(U1541&gt;60,3,0)+IF(Y1541&gt;100,5,0)+IF(Y1541&gt;0,2)+IF(Y1541&gt;15,2)+IF(Y1541&gt;25,2)+IF(Y1541&gt;30,2)+IF(Y1541&gt;40,2)+IF(Y1541&gt;50,2)+IF(Y1541&gt;100,4)+IF(Y1541&lt;10,-5,0)+IF(Y1541&lt;0,-10)++IF(Y1541&lt;15,-5,0)+IF(R1541&lt;0,-3)+IF(R1541&lt;-5,-3)+IF(S1541&lt;0,-3)+IF(S1541&lt;-5,-3)+IF(T1541&lt;0,-3)+IF(T1541&lt;-5,-3)+IF(W1541=1,5,0)+IF(X1541&gt;20,3,0)+IF(X1541&gt;25,3,0)+IF(X1541&gt;40,3,0)+IF(X1541&gt;50,3,0)+IF(N1541&lt;50,-10)+IF(N1541&lt;30,-10)+IF(N1541&lt;20,-10)+IF(N1541&lt;70,-5)+IF(N1541&lt;80,-5)+IF(N1541&gt;95,5,0)+IF(L1541&lt;50,-10)+IF(L1541&lt;30,-10)+IF(L1541&lt;20,-10)+IF(L1541&lt;70,-5)+IF(L1541&lt;80,-5)+IF(L1541&gt;95,5,0)+IF(A1541&gt;85,3,0)+IF(A1541&gt;90,3,0)+IF(U1541&lt;0,-10)+IF(U1541&lt;-5,-20)+IF(U1541&lt;-10,-10)+IF(V1541&gt;0,5,0)+IF(V1541&gt;15,5,0)+IF(V1541&gt;25,5,0)+IF(V1541&lt;0,-10,0)+IF(V1541&lt;-5,-10,0)+IF(U1541&lt;0,-10,0)+IF(U1541&lt;-5,-10,0)+IF(M1541&gt;90,10)+IF(M1541&gt;97,5)+IF(L1541&lt;70,-20,0)+IF(Y1541&gt;100,15,0)+IF(Y1541&gt;200,10,0)+IF(AB1541&gt;40,5,0)+IF(AB1541&gt;50,5,0)+IF(AB1541&gt;60,10,0)+IF(AB1541&gt;100,15,0)+IF(AB1541&gt;200,10,0)</f>
        <v>-7</v>
      </c>
      <c r="E1541" s="2">
        <f>W1541+AA1541+IF(AK1541&gt;1,1,0)+IF(AK1541&gt;1.2,2,0)+IF(AK1541&gt;1.3,2,0)+IF(AK1541&lt;1,-2,0)+IF(B1541&gt;200,5,0)+IF(B1541&gt;300,5,0)+IF(B1541&lt;30,-15,0)+IF(B1541&lt;20,-15,0)</f>
        <v>-32</v>
      </c>
      <c r="F1541" s="2">
        <f>IF(AF1541&gt;0,2,0)+IF(AF1541&gt;2,3,0)+IF(AF1541&gt;4,4,0)+IF(AF1541&gt;10,5,0)+IF(O1541="A",3,0)+IF(O1541="B",3,0)+IF(P1541="A+",7,0)+IF(P1541="A",5,0)+IF(P1541="A-",3,0)+IF(P1541="B+",2,0)+IF(AC1541&lt;40,3,0)+IF(AC1541&lt;20,3,0)+IF(AC1541&lt;10,5,0)+IF(C1541&gt;50,5)</f>
        <v>16</v>
      </c>
      <c r="G1541" s="2">
        <f>IF(AG1541&gt;0,3)+IF(AG1541&gt;4,3)+IF(AG1541&gt;7,3)+IF(AG1541&gt;10,3)+IF(AG1541&gt;13,3)+IF(AG1541&gt;15,3)+IF(AG1541&gt;17,3)+IF(AG1541&gt;20,3)+IF(AG1541&gt;25,5)+IF(AH1541&gt;0,3)+IF(AH1541&gt;7,3)+IF(AH1541&gt;10,3)+IF(AH1541&gt;15,3)+IF(AI1541&gt;0,3)+IF(AI1541&gt;7,3)+IF(AI1541&gt;10,3)+IF(AI1541&gt;15,3)</f>
        <v>0</v>
      </c>
      <c r="H1541" s="2">
        <f>SUM(D1541:G1541)</f>
        <v>-23</v>
      </c>
      <c r="I1541" s="2">
        <f>I1540+1</f>
        <v>1540</v>
      </c>
      <c r="J1541" s="3" t="s">
        <v>2623</v>
      </c>
      <c r="K1541" s="2" t="s">
        <v>2624</v>
      </c>
      <c r="L1541" s="7">
        <v>69</v>
      </c>
      <c r="M1541" s="7">
        <v>11</v>
      </c>
      <c r="N1541" s="7">
        <v>76</v>
      </c>
      <c r="O1541" s="7" t="s">
        <v>42</v>
      </c>
      <c r="P1541" s="7" t="s">
        <v>125</v>
      </c>
      <c r="Q1541" s="6" t="s">
        <v>236</v>
      </c>
      <c r="R1541" s="3">
        <v>0</v>
      </c>
      <c r="S1541" s="3">
        <v>0</v>
      </c>
      <c r="T1541" s="3">
        <v>0</v>
      </c>
      <c r="U1541" s="3">
        <v>2</v>
      </c>
      <c r="V1541" s="3">
        <v>0</v>
      </c>
      <c r="W1541" s="3">
        <v>0</v>
      </c>
      <c r="X1541" s="3">
        <v>-13.9</v>
      </c>
      <c r="Y1541" s="5">
        <v>33</v>
      </c>
      <c r="Z1541" s="5">
        <v>650</v>
      </c>
      <c r="AA1541" s="5">
        <v>0</v>
      </c>
      <c r="AB1541" s="5">
        <v>85.4</v>
      </c>
      <c r="AC1541" s="4">
        <v>3</v>
      </c>
      <c r="AD1541" s="4" t="s">
        <v>33</v>
      </c>
      <c r="AE1541" s="4">
        <v>35</v>
      </c>
      <c r="AF1541" s="4">
        <v>-6.8</v>
      </c>
      <c r="AG1541" s="4">
        <v>-424.3</v>
      </c>
      <c r="AH1541" s="4">
        <v>-1034.2</v>
      </c>
      <c r="AI1541" s="4">
        <v>-918.5</v>
      </c>
      <c r="AJ1541" s="6" t="s">
        <v>99</v>
      </c>
      <c r="AK1541" s="3">
        <v>0.7</v>
      </c>
      <c r="AL1541" s="2">
        <v>0</v>
      </c>
    </row>
    <row r="1542" spans="1:38" x14ac:dyDescent="0.35">
      <c r="A1542" s="2">
        <f>AVERAGE(L1542:N1542)</f>
        <v>78</v>
      </c>
      <c r="B1542" s="2">
        <f>R1542+U1542</f>
        <v>0</v>
      </c>
      <c r="C1542" s="2">
        <f>Y1542+Z1542+AB1542</f>
        <v>-61.9</v>
      </c>
      <c r="D1542" s="2">
        <f>IF(B1542&gt;100,5)+IF(B1542&gt;150,5)+IF(R1542&gt;0,3)+IF(R1542&gt;15,3)+IF(R1542&gt;25,3)+IF(S1542&gt;0,3)+IF(S1542&gt;15,3)+IF(S1542&gt;25,3)+IF(U1542&gt;20,2,0)+IF(U1542&gt;30,3,0)+IF(U1542&gt;50,5,0)+IF(U1542&gt;60,3,0)+IF(Y1542&gt;100,5,0)+IF(Y1542&gt;0,2)+IF(Y1542&gt;15,2)+IF(Y1542&gt;25,2)+IF(Y1542&gt;30,2)+IF(Y1542&gt;40,2)+IF(Y1542&gt;50,2)+IF(Y1542&gt;100,4)+IF(Y1542&lt;10,-5,0)+IF(Y1542&lt;0,-10)++IF(Y1542&lt;15,-5,0)+IF(R1542&lt;0,-3)+IF(R1542&lt;-5,-3)+IF(S1542&lt;0,-3)+IF(S1542&lt;-5,-3)+IF(T1542&lt;0,-3)+IF(T1542&lt;-5,-3)+IF(W1542=1,5,0)+IF(X1542&gt;20,3,0)+IF(X1542&gt;25,3,0)+IF(X1542&gt;40,3,0)+IF(X1542&gt;50,3,0)+IF(N1542&lt;50,-10)+IF(N1542&lt;30,-10)+IF(N1542&lt;20,-10)+IF(N1542&lt;70,-5)+IF(N1542&lt;80,-5)+IF(N1542&gt;95,5,0)+IF(L1542&lt;50,-10)+IF(L1542&lt;30,-10)+IF(L1542&lt;20,-10)+IF(L1542&lt;70,-5)+IF(L1542&lt;80,-5)+IF(L1542&gt;95,5,0)+IF(A1542&gt;85,3,0)+IF(A1542&gt;90,3,0)+IF(U1542&lt;0,-10)+IF(U1542&lt;-5,-20)+IF(U1542&lt;-10,-10)+IF(V1542&gt;0,5,0)+IF(V1542&gt;15,5,0)+IF(V1542&gt;25,5,0)+IF(V1542&lt;0,-10,0)+IF(V1542&lt;-5,-10,0)+IF(U1542&lt;0,-10,0)+IF(U1542&lt;-5,-10,0)+IF(M1542&gt;90,10)+IF(M1542&gt;97,5)+IF(L1542&lt;70,-20,0)+IF(Y1542&gt;100,15,0)+IF(Y1542&gt;200,10,0)+IF(AB1542&gt;40,5,0)+IF(AB1542&gt;50,5,0)+IF(AB1542&gt;60,10,0)+IF(AB1542&gt;100,15,0)+IF(AB1542&gt;200,10,0)</f>
        <v>-15</v>
      </c>
      <c r="E1542" s="2">
        <f>W1542+AA1542+IF(AK1542&gt;1,1,0)+IF(AK1542&gt;1.2,2,0)+IF(AK1542&gt;1.3,2,0)+IF(AK1542&lt;1,-2,0)+IF(B1542&gt;200,5,0)+IF(B1542&gt;300,5,0)+IF(B1542&lt;30,-15,0)+IF(B1542&lt;20,-15,0)</f>
        <v>-24</v>
      </c>
      <c r="F1542" s="2">
        <f>IF(AF1542&gt;0,2,0)+IF(AF1542&gt;2,3,0)+IF(AF1542&gt;4,4,0)+IF(AF1542&gt;10,5,0)+IF(O1542="A",3,0)+IF(O1542="B",3,0)+IF(P1542="A+",7,0)+IF(P1542="A",5,0)+IF(P1542="A-",3,0)+IF(P1542="B+",2,0)+IF(AC1542&lt;40,3,0)+IF(AC1542&lt;20,3,0)+IF(AC1542&lt;10,5,0)+IF(C1542&gt;50,5)</f>
        <v>16</v>
      </c>
      <c r="G1542" s="2">
        <f>IF(AG1542&gt;0,3)+IF(AG1542&gt;4,3)+IF(AG1542&gt;7,3)+IF(AG1542&gt;10,3)+IF(AG1542&gt;13,3)+IF(AG1542&gt;15,3)+IF(AG1542&gt;17,3)+IF(AG1542&gt;20,3)+IF(AG1542&gt;25,5)+IF(AH1542&gt;0,3)+IF(AH1542&gt;7,3)+IF(AH1542&gt;10,3)+IF(AH1542&gt;15,3)+IF(AI1542&gt;0,3)+IF(AI1542&gt;7,3)+IF(AI1542&gt;10,3)+IF(AI1542&gt;15,3)</f>
        <v>0</v>
      </c>
      <c r="H1542" s="2">
        <f>SUM(D1542:G1542)</f>
        <v>-23</v>
      </c>
      <c r="I1542" s="2">
        <f>I1541+1</f>
        <v>1541</v>
      </c>
      <c r="J1542" s="3" t="s">
        <v>1982</v>
      </c>
      <c r="K1542" s="2" t="s">
        <v>1983</v>
      </c>
      <c r="L1542" s="7">
        <v>89</v>
      </c>
      <c r="M1542" s="7">
        <v>47</v>
      </c>
      <c r="N1542" s="7">
        <v>98</v>
      </c>
      <c r="O1542" s="7" t="s">
        <v>31</v>
      </c>
      <c r="P1542" s="7" t="s">
        <v>29</v>
      </c>
      <c r="Q1542" s="6" t="s">
        <v>43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5">
        <v>-4</v>
      </c>
      <c r="Z1542" s="5">
        <v>-42</v>
      </c>
      <c r="AA1542" s="5">
        <v>1</v>
      </c>
      <c r="AB1542" s="5">
        <v>-15.9</v>
      </c>
      <c r="AC1542" s="4">
        <v>3</v>
      </c>
      <c r="AD1542" s="4" t="s">
        <v>33</v>
      </c>
      <c r="AE1542" s="4">
        <v>8</v>
      </c>
      <c r="AF1542" s="4">
        <v>-15.4</v>
      </c>
      <c r="AG1542" s="4">
        <v>-966.1</v>
      </c>
      <c r="AH1542" s="4">
        <v>-166.7</v>
      </c>
      <c r="AI1542" s="4">
        <v>-194</v>
      </c>
      <c r="AJ1542" s="6" t="s">
        <v>877</v>
      </c>
      <c r="AK1542" s="3">
        <v>3.3</v>
      </c>
      <c r="AL1542" s="2">
        <v>0</v>
      </c>
    </row>
    <row r="1543" spans="1:38" x14ac:dyDescent="0.35">
      <c r="A1543" s="2">
        <f>AVERAGE(L1543:N1543)</f>
        <v>71.333333333333329</v>
      </c>
      <c r="B1543" s="2">
        <f>R1543+U1543</f>
        <v>-60</v>
      </c>
      <c r="C1543" s="2">
        <f>Y1543+Z1543+AB1543</f>
        <v>0</v>
      </c>
      <c r="D1543" s="2">
        <f>IF(B1543&gt;100,5)+IF(B1543&gt;150,5)+IF(R1543&gt;0,3)+IF(R1543&gt;15,3)+IF(R1543&gt;25,3)+IF(S1543&gt;0,3)+IF(S1543&gt;15,3)+IF(S1543&gt;25,3)+IF(U1543&gt;20,2,0)+IF(U1543&gt;30,3,0)+IF(U1543&gt;50,5,0)+IF(U1543&gt;60,3,0)+IF(Y1543&gt;100,5,0)+IF(Y1543&gt;0,2)+IF(Y1543&gt;15,2)+IF(Y1543&gt;25,2)+IF(Y1543&gt;30,2)+IF(Y1543&gt;40,2)+IF(Y1543&gt;50,2)+IF(Y1543&gt;100,4)+IF(Y1543&lt;10,-5,0)+IF(Y1543&lt;0,-10)++IF(Y1543&lt;15,-5,0)+IF(R1543&lt;0,-3)+IF(R1543&lt;-5,-3)+IF(S1543&lt;0,-3)+IF(S1543&lt;-5,-3)+IF(T1543&lt;0,-3)+IF(T1543&lt;-5,-3)+IF(W1543=1,5,0)+IF(X1543&gt;20,3,0)+IF(X1543&gt;25,3,0)+IF(X1543&gt;40,3,0)+IF(X1543&gt;50,3,0)+IF(N1543&lt;50,-10)+IF(N1543&lt;30,-10)+IF(N1543&lt;20,-10)+IF(N1543&lt;70,-5)+IF(N1543&lt;80,-5)+IF(N1543&gt;95,5,0)+IF(L1543&lt;50,-10)+IF(L1543&lt;30,-10)+IF(L1543&lt;20,-10)+IF(L1543&lt;70,-5)+IF(L1543&lt;80,-5)+IF(L1543&gt;95,5,0)+IF(A1543&gt;85,3,0)+IF(A1543&gt;90,3,0)+IF(U1543&lt;0,-10)+IF(U1543&lt;-5,-20)+IF(U1543&lt;-10,-10)+IF(V1543&gt;0,5,0)+IF(V1543&gt;15,5,0)+IF(V1543&gt;25,5,0)+IF(V1543&lt;0,-10,0)+IF(V1543&lt;-5,-10,0)+IF(U1543&lt;0,-10,0)+IF(U1543&lt;-5,-10,0)+IF(M1543&gt;90,10)+IF(M1543&gt;97,5)+IF(L1543&lt;70,-20,0)+IF(Y1543&gt;100,15,0)+IF(Y1543&gt;200,10,0)+IF(AB1543&gt;40,5,0)+IF(AB1543&gt;50,5,0)+IF(AB1543&gt;60,10,0)+IF(AB1543&gt;100,15,0)+IF(AB1543&gt;200,10,0)</f>
        <v>-16</v>
      </c>
      <c r="E1543" s="2">
        <f>W1543+AA1543+IF(AK1543&gt;1,1,0)+IF(AK1543&gt;1.2,2,0)+IF(AK1543&gt;1.3,2,0)+IF(AK1543&lt;1,-2,0)+IF(B1543&gt;200,5,0)+IF(B1543&gt;300,5,0)+IF(B1543&lt;30,-15,0)+IF(B1543&lt;20,-15,0)</f>
        <v>-32</v>
      </c>
      <c r="F1543" s="2">
        <f>IF(AF1543&gt;0,2,0)+IF(AF1543&gt;2,3,0)+IF(AF1543&gt;4,4,0)+IF(AF1543&gt;10,5,0)+IF(O1543="A",3,0)+IF(O1543="B",3,0)+IF(P1543="A+",7,0)+IF(P1543="A",5,0)+IF(P1543="A-",3,0)+IF(P1543="B+",2,0)+IF(AC1543&lt;40,3,0)+IF(AC1543&lt;20,3,0)+IF(AC1543&lt;10,5,0)+IF(C1543&gt;50,5)</f>
        <v>25</v>
      </c>
      <c r="G1543" s="2">
        <f>IF(AG1543&gt;0,3)+IF(AG1543&gt;4,3)+IF(AG1543&gt;7,3)+IF(AG1543&gt;10,3)+IF(AG1543&gt;13,3)+IF(AG1543&gt;15,3)+IF(AG1543&gt;17,3)+IF(AG1543&gt;20,3)+IF(AG1543&gt;25,5)+IF(AH1543&gt;0,3)+IF(AH1543&gt;7,3)+IF(AH1543&gt;10,3)+IF(AH1543&gt;15,3)+IF(AI1543&gt;0,3)+IF(AI1543&gt;7,3)+IF(AI1543&gt;10,3)+IF(AI1543&gt;15,3)</f>
        <v>0</v>
      </c>
      <c r="H1543" s="2">
        <f>SUM(D1543:G1543)</f>
        <v>-23</v>
      </c>
      <c r="I1543" s="2">
        <f>I1542+1</f>
        <v>1542</v>
      </c>
      <c r="J1543" s="3" t="s">
        <v>4574</v>
      </c>
      <c r="K1543" s="2" t="s">
        <v>4575</v>
      </c>
      <c r="L1543" s="7">
        <v>91</v>
      </c>
      <c r="M1543" s="7">
        <v>30</v>
      </c>
      <c r="N1543" s="7">
        <v>93</v>
      </c>
      <c r="O1543" s="7">
        <v>0</v>
      </c>
      <c r="P1543" s="7" t="s">
        <v>80</v>
      </c>
      <c r="Q1543" s="6" t="s">
        <v>511</v>
      </c>
      <c r="R1543" s="3">
        <v>-60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5">
        <v>0</v>
      </c>
      <c r="Z1543" s="5">
        <v>0</v>
      </c>
      <c r="AA1543" s="5">
        <v>0</v>
      </c>
      <c r="AB1543" s="5">
        <v>0</v>
      </c>
      <c r="AC1543" s="4">
        <v>9</v>
      </c>
      <c r="AD1543" s="4" t="s">
        <v>164</v>
      </c>
      <c r="AE1543" s="4">
        <v>55</v>
      </c>
      <c r="AF1543" s="4">
        <v>173.9</v>
      </c>
      <c r="AG1543" s="4">
        <v>-278.5</v>
      </c>
      <c r="AH1543" s="4">
        <v>0</v>
      </c>
      <c r="AI1543" s="4">
        <v>0</v>
      </c>
      <c r="AJ1543" s="6" t="s">
        <v>195</v>
      </c>
      <c r="AK1543" s="3">
        <v>0.5</v>
      </c>
      <c r="AL1543" s="2">
        <v>0</v>
      </c>
    </row>
    <row r="1544" spans="1:38" x14ac:dyDescent="0.35">
      <c r="A1544" s="2">
        <f>AVERAGE(L1544:N1544)</f>
        <v>66</v>
      </c>
      <c r="B1544" s="2">
        <f>R1544+U1544</f>
        <v>14</v>
      </c>
      <c r="C1544" s="2">
        <f>Y1544+Z1544+AB1544</f>
        <v>2.6</v>
      </c>
      <c r="D1544" s="2">
        <f>IF(B1544&gt;100,5)+IF(B1544&gt;150,5)+IF(R1544&gt;0,3)+IF(R1544&gt;15,3)+IF(R1544&gt;25,3)+IF(S1544&gt;0,3)+IF(S1544&gt;15,3)+IF(S1544&gt;25,3)+IF(U1544&gt;20,2,0)+IF(U1544&gt;30,3,0)+IF(U1544&gt;50,5,0)+IF(U1544&gt;60,3,0)+IF(Y1544&gt;100,5,0)+IF(Y1544&gt;0,2)+IF(Y1544&gt;15,2)+IF(Y1544&gt;25,2)+IF(Y1544&gt;30,2)+IF(Y1544&gt;40,2)+IF(Y1544&gt;50,2)+IF(Y1544&gt;100,4)+IF(Y1544&lt;10,-5,0)+IF(Y1544&lt;0,-10)++IF(Y1544&lt;15,-5,0)+IF(R1544&lt;0,-3)+IF(R1544&lt;-5,-3)+IF(S1544&lt;0,-3)+IF(S1544&lt;-5,-3)+IF(T1544&lt;0,-3)+IF(T1544&lt;-5,-3)+IF(W1544=1,5,0)+IF(X1544&gt;20,3,0)+IF(X1544&gt;25,3,0)+IF(X1544&gt;40,3,0)+IF(X1544&gt;50,3,0)+IF(N1544&lt;50,-10)+IF(N1544&lt;30,-10)+IF(N1544&lt;20,-10)+IF(N1544&lt;70,-5)+IF(N1544&lt;80,-5)+IF(N1544&gt;95,5,0)+IF(L1544&lt;50,-10)+IF(L1544&lt;30,-10)+IF(L1544&lt;20,-10)+IF(L1544&lt;70,-5)+IF(L1544&lt;80,-5)+IF(L1544&gt;95,5,0)+IF(A1544&gt;85,3,0)+IF(A1544&gt;90,3,0)+IF(U1544&lt;0,-10)+IF(U1544&lt;-5,-20)+IF(U1544&lt;-10,-10)+IF(V1544&gt;0,5,0)+IF(V1544&gt;15,5,0)+IF(V1544&gt;25,5,0)+IF(V1544&lt;0,-10,0)+IF(V1544&lt;-5,-10,0)+IF(U1544&lt;0,-10,0)+IF(U1544&lt;-5,-10,0)+IF(M1544&gt;90,10)+IF(M1544&gt;97,5)+IF(L1544&lt;70,-20,0)+IF(Y1544&gt;100,15,0)+IF(Y1544&gt;200,10,0)+IF(AB1544&gt;40,5,0)+IF(AB1544&gt;50,5,0)+IF(AB1544&gt;60,10,0)+IF(AB1544&gt;100,15,0)+IF(AB1544&gt;200,10,0)</f>
        <v>-18</v>
      </c>
      <c r="E1544" s="2">
        <f>W1544+AA1544+IF(AK1544&gt;1,1,0)+IF(AK1544&gt;1.2,2,0)+IF(AK1544&gt;1.3,2,0)+IF(AK1544&lt;1,-2,0)+IF(B1544&gt;200,5,0)+IF(B1544&gt;300,5,0)+IF(B1544&lt;30,-15,0)+IF(B1544&lt;20,-15,0)</f>
        <v>-31</v>
      </c>
      <c r="F1544" s="2">
        <f>IF(AF1544&gt;0,2,0)+IF(AF1544&gt;2,3,0)+IF(AF1544&gt;4,4,0)+IF(AF1544&gt;10,5,0)+IF(O1544="A",3,0)+IF(O1544="B",3,0)+IF(P1544="A+",7,0)+IF(P1544="A",5,0)+IF(P1544="A-",3,0)+IF(P1544="B+",2,0)+IF(AC1544&lt;40,3,0)+IF(AC1544&lt;20,3,0)+IF(AC1544&lt;10,5,0)+IF(C1544&gt;50,5)</f>
        <v>2</v>
      </c>
      <c r="G1544" s="2">
        <f>IF(AG1544&gt;0,3)+IF(AG1544&gt;4,3)+IF(AG1544&gt;7,3)+IF(AG1544&gt;10,3)+IF(AG1544&gt;13,3)+IF(AG1544&gt;15,3)+IF(AG1544&gt;17,3)+IF(AG1544&gt;20,3)+IF(AG1544&gt;25,5)+IF(AH1544&gt;0,3)+IF(AH1544&gt;7,3)+IF(AH1544&gt;10,3)+IF(AH1544&gt;15,3)+IF(AI1544&gt;0,3)+IF(AI1544&gt;7,3)+IF(AI1544&gt;10,3)+IF(AI1544&gt;15,3)</f>
        <v>24</v>
      </c>
      <c r="H1544" s="2">
        <f>SUM(D1544:G1544)</f>
        <v>-23</v>
      </c>
      <c r="I1544" s="2">
        <f>I1543+1</f>
        <v>1543</v>
      </c>
      <c r="J1544" s="3" t="s">
        <v>3325</v>
      </c>
      <c r="K1544" s="2" t="s">
        <v>3326</v>
      </c>
      <c r="L1544" s="7">
        <v>71</v>
      </c>
      <c r="M1544" s="7">
        <v>63</v>
      </c>
      <c r="N1544" s="7">
        <v>64</v>
      </c>
      <c r="O1544" s="7" t="s">
        <v>80</v>
      </c>
      <c r="P1544" s="7" t="s">
        <v>31</v>
      </c>
      <c r="Q1544" s="6" t="s">
        <v>65</v>
      </c>
      <c r="R1544" s="3">
        <v>13</v>
      </c>
      <c r="S1544" s="3">
        <v>-2</v>
      </c>
      <c r="T1544" s="3">
        <v>-5</v>
      </c>
      <c r="U1544" s="3">
        <v>1</v>
      </c>
      <c r="V1544" s="3">
        <v>1</v>
      </c>
      <c r="W1544" s="3">
        <v>1</v>
      </c>
      <c r="X1544" s="3">
        <v>8.8000000000000007</v>
      </c>
      <c r="Y1544" s="5">
        <v>0</v>
      </c>
      <c r="Z1544" s="5">
        <v>2</v>
      </c>
      <c r="AA1544" s="5">
        <v>0</v>
      </c>
      <c r="AB1544" s="5">
        <v>0.6</v>
      </c>
      <c r="AC1544" s="4">
        <v>87</v>
      </c>
      <c r="AD1544" s="4" t="s">
        <v>319</v>
      </c>
      <c r="AE1544" s="4">
        <v>33</v>
      </c>
      <c r="AF1544" s="4">
        <v>0.1</v>
      </c>
      <c r="AG1544" s="4">
        <v>8.3000000000000007</v>
      </c>
      <c r="AH1544" s="4">
        <v>9.8000000000000007</v>
      </c>
      <c r="AI1544" s="4">
        <v>12.5</v>
      </c>
      <c r="AJ1544" s="6" t="s">
        <v>77</v>
      </c>
      <c r="AK1544" s="3">
        <v>0.8</v>
      </c>
      <c r="AL1544" s="2">
        <v>0</v>
      </c>
    </row>
    <row r="1545" spans="1:38" x14ac:dyDescent="0.35">
      <c r="A1545" s="2">
        <f>AVERAGE(L1545:N1545)</f>
        <v>50</v>
      </c>
      <c r="B1545" s="2">
        <f>R1545+U1545</f>
        <v>110</v>
      </c>
      <c r="C1545" s="2">
        <f>Y1545+Z1545+AB1545</f>
        <v>0.7</v>
      </c>
      <c r="D1545" s="2">
        <f>IF(B1545&gt;100,5)+IF(B1545&gt;150,5)+IF(R1545&gt;0,3)+IF(R1545&gt;15,3)+IF(R1545&gt;25,3)+IF(S1545&gt;0,3)+IF(S1545&gt;15,3)+IF(S1545&gt;25,3)+IF(U1545&gt;20,2,0)+IF(U1545&gt;30,3,0)+IF(U1545&gt;50,5,0)+IF(U1545&gt;60,3,0)+IF(Y1545&gt;100,5,0)+IF(Y1545&gt;0,2)+IF(Y1545&gt;15,2)+IF(Y1545&gt;25,2)+IF(Y1545&gt;30,2)+IF(Y1545&gt;40,2)+IF(Y1545&gt;50,2)+IF(Y1545&gt;100,4)+IF(Y1545&lt;10,-5,0)+IF(Y1545&lt;0,-10)++IF(Y1545&lt;15,-5,0)+IF(R1545&lt;0,-3)+IF(R1545&lt;-5,-3)+IF(S1545&lt;0,-3)+IF(S1545&lt;-5,-3)+IF(T1545&lt;0,-3)+IF(T1545&lt;-5,-3)+IF(W1545=1,5,0)+IF(X1545&gt;20,3,0)+IF(X1545&gt;25,3,0)+IF(X1545&gt;40,3,0)+IF(X1545&gt;50,3,0)+IF(N1545&lt;50,-10)+IF(N1545&lt;30,-10)+IF(N1545&lt;20,-10)+IF(N1545&lt;70,-5)+IF(N1545&lt;80,-5)+IF(N1545&gt;95,5,0)+IF(L1545&lt;50,-10)+IF(L1545&lt;30,-10)+IF(L1545&lt;20,-10)+IF(L1545&lt;70,-5)+IF(L1545&lt;80,-5)+IF(L1545&gt;95,5,0)+IF(A1545&gt;85,3,0)+IF(A1545&gt;90,3,0)+IF(U1545&lt;0,-10)+IF(U1545&lt;-5,-20)+IF(U1545&lt;-10,-10)+IF(V1545&gt;0,5,0)+IF(V1545&gt;15,5,0)+IF(V1545&gt;25,5,0)+IF(V1545&lt;0,-10,0)+IF(V1545&lt;-5,-10,0)+IF(U1545&lt;0,-10,0)+IF(U1545&lt;-5,-10,0)+IF(M1545&gt;90,10)+IF(M1545&gt;97,5)+IF(L1545&lt;70,-20,0)+IF(Y1545&gt;100,15,0)+IF(Y1545&gt;200,10,0)+IF(AB1545&gt;40,5,0)+IF(AB1545&gt;50,5,0)+IF(AB1545&gt;60,10,0)+IF(AB1545&gt;100,15,0)+IF(AB1545&gt;200,10,0)</f>
        <v>-26</v>
      </c>
      <c r="E1545" s="2">
        <f>W1545+AA1545+IF(AK1545&gt;1,1,0)+IF(AK1545&gt;1.2,2,0)+IF(AK1545&gt;1.3,2,0)+IF(AK1545&lt;1,-2,0)+IF(B1545&gt;200,5,0)+IF(B1545&gt;300,5,0)+IF(B1545&lt;30,-15,0)+IF(B1545&lt;20,-15,0)</f>
        <v>1</v>
      </c>
      <c r="F1545" s="2">
        <f>IF(AF1545&gt;0,2,0)+IF(AF1545&gt;2,3,0)+IF(AF1545&gt;4,4,0)+IF(AF1545&gt;10,5,0)+IF(O1545="A",3,0)+IF(O1545="B",3,0)+IF(P1545="A+",7,0)+IF(P1545="A",5,0)+IF(P1545="A-",3,0)+IF(P1545="B+",2,0)+IF(AC1545&lt;40,3,0)+IF(AC1545&lt;20,3,0)+IF(AC1545&lt;10,5,0)+IF(C1545&gt;50,5)</f>
        <v>2</v>
      </c>
      <c r="G1545" s="2">
        <f>IF(AG1545&gt;0,3)+IF(AG1545&gt;4,3)+IF(AG1545&gt;7,3)+IF(AG1545&gt;10,3)+IF(AG1545&gt;13,3)+IF(AG1545&gt;15,3)+IF(AG1545&gt;17,3)+IF(AG1545&gt;20,3)+IF(AG1545&gt;25,5)+IF(AH1545&gt;0,3)+IF(AH1545&gt;7,3)+IF(AH1545&gt;10,3)+IF(AH1545&gt;15,3)+IF(AI1545&gt;0,3)+IF(AI1545&gt;7,3)+IF(AI1545&gt;10,3)+IF(AI1545&gt;15,3)</f>
        <v>0</v>
      </c>
      <c r="H1545" s="2">
        <f>SUM(D1545:G1545)</f>
        <v>-23</v>
      </c>
      <c r="I1545" s="2">
        <f>I1544+1</f>
        <v>1544</v>
      </c>
      <c r="J1545" s="3" t="s">
        <v>1049</v>
      </c>
      <c r="K1545" s="2" t="s">
        <v>1050</v>
      </c>
      <c r="L1545" s="7">
        <v>59</v>
      </c>
      <c r="M1545" s="7">
        <v>5</v>
      </c>
      <c r="N1545" s="7">
        <v>86</v>
      </c>
      <c r="O1545" s="7" t="s">
        <v>31</v>
      </c>
      <c r="P1545" s="7" t="s">
        <v>48</v>
      </c>
      <c r="Q1545" s="6" t="s">
        <v>261</v>
      </c>
      <c r="R1545" s="3">
        <v>0</v>
      </c>
      <c r="S1545" s="3">
        <v>-92</v>
      </c>
      <c r="T1545" s="3">
        <v>0</v>
      </c>
      <c r="U1545" s="3">
        <v>110</v>
      </c>
      <c r="V1545" s="3">
        <v>0</v>
      </c>
      <c r="W1545" s="3">
        <v>0</v>
      </c>
      <c r="X1545" s="3">
        <v>-1320</v>
      </c>
      <c r="Y1545" s="5">
        <v>4</v>
      </c>
      <c r="Z1545" s="5">
        <v>-3</v>
      </c>
      <c r="AA1545" s="5">
        <v>1</v>
      </c>
      <c r="AB1545" s="5">
        <v>-0.3</v>
      </c>
      <c r="AC1545" s="4">
        <v>67</v>
      </c>
      <c r="AD1545" s="4" t="s">
        <v>72</v>
      </c>
      <c r="AE1545" s="4">
        <v>66</v>
      </c>
      <c r="AF1545" s="4">
        <v>0.6</v>
      </c>
      <c r="AG1545" s="4">
        <v>-1.6</v>
      </c>
      <c r="AH1545" s="4">
        <v>-8.6999999999999993</v>
      </c>
      <c r="AI1545" s="4">
        <v>-3.7</v>
      </c>
      <c r="AJ1545" s="6" t="s">
        <v>419</v>
      </c>
      <c r="AK1545" s="3">
        <v>1</v>
      </c>
      <c r="AL1545" s="2">
        <v>0</v>
      </c>
    </row>
    <row r="1546" spans="1:38" x14ac:dyDescent="0.35">
      <c r="A1546" s="2">
        <f>AVERAGE(L1546:N1546)</f>
        <v>43.666666666666664</v>
      </c>
      <c r="B1546" s="2">
        <f>R1546+U1546</f>
        <v>-21</v>
      </c>
      <c r="C1546" s="2">
        <f>Y1546+Z1546+AB1546</f>
        <v>555.1</v>
      </c>
      <c r="D1546" s="2">
        <f>IF(B1546&gt;100,5)+IF(B1546&gt;150,5)+IF(R1546&gt;0,3)+IF(R1546&gt;15,3)+IF(R1546&gt;25,3)+IF(S1546&gt;0,3)+IF(S1546&gt;15,3)+IF(S1546&gt;25,3)+IF(U1546&gt;20,2,0)+IF(U1546&gt;30,3,0)+IF(U1546&gt;50,5,0)+IF(U1546&gt;60,3,0)+IF(Y1546&gt;100,5,0)+IF(Y1546&gt;0,2)+IF(Y1546&gt;15,2)+IF(Y1546&gt;25,2)+IF(Y1546&gt;30,2)+IF(Y1546&gt;40,2)+IF(Y1546&gt;50,2)+IF(Y1546&gt;100,4)+IF(Y1546&lt;10,-5,0)+IF(Y1546&lt;0,-10)++IF(Y1546&lt;15,-5,0)+IF(R1546&lt;0,-3)+IF(R1546&lt;-5,-3)+IF(S1546&lt;0,-3)+IF(S1546&lt;-5,-3)+IF(T1546&lt;0,-3)+IF(T1546&lt;-5,-3)+IF(W1546=1,5,0)+IF(X1546&gt;20,3,0)+IF(X1546&gt;25,3,0)+IF(X1546&gt;40,3,0)+IF(X1546&gt;50,3,0)+IF(N1546&lt;50,-10)+IF(N1546&lt;30,-10)+IF(N1546&lt;20,-10)+IF(N1546&lt;70,-5)+IF(N1546&lt;80,-5)+IF(N1546&gt;95,5,0)+IF(L1546&lt;50,-10)+IF(L1546&lt;30,-10)+IF(L1546&lt;20,-10)+IF(L1546&lt;70,-5)+IF(L1546&lt;80,-5)+IF(L1546&gt;95,5,0)+IF(A1546&gt;85,3,0)+IF(A1546&gt;90,3,0)+IF(U1546&lt;0,-10)+IF(U1546&lt;-5,-20)+IF(U1546&lt;-10,-10)+IF(V1546&gt;0,5,0)+IF(V1546&gt;15,5,0)+IF(V1546&gt;25,5,0)+IF(V1546&lt;0,-10,0)+IF(V1546&lt;-5,-10,0)+IF(U1546&lt;0,-10,0)+IF(U1546&lt;-5,-10,0)+IF(M1546&gt;90,10)+IF(M1546&gt;97,5)+IF(L1546&lt;70,-20,0)+IF(Y1546&gt;100,15,0)+IF(Y1546&gt;200,10,0)+IF(AB1546&gt;40,5,0)+IF(AB1546&gt;50,5,0)+IF(AB1546&gt;60,10,0)+IF(AB1546&gt;100,15,0)+IF(AB1546&gt;200,10,0)</f>
        <v>-36</v>
      </c>
      <c r="E1546" s="2">
        <f>W1546+AA1546+IF(AK1546&gt;1,1,0)+IF(AK1546&gt;1.2,2,0)+IF(AK1546&gt;1.3,2,0)+IF(AK1546&lt;1,-2,0)+IF(B1546&gt;200,5,0)+IF(B1546&gt;300,5,0)+IF(B1546&lt;30,-15,0)+IF(B1546&lt;20,-15,0)</f>
        <v>-28</v>
      </c>
      <c r="F1546" s="2">
        <f>IF(AF1546&gt;0,2,0)+IF(AF1546&gt;2,3,0)+IF(AF1546&gt;4,4,0)+IF(AF1546&gt;10,5,0)+IF(O1546="A",3,0)+IF(O1546="B",3,0)+IF(P1546="A+",7,0)+IF(P1546="A",5,0)+IF(P1546="A-",3,0)+IF(P1546="B+",2,0)+IF(AC1546&lt;40,3,0)+IF(AC1546&lt;20,3,0)+IF(AC1546&lt;10,5,0)+IF(C1546&gt;50,5)</f>
        <v>8</v>
      </c>
      <c r="G1546" s="2">
        <f>IF(AG1546&gt;0,3)+IF(AG1546&gt;4,3)+IF(AG1546&gt;7,3)+IF(AG1546&gt;10,3)+IF(AG1546&gt;13,3)+IF(AG1546&gt;15,3)+IF(AG1546&gt;17,3)+IF(AG1546&gt;20,3)+IF(AG1546&gt;25,5)+IF(AH1546&gt;0,3)+IF(AH1546&gt;7,3)+IF(AH1546&gt;10,3)+IF(AH1546&gt;15,3)+IF(AI1546&gt;0,3)+IF(AI1546&gt;7,3)+IF(AI1546&gt;10,3)+IF(AI1546&gt;15,3)</f>
        <v>33</v>
      </c>
      <c r="H1546" s="2">
        <f>SUM(D1546:G1546)</f>
        <v>-23</v>
      </c>
      <c r="I1546" s="2">
        <f>I1545+1</f>
        <v>1545</v>
      </c>
      <c r="J1546" s="3" t="s">
        <v>7823</v>
      </c>
      <c r="K1546" s="2" t="s">
        <v>7824</v>
      </c>
      <c r="L1546" s="7">
        <v>48</v>
      </c>
      <c r="M1546" s="7">
        <v>43</v>
      </c>
      <c r="N1546" s="7">
        <v>40</v>
      </c>
      <c r="O1546" s="7" t="s">
        <v>48</v>
      </c>
      <c r="P1546" s="7" t="s">
        <v>70</v>
      </c>
      <c r="Q1546" s="6" t="s">
        <v>32</v>
      </c>
      <c r="R1546" s="3">
        <v>-15</v>
      </c>
      <c r="S1546" s="3">
        <v>-2</v>
      </c>
      <c r="T1546" s="3">
        <v>-5</v>
      </c>
      <c r="U1546" s="3">
        <v>-6</v>
      </c>
      <c r="V1546" s="3">
        <v>4</v>
      </c>
      <c r="W1546" s="3">
        <v>0</v>
      </c>
      <c r="X1546" s="3">
        <v>3</v>
      </c>
      <c r="Y1546" s="5">
        <v>319</v>
      </c>
      <c r="Z1546" s="5">
        <v>76</v>
      </c>
      <c r="AA1546" s="5">
        <v>1</v>
      </c>
      <c r="AB1546" s="5">
        <v>160.1</v>
      </c>
      <c r="AC1546" s="4">
        <v>87</v>
      </c>
      <c r="AD1546" s="4" t="s">
        <v>319</v>
      </c>
      <c r="AE1546" s="4">
        <v>58</v>
      </c>
      <c r="AF1546" s="4">
        <v>-19.3</v>
      </c>
      <c r="AG1546" s="4">
        <v>23.5</v>
      </c>
      <c r="AH1546" s="4">
        <v>2.1</v>
      </c>
      <c r="AI1546" s="4">
        <v>7.7</v>
      </c>
      <c r="AJ1546" s="6" t="s">
        <v>77</v>
      </c>
      <c r="AK1546" s="3">
        <v>1.2</v>
      </c>
      <c r="AL1546" s="2">
        <v>0</v>
      </c>
    </row>
    <row r="1547" spans="1:38" x14ac:dyDescent="0.35">
      <c r="A1547" s="2">
        <f>AVERAGE(L1547:N1547)</f>
        <v>58</v>
      </c>
      <c r="B1547" s="2">
        <f>R1547+U1547</f>
        <v>13</v>
      </c>
      <c r="C1547" s="2">
        <f>Y1547+Z1547+AB1547</f>
        <v>81</v>
      </c>
      <c r="D1547" s="2">
        <f>IF(B1547&gt;100,5)+IF(B1547&gt;150,5)+IF(R1547&gt;0,3)+IF(R1547&gt;15,3)+IF(R1547&gt;25,3)+IF(S1547&gt;0,3)+IF(S1547&gt;15,3)+IF(S1547&gt;25,3)+IF(U1547&gt;20,2,0)+IF(U1547&gt;30,3,0)+IF(U1547&gt;50,5,0)+IF(U1547&gt;60,3,0)+IF(Y1547&gt;100,5,0)+IF(Y1547&gt;0,2)+IF(Y1547&gt;15,2)+IF(Y1547&gt;25,2)+IF(Y1547&gt;30,2)+IF(Y1547&gt;40,2)+IF(Y1547&gt;50,2)+IF(Y1547&gt;100,4)+IF(Y1547&lt;10,-5,0)+IF(Y1547&lt;0,-10)++IF(Y1547&lt;15,-5,0)+IF(R1547&lt;0,-3)+IF(R1547&lt;-5,-3)+IF(S1547&lt;0,-3)+IF(S1547&lt;-5,-3)+IF(T1547&lt;0,-3)+IF(T1547&lt;-5,-3)+IF(W1547=1,5,0)+IF(X1547&gt;20,3,0)+IF(X1547&gt;25,3,0)+IF(X1547&gt;40,3,0)+IF(X1547&gt;50,3,0)+IF(N1547&lt;50,-10)+IF(N1547&lt;30,-10)+IF(N1547&lt;20,-10)+IF(N1547&lt;70,-5)+IF(N1547&lt;80,-5)+IF(N1547&gt;95,5,0)+IF(L1547&lt;50,-10)+IF(L1547&lt;30,-10)+IF(L1547&lt;20,-10)+IF(L1547&lt;70,-5)+IF(L1547&lt;80,-5)+IF(L1547&gt;95,5,0)+IF(A1547&gt;85,3,0)+IF(A1547&gt;90,3,0)+IF(U1547&lt;0,-10)+IF(U1547&lt;-5,-20)+IF(U1547&lt;-10,-10)+IF(V1547&gt;0,5,0)+IF(V1547&gt;15,5,0)+IF(V1547&gt;25,5,0)+IF(V1547&lt;0,-10,0)+IF(V1547&lt;-5,-10,0)+IF(U1547&lt;0,-10,0)+IF(U1547&lt;-5,-10,0)+IF(M1547&gt;90,10)+IF(M1547&gt;97,5)+IF(L1547&lt;70,-20,0)+IF(Y1547&gt;100,15,0)+IF(Y1547&gt;200,10,0)+IF(AB1547&gt;40,5,0)+IF(AB1547&gt;50,5,0)+IF(AB1547&gt;60,10,0)+IF(AB1547&gt;100,15,0)+IF(AB1547&gt;200,10,0)</f>
        <v>-37</v>
      </c>
      <c r="E1547" s="2">
        <f>W1547+AA1547+IF(AK1547&gt;1,1,0)+IF(AK1547&gt;1.2,2,0)+IF(AK1547&gt;1.3,2,0)+IF(AK1547&lt;1,-2,0)+IF(B1547&gt;200,5,0)+IF(B1547&gt;300,5,0)+IF(B1547&lt;30,-15,0)+IF(B1547&lt;20,-15,0)</f>
        <v>-32</v>
      </c>
      <c r="F1547" s="2">
        <f>IF(AF1547&gt;0,2,0)+IF(AF1547&gt;2,3,0)+IF(AF1547&gt;4,4,0)+IF(AF1547&gt;10,5,0)+IF(O1547="A",3,0)+IF(O1547="B",3,0)+IF(P1547="A+",7,0)+IF(P1547="A",5,0)+IF(P1547="A-",3,0)+IF(P1547="B+",2,0)+IF(AC1547&lt;40,3,0)+IF(AC1547&lt;20,3,0)+IF(AC1547&lt;10,5,0)+IF(C1547&gt;50,5)</f>
        <v>13</v>
      </c>
      <c r="G1547" s="2">
        <f>IF(AG1547&gt;0,3)+IF(AG1547&gt;4,3)+IF(AG1547&gt;7,3)+IF(AG1547&gt;10,3)+IF(AG1547&gt;13,3)+IF(AG1547&gt;15,3)+IF(AG1547&gt;17,3)+IF(AG1547&gt;20,3)+IF(AG1547&gt;25,5)+IF(AH1547&gt;0,3)+IF(AH1547&gt;7,3)+IF(AH1547&gt;10,3)+IF(AH1547&gt;15,3)+IF(AI1547&gt;0,3)+IF(AI1547&gt;7,3)+IF(AI1547&gt;10,3)+IF(AI1547&gt;15,3)</f>
        <v>33</v>
      </c>
      <c r="H1547" s="2">
        <f>SUM(D1547:G1547)</f>
        <v>-23</v>
      </c>
      <c r="I1547" s="2">
        <f>I1546+1</f>
        <v>1546</v>
      </c>
      <c r="J1547" s="3" t="s">
        <v>2737</v>
      </c>
      <c r="K1547" s="2" t="s">
        <v>2738</v>
      </c>
      <c r="L1547" s="7">
        <v>60</v>
      </c>
      <c r="M1547" s="7">
        <v>93</v>
      </c>
      <c r="N1547" s="7">
        <v>21</v>
      </c>
      <c r="O1547" s="7" t="s">
        <v>29</v>
      </c>
      <c r="P1547" s="7" t="s">
        <v>31</v>
      </c>
      <c r="Q1547" s="6" t="s">
        <v>130</v>
      </c>
      <c r="R1547" s="3">
        <v>13</v>
      </c>
      <c r="S1547" s="3">
        <v>12</v>
      </c>
      <c r="T1547" s="3">
        <v>45</v>
      </c>
      <c r="U1547" s="3">
        <v>0</v>
      </c>
      <c r="V1547" s="3">
        <v>15</v>
      </c>
      <c r="W1547" s="3">
        <v>0</v>
      </c>
      <c r="X1547" s="3">
        <v>7.3</v>
      </c>
      <c r="Y1547" s="5">
        <v>15</v>
      </c>
      <c r="Z1547" s="5">
        <v>48</v>
      </c>
      <c r="AA1547" s="5">
        <v>0</v>
      </c>
      <c r="AB1547" s="5">
        <v>18</v>
      </c>
      <c r="AC1547" s="4">
        <v>119</v>
      </c>
      <c r="AD1547" s="4" t="s">
        <v>55</v>
      </c>
      <c r="AE1547" s="4">
        <v>7</v>
      </c>
      <c r="AF1547" s="4">
        <v>3.8</v>
      </c>
      <c r="AG1547" s="4">
        <v>7.5</v>
      </c>
      <c r="AH1547" s="4">
        <v>44.5</v>
      </c>
      <c r="AI1547" s="4">
        <v>44.6</v>
      </c>
      <c r="AJ1547" s="6" t="s">
        <v>834</v>
      </c>
      <c r="AK1547" s="3">
        <v>0.5</v>
      </c>
      <c r="AL1547" s="2">
        <v>0</v>
      </c>
    </row>
    <row r="1548" spans="1:38" x14ac:dyDescent="0.35">
      <c r="A1548" s="2">
        <f>AVERAGE(L1548:N1548)</f>
        <v>60</v>
      </c>
      <c r="B1548" s="2">
        <f>R1548+U1548</f>
        <v>17</v>
      </c>
      <c r="C1548" s="2">
        <f>Y1548+Z1548+AB1548</f>
        <v>42</v>
      </c>
      <c r="D1548" s="2">
        <f>IF(B1548&gt;100,5)+IF(B1548&gt;150,5)+IF(R1548&gt;0,3)+IF(R1548&gt;15,3)+IF(R1548&gt;25,3)+IF(S1548&gt;0,3)+IF(S1548&gt;15,3)+IF(S1548&gt;25,3)+IF(U1548&gt;20,2,0)+IF(U1548&gt;30,3,0)+IF(U1548&gt;50,5,0)+IF(U1548&gt;60,3,0)+IF(Y1548&gt;100,5,0)+IF(Y1548&gt;0,2)+IF(Y1548&gt;15,2)+IF(Y1548&gt;25,2)+IF(Y1548&gt;30,2)+IF(Y1548&gt;40,2)+IF(Y1548&gt;50,2)+IF(Y1548&gt;100,4)+IF(Y1548&lt;10,-5,0)+IF(Y1548&lt;0,-10)++IF(Y1548&lt;15,-5,0)+IF(R1548&lt;0,-3)+IF(R1548&lt;-5,-3)+IF(S1548&lt;0,-3)+IF(S1548&lt;-5,-3)+IF(T1548&lt;0,-3)+IF(T1548&lt;-5,-3)+IF(W1548=1,5,0)+IF(X1548&gt;20,3,0)+IF(X1548&gt;25,3,0)+IF(X1548&gt;40,3,0)+IF(X1548&gt;50,3,0)+IF(N1548&lt;50,-10)+IF(N1548&lt;30,-10)+IF(N1548&lt;20,-10)+IF(N1548&lt;70,-5)+IF(N1548&lt;80,-5)+IF(N1548&gt;95,5,0)+IF(L1548&lt;50,-10)+IF(L1548&lt;30,-10)+IF(L1548&lt;20,-10)+IF(L1548&lt;70,-5)+IF(L1548&lt;80,-5)+IF(L1548&gt;95,5,0)+IF(A1548&gt;85,3,0)+IF(A1548&gt;90,3,0)+IF(U1548&lt;0,-10)+IF(U1548&lt;-5,-20)+IF(U1548&lt;-10,-10)+IF(V1548&gt;0,5,0)+IF(V1548&gt;15,5,0)+IF(V1548&gt;25,5,0)+IF(V1548&lt;0,-10,0)+IF(V1548&lt;-5,-10,0)+IF(U1548&lt;0,-10,0)+IF(U1548&lt;-5,-10,0)+IF(M1548&gt;90,10)+IF(M1548&gt;97,5)+IF(L1548&lt;70,-20,0)+IF(Y1548&gt;100,15,0)+IF(Y1548&gt;200,10,0)+IF(AB1548&gt;40,5,0)+IF(AB1548&gt;50,5,0)+IF(AB1548&gt;60,10,0)+IF(AB1548&gt;100,15,0)+IF(AB1548&gt;200,10,0)</f>
        <v>-39</v>
      </c>
      <c r="E1548" s="2">
        <f>W1548+AA1548+IF(AK1548&gt;1,1,0)+IF(AK1548&gt;1.2,2,0)+IF(AK1548&gt;1.3,2,0)+IF(AK1548&lt;1,-2,0)+IF(B1548&gt;200,5,0)+IF(B1548&gt;300,5,0)+IF(B1548&lt;30,-15,0)+IF(B1548&lt;20,-15,0)</f>
        <v>-32</v>
      </c>
      <c r="F1548" s="2">
        <f>IF(AF1548&gt;0,2,0)+IF(AF1548&gt;2,3,0)+IF(AF1548&gt;4,4,0)+IF(AF1548&gt;10,5,0)+IF(O1548="A",3,0)+IF(O1548="B",3,0)+IF(P1548="A+",7,0)+IF(P1548="A",5,0)+IF(P1548="A-",3,0)+IF(P1548="B+",2,0)+IF(AC1548&lt;40,3,0)+IF(AC1548&lt;20,3,0)+IF(AC1548&lt;10,5,0)+IF(C1548&gt;50,5)</f>
        <v>3</v>
      </c>
      <c r="G1548" s="2">
        <f>IF(AG1548&gt;0,3)+IF(AG1548&gt;4,3)+IF(AG1548&gt;7,3)+IF(AG1548&gt;10,3)+IF(AG1548&gt;13,3)+IF(AG1548&gt;15,3)+IF(AG1548&gt;17,3)+IF(AG1548&gt;20,3)+IF(AG1548&gt;25,5)+IF(AH1548&gt;0,3)+IF(AH1548&gt;7,3)+IF(AH1548&gt;10,3)+IF(AH1548&gt;15,3)+IF(AI1548&gt;0,3)+IF(AI1548&gt;7,3)+IF(AI1548&gt;10,3)+IF(AI1548&gt;15,3)</f>
        <v>45</v>
      </c>
      <c r="H1548" s="2">
        <f>SUM(D1548:G1548)</f>
        <v>-23</v>
      </c>
      <c r="I1548" s="2">
        <f>I1547+1</f>
        <v>1547</v>
      </c>
      <c r="J1548" s="3" t="s">
        <v>4206</v>
      </c>
      <c r="K1548" s="2" t="s">
        <v>4207</v>
      </c>
      <c r="L1548" s="7">
        <v>68</v>
      </c>
      <c r="M1548" s="7">
        <v>81</v>
      </c>
      <c r="N1548" s="7">
        <v>31</v>
      </c>
      <c r="O1548" s="7" t="s">
        <v>29</v>
      </c>
      <c r="P1548" s="7" t="s">
        <v>75</v>
      </c>
      <c r="Q1548" s="6" t="s">
        <v>139</v>
      </c>
      <c r="R1548" s="3">
        <v>13</v>
      </c>
      <c r="S1548" s="3">
        <v>18</v>
      </c>
      <c r="T1548" s="3">
        <v>18</v>
      </c>
      <c r="U1548" s="3">
        <v>4</v>
      </c>
      <c r="V1548" s="3">
        <v>6</v>
      </c>
      <c r="W1548" s="3">
        <v>0</v>
      </c>
      <c r="X1548" s="3">
        <v>6.2</v>
      </c>
      <c r="Y1548" s="5">
        <v>14</v>
      </c>
      <c r="Z1548" s="5">
        <v>13</v>
      </c>
      <c r="AA1548" s="5">
        <v>0</v>
      </c>
      <c r="AB1548" s="5">
        <v>15</v>
      </c>
      <c r="AC1548" s="4">
        <v>104</v>
      </c>
      <c r="AD1548" s="4" t="s">
        <v>106</v>
      </c>
      <c r="AE1548" s="4">
        <v>57</v>
      </c>
      <c r="AF1548" s="4">
        <v>-0.5</v>
      </c>
      <c r="AG1548" s="4">
        <v>17.899999999999999</v>
      </c>
      <c r="AH1548" s="4">
        <v>18.399999999999999</v>
      </c>
      <c r="AI1548" s="4">
        <v>17.5</v>
      </c>
      <c r="AJ1548" s="6" t="s">
        <v>67</v>
      </c>
      <c r="AK1548" s="3">
        <v>0.8</v>
      </c>
      <c r="AL1548" s="2">
        <v>0</v>
      </c>
    </row>
    <row r="1549" spans="1:38" x14ac:dyDescent="0.35">
      <c r="A1549" s="2">
        <f>AVERAGE(L1549:N1549)</f>
        <v>36.333333333333336</v>
      </c>
      <c r="B1549" s="2">
        <f>R1549+U1549</f>
        <v>93</v>
      </c>
      <c r="C1549" s="2">
        <f>Y1549+Z1549+AB1549</f>
        <v>137.1</v>
      </c>
      <c r="D1549" s="2">
        <f>IF(B1549&gt;100,5)+IF(B1549&gt;150,5)+IF(R1549&gt;0,3)+IF(R1549&gt;15,3)+IF(R1549&gt;25,3)+IF(S1549&gt;0,3)+IF(S1549&gt;15,3)+IF(S1549&gt;25,3)+IF(U1549&gt;20,2,0)+IF(U1549&gt;30,3,0)+IF(U1549&gt;50,5,0)+IF(U1549&gt;60,3,0)+IF(Y1549&gt;100,5,0)+IF(Y1549&gt;0,2)+IF(Y1549&gt;15,2)+IF(Y1549&gt;25,2)+IF(Y1549&gt;30,2)+IF(Y1549&gt;40,2)+IF(Y1549&gt;50,2)+IF(Y1549&gt;100,4)+IF(Y1549&lt;10,-5,0)+IF(Y1549&lt;0,-10)++IF(Y1549&lt;15,-5,0)+IF(R1549&lt;0,-3)+IF(R1549&lt;-5,-3)+IF(S1549&lt;0,-3)+IF(S1549&lt;-5,-3)+IF(T1549&lt;0,-3)+IF(T1549&lt;-5,-3)+IF(W1549=1,5,0)+IF(X1549&gt;20,3,0)+IF(X1549&gt;25,3,0)+IF(X1549&gt;40,3,0)+IF(X1549&gt;50,3,0)+IF(N1549&lt;50,-10)+IF(N1549&lt;30,-10)+IF(N1549&lt;20,-10)+IF(N1549&lt;70,-5)+IF(N1549&lt;80,-5)+IF(N1549&gt;95,5,0)+IF(L1549&lt;50,-10)+IF(L1549&lt;30,-10)+IF(L1549&lt;20,-10)+IF(L1549&lt;70,-5)+IF(L1549&lt;80,-5)+IF(L1549&gt;95,5,0)+IF(A1549&gt;85,3,0)+IF(A1549&gt;90,3,0)+IF(U1549&lt;0,-10)+IF(U1549&lt;-5,-20)+IF(U1549&lt;-10,-10)+IF(V1549&gt;0,5,0)+IF(V1549&gt;15,5,0)+IF(V1549&gt;25,5,0)+IF(V1549&lt;0,-10,0)+IF(V1549&lt;-5,-10,0)+IF(U1549&lt;0,-10,0)+IF(U1549&lt;-5,-10,0)+IF(M1549&gt;90,10)+IF(M1549&gt;97,5)+IF(L1549&lt;70,-20,0)+IF(Y1549&gt;100,15,0)+IF(Y1549&gt;200,10,0)+IF(AB1549&gt;40,5,0)+IF(AB1549&gt;50,5,0)+IF(AB1549&gt;60,10,0)+IF(AB1549&gt;100,15,0)+IF(AB1549&gt;200,10,0)</f>
        <v>-42</v>
      </c>
      <c r="E1549" s="2">
        <f>W1549+AA1549+IF(AK1549&gt;1,1,0)+IF(AK1549&gt;1.2,2,0)+IF(AK1549&gt;1.3,2,0)+IF(AK1549&lt;1,-2,0)+IF(B1549&gt;200,5,0)+IF(B1549&gt;300,5,0)+IF(B1549&lt;30,-15,0)+IF(B1549&lt;20,-15,0)</f>
        <v>0</v>
      </c>
      <c r="F1549" s="2">
        <f>IF(AF1549&gt;0,2,0)+IF(AF1549&gt;2,3,0)+IF(AF1549&gt;4,4,0)+IF(AF1549&gt;10,5,0)+IF(O1549="A",3,0)+IF(O1549="B",3,0)+IF(P1549="A+",7,0)+IF(P1549="A",5,0)+IF(P1549="A-",3,0)+IF(P1549="B+",2,0)+IF(AC1549&lt;40,3,0)+IF(AC1549&lt;20,3,0)+IF(AC1549&lt;10,5,0)+IF(C1549&gt;50,5)</f>
        <v>19</v>
      </c>
      <c r="G1549" s="2">
        <f>IF(AG1549&gt;0,3)+IF(AG1549&gt;4,3)+IF(AG1549&gt;7,3)+IF(AG1549&gt;10,3)+IF(AG1549&gt;13,3)+IF(AG1549&gt;15,3)+IF(AG1549&gt;17,3)+IF(AG1549&gt;20,3)+IF(AG1549&gt;25,5)+IF(AH1549&gt;0,3)+IF(AH1549&gt;7,3)+IF(AH1549&gt;10,3)+IF(AH1549&gt;15,3)+IF(AI1549&gt;0,3)+IF(AI1549&gt;7,3)+IF(AI1549&gt;10,3)+IF(AI1549&gt;15,3)</f>
        <v>0</v>
      </c>
      <c r="H1549" s="2">
        <f>SUM(D1549:G1549)</f>
        <v>-23</v>
      </c>
      <c r="I1549" s="2">
        <f>I1548+1</f>
        <v>1548</v>
      </c>
      <c r="J1549" s="3" t="s">
        <v>7595</v>
      </c>
      <c r="K1549" s="2" t="s">
        <v>7596</v>
      </c>
      <c r="L1549" s="7">
        <v>45</v>
      </c>
      <c r="M1549" s="7">
        <v>40</v>
      </c>
      <c r="N1549" s="7">
        <v>24</v>
      </c>
      <c r="O1549" s="7" t="s">
        <v>31</v>
      </c>
      <c r="P1549" s="7" t="s">
        <v>271</v>
      </c>
      <c r="Q1549" s="6" t="s">
        <v>60</v>
      </c>
      <c r="R1549" s="3">
        <v>0</v>
      </c>
      <c r="S1549" s="3">
        <v>0</v>
      </c>
      <c r="T1549" s="3">
        <v>0</v>
      </c>
      <c r="U1549" s="3">
        <v>93</v>
      </c>
      <c r="V1549" s="3">
        <v>0</v>
      </c>
      <c r="W1549" s="3">
        <v>0</v>
      </c>
      <c r="X1549" s="3">
        <v>-7.1</v>
      </c>
      <c r="Y1549" s="5">
        <v>-50</v>
      </c>
      <c r="Z1549" s="5">
        <v>56</v>
      </c>
      <c r="AA1549" s="5">
        <v>0</v>
      </c>
      <c r="AB1549" s="5">
        <v>131.1</v>
      </c>
      <c r="AC1549" s="4">
        <v>3</v>
      </c>
      <c r="AD1549" s="4" t="s">
        <v>33</v>
      </c>
      <c r="AE1549" s="4">
        <v>6</v>
      </c>
      <c r="AF1549" s="4">
        <v>-25</v>
      </c>
      <c r="AG1549" s="4">
        <v>-274.89999999999998</v>
      </c>
      <c r="AH1549" s="4">
        <v>-7666.7</v>
      </c>
      <c r="AI1549" s="4">
        <v>-3921.4</v>
      </c>
      <c r="AJ1549" s="6" t="s">
        <v>486</v>
      </c>
      <c r="AK1549" s="3">
        <v>1</v>
      </c>
      <c r="AL1549" s="2">
        <v>0</v>
      </c>
    </row>
    <row r="1550" spans="1:38" x14ac:dyDescent="0.35">
      <c r="A1550" s="2">
        <f>AVERAGE(L1550:N1550)</f>
        <v>38.333333333333336</v>
      </c>
      <c r="B1550" s="2">
        <f>R1550+U1550</f>
        <v>20</v>
      </c>
      <c r="C1550" s="2">
        <f>Y1550+Z1550+AB1550</f>
        <v>138.30000000000001</v>
      </c>
      <c r="D1550" s="2">
        <f>IF(B1550&gt;100,5)+IF(B1550&gt;150,5)+IF(R1550&gt;0,3)+IF(R1550&gt;15,3)+IF(R1550&gt;25,3)+IF(S1550&gt;0,3)+IF(S1550&gt;15,3)+IF(S1550&gt;25,3)+IF(U1550&gt;20,2,0)+IF(U1550&gt;30,3,0)+IF(U1550&gt;50,5,0)+IF(U1550&gt;60,3,0)+IF(Y1550&gt;100,5,0)+IF(Y1550&gt;0,2)+IF(Y1550&gt;15,2)+IF(Y1550&gt;25,2)+IF(Y1550&gt;30,2)+IF(Y1550&gt;40,2)+IF(Y1550&gt;50,2)+IF(Y1550&gt;100,4)+IF(Y1550&lt;10,-5,0)+IF(Y1550&lt;0,-10)++IF(Y1550&lt;15,-5,0)+IF(R1550&lt;0,-3)+IF(R1550&lt;-5,-3)+IF(S1550&lt;0,-3)+IF(S1550&lt;-5,-3)+IF(T1550&lt;0,-3)+IF(T1550&lt;-5,-3)+IF(W1550=1,5,0)+IF(X1550&gt;20,3,0)+IF(X1550&gt;25,3,0)+IF(X1550&gt;40,3,0)+IF(X1550&gt;50,3,0)+IF(N1550&lt;50,-10)+IF(N1550&lt;30,-10)+IF(N1550&lt;20,-10)+IF(N1550&lt;70,-5)+IF(N1550&lt;80,-5)+IF(N1550&gt;95,5,0)+IF(L1550&lt;50,-10)+IF(L1550&lt;30,-10)+IF(L1550&lt;20,-10)+IF(L1550&lt;70,-5)+IF(L1550&lt;80,-5)+IF(L1550&gt;95,5,0)+IF(A1550&gt;85,3,0)+IF(A1550&gt;90,3,0)+IF(U1550&lt;0,-10)+IF(U1550&lt;-5,-20)+IF(U1550&lt;-10,-10)+IF(V1550&gt;0,5,0)+IF(V1550&gt;15,5,0)+IF(V1550&gt;25,5,0)+IF(V1550&lt;0,-10,0)+IF(V1550&lt;-5,-10,0)+IF(U1550&lt;0,-10,0)+IF(U1550&lt;-5,-10,0)+IF(M1550&gt;90,10)+IF(M1550&gt;97,5)+IF(L1550&lt;70,-20,0)+IF(Y1550&gt;100,15,0)+IF(Y1550&gt;200,10,0)+IF(AB1550&gt;40,5,0)+IF(AB1550&gt;50,5,0)+IF(AB1550&gt;60,10,0)+IF(AB1550&gt;100,15,0)+IF(AB1550&gt;200,10,0)</f>
        <v>-49</v>
      </c>
      <c r="E1550" s="2">
        <f>W1550+AA1550+IF(AK1550&gt;1,1,0)+IF(AK1550&gt;1.2,2,0)+IF(AK1550&gt;1.3,2,0)+IF(AK1550&lt;1,-2,0)+IF(B1550&gt;200,5,0)+IF(B1550&gt;300,5,0)+IF(B1550&lt;30,-15,0)+IF(B1550&lt;20,-15,0)</f>
        <v>-17</v>
      </c>
      <c r="F1550" s="2">
        <f>IF(AF1550&gt;0,2,0)+IF(AF1550&gt;2,3,0)+IF(AF1550&gt;4,4,0)+IF(AF1550&gt;10,5,0)+IF(O1550="A",3,0)+IF(O1550="B",3,0)+IF(P1550="A+",7,0)+IF(P1550="A",5,0)+IF(P1550="A-",3,0)+IF(P1550="B+",2,0)+IF(AC1550&lt;40,3,0)+IF(AC1550&lt;20,3,0)+IF(AC1550&lt;10,5,0)+IF(C1550&gt;50,5)</f>
        <v>13</v>
      </c>
      <c r="G1550" s="2">
        <f>IF(AG1550&gt;0,3)+IF(AG1550&gt;4,3)+IF(AG1550&gt;7,3)+IF(AG1550&gt;10,3)+IF(AG1550&gt;13,3)+IF(AG1550&gt;15,3)+IF(AG1550&gt;17,3)+IF(AG1550&gt;20,3)+IF(AG1550&gt;25,5)+IF(AH1550&gt;0,3)+IF(AH1550&gt;7,3)+IF(AH1550&gt;10,3)+IF(AH1550&gt;15,3)+IF(AI1550&gt;0,3)+IF(AI1550&gt;7,3)+IF(AI1550&gt;10,3)+IF(AI1550&gt;15,3)</f>
        <v>30</v>
      </c>
      <c r="H1550" s="2">
        <f>SUM(D1550:G1550)</f>
        <v>-23</v>
      </c>
      <c r="I1550" s="2">
        <f>I1549+1</f>
        <v>1549</v>
      </c>
      <c r="J1550" s="3" t="s">
        <v>5257</v>
      </c>
      <c r="K1550" s="2" t="s">
        <v>5258</v>
      </c>
      <c r="L1550" s="7">
        <v>46</v>
      </c>
      <c r="M1550" s="7">
        <v>23</v>
      </c>
      <c r="N1550" s="7">
        <v>46</v>
      </c>
      <c r="O1550" s="7" t="s">
        <v>48</v>
      </c>
      <c r="P1550" s="7" t="s">
        <v>75</v>
      </c>
      <c r="Q1550" s="6" t="s">
        <v>407</v>
      </c>
      <c r="R1550" s="3">
        <v>15</v>
      </c>
      <c r="S1550" s="3">
        <v>13</v>
      </c>
      <c r="T1550" s="3">
        <v>18</v>
      </c>
      <c r="U1550" s="3">
        <v>5</v>
      </c>
      <c r="V1550" s="3">
        <v>-2</v>
      </c>
      <c r="W1550" s="3">
        <v>0</v>
      </c>
      <c r="X1550" s="3">
        <v>9.5</v>
      </c>
      <c r="Y1550" s="5">
        <v>48</v>
      </c>
      <c r="Z1550" s="5">
        <v>41</v>
      </c>
      <c r="AA1550" s="5">
        <v>0</v>
      </c>
      <c r="AB1550" s="5">
        <v>49.3</v>
      </c>
      <c r="AC1550" s="4">
        <v>88</v>
      </c>
      <c r="AD1550" s="4" t="s">
        <v>89</v>
      </c>
      <c r="AE1550" s="4">
        <v>59</v>
      </c>
      <c r="AF1550" s="4">
        <v>2.1</v>
      </c>
      <c r="AG1550" s="4">
        <v>5.2</v>
      </c>
      <c r="AH1550" s="4">
        <v>18.8</v>
      </c>
      <c r="AI1550" s="4">
        <v>18.3</v>
      </c>
      <c r="AJ1550" s="6" t="s">
        <v>1266</v>
      </c>
      <c r="AK1550" s="3">
        <v>0.8</v>
      </c>
      <c r="AL1550" s="2">
        <v>0</v>
      </c>
    </row>
    <row r="1551" spans="1:38" x14ac:dyDescent="0.35">
      <c r="A1551" s="2">
        <f>AVERAGE(L1551:N1551)</f>
        <v>69.333333333333329</v>
      </c>
      <c r="B1551" s="2">
        <f>R1551+U1551</f>
        <v>-6</v>
      </c>
      <c r="C1551" s="2">
        <f>Y1551+Z1551+AB1551</f>
        <v>12.6</v>
      </c>
      <c r="D1551" s="2">
        <f>IF(B1551&gt;100,5)+IF(B1551&gt;150,5)+IF(R1551&gt;0,3)+IF(R1551&gt;15,3)+IF(R1551&gt;25,3)+IF(S1551&gt;0,3)+IF(S1551&gt;15,3)+IF(S1551&gt;25,3)+IF(U1551&gt;20,2,0)+IF(U1551&gt;30,3,0)+IF(U1551&gt;50,5,0)+IF(U1551&gt;60,3,0)+IF(Y1551&gt;100,5,0)+IF(Y1551&gt;0,2)+IF(Y1551&gt;15,2)+IF(Y1551&gt;25,2)+IF(Y1551&gt;30,2)+IF(Y1551&gt;40,2)+IF(Y1551&gt;50,2)+IF(Y1551&gt;100,4)+IF(Y1551&lt;10,-5,0)+IF(Y1551&lt;0,-10)++IF(Y1551&lt;15,-5,0)+IF(R1551&lt;0,-3)+IF(R1551&lt;-5,-3)+IF(S1551&lt;0,-3)+IF(S1551&lt;-5,-3)+IF(T1551&lt;0,-3)+IF(T1551&lt;-5,-3)+IF(W1551=1,5,0)+IF(X1551&gt;20,3,0)+IF(X1551&gt;25,3,0)+IF(X1551&gt;40,3,0)+IF(X1551&gt;50,3,0)+IF(N1551&lt;50,-10)+IF(N1551&lt;30,-10)+IF(N1551&lt;20,-10)+IF(N1551&lt;70,-5)+IF(N1551&lt;80,-5)+IF(N1551&gt;95,5,0)+IF(L1551&lt;50,-10)+IF(L1551&lt;30,-10)+IF(L1551&lt;20,-10)+IF(L1551&lt;70,-5)+IF(L1551&lt;80,-5)+IF(L1551&gt;95,5,0)+IF(A1551&gt;85,3,0)+IF(A1551&gt;90,3,0)+IF(U1551&lt;0,-10)+IF(U1551&lt;-5,-20)+IF(U1551&lt;-10,-10)+IF(V1551&gt;0,5,0)+IF(V1551&gt;15,5,0)+IF(V1551&gt;25,5,0)+IF(V1551&lt;0,-10,0)+IF(V1551&lt;-5,-10,0)+IF(U1551&lt;0,-10,0)+IF(U1551&lt;-5,-10,0)+IF(M1551&gt;90,10)+IF(M1551&gt;97,5)+IF(L1551&lt;70,-20,0)+IF(Y1551&gt;100,15,0)+IF(Y1551&gt;200,10,0)+IF(AB1551&gt;40,5,0)+IF(AB1551&gt;50,5,0)+IF(AB1551&gt;60,10,0)+IF(AB1551&gt;100,15,0)+IF(AB1551&gt;200,10,0)</f>
        <v>-52</v>
      </c>
      <c r="E1551" s="2">
        <f>W1551+AA1551+IF(AK1551&gt;1,1,0)+IF(AK1551&gt;1.2,2,0)+IF(AK1551&gt;1.3,2,0)+IF(AK1551&lt;1,-2,0)+IF(B1551&gt;200,5,0)+IF(B1551&gt;300,5,0)+IF(B1551&lt;30,-15,0)+IF(B1551&lt;20,-15,0)</f>
        <v>-32</v>
      </c>
      <c r="F1551" s="2">
        <f>IF(AF1551&gt;0,2,0)+IF(AF1551&gt;2,3,0)+IF(AF1551&gt;4,4,0)+IF(AF1551&gt;10,5,0)+IF(O1551="A",3,0)+IF(O1551="B",3,0)+IF(P1551="A+",7,0)+IF(P1551="A",5,0)+IF(P1551="A-",3,0)+IF(P1551="B+",2,0)+IF(AC1551&lt;40,3,0)+IF(AC1551&lt;20,3,0)+IF(AC1551&lt;10,5,0)+IF(C1551&gt;50,5)</f>
        <v>8</v>
      </c>
      <c r="G1551" s="2">
        <f>IF(AG1551&gt;0,3)+IF(AG1551&gt;4,3)+IF(AG1551&gt;7,3)+IF(AG1551&gt;10,3)+IF(AG1551&gt;13,3)+IF(AG1551&gt;15,3)+IF(AG1551&gt;17,3)+IF(AG1551&gt;20,3)+IF(AG1551&gt;25,5)+IF(AH1551&gt;0,3)+IF(AH1551&gt;7,3)+IF(AH1551&gt;10,3)+IF(AH1551&gt;15,3)+IF(AI1551&gt;0,3)+IF(AI1551&gt;7,3)+IF(AI1551&gt;10,3)+IF(AI1551&gt;15,3)</f>
        <v>53</v>
      </c>
      <c r="H1551" s="2">
        <f>SUM(D1551:G1551)</f>
        <v>-23</v>
      </c>
      <c r="I1551" s="2">
        <f>I1550+1</f>
        <v>1550</v>
      </c>
      <c r="J1551" s="3" t="s">
        <v>1121</v>
      </c>
      <c r="K1551" s="2" t="s">
        <v>1122</v>
      </c>
      <c r="L1551" s="7">
        <v>84</v>
      </c>
      <c r="M1551" s="7">
        <v>75</v>
      </c>
      <c r="N1551" s="7">
        <v>49</v>
      </c>
      <c r="O1551" s="7" t="s">
        <v>29</v>
      </c>
      <c r="P1551" s="7" t="s">
        <v>70</v>
      </c>
      <c r="Q1551" s="6" t="s">
        <v>236</v>
      </c>
      <c r="R1551" s="3">
        <v>-5</v>
      </c>
      <c r="S1551" s="3">
        <v>-8</v>
      </c>
      <c r="T1551" s="3">
        <v>4</v>
      </c>
      <c r="U1551" s="3">
        <v>-1</v>
      </c>
      <c r="V1551" s="3">
        <v>3</v>
      </c>
      <c r="W1551" s="3">
        <v>0</v>
      </c>
      <c r="X1551" s="3">
        <v>-1.7</v>
      </c>
      <c r="Y1551" s="5">
        <v>1</v>
      </c>
      <c r="Z1551" s="5">
        <v>8</v>
      </c>
      <c r="AA1551" s="5">
        <v>0</v>
      </c>
      <c r="AB1551" s="5">
        <v>3.6</v>
      </c>
      <c r="AC1551" s="4">
        <v>23</v>
      </c>
      <c r="AD1551" s="4" t="s">
        <v>208</v>
      </c>
      <c r="AE1551" s="4">
        <v>57</v>
      </c>
      <c r="AF1551" s="4">
        <v>0.8</v>
      </c>
      <c r="AG1551" s="4">
        <v>36.6</v>
      </c>
      <c r="AH1551" s="4">
        <v>40.5</v>
      </c>
      <c r="AI1551" s="4">
        <v>40.9</v>
      </c>
      <c r="AJ1551" s="6" t="s">
        <v>1123</v>
      </c>
      <c r="AK1551" s="3">
        <v>0.8</v>
      </c>
      <c r="AL1551" s="2">
        <v>0</v>
      </c>
    </row>
    <row r="1552" spans="1:38" x14ac:dyDescent="0.35">
      <c r="A1552" s="2">
        <f>AVERAGE(L1552:N1552)</f>
        <v>56.333333333333336</v>
      </c>
      <c r="B1552" s="2">
        <f>R1552+U1552</f>
        <v>3</v>
      </c>
      <c r="C1552" s="2">
        <f>Y1552+Z1552+AB1552</f>
        <v>17.600000000000001</v>
      </c>
      <c r="D1552" s="2">
        <f>IF(B1552&gt;100,5)+IF(B1552&gt;150,5)+IF(R1552&gt;0,3)+IF(R1552&gt;15,3)+IF(R1552&gt;25,3)+IF(S1552&gt;0,3)+IF(S1552&gt;15,3)+IF(S1552&gt;25,3)+IF(U1552&gt;20,2,0)+IF(U1552&gt;30,3,0)+IF(U1552&gt;50,5,0)+IF(U1552&gt;60,3,0)+IF(Y1552&gt;100,5,0)+IF(Y1552&gt;0,2)+IF(Y1552&gt;15,2)+IF(Y1552&gt;25,2)+IF(Y1552&gt;30,2)+IF(Y1552&gt;40,2)+IF(Y1552&gt;50,2)+IF(Y1552&gt;100,4)+IF(Y1552&lt;10,-5,0)+IF(Y1552&lt;0,-10)++IF(Y1552&lt;15,-5,0)+IF(R1552&lt;0,-3)+IF(R1552&lt;-5,-3)+IF(S1552&lt;0,-3)+IF(S1552&lt;-5,-3)+IF(T1552&lt;0,-3)+IF(T1552&lt;-5,-3)+IF(W1552=1,5,0)+IF(X1552&gt;20,3,0)+IF(X1552&gt;25,3,0)+IF(X1552&gt;40,3,0)+IF(X1552&gt;50,3,0)+IF(N1552&lt;50,-10)+IF(N1552&lt;30,-10)+IF(N1552&lt;20,-10)+IF(N1552&lt;70,-5)+IF(N1552&lt;80,-5)+IF(N1552&gt;95,5,0)+IF(L1552&lt;50,-10)+IF(L1552&lt;30,-10)+IF(L1552&lt;20,-10)+IF(L1552&lt;70,-5)+IF(L1552&lt;80,-5)+IF(L1552&gt;95,5,0)+IF(A1552&gt;85,3,0)+IF(A1552&gt;90,3,0)+IF(U1552&lt;0,-10)+IF(U1552&lt;-5,-20)+IF(U1552&lt;-10,-10)+IF(V1552&gt;0,5,0)+IF(V1552&gt;15,5,0)+IF(V1552&gt;25,5,0)+IF(V1552&lt;0,-10,0)+IF(V1552&lt;-5,-10,0)+IF(U1552&lt;0,-10,0)+IF(U1552&lt;-5,-10,0)+IF(M1552&gt;90,10)+IF(M1552&gt;97,5)+IF(L1552&lt;70,-20,0)+IF(Y1552&gt;100,15,0)+IF(Y1552&gt;200,10,0)+IF(AB1552&gt;40,5,0)+IF(AB1552&gt;50,5,0)+IF(AB1552&gt;60,10,0)+IF(AB1552&gt;100,15,0)+IF(AB1552&gt;200,10,0)</f>
        <v>-53</v>
      </c>
      <c r="E1552" s="2">
        <f>W1552+AA1552+IF(AK1552&gt;1,1,0)+IF(AK1552&gt;1.2,2,0)+IF(AK1552&gt;1.3,2,0)+IF(AK1552&lt;1,-2,0)+IF(B1552&gt;200,5,0)+IF(B1552&gt;300,5,0)+IF(B1552&lt;30,-15,0)+IF(B1552&lt;20,-15,0)</f>
        <v>-32</v>
      </c>
      <c r="F1552" s="2">
        <f>IF(AF1552&gt;0,2,0)+IF(AF1552&gt;2,3,0)+IF(AF1552&gt;4,4,0)+IF(AF1552&gt;10,5,0)+IF(O1552="A",3,0)+IF(O1552="B",3,0)+IF(P1552="A+",7,0)+IF(P1552="A",5,0)+IF(P1552="A-",3,0)+IF(P1552="B+",2,0)+IF(AC1552&lt;40,3,0)+IF(AC1552&lt;20,3,0)+IF(AC1552&lt;10,5,0)+IF(C1552&gt;50,5)</f>
        <v>9</v>
      </c>
      <c r="G1552" s="2">
        <f>IF(AG1552&gt;0,3)+IF(AG1552&gt;4,3)+IF(AG1552&gt;7,3)+IF(AG1552&gt;10,3)+IF(AG1552&gt;13,3)+IF(AG1552&gt;15,3)+IF(AG1552&gt;17,3)+IF(AG1552&gt;20,3)+IF(AG1552&gt;25,5)+IF(AH1552&gt;0,3)+IF(AH1552&gt;7,3)+IF(AH1552&gt;10,3)+IF(AH1552&gt;15,3)+IF(AI1552&gt;0,3)+IF(AI1552&gt;7,3)+IF(AI1552&gt;10,3)+IF(AI1552&gt;15,3)</f>
        <v>53</v>
      </c>
      <c r="H1552" s="2">
        <f>SUM(D1552:G1552)</f>
        <v>-23</v>
      </c>
      <c r="I1552" s="2">
        <f>I1551+1</f>
        <v>1551</v>
      </c>
      <c r="J1552" s="3" t="s">
        <v>2071</v>
      </c>
      <c r="K1552" s="2" t="s">
        <v>2072</v>
      </c>
      <c r="L1552" s="7">
        <v>54</v>
      </c>
      <c r="M1552" s="7">
        <v>79</v>
      </c>
      <c r="N1552" s="7">
        <v>36</v>
      </c>
      <c r="O1552" s="7" t="s">
        <v>29</v>
      </c>
      <c r="P1552" s="7" t="s">
        <v>31</v>
      </c>
      <c r="Q1552" s="6" t="s">
        <v>105</v>
      </c>
      <c r="R1552" s="3">
        <v>-4</v>
      </c>
      <c r="S1552" s="3">
        <v>5</v>
      </c>
      <c r="T1552" s="3">
        <v>21</v>
      </c>
      <c r="U1552" s="3">
        <v>7</v>
      </c>
      <c r="V1552" s="3">
        <v>1</v>
      </c>
      <c r="W1552" s="3">
        <v>0</v>
      </c>
      <c r="X1552" s="3">
        <v>0</v>
      </c>
      <c r="Y1552" s="5">
        <v>4</v>
      </c>
      <c r="Z1552" s="5">
        <v>6</v>
      </c>
      <c r="AA1552" s="5">
        <v>0</v>
      </c>
      <c r="AB1552" s="5">
        <v>7.6</v>
      </c>
      <c r="AC1552" s="4">
        <v>17</v>
      </c>
      <c r="AD1552" s="4" t="s">
        <v>204</v>
      </c>
      <c r="AE1552" s="4">
        <v>51</v>
      </c>
      <c r="AF1552" s="4">
        <v>-2.2999999999999998</v>
      </c>
      <c r="AG1552" s="4">
        <v>257.8</v>
      </c>
      <c r="AH1552" s="4">
        <v>19.600000000000001</v>
      </c>
      <c r="AI1552" s="4">
        <v>19.5</v>
      </c>
      <c r="AJ1552" s="6" t="s">
        <v>85</v>
      </c>
      <c r="AK1552" s="3">
        <v>0.5</v>
      </c>
      <c r="AL1552" s="2">
        <v>0</v>
      </c>
    </row>
    <row r="1553" spans="1:38" x14ac:dyDescent="0.35">
      <c r="A1553" s="2">
        <f>AVERAGE(L1553:N1553)</f>
        <v>68.666666666666671</v>
      </c>
      <c r="B1553" s="2">
        <f>R1553+U1553</f>
        <v>79</v>
      </c>
      <c r="C1553" s="2">
        <f>Y1553+Z1553+AB1553</f>
        <v>-13.8</v>
      </c>
      <c r="D1553" s="2">
        <f>IF(B1553&gt;100,5)+IF(B1553&gt;150,5)+IF(R1553&gt;0,3)+IF(R1553&gt;15,3)+IF(R1553&gt;25,3)+IF(S1553&gt;0,3)+IF(S1553&gt;15,3)+IF(S1553&gt;25,3)+IF(U1553&gt;20,2,0)+IF(U1553&gt;30,3,0)+IF(U1553&gt;50,5,0)+IF(U1553&gt;60,3,0)+IF(Y1553&gt;100,5,0)+IF(Y1553&gt;0,2)+IF(Y1553&gt;15,2)+IF(Y1553&gt;25,2)+IF(Y1553&gt;30,2)+IF(Y1553&gt;40,2)+IF(Y1553&gt;50,2)+IF(Y1553&gt;100,4)+IF(Y1553&lt;10,-5,0)+IF(Y1553&lt;0,-10)++IF(Y1553&lt;15,-5,0)+IF(R1553&lt;0,-3)+IF(R1553&lt;-5,-3)+IF(S1553&lt;0,-3)+IF(S1553&lt;-5,-3)+IF(T1553&lt;0,-3)+IF(T1553&lt;-5,-3)+IF(W1553=1,5,0)+IF(X1553&gt;20,3,0)+IF(X1553&gt;25,3,0)+IF(X1553&gt;40,3,0)+IF(X1553&gt;50,3,0)+IF(N1553&lt;50,-10)+IF(N1553&lt;30,-10)+IF(N1553&lt;20,-10)+IF(N1553&lt;70,-5)+IF(N1553&lt;80,-5)+IF(N1553&gt;95,5,0)+IF(L1553&lt;50,-10)+IF(L1553&lt;30,-10)+IF(L1553&lt;20,-10)+IF(L1553&lt;70,-5)+IF(L1553&lt;80,-5)+IF(L1553&gt;95,5,0)+IF(A1553&gt;85,3,0)+IF(A1553&gt;90,3,0)+IF(U1553&lt;0,-10)+IF(U1553&lt;-5,-20)+IF(U1553&lt;-10,-10)+IF(V1553&gt;0,5,0)+IF(V1553&gt;15,5,0)+IF(V1553&gt;25,5,0)+IF(V1553&lt;0,-10,0)+IF(V1553&lt;-5,-10,0)+IF(U1553&lt;0,-10,0)+IF(U1553&lt;-5,-10,0)+IF(M1553&gt;90,10)+IF(M1553&gt;97,5)+IF(L1553&lt;70,-20,0)+IF(Y1553&gt;100,15,0)+IF(Y1553&gt;200,10,0)+IF(AB1553&gt;40,5,0)+IF(AB1553&gt;50,5,0)+IF(AB1553&gt;60,10,0)+IF(AB1553&gt;100,15,0)+IF(AB1553&gt;200,10,0)</f>
        <v>-55</v>
      </c>
      <c r="E1553" s="2">
        <f>W1553+AA1553+IF(AK1553&gt;1,1,0)+IF(AK1553&gt;1.2,2,0)+IF(AK1553&gt;1.3,2,0)+IF(AK1553&lt;1,-2,0)+IF(B1553&gt;200,5,0)+IF(B1553&gt;300,5,0)+IF(B1553&lt;30,-15,0)+IF(B1553&lt;20,-15,0)</f>
        <v>-1</v>
      </c>
      <c r="F1553" s="2">
        <f>IF(AF1553&gt;0,2,0)+IF(AF1553&gt;2,3,0)+IF(AF1553&gt;4,4,0)+IF(AF1553&gt;10,5,0)+IF(O1553="A",3,0)+IF(O1553="B",3,0)+IF(P1553="A+",7,0)+IF(P1553="A",5,0)+IF(P1553="A-",3,0)+IF(P1553="B+",2,0)+IF(AC1553&lt;40,3,0)+IF(AC1553&lt;20,3,0)+IF(AC1553&lt;10,5,0)+IF(C1553&gt;50,5)</f>
        <v>0</v>
      </c>
      <c r="G1553" s="2">
        <f>IF(AG1553&gt;0,3)+IF(AG1553&gt;4,3)+IF(AG1553&gt;7,3)+IF(AG1553&gt;10,3)+IF(AG1553&gt;13,3)+IF(AG1553&gt;15,3)+IF(AG1553&gt;17,3)+IF(AG1553&gt;20,3)+IF(AG1553&gt;25,5)+IF(AH1553&gt;0,3)+IF(AH1553&gt;7,3)+IF(AH1553&gt;10,3)+IF(AH1553&gt;15,3)+IF(AI1553&gt;0,3)+IF(AI1553&gt;7,3)+IF(AI1553&gt;10,3)+IF(AI1553&gt;15,3)</f>
        <v>33</v>
      </c>
      <c r="H1553" s="2">
        <f>SUM(D1553:G1553)</f>
        <v>-23</v>
      </c>
      <c r="I1553" s="2">
        <f>I1552+1</f>
        <v>1552</v>
      </c>
      <c r="J1553" s="3" t="s">
        <v>5164</v>
      </c>
      <c r="K1553" s="2" t="s">
        <v>5165</v>
      </c>
      <c r="L1553" s="7">
        <v>69</v>
      </c>
      <c r="M1553" s="7">
        <v>77</v>
      </c>
      <c r="N1553" s="7">
        <v>60</v>
      </c>
      <c r="O1553" s="7" t="s">
        <v>80</v>
      </c>
      <c r="P1553" s="7" t="s">
        <v>31</v>
      </c>
      <c r="Q1553" s="6" t="s">
        <v>65</v>
      </c>
      <c r="R1553" s="3">
        <v>79</v>
      </c>
      <c r="S1553" s="3">
        <v>-12</v>
      </c>
      <c r="T1553" s="3">
        <v>-15</v>
      </c>
      <c r="U1553" s="3">
        <v>0</v>
      </c>
      <c r="V1553" s="3">
        <v>0</v>
      </c>
      <c r="W1553" s="3">
        <v>1</v>
      </c>
      <c r="X1553" s="3">
        <v>20.8</v>
      </c>
      <c r="Y1553" s="5">
        <v>-6</v>
      </c>
      <c r="Z1553" s="5">
        <v>-2</v>
      </c>
      <c r="AA1553" s="5">
        <v>0</v>
      </c>
      <c r="AB1553" s="5">
        <v>-5.8</v>
      </c>
      <c r="AC1553" s="4">
        <v>81</v>
      </c>
      <c r="AD1553" s="4" t="s">
        <v>319</v>
      </c>
      <c r="AE1553" s="4">
        <v>50</v>
      </c>
      <c r="AF1553" s="4">
        <v>-0.5</v>
      </c>
      <c r="AG1553" s="4">
        <v>9.6</v>
      </c>
      <c r="AH1553" s="4">
        <v>16.100000000000001</v>
      </c>
      <c r="AI1553" s="4">
        <v>19.7</v>
      </c>
      <c r="AJ1553" s="6" t="s">
        <v>77</v>
      </c>
      <c r="AK1553" s="3">
        <v>0.7</v>
      </c>
      <c r="AL1553" s="2">
        <v>0</v>
      </c>
    </row>
    <row r="1554" spans="1:38" x14ac:dyDescent="0.35">
      <c r="A1554" s="2">
        <f>AVERAGE(L1554:N1554)</f>
        <v>75.666666666666671</v>
      </c>
      <c r="B1554" s="2">
        <f>R1554+U1554</f>
        <v>26</v>
      </c>
      <c r="C1554" s="2">
        <f>Y1554+Z1554+AB1554</f>
        <v>103.6</v>
      </c>
      <c r="D1554" s="2">
        <f>IF(B1554&gt;100,5)+IF(B1554&gt;150,5)+IF(R1554&gt;0,3)+IF(R1554&gt;15,3)+IF(R1554&gt;25,3)+IF(S1554&gt;0,3)+IF(S1554&gt;15,3)+IF(S1554&gt;25,3)+IF(U1554&gt;20,2,0)+IF(U1554&gt;30,3,0)+IF(U1554&gt;50,5,0)+IF(U1554&gt;60,3,0)+IF(Y1554&gt;100,5,0)+IF(Y1554&gt;0,2)+IF(Y1554&gt;15,2)+IF(Y1554&gt;25,2)+IF(Y1554&gt;30,2)+IF(Y1554&gt;40,2)+IF(Y1554&gt;50,2)+IF(Y1554&gt;100,4)+IF(Y1554&lt;10,-5,0)+IF(Y1554&lt;0,-10)++IF(Y1554&lt;15,-5,0)+IF(R1554&lt;0,-3)+IF(R1554&lt;-5,-3)+IF(S1554&lt;0,-3)+IF(S1554&lt;-5,-3)+IF(T1554&lt;0,-3)+IF(T1554&lt;-5,-3)+IF(W1554=1,5,0)+IF(X1554&gt;20,3,0)+IF(X1554&gt;25,3,0)+IF(X1554&gt;40,3,0)+IF(X1554&gt;50,3,0)+IF(N1554&lt;50,-10)+IF(N1554&lt;30,-10)+IF(N1554&lt;20,-10)+IF(N1554&lt;70,-5)+IF(N1554&lt;80,-5)+IF(N1554&gt;95,5,0)+IF(L1554&lt;50,-10)+IF(L1554&lt;30,-10)+IF(L1554&lt;20,-10)+IF(L1554&lt;70,-5)+IF(L1554&lt;80,-5)+IF(L1554&gt;95,5,0)+IF(A1554&gt;85,3,0)+IF(A1554&gt;90,3,0)+IF(U1554&lt;0,-10)+IF(U1554&lt;-5,-20)+IF(U1554&lt;-10,-10)+IF(V1554&gt;0,5,0)+IF(V1554&gt;15,5,0)+IF(V1554&gt;25,5,0)+IF(V1554&lt;0,-10,0)+IF(V1554&lt;-5,-10,0)+IF(U1554&lt;0,-10,0)+IF(U1554&lt;-5,-10,0)+IF(M1554&gt;90,10)+IF(M1554&gt;97,5)+IF(L1554&lt;70,-20,0)+IF(Y1554&gt;100,15,0)+IF(Y1554&gt;200,10,0)+IF(AB1554&gt;40,5,0)+IF(AB1554&gt;50,5,0)+IF(AB1554&gt;60,10,0)+IF(AB1554&gt;100,15,0)+IF(AB1554&gt;200,10,0)</f>
        <v>-57</v>
      </c>
      <c r="E1554" s="2">
        <f>W1554+AA1554+IF(AK1554&gt;1,1,0)+IF(AK1554&gt;1.2,2,0)+IF(AK1554&gt;1.3,2,0)+IF(AK1554&lt;1,-2,0)+IF(B1554&gt;200,5,0)+IF(B1554&gt;300,5,0)+IF(B1554&lt;30,-15,0)+IF(B1554&lt;20,-15,0)</f>
        <v>-15</v>
      </c>
      <c r="F1554" s="2">
        <f>IF(AF1554&gt;0,2,0)+IF(AF1554&gt;2,3,0)+IF(AF1554&gt;4,4,0)+IF(AF1554&gt;10,5,0)+IF(O1554="A",3,0)+IF(O1554="B",3,0)+IF(P1554="A+",7,0)+IF(P1554="A",5,0)+IF(P1554="A-",3,0)+IF(P1554="B+",2,0)+IF(AC1554&lt;40,3,0)+IF(AC1554&lt;20,3,0)+IF(AC1554&lt;10,5,0)+IF(C1554&gt;50,5)</f>
        <v>14</v>
      </c>
      <c r="G1554" s="2">
        <f>IF(AG1554&gt;0,3)+IF(AG1554&gt;4,3)+IF(AG1554&gt;7,3)+IF(AG1554&gt;10,3)+IF(AG1554&gt;13,3)+IF(AG1554&gt;15,3)+IF(AG1554&gt;17,3)+IF(AG1554&gt;20,3)+IF(AG1554&gt;25,5)+IF(AH1554&gt;0,3)+IF(AH1554&gt;7,3)+IF(AH1554&gt;10,3)+IF(AH1554&gt;15,3)+IF(AI1554&gt;0,3)+IF(AI1554&gt;7,3)+IF(AI1554&gt;10,3)+IF(AI1554&gt;15,3)</f>
        <v>35</v>
      </c>
      <c r="H1554" s="2">
        <f>SUM(D1554:G1554)</f>
        <v>-23</v>
      </c>
      <c r="I1554" s="2">
        <f>I1553+1</f>
        <v>1553</v>
      </c>
      <c r="J1554" s="3" t="s">
        <v>828</v>
      </c>
      <c r="K1554" s="2" t="s">
        <v>829</v>
      </c>
      <c r="L1554" s="7">
        <v>94</v>
      </c>
      <c r="M1554" s="7">
        <v>45</v>
      </c>
      <c r="N1554" s="7">
        <v>88</v>
      </c>
      <c r="O1554" s="7" t="s">
        <v>29</v>
      </c>
      <c r="P1554" s="7" t="s">
        <v>31</v>
      </c>
      <c r="Q1554" s="6" t="s">
        <v>541</v>
      </c>
      <c r="R1554" s="3">
        <v>71</v>
      </c>
      <c r="S1554" s="3">
        <v>-13</v>
      </c>
      <c r="T1554" s="3">
        <v>210</v>
      </c>
      <c r="U1554" s="3">
        <v>-45</v>
      </c>
      <c r="V1554" s="3">
        <v>-57</v>
      </c>
      <c r="W1554" s="3">
        <v>0</v>
      </c>
      <c r="X1554" s="3">
        <v>300</v>
      </c>
      <c r="Y1554" s="5">
        <v>34</v>
      </c>
      <c r="Z1554" s="5">
        <v>35</v>
      </c>
      <c r="AA1554" s="5">
        <v>0</v>
      </c>
      <c r="AB1554" s="5">
        <v>34.6</v>
      </c>
      <c r="AC1554" s="4">
        <v>17</v>
      </c>
      <c r="AD1554" s="4" t="s">
        <v>204</v>
      </c>
      <c r="AE1554" s="4">
        <v>58</v>
      </c>
      <c r="AF1554" s="4">
        <v>-0.3</v>
      </c>
      <c r="AG1554" s="4">
        <v>32.4</v>
      </c>
      <c r="AH1554" s="4">
        <v>6.6</v>
      </c>
      <c r="AI1554" s="4">
        <v>6.9</v>
      </c>
      <c r="AJ1554" s="6" t="s">
        <v>77</v>
      </c>
      <c r="AK1554" s="3">
        <v>1</v>
      </c>
      <c r="AL1554" s="2">
        <v>0</v>
      </c>
    </row>
    <row r="1555" spans="1:38" x14ac:dyDescent="0.35">
      <c r="A1555" s="2">
        <f>AVERAGE(L1555:N1555)</f>
        <v>81.333333333333329</v>
      </c>
      <c r="B1555" s="2">
        <f>R1555+U1555</f>
        <v>27</v>
      </c>
      <c r="C1555" s="2">
        <f>Y1555+Z1555+AB1555</f>
        <v>91.7</v>
      </c>
      <c r="D1555" s="2">
        <f>IF(B1555&gt;100,5)+IF(B1555&gt;150,5)+IF(R1555&gt;0,3)+IF(R1555&gt;15,3)+IF(R1555&gt;25,3)+IF(S1555&gt;0,3)+IF(S1555&gt;15,3)+IF(S1555&gt;25,3)+IF(U1555&gt;20,2,0)+IF(U1555&gt;30,3,0)+IF(U1555&gt;50,5,0)+IF(U1555&gt;60,3,0)+IF(Y1555&gt;100,5,0)+IF(Y1555&gt;0,2)+IF(Y1555&gt;15,2)+IF(Y1555&gt;25,2)+IF(Y1555&gt;30,2)+IF(Y1555&gt;40,2)+IF(Y1555&gt;50,2)+IF(Y1555&gt;100,4)+IF(Y1555&lt;10,-5,0)+IF(Y1555&lt;0,-10)++IF(Y1555&lt;15,-5,0)+IF(R1555&lt;0,-3)+IF(R1555&lt;-5,-3)+IF(S1555&lt;0,-3)+IF(S1555&lt;-5,-3)+IF(T1555&lt;0,-3)+IF(T1555&lt;-5,-3)+IF(W1555=1,5,0)+IF(X1555&gt;20,3,0)+IF(X1555&gt;25,3,0)+IF(X1555&gt;40,3,0)+IF(X1555&gt;50,3,0)+IF(N1555&lt;50,-10)+IF(N1555&lt;30,-10)+IF(N1555&lt;20,-10)+IF(N1555&lt;70,-5)+IF(N1555&lt;80,-5)+IF(N1555&gt;95,5,0)+IF(L1555&lt;50,-10)+IF(L1555&lt;30,-10)+IF(L1555&lt;20,-10)+IF(L1555&lt;70,-5)+IF(L1555&lt;80,-5)+IF(L1555&gt;95,5,0)+IF(A1555&gt;85,3,0)+IF(A1555&gt;90,3,0)+IF(U1555&lt;0,-10)+IF(U1555&lt;-5,-20)+IF(U1555&lt;-10,-10)+IF(V1555&gt;0,5,0)+IF(V1555&gt;15,5,0)+IF(V1555&gt;25,5,0)+IF(V1555&lt;0,-10,0)+IF(V1555&lt;-5,-10,0)+IF(U1555&lt;0,-10,0)+IF(U1555&lt;-5,-10,0)+IF(M1555&gt;90,10)+IF(M1555&gt;97,5)+IF(L1555&lt;70,-20,0)+IF(Y1555&gt;100,15,0)+IF(Y1555&gt;200,10,0)+IF(AB1555&gt;40,5,0)+IF(AB1555&gt;50,5,0)+IF(AB1555&gt;60,10,0)+IF(AB1555&gt;100,15,0)+IF(AB1555&gt;200,10,0)</f>
        <v>-61</v>
      </c>
      <c r="E1555" s="2">
        <f>W1555+AA1555+IF(AK1555&gt;1,1,0)+IF(AK1555&gt;1.2,2,0)+IF(AK1555&gt;1.3,2,0)+IF(AK1555&lt;1,-2,0)+IF(B1555&gt;200,5,0)+IF(B1555&gt;300,5,0)+IF(B1555&lt;30,-15,0)+IF(B1555&lt;20,-15,0)</f>
        <v>-15</v>
      </c>
      <c r="F1555" s="2">
        <f>IF(AF1555&gt;0,2,0)+IF(AF1555&gt;2,3,0)+IF(AF1555&gt;4,4,0)+IF(AF1555&gt;10,5,0)+IF(O1555="A",3,0)+IF(O1555="B",3,0)+IF(P1555="A+",7,0)+IF(P1555="A",5,0)+IF(P1555="A-",3,0)+IF(P1555="B+",2,0)+IF(AC1555&lt;40,3,0)+IF(AC1555&lt;20,3,0)+IF(AC1555&lt;10,5,0)+IF(C1555&gt;50,5)</f>
        <v>17</v>
      </c>
      <c r="G1555" s="2">
        <f>IF(AG1555&gt;0,3)+IF(AG1555&gt;4,3)+IF(AG1555&gt;7,3)+IF(AG1555&gt;10,3)+IF(AG1555&gt;13,3)+IF(AG1555&gt;15,3)+IF(AG1555&gt;17,3)+IF(AG1555&gt;20,3)+IF(AG1555&gt;25,5)+IF(AH1555&gt;0,3)+IF(AH1555&gt;7,3)+IF(AH1555&gt;10,3)+IF(AH1555&gt;15,3)+IF(AI1555&gt;0,3)+IF(AI1555&gt;7,3)+IF(AI1555&gt;10,3)+IF(AI1555&gt;15,3)</f>
        <v>36</v>
      </c>
      <c r="H1555" s="2">
        <f>SUM(D1555:G1555)</f>
        <v>-23</v>
      </c>
      <c r="I1555" s="2">
        <f>I1554+1</f>
        <v>1554</v>
      </c>
      <c r="J1555" s="3" t="s">
        <v>9958</v>
      </c>
      <c r="K1555" s="2" t="s">
        <v>9959</v>
      </c>
      <c r="L1555" s="7">
        <v>92</v>
      </c>
      <c r="M1555" s="7">
        <v>94</v>
      </c>
      <c r="N1555" s="7">
        <v>58</v>
      </c>
      <c r="O1555" s="7" t="s">
        <v>48</v>
      </c>
      <c r="P1555" s="7" t="s">
        <v>31</v>
      </c>
      <c r="Q1555" s="6" t="s">
        <v>121</v>
      </c>
      <c r="R1555" s="3">
        <v>38</v>
      </c>
      <c r="S1555" s="3">
        <v>0</v>
      </c>
      <c r="T1555" s="3">
        <v>-11</v>
      </c>
      <c r="U1555" s="3">
        <v>-11</v>
      </c>
      <c r="V1555" s="3">
        <v>-7</v>
      </c>
      <c r="W1555" s="3">
        <v>1</v>
      </c>
      <c r="X1555" s="3">
        <v>22.2</v>
      </c>
      <c r="Y1555" s="5">
        <v>33</v>
      </c>
      <c r="Z1555" s="5">
        <v>29</v>
      </c>
      <c r="AA1555" s="5">
        <v>1</v>
      </c>
      <c r="AB1555" s="5">
        <v>29.7</v>
      </c>
      <c r="AC1555" s="4">
        <v>46</v>
      </c>
      <c r="AD1555" s="4" t="s">
        <v>748</v>
      </c>
      <c r="AE1555" s="4">
        <v>99</v>
      </c>
      <c r="AF1555" s="4">
        <v>4.9000000000000004</v>
      </c>
      <c r="AG1555" s="4">
        <v>10.3</v>
      </c>
      <c r="AH1555" s="4">
        <v>18.399999999999999</v>
      </c>
      <c r="AI1555" s="4">
        <v>18.7</v>
      </c>
      <c r="AJ1555" s="6" t="s">
        <v>265</v>
      </c>
      <c r="AK1555" s="3">
        <v>0.7</v>
      </c>
      <c r="AL1555" s="2">
        <v>0</v>
      </c>
    </row>
    <row r="1556" spans="1:38" x14ac:dyDescent="0.35">
      <c r="A1556" s="2">
        <f>AVERAGE(L1556:N1556)</f>
        <v>52.333333333333336</v>
      </c>
      <c r="B1556" s="2">
        <f>R1556+U1556</f>
        <v>43</v>
      </c>
      <c r="C1556" s="2">
        <f>Y1556+Z1556+AB1556</f>
        <v>3.6</v>
      </c>
      <c r="D1556" s="2">
        <f>IF(B1556&gt;100,5)+IF(B1556&gt;150,5)+IF(R1556&gt;0,3)+IF(R1556&gt;15,3)+IF(R1556&gt;25,3)+IF(S1556&gt;0,3)+IF(S1556&gt;15,3)+IF(S1556&gt;25,3)+IF(U1556&gt;20,2,0)+IF(U1556&gt;30,3,0)+IF(U1556&gt;50,5,0)+IF(U1556&gt;60,3,0)+IF(Y1556&gt;100,5,0)+IF(Y1556&gt;0,2)+IF(Y1556&gt;15,2)+IF(Y1556&gt;25,2)+IF(Y1556&gt;30,2)+IF(Y1556&gt;40,2)+IF(Y1556&gt;50,2)+IF(Y1556&gt;100,4)+IF(Y1556&lt;10,-5,0)+IF(Y1556&lt;0,-10)++IF(Y1556&lt;15,-5,0)+IF(R1556&lt;0,-3)+IF(R1556&lt;-5,-3)+IF(S1556&lt;0,-3)+IF(S1556&lt;-5,-3)+IF(T1556&lt;0,-3)+IF(T1556&lt;-5,-3)+IF(W1556=1,5,0)+IF(X1556&gt;20,3,0)+IF(X1556&gt;25,3,0)+IF(X1556&gt;40,3,0)+IF(X1556&gt;50,3,0)+IF(N1556&lt;50,-10)+IF(N1556&lt;30,-10)+IF(N1556&lt;20,-10)+IF(N1556&lt;70,-5)+IF(N1556&lt;80,-5)+IF(N1556&gt;95,5,0)+IF(L1556&lt;50,-10)+IF(L1556&lt;30,-10)+IF(L1556&lt;20,-10)+IF(L1556&lt;70,-5)+IF(L1556&lt;80,-5)+IF(L1556&gt;95,5,0)+IF(A1556&gt;85,3,0)+IF(A1556&gt;90,3,0)+IF(U1556&lt;0,-10)+IF(U1556&lt;-5,-20)+IF(U1556&lt;-10,-10)+IF(V1556&gt;0,5,0)+IF(V1556&gt;15,5,0)+IF(V1556&gt;25,5,0)+IF(V1556&lt;0,-10,0)+IF(V1556&lt;-5,-10,0)+IF(U1556&lt;0,-10,0)+IF(U1556&lt;-5,-10,0)+IF(M1556&gt;90,10)+IF(M1556&gt;97,5)+IF(L1556&lt;70,-20,0)+IF(Y1556&gt;100,15,0)+IF(Y1556&gt;200,10,0)+IF(AB1556&gt;40,5,0)+IF(AB1556&gt;50,5,0)+IF(AB1556&gt;60,10,0)+IF(AB1556&gt;100,15,0)+IF(AB1556&gt;200,10,0)</f>
        <v>-66</v>
      </c>
      <c r="E1556" s="2">
        <f>W1556+AA1556+IF(AK1556&gt;1,1,0)+IF(AK1556&gt;1.2,2,0)+IF(AK1556&gt;1.3,2,0)+IF(AK1556&lt;1,-2,0)+IF(B1556&gt;200,5,0)+IF(B1556&gt;300,5,0)+IF(B1556&lt;30,-15,0)+IF(B1556&lt;20,-15,0)</f>
        <v>-1</v>
      </c>
      <c r="F1556" s="2">
        <f>IF(AF1556&gt;0,2,0)+IF(AF1556&gt;2,3,0)+IF(AF1556&gt;4,4,0)+IF(AF1556&gt;10,5,0)+IF(O1556="A",3,0)+IF(O1556="B",3,0)+IF(P1556="A+",7,0)+IF(P1556="A",5,0)+IF(P1556="A-",3,0)+IF(P1556="B+",2,0)+IF(AC1556&lt;40,3,0)+IF(AC1556&lt;20,3,0)+IF(AC1556&lt;10,5,0)+IF(C1556&gt;50,5)</f>
        <v>3</v>
      </c>
      <c r="G1556" s="2">
        <f>IF(AG1556&gt;0,3)+IF(AG1556&gt;4,3)+IF(AG1556&gt;7,3)+IF(AG1556&gt;10,3)+IF(AG1556&gt;13,3)+IF(AG1556&gt;15,3)+IF(AG1556&gt;17,3)+IF(AG1556&gt;20,3)+IF(AG1556&gt;25,5)+IF(AH1556&gt;0,3)+IF(AH1556&gt;7,3)+IF(AH1556&gt;10,3)+IF(AH1556&gt;15,3)+IF(AI1556&gt;0,3)+IF(AI1556&gt;7,3)+IF(AI1556&gt;10,3)+IF(AI1556&gt;15,3)</f>
        <v>41</v>
      </c>
      <c r="H1556" s="2">
        <f>SUM(D1556:G1556)</f>
        <v>-23</v>
      </c>
      <c r="I1556" s="2">
        <f>I1555+1</f>
        <v>1555</v>
      </c>
      <c r="J1556" s="3" t="s">
        <v>8366</v>
      </c>
      <c r="K1556" s="2" t="s">
        <v>8367</v>
      </c>
      <c r="L1556" s="7">
        <v>57</v>
      </c>
      <c r="M1556" s="7">
        <v>77</v>
      </c>
      <c r="N1556" s="7">
        <v>23</v>
      </c>
      <c r="O1556" s="7" t="s">
        <v>48</v>
      </c>
      <c r="P1556" s="7" t="s">
        <v>48</v>
      </c>
      <c r="Q1556" s="6" t="s">
        <v>105</v>
      </c>
      <c r="R1556" s="3">
        <v>31</v>
      </c>
      <c r="S1556" s="3">
        <v>-14</v>
      </c>
      <c r="T1556" s="3">
        <v>-10</v>
      </c>
      <c r="U1556" s="3">
        <v>12</v>
      </c>
      <c r="V1556" s="3">
        <v>1</v>
      </c>
      <c r="W1556" s="3">
        <v>0</v>
      </c>
      <c r="X1556" s="3">
        <v>10.5</v>
      </c>
      <c r="Y1556" s="5">
        <v>6</v>
      </c>
      <c r="Z1556" s="5">
        <v>-2</v>
      </c>
      <c r="AA1556" s="5">
        <v>1</v>
      </c>
      <c r="AB1556" s="5">
        <v>-0.4</v>
      </c>
      <c r="AC1556" s="4">
        <v>119</v>
      </c>
      <c r="AD1556" s="4" t="s">
        <v>55</v>
      </c>
      <c r="AE1556" s="4">
        <v>40</v>
      </c>
      <c r="AF1556" s="4">
        <v>-3.1</v>
      </c>
      <c r="AG1556" s="4">
        <v>42.7</v>
      </c>
      <c r="AH1556" s="4">
        <v>9.9</v>
      </c>
      <c r="AI1556" s="4">
        <v>9.6</v>
      </c>
      <c r="AJ1556" s="6" t="s">
        <v>39</v>
      </c>
      <c r="AK1556" s="3">
        <v>0.7</v>
      </c>
      <c r="AL1556" s="2">
        <v>0</v>
      </c>
    </row>
    <row r="1557" spans="1:38" x14ac:dyDescent="0.35">
      <c r="A1557" s="2">
        <f>AVERAGE(L1557:N1557)</f>
        <v>65</v>
      </c>
      <c r="B1557" s="2">
        <f>R1557+U1557</f>
        <v>0</v>
      </c>
      <c r="C1557" s="2">
        <f>Y1557+Z1557+AB1557</f>
        <v>0.6</v>
      </c>
      <c r="D1557" s="2">
        <f>IF(B1557&gt;100,5)+IF(B1557&gt;150,5)+IF(R1557&gt;0,3)+IF(R1557&gt;15,3)+IF(R1557&gt;25,3)+IF(S1557&gt;0,3)+IF(S1557&gt;15,3)+IF(S1557&gt;25,3)+IF(U1557&gt;20,2,0)+IF(U1557&gt;30,3,0)+IF(U1557&gt;50,5,0)+IF(U1557&gt;60,3,0)+IF(Y1557&gt;100,5,0)+IF(Y1557&gt;0,2)+IF(Y1557&gt;15,2)+IF(Y1557&gt;25,2)+IF(Y1557&gt;30,2)+IF(Y1557&gt;40,2)+IF(Y1557&gt;50,2)+IF(Y1557&gt;100,4)+IF(Y1557&lt;10,-5,0)+IF(Y1557&lt;0,-10)++IF(Y1557&lt;15,-5,0)+IF(R1557&lt;0,-3)+IF(R1557&lt;-5,-3)+IF(S1557&lt;0,-3)+IF(S1557&lt;-5,-3)+IF(T1557&lt;0,-3)+IF(T1557&lt;-5,-3)+IF(W1557=1,5,0)+IF(X1557&gt;20,3,0)+IF(X1557&gt;25,3,0)+IF(X1557&gt;40,3,0)+IF(X1557&gt;50,3,0)+IF(N1557&lt;50,-10)+IF(N1557&lt;30,-10)+IF(N1557&lt;20,-10)+IF(N1557&lt;70,-5)+IF(N1557&lt;80,-5)+IF(N1557&gt;95,5,0)+IF(L1557&lt;50,-10)+IF(L1557&lt;30,-10)+IF(L1557&lt;20,-10)+IF(L1557&lt;70,-5)+IF(L1557&lt;80,-5)+IF(L1557&gt;95,5,0)+IF(A1557&gt;85,3,0)+IF(A1557&gt;90,3,0)+IF(U1557&lt;0,-10)+IF(U1557&lt;-5,-20)+IF(U1557&lt;-10,-10)+IF(V1557&gt;0,5,0)+IF(V1557&gt;15,5,0)+IF(V1557&gt;25,5,0)+IF(V1557&lt;0,-10,0)+IF(V1557&lt;-5,-10,0)+IF(U1557&lt;0,-10,0)+IF(U1557&lt;-5,-10,0)+IF(M1557&gt;90,10)+IF(M1557&gt;97,5)+IF(L1557&lt;70,-20,0)+IF(Y1557&gt;100,15,0)+IF(Y1557&gt;200,10,0)+IF(AB1557&gt;40,5,0)+IF(AB1557&gt;50,5,0)+IF(AB1557&gt;60,10,0)+IF(AB1557&gt;100,15,0)+IF(AB1557&gt;200,10,0)</f>
        <v>-2</v>
      </c>
      <c r="E1557" s="2">
        <f>W1557+AA1557+IF(AK1557&gt;1,1,0)+IF(AK1557&gt;1.2,2,0)+IF(AK1557&gt;1.3,2,0)+IF(AK1557&lt;1,-2,0)+IF(B1557&gt;200,5,0)+IF(B1557&gt;300,5,0)+IF(B1557&lt;30,-15,0)+IF(B1557&lt;20,-15,0)</f>
        <v>-24</v>
      </c>
      <c r="F1557" s="2">
        <f>IF(AF1557&gt;0,2,0)+IF(AF1557&gt;2,3,0)+IF(AF1557&gt;4,4,0)+IF(AF1557&gt;10,5,0)+IF(O1557="A",3,0)+IF(O1557="B",3,0)+IF(P1557="A+",7,0)+IF(P1557="A",5,0)+IF(P1557="A-",3,0)+IF(P1557="B+",2,0)+IF(AC1557&lt;40,3,0)+IF(AC1557&lt;20,3,0)+IF(AC1557&lt;10,5,0)+IF(C1557&gt;50,5)</f>
        <v>2</v>
      </c>
      <c r="G1557" s="2">
        <f>IF(AG1557&gt;0,3)+IF(AG1557&gt;4,3)+IF(AG1557&gt;7,3)+IF(AG1557&gt;10,3)+IF(AG1557&gt;13,3)+IF(AG1557&gt;15,3)+IF(AG1557&gt;17,3)+IF(AG1557&gt;20,3)+IF(AG1557&gt;25,5)+IF(AH1557&gt;0,3)+IF(AH1557&gt;7,3)+IF(AH1557&gt;10,3)+IF(AH1557&gt;15,3)+IF(AI1557&gt;0,3)+IF(AI1557&gt;7,3)+IF(AI1557&gt;10,3)+IF(AI1557&gt;15,3)</f>
        <v>0</v>
      </c>
      <c r="H1557" s="2">
        <f>SUM(D1557:G1557)</f>
        <v>-24</v>
      </c>
      <c r="I1557" s="2">
        <f>I1556+1</f>
        <v>1556</v>
      </c>
      <c r="J1557" s="3" t="s">
        <v>1607</v>
      </c>
      <c r="K1557" s="2" t="s">
        <v>1608</v>
      </c>
      <c r="L1557" s="7">
        <v>70</v>
      </c>
      <c r="M1557" s="7">
        <v>26</v>
      </c>
      <c r="N1557" s="7">
        <v>99</v>
      </c>
      <c r="O1557" s="7" t="s">
        <v>31</v>
      </c>
      <c r="P1557" s="7" t="s">
        <v>120</v>
      </c>
      <c r="Q1557" s="6" t="s">
        <v>809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37.5</v>
      </c>
      <c r="Y1557" s="5">
        <v>7</v>
      </c>
      <c r="Z1557" s="5">
        <v>-7</v>
      </c>
      <c r="AA1557" s="5">
        <v>1</v>
      </c>
      <c r="AB1557" s="5">
        <v>0.6</v>
      </c>
      <c r="AC1557" s="4">
        <v>60</v>
      </c>
      <c r="AD1557" s="4" t="s">
        <v>33</v>
      </c>
      <c r="AE1557" s="4">
        <v>2</v>
      </c>
      <c r="AF1557" s="4">
        <v>0</v>
      </c>
      <c r="AG1557" s="4">
        <v>-57.6</v>
      </c>
      <c r="AH1557" s="4">
        <v>-30.6</v>
      </c>
      <c r="AI1557" s="4">
        <v>-36.6</v>
      </c>
      <c r="AJ1557" s="6" t="s">
        <v>810</v>
      </c>
      <c r="AK1557" s="3">
        <v>7.9</v>
      </c>
      <c r="AL1557" s="2">
        <v>0</v>
      </c>
    </row>
    <row r="1558" spans="1:38" x14ac:dyDescent="0.35">
      <c r="A1558" s="2">
        <f>AVERAGE(L1558:N1558)</f>
        <v>44.666666666666664</v>
      </c>
      <c r="B1558" s="2">
        <f>R1558+U1558</f>
        <v>25</v>
      </c>
      <c r="C1558" s="2">
        <f>Y1558+Z1558+AB1558</f>
        <v>239.2</v>
      </c>
      <c r="D1558" s="2">
        <f>IF(B1558&gt;100,5)+IF(B1558&gt;150,5)+IF(R1558&gt;0,3)+IF(R1558&gt;15,3)+IF(R1558&gt;25,3)+IF(S1558&gt;0,3)+IF(S1558&gt;15,3)+IF(S1558&gt;25,3)+IF(U1558&gt;20,2,0)+IF(U1558&gt;30,3,0)+IF(U1558&gt;50,5,0)+IF(U1558&gt;60,3,0)+IF(Y1558&gt;100,5,0)+IF(Y1558&gt;0,2)+IF(Y1558&gt;15,2)+IF(Y1558&gt;25,2)+IF(Y1558&gt;30,2)+IF(Y1558&gt;40,2)+IF(Y1558&gt;50,2)+IF(Y1558&gt;100,4)+IF(Y1558&lt;10,-5,0)+IF(Y1558&lt;0,-10)++IF(Y1558&lt;15,-5,0)+IF(R1558&lt;0,-3)+IF(R1558&lt;-5,-3)+IF(S1558&lt;0,-3)+IF(S1558&lt;-5,-3)+IF(T1558&lt;0,-3)+IF(T1558&lt;-5,-3)+IF(W1558=1,5,0)+IF(X1558&gt;20,3,0)+IF(X1558&gt;25,3,0)+IF(X1558&gt;40,3,0)+IF(X1558&gt;50,3,0)+IF(N1558&lt;50,-10)+IF(N1558&lt;30,-10)+IF(N1558&lt;20,-10)+IF(N1558&lt;70,-5)+IF(N1558&lt;80,-5)+IF(N1558&gt;95,5,0)+IF(L1558&lt;50,-10)+IF(L1558&lt;30,-10)+IF(L1558&lt;20,-10)+IF(L1558&lt;70,-5)+IF(L1558&lt;80,-5)+IF(L1558&gt;95,5,0)+IF(A1558&gt;85,3,0)+IF(A1558&gt;90,3,0)+IF(U1558&lt;0,-10)+IF(U1558&lt;-5,-20)+IF(U1558&lt;-10,-10)+IF(V1558&gt;0,5,0)+IF(V1558&gt;15,5,0)+IF(V1558&gt;25,5,0)+IF(V1558&lt;0,-10,0)+IF(V1558&lt;-5,-10,0)+IF(U1558&lt;0,-10,0)+IF(U1558&lt;-5,-10,0)+IF(M1558&gt;90,10)+IF(M1558&gt;97,5)+IF(L1558&lt;70,-20,0)+IF(Y1558&gt;100,15,0)+IF(Y1558&gt;200,10,0)+IF(AB1558&gt;40,5,0)+IF(AB1558&gt;50,5,0)+IF(AB1558&gt;60,10,0)+IF(AB1558&gt;100,15,0)+IF(AB1558&gt;200,10,0)</f>
        <v>-23</v>
      </c>
      <c r="E1558" s="2">
        <f>W1558+AA1558+IF(AK1558&gt;1,1,0)+IF(AK1558&gt;1.2,2,0)+IF(AK1558&gt;1.3,2,0)+IF(AK1558&lt;1,-2,0)+IF(B1558&gt;200,5,0)+IF(B1558&gt;300,5,0)+IF(B1558&lt;30,-15,0)+IF(B1558&lt;20,-15,0)</f>
        <v>-17</v>
      </c>
      <c r="F1558" s="2">
        <f>IF(AF1558&gt;0,2,0)+IF(AF1558&gt;2,3,0)+IF(AF1558&gt;4,4,0)+IF(AF1558&gt;10,5,0)+IF(O1558="A",3,0)+IF(O1558="B",3,0)+IF(P1558="A+",7,0)+IF(P1558="A",5,0)+IF(P1558="A-",3,0)+IF(P1558="B+",2,0)+IF(AC1558&lt;40,3,0)+IF(AC1558&lt;20,3,0)+IF(AC1558&lt;10,5,0)+IF(C1558&gt;50,5)</f>
        <v>16</v>
      </c>
      <c r="G1558" s="2">
        <f>IF(AG1558&gt;0,3)+IF(AG1558&gt;4,3)+IF(AG1558&gt;7,3)+IF(AG1558&gt;10,3)+IF(AG1558&gt;13,3)+IF(AG1558&gt;15,3)+IF(AG1558&gt;17,3)+IF(AG1558&gt;20,3)+IF(AG1558&gt;25,5)+IF(AH1558&gt;0,3)+IF(AH1558&gt;7,3)+IF(AH1558&gt;10,3)+IF(AH1558&gt;15,3)+IF(AI1558&gt;0,3)+IF(AI1558&gt;7,3)+IF(AI1558&gt;10,3)+IF(AI1558&gt;15,3)</f>
        <v>0</v>
      </c>
      <c r="H1558" s="2">
        <f>SUM(D1558:G1558)</f>
        <v>-24</v>
      </c>
      <c r="I1558" s="2">
        <f>I1557+1</f>
        <v>1557</v>
      </c>
      <c r="J1558" s="3" t="s">
        <v>6609</v>
      </c>
      <c r="K1558" s="2" t="s">
        <v>6610</v>
      </c>
      <c r="L1558" s="7">
        <v>48</v>
      </c>
      <c r="M1558" s="7">
        <v>24</v>
      </c>
      <c r="N1558" s="7">
        <v>62</v>
      </c>
      <c r="O1558" s="7">
        <v>0</v>
      </c>
      <c r="P1558" s="7" t="s">
        <v>42</v>
      </c>
      <c r="Q1558" s="6" t="s">
        <v>228</v>
      </c>
      <c r="R1558" s="3">
        <v>0</v>
      </c>
      <c r="S1558" s="3">
        <v>0</v>
      </c>
      <c r="T1558" s="3">
        <v>0</v>
      </c>
      <c r="U1558" s="3">
        <v>25</v>
      </c>
      <c r="V1558" s="3">
        <v>0</v>
      </c>
      <c r="W1558" s="3">
        <v>0</v>
      </c>
      <c r="X1558" s="3">
        <v>0</v>
      </c>
      <c r="Y1558" s="5">
        <v>0</v>
      </c>
      <c r="Z1558" s="5">
        <v>126</v>
      </c>
      <c r="AA1558" s="5">
        <v>0</v>
      </c>
      <c r="AB1558" s="5">
        <v>113.2</v>
      </c>
      <c r="AC1558" s="4">
        <v>3</v>
      </c>
      <c r="AD1558" s="4" t="s">
        <v>33</v>
      </c>
      <c r="AE1558" s="4">
        <v>19</v>
      </c>
      <c r="AF1558" s="4">
        <v>-3.8</v>
      </c>
      <c r="AG1558" s="4">
        <v>0</v>
      </c>
      <c r="AH1558" s="4">
        <v>-89.2</v>
      </c>
      <c r="AI1558" s="4">
        <v>-92.2</v>
      </c>
      <c r="AJ1558" s="6" t="s">
        <v>127</v>
      </c>
      <c r="AK1558" s="3">
        <v>0.8</v>
      </c>
      <c r="AL1558" s="2">
        <v>0</v>
      </c>
    </row>
    <row r="1559" spans="1:38" x14ac:dyDescent="0.35">
      <c r="A1559" s="2">
        <f>AVERAGE(L1559:N1559)</f>
        <v>94</v>
      </c>
      <c r="B1559" s="2">
        <f>R1559+U1559</f>
        <v>-10</v>
      </c>
      <c r="C1559" s="2">
        <f>Y1559+Z1559+AB1559</f>
        <v>23.2</v>
      </c>
      <c r="D1559" s="2">
        <f>IF(B1559&gt;100,5)+IF(B1559&gt;150,5)+IF(R1559&gt;0,3)+IF(R1559&gt;15,3)+IF(R1559&gt;25,3)+IF(S1559&gt;0,3)+IF(S1559&gt;15,3)+IF(S1559&gt;25,3)+IF(U1559&gt;20,2,0)+IF(U1559&gt;30,3,0)+IF(U1559&gt;50,5,0)+IF(U1559&gt;60,3,0)+IF(Y1559&gt;100,5,0)+IF(Y1559&gt;0,2)+IF(Y1559&gt;15,2)+IF(Y1559&gt;25,2)+IF(Y1559&gt;30,2)+IF(Y1559&gt;40,2)+IF(Y1559&gt;50,2)+IF(Y1559&gt;100,4)+IF(Y1559&lt;10,-5,0)+IF(Y1559&lt;0,-10)++IF(Y1559&lt;15,-5,0)+IF(R1559&lt;0,-3)+IF(R1559&lt;-5,-3)+IF(S1559&lt;0,-3)+IF(S1559&lt;-5,-3)+IF(T1559&lt;0,-3)+IF(T1559&lt;-5,-3)+IF(W1559=1,5,0)+IF(X1559&gt;20,3,0)+IF(X1559&gt;25,3,0)+IF(X1559&gt;40,3,0)+IF(X1559&gt;50,3,0)+IF(N1559&lt;50,-10)+IF(N1559&lt;30,-10)+IF(N1559&lt;20,-10)+IF(N1559&lt;70,-5)+IF(N1559&lt;80,-5)+IF(N1559&gt;95,5,0)+IF(L1559&lt;50,-10)+IF(L1559&lt;30,-10)+IF(L1559&lt;20,-10)+IF(L1559&lt;70,-5)+IF(L1559&lt;80,-5)+IF(L1559&gt;95,5,0)+IF(A1559&gt;85,3,0)+IF(A1559&gt;90,3,0)+IF(U1559&lt;0,-10)+IF(U1559&lt;-5,-20)+IF(U1559&lt;-10,-10)+IF(V1559&gt;0,5,0)+IF(V1559&gt;15,5,0)+IF(V1559&gt;25,5,0)+IF(V1559&lt;0,-10,0)+IF(V1559&lt;-5,-10,0)+IF(U1559&lt;0,-10,0)+IF(U1559&lt;-5,-10,0)+IF(M1559&gt;90,10)+IF(M1559&gt;97,5)+IF(L1559&lt;70,-20,0)+IF(Y1559&gt;100,15,0)+IF(Y1559&gt;200,10,0)+IF(AB1559&gt;40,5,0)+IF(AB1559&gt;50,5,0)+IF(AB1559&gt;60,10,0)+IF(AB1559&gt;100,15,0)+IF(AB1559&gt;200,10,0)</f>
        <v>-30</v>
      </c>
      <c r="E1559" s="2">
        <f>W1559+AA1559+IF(AK1559&gt;1,1,0)+IF(AK1559&gt;1.2,2,0)+IF(AK1559&gt;1.3,2,0)+IF(AK1559&lt;1,-2,0)+IF(B1559&gt;200,5,0)+IF(B1559&gt;300,5,0)+IF(B1559&lt;30,-15,0)+IF(B1559&lt;20,-15,0)</f>
        <v>-29</v>
      </c>
      <c r="F1559" s="2">
        <f>IF(AF1559&gt;0,2,0)+IF(AF1559&gt;2,3,0)+IF(AF1559&gt;4,4,0)+IF(AF1559&gt;10,5,0)+IF(O1559="A",3,0)+IF(O1559="B",3,0)+IF(P1559="A+",7,0)+IF(P1559="A",5,0)+IF(P1559="A-",3,0)+IF(P1559="B+",2,0)+IF(AC1559&lt;40,3,0)+IF(AC1559&lt;20,3,0)+IF(AC1559&lt;10,5,0)+IF(C1559&gt;50,5)</f>
        <v>14</v>
      </c>
      <c r="G1559" s="2">
        <f>IF(AG1559&gt;0,3)+IF(AG1559&gt;4,3)+IF(AG1559&gt;7,3)+IF(AG1559&gt;10,3)+IF(AG1559&gt;13,3)+IF(AG1559&gt;15,3)+IF(AG1559&gt;17,3)+IF(AG1559&gt;20,3)+IF(AG1559&gt;25,5)+IF(AH1559&gt;0,3)+IF(AH1559&gt;7,3)+IF(AH1559&gt;10,3)+IF(AH1559&gt;15,3)+IF(AI1559&gt;0,3)+IF(AI1559&gt;7,3)+IF(AI1559&gt;10,3)+IF(AI1559&gt;15,3)</f>
        <v>21</v>
      </c>
      <c r="H1559" s="2">
        <f>SUM(D1559:G1559)</f>
        <v>-24</v>
      </c>
      <c r="I1559" s="2">
        <f>I1558+1</f>
        <v>1558</v>
      </c>
      <c r="J1559" s="3" t="s">
        <v>6016</v>
      </c>
      <c r="K1559" s="2" t="s">
        <v>6017</v>
      </c>
      <c r="L1559" s="7">
        <v>96</v>
      </c>
      <c r="M1559" s="7">
        <v>94</v>
      </c>
      <c r="N1559" s="7">
        <v>92</v>
      </c>
      <c r="O1559" s="7" t="s">
        <v>48</v>
      </c>
      <c r="P1559" s="7" t="s">
        <v>125</v>
      </c>
      <c r="Q1559" s="6" t="s">
        <v>158</v>
      </c>
      <c r="R1559" s="3">
        <v>12</v>
      </c>
      <c r="S1559" s="3">
        <v>33</v>
      </c>
      <c r="T1559" s="3">
        <v>27</v>
      </c>
      <c r="U1559" s="3">
        <v>-22</v>
      </c>
      <c r="V1559" s="3">
        <v>5</v>
      </c>
      <c r="W1559" s="3">
        <v>0</v>
      </c>
      <c r="X1559" s="3">
        <v>0.9</v>
      </c>
      <c r="Y1559" s="5">
        <v>4</v>
      </c>
      <c r="Z1559" s="5">
        <v>15</v>
      </c>
      <c r="AA1559" s="5">
        <v>0</v>
      </c>
      <c r="AB1559" s="5">
        <v>4.2</v>
      </c>
      <c r="AC1559" s="4">
        <v>13</v>
      </c>
      <c r="AD1559" s="4" t="s">
        <v>33</v>
      </c>
      <c r="AE1559" s="4">
        <v>63</v>
      </c>
      <c r="AF1559" s="4">
        <v>2.9</v>
      </c>
      <c r="AG1559" s="4">
        <v>10.199999999999999</v>
      </c>
      <c r="AH1559" s="4">
        <v>6.8</v>
      </c>
      <c r="AI1559" s="4">
        <v>7.1</v>
      </c>
      <c r="AJ1559" s="6" t="s">
        <v>56</v>
      </c>
      <c r="AK1559" s="3">
        <v>1.1000000000000001</v>
      </c>
      <c r="AL1559" s="2">
        <v>0</v>
      </c>
    </row>
    <row r="1560" spans="1:38" x14ac:dyDescent="0.35">
      <c r="A1560" s="2">
        <f>AVERAGE(L1560:N1560)</f>
        <v>87</v>
      </c>
      <c r="B1560" s="2">
        <f>R1560+U1560</f>
        <v>-147</v>
      </c>
      <c r="C1560" s="2">
        <f>Y1560+Z1560+AB1560</f>
        <v>109.8</v>
      </c>
      <c r="D1560" s="2">
        <f>IF(B1560&gt;100,5)+IF(B1560&gt;150,5)+IF(R1560&gt;0,3)+IF(R1560&gt;15,3)+IF(R1560&gt;25,3)+IF(S1560&gt;0,3)+IF(S1560&gt;15,3)+IF(S1560&gt;25,3)+IF(U1560&gt;20,2,0)+IF(U1560&gt;30,3,0)+IF(U1560&gt;50,5,0)+IF(U1560&gt;60,3,0)+IF(Y1560&gt;100,5,0)+IF(Y1560&gt;0,2)+IF(Y1560&gt;15,2)+IF(Y1560&gt;25,2)+IF(Y1560&gt;30,2)+IF(Y1560&gt;40,2)+IF(Y1560&gt;50,2)+IF(Y1560&gt;100,4)+IF(Y1560&lt;10,-5,0)+IF(Y1560&lt;0,-10)++IF(Y1560&lt;15,-5,0)+IF(R1560&lt;0,-3)+IF(R1560&lt;-5,-3)+IF(S1560&lt;0,-3)+IF(S1560&lt;-5,-3)+IF(T1560&lt;0,-3)+IF(T1560&lt;-5,-3)+IF(W1560=1,5,0)+IF(X1560&gt;20,3,0)+IF(X1560&gt;25,3,0)+IF(X1560&gt;40,3,0)+IF(X1560&gt;50,3,0)+IF(N1560&lt;50,-10)+IF(N1560&lt;30,-10)+IF(N1560&lt;20,-10)+IF(N1560&lt;70,-5)+IF(N1560&lt;80,-5)+IF(N1560&gt;95,5,0)+IF(L1560&lt;50,-10)+IF(L1560&lt;30,-10)+IF(L1560&lt;20,-10)+IF(L1560&lt;70,-5)+IF(L1560&lt;80,-5)+IF(L1560&gt;95,5,0)+IF(A1560&gt;85,3,0)+IF(A1560&gt;90,3,0)+IF(U1560&lt;0,-10)+IF(U1560&lt;-5,-20)+IF(U1560&lt;-10,-10)+IF(V1560&gt;0,5,0)+IF(V1560&gt;15,5,0)+IF(V1560&gt;25,5,0)+IF(V1560&lt;0,-10,0)+IF(V1560&lt;-5,-10,0)+IF(U1560&lt;0,-10,0)+IF(U1560&lt;-5,-10,0)+IF(M1560&gt;90,10)+IF(M1560&gt;97,5)+IF(L1560&lt;70,-20,0)+IF(Y1560&gt;100,15,0)+IF(Y1560&gt;200,10,0)+IF(AB1560&gt;40,5,0)+IF(AB1560&gt;50,5,0)+IF(AB1560&gt;60,10,0)+IF(AB1560&gt;100,15,0)+IF(AB1560&gt;200,10,0)</f>
        <v>-36</v>
      </c>
      <c r="E1560" s="2">
        <f>W1560+AA1560+IF(AK1560&gt;1,1,0)+IF(AK1560&gt;1.2,2,0)+IF(AK1560&gt;1.3,2,0)+IF(AK1560&lt;1,-2,0)+IF(B1560&gt;200,5,0)+IF(B1560&gt;300,5,0)+IF(B1560&lt;30,-15,0)+IF(B1560&lt;20,-15,0)</f>
        <v>-26</v>
      </c>
      <c r="F1560" s="2">
        <f>IF(AF1560&gt;0,2,0)+IF(AF1560&gt;2,3,0)+IF(AF1560&gt;4,4,0)+IF(AF1560&gt;10,5,0)+IF(O1560="A",3,0)+IF(O1560="B",3,0)+IF(P1560="A+",7,0)+IF(P1560="A",5,0)+IF(P1560="A-",3,0)+IF(P1560="B+",2,0)+IF(AC1560&lt;40,3,0)+IF(AC1560&lt;20,3,0)+IF(AC1560&lt;10,5,0)+IF(C1560&gt;50,5)</f>
        <v>32</v>
      </c>
      <c r="G1560" s="2">
        <f>IF(AG1560&gt;0,3)+IF(AG1560&gt;4,3)+IF(AG1560&gt;7,3)+IF(AG1560&gt;10,3)+IF(AG1560&gt;13,3)+IF(AG1560&gt;15,3)+IF(AG1560&gt;17,3)+IF(AG1560&gt;20,3)+IF(AG1560&gt;25,5)+IF(AH1560&gt;0,3)+IF(AH1560&gt;7,3)+IF(AH1560&gt;10,3)+IF(AH1560&gt;15,3)+IF(AI1560&gt;0,3)+IF(AI1560&gt;7,3)+IF(AI1560&gt;10,3)+IF(AI1560&gt;15,3)</f>
        <v>6</v>
      </c>
      <c r="H1560" s="2">
        <f>SUM(D1560:G1560)</f>
        <v>-24</v>
      </c>
      <c r="I1560" s="2">
        <f>I1559+1</f>
        <v>1559</v>
      </c>
      <c r="J1560" s="3" t="s">
        <v>3683</v>
      </c>
      <c r="K1560" s="2" t="s">
        <v>3684</v>
      </c>
      <c r="L1560" s="7">
        <v>99</v>
      </c>
      <c r="M1560" s="7">
        <v>64</v>
      </c>
      <c r="N1560" s="7">
        <v>98</v>
      </c>
      <c r="O1560" s="7" t="s">
        <v>42</v>
      </c>
      <c r="P1560" s="7" t="s">
        <v>451</v>
      </c>
      <c r="Q1560" s="6" t="s">
        <v>32</v>
      </c>
      <c r="R1560" s="3">
        <v>0</v>
      </c>
      <c r="S1560" s="3">
        <v>0</v>
      </c>
      <c r="T1560" s="3">
        <v>0</v>
      </c>
      <c r="U1560" s="3">
        <v>-147</v>
      </c>
      <c r="V1560" s="3">
        <v>0</v>
      </c>
      <c r="W1560" s="3">
        <v>0</v>
      </c>
      <c r="X1560" s="3">
        <v>25</v>
      </c>
      <c r="Y1560" s="5">
        <v>37</v>
      </c>
      <c r="Z1560" s="5">
        <v>37</v>
      </c>
      <c r="AA1560" s="5">
        <v>1</v>
      </c>
      <c r="AB1560" s="5">
        <v>35.799999999999997</v>
      </c>
      <c r="AC1560" s="4">
        <v>4</v>
      </c>
      <c r="AD1560" s="4" t="s">
        <v>204</v>
      </c>
      <c r="AE1560" s="4">
        <v>65</v>
      </c>
      <c r="AF1560" s="4">
        <v>4.5999999999999996</v>
      </c>
      <c r="AG1560" s="4">
        <v>-5.3</v>
      </c>
      <c r="AH1560" s="4">
        <v>2.9</v>
      </c>
      <c r="AI1560" s="4">
        <v>0.1</v>
      </c>
      <c r="AJ1560" s="6" t="s">
        <v>153</v>
      </c>
      <c r="AK1560" s="3">
        <v>1.3</v>
      </c>
      <c r="AL1560" s="2">
        <v>0</v>
      </c>
    </row>
    <row r="1561" spans="1:38" x14ac:dyDescent="0.35">
      <c r="A1561" s="2">
        <f>AVERAGE(L1561:N1561)</f>
        <v>61.333333333333336</v>
      </c>
      <c r="B1561" s="2">
        <f>R1561+U1561</f>
        <v>8</v>
      </c>
      <c r="C1561" s="2">
        <f>Y1561+Z1561+AB1561</f>
        <v>29.6</v>
      </c>
      <c r="D1561" s="2">
        <f>IF(B1561&gt;100,5)+IF(B1561&gt;150,5)+IF(R1561&gt;0,3)+IF(R1561&gt;15,3)+IF(R1561&gt;25,3)+IF(S1561&gt;0,3)+IF(S1561&gt;15,3)+IF(S1561&gt;25,3)+IF(U1561&gt;20,2,0)+IF(U1561&gt;30,3,0)+IF(U1561&gt;50,5,0)+IF(U1561&gt;60,3,0)+IF(Y1561&gt;100,5,0)+IF(Y1561&gt;0,2)+IF(Y1561&gt;15,2)+IF(Y1561&gt;25,2)+IF(Y1561&gt;30,2)+IF(Y1561&gt;40,2)+IF(Y1561&gt;50,2)+IF(Y1561&gt;100,4)+IF(Y1561&lt;10,-5,0)+IF(Y1561&lt;0,-10)++IF(Y1561&lt;15,-5,0)+IF(R1561&lt;0,-3)+IF(R1561&lt;-5,-3)+IF(S1561&lt;0,-3)+IF(S1561&lt;-5,-3)+IF(T1561&lt;0,-3)+IF(T1561&lt;-5,-3)+IF(W1561=1,5,0)+IF(X1561&gt;20,3,0)+IF(X1561&gt;25,3,0)+IF(X1561&gt;40,3,0)+IF(X1561&gt;50,3,0)+IF(N1561&lt;50,-10)+IF(N1561&lt;30,-10)+IF(N1561&lt;20,-10)+IF(N1561&lt;70,-5)+IF(N1561&lt;80,-5)+IF(N1561&gt;95,5,0)+IF(L1561&lt;50,-10)+IF(L1561&lt;30,-10)+IF(L1561&lt;20,-10)+IF(L1561&lt;70,-5)+IF(L1561&lt;80,-5)+IF(L1561&gt;95,5,0)+IF(A1561&gt;85,3,0)+IF(A1561&gt;90,3,0)+IF(U1561&lt;0,-10)+IF(U1561&lt;-5,-20)+IF(U1561&lt;-10,-10)+IF(V1561&gt;0,5,0)+IF(V1561&gt;15,5,0)+IF(V1561&gt;25,5,0)+IF(V1561&lt;0,-10,0)+IF(V1561&lt;-5,-10,0)+IF(U1561&lt;0,-10,0)+IF(U1561&lt;-5,-10,0)+IF(M1561&gt;90,10)+IF(M1561&gt;97,5)+IF(L1561&lt;70,-20,0)+IF(Y1561&gt;100,15,0)+IF(Y1561&gt;200,10,0)+IF(AB1561&gt;40,5,0)+IF(AB1561&gt;50,5,0)+IF(AB1561&gt;60,10,0)+IF(AB1561&gt;100,15,0)+IF(AB1561&gt;200,10,0)</f>
        <v>-37</v>
      </c>
      <c r="E1561" s="2">
        <f>W1561+AA1561+IF(AK1561&gt;1,1,0)+IF(AK1561&gt;1.2,2,0)+IF(AK1561&gt;1.3,2,0)+IF(AK1561&lt;1,-2,0)+IF(B1561&gt;200,5,0)+IF(B1561&gt;300,5,0)+IF(B1561&lt;30,-15,0)+IF(B1561&lt;20,-15,0)</f>
        <v>-32</v>
      </c>
      <c r="F1561" s="2">
        <f>IF(AF1561&gt;0,2,0)+IF(AF1561&gt;2,3,0)+IF(AF1561&gt;4,4,0)+IF(AF1561&gt;10,5,0)+IF(O1561="A",3,0)+IF(O1561="B",3,0)+IF(P1561="A+",7,0)+IF(P1561="A",5,0)+IF(P1561="A-",3,0)+IF(P1561="B+",2,0)+IF(AC1561&lt;40,3,0)+IF(AC1561&lt;20,3,0)+IF(AC1561&lt;10,5,0)+IF(C1561&gt;50,5)</f>
        <v>3</v>
      </c>
      <c r="G1561" s="2">
        <f>IF(AG1561&gt;0,3)+IF(AG1561&gt;4,3)+IF(AG1561&gt;7,3)+IF(AG1561&gt;10,3)+IF(AG1561&gt;13,3)+IF(AG1561&gt;15,3)+IF(AG1561&gt;17,3)+IF(AG1561&gt;20,3)+IF(AG1561&gt;25,5)+IF(AH1561&gt;0,3)+IF(AH1561&gt;7,3)+IF(AH1561&gt;10,3)+IF(AH1561&gt;15,3)+IF(AI1561&gt;0,3)+IF(AI1561&gt;7,3)+IF(AI1561&gt;10,3)+IF(AI1561&gt;15,3)</f>
        <v>42</v>
      </c>
      <c r="H1561" s="2">
        <f>SUM(D1561:G1561)</f>
        <v>-24</v>
      </c>
      <c r="I1561" s="2">
        <f>I1560+1</f>
        <v>1560</v>
      </c>
      <c r="J1561" s="3" t="s">
        <v>10353</v>
      </c>
      <c r="K1561" s="2" t="s">
        <v>10354</v>
      </c>
      <c r="L1561" s="7">
        <v>71</v>
      </c>
      <c r="M1561" s="7">
        <v>84</v>
      </c>
      <c r="N1561" s="7">
        <v>29</v>
      </c>
      <c r="O1561" s="7" t="s">
        <v>29</v>
      </c>
      <c r="P1561" s="7" t="s">
        <v>75</v>
      </c>
      <c r="Q1561" s="6" t="s">
        <v>719</v>
      </c>
      <c r="R1561" s="3">
        <v>4</v>
      </c>
      <c r="S1561" s="3">
        <v>8</v>
      </c>
      <c r="T1561" s="3">
        <v>8</v>
      </c>
      <c r="U1561" s="3">
        <v>4</v>
      </c>
      <c r="V1561" s="3">
        <v>0</v>
      </c>
      <c r="W1561" s="3">
        <v>0</v>
      </c>
      <c r="X1561" s="3">
        <v>1.9</v>
      </c>
      <c r="Y1561" s="5">
        <v>8</v>
      </c>
      <c r="Z1561" s="5">
        <v>12</v>
      </c>
      <c r="AA1561" s="5">
        <v>0</v>
      </c>
      <c r="AB1561" s="5">
        <v>9.6</v>
      </c>
      <c r="AC1561" s="4">
        <v>107</v>
      </c>
      <c r="AD1561" s="4" t="s">
        <v>116</v>
      </c>
      <c r="AE1561" s="4">
        <v>46</v>
      </c>
      <c r="AF1561" s="4">
        <v>-2.5</v>
      </c>
      <c r="AG1561" s="4">
        <v>15.8</v>
      </c>
      <c r="AH1561" s="4">
        <v>28.2</v>
      </c>
      <c r="AI1561" s="4">
        <v>27.8</v>
      </c>
      <c r="AJ1561" s="6" t="s">
        <v>419</v>
      </c>
      <c r="AK1561" s="3">
        <v>0.5</v>
      </c>
      <c r="AL1561" s="2">
        <v>0</v>
      </c>
    </row>
    <row r="1562" spans="1:38" x14ac:dyDescent="0.35">
      <c r="A1562" s="2">
        <f>AVERAGE(L1562:N1562)</f>
        <v>54.666666666666664</v>
      </c>
      <c r="B1562" s="2">
        <f>R1562+U1562</f>
        <v>76</v>
      </c>
      <c r="C1562" s="2">
        <f>Y1562+Z1562+AB1562</f>
        <v>2874.1</v>
      </c>
      <c r="D1562" s="2">
        <f>IF(B1562&gt;100,5)+IF(B1562&gt;150,5)+IF(R1562&gt;0,3)+IF(R1562&gt;15,3)+IF(R1562&gt;25,3)+IF(S1562&gt;0,3)+IF(S1562&gt;15,3)+IF(S1562&gt;25,3)+IF(U1562&gt;20,2,0)+IF(U1562&gt;30,3,0)+IF(U1562&gt;50,5,0)+IF(U1562&gt;60,3,0)+IF(Y1562&gt;100,5,0)+IF(Y1562&gt;0,2)+IF(Y1562&gt;15,2)+IF(Y1562&gt;25,2)+IF(Y1562&gt;30,2)+IF(Y1562&gt;40,2)+IF(Y1562&gt;50,2)+IF(Y1562&gt;100,4)+IF(Y1562&lt;10,-5,0)+IF(Y1562&lt;0,-10)++IF(Y1562&lt;15,-5,0)+IF(R1562&lt;0,-3)+IF(R1562&lt;-5,-3)+IF(S1562&lt;0,-3)+IF(S1562&lt;-5,-3)+IF(T1562&lt;0,-3)+IF(T1562&lt;-5,-3)+IF(W1562=1,5,0)+IF(X1562&gt;20,3,0)+IF(X1562&gt;25,3,0)+IF(X1562&gt;40,3,0)+IF(X1562&gt;50,3,0)+IF(N1562&lt;50,-10)+IF(N1562&lt;30,-10)+IF(N1562&lt;20,-10)+IF(N1562&lt;70,-5)+IF(N1562&lt;80,-5)+IF(N1562&gt;95,5,0)+IF(L1562&lt;50,-10)+IF(L1562&lt;30,-10)+IF(L1562&lt;20,-10)+IF(L1562&lt;70,-5)+IF(L1562&lt;80,-5)+IF(L1562&gt;95,5,0)+IF(A1562&gt;85,3,0)+IF(A1562&gt;90,3,0)+IF(U1562&lt;0,-10)+IF(U1562&lt;-5,-20)+IF(U1562&lt;-10,-10)+IF(V1562&gt;0,5,0)+IF(V1562&gt;15,5,0)+IF(V1562&gt;25,5,0)+IF(V1562&lt;0,-10,0)+IF(V1562&lt;-5,-10,0)+IF(U1562&lt;0,-10,0)+IF(U1562&lt;-5,-10,0)+IF(M1562&gt;90,10)+IF(M1562&gt;97,5)+IF(L1562&lt;70,-20,0)+IF(Y1562&gt;100,15,0)+IF(Y1562&gt;200,10,0)+IF(AB1562&gt;40,5,0)+IF(AB1562&gt;50,5,0)+IF(AB1562&gt;60,10,0)+IF(AB1562&gt;100,15,0)+IF(AB1562&gt;200,10,0)</f>
        <v>-42</v>
      </c>
      <c r="E1562" s="2">
        <f>W1562+AA1562+IF(AK1562&gt;1,1,0)+IF(AK1562&gt;1.2,2,0)+IF(AK1562&gt;1.3,2,0)+IF(AK1562&lt;1,-2,0)+IF(B1562&gt;200,5,0)+IF(B1562&gt;300,5,0)+IF(B1562&lt;30,-15,0)+IF(B1562&lt;20,-15,0)</f>
        <v>2</v>
      </c>
      <c r="F1562" s="2">
        <f>IF(AF1562&gt;0,2,0)+IF(AF1562&gt;2,3,0)+IF(AF1562&gt;4,4,0)+IF(AF1562&gt;10,5,0)+IF(O1562="A",3,0)+IF(O1562="B",3,0)+IF(P1562="A+",7,0)+IF(P1562="A",5,0)+IF(P1562="A-",3,0)+IF(P1562="B+",2,0)+IF(AC1562&lt;40,3,0)+IF(AC1562&lt;20,3,0)+IF(AC1562&lt;10,5,0)+IF(C1562&gt;50,5)</f>
        <v>16</v>
      </c>
      <c r="G1562" s="2">
        <f>IF(AG1562&gt;0,3)+IF(AG1562&gt;4,3)+IF(AG1562&gt;7,3)+IF(AG1562&gt;10,3)+IF(AG1562&gt;13,3)+IF(AG1562&gt;15,3)+IF(AG1562&gt;17,3)+IF(AG1562&gt;20,3)+IF(AG1562&gt;25,5)+IF(AH1562&gt;0,3)+IF(AH1562&gt;7,3)+IF(AH1562&gt;10,3)+IF(AH1562&gt;15,3)+IF(AI1562&gt;0,3)+IF(AI1562&gt;7,3)+IF(AI1562&gt;10,3)+IF(AI1562&gt;15,3)</f>
        <v>0</v>
      </c>
      <c r="H1562" s="2">
        <f>SUM(D1562:G1562)</f>
        <v>-24</v>
      </c>
      <c r="I1562" s="2">
        <f>I1561+1</f>
        <v>1561</v>
      </c>
      <c r="J1562" s="3" t="s">
        <v>10167</v>
      </c>
      <c r="K1562" s="2" t="s">
        <v>10168</v>
      </c>
      <c r="L1562" s="7">
        <v>66</v>
      </c>
      <c r="M1562" s="7">
        <v>28</v>
      </c>
      <c r="N1562" s="7">
        <v>70</v>
      </c>
      <c r="O1562" s="7" t="s">
        <v>42</v>
      </c>
      <c r="P1562" s="7" t="s">
        <v>48</v>
      </c>
      <c r="Q1562" s="6" t="s">
        <v>43</v>
      </c>
      <c r="R1562" s="3">
        <v>0</v>
      </c>
      <c r="S1562" s="3">
        <v>0</v>
      </c>
      <c r="T1562" s="3">
        <v>0</v>
      </c>
      <c r="U1562" s="3">
        <v>76</v>
      </c>
      <c r="V1562" s="3">
        <v>0</v>
      </c>
      <c r="W1562" s="3">
        <v>0</v>
      </c>
      <c r="X1562" s="3">
        <v>18.2</v>
      </c>
      <c r="Y1562" s="5">
        <v>-42</v>
      </c>
      <c r="Z1562" s="5">
        <v>2978</v>
      </c>
      <c r="AA1562" s="5">
        <v>1</v>
      </c>
      <c r="AB1562" s="5">
        <v>-61.9</v>
      </c>
      <c r="AC1562" s="4">
        <v>3</v>
      </c>
      <c r="AD1562" s="4" t="s">
        <v>33</v>
      </c>
      <c r="AE1562" s="4">
        <v>0</v>
      </c>
      <c r="AF1562" s="4">
        <v>0</v>
      </c>
      <c r="AG1562" s="4">
        <v>-234.7</v>
      </c>
      <c r="AH1562" s="4">
        <v>-294.7</v>
      </c>
      <c r="AI1562" s="4">
        <v>-667.4</v>
      </c>
      <c r="AJ1562" s="6" t="s">
        <v>62</v>
      </c>
      <c r="AK1562" s="3">
        <v>1.2</v>
      </c>
      <c r="AL1562" s="2">
        <v>0</v>
      </c>
    </row>
    <row r="1563" spans="1:38" x14ac:dyDescent="0.35">
      <c r="A1563" s="2">
        <f>AVERAGE(L1563:N1563)</f>
        <v>87.666666666666671</v>
      </c>
      <c r="B1563" s="2">
        <f>R1563+U1563</f>
        <v>28</v>
      </c>
      <c r="C1563" s="2">
        <f>Y1563+Z1563+AB1563</f>
        <v>-2</v>
      </c>
      <c r="D1563" s="2">
        <f>IF(B1563&gt;100,5)+IF(B1563&gt;150,5)+IF(R1563&gt;0,3)+IF(R1563&gt;15,3)+IF(R1563&gt;25,3)+IF(S1563&gt;0,3)+IF(S1563&gt;15,3)+IF(S1563&gt;25,3)+IF(U1563&gt;20,2,0)+IF(U1563&gt;30,3,0)+IF(U1563&gt;50,5,0)+IF(U1563&gt;60,3,0)+IF(Y1563&gt;100,5,0)+IF(Y1563&gt;0,2)+IF(Y1563&gt;15,2)+IF(Y1563&gt;25,2)+IF(Y1563&gt;30,2)+IF(Y1563&gt;40,2)+IF(Y1563&gt;50,2)+IF(Y1563&gt;100,4)+IF(Y1563&lt;10,-5,0)+IF(Y1563&lt;0,-10)++IF(Y1563&lt;15,-5,0)+IF(R1563&lt;0,-3)+IF(R1563&lt;-5,-3)+IF(S1563&lt;0,-3)+IF(S1563&lt;-5,-3)+IF(T1563&lt;0,-3)+IF(T1563&lt;-5,-3)+IF(W1563=1,5,0)+IF(X1563&gt;20,3,0)+IF(X1563&gt;25,3,0)+IF(X1563&gt;40,3,0)+IF(X1563&gt;50,3,0)+IF(N1563&lt;50,-10)+IF(N1563&lt;30,-10)+IF(N1563&lt;20,-10)+IF(N1563&lt;70,-5)+IF(N1563&lt;80,-5)+IF(N1563&gt;95,5,0)+IF(L1563&lt;50,-10)+IF(L1563&lt;30,-10)+IF(L1563&lt;20,-10)+IF(L1563&lt;70,-5)+IF(L1563&lt;80,-5)+IF(L1563&gt;95,5,0)+IF(A1563&gt;85,3,0)+IF(A1563&gt;90,3,0)+IF(U1563&lt;0,-10)+IF(U1563&lt;-5,-20)+IF(U1563&lt;-10,-10)+IF(V1563&gt;0,5,0)+IF(V1563&gt;15,5,0)+IF(V1563&gt;25,5,0)+IF(V1563&lt;0,-10,0)+IF(V1563&lt;-5,-10,0)+IF(U1563&lt;0,-10,0)+IF(U1563&lt;-5,-10,0)+IF(M1563&gt;90,10)+IF(M1563&gt;97,5)+IF(L1563&lt;70,-20,0)+IF(Y1563&gt;100,15,0)+IF(Y1563&gt;200,10,0)+IF(AB1563&gt;40,5,0)+IF(AB1563&gt;50,5,0)+IF(AB1563&gt;60,10,0)+IF(AB1563&gt;100,15,0)+IF(AB1563&gt;200,10,0)</f>
        <v>-43</v>
      </c>
      <c r="E1563" s="2">
        <f>W1563+AA1563+IF(AK1563&gt;1,1,0)+IF(AK1563&gt;1.2,2,0)+IF(AK1563&gt;1.3,2,0)+IF(AK1563&lt;1,-2,0)+IF(B1563&gt;200,5,0)+IF(B1563&gt;300,5,0)+IF(B1563&lt;30,-15,0)+IF(B1563&lt;20,-15,0)</f>
        <v>-17</v>
      </c>
      <c r="F1563" s="2">
        <f>IF(AF1563&gt;0,2,0)+IF(AF1563&gt;2,3,0)+IF(AF1563&gt;4,4,0)+IF(AF1563&gt;10,5,0)+IF(O1563="A",3,0)+IF(O1563="B",3,0)+IF(P1563="A+",7,0)+IF(P1563="A",5,0)+IF(P1563="A-",3,0)+IF(P1563="B+",2,0)+IF(AC1563&lt;40,3,0)+IF(AC1563&lt;20,3,0)+IF(AC1563&lt;10,5,0)+IF(C1563&gt;50,5)</f>
        <v>9</v>
      </c>
      <c r="G1563" s="2">
        <f>IF(AG1563&gt;0,3)+IF(AG1563&gt;4,3)+IF(AG1563&gt;7,3)+IF(AG1563&gt;10,3)+IF(AG1563&gt;13,3)+IF(AG1563&gt;15,3)+IF(AG1563&gt;17,3)+IF(AG1563&gt;20,3)+IF(AG1563&gt;25,5)+IF(AH1563&gt;0,3)+IF(AH1563&gt;7,3)+IF(AH1563&gt;10,3)+IF(AH1563&gt;15,3)+IF(AI1563&gt;0,3)+IF(AI1563&gt;7,3)+IF(AI1563&gt;10,3)+IF(AI1563&gt;15,3)</f>
        <v>27</v>
      </c>
      <c r="H1563" s="2">
        <f>SUM(D1563:G1563)</f>
        <v>-24</v>
      </c>
      <c r="I1563" s="2">
        <f>I1562+1</f>
        <v>1562</v>
      </c>
      <c r="J1563" s="3" t="s">
        <v>5532</v>
      </c>
      <c r="K1563" s="2" t="s">
        <v>5533</v>
      </c>
      <c r="L1563" s="7">
        <v>88</v>
      </c>
      <c r="M1563" s="7">
        <v>90</v>
      </c>
      <c r="N1563" s="7">
        <v>85</v>
      </c>
      <c r="O1563" s="7" t="s">
        <v>80</v>
      </c>
      <c r="P1563" s="7" t="s">
        <v>125</v>
      </c>
      <c r="Q1563" s="6" t="s">
        <v>149</v>
      </c>
      <c r="R1563" s="3">
        <v>55</v>
      </c>
      <c r="S1563" s="3">
        <v>96</v>
      </c>
      <c r="T1563" s="3">
        <v>100</v>
      </c>
      <c r="U1563" s="3">
        <v>-27</v>
      </c>
      <c r="V1563" s="3">
        <v>20</v>
      </c>
      <c r="W1563" s="3">
        <v>0</v>
      </c>
      <c r="X1563" s="3">
        <v>35.700000000000003</v>
      </c>
      <c r="Y1563" s="5">
        <v>-3</v>
      </c>
      <c r="Z1563" s="5">
        <v>-1</v>
      </c>
      <c r="AA1563" s="5">
        <v>0</v>
      </c>
      <c r="AB1563" s="5">
        <v>2</v>
      </c>
      <c r="AC1563" s="4">
        <v>83</v>
      </c>
      <c r="AD1563" s="4" t="s">
        <v>268</v>
      </c>
      <c r="AE1563" s="4">
        <v>57</v>
      </c>
      <c r="AF1563" s="4">
        <v>7.9</v>
      </c>
      <c r="AG1563" s="4">
        <v>15.9</v>
      </c>
      <c r="AH1563" s="4">
        <v>7.1</v>
      </c>
      <c r="AI1563" s="4">
        <v>6.5</v>
      </c>
      <c r="AJ1563" s="6" t="s">
        <v>95</v>
      </c>
      <c r="AK1563" s="3">
        <v>0.9</v>
      </c>
      <c r="AL1563" s="2">
        <v>0</v>
      </c>
    </row>
    <row r="1564" spans="1:38" x14ac:dyDescent="0.35">
      <c r="A1564" s="2">
        <f>AVERAGE(L1564:N1564)</f>
        <v>54.333333333333336</v>
      </c>
      <c r="B1564" s="2">
        <f>R1564+U1564</f>
        <v>480</v>
      </c>
      <c r="C1564" s="2">
        <f>Y1564+Z1564+AB1564</f>
        <v>13.7</v>
      </c>
      <c r="D1564" s="2">
        <f>IF(B1564&gt;100,5)+IF(B1564&gt;150,5)+IF(R1564&gt;0,3)+IF(R1564&gt;15,3)+IF(R1564&gt;25,3)+IF(S1564&gt;0,3)+IF(S1564&gt;15,3)+IF(S1564&gt;25,3)+IF(U1564&gt;20,2,0)+IF(U1564&gt;30,3,0)+IF(U1564&gt;50,5,0)+IF(U1564&gt;60,3,0)+IF(Y1564&gt;100,5,0)+IF(Y1564&gt;0,2)+IF(Y1564&gt;15,2)+IF(Y1564&gt;25,2)+IF(Y1564&gt;30,2)+IF(Y1564&gt;40,2)+IF(Y1564&gt;50,2)+IF(Y1564&gt;100,4)+IF(Y1564&lt;10,-5,0)+IF(Y1564&lt;0,-10)++IF(Y1564&lt;15,-5,0)+IF(R1564&lt;0,-3)+IF(R1564&lt;-5,-3)+IF(S1564&lt;0,-3)+IF(S1564&lt;-5,-3)+IF(T1564&lt;0,-3)+IF(T1564&lt;-5,-3)+IF(W1564=1,5,0)+IF(X1564&gt;20,3,0)+IF(X1564&gt;25,3,0)+IF(X1564&gt;40,3,0)+IF(X1564&gt;50,3,0)+IF(N1564&lt;50,-10)+IF(N1564&lt;30,-10)+IF(N1564&lt;20,-10)+IF(N1564&lt;70,-5)+IF(N1564&lt;80,-5)+IF(N1564&gt;95,5,0)+IF(L1564&lt;50,-10)+IF(L1564&lt;30,-10)+IF(L1564&lt;20,-10)+IF(L1564&lt;70,-5)+IF(L1564&lt;80,-5)+IF(L1564&gt;95,5,0)+IF(A1564&gt;85,3,0)+IF(A1564&gt;90,3,0)+IF(U1564&lt;0,-10)+IF(U1564&lt;-5,-20)+IF(U1564&lt;-10,-10)+IF(V1564&gt;0,5,0)+IF(V1564&gt;15,5,0)+IF(V1564&gt;25,5,0)+IF(V1564&lt;0,-10,0)+IF(V1564&lt;-5,-10,0)+IF(U1564&lt;0,-10,0)+IF(U1564&lt;-5,-10,0)+IF(M1564&gt;90,10)+IF(M1564&gt;97,5)+IF(L1564&lt;70,-20,0)+IF(Y1564&gt;100,15,0)+IF(Y1564&gt;200,10,0)+IF(AB1564&gt;40,5,0)+IF(AB1564&gt;50,5,0)+IF(AB1564&gt;60,10,0)+IF(AB1564&gt;100,15,0)+IF(AB1564&gt;200,10,0)</f>
        <v>-44</v>
      </c>
      <c r="E1564" s="2">
        <f>W1564+AA1564+IF(AK1564&gt;1,1,0)+IF(AK1564&gt;1.2,2,0)+IF(AK1564&gt;1.3,2,0)+IF(AK1564&lt;1,-2,0)+IF(B1564&gt;200,5,0)+IF(B1564&gt;300,5,0)+IF(B1564&lt;30,-15,0)+IF(B1564&lt;20,-15,0)</f>
        <v>8</v>
      </c>
      <c r="F1564" s="2">
        <f>IF(AF1564&gt;0,2,0)+IF(AF1564&gt;2,3,0)+IF(AF1564&gt;4,4,0)+IF(AF1564&gt;10,5,0)+IF(O1564="A",3,0)+IF(O1564="B",3,0)+IF(P1564="A+",7,0)+IF(P1564="A",5,0)+IF(P1564="A-",3,0)+IF(P1564="B+",2,0)+IF(AC1564&lt;40,3,0)+IF(AC1564&lt;20,3,0)+IF(AC1564&lt;10,5,0)+IF(C1564&gt;50,5)</f>
        <v>0</v>
      </c>
      <c r="G1564" s="2">
        <f>IF(AG1564&gt;0,3)+IF(AG1564&gt;4,3)+IF(AG1564&gt;7,3)+IF(AG1564&gt;10,3)+IF(AG1564&gt;13,3)+IF(AG1564&gt;15,3)+IF(AG1564&gt;17,3)+IF(AG1564&gt;20,3)+IF(AG1564&gt;25,5)+IF(AH1564&gt;0,3)+IF(AH1564&gt;7,3)+IF(AH1564&gt;10,3)+IF(AH1564&gt;15,3)+IF(AI1564&gt;0,3)+IF(AI1564&gt;7,3)+IF(AI1564&gt;10,3)+IF(AI1564&gt;15,3)</f>
        <v>12</v>
      </c>
      <c r="H1564" s="2">
        <f>SUM(D1564:G1564)</f>
        <v>-24</v>
      </c>
      <c r="I1564" s="2">
        <f>I1563+1</f>
        <v>1563</v>
      </c>
      <c r="J1564" s="3" t="s">
        <v>4448</v>
      </c>
      <c r="K1564" s="2" t="s">
        <v>4449</v>
      </c>
      <c r="L1564" s="7">
        <v>47</v>
      </c>
      <c r="M1564" s="7">
        <v>72</v>
      </c>
      <c r="N1564" s="7">
        <v>44</v>
      </c>
      <c r="O1564" s="7" t="s">
        <v>42</v>
      </c>
      <c r="P1564" s="7" t="s">
        <v>75</v>
      </c>
      <c r="Q1564" s="6" t="s">
        <v>139</v>
      </c>
      <c r="R1564" s="3">
        <v>467</v>
      </c>
      <c r="S1564" s="3">
        <v>0</v>
      </c>
      <c r="T1564" s="3">
        <v>111</v>
      </c>
      <c r="U1564" s="3">
        <v>13</v>
      </c>
      <c r="V1564" s="3">
        <v>15</v>
      </c>
      <c r="W1564" s="3">
        <v>0</v>
      </c>
      <c r="X1564" s="3">
        <v>6.3</v>
      </c>
      <c r="Y1564" s="5">
        <v>1</v>
      </c>
      <c r="Z1564" s="5">
        <v>7</v>
      </c>
      <c r="AA1564" s="5">
        <v>0</v>
      </c>
      <c r="AB1564" s="5">
        <v>5.7</v>
      </c>
      <c r="AC1564" s="4">
        <v>132</v>
      </c>
      <c r="AD1564" s="4" t="s">
        <v>164</v>
      </c>
      <c r="AE1564" s="4">
        <v>58</v>
      </c>
      <c r="AF1564" s="4">
        <v>-1.3</v>
      </c>
      <c r="AG1564" s="4">
        <v>6.1</v>
      </c>
      <c r="AH1564" s="4">
        <v>3.3</v>
      </c>
      <c r="AI1564" s="4">
        <v>3.8</v>
      </c>
      <c r="AJ1564" s="6" t="s">
        <v>85</v>
      </c>
      <c r="AK1564" s="3">
        <v>0.5</v>
      </c>
      <c r="AL1564" s="2">
        <v>0</v>
      </c>
    </row>
    <row r="1565" spans="1:38" x14ac:dyDescent="0.35">
      <c r="A1565" s="2">
        <f>AVERAGE(L1565:N1565)</f>
        <v>42.666666666666664</v>
      </c>
      <c r="B1565" s="2">
        <f>R1565+U1565</f>
        <v>-13</v>
      </c>
      <c r="C1565" s="2">
        <f>Y1565+Z1565+AB1565</f>
        <v>-1.9</v>
      </c>
      <c r="D1565" s="2">
        <f>IF(B1565&gt;100,5)+IF(B1565&gt;150,5)+IF(R1565&gt;0,3)+IF(R1565&gt;15,3)+IF(R1565&gt;25,3)+IF(S1565&gt;0,3)+IF(S1565&gt;15,3)+IF(S1565&gt;25,3)+IF(U1565&gt;20,2,0)+IF(U1565&gt;30,3,0)+IF(U1565&gt;50,5,0)+IF(U1565&gt;60,3,0)+IF(Y1565&gt;100,5,0)+IF(Y1565&gt;0,2)+IF(Y1565&gt;15,2)+IF(Y1565&gt;25,2)+IF(Y1565&gt;30,2)+IF(Y1565&gt;40,2)+IF(Y1565&gt;50,2)+IF(Y1565&gt;100,4)+IF(Y1565&lt;10,-5,0)+IF(Y1565&lt;0,-10)++IF(Y1565&lt;15,-5,0)+IF(R1565&lt;0,-3)+IF(R1565&lt;-5,-3)+IF(S1565&lt;0,-3)+IF(S1565&lt;-5,-3)+IF(T1565&lt;0,-3)+IF(T1565&lt;-5,-3)+IF(W1565=1,5,0)+IF(X1565&gt;20,3,0)+IF(X1565&gt;25,3,0)+IF(X1565&gt;40,3,0)+IF(X1565&gt;50,3,0)+IF(N1565&lt;50,-10)+IF(N1565&lt;30,-10)+IF(N1565&lt;20,-10)+IF(N1565&lt;70,-5)+IF(N1565&lt;80,-5)+IF(N1565&gt;95,5,0)+IF(L1565&lt;50,-10)+IF(L1565&lt;30,-10)+IF(L1565&lt;20,-10)+IF(L1565&lt;70,-5)+IF(L1565&lt;80,-5)+IF(L1565&gt;95,5,0)+IF(A1565&gt;85,3,0)+IF(A1565&gt;90,3,0)+IF(U1565&lt;0,-10)+IF(U1565&lt;-5,-20)+IF(U1565&lt;-10,-10)+IF(V1565&gt;0,5,0)+IF(V1565&gt;15,5,0)+IF(V1565&gt;25,5,0)+IF(V1565&lt;0,-10,0)+IF(V1565&lt;-5,-10,0)+IF(U1565&lt;0,-10,0)+IF(U1565&lt;-5,-10,0)+IF(M1565&gt;90,10)+IF(M1565&gt;97,5)+IF(L1565&lt;70,-20,0)+IF(Y1565&gt;100,15,0)+IF(Y1565&gt;200,10,0)+IF(AB1565&gt;40,5,0)+IF(AB1565&gt;50,5,0)+IF(AB1565&gt;60,10,0)+IF(AB1565&gt;100,15,0)+IF(AB1565&gt;200,10,0)</f>
        <v>-62</v>
      </c>
      <c r="E1565" s="2">
        <f>W1565+AA1565+IF(AK1565&gt;1,1,0)+IF(AK1565&gt;1.2,2,0)+IF(AK1565&gt;1.3,2,0)+IF(AK1565&lt;1,-2,0)+IF(B1565&gt;200,5,0)+IF(B1565&gt;300,5,0)+IF(B1565&lt;30,-15,0)+IF(B1565&lt;20,-15,0)</f>
        <v>-29</v>
      </c>
      <c r="F1565" s="2">
        <f>IF(AF1565&gt;0,2,0)+IF(AF1565&gt;2,3,0)+IF(AF1565&gt;4,4,0)+IF(AF1565&gt;10,5,0)+IF(O1565="A",3,0)+IF(O1565="B",3,0)+IF(P1565="A+",7,0)+IF(P1565="A",5,0)+IF(P1565="A-",3,0)+IF(P1565="B+",2,0)+IF(AC1565&lt;40,3,0)+IF(AC1565&lt;20,3,0)+IF(AC1565&lt;10,5,0)+IF(C1565&gt;50,5)</f>
        <v>14</v>
      </c>
      <c r="G1565" s="2">
        <f>IF(AG1565&gt;0,3)+IF(AG1565&gt;4,3)+IF(AG1565&gt;7,3)+IF(AG1565&gt;10,3)+IF(AG1565&gt;13,3)+IF(AG1565&gt;15,3)+IF(AG1565&gt;17,3)+IF(AG1565&gt;20,3)+IF(AG1565&gt;25,5)+IF(AH1565&gt;0,3)+IF(AH1565&gt;7,3)+IF(AH1565&gt;10,3)+IF(AH1565&gt;15,3)+IF(AI1565&gt;0,3)+IF(AI1565&gt;7,3)+IF(AI1565&gt;10,3)+IF(AI1565&gt;15,3)</f>
        <v>53</v>
      </c>
      <c r="H1565" s="2">
        <f>SUM(D1565:G1565)</f>
        <v>-24</v>
      </c>
      <c r="I1565" s="2">
        <f>I1564+1</f>
        <v>1564</v>
      </c>
      <c r="J1565" s="3" t="s">
        <v>2143</v>
      </c>
      <c r="K1565" s="2" t="s">
        <v>2144</v>
      </c>
      <c r="L1565" s="7">
        <v>44</v>
      </c>
      <c r="M1565" s="7">
        <v>35</v>
      </c>
      <c r="N1565" s="7">
        <v>49</v>
      </c>
      <c r="O1565" s="7" t="s">
        <v>48</v>
      </c>
      <c r="P1565" s="7" t="s">
        <v>120</v>
      </c>
      <c r="Q1565" s="6" t="s">
        <v>139</v>
      </c>
      <c r="R1565" s="3">
        <v>-13</v>
      </c>
      <c r="S1565" s="3">
        <v>33</v>
      </c>
      <c r="T1565" s="3">
        <v>100</v>
      </c>
      <c r="U1565" s="3">
        <v>0</v>
      </c>
      <c r="V1565" s="3">
        <v>88</v>
      </c>
      <c r="W1565" s="3">
        <v>0</v>
      </c>
      <c r="X1565" s="3">
        <v>-96.5</v>
      </c>
      <c r="Y1565" s="5">
        <v>-1</v>
      </c>
      <c r="Z1565" s="5">
        <v>-1</v>
      </c>
      <c r="AA1565" s="5">
        <v>0</v>
      </c>
      <c r="AB1565" s="5">
        <v>0.1</v>
      </c>
      <c r="AC1565" s="4">
        <v>148</v>
      </c>
      <c r="AD1565" s="4" t="s">
        <v>444</v>
      </c>
      <c r="AE1565" s="4">
        <v>82</v>
      </c>
      <c r="AF1565" s="4">
        <v>4.2</v>
      </c>
      <c r="AG1565" s="4">
        <v>41.8</v>
      </c>
      <c r="AH1565" s="4">
        <v>22</v>
      </c>
      <c r="AI1565" s="4">
        <v>15.9</v>
      </c>
      <c r="AJ1565" s="6" t="s">
        <v>283</v>
      </c>
      <c r="AK1565" s="3">
        <v>1.2</v>
      </c>
      <c r="AL1565" s="2">
        <v>0</v>
      </c>
    </row>
    <row r="1566" spans="1:38" x14ac:dyDescent="0.35">
      <c r="A1566" s="2">
        <f>AVERAGE(L1566:N1566)</f>
        <v>56.666666666666664</v>
      </c>
      <c r="B1566" s="2">
        <f>R1566+U1566</f>
        <v>65</v>
      </c>
      <c r="C1566" s="2">
        <f>Y1566+Z1566+AB1566</f>
        <v>51.6</v>
      </c>
      <c r="D1566" s="2">
        <f>IF(B1566&gt;100,5)+IF(B1566&gt;150,5)+IF(R1566&gt;0,3)+IF(R1566&gt;15,3)+IF(R1566&gt;25,3)+IF(S1566&gt;0,3)+IF(S1566&gt;15,3)+IF(S1566&gt;25,3)+IF(U1566&gt;20,2,0)+IF(U1566&gt;30,3,0)+IF(U1566&gt;50,5,0)+IF(U1566&gt;60,3,0)+IF(Y1566&gt;100,5,0)+IF(Y1566&gt;0,2)+IF(Y1566&gt;15,2)+IF(Y1566&gt;25,2)+IF(Y1566&gt;30,2)+IF(Y1566&gt;40,2)+IF(Y1566&gt;50,2)+IF(Y1566&gt;100,4)+IF(Y1566&lt;10,-5,0)+IF(Y1566&lt;0,-10)++IF(Y1566&lt;15,-5,0)+IF(R1566&lt;0,-3)+IF(R1566&lt;-5,-3)+IF(S1566&lt;0,-3)+IF(S1566&lt;-5,-3)+IF(T1566&lt;0,-3)+IF(T1566&lt;-5,-3)+IF(W1566=1,5,0)+IF(X1566&gt;20,3,0)+IF(X1566&gt;25,3,0)+IF(X1566&gt;40,3,0)+IF(X1566&gt;50,3,0)+IF(N1566&lt;50,-10)+IF(N1566&lt;30,-10)+IF(N1566&lt;20,-10)+IF(N1566&lt;70,-5)+IF(N1566&lt;80,-5)+IF(N1566&gt;95,5,0)+IF(L1566&lt;50,-10)+IF(L1566&lt;30,-10)+IF(L1566&lt;20,-10)+IF(L1566&lt;70,-5)+IF(L1566&lt;80,-5)+IF(L1566&gt;95,5,0)+IF(A1566&gt;85,3,0)+IF(A1566&gt;90,3,0)+IF(U1566&lt;0,-10)+IF(U1566&lt;-5,-20)+IF(U1566&lt;-10,-10)+IF(V1566&gt;0,5,0)+IF(V1566&gt;15,5,0)+IF(V1566&gt;25,5,0)+IF(V1566&lt;0,-10,0)+IF(V1566&lt;-5,-10,0)+IF(U1566&lt;0,-10,0)+IF(U1566&lt;-5,-10,0)+IF(M1566&gt;90,10)+IF(M1566&gt;97,5)+IF(L1566&lt;70,-20,0)+IF(Y1566&gt;100,15,0)+IF(Y1566&gt;200,10,0)+IF(AB1566&gt;40,5,0)+IF(AB1566&gt;50,5,0)+IF(AB1566&gt;60,10,0)+IF(AB1566&gt;100,15,0)+IF(AB1566&gt;200,10,0)</f>
        <v>-65</v>
      </c>
      <c r="E1566" s="2">
        <f>W1566+AA1566+IF(AK1566&gt;1,1,0)+IF(AK1566&gt;1.2,2,0)+IF(AK1566&gt;1.3,2,0)+IF(AK1566&lt;1,-2,0)+IF(B1566&gt;200,5,0)+IF(B1566&gt;300,5,0)+IF(B1566&lt;30,-15,0)+IF(B1566&lt;20,-15,0)</f>
        <v>0</v>
      </c>
      <c r="F1566" s="2">
        <f>IF(AF1566&gt;0,2,0)+IF(AF1566&gt;2,3,0)+IF(AF1566&gt;4,4,0)+IF(AF1566&gt;10,5,0)+IF(O1566="A",3,0)+IF(O1566="B",3,0)+IF(P1566="A+",7,0)+IF(P1566="A",5,0)+IF(P1566="A-",3,0)+IF(P1566="B+",2,0)+IF(AC1566&lt;40,3,0)+IF(AC1566&lt;20,3,0)+IF(AC1566&lt;10,5,0)+IF(C1566&gt;50,5)</f>
        <v>17</v>
      </c>
      <c r="G1566" s="2">
        <f>IF(AG1566&gt;0,3)+IF(AG1566&gt;4,3)+IF(AG1566&gt;7,3)+IF(AG1566&gt;10,3)+IF(AG1566&gt;13,3)+IF(AG1566&gt;15,3)+IF(AG1566&gt;17,3)+IF(AG1566&gt;20,3)+IF(AG1566&gt;25,5)+IF(AH1566&gt;0,3)+IF(AH1566&gt;7,3)+IF(AH1566&gt;10,3)+IF(AH1566&gt;15,3)+IF(AI1566&gt;0,3)+IF(AI1566&gt;7,3)+IF(AI1566&gt;10,3)+IF(AI1566&gt;15,3)</f>
        <v>24</v>
      </c>
      <c r="H1566" s="2">
        <f>SUM(D1566:G1566)</f>
        <v>-24</v>
      </c>
      <c r="I1566" s="2">
        <f>I1565+1</f>
        <v>1565</v>
      </c>
      <c r="J1566" s="3" t="s">
        <v>1846</v>
      </c>
      <c r="K1566" s="2" t="s">
        <v>1847</v>
      </c>
      <c r="L1566" s="7">
        <v>56</v>
      </c>
      <c r="M1566" s="7">
        <v>98</v>
      </c>
      <c r="N1566" s="7">
        <v>16</v>
      </c>
      <c r="O1566" s="7" t="s">
        <v>29</v>
      </c>
      <c r="P1566" s="7" t="s">
        <v>59</v>
      </c>
      <c r="Q1566" s="6" t="s">
        <v>65</v>
      </c>
      <c r="R1566" s="3">
        <v>56</v>
      </c>
      <c r="S1566" s="3">
        <v>70</v>
      </c>
      <c r="T1566" s="3">
        <v>21</v>
      </c>
      <c r="U1566" s="3">
        <v>9</v>
      </c>
      <c r="V1566" s="3">
        <v>-8</v>
      </c>
      <c r="W1566" s="3">
        <v>0</v>
      </c>
      <c r="X1566" s="3">
        <v>8.6999999999999993</v>
      </c>
      <c r="Y1566" s="5">
        <v>5</v>
      </c>
      <c r="Z1566" s="5">
        <v>27</v>
      </c>
      <c r="AA1566" s="5">
        <v>0</v>
      </c>
      <c r="AB1566" s="5">
        <v>19.600000000000001</v>
      </c>
      <c r="AC1566" s="4">
        <v>161</v>
      </c>
      <c r="AD1566" s="4" t="s">
        <v>179</v>
      </c>
      <c r="AE1566" s="4">
        <v>67</v>
      </c>
      <c r="AF1566" s="4">
        <v>5.5</v>
      </c>
      <c r="AG1566" s="4">
        <v>16.899999999999999</v>
      </c>
      <c r="AH1566" s="4">
        <v>6.9</v>
      </c>
      <c r="AI1566" s="4">
        <v>6.2</v>
      </c>
      <c r="AJ1566" s="6" t="s">
        <v>67</v>
      </c>
      <c r="AK1566" s="3">
        <v>1</v>
      </c>
      <c r="AL1566" s="2">
        <v>0</v>
      </c>
    </row>
    <row r="1567" spans="1:38" x14ac:dyDescent="0.35">
      <c r="A1567" s="2">
        <f>AVERAGE(L1567:N1567)</f>
        <v>45.333333333333336</v>
      </c>
      <c r="B1567" s="2">
        <f>R1567+U1567</f>
        <v>64</v>
      </c>
      <c r="C1567" s="2">
        <f>Y1567+Z1567+AB1567</f>
        <v>2.5</v>
      </c>
      <c r="D1567" s="2">
        <f>IF(B1567&gt;100,5)+IF(B1567&gt;150,5)+IF(R1567&gt;0,3)+IF(R1567&gt;15,3)+IF(R1567&gt;25,3)+IF(S1567&gt;0,3)+IF(S1567&gt;15,3)+IF(S1567&gt;25,3)+IF(U1567&gt;20,2,0)+IF(U1567&gt;30,3,0)+IF(U1567&gt;50,5,0)+IF(U1567&gt;60,3,0)+IF(Y1567&gt;100,5,0)+IF(Y1567&gt;0,2)+IF(Y1567&gt;15,2)+IF(Y1567&gt;25,2)+IF(Y1567&gt;30,2)+IF(Y1567&gt;40,2)+IF(Y1567&gt;50,2)+IF(Y1567&gt;100,4)+IF(Y1567&lt;10,-5,0)+IF(Y1567&lt;0,-10)++IF(Y1567&lt;15,-5,0)+IF(R1567&lt;0,-3)+IF(R1567&lt;-5,-3)+IF(S1567&lt;0,-3)+IF(S1567&lt;-5,-3)+IF(T1567&lt;0,-3)+IF(T1567&lt;-5,-3)+IF(W1567=1,5,0)+IF(X1567&gt;20,3,0)+IF(X1567&gt;25,3,0)+IF(X1567&gt;40,3,0)+IF(X1567&gt;50,3,0)+IF(N1567&lt;50,-10)+IF(N1567&lt;30,-10)+IF(N1567&lt;20,-10)+IF(N1567&lt;70,-5)+IF(N1567&lt;80,-5)+IF(N1567&gt;95,5,0)+IF(L1567&lt;50,-10)+IF(L1567&lt;30,-10)+IF(L1567&lt;20,-10)+IF(L1567&lt;70,-5)+IF(L1567&lt;80,-5)+IF(L1567&gt;95,5,0)+IF(A1567&gt;85,3,0)+IF(A1567&gt;90,3,0)+IF(U1567&lt;0,-10)+IF(U1567&lt;-5,-20)+IF(U1567&lt;-10,-10)+IF(V1567&gt;0,5,0)+IF(V1567&gt;15,5,0)+IF(V1567&gt;25,5,0)+IF(V1567&lt;0,-10,0)+IF(V1567&lt;-5,-10,0)+IF(U1567&lt;0,-10,0)+IF(U1567&lt;-5,-10,0)+IF(M1567&gt;90,10)+IF(M1567&gt;97,5)+IF(L1567&lt;70,-20,0)+IF(Y1567&gt;100,15,0)+IF(Y1567&gt;200,10,0)+IF(AB1567&gt;40,5,0)+IF(AB1567&gt;50,5,0)+IF(AB1567&gt;60,10,0)+IF(AB1567&gt;100,15,0)+IF(AB1567&gt;200,10,0)</f>
        <v>-73</v>
      </c>
      <c r="E1567" s="2">
        <f>W1567+AA1567+IF(AK1567&gt;1,1,0)+IF(AK1567&gt;1.2,2,0)+IF(AK1567&gt;1.3,2,0)+IF(AK1567&lt;1,-2,0)+IF(B1567&gt;200,5,0)+IF(B1567&gt;300,5,0)+IF(B1567&lt;30,-15,0)+IF(B1567&lt;20,-15,0)</f>
        <v>-2</v>
      </c>
      <c r="F1567" s="2">
        <f>IF(AF1567&gt;0,2,0)+IF(AF1567&gt;2,3,0)+IF(AF1567&gt;4,4,0)+IF(AF1567&gt;10,5,0)+IF(O1567="A",3,0)+IF(O1567="B",3,0)+IF(P1567="A+",7,0)+IF(P1567="A",5,0)+IF(P1567="A-",3,0)+IF(P1567="B+",2,0)+IF(AC1567&lt;40,3,0)+IF(AC1567&lt;20,3,0)+IF(AC1567&lt;10,5,0)+IF(C1567&gt;50,5)</f>
        <v>9</v>
      </c>
      <c r="G1567" s="2">
        <f>IF(AG1567&gt;0,3)+IF(AG1567&gt;4,3)+IF(AG1567&gt;7,3)+IF(AG1567&gt;10,3)+IF(AG1567&gt;13,3)+IF(AG1567&gt;15,3)+IF(AG1567&gt;17,3)+IF(AG1567&gt;20,3)+IF(AG1567&gt;25,5)+IF(AH1567&gt;0,3)+IF(AH1567&gt;7,3)+IF(AH1567&gt;10,3)+IF(AH1567&gt;15,3)+IF(AI1567&gt;0,3)+IF(AI1567&gt;7,3)+IF(AI1567&gt;10,3)+IF(AI1567&gt;15,3)</f>
        <v>42</v>
      </c>
      <c r="H1567" s="2">
        <f>SUM(D1567:G1567)</f>
        <v>-24</v>
      </c>
      <c r="I1567" s="2">
        <f>I1566+1</f>
        <v>1566</v>
      </c>
      <c r="J1567" s="3" t="s">
        <v>100</v>
      </c>
      <c r="K1567" s="2" t="s">
        <v>101</v>
      </c>
      <c r="L1567" s="7">
        <v>33</v>
      </c>
      <c r="M1567" s="7">
        <v>76</v>
      </c>
      <c r="N1567" s="7">
        <v>27</v>
      </c>
      <c r="O1567" s="7" t="s">
        <v>80</v>
      </c>
      <c r="P1567" s="7" t="s">
        <v>75</v>
      </c>
      <c r="Q1567" s="6" t="s">
        <v>102</v>
      </c>
      <c r="R1567" s="3">
        <v>33</v>
      </c>
      <c r="S1567" s="3">
        <v>-9</v>
      </c>
      <c r="T1567" s="3">
        <v>-8</v>
      </c>
      <c r="U1567" s="3">
        <v>31</v>
      </c>
      <c r="V1567" s="3">
        <v>11</v>
      </c>
      <c r="W1567" s="3">
        <v>0</v>
      </c>
      <c r="X1567" s="3">
        <v>18.3</v>
      </c>
      <c r="Y1567" s="5">
        <v>0</v>
      </c>
      <c r="Z1567" s="5">
        <v>0</v>
      </c>
      <c r="AA1567" s="5">
        <v>0</v>
      </c>
      <c r="AB1567" s="5">
        <v>2.5</v>
      </c>
      <c r="AC1567" s="4">
        <v>119</v>
      </c>
      <c r="AD1567" s="4" t="s">
        <v>55</v>
      </c>
      <c r="AE1567" s="4">
        <v>7</v>
      </c>
      <c r="AF1567" s="4">
        <v>8.1999999999999993</v>
      </c>
      <c r="AG1567" s="4">
        <v>15.7</v>
      </c>
      <c r="AH1567" s="4">
        <v>21.1</v>
      </c>
      <c r="AI1567" s="4">
        <v>20</v>
      </c>
      <c r="AJ1567" s="6" t="s">
        <v>67</v>
      </c>
      <c r="AK1567" s="3">
        <v>0.6</v>
      </c>
      <c r="AL1567" s="2">
        <v>0</v>
      </c>
    </row>
    <row r="1568" spans="1:38" x14ac:dyDescent="0.35">
      <c r="A1568" s="2">
        <f>AVERAGE(L1568:N1568)</f>
        <v>80</v>
      </c>
      <c r="B1568" s="2">
        <f>R1568+U1568</f>
        <v>40</v>
      </c>
      <c r="C1568" s="2">
        <f>Y1568+Z1568+AB1568</f>
        <v>-7.5</v>
      </c>
      <c r="D1568" s="2">
        <f>IF(B1568&gt;100,5)+IF(B1568&gt;150,5)+IF(R1568&gt;0,3)+IF(R1568&gt;15,3)+IF(R1568&gt;25,3)+IF(S1568&gt;0,3)+IF(S1568&gt;15,3)+IF(S1568&gt;25,3)+IF(U1568&gt;20,2,0)+IF(U1568&gt;30,3,0)+IF(U1568&gt;50,5,0)+IF(U1568&gt;60,3,0)+IF(Y1568&gt;100,5,0)+IF(Y1568&gt;0,2)+IF(Y1568&gt;15,2)+IF(Y1568&gt;25,2)+IF(Y1568&gt;30,2)+IF(Y1568&gt;40,2)+IF(Y1568&gt;50,2)+IF(Y1568&gt;100,4)+IF(Y1568&lt;10,-5,0)+IF(Y1568&lt;0,-10)++IF(Y1568&lt;15,-5,0)+IF(R1568&lt;0,-3)+IF(R1568&lt;-5,-3)+IF(S1568&lt;0,-3)+IF(S1568&lt;-5,-3)+IF(T1568&lt;0,-3)+IF(T1568&lt;-5,-3)+IF(W1568=1,5,0)+IF(X1568&gt;20,3,0)+IF(X1568&gt;25,3,0)+IF(X1568&gt;40,3,0)+IF(X1568&gt;50,3,0)+IF(N1568&lt;50,-10)+IF(N1568&lt;30,-10)+IF(N1568&lt;20,-10)+IF(N1568&lt;70,-5)+IF(N1568&lt;80,-5)+IF(N1568&gt;95,5,0)+IF(L1568&lt;50,-10)+IF(L1568&lt;30,-10)+IF(L1568&lt;20,-10)+IF(L1568&lt;70,-5)+IF(L1568&lt;80,-5)+IF(L1568&gt;95,5,0)+IF(A1568&gt;85,3,0)+IF(A1568&gt;90,3,0)+IF(U1568&lt;0,-10)+IF(U1568&lt;-5,-20)+IF(U1568&lt;-10,-10)+IF(V1568&gt;0,5,0)+IF(V1568&gt;15,5,0)+IF(V1568&gt;25,5,0)+IF(V1568&lt;0,-10,0)+IF(V1568&lt;-5,-10,0)+IF(U1568&lt;0,-10,0)+IF(U1568&lt;-5,-10,0)+IF(M1568&gt;90,10)+IF(M1568&gt;97,5)+IF(L1568&lt;70,-20,0)+IF(Y1568&gt;100,15,0)+IF(Y1568&gt;200,10,0)+IF(AB1568&gt;40,5,0)+IF(AB1568&gt;50,5,0)+IF(AB1568&gt;60,10,0)+IF(AB1568&gt;100,15,0)+IF(AB1568&gt;200,10,0)</f>
        <v>-74</v>
      </c>
      <c r="E1568" s="2">
        <f>W1568+AA1568+IF(AK1568&gt;1,1,0)+IF(AK1568&gt;1.2,2,0)+IF(AK1568&gt;1.3,2,0)+IF(AK1568&lt;1,-2,0)+IF(B1568&gt;200,5,0)+IF(B1568&gt;300,5,0)+IF(B1568&lt;30,-15,0)+IF(B1568&lt;20,-15,0)</f>
        <v>-1</v>
      </c>
      <c r="F1568" s="2">
        <f>IF(AF1568&gt;0,2,0)+IF(AF1568&gt;2,3,0)+IF(AF1568&gt;4,4,0)+IF(AF1568&gt;10,5,0)+IF(O1568="A",3,0)+IF(O1568="B",3,0)+IF(P1568="A+",7,0)+IF(P1568="A",5,0)+IF(P1568="A-",3,0)+IF(P1568="B+",2,0)+IF(AC1568&lt;40,3,0)+IF(AC1568&lt;20,3,0)+IF(AC1568&lt;10,5,0)+IF(C1568&gt;50,5)</f>
        <v>3</v>
      </c>
      <c r="G1568" s="2">
        <f>IF(AG1568&gt;0,3)+IF(AG1568&gt;4,3)+IF(AG1568&gt;7,3)+IF(AG1568&gt;10,3)+IF(AG1568&gt;13,3)+IF(AG1568&gt;15,3)+IF(AG1568&gt;17,3)+IF(AG1568&gt;20,3)+IF(AG1568&gt;25,5)+IF(AH1568&gt;0,3)+IF(AH1568&gt;7,3)+IF(AH1568&gt;10,3)+IF(AH1568&gt;15,3)+IF(AI1568&gt;0,3)+IF(AI1568&gt;7,3)+IF(AI1568&gt;10,3)+IF(AI1568&gt;15,3)</f>
        <v>48</v>
      </c>
      <c r="H1568" s="2">
        <f>SUM(D1568:G1568)</f>
        <v>-24</v>
      </c>
      <c r="I1568" s="2">
        <f>I1567+1</f>
        <v>1567</v>
      </c>
      <c r="J1568" s="3" t="s">
        <v>706</v>
      </c>
      <c r="K1568" s="2" t="s">
        <v>707</v>
      </c>
      <c r="L1568" s="7">
        <v>81</v>
      </c>
      <c r="M1568" s="7">
        <v>77</v>
      </c>
      <c r="N1568" s="7">
        <v>82</v>
      </c>
      <c r="O1568" s="7" t="s">
        <v>48</v>
      </c>
      <c r="P1568" s="7" t="s">
        <v>59</v>
      </c>
      <c r="Q1568" s="6" t="s">
        <v>261</v>
      </c>
      <c r="R1568" s="3">
        <v>59</v>
      </c>
      <c r="S1568" s="3">
        <v>8</v>
      </c>
      <c r="T1568" s="3">
        <v>-2</v>
      </c>
      <c r="U1568" s="3">
        <v>-19</v>
      </c>
      <c r="V1568" s="3">
        <v>-30</v>
      </c>
      <c r="W1568" s="3">
        <v>1</v>
      </c>
      <c r="X1568" s="3">
        <v>109.9</v>
      </c>
      <c r="Y1568" s="5">
        <v>-3</v>
      </c>
      <c r="Z1568" s="5">
        <v>-2</v>
      </c>
      <c r="AA1568" s="5">
        <v>0</v>
      </c>
      <c r="AB1568" s="5">
        <v>-2.5</v>
      </c>
      <c r="AC1568" s="4">
        <v>102</v>
      </c>
      <c r="AD1568" s="4" t="s">
        <v>61</v>
      </c>
      <c r="AE1568" s="4">
        <v>68</v>
      </c>
      <c r="AF1568" s="4">
        <v>-1.1000000000000001</v>
      </c>
      <c r="AG1568" s="4">
        <v>21.2</v>
      </c>
      <c r="AH1568" s="4">
        <v>35.700000000000003</v>
      </c>
      <c r="AI1568" s="4">
        <v>29.4</v>
      </c>
      <c r="AJ1568" s="6" t="s">
        <v>95</v>
      </c>
      <c r="AK1568" s="3">
        <v>0.9</v>
      </c>
      <c r="AL1568" s="2">
        <v>0</v>
      </c>
    </row>
    <row r="1569" spans="1:38" x14ac:dyDescent="0.35">
      <c r="A1569" s="2">
        <f>AVERAGE(L1569:N1569)</f>
        <v>78.333333333333329</v>
      </c>
      <c r="B1569" s="2">
        <f>R1569+U1569</f>
        <v>0</v>
      </c>
      <c r="C1569" s="2">
        <f>Y1569+Z1569+AB1569</f>
        <v>-109.4</v>
      </c>
      <c r="D1569" s="2">
        <f>IF(B1569&gt;100,5)+IF(B1569&gt;150,5)+IF(R1569&gt;0,3)+IF(R1569&gt;15,3)+IF(R1569&gt;25,3)+IF(S1569&gt;0,3)+IF(S1569&gt;15,3)+IF(S1569&gt;25,3)+IF(U1569&gt;20,2,0)+IF(U1569&gt;30,3,0)+IF(U1569&gt;50,5,0)+IF(U1569&gt;60,3,0)+IF(Y1569&gt;100,5,0)+IF(Y1569&gt;0,2)+IF(Y1569&gt;15,2)+IF(Y1569&gt;25,2)+IF(Y1569&gt;30,2)+IF(Y1569&gt;40,2)+IF(Y1569&gt;50,2)+IF(Y1569&gt;100,4)+IF(Y1569&lt;10,-5,0)+IF(Y1569&lt;0,-10)++IF(Y1569&lt;15,-5,0)+IF(R1569&lt;0,-3)+IF(R1569&lt;-5,-3)+IF(S1569&lt;0,-3)+IF(S1569&lt;-5,-3)+IF(T1569&lt;0,-3)+IF(T1569&lt;-5,-3)+IF(W1569=1,5,0)+IF(X1569&gt;20,3,0)+IF(X1569&gt;25,3,0)+IF(X1569&gt;40,3,0)+IF(X1569&gt;50,3,0)+IF(N1569&lt;50,-10)+IF(N1569&lt;30,-10)+IF(N1569&lt;20,-10)+IF(N1569&lt;70,-5)+IF(N1569&lt;80,-5)+IF(N1569&gt;95,5,0)+IF(L1569&lt;50,-10)+IF(L1569&lt;30,-10)+IF(L1569&lt;20,-10)+IF(L1569&lt;70,-5)+IF(L1569&lt;80,-5)+IF(L1569&gt;95,5,0)+IF(A1569&gt;85,3,0)+IF(A1569&gt;90,3,0)+IF(U1569&lt;0,-10)+IF(U1569&lt;-5,-20)+IF(U1569&lt;-10,-10)+IF(V1569&gt;0,5,0)+IF(V1569&gt;15,5,0)+IF(V1569&gt;25,5,0)+IF(V1569&lt;0,-10,0)+IF(V1569&lt;-5,-10,0)+IF(U1569&lt;0,-10,0)+IF(U1569&lt;-5,-10,0)+IF(M1569&gt;90,10)+IF(M1569&gt;97,5)+IF(L1569&lt;70,-20,0)+IF(Y1569&gt;100,15,0)+IF(Y1569&gt;200,10,0)+IF(AB1569&gt;40,5,0)+IF(AB1569&gt;50,5,0)+IF(AB1569&gt;60,10,0)+IF(AB1569&gt;100,15,0)+IF(AB1569&gt;200,10,0)</f>
        <v>-3</v>
      </c>
      <c r="E1569" s="2">
        <f>W1569+AA1569+IF(AK1569&gt;1,1,0)+IF(AK1569&gt;1.2,2,0)+IF(AK1569&gt;1.3,2,0)+IF(AK1569&lt;1,-2,0)+IF(B1569&gt;200,5,0)+IF(B1569&gt;300,5,0)+IF(B1569&lt;30,-15,0)+IF(B1569&lt;20,-15,0)</f>
        <v>-24</v>
      </c>
      <c r="F1569" s="2">
        <f>IF(AF1569&gt;0,2,0)+IF(AF1569&gt;2,3,0)+IF(AF1569&gt;4,4,0)+IF(AF1569&gt;10,5,0)+IF(O1569="A",3,0)+IF(O1569="B",3,0)+IF(P1569="A+",7,0)+IF(P1569="A",5,0)+IF(P1569="A-",3,0)+IF(P1569="B+",2,0)+IF(AC1569&lt;40,3,0)+IF(AC1569&lt;20,3,0)+IF(AC1569&lt;10,5,0)+IF(C1569&gt;50,5)</f>
        <v>2</v>
      </c>
      <c r="G1569" s="2">
        <f>IF(AG1569&gt;0,3)+IF(AG1569&gt;4,3)+IF(AG1569&gt;7,3)+IF(AG1569&gt;10,3)+IF(AG1569&gt;13,3)+IF(AG1569&gt;15,3)+IF(AG1569&gt;17,3)+IF(AG1569&gt;20,3)+IF(AG1569&gt;25,5)+IF(AH1569&gt;0,3)+IF(AH1569&gt;7,3)+IF(AH1569&gt;10,3)+IF(AH1569&gt;15,3)+IF(AI1569&gt;0,3)+IF(AI1569&gt;7,3)+IF(AI1569&gt;10,3)+IF(AI1569&gt;15,3)</f>
        <v>0</v>
      </c>
      <c r="H1569" s="2">
        <f>SUM(D1569:G1569)</f>
        <v>-25</v>
      </c>
      <c r="I1569" s="2">
        <f>I1568+1</f>
        <v>1568</v>
      </c>
      <c r="J1569" s="3" t="s">
        <v>4188</v>
      </c>
      <c r="K1569" s="2" t="s">
        <v>4189</v>
      </c>
      <c r="L1569" s="7">
        <v>79</v>
      </c>
      <c r="M1569" s="7">
        <v>58</v>
      </c>
      <c r="N1569" s="7">
        <v>98</v>
      </c>
      <c r="O1569" s="7" t="s">
        <v>31</v>
      </c>
      <c r="P1569" s="7" t="s">
        <v>120</v>
      </c>
      <c r="Q1569" s="6" t="s">
        <v>43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5">
        <v>10</v>
      </c>
      <c r="Z1569" s="5">
        <v>-92</v>
      </c>
      <c r="AA1569" s="5">
        <v>1</v>
      </c>
      <c r="AB1569" s="5">
        <v>-27.4</v>
      </c>
      <c r="AC1569" s="4">
        <v>124</v>
      </c>
      <c r="AD1569" s="4" t="s">
        <v>268</v>
      </c>
      <c r="AE1569" s="4">
        <v>0</v>
      </c>
      <c r="AF1569" s="4">
        <v>-50</v>
      </c>
      <c r="AG1569" s="4">
        <v>-119.1</v>
      </c>
      <c r="AH1569" s="4">
        <v>-317.60000000000002</v>
      </c>
      <c r="AI1569" s="4">
        <v>-462.4</v>
      </c>
      <c r="AJ1569" s="6" t="s">
        <v>4190</v>
      </c>
      <c r="AK1569" s="3">
        <v>3.3</v>
      </c>
      <c r="AL1569" s="2">
        <v>0</v>
      </c>
    </row>
    <row r="1570" spans="1:38" x14ac:dyDescent="0.35">
      <c r="A1570" s="2">
        <f>AVERAGE(L1570:N1570)</f>
        <v>70.666666666666671</v>
      </c>
      <c r="B1570" s="2">
        <f>R1570+U1570</f>
        <v>0</v>
      </c>
      <c r="C1570" s="2">
        <f>Y1570+Z1570+AB1570</f>
        <v>0</v>
      </c>
      <c r="D1570" s="2">
        <f>IF(B1570&gt;100,5)+IF(B1570&gt;150,5)+IF(R1570&gt;0,3)+IF(R1570&gt;15,3)+IF(R1570&gt;25,3)+IF(S1570&gt;0,3)+IF(S1570&gt;15,3)+IF(S1570&gt;25,3)+IF(U1570&gt;20,2,0)+IF(U1570&gt;30,3,0)+IF(U1570&gt;50,5,0)+IF(U1570&gt;60,3,0)+IF(Y1570&gt;100,5,0)+IF(Y1570&gt;0,2)+IF(Y1570&gt;15,2)+IF(Y1570&gt;25,2)+IF(Y1570&gt;30,2)+IF(Y1570&gt;40,2)+IF(Y1570&gt;50,2)+IF(Y1570&gt;100,4)+IF(Y1570&lt;10,-5,0)+IF(Y1570&lt;0,-10)++IF(Y1570&lt;15,-5,0)+IF(R1570&lt;0,-3)+IF(R1570&lt;-5,-3)+IF(S1570&lt;0,-3)+IF(S1570&lt;-5,-3)+IF(T1570&lt;0,-3)+IF(T1570&lt;-5,-3)+IF(W1570=1,5,0)+IF(X1570&gt;20,3,0)+IF(X1570&gt;25,3,0)+IF(X1570&gt;40,3,0)+IF(X1570&gt;50,3,0)+IF(N1570&lt;50,-10)+IF(N1570&lt;30,-10)+IF(N1570&lt;20,-10)+IF(N1570&lt;70,-5)+IF(N1570&lt;80,-5)+IF(N1570&gt;95,5,0)+IF(L1570&lt;50,-10)+IF(L1570&lt;30,-10)+IF(L1570&lt;20,-10)+IF(L1570&lt;70,-5)+IF(L1570&lt;80,-5)+IF(L1570&gt;95,5,0)+IF(A1570&gt;85,3,0)+IF(A1570&gt;90,3,0)+IF(U1570&lt;0,-10)+IF(U1570&lt;-5,-20)+IF(U1570&lt;-10,-10)+IF(V1570&gt;0,5,0)+IF(V1570&gt;15,5,0)+IF(V1570&gt;25,5,0)+IF(V1570&lt;0,-10,0)+IF(V1570&lt;-5,-10,0)+IF(U1570&lt;0,-10,0)+IF(U1570&lt;-5,-10,0)+IF(M1570&gt;90,10)+IF(M1570&gt;97,5)+IF(L1570&lt;70,-20,0)+IF(Y1570&gt;100,15,0)+IF(Y1570&gt;200,10,0)+IF(AB1570&gt;40,5,0)+IF(AB1570&gt;50,5,0)+IF(AB1570&gt;60,10,0)+IF(AB1570&gt;100,15,0)+IF(AB1570&gt;200,10,0)</f>
        <v>-3</v>
      </c>
      <c r="E1570" s="2">
        <f>W1570+AA1570+IF(AK1570&gt;1,1,0)+IF(AK1570&gt;1.2,2,0)+IF(AK1570&gt;1.3,2,0)+IF(AK1570&lt;1,-2,0)+IF(B1570&gt;200,5,0)+IF(B1570&gt;300,5,0)+IF(B1570&lt;30,-15,0)+IF(B1570&lt;20,-15,0)</f>
        <v>-25</v>
      </c>
      <c r="F1570" s="2">
        <f>IF(AF1570&gt;0,2,0)+IF(AF1570&gt;2,3,0)+IF(AF1570&gt;4,4,0)+IF(AF1570&gt;10,5,0)+IF(O1570="A",3,0)+IF(O1570="B",3,0)+IF(P1570="A+",7,0)+IF(P1570="A",5,0)+IF(P1570="A-",3,0)+IF(P1570="B+",2,0)+IF(AC1570&lt;40,3,0)+IF(AC1570&lt;20,3,0)+IF(AC1570&lt;10,5,0)+IF(C1570&gt;50,5)</f>
        <v>3</v>
      </c>
      <c r="G1570" s="2">
        <f>IF(AG1570&gt;0,3)+IF(AG1570&gt;4,3)+IF(AG1570&gt;7,3)+IF(AG1570&gt;10,3)+IF(AG1570&gt;13,3)+IF(AG1570&gt;15,3)+IF(AG1570&gt;17,3)+IF(AG1570&gt;20,3)+IF(AG1570&gt;25,5)+IF(AH1570&gt;0,3)+IF(AH1570&gt;7,3)+IF(AH1570&gt;10,3)+IF(AH1570&gt;15,3)+IF(AI1570&gt;0,3)+IF(AI1570&gt;7,3)+IF(AI1570&gt;10,3)+IF(AI1570&gt;15,3)</f>
        <v>0</v>
      </c>
      <c r="H1570" s="2">
        <f>SUM(D1570:G1570)</f>
        <v>-25</v>
      </c>
      <c r="I1570" s="2">
        <f>I1569+1</f>
        <v>1569</v>
      </c>
      <c r="J1570" s="3" t="s">
        <v>7179</v>
      </c>
      <c r="K1570" s="2" t="s">
        <v>7180</v>
      </c>
      <c r="L1570" s="7">
        <v>77</v>
      </c>
      <c r="M1570" s="7">
        <v>40</v>
      </c>
      <c r="N1570" s="7">
        <v>95</v>
      </c>
      <c r="O1570" s="7">
        <v>0</v>
      </c>
      <c r="P1570" s="7" t="s">
        <v>70</v>
      </c>
      <c r="Q1570" s="6" t="s">
        <v>339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80</v>
      </c>
      <c r="Y1570" s="5">
        <v>0</v>
      </c>
      <c r="Z1570" s="5">
        <v>0</v>
      </c>
      <c r="AA1570" s="5">
        <v>0</v>
      </c>
      <c r="AB1570" s="5">
        <v>0</v>
      </c>
      <c r="AC1570" s="4">
        <v>30</v>
      </c>
      <c r="AD1570" s="4" t="s">
        <v>33</v>
      </c>
      <c r="AE1570" s="4">
        <v>0</v>
      </c>
      <c r="AF1570" s="4">
        <v>0</v>
      </c>
      <c r="AG1570" s="4">
        <v>-140.5</v>
      </c>
      <c r="AH1570" s="4">
        <v>0</v>
      </c>
      <c r="AI1570" s="4">
        <v>0</v>
      </c>
      <c r="AJ1570" s="6" t="s">
        <v>2511</v>
      </c>
      <c r="AK1570" s="3">
        <v>2.9</v>
      </c>
      <c r="AL1570" s="2">
        <v>0</v>
      </c>
    </row>
    <row r="1571" spans="1:38" x14ac:dyDescent="0.35">
      <c r="A1571" s="2">
        <f>AVERAGE(L1571:N1571)</f>
        <v>70.333333333333329</v>
      </c>
      <c r="B1571" s="2">
        <f>R1571+U1571</f>
        <v>0</v>
      </c>
      <c r="C1571" s="2">
        <f>Y1571+Z1571+AB1571</f>
        <v>-11.7</v>
      </c>
      <c r="D1571" s="2">
        <f>IF(B1571&gt;100,5)+IF(B1571&gt;150,5)+IF(R1571&gt;0,3)+IF(R1571&gt;15,3)+IF(R1571&gt;25,3)+IF(S1571&gt;0,3)+IF(S1571&gt;15,3)+IF(S1571&gt;25,3)+IF(U1571&gt;20,2,0)+IF(U1571&gt;30,3,0)+IF(U1571&gt;50,5,0)+IF(U1571&gt;60,3,0)+IF(Y1571&gt;100,5,0)+IF(Y1571&gt;0,2)+IF(Y1571&gt;15,2)+IF(Y1571&gt;25,2)+IF(Y1571&gt;30,2)+IF(Y1571&gt;40,2)+IF(Y1571&gt;50,2)+IF(Y1571&gt;100,4)+IF(Y1571&lt;10,-5,0)+IF(Y1571&lt;0,-10)++IF(Y1571&lt;15,-5,0)+IF(R1571&lt;0,-3)+IF(R1571&lt;-5,-3)+IF(S1571&lt;0,-3)+IF(S1571&lt;-5,-3)+IF(T1571&lt;0,-3)+IF(T1571&lt;-5,-3)+IF(W1571=1,5,0)+IF(X1571&gt;20,3,0)+IF(X1571&gt;25,3,0)+IF(X1571&gt;40,3,0)+IF(X1571&gt;50,3,0)+IF(N1571&lt;50,-10)+IF(N1571&lt;30,-10)+IF(N1571&lt;20,-10)+IF(N1571&lt;70,-5)+IF(N1571&lt;80,-5)+IF(N1571&gt;95,5,0)+IF(L1571&lt;50,-10)+IF(L1571&lt;30,-10)+IF(L1571&lt;20,-10)+IF(L1571&lt;70,-5)+IF(L1571&lt;80,-5)+IF(L1571&gt;95,5,0)+IF(A1571&gt;85,3,0)+IF(A1571&gt;90,3,0)+IF(U1571&lt;0,-10)+IF(U1571&lt;-5,-20)+IF(U1571&lt;-10,-10)+IF(V1571&gt;0,5,0)+IF(V1571&gt;15,5,0)+IF(V1571&gt;25,5,0)+IF(V1571&lt;0,-10,0)+IF(V1571&lt;-5,-10,0)+IF(U1571&lt;0,-10,0)+IF(U1571&lt;-5,-10,0)+IF(M1571&gt;90,10)+IF(M1571&gt;97,5)+IF(L1571&lt;70,-20,0)+IF(Y1571&gt;100,15,0)+IF(Y1571&gt;200,10,0)+IF(AB1571&gt;40,5,0)+IF(AB1571&gt;50,5,0)+IF(AB1571&gt;60,10,0)+IF(AB1571&gt;100,15,0)+IF(AB1571&gt;200,10,0)</f>
        <v>-8</v>
      </c>
      <c r="E1571" s="2">
        <f>W1571+AA1571+IF(AK1571&gt;1,1,0)+IF(AK1571&gt;1.2,2,0)+IF(AK1571&gt;1.3,2,0)+IF(AK1571&lt;1,-2,0)+IF(B1571&gt;200,5,0)+IF(B1571&gt;300,5,0)+IF(B1571&lt;30,-15,0)+IF(B1571&lt;20,-15,0)</f>
        <v>-24</v>
      </c>
      <c r="F1571" s="2">
        <f>IF(AF1571&gt;0,2,0)+IF(AF1571&gt;2,3,0)+IF(AF1571&gt;4,4,0)+IF(AF1571&gt;10,5,0)+IF(O1571="A",3,0)+IF(O1571="B",3,0)+IF(P1571="A+",7,0)+IF(P1571="A",5,0)+IF(P1571="A-",3,0)+IF(P1571="B+",2,0)+IF(AC1571&lt;40,3,0)+IF(AC1571&lt;20,3,0)+IF(AC1571&lt;10,5,0)+IF(C1571&gt;50,5)</f>
        <v>7</v>
      </c>
      <c r="G1571" s="2">
        <f>IF(AG1571&gt;0,3)+IF(AG1571&gt;4,3)+IF(AG1571&gt;7,3)+IF(AG1571&gt;10,3)+IF(AG1571&gt;13,3)+IF(AG1571&gt;15,3)+IF(AG1571&gt;17,3)+IF(AG1571&gt;20,3)+IF(AG1571&gt;25,5)+IF(AH1571&gt;0,3)+IF(AH1571&gt;7,3)+IF(AH1571&gt;10,3)+IF(AH1571&gt;15,3)+IF(AI1571&gt;0,3)+IF(AI1571&gt;7,3)+IF(AI1571&gt;10,3)+IF(AI1571&gt;15,3)</f>
        <v>0</v>
      </c>
      <c r="H1571" s="2">
        <f>SUM(D1571:G1571)</f>
        <v>-25</v>
      </c>
      <c r="I1571" s="2">
        <f>I1570+1</f>
        <v>1570</v>
      </c>
      <c r="J1571" s="3" t="s">
        <v>2585</v>
      </c>
      <c r="K1571" s="2" t="s">
        <v>2586</v>
      </c>
      <c r="L1571" s="7">
        <v>78</v>
      </c>
      <c r="M1571" s="7">
        <v>34</v>
      </c>
      <c r="N1571" s="7">
        <v>99</v>
      </c>
      <c r="O1571" s="7" t="s">
        <v>31</v>
      </c>
      <c r="P1571" s="7" t="s">
        <v>451</v>
      </c>
      <c r="Q1571" s="6" t="s">
        <v>1238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5">
        <v>3</v>
      </c>
      <c r="Z1571" s="5">
        <v>-7</v>
      </c>
      <c r="AA1571" s="5">
        <v>1</v>
      </c>
      <c r="AB1571" s="5">
        <v>-7.7</v>
      </c>
      <c r="AC1571" s="4">
        <v>77</v>
      </c>
      <c r="AD1571" s="4" t="s">
        <v>33</v>
      </c>
      <c r="AE1571" s="4">
        <v>4</v>
      </c>
      <c r="AF1571" s="4">
        <v>-33.299999999999997</v>
      </c>
      <c r="AG1571" s="4">
        <v>-29.3</v>
      </c>
      <c r="AH1571" s="4">
        <v>-29.4</v>
      </c>
      <c r="AI1571" s="4">
        <v>-31</v>
      </c>
      <c r="AJ1571" s="6" t="s">
        <v>308</v>
      </c>
      <c r="AK1571" s="3">
        <v>2.2999999999999998</v>
      </c>
      <c r="AL1571" s="2">
        <v>0</v>
      </c>
    </row>
    <row r="1572" spans="1:38" x14ac:dyDescent="0.35">
      <c r="A1572" s="2">
        <f>AVERAGE(L1572:N1572)</f>
        <v>25.333333333333332</v>
      </c>
      <c r="B1572" s="2">
        <f>R1572+U1572</f>
        <v>17</v>
      </c>
      <c r="C1572" s="2">
        <f>Y1572+Z1572+AB1572</f>
        <v>551.79999999999995</v>
      </c>
      <c r="D1572" s="2">
        <f>IF(B1572&gt;100,5)+IF(B1572&gt;150,5)+IF(R1572&gt;0,3)+IF(R1572&gt;15,3)+IF(R1572&gt;25,3)+IF(S1572&gt;0,3)+IF(S1572&gt;15,3)+IF(S1572&gt;25,3)+IF(U1572&gt;20,2,0)+IF(U1572&gt;30,3,0)+IF(U1572&gt;50,5,0)+IF(U1572&gt;60,3,0)+IF(Y1572&gt;100,5,0)+IF(Y1572&gt;0,2)+IF(Y1572&gt;15,2)+IF(Y1572&gt;25,2)+IF(Y1572&gt;30,2)+IF(Y1572&gt;40,2)+IF(Y1572&gt;50,2)+IF(Y1572&gt;100,4)+IF(Y1572&lt;10,-5,0)+IF(Y1572&lt;0,-10)++IF(Y1572&lt;15,-5,0)+IF(R1572&lt;0,-3)+IF(R1572&lt;-5,-3)+IF(S1572&lt;0,-3)+IF(S1572&lt;-5,-3)+IF(T1572&lt;0,-3)+IF(T1572&lt;-5,-3)+IF(W1572=1,5,0)+IF(X1572&gt;20,3,0)+IF(X1572&gt;25,3,0)+IF(X1572&gt;40,3,0)+IF(X1572&gt;50,3,0)+IF(N1572&lt;50,-10)+IF(N1572&lt;30,-10)+IF(N1572&lt;20,-10)+IF(N1572&lt;70,-5)+IF(N1572&lt;80,-5)+IF(N1572&gt;95,5,0)+IF(L1572&lt;50,-10)+IF(L1572&lt;30,-10)+IF(L1572&lt;20,-10)+IF(L1572&lt;70,-5)+IF(L1572&lt;80,-5)+IF(L1572&gt;95,5,0)+IF(A1572&gt;85,3,0)+IF(A1572&gt;90,3,0)+IF(U1572&lt;0,-10)+IF(U1572&lt;-5,-20)+IF(U1572&lt;-10,-10)+IF(V1572&gt;0,5,0)+IF(V1572&gt;15,5,0)+IF(V1572&gt;25,5,0)+IF(V1572&lt;0,-10,0)+IF(V1572&lt;-5,-10,0)+IF(U1572&lt;0,-10,0)+IF(U1572&lt;-5,-10,0)+IF(M1572&gt;90,10)+IF(M1572&gt;97,5)+IF(L1572&lt;70,-20,0)+IF(Y1572&gt;100,15,0)+IF(Y1572&gt;200,10,0)+IF(AB1572&gt;40,5,0)+IF(AB1572&gt;50,5,0)+IF(AB1572&gt;60,10,0)+IF(AB1572&gt;100,15,0)+IF(AB1572&gt;200,10,0)</f>
        <v>-9</v>
      </c>
      <c r="E1572" s="2">
        <f>W1572+AA1572+IF(AK1572&gt;1,1,0)+IF(AK1572&gt;1.2,2,0)+IF(AK1572&gt;1.3,2,0)+IF(AK1572&lt;1,-2,0)+IF(B1572&gt;200,5,0)+IF(B1572&gt;300,5,0)+IF(B1572&lt;30,-15,0)+IF(B1572&lt;20,-15,0)</f>
        <v>-32</v>
      </c>
      <c r="F1572" s="2">
        <f>IF(AF1572&gt;0,2,0)+IF(AF1572&gt;2,3,0)+IF(AF1572&gt;4,4,0)+IF(AF1572&gt;10,5,0)+IF(O1572="A",3,0)+IF(O1572="B",3,0)+IF(P1572="A+",7,0)+IF(P1572="A",5,0)+IF(P1572="A-",3,0)+IF(P1572="B+",2,0)+IF(AC1572&lt;40,3,0)+IF(AC1572&lt;20,3,0)+IF(AC1572&lt;10,5,0)+IF(C1572&gt;50,5)</f>
        <v>16</v>
      </c>
      <c r="G1572" s="2">
        <f>IF(AG1572&gt;0,3)+IF(AG1572&gt;4,3)+IF(AG1572&gt;7,3)+IF(AG1572&gt;10,3)+IF(AG1572&gt;13,3)+IF(AG1572&gt;15,3)+IF(AG1572&gt;17,3)+IF(AG1572&gt;20,3)+IF(AG1572&gt;25,5)+IF(AH1572&gt;0,3)+IF(AH1572&gt;7,3)+IF(AH1572&gt;10,3)+IF(AH1572&gt;15,3)+IF(AI1572&gt;0,3)+IF(AI1572&gt;7,3)+IF(AI1572&gt;10,3)+IF(AI1572&gt;15,3)</f>
        <v>0</v>
      </c>
      <c r="H1572" s="2">
        <f>SUM(D1572:G1572)</f>
        <v>-25</v>
      </c>
      <c r="I1572" s="2">
        <f>I1571+1</f>
        <v>1571</v>
      </c>
      <c r="J1572" s="3" t="s">
        <v>4007</v>
      </c>
      <c r="K1572" s="2" t="s">
        <v>4008</v>
      </c>
      <c r="L1572" s="7">
        <v>31</v>
      </c>
      <c r="M1572" s="7">
        <v>33</v>
      </c>
      <c r="N1572" s="7">
        <v>12</v>
      </c>
      <c r="O1572" s="7" t="s">
        <v>42</v>
      </c>
      <c r="P1572" s="7" t="s">
        <v>75</v>
      </c>
      <c r="Q1572" s="6" t="s">
        <v>236</v>
      </c>
      <c r="R1572" s="3">
        <v>0</v>
      </c>
      <c r="S1572" s="3">
        <v>0</v>
      </c>
      <c r="T1572" s="3">
        <v>0</v>
      </c>
      <c r="U1572" s="3">
        <v>17</v>
      </c>
      <c r="V1572" s="3">
        <v>0</v>
      </c>
      <c r="W1572" s="3">
        <v>0</v>
      </c>
      <c r="X1572" s="3">
        <v>7.4</v>
      </c>
      <c r="Y1572" s="5">
        <v>148</v>
      </c>
      <c r="Z1572" s="5">
        <v>224</v>
      </c>
      <c r="AA1572" s="5">
        <v>0</v>
      </c>
      <c r="AB1572" s="5">
        <v>179.8</v>
      </c>
      <c r="AC1572" s="4">
        <v>3</v>
      </c>
      <c r="AD1572" s="4" t="s">
        <v>33</v>
      </c>
      <c r="AE1572" s="4">
        <v>65</v>
      </c>
      <c r="AF1572" s="4">
        <v>0</v>
      </c>
      <c r="AG1572" s="4">
        <v>-332.9</v>
      </c>
      <c r="AH1572" s="4">
        <v>-141.69999999999999</v>
      </c>
      <c r="AI1572" s="4">
        <v>-158.6</v>
      </c>
      <c r="AJ1572" s="6" t="s">
        <v>56</v>
      </c>
      <c r="AK1572" s="3">
        <v>0.6</v>
      </c>
      <c r="AL1572" s="2">
        <v>0</v>
      </c>
    </row>
    <row r="1573" spans="1:38" x14ac:dyDescent="0.35">
      <c r="A1573" s="2">
        <f>AVERAGE(L1573:N1573)</f>
        <v>4.666666666666667</v>
      </c>
      <c r="B1573" s="2">
        <f>R1573+U1573</f>
        <v>0</v>
      </c>
      <c r="C1573" s="2">
        <f>Y1573+Z1573+AB1573</f>
        <v>2200</v>
      </c>
      <c r="D1573" s="2">
        <f>IF(B1573&gt;100,5)+IF(B1573&gt;150,5)+IF(R1573&gt;0,3)+IF(R1573&gt;15,3)+IF(R1573&gt;25,3)+IF(S1573&gt;0,3)+IF(S1573&gt;15,3)+IF(S1573&gt;25,3)+IF(U1573&gt;20,2,0)+IF(U1573&gt;30,3,0)+IF(U1573&gt;50,5,0)+IF(U1573&gt;60,3,0)+IF(Y1573&gt;100,5,0)+IF(Y1573&gt;0,2)+IF(Y1573&gt;15,2)+IF(Y1573&gt;25,2)+IF(Y1573&gt;30,2)+IF(Y1573&gt;40,2)+IF(Y1573&gt;50,2)+IF(Y1573&gt;100,4)+IF(Y1573&lt;10,-5,0)+IF(Y1573&lt;0,-10)++IF(Y1573&lt;15,-5,0)+IF(R1573&lt;0,-3)+IF(R1573&lt;-5,-3)+IF(S1573&lt;0,-3)+IF(S1573&lt;-5,-3)+IF(T1573&lt;0,-3)+IF(T1573&lt;-5,-3)+IF(W1573=1,5,0)+IF(X1573&gt;20,3,0)+IF(X1573&gt;25,3,0)+IF(X1573&gt;40,3,0)+IF(X1573&gt;50,3,0)+IF(N1573&lt;50,-10)+IF(N1573&lt;30,-10)+IF(N1573&lt;20,-10)+IF(N1573&lt;70,-5)+IF(N1573&lt;80,-5)+IF(N1573&gt;95,5,0)+IF(L1573&lt;50,-10)+IF(L1573&lt;30,-10)+IF(L1573&lt;20,-10)+IF(L1573&lt;70,-5)+IF(L1573&lt;80,-5)+IF(L1573&gt;95,5,0)+IF(A1573&gt;85,3,0)+IF(A1573&gt;90,3,0)+IF(U1573&lt;0,-10)+IF(U1573&lt;-5,-20)+IF(U1573&lt;-10,-10)+IF(V1573&gt;0,5,0)+IF(V1573&gt;15,5,0)+IF(V1573&gt;25,5,0)+IF(V1573&lt;0,-10,0)+IF(V1573&lt;-5,-10,0)+IF(U1573&lt;0,-10,0)+IF(U1573&lt;-5,-10,0)+IF(M1573&gt;90,10)+IF(M1573&gt;97,5)+IF(L1573&lt;70,-20,0)+IF(Y1573&gt;100,15,0)+IF(Y1573&gt;200,10,0)+IF(AB1573&gt;40,5,0)+IF(AB1573&gt;50,5,0)+IF(AB1573&gt;60,10,0)+IF(AB1573&gt;100,15,0)+IF(AB1573&gt;200,10,0)</f>
        <v>-9</v>
      </c>
      <c r="E1573" s="2">
        <f>W1573+AA1573+IF(AK1573&gt;1,1,0)+IF(AK1573&gt;1.2,2,0)+IF(AK1573&gt;1.3,2,0)+IF(AK1573&lt;1,-2,0)+IF(B1573&gt;200,5,0)+IF(B1573&gt;300,5,0)+IF(B1573&lt;30,-15,0)+IF(B1573&lt;20,-15,0)</f>
        <v>-32</v>
      </c>
      <c r="F1573" s="2">
        <f>IF(AF1573&gt;0,2,0)+IF(AF1573&gt;2,3,0)+IF(AF1573&gt;4,4,0)+IF(AF1573&gt;10,5,0)+IF(O1573="A",3,0)+IF(O1573="B",3,0)+IF(P1573="A+",7,0)+IF(P1573="A",5,0)+IF(P1573="A-",3,0)+IF(P1573="B+",2,0)+IF(AC1573&lt;40,3,0)+IF(AC1573&lt;20,3,0)+IF(AC1573&lt;10,5,0)+IF(C1573&gt;50,5)</f>
        <v>16</v>
      </c>
      <c r="G1573" s="2">
        <f>IF(AG1573&gt;0,3)+IF(AG1573&gt;4,3)+IF(AG1573&gt;7,3)+IF(AG1573&gt;10,3)+IF(AG1573&gt;13,3)+IF(AG1573&gt;15,3)+IF(AG1573&gt;17,3)+IF(AG1573&gt;20,3)+IF(AG1573&gt;25,5)+IF(AH1573&gt;0,3)+IF(AH1573&gt;7,3)+IF(AH1573&gt;10,3)+IF(AH1573&gt;15,3)+IF(AI1573&gt;0,3)+IF(AI1573&gt;7,3)+IF(AI1573&gt;10,3)+IF(AI1573&gt;15,3)</f>
        <v>0</v>
      </c>
      <c r="H1573" s="2">
        <f>SUM(D1573:G1573)</f>
        <v>-25</v>
      </c>
      <c r="I1573" s="2">
        <f>I1572+1</f>
        <v>1572</v>
      </c>
      <c r="J1573" s="3" t="s">
        <v>818</v>
      </c>
      <c r="K1573" s="2" t="s">
        <v>819</v>
      </c>
      <c r="L1573" s="7">
        <v>12</v>
      </c>
      <c r="M1573" s="7">
        <v>1</v>
      </c>
      <c r="N1573" s="7">
        <v>1</v>
      </c>
      <c r="O1573" s="7" t="s">
        <v>42</v>
      </c>
      <c r="P1573" s="7" t="s">
        <v>31</v>
      </c>
      <c r="Q1573" s="6" t="s">
        <v>820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5">
        <v>1100</v>
      </c>
      <c r="Z1573" s="5">
        <v>0</v>
      </c>
      <c r="AA1573" s="5">
        <v>0</v>
      </c>
      <c r="AB1573" s="5">
        <v>1100</v>
      </c>
      <c r="AC1573" s="4">
        <v>3</v>
      </c>
      <c r="AD1573" s="4" t="s">
        <v>33</v>
      </c>
      <c r="AE1573" s="4">
        <v>0</v>
      </c>
      <c r="AF1573" s="4">
        <v>0</v>
      </c>
      <c r="AG1573" s="4">
        <v>-47.8</v>
      </c>
      <c r="AH1573" s="4">
        <v>-4283.3</v>
      </c>
      <c r="AI1573" s="4">
        <v>-4283.3</v>
      </c>
      <c r="AJ1573" s="6">
        <v>0</v>
      </c>
      <c r="AK1573" s="3">
        <v>0.2</v>
      </c>
      <c r="AL1573" s="2">
        <v>0</v>
      </c>
    </row>
    <row r="1574" spans="1:38" x14ac:dyDescent="0.35">
      <c r="A1574" s="2">
        <f>AVERAGE(L1574:N1574)</f>
        <v>62</v>
      </c>
      <c r="B1574" s="2">
        <f>R1574+U1574</f>
        <v>0</v>
      </c>
      <c r="C1574" s="2">
        <f>Y1574+Z1574+AB1574</f>
        <v>0</v>
      </c>
      <c r="D1574" s="2">
        <f>IF(B1574&gt;100,5)+IF(B1574&gt;150,5)+IF(R1574&gt;0,3)+IF(R1574&gt;15,3)+IF(R1574&gt;25,3)+IF(S1574&gt;0,3)+IF(S1574&gt;15,3)+IF(S1574&gt;25,3)+IF(U1574&gt;20,2,0)+IF(U1574&gt;30,3,0)+IF(U1574&gt;50,5,0)+IF(U1574&gt;60,3,0)+IF(Y1574&gt;100,5,0)+IF(Y1574&gt;0,2)+IF(Y1574&gt;15,2)+IF(Y1574&gt;25,2)+IF(Y1574&gt;30,2)+IF(Y1574&gt;40,2)+IF(Y1574&gt;50,2)+IF(Y1574&gt;100,4)+IF(Y1574&lt;10,-5,0)+IF(Y1574&lt;0,-10)++IF(Y1574&lt;15,-5,0)+IF(R1574&lt;0,-3)+IF(R1574&lt;-5,-3)+IF(S1574&lt;0,-3)+IF(S1574&lt;-5,-3)+IF(T1574&lt;0,-3)+IF(T1574&lt;-5,-3)+IF(W1574=1,5,0)+IF(X1574&gt;20,3,0)+IF(X1574&gt;25,3,0)+IF(X1574&gt;40,3,0)+IF(X1574&gt;50,3,0)+IF(N1574&lt;50,-10)+IF(N1574&lt;30,-10)+IF(N1574&lt;20,-10)+IF(N1574&lt;70,-5)+IF(N1574&lt;80,-5)+IF(N1574&gt;95,5,0)+IF(L1574&lt;50,-10)+IF(L1574&lt;30,-10)+IF(L1574&lt;20,-10)+IF(L1574&lt;70,-5)+IF(L1574&lt;80,-5)+IF(L1574&gt;95,5,0)+IF(A1574&gt;85,3,0)+IF(A1574&gt;90,3,0)+IF(U1574&lt;0,-10)+IF(U1574&lt;-5,-20)+IF(U1574&lt;-10,-10)+IF(V1574&gt;0,5,0)+IF(V1574&gt;15,5,0)+IF(V1574&gt;25,5,0)+IF(V1574&lt;0,-10,0)+IF(V1574&lt;-5,-10,0)+IF(U1574&lt;0,-10,0)+IF(U1574&lt;-5,-10,0)+IF(M1574&gt;90,10)+IF(M1574&gt;97,5)+IF(L1574&lt;70,-20,0)+IF(Y1574&gt;100,15,0)+IF(Y1574&gt;200,10,0)+IF(AB1574&gt;40,5,0)+IF(AB1574&gt;50,5,0)+IF(AB1574&gt;60,10,0)+IF(AB1574&gt;100,15,0)+IF(AB1574&gt;200,10,0)</f>
        <v>-10</v>
      </c>
      <c r="E1574" s="2">
        <f>W1574+AA1574+IF(AK1574&gt;1,1,0)+IF(AK1574&gt;1.2,2,0)+IF(AK1574&gt;1.3,2,0)+IF(AK1574&lt;1,-2,0)+IF(B1574&gt;200,5,0)+IF(B1574&gt;300,5,0)+IF(B1574&lt;30,-15,0)+IF(B1574&lt;20,-15,0)</f>
        <v>-32</v>
      </c>
      <c r="F1574" s="2">
        <f>IF(AF1574&gt;0,2,0)+IF(AF1574&gt;2,3,0)+IF(AF1574&gt;4,4,0)+IF(AF1574&gt;10,5,0)+IF(O1574="A",3,0)+IF(O1574="B",3,0)+IF(P1574="A+",7,0)+IF(P1574="A",5,0)+IF(P1574="A-",3,0)+IF(P1574="B+",2,0)+IF(AC1574&lt;40,3,0)+IF(AC1574&lt;20,3,0)+IF(AC1574&lt;10,5,0)+IF(C1574&gt;50,5)</f>
        <v>11</v>
      </c>
      <c r="G1574" s="2">
        <f>IF(AG1574&gt;0,3)+IF(AG1574&gt;4,3)+IF(AG1574&gt;7,3)+IF(AG1574&gt;10,3)+IF(AG1574&gt;13,3)+IF(AG1574&gt;15,3)+IF(AG1574&gt;17,3)+IF(AG1574&gt;20,3)+IF(AG1574&gt;25,5)+IF(AH1574&gt;0,3)+IF(AH1574&gt;7,3)+IF(AH1574&gt;10,3)+IF(AH1574&gt;15,3)+IF(AI1574&gt;0,3)+IF(AI1574&gt;7,3)+IF(AI1574&gt;10,3)+IF(AI1574&gt;15,3)</f>
        <v>6</v>
      </c>
      <c r="H1574" s="2">
        <f>SUM(D1574:G1574)</f>
        <v>-25</v>
      </c>
      <c r="I1574" s="2">
        <f>I1573+1</f>
        <v>1573</v>
      </c>
      <c r="J1574" s="3" t="s">
        <v>644</v>
      </c>
      <c r="K1574" s="2" t="s">
        <v>645</v>
      </c>
      <c r="L1574" s="7">
        <v>80</v>
      </c>
      <c r="M1574" s="7">
        <v>13</v>
      </c>
      <c r="N1574" s="7">
        <v>93</v>
      </c>
      <c r="O1574" s="7">
        <v>0</v>
      </c>
      <c r="P1574" s="7" t="s">
        <v>125</v>
      </c>
      <c r="Q1574" s="6" t="s">
        <v>60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5">
        <v>0</v>
      </c>
      <c r="Z1574" s="5">
        <v>0</v>
      </c>
      <c r="AA1574" s="5">
        <v>0</v>
      </c>
      <c r="AB1574" s="5">
        <v>0</v>
      </c>
      <c r="AC1574" s="4">
        <v>9</v>
      </c>
      <c r="AD1574" s="4" t="s">
        <v>164</v>
      </c>
      <c r="AE1574" s="4">
        <v>28</v>
      </c>
      <c r="AF1574" s="4">
        <v>0</v>
      </c>
      <c r="AG1574" s="4">
        <v>6.2</v>
      </c>
      <c r="AH1574" s="4">
        <v>0</v>
      </c>
      <c r="AI1574" s="4">
        <v>0</v>
      </c>
      <c r="AJ1574" s="6" t="s">
        <v>62</v>
      </c>
      <c r="AK1574" s="3">
        <v>0.5</v>
      </c>
      <c r="AL1574" s="2">
        <v>0</v>
      </c>
    </row>
    <row r="1575" spans="1:38" x14ac:dyDescent="0.35">
      <c r="A1575" s="2">
        <f>AVERAGE(L1575:N1575)</f>
        <v>65</v>
      </c>
      <c r="B1575" s="2">
        <f>R1575+U1575</f>
        <v>0</v>
      </c>
      <c r="C1575" s="2">
        <f>Y1575+Z1575+AB1575</f>
        <v>65.3</v>
      </c>
      <c r="D1575" s="2">
        <f>IF(B1575&gt;100,5)+IF(B1575&gt;150,5)+IF(R1575&gt;0,3)+IF(R1575&gt;15,3)+IF(R1575&gt;25,3)+IF(S1575&gt;0,3)+IF(S1575&gt;15,3)+IF(S1575&gt;25,3)+IF(U1575&gt;20,2,0)+IF(U1575&gt;30,3,0)+IF(U1575&gt;50,5,0)+IF(U1575&gt;60,3,0)+IF(Y1575&gt;100,5,0)+IF(Y1575&gt;0,2)+IF(Y1575&gt;15,2)+IF(Y1575&gt;25,2)+IF(Y1575&gt;30,2)+IF(Y1575&gt;40,2)+IF(Y1575&gt;50,2)+IF(Y1575&gt;100,4)+IF(Y1575&lt;10,-5,0)+IF(Y1575&lt;0,-10)++IF(Y1575&lt;15,-5,0)+IF(R1575&lt;0,-3)+IF(R1575&lt;-5,-3)+IF(S1575&lt;0,-3)+IF(S1575&lt;-5,-3)+IF(T1575&lt;0,-3)+IF(T1575&lt;-5,-3)+IF(W1575=1,5,0)+IF(X1575&gt;20,3,0)+IF(X1575&gt;25,3,0)+IF(X1575&gt;40,3,0)+IF(X1575&gt;50,3,0)+IF(N1575&lt;50,-10)+IF(N1575&lt;30,-10)+IF(N1575&lt;20,-10)+IF(N1575&lt;70,-5)+IF(N1575&lt;80,-5)+IF(N1575&gt;95,5,0)+IF(L1575&lt;50,-10)+IF(L1575&lt;30,-10)+IF(L1575&lt;20,-10)+IF(L1575&lt;70,-5)+IF(L1575&lt;80,-5)+IF(L1575&gt;95,5,0)+IF(A1575&gt;85,3,0)+IF(A1575&gt;90,3,0)+IF(U1575&lt;0,-10)+IF(U1575&lt;-5,-20)+IF(U1575&lt;-10,-10)+IF(V1575&gt;0,5,0)+IF(V1575&gt;15,5,0)+IF(V1575&gt;25,5,0)+IF(V1575&lt;0,-10,0)+IF(V1575&lt;-5,-10,0)+IF(U1575&lt;0,-10,0)+IF(U1575&lt;-5,-10,0)+IF(M1575&gt;90,10)+IF(M1575&gt;97,5)+IF(L1575&lt;70,-20,0)+IF(Y1575&gt;100,15,0)+IF(Y1575&gt;200,10,0)+IF(AB1575&gt;40,5,0)+IF(AB1575&gt;50,5,0)+IF(AB1575&gt;60,10,0)+IF(AB1575&gt;100,15,0)+IF(AB1575&gt;200,10,0)</f>
        <v>-18</v>
      </c>
      <c r="E1575" s="2">
        <f>W1575+AA1575+IF(AK1575&gt;1,1,0)+IF(AK1575&gt;1.2,2,0)+IF(AK1575&gt;1.3,2,0)+IF(AK1575&lt;1,-2,0)+IF(B1575&gt;200,5,0)+IF(B1575&gt;300,5,0)+IF(B1575&lt;30,-15,0)+IF(B1575&lt;20,-15,0)</f>
        <v>-26</v>
      </c>
      <c r="F1575" s="2">
        <f>IF(AF1575&gt;0,2,0)+IF(AF1575&gt;2,3,0)+IF(AF1575&gt;4,4,0)+IF(AF1575&gt;10,5,0)+IF(O1575="A",3,0)+IF(O1575="B",3,0)+IF(P1575="A+",7,0)+IF(P1575="A",5,0)+IF(P1575="A-",3,0)+IF(P1575="B+",2,0)+IF(AC1575&lt;40,3,0)+IF(AC1575&lt;20,3,0)+IF(AC1575&lt;10,5,0)+IF(C1575&gt;50,5)</f>
        <v>19</v>
      </c>
      <c r="G1575" s="2">
        <f>IF(AG1575&gt;0,3)+IF(AG1575&gt;4,3)+IF(AG1575&gt;7,3)+IF(AG1575&gt;10,3)+IF(AG1575&gt;13,3)+IF(AG1575&gt;15,3)+IF(AG1575&gt;17,3)+IF(AG1575&gt;20,3)+IF(AG1575&gt;25,5)+IF(AH1575&gt;0,3)+IF(AH1575&gt;7,3)+IF(AH1575&gt;10,3)+IF(AH1575&gt;15,3)+IF(AI1575&gt;0,3)+IF(AI1575&gt;7,3)+IF(AI1575&gt;10,3)+IF(AI1575&gt;15,3)</f>
        <v>0</v>
      </c>
      <c r="H1575" s="2">
        <f>SUM(D1575:G1575)</f>
        <v>-25</v>
      </c>
      <c r="I1575" s="2">
        <f>I1574+1</f>
        <v>1574</v>
      </c>
      <c r="J1575" s="3" t="s">
        <v>10251</v>
      </c>
      <c r="K1575" s="2" t="s">
        <v>10252</v>
      </c>
      <c r="L1575" s="7">
        <v>61</v>
      </c>
      <c r="M1575" s="7">
        <v>41</v>
      </c>
      <c r="N1575" s="7">
        <v>93</v>
      </c>
      <c r="O1575" s="7" t="s">
        <v>31</v>
      </c>
      <c r="P1575" s="7" t="s">
        <v>75</v>
      </c>
      <c r="Q1575" s="6" t="s">
        <v>1238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5">
        <v>100</v>
      </c>
      <c r="Z1575" s="5">
        <v>-68</v>
      </c>
      <c r="AA1575" s="5">
        <v>1</v>
      </c>
      <c r="AB1575" s="5">
        <v>33.299999999999997</v>
      </c>
      <c r="AC1575" s="4">
        <v>116</v>
      </c>
      <c r="AD1575" s="4" t="s">
        <v>392</v>
      </c>
      <c r="AE1575" s="4">
        <v>0</v>
      </c>
      <c r="AF1575" s="4">
        <v>200</v>
      </c>
      <c r="AG1575" s="4">
        <v>-85.7</v>
      </c>
      <c r="AH1575" s="4">
        <v>-1400</v>
      </c>
      <c r="AI1575" s="4">
        <v>-2550</v>
      </c>
      <c r="AJ1575" s="6" t="s">
        <v>703</v>
      </c>
      <c r="AK1575" s="3">
        <v>1.3</v>
      </c>
      <c r="AL1575" s="2">
        <v>0</v>
      </c>
    </row>
    <row r="1576" spans="1:38" x14ac:dyDescent="0.35">
      <c r="A1576" s="2">
        <f>AVERAGE(L1576:N1576)</f>
        <v>34.333333333333336</v>
      </c>
      <c r="B1576" s="2">
        <f>R1576+U1576</f>
        <v>0</v>
      </c>
      <c r="C1576" s="2">
        <f>Y1576+Z1576+AB1576</f>
        <v>143.80000000000001</v>
      </c>
      <c r="D1576" s="2">
        <f>IF(B1576&gt;100,5)+IF(B1576&gt;150,5)+IF(R1576&gt;0,3)+IF(R1576&gt;15,3)+IF(R1576&gt;25,3)+IF(S1576&gt;0,3)+IF(S1576&gt;15,3)+IF(S1576&gt;25,3)+IF(U1576&gt;20,2,0)+IF(U1576&gt;30,3,0)+IF(U1576&gt;50,5,0)+IF(U1576&gt;60,3,0)+IF(Y1576&gt;100,5,0)+IF(Y1576&gt;0,2)+IF(Y1576&gt;15,2)+IF(Y1576&gt;25,2)+IF(Y1576&gt;30,2)+IF(Y1576&gt;40,2)+IF(Y1576&gt;50,2)+IF(Y1576&gt;100,4)+IF(Y1576&lt;10,-5,0)+IF(Y1576&lt;0,-10)++IF(Y1576&lt;15,-5,0)+IF(R1576&lt;0,-3)+IF(R1576&lt;-5,-3)+IF(S1576&lt;0,-3)+IF(S1576&lt;-5,-3)+IF(T1576&lt;0,-3)+IF(T1576&lt;-5,-3)+IF(W1576=1,5,0)+IF(X1576&gt;20,3,0)+IF(X1576&gt;25,3,0)+IF(X1576&gt;40,3,0)+IF(X1576&gt;50,3,0)+IF(N1576&lt;50,-10)+IF(N1576&lt;30,-10)+IF(N1576&lt;20,-10)+IF(N1576&lt;70,-5)+IF(N1576&lt;80,-5)+IF(N1576&gt;95,5,0)+IF(L1576&lt;50,-10)+IF(L1576&lt;30,-10)+IF(L1576&lt;20,-10)+IF(L1576&lt;70,-5)+IF(L1576&lt;80,-5)+IF(L1576&gt;95,5,0)+IF(A1576&gt;85,3,0)+IF(A1576&gt;90,3,0)+IF(U1576&lt;0,-10)+IF(U1576&lt;-5,-20)+IF(U1576&lt;-10,-10)+IF(V1576&gt;0,5,0)+IF(V1576&gt;15,5,0)+IF(V1576&gt;25,5,0)+IF(V1576&lt;0,-10,0)+IF(V1576&lt;-5,-10,0)+IF(U1576&lt;0,-10,0)+IF(U1576&lt;-5,-10,0)+IF(M1576&gt;90,10)+IF(M1576&gt;97,5)+IF(L1576&lt;70,-20,0)+IF(Y1576&gt;100,15,0)+IF(Y1576&gt;200,10,0)+IF(AB1576&gt;40,5,0)+IF(AB1576&gt;50,5,0)+IF(AB1576&gt;60,10,0)+IF(AB1576&gt;100,15,0)+IF(AB1576&gt;200,10,0)</f>
        <v>-26</v>
      </c>
      <c r="E1576" s="2">
        <f>W1576+AA1576+IF(AK1576&gt;1,1,0)+IF(AK1576&gt;1.2,2,0)+IF(AK1576&gt;1.3,2,0)+IF(AK1576&lt;1,-2,0)+IF(B1576&gt;200,5,0)+IF(B1576&gt;300,5,0)+IF(B1576&lt;30,-15,0)+IF(B1576&lt;20,-15,0)</f>
        <v>-29</v>
      </c>
      <c r="F1576" s="2">
        <f>IF(AF1576&gt;0,2,0)+IF(AF1576&gt;2,3,0)+IF(AF1576&gt;4,4,0)+IF(AF1576&gt;10,5,0)+IF(O1576="A",3,0)+IF(O1576="B",3,0)+IF(P1576="A+",7,0)+IF(P1576="A",5,0)+IF(P1576="A-",3,0)+IF(P1576="B+",2,0)+IF(AC1576&lt;40,3,0)+IF(AC1576&lt;20,3,0)+IF(AC1576&lt;10,5,0)+IF(C1576&gt;50,5)</f>
        <v>30</v>
      </c>
      <c r="G1576" s="2">
        <f>IF(AG1576&gt;0,3)+IF(AG1576&gt;4,3)+IF(AG1576&gt;7,3)+IF(AG1576&gt;10,3)+IF(AG1576&gt;13,3)+IF(AG1576&gt;15,3)+IF(AG1576&gt;17,3)+IF(AG1576&gt;20,3)+IF(AG1576&gt;25,5)+IF(AH1576&gt;0,3)+IF(AH1576&gt;7,3)+IF(AH1576&gt;10,3)+IF(AH1576&gt;15,3)+IF(AI1576&gt;0,3)+IF(AI1576&gt;7,3)+IF(AI1576&gt;10,3)+IF(AI1576&gt;15,3)</f>
        <v>0</v>
      </c>
      <c r="H1576" s="2">
        <f>SUM(D1576:G1576)</f>
        <v>-25</v>
      </c>
      <c r="I1576" s="2">
        <f>I1575+1</f>
        <v>1575</v>
      </c>
      <c r="J1576" s="3" t="s">
        <v>5285</v>
      </c>
      <c r="K1576" s="2" t="s">
        <v>5286</v>
      </c>
      <c r="L1576" s="7">
        <v>45</v>
      </c>
      <c r="M1576" s="7">
        <v>36</v>
      </c>
      <c r="N1576" s="7">
        <v>22</v>
      </c>
      <c r="O1576" s="7" t="s">
        <v>42</v>
      </c>
      <c r="P1576" s="7" t="s">
        <v>59</v>
      </c>
      <c r="Q1576" s="6" t="s">
        <v>54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83.3</v>
      </c>
      <c r="Y1576" s="5">
        <v>62</v>
      </c>
      <c r="Z1576" s="5">
        <v>20</v>
      </c>
      <c r="AA1576" s="5">
        <v>0</v>
      </c>
      <c r="AB1576" s="5">
        <v>61.8</v>
      </c>
      <c r="AC1576" s="4">
        <v>3</v>
      </c>
      <c r="AD1576" s="4" t="s">
        <v>33</v>
      </c>
      <c r="AE1576" s="4">
        <v>3</v>
      </c>
      <c r="AF1576" s="4">
        <v>100</v>
      </c>
      <c r="AG1576" s="4">
        <v>-57.1</v>
      </c>
      <c r="AH1576" s="4">
        <v>-94.5</v>
      </c>
      <c r="AI1576" s="4">
        <v>-94.5</v>
      </c>
      <c r="AJ1576" s="6" t="s">
        <v>107</v>
      </c>
      <c r="AK1576" s="3">
        <v>1.2</v>
      </c>
      <c r="AL1576" s="2">
        <v>0</v>
      </c>
    </row>
    <row r="1577" spans="1:38" x14ac:dyDescent="0.35">
      <c r="A1577" s="2">
        <f>AVERAGE(L1577:N1577)</f>
        <v>82.666666666666671</v>
      </c>
      <c r="B1577" s="2">
        <f>R1577+U1577</f>
        <v>12</v>
      </c>
      <c r="C1577" s="2">
        <f>Y1577+Z1577+AB1577</f>
        <v>10.7</v>
      </c>
      <c r="D1577" s="2">
        <f>IF(B1577&gt;100,5)+IF(B1577&gt;150,5)+IF(R1577&gt;0,3)+IF(R1577&gt;15,3)+IF(R1577&gt;25,3)+IF(S1577&gt;0,3)+IF(S1577&gt;15,3)+IF(S1577&gt;25,3)+IF(U1577&gt;20,2,0)+IF(U1577&gt;30,3,0)+IF(U1577&gt;50,5,0)+IF(U1577&gt;60,3,0)+IF(Y1577&gt;100,5,0)+IF(Y1577&gt;0,2)+IF(Y1577&gt;15,2)+IF(Y1577&gt;25,2)+IF(Y1577&gt;30,2)+IF(Y1577&gt;40,2)+IF(Y1577&gt;50,2)+IF(Y1577&gt;100,4)+IF(Y1577&lt;10,-5,0)+IF(Y1577&lt;0,-10)++IF(Y1577&lt;15,-5,0)+IF(R1577&lt;0,-3)+IF(R1577&lt;-5,-3)+IF(S1577&lt;0,-3)+IF(S1577&lt;-5,-3)+IF(T1577&lt;0,-3)+IF(T1577&lt;-5,-3)+IF(W1577=1,5,0)+IF(X1577&gt;20,3,0)+IF(X1577&gt;25,3,0)+IF(X1577&gt;40,3,0)+IF(X1577&gt;50,3,0)+IF(N1577&lt;50,-10)+IF(N1577&lt;30,-10)+IF(N1577&lt;20,-10)+IF(N1577&lt;70,-5)+IF(N1577&lt;80,-5)+IF(N1577&gt;95,5,0)+IF(L1577&lt;50,-10)+IF(L1577&lt;30,-10)+IF(L1577&lt;20,-10)+IF(L1577&lt;70,-5)+IF(L1577&lt;80,-5)+IF(L1577&gt;95,5,0)+IF(A1577&gt;85,3,0)+IF(A1577&gt;90,3,0)+IF(U1577&lt;0,-10)+IF(U1577&lt;-5,-20)+IF(U1577&lt;-10,-10)+IF(V1577&gt;0,5,0)+IF(V1577&gt;15,5,0)+IF(V1577&gt;25,5,0)+IF(V1577&lt;0,-10,0)+IF(V1577&lt;-5,-10,0)+IF(U1577&lt;0,-10,0)+IF(U1577&lt;-5,-10,0)+IF(M1577&gt;90,10)+IF(M1577&gt;97,5)+IF(L1577&lt;70,-20,0)+IF(Y1577&gt;100,15,0)+IF(Y1577&gt;200,10,0)+IF(AB1577&gt;40,5,0)+IF(AB1577&gt;50,5,0)+IF(AB1577&gt;60,10,0)+IF(AB1577&gt;100,15,0)+IF(AB1577&gt;200,10,0)</f>
        <v>-31</v>
      </c>
      <c r="E1577" s="2">
        <f>W1577+AA1577+IF(AK1577&gt;1,1,0)+IF(AK1577&gt;1.2,2,0)+IF(AK1577&gt;1.3,2,0)+IF(AK1577&lt;1,-2,0)+IF(B1577&gt;200,5,0)+IF(B1577&gt;300,5,0)+IF(B1577&lt;30,-15,0)+IF(B1577&lt;20,-15,0)</f>
        <v>-32</v>
      </c>
      <c r="F1577" s="2">
        <f>IF(AF1577&gt;0,2,0)+IF(AF1577&gt;2,3,0)+IF(AF1577&gt;4,4,0)+IF(AF1577&gt;10,5,0)+IF(O1577="A",3,0)+IF(O1577="B",3,0)+IF(P1577="A+",7,0)+IF(P1577="A",5,0)+IF(P1577="A-",3,0)+IF(P1577="B+",2,0)+IF(AC1577&lt;40,3,0)+IF(AC1577&lt;20,3,0)+IF(AC1577&lt;10,5,0)+IF(C1577&gt;50,5)</f>
        <v>3</v>
      </c>
      <c r="G1577" s="2">
        <f>IF(AG1577&gt;0,3)+IF(AG1577&gt;4,3)+IF(AG1577&gt;7,3)+IF(AG1577&gt;10,3)+IF(AG1577&gt;13,3)+IF(AG1577&gt;15,3)+IF(AG1577&gt;17,3)+IF(AG1577&gt;20,3)+IF(AG1577&gt;25,5)+IF(AH1577&gt;0,3)+IF(AH1577&gt;7,3)+IF(AH1577&gt;10,3)+IF(AH1577&gt;15,3)+IF(AI1577&gt;0,3)+IF(AI1577&gt;7,3)+IF(AI1577&gt;10,3)+IF(AI1577&gt;15,3)</f>
        <v>35</v>
      </c>
      <c r="H1577" s="2">
        <f>SUM(D1577:G1577)</f>
        <v>-25</v>
      </c>
      <c r="I1577" s="2">
        <f>I1576+1</f>
        <v>1576</v>
      </c>
      <c r="J1577" s="3" t="s">
        <v>9678</v>
      </c>
      <c r="K1577" s="2" t="s">
        <v>9679</v>
      </c>
      <c r="L1577" s="7">
        <v>89</v>
      </c>
      <c r="M1577" s="7">
        <v>87</v>
      </c>
      <c r="N1577" s="7">
        <v>72</v>
      </c>
      <c r="O1577" s="7" t="s">
        <v>48</v>
      </c>
      <c r="P1577" s="7" t="s">
        <v>42</v>
      </c>
      <c r="Q1577" s="6" t="s">
        <v>228</v>
      </c>
      <c r="R1577" s="3">
        <v>15</v>
      </c>
      <c r="S1577" s="3">
        <v>-8</v>
      </c>
      <c r="T1577" s="3">
        <v>19</v>
      </c>
      <c r="U1577" s="3">
        <v>-3</v>
      </c>
      <c r="V1577" s="3">
        <v>6</v>
      </c>
      <c r="W1577" s="3">
        <v>0</v>
      </c>
      <c r="X1577" s="3">
        <v>20</v>
      </c>
      <c r="Y1577" s="5">
        <v>2</v>
      </c>
      <c r="Z1577" s="5">
        <v>6</v>
      </c>
      <c r="AA1577" s="5">
        <v>0</v>
      </c>
      <c r="AB1577" s="5">
        <v>2.7</v>
      </c>
      <c r="AC1577" s="4">
        <v>55</v>
      </c>
      <c r="AD1577" s="4" t="s">
        <v>66</v>
      </c>
      <c r="AE1577" s="4">
        <v>60</v>
      </c>
      <c r="AF1577" s="4">
        <v>-2.4</v>
      </c>
      <c r="AG1577" s="4">
        <v>33.5</v>
      </c>
      <c r="AH1577" s="4">
        <v>5.0999999999999996</v>
      </c>
      <c r="AI1577" s="4">
        <v>5.4</v>
      </c>
      <c r="AJ1577" s="6" t="s">
        <v>85</v>
      </c>
      <c r="AK1577" s="3">
        <v>0.6</v>
      </c>
      <c r="AL1577" s="2">
        <v>0</v>
      </c>
    </row>
    <row r="1578" spans="1:38" x14ac:dyDescent="0.35">
      <c r="A1578" s="2">
        <f>AVERAGE(L1578:N1578)</f>
        <v>48</v>
      </c>
      <c r="B1578" s="2">
        <f>R1578+U1578</f>
        <v>29</v>
      </c>
      <c r="C1578" s="2">
        <f>Y1578+Z1578+AB1578</f>
        <v>71.8</v>
      </c>
      <c r="D1578" s="2">
        <f>IF(B1578&gt;100,5)+IF(B1578&gt;150,5)+IF(R1578&gt;0,3)+IF(R1578&gt;15,3)+IF(R1578&gt;25,3)+IF(S1578&gt;0,3)+IF(S1578&gt;15,3)+IF(S1578&gt;25,3)+IF(U1578&gt;20,2,0)+IF(U1578&gt;30,3,0)+IF(U1578&gt;50,5,0)+IF(U1578&gt;60,3,0)+IF(Y1578&gt;100,5,0)+IF(Y1578&gt;0,2)+IF(Y1578&gt;15,2)+IF(Y1578&gt;25,2)+IF(Y1578&gt;30,2)+IF(Y1578&gt;40,2)+IF(Y1578&gt;50,2)+IF(Y1578&gt;100,4)+IF(Y1578&lt;10,-5,0)+IF(Y1578&lt;0,-10)++IF(Y1578&lt;15,-5,0)+IF(R1578&lt;0,-3)+IF(R1578&lt;-5,-3)+IF(S1578&lt;0,-3)+IF(S1578&lt;-5,-3)+IF(T1578&lt;0,-3)+IF(T1578&lt;-5,-3)+IF(W1578=1,5,0)+IF(X1578&gt;20,3,0)+IF(X1578&gt;25,3,0)+IF(X1578&gt;40,3,0)+IF(X1578&gt;50,3,0)+IF(N1578&lt;50,-10)+IF(N1578&lt;30,-10)+IF(N1578&lt;20,-10)+IF(N1578&lt;70,-5)+IF(N1578&lt;80,-5)+IF(N1578&gt;95,5,0)+IF(L1578&lt;50,-10)+IF(L1578&lt;30,-10)+IF(L1578&lt;20,-10)+IF(L1578&lt;70,-5)+IF(L1578&lt;80,-5)+IF(L1578&gt;95,5,0)+IF(A1578&gt;85,3,0)+IF(A1578&gt;90,3,0)+IF(U1578&lt;0,-10)+IF(U1578&lt;-5,-20)+IF(U1578&lt;-10,-10)+IF(V1578&gt;0,5,0)+IF(V1578&gt;15,5,0)+IF(V1578&gt;25,5,0)+IF(V1578&lt;0,-10,0)+IF(V1578&lt;-5,-10,0)+IF(U1578&lt;0,-10,0)+IF(U1578&lt;-5,-10,0)+IF(M1578&gt;90,10)+IF(M1578&gt;97,5)+IF(L1578&lt;70,-20,0)+IF(Y1578&gt;100,15,0)+IF(Y1578&gt;200,10,0)+IF(AB1578&gt;40,5,0)+IF(AB1578&gt;50,5,0)+IF(AB1578&gt;60,10,0)+IF(AB1578&gt;100,15,0)+IF(AB1578&gt;200,10,0)</f>
        <v>-32</v>
      </c>
      <c r="E1578" s="2">
        <f>W1578+AA1578+IF(AK1578&gt;1,1,0)+IF(AK1578&gt;1.2,2,0)+IF(AK1578&gt;1.3,2,0)+IF(AK1578&lt;1,-2,0)+IF(B1578&gt;200,5,0)+IF(B1578&gt;300,5,0)+IF(B1578&lt;30,-15,0)+IF(B1578&lt;20,-15,0)</f>
        <v>-9</v>
      </c>
      <c r="F1578" s="2">
        <f>IF(AF1578&gt;0,2,0)+IF(AF1578&gt;2,3,0)+IF(AF1578&gt;4,4,0)+IF(AF1578&gt;10,5,0)+IF(O1578="A",3,0)+IF(O1578="B",3,0)+IF(P1578="A+",7,0)+IF(P1578="A",5,0)+IF(P1578="A-",3,0)+IF(P1578="B+",2,0)+IF(AC1578&lt;40,3,0)+IF(AC1578&lt;20,3,0)+IF(AC1578&lt;10,5,0)+IF(C1578&gt;50,5)</f>
        <v>16</v>
      </c>
      <c r="G1578" s="2">
        <f>IF(AG1578&gt;0,3)+IF(AG1578&gt;4,3)+IF(AG1578&gt;7,3)+IF(AG1578&gt;10,3)+IF(AG1578&gt;13,3)+IF(AG1578&gt;15,3)+IF(AG1578&gt;17,3)+IF(AG1578&gt;20,3)+IF(AG1578&gt;25,5)+IF(AH1578&gt;0,3)+IF(AH1578&gt;7,3)+IF(AH1578&gt;10,3)+IF(AH1578&gt;15,3)+IF(AI1578&gt;0,3)+IF(AI1578&gt;7,3)+IF(AI1578&gt;10,3)+IF(AI1578&gt;15,3)</f>
        <v>0</v>
      </c>
      <c r="H1578" s="2">
        <f>SUM(D1578:G1578)</f>
        <v>-25</v>
      </c>
      <c r="I1578" s="2">
        <f>I1577+1</f>
        <v>1577</v>
      </c>
      <c r="J1578" s="3" t="s">
        <v>2139</v>
      </c>
      <c r="K1578" s="2" t="s">
        <v>2140</v>
      </c>
      <c r="L1578" s="7">
        <v>65</v>
      </c>
      <c r="M1578" s="7">
        <v>19</v>
      </c>
      <c r="N1578" s="7">
        <v>60</v>
      </c>
      <c r="O1578" s="7" t="s">
        <v>31</v>
      </c>
      <c r="P1578" s="7" t="s">
        <v>167</v>
      </c>
      <c r="Q1578" s="6" t="s">
        <v>65</v>
      </c>
      <c r="R1578" s="3">
        <v>0</v>
      </c>
      <c r="S1578" s="3">
        <v>0</v>
      </c>
      <c r="T1578" s="3">
        <v>0</v>
      </c>
      <c r="U1578" s="3">
        <v>29</v>
      </c>
      <c r="V1578" s="3">
        <v>0</v>
      </c>
      <c r="W1578" s="3">
        <v>0</v>
      </c>
      <c r="X1578" s="3">
        <v>0</v>
      </c>
      <c r="Y1578" s="5">
        <v>27</v>
      </c>
      <c r="Z1578" s="5">
        <v>23</v>
      </c>
      <c r="AA1578" s="5">
        <v>1</v>
      </c>
      <c r="AB1578" s="5">
        <v>21.8</v>
      </c>
      <c r="AC1578" s="4">
        <v>3</v>
      </c>
      <c r="AD1578" s="4" t="s">
        <v>33</v>
      </c>
      <c r="AE1578" s="4">
        <v>44</v>
      </c>
      <c r="AF1578" s="4">
        <v>-1.5</v>
      </c>
      <c r="AG1578" s="4">
        <v>-100.7</v>
      </c>
      <c r="AH1578" s="4">
        <v>-80.900000000000006</v>
      </c>
      <c r="AI1578" s="4">
        <v>-90.3</v>
      </c>
      <c r="AJ1578" s="6" t="s">
        <v>127</v>
      </c>
      <c r="AK1578" s="3">
        <v>1.4</v>
      </c>
      <c r="AL1578" s="2">
        <v>0</v>
      </c>
    </row>
    <row r="1579" spans="1:38" x14ac:dyDescent="0.35">
      <c r="A1579" s="2">
        <f>AVERAGE(L1579:N1579)</f>
        <v>57</v>
      </c>
      <c r="B1579" s="2">
        <f>R1579+U1579</f>
        <v>36</v>
      </c>
      <c r="C1579" s="2">
        <f>Y1579+Z1579+AB1579</f>
        <v>0</v>
      </c>
      <c r="D1579" s="2">
        <f>IF(B1579&gt;100,5)+IF(B1579&gt;150,5)+IF(R1579&gt;0,3)+IF(R1579&gt;15,3)+IF(R1579&gt;25,3)+IF(S1579&gt;0,3)+IF(S1579&gt;15,3)+IF(S1579&gt;25,3)+IF(U1579&gt;20,2,0)+IF(U1579&gt;30,3,0)+IF(U1579&gt;50,5,0)+IF(U1579&gt;60,3,0)+IF(Y1579&gt;100,5,0)+IF(Y1579&gt;0,2)+IF(Y1579&gt;15,2)+IF(Y1579&gt;25,2)+IF(Y1579&gt;30,2)+IF(Y1579&gt;40,2)+IF(Y1579&gt;50,2)+IF(Y1579&gt;100,4)+IF(Y1579&lt;10,-5,0)+IF(Y1579&lt;0,-10)++IF(Y1579&lt;15,-5,0)+IF(R1579&lt;0,-3)+IF(R1579&lt;-5,-3)+IF(S1579&lt;0,-3)+IF(S1579&lt;-5,-3)+IF(T1579&lt;0,-3)+IF(T1579&lt;-5,-3)+IF(W1579=1,5,0)+IF(X1579&gt;20,3,0)+IF(X1579&gt;25,3,0)+IF(X1579&gt;40,3,0)+IF(X1579&gt;50,3,0)+IF(N1579&lt;50,-10)+IF(N1579&lt;30,-10)+IF(N1579&lt;20,-10)+IF(N1579&lt;70,-5)+IF(N1579&lt;80,-5)+IF(N1579&gt;95,5,0)+IF(L1579&lt;50,-10)+IF(L1579&lt;30,-10)+IF(L1579&lt;20,-10)+IF(L1579&lt;70,-5)+IF(L1579&lt;80,-5)+IF(L1579&gt;95,5,0)+IF(A1579&gt;85,3,0)+IF(A1579&gt;90,3,0)+IF(U1579&lt;0,-10)+IF(U1579&lt;-5,-20)+IF(U1579&lt;-10,-10)+IF(V1579&gt;0,5,0)+IF(V1579&gt;15,5,0)+IF(V1579&gt;25,5,0)+IF(V1579&lt;0,-10,0)+IF(V1579&lt;-5,-10,0)+IF(U1579&lt;0,-10,0)+IF(U1579&lt;-5,-10,0)+IF(M1579&gt;90,10)+IF(M1579&gt;97,5)+IF(L1579&lt;70,-20,0)+IF(Y1579&gt;100,15,0)+IF(Y1579&gt;200,10,0)+IF(AB1579&gt;40,5,0)+IF(AB1579&gt;50,5,0)+IF(AB1579&gt;60,10,0)+IF(AB1579&gt;100,15,0)+IF(AB1579&gt;200,10,0)</f>
        <v>-34</v>
      </c>
      <c r="E1579" s="2">
        <f>W1579+AA1579+IF(AK1579&gt;1,1,0)+IF(AK1579&gt;1.2,2,0)+IF(AK1579&gt;1.3,2,0)+IF(AK1579&lt;1,-2,0)+IF(B1579&gt;200,5,0)+IF(B1579&gt;300,5,0)+IF(B1579&lt;30,-15,0)+IF(B1579&lt;20,-15,0)</f>
        <v>-2</v>
      </c>
      <c r="F1579" s="2">
        <f>IF(AF1579&gt;0,2,0)+IF(AF1579&gt;2,3,0)+IF(AF1579&gt;4,4,0)+IF(AF1579&gt;10,5,0)+IF(O1579="A",3,0)+IF(O1579="B",3,0)+IF(P1579="A+",7,0)+IF(P1579="A",5,0)+IF(P1579="A-",3,0)+IF(P1579="B+",2,0)+IF(AC1579&lt;40,3,0)+IF(AC1579&lt;20,3,0)+IF(AC1579&lt;10,5,0)+IF(C1579&gt;50,5)</f>
        <v>11</v>
      </c>
      <c r="G1579" s="2">
        <f>IF(AG1579&gt;0,3)+IF(AG1579&gt;4,3)+IF(AG1579&gt;7,3)+IF(AG1579&gt;10,3)+IF(AG1579&gt;13,3)+IF(AG1579&gt;15,3)+IF(AG1579&gt;17,3)+IF(AG1579&gt;20,3)+IF(AG1579&gt;25,5)+IF(AH1579&gt;0,3)+IF(AH1579&gt;7,3)+IF(AH1579&gt;10,3)+IF(AH1579&gt;15,3)+IF(AI1579&gt;0,3)+IF(AI1579&gt;7,3)+IF(AI1579&gt;10,3)+IF(AI1579&gt;15,3)</f>
        <v>0</v>
      </c>
      <c r="H1579" s="2">
        <f>SUM(D1579:G1579)</f>
        <v>-25</v>
      </c>
      <c r="I1579" s="2">
        <f>I1578+1</f>
        <v>1578</v>
      </c>
      <c r="J1579" s="3" t="s">
        <v>10235</v>
      </c>
      <c r="K1579" s="2" t="s">
        <v>10236</v>
      </c>
      <c r="L1579" s="7">
        <v>62</v>
      </c>
      <c r="M1579" s="7">
        <v>34</v>
      </c>
      <c r="N1579" s="7">
        <v>75</v>
      </c>
      <c r="O1579" s="7">
        <v>0</v>
      </c>
      <c r="P1579" s="7" t="s">
        <v>31</v>
      </c>
      <c r="Q1579" s="6" t="s">
        <v>207</v>
      </c>
      <c r="R1579" s="3">
        <v>0</v>
      </c>
      <c r="S1579" s="3">
        <v>0</v>
      </c>
      <c r="T1579" s="3">
        <v>0</v>
      </c>
      <c r="U1579" s="3">
        <v>36</v>
      </c>
      <c r="V1579" s="3">
        <v>0</v>
      </c>
      <c r="W1579" s="3">
        <v>0</v>
      </c>
      <c r="X1579" s="3">
        <v>28.6</v>
      </c>
      <c r="Y1579" s="5">
        <v>0</v>
      </c>
      <c r="Z1579" s="5">
        <v>0</v>
      </c>
      <c r="AA1579" s="5">
        <v>0</v>
      </c>
      <c r="AB1579" s="5">
        <v>0</v>
      </c>
      <c r="AC1579" s="4">
        <v>3</v>
      </c>
      <c r="AD1579" s="4" t="s">
        <v>33</v>
      </c>
      <c r="AE1579" s="4">
        <v>17</v>
      </c>
      <c r="AF1579" s="4">
        <v>-8</v>
      </c>
      <c r="AG1579" s="4">
        <v>-145.4</v>
      </c>
      <c r="AH1579" s="4">
        <v>0</v>
      </c>
      <c r="AI1579" s="4">
        <v>0</v>
      </c>
      <c r="AJ1579" s="6" t="s">
        <v>761</v>
      </c>
      <c r="AK1579" s="3">
        <v>0.5</v>
      </c>
      <c r="AL1579" s="2">
        <v>0</v>
      </c>
    </row>
    <row r="1580" spans="1:38" x14ac:dyDescent="0.35">
      <c r="A1580" s="2">
        <f>AVERAGE(L1580:N1580)</f>
        <v>49.333333333333336</v>
      </c>
      <c r="B1580" s="2">
        <f>R1580+U1580</f>
        <v>133</v>
      </c>
      <c r="C1580" s="2">
        <f>Y1580+Z1580+AB1580</f>
        <v>39.4</v>
      </c>
      <c r="D1580" s="2">
        <f>IF(B1580&gt;100,5)+IF(B1580&gt;150,5)+IF(R1580&gt;0,3)+IF(R1580&gt;15,3)+IF(R1580&gt;25,3)+IF(S1580&gt;0,3)+IF(S1580&gt;15,3)+IF(S1580&gt;25,3)+IF(U1580&gt;20,2,0)+IF(U1580&gt;30,3,0)+IF(U1580&gt;50,5,0)+IF(U1580&gt;60,3,0)+IF(Y1580&gt;100,5,0)+IF(Y1580&gt;0,2)+IF(Y1580&gt;15,2)+IF(Y1580&gt;25,2)+IF(Y1580&gt;30,2)+IF(Y1580&gt;40,2)+IF(Y1580&gt;50,2)+IF(Y1580&gt;100,4)+IF(Y1580&lt;10,-5,0)+IF(Y1580&lt;0,-10)++IF(Y1580&lt;15,-5,0)+IF(R1580&lt;0,-3)+IF(R1580&lt;-5,-3)+IF(S1580&lt;0,-3)+IF(S1580&lt;-5,-3)+IF(T1580&lt;0,-3)+IF(T1580&lt;-5,-3)+IF(W1580=1,5,0)+IF(X1580&gt;20,3,0)+IF(X1580&gt;25,3,0)+IF(X1580&gt;40,3,0)+IF(X1580&gt;50,3,0)+IF(N1580&lt;50,-10)+IF(N1580&lt;30,-10)+IF(N1580&lt;20,-10)+IF(N1580&lt;70,-5)+IF(N1580&lt;80,-5)+IF(N1580&gt;95,5,0)+IF(L1580&lt;50,-10)+IF(L1580&lt;30,-10)+IF(L1580&lt;20,-10)+IF(L1580&lt;70,-5)+IF(L1580&lt;80,-5)+IF(L1580&gt;95,5,0)+IF(A1580&gt;85,3,0)+IF(A1580&gt;90,3,0)+IF(U1580&lt;0,-10)+IF(U1580&lt;-5,-20)+IF(U1580&lt;-10,-10)+IF(V1580&gt;0,5,0)+IF(V1580&gt;15,5,0)+IF(V1580&gt;25,5,0)+IF(V1580&lt;0,-10,0)+IF(V1580&lt;-5,-10,0)+IF(U1580&lt;0,-10,0)+IF(U1580&lt;-5,-10,0)+IF(M1580&gt;90,10)+IF(M1580&gt;97,5)+IF(L1580&lt;70,-20,0)+IF(Y1580&gt;100,15,0)+IF(Y1580&gt;200,10,0)+IF(AB1580&gt;40,5,0)+IF(AB1580&gt;50,5,0)+IF(AB1580&gt;60,10,0)+IF(AB1580&gt;100,15,0)+IF(AB1580&gt;200,10,0)</f>
        <v>-38</v>
      </c>
      <c r="E1580" s="2">
        <f>W1580+AA1580+IF(AK1580&gt;1,1,0)+IF(AK1580&gt;1.2,2,0)+IF(AK1580&gt;1.3,2,0)+IF(AK1580&lt;1,-2,0)+IF(B1580&gt;200,5,0)+IF(B1580&gt;300,5,0)+IF(B1580&lt;30,-15,0)+IF(B1580&lt;20,-15,0)</f>
        <v>-2</v>
      </c>
      <c r="F1580" s="2">
        <f>IF(AF1580&gt;0,2,0)+IF(AF1580&gt;2,3,0)+IF(AF1580&gt;4,4,0)+IF(AF1580&gt;10,5,0)+IF(O1580="A",3,0)+IF(O1580="B",3,0)+IF(P1580="A+",7,0)+IF(P1580="A",5,0)+IF(P1580="A-",3,0)+IF(P1580="B+",2,0)+IF(AC1580&lt;40,3,0)+IF(AC1580&lt;20,3,0)+IF(AC1580&lt;10,5,0)+IF(C1580&gt;50,5)</f>
        <v>9</v>
      </c>
      <c r="G1580" s="2">
        <f>IF(AG1580&gt;0,3)+IF(AG1580&gt;4,3)+IF(AG1580&gt;7,3)+IF(AG1580&gt;10,3)+IF(AG1580&gt;13,3)+IF(AG1580&gt;15,3)+IF(AG1580&gt;17,3)+IF(AG1580&gt;20,3)+IF(AG1580&gt;25,5)+IF(AH1580&gt;0,3)+IF(AH1580&gt;7,3)+IF(AH1580&gt;10,3)+IF(AH1580&gt;15,3)+IF(AI1580&gt;0,3)+IF(AI1580&gt;7,3)+IF(AI1580&gt;10,3)+IF(AI1580&gt;15,3)</f>
        <v>6</v>
      </c>
      <c r="H1580" s="2">
        <f>SUM(D1580:G1580)</f>
        <v>-25</v>
      </c>
      <c r="I1580" s="2">
        <f>I1579+1</f>
        <v>1579</v>
      </c>
      <c r="J1580" s="3" t="s">
        <v>9457</v>
      </c>
      <c r="K1580" s="2" t="s">
        <v>9458</v>
      </c>
      <c r="L1580" s="7">
        <v>47</v>
      </c>
      <c r="M1580" s="7">
        <v>67</v>
      </c>
      <c r="N1580" s="7">
        <v>34</v>
      </c>
      <c r="O1580" s="7" t="s">
        <v>80</v>
      </c>
      <c r="P1580" s="7" t="s">
        <v>167</v>
      </c>
      <c r="Q1580" s="6" t="s">
        <v>236</v>
      </c>
      <c r="R1580" s="3">
        <v>0</v>
      </c>
      <c r="S1580" s="3">
        <v>0</v>
      </c>
      <c r="T1580" s="3">
        <v>0</v>
      </c>
      <c r="U1580" s="3">
        <v>133</v>
      </c>
      <c r="V1580" s="3">
        <v>0</v>
      </c>
      <c r="W1580" s="3">
        <v>0</v>
      </c>
      <c r="X1580" s="3">
        <v>650</v>
      </c>
      <c r="Y1580" s="5">
        <v>8</v>
      </c>
      <c r="Z1580" s="5">
        <v>23</v>
      </c>
      <c r="AA1580" s="5">
        <v>0</v>
      </c>
      <c r="AB1580" s="5">
        <v>8.4</v>
      </c>
      <c r="AC1580" s="4">
        <v>137</v>
      </c>
      <c r="AD1580" s="4" t="s">
        <v>98</v>
      </c>
      <c r="AE1580" s="4">
        <v>13</v>
      </c>
      <c r="AF1580" s="4">
        <v>9.4</v>
      </c>
      <c r="AG1580" s="4">
        <v>-1.7</v>
      </c>
      <c r="AH1580" s="4">
        <v>3.4</v>
      </c>
      <c r="AI1580" s="4">
        <v>0.9</v>
      </c>
      <c r="AJ1580" s="6" t="s">
        <v>56</v>
      </c>
      <c r="AK1580" s="3">
        <v>0.7</v>
      </c>
      <c r="AL1580" s="2">
        <v>0</v>
      </c>
    </row>
    <row r="1581" spans="1:38" x14ac:dyDescent="0.35">
      <c r="A1581" s="2">
        <f>AVERAGE(L1581:N1581)</f>
        <v>72</v>
      </c>
      <c r="B1581" s="2">
        <f>R1581+U1581</f>
        <v>6</v>
      </c>
      <c r="C1581" s="2">
        <f>Y1581+Z1581+AB1581</f>
        <v>68.900000000000006</v>
      </c>
      <c r="D1581" s="2">
        <f>IF(B1581&gt;100,5)+IF(B1581&gt;150,5)+IF(R1581&gt;0,3)+IF(R1581&gt;15,3)+IF(R1581&gt;25,3)+IF(S1581&gt;0,3)+IF(S1581&gt;15,3)+IF(S1581&gt;25,3)+IF(U1581&gt;20,2,0)+IF(U1581&gt;30,3,0)+IF(U1581&gt;50,5,0)+IF(U1581&gt;60,3,0)+IF(Y1581&gt;100,5,0)+IF(Y1581&gt;0,2)+IF(Y1581&gt;15,2)+IF(Y1581&gt;25,2)+IF(Y1581&gt;30,2)+IF(Y1581&gt;40,2)+IF(Y1581&gt;50,2)+IF(Y1581&gt;100,4)+IF(Y1581&lt;10,-5,0)+IF(Y1581&lt;0,-10)++IF(Y1581&lt;15,-5,0)+IF(R1581&lt;0,-3)+IF(R1581&lt;-5,-3)+IF(S1581&lt;0,-3)+IF(S1581&lt;-5,-3)+IF(T1581&lt;0,-3)+IF(T1581&lt;-5,-3)+IF(W1581=1,5,0)+IF(X1581&gt;20,3,0)+IF(X1581&gt;25,3,0)+IF(X1581&gt;40,3,0)+IF(X1581&gt;50,3,0)+IF(N1581&lt;50,-10)+IF(N1581&lt;30,-10)+IF(N1581&lt;20,-10)+IF(N1581&lt;70,-5)+IF(N1581&lt;80,-5)+IF(N1581&gt;95,5,0)+IF(L1581&lt;50,-10)+IF(L1581&lt;30,-10)+IF(L1581&lt;20,-10)+IF(L1581&lt;70,-5)+IF(L1581&lt;80,-5)+IF(L1581&gt;95,5,0)+IF(A1581&gt;85,3,0)+IF(A1581&gt;90,3,0)+IF(U1581&lt;0,-10)+IF(U1581&lt;-5,-20)+IF(U1581&lt;-10,-10)+IF(V1581&gt;0,5,0)+IF(V1581&gt;15,5,0)+IF(V1581&gt;25,5,0)+IF(V1581&lt;0,-10,0)+IF(V1581&lt;-5,-10,0)+IF(U1581&lt;0,-10,0)+IF(U1581&lt;-5,-10,0)+IF(M1581&gt;90,10)+IF(M1581&gt;97,5)+IF(L1581&lt;70,-20,0)+IF(Y1581&gt;100,15,0)+IF(Y1581&gt;200,10,0)+IF(AB1581&gt;40,5,0)+IF(AB1581&gt;50,5,0)+IF(AB1581&gt;60,10,0)+IF(AB1581&gt;100,15,0)+IF(AB1581&gt;200,10,0)</f>
        <v>-39</v>
      </c>
      <c r="E1581" s="2">
        <f>W1581+AA1581+IF(AK1581&gt;1,1,0)+IF(AK1581&gt;1.2,2,0)+IF(AK1581&gt;1.3,2,0)+IF(AK1581&lt;1,-2,0)+IF(B1581&gt;200,5,0)+IF(B1581&gt;300,5,0)+IF(B1581&lt;30,-15,0)+IF(B1581&lt;20,-15,0)</f>
        <v>-32</v>
      </c>
      <c r="F1581" s="2">
        <f>IF(AF1581&gt;0,2,0)+IF(AF1581&gt;2,3,0)+IF(AF1581&gt;4,4,0)+IF(AF1581&gt;10,5,0)+IF(O1581="A",3,0)+IF(O1581="B",3,0)+IF(P1581="A+",7,0)+IF(P1581="A",5,0)+IF(P1581="A-",3,0)+IF(P1581="B+",2,0)+IF(AC1581&lt;40,3,0)+IF(AC1581&lt;20,3,0)+IF(AC1581&lt;10,5,0)+IF(C1581&gt;50,5)</f>
        <v>10</v>
      </c>
      <c r="G1581" s="2">
        <f>IF(AG1581&gt;0,3)+IF(AG1581&gt;4,3)+IF(AG1581&gt;7,3)+IF(AG1581&gt;10,3)+IF(AG1581&gt;13,3)+IF(AG1581&gt;15,3)+IF(AG1581&gt;17,3)+IF(AG1581&gt;20,3)+IF(AG1581&gt;25,5)+IF(AH1581&gt;0,3)+IF(AH1581&gt;7,3)+IF(AH1581&gt;10,3)+IF(AH1581&gt;15,3)+IF(AI1581&gt;0,3)+IF(AI1581&gt;7,3)+IF(AI1581&gt;10,3)+IF(AI1581&gt;15,3)</f>
        <v>36</v>
      </c>
      <c r="H1581" s="2">
        <f>SUM(D1581:G1581)</f>
        <v>-25</v>
      </c>
      <c r="I1581" s="2">
        <f>I1580+1</f>
        <v>1580</v>
      </c>
      <c r="J1581" s="3" t="s">
        <v>9056</v>
      </c>
      <c r="K1581" s="2" t="s">
        <v>9057</v>
      </c>
      <c r="L1581" s="7">
        <v>79</v>
      </c>
      <c r="M1581" s="7">
        <v>91</v>
      </c>
      <c r="N1581" s="7">
        <v>46</v>
      </c>
      <c r="O1581" s="7" t="s">
        <v>29</v>
      </c>
      <c r="P1581" s="7" t="s">
        <v>75</v>
      </c>
      <c r="Q1581" s="6" t="s">
        <v>49</v>
      </c>
      <c r="R1581" s="3">
        <v>8</v>
      </c>
      <c r="S1581" s="3">
        <v>43</v>
      </c>
      <c r="T1581" s="3">
        <v>15</v>
      </c>
      <c r="U1581" s="3">
        <v>-2</v>
      </c>
      <c r="V1581" s="3">
        <v>-18</v>
      </c>
      <c r="W1581" s="3">
        <v>0</v>
      </c>
      <c r="X1581" s="3">
        <v>10</v>
      </c>
      <c r="Y1581" s="5">
        <v>22</v>
      </c>
      <c r="Z1581" s="5">
        <v>20</v>
      </c>
      <c r="AA1581" s="5">
        <v>0</v>
      </c>
      <c r="AB1581" s="5">
        <v>26.9</v>
      </c>
      <c r="AC1581" s="4">
        <v>126</v>
      </c>
      <c r="AD1581" s="4" t="s">
        <v>116</v>
      </c>
      <c r="AE1581" s="4">
        <v>40</v>
      </c>
      <c r="AF1581" s="4">
        <v>1.4</v>
      </c>
      <c r="AG1581" s="4">
        <v>10.3</v>
      </c>
      <c r="AH1581" s="4">
        <v>27.4</v>
      </c>
      <c r="AI1581" s="4">
        <v>28.7</v>
      </c>
      <c r="AJ1581" s="6" t="s">
        <v>389</v>
      </c>
      <c r="AK1581" s="3">
        <v>0.5</v>
      </c>
      <c r="AL1581" s="2">
        <v>0</v>
      </c>
    </row>
    <row r="1582" spans="1:38" x14ac:dyDescent="0.35">
      <c r="A1582" s="2">
        <f>AVERAGE(L1582:N1582)</f>
        <v>61.333333333333336</v>
      </c>
      <c r="B1582" s="2">
        <f>R1582+U1582</f>
        <v>-60</v>
      </c>
      <c r="C1582" s="2">
        <f>Y1582+Z1582+AB1582</f>
        <v>266.2</v>
      </c>
      <c r="D1582" s="2">
        <f>IF(B1582&gt;100,5)+IF(B1582&gt;150,5)+IF(R1582&gt;0,3)+IF(R1582&gt;15,3)+IF(R1582&gt;25,3)+IF(S1582&gt;0,3)+IF(S1582&gt;15,3)+IF(S1582&gt;25,3)+IF(U1582&gt;20,2,0)+IF(U1582&gt;30,3,0)+IF(U1582&gt;50,5,0)+IF(U1582&gt;60,3,0)+IF(Y1582&gt;100,5,0)+IF(Y1582&gt;0,2)+IF(Y1582&gt;15,2)+IF(Y1582&gt;25,2)+IF(Y1582&gt;30,2)+IF(Y1582&gt;40,2)+IF(Y1582&gt;50,2)+IF(Y1582&gt;100,4)+IF(Y1582&lt;10,-5,0)+IF(Y1582&lt;0,-10)++IF(Y1582&lt;15,-5,0)+IF(R1582&lt;0,-3)+IF(R1582&lt;-5,-3)+IF(S1582&lt;0,-3)+IF(S1582&lt;-5,-3)+IF(T1582&lt;0,-3)+IF(T1582&lt;-5,-3)+IF(W1582=1,5,0)+IF(X1582&gt;20,3,0)+IF(X1582&gt;25,3,0)+IF(X1582&gt;40,3,0)+IF(X1582&gt;50,3,0)+IF(N1582&lt;50,-10)+IF(N1582&lt;30,-10)+IF(N1582&lt;20,-10)+IF(N1582&lt;70,-5)+IF(N1582&lt;80,-5)+IF(N1582&gt;95,5,0)+IF(L1582&lt;50,-10)+IF(L1582&lt;30,-10)+IF(L1582&lt;20,-10)+IF(L1582&lt;70,-5)+IF(L1582&lt;80,-5)+IF(L1582&gt;95,5,0)+IF(A1582&gt;85,3,0)+IF(A1582&gt;90,3,0)+IF(U1582&lt;0,-10)+IF(U1582&lt;-5,-20)+IF(U1582&lt;-10,-10)+IF(V1582&gt;0,5,0)+IF(V1582&gt;15,5,0)+IF(V1582&gt;25,5,0)+IF(V1582&lt;0,-10,0)+IF(V1582&lt;-5,-10,0)+IF(U1582&lt;0,-10,0)+IF(U1582&lt;-5,-10,0)+IF(M1582&gt;90,10)+IF(M1582&gt;97,5)+IF(L1582&lt;70,-20,0)+IF(Y1582&gt;100,15,0)+IF(Y1582&gt;200,10,0)+IF(AB1582&gt;40,5,0)+IF(AB1582&gt;50,5,0)+IF(AB1582&gt;60,10,0)+IF(AB1582&gt;100,15,0)+IF(AB1582&gt;200,10,0)</f>
        <v>-41</v>
      </c>
      <c r="E1582" s="2">
        <f>W1582+AA1582+IF(AK1582&gt;1,1,0)+IF(AK1582&gt;1.2,2,0)+IF(AK1582&gt;1.3,2,0)+IF(AK1582&lt;1,-2,0)+IF(B1582&gt;200,5,0)+IF(B1582&gt;300,5,0)+IF(B1582&lt;30,-15,0)+IF(B1582&lt;20,-15,0)</f>
        <v>-32</v>
      </c>
      <c r="F1582" s="2">
        <f>IF(AF1582&gt;0,2,0)+IF(AF1582&gt;2,3,0)+IF(AF1582&gt;4,4,0)+IF(AF1582&gt;10,5,0)+IF(O1582="A",3,0)+IF(O1582="B",3,0)+IF(P1582="A+",7,0)+IF(P1582="A",5,0)+IF(P1582="A-",3,0)+IF(P1582="B+",2,0)+IF(AC1582&lt;40,3,0)+IF(AC1582&lt;20,3,0)+IF(AC1582&lt;10,5,0)+IF(C1582&gt;50,5)</f>
        <v>30</v>
      </c>
      <c r="G1582" s="2">
        <f>IF(AG1582&gt;0,3)+IF(AG1582&gt;4,3)+IF(AG1582&gt;7,3)+IF(AG1582&gt;10,3)+IF(AG1582&gt;13,3)+IF(AG1582&gt;15,3)+IF(AG1582&gt;17,3)+IF(AG1582&gt;20,3)+IF(AG1582&gt;25,5)+IF(AH1582&gt;0,3)+IF(AH1582&gt;7,3)+IF(AH1582&gt;10,3)+IF(AH1582&gt;15,3)+IF(AI1582&gt;0,3)+IF(AI1582&gt;7,3)+IF(AI1582&gt;10,3)+IF(AI1582&gt;15,3)</f>
        <v>18</v>
      </c>
      <c r="H1582" s="2">
        <f>SUM(D1582:G1582)</f>
        <v>-25</v>
      </c>
      <c r="I1582" s="2">
        <f>I1581+1</f>
        <v>1581</v>
      </c>
      <c r="J1582" s="3" t="s">
        <v>694</v>
      </c>
      <c r="K1582" s="2" t="s">
        <v>695</v>
      </c>
      <c r="L1582" s="7">
        <v>77</v>
      </c>
      <c r="M1582" s="7">
        <v>75</v>
      </c>
      <c r="N1582" s="7">
        <v>32</v>
      </c>
      <c r="O1582" s="7" t="s">
        <v>80</v>
      </c>
      <c r="P1582" s="7" t="s">
        <v>59</v>
      </c>
      <c r="Q1582" s="6" t="s">
        <v>228</v>
      </c>
      <c r="R1582" s="3">
        <v>0</v>
      </c>
      <c r="S1582" s="3">
        <v>0</v>
      </c>
      <c r="T1582" s="3">
        <v>0</v>
      </c>
      <c r="U1582" s="3">
        <v>-60</v>
      </c>
      <c r="V1582" s="3">
        <v>0</v>
      </c>
      <c r="W1582" s="3">
        <v>0</v>
      </c>
      <c r="X1582" s="3">
        <v>300</v>
      </c>
      <c r="Y1582" s="5">
        <v>85</v>
      </c>
      <c r="Z1582" s="5">
        <v>87</v>
      </c>
      <c r="AA1582" s="5">
        <v>0</v>
      </c>
      <c r="AB1582" s="5">
        <v>94.2</v>
      </c>
      <c r="AC1582" s="4">
        <v>3</v>
      </c>
      <c r="AD1582" s="4" t="s">
        <v>33</v>
      </c>
      <c r="AE1582" s="4">
        <v>29</v>
      </c>
      <c r="AF1582" s="4">
        <v>12.8</v>
      </c>
      <c r="AG1582" s="4">
        <v>2.2000000000000002</v>
      </c>
      <c r="AH1582" s="4">
        <v>10.7</v>
      </c>
      <c r="AI1582" s="4">
        <v>7.3</v>
      </c>
      <c r="AJ1582" s="6" t="s">
        <v>95</v>
      </c>
      <c r="AK1582" s="3">
        <v>0.5</v>
      </c>
      <c r="AL1582" s="2">
        <v>0</v>
      </c>
    </row>
    <row r="1583" spans="1:38" x14ac:dyDescent="0.35">
      <c r="A1583" s="2">
        <f>AVERAGE(L1583:N1583)</f>
        <v>51</v>
      </c>
      <c r="B1583" s="2">
        <f>R1583+U1583</f>
        <v>84</v>
      </c>
      <c r="C1583" s="2">
        <f>Y1583+Z1583+AB1583</f>
        <v>25.3</v>
      </c>
      <c r="D1583" s="2">
        <f>IF(B1583&gt;100,5)+IF(B1583&gt;150,5)+IF(R1583&gt;0,3)+IF(R1583&gt;15,3)+IF(R1583&gt;25,3)+IF(S1583&gt;0,3)+IF(S1583&gt;15,3)+IF(S1583&gt;25,3)+IF(U1583&gt;20,2,0)+IF(U1583&gt;30,3,0)+IF(U1583&gt;50,5,0)+IF(U1583&gt;60,3,0)+IF(Y1583&gt;100,5,0)+IF(Y1583&gt;0,2)+IF(Y1583&gt;15,2)+IF(Y1583&gt;25,2)+IF(Y1583&gt;30,2)+IF(Y1583&gt;40,2)+IF(Y1583&gt;50,2)+IF(Y1583&gt;100,4)+IF(Y1583&lt;10,-5,0)+IF(Y1583&lt;0,-10)++IF(Y1583&lt;15,-5,0)+IF(R1583&lt;0,-3)+IF(R1583&lt;-5,-3)+IF(S1583&lt;0,-3)+IF(S1583&lt;-5,-3)+IF(T1583&lt;0,-3)+IF(T1583&lt;-5,-3)+IF(W1583=1,5,0)+IF(X1583&gt;20,3,0)+IF(X1583&gt;25,3,0)+IF(X1583&gt;40,3,0)+IF(X1583&gt;50,3,0)+IF(N1583&lt;50,-10)+IF(N1583&lt;30,-10)+IF(N1583&lt;20,-10)+IF(N1583&lt;70,-5)+IF(N1583&lt;80,-5)+IF(N1583&gt;95,5,0)+IF(L1583&lt;50,-10)+IF(L1583&lt;30,-10)+IF(L1583&lt;20,-10)+IF(L1583&lt;70,-5)+IF(L1583&lt;80,-5)+IF(L1583&gt;95,5,0)+IF(A1583&gt;85,3,0)+IF(A1583&gt;90,3,0)+IF(U1583&lt;0,-10)+IF(U1583&lt;-5,-20)+IF(U1583&lt;-10,-10)+IF(V1583&gt;0,5,0)+IF(V1583&gt;15,5,0)+IF(V1583&gt;25,5,0)+IF(V1583&lt;0,-10,0)+IF(V1583&lt;-5,-10,0)+IF(U1583&lt;0,-10,0)+IF(U1583&lt;-5,-10,0)+IF(M1583&gt;90,10)+IF(M1583&gt;97,5)+IF(L1583&lt;70,-20,0)+IF(Y1583&gt;100,15,0)+IF(Y1583&gt;200,10,0)+IF(AB1583&gt;40,5,0)+IF(AB1583&gt;50,5,0)+IF(AB1583&gt;60,10,0)+IF(AB1583&gt;100,15,0)+IF(AB1583&gt;200,10,0)</f>
        <v>-44</v>
      </c>
      <c r="E1583" s="2">
        <f>W1583+AA1583+IF(AK1583&gt;1,1,0)+IF(AK1583&gt;1.2,2,0)+IF(AK1583&gt;1.3,2,0)+IF(AK1583&lt;1,-2,0)+IF(B1583&gt;200,5,0)+IF(B1583&gt;300,5,0)+IF(B1583&lt;30,-15,0)+IF(B1583&lt;20,-15,0)</f>
        <v>-1</v>
      </c>
      <c r="F1583" s="2">
        <f>IF(AF1583&gt;0,2,0)+IF(AF1583&gt;2,3,0)+IF(AF1583&gt;4,4,0)+IF(AF1583&gt;10,5,0)+IF(O1583="A",3,0)+IF(O1583="B",3,0)+IF(P1583="A+",7,0)+IF(P1583="A",5,0)+IF(P1583="A-",3,0)+IF(P1583="B+",2,0)+IF(AC1583&lt;40,3,0)+IF(AC1583&lt;20,3,0)+IF(AC1583&lt;10,5,0)+IF(C1583&gt;50,5)</f>
        <v>5</v>
      </c>
      <c r="G1583" s="2">
        <f>IF(AG1583&gt;0,3)+IF(AG1583&gt;4,3)+IF(AG1583&gt;7,3)+IF(AG1583&gt;10,3)+IF(AG1583&gt;13,3)+IF(AG1583&gt;15,3)+IF(AG1583&gt;17,3)+IF(AG1583&gt;20,3)+IF(AG1583&gt;25,5)+IF(AH1583&gt;0,3)+IF(AH1583&gt;7,3)+IF(AH1583&gt;10,3)+IF(AH1583&gt;15,3)+IF(AI1583&gt;0,3)+IF(AI1583&gt;7,3)+IF(AI1583&gt;10,3)+IF(AI1583&gt;15,3)</f>
        <v>15</v>
      </c>
      <c r="H1583" s="2">
        <f>SUM(D1583:G1583)</f>
        <v>-25</v>
      </c>
      <c r="I1583" s="2">
        <f>I1582+1</f>
        <v>1582</v>
      </c>
      <c r="J1583" s="3" t="s">
        <v>4346</v>
      </c>
      <c r="K1583" s="2" t="s">
        <v>4347</v>
      </c>
      <c r="L1583" s="7">
        <v>46</v>
      </c>
      <c r="M1583" s="7">
        <v>83</v>
      </c>
      <c r="N1583" s="7">
        <v>24</v>
      </c>
      <c r="O1583" s="7" t="s">
        <v>80</v>
      </c>
      <c r="P1583" s="7" t="s">
        <v>31</v>
      </c>
      <c r="Q1583" s="6" t="s">
        <v>113</v>
      </c>
      <c r="R1583" s="3">
        <v>64</v>
      </c>
      <c r="S1583" s="3">
        <v>5</v>
      </c>
      <c r="T1583" s="3">
        <v>15</v>
      </c>
      <c r="U1583" s="3">
        <v>20</v>
      </c>
      <c r="V1583" s="3">
        <v>24</v>
      </c>
      <c r="W1583" s="3">
        <v>0</v>
      </c>
      <c r="X1583" s="3">
        <v>71.400000000000006</v>
      </c>
      <c r="Y1583" s="5">
        <v>7</v>
      </c>
      <c r="Z1583" s="5">
        <v>12</v>
      </c>
      <c r="AA1583" s="5">
        <v>1</v>
      </c>
      <c r="AB1583" s="5">
        <v>6.3</v>
      </c>
      <c r="AC1583" s="4">
        <v>120</v>
      </c>
      <c r="AD1583" s="4" t="s">
        <v>76</v>
      </c>
      <c r="AE1583" s="4">
        <v>55</v>
      </c>
      <c r="AF1583" s="4">
        <v>3.2</v>
      </c>
      <c r="AG1583" s="4">
        <v>9.6999999999999993</v>
      </c>
      <c r="AH1583" s="4">
        <v>2.8</v>
      </c>
      <c r="AI1583" s="4">
        <v>2.9</v>
      </c>
      <c r="AJ1583" s="6" t="s">
        <v>77</v>
      </c>
      <c r="AK1583" s="3">
        <v>0.9</v>
      </c>
      <c r="AL1583" s="2">
        <v>0</v>
      </c>
    </row>
    <row r="1584" spans="1:38" x14ac:dyDescent="0.35">
      <c r="A1584" s="2">
        <f>AVERAGE(L1584:N1584)</f>
        <v>33.666666666666664</v>
      </c>
      <c r="B1584" s="2">
        <f>R1584+U1584</f>
        <v>583</v>
      </c>
      <c r="C1584" s="2">
        <f>Y1584+Z1584+AB1584</f>
        <v>-4.4000000000000004</v>
      </c>
      <c r="D1584" s="2">
        <f>IF(B1584&gt;100,5)+IF(B1584&gt;150,5)+IF(R1584&gt;0,3)+IF(R1584&gt;15,3)+IF(R1584&gt;25,3)+IF(S1584&gt;0,3)+IF(S1584&gt;15,3)+IF(S1584&gt;25,3)+IF(U1584&gt;20,2,0)+IF(U1584&gt;30,3,0)+IF(U1584&gt;50,5,0)+IF(U1584&gt;60,3,0)+IF(Y1584&gt;100,5,0)+IF(Y1584&gt;0,2)+IF(Y1584&gt;15,2)+IF(Y1584&gt;25,2)+IF(Y1584&gt;30,2)+IF(Y1584&gt;40,2)+IF(Y1584&gt;50,2)+IF(Y1584&gt;100,4)+IF(Y1584&lt;10,-5,0)+IF(Y1584&lt;0,-10)++IF(Y1584&lt;15,-5,0)+IF(R1584&lt;0,-3)+IF(R1584&lt;-5,-3)+IF(S1584&lt;0,-3)+IF(S1584&lt;-5,-3)+IF(T1584&lt;0,-3)+IF(T1584&lt;-5,-3)+IF(W1584=1,5,0)+IF(X1584&gt;20,3,0)+IF(X1584&gt;25,3,0)+IF(X1584&gt;40,3,0)+IF(X1584&gt;50,3,0)+IF(N1584&lt;50,-10)+IF(N1584&lt;30,-10)+IF(N1584&lt;20,-10)+IF(N1584&lt;70,-5)+IF(N1584&lt;80,-5)+IF(N1584&gt;95,5,0)+IF(L1584&lt;50,-10)+IF(L1584&lt;30,-10)+IF(L1584&lt;20,-10)+IF(L1584&lt;70,-5)+IF(L1584&lt;80,-5)+IF(L1584&gt;95,5,0)+IF(A1584&gt;85,3,0)+IF(A1584&gt;90,3,0)+IF(U1584&lt;0,-10)+IF(U1584&lt;-5,-20)+IF(U1584&lt;-10,-10)+IF(V1584&gt;0,5,0)+IF(V1584&gt;15,5,0)+IF(V1584&gt;25,5,0)+IF(V1584&lt;0,-10,0)+IF(V1584&lt;-5,-10,0)+IF(U1584&lt;0,-10,0)+IF(U1584&lt;-5,-10,0)+IF(M1584&gt;90,10)+IF(M1584&gt;97,5)+IF(L1584&lt;70,-20,0)+IF(Y1584&gt;100,15,0)+IF(Y1584&gt;200,10,0)+IF(AB1584&gt;40,5,0)+IF(AB1584&gt;50,5,0)+IF(AB1584&gt;60,10,0)+IF(AB1584&gt;100,15,0)+IF(AB1584&gt;200,10,0)</f>
        <v>-47</v>
      </c>
      <c r="E1584" s="2">
        <f>W1584+AA1584+IF(AK1584&gt;1,1,0)+IF(AK1584&gt;1.2,2,0)+IF(AK1584&gt;1.3,2,0)+IF(AK1584&lt;1,-2,0)+IF(B1584&gt;200,5,0)+IF(B1584&gt;300,5,0)+IF(B1584&lt;30,-15,0)+IF(B1584&lt;20,-15,0)</f>
        <v>11</v>
      </c>
      <c r="F1584" s="2">
        <f>IF(AF1584&gt;0,2,0)+IF(AF1584&gt;2,3,0)+IF(AF1584&gt;4,4,0)+IF(AF1584&gt;10,5,0)+IF(O1584="A",3,0)+IF(O1584="B",3,0)+IF(P1584="A+",7,0)+IF(P1584="A",5,0)+IF(P1584="A-",3,0)+IF(P1584="B+",2,0)+IF(AC1584&lt;40,3,0)+IF(AC1584&lt;20,3,0)+IF(AC1584&lt;10,5,0)+IF(C1584&gt;50,5)</f>
        <v>11</v>
      </c>
      <c r="G1584" s="2">
        <f>IF(AG1584&gt;0,3)+IF(AG1584&gt;4,3)+IF(AG1584&gt;7,3)+IF(AG1584&gt;10,3)+IF(AG1584&gt;13,3)+IF(AG1584&gt;15,3)+IF(AG1584&gt;17,3)+IF(AG1584&gt;20,3)+IF(AG1584&gt;25,5)+IF(AH1584&gt;0,3)+IF(AH1584&gt;7,3)+IF(AH1584&gt;10,3)+IF(AH1584&gt;15,3)+IF(AI1584&gt;0,3)+IF(AI1584&gt;7,3)+IF(AI1584&gt;10,3)+IF(AI1584&gt;15,3)</f>
        <v>0</v>
      </c>
      <c r="H1584" s="2">
        <f>SUM(D1584:G1584)</f>
        <v>-25</v>
      </c>
      <c r="I1584" s="2">
        <f>I1583+1</f>
        <v>1583</v>
      </c>
      <c r="J1584" s="3" t="s">
        <v>1150</v>
      </c>
      <c r="K1584" s="2" t="s">
        <v>1151</v>
      </c>
      <c r="L1584" s="7">
        <v>39</v>
      </c>
      <c r="M1584" s="7">
        <v>5</v>
      </c>
      <c r="N1584" s="7">
        <v>57</v>
      </c>
      <c r="O1584" s="7" t="s">
        <v>31</v>
      </c>
      <c r="P1584" s="7" t="s">
        <v>80</v>
      </c>
      <c r="Q1584" s="6" t="s">
        <v>339</v>
      </c>
      <c r="R1584" s="3">
        <v>0</v>
      </c>
      <c r="S1584" s="3">
        <v>0</v>
      </c>
      <c r="T1584" s="3">
        <v>0</v>
      </c>
      <c r="U1584" s="3">
        <v>583</v>
      </c>
      <c r="V1584" s="3">
        <v>0</v>
      </c>
      <c r="W1584" s="3">
        <v>0</v>
      </c>
      <c r="X1584" s="3">
        <v>-173</v>
      </c>
      <c r="Y1584" s="5">
        <v>-3</v>
      </c>
      <c r="Z1584" s="5">
        <v>1</v>
      </c>
      <c r="AA1584" s="5">
        <v>0</v>
      </c>
      <c r="AB1584" s="5">
        <v>-2.4</v>
      </c>
      <c r="AC1584" s="4">
        <v>4</v>
      </c>
      <c r="AD1584" s="4" t="s">
        <v>204</v>
      </c>
      <c r="AE1584" s="4">
        <v>88</v>
      </c>
      <c r="AF1584" s="4">
        <v>-3.8</v>
      </c>
      <c r="AG1584" s="4">
        <v>-40.1</v>
      </c>
      <c r="AH1584" s="4">
        <v>-7.6</v>
      </c>
      <c r="AI1584" s="4">
        <v>-6.1</v>
      </c>
      <c r="AJ1584" s="6" t="s">
        <v>99</v>
      </c>
      <c r="AK1584" s="3">
        <v>1.1000000000000001</v>
      </c>
      <c r="AL1584" s="2">
        <v>0</v>
      </c>
    </row>
    <row r="1585" spans="1:38" x14ac:dyDescent="0.35">
      <c r="A1585" s="2">
        <f>AVERAGE(L1585:N1585)</f>
        <v>51.333333333333336</v>
      </c>
      <c r="B1585" s="2">
        <f>R1585+U1585</f>
        <v>12</v>
      </c>
      <c r="C1585" s="2">
        <f>Y1585+Z1585+AB1585</f>
        <v>6.8</v>
      </c>
      <c r="D1585" s="2">
        <f>IF(B1585&gt;100,5)+IF(B1585&gt;150,5)+IF(R1585&gt;0,3)+IF(R1585&gt;15,3)+IF(R1585&gt;25,3)+IF(S1585&gt;0,3)+IF(S1585&gt;15,3)+IF(S1585&gt;25,3)+IF(U1585&gt;20,2,0)+IF(U1585&gt;30,3,0)+IF(U1585&gt;50,5,0)+IF(U1585&gt;60,3,0)+IF(Y1585&gt;100,5,0)+IF(Y1585&gt;0,2)+IF(Y1585&gt;15,2)+IF(Y1585&gt;25,2)+IF(Y1585&gt;30,2)+IF(Y1585&gt;40,2)+IF(Y1585&gt;50,2)+IF(Y1585&gt;100,4)+IF(Y1585&lt;10,-5,0)+IF(Y1585&lt;0,-10)++IF(Y1585&lt;15,-5,0)+IF(R1585&lt;0,-3)+IF(R1585&lt;-5,-3)+IF(S1585&lt;0,-3)+IF(S1585&lt;-5,-3)+IF(T1585&lt;0,-3)+IF(T1585&lt;-5,-3)+IF(W1585=1,5,0)+IF(X1585&gt;20,3,0)+IF(X1585&gt;25,3,0)+IF(X1585&gt;40,3,0)+IF(X1585&gt;50,3,0)+IF(N1585&lt;50,-10)+IF(N1585&lt;30,-10)+IF(N1585&lt;20,-10)+IF(N1585&lt;70,-5)+IF(N1585&lt;80,-5)+IF(N1585&gt;95,5,0)+IF(L1585&lt;50,-10)+IF(L1585&lt;30,-10)+IF(L1585&lt;20,-10)+IF(L1585&lt;70,-5)+IF(L1585&lt;80,-5)+IF(L1585&gt;95,5,0)+IF(A1585&gt;85,3,0)+IF(A1585&gt;90,3,0)+IF(U1585&lt;0,-10)+IF(U1585&lt;-5,-20)+IF(U1585&lt;-10,-10)+IF(V1585&gt;0,5,0)+IF(V1585&gt;15,5,0)+IF(V1585&gt;25,5,0)+IF(V1585&lt;0,-10,0)+IF(V1585&lt;-5,-10,0)+IF(U1585&lt;0,-10,0)+IF(U1585&lt;-5,-10,0)+IF(M1585&gt;90,10)+IF(M1585&gt;97,5)+IF(L1585&lt;70,-20,0)+IF(Y1585&gt;100,15,0)+IF(Y1585&gt;200,10,0)+IF(AB1585&gt;40,5,0)+IF(AB1585&gt;50,5,0)+IF(AB1585&gt;60,10,0)+IF(AB1585&gt;100,15,0)+IF(AB1585&gt;200,10,0)</f>
        <v>-47</v>
      </c>
      <c r="E1585" s="2">
        <f>W1585+AA1585+IF(AK1585&gt;1,1,0)+IF(AK1585&gt;1.2,2,0)+IF(AK1585&gt;1.3,2,0)+IF(AK1585&lt;1,-2,0)+IF(B1585&gt;200,5,0)+IF(B1585&gt;300,5,0)+IF(B1585&lt;30,-15,0)+IF(B1585&lt;20,-15,0)</f>
        <v>-32</v>
      </c>
      <c r="F1585" s="2">
        <f>IF(AF1585&gt;0,2,0)+IF(AF1585&gt;2,3,0)+IF(AF1585&gt;4,4,0)+IF(AF1585&gt;10,5,0)+IF(O1585="A",3,0)+IF(O1585="B",3,0)+IF(P1585="A+",7,0)+IF(P1585="A",5,0)+IF(P1585="A-",3,0)+IF(P1585="B+",2,0)+IF(AC1585&lt;40,3,0)+IF(AC1585&lt;20,3,0)+IF(AC1585&lt;10,5,0)+IF(C1585&gt;50,5)</f>
        <v>15</v>
      </c>
      <c r="G1585" s="2">
        <f>IF(AG1585&gt;0,3)+IF(AG1585&gt;4,3)+IF(AG1585&gt;7,3)+IF(AG1585&gt;10,3)+IF(AG1585&gt;13,3)+IF(AG1585&gt;15,3)+IF(AG1585&gt;17,3)+IF(AG1585&gt;20,3)+IF(AG1585&gt;25,5)+IF(AH1585&gt;0,3)+IF(AH1585&gt;7,3)+IF(AH1585&gt;10,3)+IF(AH1585&gt;15,3)+IF(AI1585&gt;0,3)+IF(AI1585&gt;7,3)+IF(AI1585&gt;10,3)+IF(AI1585&gt;15,3)</f>
        <v>39</v>
      </c>
      <c r="H1585" s="2">
        <f>SUM(D1585:G1585)</f>
        <v>-25</v>
      </c>
      <c r="I1585" s="2">
        <f>I1584+1</f>
        <v>1584</v>
      </c>
      <c r="J1585" s="3" t="s">
        <v>11099</v>
      </c>
      <c r="K1585" s="2" t="s">
        <v>11100</v>
      </c>
      <c r="L1585" s="7">
        <v>52</v>
      </c>
      <c r="M1585" s="7">
        <v>64</v>
      </c>
      <c r="N1585" s="7">
        <v>38</v>
      </c>
      <c r="O1585" s="7" t="s">
        <v>48</v>
      </c>
      <c r="P1585" s="7" t="s">
        <v>31</v>
      </c>
      <c r="Q1585" s="6" t="s">
        <v>105</v>
      </c>
      <c r="R1585" s="3">
        <v>6</v>
      </c>
      <c r="S1585" s="3">
        <v>9</v>
      </c>
      <c r="T1585" s="3">
        <v>1</v>
      </c>
      <c r="U1585" s="3">
        <v>6</v>
      </c>
      <c r="V1585" s="3">
        <v>4</v>
      </c>
      <c r="W1585" s="3">
        <v>0</v>
      </c>
      <c r="X1585" s="3">
        <v>1.3</v>
      </c>
      <c r="Y1585" s="5">
        <v>3</v>
      </c>
      <c r="Z1585" s="5">
        <v>1</v>
      </c>
      <c r="AA1585" s="5">
        <v>0</v>
      </c>
      <c r="AB1585" s="5">
        <v>2.8</v>
      </c>
      <c r="AC1585" s="4">
        <v>30</v>
      </c>
      <c r="AD1585" s="4" t="s">
        <v>33</v>
      </c>
      <c r="AE1585" s="4">
        <v>54</v>
      </c>
      <c r="AF1585" s="4">
        <v>5.8</v>
      </c>
      <c r="AG1585" s="4">
        <v>13.8</v>
      </c>
      <c r="AH1585" s="4">
        <v>22.5</v>
      </c>
      <c r="AI1585" s="4">
        <v>20.9</v>
      </c>
      <c r="AJ1585" s="6" t="s">
        <v>51</v>
      </c>
      <c r="AK1585" s="3">
        <v>0.5</v>
      </c>
      <c r="AL1585" s="2">
        <v>0</v>
      </c>
    </row>
    <row r="1586" spans="1:38" x14ac:dyDescent="0.35">
      <c r="A1586" s="2">
        <f>AVERAGE(L1586:N1586)</f>
        <v>58</v>
      </c>
      <c r="B1586" s="2">
        <f>R1586+U1586</f>
        <v>14</v>
      </c>
      <c r="C1586" s="2">
        <f>Y1586+Z1586+AB1586</f>
        <v>15.6</v>
      </c>
      <c r="D1586" s="2">
        <f>IF(B1586&gt;100,5)+IF(B1586&gt;150,5)+IF(R1586&gt;0,3)+IF(R1586&gt;15,3)+IF(R1586&gt;25,3)+IF(S1586&gt;0,3)+IF(S1586&gt;15,3)+IF(S1586&gt;25,3)+IF(U1586&gt;20,2,0)+IF(U1586&gt;30,3,0)+IF(U1586&gt;50,5,0)+IF(U1586&gt;60,3,0)+IF(Y1586&gt;100,5,0)+IF(Y1586&gt;0,2)+IF(Y1586&gt;15,2)+IF(Y1586&gt;25,2)+IF(Y1586&gt;30,2)+IF(Y1586&gt;40,2)+IF(Y1586&gt;50,2)+IF(Y1586&gt;100,4)+IF(Y1586&lt;10,-5,0)+IF(Y1586&lt;0,-10)++IF(Y1586&lt;15,-5,0)+IF(R1586&lt;0,-3)+IF(R1586&lt;-5,-3)+IF(S1586&lt;0,-3)+IF(S1586&lt;-5,-3)+IF(T1586&lt;0,-3)+IF(T1586&lt;-5,-3)+IF(W1586=1,5,0)+IF(X1586&gt;20,3,0)+IF(X1586&gt;25,3,0)+IF(X1586&gt;40,3,0)+IF(X1586&gt;50,3,0)+IF(N1586&lt;50,-10)+IF(N1586&lt;30,-10)+IF(N1586&lt;20,-10)+IF(N1586&lt;70,-5)+IF(N1586&lt;80,-5)+IF(N1586&gt;95,5,0)+IF(L1586&lt;50,-10)+IF(L1586&lt;30,-10)+IF(L1586&lt;20,-10)+IF(L1586&lt;70,-5)+IF(L1586&lt;80,-5)+IF(L1586&gt;95,5,0)+IF(A1586&gt;85,3,0)+IF(A1586&gt;90,3,0)+IF(U1586&lt;0,-10)+IF(U1586&lt;-5,-20)+IF(U1586&lt;-10,-10)+IF(V1586&gt;0,5,0)+IF(V1586&gt;15,5,0)+IF(V1586&gt;25,5,0)+IF(V1586&lt;0,-10,0)+IF(V1586&lt;-5,-10,0)+IF(U1586&lt;0,-10,0)+IF(U1586&lt;-5,-10,0)+IF(M1586&gt;90,10)+IF(M1586&gt;97,5)+IF(L1586&lt;70,-20,0)+IF(Y1586&gt;100,15,0)+IF(Y1586&gt;200,10,0)+IF(AB1586&gt;40,5,0)+IF(AB1586&gt;50,5,0)+IF(AB1586&gt;60,10,0)+IF(AB1586&gt;100,15,0)+IF(AB1586&gt;200,10,0)</f>
        <v>-47</v>
      </c>
      <c r="E1586" s="2">
        <f>W1586+AA1586+IF(AK1586&gt;1,1,0)+IF(AK1586&gt;1.2,2,0)+IF(AK1586&gt;1.3,2,0)+IF(AK1586&lt;1,-2,0)+IF(B1586&gt;200,5,0)+IF(B1586&gt;300,5,0)+IF(B1586&lt;30,-15,0)+IF(B1586&lt;20,-15,0)</f>
        <v>-31</v>
      </c>
      <c r="F1586" s="2">
        <f>IF(AF1586&gt;0,2,0)+IF(AF1586&gt;2,3,0)+IF(AF1586&gt;4,4,0)+IF(AF1586&gt;10,5,0)+IF(O1586="A",3,0)+IF(O1586="B",3,0)+IF(P1586="A+",7,0)+IF(P1586="A",5,0)+IF(P1586="A-",3,0)+IF(P1586="B+",2,0)+IF(AC1586&lt;40,3,0)+IF(AC1586&lt;20,3,0)+IF(AC1586&lt;10,5,0)+IF(C1586&gt;50,5)</f>
        <v>12</v>
      </c>
      <c r="G1586" s="2">
        <f>IF(AG1586&gt;0,3)+IF(AG1586&gt;4,3)+IF(AG1586&gt;7,3)+IF(AG1586&gt;10,3)+IF(AG1586&gt;13,3)+IF(AG1586&gt;15,3)+IF(AG1586&gt;17,3)+IF(AG1586&gt;20,3)+IF(AG1586&gt;25,5)+IF(AH1586&gt;0,3)+IF(AH1586&gt;7,3)+IF(AH1586&gt;10,3)+IF(AH1586&gt;15,3)+IF(AI1586&gt;0,3)+IF(AI1586&gt;7,3)+IF(AI1586&gt;10,3)+IF(AI1586&gt;15,3)</f>
        <v>41</v>
      </c>
      <c r="H1586" s="2">
        <f>SUM(D1586:G1586)</f>
        <v>-25</v>
      </c>
      <c r="I1586" s="2">
        <f>I1585+1</f>
        <v>1585</v>
      </c>
      <c r="J1586" s="3" t="s">
        <v>2280</v>
      </c>
      <c r="K1586" s="2" t="s">
        <v>2281</v>
      </c>
      <c r="L1586" s="7">
        <v>59</v>
      </c>
      <c r="M1586" s="7">
        <v>91</v>
      </c>
      <c r="N1586" s="7">
        <v>24</v>
      </c>
      <c r="O1586" s="7" t="s">
        <v>48</v>
      </c>
      <c r="P1586" s="7" t="s">
        <v>31</v>
      </c>
      <c r="Q1586" s="6" t="s">
        <v>102</v>
      </c>
      <c r="R1586" s="3">
        <v>14</v>
      </c>
      <c r="S1586" s="3">
        <v>13</v>
      </c>
      <c r="T1586" s="3">
        <v>16</v>
      </c>
      <c r="U1586" s="3">
        <v>0</v>
      </c>
      <c r="V1586" s="3">
        <v>4</v>
      </c>
      <c r="W1586" s="3">
        <v>0</v>
      </c>
      <c r="X1586" s="3">
        <v>5.8</v>
      </c>
      <c r="Y1586" s="5">
        <v>4</v>
      </c>
      <c r="Z1586" s="5">
        <v>8</v>
      </c>
      <c r="AA1586" s="5">
        <v>1</v>
      </c>
      <c r="AB1586" s="5">
        <v>3.6</v>
      </c>
      <c r="AC1586" s="4">
        <v>90</v>
      </c>
      <c r="AD1586" s="4" t="s">
        <v>89</v>
      </c>
      <c r="AE1586" s="4">
        <v>59</v>
      </c>
      <c r="AF1586" s="4">
        <v>7.5</v>
      </c>
      <c r="AG1586" s="4">
        <v>41.4</v>
      </c>
      <c r="AH1586" s="4">
        <v>8.6999999999999993</v>
      </c>
      <c r="AI1586" s="4">
        <v>7.2</v>
      </c>
      <c r="AJ1586" s="6" t="s">
        <v>51</v>
      </c>
      <c r="AK1586" s="3">
        <v>0.8</v>
      </c>
      <c r="AL1586" s="2">
        <v>0</v>
      </c>
    </row>
    <row r="1587" spans="1:38" x14ac:dyDescent="0.35">
      <c r="A1587" s="2">
        <f>AVERAGE(L1587:N1587)</f>
        <v>61.333333333333336</v>
      </c>
      <c r="B1587" s="2">
        <f>R1587+U1587</f>
        <v>77</v>
      </c>
      <c r="C1587" s="2">
        <f>Y1587+Z1587+AB1587</f>
        <v>-27.8</v>
      </c>
      <c r="D1587" s="2">
        <f>IF(B1587&gt;100,5)+IF(B1587&gt;150,5)+IF(R1587&gt;0,3)+IF(R1587&gt;15,3)+IF(R1587&gt;25,3)+IF(S1587&gt;0,3)+IF(S1587&gt;15,3)+IF(S1587&gt;25,3)+IF(U1587&gt;20,2,0)+IF(U1587&gt;30,3,0)+IF(U1587&gt;50,5,0)+IF(U1587&gt;60,3,0)+IF(Y1587&gt;100,5,0)+IF(Y1587&gt;0,2)+IF(Y1587&gt;15,2)+IF(Y1587&gt;25,2)+IF(Y1587&gt;30,2)+IF(Y1587&gt;40,2)+IF(Y1587&gt;50,2)+IF(Y1587&gt;100,4)+IF(Y1587&lt;10,-5,0)+IF(Y1587&lt;0,-10)++IF(Y1587&lt;15,-5,0)+IF(R1587&lt;0,-3)+IF(R1587&lt;-5,-3)+IF(S1587&lt;0,-3)+IF(S1587&lt;-5,-3)+IF(T1587&lt;0,-3)+IF(T1587&lt;-5,-3)+IF(W1587=1,5,0)+IF(X1587&gt;20,3,0)+IF(X1587&gt;25,3,0)+IF(X1587&gt;40,3,0)+IF(X1587&gt;50,3,0)+IF(N1587&lt;50,-10)+IF(N1587&lt;30,-10)+IF(N1587&lt;20,-10)+IF(N1587&lt;70,-5)+IF(N1587&lt;80,-5)+IF(N1587&gt;95,5,0)+IF(L1587&lt;50,-10)+IF(L1587&lt;30,-10)+IF(L1587&lt;20,-10)+IF(L1587&lt;70,-5)+IF(L1587&lt;80,-5)+IF(L1587&gt;95,5,0)+IF(A1587&gt;85,3,0)+IF(A1587&gt;90,3,0)+IF(U1587&lt;0,-10)+IF(U1587&lt;-5,-20)+IF(U1587&lt;-10,-10)+IF(V1587&gt;0,5,0)+IF(V1587&gt;15,5,0)+IF(V1587&gt;25,5,0)+IF(V1587&lt;0,-10,0)+IF(V1587&lt;-5,-10,0)+IF(U1587&lt;0,-10,0)+IF(U1587&lt;-5,-10,0)+IF(M1587&gt;90,10)+IF(M1587&gt;97,5)+IF(L1587&lt;70,-20,0)+IF(Y1587&gt;100,15,0)+IF(Y1587&gt;200,10,0)+IF(AB1587&gt;40,5,0)+IF(AB1587&gt;50,5,0)+IF(AB1587&gt;60,10,0)+IF(AB1587&gt;100,15,0)+IF(AB1587&gt;200,10,0)</f>
        <v>-50</v>
      </c>
      <c r="E1587" s="2">
        <f>W1587+AA1587+IF(AK1587&gt;1,1,0)+IF(AK1587&gt;1.2,2,0)+IF(AK1587&gt;1.3,2,0)+IF(AK1587&lt;1,-2,0)+IF(B1587&gt;200,5,0)+IF(B1587&gt;300,5,0)+IF(B1587&lt;30,-15,0)+IF(B1587&lt;20,-15,0)</f>
        <v>-1</v>
      </c>
      <c r="F1587" s="2">
        <f>IF(AF1587&gt;0,2,0)+IF(AF1587&gt;2,3,0)+IF(AF1587&gt;4,4,0)+IF(AF1587&gt;10,5,0)+IF(O1587="A",3,0)+IF(O1587="B",3,0)+IF(P1587="A+",7,0)+IF(P1587="A",5,0)+IF(P1587="A-",3,0)+IF(P1587="B+",2,0)+IF(AC1587&lt;40,3,0)+IF(AC1587&lt;20,3,0)+IF(AC1587&lt;10,5,0)+IF(C1587&gt;50,5)</f>
        <v>5</v>
      </c>
      <c r="G1587" s="2">
        <f>IF(AG1587&gt;0,3)+IF(AG1587&gt;4,3)+IF(AG1587&gt;7,3)+IF(AG1587&gt;10,3)+IF(AG1587&gt;13,3)+IF(AG1587&gt;15,3)+IF(AG1587&gt;17,3)+IF(AG1587&gt;20,3)+IF(AG1587&gt;25,5)+IF(AH1587&gt;0,3)+IF(AH1587&gt;7,3)+IF(AH1587&gt;10,3)+IF(AH1587&gt;15,3)+IF(AI1587&gt;0,3)+IF(AI1587&gt;7,3)+IF(AI1587&gt;10,3)+IF(AI1587&gt;15,3)</f>
        <v>21</v>
      </c>
      <c r="H1587" s="2">
        <f>SUM(D1587:G1587)</f>
        <v>-25</v>
      </c>
      <c r="I1587" s="2">
        <f>I1586+1</f>
        <v>1586</v>
      </c>
      <c r="J1587" s="3" t="s">
        <v>4778</v>
      </c>
      <c r="K1587" s="2" t="s">
        <v>4779</v>
      </c>
      <c r="L1587" s="7">
        <v>68</v>
      </c>
      <c r="M1587" s="7">
        <v>48</v>
      </c>
      <c r="N1587" s="7">
        <v>68</v>
      </c>
      <c r="O1587" s="7" t="s">
        <v>42</v>
      </c>
      <c r="P1587" s="7" t="s">
        <v>59</v>
      </c>
      <c r="Q1587" s="6" t="s">
        <v>88</v>
      </c>
      <c r="R1587" s="3">
        <v>-40</v>
      </c>
      <c r="S1587" s="3">
        <v>-29</v>
      </c>
      <c r="T1587" s="3">
        <v>-31</v>
      </c>
      <c r="U1587" s="3">
        <v>117</v>
      </c>
      <c r="V1587" s="3">
        <v>29</v>
      </c>
      <c r="W1587" s="3">
        <v>0</v>
      </c>
      <c r="X1587" s="3">
        <v>0</v>
      </c>
      <c r="Y1587" s="5">
        <v>-10</v>
      </c>
      <c r="Z1587" s="5">
        <v>-8</v>
      </c>
      <c r="AA1587" s="5">
        <v>1</v>
      </c>
      <c r="AB1587" s="5">
        <v>-9.8000000000000007</v>
      </c>
      <c r="AC1587" s="4">
        <v>34</v>
      </c>
      <c r="AD1587" s="4" t="s">
        <v>98</v>
      </c>
      <c r="AE1587" s="4">
        <v>70</v>
      </c>
      <c r="AF1587" s="4">
        <v>1.6</v>
      </c>
      <c r="AG1587" s="4">
        <v>14.3</v>
      </c>
      <c r="AH1587" s="4">
        <v>4.2</v>
      </c>
      <c r="AI1587" s="4">
        <v>4.0999999999999996</v>
      </c>
      <c r="AJ1587" s="6" t="s">
        <v>389</v>
      </c>
      <c r="AK1587" s="3">
        <v>0.9</v>
      </c>
      <c r="AL1587" s="2">
        <v>0</v>
      </c>
    </row>
    <row r="1588" spans="1:38" x14ac:dyDescent="0.35">
      <c r="A1588" s="2">
        <f>AVERAGE(L1588:N1588)</f>
        <v>65.333333333333329</v>
      </c>
      <c r="B1588" s="2">
        <f>R1588+U1588</f>
        <v>-2</v>
      </c>
      <c r="C1588" s="2">
        <f>Y1588+Z1588+AB1588</f>
        <v>-2.9</v>
      </c>
      <c r="D1588" s="2">
        <f>IF(B1588&gt;100,5)+IF(B1588&gt;150,5)+IF(R1588&gt;0,3)+IF(R1588&gt;15,3)+IF(R1588&gt;25,3)+IF(S1588&gt;0,3)+IF(S1588&gt;15,3)+IF(S1588&gt;25,3)+IF(U1588&gt;20,2,0)+IF(U1588&gt;30,3,0)+IF(U1588&gt;50,5,0)+IF(U1588&gt;60,3,0)+IF(Y1588&gt;100,5,0)+IF(Y1588&gt;0,2)+IF(Y1588&gt;15,2)+IF(Y1588&gt;25,2)+IF(Y1588&gt;30,2)+IF(Y1588&gt;40,2)+IF(Y1588&gt;50,2)+IF(Y1588&gt;100,4)+IF(Y1588&lt;10,-5,0)+IF(Y1588&lt;0,-10)++IF(Y1588&lt;15,-5,0)+IF(R1588&lt;0,-3)+IF(R1588&lt;-5,-3)+IF(S1588&lt;0,-3)+IF(S1588&lt;-5,-3)+IF(T1588&lt;0,-3)+IF(T1588&lt;-5,-3)+IF(W1588=1,5,0)+IF(X1588&gt;20,3,0)+IF(X1588&gt;25,3,0)+IF(X1588&gt;40,3,0)+IF(X1588&gt;50,3,0)+IF(N1588&lt;50,-10)+IF(N1588&lt;30,-10)+IF(N1588&lt;20,-10)+IF(N1588&lt;70,-5)+IF(N1588&lt;80,-5)+IF(N1588&gt;95,5,0)+IF(L1588&lt;50,-10)+IF(L1588&lt;30,-10)+IF(L1588&lt;20,-10)+IF(L1588&lt;70,-5)+IF(L1588&lt;80,-5)+IF(L1588&gt;95,5,0)+IF(A1588&gt;85,3,0)+IF(A1588&gt;90,3,0)+IF(U1588&lt;0,-10)+IF(U1588&lt;-5,-20)+IF(U1588&lt;-10,-10)+IF(V1588&gt;0,5,0)+IF(V1588&gt;15,5,0)+IF(V1588&gt;25,5,0)+IF(V1588&lt;0,-10,0)+IF(V1588&lt;-5,-10,0)+IF(U1588&lt;0,-10,0)+IF(U1588&lt;-5,-10,0)+IF(M1588&gt;90,10)+IF(M1588&gt;97,5)+IF(L1588&lt;70,-20,0)+IF(Y1588&gt;100,15,0)+IF(Y1588&gt;200,10,0)+IF(AB1588&gt;40,5,0)+IF(AB1588&gt;50,5,0)+IF(AB1588&gt;60,10,0)+IF(AB1588&gt;100,15,0)+IF(AB1588&gt;200,10,0)</f>
        <v>-52</v>
      </c>
      <c r="E1588" s="2">
        <f>W1588+AA1588+IF(AK1588&gt;1,1,0)+IF(AK1588&gt;1.2,2,0)+IF(AK1588&gt;1.3,2,0)+IF(AK1588&lt;1,-2,0)+IF(B1588&gt;200,5,0)+IF(B1588&gt;300,5,0)+IF(B1588&lt;30,-15,0)+IF(B1588&lt;20,-15,0)</f>
        <v>-32</v>
      </c>
      <c r="F1588" s="2">
        <f>IF(AF1588&gt;0,2,0)+IF(AF1588&gt;2,3,0)+IF(AF1588&gt;4,4,0)+IF(AF1588&gt;10,5,0)+IF(O1588="A",3,0)+IF(O1588="B",3,0)+IF(P1588="A+",7,0)+IF(P1588="A",5,0)+IF(P1588="A-",3,0)+IF(P1588="B+",2,0)+IF(AC1588&lt;40,3,0)+IF(AC1588&lt;20,3,0)+IF(AC1588&lt;10,5,0)+IF(C1588&gt;50,5)</f>
        <v>17</v>
      </c>
      <c r="G1588" s="2">
        <f>IF(AG1588&gt;0,3)+IF(AG1588&gt;4,3)+IF(AG1588&gt;7,3)+IF(AG1588&gt;10,3)+IF(AG1588&gt;13,3)+IF(AG1588&gt;15,3)+IF(AG1588&gt;17,3)+IF(AG1588&gt;20,3)+IF(AG1588&gt;25,5)+IF(AH1588&gt;0,3)+IF(AH1588&gt;7,3)+IF(AH1588&gt;10,3)+IF(AH1588&gt;15,3)+IF(AI1588&gt;0,3)+IF(AI1588&gt;7,3)+IF(AI1588&gt;10,3)+IF(AI1588&gt;15,3)</f>
        <v>42</v>
      </c>
      <c r="H1588" s="2">
        <f>SUM(D1588:G1588)</f>
        <v>-25</v>
      </c>
      <c r="I1588" s="2">
        <f>I1587+1</f>
        <v>1587</v>
      </c>
      <c r="J1588" s="3" t="s">
        <v>7009</v>
      </c>
      <c r="K1588" s="2" t="s">
        <v>7010</v>
      </c>
      <c r="L1588" s="7">
        <v>66</v>
      </c>
      <c r="M1588" s="7">
        <v>75</v>
      </c>
      <c r="N1588" s="7">
        <v>55</v>
      </c>
      <c r="O1588" s="7" t="s">
        <v>48</v>
      </c>
      <c r="P1588" s="7" t="s">
        <v>31</v>
      </c>
      <c r="Q1588" s="6" t="s">
        <v>261</v>
      </c>
      <c r="R1588" s="3">
        <v>-3</v>
      </c>
      <c r="S1588" s="3">
        <v>24</v>
      </c>
      <c r="T1588" s="3">
        <v>1</v>
      </c>
      <c r="U1588" s="3">
        <v>1</v>
      </c>
      <c r="V1588" s="3">
        <v>2</v>
      </c>
      <c r="W1588" s="3">
        <v>0</v>
      </c>
      <c r="X1588" s="3">
        <v>-14.4</v>
      </c>
      <c r="Y1588" s="5">
        <v>-1</v>
      </c>
      <c r="Z1588" s="5">
        <v>-3</v>
      </c>
      <c r="AA1588" s="5">
        <v>0</v>
      </c>
      <c r="AB1588" s="5">
        <v>1.1000000000000001</v>
      </c>
      <c r="AC1588" s="4">
        <v>104</v>
      </c>
      <c r="AD1588" s="4" t="s">
        <v>106</v>
      </c>
      <c r="AE1588" s="4">
        <v>48</v>
      </c>
      <c r="AF1588" s="4">
        <v>10.1</v>
      </c>
      <c r="AG1588" s="4">
        <v>22.5</v>
      </c>
      <c r="AH1588" s="4">
        <v>10.5</v>
      </c>
      <c r="AI1588" s="4">
        <v>14.2</v>
      </c>
      <c r="AJ1588" s="6" t="s">
        <v>1026</v>
      </c>
      <c r="AK1588" s="3">
        <v>0.7</v>
      </c>
      <c r="AL1588" s="2">
        <v>0</v>
      </c>
    </row>
    <row r="1589" spans="1:38" x14ac:dyDescent="0.35">
      <c r="A1589" s="2">
        <f>AVERAGE(L1589:N1589)</f>
        <v>84</v>
      </c>
      <c r="B1589" s="2">
        <f>R1589+U1589</f>
        <v>51</v>
      </c>
      <c r="C1589" s="2">
        <f>Y1589+Z1589+AB1589</f>
        <v>19.899999999999999</v>
      </c>
      <c r="D1589" s="2">
        <f>IF(B1589&gt;100,5)+IF(B1589&gt;150,5)+IF(R1589&gt;0,3)+IF(R1589&gt;15,3)+IF(R1589&gt;25,3)+IF(S1589&gt;0,3)+IF(S1589&gt;15,3)+IF(S1589&gt;25,3)+IF(U1589&gt;20,2,0)+IF(U1589&gt;30,3,0)+IF(U1589&gt;50,5,0)+IF(U1589&gt;60,3,0)+IF(Y1589&gt;100,5,0)+IF(Y1589&gt;0,2)+IF(Y1589&gt;15,2)+IF(Y1589&gt;25,2)+IF(Y1589&gt;30,2)+IF(Y1589&gt;40,2)+IF(Y1589&gt;50,2)+IF(Y1589&gt;100,4)+IF(Y1589&lt;10,-5,0)+IF(Y1589&lt;0,-10)++IF(Y1589&lt;15,-5,0)+IF(R1589&lt;0,-3)+IF(R1589&lt;-5,-3)+IF(S1589&lt;0,-3)+IF(S1589&lt;-5,-3)+IF(T1589&lt;0,-3)+IF(T1589&lt;-5,-3)+IF(W1589=1,5,0)+IF(X1589&gt;20,3,0)+IF(X1589&gt;25,3,0)+IF(X1589&gt;40,3,0)+IF(X1589&gt;50,3,0)+IF(N1589&lt;50,-10)+IF(N1589&lt;30,-10)+IF(N1589&lt;20,-10)+IF(N1589&lt;70,-5)+IF(N1589&lt;80,-5)+IF(N1589&gt;95,5,0)+IF(L1589&lt;50,-10)+IF(L1589&lt;30,-10)+IF(L1589&lt;20,-10)+IF(L1589&lt;70,-5)+IF(L1589&lt;80,-5)+IF(L1589&gt;95,5,0)+IF(A1589&gt;85,3,0)+IF(A1589&gt;90,3,0)+IF(U1589&lt;0,-10)+IF(U1589&lt;-5,-20)+IF(U1589&lt;-10,-10)+IF(V1589&gt;0,5,0)+IF(V1589&gt;15,5,0)+IF(V1589&gt;25,5,0)+IF(V1589&lt;0,-10,0)+IF(V1589&lt;-5,-10,0)+IF(U1589&lt;0,-10,0)+IF(U1589&lt;-5,-10,0)+IF(M1589&gt;90,10)+IF(M1589&gt;97,5)+IF(L1589&lt;70,-20,0)+IF(Y1589&gt;100,15,0)+IF(Y1589&gt;200,10,0)+IF(AB1589&gt;40,5,0)+IF(AB1589&gt;50,5,0)+IF(AB1589&gt;60,10,0)+IF(AB1589&gt;100,15,0)+IF(AB1589&gt;200,10,0)</f>
        <v>-53</v>
      </c>
      <c r="E1589" s="2">
        <f>W1589+AA1589+IF(AK1589&gt;1,1,0)+IF(AK1589&gt;1.2,2,0)+IF(AK1589&gt;1.3,2,0)+IF(AK1589&lt;1,-2,0)+IF(B1589&gt;200,5,0)+IF(B1589&gt;300,5,0)+IF(B1589&lt;30,-15,0)+IF(B1589&lt;20,-15,0)</f>
        <v>-2</v>
      </c>
      <c r="F1589" s="2">
        <f>IF(AF1589&gt;0,2,0)+IF(AF1589&gt;2,3,0)+IF(AF1589&gt;4,4,0)+IF(AF1589&gt;10,5,0)+IF(O1589="A",3,0)+IF(O1589="B",3,0)+IF(P1589="A+",7,0)+IF(P1589="A",5,0)+IF(P1589="A-",3,0)+IF(P1589="B+",2,0)+IF(AC1589&lt;40,3,0)+IF(AC1589&lt;20,3,0)+IF(AC1589&lt;10,5,0)+IF(C1589&gt;50,5)</f>
        <v>9</v>
      </c>
      <c r="G1589" s="2">
        <f>IF(AG1589&gt;0,3)+IF(AG1589&gt;4,3)+IF(AG1589&gt;7,3)+IF(AG1589&gt;10,3)+IF(AG1589&gt;13,3)+IF(AG1589&gt;15,3)+IF(AG1589&gt;17,3)+IF(AG1589&gt;20,3)+IF(AG1589&gt;25,5)+IF(AH1589&gt;0,3)+IF(AH1589&gt;7,3)+IF(AH1589&gt;10,3)+IF(AH1589&gt;15,3)+IF(AI1589&gt;0,3)+IF(AI1589&gt;7,3)+IF(AI1589&gt;10,3)+IF(AI1589&gt;15,3)</f>
        <v>21</v>
      </c>
      <c r="H1589" s="2">
        <f>SUM(D1589:G1589)</f>
        <v>-25</v>
      </c>
      <c r="I1589" s="2">
        <f>I1588+1</f>
        <v>1588</v>
      </c>
      <c r="J1589" s="3" t="s">
        <v>4527</v>
      </c>
      <c r="K1589" s="2" t="s">
        <v>4528</v>
      </c>
      <c r="L1589" s="7">
        <v>83</v>
      </c>
      <c r="M1589" s="7">
        <v>99</v>
      </c>
      <c r="N1589" s="7">
        <v>70</v>
      </c>
      <c r="O1589" s="7" t="s">
        <v>80</v>
      </c>
      <c r="P1589" s="7" t="s">
        <v>31</v>
      </c>
      <c r="Q1589" s="6" t="s">
        <v>71</v>
      </c>
      <c r="R1589" s="3">
        <v>60</v>
      </c>
      <c r="S1589" s="3">
        <v>333</v>
      </c>
      <c r="T1589" s="3">
        <v>-4</v>
      </c>
      <c r="U1589" s="3">
        <v>-9</v>
      </c>
      <c r="V1589" s="3">
        <v>-9</v>
      </c>
      <c r="W1589" s="3">
        <v>0</v>
      </c>
      <c r="X1589" s="3">
        <v>4.3</v>
      </c>
      <c r="Y1589" s="5">
        <v>7</v>
      </c>
      <c r="Z1589" s="5">
        <v>3</v>
      </c>
      <c r="AA1589" s="5">
        <v>0</v>
      </c>
      <c r="AB1589" s="5">
        <v>9.9</v>
      </c>
      <c r="AC1589" s="4">
        <v>136</v>
      </c>
      <c r="AD1589" s="4" t="s">
        <v>179</v>
      </c>
      <c r="AE1589" s="4">
        <v>68</v>
      </c>
      <c r="AF1589" s="4">
        <v>7.6</v>
      </c>
      <c r="AG1589" s="4">
        <v>13.4</v>
      </c>
      <c r="AH1589" s="4">
        <v>4.8</v>
      </c>
      <c r="AI1589" s="4">
        <v>6</v>
      </c>
      <c r="AJ1589" s="6" t="s">
        <v>56</v>
      </c>
      <c r="AK1589" s="3">
        <v>0.3</v>
      </c>
      <c r="AL1589" s="2">
        <v>0</v>
      </c>
    </row>
    <row r="1590" spans="1:38" x14ac:dyDescent="0.35">
      <c r="A1590" s="2">
        <f>AVERAGE(L1590:N1590)</f>
        <v>20</v>
      </c>
      <c r="B1590" s="2">
        <f>R1590+U1590</f>
        <v>0</v>
      </c>
      <c r="C1590" s="2">
        <f>Y1590+Z1590+AB1590</f>
        <v>635.6</v>
      </c>
      <c r="D1590" s="2">
        <f>IF(B1590&gt;100,5)+IF(B1590&gt;150,5)+IF(R1590&gt;0,3)+IF(R1590&gt;15,3)+IF(R1590&gt;25,3)+IF(S1590&gt;0,3)+IF(S1590&gt;15,3)+IF(S1590&gt;25,3)+IF(U1590&gt;20,2,0)+IF(U1590&gt;30,3,0)+IF(U1590&gt;50,5,0)+IF(U1590&gt;60,3,0)+IF(Y1590&gt;100,5,0)+IF(Y1590&gt;0,2)+IF(Y1590&gt;15,2)+IF(Y1590&gt;25,2)+IF(Y1590&gt;30,2)+IF(Y1590&gt;40,2)+IF(Y1590&gt;50,2)+IF(Y1590&gt;100,4)+IF(Y1590&lt;10,-5,0)+IF(Y1590&lt;0,-10)++IF(Y1590&lt;15,-5,0)+IF(R1590&lt;0,-3)+IF(R1590&lt;-5,-3)+IF(S1590&lt;0,-3)+IF(S1590&lt;-5,-3)+IF(T1590&lt;0,-3)+IF(T1590&lt;-5,-3)+IF(W1590=1,5,0)+IF(X1590&gt;20,3,0)+IF(X1590&gt;25,3,0)+IF(X1590&gt;40,3,0)+IF(X1590&gt;50,3,0)+IF(N1590&lt;50,-10)+IF(N1590&lt;30,-10)+IF(N1590&lt;20,-10)+IF(N1590&lt;70,-5)+IF(N1590&lt;80,-5)+IF(N1590&gt;95,5,0)+IF(L1590&lt;50,-10)+IF(L1590&lt;30,-10)+IF(L1590&lt;20,-10)+IF(L1590&lt;70,-5)+IF(L1590&lt;80,-5)+IF(L1590&gt;95,5,0)+IF(A1590&gt;85,3,0)+IF(A1590&gt;90,3,0)+IF(U1590&lt;0,-10)+IF(U1590&lt;-5,-20)+IF(U1590&lt;-10,-10)+IF(V1590&gt;0,5,0)+IF(V1590&gt;15,5,0)+IF(V1590&gt;25,5,0)+IF(V1590&lt;0,-10,0)+IF(V1590&lt;-5,-10,0)+IF(U1590&lt;0,-10,0)+IF(U1590&lt;-5,-10,0)+IF(M1590&gt;90,10)+IF(M1590&gt;97,5)+IF(L1590&lt;70,-20,0)+IF(Y1590&gt;100,15,0)+IF(Y1590&gt;200,10,0)+IF(AB1590&gt;40,5,0)+IF(AB1590&gt;50,5,0)+IF(AB1590&gt;60,10,0)+IF(AB1590&gt;100,15,0)+IF(AB1590&gt;200,10,0)</f>
        <v>1</v>
      </c>
      <c r="E1590" s="2">
        <f>W1590+AA1590+IF(AK1590&gt;1,1,0)+IF(AK1590&gt;1.2,2,0)+IF(AK1590&gt;1.3,2,0)+IF(AK1590&lt;1,-2,0)+IF(B1590&gt;200,5,0)+IF(B1590&gt;300,5,0)+IF(B1590&lt;30,-15,0)+IF(B1590&lt;20,-15,0)</f>
        <v>-32</v>
      </c>
      <c r="F1590" s="2">
        <f>IF(AF1590&gt;0,2,0)+IF(AF1590&gt;2,3,0)+IF(AF1590&gt;4,4,0)+IF(AF1590&gt;10,5,0)+IF(O1590="A",3,0)+IF(O1590="B",3,0)+IF(P1590="A+",7,0)+IF(P1590="A",5,0)+IF(P1590="A-",3,0)+IF(P1590="B+",2,0)+IF(AC1590&lt;40,3,0)+IF(AC1590&lt;20,3,0)+IF(AC1590&lt;10,5,0)+IF(C1590&gt;50,5)</f>
        <v>5</v>
      </c>
      <c r="G1590" s="2">
        <f>IF(AG1590&gt;0,3)+IF(AG1590&gt;4,3)+IF(AG1590&gt;7,3)+IF(AG1590&gt;10,3)+IF(AG1590&gt;13,3)+IF(AG1590&gt;15,3)+IF(AG1590&gt;17,3)+IF(AG1590&gt;20,3)+IF(AG1590&gt;25,5)+IF(AH1590&gt;0,3)+IF(AH1590&gt;7,3)+IF(AH1590&gt;10,3)+IF(AH1590&gt;15,3)+IF(AI1590&gt;0,3)+IF(AI1590&gt;7,3)+IF(AI1590&gt;10,3)+IF(AI1590&gt;15,3)</f>
        <v>0</v>
      </c>
      <c r="H1590" s="2">
        <f>SUM(D1590:G1590)</f>
        <v>-26</v>
      </c>
      <c r="I1590" s="2">
        <f>I1589+1</f>
        <v>1589</v>
      </c>
      <c r="J1590" s="3" t="s">
        <v>3123</v>
      </c>
      <c r="K1590" s="2" t="s">
        <v>3124</v>
      </c>
      <c r="L1590" s="7">
        <v>27</v>
      </c>
      <c r="M1590" s="7">
        <v>1</v>
      </c>
      <c r="N1590" s="7">
        <v>32</v>
      </c>
      <c r="O1590" s="7" t="s">
        <v>42</v>
      </c>
      <c r="P1590" s="7" t="s">
        <v>31</v>
      </c>
      <c r="Q1590" s="6" t="s">
        <v>615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5">
        <v>150</v>
      </c>
      <c r="Z1590" s="5">
        <v>301</v>
      </c>
      <c r="AA1590" s="5">
        <v>0</v>
      </c>
      <c r="AB1590" s="5">
        <v>184.6</v>
      </c>
      <c r="AC1590" s="4">
        <v>90</v>
      </c>
      <c r="AD1590" s="4" t="s">
        <v>89</v>
      </c>
      <c r="AE1590" s="4">
        <v>0</v>
      </c>
      <c r="AF1590" s="4">
        <v>0</v>
      </c>
      <c r="AG1590" s="4">
        <v>-356.4</v>
      </c>
      <c r="AH1590" s="4">
        <v>-42.6</v>
      </c>
      <c r="AI1590" s="4">
        <v>-44.7</v>
      </c>
      <c r="AJ1590" s="6" t="s">
        <v>608</v>
      </c>
      <c r="AK1590" s="3">
        <v>0.1</v>
      </c>
      <c r="AL1590" s="2">
        <v>0</v>
      </c>
    </row>
    <row r="1591" spans="1:38" x14ac:dyDescent="0.35">
      <c r="A1591" s="2">
        <f>AVERAGE(L1591:N1591)</f>
        <v>14.333333333333334</v>
      </c>
      <c r="B1591" s="2">
        <f>R1591+U1591</f>
        <v>0</v>
      </c>
      <c r="C1591" s="2">
        <f>Y1591+Z1591+AB1591</f>
        <v>2364.6999999999998</v>
      </c>
      <c r="D1591" s="2">
        <f>IF(B1591&gt;100,5)+IF(B1591&gt;150,5)+IF(R1591&gt;0,3)+IF(R1591&gt;15,3)+IF(R1591&gt;25,3)+IF(S1591&gt;0,3)+IF(S1591&gt;15,3)+IF(S1591&gt;25,3)+IF(U1591&gt;20,2,0)+IF(U1591&gt;30,3,0)+IF(U1591&gt;50,5,0)+IF(U1591&gt;60,3,0)+IF(Y1591&gt;100,5,0)+IF(Y1591&gt;0,2)+IF(Y1591&gt;15,2)+IF(Y1591&gt;25,2)+IF(Y1591&gt;30,2)+IF(Y1591&gt;40,2)+IF(Y1591&gt;50,2)+IF(Y1591&gt;100,4)+IF(Y1591&lt;10,-5,0)+IF(Y1591&lt;0,-10)++IF(Y1591&lt;15,-5,0)+IF(R1591&lt;0,-3)+IF(R1591&lt;-5,-3)+IF(S1591&lt;0,-3)+IF(S1591&lt;-5,-3)+IF(T1591&lt;0,-3)+IF(T1591&lt;-5,-3)+IF(W1591=1,5,0)+IF(X1591&gt;20,3,0)+IF(X1591&gt;25,3,0)+IF(X1591&gt;40,3,0)+IF(X1591&gt;50,3,0)+IF(N1591&lt;50,-10)+IF(N1591&lt;30,-10)+IF(N1591&lt;20,-10)+IF(N1591&lt;70,-5)+IF(N1591&lt;80,-5)+IF(N1591&gt;95,5,0)+IF(L1591&lt;50,-10)+IF(L1591&lt;30,-10)+IF(L1591&lt;20,-10)+IF(L1591&lt;70,-5)+IF(L1591&lt;80,-5)+IF(L1591&gt;95,5,0)+IF(A1591&gt;85,3,0)+IF(A1591&gt;90,3,0)+IF(U1591&lt;0,-10)+IF(U1591&lt;-5,-20)+IF(U1591&lt;-10,-10)+IF(V1591&gt;0,5,0)+IF(V1591&gt;15,5,0)+IF(V1591&gt;25,5,0)+IF(V1591&lt;0,-10,0)+IF(V1591&lt;-5,-10,0)+IF(U1591&lt;0,-10,0)+IF(U1591&lt;-5,-10,0)+IF(M1591&gt;90,10)+IF(M1591&gt;97,5)+IF(L1591&lt;70,-20,0)+IF(Y1591&gt;100,15,0)+IF(Y1591&gt;200,10,0)+IF(AB1591&gt;40,5,0)+IF(AB1591&gt;50,5,0)+IF(AB1591&gt;60,10,0)+IF(AB1591&gt;100,15,0)+IF(AB1591&gt;200,10,0)</f>
        <v>1</v>
      </c>
      <c r="E1591" s="2">
        <f>W1591+AA1591+IF(AK1591&gt;1,1,0)+IF(AK1591&gt;1.2,2,0)+IF(AK1591&gt;1.3,2,0)+IF(AK1591&lt;1,-2,0)+IF(B1591&gt;200,5,0)+IF(B1591&gt;300,5,0)+IF(B1591&lt;30,-15,0)+IF(B1591&lt;20,-15,0)</f>
        <v>-32</v>
      </c>
      <c r="F1591" s="2">
        <f>IF(AF1591&gt;0,2,0)+IF(AF1591&gt;2,3,0)+IF(AF1591&gt;4,4,0)+IF(AF1591&gt;10,5,0)+IF(O1591="A",3,0)+IF(O1591="B",3,0)+IF(P1591="A+",7,0)+IF(P1591="A",5,0)+IF(P1591="A-",3,0)+IF(P1591="B+",2,0)+IF(AC1591&lt;40,3,0)+IF(AC1591&lt;20,3,0)+IF(AC1591&lt;10,5,0)+IF(C1591&gt;50,5)</f>
        <v>5</v>
      </c>
      <c r="G1591" s="2">
        <f>IF(AG1591&gt;0,3)+IF(AG1591&gt;4,3)+IF(AG1591&gt;7,3)+IF(AG1591&gt;10,3)+IF(AG1591&gt;13,3)+IF(AG1591&gt;15,3)+IF(AG1591&gt;17,3)+IF(AG1591&gt;20,3)+IF(AG1591&gt;25,5)+IF(AH1591&gt;0,3)+IF(AH1591&gt;7,3)+IF(AH1591&gt;10,3)+IF(AH1591&gt;15,3)+IF(AI1591&gt;0,3)+IF(AI1591&gt;7,3)+IF(AI1591&gt;10,3)+IF(AI1591&gt;15,3)</f>
        <v>0</v>
      </c>
      <c r="H1591" s="2">
        <f>SUM(D1591:G1591)</f>
        <v>-26</v>
      </c>
      <c r="I1591" s="2">
        <f>I1590+1</f>
        <v>1590</v>
      </c>
      <c r="J1591" s="3" t="s">
        <v>10185</v>
      </c>
      <c r="K1591" s="2" t="s">
        <v>10186</v>
      </c>
      <c r="L1591" s="7">
        <v>13</v>
      </c>
      <c r="M1591" s="7">
        <v>1</v>
      </c>
      <c r="N1591" s="7">
        <v>29</v>
      </c>
      <c r="O1591" s="7" t="s">
        <v>42</v>
      </c>
      <c r="P1591" s="7" t="s">
        <v>31</v>
      </c>
      <c r="Q1591" s="6" t="s">
        <v>407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-162.5</v>
      </c>
      <c r="Y1591" s="5">
        <v>1167</v>
      </c>
      <c r="Z1591" s="5">
        <v>31</v>
      </c>
      <c r="AA1591" s="5">
        <v>0</v>
      </c>
      <c r="AB1591" s="5">
        <v>1166.7</v>
      </c>
      <c r="AC1591" s="4">
        <v>119</v>
      </c>
      <c r="AD1591" s="4" t="s">
        <v>55</v>
      </c>
      <c r="AE1591" s="4">
        <v>1</v>
      </c>
      <c r="AF1591" s="4">
        <v>0</v>
      </c>
      <c r="AG1591" s="4">
        <v>-5.5</v>
      </c>
      <c r="AH1591" s="4">
        <v>-410.5</v>
      </c>
      <c r="AI1591" s="4">
        <v>-410.5</v>
      </c>
      <c r="AJ1591" s="6" t="s">
        <v>107</v>
      </c>
      <c r="AK1591" s="3">
        <v>0.5</v>
      </c>
      <c r="AL1591" s="2">
        <v>0</v>
      </c>
    </row>
    <row r="1592" spans="1:38" x14ac:dyDescent="0.35">
      <c r="A1592" s="2">
        <f>AVERAGE(L1592:N1592)</f>
        <v>69</v>
      </c>
      <c r="B1592" s="2">
        <f>R1592+U1592</f>
        <v>6</v>
      </c>
      <c r="C1592" s="2">
        <f>Y1592+Z1592+AB1592</f>
        <v>0</v>
      </c>
      <c r="D1592" s="2">
        <f>IF(B1592&gt;100,5)+IF(B1592&gt;150,5)+IF(R1592&gt;0,3)+IF(R1592&gt;15,3)+IF(R1592&gt;25,3)+IF(S1592&gt;0,3)+IF(S1592&gt;15,3)+IF(S1592&gt;25,3)+IF(U1592&gt;20,2,0)+IF(U1592&gt;30,3,0)+IF(U1592&gt;50,5,0)+IF(U1592&gt;60,3,0)+IF(Y1592&gt;100,5,0)+IF(Y1592&gt;0,2)+IF(Y1592&gt;15,2)+IF(Y1592&gt;25,2)+IF(Y1592&gt;30,2)+IF(Y1592&gt;40,2)+IF(Y1592&gt;50,2)+IF(Y1592&gt;100,4)+IF(Y1592&lt;10,-5,0)+IF(Y1592&lt;0,-10)++IF(Y1592&lt;15,-5,0)+IF(R1592&lt;0,-3)+IF(R1592&lt;-5,-3)+IF(S1592&lt;0,-3)+IF(S1592&lt;-5,-3)+IF(T1592&lt;0,-3)+IF(T1592&lt;-5,-3)+IF(W1592=1,5,0)+IF(X1592&gt;20,3,0)+IF(X1592&gt;25,3,0)+IF(X1592&gt;40,3,0)+IF(X1592&gt;50,3,0)+IF(N1592&lt;50,-10)+IF(N1592&lt;30,-10)+IF(N1592&lt;20,-10)+IF(N1592&lt;70,-5)+IF(N1592&lt;80,-5)+IF(N1592&gt;95,5,0)+IF(L1592&lt;50,-10)+IF(L1592&lt;30,-10)+IF(L1592&lt;20,-10)+IF(L1592&lt;70,-5)+IF(L1592&lt;80,-5)+IF(L1592&gt;95,5,0)+IF(A1592&gt;85,3,0)+IF(A1592&gt;90,3,0)+IF(U1592&lt;0,-10)+IF(U1592&lt;-5,-20)+IF(U1592&lt;-10,-10)+IF(V1592&gt;0,5,0)+IF(V1592&gt;15,5,0)+IF(V1592&gt;25,5,0)+IF(V1592&lt;0,-10,0)+IF(V1592&lt;-5,-10,0)+IF(U1592&lt;0,-10,0)+IF(U1592&lt;-5,-10,0)+IF(M1592&gt;90,10)+IF(M1592&gt;97,5)+IF(L1592&lt;70,-20,0)+IF(Y1592&gt;100,15,0)+IF(Y1592&gt;200,10,0)+IF(AB1592&gt;40,5,0)+IF(AB1592&gt;50,5,0)+IF(AB1592&gt;60,10,0)+IF(AB1592&gt;100,15,0)+IF(AB1592&gt;200,10,0)</f>
        <v>-10</v>
      </c>
      <c r="E1592" s="2">
        <f>W1592+AA1592+IF(AK1592&gt;1,1,0)+IF(AK1592&gt;1.2,2,0)+IF(AK1592&gt;1.3,2,0)+IF(AK1592&lt;1,-2,0)+IF(B1592&gt;200,5,0)+IF(B1592&gt;300,5,0)+IF(B1592&lt;30,-15,0)+IF(B1592&lt;20,-15,0)</f>
        <v>-32</v>
      </c>
      <c r="F1592" s="2">
        <f>IF(AF1592&gt;0,2,0)+IF(AF1592&gt;2,3,0)+IF(AF1592&gt;4,4,0)+IF(AF1592&gt;10,5,0)+IF(O1592="A",3,0)+IF(O1592="B",3,0)+IF(P1592="A+",7,0)+IF(P1592="A",5,0)+IF(P1592="A-",3,0)+IF(P1592="B+",2,0)+IF(AC1592&lt;40,3,0)+IF(AC1592&lt;20,3,0)+IF(AC1592&lt;10,5,0)+IF(C1592&gt;50,5)</f>
        <v>16</v>
      </c>
      <c r="G1592" s="2">
        <f>IF(AG1592&gt;0,3)+IF(AG1592&gt;4,3)+IF(AG1592&gt;7,3)+IF(AG1592&gt;10,3)+IF(AG1592&gt;13,3)+IF(AG1592&gt;15,3)+IF(AG1592&gt;17,3)+IF(AG1592&gt;20,3)+IF(AG1592&gt;25,5)+IF(AH1592&gt;0,3)+IF(AH1592&gt;7,3)+IF(AH1592&gt;10,3)+IF(AH1592&gt;15,3)+IF(AI1592&gt;0,3)+IF(AI1592&gt;7,3)+IF(AI1592&gt;10,3)+IF(AI1592&gt;15,3)</f>
        <v>0</v>
      </c>
      <c r="H1592" s="2">
        <f>SUM(D1592:G1592)</f>
        <v>-26</v>
      </c>
      <c r="I1592" s="2">
        <f>I1591+1</f>
        <v>1591</v>
      </c>
      <c r="J1592" s="3" t="s">
        <v>1146</v>
      </c>
      <c r="K1592" s="2" t="s">
        <v>1147</v>
      </c>
      <c r="L1592" s="7">
        <v>80</v>
      </c>
      <c r="M1592" s="7">
        <v>38</v>
      </c>
      <c r="N1592" s="7">
        <v>89</v>
      </c>
      <c r="O1592" s="7">
        <v>0</v>
      </c>
      <c r="P1592" s="7" t="s">
        <v>59</v>
      </c>
      <c r="Q1592" s="6" t="s">
        <v>139</v>
      </c>
      <c r="R1592" s="3">
        <v>0</v>
      </c>
      <c r="S1592" s="3">
        <v>0</v>
      </c>
      <c r="T1592" s="3">
        <v>0</v>
      </c>
      <c r="U1592" s="3">
        <v>6</v>
      </c>
      <c r="V1592" s="3">
        <v>0</v>
      </c>
      <c r="W1592" s="3">
        <v>0</v>
      </c>
      <c r="X1592" s="3">
        <v>14.3</v>
      </c>
      <c r="Y1592" s="5">
        <v>0</v>
      </c>
      <c r="Z1592" s="5">
        <v>0</v>
      </c>
      <c r="AA1592" s="5">
        <v>0</v>
      </c>
      <c r="AB1592" s="5">
        <v>0</v>
      </c>
      <c r="AC1592" s="4">
        <v>3</v>
      </c>
      <c r="AD1592" s="4" t="s">
        <v>33</v>
      </c>
      <c r="AE1592" s="4">
        <v>18</v>
      </c>
      <c r="AF1592" s="4">
        <v>3.4</v>
      </c>
      <c r="AG1592" s="4">
        <v>-121.5</v>
      </c>
      <c r="AH1592" s="4">
        <v>0</v>
      </c>
      <c r="AI1592" s="4">
        <v>0</v>
      </c>
      <c r="AJ1592" s="6" t="s">
        <v>56</v>
      </c>
      <c r="AK1592" s="3">
        <v>0.9</v>
      </c>
      <c r="AL1592" s="2">
        <v>0</v>
      </c>
    </row>
    <row r="1593" spans="1:38" x14ac:dyDescent="0.35">
      <c r="A1593" s="2">
        <f>AVERAGE(L1593:N1593)</f>
        <v>73</v>
      </c>
      <c r="B1593" s="2">
        <f>R1593+U1593</f>
        <v>7</v>
      </c>
      <c r="C1593" s="2">
        <f>Y1593+Z1593+AB1593</f>
        <v>46.7</v>
      </c>
      <c r="D1593" s="2">
        <f>IF(B1593&gt;100,5)+IF(B1593&gt;150,5)+IF(R1593&gt;0,3)+IF(R1593&gt;15,3)+IF(R1593&gt;25,3)+IF(S1593&gt;0,3)+IF(S1593&gt;15,3)+IF(S1593&gt;25,3)+IF(U1593&gt;20,2,0)+IF(U1593&gt;30,3,0)+IF(U1593&gt;50,5,0)+IF(U1593&gt;60,3,0)+IF(Y1593&gt;100,5,0)+IF(Y1593&gt;0,2)+IF(Y1593&gt;15,2)+IF(Y1593&gt;25,2)+IF(Y1593&gt;30,2)+IF(Y1593&gt;40,2)+IF(Y1593&gt;50,2)+IF(Y1593&gt;100,4)+IF(Y1593&lt;10,-5,0)+IF(Y1593&lt;0,-10)++IF(Y1593&lt;15,-5,0)+IF(R1593&lt;0,-3)+IF(R1593&lt;-5,-3)+IF(S1593&lt;0,-3)+IF(S1593&lt;-5,-3)+IF(T1593&lt;0,-3)+IF(T1593&lt;-5,-3)+IF(W1593=1,5,0)+IF(X1593&gt;20,3,0)+IF(X1593&gt;25,3,0)+IF(X1593&gt;40,3,0)+IF(X1593&gt;50,3,0)+IF(N1593&lt;50,-10)+IF(N1593&lt;30,-10)+IF(N1593&lt;20,-10)+IF(N1593&lt;70,-5)+IF(N1593&lt;80,-5)+IF(N1593&gt;95,5,0)+IF(L1593&lt;50,-10)+IF(L1593&lt;30,-10)+IF(L1593&lt;20,-10)+IF(L1593&lt;70,-5)+IF(L1593&lt;80,-5)+IF(L1593&gt;95,5,0)+IF(A1593&gt;85,3,0)+IF(A1593&gt;90,3,0)+IF(U1593&lt;0,-10)+IF(U1593&lt;-5,-20)+IF(U1593&lt;-10,-10)+IF(V1593&gt;0,5,0)+IF(V1593&gt;15,5,0)+IF(V1593&gt;25,5,0)+IF(V1593&lt;0,-10,0)+IF(V1593&lt;-5,-10,0)+IF(U1593&lt;0,-10,0)+IF(U1593&lt;-5,-10,0)+IF(M1593&gt;90,10)+IF(M1593&gt;97,5)+IF(L1593&lt;70,-20,0)+IF(Y1593&gt;100,15,0)+IF(Y1593&gt;200,10,0)+IF(AB1593&gt;40,5,0)+IF(AB1593&gt;50,5,0)+IF(AB1593&gt;60,10,0)+IF(AB1593&gt;100,15,0)+IF(AB1593&gt;200,10,0)</f>
        <v>-10</v>
      </c>
      <c r="E1593" s="2">
        <f>W1593+AA1593+IF(AK1593&gt;1,1,0)+IF(AK1593&gt;1.2,2,0)+IF(AK1593&gt;1.3,2,0)+IF(AK1593&lt;1,-2,0)+IF(B1593&gt;200,5,0)+IF(B1593&gt;300,5,0)+IF(B1593&lt;30,-15,0)+IF(B1593&lt;20,-15,0)</f>
        <v>-32</v>
      </c>
      <c r="F1593" s="2">
        <f>IF(AF1593&gt;0,2,0)+IF(AF1593&gt;2,3,0)+IF(AF1593&gt;4,4,0)+IF(AF1593&gt;10,5,0)+IF(O1593="A",3,0)+IF(O1593="B",3,0)+IF(P1593="A+",7,0)+IF(P1593="A",5,0)+IF(P1593="A-",3,0)+IF(P1593="B+",2,0)+IF(AC1593&lt;40,3,0)+IF(AC1593&lt;20,3,0)+IF(AC1593&lt;10,5,0)+IF(C1593&gt;50,5)</f>
        <v>16</v>
      </c>
      <c r="G1593" s="2">
        <f>IF(AG1593&gt;0,3)+IF(AG1593&gt;4,3)+IF(AG1593&gt;7,3)+IF(AG1593&gt;10,3)+IF(AG1593&gt;13,3)+IF(AG1593&gt;15,3)+IF(AG1593&gt;17,3)+IF(AG1593&gt;20,3)+IF(AG1593&gt;25,5)+IF(AH1593&gt;0,3)+IF(AH1593&gt;7,3)+IF(AH1593&gt;10,3)+IF(AH1593&gt;15,3)+IF(AI1593&gt;0,3)+IF(AI1593&gt;7,3)+IF(AI1593&gt;10,3)+IF(AI1593&gt;15,3)</f>
        <v>0</v>
      </c>
      <c r="H1593" s="2">
        <f>SUM(D1593:G1593)</f>
        <v>-26</v>
      </c>
      <c r="I1593" s="2">
        <f>I1592+1</f>
        <v>1592</v>
      </c>
      <c r="J1593" s="3" t="s">
        <v>8299</v>
      </c>
      <c r="K1593" s="2" t="s">
        <v>8300</v>
      </c>
      <c r="L1593" s="7">
        <v>86</v>
      </c>
      <c r="M1593" s="7">
        <v>44</v>
      </c>
      <c r="N1593" s="7">
        <v>89</v>
      </c>
      <c r="O1593" s="7" t="s">
        <v>42</v>
      </c>
      <c r="P1593" s="7" t="s">
        <v>167</v>
      </c>
      <c r="Q1593" s="6" t="s">
        <v>511</v>
      </c>
      <c r="R1593" s="3">
        <v>0</v>
      </c>
      <c r="S1593" s="3">
        <v>0</v>
      </c>
      <c r="T1593" s="3">
        <v>0</v>
      </c>
      <c r="U1593" s="3">
        <v>7</v>
      </c>
      <c r="V1593" s="3">
        <v>0</v>
      </c>
      <c r="W1593" s="3">
        <v>0</v>
      </c>
      <c r="X1593" s="3">
        <v>0</v>
      </c>
      <c r="Y1593" s="5">
        <v>0</v>
      </c>
      <c r="Z1593" s="5">
        <v>76</v>
      </c>
      <c r="AA1593" s="5">
        <v>0</v>
      </c>
      <c r="AB1593" s="5">
        <v>-29.3</v>
      </c>
      <c r="AC1593" s="4">
        <v>3</v>
      </c>
      <c r="AD1593" s="4" t="s">
        <v>33</v>
      </c>
      <c r="AE1593" s="4">
        <v>23</v>
      </c>
      <c r="AF1593" s="4">
        <v>2.1</v>
      </c>
      <c r="AG1593" s="4">
        <v>-66.900000000000006</v>
      </c>
      <c r="AH1593" s="4">
        <v>-288.39999999999998</v>
      </c>
      <c r="AI1593" s="4">
        <v>-1790.8</v>
      </c>
      <c r="AJ1593" s="6" t="s">
        <v>56</v>
      </c>
      <c r="AK1593" s="3">
        <v>0.7</v>
      </c>
      <c r="AL1593" s="2">
        <v>0</v>
      </c>
    </row>
    <row r="1594" spans="1:38" x14ac:dyDescent="0.35">
      <c r="A1594" s="2">
        <f>AVERAGE(L1594:N1594)</f>
        <v>66.333333333333329</v>
      </c>
      <c r="B1594" s="2">
        <f>R1594+U1594</f>
        <v>0</v>
      </c>
      <c r="C1594" s="2">
        <f>Y1594+Z1594+AB1594</f>
        <v>0</v>
      </c>
      <c r="D1594" s="2">
        <f>IF(B1594&gt;100,5)+IF(B1594&gt;150,5)+IF(R1594&gt;0,3)+IF(R1594&gt;15,3)+IF(R1594&gt;25,3)+IF(S1594&gt;0,3)+IF(S1594&gt;15,3)+IF(S1594&gt;25,3)+IF(U1594&gt;20,2,0)+IF(U1594&gt;30,3,0)+IF(U1594&gt;50,5,0)+IF(U1594&gt;60,3,0)+IF(Y1594&gt;100,5,0)+IF(Y1594&gt;0,2)+IF(Y1594&gt;15,2)+IF(Y1594&gt;25,2)+IF(Y1594&gt;30,2)+IF(Y1594&gt;40,2)+IF(Y1594&gt;50,2)+IF(Y1594&gt;100,4)+IF(Y1594&lt;10,-5,0)+IF(Y1594&lt;0,-10)++IF(Y1594&lt;15,-5,0)+IF(R1594&lt;0,-3)+IF(R1594&lt;-5,-3)+IF(S1594&lt;0,-3)+IF(S1594&lt;-5,-3)+IF(T1594&lt;0,-3)+IF(T1594&lt;-5,-3)+IF(W1594=1,5,0)+IF(X1594&gt;20,3,0)+IF(X1594&gt;25,3,0)+IF(X1594&gt;40,3,0)+IF(X1594&gt;50,3,0)+IF(N1594&lt;50,-10)+IF(N1594&lt;30,-10)+IF(N1594&lt;20,-10)+IF(N1594&lt;70,-5)+IF(N1594&lt;80,-5)+IF(N1594&gt;95,5,0)+IF(L1594&lt;50,-10)+IF(L1594&lt;30,-10)+IF(L1594&lt;20,-10)+IF(L1594&lt;70,-5)+IF(L1594&lt;80,-5)+IF(L1594&gt;95,5,0)+IF(A1594&gt;85,3,0)+IF(A1594&gt;90,3,0)+IF(U1594&lt;0,-10)+IF(U1594&lt;-5,-20)+IF(U1594&lt;-10,-10)+IF(V1594&gt;0,5,0)+IF(V1594&gt;15,5,0)+IF(V1594&gt;25,5,0)+IF(V1594&lt;0,-10,0)+IF(V1594&lt;-5,-10,0)+IF(U1594&lt;0,-10,0)+IF(U1594&lt;-5,-10,0)+IF(M1594&gt;90,10)+IF(M1594&gt;97,5)+IF(L1594&lt;70,-20,0)+IF(Y1594&gt;100,15,0)+IF(Y1594&gt;200,10,0)+IF(AB1594&gt;40,5,0)+IF(AB1594&gt;50,5,0)+IF(AB1594&gt;60,10,0)+IF(AB1594&gt;100,15,0)+IF(AB1594&gt;200,10,0)</f>
        <v>-15</v>
      </c>
      <c r="E1594" s="2">
        <f>W1594+AA1594+IF(AK1594&gt;1,1,0)+IF(AK1594&gt;1.2,2,0)+IF(AK1594&gt;1.3,2,0)+IF(AK1594&lt;1,-2,0)+IF(B1594&gt;200,5,0)+IF(B1594&gt;300,5,0)+IF(B1594&lt;30,-15,0)+IF(B1594&lt;20,-15,0)</f>
        <v>-25</v>
      </c>
      <c r="F1594" s="2">
        <f>IF(AF1594&gt;0,2,0)+IF(AF1594&gt;2,3,0)+IF(AF1594&gt;4,4,0)+IF(AF1594&gt;10,5,0)+IF(O1594="A",3,0)+IF(O1594="B",3,0)+IF(P1594="A+",7,0)+IF(P1594="A",5,0)+IF(P1594="A-",3,0)+IF(P1594="B+",2,0)+IF(AC1594&lt;40,3,0)+IF(AC1594&lt;20,3,0)+IF(AC1594&lt;10,5,0)+IF(C1594&gt;50,5)</f>
        <v>14</v>
      </c>
      <c r="G1594" s="2">
        <f>IF(AG1594&gt;0,3)+IF(AG1594&gt;4,3)+IF(AG1594&gt;7,3)+IF(AG1594&gt;10,3)+IF(AG1594&gt;13,3)+IF(AG1594&gt;15,3)+IF(AG1594&gt;17,3)+IF(AG1594&gt;20,3)+IF(AG1594&gt;25,5)+IF(AH1594&gt;0,3)+IF(AH1594&gt;7,3)+IF(AH1594&gt;10,3)+IF(AH1594&gt;15,3)+IF(AI1594&gt;0,3)+IF(AI1594&gt;7,3)+IF(AI1594&gt;10,3)+IF(AI1594&gt;15,3)</f>
        <v>0</v>
      </c>
      <c r="H1594" s="2">
        <f>SUM(D1594:G1594)</f>
        <v>-26</v>
      </c>
      <c r="I1594" s="2">
        <f>I1593+1</f>
        <v>1593</v>
      </c>
      <c r="J1594" s="3" t="s">
        <v>9149</v>
      </c>
      <c r="K1594" s="2" t="s">
        <v>9150</v>
      </c>
      <c r="L1594" s="7">
        <v>79</v>
      </c>
      <c r="M1594" s="7">
        <v>26</v>
      </c>
      <c r="N1594" s="7">
        <v>94</v>
      </c>
      <c r="O1594" s="7">
        <v>0</v>
      </c>
      <c r="P1594" s="7" t="s">
        <v>167</v>
      </c>
      <c r="Q1594" s="6" t="s">
        <v>200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-50</v>
      </c>
      <c r="Y1594" s="5">
        <v>0</v>
      </c>
      <c r="Z1594" s="5">
        <v>0</v>
      </c>
      <c r="AA1594" s="5">
        <v>0</v>
      </c>
      <c r="AB1594" s="5">
        <v>0</v>
      </c>
      <c r="AC1594" s="4">
        <v>40</v>
      </c>
      <c r="AD1594" s="4" t="s">
        <v>38</v>
      </c>
      <c r="AE1594" s="4">
        <v>33</v>
      </c>
      <c r="AF1594" s="4">
        <v>60.9</v>
      </c>
      <c r="AG1594" s="4">
        <v>-10.9</v>
      </c>
      <c r="AH1594" s="4">
        <v>0</v>
      </c>
      <c r="AI1594" s="4">
        <v>0</v>
      </c>
      <c r="AJ1594" s="6" t="s">
        <v>1545</v>
      </c>
      <c r="AK1594" s="3">
        <v>1.4</v>
      </c>
      <c r="AL1594" s="2">
        <v>0</v>
      </c>
    </row>
    <row r="1595" spans="1:38" x14ac:dyDescent="0.35">
      <c r="A1595" s="2">
        <f>AVERAGE(L1595:N1595)</f>
        <v>28</v>
      </c>
      <c r="B1595" s="2">
        <f>R1595+U1595</f>
        <v>52</v>
      </c>
      <c r="C1595" s="2">
        <f>Y1595+Z1595+AB1595</f>
        <v>294.10000000000002</v>
      </c>
      <c r="D1595" s="2">
        <f>IF(B1595&gt;100,5)+IF(B1595&gt;150,5)+IF(R1595&gt;0,3)+IF(R1595&gt;15,3)+IF(R1595&gt;25,3)+IF(S1595&gt;0,3)+IF(S1595&gt;15,3)+IF(S1595&gt;25,3)+IF(U1595&gt;20,2,0)+IF(U1595&gt;30,3,0)+IF(U1595&gt;50,5,0)+IF(U1595&gt;60,3,0)+IF(Y1595&gt;100,5,0)+IF(Y1595&gt;0,2)+IF(Y1595&gt;15,2)+IF(Y1595&gt;25,2)+IF(Y1595&gt;30,2)+IF(Y1595&gt;40,2)+IF(Y1595&gt;50,2)+IF(Y1595&gt;100,4)+IF(Y1595&lt;10,-5,0)+IF(Y1595&lt;0,-10)++IF(Y1595&lt;15,-5,0)+IF(R1595&lt;0,-3)+IF(R1595&lt;-5,-3)+IF(S1595&lt;0,-3)+IF(S1595&lt;-5,-3)+IF(T1595&lt;0,-3)+IF(T1595&lt;-5,-3)+IF(W1595=1,5,0)+IF(X1595&gt;20,3,0)+IF(X1595&gt;25,3,0)+IF(X1595&gt;40,3,0)+IF(X1595&gt;50,3,0)+IF(N1595&lt;50,-10)+IF(N1595&lt;30,-10)+IF(N1595&lt;20,-10)+IF(N1595&lt;70,-5)+IF(N1595&lt;80,-5)+IF(N1595&gt;95,5,0)+IF(L1595&lt;50,-10)+IF(L1595&lt;30,-10)+IF(L1595&lt;20,-10)+IF(L1595&lt;70,-5)+IF(L1595&lt;80,-5)+IF(L1595&gt;95,5,0)+IF(A1595&gt;85,3,0)+IF(A1595&gt;90,3,0)+IF(U1595&lt;0,-10)+IF(U1595&lt;-5,-20)+IF(U1595&lt;-10,-10)+IF(V1595&gt;0,5,0)+IF(V1595&gt;15,5,0)+IF(V1595&gt;25,5,0)+IF(V1595&lt;0,-10,0)+IF(V1595&lt;-5,-10,0)+IF(U1595&lt;0,-10,0)+IF(U1595&lt;-5,-10,0)+IF(M1595&gt;90,10)+IF(M1595&gt;97,5)+IF(L1595&lt;70,-20,0)+IF(Y1595&gt;100,15,0)+IF(Y1595&gt;200,10,0)+IF(AB1595&gt;40,5,0)+IF(AB1595&gt;50,5,0)+IF(AB1595&gt;60,10,0)+IF(AB1595&gt;100,15,0)+IF(AB1595&gt;200,10,0)</f>
        <v>-32</v>
      </c>
      <c r="E1595" s="2">
        <f>W1595+AA1595+IF(AK1595&gt;1,1,0)+IF(AK1595&gt;1.2,2,0)+IF(AK1595&gt;1.3,2,0)+IF(AK1595&lt;1,-2,0)+IF(B1595&gt;200,5,0)+IF(B1595&gt;300,5,0)+IF(B1595&lt;30,-15,0)+IF(B1595&lt;20,-15,0)</f>
        <v>1</v>
      </c>
      <c r="F1595" s="2">
        <f>IF(AF1595&gt;0,2,0)+IF(AF1595&gt;2,3,0)+IF(AF1595&gt;4,4,0)+IF(AF1595&gt;10,5,0)+IF(O1595="A",3,0)+IF(O1595="B",3,0)+IF(P1595="A+",7,0)+IF(P1595="A",5,0)+IF(P1595="A-",3,0)+IF(P1595="B+",2,0)+IF(AC1595&lt;40,3,0)+IF(AC1595&lt;20,3,0)+IF(AC1595&lt;10,5,0)+IF(C1595&gt;50,5)</f>
        <v>5</v>
      </c>
      <c r="G1595" s="2">
        <f>IF(AG1595&gt;0,3)+IF(AG1595&gt;4,3)+IF(AG1595&gt;7,3)+IF(AG1595&gt;10,3)+IF(AG1595&gt;13,3)+IF(AG1595&gt;15,3)+IF(AG1595&gt;17,3)+IF(AG1595&gt;20,3)+IF(AG1595&gt;25,5)+IF(AH1595&gt;0,3)+IF(AH1595&gt;7,3)+IF(AH1595&gt;10,3)+IF(AH1595&gt;15,3)+IF(AI1595&gt;0,3)+IF(AI1595&gt;7,3)+IF(AI1595&gt;10,3)+IF(AI1595&gt;15,3)</f>
        <v>0</v>
      </c>
      <c r="H1595" s="2">
        <f>SUM(D1595:G1595)</f>
        <v>-26</v>
      </c>
      <c r="I1595" s="2">
        <f>I1594+1</f>
        <v>1594</v>
      </c>
      <c r="J1595" s="3" t="s">
        <v>5090</v>
      </c>
      <c r="K1595" s="2" t="s">
        <v>5091</v>
      </c>
      <c r="L1595" s="7">
        <v>32</v>
      </c>
      <c r="M1595" s="7">
        <v>20</v>
      </c>
      <c r="N1595" s="7">
        <v>32</v>
      </c>
      <c r="O1595" s="7" t="s">
        <v>42</v>
      </c>
      <c r="P1595" s="7" t="s">
        <v>59</v>
      </c>
      <c r="Q1595" s="6" t="s">
        <v>4199</v>
      </c>
      <c r="R1595" s="3">
        <v>0</v>
      </c>
      <c r="S1595" s="3">
        <v>0</v>
      </c>
      <c r="T1595" s="3">
        <v>0</v>
      </c>
      <c r="U1595" s="3">
        <v>52</v>
      </c>
      <c r="V1595" s="3">
        <v>0</v>
      </c>
      <c r="W1595" s="3">
        <v>0</v>
      </c>
      <c r="X1595" s="3">
        <v>-140</v>
      </c>
      <c r="Y1595" s="5">
        <v>38</v>
      </c>
      <c r="Z1595" s="5">
        <v>203</v>
      </c>
      <c r="AA1595" s="5">
        <v>0</v>
      </c>
      <c r="AB1595" s="5">
        <v>53.1</v>
      </c>
      <c r="AC1595" s="4">
        <v>46</v>
      </c>
      <c r="AD1595" s="4" t="s">
        <v>748</v>
      </c>
      <c r="AE1595" s="4">
        <v>20</v>
      </c>
      <c r="AF1595" s="4">
        <v>-12</v>
      </c>
      <c r="AG1595" s="4">
        <v>-547.70000000000005</v>
      </c>
      <c r="AH1595" s="4">
        <v>-97.6</v>
      </c>
      <c r="AI1595" s="4">
        <v>-75.5</v>
      </c>
      <c r="AJ1595" s="6" t="s">
        <v>608</v>
      </c>
      <c r="AK1595" s="3">
        <v>1.2</v>
      </c>
      <c r="AL1595" s="2">
        <v>0</v>
      </c>
    </row>
    <row r="1596" spans="1:38" x14ac:dyDescent="0.35">
      <c r="A1596" s="2">
        <f>AVERAGE(L1596:N1596)</f>
        <v>77.333333333333329</v>
      </c>
      <c r="B1596" s="2">
        <f>R1596+U1596</f>
        <v>22</v>
      </c>
      <c r="C1596" s="2">
        <f>Y1596+Z1596+AB1596</f>
        <v>-10.9</v>
      </c>
      <c r="D1596" s="2">
        <f>IF(B1596&gt;100,5)+IF(B1596&gt;150,5)+IF(R1596&gt;0,3)+IF(R1596&gt;15,3)+IF(R1596&gt;25,3)+IF(S1596&gt;0,3)+IF(S1596&gt;15,3)+IF(S1596&gt;25,3)+IF(U1596&gt;20,2,0)+IF(U1596&gt;30,3,0)+IF(U1596&gt;50,5,0)+IF(U1596&gt;60,3,0)+IF(Y1596&gt;100,5,0)+IF(Y1596&gt;0,2)+IF(Y1596&gt;15,2)+IF(Y1596&gt;25,2)+IF(Y1596&gt;30,2)+IF(Y1596&gt;40,2)+IF(Y1596&gt;50,2)+IF(Y1596&gt;100,4)+IF(Y1596&lt;10,-5,0)+IF(Y1596&lt;0,-10)++IF(Y1596&lt;15,-5,0)+IF(R1596&lt;0,-3)+IF(R1596&lt;-5,-3)+IF(S1596&lt;0,-3)+IF(S1596&lt;-5,-3)+IF(T1596&lt;0,-3)+IF(T1596&lt;-5,-3)+IF(W1596=1,5,0)+IF(X1596&gt;20,3,0)+IF(X1596&gt;25,3,0)+IF(X1596&gt;40,3,0)+IF(X1596&gt;50,3,0)+IF(N1596&lt;50,-10)+IF(N1596&lt;30,-10)+IF(N1596&lt;20,-10)+IF(N1596&lt;70,-5)+IF(N1596&lt;80,-5)+IF(N1596&gt;95,5,0)+IF(L1596&lt;50,-10)+IF(L1596&lt;30,-10)+IF(L1596&lt;20,-10)+IF(L1596&lt;70,-5)+IF(L1596&lt;80,-5)+IF(L1596&gt;95,5,0)+IF(A1596&gt;85,3,0)+IF(A1596&gt;90,3,0)+IF(U1596&lt;0,-10)+IF(U1596&lt;-5,-20)+IF(U1596&lt;-10,-10)+IF(V1596&gt;0,5,0)+IF(V1596&gt;15,5,0)+IF(V1596&gt;25,5,0)+IF(V1596&lt;0,-10,0)+IF(V1596&lt;-5,-10,0)+IF(U1596&lt;0,-10,0)+IF(U1596&lt;-5,-10,0)+IF(M1596&gt;90,10)+IF(M1596&gt;97,5)+IF(L1596&lt;70,-20,0)+IF(Y1596&gt;100,15,0)+IF(Y1596&gt;200,10,0)+IF(AB1596&gt;40,5,0)+IF(AB1596&gt;50,5,0)+IF(AB1596&gt;60,10,0)+IF(AB1596&gt;100,15,0)+IF(AB1596&gt;200,10,0)</f>
        <v>-33</v>
      </c>
      <c r="E1596" s="2">
        <f>W1596+AA1596+IF(AK1596&gt;1,1,0)+IF(AK1596&gt;1.2,2,0)+IF(AK1596&gt;1.3,2,0)+IF(AK1596&lt;1,-2,0)+IF(B1596&gt;200,5,0)+IF(B1596&gt;300,5,0)+IF(B1596&lt;30,-15,0)+IF(B1596&lt;20,-15,0)</f>
        <v>-14</v>
      </c>
      <c r="F1596" s="2">
        <f>IF(AF1596&gt;0,2,0)+IF(AF1596&gt;2,3,0)+IF(AF1596&gt;4,4,0)+IF(AF1596&gt;10,5,0)+IF(O1596="A",3,0)+IF(O1596="B",3,0)+IF(P1596="A+",7,0)+IF(P1596="A",5,0)+IF(P1596="A-",3,0)+IF(P1596="B+",2,0)+IF(AC1596&lt;40,3,0)+IF(AC1596&lt;20,3,0)+IF(AC1596&lt;10,5,0)+IF(C1596&gt;50,5)</f>
        <v>0</v>
      </c>
      <c r="G1596" s="2">
        <f>IF(AG1596&gt;0,3)+IF(AG1596&gt;4,3)+IF(AG1596&gt;7,3)+IF(AG1596&gt;10,3)+IF(AG1596&gt;13,3)+IF(AG1596&gt;15,3)+IF(AG1596&gt;17,3)+IF(AG1596&gt;20,3)+IF(AG1596&gt;25,5)+IF(AH1596&gt;0,3)+IF(AH1596&gt;7,3)+IF(AH1596&gt;10,3)+IF(AH1596&gt;15,3)+IF(AI1596&gt;0,3)+IF(AI1596&gt;7,3)+IF(AI1596&gt;10,3)+IF(AI1596&gt;15,3)</f>
        <v>21</v>
      </c>
      <c r="H1596" s="2">
        <f>SUM(D1596:G1596)</f>
        <v>-26</v>
      </c>
      <c r="I1596" s="2">
        <f>I1595+1</f>
        <v>1595</v>
      </c>
      <c r="J1596" s="3" t="s">
        <v>7679</v>
      </c>
      <c r="K1596" s="2" t="s">
        <v>7680</v>
      </c>
      <c r="L1596" s="7">
        <v>66</v>
      </c>
      <c r="M1596" s="7">
        <v>94</v>
      </c>
      <c r="N1596" s="7">
        <v>72</v>
      </c>
      <c r="O1596" s="7" t="s">
        <v>42</v>
      </c>
      <c r="P1596" s="7" t="s">
        <v>70</v>
      </c>
      <c r="Q1596" s="6" t="s">
        <v>5704</v>
      </c>
      <c r="R1596" s="3">
        <v>22</v>
      </c>
      <c r="S1596" s="3">
        <v>22</v>
      </c>
      <c r="T1596" s="3">
        <v>8</v>
      </c>
      <c r="U1596" s="3">
        <v>0</v>
      </c>
      <c r="V1596" s="3">
        <v>0</v>
      </c>
      <c r="W1596" s="3">
        <v>0</v>
      </c>
      <c r="X1596" s="3">
        <v>0</v>
      </c>
      <c r="Y1596" s="5">
        <v>-7</v>
      </c>
      <c r="Z1596" s="5">
        <v>3</v>
      </c>
      <c r="AA1596" s="5">
        <v>0</v>
      </c>
      <c r="AB1596" s="5">
        <v>-6.9</v>
      </c>
      <c r="AC1596" s="4">
        <v>191</v>
      </c>
      <c r="AD1596" s="4" t="s">
        <v>188</v>
      </c>
      <c r="AE1596" s="4">
        <v>4</v>
      </c>
      <c r="AF1596" s="4">
        <v>0</v>
      </c>
      <c r="AG1596" s="4">
        <v>10</v>
      </c>
      <c r="AH1596" s="4">
        <v>8.6999999999999993</v>
      </c>
      <c r="AI1596" s="4">
        <v>8.6999999999999993</v>
      </c>
      <c r="AJ1596" s="6">
        <v>0</v>
      </c>
      <c r="AK1596" s="3">
        <v>1.2</v>
      </c>
      <c r="AL1596" s="2">
        <v>0</v>
      </c>
    </row>
    <row r="1597" spans="1:38" x14ac:dyDescent="0.35">
      <c r="A1597" s="2">
        <f>AVERAGE(L1597:N1597)</f>
        <v>51</v>
      </c>
      <c r="B1597" s="2">
        <f>R1597+U1597</f>
        <v>41</v>
      </c>
      <c r="C1597" s="2">
        <f>Y1597+Z1597+AB1597</f>
        <v>0</v>
      </c>
      <c r="D1597" s="2">
        <f>IF(B1597&gt;100,5)+IF(B1597&gt;150,5)+IF(R1597&gt;0,3)+IF(R1597&gt;15,3)+IF(R1597&gt;25,3)+IF(S1597&gt;0,3)+IF(S1597&gt;15,3)+IF(S1597&gt;25,3)+IF(U1597&gt;20,2,0)+IF(U1597&gt;30,3,0)+IF(U1597&gt;50,5,0)+IF(U1597&gt;60,3,0)+IF(Y1597&gt;100,5,0)+IF(Y1597&gt;0,2)+IF(Y1597&gt;15,2)+IF(Y1597&gt;25,2)+IF(Y1597&gt;30,2)+IF(Y1597&gt;40,2)+IF(Y1597&gt;50,2)+IF(Y1597&gt;100,4)+IF(Y1597&lt;10,-5,0)+IF(Y1597&lt;0,-10)++IF(Y1597&lt;15,-5,0)+IF(R1597&lt;0,-3)+IF(R1597&lt;-5,-3)+IF(S1597&lt;0,-3)+IF(S1597&lt;-5,-3)+IF(T1597&lt;0,-3)+IF(T1597&lt;-5,-3)+IF(W1597=1,5,0)+IF(X1597&gt;20,3,0)+IF(X1597&gt;25,3,0)+IF(X1597&gt;40,3,0)+IF(X1597&gt;50,3,0)+IF(N1597&lt;50,-10)+IF(N1597&lt;30,-10)+IF(N1597&lt;20,-10)+IF(N1597&lt;70,-5)+IF(N1597&lt;80,-5)+IF(N1597&gt;95,5,0)+IF(L1597&lt;50,-10)+IF(L1597&lt;30,-10)+IF(L1597&lt;20,-10)+IF(L1597&lt;70,-5)+IF(L1597&lt;80,-5)+IF(L1597&gt;95,5,0)+IF(A1597&gt;85,3,0)+IF(A1597&gt;90,3,0)+IF(U1597&lt;0,-10)+IF(U1597&lt;-5,-20)+IF(U1597&lt;-10,-10)+IF(V1597&gt;0,5,0)+IF(V1597&gt;15,5,0)+IF(V1597&gt;25,5,0)+IF(V1597&lt;0,-10,0)+IF(V1597&lt;-5,-10,0)+IF(U1597&lt;0,-10,0)+IF(U1597&lt;-5,-10,0)+IF(M1597&gt;90,10)+IF(M1597&gt;97,5)+IF(L1597&lt;70,-20,0)+IF(Y1597&gt;100,15,0)+IF(Y1597&gt;200,10,0)+IF(AB1597&gt;40,5,0)+IF(AB1597&gt;50,5,0)+IF(AB1597&gt;60,10,0)+IF(AB1597&gt;100,15,0)+IF(AB1597&gt;200,10,0)</f>
        <v>-35</v>
      </c>
      <c r="E1597" s="2">
        <f>W1597+AA1597+IF(AK1597&gt;1,1,0)+IF(AK1597&gt;1.2,2,0)+IF(AK1597&gt;1.3,2,0)+IF(AK1597&lt;1,-2,0)+IF(B1597&gt;200,5,0)+IF(B1597&gt;300,5,0)+IF(B1597&lt;30,-15,0)+IF(B1597&lt;20,-15,0)</f>
        <v>-2</v>
      </c>
      <c r="F1597" s="2">
        <f>IF(AF1597&gt;0,2,0)+IF(AF1597&gt;2,3,0)+IF(AF1597&gt;4,4,0)+IF(AF1597&gt;10,5,0)+IF(O1597="A",3,0)+IF(O1597="B",3,0)+IF(P1597="A+",7,0)+IF(P1597="A",5,0)+IF(P1597="A-",3,0)+IF(P1597="B+",2,0)+IF(AC1597&lt;40,3,0)+IF(AC1597&lt;20,3,0)+IF(AC1597&lt;10,5,0)+IF(C1597&gt;50,5)</f>
        <v>11</v>
      </c>
      <c r="G1597" s="2">
        <f>IF(AG1597&gt;0,3)+IF(AG1597&gt;4,3)+IF(AG1597&gt;7,3)+IF(AG1597&gt;10,3)+IF(AG1597&gt;13,3)+IF(AG1597&gt;15,3)+IF(AG1597&gt;17,3)+IF(AG1597&gt;20,3)+IF(AG1597&gt;25,5)+IF(AH1597&gt;0,3)+IF(AH1597&gt;7,3)+IF(AH1597&gt;10,3)+IF(AH1597&gt;15,3)+IF(AI1597&gt;0,3)+IF(AI1597&gt;7,3)+IF(AI1597&gt;10,3)+IF(AI1597&gt;15,3)</f>
        <v>0</v>
      </c>
      <c r="H1597" s="2">
        <f>SUM(D1597:G1597)</f>
        <v>-26</v>
      </c>
      <c r="I1597" s="2">
        <f>I1596+1</f>
        <v>1596</v>
      </c>
      <c r="J1597" s="3" t="s">
        <v>7583</v>
      </c>
      <c r="K1597" s="2" t="s">
        <v>7584</v>
      </c>
      <c r="L1597" s="7">
        <v>59</v>
      </c>
      <c r="M1597" s="7">
        <v>12</v>
      </c>
      <c r="N1597" s="7">
        <v>82</v>
      </c>
      <c r="O1597" s="7">
        <v>0</v>
      </c>
      <c r="P1597" s="7" t="s">
        <v>167</v>
      </c>
      <c r="Q1597" s="6" t="s">
        <v>152</v>
      </c>
      <c r="R1597" s="3">
        <v>0</v>
      </c>
      <c r="S1597" s="3">
        <v>0</v>
      </c>
      <c r="T1597" s="3">
        <v>0</v>
      </c>
      <c r="U1597" s="3">
        <v>41</v>
      </c>
      <c r="V1597" s="3">
        <v>0</v>
      </c>
      <c r="W1597" s="3">
        <v>0</v>
      </c>
      <c r="X1597" s="3">
        <v>-446.1</v>
      </c>
      <c r="Y1597" s="5">
        <v>0</v>
      </c>
      <c r="Z1597" s="5">
        <v>0</v>
      </c>
      <c r="AA1597" s="5">
        <v>0</v>
      </c>
      <c r="AB1597" s="5">
        <v>0</v>
      </c>
      <c r="AC1597" s="4">
        <v>3</v>
      </c>
      <c r="AD1597" s="4" t="s">
        <v>33</v>
      </c>
      <c r="AE1597" s="4">
        <v>0</v>
      </c>
      <c r="AF1597" s="4">
        <v>-33.299999999999997</v>
      </c>
      <c r="AG1597" s="4">
        <v>-1088.3</v>
      </c>
      <c r="AH1597" s="4">
        <v>0</v>
      </c>
      <c r="AI1597" s="4">
        <v>0</v>
      </c>
      <c r="AJ1597" s="6" t="s">
        <v>372</v>
      </c>
      <c r="AK1597" s="3">
        <v>0.6</v>
      </c>
      <c r="AL1597" s="2">
        <v>0</v>
      </c>
    </row>
    <row r="1598" spans="1:38" x14ac:dyDescent="0.35">
      <c r="A1598" s="2">
        <f>AVERAGE(L1598:N1598)</f>
        <v>62.666666666666664</v>
      </c>
      <c r="B1598" s="2">
        <f>R1598+U1598</f>
        <v>15</v>
      </c>
      <c r="C1598" s="2">
        <f>Y1598+Z1598+AB1598</f>
        <v>106.8</v>
      </c>
      <c r="D1598" s="2">
        <f>IF(B1598&gt;100,5)+IF(B1598&gt;150,5)+IF(R1598&gt;0,3)+IF(R1598&gt;15,3)+IF(R1598&gt;25,3)+IF(S1598&gt;0,3)+IF(S1598&gt;15,3)+IF(S1598&gt;25,3)+IF(U1598&gt;20,2,0)+IF(U1598&gt;30,3,0)+IF(U1598&gt;50,5,0)+IF(U1598&gt;60,3,0)+IF(Y1598&gt;100,5,0)+IF(Y1598&gt;0,2)+IF(Y1598&gt;15,2)+IF(Y1598&gt;25,2)+IF(Y1598&gt;30,2)+IF(Y1598&gt;40,2)+IF(Y1598&gt;50,2)+IF(Y1598&gt;100,4)+IF(Y1598&lt;10,-5,0)+IF(Y1598&lt;0,-10)++IF(Y1598&lt;15,-5,0)+IF(R1598&lt;0,-3)+IF(R1598&lt;-5,-3)+IF(S1598&lt;0,-3)+IF(S1598&lt;-5,-3)+IF(T1598&lt;0,-3)+IF(T1598&lt;-5,-3)+IF(W1598=1,5,0)+IF(X1598&gt;20,3,0)+IF(X1598&gt;25,3,0)+IF(X1598&gt;40,3,0)+IF(X1598&gt;50,3,0)+IF(N1598&lt;50,-10)+IF(N1598&lt;30,-10)+IF(N1598&lt;20,-10)+IF(N1598&lt;70,-5)+IF(N1598&lt;80,-5)+IF(N1598&gt;95,5,0)+IF(L1598&lt;50,-10)+IF(L1598&lt;30,-10)+IF(L1598&lt;20,-10)+IF(L1598&lt;70,-5)+IF(L1598&lt;80,-5)+IF(L1598&gt;95,5,0)+IF(A1598&gt;85,3,0)+IF(A1598&gt;90,3,0)+IF(U1598&lt;0,-10)+IF(U1598&lt;-5,-20)+IF(U1598&lt;-10,-10)+IF(V1598&gt;0,5,0)+IF(V1598&gt;15,5,0)+IF(V1598&gt;25,5,0)+IF(V1598&lt;0,-10,0)+IF(V1598&lt;-5,-10,0)+IF(U1598&lt;0,-10,0)+IF(U1598&lt;-5,-10,0)+IF(M1598&gt;90,10)+IF(M1598&gt;97,5)+IF(L1598&lt;70,-20,0)+IF(Y1598&gt;100,15,0)+IF(Y1598&gt;200,10,0)+IF(AB1598&gt;40,5,0)+IF(AB1598&gt;50,5,0)+IF(AB1598&gt;60,10,0)+IF(AB1598&gt;100,15,0)+IF(AB1598&gt;200,10,0)</f>
        <v>-35</v>
      </c>
      <c r="E1598" s="2">
        <f>W1598+AA1598+IF(AK1598&gt;1,1,0)+IF(AK1598&gt;1.2,2,0)+IF(AK1598&gt;1.3,2,0)+IF(AK1598&lt;1,-2,0)+IF(B1598&gt;200,5,0)+IF(B1598&gt;300,5,0)+IF(B1598&lt;30,-15,0)+IF(B1598&lt;20,-15,0)</f>
        <v>-32</v>
      </c>
      <c r="F1598" s="2">
        <f>IF(AF1598&gt;0,2,0)+IF(AF1598&gt;2,3,0)+IF(AF1598&gt;4,4,0)+IF(AF1598&gt;10,5,0)+IF(O1598="A",3,0)+IF(O1598="B",3,0)+IF(P1598="A+",7,0)+IF(P1598="A",5,0)+IF(P1598="A-",3,0)+IF(P1598="B+",2,0)+IF(AC1598&lt;40,3,0)+IF(AC1598&lt;20,3,0)+IF(AC1598&lt;10,5,0)+IF(C1598&gt;50,5)</f>
        <v>8</v>
      </c>
      <c r="G1598" s="2">
        <f>IF(AG1598&gt;0,3)+IF(AG1598&gt;4,3)+IF(AG1598&gt;7,3)+IF(AG1598&gt;10,3)+IF(AG1598&gt;13,3)+IF(AG1598&gt;15,3)+IF(AG1598&gt;17,3)+IF(AG1598&gt;20,3)+IF(AG1598&gt;25,5)+IF(AH1598&gt;0,3)+IF(AH1598&gt;7,3)+IF(AH1598&gt;10,3)+IF(AH1598&gt;15,3)+IF(AI1598&gt;0,3)+IF(AI1598&gt;7,3)+IF(AI1598&gt;10,3)+IF(AI1598&gt;15,3)</f>
        <v>33</v>
      </c>
      <c r="H1598" s="2">
        <f>SUM(D1598:G1598)</f>
        <v>-26</v>
      </c>
      <c r="I1598" s="2">
        <f>I1597+1</f>
        <v>1597</v>
      </c>
      <c r="J1598" s="3" t="s">
        <v>672</v>
      </c>
      <c r="K1598" s="2" t="s">
        <v>673</v>
      </c>
      <c r="L1598" s="7">
        <v>68</v>
      </c>
      <c r="M1598" s="7">
        <v>84</v>
      </c>
      <c r="N1598" s="7">
        <v>36</v>
      </c>
      <c r="O1598" s="7" t="s">
        <v>29</v>
      </c>
      <c r="P1598" s="7" t="s">
        <v>75</v>
      </c>
      <c r="Q1598" s="6" t="s">
        <v>49</v>
      </c>
      <c r="R1598" s="3">
        <v>18</v>
      </c>
      <c r="S1598" s="3">
        <v>18</v>
      </c>
      <c r="T1598" s="3">
        <v>0</v>
      </c>
      <c r="U1598" s="3">
        <v>-3</v>
      </c>
      <c r="V1598" s="3">
        <v>28</v>
      </c>
      <c r="W1598" s="3">
        <v>0</v>
      </c>
      <c r="X1598" s="3">
        <v>-11.8</v>
      </c>
      <c r="Y1598" s="5">
        <v>36</v>
      </c>
      <c r="Z1598" s="5">
        <v>32</v>
      </c>
      <c r="AA1598" s="5">
        <v>0</v>
      </c>
      <c r="AB1598" s="5">
        <v>38.799999999999997</v>
      </c>
      <c r="AC1598" s="4">
        <v>126</v>
      </c>
      <c r="AD1598" s="4" t="s">
        <v>116</v>
      </c>
      <c r="AE1598" s="4">
        <v>22</v>
      </c>
      <c r="AF1598" s="4">
        <v>-1.3</v>
      </c>
      <c r="AG1598" s="4">
        <v>7.7</v>
      </c>
      <c r="AH1598" s="4">
        <v>26.1</v>
      </c>
      <c r="AI1598" s="4">
        <v>28</v>
      </c>
      <c r="AJ1598" s="6" t="s">
        <v>243</v>
      </c>
      <c r="AK1598" s="3">
        <v>0.5</v>
      </c>
      <c r="AL1598" s="2">
        <v>0</v>
      </c>
    </row>
    <row r="1599" spans="1:38" x14ac:dyDescent="0.35">
      <c r="A1599" s="2">
        <f>AVERAGE(L1599:N1599)</f>
        <v>70.666666666666671</v>
      </c>
      <c r="B1599" s="2">
        <f>R1599+U1599</f>
        <v>4</v>
      </c>
      <c r="C1599" s="2">
        <f>Y1599+Z1599+AB1599</f>
        <v>41.2</v>
      </c>
      <c r="D1599" s="2">
        <f>IF(B1599&gt;100,5)+IF(B1599&gt;150,5)+IF(R1599&gt;0,3)+IF(R1599&gt;15,3)+IF(R1599&gt;25,3)+IF(S1599&gt;0,3)+IF(S1599&gt;15,3)+IF(S1599&gt;25,3)+IF(U1599&gt;20,2,0)+IF(U1599&gt;30,3,0)+IF(U1599&gt;50,5,0)+IF(U1599&gt;60,3,0)+IF(Y1599&gt;100,5,0)+IF(Y1599&gt;0,2)+IF(Y1599&gt;15,2)+IF(Y1599&gt;25,2)+IF(Y1599&gt;30,2)+IF(Y1599&gt;40,2)+IF(Y1599&gt;50,2)+IF(Y1599&gt;100,4)+IF(Y1599&lt;10,-5,0)+IF(Y1599&lt;0,-10)++IF(Y1599&lt;15,-5,0)+IF(R1599&lt;0,-3)+IF(R1599&lt;-5,-3)+IF(S1599&lt;0,-3)+IF(S1599&lt;-5,-3)+IF(T1599&lt;0,-3)+IF(T1599&lt;-5,-3)+IF(W1599=1,5,0)+IF(X1599&gt;20,3,0)+IF(X1599&gt;25,3,0)+IF(X1599&gt;40,3,0)+IF(X1599&gt;50,3,0)+IF(N1599&lt;50,-10)+IF(N1599&lt;30,-10)+IF(N1599&lt;20,-10)+IF(N1599&lt;70,-5)+IF(N1599&lt;80,-5)+IF(N1599&gt;95,5,0)+IF(L1599&lt;50,-10)+IF(L1599&lt;30,-10)+IF(L1599&lt;20,-10)+IF(L1599&lt;70,-5)+IF(L1599&lt;80,-5)+IF(L1599&gt;95,5,0)+IF(A1599&gt;85,3,0)+IF(A1599&gt;90,3,0)+IF(U1599&lt;0,-10)+IF(U1599&lt;-5,-20)+IF(U1599&lt;-10,-10)+IF(V1599&gt;0,5,0)+IF(V1599&gt;15,5,0)+IF(V1599&gt;25,5,0)+IF(V1599&lt;0,-10,0)+IF(V1599&lt;-5,-10,0)+IF(U1599&lt;0,-10,0)+IF(U1599&lt;-5,-10,0)+IF(M1599&gt;90,10)+IF(M1599&gt;97,5)+IF(L1599&lt;70,-20,0)+IF(Y1599&gt;100,15,0)+IF(Y1599&gt;200,10,0)+IF(AB1599&gt;40,5,0)+IF(AB1599&gt;50,5,0)+IF(AB1599&gt;60,10,0)+IF(AB1599&gt;100,15,0)+IF(AB1599&gt;200,10,0)</f>
        <v>-36</v>
      </c>
      <c r="E1599" s="2">
        <f>W1599+AA1599+IF(AK1599&gt;1,1,0)+IF(AK1599&gt;1.2,2,0)+IF(AK1599&gt;1.3,2,0)+IF(AK1599&lt;1,-2,0)+IF(B1599&gt;200,5,0)+IF(B1599&gt;300,5,0)+IF(B1599&lt;30,-15,0)+IF(B1599&lt;20,-15,0)</f>
        <v>-32</v>
      </c>
      <c r="F1599" s="2">
        <f>IF(AF1599&gt;0,2,0)+IF(AF1599&gt;2,3,0)+IF(AF1599&gt;4,4,0)+IF(AF1599&gt;10,5,0)+IF(O1599="A",3,0)+IF(O1599="B",3,0)+IF(P1599="A+",7,0)+IF(P1599="A",5,0)+IF(P1599="A-",3,0)+IF(P1599="B+",2,0)+IF(AC1599&lt;40,3,0)+IF(AC1599&lt;20,3,0)+IF(AC1599&lt;10,5,0)+IF(C1599&gt;50,5)</f>
        <v>12</v>
      </c>
      <c r="G1599" s="2">
        <f>IF(AG1599&gt;0,3)+IF(AG1599&gt;4,3)+IF(AG1599&gt;7,3)+IF(AG1599&gt;10,3)+IF(AG1599&gt;13,3)+IF(AG1599&gt;15,3)+IF(AG1599&gt;17,3)+IF(AG1599&gt;20,3)+IF(AG1599&gt;25,5)+IF(AH1599&gt;0,3)+IF(AH1599&gt;7,3)+IF(AH1599&gt;10,3)+IF(AH1599&gt;15,3)+IF(AI1599&gt;0,3)+IF(AI1599&gt;7,3)+IF(AI1599&gt;10,3)+IF(AI1599&gt;15,3)</f>
        <v>30</v>
      </c>
      <c r="H1599" s="2">
        <f>SUM(D1599:G1599)</f>
        <v>-26</v>
      </c>
      <c r="I1599" s="2">
        <f>I1598+1</f>
        <v>1598</v>
      </c>
      <c r="J1599" s="3" t="s">
        <v>8065</v>
      </c>
      <c r="K1599" s="2" t="s">
        <v>8066</v>
      </c>
      <c r="L1599" s="7">
        <v>73</v>
      </c>
      <c r="M1599" s="7">
        <v>66</v>
      </c>
      <c r="N1599" s="7">
        <v>73</v>
      </c>
      <c r="O1599" s="7" t="s">
        <v>48</v>
      </c>
      <c r="P1599" s="7" t="s">
        <v>31</v>
      </c>
      <c r="Q1599" s="6" t="s">
        <v>145</v>
      </c>
      <c r="R1599" s="3">
        <v>5</v>
      </c>
      <c r="S1599" s="3">
        <v>35</v>
      </c>
      <c r="T1599" s="3">
        <v>8</v>
      </c>
      <c r="U1599" s="3">
        <v>-1</v>
      </c>
      <c r="V1599" s="3">
        <v>-3</v>
      </c>
      <c r="W1599" s="3">
        <v>0</v>
      </c>
      <c r="X1599" s="3">
        <v>12</v>
      </c>
      <c r="Y1599" s="5">
        <v>2</v>
      </c>
      <c r="Z1599" s="5">
        <v>19</v>
      </c>
      <c r="AA1599" s="5">
        <v>0</v>
      </c>
      <c r="AB1599" s="5">
        <v>20.2</v>
      </c>
      <c r="AC1599" s="4">
        <v>88</v>
      </c>
      <c r="AD1599" s="4" t="s">
        <v>89</v>
      </c>
      <c r="AE1599" s="4">
        <v>45</v>
      </c>
      <c r="AF1599" s="4">
        <v>4.0999999999999996</v>
      </c>
      <c r="AG1599" s="4">
        <v>7</v>
      </c>
      <c r="AH1599" s="4">
        <v>46.8</v>
      </c>
      <c r="AI1599" s="4">
        <v>47.4</v>
      </c>
      <c r="AJ1599" s="6" t="s">
        <v>146</v>
      </c>
      <c r="AK1599" s="3">
        <v>0.8</v>
      </c>
      <c r="AL1599" s="2">
        <v>0</v>
      </c>
    </row>
    <row r="1600" spans="1:38" x14ac:dyDescent="0.35">
      <c r="A1600" s="2">
        <f>AVERAGE(L1600:N1600)</f>
        <v>51</v>
      </c>
      <c r="B1600" s="2">
        <f>R1600+U1600</f>
        <v>64</v>
      </c>
      <c r="C1600" s="2">
        <f>Y1600+Z1600+AB1600</f>
        <v>0</v>
      </c>
      <c r="D1600" s="2">
        <f>IF(B1600&gt;100,5)+IF(B1600&gt;150,5)+IF(R1600&gt;0,3)+IF(R1600&gt;15,3)+IF(R1600&gt;25,3)+IF(S1600&gt;0,3)+IF(S1600&gt;15,3)+IF(S1600&gt;25,3)+IF(U1600&gt;20,2,0)+IF(U1600&gt;30,3,0)+IF(U1600&gt;50,5,0)+IF(U1600&gt;60,3,0)+IF(Y1600&gt;100,5,0)+IF(Y1600&gt;0,2)+IF(Y1600&gt;15,2)+IF(Y1600&gt;25,2)+IF(Y1600&gt;30,2)+IF(Y1600&gt;40,2)+IF(Y1600&gt;50,2)+IF(Y1600&gt;100,4)+IF(Y1600&lt;10,-5,0)+IF(Y1600&lt;0,-10)++IF(Y1600&lt;15,-5,0)+IF(R1600&lt;0,-3)+IF(R1600&lt;-5,-3)+IF(S1600&lt;0,-3)+IF(S1600&lt;-5,-3)+IF(T1600&lt;0,-3)+IF(T1600&lt;-5,-3)+IF(W1600=1,5,0)+IF(X1600&gt;20,3,0)+IF(X1600&gt;25,3,0)+IF(X1600&gt;40,3,0)+IF(X1600&gt;50,3,0)+IF(N1600&lt;50,-10)+IF(N1600&lt;30,-10)+IF(N1600&lt;20,-10)+IF(N1600&lt;70,-5)+IF(N1600&lt;80,-5)+IF(N1600&gt;95,5,0)+IF(L1600&lt;50,-10)+IF(L1600&lt;30,-10)+IF(L1600&lt;20,-10)+IF(L1600&lt;70,-5)+IF(L1600&lt;80,-5)+IF(L1600&gt;95,5,0)+IF(A1600&gt;85,3,0)+IF(A1600&gt;90,3,0)+IF(U1600&lt;0,-10)+IF(U1600&lt;-5,-20)+IF(U1600&lt;-10,-10)+IF(V1600&gt;0,5,0)+IF(V1600&gt;15,5,0)+IF(V1600&gt;25,5,0)+IF(V1600&lt;0,-10,0)+IF(V1600&lt;-5,-10,0)+IF(U1600&lt;0,-10,0)+IF(U1600&lt;-5,-10,0)+IF(M1600&gt;90,10)+IF(M1600&gt;97,5)+IF(L1600&lt;70,-20,0)+IF(Y1600&gt;100,15,0)+IF(Y1600&gt;200,10,0)+IF(AB1600&gt;40,5,0)+IF(AB1600&gt;50,5,0)+IF(AB1600&gt;60,10,0)+IF(AB1600&gt;100,15,0)+IF(AB1600&gt;200,10,0)</f>
        <v>-37</v>
      </c>
      <c r="E1600" s="2">
        <f>W1600+AA1600+IF(AK1600&gt;1,1,0)+IF(AK1600&gt;1.2,2,0)+IF(AK1600&gt;1.3,2,0)+IF(AK1600&lt;1,-2,0)+IF(B1600&gt;200,5,0)+IF(B1600&gt;300,5,0)+IF(B1600&lt;30,-15,0)+IF(B1600&lt;20,-15,0)</f>
        <v>0</v>
      </c>
      <c r="F1600" s="2">
        <f>IF(AF1600&gt;0,2,0)+IF(AF1600&gt;2,3,0)+IF(AF1600&gt;4,4,0)+IF(AF1600&gt;10,5,0)+IF(O1600="A",3,0)+IF(O1600="B",3,0)+IF(P1600="A+",7,0)+IF(P1600="A",5,0)+IF(P1600="A-",3,0)+IF(P1600="B+",2,0)+IF(AC1600&lt;40,3,0)+IF(AC1600&lt;20,3,0)+IF(AC1600&lt;10,5,0)+IF(C1600&gt;50,5)</f>
        <v>11</v>
      </c>
      <c r="G1600" s="2">
        <f>IF(AG1600&gt;0,3)+IF(AG1600&gt;4,3)+IF(AG1600&gt;7,3)+IF(AG1600&gt;10,3)+IF(AG1600&gt;13,3)+IF(AG1600&gt;15,3)+IF(AG1600&gt;17,3)+IF(AG1600&gt;20,3)+IF(AG1600&gt;25,5)+IF(AH1600&gt;0,3)+IF(AH1600&gt;7,3)+IF(AH1600&gt;10,3)+IF(AH1600&gt;15,3)+IF(AI1600&gt;0,3)+IF(AI1600&gt;7,3)+IF(AI1600&gt;10,3)+IF(AI1600&gt;15,3)</f>
        <v>0</v>
      </c>
      <c r="H1600" s="2">
        <f>SUM(D1600:G1600)</f>
        <v>-26</v>
      </c>
      <c r="I1600" s="2">
        <f>I1599+1</f>
        <v>1599</v>
      </c>
      <c r="J1600" s="3" t="s">
        <v>2913</v>
      </c>
      <c r="K1600" s="2" t="s">
        <v>2914</v>
      </c>
      <c r="L1600" s="7">
        <v>58</v>
      </c>
      <c r="M1600" s="7">
        <v>38</v>
      </c>
      <c r="N1600" s="7">
        <v>57</v>
      </c>
      <c r="O1600" s="7" t="s">
        <v>31</v>
      </c>
      <c r="P1600" s="7" t="s">
        <v>48</v>
      </c>
      <c r="Q1600" s="6" t="s">
        <v>236</v>
      </c>
      <c r="R1600" s="3">
        <v>0</v>
      </c>
      <c r="S1600" s="3">
        <v>0</v>
      </c>
      <c r="T1600" s="3">
        <v>0</v>
      </c>
      <c r="U1600" s="3">
        <v>64</v>
      </c>
      <c r="V1600" s="3">
        <v>0</v>
      </c>
      <c r="W1600" s="3">
        <v>0</v>
      </c>
      <c r="X1600" s="3">
        <v>-88.8</v>
      </c>
      <c r="Y1600" s="5">
        <v>0</v>
      </c>
      <c r="Z1600" s="5">
        <v>0</v>
      </c>
      <c r="AA1600" s="5">
        <v>0</v>
      </c>
      <c r="AB1600" s="5">
        <v>0</v>
      </c>
      <c r="AC1600" s="4">
        <v>3</v>
      </c>
      <c r="AD1600" s="4" t="s">
        <v>33</v>
      </c>
      <c r="AE1600" s="4">
        <v>38</v>
      </c>
      <c r="AF1600" s="4">
        <v>-15</v>
      </c>
      <c r="AG1600" s="4">
        <v>-281.89999999999998</v>
      </c>
      <c r="AH1600" s="4">
        <v>-1760.8</v>
      </c>
      <c r="AI1600" s="4">
        <v>-1856.1</v>
      </c>
      <c r="AJ1600" s="6" t="s">
        <v>265</v>
      </c>
      <c r="AK1600" s="3">
        <v>1</v>
      </c>
      <c r="AL1600" s="2">
        <v>0</v>
      </c>
    </row>
    <row r="1601" spans="1:38" x14ac:dyDescent="0.35">
      <c r="A1601" s="2">
        <f>AVERAGE(L1601:N1601)</f>
        <v>58.333333333333336</v>
      </c>
      <c r="B1601" s="2">
        <f>R1601+U1601</f>
        <v>11</v>
      </c>
      <c r="C1601" s="2">
        <f>Y1601+Z1601+AB1601</f>
        <v>113.2</v>
      </c>
      <c r="D1601" s="2">
        <f>IF(B1601&gt;100,5)+IF(B1601&gt;150,5)+IF(R1601&gt;0,3)+IF(R1601&gt;15,3)+IF(R1601&gt;25,3)+IF(S1601&gt;0,3)+IF(S1601&gt;15,3)+IF(S1601&gt;25,3)+IF(U1601&gt;20,2,0)+IF(U1601&gt;30,3,0)+IF(U1601&gt;50,5,0)+IF(U1601&gt;60,3,0)+IF(Y1601&gt;100,5,0)+IF(Y1601&gt;0,2)+IF(Y1601&gt;15,2)+IF(Y1601&gt;25,2)+IF(Y1601&gt;30,2)+IF(Y1601&gt;40,2)+IF(Y1601&gt;50,2)+IF(Y1601&gt;100,4)+IF(Y1601&lt;10,-5,0)+IF(Y1601&lt;0,-10)++IF(Y1601&lt;15,-5,0)+IF(R1601&lt;0,-3)+IF(R1601&lt;-5,-3)+IF(S1601&lt;0,-3)+IF(S1601&lt;-5,-3)+IF(T1601&lt;0,-3)+IF(T1601&lt;-5,-3)+IF(W1601=1,5,0)+IF(X1601&gt;20,3,0)+IF(X1601&gt;25,3,0)+IF(X1601&gt;40,3,0)+IF(X1601&gt;50,3,0)+IF(N1601&lt;50,-10)+IF(N1601&lt;30,-10)+IF(N1601&lt;20,-10)+IF(N1601&lt;70,-5)+IF(N1601&lt;80,-5)+IF(N1601&gt;95,5,0)+IF(L1601&lt;50,-10)+IF(L1601&lt;30,-10)+IF(L1601&lt;20,-10)+IF(L1601&lt;70,-5)+IF(L1601&lt;80,-5)+IF(L1601&gt;95,5,0)+IF(A1601&gt;85,3,0)+IF(A1601&gt;90,3,0)+IF(U1601&lt;0,-10)+IF(U1601&lt;-5,-20)+IF(U1601&lt;-10,-10)+IF(V1601&gt;0,5,0)+IF(V1601&gt;15,5,0)+IF(V1601&gt;25,5,0)+IF(V1601&lt;0,-10,0)+IF(V1601&lt;-5,-10,0)+IF(U1601&lt;0,-10,0)+IF(U1601&lt;-5,-10,0)+IF(M1601&gt;90,10)+IF(M1601&gt;97,5)+IF(L1601&lt;70,-20,0)+IF(Y1601&gt;100,15,0)+IF(Y1601&gt;200,10,0)+IF(AB1601&gt;40,5,0)+IF(AB1601&gt;50,5,0)+IF(AB1601&gt;60,10,0)+IF(AB1601&gt;100,15,0)+IF(AB1601&gt;200,10,0)</f>
        <v>-40</v>
      </c>
      <c r="E1601" s="2">
        <f>W1601+AA1601+IF(AK1601&gt;1,1,0)+IF(AK1601&gt;1.2,2,0)+IF(AK1601&gt;1.3,2,0)+IF(AK1601&lt;1,-2,0)+IF(B1601&gt;200,5,0)+IF(B1601&gt;300,5,0)+IF(B1601&lt;30,-15,0)+IF(B1601&lt;20,-15,0)</f>
        <v>-32</v>
      </c>
      <c r="F1601" s="2">
        <f>IF(AF1601&gt;0,2,0)+IF(AF1601&gt;2,3,0)+IF(AF1601&gt;4,4,0)+IF(AF1601&gt;10,5,0)+IF(O1601="A",3,0)+IF(O1601="B",3,0)+IF(P1601="A+",7,0)+IF(P1601="A",5,0)+IF(P1601="A-",3,0)+IF(P1601="B+",2,0)+IF(AC1601&lt;40,3,0)+IF(AC1601&lt;20,3,0)+IF(AC1601&lt;10,5,0)+IF(C1601&gt;50,5)</f>
        <v>10</v>
      </c>
      <c r="G1601" s="2">
        <f>IF(AG1601&gt;0,3)+IF(AG1601&gt;4,3)+IF(AG1601&gt;7,3)+IF(AG1601&gt;10,3)+IF(AG1601&gt;13,3)+IF(AG1601&gt;15,3)+IF(AG1601&gt;17,3)+IF(AG1601&gt;20,3)+IF(AG1601&gt;25,5)+IF(AH1601&gt;0,3)+IF(AH1601&gt;7,3)+IF(AH1601&gt;10,3)+IF(AH1601&gt;15,3)+IF(AI1601&gt;0,3)+IF(AI1601&gt;7,3)+IF(AI1601&gt;10,3)+IF(AI1601&gt;15,3)</f>
        <v>36</v>
      </c>
      <c r="H1601" s="2">
        <f>SUM(D1601:G1601)</f>
        <v>-26</v>
      </c>
      <c r="I1601" s="2">
        <f>I1600+1</f>
        <v>1600</v>
      </c>
      <c r="J1601" s="3" t="s">
        <v>3823</v>
      </c>
      <c r="K1601" s="2" t="s">
        <v>3824</v>
      </c>
      <c r="L1601" s="7">
        <v>63</v>
      </c>
      <c r="M1601" s="7">
        <v>88</v>
      </c>
      <c r="N1601" s="7">
        <v>24</v>
      </c>
      <c r="O1601" s="7" t="s">
        <v>29</v>
      </c>
      <c r="P1601" s="7" t="s">
        <v>31</v>
      </c>
      <c r="Q1601" s="6" t="s">
        <v>719</v>
      </c>
      <c r="R1601" s="3">
        <v>6</v>
      </c>
      <c r="S1601" s="3">
        <v>21</v>
      </c>
      <c r="T1601" s="3">
        <v>23</v>
      </c>
      <c r="U1601" s="3">
        <v>5</v>
      </c>
      <c r="V1601" s="3">
        <v>2</v>
      </c>
      <c r="W1601" s="3">
        <v>0</v>
      </c>
      <c r="X1601" s="3">
        <v>0</v>
      </c>
      <c r="Y1601" s="5">
        <v>30</v>
      </c>
      <c r="Z1601" s="5">
        <v>46</v>
      </c>
      <c r="AA1601" s="5">
        <v>0</v>
      </c>
      <c r="AB1601" s="5">
        <v>37.200000000000003</v>
      </c>
      <c r="AC1601" s="4">
        <v>126</v>
      </c>
      <c r="AD1601" s="4" t="s">
        <v>116</v>
      </c>
      <c r="AE1601" s="4">
        <v>41</v>
      </c>
      <c r="AF1601" s="4">
        <v>1.9</v>
      </c>
      <c r="AG1601" s="4">
        <v>10.7</v>
      </c>
      <c r="AH1601" s="4">
        <v>28.5</v>
      </c>
      <c r="AI1601" s="4">
        <v>28.7</v>
      </c>
      <c r="AJ1601" s="6" t="s">
        <v>255</v>
      </c>
      <c r="AK1601" s="3">
        <v>0.5</v>
      </c>
      <c r="AL1601" s="2">
        <v>0</v>
      </c>
    </row>
    <row r="1602" spans="1:38" x14ac:dyDescent="0.35">
      <c r="A1602" s="2">
        <f>AVERAGE(L1602:N1602)</f>
        <v>56.333333333333336</v>
      </c>
      <c r="B1602" s="2">
        <f>R1602+U1602</f>
        <v>86</v>
      </c>
      <c r="C1602" s="2">
        <f>Y1602+Z1602+AB1602</f>
        <v>-48.2</v>
      </c>
      <c r="D1602" s="2">
        <f>IF(B1602&gt;100,5)+IF(B1602&gt;150,5)+IF(R1602&gt;0,3)+IF(R1602&gt;15,3)+IF(R1602&gt;25,3)+IF(S1602&gt;0,3)+IF(S1602&gt;15,3)+IF(S1602&gt;25,3)+IF(U1602&gt;20,2,0)+IF(U1602&gt;30,3,0)+IF(U1602&gt;50,5,0)+IF(U1602&gt;60,3,0)+IF(Y1602&gt;100,5,0)+IF(Y1602&gt;0,2)+IF(Y1602&gt;15,2)+IF(Y1602&gt;25,2)+IF(Y1602&gt;30,2)+IF(Y1602&gt;40,2)+IF(Y1602&gt;50,2)+IF(Y1602&gt;100,4)+IF(Y1602&lt;10,-5,0)+IF(Y1602&lt;0,-10)++IF(Y1602&lt;15,-5,0)+IF(R1602&lt;0,-3)+IF(R1602&lt;-5,-3)+IF(S1602&lt;0,-3)+IF(S1602&lt;-5,-3)+IF(T1602&lt;0,-3)+IF(T1602&lt;-5,-3)+IF(W1602=1,5,0)+IF(X1602&gt;20,3,0)+IF(X1602&gt;25,3,0)+IF(X1602&gt;40,3,0)+IF(X1602&gt;50,3,0)+IF(N1602&lt;50,-10)+IF(N1602&lt;30,-10)+IF(N1602&lt;20,-10)+IF(N1602&lt;70,-5)+IF(N1602&lt;80,-5)+IF(N1602&gt;95,5,0)+IF(L1602&lt;50,-10)+IF(L1602&lt;30,-10)+IF(L1602&lt;20,-10)+IF(L1602&lt;70,-5)+IF(L1602&lt;80,-5)+IF(L1602&gt;95,5,0)+IF(A1602&gt;85,3,0)+IF(A1602&gt;90,3,0)+IF(U1602&lt;0,-10)+IF(U1602&lt;-5,-20)+IF(U1602&lt;-10,-10)+IF(V1602&gt;0,5,0)+IF(V1602&gt;15,5,0)+IF(V1602&gt;25,5,0)+IF(V1602&lt;0,-10,0)+IF(V1602&lt;-5,-10,0)+IF(U1602&lt;0,-10,0)+IF(U1602&lt;-5,-10,0)+IF(M1602&gt;90,10)+IF(M1602&gt;97,5)+IF(L1602&lt;70,-20,0)+IF(Y1602&gt;100,15,0)+IF(Y1602&gt;200,10,0)+IF(AB1602&gt;40,5,0)+IF(AB1602&gt;50,5,0)+IF(AB1602&gt;60,10,0)+IF(AB1602&gt;100,15,0)+IF(AB1602&gt;200,10,0)</f>
        <v>-45</v>
      </c>
      <c r="E1602" s="2">
        <f>W1602+AA1602+IF(AK1602&gt;1,1,0)+IF(AK1602&gt;1.2,2,0)+IF(AK1602&gt;1.3,2,0)+IF(AK1602&lt;1,-2,0)+IF(B1602&gt;200,5,0)+IF(B1602&gt;300,5,0)+IF(B1602&lt;30,-15,0)+IF(B1602&lt;20,-15,0)</f>
        <v>-2</v>
      </c>
      <c r="F1602" s="2">
        <f>IF(AF1602&gt;0,2,0)+IF(AF1602&gt;2,3,0)+IF(AF1602&gt;4,4,0)+IF(AF1602&gt;10,5,0)+IF(O1602="A",3,0)+IF(O1602="B",3,0)+IF(P1602="A+",7,0)+IF(P1602="A",5,0)+IF(P1602="A-",3,0)+IF(P1602="B+",2,0)+IF(AC1602&lt;40,3,0)+IF(AC1602&lt;20,3,0)+IF(AC1602&lt;10,5,0)+IF(C1602&gt;50,5)</f>
        <v>0</v>
      </c>
      <c r="G1602" s="2">
        <f>IF(AG1602&gt;0,3)+IF(AG1602&gt;4,3)+IF(AG1602&gt;7,3)+IF(AG1602&gt;10,3)+IF(AG1602&gt;13,3)+IF(AG1602&gt;15,3)+IF(AG1602&gt;17,3)+IF(AG1602&gt;20,3)+IF(AG1602&gt;25,5)+IF(AH1602&gt;0,3)+IF(AH1602&gt;7,3)+IF(AH1602&gt;10,3)+IF(AH1602&gt;15,3)+IF(AI1602&gt;0,3)+IF(AI1602&gt;7,3)+IF(AI1602&gt;10,3)+IF(AI1602&gt;15,3)</f>
        <v>21</v>
      </c>
      <c r="H1602" s="2">
        <f>SUM(D1602:G1602)</f>
        <v>-26</v>
      </c>
      <c r="I1602" s="2">
        <f>I1601+1</f>
        <v>1601</v>
      </c>
      <c r="J1602" s="3" t="s">
        <v>5275</v>
      </c>
      <c r="K1602" s="2" t="s">
        <v>5276</v>
      </c>
      <c r="L1602" s="7">
        <v>50</v>
      </c>
      <c r="M1602" s="7">
        <v>75</v>
      </c>
      <c r="N1602" s="7">
        <v>44</v>
      </c>
      <c r="O1602" s="7" t="s">
        <v>31</v>
      </c>
      <c r="P1602" s="7" t="s">
        <v>75</v>
      </c>
      <c r="Q1602" s="6" t="s">
        <v>152</v>
      </c>
      <c r="R1602" s="3">
        <v>0</v>
      </c>
      <c r="S1602" s="3">
        <v>0</v>
      </c>
      <c r="T1602" s="3">
        <v>0</v>
      </c>
      <c r="U1602" s="3">
        <v>86</v>
      </c>
      <c r="V1602" s="3">
        <v>0</v>
      </c>
      <c r="W1602" s="3">
        <v>0</v>
      </c>
      <c r="X1602" s="3">
        <v>11.1</v>
      </c>
      <c r="Y1602" s="5">
        <v>5</v>
      </c>
      <c r="Z1602" s="5">
        <v>-68</v>
      </c>
      <c r="AA1602" s="5">
        <v>0</v>
      </c>
      <c r="AB1602" s="5">
        <v>14.8</v>
      </c>
      <c r="AC1602" s="4">
        <v>84</v>
      </c>
      <c r="AD1602" s="4" t="s">
        <v>237</v>
      </c>
      <c r="AE1602" s="4">
        <v>61</v>
      </c>
      <c r="AF1602" s="4">
        <v>-14.9</v>
      </c>
      <c r="AG1602" s="4">
        <v>-14.4</v>
      </c>
      <c r="AH1602" s="4">
        <v>27.2</v>
      </c>
      <c r="AI1602" s="4">
        <v>13.8</v>
      </c>
      <c r="AJ1602" s="6" t="s">
        <v>265</v>
      </c>
      <c r="AK1602" s="3">
        <v>0.9</v>
      </c>
      <c r="AL1602" s="2">
        <v>0</v>
      </c>
    </row>
    <row r="1603" spans="1:38" x14ac:dyDescent="0.35">
      <c r="A1603" s="2">
        <f>AVERAGE(L1603:N1603)</f>
        <v>43</v>
      </c>
      <c r="B1603" s="2">
        <f>R1603+U1603</f>
        <v>75</v>
      </c>
      <c r="C1603" s="2">
        <f>Y1603+Z1603+AB1603</f>
        <v>11.9</v>
      </c>
      <c r="D1603" s="2">
        <f>IF(B1603&gt;100,5)+IF(B1603&gt;150,5)+IF(R1603&gt;0,3)+IF(R1603&gt;15,3)+IF(R1603&gt;25,3)+IF(S1603&gt;0,3)+IF(S1603&gt;15,3)+IF(S1603&gt;25,3)+IF(U1603&gt;20,2,0)+IF(U1603&gt;30,3,0)+IF(U1603&gt;50,5,0)+IF(U1603&gt;60,3,0)+IF(Y1603&gt;100,5,0)+IF(Y1603&gt;0,2)+IF(Y1603&gt;15,2)+IF(Y1603&gt;25,2)+IF(Y1603&gt;30,2)+IF(Y1603&gt;40,2)+IF(Y1603&gt;50,2)+IF(Y1603&gt;100,4)+IF(Y1603&lt;10,-5,0)+IF(Y1603&lt;0,-10)++IF(Y1603&lt;15,-5,0)+IF(R1603&lt;0,-3)+IF(R1603&lt;-5,-3)+IF(S1603&lt;0,-3)+IF(S1603&lt;-5,-3)+IF(T1603&lt;0,-3)+IF(T1603&lt;-5,-3)+IF(W1603=1,5,0)+IF(X1603&gt;20,3,0)+IF(X1603&gt;25,3,0)+IF(X1603&gt;40,3,0)+IF(X1603&gt;50,3,0)+IF(N1603&lt;50,-10)+IF(N1603&lt;30,-10)+IF(N1603&lt;20,-10)+IF(N1603&lt;70,-5)+IF(N1603&lt;80,-5)+IF(N1603&gt;95,5,0)+IF(L1603&lt;50,-10)+IF(L1603&lt;30,-10)+IF(L1603&lt;20,-10)+IF(L1603&lt;70,-5)+IF(L1603&lt;80,-5)+IF(L1603&gt;95,5,0)+IF(A1603&gt;85,3,0)+IF(A1603&gt;90,3,0)+IF(U1603&lt;0,-10)+IF(U1603&lt;-5,-20)+IF(U1603&lt;-10,-10)+IF(V1603&gt;0,5,0)+IF(V1603&gt;15,5,0)+IF(V1603&gt;25,5,0)+IF(V1603&lt;0,-10,0)+IF(V1603&lt;-5,-10,0)+IF(U1603&lt;0,-10,0)+IF(U1603&lt;-5,-10,0)+IF(M1603&gt;90,10)+IF(M1603&gt;97,5)+IF(L1603&lt;70,-20,0)+IF(Y1603&gt;100,15,0)+IF(Y1603&gt;200,10,0)+IF(AB1603&gt;40,5,0)+IF(AB1603&gt;50,5,0)+IF(AB1603&gt;60,10,0)+IF(AB1603&gt;100,15,0)+IF(AB1603&gt;200,10,0)</f>
        <v>-47</v>
      </c>
      <c r="E1603" s="2">
        <f>W1603+AA1603+IF(AK1603&gt;1,1,0)+IF(AK1603&gt;1.2,2,0)+IF(AK1603&gt;1.3,2,0)+IF(AK1603&lt;1,-2,0)+IF(B1603&gt;200,5,0)+IF(B1603&gt;300,5,0)+IF(B1603&lt;30,-15,0)+IF(B1603&lt;20,-15,0)</f>
        <v>0</v>
      </c>
      <c r="F1603" s="2">
        <f>IF(AF1603&gt;0,2,0)+IF(AF1603&gt;2,3,0)+IF(AF1603&gt;4,4,0)+IF(AF1603&gt;10,5,0)+IF(O1603="A",3,0)+IF(O1603="B",3,0)+IF(P1603="A+",7,0)+IF(P1603="A",5,0)+IF(P1603="A-",3,0)+IF(P1603="B+",2,0)+IF(AC1603&lt;40,3,0)+IF(AC1603&lt;20,3,0)+IF(AC1603&lt;10,5,0)+IF(C1603&gt;50,5)</f>
        <v>9</v>
      </c>
      <c r="G1603" s="2">
        <f>IF(AG1603&gt;0,3)+IF(AG1603&gt;4,3)+IF(AG1603&gt;7,3)+IF(AG1603&gt;10,3)+IF(AG1603&gt;13,3)+IF(AG1603&gt;15,3)+IF(AG1603&gt;17,3)+IF(AG1603&gt;20,3)+IF(AG1603&gt;25,5)+IF(AH1603&gt;0,3)+IF(AH1603&gt;7,3)+IF(AH1603&gt;10,3)+IF(AH1603&gt;15,3)+IF(AI1603&gt;0,3)+IF(AI1603&gt;7,3)+IF(AI1603&gt;10,3)+IF(AI1603&gt;15,3)</f>
        <v>12</v>
      </c>
      <c r="H1603" s="2">
        <f>SUM(D1603:G1603)</f>
        <v>-26</v>
      </c>
      <c r="I1603" s="2">
        <f>I1602+1</f>
        <v>1602</v>
      </c>
      <c r="J1603" s="3" t="s">
        <v>3029</v>
      </c>
      <c r="K1603" s="2" t="s">
        <v>3030</v>
      </c>
      <c r="L1603" s="7">
        <v>36</v>
      </c>
      <c r="M1603" s="7">
        <v>53</v>
      </c>
      <c r="N1603" s="7">
        <v>40</v>
      </c>
      <c r="O1603" s="7" t="s">
        <v>42</v>
      </c>
      <c r="P1603" s="7" t="s">
        <v>59</v>
      </c>
      <c r="Q1603" s="6" t="s">
        <v>113</v>
      </c>
      <c r="R1603" s="3">
        <v>0</v>
      </c>
      <c r="S1603" s="3">
        <v>-25</v>
      </c>
      <c r="T1603" s="3">
        <v>-55</v>
      </c>
      <c r="U1603" s="3">
        <v>75</v>
      </c>
      <c r="V1603" s="3">
        <v>13</v>
      </c>
      <c r="W1603" s="3">
        <v>1</v>
      </c>
      <c r="X1603" s="3">
        <v>1400</v>
      </c>
      <c r="Y1603" s="5">
        <v>0</v>
      </c>
      <c r="Z1603" s="5">
        <v>12</v>
      </c>
      <c r="AA1603" s="5">
        <v>1</v>
      </c>
      <c r="AB1603" s="5">
        <v>-0.1</v>
      </c>
      <c r="AC1603" s="4">
        <v>125</v>
      </c>
      <c r="AD1603" s="4" t="s">
        <v>439</v>
      </c>
      <c r="AE1603" s="4">
        <v>59</v>
      </c>
      <c r="AF1603" s="4">
        <v>7.3</v>
      </c>
      <c r="AG1603" s="4">
        <v>2.5</v>
      </c>
      <c r="AH1603" s="4">
        <v>7.2</v>
      </c>
      <c r="AI1603" s="4">
        <v>5</v>
      </c>
      <c r="AJ1603" s="6" t="s">
        <v>77</v>
      </c>
      <c r="AK1603" s="3">
        <v>0.7</v>
      </c>
      <c r="AL1603" s="2">
        <v>0</v>
      </c>
    </row>
    <row r="1604" spans="1:38" x14ac:dyDescent="0.35">
      <c r="A1604" s="2">
        <f>AVERAGE(L1604:N1604)</f>
        <v>30.666666666666668</v>
      </c>
      <c r="B1604" s="2">
        <f>R1604+U1604</f>
        <v>56</v>
      </c>
      <c r="C1604" s="2">
        <f>Y1604+Z1604+AB1604</f>
        <v>68.599999999999994</v>
      </c>
      <c r="D1604" s="2">
        <f>IF(B1604&gt;100,5)+IF(B1604&gt;150,5)+IF(R1604&gt;0,3)+IF(R1604&gt;15,3)+IF(R1604&gt;25,3)+IF(S1604&gt;0,3)+IF(S1604&gt;15,3)+IF(S1604&gt;25,3)+IF(U1604&gt;20,2,0)+IF(U1604&gt;30,3,0)+IF(U1604&gt;50,5,0)+IF(U1604&gt;60,3,0)+IF(Y1604&gt;100,5,0)+IF(Y1604&gt;0,2)+IF(Y1604&gt;15,2)+IF(Y1604&gt;25,2)+IF(Y1604&gt;30,2)+IF(Y1604&gt;40,2)+IF(Y1604&gt;50,2)+IF(Y1604&gt;100,4)+IF(Y1604&lt;10,-5,0)+IF(Y1604&lt;0,-10)++IF(Y1604&lt;15,-5,0)+IF(R1604&lt;0,-3)+IF(R1604&lt;-5,-3)+IF(S1604&lt;0,-3)+IF(S1604&lt;-5,-3)+IF(T1604&lt;0,-3)+IF(T1604&lt;-5,-3)+IF(W1604=1,5,0)+IF(X1604&gt;20,3,0)+IF(X1604&gt;25,3,0)+IF(X1604&gt;40,3,0)+IF(X1604&gt;50,3,0)+IF(N1604&lt;50,-10)+IF(N1604&lt;30,-10)+IF(N1604&lt;20,-10)+IF(N1604&lt;70,-5)+IF(N1604&lt;80,-5)+IF(N1604&gt;95,5,0)+IF(L1604&lt;50,-10)+IF(L1604&lt;30,-10)+IF(L1604&lt;20,-10)+IF(L1604&lt;70,-5)+IF(L1604&lt;80,-5)+IF(L1604&gt;95,5,0)+IF(A1604&gt;85,3,0)+IF(A1604&gt;90,3,0)+IF(U1604&lt;0,-10)+IF(U1604&lt;-5,-20)+IF(U1604&lt;-10,-10)+IF(V1604&gt;0,5,0)+IF(V1604&gt;15,5,0)+IF(V1604&gt;25,5,0)+IF(V1604&lt;0,-10,0)+IF(V1604&lt;-5,-10,0)+IF(U1604&lt;0,-10,0)+IF(U1604&lt;-5,-10,0)+IF(M1604&gt;90,10)+IF(M1604&gt;97,5)+IF(L1604&lt;70,-20,0)+IF(Y1604&gt;100,15,0)+IF(Y1604&gt;200,10,0)+IF(AB1604&gt;40,5,0)+IF(AB1604&gt;50,5,0)+IF(AB1604&gt;60,10,0)+IF(AB1604&gt;100,15,0)+IF(AB1604&gt;200,10,0)</f>
        <v>-49</v>
      </c>
      <c r="E1604" s="2">
        <f>W1604+AA1604+IF(AK1604&gt;1,1,0)+IF(AK1604&gt;1.2,2,0)+IF(AK1604&gt;1.3,2,0)+IF(AK1604&lt;1,-2,0)+IF(B1604&gt;200,5,0)+IF(B1604&gt;300,5,0)+IF(B1604&lt;30,-15,0)+IF(B1604&lt;20,-15,0)</f>
        <v>-2</v>
      </c>
      <c r="F1604" s="2">
        <f>IF(AF1604&gt;0,2,0)+IF(AF1604&gt;2,3,0)+IF(AF1604&gt;4,4,0)+IF(AF1604&gt;10,5,0)+IF(O1604="A",3,0)+IF(O1604="B",3,0)+IF(P1604="A+",7,0)+IF(P1604="A",5,0)+IF(P1604="A-",3,0)+IF(P1604="B+",2,0)+IF(AC1604&lt;40,3,0)+IF(AC1604&lt;20,3,0)+IF(AC1604&lt;10,5,0)+IF(C1604&gt;50,5)</f>
        <v>25</v>
      </c>
      <c r="G1604" s="2">
        <f>IF(AG1604&gt;0,3)+IF(AG1604&gt;4,3)+IF(AG1604&gt;7,3)+IF(AG1604&gt;10,3)+IF(AG1604&gt;13,3)+IF(AG1604&gt;15,3)+IF(AG1604&gt;17,3)+IF(AG1604&gt;20,3)+IF(AG1604&gt;25,5)+IF(AH1604&gt;0,3)+IF(AH1604&gt;7,3)+IF(AH1604&gt;10,3)+IF(AH1604&gt;15,3)+IF(AI1604&gt;0,3)+IF(AI1604&gt;7,3)+IF(AI1604&gt;10,3)+IF(AI1604&gt;15,3)</f>
        <v>0</v>
      </c>
      <c r="H1604" s="2">
        <f>SUM(D1604:G1604)</f>
        <v>-26</v>
      </c>
      <c r="I1604" s="2">
        <f>I1603+1</f>
        <v>1603</v>
      </c>
      <c r="J1604" s="3" t="s">
        <v>10440</v>
      </c>
      <c r="K1604" s="2" t="s">
        <v>10441</v>
      </c>
      <c r="L1604" s="7">
        <v>33</v>
      </c>
      <c r="M1604" s="7">
        <v>39</v>
      </c>
      <c r="N1604" s="7">
        <v>20</v>
      </c>
      <c r="O1604" s="7" t="s">
        <v>31</v>
      </c>
      <c r="P1604" s="7" t="s">
        <v>31</v>
      </c>
      <c r="Q1604" s="6" t="s">
        <v>7465</v>
      </c>
      <c r="R1604" s="3">
        <v>0</v>
      </c>
      <c r="S1604" s="3">
        <v>0</v>
      </c>
      <c r="T1604" s="3">
        <v>0</v>
      </c>
      <c r="U1604" s="3">
        <v>56</v>
      </c>
      <c r="V1604" s="3">
        <v>0</v>
      </c>
      <c r="W1604" s="3">
        <v>0</v>
      </c>
      <c r="X1604" s="3">
        <v>7.1</v>
      </c>
      <c r="Y1604" s="5">
        <v>29</v>
      </c>
      <c r="Z1604" s="5">
        <v>-1</v>
      </c>
      <c r="AA1604" s="5">
        <v>0</v>
      </c>
      <c r="AB1604" s="5">
        <v>40.6</v>
      </c>
      <c r="AC1604" s="4">
        <v>2</v>
      </c>
      <c r="AD1604" s="4" t="s">
        <v>66</v>
      </c>
      <c r="AE1604" s="4">
        <v>9</v>
      </c>
      <c r="AF1604" s="4">
        <v>10</v>
      </c>
      <c r="AG1604" s="4">
        <v>-118.6</v>
      </c>
      <c r="AH1604" s="4">
        <v>-58.2</v>
      </c>
      <c r="AI1604" s="4">
        <v>-67</v>
      </c>
      <c r="AJ1604" s="6" t="s">
        <v>45</v>
      </c>
      <c r="AK1604" s="3">
        <v>0.4</v>
      </c>
      <c r="AL1604" s="2">
        <v>0</v>
      </c>
    </row>
    <row r="1605" spans="1:38" x14ac:dyDescent="0.35">
      <c r="A1605" s="2">
        <f>AVERAGE(L1605:N1605)</f>
        <v>62</v>
      </c>
      <c r="B1605" s="2">
        <f>R1605+U1605</f>
        <v>18</v>
      </c>
      <c r="C1605" s="2">
        <f>Y1605+Z1605+AB1605</f>
        <v>15.2</v>
      </c>
      <c r="D1605" s="2">
        <f>IF(B1605&gt;100,5)+IF(B1605&gt;150,5)+IF(R1605&gt;0,3)+IF(R1605&gt;15,3)+IF(R1605&gt;25,3)+IF(S1605&gt;0,3)+IF(S1605&gt;15,3)+IF(S1605&gt;25,3)+IF(U1605&gt;20,2,0)+IF(U1605&gt;30,3,0)+IF(U1605&gt;50,5,0)+IF(U1605&gt;60,3,0)+IF(Y1605&gt;100,5,0)+IF(Y1605&gt;0,2)+IF(Y1605&gt;15,2)+IF(Y1605&gt;25,2)+IF(Y1605&gt;30,2)+IF(Y1605&gt;40,2)+IF(Y1605&gt;50,2)+IF(Y1605&gt;100,4)+IF(Y1605&lt;10,-5,0)+IF(Y1605&lt;0,-10)++IF(Y1605&lt;15,-5,0)+IF(R1605&lt;0,-3)+IF(R1605&lt;-5,-3)+IF(S1605&lt;0,-3)+IF(S1605&lt;-5,-3)+IF(T1605&lt;0,-3)+IF(T1605&lt;-5,-3)+IF(W1605=1,5,0)+IF(X1605&gt;20,3,0)+IF(X1605&gt;25,3,0)+IF(X1605&gt;40,3,0)+IF(X1605&gt;50,3,0)+IF(N1605&lt;50,-10)+IF(N1605&lt;30,-10)+IF(N1605&lt;20,-10)+IF(N1605&lt;70,-5)+IF(N1605&lt;80,-5)+IF(N1605&gt;95,5,0)+IF(L1605&lt;50,-10)+IF(L1605&lt;30,-10)+IF(L1605&lt;20,-10)+IF(L1605&lt;70,-5)+IF(L1605&lt;80,-5)+IF(L1605&gt;95,5,0)+IF(A1605&gt;85,3,0)+IF(A1605&gt;90,3,0)+IF(U1605&lt;0,-10)+IF(U1605&lt;-5,-20)+IF(U1605&lt;-10,-10)+IF(V1605&gt;0,5,0)+IF(V1605&gt;15,5,0)+IF(V1605&gt;25,5,0)+IF(V1605&lt;0,-10,0)+IF(V1605&lt;-5,-10,0)+IF(U1605&lt;0,-10,0)+IF(U1605&lt;-5,-10,0)+IF(M1605&gt;90,10)+IF(M1605&gt;97,5)+IF(L1605&lt;70,-20,0)+IF(Y1605&gt;100,15,0)+IF(Y1605&gt;200,10,0)+IF(AB1605&gt;40,5,0)+IF(AB1605&gt;50,5,0)+IF(AB1605&gt;60,10,0)+IF(AB1605&gt;100,15,0)+IF(AB1605&gt;200,10,0)</f>
        <v>-50</v>
      </c>
      <c r="E1605" s="2">
        <f>W1605+AA1605+IF(AK1605&gt;1,1,0)+IF(AK1605&gt;1.2,2,0)+IF(AK1605&gt;1.3,2,0)+IF(AK1605&lt;1,-2,0)+IF(B1605&gt;200,5,0)+IF(B1605&gt;300,5,0)+IF(B1605&lt;30,-15,0)+IF(B1605&lt;20,-15,0)</f>
        <v>-32</v>
      </c>
      <c r="F1605" s="2">
        <f>IF(AF1605&gt;0,2,0)+IF(AF1605&gt;2,3,0)+IF(AF1605&gt;4,4,0)+IF(AF1605&gt;10,5,0)+IF(O1605="A",3,0)+IF(O1605="B",3,0)+IF(P1605="A+",7,0)+IF(P1605="A",5,0)+IF(P1605="A-",3,0)+IF(P1605="B+",2,0)+IF(AC1605&lt;40,3,0)+IF(AC1605&lt;20,3,0)+IF(AC1605&lt;10,5,0)+IF(C1605&gt;50,5)</f>
        <v>3</v>
      </c>
      <c r="G1605" s="2">
        <f>IF(AG1605&gt;0,3)+IF(AG1605&gt;4,3)+IF(AG1605&gt;7,3)+IF(AG1605&gt;10,3)+IF(AG1605&gt;13,3)+IF(AG1605&gt;15,3)+IF(AG1605&gt;17,3)+IF(AG1605&gt;20,3)+IF(AG1605&gt;25,5)+IF(AH1605&gt;0,3)+IF(AH1605&gt;7,3)+IF(AH1605&gt;10,3)+IF(AH1605&gt;15,3)+IF(AI1605&gt;0,3)+IF(AI1605&gt;7,3)+IF(AI1605&gt;10,3)+IF(AI1605&gt;15,3)</f>
        <v>53</v>
      </c>
      <c r="H1605" s="2">
        <f>SUM(D1605:G1605)</f>
        <v>-26</v>
      </c>
      <c r="I1605" s="2">
        <f>I1604+1</f>
        <v>1604</v>
      </c>
      <c r="J1605" s="3" t="s">
        <v>4883</v>
      </c>
      <c r="K1605" s="2" t="s">
        <v>4884</v>
      </c>
      <c r="L1605" s="7">
        <v>63</v>
      </c>
      <c r="M1605" s="7">
        <v>44</v>
      </c>
      <c r="N1605" s="7">
        <v>79</v>
      </c>
      <c r="O1605" s="7" t="s">
        <v>48</v>
      </c>
      <c r="P1605" s="7" t="s">
        <v>31</v>
      </c>
      <c r="Q1605" s="6" t="s">
        <v>105</v>
      </c>
      <c r="R1605" s="3">
        <v>-24</v>
      </c>
      <c r="S1605" s="3">
        <v>-9</v>
      </c>
      <c r="T1605" s="3">
        <v>18</v>
      </c>
      <c r="U1605" s="3">
        <v>42</v>
      </c>
      <c r="V1605" s="3">
        <v>0</v>
      </c>
      <c r="W1605" s="3">
        <v>0</v>
      </c>
      <c r="X1605" s="3">
        <v>-2.1</v>
      </c>
      <c r="Y1605" s="5">
        <v>3</v>
      </c>
      <c r="Z1605" s="5">
        <v>3</v>
      </c>
      <c r="AA1605" s="5">
        <v>0</v>
      </c>
      <c r="AB1605" s="5">
        <v>9.1999999999999993</v>
      </c>
      <c r="AC1605" s="4">
        <v>119</v>
      </c>
      <c r="AD1605" s="4" t="s">
        <v>55</v>
      </c>
      <c r="AE1605" s="4">
        <v>63</v>
      </c>
      <c r="AF1605" s="4">
        <v>-0.9</v>
      </c>
      <c r="AG1605" s="4">
        <v>108.2</v>
      </c>
      <c r="AH1605" s="4">
        <v>36.799999999999997</v>
      </c>
      <c r="AI1605" s="4">
        <v>39.1</v>
      </c>
      <c r="AJ1605" s="6" t="s">
        <v>745</v>
      </c>
      <c r="AK1605" s="3">
        <v>0.9</v>
      </c>
      <c r="AL1605" s="2">
        <v>0</v>
      </c>
    </row>
    <row r="1606" spans="1:38" x14ac:dyDescent="0.35">
      <c r="A1606" s="2">
        <f>AVERAGE(L1606:N1606)</f>
        <v>51.333333333333336</v>
      </c>
      <c r="B1606" s="2">
        <f>R1606+U1606</f>
        <v>30</v>
      </c>
      <c r="C1606" s="2">
        <f>Y1606+Z1606+AB1606</f>
        <v>-3.4</v>
      </c>
      <c r="D1606" s="2">
        <f>IF(B1606&gt;100,5)+IF(B1606&gt;150,5)+IF(R1606&gt;0,3)+IF(R1606&gt;15,3)+IF(R1606&gt;25,3)+IF(S1606&gt;0,3)+IF(S1606&gt;15,3)+IF(S1606&gt;25,3)+IF(U1606&gt;20,2,0)+IF(U1606&gt;30,3,0)+IF(U1606&gt;50,5,0)+IF(U1606&gt;60,3,0)+IF(Y1606&gt;100,5,0)+IF(Y1606&gt;0,2)+IF(Y1606&gt;15,2)+IF(Y1606&gt;25,2)+IF(Y1606&gt;30,2)+IF(Y1606&gt;40,2)+IF(Y1606&gt;50,2)+IF(Y1606&gt;100,4)+IF(Y1606&lt;10,-5,0)+IF(Y1606&lt;0,-10)++IF(Y1606&lt;15,-5,0)+IF(R1606&lt;0,-3)+IF(R1606&lt;-5,-3)+IF(S1606&lt;0,-3)+IF(S1606&lt;-5,-3)+IF(T1606&lt;0,-3)+IF(T1606&lt;-5,-3)+IF(W1606=1,5,0)+IF(X1606&gt;20,3,0)+IF(X1606&gt;25,3,0)+IF(X1606&gt;40,3,0)+IF(X1606&gt;50,3,0)+IF(N1606&lt;50,-10)+IF(N1606&lt;30,-10)+IF(N1606&lt;20,-10)+IF(N1606&lt;70,-5)+IF(N1606&lt;80,-5)+IF(N1606&gt;95,5,0)+IF(L1606&lt;50,-10)+IF(L1606&lt;30,-10)+IF(L1606&lt;20,-10)+IF(L1606&lt;70,-5)+IF(L1606&lt;80,-5)+IF(L1606&gt;95,5,0)+IF(A1606&gt;85,3,0)+IF(A1606&gt;90,3,0)+IF(U1606&lt;0,-10)+IF(U1606&lt;-5,-20)+IF(U1606&lt;-10,-10)+IF(V1606&gt;0,5,0)+IF(V1606&gt;15,5,0)+IF(V1606&gt;25,5,0)+IF(V1606&lt;0,-10,0)+IF(V1606&lt;-5,-10,0)+IF(U1606&lt;0,-10,0)+IF(U1606&lt;-5,-10,0)+IF(M1606&gt;90,10)+IF(M1606&gt;97,5)+IF(L1606&lt;70,-20,0)+IF(Y1606&gt;100,15,0)+IF(Y1606&gt;200,10,0)+IF(AB1606&gt;40,5,0)+IF(AB1606&gt;50,5,0)+IF(AB1606&gt;60,10,0)+IF(AB1606&gt;100,15,0)+IF(AB1606&gt;200,10,0)</f>
        <v>-53</v>
      </c>
      <c r="E1606" s="2">
        <f>W1606+AA1606+IF(AK1606&gt;1,1,0)+IF(AK1606&gt;1.2,2,0)+IF(AK1606&gt;1.3,2,0)+IF(AK1606&lt;1,-2,0)+IF(B1606&gt;200,5,0)+IF(B1606&gt;300,5,0)+IF(B1606&lt;30,-15,0)+IF(B1606&lt;20,-15,0)</f>
        <v>-2</v>
      </c>
      <c r="F1606" s="2">
        <f>IF(AF1606&gt;0,2,0)+IF(AF1606&gt;2,3,0)+IF(AF1606&gt;4,4,0)+IF(AF1606&gt;10,5,0)+IF(O1606="A",3,0)+IF(O1606="B",3,0)+IF(P1606="A+",7,0)+IF(P1606="A",5,0)+IF(P1606="A-",3,0)+IF(P1606="B+",2,0)+IF(AC1606&lt;40,3,0)+IF(AC1606&lt;20,3,0)+IF(AC1606&lt;10,5,0)+IF(C1606&gt;50,5)</f>
        <v>5</v>
      </c>
      <c r="G1606" s="2">
        <f>IF(AG1606&gt;0,3)+IF(AG1606&gt;4,3)+IF(AG1606&gt;7,3)+IF(AG1606&gt;10,3)+IF(AG1606&gt;13,3)+IF(AG1606&gt;15,3)+IF(AG1606&gt;17,3)+IF(AG1606&gt;20,3)+IF(AG1606&gt;25,5)+IF(AH1606&gt;0,3)+IF(AH1606&gt;7,3)+IF(AH1606&gt;10,3)+IF(AH1606&gt;15,3)+IF(AI1606&gt;0,3)+IF(AI1606&gt;7,3)+IF(AI1606&gt;10,3)+IF(AI1606&gt;15,3)</f>
        <v>24</v>
      </c>
      <c r="H1606" s="2">
        <f>SUM(D1606:G1606)</f>
        <v>-26</v>
      </c>
      <c r="I1606" s="2">
        <f>I1605+1</f>
        <v>1605</v>
      </c>
      <c r="J1606" s="3" t="s">
        <v>3661</v>
      </c>
      <c r="K1606" s="2" t="s">
        <v>3662</v>
      </c>
      <c r="L1606" s="7">
        <v>51</v>
      </c>
      <c r="M1606" s="7">
        <v>43</v>
      </c>
      <c r="N1606" s="7">
        <v>60</v>
      </c>
      <c r="O1606" s="7" t="s">
        <v>42</v>
      </c>
      <c r="P1606" s="7" t="s">
        <v>75</v>
      </c>
      <c r="Q1606" s="6" t="s">
        <v>261</v>
      </c>
      <c r="R1606" s="3">
        <v>-3</v>
      </c>
      <c r="S1606" s="3">
        <v>7</v>
      </c>
      <c r="T1606" s="3">
        <v>-5</v>
      </c>
      <c r="U1606" s="3">
        <v>33</v>
      </c>
      <c r="V1606" s="3">
        <v>4</v>
      </c>
      <c r="W1606" s="3">
        <v>0</v>
      </c>
      <c r="X1606" s="3">
        <v>3</v>
      </c>
      <c r="Y1606" s="5">
        <v>-2</v>
      </c>
      <c r="Z1606" s="5">
        <v>-1</v>
      </c>
      <c r="AA1606" s="5">
        <v>0</v>
      </c>
      <c r="AB1606" s="5">
        <v>-0.4</v>
      </c>
      <c r="AC1606" s="4">
        <v>81</v>
      </c>
      <c r="AD1606" s="4" t="s">
        <v>319</v>
      </c>
      <c r="AE1606" s="4">
        <v>54</v>
      </c>
      <c r="AF1606" s="4">
        <v>3</v>
      </c>
      <c r="AG1606" s="4">
        <v>11.3</v>
      </c>
      <c r="AH1606" s="4">
        <v>5.8</v>
      </c>
      <c r="AI1606" s="4">
        <v>11</v>
      </c>
      <c r="AJ1606" s="6" t="s">
        <v>95</v>
      </c>
      <c r="AK1606" s="3">
        <v>0.7</v>
      </c>
      <c r="AL1606" s="2">
        <v>0</v>
      </c>
    </row>
    <row r="1607" spans="1:38" x14ac:dyDescent="0.35">
      <c r="A1607" s="2">
        <f>AVERAGE(L1607:N1607)</f>
        <v>51.333333333333336</v>
      </c>
      <c r="B1607" s="2">
        <f>R1607+U1607</f>
        <v>543</v>
      </c>
      <c r="C1607" s="2">
        <f>Y1607+Z1607+AB1607</f>
        <v>-15.8</v>
      </c>
      <c r="D1607" s="2">
        <f>IF(B1607&gt;100,5)+IF(B1607&gt;150,5)+IF(R1607&gt;0,3)+IF(R1607&gt;15,3)+IF(R1607&gt;25,3)+IF(S1607&gt;0,3)+IF(S1607&gt;15,3)+IF(S1607&gt;25,3)+IF(U1607&gt;20,2,0)+IF(U1607&gt;30,3,0)+IF(U1607&gt;50,5,0)+IF(U1607&gt;60,3,0)+IF(Y1607&gt;100,5,0)+IF(Y1607&gt;0,2)+IF(Y1607&gt;15,2)+IF(Y1607&gt;25,2)+IF(Y1607&gt;30,2)+IF(Y1607&gt;40,2)+IF(Y1607&gt;50,2)+IF(Y1607&gt;100,4)+IF(Y1607&lt;10,-5,0)+IF(Y1607&lt;0,-10)++IF(Y1607&lt;15,-5,0)+IF(R1607&lt;0,-3)+IF(R1607&lt;-5,-3)+IF(S1607&lt;0,-3)+IF(S1607&lt;-5,-3)+IF(T1607&lt;0,-3)+IF(T1607&lt;-5,-3)+IF(W1607=1,5,0)+IF(X1607&gt;20,3,0)+IF(X1607&gt;25,3,0)+IF(X1607&gt;40,3,0)+IF(X1607&gt;50,3,0)+IF(N1607&lt;50,-10)+IF(N1607&lt;30,-10)+IF(N1607&lt;20,-10)+IF(N1607&lt;70,-5)+IF(N1607&lt;80,-5)+IF(N1607&gt;95,5,0)+IF(L1607&lt;50,-10)+IF(L1607&lt;30,-10)+IF(L1607&lt;20,-10)+IF(L1607&lt;70,-5)+IF(L1607&lt;80,-5)+IF(L1607&gt;95,5,0)+IF(A1607&gt;85,3,0)+IF(A1607&gt;90,3,0)+IF(U1607&lt;0,-10)+IF(U1607&lt;-5,-20)+IF(U1607&lt;-10,-10)+IF(V1607&gt;0,5,0)+IF(V1607&gt;15,5,0)+IF(V1607&gt;25,5,0)+IF(V1607&lt;0,-10,0)+IF(V1607&lt;-5,-10,0)+IF(U1607&lt;0,-10,0)+IF(U1607&lt;-5,-10,0)+IF(M1607&gt;90,10)+IF(M1607&gt;97,5)+IF(L1607&lt;70,-20,0)+IF(Y1607&gt;100,15,0)+IF(Y1607&gt;200,10,0)+IF(AB1607&gt;40,5,0)+IF(AB1607&gt;50,5,0)+IF(AB1607&gt;60,10,0)+IF(AB1607&gt;100,15,0)+IF(AB1607&gt;200,10,0)</f>
        <v>-58</v>
      </c>
      <c r="E1607" s="2">
        <f>W1607+AA1607+IF(AK1607&gt;1,1,0)+IF(AK1607&gt;1.2,2,0)+IF(AK1607&gt;1.3,2,0)+IF(AK1607&lt;1,-2,0)+IF(B1607&gt;200,5,0)+IF(B1607&gt;300,5,0)+IF(B1607&lt;30,-15,0)+IF(B1607&lt;20,-15,0)</f>
        <v>9</v>
      </c>
      <c r="F1607" s="2">
        <f>IF(AF1607&gt;0,2,0)+IF(AF1607&gt;2,3,0)+IF(AF1607&gt;4,4,0)+IF(AF1607&gt;10,5,0)+IF(O1607="A",3,0)+IF(O1607="B",3,0)+IF(P1607="A+",7,0)+IF(P1607="A",5,0)+IF(P1607="A-",3,0)+IF(P1607="B+",2,0)+IF(AC1607&lt;40,3,0)+IF(AC1607&lt;20,3,0)+IF(AC1607&lt;10,5,0)+IF(C1607&gt;50,5)</f>
        <v>2</v>
      </c>
      <c r="G1607" s="2">
        <f>IF(AG1607&gt;0,3)+IF(AG1607&gt;4,3)+IF(AG1607&gt;7,3)+IF(AG1607&gt;10,3)+IF(AG1607&gt;13,3)+IF(AG1607&gt;15,3)+IF(AG1607&gt;17,3)+IF(AG1607&gt;20,3)+IF(AG1607&gt;25,5)+IF(AH1607&gt;0,3)+IF(AH1607&gt;7,3)+IF(AH1607&gt;10,3)+IF(AH1607&gt;15,3)+IF(AI1607&gt;0,3)+IF(AI1607&gt;7,3)+IF(AI1607&gt;10,3)+IF(AI1607&gt;15,3)</f>
        <v>21</v>
      </c>
      <c r="H1607" s="2">
        <f>SUM(D1607:G1607)</f>
        <v>-26</v>
      </c>
      <c r="I1607" s="2">
        <f>I1606+1</f>
        <v>1606</v>
      </c>
      <c r="J1607" s="3" t="s">
        <v>10265</v>
      </c>
      <c r="K1607" s="2" t="s">
        <v>10266</v>
      </c>
      <c r="L1607" s="7">
        <v>44</v>
      </c>
      <c r="M1607" s="7">
        <v>57</v>
      </c>
      <c r="N1607" s="7">
        <v>53</v>
      </c>
      <c r="O1607" s="7" t="s">
        <v>42</v>
      </c>
      <c r="P1607" s="7" t="s">
        <v>75</v>
      </c>
      <c r="Q1607" s="6" t="s">
        <v>719</v>
      </c>
      <c r="R1607" s="3">
        <v>533</v>
      </c>
      <c r="S1607" s="3">
        <v>-30</v>
      </c>
      <c r="T1607" s="3">
        <v>-12</v>
      </c>
      <c r="U1607" s="3">
        <v>10</v>
      </c>
      <c r="V1607" s="3">
        <v>5</v>
      </c>
      <c r="W1607" s="3">
        <v>0</v>
      </c>
      <c r="X1607" s="3">
        <v>5.5</v>
      </c>
      <c r="Y1607" s="5">
        <v>-2</v>
      </c>
      <c r="Z1607" s="5">
        <v>-8</v>
      </c>
      <c r="AA1607" s="5">
        <v>1</v>
      </c>
      <c r="AB1607" s="5">
        <v>-5.8</v>
      </c>
      <c r="AC1607" s="4">
        <v>149</v>
      </c>
      <c r="AD1607" s="4" t="s">
        <v>116</v>
      </c>
      <c r="AE1607" s="4">
        <v>32</v>
      </c>
      <c r="AF1607" s="4">
        <v>1</v>
      </c>
      <c r="AG1607" s="4">
        <v>8</v>
      </c>
      <c r="AH1607" s="4">
        <v>7.9</v>
      </c>
      <c r="AI1607" s="4">
        <v>9.6</v>
      </c>
      <c r="AJ1607" s="6" t="s">
        <v>107</v>
      </c>
      <c r="AK1607" s="3">
        <v>0.6</v>
      </c>
      <c r="AL1607" s="2">
        <v>0</v>
      </c>
    </row>
    <row r="1608" spans="1:38" x14ac:dyDescent="0.35">
      <c r="A1608" s="2">
        <f>AVERAGE(L1608:N1608)</f>
        <v>54.333333333333336</v>
      </c>
      <c r="B1608" s="2">
        <f>R1608+U1608</f>
        <v>38</v>
      </c>
      <c r="C1608" s="2">
        <f>Y1608+Z1608+AB1608</f>
        <v>29.2</v>
      </c>
      <c r="D1608" s="2">
        <f>IF(B1608&gt;100,5)+IF(B1608&gt;150,5)+IF(R1608&gt;0,3)+IF(R1608&gt;15,3)+IF(R1608&gt;25,3)+IF(S1608&gt;0,3)+IF(S1608&gt;15,3)+IF(S1608&gt;25,3)+IF(U1608&gt;20,2,0)+IF(U1608&gt;30,3,0)+IF(U1608&gt;50,5,0)+IF(U1608&gt;60,3,0)+IF(Y1608&gt;100,5,0)+IF(Y1608&gt;0,2)+IF(Y1608&gt;15,2)+IF(Y1608&gt;25,2)+IF(Y1608&gt;30,2)+IF(Y1608&gt;40,2)+IF(Y1608&gt;50,2)+IF(Y1608&gt;100,4)+IF(Y1608&lt;10,-5,0)+IF(Y1608&lt;0,-10)++IF(Y1608&lt;15,-5,0)+IF(R1608&lt;0,-3)+IF(R1608&lt;-5,-3)+IF(S1608&lt;0,-3)+IF(S1608&lt;-5,-3)+IF(T1608&lt;0,-3)+IF(T1608&lt;-5,-3)+IF(W1608=1,5,0)+IF(X1608&gt;20,3,0)+IF(X1608&gt;25,3,0)+IF(X1608&gt;40,3,0)+IF(X1608&gt;50,3,0)+IF(N1608&lt;50,-10)+IF(N1608&lt;30,-10)+IF(N1608&lt;20,-10)+IF(N1608&lt;70,-5)+IF(N1608&lt;80,-5)+IF(N1608&gt;95,5,0)+IF(L1608&lt;50,-10)+IF(L1608&lt;30,-10)+IF(L1608&lt;20,-10)+IF(L1608&lt;70,-5)+IF(L1608&lt;80,-5)+IF(L1608&gt;95,5,0)+IF(A1608&gt;85,3,0)+IF(A1608&gt;90,3,0)+IF(U1608&lt;0,-10)+IF(U1608&lt;-5,-20)+IF(U1608&lt;-10,-10)+IF(V1608&gt;0,5,0)+IF(V1608&gt;15,5,0)+IF(V1608&gt;25,5,0)+IF(V1608&lt;0,-10,0)+IF(V1608&lt;-5,-10,0)+IF(U1608&lt;0,-10,0)+IF(U1608&lt;-5,-10,0)+IF(M1608&gt;90,10)+IF(M1608&gt;97,5)+IF(L1608&lt;70,-20,0)+IF(Y1608&gt;100,15,0)+IF(Y1608&gt;200,10,0)+IF(AB1608&gt;40,5,0)+IF(AB1608&gt;50,5,0)+IF(AB1608&gt;60,10,0)+IF(AB1608&gt;100,15,0)+IF(AB1608&gt;200,10,0)</f>
        <v>-60</v>
      </c>
      <c r="E1608" s="2">
        <f>W1608+AA1608+IF(AK1608&gt;1,1,0)+IF(AK1608&gt;1.2,2,0)+IF(AK1608&gt;1.3,2,0)+IF(AK1608&lt;1,-2,0)+IF(B1608&gt;200,5,0)+IF(B1608&gt;300,5,0)+IF(B1608&lt;30,-15,0)+IF(B1608&lt;20,-15,0)</f>
        <v>1</v>
      </c>
      <c r="F1608" s="2">
        <f>IF(AF1608&gt;0,2,0)+IF(AF1608&gt;2,3,0)+IF(AF1608&gt;4,4,0)+IF(AF1608&gt;10,5,0)+IF(O1608="A",3,0)+IF(O1608="B",3,0)+IF(P1608="A+",7,0)+IF(P1608="A",5,0)+IF(P1608="A-",3,0)+IF(P1608="B+",2,0)+IF(AC1608&lt;40,3,0)+IF(AC1608&lt;20,3,0)+IF(AC1608&lt;10,5,0)+IF(C1608&gt;50,5)</f>
        <v>3</v>
      </c>
      <c r="G1608" s="2">
        <f>IF(AG1608&gt;0,3)+IF(AG1608&gt;4,3)+IF(AG1608&gt;7,3)+IF(AG1608&gt;10,3)+IF(AG1608&gt;13,3)+IF(AG1608&gt;15,3)+IF(AG1608&gt;17,3)+IF(AG1608&gt;20,3)+IF(AG1608&gt;25,5)+IF(AH1608&gt;0,3)+IF(AH1608&gt;7,3)+IF(AH1608&gt;10,3)+IF(AH1608&gt;15,3)+IF(AI1608&gt;0,3)+IF(AI1608&gt;7,3)+IF(AI1608&gt;10,3)+IF(AI1608&gt;15,3)</f>
        <v>30</v>
      </c>
      <c r="H1608" s="2">
        <f>SUM(D1608:G1608)</f>
        <v>-26</v>
      </c>
      <c r="I1608" s="2">
        <f>I1607+1</f>
        <v>1607</v>
      </c>
      <c r="J1608" s="3" t="s">
        <v>4742</v>
      </c>
      <c r="K1608" s="2" t="s">
        <v>4743</v>
      </c>
      <c r="L1608" s="7">
        <v>57</v>
      </c>
      <c r="M1608" s="7">
        <v>62</v>
      </c>
      <c r="N1608" s="7">
        <v>44</v>
      </c>
      <c r="O1608" s="7" t="s">
        <v>48</v>
      </c>
      <c r="P1608" s="7" t="s">
        <v>75</v>
      </c>
      <c r="Q1608" s="6" t="s">
        <v>719</v>
      </c>
      <c r="R1608" s="3">
        <v>29</v>
      </c>
      <c r="S1608" s="3">
        <v>29</v>
      </c>
      <c r="T1608" s="3">
        <v>150</v>
      </c>
      <c r="U1608" s="3">
        <v>9</v>
      </c>
      <c r="V1608" s="3">
        <v>-6</v>
      </c>
      <c r="W1608" s="3">
        <v>0</v>
      </c>
      <c r="X1608" s="3">
        <v>3.8</v>
      </c>
      <c r="Y1608" s="5">
        <v>8</v>
      </c>
      <c r="Z1608" s="5">
        <v>14</v>
      </c>
      <c r="AA1608" s="5">
        <v>1</v>
      </c>
      <c r="AB1608" s="5">
        <v>7.2</v>
      </c>
      <c r="AC1608" s="4">
        <v>107</v>
      </c>
      <c r="AD1608" s="4" t="s">
        <v>116</v>
      </c>
      <c r="AE1608" s="4">
        <v>36</v>
      </c>
      <c r="AF1608" s="4">
        <v>-0.7</v>
      </c>
      <c r="AG1608" s="4">
        <v>6.3</v>
      </c>
      <c r="AH1608" s="4">
        <v>18.100000000000001</v>
      </c>
      <c r="AI1608" s="4">
        <v>18.3</v>
      </c>
      <c r="AJ1608" s="6" t="s">
        <v>117</v>
      </c>
      <c r="AK1608" s="3">
        <v>1</v>
      </c>
      <c r="AL1608" s="2">
        <v>0</v>
      </c>
    </row>
    <row r="1609" spans="1:38" x14ac:dyDescent="0.35">
      <c r="A1609" s="2">
        <f>AVERAGE(L1609:N1609)</f>
        <v>69.333333333333329</v>
      </c>
      <c r="B1609" s="2">
        <f>R1609+U1609</f>
        <v>8</v>
      </c>
      <c r="C1609" s="2">
        <f>Y1609+Z1609+AB1609</f>
        <v>-21.5</v>
      </c>
      <c r="D1609" s="2">
        <f>IF(B1609&gt;100,5)+IF(B1609&gt;150,5)+IF(R1609&gt;0,3)+IF(R1609&gt;15,3)+IF(R1609&gt;25,3)+IF(S1609&gt;0,3)+IF(S1609&gt;15,3)+IF(S1609&gt;25,3)+IF(U1609&gt;20,2,0)+IF(U1609&gt;30,3,0)+IF(U1609&gt;50,5,0)+IF(U1609&gt;60,3,0)+IF(Y1609&gt;100,5,0)+IF(Y1609&gt;0,2)+IF(Y1609&gt;15,2)+IF(Y1609&gt;25,2)+IF(Y1609&gt;30,2)+IF(Y1609&gt;40,2)+IF(Y1609&gt;50,2)+IF(Y1609&gt;100,4)+IF(Y1609&lt;10,-5,0)+IF(Y1609&lt;0,-10)++IF(Y1609&lt;15,-5,0)+IF(R1609&lt;0,-3)+IF(R1609&lt;-5,-3)+IF(S1609&lt;0,-3)+IF(S1609&lt;-5,-3)+IF(T1609&lt;0,-3)+IF(T1609&lt;-5,-3)+IF(W1609=1,5,0)+IF(X1609&gt;20,3,0)+IF(X1609&gt;25,3,0)+IF(X1609&gt;40,3,0)+IF(X1609&gt;50,3,0)+IF(N1609&lt;50,-10)+IF(N1609&lt;30,-10)+IF(N1609&lt;20,-10)+IF(N1609&lt;70,-5)+IF(N1609&lt;80,-5)+IF(N1609&gt;95,5,0)+IF(L1609&lt;50,-10)+IF(L1609&lt;30,-10)+IF(L1609&lt;20,-10)+IF(L1609&lt;70,-5)+IF(L1609&lt;80,-5)+IF(L1609&gt;95,5,0)+IF(A1609&gt;85,3,0)+IF(A1609&gt;90,3,0)+IF(U1609&lt;0,-10)+IF(U1609&lt;-5,-20)+IF(U1609&lt;-10,-10)+IF(V1609&gt;0,5,0)+IF(V1609&gt;15,5,0)+IF(V1609&gt;25,5,0)+IF(V1609&lt;0,-10,0)+IF(V1609&lt;-5,-10,0)+IF(U1609&lt;0,-10,0)+IF(U1609&lt;-5,-10,0)+IF(M1609&gt;90,10)+IF(M1609&gt;97,5)+IF(L1609&lt;70,-20,0)+IF(Y1609&gt;100,15,0)+IF(Y1609&gt;200,10,0)+IF(AB1609&gt;40,5,0)+IF(AB1609&gt;50,5,0)+IF(AB1609&gt;60,10,0)+IF(AB1609&gt;100,15,0)+IF(AB1609&gt;200,10,0)</f>
        <v>-63</v>
      </c>
      <c r="E1609" s="2">
        <f>W1609+AA1609+IF(AK1609&gt;1,1,0)+IF(AK1609&gt;1.2,2,0)+IF(AK1609&gt;1.3,2,0)+IF(AK1609&lt;1,-2,0)+IF(B1609&gt;200,5,0)+IF(B1609&gt;300,5,0)+IF(B1609&lt;30,-15,0)+IF(B1609&lt;20,-15,0)</f>
        <v>-31</v>
      </c>
      <c r="F1609" s="2">
        <f>IF(AF1609&gt;0,2,0)+IF(AF1609&gt;2,3,0)+IF(AF1609&gt;4,4,0)+IF(AF1609&gt;10,5,0)+IF(O1609="A",3,0)+IF(O1609="B",3,0)+IF(P1609="A+",7,0)+IF(P1609="A",5,0)+IF(P1609="A-",3,0)+IF(P1609="B+",2,0)+IF(AC1609&lt;40,3,0)+IF(AC1609&lt;20,3,0)+IF(AC1609&lt;10,5,0)+IF(C1609&gt;50,5)</f>
        <v>15</v>
      </c>
      <c r="G1609" s="2">
        <f>IF(AG1609&gt;0,3)+IF(AG1609&gt;4,3)+IF(AG1609&gt;7,3)+IF(AG1609&gt;10,3)+IF(AG1609&gt;13,3)+IF(AG1609&gt;15,3)+IF(AG1609&gt;17,3)+IF(AG1609&gt;20,3)+IF(AG1609&gt;25,5)+IF(AH1609&gt;0,3)+IF(AH1609&gt;7,3)+IF(AH1609&gt;10,3)+IF(AH1609&gt;15,3)+IF(AI1609&gt;0,3)+IF(AI1609&gt;7,3)+IF(AI1609&gt;10,3)+IF(AI1609&gt;15,3)</f>
        <v>53</v>
      </c>
      <c r="H1609" s="2">
        <f>SUM(D1609:G1609)</f>
        <v>-26</v>
      </c>
      <c r="I1609" s="2">
        <f>I1608+1</f>
        <v>1608</v>
      </c>
      <c r="J1609" s="3" t="s">
        <v>6877</v>
      </c>
      <c r="K1609" s="2" t="s">
        <v>6878</v>
      </c>
      <c r="L1609" s="7">
        <v>82</v>
      </c>
      <c r="M1609" s="7">
        <v>53</v>
      </c>
      <c r="N1609" s="7">
        <v>73</v>
      </c>
      <c r="O1609" s="7" t="s">
        <v>48</v>
      </c>
      <c r="P1609" s="7" t="s">
        <v>80</v>
      </c>
      <c r="Q1609" s="6" t="s">
        <v>84</v>
      </c>
      <c r="R1609" s="3">
        <v>-7</v>
      </c>
      <c r="S1609" s="3">
        <v>-31</v>
      </c>
      <c r="T1609" s="3">
        <v>-22</v>
      </c>
      <c r="U1609" s="3">
        <v>15</v>
      </c>
      <c r="V1609" s="3">
        <v>-6</v>
      </c>
      <c r="W1609" s="3">
        <v>0</v>
      </c>
      <c r="X1609" s="3">
        <v>5.7</v>
      </c>
      <c r="Y1609" s="5">
        <v>-4</v>
      </c>
      <c r="Z1609" s="5">
        <v>-7</v>
      </c>
      <c r="AA1609" s="5">
        <v>1</v>
      </c>
      <c r="AB1609" s="5">
        <v>-10.5</v>
      </c>
      <c r="AC1609" s="4">
        <v>23</v>
      </c>
      <c r="AD1609" s="4" t="s">
        <v>208</v>
      </c>
      <c r="AE1609" s="4">
        <v>63</v>
      </c>
      <c r="AF1609" s="4">
        <v>6.9</v>
      </c>
      <c r="AG1609" s="4">
        <v>35.9</v>
      </c>
      <c r="AH1609" s="4">
        <v>27.5</v>
      </c>
      <c r="AI1609" s="4">
        <v>27.1</v>
      </c>
      <c r="AJ1609" s="6" t="s">
        <v>85</v>
      </c>
      <c r="AK1609" s="3">
        <v>0.9</v>
      </c>
      <c r="AL1609" s="2">
        <v>0</v>
      </c>
    </row>
    <row r="1610" spans="1:38" x14ac:dyDescent="0.35">
      <c r="A1610" s="2">
        <f>AVERAGE(L1610:N1610)</f>
        <v>43.666666666666664</v>
      </c>
      <c r="B1610" s="2">
        <f>R1610+U1610</f>
        <v>75</v>
      </c>
      <c r="C1610" s="2">
        <f>Y1610+Z1610+AB1610</f>
        <v>234</v>
      </c>
      <c r="D1610" s="2">
        <f>IF(B1610&gt;100,5)+IF(B1610&gt;150,5)+IF(R1610&gt;0,3)+IF(R1610&gt;15,3)+IF(R1610&gt;25,3)+IF(S1610&gt;0,3)+IF(S1610&gt;15,3)+IF(S1610&gt;25,3)+IF(U1610&gt;20,2,0)+IF(U1610&gt;30,3,0)+IF(U1610&gt;50,5,0)+IF(U1610&gt;60,3,0)+IF(Y1610&gt;100,5,0)+IF(Y1610&gt;0,2)+IF(Y1610&gt;15,2)+IF(Y1610&gt;25,2)+IF(Y1610&gt;30,2)+IF(Y1610&gt;40,2)+IF(Y1610&gt;50,2)+IF(Y1610&gt;100,4)+IF(Y1610&lt;10,-5,0)+IF(Y1610&lt;0,-10)++IF(Y1610&lt;15,-5,0)+IF(R1610&lt;0,-3)+IF(R1610&lt;-5,-3)+IF(S1610&lt;0,-3)+IF(S1610&lt;-5,-3)+IF(T1610&lt;0,-3)+IF(T1610&lt;-5,-3)+IF(W1610=1,5,0)+IF(X1610&gt;20,3,0)+IF(X1610&gt;25,3,0)+IF(X1610&gt;40,3,0)+IF(X1610&gt;50,3,0)+IF(N1610&lt;50,-10)+IF(N1610&lt;30,-10)+IF(N1610&lt;20,-10)+IF(N1610&lt;70,-5)+IF(N1610&lt;80,-5)+IF(N1610&gt;95,5,0)+IF(L1610&lt;50,-10)+IF(L1610&lt;30,-10)+IF(L1610&lt;20,-10)+IF(L1610&lt;70,-5)+IF(L1610&lt;80,-5)+IF(L1610&gt;95,5,0)+IF(A1610&gt;85,3,0)+IF(A1610&gt;90,3,0)+IF(U1610&lt;0,-10)+IF(U1610&lt;-5,-20)+IF(U1610&lt;-10,-10)+IF(V1610&gt;0,5,0)+IF(V1610&gt;15,5,0)+IF(V1610&gt;25,5,0)+IF(V1610&lt;0,-10,0)+IF(V1610&lt;-5,-10,0)+IF(U1610&lt;0,-10,0)+IF(U1610&lt;-5,-10,0)+IF(M1610&gt;90,10)+IF(M1610&gt;97,5)+IF(L1610&lt;70,-20,0)+IF(Y1610&gt;100,15,0)+IF(Y1610&gt;200,10,0)+IF(AB1610&gt;40,5,0)+IF(AB1610&gt;50,5,0)+IF(AB1610&gt;60,10,0)+IF(AB1610&gt;100,15,0)+IF(AB1610&gt;200,10,0)</f>
        <v>-65</v>
      </c>
      <c r="E1610" s="2">
        <f>W1610+AA1610+IF(AK1610&gt;1,1,0)+IF(AK1610&gt;1.2,2,0)+IF(AK1610&gt;1.3,2,0)+IF(AK1610&lt;1,-2,0)+IF(B1610&gt;200,5,0)+IF(B1610&gt;300,5,0)+IF(B1610&lt;30,-15,0)+IF(B1610&lt;20,-15,0)</f>
        <v>-2</v>
      </c>
      <c r="F1610" s="2">
        <f>IF(AF1610&gt;0,2,0)+IF(AF1610&gt;2,3,0)+IF(AF1610&gt;4,4,0)+IF(AF1610&gt;10,5,0)+IF(O1610="A",3,0)+IF(O1610="B",3,0)+IF(P1610="A+",7,0)+IF(P1610="A",5,0)+IF(P1610="A-",3,0)+IF(P1610="B+",2,0)+IF(AC1610&lt;40,3,0)+IF(AC1610&lt;20,3,0)+IF(AC1610&lt;10,5,0)+IF(C1610&gt;50,5)</f>
        <v>8</v>
      </c>
      <c r="G1610" s="2">
        <f>IF(AG1610&gt;0,3)+IF(AG1610&gt;4,3)+IF(AG1610&gt;7,3)+IF(AG1610&gt;10,3)+IF(AG1610&gt;13,3)+IF(AG1610&gt;15,3)+IF(AG1610&gt;17,3)+IF(AG1610&gt;20,3)+IF(AG1610&gt;25,5)+IF(AH1610&gt;0,3)+IF(AH1610&gt;7,3)+IF(AH1610&gt;10,3)+IF(AH1610&gt;15,3)+IF(AI1610&gt;0,3)+IF(AI1610&gt;7,3)+IF(AI1610&gt;10,3)+IF(AI1610&gt;15,3)</f>
        <v>33</v>
      </c>
      <c r="H1610" s="2">
        <f>SUM(D1610:G1610)</f>
        <v>-26</v>
      </c>
      <c r="I1610" s="2">
        <f>I1609+1</f>
        <v>1609</v>
      </c>
      <c r="J1610" s="3" t="s">
        <v>3793</v>
      </c>
      <c r="K1610" s="2" t="s">
        <v>3794</v>
      </c>
      <c r="L1610" s="7">
        <v>38</v>
      </c>
      <c r="M1610" s="7">
        <v>90</v>
      </c>
      <c r="N1610" s="7">
        <v>3</v>
      </c>
      <c r="O1610" s="7" t="s">
        <v>29</v>
      </c>
      <c r="P1610" s="7" t="s">
        <v>31</v>
      </c>
      <c r="Q1610" s="6" t="s">
        <v>32</v>
      </c>
      <c r="R1610" s="3">
        <v>60</v>
      </c>
      <c r="S1610" s="3">
        <v>-12</v>
      </c>
      <c r="T1610" s="3">
        <v>7</v>
      </c>
      <c r="U1610" s="3">
        <v>15</v>
      </c>
      <c r="V1610" s="3">
        <v>-25</v>
      </c>
      <c r="W1610" s="3">
        <v>0</v>
      </c>
      <c r="X1610" s="3">
        <v>6</v>
      </c>
      <c r="Y1610" s="5">
        <v>74</v>
      </c>
      <c r="Z1610" s="5">
        <v>82</v>
      </c>
      <c r="AA1610" s="5">
        <v>0</v>
      </c>
      <c r="AB1610" s="5">
        <v>78</v>
      </c>
      <c r="AC1610" s="4">
        <v>193</v>
      </c>
      <c r="AD1610" s="4" t="s">
        <v>159</v>
      </c>
      <c r="AE1610" s="4">
        <v>73</v>
      </c>
      <c r="AF1610" s="4">
        <v>-2.4</v>
      </c>
      <c r="AG1610" s="4">
        <v>7.8</v>
      </c>
      <c r="AH1610" s="4">
        <v>27.9</v>
      </c>
      <c r="AI1610" s="4">
        <v>26.2</v>
      </c>
      <c r="AJ1610" s="6" t="s">
        <v>127</v>
      </c>
      <c r="AK1610" s="3">
        <v>0.5</v>
      </c>
      <c r="AL1610" s="2">
        <v>0</v>
      </c>
    </row>
    <row r="1611" spans="1:38" x14ac:dyDescent="0.35">
      <c r="A1611" s="2">
        <f>AVERAGE(L1611:N1611)</f>
        <v>84.333333333333329</v>
      </c>
      <c r="B1611" s="2">
        <f>R1611+U1611</f>
        <v>-34</v>
      </c>
      <c r="C1611" s="2">
        <f>Y1611+Z1611+AB1611</f>
        <v>41.1</v>
      </c>
      <c r="D1611" s="2">
        <f>IF(B1611&gt;100,5)+IF(B1611&gt;150,5)+IF(R1611&gt;0,3)+IF(R1611&gt;15,3)+IF(R1611&gt;25,3)+IF(S1611&gt;0,3)+IF(S1611&gt;15,3)+IF(S1611&gt;25,3)+IF(U1611&gt;20,2,0)+IF(U1611&gt;30,3,0)+IF(U1611&gt;50,5,0)+IF(U1611&gt;60,3,0)+IF(Y1611&gt;100,5,0)+IF(Y1611&gt;0,2)+IF(Y1611&gt;15,2)+IF(Y1611&gt;25,2)+IF(Y1611&gt;30,2)+IF(Y1611&gt;40,2)+IF(Y1611&gt;50,2)+IF(Y1611&gt;100,4)+IF(Y1611&lt;10,-5,0)+IF(Y1611&lt;0,-10)++IF(Y1611&lt;15,-5,0)+IF(R1611&lt;0,-3)+IF(R1611&lt;-5,-3)+IF(S1611&lt;0,-3)+IF(S1611&lt;-5,-3)+IF(T1611&lt;0,-3)+IF(T1611&lt;-5,-3)+IF(W1611=1,5,0)+IF(X1611&gt;20,3,0)+IF(X1611&gt;25,3,0)+IF(X1611&gt;40,3,0)+IF(X1611&gt;50,3,0)+IF(N1611&lt;50,-10)+IF(N1611&lt;30,-10)+IF(N1611&lt;20,-10)+IF(N1611&lt;70,-5)+IF(N1611&lt;80,-5)+IF(N1611&gt;95,5,0)+IF(L1611&lt;50,-10)+IF(L1611&lt;30,-10)+IF(L1611&lt;20,-10)+IF(L1611&lt;70,-5)+IF(L1611&lt;80,-5)+IF(L1611&gt;95,5,0)+IF(A1611&gt;85,3,0)+IF(A1611&gt;90,3,0)+IF(U1611&lt;0,-10)+IF(U1611&lt;-5,-20)+IF(U1611&lt;-10,-10)+IF(V1611&gt;0,5,0)+IF(V1611&gt;15,5,0)+IF(V1611&gt;25,5,0)+IF(V1611&lt;0,-10,0)+IF(V1611&lt;-5,-10,0)+IF(U1611&lt;0,-10,0)+IF(U1611&lt;-5,-10,0)+IF(M1611&gt;90,10)+IF(M1611&gt;97,5)+IF(L1611&lt;70,-20,0)+IF(Y1611&gt;100,15,0)+IF(Y1611&gt;200,10,0)+IF(AB1611&gt;40,5,0)+IF(AB1611&gt;50,5,0)+IF(AB1611&gt;60,10,0)+IF(AB1611&gt;100,15,0)+IF(AB1611&gt;200,10,0)</f>
        <v>-70</v>
      </c>
      <c r="E1611" s="2">
        <f>W1611+AA1611+IF(AK1611&gt;1,1,0)+IF(AK1611&gt;1.2,2,0)+IF(AK1611&gt;1.3,2,0)+IF(AK1611&lt;1,-2,0)+IF(B1611&gt;200,5,0)+IF(B1611&gt;300,5,0)+IF(B1611&lt;30,-15,0)+IF(B1611&lt;20,-15,0)</f>
        <v>-32</v>
      </c>
      <c r="F1611" s="2">
        <f>IF(AF1611&gt;0,2,0)+IF(AF1611&gt;2,3,0)+IF(AF1611&gt;4,4,0)+IF(AF1611&gt;10,5,0)+IF(O1611="A",3,0)+IF(O1611="B",3,0)+IF(P1611="A+",7,0)+IF(P1611="A",5,0)+IF(P1611="A-",3,0)+IF(P1611="B+",2,0)+IF(AC1611&lt;40,3,0)+IF(AC1611&lt;20,3,0)+IF(AC1611&lt;10,5,0)+IF(C1611&gt;50,5)</f>
        <v>23</v>
      </c>
      <c r="G1611" s="2">
        <f>IF(AG1611&gt;0,3)+IF(AG1611&gt;4,3)+IF(AG1611&gt;7,3)+IF(AG1611&gt;10,3)+IF(AG1611&gt;13,3)+IF(AG1611&gt;15,3)+IF(AG1611&gt;17,3)+IF(AG1611&gt;20,3)+IF(AG1611&gt;25,5)+IF(AH1611&gt;0,3)+IF(AH1611&gt;7,3)+IF(AH1611&gt;10,3)+IF(AH1611&gt;15,3)+IF(AI1611&gt;0,3)+IF(AI1611&gt;7,3)+IF(AI1611&gt;10,3)+IF(AI1611&gt;15,3)</f>
        <v>53</v>
      </c>
      <c r="H1611" s="2">
        <f>SUM(D1611:G1611)</f>
        <v>-26</v>
      </c>
      <c r="I1611" s="2">
        <f>I1610+1</f>
        <v>1610</v>
      </c>
      <c r="J1611" s="3" t="s">
        <v>5301</v>
      </c>
      <c r="K1611" s="2" t="s">
        <v>5302</v>
      </c>
      <c r="L1611" s="7">
        <v>97</v>
      </c>
      <c r="M1611" s="7">
        <v>90</v>
      </c>
      <c r="N1611" s="7">
        <v>66</v>
      </c>
      <c r="O1611" s="7" t="s">
        <v>29</v>
      </c>
      <c r="P1611" s="7" t="s">
        <v>70</v>
      </c>
      <c r="Q1611" s="6" t="s">
        <v>168</v>
      </c>
      <c r="R1611" s="3">
        <v>-2</v>
      </c>
      <c r="S1611" s="3">
        <v>100</v>
      </c>
      <c r="T1611" s="3">
        <v>19</v>
      </c>
      <c r="U1611" s="3">
        <v>-32</v>
      </c>
      <c r="V1611" s="3">
        <v>-24</v>
      </c>
      <c r="W1611" s="3">
        <v>0</v>
      </c>
      <c r="X1611" s="3">
        <v>80.5</v>
      </c>
      <c r="Y1611" s="5">
        <v>10</v>
      </c>
      <c r="Z1611" s="5">
        <v>15</v>
      </c>
      <c r="AA1611" s="5">
        <v>0</v>
      </c>
      <c r="AB1611" s="5">
        <v>16.100000000000001</v>
      </c>
      <c r="AC1611" s="4">
        <v>3</v>
      </c>
      <c r="AD1611" s="4" t="s">
        <v>33</v>
      </c>
      <c r="AE1611" s="4">
        <v>82</v>
      </c>
      <c r="AF1611" s="4">
        <v>4.9000000000000004</v>
      </c>
      <c r="AG1611" s="4">
        <v>27.3</v>
      </c>
      <c r="AH1611" s="4">
        <v>24.5</v>
      </c>
      <c r="AI1611" s="4">
        <v>28.5</v>
      </c>
      <c r="AJ1611" s="6" t="s">
        <v>85</v>
      </c>
      <c r="AK1611" s="3">
        <v>0.7</v>
      </c>
      <c r="AL1611" s="2">
        <v>0</v>
      </c>
    </row>
    <row r="1612" spans="1:38" x14ac:dyDescent="0.35">
      <c r="A1612" s="2">
        <f>AVERAGE(L1612:N1612)</f>
        <v>73</v>
      </c>
      <c r="B1612" s="2">
        <f>R1612+U1612</f>
        <v>-33</v>
      </c>
      <c r="C1612" s="2">
        <f>Y1612+Z1612+AB1612</f>
        <v>7.1</v>
      </c>
      <c r="D1612" s="2">
        <f>IF(B1612&gt;100,5)+IF(B1612&gt;150,5)+IF(R1612&gt;0,3)+IF(R1612&gt;15,3)+IF(R1612&gt;25,3)+IF(S1612&gt;0,3)+IF(S1612&gt;15,3)+IF(S1612&gt;25,3)+IF(U1612&gt;20,2,0)+IF(U1612&gt;30,3,0)+IF(U1612&gt;50,5,0)+IF(U1612&gt;60,3,0)+IF(Y1612&gt;100,5,0)+IF(Y1612&gt;0,2)+IF(Y1612&gt;15,2)+IF(Y1612&gt;25,2)+IF(Y1612&gt;30,2)+IF(Y1612&gt;40,2)+IF(Y1612&gt;50,2)+IF(Y1612&gt;100,4)+IF(Y1612&lt;10,-5,0)+IF(Y1612&lt;0,-10)++IF(Y1612&lt;15,-5,0)+IF(R1612&lt;0,-3)+IF(R1612&lt;-5,-3)+IF(S1612&lt;0,-3)+IF(S1612&lt;-5,-3)+IF(T1612&lt;0,-3)+IF(T1612&lt;-5,-3)+IF(W1612=1,5,0)+IF(X1612&gt;20,3,0)+IF(X1612&gt;25,3,0)+IF(X1612&gt;40,3,0)+IF(X1612&gt;50,3,0)+IF(N1612&lt;50,-10)+IF(N1612&lt;30,-10)+IF(N1612&lt;20,-10)+IF(N1612&lt;70,-5)+IF(N1612&lt;80,-5)+IF(N1612&gt;95,5,0)+IF(L1612&lt;50,-10)+IF(L1612&lt;30,-10)+IF(L1612&lt;20,-10)+IF(L1612&lt;70,-5)+IF(L1612&lt;80,-5)+IF(L1612&gt;95,5,0)+IF(A1612&gt;85,3,0)+IF(A1612&gt;90,3,0)+IF(U1612&lt;0,-10)+IF(U1612&lt;-5,-20)+IF(U1612&lt;-10,-10)+IF(V1612&gt;0,5,0)+IF(V1612&gt;15,5,0)+IF(V1612&gt;25,5,0)+IF(V1612&lt;0,-10,0)+IF(V1612&lt;-5,-10,0)+IF(U1612&lt;0,-10,0)+IF(U1612&lt;-5,-10,0)+IF(M1612&gt;90,10)+IF(M1612&gt;97,5)+IF(L1612&lt;70,-20,0)+IF(Y1612&gt;100,15,0)+IF(Y1612&gt;200,10,0)+IF(AB1612&gt;40,5,0)+IF(AB1612&gt;50,5,0)+IF(AB1612&gt;60,10,0)+IF(AB1612&gt;100,15,0)+IF(AB1612&gt;200,10,0)</f>
        <v>-70</v>
      </c>
      <c r="E1612" s="2">
        <f>W1612+AA1612+IF(AK1612&gt;1,1,0)+IF(AK1612&gt;1.2,2,0)+IF(AK1612&gt;1.3,2,0)+IF(AK1612&lt;1,-2,0)+IF(B1612&gt;200,5,0)+IF(B1612&gt;300,5,0)+IF(B1612&lt;30,-15,0)+IF(B1612&lt;20,-15,0)</f>
        <v>-32</v>
      </c>
      <c r="F1612" s="2">
        <f>IF(AF1612&gt;0,2,0)+IF(AF1612&gt;2,3,0)+IF(AF1612&gt;4,4,0)+IF(AF1612&gt;10,5,0)+IF(O1612="A",3,0)+IF(O1612="B",3,0)+IF(P1612="A+",7,0)+IF(P1612="A",5,0)+IF(P1612="A-",3,0)+IF(P1612="B+",2,0)+IF(AC1612&lt;40,3,0)+IF(AC1612&lt;20,3,0)+IF(AC1612&lt;10,5,0)+IF(C1612&gt;50,5)</f>
        <v>23</v>
      </c>
      <c r="G1612" s="2">
        <f>IF(AG1612&gt;0,3)+IF(AG1612&gt;4,3)+IF(AG1612&gt;7,3)+IF(AG1612&gt;10,3)+IF(AG1612&gt;13,3)+IF(AG1612&gt;15,3)+IF(AG1612&gt;17,3)+IF(AG1612&gt;20,3)+IF(AG1612&gt;25,5)+IF(AH1612&gt;0,3)+IF(AH1612&gt;7,3)+IF(AH1612&gt;10,3)+IF(AH1612&gt;15,3)+IF(AI1612&gt;0,3)+IF(AI1612&gt;7,3)+IF(AI1612&gt;10,3)+IF(AI1612&gt;15,3)</f>
        <v>53</v>
      </c>
      <c r="H1612" s="2">
        <f>SUM(D1612:G1612)</f>
        <v>-26</v>
      </c>
      <c r="I1612" s="2">
        <f>I1611+1</f>
        <v>1611</v>
      </c>
      <c r="J1612" s="3" t="s">
        <v>1215</v>
      </c>
      <c r="K1612" s="2" t="s">
        <v>1216</v>
      </c>
      <c r="L1612" s="7">
        <v>86</v>
      </c>
      <c r="M1612" s="7">
        <v>82</v>
      </c>
      <c r="N1612" s="7">
        <v>51</v>
      </c>
      <c r="O1612" s="7" t="s">
        <v>48</v>
      </c>
      <c r="P1612" s="7" t="s">
        <v>75</v>
      </c>
      <c r="Q1612" s="6" t="s">
        <v>149</v>
      </c>
      <c r="R1612" s="3">
        <v>-28</v>
      </c>
      <c r="S1612" s="3">
        <v>23</v>
      </c>
      <c r="T1612" s="3">
        <v>42</v>
      </c>
      <c r="U1612" s="3">
        <v>-5</v>
      </c>
      <c r="V1612" s="3">
        <v>-9</v>
      </c>
      <c r="W1612" s="3">
        <v>0</v>
      </c>
      <c r="X1612" s="3">
        <v>-16.399999999999999</v>
      </c>
      <c r="Y1612" s="5">
        <v>-11</v>
      </c>
      <c r="Z1612" s="5">
        <v>15</v>
      </c>
      <c r="AA1612" s="5">
        <v>0</v>
      </c>
      <c r="AB1612" s="5">
        <v>3.1</v>
      </c>
      <c r="AC1612" s="4">
        <v>4</v>
      </c>
      <c r="AD1612" s="4" t="s">
        <v>204</v>
      </c>
      <c r="AE1612" s="4">
        <v>64</v>
      </c>
      <c r="AF1612" s="4">
        <v>4.3</v>
      </c>
      <c r="AG1612" s="4">
        <v>72.2</v>
      </c>
      <c r="AH1612" s="4">
        <v>36.5</v>
      </c>
      <c r="AI1612" s="4">
        <v>38.6</v>
      </c>
      <c r="AJ1612" s="6" t="s">
        <v>419</v>
      </c>
      <c r="AK1612" s="3">
        <v>0.7</v>
      </c>
      <c r="AL1612" s="2">
        <v>0</v>
      </c>
    </row>
    <row r="1613" spans="1:38" x14ac:dyDescent="0.35">
      <c r="A1613" s="2">
        <f>AVERAGE(L1613:N1613)</f>
        <v>39</v>
      </c>
      <c r="B1613" s="2">
        <f>R1613+U1613</f>
        <v>68</v>
      </c>
      <c r="C1613" s="2">
        <f>Y1613+Z1613+AB1613</f>
        <v>-4.8</v>
      </c>
      <c r="D1613" s="2">
        <f>IF(B1613&gt;100,5)+IF(B1613&gt;150,5)+IF(R1613&gt;0,3)+IF(R1613&gt;15,3)+IF(R1613&gt;25,3)+IF(S1613&gt;0,3)+IF(S1613&gt;15,3)+IF(S1613&gt;25,3)+IF(U1613&gt;20,2,0)+IF(U1613&gt;30,3,0)+IF(U1613&gt;50,5,0)+IF(U1613&gt;60,3,0)+IF(Y1613&gt;100,5,0)+IF(Y1613&gt;0,2)+IF(Y1613&gt;15,2)+IF(Y1613&gt;25,2)+IF(Y1613&gt;30,2)+IF(Y1613&gt;40,2)+IF(Y1613&gt;50,2)+IF(Y1613&gt;100,4)+IF(Y1613&lt;10,-5,0)+IF(Y1613&lt;0,-10)++IF(Y1613&lt;15,-5,0)+IF(R1613&lt;0,-3)+IF(R1613&lt;-5,-3)+IF(S1613&lt;0,-3)+IF(S1613&lt;-5,-3)+IF(T1613&lt;0,-3)+IF(T1613&lt;-5,-3)+IF(W1613=1,5,0)+IF(X1613&gt;20,3,0)+IF(X1613&gt;25,3,0)+IF(X1613&gt;40,3,0)+IF(X1613&gt;50,3,0)+IF(N1613&lt;50,-10)+IF(N1613&lt;30,-10)+IF(N1613&lt;20,-10)+IF(N1613&lt;70,-5)+IF(N1613&lt;80,-5)+IF(N1613&gt;95,5,0)+IF(L1613&lt;50,-10)+IF(L1613&lt;30,-10)+IF(L1613&lt;20,-10)+IF(L1613&lt;70,-5)+IF(L1613&lt;80,-5)+IF(L1613&gt;95,5,0)+IF(A1613&gt;85,3,0)+IF(A1613&gt;90,3,0)+IF(U1613&lt;0,-10)+IF(U1613&lt;-5,-20)+IF(U1613&lt;-10,-10)+IF(V1613&gt;0,5,0)+IF(V1613&gt;15,5,0)+IF(V1613&gt;25,5,0)+IF(V1613&lt;0,-10,0)+IF(V1613&lt;-5,-10,0)+IF(U1613&lt;0,-10,0)+IF(U1613&lt;-5,-10,0)+IF(M1613&gt;90,10)+IF(M1613&gt;97,5)+IF(L1613&lt;70,-20,0)+IF(Y1613&gt;100,15,0)+IF(Y1613&gt;200,10,0)+IF(AB1613&gt;40,5,0)+IF(AB1613&gt;50,5,0)+IF(AB1613&gt;60,10,0)+IF(AB1613&gt;100,15,0)+IF(AB1613&gt;200,10,0)</f>
        <v>-81</v>
      </c>
      <c r="E1613" s="2">
        <f>W1613+AA1613+IF(AK1613&gt;1,1,0)+IF(AK1613&gt;1.2,2,0)+IF(AK1613&gt;1.3,2,0)+IF(AK1613&lt;1,-2,0)+IF(B1613&gt;200,5,0)+IF(B1613&gt;300,5,0)+IF(B1613&lt;30,-15,0)+IF(B1613&lt;20,-15,0)</f>
        <v>-1</v>
      </c>
      <c r="F1613" s="2">
        <f>IF(AF1613&gt;0,2,0)+IF(AF1613&gt;2,3,0)+IF(AF1613&gt;4,4,0)+IF(AF1613&gt;10,5,0)+IF(O1613="A",3,0)+IF(O1613="B",3,0)+IF(P1613="A+",7,0)+IF(P1613="A",5,0)+IF(P1613="A-",3,0)+IF(P1613="B+",2,0)+IF(AC1613&lt;40,3,0)+IF(AC1613&lt;20,3,0)+IF(AC1613&lt;10,5,0)+IF(C1613&gt;50,5)</f>
        <v>3</v>
      </c>
      <c r="G1613" s="2">
        <f>IF(AG1613&gt;0,3)+IF(AG1613&gt;4,3)+IF(AG1613&gt;7,3)+IF(AG1613&gt;10,3)+IF(AG1613&gt;13,3)+IF(AG1613&gt;15,3)+IF(AG1613&gt;17,3)+IF(AG1613&gt;20,3)+IF(AG1613&gt;25,5)+IF(AH1613&gt;0,3)+IF(AH1613&gt;7,3)+IF(AH1613&gt;10,3)+IF(AH1613&gt;15,3)+IF(AI1613&gt;0,3)+IF(AI1613&gt;7,3)+IF(AI1613&gt;10,3)+IF(AI1613&gt;15,3)</f>
        <v>53</v>
      </c>
      <c r="H1613" s="2">
        <f>SUM(D1613:G1613)</f>
        <v>-26</v>
      </c>
      <c r="I1613" s="2">
        <f>I1612+1</f>
        <v>1612</v>
      </c>
      <c r="J1613" s="3" t="s">
        <v>4269</v>
      </c>
      <c r="K1613" s="2" t="s">
        <v>4270</v>
      </c>
      <c r="L1613" s="7">
        <v>42</v>
      </c>
      <c r="M1613" s="7">
        <v>53</v>
      </c>
      <c r="N1613" s="7">
        <v>22</v>
      </c>
      <c r="O1613" s="7" t="s">
        <v>29</v>
      </c>
      <c r="P1613" s="7" t="s">
        <v>31</v>
      </c>
      <c r="Q1613" s="6" t="s">
        <v>105</v>
      </c>
      <c r="R1613" s="3">
        <v>68</v>
      </c>
      <c r="S1613" s="3">
        <v>-51</v>
      </c>
      <c r="T1613" s="3">
        <v>-36</v>
      </c>
      <c r="U1613" s="3">
        <v>0</v>
      </c>
      <c r="V1613" s="3">
        <v>0</v>
      </c>
      <c r="W1613" s="3">
        <v>0</v>
      </c>
      <c r="X1613" s="3">
        <v>-50.8</v>
      </c>
      <c r="Y1613" s="5">
        <v>7</v>
      </c>
      <c r="Z1613" s="5">
        <v>-9</v>
      </c>
      <c r="AA1613" s="5">
        <v>1</v>
      </c>
      <c r="AB1613" s="5">
        <v>-2.8</v>
      </c>
      <c r="AC1613" s="4">
        <v>119</v>
      </c>
      <c r="AD1613" s="4" t="s">
        <v>55</v>
      </c>
      <c r="AE1613" s="4">
        <v>42</v>
      </c>
      <c r="AF1613" s="4">
        <v>0</v>
      </c>
      <c r="AG1613" s="4">
        <v>300.39999999999998</v>
      </c>
      <c r="AH1613" s="4">
        <v>30.6</v>
      </c>
      <c r="AI1613" s="4">
        <v>26.2</v>
      </c>
      <c r="AJ1613" s="6" t="s">
        <v>127</v>
      </c>
      <c r="AK1613" s="3">
        <v>0.6</v>
      </c>
      <c r="AL1613" s="2">
        <v>0</v>
      </c>
    </row>
    <row r="1614" spans="1:38" x14ac:dyDescent="0.35">
      <c r="A1614" s="2">
        <f>AVERAGE(L1614:N1614)</f>
        <v>70</v>
      </c>
      <c r="B1614" s="2">
        <f>R1614+U1614</f>
        <v>0</v>
      </c>
      <c r="C1614" s="2">
        <f>Y1614+Z1614+AB1614</f>
        <v>99.5</v>
      </c>
      <c r="D1614" s="2">
        <f>IF(B1614&gt;100,5)+IF(B1614&gt;150,5)+IF(R1614&gt;0,3)+IF(R1614&gt;15,3)+IF(R1614&gt;25,3)+IF(S1614&gt;0,3)+IF(S1614&gt;15,3)+IF(S1614&gt;25,3)+IF(U1614&gt;20,2,0)+IF(U1614&gt;30,3,0)+IF(U1614&gt;50,5,0)+IF(U1614&gt;60,3,0)+IF(Y1614&gt;100,5,0)+IF(Y1614&gt;0,2)+IF(Y1614&gt;15,2)+IF(Y1614&gt;25,2)+IF(Y1614&gt;30,2)+IF(Y1614&gt;40,2)+IF(Y1614&gt;50,2)+IF(Y1614&gt;100,4)+IF(Y1614&lt;10,-5,0)+IF(Y1614&lt;0,-10)++IF(Y1614&lt;15,-5,0)+IF(R1614&lt;0,-3)+IF(R1614&lt;-5,-3)+IF(S1614&lt;0,-3)+IF(S1614&lt;-5,-3)+IF(T1614&lt;0,-3)+IF(T1614&lt;-5,-3)+IF(W1614=1,5,0)+IF(X1614&gt;20,3,0)+IF(X1614&gt;25,3,0)+IF(X1614&gt;40,3,0)+IF(X1614&gt;50,3,0)+IF(N1614&lt;50,-10)+IF(N1614&lt;30,-10)+IF(N1614&lt;20,-10)+IF(N1614&lt;70,-5)+IF(N1614&lt;80,-5)+IF(N1614&gt;95,5,0)+IF(L1614&lt;50,-10)+IF(L1614&lt;30,-10)+IF(L1614&lt;20,-10)+IF(L1614&lt;70,-5)+IF(L1614&lt;80,-5)+IF(L1614&gt;95,5,0)+IF(A1614&gt;85,3,0)+IF(A1614&gt;90,3,0)+IF(U1614&lt;0,-10)+IF(U1614&lt;-5,-20)+IF(U1614&lt;-10,-10)+IF(V1614&gt;0,5,0)+IF(V1614&gt;15,5,0)+IF(V1614&gt;25,5,0)+IF(V1614&lt;0,-10,0)+IF(V1614&lt;-5,-10,0)+IF(U1614&lt;0,-10,0)+IF(U1614&lt;-5,-10,0)+IF(M1614&gt;90,10)+IF(M1614&gt;97,5)+IF(L1614&lt;70,-20,0)+IF(Y1614&gt;100,15,0)+IF(Y1614&gt;200,10,0)+IF(AB1614&gt;40,5,0)+IF(AB1614&gt;50,5,0)+IF(AB1614&gt;60,10,0)+IF(AB1614&gt;100,15,0)+IF(AB1614&gt;200,10,0)</f>
        <v>-1</v>
      </c>
      <c r="E1614" s="2">
        <f>W1614+AA1614+IF(AK1614&gt;1,1,0)+IF(AK1614&gt;1.2,2,0)+IF(AK1614&gt;1.3,2,0)+IF(AK1614&lt;1,-2,0)+IF(B1614&gt;200,5,0)+IF(B1614&gt;300,5,0)+IF(B1614&lt;30,-15,0)+IF(B1614&lt;20,-15,0)</f>
        <v>-31</v>
      </c>
      <c r="F1614" s="2">
        <f>IF(AF1614&gt;0,2,0)+IF(AF1614&gt;2,3,0)+IF(AF1614&gt;4,4,0)+IF(AF1614&gt;10,5,0)+IF(O1614="A",3,0)+IF(O1614="B",3,0)+IF(P1614="A+",7,0)+IF(P1614="A",5,0)+IF(P1614="A-",3,0)+IF(P1614="B+",2,0)+IF(AC1614&lt;40,3,0)+IF(AC1614&lt;20,3,0)+IF(AC1614&lt;10,5,0)+IF(C1614&gt;50,5)</f>
        <v>5</v>
      </c>
      <c r="G1614" s="2">
        <f>IF(AG1614&gt;0,3)+IF(AG1614&gt;4,3)+IF(AG1614&gt;7,3)+IF(AG1614&gt;10,3)+IF(AG1614&gt;13,3)+IF(AG1614&gt;15,3)+IF(AG1614&gt;17,3)+IF(AG1614&gt;20,3)+IF(AG1614&gt;25,5)+IF(AH1614&gt;0,3)+IF(AH1614&gt;7,3)+IF(AH1614&gt;10,3)+IF(AH1614&gt;15,3)+IF(AI1614&gt;0,3)+IF(AI1614&gt;7,3)+IF(AI1614&gt;10,3)+IF(AI1614&gt;15,3)</f>
        <v>0</v>
      </c>
      <c r="H1614" s="2">
        <f>SUM(D1614:G1614)</f>
        <v>-27</v>
      </c>
      <c r="I1614" s="2">
        <f>I1613+1</f>
        <v>1613</v>
      </c>
      <c r="J1614" s="3" t="s">
        <v>8171</v>
      </c>
      <c r="K1614" s="2" t="s">
        <v>8172</v>
      </c>
      <c r="L1614" s="7">
        <v>70</v>
      </c>
      <c r="M1614" s="7">
        <v>54</v>
      </c>
      <c r="N1614" s="7">
        <v>86</v>
      </c>
      <c r="O1614" s="7" t="s">
        <v>42</v>
      </c>
      <c r="P1614" s="7" t="s">
        <v>31</v>
      </c>
      <c r="Q1614" s="6" t="s">
        <v>43</v>
      </c>
      <c r="R1614" s="3">
        <v>0</v>
      </c>
      <c r="S1614" s="3">
        <v>0</v>
      </c>
      <c r="T1614" s="3">
        <v>100</v>
      </c>
      <c r="U1614" s="3">
        <v>0</v>
      </c>
      <c r="V1614" s="3">
        <v>0</v>
      </c>
      <c r="W1614" s="3">
        <v>0</v>
      </c>
      <c r="X1614" s="3">
        <v>0</v>
      </c>
      <c r="Y1614" s="5">
        <v>24</v>
      </c>
      <c r="Z1614" s="5">
        <v>62</v>
      </c>
      <c r="AA1614" s="5">
        <v>1</v>
      </c>
      <c r="AB1614" s="5">
        <v>13.5</v>
      </c>
      <c r="AC1614" s="4">
        <v>102</v>
      </c>
      <c r="AD1614" s="4" t="s">
        <v>61</v>
      </c>
      <c r="AE1614" s="4">
        <v>0</v>
      </c>
      <c r="AF1614" s="4">
        <v>0</v>
      </c>
      <c r="AG1614" s="4">
        <v>-10.9</v>
      </c>
      <c r="AH1614" s="4">
        <v>-0.1</v>
      </c>
      <c r="AI1614" s="4">
        <v>-4.5</v>
      </c>
      <c r="AJ1614" s="6" t="s">
        <v>419</v>
      </c>
      <c r="AK1614" s="3">
        <v>0</v>
      </c>
      <c r="AL1614" s="2">
        <v>0</v>
      </c>
    </row>
    <row r="1615" spans="1:38" x14ac:dyDescent="0.35">
      <c r="A1615" s="2">
        <f>AVERAGE(L1615:N1615)</f>
        <v>55.666666666666664</v>
      </c>
      <c r="B1615" s="2">
        <f>R1615+U1615</f>
        <v>-5</v>
      </c>
      <c r="C1615" s="2">
        <f>Y1615+Z1615+AB1615</f>
        <v>233</v>
      </c>
      <c r="D1615" s="2">
        <f>IF(B1615&gt;100,5)+IF(B1615&gt;150,5)+IF(R1615&gt;0,3)+IF(R1615&gt;15,3)+IF(R1615&gt;25,3)+IF(S1615&gt;0,3)+IF(S1615&gt;15,3)+IF(S1615&gt;25,3)+IF(U1615&gt;20,2,0)+IF(U1615&gt;30,3,0)+IF(U1615&gt;50,5,0)+IF(U1615&gt;60,3,0)+IF(Y1615&gt;100,5,0)+IF(Y1615&gt;0,2)+IF(Y1615&gt;15,2)+IF(Y1615&gt;25,2)+IF(Y1615&gt;30,2)+IF(Y1615&gt;40,2)+IF(Y1615&gt;50,2)+IF(Y1615&gt;100,4)+IF(Y1615&lt;10,-5,0)+IF(Y1615&lt;0,-10)++IF(Y1615&lt;15,-5,0)+IF(R1615&lt;0,-3)+IF(R1615&lt;-5,-3)+IF(S1615&lt;0,-3)+IF(S1615&lt;-5,-3)+IF(T1615&lt;0,-3)+IF(T1615&lt;-5,-3)+IF(W1615=1,5,0)+IF(X1615&gt;20,3,0)+IF(X1615&gt;25,3,0)+IF(X1615&gt;40,3,0)+IF(X1615&gt;50,3,0)+IF(N1615&lt;50,-10)+IF(N1615&lt;30,-10)+IF(N1615&lt;20,-10)+IF(N1615&lt;70,-5)+IF(N1615&lt;80,-5)+IF(N1615&gt;95,5,0)+IF(L1615&lt;50,-10)+IF(L1615&lt;30,-10)+IF(L1615&lt;20,-10)+IF(L1615&lt;70,-5)+IF(L1615&lt;80,-5)+IF(L1615&gt;95,5,0)+IF(A1615&gt;85,3,0)+IF(A1615&gt;90,3,0)+IF(U1615&lt;0,-10)+IF(U1615&lt;-5,-20)+IF(U1615&lt;-10,-10)+IF(V1615&gt;0,5,0)+IF(V1615&gt;15,5,0)+IF(V1615&gt;25,5,0)+IF(V1615&lt;0,-10,0)+IF(V1615&lt;-5,-10,0)+IF(U1615&lt;0,-10,0)+IF(U1615&lt;-5,-10,0)+IF(M1615&gt;90,10)+IF(M1615&gt;97,5)+IF(L1615&lt;70,-20,0)+IF(Y1615&gt;100,15,0)+IF(Y1615&gt;200,10,0)+IF(AB1615&gt;40,5,0)+IF(AB1615&gt;50,5,0)+IF(AB1615&gt;60,10,0)+IF(AB1615&gt;100,15,0)+IF(AB1615&gt;200,10,0)</f>
        <v>-17</v>
      </c>
      <c r="E1615" s="2">
        <f>W1615+AA1615+IF(AK1615&gt;1,1,0)+IF(AK1615&gt;1.2,2,0)+IF(AK1615&gt;1.3,2,0)+IF(AK1615&lt;1,-2,0)+IF(B1615&gt;200,5,0)+IF(B1615&gt;300,5,0)+IF(B1615&lt;30,-15,0)+IF(B1615&lt;20,-15,0)</f>
        <v>-32</v>
      </c>
      <c r="F1615" s="2">
        <f>IF(AF1615&gt;0,2,0)+IF(AF1615&gt;2,3,0)+IF(AF1615&gt;4,4,0)+IF(AF1615&gt;10,5,0)+IF(O1615="A",3,0)+IF(O1615="B",3,0)+IF(P1615="A+",7,0)+IF(P1615="A",5,0)+IF(P1615="A-",3,0)+IF(P1615="B+",2,0)+IF(AC1615&lt;40,3,0)+IF(AC1615&lt;20,3,0)+IF(AC1615&lt;10,5,0)+IF(C1615&gt;50,5)</f>
        <v>22</v>
      </c>
      <c r="G1615" s="2">
        <f>IF(AG1615&gt;0,3)+IF(AG1615&gt;4,3)+IF(AG1615&gt;7,3)+IF(AG1615&gt;10,3)+IF(AG1615&gt;13,3)+IF(AG1615&gt;15,3)+IF(AG1615&gt;17,3)+IF(AG1615&gt;20,3)+IF(AG1615&gt;25,5)+IF(AH1615&gt;0,3)+IF(AH1615&gt;7,3)+IF(AH1615&gt;10,3)+IF(AH1615&gt;15,3)+IF(AI1615&gt;0,3)+IF(AI1615&gt;7,3)+IF(AI1615&gt;10,3)+IF(AI1615&gt;15,3)</f>
        <v>0</v>
      </c>
      <c r="H1615" s="2">
        <f>SUM(D1615:G1615)</f>
        <v>-27</v>
      </c>
      <c r="I1615" s="2">
        <f>I1614+1</f>
        <v>1614</v>
      </c>
      <c r="J1615" s="3" t="s">
        <v>6929</v>
      </c>
      <c r="K1615" s="2" t="s">
        <v>6930</v>
      </c>
      <c r="L1615" s="7">
        <v>66</v>
      </c>
      <c r="M1615" s="7">
        <v>25</v>
      </c>
      <c r="N1615" s="7">
        <v>76</v>
      </c>
      <c r="O1615" s="7" t="s">
        <v>31</v>
      </c>
      <c r="P1615" s="7" t="s">
        <v>42</v>
      </c>
      <c r="Q1615" s="6" t="s">
        <v>1480</v>
      </c>
      <c r="R1615" s="3">
        <v>0</v>
      </c>
      <c r="S1615" s="3">
        <v>0</v>
      </c>
      <c r="T1615" s="3">
        <v>0</v>
      </c>
      <c r="U1615" s="3">
        <v>-5</v>
      </c>
      <c r="V1615" s="3">
        <v>0</v>
      </c>
      <c r="W1615" s="3">
        <v>0</v>
      </c>
      <c r="X1615" s="3">
        <v>40</v>
      </c>
      <c r="Y1615" s="5">
        <v>100</v>
      </c>
      <c r="Z1615" s="5">
        <v>33</v>
      </c>
      <c r="AA1615" s="5">
        <v>0</v>
      </c>
      <c r="AB1615" s="5">
        <v>100</v>
      </c>
      <c r="AC1615" s="4">
        <v>30</v>
      </c>
      <c r="AD1615" s="4" t="s">
        <v>33</v>
      </c>
      <c r="AE1615" s="4">
        <v>1</v>
      </c>
      <c r="AF1615" s="4">
        <v>100</v>
      </c>
      <c r="AG1615" s="4">
        <v>-202.8</v>
      </c>
      <c r="AH1615" s="4">
        <v>-820</v>
      </c>
      <c r="AI1615" s="4">
        <v>-623.5</v>
      </c>
      <c r="AJ1615" s="6" t="s">
        <v>810</v>
      </c>
      <c r="AK1615" s="3">
        <v>0.8</v>
      </c>
      <c r="AL1615" s="2">
        <v>0</v>
      </c>
    </row>
    <row r="1616" spans="1:38" x14ac:dyDescent="0.35">
      <c r="A1616" s="2">
        <f>AVERAGE(L1616:N1616)</f>
        <v>65.333333333333329</v>
      </c>
      <c r="B1616" s="2">
        <f>R1616+U1616</f>
        <v>0</v>
      </c>
      <c r="C1616" s="2">
        <f>Y1616+Z1616+AB1616</f>
        <v>-25.3</v>
      </c>
      <c r="D1616" s="2">
        <f>IF(B1616&gt;100,5)+IF(B1616&gt;150,5)+IF(R1616&gt;0,3)+IF(R1616&gt;15,3)+IF(R1616&gt;25,3)+IF(S1616&gt;0,3)+IF(S1616&gt;15,3)+IF(S1616&gt;25,3)+IF(U1616&gt;20,2,0)+IF(U1616&gt;30,3,0)+IF(U1616&gt;50,5,0)+IF(U1616&gt;60,3,0)+IF(Y1616&gt;100,5,0)+IF(Y1616&gt;0,2)+IF(Y1616&gt;15,2)+IF(Y1616&gt;25,2)+IF(Y1616&gt;30,2)+IF(Y1616&gt;40,2)+IF(Y1616&gt;50,2)+IF(Y1616&gt;100,4)+IF(Y1616&lt;10,-5,0)+IF(Y1616&lt;0,-10)++IF(Y1616&lt;15,-5,0)+IF(R1616&lt;0,-3)+IF(R1616&lt;-5,-3)+IF(S1616&lt;0,-3)+IF(S1616&lt;-5,-3)+IF(T1616&lt;0,-3)+IF(T1616&lt;-5,-3)+IF(W1616=1,5,0)+IF(X1616&gt;20,3,0)+IF(X1616&gt;25,3,0)+IF(X1616&gt;40,3,0)+IF(X1616&gt;50,3,0)+IF(N1616&lt;50,-10)+IF(N1616&lt;30,-10)+IF(N1616&lt;20,-10)+IF(N1616&lt;70,-5)+IF(N1616&lt;80,-5)+IF(N1616&gt;95,5,0)+IF(L1616&lt;50,-10)+IF(L1616&lt;30,-10)+IF(L1616&lt;20,-10)+IF(L1616&lt;70,-5)+IF(L1616&lt;80,-5)+IF(L1616&gt;95,5,0)+IF(A1616&gt;85,3,0)+IF(A1616&gt;90,3,0)+IF(U1616&lt;0,-10)+IF(U1616&lt;-5,-20)+IF(U1616&lt;-10,-10)+IF(V1616&gt;0,5,0)+IF(V1616&gt;15,5,0)+IF(V1616&gt;25,5,0)+IF(V1616&lt;0,-10,0)+IF(V1616&lt;-5,-10,0)+IF(U1616&lt;0,-10,0)+IF(U1616&lt;-5,-10,0)+IF(M1616&gt;90,10)+IF(M1616&gt;97,5)+IF(L1616&lt;70,-20,0)+IF(Y1616&gt;100,15,0)+IF(Y1616&gt;200,10,0)+IF(AB1616&gt;40,5,0)+IF(AB1616&gt;50,5,0)+IF(AB1616&gt;60,10,0)+IF(AB1616&gt;100,15,0)+IF(AB1616&gt;200,10,0)</f>
        <v>-20</v>
      </c>
      <c r="E1616" s="2">
        <f>W1616+AA1616+IF(AK1616&gt;1,1,0)+IF(AK1616&gt;1.2,2,0)+IF(AK1616&gt;1.3,2,0)+IF(AK1616&lt;1,-2,0)+IF(B1616&gt;200,5,0)+IF(B1616&gt;300,5,0)+IF(B1616&lt;30,-15,0)+IF(B1616&lt;20,-15,0)</f>
        <v>-25</v>
      </c>
      <c r="F1616" s="2">
        <f>IF(AF1616&gt;0,2,0)+IF(AF1616&gt;2,3,0)+IF(AF1616&gt;4,4,0)+IF(AF1616&gt;10,5,0)+IF(O1616="A",3,0)+IF(O1616="B",3,0)+IF(P1616="A+",7,0)+IF(P1616="A",5,0)+IF(P1616="A-",3,0)+IF(P1616="B+",2,0)+IF(AC1616&lt;40,3,0)+IF(AC1616&lt;20,3,0)+IF(AC1616&lt;10,5,0)+IF(C1616&gt;50,5)</f>
        <v>3</v>
      </c>
      <c r="G1616" s="2">
        <f>IF(AG1616&gt;0,3)+IF(AG1616&gt;4,3)+IF(AG1616&gt;7,3)+IF(AG1616&gt;10,3)+IF(AG1616&gt;13,3)+IF(AG1616&gt;15,3)+IF(AG1616&gt;17,3)+IF(AG1616&gt;20,3)+IF(AG1616&gt;25,5)+IF(AH1616&gt;0,3)+IF(AH1616&gt;7,3)+IF(AH1616&gt;10,3)+IF(AH1616&gt;15,3)+IF(AI1616&gt;0,3)+IF(AI1616&gt;7,3)+IF(AI1616&gt;10,3)+IF(AI1616&gt;15,3)</f>
        <v>15</v>
      </c>
      <c r="H1616" s="2">
        <f>SUM(D1616:G1616)</f>
        <v>-27</v>
      </c>
      <c r="I1616" s="2">
        <f>I1615+1</f>
        <v>1615</v>
      </c>
      <c r="J1616" s="3" t="s">
        <v>3258</v>
      </c>
      <c r="K1616" s="2" t="s">
        <v>3259</v>
      </c>
      <c r="L1616" s="7">
        <v>71</v>
      </c>
      <c r="M1616" s="7">
        <v>28</v>
      </c>
      <c r="N1616" s="7">
        <v>97</v>
      </c>
      <c r="O1616" s="7" t="s">
        <v>80</v>
      </c>
      <c r="P1616" s="7" t="s">
        <v>48</v>
      </c>
      <c r="Q1616" s="6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5">
        <v>-14</v>
      </c>
      <c r="Z1616" s="5">
        <v>3</v>
      </c>
      <c r="AA1616" s="5">
        <v>0</v>
      </c>
      <c r="AB1616" s="5">
        <v>-14.3</v>
      </c>
      <c r="AC1616" s="4">
        <v>22</v>
      </c>
      <c r="AD1616" s="4" t="s">
        <v>33</v>
      </c>
      <c r="AE1616" s="4">
        <v>3</v>
      </c>
      <c r="AF1616" s="4">
        <v>0</v>
      </c>
      <c r="AG1616" s="4">
        <v>1.9</v>
      </c>
      <c r="AH1616" s="4">
        <v>8.3000000000000007</v>
      </c>
      <c r="AI1616" s="4">
        <v>8.3000000000000007</v>
      </c>
      <c r="AJ1616" s="6">
        <v>0</v>
      </c>
      <c r="AK1616" s="3">
        <v>2.4</v>
      </c>
      <c r="AL1616" s="2">
        <v>0</v>
      </c>
    </row>
    <row r="1617" spans="1:38" x14ac:dyDescent="0.35">
      <c r="A1617" s="2">
        <f>AVERAGE(L1617:N1617)</f>
        <v>50.333333333333336</v>
      </c>
      <c r="B1617" s="2">
        <f>R1617+U1617</f>
        <v>109</v>
      </c>
      <c r="C1617" s="2">
        <f>Y1617+Z1617+AB1617</f>
        <v>-98.6</v>
      </c>
      <c r="D1617" s="2">
        <f>IF(B1617&gt;100,5)+IF(B1617&gt;150,5)+IF(R1617&gt;0,3)+IF(R1617&gt;15,3)+IF(R1617&gt;25,3)+IF(S1617&gt;0,3)+IF(S1617&gt;15,3)+IF(S1617&gt;25,3)+IF(U1617&gt;20,2,0)+IF(U1617&gt;30,3,0)+IF(U1617&gt;50,5,0)+IF(U1617&gt;60,3,0)+IF(Y1617&gt;100,5,0)+IF(Y1617&gt;0,2)+IF(Y1617&gt;15,2)+IF(Y1617&gt;25,2)+IF(Y1617&gt;30,2)+IF(Y1617&gt;40,2)+IF(Y1617&gt;50,2)+IF(Y1617&gt;100,4)+IF(Y1617&lt;10,-5,0)+IF(Y1617&lt;0,-10)++IF(Y1617&lt;15,-5,0)+IF(R1617&lt;0,-3)+IF(R1617&lt;-5,-3)+IF(S1617&lt;0,-3)+IF(S1617&lt;-5,-3)+IF(T1617&lt;0,-3)+IF(T1617&lt;-5,-3)+IF(W1617=1,5,0)+IF(X1617&gt;20,3,0)+IF(X1617&gt;25,3,0)+IF(X1617&gt;40,3,0)+IF(X1617&gt;50,3,0)+IF(N1617&lt;50,-10)+IF(N1617&lt;30,-10)+IF(N1617&lt;20,-10)+IF(N1617&lt;70,-5)+IF(N1617&lt;80,-5)+IF(N1617&gt;95,5,0)+IF(L1617&lt;50,-10)+IF(L1617&lt;30,-10)+IF(L1617&lt;20,-10)+IF(L1617&lt;70,-5)+IF(L1617&lt;80,-5)+IF(L1617&gt;95,5,0)+IF(A1617&gt;85,3,0)+IF(A1617&gt;90,3,0)+IF(U1617&lt;0,-10)+IF(U1617&lt;-5,-20)+IF(U1617&lt;-10,-10)+IF(V1617&gt;0,5,0)+IF(V1617&gt;15,5,0)+IF(V1617&gt;25,5,0)+IF(V1617&lt;0,-10,0)+IF(V1617&lt;-5,-10,0)+IF(U1617&lt;0,-10,0)+IF(U1617&lt;-5,-10,0)+IF(M1617&gt;90,10)+IF(M1617&gt;97,5)+IF(L1617&lt;70,-20,0)+IF(Y1617&gt;100,15,0)+IF(Y1617&gt;200,10,0)+IF(AB1617&gt;40,5,0)+IF(AB1617&gt;50,5,0)+IF(AB1617&gt;60,10,0)+IF(AB1617&gt;100,15,0)+IF(AB1617&gt;200,10,0)</f>
        <v>-32</v>
      </c>
      <c r="E1617" s="2">
        <f>W1617+AA1617+IF(AK1617&gt;1,1,0)+IF(AK1617&gt;1.2,2,0)+IF(AK1617&gt;1.3,2,0)+IF(AK1617&lt;1,-2,0)+IF(B1617&gt;200,5,0)+IF(B1617&gt;300,5,0)+IF(B1617&lt;30,-15,0)+IF(B1617&lt;20,-15,0)</f>
        <v>5</v>
      </c>
      <c r="F1617" s="2">
        <f>IF(AF1617&gt;0,2,0)+IF(AF1617&gt;2,3,0)+IF(AF1617&gt;4,4,0)+IF(AF1617&gt;10,5,0)+IF(O1617="A",3,0)+IF(O1617="B",3,0)+IF(P1617="A+",7,0)+IF(P1617="A",5,0)+IF(P1617="A-",3,0)+IF(P1617="B+",2,0)+IF(AC1617&lt;40,3,0)+IF(AC1617&lt;20,3,0)+IF(AC1617&lt;10,5,0)+IF(C1617&gt;50,5)</f>
        <v>0</v>
      </c>
      <c r="G1617" s="2">
        <f>IF(AG1617&gt;0,3)+IF(AG1617&gt;4,3)+IF(AG1617&gt;7,3)+IF(AG1617&gt;10,3)+IF(AG1617&gt;13,3)+IF(AG1617&gt;15,3)+IF(AG1617&gt;17,3)+IF(AG1617&gt;20,3)+IF(AG1617&gt;25,5)+IF(AH1617&gt;0,3)+IF(AH1617&gt;7,3)+IF(AH1617&gt;10,3)+IF(AH1617&gt;15,3)+IF(AI1617&gt;0,3)+IF(AI1617&gt;7,3)+IF(AI1617&gt;10,3)+IF(AI1617&gt;15,3)</f>
        <v>0</v>
      </c>
      <c r="H1617" s="2">
        <f>SUM(D1617:G1617)</f>
        <v>-27</v>
      </c>
      <c r="I1617" s="2">
        <f>I1616+1</f>
        <v>1616</v>
      </c>
      <c r="J1617" s="3" t="s">
        <v>4279</v>
      </c>
      <c r="K1617" s="2" t="s">
        <v>4280</v>
      </c>
      <c r="L1617" s="7">
        <v>54</v>
      </c>
      <c r="M1617" s="7">
        <v>3</v>
      </c>
      <c r="N1617" s="7">
        <v>94</v>
      </c>
      <c r="O1617" s="7" t="s">
        <v>42</v>
      </c>
      <c r="P1617" s="7" t="s">
        <v>75</v>
      </c>
      <c r="Q1617" s="6" t="s">
        <v>71</v>
      </c>
      <c r="R1617" s="3">
        <v>0</v>
      </c>
      <c r="S1617" s="3">
        <v>0</v>
      </c>
      <c r="T1617" s="3">
        <v>0</v>
      </c>
      <c r="U1617" s="3">
        <v>109</v>
      </c>
      <c r="V1617" s="3">
        <v>0</v>
      </c>
      <c r="W1617" s="3">
        <v>0</v>
      </c>
      <c r="X1617" s="3">
        <v>8.6999999999999993</v>
      </c>
      <c r="Y1617" s="5">
        <v>-33</v>
      </c>
      <c r="Z1617" s="5">
        <v>-34</v>
      </c>
      <c r="AA1617" s="5">
        <v>0</v>
      </c>
      <c r="AB1617" s="5">
        <v>-31.6</v>
      </c>
      <c r="AC1617" s="4">
        <v>61</v>
      </c>
      <c r="AD1617" s="4" t="s">
        <v>55</v>
      </c>
      <c r="AE1617" s="4">
        <v>53</v>
      </c>
      <c r="AF1617" s="4">
        <v>-4.5</v>
      </c>
      <c r="AG1617" s="4">
        <v>-13.9</v>
      </c>
      <c r="AH1617" s="4">
        <v>-14.5</v>
      </c>
      <c r="AI1617" s="4">
        <v>-9.3000000000000007</v>
      </c>
      <c r="AJ1617" s="6" t="s">
        <v>67</v>
      </c>
      <c r="AK1617" s="3">
        <v>3.5</v>
      </c>
      <c r="AL1617" s="2">
        <v>0</v>
      </c>
    </row>
    <row r="1618" spans="1:38" x14ac:dyDescent="0.35">
      <c r="A1618" s="2">
        <f>AVERAGE(L1618:N1618)</f>
        <v>58.333333333333336</v>
      </c>
      <c r="B1618" s="2">
        <f>R1618+U1618</f>
        <v>60</v>
      </c>
      <c r="C1618" s="2">
        <f>Y1618+Z1618+AB1618</f>
        <v>-150.5</v>
      </c>
      <c r="D1618" s="2">
        <f>IF(B1618&gt;100,5)+IF(B1618&gt;150,5)+IF(R1618&gt;0,3)+IF(R1618&gt;15,3)+IF(R1618&gt;25,3)+IF(S1618&gt;0,3)+IF(S1618&gt;15,3)+IF(S1618&gt;25,3)+IF(U1618&gt;20,2,0)+IF(U1618&gt;30,3,0)+IF(U1618&gt;50,5,0)+IF(U1618&gt;60,3,0)+IF(Y1618&gt;100,5,0)+IF(Y1618&gt;0,2)+IF(Y1618&gt;15,2)+IF(Y1618&gt;25,2)+IF(Y1618&gt;30,2)+IF(Y1618&gt;40,2)+IF(Y1618&gt;50,2)+IF(Y1618&gt;100,4)+IF(Y1618&lt;10,-5,0)+IF(Y1618&lt;0,-10)++IF(Y1618&lt;15,-5,0)+IF(R1618&lt;0,-3)+IF(R1618&lt;-5,-3)+IF(S1618&lt;0,-3)+IF(S1618&lt;-5,-3)+IF(T1618&lt;0,-3)+IF(T1618&lt;-5,-3)+IF(W1618=1,5,0)+IF(X1618&gt;20,3,0)+IF(X1618&gt;25,3,0)+IF(X1618&gt;40,3,0)+IF(X1618&gt;50,3,0)+IF(N1618&lt;50,-10)+IF(N1618&lt;30,-10)+IF(N1618&lt;20,-10)+IF(N1618&lt;70,-5)+IF(N1618&lt;80,-5)+IF(N1618&gt;95,5,0)+IF(L1618&lt;50,-10)+IF(L1618&lt;30,-10)+IF(L1618&lt;20,-10)+IF(L1618&lt;70,-5)+IF(L1618&lt;80,-5)+IF(L1618&gt;95,5,0)+IF(A1618&gt;85,3,0)+IF(A1618&gt;90,3,0)+IF(U1618&lt;0,-10)+IF(U1618&lt;-5,-20)+IF(U1618&lt;-10,-10)+IF(V1618&gt;0,5,0)+IF(V1618&gt;15,5,0)+IF(V1618&gt;25,5,0)+IF(V1618&lt;0,-10,0)+IF(V1618&lt;-5,-10,0)+IF(U1618&lt;0,-10,0)+IF(U1618&lt;-5,-10,0)+IF(M1618&gt;90,10)+IF(M1618&gt;97,5)+IF(L1618&lt;70,-20,0)+IF(Y1618&gt;100,15,0)+IF(Y1618&gt;200,10,0)+IF(AB1618&gt;40,5,0)+IF(AB1618&gt;50,5,0)+IF(AB1618&gt;60,10,0)+IF(AB1618&gt;100,15,0)+IF(AB1618&gt;200,10,0)</f>
        <v>-34</v>
      </c>
      <c r="E1618" s="2">
        <f>W1618+AA1618+IF(AK1618&gt;1,1,0)+IF(AK1618&gt;1.2,2,0)+IF(AK1618&gt;1.3,2,0)+IF(AK1618&lt;1,-2,0)+IF(B1618&gt;200,5,0)+IF(B1618&gt;300,5,0)+IF(B1618&lt;30,-15,0)+IF(B1618&lt;20,-15,0)</f>
        <v>1</v>
      </c>
      <c r="F1618" s="2">
        <f>IF(AF1618&gt;0,2,0)+IF(AF1618&gt;2,3,0)+IF(AF1618&gt;4,4,0)+IF(AF1618&gt;10,5,0)+IF(O1618="A",3,0)+IF(O1618="B",3,0)+IF(P1618="A+",7,0)+IF(P1618="A",5,0)+IF(P1618="A-",3,0)+IF(P1618="B+",2,0)+IF(AC1618&lt;40,3,0)+IF(AC1618&lt;20,3,0)+IF(AC1618&lt;10,5,0)+IF(C1618&gt;50,5)</f>
        <v>6</v>
      </c>
      <c r="G1618" s="2">
        <f>IF(AG1618&gt;0,3)+IF(AG1618&gt;4,3)+IF(AG1618&gt;7,3)+IF(AG1618&gt;10,3)+IF(AG1618&gt;13,3)+IF(AG1618&gt;15,3)+IF(AG1618&gt;17,3)+IF(AG1618&gt;20,3)+IF(AG1618&gt;25,5)+IF(AH1618&gt;0,3)+IF(AH1618&gt;7,3)+IF(AH1618&gt;10,3)+IF(AH1618&gt;15,3)+IF(AI1618&gt;0,3)+IF(AI1618&gt;7,3)+IF(AI1618&gt;10,3)+IF(AI1618&gt;15,3)</f>
        <v>0</v>
      </c>
      <c r="H1618" s="2">
        <f>SUM(D1618:G1618)</f>
        <v>-27</v>
      </c>
      <c r="I1618" s="2">
        <f>I1617+1</f>
        <v>1617</v>
      </c>
      <c r="J1618" s="3" t="s">
        <v>1024</v>
      </c>
      <c r="K1618" s="2" t="s">
        <v>1025</v>
      </c>
      <c r="L1618" s="7">
        <v>65</v>
      </c>
      <c r="M1618" s="7">
        <v>28</v>
      </c>
      <c r="N1618" s="7">
        <v>82</v>
      </c>
      <c r="O1618" s="7" t="s">
        <v>31</v>
      </c>
      <c r="P1618" s="7" t="s">
        <v>75</v>
      </c>
      <c r="Q1618" s="6" t="s">
        <v>105</v>
      </c>
      <c r="R1618" s="3">
        <v>0</v>
      </c>
      <c r="S1618" s="3">
        <v>0</v>
      </c>
      <c r="T1618" s="3">
        <v>0</v>
      </c>
      <c r="U1618" s="3">
        <v>60</v>
      </c>
      <c r="V1618" s="3">
        <v>0</v>
      </c>
      <c r="W1618" s="3">
        <v>0</v>
      </c>
      <c r="X1618" s="3">
        <v>28.8</v>
      </c>
      <c r="Y1618" s="5">
        <v>-76</v>
      </c>
      <c r="Z1618" s="5">
        <v>2</v>
      </c>
      <c r="AA1618" s="5">
        <v>1</v>
      </c>
      <c r="AB1618" s="5">
        <v>-76.5</v>
      </c>
      <c r="AC1618" s="4">
        <v>10</v>
      </c>
      <c r="AD1618" s="4" t="s">
        <v>72</v>
      </c>
      <c r="AE1618" s="4">
        <v>99</v>
      </c>
      <c r="AF1618" s="4">
        <v>-3.7</v>
      </c>
      <c r="AG1618" s="4">
        <v>-21.5</v>
      </c>
      <c r="AH1618" s="4">
        <v>-2447.1999999999998</v>
      </c>
      <c r="AI1618" s="4">
        <v>-2142.6999999999998</v>
      </c>
      <c r="AJ1618" s="6" t="s">
        <v>1026</v>
      </c>
      <c r="AK1618" s="3">
        <v>1</v>
      </c>
      <c r="AL1618" s="2">
        <v>0</v>
      </c>
    </row>
    <row r="1619" spans="1:38" x14ac:dyDescent="0.35">
      <c r="A1619" s="2">
        <f>AVERAGE(L1619:N1619)</f>
        <v>49.666666666666664</v>
      </c>
      <c r="B1619" s="2">
        <f>R1619+U1619</f>
        <v>0</v>
      </c>
      <c r="C1619" s="2">
        <f>Y1619+Z1619+AB1619</f>
        <v>184.3</v>
      </c>
      <c r="D1619" s="2">
        <f>IF(B1619&gt;100,5)+IF(B1619&gt;150,5)+IF(R1619&gt;0,3)+IF(R1619&gt;15,3)+IF(R1619&gt;25,3)+IF(S1619&gt;0,3)+IF(S1619&gt;15,3)+IF(S1619&gt;25,3)+IF(U1619&gt;20,2,0)+IF(U1619&gt;30,3,0)+IF(U1619&gt;50,5,0)+IF(U1619&gt;60,3,0)+IF(Y1619&gt;100,5,0)+IF(Y1619&gt;0,2)+IF(Y1619&gt;15,2)+IF(Y1619&gt;25,2)+IF(Y1619&gt;30,2)+IF(Y1619&gt;40,2)+IF(Y1619&gt;50,2)+IF(Y1619&gt;100,4)+IF(Y1619&lt;10,-5,0)+IF(Y1619&lt;0,-10)++IF(Y1619&lt;15,-5,0)+IF(R1619&lt;0,-3)+IF(R1619&lt;-5,-3)+IF(S1619&lt;0,-3)+IF(S1619&lt;-5,-3)+IF(T1619&lt;0,-3)+IF(T1619&lt;-5,-3)+IF(W1619=1,5,0)+IF(X1619&gt;20,3,0)+IF(X1619&gt;25,3,0)+IF(X1619&gt;40,3,0)+IF(X1619&gt;50,3,0)+IF(N1619&lt;50,-10)+IF(N1619&lt;30,-10)+IF(N1619&lt;20,-10)+IF(N1619&lt;70,-5)+IF(N1619&lt;80,-5)+IF(N1619&gt;95,5,0)+IF(L1619&lt;50,-10)+IF(L1619&lt;30,-10)+IF(L1619&lt;20,-10)+IF(L1619&lt;70,-5)+IF(L1619&lt;80,-5)+IF(L1619&gt;95,5,0)+IF(A1619&gt;85,3,0)+IF(A1619&gt;90,3,0)+IF(U1619&lt;0,-10)+IF(U1619&lt;-5,-20)+IF(U1619&lt;-10,-10)+IF(V1619&gt;0,5,0)+IF(V1619&gt;15,5,0)+IF(V1619&gt;25,5,0)+IF(V1619&lt;0,-10,0)+IF(V1619&lt;-5,-10,0)+IF(U1619&lt;0,-10,0)+IF(U1619&lt;-5,-10,0)+IF(M1619&gt;90,10)+IF(M1619&gt;97,5)+IF(L1619&lt;70,-20,0)+IF(Y1619&gt;100,15,0)+IF(Y1619&gt;200,10,0)+IF(AB1619&gt;40,5,0)+IF(AB1619&gt;50,5,0)+IF(AB1619&gt;60,10,0)+IF(AB1619&gt;100,15,0)+IF(AB1619&gt;200,10,0)</f>
        <v>-34</v>
      </c>
      <c r="E1619" s="2">
        <f>W1619+AA1619+IF(AK1619&gt;1,1,0)+IF(AK1619&gt;1.2,2,0)+IF(AK1619&gt;1.3,2,0)+IF(AK1619&lt;1,-2,0)+IF(B1619&gt;200,5,0)+IF(B1619&gt;300,5,0)+IF(B1619&lt;30,-15,0)+IF(B1619&lt;20,-15,0)</f>
        <v>-31</v>
      </c>
      <c r="F1619" s="2">
        <f>IF(AF1619&gt;0,2,0)+IF(AF1619&gt;2,3,0)+IF(AF1619&gt;4,4,0)+IF(AF1619&gt;10,5,0)+IF(O1619="A",3,0)+IF(O1619="B",3,0)+IF(P1619="A+",7,0)+IF(P1619="A",5,0)+IF(P1619="A-",3,0)+IF(P1619="B+",2,0)+IF(AC1619&lt;40,3,0)+IF(AC1619&lt;20,3,0)+IF(AC1619&lt;10,5,0)+IF(C1619&gt;50,5)</f>
        <v>8</v>
      </c>
      <c r="G1619" s="2">
        <f>IF(AG1619&gt;0,3)+IF(AG1619&gt;4,3)+IF(AG1619&gt;7,3)+IF(AG1619&gt;10,3)+IF(AG1619&gt;13,3)+IF(AG1619&gt;15,3)+IF(AG1619&gt;17,3)+IF(AG1619&gt;20,3)+IF(AG1619&gt;25,5)+IF(AH1619&gt;0,3)+IF(AH1619&gt;7,3)+IF(AH1619&gt;10,3)+IF(AH1619&gt;15,3)+IF(AI1619&gt;0,3)+IF(AI1619&gt;7,3)+IF(AI1619&gt;10,3)+IF(AI1619&gt;15,3)</f>
        <v>30</v>
      </c>
      <c r="H1619" s="2">
        <f>SUM(D1619:G1619)</f>
        <v>-27</v>
      </c>
      <c r="I1619" s="2">
        <f>I1618+1</f>
        <v>1618</v>
      </c>
      <c r="J1619" s="3" t="s">
        <v>2514</v>
      </c>
      <c r="K1619" s="2" t="s">
        <v>2515</v>
      </c>
      <c r="L1619" s="7">
        <v>64</v>
      </c>
      <c r="M1619" s="7">
        <v>47</v>
      </c>
      <c r="N1619" s="7">
        <v>38</v>
      </c>
      <c r="O1619" s="7" t="s">
        <v>48</v>
      </c>
      <c r="P1619" s="7">
        <v>0</v>
      </c>
      <c r="Q1619" s="6" t="s">
        <v>139</v>
      </c>
      <c r="R1619" s="3">
        <v>0</v>
      </c>
      <c r="S1619" s="3">
        <v>-18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5">
        <v>100</v>
      </c>
      <c r="Z1619" s="5">
        <v>32</v>
      </c>
      <c r="AA1619" s="5">
        <v>1</v>
      </c>
      <c r="AB1619" s="5">
        <v>52.3</v>
      </c>
      <c r="AC1619" s="4">
        <v>100</v>
      </c>
      <c r="AD1619" s="4" t="s">
        <v>116</v>
      </c>
      <c r="AE1619" s="4">
        <v>0</v>
      </c>
      <c r="AF1619" s="4">
        <v>0</v>
      </c>
      <c r="AG1619" s="4">
        <v>6.6</v>
      </c>
      <c r="AH1619" s="4">
        <v>22.1</v>
      </c>
      <c r="AI1619" s="4">
        <v>20.7</v>
      </c>
      <c r="AJ1619" s="6" t="s">
        <v>419</v>
      </c>
      <c r="AK1619" s="3">
        <v>0.3</v>
      </c>
      <c r="AL1619" s="2">
        <v>0</v>
      </c>
    </row>
    <row r="1620" spans="1:38" x14ac:dyDescent="0.35">
      <c r="A1620" s="2">
        <f>AVERAGE(L1620:N1620)</f>
        <v>74.333333333333329</v>
      </c>
      <c r="B1620" s="2">
        <f>R1620+U1620</f>
        <v>-219</v>
      </c>
      <c r="C1620" s="2">
        <f>Y1620+Z1620+AB1620</f>
        <v>139.80000000000001</v>
      </c>
      <c r="D1620" s="2">
        <f>IF(B1620&gt;100,5)+IF(B1620&gt;150,5)+IF(R1620&gt;0,3)+IF(R1620&gt;15,3)+IF(R1620&gt;25,3)+IF(S1620&gt;0,3)+IF(S1620&gt;15,3)+IF(S1620&gt;25,3)+IF(U1620&gt;20,2,0)+IF(U1620&gt;30,3,0)+IF(U1620&gt;50,5,0)+IF(U1620&gt;60,3,0)+IF(Y1620&gt;100,5,0)+IF(Y1620&gt;0,2)+IF(Y1620&gt;15,2)+IF(Y1620&gt;25,2)+IF(Y1620&gt;30,2)+IF(Y1620&gt;40,2)+IF(Y1620&gt;50,2)+IF(Y1620&gt;100,4)+IF(Y1620&lt;10,-5,0)+IF(Y1620&lt;0,-10)++IF(Y1620&lt;15,-5,0)+IF(R1620&lt;0,-3)+IF(R1620&lt;-5,-3)+IF(S1620&lt;0,-3)+IF(S1620&lt;-5,-3)+IF(T1620&lt;0,-3)+IF(T1620&lt;-5,-3)+IF(W1620=1,5,0)+IF(X1620&gt;20,3,0)+IF(X1620&gt;25,3,0)+IF(X1620&gt;40,3,0)+IF(X1620&gt;50,3,0)+IF(N1620&lt;50,-10)+IF(N1620&lt;30,-10)+IF(N1620&lt;20,-10)+IF(N1620&lt;70,-5)+IF(N1620&lt;80,-5)+IF(N1620&gt;95,5,0)+IF(L1620&lt;50,-10)+IF(L1620&lt;30,-10)+IF(L1620&lt;20,-10)+IF(L1620&lt;70,-5)+IF(L1620&lt;80,-5)+IF(L1620&gt;95,5,0)+IF(A1620&gt;85,3,0)+IF(A1620&gt;90,3,0)+IF(U1620&lt;0,-10)+IF(U1620&lt;-5,-20)+IF(U1620&lt;-10,-10)+IF(V1620&gt;0,5,0)+IF(V1620&gt;15,5,0)+IF(V1620&gt;25,5,0)+IF(V1620&lt;0,-10,0)+IF(V1620&lt;-5,-10,0)+IF(U1620&lt;0,-10,0)+IF(U1620&lt;-5,-10,0)+IF(M1620&gt;90,10)+IF(M1620&gt;97,5)+IF(L1620&lt;70,-20,0)+IF(Y1620&gt;100,15,0)+IF(Y1620&gt;200,10,0)+IF(AB1620&gt;40,5,0)+IF(AB1620&gt;50,5,0)+IF(AB1620&gt;60,10,0)+IF(AB1620&gt;100,15,0)+IF(AB1620&gt;200,10,0)</f>
        <v>-39</v>
      </c>
      <c r="E1620" s="2">
        <f>W1620+AA1620+IF(AK1620&gt;1,1,0)+IF(AK1620&gt;1.2,2,0)+IF(AK1620&gt;1.3,2,0)+IF(AK1620&lt;1,-2,0)+IF(B1620&gt;200,5,0)+IF(B1620&gt;300,5,0)+IF(B1620&lt;30,-15,0)+IF(B1620&lt;20,-15,0)</f>
        <v>-28</v>
      </c>
      <c r="F1620" s="2">
        <f>IF(AF1620&gt;0,2,0)+IF(AF1620&gt;2,3,0)+IF(AF1620&gt;4,4,0)+IF(AF1620&gt;10,5,0)+IF(O1620="A",3,0)+IF(O1620="B",3,0)+IF(P1620="A+",7,0)+IF(P1620="A",5,0)+IF(P1620="A-",3,0)+IF(P1620="B+",2,0)+IF(AC1620&lt;40,3,0)+IF(AC1620&lt;20,3,0)+IF(AC1620&lt;10,5,0)+IF(C1620&gt;50,5)</f>
        <v>25</v>
      </c>
      <c r="G1620" s="2">
        <f>IF(AG1620&gt;0,3)+IF(AG1620&gt;4,3)+IF(AG1620&gt;7,3)+IF(AG1620&gt;10,3)+IF(AG1620&gt;13,3)+IF(AG1620&gt;15,3)+IF(AG1620&gt;17,3)+IF(AG1620&gt;20,3)+IF(AG1620&gt;25,5)+IF(AH1620&gt;0,3)+IF(AH1620&gt;7,3)+IF(AH1620&gt;10,3)+IF(AH1620&gt;15,3)+IF(AI1620&gt;0,3)+IF(AI1620&gt;7,3)+IF(AI1620&gt;10,3)+IF(AI1620&gt;15,3)</f>
        <v>15</v>
      </c>
      <c r="H1620" s="2">
        <f>SUM(D1620:G1620)</f>
        <v>-27</v>
      </c>
      <c r="I1620" s="2">
        <f>I1619+1</f>
        <v>1619</v>
      </c>
      <c r="J1620" s="3" t="s">
        <v>9117</v>
      </c>
      <c r="K1620" s="2" t="s">
        <v>9118</v>
      </c>
      <c r="L1620" s="7">
        <v>92</v>
      </c>
      <c r="M1620" s="7">
        <v>34</v>
      </c>
      <c r="N1620" s="7">
        <v>97</v>
      </c>
      <c r="O1620" s="7" t="s">
        <v>80</v>
      </c>
      <c r="P1620" s="7" t="s">
        <v>80</v>
      </c>
      <c r="Q1620" s="6" t="s">
        <v>102</v>
      </c>
      <c r="R1620" s="3">
        <v>81</v>
      </c>
      <c r="S1620" s="3">
        <v>0</v>
      </c>
      <c r="T1620" s="3">
        <v>600</v>
      </c>
      <c r="U1620" s="3">
        <v>-300</v>
      </c>
      <c r="V1620" s="3">
        <v>-46</v>
      </c>
      <c r="W1620" s="3">
        <v>0</v>
      </c>
      <c r="X1620" s="3">
        <v>104.3</v>
      </c>
      <c r="Y1620" s="5">
        <v>47</v>
      </c>
      <c r="Z1620" s="5">
        <v>47</v>
      </c>
      <c r="AA1620" s="5">
        <v>1</v>
      </c>
      <c r="AB1620" s="5">
        <v>45.8</v>
      </c>
      <c r="AC1620" s="4">
        <v>4</v>
      </c>
      <c r="AD1620" s="4" t="s">
        <v>204</v>
      </c>
      <c r="AE1620" s="4">
        <v>46</v>
      </c>
      <c r="AF1620" s="4">
        <v>4.8</v>
      </c>
      <c r="AG1620" s="4">
        <v>2</v>
      </c>
      <c r="AH1620" s="4">
        <v>10.7</v>
      </c>
      <c r="AI1620" s="4">
        <v>1.7</v>
      </c>
      <c r="AJ1620" s="6" t="s">
        <v>85</v>
      </c>
      <c r="AK1620" s="3">
        <v>1.2</v>
      </c>
      <c r="AL1620" s="2">
        <v>0</v>
      </c>
    </row>
    <row r="1621" spans="1:38" x14ac:dyDescent="0.35">
      <c r="A1621" s="2">
        <f>AVERAGE(L1621:N1621)</f>
        <v>80.666666666666671</v>
      </c>
      <c r="B1621" s="2">
        <f>R1621+U1621</f>
        <v>-138</v>
      </c>
      <c r="C1621" s="2">
        <f>Y1621+Z1621+AB1621</f>
        <v>99.1</v>
      </c>
      <c r="D1621" s="2">
        <f>IF(B1621&gt;100,5)+IF(B1621&gt;150,5)+IF(R1621&gt;0,3)+IF(R1621&gt;15,3)+IF(R1621&gt;25,3)+IF(S1621&gt;0,3)+IF(S1621&gt;15,3)+IF(S1621&gt;25,3)+IF(U1621&gt;20,2,0)+IF(U1621&gt;30,3,0)+IF(U1621&gt;50,5,0)+IF(U1621&gt;60,3,0)+IF(Y1621&gt;100,5,0)+IF(Y1621&gt;0,2)+IF(Y1621&gt;15,2)+IF(Y1621&gt;25,2)+IF(Y1621&gt;30,2)+IF(Y1621&gt;40,2)+IF(Y1621&gt;50,2)+IF(Y1621&gt;100,4)+IF(Y1621&lt;10,-5,0)+IF(Y1621&lt;0,-10)++IF(Y1621&lt;15,-5,0)+IF(R1621&lt;0,-3)+IF(R1621&lt;-5,-3)+IF(S1621&lt;0,-3)+IF(S1621&lt;-5,-3)+IF(T1621&lt;0,-3)+IF(T1621&lt;-5,-3)+IF(W1621=1,5,0)+IF(X1621&gt;20,3,0)+IF(X1621&gt;25,3,0)+IF(X1621&gt;40,3,0)+IF(X1621&gt;50,3,0)+IF(N1621&lt;50,-10)+IF(N1621&lt;30,-10)+IF(N1621&lt;20,-10)+IF(N1621&lt;70,-5)+IF(N1621&lt;80,-5)+IF(N1621&gt;95,5,0)+IF(L1621&lt;50,-10)+IF(L1621&lt;30,-10)+IF(L1621&lt;20,-10)+IF(L1621&lt;70,-5)+IF(L1621&lt;80,-5)+IF(L1621&gt;95,5,0)+IF(A1621&gt;85,3,0)+IF(A1621&gt;90,3,0)+IF(U1621&lt;0,-10)+IF(U1621&lt;-5,-20)+IF(U1621&lt;-10,-10)+IF(V1621&gt;0,5,0)+IF(V1621&gt;15,5,0)+IF(V1621&gt;25,5,0)+IF(V1621&lt;0,-10,0)+IF(V1621&lt;-5,-10,0)+IF(U1621&lt;0,-10,0)+IF(U1621&lt;-5,-10,0)+IF(M1621&gt;90,10)+IF(M1621&gt;97,5)+IF(L1621&lt;70,-20,0)+IF(Y1621&gt;100,15,0)+IF(Y1621&gt;200,10,0)+IF(AB1621&gt;40,5,0)+IF(AB1621&gt;50,5,0)+IF(AB1621&gt;60,10,0)+IF(AB1621&gt;100,15,0)+IF(AB1621&gt;200,10,0)</f>
        <v>-44</v>
      </c>
      <c r="E1621" s="2">
        <f>W1621+AA1621+IF(AK1621&gt;1,1,0)+IF(AK1621&gt;1.2,2,0)+IF(AK1621&gt;1.3,2,0)+IF(AK1621&lt;1,-2,0)+IF(B1621&gt;200,5,0)+IF(B1621&gt;300,5,0)+IF(B1621&lt;30,-15,0)+IF(B1621&lt;20,-15,0)</f>
        <v>-27</v>
      </c>
      <c r="F1621" s="2">
        <f>IF(AF1621&gt;0,2,0)+IF(AF1621&gt;2,3,0)+IF(AF1621&gt;4,4,0)+IF(AF1621&gt;10,5,0)+IF(O1621="A",3,0)+IF(O1621="B",3,0)+IF(P1621="A+",7,0)+IF(P1621="A",5,0)+IF(P1621="A-",3,0)+IF(P1621="B+",2,0)+IF(AC1621&lt;40,3,0)+IF(AC1621&lt;20,3,0)+IF(AC1621&lt;10,5,0)+IF(C1621&gt;50,5)</f>
        <v>26</v>
      </c>
      <c r="G1621" s="2">
        <f>IF(AG1621&gt;0,3)+IF(AG1621&gt;4,3)+IF(AG1621&gt;7,3)+IF(AG1621&gt;10,3)+IF(AG1621&gt;13,3)+IF(AG1621&gt;15,3)+IF(AG1621&gt;17,3)+IF(AG1621&gt;20,3)+IF(AG1621&gt;25,5)+IF(AH1621&gt;0,3)+IF(AH1621&gt;7,3)+IF(AH1621&gt;10,3)+IF(AH1621&gt;15,3)+IF(AI1621&gt;0,3)+IF(AI1621&gt;7,3)+IF(AI1621&gt;10,3)+IF(AI1621&gt;15,3)</f>
        <v>18</v>
      </c>
      <c r="H1621" s="2">
        <f>SUM(D1621:G1621)</f>
        <v>-27</v>
      </c>
      <c r="I1621" s="2">
        <f>I1620+1</f>
        <v>1620</v>
      </c>
      <c r="J1621" s="3" t="s">
        <v>10045</v>
      </c>
      <c r="K1621" s="2" t="s">
        <v>10046</v>
      </c>
      <c r="L1621" s="7">
        <v>98</v>
      </c>
      <c r="M1621" s="7">
        <v>62</v>
      </c>
      <c r="N1621" s="7">
        <v>82</v>
      </c>
      <c r="O1621" s="7" t="s">
        <v>48</v>
      </c>
      <c r="P1621" s="7" t="s">
        <v>120</v>
      </c>
      <c r="Q1621" s="6" t="s">
        <v>71</v>
      </c>
      <c r="R1621" s="3">
        <v>-38</v>
      </c>
      <c r="S1621" s="3">
        <v>-15</v>
      </c>
      <c r="T1621" s="3">
        <v>75</v>
      </c>
      <c r="U1621" s="3">
        <v>-100</v>
      </c>
      <c r="V1621" s="3">
        <v>11</v>
      </c>
      <c r="W1621" s="3">
        <v>0</v>
      </c>
      <c r="X1621" s="3">
        <v>225</v>
      </c>
      <c r="Y1621" s="5">
        <v>28</v>
      </c>
      <c r="Z1621" s="5">
        <v>39</v>
      </c>
      <c r="AA1621" s="5">
        <v>0</v>
      </c>
      <c r="AB1621" s="5">
        <v>32.1</v>
      </c>
      <c r="AC1621" s="4">
        <v>6</v>
      </c>
      <c r="AD1621" s="4" t="s">
        <v>204</v>
      </c>
      <c r="AE1621" s="4">
        <v>71</v>
      </c>
      <c r="AF1621" s="4">
        <v>2.2000000000000002</v>
      </c>
      <c r="AG1621" s="4">
        <v>11.2</v>
      </c>
      <c r="AH1621" s="4">
        <v>4.0999999999999996</v>
      </c>
      <c r="AI1621" s="4">
        <v>5.4</v>
      </c>
      <c r="AJ1621" s="6" t="s">
        <v>56</v>
      </c>
      <c r="AK1621" s="3">
        <v>1.3</v>
      </c>
      <c r="AL1621" s="2">
        <v>0</v>
      </c>
    </row>
    <row r="1622" spans="1:38" x14ac:dyDescent="0.35">
      <c r="A1622" s="2">
        <f>AVERAGE(L1622:N1622)</f>
        <v>61.333333333333336</v>
      </c>
      <c r="B1622" s="2">
        <f>R1622+U1622</f>
        <v>18</v>
      </c>
      <c r="C1622" s="2">
        <f>Y1622+Z1622+AB1622</f>
        <v>18.600000000000001</v>
      </c>
      <c r="D1622" s="2">
        <f>IF(B1622&gt;100,5)+IF(B1622&gt;150,5)+IF(R1622&gt;0,3)+IF(R1622&gt;15,3)+IF(R1622&gt;25,3)+IF(S1622&gt;0,3)+IF(S1622&gt;15,3)+IF(S1622&gt;25,3)+IF(U1622&gt;20,2,0)+IF(U1622&gt;30,3,0)+IF(U1622&gt;50,5,0)+IF(U1622&gt;60,3,0)+IF(Y1622&gt;100,5,0)+IF(Y1622&gt;0,2)+IF(Y1622&gt;15,2)+IF(Y1622&gt;25,2)+IF(Y1622&gt;30,2)+IF(Y1622&gt;40,2)+IF(Y1622&gt;50,2)+IF(Y1622&gt;100,4)+IF(Y1622&lt;10,-5,0)+IF(Y1622&lt;0,-10)++IF(Y1622&lt;15,-5,0)+IF(R1622&lt;0,-3)+IF(R1622&lt;-5,-3)+IF(S1622&lt;0,-3)+IF(S1622&lt;-5,-3)+IF(T1622&lt;0,-3)+IF(T1622&lt;-5,-3)+IF(W1622=1,5,0)+IF(X1622&gt;20,3,0)+IF(X1622&gt;25,3,0)+IF(X1622&gt;40,3,0)+IF(X1622&gt;50,3,0)+IF(N1622&lt;50,-10)+IF(N1622&lt;30,-10)+IF(N1622&lt;20,-10)+IF(N1622&lt;70,-5)+IF(N1622&lt;80,-5)+IF(N1622&gt;95,5,0)+IF(L1622&lt;50,-10)+IF(L1622&lt;30,-10)+IF(L1622&lt;20,-10)+IF(L1622&lt;70,-5)+IF(L1622&lt;80,-5)+IF(L1622&gt;95,5,0)+IF(A1622&gt;85,3,0)+IF(A1622&gt;90,3,0)+IF(U1622&lt;0,-10)+IF(U1622&lt;-5,-20)+IF(U1622&lt;-10,-10)+IF(V1622&gt;0,5,0)+IF(V1622&gt;15,5,0)+IF(V1622&gt;25,5,0)+IF(V1622&lt;0,-10,0)+IF(V1622&lt;-5,-10,0)+IF(U1622&lt;0,-10,0)+IF(U1622&lt;-5,-10,0)+IF(M1622&gt;90,10)+IF(M1622&gt;97,5)+IF(L1622&lt;70,-20,0)+IF(Y1622&gt;100,15,0)+IF(Y1622&gt;200,10,0)+IF(AB1622&gt;40,5,0)+IF(AB1622&gt;50,5,0)+IF(AB1622&gt;60,10,0)+IF(AB1622&gt;100,15,0)+IF(AB1622&gt;200,10,0)</f>
        <v>-45</v>
      </c>
      <c r="E1622" s="2">
        <f>W1622+AA1622+IF(AK1622&gt;1,1,0)+IF(AK1622&gt;1.2,2,0)+IF(AK1622&gt;1.3,2,0)+IF(AK1622&lt;1,-2,0)+IF(B1622&gt;200,5,0)+IF(B1622&gt;300,5,0)+IF(B1622&lt;30,-15,0)+IF(B1622&lt;20,-15,0)</f>
        <v>-31</v>
      </c>
      <c r="F1622" s="2">
        <f>IF(AF1622&gt;0,2,0)+IF(AF1622&gt;2,3,0)+IF(AF1622&gt;4,4,0)+IF(AF1622&gt;10,5,0)+IF(O1622="A",3,0)+IF(O1622="B",3,0)+IF(P1622="A+",7,0)+IF(P1622="A",5,0)+IF(P1622="A-",3,0)+IF(P1622="B+",2,0)+IF(AC1622&lt;40,3,0)+IF(AC1622&lt;20,3,0)+IF(AC1622&lt;10,5,0)+IF(C1622&gt;50,5)</f>
        <v>8</v>
      </c>
      <c r="G1622" s="2">
        <f>IF(AG1622&gt;0,3)+IF(AG1622&gt;4,3)+IF(AG1622&gt;7,3)+IF(AG1622&gt;10,3)+IF(AG1622&gt;13,3)+IF(AG1622&gt;15,3)+IF(AG1622&gt;17,3)+IF(AG1622&gt;20,3)+IF(AG1622&gt;25,5)+IF(AH1622&gt;0,3)+IF(AH1622&gt;7,3)+IF(AH1622&gt;10,3)+IF(AH1622&gt;15,3)+IF(AI1622&gt;0,3)+IF(AI1622&gt;7,3)+IF(AI1622&gt;10,3)+IF(AI1622&gt;15,3)</f>
        <v>41</v>
      </c>
      <c r="H1622" s="2">
        <f>SUM(D1622:G1622)</f>
        <v>-27</v>
      </c>
      <c r="I1622" s="2">
        <f>I1621+1</f>
        <v>1621</v>
      </c>
      <c r="J1622" s="3" t="s">
        <v>4291</v>
      </c>
      <c r="K1622" s="2" t="s">
        <v>4292</v>
      </c>
      <c r="L1622" s="7">
        <v>63</v>
      </c>
      <c r="M1622" s="7">
        <v>81</v>
      </c>
      <c r="N1622" s="7">
        <v>40</v>
      </c>
      <c r="O1622" s="7" t="s">
        <v>29</v>
      </c>
      <c r="P1622" s="7" t="s">
        <v>31</v>
      </c>
      <c r="Q1622" s="6" t="s">
        <v>149</v>
      </c>
      <c r="R1622" s="3">
        <v>14</v>
      </c>
      <c r="S1622" s="3">
        <v>9</v>
      </c>
      <c r="T1622" s="3">
        <v>-2</v>
      </c>
      <c r="U1622" s="3">
        <v>4</v>
      </c>
      <c r="V1622" s="3">
        <v>5</v>
      </c>
      <c r="W1622" s="3">
        <v>1</v>
      </c>
      <c r="X1622" s="3">
        <v>2</v>
      </c>
      <c r="Y1622" s="5">
        <v>4</v>
      </c>
      <c r="Z1622" s="5">
        <v>9</v>
      </c>
      <c r="AA1622" s="5">
        <v>0</v>
      </c>
      <c r="AB1622" s="5">
        <v>5.6</v>
      </c>
      <c r="AC1622" s="4">
        <v>123</v>
      </c>
      <c r="AD1622" s="4" t="s">
        <v>485</v>
      </c>
      <c r="AE1622" s="4">
        <v>42</v>
      </c>
      <c r="AF1622" s="4">
        <v>2.4</v>
      </c>
      <c r="AG1622" s="4">
        <v>27.5</v>
      </c>
      <c r="AH1622" s="4">
        <v>9.5</v>
      </c>
      <c r="AI1622" s="4">
        <v>9.4</v>
      </c>
      <c r="AJ1622" s="6" t="s">
        <v>419</v>
      </c>
      <c r="AK1622" s="3">
        <v>0.6</v>
      </c>
      <c r="AL1622" s="2">
        <v>0</v>
      </c>
    </row>
    <row r="1623" spans="1:38" x14ac:dyDescent="0.35">
      <c r="A1623" s="2">
        <f>AVERAGE(L1623:N1623)</f>
        <v>66.666666666666671</v>
      </c>
      <c r="B1623" s="2">
        <f>R1623+U1623</f>
        <v>28</v>
      </c>
      <c r="C1623" s="2">
        <f>Y1623+Z1623+AB1623</f>
        <v>-26.1</v>
      </c>
      <c r="D1623" s="2">
        <f>IF(B1623&gt;100,5)+IF(B1623&gt;150,5)+IF(R1623&gt;0,3)+IF(R1623&gt;15,3)+IF(R1623&gt;25,3)+IF(S1623&gt;0,3)+IF(S1623&gt;15,3)+IF(S1623&gt;25,3)+IF(U1623&gt;20,2,0)+IF(U1623&gt;30,3,0)+IF(U1623&gt;50,5,0)+IF(U1623&gt;60,3,0)+IF(Y1623&gt;100,5,0)+IF(Y1623&gt;0,2)+IF(Y1623&gt;15,2)+IF(Y1623&gt;25,2)+IF(Y1623&gt;30,2)+IF(Y1623&gt;40,2)+IF(Y1623&gt;50,2)+IF(Y1623&gt;100,4)+IF(Y1623&lt;10,-5,0)+IF(Y1623&lt;0,-10)++IF(Y1623&lt;15,-5,0)+IF(R1623&lt;0,-3)+IF(R1623&lt;-5,-3)+IF(S1623&lt;0,-3)+IF(S1623&lt;-5,-3)+IF(T1623&lt;0,-3)+IF(T1623&lt;-5,-3)+IF(W1623=1,5,0)+IF(X1623&gt;20,3,0)+IF(X1623&gt;25,3,0)+IF(X1623&gt;40,3,0)+IF(X1623&gt;50,3,0)+IF(N1623&lt;50,-10)+IF(N1623&lt;30,-10)+IF(N1623&lt;20,-10)+IF(N1623&lt;70,-5)+IF(N1623&lt;80,-5)+IF(N1623&gt;95,5,0)+IF(L1623&lt;50,-10)+IF(L1623&lt;30,-10)+IF(L1623&lt;20,-10)+IF(L1623&lt;70,-5)+IF(L1623&lt;80,-5)+IF(L1623&gt;95,5,0)+IF(A1623&gt;85,3,0)+IF(A1623&gt;90,3,0)+IF(U1623&lt;0,-10)+IF(U1623&lt;-5,-20)+IF(U1623&lt;-10,-10)+IF(V1623&gt;0,5,0)+IF(V1623&gt;15,5,0)+IF(V1623&gt;25,5,0)+IF(V1623&lt;0,-10,0)+IF(V1623&lt;-5,-10,0)+IF(U1623&lt;0,-10,0)+IF(U1623&lt;-5,-10,0)+IF(M1623&gt;90,10)+IF(M1623&gt;97,5)+IF(L1623&lt;70,-20,0)+IF(Y1623&gt;100,15,0)+IF(Y1623&gt;200,10,0)+IF(AB1623&gt;40,5,0)+IF(AB1623&gt;50,5,0)+IF(AB1623&gt;60,10,0)+IF(AB1623&gt;100,15,0)+IF(AB1623&gt;200,10,0)</f>
        <v>-46</v>
      </c>
      <c r="E1623" s="2">
        <f>W1623+AA1623+IF(AK1623&gt;1,1,0)+IF(AK1623&gt;1.2,2,0)+IF(AK1623&gt;1.3,2,0)+IF(AK1623&lt;1,-2,0)+IF(B1623&gt;200,5,0)+IF(B1623&gt;300,5,0)+IF(B1623&lt;30,-15,0)+IF(B1623&lt;20,-15,0)</f>
        <v>-16</v>
      </c>
      <c r="F1623" s="2">
        <f>IF(AF1623&gt;0,2,0)+IF(AF1623&gt;2,3,0)+IF(AF1623&gt;4,4,0)+IF(AF1623&gt;10,5,0)+IF(O1623="A",3,0)+IF(O1623="B",3,0)+IF(P1623="A+",7,0)+IF(P1623="A",5,0)+IF(P1623="A-",3,0)+IF(P1623="B+",2,0)+IF(AC1623&lt;40,3,0)+IF(AC1623&lt;20,3,0)+IF(AC1623&lt;10,5,0)+IF(C1623&gt;50,5)</f>
        <v>5</v>
      </c>
      <c r="G1623" s="2">
        <f>IF(AG1623&gt;0,3)+IF(AG1623&gt;4,3)+IF(AG1623&gt;7,3)+IF(AG1623&gt;10,3)+IF(AG1623&gt;13,3)+IF(AG1623&gt;15,3)+IF(AG1623&gt;17,3)+IF(AG1623&gt;20,3)+IF(AG1623&gt;25,5)+IF(AH1623&gt;0,3)+IF(AH1623&gt;7,3)+IF(AH1623&gt;10,3)+IF(AH1623&gt;15,3)+IF(AI1623&gt;0,3)+IF(AI1623&gt;7,3)+IF(AI1623&gt;10,3)+IF(AI1623&gt;15,3)</f>
        <v>30</v>
      </c>
      <c r="H1623" s="2">
        <f>SUM(D1623:G1623)</f>
        <v>-27</v>
      </c>
      <c r="I1623" s="2">
        <f>I1622+1</f>
        <v>1622</v>
      </c>
      <c r="J1623" s="3" t="s">
        <v>9895</v>
      </c>
      <c r="K1623" s="2" t="s">
        <v>9896</v>
      </c>
      <c r="L1623" s="7">
        <v>63</v>
      </c>
      <c r="M1623" s="7">
        <v>79</v>
      </c>
      <c r="N1623" s="7">
        <v>58</v>
      </c>
      <c r="O1623" s="7" t="s">
        <v>80</v>
      </c>
      <c r="P1623" s="7" t="s">
        <v>42</v>
      </c>
      <c r="Q1623" s="6" t="s">
        <v>261</v>
      </c>
      <c r="R1623" s="3">
        <v>30</v>
      </c>
      <c r="S1623" s="3">
        <v>26</v>
      </c>
      <c r="T1623" s="3">
        <v>-19</v>
      </c>
      <c r="U1623" s="3">
        <v>-2</v>
      </c>
      <c r="V1623" s="3">
        <v>3</v>
      </c>
      <c r="W1623" s="3">
        <v>1</v>
      </c>
      <c r="X1623" s="3">
        <v>116.7</v>
      </c>
      <c r="Y1623" s="5">
        <v>-10</v>
      </c>
      <c r="Z1623" s="5">
        <v>-7</v>
      </c>
      <c r="AA1623" s="5">
        <v>0</v>
      </c>
      <c r="AB1623" s="5">
        <v>-9.1</v>
      </c>
      <c r="AC1623" s="4">
        <v>145</v>
      </c>
      <c r="AD1623" s="4" t="s">
        <v>280</v>
      </c>
      <c r="AE1623" s="4">
        <v>63</v>
      </c>
      <c r="AF1623" s="4">
        <v>3.8</v>
      </c>
      <c r="AG1623" s="4">
        <v>16.3</v>
      </c>
      <c r="AH1623" s="4">
        <v>9.1999999999999993</v>
      </c>
      <c r="AI1623" s="4">
        <v>9.1999999999999993</v>
      </c>
      <c r="AJ1623" s="6" t="s">
        <v>85</v>
      </c>
      <c r="AK1623" s="3">
        <v>0.8</v>
      </c>
      <c r="AL1623" s="2">
        <v>0</v>
      </c>
    </row>
    <row r="1624" spans="1:38" x14ac:dyDescent="0.35">
      <c r="A1624" s="2">
        <f>AVERAGE(L1624:N1624)</f>
        <v>63.666666666666664</v>
      </c>
      <c r="B1624" s="2">
        <f>R1624+U1624</f>
        <v>3</v>
      </c>
      <c r="C1624" s="2">
        <f>Y1624+Z1624+AB1624</f>
        <v>15.8</v>
      </c>
      <c r="D1624" s="2">
        <f>IF(B1624&gt;100,5)+IF(B1624&gt;150,5)+IF(R1624&gt;0,3)+IF(R1624&gt;15,3)+IF(R1624&gt;25,3)+IF(S1624&gt;0,3)+IF(S1624&gt;15,3)+IF(S1624&gt;25,3)+IF(U1624&gt;20,2,0)+IF(U1624&gt;30,3,0)+IF(U1624&gt;50,5,0)+IF(U1624&gt;60,3,0)+IF(Y1624&gt;100,5,0)+IF(Y1624&gt;0,2)+IF(Y1624&gt;15,2)+IF(Y1624&gt;25,2)+IF(Y1624&gt;30,2)+IF(Y1624&gt;40,2)+IF(Y1624&gt;50,2)+IF(Y1624&gt;100,4)+IF(Y1624&lt;10,-5,0)+IF(Y1624&lt;0,-10)++IF(Y1624&lt;15,-5,0)+IF(R1624&lt;0,-3)+IF(R1624&lt;-5,-3)+IF(S1624&lt;0,-3)+IF(S1624&lt;-5,-3)+IF(T1624&lt;0,-3)+IF(T1624&lt;-5,-3)+IF(W1624=1,5,0)+IF(X1624&gt;20,3,0)+IF(X1624&gt;25,3,0)+IF(X1624&gt;40,3,0)+IF(X1624&gt;50,3,0)+IF(N1624&lt;50,-10)+IF(N1624&lt;30,-10)+IF(N1624&lt;20,-10)+IF(N1624&lt;70,-5)+IF(N1624&lt;80,-5)+IF(N1624&gt;95,5,0)+IF(L1624&lt;50,-10)+IF(L1624&lt;30,-10)+IF(L1624&lt;20,-10)+IF(L1624&lt;70,-5)+IF(L1624&lt;80,-5)+IF(L1624&gt;95,5,0)+IF(A1624&gt;85,3,0)+IF(A1624&gt;90,3,0)+IF(U1624&lt;0,-10)+IF(U1624&lt;-5,-20)+IF(U1624&lt;-10,-10)+IF(V1624&gt;0,5,0)+IF(V1624&gt;15,5,0)+IF(V1624&gt;25,5,0)+IF(V1624&lt;0,-10,0)+IF(V1624&lt;-5,-10,0)+IF(U1624&lt;0,-10,0)+IF(U1624&lt;-5,-10,0)+IF(M1624&gt;90,10)+IF(M1624&gt;97,5)+IF(L1624&lt;70,-20,0)+IF(Y1624&gt;100,15,0)+IF(Y1624&gt;200,10,0)+IF(AB1624&gt;40,5,0)+IF(AB1624&gt;50,5,0)+IF(AB1624&gt;60,10,0)+IF(AB1624&gt;100,15,0)+IF(AB1624&gt;200,10,0)</f>
        <v>-47</v>
      </c>
      <c r="E1624" s="2">
        <f>W1624+AA1624+IF(AK1624&gt;1,1,0)+IF(AK1624&gt;1.2,2,0)+IF(AK1624&gt;1.3,2,0)+IF(AK1624&lt;1,-2,0)+IF(B1624&gt;200,5,0)+IF(B1624&gt;300,5,0)+IF(B1624&lt;30,-15,0)+IF(B1624&lt;20,-15,0)</f>
        <v>-28</v>
      </c>
      <c r="F1624" s="2">
        <f>IF(AF1624&gt;0,2,0)+IF(AF1624&gt;2,3,0)+IF(AF1624&gt;4,4,0)+IF(AF1624&gt;10,5,0)+IF(O1624="A",3,0)+IF(O1624="B",3,0)+IF(P1624="A+",7,0)+IF(P1624="A",5,0)+IF(P1624="A-",3,0)+IF(P1624="B+",2,0)+IF(AC1624&lt;40,3,0)+IF(AC1624&lt;20,3,0)+IF(AC1624&lt;10,5,0)+IF(C1624&gt;50,5)</f>
        <v>12</v>
      </c>
      <c r="G1624" s="2">
        <f>IF(AG1624&gt;0,3)+IF(AG1624&gt;4,3)+IF(AG1624&gt;7,3)+IF(AG1624&gt;10,3)+IF(AG1624&gt;13,3)+IF(AG1624&gt;15,3)+IF(AG1624&gt;17,3)+IF(AG1624&gt;20,3)+IF(AG1624&gt;25,5)+IF(AH1624&gt;0,3)+IF(AH1624&gt;7,3)+IF(AH1624&gt;10,3)+IF(AH1624&gt;15,3)+IF(AI1624&gt;0,3)+IF(AI1624&gt;7,3)+IF(AI1624&gt;10,3)+IF(AI1624&gt;15,3)</f>
        <v>36</v>
      </c>
      <c r="H1624" s="2">
        <f>SUM(D1624:G1624)</f>
        <v>-27</v>
      </c>
      <c r="I1624" s="2">
        <f>I1623+1</f>
        <v>1623</v>
      </c>
      <c r="J1624" s="3" t="s">
        <v>6173</v>
      </c>
      <c r="K1624" s="2" t="s">
        <v>6174</v>
      </c>
      <c r="L1624" s="7">
        <v>73</v>
      </c>
      <c r="M1624" s="7">
        <v>61</v>
      </c>
      <c r="N1624" s="7">
        <v>57</v>
      </c>
      <c r="O1624" s="7" t="s">
        <v>48</v>
      </c>
      <c r="P1624" s="7" t="s">
        <v>59</v>
      </c>
      <c r="Q1624" s="6" t="s">
        <v>261</v>
      </c>
      <c r="R1624" s="3">
        <v>4</v>
      </c>
      <c r="S1624" s="3">
        <v>1</v>
      </c>
      <c r="T1624" s="3">
        <v>2</v>
      </c>
      <c r="U1624" s="3">
        <v>-1</v>
      </c>
      <c r="V1624" s="3">
        <v>-3</v>
      </c>
      <c r="W1624" s="3">
        <v>0</v>
      </c>
      <c r="X1624" s="3">
        <v>12.5</v>
      </c>
      <c r="Y1624" s="5">
        <v>7</v>
      </c>
      <c r="Z1624" s="5">
        <v>4</v>
      </c>
      <c r="AA1624" s="5">
        <v>1</v>
      </c>
      <c r="AB1624" s="5">
        <v>4.8</v>
      </c>
      <c r="AC1624" s="4">
        <v>88</v>
      </c>
      <c r="AD1624" s="4" t="s">
        <v>89</v>
      </c>
      <c r="AE1624" s="4">
        <v>54</v>
      </c>
      <c r="AF1624" s="4">
        <v>6.4</v>
      </c>
      <c r="AG1624" s="4">
        <v>12.4</v>
      </c>
      <c r="AH1624" s="4">
        <v>29.5</v>
      </c>
      <c r="AI1624" s="4">
        <v>62.8</v>
      </c>
      <c r="AJ1624" s="6" t="s">
        <v>95</v>
      </c>
      <c r="AK1624" s="3">
        <v>1.2</v>
      </c>
      <c r="AL1624" s="2">
        <v>0</v>
      </c>
    </row>
    <row r="1625" spans="1:38" x14ac:dyDescent="0.35">
      <c r="A1625" s="2">
        <f>AVERAGE(L1625:N1625)</f>
        <v>41</v>
      </c>
      <c r="B1625" s="2">
        <f>R1625+U1625</f>
        <v>91</v>
      </c>
      <c r="C1625" s="2">
        <f>Y1625+Z1625+AB1625</f>
        <v>68.599999999999994</v>
      </c>
      <c r="D1625" s="2">
        <f>IF(B1625&gt;100,5)+IF(B1625&gt;150,5)+IF(R1625&gt;0,3)+IF(R1625&gt;15,3)+IF(R1625&gt;25,3)+IF(S1625&gt;0,3)+IF(S1625&gt;15,3)+IF(S1625&gt;25,3)+IF(U1625&gt;20,2,0)+IF(U1625&gt;30,3,0)+IF(U1625&gt;50,5,0)+IF(U1625&gt;60,3,0)+IF(Y1625&gt;100,5,0)+IF(Y1625&gt;0,2)+IF(Y1625&gt;15,2)+IF(Y1625&gt;25,2)+IF(Y1625&gt;30,2)+IF(Y1625&gt;40,2)+IF(Y1625&gt;50,2)+IF(Y1625&gt;100,4)+IF(Y1625&lt;10,-5,0)+IF(Y1625&lt;0,-10)++IF(Y1625&lt;15,-5,0)+IF(R1625&lt;0,-3)+IF(R1625&lt;-5,-3)+IF(S1625&lt;0,-3)+IF(S1625&lt;-5,-3)+IF(T1625&lt;0,-3)+IF(T1625&lt;-5,-3)+IF(W1625=1,5,0)+IF(X1625&gt;20,3,0)+IF(X1625&gt;25,3,0)+IF(X1625&gt;40,3,0)+IF(X1625&gt;50,3,0)+IF(N1625&lt;50,-10)+IF(N1625&lt;30,-10)+IF(N1625&lt;20,-10)+IF(N1625&lt;70,-5)+IF(N1625&lt;80,-5)+IF(N1625&gt;95,5,0)+IF(L1625&lt;50,-10)+IF(L1625&lt;30,-10)+IF(L1625&lt;20,-10)+IF(L1625&lt;70,-5)+IF(L1625&lt;80,-5)+IF(L1625&gt;95,5,0)+IF(A1625&gt;85,3,0)+IF(A1625&gt;90,3,0)+IF(U1625&lt;0,-10)+IF(U1625&lt;-5,-20)+IF(U1625&lt;-10,-10)+IF(V1625&gt;0,5,0)+IF(V1625&gt;15,5,0)+IF(V1625&gt;25,5,0)+IF(V1625&lt;0,-10,0)+IF(V1625&lt;-5,-10,0)+IF(U1625&lt;0,-10,0)+IF(U1625&lt;-5,-10,0)+IF(M1625&gt;90,10)+IF(M1625&gt;97,5)+IF(L1625&lt;70,-20,0)+IF(Y1625&gt;100,15,0)+IF(Y1625&gt;200,10,0)+IF(AB1625&gt;40,5,0)+IF(AB1625&gt;50,5,0)+IF(AB1625&gt;60,10,0)+IF(AB1625&gt;100,15,0)+IF(AB1625&gt;200,10,0)</f>
        <v>-47</v>
      </c>
      <c r="E1625" s="2">
        <f>W1625+AA1625+IF(AK1625&gt;1,1,0)+IF(AK1625&gt;1.2,2,0)+IF(AK1625&gt;1.3,2,0)+IF(AK1625&lt;1,-2,0)+IF(B1625&gt;200,5,0)+IF(B1625&gt;300,5,0)+IF(B1625&lt;30,-15,0)+IF(B1625&lt;20,-15,0)</f>
        <v>1</v>
      </c>
      <c r="F1625" s="2">
        <f>IF(AF1625&gt;0,2,0)+IF(AF1625&gt;2,3,0)+IF(AF1625&gt;4,4,0)+IF(AF1625&gt;10,5,0)+IF(O1625="A",3,0)+IF(O1625="B",3,0)+IF(P1625="A+",7,0)+IF(P1625="A",5,0)+IF(P1625="A-",3,0)+IF(P1625="B+",2,0)+IF(AC1625&lt;40,3,0)+IF(AC1625&lt;20,3,0)+IF(AC1625&lt;10,5,0)+IF(C1625&gt;50,5)</f>
        <v>19</v>
      </c>
      <c r="G1625" s="2">
        <f>IF(AG1625&gt;0,3)+IF(AG1625&gt;4,3)+IF(AG1625&gt;7,3)+IF(AG1625&gt;10,3)+IF(AG1625&gt;13,3)+IF(AG1625&gt;15,3)+IF(AG1625&gt;17,3)+IF(AG1625&gt;20,3)+IF(AG1625&gt;25,5)+IF(AH1625&gt;0,3)+IF(AH1625&gt;7,3)+IF(AH1625&gt;10,3)+IF(AH1625&gt;15,3)+IF(AI1625&gt;0,3)+IF(AI1625&gt;7,3)+IF(AI1625&gt;10,3)+IF(AI1625&gt;15,3)</f>
        <v>0</v>
      </c>
      <c r="H1625" s="2">
        <f>SUM(D1625:G1625)</f>
        <v>-27</v>
      </c>
      <c r="I1625" s="2">
        <f>I1624+1</f>
        <v>1624</v>
      </c>
      <c r="J1625" s="3" t="s">
        <v>1272</v>
      </c>
      <c r="K1625" s="2" t="s">
        <v>1273</v>
      </c>
      <c r="L1625" s="7">
        <v>38</v>
      </c>
      <c r="M1625" s="7">
        <v>41</v>
      </c>
      <c r="N1625" s="7">
        <v>44</v>
      </c>
      <c r="O1625" s="7" t="s">
        <v>42</v>
      </c>
      <c r="P1625" s="7" t="s">
        <v>167</v>
      </c>
      <c r="Q1625" s="6" t="s">
        <v>368</v>
      </c>
      <c r="R1625" s="3">
        <v>0</v>
      </c>
      <c r="S1625" s="3">
        <v>0</v>
      </c>
      <c r="T1625" s="3">
        <v>-85</v>
      </c>
      <c r="U1625" s="3">
        <v>91</v>
      </c>
      <c r="V1625" s="3">
        <v>0</v>
      </c>
      <c r="W1625" s="3">
        <v>0</v>
      </c>
      <c r="X1625" s="3">
        <v>0</v>
      </c>
      <c r="Y1625" s="5">
        <v>27</v>
      </c>
      <c r="Z1625" s="5">
        <v>16</v>
      </c>
      <c r="AA1625" s="5">
        <v>1</v>
      </c>
      <c r="AB1625" s="5">
        <v>25.6</v>
      </c>
      <c r="AC1625" s="4">
        <v>157</v>
      </c>
      <c r="AD1625" s="4" t="s">
        <v>76</v>
      </c>
      <c r="AE1625" s="4">
        <v>34</v>
      </c>
      <c r="AF1625" s="4">
        <v>11.9</v>
      </c>
      <c r="AG1625" s="4">
        <v>-19.8</v>
      </c>
      <c r="AH1625" s="4">
        <v>-3.7</v>
      </c>
      <c r="AI1625" s="4">
        <v>-1.5</v>
      </c>
      <c r="AJ1625" s="6" t="s">
        <v>314</v>
      </c>
      <c r="AK1625" s="3">
        <v>1</v>
      </c>
      <c r="AL1625" s="2">
        <v>0</v>
      </c>
    </row>
    <row r="1626" spans="1:38" x14ac:dyDescent="0.35">
      <c r="A1626" s="2">
        <f>AVERAGE(L1626:N1626)</f>
        <v>57</v>
      </c>
      <c r="B1626" s="2">
        <f>R1626+U1626</f>
        <v>9</v>
      </c>
      <c r="C1626" s="2">
        <f>Y1626+Z1626+AB1626</f>
        <v>23</v>
      </c>
      <c r="D1626" s="2">
        <f>IF(B1626&gt;100,5)+IF(B1626&gt;150,5)+IF(R1626&gt;0,3)+IF(R1626&gt;15,3)+IF(R1626&gt;25,3)+IF(S1626&gt;0,3)+IF(S1626&gt;15,3)+IF(S1626&gt;25,3)+IF(U1626&gt;20,2,0)+IF(U1626&gt;30,3,0)+IF(U1626&gt;50,5,0)+IF(U1626&gt;60,3,0)+IF(Y1626&gt;100,5,0)+IF(Y1626&gt;0,2)+IF(Y1626&gt;15,2)+IF(Y1626&gt;25,2)+IF(Y1626&gt;30,2)+IF(Y1626&gt;40,2)+IF(Y1626&gt;50,2)+IF(Y1626&gt;100,4)+IF(Y1626&lt;10,-5,0)+IF(Y1626&lt;0,-10)++IF(Y1626&lt;15,-5,0)+IF(R1626&lt;0,-3)+IF(R1626&lt;-5,-3)+IF(S1626&lt;0,-3)+IF(S1626&lt;-5,-3)+IF(T1626&lt;0,-3)+IF(T1626&lt;-5,-3)+IF(W1626=1,5,0)+IF(X1626&gt;20,3,0)+IF(X1626&gt;25,3,0)+IF(X1626&gt;40,3,0)+IF(X1626&gt;50,3,0)+IF(N1626&lt;50,-10)+IF(N1626&lt;30,-10)+IF(N1626&lt;20,-10)+IF(N1626&lt;70,-5)+IF(N1626&lt;80,-5)+IF(N1626&gt;95,5,0)+IF(L1626&lt;50,-10)+IF(L1626&lt;30,-10)+IF(L1626&lt;20,-10)+IF(L1626&lt;70,-5)+IF(L1626&lt;80,-5)+IF(L1626&gt;95,5,0)+IF(A1626&gt;85,3,0)+IF(A1626&gt;90,3,0)+IF(U1626&lt;0,-10)+IF(U1626&lt;-5,-20)+IF(U1626&lt;-10,-10)+IF(V1626&gt;0,5,0)+IF(V1626&gt;15,5,0)+IF(V1626&gt;25,5,0)+IF(V1626&lt;0,-10,0)+IF(V1626&lt;-5,-10,0)+IF(U1626&lt;0,-10,0)+IF(U1626&lt;-5,-10,0)+IF(M1626&gt;90,10)+IF(M1626&gt;97,5)+IF(L1626&lt;70,-20,0)+IF(Y1626&gt;100,15,0)+IF(Y1626&gt;200,10,0)+IF(AB1626&gt;40,5,0)+IF(AB1626&gt;50,5,0)+IF(AB1626&gt;60,10,0)+IF(AB1626&gt;100,15,0)+IF(AB1626&gt;200,10,0)</f>
        <v>-47</v>
      </c>
      <c r="E1626" s="2">
        <f>W1626+AA1626+IF(AK1626&gt;1,1,0)+IF(AK1626&gt;1.2,2,0)+IF(AK1626&gt;1.3,2,0)+IF(AK1626&lt;1,-2,0)+IF(B1626&gt;200,5,0)+IF(B1626&gt;300,5,0)+IF(B1626&lt;30,-15,0)+IF(B1626&lt;20,-15,0)</f>
        <v>-32</v>
      </c>
      <c r="F1626" s="2">
        <f>IF(AF1626&gt;0,2,0)+IF(AF1626&gt;2,3,0)+IF(AF1626&gt;4,4,0)+IF(AF1626&gt;10,5,0)+IF(O1626="A",3,0)+IF(O1626="B",3,0)+IF(P1626="A+",7,0)+IF(P1626="A",5,0)+IF(P1626="A-",3,0)+IF(P1626="B+",2,0)+IF(AC1626&lt;40,3,0)+IF(AC1626&lt;20,3,0)+IF(AC1626&lt;10,5,0)+IF(C1626&gt;50,5)</f>
        <v>5</v>
      </c>
      <c r="G1626" s="2">
        <f>IF(AG1626&gt;0,3)+IF(AG1626&gt;4,3)+IF(AG1626&gt;7,3)+IF(AG1626&gt;10,3)+IF(AG1626&gt;13,3)+IF(AG1626&gt;15,3)+IF(AG1626&gt;17,3)+IF(AG1626&gt;20,3)+IF(AG1626&gt;25,5)+IF(AH1626&gt;0,3)+IF(AH1626&gt;7,3)+IF(AH1626&gt;10,3)+IF(AH1626&gt;15,3)+IF(AI1626&gt;0,3)+IF(AI1626&gt;7,3)+IF(AI1626&gt;10,3)+IF(AI1626&gt;15,3)</f>
        <v>47</v>
      </c>
      <c r="H1626" s="2">
        <f>SUM(D1626:G1626)</f>
        <v>-27</v>
      </c>
      <c r="I1626" s="2">
        <f>I1625+1</f>
        <v>1625</v>
      </c>
      <c r="J1626" s="3" t="s">
        <v>8782</v>
      </c>
      <c r="K1626" s="2" t="s">
        <v>8783</v>
      </c>
      <c r="L1626" s="7">
        <v>57</v>
      </c>
      <c r="M1626" s="7">
        <v>78</v>
      </c>
      <c r="N1626" s="7">
        <v>36</v>
      </c>
      <c r="O1626" s="7" t="s">
        <v>29</v>
      </c>
      <c r="P1626" s="7" t="s">
        <v>31</v>
      </c>
      <c r="Q1626" s="6" t="s">
        <v>113</v>
      </c>
      <c r="R1626" s="3">
        <v>8</v>
      </c>
      <c r="S1626" s="3">
        <v>1</v>
      </c>
      <c r="T1626" s="3">
        <v>19</v>
      </c>
      <c r="U1626" s="3">
        <v>1</v>
      </c>
      <c r="V1626" s="3">
        <v>6</v>
      </c>
      <c r="W1626" s="3">
        <v>0</v>
      </c>
      <c r="X1626" s="3">
        <v>1.3</v>
      </c>
      <c r="Y1626" s="5">
        <v>7</v>
      </c>
      <c r="Z1626" s="5">
        <v>8</v>
      </c>
      <c r="AA1626" s="5">
        <v>0</v>
      </c>
      <c r="AB1626" s="5">
        <v>8</v>
      </c>
      <c r="AC1626" s="4">
        <v>123</v>
      </c>
      <c r="AD1626" s="4" t="s">
        <v>485</v>
      </c>
      <c r="AE1626" s="4">
        <v>41</v>
      </c>
      <c r="AF1626" s="4">
        <v>1.4</v>
      </c>
      <c r="AG1626" s="4">
        <v>28.2</v>
      </c>
      <c r="AH1626" s="4">
        <v>11.3</v>
      </c>
      <c r="AI1626" s="4">
        <v>11.4</v>
      </c>
      <c r="AJ1626" s="6" t="s">
        <v>67</v>
      </c>
      <c r="AK1626" s="3">
        <v>0.5</v>
      </c>
      <c r="AL1626" s="2">
        <v>0</v>
      </c>
    </row>
    <row r="1627" spans="1:38" x14ac:dyDescent="0.35">
      <c r="A1627" s="2">
        <f>AVERAGE(L1627:N1627)</f>
        <v>57</v>
      </c>
      <c r="B1627" s="2">
        <f>R1627+U1627</f>
        <v>-55</v>
      </c>
      <c r="C1627" s="2">
        <f>Y1627+Z1627+AB1627</f>
        <v>5.9</v>
      </c>
      <c r="D1627" s="2">
        <f>IF(B1627&gt;100,5)+IF(B1627&gt;150,5)+IF(R1627&gt;0,3)+IF(R1627&gt;15,3)+IF(R1627&gt;25,3)+IF(S1627&gt;0,3)+IF(S1627&gt;15,3)+IF(S1627&gt;25,3)+IF(U1627&gt;20,2,0)+IF(U1627&gt;30,3,0)+IF(U1627&gt;50,5,0)+IF(U1627&gt;60,3,0)+IF(Y1627&gt;100,5,0)+IF(Y1627&gt;0,2)+IF(Y1627&gt;15,2)+IF(Y1627&gt;25,2)+IF(Y1627&gt;30,2)+IF(Y1627&gt;40,2)+IF(Y1627&gt;50,2)+IF(Y1627&gt;100,4)+IF(Y1627&lt;10,-5,0)+IF(Y1627&lt;0,-10)++IF(Y1627&lt;15,-5,0)+IF(R1627&lt;0,-3)+IF(R1627&lt;-5,-3)+IF(S1627&lt;0,-3)+IF(S1627&lt;-5,-3)+IF(T1627&lt;0,-3)+IF(T1627&lt;-5,-3)+IF(W1627=1,5,0)+IF(X1627&gt;20,3,0)+IF(X1627&gt;25,3,0)+IF(X1627&gt;40,3,0)+IF(X1627&gt;50,3,0)+IF(N1627&lt;50,-10)+IF(N1627&lt;30,-10)+IF(N1627&lt;20,-10)+IF(N1627&lt;70,-5)+IF(N1627&lt;80,-5)+IF(N1627&gt;95,5,0)+IF(L1627&lt;50,-10)+IF(L1627&lt;30,-10)+IF(L1627&lt;20,-10)+IF(L1627&lt;70,-5)+IF(L1627&lt;80,-5)+IF(L1627&gt;95,5,0)+IF(A1627&gt;85,3,0)+IF(A1627&gt;90,3,0)+IF(U1627&lt;0,-10)+IF(U1627&lt;-5,-20)+IF(U1627&lt;-10,-10)+IF(V1627&gt;0,5,0)+IF(V1627&gt;15,5,0)+IF(V1627&gt;25,5,0)+IF(V1627&lt;0,-10,0)+IF(V1627&lt;-5,-10,0)+IF(U1627&lt;0,-10,0)+IF(U1627&lt;-5,-10,0)+IF(M1627&gt;90,10)+IF(M1627&gt;97,5)+IF(L1627&lt;70,-20,0)+IF(Y1627&gt;100,15,0)+IF(Y1627&gt;200,10,0)+IF(AB1627&gt;40,5,0)+IF(AB1627&gt;50,5,0)+IF(AB1627&gt;60,10,0)+IF(AB1627&gt;100,15,0)+IF(AB1627&gt;200,10,0)</f>
        <v>-50</v>
      </c>
      <c r="E1627" s="2">
        <f>W1627+AA1627+IF(AK1627&gt;1,1,0)+IF(AK1627&gt;1.2,2,0)+IF(AK1627&gt;1.3,2,0)+IF(AK1627&lt;1,-2,0)+IF(B1627&gt;200,5,0)+IF(B1627&gt;300,5,0)+IF(B1627&lt;30,-15,0)+IF(B1627&lt;20,-15,0)</f>
        <v>-32</v>
      </c>
      <c r="F1627" s="2">
        <f>IF(AF1627&gt;0,2,0)+IF(AF1627&gt;2,3,0)+IF(AF1627&gt;4,4,0)+IF(AF1627&gt;10,5,0)+IF(O1627="A",3,0)+IF(O1627="B",3,0)+IF(P1627="A+",7,0)+IF(P1627="A",5,0)+IF(P1627="A-",3,0)+IF(P1627="B+",2,0)+IF(AC1627&lt;40,3,0)+IF(AC1627&lt;20,3,0)+IF(AC1627&lt;10,5,0)+IF(C1627&gt;50,5)</f>
        <v>8</v>
      </c>
      <c r="G1627" s="2">
        <f>IF(AG1627&gt;0,3)+IF(AG1627&gt;4,3)+IF(AG1627&gt;7,3)+IF(AG1627&gt;10,3)+IF(AG1627&gt;13,3)+IF(AG1627&gt;15,3)+IF(AG1627&gt;17,3)+IF(AG1627&gt;20,3)+IF(AG1627&gt;25,5)+IF(AH1627&gt;0,3)+IF(AH1627&gt;7,3)+IF(AH1627&gt;10,3)+IF(AH1627&gt;15,3)+IF(AI1627&gt;0,3)+IF(AI1627&gt;7,3)+IF(AI1627&gt;10,3)+IF(AI1627&gt;15,3)</f>
        <v>47</v>
      </c>
      <c r="H1627" s="2">
        <f>SUM(D1627:G1627)</f>
        <v>-27</v>
      </c>
      <c r="I1627" s="2">
        <f>I1626+1</f>
        <v>1626</v>
      </c>
      <c r="J1627" s="3" t="s">
        <v>10315</v>
      </c>
      <c r="K1627" s="2" t="s">
        <v>10316</v>
      </c>
      <c r="L1627" s="7">
        <v>62</v>
      </c>
      <c r="M1627" s="7">
        <v>39</v>
      </c>
      <c r="N1627" s="7">
        <v>70</v>
      </c>
      <c r="O1627" s="7">
        <v>0</v>
      </c>
      <c r="P1627" s="7" t="s">
        <v>70</v>
      </c>
      <c r="Q1627" s="6" t="s">
        <v>113</v>
      </c>
      <c r="R1627" s="3">
        <v>-55</v>
      </c>
      <c r="S1627" s="3">
        <v>-55</v>
      </c>
      <c r="T1627" s="3">
        <v>-8</v>
      </c>
      <c r="U1627" s="3">
        <v>0</v>
      </c>
      <c r="V1627" s="3">
        <v>12</v>
      </c>
      <c r="W1627" s="3">
        <v>0</v>
      </c>
      <c r="X1627" s="3">
        <v>36.200000000000003</v>
      </c>
      <c r="Y1627" s="5">
        <v>3</v>
      </c>
      <c r="Z1627" s="5">
        <v>0</v>
      </c>
      <c r="AA1627" s="5">
        <v>0</v>
      </c>
      <c r="AB1627" s="5">
        <v>2.9</v>
      </c>
      <c r="AC1627" s="4">
        <v>35</v>
      </c>
      <c r="AD1627" s="4" t="s">
        <v>268</v>
      </c>
      <c r="AE1627" s="4">
        <v>1</v>
      </c>
      <c r="AF1627" s="4">
        <v>2.5</v>
      </c>
      <c r="AG1627" s="4">
        <v>49</v>
      </c>
      <c r="AH1627" s="4">
        <v>11.7</v>
      </c>
      <c r="AI1627" s="4">
        <v>11.7</v>
      </c>
      <c r="AJ1627" s="6" t="s">
        <v>107</v>
      </c>
      <c r="AK1627" s="3">
        <v>0.7</v>
      </c>
      <c r="AL1627" s="2">
        <v>0</v>
      </c>
    </row>
    <row r="1628" spans="1:38" x14ac:dyDescent="0.35">
      <c r="A1628" s="2">
        <f>AVERAGE(L1628:N1628)</f>
        <v>59.333333333333336</v>
      </c>
      <c r="B1628" s="2">
        <f>R1628+U1628</f>
        <v>25</v>
      </c>
      <c r="C1628" s="2">
        <f>Y1628+Z1628+AB1628</f>
        <v>35.4</v>
      </c>
      <c r="D1628" s="2">
        <f>IF(B1628&gt;100,5)+IF(B1628&gt;150,5)+IF(R1628&gt;0,3)+IF(R1628&gt;15,3)+IF(R1628&gt;25,3)+IF(S1628&gt;0,3)+IF(S1628&gt;15,3)+IF(S1628&gt;25,3)+IF(U1628&gt;20,2,0)+IF(U1628&gt;30,3,0)+IF(U1628&gt;50,5,0)+IF(U1628&gt;60,3,0)+IF(Y1628&gt;100,5,0)+IF(Y1628&gt;0,2)+IF(Y1628&gt;15,2)+IF(Y1628&gt;25,2)+IF(Y1628&gt;30,2)+IF(Y1628&gt;40,2)+IF(Y1628&gt;50,2)+IF(Y1628&gt;100,4)+IF(Y1628&lt;10,-5,0)+IF(Y1628&lt;0,-10)++IF(Y1628&lt;15,-5,0)+IF(R1628&lt;0,-3)+IF(R1628&lt;-5,-3)+IF(S1628&lt;0,-3)+IF(S1628&lt;-5,-3)+IF(T1628&lt;0,-3)+IF(T1628&lt;-5,-3)+IF(W1628=1,5,0)+IF(X1628&gt;20,3,0)+IF(X1628&gt;25,3,0)+IF(X1628&gt;40,3,0)+IF(X1628&gt;50,3,0)+IF(N1628&lt;50,-10)+IF(N1628&lt;30,-10)+IF(N1628&lt;20,-10)+IF(N1628&lt;70,-5)+IF(N1628&lt;80,-5)+IF(N1628&gt;95,5,0)+IF(L1628&lt;50,-10)+IF(L1628&lt;30,-10)+IF(L1628&lt;20,-10)+IF(L1628&lt;70,-5)+IF(L1628&lt;80,-5)+IF(L1628&gt;95,5,0)+IF(A1628&gt;85,3,0)+IF(A1628&gt;90,3,0)+IF(U1628&lt;0,-10)+IF(U1628&lt;-5,-20)+IF(U1628&lt;-10,-10)+IF(V1628&gt;0,5,0)+IF(V1628&gt;15,5,0)+IF(V1628&gt;25,5,0)+IF(V1628&lt;0,-10,0)+IF(V1628&lt;-5,-10,0)+IF(U1628&lt;0,-10,0)+IF(U1628&lt;-5,-10,0)+IF(M1628&gt;90,10)+IF(M1628&gt;97,5)+IF(L1628&lt;70,-20,0)+IF(Y1628&gt;100,15,0)+IF(Y1628&gt;200,10,0)+IF(AB1628&gt;40,5,0)+IF(AB1628&gt;50,5,0)+IF(AB1628&gt;60,10,0)+IF(AB1628&gt;100,15,0)+IF(AB1628&gt;200,10,0)</f>
        <v>-50</v>
      </c>
      <c r="E1628" s="2">
        <f>W1628+AA1628+IF(AK1628&gt;1,1,0)+IF(AK1628&gt;1.2,2,0)+IF(AK1628&gt;1.3,2,0)+IF(AK1628&lt;1,-2,0)+IF(B1628&gt;200,5,0)+IF(B1628&gt;300,5,0)+IF(B1628&lt;30,-15,0)+IF(B1628&lt;20,-15,0)</f>
        <v>-16</v>
      </c>
      <c r="F1628" s="2">
        <f>IF(AF1628&gt;0,2,0)+IF(AF1628&gt;2,3,0)+IF(AF1628&gt;4,4,0)+IF(AF1628&gt;10,5,0)+IF(O1628="A",3,0)+IF(O1628="B",3,0)+IF(P1628="A+",7,0)+IF(P1628="A",5,0)+IF(P1628="A-",3,0)+IF(P1628="B+",2,0)+IF(AC1628&lt;40,3,0)+IF(AC1628&lt;20,3,0)+IF(AC1628&lt;10,5,0)+IF(C1628&gt;50,5)</f>
        <v>12</v>
      </c>
      <c r="G1628" s="2">
        <f>IF(AG1628&gt;0,3)+IF(AG1628&gt;4,3)+IF(AG1628&gt;7,3)+IF(AG1628&gt;10,3)+IF(AG1628&gt;13,3)+IF(AG1628&gt;15,3)+IF(AG1628&gt;17,3)+IF(AG1628&gt;20,3)+IF(AG1628&gt;25,5)+IF(AH1628&gt;0,3)+IF(AH1628&gt;7,3)+IF(AH1628&gt;10,3)+IF(AH1628&gt;15,3)+IF(AI1628&gt;0,3)+IF(AI1628&gt;7,3)+IF(AI1628&gt;10,3)+IF(AI1628&gt;15,3)</f>
        <v>27</v>
      </c>
      <c r="H1628" s="2">
        <f>SUM(D1628:G1628)</f>
        <v>-27</v>
      </c>
      <c r="I1628" s="2">
        <f>I1627+1</f>
        <v>1627</v>
      </c>
      <c r="J1628" s="3" t="s">
        <v>971</v>
      </c>
      <c r="K1628" s="2" t="s">
        <v>972</v>
      </c>
      <c r="L1628" s="7">
        <v>65</v>
      </c>
      <c r="M1628" s="7">
        <v>88</v>
      </c>
      <c r="N1628" s="7">
        <v>25</v>
      </c>
      <c r="O1628" s="7" t="s">
        <v>48</v>
      </c>
      <c r="P1628" s="7" t="s">
        <v>70</v>
      </c>
      <c r="Q1628" s="6" t="s">
        <v>102</v>
      </c>
      <c r="R1628" s="3">
        <v>12</v>
      </c>
      <c r="S1628" s="3">
        <v>1</v>
      </c>
      <c r="T1628" s="3">
        <v>-1</v>
      </c>
      <c r="U1628" s="3">
        <v>13</v>
      </c>
      <c r="V1628" s="3">
        <v>4</v>
      </c>
      <c r="W1628" s="3">
        <v>1</v>
      </c>
      <c r="X1628" s="3">
        <v>4.0999999999999996</v>
      </c>
      <c r="Y1628" s="5">
        <v>10</v>
      </c>
      <c r="Z1628" s="5">
        <v>15</v>
      </c>
      <c r="AA1628" s="5">
        <v>0</v>
      </c>
      <c r="AB1628" s="5">
        <v>10.4</v>
      </c>
      <c r="AC1628" s="4">
        <v>106</v>
      </c>
      <c r="AD1628" s="4" t="s">
        <v>98</v>
      </c>
      <c r="AE1628" s="4">
        <v>64</v>
      </c>
      <c r="AF1628" s="4">
        <v>4.2</v>
      </c>
      <c r="AG1628" s="4">
        <v>19.3</v>
      </c>
      <c r="AH1628" s="4">
        <v>6.7</v>
      </c>
      <c r="AI1628" s="4">
        <v>6.8</v>
      </c>
      <c r="AJ1628" s="6" t="s">
        <v>419</v>
      </c>
      <c r="AK1628" s="3">
        <v>0.7</v>
      </c>
      <c r="AL1628" s="2">
        <v>0</v>
      </c>
    </row>
    <row r="1629" spans="1:38" x14ac:dyDescent="0.35">
      <c r="A1629" s="2">
        <f>AVERAGE(L1629:N1629)</f>
        <v>50</v>
      </c>
      <c r="B1629" s="2">
        <f>R1629+U1629</f>
        <v>500</v>
      </c>
      <c r="C1629" s="2">
        <f>Y1629+Z1629+AB1629</f>
        <v>-4</v>
      </c>
      <c r="D1629" s="2">
        <f>IF(B1629&gt;100,5)+IF(B1629&gt;150,5)+IF(R1629&gt;0,3)+IF(R1629&gt;15,3)+IF(R1629&gt;25,3)+IF(S1629&gt;0,3)+IF(S1629&gt;15,3)+IF(S1629&gt;25,3)+IF(U1629&gt;20,2,0)+IF(U1629&gt;30,3,0)+IF(U1629&gt;50,5,0)+IF(U1629&gt;60,3,0)+IF(Y1629&gt;100,5,0)+IF(Y1629&gt;0,2)+IF(Y1629&gt;15,2)+IF(Y1629&gt;25,2)+IF(Y1629&gt;30,2)+IF(Y1629&gt;40,2)+IF(Y1629&gt;50,2)+IF(Y1629&gt;100,4)+IF(Y1629&lt;10,-5,0)+IF(Y1629&lt;0,-10)++IF(Y1629&lt;15,-5,0)+IF(R1629&lt;0,-3)+IF(R1629&lt;-5,-3)+IF(S1629&lt;0,-3)+IF(S1629&lt;-5,-3)+IF(T1629&lt;0,-3)+IF(T1629&lt;-5,-3)+IF(W1629=1,5,0)+IF(X1629&gt;20,3,0)+IF(X1629&gt;25,3,0)+IF(X1629&gt;40,3,0)+IF(X1629&gt;50,3,0)+IF(N1629&lt;50,-10)+IF(N1629&lt;30,-10)+IF(N1629&lt;20,-10)+IF(N1629&lt;70,-5)+IF(N1629&lt;80,-5)+IF(N1629&gt;95,5,0)+IF(L1629&lt;50,-10)+IF(L1629&lt;30,-10)+IF(L1629&lt;20,-10)+IF(L1629&lt;70,-5)+IF(L1629&lt;80,-5)+IF(L1629&gt;95,5,0)+IF(A1629&gt;85,3,0)+IF(A1629&gt;90,3,0)+IF(U1629&lt;0,-10)+IF(U1629&lt;-5,-20)+IF(U1629&lt;-10,-10)+IF(V1629&gt;0,5,0)+IF(V1629&gt;15,5,0)+IF(V1629&gt;25,5,0)+IF(V1629&lt;0,-10,0)+IF(V1629&lt;-5,-10,0)+IF(U1629&lt;0,-10,0)+IF(U1629&lt;-5,-10,0)+IF(M1629&gt;90,10)+IF(M1629&gt;97,5)+IF(L1629&lt;70,-20,0)+IF(Y1629&gt;100,15,0)+IF(Y1629&gt;200,10,0)+IF(AB1629&gt;40,5,0)+IF(AB1629&gt;50,5,0)+IF(AB1629&gt;60,10,0)+IF(AB1629&gt;100,15,0)+IF(AB1629&gt;200,10,0)</f>
        <v>-51</v>
      </c>
      <c r="E1629" s="2">
        <f>W1629+AA1629+IF(AK1629&gt;1,1,0)+IF(AK1629&gt;1.2,2,0)+IF(AK1629&gt;1.3,2,0)+IF(AK1629&lt;1,-2,0)+IF(B1629&gt;200,5,0)+IF(B1629&gt;300,5,0)+IF(B1629&lt;30,-15,0)+IF(B1629&lt;20,-15,0)</f>
        <v>9</v>
      </c>
      <c r="F1629" s="2">
        <f>IF(AF1629&gt;0,2,0)+IF(AF1629&gt;2,3,0)+IF(AF1629&gt;4,4,0)+IF(AF1629&gt;10,5,0)+IF(O1629="A",3,0)+IF(O1629="B",3,0)+IF(P1629="A+",7,0)+IF(P1629="A",5,0)+IF(P1629="A-",3,0)+IF(P1629="B+",2,0)+IF(AC1629&lt;40,3,0)+IF(AC1629&lt;20,3,0)+IF(AC1629&lt;10,5,0)+IF(C1629&gt;50,5)</f>
        <v>0</v>
      </c>
      <c r="G1629" s="2">
        <f>IF(AG1629&gt;0,3)+IF(AG1629&gt;4,3)+IF(AG1629&gt;7,3)+IF(AG1629&gt;10,3)+IF(AG1629&gt;13,3)+IF(AG1629&gt;15,3)+IF(AG1629&gt;17,3)+IF(AG1629&gt;20,3)+IF(AG1629&gt;25,5)+IF(AH1629&gt;0,3)+IF(AH1629&gt;7,3)+IF(AH1629&gt;10,3)+IF(AH1629&gt;15,3)+IF(AI1629&gt;0,3)+IF(AI1629&gt;7,3)+IF(AI1629&gt;10,3)+IF(AI1629&gt;15,3)</f>
        <v>15</v>
      </c>
      <c r="H1629" s="2">
        <f>SUM(D1629:G1629)</f>
        <v>-27</v>
      </c>
      <c r="I1629" s="2">
        <f>I1628+1</f>
        <v>1628</v>
      </c>
      <c r="J1629" s="3" t="s">
        <v>4352</v>
      </c>
      <c r="K1629" s="2" t="s">
        <v>4353</v>
      </c>
      <c r="L1629" s="7">
        <v>39</v>
      </c>
      <c r="M1629" s="7">
        <v>75</v>
      </c>
      <c r="N1629" s="7">
        <v>36</v>
      </c>
      <c r="O1629" s="7" t="s">
        <v>31</v>
      </c>
      <c r="P1629" s="7" t="s">
        <v>31</v>
      </c>
      <c r="Q1629" s="6" t="s">
        <v>339</v>
      </c>
      <c r="R1629" s="3">
        <v>0</v>
      </c>
      <c r="S1629" s="3">
        <v>0</v>
      </c>
      <c r="T1629" s="3">
        <v>0</v>
      </c>
      <c r="U1629" s="3">
        <v>500</v>
      </c>
      <c r="V1629" s="3">
        <v>0</v>
      </c>
      <c r="W1629" s="3">
        <v>0</v>
      </c>
      <c r="X1629" s="3">
        <v>36.4</v>
      </c>
      <c r="Y1629" s="5">
        <v>-6</v>
      </c>
      <c r="Z1629" s="5">
        <v>9</v>
      </c>
      <c r="AA1629" s="5">
        <v>1</v>
      </c>
      <c r="AB1629" s="5">
        <v>-7</v>
      </c>
      <c r="AC1629" s="4">
        <v>175</v>
      </c>
      <c r="AD1629" s="4" t="s">
        <v>55</v>
      </c>
      <c r="AE1629" s="4">
        <v>29</v>
      </c>
      <c r="AF1629" s="4">
        <v>0</v>
      </c>
      <c r="AG1629" s="4">
        <v>-4.7</v>
      </c>
      <c r="AH1629" s="4">
        <v>11.3</v>
      </c>
      <c r="AI1629" s="4">
        <v>9</v>
      </c>
      <c r="AJ1629" s="6" t="s">
        <v>99</v>
      </c>
      <c r="AK1629" s="3">
        <v>0.6</v>
      </c>
      <c r="AL1629" s="2">
        <v>0</v>
      </c>
    </row>
    <row r="1630" spans="1:38" x14ac:dyDescent="0.35">
      <c r="A1630" s="2">
        <f>AVERAGE(L1630:N1630)</f>
        <v>62.666666666666664</v>
      </c>
      <c r="B1630" s="2">
        <f>R1630+U1630</f>
        <v>-21</v>
      </c>
      <c r="C1630" s="2">
        <f>Y1630+Z1630+AB1630</f>
        <v>30.3</v>
      </c>
      <c r="D1630" s="2">
        <f>IF(B1630&gt;100,5)+IF(B1630&gt;150,5)+IF(R1630&gt;0,3)+IF(R1630&gt;15,3)+IF(R1630&gt;25,3)+IF(S1630&gt;0,3)+IF(S1630&gt;15,3)+IF(S1630&gt;25,3)+IF(U1630&gt;20,2,0)+IF(U1630&gt;30,3,0)+IF(U1630&gt;50,5,0)+IF(U1630&gt;60,3,0)+IF(Y1630&gt;100,5,0)+IF(Y1630&gt;0,2)+IF(Y1630&gt;15,2)+IF(Y1630&gt;25,2)+IF(Y1630&gt;30,2)+IF(Y1630&gt;40,2)+IF(Y1630&gt;50,2)+IF(Y1630&gt;100,4)+IF(Y1630&lt;10,-5,0)+IF(Y1630&lt;0,-10)++IF(Y1630&lt;15,-5,0)+IF(R1630&lt;0,-3)+IF(R1630&lt;-5,-3)+IF(S1630&lt;0,-3)+IF(S1630&lt;-5,-3)+IF(T1630&lt;0,-3)+IF(T1630&lt;-5,-3)+IF(W1630=1,5,0)+IF(X1630&gt;20,3,0)+IF(X1630&gt;25,3,0)+IF(X1630&gt;40,3,0)+IF(X1630&gt;50,3,0)+IF(N1630&lt;50,-10)+IF(N1630&lt;30,-10)+IF(N1630&lt;20,-10)+IF(N1630&lt;70,-5)+IF(N1630&lt;80,-5)+IF(N1630&gt;95,5,0)+IF(L1630&lt;50,-10)+IF(L1630&lt;30,-10)+IF(L1630&lt;20,-10)+IF(L1630&lt;70,-5)+IF(L1630&lt;80,-5)+IF(L1630&gt;95,5,0)+IF(A1630&gt;85,3,0)+IF(A1630&gt;90,3,0)+IF(U1630&lt;0,-10)+IF(U1630&lt;-5,-20)+IF(U1630&lt;-10,-10)+IF(V1630&gt;0,5,0)+IF(V1630&gt;15,5,0)+IF(V1630&gt;25,5,0)+IF(V1630&lt;0,-10,0)+IF(V1630&lt;-5,-10,0)+IF(U1630&lt;0,-10,0)+IF(U1630&lt;-5,-10,0)+IF(M1630&gt;90,10)+IF(M1630&gt;97,5)+IF(L1630&lt;70,-20,0)+IF(Y1630&gt;100,15,0)+IF(Y1630&gt;200,10,0)+IF(AB1630&gt;40,5,0)+IF(AB1630&gt;50,5,0)+IF(AB1630&gt;60,10,0)+IF(AB1630&gt;100,15,0)+IF(AB1630&gt;200,10,0)</f>
        <v>-61</v>
      </c>
      <c r="E1630" s="2">
        <f>W1630+AA1630+IF(AK1630&gt;1,1,0)+IF(AK1630&gt;1.2,2,0)+IF(AK1630&gt;1.3,2,0)+IF(AK1630&lt;1,-2,0)+IF(B1630&gt;200,5,0)+IF(B1630&gt;300,5,0)+IF(B1630&lt;30,-15,0)+IF(B1630&lt;20,-15,0)</f>
        <v>-31</v>
      </c>
      <c r="F1630" s="2">
        <f>IF(AF1630&gt;0,2,0)+IF(AF1630&gt;2,3,0)+IF(AF1630&gt;4,4,0)+IF(AF1630&gt;10,5,0)+IF(O1630="A",3,0)+IF(O1630="B",3,0)+IF(P1630="A+",7,0)+IF(P1630="A",5,0)+IF(P1630="A-",3,0)+IF(P1630="B+",2,0)+IF(AC1630&lt;40,3,0)+IF(AC1630&lt;20,3,0)+IF(AC1630&lt;10,5,0)+IF(C1630&gt;50,5)</f>
        <v>15</v>
      </c>
      <c r="G1630" s="2">
        <f>IF(AG1630&gt;0,3)+IF(AG1630&gt;4,3)+IF(AG1630&gt;7,3)+IF(AG1630&gt;10,3)+IF(AG1630&gt;13,3)+IF(AG1630&gt;15,3)+IF(AG1630&gt;17,3)+IF(AG1630&gt;20,3)+IF(AG1630&gt;25,5)+IF(AH1630&gt;0,3)+IF(AH1630&gt;7,3)+IF(AH1630&gt;10,3)+IF(AH1630&gt;15,3)+IF(AI1630&gt;0,3)+IF(AI1630&gt;7,3)+IF(AI1630&gt;10,3)+IF(AI1630&gt;15,3)</f>
        <v>50</v>
      </c>
      <c r="H1630" s="2">
        <f>SUM(D1630:G1630)</f>
        <v>-27</v>
      </c>
      <c r="I1630" s="2">
        <f>I1629+1</f>
        <v>1629</v>
      </c>
      <c r="J1630" s="3" t="s">
        <v>4631</v>
      </c>
      <c r="K1630" s="2" t="s">
        <v>4632</v>
      </c>
      <c r="L1630" s="7">
        <v>74</v>
      </c>
      <c r="M1630" s="7">
        <v>48</v>
      </c>
      <c r="N1630" s="7">
        <v>66</v>
      </c>
      <c r="O1630" s="7" t="s">
        <v>48</v>
      </c>
      <c r="P1630" s="7" t="s">
        <v>31</v>
      </c>
      <c r="Q1630" s="6" t="s">
        <v>207</v>
      </c>
      <c r="R1630" s="3">
        <v>-16</v>
      </c>
      <c r="S1630" s="3">
        <v>2</v>
      </c>
      <c r="T1630" s="3">
        <v>5</v>
      </c>
      <c r="U1630" s="3">
        <v>-5</v>
      </c>
      <c r="V1630" s="3">
        <v>-11</v>
      </c>
      <c r="W1630" s="3">
        <v>0</v>
      </c>
      <c r="X1630" s="3">
        <v>-1.5</v>
      </c>
      <c r="Y1630" s="5">
        <v>13</v>
      </c>
      <c r="Z1630" s="5">
        <v>6</v>
      </c>
      <c r="AA1630" s="5">
        <v>1</v>
      </c>
      <c r="AB1630" s="5">
        <v>11.3</v>
      </c>
      <c r="AC1630" s="4">
        <v>20</v>
      </c>
      <c r="AD1630" s="4" t="s">
        <v>33</v>
      </c>
      <c r="AE1630" s="4">
        <v>4</v>
      </c>
      <c r="AF1630" s="4">
        <v>5.5</v>
      </c>
      <c r="AG1630" s="4">
        <v>73.099999999999994</v>
      </c>
      <c r="AH1630" s="4">
        <v>13.8</v>
      </c>
      <c r="AI1630" s="4">
        <v>17.100000000000001</v>
      </c>
      <c r="AJ1630" s="6" t="s">
        <v>283</v>
      </c>
      <c r="AK1630" s="3">
        <v>0.4</v>
      </c>
      <c r="AL1630" s="2">
        <v>0</v>
      </c>
    </row>
    <row r="1631" spans="1:38" x14ac:dyDescent="0.35">
      <c r="A1631" s="2">
        <f>AVERAGE(L1631:N1631)</f>
        <v>46.333333333333336</v>
      </c>
      <c r="B1631" s="2">
        <f>R1631+U1631</f>
        <v>30</v>
      </c>
      <c r="C1631" s="2">
        <f>Y1631+Z1631+AB1631</f>
        <v>20.9</v>
      </c>
      <c r="D1631" s="2">
        <f>IF(B1631&gt;100,5)+IF(B1631&gt;150,5)+IF(R1631&gt;0,3)+IF(R1631&gt;15,3)+IF(R1631&gt;25,3)+IF(S1631&gt;0,3)+IF(S1631&gt;15,3)+IF(S1631&gt;25,3)+IF(U1631&gt;20,2,0)+IF(U1631&gt;30,3,0)+IF(U1631&gt;50,5,0)+IF(U1631&gt;60,3,0)+IF(Y1631&gt;100,5,0)+IF(Y1631&gt;0,2)+IF(Y1631&gt;15,2)+IF(Y1631&gt;25,2)+IF(Y1631&gt;30,2)+IF(Y1631&gt;40,2)+IF(Y1631&gt;50,2)+IF(Y1631&gt;100,4)+IF(Y1631&lt;10,-5,0)+IF(Y1631&lt;0,-10)++IF(Y1631&lt;15,-5,0)+IF(R1631&lt;0,-3)+IF(R1631&lt;-5,-3)+IF(S1631&lt;0,-3)+IF(S1631&lt;-5,-3)+IF(T1631&lt;0,-3)+IF(T1631&lt;-5,-3)+IF(W1631=1,5,0)+IF(X1631&gt;20,3,0)+IF(X1631&gt;25,3,0)+IF(X1631&gt;40,3,0)+IF(X1631&gt;50,3,0)+IF(N1631&lt;50,-10)+IF(N1631&lt;30,-10)+IF(N1631&lt;20,-10)+IF(N1631&lt;70,-5)+IF(N1631&lt;80,-5)+IF(N1631&gt;95,5,0)+IF(L1631&lt;50,-10)+IF(L1631&lt;30,-10)+IF(L1631&lt;20,-10)+IF(L1631&lt;70,-5)+IF(L1631&lt;80,-5)+IF(L1631&gt;95,5,0)+IF(A1631&gt;85,3,0)+IF(A1631&gt;90,3,0)+IF(U1631&lt;0,-10)+IF(U1631&lt;-5,-20)+IF(U1631&lt;-10,-10)+IF(V1631&gt;0,5,0)+IF(V1631&gt;15,5,0)+IF(V1631&gt;25,5,0)+IF(V1631&lt;0,-10,0)+IF(V1631&lt;-5,-10,0)+IF(U1631&lt;0,-10,0)+IF(U1631&lt;-5,-10,0)+IF(M1631&gt;90,10)+IF(M1631&gt;97,5)+IF(L1631&lt;70,-20,0)+IF(Y1631&gt;100,15,0)+IF(Y1631&gt;200,10,0)+IF(AB1631&gt;40,5,0)+IF(AB1631&gt;50,5,0)+IF(AB1631&gt;60,10,0)+IF(AB1631&gt;100,15,0)+IF(AB1631&gt;200,10,0)</f>
        <v>-63</v>
      </c>
      <c r="E1631" s="2">
        <f>W1631+AA1631+IF(AK1631&gt;1,1,0)+IF(AK1631&gt;1.2,2,0)+IF(AK1631&gt;1.3,2,0)+IF(AK1631&lt;1,-2,0)+IF(B1631&gt;200,5,0)+IF(B1631&gt;300,5,0)+IF(B1631&lt;30,-15,0)+IF(B1631&lt;20,-15,0)</f>
        <v>-2</v>
      </c>
      <c r="F1631" s="2">
        <f>IF(AF1631&gt;0,2,0)+IF(AF1631&gt;2,3,0)+IF(AF1631&gt;4,4,0)+IF(AF1631&gt;10,5,0)+IF(O1631="A",3,0)+IF(O1631="B",3,0)+IF(P1631="A+",7,0)+IF(P1631="A",5,0)+IF(P1631="A-",3,0)+IF(P1631="B+",2,0)+IF(AC1631&lt;40,3,0)+IF(AC1631&lt;20,3,0)+IF(AC1631&lt;10,5,0)+IF(C1631&gt;50,5)</f>
        <v>17</v>
      </c>
      <c r="G1631" s="2">
        <f>IF(AG1631&gt;0,3)+IF(AG1631&gt;4,3)+IF(AG1631&gt;7,3)+IF(AG1631&gt;10,3)+IF(AG1631&gt;13,3)+IF(AG1631&gt;15,3)+IF(AG1631&gt;17,3)+IF(AG1631&gt;20,3)+IF(AG1631&gt;25,5)+IF(AH1631&gt;0,3)+IF(AH1631&gt;7,3)+IF(AH1631&gt;10,3)+IF(AH1631&gt;15,3)+IF(AI1631&gt;0,3)+IF(AI1631&gt;7,3)+IF(AI1631&gt;10,3)+IF(AI1631&gt;15,3)</f>
        <v>21</v>
      </c>
      <c r="H1631" s="2">
        <f>SUM(D1631:G1631)</f>
        <v>-27</v>
      </c>
      <c r="I1631" s="2">
        <f>I1630+1</f>
        <v>1630</v>
      </c>
      <c r="J1631" s="3" t="s">
        <v>6499</v>
      </c>
      <c r="K1631" s="2" t="s">
        <v>6500</v>
      </c>
      <c r="L1631" s="7">
        <v>29</v>
      </c>
      <c r="M1631" s="7">
        <v>98</v>
      </c>
      <c r="N1631" s="7">
        <v>12</v>
      </c>
      <c r="O1631" s="7" t="s">
        <v>48</v>
      </c>
      <c r="P1631" s="7" t="s">
        <v>42</v>
      </c>
      <c r="Q1631" s="6" t="s">
        <v>207</v>
      </c>
      <c r="R1631" s="3">
        <v>19</v>
      </c>
      <c r="S1631" s="3">
        <v>28</v>
      </c>
      <c r="T1631" s="3">
        <v>4</v>
      </c>
      <c r="U1631" s="3">
        <v>11</v>
      </c>
      <c r="V1631" s="3">
        <v>4</v>
      </c>
      <c r="W1631" s="3">
        <v>0</v>
      </c>
      <c r="X1631" s="3">
        <v>-7.1</v>
      </c>
      <c r="Y1631" s="5">
        <v>3</v>
      </c>
      <c r="Z1631" s="5">
        <v>9</v>
      </c>
      <c r="AA1631" s="5">
        <v>0</v>
      </c>
      <c r="AB1631" s="5">
        <v>8.9</v>
      </c>
      <c r="AC1631" s="4">
        <v>151</v>
      </c>
      <c r="AD1631" s="4" t="s">
        <v>76</v>
      </c>
      <c r="AE1631" s="4">
        <v>58</v>
      </c>
      <c r="AF1631" s="4">
        <v>10.9</v>
      </c>
      <c r="AG1631" s="4">
        <v>14.2</v>
      </c>
      <c r="AH1631" s="4">
        <v>6.1</v>
      </c>
      <c r="AI1631" s="4">
        <v>6</v>
      </c>
      <c r="AJ1631" s="6" t="s">
        <v>419</v>
      </c>
      <c r="AK1631" s="3">
        <v>0.6</v>
      </c>
      <c r="AL1631" s="2">
        <v>0</v>
      </c>
    </row>
    <row r="1632" spans="1:38" x14ac:dyDescent="0.35">
      <c r="A1632" s="2">
        <f>AVERAGE(L1632:N1632)</f>
        <v>33.666666666666664</v>
      </c>
      <c r="B1632" s="2">
        <f>R1632+U1632</f>
        <v>400</v>
      </c>
      <c r="C1632" s="2">
        <f>Y1632+Z1632+AB1632</f>
        <v>-2.2000000000000002</v>
      </c>
      <c r="D1632" s="2">
        <f>IF(B1632&gt;100,5)+IF(B1632&gt;150,5)+IF(R1632&gt;0,3)+IF(R1632&gt;15,3)+IF(R1632&gt;25,3)+IF(S1632&gt;0,3)+IF(S1632&gt;15,3)+IF(S1632&gt;25,3)+IF(U1632&gt;20,2,0)+IF(U1632&gt;30,3,0)+IF(U1632&gt;50,5,0)+IF(U1632&gt;60,3,0)+IF(Y1632&gt;100,5,0)+IF(Y1632&gt;0,2)+IF(Y1632&gt;15,2)+IF(Y1632&gt;25,2)+IF(Y1632&gt;30,2)+IF(Y1632&gt;40,2)+IF(Y1632&gt;50,2)+IF(Y1632&gt;100,4)+IF(Y1632&lt;10,-5,0)+IF(Y1632&lt;0,-10)++IF(Y1632&lt;15,-5,0)+IF(R1632&lt;0,-3)+IF(R1632&lt;-5,-3)+IF(S1632&lt;0,-3)+IF(S1632&lt;-5,-3)+IF(T1632&lt;0,-3)+IF(T1632&lt;-5,-3)+IF(W1632=1,5,0)+IF(X1632&gt;20,3,0)+IF(X1632&gt;25,3,0)+IF(X1632&gt;40,3,0)+IF(X1632&gt;50,3,0)+IF(N1632&lt;50,-10)+IF(N1632&lt;30,-10)+IF(N1632&lt;20,-10)+IF(N1632&lt;70,-5)+IF(N1632&lt;80,-5)+IF(N1632&gt;95,5,0)+IF(L1632&lt;50,-10)+IF(L1632&lt;30,-10)+IF(L1632&lt;20,-10)+IF(L1632&lt;70,-5)+IF(L1632&lt;80,-5)+IF(L1632&gt;95,5,0)+IF(A1632&gt;85,3,0)+IF(A1632&gt;90,3,0)+IF(U1632&lt;0,-10)+IF(U1632&lt;-5,-20)+IF(U1632&lt;-10,-10)+IF(V1632&gt;0,5,0)+IF(V1632&gt;15,5,0)+IF(V1632&gt;25,5,0)+IF(V1632&lt;0,-10,0)+IF(V1632&lt;-5,-10,0)+IF(U1632&lt;0,-10,0)+IF(U1632&lt;-5,-10,0)+IF(M1632&gt;90,10)+IF(M1632&gt;97,5)+IF(L1632&lt;70,-20,0)+IF(Y1632&gt;100,15,0)+IF(Y1632&gt;200,10,0)+IF(AB1632&gt;40,5,0)+IF(AB1632&gt;50,5,0)+IF(AB1632&gt;60,10,0)+IF(AB1632&gt;100,15,0)+IF(AB1632&gt;200,10,0)</f>
        <v>-76</v>
      </c>
      <c r="E1632" s="2">
        <f>W1632+AA1632+IF(AK1632&gt;1,1,0)+IF(AK1632&gt;1.2,2,0)+IF(AK1632&gt;1.3,2,0)+IF(AK1632&lt;1,-2,0)+IF(B1632&gt;200,5,0)+IF(B1632&gt;300,5,0)+IF(B1632&lt;30,-15,0)+IF(B1632&lt;20,-15,0)</f>
        <v>8</v>
      </c>
      <c r="F1632" s="2">
        <f>IF(AF1632&gt;0,2,0)+IF(AF1632&gt;2,3,0)+IF(AF1632&gt;4,4,0)+IF(AF1632&gt;10,5,0)+IF(O1632="A",3,0)+IF(O1632="B",3,0)+IF(P1632="A+",7,0)+IF(P1632="A",5,0)+IF(P1632="A-",3,0)+IF(P1632="B+",2,0)+IF(AC1632&lt;40,3,0)+IF(AC1632&lt;20,3,0)+IF(AC1632&lt;10,5,0)+IF(C1632&gt;50,5)</f>
        <v>14</v>
      </c>
      <c r="G1632" s="2">
        <f>IF(AG1632&gt;0,3)+IF(AG1632&gt;4,3)+IF(AG1632&gt;7,3)+IF(AG1632&gt;10,3)+IF(AG1632&gt;13,3)+IF(AG1632&gt;15,3)+IF(AG1632&gt;17,3)+IF(AG1632&gt;20,3)+IF(AG1632&gt;25,5)+IF(AH1632&gt;0,3)+IF(AH1632&gt;7,3)+IF(AH1632&gt;10,3)+IF(AH1632&gt;15,3)+IF(AI1632&gt;0,3)+IF(AI1632&gt;7,3)+IF(AI1632&gt;10,3)+IF(AI1632&gt;15,3)</f>
        <v>27</v>
      </c>
      <c r="H1632" s="2">
        <f>SUM(D1632:G1632)</f>
        <v>-27</v>
      </c>
      <c r="I1632" s="2">
        <f>I1631+1</f>
        <v>1631</v>
      </c>
      <c r="J1632" s="3" t="s">
        <v>890</v>
      </c>
      <c r="K1632" s="2" t="s">
        <v>891</v>
      </c>
      <c r="L1632" s="7">
        <v>23</v>
      </c>
      <c r="M1632" s="7">
        <v>61</v>
      </c>
      <c r="N1632" s="7">
        <v>17</v>
      </c>
      <c r="O1632" s="7" t="s">
        <v>42</v>
      </c>
      <c r="P1632" s="7" t="s">
        <v>31</v>
      </c>
      <c r="Q1632" s="6" t="s">
        <v>182</v>
      </c>
      <c r="R1632" s="3">
        <v>300</v>
      </c>
      <c r="S1632" s="3">
        <v>0</v>
      </c>
      <c r="T1632" s="3">
        <v>400</v>
      </c>
      <c r="U1632" s="3">
        <v>100</v>
      </c>
      <c r="V1632" s="3">
        <v>-38</v>
      </c>
      <c r="W1632" s="3">
        <v>0</v>
      </c>
      <c r="X1632" s="3">
        <v>100</v>
      </c>
      <c r="Y1632" s="5">
        <v>0</v>
      </c>
      <c r="Z1632" s="5">
        <v>-4</v>
      </c>
      <c r="AA1632" s="5">
        <v>0</v>
      </c>
      <c r="AB1632" s="5">
        <v>1.8</v>
      </c>
      <c r="AC1632" s="4">
        <v>99</v>
      </c>
      <c r="AD1632" s="4" t="s">
        <v>66</v>
      </c>
      <c r="AE1632" s="4">
        <v>54</v>
      </c>
      <c r="AF1632" s="4">
        <v>25.3</v>
      </c>
      <c r="AG1632" s="4">
        <v>19.600000000000001</v>
      </c>
      <c r="AH1632" s="4">
        <v>4.4000000000000004</v>
      </c>
      <c r="AI1632" s="4">
        <v>3.8</v>
      </c>
      <c r="AJ1632" s="6" t="s">
        <v>195</v>
      </c>
      <c r="AK1632" s="3">
        <v>0.7</v>
      </c>
      <c r="AL1632" s="2">
        <v>0</v>
      </c>
    </row>
    <row r="1633" spans="1:38" x14ac:dyDescent="0.35">
      <c r="A1633" s="2">
        <f>AVERAGE(L1633:N1633)</f>
        <v>57.333333333333336</v>
      </c>
      <c r="B1633" s="2">
        <f>R1633+U1633</f>
        <v>42</v>
      </c>
      <c r="C1633" s="2">
        <f>Y1633+Z1633+AB1633</f>
        <v>-4</v>
      </c>
      <c r="D1633" s="2">
        <f>IF(B1633&gt;100,5)+IF(B1633&gt;150,5)+IF(R1633&gt;0,3)+IF(R1633&gt;15,3)+IF(R1633&gt;25,3)+IF(S1633&gt;0,3)+IF(S1633&gt;15,3)+IF(S1633&gt;25,3)+IF(U1633&gt;20,2,0)+IF(U1633&gt;30,3,0)+IF(U1633&gt;50,5,0)+IF(U1633&gt;60,3,0)+IF(Y1633&gt;100,5,0)+IF(Y1633&gt;0,2)+IF(Y1633&gt;15,2)+IF(Y1633&gt;25,2)+IF(Y1633&gt;30,2)+IF(Y1633&gt;40,2)+IF(Y1633&gt;50,2)+IF(Y1633&gt;100,4)+IF(Y1633&lt;10,-5,0)+IF(Y1633&lt;0,-10)++IF(Y1633&lt;15,-5,0)+IF(R1633&lt;0,-3)+IF(R1633&lt;-5,-3)+IF(S1633&lt;0,-3)+IF(S1633&lt;-5,-3)+IF(T1633&lt;0,-3)+IF(T1633&lt;-5,-3)+IF(W1633=1,5,0)+IF(X1633&gt;20,3,0)+IF(X1633&gt;25,3,0)+IF(X1633&gt;40,3,0)+IF(X1633&gt;50,3,0)+IF(N1633&lt;50,-10)+IF(N1633&lt;30,-10)+IF(N1633&lt;20,-10)+IF(N1633&lt;70,-5)+IF(N1633&lt;80,-5)+IF(N1633&gt;95,5,0)+IF(L1633&lt;50,-10)+IF(L1633&lt;30,-10)+IF(L1633&lt;20,-10)+IF(L1633&lt;70,-5)+IF(L1633&lt;80,-5)+IF(L1633&gt;95,5,0)+IF(A1633&gt;85,3,0)+IF(A1633&gt;90,3,0)+IF(U1633&lt;0,-10)+IF(U1633&lt;-5,-20)+IF(U1633&lt;-10,-10)+IF(V1633&gt;0,5,0)+IF(V1633&gt;15,5,0)+IF(V1633&gt;25,5,0)+IF(V1633&lt;0,-10,0)+IF(V1633&lt;-5,-10,0)+IF(U1633&lt;0,-10,0)+IF(U1633&lt;-5,-10,0)+IF(M1633&gt;90,10)+IF(M1633&gt;97,5)+IF(L1633&lt;70,-20,0)+IF(Y1633&gt;100,15,0)+IF(Y1633&gt;200,10,0)+IF(AB1633&gt;40,5,0)+IF(AB1633&gt;50,5,0)+IF(AB1633&gt;60,10,0)+IF(AB1633&gt;100,15,0)+IF(AB1633&gt;200,10,0)</f>
        <v>-82</v>
      </c>
      <c r="E1633" s="2">
        <f>W1633+AA1633+IF(AK1633&gt;1,1,0)+IF(AK1633&gt;1.2,2,0)+IF(AK1633&gt;1.3,2,0)+IF(AK1633&lt;1,-2,0)+IF(B1633&gt;200,5,0)+IF(B1633&gt;300,5,0)+IF(B1633&lt;30,-15,0)+IF(B1633&lt;20,-15,0)</f>
        <v>-1</v>
      </c>
      <c r="F1633" s="2">
        <f>IF(AF1633&gt;0,2,0)+IF(AF1633&gt;2,3,0)+IF(AF1633&gt;4,4,0)+IF(AF1633&gt;10,5,0)+IF(O1633="A",3,0)+IF(O1633="B",3,0)+IF(P1633="A+",7,0)+IF(P1633="A",5,0)+IF(P1633="A-",3,0)+IF(P1633="B+",2,0)+IF(AC1633&lt;40,3,0)+IF(AC1633&lt;20,3,0)+IF(AC1633&lt;10,5,0)+IF(C1633&gt;50,5)</f>
        <v>8</v>
      </c>
      <c r="G1633" s="2">
        <f>IF(AG1633&gt;0,3)+IF(AG1633&gt;4,3)+IF(AG1633&gt;7,3)+IF(AG1633&gt;10,3)+IF(AG1633&gt;13,3)+IF(AG1633&gt;15,3)+IF(AG1633&gt;17,3)+IF(AG1633&gt;20,3)+IF(AG1633&gt;25,5)+IF(AH1633&gt;0,3)+IF(AH1633&gt;7,3)+IF(AH1633&gt;10,3)+IF(AH1633&gt;15,3)+IF(AI1633&gt;0,3)+IF(AI1633&gt;7,3)+IF(AI1633&gt;10,3)+IF(AI1633&gt;15,3)</f>
        <v>48</v>
      </c>
      <c r="H1633" s="2">
        <f>SUM(D1633:G1633)</f>
        <v>-27</v>
      </c>
      <c r="I1633" s="2">
        <f>I1632+1</f>
        <v>1632</v>
      </c>
      <c r="J1633" s="3" t="s">
        <v>10785</v>
      </c>
      <c r="K1633" s="2" t="s">
        <v>10786</v>
      </c>
      <c r="L1633" s="7">
        <v>59</v>
      </c>
      <c r="M1633" s="7">
        <v>96</v>
      </c>
      <c r="N1633" s="7">
        <v>17</v>
      </c>
      <c r="O1633" s="7" t="s">
        <v>29</v>
      </c>
      <c r="P1633" s="7" t="s">
        <v>42</v>
      </c>
      <c r="Q1633" s="6" t="s">
        <v>168</v>
      </c>
      <c r="R1633" s="3">
        <v>40</v>
      </c>
      <c r="S1633" s="3">
        <v>29</v>
      </c>
      <c r="T1633" s="3">
        <v>33</v>
      </c>
      <c r="U1633" s="3">
        <v>2</v>
      </c>
      <c r="V1633" s="3">
        <v>-8</v>
      </c>
      <c r="W1633" s="3">
        <v>0</v>
      </c>
      <c r="X1633" s="3">
        <v>0</v>
      </c>
      <c r="Y1633" s="5">
        <v>-7</v>
      </c>
      <c r="Z1633" s="5">
        <v>10</v>
      </c>
      <c r="AA1633" s="5">
        <v>1</v>
      </c>
      <c r="AB1633" s="5">
        <v>-7</v>
      </c>
      <c r="AC1633" s="4">
        <v>152</v>
      </c>
      <c r="AD1633" s="4" t="s">
        <v>179</v>
      </c>
      <c r="AE1633" s="4">
        <v>64</v>
      </c>
      <c r="AF1633" s="4">
        <v>2.4</v>
      </c>
      <c r="AG1633" s="4">
        <v>24.1</v>
      </c>
      <c r="AH1633" s="4">
        <v>15.7</v>
      </c>
      <c r="AI1633" s="4">
        <v>17.3</v>
      </c>
      <c r="AJ1633" s="6" t="s">
        <v>85</v>
      </c>
      <c r="AK1633" s="3">
        <v>0.5</v>
      </c>
      <c r="AL1633" s="2">
        <v>0</v>
      </c>
    </row>
    <row r="1634" spans="1:38" x14ac:dyDescent="0.35">
      <c r="A1634" s="2">
        <f>AVERAGE(L1634:N1634)</f>
        <v>75.333333333333329</v>
      </c>
      <c r="B1634" s="2">
        <f>R1634+U1634</f>
        <v>0</v>
      </c>
      <c r="C1634" s="2">
        <f>Y1634+Z1634+AB1634</f>
        <v>0</v>
      </c>
      <c r="D1634" s="2">
        <f>IF(B1634&gt;100,5)+IF(B1634&gt;150,5)+IF(R1634&gt;0,3)+IF(R1634&gt;15,3)+IF(R1634&gt;25,3)+IF(S1634&gt;0,3)+IF(S1634&gt;15,3)+IF(S1634&gt;25,3)+IF(U1634&gt;20,2,0)+IF(U1634&gt;30,3,0)+IF(U1634&gt;50,5,0)+IF(U1634&gt;60,3,0)+IF(Y1634&gt;100,5,0)+IF(Y1634&gt;0,2)+IF(Y1634&gt;15,2)+IF(Y1634&gt;25,2)+IF(Y1634&gt;30,2)+IF(Y1634&gt;40,2)+IF(Y1634&gt;50,2)+IF(Y1634&gt;100,4)+IF(Y1634&lt;10,-5,0)+IF(Y1634&lt;0,-10)++IF(Y1634&lt;15,-5,0)+IF(R1634&lt;0,-3)+IF(R1634&lt;-5,-3)+IF(S1634&lt;0,-3)+IF(S1634&lt;-5,-3)+IF(T1634&lt;0,-3)+IF(T1634&lt;-5,-3)+IF(W1634=1,5,0)+IF(X1634&gt;20,3,0)+IF(X1634&gt;25,3,0)+IF(X1634&gt;40,3,0)+IF(X1634&gt;50,3,0)+IF(N1634&lt;50,-10)+IF(N1634&lt;30,-10)+IF(N1634&lt;20,-10)+IF(N1634&lt;70,-5)+IF(N1634&lt;80,-5)+IF(N1634&gt;95,5,0)+IF(L1634&lt;50,-10)+IF(L1634&lt;30,-10)+IF(L1634&lt;20,-10)+IF(L1634&lt;70,-5)+IF(L1634&lt;80,-5)+IF(L1634&gt;95,5,0)+IF(A1634&gt;85,3,0)+IF(A1634&gt;90,3,0)+IF(U1634&lt;0,-10)+IF(U1634&lt;-5,-20)+IF(U1634&lt;-10,-10)+IF(V1634&gt;0,5,0)+IF(V1634&gt;15,5,0)+IF(V1634&gt;25,5,0)+IF(V1634&lt;0,-10,0)+IF(V1634&lt;-5,-10,0)+IF(U1634&lt;0,-10,0)+IF(U1634&lt;-5,-10,0)+IF(M1634&gt;90,10)+IF(M1634&gt;97,5)+IF(L1634&lt;70,-20,0)+IF(Y1634&gt;100,15,0)+IF(Y1634&gt;200,10,0)+IF(AB1634&gt;40,5,0)+IF(AB1634&gt;50,5,0)+IF(AB1634&gt;60,10,0)+IF(AB1634&gt;100,15,0)+IF(AB1634&gt;200,10,0)</f>
        <v>-10</v>
      </c>
      <c r="E1634" s="2">
        <f>W1634+AA1634+IF(AK1634&gt;1,1,0)+IF(AK1634&gt;1.2,2,0)+IF(AK1634&gt;1.3,2,0)+IF(AK1634&lt;1,-2,0)+IF(B1634&gt;200,5,0)+IF(B1634&gt;300,5,0)+IF(B1634&lt;30,-15,0)+IF(B1634&lt;20,-15,0)</f>
        <v>-32</v>
      </c>
      <c r="F1634" s="2">
        <f>IF(AF1634&gt;0,2,0)+IF(AF1634&gt;2,3,0)+IF(AF1634&gt;4,4,0)+IF(AF1634&gt;10,5,0)+IF(O1634="A",3,0)+IF(O1634="B",3,0)+IF(P1634="A+",7,0)+IF(P1634="A",5,0)+IF(P1634="A-",3,0)+IF(P1634="B+",2,0)+IF(AC1634&lt;40,3,0)+IF(AC1634&lt;20,3,0)+IF(AC1634&lt;10,5,0)+IF(C1634&gt;50,5)</f>
        <v>11</v>
      </c>
      <c r="G1634" s="2">
        <f>IF(AG1634&gt;0,3)+IF(AG1634&gt;4,3)+IF(AG1634&gt;7,3)+IF(AG1634&gt;10,3)+IF(AG1634&gt;13,3)+IF(AG1634&gt;15,3)+IF(AG1634&gt;17,3)+IF(AG1634&gt;20,3)+IF(AG1634&gt;25,5)+IF(AH1634&gt;0,3)+IF(AH1634&gt;7,3)+IF(AH1634&gt;10,3)+IF(AH1634&gt;15,3)+IF(AI1634&gt;0,3)+IF(AI1634&gt;7,3)+IF(AI1634&gt;10,3)+IF(AI1634&gt;15,3)</f>
        <v>3</v>
      </c>
      <c r="H1634" s="2">
        <f>SUM(D1634:G1634)</f>
        <v>-28</v>
      </c>
      <c r="I1634" s="2">
        <f>I1633+1</f>
        <v>1633</v>
      </c>
      <c r="J1634" s="3" t="s">
        <v>1722</v>
      </c>
      <c r="K1634" s="2" t="s">
        <v>1723</v>
      </c>
      <c r="L1634" s="7">
        <v>90</v>
      </c>
      <c r="M1634" s="7">
        <v>42</v>
      </c>
      <c r="N1634" s="7">
        <v>94</v>
      </c>
      <c r="O1634" s="7">
        <v>0</v>
      </c>
      <c r="P1634" s="7" t="s">
        <v>75</v>
      </c>
      <c r="Q1634" s="6" t="s">
        <v>43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5">
        <v>0</v>
      </c>
      <c r="Z1634" s="5">
        <v>0</v>
      </c>
      <c r="AA1634" s="5">
        <v>0</v>
      </c>
      <c r="AB1634" s="5">
        <v>0</v>
      </c>
      <c r="AC1634" s="4">
        <v>9</v>
      </c>
      <c r="AD1634" s="4" t="s">
        <v>164</v>
      </c>
      <c r="AE1634" s="4">
        <v>36</v>
      </c>
      <c r="AF1634" s="4">
        <v>-7.1</v>
      </c>
      <c r="AG1634" s="4">
        <v>1.3</v>
      </c>
      <c r="AH1634" s="4">
        <v>0</v>
      </c>
      <c r="AI1634" s="4">
        <v>0</v>
      </c>
      <c r="AJ1634" s="6" t="s">
        <v>182</v>
      </c>
      <c r="AK1634" s="3">
        <v>0.2</v>
      </c>
      <c r="AL1634" s="2">
        <v>0</v>
      </c>
    </row>
    <row r="1635" spans="1:38" x14ac:dyDescent="0.35">
      <c r="A1635" s="2">
        <f>AVERAGE(L1635:N1635)</f>
        <v>75.666666666666671</v>
      </c>
      <c r="B1635" s="2">
        <f>R1635+U1635</f>
        <v>-17</v>
      </c>
      <c r="C1635" s="2">
        <f>Y1635+Z1635+AB1635</f>
        <v>14.7</v>
      </c>
      <c r="D1635" s="2">
        <f>IF(B1635&gt;100,5)+IF(B1635&gt;150,5)+IF(R1635&gt;0,3)+IF(R1635&gt;15,3)+IF(R1635&gt;25,3)+IF(S1635&gt;0,3)+IF(S1635&gt;15,3)+IF(S1635&gt;25,3)+IF(U1635&gt;20,2,0)+IF(U1635&gt;30,3,0)+IF(U1635&gt;50,5,0)+IF(U1635&gt;60,3,0)+IF(Y1635&gt;100,5,0)+IF(Y1635&gt;0,2)+IF(Y1635&gt;15,2)+IF(Y1635&gt;25,2)+IF(Y1635&gt;30,2)+IF(Y1635&gt;40,2)+IF(Y1635&gt;50,2)+IF(Y1635&gt;100,4)+IF(Y1635&lt;10,-5,0)+IF(Y1635&lt;0,-10)++IF(Y1635&lt;15,-5,0)+IF(R1635&lt;0,-3)+IF(R1635&lt;-5,-3)+IF(S1635&lt;0,-3)+IF(S1635&lt;-5,-3)+IF(T1635&lt;0,-3)+IF(T1635&lt;-5,-3)+IF(W1635=1,5,0)+IF(X1635&gt;20,3,0)+IF(X1635&gt;25,3,0)+IF(X1635&gt;40,3,0)+IF(X1635&gt;50,3,0)+IF(N1635&lt;50,-10)+IF(N1635&lt;30,-10)+IF(N1635&lt;20,-10)+IF(N1635&lt;70,-5)+IF(N1635&lt;80,-5)+IF(N1635&gt;95,5,0)+IF(L1635&lt;50,-10)+IF(L1635&lt;30,-10)+IF(L1635&lt;20,-10)+IF(L1635&lt;70,-5)+IF(L1635&lt;80,-5)+IF(L1635&gt;95,5,0)+IF(A1635&gt;85,3,0)+IF(A1635&gt;90,3,0)+IF(U1635&lt;0,-10)+IF(U1635&lt;-5,-20)+IF(U1635&lt;-10,-10)+IF(V1635&gt;0,5,0)+IF(V1635&gt;15,5,0)+IF(V1635&gt;25,5,0)+IF(V1635&lt;0,-10,0)+IF(V1635&lt;-5,-10,0)+IF(U1635&lt;0,-10,0)+IF(U1635&lt;-5,-10,0)+IF(M1635&gt;90,10)+IF(M1635&gt;97,5)+IF(L1635&lt;70,-20,0)+IF(Y1635&gt;100,15,0)+IF(Y1635&gt;200,10,0)+IF(AB1635&gt;40,5,0)+IF(AB1635&gt;50,5,0)+IF(AB1635&gt;60,10,0)+IF(AB1635&gt;100,15,0)+IF(AB1635&gt;200,10,0)</f>
        <v>-23</v>
      </c>
      <c r="E1635" s="2">
        <f>W1635+AA1635+IF(AK1635&gt;1,1,0)+IF(AK1635&gt;1.2,2,0)+IF(AK1635&gt;1.3,2,0)+IF(AK1635&lt;1,-2,0)+IF(B1635&gt;200,5,0)+IF(B1635&gt;300,5,0)+IF(B1635&lt;30,-15,0)+IF(B1635&lt;20,-15,0)</f>
        <v>-32</v>
      </c>
      <c r="F1635" s="2">
        <f>IF(AF1635&gt;0,2,0)+IF(AF1635&gt;2,3,0)+IF(AF1635&gt;4,4,0)+IF(AF1635&gt;10,5,0)+IF(O1635="A",3,0)+IF(O1635="B",3,0)+IF(P1635="A+",7,0)+IF(P1635="A",5,0)+IF(P1635="A-",3,0)+IF(P1635="B+",2,0)+IF(AC1635&lt;40,3,0)+IF(AC1635&lt;20,3,0)+IF(AC1635&lt;10,5,0)+IF(C1635&gt;50,5)</f>
        <v>9</v>
      </c>
      <c r="G1635" s="2">
        <f>IF(AG1635&gt;0,3)+IF(AG1635&gt;4,3)+IF(AG1635&gt;7,3)+IF(AG1635&gt;10,3)+IF(AG1635&gt;13,3)+IF(AG1635&gt;15,3)+IF(AG1635&gt;17,3)+IF(AG1635&gt;20,3)+IF(AG1635&gt;25,5)+IF(AH1635&gt;0,3)+IF(AH1635&gt;7,3)+IF(AH1635&gt;10,3)+IF(AH1635&gt;15,3)+IF(AI1635&gt;0,3)+IF(AI1635&gt;7,3)+IF(AI1635&gt;10,3)+IF(AI1635&gt;15,3)</f>
        <v>18</v>
      </c>
      <c r="H1635" s="2">
        <f>SUM(D1635:G1635)</f>
        <v>-28</v>
      </c>
      <c r="I1635" s="2">
        <f>I1634+1</f>
        <v>1634</v>
      </c>
      <c r="J1635" s="3" t="s">
        <v>6481</v>
      </c>
      <c r="K1635" s="2" t="s">
        <v>6482</v>
      </c>
      <c r="L1635" s="7">
        <v>78</v>
      </c>
      <c r="M1635" s="7">
        <v>87</v>
      </c>
      <c r="N1635" s="7">
        <v>62</v>
      </c>
      <c r="O1635" s="7" t="s">
        <v>80</v>
      </c>
      <c r="P1635" s="7" t="s">
        <v>75</v>
      </c>
      <c r="Q1635" s="6" t="s">
        <v>49</v>
      </c>
      <c r="R1635" s="3">
        <v>-17</v>
      </c>
      <c r="S1635" s="3">
        <v>17</v>
      </c>
      <c r="T1635" s="3">
        <v>20</v>
      </c>
      <c r="U1635" s="3">
        <v>0</v>
      </c>
      <c r="V1635" s="3">
        <v>0</v>
      </c>
      <c r="W1635" s="3">
        <v>0</v>
      </c>
      <c r="X1635" s="3">
        <v>0</v>
      </c>
      <c r="Y1635" s="5">
        <v>1</v>
      </c>
      <c r="Z1635" s="5">
        <v>10</v>
      </c>
      <c r="AA1635" s="5">
        <v>0</v>
      </c>
      <c r="AB1635" s="5">
        <v>3.7</v>
      </c>
      <c r="AC1635" s="4">
        <v>114</v>
      </c>
      <c r="AD1635" s="4" t="s">
        <v>1168</v>
      </c>
      <c r="AE1635" s="4">
        <v>27</v>
      </c>
      <c r="AF1635" s="4">
        <v>7.7</v>
      </c>
      <c r="AG1635" s="4">
        <v>5.7</v>
      </c>
      <c r="AH1635" s="4">
        <v>7.7</v>
      </c>
      <c r="AI1635" s="4">
        <v>9.3000000000000007</v>
      </c>
      <c r="AJ1635" s="6" t="s">
        <v>117</v>
      </c>
      <c r="AK1635" s="3">
        <v>0.5</v>
      </c>
      <c r="AL1635" s="2">
        <v>0</v>
      </c>
    </row>
    <row r="1636" spans="1:38" x14ac:dyDescent="0.35">
      <c r="A1636" s="2">
        <f>AVERAGE(L1636:N1636)</f>
        <v>61</v>
      </c>
      <c r="B1636" s="2">
        <f>R1636+U1636</f>
        <v>29</v>
      </c>
      <c r="C1636" s="2">
        <f>Y1636+Z1636+AB1636</f>
        <v>-2.5999999999999996</v>
      </c>
      <c r="D1636" s="2">
        <f>IF(B1636&gt;100,5)+IF(B1636&gt;150,5)+IF(R1636&gt;0,3)+IF(R1636&gt;15,3)+IF(R1636&gt;25,3)+IF(S1636&gt;0,3)+IF(S1636&gt;15,3)+IF(S1636&gt;25,3)+IF(U1636&gt;20,2,0)+IF(U1636&gt;30,3,0)+IF(U1636&gt;50,5,0)+IF(U1636&gt;60,3,0)+IF(Y1636&gt;100,5,0)+IF(Y1636&gt;0,2)+IF(Y1636&gt;15,2)+IF(Y1636&gt;25,2)+IF(Y1636&gt;30,2)+IF(Y1636&gt;40,2)+IF(Y1636&gt;50,2)+IF(Y1636&gt;100,4)+IF(Y1636&lt;10,-5,0)+IF(Y1636&lt;0,-10)++IF(Y1636&lt;15,-5,0)+IF(R1636&lt;0,-3)+IF(R1636&lt;-5,-3)+IF(S1636&lt;0,-3)+IF(S1636&lt;-5,-3)+IF(T1636&lt;0,-3)+IF(T1636&lt;-5,-3)+IF(W1636=1,5,0)+IF(X1636&gt;20,3,0)+IF(X1636&gt;25,3,0)+IF(X1636&gt;40,3,0)+IF(X1636&gt;50,3,0)+IF(N1636&lt;50,-10)+IF(N1636&lt;30,-10)+IF(N1636&lt;20,-10)+IF(N1636&lt;70,-5)+IF(N1636&lt;80,-5)+IF(N1636&gt;95,5,0)+IF(L1636&lt;50,-10)+IF(L1636&lt;30,-10)+IF(L1636&lt;20,-10)+IF(L1636&lt;70,-5)+IF(L1636&lt;80,-5)+IF(L1636&gt;95,5,0)+IF(A1636&gt;85,3,0)+IF(A1636&gt;90,3,0)+IF(U1636&lt;0,-10)+IF(U1636&lt;-5,-20)+IF(U1636&lt;-10,-10)+IF(V1636&gt;0,5,0)+IF(V1636&gt;15,5,0)+IF(V1636&gt;25,5,0)+IF(V1636&lt;0,-10,0)+IF(V1636&lt;-5,-10,0)+IF(U1636&lt;0,-10,0)+IF(U1636&lt;-5,-10,0)+IF(M1636&gt;90,10)+IF(M1636&gt;97,5)+IF(L1636&lt;70,-20,0)+IF(Y1636&gt;100,15,0)+IF(Y1636&gt;200,10,0)+IF(AB1636&gt;40,5,0)+IF(AB1636&gt;50,5,0)+IF(AB1636&gt;60,10,0)+IF(AB1636&gt;100,15,0)+IF(AB1636&gt;200,10,0)</f>
        <v>-27</v>
      </c>
      <c r="E1636" s="2">
        <f>W1636+AA1636+IF(AK1636&gt;1,1,0)+IF(AK1636&gt;1.2,2,0)+IF(AK1636&gt;1.3,2,0)+IF(AK1636&lt;1,-2,0)+IF(B1636&gt;200,5,0)+IF(B1636&gt;300,5,0)+IF(B1636&lt;30,-15,0)+IF(B1636&lt;20,-15,0)</f>
        <v>-16</v>
      </c>
      <c r="F1636" s="2">
        <f>IF(AF1636&gt;0,2,0)+IF(AF1636&gt;2,3,0)+IF(AF1636&gt;4,4,0)+IF(AF1636&gt;10,5,0)+IF(O1636="A",3,0)+IF(O1636="B",3,0)+IF(P1636="A+",7,0)+IF(P1636="A",5,0)+IF(P1636="A-",3,0)+IF(P1636="B+",2,0)+IF(AC1636&lt;40,3,0)+IF(AC1636&lt;20,3,0)+IF(AC1636&lt;10,5,0)+IF(C1636&gt;50,5)</f>
        <v>0</v>
      </c>
      <c r="G1636" s="2">
        <f>IF(AG1636&gt;0,3)+IF(AG1636&gt;4,3)+IF(AG1636&gt;7,3)+IF(AG1636&gt;10,3)+IF(AG1636&gt;13,3)+IF(AG1636&gt;15,3)+IF(AG1636&gt;17,3)+IF(AG1636&gt;20,3)+IF(AG1636&gt;25,5)+IF(AH1636&gt;0,3)+IF(AH1636&gt;7,3)+IF(AH1636&gt;10,3)+IF(AH1636&gt;15,3)+IF(AI1636&gt;0,3)+IF(AI1636&gt;7,3)+IF(AI1636&gt;10,3)+IF(AI1636&gt;15,3)</f>
        <v>15</v>
      </c>
      <c r="H1636" s="2">
        <f>SUM(D1636:G1636)</f>
        <v>-28</v>
      </c>
      <c r="I1636" s="2">
        <f>I1635+1</f>
        <v>1635</v>
      </c>
      <c r="J1636" s="3" t="s">
        <v>3617</v>
      </c>
      <c r="K1636" s="2" t="s">
        <v>3618</v>
      </c>
      <c r="L1636" s="7">
        <v>68</v>
      </c>
      <c r="M1636" s="7">
        <v>43</v>
      </c>
      <c r="N1636" s="7">
        <v>72</v>
      </c>
      <c r="O1636" s="7" t="s">
        <v>80</v>
      </c>
      <c r="P1636" s="7" t="s">
        <v>75</v>
      </c>
      <c r="Q1636" s="6" t="s">
        <v>168</v>
      </c>
      <c r="R1636" s="3">
        <v>11</v>
      </c>
      <c r="S1636" s="3">
        <v>0</v>
      </c>
      <c r="T1636" s="3">
        <v>62</v>
      </c>
      <c r="U1636" s="3">
        <v>18</v>
      </c>
      <c r="V1636" s="3">
        <v>53</v>
      </c>
      <c r="W1636" s="3">
        <v>0</v>
      </c>
      <c r="X1636" s="3">
        <v>-68.8</v>
      </c>
      <c r="Y1636" s="5">
        <v>0</v>
      </c>
      <c r="Z1636" s="5">
        <v>12</v>
      </c>
      <c r="AA1636" s="5">
        <v>1</v>
      </c>
      <c r="AB1636" s="5">
        <v>-14.6</v>
      </c>
      <c r="AC1636" s="4">
        <v>123</v>
      </c>
      <c r="AD1636" s="4" t="s">
        <v>485</v>
      </c>
      <c r="AE1636" s="4">
        <v>18</v>
      </c>
      <c r="AF1636" s="4">
        <v>-3.1</v>
      </c>
      <c r="AG1636" s="4">
        <v>7.2</v>
      </c>
      <c r="AH1636" s="4">
        <v>3.2</v>
      </c>
      <c r="AI1636" s="4">
        <v>2.2999999999999998</v>
      </c>
      <c r="AJ1636" s="6" t="s">
        <v>34</v>
      </c>
      <c r="AK1636" s="3">
        <v>0.8</v>
      </c>
      <c r="AL1636" s="2">
        <v>0</v>
      </c>
    </row>
    <row r="1637" spans="1:38" x14ac:dyDescent="0.35">
      <c r="A1637" s="2">
        <f>AVERAGE(L1637:N1637)</f>
        <v>57.666666666666664</v>
      </c>
      <c r="B1637" s="2">
        <f>R1637+U1637</f>
        <v>63</v>
      </c>
      <c r="C1637" s="2">
        <f>Y1637+Z1637+AB1637</f>
        <v>-41.8</v>
      </c>
      <c r="D1637" s="2">
        <f>IF(B1637&gt;100,5)+IF(B1637&gt;150,5)+IF(R1637&gt;0,3)+IF(R1637&gt;15,3)+IF(R1637&gt;25,3)+IF(S1637&gt;0,3)+IF(S1637&gt;15,3)+IF(S1637&gt;25,3)+IF(U1637&gt;20,2,0)+IF(U1637&gt;30,3,0)+IF(U1637&gt;50,5,0)+IF(U1637&gt;60,3,0)+IF(Y1637&gt;100,5,0)+IF(Y1637&gt;0,2)+IF(Y1637&gt;15,2)+IF(Y1637&gt;25,2)+IF(Y1637&gt;30,2)+IF(Y1637&gt;40,2)+IF(Y1637&gt;50,2)+IF(Y1637&gt;100,4)+IF(Y1637&lt;10,-5,0)+IF(Y1637&lt;0,-10)++IF(Y1637&lt;15,-5,0)+IF(R1637&lt;0,-3)+IF(R1637&lt;-5,-3)+IF(S1637&lt;0,-3)+IF(S1637&lt;-5,-3)+IF(T1637&lt;0,-3)+IF(T1637&lt;-5,-3)+IF(W1637=1,5,0)+IF(X1637&gt;20,3,0)+IF(X1637&gt;25,3,0)+IF(X1637&gt;40,3,0)+IF(X1637&gt;50,3,0)+IF(N1637&lt;50,-10)+IF(N1637&lt;30,-10)+IF(N1637&lt;20,-10)+IF(N1637&lt;70,-5)+IF(N1637&lt;80,-5)+IF(N1637&gt;95,5,0)+IF(L1637&lt;50,-10)+IF(L1637&lt;30,-10)+IF(L1637&lt;20,-10)+IF(L1637&lt;70,-5)+IF(L1637&lt;80,-5)+IF(L1637&gt;95,5,0)+IF(A1637&gt;85,3,0)+IF(A1637&gt;90,3,0)+IF(U1637&lt;0,-10)+IF(U1637&lt;-5,-20)+IF(U1637&lt;-10,-10)+IF(V1637&gt;0,5,0)+IF(V1637&gt;15,5,0)+IF(V1637&gt;25,5,0)+IF(V1637&lt;0,-10,0)+IF(V1637&lt;-5,-10,0)+IF(U1637&lt;0,-10,0)+IF(U1637&lt;-5,-10,0)+IF(M1637&gt;90,10)+IF(M1637&gt;97,5)+IF(L1637&lt;70,-20,0)+IF(Y1637&gt;100,15,0)+IF(Y1637&gt;200,10,0)+IF(AB1637&gt;40,5,0)+IF(AB1637&gt;50,5,0)+IF(AB1637&gt;60,10,0)+IF(AB1637&gt;100,15,0)+IF(AB1637&gt;200,10,0)</f>
        <v>-37</v>
      </c>
      <c r="E1637" s="2">
        <f>W1637+AA1637+IF(AK1637&gt;1,1,0)+IF(AK1637&gt;1.2,2,0)+IF(AK1637&gt;1.3,2,0)+IF(AK1637&lt;1,-2,0)+IF(B1637&gt;200,5,0)+IF(B1637&gt;300,5,0)+IF(B1637&lt;30,-15,0)+IF(B1637&lt;20,-15,0)</f>
        <v>-2</v>
      </c>
      <c r="F1637" s="2">
        <f>IF(AF1637&gt;0,2,0)+IF(AF1637&gt;2,3,0)+IF(AF1637&gt;4,4,0)+IF(AF1637&gt;10,5,0)+IF(O1637="A",3,0)+IF(O1637="B",3,0)+IF(P1637="A+",7,0)+IF(P1637="A",5,0)+IF(P1637="A-",3,0)+IF(P1637="B+",2,0)+IF(AC1637&lt;40,3,0)+IF(AC1637&lt;20,3,0)+IF(AC1637&lt;10,5,0)+IF(C1637&gt;50,5)</f>
        <v>11</v>
      </c>
      <c r="G1637" s="2">
        <f>IF(AG1637&gt;0,3)+IF(AG1637&gt;4,3)+IF(AG1637&gt;7,3)+IF(AG1637&gt;10,3)+IF(AG1637&gt;13,3)+IF(AG1637&gt;15,3)+IF(AG1637&gt;17,3)+IF(AG1637&gt;20,3)+IF(AG1637&gt;25,5)+IF(AH1637&gt;0,3)+IF(AH1637&gt;7,3)+IF(AH1637&gt;10,3)+IF(AH1637&gt;15,3)+IF(AI1637&gt;0,3)+IF(AI1637&gt;7,3)+IF(AI1637&gt;10,3)+IF(AI1637&gt;15,3)</f>
        <v>0</v>
      </c>
      <c r="H1637" s="2">
        <f>SUM(D1637:G1637)</f>
        <v>-28</v>
      </c>
      <c r="I1637" s="2">
        <f>I1636+1</f>
        <v>1636</v>
      </c>
      <c r="J1637" s="3" t="s">
        <v>6941</v>
      </c>
      <c r="K1637" s="2" t="s">
        <v>6942</v>
      </c>
      <c r="L1637" s="7">
        <v>62</v>
      </c>
      <c r="M1637" s="7">
        <v>49</v>
      </c>
      <c r="N1637" s="7">
        <v>62</v>
      </c>
      <c r="O1637" s="7" t="s">
        <v>31</v>
      </c>
      <c r="P1637" s="7" t="s">
        <v>125</v>
      </c>
      <c r="Q1637" s="6" t="s">
        <v>368</v>
      </c>
      <c r="R1637" s="3">
        <v>0</v>
      </c>
      <c r="S1637" s="3">
        <v>0</v>
      </c>
      <c r="T1637" s="3">
        <v>0</v>
      </c>
      <c r="U1637" s="3">
        <v>63</v>
      </c>
      <c r="V1637" s="3">
        <v>0</v>
      </c>
      <c r="W1637" s="3">
        <v>0</v>
      </c>
      <c r="X1637" s="3">
        <v>0</v>
      </c>
      <c r="Y1637" s="5">
        <v>0</v>
      </c>
      <c r="Z1637" s="5">
        <v>-44</v>
      </c>
      <c r="AA1637" s="5">
        <v>0</v>
      </c>
      <c r="AB1637" s="5">
        <v>2.2000000000000002</v>
      </c>
      <c r="AC1637" s="4">
        <v>3</v>
      </c>
      <c r="AD1637" s="4" t="s">
        <v>33</v>
      </c>
      <c r="AE1637" s="4">
        <v>1</v>
      </c>
      <c r="AF1637" s="4">
        <v>-18.2</v>
      </c>
      <c r="AG1637" s="4">
        <v>-16822</v>
      </c>
      <c r="AH1637" s="4">
        <v>-2308.3000000000002</v>
      </c>
      <c r="AI1637" s="4">
        <v>-1793.7</v>
      </c>
      <c r="AJ1637" s="6" t="s">
        <v>56</v>
      </c>
      <c r="AK1637" s="3">
        <v>0.6</v>
      </c>
      <c r="AL1637" s="2">
        <v>0</v>
      </c>
    </row>
    <row r="1638" spans="1:38" x14ac:dyDescent="0.35">
      <c r="A1638" s="2">
        <f>AVERAGE(L1638:N1638)</f>
        <v>64</v>
      </c>
      <c r="B1638" s="2">
        <f>R1638+U1638</f>
        <v>-6</v>
      </c>
      <c r="C1638" s="2">
        <f>Y1638+Z1638+AB1638</f>
        <v>13.3</v>
      </c>
      <c r="D1638" s="2">
        <f>IF(B1638&gt;100,5)+IF(B1638&gt;150,5)+IF(R1638&gt;0,3)+IF(R1638&gt;15,3)+IF(R1638&gt;25,3)+IF(S1638&gt;0,3)+IF(S1638&gt;15,3)+IF(S1638&gt;25,3)+IF(U1638&gt;20,2,0)+IF(U1638&gt;30,3,0)+IF(U1638&gt;50,5,0)+IF(U1638&gt;60,3,0)+IF(Y1638&gt;100,5,0)+IF(Y1638&gt;0,2)+IF(Y1638&gt;15,2)+IF(Y1638&gt;25,2)+IF(Y1638&gt;30,2)+IF(Y1638&gt;40,2)+IF(Y1638&gt;50,2)+IF(Y1638&gt;100,4)+IF(Y1638&lt;10,-5,0)+IF(Y1638&lt;0,-10)++IF(Y1638&lt;15,-5,0)+IF(R1638&lt;0,-3)+IF(R1638&lt;-5,-3)+IF(S1638&lt;0,-3)+IF(S1638&lt;-5,-3)+IF(T1638&lt;0,-3)+IF(T1638&lt;-5,-3)+IF(W1638=1,5,0)+IF(X1638&gt;20,3,0)+IF(X1638&gt;25,3,0)+IF(X1638&gt;40,3,0)+IF(X1638&gt;50,3,0)+IF(N1638&lt;50,-10)+IF(N1638&lt;30,-10)+IF(N1638&lt;20,-10)+IF(N1638&lt;70,-5)+IF(N1638&lt;80,-5)+IF(N1638&gt;95,5,0)+IF(L1638&lt;50,-10)+IF(L1638&lt;30,-10)+IF(L1638&lt;20,-10)+IF(L1638&lt;70,-5)+IF(L1638&lt;80,-5)+IF(L1638&gt;95,5,0)+IF(A1638&gt;85,3,0)+IF(A1638&gt;90,3,0)+IF(U1638&lt;0,-10)+IF(U1638&lt;-5,-20)+IF(U1638&lt;-10,-10)+IF(V1638&gt;0,5,0)+IF(V1638&gt;15,5,0)+IF(V1638&gt;25,5,0)+IF(V1638&lt;0,-10,0)+IF(V1638&lt;-5,-10,0)+IF(U1638&lt;0,-10,0)+IF(U1638&lt;-5,-10,0)+IF(M1638&gt;90,10)+IF(M1638&gt;97,5)+IF(L1638&lt;70,-20,0)+IF(Y1638&gt;100,15,0)+IF(Y1638&gt;200,10,0)+IF(AB1638&gt;40,5,0)+IF(AB1638&gt;50,5,0)+IF(AB1638&gt;60,10,0)+IF(AB1638&gt;100,15,0)+IF(AB1638&gt;200,10,0)</f>
        <v>-38</v>
      </c>
      <c r="E1638" s="2">
        <f>W1638+AA1638+IF(AK1638&gt;1,1,0)+IF(AK1638&gt;1.2,2,0)+IF(AK1638&gt;1.3,2,0)+IF(AK1638&lt;1,-2,0)+IF(B1638&gt;200,5,0)+IF(B1638&gt;300,5,0)+IF(B1638&lt;30,-15,0)+IF(B1638&lt;20,-15,0)</f>
        <v>-29</v>
      </c>
      <c r="F1638" s="2">
        <f>IF(AF1638&gt;0,2,0)+IF(AF1638&gt;2,3,0)+IF(AF1638&gt;4,4,0)+IF(AF1638&gt;10,5,0)+IF(O1638="A",3,0)+IF(O1638="B",3,0)+IF(P1638="A+",7,0)+IF(P1638="A",5,0)+IF(P1638="A-",3,0)+IF(P1638="B+",2,0)+IF(AC1638&lt;40,3,0)+IF(AC1638&lt;20,3,0)+IF(AC1638&lt;10,5,0)+IF(C1638&gt;50,5)</f>
        <v>3</v>
      </c>
      <c r="G1638" s="2">
        <f>IF(AG1638&gt;0,3)+IF(AG1638&gt;4,3)+IF(AG1638&gt;7,3)+IF(AG1638&gt;10,3)+IF(AG1638&gt;13,3)+IF(AG1638&gt;15,3)+IF(AG1638&gt;17,3)+IF(AG1638&gt;20,3)+IF(AG1638&gt;25,5)+IF(AH1638&gt;0,3)+IF(AH1638&gt;7,3)+IF(AH1638&gt;10,3)+IF(AH1638&gt;15,3)+IF(AI1638&gt;0,3)+IF(AI1638&gt;7,3)+IF(AI1638&gt;10,3)+IF(AI1638&gt;15,3)</f>
        <v>36</v>
      </c>
      <c r="H1638" s="2">
        <f>SUM(D1638:G1638)</f>
        <v>-28</v>
      </c>
      <c r="I1638" s="2">
        <f>I1637+1</f>
        <v>1637</v>
      </c>
      <c r="J1638" s="3" t="s">
        <v>2329</v>
      </c>
      <c r="K1638" s="2" t="s">
        <v>2330</v>
      </c>
      <c r="L1638" s="7">
        <v>70</v>
      </c>
      <c r="M1638" s="7">
        <v>69</v>
      </c>
      <c r="N1638" s="7">
        <v>53</v>
      </c>
      <c r="O1638" s="7" t="s">
        <v>48</v>
      </c>
      <c r="P1638" s="7" t="s">
        <v>31</v>
      </c>
      <c r="Q1638" s="6" t="s">
        <v>145</v>
      </c>
      <c r="R1638" s="3">
        <v>-6</v>
      </c>
      <c r="S1638" s="3">
        <v>-2</v>
      </c>
      <c r="T1638" s="3">
        <v>-60</v>
      </c>
      <c r="U1638" s="3">
        <v>0</v>
      </c>
      <c r="V1638" s="3">
        <v>0</v>
      </c>
      <c r="W1638" s="3">
        <v>0</v>
      </c>
      <c r="X1638" s="3">
        <v>0</v>
      </c>
      <c r="Y1638" s="5">
        <v>4</v>
      </c>
      <c r="Z1638" s="5">
        <v>4</v>
      </c>
      <c r="AA1638" s="5">
        <v>0</v>
      </c>
      <c r="AB1638" s="5">
        <v>5.3</v>
      </c>
      <c r="AC1638" s="4">
        <v>100</v>
      </c>
      <c r="AD1638" s="4" t="s">
        <v>116</v>
      </c>
      <c r="AE1638" s="4">
        <v>7</v>
      </c>
      <c r="AF1638" s="4">
        <v>0</v>
      </c>
      <c r="AG1638" s="4">
        <v>10.5</v>
      </c>
      <c r="AH1638" s="4">
        <v>21.7</v>
      </c>
      <c r="AI1638" s="4">
        <v>22.1</v>
      </c>
      <c r="AJ1638" s="6" t="s">
        <v>419</v>
      </c>
      <c r="AK1638" s="3">
        <v>1.2</v>
      </c>
      <c r="AL1638" s="2">
        <v>0</v>
      </c>
    </row>
    <row r="1639" spans="1:38" x14ac:dyDescent="0.35">
      <c r="A1639" s="2">
        <f>AVERAGE(L1639:N1639)</f>
        <v>39.333333333333336</v>
      </c>
      <c r="B1639" s="2">
        <f>R1639+U1639</f>
        <v>85</v>
      </c>
      <c r="C1639" s="2">
        <f>Y1639+Z1639+AB1639</f>
        <v>4.0999999999999996</v>
      </c>
      <c r="D1639" s="2">
        <f>IF(B1639&gt;100,5)+IF(B1639&gt;150,5)+IF(R1639&gt;0,3)+IF(R1639&gt;15,3)+IF(R1639&gt;25,3)+IF(S1639&gt;0,3)+IF(S1639&gt;15,3)+IF(S1639&gt;25,3)+IF(U1639&gt;20,2,0)+IF(U1639&gt;30,3,0)+IF(U1639&gt;50,5,0)+IF(U1639&gt;60,3,0)+IF(Y1639&gt;100,5,0)+IF(Y1639&gt;0,2)+IF(Y1639&gt;15,2)+IF(Y1639&gt;25,2)+IF(Y1639&gt;30,2)+IF(Y1639&gt;40,2)+IF(Y1639&gt;50,2)+IF(Y1639&gt;100,4)+IF(Y1639&lt;10,-5,0)+IF(Y1639&lt;0,-10)++IF(Y1639&lt;15,-5,0)+IF(R1639&lt;0,-3)+IF(R1639&lt;-5,-3)+IF(S1639&lt;0,-3)+IF(S1639&lt;-5,-3)+IF(T1639&lt;0,-3)+IF(T1639&lt;-5,-3)+IF(W1639=1,5,0)+IF(X1639&gt;20,3,0)+IF(X1639&gt;25,3,0)+IF(X1639&gt;40,3,0)+IF(X1639&gt;50,3,0)+IF(N1639&lt;50,-10)+IF(N1639&lt;30,-10)+IF(N1639&lt;20,-10)+IF(N1639&lt;70,-5)+IF(N1639&lt;80,-5)+IF(N1639&gt;95,5,0)+IF(L1639&lt;50,-10)+IF(L1639&lt;30,-10)+IF(L1639&lt;20,-10)+IF(L1639&lt;70,-5)+IF(L1639&lt;80,-5)+IF(L1639&gt;95,5,0)+IF(A1639&gt;85,3,0)+IF(A1639&gt;90,3,0)+IF(U1639&lt;0,-10)+IF(U1639&lt;-5,-20)+IF(U1639&lt;-10,-10)+IF(V1639&gt;0,5,0)+IF(V1639&gt;15,5,0)+IF(V1639&gt;25,5,0)+IF(V1639&lt;0,-10,0)+IF(V1639&lt;-5,-10,0)+IF(U1639&lt;0,-10,0)+IF(U1639&lt;-5,-10,0)+IF(M1639&gt;90,10)+IF(M1639&gt;97,5)+IF(L1639&lt;70,-20,0)+IF(Y1639&gt;100,15,0)+IF(Y1639&gt;200,10,0)+IF(AB1639&gt;40,5,0)+IF(AB1639&gt;50,5,0)+IF(AB1639&gt;60,10,0)+IF(AB1639&gt;100,15,0)+IF(AB1639&gt;200,10,0)</f>
        <v>-40</v>
      </c>
      <c r="E1639" s="2">
        <f>W1639+AA1639+IF(AK1639&gt;1,1,0)+IF(AK1639&gt;1.2,2,0)+IF(AK1639&gt;1.3,2,0)+IF(AK1639&lt;1,-2,0)+IF(B1639&gt;200,5,0)+IF(B1639&gt;300,5,0)+IF(B1639&lt;30,-15,0)+IF(B1639&lt;20,-15,0)</f>
        <v>0</v>
      </c>
      <c r="F1639" s="2">
        <f>IF(AF1639&gt;0,2,0)+IF(AF1639&gt;2,3,0)+IF(AF1639&gt;4,4,0)+IF(AF1639&gt;10,5,0)+IF(O1639="A",3,0)+IF(O1639="B",3,0)+IF(P1639="A+",7,0)+IF(P1639="A",5,0)+IF(P1639="A-",3,0)+IF(P1639="B+",2,0)+IF(AC1639&lt;40,3,0)+IF(AC1639&lt;20,3,0)+IF(AC1639&lt;10,5,0)+IF(C1639&gt;50,5)</f>
        <v>0</v>
      </c>
      <c r="G1639" s="2">
        <f>IF(AG1639&gt;0,3)+IF(AG1639&gt;4,3)+IF(AG1639&gt;7,3)+IF(AG1639&gt;10,3)+IF(AG1639&gt;13,3)+IF(AG1639&gt;15,3)+IF(AG1639&gt;17,3)+IF(AG1639&gt;20,3)+IF(AG1639&gt;25,5)+IF(AH1639&gt;0,3)+IF(AH1639&gt;7,3)+IF(AH1639&gt;10,3)+IF(AH1639&gt;15,3)+IF(AI1639&gt;0,3)+IF(AI1639&gt;7,3)+IF(AI1639&gt;10,3)+IF(AI1639&gt;15,3)</f>
        <v>12</v>
      </c>
      <c r="H1639" s="2">
        <f>SUM(D1639:G1639)</f>
        <v>-28</v>
      </c>
      <c r="I1639" s="2">
        <f>I1638+1</f>
        <v>1638</v>
      </c>
      <c r="J1639" s="3" t="s">
        <v>5951</v>
      </c>
      <c r="K1639" s="2" t="s">
        <v>5952</v>
      </c>
      <c r="L1639" s="7">
        <v>30</v>
      </c>
      <c r="M1639" s="7">
        <v>33</v>
      </c>
      <c r="N1639" s="7">
        <v>55</v>
      </c>
      <c r="O1639" s="7" t="s">
        <v>42</v>
      </c>
      <c r="P1639" s="7" t="s">
        <v>59</v>
      </c>
      <c r="Q1639" s="6" t="s">
        <v>368</v>
      </c>
      <c r="R1639" s="3">
        <v>80</v>
      </c>
      <c r="S1639" s="3">
        <v>0</v>
      </c>
      <c r="T1639" s="3">
        <v>0</v>
      </c>
      <c r="U1639" s="3">
        <v>5</v>
      </c>
      <c r="V1639" s="3">
        <v>36</v>
      </c>
      <c r="W1639" s="3">
        <v>0</v>
      </c>
      <c r="X1639" s="3">
        <v>25.3</v>
      </c>
      <c r="Y1639" s="5">
        <v>-1</v>
      </c>
      <c r="Z1639" s="5">
        <v>4</v>
      </c>
      <c r="AA1639" s="5">
        <v>0</v>
      </c>
      <c r="AB1639" s="5">
        <v>1.1000000000000001</v>
      </c>
      <c r="AC1639" s="4">
        <v>160</v>
      </c>
      <c r="AD1639" s="4" t="s">
        <v>44</v>
      </c>
      <c r="AE1639" s="4">
        <v>99</v>
      </c>
      <c r="AF1639" s="4">
        <v>-7.8</v>
      </c>
      <c r="AG1639" s="4">
        <v>3.6</v>
      </c>
      <c r="AH1639" s="4">
        <v>9</v>
      </c>
      <c r="AI1639" s="4">
        <v>3.9</v>
      </c>
      <c r="AJ1639" s="6" t="s">
        <v>99</v>
      </c>
      <c r="AK1639" s="3">
        <v>1</v>
      </c>
      <c r="AL1639" s="2">
        <v>0</v>
      </c>
    </row>
    <row r="1640" spans="1:38" x14ac:dyDescent="0.35">
      <c r="A1640" s="2">
        <f>AVERAGE(L1640:N1640)</f>
        <v>39.666666666666664</v>
      </c>
      <c r="B1640" s="2">
        <f>R1640+U1640</f>
        <v>89</v>
      </c>
      <c r="C1640" s="2">
        <f>Y1640+Z1640+AB1640</f>
        <v>53.1</v>
      </c>
      <c r="D1640" s="2">
        <f>IF(B1640&gt;100,5)+IF(B1640&gt;150,5)+IF(R1640&gt;0,3)+IF(R1640&gt;15,3)+IF(R1640&gt;25,3)+IF(S1640&gt;0,3)+IF(S1640&gt;15,3)+IF(S1640&gt;25,3)+IF(U1640&gt;20,2,0)+IF(U1640&gt;30,3,0)+IF(U1640&gt;50,5,0)+IF(U1640&gt;60,3,0)+IF(Y1640&gt;100,5,0)+IF(Y1640&gt;0,2)+IF(Y1640&gt;15,2)+IF(Y1640&gt;25,2)+IF(Y1640&gt;30,2)+IF(Y1640&gt;40,2)+IF(Y1640&gt;50,2)+IF(Y1640&gt;100,4)+IF(Y1640&lt;10,-5,0)+IF(Y1640&lt;0,-10)++IF(Y1640&lt;15,-5,0)+IF(R1640&lt;0,-3)+IF(R1640&lt;-5,-3)+IF(S1640&lt;0,-3)+IF(S1640&lt;-5,-3)+IF(T1640&lt;0,-3)+IF(T1640&lt;-5,-3)+IF(W1640=1,5,0)+IF(X1640&gt;20,3,0)+IF(X1640&gt;25,3,0)+IF(X1640&gt;40,3,0)+IF(X1640&gt;50,3,0)+IF(N1640&lt;50,-10)+IF(N1640&lt;30,-10)+IF(N1640&lt;20,-10)+IF(N1640&lt;70,-5)+IF(N1640&lt;80,-5)+IF(N1640&gt;95,5,0)+IF(L1640&lt;50,-10)+IF(L1640&lt;30,-10)+IF(L1640&lt;20,-10)+IF(L1640&lt;70,-5)+IF(L1640&lt;80,-5)+IF(L1640&gt;95,5,0)+IF(A1640&gt;85,3,0)+IF(A1640&gt;90,3,0)+IF(U1640&lt;0,-10)+IF(U1640&lt;-5,-20)+IF(U1640&lt;-10,-10)+IF(V1640&gt;0,5,0)+IF(V1640&gt;15,5,0)+IF(V1640&gt;25,5,0)+IF(V1640&lt;0,-10,0)+IF(V1640&lt;-5,-10,0)+IF(U1640&lt;0,-10,0)+IF(U1640&lt;-5,-10,0)+IF(M1640&gt;90,10)+IF(M1640&gt;97,5)+IF(L1640&lt;70,-20,0)+IF(Y1640&gt;100,15,0)+IF(Y1640&gt;200,10,0)+IF(AB1640&gt;40,5,0)+IF(AB1640&gt;50,5,0)+IF(AB1640&gt;60,10,0)+IF(AB1640&gt;100,15,0)+IF(AB1640&gt;200,10,0)</f>
        <v>-41</v>
      </c>
      <c r="E1640" s="2">
        <f>W1640+AA1640+IF(AK1640&gt;1,1,0)+IF(AK1640&gt;1.2,2,0)+IF(AK1640&gt;1.3,2,0)+IF(AK1640&lt;1,-2,0)+IF(B1640&gt;200,5,0)+IF(B1640&gt;300,5,0)+IF(B1640&lt;30,-15,0)+IF(B1640&lt;20,-15,0)</f>
        <v>-1</v>
      </c>
      <c r="F1640" s="2">
        <f>IF(AF1640&gt;0,2,0)+IF(AF1640&gt;2,3,0)+IF(AF1640&gt;4,4,0)+IF(AF1640&gt;10,5,0)+IF(O1640="A",3,0)+IF(O1640="B",3,0)+IF(P1640="A+",7,0)+IF(P1640="A",5,0)+IF(P1640="A-",3,0)+IF(P1640="B+",2,0)+IF(AC1640&lt;40,3,0)+IF(AC1640&lt;20,3,0)+IF(AC1640&lt;10,5,0)+IF(C1640&gt;50,5)</f>
        <v>14</v>
      </c>
      <c r="G1640" s="2">
        <f>IF(AG1640&gt;0,3)+IF(AG1640&gt;4,3)+IF(AG1640&gt;7,3)+IF(AG1640&gt;10,3)+IF(AG1640&gt;13,3)+IF(AG1640&gt;15,3)+IF(AG1640&gt;17,3)+IF(AG1640&gt;20,3)+IF(AG1640&gt;25,5)+IF(AH1640&gt;0,3)+IF(AH1640&gt;7,3)+IF(AH1640&gt;10,3)+IF(AH1640&gt;15,3)+IF(AI1640&gt;0,3)+IF(AI1640&gt;7,3)+IF(AI1640&gt;10,3)+IF(AI1640&gt;15,3)</f>
        <v>0</v>
      </c>
      <c r="H1640" s="2">
        <f>SUM(D1640:G1640)</f>
        <v>-28</v>
      </c>
      <c r="I1640" s="2">
        <f>I1639+1</f>
        <v>1639</v>
      </c>
      <c r="J1640" s="3" t="s">
        <v>2792</v>
      </c>
      <c r="K1640" s="2" t="s">
        <v>2793</v>
      </c>
      <c r="L1640" s="7">
        <v>36</v>
      </c>
      <c r="M1640" s="7">
        <v>52</v>
      </c>
      <c r="N1640" s="7">
        <v>31</v>
      </c>
      <c r="O1640" s="7" t="s">
        <v>31</v>
      </c>
      <c r="P1640" s="7" t="s">
        <v>75</v>
      </c>
      <c r="Q1640" s="6" t="s">
        <v>168</v>
      </c>
      <c r="R1640" s="3">
        <v>0</v>
      </c>
      <c r="S1640" s="3">
        <v>0</v>
      </c>
      <c r="T1640" s="3">
        <v>0</v>
      </c>
      <c r="U1640" s="3">
        <v>89</v>
      </c>
      <c r="V1640" s="3">
        <v>0</v>
      </c>
      <c r="W1640" s="3">
        <v>0</v>
      </c>
      <c r="X1640" s="3">
        <v>14.3</v>
      </c>
      <c r="Y1640" s="5">
        <v>27</v>
      </c>
      <c r="Z1640" s="5">
        <v>9</v>
      </c>
      <c r="AA1640" s="5">
        <v>1</v>
      </c>
      <c r="AB1640" s="5">
        <v>17.100000000000001</v>
      </c>
      <c r="AC1640" s="4">
        <v>88</v>
      </c>
      <c r="AD1640" s="4" t="s">
        <v>89</v>
      </c>
      <c r="AE1640" s="4">
        <v>47</v>
      </c>
      <c r="AF1640" s="4">
        <v>7.6</v>
      </c>
      <c r="AG1640" s="4">
        <v>-39.4</v>
      </c>
      <c r="AH1640" s="4">
        <v>-40.5</v>
      </c>
      <c r="AI1640" s="4">
        <v>-72.900000000000006</v>
      </c>
      <c r="AJ1640" s="6" t="s">
        <v>77</v>
      </c>
      <c r="AK1640" s="3">
        <v>0.6</v>
      </c>
      <c r="AL1640" s="2">
        <v>0</v>
      </c>
    </row>
    <row r="1641" spans="1:38" x14ac:dyDescent="0.35">
      <c r="A1641" s="2">
        <f>AVERAGE(L1641:N1641)</f>
        <v>60.666666666666664</v>
      </c>
      <c r="B1641" s="2">
        <f>R1641+U1641</f>
        <v>13</v>
      </c>
      <c r="C1641" s="2">
        <f>Y1641+Z1641+AB1641</f>
        <v>-1.6</v>
      </c>
      <c r="D1641" s="2">
        <f>IF(B1641&gt;100,5)+IF(B1641&gt;150,5)+IF(R1641&gt;0,3)+IF(R1641&gt;15,3)+IF(R1641&gt;25,3)+IF(S1641&gt;0,3)+IF(S1641&gt;15,3)+IF(S1641&gt;25,3)+IF(U1641&gt;20,2,0)+IF(U1641&gt;30,3,0)+IF(U1641&gt;50,5,0)+IF(U1641&gt;60,3,0)+IF(Y1641&gt;100,5,0)+IF(Y1641&gt;0,2)+IF(Y1641&gt;15,2)+IF(Y1641&gt;25,2)+IF(Y1641&gt;30,2)+IF(Y1641&gt;40,2)+IF(Y1641&gt;50,2)+IF(Y1641&gt;100,4)+IF(Y1641&lt;10,-5,0)+IF(Y1641&lt;0,-10)++IF(Y1641&lt;15,-5,0)+IF(R1641&lt;0,-3)+IF(R1641&lt;-5,-3)+IF(S1641&lt;0,-3)+IF(S1641&lt;-5,-3)+IF(T1641&lt;0,-3)+IF(T1641&lt;-5,-3)+IF(W1641=1,5,0)+IF(X1641&gt;20,3,0)+IF(X1641&gt;25,3,0)+IF(X1641&gt;40,3,0)+IF(X1641&gt;50,3,0)+IF(N1641&lt;50,-10)+IF(N1641&lt;30,-10)+IF(N1641&lt;20,-10)+IF(N1641&lt;70,-5)+IF(N1641&lt;80,-5)+IF(N1641&gt;95,5,0)+IF(L1641&lt;50,-10)+IF(L1641&lt;30,-10)+IF(L1641&lt;20,-10)+IF(L1641&lt;70,-5)+IF(L1641&lt;80,-5)+IF(L1641&gt;95,5,0)+IF(A1641&gt;85,3,0)+IF(A1641&gt;90,3,0)+IF(U1641&lt;0,-10)+IF(U1641&lt;-5,-20)+IF(U1641&lt;-10,-10)+IF(V1641&gt;0,5,0)+IF(V1641&gt;15,5,0)+IF(V1641&gt;25,5,0)+IF(V1641&lt;0,-10,0)+IF(V1641&lt;-5,-10,0)+IF(U1641&lt;0,-10,0)+IF(U1641&lt;-5,-10,0)+IF(M1641&gt;90,10)+IF(M1641&gt;97,5)+IF(L1641&lt;70,-20,0)+IF(Y1641&gt;100,15,0)+IF(Y1641&gt;200,10,0)+IF(AB1641&gt;40,5,0)+IF(AB1641&gt;50,5,0)+IF(AB1641&gt;60,10,0)+IF(AB1641&gt;100,15,0)+IF(AB1641&gt;200,10,0)</f>
        <v>-42</v>
      </c>
      <c r="E1641" s="2">
        <f>W1641+AA1641+IF(AK1641&gt;1,1,0)+IF(AK1641&gt;1.2,2,0)+IF(AK1641&gt;1.3,2,0)+IF(AK1641&lt;1,-2,0)+IF(B1641&gt;200,5,0)+IF(B1641&gt;300,5,0)+IF(B1641&lt;30,-15,0)+IF(B1641&lt;20,-15,0)</f>
        <v>-30</v>
      </c>
      <c r="F1641" s="2">
        <f>IF(AF1641&gt;0,2,0)+IF(AF1641&gt;2,3,0)+IF(AF1641&gt;4,4,0)+IF(AF1641&gt;10,5,0)+IF(O1641="A",3,0)+IF(O1641="B",3,0)+IF(P1641="A+",7,0)+IF(P1641="A",5,0)+IF(P1641="A-",3,0)+IF(P1641="B+",2,0)+IF(AC1641&lt;40,3,0)+IF(AC1641&lt;20,3,0)+IF(AC1641&lt;10,5,0)+IF(C1641&gt;50,5)</f>
        <v>3</v>
      </c>
      <c r="G1641" s="2">
        <f>IF(AG1641&gt;0,3)+IF(AG1641&gt;4,3)+IF(AG1641&gt;7,3)+IF(AG1641&gt;10,3)+IF(AG1641&gt;13,3)+IF(AG1641&gt;15,3)+IF(AG1641&gt;17,3)+IF(AG1641&gt;20,3)+IF(AG1641&gt;25,5)+IF(AH1641&gt;0,3)+IF(AH1641&gt;7,3)+IF(AH1641&gt;10,3)+IF(AH1641&gt;15,3)+IF(AI1641&gt;0,3)+IF(AI1641&gt;7,3)+IF(AI1641&gt;10,3)+IF(AI1641&gt;15,3)</f>
        <v>41</v>
      </c>
      <c r="H1641" s="2">
        <f>SUM(D1641:G1641)</f>
        <v>-28</v>
      </c>
      <c r="I1641" s="2">
        <f>I1640+1</f>
        <v>1640</v>
      </c>
      <c r="J1641" s="3" t="s">
        <v>7559</v>
      </c>
      <c r="K1641" s="2" t="s">
        <v>7560</v>
      </c>
      <c r="L1641" s="7">
        <v>66</v>
      </c>
      <c r="M1641" s="7">
        <v>72</v>
      </c>
      <c r="N1641" s="7">
        <v>44</v>
      </c>
      <c r="O1641" s="7" t="s">
        <v>48</v>
      </c>
      <c r="P1641" s="7" t="s">
        <v>42</v>
      </c>
      <c r="Q1641" s="6" t="s">
        <v>88</v>
      </c>
      <c r="R1641" s="3">
        <v>7</v>
      </c>
      <c r="S1641" s="3">
        <v>6</v>
      </c>
      <c r="T1641" s="3">
        <v>2</v>
      </c>
      <c r="U1641" s="3">
        <v>6</v>
      </c>
      <c r="V1641" s="3">
        <v>4</v>
      </c>
      <c r="W1641" s="3">
        <v>1</v>
      </c>
      <c r="X1641" s="3">
        <v>2.2000000000000002</v>
      </c>
      <c r="Y1641" s="5">
        <v>1</v>
      </c>
      <c r="Z1641" s="5">
        <v>-2</v>
      </c>
      <c r="AA1641" s="5">
        <v>1</v>
      </c>
      <c r="AB1641" s="5">
        <v>-0.6</v>
      </c>
      <c r="AC1641" s="4">
        <v>108</v>
      </c>
      <c r="AD1641" s="4" t="s">
        <v>98</v>
      </c>
      <c r="AE1641" s="4">
        <v>57</v>
      </c>
      <c r="AF1641" s="4">
        <v>-0.6</v>
      </c>
      <c r="AG1641" s="4">
        <v>49.2</v>
      </c>
      <c r="AH1641" s="4">
        <v>10</v>
      </c>
      <c r="AI1641" s="4">
        <v>9</v>
      </c>
      <c r="AJ1641" s="6" t="s">
        <v>146</v>
      </c>
      <c r="AK1641" s="3">
        <v>0.5</v>
      </c>
      <c r="AL1641" s="2">
        <v>0</v>
      </c>
    </row>
    <row r="1642" spans="1:38" x14ac:dyDescent="0.35">
      <c r="A1642" s="2">
        <f>AVERAGE(L1642:N1642)</f>
        <v>36.666666666666664</v>
      </c>
      <c r="B1642" s="2">
        <f>R1642+U1642</f>
        <v>105</v>
      </c>
      <c r="C1642" s="2">
        <f>Y1642+Z1642+AB1642</f>
        <v>49.2</v>
      </c>
      <c r="D1642" s="2">
        <f>IF(B1642&gt;100,5)+IF(B1642&gt;150,5)+IF(R1642&gt;0,3)+IF(R1642&gt;15,3)+IF(R1642&gt;25,3)+IF(S1642&gt;0,3)+IF(S1642&gt;15,3)+IF(S1642&gt;25,3)+IF(U1642&gt;20,2,0)+IF(U1642&gt;30,3,0)+IF(U1642&gt;50,5,0)+IF(U1642&gt;60,3,0)+IF(Y1642&gt;100,5,0)+IF(Y1642&gt;0,2)+IF(Y1642&gt;15,2)+IF(Y1642&gt;25,2)+IF(Y1642&gt;30,2)+IF(Y1642&gt;40,2)+IF(Y1642&gt;50,2)+IF(Y1642&gt;100,4)+IF(Y1642&lt;10,-5,0)+IF(Y1642&lt;0,-10)++IF(Y1642&lt;15,-5,0)+IF(R1642&lt;0,-3)+IF(R1642&lt;-5,-3)+IF(S1642&lt;0,-3)+IF(S1642&lt;-5,-3)+IF(T1642&lt;0,-3)+IF(T1642&lt;-5,-3)+IF(W1642=1,5,0)+IF(X1642&gt;20,3,0)+IF(X1642&gt;25,3,0)+IF(X1642&gt;40,3,0)+IF(X1642&gt;50,3,0)+IF(N1642&lt;50,-10)+IF(N1642&lt;30,-10)+IF(N1642&lt;20,-10)+IF(N1642&lt;70,-5)+IF(N1642&lt;80,-5)+IF(N1642&gt;95,5,0)+IF(L1642&lt;50,-10)+IF(L1642&lt;30,-10)+IF(L1642&lt;20,-10)+IF(L1642&lt;70,-5)+IF(L1642&lt;80,-5)+IF(L1642&gt;95,5,0)+IF(A1642&gt;85,3,0)+IF(A1642&gt;90,3,0)+IF(U1642&lt;0,-10)+IF(U1642&lt;-5,-20)+IF(U1642&lt;-10,-10)+IF(V1642&gt;0,5,0)+IF(V1642&gt;15,5,0)+IF(V1642&gt;25,5,0)+IF(V1642&lt;0,-10,0)+IF(V1642&lt;-5,-10,0)+IF(U1642&lt;0,-10,0)+IF(U1642&lt;-5,-10,0)+IF(M1642&gt;90,10)+IF(M1642&gt;97,5)+IF(L1642&lt;70,-20,0)+IF(Y1642&gt;100,15,0)+IF(Y1642&gt;200,10,0)+IF(AB1642&gt;40,5,0)+IF(AB1642&gt;50,5,0)+IF(AB1642&gt;60,10,0)+IF(AB1642&gt;100,15,0)+IF(AB1642&gt;200,10,0)</f>
        <v>-44</v>
      </c>
      <c r="E1642" s="2">
        <f>W1642+AA1642+IF(AK1642&gt;1,1,0)+IF(AK1642&gt;1.2,2,0)+IF(AK1642&gt;1.3,2,0)+IF(AK1642&lt;1,-2,0)+IF(B1642&gt;200,5,0)+IF(B1642&gt;300,5,0)+IF(B1642&lt;30,-15,0)+IF(B1642&lt;20,-15,0)</f>
        <v>-1</v>
      </c>
      <c r="F1642" s="2">
        <f>IF(AF1642&gt;0,2,0)+IF(AF1642&gt;2,3,0)+IF(AF1642&gt;4,4,0)+IF(AF1642&gt;10,5,0)+IF(O1642="A",3,0)+IF(O1642="B",3,0)+IF(P1642="A+",7,0)+IF(P1642="A",5,0)+IF(P1642="A-",3,0)+IF(P1642="B+",2,0)+IF(AC1642&lt;40,3,0)+IF(AC1642&lt;20,3,0)+IF(AC1642&lt;10,5,0)+IF(C1642&gt;50,5)</f>
        <v>14</v>
      </c>
      <c r="G1642" s="2">
        <f>IF(AG1642&gt;0,3)+IF(AG1642&gt;4,3)+IF(AG1642&gt;7,3)+IF(AG1642&gt;10,3)+IF(AG1642&gt;13,3)+IF(AG1642&gt;15,3)+IF(AG1642&gt;17,3)+IF(AG1642&gt;20,3)+IF(AG1642&gt;25,5)+IF(AH1642&gt;0,3)+IF(AH1642&gt;7,3)+IF(AH1642&gt;10,3)+IF(AH1642&gt;15,3)+IF(AI1642&gt;0,3)+IF(AI1642&gt;7,3)+IF(AI1642&gt;10,3)+IF(AI1642&gt;15,3)</f>
        <v>3</v>
      </c>
      <c r="H1642" s="2">
        <f>SUM(D1642:G1642)</f>
        <v>-28</v>
      </c>
      <c r="I1642" s="2">
        <f>I1641+1</f>
        <v>1641</v>
      </c>
      <c r="J1642" s="3" t="s">
        <v>489</v>
      </c>
      <c r="K1642" s="2" t="s">
        <v>490</v>
      </c>
      <c r="L1642" s="7">
        <v>30</v>
      </c>
      <c r="M1642" s="7">
        <v>62</v>
      </c>
      <c r="N1642" s="7">
        <v>18</v>
      </c>
      <c r="O1642" s="7" t="s">
        <v>42</v>
      </c>
      <c r="P1642" s="7" t="s">
        <v>31</v>
      </c>
      <c r="Q1642" s="6" t="s">
        <v>491</v>
      </c>
      <c r="R1642" s="3">
        <v>0</v>
      </c>
      <c r="S1642" s="3">
        <v>0</v>
      </c>
      <c r="T1642" s="3">
        <v>0</v>
      </c>
      <c r="U1642" s="3">
        <v>105</v>
      </c>
      <c r="V1642" s="3">
        <v>0</v>
      </c>
      <c r="W1642" s="3">
        <v>0</v>
      </c>
      <c r="X1642" s="3">
        <v>133.30000000000001</v>
      </c>
      <c r="Y1642" s="5">
        <v>30</v>
      </c>
      <c r="Z1642" s="5">
        <v>-7</v>
      </c>
      <c r="AA1642" s="5">
        <v>1</v>
      </c>
      <c r="AB1642" s="5">
        <v>26.2</v>
      </c>
      <c r="AC1642" s="4">
        <v>123</v>
      </c>
      <c r="AD1642" s="4" t="s">
        <v>485</v>
      </c>
      <c r="AE1642" s="4">
        <v>6</v>
      </c>
      <c r="AF1642" s="4">
        <v>18.2</v>
      </c>
      <c r="AG1642" s="4">
        <v>-65.400000000000006</v>
      </c>
      <c r="AH1642" s="4">
        <v>2.9</v>
      </c>
      <c r="AI1642" s="4">
        <v>-1.3</v>
      </c>
      <c r="AJ1642" s="6" t="s">
        <v>486</v>
      </c>
      <c r="AK1642" s="3">
        <v>0.3</v>
      </c>
      <c r="AL1642" s="2">
        <v>0</v>
      </c>
    </row>
    <row r="1643" spans="1:38" x14ac:dyDescent="0.35">
      <c r="A1643" s="2">
        <f>AVERAGE(L1643:N1643)</f>
        <v>32.333333333333336</v>
      </c>
      <c r="B1643" s="2">
        <f>R1643+U1643</f>
        <v>20</v>
      </c>
      <c r="C1643" s="2">
        <f>Y1643+Z1643+AB1643</f>
        <v>74.2</v>
      </c>
      <c r="D1643" s="2">
        <f>IF(B1643&gt;100,5)+IF(B1643&gt;150,5)+IF(R1643&gt;0,3)+IF(R1643&gt;15,3)+IF(R1643&gt;25,3)+IF(S1643&gt;0,3)+IF(S1643&gt;15,3)+IF(S1643&gt;25,3)+IF(U1643&gt;20,2,0)+IF(U1643&gt;30,3,0)+IF(U1643&gt;50,5,0)+IF(U1643&gt;60,3,0)+IF(Y1643&gt;100,5,0)+IF(Y1643&gt;0,2)+IF(Y1643&gt;15,2)+IF(Y1643&gt;25,2)+IF(Y1643&gt;30,2)+IF(Y1643&gt;40,2)+IF(Y1643&gt;50,2)+IF(Y1643&gt;100,4)+IF(Y1643&lt;10,-5,0)+IF(Y1643&lt;0,-10)++IF(Y1643&lt;15,-5,0)+IF(R1643&lt;0,-3)+IF(R1643&lt;-5,-3)+IF(S1643&lt;0,-3)+IF(S1643&lt;-5,-3)+IF(T1643&lt;0,-3)+IF(T1643&lt;-5,-3)+IF(W1643=1,5,0)+IF(X1643&gt;20,3,0)+IF(X1643&gt;25,3,0)+IF(X1643&gt;40,3,0)+IF(X1643&gt;50,3,0)+IF(N1643&lt;50,-10)+IF(N1643&lt;30,-10)+IF(N1643&lt;20,-10)+IF(N1643&lt;70,-5)+IF(N1643&lt;80,-5)+IF(N1643&gt;95,5,0)+IF(L1643&lt;50,-10)+IF(L1643&lt;30,-10)+IF(L1643&lt;20,-10)+IF(L1643&lt;70,-5)+IF(L1643&lt;80,-5)+IF(L1643&gt;95,5,0)+IF(A1643&gt;85,3,0)+IF(A1643&gt;90,3,0)+IF(U1643&lt;0,-10)+IF(U1643&lt;-5,-20)+IF(U1643&lt;-10,-10)+IF(V1643&gt;0,5,0)+IF(V1643&gt;15,5,0)+IF(V1643&gt;25,5,0)+IF(V1643&lt;0,-10,0)+IF(V1643&lt;-5,-10,0)+IF(U1643&lt;0,-10,0)+IF(U1643&lt;-5,-10,0)+IF(M1643&gt;90,10)+IF(M1643&gt;97,5)+IF(L1643&lt;70,-20,0)+IF(Y1643&gt;100,15,0)+IF(Y1643&gt;200,10,0)+IF(AB1643&gt;40,5,0)+IF(AB1643&gt;50,5,0)+IF(AB1643&gt;60,10,0)+IF(AB1643&gt;100,15,0)+IF(AB1643&gt;200,10,0)</f>
        <v>-45</v>
      </c>
      <c r="E1643" s="2">
        <f>W1643+AA1643+IF(AK1643&gt;1,1,0)+IF(AK1643&gt;1.2,2,0)+IF(AK1643&gt;1.3,2,0)+IF(AK1643&lt;1,-2,0)+IF(B1643&gt;200,5,0)+IF(B1643&gt;300,5,0)+IF(B1643&lt;30,-15,0)+IF(B1643&lt;20,-15,0)</f>
        <v>-17</v>
      </c>
      <c r="F1643" s="2">
        <f>IF(AF1643&gt;0,2,0)+IF(AF1643&gt;2,3,0)+IF(AF1643&gt;4,4,0)+IF(AF1643&gt;10,5,0)+IF(O1643="A",3,0)+IF(O1643="B",3,0)+IF(P1643="A+",7,0)+IF(P1643="A",5,0)+IF(P1643="A-",3,0)+IF(P1643="B+",2,0)+IF(AC1643&lt;40,3,0)+IF(AC1643&lt;20,3,0)+IF(AC1643&lt;10,5,0)+IF(C1643&gt;50,5)</f>
        <v>13</v>
      </c>
      <c r="G1643" s="2">
        <f>IF(AG1643&gt;0,3)+IF(AG1643&gt;4,3)+IF(AG1643&gt;7,3)+IF(AG1643&gt;10,3)+IF(AG1643&gt;13,3)+IF(AG1643&gt;15,3)+IF(AG1643&gt;17,3)+IF(AG1643&gt;20,3)+IF(AG1643&gt;25,5)+IF(AH1643&gt;0,3)+IF(AH1643&gt;7,3)+IF(AH1643&gt;10,3)+IF(AH1643&gt;15,3)+IF(AI1643&gt;0,3)+IF(AI1643&gt;7,3)+IF(AI1643&gt;10,3)+IF(AI1643&gt;15,3)</f>
        <v>21</v>
      </c>
      <c r="H1643" s="2">
        <f>SUM(D1643:G1643)</f>
        <v>-28</v>
      </c>
      <c r="I1643" s="2">
        <f>I1642+1</f>
        <v>1642</v>
      </c>
      <c r="J1643" s="3" t="s">
        <v>9260</v>
      </c>
      <c r="K1643" s="2" t="s">
        <v>9261</v>
      </c>
      <c r="L1643" s="7">
        <v>44</v>
      </c>
      <c r="M1643" s="7">
        <v>17</v>
      </c>
      <c r="N1643" s="7">
        <v>36</v>
      </c>
      <c r="O1643" s="7" t="s">
        <v>48</v>
      </c>
      <c r="P1643" s="7" t="s">
        <v>59</v>
      </c>
      <c r="Q1643" s="6" t="s">
        <v>329</v>
      </c>
      <c r="R1643" s="3">
        <v>0</v>
      </c>
      <c r="S1643" s="3">
        <v>-56</v>
      </c>
      <c r="T1643" s="3">
        <v>60</v>
      </c>
      <c r="U1643" s="3">
        <v>20</v>
      </c>
      <c r="V1643" s="3">
        <v>45</v>
      </c>
      <c r="W1643" s="3">
        <v>0</v>
      </c>
      <c r="X1643" s="3">
        <v>10</v>
      </c>
      <c r="Y1643" s="5">
        <v>26</v>
      </c>
      <c r="Z1643" s="5">
        <v>21</v>
      </c>
      <c r="AA1643" s="5">
        <v>0</v>
      </c>
      <c r="AB1643" s="5">
        <v>27.2</v>
      </c>
      <c r="AC1643" s="4">
        <v>80</v>
      </c>
      <c r="AD1643" s="4" t="s">
        <v>268</v>
      </c>
      <c r="AE1643" s="4">
        <v>77</v>
      </c>
      <c r="AF1643" s="4">
        <v>2.9</v>
      </c>
      <c r="AG1643" s="4">
        <v>6.7</v>
      </c>
      <c r="AH1643" s="4">
        <v>13</v>
      </c>
      <c r="AI1643" s="4">
        <v>8.6999999999999993</v>
      </c>
      <c r="AJ1643" s="6" t="s">
        <v>330</v>
      </c>
      <c r="AK1643" s="3">
        <v>0.6</v>
      </c>
      <c r="AL1643" s="2">
        <v>0</v>
      </c>
    </row>
    <row r="1644" spans="1:38" x14ac:dyDescent="0.35">
      <c r="A1644" s="2">
        <f>AVERAGE(L1644:N1644)</f>
        <v>33</v>
      </c>
      <c r="B1644" s="2">
        <f>R1644+U1644</f>
        <v>70</v>
      </c>
      <c r="C1644" s="2">
        <f>Y1644+Z1644+AB1644</f>
        <v>109.3</v>
      </c>
      <c r="D1644" s="2">
        <f>IF(B1644&gt;100,5)+IF(B1644&gt;150,5)+IF(R1644&gt;0,3)+IF(R1644&gt;15,3)+IF(R1644&gt;25,3)+IF(S1644&gt;0,3)+IF(S1644&gt;15,3)+IF(S1644&gt;25,3)+IF(U1644&gt;20,2,0)+IF(U1644&gt;30,3,0)+IF(U1644&gt;50,5,0)+IF(U1644&gt;60,3,0)+IF(Y1644&gt;100,5,0)+IF(Y1644&gt;0,2)+IF(Y1644&gt;15,2)+IF(Y1644&gt;25,2)+IF(Y1644&gt;30,2)+IF(Y1644&gt;40,2)+IF(Y1644&gt;50,2)+IF(Y1644&gt;100,4)+IF(Y1644&lt;10,-5,0)+IF(Y1644&lt;0,-10)++IF(Y1644&lt;15,-5,0)+IF(R1644&lt;0,-3)+IF(R1644&lt;-5,-3)+IF(S1644&lt;0,-3)+IF(S1644&lt;-5,-3)+IF(T1644&lt;0,-3)+IF(T1644&lt;-5,-3)+IF(W1644=1,5,0)+IF(X1644&gt;20,3,0)+IF(X1644&gt;25,3,0)+IF(X1644&gt;40,3,0)+IF(X1644&gt;50,3,0)+IF(N1644&lt;50,-10)+IF(N1644&lt;30,-10)+IF(N1644&lt;20,-10)+IF(N1644&lt;70,-5)+IF(N1644&lt;80,-5)+IF(N1644&gt;95,5,0)+IF(L1644&lt;50,-10)+IF(L1644&lt;30,-10)+IF(L1644&lt;20,-10)+IF(L1644&lt;70,-5)+IF(L1644&lt;80,-5)+IF(L1644&gt;95,5,0)+IF(A1644&gt;85,3,0)+IF(A1644&gt;90,3,0)+IF(U1644&lt;0,-10)+IF(U1644&lt;-5,-20)+IF(U1644&lt;-10,-10)+IF(V1644&gt;0,5,0)+IF(V1644&gt;15,5,0)+IF(V1644&gt;25,5,0)+IF(V1644&lt;0,-10,0)+IF(V1644&lt;-5,-10,0)+IF(U1644&lt;0,-10,0)+IF(U1644&lt;-5,-10,0)+IF(M1644&gt;90,10)+IF(M1644&gt;97,5)+IF(L1644&lt;70,-20,0)+IF(Y1644&gt;100,15,0)+IF(Y1644&gt;200,10,0)+IF(AB1644&gt;40,5,0)+IF(AB1644&gt;50,5,0)+IF(AB1644&gt;60,10,0)+IF(AB1644&gt;100,15,0)+IF(AB1644&gt;200,10,0)</f>
        <v>-45</v>
      </c>
      <c r="E1644" s="2">
        <f>W1644+AA1644+IF(AK1644&gt;1,1,0)+IF(AK1644&gt;1.2,2,0)+IF(AK1644&gt;1.3,2,0)+IF(AK1644&lt;1,-2,0)+IF(B1644&gt;200,5,0)+IF(B1644&gt;300,5,0)+IF(B1644&lt;30,-15,0)+IF(B1644&lt;20,-15,0)</f>
        <v>-1</v>
      </c>
      <c r="F1644" s="2">
        <f>IF(AF1644&gt;0,2,0)+IF(AF1644&gt;2,3,0)+IF(AF1644&gt;4,4,0)+IF(AF1644&gt;10,5,0)+IF(O1644="A",3,0)+IF(O1644="B",3,0)+IF(P1644="A+",7,0)+IF(P1644="A",5,0)+IF(P1644="A-",3,0)+IF(P1644="B+",2,0)+IF(AC1644&lt;40,3,0)+IF(AC1644&lt;20,3,0)+IF(AC1644&lt;10,5,0)+IF(C1644&gt;50,5)</f>
        <v>18</v>
      </c>
      <c r="G1644" s="2">
        <f>IF(AG1644&gt;0,3)+IF(AG1644&gt;4,3)+IF(AG1644&gt;7,3)+IF(AG1644&gt;10,3)+IF(AG1644&gt;13,3)+IF(AG1644&gt;15,3)+IF(AG1644&gt;17,3)+IF(AG1644&gt;20,3)+IF(AG1644&gt;25,5)+IF(AH1644&gt;0,3)+IF(AH1644&gt;7,3)+IF(AH1644&gt;10,3)+IF(AH1644&gt;15,3)+IF(AI1644&gt;0,3)+IF(AI1644&gt;7,3)+IF(AI1644&gt;10,3)+IF(AI1644&gt;15,3)</f>
        <v>0</v>
      </c>
      <c r="H1644" s="2">
        <f>SUM(D1644:G1644)</f>
        <v>-28</v>
      </c>
      <c r="I1644" s="2">
        <f>I1643+1</f>
        <v>1643</v>
      </c>
      <c r="J1644" s="3" t="s">
        <v>1053</v>
      </c>
      <c r="K1644" s="2" t="s">
        <v>1054</v>
      </c>
      <c r="L1644" s="7">
        <v>38</v>
      </c>
      <c r="M1644" s="7">
        <v>40</v>
      </c>
      <c r="N1644" s="7">
        <v>21</v>
      </c>
      <c r="O1644" s="7" t="s">
        <v>42</v>
      </c>
      <c r="P1644" s="7" t="s">
        <v>31</v>
      </c>
      <c r="Q1644" s="6" t="s">
        <v>71</v>
      </c>
      <c r="R1644" s="3">
        <v>0</v>
      </c>
      <c r="S1644" s="3">
        <v>0</v>
      </c>
      <c r="T1644" s="3">
        <v>0</v>
      </c>
      <c r="U1644" s="3">
        <v>70</v>
      </c>
      <c r="V1644" s="3">
        <v>0</v>
      </c>
      <c r="W1644" s="3">
        <v>0</v>
      </c>
      <c r="X1644" s="3">
        <v>9.6999999999999993</v>
      </c>
      <c r="Y1644" s="5">
        <v>62</v>
      </c>
      <c r="Z1644" s="5">
        <v>14</v>
      </c>
      <c r="AA1644" s="5">
        <v>1</v>
      </c>
      <c r="AB1644" s="5">
        <v>33.299999999999997</v>
      </c>
      <c r="AC1644" s="4">
        <v>3</v>
      </c>
      <c r="AD1644" s="4" t="s">
        <v>33</v>
      </c>
      <c r="AE1644" s="4">
        <v>32</v>
      </c>
      <c r="AF1644" s="4">
        <v>1</v>
      </c>
      <c r="AG1644" s="4">
        <v>-75.599999999999994</v>
      </c>
      <c r="AH1644" s="4">
        <v>-63.2</v>
      </c>
      <c r="AI1644" s="4">
        <v>-121.4</v>
      </c>
      <c r="AJ1644" s="6" t="s">
        <v>99</v>
      </c>
      <c r="AK1644" s="3">
        <v>0.8</v>
      </c>
      <c r="AL1644" s="2">
        <v>0</v>
      </c>
    </row>
    <row r="1645" spans="1:38" x14ac:dyDescent="0.35">
      <c r="A1645" s="2">
        <f>AVERAGE(L1645:N1645)</f>
        <v>42.666666666666664</v>
      </c>
      <c r="B1645" s="2">
        <f>R1645+U1645</f>
        <v>100</v>
      </c>
      <c r="C1645" s="2">
        <f>Y1645+Z1645+AB1645</f>
        <v>7.6</v>
      </c>
      <c r="D1645" s="2">
        <f>IF(B1645&gt;100,5)+IF(B1645&gt;150,5)+IF(R1645&gt;0,3)+IF(R1645&gt;15,3)+IF(R1645&gt;25,3)+IF(S1645&gt;0,3)+IF(S1645&gt;15,3)+IF(S1645&gt;25,3)+IF(U1645&gt;20,2,0)+IF(U1645&gt;30,3,0)+IF(U1645&gt;50,5,0)+IF(U1645&gt;60,3,0)+IF(Y1645&gt;100,5,0)+IF(Y1645&gt;0,2)+IF(Y1645&gt;15,2)+IF(Y1645&gt;25,2)+IF(Y1645&gt;30,2)+IF(Y1645&gt;40,2)+IF(Y1645&gt;50,2)+IF(Y1645&gt;100,4)+IF(Y1645&lt;10,-5,0)+IF(Y1645&lt;0,-10)++IF(Y1645&lt;15,-5,0)+IF(R1645&lt;0,-3)+IF(R1645&lt;-5,-3)+IF(S1645&lt;0,-3)+IF(S1645&lt;-5,-3)+IF(T1645&lt;0,-3)+IF(T1645&lt;-5,-3)+IF(W1645=1,5,0)+IF(X1645&gt;20,3,0)+IF(X1645&gt;25,3,0)+IF(X1645&gt;40,3,0)+IF(X1645&gt;50,3,0)+IF(N1645&lt;50,-10)+IF(N1645&lt;30,-10)+IF(N1645&lt;20,-10)+IF(N1645&lt;70,-5)+IF(N1645&lt;80,-5)+IF(N1645&gt;95,5,0)+IF(L1645&lt;50,-10)+IF(L1645&lt;30,-10)+IF(L1645&lt;20,-10)+IF(L1645&lt;70,-5)+IF(L1645&lt;80,-5)+IF(L1645&gt;95,5,0)+IF(A1645&gt;85,3,0)+IF(A1645&gt;90,3,0)+IF(U1645&lt;0,-10)+IF(U1645&lt;-5,-20)+IF(U1645&lt;-10,-10)+IF(V1645&gt;0,5,0)+IF(V1645&gt;15,5,0)+IF(V1645&gt;25,5,0)+IF(V1645&lt;0,-10,0)+IF(V1645&lt;-5,-10,0)+IF(U1645&lt;0,-10,0)+IF(U1645&lt;-5,-10,0)+IF(M1645&gt;90,10)+IF(M1645&gt;97,5)+IF(L1645&lt;70,-20,0)+IF(Y1645&gt;100,15,0)+IF(Y1645&gt;200,10,0)+IF(AB1645&gt;40,5,0)+IF(AB1645&gt;50,5,0)+IF(AB1645&gt;60,10,0)+IF(AB1645&gt;100,15,0)+IF(AB1645&gt;200,10,0)</f>
        <v>-49</v>
      </c>
      <c r="E1645" s="2">
        <f>W1645+AA1645+IF(AK1645&gt;1,1,0)+IF(AK1645&gt;1.2,2,0)+IF(AK1645&gt;1.3,2,0)+IF(AK1645&lt;1,-2,0)+IF(B1645&gt;200,5,0)+IF(B1645&gt;300,5,0)+IF(B1645&lt;30,-15,0)+IF(B1645&lt;20,-15,0)</f>
        <v>-2</v>
      </c>
      <c r="F1645" s="2">
        <f>IF(AF1645&gt;0,2,0)+IF(AF1645&gt;2,3,0)+IF(AF1645&gt;4,4,0)+IF(AF1645&gt;10,5,0)+IF(O1645="A",3,0)+IF(O1645="B",3,0)+IF(P1645="A+",7,0)+IF(P1645="A",5,0)+IF(P1645="A-",3,0)+IF(P1645="B+",2,0)+IF(AC1645&lt;40,3,0)+IF(AC1645&lt;20,3,0)+IF(AC1645&lt;10,5,0)+IF(C1645&gt;50,5)</f>
        <v>11</v>
      </c>
      <c r="G1645" s="2">
        <f>IF(AG1645&gt;0,3)+IF(AG1645&gt;4,3)+IF(AG1645&gt;7,3)+IF(AG1645&gt;10,3)+IF(AG1645&gt;13,3)+IF(AG1645&gt;15,3)+IF(AG1645&gt;17,3)+IF(AG1645&gt;20,3)+IF(AG1645&gt;25,5)+IF(AH1645&gt;0,3)+IF(AH1645&gt;7,3)+IF(AH1645&gt;10,3)+IF(AH1645&gt;15,3)+IF(AI1645&gt;0,3)+IF(AI1645&gt;7,3)+IF(AI1645&gt;10,3)+IF(AI1645&gt;15,3)</f>
        <v>12</v>
      </c>
      <c r="H1645" s="2">
        <f>SUM(D1645:G1645)</f>
        <v>-28</v>
      </c>
      <c r="I1645" s="2">
        <f>I1644+1</f>
        <v>1644</v>
      </c>
      <c r="J1645" s="3" t="s">
        <v>2339</v>
      </c>
      <c r="K1645" s="2" t="s">
        <v>2340</v>
      </c>
      <c r="L1645" s="7">
        <v>50</v>
      </c>
      <c r="M1645" s="7">
        <v>25</v>
      </c>
      <c r="N1645" s="7">
        <v>53</v>
      </c>
      <c r="O1645" s="7" t="s">
        <v>80</v>
      </c>
      <c r="P1645" s="7" t="s">
        <v>31</v>
      </c>
      <c r="Q1645" s="6" t="s">
        <v>49</v>
      </c>
      <c r="R1645" s="3">
        <v>-50</v>
      </c>
      <c r="S1645" s="3">
        <v>0</v>
      </c>
      <c r="T1645" s="3">
        <v>-23</v>
      </c>
      <c r="U1645" s="3">
        <v>150</v>
      </c>
      <c r="V1645" s="3">
        <v>18</v>
      </c>
      <c r="W1645" s="3">
        <v>0</v>
      </c>
      <c r="X1645" s="3">
        <v>-33.299999999999997</v>
      </c>
      <c r="Y1645" s="5">
        <v>-4</v>
      </c>
      <c r="Z1645" s="5">
        <v>10</v>
      </c>
      <c r="AA1645" s="5">
        <v>0</v>
      </c>
      <c r="AB1645" s="5">
        <v>1.6</v>
      </c>
      <c r="AC1645" s="4">
        <v>12</v>
      </c>
      <c r="AD1645" s="4" t="s">
        <v>72</v>
      </c>
      <c r="AE1645" s="4">
        <v>22</v>
      </c>
      <c r="AF1645" s="4">
        <v>3.7</v>
      </c>
      <c r="AG1645" s="4">
        <v>6.4</v>
      </c>
      <c r="AH1645" s="4">
        <v>2.6</v>
      </c>
      <c r="AI1645" s="4">
        <v>5.2</v>
      </c>
      <c r="AJ1645" s="6" t="s">
        <v>67</v>
      </c>
      <c r="AK1645" s="3">
        <v>0.5</v>
      </c>
      <c r="AL1645" s="2">
        <v>0</v>
      </c>
    </row>
    <row r="1646" spans="1:38" x14ac:dyDescent="0.35">
      <c r="A1646" s="2">
        <f>AVERAGE(L1646:N1646)</f>
        <v>68.333333333333329</v>
      </c>
      <c r="B1646" s="2">
        <f>R1646+U1646</f>
        <v>10</v>
      </c>
      <c r="C1646" s="2">
        <f>Y1646+Z1646+AB1646</f>
        <v>36.1</v>
      </c>
      <c r="D1646" s="2">
        <f>IF(B1646&gt;100,5)+IF(B1646&gt;150,5)+IF(R1646&gt;0,3)+IF(R1646&gt;15,3)+IF(R1646&gt;25,3)+IF(S1646&gt;0,3)+IF(S1646&gt;15,3)+IF(S1646&gt;25,3)+IF(U1646&gt;20,2,0)+IF(U1646&gt;30,3,0)+IF(U1646&gt;50,5,0)+IF(U1646&gt;60,3,0)+IF(Y1646&gt;100,5,0)+IF(Y1646&gt;0,2)+IF(Y1646&gt;15,2)+IF(Y1646&gt;25,2)+IF(Y1646&gt;30,2)+IF(Y1646&gt;40,2)+IF(Y1646&gt;50,2)+IF(Y1646&gt;100,4)+IF(Y1646&lt;10,-5,0)+IF(Y1646&lt;0,-10)++IF(Y1646&lt;15,-5,0)+IF(R1646&lt;0,-3)+IF(R1646&lt;-5,-3)+IF(S1646&lt;0,-3)+IF(S1646&lt;-5,-3)+IF(T1646&lt;0,-3)+IF(T1646&lt;-5,-3)+IF(W1646=1,5,0)+IF(X1646&gt;20,3,0)+IF(X1646&gt;25,3,0)+IF(X1646&gt;40,3,0)+IF(X1646&gt;50,3,0)+IF(N1646&lt;50,-10)+IF(N1646&lt;30,-10)+IF(N1646&lt;20,-10)+IF(N1646&lt;70,-5)+IF(N1646&lt;80,-5)+IF(N1646&gt;95,5,0)+IF(L1646&lt;50,-10)+IF(L1646&lt;30,-10)+IF(L1646&lt;20,-10)+IF(L1646&lt;70,-5)+IF(L1646&lt;80,-5)+IF(L1646&gt;95,5,0)+IF(A1646&gt;85,3,0)+IF(A1646&gt;90,3,0)+IF(U1646&lt;0,-10)+IF(U1646&lt;-5,-20)+IF(U1646&lt;-10,-10)+IF(V1646&gt;0,5,0)+IF(V1646&gt;15,5,0)+IF(V1646&gt;25,5,0)+IF(V1646&lt;0,-10,0)+IF(V1646&lt;-5,-10,0)+IF(U1646&lt;0,-10,0)+IF(U1646&lt;-5,-10,0)+IF(M1646&gt;90,10)+IF(M1646&gt;97,5)+IF(L1646&lt;70,-20,0)+IF(Y1646&gt;100,15,0)+IF(Y1646&gt;200,10,0)+IF(AB1646&gt;40,5,0)+IF(AB1646&gt;50,5,0)+IF(AB1646&gt;60,10,0)+IF(AB1646&gt;100,15,0)+IF(AB1646&gt;200,10,0)</f>
        <v>-53</v>
      </c>
      <c r="E1646" s="2">
        <f>W1646+AA1646+IF(AK1646&gt;1,1,0)+IF(AK1646&gt;1.2,2,0)+IF(AK1646&gt;1.3,2,0)+IF(AK1646&lt;1,-2,0)+IF(B1646&gt;200,5,0)+IF(B1646&gt;300,5,0)+IF(B1646&lt;30,-15,0)+IF(B1646&lt;20,-15,0)</f>
        <v>-32</v>
      </c>
      <c r="F1646" s="2">
        <f>IF(AF1646&gt;0,2,0)+IF(AF1646&gt;2,3,0)+IF(AF1646&gt;4,4,0)+IF(AF1646&gt;10,5,0)+IF(O1646="A",3,0)+IF(O1646="B",3,0)+IF(P1646="A+",7,0)+IF(P1646="A",5,0)+IF(P1646="A-",3,0)+IF(P1646="B+",2,0)+IF(AC1646&lt;40,3,0)+IF(AC1646&lt;20,3,0)+IF(AC1646&lt;10,5,0)+IF(C1646&gt;50,5)</f>
        <v>12</v>
      </c>
      <c r="G1646" s="2">
        <f>IF(AG1646&gt;0,3)+IF(AG1646&gt;4,3)+IF(AG1646&gt;7,3)+IF(AG1646&gt;10,3)+IF(AG1646&gt;13,3)+IF(AG1646&gt;15,3)+IF(AG1646&gt;17,3)+IF(AG1646&gt;20,3)+IF(AG1646&gt;25,5)+IF(AH1646&gt;0,3)+IF(AH1646&gt;7,3)+IF(AH1646&gt;10,3)+IF(AH1646&gt;15,3)+IF(AI1646&gt;0,3)+IF(AI1646&gt;7,3)+IF(AI1646&gt;10,3)+IF(AI1646&gt;15,3)</f>
        <v>45</v>
      </c>
      <c r="H1646" s="2">
        <f>SUM(D1646:G1646)</f>
        <v>-28</v>
      </c>
      <c r="I1646" s="2">
        <f>I1645+1</f>
        <v>1645</v>
      </c>
      <c r="J1646" s="3" t="s">
        <v>4798</v>
      </c>
      <c r="K1646" s="2" t="s">
        <v>4799</v>
      </c>
      <c r="L1646" s="7">
        <v>73</v>
      </c>
      <c r="M1646" s="7">
        <v>96</v>
      </c>
      <c r="N1646" s="7">
        <v>36</v>
      </c>
      <c r="O1646" s="7" t="s">
        <v>29</v>
      </c>
      <c r="P1646" s="7" t="s">
        <v>75</v>
      </c>
      <c r="Q1646" s="6" t="s">
        <v>228</v>
      </c>
      <c r="R1646" s="3">
        <v>17</v>
      </c>
      <c r="S1646" s="3">
        <v>41</v>
      </c>
      <c r="T1646" s="3">
        <v>34</v>
      </c>
      <c r="U1646" s="3">
        <v>-7</v>
      </c>
      <c r="V1646" s="3">
        <v>7</v>
      </c>
      <c r="W1646" s="3">
        <v>0</v>
      </c>
      <c r="X1646" s="3">
        <v>-29.9</v>
      </c>
      <c r="Y1646" s="5">
        <v>9</v>
      </c>
      <c r="Z1646" s="5">
        <v>16</v>
      </c>
      <c r="AA1646" s="5">
        <v>0</v>
      </c>
      <c r="AB1646" s="5">
        <v>11.1</v>
      </c>
      <c r="AC1646" s="4">
        <v>123</v>
      </c>
      <c r="AD1646" s="4" t="s">
        <v>485</v>
      </c>
      <c r="AE1646" s="4">
        <v>49</v>
      </c>
      <c r="AF1646" s="4">
        <v>4.7</v>
      </c>
      <c r="AG1646" s="4">
        <v>20.3</v>
      </c>
      <c r="AH1646" s="4">
        <v>14.7</v>
      </c>
      <c r="AI1646" s="4">
        <v>15.2</v>
      </c>
      <c r="AJ1646" s="6" t="s">
        <v>724</v>
      </c>
      <c r="AK1646" s="3">
        <v>0.8</v>
      </c>
      <c r="AL1646" s="2">
        <v>0</v>
      </c>
    </row>
    <row r="1647" spans="1:38" x14ac:dyDescent="0.35">
      <c r="A1647" s="2">
        <f>AVERAGE(L1647:N1647)</f>
        <v>87</v>
      </c>
      <c r="B1647" s="2">
        <f>R1647+U1647</f>
        <v>72</v>
      </c>
      <c r="C1647" s="2">
        <f>Y1647+Z1647+AB1647</f>
        <v>44.4</v>
      </c>
      <c r="D1647" s="2">
        <f>IF(B1647&gt;100,5)+IF(B1647&gt;150,5)+IF(R1647&gt;0,3)+IF(R1647&gt;15,3)+IF(R1647&gt;25,3)+IF(S1647&gt;0,3)+IF(S1647&gt;15,3)+IF(S1647&gt;25,3)+IF(U1647&gt;20,2,0)+IF(U1647&gt;30,3,0)+IF(U1647&gt;50,5,0)+IF(U1647&gt;60,3,0)+IF(Y1647&gt;100,5,0)+IF(Y1647&gt;0,2)+IF(Y1647&gt;15,2)+IF(Y1647&gt;25,2)+IF(Y1647&gt;30,2)+IF(Y1647&gt;40,2)+IF(Y1647&gt;50,2)+IF(Y1647&gt;100,4)+IF(Y1647&lt;10,-5,0)+IF(Y1647&lt;0,-10)++IF(Y1647&lt;15,-5,0)+IF(R1647&lt;0,-3)+IF(R1647&lt;-5,-3)+IF(S1647&lt;0,-3)+IF(S1647&lt;-5,-3)+IF(T1647&lt;0,-3)+IF(T1647&lt;-5,-3)+IF(W1647=1,5,0)+IF(X1647&gt;20,3,0)+IF(X1647&gt;25,3,0)+IF(X1647&gt;40,3,0)+IF(X1647&gt;50,3,0)+IF(N1647&lt;50,-10)+IF(N1647&lt;30,-10)+IF(N1647&lt;20,-10)+IF(N1647&lt;70,-5)+IF(N1647&lt;80,-5)+IF(N1647&gt;95,5,0)+IF(L1647&lt;50,-10)+IF(L1647&lt;30,-10)+IF(L1647&lt;20,-10)+IF(L1647&lt;70,-5)+IF(L1647&lt;80,-5)+IF(L1647&gt;95,5,0)+IF(A1647&gt;85,3,0)+IF(A1647&gt;90,3,0)+IF(U1647&lt;0,-10)+IF(U1647&lt;-5,-20)+IF(U1647&lt;-10,-10)+IF(V1647&gt;0,5,0)+IF(V1647&gt;15,5,0)+IF(V1647&gt;25,5,0)+IF(V1647&lt;0,-10,0)+IF(V1647&lt;-5,-10,0)+IF(U1647&lt;0,-10,0)+IF(U1647&lt;-5,-10,0)+IF(M1647&gt;90,10)+IF(M1647&gt;97,5)+IF(L1647&lt;70,-20,0)+IF(Y1647&gt;100,15,0)+IF(Y1647&gt;200,10,0)+IF(AB1647&gt;40,5,0)+IF(AB1647&gt;50,5,0)+IF(AB1647&gt;60,10,0)+IF(AB1647&gt;100,15,0)+IF(AB1647&gt;200,10,0)</f>
        <v>-54</v>
      </c>
      <c r="E1647" s="2">
        <f>W1647+AA1647+IF(AK1647&gt;1,1,0)+IF(AK1647&gt;1.2,2,0)+IF(AK1647&gt;1.3,2,0)+IF(AK1647&lt;1,-2,0)+IF(B1647&gt;200,5,0)+IF(B1647&gt;300,5,0)+IF(B1647&lt;30,-15,0)+IF(B1647&lt;20,-15,0)</f>
        <v>-1</v>
      </c>
      <c r="F1647" s="2">
        <f>IF(AF1647&gt;0,2,0)+IF(AF1647&gt;2,3,0)+IF(AF1647&gt;4,4,0)+IF(AF1647&gt;10,5,0)+IF(O1647="A",3,0)+IF(O1647="B",3,0)+IF(P1647="A+",7,0)+IF(P1647="A",5,0)+IF(P1647="A-",3,0)+IF(P1647="B+",2,0)+IF(AC1647&lt;40,3,0)+IF(AC1647&lt;20,3,0)+IF(AC1647&lt;10,5,0)+IF(C1647&gt;50,5)</f>
        <v>3</v>
      </c>
      <c r="G1647" s="2">
        <f>IF(AG1647&gt;0,3)+IF(AG1647&gt;4,3)+IF(AG1647&gt;7,3)+IF(AG1647&gt;10,3)+IF(AG1647&gt;13,3)+IF(AG1647&gt;15,3)+IF(AG1647&gt;17,3)+IF(AG1647&gt;20,3)+IF(AG1647&gt;25,5)+IF(AH1647&gt;0,3)+IF(AH1647&gt;7,3)+IF(AH1647&gt;10,3)+IF(AH1647&gt;15,3)+IF(AI1647&gt;0,3)+IF(AI1647&gt;7,3)+IF(AI1647&gt;10,3)+IF(AI1647&gt;15,3)</f>
        <v>24</v>
      </c>
      <c r="H1647" s="2">
        <f>SUM(D1647:G1647)</f>
        <v>-28</v>
      </c>
      <c r="I1647" s="2">
        <f>I1646+1</f>
        <v>1646</v>
      </c>
      <c r="J1647" s="3" t="s">
        <v>5632</v>
      </c>
      <c r="K1647" s="2" t="s">
        <v>5633</v>
      </c>
      <c r="L1647" s="7">
        <v>92</v>
      </c>
      <c r="M1647" s="7">
        <v>99</v>
      </c>
      <c r="N1647" s="7">
        <v>70</v>
      </c>
      <c r="O1647" s="7" t="s">
        <v>48</v>
      </c>
      <c r="P1647" s="7" t="s">
        <v>31</v>
      </c>
      <c r="Q1647" s="6" t="s">
        <v>279</v>
      </c>
      <c r="R1647" s="3">
        <v>83</v>
      </c>
      <c r="S1647" s="3">
        <v>0</v>
      </c>
      <c r="T1647" s="3">
        <v>-8</v>
      </c>
      <c r="U1647" s="3">
        <v>-11</v>
      </c>
      <c r="V1647" s="3">
        <v>-26</v>
      </c>
      <c r="W1647" s="3">
        <v>0</v>
      </c>
      <c r="X1647" s="3">
        <v>28</v>
      </c>
      <c r="Y1647" s="5">
        <v>23</v>
      </c>
      <c r="Z1647" s="5">
        <v>3</v>
      </c>
      <c r="AA1647" s="5">
        <v>1</v>
      </c>
      <c r="AB1647" s="5">
        <v>18.399999999999999</v>
      </c>
      <c r="AC1647" s="4">
        <v>136</v>
      </c>
      <c r="AD1647" s="4" t="s">
        <v>179</v>
      </c>
      <c r="AE1647" s="4">
        <v>45</v>
      </c>
      <c r="AF1647" s="4">
        <v>-1.7</v>
      </c>
      <c r="AG1647" s="4">
        <v>17</v>
      </c>
      <c r="AH1647" s="4">
        <v>5</v>
      </c>
      <c r="AI1647" s="4">
        <v>4.4000000000000004</v>
      </c>
      <c r="AJ1647" s="6" t="s">
        <v>372</v>
      </c>
      <c r="AK1647" s="3">
        <v>0.8</v>
      </c>
      <c r="AL1647" s="2">
        <v>0</v>
      </c>
    </row>
    <row r="1648" spans="1:38" x14ac:dyDescent="0.35">
      <c r="A1648" s="2">
        <f>AVERAGE(L1648:N1648)</f>
        <v>40.666666666666664</v>
      </c>
      <c r="B1648" s="2">
        <f>R1648+U1648</f>
        <v>20</v>
      </c>
      <c r="C1648" s="2">
        <f>Y1648+Z1648+AB1648</f>
        <v>154.5</v>
      </c>
      <c r="D1648" s="2">
        <f>IF(B1648&gt;100,5)+IF(B1648&gt;150,5)+IF(R1648&gt;0,3)+IF(R1648&gt;15,3)+IF(R1648&gt;25,3)+IF(S1648&gt;0,3)+IF(S1648&gt;15,3)+IF(S1648&gt;25,3)+IF(U1648&gt;20,2,0)+IF(U1648&gt;30,3,0)+IF(U1648&gt;50,5,0)+IF(U1648&gt;60,3,0)+IF(Y1648&gt;100,5,0)+IF(Y1648&gt;0,2)+IF(Y1648&gt;15,2)+IF(Y1648&gt;25,2)+IF(Y1648&gt;30,2)+IF(Y1648&gt;40,2)+IF(Y1648&gt;50,2)+IF(Y1648&gt;100,4)+IF(Y1648&lt;10,-5,0)+IF(Y1648&lt;0,-10)++IF(Y1648&lt;15,-5,0)+IF(R1648&lt;0,-3)+IF(R1648&lt;-5,-3)+IF(S1648&lt;0,-3)+IF(S1648&lt;-5,-3)+IF(T1648&lt;0,-3)+IF(T1648&lt;-5,-3)+IF(W1648=1,5,0)+IF(X1648&gt;20,3,0)+IF(X1648&gt;25,3,0)+IF(X1648&gt;40,3,0)+IF(X1648&gt;50,3,0)+IF(N1648&lt;50,-10)+IF(N1648&lt;30,-10)+IF(N1648&lt;20,-10)+IF(N1648&lt;70,-5)+IF(N1648&lt;80,-5)+IF(N1648&gt;95,5,0)+IF(L1648&lt;50,-10)+IF(L1648&lt;30,-10)+IF(L1648&lt;20,-10)+IF(L1648&lt;70,-5)+IF(L1648&lt;80,-5)+IF(L1648&gt;95,5,0)+IF(A1648&gt;85,3,0)+IF(A1648&gt;90,3,0)+IF(U1648&lt;0,-10)+IF(U1648&lt;-5,-20)+IF(U1648&lt;-10,-10)+IF(V1648&gt;0,5,0)+IF(V1648&gt;15,5,0)+IF(V1648&gt;25,5,0)+IF(V1648&lt;0,-10,0)+IF(V1648&lt;-5,-10,0)+IF(U1648&lt;0,-10,0)+IF(U1648&lt;-5,-10,0)+IF(M1648&gt;90,10)+IF(M1648&gt;97,5)+IF(L1648&lt;70,-20,0)+IF(Y1648&gt;100,15,0)+IF(Y1648&gt;200,10,0)+IF(AB1648&gt;40,5,0)+IF(AB1648&gt;50,5,0)+IF(AB1648&gt;60,10,0)+IF(AB1648&gt;100,15,0)+IF(AB1648&gt;200,10,0)</f>
        <v>-55</v>
      </c>
      <c r="E1648" s="2">
        <f>W1648+AA1648+IF(AK1648&gt;1,1,0)+IF(AK1648&gt;1.2,2,0)+IF(AK1648&gt;1.3,2,0)+IF(AK1648&lt;1,-2,0)+IF(B1648&gt;200,5,0)+IF(B1648&gt;300,5,0)+IF(B1648&lt;30,-15,0)+IF(B1648&lt;20,-15,0)</f>
        <v>-17</v>
      </c>
      <c r="F1648" s="2">
        <f>IF(AF1648&gt;0,2,0)+IF(AF1648&gt;2,3,0)+IF(AF1648&gt;4,4,0)+IF(AF1648&gt;10,5,0)+IF(O1648="A",3,0)+IF(O1648="B",3,0)+IF(P1648="A+",7,0)+IF(P1648="A",5,0)+IF(P1648="A-",3,0)+IF(P1648="B+",2,0)+IF(AC1648&lt;40,3,0)+IF(AC1648&lt;20,3,0)+IF(AC1648&lt;10,5,0)+IF(C1648&gt;50,5)</f>
        <v>5</v>
      </c>
      <c r="G1648" s="2">
        <f>IF(AG1648&gt;0,3)+IF(AG1648&gt;4,3)+IF(AG1648&gt;7,3)+IF(AG1648&gt;10,3)+IF(AG1648&gt;13,3)+IF(AG1648&gt;15,3)+IF(AG1648&gt;17,3)+IF(AG1648&gt;20,3)+IF(AG1648&gt;25,5)+IF(AH1648&gt;0,3)+IF(AH1648&gt;7,3)+IF(AH1648&gt;10,3)+IF(AH1648&gt;15,3)+IF(AI1648&gt;0,3)+IF(AI1648&gt;7,3)+IF(AI1648&gt;10,3)+IF(AI1648&gt;15,3)</f>
        <v>39</v>
      </c>
      <c r="H1648" s="2">
        <f>SUM(D1648:G1648)</f>
        <v>-28</v>
      </c>
      <c r="I1648" s="2">
        <f>I1647+1</f>
        <v>1647</v>
      </c>
      <c r="J1648" s="3" t="s">
        <v>4178</v>
      </c>
      <c r="K1648" s="2" t="s">
        <v>4179</v>
      </c>
      <c r="L1648" s="7">
        <v>36</v>
      </c>
      <c r="M1648" s="7">
        <v>75</v>
      </c>
      <c r="N1648" s="7">
        <v>11</v>
      </c>
      <c r="O1648" s="7" t="s">
        <v>80</v>
      </c>
      <c r="P1648" s="7" t="s">
        <v>31</v>
      </c>
      <c r="Q1648" s="6" t="s">
        <v>71</v>
      </c>
      <c r="R1648" s="3">
        <v>0</v>
      </c>
      <c r="S1648" s="3">
        <v>275</v>
      </c>
      <c r="T1648" s="3">
        <v>275</v>
      </c>
      <c r="U1648" s="3">
        <v>20</v>
      </c>
      <c r="V1648" s="3">
        <v>-41</v>
      </c>
      <c r="W1648" s="3">
        <v>0</v>
      </c>
      <c r="X1648" s="3">
        <v>664.7</v>
      </c>
      <c r="Y1648" s="5">
        <v>25</v>
      </c>
      <c r="Z1648" s="5">
        <v>69</v>
      </c>
      <c r="AA1648" s="5">
        <v>0</v>
      </c>
      <c r="AB1648" s="5">
        <v>60.5</v>
      </c>
      <c r="AC1648" s="4">
        <v>119</v>
      </c>
      <c r="AD1648" s="4" t="s">
        <v>55</v>
      </c>
      <c r="AE1648" s="4">
        <v>11</v>
      </c>
      <c r="AF1648" s="4">
        <v>-11.9</v>
      </c>
      <c r="AG1648" s="4">
        <v>13.2</v>
      </c>
      <c r="AH1648" s="4">
        <v>70.7</v>
      </c>
      <c r="AI1648" s="4">
        <v>39.9</v>
      </c>
      <c r="AJ1648" s="6" t="s">
        <v>77</v>
      </c>
      <c r="AK1648" s="3">
        <v>0.4</v>
      </c>
      <c r="AL1648" s="2">
        <v>0</v>
      </c>
    </row>
    <row r="1649" spans="1:38" x14ac:dyDescent="0.35">
      <c r="A1649" s="2">
        <f>AVERAGE(L1649:N1649)</f>
        <v>30.666666666666668</v>
      </c>
      <c r="B1649" s="2">
        <f>R1649+U1649</f>
        <v>125</v>
      </c>
      <c r="C1649" s="2">
        <f>Y1649+Z1649+AB1649</f>
        <v>64.8</v>
      </c>
      <c r="D1649" s="2">
        <f>IF(B1649&gt;100,5)+IF(B1649&gt;150,5)+IF(R1649&gt;0,3)+IF(R1649&gt;15,3)+IF(R1649&gt;25,3)+IF(S1649&gt;0,3)+IF(S1649&gt;15,3)+IF(S1649&gt;25,3)+IF(U1649&gt;20,2,0)+IF(U1649&gt;30,3,0)+IF(U1649&gt;50,5,0)+IF(U1649&gt;60,3,0)+IF(Y1649&gt;100,5,0)+IF(Y1649&gt;0,2)+IF(Y1649&gt;15,2)+IF(Y1649&gt;25,2)+IF(Y1649&gt;30,2)+IF(Y1649&gt;40,2)+IF(Y1649&gt;50,2)+IF(Y1649&gt;100,4)+IF(Y1649&lt;10,-5,0)+IF(Y1649&lt;0,-10)++IF(Y1649&lt;15,-5,0)+IF(R1649&lt;0,-3)+IF(R1649&lt;-5,-3)+IF(S1649&lt;0,-3)+IF(S1649&lt;-5,-3)+IF(T1649&lt;0,-3)+IF(T1649&lt;-5,-3)+IF(W1649=1,5,0)+IF(X1649&gt;20,3,0)+IF(X1649&gt;25,3,0)+IF(X1649&gt;40,3,0)+IF(X1649&gt;50,3,0)+IF(N1649&lt;50,-10)+IF(N1649&lt;30,-10)+IF(N1649&lt;20,-10)+IF(N1649&lt;70,-5)+IF(N1649&lt;80,-5)+IF(N1649&gt;95,5,0)+IF(L1649&lt;50,-10)+IF(L1649&lt;30,-10)+IF(L1649&lt;20,-10)+IF(L1649&lt;70,-5)+IF(L1649&lt;80,-5)+IF(L1649&gt;95,5,0)+IF(A1649&gt;85,3,0)+IF(A1649&gt;90,3,0)+IF(U1649&lt;0,-10)+IF(U1649&lt;-5,-20)+IF(U1649&lt;-10,-10)+IF(V1649&gt;0,5,0)+IF(V1649&gt;15,5,0)+IF(V1649&gt;25,5,0)+IF(V1649&lt;0,-10,0)+IF(V1649&lt;-5,-10,0)+IF(U1649&lt;0,-10,0)+IF(U1649&lt;-5,-10,0)+IF(M1649&gt;90,10)+IF(M1649&gt;97,5)+IF(L1649&lt;70,-20,0)+IF(Y1649&gt;100,15,0)+IF(Y1649&gt;200,10,0)+IF(AB1649&gt;40,5,0)+IF(AB1649&gt;50,5,0)+IF(AB1649&gt;60,10,0)+IF(AB1649&gt;100,15,0)+IF(AB1649&gt;200,10,0)</f>
        <v>-61</v>
      </c>
      <c r="E1649" s="2">
        <f>W1649+AA1649+IF(AK1649&gt;1,1,0)+IF(AK1649&gt;1.2,2,0)+IF(AK1649&gt;1.3,2,0)+IF(AK1649&lt;1,-2,0)+IF(B1649&gt;200,5,0)+IF(B1649&gt;300,5,0)+IF(B1649&lt;30,-15,0)+IF(B1649&lt;20,-15,0)</f>
        <v>-1</v>
      </c>
      <c r="F1649" s="2">
        <f>IF(AF1649&gt;0,2,0)+IF(AF1649&gt;2,3,0)+IF(AF1649&gt;4,4,0)+IF(AF1649&gt;10,5,0)+IF(O1649="A",3,0)+IF(O1649="B",3,0)+IF(P1649="A+",7,0)+IF(P1649="A",5,0)+IF(P1649="A-",3,0)+IF(P1649="B+",2,0)+IF(AC1649&lt;40,3,0)+IF(AC1649&lt;20,3,0)+IF(AC1649&lt;10,5,0)+IF(C1649&gt;50,5)</f>
        <v>10</v>
      </c>
      <c r="G1649" s="2">
        <f>IF(AG1649&gt;0,3)+IF(AG1649&gt;4,3)+IF(AG1649&gt;7,3)+IF(AG1649&gt;10,3)+IF(AG1649&gt;13,3)+IF(AG1649&gt;15,3)+IF(AG1649&gt;17,3)+IF(AG1649&gt;20,3)+IF(AG1649&gt;25,5)+IF(AH1649&gt;0,3)+IF(AH1649&gt;7,3)+IF(AH1649&gt;10,3)+IF(AH1649&gt;15,3)+IF(AI1649&gt;0,3)+IF(AI1649&gt;7,3)+IF(AI1649&gt;10,3)+IF(AI1649&gt;15,3)</f>
        <v>24</v>
      </c>
      <c r="H1649" s="2">
        <f>SUM(D1649:G1649)</f>
        <v>-28</v>
      </c>
      <c r="I1649" s="2">
        <f>I1648+1</f>
        <v>1648</v>
      </c>
      <c r="J1649" s="3" t="s">
        <v>7439</v>
      </c>
      <c r="K1649" s="2" t="s">
        <v>7440</v>
      </c>
      <c r="L1649" s="7">
        <v>27</v>
      </c>
      <c r="M1649" s="7">
        <v>50</v>
      </c>
      <c r="N1649" s="7">
        <v>15</v>
      </c>
      <c r="O1649" s="7" t="s">
        <v>48</v>
      </c>
      <c r="P1649" s="7" t="s">
        <v>31</v>
      </c>
      <c r="Q1649" s="6" t="s">
        <v>158</v>
      </c>
      <c r="R1649" s="3">
        <v>-27</v>
      </c>
      <c r="S1649" s="3">
        <v>0</v>
      </c>
      <c r="T1649" s="3">
        <v>-24</v>
      </c>
      <c r="U1649" s="3">
        <v>152</v>
      </c>
      <c r="V1649" s="3">
        <v>257</v>
      </c>
      <c r="W1649" s="3">
        <v>0</v>
      </c>
      <c r="X1649" s="3">
        <v>-21.1</v>
      </c>
      <c r="Y1649" s="5">
        <v>38</v>
      </c>
      <c r="Z1649" s="5">
        <v>10</v>
      </c>
      <c r="AA1649" s="5">
        <v>1</v>
      </c>
      <c r="AB1649" s="5">
        <v>16.8</v>
      </c>
      <c r="AC1649" s="4">
        <v>148</v>
      </c>
      <c r="AD1649" s="4" t="s">
        <v>444</v>
      </c>
      <c r="AE1649" s="4">
        <v>74</v>
      </c>
      <c r="AF1649" s="4">
        <v>0.2</v>
      </c>
      <c r="AG1649" s="4">
        <v>11.9</v>
      </c>
      <c r="AH1649" s="4">
        <v>10.3</v>
      </c>
      <c r="AI1649" s="4">
        <v>4.7</v>
      </c>
      <c r="AJ1649" s="6" t="s">
        <v>56</v>
      </c>
      <c r="AK1649" s="3">
        <v>0.8</v>
      </c>
      <c r="AL1649" s="2">
        <v>0</v>
      </c>
    </row>
    <row r="1650" spans="1:38" x14ac:dyDescent="0.35">
      <c r="A1650" s="2">
        <f>AVERAGE(L1650:N1650)</f>
        <v>16</v>
      </c>
      <c r="B1650" s="2">
        <f>R1650+U1650</f>
        <v>256</v>
      </c>
      <c r="C1650" s="2">
        <f>Y1650+Z1650+AB1650</f>
        <v>59</v>
      </c>
      <c r="D1650" s="2">
        <f>IF(B1650&gt;100,5)+IF(B1650&gt;150,5)+IF(R1650&gt;0,3)+IF(R1650&gt;15,3)+IF(R1650&gt;25,3)+IF(S1650&gt;0,3)+IF(S1650&gt;15,3)+IF(S1650&gt;25,3)+IF(U1650&gt;20,2,0)+IF(U1650&gt;30,3,0)+IF(U1650&gt;50,5,0)+IF(U1650&gt;60,3,0)+IF(Y1650&gt;100,5,0)+IF(Y1650&gt;0,2)+IF(Y1650&gt;15,2)+IF(Y1650&gt;25,2)+IF(Y1650&gt;30,2)+IF(Y1650&gt;40,2)+IF(Y1650&gt;50,2)+IF(Y1650&gt;100,4)+IF(Y1650&lt;10,-5,0)+IF(Y1650&lt;0,-10)++IF(Y1650&lt;15,-5,0)+IF(R1650&lt;0,-3)+IF(R1650&lt;-5,-3)+IF(S1650&lt;0,-3)+IF(S1650&lt;-5,-3)+IF(T1650&lt;0,-3)+IF(T1650&lt;-5,-3)+IF(W1650=1,5,0)+IF(X1650&gt;20,3,0)+IF(X1650&gt;25,3,0)+IF(X1650&gt;40,3,0)+IF(X1650&gt;50,3,0)+IF(N1650&lt;50,-10)+IF(N1650&lt;30,-10)+IF(N1650&lt;20,-10)+IF(N1650&lt;70,-5)+IF(N1650&lt;80,-5)+IF(N1650&gt;95,5,0)+IF(L1650&lt;50,-10)+IF(L1650&lt;30,-10)+IF(L1650&lt;20,-10)+IF(L1650&lt;70,-5)+IF(L1650&lt;80,-5)+IF(L1650&gt;95,5,0)+IF(A1650&gt;85,3,0)+IF(A1650&gt;90,3,0)+IF(U1650&lt;0,-10)+IF(U1650&lt;-5,-20)+IF(U1650&lt;-10,-10)+IF(V1650&gt;0,5,0)+IF(V1650&gt;15,5,0)+IF(V1650&gt;25,5,0)+IF(V1650&lt;0,-10,0)+IF(V1650&lt;-5,-10,0)+IF(U1650&lt;0,-10,0)+IF(U1650&lt;-5,-10,0)+IF(M1650&gt;90,10)+IF(M1650&gt;97,5)+IF(L1650&lt;70,-20,0)+IF(Y1650&gt;100,15,0)+IF(Y1650&gt;200,10,0)+IF(AB1650&gt;40,5,0)+IF(AB1650&gt;50,5,0)+IF(AB1650&gt;60,10,0)+IF(AB1650&gt;100,15,0)+IF(AB1650&gt;200,10,0)</f>
        <v>-68</v>
      </c>
      <c r="E1650" s="2">
        <f>W1650+AA1650+IF(AK1650&gt;1,1,0)+IF(AK1650&gt;1.2,2,0)+IF(AK1650&gt;1.3,2,0)+IF(AK1650&lt;1,-2,0)+IF(B1650&gt;200,5,0)+IF(B1650&gt;300,5,0)+IF(B1650&lt;30,-15,0)+IF(B1650&lt;20,-15,0)</f>
        <v>3</v>
      </c>
      <c r="F1650" s="2">
        <f>IF(AF1650&gt;0,2,0)+IF(AF1650&gt;2,3,0)+IF(AF1650&gt;4,4,0)+IF(AF1650&gt;10,5,0)+IF(O1650="A",3,0)+IF(O1650="B",3,0)+IF(P1650="A+",7,0)+IF(P1650="A",5,0)+IF(P1650="A-",3,0)+IF(P1650="B+",2,0)+IF(AC1650&lt;40,3,0)+IF(AC1650&lt;20,3,0)+IF(AC1650&lt;10,5,0)+IF(C1650&gt;50,5)</f>
        <v>22</v>
      </c>
      <c r="G1650" s="2">
        <f>IF(AG1650&gt;0,3)+IF(AG1650&gt;4,3)+IF(AG1650&gt;7,3)+IF(AG1650&gt;10,3)+IF(AG1650&gt;13,3)+IF(AG1650&gt;15,3)+IF(AG1650&gt;17,3)+IF(AG1650&gt;20,3)+IF(AG1650&gt;25,5)+IF(AH1650&gt;0,3)+IF(AH1650&gt;7,3)+IF(AH1650&gt;10,3)+IF(AH1650&gt;15,3)+IF(AI1650&gt;0,3)+IF(AI1650&gt;7,3)+IF(AI1650&gt;10,3)+IF(AI1650&gt;15,3)</f>
        <v>15</v>
      </c>
      <c r="H1650" s="2">
        <f>SUM(D1650:G1650)</f>
        <v>-28</v>
      </c>
      <c r="I1650" s="2">
        <f>I1649+1</f>
        <v>1649</v>
      </c>
      <c r="J1650" s="3" t="s">
        <v>2357</v>
      </c>
      <c r="K1650" s="2" t="s">
        <v>2358</v>
      </c>
      <c r="L1650" s="7">
        <v>10</v>
      </c>
      <c r="M1650" s="7">
        <v>35</v>
      </c>
      <c r="N1650" s="7">
        <v>3</v>
      </c>
      <c r="O1650" s="7" t="s">
        <v>48</v>
      </c>
      <c r="P1650" s="7" t="s">
        <v>31</v>
      </c>
      <c r="Q1650" s="6" t="s">
        <v>71</v>
      </c>
      <c r="R1650" s="3">
        <v>0</v>
      </c>
      <c r="S1650" s="3">
        <v>0</v>
      </c>
      <c r="T1650" s="3">
        <v>-10</v>
      </c>
      <c r="U1650" s="3">
        <v>256</v>
      </c>
      <c r="V1650" s="3">
        <v>656</v>
      </c>
      <c r="W1650" s="3">
        <v>0</v>
      </c>
      <c r="X1650" s="3">
        <v>23.3</v>
      </c>
      <c r="Y1650" s="5">
        <v>14</v>
      </c>
      <c r="Z1650" s="5">
        <v>29</v>
      </c>
      <c r="AA1650" s="5">
        <v>0</v>
      </c>
      <c r="AB1650" s="5">
        <v>16</v>
      </c>
      <c r="AC1650" s="4">
        <v>179</v>
      </c>
      <c r="AD1650" s="4" t="s">
        <v>89</v>
      </c>
      <c r="AE1650" s="4">
        <v>16</v>
      </c>
      <c r="AF1650" s="4">
        <v>13</v>
      </c>
      <c r="AG1650" s="4">
        <v>0.9</v>
      </c>
      <c r="AH1650" s="4">
        <v>43.5</v>
      </c>
      <c r="AI1650" s="4">
        <v>-12.2</v>
      </c>
      <c r="AJ1650" s="6" t="s">
        <v>56</v>
      </c>
      <c r="AK1650" s="3">
        <v>0.6</v>
      </c>
      <c r="AL1650" s="2">
        <v>0</v>
      </c>
    </row>
    <row r="1651" spans="1:38" x14ac:dyDescent="0.35">
      <c r="A1651" s="2">
        <f>AVERAGE(L1651:N1651)</f>
        <v>89.666666666666671</v>
      </c>
      <c r="B1651" s="2">
        <f>R1651+U1651</f>
        <v>-22</v>
      </c>
      <c r="C1651" s="2">
        <f>Y1651+Z1651+AB1651</f>
        <v>221</v>
      </c>
      <c r="D1651" s="2">
        <f>IF(B1651&gt;100,5)+IF(B1651&gt;150,5)+IF(R1651&gt;0,3)+IF(R1651&gt;15,3)+IF(R1651&gt;25,3)+IF(S1651&gt;0,3)+IF(S1651&gt;15,3)+IF(S1651&gt;25,3)+IF(U1651&gt;20,2,0)+IF(U1651&gt;30,3,0)+IF(U1651&gt;50,5,0)+IF(U1651&gt;60,3,0)+IF(Y1651&gt;100,5,0)+IF(Y1651&gt;0,2)+IF(Y1651&gt;15,2)+IF(Y1651&gt;25,2)+IF(Y1651&gt;30,2)+IF(Y1651&gt;40,2)+IF(Y1651&gt;50,2)+IF(Y1651&gt;100,4)+IF(Y1651&lt;10,-5,0)+IF(Y1651&lt;0,-10)++IF(Y1651&lt;15,-5,0)+IF(R1651&lt;0,-3)+IF(R1651&lt;-5,-3)+IF(S1651&lt;0,-3)+IF(S1651&lt;-5,-3)+IF(T1651&lt;0,-3)+IF(T1651&lt;-5,-3)+IF(W1651=1,5,0)+IF(X1651&gt;20,3,0)+IF(X1651&gt;25,3,0)+IF(X1651&gt;40,3,0)+IF(X1651&gt;50,3,0)+IF(N1651&lt;50,-10)+IF(N1651&lt;30,-10)+IF(N1651&lt;20,-10)+IF(N1651&lt;70,-5)+IF(N1651&lt;80,-5)+IF(N1651&gt;95,5,0)+IF(L1651&lt;50,-10)+IF(L1651&lt;30,-10)+IF(L1651&lt;20,-10)+IF(L1651&lt;70,-5)+IF(L1651&lt;80,-5)+IF(L1651&gt;95,5,0)+IF(A1651&gt;85,3,0)+IF(A1651&gt;90,3,0)+IF(U1651&lt;0,-10)+IF(U1651&lt;-5,-20)+IF(U1651&lt;-10,-10)+IF(V1651&gt;0,5,0)+IF(V1651&gt;15,5,0)+IF(V1651&gt;25,5,0)+IF(V1651&lt;0,-10,0)+IF(V1651&lt;-5,-10,0)+IF(U1651&lt;0,-10,0)+IF(U1651&lt;-5,-10,0)+IF(M1651&gt;90,10)+IF(M1651&gt;97,5)+IF(L1651&lt;70,-20,0)+IF(Y1651&gt;100,15,0)+IF(Y1651&gt;200,10,0)+IF(AB1651&gt;40,5,0)+IF(AB1651&gt;50,5,0)+IF(AB1651&gt;60,10,0)+IF(AB1651&gt;100,15,0)+IF(AB1651&gt;200,10,0)</f>
        <v>-69</v>
      </c>
      <c r="E1651" s="2">
        <f>W1651+AA1651+IF(AK1651&gt;1,1,0)+IF(AK1651&gt;1.2,2,0)+IF(AK1651&gt;1.3,2,0)+IF(AK1651&lt;1,-2,0)+IF(B1651&gt;200,5,0)+IF(B1651&gt;300,5,0)+IF(B1651&lt;30,-15,0)+IF(B1651&lt;20,-15,0)</f>
        <v>-29</v>
      </c>
      <c r="F1651" s="2">
        <f>IF(AF1651&gt;0,2,0)+IF(AF1651&gt;2,3,0)+IF(AF1651&gt;4,4,0)+IF(AF1651&gt;10,5,0)+IF(O1651="A",3,0)+IF(O1651="B",3,0)+IF(P1651="A+",7,0)+IF(P1651="A",5,0)+IF(P1651="A-",3,0)+IF(P1651="B+",2,0)+IF(AC1651&lt;40,3,0)+IF(AC1651&lt;20,3,0)+IF(AC1651&lt;10,5,0)+IF(C1651&gt;50,5)</f>
        <v>22</v>
      </c>
      <c r="G1651" s="2">
        <f>IF(AG1651&gt;0,3)+IF(AG1651&gt;4,3)+IF(AG1651&gt;7,3)+IF(AG1651&gt;10,3)+IF(AG1651&gt;13,3)+IF(AG1651&gt;15,3)+IF(AG1651&gt;17,3)+IF(AG1651&gt;20,3)+IF(AG1651&gt;25,5)+IF(AH1651&gt;0,3)+IF(AH1651&gt;7,3)+IF(AH1651&gt;10,3)+IF(AH1651&gt;15,3)+IF(AI1651&gt;0,3)+IF(AI1651&gt;7,3)+IF(AI1651&gt;10,3)+IF(AI1651&gt;15,3)</f>
        <v>48</v>
      </c>
      <c r="H1651" s="2">
        <f>SUM(D1651:G1651)</f>
        <v>-28</v>
      </c>
      <c r="I1651" s="2">
        <f>I1650+1</f>
        <v>1650</v>
      </c>
      <c r="J1651" s="3" t="s">
        <v>3925</v>
      </c>
      <c r="K1651" s="2" t="s">
        <v>3926</v>
      </c>
      <c r="L1651" s="7">
        <v>92</v>
      </c>
      <c r="M1651" s="7">
        <v>88</v>
      </c>
      <c r="N1651" s="7">
        <v>89</v>
      </c>
      <c r="O1651" s="7" t="s">
        <v>29</v>
      </c>
      <c r="P1651" s="7" t="s">
        <v>31</v>
      </c>
      <c r="Q1651" s="6" t="s">
        <v>158</v>
      </c>
      <c r="R1651" s="3">
        <v>29</v>
      </c>
      <c r="S1651" s="3">
        <v>13</v>
      </c>
      <c r="T1651" s="3">
        <v>13</v>
      </c>
      <c r="U1651" s="3">
        <v>-51</v>
      </c>
      <c r="V1651" s="3">
        <v>-6</v>
      </c>
      <c r="W1651" s="3">
        <v>0</v>
      </c>
      <c r="X1651" s="3">
        <v>37.5</v>
      </c>
      <c r="Y1651" s="5">
        <v>0</v>
      </c>
      <c r="Z1651" s="5">
        <v>197</v>
      </c>
      <c r="AA1651" s="5">
        <v>0</v>
      </c>
      <c r="AB1651" s="5">
        <v>24</v>
      </c>
      <c r="AC1651" s="4">
        <v>176</v>
      </c>
      <c r="AD1651" s="4" t="s">
        <v>61</v>
      </c>
      <c r="AE1651" s="4">
        <v>34</v>
      </c>
      <c r="AF1651" s="4">
        <v>12.9</v>
      </c>
      <c r="AG1651" s="4">
        <v>21.1</v>
      </c>
      <c r="AH1651" s="4">
        <v>18.100000000000001</v>
      </c>
      <c r="AI1651" s="4">
        <v>16.2</v>
      </c>
      <c r="AJ1651" s="6" t="s">
        <v>127</v>
      </c>
      <c r="AK1651" s="3">
        <v>1.1000000000000001</v>
      </c>
      <c r="AL1651" s="2">
        <v>0</v>
      </c>
    </row>
    <row r="1652" spans="1:38" x14ac:dyDescent="0.35">
      <c r="A1652" s="2">
        <f>AVERAGE(L1652:N1652)</f>
        <v>43</v>
      </c>
      <c r="B1652" s="2">
        <f>R1652+U1652</f>
        <v>64</v>
      </c>
      <c r="C1652" s="2">
        <f>Y1652+Z1652+AB1652</f>
        <v>24.5</v>
      </c>
      <c r="D1652" s="2">
        <f>IF(B1652&gt;100,5)+IF(B1652&gt;150,5)+IF(R1652&gt;0,3)+IF(R1652&gt;15,3)+IF(R1652&gt;25,3)+IF(S1652&gt;0,3)+IF(S1652&gt;15,3)+IF(S1652&gt;25,3)+IF(U1652&gt;20,2,0)+IF(U1652&gt;30,3,0)+IF(U1652&gt;50,5,0)+IF(U1652&gt;60,3,0)+IF(Y1652&gt;100,5,0)+IF(Y1652&gt;0,2)+IF(Y1652&gt;15,2)+IF(Y1652&gt;25,2)+IF(Y1652&gt;30,2)+IF(Y1652&gt;40,2)+IF(Y1652&gt;50,2)+IF(Y1652&gt;100,4)+IF(Y1652&lt;10,-5,0)+IF(Y1652&lt;0,-10)++IF(Y1652&lt;15,-5,0)+IF(R1652&lt;0,-3)+IF(R1652&lt;-5,-3)+IF(S1652&lt;0,-3)+IF(S1652&lt;-5,-3)+IF(T1652&lt;0,-3)+IF(T1652&lt;-5,-3)+IF(W1652=1,5,0)+IF(X1652&gt;20,3,0)+IF(X1652&gt;25,3,0)+IF(X1652&gt;40,3,0)+IF(X1652&gt;50,3,0)+IF(N1652&lt;50,-10)+IF(N1652&lt;30,-10)+IF(N1652&lt;20,-10)+IF(N1652&lt;70,-5)+IF(N1652&lt;80,-5)+IF(N1652&gt;95,5,0)+IF(L1652&lt;50,-10)+IF(L1652&lt;30,-10)+IF(L1652&lt;20,-10)+IF(L1652&lt;70,-5)+IF(L1652&lt;80,-5)+IF(L1652&gt;95,5,0)+IF(A1652&gt;85,3,0)+IF(A1652&gt;90,3,0)+IF(U1652&lt;0,-10)+IF(U1652&lt;-5,-20)+IF(U1652&lt;-10,-10)+IF(V1652&gt;0,5,0)+IF(V1652&gt;15,5,0)+IF(V1652&gt;25,5,0)+IF(V1652&lt;0,-10,0)+IF(V1652&lt;-5,-10,0)+IF(U1652&lt;0,-10,0)+IF(U1652&lt;-5,-10,0)+IF(M1652&gt;90,10)+IF(M1652&gt;97,5)+IF(L1652&lt;70,-20,0)+IF(Y1652&gt;100,15,0)+IF(Y1652&gt;200,10,0)+IF(AB1652&gt;40,5,0)+IF(AB1652&gt;50,5,0)+IF(AB1652&gt;60,10,0)+IF(AB1652&gt;100,15,0)+IF(AB1652&gt;200,10,0)</f>
        <v>-82</v>
      </c>
      <c r="E1652" s="2">
        <f>W1652+AA1652+IF(AK1652&gt;1,1,0)+IF(AK1652&gt;1.2,2,0)+IF(AK1652&gt;1.3,2,0)+IF(AK1652&lt;1,-2,0)+IF(B1652&gt;200,5,0)+IF(B1652&gt;300,5,0)+IF(B1652&lt;30,-15,0)+IF(B1652&lt;20,-15,0)</f>
        <v>-2</v>
      </c>
      <c r="F1652" s="2">
        <f>IF(AF1652&gt;0,2,0)+IF(AF1652&gt;2,3,0)+IF(AF1652&gt;4,4,0)+IF(AF1652&gt;10,5,0)+IF(O1652="A",3,0)+IF(O1652="B",3,0)+IF(P1652="A+",7,0)+IF(P1652="A",5,0)+IF(P1652="A-",3,0)+IF(P1652="B+",2,0)+IF(AC1652&lt;40,3,0)+IF(AC1652&lt;20,3,0)+IF(AC1652&lt;10,5,0)+IF(C1652&gt;50,5)</f>
        <v>3</v>
      </c>
      <c r="G1652" s="2">
        <f>IF(AG1652&gt;0,3)+IF(AG1652&gt;4,3)+IF(AG1652&gt;7,3)+IF(AG1652&gt;10,3)+IF(AG1652&gt;13,3)+IF(AG1652&gt;15,3)+IF(AG1652&gt;17,3)+IF(AG1652&gt;20,3)+IF(AG1652&gt;25,5)+IF(AH1652&gt;0,3)+IF(AH1652&gt;7,3)+IF(AH1652&gt;10,3)+IF(AH1652&gt;15,3)+IF(AI1652&gt;0,3)+IF(AI1652&gt;7,3)+IF(AI1652&gt;10,3)+IF(AI1652&gt;15,3)</f>
        <v>53</v>
      </c>
      <c r="H1652" s="2">
        <f>SUM(D1652:G1652)</f>
        <v>-28</v>
      </c>
      <c r="I1652" s="2">
        <f>I1651+1</f>
        <v>1651</v>
      </c>
      <c r="J1652" s="3" t="s">
        <v>1267</v>
      </c>
      <c r="K1652" s="2" t="s">
        <v>1268</v>
      </c>
      <c r="L1652" s="7">
        <v>36</v>
      </c>
      <c r="M1652" s="7">
        <v>82</v>
      </c>
      <c r="N1652" s="7">
        <v>11</v>
      </c>
      <c r="O1652" s="7" t="s">
        <v>29</v>
      </c>
      <c r="P1652" s="7" t="s">
        <v>31</v>
      </c>
      <c r="Q1652" s="6" t="s">
        <v>32</v>
      </c>
      <c r="R1652" s="3">
        <v>61</v>
      </c>
      <c r="S1652" s="3">
        <v>153</v>
      </c>
      <c r="T1652" s="3">
        <v>117</v>
      </c>
      <c r="U1652" s="3">
        <v>3</v>
      </c>
      <c r="V1652" s="3">
        <v>0</v>
      </c>
      <c r="W1652" s="3">
        <v>0</v>
      </c>
      <c r="X1652" s="3">
        <v>19.7</v>
      </c>
      <c r="Y1652" s="5">
        <v>-9</v>
      </c>
      <c r="Z1652" s="5">
        <v>19</v>
      </c>
      <c r="AA1652" s="5">
        <v>0</v>
      </c>
      <c r="AB1652" s="5">
        <v>14.5</v>
      </c>
      <c r="AC1652" s="4">
        <v>159</v>
      </c>
      <c r="AD1652" s="4" t="s">
        <v>116</v>
      </c>
      <c r="AE1652" s="4">
        <v>16</v>
      </c>
      <c r="AF1652" s="4">
        <v>-36.5</v>
      </c>
      <c r="AG1652" s="4">
        <v>58.4</v>
      </c>
      <c r="AH1652" s="4">
        <v>24.1</v>
      </c>
      <c r="AI1652" s="4">
        <v>28.9</v>
      </c>
      <c r="AJ1652" s="6" t="s">
        <v>961</v>
      </c>
      <c r="AK1652" s="3">
        <v>0.5</v>
      </c>
      <c r="AL1652" s="2">
        <v>0</v>
      </c>
    </row>
    <row r="1653" spans="1:38" x14ac:dyDescent="0.35">
      <c r="A1653" s="2">
        <f>AVERAGE(L1653:N1653)</f>
        <v>63.666666666666664</v>
      </c>
      <c r="B1653" s="2">
        <f>R1653+U1653</f>
        <v>0</v>
      </c>
      <c r="C1653" s="2">
        <f>Y1653+Z1653+AB1653</f>
        <v>30.2</v>
      </c>
      <c r="D1653" s="2">
        <f>IF(B1653&gt;100,5)+IF(B1653&gt;150,5)+IF(R1653&gt;0,3)+IF(R1653&gt;15,3)+IF(R1653&gt;25,3)+IF(S1653&gt;0,3)+IF(S1653&gt;15,3)+IF(S1653&gt;25,3)+IF(U1653&gt;20,2,0)+IF(U1653&gt;30,3,0)+IF(U1653&gt;50,5,0)+IF(U1653&gt;60,3,0)+IF(Y1653&gt;100,5,0)+IF(Y1653&gt;0,2)+IF(Y1653&gt;15,2)+IF(Y1653&gt;25,2)+IF(Y1653&gt;30,2)+IF(Y1653&gt;40,2)+IF(Y1653&gt;50,2)+IF(Y1653&gt;100,4)+IF(Y1653&lt;10,-5,0)+IF(Y1653&lt;0,-10)++IF(Y1653&lt;15,-5,0)+IF(R1653&lt;0,-3)+IF(R1653&lt;-5,-3)+IF(S1653&lt;0,-3)+IF(S1653&lt;-5,-3)+IF(T1653&lt;0,-3)+IF(T1653&lt;-5,-3)+IF(W1653=1,5,0)+IF(X1653&gt;20,3,0)+IF(X1653&gt;25,3,0)+IF(X1653&gt;40,3,0)+IF(X1653&gt;50,3,0)+IF(N1653&lt;50,-10)+IF(N1653&lt;30,-10)+IF(N1653&lt;20,-10)+IF(N1653&lt;70,-5)+IF(N1653&lt;80,-5)+IF(N1653&gt;95,5,0)+IF(L1653&lt;50,-10)+IF(L1653&lt;30,-10)+IF(L1653&lt;20,-10)+IF(L1653&lt;70,-5)+IF(L1653&lt;80,-5)+IF(L1653&gt;95,5,0)+IF(A1653&gt;85,3,0)+IF(A1653&gt;90,3,0)+IF(U1653&lt;0,-10)+IF(U1653&lt;-5,-20)+IF(U1653&lt;-10,-10)+IF(V1653&gt;0,5,0)+IF(V1653&gt;15,5,0)+IF(V1653&gt;25,5,0)+IF(V1653&lt;0,-10,0)+IF(V1653&lt;-5,-10,0)+IF(U1653&lt;0,-10,0)+IF(U1653&lt;-5,-10,0)+IF(M1653&gt;90,10)+IF(M1653&gt;97,5)+IF(L1653&lt;70,-20,0)+IF(Y1653&gt;100,15,0)+IF(Y1653&gt;200,10,0)+IF(AB1653&gt;40,5,0)+IF(AB1653&gt;50,5,0)+IF(AB1653&gt;60,10,0)+IF(AB1653&gt;100,15,0)+IF(AB1653&gt;200,10,0)</f>
        <v>-8</v>
      </c>
      <c r="E1653" s="2">
        <f>W1653+AA1653+IF(AK1653&gt;1,1,0)+IF(AK1653&gt;1.2,2,0)+IF(AK1653&gt;1.3,2,0)+IF(AK1653&lt;1,-2,0)+IF(B1653&gt;200,5,0)+IF(B1653&gt;300,5,0)+IF(B1653&lt;30,-15,0)+IF(B1653&lt;20,-15,0)</f>
        <v>-24</v>
      </c>
      <c r="F1653" s="2">
        <f>IF(AF1653&gt;0,2,0)+IF(AF1653&gt;2,3,0)+IF(AF1653&gt;4,4,0)+IF(AF1653&gt;10,5,0)+IF(O1653="A",3,0)+IF(O1653="B",3,0)+IF(P1653="A+",7,0)+IF(P1653="A",5,0)+IF(P1653="A-",3,0)+IF(P1653="B+",2,0)+IF(AC1653&lt;40,3,0)+IF(AC1653&lt;20,3,0)+IF(AC1653&lt;10,5,0)+IF(C1653&gt;50,5)</f>
        <v>3</v>
      </c>
      <c r="G1653" s="2">
        <f>IF(AG1653&gt;0,3)+IF(AG1653&gt;4,3)+IF(AG1653&gt;7,3)+IF(AG1653&gt;10,3)+IF(AG1653&gt;13,3)+IF(AG1653&gt;15,3)+IF(AG1653&gt;17,3)+IF(AG1653&gt;20,3)+IF(AG1653&gt;25,5)+IF(AH1653&gt;0,3)+IF(AH1653&gt;7,3)+IF(AH1653&gt;10,3)+IF(AH1653&gt;15,3)+IF(AI1653&gt;0,3)+IF(AI1653&gt;7,3)+IF(AI1653&gt;10,3)+IF(AI1653&gt;15,3)</f>
        <v>0</v>
      </c>
      <c r="H1653" s="2">
        <f>SUM(D1653:G1653)</f>
        <v>-29</v>
      </c>
      <c r="I1653" s="2">
        <f>I1652+1</f>
        <v>1652</v>
      </c>
      <c r="J1653" s="3" t="s">
        <v>10693</v>
      </c>
      <c r="K1653" s="2" t="s">
        <v>10694</v>
      </c>
      <c r="L1653" s="7">
        <v>70</v>
      </c>
      <c r="M1653" s="7">
        <v>26</v>
      </c>
      <c r="N1653" s="7">
        <v>95</v>
      </c>
      <c r="O1653" s="7">
        <v>0</v>
      </c>
      <c r="P1653" s="7" t="s">
        <v>125</v>
      </c>
      <c r="Q1653" s="6" t="s">
        <v>152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5">
        <v>11</v>
      </c>
      <c r="Z1653" s="5">
        <v>10</v>
      </c>
      <c r="AA1653" s="5">
        <v>1</v>
      </c>
      <c r="AB1653" s="5">
        <v>9.1999999999999993</v>
      </c>
      <c r="AC1653" s="4">
        <v>25</v>
      </c>
      <c r="AD1653" s="4" t="s">
        <v>98</v>
      </c>
      <c r="AE1653" s="4">
        <v>13</v>
      </c>
      <c r="AF1653" s="4">
        <v>0</v>
      </c>
      <c r="AG1653" s="4">
        <v>-7.9</v>
      </c>
      <c r="AH1653" s="4">
        <v>-29</v>
      </c>
      <c r="AI1653" s="4">
        <v>-32.4</v>
      </c>
      <c r="AJ1653" s="6" t="s">
        <v>122</v>
      </c>
      <c r="AK1653" s="3">
        <v>1.8</v>
      </c>
      <c r="AL1653" s="2">
        <v>0</v>
      </c>
    </row>
    <row r="1654" spans="1:38" x14ac:dyDescent="0.35">
      <c r="A1654" s="2">
        <f>AVERAGE(L1654:N1654)</f>
        <v>67.666666666666671</v>
      </c>
      <c r="B1654" s="2">
        <f>R1654+U1654</f>
        <v>6</v>
      </c>
      <c r="C1654" s="2">
        <f>Y1654+Z1654+AB1654</f>
        <v>19.100000000000001</v>
      </c>
      <c r="D1654" s="2">
        <f>IF(B1654&gt;100,5)+IF(B1654&gt;150,5)+IF(R1654&gt;0,3)+IF(R1654&gt;15,3)+IF(R1654&gt;25,3)+IF(S1654&gt;0,3)+IF(S1654&gt;15,3)+IF(S1654&gt;25,3)+IF(U1654&gt;20,2,0)+IF(U1654&gt;30,3,0)+IF(U1654&gt;50,5,0)+IF(U1654&gt;60,3,0)+IF(Y1654&gt;100,5,0)+IF(Y1654&gt;0,2)+IF(Y1654&gt;15,2)+IF(Y1654&gt;25,2)+IF(Y1654&gt;30,2)+IF(Y1654&gt;40,2)+IF(Y1654&gt;50,2)+IF(Y1654&gt;100,4)+IF(Y1654&lt;10,-5,0)+IF(Y1654&lt;0,-10)++IF(Y1654&lt;15,-5,0)+IF(R1654&lt;0,-3)+IF(R1654&lt;-5,-3)+IF(S1654&lt;0,-3)+IF(S1654&lt;-5,-3)+IF(T1654&lt;0,-3)+IF(T1654&lt;-5,-3)+IF(W1654=1,5,0)+IF(X1654&gt;20,3,0)+IF(X1654&gt;25,3,0)+IF(X1654&gt;40,3,0)+IF(X1654&gt;50,3,0)+IF(N1654&lt;50,-10)+IF(N1654&lt;30,-10)+IF(N1654&lt;20,-10)+IF(N1654&lt;70,-5)+IF(N1654&lt;80,-5)+IF(N1654&gt;95,5,0)+IF(L1654&lt;50,-10)+IF(L1654&lt;30,-10)+IF(L1654&lt;20,-10)+IF(L1654&lt;70,-5)+IF(L1654&lt;80,-5)+IF(L1654&gt;95,5,0)+IF(A1654&gt;85,3,0)+IF(A1654&gt;90,3,0)+IF(U1654&lt;0,-10)+IF(U1654&lt;-5,-20)+IF(U1654&lt;-10,-10)+IF(V1654&gt;0,5,0)+IF(V1654&gt;15,5,0)+IF(V1654&gt;25,5,0)+IF(V1654&lt;0,-10,0)+IF(V1654&lt;-5,-10,0)+IF(U1654&lt;0,-10,0)+IF(U1654&lt;-5,-10,0)+IF(M1654&gt;90,10)+IF(M1654&gt;97,5)+IF(L1654&lt;70,-20,0)+IF(Y1654&gt;100,15,0)+IF(Y1654&gt;200,10,0)+IF(AB1654&gt;40,5,0)+IF(AB1654&gt;50,5,0)+IF(AB1654&gt;60,10,0)+IF(AB1654&gt;100,15,0)+IF(AB1654&gt;200,10,0)</f>
        <v>-8</v>
      </c>
      <c r="E1654" s="2">
        <f>W1654+AA1654+IF(AK1654&gt;1,1,0)+IF(AK1654&gt;1.2,2,0)+IF(AK1654&gt;1.3,2,0)+IF(AK1654&lt;1,-2,0)+IF(B1654&gt;200,5,0)+IF(B1654&gt;300,5,0)+IF(B1654&lt;30,-15,0)+IF(B1654&lt;20,-15,0)</f>
        <v>-32</v>
      </c>
      <c r="F1654" s="2">
        <f>IF(AF1654&gt;0,2,0)+IF(AF1654&gt;2,3,0)+IF(AF1654&gt;4,4,0)+IF(AF1654&gt;10,5,0)+IF(O1654="A",3,0)+IF(O1654="B",3,0)+IF(P1654="A+",7,0)+IF(P1654="A",5,0)+IF(P1654="A-",3,0)+IF(P1654="B+",2,0)+IF(AC1654&lt;40,3,0)+IF(AC1654&lt;20,3,0)+IF(AC1654&lt;10,5,0)+IF(C1654&gt;50,5)</f>
        <v>2</v>
      </c>
      <c r="G1654" s="2">
        <f>IF(AG1654&gt;0,3)+IF(AG1654&gt;4,3)+IF(AG1654&gt;7,3)+IF(AG1654&gt;10,3)+IF(AG1654&gt;13,3)+IF(AG1654&gt;15,3)+IF(AG1654&gt;17,3)+IF(AG1654&gt;20,3)+IF(AG1654&gt;25,5)+IF(AH1654&gt;0,3)+IF(AH1654&gt;7,3)+IF(AH1654&gt;10,3)+IF(AH1654&gt;15,3)+IF(AI1654&gt;0,3)+IF(AI1654&gt;7,3)+IF(AI1654&gt;10,3)+IF(AI1654&gt;15,3)</f>
        <v>9</v>
      </c>
      <c r="H1654" s="2">
        <f>SUM(D1654:G1654)</f>
        <v>-29</v>
      </c>
      <c r="I1654" s="2">
        <f>I1653+1</f>
        <v>1653</v>
      </c>
      <c r="J1654" s="3" t="s">
        <v>2122</v>
      </c>
      <c r="K1654" s="2" t="s">
        <v>2123</v>
      </c>
      <c r="L1654" s="7">
        <v>75</v>
      </c>
      <c r="M1654" s="7">
        <v>42</v>
      </c>
      <c r="N1654" s="7">
        <v>86</v>
      </c>
      <c r="O1654" s="7" t="s">
        <v>80</v>
      </c>
      <c r="P1654" s="7" t="s">
        <v>59</v>
      </c>
      <c r="Q1654" s="6" t="s">
        <v>207</v>
      </c>
      <c r="R1654" s="3">
        <v>0</v>
      </c>
      <c r="S1654" s="3">
        <v>-60</v>
      </c>
      <c r="T1654" s="3">
        <v>1</v>
      </c>
      <c r="U1654" s="3">
        <v>6</v>
      </c>
      <c r="V1654" s="3">
        <v>1</v>
      </c>
      <c r="W1654" s="3">
        <v>0</v>
      </c>
      <c r="X1654" s="3">
        <v>33.299999999999997</v>
      </c>
      <c r="Y1654" s="5">
        <v>5</v>
      </c>
      <c r="Z1654" s="5">
        <v>8</v>
      </c>
      <c r="AA1654" s="5">
        <v>0</v>
      </c>
      <c r="AB1654" s="5">
        <v>6.1</v>
      </c>
      <c r="AC1654" s="4">
        <v>95</v>
      </c>
      <c r="AD1654" s="4" t="s">
        <v>44</v>
      </c>
      <c r="AE1654" s="4">
        <v>70</v>
      </c>
      <c r="AF1654" s="4">
        <v>2</v>
      </c>
      <c r="AG1654" s="4">
        <v>9.5</v>
      </c>
      <c r="AH1654" s="4">
        <v>-0.9</v>
      </c>
      <c r="AI1654" s="4">
        <v>-0.2</v>
      </c>
      <c r="AJ1654" s="6" t="s">
        <v>153</v>
      </c>
      <c r="AK1654" s="3">
        <v>0.9</v>
      </c>
      <c r="AL1654" s="2">
        <v>0</v>
      </c>
    </row>
    <row r="1655" spans="1:38" x14ac:dyDescent="0.35">
      <c r="A1655" s="2">
        <f>AVERAGE(L1655:N1655)</f>
        <v>67.333333333333329</v>
      </c>
      <c r="B1655" s="2">
        <f>R1655+U1655</f>
        <v>6</v>
      </c>
      <c r="C1655" s="2">
        <f>Y1655+Z1655+AB1655</f>
        <v>19.100000000000001</v>
      </c>
      <c r="D1655" s="2">
        <f>IF(B1655&gt;100,5)+IF(B1655&gt;150,5)+IF(R1655&gt;0,3)+IF(R1655&gt;15,3)+IF(R1655&gt;25,3)+IF(S1655&gt;0,3)+IF(S1655&gt;15,3)+IF(S1655&gt;25,3)+IF(U1655&gt;20,2,0)+IF(U1655&gt;30,3,0)+IF(U1655&gt;50,5,0)+IF(U1655&gt;60,3,0)+IF(Y1655&gt;100,5,0)+IF(Y1655&gt;0,2)+IF(Y1655&gt;15,2)+IF(Y1655&gt;25,2)+IF(Y1655&gt;30,2)+IF(Y1655&gt;40,2)+IF(Y1655&gt;50,2)+IF(Y1655&gt;100,4)+IF(Y1655&lt;10,-5,0)+IF(Y1655&lt;0,-10)++IF(Y1655&lt;15,-5,0)+IF(R1655&lt;0,-3)+IF(R1655&lt;-5,-3)+IF(S1655&lt;0,-3)+IF(S1655&lt;-5,-3)+IF(T1655&lt;0,-3)+IF(T1655&lt;-5,-3)+IF(W1655=1,5,0)+IF(X1655&gt;20,3,0)+IF(X1655&gt;25,3,0)+IF(X1655&gt;40,3,0)+IF(X1655&gt;50,3,0)+IF(N1655&lt;50,-10)+IF(N1655&lt;30,-10)+IF(N1655&lt;20,-10)+IF(N1655&lt;70,-5)+IF(N1655&lt;80,-5)+IF(N1655&gt;95,5,0)+IF(L1655&lt;50,-10)+IF(L1655&lt;30,-10)+IF(L1655&lt;20,-10)+IF(L1655&lt;70,-5)+IF(L1655&lt;80,-5)+IF(L1655&gt;95,5,0)+IF(A1655&gt;85,3,0)+IF(A1655&gt;90,3,0)+IF(U1655&lt;0,-10)+IF(U1655&lt;-5,-20)+IF(U1655&lt;-10,-10)+IF(V1655&gt;0,5,0)+IF(V1655&gt;15,5,0)+IF(V1655&gt;25,5,0)+IF(V1655&lt;0,-10,0)+IF(V1655&lt;-5,-10,0)+IF(U1655&lt;0,-10,0)+IF(U1655&lt;-5,-10,0)+IF(M1655&gt;90,10)+IF(M1655&gt;97,5)+IF(L1655&lt;70,-20,0)+IF(Y1655&gt;100,15,0)+IF(Y1655&gt;200,10,0)+IF(AB1655&gt;40,5,0)+IF(AB1655&gt;50,5,0)+IF(AB1655&gt;60,10,0)+IF(AB1655&gt;100,15,0)+IF(AB1655&gt;200,10,0)</f>
        <v>-8</v>
      </c>
      <c r="E1655" s="2">
        <f>W1655+AA1655+IF(AK1655&gt;1,1,0)+IF(AK1655&gt;1.2,2,0)+IF(AK1655&gt;1.3,2,0)+IF(AK1655&lt;1,-2,0)+IF(B1655&gt;200,5,0)+IF(B1655&gt;300,5,0)+IF(B1655&lt;30,-15,0)+IF(B1655&lt;20,-15,0)</f>
        <v>-30</v>
      </c>
      <c r="F1655" s="2">
        <f>IF(AF1655&gt;0,2,0)+IF(AF1655&gt;2,3,0)+IF(AF1655&gt;4,4,0)+IF(AF1655&gt;10,5,0)+IF(O1655="A",3,0)+IF(O1655="B",3,0)+IF(P1655="A+",7,0)+IF(P1655="A",5,0)+IF(P1655="A-",3,0)+IF(P1655="B+",2,0)+IF(AC1655&lt;40,3,0)+IF(AC1655&lt;20,3,0)+IF(AC1655&lt;10,5,0)+IF(C1655&gt;50,5)</f>
        <v>0</v>
      </c>
      <c r="G1655" s="2">
        <f>IF(AG1655&gt;0,3)+IF(AG1655&gt;4,3)+IF(AG1655&gt;7,3)+IF(AG1655&gt;10,3)+IF(AG1655&gt;13,3)+IF(AG1655&gt;15,3)+IF(AG1655&gt;17,3)+IF(AG1655&gt;20,3)+IF(AG1655&gt;25,5)+IF(AH1655&gt;0,3)+IF(AH1655&gt;7,3)+IF(AH1655&gt;10,3)+IF(AH1655&gt;15,3)+IF(AI1655&gt;0,3)+IF(AI1655&gt;7,3)+IF(AI1655&gt;10,3)+IF(AI1655&gt;15,3)</f>
        <v>9</v>
      </c>
      <c r="H1655" s="2">
        <f>SUM(D1655:G1655)</f>
        <v>-29</v>
      </c>
      <c r="I1655" s="2">
        <f>I1654+1</f>
        <v>1654</v>
      </c>
      <c r="J1655" s="3" t="s">
        <v>2124</v>
      </c>
      <c r="K1655" s="2" t="s">
        <v>2125</v>
      </c>
      <c r="L1655" s="7">
        <v>76</v>
      </c>
      <c r="M1655" s="7">
        <v>42</v>
      </c>
      <c r="N1655" s="7">
        <v>84</v>
      </c>
      <c r="O1655" s="7" t="s">
        <v>80</v>
      </c>
      <c r="P1655" s="7" t="s">
        <v>167</v>
      </c>
      <c r="Q1655" s="6" t="s">
        <v>207</v>
      </c>
      <c r="R1655" s="3">
        <v>0</v>
      </c>
      <c r="S1655" s="3">
        <v>-60</v>
      </c>
      <c r="T1655" s="3">
        <v>1</v>
      </c>
      <c r="U1655" s="3">
        <v>6</v>
      </c>
      <c r="V1655" s="3">
        <v>1</v>
      </c>
      <c r="W1655" s="3">
        <v>0</v>
      </c>
      <c r="X1655" s="3">
        <v>33.299999999999997</v>
      </c>
      <c r="Y1655" s="5">
        <v>5</v>
      </c>
      <c r="Z1655" s="5">
        <v>8</v>
      </c>
      <c r="AA1655" s="5">
        <v>0</v>
      </c>
      <c r="AB1655" s="5">
        <v>6.1</v>
      </c>
      <c r="AC1655" s="4">
        <v>95</v>
      </c>
      <c r="AD1655" s="4" t="s">
        <v>44</v>
      </c>
      <c r="AE1655" s="4">
        <v>76</v>
      </c>
      <c r="AF1655" s="4">
        <v>-8.9</v>
      </c>
      <c r="AG1655" s="4">
        <v>9.5</v>
      </c>
      <c r="AH1655" s="4">
        <v>-0.9</v>
      </c>
      <c r="AI1655" s="4">
        <v>-0.2</v>
      </c>
      <c r="AJ1655" s="6" t="s">
        <v>153</v>
      </c>
      <c r="AK1655" s="3">
        <v>1</v>
      </c>
      <c r="AL1655" s="2">
        <v>0</v>
      </c>
    </row>
    <row r="1656" spans="1:38" x14ac:dyDescent="0.35">
      <c r="A1656" s="2">
        <f>AVERAGE(L1656:N1656)</f>
        <v>57.666666666666664</v>
      </c>
      <c r="B1656" s="2">
        <f>R1656+U1656</f>
        <v>0</v>
      </c>
      <c r="C1656" s="2">
        <f>Y1656+Z1656+AB1656</f>
        <v>0</v>
      </c>
      <c r="D1656" s="2">
        <f>IF(B1656&gt;100,5)+IF(B1656&gt;150,5)+IF(R1656&gt;0,3)+IF(R1656&gt;15,3)+IF(R1656&gt;25,3)+IF(S1656&gt;0,3)+IF(S1656&gt;15,3)+IF(S1656&gt;25,3)+IF(U1656&gt;20,2,0)+IF(U1656&gt;30,3,0)+IF(U1656&gt;50,5,0)+IF(U1656&gt;60,3,0)+IF(Y1656&gt;100,5,0)+IF(Y1656&gt;0,2)+IF(Y1656&gt;15,2)+IF(Y1656&gt;25,2)+IF(Y1656&gt;30,2)+IF(Y1656&gt;40,2)+IF(Y1656&gt;50,2)+IF(Y1656&gt;100,4)+IF(Y1656&lt;10,-5,0)+IF(Y1656&lt;0,-10)++IF(Y1656&lt;15,-5,0)+IF(R1656&lt;0,-3)+IF(R1656&lt;-5,-3)+IF(S1656&lt;0,-3)+IF(S1656&lt;-5,-3)+IF(T1656&lt;0,-3)+IF(T1656&lt;-5,-3)+IF(W1656=1,5,0)+IF(X1656&gt;20,3,0)+IF(X1656&gt;25,3,0)+IF(X1656&gt;40,3,0)+IF(X1656&gt;50,3,0)+IF(N1656&lt;50,-10)+IF(N1656&lt;30,-10)+IF(N1656&lt;20,-10)+IF(N1656&lt;70,-5)+IF(N1656&lt;80,-5)+IF(N1656&gt;95,5,0)+IF(L1656&lt;50,-10)+IF(L1656&lt;30,-10)+IF(L1656&lt;20,-10)+IF(L1656&lt;70,-5)+IF(L1656&lt;80,-5)+IF(L1656&gt;95,5,0)+IF(A1656&gt;85,3,0)+IF(A1656&gt;90,3,0)+IF(U1656&lt;0,-10)+IF(U1656&lt;-5,-20)+IF(U1656&lt;-10,-10)+IF(V1656&gt;0,5,0)+IF(V1656&gt;15,5,0)+IF(V1656&gt;25,5,0)+IF(V1656&lt;0,-10,0)+IF(V1656&lt;-5,-10,0)+IF(U1656&lt;0,-10,0)+IF(U1656&lt;-5,-10,0)+IF(M1656&gt;90,10)+IF(M1656&gt;97,5)+IF(L1656&lt;70,-20,0)+IF(Y1656&gt;100,15,0)+IF(Y1656&gt;200,10,0)+IF(AB1656&gt;40,5,0)+IF(AB1656&gt;50,5,0)+IF(AB1656&gt;60,10,0)+IF(AB1656&gt;100,15,0)+IF(AB1656&gt;200,10,0)</f>
        <v>-15</v>
      </c>
      <c r="E1656" s="2">
        <f>W1656+AA1656+IF(AK1656&gt;1,1,0)+IF(AK1656&gt;1.2,2,0)+IF(AK1656&gt;1.3,2,0)+IF(AK1656&lt;1,-2,0)+IF(B1656&gt;200,5,0)+IF(B1656&gt;300,5,0)+IF(B1656&lt;30,-15,0)+IF(B1656&lt;20,-15,0)</f>
        <v>-25</v>
      </c>
      <c r="F1656" s="2">
        <f>IF(AF1656&gt;0,2,0)+IF(AF1656&gt;2,3,0)+IF(AF1656&gt;4,4,0)+IF(AF1656&gt;10,5,0)+IF(O1656="A",3,0)+IF(O1656="B",3,0)+IF(P1656="A+",7,0)+IF(P1656="A",5,0)+IF(P1656="A-",3,0)+IF(P1656="B+",2,0)+IF(AC1656&lt;40,3,0)+IF(AC1656&lt;20,3,0)+IF(AC1656&lt;10,5,0)+IF(C1656&gt;50,5)</f>
        <v>11</v>
      </c>
      <c r="G1656" s="2">
        <f>IF(AG1656&gt;0,3)+IF(AG1656&gt;4,3)+IF(AG1656&gt;7,3)+IF(AG1656&gt;10,3)+IF(AG1656&gt;13,3)+IF(AG1656&gt;15,3)+IF(AG1656&gt;17,3)+IF(AG1656&gt;20,3)+IF(AG1656&gt;25,5)+IF(AH1656&gt;0,3)+IF(AH1656&gt;7,3)+IF(AH1656&gt;10,3)+IF(AH1656&gt;15,3)+IF(AI1656&gt;0,3)+IF(AI1656&gt;7,3)+IF(AI1656&gt;10,3)+IF(AI1656&gt;15,3)</f>
        <v>0</v>
      </c>
      <c r="H1656" s="2">
        <f>SUM(D1656:G1656)</f>
        <v>-29</v>
      </c>
      <c r="I1656" s="2">
        <f>I1655+1</f>
        <v>1655</v>
      </c>
      <c r="J1656" s="3" t="s">
        <v>7663</v>
      </c>
      <c r="K1656" s="2" t="s">
        <v>7664</v>
      </c>
      <c r="L1656" s="7">
        <v>77</v>
      </c>
      <c r="M1656" s="7">
        <v>5</v>
      </c>
      <c r="N1656" s="7">
        <v>91</v>
      </c>
      <c r="O1656" s="7">
        <v>0</v>
      </c>
      <c r="P1656" s="7" t="s">
        <v>75</v>
      </c>
      <c r="Q1656" s="6" t="s">
        <v>43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5">
        <v>0</v>
      </c>
      <c r="Z1656" s="5">
        <v>0</v>
      </c>
      <c r="AA1656" s="5">
        <v>0</v>
      </c>
      <c r="AB1656" s="5">
        <v>0</v>
      </c>
      <c r="AC1656" s="4">
        <v>9</v>
      </c>
      <c r="AD1656" s="4" t="s">
        <v>164</v>
      </c>
      <c r="AE1656" s="4">
        <v>37</v>
      </c>
      <c r="AF1656" s="4">
        <v>0</v>
      </c>
      <c r="AG1656" s="4">
        <v>-4.0999999999999996</v>
      </c>
      <c r="AH1656" s="4">
        <v>0</v>
      </c>
      <c r="AI1656" s="4">
        <v>0</v>
      </c>
      <c r="AJ1656" s="6">
        <v>0</v>
      </c>
      <c r="AK1656" s="3">
        <v>7.6</v>
      </c>
      <c r="AL1656" s="2">
        <v>0</v>
      </c>
    </row>
    <row r="1657" spans="1:38" x14ac:dyDescent="0.35">
      <c r="A1657" s="2">
        <f>AVERAGE(L1657:N1657)</f>
        <v>63.333333333333336</v>
      </c>
      <c r="B1657" s="2">
        <f>R1657+U1657</f>
        <v>0</v>
      </c>
      <c r="C1657" s="2">
        <f>Y1657+Z1657+AB1657</f>
        <v>25.4</v>
      </c>
      <c r="D1657" s="2">
        <f>IF(B1657&gt;100,5)+IF(B1657&gt;150,5)+IF(R1657&gt;0,3)+IF(R1657&gt;15,3)+IF(R1657&gt;25,3)+IF(S1657&gt;0,3)+IF(S1657&gt;15,3)+IF(S1657&gt;25,3)+IF(U1657&gt;20,2,0)+IF(U1657&gt;30,3,0)+IF(U1657&gt;50,5,0)+IF(U1657&gt;60,3,0)+IF(Y1657&gt;100,5,0)+IF(Y1657&gt;0,2)+IF(Y1657&gt;15,2)+IF(Y1657&gt;25,2)+IF(Y1657&gt;30,2)+IF(Y1657&gt;40,2)+IF(Y1657&gt;50,2)+IF(Y1657&gt;100,4)+IF(Y1657&lt;10,-5,0)+IF(Y1657&lt;0,-10)++IF(Y1657&lt;15,-5,0)+IF(R1657&lt;0,-3)+IF(R1657&lt;-5,-3)+IF(S1657&lt;0,-3)+IF(S1657&lt;-5,-3)+IF(T1657&lt;0,-3)+IF(T1657&lt;-5,-3)+IF(W1657=1,5,0)+IF(X1657&gt;20,3,0)+IF(X1657&gt;25,3,0)+IF(X1657&gt;40,3,0)+IF(X1657&gt;50,3,0)+IF(N1657&lt;50,-10)+IF(N1657&lt;30,-10)+IF(N1657&lt;20,-10)+IF(N1657&lt;70,-5)+IF(N1657&lt;80,-5)+IF(N1657&gt;95,5,0)+IF(L1657&lt;50,-10)+IF(L1657&lt;30,-10)+IF(L1657&lt;20,-10)+IF(L1657&lt;70,-5)+IF(L1657&lt;80,-5)+IF(L1657&gt;95,5,0)+IF(A1657&gt;85,3,0)+IF(A1657&gt;90,3,0)+IF(U1657&lt;0,-10)+IF(U1657&lt;-5,-20)+IF(U1657&lt;-10,-10)+IF(V1657&gt;0,5,0)+IF(V1657&gt;15,5,0)+IF(V1657&gt;25,5,0)+IF(V1657&lt;0,-10,0)+IF(V1657&lt;-5,-10,0)+IF(U1657&lt;0,-10,0)+IF(U1657&lt;-5,-10,0)+IF(M1657&gt;90,10)+IF(M1657&gt;97,5)+IF(L1657&lt;70,-20,0)+IF(Y1657&gt;100,15,0)+IF(Y1657&gt;200,10,0)+IF(AB1657&gt;40,5,0)+IF(AB1657&gt;50,5,0)+IF(AB1657&gt;60,10,0)+IF(AB1657&gt;100,15,0)+IF(AB1657&gt;200,10,0)</f>
        <v>-19</v>
      </c>
      <c r="E1657" s="2">
        <f>W1657+AA1657+IF(AK1657&gt;1,1,0)+IF(AK1657&gt;1.2,2,0)+IF(AK1657&gt;1.3,2,0)+IF(AK1657&lt;1,-2,0)+IF(B1657&gt;200,5,0)+IF(B1657&gt;300,5,0)+IF(B1657&lt;30,-15,0)+IF(B1657&lt;20,-15,0)</f>
        <v>-31</v>
      </c>
      <c r="F1657" s="2">
        <f>IF(AF1657&gt;0,2,0)+IF(AF1657&gt;2,3,0)+IF(AF1657&gt;4,4,0)+IF(AF1657&gt;10,5,0)+IF(O1657="A",3,0)+IF(O1657="B",3,0)+IF(P1657="A+",7,0)+IF(P1657="A",5,0)+IF(P1657="A-",3,0)+IF(P1657="B+",2,0)+IF(AC1657&lt;40,3,0)+IF(AC1657&lt;20,3,0)+IF(AC1657&lt;10,5,0)+IF(C1657&gt;50,5)</f>
        <v>12</v>
      </c>
      <c r="G1657" s="2">
        <f>IF(AG1657&gt;0,3)+IF(AG1657&gt;4,3)+IF(AG1657&gt;7,3)+IF(AG1657&gt;10,3)+IF(AG1657&gt;13,3)+IF(AG1657&gt;15,3)+IF(AG1657&gt;17,3)+IF(AG1657&gt;20,3)+IF(AG1657&gt;25,5)+IF(AH1657&gt;0,3)+IF(AH1657&gt;7,3)+IF(AH1657&gt;10,3)+IF(AH1657&gt;15,3)+IF(AI1657&gt;0,3)+IF(AI1657&gt;7,3)+IF(AI1657&gt;10,3)+IF(AI1657&gt;15,3)</f>
        <v>9</v>
      </c>
      <c r="H1657" s="2">
        <f>SUM(D1657:G1657)</f>
        <v>-29</v>
      </c>
      <c r="I1657" s="2">
        <f>I1656+1</f>
        <v>1656</v>
      </c>
      <c r="J1657" s="3" t="s">
        <v>7861</v>
      </c>
      <c r="K1657" s="2" t="s">
        <v>7862</v>
      </c>
      <c r="L1657" s="7">
        <v>69</v>
      </c>
      <c r="M1657" s="7">
        <v>70</v>
      </c>
      <c r="N1657" s="7">
        <v>51</v>
      </c>
      <c r="O1657" s="7" t="s">
        <v>42</v>
      </c>
      <c r="P1657" s="7" t="s">
        <v>75</v>
      </c>
      <c r="Q1657" s="6" t="s">
        <v>168</v>
      </c>
      <c r="R1657" s="3">
        <v>0</v>
      </c>
      <c r="S1657" s="3">
        <v>400</v>
      </c>
      <c r="T1657" s="3">
        <v>50</v>
      </c>
      <c r="U1657" s="3">
        <v>0</v>
      </c>
      <c r="V1657" s="3">
        <v>107</v>
      </c>
      <c r="W1657" s="3">
        <v>0</v>
      </c>
      <c r="X1657" s="3">
        <v>-40</v>
      </c>
      <c r="Y1657" s="5">
        <v>14</v>
      </c>
      <c r="Z1657" s="5">
        <v>0</v>
      </c>
      <c r="AA1657" s="5">
        <v>1</v>
      </c>
      <c r="AB1657" s="5">
        <v>11.4</v>
      </c>
      <c r="AC1657" s="4">
        <v>33</v>
      </c>
      <c r="AD1657" s="4" t="s">
        <v>204</v>
      </c>
      <c r="AE1657" s="4">
        <v>57</v>
      </c>
      <c r="AF1657" s="4">
        <v>7.1</v>
      </c>
      <c r="AG1657" s="4">
        <v>2.2999999999999998</v>
      </c>
      <c r="AH1657" s="4">
        <v>4.7</v>
      </c>
      <c r="AI1657" s="4">
        <v>6</v>
      </c>
      <c r="AJ1657" s="6" t="s">
        <v>95</v>
      </c>
      <c r="AK1657" s="3">
        <v>0.5</v>
      </c>
      <c r="AL1657" s="2">
        <v>0</v>
      </c>
    </row>
    <row r="1658" spans="1:38" x14ac:dyDescent="0.35">
      <c r="A1658" s="2">
        <f>AVERAGE(L1658:N1658)</f>
        <v>73.666666666666671</v>
      </c>
      <c r="B1658" s="2">
        <f>R1658+U1658</f>
        <v>4</v>
      </c>
      <c r="C1658" s="2">
        <f>Y1658+Z1658+AB1658</f>
        <v>100</v>
      </c>
      <c r="D1658" s="2">
        <f>IF(B1658&gt;100,5)+IF(B1658&gt;150,5)+IF(R1658&gt;0,3)+IF(R1658&gt;15,3)+IF(R1658&gt;25,3)+IF(S1658&gt;0,3)+IF(S1658&gt;15,3)+IF(S1658&gt;25,3)+IF(U1658&gt;20,2,0)+IF(U1658&gt;30,3,0)+IF(U1658&gt;50,5,0)+IF(U1658&gt;60,3,0)+IF(Y1658&gt;100,5,0)+IF(Y1658&gt;0,2)+IF(Y1658&gt;15,2)+IF(Y1658&gt;25,2)+IF(Y1658&gt;30,2)+IF(Y1658&gt;40,2)+IF(Y1658&gt;50,2)+IF(Y1658&gt;100,4)+IF(Y1658&lt;10,-5,0)+IF(Y1658&lt;0,-10)++IF(Y1658&lt;15,-5,0)+IF(R1658&lt;0,-3)+IF(R1658&lt;-5,-3)+IF(S1658&lt;0,-3)+IF(S1658&lt;-5,-3)+IF(T1658&lt;0,-3)+IF(T1658&lt;-5,-3)+IF(W1658=1,5,0)+IF(X1658&gt;20,3,0)+IF(X1658&gt;25,3,0)+IF(X1658&gt;40,3,0)+IF(X1658&gt;50,3,0)+IF(N1658&lt;50,-10)+IF(N1658&lt;30,-10)+IF(N1658&lt;20,-10)+IF(N1658&lt;70,-5)+IF(N1658&lt;80,-5)+IF(N1658&gt;95,5,0)+IF(L1658&lt;50,-10)+IF(L1658&lt;30,-10)+IF(L1658&lt;20,-10)+IF(L1658&lt;70,-5)+IF(L1658&lt;80,-5)+IF(L1658&gt;95,5,0)+IF(A1658&gt;85,3,0)+IF(A1658&gt;90,3,0)+IF(U1658&lt;0,-10)+IF(U1658&lt;-5,-20)+IF(U1658&lt;-10,-10)+IF(V1658&gt;0,5,0)+IF(V1658&gt;15,5,0)+IF(V1658&gt;25,5,0)+IF(V1658&lt;0,-10,0)+IF(V1658&lt;-5,-10,0)+IF(U1658&lt;0,-10,0)+IF(U1658&lt;-5,-10,0)+IF(M1658&gt;90,10)+IF(M1658&gt;97,5)+IF(L1658&lt;70,-20,0)+IF(Y1658&gt;100,15,0)+IF(Y1658&gt;200,10,0)+IF(AB1658&gt;40,5,0)+IF(AB1658&gt;50,5,0)+IF(AB1658&gt;60,10,0)+IF(AB1658&gt;100,15,0)+IF(AB1658&gt;200,10,0)</f>
        <v>-25</v>
      </c>
      <c r="E1658" s="2">
        <f>W1658+AA1658+IF(AK1658&gt;1,1,0)+IF(AK1658&gt;1.2,2,0)+IF(AK1658&gt;1.3,2,0)+IF(AK1658&lt;1,-2,0)+IF(B1658&gt;200,5,0)+IF(B1658&gt;300,5,0)+IF(B1658&lt;30,-15,0)+IF(B1658&lt;20,-15,0)</f>
        <v>-27</v>
      </c>
      <c r="F1658" s="2">
        <f>IF(AF1658&gt;0,2,0)+IF(AF1658&gt;2,3,0)+IF(AF1658&gt;4,4,0)+IF(AF1658&gt;10,5,0)+IF(O1658="A",3,0)+IF(O1658="B",3,0)+IF(P1658="A+",7,0)+IF(P1658="A",5,0)+IF(P1658="A-",3,0)+IF(P1658="B+",2,0)+IF(AC1658&lt;40,3,0)+IF(AC1658&lt;20,3,0)+IF(AC1658&lt;10,5,0)+IF(C1658&gt;50,5)</f>
        <v>14</v>
      </c>
      <c r="G1658" s="2">
        <f>IF(AG1658&gt;0,3)+IF(AG1658&gt;4,3)+IF(AG1658&gt;7,3)+IF(AG1658&gt;10,3)+IF(AG1658&gt;13,3)+IF(AG1658&gt;15,3)+IF(AG1658&gt;17,3)+IF(AG1658&gt;20,3)+IF(AG1658&gt;25,5)+IF(AH1658&gt;0,3)+IF(AH1658&gt;7,3)+IF(AH1658&gt;10,3)+IF(AH1658&gt;15,3)+IF(AI1658&gt;0,3)+IF(AI1658&gt;7,3)+IF(AI1658&gt;10,3)+IF(AI1658&gt;15,3)</f>
        <v>9</v>
      </c>
      <c r="H1658" s="2">
        <f>SUM(D1658:G1658)</f>
        <v>-29</v>
      </c>
      <c r="I1658" s="2">
        <f>I1657+1</f>
        <v>1657</v>
      </c>
      <c r="J1658" s="3" t="s">
        <v>2994</v>
      </c>
      <c r="K1658" s="2" t="s">
        <v>2995</v>
      </c>
      <c r="L1658" s="7">
        <v>86</v>
      </c>
      <c r="M1658" s="7">
        <v>40</v>
      </c>
      <c r="N1658" s="7">
        <v>95</v>
      </c>
      <c r="O1658" s="7" t="s">
        <v>80</v>
      </c>
      <c r="P1658" s="7" t="s">
        <v>167</v>
      </c>
      <c r="Q1658" s="6" t="s">
        <v>228</v>
      </c>
      <c r="R1658" s="3">
        <v>7</v>
      </c>
      <c r="S1658" s="3">
        <v>21</v>
      </c>
      <c r="T1658" s="3">
        <v>16</v>
      </c>
      <c r="U1658" s="3">
        <v>-3</v>
      </c>
      <c r="V1658" s="3">
        <v>-7</v>
      </c>
      <c r="W1658" s="3">
        <v>0</v>
      </c>
      <c r="X1658" s="3">
        <v>19.2</v>
      </c>
      <c r="Y1658" s="5">
        <v>26</v>
      </c>
      <c r="Z1658" s="5">
        <v>38</v>
      </c>
      <c r="AA1658" s="5">
        <v>0</v>
      </c>
      <c r="AB1658" s="5">
        <v>36</v>
      </c>
      <c r="AC1658" s="4">
        <v>88</v>
      </c>
      <c r="AD1658" s="4" t="s">
        <v>89</v>
      </c>
      <c r="AE1658" s="4">
        <v>68</v>
      </c>
      <c r="AF1658" s="4">
        <v>8.3000000000000007</v>
      </c>
      <c r="AG1658" s="4">
        <v>0.7</v>
      </c>
      <c r="AH1658" s="4">
        <v>2.4</v>
      </c>
      <c r="AI1658" s="4">
        <v>1.7</v>
      </c>
      <c r="AJ1658" s="6" t="s">
        <v>127</v>
      </c>
      <c r="AK1658" s="3">
        <v>1.3</v>
      </c>
      <c r="AL1658" s="2">
        <v>0</v>
      </c>
    </row>
    <row r="1659" spans="1:38" x14ac:dyDescent="0.35">
      <c r="A1659" s="2">
        <f>AVERAGE(L1659:N1659)</f>
        <v>64.666666666666671</v>
      </c>
      <c r="B1659" s="2">
        <f>R1659+U1659</f>
        <v>1</v>
      </c>
      <c r="C1659" s="2">
        <f>Y1659+Z1659+AB1659</f>
        <v>-30.8</v>
      </c>
      <c r="D1659" s="2">
        <f>IF(B1659&gt;100,5)+IF(B1659&gt;150,5)+IF(R1659&gt;0,3)+IF(R1659&gt;15,3)+IF(R1659&gt;25,3)+IF(S1659&gt;0,3)+IF(S1659&gt;15,3)+IF(S1659&gt;25,3)+IF(U1659&gt;20,2,0)+IF(U1659&gt;30,3,0)+IF(U1659&gt;50,5,0)+IF(U1659&gt;60,3,0)+IF(Y1659&gt;100,5,0)+IF(Y1659&gt;0,2)+IF(Y1659&gt;15,2)+IF(Y1659&gt;25,2)+IF(Y1659&gt;30,2)+IF(Y1659&gt;40,2)+IF(Y1659&gt;50,2)+IF(Y1659&gt;100,4)+IF(Y1659&lt;10,-5,0)+IF(Y1659&lt;0,-10)++IF(Y1659&lt;15,-5,0)+IF(R1659&lt;0,-3)+IF(R1659&lt;-5,-3)+IF(S1659&lt;0,-3)+IF(S1659&lt;-5,-3)+IF(T1659&lt;0,-3)+IF(T1659&lt;-5,-3)+IF(W1659=1,5,0)+IF(X1659&gt;20,3,0)+IF(X1659&gt;25,3,0)+IF(X1659&gt;40,3,0)+IF(X1659&gt;50,3,0)+IF(N1659&lt;50,-10)+IF(N1659&lt;30,-10)+IF(N1659&lt;20,-10)+IF(N1659&lt;70,-5)+IF(N1659&lt;80,-5)+IF(N1659&gt;95,5,0)+IF(L1659&lt;50,-10)+IF(L1659&lt;30,-10)+IF(L1659&lt;20,-10)+IF(L1659&lt;70,-5)+IF(L1659&lt;80,-5)+IF(L1659&gt;95,5,0)+IF(A1659&gt;85,3,0)+IF(A1659&gt;90,3,0)+IF(U1659&lt;0,-10)+IF(U1659&lt;-5,-20)+IF(U1659&lt;-10,-10)+IF(V1659&gt;0,5,0)+IF(V1659&gt;15,5,0)+IF(V1659&gt;25,5,0)+IF(V1659&lt;0,-10,0)+IF(V1659&lt;-5,-10,0)+IF(U1659&lt;0,-10,0)+IF(U1659&lt;-5,-10,0)+IF(M1659&gt;90,10)+IF(M1659&gt;97,5)+IF(L1659&lt;70,-20,0)+IF(Y1659&gt;100,15,0)+IF(Y1659&gt;200,10,0)+IF(AB1659&gt;40,5,0)+IF(AB1659&gt;50,5,0)+IF(AB1659&gt;60,10,0)+IF(AB1659&gt;100,15,0)+IF(AB1659&gt;200,10,0)</f>
        <v>-31</v>
      </c>
      <c r="E1659" s="2">
        <f>W1659+AA1659+IF(AK1659&gt;1,1,0)+IF(AK1659&gt;1.2,2,0)+IF(AK1659&gt;1.3,2,0)+IF(AK1659&lt;1,-2,0)+IF(B1659&gt;200,5,0)+IF(B1659&gt;300,5,0)+IF(B1659&lt;30,-15,0)+IF(B1659&lt;20,-15,0)</f>
        <v>-31</v>
      </c>
      <c r="F1659" s="2">
        <f>IF(AF1659&gt;0,2,0)+IF(AF1659&gt;2,3,0)+IF(AF1659&gt;4,4,0)+IF(AF1659&gt;10,5,0)+IF(O1659="A",3,0)+IF(O1659="B",3,0)+IF(P1659="A+",7,0)+IF(P1659="A",5,0)+IF(P1659="A-",3,0)+IF(P1659="B+",2,0)+IF(AC1659&lt;40,3,0)+IF(AC1659&lt;20,3,0)+IF(AC1659&lt;10,5,0)+IF(C1659&gt;50,5)</f>
        <v>9</v>
      </c>
      <c r="G1659" s="2">
        <f>IF(AG1659&gt;0,3)+IF(AG1659&gt;4,3)+IF(AG1659&gt;7,3)+IF(AG1659&gt;10,3)+IF(AG1659&gt;13,3)+IF(AG1659&gt;15,3)+IF(AG1659&gt;17,3)+IF(AG1659&gt;20,3)+IF(AG1659&gt;25,5)+IF(AH1659&gt;0,3)+IF(AH1659&gt;7,3)+IF(AH1659&gt;10,3)+IF(AH1659&gt;15,3)+IF(AI1659&gt;0,3)+IF(AI1659&gt;7,3)+IF(AI1659&gt;10,3)+IF(AI1659&gt;15,3)</f>
        <v>24</v>
      </c>
      <c r="H1659" s="2">
        <f>SUM(D1659:G1659)</f>
        <v>-29</v>
      </c>
      <c r="I1659" s="2">
        <f>I1658+1</f>
        <v>1658</v>
      </c>
      <c r="J1659" s="3" t="s">
        <v>6286</v>
      </c>
      <c r="K1659" s="2" t="s">
        <v>6287</v>
      </c>
      <c r="L1659" s="7">
        <v>60</v>
      </c>
      <c r="M1659" s="7">
        <v>40</v>
      </c>
      <c r="N1659" s="7">
        <v>94</v>
      </c>
      <c r="O1659" s="7" t="s">
        <v>42</v>
      </c>
      <c r="P1659" s="7" t="s">
        <v>42</v>
      </c>
      <c r="Q1659" s="6" t="s">
        <v>541</v>
      </c>
      <c r="R1659" s="3">
        <v>-89</v>
      </c>
      <c r="S1659" s="3">
        <v>0</v>
      </c>
      <c r="T1659" s="3">
        <v>263</v>
      </c>
      <c r="U1659" s="3">
        <v>90</v>
      </c>
      <c r="V1659" s="3">
        <v>0</v>
      </c>
      <c r="W1659" s="3">
        <v>0</v>
      </c>
      <c r="X1659" s="3">
        <v>625</v>
      </c>
      <c r="Y1659" s="5">
        <v>-2</v>
      </c>
      <c r="Z1659" s="5">
        <v>-19</v>
      </c>
      <c r="AA1659" s="5">
        <v>1</v>
      </c>
      <c r="AB1659" s="5">
        <v>-9.8000000000000007</v>
      </c>
      <c r="AC1659" s="4">
        <v>123</v>
      </c>
      <c r="AD1659" s="4" t="s">
        <v>485</v>
      </c>
      <c r="AE1659" s="4">
        <v>50</v>
      </c>
      <c r="AF1659" s="4">
        <v>4.4000000000000004</v>
      </c>
      <c r="AG1659" s="4">
        <v>11.6</v>
      </c>
      <c r="AH1659" s="4">
        <v>12.9</v>
      </c>
      <c r="AI1659" s="4">
        <v>1.6</v>
      </c>
      <c r="AJ1659" s="6" t="s">
        <v>99</v>
      </c>
      <c r="AK1659" s="3">
        <v>0.8</v>
      </c>
      <c r="AL1659" s="2">
        <v>0</v>
      </c>
    </row>
    <row r="1660" spans="1:38" x14ac:dyDescent="0.35">
      <c r="A1660" s="2">
        <f>AVERAGE(L1660:N1660)</f>
        <v>32</v>
      </c>
      <c r="B1660" s="2">
        <f>R1660+U1660</f>
        <v>-325</v>
      </c>
      <c r="C1660" s="2">
        <f>Y1660+Z1660+AB1660</f>
        <v>1072.9000000000001</v>
      </c>
      <c r="D1660" s="2">
        <f>IF(B1660&gt;100,5)+IF(B1660&gt;150,5)+IF(R1660&gt;0,3)+IF(R1660&gt;15,3)+IF(R1660&gt;25,3)+IF(S1660&gt;0,3)+IF(S1660&gt;15,3)+IF(S1660&gt;25,3)+IF(U1660&gt;20,2,0)+IF(U1660&gt;30,3,0)+IF(U1660&gt;50,5,0)+IF(U1660&gt;60,3,0)+IF(Y1660&gt;100,5,0)+IF(Y1660&gt;0,2)+IF(Y1660&gt;15,2)+IF(Y1660&gt;25,2)+IF(Y1660&gt;30,2)+IF(Y1660&gt;40,2)+IF(Y1660&gt;50,2)+IF(Y1660&gt;100,4)+IF(Y1660&lt;10,-5,0)+IF(Y1660&lt;0,-10)++IF(Y1660&lt;15,-5,0)+IF(R1660&lt;0,-3)+IF(R1660&lt;-5,-3)+IF(S1660&lt;0,-3)+IF(S1660&lt;-5,-3)+IF(T1660&lt;0,-3)+IF(T1660&lt;-5,-3)+IF(W1660=1,5,0)+IF(X1660&gt;20,3,0)+IF(X1660&gt;25,3,0)+IF(X1660&gt;40,3,0)+IF(X1660&gt;50,3,0)+IF(N1660&lt;50,-10)+IF(N1660&lt;30,-10)+IF(N1660&lt;20,-10)+IF(N1660&lt;70,-5)+IF(N1660&lt;80,-5)+IF(N1660&gt;95,5,0)+IF(L1660&lt;50,-10)+IF(L1660&lt;30,-10)+IF(L1660&lt;20,-10)+IF(L1660&lt;70,-5)+IF(L1660&lt;80,-5)+IF(L1660&gt;95,5,0)+IF(A1660&gt;85,3,0)+IF(A1660&gt;90,3,0)+IF(U1660&lt;0,-10)+IF(U1660&lt;-5,-20)+IF(U1660&lt;-10,-10)+IF(V1660&gt;0,5,0)+IF(V1660&gt;15,5,0)+IF(V1660&gt;25,5,0)+IF(V1660&lt;0,-10,0)+IF(V1660&lt;-5,-10,0)+IF(U1660&lt;0,-10,0)+IF(U1660&lt;-5,-10,0)+IF(M1660&gt;90,10)+IF(M1660&gt;97,5)+IF(L1660&lt;70,-20,0)+IF(Y1660&gt;100,15,0)+IF(Y1660&gt;200,10,0)+IF(AB1660&gt;40,5,0)+IF(AB1660&gt;50,5,0)+IF(AB1660&gt;60,10,0)+IF(AB1660&gt;100,15,0)+IF(AB1660&gt;200,10,0)</f>
        <v>-33</v>
      </c>
      <c r="E1660" s="2">
        <f>W1660+AA1660+IF(AK1660&gt;1,1,0)+IF(AK1660&gt;1.2,2,0)+IF(AK1660&gt;1.3,2,0)+IF(AK1660&lt;1,-2,0)+IF(B1660&gt;200,5,0)+IF(B1660&gt;300,5,0)+IF(B1660&lt;30,-15,0)+IF(B1660&lt;20,-15,0)</f>
        <v>-28</v>
      </c>
      <c r="F1660" s="2">
        <f>IF(AF1660&gt;0,2,0)+IF(AF1660&gt;2,3,0)+IF(AF1660&gt;4,4,0)+IF(AF1660&gt;10,5,0)+IF(O1660="A",3,0)+IF(O1660="B",3,0)+IF(P1660="A+",7,0)+IF(P1660="A",5,0)+IF(P1660="A-",3,0)+IF(P1660="B+",2,0)+IF(AC1660&lt;40,3,0)+IF(AC1660&lt;20,3,0)+IF(AC1660&lt;10,5,0)+IF(C1660&gt;50,5)</f>
        <v>8</v>
      </c>
      <c r="G1660" s="2">
        <f>IF(AG1660&gt;0,3)+IF(AG1660&gt;4,3)+IF(AG1660&gt;7,3)+IF(AG1660&gt;10,3)+IF(AG1660&gt;13,3)+IF(AG1660&gt;15,3)+IF(AG1660&gt;17,3)+IF(AG1660&gt;20,3)+IF(AG1660&gt;25,5)+IF(AH1660&gt;0,3)+IF(AH1660&gt;7,3)+IF(AH1660&gt;10,3)+IF(AH1660&gt;15,3)+IF(AI1660&gt;0,3)+IF(AI1660&gt;7,3)+IF(AI1660&gt;10,3)+IF(AI1660&gt;15,3)</f>
        <v>24</v>
      </c>
      <c r="H1660" s="2">
        <f>SUM(D1660:G1660)</f>
        <v>-29</v>
      </c>
      <c r="I1660" s="2">
        <f>I1659+1</f>
        <v>1659</v>
      </c>
      <c r="J1660" s="3" t="s">
        <v>9826</v>
      </c>
      <c r="K1660" s="2" t="s">
        <v>9827</v>
      </c>
      <c r="L1660" s="7">
        <v>41</v>
      </c>
      <c r="M1660" s="7">
        <v>34</v>
      </c>
      <c r="N1660" s="7">
        <v>21</v>
      </c>
      <c r="O1660" s="7" t="s">
        <v>48</v>
      </c>
      <c r="P1660" s="7" t="s">
        <v>42</v>
      </c>
      <c r="Q1660" s="6" t="s">
        <v>9828</v>
      </c>
      <c r="R1660" s="3">
        <v>-25</v>
      </c>
      <c r="S1660" s="3">
        <v>0</v>
      </c>
      <c r="T1660" s="3">
        <v>0</v>
      </c>
      <c r="U1660" s="3">
        <v>-300</v>
      </c>
      <c r="V1660" s="3">
        <v>0</v>
      </c>
      <c r="W1660" s="3">
        <v>0</v>
      </c>
      <c r="X1660" s="3">
        <v>200</v>
      </c>
      <c r="Y1660" s="5">
        <v>469</v>
      </c>
      <c r="Z1660" s="5">
        <v>139</v>
      </c>
      <c r="AA1660" s="5">
        <v>1</v>
      </c>
      <c r="AB1660" s="5">
        <v>464.9</v>
      </c>
      <c r="AC1660" s="4">
        <v>53</v>
      </c>
      <c r="AD1660" s="4" t="s">
        <v>72</v>
      </c>
      <c r="AE1660" s="4">
        <v>15</v>
      </c>
      <c r="AF1660" s="4">
        <v>-34.1</v>
      </c>
      <c r="AG1660" s="4">
        <v>5.5</v>
      </c>
      <c r="AH1660" s="4">
        <v>11.4</v>
      </c>
      <c r="AI1660" s="4">
        <v>11.5</v>
      </c>
      <c r="AJ1660" s="6">
        <v>0</v>
      </c>
      <c r="AK1660" s="3">
        <v>1.2</v>
      </c>
      <c r="AL1660" s="2">
        <v>0</v>
      </c>
    </row>
    <row r="1661" spans="1:38" x14ac:dyDescent="0.35">
      <c r="A1661" s="2">
        <f>AVERAGE(L1661:N1661)</f>
        <v>61</v>
      </c>
      <c r="B1661" s="2">
        <f>R1661+U1661</f>
        <v>7</v>
      </c>
      <c r="C1661" s="2">
        <f>Y1661+Z1661+AB1661</f>
        <v>39.4</v>
      </c>
      <c r="D1661" s="2">
        <f>IF(B1661&gt;100,5)+IF(B1661&gt;150,5)+IF(R1661&gt;0,3)+IF(R1661&gt;15,3)+IF(R1661&gt;25,3)+IF(S1661&gt;0,3)+IF(S1661&gt;15,3)+IF(S1661&gt;25,3)+IF(U1661&gt;20,2,0)+IF(U1661&gt;30,3,0)+IF(U1661&gt;50,5,0)+IF(U1661&gt;60,3,0)+IF(Y1661&gt;100,5,0)+IF(Y1661&gt;0,2)+IF(Y1661&gt;15,2)+IF(Y1661&gt;25,2)+IF(Y1661&gt;30,2)+IF(Y1661&gt;40,2)+IF(Y1661&gt;50,2)+IF(Y1661&gt;100,4)+IF(Y1661&lt;10,-5,0)+IF(Y1661&lt;0,-10)++IF(Y1661&lt;15,-5,0)+IF(R1661&lt;0,-3)+IF(R1661&lt;-5,-3)+IF(S1661&lt;0,-3)+IF(S1661&lt;-5,-3)+IF(T1661&lt;0,-3)+IF(T1661&lt;-5,-3)+IF(W1661=1,5,0)+IF(X1661&gt;20,3,0)+IF(X1661&gt;25,3,0)+IF(X1661&gt;40,3,0)+IF(X1661&gt;50,3,0)+IF(N1661&lt;50,-10)+IF(N1661&lt;30,-10)+IF(N1661&lt;20,-10)+IF(N1661&lt;70,-5)+IF(N1661&lt;80,-5)+IF(N1661&gt;95,5,0)+IF(L1661&lt;50,-10)+IF(L1661&lt;30,-10)+IF(L1661&lt;20,-10)+IF(L1661&lt;70,-5)+IF(L1661&lt;80,-5)+IF(L1661&gt;95,5,0)+IF(A1661&gt;85,3,0)+IF(A1661&gt;90,3,0)+IF(U1661&lt;0,-10)+IF(U1661&lt;-5,-20)+IF(U1661&lt;-10,-10)+IF(V1661&gt;0,5,0)+IF(V1661&gt;15,5,0)+IF(V1661&gt;25,5,0)+IF(V1661&lt;0,-10,0)+IF(V1661&lt;-5,-10,0)+IF(U1661&lt;0,-10,0)+IF(U1661&lt;-5,-10,0)+IF(M1661&gt;90,10)+IF(M1661&gt;97,5)+IF(L1661&lt;70,-20,0)+IF(Y1661&gt;100,15,0)+IF(Y1661&gt;200,10,0)+IF(AB1661&gt;40,5,0)+IF(AB1661&gt;50,5,0)+IF(AB1661&gt;60,10,0)+IF(AB1661&gt;100,15,0)+IF(AB1661&gt;200,10,0)</f>
        <v>-35</v>
      </c>
      <c r="E1661" s="2">
        <f>W1661+AA1661+IF(AK1661&gt;1,1,0)+IF(AK1661&gt;1.2,2,0)+IF(AK1661&gt;1.3,2,0)+IF(AK1661&lt;1,-2,0)+IF(B1661&gt;200,5,0)+IF(B1661&gt;300,5,0)+IF(B1661&lt;30,-15,0)+IF(B1661&lt;20,-15,0)</f>
        <v>-29</v>
      </c>
      <c r="F1661" s="2">
        <f>IF(AF1661&gt;0,2,0)+IF(AF1661&gt;2,3,0)+IF(AF1661&gt;4,4,0)+IF(AF1661&gt;10,5,0)+IF(O1661="A",3,0)+IF(O1661="B",3,0)+IF(P1661="A+",7,0)+IF(P1661="A",5,0)+IF(P1661="A-",3,0)+IF(P1661="B+",2,0)+IF(AC1661&lt;40,3,0)+IF(AC1661&lt;20,3,0)+IF(AC1661&lt;10,5,0)+IF(C1661&gt;50,5)</f>
        <v>17</v>
      </c>
      <c r="G1661" s="2">
        <f>IF(AG1661&gt;0,3)+IF(AG1661&gt;4,3)+IF(AG1661&gt;7,3)+IF(AG1661&gt;10,3)+IF(AG1661&gt;13,3)+IF(AG1661&gt;15,3)+IF(AG1661&gt;17,3)+IF(AG1661&gt;20,3)+IF(AG1661&gt;25,5)+IF(AH1661&gt;0,3)+IF(AH1661&gt;7,3)+IF(AH1661&gt;10,3)+IF(AH1661&gt;15,3)+IF(AI1661&gt;0,3)+IF(AI1661&gt;7,3)+IF(AI1661&gt;10,3)+IF(AI1661&gt;15,3)</f>
        <v>18</v>
      </c>
      <c r="H1661" s="2">
        <f>SUM(D1661:G1661)</f>
        <v>-29</v>
      </c>
      <c r="I1661" s="2">
        <f>I1660+1</f>
        <v>1660</v>
      </c>
      <c r="J1661" s="3" t="s">
        <v>555</v>
      </c>
      <c r="K1661" s="2" t="s">
        <v>556</v>
      </c>
      <c r="L1661" s="7">
        <v>67</v>
      </c>
      <c r="M1661" s="7">
        <v>59</v>
      </c>
      <c r="N1661" s="7">
        <v>57</v>
      </c>
      <c r="O1661" s="7" t="s">
        <v>48</v>
      </c>
      <c r="P1661" s="7" t="s">
        <v>42</v>
      </c>
      <c r="Q1661" s="6" t="s">
        <v>71</v>
      </c>
      <c r="R1661" s="3">
        <v>-4</v>
      </c>
      <c r="S1661" s="3">
        <v>-12</v>
      </c>
      <c r="T1661" s="3">
        <v>5</v>
      </c>
      <c r="U1661" s="3">
        <v>11</v>
      </c>
      <c r="V1661" s="3">
        <v>24</v>
      </c>
      <c r="W1661" s="3">
        <v>0</v>
      </c>
      <c r="X1661" s="3">
        <v>-11.4</v>
      </c>
      <c r="Y1661" s="5">
        <v>17</v>
      </c>
      <c r="Z1661" s="5">
        <v>11</v>
      </c>
      <c r="AA1661" s="5">
        <v>1</v>
      </c>
      <c r="AB1661" s="5">
        <v>11.4</v>
      </c>
      <c r="AC1661" s="4">
        <v>116</v>
      </c>
      <c r="AD1661" s="4" t="s">
        <v>392</v>
      </c>
      <c r="AE1661" s="4">
        <v>54</v>
      </c>
      <c r="AF1661" s="4">
        <v>10.9</v>
      </c>
      <c r="AG1661" s="4">
        <v>12.7</v>
      </c>
      <c r="AH1661" s="4">
        <v>5.2</v>
      </c>
      <c r="AI1661" s="4">
        <v>5.9</v>
      </c>
      <c r="AJ1661" s="6" t="s">
        <v>95</v>
      </c>
      <c r="AK1661" s="3">
        <v>1</v>
      </c>
      <c r="AL1661" s="2">
        <v>0</v>
      </c>
    </row>
    <row r="1662" spans="1:38" x14ac:dyDescent="0.35">
      <c r="A1662" s="2">
        <f>AVERAGE(L1662:N1662)</f>
        <v>50.666666666666664</v>
      </c>
      <c r="B1662" s="2">
        <f>R1662+U1662</f>
        <v>38</v>
      </c>
      <c r="C1662" s="2">
        <f>Y1662+Z1662+AB1662</f>
        <v>0</v>
      </c>
      <c r="D1662" s="2">
        <f>IF(B1662&gt;100,5)+IF(B1662&gt;150,5)+IF(R1662&gt;0,3)+IF(R1662&gt;15,3)+IF(R1662&gt;25,3)+IF(S1662&gt;0,3)+IF(S1662&gt;15,3)+IF(S1662&gt;25,3)+IF(U1662&gt;20,2,0)+IF(U1662&gt;30,3,0)+IF(U1662&gt;50,5,0)+IF(U1662&gt;60,3,0)+IF(Y1662&gt;100,5,0)+IF(Y1662&gt;0,2)+IF(Y1662&gt;15,2)+IF(Y1662&gt;25,2)+IF(Y1662&gt;30,2)+IF(Y1662&gt;40,2)+IF(Y1662&gt;50,2)+IF(Y1662&gt;100,4)+IF(Y1662&lt;10,-5,0)+IF(Y1662&lt;0,-10)++IF(Y1662&lt;15,-5,0)+IF(R1662&lt;0,-3)+IF(R1662&lt;-5,-3)+IF(S1662&lt;0,-3)+IF(S1662&lt;-5,-3)+IF(T1662&lt;0,-3)+IF(T1662&lt;-5,-3)+IF(W1662=1,5,0)+IF(X1662&gt;20,3,0)+IF(X1662&gt;25,3,0)+IF(X1662&gt;40,3,0)+IF(X1662&gt;50,3,0)+IF(N1662&lt;50,-10)+IF(N1662&lt;30,-10)+IF(N1662&lt;20,-10)+IF(N1662&lt;70,-5)+IF(N1662&lt;80,-5)+IF(N1662&gt;95,5,0)+IF(L1662&lt;50,-10)+IF(L1662&lt;30,-10)+IF(L1662&lt;20,-10)+IF(L1662&lt;70,-5)+IF(L1662&lt;80,-5)+IF(L1662&gt;95,5,0)+IF(A1662&gt;85,3,0)+IF(A1662&gt;90,3,0)+IF(U1662&lt;0,-10)+IF(U1662&lt;-5,-20)+IF(U1662&lt;-10,-10)+IF(V1662&gt;0,5,0)+IF(V1662&gt;15,5,0)+IF(V1662&gt;25,5,0)+IF(V1662&lt;0,-10,0)+IF(V1662&lt;-5,-10,0)+IF(U1662&lt;0,-10,0)+IF(U1662&lt;-5,-10,0)+IF(M1662&gt;90,10)+IF(M1662&gt;97,5)+IF(L1662&lt;70,-20,0)+IF(Y1662&gt;100,15,0)+IF(Y1662&gt;200,10,0)+IF(AB1662&gt;40,5,0)+IF(AB1662&gt;50,5,0)+IF(AB1662&gt;60,10,0)+IF(AB1662&gt;100,15,0)+IF(AB1662&gt;200,10,0)</f>
        <v>-40</v>
      </c>
      <c r="E1662" s="2">
        <f>W1662+AA1662+IF(AK1662&gt;1,1,0)+IF(AK1662&gt;1.2,2,0)+IF(AK1662&gt;1.3,2,0)+IF(AK1662&lt;1,-2,0)+IF(B1662&gt;200,5,0)+IF(B1662&gt;300,5,0)+IF(B1662&lt;30,-15,0)+IF(B1662&lt;20,-15,0)</f>
        <v>0</v>
      </c>
      <c r="F1662" s="2">
        <f>IF(AF1662&gt;0,2,0)+IF(AF1662&gt;2,3,0)+IF(AF1662&gt;4,4,0)+IF(AF1662&gt;10,5,0)+IF(O1662="A",3,0)+IF(O1662="B",3,0)+IF(P1662="A+",7,0)+IF(P1662="A",5,0)+IF(P1662="A-",3,0)+IF(P1662="B+",2,0)+IF(AC1662&lt;40,3,0)+IF(AC1662&lt;20,3,0)+IF(AC1662&lt;10,5,0)+IF(C1662&gt;50,5)</f>
        <v>11</v>
      </c>
      <c r="G1662" s="2">
        <f>IF(AG1662&gt;0,3)+IF(AG1662&gt;4,3)+IF(AG1662&gt;7,3)+IF(AG1662&gt;10,3)+IF(AG1662&gt;13,3)+IF(AG1662&gt;15,3)+IF(AG1662&gt;17,3)+IF(AG1662&gt;20,3)+IF(AG1662&gt;25,5)+IF(AH1662&gt;0,3)+IF(AH1662&gt;7,3)+IF(AH1662&gt;10,3)+IF(AH1662&gt;15,3)+IF(AI1662&gt;0,3)+IF(AI1662&gt;7,3)+IF(AI1662&gt;10,3)+IF(AI1662&gt;15,3)</f>
        <v>0</v>
      </c>
      <c r="H1662" s="2">
        <f>SUM(D1662:G1662)</f>
        <v>-29</v>
      </c>
      <c r="I1662" s="2">
        <f>I1661+1</f>
        <v>1661</v>
      </c>
      <c r="J1662" s="3" t="s">
        <v>6720</v>
      </c>
      <c r="K1662" s="2" t="s">
        <v>6721</v>
      </c>
      <c r="L1662" s="7">
        <v>62</v>
      </c>
      <c r="M1662" s="7">
        <v>20</v>
      </c>
      <c r="N1662" s="7">
        <v>70</v>
      </c>
      <c r="O1662" s="7">
        <v>0</v>
      </c>
      <c r="P1662" s="7" t="s">
        <v>80</v>
      </c>
      <c r="Q1662" s="6" t="s">
        <v>121</v>
      </c>
      <c r="R1662" s="3">
        <v>0</v>
      </c>
      <c r="S1662" s="3">
        <v>0</v>
      </c>
      <c r="T1662" s="3">
        <v>0</v>
      </c>
      <c r="U1662" s="3">
        <v>38</v>
      </c>
      <c r="V1662" s="3">
        <v>0</v>
      </c>
      <c r="W1662" s="3">
        <v>0</v>
      </c>
      <c r="X1662" s="3">
        <v>-19</v>
      </c>
      <c r="Y1662" s="5">
        <v>0</v>
      </c>
      <c r="Z1662" s="5">
        <v>0</v>
      </c>
      <c r="AA1662" s="5">
        <v>0</v>
      </c>
      <c r="AB1662" s="5">
        <v>0</v>
      </c>
      <c r="AC1662" s="4">
        <v>3</v>
      </c>
      <c r="AD1662" s="4" t="s">
        <v>33</v>
      </c>
      <c r="AE1662" s="4">
        <v>43</v>
      </c>
      <c r="AF1662" s="4">
        <v>-5.3</v>
      </c>
      <c r="AG1662" s="4">
        <v>-84.6</v>
      </c>
      <c r="AH1662" s="4">
        <v>0</v>
      </c>
      <c r="AI1662" s="4">
        <v>0</v>
      </c>
      <c r="AJ1662" s="6" t="s">
        <v>95</v>
      </c>
      <c r="AK1662" s="3">
        <v>1</v>
      </c>
      <c r="AL1662" s="2">
        <v>0</v>
      </c>
    </row>
    <row r="1663" spans="1:38" x14ac:dyDescent="0.35">
      <c r="A1663" s="2">
        <f>AVERAGE(L1663:N1663)</f>
        <v>68.333333333333329</v>
      </c>
      <c r="B1663" s="2">
        <f>R1663+U1663</f>
        <v>0</v>
      </c>
      <c r="C1663" s="2">
        <f>Y1663+Z1663+AB1663</f>
        <v>58.5</v>
      </c>
      <c r="D1663" s="2">
        <f>IF(B1663&gt;100,5)+IF(B1663&gt;150,5)+IF(R1663&gt;0,3)+IF(R1663&gt;15,3)+IF(R1663&gt;25,3)+IF(S1663&gt;0,3)+IF(S1663&gt;15,3)+IF(S1663&gt;25,3)+IF(U1663&gt;20,2,0)+IF(U1663&gt;30,3,0)+IF(U1663&gt;50,5,0)+IF(U1663&gt;60,3,0)+IF(Y1663&gt;100,5,0)+IF(Y1663&gt;0,2)+IF(Y1663&gt;15,2)+IF(Y1663&gt;25,2)+IF(Y1663&gt;30,2)+IF(Y1663&gt;40,2)+IF(Y1663&gt;50,2)+IF(Y1663&gt;100,4)+IF(Y1663&lt;10,-5,0)+IF(Y1663&lt;0,-10)++IF(Y1663&lt;15,-5,0)+IF(R1663&lt;0,-3)+IF(R1663&lt;-5,-3)+IF(S1663&lt;0,-3)+IF(S1663&lt;-5,-3)+IF(T1663&lt;0,-3)+IF(T1663&lt;-5,-3)+IF(W1663=1,5,0)+IF(X1663&gt;20,3,0)+IF(X1663&gt;25,3,0)+IF(X1663&gt;40,3,0)+IF(X1663&gt;50,3,0)+IF(N1663&lt;50,-10)+IF(N1663&lt;30,-10)+IF(N1663&lt;20,-10)+IF(N1663&lt;70,-5)+IF(N1663&lt;80,-5)+IF(N1663&gt;95,5,0)+IF(L1663&lt;50,-10)+IF(L1663&lt;30,-10)+IF(L1663&lt;20,-10)+IF(L1663&lt;70,-5)+IF(L1663&lt;80,-5)+IF(L1663&gt;95,5,0)+IF(A1663&gt;85,3,0)+IF(A1663&gt;90,3,0)+IF(U1663&lt;0,-10)+IF(U1663&lt;-5,-20)+IF(U1663&lt;-10,-10)+IF(V1663&gt;0,5,0)+IF(V1663&gt;15,5,0)+IF(V1663&gt;25,5,0)+IF(V1663&lt;0,-10,0)+IF(V1663&lt;-5,-10,0)+IF(U1663&lt;0,-10,0)+IF(U1663&lt;-5,-10,0)+IF(M1663&gt;90,10)+IF(M1663&gt;97,5)+IF(L1663&lt;70,-20,0)+IF(Y1663&gt;100,15,0)+IF(Y1663&gt;200,10,0)+IF(AB1663&gt;40,5,0)+IF(AB1663&gt;50,5,0)+IF(AB1663&gt;60,10,0)+IF(AB1663&gt;100,15,0)+IF(AB1663&gt;200,10,0)</f>
        <v>-40</v>
      </c>
      <c r="E1663" s="2">
        <f>W1663+AA1663+IF(AK1663&gt;1,1,0)+IF(AK1663&gt;1.2,2,0)+IF(AK1663&gt;1.3,2,0)+IF(AK1663&lt;1,-2,0)+IF(B1663&gt;200,5,0)+IF(B1663&gt;300,5,0)+IF(B1663&lt;30,-15,0)+IF(B1663&lt;20,-15,0)</f>
        <v>-32</v>
      </c>
      <c r="F1663" s="2">
        <f>IF(AF1663&gt;0,2,0)+IF(AF1663&gt;2,3,0)+IF(AF1663&gt;4,4,0)+IF(AF1663&gt;10,5,0)+IF(O1663="A",3,0)+IF(O1663="B",3,0)+IF(P1663="A+",7,0)+IF(P1663="A",5,0)+IF(P1663="A-",3,0)+IF(P1663="B+",2,0)+IF(AC1663&lt;40,3,0)+IF(AC1663&lt;20,3,0)+IF(AC1663&lt;10,5,0)+IF(C1663&gt;50,5)</f>
        <v>10</v>
      </c>
      <c r="G1663" s="2">
        <f>IF(AG1663&gt;0,3)+IF(AG1663&gt;4,3)+IF(AG1663&gt;7,3)+IF(AG1663&gt;10,3)+IF(AG1663&gt;13,3)+IF(AG1663&gt;15,3)+IF(AG1663&gt;17,3)+IF(AG1663&gt;20,3)+IF(AG1663&gt;25,5)+IF(AH1663&gt;0,3)+IF(AH1663&gt;7,3)+IF(AH1663&gt;10,3)+IF(AH1663&gt;15,3)+IF(AI1663&gt;0,3)+IF(AI1663&gt;7,3)+IF(AI1663&gt;10,3)+IF(AI1663&gt;15,3)</f>
        <v>33</v>
      </c>
      <c r="H1663" s="2">
        <f>SUM(D1663:G1663)</f>
        <v>-29</v>
      </c>
      <c r="I1663" s="2">
        <f>I1662+1</f>
        <v>1662</v>
      </c>
      <c r="J1663" s="3" t="s">
        <v>7789</v>
      </c>
      <c r="K1663" s="2" t="s">
        <v>7790</v>
      </c>
      <c r="L1663" s="7">
        <v>82</v>
      </c>
      <c r="M1663" s="7">
        <v>72</v>
      </c>
      <c r="N1663" s="7">
        <v>51</v>
      </c>
      <c r="O1663" s="7" t="s">
        <v>29</v>
      </c>
      <c r="P1663" s="7" t="s">
        <v>80</v>
      </c>
      <c r="Q1663" s="6" t="s">
        <v>1385</v>
      </c>
      <c r="R1663" s="3">
        <v>3</v>
      </c>
      <c r="S1663" s="3">
        <v>3</v>
      </c>
      <c r="T1663" s="3">
        <v>6</v>
      </c>
      <c r="U1663" s="3">
        <v>-3</v>
      </c>
      <c r="V1663" s="3">
        <v>-7</v>
      </c>
      <c r="W1663" s="3">
        <v>0</v>
      </c>
      <c r="X1663" s="3">
        <v>12.1</v>
      </c>
      <c r="Y1663" s="5">
        <v>19</v>
      </c>
      <c r="Z1663" s="5">
        <v>20</v>
      </c>
      <c r="AA1663" s="5">
        <v>0</v>
      </c>
      <c r="AB1663" s="5">
        <v>19.5</v>
      </c>
      <c r="AC1663" s="4">
        <v>114</v>
      </c>
      <c r="AD1663" s="4" t="s">
        <v>1168</v>
      </c>
      <c r="AE1663" s="4">
        <v>49</v>
      </c>
      <c r="AF1663" s="4">
        <v>0.9</v>
      </c>
      <c r="AG1663" s="4">
        <v>7.8</v>
      </c>
      <c r="AH1663" s="4">
        <v>26.1</v>
      </c>
      <c r="AI1663" s="4">
        <v>25.1</v>
      </c>
      <c r="AJ1663" s="6" t="s">
        <v>243</v>
      </c>
      <c r="AK1663" s="3">
        <v>0.5</v>
      </c>
      <c r="AL1663" s="2">
        <v>0</v>
      </c>
    </row>
    <row r="1664" spans="1:38" x14ac:dyDescent="0.35">
      <c r="A1664" s="2">
        <f>AVERAGE(L1664:N1664)</f>
        <v>45.333333333333336</v>
      </c>
      <c r="B1664" s="2">
        <f>R1664+U1664</f>
        <v>-17</v>
      </c>
      <c r="C1664" s="2">
        <f>Y1664+Z1664+AB1664</f>
        <v>48.8</v>
      </c>
      <c r="D1664" s="2">
        <f>IF(B1664&gt;100,5)+IF(B1664&gt;150,5)+IF(R1664&gt;0,3)+IF(R1664&gt;15,3)+IF(R1664&gt;25,3)+IF(S1664&gt;0,3)+IF(S1664&gt;15,3)+IF(S1664&gt;25,3)+IF(U1664&gt;20,2,0)+IF(U1664&gt;30,3,0)+IF(U1664&gt;50,5,0)+IF(U1664&gt;60,3,0)+IF(Y1664&gt;100,5,0)+IF(Y1664&gt;0,2)+IF(Y1664&gt;15,2)+IF(Y1664&gt;25,2)+IF(Y1664&gt;30,2)+IF(Y1664&gt;40,2)+IF(Y1664&gt;50,2)+IF(Y1664&gt;100,4)+IF(Y1664&lt;10,-5,0)+IF(Y1664&lt;0,-10)++IF(Y1664&lt;15,-5,0)+IF(R1664&lt;0,-3)+IF(R1664&lt;-5,-3)+IF(S1664&lt;0,-3)+IF(S1664&lt;-5,-3)+IF(T1664&lt;0,-3)+IF(T1664&lt;-5,-3)+IF(W1664=1,5,0)+IF(X1664&gt;20,3,0)+IF(X1664&gt;25,3,0)+IF(X1664&gt;40,3,0)+IF(X1664&gt;50,3,0)+IF(N1664&lt;50,-10)+IF(N1664&lt;30,-10)+IF(N1664&lt;20,-10)+IF(N1664&lt;70,-5)+IF(N1664&lt;80,-5)+IF(N1664&gt;95,5,0)+IF(L1664&lt;50,-10)+IF(L1664&lt;30,-10)+IF(L1664&lt;20,-10)+IF(L1664&lt;70,-5)+IF(L1664&lt;80,-5)+IF(L1664&gt;95,5,0)+IF(A1664&gt;85,3,0)+IF(A1664&gt;90,3,0)+IF(U1664&lt;0,-10)+IF(U1664&lt;-5,-20)+IF(U1664&lt;-10,-10)+IF(V1664&gt;0,5,0)+IF(V1664&gt;15,5,0)+IF(V1664&gt;25,5,0)+IF(V1664&lt;0,-10,0)+IF(V1664&lt;-5,-10,0)+IF(U1664&lt;0,-10,0)+IF(U1664&lt;-5,-10,0)+IF(M1664&gt;90,10)+IF(M1664&gt;97,5)+IF(L1664&lt;70,-20,0)+IF(Y1664&gt;100,15,0)+IF(Y1664&gt;200,10,0)+IF(AB1664&gt;40,5,0)+IF(AB1664&gt;50,5,0)+IF(AB1664&gt;60,10,0)+IF(AB1664&gt;100,15,0)+IF(AB1664&gt;200,10,0)</f>
        <v>-42</v>
      </c>
      <c r="E1664" s="2">
        <f>W1664+AA1664+IF(AK1664&gt;1,1,0)+IF(AK1664&gt;1.2,2,0)+IF(AK1664&gt;1.3,2,0)+IF(AK1664&lt;1,-2,0)+IF(B1664&gt;200,5,0)+IF(B1664&gt;300,5,0)+IF(B1664&lt;30,-15,0)+IF(B1664&lt;20,-15,0)</f>
        <v>-31</v>
      </c>
      <c r="F1664" s="2">
        <f>IF(AF1664&gt;0,2,0)+IF(AF1664&gt;2,3,0)+IF(AF1664&gt;4,4,0)+IF(AF1664&gt;10,5,0)+IF(O1664="A",3,0)+IF(O1664="B",3,0)+IF(P1664="A+",7,0)+IF(P1664="A",5,0)+IF(P1664="A-",3,0)+IF(P1664="B+",2,0)+IF(AC1664&lt;40,3,0)+IF(AC1664&lt;20,3,0)+IF(AC1664&lt;10,5,0)+IF(C1664&gt;50,5)</f>
        <v>17</v>
      </c>
      <c r="G1664" s="2">
        <f>IF(AG1664&gt;0,3)+IF(AG1664&gt;4,3)+IF(AG1664&gt;7,3)+IF(AG1664&gt;10,3)+IF(AG1664&gt;13,3)+IF(AG1664&gt;15,3)+IF(AG1664&gt;17,3)+IF(AG1664&gt;20,3)+IF(AG1664&gt;25,5)+IF(AH1664&gt;0,3)+IF(AH1664&gt;7,3)+IF(AH1664&gt;10,3)+IF(AH1664&gt;15,3)+IF(AI1664&gt;0,3)+IF(AI1664&gt;7,3)+IF(AI1664&gt;10,3)+IF(AI1664&gt;15,3)</f>
        <v>27</v>
      </c>
      <c r="H1664" s="2">
        <f>SUM(D1664:G1664)</f>
        <v>-29</v>
      </c>
      <c r="I1664" s="2">
        <f>I1663+1</f>
        <v>1663</v>
      </c>
      <c r="J1664" s="3" t="s">
        <v>7793</v>
      </c>
      <c r="K1664" s="2" t="s">
        <v>7794</v>
      </c>
      <c r="L1664" s="7">
        <v>54</v>
      </c>
      <c r="M1664" s="7">
        <v>27</v>
      </c>
      <c r="N1664" s="7">
        <v>55</v>
      </c>
      <c r="O1664" s="7" t="s">
        <v>48</v>
      </c>
      <c r="P1664" s="7" t="s">
        <v>75</v>
      </c>
      <c r="Q1664" s="6" t="s">
        <v>142</v>
      </c>
      <c r="R1664" s="3">
        <v>-17</v>
      </c>
      <c r="S1664" s="3">
        <v>0</v>
      </c>
      <c r="T1664" s="3">
        <v>19</v>
      </c>
      <c r="U1664" s="3">
        <v>0</v>
      </c>
      <c r="V1664" s="3">
        <v>0</v>
      </c>
      <c r="W1664" s="3">
        <v>0</v>
      </c>
      <c r="X1664" s="3">
        <v>0</v>
      </c>
      <c r="Y1664" s="5">
        <v>18</v>
      </c>
      <c r="Z1664" s="5">
        <v>16</v>
      </c>
      <c r="AA1664" s="5">
        <v>1</v>
      </c>
      <c r="AB1664" s="5">
        <v>14.8</v>
      </c>
      <c r="AC1664" s="4">
        <v>107</v>
      </c>
      <c r="AD1664" s="4" t="s">
        <v>116</v>
      </c>
      <c r="AE1664" s="4">
        <v>12</v>
      </c>
      <c r="AF1664" s="4">
        <v>66.7</v>
      </c>
      <c r="AG1664" s="4">
        <v>15</v>
      </c>
      <c r="AH1664" s="4">
        <v>19.899999999999999</v>
      </c>
      <c r="AI1664" s="4">
        <v>-24.4</v>
      </c>
      <c r="AJ1664" s="6" t="s">
        <v>1439</v>
      </c>
      <c r="AK1664" s="3">
        <v>0.9</v>
      </c>
      <c r="AL1664" s="2">
        <v>0</v>
      </c>
    </row>
    <row r="1665" spans="1:38" x14ac:dyDescent="0.35">
      <c r="A1665" s="2">
        <f>AVERAGE(L1665:N1665)</f>
        <v>65.333333333333329</v>
      </c>
      <c r="B1665" s="2">
        <f>R1665+U1665</f>
        <v>2</v>
      </c>
      <c r="C1665" s="2">
        <f>Y1665+Z1665+AB1665</f>
        <v>21.4</v>
      </c>
      <c r="D1665" s="2">
        <f>IF(B1665&gt;100,5)+IF(B1665&gt;150,5)+IF(R1665&gt;0,3)+IF(R1665&gt;15,3)+IF(R1665&gt;25,3)+IF(S1665&gt;0,3)+IF(S1665&gt;15,3)+IF(S1665&gt;25,3)+IF(U1665&gt;20,2,0)+IF(U1665&gt;30,3,0)+IF(U1665&gt;50,5,0)+IF(U1665&gt;60,3,0)+IF(Y1665&gt;100,5,0)+IF(Y1665&gt;0,2)+IF(Y1665&gt;15,2)+IF(Y1665&gt;25,2)+IF(Y1665&gt;30,2)+IF(Y1665&gt;40,2)+IF(Y1665&gt;50,2)+IF(Y1665&gt;100,4)+IF(Y1665&lt;10,-5,0)+IF(Y1665&lt;0,-10)++IF(Y1665&lt;15,-5,0)+IF(R1665&lt;0,-3)+IF(R1665&lt;-5,-3)+IF(S1665&lt;0,-3)+IF(S1665&lt;-5,-3)+IF(T1665&lt;0,-3)+IF(T1665&lt;-5,-3)+IF(W1665=1,5,0)+IF(X1665&gt;20,3,0)+IF(X1665&gt;25,3,0)+IF(X1665&gt;40,3,0)+IF(X1665&gt;50,3,0)+IF(N1665&lt;50,-10)+IF(N1665&lt;30,-10)+IF(N1665&lt;20,-10)+IF(N1665&lt;70,-5)+IF(N1665&lt;80,-5)+IF(N1665&gt;95,5,0)+IF(L1665&lt;50,-10)+IF(L1665&lt;30,-10)+IF(L1665&lt;20,-10)+IF(L1665&lt;70,-5)+IF(L1665&lt;80,-5)+IF(L1665&gt;95,5,0)+IF(A1665&gt;85,3,0)+IF(A1665&gt;90,3,0)+IF(U1665&lt;0,-10)+IF(U1665&lt;-5,-20)+IF(U1665&lt;-10,-10)+IF(V1665&gt;0,5,0)+IF(V1665&gt;15,5,0)+IF(V1665&gt;25,5,0)+IF(V1665&lt;0,-10,0)+IF(V1665&lt;-5,-10,0)+IF(U1665&lt;0,-10,0)+IF(U1665&lt;-5,-10,0)+IF(M1665&gt;90,10)+IF(M1665&gt;97,5)+IF(L1665&lt;70,-20,0)+IF(Y1665&gt;100,15,0)+IF(Y1665&gt;200,10,0)+IF(AB1665&gt;40,5,0)+IF(AB1665&gt;50,5,0)+IF(AB1665&gt;60,10,0)+IF(AB1665&gt;100,15,0)+IF(AB1665&gt;200,10,0)</f>
        <v>-42</v>
      </c>
      <c r="E1665" s="2">
        <f>W1665+AA1665+IF(AK1665&gt;1,1,0)+IF(AK1665&gt;1.2,2,0)+IF(AK1665&gt;1.3,2,0)+IF(AK1665&lt;1,-2,0)+IF(B1665&gt;200,5,0)+IF(B1665&gt;300,5,0)+IF(B1665&lt;30,-15,0)+IF(B1665&lt;20,-15,0)</f>
        <v>-31</v>
      </c>
      <c r="F1665" s="2">
        <f>IF(AF1665&gt;0,2,0)+IF(AF1665&gt;2,3,0)+IF(AF1665&gt;4,4,0)+IF(AF1665&gt;10,5,0)+IF(O1665="A",3,0)+IF(O1665="B",3,0)+IF(P1665="A+",7,0)+IF(P1665="A",5,0)+IF(P1665="A-",3,0)+IF(P1665="B+",2,0)+IF(AC1665&lt;40,3,0)+IF(AC1665&lt;20,3,0)+IF(AC1665&lt;10,5,0)+IF(C1665&gt;50,5)</f>
        <v>11</v>
      </c>
      <c r="G1665" s="2">
        <f>IF(AG1665&gt;0,3)+IF(AG1665&gt;4,3)+IF(AG1665&gt;7,3)+IF(AG1665&gt;10,3)+IF(AG1665&gt;13,3)+IF(AG1665&gt;15,3)+IF(AG1665&gt;17,3)+IF(AG1665&gt;20,3)+IF(AG1665&gt;25,5)+IF(AH1665&gt;0,3)+IF(AH1665&gt;7,3)+IF(AH1665&gt;10,3)+IF(AH1665&gt;15,3)+IF(AI1665&gt;0,3)+IF(AI1665&gt;7,3)+IF(AI1665&gt;10,3)+IF(AI1665&gt;15,3)</f>
        <v>33</v>
      </c>
      <c r="H1665" s="2">
        <f>SUM(D1665:G1665)</f>
        <v>-29</v>
      </c>
      <c r="I1665" s="2">
        <f>I1664+1</f>
        <v>1664</v>
      </c>
      <c r="J1665" s="3" t="s">
        <v>7353</v>
      </c>
      <c r="K1665" s="2" t="s">
        <v>7354</v>
      </c>
      <c r="L1665" s="7">
        <v>70</v>
      </c>
      <c r="M1665" s="7">
        <v>84</v>
      </c>
      <c r="N1665" s="7">
        <v>42</v>
      </c>
      <c r="O1665" s="7" t="s">
        <v>48</v>
      </c>
      <c r="P1665" s="7" t="s">
        <v>31</v>
      </c>
      <c r="Q1665" s="6" t="s">
        <v>65</v>
      </c>
      <c r="R1665" s="3">
        <v>6</v>
      </c>
      <c r="S1665" s="3">
        <v>5</v>
      </c>
      <c r="T1665" s="3">
        <v>9</v>
      </c>
      <c r="U1665" s="3">
        <v>-4</v>
      </c>
      <c r="V1665" s="3">
        <v>3</v>
      </c>
      <c r="W1665" s="3">
        <v>0</v>
      </c>
      <c r="X1665" s="3">
        <v>14.1</v>
      </c>
      <c r="Y1665" s="5">
        <v>8</v>
      </c>
      <c r="Z1665" s="5">
        <v>6</v>
      </c>
      <c r="AA1665" s="5">
        <v>1</v>
      </c>
      <c r="AB1665" s="5">
        <v>7.4</v>
      </c>
      <c r="AC1665" s="4">
        <v>30</v>
      </c>
      <c r="AD1665" s="4" t="s">
        <v>33</v>
      </c>
      <c r="AE1665" s="4">
        <v>64</v>
      </c>
      <c r="AF1665" s="4">
        <v>3</v>
      </c>
      <c r="AG1665" s="4">
        <v>14.8</v>
      </c>
      <c r="AH1665" s="4">
        <v>12.4</v>
      </c>
      <c r="AI1665" s="4">
        <v>11.5</v>
      </c>
      <c r="AJ1665" s="6" t="s">
        <v>95</v>
      </c>
      <c r="AK1665" s="3">
        <v>0.5</v>
      </c>
      <c r="AL1665" s="2">
        <v>0</v>
      </c>
    </row>
    <row r="1666" spans="1:38" x14ac:dyDescent="0.35">
      <c r="A1666" s="2">
        <f>AVERAGE(L1666:N1666)</f>
        <v>60</v>
      </c>
      <c r="B1666" s="2">
        <f>R1666+U1666</f>
        <v>1</v>
      </c>
      <c r="C1666" s="2">
        <f>Y1666+Z1666+AB1666</f>
        <v>8.6</v>
      </c>
      <c r="D1666" s="2">
        <f>IF(B1666&gt;100,5)+IF(B1666&gt;150,5)+IF(R1666&gt;0,3)+IF(R1666&gt;15,3)+IF(R1666&gt;25,3)+IF(S1666&gt;0,3)+IF(S1666&gt;15,3)+IF(S1666&gt;25,3)+IF(U1666&gt;20,2,0)+IF(U1666&gt;30,3,0)+IF(U1666&gt;50,5,0)+IF(U1666&gt;60,3,0)+IF(Y1666&gt;100,5,0)+IF(Y1666&gt;0,2)+IF(Y1666&gt;15,2)+IF(Y1666&gt;25,2)+IF(Y1666&gt;30,2)+IF(Y1666&gt;40,2)+IF(Y1666&gt;50,2)+IF(Y1666&gt;100,4)+IF(Y1666&lt;10,-5,0)+IF(Y1666&lt;0,-10)++IF(Y1666&lt;15,-5,0)+IF(R1666&lt;0,-3)+IF(R1666&lt;-5,-3)+IF(S1666&lt;0,-3)+IF(S1666&lt;-5,-3)+IF(T1666&lt;0,-3)+IF(T1666&lt;-5,-3)+IF(W1666=1,5,0)+IF(X1666&gt;20,3,0)+IF(X1666&gt;25,3,0)+IF(X1666&gt;40,3,0)+IF(X1666&gt;50,3,0)+IF(N1666&lt;50,-10)+IF(N1666&lt;30,-10)+IF(N1666&lt;20,-10)+IF(N1666&lt;70,-5)+IF(N1666&lt;80,-5)+IF(N1666&gt;95,5,0)+IF(L1666&lt;50,-10)+IF(L1666&lt;30,-10)+IF(L1666&lt;20,-10)+IF(L1666&lt;70,-5)+IF(L1666&lt;80,-5)+IF(L1666&gt;95,5,0)+IF(A1666&gt;85,3,0)+IF(A1666&gt;90,3,0)+IF(U1666&lt;0,-10)+IF(U1666&lt;-5,-20)+IF(U1666&lt;-10,-10)+IF(V1666&gt;0,5,0)+IF(V1666&gt;15,5,0)+IF(V1666&gt;25,5,0)+IF(V1666&lt;0,-10,0)+IF(V1666&lt;-5,-10,0)+IF(U1666&lt;0,-10,0)+IF(U1666&lt;-5,-10,0)+IF(M1666&gt;90,10)+IF(M1666&gt;97,5)+IF(L1666&lt;70,-20,0)+IF(Y1666&gt;100,15,0)+IF(Y1666&gt;200,10,0)+IF(AB1666&gt;40,5,0)+IF(AB1666&gt;50,5,0)+IF(AB1666&gt;60,10,0)+IF(AB1666&gt;100,15,0)+IF(AB1666&gt;200,10,0)</f>
        <v>-43</v>
      </c>
      <c r="E1666" s="2">
        <f>W1666+AA1666+IF(AK1666&gt;1,1,0)+IF(AK1666&gt;1.2,2,0)+IF(AK1666&gt;1.3,2,0)+IF(AK1666&lt;1,-2,0)+IF(B1666&gt;200,5,0)+IF(B1666&gt;300,5,0)+IF(B1666&lt;30,-15,0)+IF(B1666&lt;20,-15,0)</f>
        <v>-32</v>
      </c>
      <c r="F1666" s="2">
        <f>IF(AF1666&gt;0,2,0)+IF(AF1666&gt;2,3,0)+IF(AF1666&gt;4,4,0)+IF(AF1666&gt;10,5,0)+IF(O1666="A",3,0)+IF(O1666="B",3,0)+IF(P1666="A+",7,0)+IF(P1666="A",5,0)+IF(P1666="A-",3,0)+IF(P1666="B+",2,0)+IF(AC1666&lt;40,3,0)+IF(AC1666&lt;20,3,0)+IF(AC1666&lt;10,5,0)+IF(C1666&gt;50,5)</f>
        <v>5</v>
      </c>
      <c r="G1666" s="2">
        <f>IF(AG1666&gt;0,3)+IF(AG1666&gt;4,3)+IF(AG1666&gt;7,3)+IF(AG1666&gt;10,3)+IF(AG1666&gt;13,3)+IF(AG1666&gt;15,3)+IF(AG1666&gt;17,3)+IF(AG1666&gt;20,3)+IF(AG1666&gt;25,5)+IF(AH1666&gt;0,3)+IF(AH1666&gt;7,3)+IF(AH1666&gt;10,3)+IF(AH1666&gt;15,3)+IF(AI1666&gt;0,3)+IF(AI1666&gt;7,3)+IF(AI1666&gt;10,3)+IF(AI1666&gt;15,3)</f>
        <v>41</v>
      </c>
      <c r="H1666" s="2">
        <f>SUM(D1666:G1666)</f>
        <v>-29</v>
      </c>
      <c r="I1666" s="2">
        <f>I1665+1</f>
        <v>1665</v>
      </c>
      <c r="J1666" s="3" t="s">
        <v>4698</v>
      </c>
      <c r="K1666" s="2" t="s">
        <v>4699</v>
      </c>
      <c r="L1666" s="7">
        <v>66</v>
      </c>
      <c r="M1666" s="7">
        <v>57</v>
      </c>
      <c r="N1666" s="7">
        <v>57</v>
      </c>
      <c r="O1666" s="7" t="s">
        <v>29</v>
      </c>
      <c r="P1666" s="7" t="s">
        <v>31</v>
      </c>
      <c r="Q1666" s="6" t="s">
        <v>113</v>
      </c>
      <c r="R1666" s="3">
        <v>-2</v>
      </c>
      <c r="S1666" s="3">
        <v>2</v>
      </c>
      <c r="T1666" s="3">
        <v>6</v>
      </c>
      <c r="U1666" s="3">
        <v>3</v>
      </c>
      <c r="V1666" s="3">
        <v>3</v>
      </c>
      <c r="W1666" s="3">
        <v>0</v>
      </c>
      <c r="X1666" s="3">
        <v>-3.2</v>
      </c>
      <c r="Y1666" s="5">
        <v>3</v>
      </c>
      <c r="Z1666" s="5">
        <v>2</v>
      </c>
      <c r="AA1666" s="5">
        <v>0</v>
      </c>
      <c r="AB1666" s="5">
        <v>3.6</v>
      </c>
      <c r="AC1666" s="4">
        <v>113</v>
      </c>
      <c r="AD1666" s="4" t="s">
        <v>66</v>
      </c>
      <c r="AE1666" s="4">
        <v>48</v>
      </c>
      <c r="AF1666" s="4">
        <v>1.3</v>
      </c>
      <c r="AG1666" s="4">
        <v>50.7</v>
      </c>
      <c r="AH1666" s="4">
        <v>7.4</v>
      </c>
      <c r="AI1666" s="4">
        <v>7.7</v>
      </c>
      <c r="AJ1666" s="6" t="s">
        <v>117</v>
      </c>
      <c r="AK1666" s="3">
        <v>0.5</v>
      </c>
      <c r="AL1666" s="2">
        <v>0</v>
      </c>
    </row>
    <row r="1667" spans="1:38" x14ac:dyDescent="0.35">
      <c r="A1667" s="2">
        <f>AVERAGE(L1667:N1667)</f>
        <v>58</v>
      </c>
      <c r="B1667" s="2">
        <f>R1667+U1667</f>
        <v>-50</v>
      </c>
      <c r="C1667" s="2">
        <f>Y1667+Z1667+AB1667</f>
        <v>0</v>
      </c>
      <c r="D1667" s="2">
        <f>IF(B1667&gt;100,5)+IF(B1667&gt;150,5)+IF(R1667&gt;0,3)+IF(R1667&gt;15,3)+IF(R1667&gt;25,3)+IF(S1667&gt;0,3)+IF(S1667&gt;15,3)+IF(S1667&gt;25,3)+IF(U1667&gt;20,2,0)+IF(U1667&gt;30,3,0)+IF(U1667&gt;50,5,0)+IF(U1667&gt;60,3,0)+IF(Y1667&gt;100,5,0)+IF(Y1667&gt;0,2)+IF(Y1667&gt;15,2)+IF(Y1667&gt;25,2)+IF(Y1667&gt;30,2)+IF(Y1667&gt;40,2)+IF(Y1667&gt;50,2)+IF(Y1667&gt;100,4)+IF(Y1667&lt;10,-5,0)+IF(Y1667&lt;0,-10)++IF(Y1667&lt;15,-5,0)+IF(R1667&lt;0,-3)+IF(R1667&lt;-5,-3)+IF(S1667&lt;0,-3)+IF(S1667&lt;-5,-3)+IF(T1667&lt;0,-3)+IF(T1667&lt;-5,-3)+IF(W1667=1,5,0)+IF(X1667&gt;20,3,0)+IF(X1667&gt;25,3,0)+IF(X1667&gt;40,3,0)+IF(X1667&gt;50,3,0)+IF(N1667&lt;50,-10)+IF(N1667&lt;30,-10)+IF(N1667&lt;20,-10)+IF(N1667&lt;70,-5)+IF(N1667&lt;80,-5)+IF(N1667&gt;95,5,0)+IF(L1667&lt;50,-10)+IF(L1667&lt;30,-10)+IF(L1667&lt;20,-10)+IF(L1667&lt;70,-5)+IF(L1667&lt;80,-5)+IF(L1667&gt;95,5,0)+IF(A1667&gt;85,3,0)+IF(A1667&gt;90,3,0)+IF(U1667&lt;0,-10)+IF(U1667&lt;-5,-20)+IF(U1667&lt;-10,-10)+IF(V1667&gt;0,5,0)+IF(V1667&gt;15,5,0)+IF(V1667&gt;25,5,0)+IF(V1667&lt;0,-10,0)+IF(V1667&lt;-5,-10,0)+IF(U1667&lt;0,-10,0)+IF(U1667&lt;-5,-10,0)+IF(M1667&gt;90,10)+IF(M1667&gt;97,5)+IF(L1667&lt;70,-20,0)+IF(Y1667&gt;100,15,0)+IF(Y1667&gt;200,10,0)+IF(AB1667&gt;40,5,0)+IF(AB1667&gt;50,5,0)+IF(AB1667&gt;60,10,0)+IF(AB1667&gt;100,15,0)+IF(AB1667&gt;200,10,0)</f>
        <v>-46</v>
      </c>
      <c r="E1667" s="2">
        <f>W1667+AA1667+IF(AK1667&gt;1,1,0)+IF(AK1667&gt;1.2,2,0)+IF(AK1667&gt;1.3,2,0)+IF(AK1667&lt;1,-2,0)+IF(B1667&gt;200,5,0)+IF(B1667&gt;300,5,0)+IF(B1667&lt;30,-15,0)+IF(B1667&lt;20,-15,0)</f>
        <v>-32</v>
      </c>
      <c r="F1667" s="2">
        <f>IF(AF1667&gt;0,2,0)+IF(AF1667&gt;2,3,0)+IF(AF1667&gt;4,4,0)+IF(AF1667&gt;10,5,0)+IF(O1667="A",3,0)+IF(O1667="B",3,0)+IF(P1667="A+",7,0)+IF(P1667="A",5,0)+IF(P1667="A-",3,0)+IF(P1667="B+",2,0)+IF(AC1667&lt;40,3,0)+IF(AC1667&lt;20,3,0)+IF(AC1667&lt;10,5,0)+IF(C1667&gt;50,5)</f>
        <v>20</v>
      </c>
      <c r="G1667" s="2">
        <f>IF(AG1667&gt;0,3)+IF(AG1667&gt;4,3)+IF(AG1667&gt;7,3)+IF(AG1667&gt;10,3)+IF(AG1667&gt;13,3)+IF(AG1667&gt;15,3)+IF(AG1667&gt;17,3)+IF(AG1667&gt;20,3)+IF(AG1667&gt;25,5)+IF(AH1667&gt;0,3)+IF(AH1667&gt;7,3)+IF(AH1667&gt;10,3)+IF(AH1667&gt;15,3)+IF(AI1667&gt;0,3)+IF(AI1667&gt;7,3)+IF(AI1667&gt;10,3)+IF(AI1667&gt;15,3)</f>
        <v>29</v>
      </c>
      <c r="H1667" s="2">
        <f>SUM(D1667:G1667)</f>
        <v>-29</v>
      </c>
      <c r="I1667" s="2">
        <f>I1666+1</f>
        <v>1666</v>
      </c>
      <c r="J1667" s="3" t="s">
        <v>4088</v>
      </c>
      <c r="K1667" s="2" t="s">
        <v>4089</v>
      </c>
      <c r="L1667" s="7">
        <v>66</v>
      </c>
      <c r="M1667" s="7">
        <v>17</v>
      </c>
      <c r="N1667" s="7">
        <v>91</v>
      </c>
      <c r="O1667" s="7">
        <v>0</v>
      </c>
      <c r="P1667" s="7" t="s">
        <v>31</v>
      </c>
      <c r="Q1667" s="6" t="s">
        <v>236</v>
      </c>
      <c r="R1667" s="3">
        <v>-50</v>
      </c>
      <c r="S1667" s="3">
        <v>0</v>
      </c>
      <c r="T1667" s="3">
        <v>400</v>
      </c>
      <c r="U1667" s="3">
        <v>0</v>
      </c>
      <c r="V1667" s="3">
        <v>0</v>
      </c>
      <c r="W1667" s="3">
        <v>0</v>
      </c>
      <c r="X1667" s="3">
        <v>0</v>
      </c>
      <c r="Y1667" s="5">
        <v>0</v>
      </c>
      <c r="Z1667" s="5">
        <v>0</v>
      </c>
      <c r="AA1667" s="5">
        <v>0</v>
      </c>
      <c r="AB1667" s="5">
        <v>0</v>
      </c>
      <c r="AC1667" s="4">
        <v>9</v>
      </c>
      <c r="AD1667" s="4" t="s">
        <v>164</v>
      </c>
      <c r="AE1667" s="4">
        <v>82</v>
      </c>
      <c r="AF1667" s="4">
        <v>5.9</v>
      </c>
      <c r="AG1667" s="4">
        <v>180.9</v>
      </c>
      <c r="AH1667" s="4">
        <v>0</v>
      </c>
      <c r="AI1667" s="4">
        <v>0</v>
      </c>
      <c r="AJ1667" s="6" t="s">
        <v>34</v>
      </c>
      <c r="AK1667" s="3">
        <v>0.9</v>
      </c>
      <c r="AL1667" s="2">
        <v>0</v>
      </c>
    </row>
    <row r="1668" spans="1:38" x14ac:dyDescent="0.35">
      <c r="A1668" s="2">
        <f>AVERAGE(L1668:N1668)</f>
        <v>29.666666666666668</v>
      </c>
      <c r="B1668" s="2">
        <f>R1668+U1668</f>
        <v>71</v>
      </c>
      <c r="C1668" s="2">
        <f>Y1668+Z1668+AB1668</f>
        <v>-53</v>
      </c>
      <c r="D1668" s="2">
        <f>IF(B1668&gt;100,5)+IF(B1668&gt;150,5)+IF(R1668&gt;0,3)+IF(R1668&gt;15,3)+IF(R1668&gt;25,3)+IF(S1668&gt;0,3)+IF(S1668&gt;15,3)+IF(S1668&gt;25,3)+IF(U1668&gt;20,2,0)+IF(U1668&gt;30,3,0)+IF(U1668&gt;50,5,0)+IF(U1668&gt;60,3,0)+IF(Y1668&gt;100,5,0)+IF(Y1668&gt;0,2)+IF(Y1668&gt;15,2)+IF(Y1668&gt;25,2)+IF(Y1668&gt;30,2)+IF(Y1668&gt;40,2)+IF(Y1668&gt;50,2)+IF(Y1668&gt;100,4)+IF(Y1668&lt;10,-5,0)+IF(Y1668&lt;0,-10)++IF(Y1668&lt;15,-5,0)+IF(R1668&lt;0,-3)+IF(R1668&lt;-5,-3)+IF(S1668&lt;0,-3)+IF(S1668&lt;-5,-3)+IF(T1668&lt;0,-3)+IF(T1668&lt;-5,-3)+IF(W1668=1,5,0)+IF(X1668&gt;20,3,0)+IF(X1668&gt;25,3,0)+IF(X1668&gt;40,3,0)+IF(X1668&gt;50,3,0)+IF(N1668&lt;50,-10)+IF(N1668&lt;30,-10)+IF(N1668&lt;20,-10)+IF(N1668&lt;70,-5)+IF(N1668&lt;80,-5)+IF(N1668&gt;95,5,0)+IF(L1668&lt;50,-10)+IF(L1668&lt;30,-10)+IF(L1668&lt;20,-10)+IF(L1668&lt;70,-5)+IF(L1668&lt;80,-5)+IF(L1668&gt;95,5,0)+IF(A1668&gt;85,3,0)+IF(A1668&gt;90,3,0)+IF(U1668&lt;0,-10)+IF(U1668&lt;-5,-20)+IF(U1668&lt;-10,-10)+IF(V1668&gt;0,5,0)+IF(V1668&gt;15,5,0)+IF(V1668&gt;25,5,0)+IF(V1668&lt;0,-10,0)+IF(V1668&lt;-5,-10,0)+IF(U1668&lt;0,-10,0)+IF(U1668&lt;-5,-10,0)+IF(M1668&gt;90,10)+IF(M1668&gt;97,5)+IF(L1668&lt;70,-20,0)+IF(Y1668&gt;100,15,0)+IF(Y1668&gt;200,10,0)+IF(AB1668&gt;40,5,0)+IF(AB1668&gt;50,5,0)+IF(AB1668&gt;60,10,0)+IF(AB1668&gt;100,15,0)+IF(AB1668&gt;200,10,0)</f>
        <v>-47</v>
      </c>
      <c r="E1668" s="2">
        <f>W1668+AA1668+IF(AK1668&gt;1,1,0)+IF(AK1668&gt;1.2,2,0)+IF(AK1668&gt;1.3,2,0)+IF(AK1668&lt;1,-2,0)+IF(B1668&gt;200,5,0)+IF(B1668&gt;300,5,0)+IF(B1668&lt;30,-15,0)+IF(B1668&lt;20,-15,0)</f>
        <v>-2</v>
      </c>
      <c r="F1668" s="2">
        <f>IF(AF1668&gt;0,2,0)+IF(AF1668&gt;2,3,0)+IF(AF1668&gt;4,4,0)+IF(AF1668&gt;10,5,0)+IF(O1668="A",3,0)+IF(O1668="B",3,0)+IF(P1668="A+",7,0)+IF(P1668="A",5,0)+IF(P1668="A-",3,0)+IF(P1668="B+",2,0)+IF(AC1668&lt;40,3,0)+IF(AC1668&lt;20,3,0)+IF(AC1668&lt;10,5,0)+IF(C1668&gt;50,5)</f>
        <v>20</v>
      </c>
      <c r="G1668" s="2">
        <f>IF(AG1668&gt;0,3)+IF(AG1668&gt;4,3)+IF(AG1668&gt;7,3)+IF(AG1668&gt;10,3)+IF(AG1668&gt;13,3)+IF(AG1668&gt;15,3)+IF(AG1668&gt;17,3)+IF(AG1668&gt;20,3)+IF(AG1668&gt;25,5)+IF(AH1668&gt;0,3)+IF(AH1668&gt;7,3)+IF(AH1668&gt;10,3)+IF(AH1668&gt;15,3)+IF(AI1668&gt;0,3)+IF(AI1668&gt;7,3)+IF(AI1668&gt;10,3)+IF(AI1668&gt;15,3)</f>
        <v>0</v>
      </c>
      <c r="H1668" s="2">
        <f>SUM(D1668:G1668)</f>
        <v>-29</v>
      </c>
      <c r="I1668" s="2">
        <f>I1667+1</f>
        <v>1667</v>
      </c>
      <c r="J1668" s="3" t="s">
        <v>8987</v>
      </c>
      <c r="K1668" s="2" t="s">
        <v>8988</v>
      </c>
      <c r="L1668" s="7">
        <v>33</v>
      </c>
      <c r="M1668" s="7">
        <v>5</v>
      </c>
      <c r="N1668" s="7">
        <v>51</v>
      </c>
      <c r="O1668" s="7" t="s">
        <v>31</v>
      </c>
      <c r="P1668" s="7" t="s">
        <v>31</v>
      </c>
      <c r="Q1668" s="6" t="s">
        <v>368</v>
      </c>
      <c r="R1668" s="3">
        <v>0</v>
      </c>
      <c r="S1668" s="3">
        <v>0</v>
      </c>
      <c r="T1668" s="3">
        <v>0</v>
      </c>
      <c r="U1668" s="3">
        <v>71</v>
      </c>
      <c r="V1668" s="3">
        <v>0</v>
      </c>
      <c r="W1668" s="3">
        <v>0</v>
      </c>
      <c r="X1668" s="3">
        <v>-18.2</v>
      </c>
      <c r="Y1668" s="5">
        <v>0</v>
      </c>
      <c r="Z1668" s="5">
        <v>-53</v>
      </c>
      <c r="AA1668" s="5">
        <v>0</v>
      </c>
      <c r="AB1668" s="5">
        <v>0</v>
      </c>
      <c r="AC1668" s="4">
        <v>3</v>
      </c>
      <c r="AD1668" s="4" t="s">
        <v>33</v>
      </c>
      <c r="AE1668" s="4">
        <v>53</v>
      </c>
      <c r="AF1668" s="4">
        <v>7.4</v>
      </c>
      <c r="AG1668" s="4">
        <v>-239.8</v>
      </c>
      <c r="AH1668" s="4">
        <v>-14000</v>
      </c>
      <c r="AI1668" s="4">
        <v>-25408.3</v>
      </c>
      <c r="AJ1668" s="6" t="s">
        <v>56</v>
      </c>
      <c r="AK1668" s="3">
        <v>0.7</v>
      </c>
      <c r="AL1668" s="2">
        <v>0</v>
      </c>
    </row>
    <row r="1669" spans="1:38" x14ac:dyDescent="0.35">
      <c r="A1669" s="2">
        <f>AVERAGE(L1669:N1669)</f>
        <v>51.333333333333336</v>
      </c>
      <c r="B1669" s="2">
        <f>R1669+U1669</f>
        <v>58</v>
      </c>
      <c r="C1669" s="2">
        <f>Y1669+Z1669+AB1669</f>
        <v>20.399999999999999</v>
      </c>
      <c r="D1669" s="2">
        <f>IF(B1669&gt;100,5)+IF(B1669&gt;150,5)+IF(R1669&gt;0,3)+IF(R1669&gt;15,3)+IF(R1669&gt;25,3)+IF(S1669&gt;0,3)+IF(S1669&gt;15,3)+IF(S1669&gt;25,3)+IF(U1669&gt;20,2,0)+IF(U1669&gt;30,3,0)+IF(U1669&gt;50,5,0)+IF(U1669&gt;60,3,0)+IF(Y1669&gt;100,5,0)+IF(Y1669&gt;0,2)+IF(Y1669&gt;15,2)+IF(Y1669&gt;25,2)+IF(Y1669&gt;30,2)+IF(Y1669&gt;40,2)+IF(Y1669&gt;50,2)+IF(Y1669&gt;100,4)+IF(Y1669&lt;10,-5,0)+IF(Y1669&lt;0,-10)++IF(Y1669&lt;15,-5,0)+IF(R1669&lt;0,-3)+IF(R1669&lt;-5,-3)+IF(S1669&lt;0,-3)+IF(S1669&lt;-5,-3)+IF(T1669&lt;0,-3)+IF(T1669&lt;-5,-3)+IF(W1669=1,5,0)+IF(X1669&gt;20,3,0)+IF(X1669&gt;25,3,0)+IF(X1669&gt;40,3,0)+IF(X1669&gt;50,3,0)+IF(N1669&lt;50,-10)+IF(N1669&lt;30,-10)+IF(N1669&lt;20,-10)+IF(N1669&lt;70,-5)+IF(N1669&lt;80,-5)+IF(N1669&gt;95,5,0)+IF(L1669&lt;50,-10)+IF(L1669&lt;30,-10)+IF(L1669&lt;20,-10)+IF(L1669&lt;70,-5)+IF(L1669&lt;80,-5)+IF(L1669&gt;95,5,0)+IF(A1669&gt;85,3,0)+IF(A1669&gt;90,3,0)+IF(U1669&lt;0,-10)+IF(U1669&lt;-5,-20)+IF(U1669&lt;-10,-10)+IF(V1669&gt;0,5,0)+IF(V1669&gt;15,5,0)+IF(V1669&gt;25,5,0)+IF(V1669&lt;0,-10,0)+IF(V1669&lt;-5,-10,0)+IF(U1669&lt;0,-10,0)+IF(U1669&lt;-5,-10,0)+IF(M1669&gt;90,10)+IF(M1669&gt;97,5)+IF(L1669&lt;70,-20,0)+IF(Y1669&gt;100,15,0)+IF(Y1669&gt;200,10,0)+IF(AB1669&gt;40,5,0)+IF(AB1669&gt;50,5,0)+IF(AB1669&gt;60,10,0)+IF(AB1669&gt;100,15,0)+IF(AB1669&gt;200,10,0)</f>
        <v>-47</v>
      </c>
      <c r="E1669" s="2">
        <f>W1669+AA1669+IF(AK1669&gt;1,1,0)+IF(AK1669&gt;1.2,2,0)+IF(AK1669&gt;1.3,2,0)+IF(AK1669&lt;1,-2,0)+IF(B1669&gt;200,5,0)+IF(B1669&gt;300,5,0)+IF(B1669&lt;30,-15,0)+IF(B1669&lt;20,-15,0)</f>
        <v>-2</v>
      </c>
      <c r="F1669" s="2">
        <f>IF(AF1669&gt;0,2,0)+IF(AF1669&gt;2,3,0)+IF(AF1669&gt;4,4,0)+IF(AF1669&gt;10,5,0)+IF(O1669="A",3,0)+IF(O1669="B",3,0)+IF(P1669="A+",7,0)+IF(P1669="A",5,0)+IF(P1669="A-",3,0)+IF(P1669="B+",2,0)+IF(AC1669&lt;40,3,0)+IF(AC1669&lt;20,3,0)+IF(AC1669&lt;10,5,0)+IF(C1669&gt;50,5)</f>
        <v>5</v>
      </c>
      <c r="G1669" s="2">
        <f>IF(AG1669&gt;0,3)+IF(AG1669&gt;4,3)+IF(AG1669&gt;7,3)+IF(AG1669&gt;10,3)+IF(AG1669&gt;13,3)+IF(AG1669&gt;15,3)+IF(AG1669&gt;17,3)+IF(AG1669&gt;20,3)+IF(AG1669&gt;25,5)+IF(AH1669&gt;0,3)+IF(AH1669&gt;7,3)+IF(AH1669&gt;10,3)+IF(AH1669&gt;15,3)+IF(AI1669&gt;0,3)+IF(AI1669&gt;7,3)+IF(AI1669&gt;10,3)+IF(AI1669&gt;15,3)</f>
        <v>15</v>
      </c>
      <c r="H1669" s="2">
        <f>SUM(D1669:G1669)</f>
        <v>-29</v>
      </c>
      <c r="I1669" s="2">
        <f>I1668+1</f>
        <v>1668</v>
      </c>
      <c r="J1669" s="3" t="s">
        <v>9510</v>
      </c>
      <c r="K1669" s="2" t="s">
        <v>9511</v>
      </c>
      <c r="L1669" s="7">
        <v>46</v>
      </c>
      <c r="M1669" s="7">
        <v>76</v>
      </c>
      <c r="N1669" s="7">
        <v>32</v>
      </c>
      <c r="O1669" s="7" t="s">
        <v>42</v>
      </c>
      <c r="P1669" s="7" t="s">
        <v>75</v>
      </c>
      <c r="Q1669" s="6" t="s">
        <v>207</v>
      </c>
      <c r="R1669" s="3">
        <v>6</v>
      </c>
      <c r="S1669" s="3">
        <v>51</v>
      </c>
      <c r="T1669" s="3">
        <v>-15</v>
      </c>
      <c r="U1669" s="3">
        <v>52</v>
      </c>
      <c r="V1669" s="3">
        <v>1</v>
      </c>
      <c r="W1669" s="3">
        <v>0</v>
      </c>
      <c r="X1669" s="3">
        <v>2.4</v>
      </c>
      <c r="Y1669" s="5">
        <v>9</v>
      </c>
      <c r="Z1669" s="5">
        <v>2</v>
      </c>
      <c r="AA1669" s="5">
        <v>0</v>
      </c>
      <c r="AB1669" s="5">
        <v>9.4</v>
      </c>
      <c r="AC1669" s="4">
        <v>102</v>
      </c>
      <c r="AD1669" s="4" t="s">
        <v>61</v>
      </c>
      <c r="AE1669" s="4">
        <v>63</v>
      </c>
      <c r="AF1669" s="4">
        <v>3.9</v>
      </c>
      <c r="AG1669" s="4">
        <v>8.9</v>
      </c>
      <c r="AH1669" s="4">
        <v>4</v>
      </c>
      <c r="AI1669" s="4">
        <v>4.7</v>
      </c>
      <c r="AJ1669" s="6" t="s">
        <v>67</v>
      </c>
      <c r="AK1669" s="3">
        <v>0.5</v>
      </c>
      <c r="AL1669" s="2">
        <v>0</v>
      </c>
    </row>
    <row r="1670" spans="1:38" x14ac:dyDescent="0.35">
      <c r="A1670" s="2">
        <f>AVERAGE(L1670:N1670)</f>
        <v>60</v>
      </c>
      <c r="B1670" s="2">
        <f>R1670+U1670</f>
        <v>10</v>
      </c>
      <c r="C1670" s="2">
        <f>Y1670+Z1670+AB1670</f>
        <v>1.3</v>
      </c>
      <c r="D1670" s="2">
        <f>IF(B1670&gt;100,5)+IF(B1670&gt;150,5)+IF(R1670&gt;0,3)+IF(R1670&gt;15,3)+IF(R1670&gt;25,3)+IF(S1670&gt;0,3)+IF(S1670&gt;15,3)+IF(S1670&gt;25,3)+IF(U1670&gt;20,2,0)+IF(U1670&gt;30,3,0)+IF(U1670&gt;50,5,0)+IF(U1670&gt;60,3,0)+IF(Y1670&gt;100,5,0)+IF(Y1670&gt;0,2)+IF(Y1670&gt;15,2)+IF(Y1670&gt;25,2)+IF(Y1670&gt;30,2)+IF(Y1670&gt;40,2)+IF(Y1670&gt;50,2)+IF(Y1670&gt;100,4)+IF(Y1670&lt;10,-5,0)+IF(Y1670&lt;0,-10)++IF(Y1670&lt;15,-5,0)+IF(R1670&lt;0,-3)+IF(R1670&lt;-5,-3)+IF(S1670&lt;0,-3)+IF(S1670&lt;-5,-3)+IF(T1670&lt;0,-3)+IF(T1670&lt;-5,-3)+IF(W1670=1,5,0)+IF(X1670&gt;20,3,0)+IF(X1670&gt;25,3,0)+IF(X1670&gt;40,3,0)+IF(X1670&gt;50,3,0)+IF(N1670&lt;50,-10)+IF(N1670&lt;30,-10)+IF(N1670&lt;20,-10)+IF(N1670&lt;70,-5)+IF(N1670&lt;80,-5)+IF(N1670&gt;95,5,0)+IF(L1670&lt;50,-10)+IF(L1670&lt;30,-10)+IF(L1670&lt;20,-10)+IF(L1670&lt;70,-5)+IF(L1670&lt;80,-5)+IF(L1670&gt;95,5,0)+IF(A1670&gt;85,3,0)+IF(A1670&gt;90,3,0)+IF(U1670&lt;0,-10)+IF(U1670&lt;-5,-20)+IF(U1670&lt;-10,-10)+IF(V1670&gt;0,5,0)+IF(V1670&gt;15,5,0)+IF(V1670&gt;25,5,0)+IF(V1670&lt;0,-10,0)+IF(V1670&lt;-5,-10,0)+IF(U1670&lt;0,-10,0)+IF(U1670&lt;-5,-10,0)+IF(M1670&gt;90,10)+IF(M1670&gt;97,5)+IF(L1670&lt;70,-20,0)+IF(Y1670&gt;100,15,0)+IF(Y1670&gt;200,10,0)+IF(AB1670&gt;40,5,0)+IF(AB1670&gt;50,5,0)+IF(AB1670&gt;60,10,0)+IF(AB1670&gt;100,15,0)+IF(AB1670&gt;200,10,0)</f>
        <v>-56</v>
      </c>
      <c r="E1670" s="2">
        <f>W1670+AA1670+IF(AK1670&gt;1,1,0)+IF(AK1670&gt;1.2,2,0)+IF(AK1670&gt;1.3,2,0)+IF(AK1670&lt;1,-2,0)+IF(B1670&gt;200,5,0)+IF(B1670&gt;300,5,0)+IF(B1670&lt;30,-15,0)+IF(B1670&lt;20,-15,0)</f>
        <v>-32</v>
      </c>
      <c r="F1670" s="2">
        <f>IF(AF1670&gt;0,2,0)+IF(AF1670&gt;2,3,0)+IF(AF1670&gt;4,4,0)+IF(AF1670&gt;10,5,0)+IF(O1670="A",3,0)+IF(O1670="B",3,0)+IF(P1670="A+",7,0)+IF(P1670="A",5,0)+IF(P1670="A-",3,0)+IF(P1670="B+",2,0)+IF(AC1670&lt;40,3,0)+IF(AC1670&lt;20,3,0)+IF(AC1670&lt;10,5,0)+IF(C1670&gt;50,5)</f>
        <v>12</v>
      </c>
      <c r="G1670" s="2">
        <f>IF(AG1670&gt;0,3)+IF(AG1670&gt;4,3)+IF(AG1670&gt;7,3)+IF(AG1670&gt;10,3)+IF(AG1670&gt;13,3)+IF(AG1670&gt;15,3)+IF(AG1670&gt;17,3)+IF(AG1670&gt;20,3)+IF(AG1670&gt;25,5)+IF(AH1670&gt;0,3)+IF(AH1670&gt;7,3)+IF(AH1670&gt;10,3)+IF(AH1670&gt;15,3)+IF(AI1670&gt;0,3)+IF(AI1670&gt;7,3)+IF(AI1670&gt;10,3)+IF(AI1670&gt;15,3)</f>
        <v>47</v>
      </c>
      <c r="H1670" s="2">
        <f>SUM(D1670:G1670)</f>
        <v>-29</v>
      </c>
      <c r="I1670" s="2">
        <f>I1669+1</f>
        <v>1669</v>
      </c>
      <c r="J1670" s="3" t="s">
        <v>3153</v>
      </c>
      <c r="K1670" s="2" t="s">
        <v>3154</v>
      </c>
      <c r="L1670" s="7">
        <v>60</v>
      </c>
      <c r="M1670" s="7">
        <v>73</v>
      </c>
      <c r="N1670" s="7">
        <v>47</v>
      </c>
      <c r="O1670" s="7" t="s">
        <v>48</v>
      </c>
      <c r="P1670" s="7" t="s">
        <v>31</v>
      </c>
      <c r="Q1670" s="6" t="s">
        <v>113</v>
      </c>
      <c r="R1670" s="3">
        <v>8</v>
      </c>
      <c r="S1670" s="3">
        <v>18</v>
      </c>
      <c r="T1670" s="3">
        <v>20</v>
      </c>
      <c r="U1670" s="3">
        <v>2</v>
      </c>
      <c r="V1670" s="3">
        <v>3</v>
      </c>
      <c r="W1670" s="3">
        <v>0</v>
      </c>
      <c r="X1670" s="3">
        <v>6.2</v>
      </c>
      <c r="Y1670" s="5">
        <v>-2</v>
      </c>
      <c r="Z1670" s="5">
        <v>2</v>
      </c>
      <c r="AA1670" s="5">
        <v>0</v>
      </c>
      <c r="AB1670" s="5">
        <v>1.3</v>
      </c>
      <c r="AC1670" s="4">
        <v>104</v>
      </c>
      <c r="AD1670" s="4" t="s">
        <v>106</v>
      </c>
      <c r="AE1670" s="4">
        <v>49</v>
      </c>
      <c r="AF1670" s="4">
        <v>4.2</v>
      </c>
      <c r="AG1670" s="4">
        <v>30.1</v>
      </c>
      <c r="AH1670" s="4">
        <v>12.7</v>
      </c>
      <c r="AI1670" s="4">
        <v>12.8</v>
      </c>
      <c r="AJ1670" s="6" t="s">
        <v>243</v>
      </c>
      <c r="AK1670" s="3">
        <v>0.5</v>
      </c>
      <c r="AL1670" s="2">
        <v>0</v>
      </c>
    </row>
    <row r="1671" spans="1:38" x14ac:dyDescent="0.35">
      <c r="A1671" s="2">
        <f>AVERAGE(L1671:N1671)</f>
        <v>55</v>
      </c>
      <c r="B1671" s="2">
        <f>R1671+U1671</f>
        <v>16</v>
      </c>
      <c r="C1671" s="2">
        <f>Y1671+Z1671+AB1671</f>
        <v>165.3</v>
      </c>
      <c r="D1671" s="2">
        <f>IF(B1671&gt;100,5)+IF(B1671&gt;150,5)+IF(R1671&gt;0,3)+IF(R1671&gt;15,3)+IF(R1671&gt;25,3)+IF(S1671&gt;0,3)+IF(S1671&gt;15,3)+IF(S1671&gt;25,3)+IF(U1671&gt;20,2,0)+IF(U1671&gt;30,3,0)+IF(U1671&gt;50,5,0)+IF(U1671&gt;60,3,0)+IF(Y1671&gt;100,5,0)+IF(Y1671&gt;0,2)+IF(Y1671&gt;15,2)+IF(Y1671&gt;25,2)+IF(Y1671&gt;30,2)+IF(Y1671&gt;40,2)+IF(Y1671&gt;50,2)+IF(Y1671&gt;100,4)+IF(Y1671&lt;10,-5,0)+IF(Y1671&lt;0,-10)++IF(Y1671&lt;15,-5,0)+IF(R1671&lt;0,-3)+IF(R1671&lt;-5,-3)+IF(S1671&lt;0,-3)+IF(S1671&lt;-5,-3)+IF(T1671&lt;0,-3)+IF(T1671&lt;-5,-3)+IF(W1671=1,5,0)+IF(X1671&gt;20,3,0)+IF(X1671&gt;25,3,0)+IF(X1671&gt;40,3,0)+IF(X1671&gt;50,3,0)+IF(N1671&lt;50,-10)+IF(N1671&lt;30,-10)+IF(N1671&lt;20,-10)+IF(N1671&lt;70,-5)+IF(N1671&lt;80,-5)+IF(N1671&gt;95,5,0)+IF(L1671&lt;50,-10)+IF(L1671&lt;30,-10)+IF(L1671&lt;20,-10)+IF(L1671&lt;70,-5)+IF(L1671&lt;80,-5)+IF(L1671&gt;95,5,0)+IF(A1671&gt;85,3,0)+IF(A1671&gt;90,3,0)+IF(U1671&lt;0,-10)+IF(U1671&lt;-5,-20)+IF(U1671&lt;-10,-10)+IF(V1671&gt;0,5,0)+IF(V1671&gt;15,5,0)+IF(V1671&gt;25,5,0)+IF(V1671&lt;0,-10,0)+IF(V1671&lt;-5,-10,0)+IF(U1671&lt;0,-10,0)+IF(U1671&lt;-5,-10,0)+IF(M1671&gt;90,10)+IF(M1671&gt;97,5)+IF(L1671&lt;70,-20,0)+IF(Y1671&gt;100,15,0)+IF(Y1671&gt;200,10,0)+IF(AB1671&gt;40,5,0)+IF(AB1671&gt;50,5,0)+IF(AB1671&gt;60,10,0)+IF(AB1671&gt;100,15,0)+IF(AB1671&gt;200,10,0)</f>
        <v>-56</v>
      </c>
      <c r="E1671" s="2">
        <f>W1671+AA1671+IF(AK1671&gt;1,1,0)+IF(AK1671&gt;1.2,2,0)+IF(AK1671&gt;1.3,2,0)+IF(AK1671&lt;1,-2,0)+IF(B1671&gt;200,5,0)+IF(B1671&gt;300,5,0)+IF(B1671&lt;30,-15,0)+IF(B1671&lt;20,-15,0)</f>
        <v>-31</v>
      </c>
      <c r="F1671" s="2">
        <f>IF(AF1671&gt;0,2,0)+IF(AF1671&gt;2,3,0)+IF(AF1671&gt;4,4,0)+IF(AF1671&gt;10,5,0)+IF(O1671="A",3,0)+IF(O1671="B",3,0)+IF(P1671="A+",7,0)+IF(P1671="A",5,0)+IF(P1671="A-",3,0)+IF(P1671="B+",2,0)+IF(AC1671&lt;40,3,0)+IF(AC1671&lt;20,3,0)+IF(AC1671&lt;10,5,0)+IF(C1671&gt;50,5)</f>
        <v>22</v>
      </c>
      <c r="G1671" s="2">
        <f>IF(AG1671&gt;0,3)+IF(AG1671&gt;4,3)+IF(AG1671&gt;7,3)+IF(AG1671&gt;10,3)+IF(AG1671&gt;13,3)+IF(AG1671&gt;15,3)+IF(AG1671&gt;17,3)+IF(AG1671&gt;20,3)+IF(AG1671&gt;25,5)+IF(AH1671&gt;0,3)+IF(AH1671&gt;7,3)+IF(AH1671&gt;10,3)+IF(AH1671&gt;15,3)+IF(AI1671&gt;0,3)+IF(AI1671&gt;7,3)+IF(AI1671&gt;10,3)+IF(AI1671&gt;15,3)</f>
        <v>36</v>
      </c>
      <c r="H1671" s="2">
        <f>SUM(D1671:G1671)</f>
        <v>-29</v>
      </c>
      <c r="I1671" s="2">
        <f>I1670+1</f>
        <v>1670</v>
      </c>
      <c r="J1671" s="3" t="s">
        <v>5132</v>
      </c>
      <c r="K1671" s="2" t="s">
        <v>5133</v>
      </c>
      <c r="L1671" s="7">
        <v>57</v>
      </c>
      <c r="M1671" s="7">
        <v>95</v>
      </c>
      <c r="N1671" s="7">
        <v>13</v>
      </c>
      <c r="O1671" s="7" t="s">
        <v>29</v>
      </c>
      <c r="P1671" s="7" t="s">
        <v>31</v>
      </c>
      <c r="Q1671" s="6" t="s">
        <v>925</v>
      </c>
      <c r="R1671" s="3">
        <v>18</v>
      </c>
      <c r="S1671" s="3">
        <v>13</v>
      </c>
      <c r="T1671" s="3">
        <v>10</v>
      </c>
      <c r="U1671" s="3">
        <v>-2</v>
      </c>
      <c r="V1671" s="3">
        <v>-2</v>
      </c>
      <c r="W1671" s="3">
        <v>1</v>
      </c>
      <c r="X1671" s="3">
        <v>1.5</v>
      </c>
      <c r="Y1671" s="5">
        <v>49</v>
      </c>
      <c r="Z1671" s="5">
        <v>63</v>
      </c>
      <c r="AA1671" s="5">
        <v>0</v>
      </c>
      <c r="AB1671" s="5">
        <v>53.3</v>
      </c>
      <c r="AC1671" s="4">
        <v>141</v>
      </c>
      <c r="AD1671" s="4" t="s">
        <v>116</v>
      </c>
      <c r="AE1671" s="4">
        <v>47</v>
      </c>
      <c r="AF1671" s="4">
        <v>12.4</v>
      </c>
      <c r="AG1671" s="4">
        <v>11.1</v>
      </c>
      <c r="AH1671" s="4">
        <v>31.1</v>
      </c>
      <c r="AI1671" s="4">
        <v>30.6</v>
      </c>
      <c r="AJ1671" s="6" t="s">
        <v>255</v>
      </c>
      <c r="AK1671" s="3">
        <v>0.7</v>
      </c>
      <c r="AL1671" s="2">
        <v>0</v>
      </c>
    </row>
    <row r="1672" spans="1:38" x14ac:dyDescent="0.35">
      <c r="A1672" s="2">
        <f>AVERAGE(L1672:N1672)</f>
        <v>25.666666666666668</v>
      </c>
      <c r="B1672" s="2">
        <f>R1672+U1672</f>
        <v>117</v>
      </c>
      <c r="C1672" s="2">
        <f>Y1672+Z1672+AB1672</f>
        <v>-4.4000000000000004</v>
      </c>
      <c r="D1672" s="2">
        <f>IF(B1672&gt;100,5)+IF(B1672&gt;150,5)+IF(R1672&gt;0,3)+IF(R1672&gt;15,3)+IF(R1672&gt;25,3)+IF(S1672&gt;0,3)+IF(S1672&gt;15,3)+IF(S1672&gt;25,3)+IF(U1672&gt;20,2,0)+IF(U1672&gt;30,3,0)+IF(U1672&gt;50,5,0)+IF(U1672&gt;60,3,0)+IF(Y1672&gt;100,5,0)+IF(Y1672&gt;0,2)+IF(Y1672&gt;15,2)+IF(Y1672&gt;25,2)+IF(Y1672&gt;30,2)+IF(Y1672&gt;40,2)+IF(Y1672&gt;50,2)+IF(Y1672&gt;100,4)+IF(Y1672&lt;10,-5,0)+IF(Y1672&lt;0,-10)++IF(Y1672&lt;15,-5,0)+IF(R1672&lt;0,-3)+IF(R1672&lt;-5,-3)+IF(S1672&lt;0,-3)+IF(S1672&lt;-5,-3)+IF(T1672&lt;0,-3)+IF(T1672&lt;-5,-3)+IF(W1672=1,5,0)+IF(X1672&gt;20,3,0)+IF(X1672&gt;25,3,0)+IF(X1672&gt;40,3,0)+IF(X1672&gt;50,3,0)+IF(N1672&lt;50,-10)+IF(N1672&lt;30,-10)+IF(N1672&lt;20,-10)+IF(N1672&lt;70,-5)+IF(N1672&lt;80,-5)+IF(N1672&gt;95,5,0)+IF(L1672&lt;50,-10)+IF(L1672&lt;30,-10)+IF(L1672&lt;20,-10)+IF(L1672&lt;70,-5)+IF(L1672&lt;80,-5)+IF(L1672&gt;95,5,0)+IF(A1672&gt;85,3,0)+IF(A1672&gt;90,3,0)+IF(U1672&lt;0,-10)+IF(U1672&lt;-5,-20)+IF(U1672&lt;-10,-10)+IF(V1672&gt;0,5,0)+IF(V1672&gt;15,5,0)+IF(V1672&gt;25,5,0)+IF(V1672&lt;0,-10,0)+IF(V1672&lt;-5,-10,0)+IF(U1672&lt;0,-10,0)+IF(U1672&lt;-5,-10,0)+IF(M1672&gt;90,10)+IF(M1672&gt;97,5)+IF(L1672&lt;70,-20,0)+IF(Y1672&gt;100,15,0)+IF(Y1672&gt;200,10,0)+IF(AB1672&gt;40,5,0)+IF(AB1672&gt;50,5,0)+IF(AB1672&gt;60,10,0)+IF(AB1672&gt;100,15,0)+IF(AB1672&gt;200,10,0)</f>
        <v>-66</v>
      </c>
      <c r="E1672" s="2">
        <f>W1672+AA1672+IF(AK1672&gt;1,1,0)+IF(AK1672&gt;1.2,2,0)+IF(AK1672&gt;1.3,2,0)+IF(AK1672&lt;1,-2,0)+IF(B1672&gt;200,5,0)+IF(B1672&gt;300,5,0)+IF(B1672&lt;30,-15,0)+IF(B1672&lt;20,-15,0)</f>
        <v>-1</v>
      </c>
      <c r="F1672" s="2">
        <f>IF(AF1672&gt;0,2,0)+IF(AF1672&gt;2,3,0)+IF(AF1672&gt;4,4,0)+IF(AF1672&gt;10,5,0)+IF(O1672="A",3,0)+IF(O1672="B",3,0)+IF(P1672="A+",7,0)+IF(P1672="A",5,0)+IF(P1672="A-",3,0)+IF(P1672="B+",2,0)+IF(AC1672&lt;40,3,0)+IF(AC1672&lt;20,3,0)+IF(AC1672&lt;10,5,0)+IF(C1672&gt;50,5)</f>
        <v>5</v>
      </c>
      <c r="G1672" s="2">
        <f>IF(AG1672&gt;0,3)+IF(AG1672&gt;4,3)+IF(AG1672&gt;7,3)+IF(AG1672&gt;10,3)+IF(AG1672&gt;13,3)+IF(AG1672&gt;15,3)+IF(AG1672&gt;17,3)+IF(AG1672&gt;20,3)+IF(AG1672&gt;25,5)+IF(AH1672&gt;0,3)+IF(AH1672&gt;7,3)+IF(AH1672&gt;10,3)+IF(AH1672&gt;15,3)+IF(AI1672&gt;0,3)+IF(AI1672&gt;7,3)+IF(AI1672&gt;10,3)+IF(AI1672&gt;15,3)</f>
        <v>33</v>
      </c>
      <c r="H1672" s="2">
        <f>SUM(D1672:G1672)</f>
        <v>-29</v>
      </c>
      <c r="I1672" s="2">
        <f>I1671+1</f>
        <v>1671</v>
      </c>
      <c r="J1672" s="3" t="s">
        <v>5893</v>
      </c>
      <c r="K1672" s="2" t="s">
        <v>5894</v>
      </c>
      <c r="L1672" s="7">
        <v>13</v>
      </c>
      <c r="M1672" s="7">
        <v>60</v>
      </c>
      <c r="N1672" s="7">
        <v>4</v>
      </c>
      <c r="O1672" s="7" t="s">
        <v>80</v>
      </c>
      <c r="P1672" s="7" t="s">
        <v>31</v>
      </c>
      <c r="Q1672" s="6" t="s">
        <v>71</v>
      </c>
      <c r="R1672" s="3">
        <v>36</v>
      </c>
      <c r="S1672" s="3">
        <v>-61</v>
      </c>
      <c r="T1672" s="3">
        <v>-25</v>
      </c>
      <c r="U1672" s="3">
        <v>81</v>
      </c>
      <c r="V1672" s="3">
        <v>37</v>
      </c>
      <c r="W1672" s="3">
        <v>0</v>
      </c>
      <c r="X1672" s="3">
        <v>-2.6</v>
      </c>
      <c r="Y1672" s="5">
        <v>19</v>
      </c>
      <c r="Z1672" s="5">
        <v>-15</v>
      </c>
      <c r="AA1672" s="5">
        <v>1</v>
      </c>
      <c r="AB1672" s="5">
        <v>-8.4</v>
      </c>
      <c r="AC1672" s="4">
        <v>179</v>
      </c>
      <c r="AD1672" s="4" t="s">
        <v>89</v>
      </c>
      <c r="AE1672" s="4">
        <v>39</v>
      </c>
      <c r="AF1672" s="4">
        <v>2.2000000000000002</v>
      </c>
      <c r="AG1672" s="4">
        <v>8.5</v>
      </c>
      <c r="AH1672" s="4">
        <v>29.9</v>
      </c>
      <c r="AI1672" s="4">
        <v>26.4</v>
      </c>
      <c r="AJ1672" s="6" t="s">
        <v>127</v>
      </c>
      <c r="AK1672" s="3">
        <v>0.4</v>
      </c>
      <c r="AL1672" s="2">
        <v>0</v>
      </c>
    </row>
    <row r="1673" spans="1:38" x14ac:dyDescent="0.35">
      <c r="A1673" s="2">
        <f>AVERAGE(L1673:N1673)</f>
        <v>80.333333333333329</v>
      </c>
      <c r="B1673" s="2">
        <f>R1673+U1673</f>
        <v>-83</v>
      </c>
      <c r="C1673" s="2">
        <f>Y1673+Z1673+AB1673</f>
        <v>0</v>
      </c>
      <c r="D1673" s="2">
        <f>IF(B1673&gt;100,5)+IF(B1673&gt;150,5)+IF(R1673&gt;0,3)+IF(R1673&gt;15,3)+IF(R1673&gt;25,3)+IF(S1673&gt;0,3)+IF(S1673&gt;15,3)+IF(S1673&gt;25,3)+IF(U1673&gt;20,2,0)+IF(U1673&gt;30,3,0)+IF(U1673&gt;50,5,0)+IF(U1673&gt;60,3,0)+IF(Y1673&gt;100,5,0)+IF(Y1673&gt;0,2)+IF(Y1673&gt;15,2)+IF(Y1673&gt;25,2)+IF(Y1673&gt;30,2)+IF(Y1673&gt;40,2)+IF(Y1673&gt;50,2)+IF(Y1673&gt;100,4)+IF(Y1673&lt;10,-5,0)+IF(Y1673&lt;0,-10)++IF(Y1673&lt;15,-5,0)+IF(R1673&lt;0,-3)+IF(R1673&lt;-5,-3)+IF(S1673&lt;0,-3)+IF(S1673&lt;-5,-3)+IF(T1673&lt;0,-3)+IF(T1673&lt;-5,-3)+IF(W1673=1,5,0)+IF(X1673&gt;20,3,0)+IF(X1673&gt;25,3,0)+IF(X1673&gt;40,3,0)+IF(X1673&gt;50,3,0)+IF(N1673&lt;50,-10)+IF(N1673&lt;30,-10)+IF(N1673&lt;20,-10)+IF(N1673&lt;70,-5)+IF(N1673&lt;80,-5)+IF(N1673&gt;95,5,0)+IF(L1673&lt;50,-10)+IF(L1673&lt;30,-10)+IF(L1673&lt;20,-10)+IF(L1673&lt;70,-5)+IF(L1673&lt;80,-5)+IF(L1673&gt;95,5,0)+IF(A1673&gt;85,3,0)+IF(A1673&gt;90,3,0)+IF(U1673&lt;0,-10)+IF(U1673&lt;-5,-20)+IF(U1673&lt;-10,-10)+IF(V1673&gt;0,5,0)+IF(V1673&gt;15,5,0)+IF(V1673&gt;25,5,0)+IF(V1673&lt;0,-10,0)+IF(V1673&lt;-5,-10,0)+IF(U1673&lt;0,-10,0)+IF(U1673&lt;-5,-10,0)+IF(M1673&gt;90,10)+IF(M1673&gt;97,5)+IF(L1673&lt;70,-20,0)+IF(Y1673&gt;100,15,0)+IF(Y1673&gt;200,10,0)+IF(AB1673&gt;40,5,0)+IF(AB1673&gt;50,5,0)+IF(AB1673&gt;60,10,0)+IF(AB1673&gt;100,15,0)+IF(AB1673&gt;200,10,0)</f>
        <v>-7</v>
      </c>
      <c r="E1673" s="2">
        <f>W1673+AA1673+IF(AK1673&gt;1,1,0)+IF(AK1673&gt;1.2,2,0)+IF(AK1673&gt;1.3,2,0)+IF(AK1673&lt;1,-2,0)+IF(B1673&gt;200,5,0)+IF(B1673&gt;300,5,0)+IF(B1673&lt;30,-15,0)+IF(B1673&lt;20,-15,0)</f>
        <v>-32</v>
      </c>
      <c r="F1673" s="2">
        <f>IF(AF1673&gt;0,2,0)+IF(AF1673&gt;2,3,0)+IF(AF1673&gt;4,4,0)+IF(AF1673&gt;10,5,0)+IF(O1673="A",3,0)+IF(O1673="B",3,0)+IF(P1673="A+",7,0)+IF(P1673="A",5,0)+IF(P1673="A-",3,0)+IF(P1673="B+",2,0)+IF(AC1673&lt;40,3,0)+IF(AC1673&lt;20,3,0)+IF(AC1673&lt;10,5,0)+IF(C1673&gt;50,5)</f>
        <v>0</v>
      </c>
      <c r="G1673" s="2">
        <f>IF(AG1673&gt;0,3)+IF(AG1673&gt;4,3)+IF(AG1673&gt;7,3)+IF(AG1673&gt;10,3)+IF(AG1673&gt;13,3)+IF(AG1673&gt;15,3)+IF(AG1673&gt;17,3)+IF(AG1673&gt;20,3)+IF(AG1673&gt;25,5)+IF(AH1673&gt;0,3)+IF(AH1673&gt;7,3)+IF(AH1673&gt;10,3)+IF(AH1673&gt;15,3)+IF(AI1673&gt;0,3)+IF(AI1673&gt;7,3)+IF(AI1673&gt;10,3)+IF(AI1673&gt;15,3)</f>
        <v>9</v>
      </c>
      <c r="H1673" s="2">
        <f>SUM(D1673:G1673)</f>
        <v>-30</v>
      </c>
      <c r="I1673" s="2">
        <f>I1672+1</f>
        <v>1672</v>
      </c>
      <c r="J1673" s="3" t="s">
        <v>5384</v>
      </c>
      <c r="K1673" s="2" t="s">
        <v>5385</v>
      </c>
      <c r="L1673" s="7">
        <v>87</v>
      </c>
      <c r="M1673" s="7">
        <v>69</v>
      </c>
      <c r="N1673" s="7">
        <v>85</v>
      </c>
      <c r="O1673" s="7">
        <v>0</v>
      </c>
      <c r="P1673" s="7" t="s">
        <v>48</v>
      </c>
      <c r="Q1673" s="6" t="s">
        <v>43</v>
      </c>
      <c r="R1673" s="3">
        <v>-83</v>
      </c>
      <c r="S1673" s="3">
        <v>53</v>
      </c>
      <c r="T1673" s="3">
        <v>35</v>
      </c>
      <c r="U1673" s="3">
        <v>0</v>
      </c>
      <c r="V1673" s="3">
        <v>0</v>
      </c>
      <c r="W1673" s="3">
        <v>0</v>
      </c>
      <c r="X1673" s="3">
        <v>0</v>
      </c>
      <c r="Y1673" s="5">
        <v>0</v>
      </c>
      <c r="Z1673" s="5">
        <v>0</v>
      </c>
      <c r="AA1673" s="5">
        <v>0</v>
      </c>
      <c r="AB1673" s="5">
        <v>0</v>
      </c>
      <c r="AC1673" s="4">
        <v>90</v>
      </c>
      <c r="AD1673" s="4" t="s">
        <v>89</v>
      </c>
      <c r="AE1673" s="4">
        <v>1</v>
      </c>
      <c r="AF1673" s="4">
        <v>-25</v>
      </c>
      <c r="AG1673" s="4">
        <v>8.9</v>
      </c>
      <c r="AH1673" s="4">
        <v>0</v>
      </c>
      <c r="AI1673" s="4">
        <v>0</v>
      </c>
      <c r="AJ1673" s="6" t="s">
        <v>62</v>
      </c>
      <c r="AK1673" s="3">
        <v>0.6</v>
      </c>
      <c r="AL1673" s="2">
        <v>0</v>
      </c>
    </row>
    <row r="1674" spans="1:38" x14ac:dyDescent="0.35">
      <c r="A1674" s="2">
        <f>AVERAGE(L1674:N1674)</f>
        <v>61</v>
      </c>
      <c r="B1674" s="2">
        <f>R1674+U1674</f>
        <v>18</v>
      </c>
      <c r="C1674" s="2">
        <f>Y1674+Z1674+AB1674</f>
        <v>0</v>
      </c>
      <c r="D1674" s="2">
        <f>IF(B1674&gt;100,5)+IF(B1674&gt;150,5)+IF(R1674&gt;0,3)+IF(R1674&gt;15,3)+IF(R1674&gt;25,3)+IF(S1674&gt;0,3)+IF(S1674&gt;15,3)+IF(S1674&gt;25,3)+IF(U1674&gt;20,2,0)+IF(U1674&gt;30,3,0)+IF(U1674&gt;50,5,0)+IF(U1674&gt;60,3,0)+IF(Y1674&gt;100,5,0)+IF(Y1674&gt;0,2)+IF(Y1674&gt;15,2)+IF(Y1674&gt;25,2)+IF(Y1674&gt;30,2)+IF(Y1674&gt;40,2)+IF(Y1674&gt;50,2)+IF(Y1674&gt;100,4)+IF(Y1674&lt;10,-5,0)+IF(Y1674&lt;0,-10)++IF(Y1674&lt;15,-5,0)+IF(R1674&lt;0,-3)+IF(R1674&lt;-5,-3)+IF(S1674&lt;0,-3)+IF(S1674&lt;-5,-3)+IF(T1674&lt;0,-3)+IF(T1674&lt;-5,-3)+IF(W1674=1,5,0)+IF(X1674&gt;20,3,0)+IF(X1674&gt;25,3,0)+IF(X1674&gt;40,3,0)+IF(X1674&gt;50,3,0)+IF(N1674&lt;50,-10)+IF(N1674&lt;30,-10)+IF(N1674&lt;20,-10)+IF(N1674&lt;70,-5)+IF(N1674&lt;80,-5)+IF(N1674&gt;95,5,0)+IF(L1674&lt;50,-10)+IF(L1674&lt;30,-10)+IF(L1674&lt;20,-10)+IF(L1674&lt;70,-5)+IF(L1674&lt;80,-5)+IF(L1674&gt;95,5,0)+IF(A1674&gt;85,3,0)+IF(A1674&gt;90,3,0)+IF(U1674&lt;0,-10)+IF(U1674&lt;-5,-20)+IF(U1674&lt;-10,-10)+IF(V1674&gt;0,5,0)+IF(V1674&gt;15,5,0)+IF(V1674&gt;25,5,0)+IF(V1674&lt;0,-10,0)+IF(V1674&lt;-5,-10,0)+IF(U1674&lt;0,-10,0)+IF(U1674&lt;-5,-10,0)+IF(M1674&gt;90,10)+IF(M1674&gt;97,5)+IF(L1674&lt;70,-20,0)+IF(Y1674&gt;100,15,0)+IF(Y1674&gt;200,10,0)+IF(AB1674&gt;40,5,0)+IF(AB1674&gt;50,5,0)+IF(AB1674&gt;60,10,0)+IF(AB1674&gt;100,15,0)+IF(AB1674&gt;200,10,0)</f>
        <v>-9</v>
      </c>
      <c r="E1674" s="2">
        <f>W1674+AA1674+IF(AK1674&gt;1,1,0)+IF(AK1674&gt;1.2,2,0)+IF(AK1674&gt;1.3,2,0)+IF(AK1674&lt;1,-2,0)+IF(B1674&gt;200,5,0)+IF(B1674&gt;300,5,0)+IF(B1674&lt;30,-15,0)+IF(B1674&lt;20,-15,0)</f>
        <v>-32</v>
      </c>
      <c r="F1674" s="2">
        <f>IF(AF1674&gt;0,2,0)+IF(AF1674&gt;2,3,0)+IF(AF1674&gt;4,4,0)+IF(AF1674&gt;10,5,0)+IF(O1674="A",3,0)+IF(O1674="B",3,0)+IF(P1674="A+",7,0)+IF(P1674="A",5,0)+IF(P1674="A-",3,0)+IF(P1674="B+",2,0)+IF(AC1674&lt;40,3,0)+IF(AC1674&lt;20,3,0)+IF(AC1674&lt;10,5,0)+IF(C1674&gt;50,5)</f>
        <v>11</v>
      </c>
      <c r="G1674" s="2">
        <f>IF(AG1674&gt;0,3)+IF(AG1674&gt;4,3)+IF(AG1674&gt;7,3)+IF(AG1674&gt;10,3)+IF(AG1674&gt;13,3)+IF(AG1674&gt;15,3)+IF(AG1674&gt;17,3)+IF(AG1674&gt;20,3)+IF(AG1674&gt;25,5)+IF(AH1674&gt;0,3)+IF(AH1674&gt;7,3)+IF(AH1674&gt;10,3)+IF(AH1674&gt;15,3)+IF(AI1674&gt;0,3)+IF(AI1674&gt;7,3)+IF(AI1674&gt;10,3)+IF(AI1674&gt;15,3)</f>
        <v>0</v>
      </c>
      <c r="H1674" s="2">
        <f>SUM(D1674:G1674)</f>
        <v>-30</v>
      </c>
      <c r="I1674" s="2">
        <f>I1673+1</f>
        <v>1673</v>
      </c>
      <c r="J1674" s="3" t="s">
        <v>9614</v>
      </c>
      <c r="K1674" s="2" t="s">
        <v>9615</v>
      </c>
      <c r="L1674" s="7">
        <v>72</v>
      </c>
      <c r="M1674" s="7">
        <v>28</v>
      </c>
      <c r="N1674" s="7">
        <v>83</v>
      </c>
      <c r="O1674" s="7" t="s">
        <v>31</v>
      </c>
      <c r="P1674" s="7" t="s">
        <v>48</v>
      </c>
      <c r="Q1674" s="6" t="s">
        <v>236</v>
      </c>
      <c r="R1674" s="3">
        <v>0</v>
      </c>
      <c r="S1674" s="3">
        <v>0</v>
      </c>
      <c r="T1674" s="3">
        <v>0</v>
      </c>
      <c r="U1674" s="3">
        <v>18</v>
      </c>
      <c r="V1674" s="3">
        <v>0</v>
      </c>
      <c r="W1674" s="3">
        <v>0</v>
      </c>
      <c r="X1674" s="3">
        <v>31.7</v>
      </c>
      <c r="Y1674" s="5">
        <v>0</v>
      </c>
      <c r="Z1674" s="5">
        <v>0</v>
      </c>
      <c r="AA1674" s="5">
        <v>0</v>
      </c>
      <c r="AB1674" s="5">
        <v>0</v>
      </c>
      <c r="AC1674" s="4">
        <v>3</v>
      </c>
      <c r="AD1674" s="4" t="s">
        <v>33</v>
      </c>
      <c r="AE1674" s="4">
        <v>31</v>
      </c>
      <c r="AF1674" s="4">
        <v>-28.4</v>
      </c>
      <c r="AG1674" s="4">
        <v>-48.9</v>
      </c>
      <c r="AH1674" s="4">
        <v>0</v>
      </c>
      <c r="AI1674" s="4">
        <v>0</v>
      </c>
      <c r="AJ1674" s="6" t="s">
        <v>99</v>
      </c>
      <c r="AK1674" s="3">
        <v>0.9</v>
      </c>
      <c r="AL1674" s="2">
        <v>0</v>
      </c>
    </row>
    <row r="1675" spans="1:38" x14ac:dyDescent="0.35">
      <c r="A1675" s="2">
        <f>AVERAGE(L1675:N1675)</f>
        <v>68.333333333333329</v>
      </c>
      <c r="B1675" s="2">
        <f>R1675+U1675</f>
        <v>0</v>
      </c>
      <c r="C1675" s="2">
        <f>Y1675+Z1675+AB1675</f>
        <v>85</v>
      </c>
      <c r="D1675" s="2">
        <f>IF(B1675&gt;100,5)+IF(B1675&gt;150,5)+IF(R1675&gt;0,3)+IF(R1675&gt;15,3)+IF(R1675&gt;25,3)+IF(S1675&gt;0,3)+IF(S1675&gt;15,3)+IF(S1675&gt;25,3)+IF(U1675&gt;20,2,0)+IF(U1675&gt;30,3,0)+IF(U1675&gt;50,5,0)+IF(U1675&gt;60,3,0)+IF(Y1675&gt;100,5,0)+IF(Y1675&gt;0,2)+IF(Y1675&gt;15,2)+IF(Y1675&gt;25,2)+IF(Y1675&gt;30,2)+IF(Y1675&gt;40,2)+IF(Y1675&gt;50,2)+IF(Y1675&gt;100,4)+IF(Y1675&lt;10,-5,0)+IF(Y1675&lt;0,-10)++IF(Y1675&lt;15,-5,0)+IF(R1675&lt;0,-3)+IF(R1675&lt;-5,-3)+IF(S1675&lt;0,-3)+IF(S1675&lt;-5,-3)+IF(T1675&lt;0,-3)+IF(T1675&lt;-5,-3)+IF(W1675=1,5,0)+IF(X1675&gt;20,3,0)+IF(X1675&gt;25,3,0)+IF(X1675&gt;40,3,0)+IF(X1675&gt;50,3,0)+IF(N1675&lt;50,-10)+IF(N1675&lt;30,-10)+IF(N1675&lt;20,-10)+IF(N1675&lt;70,-5)+IF(N1675&lt;80,-5)+IF(N1675&gt;95,5,0)+IF(L1675&lt;50,-10)+IF(L1675&lt;30,-10)+IF(L1675&lt;20,-10)+IF(L1675&lt;70,-5)+IF(L1675&lt;80,-5)+IF(L1675&gt;95,5,0)+IF(A1675&gt;85,3,0)+IF(A1675&gt;90,3,0)+IF(U1675&lt;0,-10)+IF(U1675&lt;-5,-20)+IF(U1675&lt;-10,-10)+IF(V1675&gt;0,5,0)+IF(V1675&gt;15,5,0)+IF(V1675&gt;25,5,0)+IF(V1675&lt;0,-10,0)+IF(V1675&lt;-5,-10,0)+IF(U1675&lt;0,-10,0)+IF(U1675&lt;-5,-10,0)+IF(M1675&gt;90,10)+IF(M1675&gt;97,5)+IF(L1675&lt;70,-20,0)+IF(Y1675&gt;100,15,0)+IF(Y1675&gt;200,10,0)+IF(AB1675&gt;40,5,0)+IF(AB1675&gt;50,5,0)+IF(AB1675&gt;60,10,0)+IF(AB1675&gt;100,15,0)+IF(AB1675&gt;200,10,0)</f>
        <v>-10</v>
      </c>
      <c r="E1675" s="2">
        <f>W1675+AA1675+IF(AK1675&gt;1,1,0)+IF(AK1675&gt;1.2,2,0)+IF(AK1675&gt;1.3,2,0)+IF(AK1675&lt;1,-2,0)+IF(B1675&gt;200,5,0)+IF(B1675&gt;300,5,0)+IF(B1675&lt;30,-15,0)+IF(B1675&lt;20,-15,0)</f>
        <v>-25</v>
      </c>
      <c r="F1675" s="2">
        <f>IF(AF1675&gt;0,2,0)+IF(AF1675&gt;2,3,0)+IF(AF1675&gt;4,4,0)+IF(AF1675&gt;10,5,0)+IF(O1675="A",3,0)+IF(O1675="B",3,0)+IF(P1675="A+",7,0)+IF(P1675="A",5,0)+IF(P1675="A-",3,0)+IF(P1675="B+",2,0)+IF(AC1675&lt;40,3,0)+IF(AC1675&lt;20,3,0)+IF(AC1675&lt;10,5,0)+IF(C1675&gt;50,5)</f>
        <v>5</v>
      </c>
      <c r="G1675" s="2">
        <f>IF(AG1675&gt;0,3)+IF(AG1675&gt;4,3)+IF(AG1675&gt;7,3)+IF(AG1675&gt;10,3)+IF(AG1675&gt;13,3)+IF(AG1675&gt;15,3)+IF(AG1675&gt;17,3)+IF(AG1675&gt;20,3)+IF(AG1675&gt;25,5)+IF(AH1675&gt;0,3)+IF(AH1675&gt;7,3)+IF(AH1675&gt;10,3)+IF(AH1675&gt;15,3)+IF(AI1675&gt;0,3)+IF(AI1675&gt;7,3)+IF(AI1675&gt;10,3)+IF(AI1675&gt;15,3)</f>
        <v>0</v>
      </c>
      <c r="H1675" s="2">
        <f>SUM(D1675:G1675)</f>
        <v>-30</v>
      </c>
      <c r="I1675" s="2">
        <f>I1674+1</f>
        <v>1674</v>
      </c>
      <c r="J1675" s="3" t="s">
        <v>10528</v>
      </c>
      <c r="K1675" s="2" t="s">
        <v>10529</v>
      </c>
      <c r="L1675" s="7">
        <v>75</v>
      </c>
      <c r="M1675" s="7">
        <v>36</v>
      </c>
      <c r="N1675" s="7">
        <v>94</v>
      </c>
      <c r="O1675" s="7" t="s">
        <v>31</v>
      </c>
      <c r="P1675" s="7" t="s">
        <v>167</v>
      </c>
      <c r="Q1675" s="6" t="s">
        <v>121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5">
        <v>0</v>
      </c>
      <c r="Z1675" s="5">
        <v>35</v>
      </c>
      <c r="AA1675" s="5">
        <v>0</v>
      </c>
      <c r="AB1675" s="5">
        <v>50</v>
      </c>
      <c r="AC1675" s="4">
        <v>84</v>
      </c>
      <c r="AD1675" s="4" t="s">
        <v>237</v>
      </c>
      <c r="AE1675" s="4">
        <v>11</v>
      </c>
      <c r="AF1675" s="4">
        <v>-6.1</v>
      </c>
      <c r="AG1675" s="4">
        <v>-247.2</v>
      </c>
      <c r="AH1675" s="4">
        <v>-11225</v>
      </c>
      <c r="AI1675" s="4">
        <v>-33212.5</v>
      </c>
      <c r="AJ1675" s="6" t="s">
        <v>122</v>
      </c>
      <c r="AK1675" s="3">
        <v>1.9</v>
      </c>
      <c r="AL1675" s="2">
        <v>0</v>
      </c>
    </row>
    <row r="1676" spans="1:38" x14ac:dyDescent="0.35">
      <c r="A1676" s="2">
        <f>AVERAGE(L1676:N1676)</f>
        <v>70</v>
      </c>
      <c r="B1676" s="2">
        <f>R1676+U1676</f>
        <v>12</v>
      </c>
      <c r="C1676" s="2">
        <f>Y1676+Z1676+AB1676</f>
        <v>17.8</v>
      </c>
      <c r="D1676" s="2">
        <f>IF(B1676&gt;100,5)+IF(B1676&gt;150,5)+IF(R1676&gt;0,3)+IF(R1676&gt;15,3)+IF(R1676&gt;25,3)+IF(S1676&gt;0,3)+IF(S1676&gt;15,3)+IF(S1676&gt;25,3)+IF(U1676&gt;20,2,0)+IF(U1676&gt;30,3,0)+IF(U1676&gt;50,5,0)+IF(U1676&gt;60,3,0)+IF(Y1676&gt;100,5,0)+IF(Y1676&gt;0,2)+IF(Y1676&gt;15,2)+IF(Y1676&gt;25,2)+IF(Y1676&gt;30,2)+IF(Y1676&gt;40,2)+IF(Y1676&gt;50,2)+IF(Y1676&gt;100,4)+IF(Y1676&lt;10,-5,0)+IF(Y1676&lt;0,-10)++IF(Y1676&lt;15,-5,0)+IF(R1676&lt;0,-3)+IF(R1676&lt;-5,-3)+IF(S1676&lt;0,-3)+IF(S1676&lt;-5,-3)+IF(T1676&lt;0,-3)+IF(T1676&lt;-5,-3)+IF(W1676=1,5,0)+IF(X1676&gt;20,3,0)+IF(X1676&gt;25,3,0)+IF(X1676&gt;40,3,0)+IF(X1676&gt;50,3,0)+IF(N1676&lt;50,-10)+IF(N1676&lt;30,-10)+IF(N1676&lt;20,-10)+IF(N1676&lt;70,-5)+IF(N1676&lt;80,-5)+IF(N1676&gt;95,5,0)+IF(L1676&lt;50,-10)+IF(L1676&lt;30,-10)+IF(L1676&lt;20,-10)+IF(L1676&lt;70,-5)+IF(L1676&lt;80,-5)+IF(L1676&gt;95,5,0)+IF(A1676&gt;85,3,0)+IF(A1676&gt;90,3,0)+IF(U1676&lt;0,-10)+IF(U1676&lt;-5,-20)+IF(U1676&lt;-10,-10)+IF(V1676&gt;0,5,0)+IF(V1676&gt;15,5,0)+IF(V1676&gt;25,5,0)+IF(V1676&lt;0,-10,0)+IF(V1676&lt;-5,-10,0)+IF(U1676&lt;0,-10,0)+IF(U1676&lt;-5,-10,0)+IF(M1676&gt;90,10)+IF(M1676&gt;97,5)+IF(L1676&lt;70,-20,0)+IF(Y1676&gt;100,15,0)+IF(Y1676&gt;200,10,0)+IF(AB1676&gt;40,5,0)+IF(AB1676&gt;50,5,0)+IF(AB1676&gt;60,10,0)+IF(AB1676&gt;100,15,0)+IF(AB1676&gt;200,10,0)</f>
        <v>-21</v>
      </c>
      <c r="E1676" s="2">
        <f>W1676+AA1676+IF(AK1676&gt;1,1,0)+IF(AK1676&gt;1.2,2,0)+IF(AK1676&gt;1.3,2,0)+IF(AK1676&lt;1,-2,0)+IF(B1676&gt;200,5,0)+IF(B1676&gt;300,5,0)+IF(B1676&lt;30,-15,0)+IF(B1676&lt;20,-15,0)</f>
        <v>-32</v>
      </c>
      <c r="F1676" s="2">
        <f>IF(AF1676&gt;0,2,0)+IF(AF1676&gt;2,3,0)+IF(AF1676&gt;4,4,0)+IF(AF1676&gt;10,5,0)+IF(O1676="A",3,0)+IF(O1676="B",3,0)+IF(P1676="A+",7,0)+IF(P1676="A",5,0)+IF(P1676="A-",3,0)+IF(P1676="B+",2,0)+IF(AC1676&lt;40,3,0)+IF(AC1676&lt;20,3,0)+IF(AC1676&lt;10,5,0)+IF(C1676&gt;50,5)</f>
        <v>2</v>
      </c>
      <c r="G1676" s="2">
        <f>IF(AG1676&gt;0,3)+IF(AG1676&gt;4,3)+IF(AG1676&gt;7,3)+IF(AG1676&gt;10,3)+IF(AG1676&gt;13,3)+IF(AG1676&gt;15,3)+IF(AG1676&gt;17,3)+IF(AG1676&gt;20,3)+IF(AG1676&gt;25,5)+IF(AH1676&gt;0,3)+IF(AH1676&gt;7,3)+IF(AH1676&gt;10,3)+IF(AH1676&gt;15,3)+IF(AI1676&gt;0,3)+IF(AI1676&gt;7,3)+IF(AI1676&gt;10,3)+IF(AI1676&gt;15,3)</f>
        <v>21</v>
      </c>
      <c r="H1676" s="2">
        <f>SUM(D1676:G1676)</f>
        <v>-30</v>
      </c>
      <c r="I1676" s="2">
        <f>I1675+1</f>
        <v>1675</v>
      </c>
      <c r="J1676" s="3" t="s">
        <v>662</v>
      </c>
      <c r="K1676" s="2" t="s">
        <v>663</v>
      </c>
      <c r="L1676" s="7">
        <v>76</v>
      </c>
      <c r="M1676" s="7">
        <v>70</v>
      </c>
      <c r="N1676" s="7">
        <v>64</v>
      </c>
      <c r="O1676" s="7" t="s">
        <v>80</v>
      </c>
      <c r="P1676" s="7" t="s">
        <v>42</v>
      </c>
      <c r="Q1676" s="6" t="s">
        <v>71</v>
      </c>
      <c r="R1676" s="3">
        <v>4</v>
      </c>
      <c r="S1676" s="3">
        <v>-11</v>
      </c>
      <c r="T1676" s="3">
        <v>9</v>
      </c>
      <c r="U1676" s="3">
        <v>8</v>
      </c>
      <c r="V1676" s="3">
        <v>7</v>
      </c>
      <c r="W1676" s="3">
        <v>0</v>
      </c>
      <c r="X1676" s="3">
        <v>0</v>
      </c>
      <c r="Y1676" s="5">
        <v>5</v>
      </c>
      <c r="Z1676" s="5">
        <v>7</v>
      </c>
      <c r="AA1676" s="5">
        <v>0</v>
      </c>
      <c r="AB1676" s="5">
        <v>5.8</v>
      </c>
      <c r="AC1676" s="4">
        <v>88</v>
      </c>
      <c r="AD1676" s="4" t="s">
        <v>89</v>
      </c>
      <c r="AE1676" s="4">
        <v>61</v>
      </c>
      <c r="AF1676" s="4">
        <v>1.2</v>
      </c>
      <c r="AG1676" s="4">
        <v>2.7</v>
      </c>
      <c r="AH1676" s="4">
        <v>13.2</v>
      </c>
      <c r="AI1676" s="4">
        <v>12.8</v>
      </c>
      <c r="AJ1676" s="6" t="s">
        <v>77</v>
      </c>
      <c r="AK1676" s="3">
        <v>0.9</v>
      </c>
      <c r="AL1676" s="2">
        <v>0</v>
      </c>
    </row>
    <row r="1677" spans="1:38" x14ac:dyDescent="0.35">
      <c r="A1677" s="2">
        <f>AVERAGE(L1677:N1677)</f>
        <v>59.666666666666664</v>
      </c>
      <c r="B1677" s="2">
        <f>R1677+U1677</f>
        <v>-2</v>
      </c>
      <c r="C1677" s="2">
        <f>Y1677+Z1677+AB1677</f>
        <v>50.5</v>
      </c>
      <c r="D1677" s="2">
        <f>IF(B1677&gt;100,5)+IF(B1677&gt;150,5)+IF(R1677&gt;0,3)+IF(R1677&gt;15,3)+IF(R1677&gt;25,3)+IF(S1677&gt;0,3)+IF(S1677&gt;15,3)+IF(S1677&gt;25,3)+IF(U1677&gt;20,2,0)+IF(U1677&gt;30,3,0)+IF(U1677&gt;50,5,0)+IF(U1677&gt;60,3,0)+IF(Y1677&gt;100,5,0)+IF(Y1677&gt;0,2)+IF(Y1677&gt;15,2)+IF(Y1677&gt;25,2)+IF(Y1677&gt;30,2)+IF(Y1677&gt;40,2)+IF(Y1677&gt;50,2)+IF(Y1677&gt;100,4)+IF(Y1677&lt;10,-5,0)+IF(Y1677&lt;0,-10)++IF(Y1677&lt;15,-5,0)+IF(R1677&lt;0,-3)+IF(R1677&lt;-5,-3)+IF(S1677&lt;0,-3)+IF(S1677&lt;-5,-3)+IF(T1677&lt;0,-3)+IF(T1677&lt;-5,-3)+IF(W1677=1,5,0)+IF(X1677&gt;20,3,0)+IF(X1677&gt;25,3,0)+IF(X1677&gt;40,3,0)+IF(X1677&gt;50,3,0)+IF(N1677&lt;50,-10)+IF(N1677&lt;30,-10)+IF(N1677&lt;20,-10)+IF(N1677&lt;70,-5)+IF(N1677&lt;80,-5)+IF(N1677&gt;95,5,0)+IF(L1677&lt;50,-10)+IF(L1677&lt;30,-10)+IF(L1677&lt;20,-10)+IF(L1677&lt;70,-5)+IF(L1677&lt;80,-5)+IF(L1677&gt;95,5,0)+IF(A1677&gt;85,3,0)+IF(A1677&gt;90,3,0)+IF(U1677&lt;0,-10)+IF(U1677&lt;-5,-20)+IF(U1677&lt;-10,-10)+IF(V1677&gt;0,5,0)+IF(V1677&gt;15,5,0)+IF(V1677&gt;25,5,0)+IF(V1677&lt;0,-10,0)+IF(V1677&lt;-5,-10,0)+IF(U1677&lt;0,-10,0)+IF(U1677&lt;-5,-10,0)+IF(M1677&gt;90,10)+IF(M1677&gt;97,5)+IF(L1677&lt;70,-20,0)+IF(Y1677&gt;100,15,0)+IF(Y1677&gt;200,10,0)+IF(AB1677&gt;40,5,0)+IF(AB1677&gt;50,5,0)+IF(AB1677&gt;60,10,0)+IF(AB1677&gt;100,15,0)+IF(AB1677&gt;200,10,0)</f>
        <v>-28</v>
      </c>
      <c r="E1677" s="2">
        <f>W1677+AA1677+IF(AK1677&gt;1,1,0)+IF(AK1677&gt;1.2,2,0)+IF(AK1677&gt;1.3,2,0)+IF(AK1677&lt;1,-2,0)+IF(B1677&gt;200,5,0)+IF(B1677&gt;300,5,0)+IF(B1677&lt;30,-15,0)+IF(B1677&lt;20,-15,0)</f>
        <v>-27</v>
      </c>
      <c r="F1677" s="2">
        <f>IF(AF1677&gt;0,2,0)+IF(AF1677&gt;2,3,0)+IF(AF1677&gt;4,4,0)+IF(AF1677&gt;10,5,0)+IF(O1677="A",3,0)+IF(O1677="B",3,0)+IF(P1677="A+",7,0)+IF(P1677="A",5,0)+IF(P1677="A-",3,0)+IF(P1677="B+",2,0)+IF(AC1677&lt;40,3,0)+IF(AC1677&lt;20,3,0)+IF(AC1677&lt;10,5,0)+IF(C1677&gt;50,5)</f>
        <v>25</v>
      </c>
      <c r="G1677" s="2">
        <f>IF(AG1677&gt;0,3)+IF(AG1677&gt;4,3)+IF(AG1677&gt;7,3)+IF(AG1677&gt;10,3)+IF(AG1677&gt;13,3)+IF(AG1677&gt;15,3)+IF(AG1677&gt;17,3)+IF(AG1677&gt;20,3)+IF(AG1677&gt;25,5)+IF(AH1677&gt;0,3)+IF(AH1677&gt;7,3)+IF(AH1677&gt;10,3)+IF(AH1677&gt;15,3)+IF(AI1677&gt;0,3)+IF(AI1677&gt;7,3)+IF(AI1677&gt;10,3)+IF(AI1677&gt;15,3)</f>
        <v>0</v>
      </c>
      <c r="H1677" s="2">
        <f>SUM(D1677:G1677)</f>
        <v>-30</v>
      </c>
      <c r="I1677" s="2">
        <f>I1676+1</f>
        <v>1676</v>
      </c>
      <c r="J1677" s="3" t="s">
        <v>8291</v>
      </c>
      <c r="K1677" s="2" t="s">
        <v>8292</v>
      </c>
      <c r="L1677" s="7">
        <v>75</v>
      </c>
      <c r="M1677" s="7">
        <v>15</v>
      </c>
      <c r="N1677" s="7">
        <v>89</v>
      </c>
      <c r="O1677" s="7" t="s">
        <v>31</v>
      </c>
      <c r="P1677" s="7" t="s">
        <v>125</v>
      </c>
      <c r="Q1677" s="6" t="s">
        <v>541</v>
      </c>
      <c r="R1677" s="3">
        <v>0</v>
      </c>
      <c r="S1677" s="3">
        <v>0</v>
      </c>
      <c r="T1677" s="3">
        <v>0</v>
      </c>
      <c r="U1677" s="3">
        <v>-2</v>
      </c>
      <c r="V1677" s="3">
        <v>0</v>
      </c>
      <c r="W1677" s="3">
        <v>0</v>
      </c>
      <c r="X1677" s="3">
        <v>-204.4</v>
      </c>
      <c r="Y1677" s="5">
        <v>12</v>
      </c>
      <c r="Z1677" s="5">
        <v>16</v>
      </c>
      <c r="AA1677" s="5">
        <v>0</v>
      </c>
      <c r="AB1677" s="5">
        <v>22.5</v>
      </c>
      <c r="AC1677" s="4">
        <v>3</v>
      </c>
      <c r="AD1677" s="4" t="s">
        <v>33</v>
      </c>
      <c r="AE1677" s="4">
        <v>74</v>
      </c>
      <c r="AF1677" s="4">
        <v>4.4000000000000004</v>
      </c>
      <c r="AG1677" s="4">
        <v>-53.2</v>
      </c>
      <c r="AH1677" s="4">
        <v>-80.5</v>
      </c>
      <c r="AI1677" s="4">
        <v>-82.3</v>
      </c>
      <c r="AJ1677" s="6" t="s">
        <v>77</v>
      </c>
      <c r="AK1677" s="3">
        <v>1.3</v>
      </c>
      <c r="AL1677" s="2">
        <v>0</v>
      </c>
    </row>
    <row r="1678" spans="1:38" x14ac:dyDescent="0.35">
      <c r="A1678" s="2">
        <f>AVERAGE(L1678:N1678)</f>
        <v>64.666666666666671</v>
      </c>
      <c r="B1678" s="2">
        <f>R1678+U1678</f>
        <v>104</v>
      </c>
      <c r="C1678" s="2">
        <f>Y1678+Z1678+AB1678</f>
        <v>-157.6</v>
      </c>
      <c r="D1678" s="2">
        <f>IF(B1678&gt;100,5)+IF(B1678&gt;150,5)+IF(R1678&gt;0,3)+IF(R1678&gt;15,3)+IF(R1678&gt;25,3)+IF(S1678&gt;0,3)+IF(S1678&gt;15,3)+IF(S1678&gt;25,3)+IF(U1678&gt;20,2,0)+IF(U1678&gt;30,3,0)+IF(U1678&gt;50,5,0)+IF(U1678&gt;60,3,0)+IF(Y1678&gt;100,5,0)+IF(Y1678&gt;0,2)+IF(Y1678&gt;15,2)+IF(Y1678&gt;25,2)+IF(Y1678&gt;30,2)+IF(Y1678&gt;40,2)+IF(Y1678&gt;50,2)+IF(Y1678&gt;100,4)+IF(Y1678&lt;10,-5,0)+IF(Y1678&lt;0,-10)++IF(Y1678&lt;15,-5,0)+IF(R1678&lt;0,-3)+IF(R1678&lt;-5,-3)+IF(S1678&lt;0,-3)+IF(S1678&lt;-5,-3)+IF(T1678&lt;0,-3)+IF(T1678&lt;-5,-3)+IF(W1678=1,5,0)+IF(X1678&gt;20,3,0)+IF(X1678&gt;25,3,0)+IF(X1678&gt;40,3,0)+IF(X1678&gt;50,3,0)+IF(N1678&lt;50,-10)+IF(N1678&lt;30,-10)+IF(N1678&lt;20,-10)+IF(N1678&lt;70,-5)+IF(N1678&lt;80,-5)+IF(N1678&gt;95,5,0)+IF(L1678&lt;50,-10)+IF(L1678&lt;30,-10)+IF(L1678&lt;20,-10)+IF(L1678&lt;70,-5)+IF(L1678&lt;80,-5)+IF(L1678&gt;95,5,0)+IF(A1678&gt;85,3,0)+IF(A1678&gt;90,3,0)+IF(U1678&lt;0,-10)+IF(U1678&lt;-5,-20)+IF(U1678&lt;-10,-10)+IF(V1678&gt;0,5,0)+IF(V1678&gt;15,5,0)+IF(V1678&gt;25,5,0)+IF(V1678&lt;0,-10,0)+IF(V1678&lt;-5,-10,0)+IF(U1678&lt;0,-10,0)+IF(U1678&lt;-5,-10,0)+IF(M1678&gt;90,10)+IF(M1678&gt;97,5)+IF(L1678&lt;70,-20,0)+IF(Y1678&gt;100,15,0)+IF(Y1678&gt;200,10,0)+IF(AB1678&gt;40,5,0)+IF(AB1678&gt;50,5,0)+IF(AB1678&gt;60,10,0)+IF(AB1678&gt;100,15,0)+IF(AB1678&gt;200,10,0)</f>
        <v>-38</v>
      </c>
      <c r="E1678" s="2">
        <f>W1678+AA1678+IF(AK1678&gt;1,1,0)+IF(AK1678&gt;1.2,2,0)+IF(AK1678&gt;1.3,2,0)+IF(AK1678&lt;1,-2,0)+IF(B1678&gt;200,5,0)+IF(B1678&gt;300,5,0)+IF(B1678&lt;30,-15,0)+IF(B1678&lt;20,-15,0)</f>
        <v>5</v>
      </c>
      <c r="F1678" s="2">
        <f>IF(AF1678&gt;0,2,0)+IF(AF1678&gt;2,3,0)+IF(AF1678&gt;4,4,0)+IF(AF1678&gt;10,5,0)+IF(O1678="A",3,0)+IF(O1678="B",3,0)+IF(P1678="A+",7,0)+IF(P1678="A",5,0)+IF(P1678="A-",3,0)+IF(P1678="B+",2,0)+IF(AC1678&lt;40,3,0)+IF(AC1678&lt;20,3,0)+IF(AC1678&lt;10,5,0)+IF(C1678&gt;50,5)</f>
        <v>0</v>
      </c>
      <c r="G1678" s="2">
        <f>IF(AG1678&gt;0,3)+IF(AG1678&gt;4,3)+IF(AG1678&gt;7,3)+IF(AG1678&gt;10,3)+IF(AG1678&gt;13,3)+IF(AG1678&gt;15,3)+IF(AG1678&gt;17,3)+IF(AG1678&gt;20,3)+IF(AG1678&gt;25,5)+IF(AH1678&gt;0,3)+IF(AH1678&gt;7,3)+IF(AH1678&gt;10,3)+IF(AH1678&gt;15,3)+IF(AI1678&gt;0,3)+IF(AI1678&gt;7,3)+IF(AI1678&gt;10,3)+IF(AI1678&gt;15,3)</f>
        <v>3</v>
      </c>
      <c r="H1678" s="2">
        <f>SUM(D1678:G1678)</f>
        <v>-30</v>
      </c>
      <c r="I1678" s="2">
        <f>I1677+1</f>
        <v>1677</v>
      </c>
      <c r="J1678" s="3" t="s">
        <v>1341</v>
      </c>
      <c r="K1678" s="2" t="s">
        <v>1342</v>
      </c>
      <c r="L1678" s="7">
        <v>69</v>
      </c>
      <c r="M1678" s="7">
        <v>31</v>
      </c>
      <c r="N1678" s="7">
        <v>94</v>
      </c>
      <c r="O1678" s="7" t="s">
        <v>31</v>
      </c>
      <c r="P1678" s="7" t="s">
        <v>80</v>
      </c>
      <c r="Q1678" s="6" t="s">
        <v>800</v>
      </c>
      <c r="R1678" s="3">
        <v>0</v>
      </c>
      <c r="S1678" s="3">
        <v>-47</v>
      </c>
      <c r="T1678" s="3">
        <v>59</v>
      </c>
      <c r="U1678" s="3">
        <v>104</v>
      </c>
      <c r="V1678" s="3">
        <v>0</v>
      </c>
      <c r="W1678" s="3">
        <v>0</v>
      </c>
      <c r="X1678" s="3">
        <v>-135</v>
      </c>
      <c r="Y1678" s="5">
        <v>-76</v>
      </c>
      <c r="Z1678" s="5">
        <v>-28</v>
      </c>
      <c r="AA1678" s="5">
        <v>0</v>
      </c>
      <c r="AB1678" s="5">
        <v>-53.6</v>
      </c>
      <c r="AC1678" s="4">
        <v>102</v>
      </c>
      <c r="AD1678" s="4" t="s">
        <v>61</v>
      </c>
      <c r="AE1678" s="4">
        <v>24</v>
      </c>
      <c r="AF1678" s="4">
        <v>0</v>
      </c>
      <c r="AG1678" s="4">
        <v>-18</v>
      </c>
      <c r="AH1678" s="4">
        <v>-35.299999999999997</v>
      </c>
      <c r="AI1678" s="4">
        <v>5</v>
      </c>
      <c r="AJ1678" s="6" t="s">
        <v>107</v>
      </c>
      <c r="AK1678" s="3">
        <v>1.4</v>
      </c>
      <c r="AL1678" s="2">
        <v>0</v>
      </c>
    </row>
    <row r="1679" spans="1:38" x14ac:dyDescent="0.35">
      <c r="A1679" s="2">
        <f>AVERAGE(L1679:N1679)</f>
        <v>57.666666666666664</v>
      </c>
      <c r="B1679" s="2">
        <f>R1679+U1679</f>
        <v>18</v>
      </c>
      <c r="C1679" s="2">
        <f>Y1679+Z1679+AB1679</f>
        <v>83.8</v>
      </c>
      <c r="D1679" s="2">
        <f>IF(B1679&gt;100,5)+IF(B1679&gt;150,5)+IF(R1679&gt;0,3)+IF(R1679&gt;15,3)+IF(R1679&gt;25,3)+IF(S1679&gt;0,3)+IF(S1679&gt;15,3)+IF(S1679&gt;25,3)+IF(U1679&gt;20,2,0)+IF(U1679&gt;30,3,0)+IF(U1679&gt;50,5,0)+IF(U1679&gt;60,3,0)+IF(Y1679&gt;100,5,0)+IF(Y1679&gt;0,2)+IF(Y1679&gt;15,2)+IF(Y1679&gt;25,2)+IF(Y1679&gt;30,2)+IF(Y1679&gt;40,2)+IF(Y1679&gt;50,2)+IF(Y1679&gt;100,4)+IF(Y1679&lt;10,-5,0)+IF(Y1679&lt;0,-10)++IF(Y1679&lt;15,-5,0)+IF(R1679&lt;0,-3)+IF(R1679&lt;-5,-3)+IF(S1679&lt;0,-3)+IF(S1679&lt;-5,-3)+IF(T1679&lt;0,-3)+IF(T1679&lt;-5,-3)+IF(W1679=1,5,0)+IF(X1679&gt;20,3,0)+IF(X1679&gt;25,3,0)+IF(X1679&gt;40,3,0)+IF(X1679&gt;50,3,0)+IF(N1679&lt;50,-10)+IF(N1679&lt;30,-10)+IF(N1679&lt;20,-10)+IF(N1679&lt;70,-5)+IF(N1679&lt;80,-5)+IF(N1679&gt;95,5,0)+IF(L1679&lt;50,-10)+IF(L1679&lt;30,-10)+IF(L1679&lt;20,-10)+IF(L1679&lt;70,-5)+IF(L1679&lt;80,-5)+IF(L1679&gt;95,5,0)+IF(A1679&gt;85,3,0)+IF(A1679&gt;90,3,0)+IF(U1679&lt;0,-10)+IF(U1679&lt;-5,-20)+IF(U1679&lt;-10,-10)+IF(V1679&gt;0,5,0)+IF(V1679&gt;15,5,0)+IF(V1679&gt;25,5,0)+IF(V1679&lt;0,-10,0)+IF(V1679&lt;-5,-10,0)+IF(U1679&lt;0,-10,0)+IF(U1679&lt;-5,-10,0)+IF(M1679&gt;90,10)+IF(M1679&gt;97,5)+IF(L1679&lt;70,-20,0)+IF(Y1679&gt;100,15,0)+IF(Y1679&gt;200,10,0)+IF(AB1679&gt;40,5,0)+IF(AB1679&gt;50,5,0)+IF(AB1679&gt;60,10,0)+IF(AB1679&gt;100,15,0)+IF(AB1679&gt;200,10,0)</f>
        <v>-39</v>
      </c>
      <c r="E1679" s="2">
        <f>W1679+AA1679+IF(AK1679&gt;1,1,0)+IF(AK1679&gt;1.2,2,0)+IF(AK1679&gt;1.3,2,0)+IF(AK1679&lt;1,-2,0)+IF(B1679&gt;200,5,0)+IF(B1679&gt;300,5,0)+IF(B1679&lt;30,-15,0)+IF(B1679&lt;20,-15,0)</f>
        <v>-32</v>
      </c>
      <c r="F1679" s="2">
        <f>IF(AF1679&gt;0,2,0)+IF(AF1679&gt;2,3,0)+IF(AF1679&gt;4,4,0)+IF(AF1679&gt;10,5,0)+IF(O1679="A",3,0)+IF(O1679="B",3,0)+IF(P1679="A+",7,0)+IF(P1679="A",5,0)+IF(P1679="A-",3,0)+IF(P1679="B+",2,0)+IF(AC1679&lt;40,3,0)+IF(AC1679&lt;20,3,0)+IF(AC1679&lt;10,5,0)+IF(C1679&gt;50,5)</f>
        <v>8</v>
      </c>
      <c r="G1679" s="2">
        <f>IF(AG1679&gt;0,3)+IF(AG1679&gt;4,3)+IF(AG1679&gt;7,3)+IF(AG1679&gt;10,3)+IF(AG1679&gt;13,3)+IF(AG1679&gt;15,3)+IF(AG1679&gt;17,3)+IF(AG1679&gt;20,3)+IF(AG1679&gt;25,5)+IF(AH1679&gt;0,3)+IF(AH1679&gt;7,3)+IF(AH1679&gt;10,3)+IF(AH1679&gt;15,3)+IF(AI1679&gt;0,3)+IF(AI1679&gt;7,3)+IF(AI1679&gt;10,3)+IF(AI1679&gt;15,3)</f>
        <v>33</v>
      </c>
      <c r="H1679" s="2">
        <f>SUM(D1679:G1679)</f>
        <v>-30</v>
      </c>
      <c r="I1679" s="2">
        <f>I1678+1</f>
        <v>1678</v>
      </c>
      <c r="J1679" s="3" t="s">
        <v>1416</v>
      </c>
      <c r="K1679" s="2" t="s">
        <v>1417</v>
      </c>
      <c r="L1679" s="7">
        <v>64</v>
      </c>
      <c r="M1679" s="7">
        <v>95</v>
      </c>
      <c r="N1679" s="7">
        <v>14</v>
      </c>
      <c r="O1679" s="7" t="s">
        <v>48</v>
      </c>
      <c r="P1679" s="7" t="s">
        <v>31</v>
      </c>
      <c r="Q1679" s="6" t="s">
        <v>145</v>
      </c>
      <c r="R1679" s="3">
        <v>18</v>
      </c>
      <c r="S1679" s="3">
        <v>24</v>
      </c>
      <c r="T1679" s="3">
        <v>30</v>
      </c>
      <c r="U1679" s="3">
        <v>0</v>
      </c>
      <c r="V1679" s="3">
        <v>4</v>
      </c>
      <c r="W1679" s="3">
        <v>0</v>
      </c>
      <c r="X1679" s="3">
        <v>-4.3</v>
      </c>
      <c r="Y1679" s="5">
        <v>20</v>
      </c>
      <c r="Z1679" s="5">
        <v>36</v>
      </c>
      <c r="AA1679" s="5">
        <v>0</v>
      </c>
      <c r="AB1679" s="5">
        <v>27.8</v>
      </c>
      <c r="AC1679" s="4">
        <v>61</v>
      </c>
      <c r="AD1679" s="4" t="s">
        <v>55</v>
      </c>
      <c r="AE1679" s="4">
        <v>28</v>
      </c>
      <c r="AF1679" s="4">
        <v>-0.9</v>
      </c>
      <c r="AG1679" s="4">
        <v>9.1</v>
      </c>
      <c r="AH1679" s="4">
        <v>21.2</v>
      </c>
      <c r="AI1679" s="4">
        <v>21.8</v>
      </c>
      <c r="AJ1679" s="6" t="s">
        <v>117</v>
      </c>
      <c r="AK1679" s="3">
        <v>0.6</v>
      </c>
      <c r="AL1679" s="2">
        <v>0</v>
      </c>
    </row>
    <row r="1680" spans="1:38" x14ac:dyDescent="0.35">
      <c r="A1680" s="2">
        <f>AVERAGE(L1680:N1680)</f>
        <v>77.333333333333329</v>
      </c>
      <c r="B1680" s="2">
        <f>R1680+U1680</f>
        <v>-60</v>
      </c>
      <c r="C1680" s="2">
        <f>Y1680+Z1680+AB1680</f>
        <v>137.1</v>
      </c>
      <c r="D1680" s="2">
        <f>IF(B1680&gt;100,5)+IF(B1680&gt;150,5)+IF(R1680&gt;0,3)+IF(R1680&gt;15,3)+IF(R1680&gt;25,3)+IF(S1680&gt;0,3)+IF(S1680&gt;15,3)+IF(S1680&gt;25,3)+IF(U1680&gt;20,2,0)+IF(U1680&gt;30,3,0)+IF(U1680&gt;50,5,0)+IF(U1680&gt;60,3,0)+IF(Y1680&gt;100,5,0)+IF(Y1680&gt;0,2)+IF(Y1680&gt;15,2)+IF(Y1680&gt;25,2)+IF(Y1680&gt;30,2)+IF(Y1680&gt;40,2)+IF(Y1680&gt;50,2)+IF(Y1680&gt;100,4)+IF(Y1680&lt;10,-5,0)+IF(Y1680&lt;0,-10)++IF(Y1680&lt;15,-5,0)+IF(R1680&lt;0,-3)+IF(R1680&lt;-5,-3)+IF(S1680&lt;0,-3)+IF(S1680&lt;-5,-3)+IF(T1680&lt;0,-3)+IF(T1680&lt;-5,-3)+IF(W1680=1,5,0)+IF(X1680&gt;20,3,0)+IF(X1680&gt;25,3,0)+IF(X1680&gt;40,3,0)+IF(X1680&gt;50,3,0)+IF(N1680&lt;50,-10)+IF(N1680&lt;30,-10)+IF(N1680&lt;20,-10)+IF(N1680&lt;70,-5)+IF(N1680&lt;80,-5)+IF(N1680&gt;95,5,0)+IF(L1680&lt;50,-10)+IF(L1680&lt;30,-10)+IF(L1680&lt;20,-10)+IF(L1680&lt;70,-5)+IF(L1680&lt;80,-5)+IF(L1680&gt;95,5,0)+IF(A1680&gt;85,3,0)+IF(A1680&gt;90,3,0)+IF(U1680&lt;0,-10)+IF(U1680&lt;-5,-20)+IF(U1680&lt;-10,-10)+IF(V1680&gt;0,5,0)+IF(V1680&gt;15,5,0)+IF(V1680&gt;25,5,0)+IF(V1680&lt;0,-10,0)+IF(V1680&lt;-5,-10,0)+IF(U1680&lt;0,-10,0)+IF(U1680&lt;-5,-10,0)+IF(M1680&gt;90,10)+IF(M1680&gt;97,5)+IF(L1680&lt;70,-20,0)+IF(Y1680&gt;100,15,0)+IF(Y1680&gt;200,10,0)+IF(AB1680&gt;40,5,0)+IF(AB1680&gt;50,5,0)+IF(AB1680&gt;60,10,0)+IF(AB1680&gt;100,15,0)+IF(AB1680&gt;200,10,0)</f>
        <v>-41</v>
      </c>
      <c r="E1680" s="2">
        <f>W1680+AA1680+IF(AK1680&gt;1,1,0)+IF(AK1680&gt;1.2,2,0)+IF(AK1680&gt;1.3,2,0)+IF(AK1680&lt;1,-2,0)+IF(B1680&gt;200,5,0)+IF(B1680&gt;300,5,0)+IF(B1680&lt;30,-15,0)+IF(B1680&lt;20,-15,0)</f>
        <v>-29</v>
      </c>
      <c r="F1680" s="2">
        <f>IF(AF1680&gt;0,2,0)+IF(AF1680&gt;2,3,0)+IF(AF1680&gt;4,4,0)+IF(AF1680&gt;10,5,0)+IF(O1680="A",3,0)+IF(O1680="B",3,0)+IF(P1680="A+",7,0)+IF(P1680="A",5,0)+IF(P1680="A-",3,0)+IF(P1680="B+",2,0)+IF(AC1680&lt;40,3,0)+IF(AC1680&lt;20,3,0)+IF(AC1680&lt;10,5,0)+IF(C1680&gt;50,5)</f>
        <v>13</v>
      </c>
      <c r="G1680" s="2">
        <f>IF(AG1680&gt;0,3)+IF(AG1680&gt;4,3)+IF(AG1680&gt;7,3)+IF(AG1680&gt;10,3)+IF(AG1680&gt;13,3)+IF(AG1680&gt;15,3)+IF(AG1680&gt;17,3)+IF(AG1680&gt;20,3)+IF(AG1680&gt;25,5)+IF(AH1680&gt;0,3)+IF(AH1680&gt;7,3)+IF(AH1680&gt;10,3)+IF(AH1680&gt;15,3)+IF(AI1680&gt;0,3)+IF(AI1680&gt;7,3)+IF(AI1680&gt;10,3)+IF(AI1680&gt;15,3)</f>
        <v>27</v>
      </c>
      <c r="H1680" s="2">
        <f>SUM(D1680:G1680)</f>
        <v>-30</v>
      </c>
      <c r="I1680" s="2">
        <f>I1679+1</f>
        <v>1679</v>
      </c>
      <c r="J1680" s="3" t="s">
        <v>11139</v>
      </c>
      <c r="K1680" s="2" t="s">
        <v>11140</v>
      </c>
      <c r="L1680" s="7">
        <v>96</v>
      </c>
      <c r="M1680" s="7">
        <v>42</v>
      </c>
      <c r="N1680" s="7">
        <v>94</v>
      </c>
      <c r="O1680" s="7" t="s">
        <v>48</v>
      </c>
      <c r="P1680" s="7" t="s">
        <v>120</v>
      </c>
      <c r="Q1680" s="6" t="s">
        <v>65</v>
      </c>
      <c r="R1680" s="3">
        <v>0</v>
      </c>
      <c r="S1680" s="3">
        <v>50</v>
      </c>
      <c r="T1680" s="3">
        <v>0</v>
      </c>
      <c r="U1680" s="3">
        <v>-60</v>
      </c>
      <c r="V1680" s="3">
        <v>-38</v>
      </c>
      <c r="W1680" s="3">
        <v>0</v>
      </c>
      <c r="X1680" s="3">
        <v>200</v>
      </c>
      <c r="Y1680" s="5">
        <v>36</v>
      </c>
      <c r="Z1680" s="5">
        <v>59</v>
      </c>
      <c r="AA1680" s="5">
        <v>0</v>
      </c>
      <c r="AB1680" s="5">
        <v>42.1</v>
      </c>
      <c r="AC1680" s="4">
        <v>27</v>
      </c>
      <c r="AD1680" s="4" t="s">
        <v>204</v>
      </c>
      <c r="AE1680" s="4">
        <v>45</v>
      </c>
      <c r="AF1680" s="4">
        <v>-5.7</v>
      </c>
      <c r="AG1680" s="4">
        <v>11.1</v>
      </c>
      <c r="AH1680" s="4">
        <v>11.8</v>
      </c>
      <c r="AI1680" s="4">
        <v>8.1</v>
      </c>
      <c r="AJ1680" s="6" t="s">
        <v>1797</v>
      </c>
      <c r="AK1680" s="3">
        <v>1.2</v>
      </c>
      <c r="AL1680" s="2">
        <v>0</v>
      </c>
    </row>
    <row r="1681" spans="1:38" x14ac:dyDescent="0.35">
      <c r="A1681" s="2">
        <f>AVERAGE(L1681:N1681)</f>
        <v>35.333333333333336</v>
      </c>
      <c r="B1681" s="2">
        <f>R1681+U1681</f>
        <v>67</v>
      </c>
      <c r="C1681" s="2">
        <f>Y1681+Z1681+AB1681</f>
        <v>7.2</v>
      </c>
      <c r="D1681" s="2">
        <f>IF(B1681&gt;100,5)+IF(B1681&gt;150,5)+IF(R1681&gt;0,3)+IF(R1681&gt;15,3)+IF(R1681&gt;25,3)+IF(S1681&gt;0,3)+IF(S1681&gt;15,3)+IF(S1681&gt;25,3)+IF(U1681&gt;20,2,0)+IF(U1681&gt;30,3,0)+IF(U1681&gt;50,5,0)+IF(U1681&gt;60,3,0)+IF(Y1681&gt;100,5,0)+IF(Y1681&gt;0,2)+IF(Y1681&gt;15,2)+IF(Y1681&gt;25,2)+IF(Y1681&gt;30,2)+IF(Y1681&gt;40,2)+IF(Y1681&gt;50,2)+IF(Y1681&gt;100,4)+IF(Y1681&lt;10,-5,0)+IF(Y1681&lt;0,-10)++IF(Y1681&lt;15,-5,0)+IF(R1681&lt;0,-3)+IF(R1681&lt;-5,-3)+IF(S1681&lt;0,-3)+IF(S1681&lt;-5,-3)+IF(T1681&lt;0,-3)+IF(T1681&lt;-5,-3)+IF(W1681=1,5,0)+IF(X1681&gt;20,3,0)+IF(X1681&gt;25,3,0)+IF(X1681&gt;40,3,0)+IF(X1681&gt;50,3,0)+IF(N1681&lt;50,-10)+IF(N1681&lt;30,-10)+IF(N1681&lt;20,-10)+IF(N1681&lt;70,-5)+IF(N1681&lt;80,-5)+IF(N1681&gt;95,5,0)+IF(L1681&lt;50,-10)+IF(L1681&lt;30,-10)+IF(L1681&lt;20,-10)+IF(L1681&lt;70,-5)+IF(L1681&lt;80,-5)+IF(L1681&gt;95,5,0)+IF(A1681&gt;85,3,0)+IF(A1681&gt;90,3,0)+IF(U1681&lt;0,-10)+IF(U1681&lt;-5,-20)+IF(U1681&lt;-10,-10)+IF(V1681&gt;0,5,0)+IF(V1681&gt;15,5,0)+IF(V1681&gt;25,5,0)+IF(V1681&lt;0,-10,0)+IF(V1681&lt;-5,-10,0)+IF(U1681&lt;0,-10,0)+IF(U1681&lt;-5,-10,0)+IF(M1681&gt;90,10)+IF(M1681&gt;97,5)+IF(L1681&lt;70,-20,0)+IF(Y1681&gt;100,15,0)+IF(Y1681&gt;200,10,0)+IF(AB1681&gt;40,5,0)+IF(AB1681&gt;50,5,0)+IF(AB1681&gt;60,10,0)+IF(AB1681&gt;100,15,0)+IF(AB1681&gt;200,10,0)</f>
        <v>-45</v>
      </c>
      <c r="E1681" s="2">
        <f>W1681+AA1681+IF(AK1681&gt;1,1,0)+IF(AK1681&gt;1.2,2,0)+IF(AK1681&gt;1.3,2,0)+IF(AK1681&lt;1,-2,0)+IF(B1681&gt;200,5,0)+IF(B1681&gt;300,5,0)+IF(B1681&lt;30,-15,0)+IF(B1681&lt;20,-15,0)</f>
        <v>1</v>
      </c>
      <c r="F1681" s="2">
        <f>IF(AF1681&gt;0,2,0)+IF(AF1681&gt;2,3,0)+IF(AF1681&gt;4,4,0)+IF(AF1681&gt;10,5,0)+IF(O1681="A",3,0)+IF(O1681="B",3,0)+IF(P1681="A+",7,0)+IF(P1681="A",5,0)+IF(P1681="A-",3,0)+IF(P1681="B+",2,0)+IF(AC1681&lt;40,3,0)+IF(AC1681&lt;20,3,0)+IF(AC1681&lt;10,5,0)+IF(C1681&gt;50,5)</f>
        <v>14</v>
      </c>
      <c r="G1681" s="2">
        <f>IF(AG1681&gt;0,3)+IF(AG1681&gt;4,3)+IF(AG1681&gt;7,3)+IF(AG1681&gt;10,3)+IF(AG1681&gt;13,3)+IF(AG1681&gt;15,3)+IF(AG1681&gt;17,3)+IF(AG1681&gt;20,3)+IF(AG1681&gt;25,5)+IF(AH1681&gt;0,3)+IF(AH1681&gt;7,3)+IF(AH1681&gt;10,3)+IF(AH1681&gt;15,3)+IF(AI1681&gt;0,3)+IF(AI1681&gt;7,3)+IF(AI1681&gt;10,3)+IF(AI1681&gt;15,3)</f>
        <v>0</v>
      </c>
      <c r="H1681" s="2">
        <f>SUM(D1681:G1681)</f>
        <v>-30</v>
      </c>
      <c r="I1681" s="2">
        <f>I1680+1</f>
        <v>1680</v>
      </c>
      <c r="J1681" s="3" t="s">
        <v>7741</v>
      </c>
      <c r="K1681" s="2" t="s">
        <v>7742</v>
      </c>
      <c r="L1681" s="7">
        <v>33</v>
      </c>
      <c r="M1681" s="7">
        <v>7</v>
      </c>
      <c r="N1681" s="7">
        <v>66</v>
      </c>
      <c r="O1681" s="7">
        <v>0</v>
      </c>
      <c r="P1681" s="7" t="s">
        <v>42</v>
      </c>
      <c r="Q1681" s="6" t="s">
        <v>152</v>
      </c>
      <c r="R1681" s="3">
        <v>0</v>
      </c>
      <c r="S1681" s="3">
        <v>0</v>
      </c>
      <c r="T1681" s="3">
        <v>0</v>
      </c>
      <c r="U1681" s="3">
        <v>67</v>
      </c>
      <c r="V1681" s="3">
        <v>0</v>
      </c>
      <c r="W1681" s="3">
        <v>0</v>
      </c>
      <c r="X1681" s="3">
        <v>-1100</v>
      </c>
      <c r="Y1681" s="5">
        <v>2</v>
      </c>
      <c r="Z1681" s="5">
        <v>1</v>
      </c>
      <c r="AA1681" s="5">
        <v>0</v>
      </c>
      <c r="AB1681" s="5">
        <v>4.2</v>
      </c>
      <c r="AC1681" s="4">
        <v>89</v>
      </c>
      <c r="AD1681" s="4" t="s">
        <v>164</v>
      </c>
      <c r="AE1681" s="4">
        <v>30</v>
      </c>
      <c r="AF1681" s="4">
        <v>115</v>
      </c>
      <c r="AG1681" s="4">
        <v>-18.100000000000001</v>
      </c>
      <c r="AH1681" s="4">
        <v>-7.3</v>
      </c>
      <c r="AI1681" s="4">
        <v>-4.8</v>
      </c>
      <c r="AJ1681" s="6" t="s">
        <v>127</v>
      </c>
      <c r="AK1681" s="3">
        <v>1.1000000000000001</v>
      </c>
      <c r="AL1681" s="2">
        <v>0</v>
      </c>
    </row>
    <row r="1682" spans="1:38" x14ac:dyDescent="0.35">
      <c r="A1682" s="2">
        <f>AVERAGE(L1682:N1682)</f>
        <v>49</v>
      </c>
      <c r="B1682" s="2">
        <f>R1682+U1682</f>
        <v>99</v>
      </c>
      <c r="C1682" s="2">
        <f>Y1682+Z1682+AB1682</f>
        <v>71.8</v>
      </c>
      <c r="D1682" s="2">
        <f>IF(B1682&gt;100,5)+IF(B1682&gt;150,5)+IF(R1682&gt;0,3)+IF(R1682&gt;15,3)+IF(R1682&gt;25,3)+IF(S1682&gt;0,3)+IF(S1682&gt;15,3)+IF(S1682&gt;25,3)+IF(U1682&gt;20,2,0)+IF(U1682&gt;30,3,0)+IF(U1682&gt;50,5,0)+IF(U1682&gt;60,3,0)+IF(Y1682&gt;100,5,0)+IF(Y1682&gt;0,2)+IF(Y1682&gt;15,2)+IF(Y1682&gt;25,2)+IF(Y1682&gt;30,2)+IF(Y1682&gt;40,2)+IF(Y1682&gt;50,2)+IF(Y1682&gt;100,4)+IF(Y1682&lt;10,-5,0)+IF(Y1682&lt;0,-10)++IF(Y1682&lt;15,-5,0)+IF(R1682&lt;0,-3)+IF(R1682&lt;-5,-3)+IF(S1682&lt;0,-3)+IF(S1682&lt;-5,-3)+IF(T1682&lt;0,-3)+IF(T1682&lt;-5,-3)+IF(W1682=1,5,0)+IF(X1682&gt;20,3,0)+IF(X1682&gt;25,3,0)+IF(X1682&gt;40,3,0)+IF(X1682&gt;50,3,0)+IF(N1682&lt;50,-10)+IF(N1682&lt;30,-10)+IF(N1682&lt;20,-10)+IF(N1682&lt;70,-5)+IF(N1682&lt;80,-5)+IF(N1682&gt;95,5,0)+IF(L1682&lt;50,-10)+IF(L1682&lt;30,-10)+IF(L1682&lt;20,-10)+IF(L1682&lt;70,-5)+IF(L1682&lt;80,-5)+IF(L1682&gt;95,5,0)+IF(A1682&gt;85,3,0)+IF(A1682&gt;90,3,0)+IF(U1682&lt;0,-10)+IF(U1682&lt;-5,-20)+IF(U1682&lt;-10,-10)+IF(V1682&gt;0,5,0)+IF(V1682&gt;15,5,0)+IF(V1682&gt;25,5,0)+IF(V1682&lt;0,-10,0)+IF(V1682&lt;-5,-10,0)+IF(U1682&lt;0,-10,0)+IF(U1682&lt;-5,-10,0)+IF(M1682&gt;90,10)+IF(M1682&gt;97,5)+IF(L1682&lt;70,-20,0)+IF(Y1682&gt;100,15,0)+IF(Y1682&gt;200,10,0)+IF(AB1682&gt;40,5,0)+IF(AB1682&gt;50,5,0)+IF(AB1682&gt;60,10,0)+IF(AB1682&gt;100,15,0)+IF(AB1682&gt;200,10,0)</f>
        <v>-45</v>
      </c>
      <c r="E1682" s="2">
        <f>W1682+AA1682+IF(AK1682&gt;1,1,0)+IF(AK1682&gt;1.2,2,0)+IF(AK1682&gt;1.3,2,0)+IF(AK1682&lt;1,-2,0)+IF(B1682&gt;200,5,0)+IF(B1682&gt;300,5,0)+IF(B1682&lt;30,-15,0)+IF(B1682&lt;20,-15,0)</f>
        <v>-2</v>
      </c>
      <c r="F1682" s="2">
        <f>IF(AF1682&gt;0,2,0)+IF(AF1682&gt;2,3,0)+IF(AF1682&gt;4,4,0)+IF(AF1682&gt;10,5,0)+IF(O1682="A",3,0)+IF(O1682="B",3,0)+IF(P1682="A+",7,0)+IF(P1682="A",5,0)+IF(P1682="A-",3,0)+IF(P1682="B+",2,0)+IF(AC1682&lt;40,3,0)+IF(AC1682&lt;20,3,0)+IF(AC1682&lt;10,5,0)+IF(C1682&gt;50,5)</f>
        <v>8</v>
      </c>
      <c r="G1682" s="2">
        <f>IF(AG1682&gt;0,3)+IF(AG1682&gt;4,3)+IF(AG1682&gt;7,3)+IF(AG1682&gt;10,3)+IF(AG1682&gt;13,3)+IF(AG1682&gt;15,3)+IF(AG1682&gt;17,3)+IF(AG1682&gt;20,3)+IF(AG1682&gt;25,5)+IF(AH1682&gt;0,3)+IF(AH1682&gt;7,3)+IF(AH1682&gt;10,3)+IF(AH1682&gt;15,3)+IF(AI1682&gt;0,3)+IF(AI1682&gt;7,3)+IF(AI1682&gt;10,3)+IF(AI1682&gt;15,3)</f>
        <v>9</v>
      </c>
      <c r="H1682" s="2">
        <f>SUM(D1682:G1682)</f>
        <v>-30</v>
      </c>
      <c r="I1682" s="2">
        <f>I1681+1</f>
        <v>1681</v>
      </c>
      <c r="J1682" s="3" t="s">
        <v>1529</v>
      </c>
      <c r="K1682" s="2" t="s">
        <v>1530</v>
      </c>
      <c r="L1682" s="7">
        <v>51</v>
      </c>
      <c r="M1682" s="7">
        <v>60</v>
      </c>
      <c r="N1682" s="7">
        <v>36</v>
      </c>
      <c r="O1682" s="7" t="s">
        <v>29</v>
      </c>
      <c r="P1682" s="7" t="s">
        <v>167</v>
      </c>
      <c r="Q1682" s="6" t="s">
        <v>491</v>
      </c>
      <c r="R1682" s="3">
        <v>0</v>
      </c>
      <c r="S1682" s="3">
        <v>0</v>
      </c>
      <c r="T1682" s="3">
        <v>0</v>
      </c>
      <c r="U1682" s="3">
        <v>99</v>
      </c>
      <c r="V1682" s="3">
        <v>0</v>
      </c>
      <c r="W1682" s="3">
        <v>0</v>
      </c>
      <c r="X1682" s="3">
        <v>150</v>
      </c>
      <c r="Y1682" s="5">
        <v>-31</v>
      </c>
      <c r="Z1682" s="5">
        <v>112</v>
      </c>
      <c r="AA1682" s="5">
        <v>0</v>
      </c>
      <c r="AB1682" s="5">
        <v>-9.1999999999999993</v>
      </c>
      <c r="AC1682" s="4">
        <v>156</v>
      </c>
      <c r="AD1682" s="4" t="s">
        <v>159</v>
      </c>
      <c r="AE1682" s="4">
        <v>12</v>
      </c>
      <c r="AF1682" s="4">
        <v>-28.6</v>
      </c>
      <c r="AG1682" s="4">
        <v>-145.69999999999999</v>
      </c>
      <c r="AH1682" s="4">
        <v>7.6</v>
      </c>
      <c r="AI1682" s="4">
        <v>5.6</v>
      </c>
      <c r="AJ1682" s="6" t="s">
        <v>608</v>
      </c>
      <c r="AK1682" s="3">
        <v>0.7</v>
      </c>
      <c r="AL1682" s="2">
        <v>0</v>
      </c>
    </row>
    <row r="1683" spans="1:38" x14ac:dyDescent="0.35">
      <c r="A1683" s="2">
        <f>AVERAGE(L1683:N1683)</f>
        <v>33</v>
      </c>
      <c r="B1683" s="2">
        <f>R1683+U1683</f>
        <v>86</v>
      </c>
      <c r="C1683" s="2">
        <f>Y1683+Z1683+AB1683</f>
        <v>119.6</v>
      </c>
      <c r="D1683" s="2">
        <f>IF(B1683&gt;100,5)+IF(B1683&gt;150,5)+IF(R1683&gt;0,3)+IF(R1683&gt;15,3)+IF(R1683&gt;25,3)+IF(S1683&gt;0,3)+IF(S1683&gt;15,3)+IF(S1683&gt;25,3)+IF(U1683&gt;20,2,0)+IF(U1683&gt;30,3,0)+IF(U1683&gt;50,5,0)+IF(U1683&gt;60,3,0)+IF(Y1683&gt;100,5,0)+IF(Y1683&gt;0,2)+IF(Y1683&gt;15,2)+IF(Y1683&gt;25,2)+IF(Y1683&gt;30,2)+IF(Y1683&gt;40,2)+IF(Y1683&gt;50,2)+IF(Y1683&gt;100,4)+IF(Y1683&lt;10,-5,0)+IF(Y1683&lt;0,-10)++IF(Y1683&lt;15,-5,0)+IF(R1683&lt;0,-3)+IF(R1683&lt;-5,-3)+IF(S1683&lt;0,-3)+IF(S1683&lt;-5,-3)+IF(T1683&lt;0,-3)+IF(T1683&lt;-5,-3)+IF(W1683=1,5,0)+IF(X1683&gt;20,3,0)+IF(X1683&gt;25,3,0)+IF(X1683&gt;40,3,0)+IF(X1683&gt;50,3,0)+IF(N1683&lt;50,-10)+IF(N1683&lt;30,-10)+IF(N1683&lt;20,-10)+IF(N1683&lt;70,-5)+IF(N1683&lt;80,-5)+IF(N1683&gt;95,5,0)+IF(L1683&lt;50,-10)+IF(L1683&lt;30,-10)+IF(L1683&lt;20,-10)+IF(L1683&lt;70,-5)+IF(L1683&lt;80,-5)+IF(L1683&gt;95,5,0)+IF(A1683&gt;85,3,0)+IF(A1683&gt;90,3,0)+IF(U1683&lt;0,-10)+IF(U1683&lt;-5,-20)+IF(U1683&lt;-10,-10)+IF(V1683&gt;0,5,0)+IF(V1683&gt;15,5,0)+IF(V1683&gt;25,5,0)+IF(V1683&lt;0,-10,0)+IF(V1683&lt;-5,-10,0)+IF(U1683&lt;0,-10,0)+IF(U1683&lt;-5,-10,0)+IF(M1683&gt;90,10)+IF(M1683&gt;97,5)+IF(L1683&lt;70,-20,0)+IF(Y1683&gt;100,15,0)+IF(Y1683&gt;200,10,0)+IF(AB1683&gt;40,5,0)+IF(AB1683&gt;50,5,0)+IF(AB1683&gt;60,10,0)+IF(AB1683&gt;100,15,0)+IF(AB1683&gt;200,10,0)</f>
        <v>-45</v>
      </c>
      <c r="E1683" s="2">
        <f>W1683+AA1683+IF(AK1683&gt;1,1,0)+IF(AK1683&gt;1.2,2,0)+IF(AK1683&gt;1.3,2,0)+IF(AK1683&lt;1,-2,0)+IF(B1683&gt;200,5,0)+IF(B1683&gt;300,5,0)+IF(B1683&lt;30,-15,0)+IF(B1683&lt;20,-15,0)</f>
        <v>-1</v>
      </c>
      <c r="F1683" s="2">
        <f>IF(AF1683&gt;0,2,0)+IF(AF1683&gt;2,3,0)+IF(AF1683&gt;4,4,0)+IF(AF1683&gt;10,5,0)+IF(O1683="A",3,0)+IF(O1683="B",3,0)+IF(P1683="A+",7,0)+IF(P1683="A",5,0)+IF(P1683="A-",3,0)+IF(P1683="B+",2,0)+IF(AC1683&lt;40,3,0)+IF(AC1683&lt;20,3,0)+IF(AC1683&lt;10,5,0)+IF(C1683&gt;50,5)</f>
        <v>16</v>
      </c>
      <c r="G1683" s="2">
        <f>IF(AG1683&gt;0,3)+IF(AG1683&gt;4,3)+IF(AG1683&gt;7,3)+IF(AG1683&gt;10,3)+IF(AG1683&gt;13,3)+IF(AG1683&gt;15,3)+IF(AG1683&gt;17,3)+IF(AG1683&gt;20,3)+IF(AG1683&gt;25,5)+IF(AH1683&gt;0,3)+IF(AH1683&gt;7,3)+IF(AH1683&gt;10,3)+IF(AH1683&gt;15,3)+IF(AI1683&gt;0,3)+IF(AI1683&gt;7,3)+IF(AI1683&gt;10,3)+IF(AI1683&gt;15,3)</f>
        <v>0</v>
      </c>
      <c r="H1683" s="2">
        <f>SUM(D1683:G1683)</f>
        <v>-30</v>
      </c>
      <c r="I1683" s="2">
        <f>I1682+1</f>
        <v>1682</v>
      </c>
      <c r="J1683" s="3" t="s">
        <v>272</v>
      </c>
      <c r="K1683" s="2" t="s">
        <v>273</v>
      </c>
      <c r="L1683" s="7">
        <v>41</v>
      </c>
      <c r="M1683" s="7">
        <v>44</v>
      </c>
      <c r="N1683" s="7">
        <v>14</v>
      </c>
      <c r="O1683" s="7" t="s">
        <v>42</v>
      </c>
      <c r="P1683" s="7" t="s">
        <v>59</v>
      </c>
      <c r="Q1683" s="6" t="s">
        <v>60</v>
      </c>
      <c r="R1683" s="3">
        <v>0</v>
      </c>
      <c r="S1683" s="3">
        <v>0</v>
      </c>
      <c r="T1683" s="3">
        <v>0</v>
      </c>
      <c r="U1683" s="3">
        <v>86</v>
      </c>
      <c r="V1683" s="3">
        <v>0</v>
      </c>
      <c r="W1683" s="3">
        <v>0</v>
      </c>
      <c r="X1683" s="3">
        <v>-50</v>
      </c>
      <c r="Y1683" s="5">
        <v>54</v>
      </c>
      <c r="Z1683" s="5">
        <v>15</v>
      </c>
      <c r="AA1683" s="5">
        <v>1</v>
      </c>
      <c r="AB1683" s="5">
        <v>50.6</v>
      </c>
      <c r="AC1683" s="4">
        <v>3</v>
      </c>
      <c r="AD1683" s="4" t="s">
        <v>33</v>
      </c>
      <c r="AE1683" s="4">
        <v>3</v>
      </c>
      <c r="AF1683" s="4">
        <v>-55.8</v>
      </c>
      <c r="AG1683" s="4">
        <v>-90.5</v>
      </c>
      <c r="AH1683" s="4">
        <v>-113.6</v>
      </c>
      <c r="AI1683" s="4">
        <v>-123.8</v>
      </c>
      <c r="AJ1683" s="6" t="s">
        <v>274</v>
      </c>
      <c r="AK1683" s="3">
        <v>0.5</v>
      </c>
      <c r="AL1683" s="2">
        <v>0</v>
      </c>
    </row>
    <row r="1684" spans="1:38" x14ac:dyDescent="0.35">
      <c r="A1684" s="2">
        <f>AVERAGE(L1684:N1684)</f>
        <v>59</v>
      </c>
      <c r="B1684" s="2">
        <f>R1684+U1684</f>
        <v>15</v>
      </c>
      <c r="C1684" s="2">
        <f>Y1684+Z1684+AB1684</f>
        <v>-19.399999999999999</v>
      </c>
      <c r="D1684" s="2">
        <f>IF(B1684&gt;100,5)+IF(B1684&gt;150,5)+IF(R1684&gt;0,3)+IF(R1684&gt;15,3)+IF(R1684&gt;25,3)+IF(S1684&gt;0,3)+IF(S1684&gt;15,3)+IF(S1684&gt;25,3)+IF(U1684&gt;20,2,0)+IF(U1684&gt;30,3,0)+IF(U1684&gt;50,5,0)+IF(U1684&gt;60,3,0)+IF(Y1684&gt;100,5,0)+IF(Y1684&gt;0,2)+IF(Y1684&gt;15,2)+IF(Y1684&gt;25,2)+IF(Y1684&gt;30,2)+IF(Y1684&gt;40,2)+IF(Y1684&gt;50,2)+IF(Y1684&gt;100,4)+IF(Y1684&lt;10,-5,0)+IF(Y1684&lt;0,-10)++IF(Y1684&lt;15,-5,0)+IF(R1684&lt;0,-3)+IF(R1684&lt;-5,-3)+IF(S1684&lt;0,-3)+IF(S1684&lt;-5,-3)+IF(T1684&lt;0,-3)+IF(T1684&lt;-5,-3)+IF(W1684=1,5,0)+IF(X1684&gt;20,3,0)+IF(X1684&gt;25,3,0)+IF(X1684&gt;40,3,0)+IF(X1684&gt;50,3,0)+IF(N1684&lt;50,-10)+IF(N1684&lt;30,-10)+IF(N1684&lt;20,-10)+IF(N1684&lt;70,-5)+IF(N1684&lt;80,-5)+IF(N1684&gt;95,5,0)+IF(L1684&lt;50,-10)+IF(L1684&lt;30,-10)+IF(L1684&lt;20,-10)+IF(L1684&lt;70,-5)+IF(L1684&lt;80,-5)+IF(L1684&gt;95,5,0)+IF(A1684&gt;85,3,0)+IF(A1684&gt;90,3,0)+IF(U1684&lt;0,-10)+IF(U1684&lt;-5,-20)+IF(U1684&lt;-10,-10)+IF(V1684&gt;0,5,0)+IF(V1684&gt;15,5,0)+IF(V1684&gt;25,5,0)+IF(V1684&lt;0,-10,0)+IF(V1684&lt;-5,-10,0)+IF(U1684&lt;0,-10,0)+IF(U1684&lt;-5,-10,0)+IF(M1684&gt;90,10)+IF(M1684&gt;97,5)+IF(L1684&lt;70,-20,0)+IF(Y1684&gt;100,15,0)+IF(Y1684&gt;200,10,0)+IF(AB1684&gt;40,5,0)+IF(AB1684&gt;50,5,0)+IF(AB1684&gt;60,10,0)+IF(AB1684&gt;100,15,0)+IF(AB1684&gt;200,10,0)</f>
        <v>-49</v>
      </c>
      <c r="E1684" s="2">
        <f>W1684+AA1684+IF(AK1684&gt;1,1,0)+IF(AK1684&gt;1.2,2,0)+IF(AK1684&gt;1.3,2,0)+IF(AK1684&lt;1,-2,0)+IF(B1684&gt;200,5,0)+IF(B1684&gt;300,5,0)+IF(B1684&lt;30,-15,0)+IF(B1684&lt;20,-15,0)</f>
        <v>-31</v>
      </c>
      <c r="F1684" s="2">
        <f>IF(AF1684&gt;0,2,0)+IF(AF1684&gt;2,3,0)+IF(AF1684&gt;4,4,0)+IF(AF1684&gt;10,5,0)+IF(O1684="A",3,0)+IF(O1684="B",3,0)+IF(P1684="A+",7,0)+IF(P1684="A",5,0)+IF(P1684="A-",3,0)+IF(P1684="B+",2,0)+IF(AC1684&lt;40,3,0)+IF(AC1684&lt;20,3,0)+IF(AC1684&lt;10,5,0)+IF(C1684&gt;50,5)</f>
        <v>3</v>
      </c>
      <c r="G1684" s="2">
        <f>IF(AG1684&gt;0,3)+IF(AG1684&gt;4,3)+IF(AG1684&gt;7,3)+IF(AG1684&gt;10,3)+IF(AG1684&gt;13,3)+IF(AG1684&gt;15,3)+IF(AG1684&gt;17,3)+IF(AG1684&gt;20,3)+IF(AG1684&gt;25,5)+IF(AH1684&gt;0,3)+IF(AH1684&gt;7,3)+IF(AH1684&gt;10,3)+IF(AH1684&gt;15,3)+IF(AI1684&gt;0,3)+IF(AI1684&gt;7,3)+IF(AI1684&gt;10,3)+IF(AI1684&gt;15,3)</f>
        <v>47</v>
      </c>
      <c r="H1684" s="2">
        <f>SUM(D1684:G1684)</f>
        <v>-30</v>
      </c>
      <c r="I1684" s="2">
        <f>I1683+1</f>
        <v>1683</v>
      </c>
      <c r="J1684" s="3" t="s">
        <v>349</v>
      </c>
      <c r="K1684" s="2" t="s">
        <v>350</v>
      </c>
      <c r="L1684" s="7">
        <v>67</v>
      </c>
      <c r="M1684" s="7">
        <v>59</v>
      </c>
      <c r="N1684" s="7">
        <v>51</v>
      </c>
      <c r="O1684" s="7" t="s">
        <v>48</v>
      </c>
      <c r="P1684" s="7" t="s">
        <v>167</v>
      </c>
      <c r="Q1684" s="6" t="s">
        <v>54</v>
      </c>
      <c r="R1684" s="3">
        <v>-3</v>
      </c>
      <c r="S1684" s="3">
        <v>37</v>
      </c>
      <c r="T1684" s="3">
        <v>4</v>
      </c>
      <c r="U1684" s="3">
        <v>18</v>
      </c>
      <c r="V1684" s="3">
        <v>6</v>
      </c>
      <c r="W1684" s="3">
        <v>0</v>
      </c>
      <c r="X1684" s="3">
        <v>6.1</v>
      </c>
      <c r="Y1684" s="5">
        <v>-7</v>
      </c>
      <c r="Z1684" s="5">
        <v>-5</v>
      </c>
      <c r="AA1684" s="5">
        <v>1</v>
      </c>
      <c r="AB1684" s="5">
        <v>-7.4</v>
      </c>
      <c r="AC1684" s="4">
        <v>81</v>
      </c>
      <c r="AD1684" s="4" t="s">
        <v>319</v>
      </c>
      <c r="AE1684" s="4">
        <v>63</v>
      </c>
      <c r="AF1684" s="4">
        <v>-3.2</v>
      </c>
      <c r="AG1684" s="4">
        <v>40</v>
      </c>
      <c r="AH1684" s="4">
        <v>12.4</v>
      </c>
      <c r="AI1684" s="4">
        <v>14.3</v>
      </c>
      <c r="AJ1684" s="6" t="s">
        <v>127</v>
      </c>
      <c r="AK1684" s="3">
        <v>0.9</v>
      </c>
      <c r="AL1684" s="2">
        <v>0</v>
      </c>
    </row>
    <row r="1685" spans="1:38" x14ac:dyDescent="0.35">
      <c r="A1685" s="2">
        <f>AVERAGE(L1685:N1685)</f>
        <v>86.666666666666671</v>
      </c>
      <c r="B1685" s="2">
        <f>R1685+U1685</f>
        <v>3</v>
      </c>
      <c r="C1685" s="2">
        <f>Y1685+Z1685+AB1685</f>
        <v>28.6</v>
      </c>
      <c r="D1685" s="2">
        <f>IF(B1685&gt;100,5)+IF(B1685&gt;150,5)+IF(R1685&gt;0,3)+IF(R1685&gt;15,3)+IF(R1685&gt;25,3)+IF(S1685&gt;0,3)+IF(S1685&gt;15,3)+IF(S1685&gt;25,3)+IF(U1685&gt;20,2,0)+IF(U1685&gt;30,3,0)+IF(U1685&gt;50,5,0)+IF(U1685&gt;60,3,0)+IF(Y1685&gt;100,5,0)+IF(Y1685&gt;0,2)+IF(Y1685&gt;15,2)+IF(Y1685&gt;25,2)+IF(Y1685&gt;30,2)+IF(Y1685&gt;40,2)+IF(Y1685&gt;50,2)+IF(Y1685&gt;100,4)+IF(Y1685&lt;10,-5,0)+IF(Y1685&lt;0,-10)++IF(Y1685&lt;15,-5,0)+IF(R1685&lt;0,-3)+IF(R1685&lt;-5,-3)+IF(S1685&lt;0,-3)+IF(S1685&lt;-5,-3)+IF(T1685&lt;0,-3)+IF(T1685&lt;-5,-3)+IF(W1685=1,5,0)+IF(X1685&gt;20,3,0)+IF(X1685&gt;25,3,0)+IF(X1685&gt;40,3,0)+IF(X1685&gt;50,3,0)+IF(N1685&lt;50,-10)+IF(N1685&lt;30,-10)+IF(N1685&lt;20,-10)+IF(N1685&lt;70,-5)+IF(N1685&lt;80,-5)+IF(N1685&gt;95,5,0)+IF(L1685&lt;50,-10)+IF(L1685&lt;30,-10)+IF(L1685&lt;20,-10)+IF(L1685&lt;70,-5)+IF(L1685&lt;80,-5)+IF(L1685&gt;95,5,0)+IF(A1685&gt;85,3,0)+IF(A1685&gt;90,3,0)+IF(U1685&lt;0,-10)+IF(U1685&lt;-5,-20)+IF(U1685&lt;-10,-10)+IF(V1685&gt;0,5,0)+IF(V1685&gt;15,5,0)+IF(V1685&gt;25,5,0)+IF(V1685&lt;0,-10,0)+IF(V1685&lt;-5,-10,0)+IF(U1685&lt;0,-10,0)+IF(U1685&lt;-5,-10,0)+IF(M1685&gt;90,10)+IF(M1685&gt;97,5)+IF(L1685&lt;70,-20,0)+IF(Y1685&gt;100,15,0)+IF(Y1685&gt;200,10,0)+IF(AB1685&gt;40,5,0)+IF(AB1685&gt;50,5,0)+IF(AB1685&gt;60,10,0)+IF(AB1685&gt;100,15,0)+IF(AB1685&gt;200,10,0)</f>
        <v>-51</v>
      </c>
      <c r="E1685" s="2">
        <f>W1685+AA1685+IF(AK1685&gt;1,1,0)+IF(AK1685&gt;1.2,2,0)+IF(AK1685&gt;1.3,2,0)+IF(AK1685&lt;1,-2,0)+IF(B1685&gt;200,5,0)+IF(B1685&gt;300,5,0)+IF(B1685&lt;30,-15,0)+IF(B1685&lt;20,-15,0)</f>
        <v>-32</v>
      </c>
      <c r="F1685" s="2">
        <f>IF(AF1685&gt;0,2,0)+IF(AF1685&gt;2,3,0)+IF(AF1685&gt;4,4,0)+IF(AF1685&gt;10,5,0)+IF(O1685="A",3,0)+IF(O1685="B",3,0)+IF(P1685="A+",7,0)+IF(P1685="A",5,0)+IF(P1685="A-",3,0)+IF(P1685="B+",2,0)+IF(AC1685&lt;40,3,0)+IF(AC1685&lt;20,3,0)+IF(AC1685&lt;10,5,0)+IF(C1685&gt;50,5)</f>
        <v>14</v>
      </c>
      <c r="G1685" s="2">
        <f>IF(AG1685&gt;0,3)+IF(AG1685&gt;4,3)+IF(AG1685&gt;7,3)+IF(AG1685&gt;10,3)+IF(AG1685&gt;13,3)+IF(AG1685&gt;15,3)+IF(AG1685&gt;17,3)+IF(AG1685&gt;20,3)+IF(AG1685&gt;25,5)+IF(AH1685&gt;0,3)+IF(AH1685&gt;7,3)+IF(AH1685&gt;10,3)+IF(AH1685&gt;15,3)+IF(AI1685&gt;0,3)+IF(AI1685&gt;7,3)+IF(AI1685&gt;10,3)+IF(AI1685&gt;15,3)</f>
        <v>39</v>
      </c>
      <c r="H1685" s="2">
        <f>SUM(D1685:G1685)</f>
        <v>-30</v>
      </c>
      <c r="I1685" s="2">
        <f>I1684+1</f>
        <v>1684</v>
      </c>
      <c r="J1685" s="3" t="s">
        <v>2409</v>
      </c>
      <c r="K1685" s="2" t="s">
        <v>2410</v>
      </c>
      <c r="L1685" s="7">
        <v>95</v>
      </c>
      <c r="M1685" s="7">
        <v>90</v>
      </c>
      <c r="N1685" s="7">
        <v>75</v>
      </c>
      <c r="O1685" s="7" t="s">
        <v>29</v>
      </c>
      <c r="P1685" s="7" t="s">
        <v>75</v>
      </c>
      <c r="Q1685" s="6" t="s">
        <v>49</v>
      </c>
      <c r="R1685" s="3">
        <v>10</v>
      </c>
      <c r="S1685" s="3">
        <v>16</v>
      </c>
      <c r="T1685" s="3">
        <v>13</v>
      </c>
      <c r="U1685" s="3">
        <v>-7</v>
      </c>
      <c r="V1685" s="3">
        <v>0</v>
      </c>
      <c r="W1685" s="3">
        <v>0</v>
      </c>
      <c r="X1685" s="3">
        <v>2.6</v>
      </c>
      <c r="Y1685" s="5">
        <v>2</v>
      </c>
      <c r="Z1685" s="5">
        <v>15</v>
      </c>
      <c r="AA1685" s="5">
        <v>0</v>
      </c>
      <c r="AB1685" s="5">
        <v>11.6</v>
      </c>
      <c r="AC1685" s="4">
        <v>14</v>
      </c>
      <c r="AD1685" s="4" t="s">
        <v>72</v>
      </c>
      <c r="AE1685" s="4">
        <v>49</v>
      </c>
      <c r="AF1685" s="4">
        <v>3</v>
      </c>
      <c r="AG1685" s="4">
        <v>18.7</v>
      </c>
      <c r="AH1685" s="4">
        <v>12.9</v>
      </c>
      <c r="AI1685" s="4">
        <v>13.3</v>
      </c>
      <c r="AJ1685" s="6" t="s">
        <v>67</v>
      </c>
      <c r="AK1685" s="3">
        <v>0.8</v>
      </c>
      <c r="AL1685" s="2">
        <v>0</v>
      </c>
    </row>
    <row r="1686" spans="1:38" x14ac:dyDescent="0.35">
      <c r="A1686" s="2">
        <f>AVERAGE(L1686:N1686)</f>
        <v>26.666666666666668</v>
      </c>
      <c r="B1686" s="2">
        <f>R1686+U1686</f>
        <v>36</v>
      </c>
      <c r="C1686" s="2">
        <f>Y1686+Z1686+AB1686</f>
        <v>65.400000000000006</v>
      </c>
      <c r="D1686" s="2">
        <f>IF(B1686&gt;100,5)+IF(B1686&gt;150,5)+IF(R1686&gt;0,3)+IF(R1686&gt;15,3)+IF(R1686&gt;25,3)+IF(S1686&gt;0,3)+IF(S1686&gt;15,3)+IF(S1686&gt;25,3)+IF(U1686&gt;20,2,0)+IF(U1686&gt;30,3,0)+IF(U1686&gt;50,5,0)+IF(U1686&gt;60,3,0)+IF(Y1686&gt;100,5,0)+IF(Y1686&gt;0,2)+IF(Y1686&gt;15,2)+IF(Y1686&gt;25,2)+IF(Y1686&gt;30,2)+IF(Y1686&gt;40,2)+IF(Y1686&gt;50,2)+IF(Y1686&gt;100,4)+IF(Y1686&lt;10,-5,0)+IF(Y1686&lt;0,-10)++IF(Y1686&lt;15,-5,0)+IF(R1686&lt;0,-3)+IF(R1686&lt;-5,-3)+IF(S1686&lt;0,-3)+IF(S1686&lt;-5,-3)+IF(T1686&lt;0,-3)+IF(T1686&lt;-5,-3)+IF(W1686=1,5,0)+IF(X1686&gt;20,3,0)+IF(X1686&gt;25,3,0)+IF(X1686&gt;40,3,0)+IF(X1686&gt;50,3,0)+IF(N1686&lt;50,-10)+IF(N1686&lt;30,-10)+IF(N1686&lt;20,-10)+IF(N1686&lt;70,-5)+IF(N1686&lt;80,-5)+IF(N1686&gt;95,5,0)+IF(L1686&lt;50,-10)+IF(L1686&lt;30,-10)+IF(L1686&lt;20,-10)+IF(L1686&lt;70,-5)+IF(L1686&lt;80,-5)+IF(L1686&gt;95,5,0)+IF(A1686&gt;85,3,0)+IF(A1686&gt;90,3,0)+IF(U1686&lt;0,-10)+IF(U1686&lt;-5,-20)+IF(U1686&lt;-10,-10)+IF(V1686&gt;0,5,0)+IF(V1686&gt;15,5,0)+IF(V1686&gt;25,5,0)+IF(V1686&lt;0,-10,0)+IF(V1686&lt;-5,-10,0)+IF(U1686&lt;0,-10,0)+IF(U1686&lt;-5,-10,0)+IF(M1686&gt;90,10)+IF(M1686&gt;97,5)+IF(L1686&lt;70,-20,0)+IF(Y1686&gt;100,15,0)+IF(Y1686&gt;200,10,0)+IF(AB1686&gt;40,5,0)+IF(AB1686&gt;50,5,0)+IF(AB1686&gt;60,10,0)+IF(AB1686&gt;100,15,0)+IF(AB1686&gt;200,10,0)</f>
        <v>-51</v>
      </c>
      <c r="E1686" s="2">
        <f>W1686+AA1686+IF(AK1686&gt;1,1,0)+IF(AK1686&gt;1.2,2,0)+IF(AK1686&gt;1.3,2,0)+IF(AK1686&lt;1,-2,0)+IF(B1686&gt;200,5,0)+IF(B1686&gt;300,5,0)+IF(B1686&lt;30,-15,0)+IF(B1686&lt;20,-15,0)</f>
        <v>1</v>
      </c>
      <c r="F1686" s="2">
        <f>IF(AF1686&gt;0,2,0)+IF(AF1686&gt;2,3,0)+IF(AF1686&gt;4,4,0)+IF(AF1686&gt;10,5,0)+IF(O1686="A",3,0)+IF(O1686="B",3,0)+IF(P1686="A+",7,0)+IF(P1686="A",5,0)+IF(P1686="A-",3,0)+IF(P1686="B+",2,0)+IF(AC1686&lt;40,3,0)+IF(AC1686&lt;20,3,0)+IF(AC1686&lt;10,5,0)+IF(C1686&gt;50,5)</f>
        <v>20</v>
      </c>
      <c r="G1686" s="2">
        <f>IF(AG1686&gt;0,3)+IF(AG1686&gt;4,3)+IF(AG1686&gt;7,3)+IF(AG1686&gt;10,3)+IF(AG1686&gt;13,3)+IF(AG1686&gt;15,3)+IF(AG1686&gt;17,3)+IF(AG1686&gt;20,3)+IF(AG1686&gt;25,5)+IF(AH1686&gt;0,3)+IF(AH1686&gt;7,3)+IF(AH1686&gt;10,3)+IF(AH1686&gt;15,3)+IF(AI1686&gt;0,3)+IF(AI1686&gt;7,3)+IF(AI1686&gt;10,3)+IF(AI1686&gt;15,3)</f>
        <v>0</v>
      </c>
      <c r="H1686" s="2">
        <f>SUM(D1686:G1686)</f>
        <v>-30</v>
      </c>
      <c r="I1686" s="2">
        <f>I1685+1</f>
        <v>1685</v>
      </c>
      <c r="J1686" s="3" t="s">
        <v>10665</v>
      </c>
      <c r="K1686" s="2" t="s">
        <v>10666</v>
      </c>
      <c r="L1686" s="7">
        <v>35</v>
      </c>
      <c r="M1686" s="7">
        <v>3</v>
      </c>
      <c r="N1686" s="7">
        <v>42</v>
      </c>
      <c r="O1686" s="7" t="s">
        <v>42</v>
      </c>
      <c r="P1686" s="7" t="s">
        <v>42</v>
      </c>
      <c r="Q1686" s="6" t="s">
        <v>511</v>
      </c>
      <c r="R1686" s="3">
        <v>0</v>
      </c>
      <c r="S1686" s="3">
        <v>0</v>
      </c>
      <c r="T1686" s="3">
        <v>0</v>
      </c>
      <c r="U1686" s="3">
        <v>36</v>
      </c>
      <c r="V1686" s="3">
        <v>0</v>
      </c>
      <c r="W1686" s="3">
        <v>0</v>
      </c>
      <c r="X1686" s="3">
        <v>0</v>
      </c>
      <c r="Y1686" s="5">
        <v>21</v>
      </c>
      <c r="Z1686" s="5">
        <v>17</v>
      </c>
      <c r="AA1686" s="5">
        <v>0</v>
      </c>
      <c r="AB1686" s="5">
        <v>27.4</v>
      </c>
      <c r="AC1686" s="4">
        <v>18</v>
      </c>
      <c r="AD1686" s="4" t="s">
        <v>159</v>
      </c>
      <c r="AE1686" s="4">
        <v>28</v>
      </c>
      <c r="AF1686" s="4">
        <v>8.9</v>
      </c>
      <c r="AG1686" s="4">
        <v>-42.7</v>
      </c>
      <c r="AH1686" s="4">
        <v>-43.5</v>
      </c>
      <c r="AI1686" s="4">
        <v>-28.4</v>
      </c>
      <c r="AJ1686" s="6" t="s">
        <v>99</v>
      </c>
      <c r="AK1686" s="3">
        <v>1.2</v>
      </c>
      <c r="AL1686" s="2">
        <v>0</v>
      </c>
    </row>
    <row r="1687" spans="1:38" x14ac:dyDescent="0.35">
      <c r="A1687" s="2">
        <f>AVERAGE(L1687:N1687)</f>
        <v>46</v>
      </c>
      <c r="B1687" s="2">
        <f>R1687+U1687</f>
        <v>122</v>
      </c>
      <c r="C1687" s="2">
        <f>Y1687+Z1687+AB1687</f>
        <v>-57.2</v>
      </c>
      <c r="D1687" s="2">
        <f>IF(B1687&gt;100,5)+IF(B1687&gt;150,5)+IF(R1687&gt;0,3)+IF(R1687&gt;15,3)+IF(R1687&gt;25,3)+IF(S1687&gt;0,3)+IF(S1687&gt;15,3)+IF(S1687&gt;25,3)+IF(U1687&gt;20,2,0)+IF(U1687&gt;30,3,0)+IF(U1687&gt;50,5,0)+IF(U1687&gt;60,3,0)+IF(Y1687&gt;100,5,0)+IF(Y1687&gt;0,2)+IF(Y1687&gt;15,2)+IF(Y1687&gt;25,2)+IF(Y1687&gt;30,2)+IF(Y1687&gt;40,2)+IF(Y1687&gt;50,2)+IF(Y1687&gt;100,4)+IF(Y1687&lt;10,-5,0)+IF(Y1687&lt;0,-10)++IF(Y1687&lt;15,-5,0)+IF(R1687&lt;0,-3)+IF(R1687&lt;-5,-3)+IF(S1687&lt;0,-3)+IF(S1687&lt;-5,-3)+IF(T1687&lt;0,-3)+IF(T1687&lt;-5,-3)+IF(W1687=1,5,0)+IF(X1687&gt;20,3,0)+IF(X1687&gt;25,3,0)+IF(X1687&gt;40,3,0)+IF(X1687&gt;50,3,0)+IF(N1687&lt;50,-10)+IF(N1687&lt;30,-10)+IF(N1687&lt;20,-10)+IF(N1687&lt;70,-5)+IF(N1687&lt;80,-5)+IF(N1687&gt;95,5,0)+IF(L1687&lt;50,-10)+IF(L1687&lt;30,-10)+IF(L1687&lt;20,-10)+IF(L1687&lt;70,-5)+IF(L1687&lt;80,-5)+IF(L1687&gt;95,5,0)+IF(A1687&gt;85,3,0)+IF(A1687&gt;90,3,0)+IF(U1687&lt;0,-10)+IF(U1687&lt;-5,-20)+IF(U1687&lt;-10,-10)+IF(V1687&gt;0,5,0)+IF(V1687&gt;15,5,0)+IF(V1687&gt;25,5,0)+IF(V1687&lt;0,-10,0)+IF(V1687&lt;-5,-10,0)+IF(U1687&lt;0,-10,0)+IF(U1687&lt;-5,-10,0)+IF(M1687&gt;90,10)+IF(M1687&gt;97,5)+IF(L1687&lt;70,-20,0)+IF(Y1687&gt;100,15,0)+IF(Y1687&gt;200,10,0)+IF(AB1687&gt;40,5,0)+IF(AB1687&gt;50,5,0)+IF(AB1687&gt;60,10,0)+IF(AB1687&gt;100,15,0)+IF(AB1687&gt;200,10,0)</f>
        <v>-53</v>
      </c>
      <c r="E1687" s="2">
        <f>W1687+AA1687+IF(AK1687&gt;1,1,0)+IF(AK1687&gt;1.2,2,0)+IF(AK1687&gt;1.3,2,0)+IF(AK1687&lt;1,-2,0)+IF(B1687&gt;200,5,0)+IF(B1687&gt;300,5,0)+IF(B1687&lt;30,-15,0)+IF(B1687&lt;20,-15,0)</f>
        <v>-1</v>
      </c>
      <c r="F1687" s="2">
        <f>IF(AF1687&gt;0,2,0)+IF(AF1687&gt;2,3,0)+IF(AF1687&gt;4,4,0)+IF(AF1687&gt;10,5,0)+IF(O1687="A",3,0)+IF(O1687="B",3,0)+IF(P1687="A+",7,0)+IF(P1687="A",5,0)+IF(P1687="A-",3,0)+IF(P1687="B+",2,0)+IF(AC1687&lt;40,3,0)+IF(AC1687&lt;20,3,0)+IF(AC1687&lt;10,5,0)+IF(C1687&gt;50,5)</f>
        <v>0</v>
      </c>
      <c r="G1687" s="2">
        <f>IF(AG1687&gt;0,3)+IF(AG1687&gt;4,3)+IF(AG1687&gt;7,3)+IF(AG1687&gt;10,3)+IF(AG1687&gt;13,3)+IF(AG1687&gt;15,3)+IF(AG1687&gt;17,3)+IF(AG1687&gt;20,3)+IF(AG1687&gt;25,5)+IF(AH1687&gt;0,3)+IF(AH1687&gt;7,3)+IF(AH1687&gt;10,3)+IF(AH1687&gt;15,3)+IF(AI1687&gt;0,3)+IF(AI1687&gt;7,3)+IF(AI1687&gt;10,3)+IF(AI1687&gt;15,3)</f>
        <v>24</v>
      </c>
      <c r="H1687" s="2">
        <f>SUM(D1687:G1687)</f>
        <v>-30</v>
      </c>
      <c r="I1687" s="2">
        <f>I1686+1</f>
        <v>1686</v>
      </c>
      <c r="J1687" s="3" t="s">
        <v>9375</v>
      </c>
      <c r="K1687" s="2" t="s">
        <v>9376</v>
      </c>
      <c r="L1687" s="7">
        <v>42</v>
      </c>
      <c r="M1687" s="7">
        <v>62</v>
      </c>
      <c r="N1687" s="7">
        <v>34</v>
      </c>
      <c r="O1687" s="7" t="s">
        <v>42</v>
      </c>
      <c r="P1687" s="7" t="s">
        <v>31</v>
      </c>
      <c r="Q1687" s="6" t="s">
        <v>152</v>
      </c>
      <c r="R1687" s="3">
        <v>0</v>
      </c>
      <c r="S1687" s="3">
        <v>166</v>
      </c>
      <c r="T1687" s="3">
        <v>0</v>
      </c>
      <c r="U1687" s="3">
        <v>122</v>
      </c>
      <c r="V1687" s="3">
        <v>0</v>
      </c>
      <c r="W1687" s="3">
        <v>0</v>
      </c>
      <c r="X1687" s="3">
        <v>-533.29999999999995</v>
      </c>
      <c r="Y1687" s="5">
        <v>-19</v>
      </c>
      <c r="Z1687" s="5">
        <v>-19</v>
      </c>
      <c r="AA1687" s="5">
        <v>1</v>
      </c>
      <c r="AB1687" s="5">
        <v>-19.2</v>
      </c>
      <c r="AC1687" s="4">
        <v>87</v>
      </c>
      <c r="AD1687" s="4" t="s">
        <v>319</v>
      </c>
      <c r="AE1687" s="4">
        <v>54</v>
      </c>
      <c r="AF1687" s="4">
        <v>-0.5</v>
      </c>
      <c r="AG1687" s="4">
        <v>17.399999999999999</v>
      </c>
      <c r="AH1687" s="4">
        <v>-0.4</v>
      </c>
      <c r="AI1687" s="4">
        <v>3.5</v>
      </c>
      <c r="AJ1687" s="6" t="s">
        <v>127</v>
      </c>
      <c r="AK1687" s="3">
        <v>0.9</v>
      </c>
      <c r="AL1687" s="2">
        <v>0</v>
      </c>
    </row>
    <row r="1688" spans="1:38" x14ac:dyDescent="0.35">
      <c r="A1688" s="2">
        <f>AVERAGE(L1688:N1688)</f>
        <v>54.666666666666664</v>
      </c>
      <c r="B1688" s="2">
        <f>R1688+U1688</f>
        <v>29</v>
      </c>
      <c r="C1688" s="2">
        <f>Y1688+Z1688+AB1688</f>
        <v>15.7</v>
      </c>
      <c r="D1688" s="2">
        <f>IF(B1688&gt;100,5)+IF(B1688&gt;150,5)+IF(R1688&gt;0,3)+IF(R1688&gt;15,3)+IF(R1688&gt;25,3)+IF(S1688&gt;0,3)+IF(S1688&gt;15,3)+IF(S1688&gt;25,3)+IF(U1688&gt;20,2,0)+IF(U1688&gt;30,3,0)+IF(U1688&gt;50,5,0)+IF(U1688&gt;60,3,0)+IF(Y1688&gt;100,5,0)+IF(Y1688&gt;0,2)+IF(Y1688&gt;15,2)+IF(Y1688&gt;25,2)+IF(Y1688&gt;30,2)+IF(Y1688&gt;40,2)+IF(Y1688&gt;50,2)+IF(Y1688&gt;100,4)+IF(Y1688&lt;10,-5,0)+IF(Y1688&lt;0,-10)++IF(Y1688&lt;15,-5,0)+IF(R1688&lt;0,-3)+IF(R1688&lt;-5,-3)+IF(S1688&lt;0,-3)+IF(S1688&lt;-5,-3)+IF(T1688&lt;0,-3)+IF(T1688&lt;-5,-3)+IF(W1688=1,5,0)+IF(X1688&gt;20,3,0)+IF(X1688&gt;25,3,0)+IF(X1688&gt;40,3,0)+IF(X1688&gt;50,3,0)+IF(N1688&lt;50,-10)+IF(N1688&lt;30,-10)+IF(N1688&lt;20,-10)+IF(N1688&lt;70,-5)+IF(N1688&lt;80,-5)+IF(N1688&gt;95,5,0)+IF(L1688&lt;50,-10)+IF(L1688&lt;30,-10)+IF(L1688&lt;20,-10)+IF(L1688&lt;70,-5)+IF(L1688&lt;80,-5)+IF(L1688&gt;95,5,0)+IF(A1688&gt;85,3,0)+IF(A1688&gt;90,3,0)+IF(U1688&lt;0,-10)+IF(U1688&lt;-5,-20)+IF(U1688&lt;-10,-10)+IF(V1688&gt;0,5,0)+IF(V1688&gt;15,5,0)+IF(V1688&gt;25,5,0)+IF(V1688&lt;0,-10,0)+IF(V1688&lt;-5,-10,0)+IF(U1688&lt;0,-10,0)+IF(U1688&lt;-5,-10,0)+IF(M1688&gt;90,10)+IF(M1688&gt;97,5)+IF(L1688&lt;70,-20,0)+IF(Y1688&gt;100,15,0)+IF(Y1688&gt;200,10,0)+IF(AB1688&gt;40,5,0)+IF(AB1688&gt;50,5,0)+IF(AB1688&gt;60,10,0)+IF(AB1688&gt;100,15,0)+IF(AB1688&gt;200,10,0)</f>
        <v>-54</v>
      </c>
      <c r="E1688" s="2">
        <f>W1688+AA1688+IF(AK1688&gt;1,1,0)+IF(AK1688&gt;1.2,2,0)+IF(AK1688&gt;1.3,2,0)+IF(AK1688&lt;1,-2,0)+IF(B1688&gt;200,5,0)+IF(B1688&gt;300,5,0)+IF(B1688&lt;30,-15,0)+IF(B1688&lt;20,-15,0)</f>
        <v>-17</v>
      </c>
      <c r="F1688" s="2">
        <f>IF(AF1688&gt;0,2,0)+IF(AF1688&gt;2,3,0)+IF(AF1688&gt;4,4,0)+IF(AF1688&gt;10,5,0)+IF(O1688="A",3,0)+IF(O1688="B",3,0)+IF(P1688="A+",7,0)+IF(P1688="A",5,0)+IF(P1688="A-",3,0)+IF(P1688="B+",2,0)+IF(AC1688&lt;40,3,0)+IF(AC1688&lt;20,3,0)+IF(AC1688&lt;10,5,0)+IF(C1688&gt;50,5)</f>
        <v>8</v>
      </c>
      <c r="G1688" s="2">
        <f>IF(AG1688&gt;0,3)+IF(AG1688&gt;4,3)+IF(AG1688&gt;7,3)+IF(AG1688&gt;10,3)+IF(AG1688&gt;13,3)+IF(AG1688&gt;15,3)+IF(AG1688&gt;17,3)+IF(AG1688&gt;20,3)+IF(AG1688&gt;25,5)+IF(AH1688&gt;0,3)+IF(AH1688&gt;7,3)+IF(AH1688&gt;10,3)+IF(AH1688&gt;15,3)+IF(AI1688&gt;0,3)+IF(AI1688&gt;7,3)+IF(AI1688&gt;10,3)+IF(AI1688&gt;15,3)</f>
        <v>33</v>
      </c>
      <c r="H1688" s="2">
        <f>SUM(D1688:G1688)</f>
        <v>-30</v>
      </c>
      <c r="I1688" s="2">
        <f>I1687+1</f>
        <v>1687</v>
      </c>
      <c r="J1688" s="3" t="s">
        <v>80</v>
      </c>
      <c r="K1688" s="2" t="s">
        <v>1864</v>
      </c>
      <c r="L1688" s="7">
        <v>49</v>
      </c>
      <c r="M1688" s="7">
        <v>91</v>
      </c>
      <c r="N1688" s="7">
        <v>24</v>
      </c>
      <c r="O1688" s="7" t="s">
        <v>48</v>
      </c>
      <c r="P1688" s="7" t="s">
        <v>31</v>
      </c>
      <c r="Q1688" s="6" t="s">
        <v>809</v>
      </c>
      <c r="R1688" s="3">
        <v>17</v>
      </c>
      <c r="S1688" s="3">
        <v>14</v>
      </c>
      <c r="T1688" s="3">
        <v>20</v>
      </c>
      <c r="U1688" s="3">
        <v>12</v>
      </c>
      <c r="V1688" s="3">
        <v>5</v>
      </c>
      <c r="W1688" s="3">
        <v>0</v>
      </c>
      <c r="X1688" s="3">
        <v>5</v>
      </c>
      <c r="Y1688" s="5">
        <v>4</v>
      </c>
      <c r="Z1688" s="5">
        <v>7</v>
      </c>
      <c r="AA1688" s="5">
        <v>0</v>
      </c>
      <c r="AB1688" s="5">
        <v>4.7</v>
      </c>
      <c r="AC1688" s="4">
        <v>149</v>
      </c>
      <c r="AD1688" s="4" t="s">
        <v>116</v>
      </c>
      <c r="AE1688" s="4">
        <v>44</v>
      </c>
      <c r="AF1688" s="4">
        <v>3.5</v>
      </c>
      <c r="AG1688" s="4">
        <v>9.3000000000000007</v>
      </c>
      <c r="AH1688" s="4">
        <v>16.5</v>
      </c>
      <c r="AI1688" s="4">
        <v>16.7</v>
      </c>
      <c r="AJ1688" s="6" t="s">
        <v>810</v>
      </c>
      <c r="AK1688" s="3">
        <v>0.5</v>
      </c>
      <c r="AL1688" s="2">
        <v>0</v>
      </c>
    </row>
    <row r="1689" spans="1:38" x14ac:dyDescent="0.35">
      <c r="A1689" s="2">
        <f>AVERAGE(L1689:N1689)</f>
        <v>21.666666666666668</v>
      </c>
      <c r="B1689" s="2">
        <f>R1689+U1689</f>
        <v>565</v>
      </c>
      <c r="C1689" s="2">
        <f>Y1689+Z1689+AB1689</f>
        <v>-16.2</v>
      </c>
      <c r="D1689" s="2">
        <f>IF(B1689&gt;100,5)+IF(B1689&gt;150,5)+IF(R1689&gt;0,3)+IF(R1689&gt;15,3)+IF(R1689&gt;25,3)+IF(S1689&gt;0,3)+IF(S1689&gt;15,3)+IF(S1689&gt;25,3)+IF(U1689&gt;20,2,0)+IF(U1689&gt;30,3,0)+IF(U1689&gt;50,5,0)+IF(U1689&gt;60,3,0)+IF(Y1689&gt;100,5,0)+IF(Y1689&gt;0,2)+IF(Y1689&gt;15,2)+IF(Y1689&gt;25,2)+IF(Y1689&gt;30,2)+IF(Y1689&gt;40,2)+IF(Y1689&gt;50,2)+IF(Y1689&gt;100,4)+IF(Y1689&lt;10,-5,0)+IF(Y1689&lt;0,-10)++IF(Y1689&lt;15,-5,0)+IF(R1689&lt;0,-3)+IF(R1689&lt;-5,-3)+IF(S1689&lt;0,-3)+IF(S1689&lt;-5,-3)+IF(T1689&lt;0,-3)+IF(T1689&lt;-5,-3)+IF(W1689=1,5,0)+IF(X1689&gt;20,3,0)+IF(X1689&gt;25,3,0)+IF(X1689&gt;40,3,0)+IF(X1689&gt;50,3,0)+IF(N1689&lt;50,-10)+IF(N1689&lt;30,-10)+IF(N1689&lt;20,-10)+IF(N1689&lt;70,-5)+IF(N1689&lt;80,-5)+IF(N1689&gt;95,5,0)+IF(L1689&lt;50,-10)+IF(L1689&lt;30,-10)+IF(L1689&lt;20,-10)+IF(L1689&lt;70,-5)+IF(L1689&lt;80,-5)+IF(L1689&gt;95,5,0)+IF(A1689&gt;85,3,0)+IF(A1689&gt;90,3,0)+IF(U1689&lt;0,-10)+IF(U1689&lt;-5,-20)+IF(U1689&lt;-10,-10)+IF(V1689&gt;0,5,0)+IF(V1689&gt;15,5,0)+IF(V1689&gt;25,5,0)+IF(V1689&lt;0,-10,0)+IF(V1689&lt;-5,-10,0)+IF(U1689&lt;0,-10,0)+IF(U1689&lt;-5,-10,0)+IF(M1689&gt;90,10)+IF(M1689&gt;97,5)+IF(L1689&lt;70,-20,0)+IF(Y1689&gt;100,15,0)+IF(Y1689&gt;200,10,0)+IF(AB1689&gt;40,5,0)+IF(AB1689&gt;50,5,0)+IF(AB1689&gt;60,10,0)+IF(AB1689&gt;100,15,0)+IF(AB1689&gt;200,10,0)</f>
        <v>-66</v>
      </c>
      <c r="E1689" s="2">
        <f>W1689+AA1689+IF(AK1689&gt;1,1,0)+IF(AK1689&gt;1.2,2,0)+IF(AK1689&gt;1.3,2,0)+IF(AK1689&lt;1,-2,0)+IF(B1689&gt;200,5,0)+IF(B1689&gt;300,5,0)+IF(B1689&lt;30,-15,0)+IF(B1689&lt;20,-15,0)</f>
        <v>9</v>
      </c>
      <c r="F1689" s="2">
        <f>IF(AF1689&gt;0,2,0)+IF(AF1689&gt;2,3,0)+IF(AF1689&gt;4,4,0)+IF(AF1689&gt;10,5,0)+IF(O1689="A",3,0)+IF(O1689="B",3,0)+IF(P1689="A+",7,0)+IF(P1689="A",5,0)+IF(P1689="A-",3,0)+IF(P1689="B+",2,0)+IF(AC1689&lt;40,3,0)+IF(AC1689&lt;20,3,0)+IF(AC1689&lt;10,5,0)+IF(C1689&gt;50,5)</f>
        <v>0</v>
      </c>
      <c r="G1689" s="2">
        <f>IF(AG1689&gt;0,3)+IF(AG1689&gt;4,3)+IF(AG1689&gt;7,3)+IF(AG1689&gt;10,3)+IF(AG1689&gt;13,3)+IF(AG1689&gt;15,3)+IF(AG1689&gt;17,3)+IF(AG1689&gt;20,3)+IF(AG1689&gt;25,5)+IF(AH1689&gt;0,3)+IF(AH1689&gt;7,3)+IF(AH1689&gt;10,3)+IF(AH1689&gt;15,3)+IF(AI1689&gt;0,3)+IF(AI1689&gt;7,3)+IF(AI1689&gt;10,3)+IF(AI1689&gt;15,3)</f>
        <v>27</v>
      </c>
      <c r="H1689" s="2">
        <f>SUM(D1689:G1689)</f>
        <v>-30</v>
      </c>
      <c r="I1689" s="2">
        <f>I1688+1</f>
        <v>1688</v>
      </c>
      <c r="J1689" s="3" t="s">
        <v>2593</v>
      </c>
      <c r="K1689" s="2" t="s">
        <v>2594</v>
      </c>
      <c r="L1689" s="7">
        <v>10</v>
      </c>
      <c r="M1689" s="7">
        <v>39</v>
      </c>
      <c r="N1689" s="7">
        <v>16</v>
      </c>
      <c r="O1689" s="7" t="s">
        <v>42</v>
      </c>
      <c r="P1689" s="7" t="s">
        <v>31</v>
      </c>
      <c r="Q1689" s="6" t="s">
        <v>207</v>
      </c>
      <c r="R1689" s="3">
        <v>35</v>
      </c>
      <c r="S1689" s="3">
        <v>-54</v>
      </c>
      <c r="T1689" s="3">
        <v>450</v>
      </c>
      <c r="U1689" s="3">
        <v>530</v>
      </c>
      <c r="V1689" s="3">
        <v>133</v>
      </c>
      <c r="W1689" s="3">
        <v>0</v>
      </c>
      <c r="X1689" s="3">
        <v>24</v>
      </c>
      <c r="Y1689" s="5">
        <v>0</v>
      </c>
      <c r="Z1689" s="5">
        <v>-8</v>
      </c>
      <c r="AA1689" s="5">
        <v>1</v>
      </c>
      <c r="AB1689" s="5">
        <v>-8.1999999999999993</v>
      </c>
      <c r="AC1689" s="4">
        <v>156</v>
      </c>
      <c r="AD1689" s="4" t="s">
        <v>159</v>
      </c>
      <c r="AE1689" s="4">
        <v>4</v>
      </c>
      <c r="AF1689" s="4">
        <v>-5.3</v>
      </c>
      <c r="AG1689" s="4">
        <v>3.8</v>
      </c>
      <c r="AH1689" s="4">
        <v>20.9</v>
      </c>
      <c r="AI1689" s="4">
        <v>16.8</v>
      </c>
      <c r="AJ1689" s="6" t="s">
        <v>265</v>
      </c>
      <c r="AK1689" s="3">
        <v>0.4</v>
      </c>
      <c r="AL1689" s="2">
        <v>0</v>
      </c>
    </row>
    <row r="1690" spans="1:38" x14ac:dyDescent="0.35">
      <c r="A1690" s="2">
        <f>AVERAGE(L1690:N1690)</f>
        <v>46.333333333333336</v>
      </c>
      <c r="B1690" s="2">
        <f>R1690+U1690</f>
        <v>77</v>
      </c>
      <c r="C1690" s="2">
        <f>Y1690+Z1690+AB1690</f>
        <v>-1.5</v>
      </c>
      <c r="D1690" s="2">
        <f>IF(B1690&gt;100,5)+IF(B1690&gt;150,5)+IF(R1690&gt;0,3)+IF(R1690&gt;15,3)+IF(R1690&gt;25,3)+IF(S1690&gt;0,3)+IF(S1690&gt;15,3)+IF(S1690&gt;25,3)+IF(U1690&gt;20,2,0)+IF(U1690&gt;30,3,0)+IF(U1690&gt;50,5,0)+IF(U1690&gt;60,3,0)+IF(Y1690&gt;100,5,0)+IF(Y1690&gt;0,2)+IF(Y1690&gt;15,2)+IF(Y1690&gt;25,2)+IF(Y1690&gt;30,2)+IF(Y1690&gt;40,2)+IF(Y1690&gt;50,2)+IF(Y1690&gt;100,4)+IF(Y1690&lt;10,-5,0)+IF(Y1690&lt;0,-10)++IF(Y1690&lt;15,-5,0)+IF(R1690&lt;0,-3)+IF(R1690&lt;-5,-3)+IF(S1690&lt;0,-3)+IF(S1690&lt;-5,-3)+IF(T1690&lt;0,-3)+IF(T1690&lt;-5,-3)+IF(W1690=1,5,0)+IF(X1690&gt;20,3,0)+IF(X1690&gt;25,3,0)+IF(X1690&gt;40,3,0)+IF(X1690&gt;50,3,0)+IF(N1690&lt;50,-10)+IF(N1690&lt;30,-10)+IF(N1690&lt;20,-10)+IF(N1690&lt;70,-5)+IF(N1690&lt;80,-5)+IF(N1690&gt;95,5,0)+IF(L1690&lt;50,-10)+IF(L1690&lt;30,-10)+IF(L1690&lt;20,-10)+IF(L1690&lt;70,-5)+IF(L1690&lt;80,-5)+IF(L1690&gt;95,5,0)+IF(A1690&gt;85,3,0)+IF(A1690&gt;90,3,0)+IF(U1690&lt;0,-10)+IF(U1690&lt;-5,-20)+IF(U1690&lt;-10,-10)+IF(V1690&gt;0,5,0)+IF(V1690&gt;15,5,0)+IF(V1690&gt;25,5,0)+IF(V1690&lt;0,-10,0)+IF(V1690&lt;-5,-10,0)+IF(U1690&lt;0,-10,0)+IF(U1690&lt;-5,-10,0)+IF(M1690&gt;90,10)+IF(M1690&gt;97,5)+IF(L1690&lt;70,-20,0)+IF(Y1690&gt;100,15,0)+IF(Y1690&gt;200,10,0)+IF(AB1690&gt;40,5,0)+IF(AB1690&gt;50,5,0)+IF(AB1690&gt;60,10,0)+IF(AB1690&gt;100,15,0)+IF(AB1690&gt;200,10,0)</f>
        <v>-67</v>
      </c>
      <c r="E1690" s="2">
        <f>W1690+AA1690+IF(AK1690&gt;1,1,0)+IF(AK1690&gt;1.2,2,0)+IF(AK1690&gt;1.3,2,0)+IF(AK1690&lt;1,-2,0)+IF(B1690&gt;200,5,0)+IF(B1690&gt;300,5,0)+IF(B1690&lt;30,-15,0)+IF(B1690&lt;20,-15,0)</f>
        <v>-2</v>
      </c>
      <c r="F1690" s="2">
        <f>IF(AF1690&gt;0,2,0)+IF(AF1690&gt;2,3,0)+IF(AF1690&gt;4,4,0)+IF(AF1690&gt;10,5,0)+IF(O1690="A",3,0)+IF(O1690="B",3,0)+IF(P1690="A+",7,0)+IF(P1690="A",5,0)+IF(P1690="A-",3,0)+IF(P1690="B+",2,0)+IF(AC1690&lt;40,3,0)+IF(AC1690&lt;20,3,0)+IF(AC1690&lt;10,5,0)+IF(C1690&gt;50,5)</f>
        <v>9</v>
      </c>
      <c r="G1690" s="2">
        <f>IF(AG1690&gt;0,3)+IF(AG1690&gt;4,3)+IF(AG1690&gt;7,3)+IF(AG1690&gt;10,3)+IF(AG1690&gt;13,3)+IF(AG1690&gt;15,3)+IF(AG1690&gt;17,3)+IF(AG1690&gt;20,3)+IF(AG1690&gt;25,5)+IF(AH1690&gt;0,3)+IF(AH1690&gt;7,3)+IF(AH1690&gt;10,3)+IF(AH1690&gt;15,3)+IF(AI1690&gt;0,3)+IF(AI1690&gt;7,3)+IF(AI1690&gt;10,3)+IF(AI1690&gt;15,3)</f>
        <v>30</v>
      </c>
      <c r="H1690" s="2">
        <f>SUM(D1690:G1690)</f>
        <v>-30</v>
      </c>
      <c r="I1690" s="2">
        <f>I1689+1</f>
        <v>1689</v>
      </c>
      <c r="J1690" s="3" t="s">
        <v>932</v>
      </c>
      <c r="K1690" s="2" t="s">
        <v>933</v>
      </c>
      <c r="L1690" s="7">
        <v>37</v>
      </c>
      <c r="M1690" s="7">
        <v>81</v>
      </c>
      <c r="N1690" s="7">
        <v>21</v>
      </c>
      <c r="O1690" s="7" t="s">
        <v>80</v>
      </c>
      <c r="P1690" s="7" t="s">
        <v>31</v>
      </c>
      <c r="Q1690" s="6" t="s">
        <v>925</v>
      </c>
      <c r="R1690" s="3">
        <v>61</v>
      </c>
      <c r="S1690" s="3">
        <v>81</v>
      </c>
      <c r="T1690" s="3">
        <v>57</v>
      </c>
      <c r="U1690" s="3">
        <v>16</v>
      </c>
      <c r="V1690" s="3">
        <v>8</v>
      </c>
      <c r="W1690" s="3">
        <v>0</v>
      </c>
      <c r="X1690" s="3">
        <v>-1.9</v>
      </c>
      <c r="Y1690" s="5">
        <v>-2</v>
      </c>
      <c r="Z1690" s="5">
        <v>1</v>
      </c>
      <c r="AA1690" s="5">
        <v>0</v>
      </c>
      <c r="AB1690" s="5">
        <v>-0.5</v>
      </c>
      <c r="AC1690" s="4">
        <v>165</v>
      </c>
      <c r="AD1690" s="4" t="s">
        <v>38</v>
      </c>
      <c r="AE1690" s="4">
        <v>56</v>
      </c>
      <c r="AF1690" s="4">
        <v>5.6</v>
      </c>
      <c r="AG1690" s="4">
        <v>19.100000000000001</v>
      </c>
      <c r="AH1690" s="4">
        <v>6.9</v>
      </c>
      <c r="AI1690" s="4">
        <v>7.1</v>
      </c>
      <c r="AJ1690" s="6" t="s">
        <v>85</v>
      </c>
      <c r="AK1690" s="3">
        <v>0.8</v>
      </c>
      <c r="AL1690" s="2">
        <v>0</v>
      </c>
    </row>
    <row r="1691" spans="1:38" x14ac:dyDescent="0.35">
      <c r="A1691" s="2">
        <f>AVERAGE(L1691:N1691)</f>
        <v>53.333333333333336</v>
      </c>
      <c r="B1691" s="2">
        <f>R1691+U1691</f>
        <v>40</v>
      </c>
      <c r="C1691" s="2">
        <f>Y1691+Z1691+AB1691</f>
        <v>27</v>
      </c>
      <c r="D1691" s="2">
        <f>IF(B1691&gt;100,5)+IF(B1691&gt;150,5)+IF(R1691&gt;0,3)+IF(R1691&gt;15,3)+IF(R1691&gt;25,3)+IF(S1691&gt;0,3)+IF(S1691&gt;15,3)+IF(S1691&gt;25,3)+IF(U1691&gt;20,2,0)+IF(U1691&gt;30,3,0)+IF(U1691&gt;50,5,0)+IF(U1691&gt;60,3,0)+IF(Y1691&gt;100,5,0)+IF(Y1691&gt;0,2)+IF(Y1691&gt;15,2)+IF(Y1691&gt;25,2)+IF(Y1691&gt;30,2)+IF(Y1691&gt;40,2)+IF(Y1691&gt;50,2)+IF(Y1691&gt;100,4)+IF(Y1691&lt;10,-5,0)+IF(Y1691&lt;0,-10)++IF(Y1691&lt;15,-5,0)+IF(R1691&lt;0,-3)+IF(R1691&lt;-5,-3)+IF(S1691&lt;0,-3)+IF(S1691&lt;-5,-3)+IF(T1691&lt;0,-3)+IF(T1691&lt;-5,-3)+IF(W1691=1,5,0)+IF(X1691&gt;20,3,0)+IF(X1691&gt;25,3,0)+IF(X1691&gt;40,3,0)+IF(X1691&gt;50,3,0)+IF(N1691&lt;50,-10)+IF(N1691&lt;30,-10)+IF(N1691&lt;20,-10)+IF(N1691&lt;70,-5)+IF(N1691&lt;80,-5)+IF(N1691&gt;95,5,0)+IF(L1691&lt;50,-10)+IF(L1691&lt;30,-10)+IF(L1691&lt;20,-10)+IF(L1691&lt;70,-5)+IF(L1691&lt;80,-5)+IF(L1691&gt;95,5,0)+IF(A1691&gt;85,3,0)+IF(A1691&gt;90,3,0)+IF(U1691&lt;0,-10)+IF(U1691&lt;-5,-20)+IF(U1691&lt;-10,-10)+IF(V1691&gt;0,5,0)+IF(V1691&gt;15,5,0)+IF(V1691&gt;25,5,0)+IF(V1691&lt;0,-10,0)+IF(V1691&lt;-5,-10,0)+IF(U1691&lt;0,-10,0)+IF(U1691&lt;-5,-10,0)+IF(M1691&gt;90,10)+IF(M1691&gt;97,5)+IF(L1691&lt;70,-20,0)+IF(Y1691&gt;100,15,0)+IF(Y1691&gt;200,10,0)+IF(AB1691&gt;40,5,0)+IF(AB1691&gt;50,5,0)+IF(AB1691&gt;60,10,0)+IF(AB1691&gt;100,15,0)+IF(AB1691&gt;200,10,0)</f>
        <v>-71</v>
      </c>
      <c r="E1691" s="2">
        <f>W1691+AA1691+IF(AK1691&gt;1,1,0)+IF(AK1691&gt;1.2,2,0)+IF(AK1691&gt;1.3,2,0)+IF(AK1691&lt;1,-2,0)+IF(B1691&gt;200,5,0)+IF(B1691&gt;300,5,0)+IF(B1691&lt;30,-15,0)+IF(B1691&lt;20,-15,0)</f>
        <v>-1</v>
      </c>
      <c r="F1691" s="2">
        <f>IF(AF1691&gt;0,2,0)+IF(AF1691&gt;2,3,0)+IF(AF1691&gt;4,4,0)+IF(AF1691&gt;10,5,0)+IF(O1691="A",3,0)+IF(O1691="B",3,0)+IF(P1691="A+",7,0)+IF(P1691="A",5,0)+IF(P1691="A-",3,0)+IF(P1691="B+",2,0)+IF(AC1691&lt;40,3,0)+IF(AC1691&lt;20,3,0)+IF(AC1691&lt;10,5,0)+IF(C1691&gt;50,5)</f>
        <v>12</v>
      </c>
      <c r="G1691" s="2">
        <f>IF(AG1691&gt;0,3)+IF(AG1691&gt;4,3)+IF(AG1691&gt;7,3)+IF(AG1691&gt;10,3)+IF(AG1691&gt;13,3)+IF(AG1691&gt;15,3)+IF(AG1691&gt;17,3)+IF(AG1691&gt;20,3)+IF(AG1691&gt;25,5)+IF(AH1691&gt;0,3)+IF(AH1691&gt;7,3)+IF(AH1691&gt;10,3)+IF(AH1691&gt;15,3)+IF(AI1691&gt;0,3)+IF(AI1691&gt;7,3)+IF(AI1691&gt;10,3)+IF(AI1691&gt;15,3)</f>
        <v>30</v>
      </c>
      <c r="H1691" s="2">
        <f>SUM(D1691:G1691)</f>
        <v>-30</v>
      </c>
      <c r="I1691" s="2">
        <f>I1690+1</f>
        <v>1690</v>
      </c>
      <c r="J1691" s="3" t="s">
        <v>581</v>
      </c>
      <c r="K1691" s="2" t="s">
        <v>582</v>
      </c>
      <c r="L1691" s="7">
        <v>54</v>
      </c>
      <c r="M1691" s="7">
        <v>92</v>
      </c>
      <c r="N1691" s="7">
        <v>14</v>
      </c>
      <c r="O1691" s="7" t="s">
        <v>48</v>
      </c>
      <c r="P1691" s="7" t="s">
        <v>75</v>
      </c>
      <c r="Q1691" s="6" t="s">
        <v>145</v>
      </c>
      <c r="R1691" s="3">
        <v>41</v>
      </c>
      <c r="S1691" s="3">
        <v>10</v>
      </c>
      <c r="T1691" s="3">
        <v>17</v>
      </c>
      <c r="U1691" s="3">
        <v>-1</v>
      </c>
      <c r="V1691" s="3">
        <v>6</v>
      </c>
      <c r="W1691" s="3">
        <v>0</v>
      </c>
      <c r="X1691" s="3">
        <v>6.5</v>
      </c>
      <c r="Y1691" s="5">
        <v>8</v>
      </c>
      <c r="Z1691" s="5">
        <v>11</v>
      </c>
      <c r="AA1691" s="5">
        <v>1</v>
      </c>
      <c r="AB1691" s="5">
        <v>8</v>
      </c>
      <c r="AC1691" s="4">
        <v>61</v>
      </c>
      <c r="AD1691" s="4" t="s">
        <v>55</v>
      </c>
      <c r="AE1691" s="4">
        <v>54</v>
      </c>
      <c r="AF1691" s="4">
        <v>5.5</v>
      </c>
      <c r="AG1691" s="4">
        <v>11</v>
      </c>
      <c r="AH1691" s="4">
        <v>13</v>
      </c>
      <c r="AI1691" s="4">
        <v>13.1</v>
      </c>
      <c r="AJ1691" s="6" t="s">
        <v>243</v>
      </c>
      <c r="AK1691" s="3">
        <v>0.6</v>
      </c>
      <c r="AL1691" s="2">
        <v>0</v>
      </c>
    </row>
    <row r="1692" spans="1:38" x14ac:dyDescent="0.35">
      <c r="A1692" s="2">
        <f>AVERAGE(L1692:N1692)</f>
        <v>47.666666666666664</v>
      </c>
      <c r="B1692" s="2">
        <f>R1692+U1692</f>
        <v>75</v>
      </c>
      <c r="C1692" s="2">
        <f>Y1692+Z1692+AB1692</f>
        <v>103.2</v>
      </c>
      <c r="D1692" s="2">
        <f>IF(B1692&gt;100,5)+IF(B1692&gt;150,5)+IF(R1692&gt;0,3)+IF(R1692&gt;15,3)+IF(R1692&gt;25,3)+IF(S1692&gt;0,3)+IF(S1692&gt;15,3)+IF(S1692&gt;25,3)+IF(U1692&gt;20,2,0)+IF(U1692&gt;30,3,0)+IF(U1692&gt;50,5,0)+IF(U1692&gt;60,3,0)+IF(Y1692&gt;100,5,0)+IF(Y1692&gt;0,2)+IF(Y1692&gt;15,2)+IF(Y1692&gt;25,2)+IF(Y1692&gt;30,2)+IF(Y1692&gt;40,2)+IF(Y1692&gt;50,2)+IF(Y1692&gt;100,4)+IF(Y1692&lt;10,-5,0)+IF(Y1692&lt;0,-10)++IF(Y1692&lt;15,-5,0)+IF(R1692&lt;0,-3)+IF(R1692&lt;-5,-3)+IF(S1692&lt;0,-3)+IF(S1692&lt;-5,-3)+IF(T1692&lt;0,-3)+IF(T1692&lt;-5,-3)+IF(W1692=1,5,0)+IF(X1692&gt;20,3,0)+IF(X1692&gt;25,3,0)+IF(X1692&gt;40,3,0)+IF(X1692&gt;50,3,0)+IF(N1692&lt;50,-10)+IF(N1692&lt;30,-10)+IF(N1692&lt;20,-10)+IF(N1692&lt;70,-5)+IF(N1692&lt;80,-5)+IF(N1692&gt;95,5,0)+IF(L1692&lt;50,-10)+IF(L1692&lt;30,-10)+IF(L1692&lt;20,-10)+IF(L1692&lt;70,-5)+IF(L1692&lt;80,-5)+IF(L1692&gt;95,5,0)+IF(A1692&gt;85,3,0)+IF(A1692&gt;90,3,0)+IF(U1692&lt;0,-10)+IF(U1692&lt;-5,-20)+IF(U1692&lt;-10,-10)+IF(V1692&gt;0,5,0)+IF(V1692&gt;15,5,0)+IF(V1692&gt;25,5,0)+IF(V1692&lt;0,-10,0)+IF(V1692&lt;-5,-10,0)+IF(U1692&lt;0,-10,0)+IF(U1692&lt;-5,-10,0)+IF(M1692&gt;90,10)+IF(M1692&gt;97,5)+IF(L1692&lt;70,-20,0)+IF(Y1692&gt;100,15,0)+IF(Y1692&gt;200,10,0)+IF(AB1692&gt;40,5,0)+IF(AB1692&gt;50,5,0)+IF(AB1692&gt;60,10,0)+IF(AB1692&gt;100,15,0)+IF(AB1692&gt;200,10,0)</f>
        <v>-72</v>
      </c>
      <c r="E1692" s="2">
        <f>W1692+AA1692+IF(AK1692&gt;1,1,0)+IF(AK1692&gt;1.2,2,0)+IF(AK1692&gt;1.3,2,0)+IF(AK1692&lt;1,-2,0)+IF(B1692&gt;200,5,0)+IF(B1692&gt;300,5,0)+IF(B1692&lt;30,-15,0)+IF(B1692&lt;20,-15,0)</f>
        <v>-1</v>
      </c>
      <c r="F1692" s="2">
        <f>IF(AF1692&gt;0,2,0)+IF(AF1692&gt;2,3,0)+IF(AF1692&gt;4,4,0)+IF(AF1692&gt;10,5,0)+IF(O1692="A",3,0)+IF(O1692="B",3,0)+IF(P1692="A+",7,0)+IF(P1692="A",5,0)+IF(P1692="A-",3,0)+IF(P1692="B+",2,0)+IF(AC1692&lt;40,3,0)+IF(AC1692&lt;20,3,0)+IF(AC1692&lt;10,5,0)+IF(C1692&gt;50,5)</f>
        <v>19</v>
      </c>
      <c r="G1692" s="2">
        <f>IF(AG1692&gt;0,3)+IF(AG1692&gt;4,3)+IF(AG1692&gt;7,3)+IF(AG1692&gt;10,3)+IF(AG1692&gt;13,3)+IF(AG1692&gt;15,3)+IF(AG1692&gt;17,3)+IF(AG1692&gt;20,3)+IF(AG1692&gt;25,5)+IF(AH1692&gt;0,3)+IF(AH1692&gt;7,3)+IF(AH1692&gt;10,3)+IF(AH1692&gt;15,3)+IF(AI1692&gt;0,3)+IF(AI1692&gt;7,3)+IF(AI1692&gt;10,3)+IF(AI1692&gt;15,3)</f>
        <v>24</v>
      </c>
      <c r="H1692" s="2">
        <f>SUM(D1692:G1692)</f>
        <v>-30</v>
      </c>
      <c r="I1692" s="2">
        <f>I1691+1</f>
        <v>1691</v>
      </c>
      <c r="J1692" s="3" t="s">
        <v>8977</v>
      </c>
      <c r="K1692" s="2" t="s">
        <v>8978</v>
      </c>
      <c r="L1692" s="7">
        <v>38</v>
      </c>
      <c r="M1692" s="7">
        <v>74</v>
      </c>
      <c r="N1692" s="7">
        <v>31</v>
      </c>
      <c r="O1692" s="7">
        <v>0</v>
      </c>
      <c r="P1692" s="7" t="s">
        <v>75</v>
      </c>
      <c r="Q1692" s="6" t="s">
        <v>168</v>
      </c>
      <c r="R1692" s="3">
        <v>95</v>
      </c>
      <c r="S1692" s="3">
        <v>130</v>
      </c>
      <c r="T1692" s="3">
        <v>41</v>
      </c>
      <c r="U1692" s="3">
        <v>-20</v>
      </c>
      <c r="V1692" s="3">
        <v>48</v>
      </c>
      <c r="W1692" s="3">
        <v>0</v>
      </c>
      <c r="X1692" s="3">
        <v>20.2</v>
      </c>
      <c r="Y1692" s="5">
        <v>55</v>
      </c>
      <c r="Z1692" s="5">
        <v>18</v>
      </c>
      <c r="AA1692" s="5">
        <v>1</v>
      </c>
      <c r="AB1692" s="5">
        <v>30.2</v>
      </c>
      <c r="AC1692" s="4">
        <v>119</v>
      </c>
      <c r="AD1692" s="4" t="s">
        <v>55</v>
      </c>
      <c r="AE1692" s="4">
        <v>41</v>
      </c>
      <c r="AF1692" s="4">
        <v>17.899999999999999</v>
      </c>
      <c r="AG1692" s="4">
        <v>0</v>
      </c>
      <c r="AH1692" s="4">
        <v>24.2</v>
      </c>
      <c r="AI1692" s="4">
        <v>25</v>
      </c>
      <c r="AJ1692" s="6" t="s">
        <v>99</v>
      </c>
      <c r="AK1692" s="3">
        <v>0.7</v>
      </c>
      <c r="AL1692" s="2">
        <v>0</v>
      </c>
    </row>
    <row r="1693" spans="1:38" x14ac:dyDescent="0.35">
      <c r="A1693" s="2">
        <f>AVERAGE(L1693:N1693)</f>
        <v>79</v>
      </c>
      <c r="B1693" s="2">
        <f>R1693+U1693</f>
        <v>92</v>
      </c>
      <c r="C1693" s="2">
        <f>Y1693+Z1693+AB1693</f>
        <v>45.4</v>
      </c>
      <c r="D1693" s="2">
        <f>IF(B1693&gt;100,5)+IF(B1693&gt;150,5)+IF(R1693&gt;0,3)+IF(R1693&gt;15,3)+IF(R1693&gt;25,3)+IF(S1693&gt;0,3)+IF(S1693&gt;15,3)+IF(S1693&gt;25,3)+IF(U1693&gt;20,2,0)+IF(U1693&gt;30,3,0)+IF(U1693&gt;50,5,0)+IF(U1693&gt;60,3,0)+IF(Y1693&gt;100,5,0)+IF(Y1693&gt;0,2)+IF(Y1693&gt;15,2)+IF(Y1693&gt;25,2)+IF(Y1693&gt;30,2)+IF(Y1693&gt;40,2)+IF(Y1693&gt;50,2)+IF(Y1693&gt;100,4)+IF(Y1693&lt;10,-5,0)+IF(Y1693&lt;0,-10)++IF(Y1693&lt;15,-5,0)+IF(R1693&lt;0,-3)+IF(R1693&lt;-5,-3)+IF(S1693&lt;0,-3)+IF(S1693&lt;-5,-3)+IF(T1693&lt;0,-3)+IF(T1693&lt;-5,-3)+IF(W1693=1,5,0)+IF(X1693&gt;20,3,0)+IF(X1693&gt;25,3,0)+IF(X1693&gt;40,3,0)+IF(X1693&gt;50,3,0)+IF(N1693&lt;50,-10)+IF(N1693&lt;30,-10)+IF(N1693&lt;20,-10)+IF(N1693&lt;70,-5)+IF(N1693&lt;80,-5)+IF(N1693&gt;95,5,0)+IF(L1693&lt;50,-10)+IF(L1693&lt;30,-10)+IF(L1693&lt;20,-10)+IF(L1693&lt;70,-5)+IF(L1693&lt;80,-5)+IF(L1693&gt;95,5,0)+IF(A1693&gt;85,3,0)+IF(A1693&gt;90,3,0)+IF(U1693&lt;0,-10)+IF(U1693&lt;-5,-20)+IF(U1693&lt;-10,-10)+IF(V1693&gt;0,5,0)+IF(V1693&gt;15,5,0)+IF(V1693&gt;25,5,0)+IF(V1693&lt;0,-10,0)+IF(V1693&lt;-5,-10,0)+IF(U1693&lt;0,-10,0)+IF(U1693&lt;-5,-10,0)+IF(M1693&gt;90,10)+IF(M1693&gt;97,5)+IF(L1693&lt;70,-20,0)+IF(Y1693&gt;100,15,0)+IF(Y1693&gt;200,10,0)+IF(AB1693&gt;40,5,0)+IF(AB1693&gt;50,5,0)+IF(AB1693&gt;60,10,0)+IF(AB1693&gt;100,15,0)+IF(AB1693&gt;200,10,0)</f>
        <v>-76</v>
      </c>
      <c r="E1693" s="2">
        <f>W1693+AA1693+IF(AK1693&gt;1,1,0)+IF(AK1693&gt;1.2,2,0)+IF(AK1693&gt;1.3,2,0)+IF(AK1693&lt;1,-2,0)+IF(B1693&gt;200,5,0)+IF(B1693&gt;300,5,0)+IF(B1693&lt;30,-15,0)+IF(B1693&lt;20,-15,0)</f>
        <v>-1</v>
      </c>
      <c r="F1693" s="2">
        <f>IF(AF1693&gt;0,2,0)+IF(AF1693&gt;2,3,0)+IF(AF1693&gt;4,4,0)+IF(AF1693&gt;10,5,0)+IF(O1693="A",3,0)+IF(O1693="B",3,0)+IF(P1693="A+",7,0)+IF(P1693="A",5,0)+IF(P1693="A-",3,0)+IF(P1693="B+",2,0)+IF(AC1693&lt;40,3,0)+IF(AC1693&lt;20,3,0)+IF(AC1693&lt;10,5,0)+IF(C1693&gt;50,5)</f>
        <v>8</v>
      </c>
      <c r="G1693" s="2">
        <f>IF(AG1693&gt;0,3)+IF(AG1693&gt;4,3)+IF(AG1693&gt;7,3)+IF(AG1693&gt;10,3)+IF(AG1693&gt;13,3)+IF(AG1693&gt;15,3)+IF(AG1693&gt;17,3)+IF(AG1693&gt;20,3)+IF(AG1693&gt;25,5)+IF(AH1693&gt;0,3)+IF(AH1693&gt;7,3)+IF(AH1693&gt;10,3)+IF(AH1693&gt;15,3)+IF(AI1693&gt;0,3)+IF(AI1693&gt;7,3)+IF(AI1693&gt;10,3)+IF(AI1693&gt;15,3)</f>
        <v>39</v>
      </c>
      <c r="H1693" s="2">
        <f>SUM(D1693:G1693)</f>
        <v>-30</v>
      </c>
      <c r="I1693" s="2">
        <f>I1692+1</f>
        <v>1692</v>
      </c>
      <c r="J1693" s="3" t="s">
        <v>2197</v>
      </c>
      <c r="K1693" s="2" t="s">
        <v>2198</v>
      </c>
      <c r="L1693" s="7">
        <v>85</v>
      </c>
      <c r="M1693" s="7">
        <v>88</v>
      </c>
      <c r="N1693" s="7">
        <v>64</v>
      </c>
      <c r="O1693" s="7" t="s">
        <v>29</v>
      </c>
      <c r="P1693" s="7" t="s">
        <v>31</v>
      </c>
      <c r="Q1693" s="6" t="s">
        <v>149</v>
      </c>
      <c r="R1693" s="3">
        <v>103</v>
      </c>
      <c r="S1693" s="3">
        <v>2</v>
      </c>
      <c r="T1693" s="3">
        <v>2</v>
      </c>
      <c r="U1693" s="3">
        <v>-11</v>
      </c>
      <c r="V1693" s="3">
        <v>-13</v>
      </c>
      <c r="W1693" s="3">
        <v>1</v>
      </c>
      <c r="X1693" s="3">
        <v>3.8</v>
      </c>
      <c r="Y1693" s="5">
        <v>13</v>
      </c>
      <c r="Z1693" s="5">
        <v>19</v>
      </c>
      <c r="AA1693" s="5">
        <v>0</v>
      </c>
      <c r="AB1693" s="5">
        <v>13.4</v>
      </c>
      <c r="AC1693" s="4">
        <v>126</v>
      </c>
      <c r="AD1693" s="4" t="s">
        <v>116</v>
      </c>
      <c r="AE1693" s="4">
        <v>49</v>
      </c>
      <c r="AF1693" s="4">
        <v>3.9</v>
      </c>
      <c r="AG1693" s="4">
        <v>14.2</v>
      </c>
      <c r="AH1693" s="4">
        <v>34</v>
      </c>
      <c r="AI1693" s="4">
        <v>33.700000000000003</v>
      </c>
      <c r="AJ1693" s="6" t="s">
        <v>39</v>
      </c>
      <c r="AK1693" s="3">
        <v>0.5</v>
      </c>
      <c r="AL1693" s="2">
        <v>0</v>
      </c>
    </row>
    <row r="1694" spans="1:38" x14ac:dyDescent="0.35">
      <c r="A1694" s="2">
        <f>AVERAGE(L1694:N1694)</f>
        <v>84.666666666666671</v>
      </c>
      <c r="B1694" s="2">
        <f>R1694+U1694</f>
        <v>0</v>
      </c>
      <c r="C1694" s="2">
        <f>Y1694+Z1694+AB1694</f>
        <v>19.5</v>
      </c>
      <c r="D1694" s="2">
        <f>IF(B1694&gt;100,5)+IF(B1694&gt;150,5)+IF(R1694&gt;0,3)+IF(R1694&gt;15,3)+IF(R1694&gt;25,3)+IF(S1694&gt;0,3)+IF(S1694&gt;15,3)+IF(S1694&gt;25,3)+IF(U1694&gt;20,2,0)+IF(U1694&gt;30,3,0)+IF(U1694&gt;50,5,0)+IF(U1694&gt;60,3,0)+IF(Y1694&gt;100,5,0)+IF(Y1694&gt;0,2)+IF(Y1694&gt;15,2)+IF(Y1694&gt;25,2)+IF(Y1694&gt;30,2)+IF(Y1694&gt;40,2)+IF(Y1694&gt;50,2)+IF(Y1694&gt;100,4)+IF(Y1694&lt;10,-5,0)+IF(Y1694&lt;0,-10)++IF(Y1694&lt;15,-5,0)+IF(R1694&lt;0,-3)+IF(R1694&lt;-5,-3)+IF(S1694&lt;0,-3)+IF(S1694&lt;-5,-3)+IF(T1694&lt;0,-3)+IF(T1694&lt;-5,-3)+IF(W1694=1,5,0)+IF(X1694&gt;20,3,0)+IF(X1694&gt;25,3,0)+IF(X1694&gt;40,3,0)+IF(X1694&gt;50,3,0)+IF(N1694&lt;50,-10)+IF(N1694&lt;30,-10)+IF(N1694&lt;20,-10)+IF(N1694&lt;70,-5)+IF(N1694&lt;80,-5)+IF(N1694&gt;95,5,0)+IF(L1694&lt;50,-10)+IF(L1694&lt;30,-10)+IF(L1694&lt;20,-10)+IF(L1694&lt;70,-5)+IF(L1694&lt;80,-5)+IF(L1694&gt;95,5,0)+IF(A1694&gt;85,3,0)+IF(A1694&gt;90,3,0)+IF(U1694&lt;0,-10)+IF(U1694&lt;-5,-20)+IF(U1694&lt;-10,-10)+IF(V1694&gt;0,5,0)+IF(V1694&gt;15,5,0)+IF(V1694&gt;25,5,0)+IF(V1694&lt;0,-10,0)+IF(V1694&lt;-5,-10,0)+IF(U1694&lt;0,-10,0)+IF(U1694&lt;-5,-10,0)+IF(M1694&gt;90,10)+IF(M1694&gt;97,5)+IF(L1694&lt;70,-20,0)+IF(Y1694&gt;100,15,0)+IF(Y1694&gt;200,10,0)+IF(AB1694&gt;40,5,0)+IF(AB1694&gt;50,5,0)+IF(AB1694&gt;60,10,0)+IF(AB1694&gt;100,15,0)+IF(AB1694&gt;200,10,0)</f>
        <v>-8</v>
      </c>
      <c r="E1694" s="2">
        <f>W1694+AA1694+IF(AK1694&gt;1,1,0)+IF(AK1694&gt;1.2,2,0)+IF(AK1694&gt;1.3,2,0)+IF(AK1694&lt;1,-2,0)+IF(B1694&gt;200,5,0)+IF(B1694&gt;300,5,0)+IF(B1694&lt;30,-15,0)+IF(B1694&lt;20,-15,0)</f>
        <v>-32</v>
      </c>
      <c r="F1694" s="2">
        <f>IF(AF1694&gt;0,2,0)+IF(AF1694&gt;2,3,0)+IF(AF1694&gt;4,4,0)+IF(AF1694&gt;10,5,0)+IF(O1694="A",3,0)+IF(O1694="B",3,0)+IF(P1694="A+",7,0)+IF(P1694="A",5,0)+IF(P1694="A-",3,0)+IF(P1694="B+",2,0)+IF(AC1694&lt;40,3,0)+IF(AC1694&lt;20,3,0)+IF(AC1694&lt;10,5,0)+IF(C1694&gt;50,5)</f>
        <v>3</v>
      </c>
      <c r="G1694" s="2">
        <f>IF(AG1694&gt;0,3)+IF(AG1694&gt;4,3)+IF(AG1694&gt;7,3)+IF(AG1694&gt;10,3)+IF(AG1694&gt;13,3)+IF(AG1694&gt;15,3)+IF(AG1694&gt;17,3)+IF(AG1694&gt;20,3)+IF(AG1694&gt;25,5)+IF(AH1694&gt;0,3)+IF(AH1694&gt;7,3)+IF(AH1694&gt;10,3)+IF(AH1694&gt;15,3)+IF(AI1694&gt;0,3)+IF(AI1694&gt;7,3)+IF(AI1694&gt;10,3)+IF(AI1694&gt;15,3)</f>
        <v>6</v>
      </c>
      <c r="H1694" s="2">
        <f>SUM(D1694:G1694)</f>
        <v>-31</v>
      </c>
      <c r="I1694" s="2">
        <f>I1693+1</f>
        <v>1693</v>
      </c>
      <c r="J1694" s="3" t="s">
        <v>9030</v>
      </c>
      <c r="K1694" s="2" t="s">
        <v>9031</v>
      </c>
      <c r="L1694" s="7">
        <v>92</v>
      </c>
      <c r="M1694" s="7">
        <v>75</v>
      </c>
      <c r="N1694" s="7">
        <v>87</v>
      </c>
      <c r="O1694" s="7" t="s">
        <v>42</v>
      </c>
      <c r="P1694" s="7" t="s">
        <v>31</v>
      </c>
      <c r="Q1694" s="6" t="s">
        <v>207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5">
        <v>6</v>
      </c>
      <c r="Z1694" s="5">
        <v>3</v>
      </c>
      <c r="AA1694" s="5">
        <v>0</v>
      </c>
      <c r="AB1694" s="5">
        <v>10.5</v>
      </c>
      <c r="AC1694" s="4">
        <v>35</v>
      </c>
      <c r="AD1694" s="4" t="s">
        <v>268</v>
      </c>
      <c r="AE1694" s="4">
        <v>7</v>
      </c>
      <c r="AF1694" s="4">
        <v>-5.3</v>
      </c>
      <c r="AG1694" s="4">
        <v>-8.8000000000000007</v>
      </c>
      <c r="AH1694" s="4">
        <v>6.2</v>
      </c>
      <c r="AI1694" s="4">
        <v>3.7</v>
      </c>
      <c r="AJ1694" s="6" t="s">
        <v>1123</v>
      </c>
      <c r="AK1694" s="3">
        <v>0.9</v>
      </c>
      <c r="AL1694" s="2">
        <v>0</v>
      </c>
    </row>
    <row r="1695" spans="1:38" x14ac:dyDescent="0.35">
      <c r="A1695" s="2">
        <f>AVERAGE(L1695:N1695)</f>
        <v>59.333333333333336</v>
      </c>
      <c r="B1695" s="2">
        <f>R1695+U1695</f>
        <v>0</v>
      </c>
      <c r="C1695" s="2">
        <f>Y1695+Z1695+AB1695</f>
        <v>0</v>
      </c>
      <c r="D1695" s="2">
        <f>IF(B1695&gt;100,5)+IF(B1695&gt;150,5)+IF(R1695&gt;0,3)+IF(R1695&gt;15,3)+IF(R1695&gt;25,3)+IF(S1695&gt;0,3)+IF(S1695&gt;15,3)+IF(S1695&gt;25,3)+IF(U1695&gt;20,2,0)+IF(U1695&gt;30,3,0)+IF(U1695&gt;50,5,0)+IF(U1695&gt;60,3,0)+IF(Y1695&gt;100,5,0)+IF(Y1695&gt;0,2)+IF(Y1695&gt;15,2)+IF(Y1695&gt;25,2)+IF(Y1695&gt;30,2)+IF(Y1695&gt;40,2)+IF(Y1695&gt;50,2)+IF(Y1695&gt;100,4)+IF(Y1695&lt;10,-5,0)+IF(Y1695&lt;0,-10)++IF(Y1695&lt;15,-5,0)+IF(R1695&lt;0,-3)+IF(R1695&lt;-5,-3)+IF(S1695&lt;0,-3)+IF(S1695&lt;-5,-3)+IF(T1695&lt;0,-3)+IF(T1695&lt;-5,-3)+IF(W1695=1,5,0)+IF(X1695&gt;20,3,0)+IF(X1695&gt;25,3,0)+IF(X1695&gt;40,3,0)+IF(X1695&gt;50,3,0)+IF(N1695&lt;50,-10)+IF(N1695&lt;30,-10)+IF(N1695&lt;20,-10)+IF(N1695&lt;70,-5)+IF(N1695&lt;80,-5)+IF(N1695&gt;95,5,0)+IF(L1695&lt;50,-10)+IF(L1695&lt;30,-10)+IF(L1695&lt;20,-10)+IF(L1695&lt;70,-5)+IF(L1695&lt;80,-5)+IF(L1695&gt;95,5,0)+IF(A1695&gt;85,3,0)+IF(A1695&gt;90,3,0)+IF(U1695&lt;0,-10)+IF(U1695&lt;-5,-20)+IF(U1695&lt;-10,-10)+IF(V1695&gt;0,5,0)+IF(V1695&gt;15,5,0)+IF(V1695&gt;25,5,0)+IF(V1695&lt;0,-10,0)+IF(V1695&lt;-5,-10,0)+IF(U1695&lt;0,-10,0)+IF(U1695&lt;-5,-10,0)+IF(M1695&gt;90,10)+IF(M1695&gt;97,5)+IF(L1695&lt;70,-20,0)+IF(Y1695&gt;100,15,0)+IF(Y1695&gt;200,10,0)+IF(AB1695&gt;40,5,0)+IF(AB1695&gt;50,5,0)+IF(AB1695&gt;60,10,0)+IF(AB1695&gt;100,15,0)+IF(AB1695&gt;200,10,0)</f>
        <v>-10</v>
      </c>
      <c r="E1695" s="2">
        <f>W1695+AA1695+IF(AK1695&gt;1,1,0)+IF(AK1695&gt;1.2,2,0)+IF(AK1695&gt;1.3,2,0)+IF(AK1695&lt;1,-2,0)+IF(B1695&gt;200,5,0)+IF(B1695&gt;300,5,0)+IF(B1695&lt;30,-15,0)+IF(B1695&lt;20,-15,0)</f>
        <v>-32</v>
      </c>
      <c r="F1695" s="2">
        <f>IF(AF1695&gt;0,2,0)+IF(AF1695&gt;2,3,0)+IF(AF1695&gt;4,4,0)+IF(AF1695&gt;10,5,0)+IF(O1695="A",3,0)+IF(O1695="B",3,0)+IF(P1695="A+",7,0)+IF(P1695="A",5,0)+IF(P1695="A-",3,0)+IF(P1695="B+",2,0)+IF(AC1695&lt;40,3,0)+IF(AC1695&lt;20,3,0)+IF(AC1695&lt;10,5,0)+IF(C1695&gt;50,5)</f>
        <v>11</v>
      </c>
      <c r="G1695" s="2">
        <f>IF(AG1695&gt;0,3)+IF(AG1695&gt;4,3)+IF(AG1695&gt;7,3)+IF(AG1695&gt;10,3)+IF(AG1695&gt;13,3)+IF(AG1695&gt;15,3)+IF(AG1695&gt;17,3)+IF(AG1695&gt;20,3)+IF(AG1695&gt;25,5)+IF(AH1695&gt;0,3)+IF(AH1695&gt;7,3)+IF(AH1695&gt;10,3)+IF(AH1695&gt;15,3)+IF(AI1695&gt;0,3)+IF(AI1695&gt;7,3)+IF(AI1695&gt;10,3)+IF(AI1695&gt;15,3)</f>
        <v>0</v>
      </c>
      <c r="H1695" s="2">
        <f>SUM(D1695:G1695)</f>
        <v>-31</v>
      </c>
      <c r="I1695" s="2">
        <f>I1694+1</f>
        <v>1694</v>
      </c>
      <c r="J1695" s="3" t="s">
        <v>4597</v>
      </c>
      <c r="K1695" s="2" t="s">
        <v>4598</v>
      </c>
      <c r="L1695" s="7">
        <v>83</v>
      </c>
      <c r="M1695" s="7">
        <v>5</v>
      </c>
      <c r="N1695" s="7">
        <v>90</v>
      </c>
      <c r="O1695" s="7">
        <v>0</v>
      </c>
      <c r="P1695" s="7" t="s">
        <v>167</v>
      </c>
      <c r="Q1695" s="6" t="s">
        <v>615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5">
        <v>0</v>
      </c>
      <c r="Z1695" s="5">
        <v>0</v>
      </c>
      <c r="AA1695" s="5">
        <v>0</v>
      </c>
      <c r="AB1695" s="5">
        <v>0</v>
      </c>
      <c r="AC1695" s="4">
        <v>9</v>
      </c>
      <c r="AD1695" s="4" t="s">
        <v>164</v>
      </c>
      <c r="AE1695" s="4">
        <v>34</v>
      </c>
      <c r="AF1695" s="4">
        <v>0</v>
      </c>
      <c r="AG1695" s="4">
        <v>0</v>
      </c>
      <c r="AH1695" s="4">
        <v>0</v>
      </c>
      <c r="AI1695" s="4">
        <v>0</v>
      </c>
      <c r="AJ1695" s="6">
        <v>0</v>
      </c>
      <c r="AK1695" s="3">
        <v>0.2</v>
      </c>
      <c r="AL1695" s="2">
        <v>0</v>
      </c>
    </row>
    <row r="1696" spans="1:38" x14ac:dyDescent="0.35">
      <c r="A1696" s="2">
        <f>AVERAGE(L1696:N1696)</f>
        <v>67.666666666666671</v>
      </c>
      <c r="B1696" s="2">
        <f>R1696+U1696</f>
        <v>11</v>
      </c>
      <c r="C1696" s="2">
        <f>Y1696+Z1696+AB1696</f>
        <v>-179.3</v>
      </c>
      <c r="D1696" s="2">
        <f>IF(B1696&gt;100,5)+IF(B1696&gt;150,5)+IF(R1696&gt;0,3)+IF(R1696&gt;15,3)+IF(R1696&gt;25,3)+IF(S1696&gt;0,3)+IF(S1696&gt;15,3)+IF(S1696&gt;25,3)+IF(U1696&gt;20,2,0)+IF(U1696&gt;30,3,0)+IF(U1696&gt;50,5,0)+IF(U1696&gt;60,3,0)+IF(Y1696&gt;100,5,0)+IF(Y1696&gt;0,2)+IF(Y1696&gt;15,2)+IF(Y1696&gt;25,2)+IF(Y1696&gt;30,2)+IF(Y1696&gt;40,2)+IF(Y1696&gt;50,2)+IF(Y1696&gt;100,4)+IF(Y1696&lt;10,-5,0)+IF(Y1696&lt;0,-10)++IF(Y1696&lt;15,-5,0)+IF(R1696&lt;0,-3)+IF(R1696&lt;-5,-3)+IF(S1696&lt;0,-3)+IF(S1696&lt;-5,-3)+IF(T1696&lt;0,-3)+IF(T1696&lt;-5,-3)+IF(W1696=1,5,0)+IF(X1696&gt;20,3,0)+IF(X1696&gt;25,3,0)+IF(X1696&gt;40,3,0)+IF(X1696&gt;50,3,0)+IF(N1696&lt;50,-10)+IF(N1696&lt;30,-10)+IF(N1696&lt;20,-10)+IF(N1696&lt;70,-5)+IF(N1696&lt;80,-5)+IF(N1696&gt;95,5,0)+IF(L1696&lt;50,-10)+IF(L1696&lt;30,-10)+IF(L1696&lt;20,-10)+IF(L1696&lt;70,-5)+IF(L1696&lt;80,-5)+IF(L1696&gt;95,5,0)+IF(A1696&gt;85,3,0)+IF(A1696&gt;90,3,0)+IF(U1696&lt;0,-10)+IF(U1696&lt;-5,-20)+IF(U1696&lt;-10,-10)+IF(V1696&gt;0,5,0)+IF(V1696&gt;15,5,0)+IF(V1696&gt;25,5,0)+IF(V1696&lt;0,-10,0)+IF(V1696&lt;-5,-10,0)+IF(U1696&lt;0,-10,0)+IF(U1696&lt;-5,-10,0)+IF(M1696&gt;90,10)+IF(M1696&gt;97,5)+IF(L1696&lt;70,-20,0)+IF(Y1696&gt;100,15,0)+IF(Y1696&gt;200,10,0)+IF(AB1696&gt;40,5,0)+IF(AB1696&gt;50,5,0)+IF(AB1696&gt;60,10,0)+IF(AB1696&gt;100,15,0)+IF(AB1696&gt;200,10,0)</f>
        <v>-15</v>
      </c>
      <c r="E1696" s="2">
        <f>W1696+AA1696+IF(AK1696&gt;1,1,0)+IF(AK1696&gt;1.2,2,0)+IF(AK1696&gt;1.3,2,0)+IF(AK1696&lt;1,-2,0)+IF(B1696&gt;200,5,0)+IF(B1696&gt;300,5,0)+IF(B1696&lt;30,-15,0)+IF(B1696&lt;20,-15,0)</f>
        <v>-29</v>
      </c>
      <c r="F1696" s="2">
        <f>IF(AF1696&gt;0,2,0)+IF(AF1696&gt;2,3,0)+IF(AF1696&gt;4,4,0)+IF(AF1696&gt;10,5,0)+IF(O1696="A",3,0)+IF(O1696="B",3,0)+IF(P1696="A+",7,0)+IF(P1696="A",5,0)+IF(P1696="A-",3,0)+IF(P1696="B+",2,0)+IF(AC1696&lt;40,3,0)+IF(AC1696&lt;20,3,0)+IF(AC1696&lt;10,5,0)+IF(C1696&gt;50,5)</f>
        <v>13</v>
      </c>
      <c r="G1696" s="2">
        <f>IF(AG1696&gt;0,3)+IF(AG1696&gt;4,3)+IF(AG1696&gt;7,3)+IF(AG1696&gt;10,3)+IF(AG1696&gt;13,3)+IF(AG1696&gt;15,3)+IF(AG1696&gt;17,3)+IF(AG1696&gt;20,3)+IF(AG1696&gt;25,5)+IF(AH1696&gt;0,3)+IF(AH1696&gt;7,3)+IF(AH1696&gt;10,3)+IF(AH1696&gt;15,3)+IF(AI1696&gt;0,3)+IF(AI1696&gt;7,3)+IF(AI1696&gt;10,3)+IF(AI1696&gt;15,3)</f>
        <v>0</v>
      </c>
      <c r="H1696" s="2">
        <f>SUM(D1696:G1696)</f>
        <v>-31</v>
      </c>
      <c r="I1696" s="2">
        <f>I1695+1</f>
        <v>1695</v>
      </c>
      <c r="J1696" s="3" t="s">
        <v>1036</v>
      </c>
      <c r="K1696" s="2" t="s">
        <v>1037</v>
      </c>
      <c r="L1696" s="7">
        <v>83</v>
      </c>
      <c r="M1696" s="7">
        <v>23</v>
      </c>
      <c r="N1696" s="7">
        <v>97</v>
      </c>
      <c r="O1696" s="7" t="s">
        <v>31</v>
      </c>
      <c r="P1696" s="7" t="s">
        <v>120</v>
      </c>
      <c r="Q1696" s="6" t="s">
        <v>121</v>
      </c>
      <c r="R1696" s="3">
        <v>0</v>
      </c>
      <c r="S1696" s="3">
        <v>0</v>
      </c>
      <c r="T1696" s="3">
        <v>0</v>
      </c>
      <c r="U1696" s="3">
        <v>11</v>
      </c>
      <c r="V1696" s="3">
        <v>0</v>
      </c>
      <c r="W1696" s="3">
        <v>0</v>
      </c>
      <c r="X1696" s="3">
        <v>0</v>
      </c>
      <c r="Y1696" s="5">
        <v>-81</v>
      </c>
      <c r="Z1696" s="5">
        <v>-77</v>
      </c>
      <c r="AA1696" s="5">
        <v>0</v>
      </c>
      <c r="AB1696" s="5">
        <v>-21.3</v>
      </c>
      <c r="AC1696" s="4">
        <v>3</v>
      </c>
      <c r="AD1696" s="4" t="s">
        <v>33</v>
      </c>
      <c r="AE1696" s="4">
        <v>15</v>
      </c>
      <c r="AF1696" s="4">
        <v>-3.6</v>
      </c>
      <c r="AG1696" s="4">
        <v>-134.30000000000001</v>
      </c>
      <c r="AH1696" s="4">
        <v>-3420.7</v>
      </c>
      <c r="AI1696" s="4">
        <v>-40.9</v>
      </c>
      <c r="AJ1696" s="6" t="s">
        <v>56</v>
      </c>
      <c r="AK1696" s="3">
        <v>1.1000000000000001</v>
      </c>
      <c r="AL1696" s="2">
        <v>0</v>
      </c>
    </row>
    <row r="1697" spans="1:38" x14ac:dyDescent="0.35">
      <c r="A1697" s="2">
        <f>AVERAGE(L1697:N1697)</f>
        <v>57</v>
      </c>
      <c r="B1697" s="2">
        <f>R1697+U1697</f>
        <v>0</v>
      </c>
      <c r="C1697" s="2">
        <f>Y1697+Z1697+AB1697</f>
        <v>0</v>
      </c>
      <c r="D1697" s="2">
        <f>IF(B1697&gt;100,5)+IF(B1697&gt;150,5)+IF(R1697&gt;0,3)+IF(R1697&gt;15,3)+IF(R1697&gt;25,3)+IF(S1697&gt;0,3)+IF(S1697&gt;15,3)+IF(S1697&gt;25,3)+IF(U1697&gt;20,2,0)+IF(U1697&gt;30,3,0)+IF(U1697&gt;50,5,0)+IF(U1697&gt;60,3,0)+IF(Y1697&gt;100,5,0)+IF(Y1697&gt;0,2)+IF(Y1697&gt;15,2)+IF(Y1697&gt;25,2)+IF(Y1697&gt;30,2)+IF(Y1697&gt;40,2)+IF(Y1697&gt;50,2)+IF(Y1697&gt;100,4)+IF(Y1697&lt;10,-5,0)+IF(Y1697&lt;0,-10)++IF(Y1697&lt;15,-5,0)+IF(R1697&lt;0,-3)+IF(R1697&lt;-5,-3)+IF(S1697&lt;0,-3)+IF(S1697&lt;-5,-3)+IF(T1697&lt;0,-3)+IF(T1697&lt;-5,-3)+IF(W1697=1,5,0)+IF(X1697&gt;20,3,0)+IF(X1697&gt;25,3,0)+IF(X1697&gt;40,3,0)+IF(X1697&gt;50,3,0)+IF(N1697&lt;50,-10)+IF(N1697&lt;30,-10)+IF(N1697&lt;20,-10)+IF(N1697&lt;70,-5)+IF(N1697&lt;80,-5)+IF(N1697&gt;95,5,0)+IF(L1697&lt;50,-10)+IF(L1697&lt;30,-10)+IF(L1697&lt;20,-10)+IF(L1697&lt;70,-5)+IF(L1697&lt;80,-5)+IF(L1697&gt;95,5,0)+IF(A1697&gt;85,3,0)+IF(A1697&gt;90,3,0)+IF(U1697&lt;0,-10)+IF(U1697&lt;-5,-20)+IF(U1697&lt;-10,-10)+IF(V1697&gt;0,5,0)+IF(V1697&gt;15,5,0)+IF(V1697&gt;25,5,0)+IF(V1697&lt;0,-10,0)+IF(V1697&lt;-5,-10,0)+IF(U1697&lt;0,-10,0)+IF(U1697&lt;-5,-10,0)+IF(M1697&gt;90,10)+IF(M1697&gt;97,5)+IF(L1697&lt;70,-20,0)+IF(Y1697&gt;100,15,0)+IF(Y1697&gt;200,10,0)+IF(AB1697&gt;40,5,0)+IF(AB1697&gt;50,5,0)+IF(AB1697&gt;60,10,0)+IF(AB1697&gt;100,15,0)+IF(AB1697&gt;200,10,0)</f>
        <v>-15</v>
      </c>
      <c r="E1697" s="2">
        <f>W1697+AA1697+IF(AK1697&gt;1,1,0)+IF(AK1697&gt;1.2,2,0)+IF(AK1697&gt;1.3,2,0)+IF(AK1697&lt;1,-2,0)+IF(B1697&gt;200,5,0)+IF(B1697&gt;300,5,0)+IF(B1697&lt;30,-15,0)+IF(B1697&lt;20,-15,0)</f>
        <v>-27</v>
      </c>
      <c r="F1697" s="2">
        <f>IF(AF1697&gt;0,2,0)+IF(AF1697&gt;2,3,0)+IF(AF1697&gt;4,4,0)+IF(AF1697&gt;10,5,0)+IF(O1697="A",3,0)+IF(O1697="B",3,0)+IF(P1697="A+",7,0)+IF(P1697="A",5,0)+IF(P1697="A-",3,0)+IF(P1697="B+",2,0)+IF(AC1697&lt;40,3,0)+IF(AC1697&lt;20,3,0)+IF(AC1697&lt;10,5,0)+IF(C1697&gt;50,5)</f>
        <v>11</v>
      </c>
      <c r="G1697" s="2">
        <f>IF(AG1697&gt;0,3)+IF(AG1697&gt;4,3)+IF(AG1697&gt;7,3)+IF(AG1697&gt;10,3)+IF(AG1697&gt;13,3)+IF(AG1697&gt;15,3)+IF(AG1697&gt;17,3)+IF(AG1697&gt;20,3)+IF(AG1697&gt;25,5)+IF(AH1697&gt;0,3)+IF(AH1697&gt;7,3)+IF(AH1697&gt;10,3)+IF(AH1697&gt;15,3)+IF(AI1697&gt;0,3)+IF(AI1697&gt;7,3)+IF(AI1697&gt;10,3)+IF(AI1697&gt;15,3)</f>
        <v>0</v>
      </c>
      <c r="H1697" s="2">
        <f>SUM(D1697:G1697)</f>
        <v>-31</v>
      </c>
      <c r="I1697" s="2">
        <f>I1696+1</f>
        <v>1696</v>
      </c>
      <c r="J1697" s="3" t="s">
        <v>664</v>
      </c>
      <c r="K1697" s="2" t="s">
        <v>665</v>
      </c>
      <c r="L1697" s="7">
        <v>76</v>
      </c>
      <c r="M1697" s="7">
        <v>5</v>
      </c>
      <c r="N1697" s="7">
        <v>90</v>
      </c>
      <c r="O1697" s="7">
        <v>0</v>
      </c>
      <c r="P1697" s="7" t="s">
        <v>31</v>
      </c>
      <c r="Q1697" s="6" t="s">
        <v>615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5">
        <v>0</v>
      </c>
      <c r="Z1697" s="5">
        <v>0</v>
      </c>
      <c r="AA1697" s="5">
        <v>0</v>
      </c>
      <c r="AB1697" s="5">
        <v>0</v>
      </c>
      <c r="AC1697" s="4">
        <v>9</v>
      </c>
      <c r="AD1697" s="4" t="s">
        <v>164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6">
        <v>0</v>
      </c>
      <c r="AK1697" s="3">
        <v>1.3</v>
      </c>
      <c r="AL1697" s="2">
        <v>0</v>
      </c>
    </row>
    <row r="1698" spans="1:38" x14ac:dyDescent="0.35">
      <c r="A1698" s="2">
        <f>AVERAGE(L1698:N1698)</f>
        <v>57.666666666666664</v>
      </c>
      <c r="B1698" s="2">
        <f>R1698+U1698</f>
        <v>20</v>
      </c>
      <c r="C1698" s="2">
        <f>Y1698+Z1698+AB1698</f>
        <v>10.7</v>
      </c>
      <c r="D1698" s="2">
        <f>IF(B1698&gt;100,5)+IF(B1698&gt;150,5)+IF(R1698&gt;0,3)+IF(R1698&gt;15,3)+IF(R1698&gt;25,3)+IF(S1698&gt;0,3)+IF(S1698&gt;15,3)+IF(S1698&gt;25,3)+IF(U1698&gt;20,2,0)+IF(U1698&gt;30,3,0)+IF(U1698&gt;50,5,0)+IF(U1698&gt;60,3,0)+IF(Y1698&gt;100,5,0)+IF(Y1698&gt;0,2)+IF(Y1698&gt;15,2)+IF(Y1698&gt;25,2)+IF(Y1698&gt;30,2)+IF(Y1698&gt;40,2)+IF(Y1698&gt;50,2)+IF(Y1698&gt;100,4)+IF(Y1698&lt;10,-5,0)+IF(Y1698&lt;0,-10)++IF(Y1698&lt;15,-5,0)+IF(R1698&lt;0,-3)+IF(R1698&lt;-5,-3)+IF(S1698&lt;0,-3)+IF(S1698&lt;-5,-3)+IF(T1698&lt;0,-3)+IF(T1698&lt;-5,-3)+IF(W1698=1,5,0)+IF(X1698&gt;20,3,0)+IF(X1698&gt;25,3,0)+IF(X1698&gt;40,3,0)+IF(X1698&gt;50,3,0)+IF(N1698&lt;50,-10)+IF(N1698&lt;30,-10)+IF(N1698&lt;20,-10)+IF(N1698&lt;70,-5)+IF(N1698&lt;80,-5)+IF(N1698&gt;95,5,0)+IF(L1698&lt;50,-10)+IF(L1698&lt;30,-10)+IF(L1698&lt;20,-10)+IF(L1698&lt;70,-5)+IF(L1698&lt;80,-5)+IF(L1698&gt;95,5,0)+IF(A1698&gt;85,3,0)+IF(A1698&gt;90,3,0)+IF(U1698&lt;0,-10)+IF(U1698&lt;-5,-20)+IF(U1698&lt;-10,-10)+IF(V1698&gt;0,5,0)+IF(V1698&gt;15,5,0)+IF(V1698&gt;25,5,0)+IF(V1698&lt;0,-10,0)+IF(V1698&lt;-5,-10,0)+IF(U1698&lt;0,-10,0)+IF(U1698&lt;-5,-10,0)+IF(M1698&gt;90,10)+IF(M1698&gt;97,5)+IF(L1698&lt;70,-20,0)+IF(Y1698&gt;100,15,0)+IF(Y1698&gt;200,10,0)+IF(AB1698&gt;40,5,0)+IF(AB1698&gt;50,5,0)+IF(AB1698&gt;60,10,0)+IF(AB1698&gt;100,15,0)+IF(AB1698&gt;200,10,0)</f>
        <v>-20</v>
      </c>
      <c r="E1698" s="2">
        <f>W1698+AA1698+IF(AK1698&gt;1,1,0)+IF(AK1698&gt;1.2,2,0)+IF(AK1698&gt;1.3,2,0)+IF(AK1698&lt;1,-2,0)+IF(B1698&gt;200,5,0)+IF(B1698&gt;300,5,0)+IF(B1698&lt;30,-15,0)+IF(B1698&lt;20,-15,0)</f>
        <v>-14</v>
      </c>
      <c r="F1698" s="2">
        <f>IF(AF1698&gt;0,2,0)+IF(AF1698&gt;2,3,0)+IF(AF1698&gt;4,4,0)+IF(AF1698&gt;10,5,0)+IF(O1698="A",3,0)+IF(O1698="B",3,0)+IF(P1698="A+",7,0)+IF(P1698="A",5,0)+IF(P1698="A-",3,0)+IF(P1698="B+",2,0)+IF(AC1698&lt;40,3,0)+IF(AC1698&lt;20,3,0)+IF(AC1698&lt;10,5,0)+IF(C1698&gt;50,5)</f>
        <v>3</v>
      </c>
      <c r="G1698" s="2">
        <f>IF(AG1698&gt;0,3)+IF(AG1698&gt;4,3)+IF(AG1698&gt;7,3)+IF(AG1698&gt;10,3)+IF(AG1698&gt;13,3)+IF(AG1698&gt;15,3)+IF(AG1698&gt;17,3)+IF(AG1698&gt;20,3)+IF(AG1698&gt;25,5)+IF(AH1698&gt;0,3)+IF(AH1698&gt;7,3)+IF(AH1698&gt;10,3)+IF(AH1698&gt;15,3)+IF(AI1698&gt;0,3)+IF(AI1698&gt;7,3)+IF(AI1698&gt;10,3)+IF(AI1698&gt;15,3)</f>
        <v>0</v>
      </c>
      <c r="H1698" s="2">
        <f>SUM(D1698:G1698)</f>
        <v>-31</v>
      </c>
      <c r="I1698" s="2">
        <f>I1697+1</f>
        <v>1697</v>
      </c>
      <c r="J1698" s="3" t="s">
        <v>2489</v>
      </c>
      <c r="K1698" s="2" t="s">
        <v>2490</v>
      </c>
      <c r="L1698" s="7">
        <v>72</v>
      </c>
      <c r="M1698" s="7">
        <v>3</v>
      </c>
      <c r="N1698" s="7">
        <v>98</v>
      </c>
      <c r="O1698" s="7" t="s">
        <v>31</v>
      </c>
      <c r="P1698" s="7" t="s">
        <v>48</v>
      </c>
      <c r="Q1698" s="6" t="s">
        <v>1872</v>
      </c>
      <c r="R1698" s="3">
        <v>0</v>
      </c>
      <c r="S1698" s="3">
        <v>0</v>
      </c>
      <c r="T1698" s="3">
        <v>0</v>
      </c>
      <c r="U1698" s="3">
        <v>20</v>
      </c>
      <c r="V1698" s="3">
        <v>0</v>
      </c>
      <c r="W1698" s="3">
        <v>0</v>
      </c>
      <c r="X1698" s="3">
        <v>-27.8</v>
      </c>
      <c r="Y1698" s="5">
        <v>-18</v>
      </c>
      <c r="Z1698" s="5">
        <v>25</v>
      </c>
      <c r="AA1698" s="5">
        <v>0</v>
      </c>
      <c r="AB1698" s="5">
        <v>3.7</v>
      </c>
      <c r="AC1698" s="4">
        <v>30</v>
      </c>
      <c r="AD1698" s="4" t="s">
        <v>33</v>
      </c>
      <c r="AE1698" s="4">
        <v>24</v>
      </c>
      <c r="AF1698" s="4">
        <v>0</v>
      </c>
      <c r="AG1698" s="4">
        <v>-52.1</v>
      </c>
      <c r="AH1698" s="4">
        <v>-36.700000000000003</v>
      </c>
      <c r="AI1698" s="4">
        <v>-44.7</v>
      </c>
      <c r="AJ1698" s="6">
        <v>0</v>
      </c>
      <c r="AK1698" s="3">
        <v>1.1000000000000001</v>
      </c>
      <c r="AL1698" s="2">
        <v>0</v>
      </c>
    </row>
    <row r="1699" spans="1:38" x14ac:dyDescent="0.35">
      <c r="A1699" s="2">
        <f>AVERAGE(L1699:N1699)</f>
        <v>72.333333333333329</v>
      </c>
      <c r="B1699" s="2">
        <f>R1699+U1699</f>
        <v>-40</v>
      </c>
      <c r="C1699" s="2">
        <f>Y1699+Z1699+AB1699</f>
        <v>-0.5</v>
      </c>
      <c r="D1699" s="2">
        <f>IF(B1699&gt;100,5)+IF(B1699&gt;150,5)+IF(R1699&gt;0,3)+IF(R1699&gt;15,3)+IF(R1699&gt;25,3)+IF(S1699&gt;0,3)+IF(S1699&gt;15,3)+IF(S1699&gt;25,3)+IF(U1699&gt;20,2,0)+IF(U1699&gt;30,3,0)+IF(U1699&gt;50,5,0)+IF(U1699&gt;60,3,0)+IF(Y1699&gt;100,5,0)+IF(Y1699&gt;0,2)+IF(Y1699&gt;15,2)+IF(Y1699&gt;25,2)+IF(Y1699&gt;30,2)+IF(Y1699&gt;40,2)+IF(Y1699&gt;50,2)+IF(Y1699&gt;100,4)+IF(Y1699&lt;10,-5,0)+IF(Y1699&lt;0,-10)++IF(Y1699&lt;15,-5,0)+IF(R1699&lt;0,-3)+IF(R1699&lt;-5,-3)+IF(S1699&lt;0,-3)+IF(S1699&lt;-5,-3)+IF(T1699&lt;0,-3)+IF(T1699&lt;-5,-3)+IF(W1699=1,5,0)+IF(X1699&gt;20,3,0)+IF(X1699&gt;25,3,0)+IF(X1699&gt;40,3,0)+IF(X1699&gt;50,3,0)+IF(N1699&lt;50,-10)+IF(N1699&lt;30,-10)+IF(N1699&lt;20,-10)+IF(N1699&lt;70,-5)+IF(N1699&lt;80,-5)+IF(N1699&gt;95,5,0)+IF(L1699&lt;50,-10)+IF(L1699&lt;30,-10)+IF(L1699&lt;20,-10)+IF(L1699&lt;70,-5)+IF(L1699&lt;80,-5)+IF(L1699&gt;95,5,0)+IF(A1699&gt;85,3,0)+IF(A1699&gt;90,3,0)+IF(U1699&lt;0,-10)+IF(U1699&lt;-5,-20)+IF(U1699&lt;-10,-10)+IF(V1699&gt;0,5,0)+IF(V1699&gt;15,5,0)+IF(V1699&gt;25,5,0)+IF(V1699&lt;0,-10,0)+IF(V1699&lt;-5,-10,0)+IF(U1699&lt;0,-10,0)+IF(U1699&lt;-5,-10,0)+IF(M1699&gt;90,10)+IF(M1699&gt;97,5)+IF(L1699&lt;70,-20,0)+IF(Y1699&gt;100,15,0)+IF(Y1699&gt;200,10,0)+IF(AB1699&gt;40,5,0)+IF(AB1699&gt;50,5,0)+IF(AB1699&gt;60,10,0)+IF(AB1699&gt;100,15,0)+IF(AB1699&gt;200,10,0)</f>
        <v>-22</v>
      </c>
      <c r="E1699" s="2">
        <f>W1699+AA1699+IF(AK1699&gt;1,1,0)+IF(AK1699&gt;1.2,2,0)+IF(AK1699&gt;1.3,2,0)+IF(AK1699&lt;1,-2,0)+IF(B1699&gt;200,5,0)+IF(B1699&gt;300,5,0)+IF(B1699&lt;30,-15,0)+IF(B1699&lt;20,-15,0)</f>
        <v>-24</v>
      </c>
      <c r="F1699" s="2">
        <f>IF(AF1699&gt;0,2,0)+IF(AF1699&gt;2,3,0)+IF(AF1699&gt;4,4,0)+IF(AF1699&gt;10,5,0)+IF(O1699="A",3,0)+IF(O1699="B",3,0)+IF(P1699="A+",7,0)+IF(P1699="A",5,0)+IF(P1699="A-",3,0)+IF(P1699="B+",2,0)+IF(AC1699&lt;40,3,0)+IF(AC1699&lt;20,3,0)+IF(AC1699&lt;10,5,0)+IF(C1699&gt;50,5)</f>
        <v>0</v>
      </c>
      <c r="G1699" s="2">
        <f>IF(AG1699&gt;0,3)+IF(AG1699&gt;4,3)+IF(AG1699&gt;7,3)+IF(AG1699&gt;10,3)+IF(AG1699&gt;13,3)+IF(AG1699&gt;15,3)+IF(AG1699&gt;17,3)+IF(AG1699&gt;20,3)+IF(AG1699&gt;25,5)+IF(AH1699&gt;0,3)+IF(AH1699&gt;7,3)+IF(AH1699&gt;10,3)+IF(AH1699&gt;15,3)+IF(AI1699&gt;0,3)+IF(AI1699&gt;7,3)+IF(AI1699&gt;10,3)+IF(AI1699&gt;15,3)</f>
        <v>15</v>
      </c>
      <c r="H1699" s="2">
        <f>SUM(D1699:G1699)</f>
        <v>-31</v>
      </c>
      <c r="I1699" s="2">
        <f>I1698+1</f>
        <v>1698</v>
      </c>
      <c r="J1699" s="3" t="s">
        <v>839</v>
      </c>
      <c r="K1699" s="2" t="s">
        <v>840</v>
      </c>
      <c r="L1699" s="7">
        <v>70</v>
      </c>
      <c r="M1699" s="7">
        <v>48</v>
      </c>
      <c r="N1699" s="7">
        <v>99</v>
      </c>
      <c r="O1699" s="7" t="s">
        <v>80</v>
      </c>
      <c r="P1699" s="7" t="s">
        <v>75</v>
      </c>
      <c r="Q1699" s="6" t="s">
        <v>158</v>
      </c>
      <c r="R1699" s="3">
        <v>-40</v>
      </c>
      <c r="S1699" s="3">
        <v>-73</v>
      </c>
      <c r="T1699" s="3">
        <v>14</v>
      </c>
      <c r="U1699" s="3">
        <v>0</v>
      </c>
      <c r="V1699" s="3">
        <v>0</v>
      </c>
      <c r="W1699" s="3">
        <v>0</v>
      </c>
      <c r="X1699" s="3">
        <v>0</v>
      </c>
      <c r="Y1699" s="5">
        <v>0</v>
      </c>
      <c r="Z1699" s="5">
        <v>0</v>
      </c>
      <c r="AA1699" s="5">
        <v>1</v>
      </c>
      <c r="AB1699" s="5">
        <v>-0.5</v>
      </c>
      <c r="AC1699" s="4">
        <v>120</v>
      </c>
      <c r="AD1699" s="4" t="s">
        <v>76</v>
      </c>
      <c r="AE1699" s="4">
        <v>30</v>
      </c>
      <c r="AF1699" s="4">
        <v>-3.3</v>
      </c>
      <c r="AG1699" s="4">
        <v>9.1999999999999993</v>
      </c>
      <c r="AH1699" s="4">
        <v>3.1</v>
      </c>
      <c r="AI1699" s="4">
        <v>3.4</v>
      </c>
      <c r="AJ1699" s="6" t="s">
        <v>153</v>
      </c>
      <c r="AK1699" s="3">
        <v>1.9</v>
      </c>
      <c r="AL1699" s="2">
        <v>0</v>
      </c>
    </row>
    <row r="1700" spans="1:38" x14ac:dyDescent="0.35">
      <c r="A1700" s="2">
        <f>AVERAGE(L1700:N1700)</f>
        <v>39</v>
      </c>
      <c r="B1700" s="2">
        <f>R1700+U1700</f>
        <v>-1200</v>
      </c>
      <c r="C1700" s="2">
        <f>Y1700+Z1700+AB1700</f>
        <v>601.29999999999995</v>
      </c>
      <c r="D1700" s="2">
        <f>IF(B1700&gt;100,5)+IF(B1700&gt;150,5)+IF(R1700&gt;0,3)+IF(R1700&gt;15,3)+IF(R1700&gt;25,3)+IF(S1700&gt;0,3)+IF(S1700&gt;15,3)+IF(S1700&gt;25,3)+IF(U1700&gt;20,2,0)+IF(U1700&gt;30,3,0)+IF(U1700&gt;50,5,0)+IF(U1700&gt;60,3,0)+IF(Y1700&gt;100,5,0)+IF(Y1700&gt;0,2)+IF(Y1700&gt;15,2)+IF(Y1700&gt;25,2)+IF(Y1700&gt;30,2)+IF(Y1700&gt;40,2)+IF(Y1700&gt;50,2)+IF(Y1700&gt;100,4)+IF(Y1700&lt;10,-5,0)+IF(Y1700&lt;0,-10)++IF(Y1700&lt;15,-5,0)+IF(R1700&lt;0,-3)+IF(R1700&lt;-5,-3)+IF(S1700&lt;0,-3)+IF(S1700&lt;-5,-3)+IF(T1700&lt;0,-3)+IF(T1700&lt;-5,-3)+IF(W1700=1,5,0)+IF(X1700&gt;20,3,0)+IF(X1700&gt;25,3,0)+IF(X1700&gt;40,3,0)+IF(X1700&gt;50,3,0)+IF(N1700&lt;50,-10)+IF(N1700&lt;30,-10)+IF(N1700&lt;20,-10)+IF(N1700&lt;70,-5)+IF(N1700&lt;80,-5)+IF(N1700&gt;95,5,0)+IF(L1700&lt;50,-10)+IF(L1700&lt;30,-10)+IF(L1700&lt;20,-10)+IF(L1700&lt;70,-5)+IF(L1700&lt;80,-5)+IF(L1700&gt;95,5,0)+IF(A1700&gt;85,3,0)+IF(A1700&gt;90,3,0)+IF(U1700&lt;0,-10)+IF(U1700&lt;-5,-20)+IF(U1700&lt;-10,-10)+IF(V1700&gt;0,5,0)+IF(V1700&gt;15,5,0)+IF(V1700&gt;25,5,0)+IF(V1700&lt;0,-10,0)+IF(V1700&lt;-5,-10,0)+IF(U1700&lt;0,-10,0)+IF(U1700&lt;-5,-10,0)+IF(M1700&gt;90,10)+IF(M1700&gt;97,5)+IF(L1700&lt;70,-20,0)+IF(Y1700&gt;100,15,0)+IF(Y1700&gt;200,10,0)+IF(AB1700&gt;40,5,0)+IF(AB1700&gt;50,5,0)+IF(AB1700&gt;60,10,0)+IF(AB1700&gt;100,15,0)+IF(AB1700&gt;200,10,0)</f>
        <v>-26</v>
      </c>
      <c r="E1700" s="2">
        <f>W1700+AA1700+IF(AK1700&gt;1,1,0)+IF(AK1700&gt;1.2,2,0)+IF(AK1700&gt;1.3,2,0)+IF(AK1700&lt;1,-2,0)+IF(B1700&gt;200,5,0)+IF(B1700&gt;300,5,0)+IF(B1700&lt;30,-15,0)+IF(B1700&lt;20,-15,0)</f>
        <v>-24</v>
      </c>
      <c r="F1700" s="2">
        <f>IF(AF1700&gt;0,2,0)+IF(AF1700&gt;2,3,0)+IF(AF1700&gt;4,4,0)+IF(AF1700&gt;10,5,0)+IF(O1700="A",3,0)+IF(O1700="B",3,0)+IF(P1700="A+",7,0)+IF(P1700="A",5,0)+IF(P1700="A-",3,0)+IF(P1700="B+",2,0)+IF(AC1700&lt;40,3,0)+IF(AC1700&lt;20,3,0)+IF(AC1700&lt;10,5,0)+IF(C1700&gt;50,5)</f>
        <v>19</v>
      </c>
      <c r="G1700" s="2">
        <f>IF(AG1700&gt;0,3)+IF(AG1700&gt;4,3)+IF(AG1700&gt;7,3)+IF(AG1700&gt;10,3)+IF(AG1700&gt;13,3)+IF(AG1700&gt;15,3)+IF(AG1700&gt;17,3)+IF(AG1700&gt;20,3)+IF(AG1700&gt;25,5)+IF(AH1700&gt;0,3)+IF(AH1700&gt;7,3)+IF(AH1700&gt;10,3)+IF(AH1700&gt;15,3)+IF(AI1700&gt;0,3)+IF(AI1700&gt;7,3)+IF(AI1700&gt;10,3)+IF(AI1700&gt;15,3)</f>
        <v>0</v>
      </c>
      <c r="H1700" s="2">
        <f>SUM(D1700:G1700)</f>
        <v>-31</v>
      </c>
      <c r="I1700" s="2">
        <f>I1699+1</f>
        <v>1699</v>
      </c>
      <c r="J1700" s="3" t="s">
        <v>6905</v>
      </c>
      <c r="K1700" s="2" t="s">
        <v>6906</v>
      </c>
      <c r="L1700" s="7">
        <v>39</v>
      </c>
      <c r="M1700" s="7">
        <v>32</v>
      </c>
      <c r="N1700" s="7">
        <v>46</v>
      </c>
      <c r="O1700" s="7" t="s">
        <v>42</v>
      </c>
      <c r="P1700" s="7" t="s">
        <v>75</v>
      </c>
      <c r="Q1700" s="6" t="s">
        <v>360</v>
      </c>
      <c r="R1700" s="3">
        <v>0</v>
      </c>
      <c r="S1700" s="3">
        <v>0</v>
      </c>
      <c r="T1700" s="3">
        <v>0</v>
      </c>
      <c r="U1700" s="3">
        <v>-1200</v>
      </c>
      <c r="V1700" s="3">
        <v>0</v>
      </c>
      <c r="W1700" s="3">
        <v>0</v>
      </c>
      <c r="X1700" s="3">
        <v>23.1</v>
      </c>
      <c r="Y1700" s="5">
        <v>400</v>
      </c>
      <c r="Z1700" s="5">
        <v>-32</v>
      </c>
      <c r="AA1700" s="5">
        <v>1</v>
      </c>
      <c r="AB1700" s="5">
        <v>233.3</v>
      </c>
      <c r="AC1700" s="4">
        <v>86</v>
      </c>
      <c r="AD1700" s="4" t="s">
        <v>44</v>
      </c>
      <c r="AE1700" s="4">
        <v>4</v>
      </c>
      <c r="AF1700" s="4">
        <v>25</v>
      </c>
      <c r="AG1700" s="4">
        <v>-89.7</v>
      </c>
      <c r="AH1700" s="4">
        <v>-262.89999999999998</v>
      </c>
      <c r="AI1700" s="4">
        <v>-524.79999999999995</v>
      </c>
      <c r="AJ1700" s="6" t="s">
        <v>608</v>
      </c>
      <c r="AK1700" s="3">
        <v>3.3</v>
      </c>
      <c r="AL1700" s="2">
        <v>0</v>
      </c>
    </row>
    <row r="1701" spans="1:38" x14ac:dyDescent="0.35">
      <c r="A1701" s="2">
        <f>AVERAGE(L1701:N1701)</f>
        <v>48.666666666666664</v>
      </c>
      <c r="B1701" s="2">
        <f>R1701+U1701</f>
        <v>29</v>
      </c>
      <c r="C1701" s="2">
        <f>Y1701+Z1701+AB1701</f>
        <v>83.3</v>
      </c>
      <c r="D1701" s="2">
        <f>IF(B1701&gt;100,5)+IF(B1701&gt;150,5)+IF(R1701&gt;0,3)+IF(R1701&gt;15,3)+IF(R1701&gt;25,3)+IF(S1701&gt;0,3)+IF(S1701&gt;15,3)+IF(S1701&gt;25,3)+IF(U1701&gt;20,2,0)+IF(U1701&gt;30,3,0)+IF(U1701&gt;50,5,0)+IF(U1701&gt;60,3,0)+IF(Y1701&gt;100,5,0)+IF(Y1701&gt;0,2)+IF(Y1701&gt;15,2)+IF(Y1701&gt;25,2)+IF(Y1701&gt;30,2)+IF(Y1701&gt;40,2)+IF(Y1701&gt;50,2)+IF(Y1701&gt;100,4)+IF(Y1701&lt;10,-5,0)+IF(Y1701&lt;0,-10)++IF(Y1701&lt;15,-5,0)+IF(R1701&lt;0,-3)+IF(R1701&lt;-5,-3)+IF(S1701&lt;0,-3)+IF(S1701&lt;-5,-3)+IF(T1701&lt;0,-3)+IF(T1701&lt;-5,-3)+IF(W1701=1,5,0)+IF(X1701&gt;20,3,0)+IF(X1701&gt;25,3,0)+IF(X1701&gt;40,3,0)+IF(X1701&gt;50,3,0)+IF(N1701&lt;50,-10)+IF(N1701&lt;30,-10)+IF(N1701&lt;20,-10)+IF(N1701&lt;70,-5)+IF(N1701&lt;80,-5)+IF(N1701&gt;95,5,0)+IF(L1701&lt;50,-10)+IF(L1701&lt;30,-10)+IF(L1701&lt;20,-10)+IF(L1701&lt;70,-5)+IF(L1701&lt;80,-5)+IF(L1701&gt;95,5,0)+IF(A1701&gt;85,3,0)+IF(A1701&gt;90,3,0)+IF(U1701&lt;0,-10)+IF(U1701&lt;-5,-20)+IF(U1701&lt;-10,-10)+IF(V1701&gt;0,5,0)+IF(V1701&gt;15,5,0)+IF(V1701&gt;25,5,0)+IF(V1701&lt;0,-10,0)+IF(V1701&lt;-5,-10,0)+IF(U1701&lt;0,-10,0)+IF(U1701&lt;-5,-10,0)+IF(M1701&gt;90,10)+IF(M1701&gt;97,5)+IF(L1701&lt;70,-20,0)+IF(Y1701&gt;100,15,0)+IF(Y1701&gt;200,10,0)+IF(AB1701&gt;40,5,0)+IF(AB1701&gt;50,5,0)+IF(AB1701&gt;60,10,0)+IF(AB1701&gt;100,15,0)+IF(AB1701&gt;200,10,0)</f>
        <v>-30</v>
      </c>
      <c r="E1701" s="2">
        <f>W1701+AA1701+IF(AK1701&gt;1,1,0)+IF(AK1701&gt;1.2,2,0)+IF(AK1701&gt;1.3,2,0)+IF(AK1701&lt;1,-2,0)+IF(B1701&gt;200,5,0)+IF(B1701&gt;300,5,0)+IF(B1701&lt;30,-15,0)+IF(B1701&lt;20,-15,0)</f>
        <v>-9</v>
      </c>
      <c r="F1701" s="2">
        <f>IF(AF1701&gt;0,2,0)+IF(AF1701&gt;2,3,0)+IF(AF1701&gt;4,4,0)+IF(AF1701&gt;10,5,0)+IF(O1701="A",3,0)+IF(O1701="B",3,0)+IF(P1701="A+",7,0)+IF(P1701="A",5,0)+IF(P1701="A-",3,0)+IF(P1701="B+",2,0)+IF(AC1701&lt;40,3,0)+IF(AC1701&lt;20,3,0)+IF(AC1701&lt;10,5,0)+IF(C1701&gt;50,5)</f>
        <v>8</v>
      </c>
      <c r="G1701" s="2">
        <f>IF(AG1701&gt;0,3)+IF(AG1701&gt;4,3)+IF(AG1701&gt;7,3)+IF(AG1701&gt;10,3)+IF(AG1701&gt;13,3)+IF(AG1701&gt;15,3)+IF(AG1701&gt;17,3)+IF(AG1701&gt;20,3)+IF(AG1701&gt;25,5)+IF(AH1701&gt;0,3)+IF(AH1701&gt;7,3)+IF(AH1701&gt;10,3)+IF(AH1701&gt;15,3)+IF(AI1701&gt;0,3)+IF(AI1701&gt;7,3)+IF(AI1701&gt;10,3)+IF(AI1701&gt;15,3)</f>
        <v>0</v>
      </c>
      <c r="H1701" s="2">
        <f>SUM(D1701:G1701)</f>
        <v>-31</v>
      </c>
      <c r="I1701" s="2">
        <f>I1700+1</f>
        <v>1700</v>
      </c>
      <c r="J1701" s="3" t="s">
        <v>720</v>
      </c>
      <c r="K1701" s="2" t="s">
        <v>721</v>
      </c>
      <c r="L1701" s="7">
        <v>56</v>
      </c>
      <c r="M1701" s="7">
        <v>28</v>
      </c>
      <c r="N1701" s="7">
        <v>62</v>
      </c>
      <c r="O1701" s="7">
        <v>0</v>
      </c>
      <c r="P1701" s="7" t="s">
        <v>59</v>
      </c>
      <c r="Q1701" s="6" t="s">
        <v>236</v>
      </c>
      <c r="R1701" s="3">
        <v>0</v>
      </c>
      <c r="S1701" s="3">
        <v>0</v>
      </c>
      <c r="T1701" s="3">
        <v>0</v>
      </c>
      <c r="U1701" s="3">
        <v>29</v>
      </c>
      <c r="V1701" s="3">
        <v>0</v>
      </c>
      <c r="W1701" s="3">
        <v>0</v>
      </c>
      <c r="X1701" s="3">
        <v>0</v>
      </c>
      <c r="Y1701" s="5">
        <v>34</v>
      </c>
      <c r="Z1701" s="5">
        <v>18</v>
      </c>
      <c r="AA1701" s="5">
        <v>1</v>
      </c>
      <c r="AB1701" s="5">
        <v>31.3</v>
      </c>
      <c r="AC1701" s="4">
        <v>38</v>
      </c>
      <c r="AD1701" s="4" t="s">
        <v>159</v>
      </c>
      <c r="AE1701" s="4">
        <v>11</v>
      </c>
      <c r="AF1701" s="4">
        <v>-7.1</v>
      </c>
      <c r="AG1701" s="4">
        <v>0</v>
      </c>
      <c r="AH1701" s="4">
        <v>-12.9</v>
      </c>
      <c r="AI1701" s="4">
        <v>-12</v>
      </c>
      <c r="AJ1701" s="6" t="s">
        <v>99</v>
      </c>
      <c r="AK1701" s="3">
        <v>6.8</v>
      </c>
      <c r="AL1701" s="2">
        <v>0</v>
      </c>
    </row>
    <row r="1702" spans="1:38" x14ac:dyDescent="0.35">
      <c r="A1702" s="2">
        <f>AVERAGE(L1702:N1702)</f>
        <v>36</v>
      </c>
      <c r="B1702" s="2">
        <f>R1702+U1702</f>
        <v>26</v>
      </c>
      <c r="C1702" s="2">
        <f>Y1702+Z1702+AB1702</f>
        <v>3806.4</v>
      </c>
      <c r="D1702" s="2">
        <f>IF(B1702&gt;100,5)+IF(B1702&gt;150,5)+IF(R1702&gt;0,3)+IF(R1702&gt;15,3)+IF(R1702&gt;25,3)+IF(S1702&gt;0,3)+IF(S1702&gt;15,3)+IF(S1702&gt;25,3)+IF(U1702&gt;20,2,0)+IF(U1702&gt;30,3,0)+IF(U1702&gt;50,5,0)+IF(U1702&gt;60,3,0)+IF(Y1702&gt;100,5,0)+IF(Y1702&gt;0,2)+IF(Y1702&gt;15,2)+IF(Y1702&gt;25,2)+IF(Y1702&gt;30,2)+IF(Y1702&gt;40,2)+IF(Y1702&gt;50,2)+IF(Y1702&gt;100,4)+IF(Y1702&lt;10,-5,0)+IF(Y1702&lt;0,-10)++IF(Y1702&lt;15,-5,0)+IF(R1702&lt;0,-3)+IF(R1702&lt;-5,-3)+IF(S1702&lt;0,-3)+IF(S1702&lt;-5,-3)+IF(T1702&lt;0,-3)+IF(T1702&lt;-5,-3)+IF(W1702=1,5,0)+IF(X1702&gt;20,3,0)+IF(X1702&gt;25,3,0)+IF(X1702&gt;40,3,0)+IF(X1702&gt;50,3,0)+IF(N1702&lt;50,-10)+IF(N1702&lt;30,-10)+IF(N1702&lt;20,-10)+IF(N1702&lt;70,-5)+IF(N1702&lt;80,-5)+IF(N1702&gt;95,5,0)+IF(L1702&lt;50,-10)+IF(L1702&lt;30,-10)+IF(L1702&lt;20,-10)+IF(L1702&lt;70,-5)+IF(L1702&lt;80,-5)+IF(L1702&gt;95,5,0)+IF(A1702&gt;85,3,0)+IF(A1702&gt;90,3,0)+IF(U1702&lt;0,-10)+IF(U1702&lt;-5,-20)+IF(U1702&lt;-10,-10)+IF(V1702&gt;0,5,0)+IF(V1702&gt;15,5,0)+IF(V1702&gt;25,5,0)+IF(V1702&lt;0,-10,0)+IF(V1702&lt;-5,-10,0)+IF(U1702&lt;0,-10,0)+IF(U1702&lt;-5,-10,0)+IF(M1702&gt;90,10)+IF(M1702&gt;97,5)+IF(L1702&lt;70,-20,0)+IF(Y1702&gt;100,15,0)+IF(Y1702&gt;200,10,0)+IF(AB1702&gt;40,5,0)+IF(AB1702&gt;50,5,0)+IF(AB1702&gt;60,10,0)+IF(AB1702&gt;100,15,0)+IF(AB1702&gt;200,10,0)</f>
        <v>-30</v>
      </c>
      <c r="E1702" s="2">
        <f>W1702+AA1702+IF(AK1702&gt;1,1,0)+IF(AK1702&gt;1.2,2,0)+IF(AK1702&gt;1.3,2,0)+IF(AK1702&lt;1,-2,0)+IF(B1702&gt;200,5,0)+IF(B1702&gt;300,5,0)+IF(B1702&lt;30,-15,0)+IF(B1702&lt;20,-15,0)</f>
        <v>-17</v>
      </c>
      <c r="F1702" s="2">
        <f>IF(AF1702&gt;0,2,0)+IF(AF1702&gt;2,3,0)+IF(AF1702&gt;4,4,0)+IF(AF1702&gt;10,5,0)+IF(O1702="A",3,0)+IF(O1702="B",3,0)+IF(P1702="A+",7,0)+IF(P1702="A",5,0)+IF(P1702="A-",3,0)+IF(P1702="B+",2,0)+IF(AC1702&lt;40,3,0)+IF(AC1702&lt;20,3,0)+IF(AC1702&lt;10,5,0)+IF(C1702&gt;50,5)</f>
        <v>16</v>
      </c>
      <c r="G1702" s="2">
        <f>IF(AG1702&gt;0,3)+IF(AG1702&gt;4,3)+IF(AG1702&gt;7,3)+IF(AG1702&gt;10,3)+IF(AG1702&gt;13,3)+IF(AG1702&gt;15,3)+IF(AG1702&gt;17,3)+IF(AG1702&gt;20,3)+IF(AG1702&gt;25,5)+IF(AH1702&gt;0,3)+IF(AH1702&gt;7,3)+IF(AH1702&gt;10,3)+IF(AH1702&gt;15,3)+IF(AI1702&gt;0,3)+IF(AI1702&gt;7,3)+IF(AI1702&gt;10,3)+IF(AI1702&gt;15,3)</f>
        <v>0</v>
      </c>
      <c r="H1702" s="2">
        <f>SUM(D1702:G1702)</f>
        <v>-31</v>
      </c>
      <c r="I1702" s="2">
        <f>I1701+1</f>
        <v>1701</v>
      </c>
      <c r="J1702" s="3" t="s">
        <v>8241</v>
      </c>
      <c r="K1702" s="2" t="s">
        <v>8242</v>
      </c>
      <c r="L1702" s="7">
        <v>44</v>
      </c>
      <c r="M1702" s="7">
        <v>18</v>
      </c>
      <c r="N1702" s="7">
        <v>46</v>
      </c>
      <c r="O1702" s="7" t="s">
        <v>42</v>
      </c>
      <c r="P1702" s="7" t="s">
        <v>70</v>
      </c>
      <c r="Q1702" s="6" t="s">
        <v>228</v>
      </c>
      <c r="R1702" s="3">
        <v>0</v>
      </c>
      <c r="S1702" s="3">
        <v>0</v>
      </c>
      <c r="T1702" s="3">
        <v>0</v>
      </c>
      <c r="U1702" s="3">
        <v>26</v>
      </c>
      <c r="V1702" s="3">
        <v>0</v>
      </c>
      <c r="W1702" s="3">
        <v>0</v>
      </c>
      <c r="X1702" s="3">
        <v>22.1</v>
      </c>
      <c r="Y1702" s="5">
        <v>-47</v>
      </c>
      <c r="Z1702" s="5">
        <v>-3</v>
      </c>
      <c r="AA1702" s="5">
        <v>0</v>
      </c>
      <c r="AB1702" s="5">
        <v>3856.4</v>
      </c>
      <c r="AC1702" s="4">
        <v>3</v>
      </c>
      <c r="AD1702" s="4" t="s">
        <v>33</v>
      </c>
      <c r="AE1702" s="4">
        <v>32</v>
      </c>
      <c r="AF1702" s="4">
        <v>-9.1</v>
      </c>
      <c r="AG1702" s="4">
        <v>-3247.8</v>
      </c>
      <c r="AH1702" s="4">
        <v>-305.10000000000002</v>
      </c>
      <c r="AI1702" s="4">
        <v>-567.4</v>
      </c>
      <c r="AJ1702" s="6" t="s">
        <v>56</v>
      </c>
      <c r="AK1702" s="3">
        <v>0.9</v>
      </c>
      <c r="AL1702" s="2">
        <v>0</v>
      </c>
    </row>
    <row r="1703" spans="1:38" x14ac:dyDescent="0.35">
      <c r="A1703" s="2">
        <f>AVERAGE(L1703:N1703)</f>
        <v>50.666666666666664</v>
      </c>
      <c r="B1703" s="2">
        <f>R1703+U1703</f>
        <v>0</v>
      </c>
      <c r="C1703" s="2">
        <f>Y1703+Z1703+AB1703</f>
        <v>24.6</v>
      </c>
      <c r="D1703" s="2">
        <f>IF(B1703&gt;100,5)+IF(B1703&gt;150,5)+IF(R1703&gt;0,3)+IF(R1703&gt;15,3)+IF(R1703&gt;25,3)+IF(S1703&gt;0,3)+IF(S1703&gt;15,3)+IF(S1703&gt;25,3)+IF(U1703&gt;20,2,0)+IF(U1703&gt;30,3,0)+IF(U1703&gt;50,5,0)+IF(U1703&gt;60,3,0)+IF(Y1703&gt;100,5,0)+IF(Y1703&gt;0,2)+IF(Y1703&gt;15,2)+IF(Y1703&gt;25,2)+IF(Y1703&gt;30,2)+IF(Y1703&gt;40,2)+IF(Y1703&gt;50,2)+IF(Y1703&gt;100,4)+IF(Y1703&lt;10,-5,0)+IF(Y1703&lt;0,-10)++IF(Y1703&lt;15,-5,0)+IF(R1703&lt;0,-3)+IF(R1703&lt;-5,-3)+IF(S1703&lt;0,-3)+IF(S1703&lt;-5,-3)+IF(T1703&lt;0,-3)+IF(T1703&lt;-5,-3)+IF(W1703=1,5,0)+IF(X1703&gt;20,3,0)+IF(X1703&gt;25,3,0)+IF(X1703&gt;40,3,0)+IF(X1703&gt;50,3,0)+IF(N1703&lt;50,-10)+IF(N1703&lt;30,-10)+IF(N1703&lt;20,-10)+IF(N1703&lt;70,-5)+IF(N1703&lt;80,-5)+IF(N1703&gt;95,5,0)+IF(L1703&lt;50,-10)+IF(L1703&lt;30,-10)+IF(L1703&lt;20,-10)+IF(L1703&lt;70,-5)+IF(L1703&lt;80,-5)+IF(L1703&gt;95,5,0)+IF(A1703&gt;85,3,0)+IF(A1703&gt;90,3,0)+IF(U1703&lt;0,-10)+IF(U1703&lt;-5,-20)+IF(U1703&lt;-10,-10)+IF(V1703&gt;0,5,0)+IF(V1703&gt;15,5,0)+IF(V1703&gt;25,5,0)+IF(V1703&lt;0,-10,0)+IF(V1703&lt;-5,-10,0)+IF(U1703&lt;0,-10,0)+IF(U1703&lt;-5,-10,0)+IF(M1703&gt;90,10)+IF(M1703&gt;97,5)+IF(L1703&lt;70,-20,0)+IF(Y1703&gt;100,15,0)+IF(Y1703&gt;200,10,0)+IF(AB1703&gt;40,5,0)+IF(AB1703&gt;50,5,0)+IF(AB1703&gt;60,10,0)+IF(AB1703&gt;100,15,0)+IF(AB1703&gt;200,10,0)</f>
        <v>-33</v>
      </c>
      <c r="E1703" s="2">
        <f>W1703+AA1703+IF(AK1703&gt;1,1,0)+IF(AK1703&gt;1.2,2,0)+IF(AK1703&gt;1.3,2,0)+IF(AK1703&lt;1,-2,0)+IF(B1703&gt;200,5,0)+IF(B1703&gt;300,5,0)+IF(B1703&lt;30,-15,0)+IF(B1703&lt;20,-15,0)</f>
        <v>-25</v>
      </c>
      <c r="F1703" s="2">
        <f>IF(AF1703&gt;0,2,0)+IF(AF1703&gt;2,3,0)+IF(AF1703&gt;4,4,0)+IF(AF1703&gt;10,5,0)+IF(O1703="A",3,0)+IF(O1703="B",3,0)+IF(P1703="A+",7,0)+IF(P1703="A",5,0)+IF(P1703="A-",3,0)+IF(P1703="B+",2,0)+IF(AC1703&lt;40,3,0)+IF(AC1703&lt;20,3,0)+IF(AC1703&lt;10,5,0)+IF(C1703&gt;50,5)</f>
        <v>3</v>
      </c>
      <c r="G1703" s="2">
        <f>IF(AG1703&gt;0,3)+IF(AG1703&gt;4,3)+IF(AG1703&gt;7,3)+IF(AG1703&gt;10,3)+IF(AG1703&gt;13,3)+IF(AG1703&gt;15,3)+IF(AG1703&gt;17,3)+IF(AG1703&gt;20,3)+IF(AG1703&gt;25,5)+IF(AH1703&gt;0,3)+IF(AH1703&gt;7,3)+IF(AH1703&gt;10,3)+IF(AH1703&gt;15,3)+IF(AI1703&gt;0,3)+IF(AI1703&gt;7,3)+IF(AI1703&gt;10,3)+IF(AI1703&gt;15,3)</f>
        <v>24</v>
      </c>
      <c r="H1703" s="2">
        <f>SUM(D1703:G1703)</f>
        <v>-31</v>
      </c>
      <c r="I1703" s="2">
        <f>I1702+1</f>
        <v>1702</v>
      </c>
      <c r="J1703" s="3" t="s">
        <v>7611</v>
      </c>
      <c r="K1703" s="2" t="s">
        <v>7612</v>
      </c>
      <c r="L1703" s="7">
        <v>60</v>
      </c>
      <c r="M1703" s="7">
        <v>10</v>
      </c>
      <c r="N1703" s="7">
        <v>82</v>
      </c>
      <c r="O1703" s="7" t="s">
        <v>48</v>
      </c>
      <c r="P1703" s="7" t="s">
        <v>70</v>
      </c>
      <c r="Q1703" s="6" t="s">
        <v>43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5">
        <v>14</v>
      </c>
      <c r="Z1703" s="5">
        <v>-8</v>
      </c>
      <c r="AA1703" s="5">
        <v>0</v>
      </c>
      <c r="AB1703" s="5">
        <v>18.600000000000001</v>
      </c>
      <c r="AC1703" s="4">
        <v>126</v>
      </c>
      <c r="AD1703" s="4" t="s">
        <v>116</v>
      </c>
      <c r="AE1703" s="4">
        <v>1</v>
      </c>
      <c r="AF1703" s="4">
        <v>0</v>
      </c>
      <c r="AG1703" s="4">
        <v>20.3</v>
      </c>
      <c r="AH1703" s="4">
        <v>-21.7</v>
      </c>
      <c r="AI1703" s="4">
        <v>-27</v>
      </c>
      <c r="AJ1703" s="6" t="s">
        <v>189</v>
      </c>
      <c r="AK1703" s="3">
        <v>1.5</v>
      </c>
      <c r="AL1703" s="2">
        <v>0</v>
      </c>
    </row>
    <row r="1704" spans="1:38" x14ac:dyDescent="0.35">
      <c r="A1704" s="2">
        <f>AVERAGE(L1704:N1704)</f>
        <v>63.333333333333336</v>
      </c>
      <c r="B1704" s="2">
        <f>R1704+U1704</f>
        <v>14</v>
      </c>
      <c r="C1704" s="2">
        <f>Y1704+Z1704+AB1704</f>
        <v>72.900000000000006</v>
      </c>
      <c r="D1704" s="2">
        <f>IF(B1704&gt;100,5)+IF(B1704&gt;150,5)+IF(R1704&gt;0,3)+IF(R1704&gt;15,3)+IF(R1704&gt;25,3)+IF(S1704&gt;0,3)+IF(S1704&gt;15,3)+IF(S1704&gt;25,3)+IF(U1704&gt;20,2,0)+IF(U1704&gt;30,3,0)+IF(U1704&gt;50,5,0)+IF(U1704&gt;60,3,0)+IF(Y1704&gt;100,5,0)+IF(Y1704&gt;0,2)+IF(Y1704&gt;15,2)+IF(Y1704&gt;25,2)+IF(Y1704&gt;30,2)+IF(Y1704&gt;40,2)+IF(Y1704&gt;50,2)+IF(Y1704&gt;100,4)+IF(Y1704&lt;10,-5,0)+IF(Y1704&lt;0,-10)++IF(Y1704&lt;15,-5,0)+IF(R1704&lt;0,-3)+IF(R1704&lt;-5,-3)+IF(S1704&lt;0,-3)+IF(S1704&lt;-5,-3)+IF(T1704&lt;0,-3)+IF(T1704&lt;-5,-3)+IF(W1704=1,5,0)+IF(X1704&gt;20,3,0)+IF(X1704&gt;25,3,0)+IF(X1704&gt;40,3,0)+IF(X1704&gt;50,3,0)+IF(N1704&lt;50,-10)+IF(N1704&lt;30,-10)+IF(N1704&lt;20,-10)+IF(N1704&lt;70,-5)+IF(N1704&lt;80,-5)+IF(N1704&gt;95,5,0)+IF(L1704&lt;50,-10)+IF(L1704&lt;30,-10)+IF(L1704&lt;20,-10)+IF(L1704&lt;70,-5)+IF(L1704&lt;80,-5)+IF(L1704&gt;95,5,0)+IF(A1704&gt;85,3,0)+IF(A1704&gt;90,3,0)+IF(U1704&lt;0,-10)+IF(U1704&lt;-5,-20)+IF(U1704&lt;-10,-10)+IF(V1704&gt;0,5,0)+IF(V1704&gt;15,5,0)+IF(V1704&gt;25,5,0)+IF(V1704&lt;0,-10,0)+IF(V1704&lt;-5,-10,0)+IF(U1704&lt;0,-10,0)+IF(U1704&lt;-5,-10,0)+IF(M1704&gt;90,10)+IF(M1704&gt;97,5)+IF(L1704&lt;70,-20,0)+IF(Y1704&gt;100,15,0)+IF(Y1704&gt;200,10,0)+IF(AB1704&gt;40,5,0)+IF(AB1704&gt;50,5,0)+IF(AB1704&gt;60,10,0)+IF(AB1704&gt;100,15,0)+IF(AB1704&gt;200,10,0)</f>
        <v>-38</v>
      </c>
      <c r="E1704" s="2">
        <f>W1704+AA1704+IF(AK1704&gt;1,1,0)+IF(AK1704&gt;1.2,2,0)+IF(AK1704&gt;1.3,2,0)+IF(AK1704&lt;1,-2,0)+IF(B1704&gt;200,5,0)+IF(B1704&gt;300,5,0)+IF(B1704&lt;30,-15,0)+IF(B1704&lt;20,-15,0)</f>
        <v>-31</v>
      </c>
      <c r="F1704" s="2">
        <f>IF(AF1704&gt;0,2,0)+IF(AF1704&gt;2,3,0)+IF(AF1704&gt;4,4,0)+IF(AF1704&gt;10,5,0)+IF(O1704="A",3,0)+IF(O1704="B",3,0)+IF(P1704="A+",7,0)+IF(P1704="A",5,0)+IF(P1704="A-",3,0)+IF(P1704="B+",2,0)+IF(AC1704&lt;40,3,0)+IF(AC1704&lt;20,3,0)+IF(AC1704&lt;10,5,0)+IF(C1704&gt;50,5)</f>
        <v>8</v>
      </c>
      <c r="G1704" s="2">
        <f>IF(AG1704&gt;0,3)+IF(AG1704&gt;4,3)+IF(AG1704&gt;7,3)+IF(AG1704&gt;10,3)+IF(AG1704&gt;13,3)+IF(AG1704&gt;15,3)+IF(AG1704&gt;17,3)+IF(AG1704&gt;20,3)+IF(AG1704&gt;25,5)+IF(AH1704&gt;0,3)+IF(AH1704&gt;7,3)+IF(AH1704&gt;10,3)+IF(AH1704&gt;15,3)+IF(AI1704&gt;0,3)+IF(AI1704&gt;7,3)+IF(AI1704&gt;10,3)+IF(AI1704&gt;15,3)</f>
        <v>30</v>
      </c>
      <c r="H1704" s="2">
        <f>SUM(D1704:G1704)</f>
        <v>-31</v>
      </c>
      <c r="I1704" s="2">
        <f>I1703+1</f>
        <v>1703</v>
      </c>
      <c r="J1704" s="3" t="s">
        <v>8041</v>
      </c>
      <c r="K1704" s="2" t="s">
        <v>8042</v>
      </c>
      <c r="L1704" s="7">
        <v>73</v>
      </c>
      <c r="M1704" s="7">
        <v>66</v>
      </c>
      <c r="N1704" s="7">
        <v>51</v>
      </c>
      <c r="O1704" s="7" t="s">
        <v>48</v>
      </c>
      <c r="P1704" s="7" t="s">
        <v>75</v>
      </c>
      <c r="Q1704" s="6" t="s">
        <v>329</v>
      </c>
      <c r="R1704" s="3">
        <v>40</v>
      </c>
      <c r="S1704" s="3">
        <v>100</v>
      </c>
      <c r="T1704" s="3">
        <v>250</v>
      </c>
      <c r="U1704" s="3">
        <v>-26</v>
      </c>
      <c r="V1704" s="3">
        <v>31</v>
      </c>
      <c r="W1704" s="3">
        <v>0</v>
      </c>
      <c r="X1704" s="3">
        <v>7.7</v>
      </c>
      <c r="Y1704" s="5">
        <v>23</v>
      </c>
      <c r="Z1704" s="5">
        <v>27</v>
      </c>
      <c r="AA1704" s="5">
        <v>1</v>
      </c>
      <c r="AB1704" s="5">
        <v>22.9</v>
      </c>
      <c r="AC1704" s="4">
        <v>76</v>
      </c>
      <c r="AD1704" s="4" t="s">
        <v>237</v>
      </c>
      <c r="AE1704" s="4">
        <v>64</v>
      </c>
      <c r="AF1704" s="4">
        <v>-0.4</v>
      </c>
      <c r="AG1704" s="4">
        <v>5.4</v>
      </c>
      <c r="AH1704" s="4">
        <v>17.7</v>
      </c>
      <c r="AI1704" s="4">
        <v>16.3</v>
      </c>
      <c r="AJ1704" s="6" t="s">
        <v>1885</v>
      </c>
      <c r="AK1704" s="3">
        <v>0.9</v>
      </c>
      <c r="AL1704" s="2">
        <v>0</v>
      </c>
    </row>
    <row r="1705" spans="1:38" x14ac:dyDescent="0.35">
      <c r="A1705" s="2">
        <f>AVERAGE(L1705:N1705)</f>
        <v>54.666666666666664</v>
      </c>
      <c r="B1705" s="2">
        <f>R1705+U1705</f>
        <v>58</v>
      </c>
      <c r="C1705" s="2">
        <f>Y1705+Z1705+AB1705</f>
        <v>0</v>
      </c>
      <c r="D1705" s="2">
        <f>IF(B1705&gt;100,5)+IF(B1705&gt;150,5)+IF(R1705&gt;0,3)+IF(R1705&gt;15,3)+IF(R1705&gt;25,3)+IF(S1705&gt;0,3)+IF(S1705&gt;15,3)+IF(S1705&gt;25,3)+IF(U1705&gt;20,2,0)+IF(U1705&gt;30,3,0)+IF(U1705&gt;50,5,0)+IF(U1705&gt;60,3,0)+IF(Y1705&gt;100,5,0)+IF(Y1705&gt;0,2)+IF(Y1705&gt;15,2)+IF(Y1705&gt;25,2)+IF(Y1705&gt;30,2)+IF(Y1705&gt;40,2)+IF(Y1705&gt;50,2)+IF(Y1705&gt;100,4)+IF(Y1705&lt;10,-5,0)+IF(Y1705&lt;0,-10)++IF(Y1705&lt;15,-5,0)+IF(R1705&lt;0,-3)+IF(R1705&lt;-5,-3)+IF(S1705&lt;0,-3)+IF(S1705&lt;-5,-3)+IF(T1705&lt;0,-3)+IF(T1705&lt;-5,-3)+IF(W1705=1,5,0)+IF(X1705&gt;20,3,0)+IF(X1705&gt;25,3,0)+IF(X1705&gt;40,3,0)+IF(X1705&gt;50,3,0)+IF(N1705&lt;50,-10)+IF(N1705&lt;30,-10)+IF(N1705&lt;20,-10)+IF(N1705&lt;70,-5)+IF(N1705&lt;80,-5)+IF(N1705&gt;95,5,0)+IF(L1705&lt;50,-10)+IF(L1705&lt;30,-10)+IF(L1705&lt;20,-10)+IF(L1705&lt;70,-5)+IF(L1705&lt;80,-5)+IF(L1705&gt;95,5,0)+IF(A1705&gt;85,3,0)+IF(A1705&gt;90,3,0)+IF(U1705&lt;0,-10)+IF(U1705&lt;-5,-20)+IF(U1705&lt;-10,-10)+IF(V1705&gt;0,5,0)+IF(V1705&gt;15,5,0)+IF(V1705&gt;25,5,0)+IF(V1705&lt;0,-10,0)+IF(V1705&lt;-5,-10,0)+IF(U1705&lt;0,-10,0)+IF(U1705&lt;-5,-10,0)+IF(M1705&gt;90,10)+IF(M1705&gt;97,5)+IF(L1705&lt;70,-20,0)+IF(Y1705&gt;100,15,0)+IF(Y1705&gt;200,10,0)+IF(AB1705&gt;40,5,0)+IF(AB1705&gt;50,5,0)+IF(AB1705&gt;60,10,0)+IF(AB1705&gt;100,15,0)+IF(AB1705&gt;200,10,0)</f>
        <v>-40</v>
      </c>
      <c r="E1705" s="2">
        <f>W1705+AA1705+IF(AK1705&gt;1,1,0)+IF(AK1705&gt;1.2,2,0)+IF(AK1705&gt;1.3,2,0)+IF(AK1705&lt;1,-2,0)+IF(B1705&gt;200,5,0)+IF(B1705&gt;300,5,0)+IF(B1705&lt;30,-15,0)+IF(B1705&lt;20,-15,0)</f>
        <v>-2</v>
      </c>
      <c r="F1705" s="2">
        <f>IF(AF1705&gt;0,2,0)+IF(AF1705&gt;2,3,0)+IF(AF1705&gt;4,4,0)+IF(AF1705&gt;10,5,0)+IF(O1705="A",3,0)+IF(O1705="B",3,0)+IF(P1705="A+",7,0)+IF(P1705="A",5,0)+IF(P1705="A-",3,0)+IF(P1705="B+",2,0)+IF(AC1705&lt;40,3,0)+IF(AC1705&lt;20,3,0)+IF(AC1705&lt;10,5,0)+IF(C1705&gt;50,5)</f>
        <v>11</v>
      </c>
      <c r="G1705" s="2">
        <f>IF(AG1705&gt;0,3)+IF(AG1705&gt;4,3)+IF(AG1705&gt;7,3)+IF(AG1705&gt;10,3)+IF(AG1705&gt;13,3)+IF(AG1705&gt;15,3)+IF(AG1705&gt;17,3)+IF(AG1705&gt;20,3)+IF(AG1705&gt;25,5)+IF(AH1705&gt;0,3)+IF(AH1705&gt;7,3)+IF(AH1705&gt;10,3)+IF(AH1705&gt;15,3)+IF(AI1705&gt;0,3)+IF(AI1705&gt;7,3)+IF(AI1705&gt;10,3)+IF(AI1705&gt;15,3)</f>
        <v>0</v>
      </c>
      <c r="H1705" s="2">
        <f>SUM(D1705:G1705)</f>
        <v>-31</v>
      </c>
      <c r="I1705" s="2">
        <f>I1704+1</f>
        <v>1704</v>
      </c>
      <c r="J1705" s="3" t="s">
        <v>6300</v>
      </c>
      <c r="K1705" s="2" t="s">
        <v>6301</v>
      </c>
      <c r="L1705" s="7">
        <v>58</v>
      </c>
      <c r="M1705" s="7">
        <v>40</v>
      </c>
      <c r="N1705" s="7">
        <v>66</v>
      </c>
      <c r="O1705" s="7">
        <v>0</v>
      </c>
      <c r="P1705" s="7" t="s">
        <v>31</v>
      </c>
      <c r="Q1705" s="6" t="s">
        <v>43</v>
      </c>
      <c r="R1705" s="3">
        <v>0</v>
      </c>
      <c r="S1705" s="3">
        <v>0</v>
      </c>
      <c r="T1705" s="3">
        <v>0</v>
      </c>
      <c r="U1705" s="3">
        <v>58</v>
      </c>
      <c r="V1705" s="3">
        <v>0</v>
      </c>
      <c r="W1705" s="3">
        <v>0</v>
      </c>
      <c r="X1705" s="3">
        <v>0</v>
      </c>
      <c r="Y1705" s="5">
        <v>0</v>
      </c>
      <c r="Z1705" s="5">
        <v>0</v>
      </c>
      <c r="AA1705" s="5">
        <v>0</v>
      </c>
      <c r="AB1705" s="5">
        <v>0</v>
      </c>
      <c r="AC1705" s="4">
        <v>3</v>
      </c>
      <c r="AD1705" s="4" t="s">
        <v>33</v>
      </c>
      <c r="AE1705" s="4">
        <v>6</v>
      </c>
      <c r="AF1705" s="4">
        <v>-13.3</v>
      </c>
      <c r="AG1705" s="4">
        <v>-128.69999999999999</v>
      </c>
      <c r="AH1705" s="4">
        <v>0</v>
      </c>
      <c r="AI1705" s="4">
        <v>0</v>
      </c>
      <c r="AJ1705" s="6" t="s">
        <v>62</v>
      </c>
      <c r="AK1705" s="3">
        <v>0.8</v>
      </c>
      <c r="AL1705" s="2">
        <v>0</v>
      </c>
    </row>
    <row r="1706" spans="1:38" x14ac:dyDescent="0.35">
      <c r="A1706" s="2">
        <f>AVERAGE(L1706:N1706)</f>
        <v>60.666666666666664</v>
      </c>
      <c r="B1706" s="2">
        <f>R1706+U1706</f>
        <v>24</v>
      </c>
      <c r="C1706" s="2">
        <f>Y1706+Z1706+AB1706</f>
        <v>-20.5</v>
      </c>
      <c r="D1706" s="2">
        <f>IF(B1706&gt;100,5)+IF(B1706&gt;150,5)+IF(R1706&gt;0,3)+IF(R1706&gt;15,3)+IF(R1706&gt;25,3)+IF(S1706&gt;0,3)+IF(S1706&gt;15,3)+IF(S1706&gt;25,3)+IF(U1706&gt;20,2,0)+IF(U1706&gt;30,3,0)+IF(U1706&gt;50,5,0)+IF(U1706&gt;60,3,0)+IF(Y1706&gt;100,5,0)+IF(Y1706&gt;0,2)+IF(Y1706&gt;15,2)+IF(Y1706&gt;25,2)+IF(Y1706&gt;30,2)+IF(Y1706&gt;40,2)+IF(Y1706&gt;50,2)+IF(Y1706&gt;100,4)+IF(Y1706&lt;10,-5,0)+IF(Y1706&lt;0,-10)++IF(Y1706&lt;15,-5,0)+IF(R1706&lt;0,-3)+IF(R1706&lt;-5,-3)+IF(S1706&lt;0,-3)+IF(S1706&lt;-5,-3)+IF(T1706&lt;0,-3)+IF(T1706&lt;-5,-3)+IF(W1706=1,5,0)+IF(X1706&gt;20,3,0)+IF(X1706&gt;25,3,0)+IF(X1706&gt;40,3,0)+IF(X1706&gt;50,3,0)+IF(N1706&lt;50,-10)+IF(N1706&lt;30,-10)+IF(N1706&lt;20,-10)+IF(N1706&lt;70,-5)+IF(N1706&lt;80,-5)+IF(N1706&gt;95,5,0)+IF(L1706&lt;50,-10)+IF(L1706&lt;30,-10)+IF(L1706&lt;20,-10)+IF(L1706&lt;70,-5)+IF(L1706&lt;80,-5)+IF(L1706&gt;95,5,0)+IF(A1706&gt;85,3,0)+IF(A1706&gt;90,3,0)+IF(U1706&lt;0,-10)+IF(U1706&lt;-5,-20)+IF(U1706&lt;-10,-10)+IF(V1706&gt;0,5,0)+IF(V1706&gt;15,5,0)+IF(V1706&gt;25,5,0)+IF(V1706&lt;0,-10,0)+IF(V1706&lt;-5,-10,0)+IF(U1706&lt;0,-10,0)+IF(U1706&lt;-5,-10,0)+IF(M1706&gt;90,10)+IF(M1706&gt;97,5)+IF(L1706&lt;70,-20,0)+IF(Y1706&gt;100,15,0)+IF(Y1706&gt;200,10,0)+IF(AB1706&gt;40,5,0)+IF(AB1706&gt;50,5,0)+IF(AB1706&gt;60,10,0)+IF(AB1706&gt;100,15,0)+IF(AB1706&gt;200,10,0)</f>
        <v>-43</v>
      </c>
      <c r="E1706" s="2">
        <f>W1706+AA1706+IF(AK1706&gt;1,1,0)+IF(AK1706&gt;1.2,2,0)+IF(AK1706&gt;1.3,2,0)+IF(AK1706&lt;1,-2,0)+IF(B1706&gt;200,5,0)+IF(B1706&gt;300,5,0)+IF(B1706&lt;30,-15,0)+IF(B1706&lt;20,-15,0)</f>
        <v>-13</v>
      </c>
      <c r="F1706" s="2">
        <f>IF(AF1706&gt;0,2,0)+IF(AF1706&gt;2,3,0)+IF(AF1706&gt;4,4,0)+IF(AF1706&gt;10,5,0)+IF(O1706="A",3,0)+IF(O1706="B",3,0)+IF(P1706="A+",7,0)+IF(P1706="A",5,0)+IF(P1706="A-",3,0)+IF(P1706="B+",2,0)+IF(AC1706&lt;40,3,0)+IF(AC1706&lt;20,3,0)+IF(AC1706&lt;10,5,0)+IF(C1706&gt;50,5)</f>
        <v>25</v>
      </c>
      <c r="G1706" s="2">
        <f>IF(AG1706&gt;0,3)+IF(AG1706&gt;4,3)+IF(AG1706&gt;7,3)+IF(AG1706&gt;10,3)+IF(AG1706&gt;13,3)+IF(AG1706&gt;15,3)+IF(AG1706&gt;17,3)+IF(AG1706&gt;20,3)+IF(AG1706&gt;25,5)+IF(AH1706&gt;0,3)+IF(AH1706&gt;7,3)+IF(AH1706&gt;10,3)+IF(AH1706&gt;15,3)+IF(AI1706&gt;0,3)+IF(AI1706&gt;7,3)+IF(AI1706&gt;10,3)+IF(AI1706&gt;15,3)</f>
        <v>0</v>
      </c>
      <c r="H1706" s="2">
        <f>SUM(D1706:G1706)</f>
        <v>-31</v>
      </c>
      <c r="I1706" s="2">
        <f>I1705+1</f>
        <v>1705</v>
      </c>
      <c r="J1706" s="3" t="s">
        <v>9298</v>
      </c>
      <c r="K1706" s="2" t="s">
        <v>9299</v>
      </c>
      <c r="L1706" s="7">
        <v>65</v>
      </c>
      <c r="M1706" s="7">
        <v>19</v>
      </c>
      <c r="N1706" s="7">
        <v>98</v>
      </c>
      <c r="O1706" s="7" t="s">
        <v>31</v>
      </c>
      <c r="P1706" s="7" t="s">
        <v>75</v>
      </c>
      <c r="Q1706" s="6" t="s">
        <v>60</v>
      </c>
      <c r="R1706" s="3">
        <v>0</v>
      </c>
      <c r="S1706" s="3">
        <v>0</v>
      </c>
      <c r="T1706" s="3">
        <v>0</v>
      </c>
      <c r="U1706" s="3">
        <v>24</v>
      </c>
      <c r="V1706" s="3">
        <v>0</v>
      </c>
      <c r="W1706" s="3">
        <v>0</v>
      </c>
      <c r="X1706" s="3">
        <v>-7.7</v>
      </c>
      <c r="Y1706" s="5">
        <v>-7</v>
      </c>
      <c r="Z1706" s="5">
        <v>-4</v>
      </c>
      <c r="AA1706" s="5">
        <v>1</v>
      </c>
      <c r="AB1706" s="5">
        <v>-9.5</v>
      </c>
      <c r="AC1706" s="4">
        <v>3</v>
      </c>
      <c r="AD1706" s="4" t="s">
        <v>33</v>
      </c>
      <c r="AE1706" s="4">
        <v>11</v>
      </c>
      <c r="AF1706" s="4">
        <v>16.7</v>
      </c>
      <c r="AG1706" s="4">
        <v>-141.30000000000001</v>
      </c>
      <c r="AH1706" s="4">
        <v>-207.7</v>
      </c>
      <c r="AI1706" s="4">
        <v>-173.8</v>
      </c>
      <c r="AJ1706" s="6" t="s">
        <v>361</v>
      </c>
      <c r="AK1706" s="3">
        <v>1.1000000000000001</v>
      </c>
      <c r="AL1706" s="2">
        <v>0</v>
      </c>
    </row>
    <row r="1707" spans="1:38" x14ac:dyDescent="0.35">
      <c r="A1707" s="2">
        <f>AVERAGE(L1707:N1707)</f>
        <v>52</v>
      </c>
      <c r="B1707" s="2">
        <f>R1707+U1707</f>
        <v>65</v>
      </c>
      <c r="C1707" s="2">
        <f>Y1707+Z1707+AB1707</f>
        <v>-52</v>
      </c>
      <c r="D1707" s="2">
        <f>IF(B1707&gt;100,5)+IF(B1707&gt;150,5)+IF(R1707&gt;0,3)+IF(R1707&gt;15,3)+IF(R1707&gt;25,3)+IF(S1707&gt;0,3)+IF(S1707&gt;15,3)+IF(S1707&gt;25,3)+IF(U1707&gt;20,2,0)+IF(U1707&gt;30,3,0)+IF(U1707&gt;50,5,0)+IF(U1707&gt;60,3,0)+IF(Y1707&gt;100,5,0)+IF(Y1707&gt;0,2)+IF(Y1707&gt;15,2)+IF(Y1707&gt;25,2)+IF(Y1707&gt;30,2)+IF(Y1707&gt;40,2)+IF(Y1707&gt;50,2)+IF(Y1707&gt;100,4)+IF(Y1707&lt;10,-5,0)+IF(Y1707&lt;0,-10)++IF(Y1707&lt;15,-5,0)+IF(R1707&lt;0,-3)+IF(R1707&lt;-5,-3)+IF(S1707&lt;0,-3)+IF(S1707&lt;-5,-3)+IF(T1707&lt;0,-3)+IF(T1707&lt;-5,-3)+IF(W1707=1,5,0)+IF(X1707&gt;20,3,0)+IF(X1707&gt;25,3,0)+IF(X1707&gt;40,3,0)+IF(X1707&gt;50,3,0)+IF(N1707&lt;50,-10)+IF(N1707&lt;30,-10)+IF(N1707&lt;20,-10)+IF(N1707&lt;70,-5)+IF(N1707&lt;80,-5)+IF(N1707&gt;95,5,0)+IF(L1707&lt;50,-10)+IF(L1707&lt;30,-10)+IF(L1707&lt;20,-10)+IF(L1707&lt;70,-5)+IF(L1707&lt;80,-5)+IF(L1707&gt;95,5,0)+IF(A1707&gt;85,3,0)+IF(A1707&gt;90,3,0)+IF(U1707&lt;0,-10)+IF(U1707&lt;-5,-20)+IF(U1707&lt;-10,-10)+IF(V1707&gt;0,5,0)+IF(V1707&gt;15,5,0)+IF(V1707&gt;25,5,0)+IF(V1707&lt;0,-10,0)+IF(V1707&lt;-5,-10,0)+IF(U1707&lt;0,-10,0)+IF(U1707&lt;-5,-10,0)+IF(M1707&gt;90,10)+IF(M1707&gt;97,5)+IF(L1707&lt;70,-20,0)+IF(Y1707&gt;100,15,0)+IF(Y1707&gt;200,10,0)+IF(AB1707&gt;40,5,0)+IF(AB1707&gt;50,5,0)+IF(AB1707&gt;60,10,0)+IF(AB1707&gt;100,15,0)+IF(AB1707&gt;200,10,0)</f>
        <v>-47</v>
      </c>
      <c r="E1707" s="2">
        <f>W1707+AA1707+IF(AK1707&gt;1,1,0)+IF(AK1707&gt;1.2,2,0)+IF(AK1707&gt;1.3,2,0)+IF(AK1707&lt;1,-2,0)+IF(B1707&gt;200,5,0)+IF(B1707&gt;300,5,0)+IF(B1707&lt;30,-15,0)+IF(B1707&lt;20,-15,0)</f>
        <v>5</v>
      </c>
      <c r="F1707" s="2">
        <f>IF(AF1707&gt;0,2,0)+IF(AF1707&gt;2,3,0)+IF(AF1707&gt;4,4,0)+IF(AF1707&gt;10,5,0)+IF(O1707="A",3,0)+IF(O1707="B",3,0)+IF(P1707="A+",7,0)+IF(P1707="A",5,0)+IF(P1707="A-",3,0)+IF(P1707="B+",2,0)+IF(AC1707&lt;40,3,0)+IF(AC1707&lt;20,3,0)+IF(AC1707&lt;10,5,0)+IF(C1707&gt;50,5)</f>
        <v>11</v>
      </c>
      <c r="G1707" s="2">
        <f>IF(AG1707&gt;0,3)+IF(AG1707&gt;4,3)+IF(AG1707&gt;7,3)+IF(AG1707&gt;10,3)+IF(AG1707&gt;13,3)+IF(AG1707&gt;15,3)+IF(AG1707&gt;17,3)+IF(AG1707&gt;20,3)+IF(AG1707&gt;25,5)+IF(AH1707&gt;0,3)+IF(AH1707&gt;7,3)+IF(AH1707&gt;10,3)+IF(AH1707&gt;15,3)+IF(AI1707&gt;0,3)+IF(AI1707&gt;7,3)+IF(AI1707&gt;10,3)+IF(AI1707&gt;15,3)</f>
        <v>0</v>
      </c>
      <c r="H1707" s="2">
        <f>SUM(D1707:G1707)</f>
        <v>-31</v>
      </c>
      <c r="I1707" s="2">
        <f>I1706+1</f>
        <v>1706</v>
      </c>
      <c r="J1707" s="3" t="s">
        <v>8273</v>
      </c>
      <c r="K1707" s="2" t="s">
        <v>8274</v>
      </c>
      <c r="L1707" s="7">
        <v>55</v>
      </c>
      <c r="M1707" s="7">
        <v>44</v>
      </c>
      <c r="N1707" s="7">
        <v>57</v>
      </c>
      <c r="O1707" s="7" t="s">
        <v>31</v>
      </c>
      <c r="P1707" s="7" t="s">
        <v>70</v>
      </c>
      <c r="Q1707" s="6" t="s">
        <v>139</v>
      </c>
      <c r="R1707" s="3">
        <v>0</v>
      </c>
      <c r="S1707" s="3">
        <v>0</v>
      </c>
      <c r="T1707" s="3">
        <v>0</v>
      </c>
      <c r="U1707" s="3">
        <v>65</v>
      </c>
      <c r="V1707" s="3">
        <v>0</v>
      </c>
      <c r="W1707" s="3">
        <v>0</v>
      </c>
      <c r="X1707" s="3">
        <v>20</v>
      </c>
      <c r="Y1707" s="5">
        <v>-60</v>
      </c>
      <c r="Z1707" s="5">
        <v>8</v>
      </c>
      <c r="AA1707" s="5">
        <v>0</v>
      </c>
      <c r="AB1707" s="5">
        <v>0</v>
      </c>
      <c r="AC1707" s="4">
        <v>3</v>
      </c>
      <c r="AD1707" s="4" t="s">
        <v>33</v>
      </c>
      <c r="AE1707" s="4">
        <v>5</v>
      </c>
      <c r="AF1707" s="4">
        <v>-25</v>
      </c>
      <c r="AG1707" s="4">
        <v>-140.30000000000001</v>
      </c>
      <c r="AH1707" s="4">
        <v>-31850</v>
      </c>
      <c r="AI1707" s="4">
        <v>0</v>
      </c>
      <c r="AJ1707" s="6" t="s">
        <v>153</v>
      </c>
      <c r="AK1707" s="3">
        <v>1.4</v>
      </c>
      <c r="AL1707" s="2">
        <v>0</v>
      </c>
    </row>
    <row r="1708" spans="1:38" x14ac:dyDescent="0.35">
      <c r="A1708" s="2">
        <f>AVERAGE(L1708:N1708)</f>
        <v>61.666666666666664</v>
      </c>
      <c r="B1708" s="2">
        <f>R1708+U1708</f>
        <v>18</v>
      </c>
      <c r="C1708" s="2">
        <f>Y1708+Z1708+AB1708</f>
        <v>25.1</v>
      </c>
      <c r="D1708" s="2">
        <f>IF(B1708&gt;100,5)+IF(B1708&gt;150,5)+IF(R1708&gt;0,3)+IF(R1708&gt;15,3)+IF(R1708&gt;25,3)+IF(S1708&gt;0,3)+IF(S1708&gt;15,3)+IF(S1708&gt;25,3)+IF(U1708&gt;20,2,0)+IF(U1708&gt;30,3,0)+IF(U1708&gt;50,5,0)+IF(U1708&gt;60,3,0)+IF(Y1708&gt;100,5,0)+IF(Y1708&gt;0,2)+IF(Y1708&gt;15,2)+IF(Y1708&gt;25,2)+IF(Y1708&gt;30,2)+IF(Y1708&gt;40,2)+IF(Y1708&gt;50,2)+IF(Y1708&gt;100,4)+IF(Y1708&lt;10,-5,0)+IF(Y1708&lt;0,-10)++IF(Y1708&lt;15,-5,0)+IF(R1708&lt;0,-3)+IF(R1708&lt;-5,-3)+IF(S1708&lt;0,-3)+IF(S1708&lt;-5,-3)+IF(T1708&lt;0,-3)+IF(T1708&lt;-5,-3)+IF(W1708=1,5,0)+IF(X1708&gt;20,3,0)+IF(X1708&gt;25,3,0)+IF(X1708&gt;40,3,0)+IF(X1708&gt;50,3,0)+IF(N1708&lt;50,-10)+IF(N1708&lt;30,-10)+IF(N1708&lt;20,-10)+IF(N1708&lt;70,-5)+IF(N1708&lt;80,-5)+IF(N1708&gt;95,5,0)+IF(L1708&lt;50,-10)+IF(L1708&lt;30,-10)+IF(L1708&lt;20,-10)+IF(L1708&lt;70,-5)+IF(L1708&lt;80,-5)+IF(L1708&gt;95,5,0)+IF(A1708&gt;85,3,0)+IF(A1708&gt;90,3,0)+IF(U1708&lt;0,-10)+IF(U1708&lt;-5,-20)+IF(U1708&lt;-10,-10)+IF(V1708&gt;0,5,0)+IF(V1708&gt;15,5,0)+IF(V1708&gt;25,5,0)+IF(V1708&lt;0,-10,0)+IF(V1708&lt;-5,-10,0)+IF(U1708&lt;0,-10,0)+IF(U1708&lt;-5,-10,0)+IF(M1708&gt;90,10)+IF(M1708&gt;97,5)+IF(L1708&lt;70,-20,0)+IF(Y1708&gt;100,15,0)+IF(Y1708&gt;200,10,0)+IF(AB1708&gt;40,5,0)+IF(AB1708&gt;50,5,0)+IF(AB1708&gt;60,10,0)+IF(AB1708&gt;100,15,0)+IF(AB1708&gt;200,10,0)</f>
        <v>-49</v>
      </c>
      <c r="E1708" s="2">
        <f>W1708+AA1708+IF(AK1708&gt;1,1,0)+IF(AK1708&gt;1.2,2,0)+IF(AK1708&gt;1.3,2,0)+IF(AK1708&lt;1,-2,0)+IF(B1708&gt;200,5,0)+IF(B1708&gt;300,5,0)+IF(B1708&lt;30,-15,0)+IF(B1708&lt;20,-15,0)</f>
        <v>-32</v>
      </c>
      <c r="F1708" s="2">
        <f>IF(AF1708&gt;0,2,0)+IF(AF1708&gt;2,3,0)+IF(AF1708&gt;4,4,0)+IF(AF1708&gt;10,5,0)+IF(O1708="A",3,0)+IF(O1708="B",3,0)+IF(P1708="A+",7,0)+IF(P1708="A",5,0)+IF(P1708="A-",3,0)+IF(P1708="B+",2,0)+IF(AC1708&lt;40,3,0)+IF(AC1708&lt;20,3,0)+IF(AC1708&lt;10,5,0)+IF(C1708&gt;50,5)</f>
        <v>3</v>
      </c>
      <c r="G1708" s="2">
        <f>IF(AG1708&gt;0,3)+IF(AG1708&gt;4,3)+IF(AG1708&gt;7,3)+IF(AG1708&gt;10,3)+IF(AG1708&gt;13,3)+IF(AG1708&gt;15,3)+IF(AG1708&gt;17,3)+IF(AG1708&gt;20,3)+IF(AG1708&gt;25,5)+IF(AH1708&gt;0,3)+IF(AH1708&gt;7,3)+IF(AH1708&gt;10,3)+IF(AH1708&gt;15,3)+IF(AI1708&gt;0,3)+IF(AI1708&gt;7,3)+IF(AI1708&gt;10,3)+IF(AI1708&gt;15,3)</f>
        <v>47</v>
      </c>
      <c r="H1708" s="2">
        <f>SUM(D1708:G1708)</f>
        <v>-31</v>
      </c>
      <c r="I1708" s="2">
        <f>I1707+1</f>
        <v>1707</v>
      </c>
      <c r="J1708" s="3" t="s">
        <v>1185</v>
      </c>
      <c r="K1708" s="2" t="s">
        <v>1186</v>
      </c>
      <c r="L1708" s="7">
        <v>66</v>
      </c>
      <c r="M1708" s="7">
        <v>83</v>
      </c>
      <c r="N1708" s="7">
        <v>36</v>
      </c>
      <c r="O1708" s="7" t="s">
        <v>29</v>
      </c>
      <c r="P1708" s="7" t="s">
        <v>31</v>
      </c>
      <c r="Q1708" s="6" t="s">
        <v>793</v>
      </c>
      <c r="R1708" s="3">
        <v>17</v>
      </c>
      <c r="S1708" s="3">
        <v>11</v>
      </c>
      <c r="T1708" s="3">
        <v>13</v>
      </c>
      <c r="U1708" s="3">
        <v>1</v>
      </c>
      <c r="V1708" s="3">
        <v>0</v>
      </c>
      <c r="W1708" s="3">
        <v>0</v>
      </c>
      <c r="X1708" s="3">
        <v>1</v>
      </c>
      <c r="Y1708" s="5">
        <v>8</v>
      </c>
      <c r="Z1708" s="5">
        <v>9</v>
      </c>
      <c r="AA1708" s="5">
        <v>0</v>
      </c>
      <c r="AB1708" s="5">
        <v>8.1</v>
      </c>
      <c r="AC1708" s="4">
        <v>50</v>
      </c>
      <c r="AD1708" s="4" t="s">
        <v>55</v>
      </c>
      <c r="AE1708" s="4">
        <v>44</v>
      </c>
      <c r="AF1708" s="4">
        <v>-1.5</v>
      </c>
      <c r="AG1708" s="4">
        <v>30.5</v>
      </c>
      <c r="AH1708" s="4">
        <v>13.9</v>
      </c>
      <c r="AI1708" s="4">
        <v>14.4</v>
      </c>
      <c r="AJ1708" s="6" t="s">
        <v>419</v>
      </c>
      <c r="AK1708" s="3">
        <v>0.6</v>
      </c>
      <c r="AL1708" s="2">
        <v>0</v>
      </c>
    </row>
    <row r="1709" spans="1:38" x14ac:dyDescent="0.35">
      <c r="A1709" s="2">
        <f>AVERAGE(L1709:N1709)</f>
        <v>58.333333333333336</v>
      </c>
      <c r="B1709" s="2">
        <f>R1709+U1709</f>
        <v>10</v>
      </c>
      <c r="C1709" s="2">
        <f>Y1709+Z1709+AB1709</f>
        <v>-30.7</v>
      </c>
      <c r="D1709" s="2">
        <f>IF(B1709&gt;100,5)+IF(B1709&gt;150,5)+IF(R1709&gt;0,3)+IF(R1709&gt;15,3)+IF(R1709&gt;25,3)+IF(S1709&gt;0,3)+IF(S1709&gt;15,3)+IF(S1709&gt;25,3)+IF(U1709&gt;20,2,0)+IF(U1709&gt;30,3,0)+IF(U1709&gt;50,5,0)+IF(U1709&gt;60,3,0)+IF(Y1709&gt;100,5,0)+IF(Y1709&gt;0,2)+IF(Y1709&gt;15,2)+IF(Y1709&gt;25,2)+IF(Y1709&gt;30,2)+IF(Y1709&gt;40,2)+IF(Y1709&gt;50,2)+IF(Y1709&gt;100,4)+IF(Y1709&lt;10,-5,0)+IF(Y1709&lt;0,-10)++IF(Y1709&lt;15,-5,0)+IF(R1709&lt;0,-3)+IF(R1709&lt;-5,-3)+IF(S1709&lt;0,-3)+IF(S1709&lt;-5,-3)+IF(T1709&lt;0,-3)+IF(T1709&lt;-5,-3)+IF(W1709=1,5,0)+IF(X1709&gt;20,3,0)+IF(X1709&gt;25,3,0)+IF(X1709&gt;40,3,0)+IF(X1709&gt;50,3,0)+IF(N1709&lt;50,-10)+IF(N1709&lt;30,-10)+IF(N1709&lt;20,-10)+IF(N1709&lt;70,-5)+IF(N1709&lt;80,-5)+IF(N1709&gt;95,5,0)+IF(L1709&lt;50,-10)+IF(L1709&lt;30,-10)+IF(L1709&lt;20,-10)+IF(L1709&lt;70,-5)+IF(L1709&lt;80,-5)+IF(L1709&gt;95,5,0)+IF(A1709&gt;85,3,0)+IF(A1709&gt;90,3,0)+IF(U1709&lt;0,-10)+IF(U1709&lt;-5,-20)+IF(U1709&lt;-10,-10)+IF(V1709&gt;0,5,0)+IF(V1709&gt;15,5,0)+IF(V1709&gt;25,5,0)+IF(V1709&lt;0,-10,0)+IF(V1709&lt;-5,-10,0)+IF(U1709&lt;0,-10,0)+IF(U1709&lt;-5,-10,0)+IF(M1709&gt;90,10)+IF(M1709&gt;97,5)+IF(L1709&lt;70,-20,0)+IF(Y1709&gt;100,15,0)+IF(Y1709&gt;200,10,0)+IF(AB1709&gt;40,5,0)+IF(AB1709&gt;50,5,0)+IF(AB1709&gt;60,10,0)+IF(AB1709&gt;100,15,0)+IF(AB1709&gt;200,10,0)</f>
        <v>-50</v>
      </c>
      <c r="E1709" s="2">
        <f>W1709+AA1709+IF(AK1709&gt;1,1,0)+IF(AK1709&gt;1.2,2,0)+IF(AK1709&gt;1.3,2,0)+IF(AK1709&lt;1,-2,0)+IF(B1709&gt;200,5,0)+IF(B1709&gt;300,5,0)+IF(B1709&lt;30,-15,0)+IF(B1709&lt;20,-15,0)</f>
        <v>-30</v>
      </c>
      <c r="F1709" s="2">
        <f>IF(AF1709&gt;0,2,0)+IF(AF1709&gt;2,3,0)+IF(AF1709&gt;4,4,0)+IF(AF1709&gt;10,5,0)+IF(O1709="A",3,0)+IF(O1709="B",3,0)+IF(P1709="A+",7,0)+IF(P1709="A",5,0)+IF(P1709="A-",3,0)+IF(P1709="B+",2,0)+IF(AC1709&lt;40,3,0)+IF(AC1709&lt;20,3,0)+IF(AC1709&lt;10,5,0)+IF(C1709&gt;50,5)</f>
        <v>2</v>
      </c>
      <c r="G1709" s="2">
        <f>IF(AG1709&gt;0,3)+IF(AG1709&gt;4,3)+IF(AG1709&gt;7,3)+IF(AG1709&gt;10,3)+IF(AG1709&gt;13,3)+IF(AG1709&gt;15,3)+IF(AG1709&gt;17,3)+IF(AG1709&gt;20,3)+IF(AG1709&gt;25,5)+IF(AH1709&gt;0,3)+IF(AH1709&gt;7,3)+IF(AH1709&gt;10,3)+IF(AH1709&gt;15,3)+IF(AI1709&gt;0,3)+IF(AI1709&gt;7,3)+IF(AI1709&gt;10,3)+IF(AI1709&gt;15,3)</f>
        <v>47</v>
      </c>
      <c r="H1709" s="2">
        <f>SUM(D1709:G1709)</f>
        <v>-31</v>
      </c>
      <c r="I1709" s="2">
        <f>I1708+1</f>
        <v>1708</v>
      </c>
      <c r="J1709" s="3" t="s">
        <v>10406</v>
      </c>
      <c r="K1709" s="2" t="s">
        <v>10407</v>
      </c>
      <c r="L1709" s="7">
        <v>63</v>
      </c>
      <c r="M1709" s="7">
        <v>61</v>
      </c>
      <c r="N1709" s="7">
        <v>51</v>
      </c>
      <c r="O1709" s="7" t="s">
        <v>80</v>
      </c>
      <c r="P1709" s="7" t="s">
        <v>59</v>
      </c>
      <c r="Q1709" s="6" t="s">
        <v>105</v>
      </c>
      <c r="R1709" s="3">
        <v>7</v>
      </c>
      <c r="S1709" s="3">
        <v>-12</v>
      </c>
      <c r="T1709" s="3">
        <v>-33</v>
      </c>
      <c r="U1709" s="3">
        <v>3</v>
      </c>
      <c r="V1709" s="3">
        <v>7</v>
      </c>
      <c r="W1709" s="3">
        <v>1</v>
      </c>
      <c r="X1709" s="3">
        <v>42.4</v>
      </c>
      <c r="Y1709" s="5">
        <v>-9</v>
      </c>
      <c r="Z1709" s="5">
        <v>-11</v>
      </c>
      <c r="AA1709" s="5">
        <v>1</v>
      </c>
      <c r="AB1709" s="5">
        <v>-10.7</v>
      </c>
      <c r="AC1709" s="4">
        <v>86</v>
      </c>
      <c r="AD1709" s="4" t="s">
        <v>44</v>
      </c>
      <c r="AE1709" s="4">
        <v>65</v>
      </c>
      <c r="AF1709" s="4">
        <v>0.3</v>
      </c>
      <c r="AG1709" s="4">
        <v>27.1</v>
      </c>
      <c r="AH1709" s="4">
        <v>11.3</v>
      </c>
      <c r="AI1709" s="4">
        <v>10.3</v>
      </c>
      <c r="AJ1709" s="6" t="s">
        <v>85</v>
      </c>
      <c r="AK1709" s="3">
        <v>0.7</v>
      </c>
      <c r="AL1709" s="2">
        <v>0</v>
      </c>
    </row>
    <row r="1710" spans="1:38" x14ac:dyDescent="0.35">
      <c r="A1710" s="2">
        <f>AVERAGE(L1710:N1710)</f>
        <v>44.333333333333336</v>
      </c>
      <c r="B1710" s="2">
        <f>R1710+U1710</f>
        <v>-68</v>
      </c>
      <c r="C1710" s="2">
        <f>Y1710+Z1710+AB1710</f>
        <v>178.7</v>
      </c>
      <c r="D1710" s="2">
        <f>IF(B1710&gt;100,5)+IF(B1710&gt;150,5)+IF(R1710&gt;0,3)+IF(R1710&gt;15,3)+IF(R1710&gt;25,3)+IF(S1710&gt;0,3)+IF(S1710&gt;15,3)+IF(S1710&gt;25,3)+IF(U1710&gt;20,2,0)+IF(U1710&gt;30,3,0)+IF(U1710&gt;50,5,0)+IF(U1710&gt;60,3,0)+IF(Y1710&gt;100,5,0)+IF(Y1710&gt;0,2)+IF(Y1710&gt;15,2)+IF(Y1710&gt;25,2)+IF(Y1710&gt;30,2)+IF(Y1710&gt;40,2)+IF(Y1710&gt;50,2)+IF(Y1710&gt;100,4)+IF(Y1710&lt;10,-5,0)+IF(Y1710&lt;0,-10)++IF(Y1710&lt;15,-5,0)+IF(R1710&lt;0,-3)+IF(R1710&lt;-5,-3)+IF(S1710&lt;0,-3)+IF(S1710&lt;-5,-3)+IF(T1710&lt;0,-3)+IF(T1710&lt;-5,-3)+IF(W1710=1,5,0)+IF(X1710&gt;20,3,0)+IF(X1710&gt;25,3,0)+IF(X1710&gt;40,3,0)+IF(X1710&gt;50,3,0)+IF(N1710&lt;50,-10)+IF(N1710&lt;30,-10)+IF(N1710&lt;20,-10)+IF(N1710&lt;70,-5)+IF(N1710&lt;80,-5)+IF(N1710&gt;95,5,0)+IF(L1710&lt;50,-10)+IF(L1710&lt;30,-10)+IF(L1710&lt;20,-10)+IF(L1710&lt;70,-5)+IF(L1710&lt;80,-5)+IF(L1710&gt;95,5,0)+IF(A1710&gt;85,3,0)+IF(A1710&gt;90,3,0)+IF(U1710&lt;0,-10)+IF(U1710&lt;-5,-20)+IF(U1710&lt;-10,-10)+IF(V1710&gt;0,5,0)+IF(V1710&gt;15,5,0)+IF(V1710&gt;25,5,0)+IF(V1710&lt;0,-10,0)+IF(V1710&lt;-5,-10,0)+IF(U1710&lt;0,-10,0)+IF(U1710&lt;-5,-10,0)+IF(M1710&gt;90,10)+IF(M1710&gt;97,5)+IF(L1710&lt;70,-20,0)+IF(Y1710&gt;100,15,0)+IF(Y1710&gt;200,10,0)+IF(AB1710&gt;40,5,0)+IF(AB1710&gt;50,5,0)+IF(AB1710&gt;60,10,0)+IF(AB1710&gt;100,15,0)+IF(AB1710&gt;200,10,0)</f>
        <v>-54</v>
      </c>
      <c r="E1710" s="2">
        <f>W1710+AA1710+IF(AK1710&gt;1,1,0)+IF(AK1710&gt;1.2,2,0)+IF(AK1710&gt;1.3,2,0)+IF(AK1710&lt;1,-2,0)+IF(B1710&gt;200,5,0)+IF(B1710&gt;300,5,0)+IF(B1710&lt;30,-15,0)+IF(B1710&lt;20,-15,0)</f>
        <v>-32</v>
      </c>
      <c r="F1710" s="2">
        <f>IF(AF1710&gt;0,2,0)+IF(AF1710&gt;2,3,0)+IF(AF1710&gt;4,4,0)+IF(AF1710&gt;10,5,0)+IF(O1710="A",3,0)+IF(O1710="B",3,0)+IF(P1710="A+",7,0)+IF(P1710="A",5,0)+IF(P1710="A-",3,0)+IF(P1710="B+",2,0)+IF(AC1710&lt;40,3,0)+IF(AC1710&lt;20,3,0)+IF(AC1710&lt;10,5,0)+IF(C1710&gt;50,5)</f>
        <v>25</v>
      </c>
      <c r="G1710" s="2">
        <f>IF(AG1710&gt;0,3)+IF(AG1710&gt;4,3)+IF(AG1710&gt;7,3)+IF(AG1710&gt;10,3)+IF(AG1710&gt;13,3)+IF(AG1710&gt;15,3)+IF(AG1710&gt;17,3)+IF(AG1710&gt;20,3)+IF(AG1710&gt;25,5)+IF(AH1710&gt;0,3)+IF(AH1710&gt;7,3)+IF(AH1710&gt;10,3)+IF(AH1710&gt;15,3)+IF(AI1710&gt;0,3)+IF(AI1710&gt;7,3)+IF(AI1710&gt;10,3)+IF(AI1710&gt;15,3)</f>
        <v>30</v>
      </c>
      <c r="H1710" s="2">
        <f>SUM(D1710:G1710)</f>
        <v>-31</v>
      </c>
      <c r="I1710" s="2">
        <f>I1709+1</f>
        <v>1709</v>
      </c>
      <c r="J1710" s="3" t="s">
        <v>1383</v>
      </c>
      <c r="K1710" s="2" t="s">
        <v>1384</v>
      </c>
      <c r="L1710" s="7">
        <v>62</v>
      </c>
      <c r="M1710" s="7">
        <v>31</v>
      </c>
      <c r="N1710" s="7">
        <v>40</v>
      </c>
      <c r="O1710" s="7" t="s">
        <v>29</v>
      </c>
      <c r="P1710" s="7" t="s">
        <v>75</v>
      </c>
      <c r="Q1710" s="6" t="s">
        <v>1385</v>
      </c>
      <c r="R1710" s="3">
        <v>32</v>
      </c>
      <c r="S1710" s="3">
        <v>0</v>
      </c>
      <c r="T1710" s="3">
        <v>12</v>
      </c>
      <c r="U1710" s="3">
        <v>-100</v>
      </c>
      <c r="V1710" s="3">
        <v>30</v>
      </c>
      <c r="W1710" s="3">
        <v>0</v>
      </c>
      <c r="X1710" s="3">
        <v>8.6999999999999993</v>
      </c>
      <c r="Y1710" s="5">
        <v>67</v>
      </c>
      <c r="Z1710" s="5">
        <v>41</v>
      </c>
      <c r="AA1710" s="5">
        <v>0</v>
      </c>
      <c r="AB1710" s="5">
        <v>70.7</v>
      </c>
      <c r="AC1710" s="4">
        <v>21</v>
      </c>
      <c r="AD1710" s="4" t="s">
        <v>44</v>
      </c>
      <c r="AE1710" s="4">
        <v>34</v>
      </c>
      <c r="AF1710" s="4">
        <v>12</v>
      </c>
      <c r="AG1710" s="4">
        <v>11.5</v>
      </c>
      <c r="AH1710" s="4">
        <v>19.3</v>
      </c>
      <c r="AI1710" s="4">
        <v>7.2</v>
      </c>
      <c r="AJ1710" s="6" t="s">
        <v>255</v>
      </c>
      <c r="AK1710" s="3">
        <v>0.7</v>
      </c>
      <c r="AL1710" s="2">
        <v>0</v>
      </c>
    </row>
    <row r="1711" spans="1:38" x14ac:dyDescent="0.35">
      <c r="A1711" s="2">
        <f>AVERAGE(L1711:N1711)</f>
        <v>49.333333333333336</v>
      </c>
      <c r="B1711" s="2">
        <f>R1711+U1711</f>
        <v>77</v>
      </c>
      <c r="C1711" s="2">
        <f>Y1711+Z1711+AB1711</f>
        <v>-21.5</v>
      </c>
      <c r="D1711" s="2">
        <f>IF(B1711&gt;100,5)+IF(B1711&gt;150,5)+IF(R1711&gt;0,3)+IF(R1711&gt;15,3)+IF(R1711&gt;25,3)+IF(S1711&gt;0,3)+IF(S1711&gt;15,3)+IF(S1711&gt;25,3)+IF(U1711&gt;20,2,0)+IF(U1711&gt;30,3,0)+IF(U1711&gt;50,5,0)+IF(U1711&gt;60,3,0)+IF(Y1711&gt;100,5,0)+IF(Y1711&gt;0,2)+IF(Y1711&gt;15,2)+IF(Y1711&gt;25,2)+IF(Y1711&gt;30,2)+IF(Y1711&gt;40,2)+IF(Y1711&gt;50,2)+IF(Y1711&gt;100,4)+IF(Y1711&lt;10,-5,0)+IF(Y1711&lt;0,-10)++IF(Y1711&lt;15,-5,0)+IF(R1711&lt;0,-3)+IF(R1711&lt;-5,-3)+IF(S1711&lt;0,-3)+IF(S1711&lt;-5,-3)+IF(T1711&lt;0,-3)+IF(T1711&lt;-5,-3)+IF(W1711=1,5,0)+IF(X1711&gt;20,3,0)+IF(X1711&gt;25,3,0)+IF(X1711&gt;40,3,0)+IF(X1711&gt;50,3,0)+IF(N1711&lt;50,-10)+IF(N1711&lt;30,-10)+IF(N1711&lt;20,-10)+IF(N1711&lt;70,-5)+IF(N1711&lt;80,-5)+IF(N1711&gt;95,5,0)+IF(L1711&lt;50,-10)+IF(L1711&lt;30,-10)+IF(L1711&lt;20,-10)+IF(L1711&lt;70,-5)+IF(L1711&lt;80,-5)+IF(L1711&gt;95,5,0)+IF(A1711&gt;85,3,0)+IF(A1711&gt;90,3,0)+IF(U1711&lt;0,-10)+IF(U1711&lt;-5,-20)+IF(U1711&lt;-10,-10)+IF(V1711&gt;0,5,0)+IF(V1711&gt;15,5,0)+IF(V1711&gt;25,5,0)+IF(V1711&lt;0,-10,0)+IF(V1711&lt;-5,-10,0)+IF(U1711&lt;0,-10,0)+IF(U1711&lt;-5,-10,0)+IF(M1711&gt;90,10)+IF(M1711&gt;97,5)+IF(L1711&lt;70,-20,0)+IF(Y1711&gt;100,15,0)+IF(Y1711&gt;200,10,0)+IF(AB1711&gt;40,5,0)+IF(AB1711&gt;50,5,0)+IF(AB1711&gt;60,10,0)+IF(AB1711&gt;100,15,0)+IF(AB1711&gt;200,10,0)</f>
        <v>-54</v>
      </c>
      <c r="E1711" s="2">
        <f>W1711+AA1711+IF(AK1711&gt;1,1,0)+IF(AK1711&gt;1.2,2,0)+IF(AK1711&gt;1.3,2,0)+IF(AK1711&lt;1,-2,0)+IF(B1711&gt;200,5,0)+IF(B1711&gt;300,5,0)+IF(B1711&lt;30,-15,0)+IF(B1711&lt;20,-15,0)</f>
        <v>-1</v>
      </c>
      <c r="F1711" s="2">
        <f>IF(AF1711&gt;0,2,0)+IF(AF1711&gt;2,3,0)+IF(AF1711&gt;4,4,0)+IF(AF1711&gt;10,5,0)+IF(O1711="A",3,0)+IF(O1711="B",3,0)+IF(P1711="A+",7,0)+IF(P1711="A",5,0)+IF(P1711="A-",3,0)+IF(P1711="B+",2,0)+IF(AC1711&lt;40,3,0)+IF(AC1711&lt;20,3,0)+IF(AC1711&lt;10,5,0)+IF(C1711&gt;50,5)</f>
        <v>9</v>
      </c>
      <c r="G1711" s="2">
        <f>IF(AG1711&gt;0,3)+IF(AG1711&gt;4,3)+IF(AG1711&gt;7,3)+IF(AG1711&gt;10,3)+IF(AG1711&gt;13,3)+IF(AG1711&gt;15,3)+IF(AG1711&gt;17,3)+IF(AG1711&gt;20,3)+IF(AG1711&gt;25,5)+IF(AH1711&gt;0,3)+IF(AH1711&gt;7,3)+IF(AH1711&gt;10,3)+IF(AH1711&gt;15,3)+IF(AI1711&gt;0,3)+IF(AI1711&gt;7,3)+IF(AI1711&gt;10,3)+IF(AI1711&gt;15,3)</f>
        <v>15</v>
      </c>
      <c r="H1711" s="2">
        <f>SUM(D1711:G1711)</f>
        <v>-31</v>
      </c>
      <c r="I1711" s="2">
        <f>I1710+1</f>
        <v>1710</v>
      </c>
      <c r="J1711" s="3" t="s">
        <v>5358</v>
      </c>
      <c r="K1711" s="2" t="s">
        <v>5359</v>
      </c>
      <c r="L1711" s="7">
        <v>36</v>
      </c>
      <c r="M1711" s="7">
        <v>74</v>
      </c>
      <c r="N1711" s="7">
        <v>38</v>
      </c>
      <c r="O1711" s="7" t="s">
        <v>42</v>
      </c>
      <c r="P1711" s="7" t="s">
        <v>75</v>
      </c>
      <c r="Q1711" s="6" t="s">
        <v>71</v>
      </c>
      <c r="R1711" s="3">
        <v>74</v>
      </c>
      <c r="S1711" s="3">
        <v>22</v>
      </c>
      <c r="T1711" s="3">
        <v>23</v>
      </c>
      <c r="U1711" s="3">
        <v>3</v>
      </c>
      <c r="V1711" s="3">
        <v>3</v>
      </c>
      <c r="W1711" s="3">
        <v>0</v>
      </c>
      <c r="X1711" s="3">
        <v>35.9</v>
      </c>
      <c r="Y1711" s="5">
        <v>-6</v>
      </c>
      <c r="Z1711" s="5">
        <v>-7</v>
      </c>
      <c r="AA1711" s="5">
        <v>1</v>
      </c>
      <c r="AB1711" s="5">
        <v>-8.5</v>
      </c>
      <c r="AC1711" s="4">
        <v>182</v>
      </c>
      <c r="AD1711" s="4" t="s">
        <v>159</v>
      </c>
      <c r="AE1711" s="4">
        <v>57</v>
      </c>
      <c r="AF1711" s="4">
        <v>5.9</v>
      </c>
      <c r="AG1711" s="4">
        <v>10</v>
      </c>
      <c r="AH1711" s="4">
        <v>0.6</v>
      </c>
      <c r="AI1711" s="4">
        <v>0.6</v>
      </c>
      <c r="AJ1711" s="6" t="s">
        <v>67</v>
      </c>
      <c r="AK1711" s="3">
        <v>0.5</v>
      </c>
      <c r="AL1711" s="2">
        <v>0</v>
      </c>
    </row>
    <row r="1712" spans="1:38" x14ac:dyDescent="0.35">
      <c r="A1712" s="2">
        <f>AVERAGE(L1712:N1712)</f>
        <v>68</v>
      </c>
      <c r="B1712" s="2">
        <f>R1712+U1712</f>
        <v>-2</v>
      </c>
      <c r="C1712" s="2">
        <f>Y1712+Z1712+AB1712</f>
        <v>80.8</v>
      </c>
      <c r="D1712" s="2">
        <f>IF(B1712&gt;100,5)+IF(B1712&gt;150,5)+IF(R1712&gt;0,3)+IF(R1712&gt;15,3)+IF(R1712&gt;25,3)+IF(S1712&gt;0,3)+IF(S1712&gt;15,3)+IF(S1712&gt;25,3)+IF(U1712&gt;20,2,0)+IF(U1712&gt;30,3,0)+IF(U1712&gt;50,5,0)+IF(U1712&gt;60,3,0)+IF(Y1712&gt;100,5,0)+IF(Y1712&gt;0,2)+IF(Y1712&gt;15,2)+IF(Y1712&gt;25,2)+IF(Y1712&gt;30,2)+IF(Y1712&gt;40,2)+IF(Y1712&gt;50,2)+IF(Y1712&gt;100,4)+IF(Y1712&lt;10,-5,0)+IF(Y1712&lt;0,-10)++IF(Y1712&lt;15,-5,0)+IF(R1712&lt;0,-3)+IF(R1712&lt;-5,-3)+IF(S1712&lt;0,-3)+IF(S1712&lt;-5,-3)+IF(T1712&lt;0,-3)+IF(T1712&lt;-5,-3)+IF(W1712=1,5,0)+IF(X1712&gt;20,3,0)+IF(X1712&gt;25,3,0)+IF(X1712&gt;40,3,0)+IF(X1712&gt;50,3,0)+IF(N1712&lt;50,-10)+IF(N1712&lt;30,-10)+IF(N1712&lt;20,-10)+IF(N1712&lt;70,-5)+IF(N1712&lt;80,-5)+IF(N1712&gt;95,5,0)+IF(L1712&lt;50,-10)+IF(L1712&lt;30,-10)+IF(L1712&lt;20,-10)+IF(L1712&lt;70,-5)+IF(L1712&lt;80,-5)+IF(L1712&gt;95,5,0)+IF(A1712&gt;85,3,0)+IF(A1712&gt;90,3,0)+IF(U1712&lt;0,-10)+IF(U1712&lt;-5,-20)+IF(U1712&lt;-10,-10)+IF(V1712&gt;0,5,0)+IF(V1712&gt;15,5,0)+IF(V1712&gt;25,5,0)+IF(V1712&lt;0,-10,0)+IF(V1712&lt;-5,-10,0)+IF(U1712&lt;0,-10,0)+IF(U1712&lt;-5,-10,0)+IF(M1712&gt;90,10)+IF(M1712&gt;97,5)+IF(L1712&lt;70,-20,0)+IF(Y1712&gt;100,15,0)+IF(Y1712&gt;200,10,0)+IF(AB1712&gt;40,5,0)+IF(AB1712&gt;50,5,0)+IF(AB1712&gt;60,10,0)+IF(AB1712&gt;100,15,0)+IF(AB1712&gt;200,10,0)</f>
        <v>-55</v>
      </c>
      <c r="E1712" s="2">
        <f>W1712+AA1712+IF(AK1712&gt;1,1,0)+IF(AK1712&gt;1.2,2,0)+IF(AK1712&gt;1.3,2,0)+IF(AK1712&lt;1,-2,0)+IF(B1712&gt;200,5,0)+IF(B1712&gt;300,5,0)+IF(B1712&lt;30,-15,0)+IF(B1712&lt;20,-15,0)</f>
        <v>-32</v>
      </c>
      <c r="F1712" s="2">
        <f>IF(AF1712&gt;0,2,0)+IF(AF1712&gt;2,3,0)+IF(AF1712&gt;4,4,0)+IF(AF1712&gt;10,5,0)+IF(O1712="A",3,0)+IF(O1712="B",3,0)+IF(P1712="A+",7,0)+IF(P1712="A",5,0)+IF(P1712="A-",3,0)+IF(P1712="B+",2,0)+IF(AC1712&lt;40,3,0)+IF(AC1712&lt;20,3,0)+IF(AC1712&lt;10,5,0)+IF(C1712&gt;50,5)</f>
        <v>17</v>
      </c>
      <c r="G1712" s="2">
        <f>IF(AG1712&gt;0,3)+IF(AG1712&gt;4,3)+IF(AG1712&gt;7,3)+IF(AG1712&gt;10,3)+IF(AG1712&gt;13,3)+IF(AG1712&gt;15,3)+IF(AG1712&gt;17,3)+IF(AG1712&gt;20,3)+IF(AG1712&gt;25,5)+IF(AH1712&gt;0,3)+IF(AH1712&gt;7,3)+IF(AH1712&gt;10,3)+IF(AH1712&gt;15,3)+IF(AI1712&gt;0,3)+IF(AI1712&gt;7,3)+IF(AI1712&gt;10,3)+IF(AI1712&gt;15,3)</f>
        <v>39</v>
      </c>
      <c r="H1712" s="2">
        <f>SUM(D1712:G1712)</f>
        <v>-31</v>
      </c>
      <c r="I1712" s="2">
        <f>I1711+1</f>
        <v>1711</v>
      </c>
      <c r="J1712" s="3" t="s">
        <v>3371</v>
      </c>
      <c r="K1712" s="2" t="s">
        <v>3372</v>
      </c>
      <c r="L1712" s="7">
        <v>77</v>
      </c>
      <c r="M1712" s="7">
        <v>87</v>
      </c>
      <c r="N1712" s="7">
        <v>40</v>
      </c>
      <c r="O1712" s="7" t="s">
        <v>29</v>
      </c>
      <c r="P1712" s="7" t="s">
        <v>31</v>
      </c>
      <c r="Q1712" s="6" t="s">
        <v>3070</v>
      </c>
      <c r="R1712" s="3">
        <v>3</v>
      </c>
      <c r="S1712" s="3">
        <v>12</v>
      </c>
      <c r="T1712" s="3">
        <v>3</v>
      </c>
      <c r="U1712" s="3">
        <v>-5</v>
      </c>
      <c r="V1712" s="3">
        <v>-7</v>
      </c>
      <c r="W1712" s="3">
        <v>0</v>
      </c>
      <c r="X1712" s="3">
        <v>0.9</v>
      </c>
      <c r="Y1712" s="5">
        <v>23</v>
      </c>
      <c r="Z1712" s="5">
        <v>28</v>
      </c>
      <c r="AA1712" s="5">
        <v>0</v>
      </c>
      <c r="AB1712" s="5">
        <v>29.8</v>
      </c>
      <c r="AC1712" s="4">
        <v>100</v>
      </c>
      <c r="AD1712" s="4" t="s">
        <v>116</v>
      </c>
      <c r="AE1712" s="4">
        <v>33</v>
      </c>
      <c r="AF1712" s="4">
        <v>8</v>
      </c>
      <c r="AG1712" s="4">
        <v>14.5</v>
      </c>
      <c r="AH1712" s="4">
        <v>31.7</v>
      </c>
      <c r="AI1712" s="4">
        <v>31.4</v>
      </c>
      <c r="AJ1712" s="6" t="s">
        <v>255</v>
      </c>
      <c r="AK1712" s="3">
        <v>0.6</v>
      </c>
      <c r="AL1712" s="2">
        <v>0</v>
      </c>
    </row>
    <row r="1713" spans="1:38" x14ac:dyDescent="0.35">
      <c r="A1713" s="2">
        <f>AVERAGE(L1713:N1713)</f>
        <v>56.666666666666664</v>
      </c>
      <c r="B1713" s="2">
        <f>R1713+U1713</f>
        <v>13</v>
      </c>
      <c r="C1713" s="2">
        <f>Y1713+Z1713+AB1713</f>
        <v>-23</v>
      </c>
      <c r="D1713" s="2">
        <f>IF(B1713&gt;100,5)+IF(B1713&gt;150,5)+IF(R1713&gt;0,3)+IF(R1713&gt;15,3)+IF(R1713&gt;25,3)+IF(S1713&gt;0,3)+IF(S1713&gt;15,3)+IF(S1713&gt;25,3)+IF(U1713&gt;20,2,0)+IF(U1713&gt;30,3,0)+IF(U1713&gt;50,5,0)+IF(U1713&gt;60,3,0)+IF(Y1713&gt;100,5,0)+IF(Y1713&gt;0,2)+IF(Y1713&gt;15,2)+IF(Y1713&gt;25,2)+IF(Y1713&gt;30,2)+IF(Y1713&gt;40,2)+IF(Y1713&gt;50,2)+IF(Y1713&gt;100,4)+IF(Y1713&lt;10,-5,0)+IF(Y1713&lt;0,-10)++IF(Y1713&lt;15,-5,0)+IF(R1713&lt;0,-3)+IF(R1713&lt;-5,-3)+IF(S1713&lt;0,-3)+IF(S1713&lt;-5,-3)+IF(T1713&lt;0,-3)+IF(T1713&lt;-5,-3)+IF(W1713=1,5,0)+IF(X1713&gt;20,3,0)+IF(X1713&gt;25,3,0)+IF(X1713&gt;40,3,0)+IF(X1713&gt;50,3,0)+IF(N1713&lt;50,-10)+IF(N1713&lt;30,-10)+IF(N1713&lt;20,-10)+IF(N1713&lt;70,-5)+IF(N1713&lt;80,-5)+IF(N1713&gt;95,5,0)+IF(L1713&lt;50,-10)+IF(L1713&lt;30,-10)+IF(L1713&lt;20,-10)+IF(L1713&lt;70,-5)+IF(L1713&lt;80,-5)+IF(L1713&gt;95,5,0)+IF(A1713&gt;85,3,0)+IF(A1713&gt;90,3,0)+IF(U1713&lt;0,-10)+IF(U1713&lt;-5,-20)+IF(U1713&lt;-10,-10)+IF(V1713&gt;0,5,0)+IF(V1713&gt;15,5,0)+IF(V1713&gt;25,5,0)+IF(V1713&lt;0,-10,0)+IF(V1713&lt;-5,-10,0)+IF(U1713&lt;0,-10,0)+IF(U1713&lt;-5,-10,0)+IF(M1713&gt;90,10)+IF(M1713&gt;97,5)+IF(L1713&lt;70,-20,0)+IF(Y1713&gt;100,15,0)+IF(Y1713&gt;200,10,0)+IF(AB1713&gt;40,5,0)+IF(AB1713&gt;50,5,0)+IF(AB1713&gt;60,10,0)+IF(AB1713&gt;100,15,0)+IF(AB1713&gt;200,10,0)</f>
        <v>-57</v>
      </c>
      <c r="E1713" s="2">
        <f>W1713+AA1713+IF(AK1713&gt;1,1,0)+IF(AK1713&gt;1.2,2,0)+IF(AK1713&gt;1.3,2,0)+IF(AK1713&lt;1,-2,0)+IF(B1713&gt;200,5,0)+IF(B1713&gt;300,5,0)+IF(B1713&lt;30,-15,0)+IF(B1713&lt;20,-15,0)</f>
        <v>-30</v>
      </c>
      <c r="F1713" s="2">
        <f>IF(AF1713&gt;0,2,0)+IF(AF1713&gt;2,3,0)+IF(AF1713&gt;4,4,0)+IF(AF1713&gt;10,5,0)+IF(O1713="A",3,0)+IF(O1713="B",3,0)+IF(P1713="A+",7,0)+IF(P1713="A",5,0)+IF(P1713="A-",3,0)+IF(P1713="B+",2,0)+IF(AC1713&lt;40,3,0)+IF(AC1713&lt;20,3,0)+IF(AC1713&lt;10,5,0)+IF(C1713&gt;50,5)</f>
        <v>3</v>
      </c>
      <c r="G1713" s="2">
        <f>IF(AG1713&gt;0,3)+IF(AG1713&gt;4,3)+IF(AG1713&gt;7,3)+IF(AG1713&gt;10,3)+IF(AG1713&gt;13,3)+IF(AG1713&gt;15,3)+IF(AG1713&gt;17,3)+IF(AG1713&gt;20,3)+IF(AG1713&gt;25,5)+IF(AH1713&gt;0,3)+IF(AH1713&gt;7,3)+IF(AH1713&gt;10,3)+IF(AH1713&gt;15,3)+IF(AI1713&gt;0,3)+IF(AI1713&gt;7,3)+IF(AI1713&gt;10,3)+IF(AI1713&gt;15,3)</f>
        <v>53</v>
      </c>
      <c r="H1713" s="2">
        <f>SUM(D1713:G1713)</f>
        <v>-31</v>
      </c>
      <c r="I1713" s="2">
        <f>I1712+1</f>
        <v>1712</v>
      </c>
      <c r="J1713" s="3" t="s">
        <v>4936</v>
      </c>
      <c r="K1713" s="2" t="s">
        <v>4937</v>
      </c>
      <c r="L1713" s="7">
        <v>56</v>
      </c>
      <c r="M1713" s="7">
        <v>72</v>
      </c>
      <c r="N1713" s="7">
        <v>42</v>
      </c>
      <c r="O1713" s="7" t="s">
        <v>48</v>
      </c>
      <c r="P1713" s="7" t="s">
        <v>31</v>
      </c>
      <c r="Q1713" s="6" t="s">
        <v>279</v>
      </c>
      <c r="R1713" s="3">
        <v>8</v>
      </c>
      <c r="S1713" s="3">
        <v>2</v>
      </c>
      <c r="T1713" s="3">
        <v>-1</v>
      </c>
      <c r="U1713" s="3">
        <v>5</v>
      </c>
      <c r="V1713" s="3">
        <v>4</v>
      </c>
      <c r="W1713" s="3">
        <v>1</v>
      </c>
      <c r="X1713" s="3">
        <v>1</v>
      </c>
      <c r="Y1713" s="5">
        <v>-2</v>
      </c>
      <c r="Z1713" s="5">
        <v>-12</v>
      </c>
      <c r="AA1713" s="5">
        <v>1</v>
      </c>
      <c r="AB1713" s="5">
        <v>-9</v>
      </c>
      <c r="AC1713" s="4">
        <v>97</v>
      </c>
      <c r="AD1713" s="4" t="s">
        <v>164</v>
      </c>
      <c r="AE1713" s="4">
        <v>37</v>
      </c>
      <c r="AF1713" s="4">
        <v>-0.6</v>
      </c>
      <c r="AG1713" s="4">
        <v>32.5</v>
      </c>
      <c r="AH1713" s="4">
        <v>15.7</v>
      </c>
      <c r="AI1713" s="4">
        <v>16.100000000000001</v>
      </c>
      <c r="AJ1713" s="6" t="s">
        <v>243</v>
      </c>
      <c r="AK1713" s="3">
        <v>0.5</v>
      </c>
      <c r="AL1713" s="2">
        <v>0</v>
      </c>
    </row>
    <row r="1714" spans="1:38" x14ac:dyDescent="0.35">
      <c r="A1714" s="2">
        <f>AVERAGE(L1714:N1714)</f>
        <v>69.666666666666671</v>
      </c>
      <c r="B1714" s="2">
        <f>R1714+U1714</f>
        <v>-20</v>
      </c>
      <c r="C1714" s="2">
        <f>Y1714+Z1714+AB1714</f>
        <v>35.9</v>
      </c>
      <c r="D1714" s="2">
        <f>IF(B1714&gt;100,5)+IF(B1714&gt;150,5)+IF(R1714&gt;0,3)+IF(R1714&gt;15,3)+IF(R1714&gt;25,3)+IF(S1714&gt;0,3)+IF(S1714&gt;15,3)+IF(S1714&gt;25,3)+IF(U1714&gt;20,2,0)+IF(U1714&gt;30,3,0)+IF(U1714&gt;50,5,0)+IF(U1714&gt;60,3,0)+IF(Y1714&gt;100,5,0)+IF(Y1714&gt;0,2)+IF(Y1714&gt;15,2)+IF(Y1714&gt;25,2)+IF(Y1714&gt;30,2)+IF(Y1714&gt;40,2)+IF(Y1714&gt;50,2)+IF(Y1714&gt;100,4)+IF(Y1714&lt;10,-5,0)+IF(Y1714&lt;0,-10)++IF(Y1714&lt;15,-5,0)+IF(R1714&lt;0,-3)+IF(R1714&lt;-5,-3)+IF(S1714&lt;0,-3)+IF(S1714&lt;-5,-3)+IF(T1714&lt;0,-3)+IF(T1714&lt;-5,-3)+IF(W1714=1,5,0)+IF(X1714&gt;20,3,0)+IF(X1714&gt;25,3,0)+IF(X1714&gt;40,3,0)+IF(X1714&gt;50,3,0)+IF(N1714&lt;50,-10)+IF(N1714&lt;30,-10)+IF(N1714&lt;20,-10)+IF(N1714&lt;70,-5)+IF(N1714&lt;80,-5)+IF(N1714&gt;95,5,0)+IF(L1714&lt;50,-10)+IF(L1714&lt;30,-10)+IF(L1714&lt;20,-10)+IF(L1714&lt;70,-5)+IF(L1714&lt;80,-5)+IF(L1714&gt;95,5,0)+IF(A1714&gt;85,3,0)+IF(A1714&gt;90,3,0)+IF(U1714&lt;0,-10)+IF(U1714&lt;-5,-20)+IF(U1714&lt;-10,-10)+IF(V1714&gt;0,5,0)+IF(V1714&gt;15,5,0)+IF(V1714&gt;25,5,0)+IF(V1714&lt;0,-10,0)+IF(V1714&lt;-5,-10,0)+IF(U1714&lt;0,-10,0)+IF(U1714&lt;-5,-10,0)+IF(M1714&gt;90,10)+IF(M1714&gt;97,5)+IF(L1714&lt;70,-20,0)+IF(Y1714&gt;100,15,0)+IF(Y1714&gt;200,10,0)+IF(AB1714&gt;40,5,0)+IF(AB1714&gt;50,5,0)+IF(AB1714&gt;60,10,0)+IF(AB1714&gt;100,15,0)+IF(AB1714&gt;200,10,0)</f>
        <v>-61</v>
      </c>
      <c r="E1714" s="2">
        <f>W1714+AA1714+IF(AK1714&gt;1,1,0)+IF(AK1714&gt;1.2,2,0)+IF(AK1714&gt;1.3,2,0)+IF(AK1714&lt;1,-2,0)+IF(B1714&gt;200,5,0)+IF(B1714&gt;300,5,0)+IF(B1714&lt;30,-15,0)+IF(B1714&lt;20,-15,0)</f>
        <v>-32</v>
      </c>
      <c r="F1714" s="2">
        <f>IF(AF1714&gt;0,2,0)+IF(AF1714&gt;2,3,0)+IF(AF1714&gt;4,4,0)+IF(AF1714&gt;10,5,0)+IF(O1714="A",3,0)+IF(O1714="B",3,0)+IF(P1714="A+",7,0)+IF(P1714="A",5,0)+IF(P1714="A-",3,0)+IF(P1714="B+",2,0)+IF(AC1714&lt;40,3,0)+IF(AC1714&lt;20,3,0)+IF(AC1714&lt;10,5,0)+IF(C1714&gt;50,5)</f>
        <v>12</v>
      </c>
      <c r="G1714" s="2">
        <f>IF(AG1714&gt;0,3)+IF(AG1714&gt;4,3)+IF(AG1714&gt;7,3)+IF(AG1714&gt;10,3)+IF(AG1714&gt;13,3)+IF(AG1714&gt;15,3)+IF(AG1714&gt;17,3)+IF(AG1714&gt;20,3)+IF(AG1714&gt;25,5)+IF(AH1714&gt;0,3)+IF(AH1714&gt;7,3)+IF(AH1714&gt;10,3)+IF(AH1714&gt;15,3)+IF(AI1714&gt;0,3)+IF(AI1714&gt;7,3)+IF(AI1714&gt;10,3)+IF(AI1714&gt;15,3)</f>
        <v>50</v>
      </c>
      <c r="H1714" s="2">
        <f>SUM(D1714:G1714)</f>
        <v>-31</v>
      </c>
      <c r="I1714" s="2">
        <f>I1713+1</f>
        <v>1713</v>
      </c>
      <c r="J1714" s="3" t="s">
        <v>5029</v>
      </c>
      <c r="K1714" s="2" t="s">
        <v>5030</v>
      </c>
      <c r="L1714" s="7">
        <v>73</v>
      </c>
      <c r="M1714" s="7">
        <v>70</v>
      </c>
      <c r="N1714" s="7">
        <v>66</v>
      </c>
      <c r="O1714" s="7" t="s">
        <v>48</v>
      </c>
      <c r="P1714" s="7" t="s">
        <v>75</v>
      </c>
      <c r="Q1714" s="6" t="s">
        <v>60</v>
      </c>
      <c r="R1714" s="3">
        <v>-20</v>
      </c>
      <c r="S1714" s="3">
        <v>-14</v>
      </c>
      <c r="T1714" s="3">
        <v>-27</v>
      </c>
      <c r="U1714" s="3">
        <v>0</v>
      </c>
      <c r="V1714" s="3">
        <v>-12</v>
      </c>
      <c r="W1714" s="3">
        <v>0</v>
      </c>
      <c r="X1714" s="3">
        <v>-28.6</v>
      </c>
      <c r="Y1714" s="5">
        <v>6</v>
      </c>
      <c r="Z1714" s="5">
        <v>22</v>
      </c>
      <c r="AA1714" s="5">
        <v>0</v>
      </c>
      <c r="AB1714" s="5">
        <v>7.9</v>
      </c>
      <c r="AC1714" s="4">
        <v>152</v>
      </c>
      <c r="AD1714" s="4" t="s">
        <v>179</v>
      </c>
      <c r="AE1714" s="4">
        <v>79</v>
      </c>
      <c r="AF1714" s="4">
        <v>7.3</v>
      </c>
      <c r="AG1714" s="4">
        <v>27.7</v>
      </c>
      <c r="AH1714" s="4">
        <v>14.2</v>
      </c>
      <c r="AI1714" s="4">
        <v>15.8</v>
      </c>
      <c r="AJ1714" s="6" t="s">
        <v>361</v>
      </c>
      <c r="AK1714" s="3">
        <v>0.7</v>
      </c>
      <c r="AL1714" s="2">
        <v>0</v>
      </c>
    </row>
    <row r="1715" spans="1:38" x14ac:dyDescent="0.35">
      <c r="A1715" s="2">
        <f>AVERAGE(L1715:N1715)</f>
        <v>38.333333333333336</v>
      </c>
      <c r="B1715" s="2">
        <f>R1715+U1715</f>
        <v>43</v>
      </c>
      <c r="C1715" s="2">
        <f>Y1715+Z1715+AB1715</f>
        <v>-59</v>
      </c>
      <c r="D1715" s="2">
        <f>IF(B1715&gt;100,5)+IF(B1715&gt;150,5)+IF(R1715&gt;0,3)+IF(R1715&gt;15,3)+IF(R1715&gt;25,3)+IF(S1715&gt;0,3)+IF(S1715&gt;15,3)+IF(S1715&gt;25,3)+IF(U1715&gt;20,2,0)+IF(U1715&gt;30,3,0)+IF(U1715&gt;50,5,0)+IF(U1715&gt;60,3,0)+IF(Y1715&gt;100,5,0)+IF(Y1715&gt;0,2)+IF(Y1715&gt;15,2)+IF(Y1715&gt;25,2)+IF(Y1715&gt;30,2)+IF(Y1715&gt;40,2)+IF(Y1715&gt;50,2)+IF(Y1715&gt;100,4)+IF(Y1715&lt;10,-5,0)+IF(Y1715&lt;0,-10)++IF(Y1715&lt;15,-5,0)+IF(R1715&lt;0,-3)+IF(R1715&lt;-5,-3)+IF(S1715&lt;0,-3)+IF(S1715&lt;-5,-3)+IF(T1715&lt;0,-3)+IF(T1715&lt;-5,-3)+IF(W1715=1,5,0)+IF(X1715&gt;20,3,0)+IF(X1715&gt;25,3,0)+IF(X1715&gt;40,3,0)+IF(X1715&gt;50,3,0)+IF(N1715&lt;50,-10)+IF(N1715&lt;30,-10)+IF(N1715&lt;20,-10)+IF(N1715&lt;70,-5)+IF(N1715&lt;80,-5)+IF(N1715&gt;95,5,0)+IF(L1715&lt;50,-10)+IF(L1715&lt;30,-10)+IF(L1715&lt;20,-10)+IF(L1715&lt;70,-5)+IF(L1715&lt;80,-5)+IF(L1715&gt;95,5,0)+IF(A1715&gt;85,3,0)+IF(A1715&gt;90,3,0)+IF(U1715&lt;0,-10)+IF(U1715&lt;-5,-20)+IF(U1715&lt;-10,-10)+IF(V1715&gt;0,5,0)+IF(V1715&gt;15,5,0)+IF(V1715&gt;25,5,0)+IF(V1715&lt;0,-10,0)+IF(V1715&lt;-5,-10,0)+IF(U1715&lt;0,-10,0)+IF(U1715&lt;-5,-10,0)+IF(M1715&gt;90,10)+IF(M1715&gt;97,5)+IF(L1715&lt;70,-20,0)+IF(Y1715&gt;100,15,0)+IF(Y1715&gt;200,10,0)+IF(AB1715&gt;40,5,0)+IF(AB1715&gt;50,5,0)+IF(AB1715&gt;60,10,0)+IF(AB1715&gt;100,15,0)+IF(AB1715&gt;200,10,0)</f>
        <v>-61</v>
      </c>
      <c r="E1715" s="2">
        <f>W1715+AA1715+IF(AK1715&gt;1,1,0)+IF(AK1715&gt;1.2,2,0)+IF(AK1715&gt;1.3,2,0)+IF(AK1715&lt;1,-2,0)+IF(B1715&gt;200,5,0)+IF(B1715&gt;300,5,0)+IF(B1715&lt;30,-15,0)+IF(B1715&lt;20,-15,0)</f>
        <v>0</v>
      </c>
      <c r="F1715" s="2">
        <f>IF(AF1715&gt;0,2,0)+IF(AF1715&gt;2,3,0)+IF(AF1715&gt;4,4,0)+IF(AF1715&gt;10,5,0)+IF(O1715="A",3,0)+IF(O1715="B",3,0)+IF(P1715="A+",7,0)+IF(P1715="A",5,0)+IF(P1715="A-",3,0)+IF(P1715="B+",2,0)+IF(AC1715&lt;40,3,0)+IF(AC1715&lt;20,3,0)+IF(AC1715&lt;10,5,0)+IF(C1715&gt;50,5)</f>
        <v>0</v>
      </c>
      <c r="G1715" s="2">
        <f>IF(AG1715&gt;0,3)+IF(AG1715&gt;4,3)+IF(AG1715&gt;7,3)+IF(AG1715&gt;10,3)+IF(AG1715&gt;13,3)+IF(AG1715&gt;15,3)+IF(AG1715&gt;17,3)+IF(AG1715&gt;20,3)+IF(AG1715&gt;25,5)+IF(AH1715&gt;0,3)+IF(AH1715&gt;7,3)+IF(AH1715&gt;10,3)+IF(AH1715&gt;15,3)+IF(AI1715&gt;0,3)+IF(AI1715&gt;7,3)+IF(AI1715&gt;10,3)+IF(AI1715&gt;15,3)</f>
        <v>30</v>
      </c>
      <c r="H1715" s="2">
        <f>SUM(D1715:G1715)</f>
        <v>-31</v>
      </c>
      <c r="I1715" s="2">
        <f>I1714+1</f>
        <v>1714</v>
      </c>
      <c r="J1715" s="3" t="s">
        <v>10833</v>
      </c>
      <c r="K1715" s="2" t="s">
        <v>10834</v>
      </c>
      <c r="L1715" s="7">
        <v>31</v>
      </c>
      <c r="M1715" s="7">
        <v>53</v>
      </c>
      <c r="N1715" s="7">
        <v>31</v>
      </c>
      <c r="O1715" s="7" t="s">
        <v>80</v>
      </c>
      <c r="P1715" s="7" t="s">
        <v>80</v>
      </c>
      <c r="Q1715" s="6" t="s">
        <v>32</v>
      </c>
      <c r="R1715" s="3">
        <v>32</v>
      </c>
      <c r="S1715" s="3">
        <v>11</v>
      </c>
      <c r="T1715" s="3">
        <v>-3</v>
      </c>
      <c r="U1715" s="3">
        <v>11</v>
      </c>
      <c r="V1715" s="3">
        <v>10</v>
      </c>
      <c r="W1715" s="3">
        <v>1</v>
      </c>
      <c r="X1715" s="3">
        <v>2.1</v>
      </c>
      <c r="Y1715" s="5">
        <v>-19</v>
      </c>
      <c r="Z1715" s="5">
        <v>-15</v>
      </c>
      <c r="AA1715" s="5">
        <v>1</v>
      </c>
      <c r="AB1715" s="5">
        <v>-25</v>
      </c>
      <c r="AC1715" s="4">
        <v>170</v>
      </c>
      <c r="AD1715" s="4" t="s">
        <v>258</v>
      </c>
      <c r="AE1715" s="4">
        <v>60</v>
      </c>
      <c r="AF1715" s="4">
        <v>-3</v>
      </c>
      <c r="AG1715" s="4">
        <v>24.7</v>
      </c>
      <c r="AH1715" s="4">
        <v>6.4</v>
      </c>
      <c r="AI1715" s="4">
        <v>6.2</v>
      </c>
      <c r="AJ1715" s="6" t="s">
        <v>77</v>
      </c>
      <c r="AK1715" s="3">
        <v>0.8</v>
      </c>
      <c r="AL1715" s="2">
        <v>0</v>
      </c>
    </row>
    <row r="1716" spans="1:38" x14ac:dyDescent="0.35">
      <c r="A1716" s="2">
        <f>AVERAGE(L1716:N1716)</f>
        <v>59.666666666666664</v>
      </c>
      <c r="B1716" s="2">
        <f>R1716+U1716</f>
        <v>7</v>
      </c>
      <c r="C1716" s="2">
        <f>Y1716+Z1716+AB1716</f>
        <v>0</v>
      </c>
      <c r="D1716" s="2">
        <f>IF(B1716&gt;100,5)+IF(B1716&gt;150,5)+IF(R1716&gt;0,3)+IF(R1716&gt;15,3)+IF(R1716&gt;25,3)+IF(S1716&gt;0,3)+IF(S1716&gt;15,3)+IF(S1716&gt;25,3)+IF(U1716&gt;20,2,0)+IF(U1716&gt;30,3,0)+IF(U1716&gt;50,5,0)+IF(U1716&gt;60,3,0)+IF(Y1716&gt;100,5,0)+IF(Y1716&gt;0,2)+IF(Y1716&gt;15,2)+IF(Y1716&gt;25,2)+IF(Y1716&gt;30,2)+IF(Y1716&gt;40,2)+IF(Y1716&gt;50,2)+IF(Y1716&gt;100,4)+IF(Y1716&lt;10,-5,0)+IF(Y1716&lt;0,-10)++IF(Y1716&lt;15,-5,0)+IF(R1716&lt;0,-3)+IF(R1716&lt;-5,-3)+IF(S1716&lt;0,-3)+IF(S1716&lt;-5,-3)+IF(T1716&lt;0,-3)+IF(T1716&lt;-5,-3)+IF(W1716=1,5,0)+IF(X1716&gt;20,3,0)+IF(X1716&gt;25,3,0)+IF(X1716&gt;40,3,0)+IF(X1716&gt;50,3,0)+IF(N1716&lt;50,-10)+IF(N1716&lt;30,-10)+IF(N1716&lt;20,-10)+IF(N1716&lt;70,-5)+IF(N1716&lt;80,-5)+IF(N1716&gt;95,5,0)+IF(L1716&lt;50,-10)+IF(L1716&lt;30,-10)+IF(L1716&lt;20,-10)+IF(L1716&lt;70,-5)+IF(L1716&lt;80,-5)+IF(L1716&gt;95,5,0)+IF(A1716&gt;85,3,0)+IF(A1716&gt;90,3,0)+IF(U1716&lt;0,-10)+IF(U1716&lt;-5,-20)+IF(U1716&lt;-10,-10)+IF(V1716&gt;0,5,0)+IF(V1716&gt;15,5,0)+IF(V1716&gt;25,5,0)+IF(V1716&lt;0,-10,0)+IF(V1716&lt;-5,-10,0)+IF(U1716&lt;0,-10,0)+IF(U1716&lt;-5,-10,0)+IF(M1716&gt;90,10)+IF(M1716&gt;97,5)+IF(L1716&lt;70,-20,0)+IF(Y1716&gt;100,15,0)+IF(Y1716&gt;200,10,0)+IF(AB1716&gt;40,5,0)+IF(AB1716&gt;50,5,0)+IF(AB1716&gt;60,10,0)+IF(AB1716&gt;100,15,0)+IF(AB1716&gt;200,10,0)</f>
        <v>-10</v>
      </c>
      <c r="E1716" s="2">
        <f>W1716+AA1716+IF(AK1716&gt;1,1,0)+IF(AK1716&gt;1.2,2,0)+IF(AK1716&gt;1.3,2,0)+IF(AK1716&lt;1,-2,0)+IF(B1716&gt;200,5,0)+IF(B1716&gt;300,5,0)+IF(B1716&lt;30,-15,0)+IF(B1716&lt;20,-15,0)</f>
        <v>-27</v>
      </c>
      <c r="F1716" s="2">
        <f>IF(AF1716&gt;0,2,0)+IF(AF1716&gt;2,3,0)+IF(AF1716&gt;4,4,0)+IF(AF1716&gt;10,5,0)+IF(O1716="A",3,0)+IF(O1716="B",3,0)+IF(P1716="A+",7,0)+IF(P1716="A",5,0)+IF(P1716="A-",3,0)+IF(P1716="B+",2,0)+IF(AC1716&lt;40,3,0)+IF(AC1716&lt;20,3,0)+IF(AC1716&lt;10,5,0)+IF(C1716&gt;50,5)</f>
        <v>5</v>
      </c>
      <c r="G1716" s="2">
        <f>IF(AG1716&gt;0,3)+IF(AG1716&gt;4,3)+IF(AG1716&gt;7,3)+IF(AG1716&gt;10,3)+IF(AG1716&gt;13,3)+IF(AG1716&gt;15,3)+IF(AG1716&gt;17,3)+IF(AG1716&gt;20,3)+IF(AG1716&gt;25,5)+IF(AH1716&gt;0,3)+IF(AH1716&gt;7,3)+IF(AH1716&gt;10,3)+IF(AH1716&gt;15,3)+IF(AI1716&gt;0,3)+IF(AI1716&gt;7,3)+IF(AI1716&gt;10,3)+IF(AI1716&gt;15,3)</f>
        <v>0</v>
      </c>
      <c r="H1716" s="2">
        <f>SUM(D1716:G1716)</f>
        <v>-32</v>
      </c>
      <c r="I1716" s="2">
        <f>I1715+1</f>
        <v>1715</v>
      </c>
      <c r="J1716" s="3" t="s">
        <v>10971</v>
      </c>
      <c r="K1716" s="2" t="s">
        <v>10972</v>
      </c>
      <c r="L1716" s="7">
        <v>75</v>
      </c>
      <c r="M1716" s="7">
        <v>6</v>
      </c>
      <c r="N1716" s="7">
        <v>98</v>
      </c>
      <c r="O1716" s="7" t="s">
        <v>31</v>
      </c>
      <c r="P1716" s="7" t="s">
        <v>120</v>
      </c>
      <c r="Q1716" s="6" t="s">
        <v>110</v>
      </c>
      <c r="R1716" s="3">
        <v>0</v>
      </c>
      <c r="S1716" s="3">
        <v>0</v>
      </c>
      <c r="T1716" s="3">
        <v>0</v>
      </c>
      <c r="U1716" s="3">
        <v>7</v>
      </c>
      <c r="V1716" s="3">
        <v>0</v>
      </c>
      <c r="W1716" s="3">
        <v>0</v>
      </c>
      <c r="X1716" s="3">
        <v>-26.5</v>
      </c>
      <c r="Y1716" s="5">
        <v>0</v>
      </c>
      <c r="Z1716" s="5">
        <v>0</v>
      </c>
      <c r="AA1716" s="5">
        <v>0</v>
      </c>
      <c r="AB1716" s="5">
        <v>0</v>
      </c>
      <c r="AC1716" s="4">
        <v>22</v>
      </c>
      <c r="AD1716" s="4" t="s">
        <v>33</v>
      </c>
      <c r="AE1716" s="4">
        <v>18</v>
      </c>
      <c r="AF1716" s="4">
        <v>-6.3</v>
      </c>
      <c r="AG1716" s="4">
        <v>-385.3</v>
      </c>
      <c r="AH1716" s="4">
        <v>-1419.4</v>
      </c>
      <c r="AI1716" s="4">
        <v>-1025.0999999999999</v>
      </c>
      <c r="AJ1716" s="6" t="s">
        <v>1110</v>
      </c>
      <c r="AK1716" s="3">
        <v>1.3</v>
      </c>
      <c r="AL1716" s="2">
        <v>0</v>
      </c>
    </row>
    <row r="1717" spans="1:38" x14ac:dyDescent="0.35">
      <c r="A1717" s="2">
        <f>AVERAGE(L1717:N1717)</f>
        <v>63</v>
      </c>
      <c r="B1717" s="2">
        <f>R1717+U1717</f>
        <v>0</v>
      </c>
      <c r="C1717" s="2">
        <f>Y1717+Z1717+AB1717</f>
        <v>-100</v>
      </c>
      <c r="D1717" s="2">
        <f>IF(B1717&gt;100,5)+IF(B1717&gt;150,5)+IF(R1717&gt;0,3)+IF(R1717&gt;15,3)+IF(R1717&gt;25,3)+IF(S1717&gt;0,3)+IF(S1717&gt;15,3)+IF(S1717&gt;25,3)+IF(U1717&gt;20,2,0)+IF(U1717&gt;30,3,0)+IF(U1717&gt;50,5,0)+IF(U1717&gt;60,3,0)+IF(Y1717&gt;100,5,0)+IF(Y1717&gt;0,2)+IF(Y1717&gt;15,2)+IF(Y1717&gt;25,2)+IF(Y1717&gt;30,2)+IF(Y1717&gt;40,2)+IF(Y1717&gt;50,2)+IF(Y1717&gt;100,4)+IF(Y1717&lt;10,-5,0)+IF(Y1717&lt;0,-10)++IF(Y1717&lt;15,-5,0)+IF(R1717&lt;0,-3)+IF(R1717&lt;-5,-3)+IF(S1717&lt;0,-3)+IF(S1717&lt;-5,-3)+IF(T1717&lt;0,-3)+IF(T1717&lt;-5,-3)+IF(W1717=1,5,0)+IF(X1717&gt;20,3,0)+IF(X1717&gt;25,3,0)+IF(X1717&gt;40,3,0)+IF(X1717&gt;50,3,0)+IF(N1717&lt;50,-10)+IF(N1717&lt;30,-10)+IF(N1717&lt;20,-10)+IF(N1717&lt;70,-5)+IF(N1717&lt;80,-5)+IF(N1717&gt;95,5,0)+IF(L1717&lt;50,-10)+IF(L1717&lt;30,-10)+IF(L1717&lt;20,-10)+IF(L1717&lt;70,-5)+IF(L1717&lt;80,-5)+IF(L1717&gt;95,5,0)+IF(A1717&gt;85,3,0)+IF(A1717&gt;90,3,0)+IF(U1717&lt;0,-10)+IF(U1717&lt;-5,-20)+IF(U1717&lt;-10,-10)+IF(V1717&gt;0,5,0)+IF(V1717&gt;15,5,0)+IF(V1717&gt;25,5,0)+IF(V1717&lt;0,-10,0)+IF(V1717&lt;-5,-10,0)+IF(U1717&lt;0,-10,0)+IF(U1717&lt;-5,-10,0)+IF(M1717&gt;90,10)+IF(M1717&gt;97,5)+IF(L1717&lt;70,-20,0)+IF(Y1717&gt;100,15,0)+IF(Y1717&gt;200,10,0)+IF(AB1717&gt;40,5,0)+IF(AB1717&gt;50,5,0)+IF(AB1717&gt;60,10,0)+IF(AB1717&gt;100,15,0)+IF(AB1717&gt;200,10,0)</f>
        <v>-13</v>
      </c>
      <c r="E1717" s="2">
        <f>W1717+AA1717+IF(AK1717&gt;1,1,0)+IF(AK1717&gt;1.2,2,0)+IF(AK1717&gt;1.3,2,0)+IF(AK1717&lt;1,-2,0)+IF(B1717&gt;200,5,0)+IF(B1717&gt;300,5,0)+IF(B1717&lt;30,-15,0)+IF(B1717&lt;20,-15,0)</f>
        <v>-30</v>
      </c>
      <c r="F1717" s="2">
        <f>IF(AF1717&gt;0,2,0)+IF(AF1717&gt;2,3,0)+IF(AF1717&gt;4,4,0)+IF(AF1717&gt;10,5,0)+IF(O1717="A",3,0)+IF(O1717="B",3,0)+IF(P1717="A+",7,0)+IF(P1717="A",5,0)+IF(P1717="A-",3,0)+IF(P1717="B+",2,0)+IF(AC1717&lt;40,3,0)+IF(AC1717&lt;20,3,0)+IF(AC1717&lt;10,5,0)+IF(C1717&gt;50,5)</f>
        <v>11</v>
      </c>
      <c r="G1717" s="2">
        <f>IF(AG1717&gt;0,3)+IF(AG1717&gt;4,3)+IF(AG1717&gt;7,3)+IF(AG1717&gt;10,3)+IF(AG1717&gt;13,3)+IF(AG1717&gt;15,3)+IF(AG1717&gt;17,3)+IF(AG1717&gt;20,3)+IF(AG1717&gt;25,5)+IF(AH1717&gt;0,3)+IF(AH1717&gt;7,3)+IF(AH1717&gt;10,3)+IF(AH1717&gt;15,3)+IF(AI1717&gt;0,3)+IF(AI1717&gt;7,3)+IF(AI1717&gt;10,3)+IF(AI1717&gt;15,3)</f>
        <v>0</v>
      </c>
      <c r="H1717" s="2">
        <f>SUM(D1717:G1717)</f>
        <v>-32</v>
      </c>
      <c r="I1717" s="2">
        <f>I1716+1</f>
        <v>1716</v>
      </c>
      <c r="J1717" s="3" t="s">
        <v>4236</v>
      </c>
      <c r="K1717" s="2" t="s">
        <v>4237</v>
      </c>
      <c r="L1717" s="7">
        <v>78</v>
      </c>
      <c r="M1717" s="7">
        <v>47</v>
      </c>
      <c r="N1717" s="7">
        <v>64</v>
      </c>
      <c r="O1717" s="7" t="s">
        <v>42</v>
      </c>
      <c r="P1717" s="7" t="s">
        <v>42</v>
      </c>
      <c r="Q1717" s="6" t="s">
        <v>4238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88</v>
      </c>
      <c r="Y1717" s="5">
        <v>0</v>
      </c>
      <c r="Z1717" s="5">
        <v>-100</v>
      </c>
      <c r="AA1717" s="5">
        <v>0</v>
      </c>
      <c r="AB1717" s="5">
        <v>0</v>
      </c>
      <c r="AC1717" s="4">
        <v>3</v>
      </c>
      <c r="AD1717" s="4" t="s">
        <v>33</v>
      </c>
      <c r="AE1717" s="4">
        <v>79</v>
      </c>
      <c r="AF1717" s="4">
        <v>-20</v>
      </c>
      <c r="AG1717" s="4">
        <v>-10.199999999999999</v>
      </c>
      <c r="AH1717" s="4">
        <v>0</v>
      </c>
      <c r="AI1717" s="4">
        <v>0</v>
      </c>
      <c r="AJ1717" s="6">
        <v>0</v>
      </c>
      <c r="AK1717" s="3">
        <v>1</v>
      </c>
      <c r="AL1717" s="2">
        <v>0</v>
      </c>
    </row>
    <row r="1718" spans="1:38" x14ac:dyDescent="0.35">
      <c r="A1718" s="2">
        <f>AVERAGE(L1718:N1718)</f>
        <v>73.666666666666671</v>
      </c>
      <c r="B1718" s="2">
        <f>R1718+U1718</f>
        <v>0</v>
      </c>
      <c r="C1718" s="2">
        <f>Y1718+Z1718+AB1718</f>
        <v>-71.5</v>
      </c>
      <c r="D1718" s="2">
        <f>IF(B1718&gt;100,5)+IF(B1718&gt;150,5)+IF(R1718&gt;0,3)+IF(R1718&gt;15,3)+IF(R1718&gt;25,3)+IF(S1718&gt;0,3)+IF(S1718&gt;15,3)+IF(S1718&gt;25,3)+IF(U1718&gt;20,2,0)+IF(U1718&gt;30,3,0)+IF(U1718&gt;50,5,0)+IF(U1718&gt;60,3,0)+IF(Y1718&gt;100,5,0)+IF(Y1718&gt;0,2)+IF(Y1718&gt;15,2)+IF(Y1718&gt;25,2)+IF(Y1718&gt;30,2)+IF(Y1718&gt;40,2)+IF(Y1718&gt;50,2)+IF(Y1718&gt;100,4)+IF(Y1718&lt;10,-5,0)+IF(Y1718&lt;0,-10)++IF(Y1718&lt;15,-5,0)+IF(R1718&lt;0,-3)+IF(R1718&lt;-5,-3)+IF(S1718&lt;0,-3)+IF(S1718&lt;-5,-3)+IF(T1718&lt;0,-3)+IF(T1718&lt;-5,-3)+IF(W1718=1,5,0)+IF(X1718&gt;20,3,0)+IF(X1718&gt;25,3,0)+IF(X1718&gt;40,3,0)+IF(X1718&gt;50,3,0)+IF(N1718&lt;50,-10)+IF(N1718&lt;30,-10)+IF(N1718&lt;20,-10)+IF(N1718&lt;70,-5)+IF(N1718&lt;80,-5)+IF(N1718&gt;95,5,0)+IF(L1718&lt;50,-10)+IF(L1718&lt;30,-10)+IF(L1718&lt;20,-10)+IF(L1718&lt;70,-5)+IF(L1718&lt;80,-5)+IF(L1718&gt;95,5,0)+IF(A1718&gt;85,3,0)+IF(A1718&gt;90,3,0)+IF(U1718&lt;0,-10)+IF(U1718&lt;-5,-20)+IF(U1718&lt;-10,-10)+IF(V1718&gt;0,5,0)+IF(V1718&gt;15,5,0)+IF(V1718&gt;25,5,0)+IF(V1718&lt;0,-10,0)+IF(V1718&lt;-5,-10,0)+IF(U1718&lt;0,-10,0)+IF(U1718&lt;-5,-10,0)+IF(M1718&gt;90,10)+IF(M1718&gt;97,5)+IF(L1718&lt;70,-20,0)+IF(Y1718&gt;100,15,0)+IF(Y1718&gt;200,10,0)+IF(AB1718&gt;40,5,0)+IF(AB1718&gt;50,5,0)+IF(AB1718&gt;60,10,0)+IF(AB1718&gt;100,15,0)+IF(AB1718&gt;200,10,0)</f>
        <v>-15</v>
      </c>
      <c r="E1718" s="2">
        <f>W1718+AA1718+IF(AK1718&gt;1,1,0)+IF(AK1718&gt;1.2,2,0)+IF(AK1718&gt;1.3,2,0)+IF(AK1718&lt;1,-2,0)+IF(B1718&gt;200,5,0)+IF(B1718&gt;300,5,0)+IF(B1718&lt;30,-15,0)+IF(B1718&lt;20,-15,0)</f>
        <v>-25</v>
      </c>
      <c r="F1718" s="2">
        <f>IF(AF1718&gt;0,2,0)+IF(AF1718&gt;2,3,0)+IF(AF1718&gt;4,4,0)+IF(AF1718&gt;10,5,0)+IF(O1718="A",3,0)+IF(O1718="B",3,0)+IF(P1718="A+",7,0)+IF(P1718="A",5,0)+IF(P1718="A-",3,0)+IF(P1718="B+",2,0)+IF(AC1718&lt;40,3,0)+IF(AC1718&lt;20,3,0)+IF(AC1718&lt;10,5,0)+IF(C1718&gt;50,5)</f>
        <v>8</v>
      </c>
      <c r="G1718" s="2">
        <f>IF(AG1718&gt;0,3)+IF(AG1718&gt;4,3)+IF(AG1718&gt;7,3)+IF(AG1718&gt;10,3)+IF(AG1718&gt;13,3)+IF(AG1718&gt;15,3)+IF(AG1718&gt;17,3)+IF(AG1718&gt;20,3)+IF(AG1718&gt;25,5)+IF(AH1718&gt;0,3)+IF(AH1718&gt;7,3)+IF(AH1718&gt;10,3)+IF(AH1718&gt;15,3)+IF(AI1718&gt;0,3)+IF(AI1718&gt;7,3)+IF(AI1718&gt;10,3)+IF(AI1718&gt;15,3)</f>
        <v>0</v>
      </c>
      <c r="H1718" s="2">
        <f>SUM(D1718:G1718)</f>
        <v>-32</v>
      </c>
      <c r="I1718" s="2">
        <f>I1717+1</f>
        <v>1717</v>
      </c>
      <c r="J1718" s="3" t="s">
        <v>5196</v>
      </c>
      <c r="K1718" s="2" t="s">
        <v>5197</v>
      </c>
      <c r="L1718" s="7">
        <v>86</v>
      </c>
      <c r="M1718" s="7">
        <v>36</v>
      </c>
      <c r="N1718" s="7">
        <v>99</v>
      </c>
      <c r="O1718" s="7" t="s">
        <v>31</v>
      </c>
      <c r="P1718" s="7" t="s">
        <v>29</v>
      </c>
      <c r="Q1718" s="6" t="s">
        <v>142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5">
        <v>-33</v>
      </c>
      <c r="Z1718" s="5">
        <v>-8</v>
      </c>
      <c r="AA1718" s="5">
        <v>0</v>
      </c>
      <c r="AB1718" s="5">
        <v>-30.5</v>
      </c>
      <c r="AC1718" s="4">
        <v>26</v>
      </c>
      <c r="AD1718" s="4" t="s">
        <v>66</v>
      </c>
      <c r="AE1718" s="4">
        <v>1</v>
      </c>
      <c r="AF1718" s="4">
        <v>-55.6</v>
      </c>
      <c r="AG1718" s="4">
        <v>-541.5</v>
      </c>
      <c r="AH1718" s="4">
        <v>-9.9</v>
      </c>
      <c r="AI1718" s="4">
        <v>-7</v>
      </c>
      <c r="AJ1718" s="6" t="s">
        <v>494</v>
      </c>
      <c r="AK1718" s="3">
        <v>3.9</v>
      </c>
      <c r="AL1718" s="2">
        <v>0</v>
      </c>
    </row>
    <row r="1719" spans="1:38" x14ac:dyDescent="0.35">
      <c r="A1719" s="2">
        <f>AVERAGE(L1719:N1719)</f>
        <v>74.666666666666671</v>
      </c>
      <c r="B1719" s="2">
        <f>R1719+U1719</f>
        <v>10</v>
      </c>
      <c r="C1719" s="2">
        <f>Y1719+Z1719+AB1719</f>
        <v>-0.79999999999999982</v>
      </c>
      <c r="D1719" s="2">
        <f>IF(B1719&gt;100,5)+IF(B1719&gt;150,5)+IF(R1719&gt;0,3)+IF(R1719&gt;15,3)+IF(R1719&gt;25,3)+IF(S1719&gt;0,3)+IF(S1719&gt;15,3)+IF(S1719&gt;25,3)+IF(U1719&gt;20,2,0)+IF(U1719&gt;30,3,0)+IF(U1719&gt;50,5,0)+IF(U1719&gt;60,3,0)+IF(Y1719&gt;100,5,0)+IF(Y1719&gt;0,2)+IF(Y1719&gt;15,2)+IF(Y1719&gt;25,2)+IF(Y1719&gt;30,2)+IF(Y1719&gt;40,2)+IF(Y1719&gt;50,2)+IF(Y1719&gt;100,4)+IF(Y1719&lt;10,-5,0)+IF(Y1719&lt;0,-10)++IF(Y1719&lt;15,-5,0)+IF(R1719&lt;0,-3)+IF(R1719&lt;-5,-3)+IF(S1719&lt;0,-3)+IF(S1719&lt;-5,-3)+IF(T1719&lt;0,-3)+IF(T1719&lt;-5,-3)+IF(W1719=1,5,0)+IF(X1719&gt;20,3,0)+IF(X1719&gt;25,3,0)+IF(X1719&gt;40,3,0)+IF(X1719&gt;50,3,0)+IF(N1719&lt;50,-10)+IF(N1719&lt;30,-10)+IF(N1719&lt;20,-10)+IF(N1719&lt;70,-5)+IF(N1719&lt;80,-5)+IF(N1719&gt;95,5,0)+IF(L1719&lt;50,-10)+IF(L1719&lt;30,-10)+IF(L1719&lt;20,-10)+IF(L1719&lt;70,-5)+IF(L1719&lt;80,-5)+IF(L1719&gt;95,5,0)+IF(A1719&gt;85,3,0)+IF(A1719&gt;90,3,0)+IF(U1719&lt;0,-10)+IF(U1719&lt;-5,-20)+IF(U1719&lt;-10,-10)+IF(V1719&gt;0,5,0)+IF(V1719&gt;15,5,0)+IF(V1719&gt;25,5,0)+IF(V1719&lt;0,-10,0)+IF(V1719&lt;-5,-10,0)+IF(U1719&lt;0,-10,0)+IF(U1719&lt;-5,-10,0)+IF(M1719&gt;90,10)+IF(M1719&gt;97,5)+IF(L1719&lt;70,-20,0)+IF(Y1719&gt;100,15,0)+IF(Y1719&gt;200,10,0)+IF(AB1719&gt;40,5,0)+IF(AB1719&gt;50,5,0)+IF(AB1719&gt;60,10,0)+IF(AB1719&gt;100,15,0)+IF(AB1719&gt;200,10,0)</f>
        <v>-18</v>
      </c>
      <c r="E1719" s="2">
        <f>W1719+AA1719+IF(AK1719&gt;1,1,0)+IF(AK1719&gt;1.2,2,0)+IF(AK1719&gt;1.3,2,0)+IF(AK1719&lt;1,-2,0)+IF(B1719&gt;200,5,0)+IF(B1719&gt;300,5,0)+IF(B1719&lt;30,-15,0)+IF(B1719&lt;20,-15,0)</f>
        <v>-32</v>
      </c>
      <c r="F1719" s="2">
        <f>IF(AF1719&gt;0,2,0)+IF(AF1719&gt;2,3,0)+IF(AF1719&gt;4,4,0)+IF(AF1719&gt;10,5,0)+IF(O1719="A",3,0)+IF(O1719="B",3,0)+IF(P1719="A+",7,0)+IF(P1719="A",5,0)+IF(P1719="A-",3,0)+IF(P1719="B+",2,0)+IF(AC1719&lt;40,3,0)+IF(AC1719&lt;20,3,0)+IF(AC1719&lt;10,5,0)+IF(C1719&gt;50,5)</f>
        <v>0</v>
      </c>
      <c r="G1719" s="2">
        <f>IF(AG1719&gt;0,3)+IF(AG1719&gt;4,3)+IF(AG1719&gt;7,3)+IF(AG1719&gt;10,3)+IF(AG1719&gt;13,3)+IF(AG1719&gt;15,3)+IF(AG1719&gt;17,3)+IF(AG1719&gt;20,3)+IF(AG1719&gt;25,5)+IF(AH1719&gt;0,3)+IF(AH1719&gt;7,3)+IF(AH1719&gt;10,3)+IF(AH1719&gt;15,3)+IF(AI1719&gt;0,3)+IF(AI1719&gt;7,3)+IF(AI1719&gt;10,3)+IF(AI1719&gt;15,3)</f>
        <v>18</v>
      </c>
      <c r="H1719" s="2">
        <f>SUM(D1719:G1719)</f>
        <v>-32</v>
      </c>
      <c r="I1719" s="2">
        <f>I1718+1</f>
        <v>1718</v>
      </c>
      <c r="J1719" s="3" t="s">
        <v>5075</v>
      </c>
      <c r="K1719" s="2" t="s">
        <v>5076</v>
      </c>
      <c r="L1719" s="7">
        <v>75</v>
      </c>
      <c r="M1719" s="7">
        <v>73</v>
      </c>
      <c r="N1719" s="7">
        <v>76</v>
      </c>
      <c r="O1719" s="7" t="s">
        <v>42</v>
      </c>
      <c r="P1719" s="7" t="s">
        <v>167</v>
      </c>
      <c r="Q1719" s="6" t="s">
        <v>207</v>
      </c>
      <c r="R1719" s="3">
        <v>10</v>
      </c>
      <c r="S1719" s="3">
        <v>26</v>
      </c>
      <c r="T1719" s="3">
        <v>8</v>
      </c>
      <c r="U1719" s="3">
        <v>0</v>
      </c>
      <c r="V1719" s="3">
        <v>0</v>
      </c>
      <c r="W1719" s="3">
        <v>0</v>
      </c>
      <c r="X1719" s="3">
        <v>0</v>
      </c>
      <c r="Y1719" s="5">
        <v>-6</v>
      </c>
      <c r="Z1719" s="5">
        <v>10</v>
      </c>
      <c r="AA1719" s="5">
        <v>0</v>
      </c>
      <c r="AB1719" s="5">
        <v>-4.8</v>
      </c>
      <c r="AC1719" s="4">
        <v>170</v>
      </c>
      <c r="AD1719" s="4" t="s">
        <v>258</v>
      </c>
      <c r="AE1719" s="4">
        <v>43</v>
      </c>
      <c r="AF1719" s="4">
        <v>-0.7</v>
      </c>
      <c r="AG1719" s="4">
        <v>11.6</v>
      </c>
      <c r="AH1719" s="4">
        <v>3.8</v>
      </c>
      <c r="AI1719" s="4">
        <v>5.2</v>
      </c>
      <c r="AJ1719" s="6" t="s">
        <v>293</v>
      </c>
      <c r="AK1719" s="3">
        <v>0.8</v>
      </c>
      <c r="AL1719" s="2">
        <v>0</v>
      </c>
    </row>
    <row r="1720" spans="1:38" x14ac:dyDescent="0.35">
      <c r="A1720" s="2">
        <f>AVERAGE(L1720:N1720)</f>
        <v>45</v>
      </c>
      <c r="B1720" s="2">
        <f>R1720+U1720</f>
        <v>-1600</v>
      </c>
      <c r="C1720" s="2">
        <f>Y1720+Z1720+AB1720</f>
        <v>401.8</v>
      </c>
      <c r="D1720" s="2">
        <f>IF(B1720&gt;100,5)+IF(B1720&gt;150,5)+IF(R1720&gt;0,3)+IF(R1720&gt;15,3)+IF(R1720&gt;25,3)+IF(S1720&gt;0,3)+IF(S1720&gt;15,3)+IF(S1720&gt;25,3)+IF(U1720&gt;20,2,0)+IF(U1720&gt;30,3,0)+IF(U1720&gt;50,5,0)+IF(U1720&gt;60,3,0)+IF(Y1720&gt;100,5,0)+IF(Y1720&gt;0,2)+IF(Y1720&gt;15,2)+IF(Y1720&gt;25,2)+IF(Y1720&gt;30,2)+IF(Y1720&gt;40,2)+IF(Y1720&gt;50,2)+IF(Y1720&gt;100,4)+IF(Y1720&lt;10,-5,0)+IF(Y1720&lt;0,-10)++IF(Y1720&lt;15,-5,0)+IF(R1720&lt;0,-3)+IF(R1720&lt;-5,-3)+IF(S1720&lt;0,-3)+IF(S1720&lt;-5,-3)+IF(T1720&lt;0,-3)+IF(T1720&lt;-5,-3)+IF(W1720=1,5,0)+IF(X1720&gt;20,3,0)+IF(X1720&gt;25,3,0)+IF(X1720&gt;40,3,0)+IF(X1720&gt;50,3,0)+IF(N1720&lt;50,-10)+IF(N1720&lt;30,-10)+IF(N1720&lt;20,-10)+IF(N1720&lt;70,-5)+IF(N1720&lt;80,-5)+IF(N1720&gt;95,5,0)+IF(L1720&lt;50,-10)+IF(L1720&lt;30,-10)+IF(L1720&lt;20,-10)+IF(L1720&lt;70,-5)+IF(L1720&lt;80,-5)+IF(L1720&gt;95,5,0)+IF(A1720&gt;85,3,0)+IF(A1720&gt;90,3,0)+IF(U1720&lt;0,-10)+IF(U1720&lt;-5,-20)+IF(U1720&lt;-10,-10)+IF(V1720&gt;0,5,0)+IF(V1720&gt;15,5,0)+IF(V1720&gt;25,5,0)+IF(V1720&lt;0,-10,0)+IF(V1720&lt;-5,-10,0)+IF(U1720&lt;0,-10,0)+IF(U1720&lt;-5,-10,0)+IF(M1720&gt;90,10)+IF(M1720&gt;97,5)+IF(L1720&lt;70,-20,0)+IF(Y1720&gt;100,15,0)+IF(Y1720&gt;200,10,0)+IF(AB1720&gt;40,5,0)+IF(AB1720&gt;50,5,0)+IF(AB1720&gt;60,10,0)+IF(AB1720&gt;100,15,0)+IF(AB1720&gt;200,10,0)</f>
        <v>-18</v>
      </c>
      <c r="E1720" s="2">
        <f>W1720+AA1720+IF(AK1720&gt;1,1,0)+IF(AK1720&gt;1.2,2,0)+IF(AK1720&gt;1.3,2,0)+IF(AK1720&lt;1,-2,0)+IF(B1720&gt;200,5,0)+IF(B1720&gt;300,5,0)+IF(B1720&lt;30,-15,0)+IF(B1720&lt;20,-15,0)</f>
        <v>-24</v>
      </c>
      <c r="F1720" s="2">
        <f>IF(AF1720&gt;0,2,0)+IF(AF1720&gt;2,3,0)+IF(AF1720&gt;4,4,0)+IF(AF1720&gt;10,5,0)+IF(O1720="A",3,0)+IF(O1720="B",3,0)+IF(P1720="A+",7,0)+IF(P1720="A",5,0)+IF(P1720="A-",3,0)+IF(P1720="B+",2,0)+IF(AC1720&lt;40,3,0)+IF(AC1720&lt;20,3,0)+IF(AC1720&lt;10,5,0)+IF(C1720&gt;50,5)</f>
        <v>10</v>
      </c>
      <c r="G1720" s="2">
        <f>IF(AG1720&gt;0,3)+IF(AG1720&gt;4,3)+IF(AG1720&gt;7,3)+IF(AG1720&gt;10,3)+IF(AG1720&gt;13,3)+IF(AG1720&gt;15,3)+IF(AG1720&gt;17,3)+IF(AG1720&gt;20,3)+IF(AG1720&gt;25,5)+IF(AH1720&gt;0,3)+IF(AH1720&gt;7,3)+IF(AH1720&gt;10,3)+IF(AH1720&gt;15,3)+IF(AI1720&gt;0,3)+IF(AI1720&gt;7,3)+IF(AI1720&gt;10,3)+IF(AI1720&gt;15,3)</f>
        <v>0</v>
      </c>
      <c r="H1720" s="2">
        <f>SUM(D1720:G1720)</f>
        <v>-32</v>
      </c>
      <c r="I1720" s="2">
        <f>I1719+1</f>
        <v>1719</v>
      </c>
      <c r="J1720" s="3" t="s">
        <v>11095</v>
      </c>
      <c r="K1720" s="2" t="s">
        <v>11096</v>
      </c>
      <c r="L1720" s="7">
        <v>54</v>
      </c>
      <c r="M1720" s="7">
        <v>5</v>
      </c>
      <c r="N1720" s="7">
        <v>76</v>
      </c>
      <c r="O1720" s="7" t="s">
        <v>80</v>
      </c>
      <c r="P1720" s="7" t="s">
        <v>80</v>
      </c>
      <c r="Q1720" s="6" t="s">
        <v>261</v>
      </c>
      <c r="R1720" s="3">
        <v>0</v>
      </c>
      <c r="S1720" s="3">
        <v>0</v>
      </c>
      <c r="T1720" s="3">
        <v>0</v>
      </c>
      <c r="U1720" s="3">
        <v>-1600</v>
      </c>
      <c r="V1720" s="3">
        <v>0</v>
      </c>
      <c r="W1720" s="3">
        <v>0</v>
      </c>
      <c r="X1720" s="3">
        <v>25.7</v>
      </c>
      <c r="Y1720" s="5">
        <v>158</v>
      </c>
      <c r="Z1720" s="5">
        <v>106</v>
      </c>
      <c r="AA1720" s="5">
        <v>1</v>
      </c>
      <c r="AB1720" s="5">
        <v>137.80000000000001</v>
      </c>
      <c r="AC1720" s="4">
        <v>46</v>
      </c>
      <c r="AD1720" s="4" t="s">
        <v>748</v>
      </c>
      <c r="AE1720" s="4">
        <v>42</v>
      </c>
      <c r="AF1720" s="4">
        <v>3.3</v>
      </c>
      <c r="AG1720" s="4">
        <v>-3.3</v>
      </c>
      <c r="AH1720" s="4">
        <v>-5.8</v>
      </c>
      <c r="AI1720" s="4">
        <v>-4.5</v>
      </c>
      <c r="AJ1720" s="6" t="s">
        <v>99</v>
      </c>
      <c r="AK1720" s="3">
        <v>1.4</v>
      </c>
      <c r="AL1720" s="2">
        <v>0</v>
      </c>
    </row>
    <row r="1721" spans="1:38" x14ac:dyDescent="0.35">
      <c r="A1721" s="2">
        <f>AVERAGE(L1721:N1721)</f>
        <v>62.666666666666664</v>
      </c>
      <c r="B1721" s="2">
        <f>R1721+U1721</f>
        <v>0</v>
      </c>
      <c r="C1721" s="2">
        <f>Y1721+Z1721+AB1721</f>
        <v>57.7</v>
      </c>
      <c r="D1721" s="2">
        <f>IF(B1721&gt;100,5)+IF(B1721&gt;150,5)+IF(R1721&gt;0,3)+IF(R1721&gt;15,3)+IF(R1721&gt;25,3)+IF(S1721&gt;0,3)+IF(S1721&gt;15,3)+IF(S1721&gt;25,3)+IF(U1721&gt;20,2,0)+IF(U1721&gt;30,3,0)+IF(U1721&gt;50,5,0)+IF(U1721&gt;60,3,0)+IF(Y1721&gt;100,5,0)+IF(Y1721&gt;0,2)+IF(Y1721&gt;15,2)+IF(Y1721&gt;25,2)+IF(Y1721&gt;30,2)+IF(Y1721&gt;40,2)+IF(Y1721&gt;50,2)+IF(Y1721&gt;100,4)+IF(Y1721&lt;10,-5,0)+IF(Y1721&lt;0,-10)++IF(Y1721&lt;15,-5,0)+IF(R1721&lt;0,-3)+IF(R1721&lt;-5,-3)+IF(S1721&lt;0,-3)+IF(S1721&lt;-5,-3)+IF(T1721&lt;0,-3)+IF(T1721&lt;-5,-3)+IF(W1721=1,5,0)+IF(X1721&gt;20,3,0)+IF(X1721&gt;25,3,0)+IF(X1721&gt;40,3,0)+IF(X1721&gt;50,3,0)+IF(N1721&lt;50,-10)+IF(N1721&lt;30,-10)+IF(N1721&lt;20,-10)+IF(N1721&lt;70,-5)+IF(N1721&lt;80,-5)+IF(N1721&gt;95,5,0)+IF(L1721&lt;50,-10)+IF(L1721&lt;30,-10)+IF(L1721&lt;20,-10)+IF(L1721&lt;70,-5)+IF(L1721&lt;80,-5)+IF(L1721&gt;95,5,0)+IF(A1721&gt;85,3,0)+IF(A1721&gt;90,3,0)+IF(U1721&lt;0,-10)+IF(U1721&lt;-5,-20)+IF(U1721&lt;-10,-10)+IF(V1721&gt;0,5,0)+IF(V1721&gt;15,5,0)+IF(V1721&gt;25,5,0)+IF(V1721&lt;0,-10,0)+IF(V1721&lt;-5,-10,0)+IF(U1721&lt;0,-10,0)+IF(U1721&lt;-5,-10,0)+IF(M1721&gt;90,10)+IF(M1721&gt;97,5)+IF(L1721&lt;70,-20,0)+IF(Y1721&gt;100,15,0)+IF(Y1721&gt;200,10,0)+IF(AB1721&gt;40,5,0)+IF(AB1721&gt;50,5,0)+IF(AB1721&gt;60,10,0)+IF(AB1721&gt;100,15,0)+IF(AB1721&gt;200,10,0)</f>
        <v>-20</v>
      </c>
      <c r="E1721" s="2">
        <f>W1721+AA1721+IF(AK1721&gt;1,1,0)+IF(AK1721&gt;1.2,2,0)+IF(AK1721&gt;1.3,2,0)+IF(AK1721&lt;1,-2,0)+IF(B1721&gt;200,5,0)+IF(B1721&gt;300,5,0)+IF(B1721&lt;30,-15,0)+IF(B1721&lt;20,-15,0)</f>
        <v>-27</v>
      </c>
      <c r="F1721" s="2">
        <f>IF(AF1721&gt;0,2,0)+IF(AF1721&gt;2,3,0)+IF(AF1721&gt;4,4,0)+IF(AF1721&gt;10,5,0)+IF(O1721="A",3,0)+IF(O1721="B",3,0)+IF(P1721="A+",7,0)+IF(P1721="A",5,0)+IF(P1721="A-",3,0)+IF(P1721="B+",2,0)+IF(AC1721&lt;40,3,0)+IF(AC1721&lt;20,3,0)+IF(AC1721&lt;10,5,0)+IF(C1721&gt;50,5)</f>
        <v>15</v>
      </c>
      <c r="G1721" s="2">
        <f>IF(AG1721&gt;0,3)+IF(AG1721&gt;4,3)+IF(AG1721&gt;7,3)+IF(AG1721&gt;10,3)+IF(AG1721&gt;13,3)+IF(AG1721&gt;15,3)+IF(AG1721&gt;17,3)+IF(AG1721&gt;20,3)+IF(AG1721&gt;25,5)+IF(AH1721&gt;0,3)+IF(AH1721&gt;7,3)+IF(AH1721&gt;10,3)+IF(AH1721&gt;15,3)+IF(AI1721&gt;0,3)+IF(AI1721&gt;7,3)+IF(AI1721&gt;10,3)+IF(AI1721&gt;15,3)</f>
        <v>0</v>
      </c>
      <c r="H1721" s="2">
        <f>SUM(D1721:G1721)</f>
        <v>-32</v>
      </c>
      <c r="I1721" s="2">
        <f>I1720+1</f>
        <v>1720</v>
      </c>
      <c r="J1721" s="3" t="s">
        <v>4384</v>
      </c>
      <c r="K1721" s="2" t="s">
        <v>4385</v>
      </c>
      <c r="L1721" s="7">
        <v>73</v>
      </c>
      <c r="M1721" s="7">
        <v>19</v>
      </c>
      <c r="N1721" s="7">
        <v>96</v>
      </c>
      <c r="O1721" s="7" t="s">
        <v>31</v>
      </c>
      <c r="P1721" s="7" t="s">
        <v>451</v>
      </c>
      <c r="Q1721" s="6" t="s">
        <v>200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5">
        <v>-45</v>
      </c>
      <c r="Z1721" s="5">
        <v>116</v>
      </c>
      <c r="AA1721" s="5">
        <v>0</v>
      </c>
      <c r="AB1721" s="5">
        <v>-13.3</v>
      </c>
      <c r="AC1721" s="4">
        <v>37</v>
      </c>
      <c r="AD1721" s="4" t="s">
        <v>33</v>
      </c>
      <c r="AE1721" s="4">
        <v>0</v>
      </c>
      <c r="AF1721" s="4">
        <v>-33.299999999999997</v>
      </c>
      <c r="AG1721" s="4">
        <v>-154.5</v>
      </c>
      <c r="AH1721" s="4">
        <v>-1493.8</v>
      </c>
      <c r="AI1721" s="4">
        <v>-1333.4</v>
      </c>
      <c r="AJ1721" s="6" t="s">
        <v>389</v>
      </c>
      <c r="AK1721" s="3">
        <v>1.3</v>
      </c>
      <c r="AL1721" s="2">
        <v>0</v>
      </c>
    </row>
    <row r="1722" spans="1:38" x14ac:dyDescent="0.35">
      <c r="A1722" s="2">
        <f>AVERAGE(L1722:N1722)</f>
        <v>69</v>
      </c>
      <c r="B1722" s="2">
        <f>R1722+U1722</f>
        <v>-45</v>
      </c>
      <c r="C1722" s="2">
        <f>Y1722+Z1722+AB1722</f>
        <v>6.7</v>
      </c>
      <c r="D1722" s="2">
        <f>IF(B1722&gt;100,5)+IF(B1722&gt;150,5)+IF(R1722&gt;0,3)+IF(R1722&gt;15,3)+IF(R1722&gt;25,3)+IF(S1722&gt;0,3)+IF(S1722&gt;15,3)+IF(S1722&gt;25,3)+IF(U1722&gt;20,2,0)+IF(U1722&gt;30,3,0)+IF(U1722&gt;50,5,0)+IF(U1722&gt;60,3,0)+IF(Y1722&gt;100,5,0)+IF(Y1722&gt;0,2)+IF(Y1722&gt;15,2)+IF(Y1722&gt;25,2)+IF(Y1722&gt;30,2)+IF(Y1722&gt;40,2)+IF(Y1722&gt;50,2)+IF(Y1722&gt;100,4)+IF(Y1722&lt;10,-5,0)+IF(Y1722&lt;0,-10)++IF(Y1722&lt;15,-5,0)+IF(R1722&lt;0,-3)+IF(R1722&lt;-5,-3)+IF(S1722&lt;0,-3)+IF(S1722&lt;-5,-3)+IF(T1722&lt;0,-3)+IF(T1722&lt;-5,-3)+IF(W1722=1,5,0)+IF(X1722&gt;20,3,0)+IF(X1722&gt;25,3,0)+IF(X1722&gt;40,3,0)+IF(X1722&gt;50,3,0)+IF(N1722&lt;50,-10)+IF(N1722&lt;30,-10)+IF(N1722&lt;20,-10)+IF(N1722&lt;70,-5)+IF(N1722&lt;80,-5)+IF(N1722&gt;95,5,0)+IF(L1722&lt;50,-10)+IF(L1722&lt;30,-10)+IF(L1722&lt;20,-10)+IF(L1722&lt;70,-5)+IF(L1722&lt;80,-5)+IF(L1722&gt;95,5,0)+IF(A1722&gt;85,3,0)+IF(A1722&gt;90,3,0)+IF(U1722&lt;0,-10)+IF(U1722&lt;-5,-20)+IF(U1722&lt;-10,-10)+IF(V1722&gt;0,5,0)+IF(V1722&gt;15,5,0)+IF(V1722&gt;25,5,0)+IF(V1722&lt;0,-10,0)+IF(V1722&lt;-5,-10,0)+IF(U1722&lt;0,-10,0)+IF(U1722&lt;-5,-10,0)+IF(M1722&gt;90,10)+IF(M1722&gt;97,5)+IF(L1722&lt;70,-20,0)+IF(Y1722&gt;100,15,0)+IF(Y1722&gt;200,10,0)+IF(AB1722&gt;40,5,0)+IF(AB1722&gt;50,5,0)+IF(AB1722&gt;60,10,0)+IF(AB1722&gt;100,15,0)+IF(AB1722&gt;200,10,0)</f>
        <v>-27</v>
      </c>
      <c r="E1722" s="2">
        <f>W1722+AA1722+IF(AK1722&gt;1,1,0)+IF(AK1722&gt;1.2,2,0)+IF(AK1722&gt;1.3,2,0)+IF(AK1722&lt;1,-2,0)+IF(B1722&gt;200,5,0)+IF(B1722&gt;300,5,0)+IF(B1722&lt;30,-15,0)+IF(B1722&lt;20,-15,0)</f>
        <v>-32</v>
      </c>
      <c r="F1722" s="2">
        <f>IF(AF1722&gt;0,2,0)+IF(AF1722&gt;2,3,0)+IF(AF1722&gt;4,4,0)+IF(AF1722&gt;10,5,0)+IF(O1722="A",3,0)+IF(O1722="B",3,0)+IF(P1722="A+",7,0)+IF(P1722="A",5,0)+IF(P1722="A-",3,0)+IF(P1722="B+",2,0)+IF(AC1722&lt;40,3,0)+IF(AC1722&lt;20,3,0)+IF(AC1722&lt;10,5,0)+IF(C1722&gt;50,5)</f>
        <v>12</v>
      </c>
      <c r="G1722" s="2">
        <f>IF(AG1722&gt;0,3)+IF(AG1722&gt;4,3)+IF(AG1722&gt;7,3)+IF(AG1722&gt;10,3)+IF(AG1722&gt;13,3)+IF(AG1722&gt;15,3)+IF(AG1722&gt;17,3)+IF(AG1722&gt;20,3)+IF(AG1722&gt;25,5)+IF(AH1722&gt;0,3)+IF(AH1722&gt;7,3)+IF(AH1722&gt;10,3)+IF(AH1722&gt;15,3)+IF(AI1722&gt;0,3)+IF(AI1722&gt;7,3)+IF(AI1722&gt;10,3)+IF(AI1722&gt;15,3)</f>
        <v>15</v>
      </c>
      <c r="H1722" s="2">
        <f>SUM(D1722:G1722)</f>
        <v>-32</v>
      </c>
      <c r="I1722" s="2">
        <f>I1721+1</f>
        <v>1721</v>
      </c>
      <c r="J1722" s="3" t="s">
        <v>7637</v>
      </c>
      <c r="K1722" s="2" t="s">
        <v>7638</v>
      </c>
      <c r="L1722" s="7">
        <v>79</v>
      </c>
      <c r="M1722" s="7">
        <v>39</v>
      </c>
      <c r="N1722" s="7">
        <v>89</v>
      </c>
      <c r="O1722" s="7" t="s">
        <v>80</v>
      </c>
      <c r="P1722" s="7" t="s">
        <v>75</v>
      </c>
      <c r="Q1722" s="6" t="s">
        <v>228</v>
      </c>
      <c r="R1722" s="3">
        <v>-43</v>
      </c>
      <c r="S1722" s="3">
        <v>-3</v>
      </c>
      <c r="T1722" s="3">
        <v>25</v>
      </c>
      <c r="U1722" s="3">
        <v>-2</v>
      </c>
      <c r="V1722" s="3">
        <v>27</v>
      </c>
      <c r="W1722" s="3">
        <v>0</v>
      </c>
      <c r="X1722" s="3">
        <v>-52.9</v>
      </c>
      <c r="Y1722" s="5">
        <v>1</v>
      </c>
      <c r="Z1722" s="5">
        <v>4</v>
      </c>
      <c r="AA1722" s="5">
        <v>0</v>
      </c>
      <c r="AB1722" s="5">
        <v>1.7</v>
      </c>
      <c r="AC1722" s="4">
        <v>38</v>
      </c>
      <c r="AD1722" s="4" t="s">
        <v>159</v>
      </c>
      <c r="AE1722" s="4">
        <v>38</v>
      </c>
      <c r="AF1722" s="4">
        <v>8.4</v>
      </c>
      <c r="AG1722" s="4">
        <v>5.5</v>
      </c>
      <c r="AH1722" s="4">
        <v>6.6</v>
      </c>
      <c r="AI1722" s="4">
        <v>7.9</v>
      </c>
      <c r="AJ1722" s="6" t="s">
        <v>153</v>
      </c>
      <c r="AK1722" s="3">
        <v>0.6</v>
      </c>
      <c r="AL1722" s="2">
        <v>0</v>
      </c>
    </row>
    <row r="1723" spans="1:38" x14ac:dyDescent="0.35">
      <c r="A1723" s="2">
        <f>AVERAGE(L1723:N1723)</f>
        <v>77.333333333333329</v>
      </c>
      <c r="B1723" s="2">
        <f>R1723+U1723</f>
        <v>-2</v>
      </c>
      <c r="C1723" s="2">
        <f>Y1723+Z1723+AB1723</f>
        <v>56.4</v>
      </c>
      <c r="D1723" s="2">
        <f>IF(B1723&gt;100,5)+IF(B1723&gt;150,5)+IF(R1723&gt;0,3)+IF(R1723&gt;15,3)+IF(R1723&gt;25,3)+IF(S1723&gt;0,3)+IF(S1723&gt;15,3)+IF(S1723&gt;25,3)+IF(U1723&gt;20,2,0)+IF(U1723&gt;30,3,0)+IF(U1723&gt;50,5,0)+IF(U1723&gt;60,3,0)+IF(Y1723&gt;100,5,0)+IF(Y1723&gt;0,2)+IF(Y1723&gt;15,2)+IF(Y1723&gt;25,2)+IF(Y1723&gt;30,2)+IF(Y1723&gt;40,2)+IF(Y1723&gt;50,2)+IF(Y1723&gt;100,4)+IF(Y1723&lt;10,-5,0)+IF(Y1723&lt;0,-10)++IF(Y1723&lt;15,-5,0)+IF(R1723&lt;0,-3)+IF(R1723&lt;-5,-3)+IF(S1723&lt;0,-3)+IF(S1723&lt;-5,-3)+IF(T1723&lt;0,-3)+IF(T1723&lt;-5,-3)+IF(W1723=1,5,0)+IF(X1723&gt;20,3,0)+IF(X1723&gt;25,3,0)+IF(X1723&gt;40,3,0)+IF(X1723&gt;50,3,0)+IF(N1723&lt;50,-10)+IF(N1723&lt;30,-10)+IF(N1723&lt;20,-10)+IF(N1723&lt;70,-5)+IF(N1723&lt;80,-5)+IF(N1723&gt;95,5,0)+IF(L1723&lt;50,-10)+IF(L1723&lt;30,-10)+IF(L1723&lt;20,-10)+IF(L1723&lt;70,-5)+IF(L1723&lt;80,-5)+IF(L1723&gt;95,5,0)+IF(A1723&gt;85,3,0)+IF(A1723&gt;90,3,0)+IF(U1723&lt;0,-10)+IF(U1723&lt;-5,-20)+IF(U1723&lt;-10,-10)+IF(V1723&gt;0,5,0)+IF(V1723&gt;15,5,0)+IF(V1723&gt;25,5,0)+IF(V1723&lt;0,-10,0)+IF(V1723&lt;-5,-10,0)+IF(U1723&lt;0,-10,0)+IF(U1723&lt;-5,-10,0)+IF(M1723&gt;90,10)+IF(M1723&gt;97,5)+IF(L1723&lt;70,-20,0)+IF(Y1723&gt;100,15,0)+IF(Y1723&gt;200,10,0)+IF(AB1723&gt;40,5,0)+IF(AB1723&gt;50,5,0)+IF(AB1723&gt;60,10,0)+IF(AB1723&gt;100,15,0)+IF(AB1723&gt;200,10,0)</f>
        <v>-29</v>
      </c>
      <c r="E1723" s="2">
        <f>W1723+AA1723+IF(AK1723&gt;1,1,0)+IF(AK1723&gt;1.2,2,0)+IF(AK1723&gt;1.3,2,0)+IF(AK1723&lt;1,-2,0)+IF(B1723&gt;200,5,0)+IF(B1723&gt;300,5,0)+IF(B1723&lt;30,-15,0)+IF(B1723&lt;20,-15,0)</f>
        <v>-28</v>
      </c>
      <c r="F1723" s="2">
        <f>IF(AF1723&gt;0,2,0)+IF(AF1723&gt;2,3,0)+IF(AF1723&gt;4,4,0)+IF(AF1723&gt;10,5,0)+IF(O1723="A",3,0)+IF(O1723="B",3,0)+IF(P1723="A+",7,0)+IF(P1723="A",5,0)+IF(P1723="A-",3,0)+IF(P1723="B+",2,0)+IF(AC1723&lt;40,3,0)+IF(AC1723&lt;20,3,0)+IF(AC1723&lt;10,5,0)+IF(C1723&gt;50,5)</f>
        <v>13</v>
      </c>
      <c r="G1723" s="2">
        <f>IF(AG1723&gt;0,3)+IF(AG1723&gt;4,3)+IF(AG1723&gt;7,3)+IF(AG1723&gt;10,3)+IF(AG1723&gt;13,3)+IF(AG1723&gt;15,3)+IF(AG1723&gt;17,3)+IF(AG1723&gt;20,3)+IF(AG1723&gt;25,5)+IF(AH1723&gt;0,3)+IF(AH1723&gt;7,3)+IF(AH1723&gt;10,3)+IF(AH1723&gt;15,3)+IF(AI1723&gt;0,3)+IF(AI1723&gt;7,3)+IF(AI1723&gt;10,3)+IF(AI1723&gt;15,3)</f>
        <v>12</v>
      </c>
      <c r="H1723" s="2">
        <f>SUM(D1723:G1723)</f>
        <v>-32</v>
      </c>
      <c r="I1723" s="2">
        <f>I1722+1</f>
        <v>1722</v>
      </c>
      <c r="J1723" s="3" t="s">
        <v>156</v>
      </c>
      <c r="K1723" s="2" t="s">
        <v>157</v>
      </c>
      <c r="L1723" s="7">
        <v>92</v>
      </c>
      <c r="M1723" s="7">
        <v>60</v>
      </c>
      <c r="N1723" s="7">
        <v>80</v>
      </c>
      <c r="O1723" s="7" t="s">
        <v>80</v>
      </c>
      <c r="P1723" s="7" t="s">
        <v>48</v>
      </c>
      <c r="Q1723" s="6" t="s">
        <v>158</v>
      </c>
      <c r="R1723" s="3">
        <v>8</v>
      </c>
      <c r="S1723" s="3">
        <v>33</v>
      </c>
      <c r="T1723" s="3">
        <v>41</v>
      </c>
      <c r="U1723" s="3">
        <v>-10</v>
      </c>
      <c r="V1723" s="3">
        <v>15</v>
      </c>
      <c r="W1723" s="3">
        <v>0</v>
      </c>
      <c r="X1723" s="3">
        <v>2.4</v>
      </c>
      <c r="Y1723" s="5">
        <v>19</v>
      </c>
      <c r="Z1723" s="5">
        <v>19</v>
      </c>
      <c r="AA1723" s="5">
        <v>1</v>
      </c>
      <c r="AB1723" s="5">
        <v>18.399999999999999</v>
      </c>
      <c r="AC1723" s="4">
        <v>38</v>
      </c>
      <c r="AD1723" s="4" t="s">
        <v>159</v>
      </c>
      <c r="AE1723" s="4">
        <v>55</v>
      </c>
      <c r="AF1723" s="4">
        <v>2.2999999999999998</v>
      </c>
      <c r="AG1723" s="4">
        <v>6.6</v>
      </c>
      <c r="AH1723" s="4">
        <v>4.7</v>
      </c>
      <c r="AI1723" s="4">
        <v>6.1</v>
      </c>
      <c r="AJ1723" s="6" t="s">
        <v>77</v>
      </c>
      <c r="AK1723" s="3">
        <v>1.1000000000000001</v>
      </c>
      <c r="AL1723" s="2">
        <v>0</v>
      </c>
    </row>
    <row r="1724" spans="1:38" x14ac:dyDescent="0.35">
      <c r="A1724" s="2">
        <f>AVERAGE(L1724:N1724)</f>
        <v>69.666666666666671</v>
      </c>
      <c r="B1724" s="2">
        <f>R1724+U1724</f>
        <v>-55</v>
      </c>
      <c r="C1724" s="2">
        <f>Y1724+Z1724+AB1724</f>
        <v>84.7</v>
      </c>
      <c r="D1724" s="2">
        <f>IF(B1724&gt;100,5)+IF(B1724&gt;150,5)+IF(R1724&gt;0,3)+IF(R1724&gt;15,3)+IF(R1724&gt;25,3)+IF(S1724&gt;0,3)+IF(S1724&gt;15,3)+IF(S1724&gt;25,3)+IF(U1724&gt;20,2,0)+IF(U1724&gt;30,3,0)+IF(U1724&gt;50,5,0)+IF(U1724&gt;60,3,0)+IF(Y1724&gt;100,5,0)+IF(Y1724&gt;0,2)+IF(Y1724&gt;15,2)+IF(Y1724&gt;25,2)+IF(Y1724&gt;30,2)+IF(Y1724&gt;40,2)+IF(Y1724&gt;50,2)+IF(Y1724&gt;100,4)+IF(Y1724&lt;10,-5,0)+IF(Y1724&lt;0,-10)++IF(Y1724&lt;15,-5,0)+IF(R1724&lt;0,-3)+IF(R1724&lt;-5,-3)+IF(S1724&lt;0,-3)+IF(S1724&lt;-5,-3)+IF(T1724&lt;0,-3)+IF(T1724&lt;-5,-3)+IF(W1724=1,5,0)+IF(X1724&gt;20,3,0)+IF(X1724&gt;25,3,0)+IF(X1724&gt;40,3,0)+IF(X1724&gt;50,3,0)+IF(N1724&lt;50,-10)+IF(N1724&lt;30,-10)+IF(N1724&lt;20,-10)+IF(N1724&lt;70,-5)+IF(N1724&lt;80,-5)+IF(N1724&gt;95,5,0)+IF(L1724&lt;50,-10)+IF(L1724&lt;30,-10)+IF(L1724&lt;20,-10)+IF(L1724&lt;70,-5)+IF(L1724&lt;80,-5)+IF(L1724&gt;95,5,0)+IF(A1724&gt;85,3,0)+IF(A1724&gt;90,3,0)+IF(U1724&lt;0,-10)+IF(U1724&lt;-5,-20)+IF(U1724&lt;-10,-10)+IF(V1724&gt;0,5,0)+IF(V1724&gt;15,5,0)+IF(V1724&gt;25,5,0)+IF(V1724&lt;0,-10,0)+IF(V1724&lt;-5,-10,0)+IF(U1724&lt;0,-10,0)+IF(U1724&lt;-5,-10,0)+IF(M1724&gt;90,10)+IF(M1724&gt;97,5)+IF(L1724&lt;70,-20,0)+IF(Y1724&gt;100,15,0)+IF(Y1724&gt;200,10,0)+IF(AB1724&gt;40,5,0)+IF(AB1724&gt;50,5,0)+IF(AB1724&gt;60,10,0)+IF(AB1724&gt;100,15,0)+IF(AB1724&gt;200,10,0)</f>
        <v>-33</v>
      </c>
      <c r="E1724" s="2">
        <f>W1724+AA1724+IF(AK1724&gt;1,1,0)+IF(AK1724&gt;1.2,2,0)+IF(AK1724&gt;1.3,2,0)+IF(AK1724&lt;1,-2,0)+IF(B1724&gt;200,5,0)+IF(B1724&gt;300,5,0)+IF(B1724&lt;30,-15,0)+IF(B1724&lt;20,-15,0)</f>
        <v>-31</v>
      </c>
      <c r="F1724" s="2">
        <f>IF(AF1724&gt;0,2,0)+IF(AF1724&gt;2,3,0)+IF(AF1724&gt;4,4,0)+IF(AF1724&gt;10,5,0)+IF(O1724="A",3,0)+IF(O1724="B",3,0)+IF(P1724="A+",7,0)+IF(P1724="A",5,0)+IF(P1724="A-",3,0)+IF(P1724="B+",2,0)+IF(AC1724&lt;40,3,0)+IF(AC1724&lt;20,3,0)+IF(AC1724&lt;10,5,0)+IF(C1724&gt;50,5)</f>
        <v>11</v>
      </c>
      <c r="G1724" s="2">
        <f>IF(AG1724&gt;0,3)+IF(AG1724&gt;4,3)+IF(AG1724&gt;7,3)+IF(AG1724&gt;10,3)+IF(AG1724&gt;13,3)+IF(AG1724&gt;15,3)+IF(AG1724&gt;17,3)+IF(AG1724&gt;20,3)+IF(AG1724&gt;25,5)+IF(AH1724&gt;0,3)+IF(AH1724&gt;7,3)+IF(AH1724&gt;10,3)+IF(AH1724&gt;15,3)+IF(AI1724&gt;0,3)+IF(AI1724&gt;7,3)+IF(AI1724&gt;10,3)+IF(AI1724&gt;15,3)</f>
        <v>21</v>
      </c>
      <c r="H1724" s="2">
        <f>SUM(D1724:G1724)</f>
        <v>-32</v>
      </c>
      <c r="I1724" s="2">
        <f>I1723+1</f>
        <v>1723</v>
      </c>
      <c r="J1724" s="3" t="s">
        <v>9752</v>
      </c>
      <c r="K1724" s="2" t="s">
        <v>9753</v>
      </c>
      <c r="L1724" s="7">
        <v>82</v>
      </c>
      <c r="M1724" s="7">
        <v>98</v>
      </c>
      <c r="N1724" s="7">
        <v>29</v>
      </c>
      <c r="O1724" s="7" t="s">
        <v>48</v>
      </c>
      <c r="P1724" s="7" t="s">
        <v>31</v>
      </c>
      <c r="Q1724" s="6" t="s">
        <v>158</v>
      </c>
      <c r="R1724" s="3">
        <v>83</v>
      </c>
      <c r="S1724" s="3">
        <v>33</v>
      </c>
      <c r="T1724" s="3">
        <v>8</v>
      </c>
      <c r="U1724" s="3">
        <v>-138</v>
      </c>
      <c r="V1724" s="3">
        <v>29</v>
      </c>
      <c r="W1724" s="3">
        <v>1</v>
      </c>
      <c r="X1724" s="3">
        <v>-12</v>
      </c>
      <c r="Y1724" s="5">
        <v>23</v>
      </c>
      <c r="Z1724" s="5">
        <v>32</v>
      </c>
      <c r="AA1724" s="5">
        <v>0</v>
      </c>
      <c r="AB1724" s="5">
        <v>29.7</v>
      </c>
      <c r="AC1724" s="4">
        <v>30</v>
      </c>
      <c r="AD1724" s="4" t="s">
        <v>33</v>
      </c>
      <c r="AE1724" s="4">
        <v>73</v>
      </c>
      <c r="AF1724" s="4">
        <v>-1.7</v>
      </c>
      <c r="AG1724" s="4">
        <v>10.9</v>
      </c>
      <c r="AH1724" s="4">
        <v>7.5</v>
      </c>
      <c r="AI1724" s="4">
        <v>6.2</v>
      </c>
      <c r="AJ1724" s="6" t="s">
        <v>153</v>
      </c>
      <c r="AK1724" s="3">
        <v>0.6</v>
      </c>
      <c r="AL1724" s="2">
        <v>0</v>
      </c>
    </row>
    <row r="1725" spans="1:38" x14ac:dyDescent="0.35">
      <c r="A1725" s="2">
        <f>AVERAGE(L1725:N1725)</f>
        <v>65</v>
      </c>
      <c r="B1725" s="2">
        <f>R1725+U1725</f>
        <v>-75</v>
      </c>
      <c r="C1725" s="2">
        <f>Y1725+Z1725+AB1725</f>
        <v>127.2</v>
      </c>
      <c r="D1725" s="2">
        <f>IF(B1725&gt;100,5)+IF(B1725&gt;150,5)+IF(R1725&gt;0,3)+IF(R1725&gt;15,3)+IF(R1725&gt;25,3)+IF(S1725&gt;0,3)+IF(S1725&gt;15,3)+IF(S1725&gt;25,3)+IF(U1725&gt;20,2,0)+IF(U1725&gt;30,3,0)+IF(U1725&gt;50,5,0)+IF(U1725&gt;60,3,0)+IF(Y1725&gt;100,5,0)+IF(Y1725&gt;0,2)+IF(Y1725&gt;15,2)+IF(Y1725&gt;25,2)+IF(Y1725&gt;30,2)+IF(Y1725&gt;40,2)+IF(Y1725&gt;50,2)+IF(Y1725&gt;100,4)+IF(Y1725&lt;10,-5,0)+IF(Y1725&lt;0,-10)++IF(Y1725&lt;15,-5,0)+IF(R1725&lt;0,-3)+IF(R1725&lt;-5,-3)+IF(S1725&lt;0,-3)+IF(S1725&lt;-5,-3)+IF(T1725&lt;0,-3)+IF(T1725&lt;-5,-3)+IF(W1725=1,5,0)+IF(X1725&gt;20,3,0)+IF(X1725&gt;25,3,0)+IF(X1725&gt;40,3,0)+IF(X1725&gt;50,3,0)+IF(N1725&lt;50,-10)+IF(N1725&lt;30,-10)+IF(N1725&lt;20,-10)+IF(N1725&lt;70,-5)+IF(N1725&lt;80,-5)+IF(N1725&gt;95,5,0)+IF(L1725&lt;50,-10)+IF(L1725&lt;30,-10)+IF(L1725&lt;20,-10)+IF(L1725&lt;70,-5)+IF(L1725&lt;80,-5)+IF(L1725&gt;95,5,0)+IF(A1725&gt;85,3,0)+IF(A1725&gt;90,3,0)+IF(U1725&lt;0,-10)+IF(U1725&lt;-5,-20)+IF(U1725&lt;-10,-10)+IF(V1725&gt;0,5,0)+IF(V1725&gt;15,5,0)+IF(V1725&gt;25,5,0)+IF(V1725&lt;0,-10,0)+IF(V1725&lt;-5,-10,0)+IF(U1725&lt;0,-10,0)+IF(U1725&lt;-5,-10,0)+IF(M1725&gt;90,10)+IF(M1725&gt;97,5)+IF(L1725&lt;70,-20,0)+IF(Y1725&gt;100,15,0)+IF(Y1725&gt;200,10,0)+IF(AB1725&gt;40,5,0)+IF(AB1725&gt;50,5,0)+IF(AB1725&gt;60,10,0)+IF(AB1725&gt;100,15,0)+IF(AB1725&gt;200,10,0)</f>
        <v>-38</v>
      </c>
      <c r="E1725" s="2">
        <f>W1725+AA1725+IF(AK1725&gt;1,1,0)+IF(AK1725&gt;1.2,2,0)+IF(AK1725&gt;1.3,2,0)+IF(AK1725&lt;1,-2,0)+IF(B1725&gt;200,5,0)+IF(B1725&gt;300,5,0)+IF(B1725&lt;30,-15,0)+IF(B1725&lt;20,-15,0)</f>
        <v>-24</v>
      </c>
      <c r="F1725" s="2">
        <f>IF(AF1725&gt;0,2,0)+IF(AF1725&gt;2,3,0)+IF(AF1725&gt;4,4,0)+IF(AF1725&gt;10,5,0)+IF(O1725="A",3,0)+IF(O1725="B",3,0)+IF(P1725="A+",7,0)+IF(P1725="A",5,0)+IF(P1725="A-",3,0)+IF(P1725="B+",2,0)+IF(AC1725&lt;40,3,0)+IF(AC1725&lt;20,3,0)+IF(AC1725&lt;10,5,0)+IF(C1725&gt;50,5)</f>
        <v>30</v>
      </c>
      <c r="G1725" s="2">
        <f>IF(AG1725&gt;0,3)+IF(AG1725&gt;4,3)+IF(AG1725&gt;7,3)+IF(AG1725&gt;10,3)+IF(AG1725&gt;13,3)+IF(AG1725&gt;15,3)+IF(AG1725&gt;17,3)+IF(AG1725&gt;20,3)+IF(AG1725&gt;25,5)+IF(AH1725&gt;0,3)+IF(AH1725&gt;7,3)+IF(AH1725&gt;10,3)+IF(AH1725&gt;15,3)+IF(AI1725&gt;0,3)+IF(AI1725&gt;7,3)+IF(AI1725&gt;10,3)+IF(AI1725&gt;15,3)</f>
        <v>0</v>
      </c>
      <c r="H1725" s="2">
        <f>SUM(D1725:G1725)</f>
        <v>-32</v>
      </c>
      <c r="I1725" s="2">
        <f>I1724+1</f>
        <v>1724</v>
      </c>
      <c r="J1725" s="3" t="s">
        <v>4230</v>
      </c>
      <c r="K1725" s="2" t="s">
        <v>4231</v>
      </c>
      <c r="L1725" s="7">
        <v>76</v>
      </c>
      <c r="M1725" s="7">
        <v>31</v>
      </c>
      <c r="N1725" s="7">
        <v>88</v>
      </c>
      <c r="O1725" s="7" t="s">
        <v>42</v>
      </c>
      <c r="P1725" s="7" t="s">
        <v>75</v>
      </c>
      <c r="Q1725" s="6" t="s">
        <v>261</v>
      </c>
      <c r="R1725" s="3">
        <v>0</v>
      </c>
      <c r="S1725" s="3">
        <v>0</v>
      </c>
      <c r="T1725" s="3">
        <v>0</v>
      </c>
      <c r="U1725" s="3">
        <v>-75</v>
      </c>
      <c r="V1725" s="3">
        <v>0</v>
      </c>
      <c r="W1725" s="3">
        <v>0</v>
      </c>
      <c r="X1725" s="3">
        <v>65.2</v>
      </c>
      <c r="Y1725" s="5">
        <v>43</v>
      </c>
      <c r="Z1725" s="5">
        <v>42</v>
      </c>
      <c r="AA1725" s="5">
        <v>1</v>
      </c>
      <c r="AB1725" s="5">
        <v>42.2</v>
      </c>
      <c r="AC1725" s="4">
        <v>2</v>
      </c>
      <c r="AD1725" s="4" t="s">
        <v>66</v>
      </c>
      <c r="AE1725" s="4">
        <v>36</v>
      </c>
      <c r="AF1725" s="4">
        <v>66.7</v>
      </c>
      <c r="AG1725" s="4">
        <v>-16.600000000000001</v>
      </c>
      <c r="AH1725" s="4">
        <v>-9.1</v>
      </c>
      <c r="AI1725" s="4">
        <v>-11.7</v>
      </c>
      <c r="AJ1725" s="6" t="s">
        <v>107</v>
      </c>
      <c r="AK1725" s="3">
        <v>1.4</v>
      </c>
      <c r="AL1725" s="2">
        <v>0</v>
      </c>
    </row>
    <row r="1726" spans="1:38" x14ac:dyDescent="0.35">
      <c r="A1726" s="2">
        <f>AVERAGE(L1726:N1726)</f>
        <v>53.333333333333336</v>
      </c>
      <c r="B1726" s="2">
        <f>R1726+U1726</f>
        <v>0</v>
      </c>
      <c r="C1726" s="2">
        <f>Y1726+Z1726+AB1726</f>
        <v>0</v>
      </c>
      <c r="D1726" s="2">
        <f>IF(B1726&gt;100,5)+IF(B1726&gt;150,5)+IF(R1726&gt;0,3)+IF(R1726&gt;15,3)+IF(R1726&gt;25,3)+IF(S1726&gt;0,3)+IF(S1726&gt;15,3)+IF(S1726&gt;25,3)+IF(U1726&gt;20,2,0)+IF(U1726&gt;30,3,0)+IF(U1726&gt;50,5,0)+IF(U1726&gt;60,3,0)+IF(Y1726&gt;100,5,0)+IF(Y1726&gt;0,2)+IF(Y1726&gt;15,2)+IF(Y1726&gt;25,2)+IF(Y1726&gt;30,2)+IF(Y1726&gt;40,2)+IF(Y1726&gt;50,2)+IF(Y1726&gt;100,4)+IF(Y1726&lt;10,-5,0)+IF(Y1726&lt;0,-10)++IF(Y1726&lt;15,-5,0)+IF(R1726&lt;0,-3)+IF(R1726&lt;-5,-3)+IF(S1726&lt;0,-3)+IF(S1726&lt;-5,-3)+IF(T1726&lt;0,-3)+IF(T1726&lt;-5,-3)+IF(W1726=1,5,0)+IF(X1726&gt;20,3,0)+IF(X1726&gt;25,3,0)+IF(X1726&gt;40,3,0)+IF(X1726&gt;50,3,0)+IF(N1726&lt;50,-10)+IF(N1726&lt;30,-10)+IF(N1726&lt;20,-10)+IF(N1726&lt;70,-5)+IF(N1726&lt;80,-5)+IF(N1726&gt;95,5,0)+IF(L1726&lt;50,-10)+IF(L1726&lt;30,-10)+IF(L1726&lt;20,-10)+IF(L1726&lt;70,-5)+IF(L1726&lt;80,-5)+IF(L1726&gt;95,5,0)+IF(A1726&gt;85,3,0)+IF(A1726&gt;90,3,0)+IF(U1726&lt;0,-10)+IF(U1726&lt;-5,-20)+IF(U1726&lt;-10,-10)+IF(V1726&gt;0,5,0)+IF(V1726&gt;15,5,0)+IF(V1726&gt;25,5,0)+IF(V1726&lt;0,-10,0)+IF(V1726&lt;-5,-10,0)+IF(U1726&lt;0,-10,0)+IF(U1726&lt;-5,-10,0)+IF(M1726&gt;90,10)+IF(M1726&gt;97,5)+IF(L1726&lt;70,-20,0)+IF(Y1726&gt;100,15,0)+IF(Y1726&gt;200,10,0)+IF(AB1726&gt;40,5,0)+IF(AB1726&gt;50,5,0)+IF(AB1726&gt;60,10,0)+IF(AB1726&gt;100,15,0)+IF(AB1726&gt;200,10,0)</f>
        <v>-40</v>
      </c>
      <c r="E1726" s="2">
        <f>W1726+AA1726+IF(AK1726&gt;1,1,0)+IF(AK1726&gt;1.2,2,0)+IF(AK1726&gt;1.3,2,0)+IF(AK1726&lt;1,-2,0)+IF(B1726&gt;200,5,0)+IF(B1726&gt;300,5,0)+IF(B1726&lt;30,-15,0)+IF(B1726&lt;20,-15,0)</f>
        <v>-32</v>
      </c>
      <c r="F1726" s="2">
        <f>IF(AF1726&gt;0,2,0)+IF(AF1726&gt;2,3,0)+IF(AF1726&gt;4,4,0)+IF(AF1726&gt;10,5,0)+IF(O1726="A",3,0)+IF(O1726="B",3,0)+IF(P1726="A+",7,0)+IF(P1726="A",5,0)+IF(P1726="A-",3,0)+IF(P1726="B+",2,0)+IF(AC1726&lt;40,3,0)+IF(AC1726&lt;20,3,0)+IF(AC1726&lt;10,5,0)+IF(C1726&gt;50,5)</f>
        <v>11</v>
      </c>
      <c r="G1726" s="2">
        <f>IF(AG1726&gt;0,3)+IF(AG1726&gt;4,3)+IF(AG1726&gt;7,3)+IF(AG1726&gt;10,3)+IF(AG1726&gt;13,3)+IF(AG1726&gt;15,3)+IF(AG1726&gt;17,3)+IF(AG1726&gt;20,3)+IF(AG1726&gt;25,5)+IF(AH1726&gt;0,3)+IF(AH1726&gt;7,3)+IF(AH1726&gt;10,3)+IF(AH1726&gt;15,3)+IF(AI1726&gt;0,3)+IF(AI1726&gt;7,3)+IF(AI1726&gt;10,3)+IF(AI1726&gt;15,3)</f>
        <v>29</v>
      </c>
      <c r="H1726" s="2">
        <f>SUM(D1726:G1726)</f>
        <v>-32</v>
      </c>
      <c r="I1726" s="2">
        <f>I1725+1</f>
        <v>1725</v>
      </c>
      <c r="J1726" s="3" t="s">
        <v>737</v>
      </c>
      <c r="K1726" s="2" t="s">
        <v>738</v>
      </c>
      <c r="L1726" s="7">
        <v>67</v>
      </c>
      <c r="M1726" s="7">
        <v>1</v>
      </c>
      <c r="N1726" s="7">
        <v>92</v>
      </c>
      <c r="O1726" s="7">
        <v>0</v>
      </c>
      <c r="P1726" s="7" t="s">
        <v>75</v>
      </c>
      <c r="Q1726" s="6" t="s">
        <v>121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5">
        <v>0</v>
      </c>
      <c r="Z1726" s="5">
        <v>0</v>
      </c>
      <c r="AA1726" s="5">
        <v>0</v>
      </c>
      <c r="AB1726" s="5">
        <v>0</v>
      </c>
      <c r="AC1726" s="4">
        <v>9</v>
      </c>
      <c r="AD1726" s="4" t="s">
        <v>164</v>
      </c>
      <c r="AE1726" s="4">
        <v>30</v>
      </c>
      <c r="AF1726" s="4">
        <v>-8.3000000000000007</v>
      </c>
      <c r="AG1726" s="4">
        <v>70.5</v>
      </c>
      <c r="AH1726" s="4">
        <v>0</v>
      </c>
      <c r="AI1726" s="4">
        <v>0</v>
      </c>
      <c r="AJ1726" s="6" t="s">
        <v>34</v>
      </c>
      <c r="AK1726" s="3">
        <v>0.8</v>
      </c>
      <c r="AL1726" s="2">
        <v>0</v>
      </c>
    </row>
    <row r="1727" spans="1:38" x14ac:dyDescent="0.35">
      <c r="A1727" s="2">
        <f>AVERAGE(L1727:N1727)</f>
        <v>58</v>
      </c>
      <c r="B1727" s="2">
        <f>R1727+U1727</f>
        <v>119</v>
      </c>
      <c r="C1727" s="2">
        <f>Y1727+Z1727+AB1727</f>
        <v>-244.3</v>
      </c>
      <c r="D1727" s="2">
        <f>IF(B1727&gt;100,5)+IF(B1727&gt;150,5)+IF(R1727&gt;0,3)+IF(R1727&gt;15,3)+IF(R1727&gt;25,3)+IF(S1727&gt;0,3)+IF(S1727&gt;15,3)+IF(S1727&gt;25,3)+IF(U1727&gt;20,2,0)+IF(U1727&gt;30,3,0)+IF(U1727&gt;50,5,0)+IF(U1727&gt;60,3,0)+IF(Y1727&gt;100,5,0)+IF(Y1727&gt;0,2)+IF(Y1727&gt;15,2)+IF(Y1727&gt;25,2)+IF(Y1727&gt;30,2)+IF(Y1727&gt;40,2)+IF(Y1727&gt;50,2)+IF(Y1727&gt;100,4)+IF(Y1727&lt;10,-5,0)+IF(Y1727&lt;0,-10)++IF(Y1727&lt;15,-5,0)+IF(R1727&lt;0,-3)+IF(R1727&lt;-5,-3)+IF(S1727&lt;0,-3)+IF(S1727&lt;-5,-3)+IF(T1727&lt;0,-3)+IF(T1727&lt;-5,-3)+IF(W1727=1,5,0)+IF(X1727&gt;20,3,0)+IF(X1727&gt;25,3,0)+IF(X1727&gt;40,3,0)+IF(X1727&gt;50,3,0)+IF(N1727&lt;50,-10)+IF(N1727&lt;30,-10)+IF(N1727&lt;20,-10)+IF(N1727&lt;70,-5)+IF(N1727&lt;80,-5)+IF(N1727&gt;95,5,0)+IF(L1727&lt;50,-10)+IF(L1727&lt;30,-10)+IF(L1727&lt;20,-10)+IF(L1727&lt;70,-5)+IF(L1727&lt;80,-5)+IF(L1727&gt;95,5,0)+IF(A1727&gt;85,3,0)+IF(A1727&gt;90,3,0)+IF(U1727&lt;0,-10)+IF(U1727&lt;-5,-20)+IF(U1727&lt;-10,-10)+IF(V1727&gt;0,5,0)+IF(V1727&gt;15,5,0)+IF(V1727&gt;25,5,0)+IF(V1727&lt;0,-10,0)+IF(V1727&lt;-5,-10,0)+IF(U1727&lt;0,-10,0)+IF(U1727&lt;-5,-10,0)+IF(M1727&gt;90,10)+IF(M1727&gt;97,5)+IF(L1727&lt;70,-20,0)+IF(Y1727&gt;100,15,0)+IF(Y1727&gt;200,10,0)+IF(AB1727&gt;40,5,0)+IF(AB1727&gt;50,5,0)+IF(AB1727&gt;60,10,0)+IF(AB1727&gt;100,15,0)+IF(AB1727&gt;200,10,0)</f>
        <v>-42</v>
      </c>
      <c r="E1727" s="2">
        <f>W1727+AA1727+IF(AK1727&gt;1,1,0)+IF(AK1727&gt;1.2,2,0)+IF(AK1727&gt;1.3,2,0)+IF(AK1727&lt;1,-2,0)+IF(B1727&gt;200,5,0)+IF(B1727&gt;300,5,0)+IF(B1727&lt;30,-15,0)+IF(B1727&lt;20,-15,0)</f>
        <v>1</v>
      </c>
      <c r="F1727" s="2">
        <f>IF(AF1727&gt;0,2,0)+IF(AF1727&gt;2,3,0)+IF(AF1727&gt;4,4,0)+IF(AF1727&gt;10,5,0)+IF(O1727="A",3,0)+IF(O1727="B",3,0)+IF(P1727="A+",7,0)+IF(P1727="A",5,0)+IF(P1727="A-",3,0)+IF(P1727="B+",2,0)+IF(AC1727&lt;40,3,0)+IF(AC1727&lt;20,3,0)+IF(AC1727&lt;10,5,0)+IF(C1727&gt;50,5)</f>
        <v>0</v>
      </c>
      <c r="G1727" s="2">
        <f>IF(AG1727&gt;0,3)+IF(AG1727&gt;4,3)+IF(AG1727&gt;7,3)+IF(AG1727&gt;10,3)+IF(AG1727&gt;13,3)+IF(AG1727&gt;15,3)+IF(AG1727&gt;17,3)+IF(AG1727&gt;20,3)+IF(AG1727&gt;25,5)+IF(AH1727&gt;0,3)+IF(AH1727&gt;7,3)+IF(AH1727&gt;10,3)+IF(AH1727&gt;15,3)+IF(AI1727&gt;0,3)+IF(AI1727&gt;7,3)+IF(AI1727&gt;10,3)+IF(AI1727&gt;15,3)</f>
        <v>9</v>
      </c>
      <c r="H1727" s="2">
        <f>SUM(D1727:G1727)</f>
        <v>-32</v>
      </c>
      <c r="I1727" s="2">
        <f>I1726+1</f>
        <v>1726</v>
      </c>
      <c r="J1727" s="3" t="s">
        <v>6495</v>
      </c>
      <c r="K1727" s="2" t="s">
        <v>6496</v>
      </c>
      <c r="L1727" s="7">
        <v>50</v>
      </c>
      <c r="M1727" s="7">
        <v>66</v>
      </c>
      <c r="N1727" s="7">
        <v>58</v>
      </c>
      <c r="O1727" s="7" t="s">
        <v>31</v>
      </c>
      <c r="P1727" s="7" t="s">
        <v>80</v>
      </c>
      <c r="Q1727" s="6" t="s">
        <v>182</v>
      </c>
      <c r="R1727" s="3">
        <v>0</v>
      </c>
      <c r="S1727" s="3">
        <v>0</v>
      </c>
      <c r="T1727" s="3">
        <v>0</v>
      </c>
      <c r="U1727" s="3">
        <v>119</v>
      </c>
      <c r="V1727" s="3">
        <v>0</v>
      </c>
      <c r="W1727" s="3">
        <v>0</v>
      </c>
      <c r="X1727" s="3">
        <v>-200</v>
      </c>
      <c r="Y1727" s="5">
        <v>-88</v>
      </c>
      <c r="Z1727" s="5">
        <v>-73</v>
      </c>
      <c r="AA1727" s="5">
        <v>0</v>
      </c>
      <c r="AB1727" s="5">
        <v>-83.3</v>
      </c>
      <c r="AC1727" s="4">
        <v>102</v>
      </c>
      <c r="AD1727" s="4" t="s">
        <v>61</v>
      </c>
      <c r="AE1727" s="4">
        <v>33</v>
      </c>
      <c r="AF1727" s="4">
        <v>-14.5</v>
      </c>
      <c r="AG1727" s="4">
        <v>-2.4</v>
      </c>
      <c r="AH1727" s="4">
        <v>-5.8</v>
      </c>
      <c r="AI1727" s="4">
        <v>13.5</v>
      </c>
      <c r="AJ1727" s="6" t="s">
        <v>122</v>
      </c>
      <c r="AK1727" s="3">
        <v>1.1000000000000001</v>
      </c>
      <c r="AL1727" s="2">
        <v>0</v>
      </c>
    </row>
    <row r="1728" spans="1:38" x14ac:dyDescent="0.35">
      <c r="A1728" s="2">
        <f>AVERAGE(L1728:N1728)</f>
        <v>26</v>
      </c>
      <c r="B1728" s="2">
        <f>R1728+U1728</f>
        <v>185</v>
      </c>
      <c r="C1728" s="2">
        <f>Y1728+Z1728+AB1728</f>
        <v>35.799999999999997</v>
      </c>
      <c r="D1728" s="2">
        <f>IF(B1728&gt;100,5)+IF(B1728&gt;150,5)+IF(R1728&gt;0,3)+IF(R1728&gt;15,3)+IF(R1728&gt;25,3)+IF(S1728&gt;0,3)+IF(S1728&gt;15,3)+IF(S1728&gt;25,3)+IF(U1728&gt;20,2,0)+IF(U1728&gt;30,3,0)+IF(U1728&gt;50,5,0)+IF(U1728&gt;60,3,0)+IF(Y1728&gt;100,5,0)+IF(Y1728&gt;0,2)+IF(Y1728&gt;15,2)+IF(Y1728&gt;25,2)+IF(Y1728&gt;30,2)+IF(Y1728&gt;40,2)+IF(Y1728&gt;50,2)+IF(Y1728&gt;100,4)+IF(Y1728&lt;10,-5,0)+IF(Y1728&lt;0,-10)++IF(Y1728&lt;15,-5,0)+IF(R1728&lt;0,-3)+IF(R1728&lt;-5,-3)+IF(S1728&lt;0,-3)+IF(S1728&lt;-5,-3)+IF(T1728&lt;0,-3)+IF(T1728&lt;-5,-3)+IF(W1728=1,5,0)+IF(X1728&gt;20,3,0)+IF(X1728&gt;25,3,0)+IF(X1728&gt;40,3,0)+IF(X1728&gt;50,3,0)+IF(N1728&lt;50,-10)+IF(N1728&lt;30,-10)+IF(N1728&lt;20,-10)+IF(N1728&lt;70,-5)+IF(N1728&lt;80,-5)+IF(N1728&gt;95,5,0)+IF(L1728&lt;50,-10)+IF(L1728&lt;30,-10)+IF(L1728&lt;20,-10)+IF(L1728&lt;70,-5)+IF(L1728&lt;80,-5)+IF(L1728&gt;95,5,0)+IF(A1728&gt;85,3,0)+IF(A1728&gt;90,3,0)+IF(U1728&lt;0,-10)+IF(U1728&lt;-5,-20)+IF(U1728&lt;-10,-10)+IF(V1728&gt;0,5,0)+IF(V1728&gt;15,5,0)+IF(V1728&gt;25,5,0)+IF(V1728&lt;0,-10,0)+IF(V1728&lt;-5,-10,0)+IF(U1728&lt;0,-10,0)+IF(U1728&lt;-5,-10,0)+IF(M1728&gt;90,10)+IF(M1728&gt;97,5)+IF(L1728&lt;70,-20,0)+IF(Y1728&gt;100,15,0)+IF(Y1728&gt;200,10,0)+IF(AB1728&gt;40,5,0)+IF(AB1728&gt;50,5,0)+IF(AB1728&gt;60,10,0)+IF(AB1728&gt;100,15,0)+IF(AB1728&gt;200,10,0)</f>
        <v>-43</v>
      </c>
      <c r="E1728" s="2">
        <f>W1728+AA1728+IF(AK1728&gt;1,1,0)+IF(AK1728&gt;1.2,2,0)+IF(AK1728&gt;1.3,2,0)+IF(AK1728&lt;1,-2,0)+IF(B1728&gt;200,5,0)+IF(B1728&gt;300,5,0)+IF(B1728&lt;30,-15,0)+IF(B1728&lt;20,-15,0)</f>
        <v>-1</v>
      </c>
      <c r="F1728" s="2">
        <f>IF(AF1728&gt;0,2,0)+IF(AF1728&gt;2,3,0)+IF(AF1728&gt;4,4,0)+IF(AF1728&gt;10,5,0)+IF(O1728="A",3,0)+IF(O1728="B",3,0)+IF(P1728="A+",7,0)+IF(P1728="A",5,0)+IF(P1728="A-",3,0)+IF(P1728="B+",2,0)+IF(AC1728&lt;40,3,0)+IF(AC1728&lt;20,3,0)+IF(AC1728&lt;10,5,0)+IF(C1728&gt;50,5)</f>
        <v>9</v>
      </c>
      <c r="G1728" s="2">
        <f>IF(AG1728&gt;0,3)+IF(AG1728&gt;4,3)+IF(AG1728&gt;7,3)+IF(AG1728&gt;10,3)+IF(AG1728&gt;13,3)+IF(AG1728&gt;15,3)+IF(AG1728&gt;17,3)+IF(AG1728&gt;20,3)+IF(AG1728&gt;25,5)+IF(AH1728&gt;0,3)+IF(AH1728&gt;7,3)+IF(AH1728&gt;10,3)+IF(AH1728&gt;15,3)+IF(AI1728&gt;0,3)+IF(AI1728&gt;7,3)+IF(AI1728&gt;10,3)+IF(AI1728&gt;15,3)</f>
        <v>3</v>
      </c>
      <c r="H1728" s="2">
        <f>SUM(D1728:G1728)</f>
        <v>-32</v>
      </c>
      <c r="I1728" s="2">
        <f>I1727+1</f>
        <v>1727</v>
      </c>
      <c r="J1728" s="3" t="s">
        <v>9921</v>
      </c>
      <c r="K1728" s="2" t="s">
        <v>9922</v>
      </c>
      <c r="L1728" s="7">
        <v>22</v>
      </c>
      <c r="M1728" s="7">
        <v>31</v>
      </c>
      <c r="N1728" s="7">
        <v>25</v>
      </c>
      <c r="O1728" s="7" t="s">
        <v>42</v>
      </c>
      <c r="P1728" s="7" t="s">
        <v>31</v>
      </c>
      <c r="Q1728" s="6" t="s">
        <v>158</v>
      </c>
      <c r="R1728" s="3">
        <v>0</v>
      </c>
      <c r="S1728" s="3">
        <v>0</v>
      </c>
      <c r="T1728" s="3">
        <v>0</v>
      </c>
      <c r="U1728" s="3">
        <v>185</v>
      </c>
      <c r="V1728" s="3">
        <v>0</v>
      </c>
      <c r="W1728" s="3">
        <v>0</v>
      </c>
      <c r="X1728" s="3">
        <v>287.5</v>
      </c>
      <c r="Y1728" s="5">
        <v>15</v>
      </c>
      <c r="Z1728" s="5">
        <v>13</v>
      </c>
      <c r="AA1728" s="5">
        <v>1</v>
      </c>
      <c r="AB1728" s="5">
        <v>7.8</v>
      </c>
      <c r="AC1728" s="4">
        <v>156</v>
      </c>
      <c r="AD1728" s="4" t="s">
        <v>159</v>
      </c>
      <c r="AE1728" s="4">
        <v>48</v>
      </c>
      <c r="AF1728" s="4">
        <v>5.9</v>
      </c>
      <c r="AG1728" s="4">
        <v>-4.4000000000000004</v>
      </c>
      <c r="AH1728" s="4">
        <v>5.6</v>
      </c>
      <c r="AI1728" s="4">
        <v>-0.1</v>
      </c>
      <c r="AJ1728" s="6" t="s">
        <v>293</v>
      </c>
      <c r="AK1728" s="3">
        <v>0.6</v>
      </c>
      <c r="AL1728" s="2">
        <v>0</v>
      </c>
    </row>
    <row r="1729" spans="1:38" x14ac:dyDescent="0.35">
      <c r="A1729" s="2">
        <f>AVERAGE(L1729:N1729)</f>
        <v>80.666666666666671</v>
      </c>
      <c r="B1729" s="2">
        <f>R1729+U1729</f>
        <v>4</v>
      </c>
      <c r="C1729" s="2">
        <f>Y1729+Z1729+AB1729</f>
        <v>-7</v>
      </c>
      <c r="D1729" s="2">
        <f>IF(B1729&gt;100,5)+IF(B1729&gt;150,5)+IF(R1729&gt;0,3)+IF(R1729&gt;15,3)+IF(R1729&gt;25,3)+IF(S1729&gt;0,3)+IF(S1729&gt;15,3)+IF(S1729&gt;25,3)+IF(U1729&gt;20,2,0)+IF(U1729&gt;30,3,0)+IF(U1729&gt;50,5,0)+IF(U1729&gt;60,3,0)+IF(Y1729&gt;100,5,0)+IF(Y1729&gt;0,2)+IF(Y1729&gt;15,2)+IF(Y1729&gt;25,2)+IF(Y1729&gt;30,2)+IF(Y1729&gt;40,2)+IF(Y1729&gt;50,2)+IF(Y1729&gt;100,4)+IF(Y1729&lt;10,-5,0)+IF(Y1729&lt;0,-10)++IF(Y1729&lt;15,-5,0)+IF(R1729&lt;0,-3)+IF(R1729&lt;-5,-3)+IF(S1729&lt;0,-3)+IF(S1729&lt;-5,-3)+IF(T1729&lt;0,-3)+IF(T1729&lt;-5,-3)+IF(W1729=1,5,0)+IF(X1729&gt;20,3,0)+IF(X1729&gt;25,3,0)+IF(X1729&gt;40,3,0)+IF(X1729&gt;50,3,0)+IF(N1729&lt;50,-10)+IF(N1729&lt;30,-10)+IF(N1729&lt;20,-10)+IF(N1729&lt;70,-5)+IF(N1729&lt;80,-5)+IF(N1729&gt;95,5,0)+IF(L1729&lt;50,-10)+IF(L1729&lt;30,-10)+IF(L1729&lt;20,-10)+IF(L1729&lt;70,-5)+IF(L1729&lt;80,-5)+IF(L1729&gt;95,5,0)+IF(A1729&gt;85,3,0)+IF(A1729&gt;90,3,0)+IF(U1729&lt;0,-10)+IF(U1729&lt;-5,-20)+IF(U1729&lt;-10,-10)+IF(V1729&gt;0,5,0)+IF(V1729&gt;15,5,0)+IF(V1729&gt;25,5,0)+IF(V1729&lt;0,-10,0)+IF(V1729&lt;-5,-10,0)+IF(U1729&lt;0,-10,0)+IF(U1729&lt;-5,-10,0)+IF(M1729&gt;90,10)+IF(M1729&gt;97,5)+IF(L1729&lt;70,-20,0)+IF(Y1729&gt;100,15,0)+IF(Y1729&gt;200,10,0)+IF(AB1729&gt;40,5,0)+IF(AB1729&gt;50,5,0)+IF(AB1729&gt;60,10,0)+IF(AB1729&gt;100,15,0)+IF(AB1729&gt;200,10,0)</f>
        <v>-44</v>
      </c>
      <c r="E1729" s="2">
        <f>W1729+AA1729+IF(AK1729&gt;1,1,0)+IF(AK1729&gt;1.2,2,0)+IF(AK1729&gt;1.3,2,0)+IF(AK1729&lt;1,-2,0)+IF(B1729&gt;200,5,0)+IF(B1729&gt;300,5,0)+IF(B1729&lt;30,-15,0)+IF(B1729&lt;20,-15,0)</f>
        <v>-29</v>
      </c>
      <c r="F1729" s="2">
        <f>IF(AF1729&gt;0,2,0)+IF(AF1729&gt;2,3,0)+IF(AF1729&gt;4,4,0)+IF(AF1729&gt;10,5,0)+IF(O1729="A",3,0)+IF(O1729="B",3,0)+IF(P1729="A+",7,0)+IF(P1729="A",5,0)+IF(P1729="A-",3,0)+IF(P1729="B+",2,0)+IF(AC1729&lt;40,3,0)+IF(AC1729&lt;20,3,0)+IF(AC1729&lt;10,5,0)+IF(C1729&gt;50,5)</f>
        <v>5</v>
      </c>
      <c r="G1729" s="2">
        <f>IF(AG1729&gt;0,3)+IF(AG1729&gt;4,3)+IF(AG1729&gt;7,3)+IF(AG1729&gt;10,3)+IF(AG1729&gt;13,3)+IF(AG1729&gt;15,3)+IF(AG1729&gt;17,3)+IF(AG1729&gt;20,3)+IF(AG1729&gt;25,5)+IF(AH1729&gt;0,3)+IF(AH1729&gt;7,3)+IF(AH1729&gt;10,3)+IF(AH1729&gt;15,3)+IF(AI1729&gt;0,3)+IF(AI1729&gt;7,3)+IF(AI1729&gt;10,3)+IF(AI1729&gt;15,3)</f>
        <v>36</v>
      </c>
      <c r="H1729" s="2">
        <f>SUM(D1729:G1729)</f>
        <v>-32</v>
      </c>
      <c r="I1729" s="2">
        <f>I1728+1</f>
        <v>1728</v>
      </c>
      <c r="J1729" s="3" t="s">
        <v>6750</v>
      </c>
      <c r="K1729" s="2" t="s">
        <v>6751</v>
      </c>
      <c r="L1729" s="7">
        <v>89</v>
      </c>
      <c r="M1729" s="7">
        <v>67</v>
      </c>
      <c r="N1729" s="7">
        <v>86</v>
      </c>
      <c r="O1729" s="7" t="s">
        <v>80</v>
      </c>
      <c r="P1729" s="7" t="s">
        <v>59</v>
      </c>
      <c r="Q1729" s="6" t="s">
        <v>71</v>
      </c>
      <c r="R1729" s="3">
        <v>7</v>
      </c>
      <c r="S1729" s="3">
        <v>-11</v>
      </c>
      <c r="T1729" s="3">
        <v>-6</v>
      </c>
      <c r="U1729" s="3">
        <v>-3</v>
      </c>
      <c r="V1729" s="3">
        <v>1</v>
      </c>
      <c r="W1729" s="3">
        <v>0</v>
      </c>
      <c r="X1729" s="3">
        <v>12.2</v>
      </c>
      <c r="Y1729" s="5">
        <v>-2</v>
      </c>
      <c r="Z1729" s="5">
        <v>-3</v>
      </c>
      <c r="AA1729" s="5">
        <v>1</v>
      </c>
      <c r="AB1729" s="5">
        <v>-2</v>
      </c>
      <c r="AC1729" s="4">
        <v>42</v>
      </c>
      <c r="AD1729" s="4" t="s">
        <v>319</v>
      </c>
      <c r="AE1729" s="4">
        <v>39</v>
      </c>
      <c r="AF1729" s="4">
        <v>2.1</v>
      </c>
      <c r="AG1729" s="4">
        <v>11.8</v>
      </c>
      <c r="AH1729" s="4">
        <v>24.6</v>
      </c>
      <c r="AI1729" s="4">
        <v>27</v>
      </c>
      <c r="AJ1729" s="6" t="s">
        <v>153</v>
      </c>
      <c r="AK1729" s="3">
        <v>1</v>
      </c>
      <c r="AL1729" s="2">
        <v>0</v>
      </c>
    </row>
    <row r="1730" spans="1:38" x14ac:dyDescent="0.35">
      <c r="A1730" s="2">
        <f>AVERAGE(L1730:N1730)</f>
        <v>63</v>
      </c>
      <c r="B1730" s="2">
        <f>R1730+U1730</f>
        <v>10</v>
      </c>
      <c r="C1730" s="2">
        <f>Y1730+Z1730+AB1730</f>
        <v>1.6</v>
      </c>
      <c r="D1730" s="2">
        <f>IF(B1730&gt;100,5)+IF(B1730&gt;150,5)+IF(R1730&gt;0,3)+IF(R1730&gt;15,3)+IF(R1730&gt;25,3)+IF(S1730&gt;0,3)+IF(S1730&gt;15,3)+IF(S1730&gt;25,3)+IF(U1730&gt;20,2,0)+IF(U1730&gt;30,3,0)+IF(U1730&gt;50,5,0)+IF(U1730&gt;60,3,0)+IF(Y1730&gt;100,5,0)+IF(Y1730&gt;0,2)+IF(Y1730&gt;15,2)+IF(Y1730&gt;25,2)+IF(Y1730&gt;30,2)+IF(Y1730&gt;40,2)+IF(Y1730&gt;50,2)+IF(Y1730&gt;100,4)+IF(Y1730&lt;10,-5,0)+IF(Y1730&lt;0,-10)++IF(Y1730&lt;15,-5,0)+IF(R1730&lt;0,-3)+IF(R1730&lt;-5,-3)+IF(S1730&lt;0,-3)+IF(S1730&lt;-5,-3)+IF(T1730&lt;0,-3)+IF(T1730&lt;-5,-3)+IF(W1730=1,5,0)+IF(X1730&gt;20,3,0)+IF(X1730&gt;25,3,0)+IF(X1730&gt;40,3,0)+IF(X1730&gt;50,3,0)+IF(N1730&lt;50,-10)+IF(N1730&lt;30,-10)+IF(N1730&lt;20,-10)+IF(N1730&lt;70,-5)+IF(N1730&lt;80,-5)+IF(N1730&gt;95,5,0)+IF(L1730&lt;50,-10)+IF(L1730&lt;30,-10)+IF(L1730&lt;20,-10)+IF(L1730&lt;70,-5)+IF(L1730&lt;80,-5)+IF(L1730&gt;95,5,0)+IF(A1730&gt;85,3,0)+IF(A1730&gt;90,3,0)+IF(U1730&lt;0,-10)+IF(U1730&lt;-5,-20)+IF(U1730&lt;-10,-10)+IF(V1730&gt;0,5,0)+IF(V1730&gt;15,5,0)+IF(V1730&gt;25,5,0)+IF(V1730&lt;0,-10,0)+IF(V1730&lt;-5,-10,0)+IF(U1730&lt;0,-10,0)+IF(U1730&lt;-5,-10,0)+IF(M1730&gt;90,10)+IF(M1730&gt;97,5)+IF(L1730&lt;70,-20,0)+IF(Y1730&gt;100,15,0)+IF(Y1730&gt;200,10,0)+IF(AB1730&gt;40,5,0)+IF(AB1730&gt;50,5,0)+IF(AB1730&gt;60,10,0)+IF(AB1730&gt;100,15,0)+IF(AB1730&gt;200,10,0)</f>
        <v>-44</v>
      </c>
      <c r="E1730" s="2">
        <f>W1730+AA1730+IF(AK1730&gt;1,1,0)+IF(AK1730&gt;1.2,2,0)+IF(AK1730&gt;1.3,2,0)+IF(AK1730&lt;1,-2,0)+IF(B1730&gt;200,5,0)+IF(B1730&gt;300,5,0)+IF(B1730&lt;30,-15,0)+IF(B1730&lt;20,-15,0)</f>
        <v>-30</v>
      </c>
      <c r="F1730" s="2">
        <f>IF(AF1730&gt;0,2,0)+IF(AF1730&gt;2,3,0)+IF(AF1730&gt;4,4,0)+IF(AF1730&gt;10,5,0)+IF(O1730="A",3,0)+IF(O1730="B",3,0)+IF(P1730="A+",7,0)+IF(P1730="A",5,0)+IF(P1730="A-",3,0)+IF(P1730="B+",2,0)+IF(AC1730&lt;40,3,0)+IF(AC1730&lt;20,3,0)+IF(AC1730&lt;10,5,0)+IF(C1730&gt;50,5)</f>
        <v>9</v>
      </c>
      <c r="G1730" s="2">
        <f>IF(AG1730&gt;0,3)+IF(AG1730&gt;4,3)+IF(AG1730&gt;7,3)+IF(AG1730&gt;10,3)+IF(AG1730&gt;13,3)+IF(AG1730&gt;15,3)+IF(AG1730&gt;17,3)+IF(AG1730&gt;20,3)+IF(AG1730&gt;25,5)+IF(AH1730&gt;0,3)+IF(AH1730&gt;7,3)+IF(AH1730&gt;10,3)+IF(AH1730&gt;15,3)+IF(AI1730&gt;0,3)+IF(AI1730&gt;7,3)+IF(AI1730&gt;10,3)+IF(AI1730&gt;15,3)</f>
        <v>33</v>
      </c>
      <c r="H1730" s="2">
        <f>SUM(D1730:G1730)</f>
        <v>-32</v>
      </c>
      <c r="I1730" s="2">
        <f>I1729+1</f>
        <v>1729</v>
      </c>
      <c r="J1730" s="3" t="s">
        <v>1602</v>
      </c>
      <c r="K1730" s="2" t="s">
        <v>1603</v>
      </c>
      <c r="L1730" s="7">
        <v>63</v>
      </c>
      <c r="M1730" s="7">
        <v>64</v>
      </c>
      <c r="N1730" s="7">
        <v>62</v>
      </c>
      <c r="O1730" s="7" t="s">
        <v>80</v>
      </c>
      <c r="P1730" s="7" t="s">
        <v>31</v>
      </c>
      <c r="Q1730" s="6" t="s">
        <v>207</v>
      </c>
      <c r="R1730" s="3">
        <v>5</v>
      </c>
      <c r="S1730" s="3">
        <v>-4</v>
      </c>
      <c r="T1730" s="3">
        <v>-7</v>
      </c>
      <c r="U1730" s="3">
        <v>5</v>
      </c>
      <c r="V1730" s="3">
        <v>7</v>
      </c>
      <c r="W1730" s="3">
        <v>1</v>
      </c>
      <c r="X1730" s="3">
        <v>-2.2999999999999998</v>
      </c>
      <c r="Y1730" s="5">
        <v>3</v>
      </c>
      <c r="Z1730" s="5">
        <v>-2</v>
      </c>
      <c r="AA1730" s="5">
        <v>1</v>
      </c>
      <c r="AB1730" s="5">
        <v>0.6</v>
      </c>
      <c r="AC1730" s="4">
        <v>104</v>
      </c>
      <c r="AD1730" s="4" t="s">
        <v>106</v>
      </c>
      <c r="AE1730" s="4">
        <v>59</v>
      </c>
      <c r="AF1730" s="4">
        <v>6.5</v>
      </c>
      <c r="AG1730" s="4">
        <v>14.9</v>
      </c>
      <c r="AH1730" s="4">
        <v>11.4</v>
      </c>
      <c r="AI1730" s="4">
        <v>11.6</v>
      </c>
      <c r="AJ1730" s="6" t="s">
        <v>39</v>
      </c>
      <c r="AK1730" s="3">
        <v>0.7</v>
      </c>
      <c r="AL1730" s="2">
        <v>0</v>
      </c>
    </row>
    <row r="1731" spans="1:38" x14ac:dyDescent="0.35">
      <c r="A1731" s="2">
        <f>AVERAGE(L1731:N1731)</f>
        <v>54</v>
      </c>
      <c r="B1731" s="2">
        <f>R1731+U1731</f>
        <v>17</v>
      </c>
      <c r="C1731" s="2">
        <f>Y1731+Z1731+AB1731</f>
        <v>35.1</v>
      </c>
      <c r="D1731" s="2">
        <f>IF(B1731&gt;100,5)+IF(B1731&gt;150,5)+IF(R1731&gt;0,3)+IF(R1731&gt;15,3)+IF(R1731&gt;25,3)+IF(S1731&gt;0,3)+IF(S1731&gt;15,3)+IF(S1731&gt;25,3)+IF(U1731&gt;20,2,0)+IF(U1731&gt;30,3,0)+IF(U1731&gt;50,5,0)+IF(U1731&gt;60,3,0)+IF(Y1731&gt;100,5,0)+IF(Y1731&gt;0,2)+IF(Y1731&gt;15,2)+IF(Y1731&gt;25,2)+IF(Y1731&gt;30,2)+IF(Y1731&gt;40,2)+IF(Y1731&gt;50,2)+IF(Y1731&gt;100,4)+IF(Y1731&lt;10,-5,0)+IF(Y1731&lt;0,-10)++IF(Y1731&lt;15,-5,0)+IF(R1731&lt;0,-3)+IF(R1731&lt;-5,-3)+IF(S1731&lt;0,-3)+IF(S1731&lt;-5,-3)+IF(T1731&lt;0,-3)+IF(T1731&lt;-5,-3)+IF(W1731=1,5,0)+IF(X1731&gt;20,3,0)+IF(X1731&gt;25,3,0)+IF(X1731&gt;40,3,0)+IF(X1731&gt;50,3,0)+IF(N1731&lt;50,-10)+IF(N1731&lt;30,-10)+IF(N1731&lt;20,-10)+IF(N1731&lt;70,-5)+IF(N1731&lt;80,-5)+IF(N1731&gt;95,5,0)+IF(L1731&lt;50,-10)+IF(L1731&lt;30,-10)+IF(L1731&lt;20,-10)+IF(L1731&lt;70,-5)+IF(L1731&lt;80,-5)+IF(L1731&gt;95,5,0)+IF(A1731&gt;85,3,0)+IF(A1731&gt;90,3,0)+IF(U1731&lt;0,-10)+IF(U1731&lt;-5,-20)+IF(U1731&lt;-10,-10)+IF(V1731&gt;0,5,0)+IF(V1731&gt;15,5,0)+IF(V1731&gt;25,5,0)+IF(V1731&lt;0,-10,0)+IF(V1731&lt;-5,-10,0)+IF(U1731&lt;0,-10,0)+IF(U1731&lt;-5,-10,0)+IF(M1731&gt;90,10)+IF(M1731&gt;97,5)+IF(L1731&lt;70,-20,0)+IF(Y1731&gt;100,15,0)+IF(Y1731&gt;200,10,0)+IF(AB1731&gt;40,5,0)+IF(AB1731&gt;50,5,0)+IF(AB1731&gt;60,10,0)+IF(AB1731&gt;100,15,0)+IF(AB1731&gt;200,10,0)</f>
        <v>-45</v>
      </c>
      <c r="E1731" s="2">
        <f>W1731+AA1731+IF(AK1731&gt;1,1,0)+IF(AK1731&gt;1.2,2,0)+IF(AK1731&gt;1.3,2,0)+IF(AK1731&lt;1,-2,0)+IF(B1731&gt;200,5,0)+IF(B1731&gt;300,5,0)+IF(B1731&lt;30,-15,0)+IF(B1731&lt;20,-15,0)</f>
        <v>-32</v>
      </c>
      <c r="F1731" s="2">
        <f>IF(AF1731&gt;0,2,0)+IF(AF1731&gt;2,3,0)+IF(AF1731&gt;4,4,0)+IF(AF1731&gt;10,5,0)+IF(O1731="A",3,0)+IF(O1731="B",3,0)+IF(P1731="A+",7,0)+IF(P1731="A",5,0)+IF(P1731="A-",3,0)+IF(P1731="B+",2,0)+IF(AC1731&lt;40,3,0)+IF(AC1731&lt;20,3,0)+IF(AC1731&lt;10,5,0)+IF(C1731&gt;50,5)</f>
        <v>3</v>
      </c>
      <c r="G1731" s="2">
        <f>IF(AG1731&gt;0,3)+IF(AG1731&gt;4,3)+IF(AG1731&gt;7,3)+IF(AG1731&gt;10,3)+IF(AG1731&gt;13,3)+IF(AG1731&gt;15,3)+IF(AG1731&gt;17,3)+IF(AG1731&gt;20,3)+IF(AG1731&gt;25,5)+IF(AH1731&gt;0,3)+IF(AH1731&gt;7,3)+IF(AH1731&gt;10,3)+IF(AH1731&gt;15,3)+IF(AI1731&gt;0,3)+IF(AI1731&gt;7,3)+IF(AI1731&gt;10,3)+IF(AI1731&gt;15,3)</f>
        <v>42</v>
      </c>
      <c r="H1731" s="2">
        <f>SUM(D1731:G1731)</f>
        <v>-32</v>
      </c>
      <c r="I1731" s="2">
        <f>I1730+1</f>
        <v>1730</v>
      </c>
      <c r="J1731" s="3" t="s">
        <v>10337</v>
      </c>
      <c r="K1731" s="2" t="s">
        <v>10338</v>
      </c>
      <c r="L1731" s="7">
        <v>59</v>
      </c>
      <c r="M1731" s="7">
        <v>75</v>
      </c>
      <c r="N1731" s="7">
        <v>28</v>
      </c>
      <c r="O1731" s="7" t="s">
        <v>29</v>
      </c>
      <c r="P1731" s="7" t="s">
        <v>59</v>
      </c>
      <c r="Q1731" s="6" t="s">
        <v>37</v>
      </c>
      <c r="R1731" s="3">
        <v>-2</v>
      </c>
      <c r="S1731" s="3">
        <v>19</v>
      </c>
      <c r="T1731" s="3">
        <v>4</v>
      </c>
      <c r="U1731" s="3">
        <v>19</v>
      </c>
      <c r="V1731" s="3">
        <v>34</v>
      </c>
      <c r="W1731" s="3">
        <v>0</v>
      </c>
      <c r="X1731" s="3">
        <v>-17.600000000000001</v>
      </c>
      <c r="Y1731" s="5">
        <v>12</v>
      </c>
      <c r="Z1731" s="5">
        <v>11</v>
      </c>
      <c r="AA1731" s="5">
        <v>0</v>
      </c>
      <c r="AB1731" s="5">
        <v>12.1</v>
      </c>
      <c r="AC1731" s="4">
        <v>107</v>
      </c>
      <c r="AD1731" s="4" t="s">
        <v>116</v>
      </c>
      <c r="AE1731" s="4">
        <v>12</v>
      </c>
      <c r="AF1731" s="4">
        <v>-3.8</v>
      </c>
      <c r="AG1731" s="4">
        <v>15.6</v>
      </c>
      <c r="AH1731" s="4">
        <v>22.5</v>
      </c>
      <c r="AI1731" s="4">
        <v>22.8</v>
      </c>
      <c r="AJ1731" s="6" t="s">
        <v>39</v>
      </c>
      <c r="AK1731" s="3">
        <v>0.6</v>
      </c>
      <c r="AL1731" s="2">
        <v>0</v>
      </c>
    </row>
    <row r="1732" spans="1:38" x14ac:dyDescent="0.35">
      <c r="A1732" s="2">
        <f>AVERAGE(L1732:N1732)</f>
        <v>41</v>
      </c>
      <c r="B1732" s="2">
        <f>R1732+U1732</f>
        <v>91</v>
      </c>
      <c r="C1732" s="2">
        <f>Y1732+Z1732+AB1732</f>
        <v>11.6</v>
      </c>
      <c r="D1732" s="2">
        <f>IF(B1732&gt;100,5)+IF(B1732&gt;150,5)+IF(R1732&gt;0,3)+IF(R1732&gt;15,3)+IF(R1732&gt;25,3)+IF(S1732&gt;0,3)+IF(S1732&gt;15,3)+IF(S1732&gt;25,3)+IF(U1732&gt;20,2,0)+IF(U1732&gt;30,3,0)+IF(U1732&gt;50,5,0)+IF(U1732&gt;60,3,0)+IF(Y1732&gt;100,5,0)+IF(Y1732&gt;0,2)+IF(Y1732&gt;15,2)+IF(Y1732&gt;25,2)+IF(Y1732&gt;30,2)+IF(Y1732&gt;40,2)+IF(Y1732&gt;50,2)+IF(Y1732&gt;100,4)+IF(Y1732&lt;10,-5,0)+IF(Y1732&lt;0,-10)++IF(Y1732&lt;15,-5,0)+IF(R1732&lt;0,-3)+IF(R1732&lt;-5,-3)+IF(S1732&lt;0,-3)+IF(S1732&lt;-5,-3)+IF(T1732&lt;0,-3)+IF(T1732&lt;-5,-3)+IF(W1732=1,5,0)+IF(X1732&gt;20,3,0)+IF(X1732&gt;25,3,0)+IF(X1732&gt;40,3,0)+IF(X1732&gt;50,3,0)+IF(N1732&lt;50,-10)+IF(N1732&lt;30,-10)+IF(N1732&lt;20,-10)+IF(N1732&lt;70,-5)+IF(N1732&lt;80,-5)+IF(N1732&gt;95,5,0)+IF(L1732&lt;50,-10)+IF(L1732&lt;30,-10)+IF(L1732&lt;20,-10)+IF(L1732&lt;70,-5)+IF(L1732&lt;80,-5)+IF(L1732&gt;95,5,0)+IF(A1732&gt;85,3,0)+IF(A1732&gt;90,3,0)+IF(U1732&lt;0,-10)+IF(U1732&lt;-5,-20)+IF(U1732&lt;-10,-10)+IF(V1732&gt;0,5,0)+IF(V1732&gt;15,5,0)+IF(V1732&gt;25,5,0)+IF(V1732&lt;0,-10,0)+IF(V1732&lt;-5,-10,0)+IF(U1732&lt;0,-10,0)+IF(U1732&lt;-5,-10,0)+IF(M1732&gt;90,10)+IF(M1732&gt;97,5)+IF(L1732&lt;70,-20,0)+IF(Y1732&gt;100,15,0)+IF(Y1732&gt;200,10,0)+IF(AB1732&gt;40,5,0)+IF(AB1732&gt;50,5,0)+IF(AB1732&gt;60,10,0)+IF(AB1732&gt;100,15,0)+IF(AB1732&gt;200,10,0)</f>
        <v>-46</v>
      </c>
      <c r="E1732" s="2">
        <f>W1732+AA1732+IF(AK1732&gt;1,1,0)+IF(AK1732&gt;1.2,2,0)+IF(AK1732&gt;1.3,2,0)+IF(AK1732&lt;1,-2,0)+IF(B1732&gt;200,5,0)+IF(B1732&gt;300,5,0)+IF(B1732&lt;30,-15,0)+IF(B1732&lt;20,-15,0)</f>
        <v>-1</v>
      </c>
      <c r="F1732" s="2">
        <f>IF(AF1732&gt;0,2,0)+IF(AF1732&gt;2,3,0)+IF(AF1732&gt;4,4,0)+IF(AF1732&gt;10,5,0)+IF(O1732="A",3,0)+IF(O1732="B",3,0)+IF(P1732="A+",7,0)+IF(P1732="A",5,0)+IF(P1732="A-",3,0)+IF(P1732="B+",2,0)+IF(AC1732&lt;40,3,0)+IF(AC1732&lt;20,3,0)+IF(AC1732&lt;10,5,0)+IF(C1732&gt;50,5)</f>
        <v>0</v>
      </c>
      <c r="G1732" s="2">
        <f>IF(AG1732&gt;0,3)+IF(AG1732&gt;4,3)+IF(AG1732&gt;7,3)+IF(AG1732&gt;10,3)+IF(AG1732&gt;13,3)+IF(AG1732&gt;15,3)+IF(AG1732&gt;17,3)+IF(AG1732&gt;20,3)+IF(AG1732&gt;25,5)+IF(AH1732&gt;0,3)+IF(AH1732&gt;7,3)+IF(AH1732&gt;10,3)+IF(AH1732&gt;15,3)+IF(AI1732&gt;0,3)+IF(AI1732&gt;7,3)+IF(AI1732&gt;10,3)+IF(AI1732&gt;15,3)</f>
        <v>15</v>
      </c>
      <c r="H1732" s="2">
        <f>SUM(D1732:G1732)</f>
        <v>-32</v>
      </c>
      <c r="I1732" s="2">
        <f>I1731+1</f>
        <v>1731</v>
      </c>
      <c r="J1732" s="3" t="s">
        <v>2781</v>
      </c>
      <c r="K1732" s="2" t="s">
        <v>2782</v>
      </c>
      <c r="L1732" s="7">
        <v>32</v>
      </c>
      <c r="M1732" s="7">
        <v>70</v>
      </c>
      <c r="N1732" s="7">
        <v>21</v>
      </c>
      <c r="O1732" s="7" t="s">
        <v>80</v>
      </c>
      <c r="P1732" s="7" t="s">
        <v>75</v>
      </c>
      <c r="Q1732" s="6" t="s">
        <v>194</v>
      </c>
      <c r="R1732" s="3">
        <v>49</v>
      </c>
      <c r="S1732" s="3">
        <v>0</v>
      </c>
      <c r="T1732" s="3">
        <v>-88</v>
      </c>
      <c r="U1732" s="3">
        <v>42</v>
      </c>
      <c r="V1732" s="3">
        <v>37</v>
      </c>
      <c r="W1732" s="3">
        <v>0</v>
      </c>
      <c r="X1732" s="3">
        <v>41.9</v>
      </c>
      <c r="Y1732" s="5">
        <v>5</v>
      </c>
      <c r="Z1732" s="5">
        <v>2</v>
      </c>
      <c r="AA1732" s="5">
        <v>1</v>
      </c>
      <c r="AB1732" s="5">
        <v>4.5999999999999996</v>
      </c>
      <c r="AC1732" s="4">
        <v>139</v>
      </c>
      <c r="AD1732" s="4" t="s">
        <v>66</v>
      </c>
      <c r="AE1732" s="4">
        <v>51</v>
      </c>
      <c r="AF1732" s="4">
        <v>-10.9</v>
      </c>
      <c r="AG1732" s="4">
        <v>10</v>
      </c>
      <c r="AH1732" s="4">
        <v>4.7</v>
      </c>
      <c r="AI1732" s="4">
        <v>2</v>
      </c>
      <c r="AJ1732" s="6" t="s">
        <v>293</v>
      </c>
      <c r="AK1732" s="3">
        <v>0.7</v>
      </c>
      <c r="AL1732" s="2">
        <v>0</v>
      </c>
    </row>
    <row r="1733" spans="1:38" x14ac:dyDescent="0.35">
      <c r="A1733" s="2">
        <f>AVERAGE(L1733:N1733)</f>
        <v>24.666666666666668</v>
      </c>
      <c r="B1733" s="2">
        <f>R1733+U1733</f>
        <v>100</v>
      </c>
      <c r="C1733" s="2">
        <f>Y1733+Z1733+AB1733</f>
        <v>0</v>
      </c>
      <c r="D1733" s="2">
        <f>IF(B1733&gt;100,5)+IF(B1733&gt;150,5)+IF(R1733&gt;0,3)+IF(R1733&gt;15,3)+IF(R1733&gt;25,3)+IF(S1733&gt;0,3)+IF(S1733&gt;15,3)+IF(S1733&gt;25,3)+IF(U1733&gt;20,2,0)+IF(U1733&gt;30,3,0)+IF(U1733&gt;50,5,0)+IF(U1733&gt;60,3,0)+IF(Y1733&gt;100,5,0)+IF(Y1733&gt;0,2)+IF(Y1733&gt;15,2)+IF(Y1733&gt;25,2)+IF(Y1733&gt;30,2)+IF(Y1733&gt;40,2)+IF(Y1733&gt;50,2)+IF(Y1733&gt;100,4)+IF(Y1733&lt;10,-5,0)+IF(Y1733&lt;0,-10)++IF(Y1733&lt;15,-5,0)+IF(R1733&lt;0,-3)+IF(R1733&lt;-5,-3)+IF(S1733&lt;0,-3)+IF(S1733&lt;-5,-3)+IF(T1733&lt;0,-3)+IF(T1733&lt;-5,-3)+IF(W1733=1,5,0)+IF(X1733&gt;20,3,0)+IF(X1733&gt;25,3,0)+IF(X1733&gt;40,3,0)+IF(X1733&gt;50,3,0)+IF(N1733&lt;50,-10)+IF(N1733&lt;30,-10)+IF(N1733&lt;20,-10)+IF(N1733&lt;70,-5)+IF(N1733&lt;80,-5)+IF(N1733&gt;95,5,0)+IF(L1733&lt;50,-10)+IF(L1733&lt;30,-10)+IF(L1733&lt;20,-10)+IF(L1733&lt;70,-5)+IF(L1733&lt;80,-5)+IF(L1733&gt;95,5,0)+IF(A1733&gt;85,3,0)+IF(A1733&gt;90,3,0)+IF(U1733&lt;0,-10)+IF(U1733&lt;-5,-20)+IF(U1733&lt;-10,-10)+IF(V1733&gt;0,5,0)+IF(V1733&gt;15,5,0)+IF(V1733&gt;25,5,0)+IF(V1733&lt;0,-10,0)+IF(V1733&lt;-5,-10,0)+IF(U1733&lt;0,-10,0)+IF(U1733&lt;-5,-10,0)+IF(M1733&gt;90,10)+IF(M1733&gt;97,5)+IF(L1733&lt;70,-20,0)+IF(Y1733&gt;100,15,0)+IF(Y1733&gt;200,10,0)+IF(AB1733&gt;40,5,0)+IF(AB1733&gt;50,5,0)+IF(AB1733&gt;60,10,0)+IF(AB1733&gt;100,15,0)+IF(AB1733&gt;200,10,0)</f>
        <v>-48</v>
      </c>
      <c r="E1733" s="2">
        <f>W1733+AA1733+IF(AK1733&gt;1,1,0)+IF(AK1733&gt;1.2,2,0)+IF(AK1733&gt;1.3,2,0)+IF(AK1733&lt;1,-2,0)+IF(B1733&gt;200,5,0)+IF(B1733&gt;300,5,0)+IF(B1733&lt;30,-15,0)+IF(B1733&lt;20,-15,0)</f>
        <v>5</v>
      </c>
      <c r="F1733" s="2">
        <f>IF(AF1733&gt;0,2,0)+IF(AF1733&gt;2,3,0)+IF(AF1733&gt;4,4,0)+IF(AF1733&gt;10,5,0)+IF(O1733="A",3,0)+IF(O1733="B",3,0)+IF(P1733="A+",7,0)+IF(P1733="A",5,0)+IF(P1733="A-",3,0)+IF(P1733="B+",2,0)+IF(AC1733&lt;40,3,0)+IF(AC1733&lt;20,3,0)+IF(AC1733&lt;10,5,0)+IF(C1733&gt;50,5)</f>
        <v>11</v>
      </c>
      <c r="G1733" s="2">
        <f>IF(AG1733&gt;0,3)+IF(AG1733&gt;4,3)+IF(AG1733&gt;7,3)+IF(AG1733&gt;10,3)+IF(AG1733&gt;13,3)+IF(AG1733&gt;15,3)+IF(AG1733&gt;17,3)+IF(AG1733&gt;20,3)+IF(AG1733&gt;25,5)+IF(AH1733&gt;0,3)+IF(AH1733&gt;7,3)+IF(AH1733&gt;10,3)+IF(AH1733&gt;15,3)+IF(AI1733&gt;0,3)+IF(AI1733&gt;7,3)+IF(AI1733&gt;10,3)+IF(AI1733&gt;15,3)</f>
        <v>0</v>
      </c>
      <c r="H1733" s="2">
        <f>SUM(D1733:G1733)</f>
        <v>-32</v>
      </c>
      <c r="I1733" s="2">
        <f>I1732+1</f>
        <v>1732</v>
      </c>
      <c r="J1733" s="3" t="s">
        <v>6989</v>
      </c>
      <c r="K1733" s="2" t="s">
        <v>6990</v>
      </c>
      <c r="L1733" s="7">
        <v>30</v>
      </c>
      <c r="M1733" s="7">
        <v>4</v>
      </c>
      <c r="N1733" s="7">
        <v>40</v>
      </c>
      <c r="O1733" s="7">
        <v>0</v>
      </c>
      <c r="P1733" s="7" t="s">
        <v>42</v>
      </c>
      <c r="Q1733" s="6" t="s">
        <v>511</v>
      </c>
      <c r="R1733" s="3">
        <v>0</v>
      </c>
      <c r="S1733" s="3">
        <v>0</v>
      </c>
      <c r="T1733" s="3">
        <v>0</v>
      </c>
      <c r="U1733" s="3">
        <v>100</v>
      </c>
      <c r="V1733" s="3">
        <v>0</v>
      </c>
      <c r="W1733" s="3">
        <v>0</v>
      </c>
      <c r="X1733" s="3">
        <v>48.3</v>
      </c>
      <c r="Y1733" s="5">
        <v>0</v>
      </c>
      <c r="Z1733" s="5">
        <v>0</v>
      </c>
      <c r="AA1733" s="5">
        <v>0</v>
      </c>
      <c r="AB1733" s="5">
        <v>0</v>
      </c>
      <c r="AC1733" s="4">
        <v>3</v>
      </c>
      <c r="AD1733" s="4" t="s">
        <v>33</v>
      </c>
      <c r="AE1733" s="4">
        <v>79</v>
      </c>
      <c r="AF1733" s="4">
        <v>-9.1</v>
      </c>
      <c r="AG1733" s="4">
        <v>-29.4</v>
      </c>
      <c r="AH1733" s="4">
        <v>0</v>
      </c>
      <c r="AI1733" s="4">
        <v>0</v>
      </c>
      <c r="AJ1733" s="6" t="s">
        <v>34</v>
      </c>
      <c r="AK1733" s="3">
        <v>2.1</v>
      </c>
      <c r="AL1733" s="2">
        <v>0</v>
      </c>
    </row>
    <row r="1734" spans="1:38" x14ac:dyDescent="0.35">
      <c r="A1734" s="2">
        <f>AVERAGE(L1734:N1734)</f>
        <v>47</v>
      </c>
      <c r="B1734" s="2">
        <f>R1734+U1734</f>
        <v>12</v>
      </c>
      <c r="C1734" s="2">
        <f>Y1734+Z1734+AB1734</f>
        <v>54.3</v>
      </c>
      <c r="D1734" s="2">
        <f>IF(B1734&gt;100,5)+IF(B1734&gt;150,5)+IF(R1734&gt;0,3)+IF(R1734&gt;15,3)+IF(R1734&gt;25,3)+IF(S1734&gt;0,3)+IF(S1734&gt;15,3)+IF(S1734&gt;25,3)+IF(U1734&gt;20,2,0)+IF(U1734&gt;30,3,0)+IF(U1734&gt;50,5,0)+IF(U1734&gt;60,3,0)+IF(Y1734&gt;100,5,0)+IF(Y1734&gt;0,2)+IF(Y1734&gt;15,2)+IF(Y1734&gt;25,2)+IF(Y1734&gt;30,2)+IF(Y1734&gt;40,2)+IF(Y1734&gt;50,2)+IF(Y1734&gt;100,4)+IF(Y1734&lt;10,-5,0)+IF(Y1734&lt;0,-10)++IF(Y1734&lt;15,-5,0)+IF(R1734&lt;0,-3)+IF(R1734&lt;-5,-3)+IF(S1734&lt;0,-3)+IF(S1734&lt;-5,-3)+IF(T1734&lt;0,-3)+IF(T1734&lt;-5,-3)+IF(W1734=1,5,0)+IF(X1734&gt;20,3,0)+IF(X1734&gt;25,3,0)+IF(X1734&gt;40,3,0)+IF(X1734&gt;50,3,0)+IF(N1734&lt;50,-10)+IF(N1734&lt;30,-10)+IF(N1734&lt;20,-10)+IF(N1734&lt;70,-5)+IF(N1734&lt;80,-5)+IF(N1734&gt;95,5,0)+IF(L1734&lt;50,-10)+IF(L1734&lt;30,-10)+IF(L1734&lt;20,-10)+IF(L1734&lt;70,-5)+IF(L1734&lt;80,-5)+IF(L1734&gt;95,5,0)+IF(A1734&gt;85,3,0)+IF(A1734&gt;90,3,0)+IF(U1734&lt;0,-10)+IF(U1734&lt;-5,-20)+IF(U1734&lt;-10,-10)+IF(V1734&gt;0,5,0)+IF(V1734&gt;15,5,0)+IF(V1734&gt;25,5,0)+IF(V1734&lt;0,-10,0)+IF(V1734&lt;-5,-10,0)+IF(U1734&lt;0,-10,0)+IF(U1734&lt;-5,-10,0)+IF(M1734&gt;90,10)+IF(M1734&gt;97,5)+IF(L1734&lt;70,-20,0)+IF(Y1734&gt;100,15,0)+IF(Y1734&gt;200,10,0)+IF(AB1734&gt;40,5,0)+IF(AB1734&gt;50,5,0)+IF(AB1734&gt;60,10,0)+IF(AB1734&gt;100,15,0)+IF(AB1734&gt;200,10,0)</f>
        <v>-48</v>
      </c>
      <c r="E1734" s="2">
        <f>W1734+AA1734+IF(AK1734&gt;1,1,0)+IF(AK1734&gt;1.2,2,0)+IF(AK1734&gt;1.3,2,0)+IF(AK1734&lt;1,-2,0)+IF(B1734&gt;200,5,0)+IF(B1734&gt;300,5,0)+IF(B1734&lt;30,-15,0)+IF(B1734&lt;20,-15,0)</f>
        <v>-30</v>
      </c>
      <c r="F1734" s="2">
        <f>IF(AF1734&gt;0,2,0)+IF(AF1734&gt;2,3,0)+IF(AF1734&gt;4,4,0)+IF(AF1734&gt;10,5,0)+IF(O1734="A",3,0)+IF(O1734="B",3,0)+IF(P1734="A+",7,0)+IF(P1734="A",5,0)+IF(P1734="A-",3,0)+IF(P1734="B+",2,0)+IF(AC1734&lt;40,3,0)+IF(AC1734&lt;20,3,0)+IF(AC1734&lt;10,5,0)+IF(C1734&gt;50,5)</f>
        <v>16</v>
      </c>
      <c r="G1734" s="2">
        <f>IF(AG1734&gt;0,3)+IF(AG1734&gt;4,3)+IF(AG1734&gt;7,3)+IF(AG1734&gt;10,3)+IF(AG1734&gt;13,3)+IF(AG1734&gt;15,3)+IF(AG1734&gt;17,3)+IF(AG1734&gt;20,3)+IF(AG1734&gt;25,5)+IF(AH1734&gt;0,3)+IF(AH1734&gt;7,3)+IF(AH1734&gt;10,3)+IF(AH1734&gt;15,3)+IF(AI1734&gt;0,3)+IF(AI1734&gt;7,3)+IF(AI1734&gt;10,3)+IF(AI1734&gt;15,3)</f>
        <v>30</v>
      </c>
      <c r="H1734" s="2">
        <f>SUM(D1734:G1734)</f>
        <v>-32</v>
      </c>
      <c r="I1734" s="2">
        <f>I1733+1</f>
        <v>1733</v>
      </c>
      <c r="J1734" s="3" t="s">
        <v>2413</v>
      </c>
      <c r="K1734" s="2" t="s">
        <v>2414</v>
      </c>
      <c r="L1734" s="7">
        <v>56</v>
      </c>
      <c r="M1734" s="7">
        <v>79</v>
      </c>
      <c r="N1734" s="7">
        <v>6</v>
      </c>
      <c r="O1734" s="7" t="s">
        <v>29</v>
      </c>
      <c r="P1734" s="7" t="s">
        <v>31</v>
      </c>
      <c r="Q1734" s="6" t="s">
        <v>152</v>
      </c>
      <c r="R1734" s="3">
        <v>7</v>
      </c>
      <c r="S1734" s="3">
        <v>5</v>
      </c>
      <c r="T1734" s="3">
        <v>2</v>
      </c>
      <c r="U1734" s="3">
        <v>5</v>
      </c>
      <c r="V1734" s="3">
        <v>3</v>
      </c>
      <c r="W1734" s="3">
        <v>1</v>
      </c>
      <c r="X1734" s="3">
        <v>-4.7</v>
      </c>
      <c r="Y1734" s="5">
        <v>28</v>
      </c>
      <c r="Z1734" s="5">
        <v>5</v>
      </c>
      <c r="AA1734" s="5">
        <v>1</v>
      </c>
      <c r="AB1734" s="5">
        <v>21.3</v>
      </c>
      <c r="AC1734" s="4">
        <v>22</v>
      </c>
      <c r="AD1734" s="4" t="s">
        <v>33</v>
      </c>
      <c r="AE1734" s="4">
        <v>75</v>
      </c>
      <c r="AF1734" s="4">
        <v>2.8</v>
      </c>
      <c r="AG1734" s="4">
        <v>15.6</v>
      </c>
      <c r="AH1734" s="4">
        <v>9</v>
      </c>
      <c r="AI1734" s="4">
        <v>9.8000000000000007</v>
      </c>
      <c r="AJ1734" s="6" t="s">
        <v>635</v>
      </c>
      <c r="AK1734" s="3">
        <v>0.3</v>
      </c>
      <c r="AL1734" s="2">
        <v>0</v>
      </c>
    </row>
    <row r="1735" spans="1:38" x14ac:dyDescent="0.35">
      <c r="A1735" s="2">
        <f>AVERAGE(L1735:N1735)</f>
        <v>60</v>
      </c>
      <c r="B1735" s="2">
        <f>R1735+U1735</f>
        <v>-20</v>
      </c>
      <c r="C1735" s="2">
        <f>Y1735+Z1735+AB1735</f>
        <v>5.9</v>
      </c>
      <c r="D1735" s="2">
        <f>IF(B1735&gt;100,5)+IF(B1735&gt;150,5)+IF(R1735&gt;0,3)+IF(R1735&gt;15,3)+IF(R1735&gt;25,3)+IF(S1735&gt;0,3)+IF(S1735&gt;15,3)+IF(S1735&gt;25,3)+IF(U1735&gt;20,2,0)+IF(U1735&gt;30,3,0)+IF(U1735&gt;50,5,0)+IF(U1735&gt;60,3,0)+IF(Y1735&gt;100,5,0)+IF(Y1735&gt;0,2)+IF(Y1735&gt;15,2)+IF(Y1735&gt;25,2)+IF(Y1735&gt;30,2)+IF(Y1735&gt;40,2)+IF(Y1735&gt;50,2)+IF(Y1735&gt;100,4)+IF(Y1735&lt;10,-5,0)+IF(Y1735&lt;0,-10)++IF(Y1735&lt;15,-5,0)+IF(R1735&lt;0,-3)+IF(R1735&lt;-5,-3)+IF(S1735&lt;0,-3)+IF(S1735&lt;-5,-3)+IF(T1735&lt;0,-3)+IF(T1735&lt;-5,-3)+IF(W1735=1,5,0)+IF(X1735&gt;20,3,0)+IF(X1735&gt;25,3,0)+IF(X1735&gt;40,3,0)+IF(X1735&gt;50,3,0)+IF(N1735&lt;50,-10)+IF(N1735&lt;30,-10)+IF(N1735&lt;20,-10)+IF(N1735&lt;70,-5)+IF(N1735&lt;80,-5)+IF(N1735&gt;95,5,0)+IF(L1735&lt;50,-10)+IF(L1735&lt;30,-10)+IF(L1735&lt;20,-10)+IF(L1735&lt;70,-5)+IF(L1735&lt;80,-5)+IF(L1735&gt;95,5,0)+IF(A1735&gt;85,3,0)+IF(A1735&gt;90,3,0)+IF(U1735&lt;0,-10)+IF(U1735&lt;-5,-20)+IF(U1735&lt;-10,-10)+IF(V1735&gt;0,5,0)+IF(V1735&gt;15,5,0)+IF(V1735&gt;25,5,0)+IF(V1735&lt;0,-10,0)+IF(V1735&lt;-5,-10,0)+IF(U1735&lt;0,-10,0)+IF(U1735&lt;-5,-10,0)+IF(M1735&gt;90,10)+IF(M1735&gt;97,5)+IF(L1735&lt;70,-20,0)+IF(Y1735&gt;100,15,0)+IF(Y1735&gt;200,10,0)+IF(AB1735&gt;40,5,0)+IF(AB1735&gt;50,5,0)+IF(AB1735&gt;60,10,0)+IF(AB1735&gt;100,15,0)+IF(AB1735&gt;200,10,0)</f>
        <v>-50</v>
      </c>
      <c r="E1735" s="2">
        <f>W1735+AA1735+IF(AK1735&gt;1,1,0)+IF(AK1735&gt;1.2,2,0)+IF(AK1735&gt;1.3,2,0)+IF(AK1735&lt;1,-2,0)+IF(B1735&gt;200,5,0)+IF(B1735&gt;300,5,0)+IF(B1735&lt;30,-15,0)+IF(B1735&lt;20,-15,0)</f>
        <v>-32</v>
      </c>
      <c r="F1735" s="2">
        <f>IF(AF1735&gt;0,2,0)+IF(AF1735&gt;2,3,0)+IF(AF1735&gt;4,4,0)+IF(AF1735&gt;10,5,0)+IF(O1735="A",3,0)+IF(O1735="B",3,0)+IF(P1735="A+",7,0)+IF(P1735="A",5,0)+IF(P1735="A-",3,0)+IF(P1735="B+",2,0)+IF(AC1735&lt;40,3,0)+IF(AC1735&lt;20,3,0)+IF(AC1735&lt;10,5,0)+IF(C1735&gt;50,5)</f>
        <v>3</v>
      </c>
      <c r="G1735" s="2">
        <f>IF(AG1735&gt;0,3)+IF(AG1735&gt;4,3)+IF(AG1735&gt;7,3)+IF(AG1735&gt;10,3)+IF(AG1735&gt;13,3)+IF(AG1735&gt;15,3)+IF(AG1735&gt;17,3)+IF(AG1735&gt;20,3)+IF(AG1735&gt;25,5)+IF(AH1735&gt;0,3)+IF(AH1735&gt;7,3)+IF(AH1735&gt;10,3)+IF(AH1735&gt;15,3)+IF(AI1735&gt;0,3)+IF(AI1735&gt;7,3)+IF(AI1735&gt;10,3)+IF(AI1735&gt;15,3)</f>
        <v>47</v>
      </c>
      <c r="H1735" s="2">
        <f>SUM(D1735:G1735)</f>
        <v>-32</v>
      </c>
      <c r="I1735" s="2">
        <f>I1734+1</f>
        <v>1734</v>
      </c>
      <c r="J1735" s="3" t="s">
        <v>10333</v>
      </c>
      <c r="K1735" s="2" t="s">
        <v>10334</v>
      </c>
      <c r="L1735" s="7">
        <v>66</v>
      </c>
      <c r="M1735" s="7">
        <v>46</v>
      </c>
      <c r="N1735" s="7">
        <v>68</v>
      </c>
      <c r="O1735" s="7">
        <v>0</v>
      </c>
      <c r="P1735" s="7" t="s">
        <v>167</v>
      </c>
      <c r="Q1735" s="6" t="s">
        <v>113</v>
      </c>
      <c r="R1735" s="3">
        <v>-20</v>
      </c>
      <c r="S1735" s="3">
        <v>-20</v>
      </c>
      <c r="T1735" s="3">
        <v>0</v>
      </c>
      <c r="U1735" s="3">
        <v>0</v>
      </c>
      <c r="V1735" s="3">
        <v>21</v>
      </c>
      <c r="W1735" s="3">
        <v>0</v>
      </c>
      <c r="X1735" s="3">
        <v>-56.7</v>
      </c>
      <c r="Y1735" s="5">
        <v>3</v>
      </c>
      <c r="Z1735" s="5">
        <v>0</v>
      </c>
      <c r="AA1735" s="5">
        <v>0</v>
      </c>
      <c r="AB1735" s="5">
        <v>2.9</v>
      </c>
      <c r="AC1735" s="4">
        <v>35</v>
      </c>
      <c r="AD1735" s="4" t="s">
        <v>268</v>
      </c>
      <c r="AE1735" s="4">
        <v>3</v>
      </c>
      <c r="AF1735" s="4">
        <v>-6.4</v>
      </c>
      <c r="AG1735" s="4">
        <v>45.4</v>
      </c>
      <c r="AH1735" s="4">
        <v>10.1</v>
      </c>
      <c r="AI1735" s="4">
        <v>10.1</v>
      </c>
      <c r="AJ1735" s="6" t="s">
        <v>107</v>
      </c>
      <c r="AK1735" s="3">
        <v>0.8</v>
      </c>
      <c r="AL1735" s="2">
        <v>0</v>
      </c>
    </row>
    <row r="1736" spans="1:38" x14ac:dyDescent="0.35">
      <c r="A1736" s="2">
        <f>AVERAGE(L1736:N1736)</f>
        <v>47.333333333333336</v>
      </c>
      <c r="B1736" s="2">
        <f>R1736+U1736</f>
        <v>86</v>
      </c>
      <c r="C1736" s="2">
        <f>Y1736+Z1736+AB1736</f>
        <v>-147.9</v>
      </c>
      <c r="D1736" s="2">
        <f>IF(B1736&gt;100,5)+IF(B1736&gt;150,5)+IF(R1736&gt;0,3)+IF(R1736&gt;15,3)+IF(R1736&gt;25,3)+IF(S1736&gt;0,3)+IF(S1736&gt;15,3)+IF(S1736&gt;25,3)+IF(U1736&gt;20,2,0)+IF(U1736&gt;30,3,0)+IF(U1736&gt;50,5,0)+IF(U1736&gt;60,3,0)+IF(Y1736&gt;100,5,0)+IF(Y1736&gt;0,2)+IF(Y1736&gt;15,2)+IF(Y1736&gt;25,2)+IF(Y1736&gt;30,2)+IF(Y1736&gt;40,2)+IF(Y1736&gt;50,2)+IF(Y1736&gt;100,4)+IF(Y1736&lt;10,-5,0)+IF(Y1736&lt;0,-10)++IF(Y1736&lt;15,-5,0)+IF(R1736&lt;0,-3)+IF(R1736&lt;-5,-3)+IF(S1736&lt;0,-3)+IF(S1736&lt;-5,-3)+IF(T1736&lt;0,-3)+IF(T1736&lt;-5,-3)+IF(W1736=1,5,0)+IF(X1736&gt;20,3,0)+IF(X1736&gt;25,3,0)+IF(X1736&gt;40,3,0)+IF(X1736&gt;50,3,0)+IF(N1736&lt;50,-10)+IF(N1736&lt;30,-10)+IF(N1736&lt;20,-10)+IF(N1736&lt;70,-5)+IF(N1736&lt;80,-5)+IF(N1736&gt;95,5,0)+IF(L1736&lt;50,-10)+IF(L1736&lt;30,-10)+IF(L1736&lt;20,-10)+IF(L1736&lt;70,-5)+IF(L1736&lt;80,-5)+IF(L1736&gt;95,5,0)+IF(A1736&gt;85,3,0)+IF(A1736&gt;90,3,0)+IF(U1736&lt;0,-10)+IF(U1736&lt;-5,-20)+IF(U1736&lt;-10,-10)+IF(V1736&gt;0,5,0)+IF(V1736&gt;15,5,0)+IF(V1736&gt;25,5,0)+IF(V1736&lt;0,-10,0)+IF(V1736&lt;-5,-10,0)+IF(U1736&lt;0,-10,0)+IF(U1736&lt;-5,-10,0)+IF(M1736&gt;90,10)+IF(M1736&gt;97,5)+IF(L1736&lt;70,-20,0)+IF(Y1736&gt;100,15,0)+IF(Y1736&gt;200,10,0)+IF(AB1736&gt;40,5,0)+IF(AB1736&gt;50,5,0)+IF(AB1736&gt;60,10,0)+IF(AB1736&gt;100,15,0)+IF(AB1736&gt;200,10,0)</f>
        <v>-53</v>
      </c>
      <c r="E1736" s="2">
        <f>W1736+AA1736+IF(AK1736&gt;1,1,0)+IF(AK1736&gt;1.2,2,0)+IF(AK1736&gt;1.3,2,0)+IF(AK1736&lt;1,-2,0)+IF(B1736&gt;200,5,0)+IF(B1736&gt;300,5,0)+IF(B1736&lt;30,-15,0)+IF(B1736&lt;20,-15,0)</f>
        <v>6</v>
      </c>
      <c r="F1736" s="2">
        <f>IF(AF1736&gt;0,2,0)+IF(AF1736&gt;2,3,0)+IF(AF1736&gt;4,4,0)+IF(AF1736&gt;10,5,0)+IF(O1736="A",3,0)+IF(O1736="B",3,0)+IF(P1736="A+",7,0)+IF(P1736="A",5,0)+IF(P1736="A-",3,0)+IF(P1736="B+",2,0)+IF(AC1736&lt;40,3,0)+IF(AC1736&lt;20,3,0)+IF(AC1736&lt;10,5,0)+IF(C1736&gt;50,5)</f>
        <v>0</v>
      </c>
      <c r="G1736" s="2">
        <f>IF(AG1736&gt;0,3)+IF(AG1736&gt;4,3)+IF(AG1736&gt;7,3)+IF(AG1736&gt;10,3)+IF(AG1736&gt;13,3)+IF(AG1736&gt;15,3)+IF(AG1736&gt;17,3)+IF(AG1736&gt;20,3)+IF(AG1736&gt;25,5)+IF(AH1736&gt;0,3)+IF(AH1736&gt;7,3)+IF(AH1736&gt;10,3)+IF(AH1736&gt;15,3)+IF(AI1736&gt;0,3)+IF(AI1736&gt;7,3)+IF(AI1736&gt;10,3)+IF(AI1736&gt;15,3)</f>
        <v>15</v>
      </c>
      <c r="H1736" s="2">
        <f>SUM(D1736:G1736)</f>
        <v>-32</v>
      </c>
      <c r="I1736" s="2">
        <f>I1735+1</f>
        <v>1735</v>
      </c>
      <c r="J1736" s="3" t="s">
        <v>433</v>
      </c>
      <c r="K1736" s="2" t="s">
        <v>434</v>
      </c>
      <c r="L1736" s="7">
        <v>49</v>
      </c>
      <c r="M1736" s="7">
        <v>5</v>
      </c>
      <c r="N1736" s="7">
        <v>88</v>
      </c>
      <c r="O1736" s="7" t="s">
        <v>42</v>
      </c>
      <c r="P1736" s="7" t="s">
        <v>59</v>
      </c>
      <c r="Q1736" s="6" t="s">
        <v>435</v>
      </c>
      <c r="R1736" s="3">
        <v>0</v>
      </c>
      <c r="S1736" s="3">
        <v>-94</v>
      </c>
      <c r="T1736" s="3">
        <v>0</v>
      </c>
      <c r="U1736" s="3">
        <v>86</v>
      </c>
      <c r="V1736" s="3">
        <v>0</v>
      </c>
      <c r="W1736" s="3">
        <v>0</v>
      </c>
      <c r="X1736" s="3">
        <v>-340</v>
      </c>
      <c r="Y1736" s="5">
        <v>-50</v>
      </c>
      <c r="Z1736" s="5">
        <v>-46</v>
      </c>
      <c r="AA1736" s="5">
        <v>1</v>
      </c>
      <c r="AB1736" s="5">
        <v>-51.9</v>
      </c>
      <c r="AC1736" s="4">
        <v>131</v>
      </c>
      <c r="AD1736" s="4" t="s">
        <v>76</v>
      </c>
      <c r="AE1736" s="4">
        <v>55</v>
      </c>
      <c r="AF1736" s="4">
        <v>-4.0999999999999996</v>
      </c>
      <c r="AG1736" s="4">
        <v>13.8</v>
      </c>
      <c r="AH1736" s="4">
        <v>-11.7</v>
      </c>
      <c r="AI1736" s="4">
        <v>-5</v>
      </c>
      <c r="AJ1736" s="6" t="s">
        <v>436</v>
      </c>
      <c r="AK1736" s="3">
        <v>1.5</v>
      </c>
      <c r="AL1736" s="2">
        <v>0</v>
      </c>
    </row>
    <row r="1737" spans="1:38" x14ac:dyDescent="0.35">
      <c r="A1737" s="2">
        <f>AVERAGE(L1737:N1737)</f>
        <v>46</v>
      </c>
      <c r="B1737" s="2">
        <f>R1737+U1737</f>
        <v>40</v>
      </c>
      <c r="C1737" s="2">
        <f>Y1737+Z1737+AB1737</f>
        <v>2</v>
      </c>
      <c r="D1737" s="2">
        <f>IF(B1737&gt;100,5)+IF(B1737&gt;150,5)+IF(R1737&gt;0,3)+IF(R1737&gt;15,3)+IF(R1737&gt;25,3)+IF(S1737&gt;0,3)+IF(S1737&gt;15,3)+IF(S1737&gt;25,3)+IF(U1737&gt;20,2,0)+IF(U1737&gt;30,3,0)+IF(U1737&gt;50,5,0)+IF(U1737&gt;60,3,0)+IF(Y1737&gt;100,5,0)+IF(Y1737&gt;0,2)+IF(Y1737&gt;15,2)+IF(Y1737&gt;25,2)+IF(Y1737&gt;30,2)+IF(Y1737&gt;40,2)+IF(Y1737&gt;50,2)+IF(Y1737&gt;100,4)+IF(Y1737&lt;10,-5,0)+IF(Y1737&lt;0,-10)++IF(Y1737&lt;15,-5,0)+IF(R1737&lt;0,-3)+IF(R1737&lt;-5,-3)+IF(S1737&lt;0,-3)+IF(S1737&lt;-5,-3)+IF(T1737&lt;0,-3)+IF(T1737&lt;-5,-3)+IF(W1737=1,5,0)+IF(X1737&gt;20,3,0)+IF(X1737&gt;25,3,0)+IF(X1737&gt;40,3,0)+IF(X1737&gt;50,3,0)+IF(N1737&lt;50,-10)+IF(N1737&lt;30,-10)+IF(N1737&lt;20,-10)+IF(N1737&lt;70,-5)+IF(N1737&lt;80,-5)+IF(N1737&gt;95,5,0)+IF(L1737&lt;50,-10)+IF(L1737&lt;30,-10)+IF(L1737&lt;20,-10)+IF(L1737&lt;70,-5)+IF(L1737&lt;80,-5)+IF(L1737&gt;95,5,0)+IF(A1737&gt;85,3,0)+IF(A1737&gt;90,3,0)+IF(U1737&lt;0,-10)+IF(U1737&lt;-5,-20)+IF(U1737&lt;-10,-10)+IF(V1737&gt;0,5,0)+IF(V1737&gt;15,5,0)+IF(V1737&gt;25,5,0)+IF(V1737&lt;0,-10,0)+IF(V1737&lt;-5,-10,0)+IF(U1737&lt;0,-10,0)+IF(U1737&lt;-5,-10,0)+IF(M1737&gt;90,10)+IF(M1737&gt;97,5)+IF(L1737&lt;70,-20,0)+IF(Y1737&gt;100,15,0)+IF(Y1737&gt;200,10,0)+IF(AB1737&gt;40,5,0)+IF(AB1737&gt;50,5,0)+IF(AB1737&gt;60,10,0)+IF(AB1737&gt;100,15,0)+IF(AB1737&gt;200,10,0)</f>
        <v>-55</v>
      </c>
      <c r="E1737" s="2">
        <f>W1737+AA1737+IF(AK1737&gt;1,1,0)+IF(AK1737&gt;1.2,2,0)+IF(AK1737&gt;1.3,2,0)+IF(AK1737&lt;1,-2,0)+IF(B1737&gt;200,5,0)+IF(B1737&gt;300,5,0)+IF(B1737&lt;30,-15,0)+IF(B1737&lt;20,-15,0)</f>
        <v>-1</v>
      </c>
      <c r="F1737" s="2">
        <f>IF(AF1737&gt;0,2,0)+IF(AF1737&gt;2,3,0)+IF(AF1737&gt;4,4,0)+IF(AF1737&gt;10,5,0)+IF(O1737="A",3,0)+IF(O1737="B",3,0)+IF(P1737="A+",7,0)+IF(P1737="A",5,0)+IF(P1737="A-",3,0)+IF(P1737="B+",2,0)+IF(AC1737&lt;40,3,0)+IF(AC1737&lt;20,3,0)+IF(AC1737&lt;10,5,0)+IF(C1737&gt;50,5)</f>
        <v>0</v>
      </c>
      <c r="G1737" s="2">
        <f>IF(AG1737&gt;0,3)+IF(AG1737&gt;4,3)+IF(AG1737&gt;7,3)+IF(AG1737&gt;10,3)+IF(AG1737&gt;13,3)+IF(AG1737&gt;15,3)+IF(AG1737&gt;17,3)+IF(AG1737&gt;20,3)+IF(AG1737&gt;25,5)+IF(AH1737&gt;0,3)+IF(AH1737&gt;7,3)+IF(AH1737&gt;10,3)+IF(AH1737&gt;15,3)+IF(AI1737&gt;0,3)+IF(AI1737&gt;7,3)+IF(AI1737&gt;10,3)+IF(AI1737&gt;15,3)</f>
        <v>24</v>
      </c>
      <c r="H1737" s="2">
        <f>SUM(D1737:G1737)</f>
        <v>-32</v>
      </c>
      <c r="I1737" s="2">
        <f>I1736+1</f>
        <v>1736</v>
      </c>
      <c r="J1737" s="3" t="s">
        <v>78</v>
      </c>
      <c r="K1737" s="2" t="s">
        <v>79</v>
      </c>
      <c r="L1737" s="7">
        <v>44</v>
      </c>
      <c r="M1737" s="7">
        <v>71</v>
      </c>
      <c r="N1737" s="7">
        <v>23</v>
      </c>
      <c r="O1737" s="7" t="s">
        <v>80</v>
      </c>
      <c r="P1737" s="7" t="s">
        <v>31</v>
      </c>
      <c r="Q1737" s="6" t="s">
        <v>32</v>
      </c>
      <c r="R1737" s="3">
        <v>40</v>
      </c>
      <c r="S1737" s="3">
        <v>11</v>
      </c>
      <c r="T1737" s="3">
        <v>2</v>
      </c>
      <c r="U1737" s="3">
        <v>0</v>
      </c>
      <c r="V1737" s="3">
        <v>6</v>
      </c>
      <c r="W1737" s="3">
        <v>1</v>
      </c>
      <c r="X1737" s="3">
        <v>21.5</v>
      </c>
      <c r="Y1737" s="5">
        <v>0</v>
      </c>
      <c r="Z1737" s="5">
        <v>1</v>
      </c>
      <c r="AA1737" s="5">
        <v>0</v>
      </c>
      <c r="AB1737" s="5">
        <v>1</v>
      </c>
      <c r="AC1737" s="4">
        <v>143</v>
      </c>
      <c r="AD1737" s="4" t="s">
        <v>66</v>
      </c>
      <c r="AE1737" s="4">
        <v>58</v>
      </c>
      <c r="AF1737" s="4">
        <v>-3.1</v>
      </c>
      <c r="AG1737" s="4">
        <v>16.399999999999999</v>
      </c>
      <c r="AH1737" s="4">
        <v>5.4</v>
      </c>
      <c r="AI1737" s="4">
        <v>5.9</v>
      </c>
      <c r="AJ1737" s="6" t="s">
        <v>81</v>
      </c>
      <c r="AK1737" s="3">
        <v>0.6</v>
      </c>
      <c r="AL1737" s="2">
        <v>0</v>
      </c>
    </row>
    <row r="1738" spans="1:38" x14ac:dyDescent="0.35">
      <c r="A1738" s="2">
        <f>AVERAGE(L1738:N1738)</f>
        <v>28</v>
      </c>
      <c r="B1738" s="2">
        <f>R1738+U1738</f>
        <v>-20</v>
      </c>
      <c r="C1738" s="2">
        <f>Y1738+Z1738+AB1738</f>
        <v>241</v>
      </c>
      <c r="D1738" s="2">
        <f>IF(B1738&gt;100,5)+IF(B1738&gt;150,5)+IF(R1738&gt;0,3)+IF(R1738&gt;15,3)+IF(R1738&gt;25,3)+IF(S1738&gt;0,3)+IF(S1738&gt;15,3)+IF(S1738&gt;25,3)+IF(U1738&gt;20,2,0)+IF(U1738&gt;30,3,0)+IF(U1738&gt;50,5,0)+IF(U1738&gt;60,3,0)+IF(Y1738&gt;100,5,0)+IF(Y1738&gt;0,2)+IF(Y1738&gt;15,2)+IF(Y1738&gt;25,2)+IF(Y1738&gt;30,2)+IF(Y1738&gt;40,2)+IF(Y1738&gt;50,2)+IF(Y1738&gt;100,4)+IF(Y1738&lt;10,-5,0)+IF(Y1738&lt;0,-10)++IF(Y1738&lt;15,-5,0)+IF(R1738&lt;0,-3)+IF(R1738&lt;-5,-3)+IF(S1738&lt;0,-3)+IF(S1738&lt;-5,-3)+IF(T1738&lt;0,-3)+IF(T1738&lt;-5,-3)+IF(W1738=1,5,0)+IF(X1738&gt;20,3,0)+IF(X1738&gt;25,3,0)+IF(X1738&gt;40,3,0)+IF(X1738&gt;50,3,0)+IF(N1738&lt;50,-10)+IF(N1738&lt;30,-10)+IF(N1738&lt;20,-10)+IF(N1738&lt;70,-5)+IF(N1738&lt;80,-5)+IF(N1738&gt;95,5,0)+IF(L1738&lt;50,-10)+IF(L1738&lt;30,-10)+IF(L1738&lt;20,-10)+IF(L1738&lt;70,-5)+IF(L1738&lt;80,-5)+IF(L1738&gt;95,5,0)+IF(A1738&gt;85,3,0)+IF(A1738&gt;90,3,0)+IF(U1738&lt;0,-10)+IF(U1738&lt;-5,-20)+IF(U1738&lt;-10,-10)+IF(V1738&gt;0,5,0)+IF(V1738&gt;15,5,0)+IF(V1738&gt;25,5,0)+IF(V1738&lt;0,-10,0)+IF(V1738&lt;-5,-10,0)+IF(U1738&lt;0,-10,0)+IF(U1738&lt;-5,-10,0)+IF(M1738&gt;90,10)+IF(M1738&gt;97,5)+IF(L1738&lt;70,-20,0)+IF(Y1738&gt;100,15,0)+IF(Y1738&gt;200,10,0)+IF(AB1738&gt;40,5,0)+IF(AB1738&gt;50,5,0)+IF(AB1738&gt;60,10,0)+IF(AB1738&gt;100,15,0)+IF(AB1738&gt;200,10,0)</f>
        <v>-55</v>
      </c>
      <c r="E1738" s="2">
        <f>W1738+AA1738+IF(AK1738&gt;1,1,0)+IF(AK1738&gt;1.2,2,0)+IF(AK1738&gt;1.3,2,0)+IF(AK1738&lt;1,-2,0)+IF(B1738&gt;200,5,0)+IF(B1738&gt;300,5,0)+IF(B1738&lt;30,-15,0)+IF(B1738&lt;20,-15,0)</f>
        <v>-32</v>
      </c>
      <c r="F1738" s="2">
        <f>IF(AF1738&gt;0,2,0)+IF(AF1738&gt;2,3,0)+IF(AF1738&gt;4,4,0)+IF(AF1738&gt;10,5,0)+IF(O1738="A",3,0)+IF(O1738="B",3,0)+IF(P1738="A+",7,0)+IF(P1738="A",5,0)+IF(P1738="A-",3,0)+IF(P1738="B+",2,0)+IF(AC1738&lt;40,3,0)+IF(AC1738&lt;20,3,0)+IF(AC1738&lt;10,5,0)+IF(C1738&gt;50,5)</f>
        <v>22</v>
      </c>
      <c r="G1738" s="2">
        <f>IF(AG1738&gt;0,3)+IF(AG1738&gt;4,3)+IF(AG1738&gt;7,3)+IF(AG1738&gt;10,3)+IF(AG1738&gt;13,3)+IF(AG1738&gt;15,3)+IF(AG1738&gt;17,3)+IF(AG1738&gt;20,3)+IF(AG1738&gt;25,5)+IF(AH1738&gt;0,3)+IF(AH1738&gt;7,3)+IF(AH1738&gt;10,3)+IF(AH1738&gt;15,3)+IF(AI1738&gt;0,3)+IF(AI1738&gt;7,3)+IF(AI1738&gt;10,3)+IF(AI1738&gt;15,3)</f>
        <v>33</v>
      </c>
      <c r="H1738" s="2">
        <f>SUM(D1738:G1738)</f>
        <v>-32</v>
      </c>
      <c r="I1738" s="2">
        <f>I1737+1</f>
        <v>1737</v>
      </c>
      <c r="J1738" s="3" t="s">
        <v>1347</v>
      </c>
      <c r="K1738" s="2" t="s">
        <v>1348</v>
      </c>
      <c r="L1738" s="7">
        <v>34</v>
      </c>
      <c r="M1738" s="7">
        <v>36</v>
      </c>
      <c r="N1738" s="7">
        <v>14</v>
      </c>
      <c r="O1738" s="7" t="s">
        <v>48</v>
      </c>
      <c r="P1738" s="7" t="s">
        <v>31</v>
      </c>
      <c r="Q1738" s="6" t="s">
        <v>158</v>
      </c>
      <c r="R1738" s="3">
        <v>-20</v>
      </c>
      <c r="S1738" s="3">
        <v>58</v>
      </c>
      <c r="T1738" s="3">
        <v>8</v>
      </c>
      <c r="U1738" s="3">
        <v>0</v>
      </c>
      <c r="V1738" s="3">
        <v>-1</v>
      </c>
      <c r="W1738" s="3">
        <v>0</v>
      </c>
      <c r="X1738" s="3">
        <v>0</v>
      </c>
      <c r="Y1738" s="5">
        <v>62</v>
      </c>
      <c r="Z1738" s="5">
        <v>99</v>
      </c>
      <c r="AA1738" s="5">
        <v>0</v>
      </c>
      <c r="AB1738" s="5">
        <v>80</v>
      </c>
      <c r="AC1738" s="4">
        <v>61</v>
      </c>
      <c r="AD1738" s="4" t="s">
        <v>55</v>
      </c>
      <c r="AE1738" s="4">
        <v>18</v>
      </c>
      <c r="AF1738" s="4">
        <v>29.2</v>
      </c>
      <c r="AG1738" s="4">
        <v>8.4</v>
      </c>
      <c r="AH1738" s="4">
        <v>38.9</v>
      </c>
      <c r="AI1738" s="4">
        <v>39.5</v>
      </c>
      <c r="AJ1738" s="6" t="s">
        <v>56</v>
      </c>
      <c r="AK1738" s="3">
        <v>0.5</v>
      </c>
      <c r="AL1738" s="2">
        <v>0</v>
      </c>
    </row>
    <row r="1739" spans="1:38" x14ac:dyDescent="0.35">
      <c r="A1739" s="2">
        <f>AVERAGE(L1739:N1739)</f>
        <v>25</v>
      </c>
      <c r="B1739" s="2">
        <f>R1739+U1739</f>
        <v>35</v>
      </c>
      <c r="C1739" s="2">
        <f>Y1739+Z1739+AB1739</f>
        <v>107.9</v>
      </c>
      <c r="D1739" s="2">
        <f>IF(B1739&gt;100,5)+IF(B1739&gt;150,5)+IF(R1739&gt;0,3)+IF(R1739&gt;15,3)+IF(R1739&gt;25,3)+IF(S1739&gt;0,3)+IF(S1739&gt;15,3)+IF(S1739&gt;25,3)+IF(U1739&gt;20,2,0)+IF(U1739&gt;30,3,0)+IF(U1739&gt;50,5,0)+IF(U1739&gt;60,3,0)+IF(Y1739&gt;100,5,0)+IF(Y1739&gt;0,2)+IF(Y1739&gt;15,2)+IF(Y1739&gt;25,2)+IF(Y1739&gt;30,2)+IF(Y1739&gt;40,2)+IF(Y1739&gt;50,2)+IF(Y1739&gt;100,4)+IF(Y1739&lt;10,-5,0)+IF(Y1739&lt;0,-10)++IF(Y1739&lt;15,-5,0)+IF(R1739&lt;0,-3)+IF(R1739&lt;-5,-3)+IF(S1739&lt;0,-3)+IF(S1739&lt;-5,-3)+IF(T1739&lt;0,-3)+IF(T1739&lt;-5,-3)+IF(W1739=1,5,0)+IF(X1739&gt;20,3,0)+IF(X1739&gt;25,3,0)+IF(X1739&gt;40,3,0)+IF(X1739&gt;50,3,0)+IF(N1739&lt;50,-10)+IF(N1739&lt;30,-10)+IF(N1739&lt;20,-10)+IF(N1739&lt;70,-5)+IF(N1739&lt;80,-5)+IF(N1739&gt;95,5,0)+IF(L1739&lt;50,-10)+IF(L1739&lt;30,-10)+IF(L1739&lt;20,-10)+IF(L1739&lt;70,-5)+IF(L1739&lt;80,-5)+IF(L1739&gt;95,5,0)+IF(A1739&gt;85,3,0)+IF(A1739&gt;90,3,0)+IF(U1739&lt;0,-10)+IF(U1739&lt;-5,-20)+IF(U1739&lt;-10,-10)+IF(V1739&gt;0,5,0)+IF(V1739&gt;15,5,0)+IF(V1739&gt;25,5,0)+IF(V1739&lt;0,-10,0)+IF(V1739&lt;-5,-10,0)+IF(U1739&lt;0,-10,0)+IF(U1739&lt;-5,-10,0)+IF(M1739&gt;90,10)+IF(M1739&gt;97,5)+IF(L1739&lt;70,-20,0)+IF(Y1739&gt;100,15,0)+IF(Y1739&gt;200,10,0)+IF(AB1739&gt;40,5,0)+IF(AB1739&gt;50,5,0)+IF(AB1739&gt;60,10,0)+IF(AB1739&gt;100,15,0)+IF(AB1739&gt;200,10,0)</f>
        <v>-57</v>
      </c>
      <c r="E1739" s="2">
        <f>W1739+AA1739+IF(AK1739&gt;1,1,0)+IF(AK1739&gt;1.2,2,0)+IF(AK1739&gt;1.3,2,0)+IF(AK1739&lt;1,-2,0)+IF(B1739&gt;200,5,0)+IF(B1739&gt;300,5,0)+IF(B1739&lt;30,-15,0)+IF(B1739&lt;20,-15,0)</f>
        <v>3</v>
      </c>
      <c r="F1739" s="2">
        <f>IF(AF1739&gt;0,2,0)+IF(AF1739&gt;2,3,0)+IF(AF1739&gt;4,4,0)+IF(AF1739&gt;10,5,0)+IF(O1739="A",3,0)+IF(O1739="B",3,0)+IF(P1739="A+",7,0)+IF(P1739="A",5,0)+IF(P1739="A-",3,0)+IF(P1739="B+",2,0)+IF(AC1739&lt;40,3,0)+IF(AC1739&lt;20,3,0)+IF(AC1739&lt;10,5,0)+IF(C1739&gt;50,5)</f>
        <v>22</v>
      </c>
      <c r="G1739" s="2">
        <f>IF(AG1739&gt;0,3)+IF(AG1739&gt;4,3)+IF(AG1739&gt;7,3)+IF(AG1739&gt;10,3)+IF(AG1739&gt;13,3)+IF(AG1739&gt;15,3)+IF(AG1739&gt;17,3)+IF(AG1739&gt;20,3)+IF(AG1739&gt;25,5)+IF(AH1739&gt;0,3)+IF(AH1739&gt;7,3)+IF(AH1739&gt;10,3)+IF(AH1739&gt;15,3)+IF(AI1739&gt;0,3)+IF(AI1739&gt;7,3)+IF(AI1739&gt;10,3)+IF(AI1739&gt;15,3)</f>
        <v>0</v>
      </c>
      <c r="H1739" s="2">
        <f>SUM(D1739:G1739)</f>
        <v>-32</v>
      </c>
      <c r="I1739" s="2">
        <f>I1738+1</f>
        <v>1738</v>
      </c>
      <c r="J1739" s="3" t="s">
        <v>1812</v>
      </c>
      <c r="K1739" s="2" t="s">
        <v>1813</v>
      </c>
      <c r="L1739" s="7">
        <v>28</v>
      </c>
      <c r="M1739" s="7">
        <v>9</v>
      </c>
      <c r="N1739" s="7">
        <v>38</v>
      </c>
      <c r="O1739" s="7" t="s">
        <v>42</v>
      </c>
      <c r="P1739" s="7" t="s">
        <v>31</v>
      </c>
      <c r="Q1739" s="6" t="s">
        <v>357</v>
      </c>
      <c r="R1739" s="3">
        <v>0</v>
      </c>
      <c r="S1739" s="3">
        <v>0</v>
      </c>
      <c r="T1739" s="3">
        <v>0</v>
      </c>
      <c r="U1739" s="3">
        <v>35</v>
      </c>
      <c r="V1739" s="3">
        <v>0</v>
      </c>
      <c r="W1739" s="3">
        <v>0</v>
      </c>
      <c r="X1739" s="3">
        <v>-53.8</v>
      </c>
      <c r="Y1739" s="5">
        <v>32</v>
      </c>
      <c r="Z1739" s="5">
        <v>41</v>
      </c>
      <c r="AA1739" s="5">
        <v>0</v>
      </c>
      <c r="AB1739" s="5">
        <v>34.9</v>
      </c>
      <c r="AC1739" s="4">
        <v>22</v>
      </c>
      <c r="AD1739" s="4" t="s">
        <v>33</v>
      </c>
      <c r="AE1739" s="4">
        <v>0</v>
      </c>
      <c r="AF1739" s="4">
        <v>100</v>
      </c>
      <c r="AG1739" s="4">
        <v>-66.3</v>
      </c>
      <c r="AH1739" s="4">
        <v>-36.9</v>
      </c>
      <c r="AI1739" s="4">
        <v>-40.6</v>
      </c>
      <c r="AJ1739" s="6" t="s">
        <v>745</v>
      </c>
      <c r="AK1739" s="3">
        <v>1.3</v>
      </c>
      <c r="AL1739" s="2">
        <v>0</v>
      </c>
    </row>
    <row r="1740" spans="1:38" x14ac:dyDescent="0.35">
      <c r="A1740" s="2">
        <f>AVERAGE(L1740:N1740)</f>
        <v>31.333333333333332</v>
      </c>
      <c r="B1740" s="2">
        <f>R1740+U1740</f>
        <v>150</v>
      </c>
      <c r="C1740" s="2">
        <f>Y1740+Z1740+AB1740</f>
        <v>145.30000000000001</v>
      </c>
      <c r="D1740" s="2">
        <f>IF(B1740&gt;100,5)+IF(B1740&gt;150,5)+IF(R1740&gt;0,3)+IF(R1740&gt;15,3)+IF(R1740&gt;25,3)+IF(S1740&gt;0,3)+IF(S1740&gt;15,3)+IF(S1740&gt;25,3)+IF(U1740&gt;20,2,0)+IF(U1740&gt;30,3,0)+IF(U1740&gt;50,5,0)+IF(U1740&gt;60,3,0)+IF(Y1740&gt;100,5,0)+IF(Y1740&gt;0,2)+IF(Y1740&gt;15,2)+IF(Y1740&gt;25,2)+IF(Y1740&gt;30,2)+IF(Y1740&gt;40,2)+IF(Y1740&gt;50,2)+IF(Y1740&gt;100,4)+IF(Y1740&lt;10,-5,0)+IF(Y1740&lt;0,-10)++IF(Y1740&lt;15,-5,0)+IF(R1740&lt;0,-3)+IF(R1740&lt;-5,-3)+IF(S1740&lt;0,-3)+IF(S1740&lt;-5,-3)+IF(T1740&lt;0,-3)+IF(T1740&lt;-5,-3)+IF(W1740=1,5,0)+IF(X1740&gt;20,3,0)+IF(X1740&gt;25,3,0)+IF(X1740&gt;40,3,0)+IF(X1740&gt;50,3,0)+IF(N1740&lt;50,-10)+IF(N1740&lt;30,-10)+IF(N1740&lt;20,-10)+IF(N1740&lt;70,-5)+IF(N1740&lt;80,-5)+IF(N1740&gt;95,5,0)+IF(L1740&lt;50,-10)+IF(L1740&lt;30,-10)+IF(L1740&lt;20,-10)+IF(L1740&lt;70,-5)+IF(L1740&lt;80,-5)+IF(L1740&gt;95,5,0)+IF(A1740&gt;85,3,0)+IF(A1740&gt;90,3,0)+IF(U1740&lt;0,-10)+IF(U1740&lt;-5,-20)+IF(U1740&lt;-10,-10)+IF(V1740&gt;0,5,0)+IF(V1740&gt;15,5,0)+IF(V1740&gt;25,5,0)+IF(V1740&lt;0,-10,0)+IF(V1740&lt;-5,-10,0)+IF(U1740&lt;0,-10,0)+IF(U1740&lt;-5,-10,0)+IF(M1740&gt;90,10)+IF(M1740&gt;97,5)+IF(L1740&lt;70,-20,0)+IF(Y1740&gt;100,15,0)+IF(Y1740&gt;200,10,0)+IF(AB1740&gt;40,5,0)+IF(AB1740&gt;50,5,0)+IF(AB1740&gt;60,10,0)+IF(AB1740&gt;100,15,0)+IF(AB1740&gt;200,10,0)</f>
        <v>-62</v>
      </c>
      <c r="E1740" s="2">
        <f>W1740+AA1740+IF(AK1740&gt;1,1,0)+IF(AK1740&gt;1.2,2,0)+IF(AK1740&gt;1.3,2,0)+IF(AK1740&lt;1,-2,0)+IF(B1740&gt;200,5,0)+IF(B1740&gt;300,5,0)+IF(B1740&lt;30,-15,0)+IF(B1740&lt;20,-15,0)</f>
        <v>-2</v>
      </c>
      <c r="F1740" s="2">
        <f>IF(AF1740&gt;0,2,0)+IF(AF1740&gt;2,3,0)+IF(AF1740&gt;4,4,0)+IF(AF1740&gt;10,5,0)+IF(O1740="A",3,0)+IF(O1740="B",3,0)+IF(P1740="A+",7,0)+IF(P1740="A",5,0)+IF(P1740="A-",3,0)+IF(P1740="B+",2,0)+IF(AC1740&lt;40,3,0)+IF(AC1740&lt;20,3,0)+IF(AC1740&lt;10,5,0)+IF(C1740&gt;50,5)</f>
        <v>5</v>
      </c>
      <c r="G1740" s="2">
        <f>IF(AG1740&gt;0,3)+IF(AG1740&gt;4,3)+IF(AG1740&gt;7,3)+IF(AG1740&gt;10,3)+IF(AG1740&gt;13,3)+IF(AG1740&gt;15,3)+IF(AG1740&gt;17,3)+IF(AG1740&gt;20,3)+IF(AG1740&gt;25,5)+IF(AH1740&gt;0,3)+IF(AH1740&gt;7,3)+IF(AH1740&gt;10,3)+IF(AH1740&gt;15,3)+IF(AI1740&gt;0,3)+IF(AI1740&gt;7,3)+IF(AI1740&gt;10,3)+IF(AI1740&gt;15,3)</f>
        <v>27</v>
      </c>
      <c r="H1740" s="2">
        <f>SUM(D1740:G1740)</f>
        <v>-32</v>
      </c>
      <c r="I1740" s="2">
        <f>I1739+1</f>
        <v>1739</v>
      </c>
      <c r="J1740" s="3" t="s">
        <v>3252</v>
      </c>
      <c r="K1740" s="2" t="s">
        <v>3253</v>
      </c>
      <c r="L1740" s="7">
        <v>15</v>
      </c>
      <c r="M1740" s="7">
        <v>71</v>
      </c>
      <c r="N1740" s="7">
        <v>8</v>
      </c>
      <c r="O1740" s="7">
        <v>0</v>
      </c>
      <c r="P1740" s="7" t="s">
        <v>31</v>
      </c>
      <c r="Q1740" s="6" t="s">
        <v>484</v>
      </c>
      <c r="R1740" s="3">
        <v>150</v>
      </c>
      <c r="S1740" s="3">
        <v>150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5">
        <v>43</v>
      </c>
      <c r="Z1740" s="5">
        <v>59</v>
      </c>
      <c r="AA1740" s="5">
        <v>0</v>
      </c>
      <c r="AB1740" s="5">
        <v>43.3</v>
      </c>
      <c r="AC1740" s="4">
        <v>175</v>
      </c>
      <c r="AD1740" s="4" t="s">
        <v>55</v>
      </c>
      <c r="AE1740" s="4">
        <v>0</v>
      </c>
      <c r="AF1740" s="4">
        <v>-50</v>
      </c>
      <c r="AG1740" s="4">
        <v>1.7</v>
      </c>
      <c r="AH1740" s="4">
        <v>36.6</v>
      </c>
      <c r="AI1740" s="4">
        <v>36.6</v>
      </c>
      <c r="AJ1740" s="6">
        <v>0</v>
      </c>
      <c r="AK1740" s="3">
        <v>0.8</v>
      </c>
      <c r="AL1740" s="2">
        <v>0</v>
      </c>
    </row>
    <row r="1741" spans="1:38" x14ac:dyDescent="0.35">
      <c r="A1741" s="2">
        <f>AVERAGE(L1741:N1741)</f>
        <v>19</v>
      </c>
      <c r="B1741" s="2">
        <f>R1741+U1741</f>
        <v>680</v>
      </c>
      <c r="C1741" s="2">
        <f>Y1741+Z1741+AB1741</f>
        <v>26.3</v>
      </c>
      <c r="D1741" s="2">
        <f>IF(B1741&gt;100,5)+IF(B1741&gt;150,5)+IF(R1741&gt;0,3)+IF(R1741&gt;15,3)+IF(R1741&gt;25,3)+IF(S1741&gt;0,3)+IF(S1741&gt;15,3)+IF(S1741&gt;25,3)+IF(U1741&gt;20,2,0)+IF(U1741&gt;30,3,0)+IF(U1741&gt;50,5,0)+IF(U1741&gt;60,3,0)+IF(Y1741&gt;100,5,0)+IF(Y1741&gt;0,2)+IF(Y1741&gt;15,2)+IF(Y1741&gt;25,2)+IF(Y1741&gt;30,2)+IF(Y1741&gt;40,2)+IF(Y1741&gt;50,2)+IF(Y1741&gt;100,4)+IF(Y1741&lt;10,-5,0)+IF(Y1741&lt;0,-10)++IF(Y1741&lt;15,-5,0)+IF(R1741&lt;0,-3)+IF(R1741&lt;-5,-3)+IF(S1741&lt;0,-3)+IF(S1741&lt;-5,-3)+IF(T1741&lt;0,-3)+IF(T1741&lt;-5,-3)+IF(W1741=1,5,0)+IF(X1741&gt;20,3,0)+IF(X1741&gt;25,3,0)+IF(X1741&gt;40,3,0)+IF(X1741&gt;50,3,0)+IF(N1741&lt;50,-10)+IF(N1741&lt;30,-10)+IF(N1741&lt;20,-10)+IF(N1741&lt;70,-5)+IF(N1741&lt;80,-5)+IF(N1741&gt;95,5,0)+IF(L1741&lt;50,-10)+IF(L1741&lt;30,-10)+IF(L1741&lt;20,-10)+IF(L1741&lt;70,-5)+IF(L1741&lt;80,-5)+IF(L1741&gt;95,5,0)+IF(A1741&gt;85,3,0)+IF(A1741&gt;90,3,0)+IF(U1741&lt;0,-10)+IF(U1741&lt;-5,-20)+IF(U1741&lt;-10,-10)+IF(V1741&gt;0,5,0)+IF(V1741&gt;15,5,0)+IF(V1741&gt;25,5,0)+IF(V1741&lt;0,-10,0)+IF(V1741&lt;-5,-10,0)+IF(U1741&lt;0,-10,0)+IF(U1741&lt;-5,-10,0)+IF(M1741&gt;90,10)+IF(M1741&gt;97,5)+IF(L1741&lt;70,-20,0)+IF(Y1741&gt;100,15,0)+IF(Y1741&gt;200,10,0)+IF(AB1741&gt;40,5,0)+IF(AB1741&gt;50,5,0)+IF(AB1741&gt;60,10,0)+IF(AB1741&gt;100,15,0)+IF(AB1741&gt;200,10,0)</f>
        <v>-64</v>
      </c>
      <c r="E1741" s="2">
        <f>W1741+AA1741+IF(AK1741&gt;1,1,0)+IF(AK1741&gt;1.2,2,0)+IF(AK1741&gt;1.3,2,0)+IF(AK1741&lt;1,-2,0)+IF(B1741&gt;200,5,0)+IF(B1741&gt;300,5,0)+IF(B1741&lt;30,-15,0)+IF(B1741&lt;20,-15,0)</f>
        <v>8</v>
      </c>
      <c r="F1741" s="2">
        <f>IF(AF1741&gt;0,2,0)+IF(AF1741&gt;2,3,0)+IF(AF1741&gt;4,4,0)+IF(AF1741&gt;10,5,0)+IF(O1741="A",3,0)+IF(O1741="B",3,0)+IF(P1741="A+",7,0)+IF(P1741="A",5,0)+IF(P1741="A-",3,0)+IF(P1741="B+",2,0)+IF(AC1741&lt;40,3,0)+IF(AC1741&lt;20,3,0)+IF(AC1741&lt;10,5,0)+IF(C1741&gt;50,5)</f>
        <v>0</v>
      </c>
      <c r="G1741" s="2">
        <f>IF(AG1741&gt;0,3)+IF(AG1741&gt;4,3)+IF(AG1741&gt;7,3)+IF(AG1741&gt;10,3)+IF(AG1741&gt;13,3)+IF(AG1741&gt;15,3)+IF(AG1741&gt;17,3)+IF(AG1741&gt;20,3)+IF(AG1741&gt;25,5)+IF(AH1741&gt;0,3)+IF(AH1741&gt;7,3)+IF(AH1741&gt;10,3)+IF(AH1741&gt;15,3)+IF(AI1741&gt;0,3)+IF(AI1741&gt;7,3)+IF(AI1741&gt;10,3)+IF(AI1741&gt;15,3)</f>
        <v>24</v>
      </c>
      <c r="H1741" s="2">
        <f>SUM(D1741:G1741)</f>
        <v>-32</v>
      </c>
      <c r="I1741" s="2">
        <f>I1740+1</f>
        <v>1740</v>
      </c>
      <c r="J1741" s="3" t="s">
        <v>2423</v>
      </c>
      <c r="K1741" s="2" t="s">
        <v>2424</v>
      </c>
      <c r="L1741" s="7">
        <v>10</v>
      </c>
      <c r="M1741" s="7">
        <v>35</v>
      </c>
      <c r="N1741" s="7">
        <v>12</v>
      </c>
      <c r="O1741" s="7" t="s">
        <v>80</v>
      </c>
      <c r="P1741" s="7" t="s">
        <v>31</v>
      </c>
      <c r="Q1741" s="6" t="s">
        <v>149</v>
      </c>
      <c r="R1741" s="3">
        <v>480</v>
      </c>
      <c r="S1741" s="3">
        <v>0</v>
      </c>
      <c r="T1741" s="3">
        <v>0</v>
      </c>
      <c r="U1741" s="3">
        <v>200</v>
      </c>
      <c r="V1741" s="3">
        <v>0</v>
      </c>
      <c r="W1741" s="3">
        <v>0</v>
      </c>
      <c r="X1741" s="3">
        <v>141.69999999999999</v>
      </c>
      <c r="Y1741" s="5">
        <v>1</v>
      </c>
      <c r="Z1741" s="5">
        <v>17</v>
      </c>
      <c r="AA1741" s="5">
        <v>0</v>
      </c>
      <c r="AB1741" s="5">
        <v>8.3000000000000007</v>
      </c>
      <c r="AC1741" s="4">
        <v>179</v>
      </c>
      <c r="AD1741" s="4" t="s">
        <v>89</v>
      </c>
      <c r="AE1741" s="4">
        <v>48</v>
      </c>
      <c r="AF1741" s="4">
        <v>-3.1</v>
      </c>
      <c r="AG1741" s="4">
        <v>-3.3</v>
      </c>
      <c r="AH1741" s="4">
        <v>44</v>
      </c>
      <c r="AI1741" s="4">
        <v>24</v>
      </c>
      <c r="AJ1741" s="6" t="s">
        <v>419</v>
      </c>
      <c r="AK1741" s="3">
        <v>0.5</v>
      </c>
      <c r="AL1741" s="2">
        <v>0</v>
      </c>
    </row>
    <row r="1742" spans="1:38" x14ac:dyDescent="0.35">
      <c r="A1742" s="2">
        <f>AVERAGE(L1742:N1742)</f>
        <v>50</v>
      </c>
      <c r="B1742" s="2">
        <f>R1742+U1742</f>
        <v>97</v>
      </c>
      <c r="C1742" s="2">
        <f>Y1742+Z1742+AB1742</f>
        <v>-30.4</v>
      </c>
      <c r="D1742" s="2">
        <f>IF(B1742&gt;100,5)+IF(B1742&gt;150,5)+IF(R1742&gt;0,3)+IF(R1742&gt;15,3)+IF(R1742&gt;25,3)+IF(S1742&gt;0,3)+IF(S1742&gt;15,3)+IF(S1742&gt;25,3)+IF(U1742&gt;20,2,0)+IF(U1742&gt;30,3,0)+IF(U1742&gt;50,5,0)+IF(U1742&gt;60,3,0)+IF(Y1742&gt;100,5,0)+IF(Y1742&gt;0,2)+IF(Y1742&gt;15,2)+IF(Y1742&gt;25,2)+IF(Y1742&gt;30,2)+IF(Y1742&gt;40,2)+IF(Y1742&gt;50,2)+IF(Y1742&gt;100,4)+IF(Y1742&lt;10,-5,0)+IF(Y1742&lt;0,-10)++IF(Y1742&lt;15,-5,0)+IF(R1742&lt;0,-3)+IF(R1742&lt;-5,-3)+IF(S1742&lt;0,-3)+IF(S1742&lt;-5,-3)+IF(T1742&lt;0,-3)+IF(T1742&lt;-5,-3)+IF(W1742=1,5,0)+IF(X1742&gt;20,3,0)+IF(X1742&gt;25,3,0)+IF(X1742&gt;40,3,0)+IF(X1742&gt;50,3,0)+IF(N1742&lt;50,-10)+IF(N1742&lt;30,-10)+IF(N1742&lt;20,-10)+IF(N1742&lt;70,-5)+IF(N1742&lt;80,-5)+IF(N1742&gt;95,5,0)+IF(L1742&lt;50,-10)+IF(L1742&lt;30,-10)+IF(L1742&lt;20,-10)+IF(L1742&lt;70,-5)+IF(L1742&lt;80,-5)+IF(L1742&gt;95,5,0)+IF(A1742&gt;85,3,0)+IF(A1742&gt;90,3,0)+IF(U1742&lt;0,-10)+IF(U1742&lt;-5,-20)+IF(U1742&lt;-10,-10)+IF(V1742&gt;0,5,0)+IF(V1742&gt;15,5,0)+IF(V1742&gt;25,5,0)+IF(V1742&lt;0,-10,0)+IF(V1742&lt;-5,-10,0)+IF(U1742&lt;0,-10,0)+IF(U1742&lt;-5,-10,0)+IF(M1742&gt;90,10)+IF(M1742&gt;97,5)+IF(L1742&lt;70,-20,0)+IF(Y1742&gt;100,15,0)+IF(Y1742&gt;200,10,0)+IF(AB1742&gt;40,5,0)+IF(AB1742&gt;50,5,0)+IF(AB1742&gt;60,10,0)+IF(AB1742&gt;100,15,0)+IF(AB1742&gt;200,10,0)</f>
        <v>-66</v>
      </c>
      <c r="E1742" s="2">
        <f>W1742+AA1742+IF(AK1742&gt;1,1,0)+IF(AK1742&gt;1.2,2,0)+IF(AK1742&gt;1.3,2,0)+IF(AK1742&lt;1,-2,0)+IF(B1742&gt;200,5,0)+IF(B1742&gt;300,5,0)+IF(B1742&lt;30,-15,0)+IF(B1742&lt;20,-15,0)</f>
        <v>-1</v>
      </c>
      <c r="F1742" s="2">
        <f>IF(AF1742&gt;0,2,0)+IF(AF1742&gt;2,3,0)+IF(AF1742&gt;4,4,0)+IF(AF1742&gt;10,5,0)+IF(O1742="A",3,0)+IF(O1742="B",3,0)+IF(P1742="A+",7,0)+IF(P1742="A",5,0)+IF(P1742="A-",3,0)+IF(P1742="B+",2,0)+IF(AC1742&lt;40,3,0)+IF(AC1742&lt;20,3,0)+IF(AC1742&lt;10,5,0)+IF(C1742&gt;50,5)</f>
        <v>14</v>
      </c>
      <c r="G1742" s="2">
        <f>IF(AG1742&gt;0,3)+IF(AG1742&gt;4,3)+IF(AG1742&gt;7,3)+IF(AG1742&gt;10,3)+IF(AG1742&gt;13,3)+IF(AG1742&gt;15,3)+IF(AG1742&gt;17,3)+IF(AG1742&gt;20,3)+IF(AG1742&gt;25,5)+IF(AH1742&gt;0,3)+IF(AH1742&gt;7,3)+IF(AH1742&gt;10,3)+IF(AH1742&gt;15,3)+IF(AI1742&gt;0,3)+IF(AI1742&gt;7,3)+IF(AI1742&gt;10,3)+IF(AI1742&gt;15,3)</f>
        <v>21</v>
      </c>
      <c r="H1742" s="2">
        <f>SUM(D1742:G1742)</f>
        <v>-32</v>
      </c>
      <c r="I1742" s="2">
        <f>I1741+1</f>
        <v>1741</v>
      </c>
      <c r="J1742" s="3" t="s">
        <v>7231</v>
      </c>
      <c r="K1742" s="2" t="s">
        <v>7232</v>
      </c>
      <c r="L1742" s="7">
        <v>42</v>
      </c>
      <c r="M1742" s="7">
        <v>80</v>
      </c>
      <c r="N1742" s="7">
        <v>28</v>
      </c>
      <c r="O1742" s="7" t="s">
        <v>42</v>
      </c>
      <c r="P1742" s="7" t="s">
        <v>75</v>
      </c>
      <c r="Q1742" s="6" t="s">
        <v>32</v>
      </c>
      <c r="R1742" s="3">
        <v>64</v>
      </c>
      <c r="S1742" s="3">
        <v>25</v>
      </c>
      <c r="T1742" s="3">
        <v>-19</v>
      </c>
      <c r="U1742" s="3">
        <v>33</v>
      </c>
      <c r="V1742" s="3">
        <v>7</v>
      </c>
      <c r="W1742" s="3">
        <v>1</v>
      </c>
      <c r="X1742" s="3">
        <v>7.4</v>
      </c>
      <c r="Y1742" s="5">
        <v>-11</v>
      </c>
      <c r="Z1742" s="5">
        <v>-9</v>
      </c>
      <c r="AA1742" s="5">
        <v>0</v>
      </c>
      <c r="AB1742" s="5">
        <v>-10.4</v>
      </c>
      <c r="AC1742" s="4">
        <v>132</v>
      </c>
      <c r="AD1742" s="4" t="s">
        <v>164</v>
      </c>
      <c r="AE1742" s="4">
        <v>60</v>
      </c>
      <c r="AF1742" s="4">
        <v>10.3</v>
      </c>
      <c r="AG1742" s="4">
        <v>14.8</v>
      </c>
      <c r="AH1742" s="4">
        <v>6.9</v>
      </c>
      <c r="AI1742" s="4">
        <v>7</v>
      </c>
      <c r="AJ1742" s="6" t="s">
        <v>77</v>
      </c>
      <c r="AK1742" s="3">
        <v>0.7</v>
      </c>
      <c r="AL1742" s="2">
        <v>0</v>
      </c>
    </row>
    <row r="1743" spans="1:38" x14ac:dyDescent="0.35">
      <c r="A1743" s="2">
        <f>AVERAGE(L1743:N1743)</f>
        <v>39</v>
      </c>
      <c r="B1743" s="2">
        <f>R1743+U1743</f>
        <v>94</v>
      </c>
      <c r="C1743" s="2">
        <f>Y1743+Z1743+AB1743</f>
        <v>7.9</v>
      </c>
      <c r="D1743" s="2">
        <f>IF(B1743&gt;100,5)+IF(B1743&gt;150,5)+IF(R1743&gt;0,3)+IF(R1743&gt;15,3)+IF(R1743&gt;25,3)+IF(S1743&gt;0,3)+IF(S1743&gt;15,3)+IF(S1743&gt;25,3)+IF(U1743&gt;20,2,0)+IF(U1743&gt;30,3,0)+IF(U1743&gt;50,5,0)+IF(U1743&gt;60,3,0)+IF(Y1743&gt;100,5,0)+IF(Y1743&gt;0,2)+IF(Y1743&gt;15,2)+IF(Y1743&gt;25,2)+IF(Y1743&gt;30,2)+IF(Y1743&gt;40,2)+IF(Y1743&gt;50,2)+IF(Y1743&gt;100,4)+IF(Y1743&lt;10,-5,0)+IF(Y1743&lt;0,-10)++IF(Y1743&lt;15,-5,0)+IF(R1743&lt;0,-3)+IF(R1743&lt;-5,-3)+IF(S1743&lt;0,-3)+IF(S1743&lt;-5,-3)+IF(T1743&lt;0,-3)+IF(T1743&lt;-5,-3)+IF(W1743=1,5,0)+IF(X1743&gt;20,3,0)+IF(X1743&gt;25,3,0)+IF(X1743&gt;40,3,0)+IF(X1743&gt;50,3,0)+IF(N1743&lt;50,-10)+IF(N1743&lt;30,-10)+IF(N1743&lt;20,-10)+IF(N1743&lt;70,-5)+IF(N1743&lt;80,-5)+IF(N1743&gt;95,5,0)+IF(L1743&lt;50,-10)+IF(L1743&lt;30,-10)+IF(L1743&lt;20,-10)+IF(L1743&lt;70,-5)+IF(L1743&lt;80,-5)+IF(L1743&gt;95,5,0)+IF(A1743&gt;85,3,0)+IF(A1743&gt;90,3,0)+IF(U1743&lt;0,-10)+IF(U1743&lt;-5,-20)+IF(U1743&lt;-10,-10)+IF(V1743&gt;0,5,0)+IF(V1743&gt;15,5,0)+IF(V1743&gt;25,5,0)+IF(V1743&lt;0,-10,0)+IF(V1743&lt;-5,-10,0)+IF(U1743&lt;0,-10,0)+IF(U1743&lt;-5,-10,0)+IF(M1743&gt;90,10)+IF(M1743&gt;97,5)+IF(L1743&lt;70,-20,0)+IF(Y1743&gt;100,15,0)+IF(Y1743&gt;200,10,0)+IF(AB1743&gt;40,5,0)+IF(AB1743&gt;50,5,0)+IF(AB1743&gt;60,10,0)+IF(AB1743&gt;100,15,0)+IF(AB1743&gt;200,10,0)</f>
        <v>-75</v>
      </c>
      <c r="E1743" s="2">
        <f>W1743+AA1743+IF(AK1743&gt;1,1,0)+IF(AK1743&gt;1.2,2,0)+IF(AK1743&gt;1.3,2,0)+IF(AK1743&lt;1,-2,0)+IF(B1743&gt;200,5,0)+IF(B1743&gt;300,5,0)+IF(B1743&lt;30,-15,0)+IF(B1743&lt;20,-15,0)</f>
        <v>-1</v>
      </c>
      <c r="F1743" s="2">
        <f>IF(AF1743&gt;0,2,0)+IF(AF1743&gt;2,3,0)+IF(AF1743&gt;4,4,0)+IF(AF1743&gt;10,5,0)+IF(O1743="A",3,0)+IF(O1743="B",3,0)+IF(P1743="A+",7,0)+IF(P1743="A",5,0)+IF(P1743="A-",3,0)+IF(P1743="B+",2,0)+IF(AC1743&lt;40,3,0)+IF(AC1743&lt;20,3,0)+IF(AC1743&lt;10,5,0)+IF(C1743&gt;50,5)</f>
        <v>9</v>
      </c>
      <c r="G1743" s="2">
        <f>IF(AG1743&gt;0,3)+IF(AG1743&gt;4,3)+IF(AG1743&gt;7,3)+IF(AG1743&gt;10,3)+IF(AG1743&gt;13,3)+IF(AG1743&gt;15,3)+IF(AG1743&gt;17,3)+IF(AG1743&gt;20,3)+IF(AG1743&gt;25,5)+IF(AH1743&gt;0,3)+IF(AH1743&gt;7,3)+IF(AH1743&gt;10,3)+IF(AH1743&gt;15,3)+IF(AI1743&gt;0,3)+IF(AI1743&gt;7,3)+IF(AI1743&gt;10,3)+IF(AI1743&gt;15,3)</f>
        <v>35</v>
      </c>
      <c r="H1743" s="2">
        <f>SUM(D1743:G1743)</f>
        <v>-32</v>
      </c>
      <c r="I1743" s="2">
        <f>I1742+1</f>
        <v>1742</v>
      </c>
      <c r="J1743" s="3" t="s">
        <v>9875</v>
      </c>
      <c r="K1743" s="2" t="s">
        <v>9876</v>
      </c>
      <c r="L1743" s="7">
        <v>18</v>
      </c>
      <c r="M1743" s="7">
        <v>75</v>
      </c>
      <c r="N1743" s="7">
        <v>24</v>
      </c>
      <c r="O1743" s="7" t="s">
        <v>80</v>
      </c>
      <c r="P1743" s="7" t="s">
        <v>31</v>
      </c>
      <c r="Q1743" s="6" t="s">
        <v>407</v>
      </c>
      <c r="R1743" s="3">
        <v>94</v>
      </c>
      <c r="S1743" s="3">
        <v>100</v>
      </c>
      <c r="T1743" s="3">
        <v>14</v>
      </c>
      <c r="U1743" s="3">
        <v>0</v>
      </c>
      <c r="V1743" s="3">
        <v>9</v>
      </c>
      <c r="W1743" s="3">
        <v>0</v>
      </c>
      <c r="X1743" s="3">
        <v>1</v>
      </c>
      <c r="Y1743" s="5">
        <v>4</v>
      </c>
      <c r="Z1743" s="5">
        <v>1</v>
      </c>
      <c r="AA1743" s="5">
        <v>1</v>
      </c>
      <c r="AB1743" s="5">
        <v>2.9</v>
      </c>
      <c r="AC1743" s="4">
        <v>171</v>
      </c>
      <c r="AD1743" s="4" t="s">
        <v>33</v>
      </c>
      <c r="AE1743" s="4">
        <v>72</v>
      </c>
      <c r="AF1743" s="4">
        <v>8.5</v>
      </c>
      <c r="AG1743" s="4">
        <v>60.7</v>
      </c>
      <c r="AH1743" s="4">
        <v>2.2000000000000002</v>
      </c>
      <c r="AI1743" s="4">
        <v>1.8</v>
      </c>
      <c r="AJ1743" s="6" t="s">
        <v>283</v>
      </c>
      <c r="AK1743" s="3">
        <v>0.5</v>
      </c>
      <c r="AL1743" s="2">
        <v>0</v>
      </c>
    </row>
    <row r="1744" spans="1:38" x14ac:dyDescent="0.35">
      <c r="A1744" s="2">
        <f>AVERAGE(L1744:N1744)</f>
        <v>31</v>
      </c>
      <c r="B1744" s="2">
        <f>R1744+U1744</f>
        <v>61</v>
      </c>
      <c r="C1744" s="2">
        <f>Y1744+Z1744+AB1744</f>
        <v>2623.1</v>
      </c>
      <c r="D1744" s="2">
        <f>IF(B1744&gt;100,5)+IF(B1744&gt;150,5)+IF(R1744&gt;0,3)+IF(R1744&gt;15,3)+IF(R1744&gt;25,3)+IF(S1744&gt;0,3)+IF(S1744&gt;15,3)+IF(S1744&gt;25,3)+IF(U1744&gt;20,2,0)+IF(U1744&gt;30,3,0)+IF(U1744&gt;50,5,0)+IF(U1744&gt;60,3,0)+IF(Y1744&gt;100,5,0)+IF(Y1744&gt;0,2)+IF(Y1744&gt;15,2)+IF(Y1744&gt;25,2)+IF(Y1744&gt;30,2)+IF(Y1744&gt;40,2)+IF(Y1744&gt;50,2)+IF(Y1744&gt;100,4)+IF(Y1744&lt;10,-5,0)+IF(Y1744&lt;0,-10)++IF(Y1744&lt;15,-5,0)+IF(R1744&lt;0,-3)+IF(R1744&lt;-5,-3)+IF(S1744&lt;0,-3)+IF(S1744&lt;-5,-3)+IF(T1744&lt;0,-3)+IF(T1744&lt;-5,-3)+IF(W1744=1,5,0)+IF(X1744&gt;20,3,0)+IF(X1744&gt;25,3,0)+IF(X1744&gt;40,3,0)+IF(X1744&gt;50,3,0)+IF(N1744&lt;50,-10)+IF(N1744&lt;30,-10)+IF(N1744&lt;20,-10)+IF(N1744&lt;70,-5)+IF(N1744&lt;80,-5)+IF(N1744&gt;95,5,0)+IF(L1744&lt;50,-10)+IF(L1744&lt;30,-10)+IF(L1744&lt;20,-10)+IF(L1744&lt;70,-5)+IF(L1744&lt;80,-5)+IF(L1744&gt;95,5,0)+IF(A1744&gt;85,3,0)+IF(A1744&gt;90,3,0)+IF(U1744&lt;0,-10)+IF(U1744&lt;-5,-20)+IF(U1744&lt;-10,-10)+IF(V1744&gt;0,5,0)+IF(V1744&gt;15,5,0)+IF(V1744&gt;25,5,0)+IF(V1744&lt;0,-10,0)+IF(V1744&lt;-5,-10,0)+IF(U1744&lt;0,-10,0)+IF(U1744&lt;-5,-10,0)+IF(M1744&gt;90,10)+IF(M1744&gt;97,5)+IF(L1744&lt;70,-20,0)+IF(Y1744&gt;100,15,0)+IF(Y1744&gt;200,10,0)+IF(AB1744&gt;40,5,0)+IF(AB1744&gt;50,5,0)+IF(AB1744&gt;60,10,0)+IF(AB1744&gt;100,15,0)+IF(AB1744&gt;200,10,0)</f>
        <v>-75</v>
      </c>
      <c r="E1744" s="2">
        <f>W1744+AA1744+IF(AK1744&gt;1,1,0)+IF(AK1744&gt;1.2,2,0)+IF(AK1744&gt;1.3,2,0)+IF(AK1744&lt;1,-2,0)+IF(B1744&gt;200,5,0)+IF(B1744&gt;300,5,0)+IF(B1744&lt;30,-15,0)+IF(B1744&lt;20,-15,0)</f>
        <v>-2</v>
      </c>
      <c r="F1744" s="2">
        <f>IF(AF1744&gt;0,2,0)+IF(AF1744&gt;2,3,0)+IF(AF1744&gt;4,4,0)+IF(AF1744&gt;10,5,0)+IF(O1744="A",3,0)+IF(O1744="B",3,0)+IF(P1744="A+",7,0)+IF(P1744="A",5,0)+IF(P1744="A-",3,0)+IF(P1744="B+",2,0)+IF(AC1744&lt;40,3,0)+IF(AC1744&lt;20,3,0)+IF(AC1744&lt;10,5,0)+IF(C1744&gt;50,5)</f>
        <v>16</v>
      </c>
      <c r="G1744" s="2">
        <f>IF(AG1744&gt;0,3)+IF(AG1744&gt;4,3)+IF(AG1744&gt;7,3)+IF(AG1744&gt;10,3)+IF(AG1744&gt;13,3)+IF(AG1744&gt;15,3)+IF(AG1744&gt;17,3)+IF(AG1744&gt;20,3)+IF(AG1744&gt;25,5)+IF(AH1744&gt;0,3)+IF(AH1744&gt;7,3)+IF(AH1744&gt;10,3)+IF(AH1744&gt;15,3)+IF(AI1744&gt;0,3)+IF(AI1744&gt;7,3)+IF(AI1744&gt;10,3)+IF(AI1744&gt;15,3)</f>
        <v>29</v>
      </c>
      <c r="H1744" s="2">
        <f>SUM(D1744:G1744)</f>
        <v>-32</v>
      </c>
      <c r="I1744" s="2">
        <f>I1743+1</f>
        <v>1743</v>
      </c>
      <c r="J1744" s="3" t="s">
        <v>358</v>
      </c>
      <c r="K1744" s="2" t="s">
        <v>359</v>
      </c>
      <c r="L1744" s="7">
        <v>34</v>
      </c>
      <c r="M1744" s="7">
        <v>47</v>
      </c>
      <c r="N1744" s="7">
        <v>12</v>
      </c>
      <c r="O1744" s="7" t="s">
        <v>80</v>
      </c>
      <c r="P1744" s="7" t="s">
        <v>75</v>
      </c>
      <c r="Q1744" s="6" t="s">
        <v>360</v>
      </c>
      <c r="R1744" s="3">
        <v>0</v>
      </c>
      <c r="S1744" s="3">
        <v>0</v>
      </c>
      <c r="T1744" s="3">
        <v>0</v>
      </c>
      <c r="U1744" s="3">
        <v>61</v>
      </c>
      <c r="V1744" s="3">
        <v>0</v>
      </c>
      <c r="W1744" s="3">
        <v>0</v>
      </c>
      <c r="X1744" s="3">
        <v>88.2</v>
      </c>
      <c r="Y1744" s="5">
        <v>-58</v>
      </c>
      <c r="Z1744" s="5">
        <v>2704</v>
      </c>
      <c r="AA1744" s="5">
        <v>0</v>
      </c>
      <c r="AB1744" s="5">
        <v>-22.9</v>
      </c>
      <c r="AC1744" s="4">
        <v>3</v>
      </c>
      <c r="AD1744" s="4" t="s">
        <v>33</v>
      </c>
      <c r="AE1744" s="4">
        <v>1</v>
      </c>
      <c r="AF1744" s="4">
        <v>-14.3</v>
      </c>
      <c r="AG1744" s="4">
        <v>182.1</v>
      </c>
      <c r="AH1744" s="4">
        <v>-117.9</v>
      </c>
      <c r="AI1744" s="4">
        <v>-677.3</v>
      </c>
      <c r="AJ1744" s="6" t="s">
        <v>361</v>
      </c>
      <c r="AK1744" s="3">
        <v>0.7</v>
      </c>
      <c r="AL1744" s="2">
        <v>0</v>
      </c>
    </row>
    <row r="1745" spans="1:38" x14ac:dyDescent="0.35">
      <c r="A1745" s="2">
        <f>AVERAGE(L1745:N1745)</f>
        <v>34.333333333333336</v>
      </c>
      <c r="B1745" s="2">
        <f>R1745+U1745</f>
        <v>193</v>
      </c>
      <c r="C1745" s="2">
        <f>Y1745+Z1745+AB1745</f>
        <v>-0.4</v>
      </c>
      <c r="D1745" s="2">
        <f>IF(B1745&gt;100,5)+IF(B1745&gt;150,5)+IF(R1745&gt;0,3)+IF(R1745&gt;15,3)+IF(R1745&gt;25,3)+IF(S1745&gt;0,3)+IF(S1745&gt;15,3)+IF(S1745&gt;25,3)+IF(U1745&gt;20,2,0)+IF(U1745&gt;30,3,0)+IF(U1745&gt;50,5,0)+IF(U1745&gt;60,3,0)+IF(Y1745&gt;100,5,0)+IF(Y1745&gt;0,2)+IF(Y1745&gt;15,2)+IF(Y1745&gt;25,2)+IF(Y1745&gt;30,2)+IF(Y1745&gt;40,2)+IF(Y1745&gt;50,2)+IF(Y1745&gt;100,4)+IF(Y1745&lt;10,-5,0)+IF(Y1745&lt;0,-10)++IF(Y1745&lt;15,-5,0)+IF(R1745&lt;0,-3)+IF(R1745&lt;-5,-3)+IF(S1745&lt;0,-3)+IF(S1745&lt;-5,-3)+IF(T1745&lt;0,-3)+IF(T1745&lt;-5,-3)+IF(W1745=1,5,0)+IF(X1745&gt;20,3,0)+IF(X1745&gt;25,3,0)+IF(X1745&gt;40,3,0)+IF(X1745&gt;50,3,0)+IF(N1745&lt;50,-10)+IF(N1745&lt;30,-10)+IF(N1745&lt;20,-10)+IF(N1745&lt;70,-5)+IF(N1745&lt;80,-5)+IF(N1745&gt;95,5,0)+IF(L1745&lt;50,-10)+IF(L1745&lt;30,-10)+IF(L1745&lt;20,-10)+IF(L1745&lt;70,-5)+IF(L1745&lt;80,-5)+IF(L1745&gt;95,5,0)+IF(A1745&gt;85,3,0)+IF(A1745&gt;90,3,0)+IF(U1745&lt;0,-10)+IF(U1745&lt;-5,-20)+IF(U1745&lt;-10,-10)+IF(V1745&gt;0,5,0)+IF(V1745&gt;15,5,0)+IF(V1745&gt;25,5,0)+IF(V1745&lt;0,-10,0)+IF(V1745&lt;-5,-10,0)+IF(U1745&lt;0,-10,0)+IF(U1745&lt;-5,-10,0)+IF(M1745&gt;90,10)+IF(M1745&gt;97,5)+IF(L1745&lt;70,-20,0)+IF(Y1745&gt;100,15,0)+IF(Y1745&gt;200,10,0)+IF(AB1745&gt;40,5,0)+IF(AB1745&gt;50,5,0)+IF(AB1745&gt;60,10,0)+IF(AB1745&gt;100,15,0)+IF(AB1745&gt;200,10,0)</f>
        <v>-76</v>
      </c>
      <c r="E1745" s="2">
        <f>W1745+AA1745+IF(AK1745&gt;1,1,0)+IF(AK1745&gt;1.2,2,0)+IF(AK1745&gt;1.3,2,0)+IF(AK1745&lt;1,-2,0)+IF(B1745&gt;200,5,0)+IF(B1745&gt;300,5,0)+IF(B1745&lt;30,-15,0)+IF(B1745&lt;20,-15,0)</f>
        <v>-1</v>
      </c>
      <c r="F1745" s="2">
        <f>IF(AF1745&gt;0,2,0)+IF(AF1745&gt;2,3,0)+IF(AF1745&gt;4,4,0)+IF(AF1745&gt;10,5,0)+IF(O1745="A",3,0)+IF(O1745="B",3,0)+IF(P1745="A+",7,0)+IF(P1745="A",5,0)+IF(P1745="A-",3,0)+IF(P1745="B+",2,0)+IF(AC1745&lt;40,3,0)+IF(AC1745&lt;20,3,0)+IF(AC1745&lt;10,5,0)+IF(C1745&gt;50,5)</f>
        <v>12</v>
      </c>
      <c r="G1745" s="2">
        <f>IF(AG1745&gt;0,3)+IF(AG1745&gt;4,3)+IF(AG1745&gt;7,3)+IF(AG1745&gt;10,3)+IF(AG1745&gt;13,3)+IF(AG1745&gt;15,3)+IF(AG1745&gt;17,3)+IF(AG1745&gt;20,3)+IF(AG1745&gt;25,5)+IF(AH1745&gt;0,3)+IF(AH1745&gt;7,3)+IF(AH1745&gt;10,3)+IF(AH1745&gt;15,3)+IF(AI1745&gt;0,3)+IF(AI1745&gt;7,3)+IF(AI1745&gt;10,3)+IF(AI1745&gt;15,3)</f>
        <v>33</v>
      </c>
      <c r="H1745" s="2">
        <f>SUM(D1745:G1745)</f>
        <v>-32</v>
      </c>
      <c r="I1745" s="2">
        <f>I1744+1</f>
        <v>1744</v>
      </c>
      <c r="J1745" s="3" t="s">
        <v>5797</v>
      </c>
      <c r="K1745" s="2" t="s">
        <v>5798</v>
      </c>
      <c r="L1745" s="7">
        <v>27</v>
      </c>
      <c r="M1745" s="7">
        <v>55</v>
      </c>
      <c r="N1745" s="7">
        <v>21</v>
      </c>
      <c r="O1745" s="7" t="s">
        <v>48</v>
      </c>
      <c r="P1745" s="7" t="s">
        <v>31</v>
      </c>
      <c r="Q1745" s="6" t="s">
        <v>368</v>
      </c>
      <c r="R1745" s="3">
        <v>170</v>
      </c>
      <c r="S1745" s="3">
        <v>-33</v>
      </c>
      <c r="T1745" s="3">
        <v>-62</v>
      </c>
      <c r="U1745" s="3">
        <v>23</v>
      </c>
      <c r="V1745" s="3">
        <v>25</v>
      </c>
      <c r="W1745" s="3">
        <v>1</v>
      </c>
      <c r="X1745" s="3">
        <v>0</v>
      </c>
      <c r="Y1745" s="5">
        <v>-1</v>
      </c>
      <c r="Z1745" s="5">
        <v>1</v>
      </c>
      <c r="AA1745" s="5">
        <v>0</v>
      </c>
      <c r="AB1745" s="5">
        <v>-0.4</v>
      </c>
      <c r="AC1745" s="4">
        <v>156</v>
      </c>
      <c r="AD1745" s="4" t="s">
        <v>159</v>
      </c>
      <c r="AE1745" s="4">
        <v>33</v>
      </c>
      <c r="AF1745" s="4">
        <v>8</v>
      </c>
      <c r="AG1745" s="4">
        <v>9.4</v>
      </c>
      <c r="AH1745" s="4">
        <v>33.9</v>
      </c>
      <c r="AI1745" s="4">
        <v>26.9</v>
      </c>
      <c r="AJ1745" s="6" t="s">
        <v>293</v>
      </c>
      <c r="AK1745" s="3">
        <v>0.4</v>
      </c>
      <c r="AL1745" s="2">
        <v>0</v>
      </c>
    </row>
    <row r="1746" spans="1:38" x14ac:dyDescent="0.35">
      <c r="A1746" s="2">
        <f>AVERAGE(L1746:N1746)</f>
        <v>81.666666666666671</v>
      </c>
      <c r="B1746" s="2">
        <f>R1746+U1746</f>
        <v>0</v>
      </c>
      <c r="C1746" s="2">
        <f>Y1746+Z1746+AB1746</f>
        <v>14.9</v>
      </c>
      <c r="D1746" s="2">
        <f>IF(B1746&gt;100,5)+IF(B1746&gt;150,5)+IF(R1746&gt;0,3)+IF(R1746&gt;15,3)+IF(R1746&gt;25,3)+IF(S1746&gt;0,3)+IF(S1746&gt;15,3)+IF(S1746&gt;25,3)+IF(U1746&gt;20,2,0)+IF(U1746&gt;30,3,0)+IF(U1746&gt;50,5,0)+IF(U1746&gt;60,3,0)+IF(Y1746&gt;100,5,0)+IF(Y1746&gt;0,2)+IF(Y1746&gt;15,2)+IF(Y1746&gt;25,2)+IF(Y1746&gt;30,2)+IF(Y1746&gt;40,2)+IF(Y1746&gt;50,2)+IF(Y1746&gt;100,4)+IF(Y1746&lt;10,-5,0)+IF(Y1746&lt;0,-10)++IF(Y1746&lt;15,-5,0)+IF(R1746&lt;0,-3)+IF(R1746&lt;-5,-3)+IF(S1746&lt;0,-3)+IF(S1746&lt;-5,-3)+IF(T1746&lt;0,-3)+IF(T1746&lt;-5,-3)+IF(W1746=1,5,0)+IF(X1746&gt;20,3,0)+IF(X1746&gt;25,3,0)+IF(X1746&gt;40,3,0)+IF(X1746&gt;50,3,0)+IF(N1746&lt;50,-10)+IF(N1746&lt;30,-10)+IF(N1746&lt;20,-10)+IF(N1746&lt;70,-5)+IF(N1746&lt;80,-5)+IF(N1746&gt;95,5,0)+IF(L1746&lt;50,-10)+IF(L1746&lt;30,-10)+IF(L1746&lt;20,-10)+IF(L1746&lt;70,-5)+IF(L1746&lt;80,-5)+IF(L1746&gt;95,5,0)+IF(A1746&gt;85,3,0)+IF(A1746&gt;90,3,0)+IF(U1746&lt;0,-10)+IF(U1746&lt;-5,-20)+IF(U1746&lt;-10,-10)+IF(V1746&gt;0,5,0)+IF(V1746&gt;15,5,0)+IF(V1746&gt;25,5,0)+IF(V1746&lt;0,-10,0)+IF(V1746&lt;-5,-10,0)+IF(U1746&lt;0,-10,0)+IF(U1746&lt;-5,-10,0)+IF(M1746&gt;90,10)+IF(M1746&gt;97,5)+IF(L1746&lt;70,-20,0)+IF(Y1746&gt;100,15,0)+IF(Y1746&gt;200,10,0)+IF(AB1746&gt;40,5,0)+IF(AB1746&gt;50,5,0)+IF(AB1746&gt;60,10,0)+IF(AB1746&gt;100,15,0)+IF(AB1746&gt;200,10,0)</f>
        <v>-13</v>
      </c>
      <c r="E1746" s="2">
        <f>W1746+AA1746+IF(AK1746&gt;1,1,0)+IF(AK1746&gt;1.2,2,0)+IF(AK1746&gt;1.3,2,0)+IF(AK1746&lt;1,-2,0)+IF(B1746&gt;200,5,0)+IF(B1746&gt;300,5,0)+IF(B1746&lt;30,-15,0)+IF(B1746&lt;20,-15,0)</f>
        <v>-26</v>
      </c>
      <c r="F1746" s="2">
        <f>IF(AF1746&gt;0,2,0)+IF(AF1746&gt;2,3,0)+IF(AF1746&gt;4,4,0)+IF(AF1746&gt;10,5,0)+IF(O1746="A",3,0)+IF(O1746="B",3,0)+IF(P1746="A+",7,0)+IF(P1746="A",5,0)+IF(P1746="A-",3,0)+IF(P1746="B+",2,0)+IF(AC1746&lt;40,3,0)+IF(AC1746&lt;20,3,0)+IF(AC1746&lt;10,5,0)+IF(C1746&gt;50,5)</f>
        <v>0</v>
      </c>
      <c r="G1746" s="2">
        <f>IF(AG1746&gt;0,3)+IF(AG1746&gt;4,3)+IF(AG1746&gt;7,3)+IF(AG1746&gt;10,3)+IF(AG1746&gt;13,3)+IF(AG1746&gt;15,3)+IF(AG1746&gt;17,3)+IF(AG1746&gt;20,3)+IF(AG1746&gt;25,5)+IF(AH1746&gt;0,3)+IF(AH1746&gt;7,3)+IF(AH1746&gt;10,3)+IF(AH1746&gt;15,3)+IF(AI1746&gt;0,3)+IF(AI1746&gt;7,3)+IF(AI1746&gt;10,3)+IF(AI1746&gt;15,3)</f>
        <v>6</v>
      </c>
      <c r="H1746" s="2">
        <f>SUM(D1746:G1746)</f>
        <v>-33</v>
      </c>
      <c r="I1746" s="2">
        <f>I1745+1</f>
        <v>1745</v>
      </c>
      <c r="J1746" s="3" t="s">
        <v>3447</v>
      </c>
      <c r="K1746" s="2" t="s">
        <v>3448</v>
      </c>
      <c r="L1746" s="7">
        <v>76</v>
      </c>
      <c r="M1746" s="7">
        <v>75</v>
      </c>
      <c r="N1746" s="7">
        <v>94</v>
      </c>
      <c r="O1746" s="7" t="s">
        <v>31</v>
      </c>
      <c r="P1746" s="7" t="s">
        <v>70</v>
      </c>
      <c r="Q1746" s="6" t="s">
        <v>1480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5">
        <v>9</v>
      </c>
      <c r="Z1746" s="5">
        <v>4</v>
      </c>
      <c r="AA1746" s="5">
        <v>1</v>
      </c>
      <c r="AB1746" s="5">
        <v>1.9</v>
      </c>
      <c r="AC1746" s="4">
        <v>91</v>
      </c>
      <c r="AD1746" s="4" t="s">
        <v>237</v>
      </c>
      <c r="AE1746" s="4">
        <v>1</v>
      </c>
      <c r="AF1746" s="4">
        <v>-50</v>
      </c>
      <c r="AG1746" s="4">
        <v>-120.1</v>
      </c>
      <c r="AH1746" s="4">
        <v>4.2</v>
      </c>
      <c r="AI1746" s="4">
        <v>6.9</v>
      </c>
      <c r="AJ1746" s="6" t="s">
        <v>39</v>
      </c>
      <c r="AK1746" s="3">
        <v>1.3</v>
      </c>
      <c r="AL1746" s="2">
        <v>0</v>
      </c>
    </row>
    <row r="1747" spans="1:38" x14ac:dyDescent="0.35">
      <c r="A1747" s="2">
        <f>AVERAGE(L1747:N1747)</f>
        <v>53.333333333333336</v>
      </c>
      <c r="B1747" s="2">
        <f>R1747+U1747</f>
        <v>0</v>
      </c>
      <c r="C1747" s="2">
        <f>Y1747+Z1747+AB1747</f>
        <v>3.8999999999999986</v>
      </c>
      <c r="D1747" s="2">
        <f>IF(B1747&gt;100,5)+IF(B1747&gt;150,5)+IF(R1747&gt;0,3)+IF(R1747&gt;15,3)+IF(R1747&gt;25,3)+IF(S1747&gt;0,3)+IF(S1747&gt;15,3)+IF(S1747&gt;25,3)+IF(U1747&gt;20,2,0)+IF(U1747&gt;30,3,0)+IF(U1747&gt;50,5,0)+IF(U1747&gt;60,3,0)+IF(Y1747&gt;100,5,0)+IF(Y1747&gt;0,2)+IF(Y1747&gt;15,2)+IF(Y1747&gt;25,2)+IF(Y1747&gt;30,2)+IF(Y1747&gt;40,2)+IF(Y1747&gt;50,2)+IF(Y1747&gt;100,4)+IF(Y1747&lt;10,-5,0)+IF(Y1747&lt;0,-10)++IF(Y1747&lt;15,-5,0)+IF(R1747&lt;0,-3)+IF(R1747&lt;-5,-3)+IF(S1747&lt;0,-3)+IF(S1747&lt;-5,-3)+IF(T1747&lt;0,-3)+IF(T1747&lt;-5,-3)+IF(W1747=1,5,0)+IF(X1747&gt;20,3,0)+IF(X1747&gt;25,3,0)+IF(X1747&gt;40,3,0)+IF(X1747&gt;50,3,0)+IF(N1747&lt;50,-10)+IF(N1747&lt;30,-10)+IF(N1747&lt;20,-10)+IF(N1747&lt;70,-5)+IF(N1747&lt;80,-5)+IF(N1747&gt;95,5,0)+IF(L1747&lt;50,-10)+IF(L1747&lt;30,-10)+IF(L1747&lt;20,-10)+IF(L1747&lt;70,-5)+IF(L1747&lt;80,-5)+IF(L1747&gt;95,5,0)+IF(A1747&gt;85,3,0)+IF(A1747&gt;90,3,0)+IF(U1747&lt;0,-10)+IF(U1747&lt;-5,-20)+IF(U1747&lt;-10,-10)+IF(V1747&gt;0,5,0)+IF(V1747&gt;15,5,0)+IF(V1747&gt;25,5,0)+IF(V1747&lt;0,-10,0)+IF(V1747&lt;-5,-10,0)+IF(U1747&lt;0,-10,0)+IF(U1747&lt;-5,-10,0)+IF(M1747&gt;90,10)+IF(M1747&gt;97,5)+IF(L1747&lt;70,-20,0)+IF(Y1747&gt;100,15,0)+IF(Y1747&gt;200,10,0)+IF(AB1747&gt;40,5,0)+IF(AB1747&gt;50,5,0)+IF(AB1747&gt;60,10,0)+IF(AB1747&gt;100,15,0)+IF(AB1747&gt;200,10,0)</f>
        <v>-25</v>
      </c>
      <c r="E1747" s="2">
        <f>W1747+AA1747+IF(AK1747&gt;1,1,0)+IF(AK1747&gt;1.2,2,0)+IF(AK1747&gt;1.3,2,0)+IF(AK1747&lt;1,-2,0)+IF(B1747&gt;200,5,0)+IF(B1747&gt;300,5,0)+IF(B1747&lt;30,-15,0)+IF(B1747&lt;20,-15,0)</f>
        <v>-30</v>
      </c>
      <c r="F1747" s="2">
        <f>IF(AF1747&gt;0,2,0)+IF(AF1747&gt;2,3,0)+IF(AF1747&gt;4,4,0)+IF(AF1747&gt;10,5,0)+IF(O1747="A",3,0)+IF(O1747="B",3,0)+IF(P1747="A+",7,0)+IF(P1747="A",5,0)+IF(P1747="A-",3,0)+IF(P1747="B+",2,0)+IF(AC1747&lt;40,3,0)+IF(AC1747&lt;20,3,0)+IF(AC1747&lt;10,5,0)+IF(C1747&gt;50,5)</f>
        <v>10</v>
      </c>
      <c r="G1747" s="2">
        <f>IF(AG1747&gt;0,3)+IF(AG1747&gt;4,3)+IF(AG1747&gt;7,3)+IF(AG1747&gt;10,3)+IF(AG1747&gt;13,3)+IF(AG1747&gt;15,3)+IF(AG1747&gt;17,3)+IF(AG1747&gt;20,3)+IF(AG1747&gt;25,5)+IF(AH1747&gt;0,3)+IF(AH1747&gt;7,3)+IF(AH1747&gt;10,3)+IF(AH1747&gt;15,3)+IF(AI1747&gt;0,3)+IF(AI1747&gt;7,3)+IF(AI1747&gt;10,3)+IF(AI1747&gt;15,3)</f>
        <v>12</v>
      </c>
      <c r="H1747" s="2">
        <f>SUM(D1747:G1747)</f>
        <v>-33</v>
      </c>
      <c r="I1747" s="2">
        <f>I1746+1</f>
        <v>1746</v>
      </c>
      <c r="J1747" s="3" t="s">
        <v>545</v>
      </c>
      <c r="K1747" s="2" t="s">
        <v>546</v>
      </c>
      <c r="L1747" s="7">
        <v>74</v>
      </c>
      <c r="M1747" s="7">
        <v>4</v>
      </c>
      <c r="N1747" s="7">
        <v>82</v>
      </c>
      <c r="O1747" s="7" t="s">
        <v>48</v>
      </c>
      <c r="P1747" s="7" t="s">
        <v>120</v>
      </c>
      <c r="Q1747" s="6" t="s">
        <v>139</v>
      </c>
      <c r="R1747" s="3">
        <v>0</v>
      </c>
      <c r="S1747" s="3">
        <v>0</v>
      </c>
      <c r="T1747" s="3">
        <v>594</v>
      </c>
      <c r="U1747" s="3">
        <v>0</v>
      </c>
      <c r="V1747" s="3">
        <v>0</v>
      </c>
      <c r="W1747" s="3">
        <v>0</v>
      </c>
      <c r="X1747" s="3">
        <v>-187.5</v>
      </c>
      <c r="Y1747" s="5">
        <v>-26</v>
      </c>
      <c r="Z1747" s="5">
        <v>50</v>
      </c>
      <c r="AA1747" s="5">
        <v>0</v>
      </c>
      <c r="AB1747" s="5">
        <v>-20.100000000000001</v>
      </c>
      <c r="AC1747" s="4">
        <v>48</v>
      </c>
      <c r="AD1747" s="4" t="s">
        <v>392</v>
      </c>
      <c r="AE1747" s="4">
        <v>35</v>
      </c>
      <c r="AF1747" s="4">
        <v>3.1</v>
      </c>
      <c r="AG1747" s="4">
        <v>11.8</v>
      </c>
      <c r="AH1747" s="4">
        <v>-19.2</v>
      </c>
      <c r="AI1747" s="4">
        <v>-118.9</v>
      </c>
      <c r="AJ1747" s="6" t="s">
        <v>127</v>
      </c>
      <c r="AK1747" s="3">
        <v>1</v>
      </c>
      <c r="AL1747" s="2">
        <v>0</v>
      </c>
    </row>
    <row r="1748" spans="1:38" x14ac:dyDescent="0.35">
      <c r="A1748" s="2">
        <f>AVERAGE(L1748:N1748)</f>
        <v>61.666666666666664</v>
      </c>
      <c r="B1748" s="2">
        <f>R1748+U1748</f>
        <v>-30</v>
      </c>
      <c r="C1748" s="2">
        <f>Y1748+Z1748+AB1748</f>
        <v>363.9</v>
      </c>
      <c r="D1748" s="2">
        <f>IF(B1748&gt;100,5)+IF(B1748&gt;150,5)+IF(R1748&gt;0,3)+IF(R1748&gt;15,3)+IF(R1748&gt;25,3)+IF(S1748&gt;0,3)+IF(S1748&gt;15,3)+IF(S1748&gt;25,3)+IF(U1748&gt;20,2,0)+IF(U1748&gt;30,3,0)+IF(U1748&gt;50,5,0)+IF(U1748&gt;60,3,0)+IF(Y1748&gt;100,5,0)+IF(Y1748&gt;0,2)+IF(Y1748&gt;15,2)+IF(Y1748&gt;25,2)+IF(Y1748&gt;30,2)+IF(Y1748&gt;40,2)+IF(Y1748&gt;50,2)+IF(Y1748&gt;100,4)+IF(Y1748&lt;10,-5,0)+IF(Y1748&lt;0,-10)++IF(Y1748&lt;15,-5,0)+IF(R1748&lt;0,-3)+IF(R1748&lt;-5,-3)+IF(S1748&lt;0,-3)+IF(S1748&lt;-5,-3)+IF(T1748&lt;0,-3)+IF(T1748&lt;-5,-3)+IF(W1748=1,5,0)+IF(X1748&gt;20,3,0)+IF(X1748&gt;25,3,0)+IF(X1748&gt;40,3,0)+IF(X1748&gt;50,3,0)+IF(N1748&lt;50,-10)+IF(N1748&lt;30,-10)+IF(N1748&lt;20,-10)+IF(N1748&lt;70,-5)+IF(N1748&lt;80,-5)+IF(N1748&gt;95,5,0)+IF(L1748&lt;50,-10)+IF(L1748&lt;30,-10)+IF(L1748&lt;20,-10)+IF(L1748&lt;70,-5)+IF(L1748&lt;80,-5)+IF(L1748&gt;95,5,0)+IF(A1748&gt;85,3,0)+IF(A1748&gt;90,3,0)+IF(U1748&lt;0,-10)+IF(U1748&lt;-5,-20)+IF(U1748&lt;-10,-10)+IF(V1748&gt;0,5,0)+IF(V1748&gt;15,5,0)+IF(V1748&gt;25,5,0)+IF(V1748&lt;0,-10,0)+IF(V1748&lt;-5,-10,0)+IF(U1748&lt;0,-10,0)+IF(U1748&lt;-5,-10,0)+IF(M1748&gt;90,10)+IF(M1748&gt;97,5)+IF(L1748&lt;70,-20,0)+IF(Y1748&gt;100,15,0)+IF(Y1748&gt;200,10,0)+IF(AB1748&gt;40,5,0)+IF(AB1748&gt;50,5,0)+IF(AB1748&gt;60,10,0)+IF(AB1748&gt;100,15,0)+IF(AB1748&gt;200,10,0)</f>
        <v>-28</v>
      </c>
      <c r="E1748" s="2">
        <f>W1748+AA1748+IF(AK1748&gt;1,1,0)+IF(AK1748&gt;1.2,2,0)+IF(AK1748&gt;1.3,2,0)+IF(AK1748&lt;1,-2,0)+IF(B1748&gt;200,5,0)+IF(B1748&gt;300,5,0)+IF(B1748&lt;30,-15,0)+IF(B1748&lt;20,-15,0)</f>
        <v>-29</v>
      </c>
      <c r="F1748" s="2">
        <f>IF(AF1748&gt;0,2,0)+IF(AF1748&gt;2,3,0)+IF(AF1748&gt;4,4,0)+IF(AF1748&gt;10,5,0)+IF(O1748="A",3,0)+IF(O1748="B",3,0)+IF(P1748="A+",7,0)+IF(P1748="A",5,0)+IF(P1748="A-",3,0)+IF(P1748="B+",2,0)+IF(AC1748&lt;40,3,0)+IF(AC1748&lt;20,3,0)+IF(AC1748&lt;10,5,0)+IF(C1748&gt;50,5)</f>
        <v>24</v>
      </c>
      <c r="G1748" s="2">
        <f>IF(AG1748&gt;0,3)+IF(AG1748&gt;4,3)+IF(AG1748&gt;7,3)+IF(AG1748&gt;10,3)+IF(AG1748&gt;13,3)+IF(AG1748&gt;15,3)+IF(AG1748&gt;17,3)+IF(AG1748&gt;20,3)+IF(AG1748&gt;25,5)+IF(AH1748&gt;0,3)+IF(AH1748&gt;7,3)+IF(AH1748&gt;10,3)+IF(AH1748&gt;15,3)+IF(AI1748&gt;0,3)+IF(AI1748&gt;7,3)+IF(AI1748&gt;10,3)+IF(AI1748&gt;15,3)</f>
        <v>0</v>
      </c>
      <c r="H1748" s="2">
        <f>SUM(D1748:G1748)</f>
        <v>-33</v>
      </c>
      <c r="I1748" s="2">
        <f>I1747+1</f>
        <v>1747</v>
      </c>
      <c r="J1748" s="3" t="s">
        <v>4372</v>
      </c>
      <c r="K1748" s="2" t="s">
        <v>4373</v>
      </c>
      <c r="L1748" s="7">
        <v>79</v>
      </c>
      <c r="M1748" s="7">
        <v>38</v>
      </c>
      <c r="N1748" s="7">
        <v>68</v>
      </c>
      <c r="O1748" s="7" t="s">
        <v>42</v>
      </c>
      <c r="P1748" s="7" t="s">
        <v>120</v>
      </c>
      <c r="Q1748" s="6" t="s">
        <v>407</v>
      </c>
      <c r="R1748" s="3">
        <v>0</v>
      </c>
      <c r="S1748" s="3">
        <v>0</v>
      </c>
      <c r="T1748" s="3">
        <v>0</v>
      </c>
      <c r="U1748" s="3">
        <v>-30</v>
      </c>
      <c r="V1748" s="3">
        <v>0</v>
      </c>
      <c r="W1748" s="3">
        <v>0</v>
      </c>
      <c r="X1748" s="3">
        <v>10</v>
      </c>
      <c r="Y1748" s="5">
        <v>91</v>
      </c>
      <c r="Z1748" s="5">
        <v>137</v>
      </c>
      <c r="AA1748" s="5">
        <v>0</v>
      </c>
      <c r="AB1748" s="5">
        <v>135.9</v>
      </c>
      <c r="AC1748" s="4">
        <v>32</v>
      </c>
      <c r="AD1748" s="4" t="s">
        <v>33</v>
      </c>
      <c r="AE1748" s="4">
        <v>53</v>
      </c>
      <c r="AF1748" s="4">
        <v>12.6</v>
      </c>
      <c r="AG1748" s="4">
        <v>-11.8</v>
      </c>
      <c r="AH1748" s="4">
        <v>-40.1</v>
      </c>
      <c r="AI1748" s="4">
        <v>-30.5</v>
      </c>
      <c r="AJ1748" s="6" t="s">
        <v>99</v>
      </c>
      <c r="AK1748" s="3">
        <v>1.1000000000000001</v>
      </c>
      <c r="AL1748" s="2">
        <v>0</v>
      </c>
    </row>
    <row r="1749" spans="1:38" x14ac:dyDescent="0.35">
      <c r="A1749" s="2">
        <f>AVERAGE(L1749:N1749)</f>
        <v>82.333333333333329</v>
      </c>
      <c r="B1749" s="2">
        <f>R1749+U1749</f>
        <v>-14</v>
      </c>
      <c r="C1749" s="2">
        <f>Y1749+Z1749+AB1749</f>
        <v>0.40000000000000036</v>
      </c>
      <c r="D1749" s="2">
        <f>IF(B1749&gt;100,5)+IF(B1749&gt;150,5)+IF(R1749&gt;0,3)+IF(R1749&gt;15,3)+IF(R1749&gt;25,3)+IF(S1749&gt;0,3)+IF(S1749&gt;15,3)+IF(S1749&gt;25,3)+IF(U1749&gt;20,2,0)+IF(U1749&gt;30,3,0)+IF(U1749&gt;50,5,0)+IF(U1749&gt;60,3,0)+IF(Y1749&gt;100,5,0)+IF(Y1749&gt;0,2)+IF(Y1749&gt;15,2)+IF(Y1749&gt;25,2)+IF(Y1749&gt;30,2)+IF(Y1749&gt;40,2)+IF(Y1749&gt;50,2)+IF(Y1749&gt;100,4)+IF(Y1749&lt;10,-5,0)+IF(Y1749&lt;0,-10)++IF(Y1749&lt;15,-5,0)+IF(R1749&lt;0,-3)+IF(R1749&lt;-5,-3)+IF(S1749&lt;0,-3)+IF(S1749&lt;-5,-3)+IF(T1749&lt;0,-3)+IF(T1749&lt;-5,-3)+IF(W1749=1,5,0)+IF(X1749&gt;20,3,0)+IF(X1749&gt;25,3,0)+IF(X1749&gt;40,3,0)+IF(X1749&gt;50,3,0)+IF(N1749&lt;50,-10)+IF(N1749&lt;30,-10)+IF(N1749&lt;20,-10)+IF(N1749&lt;70,-5)+IF(N1749&lt;80,-5)+IF(N1749&gt;95,5,0)+IF(L1749&lt;50,-10)+IF(L1749&lt;30,-10)+IF(L1749&lt;20,-10)+IF(L1749&lt;70,-5)+IF(L1749&lt;80,-5)+IF(L1749&gt;95,5,0)+IF(A1749&gt;85,3,0)+IF(A1749&gt;90,3,0)+IF(U1749&lt;0,-10)+IF(U1749&lt;-5,-20)+IF(U1749&lt;-10,-10)+IF(V1749&gt;0,5,0)+IF(V1749&gt;15,5,0)+IF(V1749&gt;25,5,0)+IF(V1749&lt;0,-10,0)+IF(V1749&lt;-5,-10,0)+IF(U1749&lt;0,-10,0)+IF(U1749&lt;-5,-10,0)+IF(M1749&gt;90,10)+IF(M1749&gt;97,5)+IF(L1749&lt;70,-20,0)+IF(Y1749&gt;100,15,0)+IF(Y1749&gt;200,10,0)+IF(AB1749&gt;40,5,0)+IF(AB1749&gt;50,5,0)+IF(AB1749&gt;60,10,0)+IF(AB1749&gt;100,15,0)+IF(AB1749&gt;200,10,0)</f>
        <v>-32</v>
      </c>
      <c r="E1749" s="2">
        <f>W1749+AA1749+IF(AK1749&gt;1,1,0)+IF(AK1749&gt;1.2,2,0)+IF(AK1749&gt;1.3,2,0)+IF(AK1749&lt;1,-2,0)+IF(B1749&gt;200,5,0)+IF(B1749&gt;300,5,0)+IF(B1749&lt;30,-15,0)+IF(B1749&lt;20,-15,0)</f>
        <v>-25</v>
      </c>
      <c r="F1749" s="2">
        <f>IF(AF1749&gt;0,2,0)+IF(AF1749&gt;2,3,0)+IF(AF1749&gt;4,4,0)+IF(AF1749&gt;10,5,0)+IF(O1749="A",3,0)+IF(O1749="B",3,0)+IF(P1749="A+",7,0)+IF(P1749="A",5,0)+IF(P1749="A-",3,0)+IF(P1749="B+",2,0)+IF(AC1749&lt;40,3,0)+IF(AC1749&lt;20,3,0)+IF(AC1749&lt;10,5,0)+IF(C1749&gt;50,5)</f>
        <v>0</v>
      </c>
      <c r="G1749" s="2">
        <f>IF(AG1749&gt;0,3)+IF(AG1749&gt;4,3)+IF(AG1749&gt;7,3)+IF(AG1749&gt;10,3)+IF(AG1749&gt;13,3)+IF(AG1749&gt;15,3)+IF(AG1749&gt;17,3)+IF(AG1749&gt;20,3)+IF(AG1749&gt;25,5)+IF(AH1749&gt;0,3)+IF(AH1749&gt;7,3)+IF(AH1749&gt;10,3)+IF(AH1749&gt;15,3)+IF(AI1749&gt;0,3)+IF(AI1749&gt;7,3)+IF(AI1749&gt;10,3)+IF(AI1749&gt;15,3)</f>
        <v>24</v>
      </c>
      <c r="H1749" s="2">
        <f>SUM(D1749:G1749)</f>
        <v>-33</v>
      </c>
      <c r="I1749" s="2">
        <f>I1748+1</f>
        <v>1748</v>
      </c>
      <c r="J1749" s="3" t="s">
        <v>7466</v>
      </c>
      <c r="K1749" s="2" t="s">
        <v>7467</v>
      </c>
      <c r="L1749" s="7">
        <v>88</v>
      </c>
      <c r="M1749" s="7">
        <v>64</v>
      </c>
      <c r="N1749" s="7">
        <v>95</v>
      </c>
      <c r="O1749" s="7" t="s">
        <v>80</v>
      </c>
      <c r="P1749" s="7" t="s">
        <v>59</v>
      </c>
      <c r="Q1749" s="6" t="s">
        <v>43</v>
      </c>
      <c r="R1749" s="3">
        <v>-14</v>
      </c>
      <c r="S1749" s="3">
        <v>-8</v>
      </c>
      <c r="T1749" s="3">
        <v>33</v>
      </c>
      <c r="U1749" s="3">
        <v>0</v>
      </c>
      <c r="V1749" s="3">
        <v>0</v>
      </c>
      <c r="W1749" s="3">
        <v>0</v>
      </c>
      <c r="X1749" s="3">
        <v>0</v>
      </c>
      <c r="Y1749" s="5">
        <v>-5</v>
      </c>
      <c r="Z1749" s="5">
        <v>10</v>
      </c>
      <c r="AA1749" s="5">
        <v>0</v>
      </c>
      <c r="AB1749" s="5">
        <v>-4.5999999999999996</v>
      </c>
      <c r="AC1749" s="4">
        <v>41</v>
      </c>
      <c r="AD1749" s="4" t="s">
        <v>44</v>
      </c>
      <c r="AE1749" s="4">
        <v>4</v>
      </c>
      <c r="AF1749" s="4">
        <v>-8.3000000000000007</v>
      </c>
      <c r="AG1749" s="4">
        <v>10.7</v>
      </c>
      <c r="AH1749" s="4">
        <v>9</v>
      </c>
      <c r="AI1749" s="4">
        <v>9.1</v>
      </c>
      <c r="AJ1749" s="6" t="s">
        <v>308</v>
      </c>
      <c r="AK1749" s="3">
        <v>1.9</v>
      </c>
      <c r="AL1749" s="2">
        <v>0</v>
      </c>
    </row>
    <row r="1750" spans="1:38" x14ac:dyDescent="0.35">
      <c r="A1750" s="2">
        <f>AVERAGE(L1750:N1750)</f>
        <v>59</v>
      </c>
      <c r="B1750" s="2">
        <f>R1750+U1750</f>
        <v>-33</v>
      </c>
      <c r="C1750" s="2">
        <f>Y1750+Z1750+AB1750</f>
        <v>0</v>
      </c>
      <c r="D1750" s="2">
        <f>IF(B1750&gt;100,5)+IF(B1750&gt;150,5)+IF(R1750&gt;0,3)+IF(R1750&gt;15,3)+IF(R1750&gt;25,3)+IF(S1750&gt;0,3)+IF(S1750&gt;15,3)+IF(S1750&gt;25,3)+IF(U1750&gt;20,2,0)+IF(U1750&gt;30,3,0)+IF(U1750&gt;50,5,0)+IF(U1750&gt;60,3,0)+IF(Y1750&gt;100,5,0)+IF(Y1750&gt;0,2)+IF(Y1750&gt;15,2)+IF(Y1750&gt;25,2)+IF(Y1750&gt;30,2)+IF(Y1750&gt;40,2)+IF(Y1750&gt;50,2)+IF(Y1750&gt;100,4)+IF(Y1750&lt;10,-5,0)+IF(Y1750&lt;0,-10)++IF(Y1750&lt;15,-5,0)+IF(R1750&lt;0,-3)+IF(R1750&lt;-5,-3)+IF(S1750&lt;0,-3)+IF(S1750&lt;-5,-3)+IF(T1750&lt;0,-3)+IF(T1750&lt;-5,-3)+IF(W1750=1,5,0)+IF(X1750&gt;20,3,0)+IF(X1750&gt;25,3,0)+IF(X1750&gt;40,3,0)+IF(X1750&gt;50,3,0)+IF(N1750&lt;50,-10)+IF(N1750&lt;30,-10)+IF(N1750&lt;20,-10)+IF(N1750&lt;70,-5)+IF(N1750&lt;80,-5)+IF(N1750&gt;95,5,0)+IF(L1750&lt;50,-10)+IF(L1750&lt;30,-10)+IF(L1750&lt;20,-10)+IF(L1750&lt;70,-5)+IF(L1750&lt;80,-5)+IF(L1750&gt;95,5,0)+IF(A1750&gt;85,3,0)+IF(A1750&gt;90,3,0)+IF(U1750&lt;0,-10)+IF(U1750&lt;-5,-20)+IF(U1750&lt;-10,-10)+IF(V1750&gt;0,5,0)+IF(V1750&gt;15,5,0)+IF(V1750&gt;25,5,0)+IF(V1750&lt;0,-10,0)+IF(V1750&lt;-5,-10,0)+IF(U1750&lt;0,-10,0)+IF(U1750&lt;-5,-10,0)+IF(M1750&gt;90,10)+IF(M1750&gt;97,5)+IF(L1750&lt;70,-20,0)+IF(Y1750&gt;100,15,0)+IF(Y1750&gt;200,10,0)+IF(AB1750&gt;40,5,0)+IF(AB1750&gt;50,5,0)+IF(AB1750&gt;60,10,0)+IF(AB1750&gt;100,15,0)+IF(AB1750&gt;200,10,0)</f>
        <v>-37</v>
      </c>
      <c r="E1750" s="2">
        <f>W1750+AA1750+IF(AK1750&gt;1,1,0)+IF(AK1750&gt;1.2,2,0)+IF(AK1750&gt;1.3,2,0)+IF(AK1750&lt;1,-2,0)+IF(B1750&gt;200,5,0)+IF(B1750&gt;300,5,0)+IF(B1750&lt;30,-15,0)+IF(B1750&lt;20,-15,0)</f>
        <v>-25</v>
      </c>
      <c r="F1750" s="2">
        <f>IF(AF1750&gt;0,2,0)+IF(AF1750&gt;2,3,0)+IF(AF1750&gt;4,4,0)+IF(AF1750&gt;10,5,0)+IF(O1750="A",3,0)+IF(O1750="B",3,0)+IF(P1750="A+",7,0)+IF(P1750="A",5,0)+IF(P1750="A-",3,0)+IF(P1750="B+",2,0)+IF(AC1750&lt;40,3,0)+IF(AC1750&lt;20,3,0)+IF(AC1750&lt;10,5,0)+IF(C1750&gt;50,5)</f>
        <v>0</v>
      </c>
      <c r="G1750" s="2">
        <f>IF(AG1750&gt;0,3)+IF(AG1750&gt;4,3)+IF(AG1750&gt;7,3)+IF(AG1750&gt;10,3)+IF(AG1750&gt;13,3)+IF(AG1750&gt;15,3)+IF(AG1750&gt;17,3)+IF(AG1750&gt;20,3)+IF(AG1750&gt;25,5)+IF(AH1750&gt;0,3)+IF(AH1750&gt;7,3)+IF(AH1750&gt;10,3)+IF(AH1750&gt;15,3)+IF(AI1750&gt;0,3)+IF(AI1750&gt;7,3)+IF(AI1750&gt;10,3)+IF(AI1750&gt;15,3)</f>
        <v>29</v>
      </c>
      <c r="H1750" s="2">
        <f>SUM(D1750:G1750)</f>
        <v>-33</v>
      </c>
      <c r="I1750" s="2">
        <f>I1749+1</f>
        <v>1749</v>
      </c>
      <c r="J1750" s="3" t="s">
        <v>1717</v>
      </c>
      <c r="K1750" s="2" t="s">
        <v>1718</v>
      </c>
      <c r="L1750" s="7">
        <v>53</v>
      </c>
      <c r="M1750" s="7">
        <v>33</v>
      </c>
      <c r="N1750" s="7">
        <v>91</v>
      </c>
      <c r="O1750" s="7">
        <v>0</v>
      </c>
      <c r="P1750" s="7" t="s">
        <v>70</v>
      </c>
      <c r="Q1750" s="6" t="s">
        <v>1719</v>
      </c>
      <c r="R1750" s="3">
        <v>-33</v>
      </c>
      <c r="S1750" s="3">
        <v>100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5">
        <v>0</v>
      </c>
      <c r="Z1750" s="5">
        <v>0</v>
      </c>
      <c r="AA1750" s="5">
        <v>0</v>
      </c>
      <c r="AB1750" s="5">
        <v>0</v>
      </c>
      <c r="AC1750" s="4">
        <v>182</v>
      </c>
      <c r="AD1750" s="4" t="s">
        <v>159</v>
      </c>
      <c r="AE1750" s="4">
        <v>5</v>
      </c>
      <c r="AF1750" s="4">
        <v>-40.9</v>
      </c>
      <c r="AG1750" s="4">
        <v>73.400000000000006</v>
      </c>
      <c r="AH1750" s="4">
        <v>0</v>
      </c>
      <c r="AI1750" s="4">
        <v>0</v>
      </c>
      <c r="AJ1750" s="6" t="s">
        <v>308</v>
      </c>
      <c r="AK1750" s="3">
        <v>1.6</v>
      </c>
      <c r="AL1750" s="2">
        <v>0</v>
      </c>
    </row>
    <row r="1751" spans="1:38" x14ac:dyDescent="0.35">
      <c r="A1751" s="2">
        <f>AVERAGE(L1751:N1751)</f>
        <v>21.666666666666668</v>
      </c>
      <c r="B1751" s="2">
        <f>R1751+U1751</f>
        <v>29</v>
      </c>
      <c r="C1751" s="2">
        <f>Y1751+Z1751+AB1751</f>
        <v>407.3</v>
      </c>
      <c r="D1751" s="2">
        <f>IF(B1751&gt;100,5)+IF(B1751&gt;150,5)+IF(R1751&gt;0,3)+IF(R1751&gt;15,3)+IF(R1751&gt;25,3)+IF(S1751&gt;0,3)+IF(S1751&gt;15,3)+IF(S1751&gt;25,3)+IF(U1751&gt;20,2,0)+IF(U1751&gt;30,3,0)+IF(U1751&gt;50,5,0)+IF(U1751&gt;60,3,0)+IF(Y1751&gt;100,5,0)+IF(Y1751&gt;0,2)+IF(Y1751&gt;15,2)+IF(Y1751&gt;25,2)+IF(Y1751&gt;30,2)+IF(Y1751&gt;40,2)+IF(Y1751&gt;50,2)+IF(Y1751&gt;100,4)+IF(Y1751&lt;10,-5,0)+IF(Y1751&lt;0,-10)++IF(Y1751&lt;15,-5,0)+IF(R1751&lt;0,-3)+IF(R1751&lt;-5,-3)+IF(S1751&lt;0,-3)+IF(S1751&lt;-5,-3)+IF(T1751&lt;0,-3)+IF(T1751&lt;-5,-3)+IF(W1751=1,5,0)+IF(X1751&gt;20,3,0)+IF(X1751&gt;25,3,0)+IF(X1751&gt;40,3,0)+IF(X1751&gt;50,3,0)+IF(N1751&lt;50,-10)+IF(N1751&lt;30,-10)+IF(N1751&lt;20,-10)+IF(N1751&lt;70,-5)+IF(N1751&lt;80,-5)+IF(N1751&gt;95,5,0)+IF(L1751&lt;50,-10)+IF(L1751&lt;30,-10)+IF(L1751&lt;20,-10)+IF(L1751&lt;70,-5)+IF(L1751&lt;80,-5)+IF(L1751&gt;95,5,0)+IF(A1751&gt;85,3,0)+IF(A1751&gt;90,3,0)+IF(U1751&lt;0,-10)+IF(U1751&lt;-5,-20)+IF(U1751&lt;-10,-10)+IF(V1751&gt;0,5,0)+IF(V1751&gt;15,5,0)+IF(V1751&gt;25,5,0)+IF(V1751&lt;0,-10,0)+IF(V1751&lt;-5,-10,0)+IF(U1751&lt;0,-10,0)+IF(U1751&lt;-5,-10,0)+IF(M1751&gt;90,10)+IF(M1751&gt;97,5)+IF(L1751&lt;70,-20,0)+IF(Y1751&gt;100,15,0)+IF(Y1751&gt;200,10,0)+IF(AB1751&gt;40,5,0)+IF(AB1751&gt;50,5,0)+IF(AB1751&gt;60,10,0)+IF(AB1751&gt;100,15,0)+IF(AB1751&gt;200,10,0)</f>
        <v>-41</v>
      </c>
      <c r="E1751" s="2">
        <f>W1751+AA1751+IF(AK1751&gt;1,1,0)+IF(AK1751&gt;1.2,2,0)+IF(AK1751&gt;1.3,2,0)+IF(AK1751&lt;1,-2,0)+IF(B1751&gt;200,5,0)+IF(B1751&gt;300,5,0)+IF(B1751&lt;30,-15,0)+IF(B1751&lt;20,-15,0)</f>
        <v>-17</v>
      </c>
      <c r="F1751" s="2">
        <f>IF(AF1751&gt;0,2,0)+IF(AF1751&gt;2,3,0)+IF(AF1751&gt;4,4,0)+IF(AF1751&gt;10,5,0)+IF(O1751="A",3,0)+IF(O1751="B",3,0)+IF(P1751="A+",7,0)+IF(P1751="A",5,0)+IF(P1751="A-",3,0)+IF(P1751="B+",2,0)+IF(AC1751&lt;40,3,0)+IF(AC1751&lt;20,3,0)+IF(AC1751&lt;10,5,0)+IF(C1751&gt;50,5)</f>
        <v>25</v>
      </c>
      <c r="G1751" s="2">
        <f>IF(AG1751&gt;0,3)+IF(AG1751&gt;4,3)+IF(AG1751&gt;7,3)+IF(AG1751&gt;10,3)+IF(AG1751&gt;13,3)+IF(AG1751&gt;15,3)+IF(AG1751&gt;17,3)+IF(AG1751&gt;20,3)+IF(AG1751&gt;25,5)+IF(AH1751&gt;0,3)+IF(AH1751&gt;7,3)+IF(AH1751&gt;10,3)+IF(AH1751&gt;15,3)+IF(AI1751&gt;0,3)+IF(AI1751&gt;7,3)+IF(AI1751&gt;10,3)+IF(AI1751&gt;15,3)</f>
        <v>0</v>
      </c>
      <c r="H1751" s="2">
        <f>SUM(D1751:G1751)</f>
        <v>-33</v>
      </c>
      <c r="I1751" s="2">
        <f>I1750+1</f>
        <v>1750</v>
      </c>
      <c r="J1751" s="3" t="s">
        <v>8301</v>
      </c>
      <c r="K1751" s="2" t="s">
        <v>8302</v>
      </c>
      <c r="L1751" s="7">
        <v>25</v>
      </c>
      <c r="M1751" s="7">
        <v>36</v>
      </c>
      <c r="N1751" s="7">
        <v>4</v>
      </c>
      <c r="O1751" s="7" t="s">
        <v>42</v>
      </c>
      <c r="P1751" s="7" t="s">
        <v>31</v>
      </c>
      <c r="Q1751" s="6" t="s">
        <v>158</v>
      </c>
      <c r="R1751" s="3">
        <v>0</v>
      </c>
      <c r="S1751" s="3">
        <v>0</v>
      </c>
      <c r="T1751" s="3">
        <v>0</v>
      </c>
      <c r="U1751" s="3">
        <v>29</v>
      </c>
      <c r="V1751" s="3">
        <v>0</v>
      </c>
      <c r="W1751" s="3">
        <v>0</v>
      </c>
      <c r="X1751" s="3">
        <v>-6</v>
      </c>
      <c r="Y1751" s="5">
        <v>91</v>
      </c>
      <c r="Z1751" s="5">
        <v>191</v>
      </c>
      <c r="AA1751" s="5">
        <v>0</v>
      </c>
      <c r="AB1751" s="5">
        <v>125.3</v>
      </c>
      <c r="AC1751" s="4">
        <v>3</v>
      </c>
      <c r="AD1751" s="4" t="s">
        <v>33</v>
      </c>
      <c r="AE1751" s="4">
        <v>54</v>
      </c>
      <c r="AF1751" s="4">
        <v>4.5</v>
      </c>
      <c r="AG1751" s="4">
        <v>-232.3</v>
      </c>
      <c r="AH1751" s="4">
        <v>-236.7</v>
      </c>
      <c r="AI1751" s="4">
        <v>-185.8</v>
      </c>
      <c r="AJ1751" s="6" t="s">
        <v>56</v>
      </c>
      <c r="AK1751" s="3">
        <v>0.3</v>
      </c>
      <c r="AL1751" s="2">
        <v>0</v>
      </c>
    </row>
    <row r="1752" spans="1:38" x14ac:dyDescent="0.35">
      <c r="A1752" s="2">
        <f>AVERAGE(L1752:N1752)</f>
        <v>27.666666666666668</v>
      </c>
      <c r="B1752" s="2">
        <f>R1752+U1752</f>
        <v>100</v>
      </c>
      <c r="C1752" s="2">
        <f>Y1752+Z1752+AB1752</f>
        <v>11.1</v>
      </c>
      <c r="D1752" s="2">
        <f>IF(B1752&gt;100,5)+IF(B1752&gt;150,5)+IF(R1752&gt;0,3)+IF(R1752&gt;15,3)+IF(R1752&gt;25,3)+IF(S1752&gt;0,3)+IF(S1752&gt;15,3)+IF(S1752&gt;25,3)+IF(U1752&gt;20,2,0)+IF(U1752&gt;30,3,0)+IF(U1752&gt;50,5,0)+IF(U1752&gt;60,3,0)+IF(Y1752&gt;100,5,0)+IF(Y1752&gt;0,2)+IF(Y1752&gt;15,2)+IF(Y1752&gt;25,2)+IF(Y1752&gt;30,2)+IF(Y1752&gt;40,2)+IF(Y1752&gt;50,2)+IF(Y1752&gt;100,4)+IF(Y1752&lt;10,-5,0)+IF(Y1752&lt;0,-10)++IF(Y1752&lt;15,-5,0)+IF(R1752&lt;0,-3)+IF(R1752&lt;-5,-3)+IF(S1752&lt;0,-3)+IF(S1752&lt;-5,-3)+IF(T1752&lt;0,-3)+IF(T1752&lt;-5,-3)+IF(W1752=1,5,0)+IF(X1752&gt;20,3,0)+IF(X1752&gt;25,3,0)+IF(X1752&gt;40,3,0)+IF(X1752&gt;50,3,0)+IF(N1752&lt;50,-10)+IF(N1752&lt;30,-10)+IF(N1752&lt;20,-10)+IF(N1752&lt;70,-5)+IF(N1752&lt;80,-5)+IF(N1752&gt;95,5,0)+IF(L1752&lt;50,-10)+IF(L1752&lt;30,-10)+IF(L1752&lt;20,-10)+IF(L1752&lt;70,-5)+IF(L1752&lt;80,-5)+IF(L1752&gt;95,5,0)+IF(A1752&gt;85,3,0)+IF(A1752&gt;90,3,0)+IF(U1752&lt;0,-10)+IF(U1752&lt;-5,-20)+IF(U1752&lt;-10,-10)+IF(V1752&gt;0,5,0)+IF(V1752&gt;15,5,0)+IF(V1752&gt;25,5,0)+IF(V1752&lt;0,-10,0)+IF(V1752&lt;-5,-10,0)+IF(U1752&lt;0,-10,0)+IF(U1752&lt;-5,-10,0)+IF(M1752&gt;90,10)+IF(M1752&gt;97,5)+IF(L1752&lt;70,-20,0)+IF(Y1752&gt;100,15,0)+IF(Y1752&gt;200,10,0)+IF(AB1752&gt;40,5,0)+IF(AB1752&gt;50,5,0)+IF(AB1752&gt;60,10,0)+IF(AB1752&gt;100,15,0)+IF(AB1752&gt;200,10,0)</f>
        <v>-43</v>
      </c>
      <c r="E1752" s="2">
        <f>W1752+AA1752+IF(AK1752&gt;1,1,0)+IF(AK1752&gt;1.2,2,0)+IF(AK1752&gt;1.3,2,0)+IF(AK1752&lt;1,-2,0)+IF(B1752&gt;200,5,0)+IF(B1752&gt;300,5,0)+IF(B1752&lt;30,-15,0)+IF(B1752&lt;20,-15,0)</f>
        <v>-2</v>
      </c>
      <c r="F1752" s="2">
        <f>IF(AF1752&gt;0,2,0)+IF(AF1752&gt;2,3,0)+IF(AF1752&gt;4,4,0)+IF(AF1752&gt;10,5,0)+IF(O1752="A",3,0)+IF(O1752="B",3,0)+IF(P1752="A+",7,0)+IF(P1752="A",5,0)+IF(P1752="A-",3,0)+IF(P1752="B+",2,0)+IF(AC1752&lt;40,3,0)+IF(AC1752&lt;20,3,0)+IF(AC1752&lt;10,5,0)+IF(C1752&gt;50,5)</f>
        <v>12</v>
      </c>
      <c r="G1752" s="2">
        <f>IF(AG1752&gt;0,3)+IF(AG1752&gt;4,3)+IF(AG1752&gt;7,3)+IF(AG1752&gt;10,3)+IF(AG1752&gt;13,3)+IF(AG1752&gt;15,3)+IF(AG1752&gt;17,3)+IF(AG1752&gt;20,3)+IF(AG1752&gt;25,5)+IF(AH1752&gt;0,3)+IF(AH1752&gt;7,3)+IF(AH1752&gt;10,3)+IF(AH1752&gt;15,3)+IF(AI1752&gt;0,3)+IF(AI1752&gt;7,3)+IF(AI1752&gt;10,3)+IF(AI1752&gt;15,3)</f>
        <v>0</v>
      </c>
      <c r="H1752" s="2">
        <f>SUM(D1752:G1752)</f>
        <v>-33</v>
      </c>
      <c r="I1752" s="2">
        <f>I1751+1</f>
        <v>1751</v>
      </c>
      <c r="J1752" s="3" t="s">
        <v>7443</v>
      </c>
      <c r="K1752" s="2" t="s">
        <v>7444</v>
      </c>
      <c r="L1752" s="7">
        <v>30</v>
      </c>
      <c r="M1752" s="7">
        <v>22</v>
      </c>
      <c r="N1752" s="7">
        <v>31</v>
      </c>
      <c r="O1752" s="7" t="s">
        <v>31</v>
      </c>
      <c r="P1752" s="7" t="s">
        <v>80</v>
      </c>
      <c r="Q1752" s="6" t="s">
        <v>43</v>
      </c>
      <c r="R1752" s="3">
        <v>0</v>
      </c>
      <c r="S1752" s="3">
        <v>0</v>
      </c>
      <c r="T1752" s="3">
        <v>0</v>
      </c>
      <c r="U1752" s="3">
        <v>100</v>
      </c>
      <c r="V1752" s="3">
        <v>0</v>
      </c>
      <c r="W1752" s="3">
        <v>0</v>
      </c>
      <c r="X1752" s="3">
        <v>108.3</v>
      </c>
      <c r="Y1752" s="5">
        <v>2</v>
      </c>
      <c r="Z1752" s="5">
        <v>7</v>
      </c>
      <c r="AA1752" s="5">
        <v>0</v>
      </c>
      <c r="AB1752" s="5">
        <v>2.1</v>
      </c>
      <c r="AC1752" s="4">
        <v>25</v>
      </c>
      <c r="AD1752" s="4" t="s">
        <v>98</v>
      </c>
      <c r="AE1752" s="4">
        <v>17</v>
      </c>
      <c r="AF1752" s="4">
        <v>8.3000000000000007</v>
      </c>
      <c r="AG1752" s="4">
        <v>-7.9</v>
      </c>
      <c r="AH1752" s="4">
        <v>-9.1999999999999993</v>
      </c>
      <c r="AI1752" s="4">
        <v>-2.7</v>
      </c>
      <c r="AJ1752" s="6" t="s">
        <v>1204</v>
      </c>
      <c r="AK1752" s="3">
        <v>0.8</v>
      </c>
      <c r="AL1752" s="2">
        <v>0</v>
      </c>
    </row>
    <row r="1753" spans="1:38" x14ac:dyDescent="0.35">
      <c r="A1753" s="2">
        <f>AVERAGE(L1753:N1753)</f>
        <v>24.666666666666668</v>
      </c>
      <c r="B1753" s="2">
        <f>R1753+U1753</f>
        <v>150</v>
      </c>
      <c r="C1753" s="2">
        <f>Y1753+Z1753+AB1753</f>
        <v>53.4</v>
      </c>
      <c r="D1753" s="2">
        <f>IF(B1753&gt;100,5)+IF(B1753&gt;150,5)+IF(R1753&gt;0,3)+IF(R1753&gt;15,3)+IF(R1753&gt;25,3)+IF(S1753&gt;0,3)+IF(S1753&gt;15,3)+IF(S1753&gt;25,3)+IF(U1753&gt;20,2,0)+IF(U1753&gt;30,3,0)+IF(U1753&gt;50,5,0)+IF(U1753&gt;60,3,0)+IF(Y1753&gt;100,5,0)+IF(Y1753&gt;0,2)+IF(Y1753&gt;15,2)+IF(Y1753&gt;25,2)+IF(Y1753&gt;30,2)+IF(Y1753&gt;40,2)+IF(Y1753&gt;50,2)+IF(Y1753&gt;100,4)+IF(Y1753&lt;10,-5,0)+IF(Y1753&lt;0,-10)++IF(Y1753&lt;15,-5,0)+IF(R1753&lt;0,-3)+IF(R1753&lt;-5,-3)+IF(S1753&lt;0,-3)+IF(S1753&lt;-5,-3)+IF(T1753&lt;0,-3)+IF(T1753&lt;-5,-3)+IF(W1753=1,5,0)+IF(X1753&gt;20,3,0)+IF(X1753&gt;25,3,0)+IF(X1753&gt;40,3,0)+IF(X1753&gt;50,3,0)+IF(N1753&lt;50,-10)+IF(N1753&lt;30,-10)+IF(N1753&lt;20,-10)+IF(N1753&lt;70,-5)+IF(N1753&lt;80,-5)+IF(N1753&gt;95,5,0)+IF(L1753&lt;50,-10)+IF(L1753&lt;30,-10)+IF(L1753&lt;20,-10)+IF(L1753&lt;70,-5)+IF(L1753&lt;80,-5)+IF(L1753&gt;95,5,0)+IF(A1753&gt;85,3,0)+IF(A1753&gt;90,3,0)+IF(U1753&lt;0,-10)+IF(U1753&lt;-5,-20)+IF(U1753&lt;-10,-10)+IF(V1753&gt;0,5,0)+IF(V1753&gt;15,5,0)+IF(V1753&gt;25,5,0)+IF(V1753&lt;0,-10,0)+IF(V1753&lt;-5,-10,0)+IF(U1753&lt;0,-10,0)+IF(U1753&lt;-5,-10,0)+IF(M1753&gt;90,10)+IF(M1753&gt;97,5)+IF(L1753&lt;70,-20,0)+IF(Y1753&gt;100,15,0)+IF(Y1753&gt;200,10,0)+IF(AB1753&gt;40,5,0)+IF(AB1753&gt;50,5,0)+IF(AB1753&gt;60,10,0)+IF(AB1753&gt;100,15,0)+IF(AB1753&gt;200,10,0)</f>
        <v>-49</v>
      </c>
      <c r="E1753" s="2">
        <f>W1753+AA1753+IF(AK1753&gt;1,1,0)+IF(AK1753&gt;1.2,2,0)+IF(AK1753&gt;1.3,2,0)+IF(AK1753&lt;1,-2,0)+IF(B1753&gt;200,5,0)+IF(B1753&gt;300,5,0)+IF(B1753&lt;30,-15,0)+IF(B1753&lt;20,-15,0)</f>
        <v>-1</v>
      </c>
      <c r="F1753" s="2">
        <f>IF(AF1753&gt;0,2,0)+IF(AF1753&gt;2,3,0)+IF(AF1753&gt;4,4,0)+IF(AF1753&gt;10,5,0)+IF(O1753="A",3,0)+IF(O1753="B",3,0)+IF(P1753="A+",7,0)+IF(P1753="A",5,0)+IF(P1753="A-",3,0)+IF(P1753="B+",2,0)+IF(AC1753&lt;40,3,0)+IF(AC1753&lt;20,3,0)+IF(AC1753&lt;10,5,0)+IF(C1753&gt;50,5)</f>
        <v>8</v>
      </c>
      <c r="G1753" s="2">
        <f>IF(AG1753&gt;0,3)+IF(AG1753&gt;4,3)+IF(AG1753&gt;7,3)+IF(AG1753&gt;10,3)+IF(AG1753&gt;13,3)+IF(AG1753&gt;15,3)+IF(AG1753&gt;17,3)+IF(AG1753&gt;20,3)+IF(AG1753&gt;25,5)+IF(AH1753&gt;0,3)+IF(AH1753&gt;7,3)+IF(AH1753&gt;10,3)+IF(AH1753&gt;15,3)+IF(AI1753&gt;0,3)+IF(AI1753&gt;7,3)+IF(AI1753&gt;10,3)+IF(AI1753&gt;15,3)</f>
        <v>9</v>
      </c>
      <c r="H1753" s="2">
        <f>SUM(D1753:G1753)</f>
        <v>-33</v>
      </c>
      <c r="I1753" s="2">
        <f>I1752+1</f>
        <v>1752</v>
      </c>
      <c r="J1753" s="3" t="s">
        <v>8831</v>
      </c>
      <c r="K1753" s="2" t="s">
        <v>8832</v>
      </c>
      <c r="L1753" s="7">
        <v>28</v>
      </c>
      <c r="M1753" s="7">
        <v>22</v>
      </c>
      <c r="N1753" s="7">
        <v>24</v>
      </c>
      <c r="O1753" s="7" t="s">
        <v>80</v>
      </c>
      <c r="P1753" s="7" t="s">
        <v>31</v>
      </c>
      <c r="Q1753" s="6" t="s">
        <v>379</v>
      </c>
      <c r="R1753" s="3">
        <v>0</v>
      </c>
      <c r="S1753" s="3">
        <v>-41</v>
      </c>
      <c r="T1753" s="3">
        <v>0</v>
      </c>
      <c r="U1753" s="3">
        <v>150</v>
      </c>
      <c r="V1753" s="3">
        <v>83</v>
      </c>
      <c r="W1753" s="3">
        <v>0</v>
      </c>
      <c r="X1753" s="3">
        <v>-12.5</v>
      </c>
      <c r="Y1753" s="5">
        <v>24</v>
      </c>
      <c r="Z1753" s="5">
        <v>11</v>
      </c>
      <c r="AA1753" s="5">
        <v>1</v>
      </c>
      <c r="AB1753" s="5">
        <v>18.399999999999999</v>
      </c>
      <c r="AC1753" s="4">
        <v>21</v>
      </c>
      <c r="AD1753" s="4" t="s">
        <v>44</v>
      </c>
      <c r="AE1753" s="4">
        <v>27</v>
      </c>
      <c r="AF1753" s="4">
        <v>0</v>
      </c>
      <c r="AG1753" s="4">
        <v>4.4000000000000004</v>
      </c>
      <c r="AH1753" s="4">
        <v>-5.6</v>
      </c>
      <c r="AI1753" s="4">
        <v>0.8</v>
      </c>
      <c r="AJ1753" s="6" t="s">
        <v>201</v>
      </c>
      <c r="AK1753" s="3">
        <v>0.3</v>
      </c>
      <c r="AL1753" s="2">
        <v>0</v>
      </c>
    </row>
    <row r="1754" spans="1:38" x14ac:dyDescent="0.35">
      <c r="A1754" s="2">
        <f>AVERAGE(L1754:N1754)</f>
        <v>50.333333333333336</v>
      </c>
      <c r="B1754" s="2">
        <f>R1754+U1754</f>
        <v>400</v>
      </c>
      <c r="C1754" s="2">
        <f>Y1754+Z1754+AB1754</f>
        <v>43.4</v>
      </c>
      <c r="D1754" s="2">
        <f>IF(B1754&gt;100,5)+IF(B1754&gt;150,5)+IF(R1754&gt;0,3)+IF(R1754&gt;15,3)+IF(R1754&gt;25,3)+IF(S1754&gt;0,3)+IF(S1754&gt;15,3)+IF(S1754&gt;25,3)+IF(U1754&gt;20,2,0)+IF(U1754&gt;30,3,0)+IF(U1754&gt;50,5,0)+IF(U1754&gt;60,3,0)+IF(Y1754&gt;100,5,0)+IF(Y1754&gt;0,2)+IF(Y1754&gt;15,2)+IF(Y1754&gt;25,2)+IF(Y1754&gt;30,2)+IF(Y1754&gt;40,2)+IF(Y1754&gt;50,2)+IF(Y1754&gt;100,4)+IF(Y1754&lt;10,-5,0)+IF(Y1754&lt;0,-10)++IF(Y1754&lt;15,-5,0)+IF(R1754&lt;0,-3)+IF(R1754&lt;-5,-3)+IF(S1754&lt;0,-3)+IF(S1754&lt;-5,-3)+IF(T1754&lt;0,-3)+IF(T1754&lt;-5,-3)+IF(W1754=1,5,0)+IF(X1754&gt;20,3,0)+IF(X1754&gt;25,3,0)+IF(X1754&gt;40,3,0)+IF(X1754&gt;50,3,0)+IF(N1754&lt;50,-10)+IF(N1754&lt;30,-10)+IF(N1754&lt;20,-10)+IF(N1754&lt;70,-5)+IF(N1754&lt;80,-5)+IF(N1754&gt;95,5,0)+IF(L1754&lt;50,-10)+IF(L1754&lt;30,-10)+IF(L1754&lt;20,-10)+IF(L1754&lt;70,-5)+IF(L1754&lt;80,-5)+IF(L1754&gt;95,5,0)+IF(A1754&gt;85,3,0)+IF(A1754&gt;90,3,0)+IF(U1754&lt;0,-10)+IF(U1754&lt;-5,-20)+IF(U1754&lt;-10,-10)+IF(V1754&gt;0,5,0)+IF(V1754&gt;15,5,0)+IF(V1754&gt;25,5,0)+IF(V1754&lt;0,-10,0)+IF(V1754&lt;-5,-10,0)+IF(U1754&lt;0,-10,0)+IF(U1754&lt;-5,-10,0)+IF(M1754&gt;90,10)+IF(M1754&gt;97,5)+IF(L1754&lt;70,-20,0)+IF(Y1754&gt;100,15,0)+IF(Y1754&gt;200,10,0)+IF(AB1754&gt;40,5,0)+IF(AB1754&gt;50,5,0)+IF(AB1754&gt;60,10,0)+IF(AB1754&gt;100,15,0)+IF(AB1754&gt;200,10,0)</f>
        <v>-50</v>
      </c>
      <c r="E1754" s="2">
        <f>W1754+AA1754+IF(AK1754&gt;1,1,0)+IF(AK1754&gt;1.2,2,0)+IF(AK1754&gt;1.3,2,0)+IF(AK1754&lt;1,-2,0)+IF(B1754&gt;200,5,0)+IF(B1754&gt;300,5,0)+IF(B1754&lt;30,-15,0)+IF(B1754&lt;20,-15,0)</f>
        <v>8</v>
      </c>
      <c r="F1754" s="2">
        <f>IF(AF1754&gt;0,2,0)+IF(AF1754&gt;2,3,0)+IF(AF1754&gt;4,4,0)+IF(AF1754&gt;10,5,0)+IF(O1754="A",3,0)+IF(O1754="B",3,0)+IF(P1754="A+",7,0)+IF(P1754="A",5,0)+IF(P1754="A-",3,0)+IF(P1754="B+",2,0)+IF(AC1754&lt;40,3,0)+IF(AC1754&lt;20,3,0)+IF(AC1754&lt;10,5,0)+IF(C1754&gt;50,5)</f>
        <v>0</v>
      </c>
      <c r="G1754" s="2">
        <f>IF(AG1754&gt;0,3)+IF(AG1754&gt;4,3)+IF(AG1754&gt;7,3)+IF(AG1754&gt;10,3)+IF(AG1754&gt;13,3)+IF(AG1754&gt;15,3)+IF(AG1754&gt;17,3)+IF(AG1754&gt;20,3)+IF(AG1754&gt;25,5)+IF(AH1754&gt;0,3)+IF(AH1754&gt;7,3)+IF(AH1754&gt;10,3)+IF(AH1754&gt;15,3)+IF(AI1754&gt;0,3)+IF(AI1754&gt;7,3)+IF(AI1754&gt;10,3)+IF(AI1754&gt;15,3)</f>
        <v>9</v>
      </c>
      <c r="H1754" s="2">
        <f>SUM(D1754:G1754)</f>
        <v>-33</v>
      </c>
      <c r="I1754" s="2">
        <f>I1753+1</f>
        <v>1753</v>
      </c>
      <c r="J1754" s="3" t="s">
        <v>8957</v>
      </c>
      <c r="K1754" s="2" t="s">
        <v>8958</v>
      </c>
      <c r="L1754" s="7">
        <v>48</v>
      </c>
      <c r="M1754" s="7">
        <v>75</v>
      </c>
      <c r="N1754" s="7">
        <v>28</v>
      </c>
      <c r="O1754" s="7" t="s">
        <v>42</v>
      </c>
      <c r="P1754" s="7" t="s">
        <v>31</v>
      </c>
      <c r="Q1754" s="6" t="s">
        <v>102</v>
      </c>
      <c r="R1754" s="3">
        <v>0</v>
      </c>
      <c r="S1754" s="3">
        <v>0</v>
      </c>
      <c r="T1754" s="3">
        <v>0</v>
      </c>
      <c r="U1754" s="3">
        <v>400</v>
      </c>
      <c r="V1754" s="3">
        <v>0</v>
      </c>
      <c r="W1754" s="3">
        <v>0</v>
      </c>
      <c r="X1754" s="3">
        <v>-92.8</v>
      </c>
      <c r="Y1754" s="5">
        <v>11</v>
      </c>
      <c r="Z1754" s="5">
        <v>17</v>
      </c>
      <c r="AA1754" s="5">
        <v>0</v>
      </c>
      <c r="AB1754" s="5">
        <v>15.4</v>
      </c>
      <c r="AC1754" s="4">
        <v>51</v>
      </c>
      <c r="AD1754" s="4" t="s">
        <v>439</v>
      </c>
      <c r="AE1754" s="4">
        <v>9</v>
      </c>
      <c r="AF1754" s="4">
        <v>-16.7</v>
      </c>
      <c r="AG1754" s="4">
        <v>2.2000000000000002</v>
      </c>
      <c r="AH1754" s="4">
        <v>1.3</v>
      </c>
      <c r="AI1754" s="4">
        <v>1.6</v>
      </c>
      <c r="AJ1754" s="6" t="s">
        <v>419</v>
      </c>
      <c r="AK1754" s="3">
        <v>0.5</v>
      </c>
      <c r="AL1754" s="2">
        <v>0</v>
      </c>
    </row>
    <row r="1755" spans="1:38" x14ac:dyDescent="0.35">
      <c r="A1755" s="2">
        <f>AVERAGE(L1755:N1755)</f>
        <v>55.333333333333336</v>
      </c>
      <c r="B1755" s="2">
        <f>R1755+U1755</f>
        <v>1</v>
      </c>
      <c r="C1755" s="2">
        <f>Y1755+Z1755+AB1755</f>
        <v>4.2</v>
      </c>
      <c r="D1755" s="2">
        <f>IF(B1755&gt;100,5)+IF(B1755&gt;150,5)+IF(R1755&gt;0,3)+IF(R1755&gt;15,3)+IF(R1755&gt;25,3)+IF(S1755&gt;0,3)+IF(S1755&gt;15,3)+IF(S1755&gt;25,3)+IF(U1755&gt;20,2,0)+IF(U1755&gt;30,3,0)+IF(U1755&gt;50,5,0)+IF(U1755&gt;60,3,0)+IF(Y1755&gt;100,5,0)+IF(Y1755&gt;0,2)+IF(Y1755&gt;15,2)+IF(Y1755&gt;25,2)+IF(Y1755&gt;30,2)+IF(Y1755&gt;40,2)+IF(Y1755&gt;50,2)+IF(Y1755&gt;100,4)+IF(Y1755&lt;10,-5,0)+IF(Y1755&lt;0,-10)++IF(Y1755&lt;15,-5,0)+IF(R1755&lt;0,-3)+IF(R1755&lt;-5,-3)+IF(S1755&lt;0,-3)+IF(S1755&lt;-5,-3)+IF(T1755&lt;0,-3)+IF(T1755&lt;-5,-3)+IF(W1755=1,5,0)+IF(X1755&gt;20,3,0)+IF(X1755&gt;25,3,0)+IF(X1755&gt;40,3,0)+IF(X1755&gt;50,3,0)+IF(N1755&lt;50,-10)+IF(N1755&lt;30,-10)+IF(N1755&lt;20,-10)+IF(N1755&lt;70,-5)+IF(N1755&lt;80,-5)+IF(N1755&gt;95,5,0)+IF(L1755&lt;50,-10)+IF(L1755&lt;30,-10)+IF(L1755&lt;20,-10)+IF(L1755&lt;70,-5)+IF(L1755&lt;80,-5)+IF(L1755&gt;95,5,0)+IF(A1755&gt;85,3,0)+IF(A1755&gt;90,3,0)+IF(U1755&lt;0,-10)+IF(U1755&lt;-5,-20)+IF(U1755&lt;-10,-10)+IF(V1755&gt;0,5,0)+IF(V1755&gt;15,5,0)+IF(V1755&gt;25,5,0)+IF(V1755&lt;0,-10,0)+IF(V1755&lt;-5,-10,0)+IF(U1755&lt;0,-10,0)+IF(U1755&lt;-5,-10,0)+IF(M1755&gt;90,10)+IF(M1755&gt;97,5)+IF(L1755&lt;70,-20,0)+IF(Y1755&gt;100,15,0)+IF(Y1755&gt;200,10,0)+IF(AB1755&gt;40,5,0)+IF(AB1755&gt;50,5,0)+IF(AB1755&gt;60,10,0)+IF(AB1755&gt;100,15,0)+IF(AB1755&gt;200,10,0)</f>
        <v>-52</v>
      </c>
      <c r="E1755" s="2">
        <f>W1755+AA1755+IF(AK1755&gt;1,1,0)+IF(AK1755&gt;1.2,2,0)+IF(AK1755&gt;1.3,2,0)+IF(AK1755&lt;1,-2,0)+IF(B1755&gt;200,5,0)+IF(B1755&gt;300,5,0)+IF(B1755&lt;30,-15,0)+IF(B1755&lt;20,-15,0)</f>
        <v>-31</v>
      </c>
      <c r="F1755" s="2">
        <f>IF(AF1755&gt;0,2,0)+IF(AF1755&gt;2,3,0)+IF(AF1755&gt;4,4,0)+IF(AF1755&gt;10,5,0)+IF(O1755="A",3,0)+IF(O1755="B",3,0)+IF(P1755="A+",7,0)+IF(P1755="A",5,0)+IF(P1755="A-",3,0)+IF(P1755="B+",2,0)+IF(AC1755&lt;40,3,0)+IF(AC1755&lt;20,3,0)+IF(AC1755&lt;10,5,0)+IF(C1755&gt;50,5)</f>
        <v>8</v>
      </c>
      <c r="G1755" s="2">
        <f>IF(AG1755&gt;0,3)+IF(AG1755&gt;4,3)+IF(AG1755&gt;7,3)+IF(AG1755&gt;10,3)+IF(AG1755&gt;13,3)+IF(AG1755&gt;15,3)+IF(AG1755&gt;17,3)+IF(AG1755&gt;20,3)+IF(AG1755&gt;25,5)+IF(AH1755&gt;0,3)+IF(AH1755&gt;7,3)+IF(AH1755&gt;10,3)+IF(AH1755&gt;15,3)+IF(AI1755&gt;0,3)+IF(AI1755&gt;7,3)+IF(AI1755&gt;10,3)+IF(AI1755&gt;15,3)</f>
        <v>42</v>
      </c>
      <c r="H1755" s="2">
        <f>SUM(D1755:G1755)</f>
        <v>-33</v>
      </c>
      <c r="I1755" s="2">
        <f>I1754+1</f>
        <v>1754</v>
      </c>
      <c r="J1755" s="3" t="s">
        <v>4772</v>
      </c>
      <c r="K1755" s="2" t="s">
        <v>4773</v>
      </c>
      <c r="L1755" s="7">
        <v>54</v>
      </c>
      <c r="M1755" s="7">
        <v>57</v>
      </c>
      <c r="N1755" s="7">
        <v>55</v>
      </c>
      <c r="O1755" s="7" t="s">
        <v>48</v>
      </c>
      <c r="P1755" s="7" t="s">
        <v>31</v>
      </c>
      <c r="Q1755" s="6" t="s">
        <v>32</v>
      </c>
      <c r="R1755" s="3">
        <v>-8</v>
      </c>
      <c r="S1755" s="3">
        <v>-4</v>
      </c>
      <c r="T1755" s="3">
        <v>4</v>
      </c>
      <c r="U1755" s="3">
        <v>9</v>
      </c>
      <c r="V1755" s="3">
        <v>9</v>
      </c>
      <c r="W1755" s="3">
        <v>0</v>
      </c>
      <c r="X1755" s="3">
        <v>0</v>
      </c>
      <c r="Y1755" s="5">
        <v>4</v>
      </c>
      <c r="Z1755" s="5">
        <v>-1</v>
      </c>
      <c r="AA1755" s="5">
        <v>1</v>
      </c>
      <c r="AB1755" s="5">
        <v>1.2</v>
      </c>
      <c r="AC1755" s="4">
        <v>71</v>
      </c>
      <c r="AD1755" s="4" t="s">
        <v>98</v>
      </c>
      <c r="AE1755" s="4">
        <v>56</v>
      </c>
      <c r="AF1755" s="4">
        <v>2.4</v>
      </c>
      <c r="AG1755" s="4">
        <v>24.7</v>
      </c>
      <c r="AH1755" s="4">
        <v>11.2</v>
      </c>
      <c r="AI1755" s="4">
        <v>11.6</v>
      </c>
      <c r="AJ1755" s="6" t="s">
        <v>127</v>
      </c>
      <c r="AK1755" s="3">
        <v>0.7</v>
      </c>
      <c r="AL1755" s="2">
        <v>0</v>
      </c>
    </row>
    <row r="1756" spans="1:38" x14ac:dyDescent="0.35">
      <c r="A1756" s="2">
        <f>AVERAGE(L1756:N1756)</f>
        <v>60.333333333333336</v>
      </c>
      <c r="B1756" s="2">
        <f>R1756+U1756</f>
        <v>-15</v>
      </c>
      <c r="C1756" s="2">
        <f>Y1756+Z1756+AB1756</f>
        <v>-18.3</v>
      </c>
      <c r="D1756" s="2">
        <f>IF(B1756&gt;100,5)+IF(B1756&gt;150,5)+IF(R1756&gt;0,3)+IF(R1756&gt;15,3)+IF(R1756&gt;25,3)+IF(S1756&gt;0,3)+IF(S1756&gt;15,3)+IF(S1756&gt;25,3)+IF(U1756&gt;20,2,0)+IF(U1756&gt;30,3,0)+IF(U1756&gt;50,5,0)+IF(U1756&gt;60,3,0)+IF(Y1756&gt;100,5,0)+IF(Y1756&gt;0,2)+IF(Y1756&gt;15,2)+IF(Y1756&gt;25,2)+IF(Y1756&gt;30,2)+IF(Y1756&gt;40,2)+IF(Y1756&gt;50,2)+IF(Y1756&gt;100,4)+IF(Y1756&lt;10,-5,0)+IF(Y1756&lt;0,-10)++IF(Y1756&lt;15,-5,0)+IF(R1756&lt;0,-3)+IF(R1756&lt;-5,-3)+IF(S1756&lt;0,-3)+IF(S1756&lt;-5,-3)+IF(T1756&lt;0,-3)+IF(T1756&lt;-5,-3)+IF(W1756=1,5,0)+IF(X1756&gt;20,3,0)+IF(X1756&gt;25,3,0)+IF(X1756&gt;40,3,0)+IF(X1756&gt;50,3,0)+IF(N1756&lt;50,-10)+IF(N1756&lt;30,-10)+IF(N1756&lt;20,-10)+IF(N1756&lt;70,-5)+IF(N1756&lt;80,-5)+IF(N1756&gt;95,5,0)+IF(L1756&lt;50,-10)+IF(L1756&lt;30,-10)+IF(L1756&lt;20,-10)+IF(L1756&lt;70,-5)+IF(L1756&lt;80,-5)+IF(L1756&gt;95,5,0)+IF(A1756&gt;85,3,0)+IF(A1756&gt;90,3,0)+IF(U1756&lt;0,-10)+IF(U1756&lt;-5,-20)+IF(U1756&lt;-10,-10)+IF(V1756&gt;0,5,0)+IF(V1756&gt;15,5,0)+IF(V1756&gt;25,5,0)+IF(V1756&lt;0,-10,0)+IF(V1756&lt;-5,-10,0)+IF(U1756&lt;0,-10,0)+IF(U1756&lt;-5,-10,0)+IF(M1756&gt;90,10)+IF(M1756&gt;97,5)+IF(L1756&lt;70,-20,0)+IF(Y1756&gt;100,15,0)+IF(Y1756&gt;200,10,0)+IF(AB1756&gt;40,5,0)+IF(AB1756&gt;50,5,0)+IF(AB1756&gt;60,10,0)+IF(AB1756&gt;100,15,0)+IF(AB1756&gt;200,10,0)</f>
        <v>-60</v>
      </c>
      <c r="E1756" s="2">
        <f>W1756+AA1756+IF(AK1756&gt;1,1,0)+IF(AK1756&gt;1.2,2,0)+IF(AK1756&gt;1.3,2,0)+IF(AK1756&lt;1,-2,0)+IF(B1756&gt;200,5,0)+IF(B1756&gt;300,5,0)+IF(B1756&lt;30,-15,0)+IF(B1756&lt;20,-15,0)</f>
        <v>-32</v>
      </c>
      <c r="F1756" s="2">
        <f>IF(AF1756&gt;0,2,0)+IF(AF1756&gt;2,3,0)+IF(AF1756&gt;4,4,0)+IF(AF1756&gt;10,5,0)+IF(O1756="A",3,0)+IF(O1756="B",3,0)+IF(P1756="A+",7,0)+IF(P1756="A",5,0)+IF(P1756="A-",3,0)+IF(P1756="B+",2,0)+IF(AC1756&lt;40,3,0)+IF(AC1756&lt;20,3,0)+IF(AC1756&lt;10,5,0)+IF(C1756&gt;50,5)</f>
        <v>12</v>
      </c>
      <c r="G1756" s="2">
        <f>IF(AG1756&gt;0,3)+IF(AG1756&gt;4,3)+IF(AG1756&gt;7,3)+IF(AG1756&gt;10,3)+IF(AG1756&gt;13,3)+IF(AG1756&gt;15,3)+IF(AG1756&gt;17,3)+IF(AG1756&gt;20,3)+IF(AG1756&gt;25,5)+IF(AH1756&gt;0,3)+IF(AH1756&gt;7,3)+IF(AH1756&gt;10,3)+IF(AH1756&gt;15,3)+IF(AI1756&gt;0,3)+IF(AI1756&gt;7,3)+IF(AI1756&gt;10,3)+IF(AI1756&gt;15,3)</f>
        <v>47</v>
      </c>
      <c r="H1756" s="2">
        <f>SUM(D1756:G1756)</f>
        <v>-33</v>
      </c>
      <c r="I1756" s="2">
        <f>I1755+1</f>
        <v>1755</v>
      </c>
      <c r="J1756" s="3" t="s">
        <v>10941</v>
      </c>
      <c r="K1756" s="2" t="s">
        <v>10942</v>
      </c>
      <c r="L1756" s="7">
        <v>58</v>
      </c>
      <c r="M1756" s="7">
        <v>43</v>
      </c>
      <c r="N1756" s="7">
        <v>80</v>
      </c>
      <c r="O1756" s="7" t="s">
        <v>48</v>
      </c>
      <c r="P1756" s="7" t="s">
        <v>75</v>
      </c>
      <c r="Q1756" s="6" t="s">
        <v>88</v>
      </c>
      <c r="R1756" s="3">
        <v>-25</v>
      </c>
      <c r="S1756" s="3">
        <v>-8</v>
      </c>
      <c r="T1756" s="3">
        <v>-2</v>
      </c>
      <c r="U1756" s="3">
        <v>10</v>
      </c>
      <c r="V1756" s="3">
        <v>14</v>
      </c>
      <c r="W1756" s="3">
        <v>0</v>
      </c>
      <c r="X1756" s="3">
        <v>-11.6</v>
      </c>
      <c r="Y1756" s="5">
        <v>-7</v>
      </c>
      <c r="Z1756" s="5">
        <v>-5</v>
      </c>
      <c r="AA1756" s="5">
        <v>0</v>
      </c>
      <c r="AB1756" s="5">
        <v>-6.3</v>
      </c>
      <c r="AC1756" s="4">
        <v>61</v>
      </c>
      <c r="AD1756" s="4" t="s">
        <v>55</v>
      </c>
      <c r="AE1756" s="4">
        <v>72</v>
      </c>
      <c r="AF1756" s="4">
        <v>8</v>
      </c>
      <c r="AG1756" s="4">
        <v>412.1</v>
      </c>
      <c r="AH1756" s="4">
        <v>12.4</v>
      </c>
      <c r="AI1756" s="4">
        <v>14.2</v>
      </c>
      <c r="AJ1756" s="6" t="s">
        <v>127</v>
      </c>
      <c r="AK1756" s="3">
        <v>0.6</v>
      </c>
      <c r="AL1756" s="2">
        <v>0</v>
      </c>
    </row>
    <row r="1757" spans="1:38" x14ac:dyDescent="0.35">
      <c r="A1757" s="2">
        <f>AVERAGE(L1757:N1757)</f>
        <v>21</v>
      </c>
      <c r="B1757" s="2">
        <f>R1757+U1757</f>
        <v>50</v>
      </c>
      <c r="C1757" s="2">
        <f>Y1757+Z1757+AB1757</f>
        <v>75.2</v>
      </c>
      <c r="D1757" s="2">
        <f>IF(B1757&gt;100,5)+IF(B1757&gt;150,5)+IF(R1757&gt;0,3)+IF(R1757&gt;15,3)+IF(R1757&gt;25,3)+IF(S1757&gt;0,3)+IF(S1757&gt;15,3)+IF(S1757&gt;25,3)+IF(U1757&gt;20,2,0)+IF(U1757&gt;30,3,0)+IF(U1757&gt;50,5,0)+IF(U1757&gt;60,3,0)+IF(Y1757&gt;100,5,0)+IF(Y1757&gt;0,2)+IF(Y1757&gt;15,2)+IF(Y1757&gt;25,2)+IF(Y1757&gt;30,2)+IF(Y1757&gt;40,2)+IF(Y1757&gt;50,2)+IF(Y1757&gt;100,4)+IF(Y1757&lt;10,-5,0)+IF(Y1757&lt;0,-10)++IF(Y1757&lt;15,-5,0)+IF(R1757&lt;0,-3)+IF(R1757&lt;-5,-3)+IF(S1757&lt;0,-3)+IF(S1757&lt;-5,-3)+IF(T1757&lt;0,-3)+IF(T1757&lt;-5,-3)+IF(W1757=1,5,0)+IF(X1757&gt;20,3,0)+IF(X1757&gt;25,3,0)+IF(X1757&gt;40,3,0)+IF(X1757&gt;50,3,0)+IF(N1757&lt;50,-10)+IF(N1757&lt;30,-10)+IF(N1757&lt;20,-10)+IF(N1757&lt;70,-5)+IF(N1757&lt;80,-5)+IF(N1757&gt;95,5,0)+IF(L1757&lt;50,-10)+IF(L1757&lt;30,-10)+IF(L1757&lt;20,-10)+IF(L1757&lt;70,-5)+IF(L1757&lt;80,-5)+IF(L1757&gt;95,5,0)+IF(A1757&gt;85,3,0)+IF(A1757&gt;90,3,0)+IF(U1757&lt;0,-10)+IF(U1757&lt;-5,-20)+IF(U1757&lt;-10,-10)+IF(V1757&gt;0,5,0)+IF(V1757&gt;15,5,0)+IF(V1757&gt;25,5,0)+IF(V1757&lt;0,-10,0)+IF(V1757&lt;-5,-10,0)+IF(U1757&lt;0,-10,0)+IF(U1757&lt;-5,-10,0)+IF(M1757&gt;90,10)+IF(M1757&gt;97,5)+IF(L1757&lt;70,-20,0)+IF(Y1757&gt;100,15,0)+IF(Y1757&gt;200,10,0)+IF(AB1757&gt;40,5,0)+IF(AB1757&gt;50,5,0)+IF(AB1757&gt;60,10,0)+IF(AB1757&gt;100,15,0)+IF(AB1757&gt;200,10,0)</f>
        <v>-61</v>
      </c>
      <c r="E1757" s="2">
        <f>W1757+AA1757+IF(AK1757&gt;1,1,0)+IF(AK1757&gt;1.2,2,0)+IF(AK1757&gt;1.3,2,0)+IF(AK1757&lt;1,-2,0)+IF(B1757&gt;200,5,0)+IF(B1757&gt;300,5,0)+IF(B1757&lt;30,-15,0)+IF(B1757&lt;20,-15,0)</f>
        <v>-2</v>
      </c>
      <c r="F1757" s="2">
        <f>IF(AF1757&gt;0,2,0)+IF(AF1757&gt;2,3,0)+IF(AF1757&gt;4,4,0)+IF(AF1757&gt;10,5,0)+IF(O1757="A",3,0)+IF(O1757="B",3,0)+IF(P1757="A+",7,0)+IF(P1757="A",5,0)+IF(P1757="A-",3,0)+IF(P1757="B+",2,0)+IF(AC1757&lt;40,3,0)+IF(AC1757&lt;20,3,0)+IF(AC1757&lt;10,5,0)+IF(C1757&gt;50,5)</f>
        <v>30</v>
      </c>
      <c r="G1757" s="2">
        <f>IF(AG1757&gt;0,3)+IF(AG1757&gt;4,3)+IF(AG1757&gt;7,3)+IF(AG1757&gt;10,3)+IF(AG1757&gt;13,3)+IF(AG1757&gt;15,3)+IF(AG1757&gt;17,3)+IF(AG1757&gt;20,3)+IF(AG1757&gt;25,5)+IF(AH1757&gt;0,3)+IF(AH1757&gt;7,3)+IF(AH1757&gt;10,3)+IF(AH1757&gt;15,3)+IF(AI1757&gt;0,3)+IF(AI1757&gt;7,3)+IF(AI1757&gt;10,3)+IF(AI1757&gt;15,3)</f>
        <v>0</v>
      </c>
      <c r="H1757" s="2">
        <f>SUM(D1757:G1757)</f>
        <v>-33</v>
      </c>
      <c r="I1757" s="2">
        <f>I1756+1</f>
        <v>1756</v>
      </c>
      <c r="J1757" s="3" t="s">
        <v>9899</v>
      </c>
      <c r="K1757" s="2" t="s">
        <v>9900</v>
      </c>
      <c r="L1757" s="7">
        <v>37</v>
      </c>
      <c r="M1757" s="7">
        <v>2</v>
      </c>
      <c r="N1757" s="7">
        <v>24</v>
      </c>
      <c r="O1757" s="7" t="s">
        <v>42</v>
      </c>
      <c r="P1757" s="7" t="s">
        <v>125</v>
      </c>
      <c r="Q1757" s="6" t="s">
        <v>228</v>
      </c>
      <c r="R1757" s="3">
        <v>0</v>
      </c>
      <c r="S1757" s="3">
        <v>0</v>
      </c>
      <c r="T1757" s="3">
        <v>0</v>
      </c>
      <c r="U1757" s="3">
        <v>50</v>
      </c>
      <c r="V1757" s="3">
        <v>0</v>
      </c>
      <c r="W1757" s="3">
        <v>0</v>
      </c>
      <c r="X1757" s="3">
        <v>-166.7</v>
      </c>
      <c r="Y1757" s="5">
        <v>17</v>
      </c>
      <c r="Z1757" s="5">
        <v>40</v>
      </c>
      <c r="AA1757" s="5">
        <v>0</v>
      </c>
      <c r="AB1757" s="5">
        <v>18.2</v>
      </c>
      <c r="AC1757" s="4">
        <v>3</v>
      </c>
      <c r="AD1757" s="4" t="s">
        <v>33</v>
      </c>
      <c r="AE1757" s="4">
        <v>6</v>
      </c>
      <c r="AF1757" s="4">
        <v>15.4</v>
      </c>
      <c r="AG1757" s="4">
        <v>-35</v>
      </c>
      <c r="AH1757" s="4">
        <v>-39.4</v>
      </c>
      <c r="AI1757" s="4">
        <v>-24.8</v>
      </c>
      <c r="AJ1757" s="6" t="s">
        <v>330</v>
      </c>
      <c r="AK1757" s="3">
        <v>0.8</v>
      </c>
      <c r="AL1757" s="2">
        <v>0</v>
      </c>
    </row>
    <row r="1758" spans="1:38" x14ac:dyDescent="0.35">
      <c r="A1758" s="2">
        <f>AVERAGE(L1758:N1758)</f>
        <v>56.333333333333336</v>
      </c>
      <c r="B1758" s="2">
        <f>R1758+U1758</f>
        <v>21</v>
      </c>
      <c r="C1758" s="2">
        <f>Y1758+Z1758+AB1758</f>
        <v>43.5</v>
      </c>
      <c r="D1758" s="2">
        <f>IF(B1758&gt;100,5)+IF(B1758&gt;150,5)+IF(R1758&gt;0,3)+IF(R1758&gt;15,3)+IF(R1758&gt;25,3)+IF(S1758&gt;0,3)+IF(S1758&gt;15,3)+IF(S1758&gt;25,3)+IF(U1758&gt;20,2,0)+IF(U1758&gt;30,3,0)+IF(U1758&gt;50,5,0)+IF(U1758&gt;60,3,0)+IF(Y1758&gt;100,5,0)+IF(Y1758&gt;0,2)+IF(Y1758&gt;15,2)+IF(Y1758&gt;25,2)+IF(Y1758&gt;30,2)+IF(Y1758&gt;40,2)+IF(Y1758&gt;50,2)+IF(Y1758&gt;100,4)+IF(Y1758&lt;10,-5,0)+IF(Y1758&lt;0,-10)++IF(Y1758&lt;15,-5,0)+IF(R1758&lt;0,-3)+IF(R1758&lt;-5,-3)+IF(S1758&lt;0,-3)+IF(S1758&lt;-5,-3)+IF(T1758&lt;0,-3)+IF(T1758&lt;-5,-3)+IF(W1758=1,5,0)+IF(X1758&gt;20,3,0)+IF(X1758&gt;25,3,0)+IF(X1758&gt;40,3,0)+IF(X1758&gt;50,3,0)+IF(N1758&lt;50,-10)+IF(N1758&lt;30,-10)+IF(N1758&lt;20,-10)+IF(N1758&lt;70,-5)+IF(N1758&lt;80,-5)+IF(N1758&gt;95,5,0)+IF(L1758&lt;50,-10)+IF(L1758&lt;30,-10)+IF(L1758&lt;20,-10)+IF(L1758&lt;70,-5)+IF(L1758&lt;80,-5)+IF(L1758&gt;95,5,0)+IF(A1758&gt;85,3,0)+IF(A1758&gt;90,3,0)+IF(U1758&lt;0,-10)+IF(U1758&lt;-5,-20)+IF(U1758&lt;-10,-10)+IF(V1758&gt;0,5,0)+IF(V1758&gt;15,5,0)+IF(V1758&gt;25,5,0)+IF(V1758&lt;0,-10,0)+IF(V1758&lt;-5,-10,0)+IF(U1758&lt;0,-10,0)+IF(U1758&lt;-5,-10,0)+IF(M1758&gt;90,10)+IF(M1758&gt;97,5)+IF(L1758&lt;70,-20,0)+IF(Y1758&gt;100,15,0)+IF(Y1758&gt;200,10,0)+IF(AB1758&gt;40,5,0)+IF(AB1758&gt;50,5,0)+IF(AB1758&gt;60,10,0)+IF(AB1758&gt;100,15,0)+IF(AB1758&gt;200,10,0)</f>
        <v>-62</v>
      </c>
      <c r="E1758" s="2">
        <f>W1758+AA1758+IF(AK1758&gt;1,1,0)+IF(AK1758&gt;1.2,2,0)+IF(AK1758&gt;1.3,2,0)+IF(AK1758&lt;1,-2,0)+IF(B1758&gt;200,5,0)+IF(B1758&gt;300,5,0)+IF(B1758&lt;30,-15,0)+IF(B1758&lt;20,-15,0)</f>
        <v>-16</v>
      </c>
      <c r="F1758" s="2">
        <f>IF(AF1758&gt;0,2,0)+IF(AF1758&gt;2,3,0)+IF(AF1758&gt;4,4,0)+IF(AF1758&gt;10,5,0)+IF(O1758="A",3,0)+IF(O1758="B",3,0)+IF(P1758="A+",7,0)+IF(P1758="A",5,0)+IF(P1758="A-",3,0)+IF(P1758="B+",2,0)+IF(AC1758&lt;40,3,0)+IF(AC1758&lt;20,3,0)+IF(AC1758&lt;10,5,0)+IF(C1758&gt;50,5)</f>
        <v>12</v>
      </c>
      <c r="G1758" s="2">
        <f>IF(AG1758&gt;0,3)+IF(AG1758&gt;4,3)+IF(AG1758&gt;7,3)+IF(AG1758&gt;10,3)+IF(AG1758&gt;13,3)+IF(AG1758&gt;15,3)+IF(AG1758&gt;17,3)+IF(AG1758&gt;20,3)+IF(AG1758&gt;25,5)+IF(AH1758&gt;0,3)+IF(AH1758&gt;7,3)+IF(AH1758&gt;10,3)+IF(AH1758&gt;15,3)+IF(AI1758&gt;0,3)+IF(AI1758&gt;7,3)+IF(AI1758&gt;10,3)+IF(AI1758&gt;15,3)</f>
        <v>33</v>
      </c>
      <c r="H1758" s="2">
        <f>SUM(D1758:G1758)</f>
        <v>-33</v>
      </c>
      <c r="I1758" s="2">
        <f>I1757+1</f>
        <v>1757</v>
      </c>
      <c r="J1758" s="3" t="s">
        <v>7961</v>
      </c>
      <c r="K1758" s="2" t="s">
        <v>7962</v>
      </c>
      <c r="L1758" s="7">
        <v>60</v>
      </c>
      <c r="M1758" s="7">
        <v>92</v>
      </c>
      <c r="N1758" s="7">
        <v>17</v>
      </c>
      <c r="O1758" s="7" t="s">
        <v>48</v>
      </c>
      <c r="P1758" s="7" t="s">
        <v>59</v>
      </c>
      <c r="Q1758" s="6" t="s">
        <v>149</v>
      </c>
      <c r="R1758" s="3">
        <v>16</v>
      </c>
      <c r="S1758" s="3">
        <v>13</v>
      </c>
      <c r="T1758" s="3">
        <v>-5</v>
      </c>
      <c r="U1758" s="3">
        <v>5</v>
      </c>
      <c r="V1758" s="3">
        <v>-5</v>
      </c>
      <c r="W1758" s="3">
        <v>1</v>
      </c>
      <c r="X1758" s="3">
        <v>1.6</v>
      </c>
      <c r="Y1758" s="5">
        <v>13</v>
      </c>
      <c r="Z1758" s="5">
        <v>15</v>
      </c>
      <c r="AA1758" s="5">
        <v>0</v>
      </c>
      <c r="AB1758" s="5">
        <v>15.5</v>
      </c>
      <c r="AC1758" s="4">
        <v>107</v>
      </c>
      <c r="AD1758" s="4" t="s">
        <v>116</v>
      </c>
      <c r="AE1758" s="4">
        <v>42</v>
      </c>
      <c r="AF1758" s="4">
        <v>6.8</v>
      </c>
      <c r="AG1758" s="4">
        <v>9.8000000000000007</v>
      </c>
      <c r="AH1758" s="4">
        <v>20</v>
      </c>
      <c r="AI1758" s="4">
        <v>20.100000000000001</v>
      </c>
      <c r="AJ1758" s="6" t="s">
        <v>51</v>
      </c>
      <c r="AK1758" s="3">
        <v>0.6</v>
      </c>
      <c r="AL1758" s="2">
        <v>0</v>
      </c>
    </row>
    <row r="1759" spans="1:38" x14ac:dyDescent="0.35">
      <c r="A1759" s="2">
        <f>AVERAGE(L1759:N1759)</f>
        <v>51.333333333333336</v>
      </c>
      <c r="B1759" s="2">
        <f>R1759+U1759</f>
        <v>22</v>
      </c>
      <c r="C1759" s="2">
        <f>Y1759+Z1759+AB1759</f>
        <v>2.4</v>
      </c>
      <c r="D1759" s="2">
        <f>IF(B1759&gt;100,5)+IF(B1759&gt;150,5)+IF(R1759&gt;0,3)+IF(R1759&gt;15,3)+IF(R1759&gt;25,3)+IF(S1759&gt;0,3)+IF(S1759&gt;15,3)+IF(S1759&gt;25,3)+IF(U1759&gt;20,2,0)+IF(U1759&gt;30,3,0)+IF(U1759&gt;50,5,0)+IF(U1759&gt;60,3,0)+IF(Y1759&gt;100,5,0)+IF(Y1759&gt;0,2)+IF(Y1759&gt;15,2)+IF(Y1759&gt;25,2)+IF(Y1759&gt;30,2)+IF(Y1759&gt;40,2)+IF(Y1759&gt;50,2)+IF(Y1759&gt;100,4)+IF(Y1759&lt;10,-5,0)+IF(Y1759&lt;0,-10)++IF(Y1759&lt;15,-5,0)+IF(R1759&lt;0,-3)+IF(R1759&lt;-5,-3)+IF(S1759&lt;0,-3)+IF(S1759&lt;-5,-3)+IF(T1759&lt;0,-3)+IF(T1759&lt;-5,-3)+IF(W1759=1,5,0)+IF(X1759&gt;20,3,0)+IF(X1759&gt;25,3,0)+IF(X1759&gt;40,3,0)+IF(X1759&gt;50,3,0)+IF(N1759&lt;50,-10)+IF(N1759&lt;30,-10)+IF(N1759&lt;20,-10)+IF(N1759&lt;70,-5)+IF(N1759&lt;80,-5)+IF(N1759&gt;95,5,0)+IF(L1759&lt;50,-10)+IF(L1759&lt;30,-10)+IF(L1759&lt;20,-10)+IF(L1759&lt;70,-5)+IF(L1759&lt;80,-5)+IF(L1759&gt;95,5,0)+IF(A1759&gt;85,3,0)+IF(A1759&gt;90,3,0)+IF(U1759&lt;0,-10)+IF(U1759&lt;-5,-20)+IF(U1759&lt;-10,-10)+IF(V1759&gt;0,5,0)+IF(V1759&gt;15,5,0)+IF(V1759&gt;25,5,0)+IF(V1759&lt;0,-10,0)+IF(V1759&lt;-5,-10,0)+IF(U1759&lt;0,-10,0)+IF(U1759&lt;-5,-10,0)+IF(M1759&gt;90,10)+IF(M1759&gt;97,5)+IF(L1759&lt;70,-20,0)+IF(Y1759&gt;100,15,0)+IF(Y1759&gt;200,10,0)+IF(AB1759&gt;40,5,0)+IF(AB1759&gt;50,5,0)+IF(AB1759&gt;60,10,0)+IF(AB1759&gt;100,15,0)+IF(AB1759&gt;200,10,0)</f>
        <v>-68</v>
      </c>
      <c r="E1759" s="2">
        <f>W1759+AA1759+IF(AK1759&gt;1,1,0)+IF(AK1759&gt;1.2,2,0)+IF(AK1759&gt;1.3,2,0)+IF(AK1759&lt;1,-2,0)+IF(B1759&gt;200,5,0)+IF(B1759&gt;300,5,0)+IF(B1759&lt;30,-15,0)+IF(B1759&lt;20,-15,0)</f>
        <v>-16</v>
      </c>
      <c r="F1759" s="2">
        <f>IF(AF1759&gt;0,2,0)+IF(AF1759&gt;2,3,0)+IF(AF1759&gt;4,4,0)+IF(AF1759&gt;10,5,0)+IF(O1759="A",3,0)+IF(O1759="B",3,0)+IF(P1759="A+",7,0)+IF(P1759="A",5,0)+IF(P1759="A-",3,0)+IF(P1759="B+",2,0)+IF(AC1759&lt;40,3,0)+IF(AC1759&lt;20,3,0)+IF(AC1759&lt;10,5,0)+IF(C1759&gt;50,5)</f>
        <v>12</v>
      </c>
      <c r="G1759" s="2">
        <f>IF(AG1759&gt;0,3)+IF(AG1759&gt;4,3)+IF(AG1759&gt;7,3)+IF(AG1759&gt;10,3)+IF(AG1759&gt;13,3)+IF(AG1759&gt;15,3)+IF(AG1759&gt;17,3)+IF(AG1759&gt;20,3)+IF(AG1759&gt;25,5)+IF(AH1759&gt;0,3)+IF(AH1759&gt;7,3)+IF(AH1759&gt;10,3)+IF(AH1759&gt;15,3)+IF(AI1759&gt;0,3)+IF(AI1759&gt;7,3)+IF(AI1759&gt;10,3)+IF(AI1759&gt;15,3)</f>
        <v>39</v>
      </c>
      <c r="H1759" s="2">
        <f>SUM(D1759:G1759)</f>
        <v>-33</v>
      </c>
      <c r="I1759" s="2">
        <f>I1758+1</f>
        <v>1758</v>
      </c>
      <c r="J1759" s="3" t="s">
        <v>7999</v>
      </c>
      <c r="K1759" s="2" t="s">
        <v>8000</v>
      </c>
      <c r="L1759" s="7">
        <v>45</v>
      </c>
      <c r="M1759" s="7">
        <v>82</v>
      </c>
      <c r="N1759" s="7">
        <v>27</v>
      </c>
      <c r="O1759" s="7" t="s">
        <v>48</v>
      </c>
      <c r="P1759" s="7" t="s">
        <v>31</v>
      </c>
      <c r="Q1759" s="6" t="s">
        <v>84</v>
      </c>
      <c r="R1759" s="3">
        <v>3</v>
      </c>
      <c r="S1759" s="3">
        <v>0</v>
      </c>
      <c r="T1759" s="3">
        <v>-3</v>
      </c>
      <c r="U1759" s="3">
        <v>19</v>
      </c>
      <c r="V1759" s="3">
        <v>12</v>
      </c>
      <c r="W1759" s="3">
        <v>1</v>
      </c>
      <c r="X1759" s="3">
        <v>4.5999999999999996</v>
      </c>
      <c r="Y1759" s="5">
        <v>1</v>
      </c>
      <c r="Z1759" s="5">
        <v>0</v>
      </c>
      <c r="AA1759" s="5">
        <v>0</v>
      </c>
      <c r="AB1759" s="5">
        <v>1.4</v>
      </c>
      <c r="AC1759" s="4">
        <v>151</v>
      </c>
      <c r="AD1759" s="4" t="s">
        <v>76</v>
      </c>
      <c r="AE1759" s="4">
        <v>52</v>
      </c>
      <c r="AF1759" s="4">
        <v>9.1999999999999993</v>
      </c>
      <c r="AG1759" s="4">
        <v>19.5</v>
      </c>
      <c r="AH1759" s="4">
        <v>10.4</v>
      </c>
      <c r="AI1759" s="4">
        <v>10.3</v>
      </c>
      <c r="AJ1759" s="6" t="s">
        <v>117</v>
      </c>
      <c r="AK1759" s="3">
        <v>0.9</v>
      </c>
      <c r="AL1759" s="2">
        <v>0</v>
      </c>
    </row>
    <row r="1760" spans="1:38" x14ac:dyDescent="0.35">
      <c r="A1760" s="2">
        <f>AVERAGE(L1760:N1760)</f>
        <v>52.666666666666664</v>
      </c>
      <c r="B1760" s="2">
        <f>R1760+U1760</f>
        <v>37</v>
      </c>
      <c r="C1760" s="2">
        <f>Y1760+Z1760+AB1760</f>
        <v>18.399999999999999</v>
      </c>
      <c r="D1760" s="2">
        <f>IF(B1760&gt;100,5)+IF(B1760&gt;150,5)+IF(R1760&gt;0,3)+IF(R1760&gt;15,3)+IF(R1760&gt;25,3)+IF(S1760&gt;0,3)+IF(S1760&gt;15,3)+IF(S1760&gt;25,3)+IF(U1760&gt;20,2,0)+IF(U1760&gt;30,3,0)+IF(U1760&gt;50,5,0)+IF(U1760&gt;60,3,0)+IF(Y1760&gt;100,5,0)+IF(Y1760&gt;0,2)+IF(Y1760&gt;15,2)+IF(Y1760&gt;25,2)+IF(Y1760&gt;30,2)+IF(Y1760&gt;40,2)+IF(Y1760&gt;50,2)+IF(Y1760&gt;100,4)+IF(Y1760&lt;10,-5,0)+IF(Y1760&lt;0,-10)++IF(Y1760&lt;15,-5,0)+IF(R1760&lt;0,-3)+IF(R1760&lt;-5,-3)+IF(S1760&lt;0,-3)+IF(S1760&lt;-5,-3)+IF(T1760&lt;0,-3)+IF(T1760&lt;-5,-3)+IF(W1760=1,5,0)+IF(X1760&gt;20,3,0)+IF(X1760&gt;25,3,0)+IF(X1760&gt;40,3,0)+IF(X1760&gt;50,3,0)+IF(N1760&lt;50,-10)+IF(N1760&lt;30,-10)+IF(N1760&lt;20,-10)+IF(N1760&lt;70,-5)+IF(N1760&lt;80,-5)+IF(N1760&gt;95,5,0)+IF(L1760&lt;50,-10)+IF(L1760&lt;30,-10)+IF(L1760&lt;20,-10)+IF(L1760&lt;70,-5)+IF(L1760&lt;80,-5)+IF(L1760&gt;95,5,0)+IF(A1760&gt;85,3,0)+IF(A1760&gt;90,3,0)+IF(U1760&lt;0,-10)+IF(U1760&lt;-5,-20)+IF(U1760&lt;-10,-10)+IF(V1760&gt;0,5,0)+IF(V1760&gt;15,5,0)+IF(V1760&gt;25,5,0)+IF(V1760&lt;0,-10,0)+IF(V1760&lt;-5,-10,0)+IF(U1760&lt;0,-10,0)+IF(U1760&lt;-5,-10,0)+IF(M1760&gt;90,10)+IF(M1760&gt;97,5)+IF(L1760&lt;70,-20,0)+IF(Y1760&gt;100,15,0)+IF(Y1760&gt;200,10,0)+IF(AB1760&gt;40,5,0)+IF(AB1760&gt;50,5,0)+IF(AB1760&gt;60,10,0)+IF(AB1760&gt;100,15,0)+IF(AB1760&gt;200,10,0)</f>
        <v>-68</v>
      </c>
      <c r="E1760" s="2">
        <f>W1760+AA1760+IF(AK1760&gt;1,1,0)+IF(AK1760&gt;1.2,2,0)+IF(AK1760&gt;1.3,2,0)+IF(AK1760&lt;1,-2,0)+IF(B1760&gt;200,5,0)+IF(B1760&gt;300,5,0)+IF(B1760&lt;30,-15,0)+IF(B1760&lt;20,-15,0)</f>
        <v>-1</v>
      </c>
      <c r="F1760" s="2">
        <f>IF(AF1760&gt;0,2,0)+IF(AF1760&gt;2,3,0)+IF(AF1760&gt;4,4,0)+IF(AF1760&gt;10,5,0)+IF(O1760="A",3,0)+IF(O1760="B",3,0)+IF(P1760="A+",7,0)+IF(P1760="A",5,0)+IF(P1760="A-",3,0)+IF(P1760="B+",2,0)+IF(AC1760&lt;40,3,0)+IF(AC1760&lt;20,3,0)+IF(AC1760&lt;10,5,0)+IF(C1760&gt;50,5)</f>
        <v>9</v>
      </c>
      <c r="G1760" s="2">
        <f>IF(AG1760&gt;0,3)+IF(AG1760&gt;4,3)+IF(AG1760&gt;7,3)+IF(AG1760&gt;10,3)+IF(AG1760&gt;13,3)+IF(AG1760&gt;15,3)+IF(AG1760&gt;17,3)+IF(AG1760&gt;20,3)+IF(AG1760&gt;25,5)+IF(AH1760&gt;0,3)+IF(AH1760&gt;7,3)+IF(AH1760&gt;10,3)+IF(AH1760&gt;15,3)+IF(AI1760&gt;0,3)+IF(AI1760&gt;7,3)+IF(AI1760&gt;10,3)+IF(AI1760&gt;15,3)</f>
        <v>27</v>
      </c>
      <c r="H1760" s="2">
        <f>SUM(D1760:G1760)</f>
        <v>-33</v>
      </c>
      <c r="I1760" s="2">
        <f>I1759+1</f>
        <v>1759</v>
      </c>
      <c r="J1760" s="3" t="s">
        <v>4546</v>
      </c>
      <c r="K1760" s="2" t="s">
        <v>4547</v>
      </c>
      <c r="L1760" s="7">
        <v>43</v>
      </c>
      <c r="M1760" s="7">
        <v>92</v>
      </c>
      <c r="N1760" s="7">
        <v>23</v>
      </c>
      <c r="O1760" s="7" t="s">
        <v>80</v>
      </c>
      <c r="P1760" s="7" t="s">
        <v>31</v>
      </c>
      <c r="Q1760" s="6" t="s">
        <v>207</v>
      </c>
      <c r="R1760" s="3">
        <v>30</v>
      </c>
      <c r="S1760" s="3">
        <v>22</v>
      </c>
      <c r="T1760" s="3">
        <v>16</v>
      </c>
      <c r="U1760" s="3">
        <v>7</v>
      </c>
      <c r="V1760" s="3">
        <v>-8</v>
      </c>
      <c r="W1760" s="3">
        <v>1</v>
      </c>
      <c r="X1760" s="3">
        <v>11.1</v>
      </c>
      <c r="Y1760" s="5">
        <v>7</v>
      </c>
      <c r="Z1760" s="5">
        <v>4</v>
      </c>
      <c r="AA1760" s="5">
        <v>0</v>
      </c>
      <c r="AB1760" s="5">
        <v>7.4</v>
      </c>
      <c r="AC1760" s="4">
        <v>178</v>
      </c>
      <c r="AD1760" s="4" t="s">
        <v>66</v>
      </c>
      <c r="AE1760" s="4">
        <v>68</v>
      </c>
      <c r="AF1760" s="4">
        <v>5.8</v>
      </c>
      <c r="AG1760" s="4">
        <v>17.3</v>
      </c>
      <c r="AH1760" s="4">
        <v>1.8</v>
      </c>
      <c r="AI1760" s="4">
        <v>1.8</v>
      </c>
      <c r="AJ1760" s="6" t="s">
        <v>67</v>
      </c>
      <c r="AK1760" s="3">
        <v>0.6</v>
      </c>
      <c r="AL1760" s="2">
        <v>0</v>
      </c>
    </row>
    <row r="1761" spans="1:38" x14ac:dyDescent="0.35">
      <c r="A1761" s="2">
        <f>AVERAGE(L1761:N1761)</f>
        <v>75</v>
      </c>
      <c r="B1761" s="2">
        <f>R1761+U1761</f>
        <v>125</v>
      </c>
      <c r="C1761" s="2">
        <f>Y1761+Z1761+AB1761</f>
        <v>35.200000000000003</v>
      </c>
      <c r="D1761" s="2">
        <f>IF(B1761&gt;100,5)+IF(B1761&gt;150,5)+IF(R1761&gt;0,3)+IF(R1761&gt;15,3)+IF(R1761&gt;25,3)+IF(S1761&gt;0,3)+IF(S1761&gt;15,3)+IF(S1761&gt;25,3)+IF(U1761&gt;20,2,0)+IF(U1761&gt;30,3,0)+IF(U1761&gt;50,5,0)+IF(U1761&gt;60,3,0)+IF(Y1761&gt;100,5,0)+IF(Y1761&gt;0,2)+IF(Y1761&gt;15,2)+IF(Y1761&gt;25,2)+IF(Y1761&gt;30,2)+IF(Y1761&gt;40,2)+IF(Y1761&gt;50,2)+IF(Y1761&gt;100,4)+IF(Y1761&lt;10,-5,0)+IF(Y1761&lt;0,-10)++IF(Y1761&lt;15,-5,0)+IF(R1761&lt;0,-3)+IF(R1761&lt;-5,-3)+IF(S1761&lt;0,-3)+IF(S1761&lt;-5,-3)+IF(T1761&lt;0,-3)+IF(T1761&lt;-5,-3)+IF(W1761=1,5,0)+IF(X1761&gt;20,3,0)+IF(X1761&gt;25,3,0)+IF(X1761&gt;40,3,0)+IF(X1761&gt;50,3,0)+IF(N1761&lt;50,-10)+IF(N1761&lt;30,-10)+IF(N1761&lt;20,-10)+IF(N1761&lt;70,-5)+IF(N1761&lt;80,-5)+IF(N1761&gt;95,5,0)+IF(L1761&lt;50,-10)+IF(L1761&lt;30,-10)+IF(L1761&lt;20,-10)+IF(L1761&lt;70,-5)+IF(L1761&lt;80,-5)+IF(L1761&gt;95,5,0)+IF(A1761&gt;85,3,0)+IF(A1761&gt;90,3,0)+IF(U1761&lt;0,-10)+IF(U1761&lt;-5,-20)+IF(U1761&lt;-10,-10)+IF(V1761&gt;0,5,0)+IF(V1761&gt;15,5,0)+IF(V1761&gt;25,5,0)+IF(V1761&lt;0,-10,0)+IF(V1761&lt;-5,-10,0)+IF(U1761&lt;0,-10,0)+IF(U1761&lt;-5,-10,0)+IF(M1761&gt;90,10)+IF(M1761&gt;97,5)+IF(L1761&lt;70,-20,0)+IF(Y1761&gt;100,15,0)+IF(Y1761&gt;200,10,0)+IF(AB1761&gt;40,5,0)+IF(AB1761&gt;50,5,0)+IF(AB1761&gt;60,10,0)+IF(AB1761&gt;100,15,0)+IF(AB1761&gt;200,10,0)</f>
        <v>-71</v>
      </c>
      <c r="E1761" s="2">
        <f>W1761+AA1761+IF(AK1761&gt;1,1,0)+IF(AK1761&gt;1.2,2,0)+IF(AK1761&gt;1.3,2,0)+IF(AK1761&lt;1,-2,0)+IF(B1761&gt;200,5,0)+IF(B1761&gt;300,5,0)+IF(B1761&lt;30,-15,0)+IF(B1761&lt;20,-15,0)</f>
        <v>-1</v>
      </c>
      <c r="F1761" s="2">
        <f>IF(AF1761&gt;0,2,0)+IF(AF1761&gt;2,3,0)+IF(AF1761&gt;4,4,0)+IF(AF1761&gt;10,5,0)+IF(O1761="A",3,0)+IF(O1761="B",3,0)+IF(P1761="A+",7,0)+IF(P1761="A",5,0)+IF(P1761="A-",3,0)+IF(P1761="B+",2,0)+IF(AC1761&lt;40,3,0)+IF(AC1761&lt;20,3,0)+IF(AC1761&lt;10,5,0)+IF(C1761&gt;50,5)</f>
        <v>3</v>
      </c>
      <c r="G1761" s="2">
        <f>IF(AG1761&gt;0,3)+IF(AG1761&gt;4,3)+IF(AG1761&gt;7,3)+IF(AG1761&gt;10,3)+IF(AG1761&gt;13,3)+IF(AG1761&gt;15,3)+IF(AG1761&gt;17,3)+IF(AG1761&gt;20,3)+IF(AG1761&gt;25,5)+IF(AH1761&gt;0,3)+IF(AH1761&gt;7,3)+IF(AH1761&gt;10,3)+IF(AH1761&gt;15,3)+IF(AI1761&gt;0,3)+IF(AI1761&gt;7,3)+IF(AI1761&gt;10,3)+IF(AI1761&gt;15,3)</f>
        <v>36</v>
      </c>
      <c r="H1761" s="2">
        <f>SUM(D1761:G1761)</f>
        <v>-33</v>
      </c>
      <c r="I1761" s="2">
        <f>I1760+1</f>
        <v>1760</v>
      </c>
      <c r="J1761" s="3" t="s">
        <v>10323</v>
      </c>
      <c r="K1761" s="2" t="s">
        <v>10324</v>
      </c>
      <c r="L1761" s="7">
        <v>83</v>
      </c>
      <c r="M1761" s="7">
        <v>93</v>
      </c>
      <c r="N1761" s="7">
        <v>49</v>
      </c>
      <c r="O1761" s="7" t="s">
        <v>48</v>
      </c>
      <c r="P1761" s="7" t="s">
        <v>75</v>
      </c>
      <c r="Q1761" s="6" t="s">
        <v>84</v>
      </c>
      <c r="R1761" s="3">
        <v>143</v>
      </c>
      <c r="S1761" s="3">
        <v>9</v>
      </c>
      <c r="T1761" s="3">
        <v>4</v>
      </c>
      <c r="U1761" s="3">
        <v>-18</v>
      </c>
      <c r="V1761" s="3">
        <v>-18</v>
      </c>
      <c r="W1761" s="3">
        <v>1</v>
      </c>
      <c r="X1761" s="3">
        <v>16.2</v>
      </c>
      <c r="Y1761" s="5">
        <v>10</v>
      </c>
      <c r="Z1761" s="5">
        <v>14</v>
      </c>
      <c r="AA1761" s="5">
        <v>0</v>
      </c>
      <c r="AB1761" s="5">
        <v>11.2</v>
      </c>
      <c r="AC1761" s="4">
        <v>100</v>
      </c>
      <c r="AD1761" s="4" t="s">
        <v>116</v>
      </c>
      <c r="AE1761" s="4">
        <v>60</v>
      </c>
      <c r="AF1761" s="4">
        <v>-0.7</v>
      </c>
      <c r="AG1761" s="4">
        <v>10.1</v>
      </c>
      <c r="AH1761" s="4">
        <v>20.6</v>
      </c>
      <c r="AI1761" s="4">
        <v>20</v>
      </c>
      <c r="AJ1761" s="6" t="s">
        <v>117</v>
      </c>
      <c r="AK1761" s="3">
        <v>0.6</v>
      </c>
      <c r="AL1761" s="2">
        <v>0</v>
      </c>
    </row>
    <row r="1762" spans="1:38" x14ac:dyDescent="0.35">
      <c r="A1762" s="2">
        <f>AVERAGE(L1762:N1762)</f>
        <v>49</v>
      </c>
      <c r="B1762" s="2">
        <f>R1762+U1762</f>
        <v>26</v>
      </c>
      <c r="C1762" s="2">
        <f>Y1762+Z1762+AB1762</f>
        <v>15.1</v>
      </c>
      <c r="D1762" s="2">
        <f>IF(B1762&gt;100,5)+IF(B1762&gt;150,5)+IF(R1762&gt;0,3)+IF(R1762&gt;15,3)+IF(R1762&gt;25,3)+IF(S1762&gt;0,3)+IF(S1762&gt;15,3)+IF(S1762&gt;25,3)+IF(U1762&gt;20,2,0)+IF(U1762&gt;30,3,0)+IF(U1762&gt;50,5,0)+IF(U1762&gt;60,3,0)+IF(Y1762&gt;100,5,0)+IF(Y1762&gt;0,2)+IF(Y1762&gt;15,2)+IF(Y1762&gt;25,2)+IF(Y1762&gt;30,2)+IF(Y1762&gt;40,2)+IF(Y1762&gt;50,2)+IF(Y1762&gt;100,4)+IF(Y1762&lt;10,-5,0)+IF(Y1762&lt;0,-10)++IF(Y1762&lt;15,-5,0)+IF(R1762&lt;0,-3)+IF(R1762&lt;-5,-3)+IF(S1762&lt;0,-3)+IF(S1762&lt;-5,-3)+IF(T1762&lt;0,-3)+IF(T1762&lt;-5,-3)+IF(W1762=1,5,0)+IF(X1762&gt;20,3,0)+IF(X1762&gt;25,3,0)+IF(X1762&gt;40,3,0)+IF(X1762&gt;50,3,0)+IF(N1762&lt;50,-10)+IF(N1762&lt;30,-10)+IF(N1762&lt;20,-10)+IF(N1762&lt;70,-5)+IF(N1762&lt;80,-5)+IF(N1762&gt;95,5,0)+IF(L1762&lt;50,-10)+IF(L1762&lt;30,-10)+IF(L1762&lt;20,-10)+IF(L1762&lt;70,-5)+IF(L1762&lt;80,-5)+IF(L1762&gt;95,5,0)+IF(A1762&gt;85,3,0)+IF(A1762&gt;90,3,0)+IF(U1762&lt;0,-10)+IF(U1762&lt;-5,-20)+IF(U1762&lt;-10,-10)+IF(V1762&gt;0,5,0)+IF(V1762&gt;15,5,0)+IF(V1762&gt;25,5,0)+IF(V1762&lt;0,-10,0)+IF(V1762&lt;-5,-10,0)+IF(U1762&lt;0,-10,0)+IF(U1762&lt;-5,-10,0)+IF(M1762&gt;90,10)+IF(M1762&gt;97,5)+IF(L1762&lt;70,-20,0)+IF(Y1762&gt;100,15,0)+IF(Y1762&gt;200,10,0)+IF(AB1762&gt;40,5,0)+IF(AB1762&gt;50,5,0)+IF(AB1762&gt;60,10,0)+IF(AB1762&gt;100,15,0)+IF(AB1762&gt;200,10,0)</f>
        <v>-74</v>
      </c>
      <c r="E1762" s="2">
        <f>W1762+AA1762+IF(AK1762&gt;1,1,0)+IF(AK1762&gt;1.2,2,0)+IF(AK1762&gt;1.3,2,0)+IF(AK1762&lt;1,-2,0)+IF(B1762&gt;200,5,0)+IF(B1762&gt;300,5,0)+IF(B1762&lt;30,-15,0)+IF(B1762&lt;20,-15,0)</f>
        <v>-17</v>
      </c>
      <c r="F1762" s="2">
        <f>IF(AF1762&gt;0,2,0)+IF(AF1762&gt;2,3,0)+IF(AF1762&gt;4,4,0)+IF(AF1762&gt;10,5,0)+IF(O1762="A",3,0)+IF(O1762="B",3,0)+IF(P1762="A+",7,0)+IF(P1762="A",5,0)+IF(P1762="A-",3,0)+IF(P1762="B+",2,0)+IF(AC1762&lt;40,3,0)+IF(AC1762&lt;20,3,0)+IF(AC1762&lt;10,5,0)+IF(C1762&gt;50,5)</f>
        <v>17</v>
      </c>
      <c r="G1762" s="2">
        <f>IF(AG1762&gt;0,3)+IF(AG1762&gt;4,3)+IF(AG1762&gt;7,3)+IF(AG1762&gt;10,3)+IF(AG1762&gt;13,3)+IF(AG1762&gt;15,3)+IF(AG1762&gt;17,3)+IF(AG1762&gt;20,3)+IF(AG1762&gt;25,5)+IF(AH1762&gt;0,3)+IF(AH1762&gt;7,3)+IF(AH1762&gt;10,3)+IF(AH1762&gt;15,3)+IF(AI1762&gt;0,3)+IF(AI1762&gt;7,3)+IF(AI1762&gt;10,3)+IF(AI1762&gt;15,3)</f>
        <v>41</v>
      </c>
      <c r="H1762" s="2">
        <f>SUM(D1762:G1762)</f>
        <v>-33</v>
      </c>
      <c r="I1762" s="2">
        <f>I1761+1</f>
        <v>1761</v>
      </c>
      <c r="J1762" s="3" t="s">
        <v>4796</v>
      </c>
      <c r="K1762" s="2" t="s">
        <v>4797</v>
      </c>
      <c r="L1762" s="7">
        <v>42</v>
      </c>
      <c r="M1762" s="7">
        <v>93</v>
      </c>
      <c r="N1762" s="7">
        <v>12</v>
      </c>
      <c r="O1762" s="7" t="s">
        <v>29</v>
      </c>
      <c r="P1762" s="7" t="s">
        <v>31</v>
      </c>
      <c r="Q1762" s="6" t="s">
        <v>65</v>
      </c>
      <c r="R1762" s="3">
        <v>26</v>
      </c>
      <c r="S1762" s="3">
        <v>34</v>
      </c>
      <c r="T1762" s="3">
        <v>9</v>
      </c>
      <c r="U1762" s="3">
        <v>0</v>
      </c>
      <c r="V1762" s="3">
        <v>-9</v>
      </c>
      <c r="W1762" s="3">
        <v>0</v>
      </c>
      <c r="X1762" s="3">
        <v>31.3</v>
      </c>
      <c r="Y1762" s="5">
        <v>1</v>
      </c>
      <c r="Z1762" s="5">
        <v>9</v>
      </c>
      <c r="AA1762" s="5">
        <v>0</v>
      </c>
      <c r="AB1762" s="5">
        <v>5.0999999999999996</v>
      </c>
      <c r="AC1762" s="4">
        <v>158</v>
      </c>
      <c r="AD1762" s="4" t="s">
        <v>55</v>
      </c>
      <c r="AE1762" s="4">
        <v>56</v>
      </c>
      <c r="AF1762" s="4">
        <v>19.7</v>
      </c>
      <c r="AG1762" s="4">
        <v>34.4</v>
      </c>
      <c r="AH1762" s="4">
        <v>9.1999999999999993</v>
      </c>
      <c r="AI1762" s="4">
        <v>8.6</v>
      </c>
      <c r="AJ1762" s="6" t="s">
        <v>67</v>
      </c>
      <c r="AK1762" s="3">
        <v>0.5</v>
      </c>
      <c r="AL1762" s="2">
        <v>0</v>
      </c>
    </row>
    <row r="1763" spans="1:38" x14ac:dyDescent="0.35">
      <c r="A1763" s="2">
        <f>AVERAGE(L1763:N1763)</f>
        <v>27.333333333333332</v>
      </c>
      <c r="B1763" s="2">
        <f>R1763+U1763</f>
        <v>109</v>
      </c>
      <c r="C1763" s="2">
        <f>Y1763+Z1763+AB1763</f>
        <v>78.3</v>
      </c>
      <c r="D1763" s="2">
        <f>IF(B1763&gt;100,5)+IF(B1763&gt;150,5)+IF(R1763&gt;0,3)+IF(R1763&gt;15,3)+IF(R1763&gt;25,3)+IF(S1763&gt;0,3)+IF(S1763&gt;15,3)+IF(S1763&gt;25,3)+IF(U1763&gt;20,2,0)+IF(U1763&gt;30,3,0)+IF(U1763&gt;50,5,0)+IF(U1763&gt;60,3,0)+IF(Y1763&gt;100,5,0)+IF(Y1763&gt;0,2)+IF(Y1763&gt;15,2)+IF(Y1763&gt;25,2)+IF(Y1763&gt;30,2)+IF(Y1763&gt;40,2)+IF(Y1763&gt;50,2)+IF(Y1763&gt;100,4)+IF(Y1763&lt;10,-5,0)+IF(Y1763&lt;0,-10)++IF(Y1763&lt;15,-5,0)+IF(R1763&lt;0,-3)+IF(R1763&lt;-5,-3)+IF(S1763&lt;0,-3)+IF(S1763&lt;-5,-3)+IF(T1763&lt;0,-3)+IF(T1763&lt;-5,-3)+IF(W1763=1,5,0)+IF(X1763&gt;20,3,0)+IF(X1763&gt;25,3,0)+IF(X1763&gt;40,3,0)+IF(X1763&gt;50,3,0)+IF(N1763&lt;50,-10)+IF(N1763&lt;30,-10)+IF(N1763&lt;20,-10)+IF(N1763&lt;70,-5)+IF(N1763&lt;80,-5)+IF(N1763&gt;95,5,0)+IF(L1763&lt;50,-10)+IF(L1763&lt;30,-10)+IF(L1763&lt;20,-10)+IF(L1763&lt;70,-5)+IF(L1763&lt;80,-5)+IF(L1763&gt;95,5,0)+IF(A1763&gt;85,3,0)+IF(A1763&gt;90,3,0)+IF(U1763&lt;0,-10)+IF(U1763&lt;-5,-20)+IF(U1763&lt;-10,-10)+IF(V1763&gt;0,5,0)+IF(V1763&gt;15,5,0)+IF(V1763&gt;25,5,0)+IF(V1763&lt;0,-10,0)+IF(V1763&lt;-5,-10,0)+IF(U1763&lt;0,-10,0)+IF(U1763&lt;-5,-10,0)+IF(M1763&gt;90,10)+IF(M1763&gt;97,5)+IF(L1763&lt;70,-20,0)+IF(Y1763&gt;100,15,0)+IF(Y1763&gt;200,10,0)+IF(AB1763&gt;40,5,0)+IF(AB1763&gt;50,5,0)+IF(AB1763&gt;60,10,0)+IF(AB1763&gt;100,15,0)+IF(AB1763&gt;200,10,0)</f>
        <v>-92</v>
      </c>
      <c r="E1763" s="2">
        <f>W1763+AA1763+IF(AK1763&gt;1,1,0)+IF(AK1763&gt;1.2,2,0)+IF(AK1763&gt;1.3,2,0)+IF(AK1763&lt;1,-2,0)+IF(B1763&gt;200,5,0)+IF(B1763&gt;300,5,0)+IF(B1763&lt;30,-15,0)+IF(B1763&lt;20,-15,0)</f>
        <v>-2</v>
      </c>
      <c r="F1763" s="2">
        <f>IF(AF1763&gt;0,2,0)+IF(AF1763&gt;2,3,0)+IF(AF1763&gt;4,4,0)+IF(AF1763&gt;10,5,0)+IF(O1763="A",3,0)+IF(O1763="B",3,0)+IF(P1763="A+",7,0)+IF(P1763="A",5,0)+IF(P1763="A-",3,0)+IF(P1763="B+",2,0)+IF(AC1763&lt;40,3,0)+IF(AC1763&lt;20,3,0)+IF(AC1763&lt;10,5,0)+IF(C1763&gt;50,5)</f>
        <v>8</v>
      </c>
      <c r="G1763" s="2">
        <f>IF(AG1763&gt;0,3)+IF(AG1763&gt;4,3)+IF(AG1763&gt;7,3)+IF(AG1763&gt;10,3)+IF(AG1763&gt;13,3)+IF(AG1763&gt;15,3)+IF(AG1763&gt;17,3)+IF(AG1763&gt;20,3)+IF(AG1763&gt;25,5)+IF(AH1763&gt;0,3)+IF(AH1763&gt;7,3)+IF(AH1763&gt;10,3)+IF(AH1763&gt;15,3)+IF(AI1763&gt;0,3)+IF(AI1763&gt;7,3)+IF(AI1763&gt;10,3)+IF(AI1763&gt;15,3)</f>
        <v>53</v>
      </c>
      <c r="H1763" s="2">
        <f>SUM(D1763:G1763)</f>
        <v>-33</v>
      </c>
      <c r="I1763" s="2">
        <f>I1762+1</f>
        <v>1762</v>
      </c>
      <c r="J1763" s="3" t="s">
        <v>4633</v>
      </c>
      <c r="K1763" s="2" t="s">
        <v>4634</v>
      </c>
      <c r="L1763" s="7">
        <v>12</v>
      </c>
      <c r="M1763" s="7">
        <v>60</v>
      </c>
      <c r="N1763" s="7">
        <v>10</v>
      </c>
      <c r="O1763" s="7" t="s">
        <v>48</v>
      </c>
      <c r="P1763" s="7" t="s">
        <v>31</v>
      </c>
      <c r="Q1763" s="6" t="s">
        <v>541</v>
      </c>
      <c r="R1763" s="3">
        <v>9</v>
      </c>
      <c r="S1763" s="3">
        <v>10</v>
      </c>
      <c r="T1763" s="3">
        <v>0</v>
      </c>
      <c r="U1763" s="3">
        <v>100</v>
      </c>
      <c r="V1763" s="3">
        <v>-9</v>
      </c>
      <c r="W1763" s="3">
        <v>0</v>
      </c>
      <c r="X1763" s="3">
        <v>-7.7</v>
      </c>
      <c r="Y1763" s="5">
        <v>22</v>
      </c>
      <c r="Z1763" s="5">
        <v>28</v>
      </c>
      <c r="AA1763" s="5">
        <v>0</v>
      </c>
      <c r="AB1763" s="5">
        <v>28.3</v>
      </c>
      <c r="AC1763" s="4">
        <v>162</v>
      </c>
      <c r="AD1763" s="4" t="s">
        <v>55</v>
      </c>
      <c r="AE1763" s="4">
        <v>32</v>
      </c>
      <c r="AF1763" s="4">
        <v>-5</v>
      </c>
      <c r="AG1763" s="4">
        <v>387.5</v>
      </c>
      <c r="AH1763" s="4">
        <v>15.3</v>
      </c>
      <c r="AI1763" s="4">
        <v>20.399999999999999</v>
      </c>
      <c r="AJ1763" s="6" t="s">
        <v>127</v>
      </c>
      <c r="AK1763" s="3">
        <v>0.4</v>
      </c>
      <c r="AL1763" s="2">
        <v>0</v>
      </c>
    </row>
    <row r="1764" spans="1:38" x14ac:dyDescent="0.35">
      <c r="A1764" s="2">
        <f>AVERAGE(L1764:N1764)</f>
        <v>29.666666666666668</v>
      </c>
      <c r="B1764" s="2">
        <f>R1764+U1764</f>
        <v>0</v>
      </c>
      <c r="C1764" s="2">
        <f>Y1764+Z1764+AB1764</f>
        <v>448.3</v>
      </c>
      <c r="D1764" s="2">
        <f>IF(B1764&gt;100,5)+IF(B1764&gt;150,5)+IF(R1764&gt;0,3)+IF(R1764&gt;15,3)+IF(R1764&gt;25,3)+IF(S1764&gt;0,3)+IF(S1764&gt;15,3)+IF(S1764&gt;25,3)+IF(U1764&gt;20,2,0)+IF(U1764&gt;30,3,0)+IF(U1764&gt;50,5,0)+IF(U1764&gt;60,3,0)+IF(Y1764&gt;100,5,0)+IF(Y1764&gt;0,2)+IF(Y1764&gt;15,2)+IF(Y1764&gt;25,2)+IF(Y1764&gt;30,2)+IF(Y1764&gt;40,2)+IF(Y1764&gt;50,2)+IF(Y1764&gt;100,4)+IF(Y1764&lt;10,-5,0)+IF(Y1764&lt;0,-10)++IF(Y1764&lt;15,-5,0)+IF(R1764&lt;0,-3)+IF(R1764&lt;-5,-3)+IF(S1764&lt;0,-3)+IF(S1764&lt;-5,-3)+IF(T1764&lt;0,-3)+IF(T1764&lt;-5,-3)+IF(W1764=1,5,0)+IF(X1764&gt;20,3,0)+IF(X1764&gt;25,3,0)+IF(X1764&gt;40,3,0)+IF(X1764&gt;50,3,0)+IF(N1764&lt;50,-10)+IF(N1764&lt;30,-10)+IF(N1764&lt;20,-10)+IF(N1764&lt;70,-5)+IF(N1764&lt;80,-5)+IF(N1764&gt;95,5,0)+IF(L1764&lt;50,-10)+IF(L1764&lt;30,-10)+IF(L1764&lt;20,-10)+IF(L1764&lt;70,-5)+IF(L1764&lt;80,-5)+IF(L1764&gt;95,5,0)+IF(A1764&gt;85,3,0)+IF(A1764&gt;90,3,0)+IF(U1764&lt;0,-10)+IF(U1764&lt;-5,-20)+IF(U1764&lt;-10,-10)+IF(V1764&gt;0,5,0)+IF(V1764&gt;15,5,0)+IF(V1764&gt;25,5,0)+IF(V1764&lt;0,-10,0)+IF(V1764&lt;-5,-10,0)+IF(U1764&lt;0,-10,0)+IF(U1764&lt;-5,-10,0)+IF(M1764&gt;90,10)+IF(M1764&gt;97,5)+IF(L1764&lt;70,-20,0)+IF(Y1764&gt;100,15,0)+IF(Y1764&gt;200,10,0)+IF(AB1764&gt;40,5,0)+IF(AB1764&gt;50,5,0)+IF(AB1764&gt;60,10,0)+IF(AB1764&gt;100,15,0)+IF(AB1764&gt;200,10,0)</f>
        <v>-7</v>
      </c>
      <c r="E1764" s="2">
        <f>W1764+AA1764+IF(AK1764&gt;1,1,0)+IF(AK1764&gt;1.2,2,0)+IF(AK1764&gt;1.3,2,0)+IF(AK1764&lt;1,-2,0)+IF(B1764&gt;200,5,0)+IF(B1764&gt;300,5,0)+IF(B1764&lt;30,-15,0)+IF(B1764&lt;20,-15,0)</f>
        <v>-32</v>
      </c>
      <c r="F1764" s="2">
        <f>IF(AF1764&gt;0,2,0)+IF(AF1764&gt;2,3,0)+IF(AF1764&gt;4,4,0)+IF(AF1764&gt;10,5,0)+IF(O1764="A",3,0)+IF(O1764="B",3,0)+IF(P1764="A+",7,0)+IF(P1764="A",5,0)+IF(P1764="A-",3,0)+IF(P1764="B+",2,0)+IF(AC1764&lt;40,3,0)+IF(AC1764&lt;20,3,0)+IF(AC1764&lt;10,5,0)+IF(C1764&gt;50,5)</f>
        <v>5</v>
      </c>
      <c r="G1764" s="2">
        <f>IF(AG1764&gt;0,3)+IF(AG1764&gt;4,3)+IF(AG1764&gt;7,3)+IF(AG1764&gt;10,3)+IF(AG1764&gt;13,3)+IF(AG1764&gt;15,3)+IF(AG1764&gt;17,3)+IF(AG1764&gt;20,3)+IF(AG1764&gt;25,5)+IF(AH1764&gt;0,3)+IF(AH1764&gt;7,3)+IF(AH1764&gt;10,3)+IF(AH1764&gt;15,3)+IF(AI1764&gt;0,3)+IF(AI1764&gt;7,3)+IF(AI1764&gt;10,3)+IF(AI1764&gt;15,3)</f>
        <v>0</v>
      </c>
      <c r="H1764" s="2">
        <f>SUM(D1764:G1764)</f>
        <v>-34</v>
      </c>
      <c r="I1764" s="2">
        <f>I1763+1</f>
        <v>1763</v>
      </c>
      <c r="J1764" s="3" t="s">
        <v>7889</v>
      </c>
      <c r="K1764" s="2" t="s">
        <v>7890</v>
      </c>
      <c r="L1764" s="7">
        <v>19</v>
      </c>
      <c r="M1764" s="7">
        <v>54</v>
      </c>
      <c r="N1764" s="7">
        <v>16</v>
      </c>
      <c r="O1764" s="7" t="s">
        <v>31</v>
      </c>
      <c r="P1764" s="7" t="s">
        <v>42</v>
      </c>
      <c r="Q1764" s="6" t="s">
        <v>240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94.6</v>
      </c>
      <c r="Y1764" s="5">
        <v>148</v>
      </c>
      <c r="Z1764" s="5">
        <v>50</v>
      </c>
      <c r="AA1764" s="5">
        <v>0</v>
      </c>
      <c r="AB1764" s="5">
        <v>250.3</v>
      </c>
      <c r="AC1764" s="4">
        <v>193</v>
      </c>
      <c r="AD1764" s="4" t="s">
        <v>159</v>
      </c>
      <c r="AE1764" s="4">
        <v>1</v>
      </c>
      <c r="AF1764" s="4">
        <v>-11.1</v>
      </c>
      <c r="AG1764" s="4">
        <v>-318.10000000000002</v>
      </c>
      <c r="AH1764" s="4">
        <v>-124.9</v>
      </c>
      <c r="AI1764" s="4">
        <v>-92.7</v>
      </c>
      <c r="AJ1764" s="6" t="s">
        <v>62</v>
      </c>
      <c r="AK1764" s="3">
        <v>0.6</v>
      </c>
      <c r="AL1764" s="2">
        <v>0</v>
      </c>
    </row>
    <row r="1765" spans="1:38" x14ac:dyDescent="0.35">
      <c r="A1765" s="2">
        <f>AVERAGE(L1765:N1765)</f>
        <v>67.666666666666671</v>
      </c>
      <c r="B1765" s="2">
        <f>R1765+U1765</f>
        <v>-67</v>
      </c>
      <c r="C1765" s="2">
        <f>Y1765+Z1765+AB1765</f>
        <v>-52.7</v>
      </c>
      <c r="D1765" s="2">
        <f>IF(B1765&gt;100,5)+IF(B1765&gt;150,5)+IF(R1765&gt;0,3)+IF(R1765&gt;15,3)+IF(R1765&gt;25,3)+IF(S1765&gt;0,3)+IF(S1765&gt;15,3)+IF(S1765&gt;25,3)+IF(U1765&gt;20,2,0)+IF(U1765&gt;30,3,0)+IF(U1765&gt;50,5,0)+IF(U1765&gt;60,3,0)+IF(Y1765&gt;100,5,0)+IF(Y1765&gt;0,2)+IF(Y1765&gt;15,2)+IF(Y1765&gt;25,2)+IF(Y1765&gt;30,2)+IF(Y1765&gt;40,2)+IF(Y1765&gt;50,2)+IF(Y1765&gt;100,4)+IF(Y1765&lt;10,-5,0)+IF(Y1765&lt;0,-10)++IF(Y1765&lt;15,-5,0)+IF(R1765&lt;0,-3)+IF(R1765&lt;-5,-3)+IF(S1765&lt;0,-3)+IF(S1765&lt;-5,-3)+IF(T1765&lt;0,-3)+IF(T1765&lt;-5,-3)+IF(W1765=1,5,0)+IF(X1765&gt;20,3,0)+IF(X1765&gt;25,3,0)+IF(X1765&gt;40,3,0)+IF(X1765&gt;50,3,0)+IF(N1765&lt;50,-10)+IF(N1765&lt;30,-10)+IF(N1765&lt;20,-10)+IF(N1765&lt;70,-5)+IF(N1765&lt;80,-5)+IF(N1765&gt;95,5,0)+IF(L1765&lt;50,-10)+IF(L1765&lt;30,-10)+IF(L1765&lt;20,-10)+IF(L1765&lt;70,-5)+IF(L1765&lt;80,-5)+IF(L1765&gt;95,5,0)+IF(A1765&gt;85,3,0)+IF(A1765&gt;90,3,0)+IF(U1765&lt;0,-10)+IF(U1765&lt;-5,-20)+IF(U1765&lt;-10,-10)+IF(V1765&gt;0,5,0)+IF(V1765&gt;15,5,0)+IF(V1765&gt;25,5,0)+IF(V1765&lt;0,-10,0)+IF(V1765&lt;-5,-10,0)+IF(U1765&lt;0,-10,0)+IF(U1765&lt;-5,-10,0)+IF(M1765&gt;90,10)+IF(M1765&gt;97,5)+IF(L1765&lt;70,-20,0)+IF(Y1765&gt;100,15,0)+IF(Y1765&gt;200,10,0)+IF(AB1765&gt;40,5,0)+IF(AB1765&gt;50,5,0)+IF(AB1765&gt;60,10,0)+IF(AB1765&gt;100,15,0)+IF(AB1765&gt;200,10,0)</f>
        <v>-17</v>
      </c>
      <c r="E1765" s="2">
        <f>W1765+AA1765+IF(AK1765&gt;1,1,0)+IF(AK1765&gt;1.2,2,0)+IF(AK1765&gt;1.3,2,0)+IF(AK1765&lt;1,-2,0)+IF(B1765&gt;200,5,0)+IF(B1765&gt;300,5,0)+IF(B1765&lt;30,-15,0)+IF(B1765&lt;20,-15,0)</f>
        <v>-32</v>
      </c>
      <c r="F1765" s="2">
        <f>IF(AF1765&gt;0,2,0)+IF(AF1765&gt;2,3,0)+IF(AF1765&gt;4,4,0)+IF(AF1765&gt;10,5,0)+IF(O1765="A",3,0)+IF(O1765="B",3,0)+IF(P1765="A+",7,0)+IF(P1765="A",5,0)+IF(P1765="A-",3,0)+IF(P1765="B+",2,0)+IF(AC1765&lt;40,3,0)+IF(AC1765&lt;20,3,0)+IF(AC1765&lt;10,5,0)+IF(C1765&gt;50,5)</f>
        <v>0</v>
      </c>
      <c r="G1765" s="2">
        <f>IF(AG1765&gt;0,3)+IF(AG1765&gt;4,3)+IF(AG1765&gt;7,3)+IF(AG1765&gt;10,3)+IF(AG1765&gt;13,3)+IF(AG1765&gt;15,3)+IF(AG1765&gt;17,3)+IF(AG1765&gt;20,3)+IF(AG1765&gt;25,5)+IF(AH1765&gt;0,3)+IF(AH1765&gt;7,3)+IF(AH1765&gt;10,3)+IF(AH1765&gt;15,3)+IF(AI1765&gt;0,3)+IF(AI1765&gt;7,3)+IF(AI1765&gt;10,3)+IF(AI1765&gt;15,3)</f>
        <v>15</v>
      </c>
      <c r="H1765" s="2">
        <f>SUM(D1765:G1765)</f>
        <v>-34</v>
      </c>
      <c r="I1765" s="2">
        <f>I1764+1</f>
        <v>1764</v>
      </c>
      <c r="J1765" s="3" t="s">
        <v>9397</v>
      </c>
      <c r="K1765" s="2" t="s">
        <v>9398</v>
      </c>
      <c r="L1765" s="7">
        <v>80</v>
      </c>
      <c r="M1765" s="7">
        <v>29</v>
      </c>
      <c r="N1765" s="7">
        <v>94</v>
      </c>
      <c r="O1765" s="7" t="s">
        <v>31</v>
      </c>
      <c r="P1765" s="7" t="s">
        <v>48</v>
      </c>
      <c r="Q1765" s="6" t="s">
        <v>182</v>
      </c>
      <c r="R1765" s="3">
        <v>-67</v>
      </c>
      <c r="S1765" s="3">
        <v>60</v>
      </c>
      <c r="T1765" s="3">
        <v>0</v>
      </c>
      <c r="U1765" s="3">
        <v>0</v>
      </c>
      <c r="V1765" s="3">
        <v>0</v>
      </c>
      <c r="W1765" s="3">
        <v>0</v>
      </c>
      <c r="X1765" s="3">
        <v>-88.9</v>
      </c>
      <c r="Y1765" s="5">
        <v>-24</v>
      </c>
      <c r="Z1765" s="5">
        <v>-9</v>
      </c>
      <c r="AA1765" s="5">
        <v>0</v>
      </c>
      <c r="AB1765" s="5">
        <v>-19.7</v>
      </c>
      <c r="AC1765" s="4">
        <v>57</v>
      </c>
      <c r="AD1765" s="4" t="s">
        <v>748</v>
      </c>
      <c r="AE1765" s="4">
        <v>30</v>
      </c>
      <c r="AF1765" s="4">
        <v>-3.7</v>
      </c>
      <c r="AG1765" s="4">
        <v>9.5</v>
      </c>
      <c r="AH1765" s="4">
        <v>1.2</v>
      </c>
      <c r="AI1765" s="4">
        <v>5.8</v>
      </c>
      <c r="AJ1765" s="6" t="s">
        <v>265</v>
      </c>
      <c r="AK1765" s="3">
        <v>0.9</v>
      </c>
      <c r="AL1765" s="2">
        <v>0</v>
      </c>
    </row>
    <row r="1766" spans="1:38" x14ac:dyDescent="0.35">
      <c r="A1766" s="2">
        <f>AVERAGE(L1766:N1766)</f>
        <v>60.333333333333336</v>
      </c>
      <c r="B1766" s="2">
        <f>R1766+U1766</f>
        <v>0</v>
      </c>
      <c r="C1766" s="2">
        <f>Y1766+Z1766+AB1766</f>
        <v>52.3</v>
      </c>
      <c r="D1766" s="2">
        <f>IF(B1766&gt;100,5)+IF(B1766&gt;150,5)+IF(R1766&gt;0,3)+IF(R1766&gt;15,3)+IF(R1766&gt;25,3)+IF(S1766&gt;0,3)+IF(S1766&gt;15,3)+IF(S1766&gt;25,3)+IF(U1766&gt;20,2,0)+IF(U1766&gt;30,3,0)+IF(U1766&gt;50,5,0)+IF(U1766&gt;60,3,0)+IF(Y1766&gt;100,5,0)+IF(Y1766&gt;0,2)+IF(Y1766&gt;15,2)+IF(Y1766&gt;25,2)+IF(Y1766&gt;30,2)+IF(Y1766&gt;40,2)+IF(Y1766&gt;50,2)+IF(Y1766&gt;100,4)+IF(Y1766&lt;10,-5,0)+IF(Y1766&lt;0,-10)++IF(Y1766&lt;15,-5,0)+IF(R1766&lt;0,-3)+IF(R1766&lt;-5,-3)+IF(S1766&lt;0,-3)+IF(S1766&lt;-5,-3)+IF(T1766&lt;0,-3)+IF(T1766&lt;-5,-3)+IF(W1766=1,5,0)+IF(X1766&gt;20,3,0)+IF(X1766&gt;25,3,0)+IF(X1766&gt;40,3,0)+IF(X1766&gt;50,3,0)+IF(N1766&lt;50,-10)+IF(N1766&lt;30,-10)+IF(N1766&lt;20,-10)+IF(N1766&lt;70,-5)+IF(N1766&lt;80,-5)+IF(N1766&gt;95,5,0)+IF(L1766&lt;50,-10)+IF(L1766&lt;30,-10)+IF(L1766&lt;20,-10)+IF(L1766&lt;70,-5)+IF(L1766&lt;80,-5)+IF(L1766&gt;95,5,0)+IF(A1766&gt;85,3,0)+IF(A1766&gt;90,3,0)+IF(U1766&lt;0,-10)+IF(U1766&lt;-5,-20)+IF(U1766&lt;-10,-10)+IF(V1766&gt;0,5,0)+IF(V1766&gt;15,5,0)+IF(V1766&gt;25,5,0)+IF(V1766&lt;0,-10,0)+IF(V1766&lt;-5,-10,0)+IF(U1766&lt;0,-10,0)+IF(U1766&lt;-5,-10,0)+IF(M1766&gt;90,10)+IF(M1766&gt;97,5)+IF(L1766&lt;70,-20,0)+IF(Y1766&gt;100,15,0)+IF(Y1766&gt;200,10,0)+IF(AB1766&gt;40,5,0)+IF(AB1766&gt;50,5,0)+IF(AB1766&gt;60,10,0)+IF(AB1766&gt;100,15,0)+IF(AB1766&gt;200,10,0)</f>
        <v>-33</v>
      </c>
      <c r="E1766" s="2">
        <f>W1766+AA1766+IF(AK1766&gt;1,1,0)+IF(AK1766&gt;1.2,2,0)+IF(AK1766&gt;1.3,2,0)+IF(AK1766&lt;1,-2,0)+IF(B1766&gt;200,5,0)+IF(B1766&gt;300,5,0)+IF(B1766&lt;30,-15,0)+IF(B1766&lt;20,-15,0)</f>
        <v>-32</v>
      </c>
      <c r="F1766" s="2">
        <f>IF(AF1766&gt;0,2,0)+IF(AF1766&gt;2,3,0)+IF(AF1766&gt;4,4,0)+IF(AF1766&gt;10,5,0)+IF(O1766="A",3,0)+IF(O1766="B",3,0)+IF(P1766="A+",7,0)+IF(P1766="A",5,0)+IF(P1766="A-",3,0)+IF(P1766="B+",2,0)+IF(AC1766&lt;40,3,0)+IF(AC1766&lt;20,3,0)+IF(AC1766&lt;10,5,0)+IF(C1766&gt;50,5)</f>
        <v>10</v>
      </c>
      <c r="G1766" s="2">
        <f>IF(AG1766&gt;0,3)+IF(AG1766&gt;4,3)+IF(AG1766&gt;7,3)+IF(AG1766&gt;10,3)+IF(AG1766&gt;13,3)+IF(AG1766&gt;15,3)+IF(AG1766&gt;17,3)+IF(AG1766&gt;20,3)+IF(AG1766&gt;25,5)+IF(AH1766&gt;0,3)+IF(AH1766&gt;7,3)+IF(AH1766&gt;10,3)+IF(AH1766&gt;15,3)+IF(AI1766&gt;0,3)+IF(AI1766&gt;7,3)+IF(AI1766&gt;10,3)+IF(AI1766&gt;15,3)</f>
        <v>21</v>
      </c>
      <c r="H1766" s="2">
        <f>SUM(D1766:G1766)</f>
        <v>-34</v>
      </c>
      <c r="I1766" s="2">
        <f>I1765+1</f>
        <v>1765</v>
      </c>
      <c r="J1766" s="3" t="s">
        <v>3071</v>
      </c>
      <c r="K1766" s="2" t="s">
        <v>3072</v>
      </c>
      <c r="L1766" s="7">
        <v>69</v>
      </c>
      <c r="M1766" s="7">
        <v>31</v>
      </c>
      <c r="N1766" s="7">
        <v>81</v>
      </c>
      <c r="O1766" s="7" t="s">
        <v>42</v>
      </c>
      <c r="P1766" s="7" t="s">
        <v>75</v>
      </c>
      <c r="Q1766" s="6" t="s">
        <v>110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5">
        <v>12</v>
      </c>
      <c r="Z1766" s="5">
        <v>20</v>
      </c>
      <c r="AA1766" s="5">
        <v>0</v>
      </c>
      <c r="AB1766" s="5">
        <v>20.3</v>
      </c>
      <c r="AC1766" s="4">
        <v>62</v>
      </c>
      <c r="AD1766" s="4" t="s">
        <v>444</v>
      </c>
      <c r="AE1766" s="4">
        <v>11</v>
      </c>
      <c r="AF1766" s="4">
        <v>3</v>
      </c>
      <c r="AG1766" s="4">
        <v>-16.8</v>
      </c>
      <c r="AH1766" s="4">
        <v>121.7</v>
      </c>
      <c r="AI1766" s="4">
        <v>12.7</v>
      </c>
      <c r="AJ1766" s="6" t="s">
        <v>99</v>
      </c>
      <c r="AK1766" s="3">
        <v>0.6</v>
      </c>
      <c r="AL1766" s="2">
        <v>0</v>
      </c>
    </row>
    <row r="1767" spans="1:38" x14ac:dyDescent="0.35">
      <c r="A1767" s="2">
        <f>AVERAGE(L1767:N1767)</f>
        <v>58.666666666666664</v>
      </c>
      <c r="B1767" s="2">
        <f>R1767+U1767</f>
        <v>5</v>
      </c>
      <c r="C1767" s="2">
        <f>Y1767+Z1767+AB1767</f>
        <v>-16.5</v>
      </c>
      <c r="D1767" s="2">
        <f>IF(B1767&gt;100,5)+IF(B1767&gt;150,5)+IF(R1767&gt;0,3)+IF(R1767&gt;15,3)+IF(R1767&gt;25,3)+IF(S1767&gt;0,3)+IF(S1767&gt;15,3)+IF(S1767&gt;25,3)+IF(U1767&gt;20,2,0)+IF(U1767&gt;30,3,0)+IF(U1767&gt;50,5,0)+IF(U1767&gt;60,3,0)+IF(Y1767&gt;100,5,0)+IF(Y1767&gt;0,2)+IF(Y1767&gt;15,2)+IF(Y1767&gt;25,2)+IF(Y1767&gt;30,2)+IF(Y1767&gt;40,2)+IF(Y1767&gt;50,2)+IF(Y1767&gt;100,4)+IF(Y1767&lt;10,-5,0)+IF(Y1767&lt;0,-10)++IF(Y1767&lt;15,-5,0)+IF(R1767&lt;0,-3)+IF(R1767&lt;-5,-3)+IF(S1767&lt;0,-3)+IF(S1767&lt;-5,-3)+IF(T1767&lt;0,-3)+IF(T1767&lt;-5,-3)+IF(W1767=1,5,0)+IF(X1767&gt;20,3,0)+IF(X1767&gt;25,3,0)+IF(X1767&gt;40,3,0)+IF(X1767&gt;50,3,0)+IF(N1767&lt;50,-10)+IF(N1767&lt;30,-10)+IF(N1767&lt;20,-10)+IF(N1767&lt;70,-5)+IF(N1767&lt;80,-5)+IF(N1767&gt;95,5,0)+IF(L1767&lt;50,-10)+IF(L1767&lt;30,-10)+IF(L1767&lt;20,-10)+IF(L1767&lt;70,-5)+IF(L1767&lt;80,-5)+IF(L1767&gt;95,5,0)+IF(A1767&gt;85,3,0)+IF(A1767&gt;90,3,0)+IF(U1767&lt;0,-10)+IF(U1767&lt;-5,-20)+IF(U1767&lt;-10,-10)+IF(V1767&gt;0,5,0)+IF(V1767&gt;15,5,0)+IF(V1767&gt;25,5,0)+IF(V1767&lt;0,-10,0)+IF(V1767&lt;-5,-10,0)+IF(U1767&lt;0,-10,0)+IF(U1767&lt;-5,-10,0)+IF(M1767&gt;90,10)+IF(M1767&gt;97,5)+IF(L1767&lt;70,-20,0)+IF(Y1767&gt;100,15,0)+IF(Y1767&gt;200,10,0)+IF(AB1767&gt;40,5,0)+IF(AB1767&gt;50,5,0)+IF(AB1767&gt;60,10,0)+IF(AB1767&gt;100,15,0)+IF(AB1767&gt;200,10,0)</f>
        <v>-34</v>
      </c>
      <c r="E1767" s="2">
        <f>W1767+AA1767+IF(AK1767&gt;1,1,0)+IF(AK1767&gt;1.2,2,0)+IF(AK1767&gt;1.3,2,0)+IF(AK1767&lt;1,-2,0)+IF(B1767&gt;200,5,0)+IF(B1767&gt;300,5,0)+IF(B1767&lt;30,-15,0)+IF(B1767&lt;20,-15,0)</f>
        <v>-25</v>
      </c>
      <c r="F1767" s="2">
        <f>IF(AF1767&gt;0,2,0)+IF(AF1767&gt;2,3,0)+IF(AF1767&gt;4,4,0)+IF(AF1767&gt;10,5,0)+IF(O1767="A",3,0)+IF(O1767="B",3,0)+IF(P1767="A+",7,0)+IF(P1767="A",5,0)+IF(P1767="A-",3,0)+IF(P1767="B+",2,0)+IF(AC1767&lt;40,3,0)+IF(AC1767&lt;20,3,0)+IF(AC1767&lt;10,5,0)+IF(C1767&gt;50,5)</f>
        <v>25</v>
      </c>
      <c r="G1767" s="2">
        <f>IF(AG1767&gt;0,3)+IF(AG1767&gt;4,3)+IF(AG1767&gt;7,3)+IF(AG1767&gt;10,3)+IF(AG1767&gt;13,3)+IF(AG1767&gt;15,3)+IF(AG1767&gt;17,3)+IF(AG1767&gt;20,3)+IF(AG1767&gt;25,5)+IF(AH1767&gt;0,3)+IF(AH1767&gt;7,3)+IF(AH1767&gt;10,3)+IF(AH1767&gt;15,3)+IF(AI1767&gt;0,3)+IF(AI1767&gt;7,3)+IF(AI1767&gt;10,3)+IF(AI1767&gt;15,3)</f>
        <v>0</v>
      </c>
      <c r="H1767" s="2">
        <f>SUM(D1767:G1767)</f>
        <v>-34</v>
      </c>
      <c r="I1767" s="2">
        <f>I1766+1</f>
        <v>1766</v>
      </c>
      <c r="J1767" s="3" t="s">
        <v>10476</v>
      </c>
      <c r="K1767" s="2" t="s">
        <v>10477</v>
      </c>
      <c r="L1767" s="7">
        <v>63</v>
      </c>
      <c r="M1767" s="7">
        <v>32</v>
      </c>
      <c r="N1767" s="7">
        <v>81</v>
      </c>
      <c r="O1767" s="7">
        <v>0</v>
      </c>
      <c r="P1767" s="7" t="s">
        <v>75</v>
      </c>
      <c r="Q1767" s="6" t="s">
        <v>288</v>
      </c>
      <c r="R1767" s="3">
        <v>0</v>
      </c>
      <c r="S1767" s="3">
        <v>0</v>
      </c>
      <c r="T1767" s="3">
        <v>0</v>
      </c>
      <c r="U1767" s="3">
        <v>5</v>
      </c>
      <c r="V1767" s="3">
        <v>0</v>
      </c>
      <c r="W1767" s="3">
        <v>0</v>
      </c>
      <c r="X1767" s="3">
        <v>25.9</v>
      </c>
      <c r="Y1767" s="5">
        <v>0</v>
      </c>
      <c r="Z1767" s="5">
        <v>-28</v>
      </c>
      <c r="AA1767" s="5">
        <v>0</v>
      </c>
      <c r="AB1767" s="5">
        <v>11.5</v>
      </c>
      <c r="AC1767" s="4">
        <v>3</v>
      </c>
      <c r="AD1767" s="4" t="s">
        <v>33</v>
      </c>
      <c r="AE1767" s="4">
        <v>3</v>
      </c>
      <c r="AF1767" s="4">
        <v>14.3</v>
      </c>
      <c r="AG1767" s="4">
        <v>0</v>
      </c>
      <c r="AH1767" s="4">
        <v>-1910</v>
      </c>
      <c r="AI1767" s="4">
        <v>-15671.7</v>
      </c>
      <c r="AJ1767" s="6" t="s">
        <v>195</v>
      </c>
      <c r="AK1767" s="3">
        <v>1.9</v>
      </c>
      <c r="AL1767" s="2">
        <v>0</v>
      </c>
    </row>
    <row r="1768" spans="1:38" x14ac:dyDescent="0.35">
      <c r="A1768" s="2">
        <f>AVERAGE(L1768:N1768)</f>
        <v>40</v>
      </c>
      <c r="B1768" s="2">
        <f>R1768+U1768</f>
        <v>81</v>
      </c>
      <c r="C1768" s="2">
        <f>Y1768+Z1768+AB1768</f>
        <v>0</v>
      </c>
      <c r="D1768" s="2">
        <f>IF(B1768&gt;100,5)+IF(B1768&gt;150,5)+IF(R1768&gt;0,3)+IF(R1768&gt;15,3)+IF(R1768&gt;25,3)+IF(S1768&gt;0,3)+IF(S1768&gt;15,3)+IF(S1768&gt;25,3)+IF(U1768&gt;20,2,0)+IF(U1768&gt;30,3,0)+IF(U1768&gt;50,5,0)+IF(U1768&gt;60,3,0)+IF(Y1768&gt;100,5,0)+IF(Y1768&gt;0,2)+IF(Y1768&gt;15,2)+IF(Y1768&gt;25,2)+IF(Y1768&gt;30,2)+IF(Y1768&gt;40,2)+IF(Y1768&gt;50,2)+IF(Y1768&gt;100,4)+IF(Y1768&lt;10,-5,0)+IF(Y1768&lt;0,-10)++IF(Y1768&lt;15,-5,0)+IF(R1768&lt;0,-3)+IF(R1768&lt;-5,-3)+IF(S1768&lt;0,-3)+IF(S1768&lt;-5,-3)+IF(T1768&lt;0,-3)+IF(T1768&lt;-5,-3)+IF(W1768=1,5,0)+IF(X1768&gt;20,3,0)+IF(X1768&gt;25,3,0)+IF(X1768&gt;40,3,0)+IF(X1768&gt;50,3,0)+IF(N1768&lt;50,-10)+IF(N1768&lt;30,-10)+IF(N1768&lt;20,-10)+IF(N1768&lt;70,-5)+IF(N1768&lt;80,-5)+IF(N1768&gt;95,5,0)+IF(L1768&lt;50,-10)+IF(L1768&lt;30,-10)+IF(L1768&lt;20,-10)+IF(L1768&lt;70,-5)+IF(L1768&lt;80,-5)+IF(L1768&gt;95,5,0)+IF(A1768&gt;85,3,0)+IF(A1768&gt;90,3,0)+IF(U1768&lt;0,-10)+IF(U1768&lt;-5,-20)+IF(U1768&lt;-10,-10)+IF(V1768&gt;0,5,0)+IF(V1768&gt;15,5,0)+IF(V1768&gt;25,5,0)+IF(V1768&lt;0,-10,0)+IF(V1768&lt;-5,-10,0)+IF(U1768&lt;0,-10,0)+IF(U1768&lt;-5,-10,0)+IF(M1768&gt;90,10)+IF(M1768&gt;97,5)+IF(L1768&lt;70,-20,0)+IF(Y1768&gt;100,15,0)+IF(Y1768&gt;200,10,0)+IF(AB1768&gt;40,5,0)+IF(AB1768&gt;50,5,0)+IF(AB1768&gt;60,10,0)+IF(AB1768&gt;100,15,0)+IF(AB1768&gt;200,10,0)</f>
        <v>-39</v>
      </c>
      <c r="E1768" s="2">
        <f>W1768+AA1768+IF(AK1768&gt;1,1,0)+IF(AK1768&gt;1.2,2,0)+IF(AK1768&gt;1.3,2,0)+IF(AK1768&lt;1,-2,0)+IF(B1768&gt;200,5,0)+IF(B1768&gt;300,5,0)+IF(B1768&lt;30,-15,0)+IF(B1768&lt;20,-15,0)</f>
        <v>5</v>
      </c>
      <c r="F1768" s="2">
        <f>IF(AF1768&gt;0,2,0)+IF(AF1768&gt;2,3,0)+IF(AF1768&gt;4,4,0)+IF(AF1768&gt;10,5,0)+IF(O1768="A",3,0)+IF(O1768="B",3,0)+IF(P1768="A+",7,0)+IF(P1768="A",5,0)+IF(P1768="A-",3,0)+IF(P1768="B+",2,0)+IF(AC1768&lt;40,3,0)+IF(AC1768&lt;20,3,0)+IF(AC1768&lt;10,5,0)+IF(C1768&gt;50,5)</f>
        <v>0</v>
      </c>
      <c r="G1768" s="2">
        <f>IF(AG1768&gt;0,3)+IF(AG1768&gt;4,3)+IF(AG1768&gt;7,3)+IF(AG1768&gt;10,3)+IF(AG1768&gt;13,3)+IF(AG1768&gt;15,3)+IF(AG1768&gt;17,3)+IF(AG1768&gt;20,3)+IF(AG1768&gt;25,5)+IF(AH1768&gt;0,3)+IF(AH1768&gt;7,3)+IF(AH1768&gt;10,3)+IF(AH1768&gt;15,3)+IF(AI1768&gt;0,3)+IF(AI1768&gt;7,3)+IF(AI1768&gt;10,3)+IF(AI1768&gt;15,3)</f>
        <v>0</v>
      </c>
      <c r="H1768" s="2">
        <f>SUM(D1768:G1768)</f>
        <v>-34</v>
      </c>
      <c r="I1768" s="2">
        <f>I1767+1</f>
        <v>1767</v>
      </c>
      <c r="J1768" s="3" t="s">
        <v>928</v>
      </c>
      <c r="K1768" s="2" t="s">
        <v>929</v>
      </c>
      <c r="L1768" s="7">
        <v>43</v>
      </c>
      <c r="M1768" s="7">
        <v>5</v>
      </c>
      <c r="N1768" s="7">
        <v>72</v>
      </c>
      <c r="O1768" s="7" t="s">
        <v>31</v>
      </c>
      <c r="P1768" s="7" t="s">
        <v>167</v>
      </c>
      <c r="Q1768" s="6" t="s">
        <v>215</v>
      </c>
      <c r="R1768" s="3">
        <v>0</v>
      </c>
      <c r="S1768" s="3">
        <v>0</v>
      </c>
      <c r="T1768" s="3">
        <v>0</v>
      </c>
      <c r="U1768" s="3">
        <v>81</v>
      </c>
      <c r="V1768" s="3">
        <v>0</v>
      </c>
      <c r="W1768" s="3">
        <v>0</v>
      </c>
      <c r="X1768" s="3">
        <v>21.3</v>
      </c>
      <c r="Y1768" s="5">
        <v>0</v>
      </c>
      <c r="Z1768" s="5">
        <v>0</v>
      </c>
      <c r="AA1768" s="5">
        <v>0</v>
      </c>
      <c r="AB1768" s="5">
        <v>0</v>
      </c>
      <c r="AC1768" s="4">
        <v>77</v>
      </c>
      <c r="AD1768" s="4" t="s">
        <v>33</v>
      </c>
      <c r="AE1768" s="4">
        <v>1</v>
      </c>
      <c r="AF1768" s="4">
        <v>0</v>
      </c>
      <c r="AG1768" s="4">
        <v>-168.9</v>
      </c>
      <c r="AH1768" s="4">
        <v>0</v>
      </c>
      <c r="AI1768" s="4">
        <v>0</v>
      </c>
      <c r="AJ1768" s="6" t="s">
        <v>153</v>
      </c>
      <c r="AK1768" s="3">
        <v>8.8000000000000007</v>
      </c>
      <c r="AL1768" s="2">
        <v>0</v>
      </c>
    </row>
    <row r="1769" spans="1:38" x14ac:dyDescent="0.35">
      <c r="A1769" s="2">
        <f>AVERAGE(L1769:N1769)</f>
        <v>50.666666666666664</v>
      </c>
      <c r="B1769" s="2">
        <f>R1769+U1769</f>
        <v>0</v>
      </c>
      <c r="C1769" s="2">
        <f>Y1769+Z1769+AB1769</f>
        <v>0</v>
      </c>
      <c r="D1769" s="2">
        <f>IF(B1769&gt;100,5)+IF(B1769&gt;150,5)+IF(R1769&gt;0,3)+IF(R1769&gt;15,3)+IF(R1769&gt;25,3)+IF(S1769&gt;0,3)+IF(S1769&gt;15,3)+IF(S1769&gt;25,3)+IF(U1769&gt;20,2,0)+IF(U1769&gt;30,3,0)+IF(U1769&gt;50,5,0)+IF(U1769&gt;60,3,0)+IF(Y1769&gt;100,5,0)+IF(Y1769&gt;0,2)+IF(Y1769&gt;15,2)+IF(Y1769&gt;25,2)+IF(Y1769&gt;30,2)+IF(Y1769&gt;40,2)+IF(Y1769&gt;50,2)+IF(Y1769&gt;100,4)+IF(Y1769&lt;10,-5,0)+IF(Y1769&lt;0,-10)++IF(Y1769&lt;15,-5,0)+IF(R1769&lt;0,-3)+IF(R1769&lt;-5,-3)+IF(S1769&lt;0,-3)+IF(S1769&lt;-5,-3)+IF(T1769&lt;0,-3)+IF(T1769&lt;-5,-3)+IF(W1769=1,5,0)+IF(X1769&gt;20,3,0)+IF(X1769&gt;25,3,0)+IF(X1769&gt;40,3,0)+IF(X1769&gt;50,3,0)+IF(N1769&lt;50,-10)+IF(N1769&lt;30,-10)+IF(N1769&lt;20,-10)+IF(N1769&lt;70,-5)+IF(N1769&lt;80,-5)+IF(N1769&gt;95,5,0)+IF(L1769&lt;50,-10)+IF(L1769&lt;30,-10)+IF(L1769&lt;20,-10)+IF(L1769&lt;70,-5)+IF(L1769&lt;80,-5)+IF(L1769&gt;95,5,0)+IF(A1769&gt;85,3,0)+IF(A1769&gt;90,3,0)+IF(U1769&lt;0,-10)+IF(U1769&lt;-5,-20)+IF(U1769&lt;-10,-10)+IF(V1769&gt;0,5,0)+IF(V1769&gt;15,5,0)+IF(V1769&gt;25,5,0)+IF(V1769&lt;0,-10,0)+IF(V1769&lt;-5,-10,0)+IF(U1769&lt;0,-10,0)+IF(U1769&lt;-5,-10,0)+IF(M1769&gt;90,10)+IF(M1769&gt;97,5)+IF(L1769&lt;70,-20,0)+IF(Y1769&gt;100,15,0)+IF(Y1769&gt;200,10,0)+IF(AB1769&gt;40,5,0)+IF(AB1769&gt;50,5,0)+IF(AB1769&gt;60,10,0)+IF(AB1769&gt;100,15,0)+IF(AB1769&gt;200,10,0)</f>
        <v>-40</v>
      </c>
      <c r="E1769" s="2">
        <f>W1769+AA1769+IF(AK1769&gt;1,1,0)+IF(AK1769&gt;1.2,2,0)+IF(AK1769&gt;1.3,2,0)+IF(AK1769&lt;1,-2,0)+IF(B1769&gt;200,5,0)+IF(B1769&gt;300,5,0)+IF(B1769&lt;30,-15,0)+IF(B1769&lt;20,-15,0)</f>
        <v>-25</v>
      </c>
      <c r="F1769" s="2">
        <f>IF(AF1769&gt;0,2,0)+IF(AF1769&gt;2,3,0)+IF(AF1769&gt;4,4,0)+IF(AF1769&gt;10,5,0)+IF(O1769="A",3,0)+IF(O1769="B",3,0)+IF(P1769="A+",7,0)+IF(P1769="A",5,0)+IF(P1769="A-",3,0)+IF(P1769="B+",2,0)+IF(AC1769&lt;40,3,0)+IF(AC1769&lt;20,3,0)+IF(AC1769&lt;10,5,0)+IF(C1769&gt;50,5)</f>
        <v>25</v>
      </c>
      <c r="G1769" s="2">
        <f>IF(AG1769&gt;0,3)+IF(AG1769&gt;4,3)+IF(AG1769&gt;7,3)+IF(AG1769&gt;10,3)+IF(AG1769&gt;13,3)+IF(AG1769&gt;15,3)+IF(AG1769&gt;17,3)+IF(AG1769&gt;20,3)+IF(AG1769&gt;25,5)+IF(AH1769&gt;0,3)+IF(AH1769&gt;7,3)+IF(AH1769&gt;10,3)+IF(AH1769&gt;15,3)+IF(AI1769&gt;0,3)+IF(AI1769&gt;7,3)+IF(AI1769&gt;10,3)+IF(AI1769&gt;15,3)</f>
        <v>6</v>
      </c>
      <c r="H1769" s="2">
        <f>SUM(D1769:G1769)</f>
        <v>-34</v>
      </c>
      <c r="I1769" s="2">
        <f>I1768+1</f>
        <v>1768</v>
      </c>
      <c r="J1769" s="3" t="s">
        <v>4833</v>
      </c>
      <c r="K1769" s="2" t="s">
        <v>4834</v>
      </c>
      <c r="L1769" s="7">
        <v>60</v>
      </c>
      <c r="M1769" s="7">
        <v>1</v>
      </c>
      <c r="N1769" s="7">
        <v>91</v>
      </c>
      <c r="O1769" s="7">
        <v>0</v>
      </c>
      <c r="P1769" s="7" t="s">
        <v>75</v>
      </c>
      <c r="Q1769" s="6" t="s">
        <v>264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5">
        <v>0</v>
      </c>
      <c r="Z1769" s="5">
        <v>0</v>
      </c>
      <c r="AA1769" s="5">
        <v>0</v>
      </c>
      <c r="AB1769" s="5">
        <v>0</v>
      </c>
      <c r="AC1769" s="4">
        <v>9</v>
      </c>
      <c r="AD1769" s="4" t="s">
        <v>164</v>
      </c>
      <c r="AE1769" s="4">
        <v>48</v>
      </c>
      <c r="AF1769" s="4">
        <v>20</v>
      </c>
      <c r="AG1769" s="4">
        <v>6.1</v>
      </c>
      <c r="AH1769" s="4">
        <v>0</v>
      </c>
      <c r="AI1769" s="4">
        <v>0</v>
      </c>
      <c r="AJ1769" s="6" t="s">
        <v>195</v>
      </c>
      <c r="AK1769" s="3">
        <v>1.8</v>
      </c>
      <c r="AL1769" s="2">
        <v>0</v>
      </c>
    </row>
    <row r="1770" spans="1:38" x14ac:dyDescent="0.35">
      <c r="A1770" s="2">
        <f>AVERAGE(L1770:N1770)</f>
        <v>48</v>
      </c>
      <c r="B1770" s="2">
        <f>R1770+U1770</f>
        <v>177</v>
      </c>
      <c r="C1770" s="2">
        <f>Y1770+Z1770+AB1770</f>
        <v>-3.1</v>
      </c>
      <c r="D1770" s="2">
        <f>IF(B1770&gt;100,5)+IF(B1770&gt;150,5)+IF(R1770&gt;0,3)+IF(R1770&gt;15,3)+IF(R1770&gt;25,3)+IF(S1770&gt;0,3)+IF(S1770&gt;15,3)+IF(S1770&gt;25,3)+IF(U1770&gt;20,2,0)+IF(U1770&gt;30,3,0)+IF(U1770&gt;50,5,0)+IF(U1770&gt;60,3,0)+IF(Y1770&gt;100,5,0)+IF(Y1770&gt;0,2)+IF(Y1770&gt;15,2)+IF(Y1770&gt;25,2)+IF(Y1770&gt;30,2)+IF(Y1770&gt;40,2)+IF(Y1770&gt;50,2)+IF(Y1770&gt;100,4)+IF(Y1770&lt;10,-5,0)+IF(Y1770&lt;0,-10)++IF(Y1770&lt;15,-5,0)+IF(R1770&lt;0,-3)+IF(R1770&lt;-5,-3)+IF(S1770&lt;0,-3)+IF(S1770&lt;-5,-3)+IF(T1770&lt;0,-3)+IF(T1770&lt;-5,-3)+IF(W1770=1,5,0)+IF(X1770&gt;20,3,0)+IF(X1770&gt;25,3,0)+IF(X1770&gt;40,3,0)+IF(X1770&gt;50,3,0)+IF(N1770&lt;50,-10)+IF(N1770&lt;30,-10)+IF(N1770&lt;20,-10)+IF(N1770&lt;70,-5)+IF(N1770&lt;80,-5)+IF(N1770&gt;95,5,0)+IF(L1770&lt;50,-10)+IF(L1770&lt;30,-10)+IF(L1770&lt;20,-10)+IF(L1770&lt;70,-5)+IF(L1770&lt;80,-5)+IF(L1770&gt;95,5,0)+IF(A1770&gt;85,3,0)+IF(A1770&gt;90,3,0)+IF(U1770&lt;0,-10)+IF(U1770&lt;-5,-20)+IF(U1770&lt;-10,-10)+IF(V1770&gt;0,5,0)+IF(V1770&gt;15,5,0)+IF(V1770&gt;25,5,0)+IF(V1770&lt;0,-10,0)+IF(V1770&lt;-5,-10,0)+IF(U1770&lt;0,-10,0)+IF(U1770&lt;-5,-10,0)+IF(M1770&gt;90,10)+IF(M1770&gt;97,5)+IF(L1770&lt;70,-20,0)+IF(Y1770&gt;100,15,0)+IF(Y1770&gt;200,10,0)+IF(AB1770&gt;40,5,0)+IF(AB1770&gt;50,5,0)+IF(AB1770&gt;60,10,0)+IF(AB1770&gt;100,15,0)+IF(AB1770&gt;200,10,0)</f>
        <v>-40</v>
      </c>
      <c r="E1770" s="2">
        <f>W1770+AA1770+IF(AK1770&gt;1,1,0)+IF(AK1770&gt;1.2,2,0)+IF(AK1770&gt;1.3,2,0)+IF(AK1770&lt;1,-2,0)+IF(B1770&gt;200,5,0)+IF(B1770&gt;300,5,0)+IF(B1770&lt;30,-15,0)+IF(B1770&lt;20,-15,0)</f>
        <v>-2</v>
      </c>
      <c r="F1770" s="2">
        <f>IF(AF1770&gt;0,2,0)+IF(AF1770&gt;2,3,0)+IF(AF1770&gt;4,4,0)+IF(AF1770&gt;10,5,0)+IF(O1770="A",3,0)+IF(O1770="B",3,0)+IF(P1770="A+",7,0)+IF(P1770="A",5,0)+IF(P1770="A-",3,0)+IF(P1770="B+",2,0)+IF(AC1770&lt;40,3,0)+IF(AC1770&lt;20,3,0)+IF(AC1770&lt;10,5,0)+IF(C1770&gt;50,5)</f>
        <v>2</v>
      </c>
      <c r="G1770" s="2">
        <f>IF(AG1770&gt;0,3)+IF(AG1770&gt;4,3)+IF(AG1770&gt;7,3)+IF(AG1770&gt;10,3)+IF(AG1770&gt;13,3)+IF(AG1770&gt;15,3)+IF(AG1770&gt;17,3)+IF(AG1770&gt;20,3)+IF(AG1770&gt;25,5)+IF(AH1770&gt;0,3)+IF(AH1770&gt;7,3)+IF(AH1770&gt;10,3)+IF(AH1770&gt;15,3)+IF(AI1770&gt;0,3)+IF(AI1770&gt;7,3)+IF(AI1770&gt;10,3)+IF(AI1770&gt;15,3)</f>
        <v>6</v>
      </c>
      <c r="H1770" s="2">
        <f>SUM(D1770:G1770)</f>
        <v>-34</v>
      </c>
      <c r="I1770" s="2">
        <f>I1769+1</f>
        <v>1769</v>
      </c>
      <c r="J1770" s="3" t="s">
        <v>6278</v>
      </c>
      <c r="K1770" s="2" t="s">
        <v>6279</v>
      </c>
      <c r="L1770" s="7">
        <v>34</v>
      </c>
      <c r="M1770" s="7">
        <v>74</v>
      </c>
      <c r="N1770" s="7">
        <v>36</v>
      </c>
      <c r="O1770" s="7" t="s">
        <v>31</v>
      </c>
      <c r="P1770" s="7" t="s">
        <v>75</v>
      </c>
      <c r="Q1770" s="6" t="s">
        <v>168</v>
      </c>
      <c r="R1770" s="3">
        <v>175</v>
      </c>
      <c r="S1770" s="3">
        <v>44</v>
      </c>
      <c r="T1770" s="3">
        <v>0</v>
      </c>
      <c r="U1770" s="3">
        <v>2</v>
      </c>
      <c r="V1770" s="3">
        <v>0</v>
      </c>
      <c r="W1770" s="3">
        <v>0</v>
      </c>
      <c r="X1770" s="3">
        <v>1000</v>
      </c>
      <c r="Y1770" s="5">
        <v>-3</v>
      </c>
      <c r="Z1770" s="5">
        <v>0</v>
      </c>
      <c r="AA1770" s="5">
        <v>0</v>
      </c>
      <c r="AB1770" s="5">
        <v>-0.1</v>
      </c>
      <c r="AC1770" s="4">
        <v>190</v>
      </c>
      <c r="AD1770" s="4" t="s">
        <v>44</v>
      </c>
      <c r="AE1770" s="4">
        <v>93</v>
      </c>
      <c r="AF1770" s="4">
        <v>0.7</v>
      </c>
      <c r="AG1770" s="4">
        <v>-17.7</v>
      </c>
      <c r="AH1770" s="4">
        <v>2.6</v>
      </c>
      <c r="AI1770" s="4">
        <v>4.4000000000000004</v>
      </c>
      <c r="AJ1770" s="6" t="s">
        <v>67</v>
      </c>
      <c r="AK1770" s="3">
        <v>0.5</v>
      </c>
      <c r="AL1770" s="2">
        <v>0</v>
      </c>
    </row>
    <row r="1771" spans="1:38" x14ac:dyDescent="0.35">
      <c r="A1771" s="2">
        <f>AVERAGE(L1771:N1771)</f>
        <v>95.333333333333329</v>
      </c>
      <c r="B1771" s="2">
        <f>R1771+U1771</f>
        <v>11</v>
      </c>
      <c r="C1771" s="2">
        <f>Y1771+Z1771+AB1771</f>
        <v>10.9</v>
      </c>
      <c r="D1771" s="2">
        <f>IF(B1771&gt;100,5)+IF(B1771&gt;150,5)+IF(R1771&gt;0,3)+IF(R1771&gt;15,3)+IF(R1771&gt;25,3)+IF(S1771&gt;0,3)+IF(S1771&gt;15,3)+IF(S1771&gt;25,3)+IF(U1771&gt;20,2,0)+IF(U1771&gt;30,3,0)+IF(U1771&gt;50,5,0)+IF(U1771&gt;60,3,0)+IF(Y1771&gt;100,5,0)+IF(Y1771&gt;0,2)+IF(Y1771&gt;15,2)+IF(Y1771&gt;25,2)+IF(Y1771&gt;30,2)+IF(Y1771&gt;40,2)+IF(Y1771&gt;50,2)+IF(Y1771&gt;100,4)+IF(Y1771&lt;10,-5,0)+IF(Y1771&lt;0,-10)++IF(Y1771&lt;15,-5,0)+IF(R1771&lt;0,-3)+IF(R1771&lt;-5,-3)+IF(S1771&lt;0,-3)+IF(S1771&lt;-5,-3)+IF(T1771&lt;0,-3)+IF(T1771&lt;-5,-3)+IF(W1771=1,5,0)+IF(X1771&gt;20,3,0)+IF(X1771&gt;25,3,0)+IF(X1771&gt;40,3,0)+IF(X1771&gt;50,3,0)+IF(N1771&lt;50,-10)+IF(N1771&lt;30,-10)+IF(N1771&lt;20,-10)+IF(N1771&lt;70,-5)+IF(N1771&lt;80,-5)+IF(N1771&gt;95,5,0)+IF(L1771&lt;50,-10)+IF(L1771&lt;30,-10)+IF(L1771&lt;20,-10)+IF(L1771&lt;70,-5)+IF(L1771&lt;80,-5)+IF(L1771&gt;95,5,0)+IF(A1771&gt;85,3,0)+IF(A1771&gt;90,3,0)+IF(U1771&lt;0,-10)+IF(U1771&lt;-5,-20)+IF(U1771&lt;-10,-10)+IF(V1771&gt;0,5,0)+IF(V1771&gt;15,5,0)+IF(V1771&gt;25,5,0)+IF(V1771&lt;0,-10,0)+IF(V1771&lt;-5,-10,0)+IF(U1771&lt;0,-10,0)+IF(U1771&lt;-5,-10,0)+IF(M1771&gt;90,10)+IF(M1771&gt;97,5)+IF(L1771&lt;70,-20,0)+IF(Y1771&gt;100,15,0)+IF(Y1771&gt;200,10,0)+IF(AB1771&gt;40,5,0)+IF(AB1771&gt;50,5,0)+IF(AB1771&gt;60,10,0)+IF(AB1771&gt;100,15,0)+IF(AB1771&gt;200,10,0)</f>
        <v>-42</v>
      </c>
      <c r="E1771" s="2">
        <f>W1771+AA1771+IF(AK1771&gt;1,1,0)+IF(AK1771&gt;1.2,2,0)+IF(AK1771&gt;1.3,2,0)+IF(AK1771&lt;1,-2,0)+IF(B1771&gt;200,5,0)+IF(B1771&gt;300,5,0)+IF(B1771&lt;30,-15,0)+IF(B1771&lt;20,-15,0)</f>
        <v>-28</v>
      </c>
      <c r="F1771" s="2">
        <f>IF(AF1771&gt;0,2,0)+IF(AF1771&gt;2,3,0)+IF(AF1771&gt;4,4,0)+IF(AF1771&gt;10,5,0)+IF(O1771="A",3,0)+IF(O1771="B",3,0)+IF(P1771="A+",7,0)+IF(P1771="A",5,0)+IF(P1771="A-",3,0)+IF(P1771="B+",2,0)+IF(AC1771&lt;40,3,0)+IF(AC1771&lt;20,3,0)+IF(AC1771&lt;10,5,0)+IF(C1771&gt;50,5)</f>
        <v>9</v>
      </c>
      <c r="G1771" s="2">
        <f>IF(AG1771&gt;0,3)+IF(AG1771&gt;4,3)+IF(AG1771&gt;7,3)+IF(AG1771&gt;10,3)+IF(AG1771&gt;13,3)+IF(AG1771&gt;15,3)+IF(AG1771&gt;17,3)+IF(AG1771&gt;20,3)+IF(AG1771&gt;25,5)+IF(AH1771&gt;0,3)+IF(AH1771&gt;7,3)+IF(AH1771&gt;10,3)+IF(AH1771&gt;15,3)+IF(AI1771&gt;0,3)+IF(AI1771&gt;7,3)+IF(AI1771&gt;10,3)+IF(AI1771&gt;15,3)</f>
        <v>27</v>
      </c>
      <c r="H1771" s="2">
        <f>SUM(D1771:G1771)</f>
        <v>-34</v>
      </c>
      <c r="I1771" s="2">
        <f>I1770+1</f>
        <v>1770</v>
      </c>
      <c r="J1771" s="3" t="s">
        <v>9972</v>
      </c>
      <c r="K1771" s="2" t="s">
        <v>9973</v>
      </c>
      <c r="L1771" s="7">
        <v>97</v>
      </c>
      <c r="M1771" s="7">
        <v>97</v>
      </c>
      <c r="N1771" s="7">
        <v>92</v>
      </c>
      <c r="O1771" s="7" t="s">
        <v>48</v>
      </c>
      <c r="P1771" s="7" t="s">
        <v>167</v>
      </c>
      <c r="Q1771" s="6" t="s">
        <v>139</v>
      </c>
      <c r="R1771" s="3">
        <v>25</v>
      </c>
      <c r="S1771" s="3">
        <v>51</v>
      </c>
      <c r="T1771" s="3">
        <v>54</v>
      </c>
      <c r="U1771" s="3">
        <v>-14</v>
      </c>
      <c r="V1771" s="3">
        <v>-2</v>
      </c>
      <c r="W1771" s="3">
        <v>0</v>
      </c>
      <c r="X1771" s="3">
        <v>19.3</v>
      </c>
      <c r="Y1771" s="5">
        <v>4</v>
      </c>
      <c r="Z1771" s="5">
        <v>4</v>
      </c>
      <c r="AA1771" s="5">
        <v>1</v>
      </c>
      <c r="AB1771" s="5">
        <v>2.9</v>
      </c>
      <c r="AC1771" s="4">
        <v>10</v>
      </c>
      <c r="AD1771" s="4" t="s">
        <v>72</v>
      </c>
      <c r="AE1771" s="4">
        <v>65</v>
      </c>
      <c r="AF1771" s="4">
        <v>-0.5</v>
      </c>
      <c r="AG1771" s="4">
        <v>14.8</v>
      </c>
      <c r="AH1771" s="4">
        <v>7.2</v>
      </c>
      <c r="AI1771" s="4">
        <v>8.1</v>
      </c>
      <c r="AJ1771" s="6" t="s">
        <v>67</v>
      </c>
      <c r="AK1771" s="3">
        <v>1.1000000000000001</v>
      </c>
      <c r="AL1771" s="2">
        <v>0</v>
      </c>
    </row>
    <row r="1772" spans="1:38" x14ac:dyDescent="0.35">
      <c r="A1772" s="2">
        <f>AVERAGE(L1772:N1772)</f>
        <v>70</v>
      </c>
      <c r="B1772" s="2">
        <f>R1772+U1772</f>
        <v>12</v>
      </c>
      <c r="C1772" s="2">
        <f>Y1772+Z1772+AB1772</f>
        <v>27.7</v>
      </c>
      <c r="D1772" s="2">
        <f>IF(B1772&gt;100,5)+IF(B1772&gt;150,5)+IF(R1772&gt;0,3)+IF(R1772&gt;15,3)+IF(R1772&gt;25,3)+IF(S1772&gt;0,3)+IF(S1772&gt;15,3)+IF(S1772&gt;25,3)+IF(U1772&gt;20,2,0)+IF(U1772&gt;30,3,0)+IF(U1772&gt;50,5,0)+IF(U1772&gt;60,3,0)+IF(Y1772&gt;100,5,0)+IF(Y1772&gt;0,2)+IF(Y1772&gt;15,2)+IF(Y1772&gt;25,2)+IF(Y1772&gt;30,2)+IF(Y1772&gt;40,2)+IF(Y1772&gt;50,2)+IF(Y1772&gt;100,4)+IF(Y1772&lt;10,-5,0)+IF(Y1772&lt;0,-10)++IF(Y1772&lt;15,-5,0)+IF(R1772&lt;0,-3)+IF(R1772&lt;-5,-3)+IF(S1772&lt;0,-3)+IF(S1772&lt;-5,-3)+IF(T1772&lt;0,-3)+IF(T1772&lt;-5,-3)+IF(W1772=1,5,0)+IF(X1772&gt;20,3,0)+IF(X1772&gt;25,3,0)+IF(X1772&gt;40,3,0)+IF(X1772&gt;50,3,0)+IF(N1772&lt;50,-10)+IF(N1772&lt;30,-10)+IF(N1772&lt;20,-10)+IF(N1772&lt;70,-5)+IF(N1772&lt;80,-5)+IF(N1772&gt;95,5,0)+IF(L1772&lt;50,-10)+IF(L1772&lt;30,-10)+IF(L1772&lt;20,-10)+IF(L1772&lt;70,-5)+IF(L1772&lt;80,-5)+IF(L1772&gt;95,5,0)+IF(A1772&gt;85,3,0)+IF(A1772&gt;90,3,0)+IF(U1772&lt;0,-10)+IF(U1772&lt;-5,-20)+IF(U1772&lt;-10,-10)+IF(V1772&gt;0,5,0)+IF(V1772&gt;15,5,0)+IF(V1772&gt;25,5,0)+IF(V1772&lt;0,-10,0)+IF(V1772&lt;-5,-10,0)+IF(U1772&lt;0,-10,0)+IF(U1772&lt;-5,-10,0)+IF(M1772&gt;90,10)+IF(M1772&gt;97,5)+IF(L1772&lt;70,-20,0)+IF(Y1772&gt;100,15,0)+IF(Y1772&gt;200,10,0)+IF(AB1772&gt;40,5,0)+IF(AB1772&gt;50,5,0)+IF(AB1772&gt;60,10,0)+IF(AB1772&gt;100,15,0)+IF(AB1772&gt;200,10,0)</f>
        <v>-44</v>
      </c>
      <c r="E1772" s="2">
        <f>W1772+AA1772+IF(AK1772&gt;1,1,0)+IF(AK1772&gt;1.2,2,0)+IF(AK1772&gt;1.3,2,0)+IF(AK1772&lt;1,-2,0)+IF(B1772&gt;200,5,0)+IF(B1772&gt;300,5,0)+IF(B1772&lt;30,-15,0)+IF(B1772&lt;20,-15,0)</f>
        <v>-32</v>
      </c>
      <c r="F1772" s="2">
        <f>IF(AF1772&gt;0,2,0)+IF(AF1772&gt;2,3,0)+IF(AF1772&gt;4,4,0)+IF(AF1772&gt;10,5,0)+IF(O1772="A",3,0)+IF(O1772="B",3,0)+IF(P1772="A+",7,0)+IF(P1772="A",5,0)+IF(P1772="A-",3,0)+IF(P1772="B+",2,0)+IF(AC1772&lt;40,3,0)+IF(AC1772&lt;20,3,0)+IF(AC1772&lt;10,5,0)+IF(C1772&gt;50,5)</f>
        <v>3</v>
      </c>
      <c r="G1772" s="2">
        <f>IF(AG1772&gt;0,3)+IF(AG1772&gt;4,3)+IF(AG1772&gt;7,3)+IF(AG1772&gt;10,3)+IF(AG1772&gt;13,3)+IF(AG1772&gt;15,3)+IF(AG1772&gt;17,3)+IF(AG1772&gt;20,3)+IF(AG1772&gt;25,5)+IF(AH1772&gt;0,3)+IF(AH1772&gt;7,3)+IF(AH1772&gt;10,3)+IF(AH1772&gt;15,3)+IF(AI1772&gt;0,3)+IF(AI1772&gt;7,3)+IF(AI1772&gt;10,3)+IF(AI1772&gt;15,3)</f>
        <v>39</v>
      </c>
      <c r="H1772" s="2">
        <f>SUM(D1772:G1772)</f>
        <v>-34</v>
      </c>
      <c r="I1772" s="2">
        <f>I1771+1</f>
        <v>1771</v>
      </c>
      <c r="J1772" s="3" t="s">
        <v>9254</v>
      </c>
      <c r="K1772" s="2" t="s">
        <v>9255</v>
      </c>
      <c r="L1772" s="7">
        <v>77</v>
      </c>
      <c r="M1772" s="7">
        <v>84</v>
      </c>
      <c r="N1772" s="7">
        <v>49</v>
      </c>
      <c r="O1772" s="7" t="s">
        <v>29</v>
      </c>
      <c r="P1772" s="7" t="s">
        <v>125</v>
      </c>
      <c r="Q1772" s="6" t="s">
        <v>793</v>
      </c>
      <c r="R1772" s="3">
        <v>8</v>
      </c>
      <c r="S1772" s="3">
        <v>18</v>
      </c>
      <c r="T1772" s="3">
        <v>33</v>
      </c>
      <c r="U1772" s="3">
        <v>4</v>
      </c>
      <c r="V1772" s="3">
        <v>-13</v>
      </c>
      <c r="W1772" s="3">
        <v>0</v>
      </c>
      <c r="X1772" s="3">
        <v>12.1</v>
      </c>
      <c r="Y1772" s="5">
        <v>7</v>
      </c>
      <c r="Z1772" s="5">
        <v>12</v>
      </c>
      <c r="AA1772" s="5">
        <v>0</v>
      </c>
      <c r="AB1772" s="5">
        <v>8.6999999999999993</v>
      </c>
      <c r="AC1772" s="4">
        <v>126</v>
      </c>
      <c r="AD1772" s="4" t="s">
        <v>116</v>
      </c>
      <c r="AE1772" s="4">
        <v>16</v>
      </c>
      <c r="AF1772" s="4">
        <v>-9</v>
      </c>
      <c r="AG1772" s="4">
        <v>13.6</v>
      </c>
      <c r="AH1772" s="4">
        <v>25.9</v>
      </c>
      <c r="AI1772" s="4">
        <v>25.9</v>
      </c>
      <c r="AJ1772" s="6" t="s">
        <v>67</v>
      </c>
      <c r="AK1772" s="3">
        <v>0.7</v>
      </c>
      <c r="AL1772" s="2">
        <v>0</v>
      </c>
    </row>
    <row r="1773" spans="1:38" x14ac:dyDescent="0.35">
      <c r="A1773" s="2">
        <f>AVERAGE(L1773:N1773)</f>
        <v>58</v>
      </c>
      <c r="B1773" s="2">
        <f>R1773+U1773</f>
        <v>8</v>
      </c>
      <c r="C1773" s="2">
        <f>Y1773+Z1773+AB1773</f>
        <v>62.8</v>
      </c>
      <c r="D1773" s="2">
        <f>IF(B1773&gt;100,5)+IF(B1773&gt;150,5)+IF(R1773&gt;0,3)+IF(R1773&gt;15,3)+IF(R1773&gt;25,3)+IF(S1773&gt;0,3)+IF(S1773&gt;15,3)+IF(S1773&gt;25,3)+IF(U1773&gt;20,2,0)+IF(U1773&gt;30,3,0)+IF(U1773&gt;50,5,0)+IF(U1773&gt;60,3,0)+IF(Y1773&gt;100,5,0)+IF(Y1773&gt;0,2)+IF(Y1773&gt;15,2)+IF(Y1773&gt;25,2)+IF(Y1773&gt;30,2)+IF(Y1773&gt;40,2)+IF(Y1773&gt;50,2)+IF(Y1773&gt;100,4)+IF(Y1773&lt;10,-5,0)+IF(Y1773&lt;0,-10)++IF(Y1773&lt;15,-5,0)+IF(R1773&lt;0,-3)+IF(R1773&lt;-5,-3)+IF(S1773&lt;0,-3)+IF(S1773&lt;-5,-3)+IF(T1773&lt;0,-3)+IF(T1773&lt;-5,-3)+IF(W1773=1,5,0)+IF(X1773&gt;20,3,0)+IF(X1773&gt;25,3,0)+IF(X1773&gt;40,3,0)+IF(X1773&gt;50,3,0)+IF(N1773&lt;50,-10)+IF(N1773&lt;30,-10)+IF(N1773&lt;20,-10)+IF(N1773&lt;70,-5)+IF(N1773&lt;80,-5)+IF(N1773&gt;95,5,0)+IF(L1773&lt;50,-10)+IF(L1773&lt;30,-10)+IF(L1773&lt;20,-10)+IF(L1773&lt;70,-5)+IF(L1773&lt;80,-5)+IF(L1773&gt;95,5,0)+IF(A1773&gt;85,3,0)+IF(A1773&gt;90,3,0)+IF(U1773&lt;0,-10)+IF(U1773&lt;-5,-20)+IF(U1773&lt;-10,-10)+IF(V1773&gt;0,5,0)+IF(V1773&gt;15,5,0)+IF(V1773&gt;25,5,0)+IF(V1773&lt;0,-10,0)+IF(V1773&lt;-5,-10,0)+IF(U1773&lt;0,-10,0)+IF(U1773&lt;-5,-10,0)+IF(M1773&gt;90,10)+IF(M1773&gt;97,5)+IF(L1773&lt;70,-20,0)+IF(Y1773&gt;100,15,0)+IF(Y1773&gt;200,10,0)+IF(AB1773&gt;40,5,0)+IF(AB1773&gt;50,5,0)+IF(AB1773&gt;60,10,0)+IF(AB1773&gt;100,15,0)+IF(AB1773&gt;200,10,0)</f>
        <v>-45</v>
      </c>
      <c r="E1773" s="2">
        <f>W1773+AA1773+IF(AK1773&gt;1,1,0)+IF(AK1773&gt;1.2,2,0)+IF(AK1773&gt;1.3,2,0)+IF(AK1773&lt;1,-2,0)+IF(B1773&gt;200,5,0)+IF(B1773&gt;300,5,0)+IF(B1773&lt;30,-15,0)+IF(B1773&lt;20,-15,0)</f>
        <v>-32</v>
      </c>
      <c r="F1773" s="2">
        <f>IF(AF1773&gt;0,2,0)+IF(AF1773&gt;2,3,0)+IF(AF1773&gt;4,4,0)+IF(AF1773&gt;10,5,0)+IF(O1773="A",3,0)+IF(O1773="B",3,0)+IF(P1773="A+",7,0)+IF(P1773="A",5,0)+IF(P1773="A-",3,0)+IF(P1773="B+",2,0)+IF(AC1773&lt;40,3,0)+IF(AC1773&lt;20,3,0)+IF(AC1773&lt;10,5,0)+IF(C1773&gt;50,5)</f>
        <v>13</v>
      </c>
      <c r="G1773" s="2">
        <f>IF(AG1773&gt;0,3)+IF(AG1773&gt;4,3)+IF(AG1773&gt;7,3)+IF(AG1773&gt;10,3)+IF(AG1773&gt;13,3)+IF(AG1773&gt;15,3)+IF(AG1773&gt;17,3)+IF(AG1773&gt;20,3)+IF(AG1773&gt;25,5)+IF(AH1773&gt;0,3)+IF(AH1773&gt;7,3)+IF(AH1773&gt;10,3)+IF(AH1773&gt;15,3)+IF(AI1773&gt;0,3)+IF(AI1773&gt;7,3)+IF(AI1773&gt;10,3)+IF(AI1773&gt;15,3)</f>
        <v>30</v>
      </c>
      <c r="H1773" s="2">
        <f>SUM(D1773:G1773)</f>
        <v>-34</v>
      </c>
      <c r="I1773" s="2">
        <f>I1772+1</f>
        <v>1772</v>
      </c>
      <c r="J1773" s="3" t="s">
        <v>9550</v>
      </c>
      <c r="K1773" s="2" t="s">
        <v>9551</v>
      </c>
      <c r="L1773" s="7">
        <v>65</v>
      </c>
      <c r="M1773" s="7">
        <v>88</v>
      </c>
      <c r="N1773" s="7">
        <v>21</v>
      </c>
      <c r="O1773" s="7" t="s">
        <v>29</v>
      </c>
      <c r="P1773" s="7" t="s">
        <v>42</v>
      </c>
      <c r="Q1773" s="6" t="s">
        <v>65</v>
      </c>
      <c r="R1773" s="3">
        <v>4</v>
      </c>
      <c r="S1773" s="3">
        <v>6</v>
      </c>
      <c r="T1773" s="3">
        <v>11</v>
      </c>
      <c r="U1773" s="3">
        <v>4</v>
      </c>
      <c r="V1773" s="3">
        <v>4</v>
      </c>
      <c r="W1773" s="3">
        <v>0</v>
      </c>
      <c r="X1773" s="3">
        <v>2</v>
      </c>
      <c r="Y1773" s="5">
        <v>18</v>
      </c>
      <c r="Z1773" s="5">
        <v>23</v>
      </c>
      <c r="AA1773" s="5">
        <v>0</v>
      </c>
      <c r="AB1773" s="5">
        <v>21.8</v>
      </c>
      <c r="AC1773" s="4">
        <v>88</v>
      </c>
      <c r="AD1773" s="4" t="s">
        <v>89</v>
      </c>
      <c r="AE1773" s="4">
        <v>53</v>
      </c>
      <c r="AF1773" s="4">
        <v>2.6</v>
      </c>
      <c r="AG1773" s="4">
        <v>6.8</v>
      </c>
      <c r="AH1773" s="4">
        <v>34.5</v>
      </c>
      <c r="AI1773" s="4">
        <v>49.7</v>
      </c>
      <c r="AJ1773" s="6" t="s">
        <v>85</v>
      </c>
      <c r="AK1773" s="3">
        <v>0.7</v>
      </c>
      <c r="AL1773" s="2">
        <v>0</v>
      </c>
    </row>
    <row r="1774" spans="1:38" x14ac:dyDescent="0.35">
      <c r="A1774" s="2">
        <f>AVERAGE(L1774:N1774)</f>
        <v>46</v>
      </c>
      <c r="B1774" s="2">
        <f>R1774+U1774</f>
        <v>20</v>
      </c>
      <c r="C1774" s="2">
        <f>Y1774+Z1774+AB1774</f>
        <v>21.4</v>
      </c>
      <c r="D1774" s="2">
        <f>IF(B1774&gt;100,5)+IF(B1774&gt;150,5)+IF(R1774&gt;0,3)+IF(R1774&gt;15,3)+IF(R1774&gt;25,3)+IF(S1774&gt;0,3)+IF(S1774&gt;15,3)+IF(S1774&gt;25,3)+IF(U1774&gt;20,2,0)+IF(U1774&gt;30,3,0)+IF(U1774&gt;50,5,0)+IF(U1774&gt;60,3,0)+IF(Y1774&gt;100,5,0)+IF(Y1774&gt;0,2)+IF(Y1774&gt;15,2)+IF(Y1774&gt;25,2)+IF(Y1774&gt;30,2)+IF(Y1774&gt;40,2)+IF(Y1774&gt;50,2)+IF(Y1774&gt;100,4)+IF(Y1774&lt;10,-5,0)+IF(Y1774&lt;0,-10)++IF(Y1774&lt;15,-5,0)+IF(R1774&lt;0,-3)+IF(R1774&lt;-5,-3)+IF(S1774&lt;0,-3)+IF(S1774&lt;-5,-3)+IF(T1774&lt;0,-3)+IF(T1774&lt;-5,-3)+IF(W1774=1,5,0)+IF(X1774&gt;20,3,0)+IF(X1774&gt;25,3,0)+IF(X1774&gt;40,3,0)+IF(X1774&gt;50,3,0)+IF(N1774&lt;50,-10)+IF(N1774&lt;30,-10)+IF(N1774&lt;20,-10)+IF(N1774&lt;70,-5)+IF(N1774&lt;80,-5)+IF(N1774&gt;95,5,0)+IF(L1774&lt;50,-10)+IF(L1774&lt;30,-10)+IF(L1774&lt;20,-10)+IF(L1774&lt;70,-5)+IF(L1774&lt;80,-5)+IF(L1774&gt;95,5,0)+IF(A1774&gt;85,3,0)+IF(A1774&gt;90,3,0)+IF(U1774&lt;0,-10)+IF(U1774&lt;-5,-20)+IF(U1774&lt;-10,-10)+IF(V1774&gt;0,5,0)+IF(V1774&gt;15,5,0)+IF(V1774&gt;25,5,0)+IF(V1774&lt;0,-10,0)+IF(V1774&lt;-5,-10,0)+IF(U1774&lt;0,-10,0)+IF(U1774&lt;-5,-10,0)+IF(M1774&gt;90,10)+IF(M1774&gt;97,5)+IF(L1774&lt;70,-20,0)+IF(Y1774&gt;100,15,0)+IF(Y1774&gt;200,10,0)+IF(AB1774&gt;40,5,0)+IF(AB1774&gt;50,5,0)+IF(AB1774&gt;60,10,0)+IF(AB1774&gt;100,15,0)+IF(AB1774&gt;200,10,0)</f>
        <v>-52</v>
      </c>
      <c r="E1774" s="2">
        <f>W1774+AA1774+IF(AK1774&gt;1,1,0)+IF(AK1774&gt;1.2,2,0)+IF(AK1774&gt;1.3,2,0)+IF(AK1774&lt;1,-2,0)+IF(B1774&gt;200,5,0)+IF(B1774&gt;300,5,0)+IF(B1774&lt;30,-15,0)+IF(B1774&lt;20,-15,0)</f>
        <v>-17</v>
      </c>
      <c r="F1774" s="2">
        <f>IF(AF1774&gt;0,2,0)+IF(AF1774&gt;2,3,0)+IF(AF1774&gt;4,4,0)+IF(AF1774&gt;10,5,0)+IF(O1774="A",3,0)+IF(O1774="B",3,0)+IF(P1774="A+",7,0)+IF(P1774="A",5,0)+IF(P1774="A-",3,0)+IF(P1774="B+",2,0)+IF(AC1774&lt;40,3,0)+IF(AC1774&lt;20,3,0)+IF(AC1774&lt;10,5,0)+IF(C1774&gt;50,5)</f>
        <v>14</v>
      </c>
      <c r="G1774" s="2">
        <f>IF(AG1774&gt;0,3)+IF(AG1774&gt;4,3)+IF(AG1774&gt;7,3)+IF(AG1774&gt;10,3)+IF(AG1774&gt;13,3)+IF(AG1774&gt;15,3)+IF(AG1774&gt;17,3)+IF(AG1774&gt;20,3)+IF(AG1774&gt;25,5)+IF(AH1774&gt;0,3)+IF(AH1774&gt;7,3)+IF(AH1774&gt;10,3)+IF(AH1774&gt;15,3)+IF(AI1774&gt;0,3)+IF(AI1774&gt;7,3)+IF(AI1774&gt;10,3)+IF(AI1774&gt;15,3)</f>
        <v>21</v>
      </c>
      <c r="H1774" s="2">
        <f>SUM(D1774:G1774)</f>
        <v>-34</v>
      </c>
      <c r="I1774" s="2">
        <f>I1773+1</f>
        <v>1773</v>
      </c>
      <c r="J1774" s="3" t="s">
        <v>3907</v>
      </c>
      <c r="K1774" s="2" t="s">
        <v>3908</v>
      </c>
      <c r="L1774" s="7">
        <v>45</v>
      </c>
      <c r="M1774" s="7">
        <v>42</v>
      </c>
      <c r="N1774" s="7">
        <v>51</v>
      </c>
      <c r="O1774" s="7" t="s">
        <v>80</v>
      </c>
      <c r="P1774" s="7" t="s">
        <v>31</v>
      </c>
      <c r="Q1774" s="6" t="s">
        <v>43</v>
      </c>
      <c r="R1774" s="3">
        <v>20</v>
      </c>
      <c r="S1774" s="3">
        <v>0</v>
      </c>
      <c r="T1774" s="3">
        <v>100</v>
      </c>
      <c r="U1774" s="3">
        <v>0</v>
      </c>
      <c r="V1774" s="3">
        <v>0</v>
      </c>
      <c r="W1774" s="3">
        <v>0</v>
      </c>
      <c r="X1774" s="3">
        <v>0</v>
      </c>
      <c r="Y1774" s="5">
        <v>3</v>
      </c>
      <c r="Z1774" s="5">
        <v>13</v>
      </c>
      <c r="AA1774" s="5">
        <v>0</v>
      </c>
      <c r="AB1774" s="5">
        <v>5.4</v>
      </c>
      <c r="AC1774" s="4">
        <v>114</v>
      </c>
      <c r="AD1774" s="4" t="s">
        <v>1168</v>
      </c>
      <c r="AE1774" s="4">
        <v>2</v>
      </c>
      <c r="AF1774" s="4">
        <v>28.6</v>
      </c>
      <c r="AG1774" s="4">
        <v>1.8</v>
      </c>
      <c r="AH1774" s="4">
        <v>12.2</v>
      </c>
      <c r="AI1774" s="4">
        <v>12.4</v>
      </c>
      <c r="AJ1774" s="6">
        <v>0</v>
      </c>
      <c r="AK1774" s="3">
        <v>0.3</v>
      </c>
      <c r="AL1774" s="2">
        <v>0</v>
      </c>
    </row>
    <row r="1775" spans="1:38" x14ac:dyDescent="0.35">
      <c r="A1775" s="2">
        <f>AVERAGE(L1775:N1775)</f>
        <v>65.666666666666671</v>
      </c>
      <c r="B1775" s="2">
        <f>R1775+U1775</f>
        <v>14</v>
      </c>
      <c r="C1775" s="2">
        <f>Y1775+Z1775+AB1775</f>
        <v>39.5</v>
      </c>
      <c r="D1775" s="2">
        <f>IF(B1775&gt;100,5)+IF(B1775&gt;150,5)+IF(R1775&gt;0,3)+IF(R1775&gt;15,3)+IF(R1775&gt;25,3)+IF(S1775&gt;0,3)+IF(S1775&gt;15,3)+IF(S1775&gt;25,3)+IF(U1775&gt;20,2,0)+IF(U1775&gt;30,3,0)+IF(U1775&gt;50,5,0)+IF(U1775&gt;60,3,0)+IF(Y1775&gt;100,5,0)+IF(Y1775&gt;0,2)+IF(Y1775&gt;15,2)+IF(Y1775&gt;25,2)+IF(Y1775&gt;30,2)+IF(Y1775&gt;40,2)+IF(Y1775&gt;50,2)+IF(Y1775&gt;100,4)+IF(Y1775&lt;10,-5,0)+IF(Y1775&lt;0,-10)++IF(Y1775&lt;15,-5,0)+IF(R1775&lt;0,-3)+IF(R1775&lt;-5,-3)+IF(S1775&lt;0,-3)+IF(S1775&lt;-5,-3)+IF(T1775&lt;0,-3)+IF(T1775&lt;-5,-3)+IF(W1775=1,5,0)+IF(X1775&gt;20,3,0)+IF(X1775&gt;25,3,0)+IF(X1775&gt;40,3,0)+IF(X1775&gt;50,3,0)+IF(N1775&lt;50,-10)+IF(N1775&lt;30,-10)+IF(N1775&lt;20,-10)+IF(N1775&lt;70,-5)+IF(N1775&lt;80,-5)+IF(N1775&gt;95,5,0)+IF(L1775&lt;50,-10)+IF(L1775&lt;30,-10)+IF(L1775&lt;20,-10)+IF(L1775&lt;70,-5)+IF(L1775&lt;80,-5)+IF(L1775&gt;95,5,0)+IF(A1775&gt;85,3,0)+IF(A1775&gt;90,3,0)+IF(U1775&lt;0,-10)+IF(U1775&lt;-5,-20)+IF(U1775&lt;-10,-10)+IF(V1775&gt;0,5,0)+IF(V1775&gt;15,5,0)+IF(V1775&gt;25,5,0)+IF(V1775&lt;0,-10,0)+IF(V1775&lt;-5,-10,0)+IF(U1775&lt;0,-10,0)+IF(U1775&lt;-5,-10,0)+IF(M1775&gt;90,10)+IF(M1775&gt;97,5)+IF(L1775&lt;70,-20,0)+IF(Y1775&gt;100,15,0)+IF(Y1775&gt;200,10,0)+IF(AB1775&gt;40,5,0)+IF(AB1775&gt;50,5,0)+IF(AB1775&gt;60,10,0)+IF(AB1775&gt;100,15,0)+IF(AB1775&gt;200,10,0)</f>
        <v>-52</v>
      </c>
      <c r="E1775" s="2">
        <f>W1775+AA1775+IF(AK1775&gt;1,1,0)+IF(AK1775&gt;1.2,2,0)+IF(AK1775&gt;1.3,2,0)+IF(AK1775&lt;1,-2,0)+IF(B1775&gt;200,5,0)+IF(B1775&gt;300,5,0)+IF(B1775&lt;30,-15,0)+IF(B1775&lt;20,-15,0)</f>
        <v>-32</v>
      </c>
      <c r="F1775" s="2">
        <f>IF(AF1775&gt;0,2,0)+IF(AF1775&gt;2,3,0)+IF(AF1775&gt;4,4,0)+IF(AF1775&gt;10,5,0)+IF(O1775="A",3,0)+IF(O1775="B",3,0)+IF(P1775="A+",7,0)+IF(P1775="A",5,0)+IF(P1775="A-",3,0)+IF(P1775="B+",2,0)+IF(AC1775&lt;40,3,0)+IF(AC1775&lt;20,3,0)+IF(AC1775&lt;10,5,0)+IF(C1775&gt;50,5)</f>
        <v>17</v>
      </c>
      <c r="G1775" s="2">
        <f>IF(AG1775&gt;0,3)+IF(AG1775&gt;4,3)+IF(AG1775&gt;7,3)+IF(AG1775&gt;10,3)+IF(AG1775&gt;13,3)+IF(AG1775&gt;15,3)+IF(AG1775&gt;17,3)+IF(AG1775&gt;20,3)+IF(AG1775&gt;25,5)+IF(AH1775&gt;0,3)+IF(AH1775&gt;7,3)+IF(AH1775&gt;10,3)+IF(AH1775&gt;15,3)+IF(AI1775&gt;0,3)+IF(AI1775&gt;7,3)+IF(AI1775&gt;10,3)+IF(AI1775&gt;15,3)</f>
        <v>33</v>
      </c>
      <c r="H1775" s="2">
        <f>SUM(D1775:G1775)</f>
        <v>-34</v>
      </c>
      <c r="I1775" s="2">
        <f>I1774+1</f>
        <v>1774</v>
      </c>
      <c r="J1775" s="3" t="s">
        <v>10581</v>
      </c>
      <c r="K1775" s="2" t="s">
        <v>10582</v>
      </c>
      <c r="L1775" s="7">
        <v>69</v>
      </c>
      <c r="M1775" s="7">
        <v>88</v>
      </c>
      <c r="N1775" s="7">
        <v>40</v>
      </c>
      <c r="O1775" s="7" t="s">
        <v>29</v>
      </c>
      <c r="P1775" s="7" t="s">
        <v>75</v>
      </c>
      <c r="Q1775" s="6" t="s">
        <v>113</v>
      </c>
      <c r="R1775" s="3">
        <v>14</v>
      </c>
      <c r="S1775" s="3">
        <v>14</v>
      </c>
      <c r="T1775" s="3">
        <v>10</v>
      </c>
      <c r="U1775" s="3">
        <v>0</v>
      </c>
      <c r="V1775" s="3">
        <v>0</v>
      </c>
      <c r="W1775" s="3">
        <v>0</v>
      </c>
      <c r="X1775" s="3">
        <v>4.3</v>
      </c>
      <c r="Y1775" s="5">
        <v>9</v>
      </c>
      <c r="Z1775" s="5">
        <v>19</v>
      </c>
      <c r="AA1775" s="5">
        <v>0</v>
      </c>
      <c r="AB1775" s="5">
        <v>11.5</v>
      </c>
      <c r="AC1775" s="4">
        <v>107</v>
      </c>
      <c r="AD1775" s="4" t="s">
        <v>116</v>
      </c>
      <c r="AE1775" s="4">
        <v>41</v>
      </c>
      <c r="AF1775" s="4">
        <v>12.1</v>
      </c>
      <c r="AG1775" s="4">
        <v>8.4</v>
      </c>
      <c r="AH1775" s="4">
        <v>23.7</v>
      </c>
      <c r="AI1775" s="4">
        <v>23.1</v>
      </c>
      <c r="AJ1775" s="6" t="s">
        <v>67</v>
      </c>
      <c r="AK1775" s="3">
        <v>0.5</v>
      </c>
      <c r="AL1775" s="2">
        <v>0</v>
      </c>
    </row>
    <row r="1776" spans="1:38" x14ac:dyDescent="0.35">
      <c r="A1776" s="2">
        <f>AVERAGE(L1776:N1776)</f>
        <v>33.333333333333336</v>
      </c>
      <c r="B1776" s="2">
        <f>R1776+U1776</f>
        <v>58</v>
      </c>
      <c r="C1776" s="2">
        <f>Y1776+Z1776+AB1776</f>
        <v>143.30000000000001</v>
      </c>
      <c r="D1776" s="2">
        <f>IF(B1776&gt;100,5)+IF(B1776&gt;150,5)+IF(R1776&gt;0,3)+IF(R1776&gt;15,3)+IF(R1776&gt;25,3)+IF(S1776&gt;0,3)+IF(S1776&gt;15,3)+IF(S1776&gt;25,3)+IF(U1776&gt;20,2,0)+IF(U1776&gt;30,3,0)+IF(U1776&gt;50,5,0)+IF(U1776&gt;60,3,0)+IF(Y1776&gt;100,5,0)+IF(Y1776&gt;0,2)+IF(Y1776&gt;15,2)+IF(Y1776&gt;25,2)+IF(Y1776&gt;30,2)+IF(Y1776&gt;40,2)+IF(Y1776&gt;50,2)+IF(Y1776&gt;100,4)+IF(Y1776&lt;10,-5,0)+IF(Y1776&lt;0,-10)++IF(Y1776&lt;15,-5,0)+IF(R1776&lt;0,-3)+IF(R1776&lt;-5,-3)+IF(S1776&lt;0,-3)+IF(S1776&lt;-5,-3)+IF(T1776&lt;0,-3)+IF(T1776&lt;-5,-3)+IF(W1776=1,5,0)+IF(X1776&gt;20,3,0)+IF(X1776&gt;25,3,0)+IF(X1776&gt;40,3,0)+IF(X1776&gt;50,3,0)+IF(N1776&lt;50,-10)+IF(N1776&lt;30,-10)+IF(N1776&lt;20,-10)+IF(N1776&lt;70,-5)+IF(N1776&lt;80,-5)+IF(N1776&gt;95,5,0)+IF(L1776&lt;50,-10)+IF(L1776&lt;30,-10)+IF(L1776&lt;20,-10)+IF(L1776&lt;70,-5)+IF(L1776&lt;80,-5)+IF(L1776&gt;95,5,0)+IF(A1776&gt;85,3,0)+IF(A1776&gt;90,3,0)+IF(U1776&lt;0,-10)+IF(U1776&lt;-5,-20)+IF(U1776&lt;-10,-10)+IF(V1776&gt;0,5,0)+IF(V1776&gt;15,5,0)+IF(V1776&gt;25,5,0)+IF(V1776&lt;0,-10,0)+IF(V1776&lt;-5,-10,0)+IF(U1776&lt;0,-10,0)+IF(U1776&lt;-5,-10,0)+IF(M1776&gt;90,10)+IF(M1776&gt;97,5)+IF(L1776&lt;70,-20,0)+IF(Y1776&gt;100,15,0)+IF(Y1776&gt;200,10,0)+IF(AB1776&gt;40,5,0)+IF(AB1776&gt;50,5,0)+IF(AB1776&gt;60,10,0)+IF(AB1776&gt;100,15,0)+IF(AB1776&gt;200,10,0)</f>
        <v>-52</v>
      </c>
      <c r="E1776" s="2">
        <f>W1776+AA1776+IF(AK1776&gt;1,1,0)+IF(AK1776&gt;1.2,2,0)+IF(AK1776&gt;1.3,2,0)+IF(AK1776&lt;1,-2,0)+IF(B1776&gt;200,5,0)+IF(B1776&gt;300,5,0)+IF(B1776&lt;30,-15,0)+IF(B1776&lt;20,-15,0)</f>
        <v>2</v>
      </c>
      <c r="F1776" s="2">
        <f>IF(AF1776&gt;0,2,0)+IF(AF1776&gt;2,3,0)+IF(AF1776&gt;4,4,0)+IF(AF1776&gt;10,5,0)+IF(O1776="A",3,0)+IF(O1776="B",3,0)+IF(P1776="A+",7,0)+IF(P1776="A",5,0)+IF(P1776="A-",3,0)+IF(P1776="B+",2,0)+IF(AC1776&lt;40,3,0)+IF(AC1776&lt;20,3,0)+IF(AC1776&lt;10,5,0)+IF(C1776&gt;50,5)</f>
        <v>16</v>
      </c>
      <c r="G1776" s="2">
        <f>IF(AG1776&gt;0,3)+IF(AG1776&gt;4,3)+IF(AG1776&gt;7,3)+IF(AG1776&gt;10,3)+IF(AG1776&gt;13,3)+IF(AG1776&gt;15,3)+IF(AG1776&gt;17,3)+IF(AG1776&gt;20,3)+IF(AG1776&gt;25,5)+IF(AH1776&gt;0,3)+IF(AH1776&gt;7,3)+IF(AH1776&gt;10,3)+IF(AH1776&gt;15,3)+IF(AI1776&gt;0,3)+IF(AI1776&gt;7,3)+IF(AI1776&gt;10,3)+IF(AI1776&gt;15,3)</f>
        <v>0</v>
      </c>
      <c r="H1776" s="2">
        <f>SUM(D1776:G1776)</f>
        <v>-34</v>
      </c>
      <c r="I1776" s="2">
        <f>I1775+1</f>
        <v>1775</v>
      </c>
      <c r="J1776" s="3" t="s">
        <v>849</v>
      </c>
      <c r="K1776" s="2" t="s">
        <v>850</v>
      </c>
      <c r="L1776" s="7">
        <v>42</v>
      </c>
      <c r="M1776" s="7">
        <v>47</v>
      </c>
      <c r="N1776" s="7">
        <v>11</v>
      </c>
      <c r="O1776" s="7" t="s">
        <v>42</v>
      </c>
      <c r="P1776" s="7" t="s">
        <v>70</v>
      </c>
      <c r="Q1776" s="6" t="s">
        <v>360</v>
      </c>
      <c r="R1776" s="3">
        <v>0</v>
      </c>
      <c r="S1776" s="3">
        <v>0</v>
      </c>
      <c r="T1776" s="3">
        <v>0</v>
      </c>
      <c r="U1776" s="3">
        <v>58</v>
      </c>
      <c r="V1776" s="3">
        <v>0</v>
      </c>
      <c r="W1776" s="3">
        <v>0</v>
      </c>
      <c r="X1776" s="3">
        <v>25.8</v>
      </c>
      <c r="Y1776" s="5">
        <v>55</v>
      </c>
      <c r="Z1776" s="5">
        <v>57</v>
      </c>
      <c r="AA1776" s="5">
        <v>1</v>
      </c>
      <c r="AB1776" s="5">
        <v>31.3</v>
      </c>
      <c r="AC1776" s="4">
        <v>3</v>
      </c>
      <c r="AD1776" s="4" t="s">
        <v>33</v>
      </c>
      <c r="AE1776" s="4">
        <v>28</v>
      </c>
      <c r="AF1776" s="4">
        <v>-45.5</v>
      </c>
      <c r="AG1776" s="4">
        <v>-95.3</v>
      </c>
      <c r="AH1776" s="4">
        <v>-113</v>
      </c>
      <c r="AI1776" s="4">
        <v>-147</v>
      </c>
      <c r="AJ1776" s="6" t="s">
        <v>182</v>
      </c>
      <c r="AK1776" s="3">
        <v>1.1000000000000001</v>
      </c>
      <c r="AL1776" s="2">
        <v>0</v>
      </c>
    </row>
    <row r="1777" spans="1:38" x14ac:dyDescent="0.35">
      <c r="A1777" s="2">
        <f>AVERAGE(L1777:N1777)</f>
        <v>58.666666666666664</v>
      </c>
      <c r="B1777" s="2">
        <f>R1777+U1777</f>
        <v>8</v>
      </c>
      <c r="C1777" s="2">
        <f>Y1777+Z1777+AB1777</f>
        <v>446.3</v>
      </c>
      <c r="D1777" s="2">
        <f>IF(B1777&gt;100,5)+IF(B1777&gt;150,5)+IF(R1777&gt;0,3)+IF(R1777&gt;15,3)+IF(R1777&gt;25,3)+IF(S1777&gt;0,3)+IF(S1777&gt;15,3)+IF(S1777&gt;25,3)+IF(U1777&gt;20,2,0)+IF(U1777&gt;30,3,0)+IF(U1777&gt;50,5,0)+IF(U1777&gt;60,3,0)+IF(Y1777&gt;100,5,0)+IF(Y1777&gt;0,2)+IF(Y1777&gt;15,2)+IF(Y1777&gt;25,2)+IF(Y1777&gt;30,2)+IF(Y1777&gt;40,2)+IF(Y1777&gt;50,2)+IF(Y1777&gt;100,4)+IF(Y1777&lt;10,-5,0)+IF(Y1777&lt;0,-10)++IF(Y1777&lt;15,-5,0)+IF(R1777&lt;0,-3)+IF(R1777&lt;-5,-3)+IF(S1777&lt;0,-3)+IF(S1777&lt;-5,-3)+IF(T1777&lt;0,-3)+IF(T1777&lt;-5,-3)+IF(W1777=1,5,0)+IF(X1777&gt;20,3,0)+IF(X1777&gt;25,3,0)+IF(X1777&gt;40,3,0)+IF(X1777&gt;50,3,0)+IF(N1777&lt;50,-10)+IF(N1777&lt;30,-10)+IF(N1777&lt;20,-10)+IF(N1777&lt;70,-5)+IF(N1777&lt;80,-5)+IF(N1777&gt;95,5,0)+IF(L1777&lt;50,-10)+IF(L1777&lt;30,-10)+IF(L1777&lt;20,-10)+IF(L1777&lt;70,-5)+IF(L1777&lt;80,-5)+IF(L1777&gt;95,5,0)+IF(A1777&gt;85,3,0)+IF(A1777&gt;90,3,0)+IF(U1777&lt;0,-10)+IF(U1777&lt;-5,-20)+IF(U1777&lt;-10,-10)+IF(V1777&gt;0,5,0)+IF(V1777&gt;15,5,0)+IF(V1777&gt;25,5,0)+IF(V1777&lt;0,-10,0)+IF(V1777&lt;-5,-10,0)+IF(U1777&lt;0,-10,0)+IF(U1777&lt;-5,-10,0)+IF(M1777&gt;90,10)+IF(M1777&gt;97,5)+IF(L1777&lt;70,-20,0)+IF(Y1777&gt;100,15,0)+IF(Y1777&gt;200,10,0)+IF(AB1777&gt;40,5,0)+IF(AB1777&gt;50,5,0)+IF(AB1777&gt;60,10,0)+IF(AB1777&gt;100,15,0)+IF(AB1777&gt;200,10,0)</f>
        <v>-54</v>
      </c>
      <c r="E1777" s="2">
        <f>W1777+AA1777+IF(AK1777&gt;1,1,0)+IF(AK1777&gt;1.2,2,0)+IF(AK1777&gt;1.3,2,0)+IF(AK1777&lt;1,-2,0)+IF(B1777&gt;200,5,0)+IF(B1777&gt;300,5,0)+IF(B1777&lt;30,-15,0)+IF(B1777&lt;20,-15,0)</f>
        <v>-32</v>
      </c>
      <c r="F1777" s="2">
        <f>IF(AF1777&gt;0,2,0)+IF(AF1777&gt;2,3,0)+IF(AF1777&gt;4,4,0)+IF(AF1777&gt;10,5,0)+IF(O1777="A",3,0)+IF(O1777="B",3,0)+IF(P1777="A+",7,0)+IF(P1777="A",5,0)+IF(P1777="A-",3,0)+IF(P1777="B+",2,0)+IF(AC1777&lt;40,3,0)+IF(AC1777&lt;20,3,0)+IF(AC1777&lt;10,5,0)+IF(C1777&gt;50,5)</f>
        <v>13</v>
      </c>
      <c r="G1777" s="2">
        <f>IF(AG1777&gt;0,3)+IF(AG1777&gt;4,3)+IF(AG1777&gt;7,3)+IF(AG1777&gt;10,3)+IF(AG1777&gt;13,3)+IF(AG1777&gt;15,3)+IF(AG1777&gt;17,3)+IF(AG1777&gt;20,3)+IF(AG1777&gt;25,5)+IF(AH1777&gt;0,3)+IF(AH1777&gt;7,3)+IF(AH1777&gt;10,3)+IF(AH1777&gt;15,3)+IF(AI1777&gt;0,3)+IF(AI1777&gt;7,3)+IF(AI1777&gt;10,3)+IF(AI1777&gt;15,3)</f>
        <v>39</v>
      </c>
      <c r="H1777" s="2">
        <f>SUM(D1777:G1777)</f>
        <v>-34</v>
      </c>
      <c r="I1777" s="2">
        <f>I1776+1</f>
        <v>1776</v>
      </c>
      <c r="J1777" s="3" t="s">
        <v>10466</v>
      </c>
      <c r="K1777" s="2" t="s">
        <v>10467</v>
      </c>
      <c r="L1777" s="7">
        <v>64</v>
      </c>
      <c r="M1777" s="7">
        <v>97</v>
      </c>
      <c r="N1777" s="7">
        <v>15</v>
      </c>
      <c r="O1777" s="7" t="s">
        <v>29</v>
      </c>
      <c r="P1777" s="7" t="s">
        <v>80</v>
      </c>
      <c r="Q1777" s="6" t="s">
        <v>84</v>
      </c>
      <c r="R1777" s="3">
        <v>23</v>
      </c>
      <c r="S1777" s="3">
        <v>26</v>
      </c>
      <c r="T1777" s="3">
        <v>28</v>
      </c>
      <c r="U1777" s="3">
        <v>-15</v>
      </c>
      <c r="V1777" s="3">
        <v>-9</v>
      </c>
      <c r="W1777" s="3">
        <v>0</v>
      </c>
      <c r="X1777" s="3">
        <v>-4.9000000000000004</v>
      </c>
      <c r="Y1777" s="5">
        <v>137</v>
      </c>
      <c r="Z1777" s="5">
        <v>162</v>
      </c>
      <c r="AA1777" s="5">
        <v>0</v>
      </c>
      <c r="AB1777" s="5">
        <v>147.30000000000001</v>
      </c>
      <c r="AC1777" s="4">
        <v>141</v>
      </c>
      <c r="AD1777" s="4" t="s">
        <v>116</v>
      </c>
      <c r="AE1777" s="4">
        <v>49</v>
      </c>
      <c r="AF1777" s="4">
        <v>3</v>
      </c>
      <c r="AG1777" s="4">
        <v>14.4</v>
      </c>
      <c r="AH1777" s="4">
        <v>30.6</v>
      </c>
      <c r="AI1777" s="4">
        <v>29.1</v>
      </c>
      <c r="AJ1777" s="6" t="s">
        <v>255</v>
      </c>
      <c r="AK1777" s="3">
        <v>0.7</v>
      </c>
      <c r="AL1777" s="2">
        <v>0</v>
      </c>
    </row>
    <row r="1778" spans="1:38" x14ac:dyDescent="0.35">
      <c r="A1778" s="2">
        <f>AVERAGE(L1778:N1778)</f>
        <v>48.666666666666664</v>
      </c>
      <c r="B1778" s="2">
        <f>R1778+U1778</f>
        <v>74</v>
      </c>
      <c r="C1778" s="2">
        <f>Y1778+Z1778+AB1778</f>
        <v>1</v>
      </c>
      <c r="D1778" s="2">
        <f>IF(B1778&gt;100,5)+IF(B1778&gt;150,5)+IF(R1778&gt;0,3)+IF(R1778&gt;15,3)+IF(R1778&gt;25,3)+IF(S1778&gt;0,3)+IF(S1778&gt;15,3)+IF(S1778&gt;25,3)+IF(U1778&gt;20,2,0)+IF(U1778&gt;30,3,0)+IF(U1778&gt;50,5,0)+IF(U1778&gt;60,3,0)+IF(Y1778&gt;100,5,0)+IF(Y1778&gt;0,2)+IF(Y1778&gt;15,2)+IF(Y1778&gt;25,2)+IF(Y1778&gt;30,2)+IF(Y1778&gt;40,2)+IF(Y1778&gt;50,2)+IF(Y1778&gt;100,4)+IF(Y1778&lt;10,-5,0)+IF(Y1778&lt;0,-10)++IF(Y1778&lt;15,-5,0)+IF(R1778&lt;0,-3)+IF(R1778&lt;-5,-3)+IF(S1778&lt;0,-3)+IF(S1778&lt;-5,-3)+IF(T1778&lt;0,-3)+IF(T1778&lt;-5,-3)+IF(W1778=1,5,0)+IF(X1778&gt;20,3,0)+IF(X1778&gt;25,3,0)+IF(X1778&gt;40,3,0)+IF(X1778&gt;50,3,0)+IF(N1778&lt;50,-10)+IF(N1778&lt;30,-10)+IF(N1778&lt;20,-10)+IF(N1778&lt;70,-5)+IF(N1778&lt;80,-5)+IF(N1778&gt;95,5,0)+IF(L1778&lt;50,-10)+IF(L1778&lt;30,-10)+IF(L1778&lt;20,-10)+IF(L1778&lt;70,-5)+IF(L1778&lt;80,-5)+IF(L1778&gt;95,5,0)+IF(A1778&gt;85,3,0)+IF(A1778&gt;90,3,0)+IF(U1778&lt;0,-10)+IF(U1778&lt;-5,-20)+IF(U1778&lt;-10,-10)+IF(V1778&gt;0,5,0)+IF(V1778&gt;15,5,0)+IF(V1778&gt;25,5,0)+IF(V1778&lt;0,-10,0)+IF(V1778&lt;-5,-10,0)+IF(U1778&lt;0,-10,0)+IF(U1778&lt;-5,-10,0)+IF(M1778&gt;90,10)+IF(M1778&gt;97,5)+IF(L1778&lt;70,-20,0)+IF(Y1778&gt;100,15,0)+IF(Y1778&gt;200,10,0)+IF(AB1778&gt;40,5,0)+IF(AB1778&gt;50,5,0)+IF(AB1778&gt;60,10,0)+IF(AB1778&gt;100,15,0)+IF(AB1778&gt;200,10,0)</f>
        <v>-55</v>
      </c>
      <c r="E1778" s="2">
        <f>W1778+AA1778+IF(AK1778&gt;1,1,0)+IF(AK1778&gt;1.2,2,0)+IF(AK1778&gt;1.3,2,0)+IF(AK1778&lt;1,-2,0)+IF(B1778&gt;200,5,0)+IF(B1778&gt;300,5,0)+IF(B1778&lt;30,-15,0)+IF(B1778&lt;20,-15,0)</f>
        <v>-2</v>
      </c>
      <c r="F1778" s="2">
        <f>IF(AF1778&gt;0,2,0)+IF(AF1778&gt;2,3,0)+IF(AF1778&gt;4,4,0)+IF(AF1778&gt;10,5,0)+IF(O1778="A",3,0)+IF(O1778="B",3,0)+IF(P1778="A+",7,0)+IF(P1778="A",5,0)+IF(P1778="A-",3,0)+IF(P1778="B+",2,0)+IF(AC1778&lt;40,3,0)+IF(AC1778&lt;20,3,0)+IF(AC1778&lt;10,5,0)+IF(C1778&gt;50,5)</f>
        <v>2</v>
      </c>
      <c r="G1778" s="2">
        <f>IF(AG1778&gt;0,3)+IF(AG1778&gt;4,3)+IF(AG1778&gt;7,3)+IF(AG1778&gt;10,3)+IF(AG1778&gt;13,3)+IF(AG1778&gt;15,3)+IF(AG1778&gt;17,3)+IF(AG1778&gt;20,3)+IF(AG1778&gt;25,5)+IF(AH1778&gt;0,3)+IF(AH1778&gt;7,3)+IF(AH1778&gt;10,3)+IF(AH1778&gt;15,3)+IF(AI1778&gt;0,3)+IF(AI1778&gt;7,3)+IF(AI1778&gt;10,3)+IF(AI1778&gt;15,3)</f>
        <v>21</v>
      </c>
      <c r="H1778" s="2">
        <f>SUM(D1778:G1778)</f>
        <v>-34</v>
      </c>
      <c r="I1778" s="2">
        <f>I1777+1</f>
        <v>1777</v>
      </c>
      <c r="J1778" s="3" t="s">
        <v>9688</v>
      </c>
      <c r="K1778" s="2" t="s">
        <v>9689</v>
      </c>
      <c r="L1778" s="7">
        <v>39</v>
      </c>
      <c r="M1778" s="7">
        <v>75</v>
      </c>
      <c r="N1778" s="7">
        <v>32</v>
      </c>
      <c r="O1778" s="7" t="s">
        <v>31</v>
      </c>
      <c r="P1778" s="7" t="s">
        <v>31</v>
      </c>
      <c r="Q1778" s="6" t="s">
        <v>135</v>
      </c>
      <c r="R1778" s="3">
        <v>0</v>
      </c>
      <c r="S1778" s="3">
        <v>0</v>
      </c>
      <c r="T1778" s="3">
        <v>0</v>
      </c>
      <c r="U1778" s="3">
        <v>74</v>
      </c>
      <c r="V1778" s="3">
        <v>0</v>
      </c>
      <c r="W1778" s="3">
        <v>0</v>
      </c>
      <c r="X1778" s="3">
        <v>560</v>
      </c>
      <c r="Y1778" s="5">
        <v>-2</v>
      </c>
      <c r="Z1778" s="5">
        <v>4</v>
      </c>
      <c r="AA1778" s="5">
        <v>0</v>
      </c>
      <c r="AB1778" s="5">
        <v>-1</v>
      </c>
      <c r="AC1778" s="4">
        <v>81</v>
      </c>
      <c r="AD1778" s="4" t="s">
        <v>319</v>
      </c>
      <c r="AE1778" s="4">
        <v>45</v>
      </c>
      <c r="AF1778" s="4">
        <v>1.4</v>
      </c>
      <c r="AG1778" s="4">
        <v>2.8</v>
      </c>
      <c r="AH1778" s="4">
        <v>12.5</v>
      </c>
      <c r="AI1778" s="4">
        <v>11.4</v>
      </c>
      <c r="AJ1778" s="6" t="s">
        <v>34</v>
      </c>
      <c r="AK1778" s="3">
        <v>0.6</v>
      </c>
      <c r="AL1778" s="2">
        <v>0</v>
      </c>
    </row>
    <row r="1779" spans="1:38" x14ac:dyDescent="0.35">
      <c r="A1779" s="2">
        <f>AVERAGE(L1779:N1779)</f>
        <v>50.666666666666664</v>
      </c>
      <c r="B1779" s="2">
        <f>R1779+U1779</f>
        <v>15</v>
      </c>
      <c r="C1779" s="2">
        <f>Y1779+Z1779+AB1779</f>
        <v>5.7</v>
      </c>
      <c r="D1779" s="2">
        <f>IF(B1779&gt;100,5)+IF(B1779&gt;150,5)+IF(R1779&gt;0,3)+IF(R1779&gt;15,3)+IF(R1779&gt;25,3)+IF(S1779&gt;0,3)+IF(S1779&gt;15,3)+IF(S1779&gt;25,3)+IF(U1779&gt;20,2,0)+IF(U1779&gt;30,3,0)+IF(U1779&gt;50,5,0)+IF(U1779&gt;60,3,0)+IF(Y1779&gt;100,5,0)+IF(Y1779&gt;0,2)+IF(Y1779&gt;15,2)+IF(Y1779&gt;25,2)+IF(Y1779&gt;30,2)+IF(Y1779&gt;40,2)+IF(Y1779&gt;50,2)+IF(Y1779&gt;100,4)+IF(Y1779&lt;10,-5,0)+IF(Y1779&lt;0,-10)++IF(Y1779&lt;15,-5,0)+IF(R1779&lt;0,-3)+IF(R1779&lt;-5,-3)+IF(S1779&lt;0,-3)+IF(S1779&lt;-5,-3)+IF(T1779&lt;0,-3)+IF(T1779&lt;-5,-3)+IF(W1779=1,5,0)+IF(X1779&gt;20,3,0)+IF(X1779&gt;25,3,0)+IF(X1779&gt;40,3,0)+IF(X1779&gt;50,3,0)+IF(N1779&lt;50,-10)+IF(N1779&lt;30,-10)+IF(N1779&lt;20,-10)+IF(N1779&lt;70,-5)+IF(N1779&lt;80,-5)+IF(N1779&gt;95,5,0)+IF(L1779&lt;50,-10)+IF(L1779&lt;30,-10)+IF(L1779&lt;20,-10)+IF(L1779&lt;70,-5)+IF(L1779&lt;80,-5)+IF(L1779&gt;95,5,0)+IF(A1779&gt;85,3,0)+IF(A1779&gt;90,3,0)+IF(U1779&lt;0,-10)+IF(U1779&lt;-5,-20)+IF(U1779&lt;-10,-10)+IF(V1779&gt;0,5,0)+IF(V1779&gt;15,5,0)+IF(V1779&gt;25,5,0)+IF(V1779&lt;0,-10,0)+IF(V1779&lt;-5,-10,0)+IF(U1779&lt;0,-10,0)+IF(U1779&lt;-5,-10,0)+IF(M1779&gt;90,10)+IF(M1779&gt;97,5)+IF(L1779&lt;70,-20,0)+IF(Y1779&gt;100,15,0)+IF(Y1779&gt;200,10,0)+IF(AB1779&gt;40,5,0)+IF(AB1779&gt;50,5,0)+IF(AB1779&gt;60,10,0)+IF(AB1779&gt;100,15,0)+IF(AB1779&gt;200,10,0)</f>
        <v>-56</v>
      </c>
      <c r="E1779" s="2">
        <f>W1779+AA1779+IF(AK1779&gt;1,1,0)+IF(AK1779&gt;1.2,2,0)+IF(AK1779&gt;1.3,2,0)+IF(AK1779&lt;1,-2,0)+IF(B1779&gt;200,5,0)+IF(B1779&gt;300,5,0)+IF(B1779&lt;30,-15,0)+IF(B1779&lt;20,-15,0)</f>
        <v>-32</v>
      </c>
      <c r="F1779" s="2">
        <f>IF(AF1779&gt;0,2,0)+IF(AF1779&gt;2,3,0)+IF(AF1779&gt;4,4,0)+IF(AF1779&gt;10,5,0)+IF(O1779="A",3,0)+IF(O1779="B",3,0)+IF(P1779="A+",7,0)+IF(P1779="A",5,0)+IF(P1779="A-",3,0)+IF(P1779="B+",2,0)+IF(AC1779&lt;40,3,0)+IF(AC1779&lt;20,3,0)+IF(AC1779&lt;10,5,0)+IF(C1779&gt;50,5)</f>
        <v>12</v>
      </c>
      <c r="G1779" s="2">
        <f>IF(AG1779&gt;0,3)+IF(AG1779&gt;4,3)+IF(AG1779&gt;7,3)+IF(AG1779&gt;10,3)+IF(AG1779&gt;13,3)+IF(AG1779&gt;15,3)+IF(AG1779&gt;17,3)+IF(AG1779&gt;20,3)+IF(AG1779&gt;25,5)+IF(AH1779&gt;0,3)+IF(AH1779&gt;7,3)+IF(AH1779&gt;10,3)+IF(AH1779&gt;15,3)+IF(AI1779&gt;0,3)+IF(AI1779&gt;7,3)+IF(AI1779&gt;10,3)+IF(AI1779&gt;15,3)</f>
        <v>42</v>
      </c>
      <c r="H1779" s="2">
        <f>SUM(D1779:G1779)</f>
        <v>-34</v>
      </c>
      <c r="I1779" s="2">
        <f>I1778+1</f>
        <v>1778</v>
      </c>
      <c r="J1779" s="3" t="s">
        <v>3321</v>
      </c>
      <c r="K1779" s="2" t="s">
        <v>3322</v>
      </c>
      <c r="L1779" s="7">
        <v>57</v>
      </c>
      <c r="M1779" s="7">
        <v>70</v>
      </c>
      <c r="N1779" s="7">
        <v>25</v>
      </c>
      <c r="O1779" s="7" t="s">
        <v>48</v>
      </c>
      <c r="P1779" s="7" t="s">
        <v>75</v>
      </c>
      <c r="Q1779" s="6" t="s">
        <v>158</v>
      </c>
      <c r="R1779" s="3">
        <v>8</v>
      </c>
      <c r="S1779" s="3">
        <v>38</v>
      </c>
      <c r="T1779" s="3">
        <v>-4</v>
      </c>
      <c r="U1779" s="3">
        <v>7</v>
      </c>
      <c r="V1779" s="3">
        <v>14</v>
      </c>
      <c r="W1779" s="3">
        <v>0</v>
      </c>
      <c r="X1779" s="3">
        <v>7.6</v>
      </c>
      <c r="Y1779" s="5">
        <v>0</v>
      </c>
      <c r="Z1779" s="5">
        <v>3</v>
      </c>
      <c r="AA1779" s="5">
        <v>0</v>
      </c>
      <c r="AB1779" s="5">
        <v>2.7</v>
      </c>
      <c r="AC1779" s="4">
        <v>61</v>
      </c>
      <c r="AD1779" s="4" t="s">
        <v>55</v>
      </c>
      <c r="AE1779" s="4">
        <v>88</v>
      </c>
      <c r="AF1779" s="4">
        <v>4.9000000000000004</v>
      </c>
      <c r="AG1779" s="4">
        <v>20.399999999999999</v>
      </c>
      <c r="AH1779" s="4">
        <v>14.2</v>
      </c>
      <c r="AI1779" s="4">
        <v>14.4</v>
      </c>
      <c r="AJ1779" s="6" t="s">
        <v>56</v>
      </c>
      <c r="AK1779" s="3">
        <v>0.7</v>
      </c>
      <c r="AL1779" s="2">
        <v>0</v>
      </c>
    </row>
    <row r="1780" spans="1:38" x14ac:dyDescent="0.35">
      <c r="A1780" s="2">
        <f>AVERAGE(L1780:N1780)</f>
        <v>38.666666666666664</v>
      </c>
      <c r="B1780" s="2">
        <f>R1780+U1780</f>
        <v>130</v>
      </c>
      <c r="C1780" s="2">
        <f>Y1780+Z1780+AB1780</f>
        <v>-3.8</v>
      </c>
      <c r="D1780" s="2">
        <f>IF(B1780&gt;100,5)+IF(B1780&gt;150,5)+IF(R1780&gt;0,3)+IF(R1780&gt;15,3)+IF(R1780&gt;25,3)+IF(S1780&gt;0,3)+IF(S1780&gt;15,3)+IF(S1780&gt;25,3)+IF(U1780&gt;20,2,0)+IF(U1780&gt;30,3,0)+IF(U1780&gt;50,5,0)+IF(U1780&gt;60,3,0)+IF(Y1780&gt;100,5,0)+IF(Y1780&gt;0,2)+IF(Y1780&gt;15,2)+IF(Y1780&gt;25,2)+IF(Y1780&gt;30,2)+IF(Y1780&gt;40,2)+IF(Y1780&gt;50,2)+IF(Y1780&gt;100,4)+IF(Y1780&lt;10,-5,0)+IF(Y1780&lt;0,-10)++IF(Y1780&lt;15,-5,0)+IF(R1780&lt;0,-3)+IF(R1780&lt;-5,-3)+IF(S1780&lt;0,-3)+IF(S1780&lt;-5,-3)+IF(T1780&lt;0,-3)+IF(T1780&lt;-5,-3)+IF(W1780=1,5,0)+IF(X1780&gt;20,3,0)+IF(X1780&gt;25,3,0)+IF(X1780&gt;40,3,0)+IF(X1780&gt;50,3,0)+IF(N1780&lt;50,-10)+IF(N1780&lt;30,-10)+IF(N1780&lt;20,-10)+IF(N1780&lt;70,-5)+IF(N1780&lt;80,-5)+IF(N1780&gt;95,5,0)+IF(L1780&lt;50,-10)+IF(L1780&lt;30,-10)+IF(L1780&lt;20,-10)+IF(L1780&lt;70,-5)+IF(L1780&lt;80,-5)+IF(L1780&gt;95,5,0)+IF(A1780&gt;85,3,0)+IF(A1780&gt;90,3,0)+IF(U1780&lt;0,-10)+IF(U1780&lt;-5,-20)+IF(U1780&lt;-10,-10)+IF(V1780&gt;0,5,0)+IF(V1780&gt;15,5,0)+IF(V1780&gt;25,5,0)+IF(V1780&lt;0,-10,0)+IF(V1780&lt;-5,-10,0)+IF(U1780&lt;0,-10,0)+IF(U1780&lt;-5,-10,0)+IF(M1780&gt;90,10)+IF(M1780&gt;97,5)+IF(L1780&lt;70,-20,0)+IF(Y1780&gt;100,15,0)+IF(Y1780&gt;200,10,0)+IF(AB1780&gt;40,5,0)+IF(AB1780&gt;50,5,0)+IF(AB1780&gt;60,10,0)+IF(AB1780&gt;100,15,0)+IF(AB1780&gt;200,10,0)</f>
        <v>-57</v>
      </c>
      <c r="E1780" s="2">
        <f>W1780+AA1780+IF(AK1780&gt;1,1,0)+IF(AK1780&gt;1.2,2,0)+IF(AK1780&gt;1.3,2,0)+IF(AK1780&lt;1,-2,0)+IF(B1780&gt;200,5,0)+IF(B1780&gt;300,5,0)+IF(B1780&lt;30,-15,0)+IF(B1780&lt;20,-15,0)</f>
        <v>-1</v>
      </c>
      <c r="F1780" s="2">
        <f>IF(AF1780&gt;0,2,0)+IF(AF1780&gt;2,3,0)+IF(AF1780&gt;4,4,0)+IF(AF1780&gt;10,5,0)+IF(O1780="A",3,0)+IF(O1780="B",3,0)+IF(P1780="A+",7,0)+IF(P1780="A",5,0)+IF(P1780="A-",3,0)+IF(P1780="B+",2,0)+IF(AC1780&lt;40,3,0)+IF(AC1780&lt;20,3,0)+IF(AC1780&lt;10,5,0)+IF(C1780&gt;50,5)</f>
        <v>0</v>
      </c>
      <c r="G1780" s="2">
        <f>IF(AG1780&gt;0,3)+IF(AG1780&gt;4,3)+IF(AG1780&gt;7,3)+IF(AG1780&gt;10,3)+IF(AG1780&gt;13,3)+IF(AG1780&gt;15,3)+IF(AG1780&gt;17,3)+IF(AG1780&gt;20,3)+IF(AG1780&gt;25,5)+IF(AH1780&gt;0,3)+IF(AH1780&gt;7,3)+IF(AH1780&gt;10,3)+IF(AH1780&gt;15,3)+IF(AI1780&gt;0,3)+IF(AI1780&gt;7,3)+IF(AI1780&gt;10,3)+IF(AI1780&gt;15,3)</f>
        <v>24</v>
      </c>
      <c r="H1780" s="2">
        <f>SUM(D1780:G1780)</f>
        <v>-34</v>
      </c>
      <c r="I1780" s="2">
        <f>I1779+1</f>
        <v>1779</v>
      </c>
      <c r="J1780" s="3" t="s">
        <v>7215</v>
      </c>
      <c r="K1780" s="2" t="s">
        <v>7216</v>
      </c>
      <c r="L1780" s="7">
        <v>37</v>
      </c>
      <c r="M1780" s="7">
        <v>41</v>
      </c>
      <c r="N1780" s="7">
        <v>38</v>
      </c>
      <c r="O1780" s="7" t="s">
        <v>42</v>
      </c>
      <c r="P1780" s="7" t="s">
        <v>70</v>
      </c>
      <c r="Q1780" s="6" t="s">
        <v>139</v>
      </c>
      <c r="R1780" s="3">
        <v>13</v>
      </c>
      <c r="S1780" s="3">
        <v>-29</v>
      </c>
      <c r="T1780" s="3">
        <v>50</v>
      </c>
      <c r="U1780" s="3">
        <v>117</v>
      </c>
      <c r="V1780" s="3">
        <v>9</v>
      </c>
      <c r="W1780" s="3">
        <v>0</v>
      </c>
      <c r="X1780" s="3">
        <v>21.4</v>
      </c>
      <c r="Y1780" s="5">
        <v>-1</v>
      </c>
      <c r="Z1780" s="5">
        <v>-1</v>
      </c>
      <c r="AA1780" s="5">
        <v>1</v>
      </c>
      <c r="AB1780" s="5">
        <v>-1.8</v>
      </c>
      <c r="AC1780" s="4">
        <v>53</v>
      </c>
      <c r="AD1780" s="4" t="s">
        <v>72</v>
      </c>
      <c r="AE1780" s="4">
        <v>1</v>
      </c>
      <c r="AF1780" s="4">
        <v>-35.9</v>
      </c>
      <c r="AG1780" s="4">
        <v>7.9</v>
      </c>
      <c r="AH1780" s="4">
        <v>11.9</v>
      </c>
      <c r="AI1780" s="4">
        <v>8.3000000000000007</v>
      </c>
      <c r="AJ1780" s="6" t="s">
        <v>85</v>
      </c>
      <c r="AK1780" s="3">
        <v>0.8</v>
      </c>
      <c r="AL1780" s="2">
        <v>0</v>
      </c>
    </row>
    <row r="1781" spans="1:38" x14ac:dyDescent="0.35">
      <c r="A1781" s="2">
        <f>AVERAGE(L1781:N1781)</f>
        <v>48.333333333333336</v>
      </c>
      <c r="B1781" s="2">
        <f>R1781+U1781</f>
        <v>78</v>
      </c>
      <c r="C1781" s="2">
        <f>Y1781+Z1781+AB1781</f>
        <v>21.2</v>
      </c>
      <c r="D1781" s="2">
        <f>IF(B1781&gt;100,5)+IF(B1781&gt;150,5)+IF(R1781&gt;0,3)+IF(R1781&gt;15,3)+IF(R1781&gt;25,3)+IF(S1781&gt;0,3)+IF(S1781&gt;15,3)+IF(S1781&gt;25,3)+IF(U1781&gt;20,2,0)+IF(U1781&gt;30,3,0)+IF(U1781&gt;50,5,0)+IF(U1781&gt;60,3,0)+IF(Y1781&gt;100,5,0)+IF(Y1781&gt;0,2)+IF(Y1781&gt;15,2)+IF(Y1781&gt;25,2)+IF(Y1781&gt;30,2)+IF(Y1781&gt;40,2)+IF(Y1781&gt;50,2)+IF(Y1781&gt;100,4)+IF(Y1781&lt;10,-5,0)+IF(Y1781&lt;0,-10)++IF(Y1781&lt;15,-5,0)+IF(R1781&lt;0,-3)+IF(R1781&lt;-5,-3)+IF(S1781&lt;0,-3)+IF(S1781&lt;-5,-3)+IF(T1781&lt;0,-3)+IF(T1781&lt;-5,-3)+IF(W1781=1,5,0)+IF(X1781&gt;20,3,0)+IF(X1781&gt;25,3,0)+IF(X1781&gt;40,3,0)+IF(X1781&gt;50,3,0)+IF(N1781&lt;50,-10)+IF(N1781&lt;30,-10)+IF(N1781&lt;20,-10)+IF(N1781&lt;70,-5)+IF(N1781&lt;80,-5)+IF(N1781&gt;95,5,0)+IF(L1781&lt;50,-10)+IF(L1781&lt;30,-10)+IF(L1781&lt;20,-10)+IF(L1781&lt;70,-5)+IF(L1781&lt;80,-5)+IF(L1781&gt;95,5,0)+IF(A1781&gt;85,3,0)+IF(A1781&gt;90,3,0)+IF(U1781&lt;0,-10)+IF(U1781&lt;-5,-20)+IF(U1781&lt;-10,-10)+IF(V1781&gt;0,5,0)+IF(V1781&gt;15,5,0)+IF(V1781&gt;25,5,0)+IF(V1781&lt;0,-10,0)+IF(V1781&lt;-5,-10,0)+IF(U1781&lt;0,-10,0)+IF(U1781&lt;-5,-10,0)+IF(M1781&gt;90,10)+IF(M1781&gt;97,5)+IF(L1781&lt;70,-20,0)+IF(Y1781&gt;100,15,0)+IF(Y1781&gt;200,10,0)+IF(AB1781&gt;40,5,0)+IF(AB1781&gt;50,5,0)+IF(AB1781&gt;60,10,0)+IF(AB1781&gt;100,15,0)+IF(AB1781&gt;200,10,0)</f>
        <v>-59</v>
      </c>
      <c r="E1781" s="2">
        <f>W1781+AA1781+IF(AK1781&gt;1,1,0)+IF(AK1781&gt;1.2,2,0)+IF(AK1781&gt;1.3,2,0)+IF(AK1781&lt;1,-2,0)+IF(B1781&gt;200,5,0)+IF(B1781&gt;300,5,0)+IF(B1781&lt;30,-15,0)+IF(B1781&lt;20,-15,0)</f>
        <v>-1</v>
      </c>
      <c r="F1781" s="2">
        <f>IF(AF1781&gt;0,2,0)+IF(AF1781&gt;2,3,0)+IF(AF1781&gt;4,4,0)+IF(AF1781&gt;10,5,0)+IF(O1781="A",3,0)+IF(O1781="B",3,0)+IF(P1781="A+",7,0)+IF(P1781="A",5,0)+IF(P1781="A-",3,0)+IF(P1781="B+",2,0)+IF(AC1781&lt;40,3,0)+IF(AC1781&lt;20,3,0)+IF(AC1781&lt;10,5,0)+IF(C1781&gt;50,5)</f>
        <v>5</v>
      </c>
      <c r="G1781" s="2">
        <f>IF(AG1781&gt;0,3)+IF(AG1781&gt;4,3)+IF(AG1781&gt;7,3)+IF(AG1781&gt;10,3)+IF(AG1781&gt;13,3)+IF(AG1781&gt;15,3)+IF(AG1781&gt;17,3)+IF(AG1781&gt;20,3)+IF(AG1781&gt;25,5)+IF(AH1781&gt;0,3)+IF(AH1781&gt;7,3)+IF(AH1781&gt;10,3)+IF(AH1781&gt;15,3)+IF(AI1781&gt;0,3)+IF(AI1781&gt;7,3)+IF(AI1781&gt;10,3)+IF(AI1781&gt;15,3)</f>
        <v>21</v>
      </c>
      <c r="H1781" s="2">
        <f>SUM(D1781:G1781)</f>
        <v>-34</v>
      </c>
      <c r="I1781" s="2">
        <f>I1780+1</f>
        <v>1780</v>
      </c>
      <c r="J1781" s="3" t="s">
        <v>5696</v>
      </c>
      <c r="K1781" s="2" t="s">
        <v>5697</v>
      </c>
      <c r="L1781" s="7">
        <v>41</v>
      </c>
      <c r="M1781" s="7">
        <v>90</v>
      </c>
      <c r="N1781" s="7">
        <v>14</v>
      </c>
      <c r="O1781" s="7" t="s">
        <v>80</v>
      </c>
      <c r="P1781" s="7" t="s">
        <v>31</v>
      </c>
      <c r="Q1781" s="6" t="s">
        <v>329</v>
      </c>
      <c r="R1781" s="3">
        <v>36</v>
      </c>
      <c r="S1781" s="3">
        <v>-16</v>
      </c>
      <c r="T1781" s="3">
        <v>-11</v>
      </c>
      <c r="U1781" s="3">
        <v>42</v>
      </c>
      <c r="V1781" s="3">
        <v>27</v>
      </c>
      <c r="W1781" s="3">
        <v>0</v>
      </c>
      <c r="X1781" s="3">
        <v>2.2999999999999998</v>
      </c>
      <c r="Y1781" s="5">
        <v>16</v>
      </c>
      <c r="Z1781" s="5">
        <v>0</v>
      </c>
      <c r="AA1781" s="5">
        <v>1</v>
      </c>
      <c r="AB1781" s="5">
        <v>5.2</v>
      </c>
      <c r="AC1781" s="4">
        <v>151</v>
      </c>
      <c r="AD1781" s="4" t="s">
        <v>76</v>
      </c>
      <c r="AE1781" s="4">
        <v>67</v>
      </c>
      <c r="AF1781" s="4">
        <v>3.2</v>
      </c>
      <c r="AG1781" s="4">
        <v>12</v>
      </c>
      <c r="AH1781" s="4">
        <v>7.9</v>
      </c>
      <c r="AI1781" s="4">
        <v>6.9</v>
      </c>
      <c r="AJ1781" s="6" t="s">
        <v>361</v>
      </c>
      <c r="AK1781" s="3">
        <v>0.6</v>
      </c>
      <c r="AL1781" s="2">
        <v>0</v>
      </c>
    </row>
    <row r="1782" spans="1:38" x14ac:dyDescent="0.35">
      <c r="A1782" s="2">
        <f>AVERAGE(L1782:N1782)</f>
        <v>48</v>
      </c>
      <c r="B1782" s="2">
        <f>R1782+U1782</f>
        <v>-45</v>
      </c>
      <c r="C1782" s="2">
        <f>Y1782+Z1782+AB1782</f>
        <v>59.6</v>
      </c>
      <c r="D1782" s="2">
        <f>IF(B1782&gt;100,5)+IF(B1782&gt;150,5)+IF(R1782&gt;0,3)+IF(R1782&gt;15,3)+IF(R1782&gt;25,3)+IF(S1782&gt;0,3)+IF(S1782&gt;15,3)+IF(S1782&gt;25,3)+IF(U1782&gt;20,2,0)+IF(U1782&gt;30,3,0)+IF(U1782&gt;50,5,0)+IF(U1782&gt;60,3,0)+IF(Y1782&gt;100,5,0)+IF(Y1782&gt;0,2)+IF(Y1782&gt;15,2)+IF(Y1782&gt;25,2)+IF(Y1782&gt;30,2)+IF(Y1782&gt;40,2)+IF(Y1782&gt;50,2)+IF(Y1782&gt;100,4)+IF(Y1782&lt;10,-5,0)+IF(Y1782&lt;0,-10)++IF(Y1782&lt;15,-5,0)+IF(R1782&lt;0,-3)+IF(R1782&lt;-5,-3)+IF(S1782&lt;0,-3)+IF(S1782&lt;-5,-3)+IF(T1782&lt;0,-3)+IF(T1782&lt;-5,-3)+IF(W1782=1,5,0)+IF(X1782&gt;20,3,0)+IF(X1782&gt;25,3,0)+IF(X1782&gt;40,3,0)+IF(X1782&gt;50,3,0)+IF(N1782&lt;50,-10)+IF(N1782&lt;30,-10)+IF(N1782&lt;20,-10)+IF(N1782&lt;70,-5)+IF(N1782&lt;80,-5)+IF(N1782&gt;95,5,0)+IF(L1782&lt;50,-10)+IF(L1782&lt;30,-10)+IF(L1782&lt;20,-10)+IF(L1782&lt;70,-5)+IF(L1782&lt;80,-5)+IF(L1782&gt;95,5,0)+IF(A1782&gt;85,3,0)+IF(A1782&gt;90,3,0)+IF(U1782&lt;0,-10)+IF(U1782&lt;-5,-20)+IF(U1782&lt;-10,-10)+IF(V1782&gt;0,5,0)+IF(V1782&gt;15,5,0)+IF(V1782&gt;25,5,0)+IF(V1782&lt;0,-10,0)+IF(V1782&lt;-5,-10,0)+IF(U1782&lt;0,-10,0)+IF(U1782&lt;-5,-10,0)+IF(M1782&gt;90,10)+IF(M1782&gt;97,5)+IF(L1782&lt;70,-20,0)+IF(Y1782&gt;100,15,0)+IF(Y1782&gt;200,10,0)+IF(AB1782&gt;40,5,0)+IF(AB1782&gt;50,5,0)+IF(AB1782&gt;60,10,0)+IF(AB1782&gt;100,15,0)+IF(AB1782&gt;200,10,0)</f>
        <v>-69</v>
      </c>
      <c r="E1782" s="2">
        <f>W1782+AA1782+IF(AK1782&gt;1,1,0)+IF(AK1782&gt;1.2,2,0)+IF(AK1782&gt;1.3,2,0)+IF(AK1782&lt;1,-2,0)+IF(B1782&gt;200,5,0)+IF(B1782&gt;300,5,0)+IF(B1782&lt;30,-15,0)+IF(B1782&lt;20,-15,0)</f>
        <v>-32</v>
      </c>
      <c r="F1782" s="2">
        <f>IF(AF1782&gt;0,2,0)+IF(AF1782&gt;2,3,0)+IF(AF1782&gt;4,4,0)+IF(AF1782&gt;10,5,0)+IF(O1782="A",3,0)+IF(O1782="B",3,0)+IF(P1782="A+",7,0)+IF(P1782="A",5,0)+IF(P1782="A-",3,0)+IF(P1782="B+",2,0)+IF(AC1782&lt;40,3,0)+IF(AC1782&lt;20,3,0)+IF(AC1782&lt;10,5,0)+IF(C1782&gt;50,5)</f>
        <v>25</v>
      </c>
      <c r="G1782" s="2">
        <f>IF(AG1782&gt;0,3)+IF(AG1782&gt;4,3)+IF(AG1782&gt;7,3)+IF(AG1782&gt;10,3)+IF(AG1782&gt;13,3)+IF(AG1782&gt;15,3)+IF(AG1782&gt;17,3)+IF(AG1782&gt;20,3)+IF(AG1782&gt;25,5)+IF(AH1782&gt;0,3)+IF(AH1782&gt;7,3)+IF(AH1782&gt;10,3)+IF(AH1782&gt;15,3)+IF(AI1782&gt;0,3)+IF(AI1782&gt;7,3)+IF(AI1782&gt;10,3)+IF(AI1782&gt;15,3)</f>
        <v>42</v>
      </c>
      <c r="H1782" s="2">
        <f>SUM(D1782:G1782)</f>
        <v>-34</v>
      </c>
      <c r="I1782" s="2">
        <f>I1781+1</f>
        <v>1781</v>
      </c>
      <c r="J1782" s="3" t="s">
        <v>10585</v>
      </c>
      <c r="K1782" s="2" t="s">
        <v>10586</v>
      </c>
      <c r="L1782" s="7">
        <v>72</v>
      </c>
      <c r="M1782" s="7">
        <v>32</v>
      </c>
      <c r="N1782" s="7">
        <v>40</v>
      </c>
      <c r="O1782" s="7" t="s">
        <v>48</v>
      </c>
      <c r="P1782" s="7" t="s">
        <v>80</v>
      </c>
      <c r="Q1782" s="6" t="s">
        <v>371</v>
      </c>
      <c r="R1782" s="3">
        <v>-25</v>
      </c>
      <c r="S1782" s="3">
        <v>33</v>
      </c>
      <c r="T1782" s="3">
        <v>-33</v>
      </c>
      <c r="U1782" s="3">
        <v>-20</v>
      </c>
      <c r="V1782" s="3">
        <v>35</v>
      </c>
      <c r="W1782" s="3">
        <v>0</v>
      </c>
      <c r="X1782" s="3">
        <v>-14.3</v>
      </c>
      <c r="Y1782" s="5">
        <v>17</v>
      </c>
      <c r="Z1782" s="5">
        <v>24</v>
      </c>
      <c r="AA1782" s="5">
        <v>0</v>
      </c>
      <c r="AB1782" s="5">
        <v>18.600000000000001</v>
      </c>
      <c r="AC1782" s="4">
        <v>29</v>
      </c>
      <c r="AD1782" s="4" t="s">
        <v>33</v>
      </c>
      <c r="AE1782" s="4">
        <v>17</v>
      </c>
      <c r="AF1782" s="4">
        <v>17.5</v>
      </c>
      <c r="AG1782" s="4">
        <v>22.4</v>
      </c>
      <c r="AH1782" s="4">
        <v>11.1</v>
      </c>
      <c r="AI1782" s="4">
        <v>12.6</v>
      </c>
      <c r="AJ1782" s="6" t="s">
        <v>107</v>
      </c>
      <c r="AK1782" s="3">
        <v>0.9</v>
      </c>
      <c r="AL1782" s="2">
        <v>0</v>
      </c>
    </row>
    <row r="1783" spans="1:38" x14ac:dyDescent="0.35">
      <c r="A1783" s="2">
        <f>AVERAGE(L1783:N1783)</f>
        <v>67</v>
      </c>
      <c r="B1783" s="2">
        <f>R1783+U1783</f>
        <v>22</v>
      </c>
      <c r="C1783" s="2">
        <f>Y1783+Z1783+AB1783</f>
        <v>80.900000000000006</v>
      </c>
      <c r="D1783" s="2">
        <f>IF(B1783&gt;100,5)+IF(B1783&gt;150,5)+IF(R1783&gt;0,3)+IF(R1783&gt;15,3)+IF(R1783&gt;25,3)+IF(S1783&gt;0,3)+IF(S1783&gt;15,3)+IF(S1783&gt;25,3)+IF(U1783&gt;20,2,0)+IF(U1783&gt;30,3,0)+IF(U1783&gt;50,5,0)+IF(U1783&gt;60,3,0)+IF(Y1783&gt;100,5,0)+IF(Y1783&gt;0,2)+IF(Y1783&gt;15,2)+IF(Y1783&gt;25,2)+IF(Y1783&gt;30,2)+IF(Y1783&gt;40,2)+IF(Y1783&gt;50,2)+IF(Y1783&gt;100,4)+IF(Y1783&lt;10,-5,0)+IF(Y1783&lt;0,-10)++IF(Y1783&lt;15,-5,0)+IF(R1783&lt;0,-3)+IF(R1783&lt;-5,-3)+IF(S1783&lt;0,-3)+IF(S1783&lt;-5,-3)+IF(T1783&lt;0,-3)+IF(T1783&lt;-5,-3)+IF(W1783=1,5,0)+IF(X1783&gt;20,3,0)+IF(X1783&gt;25,3,0)+IF(X1783&gt;40,3,0)+IF(X1783&gt;50,3,0)+IF(N1783&lt;50,-10)+IF(N1783&lt;30,-10)+IF(N1783&lt;20,-10)+IF(N1783&lt;70,-5)+IF(N1783&lt;80,-5)+IF(N1783&gt;95,5,0)+IF(L1783&lt;50,-10)+IF(L1783&lt;30,-10)+IF(L1783&lt;20,-10)+IF(L1783&lt;70,-5)+IF(L1783&lt;80,-5)+IF(L1783&gt;95,5,0)+IF(A1783&gt;85,3,0)+IF(A1783&gt;90,3,0)+IF(U1783&lt;0,-10)+IF(U1783&lt;-5,-20)+IF(U1783&lt;-10,-10)+IF(V1783&gt;0,5,0)+IF(V1783&gt;15,5,0)+IF(V1783&gt;25,5,0)+IF(V1783&lt;0,-10,0)+IF(V1783&lt;-5,-10,0)+IF(U1783&lt;0,-10,0)+IF(U1783&lt;-5,-10,0)+IF(M1783&gt;90,10)+IF(M1783&gt;97,5)+IF(L1783&lt;70,-20,0)+IF(Y1783&gt;100,15,0)+IF(Y1783&gt;200,10,0)+IF(AB1783&gt;40,5,0)+IF(AB1783&gt;50,5,0)+IF(AB1783&gt;60,10,0)+IF(AB1783&gt;100,15,0)+IF(AB1783&gt;200,10,0)</f>
        <v>-75</v>
      </c>
      <c r="E1783" s="2">
        <f>W1783+AA1783+IF(AK1783&gt;1,1,0)+IF(AK1783&gt;1.2,2,0)+IF(AK1783&gt;1.3,2,0)+IF(AK1783&lt;1,-2,0)+IF(B1783&gt;200,5,0)+IF(B1783&gt;300,5,0)+IF(B1783&lt;30,-15,0)+IF(B1783&lt;20,-15,0)</f>
        <v>-16</v>
      </c>
      <c r="F1783" s="2">
        <f>IF(AF1783&gt;0,2,0)+IF(AF1783&gt;2,3,0)+IF(AF1783&gt;4,4,0)+IF(AF1783&gt;10,5,0)+IF(O1783="A",3,0)+IF(O1783="B",3,0)+IF(P1783="A+",7,0)+IF(P1783="A",5,0)+IF(P1783="A-",3,0)+IF(P1783="B+",2,0)+IF(AC1783&lt;40,3,0)+IF(AC1783&lt;20,3,0)+IF(AC1783&lt;10,5,0)+IF(C1783&gt;50,5)</f>
        <v>10</v>
      </c>
      <c r="G1783" s="2">
        <f>IF(AG1783&gt;0,3)+IF(AG1783&gt;4,3)+IF(AG1783&gt;7,3)+IF(AG1783&gt;10,3)+IF(AG1783&gt;13,3)+IF(AG1783&gt;15,3)+IF(AG1783&gt;17,3)+IF(AG1783&gt;20,3)+IF(AG1783&gt;25,5)+IF(AH1783&gt;0,3)+IF(AH1783&gt;7,3)+IF(AH1783&gt;10,3)+IF(AH1783&gt;15,3)+IF(AI1783&gt;0,3)+IF(AI1783&gt;7,3)+IF(AI1783&gt;10,3)+IF(AI1783&gt;15,3)</f>
        <v>47</v>
      </c>
      <c r="H1783" s="2">
        <f>SUM(D1783:G1783)</f>
        <v>-34</v>
      </c>
      <c r="I1783" s="2">
        <f>I1782+1</f>
        <v>1782</v>
      </c>
      <c r="J1783" s="3" t="s">
        <v>1930</v>
      </c>
      <c r="K1783" s="2" t="s">
        <v>1931</v>
      </c>
      <c r="L1783" s="7">
        <v>84</v>
      </c>
      <c r="M1783" s="7">
        <v>99</v>
      </c>
      <c r="N1783" s="7">
        <v>18</v>
      </c>
      <c r="O1783" s="7" t="s">
        <v>29</v>
      </c>
      <c r="P1783" s="7" t="s">
        <v>125</v>
      </c>
      <c r="Q1783" s="6" t="s">
        <v>168</v>
      </c>
      <c r="R1783" s="3">
        <v>55</v>
      </c>
      <c r="S1783" s="3">
        <v>40</v>
      </c>
      <c r="T1783" s="3">
        <v>25</v>
      </c>
      <c r="U1783" s="3">
        <v>-33</v>
      </c>
      <c r="V1783" s="3">
        <v>-8</v>
      </c>
      <c r="W1783" s="3">
        <v>1</v>
      </c>
      <c r="X1783" s="3">
        <v>21.4</v>
      </c>
      <c r="Y1783" s="5">
        <v>25</v>
      </c>
      <c r="Z1783" s="5">
        <v>30</v>
      </c>
      <c r="AA1783" s="5">
        <v>0</v>
      </c>
      <c r="AB1783" s="5">
        <v>25.9</v>
      </c>
      <c r="AC1783" s="4">
        <v>46</v>
      </c>
      <c r="AD1783" s="4" t="s">
        <v>748</v>
      </c>
      <c r="AE1783" s="4">
        <v>73</v>
      </c>
      <c r="AF1783" s="4">
        <v>1.5</v>
      </c>
      <c r="AG1783" s="4">
        <v>26.3</v>
      </c>
      <c r="AH1783" s="4">
        <v>12.2</v>
      </c>
      <c r="AI1783" s="4">
        <v>11.3</v>
      </c>
      <c r="AJ1783" s="6" t="s">
        <v>99</v>
      </c>
      <c r="AK1783" s="3">
        <v>0.5</v>
      </c>
      <c r="AL1783" s="2">
        <v>0</v>
      </c>
    </row>
    <row r="1784" spans="1:38" x14ac:dyDescent="0.35">
      <c r="A1784" s="2">
        <f>AVERAGE(L1784:N1784)</f>
        <v>39.333333333333336</v>
      </c>
      <c r="B1784" s="2">
        <f>R1784+U1784</f>
        <v>1211</v>
      </c>
      <c r="C1784" s="2">
        <f>Y1784+Z1784+AB1784</f>
        <v>-17.3</v>
      </c>
      <c r="D1784" s="2">
        <f>IF(B1784&gt;100,5)+IF(B1784&gt;150,5)+IF(R1784&gt;0,3)+IF(R1784&gt;15,3)+IF(R1784&gt;25,3)+IF(S1784&gt;0,3)+IF(S1784&gt;15,3)+IF(S1784&gt;25,3)+IF(U1784&gt;20,2,0)+IF(U1784&gt;30,3,0)+IF(U1784&gt;50,5,0)+IF(U1784&gt;60,3,0)+IF(Y1784&gt;100,5,0)+IF(Y1784&gt;0,2)+IF(Y1784&gt;15,2)+IF(Y1784&gt;25,2)+IF(Y1784&gt;30,2)+IF(Y1784&gt;40,2)+IF(Y1784&gt;50,2)+IF(Y1784&gt;100,4)+IF(Y1784&lt;10,-5,0)+IF(Y1784&lt;0,-10)++IF(Y1784&lt;15,-5,0)+IF(R1784&lt;0,-3)+IF(R1784&lt;-5,-3)+IF(S1784&lt;0,-3)+IF(S1784&lt;-5,-3)+IF(T1784&lt;0,-3)+IF(T1784&lt;-5,-3)+IF(W1784=1,5,0)+IF(X1784&gt;20,3,0)+IF(X1784&gt;25,3,0)+IF(X1784&gt;40,3,0)+IF(X1784&gt;50,3,0)+IF(N1784&lt;50,-10)+IF(N1784&lt;30,-10)+IF(N1784&lt;20,-10)+IF(N1784&lt;70,-5)+IF(N1784&lt;80,-5)+IF(N1784&gt;95,5,0)+IF(L1784&lt;50,-10)+IF(L1784&lt;30,-10)+IF(L1784&lt;20,-10)+IF(L1784&lt;70,-5)+IF(L1784&lt;80,-5)+IF(L1784&gt;95,5,0)+IF(A1784&gt;85,3,0)+IF(A1784&gt;90,3,0)+IF(U1784&lt;0,-10)+IF(U1784&lt;-5,-20)+IF(U1784&lt;-10,-10)+IF(V1784&gt;0,5,0)+IF(V1784&gt;15,5,0)+IF(V1784&gt;25,5,0)+IF(V1784&lt;0,-10,0)+IF(V1784&lt;-5,-10,0)+IF(U1784&lt;0,-10,0)+IF(U1784&lt;-5,-10,0)+IF(M1784&gt;90,10)+IF(M1784&gt;97,5)+IF(L1784&lt;70,-20,0)+IF(Y1784&gt;100,15,0)+IF(Y1784&gt;200,10,0)+IF(AB1784&gt;40,5,0)+IF(AB1784&gt;50,5,0)+IF(AB1784&gt;60,10,0)+IF(AB1784&gt;100,15,0)+IF(AB1784&gt;200,10,0)</f>
        <v>-95</v>
      </c>
      <c r="E1784" s="2">
        <f>W1784+AA1784+IF(AK1784&gt;1,1,0)+IF(AK1784&gt;1.2,2,0)+IF(AK1784&gt;1.3,2,0)+IF(AK1784&lt;1,-2,0)+IF(B1784&gt;200,5,0)+IF(B1784&gt;300,5,0)+IF(B1784&lt;30,-15,0)+IF(B1784&lt;20,-15,0)</f>
        <v>8</v>
      </c>
      <c r="F1784" s="2">
        <f>IF(AF1784&gt;0,2,0)+IF(AF1784&gt;2,3,0)+IF(AF1784&gt;4,4,0)+IF(AF1784&gt;10,5,0)+IF(O1784="A",3,0)+IF(O1784="B",3,0)+IF(P1784="A+",7,0)+IF(P1784="A",5,0)+IF(P1784="A-",3,0)+IF(P1784="B+",2,0)+IF(AC1784&lt;40,3,0)+IF(AC1784&lt;20,3,0)+IF(AC1784&lt;10,5,0)+IF(C1784&gt;50,5)</f>
        <v>0</v>
      </c>
      <c r="G1784" s="2">
        <f>IF(AG1784&gt;0,3)+IF(AG1784&gt;4,3)+IF(AG1784&gt;7,3)+IF(AG1784&gt;10,3)+IF(AG1784&gt;13,3)+IF(AG1784&gt;15,3)+IF(AG1784&gt;17,3)+IF(AG1784&gt;20,3)+IF(AG1784&gt;25,5)+IF(AH1784&gt;0,3)+IF(AH1784&gt;7,3)+IF(AH1784&gt;10,3)+IF(AH1784&gt;15,3)+IF(AI1784&gt;0,3)+IF(AI1784&gt;7,3)+IF(AI1784&gt;10,3)+IF(AI1784&gt;15,3)</f>
        <v>53</v>
      </c>
      <c r="H1784" s="2">
        <f>SUM(D1784:G1784)</f>
        <v>-34</v>
      </c>
      <c r="I1784" s="2">
        <f>I1783+1</f>
        <v>1783</v>
      </c>
      <c r="J1784" s="3" t="s">
        <v>7161</v>
      </c>
      <c r="K1784" s="2" t="s">
        <v>7162</v>
      </c>
      <c r="L1784" s="7">
        <v>29</v>
      </c>
      <c r="M1784" s="7">
        <v>75</v>
      </c>
      <c r="N1784" s="7">
        <v>14</v>
      </c>
      <c r="O1784" s="7" t="s">
        <v>31</v>
      </c>
      <c r="P1784" s="7" t="s">
        <v>31</v>
      </c>
      <c r="Q1784" s="6" t="s">
        <v>261</v>
      </c>
      <c r="R1784" s="3">
        <v>0</v>
      </c>
      <c r="S1784" s="3">
        <v>0</v>
      </c>
      <c r="T1784" s="3">
        <v>0</v>
      </c>
      <c r="U1784" s="3">
        <v>1211</v>
      </c>
      <c r="V1784" s="3">
        <v>-27</v>
      </c>
      <c r="W1784" s="3">
        <v>0</v>
      </c>
      <c r="X1784" s="3">
        <v>182.3</v>
      </c>
      <c r="Y1784" s="5">
        <v>-7</v>
      </c>
      <c r="Z1784" s="5">
        <v>-7</v>
      </c>
      <c r="AA1784" s="5">
        <v>0</v>
      </c>
      <c r="AB1784" s="5">
        <v>-3.3</v>
      </c>
      <c r="AC1784" s="4">
        <v>121</v>
      </c>
      <c r="AD1784" s="4" t="s">
        <v>50</v>
      </c>
      <c r="AE1784" s="4">
        <v>14</v>
      </c>
      <c r="AF1784" s="4">
        <v>0</v>
      </c>
      <c r="AG1784" s="4">
        <v>28.3</v>
      </c>
      <c r="AH1784" s="4">
        <v>16.3</v>
      </c>
      <c r="AI1784" s="4">
        <v>21</v>
      </c>
      <c r="AJ1784" s="6" t="s">
        <v>724</v>
      </c>
      <c r="AK1784" s="3">
        <v>0.6</v>
      </c>
      <c r="AL1784" s="2">
        <v>0</v>
      </c>
    </row>
    <row r="1785" spans="1:38" x14ac:dyDescent="0.35">
      <c r="A1785" s="2">
        <f>AVERAGE(L1785:N1785)</f>
        <v>37.666666666666664</v>
      </c>
      <c r="B1785" s="2">
        <f>R1785+U1785</f>
        <v>0</v>
      </c>
      <c r="C1785" s="2">
        <f>Y1785+Z1785+AB1785</f>
        <v>194.4</v>
      </c>
      <c r="D1785" s="2">
        <f>IF(B1785&gt;100,5)+IF(B1785&gt;150,5)+IF(R1785&gt;0,3)+IF(R1785&gt;15,3)+IF(R1785&gt;25,3)+IF(S1785&gt;0,3)+IF(S1785&gt;15,3)+IF(S1785&gt;25,3)+IF(U1785&gt;20,2,0)+IF(U1785&gt;30,3,0)+IF(U1785&gt;50,5,0)+IF(U1785&gt;60,3,0)+IF(Y1785&gt;100,5,0)+IF(Y1785&gt;0,2)+IF(Y1785&gt;15,2)+IF(Y1785&gt;25,2)+IF(Y1785&gt;30,2)+IF(Y1785&gt;40,2)+IF(Y1785&gt;50,2)+IF(Y1785&gt;100,4)+IF(Y1785&lt;10,-5,0)+IF(Y1785&lt;0,-10)++IF(Y1785&lt;15,-5,0)+IF(R1785&lt;0,-3)+IF(R1785&lt;-5,-3)+IF(S1785&lt;0,-3)+IF(S1785&lt;-5,-3)+IF(T1785&lt;0,-3)+IF(T1785&lt;-5,-3)+IF(W1785=1,5,0)+IF(X1785&gt;20,3,0)+IF(X1785&gt;25,3,0)+IF(X1785&gt;40,3,0)+IF(X1785&gt;50,3,0)+IF(N1785&lt;50,-10)+IF(N1785&lt;30,-10)+IF(N1785&lt;20,-10)+IF(N1785&lt;70,-5)+IF(N1785&lt;80,-5)+IF(N1785&gt;95,5,0)+IF(L1785&lt;50,-10)+IF(L1785&lt;30,-10)+IF(L1785&lt;20,-10)+IF(L1785&lt;70,-5)+IF(L1785&lt;80,-5)+IF(L1785&gt;95,5,0)+IF(A1785&gt;85,3,0)+IF(A1785&gt;90,3,0)+IF(U1785&lt;0,-10)+IF(U1785&lt;-5,-20)+IF(U1785&lt;-10,-10)+IF(V1785&gt;0,5,0)+IF(V1785&gt;15,5,0)+IF(V1785&gt;25,5,0)+IF(V1785&lt;0,-10,0)+IF(V1785&lt;-5,-10,0)+IF(U1785&lt;0,-10,0)+IF(U1785&lt;-5,-10,0)+IF(M1785&gt;90,10)+IF(M1785&gt;97,5)+IF(L1785&lt;70,-20,0)+IF(Y1785&gt;100,15,0)+IF(Y1785&gt;200,10,0)+IF(AB1785&gt;40,5,0)+IF(AB1785&gt;50,5,0)+IF(AB1785&gt;60,10,0)+IF(AB1785&gt;100,15,0)+IF(AB1785&gt;200,10,0)</f>
        <v>-18</v>
      </c>
      <c r="E1785" s="2">
        <f>W1785+AA1785+IF(AK1785&gt;1,1,0)+IF(AK1785&gt;1.2,2,0)+IF(AK1785&gt;1.3,2,0)+IF(AK1785&lt;1,-2,0)+IF(B1785&gt;200,5,0)+IF(B1785&gt;300,5,0)+IF(B1785&lt;30,-15,0)+IF(B1785&lt;20,-15,0)</f>
        <v>-31</v>
      </c>
      <c r="F1785" s="2">
        <f>IF(AF1785&gt;0,2,0)+IF(AF1785&gt;2,3,0)+IF(AF1785&gt;4,4,0)+IF(AF1785&gt;10,5,0)+IF(O1785="A",3,0)+IF(O1785="B",3,0)+IF(P1785="A+",7,0)+IF(P1785="A",5,0)+IF(P1785="A-",3,0)+IF(P1785="B+",2,0)+IF(AC1785&lt;40,3,0)+IF(AC1785&lt;20,3,0)+IF(AC1785&lt;10,5,0)+IF(C1785&gt;50,5)</f>
        <v>14</v>
      </c>
      <c r="G1785" s="2">
        <f>IF(AG1785&gt;0,3)+IF(AG1785&gt;4,3)+IF(AG1785&gt;7,3)+IF(AG1785&gt;10,3)+IF(AG1785&gt;13,3)+IF(AG1785&gt;15,3)+IF(AG1785&gt;17,3)+IF(AG1785&gt;20,3)+IF(AG1785&gt;25,5)+IF(AH1785&gt;0,3)+IF(AH1785&gt;7,3)+IF(AH1785&gt;10,3)+IF(AH1785&gt;15,3)+IF(AI1785&gt;0,3)+IF(AI1785&gt;7,3)+IF(AI1785&gt;10,3)+IF(AI1785&gt;15,3)</f>
        <v>0</v>
      </c>
      <c r="H1785" s="2">
        <f>SUM(D1785:G1785)</f>
        <v>-35</v>
      </c>
      <c r="I1785" s="2">
        <f>I1784+1</f>
        <v>1784</v>
      </c>
      <c r="J1785" s="3" t="s">
        <v>8445</v>
      </c>
      <c r="K1785" s="2" t="s">
        <v>8446</v>
      </c>
      <c r="L1785" s="7">
        <v>40</v>
      </c>
      <c r="M1785" s="7">
        <v>5</v>
      </c>
      <c r="N1785" s="7">
        <v>68</v>
      </c>
      <c r="O1785" s="7" t="s">
        <v>80</v>
      </c>
      <c r="P1785" s="7" t="s">
        <v>75</v>
      </c>
      <c r="Q1785" s="6" t="s">
        <v>511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5">
        <v>71</v>
      </c>
      <c r="Z1785" s="5">
        <v>58</v>
      </c>
      <c r="AA1785" s="5">
        <v>1</v>
      </c>
      <c r="AB1785" s="5">
        <v>65.400000000000006</v>
      </c>
      <c r="AC1785" s="4">
        <v>123</v>
      </c>
      <c r="AD1785" s="4" t="s">
        <v>485</v>
      </c>
      <c r="AE1785" s="4">
        <v>6</v>
      </c>
      <c r="AF1785" s="4">
        <v>7.1</v>
      </c>
      <c r="AG1785" s="4">
        <v>-4.5999999999999996</v>
      </c>
      <c r="AH1785" s="4">
        <v>-1.3</v>
      </c>
      <c r="AI1785" s="4">
        <v>-3.7</v>
      </c>
      <c r="AJ1785" s="6" t="s">
        <v>426</v>
      </c>
      <c r="AK1785" s="3">
        <v>0.6</v>
      </c>
      <c r="AL1785" s="2">
        <v>0</v>
      </c>
    </row>
    <row r="1786" spans="1:38" x14ac:dyDescent="0.35">
      <c r="A1786" s="2">
        <f>AVERAGE(L1786:N1786)</f>
        <v>63.666666666666664</v>
      </c>
      <c r="B1786" s="2">
        <f>R1786+U1786</f>
        <v>0</v>
      </c>
      <c r="C1786" s="2">
        <f>Y1786+Z1786+AB1786</f>
        <v>-17.100000000000001</v>
      </c>
      <c r="D1786" s="2">
        <f>IF(B1786&gt;100,5)+IF(B1786&gt;150,5)+IF(R1786&gt;0,3)+IF(R1786&gt;15,3)+IF(R1786&gt;25,3)+IF(S1786&gt;0,3)+IF(S1786&gt;15,3)+IF(S1786&gt;25,3)+IF(U1786&gt;20,2,0)+IF(U1786&gt;30,3,0)+IF(U1786&gt;50,5,0)+IF(U1786&gt;60,3,0)+IF(Y1786&gt;100,5,0)+IF(Y1786&gt;0,2)+IF(Y1786&gt;15,2)+IF(Y1786&gt;25,2)+IF(Y1786&gt;30,2)+IF(Y1786&gt;40,2)+IF(Y1786&gt;50,2)+IF(Y1786&gt;100,4)+IF(Y1786&lt;10,-5,0)+IF(Y1786&lt;0,-10)++IF(Y1786&lt;15,-5,0)+IF(R1786&lt;0,-3)+IF(R1786&lt;-5,-3)+IF(S1786&lt;0,-3)+IF(S1786&lt;-5,-3)+IF(T1786&lt;0,-3)+IF(T1786&lt;-5,-3)+IF(W1786=1,5,0)+IF(X1786&gt;20,3,0)+IF(X1786&gt;25,3,0)+IF(X1786&gt;40,3,0)+IF(X1786&gt;50,3,0)+IF(N1786&lt;50,-10)+IF(N1786&lt;30,-10)+IF(N1786&lt;20,-10)+IF(N1786&lt;70,-5)+IF(N1786&lt;80,-5)+IF(N1786&gt;95,5,0)+IF(L1786&lt;50,-10)+IF(L1786&lt;30,-10)+IF(L1786&lt;20,-10)+IF(L1786&lt;70,-5)+IF(L1786&lt;80,-5)+IF(L1786&gt;95,5,0)+IF(A1786&gt;85,3,0)+IF(A1786&gt;90,3,0)+IF(U1786&lt;0,-10)+IF(U1786&lt;-5,-20)+IF(U1786&lt;-10,-10)+IF(V1786&gt;0,5,0)+IF(V1786&gt;15,5,0)+IF(V1786&gt;25,5,0)+IF(V1786&lt;0,-10,0)+IF(V1786&lt;-5,-10,0)+IF(U1786&lt;0,-10,0)+IF(U1786&lt;-5,-10,0)+IF(M1786&gt;90,10)+IF(M1786&gt;97,5)+IF(L1786&lt;70,-20,0)+IF(Y1786&gt;100,15,0)+IF(Y1786&gt;200,10,0)+IF(AB1786&gt;40,5,0)+IF(AB1786&gt;50,5,0)+IF(AB1786&gt;60,10,0)+IF(AB1786&gt;100,15,0)+IF(AB1786&gt;200,10,0)</f>
        <v>-20</v>
      </c>
      <c r="E1786" s="2">
        <f>W1786+AA1786+IF(AK1786&gt;1,1,0)+IF(AK1786&gt;1.2,2,0)+IF(AK1786&gt;1.3,2,0)+IF(AK1786&lt;1,-2,0)+IF(B1786&gt;200,5,0)+IF(B1786&gt;300,5,0)+IF(B1786&lt;30,-15,0)+IF(B1786&lt;20,-15,0)</f>
        <v>-25</v>
      </c>
      <c r="F1786" s="2">
        <f>IF(AF1786&gt;0,2,0)+IF(AF1786&gt;2,3,0)+IF(AF1786&gt;4,4,0)+IF(AF1786&gt;10,5,0)+IF(O1786="A",3,0)+IF(O1786="B",3,0)+IF(P1786="A+",7,0)+IF(P1786="A",5,0)+IF(P1786="A-",3,0)+IF(P1786="B+",2,0)+IF(AC1786&lt;40,3,0)+IF(AC1786&lt;20,3,0)+IF(AC1786&lt;10,5,0)+IF(C1786&gt;50,5)</f>
        <v>10</v>
      </c>
      <c r="G1786" s="2">
        <f>IF(AG1786&gt;0,3)+IF(AG1786&gt;4,3)+IF(AG1786&gt;7,3)+IF(AG1786&gt;10,3)+IF(AG1786&gt;13,3)+IF(AG1786&gt;15,3)+IF(AG1786&gt;17,3)+IF(AG1786&gt;20,3)+IF(AG1786&gt;25,5)+IF(AH1786&gt;0,3)+IF(AH1786&gt;7,3)+IF(AH1786&gt;10,3)+IF(AH1786&gt;15,3)+IF(AI1786&gt;0,3)+IF(AI1786&gt;7,3)+IF(AI1786&gt;10,3)+IF(AI1786&gt;15,3)</f>
        <v>0</v>
      </c>
      <c r="H1786" s="2">
        <f>SUM(D1786:G1786)</f>
        <v>-35</v>
      </c>
      <c r="I1786" s="2">
        <f>I1785+1</f>
        <v>1785</v>
      </c>
      <c r="J1786" s="3" t="s">
        <v>449</v>
      </c>
      <c r="K1786" s="2" t="s">
        <v>450</v>
      </c>
      <c r="L1786" s="7">
        <v>78</v>
      </c>
      <c r="M1786" s="7">
        <v>14</v>
      </c>
      <c r="N1786" s="7">
        <v>99</v>
      </c>
      <c r="O1786" s="7" t="s">
        <v>31</v>
      </c>
      <c r="P1786" s="7" t="s">
        <v>451</v>
      </c>
      <c r="Q1786" s="6" t="s">
        <v>142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5">
        <v>-10</v>
      </c>
      <c r="Z1786" s="5">
        <v>-7</v>
      </c>
      <c r="AA1786" s="5">
        <v>0</v>
      </c>
      <c r="AB1786" s="5">
        <v>-0.1</v>
      </c>
      <c r="AC1786" s="4">
        <v>30</v>
      </c>
      <c r="AD1786" s="4" t="s">
        <v>33</v>
      </c>
      <c r="AE1786" s="4">
        <v>8</v>
      </c>
      <c r="AF1786" s="4">
        <v>-18.2</v>
      </c>
      <c r="AG1786" s="4">
        <v>-22.1</v>
      </c>
      <c r="AH1786" s="4">
        <v>-20.9</v>
      </c>
      <c r="AI1786" s="4">
        <v>-14.3</v>
      </c>
      <c r="AJ1786" s="6" t="s">
        <v>195</v>
      </c>
      <c r="AK1786" s="3">
        <v>3.6</v>
      </c>
      <c r="AL1786" s="2">
        <v>0</v>
      </c>
    </row>
    <row r="1787" spans="1:38" x14ac:dyDescent="0.35">
      <c r="A1787" s="2">
        <f>AVERAGE(L1787:N1787)</f>
        <v>59.333333333333336</v>
      </c>
      <c r="B1787" s="2">
        <f>R1787+U1787</f>
        <v>0</v>
      </c>
      <c r="C1787" s="2">
        <f>Y1787+Z1787+AB1787</f>
        <v>84.2</v>
      </c>
      <c r="D1787" s="2">
        <f>IF(B1787&gt;100,5)+IF(B1787&gt;150,5)+IF(R1787&gt;0,3)+IF(R1787&gt;15,3)+IF(R1787&gt;25,3)+IF(S1787&gt;0,3)+IF(S1787&gt;15,3)+IF(S1787&gt;25,3)+IF(U1787&gt;20,2,0)+IF(U1787&gt;30,3,0)+IF(U1787&gt;50,5,0)+IF(U1787&gt;60,3,0)+IF(Y1787&gt;100,5,0)+IF(Y1787&gt;0,2)+IF(Y1787&gt;15,2)+IF(Y1787&gt;25,2)+IF(Y1787&gt;30,2)+IF(Y1787&gt;40,2)+IF(Y1787&gt;50,2)+IF(Y1787&gt;100,4)+IF(Y1787&lt;10,-5,0)+IF(Y1787&lt;0,-10)++IF(Y1787&lt;15,-5,0)+IF(R1787&lt;0,-3)+IF(R1787&lt;-5,-3)+IF(S1787&lt;0,-3)+IF(S1787&lt;-5,-3)+IF(T1787&lt;0,-3)+IF(T1787&lt;-5,-3)+IF(W1787=1,5,0)+IF(X1787&gt;20,3,0)+IF(X1787&gt;25,3,0)+IF(X1787&gt;40,3,0)+IF(X1787&gt;50,3,0)+IF(N1787&lt;50,-10)+IF(N1787&lt;30,-10)+IF(N1787&lt;20,-10)+IF(N1787&lt;70,-5)+IF(N1787&lt;80,-5)+IF(N1787&gt;95,5,0)+IF(L1787&lt;50,-10)+IF(L1787&lt;30,-10)+IF(L1787&lt;20,-10)+IF(L1787&lt;70,-5)+IF(L1787&lt;80,-5)+IF(L1787&gt;95,5,0)+IF(A1787&gt;85,3,0)+IF(A1787&gt;90,3,0)+IF(U1787&lt;0,-10)+IF(U1787&lt;-5,-20)+IF(U1787&lt;-10,-10)+IF(V1787&gt;0,5,0)+IF(V1787&gt;15,5,0)+IF(V1787&gt;25,5,0)+IF(V1787&lt;0,-10,0)+IF(V1787&lt;-5,-10,0)+IF(U1787&lt;0,-10,0)+IF(U1787&lt;-5,-10,0)+IF(M1787&gt;90,10)+IF(M1787&gt;97,5)+IF(L1787&lt;70,-20,0)+IF(Y1787&gt;100,15,0)+IF(Y1787&gt;200,10,0)+IF(AB1787&gt;40,5,0)+IF(AB1787&gt;50,5,0)+IF(AB1787&gt;60,10,0)+IF(AB1787&gt;100,15,0)+IF(AB1787&gt;200,10,0)</f>
        <v>-25</v>
      </c>
      <c r="E1787" s="2">
        <f>W1787+AA1787+IF(AK1787&gt;1,1,0)+IF(AK1787&gt;1.2,2,0)+IF(AK1787&gt;1.3,2,0)+IF(AK1787&lt;1,-2,0)+IF(B1787&gt;200,5,0)+IF(B1787&gt;300,5,0)+IF(B1787&lt;30,-15,0)+IF(B1787&lt;20,-15,0)</f>
        <v>-24</v>
      </c>
      <c r="F1787" s="2">
        <f>IF(AF1787&gt;0,2,0)+IF(AF1787&gt;2,3,0)+IF(AF1787&gt;4,4,0)+IF(AF1787&gt;10,5,0)+IF(O1787="A",3,0)+IF(O1787="B",3,0)+IF(P1787="A+",7,0)+IF(P1787="A",5,0)+IF(P1787="A-",3,0)+IF(P1787="B+",2,0)+IF(AC1787&lt;40,3,0)+IF(AC1787&lt;20,3,0)+IF(AC1787&lt;10,5,0)+IF(C1787&gt;50,5)</f>
        <v>5</v>
      </c>
      <c r="G1787" s="2">
        <f>IF(AG1787&gt;0,3)+IF(AG1787&gt;4,3)+IF(AG1787&gt;7,3)+IF(AG1787&gt;10,3)+IF(AG1787&gt;13,3)+IF(AG1787&gt;15,3)+IF(AG1787&gt;17,3)+IF(AG1787&gt;20,3)+IF(AG1787&gt;25,5)+IF(AH1787&gt;0,3)+IF(AH1787&gt;7,3)+IF(AH1787&gt;10,3)+IF(AH1787&gt;15,3)+IF(AI1787&gt;0,3)+IF(AI1787&gt;7,3)+IF(AI1787&gt;10,3)+IF(AI1787&gt;15,3)</f>
        <v>9</v>
      </c>
      <c r="H1787" s="2">
        <f>SUM(D1787:G1787)</f>
        <v>-35</v>
      </c>
      <c r="I1787" s="2">
        <f>I1786+1</f>
        <v>1786</v>
      </c>
      <c r="J1787" s="3" t="s">
        <v>8451</v>
      </c>
      <c r="K1787" s="2" t="s">
        <v>8452</v>
      </c>
      <c r="L1787" s="7">
        <v>65</v>
      </c>
      <c r="M1787" s="7">
        <v>35</v>
      </c>
      <c r="N1787" s="7">
        <v>78</v>
      </c>
      <c r="O1787" s="7" t="s">
        <v>80</v>
      </c>
      <c r="P1787" s="7" t="s">
        <v>42</v>
      </c>
      <c r="Q1787" s="6" t="s">
        <v>288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5">
        <v>48</v>
      </c>
      <c r="Z1787" s="5">
        <v>29</v>
      </c>
      <c r="AA1787" s="5">
        <v>1</v>
      </c>
      <c r="AB1787" s="5">
        <v>7.2</v>
      </c>
      <c r="AC1787" s="4">
        <v>119</v>
      </c>
      <c r="AD1787" s="4" t="s">
        <v>55</v>
      </c>
      <c r="AE1787" s="4">
        <v>1</v>
      </c>
      <c r="AF1787" s="4">
        <v>0</v>
      </c>
      <c r="AG1787" s="4">
        <v>-0.2</v>
      </c>
      <c r="AH1787" s="4">
        <v>10.1</v>
      </c>
      <c r="AI1787" s="4">
        <v>-2.9</v>
      </c>
      <c r="AJ1787" s="6" t="s">
        <v>77</v>
      </c>
      <c r="AK1787" s="3">
        <v>5.4</v>
      </c>
      <c r="AL1787" s="2">
        <v>0</v>
      </c>
    </row>
    <row r="1788" spans="1:38" x14ac:dyDescent="0.35">
      <c r="A1788" s="2">
        <f>AVERAGE(L1788:N1788)</f>
        <v>40.333333333333336</v>
      </c>
      <c r="B1788" s="2">
        <f>R1788+U1788</f>
        <v>-115</v>
      </c>
      <c r="C1788" s="2">
        <f>Y1788+Z1788+AB1788</f>
        <v>460.6</v>
      </c>
      <c r="D1788" s="2">
        <f>IF(B1788&gt;100,5)+IF(B1788&gt;150,5)+IF(R1788&gt;0,3)+IF(R1788&gt;15,3)+IF(R1788&gt;25,3)+IF(S1788&gt;0,3)+IF(S1788&gt;15,3)+IF(S1788&gt;25,3)+IF(U1788&gt;20,2,0)+IF(U1788&gt;30,3,0)+IF(U1788&gt;50,5,0)+IF(U1788&gt;60,3,0)+IF(Y1788&gt;100,5,0)+IF(Y1788&gt;0,2)+IF(Y1788&gt;15,2)+IF(Y1788&gt;25,2)+IF(Y1788&gt;30,2)+IF(Y1788&gt;40,2)+IF(Y1788&gt;50,2)+IF(Y1788&gt;100,4)+IF(Y1788&lt;10,-5,0)+IF(Y1788&lt;0,-10)++IF(Y1788&lt;15,-5,0)+IF(R1788&lt;0,-3)+IF(R1788&lt;-5,-3)+IF(S1788&lt;0,-3)+IF(S1788&lt;-5,-3)+IF(T1788&lt;0,-3)+IF(T1788&lt;-5,-3)+IF(W1788=1,5,0)+IF(X1788&gt;20,3,0)+IF(X1788&gt;25,3,0)+IF(X1788&gt;40,3,0)+IF(X1788&gt;50,3,0)+IF(N1788&lt;50,-10)+IF(N1788&lt;30,-10)+IF(N1788&lt;20,-10)+IF(N1788&lt;70,-5)+IF(N1788&lt;80,-5)+IF(N1788&gt;95,5,0)+IF(L1788&lt;50,-10)+IF(L1788&lt;30,-10)+IF(L1788&lt;20,-10)+IF(L1788&lt;70,-5)+IF(L1788&lt;80,-5)+IF(L1788&gt;95,5,0)+IF(A1788&gt;85,3,0)+IF(A1788&gt;90,3,0)+IF(U1788&lt;0,-10)+IF(U1788&lt;-5,-20)+IF(U1788&lt;-10,-10)+IF(V1788&gt;0,5,0)+IF(V1788&gt;15,5,0)+IF(V1788&gt;25,5,0)+IF(V1788&lt;0,-10,0)+IF(V1788&lt;-5,-10,0)+IF(U1788&lt;0,-10,0)+IF(U1788&lt;-5,-10,0)+IF(M1788&gt;90,10)+IF(M1788&gt;97,5)+IF(L1788&lt;70,-20,0)+IF(Y1788&gt;100,15,0)+IF(Y1788&gt;200,10,0)+IF(AB1788&gt;40,5,0)+IF(AB1788&gt;50,5,0)+IF(AB1788&gt;60,10,0)+IF(AB1788&gt;100,15,0)+IF(AB1788&gt;200,10,0)</f>
        <v>-25</v>
      </c>
      <c r="E1788" s="2">
        <f>W1788+AA1788+IF(AK1788&gt;1,1,0)+IF(AK1788&gt;1.2,2,0)+IF(AK1788&gt;1.3,2,0)+IF(AK1788&lt;1,-2,0)+IF(B1788&gt;200,5,0)+IF(B1788&gt;300,5,0)+IF(B1788&lt;30,-15,0)+IF(B1788&lt;20,-15,0)</f>
        <v>-32</v>
      </c>
      <c r="F1788" s="2">
        <f>IF(AF1788&gt;0,2,0)+IF(AF1788&gt;2,3,0)+IF(AF1788&gt;4,4,0)+IF(AF1788&gt;10,5,0)+IF(O1788="A",3,0)+IF(O1788="B",3,0)+IF(P1788="A+",7,0)+IF(P1788="A",5,0)+IF(P1788="A-",3,0)+IF(P1788="B+",2,0)+IF(AC1788&lt;40,3,0)+IF(AC1788&lt;20,3,0)+IF(AC1788&lt;10,5,0)+IF(C1788&gt;50,5)</f>
        <v>10</v>
      </c>
      <c r="G1788" s="2">
        <f>IF(AG1788&gt;0,3)+IF(AG1788&gt;4,3)+IF(AG1788&gt;7,3)+IF(AG1788&gt;10,3)+IF(AG1788&gt;13,3)+IF(AG1788&gt;15,3)+IF(AG1788&gt;17,3)+IF(AG1788&gt;20,3)+IF(AG1788&gt;25,5)+IF(AH1788&gt;0,3)+IF(AH1788&gt;7,3)+IF(AH1788&gt;10,3)+IF(AH1788&gt;15,3)+IF(AI1788&gt;0,3)+IF(AI1788&gt;7,3)+IF(AI1788&gt;10,3)+IF(AI1788&gt;15,3)</f>
        <v>12</v>
      </c>
      <c r="H1788" s="2">
        <f>SUM(D1788:G1788)</f>
        <v>-35</v>
      </c>
      <c r="I1788" s="2">
        <f>I1787+1</f>
        <v>1787</v>
      </c>
      <c r="J1788" s="3" t="s">
        <v>739</v>
      </c>
      <c r="K1788" s="2" t="s">
        <v>740</v>
      </c>
      <c r="L1788" s="7">
        <v>53</v>
      </c>
      <c r="M1788" s="7">
        <v>15</v>
      </c>
      <c r="N1788" s="7">
        <v>53</v>
      </c>
      <c r="O1788" s="7" t="s">
        <v>80</v>
      </c>
      <c r="P1788" s="7" t="s">
        <v>125</v>
      </c>
      <c r="Q1788" s="6" t="s">
        <v>102</v>
      </c>
      <c r="R1788" s="3">
        <v>-40</v>
      </c>
      <c r="S1788" s="3">
        <v>0</v>
      </c>
      <c r="T1788" s="3">
        <v>29</v>
      </c>
      <c r="U1788" s="3">
        <v>-75</v>
      </c>
      <c r="V1788" s="3">
        <v>25</v>
      </c>
      <c r="W1788" s="3">
        <v>0</v>
      </c>
      <c r="X1788" s="3">
        <v>17</v>
      </c>
      <c r="Y1788" s="5">
        <v>132</v>
      </c>
      <c r="Z1788" s="5">
        <v>168</v>
      </c>
      <c r="AA1788" s="5">
        <v>0</v>
      </c>
      <c r="AB1788" s="5">
        <v>160.6</v>
      </c>
      <c r="AC1788" s="4">
        <v>82</v>
      </c>
      <c r="AD1788" s="4" t="s">
        <v>268</v>
      </c>
      <c r="AE1788" s="4">
        <v>52</v>
      </c>
      <c r="AF1788" s="4">
        <v>2.2999999999999998</v>
      </c>
      <c r="AG1788" s="4">
        <v>4.8</v>
      </c>
      <c r="AH1788" s="4">
        <v>1</v>
      </c>
      <c r="AI1788" s="4">
        <v>0.4</v>
      </c>
      <c r="AJ1788" s="6" t="s">
        <v>153</v>
      </c>
      <c r="AK1788" s="3">
        <v>0.7</v>
      </c>
      <c r="AL1788" s="2">
        <v>0</v>
      </c>
    </row>
    <row r="1789" spans="1:38" x14ac:dyDescent="0.35">
      <c r="A1789" s="2">
        <f>AVERAGE(L1789:N1789)</f>
        <v>50.666666666666664</v>
      </c>
      <c r="B1789" s="2">
        <f>R1789+U1789</f>
        <v>0</v>
      </c>
      <c r="C1789" s="2">
        <f>Y1789+Z1789+AB1789</f>
        <v>43.9</v>
      </c>
      <c r="D1789" s="2">
        <f>IF(B1789&gt;100,5)+IF(B1789&gt;150,5)+IF(R1789&gt;0,3)+IF(R1789&gt;15,3)+IF(R1789&gt;25,3)+IF(S1789&gt;0,3)+IF(S1789&gt;15,3)+IF(S1789&gt;25,3)+IF(U1789&gt;20,2,0)+IF(U1789&gt;30,3,0)+IF(U1789&gt;50,5,0)+IF(U1789&gt;60,3,0)+IF(Y1789&gt;100,5,0)+IF(Y1789&gt;0,2)+IF(Y1789&gt;15,2)+IF(Y1789&gt;25,2)+IF(Y1789&gt;30,2)+IF(Y1789&gt;40,2)+IF(Y1789&gt;50,2)+IF(Y1789&gt;100,4)+IF(Y1789&lt;10,-5,0)+IF(Y1789&lt;0,-10)++IF(Y1789&lt;15,-5,0)+IF(R1789&lt;0,-3)+IF(R1789&lt;-5,-3)+IF(S1789&lt;0,-3)+IF(S1789&lt;-5,-3)+IF(T1789&lt;0,-3)+IF(T1789&lt;-5,-3)+IF(W1789=1,5,0)+IF(X1789&gt;20,3,0)+IF(X1789&gt;25,3,0)+IF(X1789&gt;40,3,0)+IF(X1789&gt;50,3,0)+IF(N1789&lt;50,-10)+IF(N1789&lt;30,-10)+IF(N1789&lt;20,-10)+IF(N1789&lt;70,-5)+IF(N1789&lt;80,-5)+IF(N1789&gt;95,5,0)+IF(L1789&lt;50,-10)+IF(L1789&lt;30,-10)+IF(L1789&lt;20,-10)+IF(L1789&lt;70,-5)+IF(L1789&lt;80,-5)+IF(L1789&gt;95,5,0)+IF(A1789&gt;85,3,0)+IF(A1789&gt;90,3,0)+IF(U1789&lt;0,-10)+IF(U1789&lt;-5,-20)+IF(U1789&lt;-10,-10)+IF(V1789&gt;0,5,0)+IF(V1789&gt;15,5,0)+IF(V1789&gt;25,5,0)+IF(V1789&lt;0,-10,0)+IF(V1789&lt;-5,-10,0)+IF(U1789&lt;0,-10,0)+IF(U1789&lt;-5,-10,0)+IF(M1789&gt;90,10)+IF(M1789&gt;97,5)+IF(L1789&lt;70,-20,0)+IF(Y1789&gt;100,15,0)+IF(Y1789&gt;200,10,0)+IF(AB1789&gt;40,5,0)+IF(AB1789&gt;50,5,0)+IF(AB1789&gt;60,10,0)+IF(AB1789&gt;100,15,0)+IF(AB1789&gt;200,10,0)</f>
        <v>-39</v>
      </c>
      <c r="E1789" s="2">
        <f>W1789+AA1789+IF(AK1789&gt;1,1,0)+IF(AK1789&gt;1.2,2,0)+IF(AK1789&gt;1.3,2,0)+IF(AK1789&lt;1,-2,0)+IF(B1789&gt;200,5,0)+IF(B1789&gt;300,5,0)+IF(B1789&lt;30,-15,0)+IF(B1789&lt;20,-15,0)</f>
        <v>-26</v>
      </c>
      <c r="F1789" s="2">
        <f>IF(AF1789&gt;0,2,0)+IF(AF1789&gt;2,3,0)+IF(AF1789&gt;4,4,0)+IF(AF1789&gt;10,5,0)+IF(O1789="A",3,0)+IF(O1789="B",3,0)+IF(P1789="A+",7,0)+IF(P1789="A",5,0)+IF(P1789="A-",3,0)+IF(P1789="B+",2,0)+IF(AC1789&lt;40,3,0)+IF(AC1789&lt;20,3,0)+IF(AC1789&lt;10,5,0)+IF(C1789&gt;50,5)</f>
        <v>6</v>
      </c>
      <c r="G1789" s="2">
        <f>IF(AG1789&gt;0,3)+IF(AG1789&gt;4,3)+IF(AG1789&gt;7,3)+IF(AG1789&gt;10,3)+IF(AG1789&gt;13,3)+IF(AG1789&gt;15,3)+IF(AG1789&gt;17,3)+IF(AG1789&gt;20,3)+IF(AG1789&gt;25,5)+IF(AH1789&gt;0,3)+IF(AH1789&gt;7,3)+IF(AH1789&gt;10,3)+IF(AH1789&gt;15,3)+IF(AI1789&gt;0,3)+IF(AI1789&gt;7,3)+IF(AI1789&gt;10,3)+IF(AI1789&gt;15,3)</f>
        <v>24</v>
      </c>
      <c r="H1789" s="2">
        <f>SUM(D1789:G1789)</f>
        <v>-35</v>
      </c>
      <c r="I1789" s="2">
        <f>I1788+1</f>
        <v>1788</v>
      </c>
      <c r="J1789" s="3" t="s">
        <v>638</v>
      </c>
      <c r="K1789" s="2" t="s">
        <v>639</v>
      </c>
      <c r="L1789" s="7">
        <v>67</v>
      </c>
      <c r="M1789" s="7">
        <v>3</v>
      </c>
      <c r="N1789" s="7">
        <v>82</v>
      </c>
      <c r="O1789" s="7" t="s">
        <v>48</v>
      </c>
      <c r="P1789" s="7" t="s">
        <v>167</v>
      </c>
      <c r="Q1789" s="6" t="s">
        <v>640</v>
      </c>
      <c r="R1789" s="3">
        <v>0</v>
      </c>
      <c r="S1789" s="3">
        <v>-76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5">
        <v>14</v>
      </c>
      <c r="Z1789" s="5">
        <v>20</v>
      </c>
      <c r="AA1789" s="5">
        <v>1</v>
      </c>
      <c r="AB1789" s="5">
        <v>9.9</v>
      </c>
      <c r="AC1789" s="4">
        <v>21</v>
      </c>
      <c r="AD1789" s="4" t="s">
        <v>44</v>
      </c>
      <c r="AE1789" s="4">
        <v>0</v>
      </c>
      <c r="AF1789" s="4">
        <v>-33.299999999999997</v>
      </c>
      <c r="AG1789" s="4">
        <v>20.6</v>
      </c>
      <c r="AH1789" s="4">
        <v>-57.5</v>
      </c>
      <c r="AI1789" s="4">
        <v>-26.1</v>
      </c>
      <c r="AJ1789" s="6" t="s">
        <v>641</v>
      </c>
      <c r="AK1789" s="3">
        <v>1.3</v>
      </c>
      <c r="AL1789" s="2">
        <v>0</v>
      </c>
    </row>
    <row r="1790" spans="1:38" x14ac:dyDescent="0.35">
      <c r="A1790" s="2">
        <f>AVERAGE(L1790:N1790)</f>
        <v>55</v>
      </c>
      <c r="B1790" s="2">
        <f>R1790+U1790</f>
        <v>0</v>
      </c>
      <c r="C1790" s="2">
        <f>Y1790+Z1790+AB1790</f>
        <v>0</v>
      </c>
      <c r="D1790" s="2">
        <f>IF(B1790&gt;100,5)+IF(B1790&gt;150,5)+IF(R1790&gt;0,3)+IF(R1790&gt;15,3)+IF(R1790&gt;25,3)+IF(S1790&gt;0,3)+IF(S1790&gt;15,3)+IF(S1790&gt;25,3)+IF(U1790&gt;20,2,0)+IF(U1790&gt;30,3,0)+IF(U1790&gt;50,5,0)+IF(U1790&gt;60,3,0)+IF(Y1790&gt;100,5,0)+IF(Y1790&gt;0,2)+IF(Y1790&gt;15,2)+IF(Y1790&gt;25,2)+IF(Y1790&gt;30,2)+IF(Y1790&gt;40,2)+IF(Y1790&gt;50,2)+IF(Y1790&gt;100,4)+IF(Y1790&lt;10,-5,0)+IF(Y1790&lt;0,-10)++IF(Y1790&lt;15,-5,0)+IF(R1790&lt;0,-3)+IF(R1790&lt;-5,-3)+IF(S1790&lt;0,-3)+IF(S1790&lt;-5,-3)+IF(T1790&lt;0,-3)+IF(T1790&lt;-5,-3)+IF(W1790=1,5,0)+IF(X1790&gt;20,3,0)+IF(X1790&gt;25,3,0)+IF(X1790&gt;40,3,0)+IF(X1790&gt;50,3,0)+IF(N1790&lt;50,-10)+IF(N1790&lt;30,-10)+IF(N1790&lt;20,-10)+IF(N1790&lt;70,-5)+IF(N1790&lt;80,-5)+IF(N1790&gt;95,5,0)+IF(L1790&lt;50,-10)+IF(L1790&lt;30,-10)+IF(L1790&lt;20,-10)+IF(L1790&lt;70,-5)+IF(L1790&lt;80,-5)+IF(L1790&gt;95,5,0)+IF(A1790&gt;85,3,0)+IF(A1790&gt;90,3,0)+IF(U1790&lt;0,-10)+IF(U1790&lt;-5,-20)+IF(U1790&lt;-10,-10)+IF(V1790&gt;0,5,0)+IF(V1790&gt;15,5,0)+IF(V1790&gt;25,5,0)+IF(V1790&lt;0,-10,0)+IF(V1790&lt;-5,-10,0)+IF(U1790&lt;0,-10,0)+IF(U1790&lt;-5,-10,0)+IF(M1790&gt;90,10)+IF(M1790&gt;97,5)+IF(L1790&lt;70,-20,0)+IF(Y1790&gt;100,15,0)+IF(Y1790&gt;200,10,0)+IF(AB1790&gt;40,5,0)+IF(AB1790&gt;50,5,0)+IF(AB1790&gt;60,10,0)+IF(AB1790&gt;100,15,0)+IF(AB1790&gt;200,10,0)</f>
        <v>-40</v>
      </c>
      <c r="E1790" s="2">
        <f>W1790+AA1790+IF(AK1790&gt;1,1,0)+IF(AK1790&gt;1.2,2,0)+IF(AK1790&gt;1.3,2,0)+IF(AK1790&lt;1,-2,0)+IF(B1790&gt;200,5,0)+IF(B1790&gt;300,5,0)+IF(B1790&lt;30,-15,0)+IF(B1790&lt;20,-15,0)</f>
        <v>-32</v>
      </c>
      <c r="F1790" s="2">
        <f>IF(AF1790&gt;0,2,0)+IF(AF1790&gt;2,3,0)+IF(AF1790&gt;4,4,0)+IF(AF1790&gt;10,5,0)+IF(O1790="A",3,0)+IF(O1790="B",3,0)+IF(P1790="A+",7,0)+IF(P1790="A",5,0)+IF(P1790="A-",3,0)+IF(P1790="B+",2,0)+IF(AC1790&lt;40,3,0)+IF(AC1790&lt;20,3,0)+IF(AC1790&lt;10,5,0)+IF(C1790&gt;50,5)</f>
        <v>25</v>
      </c>
      <c r="G1790" s="2">
        <f>IF(AG1790&gt;0,3)+IF(AG1790&gt;4,3)+IF(AG1790&gt;7,3)+IF(AG1790&gt;10,3)+IF(AG1790&gt;13,3)+IF(AG1790&gt;15,3)+IF(AG1790&gt;17,3)+IF(AG1790&gt;20,3)+IF(AG1790&gt;25,5)+IF(AH1790&gt;0,3)+IF(AH1790&gt;7,3)+IF(AH1790&gt;10,3)+IF(AH1790&gt;15,3)+IF(AI1790&gt;0,3)+IF(AI1790&gt;7,3)+IF(AI1790&gt;10,3)+IF(AI1790&gt;15,3)</f>
        <v>12</v>
      </c>
      <c r="H1790" s="2">
        <f>SUM(D1790:G1790)</f>
        <v>-35</v>
      </c>
      <c r="I1790" s="2">
        <f>I1789+1</f>
        <v>1789</v>
      </c>
      <c r="J1790" s="3" t="s">
        <v>10237</v>
      </c>
      <c r="K1790" s="2" t="s">
        <v>10238</v>
      </c>
      <c r="L1790" s="7">
        <v>67</v>
      </c>
      <c r="M1790" s="7">
        <v>5</v>
      </c>
      <c r="N1790" s="7">
        <v>93</v>
      </c>
      <c r="O1790" s="7">
        <v>0</v>
      </c>
      <c r="P1790" s="7" t="s">
        <v>70</v>
      </c>
      <c r="Q1790" s="6" t="s">
        <v>5317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5">
        <v>0</v>
      </c>
      <c r="Z1790" s="5">
        <v>0</v>
      </c>
      <c r="AA1790" s="5">
        <v>0</v>
      </c>
      <c r="AB1790" s="5">
        <v>0</v>
      </c>
      <c r="AC1790" s="4">
        <v>9</v>
      </c>
      <c r="AD1790" s="4" t="s">
        <v>164</v>
      </c>
      <c r="AE1790" s="4">
        <v>21</v>
      </c>
      <c r="AF1790" s="4">
        <v>25</v>
      </c>
      <c r="AG1790" s="4">
        <v>11.5</v>
      </c>
      <c r="AH1790" s="4">
        <v>0</v>
      </c>
      <c r="AI1790" s="4">
        <v>0</v>
      </c>
      <c r="AJ1790" s="6" t="s">
        <v>81</v>
      </c>
      <c r="AK1790" s="3">
        <v>0.4</v>
      </c>
      <c r="AL1790" s="2">
        <v>0</v>
      </c>
    </row>
    <row r="1791" spans="1:38" x14ac:dyDescent="0.35">
      <c r="A1791" s="2">
        <f>AVERAGE(L1791:N1791)</f>
        <v>82.666666666666671</v>
      </c>
      <c r="B1791" s="2">
        <f>R1791+U1791</f>
        <v>-4</v>
      </c>
      <c r="C1791" s="2">
        <f>Y1791+Z1791+AB1791</f>
        <v>67.400000000000006</v>
      </c>
      <c r="D1791" s="2">
        <f>IF(B1791&gt;100,5)+IF(B1791&gt;150,5)+IF(R1791&gt;0,3)+IF(R1791&gt;15,3)+IF(R1791&gt;25,3)+IF(S1791&gt;0,3)+IF(S1791&gt;15,3)+IF(S1791&gt;25,3)+IF(U1791&gt;20,2,0)+IF(U1791&gt;30,3,0)+IF(U1791&gt;50,5,0)+IF(U1791&gt;60,3,0)+IF(Y1791&gt;100,5,0)+IF(Y1791&gt;0,2)+IF(Y1791&gt;15,2)+IF(Y1791&gt;25,2)+IF(Y1791&gt;30,2)+IF(Y1791&gt;40,2)+IF(Y1791&gt;50,2)+IF(Y1791&gt;100,4)+IF(Y1791&lt;10,-5,0)+IF(Y1791&lt;0,-10)++IF(Y1791&lt;15,-5,0)+IF(R1791&lt;0,-3)+IF(R1791&lt;-5,-3)+IF(S1791&lt;0,-3)+IF(S1791&lt;-5,-3)+IF(T1791&lt;0,-3)+IF(T1791&lt;-5,-3)+IF(W1791=1,5,0)+IF(X1791&gt;20,3,0)+IF(X1791&gt;25,3,0)+IF(X1791&gt;40,3,0)+IF(X1791&gt;50,3,0)+IF(N1791&lt;50,-10)+IF(N1791&lt;30,-10)+IF(N1791&lt;20,-10)+IF(N1791&lt;70,-5)+IF(N1791&lt;80,-5)+IF(N1791&gt;95,5,0)+IF(L1791&lt;50,-10)+IF(L1791&lt;30,-10)+IF(L1791&lt;20,-10)+IF(L1791&lt;70,-5)+IF(L1791&lt;80,-5)+IF(L1791&gt;95,5,0)+IF(A1791&gt;85,3,0)+IF(A1791&gt;90,3,0)+IF(U1791&lt;0,-10)+IF(U1791&lt;-5,-20)+IF(U1791&lt;-10,-10)+IF(V1791&gt;0,5,0)+IF(V1791&gt;15,5,0)+IF(V1791&gt;25,5,0)+IF(V1791&lt;0,-10,0)+IF(V1791&lt;-5,-10,0)+IF(U1791&lt;0,-10,0)+IF(U1791&lt;-5,-10,0)+IF(M1791&gt;90,10)+IF(M1791&gt;97,5)+IF(L1791&lt;70,-20,0)+IF(Y1791&gt;100,15,0)+IF(Y1791&gt;200,10,0)+IF(AB1791&gt;40,5,0)+IF(AB1791&gt;50,5,0)+IF(AB1791&gt;60,10,0)+IF(AB1791&gt;100,15,0)+IF(AB1791&gt;200,10,0)</f>
        <v>-41</v>
      </c>
      <c r="E1791" s="2">
        <f>W1791+AA1791+IF(AK1791&gt;1,1,0)+IF(AK1791&gt;1.2,2,0)+IF(AK1791&gt;1.3,2,0)+IF(AK1791&lt;1,-2,0)+IF(B1791&gt;200,5,0)+IF(B1791&gt;300,5,0)+IF(B1791&lt;30,-15,0)+IF(B1791&lt;20,-15,0)</f>
        <v>-32</v>
      </c>
      <c r="F1791" s="2">
        <f>IF(AF1791&gt;0,2,0)+IF(AF1791&gt;2,3,0)+IF(AF1791&gt;4,4,0)+IF(AF1791&gt;10,5,0)+IF(O1791="A",3,0)+IF(O1791="B",3,0)+IF(P1791="A+",7,0)+IF(P1791="A",5,0)+IF(P1791="A-",3,0)+IF(P1791="B+",2,0)+IF(AC1791&lt;40,3,0)+IF(AC1791&lt;20,3,0)+IF(AC1791&lt;10,5,0)+IF(C1791&gt;50,5)</f>
        <v>8</v>
      </c>
      <c r="G1791" s="2">
        <f>IF(AG1791&gt;0,3)+IF(AG1791&gt;4,3)+IF(AG1791&gt;7,3)+IF(AG1791&gt;10,3)+IF(AG1791&gt;13,3)+IF(AG1791&gt;15,3)+IF(AG1791&gt;17,3)+IF(AG1791&gt;20,3)+IF(AG1791&gt;25,5)+IF(AH1791&gt;0,3)+IF(AH1791&gt;7,3)+IF(AH1791&gt;10,3)+IF(AH1791&gt;15,3)+IF(AI1791&gt;0,3)+IF(AI1791&gt;7,3)+IF(AI1791&gt;10,3)+IF(AI1791&gt;15,3)</f>
        <v>30</v>
      </c>
      <c r="H1791" s="2">
        <f>SUM(D1791:G1791)</f>
        <v>-35</v>
      </c>
      <c r="I1791" s="2">
        <f>I1790+1</f>
        <v>1790</v>
      </c>
      <c r="J1791" s="3" t="s">
        <v>4319</v>
      </c>
      <c r="K1791" s="2" t="s">
        <v>4320</v>
      </c>
      <c r="L1791" s="7">
        <v>93</v>
      </c>
      <c r="M1791" s="7">
        <v>83</v>
      </c>
      <c r="N1791" s="7">
        <v>72</v>
      </c>
      <c r="O1791" s="7" t="s">
        <v>29</v>
      </c>
      <c r="P1791" s="7" t="s">
        <v>125</v>
      </c>
      <c r="Q1791" s="6" t="s">
        <v>158</v>
      </c>
      <c r="R1791" s="3">
        <v>-2</v>
      </c>
      <c r="S1791" s="3">
        <v>15</v>
      </c>
      <c r="T1791" s="3">
        <v>5</v>
      </c>
      <c r="U1791" s="3">
        <v>-2</v>
      </c>
      <c r="V1791" s="3">
        <v>-9</v>
      </c>
      <c r="W1791" s="3">
        <v>0</v>
      </c>
      <c r="X1791" s="3">
        <v>12.3</v>
      </c>
      <c r="Y1791" s="5">
        <v>24</v>
      </c>
      <c r="Z1791" s="5">
        <v>19</v>
      </c>
      <c r="AA1791" s="5">
        <v>0</v>
      </c>
      <c r="AB1791" s="5">
        <v>24.4</v>
      </c>
      <c r="AC1791" s="4">
        <v>89</v>
      </c>
      <c r="AD1791" s="4" t="s">
        <v>164</v>
      </c>
      <c r="AE1791" s="4">
        <v>6</v>
      </c>
      <c r="AF1791" s="4">
        <v>-3.4</v>
      </c>
      <c r="AG1791" s="4">
        <v>20.9</v>
      </c>
      <c r="AH1791" s="4">
        <v>3.4</v>
      </c>
      <c r="AI1791" s="4">
        <v>4.7</v>
      </c>
      <c r="AJ1791" s="6" t="s">
        <v>4321</v>
      </c>
      <c r="AK1791" s="3">
        <v>0.6</v>
      </c>
      <c r="AL1791" s="2">
        <v>0</v>
      </c>
    </row>
    <row r="1792" spans="1:38" x14ac:dyDescent="0.35">
      <c r="A1792" s="2">
        <f>AVERAGE(L1792:N1792)</f>
        <v>23.333333333333332</v>
      </c>
      <c r="B1792" s="2">
        <f>R1792+U1792</f>
        <v>-50</v>
      </c>
      <c r="C1792" s="2">
        <f>Y1792+Z1792+AB1792</f>
        <v>218.2</v>
      </c>
      <c r="D1792" s="2">
        <f>IF(B1792&gt;100,5)+IF(B1792&gt;150,5)+IF(R1792&gt;0,3)+IF(R1792&gt;15,3)+IF(R1792&gt;25,3)+IF(S1792&gt;0,3)+IF(S1792&gt;15,3)+IF(S1792&gt;25,3)+IF(U1792&gt;20,2,0)+IF(U1792&gt;30,3,0)+IF(U1792&gt;50,5,0)+IF(U1792&gt;60,3,0)+IF(Y1792&gt;100,5,0)+IF(Y1792&gt;0,2)+IF(Y1792&gt;15,2)+IF(Y1792&gt;25,2)+IF(Y1792&gt;30,2)+IF(Y1792&gt;40,2)+IF(Y1792&gt;50,2)+IF(Y1792&gt;100,4)+IF(Y1792&lt;10,-5,0)+IF(Y1792&lt;0,-10)++IF(Y1792&lt;15,-5,0)+IF(R1792&lt;0,-3)+IF(R1792&lt;-5,-3)+IF(S1792&lt;0,-3)+IF(S1792&lt;-5,-3)+IF(T1792&lt;0,-3)+IF(T1792&lt;-5,-3)+IF(W1792=1,5,0)+IF(X1792&gt;20,3,0)+IF(X1792&gt;25,3,0)+IF(X1792&gt;40,3,0)+IF(X1792&gt;50,3,0)+IF(N1792&lt;50,-10)+IF(N1792&lt;30,-10)+IF(N1792&lt;20,-10)+IF(N1792&lt;70,-5)+IF(N1792&lt;80,-5)+IF(N1792&gt;95,5,0)+IF(L1792&lt;50,-10)+IF(L1792&lt;30,-10)+IF(L1792&lt;20,-10)+IF(L1792&lt;70,-5)+IF(L1792&lt;80,-5)+IF(L1792&gt;95,5,0)+IF(A1792&gt;85,3,0)+IF(A1792&gt;90,3,0)+IF(U1792&lt;0,-10)+IF(U1792&lt;-5,-20)+IF(U1792&lt;-10,-10)+IF(V1792&gt;0,5,0)+IF(V1792&gt;15,5,0)+IF(V1792&gt;25,5,0)+IF(V1792&lt;0,-10,0)+IF(V1792&lt;-5,-10,0)+IF(U1792&lt;0,-10,0)+IF(U1792&lt;-5,-10,0)+IF(M1792&gt;90,10)+IF(M1792&gt;97,5)+IF(L1792&lt;70,-20,0)+IF(Y1792&gt;100,15,0)+IF(Y1792&gt;200,10,0)+IF(AB1792&gt;40,5,0)+IF(AB1792&gt;50,5,0)+IF(AB1792&gt;60,10,0)+IF(AB1792&gt;100,15,0)+IF(AB1792&gt;200,10,0)</f>
        <v>-42</v>
      </c>
      <c r="E1792" s="2">
        <f>W1792+AA1792+IF(AK1792&gt;1,1,0)+IF(AK1792&gt;1.2,2,0)+IF(AK1792&gt;1.3,2,0)+IF(AK1792&lt;1,-2,0)+IF(B1792&gt;200,5,0)+IF(B1792&gt;300,5,0)+IF(B1792&lt;30,-15,0)+IF(B1792&lt;20,-15,0)</f>
        <v>-24</v>
      </c>
      <c r="F1792" s="2">
        <f>IF(AF1792&gt;0,2,0)+IF(AF1792&gt;2,3,0)+IF(AF1792&gt;4,4,0)+IF(AF1792&gt;10,5,0)+IF(O1792="A",3,0)+IF(O1792="B",3,0)+IF(P1792="A+",7,0)+IF(P1792="A",5,0)+IF(P1792="A-",3,0)+IF(P1792="B+",2,0)+IF(AC1792&lt;40,3,0)+IF(AC1792&lt;20,3,0)+IF(AC1792&lt;10,5,0)+IF(C1792&gt;50,5)</f>
        <v>22</v>
      </c>
      <c r="G1792" s="2">
        <f>IF(AG1792&gt;0,3)+IF(AG1792&gt;4,3)+IF(AG1792&gt;7,3)+IF(AG1792&gt;10,3)+IF(AG1792&gt;13,3)+IF(AG1792&gt;15,3)+IF(AG1792&gt;17,3)+IF(AG1792&gt;20,3)+IF(AG1792&gt;25,5)+IF(AH1792&gt;0,3)+IF(AH1792&gt;7,3)+IF(AH1792&gt;10,3)+IF(AH1792&gt;15,3)+IF(AI1792&gt;0,3)+IF(AI1792&gt;7,3)+IF(AI1792&gt;10,3)+IF(AI1792&gt;15,3)</f>
        <v>9</v>
      </c>
      <c r="H1792" s="2">
        <f>SUM(D1792:G1792)</f>
        <v>-35</v>
      </c>
      <c r="I1792" s="2">
        <f>I1791+1</f>
        <v>1791</v>
      </c>
      <c r="J1792" s="3" t="s">
        <v>4821</v>
      </c>
      <c r="K1792" s="2" t="s">
        <v>4822</v>
      </c>
      <c r="L1792" s="7">
        <v>29</v>
      </c>
      <c r="M1792" s="7">
        <v>13</v>
      </c>
      <c r="N1792" s="7">
        <v>28</v>
      </c>
      <c r="O1792" s="7" t="s">
        <v>48</v>
      </c>
      <c r="P1792" s="7" t="s">
        <v>80</v>
      </c>
      <c r="Q1792" s="6" t="s">
        <v>121</v>
      </c>
      <c r="R1792" s="3">
        <v>-50</v>
      </c>
      <c r="S1792" s="3">
        <v>-25</v>
      </c>
      <c r="T1792" s="3">
        <v>-17</v>
      </c>
      <c r="U1792" s="3">
        <v>0</v>
      </c>
      <c r="V1792" s="3">
        <v>0</v>
      </c>
      <c r="W1792" s="3">
        <v>0</v>
      </c>
      <c r="X1792" s="3">
        <v>0</v>
      </c>
      <c r="Y1792" s="5">
        <v>121</v>
      </c>
      <c r="Z1792" s="5">
        <v>33</v>
      </c>
      <c r="AA1792" s="5">
        <v>1</v>
      </c>
      <c r="AB1792" s="5">
        <v>64.2</v>
      </c>
      <c r="AC1792" s="4">
        <v>140</v>
      </c>
      <c r="AD1792" s="4" t="s">
        <v>66</v>
      </c>
      <c r="AE1792" s="4">
        <v>7</v>
      </c>
      <c r="AF1792" s="4">
        <v>29.4</v>
      </c>
      <c r="AG1792" s="4">
        <v>1.7</v>
      </c>
      <c r="AH1792" s="4">
        <v>0.8</v>
      </c>
      <c r="AI1792" s="4">
        <v>1.3</v>
      </c>
      <c r="AJ1792" s="6" t="s">
        <v>195</v>
      </c>
      <c r="AK1792" s="3">
        <v>1.5</v>
      </c>
      <c r="AL1792" s="2">
        <v>0</v>
      </c>
    </row>
    <row r="1793" spans="1:38" x14ac:dyDescent="0.35">
      <c r="A1793" s="2">
        <f>AVERAGE(L1793:N1793)</f>
        <v>73</v>
      </c>
      <c r="B1793" s="2">
        <f>R1793+U1793</f>
        <v>-4</v>
      </c>
      <c r="C1793" s="2">
        <f>Y1793+Z1793+AB1793</f>
        <v>67.400000000000006</v>
      </c>
      <c r="D1793" s="2">
        <f>IF(B1793&gt;100,5)+IF(B1793&gt;150,5)+IF(R1793&gt;0,3)+IF(R1793&gt;15,3)+IF(R1793&gt;25,3)+IF(S1793&gt;0,3)+IF(S1793&gt;15,3)+IF(S1793&gt;25,3)+IF(U1793&gt;20,2,0)+IF(U1793&gt;30,3,0)+IF(U1793&gt;50,5,0)+IF(U1793&gt;60,3,0)+IF(Y1793&gt;100,5,0)+IF(Y1793&gt;0,2)+IF(Y1793&gt;15,2)+IF(Y1793&gt;25,2)+IF(Y1793&gt;30,2)+IF(Y1793&gt;40,2)+IF(Y1793&gt;50,2)+IF(Y1793&gt;100,4)+IF(Y1793&lt;10,-5,0)+IF(Y1793&lt;0,-10)++IF(Y1793&lt;15,-5,0)+IF(R1793&lt;0,-3)+IF(R1793&lt;-5,-3)+IF(S1793&lt;0,-3)+IF(S1793&lt;-5,-3)+IF(T1793&lt;0,-3)+IF(T1793&lt;-5,-3)+IF(W1793=1,5,0)+IF(X1793&gt;20,3,0)+IF(X1793&gt;25,3,0)+IF(X1793&gt;40,3,0)+IF(X1793&gt;50,3,0)+IF(N1793&lt;50,-10)+IF(N1793&lt;30,-10)+IF(N1793&lt;20,-10)+IF(N1793&lt;70,-5)+IF(N1793&lt;80,-5)+IF(N1793&gt;95,5,0)+IF(L1793&lt;50,-10)+IF(L1793&lt;30,-10)+IF(L1793&lt;20,-10)+IF(L1793&lt;70,-5)+IF(L1793&lt;80,-5)+IF(L1793&gt;95,5,0)+IF(A1793&gt;85,3,0)+IF(A1793&gt;90,3,0)+IF(U1793&lt;0,-10)+IF(U1793&lt;-5,-20)+IF(U1793&lt;-10,-10)+IF(V1793&gt;0,5,0)+IF(V1793&gt;15,5,0)+IF(V1793&gt;25,5,0)+IF(V1793&lt;0,-10,0)+IF(V1793&lt;-5,-10,0)+IF(U1793&lt;0,-10,0)+IF(U1793&lt;-5,-10,0)+IF(M1793&gt;90,10)+IF(M1793&gt;97,5)+IF(L1793&lt;70,-20,0)+IF(Y1793&gt;100,15,0)+IF(Y1793&gt;200,10,0)+IF(AB1793&gt;40,5,0)+IF(AB1793&gt;50,5,0)+IF(AB1793&gt;60,10,0)+IF(AB1793&gt;100,15,0)+IF(AB1793&gt;200,10,0)</f>
        <v>-46</v>
      </c>
      <c r="E1793" s="2">
        <f>W1793+AA1793+IF(AK1793&gt;1,1,0)+IF(AK1793&gt;1.2,2,0)+IF(AK1793&gt;1.3,2,0)+IF(AK1793&lt;1,-2,0)+IF(B1793&gt;200,5,0)+IF(B1793&gt;300,5,0)+IF(B1793&lt;30,-15,0)+IF(B1793&lt;20,-15,0)</f>
        <v>-32</v>
      </c>
      <c r="F1793" s="2">
        <f>IF(AF1793&gt;0,2,0)+IF(AF1793&gt;2,3,0)+IF(AF1793&gt;4,4,0)+IF(AF1793&gt;10,5,0)+IF(O1793="A",3,0)+IF(O1793="B",3,0)+IF(P1793="A+",7,0)+IF(P1793="A",5,0)+IF(P1793="A-",3,0)+IF(P1793="B+",2,0)+IF(AC1793&lt;40,3,0)+IF(AC1793&lt;20,3,0)+IF(AC1793&lt;10,5,0)+IF(C1793&gt;50,5)</f>
        <v>13</v>
      </c>
      <c r="G1793" s="2">
        <f>IF(AG1793&gt;0,3)+IF(AG1793&gt;4,3)+IF(AG1793&gt;7,3)+IF(AG1793&gt;10,3)+IF(AG1793&gt;13,3)+IF(AG1793&gt;15,3)+IF(AG1793&gt;17,3)+IF(AG1793&gt;20,3)+IF(AG1793&gt;25,5)+IF(AH1793&gt;0,3)+IF(AH1793&gt;7,3)+IF(AH1793&gt;10,3)+IF(AH1793&gt;15,3)+IF(AI1793&gt;0,3)+IF(AI1793&gt;7,3)+IF(AI1793&gt;10,3)+IF(AI1793&gt;15,3)</f>
        <v>30</v>
      </c>
      <c r="H1793" s="2">
        <f>SUM(D1793:G1793)</f>
        <v>-35</v>
      </c>
      <c r="I1793" s="2">
        <f>I1792+1</f>
        <v>1792</v>
      </c>
      <c r="J1793" s="3" t="s">
        <v>4317</v>
      </c>
      <c r="K1793" s="2" t="s">
        <v>4318</v>
      </c>
      <c r="L1793" s="7">
        <v>83</v>
      </c>
      <c r="M1793" s="7">
        <v>83</v>
      </c>
      <c r="N1793" s="7">
        <v>53</v>
      </c>
      <c r="O1793" s="7" t="s">
        <v>29</v>
      </c>
      <c r="P1793" s="7" t="s">
        <v>70</v>
      </c>
      <c r="Q1793" s="6" t="s">
        <v>158</v>
      </c>
      <c r="R1793" s="3">
        <v>-2</v>
      </c>
      <c r="S1793" s="3">
        <v>15</v>
      </c>
      <c r="T1793" s="3">
        <v>5</v>
      </c>
      <c r="U1793" s="3">
        <v>-2</v>
      </c>
      <c r="V1793" s="3">
        <v>-9</v>
      </c>
      <c r="W1793" s="3">
        <v>0</v>
      </c>
      <c r="X1793" s="3">
        <v>12.3</v>
      </c>
      <c r="Y1793" s="5">
        <v>24</v>
      </c>
      <c r="Z1793" s="5">
        <v>19</v>
      </c>
      <c r="AA1793" s="5">
        <v>0</v>
      </c>
      <c r="AB1793" s="5">
        <v>24.4</v>
      </c>
      <c r="AC1793" s="4">
        <v>89</v>
      </c>
      <c r="AD1793" s="4" t="s">
        <v>164</v>
      </c>
      <c r="AE1793" s="4">
        <v>57</v>
      </c>
      <c r="AF1793" s="4">
        <v>3.2</v>
      </c>
      <c r="AG1793" s="4">
        <v>20.9</v>
      </c>
      <c r="AH1793" s="4">
        <v>3.4</v>
      </c>
      <c r="AI1793" s="4">
        <v>4.7</v>
      </c>
      <c r="AJ1793" s="6" t="s">
        <v>136</v>
      </c>
      <c r="AK1793" s="3">
        <v>0.7</v>
      </c>
      <c r="AL1793" s="2">
        <v>0</v>
      </c>
    </row>
    <row r="1794" spans="1:38" x14ac:dyDescent="0.35">
      <c r="A1794" s="2">
        <f>AVERAGE(L1794:N1794)</f>
        <v>41.666666666666664</v>
      </c>
      <c r="B1794" s="2">
        <f>R1794+U1794</f>
        <v>119</v>
      </c>
      <c r="C1794" s="2">
        <f>Y1794+Z1794+AB1794</f>
        <v>7.5</v>
      </c>
      <c r="D1794" s="2">
        <f>IF(B1794&gt;100,5)+IF(B1794&gt;150,5)+IF(R1794&gt;0,3)+IF(R1794&gt;15,3)+IF(R1794&gt;25,3)+IF(S1794&gt;0,3)+IF(S1794&gt;15,3)+IF(S1794&gt;25,3)+IF(U1794&gt;20,2,0)+IF(U1794&gt;30,3,0)+IF(U1794&gt;50,5,0)+IF(U1794&gt;60,3,0)+IF(Y1794&gt;100,5,0)+IF(Y1794&gt;0,2)+IF(Y1794&gt;15,2)+IF(Y1794&gt;25,2)+IF(Y1794&gt;30,2)+IF(Y1794&gt;40,2)+IF(Y1794&gt;50,2)+IF(Y1794&gt;100,4)+IF(Y1794&lt;10,-5,0)+IF(Y1794&lt;0,-10)++IF(Y1794&lt;15,-5,0)+IF(R1794&lt;0,-3)+IF(R1794&lt;-5,-3)+IF(S1794&lt;0,-3)+IF(S1794&lt;-5,-3)+IF(T1794&lt;0,-3)+IF(T1794&lt;-5,-3)+IF(W1794=1,5,0)+IF(X1794&gt;20,3,0)+IF(X1794&gt;25,3,0)+IF(X1794&gt;40,3,0)+IF(X1794&gt;50,3,0)+IF(N1794&lt;50,-10)+IF(N1794&lt;30,-10)+IF(N1794&lt;20,-10)+IF(N1794&lt;70,-5)+IF(N1794&lt;80,-5)+IF(N1794&gt;95,5,0)+IF(L1794&lt;50,-10)+IF(L1794&lt;30,-10)+IF(L1794&lt;20,-10)+IF(L1794&lt;70,-5)+IF(L1794&lt;80,-5)+IF(L1794&gt;95,5,0)+IF(A1794&gt;85,3,0)+IF(A1794&gt;90,3,0)+IF(U1794&lt;0,-10)+IF(U1794&lt;-5,-20)+IF(U1794&lt;-10,-10)+IF(V1794&gt;0,5,0)+IF(V1794&gt;15,5,0)+IF(V1794&gt;25,5,0)+IF(V1794&lt;0,-10,0)+IF(V1794&lt;-5,-10,0)+IF(U1794&lt;0,-10,0)+IF(U1794&lt;-5,-10,0)+IF(M1794&gt;90,10)+IF(M1794&gt;97,5)+IF(L1794&lt;70,-20,0)+IF(Y1794&gt;100,15,0)+IF(Y1794&gt;200,10,0)+IF(AB1794&gt;40,5,0)+IF(AB1794&gt;50,5,0)+IF(AB1794&gt;60,10,0)+IF(AB1794&gt;100,15,0)+IF(AB1794&gt;200,10,0)</f>
        <v>-46</v>
      </c>
      <c r="E1794" s="2">
        <f>W1794+AA1794+IF(AK1794&gt;1,1,0)+IF(AK1794&gt;1.2,2,0)+IF(AK1794&gt;1.3,2,0)+IF(AK1794&lt;1,-2,0)+IF(B1794&gt;200,5,0)+IF(B1794&gt;300,5,0)+IF(B1794&lt;30,-15,0)+IF(B1794&lt;20,-15,0)</f>
        <v>-1</v>
      </c>
      <c r="F1794" s="2">
        <f>IF(AF1794&gt;0,2,0)+IF(AF1794&gt;2,3,0)+IF(AF1794&gt;4,4,0)+IF(AF1794&gt;10,5,0)+IF(O1794="A",3,0)+IF(O1794="B",3,0)+IF(P1794="A+",7,0)+IF(P1794="A",5,0)+IF(P1794="A-",3,0)+IF(P1794="B+",2,0)+IF(AC1794&lt;40,3,0)+IF(AC1794&lt;20,3,0)+IF(AC1794&lt;10,5,0)+IF(C1794&gt;50,5)</f>
        <v>0</v>
      </c>
      <c r="G1794" s="2">
        <f>IF(AG1794&gt;0,3)+IF(AG1794&gt;4,3)+IF(AG1794&gt;7,3)+IF(AG1794&gt;10,3)+IF(AG1794&gt;13,3)+IF(AG1794&gt;15,3)+IF(AG1794&gt;17,3)+IF(AG1794&gt;20,3)+IF(AG1794&gt;25,5)+IF(AH1794&gt;0,3)+IF(AH1794&gt;7,3)+IF(AH1794&gt;10,3)+IF(AH1794&gt;15,3)+IF(AI1794&gt;0,3)+IF(AI1794&gt;7,3)+IF(AI1794&gt;10,3)+IF(AI1794&gt;15,3)</f>
        <v>12</v>
      </c>
      <c r="H1794" s="2">
        <f>SUM(D1794:G1794)</f>
        <v>-35</v>
      </c>
      <c r="I1794" s="2">
        <f>I1793+1</f>
        <v>1793</v>
      </c>
      <c r="J1794" s="3" t="s">
        <v>1299</v>
      </c>
      <c r="K1794" s="2" t="s">
        <v>1300</v>
      </c>
      <c r="L1794" s="7">
        <v>29</v>
      </c>
      <c r="M1794" s="7">
        <v>74</v>
      </c>
      <c r="N1794" s="7">
        <v>22</v>
      </c>
      <c r="O1794" s="7" t="s">
        <v>42</v>
      </c>
      <c r="P1794" s="7" t="s">
        <v>31</v>
      </c>
      <c r="Q1794" s="6" t="s">
        <v>105</v>
      </c>
      <c r="R1794" s="3">
        <v>0</v>
      </c>
      <c r="S1794" s="3">
        <v>42</v>
      </c>
      <c r="T1794" s="3">
        <v>42</v>
      </c>
      <c r="U1794" s="3">
        <v>119</v>
      </c>
      <c r="V1794" s="3">
        <v>140</v>
      </c>
      <c r="W1794" s="3">
        <v>0</v>
      </c>
      <c r="X1794" s="3">
        <v>-90.3</v>
      </c>
      <c r="Y1794" s="5">
        <v>3</v>
      </c>
      <c r="Z1794" s="5">
        <v>2</v>
      </c>
      <c r="AA1794" s="5">
        <v>1</v>
      </c>
      <c r="AB1794" s="5">
        <v>2.5</v>
      </c>
      <c r="AC1794" s="4">
        <v>131</v>
      </c>
      <c r="AD1794" s="4" t="s">
        <v>76</v>
      </c>
      <c r="AE1794" s="4">
        <v>24</v>
      </c>
      <c r="AF1794" s="4">
        <v>-3.4</v>
      </c>
      <c r="AG1794" s="4">
        <v>4.4000000000000004</v>
      </c>
      <c r="AH1794" s="4">
        <v>1.8</v>
      </c>
      <c r="AI1794" s="4">
        <v>4.3</v>
      </c>
      <c r="AJ1794" s="6" t="s">
        <v>95</v>
      </c>
      <c r="AK1794" s="3">
        <v>0.6</v>
      </c>
      <c r="AL1794" s="2">
        <v>0</v>
      </c>
    </row>
    <row r="1795" spans="1:38" x14ac:dyDescent="0.35">
      <c r="A1795" s="2">
        <f>AVERAGE(L1795:N1795)</f>
        <v>57</v>
      </c>
      <c r="B1795" s="2">
        <f>R1795+U1795</f>
        <v>17</v>
      </c>
      <c r="C1795" s="2">
        <f>Y1795+Z1795+AB1795</f>
        <v>55.2</v>
      </c>
      <c r="D1795" s="2">
        <f>IF(B1795&gt;100,5)+IF(B1795&gt;150,5)+IF(R1795&gt;0,3)+IF(R1795&gt;15,3)+IF(R1795&gt;25,3)+IF(S1795&gt;0,3)+IF(S1795&gt;15,3)+IF(S1795&gt;25,3)+IF(U1795&gt;20,2,0)+IF(U1795&gt;30,3,0)+IF(U1795&gt;50,5,0)+IF(U1795&gt;60,3,0)+IF(Y1795&gt;100,5,0)+IF(Y1795&gt;0,2)+IF(Y1795&gt;15,2)+IF(Y1795&gt;25,2)+IF(Y1795&gt;30,2)+IF(Y1795&gt;40,2)+IF(Y1795&gt;50,2)+IF(Y1795&gt;100,4)+IF(Y1795&lt;10,-5,0)+IF(Y1795&lt;0,-10)++IF(Y1795&lt;15,-5,0)+IF(R1795&lt;0,-3)+IF(R1795&lt;-5,-3)+IF(S1795&lt;0,-3)+IF(S1795&lt;-5,-3)+IF(T1795&lt;0,-3)+IF(T1795&lt;-5,-3)+IF(W1795=1,5,0)+IF(X1795&gt;20,3,0)+IF(X1795&gt;25,3,0)+IF(X1795&gt;40,3,0)+IF(X1795&gt;50,3,0)+IF(N1795&lt;50,-10)+IF(N1795&lt;30,-10)+IF(N1795&lt;20,-10)+IF(N1795&lt;70,-5)+IF(N1795&lt;80,-5)+IF(N1795&gt;95,5,0)+IF(L1795&lt;50,-10)+IF(L1795&lt;30,-10)+IF(L1795&lt;20,-10)+IF(L1795&lt;70,-5)+IF(L1795&lt;80,-5)+IF(L1795&gt;95,5,0)+IF(A1795&gt;85,3,0)+IF(A1795&gt;90,3,0)+IF(U1795&lt;0,-10)+IF(U1795&lt;-5,-20)+IF(U1795&lt;-10,-10)+IF(V1795&gt;0,5,0)+IF(V1795&gt;15,5,0)+IF(V1795&gt;25,5,0)+IF(V1795&lt;0,-10,0)+IF(V1795&lt;-5,-10,0)+IF(U1795&lt;0,-10,0)+IF(U1795&lt;-5,-10,0)+IF(M1795&gt;90,10)+IF(M1795&gt;97,5)+IF(L1795&lt;70,-20,0)+IF(Y1795&gt;100,15,0)+IF(Y1795&gt;200,10,0)+IF(AB1795&gt;40,5,0)+IF(AB1795&gt;50,5,0)+IF(AB1795&gt;60,10,0)+IF(AB1795&gt;100,15,0)+IF(AB1795&gt;200,10,0)</f>
        <v>-47</v>
      </c>
      <c r="E1795" s="2">
        <f>W1795+AA1795+IF(AK1795&gt;1,1,0)+IF(AK1795&gt;1.2,2,0)+IF(AK1795&gt;1.3,2,0)+IF(AK1795&lt;1,-2,0)+IF(B1795&gt;200,5,0)+IF(B1795&gt;300,5,0)+IF(B1795&lt;30,-15,0)+IF(B1795&lt;20,-15,0)</f>
        <v>-32</v>
      </c>
      <c r="F1795" s="2">
        <f>IF(AF1795&gt;0,2,0)+IF(AF1795&gt;2,3,0)+IF(AF1795&gt;4,4,0)+IF(AF1795&gt;10,5,0)+IF(O1795="A",3,0)+IF(O1795="B",3,0)+IF(P1795="A+",7,0)+IF(P1795="A",5,0)+IF(P1795="A-",3,0)+IF(P1795="B+",2,0)+IF(AC1795&lt;40,3,0)+IF(AC1795&lt;20,3,0)+IF(AC1795&lt;10,5,0)+IF(C1795&gt;50,5)</f>
        <v>17</v>
      </c>
      <c r="G1795" s="2">
        <f>IF(AG1795&gt;0,3)+IF(AG1795&gt;4,3)+IF(AG1795&gt;7,3)+IF(AG1795&gt;10,3)+IF(AG1795&gt;13,3)+IF(AG1795&gt;15,3)+IF(AG1795&gt;17,3)+IF(AG1795&gt;20,3)+IF(AG1795&gt;25,5)+IF(AH1795&gt;0,3)+IF(AH1795&gt;7,3)+IF(AH1795&gt;10,3)+IF(AH1795&gt;15,3)+IF(AI1795&gt;0,3)+IF(AI1795&gt;7,3)+IF(AI1795&gt;10,3)+IF(AI1795&gt;15,3)</f>
        <v>27</v>
      </c>
      <c r="H1795" s="2">
        <f>SUM(D1795:G1795)</f>
        <v>-35</v>
      </c>
      <c r="I1795" s="2">
        <f>I1794+1</f>
        <v>1794</v>
      </c>
      <c r="J1795" s="3" t="s">
        <v>8233</v>
      </c>
      <c r="K1795" s="2" t="s">
        <v>8234</v>
      </c>
      <c r="L1795" s="7">
        <v>68</v>
      </c>
      <c r="M1795" s="7">
        <v>59</v>
      </c>
      <c r="N1795" s="7">
        <v>44</v>
      </c>
      <c r="O1795" s="7" t="s">
        <v>29</v>
      </c>
      <c r="P1795" s="7" t="s">
        <v>167</v>
      </c>
      <c r="Q1795" s="6" t="s">
        <v>102</v>
      </c>
      <c r="R1795" s="3">
        <v>17</v>
      </c>
      <c r="S1795" s="3">
        <v>20</v>
      </c>
      <c r="T1795" s="3">
        <v>-17</v>
      </c>
      <c r="U1795" s="3">
        <v>0</v>
      </c>
      <c r="V1795" s="3">
        <v>2</v>
      </c>
      <c r="W1795" s="3">
        <v>0</v>
      </c>
      <c r="X1795" s="3">
        <v>1.9</v>
      </c>
      <c r="Y1795" s="5">
        <v>5</v>
      </c>
      <c r="Z1795" s="5">
        <v>43</v>
      </c>
      <c r="AA1795" s="5">
        <v>0</v>
      </c>
      <c r="AB1795" s="5">
        <v>7.2</v>
      </c>
      <c r="AC1795" s="4">
        <v>71</v>
      </c>
      <c r="AD1795" s="4" t="s">
        <v>98</v>
      </c>
      <c r="AE1795" s="4">
        <v>60</v>
      </c>
      <c r="AF1795" s="4">
        <v>4.5999999999999996</v>
      </c>
      <c r="AG1795" s="4">
        <v>13.5</v>
      </c>
      <c r="AH1795" s="4">
        <v>8</v>
      </c>
      <c r="AI1795" s="4">
        <v>7.7</v>
      </c>
      <c r="AJ1795" s="6" t="s">
        <v>1854</v>
      </c>
      <c r="AK1795" s="3">
        <v>0.6</v>
      </c>
      <c r="AL1795" s="2">
        <v>0</v>
      </c>
    </row>
    <row r="1796" spans="1:38" x14ac:dyDescent="0.35">
      <c r="A1796" s="2">
        <f>AVERAGE(L1796:N1796)</f>
        <v>77.666666666666671</v>
      </c>
      <c r="B1796" s="2">
        <f>R1796+U1796</f>
        <v>3</v>
      </c>
      <c r="C1796" s="2">
        <f>Y1796+Z1796+AB1796</f>
        <v>20.3</v>
      </c>
      <c r="D1796" s="2">
        <f>IF(B1796&gt;100,5)+IF(B1796&gt;150,5)+IF(R1796&gt;0,3)+IF(R1796&gt;15,3)+IF(R1796&gt;25,3)+IF(S1796&gt;0,3)+IF(S1796&gt;15,3)+IF(S1796&gt;25,3)+IF(U1796&gt;20,2,0)+IF(U1796&gt;30,3,0)+IF(U1796&gt;50,5,0)+IF(U1796&gt;60,3,0)+IF(Y1796&gt;100,5,0)+IF(Y1796&gt;0,2)+IF(Y1796&gt;15,2)+IF(Y1796&gt;25,2)+IF(Y1796&gt;30,2)+IF(Y1796&gt;40,2)+IF(Y1796&gt;50,2)+IF(Y1796&gt;100,4)+IF(Y1796&lt;10,-5,0)+IF(Y1796&lt;0,-10)++IF(Y1796&lt;15,-5,0)+IF(R1796&lt;0,-3)+IF(R1796&lt;-5,-3)+IF(S1796&lt;0,-3)+IF(S1796&lt;-5,-3)+IF(T1796&lt;0,-3)+IF(T1796&lt;-5,-3)+IF(W1796=1,5,0)+IF(X1796&gt;20,3,0)+IF(X1796&gt;25,3,0)+IF(X1796&gt;40,3,0)+IF(X1796&gt;50,3,0)+IF(N1796&lt;50,-10)+IF(N1796&lt;30,-10)+IF(N1796&lt;20,-10)+IF(N1796&lt;70,-5)+IF(N1796&lt;80,-5)+IF(N1796&gt;95,5,0)+IF(L1796&lt;50,-10)+IF(L1796&lt;30,-10)+IF(L1796&lt;20,-10)+IF(L1796&lt;70,-5)+IF(L1796&lt;80,-5)+IF(L1796&gt;95,5,0)+IF(A1796&gt;85,3,0)+IF(A1796&gt;90,3,0)+IF(U1796&lt;0,-10)+IF(U1796&lt;-5,-20)+IF(U1796&lt;-10,-10)+IF(V1796&gt;0,5,0)+IF(V1796&gt;15,5,0)+IF(V1796&gt;25,5,0)+IF(V1796&lt;0,-10,0)+IF(V1796&lt;-5,-10,0)+IF(U1796&lt;0,-10,0)+IF(U1796&lt;-5,-10,0)+IF(M1796&gt;90,10)+IF(M1796&gt;97,5)+IF(L1796&lt;70,-20,0)+IF(Y1796&gt;100,15,0)+IF(Y1796&gt;200,10,0)+IF(AB1796&gt;40,5,0)+IF(AB1796&gt;50,5,0)+IF(AB1796&gt;60,10,0)+IF(AB1796&gt;100,15,0)+IF(AB1796&gt;200,10,0)</f>
        <v>-48</v>
      </c>
      <c r="E1796" s="2">
        <f>W1796+AA1796+IF(AK1796&gt;1,1,0)+IF(AK1796&gt;1.2,2,0)+IF(AK1796&gt;1.3,2,0)+IF(AK1796&lt;1,-2,0)+IF(B1796&gt;200,5,0)+IF(B1796&gt;300,5,0)+IF(B1796&lt;30,-15,0)+IF(B1796&lt;20,-15,0)</f>
        <v>-32</v>
      </c>
      <c r="F1796" s="2">
        <f>IF(AF1796&gt;0,2,0)+IF(AF1796&gt;2,3,0)+IF(AF1796&gt;4,4,0)+IF(AF1796&gt;10,5,0)+IF(O1796="A",3,0)+IF(O1796="B",3,0)+IF(P1796="A+",7,0)+IF(P1796="A",5,0)+IF(P1796="A-",3,0)+IF(P1796="B+",2,0)+IF(AC1796&lt;40,3,0)+IF(AC1796&lt;20,3,0)+IF(AC1796&lt;10,5,0)+IF(C1796&gt;50,5)</f>
        <v>12</v>
      </c>
      <c r="G1796" s="2">
        <f>IF(AG1796&gt;0,3)+IF(AG1796&gt;4,3)+IF(AG1796&gt;7,3)+IF(AG1796&gt;10,3)+IF(AG1796&gt;13,3)+IF(AG1796&gt;15,3)+IF(AG1796&gt;17,3)+IF(AG1796&gt;20,3)+IF(AG1796&gt;25,5)+IF(AH1796&gt;0,3)+IF(AH1796&gt;7,3)+IF(AH1796&gt;10,3)+IF(AH1796&gt;15,3)+IF(AI1796&gt;0,3)+IF(AI1796&gt;7,3)+IF(AI1796&gt;10,3)+IF(AI1796&gt;15,3)</f>
        <v>33</v>
      </c>
      <c r="H1796" s="2">
        <f>SUM(D1796:G1796)</f>
        <v>-35</v>
      </c>
      <c r="I1796" s="2">
        <f>I1795+1</f>
        <v>1795</v>
      </c>
      <c r="J1796" s="3" t="s">
        <v>2711</v>
      </c>
      <c r="K1796" s="2" t="s">
        <v>2712</v>
      </c>
      <c r="L1796" s="7">
        <v>85</v>
      </c>
      <c r="M1796" s="7">
        <v>91</v>
      </c>
      <c r="N1796" s="7">
        <v>57</v>
      </c>
      <c r="O1796" s="7" t="s">
        <v>48</v>
      </c>
      <c r="P1796" s="7" t="s">
        <v>80</v>
      </c>
      <c r="Q1796" s="6" t="s">
        <v>139</v>
      </c>
      <c r="R1796" s="3">
        <v>17</v>
      </c>
      <c r="S1796" s="3">
        <v>49</v>
      </c>
      <c r="T1796" s="3">
        <v>38</v>
      </c>
      <c r="U1796" s="3">
        <v>-14</v>
      </c>
      <c r="V1796" s="3">
        <v>7</v>
      </c>
      <c r="W1796" s="3">
        <v>0</v>
      </c>
      <c r="X1796" s="3">
        <v>9.9</v>
      </c>
      <c r="Y1796" s="5">
        <v>6</v>
      </c>
      <c r="Z1796" s="5">
        <v>7</v>
      </c>
      <c r="AA1796" s="5">
        <v>0</v>
      </c>
      <c r="AB1796" s="5">
        <v>7.3</v>
      </c>
      <c r="AC1796" s="4">
        <v>97</v>
      </c>
      <c r="AD1796" s="4" t="s">
        <v>164</v>
      </c>
      <c r="AE1796" s="4">
        <v>62</v>
      </c>
      <c r="AF1796" s="4">
        <v>9.1999999999999993</v>
      </c>
      <c r="AG1796" s="4">
        <v>18.2</v>
      </c>
      <c r="AH1796" s="4">
        <v>8.9</v>
      </c>
      <c r="AI1796" s="4">
        <v>10</v>
      </c>
      <c r="AJ1796" s="6" t="s">
        <v>389</v>
      </c>
      <c r="AK1796" s="3">
        <v>0.5</v>
      </c>
      <c r="AL1796" s="2">
        <v>0</v>
      </c>
    </row>
    <row r="1797" spans="1:38" x14ac:dyDescent="0.35">
      <c r="A1797" s="2">
        <f>AVERAGE(L1797:N1797)</f>
        <v>80.666666666666671</v>
      </c>
      <c r="B1797" s="2">
        <f>R1797+U1797</f>
        <v>-9</v>
      </c>
      <c r="C1797" s="2">
        <f>Y1797+Z1797+AB1797</f>
        <v>73.099999999999994</v>
      </c>
      <c r="D1797" s="2">
        <f>IF(B1797&gt;100,5)+IF(B1797&gt;150,5)+IF(R1797&gt;0,3)+IF(R1797&gt;15,3)+IF(R1797&gt;25,3)+IF(S1797&gt;0,3)+IF(S1797&gt;15,3)+IF(S1797&gt;25,3)+IF(U1797&gt;20,2,0)+IF(U1797&gt;30,3,0)+IF(U1797&gt;50,5,0)+IF(U1797&gt;60,3,0)+IF(Y1797&gt;100,5,0)+IF(Y1797&gt;0,2)+IF(Y1797&gt;15,2)+IF(Y1797&gt;25,2)+IF(Y1797&gt;30,2)+IF(Y1797&gt;40,2)+IF(Y1797&gt;50,2)+IF(Y1797&gt;100,4)+IF(Y1797&lt;10,-5,0)+IF(Y1797&lt;0,-10)++IF(Y1797&lt;15,-5,0)+IF(R1797&lt;0,-3)+IF(R1797&lt;-5,-3)+IF(S1797&lt;0,-3)+IF(S1797&lt;-5,-3)+IF(T1797&lt;0,-3)+IF(T1797&lt;-5,-3)+IF(W1797=1,5,0)+IF(X1797&gt;20,3,0)+IF(X1797&gt;25,3,0)+IF(X1797&gt;40,3,0)+IF(X1797&gt;50,3,0)+IF(N1797&lt;50,-10)+IF(N1797&lt;30,-10)+IF(N1797&lt;20,-10)+IF(N1797&lt;70,-5)+IF(N1797&lt;80,-5)+IF(N1797&gt;95,5,0)+IF(L1797&lt;50,-10)+IF(L1797&lt;30,-10)+IF(L1797&lt;20,-10)+IF(L1797&lt;70,-5)+IF(L1797&lt;80,-5)+IF(L1797&gt;95,5,0)+IF(A1797&gt;85,3,0)+IF(A1797&gt;90,3,0)+IF(U1797&lt;0,-10)+IF(U1797&lt;-5,-20)+IF(U1797&lt;-10,-10)+IF(V1797&gt;0,5,0)+IF(V1797&gt;15,5,0)+IF(V1797&gt;25,5,0)+IF(V1797&lt;0,-10,0)+IF(V1797&lt;-5,-10,0)+IF(U1797&lt;0,-10,0)+IF(U1797&lt;-5,-10,0)+IF(M1797&gt;90,10)+IF(M1797&gt;97,5)+IF(L1797&lt;70,-20,0)+IF(Y1797&gt;100,15,0)+IF(Y1797&gt;200,10,0)+IF(AB1797&gt;40,5,0)+IF(AB1797&gt;50,5,0)+IF(AB1797&gt;60,10,0)+IF(AB1797&gt;100,15,0)+IF(AB1797&gt;200,10,0)</f>
        <v>-49</v>
      </c>
      <c r="E1797" s="2">
        <f>W1797+AA1797+IF(AK1797&gt;1,1,0)+IF(AK1797&gt;1.2,2,0)+IF(AK1797&gt;1.3,2,0)+IF(AK1797&lt;1,-2,0)+IF(B1797&gt;200,5,0)+IF(B1797&gt;300,5,0)+IF(B1797&lt;30,-15,0)+IF(B1797&lt;20,-15,0)</f>
        <v>-32</v>
      </c>
      <c r="F1797" s="2">
        <f>IF(AF1797&gt;0,2,0)+IF(AF1797&gt;2,3,0)+IF(AF1797&gt;4,4,0)+IF(AF1797&gt;10,5,0)+IF(O1797="A",3,0)+IF(O1797="B",3,0)+IF(P1797="A+",7,0)+IF(P1797="A",5,0)+IF(P1797="A-",3,0)+IF(P1797="B+",2,0)+IF(AC1797&lt;40,3,0)+IF(AC1797&lt;20,3,0)+IF(AC1797&lt;10,5,0)+IF(C1797&gt;50,5)</f>
        <v>10</v>
      </c>
      <c r="G1797" s="2">
        <f>IF(AG1797&gt;0,3)+IF(AG1797&gt;4,3)+IF(AG1797&gt;7,3)+IF(AG1797&gt;10,3)+IF(AG1797&gt;13,3)+IF(AG1797&gt;15,3)+IF(AG1797&gt;17,3)+IF(AG1797&gt;20,3)+IF(AG1797&gt;25,5)+IF(AH1797&gt;0,3)+IF(AH1797&gt;7,3)+IF(AH1797&gt;10,3)+IF(AH1797&gt;15,3)+IF(AI1797&gt;0,3)+IF(AI1797&gt;7,3)+IF(AI1797&gt;10,3)+IF(AI1797&gt;15,3)</f>
        <v>36</v>
      </c>
      <c r="H1797" s="2">
        <f>SUM(D1797:G1797)</f>
        <v>-35</v>
      </c>
      <c r="I1797" s="2">
        <f>I1796+1</f>
        <v>1796</v>
      </c>
      <c r="J1797" s="3" t="s">
        <v>6587</v>
      </c>
      <c r="K1797" s="2" t="s">
        <v>6588</v>
      </c>
      <c r="L1797" s="7">
        <v>92</v>
      </c>
      <c r="M1797" s="7">
        <v>86</v>
      </c>
      <c r="N1797" s="7">
        <v>64</v>
      </c>
      <c r="O1797" s="7" t="s">
        <v>29</v>
      </c>
      <c r="P1797" s="7" t="s">
        <v>167</v>
      </c>
      <c r="Q1797" s="6" t="s">
        <v>139</v>
      </c>
      <c r="R1797" s="3">
        <v>6</v>
      </c>
      <c r="S1797" s="3">
        <v>31</v>
      </c>
      <c r="T1797" s="3">
        <v>7</v>
      </c>
      <c r="U1797" s="3">
        <v>-15</v>
      </c>
      <c r="V1797" s="3">
        <v>4</v>
      </c>
      <c r="W1797" s="3">
        <v>0</v>
      </c>
      <c r="X1797" s="3">
        <v>1.1000000000000001</v>
      </c>
      <c r="Y1797" s="5">
        <v>23</v>
      </c>
      <c r="Z1797" s="5">
        <v>21</v>
      </c>
      <c r="AA1797" s="5">
        <v>0</v>
      </c>
      <c r="AB1797" s="5">
        <v>29.1</v>
      </c>
      <c r="AC1797" s="4">
        <v>63</v>
      </c>
      <c r="AD1797" s="4" t="s">
        <v>98</v>
      </c>
      <c r="AE1797" s="4">
        <v>63</v>
      </c>
      <c r="AF1797" s="4">
        <v>1.4</v>
      </c>
      <c r="AG1797" s="4">
        <v>21.3</v>
      </c>
      <c r="AH1797" s="4">
        <v>7.2</v>
      </c>
      <c r="AI1797" s="4">
        <v>7.6</v>
      </c>
      <c r="AJ1797" s="6" t="s">
        <v>99</v>
      </c>
      <c r="AK1797" s="3">
        <v>0.7</v>
      </c>
      <c r="AL1797" s="2">
        <v>0</v>
      </c>
    </row>
    <row r="1798" spans="1:38" x14ac:dyDescent="0.35">
      <c r="A1798" s="2">
        <f>AVERAGE(L1798:N1798)</f>
        <v>40</v>
      </c>
      <c r="B1798" s="2">
        <f>R1798+U1798</f>
        <v>-24</v>
      </c>
      <c r="C1798" s="2">
        <f>Y1798+Z1798+AB1798</f>
        <v>172.3</v>
      </c>
      <c r="D1798" s="2">
        <f>IF(B1798&gt;100,5)+IF(B1798&gt;150,5)+IF(R1798&gt;0,3)+IF(R1798&gt;15,3)+IF(R1798&gt;25,3)+IF(S1798&gt;0,3)+IF(S1798&gt;15,3)+IF(S1798&gt;25,3)+IF(U1798&gt;20,2,0)+IF(U1798&gt;30,3,0)+IF(U1798&gt;50,5,0)+IF(U1798&gt;60,3,0)+IF(Y1798&gt;100,5,0)+IF(Y1798&gt;0,2)+IF(Y1798&gt;15,2)+IF(Y1798&gt;25,2)+IF(Y1798&gt;30,2)+IF(Y1798&gt;40,2)+IF(Y1798&gt;50,2)+IF(Y1798&gt;100,4)+IF(Y1798&lt;10,-5,0)+IF(Y1798&lt;0,-10)++IF(Y1798&lt;15,-5,0)+IF(R1798&lt;0,-3)+IF(R1798&lt;-5,-3)+IF(S1798&lt;0,-3)+IF(S1798&lt;-5,-3)+IF(T1798&lt;0,-3)+IF(T1798&lt;-5,-3)+IF(W1798=1,5,0)+IF(X1798&gt;20,3,0)+IF(X1798&gt;25,3,0)+IF(X1798&gt;40,3,0)+IF(X1798&gt;50,3,0)+IF(N1798&lt;50,-10)+IF(N1798&lt;30,-10)+IF(N1798&lt;20,-10)+IF(N1798&lt;70,-5)+IF(N1798&lt;80,-5)+IF(N1798&gt;95,5,0)+IF(L1798&lt;50,-10)+IF(L1798&lt;30,-10)+IF(L1798&lt;20,-10)+IF(L1798&lt;70,-5)+IF(L1798&lt;80,-5)+IF(L1798&gt;95,5,0)+IF(A1798&gt;85,3,0)+IF(A1798&gt;90,3,0)+IF(U1798&lt;0,-10)+IF(U1798&lt;-5,-20)+IF(U1798&lt;-10,-10)+IF(V1798&gt;0,5,0)+IF(V1798&gt;15,5,0)+IF(V1798&gt;25,5,0)+IF(V1798&lt;0,-10,0)+IF(V1798&lt;-5,-10,0)+IF(U1798&lt;0,-10,0)+IF(U1798&lt;-5,-10,0)+IF(M1798&gt;90,10)+IF(M1798&gt;97,5)+IF(L1798&lt;70,-20,0)+IF(Y1798&gt;100,15,0)+IF(Y1798&gt;200,10,0)+IF(AB1798&gt;40,5,0)+IF(AB1798&gt;50,5,0)+IF(AB1798&gt;60,10,0)+IF(AB1798&gt;100,15,0)+IF(AB1798&gt;200,10,0)</f>
        <v>-51</v>
      </c>
      <c r="E1798" s="2">
        <f>W1798+AA1798+IF(AK1798&gt;1,1,0)+IF(AK1798&gt;1.2,2,0)+IF(AK1798&gt;1.3,2,0)+IF(AK1798&lt;1,-2,0)+IF(B1798&gt;200,5,0)+IF(B1798&gt;300,5,0)+IF(B1798&lt;30,-15,0)+IF(B1798&lt;20,-15,0)</f>
        <v>-31</v>
      </c>
      <c r="F1798" s="2">
        <f>IF(AF1798&gt;0,2,0)+IF(AF1798&gt;2,3,0)+IF(AF1798&gt;4,4,0)+IF(AF1798&gt;10,5,0)+IF(O1798="A",3,0)+IF(O1798="B",3,0)+IF(P1798="A+",7,0)+IF(P1798="A",5,0)+IF(P1798="A-",3,0)+IF(P1798="B+",2,0)+IF(AC1798&lt;40,3,0)+IF(AC1798&lt;20,3,0)+IF(AC1798&lt;10,5,0)+IF(C1798&gt;50,5)</f>
        <v>17</v>
      </c>
      <c r="G1798" s="2">
        <f>IF(AG1798&gt;0,3)+IF(AG1798&gt;4,3)+IF(AG1798&gt;7,3)+IF(AG1798&gt;10,3)+IF(AG1798&gt;13,3)+IF(AG1798&gt;15,3)+IF(AG1798&gt;17,3)+IF(AG1798&gt;20,3)+IF(AG1798&gt;25,5)+IF(AH1798&gt;0,3)+IF(AH1798&gt;7,3)+IF(AH1798&gt;10,3)+IF(AH1798&gt;15,3)+IF(AI1798&gt;0,3)+IF(AI1798&gt;7,3)+IF(AI1798&gt;10,3)+IF(AI1798&gt;15,3)</f>
        <v>30</v>
      </c>
      <c r="H1798" s="2">
        <f>SUM(D1798:G1798)</f>
        <v>-35</v>
      </c>
      <c r="I1798" s="2">
        <f>I1797+1</f>
        <v>1797</v>
      </c>
      <c r="J1798" s="3" t="s">
        <v>4267</v>
      </c>
      <c r="K1798" s="2" t="s">
        <v>4268</v>
      </c>
      <c r="L1798" s="7">
        <v>41</v>
      </c>
      <c r="M1798" s="7">
        <v>50</v>
      </c>
      <c r="N1798" s="7">
        <v>29</v>
      </c>
      <c r="O1798" s="7" t="s">
        <v>48</v>
      </c>
      <c r="P1798" s="7" t="s">
        <v>31</v>
      </c>
      <c r="Q1798" s="6" t="s">
        <v>339</v>
      </c>
      <c r="R1798" s="3">
        <v>-24</v>
      </c>
      <c r="S1798" s="3">
        <v>9</v>
      </c>
      <c r="T1798" s="3">
        <v>3</v>
      </c>
      <c r="U1798" s="3">
        <v>0</v>
      </c>
      <c r="V1798" s="3">
        <v>-2</v>
      </c>
      <c r="W1798" s="3">
        <v>0</v>
      </c>
      <c r="X1798" s="3">
        <v>-21.9</v>
      </c>
      <c r="Y1798" s="5">
        <v>99</v>
      </c>
      <c r="Z1798" s="5">
        <v>13</v>
      </c>
      <c r="AA1798" s="5">
        <v>1</v>
      </c>
      <c r="AB1798" s="5">
        <v>60.3</v>
      </c>
      <c r="AC1798" s="4">
        <v>119</v>
      </c>
      <c r="AD1798" s="4" t="s">
        <v>55</v>
      </c>
      <c r="AE1798" s="4">
        <v>6</v>
      </c>
      <c r="AF1798" s="4">
        <v>6.5</v>
      </c>
      <c r="AG1798" s="4">
        <v>5.4</v>
      </c>
      <c r="AH1798" s="4">
        <v>41.6</v>
      </c>
      <c r="AI1798" s="4">
        <v>48.2</v>
      </c>
      <c r="AJ1798" s="6" t="s">
        <v>56</v>
      </c>
      <c r="AK1798" s="3">
        <v>0.6</v>
      </c>
      <c r="AL1798" s="2">
        <v>0</v>
      </c>
    </row>
    <row r="1799" spans="1:38" x14ac:dyDescent="0.35">
      <c r="A1799" s="2">
        <f>AVERAGE(L1799:N1799)</f>
        <v>41.333333333333336</v>
      </c>
      <c r="B1799" s="2">
        <f>R1799+U1799</f>
        <v>91</v>
      </c>
      <c r="C1799" s="2">
        <f>Y1799+Z1799+AB1799</f>
        <v>-56.4</v>
      </c>
      <c r="D1799" s="2">
        <f>IF(B1799&gt;100,5)+IF(B1799&gt;150,5)+IF(R1799&gt;0,3)+IF(R1799&gt;15,3)+IF(R1799&gt;25,3)+IF(S1799&gt;0,3)+IF(S1799&gt;15,3)+IF(S1799&gt;25,3)+IF(U1799&gt;20,2,0)+IF(U1799&gt;30,3,0)+IF(U1799&gt;50,5,0)+IF(U1799&gt;60,3,0)+IF(Y1799&gt;100,5,0)+IF(Y1799&gt;0,2)+IF(Y1799&gt;15,2)+IF(Y1799&gt;25,2)+IF(Y1799&gt;30,2)+IF(Y1799&gt;40,2)+IF(Y1799&gt;50,2)+IF(Y1799&gt;100,4)+IF(Y1799&lt;10,-5,0)+IF(Y1799&lt;0,-10)++IF(Y1799&lt;15,-5,0)+IF(R1799&lt;0,-3)+IF(R1799&lt;-5,-3)+IF(S1799&lt;0,-3)+IF(S1799&lt;-5,-3)+IF(T1799&lt;0,-3)+IF(T1799&lt;-5,-3)+IF(W1799=1,5,0)+IF(X1799&gt;20,3,0)+IF(X1799&gt;25,3,0)+IF(X1799&gt;40,3,0)+IF(X1799&gt;50,3,0)+IF(N1799&lt;50,-10)+IF(N1799&lt;30,-10)+IF(N1799&lt;20,-10)+IF(N1799&lt;70,-5)+IF(N1799&lt;80,-5)+IF(N1799&gt;95,5,0)+IF(L1799&lt;50,-10)+IF(L1799&lt;30,-10)+IF(L1799&lt;20,-10)+IF(L1799&lt;70,-5)+IF(L1799&lt;80,-5)+IF(L1799&gt;95,5,0)+IF(A1799&gt;85,3,0)+IF(A1799&gt;90,3,0)+IF(U1799&lt;0,-10)+IF(U1799&lt;-5,-20)+IF(U1799&lt;-10,-10)+IF(V1799&gt;0,5,0)+IF(V1799&gt;15,5,0)+IF(V1799&gt;25,5,0)+IF(V1799&lt;0,-10,0)+IF(V1799&lt;-5,-10,0)+IF(U1799&lt;0,-10,0)+IF(U1799&lt;-5,-10,0)+IF(M1799&gt;90,10)+IF(M1799&gt;97,5)+IF(L1799&lt;70,-20,0)+IF(Y1799&gt;100,15,0)+IF(Y1799&gt;200,10,0)+IF(AB1799&gt;40,5,0)+IF(AB1799&gt;50,5,0)+IF(AB1799&gt;60,10,0)+IF(AB1799&gt;100,15,0)+IF(AB1799&gt;200,10,0)</f>
        <v>-52</v>
      </c>
      <c r="E1799" s="2">
        <f>W1799+AA1799+IF(AK1799&gt;1,1,0)+IF(AK1799&gt;1.2,2,0)+IF(AK1799&gt;1.3,2,0)+IF(AK1799&lt;1,-2,0)+IF(B1799&gt;200,5,0)+IF(B1799&gt;300,5,0)+IF(B1799&lt;30,-15,0)+IF(B1799&lt;20,-15,0)</f>
        <v>2</v>
      </c>
      <c r="F1799" s="2">
        <f>IF(AF1799&gt;0,2,0)+IF(AF1799&gt;2,3,0)+IF(AF1799&gt;4,4,0)+IF(AF1799&gt;10,5,0)+IF(O1799="A",3,0)+IF(O1799="B",3,0)+IF(P1799="A+",7,0)+IF(P1799="A",5,0)+IF(P1799="A-",3,0)+IF(P1799="B+",2,0)+IF(AC1799&lt;40,3,0)+IF(AC1799&lt;20,3,0)+IF(AC1799&lt;10,5,0)+IF(C1799&gt;50,5)</f>
        <v>9</v>
      </c>
      <c r="G1799" s="2">
        <f>IF(AG1799&gt;0,3)+IF(AG1799&gt;4,3)+IF(AG1799&gt;7,3)+IF(AG1799&gt;10,3)+IF(AG1799&gt;13,3)+IF(AG1799&gt;15,3)+IF(AG1799&gt;17,3)+IF(AG1799&gt;20,3)+IF(AG1799&gt;25,5)+IF(AH1799&gt;0,3)+IF(AH1799&gt;7,3)+IF(AH1799&gt;10,3)+IF(AH1799&gt;15,3)+IF(AI1799&gt;0,3)+IF(AI1799&gt;7,3)+IF(AI1799&gt;10,3)+IF(AI1799&gt;15,3)</f>
        <v>6</v>
      </c>
      <c r="H1799" s="2">
        <f>SUM(D1799:G1799)</f>
        <v>-35</v>
      </c>
      <c r="I1799" s="2">
        <f>I1798+1</f>
        <v>1798</v>
      </c>
      <c r="J1799" s="3" t="s">
        <v>6814</v>
      </c>
      <c r="K1799" s="2" t="s">
        <v>6815</v>
      </c>
      <c r="L1799" s="7">
        <v>39</v>
      </c>
      <c r="M1799" s="7">
        <v>7</v>
      </c>
      <c r="N1799" s="7">
        <v>78</v>
      </c>
      <c r="O1799" s="7" t="s">
        <v>31</v>
      </c>
      <c r="P1799" s="7" t="s">
        <v>75</v>
      </c>
      <c r="Q1799" s="6" t="s">
        <v>84</v>
      </c>
      <c r="R1799" s="3">
        <v>-65</v>
      </c>
      <c r="S1799" s="3">
        <v>-94</v>
      </c>
      <c r="T1799" s="3">
        <v>0</v>
      </c>
      <c r="U1799" s="3">
        <v>156</v>
      </c>
      <c r="V1799" s="3">
        <v>0</v>
      </c>
      <c r="W1799" s="3">
        <v>0</v>
      </c>
      <c r="X1799" s="3">
        <v>133.30000000000001</v>
      </c>
      <c r="Y1799" s="5">
        <v>-21</v>
      </c>
      <c r="Z1799" s="5">
        <v>-12</v>
      </c>
      <c r="AA1799" s="5">
        <v>1</v>
      </c>
      <c r="AB1799" s="5">
        <v>-23.4</v>
      </c>
      <c r="AC1799" s="4">
        <v>49</v>
      </c>
      <c r="AD1799" s="4" t="s">
        <v>208</v>
      </c>
      <c r="AE1799" s="4">
        <v>70</v>
      </c>
      <c r="AF1799" s="4">
        <v>5.2</v>
      </c>
      <c r="AG1799" s="4">
        <v>-5.2</v>
      </c>
      <c r="AH1799" s="4">
        <v>4.2</v>
      </c>
      <c r="AI1799" s="4">
        <v>2.4</v>
      </c>
      <c r="AJ1799" s="6" t="s">
        <v>127</v>
      </c>
      <c r="AK1799" s="3">
        <v>1.1000000000000001</v>
      </c>
      <c r="AL1799" s="2">
        <v>0</v>
      </c>
    </row>
    <row r="1800" spans="1:38" x14ac:dyDescent="0.35">
      <c r="A1800" s="2">
        <f>AVERAGE(L1800:N1800)</f>
        <v>39.666666666666664</v>
      </c>
      <c r="B1800" s="2">
        <f>R1800+U1800</f>
        <v>36</v>
      </c>
      <c r="C1800" s="2">
        <f>Y1800+Z1800+AB1800</f>
        <v>-11.7</v>
      </c>
      <c r="D1800" s="2">
        <f>IF(B1800&gt;100,5)+IF(B1800&gt;150,5)+IF(R1800&gt;0,3)+IF(R1800&gt;15,3)+IF(R1800&gt;25,3)+IF(S1800&gt;0,3)+IF(S1800&gt;15,3)+IF(S1800&gt;25,3)+IF(U1800&gt;20,2,0)+IF(U1800&gt;30,3,0)+IF(U1800&gt;50,5,0)+IF(U1800&gt;60,3,0)+IF(Y1800&gt;100,5,0)+IF(Y1800&gt;0,2)+IF(Y1800&gt;15,2)+IF(Y1800&gt;25,2)+IF(Y1800&gt;30,2)+IF(Y1800&gt;40,2)+IF(Y1800&gt;50,2)+IF(Y1800&gt;100,4)+IF(Y1800&lt;10,-5,0)+IF(Y1800&lt;0,-10)++IF(Y1800&lt;15,-5,0)+IF(R1800&lt;0,-3)+IF(R1800&lt;-5,-3)+IF(S1800&lt;0,-3)+IF(S1800&lt;-5,-3)+IF(T1800&lt;0,-3)+IF(T1800&lt;-5,-3)+IF(W1800=1,5,0)+IF(X1800&gt;20,3,0)+IF(X1800&gt;25,3,0)+IF(X1800&gt;40,3,0)+IF(X1800&gt;50,3,0)+IF(N1800&lt;50,-10)+IF(N1800&lt;30,-10)+IF(N1800&lt;20,-10)+IF(N1800&lt;70,-5)+IF(N1800&lt;80,-5)+IF(N1800&gt;95,5,0)+IF(L1800&lt;50,-10)+IF(L1800&lt;30,-10)+IF(L1800&lt;20,-10)+IF(L1800&lt;70,-5)+IF(L1800&lt;80,-5)+IF(L1800&gt;95,5,0)+IF(A1800&gt;85,3,0)+IF(A1800&gt;90,3,0)+IF(U1800&lt;0,-10)+IF(U1800&lt;-5,-20)+IF(U1800&lt;-10,-10)+IF(V1800&gt;0,5,0)+IF(V1800&gt;15,5,0)+IF(V1800&gt;25,5,0)+IF(V1800&lt;0,-10,0)+IF(V1800&lt;-5,-10,0)+IF(U1800&lt;0,-10,0)+IF(U1800&lt;-5,-10,0)+IF(M1800&gt;90,10)+IF(M1800&gt;97,5)+IF(L1800&lt;70,-20,0)+IF(Y1800&gt;100,15,0)+IF(Y1800&gt;200,10,0)+IF(AB1800&gt;40,5,0)+IF(AB1800&gt;50,5,0)+IF(AB1800&gt;60,10,0)+IF(AB1800&gt;100,15,0)+IF(AB1800&gt;200,10,0)</f>
        <v>-53</v>
      </c>
      <c r="E1800" s="2">
        <f>W1800+AA1800+IF(AK1800&gt;1,1,0)+IF(AK1800&gt;1.2,2,0)+IF(AK1800&gt;1.3,2,0)+IF(AK1800&lt;1,-2,0)+IF(B1800&gt;200,5,0)+IF(B1800&gt;300,5,0)+IF(B1800&lt;30,-15,0)+IF(B1800&lt;20,-15,0)</f>
        <v>2</v>
      </c>
      <c r="F1800" s="2">
        <f>IF(AF1800&gt;0,2,0)+IF(AF1800&gt;2,3,0)+IF(AF1800&gt;4,4,0)+IF(AF1800&gt;10,5,0)+IF(O1800="A",3,0)+IF(O1800="B",3,0)+IF(P1800="A+",7,0)+IF(P1800="A",5,0)+IF(P1800="A-",3,0)+IF(P1800="B+",2,0)+IF(AC1800&lt;40,3,0)+IF(AC1800&lt;20,3,0)+IF(AC1800&lt;10,5,0)+IF(C1800&gt;50,5)</f>
        <v>16</v>
      </c>
      <c r="G1800" s="2">
        <f>IF(AG1800&gt;0,3)+IF(AG1800&gt;4,3)+IF(AG1800&gt;7,3)+IF(AG1800&gt;10,3)+IF(AG1800&gt;13,3)+IF(AG1800&gt;15,3)+IF(AG1800&gt;17,3)+IF(AG1800&gt;20,3)+IF(AG1800&gt;25,5)+IF(AH1800&gt;0,3)+IF(AH1800&gt;7,3)+IF(AH1800&gt;10,3)+IF(AH1800&gt;15,3)+IF(AI1800&gt;0,3)+IF(AI1800&gt;7,3)+IF(AI1800&gt;10,3)+IF(AI1800&gt;15,3)</f>
        <v>0</v>
      </c>
      <c r="H1800" s="2">
        <f>SUM(D1800:G1800)</f>
        <v>-35</v>
      </c>
      <c r="I1800" s="2">
        <f>I1799+1</f>
        <v>1799</v>
      </c>
      <c r="J1800" s="3" t="s">
        <v>7615</v>
      </c>
      <c r="K1800" s="2" t="s">
        <v>7616</v>
      </c>
      <c r="L1800" s="7">
        <v>46</v>
      </c>
      <c r="M1800" s="7">
        <v>5</v>
      </c>
      <c r="N1800" s="7">
        <v>68</v>
      </c>
      <c r="O1800" s="7" t="s">
        <v>31</v>
      </c>
      <c r="P1800" s="7" t="s">
        <v>75</v>
      </c>
      <c r="Q1800" s="6" t="s">
        <v>158</v>
      </c>
      <c r="R1800" s="3">
        <v>0</v>
      </c>
      <c r="S1800" s="3">
        <v>0</v>
      </c>
      <c r="T1800" s="3">
        <v>0</v>
      </c>
      <c r="U1800" s="3">
        <v>36</v>
      </c>
      <c r="V1800" s="3">
        <v>0</v>
      </c>
      <c r="W1800" s="3">
        <v>0</v>
      </c>
      <c r="X1800" s="3">
        <v>-100</v>
      </c>
      <c r="Y1800" s="5">
        <v>1</v>
      </c>
      <c r="Z1800" s="5">
        <v>-9</v>
      </c>
      <c r="AA1800" s="5">
        <v>1</v>
      </c>
      <c r="AB1800" s="5">
        <v>-3.7</v>
      </c>
      <c r="AC1800" s="4">
        <v>3</v>
      </c>
      <c r="AD1800" s="4" t="s">
        <v>33</v>
      </c>
      <c r="AE1800" s="4">
        <v>26</v>
      </c>
      <c r="AF1800" s="4">
        <v>2.4</v>
      </c>
      <c r="AG1800" s="4">
        <v>-18.5</v>
      </c>
      <c r="AH1800" s="4">
        <v>-50.1</v>
      </c>
      <c r="AI1800" s="4">
        <v>-38.6</v>
      </c>
      <c r="AJ1800" s="6" t="s">
        <v>127</v>
      </c>
      <c r="AK1800" s="3">
        <v>1.2</v>
      </c>
      <c r="AL1800" s="2">
        <v>0</v>
      </c>
    </row>
    <row r="1801" spans="1:38" x14ac:dyDescent="0.35">
      <c r="A1801" s="2">
        <f>AVERAGE(L1801:N1801)</f>
        <v>56.333333333333336</v>
      </c>
      <c r="B1801" s="2">
        <f>R1801+U1801</f>
        <v>39</v>
      </c>
      <c r="C1801" s="2">
        <f>Y1801+Z1801+AB1801</f>
        <v>-13.3</v>
      </c>
      <c r="D1801" s="2">
        <f>IF(B1801&gt;100,5)+IF(B1801&gt;150,5)+IF(R1801&gt;0,3)+IF(R1801&gt;15,3)+IF(R1801&gt;25,3)+IF(S1801&gt;0,3)+IF(S1801&gt;15,3)+IF(S1801&gt;25,3)+IF(U1801&gt;20,2,0)+IF(U1801&gt;30,3,0)+IF(U1801&gt;50,5,0)+IF(U1801&gt;60,3,0)+IF(Y1801&gt;100,5,0)+IF(Y1801&gt;0,2)+IF(Y1801&gt;15,2)+IF(Y1801&gt;25,2)+IF(Y1801&gt;30,2)+IF(Y1801&gt;40,2)+IF(Y1801&gt;50,2)+IF(Y1801&gt;100,4)+IF(Y1801&lt;10,-5,0)+IF(Y1801&lt;0,-10)++IF(Y1801&lt;15,-5,0)+IF(R1801&lt;0,-3)+IF(R1801&lt;-5,-3)+IF(S1801&lt;0,-3)+IF(S1801&lt;-5,-3)+IF(T1801&lt;0,-3)+IF(T1801&lt;-5,-3)+IF(W1801=1,5,0)+IF(X1801&gt;20,3,0)+IF(X1801&gt;25,3,0)+IF(X1801&gt;40,3,0)+IF(X1801&gt;50,3,0)+IF(N1801&lt;50,-10)+IF(N1801&lt;30,-10)+IF(N1801&lt;20,-10)+IF(N1801&lt;70,-5)+IF(N1801&lt;80,-5)+IF(N1801&gt;95,5,0)+IF(L1801&lt;50,-10)+IF(L1801&lt;30,-10)+IF(L1801&lt;20,-10)+IF(L1801&lt;70,-5)+IF(L1801&lt;80,-5)+IF(L1801&gt;95,5,0)+IF(A1801&gt;85,3,0)+IF(A1801&gt;90,3,0)+IF(U1801&lt;0,-10)+IF(U1801&lt;-5,-20)+IF(U1801&lt;-10,-10)+IF(V1801&gt;0,5,0)+IF(V1801&gt;15,5,0)+IF(V1801&gt;25,5,0)+IF(V1801&lt;0,-10,0)+IF(V1801&lt;-5,-10,0)+IF(U1801&lt;0,-10,0)+IF(U1801&lt;-5,-10,0)+IF(M1801&gt;90,10)+IF(M1801&gt;97,5)+IF(L1801&lt;70,-20,0)+IF(Y1801&gt;100,15,0)+IF(Y1801&gt;200,10,0)+IF(AB1801&gt;40,5,0)+IF(AB1801&gt;50,5,0)+IF(AB1801&gt;60,10,0)+IF(AB1801&gt;100,15,0)+IF(AB1801&gt;200,10,0)</f>
        <v>-53</v>
      </c>
      <c r="E1801" s="2">
        <f>W1801+AA1801+IF(AK1801&gt;1,1,0)+IF(AK1801&gt;1.2,2,0)+IF(AK1801&gt;1.3,2,0)+IF(AK1801&lt;1,-2,0)+IF(B1801&gt;200,5,0)+IF(B1801&gt;300,5,0)+IF(B1801&lt;30,-15,0)+IF(B1801&lt;20,-15,0)</f>
        <v>-2</v>
      </c>
      <c r="F1801" s="2">
        <f>IF(AF1801&gt;0,2,0)+IF(AF1801&gt;2,3,0)+IF(AF1801&gt;4,4,0)+IF(AF1801&gt;10,5,0)+IF(O1801="A",3,0)+IF(O1801="B",3,0)+IF(P1801="A+",7,0)+IF(P1801="A",5,0)+IF(P1801="A-",3,0)+IF(P1801="B+",2,0)+IF(AC1801&lt;40,3,0)+IF(AC1801&lt;20,3,0)+IF(AC1801&lt;10,5,0)+IF(C1801&gt;50,5)</f>
        <v>2</v>
      </c>
      <c r="G1801" s="2">
        <f>IF(AG1801&gt;0,3)+IF(AG1801&gt;4,3)+IF(AG1801&gt;7,3)+IF(AG1801&gt;10,3)+IF(AG1801&gt;13,3)+IF(AG1801&gt;15,3)+IF(AG1801&gt;17,3)+IF(AG1801&gt;20,3)+IF(AG1801&gt;25,5)+IF(AH1801&gt;0,3)+IF(AH1801&gt;7,3)+IF(AH1801&gt;10,3)+IF(AH1801&gt;15,3)+IF(AI1801&gt;0,3)+IF(AI1801&gt;7,3)+IF(AI1801&gt;10,3)+IF(AI1801&gt;15,3)</f>
        <v>18</v>
      </c>
      <c r="H1801" s="2">
        <f>SUM(D1801:G1801)</f>
        <v>-35</v>
      </c>
      <c r="I1801" s="2">
        <f>I1800+1</f>
        <v>1800</v>
      </c>
      <c r="J1801" s="3" t="s">
        <v>10422</v>
      </c>
      <c r="K1801" s="2" t="s">
        <v>10423</v>
      </c>
      <c r="L1801" s="7">
        <v>57</v>
      </c>
      <c r="M1801" s="7">
        <v>54</v>
      </c>
      <c r="N1801" s="7">
        <v>58</v>
      </c>
      <c r="O1801" s="7" t="s">
        <v>42</v>
      </c>
      <c r="P1801" s="7" t="s">
        <v>31</v>
      </c>
      <c r="Q1801" s="6" t="s">
        <v>113</v>
      </c>
      <c r="R1801" s="3">
        <v>4</v>
      </c>
      <c r="S1801" s="3">
        <v>-21</v>
      </c>
      <c r="T1801" s="3">
        <v>13</v>
      </c>
      <c r="U1801" s="3">
        <v>35</v>
      </c>
      <c r="V1801" s="3">
        <v>4</v>
      </c>
      <c r="W1801" s="3">
        <v>0</v>
      </c>
      <c r="X1801" s="3">
        <v>0</v>
      </c>
      <c r="Y1801" s="5">
        <v>-7</v>
      </c>
      <c r="Z1801" s="5">
        <v>-1</v>
      </c>
      <c r="AA1801" s="5">
        <v>0</v>
      </c>
      <c r="AB1801" s="5">
        <v>-5.3</v>
      </c>
      <c r="AC1801" s="4">
        <v>87</v>
      </c>
      <c r="AD1801" s="4" t="s">
        <v>319</v>
      </c>
      <c r="AE1801" s="4">
        <v>39</v>
      </c>
      <c r="AF1801" s="4">
        <v>1.5</v>
      </c>
      <c r="AG1801" s="4">
        <v>9.5</v>
      </c>
      <c r="AH1801" s="4">
        <v>9.8000000000000007</v>
      </c>
      <c r="AI1801" s="4">
        <v>6.2</v>
      </c>
      <c r="AJ1801" s="6" t="s">
        <v>67</v>
      </c>
      <c r="AK1801" s="3">
        <v>0.8</v>
      </c>
      <c r="AL1801" s="2">
        <v>0</v>
      </c>
    </row>
    <row r="1802" spans="1:38" x14ac:dyDescent="0.35">
      <c r="A1802" s="2">
        <f>AVERAGE(L1802:N1802)</f>
        <v>63</v>
      </c>
      <c r="B1802" s="2">
        <f>R1802+U1802</f>
        <v>-7</v>
      </c>
      <c r="C1802" s="2">
        <f>Y1802+Z1802+AB1802</f>
        <v>4.5</v>
      </c>
      <c r="D1802" s="2">
        <f>IF(B1802&gt;100,5)+IF(B1802&gt;150,5)+IF(R1802&gt;0,3)+IF(R1802&gt;15,3)+IF(R1802&gt;25,3)+IF(S1802&gt;0,3)+IF(S1802&gt;15,3)+IF(S1802&gt;25,3)+IF(U1802&gt;20,2,0)+IF(U1802&gt;30,3,0)+IF(U1802&gt;50,5,0)+IF(U1802&gt;60,3,0)+IF(Y1802&gt;100,5,0)+IF(Y1802&gt;0,2)+IF(Y1802&gt;15,2)+IF(Y1802&gt;25,2)+IF(Y1802&gt;30,2)+IF(Y1802&gt;40,2)+IF(Y1802&gt;50,2)+IF(Y1802&gt;100,4)+IF(Y1802&lt;10,-5,0)+IF(Y1802&lt;0,-10)++IF(Y1802&lt;15,-5,0)+IF(R1802&lt;0,-3)+IF(R1802&lt;-5,-3)+IF(S1802&lt;0,-3)+IF(S1802&lt;-5,-3)+IF(T1802&lt;0,-3)+IF(T1802&lt;-5,-3)+IF(W1802=1,5,0)+IF(X1802&gt;20,3,0)+IF(X1802&gt;25,3,0)+IF(X1802&gt;40,3,0)+IF(X1802&gt;50,3,0)+IF(N1802&lt;50,-10)+IF(N1802&lt;30,-10)+IF(N1802&lt;20,-10)+IF(N1802&lt;70,-5)+IF(N1802&lt;80,-5)+IF(N1802&gt;95,5,0)+IF(L1802&lt;50,-10)+IF(L1802&lt;30,-10)+IF(L1802&lt;20,-10)+IF(L1802&lt;70,-5)+IF(L1802&lt;80,-5)+IF(L1802&gt;95,5,0)+IF(A1802&gt;85,3,0)+IF(A1802&gt;90,3,0)+IF(U1802&lt;0,-10)+IF(U1802&lt;-5,-20)+IF(U1802&lt;-10,-10)+IF(V1802&gt;0,5,0)+IF(V1802&gt;15,5,0)+IF(V1802&gt;25,5,0)+IF(V1802&lt;0,-10,0)+IF(V1802&lt;-5,-10,0)+IF(U1802&lt;0,-10,0)+IF(U1802&lt;-5,-10,0)+IF(M1802&gt;90,10)+IF(M1802&gt;97,5)+IF(L1802&lt;70,-20,0)+IF(Y1802&gt;100,15,0)+IF(Y1802&gt;200,10,0)+IF(AB1802&gt;40,5,0)+IF(AB1802&gt;50,5,0)+IF(AB1802&gt;60,10,0)+IF(AB1802&gt;100,15,0)+IF(AB1802&gt;200,10,0)</f>
        <v>-56</v>
      </c>
      <c r="E1802" s="2">
        <f>W1802+AA1802+IF(AK1802&gt;1,1,0)+IF(AK1802&gt;1.2,2,0)+IF(AK1802&gt;1.3,2,0)+IF(AK1802&lt;1,-2,0)+IF(B1802&gt;200,5,0)+IF(B1802&gt;300,5,0)+IF(B1802&lt;30,-15,0)+IF(B1802&lt;20,-15,0)</f>
        <v>-32</v>
      </c>
      <c r="F1802" s="2">
        <f>IF(AF1802&gt;0,2,0)+IF(AF1802&gt;2,3,0)+IF(AF1802&gt;4,4,0)+IF(AF1802&gt;10,5,0)+IF(O1802="A",3,0)+IF(O1802="B",3,0)+IF(P1802="A+",7,0)+IF(P1802="A",5,0)+IF(P1802="A-",3,0)+IF(P1802="B+",2,0)+IF(AC1802&lt;40,3,0)+IF(AC1802&lt;20,3,0)+IF(AC1802&lt;10,5,0)+IF(C1802&gt;50,5)</f>
        <v>12</v>
      </c>
      <c r="G1802" s="2">
        <f>IF(AG1802&gt;0,3)+IF(AG1802&gt;4,3)+IF(AG1802&gt;7,3)+IF(AG1802&gt;10,3)+IF(AG1802&gt;13,3)+IF(AG1802&gt;15,3)+IF(AG1802&gt;17,3)+IF(AG1802&gt;20,3)+IF(AG1802&gt;25,5)+IF(AH1802&gt;0,3)+IF(AH1802&gt;7,3)+IF(AH1802&gt;10,3)+IF(AH1802&gt;15,3)+IF(AI1802&gt;0,3)+IF(AI1802&gt;7,3)+IF(AI1802&gt;10,3)+IF(AI1802&gt;15,3)</f>
        <v>41</v>
      </c>
      <c r="H1802" s="2">
        <f>SUM(D1802:G1802)</f>
        <v>-35</v>
      </c>
      <c r="I1802" s="2">
        <f>I1801+1</f>
        <v>1801</v>
      </c>
      <c r="J1802" s="3" t="s">
        <v>5534</v>
      </c>
      <c r="K1802" s="2" t="s">
        <v>5535</v>
      </c>
      <c r="L1802" s="7">
        <v>64</v>
      </c>
      <c r="M1802" s="7">
        <v>87</v>
      </c>
      <c r="N1802" s="7">
        <v>38</v>
      </c>
      <c r="O1802" s="7" t="s">
        <v>48</v>
      </c>
      <c r="P1802" s="7" t="s">
        <v>31</v>
      </c>
      <c r="Q1802" s="6" t="s">
        <v>261</v>
      </c>
      <c r="R1802" s="3">
        <v>-10</v>
      </c>
      <c r="S1802" s="3">
        <v>14</v>
      </c>
      <c r="T1802" s="3">
        <v>12</v>
      </c>
      <c r="U1802" s="3">
        <v>3</v>
      </c>
      <c r="V1802" s="3">
        <v>3</v>
      </c>
      <c r="W1802" s="3">
        <v>0</v>
      </c>
      <c r="X1802" s="3">
        <v>6.4</v>
      </c>
      <c r="Y1802" s="5">
        <v>2</v>
      </c>
      <c r="Z1802" s="5">
        <v>1</v>
      </c>
      <c r="AA1802" s="5">
        <v>0</v>
      </c>
      <c r="AB1802" s="5">
        <v>1.5</v>
      </c>
      <c r="AC1802" s="4">
        <v>104</v>
      </c>
      <c r="AD1802" s="4" t="s">
        <v>106</v>
      </c>
      <c r="AE1802" s="4">
        <v>79</v>
      </c>
      <c r="AF1802" s="4">
        <v>4.8</v>
      </c>
      <c r="AG1802" s="4">
        <v>31</v>
      </c>
      <c r="AH1802" s="4">
        <v>8.8000000000000007</v>
      </c>
      <c r="AI1802" s="4">
        <v>8.6</v>
      </c>
      <c r="AJ1802" s="6" t="s">
        <v>283</v>
      </c>
      <c r="AK1802" s="3">
        <v>0.7</v>
      </c>
      <c r="AL1802" s="2">
        <v>0</v>
      </c>
    </row>
    <row r="1803" spans="1:38" x14ac:dyDescent="0.35">
      <c r="A1803" s="2">
        <f>AVERAGE(L1803:N1803)</f>
        <v>26.333333333333332</v>
      </c>
      <c r="B1803" s="2">
        <f>R1803+U1803</f>
        <v>90</v>
      </c>
      <c r="C1803" s="2">
        <f>Y1803+Z1803+AB1803</f>
        <v>62.7</v>
      </c>
      <c r="D1803" s="2">
        <f>IF(B1803&gt;100,5)+IF(B1803&gt;150,5)+IF(R1803&gt;0,3)+IF(R1803&gt;15,3)+IF(R1803&gt;25,3)+IF(S1803&gt;0,3)+IF(S1803&gt;15,3)+IF(S1803&gt;25,3)+IF(U1803&gt;20,2,0)+IF(U1803&gt;30,3,0)+IF(U1803&gt;50,5,0)+IF(U1803&gt;60,3,0)+IF(Y1803&gt;100,5,0)+IF(Y1803&gt;0,2)+IF(Y1803&gt;15,2)+IF(Y1803&gt;25,2)+IF(Y1803&gt;30,2)+IF(Y1803&gt;40,2)+IF(Y1803&gt;50,2)+IF(Y1803&gt;100,4)+IF(Y1803&lt;10,-5,0)+IF(Y1803&lt;0,-10)++IF(Y1803&lt;15,-5,0)+IF(R1803&lt;0,-3)+IF(R1803&lt;-5,-3)+IF(S1803&lt;0,-3)+IF(S1803&lt;-5,-3)+IF(T1803&lt;0,-3)+IF(T1803&lt;-5,-3)+IF(W1803=1,5,0)+IF(X1803&gt;20,3,0)+IF(X1803&gt;25,3,0)+IF(X1803&gt;40,3,0)+IF(X1803&gt;50,3,0)+IF(N1803&lt;50,-10)+IF(N1803&lt;30,-10)+IF(N1803&lt;20,-10)+IF(N1803&lt;70,-5)+IF(N1803&lt;80,-5)+IF(N1803&gt;95,5,0)+IF(L1803&lt;50,-10)+IF(L1803&lt;30,-10)+IF(L1803&lt;20,-10)+IF(L1803&lt;70,-5)+IF(L1803&lt;80,-5)+IF(L1803&gt;95,5,0)+IF(A1803&gt;85,3,0)+IF(A1803&gt;90,3,0)+IF(U1803&lt;0,-10)+IF(U1803&lt;-5,-20)+IF(U1803&lt;-10,-10)+IF(V1803&gt;0,5,0)+IF(V1803&gt;15,5,0)+IF(V1803&gt;25,5,0)+IF(V1803&lt;0,-10,0)+IF(V1803&lt;-5,-10,0)+IF(U1803&lt;0,-10,0)+IF(U1803&lt;-5,-10,0)+IF(M1803&gt;90,10)+IF(M1803&gt;97,5)+IF(L1803&lt;70,-20,0)+IF(Y1803&gt;100,15,0)+IF(Y1803&gt;200,10,0)+IF(AB1803&gt;40,5,0)+IF(AB1803&gt;50,5,0)+IF(AB1803&gt;60,10,0)+IF(AB1803&gt;100,15,0)+IF(AB1803&gt;200,10,0)</f>
        <v>-59</v>
      </c>
      <c r="E1803" s="2">
        <f>W1803+AA1803+IF(AK1803&gt;1,1,0)+IF(AK1803&gt;1.2,2,0)+IF(AK1803&gt;1.3,2,0)+IF(AK1803&lt;1,-2,0)+IF(B1803&gt;200,5,0)+IF(B1803&gt;300,5,0)+IF(B1803&lt;30,-15,0)+IF(B1803&lt;20,-15,0)</f>
        <v>-2</v>
      </c>
      <c r="F1803" s="2">
        <f>IF(AF1803&gt;0,2,0)+IF(AF1803&gt;2,3,0)+IF(AF1803&gt;4,4,0)+IF(AF1803&gt;10,5,0)+IF(O1803="A",3,0)+IF(O1803="B",3,0)+IF(P1803="A+",7,0)+IF(P1803="A",5,0)+IF(P1803="A-",3,0)+IF(P1803="B+",2,0)+IF(AC1803&lt;40,3,0)+IF(AC1803&lt;20,3,0)+IF(AC1803&lt;10,5,0)+IF(C1803&gt;50,5)</f>
        <v>5</v>
      </c>
      <c r="G1803" s="2">
        <f>IF(AG1803&gt;0,3)+IF(AG1803&gt;4,3)+IF(AG1803&gt;7,3)+IF(AG1803&gt;10,3)+IF(AG1803&gt;13,3)+IF(AG1803&gt;15,3)+IF(AG1803&gt;17,3)+IF(AG1803&gt;20,3)+IF(AG1803&gt;25,5)+IF(AH1803&gt;0,3)+IF(AH1803&gt;7,3)+IF(AH1803&gt;10,3)+IF(AH1803&gt;15,3)+IF(AI1803&gt;0,3)+IF(AI1803&gt;7,3)+IF(AI1803&gt;10,3)+IF(AI1803&gt;15,3)</f>
        <v>21</v>
      </c>
      <c r="H1803" s="2">
        <f>SUM(D1803:G1803)</f>
        <v>-35</v>
      </c>
      <c r="I1803" s="2">
        <f>I1802+1</f>
        <v>1802</v>
      </c>
      <c r="J1803" s="3" t="s">
        <v>4662</v>
      </c>
      <c r="K1803" s="2" t="s">
        <v>4663</v>
      </c>
      <c r="L1803" s="7">
        <v>17</v>
      </c>
      <c r="M1803" s="7">
        <v>58</v>
      </c>
      <c r="N1803" s="7">
        <v>4</v>
      </c>
      <c r="O1803" s="7" t="s">
        <v>80</v>
      </c>
      <c r="P1803" s="7" t="s">
        <v>31</v>
      </c>
      <c r="Q1803" s="6" t="s">
        <v>168</v>
      </c>
      <c r="R1803" s="3">
        <v>18</v>
      </c>
      <c r="S1803" s="3">
        <v>4</v>
      </c>
      <c r="T1803" s="3">
        <v>42</v>
      </c>
      <c r="U1803" s="3">
        <v>72</v>
      </c>
      <c r="V1803" s="3">
        <v>66</v>
      </c>
      <c r="W1803" s="3">
        <v>0</v>
      </c>
      <c r="X1803" s="3">
        <v>-20</v>
      </c>
      <c r="Y1803" s="5">
        <v>18</v>
      </c>
      <c r="Z1803" s="5">
        <v>20</v>
      </c>
      <c r="AA1803" s="5">
        <v>0</v>
      </c>
      <c r="AB1803" s="5">
        <v>24.7</v>
      </c>
      <c r="AC1803" s="4">
        <v>189</v>
      </c>
      <c r="AD1803" s="4" t="s">
        <v>159</v>
      </c>
      <c r="AE1803" s="4">
        <v>73</v>
      </c>
      <c r="AF1803" s="4">
        <v>-1.5</v>
      </c>
      <c r="AG1803" s="4">
        <v>8.6</v>
      </c>
      <c r="AH1803" s="4">
        <v>7.6</v>
      </c>
      <c r="AI1803" s="4">
        <v>7.7</v>
      </c>
      <c r="AJ1803" s="6" t="s">
        <v>243</v>
      </c>
      <c r="AK1803" s="3">
        <v>0.5</v>
      </c>
      <c r="AL1803" s="2">
        <v>0</v>
      </c>
    </row>
    <row r="1804" spans="1:38" x14ac:dyDescent="0.35">
      <c r="A1804" s="2">
        <f>AVERAGE(L1804:N1804)</f>
        <v>41</v>
      </c>
      <c r="B1804" s="2">
        <f>R1804+U1804</f>
        <v>2114</v>
      </c>
      <c r="C1804" s="2">
        <f>Y1804+Z1804+AB1804</f>
        <v>-25.1</v>
      </c>
      <c r="D1804" s="2">
        <f>IF(B1804&gt;100,5)+IF(B1804&gt;150,5)+IF(R1804&gt;0,3)+IF(R1804&gt;15,3)+IF(R1804&gt;25,3)+IF(S1804&gt;0,3)+IF(S1804&gt;15,3)+IF(S1804&gt;25,3)+IF(U1804&gt;20,2,0)+IF(U1804&gt;30,3,0)+IF(U1804&gt;50,5,0)+IF(U1804&gt;60,3,0)+IF(Y1804&gt;100,5,0)+IF(Y1804&gt;0,2)+IF(Y1804&gt;15,2)+IF(Y1804&gt;25,2)+IF(Y1804&gt;30,2)+IF(Y1804&gt;40,2)+IF(Y1804&gt;50,2)+IF(Y1804&gt;100,4)+IF(Y1804&lt;10,-5,0)+IF(Y1804&lt;0,-10)++IF(Y1804&lt;15,-5,0)+IF(R1804&lt;0,-3)+IF(R1804&lt;-5,-3)+IF(S1804&lt;0,-3)+IF(S1804&lt;-5,-3)+IF(T1804&lt;0,-3)+IF(T1804&lt;-5,-3)+IF(W1804=1,5,0)+IF(X1804&gt;20,3,0)+IF(X1804&gt;25,3,0)+IF(X1804&gt;40,3,0)+IF(X1804&gt;50,3,0)+IF(N1804&lt;50,-10)+IF(N1804&lt;30,-10)+IF(N1804&lt;20,-10)+IF(N1804&lt;70,-5)+IF(N1804&lt;80,-5)+IF(N1804&gt;95,5,0)+IF(L1804&lt;50,-10)+IF(L1804&lt;30,-10)+IF(L1804&lt;20,-10)+IF(L1804&lt;70,-5)+IF(L1804&lt;80,-5)+IF(L1804&gt;95,5,0)+IF(A1804&gt;85,3,0)+IF(A1804&gt;90,3,0)+IF(U1804&lt;0,-10)+IF(U1804&lt;-5,-20)+IF(U1804&lt;-10,-10)+IF(V1804&gt;0,5,0)+IF(V1804&gt;15,5,0)+IF(V1804&gt;25,5,0)+IF(V1804&lt;0,-10,0)+IF(V1804&lt;-5,-10,0)+IF(U1804&lt;0,-10,0)+IF(U1804&lt;-5,-10,0)+IF(M1804&gt;90,10)+IF(M1804&gt;97,5)+IF(L1804&lt;70,-20,0)+IF(Y1804&gt;100,15,0)+IF(Y1804&gt;200,10,0)+IF(AB1804&gt;40,5,0)+IF(AB1804&gt;50,5,0)+IF(AB1804&gt;60,10,0)+IF(AB1804&gt;100,15,0)+IF(AB1804&gt;200,10,0)</f>
        <v>-62</v>
      </c>
      <c r="E1804" s="2">
        <f>W1804+AA1804+IF(AK1804&gt;1,1,0)+IF(AK1804&gt;1.2,2,0)+IF(AK1804&gt;1.3,2,0)+IF(AK1804&lt;1,-2,0)+IF(B1804&gt;200,5,0)+IF(B1804&gt;300,5,0)+IF(B1804&lt;30,-15,0)+IF(B1804&lt;20,-15,0)</f>
        <v>9</v>
      </c>
      <c r="F1804" s="2">
        <f>IF(AF1804&gt;0,2,0)+IF(AF1804&gt;2,3,0)+IF(AF1804&gt;4,4,0)+IF(AF1804&gt;10,5,0)+IF(O1804="A",3,0)+IF(O1804="B",3,0)+IF(P1804="A+",7,0)+IF(P1804="A",5,0)+IF(P1804="A-",3,0)+IF(P1804="B+",2,0)+IF(AC1804&lt;40,3,0)+IF(AC1804&lt;20,3,0)+IF(AC1804&lt;10,5,0)+IF(C1804&gt;50,5)</f>
        <v>0</v>
      </c>
      <c r="G1804" s="2">
        <f>IF(AG1804&gt;0,3)+IF(AG1804&gt;4,3)+IF(AG1804&gt;7,3)+IF(AG1804&gt;10,3)+IF(AG1804&gt;13,3)+IF(AG1804&gt;15,3)+IF(AG1804&gt;17,3)+IF(AG1804&gt;20,3)+IF(AG1804&gt;25,5)+IF(AH1804&gt;0,3)+IF(AH1804&gt;7,3)+IF(AH1804&gt;10,3)+IF(AH1804&gt;15,3)+IF(AI1804&gt;0,3)+IF(AI1804&gt;7,3)+IF(AI1804&gt;10,3)+IF(AI1804&gt;15,3)</f>
        <v>18</v>
      </c>
      <c r="H1804" s="2">
        <f>SUM(D1804:G1804)</f>
        <v>-35</v>
      </c>
      <c r="I1804" s="2">
        <f>I1803+1</f>
        <v>1803</v>
      </c>
      <c r="J1804" s="3" t="s">
        <v>1424</v>
      </c>
      <c r="K1804" s="2" t="s">
        <v>1425</v>
      </c>
      <c r="L1804" s="7">
        <v>39</v>
      </c>
      <c r="M1804" s="7">
        <v>46</v>
      </c>
      <c r="N1804" s="7">
        <v>38</v>
      </c>
      <c r="O1804" s="7" t="s">
        <v>42</v>
      </c>
      <c r="P1804" s="7" t="s">
        <v>75</v>
      </c>
      <c r="Q1804" s="6" t="s">
        <v>102</v>
      </c>
      <c r="R1804" s="3">
        <v>2017</v>
      </c>
      <c r="S1804" s="3">
        <v>-42</v>
      </c>
      <c r="T1804" s="3">
        <v>1489</v>
      </c>
      <c r="U1804" s="3">
        <v>97</v>
      </c>
      <c r="V1804" s="3">
        <v>-17</v>
      </c>
      <c r="W1804" s="3">
        <v>0</v>
      </c>
      <c r="X1804" s="3">
        <v>353.6</v>
      </c>
      <c r="Y1804" s="5">
        <v>-7</v>
      </c>
      <c r="Z1804" s="5">
        <v>-10</v>
      </c>
      <c r="AA1804" s="5">
        <v>1</v>
      </c>
      <c r="AB1804" s="5">
        <v>-8.1</v>
      </c>
      <c r="AC1804" s="4">
        <v>48</v>
      </c>
      <c r="AD1804" s="4" t="s">
        <v>392</v>
      </c>
      <c r="AE1804" s="4">
        <v>51</v>
      </c>
      <c r="AF1804" s="4">
        <v>-4.4000000000000004</v>
      </c>
      <c r="AG1804" s="4">
        <v>11.4</v>
      </c>
      <c r="AH1804" s="4">
        <v>1.8</v>
      </c>
      <c r="AI1804" s="4">
        <v>1.9</v>
      </c>
      <c r="AJ1804" s="6" t="s">
        <v>56</v>
      </c>
      <c r="AK1804" s="3">
        <v>0.7</v>
      </c>
      <c r="AL1804" s="2">
        <v>0</v>
      </c>
    </row>
    <row r="1805" spans="1:38" x14ac:dyDescent="0.35">
      <c r="A1805" s="2">
        <f>AVERAGE(L1805:N1805)</f>
        <v>73.666666666666671</v>
      </c>
      <c r="B1805" s="2">
        <f>R1805+U1805</f>
        <v>-17</v>
      </c>
      <c r="C1805" s="2">
        <f>Y1805+Z1805+AB1805</f>
        <v>21.5</v>
      </c>
      <c r="D1805" s="2">
        <f>IF(B1805&gt;100,5)+IF(B1805&gt;150,5)+IF(R1805&gt;0,3)+IF(R1805&gt;15,3)+IF(R1805&gt;25,3)+IF(S1805&gt;0,3)+IF(S1805&gt;15,3)+IF(S1805&gt;25,3)+IF(U1805&gt;20,2,0)+IF(U1805&gt;30,3,0)+IF(U1805&gt;50,5,0)+IF(U1805&gt;60,3,0)+IF(Y1805&gt;100,5,0)+IF(Y1805&gt;0,2)+IF(Y1805&gt;15,2)+IF(Y1805&gt;25,2)+IF(Y1805&gt;30,2)+IF(Y1805&gt;40,2)+IF(Y1805&gt;50,2)+IF(Y1805&gt;100,4)+IF(Y1805&lt;10,-5,0)+IF(Y1805&lt;0,-10)++IF(Y1805&lt;15,-5,0)+IF(R1805&lt;0,-3)+IF(R1805&lt;-5,-3)+IF(S1805&lt;0,-3)+IF(S1805&lt;-5,-3)+IF(T1805&lt;0,-3)+IF(T1805&lt;-5,-3)+IF(W1805=1,5,0)+IF(X1805&gt;20,3,0)+IF(X1805&gt;25,3,0)+IF(X1805&gt;40,3,0)+IF(X1805&gt;50,3,0)+IF(N1805&lt;50,-10)+IF(N1805&lt;30,-10)+IF(N1805&lt;20,-10)+IF(N1805&lt;70,-5)+IF(N1805&lt;80,-5)+IF(N1805&gt;95,5,0)+IF(L1805&lt;50,-10)+IF(L1805&lt;30,-10)+IF(L1805&lt;20,-10)+IF(L1805&lt;70,-5)+IF(L1805&lt;80,-5)+IF(L1805&gt;95,5,0)+IF(A1805&gt;85,3,0)+IF(A1805&gt;90,3,0)+IF(U1805&lt;0,-10)+IF(U1805&lt;-5,-20)+IF(U1805&lt;-10,-10)+IF(V1805&gt;0,5,0)+IF(V1805&gt;15,5,0)+IF(V1805&gt;25,5,0)+IF(V1805&lt;0,-10,0)+IF(V1805&lt;-5,-10,0)+IF(U1805&lt;0,-10,0)+IF(U1805&lt;-5,-10,0)+IF(M1805&gt;90,10)+IF(M1805&gt;97,5)+IF(L1805&lt;70,-20,0)+IF(Y1805&gt;100,15,0)+IF(Y1805&gt;200,10,0)+IF(AB1805&gt;40,5,0)+IF(AB1805&gt;50,5,0)+IF(AB1805&gt;60,10,0)+IF(AB1805&gt;100,15,0)+IF(AB1805&gt;200,10,0)</f>
        <v>-63</v>
      </c>
      <c r="E1805" s="2">
        <f>W1805+AA1805+IF(AK1805&gt;1,1,0)+IF(AK1805&gt;1.2,2,0)+IF(AK1805&gt;1.3,2,0)+IF(AK1805&lt;1,-2,0)+IF(B1805&gt;200,5,0)+IF(B1805&gt;300,5,0)+IF(B1805&lt;30,-15,0)+IF(B1805&lt;20,-15,0)</f>
        <v>-31</v>
      </c>
      <c r="F1805" s="2">
        <f>IF(AF1805&gt;0,2,0)+IF(AF1805&gt;2,3,0)+IF(AF1805&gt;4,4,0)+IF(AF1805&gt;10,5,0)+IF(O1805="A",3,0)+IF(O1805="B",3,0)+IF(P1805="A+",7,0)+IF(P1805="A",5,0)+IF(P1805="A-",3,0)+IF(P1805="B+",2,0)+IF(AC1805&lt;40,3,0)+IF(AC1805&lt;20,3,0)+IF(AC1805&lt;10,5,0)+IF(C1805&gt;50,5)</f>
        <v>12</v>
      </c>
      <c r="G1805" s="2">
        <f>IF(AG1805&gt;0,3)+IF(AG1805&gt;4,3)+IF(AG1805&gt;7,3)+IF(AG1805&gt;10,3)+IF(AG1805&gt;13,3)+IF(AG1805&gt;15,3)+IF(AG1805&gt;17,3)+IF(AG1805&gt;20,3)+IF(AG1805&gt;25,5)+IF(AH1805&gt;0,3)+IF(AH1805&gt;7,3)+IF(AH1805&gt;10,3)+IF(AH1805&gt;15,3)+IF(AI1805&gt;0,3)+IF(AI1805&gt;7,3)+IF(AI1805&gt;10,3)+IF(AI1805&gt;15,3)</f>
        <v>47</v>
      </c>
      <c r="H1805" s="2">
        <f>SUM(D1805:G1805)</f>
        <v>-35</v>
      </c>
      <c r="I1805" s="2">
        <f>I1804+1</f>
        <v>1804</v>
      </c>
      <c r="J1805" s="3" t="s">
        <v>2743</v>
      </c>
      <c r="K1805" s="2" t="s">
        <v>2744</v>
      </c>
      <c r="L1805" s="7">
        <v>75</v>
      </c>
      <c r="M1805" s="7">
        <v>97</v>
      </c>
      <c r="N1805" s="7">
        <v>49</v>
      </c>
      <c r="O1805" s="7" t="s">
        <v>29</v>
      </c>
      <c r="P1805" s="7" t="s">
        <v>31</v>
      </c>
      <c r="Q1805" s="6" t="s">
        <v>215</v>
      </c>
      <c r="R1805" s="3">
        <v>17</v>
      </c>
      <c r="S1805" s="3">
        <v>29</v>
      </c>
      <c r="T1805" s="3">
        <v>20</v>
      </c>
      <c r="U1805" s="3">
        <v>-34</v>
      </c>
      <c r="V1805" s="3">
        <v>6</v>
      </c>
      <c r="W1805" s="3">
        <v>0</v>
      </c>
      <c r="X1805" s="3">
        <v>0</v>
      </c>
      <c r="Y1805" s="5">
        <v>8</v>
      </c>
      <c r="Z1805" s="5">
        <v>6</v>
      </c>
      <c r="AA1805" s="5">
        <v>1</v>
      </c>
      <c r="AB1805" s="5">
        <v>7.5</v>
      </c>
      <c r="AC1805" s="4">
        <v>137</v>
      </c>
      <c r="AD1805" s="4" t="s">
        <v>98</v>
      </c>
      <c r="AE1805" s="4">
        <v>39</v>
      </c>
      <c r="AF1805" s="4">
        <v>6.5</v>
      </c>
      <c r="AG1805" s="4">
        <v>27.6</v>
      </c>
      <c r="AH1805" s="4">
        <v>13</v>
      </c>
      <c r="AI1805" s="4">
        <v>13.2</v>
      </c>
      <c r="AJ1805" s="6" t="s">
        <v>2745</v>
      </c>
      <c r="AK1805" s="3">
        <v>0.7</v>
      </c>
      <c r="AL1805" s="2">
        <v>0</v>
      </c>
    </row>
    <row r="1806" spans="1:38" x14ac:dyDescent="0.35">
      <c r="A1806" s="2">
        <f>AVERAGE(L1806:N1806)</f>
        <v>53.666666666666664</v>
      </c>
      <c r="B1806" s="2">
        <f>R1806+U1806</f>
        <v>75</v>
      </c>
      <c r="C1806" s="2">
        <f>Y1806+Z1806+AB1806</f>
        <v>-22.6</v>
      </c>
      <c r="D1806" s="2">
        <f>IF(B1806&gt;100,5)+IF(B1806&gt;150,5)+IF(R1806&gt;0,3)+IF(R1806&gt;15,3)+IF(R1806&gt;25,3)+IF(S1806&gt;0,3)+IF(S1806&gt;15,3)+IF(S1806&gt;25,3)+IF(U1806&gt;20,2,0)+IF(U1806&gt;30,3,0)+IF(U1806&gt;50,5,0)+IF(U1806&gt;60,3,0)+IF(Y1806&gt;100,5,0)+IF(Y1806&gt;0,2)+IF(Y1806&gt;15,2)+IF(Y1806&gt;25,2)+IF(Y1806&gt;30,2)+IF(Y1806&gt;40,2)+IF(Y1806&gt;50,2)+IF(Y1806&gt;100,4)+IF(Y1806&lt;10,-5,0)+IF(Y1806&lt;0,-10)++IF(Y1806&lt;15,-5,0)+IF(R1806&lt;0,-3)+IF(R1806&lt;-5,-3)+IF(S1806&lt;0,-3)+IF(S1806&lt;-5,-3)+IF(T1806&lt;0,-3)+IF(T1806&lt;-5,-3)+IF(W1806=1,5,0)+IF(X1806&gt;20,3,0)+IF(X1806&gt;25,3,0)+IF(X1806&gt;40,3,0)+IF(X1806&gt;50,3,0)+IF(N1806&lt;50,-10)+IF(N1806&lt;30,-10)+IF(N1806&lt;20,-10)+IF(N1806&lt;70,-5)+IF(N1806&lt;80,-5)+IF(N1806&gt;95,5,0)+IF(L1806&lt;50,-10)+IF(L1806&lt;30,-10)+IF(L1806&lt;20,-10)+IF(L1806&lt;70,-5)+IF(L1806&lt;80,-5)+IF(L1806&gt;95,5,0)+IF(A1806&gt;85,3,0)+IF(A1806&gt;90,3,0)+IF(U1806&lt;0,-10)+IF(U1806&lt;-5,-20)+IF(U1806&lt;-10,-10)+IF(V1806&gt;0,5,0)+IF(V1806&gt;15,5,0)+IF(V1806&gt;25,5,0)+IF(V1806&lt;0,-10,0)+IF(V1806&lt;-5,-10,0)+IF(U1806&lt;0,-10,0)+IF(U1806&lt;-5,-10,0)+IF(M1806&gt;90,10)+IF(M1806&gt;97,5)+IF(L1806&lt;70,-20,0)+IF(Y1806&gt;100,15,0)+IF(Y1806&gt;200,10,0)+IF(AB1806&gt;40,5,0)+IF(AB1806&gt;50,5,0)+IF(AB1806&gt;60,10,0)+IF(AB1806&gt;100,15,0)+IF(AB1806&gt;200,10,0)</f>
        <v>-63</v>
      </c>
      <c r="E1806" s="2">
        <f>W1806+AA1806+IF(AK1806&gt;1,1,0)+IF(AK1806&gt;1.2,2,0)+IF(AK1806&gt;1.3,2,0)+IF(AK1806&lt;1,-2,0)+IF(B1806&gt;200,5,0)+IF(B1806&gt;300,5,0)+IF(B1806&lt;30,-15,0)+IF(B1806&lt;20,-15,0)</f>
        <v>-2</v>
      </c>
      <c r="F1806" s="2">
        <f>IF(AF1806&gt;0,2,0)+IF(AF1806&gt;2,3,0)+IF(AF1806&gt;4,4,0)+IF(AF1806&gt;10,5,0)+IF(O1806="A",3,0)+IF(O1806="B",3,0)+IF(P1806="A+",7,0)+IF(P1806="A",5,0)+IF(P1806="A-",3,0)+IF(P1806="B+",2,0)+IF(AC1806&lt;40,3,0)+IF(AC1806&lt;20,3,0)+IF(AC1806&lt;10,5,0)+IF(C1806&gt;50,5)</f>
        <v>0</v>
      </c>
      <c r="G1806" s="2">
        <f>IF(AG1806&gt;0,3)+IF(AG1806&gt;4,3)+IF(AG1806&gt;7,3)+IF(AG1806&gt;10,3)+IF(AG1806&gt;13,3)+IF(AG1806&gt;15,3)+IF(AG1806&gt;17,3)+IF(AG1806&gt;20,3)+IF(AG1806&gt;25,5)+IF(AH1806&gt;0,3)+IF(AH1806&gt;7,3)+IF(AH1806&gt;10,3)+IF(AH1806&gt;15,3)+IF(AI1806&gt;0,3)+IF(AI1806&gt;7,3)+IF(AI1806&gt;10,3)+IF(AI1806&gt;15,3)</f>
        <v>30</v>
      </c>
      <c r="H1806" s="2">
        <f>SUM(D1806:G1806)</f>
        <v>-35</v>
      </c>
      <c r="I1806" s="2">
        <f>I1805+1</f>
        <v>1805</v>
      </c>
      <c r="J1806" s="3" t="s">
        <v>8069</v>
      </c>
      <c r="K1806" s="2" t="s">
        <v>8070</v>
      </c>
      <c r="L1806" s="7">
        <v>56</v>
      </c>
      <c r="M1806" s="7">
        <v>99</v>
      </c>
      <c r="N1806" s="7">
        <v>6</v>
      </c>
      <c r="O1806" s="7" t="s">
        <v>80</v>
      </c>
      <c r="P1806" s="7" t="s">
        <v>59</v>
      </c>
      <c r="Q1806" s="6" t="s">
        <v>491</v>
      </c>
      <c r="R1806" s="3">
        <v>75</v>
      </c>
      <c r="S1806" s="3">
        <v>75</v>
      </c>
      <c r="T1806" s="3">
        <v>-50</v>
      </c>
      <c r="U1806" s="3">
        <v>0</v>
      </c>
      <c r="V1806" s="3">
        <v>0</v>
      </c>
      <c r="W1806" s="3">
        <v>0</v>
      </c>
      <c r="X1806" s="3">
        <v>0</v>
      </c>
      <c r="Y1806" s="5">
        <v>-12</v>
      </c>
      <c r="Z1806" s="5">
        <v>1</v>
      </c>
      <c r="AA1806" s="5">
        <v>0</v>
      </c>
      <c r="AB1806" s="5">
        <v>-11.6</v>
      </c>
      <c r="AC1806" s="4">
        <v>72</v>
      </c>
      <c r="AD1806" s="4" t="s">
        <v>268</v>
      </c>
      <c r="AE1806" s="4">
        <v>0</v>
      </c>
      <c r="AF1806" s="4">
        <v>-50</v>
      </c>
      <c r="AG1806" s="4">
        <v>22.6</v>
      </c>
      <c r="AH1806" s="4">
        <v>6.8</v>
      </c>
      <c r="AI1806" s="4">
        <v>6.8</v>
      </c>
      <c r="AJ1806" s="6">
        <v>0</v>
      </c>
      <c r="AK1806" s="3">
        <v>0.7</v>
      </c>
      <c r="AL1806" s="2">
        <v>0</v>
      </c>
    </row>
    <row r="1807" spans="1:38" x14ac:dyDescent="0.35">
      <c r="A1807" s="2">
        <f>AVERAGE(L1807:N1807)</f>
        <v>52.666666666666664</v>
      </c>
      <c r="B1807" s="2">
        <f>R1807+U1807</f>
        <v>3</v>
      </c>
      <c r="C1807" s="2">
        <f>Y1807+Z1807+AB1807</f>
        <v>20.7</v>
      </c>
      <c r="D1807" s="2">
        <f>IF(B1807&gt;100,5)+IF(B1807&gt;150,5)+IF(R1807&gt;0,3)+IF(R1807&gt;15,3)+IF(R1807&gt;25,3)+IF(S1807&gt;0,3)+IF(S1807&gt;15,3)+IF(S1807&gt;25,3)+IF(U1807&gt;20,2,0)+IF(U1807&gt;30,3,0)+IF(U1807&gt;50,5,0)+IF(U1807&gt;60,3,0)+IF(Y1807&gt;100,5,0)+IF(Y1807&gt;0,2)+IF(Y1807&gt;15,2)+IF(Y1807&gt;25,2)+IF(Y1807&gt;30,2)+IF(Y1807&gt;40,2)+IF(Y1807&gt;50,2)+IF(Y1807&gt;100,4)+IF(Y1807&lt;10,-5,0)+IF(Y1807&lt;0,-10)++IF(Y1807&lt;15,-5,0)+IF(R1807&lt;0,-3)+IF(R1807&lt;-5,-3)+IF(S1807&lt;0,-3)+IF(S1807&lt;-5,-3)+IF(T1807&lt;0,-3)+IF(T1807&lt;-5,-3)+IF(W1807=1,5,0)+IF(X1807&gt;20,3,0)+IF(X1807&gt;25,3,0)+IF(X1807&gt;40,3,0)+IF(X1807&gt;50,3,0)+IF(N1807&lt;50,-10)+IF(N1807&lt;30,-10)+IF(N1807&lt;20,-10)+IF(N1807&lt;70,-5)+IF(N1807&lt;80,-5)+IF(N1807&gt;95,5,0)+IF(L1807&lt;50,-10)+IF(L1807&lt;30,-10)+IF(L1807&lt;20,-10)+IF(L1807&lt;70,-5)+IF(L1807&lt;80,-5)+IF(L1807&gt;95,5,0)+IF(A1807&gt;85,3,0)+IF(A1807&gt;90,3,0)+IF(U1807&lt;0,-10)+IF(U1807&lt;-5,-20)+IF(U1807&lt;-10,-10)+IF(V1807&gt;0,5,0)+IF(V1807&gt;15,5,0)+IF(V1807&gt;25,5,0)+IF(V1807&lt;0,-10,0)+IF(V1807&lt;-5,-10,0)+IF(U1807&lt;0,-10,0)+IF(U1807&lt;-5,-10,0)+IF(M1807&gt;90,10)+IF(M1807&gt;97,5)+IF(L1807&lt;70,-20,0)+IF(Y1807&gt;100,15,0)+IF(Y1807&gt;200,10,0)+IF(AB1807&gt;40,5,0)+IF(AB1807&gt;50,5,0)+IF(AB1807&gt;60,10,0)+IF(AB1807&gt;100,15,0)+IF(AB1807&gt;200,10,0)</f>
        <v>-65</v>
      </c>
      <c r="E1807" s="2">
        <f>W1807+AA1807+IF(AK1807&gt;1,1,0)+IF(AK1807&gt;1.2,2,0)+IF(AK1807&gt;1.3,2,0)+IF(AK1807&lt;1,-2,0)+IF(B1807&gt;200,5,0)+IF(B1807&gt;300,5,0)+IF(B1807&lt;30,-15,0)+IF(B1807&lt;20,-15,0)</f>
        <v>-30</v>
      </c>
      <c r="F1807" s="2">
        <f>IF(AF1807&gt;0,2,0)+IF(AF1807&gt;2,3,0)+IF(AF1807&gt;4,4,0)+IF(AF1807&gt;10,5,0)+IF(O1807="A",3,0)+IF(O1807="B",3,0)+IF(P1807="A+",7,0)+IF(P1807="A",5,0)+IF(P1807="A-",3,0)+IF(P1807="B+",2,0)+IF(AC1807&lt;40,3,0)+IF(AC1807&lt;20,3,0)+IF(AC1807&lt;10,5,0)+IF(C1807&gt;50,5)</f>
        <v>12</v>
      </c>
      <c r="G1807" s="2">
        <f>IF(AG1807&gt;0,3)+IF(AG1807&gt;4,3)+IF(AG1807&gt;7,3)+IF(AG1807&gt;10,3)+IF(AG1807&gt;13,3)+IF(AG1807&gt;15,3)+IF(AG1807&gt;17,3)+IF(AG1807&gt;20,3)+IF(AG1807&gt;25,5)+IF(AH1807&gt;0,3)+IF(AH1807&gt;7,3)+IF(AH1807&gt;10,3)+IF(AH1807&gt;15,3)+IF(AI1807&gt;0,3)+IF(AI1807&gt;7,3)+IF(AI1807&gt;10,3)+IF(AI1807&gt;15,3)</f>
        <v>48</v>
      </c>
      <c r="H1807" s="2">
        <f>SUM(D1807:G1807)</f>
        <v>-35</v>
      </c>
      <c r="I1807" s="2">
        <f>I1806+1</f>
        <v>1806</v>
      </c>
      <c r="J1807" s="3" t="s">
        <v>8945</v>
      </c>
      <c r="K1807" s="2" t="s">
        <v>8946</v>
      </c>
      <c r="L1807" s="7">
        <v>52</v>
      </c>
      <c r="M1807" s="7">
        <v>66</v>
      </c>
      <c r="N1807" s="7">
        <v>40</v>
      </c>
      <c r="O1807" s="7" t="s">
        <v>29</v>
      </c>
      <c r="P1807" s="7" t="s">
        <v>31</v>
      </c>
      <c r="Q1807" s="6" t="s">
        <v>54</v>
      </c>
      <c r="R1807" s="3">
        <v>5</v>
      </c>
      <c r="S1807" s="3">
        <v>4</v>
      </c>
      <c r="T1807" s="3">
        <v>-2</v>
      </c>
      <c r="U1807" s="3">
        <v>-2</v>
      </c>
      <c r="V1807" s="3">
        <v>14</v>
      </c>
      <c r="W1807" s="3">
        <v>1</v>
      </c>
      <c r="X1807" s="3">
        <v>-18.399999999999999</v>
      </c>
      <c r="Y1807" s="5">
        <v>9</v>
      </c>
      <c r="Z1807" s="5">
        <v>3</v>
      </c>
      <c r="AA1807" s="5">
        <v>1</v>
      </c>
      <c r="AB1807" s="5">
        <v>8.6999999999999993</v>
      </c>
      <c r="AC1807" s="4">
        <v>165</v>
      </c>
      <c r="AD1807" s="4" t="s">
        <v>38</v>
      </c>
      <c r="AE1807" s="4">
        <v>27</v>
      </c>
      <c r="AF1807" s="4">
        <v>5.8</v>
      </c>
      <c r="AG1807" s="4">
        <v>22.2</v>
      </c>
      <c r="AH1807" s="4">
        <v>16.5</v>
      </c>
      <c r="AI1807" s="4">
        <v>18.7</v>
      </c>
      <c r="AJ1807" s="6" t="s">
        <v>283</v>
      </c>
      <c r="AK1807" s="3">
        <v>0.6</v>
      </c>
      <c r="AL1807" s="2">
        <v>0</v>
      </c>
    </row>
    <row r="1808" spans="1:38" x14ac:dyDescent="0.35">
      <c r="A1808" s="2">
        <f>AVERAGE(L1808:N1808)</f>
        <v>40.666666666666664</v>
      </c>
      <c r="B1808" s="2">
        <f>R1808+U1808</f>
        <v>400</v>
      </c>
      <c r="C1808" s="2">
        <f>Y1808+Z1808+AB1808</f>
        <v>19</v>
      </c>
      <c r="D1808" s="2">
        <f>IF(B1808&gt;100,5)+IF(B1808&gt;150,5)+IF(R1808&gt;0,3)+IF(R1808&gt;15,3)+IF(R1808&gt;25,3)+IF(S1808&gt;0,3)+IF(S1808&gt;15,3)+IF(S1808&gt;25,3)+IF(U1808&gt;20,2,0)+IF(U1808&gt;30,3,0)+IF(U1808&gt;50,5,0)+IF(U1808&gt;60,3,0)+IF(Y1808&gt;100,5,0)+IF(Y1808&gt;0,2)+IF(Y1808&gt;15,2)+IF(Y1808&gt;25,2)+IF(Y1808&gt;30,2)+IF(Y1808&gt;40,2)+IF(Y1808&gt;50,2)+IF(Y1808&gt;100,4)+IF(Y1808&lt;10,-5,0)+IF(Y1808&lt;0,-10)++IF(Y1808&lt;15,-5,0)+IF(R1808&lt;0,-3)+IF(R1808&lt;-5,-3)+IF(S1808&lt;0,-3)+IF(S1808&lt;-5,-3)+IF(T1808&lt;0,-3)+IF(T1808&lt;-5,-3)+IF(W1808=1,5,0)+IF(X1808&gt;20,3,0)+IF(X1808&gt;25,3,0)+IF(X1808&gt;40,3,0)+IF(X1808&gt;50,3,0)+IF(N1808&lt;50,-10)+IF(N1808&lt;30,-10)+IF(N1808&lt;20,-10)+IF(N1808&lt;70,-5)+IF(N1808&lt;80,-5)+IF(N1808&gt;95,5,0)+IF(L1808&lt;50,-10)+IF(L1808&lt;30,-10)+IF(L1808&lt;20,-10)+IF(L1808&lt;70,-5)+IF(L1808&lt;80,-5)+IF(L1808&gt;95,5,0)+IF(A1808&gt;85,3,0)+IF(A1808&gt;90,3,0)+IF(U1808&lt;0,-10)+IF(U1808&lt;-5,-20)+IF(U1808&lt;-10,-10)+IF(V1808&gt;0,5,0)+IF(V1808&gt;15,5,0)+IF(V1808&gt;25,5,0)+IF(V1808&lt;0,-10,0)+IF(V1808&lt;-5,-10,0)+IF(U1808&lt;0,-10,0)+IF(U1808&lt;-5,-10,0)+IF(M1808&gt;90,10)+IF(M1808&gt;97,5)+IF(L1808&lt;70,-20,0)+IF(Y1808&gt;100,15,0)+IF(Y1808&gt;200,10,0)+IF(AB1808&gt;40,5,0)+IF(AB1808&gt;50,5,0)+IF(AB1808&gt;60,10,0)+IF(AB1808&gt;100,15,0)+IF(AB1808&gt;200,10,0)</f>
        <v>-73</v>
      </c>
      <c r="E1808" s="2">
        <f>W1808+AA1808+IF(AK1808&gt;1,1,0)+IF(AK1808&gt;1.2,2,0)+IF(AK1808&gt;1.3,2,0)+IF(AK1808&lt;1,-2,0)+IF(B1808&gt;200,5,0)+IF(B1808&gt;300,5,0)+IF(B1808&lt;30,-15,0)+IF(B1808&lt;20,-15,0)</f>
        <v>9</v>
      </c>
      <c r="F1808" s="2">
        <f>IF(AF1808&gt;0,2,0)+IF(AF1808&gt;2,3,0)+IF(AF1808&gt;4,4,0)+IF(AF1808&gt;10,5,0)+IF(O1808="A",3,0)+IF(O1808="B",3,0)+IF(P1808="A+",7,0)+IF(P1808="A",5,0)+IF(P1808="A-",3,0)+IF(P1808="B+",2,0)+IF(AC1808&lt;40,3,0)+IF(AC1808&lt;20,3,0)+IF(AC1808&lt;10,5,0)+IF(C1808&gt;50,5)</f>
        <v>2</v>
      </c>
      <c r="G1808" s="2">
        <f>IF(AG1808&gt;0,3)+IF(AG1808&gt;4,3)+IF(AG1808&gt;7,3)+IF(AG1808&gt;10,3)+IF(AG1808&gt;13,3)+IF(AG1808&gt;15,3)+IF(AG1808&gt;17,3)+IF(AG1808&gt;20,3)+IF(AG1808&gt;25,5)+IF(AH1808&gt;0,3)+IF(AH1808&gt;7,3)+IF(AH1808&gt;10,3)+IF(AH1808&gt;15,3)+IF(AI1808&gt;0,3)+IF(AI1808&gt;7,3)+IF(AI1808&gt;10,3)+IF(AI1808&gt;15,3)</f>
        <v>27</v>
      </c>
      <c r="H1808" s="2">
        <f>SUM(D1808:G1808)</f>
        <v>-35</v>
      </c>
      <c r="I1808" s="2">
        <f>I1807+1</f>
        <v>1807</v>
      </c>
      <c r="J1808" s="3" t="s">
        <v>1694</v>
      </c>
      <c r="K1808" s="2" t="s">
        <v>1695</v>
      </c>
      <c r="L1808" s="7">
        <v>36</v>
      </c>
      <c r="M1808" s="7">
        <v>75</v>
      </c>
      <c r="N1808" s="7">
        <v>11</v>
      </c>
      <c r="O1808" s="7" t="s">
        <v>31</v>
      </c>
      <c r="P1808" s="7" t="s">
        <v>70</v>
      </c>
      <c r="Q1808" s="6" t="s">
        <v>371</v>
      </c>
      <c r="R1808" s="3">
        <v>200</v>
      </c>
      <c r="S1808" s="3">
        <v>0</v>
      </c>
      <c r="T1808" s="3">
        <v>0</v>
      </c>
      <c r="U1808" s="3">
        <v>200</v>
      </c>
      <c r="V1808" s="3">
        <v>-10</v>
      </c>
      <c r="W1808" s="3">
        <v>0</v>
      </c>
      <c r="X1808" s="3">
        <v>23.5</v>
      </c>
      <c r="Y1808" s="5">
        <v>8</v>
      </c>
      <c r="Z1808" s="5">
        <v>5</v>
      </c>
      <c r="AA1808" s="5">
        <v>1</v>
      </c>
      <c r="AB1808" s="5">
        <v>6</v>
      </c>
      <c r="AC1808" s="4">
        <v>72</v>
      </c>
      <c r="AD1808" s="4" t="s">
        <v>268</v>
      </c>
      <c r="AE1808" s="4">
        <v>5</v>
      </c>
      <c r="AF1808" s="4">
        <v>1.4</v>
      </c>
      <c r="AG1808" s="4">
        <v>15.7</v>
      </c>
      <c r="AH1808" s="4">
        <v>7.4</v>
      </c>
      <c r="AI1808" s="4">
        <v>6.3</v>
      </c>
      <c r="AJ1808" s="6" t="s">
        <v>1696</v>
      </c>
      <c r="AK1808" s="3">
        <v>0.5</v>
      </c>
      <c r="AL1808" s="2">
        <v>0</v>
      </c>
    </row>
    <row r="1809" spans="1:38" x14ac:dyDescent="0.35">
      <c r="A1809" s="2">
        <f>AVERAGE(L1809:N1809)</f>
        <v>6.333333333333333</v>
      </c>
      <c r="B1809" s="2">
        <f>R1809+U1809</f>
        <v>19</v>
      </c>
      <c r="C1809" s="2">
        <f>Y1809+Z1809+AB1809</f>
        <v>1297.0999999999999</v>
      </c>
      <c r="D1809" s="2">
        <f>IF(B1809&gt;100,5)+IF(B1809&gt;150,5)+IF(R1809&gt;0,3)+IF(R1809&gt;15,3)+IF(R1809&gt;25,3)+IF(S1809&gt;0,3)+IF(S1809&gt;15,3)+IF(S1809&gt;25,3)+IF(U1809&gt;20,2,0)+IF(U1809&gt;30,3,0)+IF(U1809&gt;50,5,0)+IF(U1809&gt;60,3,0)+IF(Y1809&gt;100,5,0)+IF(Y1809&gt;0,2)+IF(Y1809&gt;15,2)+IF(Y1809&gt;25,2)+IF(Y1809&gt;30,2)+IF(Y1809&gt;40,2)+IF(Y1809&gt;50,2)+IF(Y1809&gt;100,4)+IF(Y1809&lt;10,-5,0)+IF(Y1809&lt;0,-10)++IF(Y1809&lt;15,-5,0)+IF(R1809&lt;0,-3)+IF(R1809&lt;-5,-3)+IF(S1809&lt;0,-3)+IF(S1809&lt;-5,-3)+IF(T1809&lt;0,-3)+IF(T1809&lt;-5,-3)+IF(W1809=1,5,0)+IF(X1809&gt;20,3,0)+IF(X1809&gt;25,3,0)+IF(X1809&gt;40,3,0)+IF(X1809&gt;50,3,0)+IF(N1809&lt;50,-10)+IF(N1809&lt;30,-10)+IF(N1809&lt;20,-10)+IF(N1809&lt;70,-5)+IF(N1809&lt;80,-5)+IF(N1809&gt;95,5,0)+IF(L1809&lt;50,-10)+IF(L1809&lt;30,-10)+IF(L1809&lt;20,-10)+IF(L1809&lt;70,-5)+IF(L1809&lt;80,-5)+IF(L1809&gt;95,5,0)+IF(A1809&gt;85,3,0)+IF(A1809&gt;90,3,0)+IF(U1809&lt;0,-10)+IF(U1809&lt;-5,-20)+IF(U1809&lt;-10,-10)+IF(V1809&gt;0,5,0)+IF(V1809&gt;15,5,0)+IF(V1809&gt;25,5,0)+IF(V1809&lt;0,-10,0)+IF(V1809&lt;-5,-10,0)+IF(U1809&lt;0,-10,0)+IF(U1809&lt;-5,-10,0)+IF(M1809&gt;90,10)+IF(M1809&gt;97,5)+IF(L1809&lt;70,-20,0)+IF(Y1809&gt;100,15,0)+IF(Y1809&gt;200,10,0)+IF(AB1809&gt;40,5,0)+IF(AB1809&gt;50,5,0)+IF(AB1809&gt;60,10,0)+IF(AB1809&gt;100,15,0)+IF(AB1809&gt;200,10,0)</f>
        <v>-9</v>
      </c>
      <c r="E1809" s="2">
        <f>W1809+AA1809+IF(AK1809&gt;1,1,0)+IF(AK1809&gt;1.2,2,0)+IF(AK1809&gt;1.3,2,0)+IF(AK1809&lt;1,-2,0)+IF(B1809&gt;200,5,0)+IF(B1809&gt;300,5,0)+IF(B1809&lt;30,-15,0)+IF(B1809&lt;20,-15,0)</f>
        <v>-32</v>
      </c>
      <c r="F1809" s="2">
        <f>IF(AF1809&gt;0,2,0)+IF(AF1809&gt;2,3,0)+IF(AF1809&gt;4,4,0)+IF(AF1809&gt;10,5,0)+IF(O1809="A",3,0)+IF(O1809="B",3,0)+IF(P1809="A+",7,0)+IF(P1809="A",5,0)+IF(P1809="A-",3,0)+IF(P1809="B+",2,0)+IF(AC1809&lt;40,3,0)+IF(AC1809&lt;20,3,0)+IF(AC1809&lt;10,5,0)+IF(C1809&gt;50,5)</f>
        <v>5</v>
      </c>
      <c r="G1809" s="2">
        <f>IF(AG1809&gt;0,3)+IF(AG1809&gt;4,3)+IF(AG1809&gt;7,3)+IF(AG1809&gt;10,3)+IF(AG1809&gt;13,3)+IF(AG1809&gt;15,3)+IF(AG1809&gt;17,3)+IF(AG1809&gt;20,3)+IF(AG1809&gt;25,5)+IF(AH1809&gt;0,3)+IF(AH1809&gt;7,3)+IF(AH1809&gt;10,3)+IF(AH1809&gt;15,3)+IF(AI1809&gt;0,3)+IF(AI1809&gt;7,3)+IF(AI1809&gt;10,3)+IF(AI1809&gt;15,3)</f>
        <v>0</v>
      </c>
      <c r="H1809" s="2">
        <f>SUM(D1809:G1809)</f>
        <v>-36</v>
      </c>
      <c r="I1809" s="2">
        <f>I1808+1</f>
        <v>1808</v>
      </c>
      <c r="J1809" s="3" t="s">
        <v>9810</v>
      </c>
      <c r="K1809" s="2" t="s">
        <v>9811</v>
      </c>
      <c r="L1809" s="7">
        <v>6</v>
      </c>
      <c r="M1809" s="7">
        <v>12</v>
      </c>
      <c r="N1809" s="7">
        <v>1</v>
      </c>
      <c r="O1809" s="7" t="s">
        <v>42</v>
      </c>
      <c r="P1809" s="7" t="s">
        <v>31</v>
      </c>
      <c r="Q1809" s="6" t="s">
        <v>407</v>
      </c>
      <c r="R1809" s="3">
        <v>0</v>
      </c>
      <c r="S1809" s="3">
        <v>0</v>
      </c>
      <c r="T1809" s="3">
        <v>0</v>
      </c>
      <c r="U1809" s="3">
        <v>19</v>
      </c>
      <c r="V1809" s="3">
        <v>0</v>
      </c>
      <c r="W1809" s="3">
        <v>0</v>
      </c>
      <c r="X1809" s="3">
        <v>0</v>
      </c>
      <c r="Y1809" s="5">
        <v>389</v>
      </c>
      <c r="Z1809" s="5">
        <v>180</v>
      </c>
      <c r="AA1809" s="5">
        <v>0</v>
      </c>
      <c r="AB1809" s="5">
        <v>728.1</v>
      </c>
      <c r="AC1809" s="4">
        <v>188</v>
      </c>
      <c r="AD1809" s="4" t="s">
        <v>159</v>
      </c>
      <c r="AE1809" s="4">
        <v>27</v>
      </c>
      <c r="AF1809" s="4">
        <v>-4.8</v>
      </c>
      <c r="AG1809" s="4">
        <v>-65.400000000000006</v>
      </c>
      <c r="AH1809" s="4">
        <v>-410.7</v>
      </c>
      <c r="AI1809" s="4">
        <v>-417.4</v>
      </c>
      <c r="AJ1809" s="6" t="s">
        <v>56</v>
      </c>
      <c r="AK1809" s="3">
        <v>0.3</v>
      </c>
      <c r="AL1809" s="2">
        <v>0</v>
      </c>
    </row>
    <row r="1810" spans="1:38" x14ac:dyDescent="0.35">
      <c r="A1810" s="2">
        <f>AVERAGE(L1810:N1810)</f>
        <v>52</v>
      </c>
      <c r="B1810" s="2">
        <f>R1810+U1810</f>
        <v>0</v>
      </c>
      <c r="C1810" s="2">
        <f>Y1810+Z1810+AB1810</f>
        <v>-2.4000000000000004</v>
      </c>
      <c r="D1810" s="2">
        <f>IF(B1810&gt;100,5)+IF(B1810&gt;150,5)+IF(R1810&gt;0,3)+IF(R1810&gt;15,3)+IF(R1810&gt;25,3)+IF(S1810&gt;0,3)+IF(S1810&gt;15,3)+IF(S1810&gt;25,3)+IF(U1810&gt;20,2,0)+IF(U1810&gt;30,3,0)+IF(U1810&gt;50,5,0)+IF(U1810&gt;60,3,0)+IF(Y1810&gt;100,5,0)+IF(Y1810&gt;0,2)+IF(Y1810&gt;15,2)+IF(Y1810&gt;25,2)+IF(Y1810&gt;30,2)+IF(Y1810&gt;40,2)+IF(Y1810&gt;50,2)+IF(Y1810&gt;100,4)+IF(Y1810&lt;10,-5,0)+IF(Y1810&lt;0,-10)++IF(Y1810&lt;15,-5,0)+IF(R1810&lt;0,-3)+IF(R1810&lt;-5,-3)+IF(S1810&lt;0,-3)+IF(S1810&lt;-5,-3)+IF(T1810&lt;0,-3)+IF(T1810&lt;-5,-3)+IF(W1810=1,5,0)+IF(X1810&gt;20,3,0)+IF(X1810&gt;25,3,0)+IF(X1810&gt;40,3,0)+IF(X1810&gt;50,3,0)+IF(N1810&lt;50,-10)+IF(N1810&lt;30,-10)+IF(N1810&lt;20,-10)+IF(N1810&lt;70,-5)+IF(N1810&lt;80,-5)+IF(N1810&gt;95,5,0)+IF(L1810&lt;50,-10)+IF(L1810&lt;30,-10)+IF(L1810&lt;20,-10)+IF(L1810&lt;70,-5)+IF(L1810&lt;80,-5)+IF(L1810&gt;95,5,0)+IF(A1810&gt;85,3,0)+IF(A1810&gt;90,3,0)+IF(U1810&lt;0,-10)+IF(U1810&lt;-5,-20)+IF(U1810&lt;-10,-10)+IF(V1810&gt;0,5,0)+IF(V1810&gt;15,5,0)+IF(V1810&gt;25,5,0)+IF(V1810&lt;0,-10,0)+IF(V1810&lt;-5,-10,0)+IF(U1810&lt;0,-10,0)+IF(U1810&lt;-5,-10,0)+IF(M1810&gt;90,10)+IF(M1810&gt;97,5)+IF(L1810&lt;70,-20,0)+IF(Y1810&gt;100,15,0)+IF(Y1810&gt;200,10,0)+IF(AB1810&gt;40,5,0)+IF(AB1810&gt;50,5,0)+IF(AB1810&gt;60,10,0)+IF(AB1810&gt;100,15,0)+IF(AB1810&gt;200,10,0)</f>
        <v>-14</v>
      </c>
      <c r="E1810" s="2">
        <f>W1810+AA1810+IF(AK1810&gt;1,1,0)+IF(AK1810&gt;1.2,2,0)+IF(AK1810&gt;1.3,2,0)+IF(AK1810&lt;1,-2,0)+IF(B1810&gt;200,5,0)+IF(B1810&gt;300,5,0)+IF(B1810&lt;30,-15,0)+IF(B1810&lt;20,-15,0)</f>
        <v>-31</v>
      </c>
      <c r="F1810" s="2">
        <f>IF(AF1810&gt;0,2,0)+IF(AF1810&gt;2,3,0)+IF(AF1810&gt;4,4,0)+IF(AF1810&gt;10,5,0)+IF(O1810="A",3,0)+IF(O1810="B",3,0)+IF(P1810="A+",7,0)+IF(P1810="A",5,0)+IF(P1810="A-",3,0)+IF(P1810="B+",2,0)+IF(AC1810&lt;40,3,0)+IF(AC1810&lt;20,3,0)+IF(AC1810&lt;10,5,0)+IF(C1810&gt;50,5)</f>
        <v>9</v>
      </c>
      <c r="G1810" s="2">
        <f>IF(AG1810&gt;0,3)+IF(AG1810&gt;4,3)+IF(AG1810&gt;7,3)+IF(AG1810&gt;10,3)+IF(AG1810&gt;13,3)+IF(AG1810&gt;15,3)+IF(AG1810&gt;17,3)+IF(AG1810&gt;20,3)+IF(AG1810&gt;25,5)+IF(AH1810&gt;0,3)+IF(AH1810&gt;7,3)+IF(AH1810&gt;10,3)+IF(AH1810&gt;15,3)+IF(AI1810&gt;0,3)+IF(AI1810&gt;7,3)+IF(AI1810&gt;10,3)+IF(AI1810&gt;15,3)</f>
        <v>0</v>
      </c>
      <c r="H1810" s="2">
        <f>SUM(D1810:G1810)</f>
        <v>-36</v>
      </c>
      <c r="I1810" s="2">
        <f>I1809+1</f>
        <v>1809</v>
      </c>
      <c r="J1810" s="3" t="s">
        <v>8473</v>
      </c>
      <c r="K1810" s="2" t="s">
        <v>8474</v>
      </c>
      <c r="L1810" s="7">
        <v>60</v>
      </c>
      <c r="M1810" s="7">
        <v>5</v>
      </c>
      <c r="N1810" s="7">
        <v>91</v>
      </c>
      <c r="O1810" s="7" t="s">
        <v>31</v>
      </c>
      <c r="P1810" s="7" t="s">
        <v>42</v>
      </c>
      <c r="Q1810" s="6" t="s">
        <v>357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99.5</v>
      </c>
      <c r="Y1810" s="5">
        <v>18</v>
      </c>
      <c r="Z1810" s="5">
        <v>-9</v>
      </c>
      <c r="AA1810" s="5">
        <v>1</v>
      </c>
      <c r="AB1810" s="5">
        <v>-11.4</v>
      </c>
      <c r="AC1810" s="4">
        <v>49</v>
      </c>
      <c r="AD1810" s="4" t="s">
        <v>208</v>
      </c>
      <c r="AE1810" s="4">
        <v>11</v>
      </c>
      <c r="AF1810" s="4">
        <v>7.1</v>
      </c>
      <c r="AG1810" s="4">
        <v>-3.4</v>
      </c>
      <c r="AH1810" s="4">
        <v>-1.6</v>
      </c>
      <c r="AI1810" s="4">
        <v>-31</v>
      </c>
      <c r="AJ1810" s="6" t="s">
        <v>34</v>
      </c>
      <c r="AK1810" s="3">
        <v>0.5</v>
      </c>
      <c r="AL1810" s="2">
        <v>0</v>
      </c>
    </row>
    <row r="1811" spans="1:38" x14ac:dyDescent="0.35">
      <c r="A1811" s="2">
        <f>AVERAGE(L1811:N1811)</f>
        <v>57.666666666666664</v>
      </c>
      <c r="B1811" s="2">
        <f>R1811+U1811</f>
        <v>0</v>
      </c>
      <c r="C1811" s="2">
        <f>Y1811+Z1811+AB1811</f>
        <v>0</v>
      </c>
      <c r="D1811" s="2">
        <f>IF(B1811&gt;100,5)+IF(B1811&gt;150,5)+IF(R1811&gt;0,3)+IF(R1811&gt;15,3)+IF(R1811&gt;25,3)+IF(S1811&gt;0,3)+IF(S1811&gt;15,3)+IF(S1811&gt;25,3)+IF(U1811&gt;20,2,0)+IF(U1811&gt;30,3,0)+IF(U1811&gt;50,5,0)+IF(U1811&gt;60,3,0)+IF(Y1811&gt;100,5,0)+IF(Y1811&gt;0,2)+IF(Y1811&gt;15,2)+IF(Y1811&gt;25,2)+IF(Y1811&gt;30,2)+IF(Y1811&gt;40,2)+IF(Y1811&gt;50,2)+IF(Y1811&gt;100,4)+IF(Y1811&lt;10,-5,0)+IF(Y1811&lt;0,-10)++IF(Y1811&lt;15,-5,0)+IF(R1811&lt;0,-3)+IF(R1811&lt;-5,-3)+IF(S1811&lt;0,-3)+IF(S1811&lt;-5,-3)+IF(T1811&lt;0,-3)+IF(T1811&lt;-5,-3)+IF(W1811=1,5,0)+IF(X1811&gt;20,3,0)+IF(X1811&gt;25,3,0)+IF(X1811&gt;40,3,0)+IF(X1811&gt;50,3,0)+IF(N1811&lt;50,-10)+IF(N1811&lt;30,-10)+IF(N1811&lt;20,-10)+IF(N1811&lt;70,-5)+IF(N1811&lt;80,-5)+IF(N1811&gt;95,5,0)+IF(L1811&lt;50,-10)+IF(L1811&lt;30,-10)+IF(L1811&lt;20,-10)+IF(L1811&lt;70,-5)+IF(L1811&lt;80,-5)+IF(L1811&gt;95,5,0)+IF(A1811&gt;85,3,0)+IF(A1811&gt;90,3,0)+IF(U1811&lt;0,-10)+IF(U1811&lt;-5,-20)+IF(U1811&lt;-10,-10)+IF(V1811&gt;0,5,0)+IF(V1811&gt;15,5,0)+IF(V1811&gt;25,5,0)+IF(V1811&lt;0,-10,0)+IF(V1811&lt;-5,-10,0)+IF(U1811&lt;0,-10,0)+IF(U1811&lt;-5,-10,0)+IF(M1811&gt;90,10)+IF(M1811&gt;97,5)+IF(L1811&lt;70,-20,0)+IF(Y1811&gt;100,15,0)+IF(Y1811&gt;200,10,0)+IF(AB1811&gt;40,5,0)+IF(AB1811&gt;50,5,0)+IF(AB1811&gt;60,10,0)+IF(AB1811&gt;100,15,0)+IF(AB1811&gt;200,10,0)</f>
        <v>-15</v>
      </c>
      <c r="E1811" s="2">
        <f>W1811+AA1811+IF(AK1811&gt;1,1,0)+IF(AK1811&gt;1.2,2,0)+IF(AK1811&gt;1.3,2,0)+IF(AK1811&lt;1,-2,0)+IF(B1811&gt;200,5,0)+IF(B1811&gt;300,5,0)+IF(B1811&lt;30,-15,0)+IF(B1811&lt;20,-15,0)</f>
        <v>-32</v>
      </c>
      <c r="F1811" s="2">
        <f>IF(AF1811&gt;0,2,0)+IF(AF1811&gt;2,3,0)+IF(AF1811&gt;4,4,0)+IF(AF1811&gt;10,5,0)+IF(O1811="A",3,0)+IF(O1811="B",3,0)+IF(P1811="A+",7,0)+IF(P1811="A",5,0)+IF(P1811="A-",3,0)+IF(P1811="B+",2,0)+IF(AC1811&lt;40,3,0)+IF(AC1811&lt;20,3,0)+IF(AC1811&lt;10,5,0)+IF(C1811&gt;50,5)</f>
        <v>11</v>
      </c>
      <c r="G1811" s="2">
        <f>IF(AG1811&gt;0,3)+IF(AG1811&gt;4,3)+IF(AG1811&gt;7,3)+IF(AG1811&gt;10,3)+IF(AG1811&gt;13,3)+IF(AG1811&gt;15,3)+IF(AG1811&gt;17,3)+IF(AG1811&gt;20,3)+IF(AG1811&gt;25,5)+IF(AH1811&gt;0,3)+IF(AH1811&gt;7,3)+IF(AH1811&gt;10,3)+IF(AH1811&gt;15,3)+IF(AI1811&gt;0,3)+IF(AI1811&gt;7,3)+IF(AI1811&gt;10,3)+IF(AI1811&gt;15,3)</f>
        <v>0</v>
      </c>
      <c r="H1811" s="2">
        <f>SUM(D1811:G1811)</f>
        <v>-36</v>
      </c>
      <c r="I1811" s="2">
        <f>I1810+1</f>
        <v>1810</v>
      </c>
      <c r="J1811" s="3" t="s">
        <v>5283</v>
      </c>
      <c r="K1811" s="2" t="s">
        <v>5284</v>
      </c>
      <c r="L1811" s="7">
        <v>77</v>
      </c>
      <c r="M1811" s="7">
        <v>1</v>
      </c>
      <c r="N1811" s="7">
        <v>95</v>
      </c>
      <c r="O1811" s="7">
        <v>0</v>
      </c>
      <c r="P1811" s="7">
        <v>0</v>
      </c>
      <c r="Q1811" s="6" t="s">
        <v>84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5">
        <v>0</v>
      </c>
      <c r="Z1811" s="5">
        <v>0</v>
      </c>
      <c r="AA1811" s="5">
        <v>0</v>
      </c>
      <c r="AB1811" s="5">
        <v>0</v>
      </c>
      <c r="AC1811" s="4">
        <v>3</v>
      </c>
      <c r="AD1811" s="4" t="s">
        <v>33</v>
      </c>
      <c r="AE1811" s="4">
        <v>0</v>
      </c>
      <c r="AF1811" s="4">
        <v>0</v>
      </c>
      <c r="AG1811" s="4">
        <v>-134.9</v>
      </c>
      <c r="AH1811" s="4">
        <v>0</v>
      </c>
      <c r="AI1811" s="4">
        <v>0</v>
      </c>
      <c r="AJ1811" s="6" t="s">
        <v>107</v>
      </c>
      <c r="AK1811" s="3">
        <v>0.5</v>
      </c>
      <c r="AL1811" s="2">
        <v>0</v>
      </c>
    </row>
    <row r="1812" spans="1:38" x14ac:dyDescent="0.35">
      <c r="A1812" s="2">
        <f>AVERAGE(L1812:N1812)</f>
        <v>56.666666666666664</v>
      </c>
      <c r="B1812" s="2">
        <f>R1812+U1812</f>
        <v>0</v>
      </c>
      <c r="C1812" s="2">
        <f>Y1812+Z1812+AB1812</f>
        <v>0</v>
      </c>
      <c r="D1812" s="2">
        <f>IF(B1812&gt;100,5)+IF(B1812&gt;150,5)+IF(R1812&gt;0,3)+IF(R1812&gt;15,3)+IF(R1812&gt;25,3)+IF(S1812&gt;0,3)+IF(S1812&gt;15,3)+IF(S1812&gt;25,3)+IF(U1812&gt;20,2,0)+IF(U1812&gt;30,3,0)+IF(U1812&gt;50,5,0)+IF(U1812&gt;60,3,0)+IF(Y1812&gt;100,5,0)+IF(Y1812&gt;0,2)+IF(Y1812&gt;15,2)+IF(Y1812&gt;25,2)+IF(Y1812&gt;30,2)+IF(Y1812&gt;40,2)+IF(Y1812&gt;50,2)+IF(Y1812&gt;100,4)+IF(Y1812&lt;10,-5,0)+IF(Y1812&lt;0,-10)++IF(Y1812&lt;15,-5,0)+IF(R1812&lt;0,-3)+IF(R1812&lt;-5,-3)+IF(S1812&lt;0,-3)+IF(S1812&lt;-5,-3)+IF(T1812&lt;0,-3)+IF(T1812&lt;-5,-3)+IF(W1812=1,5,0)+IF(X1812&gt;20,3,0)+IF(X1812&gt;25,3,0)+IF(X1812&gt;40,3,0)+IF(X1812&gt;50,3,0)+IF(N1812&lt;50,-10)+IF(N1812&lt;30,-10)+IF(N1812&lt;20,-10)+IF(N1812&lt;70,-5)+IF(N1812&lt;80,-5)+IF(N1812&gt;95,5,0)+IF(L1812&lt;50,-10)+IF(L1812&lt;30,-10)+IF(L1812&lt;20,-10)+IF(L1812&lt;70,-5)+IF(L1812&lt;80,-5)+IF(L1812&gt;95,5,0)+IF(A1812&gt;85,3,0)+IF(A1812&gt;90,3,0)+IF(U1812&lt;0,-10)+IF(U1812&lt;-5,-20)+IF(U1812&lt;-10,-10)+IF(V1812&gt;0,5,0)+IF(V1812&gt;15,5,0)+IF(V1812&gt;25,5,0)+IF(V1812&lt;0,-10,0)+IF(V1812&lt;-5,-10,0)+IF(U1812&lt;0,-10,0)+IF(U1812&lt;-5,-10,0)+IF(M1812&gt;90,10)+IF(M1812&gt;97,5)+IF(L1812&lt;70,-20,0)+IF(Y1812&gt;100,15,0)+IF(Y1812&gt;200,10,0)+IF(AB1812&gt;40,5,0)+IF(AB1812&gt;50,5,0)+IF(AB1812&gt;60,10,0)+IF(AB1812&gt;100,15,0)+IF(AB1812&gt;200,10,0)</f>
        <v>-15</v>
      </c>
      <c r="E1812" s="2">
        <f>W1812+AA1812+IF(AK1812&gt;1,1,0)+IF(AK1812&gt;1.2,2,0)+IF(AK1812&gt;1.3,2,0)+IF(AK1812&lt;1,-2,0)+IF(B1812&gt;200,5,0)+IF(B1812&gt;300,5,0)+IF(B1812&lt;30,-15,0)+IF(B1812&lt;20,-15,0)</f>
        <v>-32</v>
      </c>
      <c r="F1812" s="2">
        <f>IF(AF1812&gt;0,2,0)+IF(AF1812&gt;2,3,0)+IF(AF1812&gt;4,4,0)+IF(AF1812&gt;10,5,0)+IF(O1812="A",3,0)+IF(O1812="B",3,0)+IF(P1812="A+",7,0)+IF(P1812="A",5,0)+IF(P1812="A-",3,0)+IF(P1812="B+",2,0)+IF(AC1812&lt;40,3,0)+IF(AC1812&lt;20,3,0)+IF(AC1812&lt;10,5,0)+IF(C1812&gt;50,5)</f>
        <v>11</v>
      </c>
      <c r="G1812" s="2">
        <f>IF(AG1812&gt;0,3)+IF(AG1812&gt;4,3)+IF(AG1812&gt;7,3)+IF(AG1812&gt;10,3)+IF(AG1812&gt;13,3)+IF(AG1812&gt;15,3)+IF(AG1812&gt;17,3)+IF(AG1812&gt;20,3)+IF(AG1812&gt;25,5)+IF(AH1812&gt;0,3)+IF(AH1812&gt;7,3)+IF(AH1812&gt;10,3)+IF(AH1812&gt;15,3)+IF(AI1812&gt;0,3)+IF(AI1812&gt;7,3)+IF(AI1812&gt;10,3)+IF(AI1812&gt;15,3)</f>
        <v>0</v>
      </c>
      <c r="H1812" s="2">
        <f>SUM(D1812:G1812)</f>
        <v>-36</v>
      </c>
      <c r="I1812" s="2">
        <f>I1811+1</f>
        <v>1811</v>
      </c>
      <c r="J1812" s="3" t="s">
        <v>5941</v>
      </c>
      <c r="K1812" s="2" t="s">
        <v>5942</v>
      </c>
      <c r="L1812" s="7">
        <v>73</v>
      </c>
      <c r="M1812" s="7">
        <v>5</v>
      </c>
      <c r="N1812" s="7">
        <v>92</v>
      </c>
      <c r="O1812" s="7">
        <v>0</v>
      </c>
      <c r="P1812" s="7" t="s">
        <v>42</v>
      </c>
      <c r="Q1812" s="6" t="s">
        <v>60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5">
        <v>0</v>
      </c>
      <c r="Z1812" s="5">
        <v>0</v>
      </c>
      <c r="AA1812" s="5">
        <v>0</v>
      </c>
      <c r="AB1812" s="5">
        <v>0</v>
      </c>
      <c r="AC1812" s="4">
        <v>9</v>
      </c>
      <c r="AD1812" s="4" t="s">
        <v>164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6">
        <v>0</v>
      </c>
      <c r="AK1812" s="3">
        <v>0.9</v>
      </c>
      <c r="AL1812" s="2">
        <v>0</v>
      </c>
    </row>
    <row r="1813" spans="1:38" x14ac:dyDescent="0.35">
      <c r="A1813" s="2">
        <f>AVERAGE(L1813:N1813)</f>
        <v>55.666666666666664</v>
      </c>
      <c r="B1813" s="2">
        <f>R1813+U1813</f>
        <v>0</v>
      </c>
      <c r="C1813" s="2">
        <f>Y1813+Z1813+AB1813</f>
        <v>0</v>
      </c>
      <c r="D1813" s="2">
        <f>IF(B1813&gt;100,5)+IF(B1813&gt;150,5)+IF(R1813&gt;0,3)+IF(R1813&gt;15,3)+IF(R1813&gt;25,3)+IF(S1813&gt;0,3)+IF(S1813&gt;15,3)+IF(S1813&gt;25,3)+IF(U1813&gt;20,2,0)+IF(U1813&gt;30,3,0)+IF(U1813&gt;50,5,0)+IF(U1813&gt;60,3,0)+IF(Y1813&gt;100,5,0)+IF(Y1813&gt;0,2)+IF(Y1813&gt;15,2)+IF(Y1813&gt;25,2)+IF(Y1813&gt;30,2)+IF(Y1813&gt;40,2)+IF(Y1813&gt;50,2)+IF(Y1813&gt;100,4)+IF(Y1813&lt;10,-5,0)+IF(Y1813&lt;0,-10)++IF(Y1813&lt;15,-5,0)+IF(R1813&lt;0,-3)+IF(R1813&lt;-5,-3)+IF(S1813&lt;0,-3)+IF(S1813&lt;-5,-3)+IF(T1813&lt;0,-3)+IF(T1813&lt;-5,-3)+IF(W1813=1,5,0)+IF(X1813&gt;20,3,0)+IF(X1813&gt;25,3,0)+IF(X1813&gt;40,3,0)+IF(X1813&gt;50,3,0)+IF(N1813&lt;50,-10)+IF(N1813&lt;30,-10)+IF(N1813&lt;20,-10)+IF(N1813&lt;70,-5)+IF(N1813&lt;80,-5)+IF(N1813&gt;95,5,0)+IF(L1813&lt;50,-10)+IF(L1813&lt;30,-10)+IF(L1813&lt;20,-10)+IF(L1813&lt;70,-5)+IF(L1813&lt;80,-5)+IF(L1813&gt;95,5,0)+IF(A1813&gt;85,3,0)+IF(A1813&gt;90,3,0)+IF(U1813&lt;0,-10)+IF(U1813&lt;-5,-20)+IF(U1813&lt;-10,-10)+IF(V1813&gt;0,5,0)+IF(V1813&gt;15,5,0)+IF(V1813&gt;25,5,0)+IF(V1813&lt;0,-10,0)+IF(V1813&lt;-5,-10,0)+IF(U1813&lt;0,-10,0)+IF(U1813&lt;-5,-10,0)+IF(M1813&gt;90,10)+IF(M1813&gt;97,5)+IF(L1813&lt;70,-20,0)+IF(Y1813&gt;100,15,0)+IF(Y1813&gt;200,10,0)+IF(AB1813&gt;40,5,0)+IF(AB1813&gt;50,5,0)+IF(AB1813&gt;60,10,0)+IF(AB1813&gt;100,15,0)+IF(AB1813&gt;200,10,0)</f>
        <v>-15</v>
      </c>
      <c r="E1813" s="2">
        <f>W1813+AA1813+IF(AK1813&gt;1,1,0)+IF(AK1813&gt;1.2,2,0)+IF(AK1813&gt;1.3,2,0)+IF(AK1813&lt;1,-2,0)+IF(B1813&gt;200,5,0)+IF(B1813&gt;300,5,0)+IF(B1813&lt;30,-15,0)+IF(B1813&lt;20,-15,0)</f>
        <v>-32</v>
      </c>
      <c r="F1813" s="2">
        <f>IF(AF1813&gt;0,2,0)+IF(AF1813&gt;2,3,0)+IF(AF1813&gt;4,4,0)+IF(AF1813&gt;10,5,0)+IF(O1813="A",3,0)+IF(O1813="B",3,0)+IF(P1813="A+",7,0)+IF(P1813="A",5,0)+IF(P1813="A-",3,0)+IF(P1813="B+",2,0)+IF(AC1813&lt;40,3,0)+IF(AC1813&lt;20,3,0)+IF(AC1813&lt;10,5,0)+IF(C1813&gt;50,5)</f>
        <v>11</v>
      </c>
      <c r="G1813" s="2">
        <f>IF(AG1813&gt;0,3)+IF(AG1813&gt;4,3)+IF(AG1813&gt;7,3)+IF(AG1813&gt;10,3)+IF(AG1813&gt;13,3)+IF(AG1813&gt;15,3)+IF(AG1813&gt;17,3)+IF(AG1813&gt;20,3)+IF(AG1813&gt;25,5)+IF(AH1813&gt;0,3)+IF(AH1813&gt;7,3)+IF(AH1813&gt;10,3)+IF(AH1813&gt;15,3)+IF(AI1813&gt;0,3)+IF(AI1813&gt;7,3)+IF(AI1813&gt;10,3)+IF(AI1813&gt;15,3)</f>
        <v>0</v>
      </c>
      <c r="H1813" s="2">
        <f>SUM(D1813:G1813)</f>
        <v>-36</v>
      </c>
      <c r="I1813" s="2">
        <f>I1812+1</f>
        <v>1812</v>
      </c>
      <c r="J1813" s="3" t="s">
        <v>613</v>
      </c>
      <c r="K1813" s="2" t="s">
        <v>614</v>
      </c>
      <c r="L1813" s="7">
        <v>72</v>
      </c>
      <c r="M1813" s="7">
        <v>5</v>
      </c>
      <c r="N1813" s="7">
        <v>90</v>
      </c>
      <c r="O1813" s="7">
        <v>0</v>
      </c>
      <c r="P1813" s="7" t="s">
        <v>42</v>
      </c>
      <c r="Q1813" s="6" t="s">
        <v>615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5">
        <v>0</v>
      </c>
      <c r="Z1813" s="5">
        <v>0</v>
      </c>
      <c r="AA1813" s="5">
        <v>0</v>
      </c>
      <c r="AB1813" s="5">
        <v>0</v>
      </c>
      <c r="AC1813" s="4">
        <v>9</v>
      </c>
      <c r="AD1813" s="4" t="s">
        <v>164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6">
        <v>0</v>
      </c>
      <c r="AK1813" s="3">
        <v>0.7</v>
      </c>
      <c r="AL1813" s="2">
        <v>0</v>
      </c>
    </row>
    <row r="1814" spans="1:38" x14ac:dyDescent="0.35">
      <c r="A1814" s="2">
        <f>AVERAGE(L1814:N1814)</f>
        <v>56.333333333333336</v>
      </c>
      <c r="B1814" s="2">
        <f>R1814+U1814</f>
        <v>0</v>
      </c>
      <c r="C1814" s="2">
        <f>Y1814+Z1814+AB1814</f>
        <v>0</v>
      </c>
      <c r="D1814" s="2">
        <f>IF(B1814&gt;100,5)+IF(B1814&gt;150,5)+IF(R1814&gt;0,3)+IF(R1814&gt;15,3)+IF(R1814&gt;25,3)+IF(S1814&gt;0,3)+IF(S1814&gt;15,3)+IF(S1814&gt;25,3)+IF(U1814&gt;20,2,0)+IF(U1814&gt;30,3,0)+IF(U1814&gt;50,5,0)+IF(U1814&gt;60,3,0)+IF(Y1814&gt;100,5,0)+IF(Y1814&gt;0,2)+IF(Y1814&gt;15,2)+IF(Y1814&gt;25,2)+IF(Y1814&gt;30,2)+IF(Y1814&gt;40,2)+IF(Y1814&gt;50,2)+IF(Y1814&gt;100,4)+IF(Y1814&lt;10,-5,0)+IF(Y1814&lt;0,-10)++IF(Y1814&lt;15,-5,0)+IF(R1814&lt;0,-3)+IF(R1814&lt;-5,-3)+IF(S1814&lt;0,-3)+IF(S1814&lt;-5,-3)+IF(T1814&lt;0,-3)+IF(T1814&lt;-5,-3)+IF(W1814=1,5,0)+IF(X1814&gt;20,3,0)+IF(X1814&gt;25,3,0)+IF(X1814&gt;40,3,0)+IF(X1814&gt;50,3,0)+IF(N1814&lt;50,-10)+IF(N1814&lt;30,-10)+IF(N1814&lt;20,-10)+IF(N1814&lt;70,-5)+IF(N1814&lt;80,-5)+IF(N1814&gt;95,5,0)+IF(L1814&lt;50,-10)+IF(L1814&lt;30,-10)+IF(L1814&lt;20,-10)+IF(L1814&lt;70,-5)+IF(L1814&lt;80,-5)+IF(L1814&gt;95,5,0)+IF(A1814&gt;85,3,0)+IF(A1814&gt;90,3,0)+IF(U1814&lt;0,-10)+IF(U1814&lt;-5,-20)+IF(U1814&lt;-10,-10)+IF(V1814&gt;0,5,0)+IF(V1814&gt;15,5,0)+IF(V1814&gt;25,5,0)+IF(V1814&lt;0,-10,0)+IF(V1814&lt;-5,-10,0)+IF(U1814&lt;0,-10,0)+IF(U1814&lt;-5,-10,0)+IF(M1814&gt;90,10)+IF(M1814&gt;97,5)+IF(L1814&lt;70,-20,0)+IF(Y1814&gt;100,15,0)+IF(Y1814&gt;200,10,0)+IF(AB1814&gt;40,5,0)+IF(AB1814&gt;50,5,0)+IF(AB1814&gt;60,10,0)+IF(AB1814&gt;100,15,0)+IF(AB1814&gt;200,10,0)</f>
        <v>-15</v>
      </c>
      <c r="E1814" s="2">
        <f>W1814+AA1814+IF(AK1814&gt;1,1,0)+IF(AK1814&gt;1.2,2,0)+IF(AK1814&gt;1.3,2,0)+IF(AK1814&lt;1,-2,0)+IF(B1814&gt;200,5,0)+IF(B1814&gt;300,5,0)+IF(B1814&lt;30,-15,0)+IF(B1814&lt;20,-15,0)</f>
        <v>-32</v>
      </c>
      <c r="F1814" s="2">
        <f>IF(AF1814&gt;0,2,0)+IF(AF1814&gt;2,3,0)+IF(AF1814&gt;4,4,0)+IF(AF1814&gt;10,5,0)+IF(O1814="A",3,0)+IF(O1814="B",3,0)+IF(P1814="A+",7,0)+IF(P1814="A",5,0)+IF(P1814="A-",3,0)+IF(P1814="B+",2,0)+IF(AC1814&lt;40,3,0)+IF(AC1814&lt;20,3,0)+IF(AC1814&lt;10,5,0)+IF(C1814&gt;50,5)</f>
        <v>11</v>
      </c>
      <c r="G1814" s="2">
        <f>IF(AG1814&gt;0,3)+IF(AG1814&gt;4,3)+IF(AG1814&gt;7,3)+IF(AG1814&gt;10,3)+IF(AG1814&gt;13,3)+IF(AG1814&gt;15,3)+IF(AG1814&gt;17,3)+IF(AG1814&gt;20,3)+IF(AG1814&gt;25,5)+IF(AH1814&gt;0,3)+IF(AH1814&gt;7,3)+IF(AH1814&gt;10,3)+IF(AH1814&gt;15,3)+IF(AI1814&gt;0,3)+IF(AI1814&gt;7,3)+IF(AI1814&gt;10,3)+IF(AI1814&gt;15,3)</f>
        <v>0</v>
      </c>
      <c r="H1814" s="2">
        <f>SUM(D1814:G1814)</f>
        <v>-36</v>
      </c>
      <c r="I1814" s="2">
        <f>I1813+1</f>
        <v>1813</v>
      </c>
      <c r="J1814" s="3" t="s">
        <v>2286</v>
      </c>
      <c r="K1814" s="2" t="s">
        <v>2287</v>
      </c>
      <c r="L1814" s="7">
        <v>75</v>
      </c>
      <c r="M1814" s="7">
        <v>5</v>
      </c>
      <c r="N1814" s="7">
        <v>89</v>
      </c>
      <c r="O1814" s="7">
        <v>0</v>
      </c>
      <c r="P1814" s="7">
        <v>0</v>
      </c>
      <c r="Q1814" s="6" t="s">
        <v>615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5">
        <v>0</v>
      </c>
      <c r="Z1814" s="5">
        <v>0</v>
      </c>
      <c r="AA1814" s="5">
        <v>0</v>
      </c>
      <c r="AB1814" s="5">
        <v>0</v>
      </c>
      <c r="AC1814" s="4">
        <v>9</v>
      </c>
      <c r="AD1814" s="4" t="s">
        <v>164</v>
      </c>
      <c r="AE1814" s="4">
        <v>10</v>
      </c>
      <c r="AF1814" s="4">
        <v>0</v>
      </c>
      <c r="AG1814" s="4">
        <v>0</v>
      </c>
      <c r="AH1814" s="4">
        <v>0</v>
      </c>
      <c r="AI1814" s="4">
        <v>0</v>
      </c>
      <c r="AJ1814" s="6">
        <v>0</v>
      </c>
      <c r="AK1814" s="3">
        <v>0.9</v>
      </c>
      <c r="AL1814" s="2">
        <v>0</v>
      </c>
    </row>
    <row r="1815" spans="1:38" x14ac:dyDescent="0.35">
      <c r="A1815" s="2">
        <f>AVERAGE(L1815:N1815)</f>
        <v>55.666666666666664</v>
      </c>
      <c r="B1815" s="2">
        <f>R1815+U1815</f>
        <v>0</v>
      </c>
      <c r="C1815" s="2">
        <f>Y1815+Z1815+AB1815</f>
        <v>0</v>
      </c>
      <c r="D1815" s="2">
        <f>IF(B1815&gt;100,5)+IF(B1815&gt;150,5)+IF(R1815&gt;0,3)+IF(R1815&gt;15,3)+IF(R1815&gt;25,3)+IF(S1815&gt;0,3)+IF(S1815&gt;15,3)+IF(S1815&gt;25,3)+IF(U1815&gt;20,2,0)+IF(U1815&gt;30,3,0)+IF(U1815&gt;50,5,0)+IF(U1815&gt;60,3,0)+IF(Y1815&gt;100,5,0)+IF(Y1815&gt;0,2)+IF(Y1815&gt;15,2)+IF(Y1815&gt;25,2)+IF(Y1815&gt;30,2)+IF(Y1815&gt;40,2)+IF(Y1815&gt;50,2)+IF(Y1815&gt;100,4)+IF(Y1815&lt;10,-5,0)+IF(Y1815&lt;0,-10)++IF(Y1815&lt;15,-5,0)+IF(R1815&lt;0,-3)+IF(R1815&lt;-5,-3)+IF(S1815&lt;0,-3)+IF(S1815&lt;-5,-3)+IF(T1815&lt;0,-3)+IF(T1815&lt;-5,-3)+IF(W1815=1,5,0)+IF(X1815&gt;20,3,0)+IF(X1815&gt;25,3,0)+IF(X1815&gt;40,3,0)+IF(X1815&gt;50,3,0)+IF(N1815&lt;50,-10)+IF(N1815&lt;30,-10)+IF(N1815&lt;20,-10)+IF(N1815&lt;70,-5)+IF(N1815&lt;80,-5)+IF(N1815&gt;95,5,0)+IF(L1815&lt;50,-10)+IF(L1815&lt;30,-10)+IF(L1815&lt;20,-10)+IF(L1815&lt;70,-5)+IF(L1815&lt;80,-5)+IF(L1815&gt;95,5,0)+IF(A1815&gt;85,3,0)+IF(A1815&gt;90,3,0)+IF(U1815&lt;0,-10)+IF(U1815&lt;-5,-20)+IF(U1815&lt;-10,-10)+IF(V1815&gt;0,5,0)+IF(V1815&gt;15,5,0)+IF(V1815&gt;25,5,0)+IF(V1815&lt;0,-10,0)+IF(V1815&lt;-5,-10,0)+IF(U1815&lt;0,-10,0)+IF(U1815&lt;-5,-10,0)+IF(M1815&gt;90,10)+IF(M1815&gt;97,5)+IF(L1815&lt;70,-20,0)+IF(Y1815&gt;100,15,0)+IF(Y1815&gt;200,10,0)+IF(AB1815&gt;40,5,0)+IF(AB1815&gt;50,5,0)+IF(AB1815&gt;60,10,0)+IF(AB1815&gt;100,15,0)+IF(AB1815&gt;200,10,0)</f>
        <v>-15</v>
      </c>
      <c r="E1815" s="2">
        <f>W1815+AA1815+IF(AK1815&gt;1,1,0)+IF(AK1815&gt;1.2,2,0)+IF(AK1815&gt;1.3,2,0)+IF(AK1815&lt;1,-2,0)+IF(B1815&gt;200,5,0)+IF(B1815&gt;300,5,0)+IF(B1815&lt;30,-15,0)+IF(B1815&lt;20,-15,0)</f>
        <v>-32</v>
      </c>
      <c r="F1815" s="2">
        <f>IF(AF1815&gt;0,2,0)+IF(AF1815&gt;2,3,0)+IF(AF1815&gt;4,4,0)+IF(AF1815&gt;10,5,0)+IF(O1815="A",3,0)+IF(O1815="B",3,0)+IF(P1815="A+",7,0)+IF(P1815="A",5,0)+IF(P1815="A-",3,0)+IF(P1815="B+",2,0)+IF(AC1815&lt;40,3,0)+IF(AC1815&lt;20,3,0)+IF(AC1815&lt;10,5,0)+IF(C1815&gt;50,5)</f>
        <v>11</v>
      </c>
      <c r="G1815" s="2">
        <f>IF(AG1815&gt;0,3)+IF(AG1815&gt;4,3)+IF(AG1815&gt;7,3)+IF(AG1815&gt;10,3)+IF(AG1815&gt;13,3)+IF(AG1815&gt;15,3)+IF(AG1815&gt;17,3)+IF(AG1815&gt;20,3)+IF(AG1815&gt;25,5)+IF(AH1815&gt;0,3)+IF(AH1815&gt;7,3)+IF(AH1815&gt;10,3)+IF(AH1815&gt;15,3)+IF(AI1815&gt;0,3)+IF(AI1815&gt;7,3)+IF(AI1815&gt;10,3)+IF(AI1815&gt;15,3)</f>
        <v>0</v>
      </c>
      <c r="H1815" s="2">
        <f>SUM(D1815:G1815)</f>
        <v>-36</v>
      </c>
      <c r="I1815" s="2">
        <f>I1814+1</f>
        <v>1814</v>
      </c>
      <c r="J1815" s="3" t="s">
        <v>4764</v>
      </c>
      <c r="K1815" s="2" t="s">
        <v>4765</v>
      </c>
      <c r="L1815" s="7">
        <v>74</v>
      </c>
      <c r="M1815" s="7">
        <v>5</v>
      </c>
      <c r="N1815" s="7">
        <v>88</v>
      </c>
      <c r="O1815" s="7">
        <v>0</v>
      </c>
      <c r="P1815" s="7">
        <v>0</v>
      </c>
      <c r="Q1815" s="6" t="s">
        <v>615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5">
        <v>0</v>
      </c>
      <c r="Z1815" s="5">
        <v>0</v>
      </c>
      <c r="AA1815" s="5">
        <v>0</v>
      </c>
      <c r="AB1815" s="5">
        <v>0</v>
      </c>
      <c r="AC1815" s="4">
        <v>9</v>
      </c>
      <c r="AD1815" s="4" t="s">
        <v>164</v>
      </c>
      <c r="AE1815" s="4">
        <v>9</v>
      </c>
      <c r="AF1815" s="4">
        <v>0</v>
      </c>
      <c r="AG1815" s="4">
        <v>0</v>
      </c>
      <c r="AH1815" s="4">
        <v>0</v>
      </c>
      <c r="AI1815" s="4">
        <v>0</v>
      </c>
      <c r="AJ1815" s="6">
        <v>0</v>
      </c>
      <c r="AK1815" s="3">
        <v>0.2</v>
      </c>
      <c r="AL1815" s="2">
        <v>0</v>
      </c>
    </row>
    <row r="1816" spans="1:38" x14ac:dyDescent="0.35">
      <c r="A1816" s="2">
        <f>AVERAGE(L1816:N1816)</f>
        <v>55.666666666666664</v>
      </c>
      <c r="B1816" s="2">
        <f>R1816+U1816</f>
        <v>0</v>
      </c>
      <c r="C1816" s="2">
        <f>Y1816+Z1816+AB1816</f>
        <v>0</v>
      </c>
      <c r="D1816" s="2">
        <f>IF(B1816&gt;100,5)+IF(B1816&gt;150,5)+IF(R1816&gt;0,3)+IF(R1816&gt;15,3)+IF(R1816&gt;25,3)+IF(S1816&gt;0,3)+IF(S1816&gt;15,3)+IF(S1816&gt;25,3)+IF(U1816&gt;20,2,0)+IF(U1816&gt;30,3,0)+IF(U1816&gt;50,5,0)+IF(U1816&gt;60,3,0)+IF(Y1816&gt;100,5,0)+IF(Y1816&gt;0,2)+IF(Y1816&gt;15,2)+IF(Y1816&gt;25,2)+IF(Y1816&gt;30,2)+IF(Y1816&gt;40,2)+IF(Y1816&gt;50,2)+IF(Y1816&gt;100,4)+IF(Y1816&lt;10,-5,0)+IF(Y1816&lt;0,-10)++IF(Y1816&lt;15,-5,0)+IF(R1816&lt;0,-3)+IF(R1816&lt;-5,-3)+IF(S1816&lt;0,-3)+IF(S1816&lt;-5,-3)+IF(T1816&lt;0,-3)+IF(T1816&lt;-5,-3)+IF(W1816=1,5,0)+IF(X1816&gt;20,3,0)+IF(X1816&gt;25,3,0)+IF(X1816&gt;40,3,0)+IF(X1816&gt;50,3,0)+IF(N1816&lt;50,-10)+IF(N1816&lt;30,-10)+IF(N1816&lt;20,-10)+IF(N1816&lt;70,-5)+IF(N1816&lt;80,-5)+IF(N1816&gt;95,5,0)+IF(L1816&lt;50,-10)+IF(L1816&lt;30,-10)+IF(L1816&lt;20,-10)+IF(L1816&lt;70,-5)+IF(L1816&lt;80,-5)+IF(L1816&gt;95,5,0)+IF(A1816&gt;85,3,0)+IF(A1816&gt;90,3,0)+IF(U1816&lt;0,-10)+IF(U1816&lt;-5,-20)+IF(U1816&lt;-10,-10)+IF(V1816&gt;0,5,0)+IF(V1816&gt;15,5,0)+IF(V1816&gt;25,5,0)+IF(V1816&lt;0,-10,0)+IF(V1816&lt;-5,-10,0)+IF(U1816&lt;0,-10,0)+IF(U1816&lt;-5,-10,0)+IF(M1816&gt;90,10)+IF(M1816&gt;97,5)+IF(L1816&lt;70,-20,0)+IF(Y1816&gt;100,15,0)+IF(Y1816&gt;200,10,0)+IF(AB1816&gt;40,5,0)+IF(AB1816&gt;50,5,0)+IF(AB1816&gt;60,10,0)+IF(AB1816&gt;100,15,0)+IF(AB1816&gt;200,10,0)</f>
        <v>-15</v>
      </c>
      <c r="E1816" s="2">
        <f>W1816+AA1816+IF(AK1816&gt;1,1,0)+IF(AK1816&gt;1.2,2,0)+IF(AK1816&gt;1.3,2,0)+IF(AK1816&lt;1,-2,0)+IF(B1816&gt;200,5,0)+IF(B1816&gt;300,5,0)+IF(B1816&lt;30,-15,0)+IF(B1816&lt;20,-15,0)</f>
        <v>-32</v>
      </c>
      <c r="F1816" s="2">
        <f>IF(AF1816&gt;0,2,0)+IF(AF1816&gt;2,3,0)+IF(AF1816&gt;4,4,0)+IF(AF1816&gt;10,5,0)+IF(O1816="A",3,0)+IF(O1816="B",3,0)+IF(P1816="A+",7,0)+IF(P1816="A",5,0)+IF(P1816="A-",3,0)+IF(P1816="B+",2,0)+IF(AC1816&lt;40,3,0)+IF(AC1816&lt;20,3,0)+IF(AC1816&lt;10,5,0)+IF(C1816&gt;50,5)</f>
        <v>11</v>
      </c>
      <c r="G1816" s="2">
        <f>IF(AG1816&gt;0,3)+IF(AG1816&gt;4,3)+IF(AG1816&gt;7,3)+IF(AG1816&gt;10,3)+IF(AG1816&gt;13,3)+IF(AG1816&gt;15,3)+IF(AG1816&gt;17,3)+IF(AG1816&gt;20,3)+IF(AG1816&gt;25,5)+IF(AH1816&gt;0,3)+IF(AH1816&gt;7,3)+IF(AH1816&gt;10,3)+IF(AH1816&gt;15,3)+IF(AI1816&gt;0,3)+IF(AI1816&gt;7,3)+IF(AI1816&gt;10,3)+IF(AI1816&gt;15,3)</f>
        <v>0</v>
      </c>
      <c r="H1816" s="2">
        <f>SUM(D1816:G1816)</f>
        <v>-36</v>
      </c>
      <c r="I1816" s="2">
        <f>I1815+1</f>
        <v>1815</v>
      </c>
      <c r="J1816" s="3" t="s">
        <v>5408</v>
      </c>
      <c r="K1816" s="2" t="s">
        <v>5409</v>
      </c>
      <c r="L1816" s="7">
        <v>74</v>
      </c>
      <c r="M1816" s="7">
        <v>5</v>
      </c>
      <c r="N1816" s="7">
        <v>88</v>
      </c>
      <c r="O1816" s="7">
        <v>0</v>
      </c>
      <c r="P1816" s="7">
        <v>0</v>
      </c>
      <c r="Q1816" s="6" t="s">
        <v>615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5">
        <v>0</v>
      </c>
      <c r="Z1816" s="5">
        <v>0</v>
      </c>
      <c r="AA1816" s="5">
        <v>0</v>
      </c>
      <c r="AB1816" s="5">
        <v>0</v>
      </c>
      <c r="AC1816" s="4">
        <v>9</v>
      </c>
      <c r="AD1816" s="4" t="s">
        <v>164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6">
        <v>0</v>
      </c>
      <c r="AK1816" s="3">
        <v>0</v>
      </c>
      <c r="AL1816" s="2">
        <v>0</v>
      </c>
    </row>
    <row r="1817" spans="1:38" x14ac:dyDescent="0.35">
      <c r="A1817" s="2">
        <f>AVERAGE(L1817:N1817)</f>
        <v>29</v>
      </c>
      <c r="B1817" s="2">
        <f>R1817+U1817</f>
        <v>-4</v>
      </c>
      <c r="C1817" s="2">
        <f>Y1817+Z1817+AB1817</f>
        <v>640.4</v>
      </c>
      <c r="D1817" s="2">
        <f>IF(B1817&gt;100,5)+IF(B1817&gt;150,5)+IF(R1817&gt;0,3)+IF(R1817&gt;15,3)+IF(R1817&gt;25,3)+IF(S1817&gt;0,3)+IF(S1817&gt;15,3)+IF(S1817&gt;25,3)+IF(U1817&gt;20,2,0)+IF(U1817&gt;30,3,0)+IF(U1817&gt;50,5,0)+IF(U1817&gt;60,3,0)+IF(Y1817&gt;100,5,0)+IF(Y1817&gt;0,2)+IF(Y1817&gt;15,2)+IF(Y1817&gt;25,2)+IF(Y1817&gt;30,2)+IF(Y1817&gt;40,2)+IF(Y1817&gt;50,2)+IF(Y1817&gt;100,4)+IF(Y1817&lt;10,-5,0)+IF(Y1817&lt;0,-10)++IF(Y1817&lt;15,-5,0)+IF(R1817&lt;0,-3)+IF(R1817&lt;-5,-3)+IF(S1817&lt;0,-3)+IF(S1817&lt;-5,-3)+IF(T1817&lt;0,-3)+IF(T1817&lt;-5,-3)+IF(W1817=1,5,0)+IF(X1817&gt;20,3,0)+IF(X1817&gt;25,3,0)+IF(X1817&gt;40,3,0)+IF(X1817&gt;50,3,0)+IF(N1817&lt;50,-10)+IF(N1817&lt;30,-10)+IF(N1817&lt;20,-10)+IF(N1817&lt;70,-5)+IF(N1817&lt;80,-5)+IF(N1817&gt;95,5,0)+IF(L1817&lt;50,-10)+IF(L1817&lt;30,-10)+IF(L1817&lt;20,-10)+IF(L1817&lt;70,-5)+IF(L1817&lt;80,-5)+IF(L1817&gt;95,5,0)+IF(A1817&gt;85,3,0)+IF(A1817&gt;90,3,0)+IF(U1817&lt;0,-10)+IF(U1817&lt;-5,-20)+IF(U1817&lt;-10,-10)+IF(V1817&gt;0,5,0)+IF(V1817&gt;15,5,0)+IF(V1817&gt;25,5,0)+IF(V1817&lt;0,-10,0)+IF(V1817&lt;-5,-10,0)+IF(U1817&lt;0,-10,0)+IF(U1817&lt;-5,-10,0)+IF(M1817&gt;90,10)+IF(M1817&gt;97,5)+IF(L1817&lt;70,-20,0)+IF(Y1817&gt;100,15,0)+IF(Y1817&gt;200,10,0)+IF(AB1817&gt;40,5,0)+IF(AB1817&gt;50,5,0)+IF(AB1817&gt;60,10,0)+IF(AB1817&gt;100,15,0)+IF(AB1817&gt;200,10,0)</f>
        <v>-19</v>
      </c>
      <c r="E1817" s="2">
        <f>W1817+AA1817+IF(AK1817&gt;1,1,0)+IF(AK1817&gt;1.2,2,0)+IF(AK1817&gt;1.3,2,0)+IF(AK1817&lt;1,-2,0)+IF(B1817&gt;200,5,0)+IF(B1817&gt;300,5,0)+IF(B1817&lt;30,-15,0)+IF(B1817&lt;20,-15,0)</f>
        <v>-31</v>
      </c>
      <c r="F1817" s="2">
        <f>IF(AF1817&gt;0,2,0)+IF(AF1817&gt;2,3,0)+IF(AF1817&gt;4,4,0)+IF(AF1817&gt;10,5,0)+IF(O1817="A",3,0)+IF(O1817="B",3,0)+IF(P1817="A+",7,0)+IF(P1817="A",5,0)+IF(P1817="A-",3,0)+IF(P1817="B+",2,0)+IF(AC1817&lt;40,3,0)+IF(AC1817&lt;20,3,0)+IF(AC1817&lt;10,5,0)+IF(C1817&gt;50,5)</f>
        <v>5</v>
      </c>
      <c r="G1817" s="2">
        <f>IF(AG1817&gt;0,3)+IF(AG1817&gt;4,3)+IF(AG1817&gt;7,3)+IF(AG1817&gt;10,3)+IF(AG1817&gt;13,3)+IF(AG1817&gt;15,3)+IF(AG1817&gt;17,3)+IF(AG1817&gt;20,3)+IF(AG1817&gt;25,5)+IF(AH1817&gt;0,3)+IF(AH1817&gt;7,3)+IF(AH1817&gt;10,3)+IF(AH1817&gt;15,3)+IF(AI1817&gt;0,3)+IF(AI1817&gt;7,3)+IF(AI1817&gt;10,3)+IF(AI1817&gt;15,3)</f>
        <v>9</v>
      </c>
      <c r="H1817" s="2">
        <f>SUM(D1817:G1817)</f>
        <v>-36</v>
      </c>
      <c r="I1817" s="2">
        <f>I1816+1</f>
        <v>1816</v>
      </c>
      <c r="J1817" s="3" t="s">
        <v>4120</v>
      </c>
      <c r="K1817" s="2" t="s">
        <v>4121</v>
      </c>
      <c r="L1817" s="7">
        <v>28</v>
      </c>
      <c r="M1817" s="7">
        <v>21</v>
      </c>
      <c r="N1817" s="7">
        <v>38</v>
      </c>
      <c r="O1817" s="7" t="s">
        <v>80</v>
      </c>
      <c r="P1817" s="7" t="s">
        <v>31</v>
      </c>
      <c r="Q1817" s="6" t="s">
        <v>435</v>
      </c>
      <c r="R1817" s="3">
        <v>0</v>
      </c>
      <c r="S1817" s="3">
        <v>0</v>
      </c>
      <c r="T1817" s="3">
        <v>19</v>
      </c>
      <c r="U1817" s="3">
        <v>-4</v>
      </c>
      <c r="V1817" s="3">
        <v>-22</v>
      </c>
      <c r="W1817" s="3">
        <v>0</v>
      </c>
      <c r="X1817" s="3">
        <v>-134.30000000000001</v>
      </c>
      <c r="Y1817" s="5">
        <v>438</v>
      </c>
      <c r="Z1817" s="5">
        <v>-24</v>
      </c>
      <c r="AA1817" s="5">
        <v>1</v>
      </c>
      <c r="AB1817" s="5">
        <v>226.4</v>
      </c>
      <c r="AC1817" s="4">
        <v>61</v>
      </c>
      <c r="AD1817" s="4" t="s">
        <v>55</v>
      </c>
      <c r="AE1817" s="4">
        <v>52</v>
      </c>
      <c r="AF1817" s="4">
        <v>-11.4</v>
      </c>
      <c r="AG1817" s="4">
        <v>8.3000000000000007</v>
      </c>
      <c r="AH1817" s="4">
        <v>-36.799999999999997</v>
      </c>
      <c r="AI1817" s="4">
        <v>-115.4</v>
      </c>
      <c r="AJ1817" s="6" t="s">
        <v>877</v>
      </c>
      <c r="AK1817" s="3">
        <v>0.6</v>
      </c>
      <c r="AL1817" s="2">
        <v>0</v>
      </c>
    </row>
    <row r="1818" spans="1:38" x14ac:dyDescent="0.35">
      <c r="A1818" s="2">
        <f>AVERAGE(L1818:N1818)</f>
        <v>58.333333333333336</v>
      </c>
      <c r="B1818" s="2">
        <f>R1818+U1818</f>
        <v>16</v>
      </c>
      <c r="C1818" s="2">
        <f>Y1818+Z1818+AB1818</f>
        <v>-90</v>
      </c>
      <c r="D1818" s="2">
        <f>IF(B1818&gt;100,5)+IF(B1818&gt;150,5)+IF(R1818&gt;0,3)+IF(R1818&gt;15,3)+IF(R1818&gt;25,3)+IF(S1818&gt;0,3)+IF(S1818&gt;15,3)+IF(S1818&gt;25,3)+IF(U1818&gt;20,2,0)+IF(U1818&gt;30,3,0)+IF(U1818&gt;50,5,0)+IF(U1818&gt;60,3,0)+IF(Y1818&gt;100,5,0)+IF(Y1818&gt;0,2)+IF(Y1818&gt;15,2)+IF(Y1818&gt;25,2)+IF(Y1818&gt;30,2)+IF(Y1818&gt;40,2)+IF(Y1818&gt;50,2)+IF(Y1818&gt;100,4)+IF(Y1818&lt;10,-5,0)+IF(Y1818&lt;0,-10)++IF(Y1818&lt;15,-5,0)+IF(R1818&lt;0,-3)+IF(R1818&lt;-5,-3)+IF(S1818&lt;0,-3)+IF(S1818&lt;-5,-3)+IF(T1818&lt;0,-3)+IF(T1818&lt;-5,-3)+IF(W1818=1,5,0)+IF(X1818&gt;20,3,0)+IF(X1818&gt;25,3,0)+IF(X1818&gt;40,3,0)+IF(X1818&gt;50,3,0)+IF(N1818&lt;50,-10)+IF(N1818&lt;30,-10)+IF(N1818&lt;20,-10)+IF(N1818&lt;70,-5)+IF(N1818&lt;80,-5)+IF(N1818&gt;95,5,0)+IF(L1818&lt;50,-10)+IF(L1818&lt;30,-10)+IF(L1818&lt;20,-10)+IF(L1818&lt;70,-5)+IF(L1818&lt;80,-5)+IF(L1818&gt;95,5,0)+IF(A1818&gt;85,3,0)+IF(A1818&gt;90,3,0)+IF(U1818&lt;0,-10)+IF(U1818&lt;-5,-20)+IF(U1818&lt;-10,-10)+IF(V1818&gt;0,5,0)+IF(V1818&gt;15,5,0)+IF(V1818&gt;25,5,0)+IF(V1818&lt;0,-10,0)+IF(V1818&lt;-5,-10,0)+IF(U1818&lt;0,-10,0)+IF(U1818&lt;-5,-10,0)+IF(M1818&gt;90,10)+IF(M1818&gt;97,5)+IF(L1818&lt;70,-20,0)+IF(Y1818&gt;100,15,0)+IF(Y1818&gt;200,10,0)+IF(AB1818&gt;40,5,0)+IF(AB1818&gt;50,5,0)+IF(AB1818&gt;60,10,0)+IF(AB1818&gt;100,15,0)+IF(AB1818&gt;200,10,0)</f>
        <v>-20</v>
      </c>
      <c r="E1818" s="2">
        <f>W1818+AA1818+IF(AK1818&gt;1,1,0)+IF(AK1818&gt;1.2,2,0)+IF(AK1818&gt;1.3,2,0)+IF(AK1818&lt;1,-2,0)+IF(B1818&gt;200,5,0)+IF(B1818&gt;300,5,0)+IF(B1818&lt;30,-15,0)+IF(B1818&lt;20,-15,0)</f>
        <v>-27</v>
      </c>
      <c r="F1818" s="2">
        <f>IF(AF1818&gt;0,2,0)+IF(AF1818&gt;2,3,0)+IF(AF1818&gt;4,4,0)+IF(AF1818&gt;10,5,0)+IF(O1818="A",3,0)+IF(O1818="B",3,0)+IF(P1818="A+",7,0)+IF(P1818="A",5,0)+IF(P1818="A-",3,0)+IF(P1818="B+",2,0)+IF(AC1818&lt;40,3,0)+IF(AC1818&lt;20,3,0)+IF(AC1818&lt;10,5,0)+IF(C1818&gt;50,5)</f>
        <v>11</v>
      </c>
      <c r="G1818" s="2">
        <f>IF(AG1818&gt;0,3)+IF(AG1818&gt;4,3)+IF(AG1818&gt;7,3)+IF(AG1818&gt;10,3)+IF(AG1818&gt;13,3)+IF(AG1818&gt;15,3)+IF(AG1818&gt;17,3)+IF(AG1818&gt;20,3)+IF(AG1818&gt;25,5)+IF(AH1818&gt;0,3)+IF(AH1818&gt;7,3)+IF(AH1818&gt;10,3)+IF(AH1818&gt;15,3)+IF(AI1818&gt;0,3)+IF(AI1818&gt;7,3)+IF(AI1818&gt;10,3)+IF(AI1818&gt;15,3)</f>
        <v>0</v>
      </c>
      <c r="H1818" s="2">
        <f>SUM(D1818:G1818)</f>
        <v>-36</v>
      </c>
      <c r="I1818" s="2">
        <f>I1817+1</f>
        <v>1817</v>
      </c>
      <c r="J1818" s="3" t="s">
        <v>2449</v>
      </c>
      <c r="K1818" s="2" t="s">
        <v>2450</v>
      </c>
      <c r="L1818" s="7">
        <v>74</v>
      </c>
      <c r="M1818" s="7">
        <v>26</v>
      </c>
      <c r="N1818" s="7">
        <v>75</v>
      </c>
      <c r="O1818" s="7" t="s">
        <v>42</v>
      </c>
      <c r="P1818" s="7" t="s">
        <v>48</v>
      </c>
      <c r="Q1818" s="6" t="s">
        <v>71</v>
      </c>
      <c r="R1818" s="3">
        <v>0</v>
      </c>
      <c r="S1818" s="3">
        <v>0</v>
      </c>
      <c r="T1818" s="3">
        <v>0</v>
      </c>
      <c r="U1818" s="3">
        <v>16</v>
      </c>
      <c r="V1818" s="3">
        <v>0</v>
      </c>
      <c r="W1818" s="3">
        <v>0</v>
      </c>
      <c r="X1818" s="3">
        <v>-8.9</v>
      </c>
      <c r="Y1818" s="5">
        <v>0</v>
      </c>
      <c r="Z1818" s="5">
        <v>-90</v>
      </c>
      <c r="AA1818" s="5">
        <v>0</v>
      </c>
      <c r="AB1818" s="5">
        <v>0</v>
      </c>
      <c r="AC1818" s="4">
        <v>3</v>
      </c>
      <c r="AD1818" s="4" t="s">
        <v>33</v>
      </c>
      <c r="AE1818" s="4">
        <v>27</v>
      </c>
      <c r="AF1818" s="4">
        <v>-13.2</v>
      </c>
      <c r="AG1818" s="4">
        <v>-58.1</v>
      </c>
      <c r="AH1818" s="4">
        <v>-204900</v>
      </c>
      <c r="AI1818" s="4">
        <v>-188400</v>
      </c>
      <c r="AJ1818" s="6" t="s">
        <v>77</v>
      </c>
      <c r="AK1818" s="3">
        <v>1.3</v>
      </c>
      <c r="AL1818" s="2">
        <v>0</v>
      </c>
    </row>
    <row r="1819" spans="1:38" x14ac:dyDescent="0.35">
      <c r="A1819" s="2">
        <f>AVERAGE(L1819:N1819)</f>
        <v>59.333333333333336</v>
      </c>
      <c r="B1819" s="2">
        <f>R1819+U1819</f>
        <v>-53</v>
      </c>
      <c r="C1819" s="2">
        <f>Y1819+Z1819+AB1819</f>
        <v>5.8</v>
      </c>
      <c r="D1819" s="2">
        <f>IF(B1819&gt;100,5)+IF(B1819&gt;150,5)+IF(R1819&gt;0,3)+IF(R1819&gt;15,3)+IF(R1819&gt;25,3)+IF(S1819&gt;0,3)+IF(S1819&gt;15,3)+IF(S1819&gt;25,3)+IF(U1819&gt;20,2,0)+IF(U1819&gt;30,3,0)+IF(U1819&gt;50,5,0)+IF(U1819&gt;60,3,0)+IF(Y1819&gt;100,5,0)+IF(Y1819&gt;0,2)+IF(Y1819&gt;15,2)+IF(Y1819&gt;25,2)+IF(Y1819&gt;30,2)+IF(Y1819&gt;40,2)+IF(Y1819&gt;50,2)+IF(Y1819&gt;100,4)+IF(Y1819&lt;10,-5,0)+IF(Y1819&lt;0,-10)++IF(Y1819&lt;15,-5,0)+IF(R1819&lt;0,-3)+IF(R1819&lt;-5,-3)+IF(S1819&lt;0,-3)+IF(S1819&lt;-5,-3)+IF(T1819&lt;0,-3)+IF(T1819&lt;-5,-3)+IF(W1819=1,5,0)+IF(X1819&gt;20,3,0)+IF(X1819&gt;25,3,0)+IF(X1819&gt;40,3,0)+IF(X1819&gt;50,3,0)+IF(N1819&lt;50,-10)+IF(N1819&lt;30,-10)+IF(N1819&lt;20,-10)+IF(N1819&lt;70,-5)+IF(N1819&lt;80,-5)+IF(N1819&gt;95,5,0)+IF(L1819&lt;50,-10)+IF(L1819&lt;30,-10)+IF(L1819&lt;20,-10)+IF(L1819&lt;70,-5)+IF(L1819&lt;80,-5)+IF(L1819&gt;95,5,0)+IF(A1819&gt;85,3,0)+IF(A1819&gt;90,3,0)+IF(U1819&lt;0,-10)+IF(U1819&lt;-5,-20)+IF(U1819&lt;-10,-10)+IF(V1819&gt;0,5,0)+IF(V1819&gt;15,5,0)+IF(V1819&gt;25,5,0)+IF(V1819&lt;0,-10,0)+IF(V1819&lt;-5,-10,0)+IF(U1819&lt;0,-10,0)+IF(U1819&lt;-5,-10,0)+IF(M1819&gt;90,10)+IF(M1819&gt;97,5)+IF(L1819&lt;70,-20,0)+IF(Y1819&gt;100,15,0)+IF(Y1819&gt;200,10,0)+IF(AB1819&gt;40,5,0)+IF(AB1819&gt;50,5,0)+IF(AB1819&gt;60,10,0)+IF(AB1819&gt;100,15,0)+IF(AB1819&gt;200,10,0)</f>
        <v>-25</v>
      </c>
      <c r="E1819" s="2">
        <f>W1819+AA1819+IF(AK1819&gt;1,1,0)+IF(AK1819&gt;1.2,2,0)+IF(AK1819&gt;1.3,2,0)+IF(AK1819&lt;1,-2,0)+IF(B1819&gt;200,5,0)+IF(B1819&gt;300,5,0)+IF(B1819&lt;30,-15,0)+IF(B1819&lt;20,-15,0)</f>
        <v>-29</v>
      </c>
      <c r="F1819" s="2">
        <f>IF(AF1819&gt;0,2,0)+IF(AF1819&gt;2,3,0)+IF(AF1819&gt;4,4,0)+IF(AF1819&gt;10,5,0)+IF(O1819="A",3,0)+IF(O1819="B",3,0)+IF(P1819="A+",7,0)+IF(P1819="A",5,0)+IF(P1819="A-",3,0)+IF(P1819="B+",2,0)+IF(AC1819&lt;40,3,0)+IF(AC1819&lt;20,3,0)+IF(AC1819&lt;10,5,0)+IF(C1819&gt;50,5)</f>
        <v>3</v>
      </c>
      <c r="G1819" s="2">
        <f>IF(AG1819&gt;0,3)+IF(AG1819&gt;4,3)+IF(AG1819&gt;7,3)+IF(AG1819&gt;10,3)+IF(AG1819&gt;13,3)+IF(AG1819&gt;15,3)+IF(AG1819&gt;17,3)+IF(AG1819&gt;20,3)+IF(AG1819&gt;25,5)+IF(AH1819&gt;0,3)+IF(AH1819&gt;7,3)+IF(AH1819&gt;10,3)+IF(AH1819&gt;15,3)+IF(AI1819&gt;0,3)+IF(AI1819&gt;7,3)+IF(AI1819&gt;10,3)+IF(AI1819&gt;15,3)</f>
        <v>15</v>
      </c>
      <c r="H1819" s="2">
        <f>SUM(D1819:G1819)</f>
        <v>-36</v>
      </c>
      <c r="I1819" s="2">
        <f>I1818+1</f>
        <v>1818</v>
      </c>
      <c r="J1819" s="3" t="s">
        <v>10573</v>
      </c>
      <c r="K1819" s="2" t="s">
        <v>10574</v>
      </c>
      <c r="L1819" s="7">
        <v>71</v>
      </c>
      <c r="M1819" s="7">
        <v>24</v>
      </c>
      <c r="N1819" s="7">
        <v>83</v>
      </c>
      <c r="O1819" s="7" t="s">
        <v>42</v>
      </c>
      <c r="P1819" s="7" t="s">
        <v>59</v>
      </c>
      <c r="Q1819" s="6" t="s">
        <v>152</v>
      </c>
      <c r="R1819" s="3">
        <v>-53</v>
      </c>
      <c r="S1819" s="3">
        <v>-44</v>
      </c>
      <c r="T1819" s="3">
        <v>34</v>
      </c>
      <c r="U1819" s="3">
        <v>0</v>
      </c>
      <c r="V1819" s="3">
        <v>0</v>
      </c>
      <c r="W1819" s="3">
        <v>0</v>
      </c>
      <c r="X1819" s="3">
        <v>0</v>
      </c>
      <c r="Y1819" s="5">
        <v>2</v>
      </c>
      <c r="Z1819" s="5">
        <v>2</v>
      </c>
      <c r="AA1819" s="5">
        <v>1</v>
      </c>
      <c r="AB1819" s="5">
        <v>1.8</v>
      </c>
      <c r="AC1819" s="4">
        <v>26</v>
      </c>
      <c r="AD1819" s="4" t="s">
        <v>66</v>
      </c>
      <c r="AE1819" s="4">
        <v>52</v>
      </c>
      <c r="AF1819" s="4">
        <v>-0.4</v>
      </c>
      <c r="AG1819" s="4">
        <v>8.1</v>
      </c>
      <c r="AH1819" s="4">
        <v>0.8</v>
      </c>
      <c r="AI1819" s="4">
        <v>0.8</v>
      </c>
      <c r="AJ1819" s="6" t="s">
        <v>635</v>
      </c>
      <c r="AK1819" s="3">
        <v>1</v>
      </c>
      <c r="AL1819" s="2">
        <v>0</v>
      </c>
    </row>
    <row r="1820" spans="1:38" x14ac:dyDescent="0.35">
      <c r="A1820" s="2">
        <f>AVERAGE(L1820:N1820)</f>
        <v>66.666666666666671</v>
      </c>
      <c r="B1820" s="2">
        <f>R1820+U1820</f>
        <v>-23</v>
      </c>
      <c r="C1820" s="2">
        <f>Y1820+Z1820+AB1820</f>
        <v>0.4</v>
      </c>
      <c r="D1820" s="2">
        <f>IF(B1820&gt;100,5)+IF(B1820&gt;150,5)+IF(R1820&gt;0,3)+IF(R1820&gt;15,3)+IF(R1820&gt;25,3)+IF(S1820&gt;0,3)+IF(S1820&gt;15,3)+IF(S1820&gt;25,3)+IF(U1820&gt;20,2,0)+IF(U1820&gt;30,3,0)+IF(U1820&gt;50,5,0)+IF(U1820&gt;60,3,0)+IF(Y1820&gt;100,5,0)+IF(Y1820&gt;0,2)+IF(Y1820&gt;15,2)+IF(Y1820&gt;25,2)+IF(Y1820&gt;30,2)+IF(Y1820&gt;40,2)+IF(Y1820&gt;50,2)+IF(Y1820&gt;100,4)+IF(Y1820&lt;10,-5,0)+IF(Y1820&lt;0,-10)++IF(Y1820&lt;15,-5,0)+IF(R1820&lt;0,-3)+IF(R1820&lt;-5,-3)+IF(S1820&lt;0,-3)+IF(S1820&lt;-5,-3)+IF(T1820&lt;0,-3)+IF(T1820&lt;-5,-3)+IF(W1820=1,5,0)+IF(X1820&gt;20,3,0)+IF(X1820&gt;25,3,0)+IF(X1820&gt;40,3,0)+IF(X1820&gt;50,3,0)+IF(N1820&lt;50,-10)+IF(N1820&lt;30,-10)+IF(N1820&lt;20,-10)+IF(N1820&lt;70,-5)+IF(N1820&lt;80,-5)+IF(N1820&gt;95,5,0)+IF(L1820&lt;50,-10)+IF(L1820&lt;30,-10)+IF(L1820&lt;20,-10)+IF(L1820&lt;70,-5)+IF(L1820&lt;80,-5)+IF(L1820&gt;95,5,0)+IF(A1820&gt;85,3,0)+IF(A1820&gt;90,3,0)+IF(U1820&lt;0,-10)+IF(U1820&lt;-5,-20)+IF(U1820&lt;-10,-10)+IF(V1820&gt;0,5,0)+IF(V1820&gt;15,5,0)+IF(V1820&gt;25,5,0)+IF(V1820&lt;0,-10,0)+IF(V1820&lt;-5,-10,0)+IF(U1820&lt;0,-10,0)+IF(U1820&lt;-5,-10,0)+IF(M1820&gt;90,10)+IF(M1820&gt;97,5)+IF(L1820&lt;70,-20,0)+IF(Y1820&gt;100,15,0)+IF(Y1820&gt;200,10,0)+IF(AB1820&gt;40,5,0)+IF(AB1820&gt;50,5,0)+IF(AB1820&gt;60,10,0)+IF(AB1820&gt;100,15,0)+IF(AB1820&gt;200,10,0)</f>
        <v>-32</v>
      </c>
      <c r="E1820" s="2">
        <f>W1820+AA1820+IF(AK1820&gt;1,1,0)+IF(AK1820&gt;1.2,2,0)+IF(AK1820&gt;1.3,2,0)+IF(AK1820&lt;1,-2,0)+IF(B1820&gt;200,5,0)+IF(B1820&gt;300,5,0)+IF(B1820&lt;30,-15,0)+IF(B1820&lt;20,-15,0)</f>
        <v>-28</v>
      </c>
      <c r="F1820" s="2">
        <f>IF(AF1820&gt;0,2,0)+IF(AF1820&gt;2,3,0)+IF(AF1820&gt;4,4,0)+IF(AF1820&gt;10,5,0)+IF(O1820="A",3,0)+IF(O1820="B",3,0)+IF(P1820="A+",7,0)+IF(P1820="A",5,0)+IF(P1820="A-",3,0)+IF(P1820="B+",2,0)+IF(AC1820&lt;40,3,0)+IF(AC1820&lt;20,3,0)+IF(AC1820&lt;10,5,0)+IF(C1820&gt;50,5)</f>
        <v>6</v>
      </c>
      <c r="G1820" s="2">
        <f>IF(AG1820&gt;0,3)+IF(AG1820&gt;4,3)+IF(AG1820&gt;7,3)+IF(AG1820&gt;10,3)+IF(AG1820&gt;13,3)+IF(AG1820&gt;15,3)+IF(AG1820&gt;17,3)+IF(AG1820&gt;20,3)+IF(AG1820&gt;25,5)+IF(AH1820&gt;0,3)+IF(AH1820&gt;7,3)+IF(AH1820&gt;10,3)+IF(AH1820&gt;15,3)+IF(AI1820&gt;0,3)+IF(AI1820&gt;7,3)+IF(AI1820&gt;10,3)+IF(AI1820&gt;15,3)</f>
        <v>18</v>
      </c>
      <c r="H1820" s="2">
        <f>SUM(D1820:G1820)</f>
        <v>-36</v>
      </c>
      <c r="I1820" s="2">
        <f>I1819+1</f>
        <v>1819</v>
      </c>
      <c r="J1820" s="3" t="s">
        <v>1446</v>
      </c>
      <c r="K1820" s="2" t="s">
        <v>1447</v>
      </c>
      <c r="L1820" s="7">
        <v>82</v>
      </c>
      <c r="M1820" s="7">
        <v>38</v>
      </c>
      <c r="N1820" s="7">
        <v>80</v>
      </c>
      <c r="O1820" s="7" t="s">
        <v>80</v>
      </c>
      <c r="P1820" s="7" t="s">
        <v>271</v>
      </c>
      <c r="Q1820" s="6" t="s">
        <v>228</v>
      </c>
      <c r="R1820" s="3">
        <v>-18</v>
      </c>
      <c r="S1820" s="3">
        <v>-5</v>
      </c>
      <c r="T1820" s="3">
        <v>0</v>
      </c>
      <c r="U1820" s="3">
        <v>-5</v>
      </c>
      <c r="V1820" s="3">
        <v>3</v>
      </c>
      <c r="W1820" s="3">
        <v>0</v>
      </c>
      <c r="X1820" s="3">
        <v>0</v>
      </c>
      <c r="Y1820" s="5">
        <v>3</v>
      </c>
      <c r="Z1820" s="5">
        <v>-2</v>
      </c>
      <c r="AA1820" s="5">
        <v>1</v>
      </c>
      <c r="AB1820" s="5">
        <v>-0.6</v>
      </c>
      <c r="AC1820" s="4">
        <v>35</v>
      </c>
      <c r="AD1820" s="4" t="s">
        <v>268</v>
      </c>
      <c r="AE1820" s="4">
        <v>53</v>
      </c>
      <c r="AF1820" s="4">
        <v>-7.3</v>
      </c>
      <c r="AG1820" s="4">
        <v>12.4</v>
      </c>
      <c r="AH1820" s="4">
        <v>3.8</v>
      </c>
      <c r="AI1820" s="4">
        <v>6.2</v>
      </c>
      <c r="AJ1820" s="6" t="s">
        <v>77</v>
      </c>
      <c r="AK1820" s="3">
        <v>1.1000000000000001</v>
      </c>
      <c r="AL1820" s="2">
        <v>0</v>
      </c>
    </row>
    <row r="1821" spans="1:38" x14ac:dyDescent="0.35">
      <c r="A1821" s="2">
        <f>AVERAGE(L1821:N1821)</f>
        <v>52</v>
      </c>
      <c r="B1821" s="2">
        <f>R1821+U1821</f>
        <v>3</v>
      </c>
      <c r="C1821" s="2">
        <f>Y1821+Z1821+AB1821</f>
        <v>47.8</v>
      </c>
      <c r="D1821" s="2">
        <f>IF(B1821&gt;100,5)+IF(B1821&gt;150,5)+IF(R1821&gt;0,3)+IF(R1821&gt;15,3)+IF(R1821&gt;25,3)+IF(S1821&gt;0,3)+IF(S1821&gt;15,3)+IF(S1821&gt;25,3)+IF(U1821&gt;20,2,0)+IF(U1821&gt;30,3,0)+IF(U1821&gt;50,5,0)+IF(U1821&gt;60,3,0)+IF(Y1821&gt;100,5,0)+IF(Y1821&gt;0,2)+IF(Y1821&gt;15,2)+IF(Y1821&gt;25,2)+IF(Y1821&gt;30,2)+IF(Y1821&gt;40,2)+IF(Y1821&gt;50,2)+IF(Y1821&gt;100,4)+IF(Y1821&lt;10,-5,0)+IF(Y1821&lt;0,-10)++IF(Y1821&lt;15,-5,0)+IF(R1821&lt;0,-3)+IF(R1821&lt;-5,-3)+IF(S1821&lt;0,-3)+IF(S1821&lt;-5,-3)+IF(T1821&lt;0,-3)+IF(T1821&lt;-5,-3)+IF(W1821=1,5,0)+IF(X1821&gt;20,3,0)+IF(X1821&gt;25,3,0)+IF(X1821&gt;40,3,0)+IF(X1821&gt;50,3,0)+IF(N1821&lt;50,-10)+IF(N1821&lt;30,-10)+IF(N1821&lt;20,-10)+IF(N1821&lt;70,-5)+IF(N1821&lt;80,-5)+IF(N1821&gt;95,5,0)+IF(L1821&lt;50,-10)+IF(L1821&lt;30,-10)+IF(L1821&lt;20,-10)+IF(L1821&lt;70,-5)+IF(L1821&lt;80,-5)+IF(L1821&gt;95,5,0)+IF(A1821&gt;85,3,0)+IF(A1821&gt;90,3,0)+IF(U1821&lt;0,-10)+IF(U1821&lt;-5,-20)+IF(U1821&lt;-10,-10)+IF(V1821&gt;0,5,0)+IF(V1821&gt;15,5,0)+IF(V1821&gt;25,5,0)+IF(V1821&lt;0,-10,0)+IF(V1821&lt;-5,-10,0)+IF(U1821&lt;0,-10,0)+IF(U1821&lt;-5,-10,0)+IF(M1821&gt;90,10)+IF(M1821&gt;97,5)+IF(L1821&lt;70,-20,0)+IF(Y1821&gt;100,15,0)+IF(Y1821&gt;200,10,0)+IF(AB1821&gt;40,5,0)+IF(AB1821&gt;50,5,0)+IF(AB1821&gt;60,10,0)+IF(AB1821&gt;100,15,0)+IF(AB1821&gt;200,10,0)</f>
        <v>-40</v>
      </c>
      <c r="E1821" s="2">
        <f>W1821+AA1821+IF(AK1821&gt;1,1,0)+IF(AK1821&gt;1.2,2,0)+IF(AK1821&gt;1.3,2,0)+IF(AK1821&lt;1,-2,0)+IF(B1821&gt;200,5,0)+IF(B1821&gt;300,5,0)+IF(B1821&lt;30,-15,0)+IF(B1821&lt;20,-15,0)</f>
        <v>-32</v>
      </c>
      <c r="F1821" s="2">
        <f>IF(AF1821&gt;0,2,0)+IF(AF1821&gt;2,3,0)+IF(AF1821&gt;4,4,0)+IF(AF1821&gt;10,5,0)+IF(O1821="A",3,0)+IF(O1821="B",3,0)+IF(P1821="A+",7,0)+IF(P1821="A",5,0)+IF(P1821="A-",3,0)+IF(P1821="B+",2,0)+IF(AC1821&lt;40,3,0)+IF(AC1821&lt;20,3,0)+IF(AC1821&lt;10,5,0)+IF(C1821&gt;50,5)</f>
        <v>3</v>
      </c>
      <c r="G1821" s="2">
        <f>IF(AG1821&gt;0,3)+IF(AG1821&gt;4,3)+IF(AG1821&gt;7,3)+IF(AG1821&gt;10,3)+IF(AG1821&gt;13,3)+IF(AG1821&gt;15,3)+IF(AG1821&gt;17,3)+IF(AG1821&gt;20,3)+IF(AG1821&gt;25,5)+IF(AH1821&gt;0,3)+IF(AH1821&gt;7,3)+IF(AH1821&gt;10,3)+IF(AH1821&gt;15,3)+IF(AI1821&gt;0,3)+IF(AI1821&gt;7,3)+IF(AI1821&gt;10,3)+IF(AI1821&gt;15,3)</f>
        <v>33</v>
      </c>
      <c r="H1821" s="2">
        <f>SUM(D1821:G1821)</f>
        <v>-36</v>
      </c>
      <c r="I1821" s="2">
        <f>I1820+1</f>
        <v>1820</v>
      </c>
      <c r="J1821" s="3" t="s">
        <v>1654</v>
      </c>
      <c r="K1821" s="2" t="s">
        <v>1655</v>
      </c>
      <c r="L1821" s="7">
        <v>58</v>
      </c>
      <c r="M1821" s="7">
        <v>51</v>
      </c>
      <c r="N1821" s="7">
        <v>47</v>
      </c>
      <c r="O1821" s="7" t="s">
        <v>48</v>
      </c>
      <c r="P1821" s="7" t="s">
        <v>31</v>
      </c>
      <c r="Q1821" s="6" t="s">
        <v>793</v>
      </c>
      <c r="R1821" s="3">
        <v>3</v>
      </c>
      <c r="S1821" s="3">
        <v>6</v>
      </c>
      <c r="T1821" s="3">
        <v>3</v>
      </c>
      <c r="U1821" s="3">
        <v>0</v>
      </c>
      <c r="V1821" s="3">
        <v>0</v>
      </c>
      <c r="W1821" s="3">
        <v>0</v>
      </c>
      <c r="X1821" s="3">
        <v>0</v>
      </c>
      <c r="Y1821" s="5">
        <v>16</v>
      </c>
      <c r="Z1821" s="5">
        <v>15</v>
      </c>
      <c r="AA1821" s="5">
        <v>0</v>
      </c>
      <c r="AB1821" s="5">
        <v>16.8</v>
      </c>
      <c r="AC1821" s="4">
        <v>126</v>
      </c>
      <c r="AD1821" s="4" t="s">
        <v>116</v>
      </c>
      <c r="AE1821" s="4">
        <v>16</v>
      </c>
      <c r="AF1821" s="4">
        <v>0</v>
      </c>
      <c r="AG1821" s="4">
        <v>9.6</v>
      </c>
      <c r="AH1821" s="4">
        <v>15.6</v>
      </c>
      <c r="AI1821" s="4">
        <v>15.3</v>
      </c>
      <c r="AJ1821" s="6" t="s">
        <v>51</v>
      </c>
      <c r="AK1821" s="3">
        <v>0.8</v>
      </c>
      <c r="AL1821" s="2">
        <v>0</v>
      </c>
    </row>
    <row r="1822" spans="1:38" x14ac:dyDescent="0.35">
      <c r="A1822" s="2">
        <f>AVERAGE(L1822:N1822)</f>
        <v>63.333333333333336</v>
      </c>
      <c r="B1822" s="2">
        <f>R1822+U1822</f>
        <v>15</v>
      </c>
      <c r="C1822" s="2">
        <f>Y1822+Z1822+AB1822</f>
        <v>37.1</v>
      </c>
      <c r="D1822" s="2">
        <f>IF(B1822&gt;100,5)+IF(B1822&gt;150,5)+IF(R1822&gt;0,3)+IF(R1822&gt;15,3)+IF(R1822&gt;25,3)+IF(S1822&gt;0,3)+IF(S1822&gt;15,3)+IF(S1822&gt;25,3)+IF(U1822&gt;20,2,0)+IF(U1822&gt;30,3,0)+IF(U1822&gt;50,5,0)+IF(U1822&gt;60,3,0)+IF(Y1822&gt;100,5,0)+IF(Y1822&gt;0,2)+IF(Y1822&gt;15,2)+IF(Y1822&gt;25,2)+IF(Y1822&gt;30,2)+IF(Y1822&gt;40,2)+IF(Y1822&gt;50,2)+IF(Y1822&gt;100,4)+IF(Y1822&lt;10,-5,0)+IF(Y1822&lt;0,-10)++IF(Y1822&lt;15,-5,0)+IF(R1822&lt;0,-3)+IF(R1822&lt;-5,-3)+IF(S1822&lt;0,-3)+IF(S1822&lt;-5,-3)+IF(T1822&lt;0,-3)+IF(T1822&lt;-5,-3)+IF(W1822=1,5,0)+IF(X1822&gt;20,3,0)+IF(X1822&gt;25,3,0)+IF(X1822&gt;40,3,0)+IF(X1822&gt;50,3,0)+IF(N1822&lt;50,-10)+IF(N1822&lt;30,-10)+IF(N1822&lt;20,-10)+IF(N1822&lt;70,-5)+IF(N1822&lt;80,-5)+IF(N1822&gt;95,5,0)+IF(L1822&lt;50,-10)+IF(L1822&lt;30,-10)+IF(L1822&lt;20,-10)+IF(L1822&lt;70,-5)+IF(L1822&lt;80,-5)+IF(L1822&gt;95,5,0)+IF(A1822&gt;85,3,0)+IF(A1822&gt;90,3,0)+IF(U1822&lt;0,-10)+IF(U1822&lt;-5,-20)+IF(U1822&lt;-10,-10)+IF(V1822&gt;0,5,0)+IF(V1822&gt;15,5,0)+IF(V1822&gt;25,5,0)+IF(V1822&lt;0,-10,0)+IF(V1822&lt;-5,-10,0)+IF(U1822&lt;0,-10,0)+IF(U1822&lt;-5,-10,0)+IF(M1822&gt;90,10)+IF(M1822&gt;97,5)+IF(L1822&lt;70,-20,0)+IF(Y1822&gt;100,15,0)+IF(Y1822&gt;200,10,0)+IF(AB1822&gt;40,5,0)+IF(AB1822&gt;50,5,0)+IF(AB1822&gt;60,10,0)+IF(AB1822&gt;100,15,0)+IF(AB1822&gt;200,10,0)</f>
        <v>-45</v>
      </c>
      <c r="E1822" s="2">
        <f>W1822+AA1822+IF(AK1822&gt;1,1,0)+IF(AK1822&gt;1.2,2,0)+IF(AK1822&gt;1.3,2,0)+IF(AK1822&lt;1,-2,0)+IF(B1822&gt;200,5,0)+IF(B1822&gt;300,5,0)+IF(B1822&lt;30,-15,0)+IF(B1822&lt;20,-15,0)</f>
        <v>-32</v>
      </c>
      <c r="F1822" s="2">
        <f>IF(AF1822&gt;0,2,0)+IF(AF1822&gt;2,3,0)+IF(AF1822&gt;4,4,0)+IF(AF1822&gt;10,5,0)+IF(O1822="A",3,0)+IF(O1822="B",3,0)+IF(P1822="A+",7,0)+IF(P1822="A",5,0)+IF(P1822="A-",3,0)+IF(P1822="B+",2,0)+IF(AC1822&lt;40,3,0)+IF(AC1822&lt;20,3,0)+IF(AC1822&lt;10,5,0)+IF(C1822&gt;50,5)</f>
        <v>5</v>
      </c>
      <c r="G1822" s="2">
        <f>IF(AG1822&gt;0,3)+IF(AG1822&gt;4,3)+IF(AG1822&gt;7,3)+IF(AG1822&gt;10,3)+IF(AG1822&gt;13,3)+IF(AG1822&gt;15,3)+IF(AG1822&gt;17,3)+IF(AG1822&gt;20,3)+IF(AG1822&gt;25,5)+IF(AH1822&gt;0,3)+IF(AH1822&gt;7,3)+IF(AH1822&gt;10,3)+IF(AH1822&gt;15,3)+IF(AI1822&gt;0,3)+IF(AI1822&gt;7,3)+IF(AI1822&gt;10,3)+IF(AI1822&gt;15,3)</f>
        <v>36</v>
      </c>
      <c r="H1822" s="2">
        <f>SUM(D1822:G1822)</f>
        <v>-36</v>
      </c>
      <c r="I1822" s="2">
        <f>I1821+1</f>
        <v>1821</v>
      </c>
      <c r="J1822" s="3" t="s">
        <v>10129</v>
      </c>
      <c r="K1822" s="2" t="s">
        <v>10130</v>
      </c>
      <c r="L1822" s="7">
        <v>67</v>
      </c>
      <c r="M1822" s="7">
        <v>48</v>
      </c>
      <c r="N1822" s="7">
        <v>75</v>
      </c>
      <c r="O1822" s="7" t="s">
        <v>29</v>
      </c>
      <c r="P1822" s="7" t="s">
        <v>31</v>
      </c>
      <c r="Q1822" s="6" t="s">
        <v>71</v>
      </c>
      <c r="R1822" s="3">
        <v>-6</v>
      </c>
      <c r="S1822" s="3">
        <v>11</v>
      </c>
      <c r="T1822" s="3">
        <v>-20</v>
      </c>
      <c r="U1822" s="3">
        <v>21</v>
      </c>
      <c r="V1822" s="3">
        <v>4</v>
      </c>
      <c r="W1822" s="3">
        <v>0</v>
      </c>
      <c r="X1822" s="3">
        <v>19.5</v>
      </c>
      <c r="Y1822" s="5">
        <v>5</v>
      </c>
      <c r="Z1822" s="5">
        <v>25</v>
      </c>
      <c r="AA1822" s="5">
        <v>0</v>
      </c>
      <c r="AB1822" s="5">
        <v>7.1</v>
      </c>
      <c r="AC1822" s="4">
        <v>161</v>
      </c>
      <c r="AD1822" s="4" t="s">
        <v>179</v>
      </c>
      <c r="AE1822" s="4">
        <v>43</v>
      </c>
      <c r="AF1822" s="4">
        <v>1.2</v>
      </c>
      <c r="AG1822" s="4">
        <v>12.2</v>
      </c>
      <c r="AH1822" s="4">
        <v>20.7</v>
      </c>
      <c r="AI1822" s="4">
        <v>22</v>
      </c>
      <c r="AJ1822" s="6" t="s">
        <v>195</v>
      </c>
      <c r="AK1822" s="3">
        <v>0.6</v>
      </c>
      <c r="AL1822" s="2">
        <v>0</v>
      </c>
    </row>
    <row r="1823" spans="1:38" x14ac:dyDescent="0.35">
      <c r="A1823" s="2">
        <f>AVERAGE(L1823:N1823)</f>
        <v>27.333333333333332</v>
      </c>
      <c r="B1823" s="2">
        <f>R1823+U1823</f>
        <v>89</v>
      </c>
      <c r="C1823" s="2">
        <f>Y1823+Z1823+AB1823</f>
        <v>148.30000000000001</v>
      </c>
      <c r="D1823" s="2">
        <f>IF(B1823&gt;100,5)+IF(B1823&gt;150,5)+IF(R1823&gt;0,3)+IF(R1823&gt;15,3)+IF(R1823&gt;25,3)+IF(S1823&gt;0,3)+IF(S1823&gt;15,3)+IF(S1823&gt;25,3)+IF(U1823&gt;20,2,0)+IF(U1823&gt;30,3,0)+IF(U1823&gt;50,5,0)+IF(U1823&gt;60,3,0)+IF(Y1823&gt;100,5,0)+IF(Y1823&gt;0,2)+IF(Y1823&gt;15,2)+IF(Y1823&gt;25,2)+IF(Y1823&gt;30,2)+IF(Y1823&gt;40,2)+IF(Y1823&gt;50,2)+IF(Y1823&gt;100,4)+IF(Y1823&lt;10,-5,0)+IF(Y1823&lt;0,-10)++IF(Y1823&lt;15,-5,0)+IF(R1823&lt;0,-3)+IF(R1823&lt;-5,-3)+IF(S1823&lt;0,-3)+IF(S1823&lt;-5,-3)+IF(T1823&lt;0,-3)+IF(T1823&lt;-5,-3)+IF(W1823=1,5,0)+IF(X1823&gt;20,3,0)+IF(X1823&gt;25,3,0)+IF(X1823&gt;40,3,0)+IF(X1823&gt;50,3,0)+IF(N1823&lt;50,-10)+IF(N1823&lt;30,-10)+IF(N1823&lt;20,-10)+IF(N1823&lt;70,-5)+IF(N1823&lt;80,-5)+IF(N1823&gt;95,5,0)+IF(L1823&lt;50,-10)+IF(L1823&lt;30,-10)+IF(L1823&lt;20,-10)+IF(L1823&lt;70,-5)+IF(L1823&lt;80,-5)+IF(L1823&gt;95,5,0)+IF(A1823&gt;85,3,0)+IF(A1823&gt;90,3,0)+IF(U1823&lt;0,-10)+IF(U1823&lt;-5,-20)+IF(U1823&lt;-10,-10)+IF(V1823&gt;0,5,0)+IF(V1823&gt;15,5,0)+IF(V1823&gt;25,5,0)+IF(V1823&lt;0,-10,0)+IF(V1823&lt;-5,-10,0)+IF(U1823&lt;0,-10,0)+IF(U1823&lt;-5,-10,0)+IF(M1823&gt;90,10)+IF(M1823&gt;97,5)+IF(L1823&lt;70,-20,0)+IF(Y1823&gt;100,15,0)+IF(Y1823&gt;200,10,0)+IF(AB1823&gt;40,5,0)+IF(AB1823&gt;50,5,0)+IF(AB1823&gt;60,10,0)+IF(AB1823&gt;100,15,0)+IF(AB1823&gt;200,10,0)</f>
        <v>-47</v>
      </c>
      <c r="E1823" s="2">
        <f>W1823+AA1823+IF(AK1823&gt;1,1,0)+IF(AK1823&gt;1.2,2,0)+IF(AK1823&gt;1.3,2,0)+IF(AK1823&lt;1,-2,0)+IF(B1823&gt;200,5,0)+IF(B1823&gt;300,5,0)+IF(B1823&lt;30,-15,0)+IF(B1823&lt;20,-15,0)</f>
        <v>6</v>
      </c>
      <c r="F1823" s="2">
        <f>IF(AF1823&gt;0,2,0)+IF(AF1823&gt;2,3,0)+IF(AF1823&gt;4,4,0)+IF(AF1823&gt;10,5,0)+IF(O1823="A",3,0)+IF(O1823="B",3,0)+IF(P1823="A+",7,0)+IF(P1823="A",5,0)+IF(P1823="A-",3,0)+IF(P1823="B+",2,0)+IF(AC1823&lt;40,3,0)+IF(AC1823&lt;20,3,0)+IF(AC1823&lt;10,5,0)+IF(C1823&gt;50,5)</f>
        <v>5</v>
      </c>
      <c r="G1823" s="2">
        <f>IF(AG1823&gt;0,3)+IF(AG1823&gt;4,3)+IF(AG1823&gt;7,3)+IF(AG1823&gt;10,3)+IF(AG1823&gt;13,3)+IF(AG1823&gt;15,3)+IF(AG1823&gt;17,3)+IF(AG1823&gt;20,3)+IF(AG1823&gt;25,5)+IF(AH1823&gt;0,3)+IF(AH1823&gt;7,3)+IF(AH1823&gt;10,3)+IF(AH1823&gt;15,3)+IF(AI1823&gt;0,3)+IF(AI1823&gt;7,3)+IF(AI1823&gt;10,3)+IF(AI1823&gt;15,3)</f>
        <v>0</v>
      </c>
      <c r="H1823" s="2">
        <f>SUM(D1823:G1823)</f>
        <v>-36</v>
      </c>
      <c r="I1823" s="2">
        <f>I1822+1</f>
        <v>1822</v>
      </c>
      <c r="J1823" s="3" t="s">
        <v>8033</v>
      </c>
      <c r="K1823" s="2" t="s">
        <v>8034</v>
      </c>
      <c r="L1823" s="7">
        <v>22</v>
      </c>
      <c r="M1823" s="7">
        <v>37</v>
      </c>
      <c r="N1823" s="7">
        <v>23</v>
      </c>
      <c r="O1823" s="7" t="s">
        <v>42</v>
      </c>
      <c r="P1823" s="7" t="s">
        <v>80</v>
      </c>
      <c r="Q1823" s="6" t="s">
        <v>719</v>
      </c>
      <c r="R1823" s="3">
        <v>0</v>
      </c>
      <c r="S1823" s="3">
        <v>0</v>
      </c>
      <c r="T1823" s="3">
        <v>0</v>
      </c>
      <c r="U1823" s="3">
        <v>89</v>
      </c>
      <c r="V1823" s="3">
        <v>0</v>
      </c>
      <c r="W1823" s="3">
        <v>0</v>
      </c>
      <c r="X1823" s="3">
        <v>24.1</v>
      </c>
      <c r="Y1823" s="5">
        <v>51</v>
      </c>
      <c r="Z1823" s="5">
        <v>53</v>
      </c>
      <c r="AA1823" s="5">
        <v>1</v>
      </c>
      <c r="AB1823" s="5">
        <v>44.3</v>
      </c>
      <c r="AC1823" s="4">
        <v>106</v>
      </c>
      <c r="AD1823" s="4" t="s">
        <v>98</v>
      </c>
      <c r="AE1823" s="4">
        <v>3</v>
      </c>
      <c r="AF1823" s="4">
        <v>-28.6</v>
      </c>
      <c r="AG1823" s="4">
        <v>-261</v>
      </c>
      <c r="AH1823" s="4">
        <v>-16.100000000000001</v>
      </c>
      <c r="AI1823" s="4">
        <v>-25.6</v>
      </c>
      <c r="AJ1823" s="6" t="s">
        <v>810</v>
      </c>
      <c r="AK1823" s="3">
        <v>1.5</v>
      </c>
      <c r="AL1823" s="2">
        <v>0</v>
      </c>
    </row>
    <row r="1824" spans="1:38" x14ac:dyDescent="0.35">
      <c r="A1824" s="2">
        <f>AVERAGE(L1824:N1824)</f>
        <v>60.333333333333336</v>
      </c>
      <c r="B1824" s="2">
        <f>R1824+U1824</f>
        <v>22</v>
      </c>
      <c r="C1824" s="2">
        <f>Y1824+Z1824+AB1824</f>
        <v>14.8</v>
      </c>
      <c r="D1824" s="2">
        <f>IF(B1824&gt;100,5)+IF(B1824&gt;150,5)+IF(R1824&gt;0,3)+IF(R1824&gt;15,3)+IF(R1824&gt;25,3)+IF(S1824&gt;0,3)+IF(S1824&gt;15,3)+IF(S1824&gt;25,3)+IF(U1824&gt;20,2,0)+IF(U1824&gt;30,3,0)+IF(U1824&gt;50,5,0)+IF(U1824&gt;60,3,0)+IF(Y1824&gt;100,5,0)+IF(Y1824&gt;0,2)+IF(Y1824&gt;15,2)+IF(Y1824&gt;25,2)+IF(Y1824&gt;30,2)+IF(Y1824&gt;40,2)+IF(Y1824&gt;50,2)+IF(Y1824&gt;100,4)+IF(Y1824&lt;10,-5,0)+IF(Y1824&lt;0,-10)++IF(Y1824&lt;15,-5,0)+IF(R1824&lt;0,-3)+IF(R1824&lt;-5,-3)+IF(S1824&lt;0,-3)+IF(S1824&lt;-5,-3)+IF(T1824&lt;0,-3)+IF(T1824&lt;-5,-3)+IF(W1824=1,5,0)+IF(X1824&gt;20,3,0)+IF(X1824&gt;25,3,0)+IF(X1824&gt;40,3,0)+IF(X1824&gt;50,3,0)+IF(N1824&lt;50,-10)+IF(N1824&lt;30,-10)+IF(N1824&lt;20,-10)+IF(N1824&lt;70,-5)+IF(N1824&lt;80,-5)+IF(N1824&gt;95,5,0)+IF(L1824&lt;50,-10)+IF(L1824&lt;30,-10)+IF(L1824&lt;20,-10)+IF(L1824&lt;70,-5)+IF(L1824&lt;80,-5)+IF(L1824&gt;95,5,0)+IF(A1824&gt;85,3,0)+IF(A1824&gt;90,3,0)+IF(U1824&lt;0,-10)+IF(U1824&lt;-5,-20)+IF(U1824&lt;-10,-10)+IF(V1824&gt;0,5,0)+IF(V1824&gt;15,5,0)+IF(V1824&gt;25,5,0)+IF(V1824&lt;0,-10,0)+IF(V1824&lt;-5,-10,0)+IF(U1824&lt;0,-10,0)+IF(U1824&lt;-5,-10,0)+IF(M1824&gt;90,10)+IF(M1824&gt;97,5)+IF(L1824&lt;70,-20,0)+IF(Y1824&gt;100,15,0)+IF(Y1824&gt;200,10,0)+IF(AB1824&gt;40,5,0)+IF(AB1824&gt;50,5,0)+IF(AB1824&gt;60,10,0)+IF(AB1824&gt;100,15,0)+IF(AB1824&gt;200,10,0)</f>
        <v>-50</v>
      </c>
      <c r="E1824" s="2">
        <f>W1824+AA1824+IF(AK1824&gt;1,1,0)+IF(AK1824&gt;1.2,2,0)+IF(AK1824&gt;1.3,2,0)+IF(AK1824&lt;1,-2,0)+IF(B1824&gt;200,5,0)+IF(B1824&gt;300,5,0)+IF(B1824&lt;30,-15,0)+IF(B1824&lt;20,-15,0)</f>
        <v>-16</v>
      </c>
      <c r="F1824" s="2">
        <f>IF(AF1824&gt;0,2,0)+IF(AF1824&gt;2,3,0)+IF(AF1824&gt;4,4,0)+IF(AF1824&gt;10,5,0)+IF(O1824="A",3,0)+IF(O1824="B",3,0)+IF(P1824="A+",7,0)+IF(P1824="A",5,0)+IF(P1824="A-",3,0)+IF(P1824="B+",2,0)+IF(AC1824&lt;40,3,0)+IF(AC1824&lt;20,3,0)+IF(AC1824&lt;10,5,0)+IF(C1824&gt;50,5)</f>
        <v>0</v>
      </c>
      <c r="G1824" s="2">
        <f>IF(AG1824&gt;0,3)+IF(AG1824&gt;4,3)+IF(AG1824&gt;7,3)+IF(AG1824&gt;10,3)+IF(AG1824&gt;13,3)+IF(AG1824&gt;15,3)+IF(AG1824&gt;17,3)+IF(AG1824&gt;20,3)+IF(AG1824&gt;25,5)+IF(AH1824&gt;0,3)+IF(AH1824&gt;7,3)+IF(AH1824&gt;10,3)+IF(AH1824&gt;15,3)+IF(AI1824&gt;0,3)+IF(AI1824&gt;7,3)+IF(AI1824&gt;10,3)+IF(AI1824&gt;15,3)</f>
        <v>30</v>
      </c>
      <c r="H1824" s="2">
        <f>SUM(D1824:G1824)</f>
        <v>-36</v>
      </c>
      <c r="I1824" s="2">
        <f>I1823+1</f>
        <v>1823</v>
      </c>
      <c r="J1824" s="3" t="s">
        <v>9540</v>
      </c>
      <c r="K1824" s="2" t="s">
        <v>9541</v>
      </c>
      <c r="L1824" s="7">
        <v>63</v>
      </c>
      <c r="M1824" s="7">
        <v>80</v>
      </c>
      <c r="N1824" s="7">
        <v>38</v>
      </c>
      <c r="O1824" s="7" t="s">
        <v>80</v>
      </c>
      <c r="P1824" s="7" t="s">
        <v>42</v>
      </c>
      <c r="Q1824" s="6" t="s">
        <v>113</v>
      </c>
      <c r="R1824" s="3">
        <v>22</v>
      </c>
      <c r="S1824" s="3">
        <v>6</v>
      </c>
      <c r="T1824" s="3">
        <v>-17</v>
      </c>
      <c r="U1824" s="3">
        <v>0</v>
      </c>
      <c r="V1824" s="3">
        <v>0</v>
      </c>
      <c r="W1824" s="3">
        <v>1</v>
      </c>
      <c r="X1824" s="3">
        <v>0</v>
      </c>
      <c r="Y1824" s="5">
        <v>5</v>
      </c>
      <c r="Z1824" s="5">
        <v>4</v>
      </c>
      <c r="AA1824" s="5">
        <v>0</v>
      </c>
      <c r="AB1824" s="5">
        <v>5.8</v>
      </c>
      <c r="AC1824" s="4">
        <v>107</v>
      </c>
      <c r="AD1824" s="4" t="s">
        <v>116</v>
      </c>
      <c r="AE1824" s="4">
        <v>16</v>
      </c>
      <c r="AF1824" s="4">
        <v>0</v>
      </c>
      <c r="AG1824" s="4">
        <v>6.3</v>
      </c>
      <c r="AH1824" s="4">
        <v>19.5</v>
      </c>
      <c r="AI1824" s="4">
        <v>20.9</v>
      </c>
      <c r="AJ1824" s="6" t="s">
        <v>67</v>
      </c>
      <c r="AK1824" s="3">
        <v>0.7</v>
      </c>
      <c r="AL1824" s="2">
        <v>0</v>
      </c>
    </row>
    <row r="1825" spans="1:38" x14ac:dyDescent="0.35">
      <c r="A1825" s="2">
        <f>AVERAGE(L1825:N1825)</f>
        <v>71</v>
      </c>
      <c r="B1825" s="2">
        <f>R1825+U1825</f>
        <v>9</v>
      </c>
      <c r="C1825" s="2">
        <f>Y1825+Z1825+AB1825</f>
        <v>20.100000000000001</v>
      </c>
      <c r="D1825" s="2">
        <f>IF(B1825&gt;100,5)+IF(B1825&gt;150,5)+IF(R1825&gt;0,3)+IF(R1825&gt;15,3)+IF(R1825&gt;25,3)+IF(S1825&gt;0,3)+IF(S1825&gt;15,3)+IF(S1825&gt;25,3)+IF(U1825&gt;20,2,0)+IF(U1825&gt;30,3,0)+IF(U1825&gt;50,5,0)+IF(U1825&gt;60,3,0)+IF(Y1825&gt;100,5,0)+IF(Y1825&gt;0,2)+IF(Y1825&gt;15,2)+IF(Y1825&gt;25,2)+IF(Y1825&gt;30,2)+IF(Y1825&gt;40,2)+IF(Y1825&gt;50,2)+IF(Y1825&gt;100,4)+IF(Y1825&lt;10,-5,0)+IF(Y1825&lt;0,-10)++IF(Y1825&lt;15,-5,0)+IF(R1825&lt;0,-3)+IF(R1825&lt;-5,-3)+IF(S1825&lt;0,-3)+IF(S1825&lt;-5,-3)+IF(T1825&lt;0,-3)+IF(T1825&lt;-5,-3)+IF(W1825=1,5,0)+IF(X1825&gt;20,3,0)+IF(X1825&gt;25,3,0)+IF(X1825&gt;40,3,0)+IF(X1825&gt;50,3,0)+IF(N1825&lt;50,-10)+IF(N1825&lt;30,-10)+IF(N1825&lt;20,-10)+IF(N1825&lt;70,-5)+IF(N1825&lt;80,-5)+IF(N1825&gt;95,5,0)+IF(L1825&lt;50,-10)+IF(L1825&lt;30,-10)+IF(L1825&lt;20,-10)+IF(L1825&lt;70,-5)+IF(L1825&lt;80,-5)+IF(L1825&gt;95,5,0)+IF(A1825&gt;85,3,0)+IF(A1825&gt;90,3,0)+IF(U1825&lt;0,-10)+IF(U1825&lt;-5,-20)+IF(U1825&lt;-10,-10)+IF(V1825&gt;0,5,0)+IF(V1825&gt;15,5,0)+IF(V1825&gt;25,5,0)+IF(V1825&lt;0,-10,0)+IF(V1825&lt;-5,-10,0)+IF(U1825&lt;0,-10,0)+IF(U1825&lt;-5,-10,0)+IF(M1825&gt;90,10)+IF(M1825&gt;97,5)+IF(L1825&lt;70,-20,0)+IF(Y1825&gt;100,15,0)+IF(Y1825&gt;200,10,0)+IF(AB1825&gt;40,5,0)+IF(AB1825&gt;50,5,0)+IF(AB1825&gt;60,10,0)+IF(AB1825&gt;100,15,0)+IF(AB1825&gt;200,10,0)</f>
        <v>-54</v>
      </c>
      <c r="E1825" s="2">
        <f>W1825+AA1825+IF(AK1825&gt;1,1,0)+IF(AK1825&gt;1.2,2,0)+IF(AK1825&gt;1.3,2,0)+IF(AK1825&lt;1,-2,0)+IF(B1825&gt;200,5,0)+IF(B1825&gt;300,5,0)+IF(B1825&lt;30,-15,0)+IF(B1825&lt;20,-15,0)</f>
        <v>-32</v>
      </c>
      <c r="F1825" s="2">
        <f>IF(AF1825&gt;0,2,0)+IF(AF1825&gt;2,3,0)+IF(AF1825&gt;4,4,0)+IF(AF1825&gt;10,5,0)+IF(O1825="A",3,0)+IF(O1825="B",3,0)+IF(P1825="A+",7,0)+IF(P1825="A",5,0)+IF(P1825="A-",3,0)+IF(P1825="B+",2,0)+IF(AC1825&lt;40,3,0)+IF(AC1825&lt;20,3,0)+IF(AC1825&lt;10,5,0)+IF(C1825&gt;50,5)</f>
        <v>8</v>
      </c>
      <c r="G1825" s="2">
        <f>IF(AG1825&gt;0,3)+IF(AG1825&gt;4,3)+IF(AG1825&gt;7,3)+IF(AG1825&gt;10,3)+IF(AG1825&gt;13,3)+IF(AG1825&gt;15,3)+IF(AG1825&gt;17,3)+IF(AG1825&gt;20,3)+IF(AG1825&gt;25,5)+IF(AH1825&gt;0,3)+IF(AH1825&gt;7,3)+IF(AH1825&gt;10,3)+IF(AH1825&gt;15,3)+IF(AI1825&gt;0,3)+IF(AI1825&gt;7,3)+IF(AI1825&gt;10,3)+IF(AI1825&gt;15,3)</f>
        <v>42</v>
      </c>
      <c r="H1825" s="2">
        <f>SUM(D1825:G1825)</f>
        <v>-36</v>
      </c>
      <c r="I1825" s="2">
        <f>I1824+1</f>
        <v>1824</v>
      </c>
      <c r="J1825" s="3" t="s">
        <v>6316</v>
      </c>
      <c r="K1825" s="2" t="s">
        <v>6317</v>
      </c>
      <c r="L1825" s="7">
        <v>75</v>
      </c>
      <c r="M1825" s="7">
        <v>96</v>
      </c>
      <c r="N1825" s="7">
        <v>42</v>
      </c>
      <c r="O1825" s="7" t="s">
        <v>29</v>
      </c>
      <c r="P1825" s="7" t="s">
        <v>31</v>
      </c>
      <c r="Q1825" s="6" t="s">
        <v>49</v>
      </c>
      <c r="R1825" s="3">
        <v>14</v>
      </c>
      <c r="S1825" s="3">
        <v>20</v>
      </c>
      <c r="T1825" s="3">
        <v>20</v>
      </c>
      <c r="U1825" s="3">
        <v>-5</v>
      </c>
      <c r="V1825" s="3">
        <v>-14</v>
      </c>
      <c r="W1825" s="3">
        <v>0</v>
      </c>
      <c r="X1825" s="3">
        <v>9.1</v>
      </c>
      <c r="Y1825" s="5">
        <v>3</v>
      </c>
      <c r="Z1825" s="5">
        <v>11</v>
      </c>
      <c r="AA1825" s="5">
        <v>0</v>
      </c>
      <c r="AB1825" s="5">
        <v>6.1</v>
      </c>
      <c r="AC1825" s="4">
        <v>100</v>
      </c>
      <c r="AD1825" s="4" t="s">
        <v>116</v>
      </c>
      <c r="AE1825" s="4">
        <v>24</v>
      </c>
      <c r="AF1825" s="4">
        <v>4</v>
      </c>
      <c r="AG1825" s="4">
        <v>15.7</v>
      </c>
      <c r="AH1825" s="4">
        <v>34.700000000000003</v>
      </c>
      <c r="AI1825" s="4">
        <v>34.200000000000003</v>
      </c>
      <c r="AJ1825" s="6" t="s">
        <v>67</v>
      </c>
      <c r="AK1825" s="3">
        <v>0.4</v>
      </c>
      <c r="AL1825" s="2">
        <v>0</v>
      </c>
    </row>
    <row r="1826" spans="1:38" x14ac:dyDescent="0.35">
      <c r="A1826" s="2">
        <f>AVERAGE(L1826:N1826)</f>
        <v>51</v>
      </c>
      <c r="B1826" s="2">
        <f>R1826+U1826</f>
        <v>25</v>
      </c>
      <c r="C1826" s="2">
        <f>Y1826+Z1826+AB1826</f>
        <v>15.4</v>
      </c>
      <c r="D1826" s="2">
        <f>IF(B1826&gt;100,5)+IF(B1826&gt;150,5)+IF(R1826&gt;0,3)+IF(R1826&gt;15,3)+IF(R1826&gt;25,3)+IF(S1826&gt;0,3)+IF(S1826&gt;15,3)+IF(S1826&gt;25,3)+IF(U1826&gt;20,2,0)+IF(U1826&gt;30,3,0)+IF(U1826&gt;50,5,0)+IF(U1826&gt;60,3,0)+IF(Y1826&gt;100,5,0)+IF(Y1826&gt;0,2)+IF(Y1826&gt;15,2)+IF(Y1826&gt;25,2)+IF(Y1826&gt;30,2)+IF(Y1826&gt;40,2)+IF(Y1826&gt;50,2)+IF(Y1826&gt;100,4)+IF(Y1826&lt;10,-5,0)+IF(Y1826&lt;0,-10)++IF(Y1826&lt;15,-5,0)+IF(R1826&lt;0,-3)+IF(R1826&lt;-5,-3)+IF(S1826&lt;0,-3)+IF(S1826&lt;-5,-3)+IF(T1826&lt;0,-3)+IF(T1826&lt;-5,-3)+IF(W1826=1,5,0)+IF(X1826&gt;20,3,0)+IF(X1826&gt;25,3,0)+IF(X1826&gt;40,3,0)+IF(X1826&gt;50,3,0)+IF(N1826&lt;50,-10)+IF(N1826&lt;30,-10)+IF(N1826&lt;20,-10)+IF(N1826&lt;70,-5)+IF(N1826&lt;80,-5)+IF(N1826&gt;95,5,0)+IF(L1826&lt;50,-10)+IF(L1826&lt;30,-10)+IF(L1826&lt;20,-10)+IF(L1826&lt;70,-5)+IF(L1826&lt;80,-5)+IF(L1826&gt;95,5,0)+IF(A1826&gt;85,3,0)+IF(A1826&gt;90,3,0)+IF(U1826&lt;0,-10)+IF(U1826&lt;-5,-20)+IF(U1826&lt;-10,-10)+IF(V1826&gt;0,5,0)+IF(V1826&gt;15,5,0)+IF(V1826&gt;25,5,0)+IF(V1826&lt;0,-10,0)+IF(V1826&lt;-5,-10,0)+IF(U1826&lt;0,-10,0)+IF(U1826&lt;-5,-10,0)+IF(M1826&gt;90,10)+IF(M1826&gt;97,5)+IF(L1826&lt;70,-20,0)+IF(Y1826&gt;100,15,0)+IF(Y1826&gt;200,10,0)+IF(AB1826&gt;40,5,0)+IF(AB1826&gt;50,5,0)+IF(AB1826&gt;60,10,0)+IF(AB1826&gt;100,15,0)+IF(AB1826&gt;200,10,0)</f>
        <v>-56</v>
      </c>
      <c r="E1826" s="2">
        <f>W1826+AA1826+IF(AK1826&gt;1,1,0)+IF(AK1826&gt;1.2,2,0)+IF(AK1826&gt;1.3,2,0)+IF(AK1826&lt;1,-2,0)+IF(B1826&gt;200,5,0)+IF(B1826&gt;300,5,0)+IF(B1826&lt;30,-15,0)+IF(B1826&lt;20,-15,0)</f>
        <v>-16</v>
      </c>
      <c r="F1826" s="2">
        <f>IF(AF1826&gt;0,2,0)+IF(AF1826&gt;2,3,0)+IF(AF1826&gt;4,4,0)+IF(AF1826&gt;10,5,0)+IF(O1826="A",3,0)+IF(O1826="B",3,0)+IF(P1826="A+",7,0)+IF(P1826="A",5,0)+IF(P1826="A-",3,0)+IF(P1826="B+",2,0)+IF(AC1826&lt;40,3,0)+IF(AC1826&lt;20,3,0)+IF(AC1826&lt;10,5,0)+IF(C1826&gt;50,5)</f>
        <v>3</v>
      </c>
      <c r="G1826" s="2">
        <f>IF(AG1826&gt;0,3)+IF(AG1826&gt;4,3)+IF(AG1826&gt;7,3)+IF(AG1826&gt;10,3)+IF(AG1826&gt;13,3)+IF(AG1826&gt;15,3)+IF(AG1826&gt;17,3)+IF(AG1826&gt;20,3)+IF(AG1826&gt;25,5)+IF(AH1826&gt;0,3)+IF(AH1826&gt;7,3)+IF(AH1826&gt;10,3)+IF(AH1826&gt;15,3)+IF(AI1826&gt;0,3)+IF(AI1826&gt;7,3)+IF(AI1826&gt;10,3)+IF(AI1826&gt;15,3)</f>
        <v>33</v>
      </c>
      <c r="H1826" s="2">
        <f>SUM(D1826:G1826)</f>
        <v>-36</v>
      </c>
      <c r="I1826" s="2">
        <f>I1825+1</f>
        <v>1825</v>
      </c>
      <c r="J1826" s="3" t="s">
        <v>1462</v>
      </c>
      <c r="K1826" s="2" t="s">
        <v>1463</v>
      </c>
      <c r="L1826" s="7">
        <v>52</v>
      </c>
      <c r="M1826" s="7">
        <v>67</v>
      </c>
      <c r="N1826" s="7">
        <v>34</v>
      </c>
      <c r="O1826" s="7" t="s">
        <v>48</v>
      </c>
      <c r="P1826" s="7" t="s">
        <v>75</v>
      </c>
      <c r="Q1826" s="6" t="s">
        <v>84</v>
      </c>
      <c r="R1826" s="3">
        <v>25</v>
      </c>
      <c r="S1826" s="3">
        <v>-17</v>
      </c>
      <c r="T1826" s="3">
        <v>-27</v>
      </c>
      <c r="U1826" s="3">
        <v>0</v>
      </c>
      <c r="V1826" s="3">
        <v>0</v>
      </c>
      <c r="W1826" s="3">
        <v>1</v>
      </c>
      <c r="X1826" s="3">
        <v>24.5</v>
      </c>
      <c r="Y1826" s="5">
        <v>4</v>
      </c>
      <c r="Z1826" s="5">
        <v>6</v>
      </c>
      <c r="AA1826" s="5">
        <v>0</v>
      </c>
      <c r="AB1826" s="5">
        <v>5.4</v>
      </c>
      <c r="AC1826" s="4">
        <v>107</v>
      </c>
      <c r="AD1826" s="4" t="s">
        <v>116</v>
      </c>
      <c r="AE1826" s="4">
        <v>27</v>
      </c>
      <c r="AF1826" s="4">
        <v>-4.0999999999999996</v>
      </c>
      <c r="AG1826" s="4">
        <v>8.1999999999999993</v>
      </c>
      <c r="AH1826" s="4">
        <v>24.6</v>
      </c>
      <c r="AI1826" s="4">
        <v>21.2</v>
      </c>
      <c r="AJ1826" s="6" t="s">
        <v>243</v>
      </c>
      <c r="AK1826" s="3">
        <v>0.5</v>
      </c>
      <c r="AL1826" s="2">
        <v>0</v>
      </c>
    </row>
    <row r="1827" spans="1:38" x14ac:dyDescent="0.35">
      <c r="A1827" s="2">
        <f>AVERAGE(L1827:N1827)</f>
        <v>42.666666666666664</v>
      </c>
      <c r="B1827" s="2">
        <f>R1827+U1827</f>
        <v>43</v>
      </c>
      <c r="C1827" s="2">
        <f>Y1827+Z1827+AB1827</f>
        <v>-15.6</v>
      </c>
      <c r="D1827" s="2">
        <f>IF(B1827&gt;100,5)+IF(B1827&gt;150,5)+IF(R1827&gt;0,3)+IF(R1827&gt;15,3)+IF(R1827&gt;25,3)+IF(S1827&gt;0,3)+IF(S1827&gt;15,3)+IF(S1827&gt;25,3)+IF(U1827&gt;20,2,0)+IF(U1827&gt;30,3,0)+IF(U1827&gt;50,5,0)+IF(U1827&gt;60,3,0)+IF(Y1827&gt;100,5,0)+IF(Y1827&gt;0,2)+IF(Y1827&gt;15,2)+IF(Y1827&gt;25,2)+IF(Y1827&gt;30,2)+IF(Y1827&gt;40,2)+IF(Y1827&gt;50,2)+IF(Y1827&gt;100,4)+IF(Y1827&lt;10,-5,0)+IF(Y1827&lt;0,-10)++IF(Y1827&lt;15,-5,0)+IF(R1827&lt;0,-3)+IF(R1827&lt;-5,-3)+IF(S1827&lt;0,-3)+IF(S1827&lt;-5,-3)+IF(T1827&lt;0,-3)+IF(T1827&lt;-5,-3)+IF(W1827=1,5,0)+IF(X1827&gt;20,3,0)+IF(X1827&gt;25,3,0)+IF(X1827&gt;40,3,0)+IF(X1827&gt;50,3,0)+IF(N1827&lt;50,-10)+IF(N1827&lt;30,-10)+IF(N1827&lt;20,-10)+IF(N1827&lt;70,-5)+IF(N1827&lt;80,-5)+IF(N1827&gt;95,5,0)+IF(L1827&lt;50,-10)+IF(L1827&lt;30,-10)+IF(L1827&lt;20,-10)+IF(L1827&lt;70,-5)+IF(L1827&lt;80,-5)+IF(L1827&gt;95,5,0)+IF(A1827&gt;85,3,0)+IF(A1827&gt;90,3,0)+IF(U1827&lt;0,-10)+IF(U1827&lt;-5,-20)+IF(U1827&lt;-10,-10)+IF(V1827&gt;0,5,0)+IF(V1827&gt;15,5,0)+IF(V1827&gt;25,5,0)+IF(V1827&lt;0,-10,0)+IF(V1827&lt;-5,-10,0)+IF(U1827&lt;0,-10,0)+IF(U1827&lt;-5,-10,0)+IF(M1827&gt;90,10)+IF(M1827&gt;97,5)+IF(L1827&lt;70,-20,0)+IF(Y1827&gt;100,15,0)+IF(Y1827&gt;200,10,0)+IF(AB1827&gt;40,5,0)+IF(AB1827&gt;50,5,0)+IF(AB1827&gt;60,10,0)+IF(AB1827&gt;100,15,0)+IF(AB1827&gt;200,10,0)</f>
        <v>-59</v>
      </c>
      <c r="E1827" s="2">
        <f>W1827+AA1827+IF(AK1827&gt;1,1,0)+IF(AK1827&gt;1.2,2,0)+IF(AK1827&gt;1.3,2,0)+IF(AK1827&lt;1,-2,0)+IF(B1827&gt;200,5,0)+IF(B1827&gt;300,5,0)+IF(B1827&lt;30,-15,0)+IF(B1827&lt;20,-15,0)</f>
        <v>1</v>
      </c>
      <c r="F1827" s="2">
        <f>IF(AF1827&gt;0,2,0)+IF(AF1827&gt;2,3,0)+IF(AF1827&gt;4,4,0)+IF(AF1827&gt;10,5,0)+IF(O1827="A",3,0)+IF(O1827="B",3,0)+IF(P1827="A+",7,0)+IF(P1827="A",5,0)+IF(P1827="A-",3,0)+IF(P1827="B+",2,0)+IF(AC1827&lt;40,3,0)+IF(AC1827&lt;20,3,0)+IF(AC1827&lt;10,5,0)+IF(C1827&gt;50,5)</f>
        <v>16</v>
      </c>
      <c r="G1827" s="2">
        <f>IF(AG1827&gt;0,3)+IF(AG1827&gt;4,3)+IF(AG1827&gt;7,3)+IF(AG1827&gt;10,3)+IF(AG1827&gt;13,3)+IF(AG1827&gt;15,3)+IF(AG1827&gt;17,3)+IF(AG1827&gt;20,3)+IF(AG1827&gt;25,5)+IF(AH1827&gt;0,3)+IF(AH1827&gt;7,3)+IF(AH1827&gt;10,3)+IF(AH1827&gt;15,3)+IF(AI1827&gt;0,3)+IF(AI1827&gt;7,3)+IF(AI1827&gt;10,3)+IF(AI1827&gt;15,3)</f>
        <v>6</v>
      </c>
      <c r="H1827" s="2">
        <f>SUM(D1827:G1827)</f>
        <v>-36</v>
      </c>
      <c r="I1827" s="2">
        <f>I1826+1</f>
        <v>1826</v>
      </c>
      <c r="J1827" s="3" t="s">
        <v>8370</v>
      </c>
      <c r="K1827" s="2" t="s">
        <v>8371</v>
      </c>
      <c r="L1827" s="7">
        <v>56</v>
      </c>
      <c r="M1827" s="7">
        <v>6</v>
      </c>
      <c r="N1827" s="7">
        <v>66</v>
      </c>
      <c r="O1827" s="7" t="s">
        <v>31</v>
      </c>
      <c r="P1827" s="7" t="s">
        <v>271</v>
      </c>
      <c r="Q1827" s="6" t="s">
        <v>182</v>
      </c>
      <c r="R1827" s="3">
        <v>-92</v>
      </c>
      <c r="S1827" s="3">
        <v>-93</v>
      </c>
      <c r="T1827" s="3">
        <v>0</v>
      </c>
      <c r="U1827" s="3">
        <v>135</v>
      </c>
      <c r="V1827" s="3">
        <v>0</v>
      </c>
      <c r="W1827" s="3">
        <v>0</v>
      </c>
      <c r="X1827" s="3">
        <v>-85.7</v>
      </c>
      <c r="Y1827" s="5">
        <v>-5</v>
      </c>
      <c r="Z1827" s="5">
        <v>-7</v>
      </c>
      <c r="AA1827" s="5">
        <v>0</v>
      </c>
      <c r="AB1827" s="5">
        <v>-3.6</v>
      </c>
      <c r="AC1827" s="4">
        <v>4</v>
      </c>
      <c r="AD1827" s="4" t="s">
        <v>204</v>
      </c>
      <c r="AE1827" s="4">
        <v>76</v>
      </c>
      <c r="AF1827" s="4">
        <v>2</v>
      </c>
      <c r="AG1827" s="4">
        <v>-12.8</v>
      </c>
      <c r="AH1827" s="4">
        <v>0.5</v>
      </c>
      <c r="AI1827" s="4">
        <v>0.3</v>
      </c>
      <c r="AJ1827" s="6" t="s">
        <v>745</v>
      </c>
      <c r="AK1827" s="3">
        <v>1.2</v>
      </c>
      <c r="AL1827" s="2">
        <v>0</v>
      </c>
    </row>
    <row r="1828" spans="1:38" x14ac:dyDescent="0.35">
      <c r="A1828" s="2">
        <f>AVERAGE(L1828:N1828)</f>
        <v>83.666666666666671</v>
      </c>
      <c r="B1828" s="2">
        <f>R1828+U1828</f>
        <v>-22</v>
      </c>
      <c r="C1828" s="2">
        <f>Y1828+Z1828+AB1828</f>
        <v>14.4</v>
      </c>
      <c r="D1828" s="2">
        <f>IF(B1828&gt;100,5)+IF(B1828&gt;150,5)+IF(R1828&gt;0,3)+IF(R1828&gt;15,3)+IF(R1828&gt;25,3)+IF(S1828&gt;0,3)+IF(S1828&gt;15,3)+IF(S1828&gt;25,3)+IF(U1828&gt;20,2,0)+IF(U1828&gt;30,3,0)+IF(U1828&gt;50,5,0)+IF(U1828&gt;60,3,0)+IF(Y1828&gt;100,5,0)+IF(Y1828&gt;0,2)+IF(Y1828&gt;15,2)+IF(Y1828&gt;25,2)+IF(Y1828&gt;30,2)+IF(Y1828&gt;40,2)+IF(Y1828&gt;50,2)+IF(Y1828&gt;100,4)+IF(Y1828&lt;10,-5,0)+IF(Y1828&lt;0,-10)++IF(Y1828&lt;15,-5,0)+IF(R1828&lt;0,-3)+IF(R1828&lt;-5,-3)+IF(S1828&lt;0,-3)+IF(S1828&lt;-5,-3)+IF(T1828&lt;0,-3)+IF(T1828&lt;-5,-3)+IF(W1828=1,5,0)+IF(X1828&gt;20,3,0)+IF(X1828&gt;25,3,0)+IF(X1828&gt;40,3,0)+IF(X1828&gt;50,3,0)+IF(N1828&lt;50,-10)+IF(N1828&lt;30,-10)+IF(N1828&lt;20,-10)+IF(N1828&lt;70,-5)+IF(N1828&lt;80,-5)+IF(N1828&gt;95,5,0)+IF(L1828&lt;50,-10)+IF(L1828&lt;30,-10)+IF(L1828&lt;20,-10)+IF(L1828&lt;70,-5)+IF(L1828&lt;80,-5)+IF(L1828&gt;95,5,0)+IF(A1828&gt;85,3,0)+IF(A1828&gt;90,3,0)+IF(U1828&lt;0,-10)+IF(U1828&lt;-5,-20)+IF(U1828&lt;-10,-10)+IF(V1828&gt;0,5,0)+IF(V1828&gt;15,5,0)+IF(V1828&gt;25,5,0)+IF(V1828&lt;0,-10,0)+IF(V1828&lt;-5,-10,0)+IF(U1828&lt;0,-10,0)+IF(U1828&lt;-5,-10,0)+IF(M1828&gt;90,10)+IF(M1828&gt;97,5)+IF(L1828&lt;70,-20,0)+IF(Y1828&gt;100,15,0)+IF(Y1828&gt;200,10,0)+IF(AB1828&gt;40,5,0)+IF(AB1828&gt;50,5,0)+IF(AB1828&gt;60,10,0)+IF(AB1828&gt;100,15,0)+IF(AB1828&gt;200,10,0)</f>
        <v>-60</v>
      </c>
      <c r="E1828" s="2">
        <f>W1828+AA1828+IF(AK1828&gt;1,1,0)+IF(AK1828&gt;1.2,2,0)+IF(AK1828&gt;1.3,2,0)+IF(AK1828&lt;1,-2,0)+IF(B1828&gt;200,5,0)+IF(B1828&gt;300,5,0)+IF(B1828&lt;30,-15,0)+IF(B1828&lt;20,-15,0)</f>
        <v>-32</v>
      </c>
      <c r="F1828" s="2">
        <f>IF(AF1828&gt;0,2,0)+IF(AF1828&gt;2,3,0)+IF(AF1828&gt;4,4,0)+IF(AF1828&gt;10,5,0)+IF(O1828="A",3,0)+IF(O1828="B",3,0)+IF(P1828="A+",7,0)+IF(P1828="A",5,0)+IF(P1828="A-",3,0)+IF(P1828="B+",2,0)+IF(AC1828&lt;40,3,0)+IF(AC1828&lt;20,3,0)+IF(AC1828&lt;10,5,0)+IF(C1828&gt;50,5)</f>
        <v>11</v>
      </c>
      <c r="G1828" s="2">
        <f>IF(AG1828&gt;0,3)+IF(AG1828&gt;4,3)+IF(AG1828&gt;7,3)+IF(AG1828&gt;10,3)+IF(AG1828&gt;13,3)+IF(AG1828&gt;15,3)+IF(AG1828&gt;17,3)+IF(AG1828&gt;20,3)+IF(AG1828&gt;25,5)+IF(AH1828&gt;0,3)+IF(AH1828&gt;7,3)+IF(AH1828&gt;10,3)+IF(AH1828&gt;15,3)+IF(AI1828&gt;0,3)+IF(AI1828&gt;7,3)+IF(AI1828&gt;10,3)+IF(AI1828&gt;15,3)</f>
        <v>45</v>
      </c>
      <c r="H1828" s="2">
        <f>SUM(D1828:G1828)</f>
        <v>-36</v>
      </c>
      <c r="I1828" s="2">
        <f>I1827+1</f>
        <v>1827</v>
      </c>
      <c r="J1828" s="3" t="s">
        <v>9308</v>
      </c>
      <c r="K1828" s="2" t="s">
        <v>9309</v>
      </c>
      <c r="L1828" s="7">
        <v>89</v>
      </c>
      <c r="M1828" s="7">
        <v>82</v>
      </c>
      <c r="N1828" s="7">
        <v>80</v>
      </c>
      <c r="O1828" s="7" t="s">
        <v>29</v>
      </c>
      <c r="P1828" s="7" t="s">
        <v>31</v>
      </c>
      <c r="Q1828" s="6" t="s">
        <v>261</v>
      </c>
      <c r="R1828" s="3">
        <v>-6</v>
      </c>
      <c r="S1828" s="3">
        <v>47</v>
      </c>
      <c r="T1828" s="3">
        <v>24</v>
      </c>
      <c r="U1828" s="3">
        <v>-16</v>
      </c>
      <c r="V1828" s="3">
        <v>14</v>
      </c>
      <c r="W1828" s="3">
        <v>0</v>
      </c>
      <c r="X1828" s="3">
        <v>9.8000000000000007</v>
      </c>
      <c r="Y1828" s="5">
        <v>2</v>
      </c>
      <c r="Z1828" s="5">
        <v>8</v>
      </c>
      <c r="AA1828" s="5">
        <v>0</v>
      </c>
      <c r="AB1828" s="5">
        <v>4.4000000000000004</v>
      </c>
      <c r="AC1828" s="4">
        <v>33</v>
      </c>
      <c r="AD1828" s="4" t="s">
        <v>204</v>
      </c>
      <c r="AE1828" s="4">
        <v>58</v>
      </c>
      <c r="AF1828" s="4">
        <v>3.6</v>
      </c>
      <c r="AG1828" s="4">
        <v>18.600000000000001</v>
      </c>
      <c r="AH1828" s="4">
        <v>18.8</v>
      </c>
      <c r="AI1828" s="4">
        <v>19.8</v>
      </c>
      <c r="AJ1828" s="6" t="s">
        <v>81</v>
      </c>
      <c r="AK1828" s="3">
        <v>0.7</v>
      </c>
      <c r="AL1828" s="2">
        <v>0</v>
      </c>
    </row>
    <row r="1829" spans="1:38" x14ac:dyDescent="0.35">
      <c r="A1829" s="2">
        <f>AVERAGE(L1829:N1829)</f>
        <v>34.666666666666664</v>
      </c>
      <c r="B1829" s="2">
        <f>R1829+U1829</f>
        <v>30</v>
      </c>
      <c r="C1829" s="2">
        <f>Y1829+Z1829+AB1829</f>
        <v>110</v>
      </c>
      <c r="D1829" s="2">
        <f>IF(B1829&gt;100,5)+IF(B1829&gt;150,5)+IF(R1829&gt;0,3)+IF(R1829&gt;15,3)+IF(R1829&gt;25,3)+IF(S1829&gt;0,3)+IF(S1829&gt;15,3)+IF(S1829&gt;25,3)+IF(U1829&gt;20,2,0)+IF(U1829&gt;30,3,0)+IF(U1829&gt;50,5,0)+IF(U1829&gt;60,3,0)+IF(Y1829&gt;100,5,0)+IF(Y1829&gt;0,2)+IF(Y1829&gt;15,2)+IF(Y1829&gt;25,2)+IF(Y1829&gt;30,2)+IF(Y1829&gt;40,2)+IF(Y1829&gt;50,2)+IF(Y1829&gt;100,4)+IF(Y1829&lt;10,-5,0)+IF(Y1829&lt;0,-10)++IF(Y1829&lt;15,-5,0)+IF(R1829&lt;0,-3)+IF(R1829&lt;-5,-3)+IF(S1829&lt;0,-3)+IF(S1829&lt;-5,-3)+IF(T1829&lt;0,-3)+IF(T1829&lt;-5,-3)+IF(W1829=1,5,0)+IF(X1829&gt;20,3,0)+IF(X1829&gt;25,3,0)+IF(X1829&gt;40,3,0)+IF(X1829&gt;50,3,0)+IF(N1829&lt;50,-10)+IF(N1829&lt;30,-10)+IF(N1829&lt;20,-10)+IF(N1829&lt;70,-5)+IF(N1829&lt;80,-5)+IF(N1829&gt;95,5,0)+IF(L1829&lt;50,-10)+IF(L1829&lt;30,-10)+IF(L1829&lt;20,-10)+IF(L1829&lt;70,-5)+IF(L1829&lt;80,-5)+IF(L1829&gt;95,5,0)+IF(A1829&gt;85,3,0)+IF(A1829&gt;90,3,0)+IF(U1829&lt;0,-10)+IF(U1829&lt;-5,-20)+IF(U1829&lt;-10,-10)+IF(V1829&gt;0,5,0)+IF(V1829&gt;15,5,0)+IF(V1829&gt;25,5,0)+IF(V1829&lt;0,-10,0)+IF(V1829&lt;-5,-10,0)+IF(U1829&lt;0,-10,0)+IF(U1829&lt;-5,-10,0)+IF(M1829&gt;90,10)+IF(M1829&gt;97,5)+IF(L1829&lt;70,-20,0)+IF(Y1829&gt;100,15,0)+IF(Y1829&gt;200,10,0)+IF(AB1829&gt;40,5,0)+IF(AB1829&gt;50,5,0)+IF(AB1829&gt;60,10,0)+IF(AB1829&gt;100,15,0)+IF(AB1829&gt;200,10,0)</f>
        <v>-64</v>
      </c>
      <c r="E1829" s="2">
        <f>W1829+AA1829+IF(AK1829&gt;1,1,0)+IF(AK1829&gt;1.2,2,0)+IF(AK1829&gt;1.3,2,0)+IF(AK1829&lt;1,-2,0)+IF(B1829&gt;200,5,0)+IF(B1829&gt;300,5,0)+IF(B1829&lt;30,-15,0)+IF(B1829&lt;20,-15,0)</f>
        <v>-2</v>
      </c>
      <c r="F1829" s="2">
        <f>IF(AF1829&gt;0,2,0)+IF(AF1829&gt;2,3,0)+IF(AF1829&gt;4,4,0)+IF(AF1829&gt;10,5,0)+IF(O1829="A",3,0)+IF(O1829="B",3,0)+IF(P1829="A+",7,0)+IF(P1829="A",5,0)+IF(P1829="A-",3,0)+IF(P1829="B+",2,0)+IF(AC1829&lt;40,3,0)+IF(AC1829&lt;20,3,0)+IF(AC1829&lt;10,5,0)+IF(C1829&gt;50,5)</f>
        <v>30</v>
      </c>
      <c r="G1829" s="2">
        <f>IF(AG1829&gt;0,3)+IF(AG1829&gt;4,3)+IF(AG1829&gt;7,3)+IF(AG1829&gt;10,3)+IF(AG1829&gt;13,3)+IF(AG1829&gt;15,3)+IF(AG1829&gt;17,3)+IF(AG1829&gt;20,3)+IF(AG1829&gt;25,5)+IF(AH1829&gt;0,3)+IF(AH1829&gt;7,3)+IF(AH1829&gt;10,3)+IF(AH1829&gt;15,3)+IF(AI1829&gt;0,3)+IF(AI1829&gt;7,3)+IF(AI1829&gt;10,3)+IF(AI1829&gt;15,3)</f>
        <v>0</v>
      </c>
      <c r="H1829" s="2">
        <f>SUM(D1829:G1829)</f>
        <v>-36</v>
      </c>
      <c r="I1829" s="2">
        <f>I1828+1</f>
        <v>1828</v>
      </c>
      <c r="J1829" s="3" t="s">
        <v>275</v>
      </c>
      <c r="K1829" s="2" t="s">
        <v>276</v>
      </c>
      <c r="L1829" s="7">
        <v>45</v>
      </c>
      <c r="M1829" s="7">
        <v>34</v>
      </c>
      <c r="N1829" s="7">
        <v>25</v>
      </c>
      <c r="O1829" s="7" t="s">
        <v>42</v>
      </c>
      <c r="P1829" s="7" t="s">
        <v>75</v>
      </c>
      <c r="Q1829" s="6" t="s">
        <v>228</v>
      </c>
      <c r="R1829" s="3">
        <v>0</v>
      </c>
      <c r="S1829" s="3">
        <v>0</v>
      </c>
      <c r="T1829" s="3">
        <v>0</v>
      </c>
      <c r="U1829" s="3">
        <v>30</v>
      </c>
      <c r="V1829" s="3">
        <v>0</v>
      </c>
      <c r="W1829" s="3">
        <v>0</v>
      </c>
      <c r="X1829" s="3">
        <v>0</v>
      </c>
      <c r="Y1829" s="5">
        <v>23</v>
      </c>
      <c r="Z1829" s="5">
        <v>60</v>
      </c>
      <c r="AA1829" s="5">
        <v>0</v>
      </c>
      <c r="AB1829" s="5">
        <v>27</v>
      </c>
      <c r="AC1829" s="4">
        <v>3</v>
      </c>
      <c r="AD1829" s="4" t="s">
        <v>33</v>
      </c>
      <c r="AE1829" s="4">
        <v>46</v>
      </c>
      <c r="AF1829" s="4">
        <v>10.8</v>
      </c>
      <c r="AG1829" s="4">
        <v>-236.4</v>
      </c>
      <c r="AH1829" s="4">
        <v>-141.19999999999999</v>
      </c>
      <c r="AI1829" s="4">
        <v>-169.6</v>
      </c>
      <c r="AJ1829" s="6" t="s">
        <v>99</v>
      </c>
      <c r="AK1829" s="3">
        <v>0.7</v>
      </c>
      <c r="AL1829" s="2">
        <v>0</v>
      </c>
    </row>
    <row r="1830" spans="1:38" x14ac:dyDescent="0.35">
      <c r="A1830" s="2">
        <f>AVERAGE(L1830:N1830)</f>
        <v>75</v>
      </c>
      <c r="B1830" s="2">
        <f>R1830+U1830</f>
        <v>-167</v>
      </c>
      <c r="C1830" s="2">
        <f>Y1830+Z1830+AB1830</f>
        <v>85.8</v>
      </c>
      <c r="D1830" s="2">
        <f>IF(B1830&gt;100,5)+IF(B1830&gt;150,5)+IF(R1830&gt;0,3)+IF(R1830&gt;15,3)+IF(R1830&gt;25,3)+IF(S1830&gt;0,3)+IF(S1830&gt;15,3)+IF(S1830&gt;25,3)+IF(U1830&gt;20,2,0)+IF(U1830&gt;30,3,0)+IF(U1830&gt;50,5,0)+IF(U1830&gt;60,3,0)+IF(Y1830&gt;100,5,0)+IF(Y1830&gt;0,2)+IF(Y1830&gt;15,2)+IF(Y1830&gt;25,2)+IF(Y1830&gt;30,2)+IF(Y1830&gt;40,2)+IF(Y1830&gt;50,2)+IF(Y1830&gt;100,4)+IF(Y1830&lt;10,-5,0)+IF(Y1830&lt;0,-10)++IF(Y1830&lt;15,-5,0)+IF(R1830&lt;0,-3)+IF(R1830&lt;-5,-3)+IF(S1830&lt;0,-3)+IF(S1830&lt;-5,-3)+IF(T1830&lt;0,-3)+IF(T1830&lt;-5,-3)+IF(W1830=1,5,0)+IF(X1830&gt;20,3,0)+IF(X1830&gt;25,3,0)+IF(X1830&gt;40,3,0)+IF(X1830&gt;50,3,0)+IF(N1830&lt;50,-10)+IF(N1830&lt;30,-10)+IF(N1830&lt;20,-10)+IF(N1830&lt;70,-5)+IF(N1830&lt;80,-5)+IF(N1830&gt;95,5,0)+IF(L1830&lt;50,-10)+IF(L1830&lt;30,-10)+IF(L1830&lt;20,-10)+IF(L1830&lt;70,-5)+IF(L1830&lt;80,-5)+IF(L1830&gt;95,5,0)+IF(A1830&gt;85,3,0)+IF(A1830&gt;90,3,0)+IF(U1830&lt;0,-10)+IF(U1830&lt;-5,-20)+IF(U1830&lt;-10,-10)+IF(V1830&gt;0,5,0)+IF(V1830&gt;15,5,0)+IF(V1830&gt;25,5,0)+IF(V1830&lt;0,-10,0)+IF(V1830&lt;-5,-10,0)+IF(U1830&lt;0,-10,0)+IF(U1830&lt;-5,-10,0)+IF(M1830&gt;90,10)+IF(M1830&gt;97,5)+IF(L1830&lt;70,-20,0)+IF(Y1830&gt;100,15,0)+IF(Y1830&gt;200,10,0)+IF(AB1830&gt;40,5,0)+IF(AB1830&gt;50,5,0)+IF(AB1830&gt;60,10,0)+IF(AB1830&gt;100,15,0)+IF(AB1830&gt;200,10,0)</f>
        <v>-65</v>
      </c>
      <c r="E1830" s="2">
        <f>W1830+AA1830+IF(AK1830&gt;1,1,0)+IF(AK1830&gt;1.2,2,0)+IF(AK1830&gt;1.3,2,0)+IF(AK1830&lt;1,-2,0)+IF(B1830&gt;200,5,0)+IF(B1830&gt;300,5,0)+IF(B1830&lt;30,-15,0)+IF(B1830&lt;20,-15,0)</f>
        <v>-32</v>
      </c>
      <c r="F1830" s="2">
        <f>IF(AF1830&gt;0,2,0)+IF(AF1830&gt;2,3,0)+IF(AF1830&gt;4,4,0)+IF(AF1830&gt;10,5,0)+IF(O1830="A",3,0)+IF(O1830="B",3,0)+IF(P1830="A+",7,0)+IF(P1830="A",5,0)+IF(P1830="A-",3,0)+IF(P1830="B+",2,0)+IF(AC1830&lt;40,3,0)+IF(AC1830&lt;20,3,0)+IF(AC1830&lt;10,5,0)+IF(C1830&gt;50,5)</f>
        <v>14</v>
      </c>
      <c r="G1830" s="2">
        <f>IF(AG1830&gt;0,3)+IF(AG1830&gt;4,3)+IF(AG1830&gt;7,3)+IF(AG1830&gt;10,3)+IF(AG1830&gt;13,3)+IF(AG1830&gt;15,3)+IF(AG1830&gt;17,3)+IF(AG1830&gt;20,3)+IF(AG1830&gt;25,5)+IF(AH1830&gt;0,3)+IF(AH1830&gt;7,3)+IF(AH1830&gt;10,3)+IF(AH1830&gt;15,3)+IF(AI1830&gt;0,3)+IF(AI1830&gt;7,3)+IF(AI1830&gt;10,3)+IF(AI1830&gt;15,3)</f>
        <v>47</v>
      </c>
      <c r="H1830" s="2">
        <f>SUM(D1830:G1830)</f>
        <v>-36</v>
      </c>
      <c r="I1830" s="2">
        <f>I1829+1</f>
        <v>1829</v>
      </c>
      <c r="J1830" s="3" t="s">
        <v>7131</v>
      </c>
      <c r="K1830" s="2" t="s">
        <v>7132</v>
      </c>
      <c r="L1830" s="7">
        <v>74</v>
      </c>
      <c r="M1830" s="7">
        <v>75</v>
      </c>
      <c r="N1830" s="7">
        <v>76</v>
      </c>
      <c r="O1830" s="7" t="s">
        <v>80</v>
      </c>
      <c r="P1830" s="7" t="s">
        <v>31</v>
      </c>
      <c r="Q1830" s="6" t="s">
        <v>121</v>
      </c>
      <c r="R1830" s="3">
        <v>0</v>
      </c>
      <c r="S1830" s="3">
        <v>1200</v>
      </c>
      <c r="T1830" s="3">
        <v>0</v>
      </c>
      <c r="U1830" s="3">
        <v>-167</v>
      </c>
      <c r="V1830" s="3">
        <v>-14</v>
      </c>
      <c r="W1830" s="3">
        <v>0</v>
      </c>
      <c r="X1830" s="3">
        <v>225</v>
      </c>
      <c r="Y1830" s="5">
        <v>24</v>
      </c>
      <c r="Z1830" s="5">
        <v>36</v>
      </c>
      <c r="AA1830" s="5">
        <v>0</v>
      </c>
      <c r="AB1830" s="5">
        <v>25.8</v>
      </c>
      <c r="AC1830" s="4">
        <v>136</v>
      </c>
      <c r="AD1830" s="4" t="s">
        <v>179</v>
      </c>
      <c r="AE1830" s="4">
        <v>25</v>
      </c>
      <c r="AF1830" s="4">
        <v>6.3</v>
      </c>
      <c r="AG1830" s="4">
        <v>30.5</v>
      </c>
      <c r="AH1830" s="4">
        <v>12.8</v>
      </c>
      <c r="AI1830" s="4">
        <v>11.9</v>
      </c>
      <c r="AJ1830" s="6" t="s">
        <v>265</v>
      </c>
      <c r="AK1830" s="3">
        <v>0.9</v>
      </c>
      <c r="AL1830" s="2">
        <v>0</v>
      </c>
    </row>
    <row r="1831" spans="1:38" x14ac:dyDescent="0.35">
      <c r="A1831" s="2">
        <f>AVERAGE(L1831:N1831)</f>
        <v>74.333333333333329</v>
      </c>
      <c r="B1831" s="2">
        <f>R1831+U1831</f>
        <v>4</v>
      </c>
      <c r="C1831" s="2">
        <f>Y1831+Z1831+AB1831</f>
        <v>3.7</v>
      </c>
      <c r="D1831" s="2">
        <f>IF(B1831&gt;100,5)+IF(B1831&gt;150,5)+IF(R1831&gt;0,3)+IF(R1831&gt;15,3)+IF(R1831&gt;25,3)+IF(S1831&gt;0,3)+IF(S1831&gt;15,3)+IF(S1831&gt;25,3)+IF(U1831&gt;20,2,0)+IF(U1831&gt;30,3,0)+IF(U1831&gt;50,5,0)+IF(U1831&gt;60,3,0)+IF(Y1831&gt;100,5,0)+IF(Y1831&gt;0,2)+IF(Y1831&gt;15,2)+IF(Y1831&gt;25,2)+IF(Y1831&gt;30,2)+IF(Y1831&gt;40,2)+IF(Y1831&gt;50,2)+IF(Y1831&gt;100,4)+IF(Y1831&lt;10,-5,0)+IF(Y1831&lt;0,-10)++IF(Y1831&lt;15,-5,0)+IF(R1831&lt;0,-3)+IF(R1831&lt;-5,-3)+IF(S1831&lt;0,-3)+IF(S1831&lt;-5,-3)+IF(T1831&lt;0,-3)+IF(T1831&lt;-5,-3)+IF(W1831=1,5,0)+IF(X1831&gt;20,3,0)+IF(X1831&gt;25,3,0)+IF(X1831&gt;40,3,0)+IF(X1831&gt;50,3,0)+IF(N1831&lt;50,-10)+IF(N1831&lt;30,-10)+IF(N1831&lt;20,-10)+IF(N1831&lt;70,-5)+IF(N1831&lt;80,-5)+IF(N1831&gt;95,5,0)+IF(L1831&lt;50,-10)+IF(L1831&lt;30,-10)+IF(L1831&lt;20,-10)+IF(L1831&lt;70,-5)+IF(L1831&lt;80,-5)+IF(L1831&gt;95,5,0)+IF(A1831&gt;85,3,0)+IF(A1831&gt;90,3,0)+IF(U1831&lt;0,-10)+IF(U1831&lt;-5,-20)+IF(U1831&lt;-10,-10)+IF(V1831&gt;0,5,0)+IF(V1831&gt;15,5,0)+IF(V1831&gt;25,5,0)+IF(V1831&lt;0,-10,0)+IF(V1831&lt;-5,-10,0)+IF(U1831&lt;0,-10,0)+IF(U1831&lt;-5,-10,0)+IF(M1831&gt;90,10)+IF(M1831&gt;97,5)+IF(L1831&lt;70,-20,0)+IF(Y1831&gt;100,15,0)+IF(Y1831&gt;200,10,0)+IF(AB1831&gt;40,5,0)+IF(AB1831&gt;50,5,0)+IF(AB1831&gt;60,10,0)+IF(AB1831&gt;100,15,0)+IF(AB1831&gt;200,10,0)</f>
        <v>-67</v>
      </c>
      <c r="E1831" s="2">
        <f>W1831+AA1831+IF(AK1831&gt;1,1,0)+IF(AK1831&gt;1.2,2,0)+IF(AK1831&gt;1.3,2,0)+IF(AK1831&lt;1,-2,0)+IF(B1831&gt;200,5,0)+IF(B1831&gt;300,5,0)+IF(B1831&lt;30,-15,0)+IF(B1831&lt;20,-15,0)</f>
        <v>-28</v>
      </c>
      <c r="F1831" s="2">
        <f>IF(AF1831&gt;0,2,0)+IF(AF1831&gt;2,3,0)+IF(AF1831&gt;4,4,0)+IF(AF1831&gt;10,5,0)+IF(O1831="A",3,0)+IF(O1831="B",3,0)+IF(P1831="A+",7,0)+IF(P1831="A",5,0)+IF(P1831="A-",3,0)+IF(P1831="B+",2,0)+IF(AC1831&lt;40,3,0)+IF(AC1831&lt;20,3,0)+IF(AC1831&lt;10,5,0)+IF(C1831&gt;50,5)</f>
        <v>12</v>
      </c>
      <c r="G1831" s="2">
        <f>IF(AG1831&gt;0,3)+IF(AG1831&gt;4,3)+IF(AG1831&gt;7,3)+IF(AG1831&gt;10,3)+IF(AG1831&gt;13,3)+IF(AG1831&gt;15,3)+IF(AG1831&gt;17,3)+IF(AG1831&gt;20,3)+IF(AG1831&gt;25,5)+IF(AH1831&gt;0,3)+IF(AH1831&gt;7,3)+IF(AH1831&gt;10,3)+IF(AH1831&gt;15,3)+IF(AI1831&gt;0,3)+IF(AI1831&gt;7,3)+IF(AI1831&gt;10,3)+IF(AI1831&gt;15,3)</f>
        <v>47</v>
      </c>
      <c r="H1831" s="2">
        <f>SUM(D1831:G1831)</f>
        <v>-36</v>
      </c>
      <c r="I1831" s="2">
        <f>I1830+1</f>
        <v>1830</v>
      </c>
      <c r="J1831" s="3" t="s">
        <v>3971</v>
      </c>
      <c r="K1831" s="2" t="s">
        <v>3972</v>
      </c>
      <c r="L1831" s="7">
        <v>78</v>
      </c>
      <c r="M1831" s="7">
        <v>77</v>
      </c>
      <c r="N1831" s="7">
        <v>68</v>
      </c>
      <c r="O1831" s="7" t="s">
        <v>48</v>
      </c>
      <c r="P1831" s="7" t="s">
        <v>59</v>
      </c>
      <c r="Q1831" s="6" t="s">
        <v>152</v>
      </c>
      <c r="R1831" s="3">
        <v>8</v>
      </c>
      <c r="S1831" s="3">
        <v>-20</v>
      </c>
      <c r="T1831" s="3">
        <v>-29</v>
      </c>
      <c r="U1831" s="3">
        <v>-4</v>
      </c>
      <c r="V1831" s="3">
        <v>-15</v>
      </c>
      <c r="W1831" s="3">
        <v>1</v>
      </c>
      <c r="X1831" s="3">
        <v>14</v>
      </c>
      <c r="Y1831" s="5">
        <v>1</v>
      </c>
      <c r="Z1831" s="5">
        <v>4</v>
      </c>
      <c r="AA1831" s="5">
        <v>1</v>
      </c>
      <c r="AB1831" s="5">
        <v>-1.3</v>
      </c>
      <c r="AC1831" s="4">
        <v>124</v>
      </c>
      <c r="AD1831" s="4" t="s">
        <v>268</v>
      </c>
      <c r="AE1831" s="4">
        <v>95</v>
      </c>
      <c r="AF1831" s="4">
        <v>7.6</v>
      </c>
      <c r="AG1831" s="4">
        <v>42.5</v>
      </c>
      <c r="AH1831" s="4">
        <v>11.9</v>
      </c>
      <c r="AI1831" s="4">
        <v>12.4</v>
      </c>
      <c r="AJ1831" s="6" t="s">
        <v>233</v>
      </c>
      <c r="AK1831" s="3">
        <v>1</v>
      </c>
      <c r="AL1831" s="2">
        <v>0</v>
      </c>
    </row>
    <row r="1832" spans="1:38" x14ac:dyDescent="0.35">
      <c r="A1832" s="2">
        <f>AVERAGE(L1832:N1832)</f>
        <v>43.333333333333336</v>
      </c>
      <c r="B1832" s="2">
        <f>R1832+U1832</f>
        <v>-1600</v>
      </c>
      <c r="C1832" s="2">
        <f>Y1832+Z1832+AB1832</f>
        <v>401.8</v>
      </c>
      <c r="D1832" s="2">
        <f>IF(B1832&gt;100,5)+IF(B1832&gt;150,5)+IF(R1832&gt;0,3)+IF(R1832&gt;15,3)+IF(R1832&gt;25,3)+IF(S1832&gt;0,3)+IF(S1832&gt;15,3)+IF(S1832&gt;25,3)+IF(U1832&gt;20,2,0)+IF(U1832&gt;30,3,0)+IF(U1832&gt;50,5,0)+IF(U1832&gt;60,3,0)+IF(Y1832&gt;100,5,0)+IF(Y1832&gt;0,2)+IF(Y1832&gt;15,2)+IF(Y1832&gt;25,2)+IF(Y1832&gt;30,2)+IF(Y1832&gt;40,2)+IF(Y1832&gt;50,2)+IF(Y1832&gt;100,4)+IF(Y1832&lt;10,-5,0)+IF(Y1832&lt;0,-10)++IF(Y1832&lt;15,-5,0)+IF(R1832&lt;0,-3)+IF(R1832&lt;-5,-3)+IF(S1832&lt;0,-3)+IF(S1832&lt;-5,-3)+IF(T1832&lt;0,-3)+IF(T1832&lt;-5,-3)+IF(W1832=1,5,0)+IF(X1832&gt;20,3,0)+IF(X1832&gt;25,3,0)+IF(X1832&gt;40,3,0)+IF(X1832&gt;50,3,0)+IF(N1832&lt;50,-10)+IF(N1832&lt;30,-10)+IF(N1832&lt;20,-10)+IF(N1832&lt;70,-5)+IF(N1832&lt;80,-5)+IF(N1832&gt;95,5,0)+IF(L1832&lt;50,-10)+IF(L1832&lt;30,-10)+IF(L1832&lt;20,-10)+IF(L1832&lt;70,-5)+IF(L1832&lt;80,-5)+IF(L1832&gt;95,5,0)+IF(A1832&gt;85,3,0)+IF(A1832&gt;90,3,0)+IF(U1832&lt;0,-10)+IF(U1832&lt;-5,-20)+IF(U1832&lt;-10,-10)+IF(V1832&gt;0,5,0)+IF(V1832&gt;15,5,0)+IF(V1832&gt;25,5,0)+IF(V1832&lt;0,-10,0)+IF(V1832&lt;-5,-10,0)+IF(U1832&lt;0,-10,0)+IF(U1832&lt;-5,-10,0)+IF(M1832&gt;90,10)+IF(M1832&gt;97,5)+IF(L1832&lt;70,-20,0)+IF(Y1832&gt;100,15,0)+IF(Y1832&gt;200,10,0)+IF(AB1832&gt;40,5,0)+IF(AB1832&gt;50,5,0)+IF(AB1832&gt;60,10,0)+IF(AB1832&gt;100,15,0)+IF(AB1832&gt;200,10,0)</f>
        <v>-18</v>
      </c>
      <c r="E1832" s="2">
        <f>W1832+AA1832+IF(AK1832&gt;1,1,0)+IF(AK1832&gt;1.2,2,0)+IF(AK1832&gt;1.3,2,0)+IF(AK1832&lt;1,-2,0)+IF(B1832&gt;200,5,0)+IF(B1832&gt;300,5,0)+IF(B1832&lt;30,-15,0)+IF(B1832&lt;20,-15,0)</f>
        <v>-26</v>
      </c>
      <c r="F1832" s="2">
        <f>IF(AF1832&gt;0,2,0)+IF(AF1832&gt;2,3,0)+IF(AF1832&gt;4,4,0)+IF(AF1832&gt;10,5,0)+IF(O1832="A",3,0)+IF(O1832="B",3,0)+IF(P1832="A+",7,0)+IF(P1832="A",5,0)+IF(P1832="A-",3,0)+IF(P1832="B+",2,0)+IF(AC1832&lt;40,3,0)+IF(AC1832&lt;20,3,0)+IF(AC1832&lt;10,5,0)+IF(C1832&gt;50,5)</f>
        <v>7</v>
      </c>
      <c r="G1832" s="2">
        <f>IF(AG1832&gt;0,3)+IF(AG1832&gt;4,3)+IF(AG1832&gt;7,3)+IF(AG1832&gt;10,3)+IF(AG1832&gt;13,3)+IF(AG1832&gt;15,3)+IF(AG1832&gt;17,3)+IF(AG1832&gt;20,3)+IF(AG1832&gt;25,5)+IF(AH1832&gt;0,3)+IF(AH1832&gt;7,3)+IF(AH1832&gt;10,3)+IF(AH1832&gt;15,3)+IF(AI1832&gt;0,3)+IF(AI1832&gt;7,3)+IF(AI1832&gt;10,3)+IF(AI1832&gt;15,3)</f>
        <v>0</v>
      </c>
      <c r="H1832" s="2">
        <f>SUM(D1832:G1832)</f>
        <v>-37</v>
      </c>
      <c r="I1832" s="2">
        <f>I1831+1</f>
        <v>1831</v>
      </c>
      <c r="J1832" s="3" t="s">
        <v>11115</v>
      </c>
      <c r="K1832" s="2" t="s">
        <v>11116</v>
      </c>
      <c r="L1832" s="7">
        <v>52</v>
      </c>
      <c r="M1832" s="7">
        <v>5</v>
      </c>
      <c r="N1832" s="7">
        <v>73</v>
      </c>
      <c r="O1832" s="7" t="s">
        <v>80</v>
      </c>
      <c r="P1832" s="7" t="s">
        <v>70</v>
      </c>
      <c r="Q1832" s="6" t="s">
        <v>261</v>
      </c>
      <c r="R1832" s="3">
        <v>0</v>
      </c>
      <c r="S1832" s="3">
        <v>0</v>
      </c>
      <c r="T1832" s="3">
        <v>0</v>
      </c>
      <c r="U1832" s="3">
        <v>-1600</v>
      </c>
      <c r="V1832" s="3">
        <v>0</v>
      </c>
      <c r="W1832" s="3">
        <v>0</v>
      </c>
      <c r="X1832" s="3">
        <v>25.7</v>
      </c>
      <c r="Y1832" s="5">
        <v>158</v>
      </c>
      <c r="Z1832" s="5">
        <v>106</v>
      </c>
      <c r="AA1832" s="5">
        <v>1</v>
      </c>
      <c r="AB1832" s="5">
        <v>137.80000000000001</v>
      </c>
      <c r="AC1832" s="4">
        <v>46</v>
      </c>
      <c r="AD1832" s="4" t="s">
        <v>748</v>
      </c>
      <c r="AE1832" s="4">
        <v>47</v>
      </c>
      <c r="AF1832" s="4">
        <v>0.4</v>
      </c>
      <c r="AG1832" s="4">
        <v>-3.3</v>
      </c>
      <c r="AH1832" s="4">
        <v>-5.8</v>
      </c>
      <c r="AI1832" s="4">
        <v>-4.5</v>
      </c>
      <c r="AJ1832" s="6" t="s">
        <v>99</v>
      </c>
      <c r="AK1832" s="3">
        <v>1.3</v>
      </c>
      <c r="AL1832" s="2">
        <v>0</v>
      </c>
    </row>
    <row r="1833" spans="1:38" x14ac:dyDescent="0.35">
      <c r="A1833" s="2">
        <f>AVERAGE(L1833:N1833)</f>
        <v>57</v>
      </c>
      <c r="B1833" s="2">
        <f>R1833+U1833</f>
        <v>0</v>
      </c>
      <c r="C1833" s="2">
        <f>Y1833+Z1833+AB1833</f>
        <v>25.7</v>
      </c>
      <c r="D1833" s="2">
        <f>IF(B1833&gt;100,5)+IF(B1833&gt;150,5)+IF(R1833&gt;0,3)+IF(R1833&gt;15,3)+IF(R1833&gt;25,3)+IF(S1833&gt;0,3)+IF(S1833&gt;15,3)+IF(S1833&gt;25,3)+IF(U1833&gt;20,2,0)+IF(U1833&gt;30,3,0)+IF(U1833&gt;50,5,0)+IF(U1833&gt;60,3,0)+IF(Y1833&gt;100,5,0)+IF(Y1833&gt;0,2)+IF(Y1833&gt;15,2)+IF(Y1833&gt;25,2)+IF(Y1833&gt;30,2)+IF(Y1833&gt;40,2)+IF(Y1833&gt;50,2)+IF(Y1833&gt;100,4)+IF(Y1833&lt;10,-5,0)+IF(Y1833&lt;0,-10)++IF(Y1833&lt;15,-5,0)+IF(R1833&lt;0,-3)+IF(R1833&lt;-5,-3)+IF(S1833&lt;0,-3)+IF(S1833&lt;-5,-3)+IF(T1833&lt;0,-3)+IF(T1833&lt;-5,-3)+IF(W1833=1,5,0)+IF(X1833&gt;20,3,0)+IF(X1833&gt;25,3,0)+IF(X1833&gt;40,3,0)+IF(X1833&gt;50,3,0)+IF(N1833&lt;50,-10)+IF(N1833&lt;30,-10)+IF(N1833&lt;20,-10)+IF(N1833&lt;70,-5)+IF(N1833&lt;80,-5)+IF(N1833&gt;95,5,0)+IF(L1833&lt;50,-10)+IF(L1833&lt;30,-10)+IF(L1833&lt;20,-10)+IF(L1833&lt;70,-5)+IF(L1833&lt;80,-5)+IF(L1833&gt;95,5,0)+IF(A1833&gt;85,3,0)+IF(A1833&gt;90,3,0)+IF(U1833&lt;0,-10)+IF(U1833&lt;-5,-20)+IF(U1833&lt;-10,-10)+IF(V1833&gt;0,5,0)+IF(V1833&gt;15,5,0)+IF(V1833&gt;25,5,0)+IF(V1833&lt;0,-10,0)+IF(V1833&lt;-5,-10,0)+IF(U1833&lt;0,-10,0)+IF(U1833&lt;-5,-10,0)+IF(M1833&gt;90,10)+IF(M1833&gt;97,5)+IF(L1833&lt;70,-20,0)+IF(Y1833&gt;100,15,0)+IF(Y1833&gt;200,10,0)+IF(AB1833&gt;40,5,0)+IF(AB1833&gt;50,5,0)+IF(AB1833&gt;60,10,0)+IF(AB1833&gt;100,15,0)+IF(AB1833&gt;200,10,0)</f>
        <v>-32</v>
      </c>
      <c r="E1833" s="2">
        <f>W1833+AA1833+IF(AK1833&gt;1,1,0)+IF(AK1833&gt;1.2,2,0)+IF(AK1833&gt;1.3,2,0)+IF(AK1833&lt;1,-2,0)+IF(B1833&gt;200,5,0)+IF(B1833&gt;300,5,0)+IF(B1833&lt;30,-15,0)+IF(B1833&lt;20,-15,0)</f>
        <v>-31</v>
      </c>
      <c r="F1833" s="2">
        <f>IF(AF1833&gt;0,2,0)+IF(AF1833&gt;2,3,0)+IF(AF1833&gt;4,4,0)+IF(AF1833&gt;10,5,0)+IF(O1833="A",3,0)+IF(O1833="B",3,0)+IF(P1833="A+",7,0)+IF(P1833="A",5,0)+IF(P1833="A-",3,0)+IF(P1833="B+",2,0)+IF(AC1833&lt;40,3,0)+IF(AC1833&lt;20,3,0)+IF(AC1833&lt;10,5,0)+IF(C1833&gt;50,5)</f>
        <v>11</v>
      </c>
      <c r="G1833" s="2">
        <f>IF(AG1833&gt;0,3)+IF(AG1833&gt;4,3)+IF(AG1833&gt;7,3)+IF(AG1833&gt;10,3)+IF(AG1833&gt;13,3)+IF(AG1833&gt;15,3)+IF(AG1833&gt;17,3)+IF(AG1833&gt;20,3)+IF(AG1833&gt;25,5)+IF(AH1833&gt;0,3)+IF(AH1833&gt;7,3)+IF(AH1833&gt;10,3)+IF(AH1833&gt;15,3)+IF(AI1833&gt;0,3)+IF(AI1833&gt;7,3)+IF(AI1833&gt;10,3)+IF(AI1833&gt;15,3)</f>
        <v>15</v>
      </c>
      <c r="H1833" s="2">
        <f>SUM(D1833:G1833)</f>
        <v>-37</v>
      </c>
      <c r="I1833" s="2">
        <f>I1832+1</f>
        <v>1832</v>
      </c>
      <c r="J1833" s="3" t="s">
        <v>6038</v>
      </c>
      <c r="K1833" s="2" t="s">
        <v>6039</v>
      </c>
      <c r="L1833" s="7">
        <v>62</v>
      </c>
      <c r="M1833" s="7">
        <v>58</v>
      </c>
      <c r="N1833" s="7">
        <v>51</v>
      </c>
      <c r="O1833" s="7" t="s">
        <v>31</v>
      </c>
      <c r="P1833" s="7" t="s">
        <v>75</v>
      </c>
      <c r="Q1833" s="6" t="s">
        <v>435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5">
        <v>35</v>
      </c>
      <c r="Z1833" s="5">
        <v>-29</v>
      </c>
      <c r="AA1833" s="5">
        <v>1</v>
      </c>
      <c r="AB1833" s="5">
        <v>19.7</v>
      </c>
      <c r="AC1833" s="4">
        <v>2</v>
      </c>
      <c r="AD1833" s="4" t="s">
        <v>66</v>
      </c>
      <c r="AE1833" s="4">
        <v>22</v>
      </c>
      <c r="AF1833" s="4">
        <v>-33.299999999999997</v>
      </c>
      <c r="AG1833" s="4">
        <v>-250.1</v>
      </c>
      <c r="AH1833" s="4">
        <v>16.899999999999999</v>
      </c>
      <c r="AI1833" s="4">
        <v>2.1</v>
      </c>
      <c r="AJ1833" s="6" t="s">
        <v>308</v>
      </c>
      <c r="AK1833" s="3">
        <v>0.9</v>
      </c>
      <c r="AL1833" s="2">
        <v>0</v>
      </c>
    </row>
    <row r="1834" spans="1:38" x14ac:dyDescent="0.35">
      <c r="A1834" s="2">
        <f>AVERAGE(L1834:N1834)</f>
        <v>49</v>
      </c>
      <c r="B1834" s="2">
        <f>R1834+U1834</f>
        <v>100</v>
      </c>
      <c r="C1834" s="2">
        <f>Y1834+Z1834+AB1834</f>
        <v>-7.5</v>
      </c>
      <c r="D1834" s="2">
        <f>IF(B1834&gt;100,5)+IF(B1834&gt;150,5)+IF(R1834&gt;0,3)+IF(R1834&gt;15,3)+IF(R1834&gt;25,3)+IF(S1834&gt;0,3)+IF(S1834&gt;15,3)+IF(S1834&gt;25,3)+IF(U1834&gt;20,2,0)+IF(U1834&gt;30,3,0)+IF(U1834&gt;50,5,0)+IF(U1834&gt;60,3,0)+IF(Y1834&gt;100,5,0)+IF(Y1834&gt;0,2)+IF(Y1834&gt;15,2)+IF(Y1834&gt;25,2)+IF(Y1834&gt;30,2)+IF(Y1834&gt;40,2)+IF(Y1834&gt;50,2)+IF(Y1834&gt;100,4)+IF(Y1834&lt;10,-5,0)+IF(Y1834&lt;0,-10)++IF(Y1834&lt;15,-5,0)+IF(R1834&lt;0,-3)+IF(R1834&lt;-5,-3)+IF(S1834&lt;0,-3)+IF(S1834&lt;-5,-3)+IF(T1834&lt;0,-3)+IF(T1834&lt;-5,-3)+IF(W1834=1,5,0)+IF(X1834&gt;20,3,0)+IF(X1834&gt;25,3,0)+IF(X1834&gt;40,3,0)+IF(X1834&gt;50,3,0)+IF(N1834&lt;50,-10)+IF(N1834&lt;30,-10)+IF(N1834&lt;20,-10)+IF(N1834&lt;70,-5)+IF(N1834&lt;80,-5)+IF(N1834&gt;95,5,0)+IF(L1834&lt;50,-10)+IF(L1834&lt;30,-10)+IF(L1834&lt;20,-10)+IF(L1834&lt;70,-5)+IF(L1834&lt;80,-5)+IF(L1834&gt;95,5,0)+IF(A1834&gt;85,3,0)+IF(A1834&gt;90,3,0)+IF(U1834&lt;0,-10)+IF(U1834&lt;-5,-20)+IF(U1834&lt;-10,-10)+IF(V1834&gt;0,5,0)+IF(V1834&gt;15,5,0)+IF(V1834&gt;25,5,0)+IF(V1834&lt;0,-10,0)+IF(V1834&lt;-5,-10,0)+IF(U1834&lt;0,-10,0)+IF(U1834&lt;-5,-10,0)+IF(M1834&gt;90,10)+IF(M1834&gt;97,5)+IF(L1834&lt;70,-20,0)+IF(Y1834&gt;100,15,0)+IF(Y1834&gt;200,10,0)+IF(AB1834&gt;40,5,0)+IF(AB1834&gt;50,5,0)+IF(AB1834&gt;60,10,0)+IF(AB1834&gt;100,15,0)+IF(AB1834&gt;200,10,0)</f>
        <v>-35</v>
      </c>
      <c r="E1834" s="2">
        <f>W1834+AA1834+IF(AK1834&gt;1,1,0)+IF(AK1834&gt;1.2,2,0)+IF(AK1834&gt;1.3,2,0)+IF(AK1834&lt;1,-2,0)+IF(B1834&gt;200,5,0)+IF(B1834&gt;300,5,0)+IF(B1834&lt;30,-15,0)+IF(B1834&lt;20,-15,0)</f>
        <v>-2</v>
      </c>
      <c r="F1834" s="2">
        <f>IF(AF1834&gt;0,2,0)+IF(AF1834&gt;2,3,0)+IF(AF1834&gt;4,4,0)+IF(AF1834&gt;10,5,0)+IF(O1834="A",3,0)+IF(O1834="B",3,0)+IF(P1834="A+",7,0)+IF(P1834="A",5,0)+IF(P1834="A-",3,0)+IF(P1834="B+",2,0)+IF(AC1834&lt;40,3,0)+IF(AC1834&lt;20,3,0)+IF(AC1834&lt;10,5,0)+IF(C1834&gt;50,5)</f>
        <v>0</v>
      </c>
      <c r="G1834" s="2">
        <f>IF(AG1834&gt;0,3)+IF(AG1834&gt;4,3)+IF(AG1834&gt;7,3)+IF(AG1834&gt;10,3)+IF(AG1834&gt;13,3)+IF(AG1834&gt;15,3)+IF(AG1834&gt;17,3)+IF(AG1834&gt;20,3)+IF(AG1834&gt;25,5)+IF(AH1834&gt;0,3)+IF(AH1834&gt;7,3)+IF(AH1834&gt;10,3)+IF(AH1834&gt;15,3)+IF(AI1834&gt;0,3)+IF(AI1834&gt;7,3)+IF(AI1834&gt;10,3)+IF(AI1834&gt;15,3)</f>
        <v>0</v>
      </c>
      <c r="H1834" s="2">
        <f>SUM(D1834:G1834)</f>
        <v>-37</v>
      </c>
      <c r="I1834" s="2">
        <f>I1833+1</f>
        <v>1833</v>
      </c>
      <c r="J1834" s="3" t="s">
        <v>8243</v>
      </c>
      <c r="K1834" s="2" t="s">
        <v>8244</v>
      </c>
      <c r="L1834" s="7">
        <v>37</v>
      </c>
      <c r="M1834" s="7">
        <v>15</v>
      </c>
      <c r="N1834" s="7">
        <v>95</v>
      </c>
      <c r="O1834" s="7" t="s">
        <v>31</v>
      </c>
      <c r="P1834" s="7" t="s">
        <v>31</v>
      </c>
      <c r="Q1834" s="6" t="s">
        <v>288</v>
      </c>
      <c r="R1834" s="3">
        <v>0</v>
      </c>
      <c r="S1834" s="3">
        <v>0</v>
      </c>
      <c r="T1834" s="3">
        <v>0</v>
      </c>
      <c r="U1834" s="3">
        <v>100</v>
      </c>
      <c r="V1834" s="3">
        <v>0</v>
      </c>
      <c r="W1834" s="3">
        <v>0</v>
      </c>
      <c r="X1834" s="3">
        <v>85.7</v>
      </c>
      <c r="Y1834" s="5">
        <v>-3</v>
      </c>
      <c r="Z1834" s="5">
        <v>-3</v>
      </c>
      <c r="AA1834" s="5">
        <v>0</v>
      </c>
      <c r="AB1834" s="5">
        <v>-1.5</v>
      </c>
      <c r="AC1834" s="4">
        <v>143</v>
      </c>
      <c r="AD1834" s="4" t="s">
        <v>66</v>
      </c>
      <c r="AE1834" s="4">
        <v>33</v>
      </c>
      <c r="AF1834" s="4">
        <v>-21.2</v>
      </c>
      <c r="AG1834" s="4">
        <v>-39.299999999999997</v>
      </c>
      <c r="AH1834" s="4">
        <v>-5.7</v>
      </c>
      <c r="AI1834" s="4">
        <v>-3.9</v>
      </c>
      <c r="AJ1834" s="6" t="s">
        <v>99</v>
      </c>
      <c r="AK1834" s="3">
        <v>0.4</v>
      </c>
      <c r="AL1834" s="2">
        <v>0</v>
      </c>
    </row>
    <row r="1835" spans="1:38" x14ac:dyDescent="0.35">
      <c r="A1835" s="2">
        <f>AVERAGE(L1835:N1835)</f>
        <v>56</v>
      </c>
      <c r="B1835" s="2">
        <f>R1835+U1835</f>
        <v>34</v>
      </c>
      <c r="C1835" s="2">
        <f>Y1835+Z1835+AB1835</f>
        <v>0</v>
      </c>
      <c r="D1835" s="2">
        <f>IF(B1835&gt;100,5)+IF(B1835&gt;150,5)+IF(R1835&gt;0,3)+IF(R1835&gt;15,3)+IF(R1835&gt;25,3)+IF(S1835&gt;0,3)+IF(S1835&gt;15,3)+IF(S1835&gt;25,3)+IF(U1835&gt;20,2,0)+IF(U1835&gt;30,3,0)+IF(U1835&gt;50,5,0)+IF(U1835&gt;60,3,0)+IF(Y1835&gt;100,5,0)+IF(Y1835&gt;0,2)+IF(Y1835&gt;15,2)+IF(Y1835&gt;25,2)+IF(Y1835&gt;30,2)+IF(Y1835&gt;40,2)+IF(Y1835&gt;50,2)+IF(Y1835&gt;100,4)+IF(Y1835&lt;10,-5,0)+IF(Y1835&lt;0,-10)++IF(Y1835&lt;15,-5,0)+IF(R1835&lt;0,-3)+IF(R1835&lt;-5,-3)+IF(S1835&lt;0,-3)+IF(S1835&lt;-5,-3)+IF(T1835&lt;0,-3)+IF(T1835&lt;-5,-3)+IF(W1835=1,5,0)+IF(X1835&gt;20,3,0)+IF(X1835&gt;25,3,0)+IF(X1835&gt;40,3,0)+IF(X1835&gt;50,3,0)+IF(N1835&lt;50,-10)+IF(N1835&lt;30,-10)+IF(N1835&lt;20,-10)+IF(N1835&lt;70,-5)+IF(N1835&lt;80,-5)+IF(N1835&gt;95,5,0)+IF(L1835&lt;50,-10)+IF(L1835&lt;30,-10)+IF(L1835&lt;20,-10)+IF(L1835&lt;70,-5)+IF(L1835&lt;80,-5)+IF(L1835&gt;95,5,0)+IF(A1835&gt;85,3,0)+IF(A1835&gt;90,3,0)+IF(U1835&lt;0,-10)+IF(U1835&lt;-5,-20)+IF(U1835&lt;-10,-10)+IF(V1835&gt;0,5,0)+IF(V1835&gt;15,5,0)+IF(V1835&gt;25,5,0)+IF(V1835&lt;0,-10,0)+IF(V1835&lt;-5,-10,0)+IF(U1835&lt;0,-10,0)+IF(U1835&lt;-5,-10,0)+IF(M1835&gt;90,10)+IF(M1835&gt;97,5)+IF(L1835&lt;70,-20,0)+IF(Y1835&gt;100,15,0)+IF(Y1835&gt;200,10,0)+IF(AB1835&gt;40,5,0)+IF(AB1835&gt;50,5,0)+IF(AB1835&gt;60,10,0)+IF(AB1835&gt;100,15,0)+IF(AB1835&gt;200,10,0)</f>
        <v>-35</v>
      </c>
      <c r="E1835" s="2">
        <f>W1835+AA1835+IF(AK1835&gt;1,1,0)+IF(AK1835&gt;1.2,2,0)+IF(AK1835&gt;1.3,2,0)+IF(AK1835&lt;1,-2,0)+IF(B1835&gt;200,5,0)+IF(B1835&gt;300,5,0)+IF(B1835&lt;30,-15,0)+IF(B1835&lt;20,-15,0)</f>
        <v>-2</v>
      </c>
      <c r="F1835" s="2">
        <f>IF(AF1835&gt;0,2,0)+IF(AF1835&gt;2,3,0)+IF(AF1835&gt;4,4,0)+IF(AF1835&gt;10,5,0)+IF(O1835="A",3,0)+IF(O1835="B",3,0)+IF(P1835="A+",7,0)+IF(P1835="A",5,0)+IF(P1835="A-",3,0)+IF(P1835="B+",2,0)+IF(AC1835&lt;40,3,0)+IF(AC1835&lt;20,3,0)+IF(AC1835&lt;10,5,0)+IF(C1835&gt;50,5)</f>
        <v>0</v>
      </c>
      <c r="G1835" s="2">
        <f>IF(AG1835&gt;0,3)+IF(AG1835&gt;4,3)+IF(AG1835&gt;7,3)+IF(AG1835&gt;10,3)+IF(AG1835&gt;13,3)+IF(AG1835&gt;15,3)+IF(AG1835&gt;17,3)+IF(AG1835&gt;20,3)+IF(AG1835&gt;25,5)+IF(AH1835&gt;0,3)+IF(AH1835&gt;7,3)+IF(AH1835&gt;10,3)+IF(AH1835&gt;15,3)+IF(AI1835&gt;0,3)+IF(AI1835&gt;7,3)+IF(AI1835&gt;10,3)+IF(AI1835&gt;15,3)</f>
        <v>0</v>
      </c>
      <c r="H1835" s="2">
        <f>SUM(D1835:G1835)</f>
        <v>-37</v>
      </c>
      <c r="I1835" s="2">
        <f>I1834+1</f>
        <v>1834</v>
      </c>
      <c r="J1835" s="3" t="s">
        <v>2092</v>
      </c>
      <c r="K1835" s="2" t="s">
        <v>2093</v>
      </c>
      <c r="L1835" s="7">
        <v>58</v>
      </c>
      <c r="M1835" s="7">
        <v>23</v>
      </c>
      <c r="N1835" s="7">
        <v>87</v>
      </c>
      <c r="O1835" s="7">
        <v>0</v>
      </c>
      <c r="P1835" s="7" t="s">
        <v>75</v>
      </c>
      <c r="Q1835" s="6" t="s">
        <v>194</v>
      </c>
      <c r="R1835" s="3">
        <v>0</v>
      </c>
      <c r="S1835" s="3">
        <v>0</v>
      </c>
      <c r="T1835" s="3">
        <v>0</v>
      </c>
      <c r="U1835" s="3">
        <v>34</v>
      </c>
      <c r="V1835" s="3">
        <v>0</v>
      </c>
      <c r="W1835" s="3">
        <v>0</v>
      </c>
      <c r="X1835" s="3">
        <v>-35</v>
      </c>
      <c r="Y1835" s="5">
        <v>0</v>
      </c>
      <c r="Z1835" s="5">
        <v>0</v>
      </c>
      <c r="AA1835" s="5">
        <v>0</v>
      </c>
      <c r="AB1835" s="5">
        <v>0</v>
      </c>
      <c r="AC1835" s="4">
        <v>42</v>
      </c>
      <c r="AD1835" s="4" t="s">
        <v>319</v>
      </c>
      <c r="AE1835" s="4">
        <v>15</v>
      </c>
      <c r="AF1835" s="4">
        <v>-4.0999999999999996</v>
      </c>
      <c r="AG1835" s="4">
        <v>0</v>
      </c>
      <c r="AH1835" s="4">
        <v>-6681.8</v>
      </c>
      <c r="AI1835" s="4">
        <v>-6722.7</v>
      </c>
      <c r="AJ1835" s="6" t="s">
        <v>122</v>
      </c>
      <c r="AK1835" s="3">
        <v>0.6</v>
      </c>
      <c r="AL1835" s="2">
        <v>0</v>
      </c>
    </row>
    <row r="1836" spans="1:38" x14ac:dyDescent="0.35">
      <c r="A1836" s="2">
        <f>AVERAGE(L1836:N1836)</f>
        <v>64.666666666666671</v>
      </c>
      <c r="B1836" s="2">
        <f>R1836+U1836</f>
        <v>12</v>
      </c>
      <c r="C1836" s="2">
        <f>Y1836+Z1836+AB1836</f>
        <v>7.2</v>
      </c>
      <c r="D1836" s="2">
        <f>IF(B1836&gt;100,5)+IF(B1836&gt;150,5)+IF(R1836&gt;0,3)+IF(R1836&gt;15,3)+IF(R1836&gt;25,3)+IF(S1836&gt;0,3)+IF(S1836&gt;15,3)+IF(S1836&gt;25,3)+IF(U1836&gt;20,2,0)+IF(U1836&gt;30,3,0)+IF(U1836&gt;50,5,0)+IF(U1836&gt;60,3,0)+IF(Y1836&gt;100,5,0)+IF(Y1836&gt;0,2)+IF(Y1836&gt;15,2)+IF(Y1836&gt;25,2)+IF(Y1836&gt;30,2)+IF(Y1836&gt;40,2)+IF(Y1836&gt;50,2)+IF(Y1836&gt;100,4)+IF(Y1836&lt;10,-5,0)+IF(Y1836&lt;0,-10)++IF(Y1836&lt;15,-5,0)+IF(R1836&lt;0,-3)+IF(R1836&lt;-5,-3)+IF(S1836&lt;0,-3)+IF(S1836&lt;-5,-3)+IF(T1836&lt;0,-3)+IF(T1836&lt;-5,-3)+IF(W1836=1,5,0)+IF(X1836&gt;20,3,0)+IF(X1836&gt;25,3,0)+IF(X1836&gt;40,3,0)+IF(X1836&gt;50,3,0)+IF(N1836&lt;50,-10)+IF(N1836&lt;30,-10)+IF(N1836&lt;20,-10)+IF(N1836&lt;70,-5)+IF(N1836&lt;80,-5)+IF(N1836&gt;95,5,0)+IF(L1836&lt;50,-10)+IF(L1836&lt;30,-10)+IF(L1836&lt;20,-10)+IF(L1836&lt;70,-5)+IF(L1836&lt;80,-5)+IF(L1836&gt;95,5,0)+IF(A1836&gt;85,3,0)+IF(A1836&gt;90,3,0)+IF(U1836&lt;0,-10)+IF(U1836&lt;-5,-20)+IF(U1836&lt;-10,-10)+IF(V1836&gt;0,5,0)+IF(V1836&gt;15,5,0)+IF(V1836&gt;25,5,0)+IF(V1836&lt;0,-10,0)+IF(V1836&lt;-5,-10,0)+IF(U1836&lt;0,-10,0)+IF(U1836&lt;-5,-10,0)+IF(M1836&gt;90,10)+IF(M1836&gt;97,5)+IF(L1836&lt;70,-20,0)+IF(Y1836&gt;100,15,0)+IF(Y1836&gt;200,10,0)+IF(AB1836&gt;40,5,0)+IF(AB1836&gt;50,5,0)+IF(AB1836&gt;60,10,0)+IF(AB1836&gt;100,15,0)+IF(AB1836&gt;200,10,0)</f>
        <v>-36</v>
      </c>
      <c r="E1836" s="2">
        <f>W1836+AA1836+IF(AK1836&gt;1,1,0)+IF(AK1836&gt;1.2,2,0)+IF(AK1836&gt;1.3,2,0)+IF(AK1836&lt;1,-2,0)+IF(B1836&gt;200,5,0)+IF(B1836&gt;300,5,0)+IF(B1836&lt;30,-15,0)+IF(B1836&lt;20,-15,0)</f>
        <v>-27</v>
      </c>
      <c r="F1836" s="2">
        <f>IF(AF1836&gt;0,2,0)+IF(AF1836&gt;2,3,0)+IF(AF1836&gt;4,4,0)+IF(AF1836&gt;10,5,0)+IF(O1836="A",3,0)+IF(O1836="B",3,0)+IF(P1836="A+",7,0)+IF(P1836="A",5,0)+IF(P1836="A-",3,0)+IF(P1836="B+",2,0)+IF(AC1836&lt;40,3,0)+IF(AC1836&lt;20,3,0)+IF(AC1836&lt;10,5,0)+IF(C1836&gt;50,5)</f>
        <v>8</v>
      </c>
      <c r="G1836" s="2">
        <f>IF(AG1836&gt;0,3)+IF(AG1836&gt;4,3)+IF(AG1836&gt;7,3)+IF(AG1836&gt;10,3)+IF(AG1836&gt;13,3)+IF(AG1836&gt;15,3)+IF(AG1836&gt;17,3)+IF(AG1836&gt;20,3)+IF(AG1836&gt;25,5)+IF(AH1836&gt;0,3)+IF(AH1836&gt;7,3)+IF(AH1836&gt;10,3)+IF(AH1836&gt;15,3)+IF(AI1836&gt;0,3)+IF(AI1836&gt;7,3)+IF(AI1836&gt;10,3)+IF(AI1836&gt;15,3)</f>
        <v>18</v>
      </c>
      <c r="H1836" s="2">
        <f>SUM(D1836:G1836)</f>
        <v>-37</v>
      </c>
      <c r="I1836" s="2">
        <f>I1835+1</f>
        <v>1835</v>
      </c>
      <c r="J1836" s="3" t="s">
        <v>775</v>
      </c>
      <c r="K1836" s="2" t="s">
        <v>776</v>
      </c>
      <c r="L1836" s="7">
        <v>84</v>
      </c>
      <c r="M1836" s="7">
        <v>16</v>
      </c>
      <c r="N1836" s="7">
        <v>94</v>
      </c>
      <c r="O1836" s="7" t="s">
        <v>80</v>
      </c>
      <c r="P1836" s="7" t="s">
        <v>29</v>
      </c>
      <c r="Q1836" s="6" t="s">
        <v>152</v>
      </c>
      <c r="R1836" s="3">
        <v>-19</v>
      </c>
      <c r="S1836" s="3">
        <v>-55</v>
      </c>
      <c r="T1836" s="3">
        <v>-86</v>
      </c>
      <c r="U1836" s="3">
        <v>31</v>
      </c>
      <c r="V1836" s="3">
        <v>-29</v>
      </c>
      <c r="W1836" s="3">
        <v>1</v>
      </c>
      <c r="X1836" s="3">
        <v>-43.5</v>
      </c>
      <c r="Y1836" s="5">
        <v>3</v>
      </c>
      <c r="Z1836" s="5">
        <v>5</v>
      </c>
      <c r="AA1836" s="5">
        <v>1</v>
      </c>
      <c r="AB1836" s="5">
        <v>-0.8</v>
      </c>
      <c r="AC1836" s="4">
        <v>25</v>
      </c>
      <c r="AD1836" s="4" t="s">
        <v>98</v>
      </c>
      <c r="AE1836" s="4">
        <v>50</v>
      </c>
      <c r="AF1836" s="4">
        <v>-1.5</v>
      </c>
      <c r="AG1836" s="4">
        <v>10.6</v>
      </c>
      <c r="AH1836" s="4">
        <v>4.2</v>
      </c>
      <c r="AI1836" s="4">
        <v>3.8</v>
      </c>
      <c r="AJ1836" s="6" t="s">
        <v>710</v>
      </c>
      <c r="AK1836" s="3">
        <v>1.1000000000000001</v>
      </c>
      <c r="AL1836" s="2">
        <v>0</v>
      </c>
    </row>
    <row r="1837" spans="1:38" x14ac:dyDescent="0.35">
      <c r="A1837" s="2">
        <f>AVERAGE(L1837:N1837)</f>
        <v>80.333333333333329</v>
      </c>
      <c r="B1837" s="2">
        <f>R1837+U1837</f>
        <v>4</v>
      </c>
      <c r="C1837" s="2">
        <f>Y1837+Z1837+AB1837</f>
        <v>33.1</v>
      </c>
      <c r="D1837" s="2">
        <f>IF(B1837&gt;100,5)+IF(B1837&gt;150,5)+IF(R1837&gt;0,3)+IF(R1837&gt;15,3)+IF(R1837&gt;25,3)+IF(S1837&gt;0,3)+IF(S1837&gt;15,3)+IF(S1837&gt;25,3)+IF(U1837&gt;20,2,0)+IF(U1837&gt;30,3,0)+IF(U1837&gt;50,5,0)+IF(U1837&gt;60,3,0)+IF(Y1837&gt;100,5,0)+IF(Y1837&gt;0,2)+IF(Y1837&gt;15,2)+IF(Y1837&gt;25,2)+IF(Y1837&gt;30,2)+IF(Y1837&gt;40,2)+IF(Y1837&gt;50,2)+IF(Y1837&gt;100,4)+IF(Y1837&lt;10,-5,0)+IF(Y1837&lt;0,-10)++IF(Y1837&lt;15,-5,0)+IF(R1837&lt;0,-3)+IF(R1837&lt;-5,-3)+IF(S1837&lt;0,-3)+IF(S1837&lt;-5,-3)+IF(T1837&lt;0,-3)+IF(T1837&lt;-5,-3)+IF(W1837=1,5,0)+IF(X1837&gt;20,3,0)+IF(X1837&gt;25,3,0)+IF(X1837&gt;40,3,0)+IF(X1837&gt;50,3,0)+IF(N1837&lt;50,-10)+IF(N1837&lt;30,-10)+IF(N1837&lt;20,-10)+IF(N1837&lt;70,-5)+IF(N1837&lt;80,-5)+IF(N1837&gt;95,5,0)+IF(L1837&lt;50,-10)+IF(L1837&lt;30,-10)+IF(L1837&lt;20,-10)+IF(L1837&lt;70,-5)+IF(L1837&lt;80,-5)+IF(L1837&gt;95,5,0)+IF(A1837&gt;85,3,0)+IF(A1837&gt;90,3,0)+IF(U1837&lt;0,-10)+IF(U1837&lt;-5,-20)+IF(U1837&lt;-10,-10)+IF(V1837&gt;0,5,0)+IF(V1837&gt;15,5,0)+IF(V1837&gt;25,5,0)+IF(V1837&lt;0,-10,0)+IF(V1837&lt;-5,-10,0)+IF(U1837&lt;0,-10,0)+IF(U1837&lt;-5,-10,0)+IF(M1837&gt;90,10)+IF(M1837&gt;97,5)+IF(L1837&lt;70,-20,0)+IF(Y1837&gt;100,15,0)+IF(Y1837&gt;200,10,0)+IF(AB1837&gt;40,5,0)+IF(AB1837&gt;50,5,0)+IF(AB1837&gt;60,10,0)+IF(AB1837&gt;100,15,0)+IF(AB1837&gt;200,10,0)</f>
        <v>-37</v>
      </c>
      <c r="E1837" s="2">
        <f>W1837+AA1837+IF(AK1837&gt;1,1,0)+IF(AK1837&gt;1.2,2,0)+IF(AK1837&gt;1.3,2,0)+IF(AK1837&lt;1,-2,0)+IF(B1837&gt;200,5,0)+IF(B1837&gt;300,5,0)+IF(B1837&lt;30,-15,0)+IF(B1837&lt;20,-15,0)</f>
        <v>-30</v>
      </c>
      <c r="F1837" s="2">
        <f>IF(AF1837&gt;0,2,0)+IF(AF1837&gt;2,3,0)+IF(AF1837&gt;4,4,0)+IF(AF1837&gt;10,5,0)+IF(O1837="A",3,0)+IF(O1837="B",3,0)+IF(P1837="A+",7,0)+IF(P1837="A",5,0)+IF(P1837="A-",3,0)+IF(P1837="B+",2,0)+IF(AC1837&lt;40,3,0)+IF(AC1837&lt;20,3,0)+IF(AC1837&lt;10,5,0)+IF(C1837&gt;50,5)</f>
        <v>9</v>
      </c>
      <c r="G1837" s="2">
        <f>IF(AG1837&gt;0,3)+IF(AG1837&gt;4,3)+IF(AG1837&gt;7,3)+IF(AG1837&gt;10,3)+IF(AG1837&gt;13,3)+IF(AG1837&gt;15,3)+IF(AG1837&gt;17,3)+IF(AG1837&gt;20,3)+IF(AG1837&gt;25,5)+IF(AH1837&gt;0,3)+IF(AH1837&gt;7,3)+IF(AH1837&gt;10,3)+IF(AH1837&gt;15,3)+IF(AI1837&gt;0,3)+IF(AI1837&gt;7,3)+IF(AI1837&gt;10,3)+IF(AI1837&gt;15,3)</f>
        <v>21</v>
      </c>
      <c r="H1837" s="2">
        <f>SUM(D1837:G1837)</f>
        <v>-37</v>
      </c>
      <c r="I1837" s="2">
        <f>I1836+1</f>
        <v>1836</v>
      </c>
      <c r="J1837" s="3" t="s">
        <v>9582</v>
      </c>
      <c r="K1837" s="2" t="s">
        <v>9583</v>
      </c>
      <c r="L1837" s="7">
        <v>86</v>
      </c>
      <c r="M1837" s="7">
        <v>89</v>
      </c>
      <c r="N1837" s="7">
        <v>66</v>
      </c>
      <c r="O1837" s="7" t="s">
        <v>80</v>
      </c>
      <c r="P1837" s="7" t="s">
        <v>31</v>
      </c>
      <c r="Q1837" s="6" t="s">
        <v>261</v>
      </c>
      <c r="R1837" s="3">
        <v>7</v>
      </c>
      <c r="S1837" s="3">
        <v>8</v>
      </c>
      <c r="T1837" s="3">
        <v>10</v>
      </c>
      <c r="U1837" s="3">
        <v>-3</v>
      </c>
      <c r="V1837" s="3">
        <v>-5</v>
      </c>
      <c r="W1837" s="3">
        <v>0</v>
      </c>
      <c r="X1837" s="3">
        <v>15.8</v>
      </c>
      <c r="Y1837" s="5">
        <v>10</v>
      </c>
      <c r="Z1837" s="5">
        <v>12</v>
      </c>
      <c r="AA1837" s="5">
        <v>0</v>
      </c>
      <c r="AB1837" s="5">
        <v>11.1</v>
      </c>
      <c r="AC1837" s="4">
        <v>88</v>
      </c>
      <c r="AD1837" s="4" t="s">
        <v>89</v>
      </c>
      <c r="AE1837" s="4">
        <v>52</v>
      </c>
      <c r="AF1837" s="4">
        <v>5.3</v>
      </c>
      <c r="AG1837" s="4">
        <v>4.8</v>
      </c>
      <c r="AH1837" s="4">
        <v>9.9</v>
      </c>
      <c r="AI1837" s="4">
        <v>13.1</v>
      </c>
      <c r="AJ1837" s="6" t="s">
        <v>255</v>
      </c>
      <c r="AK1837" s="3">
        <v>1</v>
      </c>
      <c r="AL1837" s="2">
        <v>0</v>
      </c>
    </row>
    <row r="1838" spans="1:38" x14ac:dyDescent="0.35">
      <c r="A1838" s="2">
        <f>AVERAGE(L1838:N1838)</f>
        <v>65</v>
      </c>
      <c r="B1838" s="2">
        <f>R1838+U1838</f>
        <v>-36</v>
      </c>
      <c r="C1838" s="2">
        <f>Y1838+Z1838+AB1838</f>
        <v>-45.3</v>
      </c>
      <c r="D1838" s="2">
        <f>IF(B1838&gt;100,5)+IF(B1838&gt;150,5)+IF(R1838&gt;0,3)+IF(R1838&gt;15,3)+IF(R1838&gt;25,3)+IF(S1838&gt;0,3)+IF(S1838&gt;15,3)+IF(S1838&gt;25,3)+IF(U1838&gt;20,2,0)+IF(U1838&gt;30,3,0)+IF(U1838&gt;50,5,0)+IF(U1838&gt;60,3,0)+IF(Y1838&gt;100,5,0)+IF(Y1838&gt;0,2)+IF(Y1838&gt;15,2)+IF(Y1838&gt;25,2)+IF(Y1838&gt;30,2)+IF(Y1838&gt;40,2)+IF(Y1838&gt;50,2)+IF(Y1838&gt;100,4)+IF(Y1838&lt;10,-5,0)+IF(Y1838&lt;0,-10)++IF(Y1838&lt;15,-5,0)+IF(R1838&lt;0,-3)+IF(R1838&lt;-5,-3)+IF(S1838&lt;0,-3)+IF(S1838&lt;-5,-3)+IF(T1838&lt;0,-3)+IF(T1838&lt;-5,-3)+IF(W1838=1,5,0)+IF(X1838&gt;20,3,0)+IF(X1838&gt;25,3,0)+IF(X1838&gt;40,3,0)+IF(X1838&gt;50,3,0)+IF(N1838&lt;50,-10)+IF(N1838&lt;30,-10)+IF(N1838&lt;20,-10)+IF(N1838&lt;70,-5)+IF(N1838&lt;80,-5)+IF(N1838&gt;95,5,0)+IF(L1838&lt;50,-10)+IF(L1838&lt;30,-10)+IF(L1838&lt;20,-10)+IF(L1838&lt;70,-5)+IF(L1838&lt;80,-5)+IF(L1838&gt;95,5,0)+IF(A1838&gt;85,3,0)+IF(A1838&gt;90,3,0)+IF(U1838&lt;0,-10)+IF(U1838&lt;-5,-20)+IF(U1838&lt;-10,-10)+IF(V1838&gt;0,5,0)+IF(V1838&gt;15,5,0)+IF(V1838&gt;25,5,0)+IF(V1838&lt;0,-10,0)+IF(V1838&lt;-5,-10,0)+IF(U1838&lt;0,-10,0)+IF(U1838&lt;-5,-10,0)+IF(M1838&gt;90,10)+IF(M1838&gt;97,5)+IF(L1838&lt;70,-20,0)+IF(Y1838&gt;100,15,0)+IF(Y1838&gt;200,10,0)+IF(AB1838&gt;40,5,0)+IF(AB1838&gt;50,5,0)+IF(AB1838&gt;60,10,0)+IF(AB1838&gt;100,15,0)+IF(AB1838&gt;200,10,0)</f>
        <v>-38</v>
      </c>
      <c r="E1838" s="2">
        <f>W1838+AA1838+IF(AK1838&gt;1,1,0)+IF(AK1838&gt;1.2,2,0)+IF(AK1838&gt;1.3,2,0)+IF(AK1838&lt;1,-2,0)+IF(B1838&gt;200,5,0)+IF(B1838&gt;300,5,0)+IF(B1838&lt;30,-15,0)+IF(B1838&lt;20,-15,0)</f>
        <v>-25</v>
      </c>
      <c r="F1838" s="2">
        <f>IF(AF1838&gt;0,2,0)+IF(AF1838&gt;2,3,0)+IF(AF1838&gt;4,4,0)+IF(AF1838&gt;10,5,0)+IF(O1838="A",3,0)+IF(O1838="B",3,0)+IF(P1838="A+",7,0)+IF(P1838="A",5,0)+IF(P1838="A-",3,0)+IF(P1838="B+",2,0)+IF(AC1838&lt;40,3,0)+IF(AC1838&lt;20,3,0)+IF(AC1838&lt;10,5,0)+IF(C1838&gt;50,5)</f>
        <v>5</v>
      </c>
      <c r="G1838" s="2">
        <f>IF(AG1838&gt;0,3)+IF(AG1838&gt;4,3)+IF(AG1838&gt;7,3)+IF(AG1838&gt;10,3)+IF(AG1838&gt;13,3)+IF(AG1838&gt;15,3)+IF(AG1838&gt;17,3)+IF(AG1838&gt;20,3)+IF(AG1838&gt;25,5)+IF(AH1838&gt;0,3)+IF(AH1838&gt;7,3)+IF(AH1838&gt;10,3)+IF(AH1838&gt;15,3)+IF(AI1838&gt;0,3)+IF(AI1838&gt;7,3)+IF(AI1838&gt;10,3)+IF(AI1838&gt;15,3)</f>
        <v>21</v>
      </c>
      <c r="H1838" s="2">
        <f>SUM(D1838:G1838)</f>
        <v>-37</v>
      </c>
      <c r="I1838" s="2">
        <f>I1837+1</f>
        <v>1837</v>
      </c>
      <c r="J1838" s="3" t="s">
        <v>8616</v>
      </c>
      <c r="K1838" s="2" t="s">
        <v>8617</v>
      </c>
      <c r="L1838" s="7">
        <v>81</v>
      </c>
      <c r="M1838" s="7">
        <v>22</v>
      </c>
      <c r="N1838" s="7">
        <v>92</v>
      </c>
      <c r="O1838" s="7" t="s">
        <v>42</v>
      </c>
      <c r="P1838" s="7" t="s">
        <v>120</v>
      </c>
      <c r="Q1838" s="6" t="s">
        <v>261</v>
      </c>
      <c r="R1838" s="3">
        <v>-33</v>
      </c>
      <c r="S1838" s="3">
        <v>-48</v>
      </c>
      <c r="T1838" s="3">
        <v>-59</v>
      </c>
      <c r="U1838" s="3">
        <v>-3</v>
      </c>
      <c r="V1838" s="3">
        <v>32</v>
      </c>
      <c r="W1838" s="3">
        <v>1</v>
      </c>
      <c r="X1838" s="3">
        <v>-48.9</v>
      </c>
      <c r="Y1838" s="5">
        <v>-13</v>
      </c>
      <c r="Z1838" s="5">
        <v>-17</v>
      </c>
      <c r="AA1838" s="5">
        <v>1</v>
      </c>
      <c r="AB1838" s="5">
        <v>-15.3</v>
      </c>
      <c r="AC1838" s="4">
        <v>25</v>
      </c>
      <c r="AD1838" s="4" t="s">
        <v>98</v>
      </c>
      <c r="AE1838" s="4">
        <v>51</v>
      </c>
      <c r="AF1838" s="4">
        <v>-5.3</v>
      </c>
      <c r="AG1838" s="4">
        <v>11.8</v>
      </c>
      <c r="AH1838" s="4">
        <v>7.8</v>
      </c>
      <c r="AI1838" s="4">
        <v>6.4</v>
      </c>
      <c r="AJ1838" s="6" t="s">
        <v>127</v>
      </c>
      <c r="AK1838" s="3">
        <v>1.3</v>
      </c>
      <c r="AL1838" s="2">
        <v>0</v>
      </c>
    </row>
    <row r="1839" spans="1:38" x14ac:dyDescent="0.35">
      <c r="A1839" s="2">
        <f>AVERAGE(L1839:N1839)</f>
        <v>58</v>
      </c>
      <c r="B1839" s="2">
        <f>R1839+U1839</f>
        <v>27</v>
      </c>
      <c r="C1839" s="2">
        <f>Y1839+Z1839+AB1839</f>
        <v>0</v>
      </c>
      <c r="D1839" s="2">
        <f>IF(B1839&gt;100,5)+IF(B1839&gt;150,5)+IF(R1839&gt;0,3)+IF(R1839&gt;15,3)+IF(R1839&gt;25,3)+IF(S1839&gt;0,3)+IF(S1839&gt;15,3)+IF(S1839&gt;25,3)+IF(U1839&gt;20,2,0)+IF(U1839&gt;30,3,0)+IF(U1839&gt;50,5,0)+IF(U1839&gt;60,3,0)+IF(Y1839&gt;100,5,0)+IF(Y1839&gt;0,2)+IF(Y1839&gt;15,2)+IF(Y1839&gt;25,2)+IF(Y1839&gt;30,2)+IF(Y1839&gt;40,2)+IF(Y1839&gt;50,2)+IF(Y1839&gt;100,4)+IF(Y1839&lt;10,-5,0)+IF(Y1839&lt;0,-10)++IF(Y1839&lt;15,-5,0)+IF(R1839&lt;0,-3)+IF(R1839&lt;-5,-3)+IF(S1839&lt;0,-3)+IF(S1839&lt;-5,-3)+IF(T1839&lt;0,-3)+IF(T1839&lt;-5,-3)+IF(W1839=1,5,0)+IF(X1839&gt;20,3,0)+IF(X1839&gt;25,3,0)+IF(X1839&gt;40,3,0)+IF(X1839&gt;50,3,0)+IF(N1839&lt;50,-10)+IF(N1839&lt;30,-10)+IF(N1839&lt;20,-10)+IF(N1839&lt;70,-5)+IF(N1839&lt;80,-5)+IF(N1839&gt;95,5,0)+IF(L1839&lt;50,-10)+IF(L1839&lt;30,-10)+IF(L1839&lt;20,-10)+IF(L1839&lt;70,-5)+IF(L1839&lt;80,-5)+IF(L1839&gt;95,5,0)+IF(A1839&gt;85,3,0)+IF(A1839&gt;90,3,0)+IF(U1839&lt;0,-10)+IF(U1839&lt;-5,-20)+IF(U1839&lt;-10,-10)+IF(V1839&gt;0,5,0)+IF(V1839&gt;15,5,0)+IF(V1839&gt;25,5,0)+IF(V1839&lt;0,-10,0)+IF(V1839&lt;-5,-10,0)+IF(U1839&lt;0,-10,0)+IF(U1839&lt;-5,-10,0)+IF(M1839&gt;90,10)+IF(M1839&gt;97,5)+IF(L1839&lt;70,-20,0)+IF(Y1839&gt;100,15,0)+IF(Y1839&gt;200,10,0)+IF(AB1839&gt;40,5,0)+IF(AB1839&gt;50,5,0)+IF(AB1839&gt;60,10,0)+IF(AB1839&gt;100,15,0)+IF(AB1839&gt;200,10,0)</f>
        <v>-38</v>
      </c>
      <c r="E1839" s="2">
        <f>W1839+AA1839+IF(AK1839&gt;1,1,0)+IF(AK1839&gt;1.2,2,0)+IF(AK1839&gt;1.3,2,0)+IF(AK1839&lt;1,-2,0)+IF(B1839&gt;200,5,0)+IF(B1839&gt;300,5,0)+IF(B1839&lt;30,-15,0)+IF(B1839&lt;20,-15,0)</f>
        <v>-10</v>
      </c>
      <c r="F1839" s="2">
        <f>IF(AF1839&gt;0,2,0)+IF(AF1839&gt;2,3,0)+IF(AF1839&gt;4,4,0)+IF(AF1839&gt;10,5,0)+IF(O1839="A",3,0)+IF(O1839="B",3,0)+IF(P1839="A+",7,0)+IF(P1839="A",5,0)+IF(P1839="A-",3,0)+IF(P1839="B+",2,0)+IF(AC1839&lt;40,3,0)+IF(AC1839&lt;20,3,0)+IF(AC1839&lt;10,5,0)+IF(C1839&gt;50,5)</f>
        <v>11</v>
      </c>
      <c r="G1839" s="2">
        <f>IF(AG1839&gt;0,3)+IF(AG1839&gt;4,3)+IF(AG1839&gt;7,3)+IF(AG1839&gt;10,3)+IF(AG1839&gt;13,3)+IF(AG1839&gt;15,3)+IF(AG1839&gt;17,3)+IF(AG1839&gt;20,3)+IF(AG1839&gt;25,5)+IF(AH1839&gt;0,3)+IF(AH1839&gt;7,3)+IF(AH1839&gt;10,3)+IF(AH1839&gt;15,3)+IF(AI1839&gt;0,3)+IF(AI1839&gt;7,3)+IF(AI1839&gt;10,3)+IF(AI1839&gt;15,3)</f>
        <v>0</v>
      </c>
      <c r="H1839" s="2">
        <f>SUM(D1839:G1839)</f>
        <v>-37</v>
      </c>
      <c r="I1839" s="2">
        <f>I1838+1</f>
        <v>1838</v>
      </c>
      <c r="J1839" s="3" t="s">
        <v>2950</v>
      </c>
      <c r="K1839" s="2" t="s">
        <v>2951</v>
      </c>
      <c r="L1839" s="7">
        <v>63</v>
      </c>
      <c r="M1839" s="7">
        <v>31</v>
      </c>
      <c r="N1839" s="7">
        <v>80</v>
      </c>
      <c r="O1839" s="7" t="s">
        <v>31</v>
      </c>
      <c r="P1839" s="7" t="s">
        <v>31</v>
      </c>
      <c r="Q1839" s="6" t="s">
        <v>2752</v>
      </c>
      <c r="R1839" s="3">
        <v>0</v>
      </c>
      <c r="S1839" s="3">
        <v>0</v>
      </c>
      <c r="T1839" s="3">
        <v>0</v>
      </c>
      <c r="U1839" s="3">
        <v>27</v>
      </c>
      <c r="V1839" s="3">
        <v>0</v>
      </c>
      <c r="W1839" s="3">
        <v>0</v>
      </c>
      <c r="X1839" s="3">
        <v>0</v>
      </c>
      <c r="Y1839" s="5">
        <v>0</v>
      </c>
      <c r="Z1839" s="5">
        <v>0</v>
      </c>
      <c r="AA1839" s="5">
        <v>0</v>
      </c>
      <c r="AB1839" s="5">
        <v>0</v>
      </c>
      <c r="AC1839" s="4">
        <v>3</v>
      </c>
      <c r="AD1839" s="4" t="s">
        <v>33</v>
      </c>
      <c r="AE1839" s="4">
        <v>2</v>
      </c>
      <c r="AF1839" s="4">
        <v>-11.1</v>
      </c>
      <c r="AG1839" s="4">
        <v>-115.4</v>
      </c>
      <c r="AH1839" s="4">
        <v>0</v>
      </c>
      <c r="AI1839" s="4">
        <v>0</v>
      </c>
      <c r="AJ1839" s="6" t="s">
        <v>62</v>
      </c>
      <c r="AK1839" s="3">
        <v>3.6</v>
      </c>
      <c r="AL1839" s="2">
        <v>0</v>
      </c>
    </row>
    <row r="1840" spans="1:38" x14ac:dyDescent="0.35">
      <c r="A1840" s="2">
        <f>AVERAGE(L1840:N1840)</f>
        <v>66.666666666666671</v>
      </c>
      <c r="B1840" s="2">
        <f>R1840+U1840</f>
        <v>-14</v>
      </c>
      <c r="C1840" s="2">
        <f>Y1840+Z1840+AB1840</f>
        <v>22.1</v>
      </c>
      <c r="D1840" s="2">
        <f>IF(B1840&gt;100,5)+IF(B1840&gt;150,5)+IF(R1840&gt;0,3)+IF(R1840&gt;15,3)+IF(R1840&gt;25,3)+IF(S1840&gt;0,3)+IF(S1840&gt;15,3)+IF(S1840&gt;25,3)+IF(U1840&gt;20,2,0)+IF(U1840&gt;30,3,0)+IF(U1840&gt;50,5,0)+IF(U1840&gt;60,3,0)+IF(Y1840&gt;100,5,0)+IF(Y1840&gt;0,2)+IF(Y1840&gt;15,2)+IF(Y1840&gt;25,2)+IF(Y1840&gt;30,2)+IF(Y1840&gt;40,2)+IF(Y1840&gt;50,2)+IF(Y1840&gt;100,4)+IF(Y1840&lt;10,-5,0)+IF(Y1840&lt;0,-10)++IF(Y1840&lt;15,-5,0)+IF(R1840&lt;0,-3)+IF(R1840&lt;-5,-3)+IF(S1840&lt;0,-3)+IF(S1840&lt;-5,-3)+IF(T1840&lt;0,-3)+IF(T1840&lt;-5,-3)+IF(W1840=1,5,0)+IF(X1840&gt;20,3,0)+IF(X1840&gt;25,3,0)+IF(X1840&gt;40,3,0)+IF(X1840&gt;50,3,0)+IF(N1840&lt;50,-10)+IF(N1840&lt;30,-10)+IF(N1840&lt;20,-10)+IF(N1840&lt;70,-5)+IF(N1840&lt;80,-5)+IF(N1840&gt;95,5,0)+IF(L1840&lt;50,-10)+IF(L1840&lt;30,-10)+IF(L1840&lt;20,-10)+IF(L1840&lt;70,-5)+IF(L1840&lt;80,-5)+IF(L1840&gt;95,5,0)+IF(A1840&gt;85,3,0)+IF(A1840&gt;90,3,0)+IF(U1840&lt;0,-10)+IF(U1840&lt;-5,-20)+IF(U1840&lt;-10,-10)+IF(V1840&gt;0,5,0)+IF(V1840&gt;15,5,0)+IF(V1840&gt;25,5,0)+IF(V1840&lt;0,-10,0)+IF(V1840&lt;-5,-10,0)+IF(U1840&lt;0,-10,0)+IF(U1840&lt;-5,-10,0)+IF(M1840&gt;90,10)+IF(M1840&gt;97,5)+IF(L1840&lt;70,-20,0)+IF(Y1840&gt;100,15,0)+IF(Y1840&gt;200,10,0)+IF(AB1840&gt;40,5,0)+IF(AB1840&gt;50,5,0)+IF(AB1840&gt;60,10,0)+IF(AB1840&gt;100,15,0)+IF(AB1840&gt;200,10,0)</f>
        <v>-39</v>
      </c>
      <c r="E1840" s="2">
        <f>W1840+AA1840+IF(AK1840&gt;1,1,0)+IF(AK1840&gt;1.2,2,0)+IF(AK1840&gt;1.3,2,0)+IF(AK1840&lt;1,-2,0)+IF(B1840&gt;200,5,0)+IF(B1840&gt;300,5,0)+IF(B1840&lt;30,-15,0)+IF(B1840&lt;20,-15,0)</f>
        <v>-32</v>
      </c>
      <c r="F1840" s="2">
        <f>IF(AF1840&gt;0,2,0)+IF(AF1840&gt;2,3,0)+IF(AF1840&gt;4,4,0)+IF(AF1840&gt;10,5,0)+IF(O1840="A",3,0)+IF(O1840="B",3,0)+IF(P1840="A+",7,0)+IF(P1840="A",5,0)+IF(P1840="A-",3,0)+IF(P1840="B+",2,0)+IF(AC1840&lt;40,3,0)+IF(AC1840&lt;20,3,0)+IF(AC1840&lt;10,5,0)+IF(C1840&gt;50,5)</f>
        <v>10</v>
      </c>
      <c r="G1840" s="2">
        <f>IF(AG1840&gt;0,3)+IF(AG1840&gt;4,3)+IF(AG1840&gt;7,3)+IF(AG1840&gt;10,3)+IF(AG1840&gt;13,3)+IF(AG1840&gt;15,3)+IF(AG1840&gt;17,3)+IF(AG1840&gt;20,3)+IF(AG1840&gt;25,5)+IF(AH1840&gt;0,3)+IF(AH1840&gt;7,3)+IF(AH1840&gt;10,3)+IF(AH1840&gt;15,3)+IF(AI1840&gt;0,3)+IF(AI1840&gt;7,3)+IF(AI1840&gt;10,3)+IF(AI1840&gt;15,3)</f>
        <v>24</v>
      </c>
      <c r="H1840" s="2">
        <f>SUM(D1840:G1840)</f>
        <v>-37</v>
      </c>
      <c r="I1840" s="2">
        <f>I1839+1</f>
        <v>1839</v>
      </c>
      <c r="J1840" s="3" t="s">
        <v>4239</v>
      </c>
      <c r="K1840" s="2" t="s">
        <v>4240</v>
      </c>
      <c r="L1840" s="7">
        <v>81</v>
      </c>
      <c r="M1840" s="7">
        <v>62</v>
      </c>
      <c r="N1840" s="7">
        <v>57</v>
      </c>
      <c r="O1840" s="7" t="s">
        <v>48</v>
      </c>
      <c r="P1840" s="7" t="s">
        <v>120</v>
      </c>
      <c r="Q1840" s="6" t="s">
        <v>139</v>
      </c>
      <c r="R1840" s="3">
        <v>-11</v>
      </c>
      <c r="S1840" s="3">
        <v>3</v>
      </c>
      <c r="T1840" s="3">
        <v>-5</v>
      </c>
      <c r="U1840" s="3">
        <v>-3</v>
      </c>
      <c r="V1840" s="3">
        <v>11</v>
      </c>
      <c r="W1840" s="3">
        <v>0</v>
      </c>
      <c r="X1840" s="3">
        <v>-8.6</v>
      </c>
      <c r="Y1840" s="5">
        <v>7</v>
      </c>
      <c r="Z1840" s="5">
        <v>7</v>
      </c>
      <c r="AA1840" s="5">
        <v>0</v>
      </c>
      <c r="AB1840" s="5">
        <v>8.1</v>
      </c>
      <c r="AC1840" s="4">
        <v>66</v>
      </c>
      <c r="AD1840" s="4" t="s">
        <v>50</v>
      </c>
      <c r="AE1840" s="4">
        <v>66</v>
      </c>
      <c r="AF1840" s="4">
        <v>2.8</v>
      </c>
      <c r="AG1840" s="4">
        <v>15.4</v>
      </c>
      <c r="AH1840" s="4">
        <v>6.3</v>
      </c>
      <c r="AI1840" s="4">
        <v>6.2</v>
      </c>
      <c r="AJ1840" s="6" t="s">
        <v>419</v>
      </c>
      <c r="AK1840" s="3">
        <v>0.9</v>
      </c>
      <c r="AL1840" s="2">
        <v>0</v>
      </c>
    </row>
    <row r="1841" spans="1:38" x14ac:dyDescent="0.35">
      <c r="A1841" s="2">
        <f>AVERAGE(L1841:N1841)</f>
        <v>52.666666666666664</v>
      </c>
      <c r="B1841" s="2">
        <f>R1841+U1841</f>
        <v>0</v>
      </c>
      <c r="C1841" s="2">
        <f>Y1841+Z1841+AB1841</f>
        <v>0</v>
      </c>
      <c r="D1841" s="2">
        <f>IF(B1841&gt;100,5)+IF(B1841&gt;150,5)+IF(R1841&gt;0,3)+IF(R1841&gt;15,3)+IF(R1841&gt;25,3)+IF(S1841&gt;0,3)+IF(S1841&gt;15,3)+IF(S1841&gt;25,3)+IF(U1841&gt;20,2,0)+IF(U1841&gt;30,3,0)+IF(U1841&gt;50,5,0)+IF(U1841&gt;60,3,0)+IF(Y1841&gt;100,5,0)+IF(Y1841&gt;0,2)+IF(Y1841&gt;15,2)+IF(Y1841&gt;25,2)+IF(Y1841&gt;30,2)+IF(Y1841&gt;40,2)+IF(Y1841&gt;50,2)+IF(Y1841&gt;100,4)+IF(Y1841&lt;10,-5,0)+IF(Y1841&lt;0,-10)++IF(Y1841&lt;15,-5,0)+IF(R1841&lt;0,-3)+IF(R1841&lt;-5,-3)+IF(S1841&lt;0,-3)+IF(S1841&lt;-5,-3)+IF(T1841&lt;0,-3)+IF(T1841&lt;-5,-3)+IF(W1841=1,5,0)+IF(X1841&gt;20,3,0)+IF(X1841&gt;25,3,0)+IF(X1841&gt;40,3,0)+IF(X1841&gt;50,3,0)+IF(N1841&lt;50,-10)+IF(N1841&lt;30,-10)+IF(N1841&lt;20,-10)+IF(N1841&lt;70,-5)+IF(N1841&lt;80,-5)+IF(N1841&gt;95,5,0)+IF(L1841&lt;50,-10)+IF(L1841&lt;30,-10)+IF(L1841&lt;20,-10)+IF(L1841&lt;70,-5)+IF(L1841&lt;80,-5)+IF(L1841&gt;95,5,0)+IF(A1841&gt;85,3,0)+IF(A1841&gt;90,3,0)+IF(U1841&lt;0,-10)+IF(U1841&lt;-5,-20)+IF(U1841&lt;-10,-10)+IF(V1841&gt;0,5,0)+IF(V1841&gt;15,5,0)+IF(V1841&gt;25,5,0)+IF(V1841&lt;0,-10,0)+IF(V1841&lt;-5,-10,0)+IF(U1841&lt;0,-10,0)+IF(U1841&lt;-5,-10,0)+IF(M1841&gt;90,10)+IF(M1841&gt;97,5)+IF(L1841&lt;70,-20,0)+IF(Y1841&gt;100,15,0)+IF(Y1841&gt;200,10,0)+IF(AB1841&gt;40,5,0)+IF(AB1841&gt;50,5,0)+IF(AB1841&gt;60,10,0)+IF(AB1841&gt;100,15,0)+IF(AB1841&gt;200,10,0)</f>
        <v>-40</v>
      </c>
      <c r="E1841" s="2">
        <f>W1841+AA1841+IF(AK1841&gt;1,1,0)+IF(AK1841&gt;1.2,2,0)+IF(AK1841&gt;1.3,2,0)+IF(AK1841&lt;1,-2,0)+IF(B1841&gt;200,5,0)+IF(B1841&gt;300,5,0)+IF(B1841&lt;30,-15,0)+IF(B1841&lt;20,-15,0)</f>
        <v>-32</v>
      </c>
      <c r="F1841" s="2">
        <f>IF(AF1841&gt;0,2,0)+IF(AF1841&gt;2,3,0)+IF(AF1841&gt;4,4,0)+IF(AF1841&gt;10,5,0)+IF(O1841="A",3,0)+IF(O1841="B",3,0)+IF(P1841="A+",7,0)+IF(P1841="A",5,0)+IF(P1841="A-",3,0)+IF(P1841="B+",2,0)+IF(AC1841&lt;40,3,0)+IF(AC1841&lt;20,3,0)+IF(AC1841&lt;10,5,0)+IF(C1841&gt;50,5)</f>
        <v>11</v>
      </c>
      <c r="G1841" s="2">
        <f>IF(AG1841&gt;0,3)+IF(AG1841&gt;4,3)+IF(AG1841&gt;7,3)+IF(AG1841&gt;10,3)+IF(AG1841&gt;13,3)+IF(AG1841&gt;15,3)+IF(AG1841&gt;17,3)+IF(AG1841&gt;20,3)+IF(AG1841&gt;25,5)+IF(AH1841&gt;0,3)+IF(AH1841&gt;7,3)+IF(AH1841&gt;10,3)+IF(AH1841&gt;15,3)+IF(AI1841&gt;0,3)+IF(AI1841&gt;7,3)+IF(AI1841&gt;10,3)+IF(AI1841&gt;15,3)</f>
        <v>24</v>
      </c>
      <c r="H1841" s="2">
        <f>SUM(D1841:G1841)</f>
        <v>-37</v>
      </c>
      <c r="I1841" s="2">
        <f>I1840+1</f>
        <v>1840</v>
      </c>
      <c r="J1841" s="3" t="s">
        <v>5698</v>
      </c>
      <c r="K1841" s="2" t="s">
        <v>5699</v>
      </c>
      <c r="L1841" s="7">
        <v>64</v>
      </c>
      <c r="M1841" s="7">
        <v>5</v>
      </c>
      <c r="N1841" s="7">
        <v>89</v>
      </c>
      <c r="O1841" s="7">
        <v>0</v>
      </c>
      <c r="P1841" s="7" t="s">
        <v>31</v>
      </c>
      <c r="Q1841" s="6" t="s">
        <v>60</v>
      </c>
      <c r="R1841" s="3">
        <v>0</v>
      </c>
      <c r="S1841" s="3">
        <v>0</v>
      </c>
      <c r="T1841" s="3">
        <v>100</v>
      </c>
      <c r="U1841" s="3">
        <v>0</v>
      </c>
      <c r="V1841" s="3">
        <v>0</v>
      </c>
      <c r="W1841" s="3">
        <v>0</v>
      </c>
      <c r="X1841" s="3">
        <v>0</v>
      </c>
      <c r="Y1841" s="5">
        <v>0</v>
      </c>
      <c r="Z1841" s="5">
        <v>0</v>
      </c>
      <c r="AA1841" s="5">
        <v>0</v>
      </c>
      <c r="AB1841" s="5">
        <v>0</v>
      </c>
      <c r="AC1841" s="4">
        <v>9</v>
      </c>
      <c r="AD1841" s="4" t="s">
        <v>164</v>
      </c>
      <c r="AE1841" s="4">
        <v>6</v>
      </c>
      <c r="AF1841" s="4">
        <v>-28.6</v>
      </c>
      <c r="AG1841" s="4">
        <v>20.8</v>
      </c>
      <c r="AH1841" s="4">
        <v>0</v>
      </c>
      <c r="AI1841" s="4">
        <v>0</v>
      </c>
      <c r="AJ1841" s="6" t="s">
        <v>92</v>
      </c>
      <c r="AK1841" s="3">
        <v>0.2</v>
      </c>
      <c r="AL1841" s="2">
        <v>0</v>
      </c>
    </row>
    <row r="1842" spans="1:38" x14ac:dyDescent="0.35">
      <c r="A1842" s="2">
        <f>AVERAGE(L1842:N1842)</f>
        <v>64</v>
      </c>
      <c r="B1842" s="2">
        <f>R1842+U1842</f>
        <v>5</v>
      </c>
      <c r="C1842" s="2">
        <f>Y1842+Z1842+AB1842</f>
        <v>9.6999999999999993</v>
      </c>
      <c r="D1842" s="2">
        <f>IF(B1842&gt;100,5)+IF(B1842&gt;150,5)+IF(R1842&gt;0,3)+IF(R1842&gt;15,3)+IF(R1842&gt;25,3)+IF(S1842&gt;0,3)+IF(S1842&gt;15,3)+IF(S1842&gt;25,3)+IF(U1842&gt;20,2,0)+IF(U1842&gt;30,3,0)+IF(U1842&gt;50,5,0)+IF(U1842&gt;60,3,0)+IF(Y1842&gt;100,5,0)+IF(Y1842&gt;0,2)+IF(Y1842&gt;15,2)+IF(Y1842&gt;25,2)+IF(Y1842&gt;30,2)+IF(Y1842&gt;40,2)+IF(Y1842&gt;50,2)+IF(Y1842&gt;100,4)+IF(Y1842&lt;10,-5,0)+IF(Y1842&lt;0,-10)++IF(Y1842&lt;15,-5,0)+IF(R1842&lt;0,-3)+IF(R1842&lt;-5,-3)+IF(S1842&lt;0,-3)+IF(S1842&lt;-5,-3)+IF(T1842&lt;0,-3)+IF(T1842&lt;-5,-3)+IF(W1842=1,5,0)+IF(X1842&gt;20,3,0)+IF(X1842&gt;25,3,0)+IF(X1842&gt;40,3,0)+IF(X1842&gt;50,3,0)+IF(N1842&lt;50,-10)+IF(N1842&lt;30,-10)+IF(N1842&lt;20,-10)+IF(N1842&lt;70,-5)+IF(N1842&lt;80,-5)+IF(N1842&gt;95,5,0)+IF(L1842&lt;50,-10)+IF(L1842&lt;30,-10)+IF(L1842&lt;20,-10)+IF(L1842&lt;70,-5)+IF(L1842&lt;80,-5)+IF(L1842&gt;95,5,0)+IF(A1842&gt;85,3,0)+IF(A1842&gt;90,3,0)+IF(U1842&lt;0,-10)+IF(U1842&lt;-5,-20)+IF(U1842&lt;-10,-10)+IF(V1842&gt;0,5,0)+IF(V1842&gt;15,5,0)+IF(V1842&gt;25,5,0)+IF(V1842&lt;0,-10,0)+IF(V1842&lt;-5,-10,0)+IF(U1842&lt;0,-10,0)+IF(U1842&lt;-5,-10,0)+IF(M1842&gt;90,10)+IF(M1842&gt;97,5)+IF(L1842&lt;70,-20,0)+IF(Y1842&gt;100,15,0)+IF(Y1842&gt;200,10,0)+IF(AB1842&gt;40,5,0)+IF(AB1842&gt;50,5,0)+IF(AB1842&gt;60,10,0)+IF(AB1842&gt;100,15,0)+IF(AB1842&gt;200,10,0)</f>
        <v>-43</v>
      </c>
      <c r="E1842" s="2">
        <f>W1842+AA1842+IF(AK1842&gt;1,1,0)+IF(AK1842&gt;1.2,2,0)+IF(AK1842&gt;1.3,2,0)+IF(AK1842&lt;1,-2,0)+IF(B1842&gt;200,5,0)+IF(B1842&gt;300,5,0)+IF(B1842&lt;30,-15,0)+IF(B1842&lt;20,-15,0)</f>
        <v>-32</v>
      </c>
      <c r="F1842" s="2">
        <f>IF(AF1842&gt;0,2,0)+IF(AF1842&gt;2,3,0)+IF(AF1842&gt;4,4,0)+IF(AF1842&gt;10,5,0)+IF(O1842="A",3,0)+IF(O1842="B",3,0)+IF(P1842="A+",7,0)+IF(P1842="A",5,0)+IF(P1842="A-",3,0)+IF(P1842="B+",2,0)+IF(AC1842&lt;40,3,0)+IF(AC1842&lt;20,3,0)+IF(AC1842&lt;10,5,0)+IF(C1842&gt;50,5)</f>
        <v>8</v>
      </c>
      <c r="G1842" s="2">
        <f>IF(AG1842&gt;0,3)+IF(AG1842&gt;4,3)+IF(AG1842&gt;7,3)+IF(AG1842&gt;10,3)+IF(AG1842&gt;13,3)+IF(AG1842&gt;15,3)+IF(AG1842&gt;17,3)+IF(AG1842&gt;20,3)+IF(AG1842&gt;25,5)+IF(AH1842&gt;0,3)+IF(AH1842&gt;7,3)+IF(AH1842&gt;10,3)+IF(AH1842&gt;15,3)+IF(AI1842&gt;0,3)+IF(AI1842&gt;7,3)+IF(AI1842&gt;10,3)+IF(AI1842&gt;15,3)</f>
        <v>30</v>
      </c>
      <c r="H1842" s="2">
        <f>SUM(D1842:G1842)</f>
        <v>-37</v>
      </c>
      <c r="I1842" s="2">
        <f>I1841+1</f>
        <v>1841</v>
      </c>
      <c r="J1842" s="3" t="s">
        <v>7445</v>
      </c>
      <c r="K1842" s="2" t="s">
        <v>7446</v>
      </c>
      <c r="L1842" s="7">
        <v>67</v>
      </c>
      <c r="M1842" s="7">
        <v>46</v>
      </c>
      <c r="N1842" s="7">
        <v>79</v>
      </c>
      <c r="O1842" s="7" t="s">
        <v>48</v>
      </c>
      <c r="P1842" s="7" t="s">
        <v>31</v>
      </c>
      <c r="Q1842" s="6" t="s">
        <v>149</v>
      </c>
      <c r="R1842" s="3">
        <v>5</v>
      </c>
      <c r="S1842" s="3">
        <v>-5</v>
      </c>
      <c r="T1842" s="3">
        <v>-5</v>
      </c>
      <c r="U1842" s="3">
        <v>0</v>
      </c>
      <c r="V1842" s="3">
        <v>10</v>
      </c>
      <c r="W1842" s="3">
        <v>0</v>
      </c>
      <c r="X1842" s="3">
        <v>5.3</v>
      </c>
      <c r="Y1842" s="5">
        <v>0</v>
      </c>
      <c r="Z1842" s="5">
        <v>6</v>
      </c>
      <c r="AA1842" s="5">
        <v>0</v>
      </c>
      <c r="AB1842" s="5">
        <v>3.7</v>
      </c>
      <c r="AC1842" s="4">
        <v>114</v>
      </c>
      <c r="AD1842" s="4" t="s">
        <v>1168</v>
      </c>
      <c r="AE1842" s="4">
        <v>35</v>
      </c>
      <c r="AF1842" s="4">
        <v>2.8</v>
      </c>
      <c r="AG1842" s="4">
        <v>5.9</v>
      </c>
      <c r="AH1842" s="4">
        <v>21.6</v>
      </c>
      <c r="AI1842" s="4">
        <v>21.1</v>
      </c>
      <c r="AJ1842" s="6" t="s">
        <v>85</v>
      </c>
      <c r="AK1842" s="3">
        <v>0.8</v>
      </c>
      <c r="AL1842" s="2">
        <v>0</v>
      </c>
    </row>
    <row r="1843" spans="1:38" x14ac:dyDescent="0.35">
      <c r="A1843" s="2">
        <f>AVERAGE(L1843:N1843)</f>
        <v>58.333333333333336</v>
      </c>
      <c r="B1843" s="2">
        <f>R1843+U1843</f>
        <v>6</v>
      </c>
      <c r="C1843" s="2">
        <f>Y1843+Z1843+AB1843</f>
        <v>28.3</v>
      </c>
      <c r="D1843" s="2">
        <f>IF(B1843&gt;100,5)+IF(B1843&gt;150,5)+IF(R1843&gt;0,3)+IF(R1843&gt;15,3)+IF(R1843&gt;25,3)+IF(S1843&gt;0,3)+IF(S1843&gt;15,3)+IF(S1843&gt;25,3)+IF(U1843&gt;20,2,0)+IF(U1843&gt;30,3,0)+IF(U1843&gt;50,5,0)+IF(U1843&gt;60,3,0)+IF(Y1843&gt;100,5,0)+IF(Y1843&gt;0,2)+IF(Y1843&gt;15,2)+IF(Y1843&gt;25,2)+IF(Y1843&gt;30,2)+IF(Y1843&gt;40,2)+IF(Y1843&gt;50,2)+IF(Y1843&gt;100,4)+IF(Y1843&lt;10,-5,0)+IF(Y1843&lt;0,-10)++IF(Y1843&lt;15,-5,0)+IF(R1843&lt;0,-3)+IF(R1843&lt;-5,-3)+IF(S1843&lt;0,-3)+IF(S1843&lt;-5,-3)+IF(T1843&lt;0,-3)+IF(T1843&lt;-5,-3)+IF(W1843=1,5,0)+IF(X1843&gt;20,3,0)+IF(X1843&gt;25,3,0)+IF(X1843&gt;40,3,0)+IF(X1843&gt;50,3,0)+IF(N1843&lt;50,-10)+IF(N1843&lt;30,-10)+IF(N1843&lt;20,-10)+IF(N1843&lt;70,-5)+IF(N1843&lt;80,-5)+IF(N1843&gt;95,5,0)+IF(L1843&lt;50,-10)+IF(L1843&lt;30,-10)+IF(L1843&lt;20,-10)+IF(L1843&lt;70,-5)+IF(L1843&lt;80,-5)+IF(L1843&gt;95,5,0)+IF(A1843&gt;85,3,0)+IF(A1843&gt;90,3,0)+IF(U1843&lt;0,-10)+IF(U1843&lt;-5,-20)+IF(U1843&lt;-10,-10)+IF(V1843&gt;0,5,0)+IF(V1843&gt;15,5,0)+IF(V1843&gt;25,5,0)+IF(V1843&lt;0,-10,0)+IF(V1843&lt;-5,-10,0)+IF(U1843&lt;0,-10,0)+IF(U1843&lt;-5,-10,0)+IF(M1843&gt;90,10)+IF(M1843&gt;97,5)+IF(L1843&lt;70,-20,0)+IF(Y1843&gt;100,15,0)+IF(Y1843&gt;200,10,0)+IF(AB1843&gt;40,5,0)+IF(AB1843&gt;50,5,0)+IF(AB1843&gt;60,10,0)+IF(AB1843&gt;100,15,0)+IF(AB1843&gt;200,10,0)</f>
        <v>-45</v>
      </c>
      <c r="E1843" s="2">
        <f>W1843+AA1843+IF(AK1843&gt;1,1,0)+IF(AK1843&gt;1.2,2,0)+IF(AK1843&gt;1.3,2,0)+IF(AK1843&lt;1,-2,0)+IF(B1843&gt;200,5,0)+IF(B1843&gt;300,5,0)+IF(B1843&lt;30,-15,0)+IF(B1843&lt;20,-15,0)</f>
        <v>-30</v>
      </c>
      <c r="F1843" s="2">
        <f>IF(AF1843&gt;0,2,0)+IF(AF1843&gt;2,3,0)+IF(AF1843&gt;4,4,0)+IF(AF1843&gt;10,5,0)+IF(O1843="A",3,0)+IF(O1843="B",3,0)+IF(P1843="A+",7,0)+IF(P1843="A",5,0)+IF(P1843="A-",3,0)+IF(P1843="B+",2,0)+IF(AC1843&lt;40,3,0)+IF(AC1843&lt;20,3,0)+IF(AC1843&lt;10,5,0)+IF(C1843&gt;50,5)</f>
        <v>8</v>
      </c>
      <c r="G1843" s="2">
        <f>IF(AG1843&gt;0,3)+IF(AG1843&gt;4,3)+IF(AG1843&gt;7,3)+IF(AG1843&gt;10,3)+IF(AG1843&gt;13,3)+IF(AG1843&gt;15,3)+IF(AG1843&gt;17,3)+IF(AG1843&gt;20,3)+IF(AG1843&gt;25,5)+IF(AH1843&gt;0,3)+IF(AH1843&gt;7,3)+IF(AH1843&gt;10,3)+IF(AH1843&gt;15,3)+IF(AI1843&gt;0,3)+IF(AI1843&gt;7,3)+IF(AI1843&gt;10,3)+IF(AI1843&gt;15,3)</f>
        <v>30</v>
      </c>
      <c r="H1843" s="2">
        <f>SUM(D1843:G1843)</f>
        <v>-37</v>
      </c>
      <c r="I1843" s="2">
        <f>I1842+1</f>
        <v>1842</v>
      </c>
      <c r="J1843" s="3" t="s">
        <v>1672</v>
      </c>
      <c r="K1843" s="2" t="s">
        <v>1673</v>
      </c>
      <c r="L1843" s="7">
        <v>70</v>
      </c>
      <c r="M1843" s="7">
        <v>39</v>
      </c>
      <c r="N1843" s="7">
        <v>66</v>
      </c>
      <c r="O1843" s="7" t="s">
        <v>48</v>
      </c>
      <c r="P1843" s="7" t="s">
        <v>167</v>
      </c>
      <c r="Q1843" s="6" t="s">
        <v>149</v>
      </c>
      <c r="R1843" s="3">
        <v>-11</v>
      </c>
      <c r="S1843" s="3">
        <v>0</v>
      </c>
      <c r="T1843" s="3">
        <v>-11</v>
      </c>
      <c r="U1843" s="3">
        <v>17</v>
      </c>
      <c r="V1843" s="3">
        <v>-3</v>
      </c>
      <c r="W1843" s="3">
        <v>0</v>
      </c>
      <c r="X1843" s="3">
        <v>-2</v>
      </c>
      <c r="Y1843" s="5">
        <v>8</v>
      </c>
      <c r="Z1843" s="5">
        <v>11</v>
      </c>
      <c r="AA1843" s="5">
        <v>0</v>
      </c>
      <c r="AB1843" s="5">
        <v>9.3000000000000007</v>
      </c>
      <c r="AC1843" s="4">
        <v>107</v>
      </c>
      <c r="AD1843" s="4" t="s">
        <v>116</v>
      </c>
      <c r="AE1843" s="4">
        <v>19</v>
      </c>
      <c r="AF1843" s="4">
        <v>3.7</v>
      </c>
      <c r="AG1843" s="4">
        <v>7</v>
      </c>
      <c r="AH1843" s="4">
        <v>21.2</v>
      </c>
      <c r="AI1843" s="4">
        <v>22</v>
      </c>
      <c r="AJ1843" s="6" t="s">
        <v>255</v>
      </c>
      <c r="AK1843" s="3">
        <v>1</v>
      </c>
      <c r="AL1843" s="2">
        <v>0</v>
      </c>
    </row>
    <row r="1844" spans="1:38" x14ac:dyDescent="0.35">
      <c r="A1844" s="2">
        <f>AVERAGE(L1844:N1844)</f>
        <v>60</v>
      </c>
      <c r="B1844" s="2">
        <f>R1844+U1844</f>
        <v>14</v>
      </c>
      <c r="C1844" s="2">
        <f>Y1844+Z1844+AB1844</f>
        <v>18</v>
      </c>
      <c r="D1844" s="2">
        <f>IF(B1844&gt;100,5)+IF(B1844&gt;150,5)+IF(R1844&gt;0,3)+IF(R1844&gt;15,3)+IF(R1844&gt;25,3)+IF(S1844&gt;0,3)+IF(S1844&gt;15,3)+IF(S1844&gt;25,3)+IF(U1844&gt;20,2,0)+IF(U1844&gt;30,3,0)+IF(U1844&gt;50,5,0)+IF(U1844&gt;60,3,0)+IF(Y1844&gt;100,5,0)+IF(Y1844&gt;0,2)+IF(Y1844&gt;15,2)+IF(Y1844&gt;25,2)+IF(Y1844&gt;30,2)+IF(Y1844&gt;40,2)+IF(Y1844&gt;50,2)+IF(Y1844&gt;100,4)+IF(Y1844&lt;10,-5,0)+IF(Y1844&lt;0,-10)++IF(Y1844&lt;15,-5,0)+IF(R1844&lt;0,-3)+IF(R1844&lt;-5,-3)+IF(S1844&lt;0,-3)+IF(S1844&lt;-5,-3)+IF(T1844&lt;0,-3)+IF(T1844&lt;-5,-3)+IF(W1844=1,5,0)+IF(X1844&gt;20,3,0)+IF(X1844&gt;25,3,0)+IF(X1844&gt;40,3,0)+IF(X1844&gt;50,3,0)+IF(N1844&lt;50,-10)+IF(N1844&lt;30,-10)+IF(N1844&lt;20,-10)+IF(N1844&lt;70,-5)+IF(N1844&lt;80,-5)+IF(N1844&gt;95,5,0)+IF(L1844&lt;50,-10)+IF(L1844&lt;30,-10)+IF(L1844&lt;20,-10)+IF(L1844&lt;70,-5)+IF(L1844&lt;80,-5)+IF(L1844&gt;95,5,0)+IF(A1844&gt;85,3,0)+IF(A1844&gt;90,3,0)+IF(U1844&lt;0,-10)+IF(U1844&lt;-5,-20)+IF(U1844&lt;-10,-10)+IF(V1844&gt;0,5,0)+IF(V1844&gt;15,5,0)+IF(V1844&gt;25,5,0)+IF(V1844&lt;0,-10,0)+IF(V1844&lt;-5,-10,0)+IF(U1844&lt;0,-10,0)+IF(U1844&lt;-5,-10,0)+IF(M1844&gt;90,10)+IF(M1844&gt;97,5)+IF(L1844&lt;70,-20,0)+IF(Y1844&gt;100,15,0)+IF(Y1844&gt;200,10,0)+IF(AB1844&gt;40,5,0)+IF(AB1844&gt;50,5,0)+IF(AB1844&gt;60,10,0)+IF(AB1844&gt;100,15,0)+IF(AB1844&gt;200,10,0)</f>
        <v>-47</v>
      </c>
      <c r="E1844" s="2">
        <f>W1844+AA1844+IF(AK1844&gt;1,1,0)+IF(AK1844&gt;1.2,2,0)+IF(AK1844&gt;1.3,2,0)+IF(AK1844&lt;1,-2,0)+IF(B1844&gt;200,5,0)+IF(B1844&gt;300,5,0)+IF(B1844&lt;30,-15,0)+IF(B1844&lt;20,-15,0)</f>
        <v>-31</v>
      </c>
      <c r="F1844" s="2">
        <f>IF(AF1844&gt;0,2,0)+IF(AF1844&gt;2,3,0)+IF(AF1844&gt;4,4,0)+IF(AF1844&gt;10,5,0)+IF(O1844="A",3,0)+IF(O1844="B",3,0)+IF(P1844="A+",7,0)+IF(P1844="A",5,0)+IF(P1844="A-",3,0)+IF(P1844="B+",2,0)+IF(AC1844&lt;40,3,0)+IF(AC1844&lt;20,3,0)+IF(AC1844&lt;10,5,0)+IF(C1844&gt;50,5)</f>
        <v>5</v>
      </c>
      <c r="G1844" s="2">
        <f>IF(AG1844&gt;0,3)+IF(AG1844&gt;4,3)+IF(AG1844&gt;7,3)+IF(AG1844&gt;10,3)+IF(AG1844&gt;13,3)+IF(AG1844&gt;15,3)+IF(AG1844&gt;17,3)+IF(AG1844&gt;20,3)+IF(AG1844&gt;25,5)+IF(AH1844&gt;0,3)+IF(AH1844&gt;7,3)+IF(AH1844&gt;10,3)+IF(AH1844&gt;15,3)+IF(AI1844&gt;0,3)+IF(AI1844&gt;7,3)+IF(AI1844&gt;10,3)+IF(AI1844&gt;15,3)</f>
        <v>36</v>
      </c>
      <c r="H1844" s="2">
        <f>SUM(D1844:G1844)</f>
        <v>-37</v>
      </c>
      <c r="I1844" s="2">
        <f>I1843+1</f>
        <v>1843</v>
      </c>
      <c r="J1844" s="3" t="s">
        <v>4410</v>
      </c>
      <c r="K1844" s="2" t="s">
        <v>4411</v>
      </c>
      <c r="L1844" s="7">
        <v>54</v>
      </c>
      <c r="M1844" s="7">
        <v>82</v>
      </c>
      <c r="N1844" s="7">
        <v>44</v>
      </c>
      <c r="O1844" s="7" t="s">
        <v>48</v>
      </c>
      <c r="P1844" s="7" t="s">
        <v>31</v>
      </c>
      <c r="Q1844" s="6" t="s">
        <v>105</v>
      </c>
      <c r="R1844" s="3">
        <v>9</v>
      </c>
      <c r="S1844" s="3">
        <v>9</v>
      </c>
      <c r="T1844" s="3">
        <v>11</v>
      </c>
      <c r="U1844" s="3">
        <v>5</v>
      </c>
      <c r="V1844" s="3">
        <v>6</v>
      </c>
      <c r="W1844" s="3">
        <v>0</v>
      </c>
      <c r="X1844" s="3">
        <v>-1.2</v>
      </c>
      <c r="Y1844" s="5">
        <v>7</v>
      </c>
      <c r="Z1844" s="5">
        <v>5</v>
      </c>
      <c r="AA1844" s="5">
        <v>1</v>
      </c>
      <c r="AB1844" s="5">
        <v>6</v>
      </c>
      <c r="AC1844" s="4">
        <v>176</v>
      </c>
      <c r="AD1844" s="4" t="s">
        <v>61</v>
      </c>
      <c r="AE1844" s="4">
        <v>39</v>
      </c>
      <c r="AF1844" s="4">
        <v>0.2</v>
      </c>
      <c r="AG1844" s="4">
        <v>11.8</v>
      </c>
      <c r="AH1844" s="4">
        <v>16.5</v>
      </c>
      <c r="AI1844" s="4">
        <v>16.7</v>
      </c>
      <c r="AJ1844" s="6" t="s">
        <v>39</v>
      </c>
      <c r="AK1844" s="3">
        <v>0.6</v>
      </c>
      <c r="AL1844" s="2">
        <v>0</v>
      </c>
    </row>
    <row r="1845" spans="1:38" x14ac:dyDescent="0.35">
      <c r="A1845" s="2">
        <f>AVERAGE(L1845:N1845)</f>
        <v>56.333333333333336</v>
      </c>
      <c r="B1845" s="2">
        <f>R1845+U1845</f>
        <v>18</v>
      </c>
      <c r="C1845" s="2">
        <f>Y1845+Z1845+AB1845</f>
        <v>36.1</v>
      </c>
      <c r="D1845" s="2">
        <f>IF(B1845&gt;100,5)+IF(B1845&gt;150,5)+IF(R1845&gt;0,3)+IF(R1845&gt;15,3)+IF(R1845&gt;25,3)+IF(S1845&gt;0,3)+IF(S1845&gt;15,3)+IF(S1845&gt;25,3)+IF(U1845&gt;20,2,0)+IF(U1845&gt;30,3,0)+IF(U1845&gt;50,5,0)+IF(U1845&gt;60,3,0)+IF(Y1845&gt;100,5,0)+IF(Y1845&gt;0,2)+IF(Y1845&gt;15,2)+IF(Y1845&gt;25,2)+IF(Y1845&gt;30,2)+IF(Y1845&gt;40,2)+IF(Y1845&gt;50,2)+IF(Y1845&gt;100,4)+IF(Y1845&lt;10,-5,0)+IF(Y1845&lt;0,-10)++IF(Y1845&lt;15,-5,0)+IF(R1845&lt;0,-3)+IF(R1845&lt;-5,-3)+IF(S1845&lt;0,-3)+IF(S1845&lt;-5,-3)+IF(T1845&lt;0,-3)+IF(T1845&lt;-5,-3)+IF(W1845=1,5,0)+IF(X1845&gt;20,3,0)+IF(X1845&gt;25,3,0)+IF(X1845&gt;40,3,0)+IF(X1845&gt;50,3,0)+IF(N1845&lt;50,-10)+IF(N1845&lt;30,-10)+IF(N1845&lt;20,-10)+IF(N1845&lt;70,-5)+IF(N1845&lt;80,-5)+IF(N1845&gt;95,5,0)+IF(L1845&lt;50,-10)+IF(L1845&lt;30,-10)+IF(L1845&lt;20,-10)+IF(L1845&lt;70,-5)+IF(L1845&lt;80,-5)+IF(L1845&gt;95,5,0)+IF(A1845&gt;85,3,0)+IF(A1845&gt;90,3,0)+IF(U1845&lt;0,-10)+IF(U1845&lt;-5,-20)+IF(U1845&lt;-10,-10)+IF(V1845&gt;0,5,0)+IF(V1845&gt;15,5,0)+IF(V1845&gt;25,5,0)+IF(V1845&lt;0,-10,0)+IF(V1845&lt;-5,-10,0)+IF(U1845&lt;0,-10,0)+IF(U1845&lt;-5,-10,0)+IF(M1845&gt;90,10)+IF(M1845&gt;97,5)+IF(L1845&lt;70,-20,0)+IF(Y1845&gt;100,15,0)+IF(Y1845&gt;200,10,0)+IF(AB1845&gt;40,5,0)+IF(AB1845&gt;50,5,0)+IF(AB1845&gt;60,10,0)+IF(AB1845&gt;100,15,0)+IF(AB1845&gt;200,10,0)</f>
        <v>-47</v>
      </c>
      <c r="E1845" s="2">
        <f>W1845+AA1845+IF(AK1845&gt;1,1,0)+IF(AK1845&gt;1.2,2,0)+IF(AK1845&gt;1.3,2,0)+IF(AK1845&lt;1,-2,0)+IF(B1845&gt;200,5,0)+IF(B1845&gt;300,5,0)+IF(B1845&lt;30,-15,0)+IF(B1845&lt;20,-15,0)</f>
        <v>-32</v>
      </c>
      <c r="F1845" s="2">
        <f>IF(AF1845&gt;0,2,0)+IF(AF1845&gt;2,3,0)+IF(AF1845&gt;4,4,0)+IF(AF1845&gt;10,5,0)+IF(O1845="A",3,0)+IF(O1845="B",3,0)+IF(P1845="A+",7,0)+IF(P1845="A",5,0)+IF(P1845="A-",3,0)+IF(P1845="B+",2,0)+IF(AC1845&lt;40,3,0)+IF(AC1845&lt;20,3,0)+IF(AC1845&lt;10,5,0)+IF(C1845&gt;50,5)</f>
        <v>12</v>
      </c>
      <c r="G1845" s="2">
        <f>IF(AG1845&gt;0,3)+IF(AG1845&gt;4,3)+IF(AG1845&gt;7,3)+IF(AG1845&gt;10,3)+IF(AG1845&gt;13,3)+IF(AG1845&gt;15,3)+IF(AG1845&gt;17,3)+IF(AG1845&gt;20,3)+IF(AG1845&gt;25,5)+IF(AH1845&gt;0,3)+IF(AH1845&gt;7,3)+IF(AH1845&gt;10,3)+IF(AH1845&gt;15,3)+IF(AI1845&gt;0,3)+IF(AI1845&gt;7,3)+IF(AI1845&gt;10,3)+IF(AI1845&gt;15,3)</f>
        <v>30</v>
      </c>
      <c r="H1845" s="2">
        <f>SUM(D1845:G1845)</f>
        <v>-37</v>
      </c>
      <c r="I1845" s="2">
        <f>I1844+1</f>
        <v>1844</v>
      </c>
      <c r="J1845" s="3" t="s">
        <v>6169</v>
      </c>
      <c r="K1845" s="2" t="s">
        <v>6170</v>
      </c>
      <c r="L1845" s="7">
        <v>58</v>
      </c>
      <c r="M1845" s="7">
        <v>73</v>
      </c>
      <c r="N1845" s="7">
        <v>38</v>
      </c>
      <c r="O1845" s="7" t="s">
        <v>48</v>
      </c>
      <c r="P1845" s="7" t="s">
        <v>31</v>
      </c>
      <c r="Q1845" s="6" t="s">
        <v>113</v>
      </c>
      <c r="R1845" s="3">
        <v>18</v>
      </c>
      <c r="S1845" s="3">
        <v>18</v>
      </c>
      <c r="T1845" s="3">
        <v>-19</v>
      </c>
      <c r="U1845" s="3">
        <v>0</v>
      </c>
      <c r="V1845" s="3">
        <v>0</v>
      </c>
      <c r="W1845" s="3">
        <v>0</v>
      </c>
      <c r="X1845" s="3">
        <v>0</v>
      </c>
      <c r="Y1845" s="5">
        <v>12</v>
      </c>
      <c r="Z1845" s="5">
        <v>11</v>
      </c>
      <c r="AA1845" s="5">
        <v>0</v>
      </c>
      <c r="AB1845" s="5">
        <v>13.1</v>
      </c>
      <c r="AC1845" s="4">
        <v>114</v>
      </c>
      <c r="AD1845" s="4" t="s">
        <v>1168</v>
      </c>
      <c r="AE1845" s="4">
        <v>3</v>
      </c>
      <c r="AF1845" s="4">
        <v>5</v>
      </c>
      <c r="AG1845" s="4">
        <v>5</v>
      </c>
      <c r="AH1845" s="4">
        <v>16.7</v>
      </c>
      <c r="AI1845" s="4">
        <v>17</v>
      </c>
      <c r="AJ1845" s="6" t="s">
        <v>67</v>
      </c>
      <c r="AK1845" s="3">
        <v>0.6</v>
      </c>
      <c r="AL1845" s="2">
        <v>0</v>
      </c>
    </row>
    <row r="1846" spans="1:38" x14ac:dyDescent="0.35">
      <c r="A1846" s="2">
        <f>AVERAGE(L1846:N1846)</f>
        <v>63</v>
      </c>
      <c r="B1846" s="2">
        <f>R1846+U1846</f>
        <v>13</v>
      </c>
      <c r="C1846" s="2">
        <f>Y1846+Z1846+AB1846</f>
        <v>12</v>
      </c>
      <c r="D1846" s="2">
        <f>IF(B1846&gt;100,5)+IF(B1846&gt;150,5)+IF(R1846&gt;0,3)+IF(R1846&gt;15,3)+IF(R1846&gt;25,3)+IF(S1846&gt;0,3)+IF(S1846&gt;15,3)+IF(S1846&gt;25,3)+IF(U1846&gt;20,2,0)+IF(U1846&gt;30,3,0)+IF(U1846&gt;50,5,0)+IF(U1846&gt;60,3,0)+IF(Y1846&gt;100,5,0)+IF(Y1846&gt;0,2)+IF(Y1846&gt;15,2)+IF(Y1846&gt;25,2)+IF(Y1846&gt;30,2)+IF(Y1846&gt;40,2)+IF(Y1846&gt;50,2)+IF(Y1846&gt;100,4)+IF(Y1846&lt;10,-5,0)+IF(Y1846&lt;0,-10)++IF(Y1846&lt;15,-5,0)+IF(R1846&lt;0,-3)+IF(R1846&lt;-5,-3)+IF(S1846&lt;0,-3)+IF(S1846&lt;-5,-3)+IF(T1846&lt;0,-3)+IF(T1846&lt;-5,-3)+IF(W1846=1,5,0)+IF(X1846&gt;20,3,0)+IF(X1846&gt;25,3,0)+IF(X1846&gt;40,3,0)+IF(X1846&gt;50,3,0)+IF(N1846&lt;50,-10)+IF(N1846&lt;30,-10)+IF(N1846&lt;20,-10)+IF(N1846&lt;70,-5)+IF(N1846&lt;80,-5)+IF(N1846&gt;95,5,0)+IF(L1846&lt;50,-10)+IF(L1846&lt;30,-10)+IF(L1846&lt;20,-10)+IF(L1846&lt;70,-5)+IF(L1846&lt;80,-5)+IF(L1846&gt;95,5,0)+IF(A1846&gt;85,3,0)+IF(A1846&gt;90,3,0)+IF(U1846&lt;0,-10)+IF(U1846&lt;-5,-20)+IF(U1846&lt;-10,-10)+IF(V1846&gt;0,5,0)+IF(V1846&gt;15,5,0)+IF(V1846&gt;25,5,0)+IF(V1846&lt;0,-10,0)+IF(V1846&lt;-5,-10,0)+IF(U1846&lt;0,-10,0)+IF(U1846&lt;-5,-10,0)+IF(M1846&gt;90,10)+IF(M1846&gt;97,5)+IF(L1846&lt;70,-20,0)+IF(Y1846&gt;100,15,0)+IF(Y1846&gt;200,10,0)+IF(AB1846&gt;40,5,0)+IF(AB1846&gt;50,5,0)+IF(AB1846&gt;60,10,0)+IF(AB1846&gt;100,15,0)+IF(AB1846&gt;200,10,0)</f>
        <v>-48</v>
      </c>
      <c r="E1846" s="2">
        <f>W1846+AA1846+IF(AK1846&gt;1,1,0)+IF(AK1846&gt;1.2,2,0)+IF(AK1846&gt;1.3,2,0)+IF(AK1846&lt;1,-2,0)+IF(B1846&gt;200,5,0)+IF(B1846&gt;300,5,0)+IF(B1846&lt;30,-15,0)+IF(B1846&lt;20,-15,0)</f>
        <v>-31</v>
      </c>
      <c r="F1846" s="2">
        <f>IF(AF1846&gt;0,2,0)+IF(AF1846&gt;2,3,0)+IF(AF1846&gt;4,4,0)+IF(AF1846&gt;10,5,0)+IF(O1846="A",3,0)+IF(O1846="B",3,0)+IF(P1846="A+",7,0)+IF(P1846="A",5,0)+IF(P1846="A-",3,0)+IF(P1846="B+",2,0)+IF(AC1846&lt;40,3,0)+IF(AC1846&lt;20,3,0)+IF(AC1846&lt;10,5,0)+IF(C1846&gt;50,5)</f>
        <v>3</v>
      </c>
      <c r="G1846" s="2">
        <f>IF(AG1846&gt;0,3)+IF(AG1846&gt;4,3)+IF(AG1846&gt;7,3)+IF(AG1846&gt;10,3)+IF(AG1846&gt;13,3)+IF(AG1846&gt;15,3)+IF(AG1846&gt;17,3)+IF(AG1846&gt;20,3)+IF(AG1846&gt;25,5)+IF(AH1846&gt;0,3)+IF(AH1846&gt;7,3)+IF(AH1846&gt;10,3)+IF(AH1846&gt;15,3)+IF(AI1846&gt;0,3)+IF(AI1846&gt;7,3)+IF(AI1846&gt;10,3)+IF(AI1846&gt;15,3)</f>
        <v>39</v>
      </c>
      <c r="H1846" s="2">
        <f>SUM(D1846:G1846)</f>
        <v>-37</v>
      </c>
      <c r="I1846" s="2">
        <f>I1845+1</f>
        <v>1845</v>
      </c>
      <c r="J1846" s="3" t="s">
        <v>2785</v>
      </c>
      <c r="K1846" s="2" t="s">
        <v>2786</v>
      </c>
      <c r="L1846" s="7">
        <v>67</v>
      </c>
      <c r="M1846" s="7">
        <v>73</v>
      </c>
      <c r="N1846" s="7">
        <v>49</v>
      </c>
      <c r="O1846" s="7" t="s">
        <v>48</v>
      </c>
      <c r="P1846" s="7" t="s">
        <v>31</v>
      </c>
      <c r="Q1846" s="6" t="s">
        <v>207</v>
      </c>
      <c r="R1846" s="3">
        <v>9</v>
      </c>
      <c r="S1846" s="3">
        <v>3</v>
      </c>
      <c r="T1846" s="3">
        <v>-10</v>
      </c>
      <c r="U1846" s="3">
        <v>4</v>
      </c>
      <c r="V1846" s="3">
        <v>1</v>
      </c>
      <c r="W1846" s="3">
        <v>1</v>
      </c>
      <c r="X1846" s="3">
        <v>2.9</v>
      </c>
      <c r="Y1846" s="5">
        <v>4</v>
      </c>
      <c r="Z1846" s="5">
        <v>4</v>
      </c>
      <c r="AA1846" s="5">
        <v>0</v>
      </c>
      <c r="AB1846" s="5">
        <v>4</v>
      </c>
      <c r="AC1846" s="4">
        <v>71</v>
      </c>
      <c r="AD1846" s="4" t="s">
        <v>98</v>
      </c>
      <c r="AE1846" s="4">
        <v>51</v>
      </c>
      <c r="AF1846" s="4">
        <v>-0.4</v>
      </c>
      <c r="AG1846" s="4">
        <v>19.899999999999999</v>
      </c>
      <c r="AH1846" s="4">
        <v>13.7</v>
      </c>
      <c r="AI1846" s="4">
        <v>13.8</v>
      </c>
      <c r="AJ1846" s="6" t="s">
        <v>77</v>
      </c>
      <c r="AK1846" s="3">
        <v>0.7</v>
      </c>
      <c r="AL1846" s="2">
        <v>0</v>
      </c>
    </row>
    <row r="1847" spans="1:38" x14ac:dyDescent="0.35">
      <c r="A1847" s="2">
        <f>AVERAGE(L1847:N1847)</f>
        <v>85</v>
      </c>
      <c r="B1847" s="2">
        <f>R1847+U1847</f>
        <v>6</v>
      </c>
      <c r="C1847" s="2">
        <f>Y1847+Z1847+AB1847</f>
        <v>-17.399999999999999</v>
      </c>
      <c r="D1847" s="2">
        <f>IF(B1847&gt;100,5)+IF(B1847&gt;150,5)+IF(R1847&gt;0,3)+IF(R1847&gt;15,3)+IF(R1847&gt;25,3)+IF(S1847&gt;0,3)+IF(S1847&gt;15,3)+IF(S1847&gt;25,3)+IF(U1847&gt;20,2,0)+IF(U1847&gt;30,3,0)+IF(U1847&gt;50,5,0)+IF(U1847&gt;60,3,0)+IF(Y1847&gt;100,5,0)+IF(Y1847&gt;0,2)+IF(Y1847&gt;15,2)+IF(Y1847&gt;25,2)+IF(Y1847&gt;30,2)+IF(Y1847&gt;40,2)+IF(Y1847&gt;50,2)+IF(Y1847&gt;100,4)+IF(Y1847&lt;10,-5,0)+IF(Y1847&lt;0,-10)++IF(Y1847&lt;15,-5,0)+IF(R1847&lt;0,-3)+IF(R1847&lt;-5,-3)+IF(S1847&lt;0,-3)+IF(S1847&lt;-5,-3)+IF(T1847&lt;0,-3)+IF(T1847&lt;-5,-3)+IF(W1847=1,5,0)+IF(X1847&gt;20,3,0)+IF(X1847&gt;25,3,0)+IF(X1847&gt;40,3,0)+IF(X1847&gt;50,3,0)+IF(N1847&lt;50,-10)+IF(N1847&lt;30,-10)+IF(N1847&lt;20,-10)+IF(N1847&lt;70,-5)+IF(N1847&lt;80,-5)+IF(N1847&gt;95,5,0)+IF(L1847&lt;50,-10)+IF(L1847&lt;30,-10)+IF(L1847&lt;20,-10)+IF(L1847&lt;70,-5)+IF(L1847&lt;80,-5)+IF(L1847&gt;95,5,0)+IF(A1847&gt;85,3,0)+IF(A1847&gt;90,3,0)+IF(U1847&lt;0,-10)+IF(U1847&lt;-5,-20)+IF(U1847&lt;-10,-10)+IF(V1847&gt;0,5,0)+IF(V1847&gt;15,5,0)+IF(V1847&gt;25,5,0)+IF(V1847&lt;0,-10,0)+IF(V1847&lt;-5,-10,0)+IF(U1847&lt;0,-10,0)+IF(U1847&lt;-5,-10,0)+IF(M1847&gt;90,10)+IF(M1847&gt;97,5)+IF(L1847&lt;70,-20,0)+IF(Y1847&gt;100,15,0)+IF(Y1847&gt;200,10,0)+IF(AB1847&gt;40,5,0)+IF(AB1847&gt;50,5,0)+IF(AB1847&gt;60,10,0)+IF(AB1847&gt;100,15,0)+IF(AB1847&gt;200,10,0)</f>
        <v>-49</v>
      </c>
      <c r="E1847" s="2">
        <f>W1847+AA1847+IF(AK1847&gt;1,1,0)+IF(AK1847&gt;1.2,2,0)+IF(AK1847&gt;1.3,2,0)+IF(AK1847&lt;1,-2,0)+IF(B1847&gt;200,5,0)+IF(B1847&gt;300,5,0)+IF(B1847&lt;30,-15,0)+IF(B1847&lt;20,-15,0)</f>
        <v>-29</v>
      </c>
      <c r="F1847" s="2">
        <f>IF(AF1847&gt;0,2,0)+IF(AF1847&gt;2,3,0)+IF(AF1847&gt;4,4,0)+IF(AF1847&gt;10,5,0)+IF(O1847="A",3,0)+IF(O1847="B",3,0)+IF(P1847="A+",7,0)+IF(P1847="A",5,0)+IF(P1847="A-",3,0)+IF(P1847="B+",2,0)+IF(AC1847&lt;40,3,0)+IF(AC1847&lt;20,3,0)+IF(AC1847&lt;10,5,0)+IF(C1847&gt;50,5)</f>
        <v>8</v>
      </c>
      <c r="G1847" s="2">
        <f>IF(AG1847&gt;0,3)+IF(AG1847&gt;4,3)+IF(AG1847&gt;7,3)+IF(AG1847&gt;10,3)+IF(AG1847&gt;13,3)+IF(AG1847&gt;15,3)+IF(AG1847&gt;17,3)+IF(AG1847&gt;20,3)+IF(AG1847&gt;25,5)+IF(AH1847&gt;0,3)+IF(AH1847&gt;7,3)+IF(AH1847&gt;10,3)+IF(AH1847&gt;15,3)+IF(AI1847&gt;0,3)+IF(AI1847&gt;7,3)+IF(AI1847&gt;10,3)+IF(AI1847&gt;15,3)</f>
        <v>33</v>
      </c>
      <c r="H1847" s="2">
        <f>SUM(D1847:G1847)</f>
        <v>-37</v>
      </c>
      <c r="I1847" s="2">
        <f>I1846+1</f>
        <v>1846</v>
      </c>
      <c r="J1847" s="3" t="s">
        <v>3175</v>
      </c>
      <c r="K1847" s="2" t="s">
        <v>3176</v>
      </c>
      <c r="L1847" s="7">
        <v>84</v>
      </c>
      <c r="M1847" s="7">
        <v>95</v>
      </c>
      <c r="N1847" s="7">
        <v>76</v>
      </c>
      <c r="O1847" s="7" t="s">
        <v>48</v>
      </c>
      <c r="P1847" s="7" t="s">
        <v>31</v>
      </c>
      <c r="Q1847" s="6" t="s">
        <v>149</v>
      </c>
      <c r="R1847" s="3">
        <v>9</v>
      </c>
      <c r="S1847" s="3">
        <v>6</v>
      </c>
      <c r="T1847" s="3">
        <v>9</v>
      </c>
      <c r="U1847" s="3">
        <v>-3</v>
      </c>
      <c r="V1847" s="3">
        <v>-6</v>
      </c>
      <c r="W1847" s="3">
        <v>0</v>
      </c>
      <c r="X1847" s="3">
        <v>18.8</v>
      </c>
      <c r="Y1847" s="5">
        <v>-15</v>
      </c>
      <c r="Z1847" s="5">
        <v>3</v>
      </c>
      <c r="AA1847" s="5">
        <v>0</v>
      </c>
      <c r="AB1847" s="5">
        <v>-5.4</v>
      </c>
      <c r="AC1847" s="4">
        <v>88</v>
      </c>
      <c r="AD1847" s="4" t="s">
        <v>89</v>
      </c>
      <c r="AE1847" s="4">
        <v>55</v>
      </c>
      <c r="AF1847" s="4">
        <v>2.2000000000000002</v>
      </c>
      <c r="AG1847" s="4">
        <v>8.9</v>
      </c>
      <c r="AH1847" s="4">
        <v>37.6</v>
      </c>
      <c r="AI1847" s="4">
        <v>65.7</v>
      </c>
      <c r="AJ1847" s="6" t="s">
        <v>419</v>
      </c>
      <c r="AK1847" s="3">
        <v>1.1000000000000001</v>
      </c>
      <c r="AL1847" s="2">
        <v>0</v>
      </c>
    </row>
    <row r="1848" spans="1:38" x14ac:dyDescent="0.35">
      <c r="A1848" s="2">
        <f>AVERAGE(L1848:N1848)</f>
        <v>64.666666666666671</v>
      </c>
      <c r="B1848" s="2">
        <f>R1848+U1848</f>
        <v>0</v>
      </c>
      <c r="C1848" s="2">
        <f>Y1848+Z1848+AB1848</f>
        <v>20.9</v>
      </c>
      <c r="D1848" s="2">
        <f>IF(B1848&gt;100,5)+IF(B1848&gt;150,5)+IF(R1848&gt;0,3)+IF(R1848&gt;15,3)+IF(R1848&gt;25,3)+IF(S1848&gt;0,3)+IF(S1848&gt;15,3)+IF(S1848&gt;25,3)+IF(U1848&gt;20,2,0)+IF(U1848&gt;30,3,0)+IF(U1848&gt;50,5,0)+IF(U1848&gt;60,3,0)+IF(Y1848&gt;100,5,0)+IF(Y1848&gt;0,2)+IF(Y1848&gt;15,2)+IF(Y1848&gt;25,2)+IF(Y1848&gt;30,2)+IF(Y1848&gt;40,2)+IF(Y1848&gt;50,2)+IF(Y1848&gt;100,4)+IF(Y1848&lt;10,-5,0)+IF(Y1848&lt;0,-10)++IF(Y1848&lt;15,-5,0)+IF(R1848&lt;0,-3)+IF(R1848&lt;-5,-3)+IF(S1848&lt;0,-3)+IF(S1848&lt;-5,-3)+IF(T1848&lt;0,-3)+IF(T1848&lt;-5,-3)+IF(W1848=1,5,0)+IF(X1848&gt;20,3,0)+IF(X1848&gt;25,3,0)+IF(X1848&gt;40,3,0)+IF(X1848&gt;50,3,0)+IF(N1848&lt;50,-10)+IF(N1848&lt;30,-10)+IF(N1848&lt;20,-10)+IF(N1848&lt;70,-5)+IF(N1848&lt;80,-5)+IF(N1848&gt;95,5,0)+IF(L1848&lt;50,-10)+IF(L1848&lt;30,-10)+IF(L1848&lt;20,-10)+IF(L1848&lt;70,-5)+IF(L1848&lt;80,-5)+IF(L1848&gt;95,5,0)+IF(A1848&gt;85,3,0)+IF(A1848&gt;90,3,0)+IF(U1848&lt;0,-10)+IF(U1848&lt;-5,-20)+IF(U1848&lt;-10,-10)+IF(V1848&gt;0,5,0)+IF(V1848&gt;15,5,0)+IF(V1848&gt;25,5,0)+IF(V1848&lt;0,-10,0)+IF(V1848&lt;-5,-10,0)+IF(U1848&lt;0,-10,0)+IF(U1848&lt;-5,-10,0)+IF(M1848&gt;90,10)+IF(M1848&gt;97,5)+IF(L1848&lt;70,-20,0)+IF(Y1848&gt;100,15,0)+IF(Y1848&gt;200,10,0)+IF(AB1848&gt;40,5,0)+IF(AB1848&gt;50,5,0)+IF(AB1848&gt;60,10,0)+IF(AB1848&gt;100,15,0)+IF(AB1848&gt;200,10,0)</f>
        <v>-53</v>
      </c>
      <c r="E1848" s="2">
        <f>W1848+AA1848+IF(AK1848&gt;1,1,0)+IF(AK1848&gt;1.2,2,0)+IF(AK1848&gt;1.3,2,0)+IF(AK1848&lt;1,-2,0)+IF(B1848&gt;200,5,0)+IF(B1848&gt;300,5,0)+IF(B1848&lt;30,-15,0)+IF(B1848&lt;20,-15,0)</f>
        <v>-32</v>
      </c>
      <c r="F1848" s="2">
        <f>IF(AF1848&gt;0,2,0)+IF(AF1848&gt;2,3,0)+IF(AF1848&gt;4,4,0)+IF(AF1848&gt;10,5,0)+IF(O1848="A",3,0)+IF(O1848="B",3,0)+IF(P1848="A+",7,0)+IF(P1848="A",5,0)+IF(P1848="A-",3,0)+IF(P1848="B+",2,0)+IF(AC1848&lt;40,3,0)+IF(AC1848&lt;20,3,0)+IF(AC1848&lt;10,5,0)+IF(C1848&gt;50,5)</f>
        <v>12</v>
      </c>
      <c r="G1848" s="2">
        <f>IF(AG1848&gt;0,3)+IF(AG1848&gt;4,3)+IF(AG1848&gt;7,3)+IF(AG1848&gt;10,3)+IF(AG1848&gt;13,3)+IF(AG1848&gt;15,3)+IF(AG1848&gt;17,3)+IF(AG1848&gt;20,3)+IF(AG1848&gt;25,5)+IF(AH1848&gt;0,3)+IF(AH1848&gt;7,3)+IF(AH1848&gt;10,3)+IF(AH1848&gt;15,3)+IF(AI1848&gt;0,3)+IF(AI1848&gt;7,3)+IF(AI1848&gt;10,3)+IF(AI1848&gt;15,3)</f>
        <v>36</v>
      </c>
      <c r="H1848" s="2">
        <f>SUM(D1848:G1848)</f>
        <v>-37</v>
      </c>
      <c r="I1848" s="2">
        <f>I1847+1</f>
        <v>1847</v>
      </c>
      <c r="J1848" s="3" t="s">
        <v>3848</v>
      </c>
      <c r="K1848" s="2" t="s">
        <v>3849</v>
      </c>
      <c r="L1848" s="7">
        <v>70</v>
      </c>
      <c r="M1848" s="7">
        <v>82</v>
      </c>
      <c r="N1848" s="7">
        <v>42</v>
      </c>
      <c r="O1848" s="7" t="s">
        <v>29</v>
      </c>
      <c r="P1848" s="7" t="s">
        <v>42</v>
      </c>
      <c r="Q1848" s="6" t="s">
        <v>84</v>
      </c>
      <c r="R1848" s="3">
        <v>0</v>
      </c>
      <c r="S1848" s="3">
        <v>20</v>
      </c>
      <c r="T1848" s="3">
        <v>-15</v>
      </c>
      <c r="U1848" s="3">
        <v>0</v>
      </c>
      <c r="V1848" s="3">
        <v>-9</v>
      </c>
      <c r="W1848" s="3">
        <v>0</v>
      </c>
      <c r="X1848" s="3">
        <v>-3.6</v>
      </c>
      <c r="Y1848" s="5">
        <v>5</v>
      </c>
      <c r="Z1848" s="5">
        <v>8</v>
      </c>
      <c r="AA1848" s="5">
        <v>0</v>
      </c>
      <c r="AB1848" s="5">
        <v>7.9</v>
      </c>
      <c r="AC1848" s="4">
        <v>107</v>
      </c>
      <c r="AD1848" s="4" t="s">
        <v>116</v>
      </c>
      <c r="AE1848" s="4">
        <v>49</v>
      </c>
      <c r="AF1848" s="4">
        <v>6.6</v>
      </c>
      <c r="AG1848" s="4">
        <v>10.7</v>
      </c>
      <c r="AH1848" s="4">
        <v>25.7</v>
      </c>
      <c r="AI1848" s="4">
        <v>27</v>
      </c>
      <c r="AJ1848" s="6" t="s">
        <v>117</v>
      </c>
      <c r="AK1848" s="3">
        <v>0.6</v>
      </c>
      <c r="AL1848" s="2">
        <v>0</v>
      </c>
    </row>
    <row r="1849" spans="1:38" x14ac:dyDescent="0.35">
      <c r="A1849" s="2">
        <f>AVERAGE(L1849:N1849)</f>
        <v>57.666666666666664</v>
      </c>
      <c r="B1849" s="2">
        <f>R1849+U1849</f>
        <v>-3</v>
      </c>
      <c r="C1849" s="2">
        <f>Y1849+Z1849+AB1849</f>
        <v>32.5</v>
      </c>
      <c r="D1849" s="2">
        <f>IF(B1849&gt;100,5)+IF(B1849&gt;150,5)+IF(R1849&gt;0,3)+IF(R1849&gt;15,3)+IF(R1849&gt;25,3)+IF(S1849&gt;0,3)+IF(S1849&gt;15,3)+IF(S1849&gt;25,3)+IF(U1849&gt;20,2,0)+IF(U1849&gt;30,3,0)+IF(U1849&gt;50,5,0)+IF(U1849&gt;60,3,0)+IF(Y1849&gt;100,5,0)+IF(Y1849&gt;0,2)+IF(Y1849&gt;15,2)+IF(Y1849&gt;25,2)+IF(Y1849&gt;30,2)+IF(Y1849&gt;40,2)+IF(Y1849&gt;50,2)+IF(Y1849&gt;100,4)+IF(Y1849&lt;10,-5,0)+IF(Y1849&lt;0,-10)++IF(Y1849&lt;15,-5,0)+IF(R1849&lt;0,-3)+IF(R1849&lt;-5,-3)+IF(S1849&lt;0,-3)+IF(S1849&lt;-5,-3)+IF(T1849&lt;0,-3)+IF(T1849&lt;-5,-3)+IF(W1849=1,5,0)+IF(X1849&gt;20,3,0)+IF(X1849&gt;25,3,0)+IF(X1849&gt;40,3,0)+IF(X1849&gt;50,3,0)+IF(N1849&lt;50,-10)+IF(N1849&lt;30,-10)+IF(N1849&lt;20,-10)+IF(N1849&lt;70,-5)+IF(N1849&lt;80,-5)+IF(N1849&gt;95,5,0)+IF(L1849&lt;50,-10)+IF(L1849&lt;30,-10)+IF(L1849&lt;20,-10)+IF(L1849&lt;70,-5)+IF(L1849&lt;80,-5)+IF(L1849&gt;95,5,0)+IF(A1849&gt;85,3,0)+IF(A1849&gt;90,3,0)+IF(U1849&lt;0,-10)+IF(U1849&lt;-5,-20)+IF(U1849&lt;-10,-10)+IF(V1849&gt;0,5,0)+IF(V1849&gt;15,5,0)+IF(V1849&gt;25,5,0)+IF(V1849&lt;0,-10,0)+IF(V1849&lt;-5,-10,0)+IF(U1849&lt;0,-10,0)+IF(U1849&lt;-5,-10,0)+IF(M1849&gt;90,10)+IF(M1849&gt;97,5)+IF(L1849&lt;70,-20,0)+IF(Y1849&gt;100,15,0)+IF(Y1849&gt;200,10,0)+IF(AB1849&gt;40,5,0)+IF(AB1849&gt;50,5,0)+IF(AB1849&gt;60,10,0)+IF(AB1849&gt;100,15,0)+IF(AB1849&gt;200,10,0)</f>
        <v>-53</v>
      </c>
      <c r="E1849" s="2">
        <f>W1849+AA1849+IF(AK1849&gt;1,1,0)+IF(AK1849&gt;1.2,2,0)+IF(AK1849&gt;1.3,2,0)+IF(AK1849&lt;1,-2,0)+IF(B1849&gt;200,5,0)+IF(B1849&gt;300,5,0)+IF(B1849&lt;30,-15,0)+IF(B1849&lt;20,-15,0)</f>
        <v>-32</v>
      </c>
      <c r="F1849" s="2">
        <f>IF(AF1849&gt;0,2,0)+IF(AF1849&gt;2,3,0)+IF(AF1849&gt;4,4,0)+IF(AF1849&gt;10,5,0)+IF(O1849="A",3,0)+IF(O1849="B",3,0)+IF(P1849="A+",7,0)+IF(P1849="A",5,0)+IF(P1849="A-",3,0)+IF(P1849="B+",2,0)+IF(AC1849&lt;40,3,0)+IF(AC1849&lt;20,3,0)+IF(AC1849&lt;10,5,0)+IF(C1849&gt;50,5)</f>
        <v>12</v>
      </c>
      <c r="G1849" s="2">
        <f>IF(AG1849&gt;0,3)+IF(AG1849&gt;4,3)+IF(AG1849&gt;7,3)+IF(AG1849&gt;10,3)+IF(AG1849&gt;13,3)+IF(AG1849&gt;15,3)+IF(AG1849&gt;17,3)+IF(AG1849&gt;20,3)+IF(AG1849&gt;25,5)+IF(AH1849&gt;0,3)+IF(AH1849&gt;7,3)+IF(AH1849&gt;10,3)+IF(AH1849&gt;15,3)+IF(AI1849&gt;0,3)+IF(AI1849&gt;7,3)+IF(AI1849&gt;10,3)+IF(AI1849&gt;15,3)</f>
        <v>36</v>
      </c>
      <c r="H1849" s="2">
        <f>SUM(D1849:G1849)</f>
        <v>-37</v>
      </c>
      <c r="I1849" s="2">
        <f>I1848+1</f>
        <v>1848</v>
      </c>
      <c r="J1849" s="3" t="s">
        <v>3983</v>
      </c>
      <c r="K1849" s="2" t="s">
        <v>3984</v>
      </c>
      <c r="L1849" s="7">
        <v>61</v>
      </c>
      <c r="M1849" s="7">
        <v>72</v>
      </c>
      <c r="N1849" s="7">
        <v>40</v>
      </c>
      <c r="O1849" s="7" t="s">
        <v>48</v>
      </c>
      <c r="P1849" s="7" t="s">
        <v>42</v>
      </c>
      <c r="Q1849" s="6" t="s">
        <v>113</v>
      </c>
      <c r="R1849" s="3">
        <v>-3</v>
      </c>
      <c r="S1849" s="3">
        <v>13</v>
      </c>
      <c r="T1849" s="3">
        <v>8</v>
      </c>
      <c r="U1849" s="3">
        <v>0</v>
      </c>
      <c r="V1849" s="3">
        <v>3</v>
      </c>
      <c r="W1849" s="3">
        <v>0</v>
      </c>
      <c r="X1849" s="3">
        <v>-11.6</v>
      </c>
      <c r="Y1849" s="5">
        <v>9</v>
      </c>
      <c r="Z1849" s="5">
        <v>10</v>
      </c>
      <c r="AA1849" s="5">
        <v>0</v>
      </c>
      <c r="AB1849" s="5">
        <v>13.5</v>
      </c>
      <c r="AC1849" s="4">
        <v>107</v>
      </c>
      <c r="AD1849" s="4" t="s">
        <v>116</v>
      </c>
      <c r="AE1849" s="4">
        <v>40</v>
      </c>
      <c r="AF1849" s="4">
        <v>6.4</v>
      </c>
      <c r="AG1849" s="4">
        <v>10.7</v>
      </c>
      <c r="AH1849" s="4">
        <v>24.4</v>
      </c>
      <c r="AI1849" s="4">
        <v>26.2</v>
      </c>
      <c r="AJ1849" s="6" t="s">
        <v>85</v>
      </c>
      <c r="AK1849" s="3">
        <v>0.7</v>
      </c>
      <c r="AL1849" s="2">
        <v>0</v>
      </c>
    </row>
    <row r="1850" spans="1:38" x14ac:dyDescent="0.35">
      <c r="A1850" s="2">
        <f>AVERAGE(L1850:N1850)</f>
        <v>47.666666666666664</v>
      </c>
      <c r="B1850" s="2">
        <f>R1850+U1850</f>
        <v>200</v>
      </c>
      <c r="C1850" s="2">
        <f>Y1850+Z1850+AB1850</f>
        <v>65.3</v>
      </c>
      <c r="D1850" s="2">
        <f>IF(B1850&gt;100,5)+IF(B1850&gt;150,5)+IF(R1850&gt;0,3)+IF(R1850&gt;15,3)+IF(R1850&gt;25,3)+IF(S1850&gt;0,3)+IF(S1850&gt;15,3)+IF(S1850&gt;25,3)+IF(U1850&gt;20,2,0)+IF(U1850&gt;30,3,0)+IF(U1850&gt;50,5,0)+IF(U1850&gt;60,3,0)+IF(Y1850&gt;100,5,0)+IF(Y1850&gt;0,2)+IF(Y1850&gt;15,2)+IF(Y1850&gt;25,2)+IF(Y1850&gt;30,2)+IF(Y1850&gt;40,2)+IF(Y1850&gt;50,2)+IF(Y1850&gt;100,4)+IF(Y1850&lt;10,-5,0)+IF(Y1850&lt;0,-10)++IF(Y1850&lt;15,-5,0)+IF(R1850&lt;0,-3)+IF(R1850&lt;-5,-3)+IF(S1850&lt;0,-3)+IF(S1850&lt;-5,-3)+IF(T1850&lt;0,-3)+IF(T1850&lt;-5,-3)+IF(W1850=1,5,0)+IF(X1850&gt;20,3,0)+IF(X1850&gt;25,3,0)+IF(X1850&gt;40,3,0)+IF(X1850&gt;50,3,0)+IF(N1850&lt;50,-10)+IF(N1850&lt;30,-10)+IF(N1850&lt;20,-10)+IF(N1850&lt;70,-5)+IF(N1850&lt;80,-5)+IF(N1850&gt;95,5,0)+IF(L1850&lt;50,-10)+IF(L1850&lt;30,-10)+IF(L1850&lt;20,-10)+IF(L1850&lt;70,-5)+IF(L1850&lt;80,-5)+IF(L1850&gt;95,5,0)+IF(A1850&gt;85,3,0)+IF(A1850&gt;90,3,0)+IF(U1850&lt;0,-10)+IF(U1850&lt;-5,-20)+IF(U1850&lt;-10,-10)+IF(V1850&gt;0,5,0)+IF(V1850&gt;15,5,0)+IF(V1850&gt;25,5,0)+IF(V1850&lt;0,-10,0)+IF(V1850&lt;-5,-10,0)+IF(U1850&lt;0,-10,0)+IF(U1850&lt;-5,-10,0)+IF(M1850&gt;90,10)+IF(M1850&gt;97,5)+IF(L1850&lt;70,-20,0)+IF(Y1850&gt;100,15,0)+IF(Y1850&gt;200,10,0)+IF(AB1850&gt;40,5,0)+IF(AB1850&gt;50,5,0)+IF(AB1850&gt;60,10,0)+IF(AB1850&gt;100,15,0)+IF(AB1850&gt;200,10,0)</f>
        <v>-55</v>
      </c>
      <c r="E1850" s="2">
        <f>W1850+AA1850+IF(AK1850&gt;1,1,0)+IF(AK1850&gt;1.2,2,0)+IF(AK1850&gt;1.3,2,0)+IF(AK1850&lt;1,-2,0)+IF(B1850&gt;200,5,0)+IF(B1850&gt;300,5,0)+IF(B1850&lt;30,-15,0)+IF(B1850&lt;20,-15,0)</f>
        <v>-2</v>
      </c>
      <c r="F1850" s="2">
        <f>IF(AF1850&gt;0,2,0)+IF(AF1850&gt;2,3,0)+IF(AF1850&gt;4,4,0)+IF(AF1850&gt;10,5,0)+IF(O1850="A",3,0)+IF(O1850="B",3,0)+IF(P1850="A+",7,0)+IF(P1850="A",5,0)+IF(P1850="A-",3,0)+IF(P1850="B+",2,0)+IF(AC1850&lt;40,3,0)+IF(AC1850&lt;20,3,0)+IF(AC1850&lt;10,5,0)+IF(C1850&gt;50,5)</f>
        <v>14</v>
      </c>
      <c r="G1850" s="2">
        <f>IF(AG1850&gt;0,3)+IF(AG1850&gt;4,3)+IF(AG1850&gt;7,3)+IF(AG1850&gt;10,3)+IF(AG1850&gt;13,3)+IF(AG1850&gt;15,3)+IF(AG1850&gt;17,3)+IF(AG1850&gt;20,3)+IF(AG1850&gt;25,5)+IF(AH1850&gt;0,3)+IF(AH1850&gt;7,3)+IF(AH1850&gt;10,3)+IF(AH1850&gt;15,3)+IF(AI1850&gt;0,3)+IF(AI1850&gt;7,3)+IF(AI1850&gt;10,3)+IF(AI1850&gt;15,3)</f>
        <v>6</v>
      </c>
      <c r="H1850" s="2">
        <f>SUM(D1850:G1850)</f>
        <v>-37</v>
      </c>
      <c r="I1850" s="2">
        <f>I1849+1</f>
        <v>1849</v>
      </c>
      <c r="J1850" s="3" t="s">
        <v>10899</v>
      </c>
      <c r="K1850" s="2" t="s">
        <v>10900</v>
      </c>
      <c r="L1850" s="7">
        <v>39</v>
      </c>
      <c r="M1850" s="7">
        <v>75</v>
      </c>
      <c r="N1850" s="7">
        <v>29</v>
      </c>
      <c r="O1850" s="7" t="s">
        <v>80</v>
      </c>
      <c r="P1850" s="7" t="s">
        <v>31</v>
      </c>
      <c r="Q1850" s="6" t="s">
        <v>541</v>
      </c>
      <c r="R1850" s="3">
        <v>0</v>
      </c>
      <c r="S1850" s="3">
        <v>0</v>
      </c>
      <c r="T1850" s="3">
        <v>0</v>
      </c>
      <c r="U1850" s="3">
        <v>200</v>
      </c>
      <c r="V1850" s="3">
        <v>0</v>
      </c>
      <c r="W1850" s="3">
        <v>0</v>
      </c>
      <c r="X1850" s="3">
        <v>-30.8</v>
      </c>
      <c r="Y1850" s="5">
        <v>8</v>
      </c>
      <c r="Z1850" s="5">
        <v>42</v>
      </c>
      <c r="AA1850" s="5">
        <v>0</v>
      </c>
      <c r="AB1850" s="5">
        <v>15.3</v>
      </c>
      <c r="AC1850" s="4">
        <v>131</v>
      </c>
      <c r="AD1850" s="4" t="s">
        <v>76</v>
      </c>
      <c r="AE1850" s="4">
        <v>66</v>
      </c>
      <c r="AF1850" s="4">
        <v>5.6</v>
      </c>
      <c r="AG1850" s="4">
        <v>-1.8</v>
      </c>
      <c r="AH1850" s="4">
        <v>3.3</v>
      </c>
      <c r="AI1850" s="4">
        <v>1.7</v>
      </c>
      <c r="AJ1850" s="6" t="s">
        <v>77</v>
      </c>
      <c r="AK1850" s="3">
        <v>0.5</v>
      </c>
      <c r="AL1850" s="2">
        <v>0</v>
      </c>
    </row>
    <row r="1851" spans="1:38" x14ac:dyDescent="0.35">
      <c r="A1851" s="2">
        <f>AVERAGE(L1851:N1851)</f>
        <v>21.666666666666668</v>
      </c>
      <c r="B1851" s="2">
        <f>R1851+U1851</f>
        <v>43</v>
      </c>
      <c r="C1851" s="2">
        <f>Y1851+Z1851+AB1851</f>
        <v>75.7</v>
      </c>
      <c r="D1851" s="2">
        <f>IF(B1851&gt;100,5)+IF(B1851&gt;150,5)+IF(R1851&gt;0,3)+IF(R1851&gt;15,3)+IF(R1851&gt;25,3)+IF(S1851&gt;0,3)+IF(S1851&gt;15,3)+IF(S1851&gt;25,3)+IF(U1851&gt;20,2,0)+IF(U1851&gt;30,3,0)+IF(U1851&gt;50,5,0)+IF(U1851&gt;60,3,0)+IF(Y1851&gt;100,5,0)+IF(Y1851&gt;0,2)+IF(Y1851&gt;15,2)+IF(Y1851&gt;25,2)+IF(Y1851&gt;30,2)+IF(Y1851&gt;40,2)+IF(Y1851&gt;50,2)+IF(Y1851&gt;100,4)+IF(Y1851&lt;10,-5,0)+IF(Y1851&lt;0,-10)++IF(Y1851&lt;15,-5,0)+IF(R1851&lt;0,-3)+IF(R1851&lt;-5,-3)+IF(S1851&lt;0,-3)+IF(S1851&lt;-5,-3)+IF(T1851&lt;0,-3)+IF(T1851&lt;-5,-3)+IF(W1851=1,5,0)+IF(X1851&gt;20,3,0)+IF(X1851&gt;25,3,0)+IF(X1851&gt;40,3,0)+IF(X1851&gt;50,3,0)+IF(N1851&lt;50,-10)+IF(N1851&lt;30,-10)+IF(N1851&lt;20,-10)+IF(N1851&lt;70,-5)+IF(N1851&lt;80,-5)+IF(N1851&gt;95,5,0)+IF(L1851&lt;50,-10)+IF(L1851&lt;30,-10)+IF(L1851&lt;20,-10)+IF(L1851&lt;70,-5)+IF(L1851&lt;80,-5)+IF(L1851&gt;95,5,0)+IF(A1851&gt;85,3,0)+IF(A1851&gt;90,3,0)+IF(U1851&lt;0,-10)+IF(U1851&lt;-5,-20)+IF(U1851&lt;-10,-10)+IF(V1851&gt;0,5,0)+IF(V1851&gt;15,5,0)+IF(V1851&gt;25,5,0)+IF(V1851&lt;0,-10,0)+IF(V1851&lt;-5,-10,0)+IF(U1851&lt;0,-10,0)+IF(U1851&lt;-5,-10,0)+IF(M1851&gt;90,10)+IF(M1851&gt;97,5)+IF(L1851&lt;70,-20,0)+IF(Y1851&gt;100,15,0)+IF(Y1851&gt;200,10,0)+IF(AB1851&gt;40,5,0)+IF(AB1851&gt;50,5,0)+IF(AB1851&gt;60,10,0)+IF(AB1851&gt;100,15,0)+IF(AB1851&gt;200,10,0)</f>
        <v>-57</v>
      </c>
      <c r="E1851" s="2">
        <f>W1851+AA1851+IF(AK1851&gt;1,1,0)+IF(AK1851&gt;1.2,2,0)+IF(AK1851&gt;1.3,2,0)+IF(AK1851&lt;1,-2,0)+IF(B1851&gt;200,5,0)+IF(B1851&gt;300,5,0)+IF(B1851&lt;30,-15,0)+IF(B1851&lt;20,-15,0)</f>
        <v>1</v>
      </c>
      <c r="F1851" s="2">
        <f>IF(AF1851&gt;0,2,0)+IF(AF1851&gt;2,3,0)+IF(AF1851&gt;4,4,0)+IF(AF1851&gt;10,5,0)+IF(O1851="A",3,0)+IF(O1851="B",3,0)+IF(P1851="A+",7,0)+IF(P1851="A",5,0)+IF(P1851="A-",3,0)+IF(P1851="B+",2,0)+IF(AC1851&lt;40,3,0)+IF(AC1851&lt;20,3,0)+IF(AC1851&lt;10,5,0)+IF(C1851&gt;50,5)</f>
        <v>19</v>
      </c>
      <c r="G1851" s="2">
        <f>IF(AG1851&gt;0,3)+IF(AG1851&gt;4,3)+IF(AG1851&gt;7,3)+IF(AG1851&gt;10,3)+IF(AG1851&gt;13,3)+IF(AG1851&gt;15,3)+IF(AG1851&gt;17,3)+IF(AG1851&gt;20,3)+IF(AG1851&gt;25,5)+IF(AH1851&gt;0,3)+IF(AH1851&gt;7,3)+IF(AH1851&gt;10,3)+IF(AH1851&gt;15,3)+IF(AI1851&gt;0,3)+IF(AI1851&gt;7,3)+IF(AI1851&gt;10,3)+IF(AI1851&gt;15,3)</f>
        <v>0</v>
      </c>
      <c r="H1851" s="2">
        <f>SUM(D1851:G1851)</f>
        <v>-37</v>
      </c>
      <c r="I1851" s="2">
        <f>I1850+1</f>
        <v>1850</v>
      </c>
      <c r="J1851" s="3" t="s">
        <v>4676</v>
      </c>
      <c r="K1851" s="2" t="s">
        <v>4677</v>
      </c>
      <c r="L1851" s="7">
        <v>22</v>
      </c>
      <c r="M1851" s="7">
        <v>1</v>
      </c>
      <c r="N1851" s="7">
        <v>42</v>
      </c>
      <c r="O1851" s="7">
        <v>0</v>
      </c>
      <c r="P1851" s="7" t="s">
        <v>42</v>
      </c>
      <c r="Q1851" s="6" t="s">
        <v>236</v>
      </c>
      <c r="R1851" s="3">
        <v>0</v>
      </c>
      <c r="S1851" s="3">
        <v>0</v>
      </c>
      <c r="T1851" s="3">
        <v>0</v>
      </c>
      <c r="U1851" s="3">
        <v>43</v>
      </c>
      <c r="V1851" s="3">
        <v>0</v>
      </c>
      <c r="W1851" s="3">
        <v>0</v>
      </c>
      <c r="X1851" s="3">
        <v>-900</v>
      </c>
      <c r="Y1851" s="5">
        <v>31</v>
      </c>
      <c r="Z1851" s="5">
        <v>22</v>
      </c>
      <c r="AA1851" s="5">
        <v>1</v>
      </c>
      <c r="AB1851" s="5">
        <v>22.7</v>
      </c>
      <c r="AC1851" s="4">
        <v>64</v>
      </c>
      <c r="AD1851" s="4" t="s">
        <v>204</v>
      </c>
      <c r="AE1851" s="4">
        <v>66</v>
      </c>
      <c r="AF1851" s="4">
        <v>20.5</v>
      </c>
      <c r="AG1851" s="4">
        <v>-37.6</v>
      </c>
      <c r="AH1851" s="4">
        <v>-317.89999999999998</v>
      </c>
      <c r="AI1851" s="4">
        <v>-208.7</v>
      </c>
      <c r="AJ1851" s="6" t="s">
        <v>265</v>
      </c>
      <c r="AK1851" s="3">
        <v>1</v>
      </c>
      <c r="AL1851" s="2">
        <v>0</v>
      </c>
    </row>
    <row r="1852" spans="1:38" x14ac:dyDescent="0.35">
      <c r="A1852" s="2">
        <f>AVERAGE(L1852:N1852)</f>
        <v>60.333333333333336</v>
      </c>
      <c r="B1852" s="2">
        <f>R1852+U1852</f>
        <v>14</v>
      </c>
      <c r="C1852" s="2">
        <f>Y1852+Z1852+AB1852</f>
        <v>-9.8000000000000007</v>
      </c>
      <c r="D1852" s="2">
        <f>IF(B1852&gt;100,5)+IF(B1852&gt;150,5)+IF(R1852&gt;0,3)+IF(R1852&gt;15,3)+IF(R1852&gt;25,3)+IF(S1852&gt;0,3)+IF(S1852&gt;15,3)+IF(S1852&gt;25,3)+IF(U1852&gt;20,2,0)+IF(U1852&gt;30,3,0)+IF(U1852&gt;50,5,0)+IF(U1852&gt;60,3,0)+IF(Y1852&gt;100,5,0)+IF(Y1852&gt;0,2)+IF(Y1852&gt;15,2)+IF(Y1852&gt;25,2)+IF(Y1852&gt;30,2)+IF(Y1852&gt;40,2)+IF(Y1852&gt;50,2)+IF(Y1852&gt;100,4)+IF(Y1852&lt;10,-5,0)+IF(Y1852&lt;0,-10)++IF(Y1852&lt;15,-5,0)+IF(R1852&lt;0,-3)+IF(R1852&lt;-5,-3)+IF(S1852&lt;0,-3)+IF(S1852&lt;-5,-3)+IF(T1852&lt;0,-3)+IF(T1852&lt;-5,-3)+IF(W1852=1,5,0)+IF(X1852&gt;20,3,0)+IF(X1852&gt;25,3,0)+IF(X1852&gt;40,3,0)+IF(X1852&gt;50,3,0)+IF(N1852&lt;50,-10)+IF(N1852&lt;30,-10)+IF(N1852&lt;20,-10)+IF(N1852&lt;70,-5)+IF(N1852&lt;80,-5)+IF(N1852&gt;95,5,0)+IF(L1852&lt;50,-10)+IF(L1852&lt;30,-10)+IF(L1852&lt;20,-10)+IF(L1852&lt;70,-5)+IF(L1852&lt;80,-5)+IF(L1852&gt;95,5,0)+IF(A1852&gt;85,3,0)+IF(A1852&gt;90,3,0)+IF(U1852&lt;0,-10)+IF(U1852&lt;-5,-20)+IF(U1852&lt;-10,-10)+IF(V1852&gt;0,5,0)+IF(V1852&gt;15,5,0)+IF(V1852&gt;25,5,0)+IF(V1852&lt;0,-10,0)+IF(V1852&lt;-5,-10,0)+IF(U1852&lt;0,-10,0)+IF(U1852&lt;-5,-10,0)+IF(M1852&gt;90,10)+IF(M1852&gt;97,5)+IF(L1852&lt;70,-20,0)+IF(Y1852&gt;100,15,0)+IF(Y1852&gt;200,10,0)+IF(AB1852&gt;40,5,0)+IF(AB1852&gt;50,5,0)+IF(AB1852&gt;60,10,0)+IF(AB1852&gt;100,15,0)+IF(AB1852&gt;200,10,0)</f>
        <v>-59</v>
      </c>
      <c r="E1852" s="2">
        <f>W1852+AA1852+IF(AK1852&gt;1,1,0)+IF(AK1852&gt;1.2,2,0)+IF(AK1852&gt;1.3,2,0)+IF(AK1852&lt;1,-2,0)+IF(B1852&gt;200,5,0)+IF(B1852&gt;300,5,0)+IF(B1852&lt;30,-15,0)+IF(B1852&lt;20,-15,0)</f>
        <v>-23</v>
      </c>
      <c r="F1852" s="2">
        <f>IF(AF1852&gt;0,2,0)+IF(AF1852&gt;2,3,0)+IF(AF1852&gt;4,4,0)+IF(AF1852&gt;10,5,0)+IF(O1852="A",3,0)+IF(O1852="B",3,0)+IF(P1852="A+",7,0)+IF(P1852="A",5,0)+IF(P1852="A-",3,0)+IF(P1852="B+",2,0)+IF(AC1852&lt;40,3,0)+IF(AC1852&lt;20,3,0)+IF(AC1852&lt;10,5,0)+IF(C1852&gt;50,5)</f>
        <v>0</v>
      </c>
      <c r="G1852" s="2">
        <f>IF(AG1852&gt;0,3)+IF(AG1852&gt;4,3)+IF(AG1852&gt;7,3)+IF(AG1852&gt;10,3)+IF(AG1852&gt;13,3)+IF(AG1852&gt;15,3)+IF(AG1852&gt;17,3)+IF(AG1852&gt;20,3)+IF(AG1852&gt;25,5)+IF(AH1852&gt;0,3)+IF(AH1852&gt;7,3)+IF(AH1852&gt;10,3)+IF(AH1852&gt;15,3)+IF(AI1852&gt;0,3)+IF(AI1852&gt;7,3)+IF(AI1852&gt;10,3)+IF(AI1852&gt;15,3)</f>
        <v>45</v>
      </c>
      <c r="H1852" s="2">
        <f>SUM(D1852:G1852)</f>
        <v>-37</v>
      </c>
      <c r="I1852" s="2">
        <f>I1851+1</f>
        <v>1851</v>
      </c>
      <c r="J1852" s="3" t="s">
        <v>9829</v>
      </c>
      <c r="K1852" s="2" t="s">
        <v>9830</v>
      </c>
      <c r="L1852" s="7">
        <v>62</v>
      </c>
      <c r="M1852" s="7">
        <v>46</v>
      </c>
      <c r="N1852" s="7">
        <v>73</v>
      </c>
      <c r="O1852" s="7" t="s">
        <v>80</v>
      </c>
      <c r="P1852" s="7" t="s">
        <v>80</v>
      </c>
      <c r="Q1852" s="6" t="s">
        <v>102</v>
      </c>
      <c r="R1852" s="3">
        <v>17</v>
      </c>
      <c r="S1852" s="3">
        <v>-15</v>
      </c>
      <c r="T1852" s="3">
        <v>-23</v>
      </c>
      <c r="U1852" s="3">
        <v>-3</v>
      </c>
      <c r="V1852" s="3">
        <v>2</v>
      </c>
      <c r="W1852" s="3">
        <v>1</v>
      </c>
      <c r="X1852" s="3">
        <v>1.6</v>
      </c>
      <c r="Y1852" s="5">
        <v>1</v>
      </c>
      <c r="Z1852" s="5">
        <v>-8</v>
      </c>
      <c r="AA1852" s="5">
        <v>1</v>
      </c>
      <c r="AB1852" s="5">
        <v>-2.8</v>
      </c>
      <c r="AC1852" s="4">
        <v>77</v>
      </c>
      <c r="AD1852" s="4" t="s">
        <v>33</v>
      </c>
      <c r="AE1852" s="4">
        <v>32</v>
      </c>
      <c r="AF1852" s="4">
        <v>-6</v>
      </c>
      <c r="AG1852" s="4">
        <v>18.3</v>
      </c>
      <c r="AH1852" s="4">
        <v>15.3</v>
      </c>
      <c r="AI1852" s="4">
        <v>15.4</v>
      </c>
      <c r="AJ1852" s="6" t="s">
        <v>77</v>
      </c>
      <c r="AK1852" s="3">
        <v>1.4</v>
      </c>
      <c r="AL1852" s="2">
        <v>0</v>
      </c>
    </row>
    <row r="1853" spans="1:38" x14ac:dyDescent="0.35">
      <c r="A1853" s="2">
        <f>AVERAGE(L1853:N1853)</f>
        <v>59.666666666666664</v>
      </c>
      <c r="B1853" s="2">
        <f>R1853+U1853</f>
        <v>12</v>
      </c>
      <c r="C1853" s="2">
        <f>Y1853+Z1853+AB1853</f>
        <v>18.399999999999999</v>
      </c>
      <c r="D1853" s="2">
        <f>IF(B1853&gt;100,5)+IF(B1853&gt;150,5)+IF(R1853&gt;0,3)+IF(R1853&gt;15,3)+IF(R1853&gt;25,3)+IF(S1853&gt;0,3)+IF(S1853&gt;15,3)+IF(S1853&gt;25,3)+IF(U1853&gt;20,2,0)+IF(U1853&gt;30,3,0)+IF(U1853&gt;50,5,0)+IF(U1853&gt;60,3,0)+IF(Y1853&gt;100,5,0)+IF(Y1853&gt;0,2)+IF(Y1853&gt;15,2)+IF(Y1853&gt;25,2)+IF(Y1853&gt;30,2)+IF(Y1853&gt;40,2)+IF(Y1853&gt;50,2)+IF(Y1853&gt;100,4)+IF(Y1853&lt;10,-5,0)+IF(Y1853&lt;0,-10)++IF(Y1853&lt;15,-5,0)+IF(R1853&lt;0,-3)+IF(R1853&lt;-5,-3)+IF(S1853&lt;0,-3)+IF(S1853&lt;-5,-3)+IF(T1853&lt;0,-3)+IF(T1853&lt;-5,-3)+IF(W1853=1,5,0)+IF(X1853&gt;20,3,0)+IF(X1853&gt;25,3,0)+IF(X1853&gt;40,3,0)+IF(X1853&gt;50,3,0)+IF(N1853&lt;50,-10)+IF(N1853&lt;30,-10)+IF(N1853&lt;20,-10)+IF(N1853&lt;70,-5)+IF(N1853&lt;80,-5)+IF(N1853&gt;95,5,0)+IF(L1853&lt;50,-10)+IF(L1853&lt;30,-10)+IF(L1853&lt;20,-10)+IF(L1853&lt;70,-5)+IF(L1853&lt;80,-5)+IF(L1853&gt;95,5,0)+IF(A1853&gt;85,3,0)+IF(A1853&gt;90,3,0)+IF(U1853&lt;0,-10)+IF(U1853&lt;-5,-20)+IF(U1853&lt;-10,-10)+IF(V1853&gt;0,5,0)+IF(V1853&gt;15,5,0)+IF(V1853&gt;25,5,0)+IF(V1853&lt;0,-10,0)+IF(V1853&lt;-5,-10,0)+IF(U1853&lt;0,-10,0)+IF(U1853&lt;-5,-10,0)+IF(M1853&gt;90,10)+IF(M1853&gt;97,5)+IF(L1853&lt;70,-20,0)+IF(Y1853&gt;100,15,0)+IF(Y1853&gt;200,10,0)+IF(AB1853&gt;40,5,0)+IF(AB1853&gt;50,5,0)+IF(AB1853&gt;60,10,0)+IF(AB1853&gt;100,15,0)+IF(AB1853&gt;200,10,0)</f>
        <v>-62</v>
      </c>
      <c r="E1853" s="2">
        <f>W1853+AA1853+IF(AK1853&gt;1,1,0)+IF(AK1853&gt;1.2,2,0)+IF(AK1853&gt;1.3,2,0)+IF(AK1853&lt;1,-2,0)+IF(B1853&gt;200,5,0)+IF(B1853&gt;300,5,0)+IF(B1853&lt;30,-15,0)+IF(B1853&lt;20,-15,0)</f>
        <v>-31</v>
      </c>
      <c r="F1853" s="2">
        <f>IF(AF1853&gt;0,2,0)+IF(AF1853&gt;2,3,0)+IF(AF1853&gt;4,4,0)+IF(AF1853&gt;10,5,0)+IF(O1853="A",3,0)+IF(O1853="B",3,0)+IF(P1853="A+",7,0)+IF(P1853="A",5,0)+IF(P1853="A-",3,0)+IF(P1853="B+",2,0)+IF(AC1853&lt;40,3,0)+IF(AC1853&lt;20,3,0)+IF(AC1853&lt;10,5,0)+IF(C1853&gt;50,5)</f>
        <v>3</v>
      </c>
      <c r="G1853" s="2">
        <f>IF(AG1853&gt;0,3)+IF(AG1853&gt;4,3)+IF(AG1853&gt;7,3)+IF(AG1853&gt;10,3)+IF(AG1853&gt;13,3)+IF(AG1853&gt;15,3)+IF(AG1853&gt;17,3)+IF(AG1853&gt;20,3)+IF(AG1853&gt;25,5)+IF(AH1853&gt;0,3)+IF(AH1853&gt;7,3)+IF(AH1853&gt;10,3)+IF(AH1853&gt;15,3)+IF(AI1853&gt;0,3)+IF(AI1853&gt;7,3)+IF(AI1853&gt;10,3)+IF(AI1853&gt;15,3)</f>
        <v>53</v>
      </c>
      <c r="H1853" s="2">
        <f>SUM(D1853:G1853)</f>
        <v>-37</v>
      </c>
      <c r="I1853" s="2">
        <f>I1852+1</f>
        <v>1852</v>
      </c>
      <c r="J1853" s="3" t="s">
        <v>8415</v>
      </c>
      <c r="K1853" s="2" t="s">
        <v>8416</v>
      </c>
      <c r="L1853" s="7">
        <v>64</v>
      </c>
      <c r="M1853" s="7">
        <v>92</v>
      </c>
      <c r="N1853" s="7">
        <v>23</v>
      </c>
      <c r="O1853" s="7" t="s">
        <v>29</v>
      </c>
      <c r="P1853" s="7" t="s">
        <v>42</v>
      </c>
      <c r="Q1853" s="6" t="s">
        <v>339</v>
      </c>
      <c r="R1853" s="3">
        <v>10</v>
      </c>
      <c r="S1853" s="3">
        <v>14</v>
      </c>
      <c r="T1853" s="3">
        <v>8</v>
      </c>
      <c r="U1853" s="3">
        <v>2</v>
      </c>
      <c r="V1853" s="3">
        <v>-1</v>
      </c>
      <c r="W1853" s="3">
        <v>0</v>
      </c>
      <c r="X1853" s="3">
        <v>2.7</v>
      </c>
      <c r="Y1853" s="5">
        <v>7</v>
      </c>
      <c r="Z1853" s="5">
        <v>5</v>
      </c>
      <c r="AA1853" s="5">
        <v>1</v>
      </c>
      <c r="AB1853" s="5">
        <v>6.4</v>
      </c>
      <c r="AC1853" s="4">
        <v>99</v>
      </c>
      <c r="AD1853" s="4" t="s">
        <v>66</v>
      </c>
      <c r="AE1853" s="4">
        <v>51</v>
      </c>
      <c r="AF1853" s="4">
        <v>-1.7</v>
      </c>
      <c r="AG1853" s="4">
        <v>62.1</v>
      </c>
      <c r="AH1853" s="4">
        <v>23.7</v>
      </c>
      <c r="AI1853" s="4">
        <v>23.4</v>
      </c>
      <c r="AJ1853" s="6" t="s">
        <v>283</v>
      </c>
      <c r="AK1853" s="3">
        <v>0.9</v>
      </c>
      <c r="AL1853" s="2">
        <v>0</v>
      </c>
    </row>
    <row r="1854" spans="1:38" x14ac:dyDescent="0.35">
      <c r="A1854" s="2">
        <f>AVERAGE(L1854:N1854)</f>
        <v>72</v>
      </c>
      <c r="B1854" s="2">
        <f>R1854+U1854</f>
        <v>-93</v>
      </c>
      <c r="C1854" s="2">
        <f>Y1854+Z1854+AB1854</f>
        <v>25.9</v>
      </c>
      <c r="D1854" s="2">
        <f>IF(B1854&gt;100,5)+IF(B1854&gt;150,5)+IF(R1854&gt;0,3)+IF(R1854&gt;15,3)+IF(R1854&gt;25,3)+IF(S1854&gt;0,3)+IF(S1854&gt;15,3)+IF(S1854&gt;25,3)+IF(U1854&gt;20,2,0)+IF(U1854&gt;30,3,0)+IF(U1854&gt;50,5,0)+IF(U1854&gt;60,3,0)+IF(Y1854&gt;100,5,0)+IF(Y1854&gt;0,2)+IF(Y1854&gt;15,2)+IF(Y1854&gt;25,2)+IF(Y1854&gt;30,2)+IF(Y1854&gt;40,2)+IF(Y1854&gt;50,2)+IF(Y1854&gt;100,4)+IF(Y1854&lt;10,-5,0)+IF(Y1854&lt;0,-10)++IF(Y1854&lt;15,-5,0)+IF(R1854&lt;0,-3)+IF(R1854&lt;-5,-3)+IF(S1854&lt;0,-3)+IF(S1854&lt;-5,-3)+IF(T1854&lt;0,-3)+IF(T1854&lt;-5,-3)+IF(W1854=1,5,0)+IF(X1854&gt;20,3,0)+IF(X1854&gt;25,3,0)+IF(X1854&gt;40,3,0)+IF(X1854&gt;50,3,0)+IF(N1854&lt;50,-10)+IF(N1854&lt;30,-10)+IF(N1854&lt;20,-10)+IF(N1854&lt;70,-5)+IF(N1854&lt;80,-5)+IF(N1854&gt;95,5,0)+IF(L1854&lt;50,-10)+IF(L1854&lt;30,-10)+IF(L1854&lt;20,-10)+IF(L1854&lt;70,-5)+IF(L1854&lt;80,-5)+IF(L1854&gt;95,5,0)+IF(A1854&gt;85,3,0)+IF(A1854&gt;90,3,0)+IF(U1854&lt;0,-10)+IF(U1854&lt;-5,-20)+IF(U1854&lt;-10,-10)+IF(V1854&gt;0,5,0)+IF(V1854&gt;15,5,0)+IF(V1854&gt;25,5,0)+IF(V1854&lt;0,-10,0)+IF(V1854&lt;-5,-10,0)+IF(U1854&lt;0,-10,0)+IF(U1854&lt;-5,-10,0)+IF(M1854&gt;90,10)+IF(M1854&gt;97,5)+IF(L1854&lt;70,-20,0)+IF(Y1854&gt;100,15,0)+IF(Y1854&gt;200,10,0)+IF(AB1854&gt;40,5,0)+IF(AB1854&gt;50,5,0)+IF(AB1854&gt;60,10,0)+IF(AB1854&gt;100,15,0)+IF(AB1854&gt;200,10,0)</f>
        <v>-73</v>
      </c>
      <c r="E1854" s="2">
        <f>W1854+AA1854+IF(AK1854&gt;1,1,0)+IF(AK1854&gt;1.2,2,0)+IF(AK1854&gt;1.3,2,0)+IF(AK1854&lt;1,-2,0)+IF(B1854&gt;200,5,0)+IF(B1854&gt;300,5,0)+IF(B1854&lt;30,-15,0)+IF(B1854&lt;20,-15,0)</f>
        <v>-32</v>
      </c>
      <c r="F1854" s="2">
        <f>IF(AF1854&gt;0,2,0)+IF(AF1854&gt;2,3,0)+IF(AF1854&gt;4,4,0)+IF(AF1854&gt;10,5,0)+IF(O1854="A",3,0)+IF(O1854="B",3,0)+IF(P1854="A+",7,0)+IF(P1854="A",5,0)+IF(P1854="A-",3,0)+IF(P1854="B+",2,0)+IF(AC1854&lt;40,3,0)+IF(AC1854&lt;20,3,0)+IF(AC1854&lt;10,5,0)+IF(C1854&gt;50,5)</f>
        <v>15</v>
      </c>
      <c r="G1854" s="2">
        <f>IF(AG1854&gt;0,3)+IF(AG1854&gt;4,3)+IF(AG1854&gt;7,3)+IF(AG1854&gt;10,3)+IF(AG1854&gt;13,3)+IF(AG1854&gt;15,3)+IF(AG1854&gt;17,3)+IF(AG1854&gt;20,3)+IF(AG1854&gt;25,5)+IF(AH1854&gt;0,3)+IF(AH1854&gt;7,3)+IF(AH1854&gt;10,3)+IF(AH1854&gt;15,3)+IF(AI1854&gt;0,3)+IF(AI1854&gt;7,3)+IF(AI1854&gt;10,3)+IF(AI1854&gt;15,3)</f>
        <v>53</v>
      </c>
      <c r="H1854" s="2">
        <f>SUM(D1854:G1854)</f>
        <v>-37</v>
      </c>
      <c r="I1854" s="2">
        <f>I1853+1</f>
        <v>1853</v>
      </c>
      <c r="J1854" s="3" t="s">
        <v>1211</v>
      </c>
      <c r="K1854" s="2" t="s">
        <v>1212</v>
      </c>
      <c r="L1854" s="7">
        <v>86</v>
      </c>
      <c r="M1854" s="7">
        <v>48</v>
      </c>
      <c r="N1854" s="7">
        <v>82</v>
      </c>
      <c r="O1854" s="7" t="s">
        <v>48</v>
      </c>
      <c r="P1854" s="7" t="s">
        <v>59</v>
      </c>
      <c r="Q1854" s="6" t="s">
        <v>142</v>
      </c>
      <c r="R1854" s="3">
        <v>-44</v>
      </c>
      <c r="S1854" s="3">
        <v>39</v>
      </c>
      <c r="T1854" s="3">
        <v>6</v>
      </c>
      <c r="U1854" s="3">
        <v>-49</v>
      </c>
      <c r="V1854" s="3">
        <v>-42</v>
      </c>
      <c r="W1854" s="3">
        <v>0</v>
      </c>
      <c r="X1854" s="3">
        <v>78</v>
      </c>
      <c r="Y1854" s="5">
        <v>4</v>
      </c>
      <c r="Z1854" s="5">
        <v>10</v>
      </c>
      <c r="AA1854" s="5">
        <v>0</v>
      </c>
      <c r="AB1854" s="5">
        <v>11.9</v>
      </c>
      <c r="AC1854" s="4">
        <v>20</v>
      </c>
      <c r="AD1854" s="4" t="s">
        <v>33</v>
      </c>
      <c r="AE1854" s="4">
        <v>11</v>
      </c>
      <c r="AF1854" s="4">
        <v>5.9</v>
      </c>
      <c r="AG1854" s="4">
        <v>35.5</v>
      </c>
      <c r="AH1854" s="4">
        <v>19.2</v>
      </c>
      <c r="AI1854" s="4">
        <v>20.7</v>
      </c>
      <c r="AJ1854" s="6" t="s">
        <v>283</v>
      </c>
      <c r="AK1854" s="3">
        <v>0.6</v>
      </c>
      <c r="AL1854" s="2">
        <v>0</v>
      </c>
    </row>
    <row r="1855" spans="1:38" x14ac:dyDescent="0.35">
      <c r="A1855" s="2">
        <f>AVERAGE(L1855:N1855)</f>
        <v>57.666666666666664</v>
      </c>
      <c r="B1855" s="2">
        <f>R1855+U1855</f>
        <v>40</v>
      </c>
      <c r="C1855" s="2">
        <f>Y1855+Z1855+AB1855</f>
        <v>28</v>
      </c>
      <c r="D1855" s="2">
        <f>IF(B1855&gt;100,5)+IF(B1855&gt;150,5)+IF(R1855&gt;0,3)+IF(R1855&gt;15,3)+IF(R1855&gt;25,3)+IF(S1855&gt;0,3)+IF(S1855&gt;15,3)+IF(S1855&gt;25,3)+IF(U1855&gt;20,2,0)+IF(U1855&gt;30,3,0)+IF(U1855&gt;50,5,0)+IF(U1855&gt;60,3,0)+IF(Y1855&gt;100,5,0)+IF(Y1855&gt;0,2)+IF(Y1855&gt;15,2)+IF(Y1855&gt;25,2)+IF(Y1855&gt;30,2)+IF(Y1855&gt;40,2)+IF(Y1855&gt;50,2)+IF(Y1855&gt;100,4)+IF(Y1855&lt;10,-5,0)+IF(Y1855&lt;0,-10)++IF(Y1855&lt;15,-5,0)+IF(R1855&lt;0,-3)+IF(R1855&lt;-5,-3)+IF(S1855&lt;0,-3)+IF(S1855&lt;-5,-3)+IF(T1855&lt;0,-3)+IF(T1855&lt;-5,-3)+IF(W1855=1,5,0)+IF(X1855&gt;20,3,0)+IF(X1855&gt;25,3,0)+IF(X1855&gt;40,3,0)+IF(X1855&gt;50,3,0)+IF(N1855&lt;50,-10)+IF(N1855&lt;30,-10)+IF(N1855&lt;20,-10)+IF(N1855&lt;70,-5)+IF(N1855&lt;80,-5)+IF(N1855&gt;95,5,0)+IF(L1855&lt;50,-10)+IF(L1855&lt;30,-10)+IF(L1855&lt;20,-10)+IF(L1855&lt;70,-5)+IF(L1855&lt;80,-5)+IF(L1855&gt;95,5,0)+IF(A1855&gt;85,3,0)+IF(A1855&gt;90,3,0)+IF(U1855&lt;0,-10)+IF(U1855&lt;-5,-20)+IF(U1855&lt;-10,-10)+IF(V1855&gt;0,5,0)+IF(V1855&gt;15,5,0)+IF(V1855&gt;25,5,0)+IF(V1855&lt;0,-10,0)+IF(V1855&lt;-5,-10,0)+IF(U1855&lt;0,-10,0)+IF(U1855&lt;-5,-10,0)+IF(M1855&gt;90,10)+IF(M1855&gt;97,5)+IF(L1855&lt;70,-20,0)+IF(Y1855&gt;100,15,0)+IF(Y1855&gt;200,10,0)+IF(AB1855&gt;40,5,0)+IF(AB1855&gt;50,5,0)+IF(AB1855&gt;60,10,0)+IF(AB1855&gt;100,15,0)+IF(AB1855&gt;200,10,0)</f>
        <v>-73</v>
      </c>
      <c r="E1855" s="2">
        <f>W1855+AA1855+IF(AK1855&gt;1,1,0)+IF(AK1855&gt;1.2,2,0)+IF(AK1855&gt;1.3,2,0)+IF(AK1855&lt;1,-2,0)+IF(B1855&gt;200,5,0)+IF(B1855&gt;300,5,0)+IF(B1855&lt;30,-15,0)+IF(B1855&lt;20,-15,0)</f>
        <v>-2</v>
      </c>
      <c r="F1855" s="2">
        <f>IF(AF1855&gt;0,2,0)+IF(AF1855&gt;2,3,0)+IF(AF1855&gt;4,4,0)+IF(AF1855&gt;10,5,0)+IF(O1855="A",3,0)+IF(O1855="B",3,0)+IF(P1855="A+",7,0)+IF(P1855="A",5,0)+IF(P1855="A-",3,0)+IF(P1855="B+",2,0)+IF(AC1855&lt;40,3,0)+IF(AC1855&lt;20,3,0)+IF(AC1855&lt;10,5,0)+IF(C1855&gt;50,5)</f>
        <v>8</v>
      </c>
      <c r="G1855" s="2">
        <f>IF(AG1855&gt;0,3)+IF(AG1855&gt;4,3)+IF(AG1855&gt;7,3)+IF(AG1855&gt;10,3)+IF(AG1855&gt;13,3)+IF(AG1855&gt;15,3)+IF(AG1855&gt;17,3)+IF(AG1855&gt;20,3)+IF(AG1855&gt;25,5)+IF(AH1855&gt;0,3)+IF(AH1855&gt;7,3)+IF(AH1855&gt;10,3)+IF(AH1855&gt;15,3)+IF(AI1855&gt;0,3)+IF(AI1855&gt;7,3)+IF(AI1855&gt;10,3)+IF(AI1855&gt;15,3)</f>
        <v>30</v>
      </c>
      <c r="H1855" s="2">
        <f>SUM(D1855:G1855)</f>
        <v>-37</v>
      </c>
      <c r="I1855" s="2">
        <f>I1854+1</f>
        <v>1854</v>
      </c>
      <c r="J1855" s="3" t="s">
        <v>3921</v>
      </c>
      <c r="K1855" s="2" t="s">
        <v>3922</v>
      </c>
      <c r="L1855" s="7">
        <v>60</v>
      </c>
      <c r="M1855" s="7">
        <v>79</v>
      </c>
      <c r="N1855" s="7">
        <v>34</v>
      </c>
      <c r="O1855" s="7" t="s">
        <v>48</v>
      </c>
      <c r="P1855" s="7" t="s">
        <v>31</v>
      </c>
      <c r="Q1855" s="6" t="s">
        <v>49</v>
      </c>
      <c r="R1855" s="3">
        <v>24</v>
      </c>
      <c r="S1855" s="3">
        <v>-7</v>
      </c>
      <c r="T1855" s="3">
        <v>10</v>
      </c>
      <c r="U1855" s="3">
        <v>16</v>
      </c>
      <c r="V1855" s="3">
        <v>-8</v>
      </c>
      <c r="W1855" s="3">
        <v>0</v>
      </c>
      <c r="X1855" s="3">
        <v>13</v>
      </c>
      <c r="Y1855" s="5">
        <v>10</v>
      </c>
      <c r="Z1855" s="5">
        <v>8</v>
      </c>
      <c r="AA1855" s="5">
        <v>0</v>
      </c>
      <c r="AB1855" s="5">
        <v>10</v>
      </c>
      <c r="AC1855" s="4">
        <v>114</v>
      </c>
      <c r="AD1855" s="4" t="s">
        <v>1168</v>
      </c>
      <c r="AE1855" s="4">
        <v>34</v>
      </c>
      <c r="AF1855" s="4">
        <v>3.9</v>
      </c>
      <c r="AG1855" s="4">
        <v>6.7</v>
      </c>
      <c r="AH1855" s="4">
        <v>15.9</v>
      </c>
      <c r="AI1855" s="4">
        <v>15.7</v>
      </c>
      <c r="AJ1855" s="6" t="s">
        <v>67</v>
      </c>
      <c r="AK1855" s="3">
        <v>0.6</v>
      </c>
      <c r="AL1855" s="2">
        <v>0</v>
      </c>
    </row>
    <row r="1856" spans="1:38" x14ac:dyDescent="0.35">
      <c r="A1856" s="2">
        <f>AVERAGE(L1856:N1856)</f>
        <v>49.333333333333336</v>
      </c>
      <c r="B1856" s="2">
        <f>R1856+U1856</f>
        <v>0</v>
      </c>
      <c r="C1856" s="2">
        <f>Y1856+Z1856+AB1856</f>
        <v>7.8</v>
      </c>
      <c r="D1856" s="2">
        <f>IF(B1856&gt;100,5)+IF(B1856&gt;150,5)+IF(R1856&gt;0,3)+IF(R1856&gt;15,3)+IF(R1856&gt;25,3)+IF(S1856&gt;0,3)+IF(S1856&gt;15,3)+IF(S1856&gt;25,3)+IF(U1856&gt;20,2,0)+IF(U1856&gt;30,3,0)+IF(U1856&gt;50,5,0)+IF(U1856&gt;60,3,0)+IF(Y1856&gt;100,5,0)+IF(Y1856&gt;0,2)+IF(Y1856&gt;15,2)+IF(Y1856&gt;25,2)+IF(Y1856&gt;30,2)+IF(Y1856&gt;40,2)+IF(Y1856&gt;50,2)+IF(Y1856&gt;100,4)+IF(Y1856&lt;10,-5,0)+IF(Y1856&lt;0,-10)++IF(Y1856&lt;15,-5,0)+IF(R1856&lt;0,-3)+IF(R1856&lt;-5,-3)+IF(S1856&lt;0,-3)+IF(S1856&lt;-5,-3)+IF(T1856&lt;0,-3)+IF(T1856&lt;-5,-3)+IF(W1856=1,5,0)+IF(X1856&gt;20,3,0)+IF(X1856&gt;25,3,0)+IF(X1856&gt;40,3,0)+IF(X1856&gt;50,3,0)+IF(N1856&lt;50,-10)+IF(N1856&lt;30,-10)+IF(N1856&lt;20,-10)+IF(N1856&lt;70,-5)+IF(N1856&lt;80,-5)+IF(N1856&gt;95,5,0)+IF(L1856&lt;50,-10)+IF(L1856&lt;30,-10)+IF(L1856&lt;20,-10)+IF(L1856&lt;70,-5)+IF(L1856&lt;80,-5)+IF(L1856&gt;95,5,0)+IF(A1856&gt;85,3,0)+IF(A1856&gt;90,3,0)+IF(U1856&lt;0,-10)+IF(U1856&lt;-5,-20)+IF(U1856&lt;-10,-10)+IF(V1856&gt;0,5,0)+IF(V1856&gt;15,5,0)+IF(V1856&gt;25,5,0)+IF(V1856&lt;0,-10,0)+IF(V1856&lt;-5,-10,0)+IF(U1856&lt;0,-10,0)+IF(U1856&lt;-5,-10,0)+IF(M1856&gt;90,10)+IF(M1856&gt;97,5)+IF(L1856&lt;70,-20,0)+IF(Y1856&gt;100,15,0)+IF(Y1856&gt;200,10,0)+IF(AB1856&gt;40,5,0)+IF(AB1856&gt;50,5,0)+IF(AB1856&gt;60,10,0)+IF(AB1856&gt;100,15,0)+IF(AB1856&gt;200,10,0)</f>
        <v>-78</v>
      </c>
      <c r="E1856" s="2">
        <f>W1856+AA1856+IF(AK1856&gt;1,1,0)+IF(AK1856&gt;1.2,2,0)+IF(AK1856&gt;1.3,2,0)+IF(AK1856&lt;1,-2,0)+IF(B1856&gt;200,5,0)+IF(B1856&gt;300,5,0)+IF(B1856&lt;30,-15,0)+IF(B1856&lt;20,-15,0)</f>
        <v>-24</v>
      </c>
      <c r="F1856" s="2">
        <f>IF(AF1856&gt;0,2,0)+IF(AF1856&gt;2,3,0)+IF(AF1856&gt;4,4,0)+IF(AF1856&gt;10,5,0)+IF(O1856="A",3,0)+IF(O1856="B",3,0)+IF(P1856="A+",7,0)+IF(P1856="A",5,0)+IF(P1856="A-",3,0)+IF(P1856="B+",2,0)+IF(AC1856&lt;40,3,0)+IF(AC1856&lt;20,3,0)+IF(AC1856&lt;10,5,0)+IF(C1856&gt;50,5)</f>
        <v>17</v>
      </c>
      <c r="G1856" s="2">
        <f>IF(AG1856&gt;0,3)+IF(AG1856&gt;4,3)+IF(AG1856&gt;7,3)+IF(AG1856&gt;10,3)+IF(AG1856&gt;13,3)+IF(AG1856&gt;15,3)+IF(AG1856&gt;17,3)+IF(AG1856&gt;20,3)+IF(AG1856&gt;25,5)+IF(AH1856&gt;0,3)+IF(AH1856&gt;7,3)+IF(AH1856&gt;10,3)+IF(AH1856&gt;15,3)+IF(AI1856&gt;0,3)+IF(AI1856&gt;7,3)+IF(AI1856&gt;10,3)+IF(AI1856&gt;15,3)</f>
        <v>48</v>
      </c>
      <c r="H1856" s="2">
        <f>SUM(D1856:G1856)</f>
        <v>-37</v>
      </c>
      <c r="I1856" s="2">
        <f>I1855+1</f>
        <v>1855</v>
      </c>
      <c r="J1856" s="3" t="s">
        <v>9650</v>
      </c>
      <c r="K1856" s="2" t="s">
        <v>9651</v>
      </c>
      <c r="L1856" s="7">
        <v>61</v>
      </c>
      <c r="M1856" s="7">
        <v>70</v>
      </c>
      <c r="N1856" s="7">
        <v>17</v>
      </c>
      <c r="O1856" s="7" t="s">
        <v>48</v>
      </c>
      <c r="P1856" s="7" t="s">
        <v>48</v>
      </c>
      <c r="Q1856" s="6" t="s">
        <v>1628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5">
        <v>8</v>
      </c>
      <c r="Z1856" s="5">
        <v>0</v>
      </c>
      <c r="AA1856" s="5">
        <v>1</v>
      </c>
      <c r="AB1856" s="5">
        <v>-0.2</v>
      </c>
      <c r="AC1856" s="4">
        <v>44</v>
      </c>
      <c r="AD1856" s="4" t="s">
        <v>33</v>
      </c>
      <c r="AE1856" s="4">
        <v>24</v>
      </c>
      <c r="AF1856" s="4">
        <v>33.299999999999997</v>
      </c>
      <c r="AG1856" s="4">
        <v>21.4</v>
      </c>
      <c r="AH1856" s="4">
        <v>17.399999999999999</v>
      </c>
      <c r="AI1856" s="4">
        <v>17.399999999999999</v>
      </c>
      <c r="AJ1856" s="6">
        <v>0</v>
      </c>
      <c r="AK1856" s="3">
        <v>2</v>
      </c>
      <c r="AL1856" s="2">
        <v>0</v>
      </c>
    </row>
    <row r="1857" spans="1:38" x14ac:dyDescent="0.35">
      <c r="A1857" s="2">
        <f>AVERAGE(L1857:N1857)</f>
        <v>44.333333333333336</v>
      </c>
      <c r="B1857" s="2">
        <f>R1857+U1857</f>
        <v>50</v>
      </c>
      <c r="C1857" s="2">
        <f>Y1857+Z1857+AB1857</f>
        <v>87.5</v>
      </c>
      <c r="D1857" s="2">
        <f>IF(B1857&gt;100,5)+IF(B1857&gt;150,5)+IF(R1857&gt;0,3)+IF(R1857&gt;15,3)+IF(R1857&gt;25,3)+IF(S1857&gt;0,3)+IF(S1857&gt;15,3)+IF(S1857&gt;25,3)+IF(U1857&gt;20,2,0)+IF(U1857&gt;30,3,0)+IF(U1857&gt;50,5,0)+IF(U1857&gt;60,3,0)+IF(Y1857&gt;100,5,0)+IF(Y1857&gt;0,2)+IF(Y1857&gt;15,2)+IF(Y1857&gt;25,2)+IF(Y1857&gt;30,2)+IF(Y1857&gt;40,2)+IF(Y1857&gt;50,2)+IF(Y1857&gt;100,4)+IF(Y1857&lt;10,-5,0)+IF(Y1857&lt;0,-10)++IF(Y1857&lt;15,-5,0)+IF(R1857&lt;0,-3)+IF(R1857&lt;-5,-3)+IF(S1857&lt;0,-3)+IF(S1857&lt;-5,-3)+IF(T1857&lt;0,-3)+IF(T1857&lt;-5,-3)+IF(W1857=1,5,0)+IF(X1857&gt;20,3,0)+IF(X1857&gt;25,3,0)+IF(X1857&gt;40,3,0)+IF(X1857&gt;50,3,0)+IF(N1857&lt;50,-10)+IF(N1857&lt;30,-10)+IF(N1857&lt;20,-10)+IF(N1857&lt;70,-5)+IF(N1857&lt;80,-5)+IF(N1857&gt;95,5,0)+IF(L1857&lt;50,-10)+IF(L1857&lt;30,-10)+IF(L1857&lt;20,-10)+IF(L1857&lt;70,-5)+IF(L1857&lt;80,-5)+IF(L1857&gt;95,5,0)+IF(A1857&gt;85,3,0)+IF(A1857&gt;90,3,0)+IF(U1857&lt;0,-10)+IF(U1857&lt;-5,-20)+IF(U1857&lt;-10,-10)+IF(V1857&gt;0,5,0)+IF(V1857&gt;15,5,0)+IF(V1857&gt;25,5,0)+IF(V1857&lt;0,-10,0)+IF(V1857&lt;-5,-10,0)+IF(U1857&lt;0,-10,0)+IF(U1857&lt;-5,-10,0)+IF(M1857&gt;90,10)+IF(M1857&gt;97,5)+IF(L1857&lt;70,-20,0)+IF(Y1857&gt;100,15,0)+IF(Y1857&gt;200,10,0)+IF(AB1857&gt;40,5,0)+IF(AB1857&gt;50,5,0)+IF(AB1857&gt;60,10,0)+IF(AB1857&gt;100,15,0)+IF(AB1857&gt;200,10,0)</f>
        <v>-78</v>
      </c>
      <c r="E1857" s="2">
        <f>W1857+AA1857+IF(AK1857&gt;1,1,0)+IF(AK1857&gt;1.2,2,0)+IF(AK1857&gt;1.3,2,0)+IF(AK1857&lt;1,-2,0)+IF(B1857&gt;200,5,0)+IF(B1857&gt;300,5,0)+IF(B1857&lt;30,-15,0)+IF(B1857&lt;20,-15,0)</f>
        <v>0</v>
      </c>
      <c r="F1857" s="2">
        <f>IF(AF1857&gt;0,2,0)+IF(AF1857&gt;2,3,0)+IF(AF1857&gt;4,4,0)+IF(AF1857&gt;10,5,0)+IF(O1857="A",3,0)+IF(O1857="B",3,0)+IF(P1857="A+",7,0)+IF(P1857="A",5,0)+IF(P1857="A-",3,0)+IF(P1857="B+",2,0)+IF(AC1857&lt;40,3,0)+IF(AC1857&lt;20,3,0)+IF(AC1857&lt;10,5,0)+IF(C1857&gt;50,5)</f>
        <v>8</v>
      </c>
      <c r="G1857" s="2">
        <f>IF(AG1857&gt;0,3)+IF(AG1857&gt;4,3)+IF(AG1857&gt;7,3)+IF(AG1857&gt;10,3)+IF(AG1857&gt;13,3)+IF(AG1857&gt;15,3)+IF(AG1857&gt;17,3)+IF(AG1857&gt;20,3)+IF(AG1857&gt;25,5)+IF(AH1857&gt;0,3)+IF(AH1857&gt;7,3)+IF(AH1857&gt;10,3)+IF(AH1857&gt;15,3)+IF(AI1857&gt;0,3)+IF(AI1857&gt;7,3)+IF(AI1857&gt;10,3)+IF(AI1857&gt;15,3)</f>
        <v>33</v>
      </c>
      <c r="H1857" s="2">
        <f>SUM(D1857:G1857)</f>
        <v>-37</v>
      </c>
      <c r="I1857" s="2">
        <f>I1856+1</f>
        <v>1856</v>
      </c>
      <c r="J1857" s="3" t="s">
        <v>5504</v>
      </c>
      <c r="K1857" s="2" t="s">
        <v>5505</v>
      </c>
      <c r="L1857" s="7">
        <v>46</v>
      </c>
      <c r="M1857" s="7">
        <v>73</v>
      </c>
      <c r="N1857" s="7">
        <v>14</v>
      </c>
      <c r="O1857" s="7" t="s">
        <v>29</v>
      </c>
      <c r="P1857" s="7" t="s">
        <v>31</v>
      </c>
      <c r="Q1857" s="6" t="s">
        <v>149</v>
      </c>
      <c r="R1857" s="3">
        <v>45</v>
      </c>
      <c r="S1857" s="3">
        <v>6</v>
      </c>
      <c r="T1857" s="3">
        <v>-2</v>
      </c>
      <c r="U1857" s="3">
        <v>5</v>
      </c>
      <c r="V1857" s="3">
        <v>-9</v>
      </c>
      <c r="W1857" s="3">
        <v>1</v>
      </c>
      <c r="X1857" s="3">
        <v>-8.6</v>
      </c>
      <c r="Y1857" s="5">
        <v>39</v>
      </c>
      <c r="Z1857" s="5">
        <v>15</v>
      </c>
      <c r="AA1857" s="5">
        <v>1</v>
      </c>
      <c r="AB1857" s="5">
        <v>33.5</v>
      </c>
      <c r="AC1857" s="4">
        <v>119</v>
      </c>
      <c r="AD1857" s="4" t="s">
        <v>55</v>
      </c>
      <c r="AE1857" s="4">
        <v>39</v>
      </c>
      <c r="AF1857" s="4">
        <v>-1.9</v>
      </c>
      <c r="AG1857" s="4">
        <v>10</v>
      </c>
      <c r="AH1857" s="4">
        <v>16.8</v>
      </c>
      <c r="AI1857" s="4">
        <v>17.899999999999999</v>
      </c>
      <c r="AJ1857" s="6" t="s">
        <v>67</v>
      </c>
      <c r="AK1857" s="3">
        <v>0.5</v>
      </c>
      <c r="AL1857" s="2">
        <v>0</v>
      </c>
    </row>
    <row r="1858" spans="1:38" x14ac:dyDescent="0.35">
      <c r="A1858" s="2">
        <f>AVERAGE(L1858:N1858)</f>
        <v>27.333333333333332</v>
      </c>
      <c r="B1858" s="2">
        <f>R1858+U1858</f>
        <v>886</v>
      </c>
      <c r="C1858" s="2">
        <f>Y1858+Z1858+AB1858</f>
        <v>194.4</v>
      </c>
      <c r="D1858" s="2">
        <f>IF(B1858&gt;100,5)+IF(B1858&gt;150,5)+IF(R1858&gt;0,3)+IF(R1858&gt;15,3)+IF(R1858&gt;25,3)+IF(S1858&gt;0,3)+IF(S1858&gt;15,3)+IF(S1858&gt;25,3)+IF(U1858&gt;20,2,0)+IF(U1858&gt;30,3,0)+IF(U1858&gt;50,5,0)+IF(U1858&gt;60,3,0)+IF(Y1858&gt;100,5,0)+IF(Y1858&gt;0,2)+IF(Y1858&gt;15,2)+IF(Y1858&gt;25,2)+IF(Y1858&gt;30,2)+IF(Y1858&gt;40,2)+IF(Y1858&gt;50,2)+IF(Y1858&gt;100,4)+IF(Y1858&lt;10,-5,0)+IF(Y1858&lt;0,-10)++IF(Y1858&lt;15,-5,0)+IF(R1858&lt;0,-3)+IF(R1858&lt;-5,-3)+IF(S1858&lt;0,-3)+IF(S1858&lt;-5,-3)+IF(T1858&lt;0,-3)+IF(T1858&lt;-5,-3)+IF(W1858=1,5,0)+IF(X1858&gt;20,3,0)+IF(X1858&gt;25,3,0)+IF(X1858&gt;40,3,0)+IF(X1858&gt;50,3,0)+IF(N1858&lt;50,-10)+IF(N1858&lt;30,-10)+IF(N1858&lt;20,-10)+IF(N1858&lt;70,-5)+IF(N1858&lt;80,-5)+IF(N1858&gt;95,5,0)+IF(L1858&lt;50,-10)+IF(L1858&lt;30,-10)+IF(L1858&lt;20,-10)+IF(L1858&lt;70,-5)+IF(L1858&lt;80,-5)+IF(L1858&gt;95,5,0)+IF(A1858&gt;85,3,0)+IF(A1858&gt;90,3,0)+IF(U1858&lt;0,-10)+IF(U1858&lt;-5,-20)+IF(U1858&lt;-10,-10)+IF(V1858&gt;0,5,0)+IF(V1858&gt;15,5,0)+IF(V1858&gt;25,5,0)+IF(V1858&lt;0,-10,0)+IF(V1858&lt;-5,-10,0)+IF(U1858&lt;0,-10,0)+IF(U1858&lt;-5,-10,0)+IF(M1858&gt;90,10)+IF(M1858&gt;97,5)+IF(L1858&lt;70,-20,0)+IF(Y1858&gt;100,15,0)+IF(Y1858&gt;200,10,0)+IF(AB1858&gt;40,5,0)+IF(AB1858&gt;50,5,0)+IF(AB1858&gt;60,10,0)+IF(AB1858&gt;100,15,0)+IF(AB1858&gt;200,10,0)</f>
        <v>-96</v>
      </c>
      <c r="E1858" s="2">
        <f>W1858+AA1858+IF(AK1858&gt;1,1,0)+IF(AK1858&gt;1.2,2,0)+IF(AK1858&gt;1.3,2,0)+IF(AK1858&lt;1,-2,0)+IF(B1858&gt;200,5,0)+IF(B1858&gt;300,5,0)+IF(B1858&lt;30,-15,0)+IF(B1858&lt;20,-15,0)</f>
        <v>10</v>
      </c>
      <c r="F1858" s="2">
        <f>IF(AF1858&gt;0,2,0)+IF(AF1858&gt;2,3,0)+IF(AF1858&gt;4,4,0)+IF(AF1858&gt;10,5,0)+IF(O1858="A",3,0)+IF(O1858="B",3,0)+IF(P1858="A+",7,0)+IF(P1858="A",5,0)+IF(P1858="A-",3,0)+IF(P1858="B+",2,0)+IF(AC1858&lt;40,3,0)+IF(AC1858&lt;20,3,0)+IF(AC1858&lt;10,5,0)+IF(C1858&gt;50,5)</f>
        <v>13</v>
      </c>
      <c r="G1858" s="2">
        <f>IF(AG1858&gt;0,3)+IF(AG1858&gt;4,3)+IF(AG1858&gt;7,3)+IF(AG1858&gt;10,3)+IF(AG1858&gt;13,3)+IF(AG1858&gt;15,3)+IF(AG1858&gt;17,3)+IF(AG1858&gt;20,3)+IF(AG1858&gt;25,5)+IF(AH1858&gt;0,3)+IF(AH1858&gt;7,3)+IF(AH1858&gt;10,3)+IF(AH1858&gt;15,3)+IF(AI1858&gt;0,3)+IF(AI1858&gt;7,3)+IF(AI1858&gt;10,3)+IF(AI1858&gt;15,3)</f>
        <v>36</v>
      </c>
      <c r="H1858" s="2">
        <f>SUM(D1858:G1858)</f>
        <v>-37</v>
      </c>
      <c r="I1858" s="2">
        <f>I1857+1</f>
        <v>1857</v>
      </c>
      <c r="J1858" s="3" t="s">
        <v>7447</v>
      </c>
      <c r="K1858" s="2" t="s">
        <v>7448</v>
      </c>
      <c r="L1858" s="7">
        <v>26</v>
      </c>
      <c r="M1858" s="7">
        <v>49</v>
      </c>
      <c r="N1858" s="7">
        <v>7</v>
      </c>
      <c r="O1858" s="7" t="s">
        <v>48</v>
      </c>
      <c r="P1858" s="7" t="s">
        <v>59</v>
      </c>
      <c r="Q1858" s="6" t="s">
        <v>407</v>
      </c>
      <c r="R1858" s="3">
        <v>900</v>
      </c>
      <c r="S1858" s="3">
        <v>-25</v>
      </c>
      <c r="T1858" s="3">
        <v>-60</v>
      </c>
      <c r="U1858" s="3">
        <v>-14</v>
      </c>
      <c r="V1858" s="3">
        <v>19</v>
      </c>
      <c r="W1858" s="3">
        <v>1</v>
      </c>
      <c r="X1858" s="3">
        <v>17.600000000000001</v>
      </c>
      <c r="Y1858" s="5">
        <v>79</v>
      </c>
      <c r="Z1858" s="5">
        <v>51</v>
      </c>
      <c r="AA1858" s="5">
        <v>1</v>
      </c>
      <c r="AB1858" s="5">
        <v>64.400000000000006</v>
      </c>
      <c r="AC1858" s="4">
        <v>179</v>
      </c>
      <c r="AD1858" s="4" t="s">
        <v>89</v>
      </c>
      <c r="AE1858" s="4">
        <v>28</v>
      </c>
      <c r="AF1858" s="4">
        <v>2.7</v>
      </c>
      <c r="AG1858" s="4">
        <v>10.3</v>
      </c>
      <c r="AH1858" s="4">
        <v>28.1</v>
      </c>
      <c r="AI1858" s="4">
        <v>24.3</v>
      </c>
      <c r="AJ1858" s="6" t="s">
        <v>153</v>
      </c>
      <c r="AK1858" s="3">
        <v>0.6</v>
      </c>
      <c r="AL1858" s="2">
        <v>0</v>
      </c>
    </row>
    <row r="1859" spans="1:38" x14ac:dyDescent="0.35">
      <c r="A1859" s="2">
        <f>AVERAGE(L1859:N1859)</f>
        <v>17.333333333333332</v>
      </c>
      <c r="B1859" s="2">
        <f>R1859+U1859</f>
        <v>23</v>
      </c>
      <c r="C1859" s="2">
        <f>Y1859+Z1859+AB1859</f>
        <v>509.4</v>
      </c>
      <c r="D1859" s="2">
        <f>IF(B1859&gt;100,5)+IF(B1859&gt;150,5)+IF(R1859&gt;0,3)+IF(R1859&gt;15,3)+IF(R1859&gt;25,3)+IF(S1859&gt;0,3)+IF(S1859&gt;15,3)+IF(S1859&gt;25,3)+IF(U1859&gt;20,2,0)+IF(U1859&gt;30,3,0)+IF(U1859&gt;50,5,0)+IF(U1859&gt;60,3,0)+IF(Y1859&gt;100,5,0)+IF(Y1859&gt;0,2)+IF(Y1859&gt;15,2)+IF(Y1859&gt;25,2)+IF(Y1859&gt;30,2)+IF(Y1859&gt;40,2)+IF(Y1859&gt;50,2)+IF(Y1859&gt;100,4)+IF(Y1859&lt;10,-5,0)+IF(Y1859&lt;0,-10)++IF(Y1859&lt;15,-5,0)+IF(R1859&lt;0,-3)+IF(R1859&lt;-5,-3)+IF(S1859&lt;0,-3)+IF(S1859&lt;-5,-3)+IF(T1859&lt;0,-3)+IF(T1859&lt;-5,-3)+IF(W1859=1,5,0)+IF(X1859&gt;20,3,0)+IF(X1859&gt;25,3,0)+IF(X1859&gt;40,3,0)+IF(X1859&gt;50,3,0)+IF(N1859&lt;50,-10)+IF(N1859&lt;30,-10)+IF(N1859&lt;20,-10)+IF(N1859&lt;70,-5)+IF(N1859&lt;80,-5)+IF(N1859&gt;95,5,0)+IF(L1859&lt;50,-10)+IF(L1859&lt;30,-10)+IF(L1859&lt;20,-10)+IF(L1859&lt;70,-5)+IF(L1859&lt;80,-5)+IF(L1859&gt;95,5,0)+IF(A1859&gt;85,3,0)+IF(A1859&gt;90,3,0)+IF(U1859&lt;0,-10)+IF(U1859&lt;-5,-20)+IF(U1859&lt;-10,-10)+IF(V1859&gt;0,5,0)+IF(V1859&gt;15,5,0)+IF(V1859&gt;25,5,0)+IF(V1859&lt;0,-10,0)+IF(V1859&lt;-5,-10,0)+IF(U1859&lt;0,-10,0)+IF(U1859&lt;-5,-10,0)+IF(M1859&gt;90,10)+IF(M1859&gt;97,5)+IF(L1859&lt;70,-20,0)+IF(Y1859&gt;100,15,0)+IF(Y1859&gt;200,10,0)+IF(AB1859&gt;40,5,0)+IF(AB1859&gt;50,5,0)+IF(AB1859&gt;60,10,0)+IF(AB1859&gt;100,15,0)+IF(AB1859&gt;200,10,0)</f>
        <v>-27</v>
      </c>
      <c r="E1859" s="2">
        <f>W1859+AA1859+IF(AK1859&gt;1,1,0)+IF(AK1859&gt;1.2,2,0)+IF(AK1859&gt;1.3,2,0)+IF(AK1859&lt;1,-2,0)+IF(B1859&gt;200,5,0)+IF(B1859&gt;300,5,0)+IF(B1859&lt;30,-15,0)+IF(B1859&lt;20,-15,0)</f>
        <v>-16</v>
      </c>
      <c r="F1859" s="2">
        <f>IF(AF1859&gt;0,2,0)+IF(AF1859&gt;2,3,0)+IF(AF1859&gt;4,4,0)+IF(AF1859&gt;10,5,0)+IF(O1859="A",3,0)+IF(O1859="B",3,0)+IF(P1859="A+",7,0)+IF(P1859="A",5,0)+IF(P1859="A-",3,0)+IF(P1859="B+",2,0)+IF(AC1859&lt;40,3,0)+IF(AC1859&lt;20,3,0)+IF(AC1859&lt;10,5,0)+IF(C1859&gt;50,5)</f>
        <v>5</v>
      </c>
      <c r="G1859" s="2">
        <f>IF(AG1859&gt;0,3)+IF(AG1859&gt;4,3)+IF(AG1859&gt;7,3)+IF(AG1859&gt;10,3)+IF(AG1859&gt;13,3)+IF(AG1859&gt;15,3)+IF(AG1859&gt;17,3)+IF(AG1859&gt;20,3)+IF(AG1859&gt;25,5)+IF(AH1859&gt;0,3)+IF(AH1859&gt;7,3)+IF(AH1859&gt;10,3)+IF(AH1859&gt;15,3)+IF(AI1859&gt;0,3)+IF(AI1859&gt;7,3)+IF(AI1859&gt;10,3)+IF(AI1859&gt;15,3)</f>
        <v>0</v>
      </c>
      <c r="H1859" s="2">
        <f>SUM(D1859:G1859)</f>
        <v>-38</v>
      </c>
      <c r="I1859" s="2">
        <f>I1858+1</f>
        <v>1858</v>
      </c>
      <c r="J1859" s="3" t="s">
        <v>3281</v>
      </c>
      <c r="K1859" s="2" t="s">
        <v>3282</v>
      </c>
      <c r="L1859" s="7">
        <v>14</v>
      </c>
      <c r="M1859" s="7">
        <v>32</v>
      </c>
      <c r="N1859" s="7">
        <v>6</v>
      </c>
      <c r="O1859" s="7" t="s">
        <v>42</v>
      </c>
      <c r="P1859" s="7" t="s">
        <v>31</v>
      </c>
      <c r="Q1859" s="6" t="s">
        <v>43</v>
      </c>
      <c r="R1859" s="3">
        <v>0</v>
      </c>
      <c r="S1859" s="3">
        <v>0</v>
      </c>
      <c r="T1859" s="3">
        <v>0</v>
      </c>
      <c r="U1859" s="3">
        <v>23</v>
      </c>
      <c r="V1859" s="3">
        <v>0</v>
      </c>
      <c r="W1859" s="3">
        <v>0</v>
      </c>
      <c r="X1859" s="3">
        <v>-58.3</v>
      </c>
      <c r="Y1859" s="5">
        <v>198</v>
      </c>
      <c r="Z1859" s="5">
        <v>135</v>
      </c>
      <c r="AA1859" s="5">
        <v>1</v>
      </c>
      <c r="AB1859" s="5">
        <v>176.4</v>
      </c>
      <c r="AC1859" s="4">
        <v>93</v>
      </c>
      <c r="AD1859" s="4" t="s">
        <v>126</v>
      </c>
      <c r="AE1859" s="4">
        <v>14</v>
      </c>
      <c r="AF1859" s="4">
        <v>0</v>
      </c>
      <c r="AG1859" s="4">
        <v>-75.8</v>
      </c>
      <c r="AH1859" s="4">
        <v>-79.7</v>
      </c>
      <c r="AI1859" s="4">
        <v>-77.7</v>
      </c>
      <c r="AJ1859" s="6" t="s">
        <v>593</v>
      </c>
      <c r="AK1859" s="3">
        <v>0.4</v>
      </c>
      <c r="AL1859" s="2">
        <v>0</v>
      </c>
    </row>
    <row r="1860" spans="1:38" x14ac:dyDescent="0.35">
      <c r="A1860" s="2">
        <f>AVERAGE(L1860:N1860)</f>
        <v>42.333333333333336</v>
      </c>
      <c r="B1860" s="2">
        <f>R1860+U1860</f>
        <v>0</v>
      </c>
      <c r="C1860" s="2">
        <f>Y1860+Z1860+AB1860</f>
        <v>214.8</v>
      </c>
      <c r="D1860" s="2">
        <f>IF(B1860&gt;100,5)+IF(B1860&gt;150,5)+IF(R1860&gt;0,3)+IF(R1860&gt;15,3)+IF(R1860&gt;25,3)+IF(S1860&gt;0,3)+IF(S1860&gt;15,3)+IF(S1860&gt;25,3)+IF(U1860&gt;20,2,0)+IF(U1860&gt;30,3,0)+IF(U1860&gt;50,5,0)+IF(U1860&gt;60,3,0)+IF(Y1860&gt;100,5,0)+IF(Y1860&gt;0,2)+IF(Y1860&gt;15,2)+IF(Y1860&gt;25,2)+IF(Y1860&gt;30,2)+IF(Y1860&gt;40,2)+IF(Y1860&gt;50,2)+IF(Y1860&gt;100,4)+IF(Y1860&lt;10,-5,0)+IF(Y1860&lt;0,-10)++IF(Y1860&lt;15,-5,0)+IF(R1860&lt;0,-3)+IF(R1860&lt;-5,-3)+IF(S1860&lt;0,-3)+IF(S1860&lt;-5,-3)+IF(T1860&lt;0,-3)+IF(T1860&lt;-5,-3)+IF(W1860=1,5,0)+IF(X1860&gt;20,3,0)+IF(X1860&gt;25,3,0)+IF(X1860&gt;40,3,0)+IF(X1860&gt;50,3,0)+IF(N1860&lt;50,-10)+IF(N1860&lt;30,-10)+IF(N1860&lt;20,-10)+IF(N1860&lt;70,-5)+IF(N1860&lt;80,-5)+IF(N1860&gt;95,5,0)+IF(L1860&lt;50,-10)+IF(L1860&lt;30,-10)+IF(L1860&lt;20,-10)+IF(L1860&lt;70,-5)+IF(L1860&lt;80,-5)+IF(L1860&gt;95,5,0)+IF(A1860&gt;85,3,0)+IF(A1860&gt;90,3,0)+IF(U1860&lt;0,-10)+IF(U1860&lt;-5,-20)+IF(U1860&lt;-10,-10)+IF(V1860&gt;0,5,0)+IF(V1860&gt;15,5,0)+IF(V1860&gt;25,5,0)+IF(V1860&lt;0,-10,0)+IF(V1860&lt;-5,-10,0)+IF(U1860&lt;0,-10,0)+IF(U1860&lt;-5,-10,0)+IF(M1860&gt;90,10)+IF(M1860&gt;97,5)+IF(L1860&lt;70,-20,0)+IF(Y1860&gt;100,15,0)+IF(Y1860&gt;200,10,0)+IF(AB1860&gt;40,5,0)+IF(AB1860&gt;50,5,0)+IF(AB1860&gt;60,10,0)+IF(AB1860&gt;100,15,0)+IF(AB1860&gt;200,10,0)</f>
        <v>-28</v>
      </c>
      <c r="E1860" s="2">
        <f>W1860+AA1860+IF(AK1860&gt;1,1,0)+IF(AK1860&gt;1.2,2,0)+IF(AK1860&gt;1.3,2,0)+IF(AK1860&lt;1,-2,0)+IF(B1860&gt;200,5,0)+IF(B1860&gt;300,5,0)+IF(B1860&lt;30,-15,0)+IF(B1860&lt;20,-15,0)</f>
        <v>-32</v>
      </c>
      <c r="F1860" s="2">
        <f>IF(AF1860&gt;0,2,0)+IF(AF1860&gt;2,3,0)+IF(AF1860&gt;4,4,0)+IF(AF1860&gt;10,5,0)+IF(O1860="A",3,0)+IF(O1860="B",3,0)+IF(P1860="A+",7,0)+IF(P1860="A",5,0)+IF(P1860="A-",3,0)+IF(P1860="B+",2,0)+IF(AC1860&lt;40,3,0)+IF(AC1860&lt;20,3,0)+IF(AC1860&lt;10,5,0)+IF(C1860&gt;50,5)</f>
        <v>22</v>
      </c>
      <c r="G1860" s="2">
        <f>IF(AG1860&gt;0,3)+IF(AG1860&gt;4,3)+IF(AG1860&gt;7,3)+IF(AG1860&gt;10,3)+IF(AG1860&gt;13,3)+IF(AG1860&gt;15,3)+IF(AG1860&gt;17,3)+IF(AG1860&gt;20,3)+IF(AG1860&gt;25,5)+IF(AH1860&gt;0,3)+IF(AH1860&gt;7,3)+IF(AH1860&gt;10,3)+IF(AH1860&gt;15,3)+IF(AI1860&gt;0,3)+IF(AI1860&gt;7,3)+IF(AI1860&gt;10,3)+IF(AI1860&gt;15,3)</f>
        <v>0</v>
      </c>
      <c r="H1860" s="2">
        <f>SUM(D1860:G1860)</f>
        <v>-38</v>
      </c>
      <c r="I1860" s="2">
        <f>I1859+1</f>
        <v>1859</v>
      </c>
      <c r="J1860" s="3" t="s">
        <v>9147</v>
      </c>
      <c r="K1860" s="2" t="s">
        <v>9148</v>
      </c>
      <c r="L1860" s="7">
        <v>46</v>
      </c>
      <c r="M1860" s="7">
        <v>39</v>
      </c>
      <c r="N1860" s="7">
        <v>42</v>
      </c>
      <c r="O1860" s="7">
        <v>0</v>
      </c>
      <c r="P1860" s="7" t="s">
        <v>31</v>
      </c>
      <c r="Q1860" s="6" t="s">
        <v>158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5">
        <v>62</v>
      </c>
      <c r="Z1860" s="5">
        <v>83</v>
      </c>
      <c r="AA1860" s="5">
        <v>0</v>
      </c>
      <c r="AB1860" s="5">
        <v>69.8</v>
      </c>
      <c r="AC1860" s="4">
        <v>30</v>
      </c>
      <c r="AD1860" s="4" t="s">
        <v>33</v>
      </c>
      <c r="AE1860" s="4">
        <v>99</v>
      </c>
      <c r="AF1860" s="4">
        <v>20.9</v>
      </c>
      <c r="AG1860" s="4">
        <v>-172.4</v>
      </c>
      <c r="AH1860" s="4">
        <v>-44.5</v>
      </c>
      <c r="AI1860" s="4">
        <v>-45.8</v>
      </c>
      <c r="AJ1860" s="6" t="s">
        <v>56</v>
      </c>
      <c r="AK1860" s="3">
        <v>0.7</v>
      </c>
      <c r="AL1860" s="2">
        <v>0</v>
      </c>
    </row>
    <row r="1861" spans="1:38" x14ac:dyDescent="0.35">
      <c r="A1861" s="2">
        <f>AVERAGE(L1861:N1861)</f>
        <v>30</v>
      </c>
      <c r="B1861" s="2">
        <f>R1861+U1861</f>
        <v>-30</v>
      </c>
      <c r="C1861" s="2">
        <f>Y1861+Z1861+AB1861</f>
        <v>5028.8</v>
      </c>
      <c r="D1861" s="2">
        <f>IF(B1861&gt;100,5)+IF(B1861&gt;150,5)+IF(R1861&gt;0,3)+IF(R1861&gt;15,3)+IF(R1861&gt;25,3)+IF(S1861&gt;0,3)+IF(S1861&gt;15,3)+IF(S1861&gt;25,3)+IF(U1861&gt;20,2,0)+IF(U1861&gt;30,3,0)+IF(U1861&gt;50,5,0)+IF(U1861&gt;60,3,0)+IF(Y1861&gt;100,5,0)+IF(Y1861&gt;0,2)+IF(Y1861&gt;15,2)+IF(Y1861&gt;25,2)+IF(Y1861&gt;30,2)+IF(Y1861&gt;40,2)+IF(Y1861&gt;50,2)+IF(Y1861&gt;100,4)+IF(Y1861&lt;10,-5,0)+IF(Y1861&lt;0,-10)++IF(Y1861&lt;15,-5,0)+IF(R1861&lt;0,-3)+IF(R1861&lt;-5,-3)+IF(S1861&lt;0,-3)+IF(S1861&lt;-5,-3)+IF(T1861&lt;0,-3)+IF(T1861&lt;-5,-3)+IF(W1861=1,5,0)+IF(X1861&gt;20,3,0)+IF(X1861&gt;25,3,0)+IF(X1861&gt;40,3,0)+IF(X1861&gt;50,3,0)+IF(N1861&lt;50,-10)+IF(N1861&lt;30,-10)+IF(N1861&lt;20,-10)+IF(N1861&lt;70,-5)+IF(N1861&lt;80,-5)+IF(N1861&gt;95,5,0)+IF(L1861&lt;50,-10)+IF(L1861&lt;30,-10)+IF(L1861&lt;20,-10)+IF(L1861&lt;70,-5)+IF(L1861&lt;80,-5)+IF(L1861&gt;95,5,0)+IF(A1861&gt;85,3,0)+IF(A1861&gt;90,3,0)+IF(U1861&lt;0,-10)+IF(U1861&lt;-5,-20)+IF(U1861&lt;-10,-10)+IF(V1861&gt;0,5,0)+IF(V1861&gt;15,5,0)+IF(V1861&gt;25,5,0)+IF(V1861&lt;0,-10,0)+IF(V1861&lt;-5,-10,0)+IF(U1861&lt;0,-10,0)+IF(U1861&lt;-5,-10,0)+IF(M1861&gt;90,10)+IF(M1861&gt;97,5)+IF(L1861&lt;70,-20,0)+IF(Y1861&gt;100,15,0)+IF(Y1861&gt;200,10,0)+IF(AB1861&gt;40,5,0)+IF(AB1861&gt;50,5,0)+IF(AB1861&gt;60,10,0)+IF(AB1861&gt;100,15,0)+IF(AB1861&gt;200,10,0)</f>
        <v>-29</v>
      </c>
      <c r="E1861" s="2">
        <f>W1861+AA1861+IF(AK1861&gt;1,1,0)+IF(AK1861&gt;1.2,2,0)+IF(AK1861&gt;1.3,2,0)+IF(AK1861&lt;1,-2,0)+IF(B1861&gt;200,5,0)+IF(B1861&gt;300,5,0)+IF(B1861&lt;30,-15,0)+IF(B1861&lt;20,-15,0)</f>
        <v>-31</v>
      </c>
      <c r="F1861" s="2">
        <f>IF(AF1861&gt;0,2,0)+IF(AF1861&gt;2,3,0)+IF(AF1861&gt;4,4,0)+IF(AF1861&gt;10,5,0)+IF(O1861="A",3,0)+IF(O1861="B",3,0)+IF(P1861="A+",7,0)+IF(P1861="A",5,0)+IF(P1861="A-",3,0)+IF(P1861="B+",2,0)+IF(AC1861&lt;40,3,0)+IF(AC1861&lt;20,3,0)+IF(AC1861&lt;10,5,0)+IF(C1861&gt;50,5)</f>
        <v>22</v>
      </c>
      <c r="G1861" s="2">
        <f>IF(AG1861&gt;0,3)+IF(AG1861&gt;4,3)+IF(AG1861&gt;7,3)+IF(AG1861&gt;10,3)+IF(AG1861&gt;13,3)+IF(AG1861&gt;15,3)+IF(AG1861&gt;17,3)+IF(AG1861&gt;20,3)+IF(AG1861&gt;25,5)+IF(AH1861&gt;0,3)+IF(AH1861&gt;7,3)+IF(AH1861&gt;10,3)+IF(AH1861&gt;15,3)+IF(AI1861&gt;0,3)+IF(AI1861&gt;7,3)+IF(AI1861&gt;10,3)+IF(AI1861&gt;15,3)</f>
        <v>0</v>
      </c>
      <c r="H1861" s="2">
        <f>SUM(D1861:G1861)</f>
        <v>-38</v>
      </c>
      <c r="I1861" s="2">
        <f>I1860+1</f>
        <v>1860</v>
      </c>
      <c r="J1861" s="3" t="s">
        <v>1183</v>
      </c>
      <c r="K1861" s="2" t="s">
        <v>1184</v>
      </c>
      <c r="L1861" s="7">
        <v>40</v>
      </c>
      <c r="M1861" s="7">
        <v>1</v>
      </c>
      <c r="N1861" s="7">
        <v>49</v>
      </c>
      <c r="O1861" s="7" t="s">
        <v>42</v>
      </c>
      <c r="P1861" s="7" t="s">
        <v>42</v>
      </c>
      <c r="Q1861" s="6" t="s">
        <v>135</v>
      </c>
      <c r="R1861" s="3">
        <v>0</v>
      </c>
      <c r="S1861" s="3">
        <v>0</v>
      </c>
      <c r="T1861" s="3">
        <v>0</v>
      </c>
      <c r="U1861" s="3">
        <v>-30</v>
      </c>
      <c r="V1861" s="3">
        <v>0</v>
      </c>
      <c r="W1861" s="3">
        <v>0</v>
      </c>
      <c r="X1861" s="3">
        <v>-4.2</v>
      </c>
      <c r="Y1861" s="5">
        <v>1931</v>
      </c>
      <c r="Z1861" s="5">
        <v>1855</v>
      </c>
      <c r="AA1861" s="5">
        <v>1</v>
      </c>
      <c r="AB1861" s="5">
        <v>1242.8</v>
      </c>
      <c r="AC1861" s="4">
        <v>22</v>
      </c>
      <c r="AD1861" s="4" t="s">
        <v>33</v>
      </c>
      <c r="AE1861" s="4">
        <v>99</v>
      </c>
      <c r="AF1861" s="4">
        <v>19.2</v>
      </c>
      <c r="AG1861" s="4">
        <v>-49</v>
      </c>
      <c r="AH1861" s="4">
        <v>-228.6</v>
      </c>
      <c r="AI1861" s="4">
        <v>-1068.9000000000001</v>
      </c>
      <c r="AJ1861" s="6" t="s">
        <v>56</v>
      </c>
      <c r="AK1861" s="3">
        <v>0.9</v>
      </c>
      <c r="AL1861" s="2">
        <v>0</v>
      </c>
    </row>
    <row r="1862" spans="1:38" x14ac:dyDescent="0.35">
      <c r="A1862" s="2">
        <f>AVERAGE(L1862:N1862)</f>
        <v>68.666666666666671</v>
      </c>
      <c r="B1862" s="2">
        <f>R1862+U1862</f>
        <v>-10</v>
      </c>
      <c r="C1862" s="2">
        <f>Y1862+Z1862+AB1862</f>
        <v>5.0999999999999996</v>
      </c>
      <c r="D1862" s="2">
        <f>IF(B1862&gt;100,5)+IF(B1862&gt;150,5)+IF(R1862&gt;0,3)+IF(R1862&gt;15,3)+IF(R1862&gt;25,3)+IF(S1862&gt;0,3)+IF(S1862&gt;15,3)+IF(S1862&gt;25,3)+IF(U1862&gt;20,2,0)+IF(U1862&gt;30,3,0)+IF(U1862&gt;50,5,0)+IF(U1862&gt;60,3,0)+IF(Y1862&gt;100,5,0)+IF(Y1862&gt;0,2)+IF(Y1862&gt;15,2)+IF(Y1862&gt;25,2)+IF(Y1862&gt;30,2)+IF(Y1862&gt;40,2)+IF(Y1862&gt;50,2)+IF(Y1862&gt;100,4)+IF(Y1862&lt;10,-5,0)+IF(Y1862&lt;0,-10)++IF(Y1862&lt;15,-5,0)+IF(R1862&lt;0,-3)+IF(R1862&lt;-5,-3)+IF(S1862&lt;0,-3)+IF(S1862&lt;-5,-3)+IF(T1862&lt;0,-3)+IF(T1862&lt;-5,-3)+IF(W1862=1,5,0)+IF(X1862&gt;20,3,0)+IF(X1862&gt;25,3,0)+IF(X1862&gt;40,3,0)+IF(X1862&gt;50,3,0)+IF(N1862&lt;50,-10)+IF(N1862&lt;30,-10)+IF(N1862&lt;20,-10)+IF(N1862&lt;70,-5)+IF(N1862&lt;80,-5)+IF(N1862&gt;95,5,0)+IF(L1862&lt;50,-10)+IF(L1862&lt;30,-10)+IF(L1862&lt;20,-10)+IF(L1862&lt;70,-5)+IF(L1862&lt;80,-5)+IF(L1862&gt;95,5,0)+IF(A1862&gt;85,3,0)+IF(A1862&gt;90,3,0)+IF(U1862&lt;0,-10)+IF(U1862&lt;-5,-20)+IF(U1862&lt;-10,-10)+IF(V1862&gt;0,5,0)+IF(V1862&gt;15,5,0)+IF(V1862&gt;25,5,0)+IF(V1862&lt;0,-10,0)+IF(V1862&lt;-5,-10,0)+IF(U1862&lt;0,-10,0)+IF(U1862&lt;-5,-10,0)+IF(M1862&gt;90,10)+IF(M1862&gt;97,5)+IF(L1862&lt;70,-20,0)+IF(Y1862&gt;100,15,0)+IF(Y1862&gt;200,10,0)+IF(AB1862&gt;40,5,0)+IF(AB1862&gt;50,5,0)+IF(AB1862&gt;60,10,0)+IF(AB1862&gt;100,15,0)+IF(AB1862&gt;200,10,0)</f>
        <v>-31</v>
      </c>
      <c r="E1862" s="2">
        <f>W1862+AA1862+IF(AK1862&gt;1,1,0)+IF(AK1862&gt;1.2,2,0)+IF(AK1862&gt;1.3,2,0)+IF(AK1862&lt;1,-2,0)+IF(B1862&gt;200,5,0)+IF(B1862&gt;300,5,0)+IF(B1862&lt;30,-15,0)+IF(B1862&lt;20,-15,0)</f>
        <v>-31</v>
      </c>
      <c r="F1862" s="2">
        <f>IF(AF1862&gt;0,2,0)+IF(AF1862&gt;2,3,0)+IF(AF1862&gt;4,4,0)+IF(AF1862&gt;10,5,0)+IF(O1862="A",3,0)+IF(O1862="B",3,0)+IF(P1862="A+",7,0)+IF(P1862="A",5,0)+IF(P1862="A-",3,0)+IF(P1862="B+",2,0)+IF(AC1862&lt;40,3,0)+IF(AC1862&lt;20,3,0)+IF(AC1862&lt;10,5,0)+IF(C1862&gt;50,5)</f>
        <v>9</v>
      </c>
      <c r="G1862" s="2">
        <f>IF(AG1862&gt;0,3)+IF(AG1862&gt;4,3)+IF(AG1862&gt;7,3)+IF(AG1862&gt;10,3)+IF(AG1862&gt;13,3)+IF(AG1862&gt;15,3)+IF(AG1862&gt;17,3)+IF(AG1862&gt;20,3)+IF(AG1862&gt;25,5)+IF(AH1862&gt;0,3)+IF(AH1862&gt;7,3)+IF(AH1862&gt;10,3)+IF(AH1862&gt;15,3)+IF(AI1862&gt;0,3)+IF(AI1862&gt;7,3)+IF(AI1862&gt;10,3)+IF(AI1862&gt;15,3)</f>
        <v>15</v>
      </c>
      <c r="H1862" s="2">
        <f>SUM(D1862:G1862)</f>
        <v>-38</v>
      </c>
      <c r="I1862" s="2">
        <f>I1861+1</f>
        <v>1861</v>
      </c>
      <c r="J1862" s="3" t="s">
        <v>7101</v>
      </c>
      <c r="K1862" s="2" t="s">
        <v>7102</v>
      </c>
      <c r="L1862" s="7">
        <v>79</v>
      </c>
      <c r="M1862" s="7">
        <v>47</v>
      </c>
      <c r="N1862" s="7">
        <v>80</v>
      </c>
      <c r="O1862" s="7" t="s">
        <v>80</v>
      </c>
      <c r="P1862" s="7" t="s">
        <v>48</v>
      </c>
      <c r="Q1862" s="6" t="s">
        <v>65</v>
      </c>
      <c r="R1862" s="3">
        <v>-10</v>
      </c>
      <c r="S1862" s="3">
        <v>-20</v>
      </c>
      <c r="T1862" s="3">
        <v>-10</v>
      </c>
      <c r="U1862" s="3">
        <v>0</v>
      </c>
      <c r="V1862" s="3">
        <v>0</v>
      </c>
      <c r="W1862" s="3">
        <v>0</v>
      </c>
      <c r="X1862" s="3">
        <v>0</v>
      </c>
      <c r="Y1862" s="5">
        <v>2</v>
      </c>
      <c r="Z1862" s="5">
        <v>2</v>
      </c>
      <c r="AA1862" s="5">
        <v>1</v>
      </c>
      <c r="AB1862" s="5">
        <v>1.1000000000000001</v>
      </c>
      <c r="AC1862" s="4">
        <v>69</v>
      </c>
      <c r="AD1862" s="4" t="s">
        <v>33</v>
      </c>
      <c r="AE1862" s="4">
        <v>34</v>
      </c>
      <c r="AF1862" s="4">
        <v>4.8</v>
      </c>
      <c r="AG1862" s="4">
        <v>7.9</v>
      </c>
      <c r="AH1862" s="4">
        <v>6.6</v>
      </c>
      <c r="AI1862" s="4">
        <v>5.9</v>
      </c>
      <c r="AJ1862" s="6" t="s">
        <v>99</v>
      </c>
      <c r="AK1862" s="3">
        <v>0.8</v>
      </c>
      <c r="AL1862" s="2">
        <v>0</v>
      </c>
    </row>
    <row r="1863" spans="1:38" x14ac:dyDescent="0.35">
      <c r="A1863" s="2">
        <f>AVERAGE(L1863:N1863)</f>
        <v>65</v>
      </c>
      <c r="B1863" s="2">
        <f>R1863+U1863</f>
        <v>10</v>
      </c>
      <c r="C1863" s="2">
        <f>Y1863+Z1863+AB1863</f>
        <v>18.2</v>
      </c>
      <c r="D1863" s="2">
        <f>IF(B1863&gt;100,5)+IF(B1863&gt;150,5)+IF(R1863&gt;0,3)+IF(R1863&gt;15,3)+IF(R1863&gt;25,3)+IF(S1863&gt;0,3)+IF(S1863&gt;15,3)+IF(S1863&gt;25,3)+IF(U1863&gt;20,2,0)+IF(U1863&gt;30,3,0)+IF(U1863&gt;50,5,0)+IF(U1863&gt;60,3,0)+IF(Y1863&gt;100,5,0)+IF(Y1863&gt;0,2)+IF(Y1863&gt;15,2)+IF(Y1863&gt;25,2)+IF(Y1863&gt;30,2)+IF(Y1863&gt;40,2)+IF(Y1863&gt;50,2)+IF(Y1863&gt;100,4)+IF(Y1863&lt;10,-5,0)+IF(Y1863&lt;0,-10)++IF(Y1863&lt;15,-5,0)+IF(R1863&lt;0,-3)+IF(R1863&lt;-5,-3)+IF(S1863&lt;0,-3)+IF(S1863&lt;-5,-3)+IF(T1863&lt;0,-3)+IF(T1863&lt;-5,-3)+IF(W1863=1,5,0)+IF(X1863&gt;20,3,0)+IF(X1863&gt;25,3,0)+IF(X1863&gt;40,3,0)+IF(X1863&gt;50,3,0)+IF(N1863&lt;50,-10)+IF(N1863&lt;30,-10)+IF(N1863&lt;20,-10)+IF(N1863&lt;70,-5)+IF(N1863&lt;80,-5)+IF(N1863&gt;95,5,0)+IF(L1863&lt;50,-10)+IF(L1863&lt;30,-10)+IF(L1863&lt;20,-10)+IF(L1863&lt;70,-5)+IF(L1863&lt;80,-5)+IF(L1863&gt;95,5,0)+IF(A1863&gt;85,3,0)+IF(A1863&gt;90,3,0)+IF(U1863&lt;0,-10)+IF(U1863&lt;-5,-20)+IF(U1863&lt;-10,-10)+IF(V1863&gt;0,5,0)+IF(V1863&gt;15,5,0)+IF(V1863&gt;25,5,0)+IF(V1863&lt;0,-10,0)+IF(V1863&lt;-5,-10,0)+IF(U1863&lt;0,-10,0)+IF(U1863&lt;-5,-10,0)+IF(M1863&gt;90,10)+IF(M1863&gt;97,5)+IF(L1863&lt;70,-20,0)+IF(Y1863&gt;100,15,0)+IF(Y1863&gt;200,10,0)+IF(AB1863&gt;40,5,0)+IF(AB1863&gt;50,5,0)+IF(AB1863&gt;60,10,0)+IF(AB1863&gt;100,15,0)+IF(AB1863&gt;200,10,0)</f>
        <v>-36</v>
      </c>
      <c r="E1863" s="2">
        <f>W1863+AA1863+IF(AK1863&gt;1,1,0)+IF(AK1863&gt;1.2,2,0)+IF(AK1863&gt;1.3,2,0)+IF(AK1863&lt;1,-2,0)+IF(B1863&gt;200,5,0)+IF(B1863&gt;300,5,0)+IF(B1863&lt;30,-15,0)+IF(B1863&lt;20,-15,0)</f>
        <v>-32</v>
      </c>
      <c r="F1863" s="2">
        <f>IF(AF1863&gt;0,2,0)+IF(AF1863&gt;2,3,0)+IF(AF1863&gt;4,4,0)+IF(AF1863&gt;10,5,0)+IF(O1863="A",3,0)+IF(O1863="B",3,0)+IF(P1863="A+",7,0)+IF(P1863="A",5,0)+IF(P1863="A-",3,0)+IF(P1863="B+",2,0)+IF(AC1863&lt;40,3,0)+IF(AC1863&lt;20,3,0)+IF(AC1863&lt;10,5,0)+IF(C1863&gt;50,5)</f>
        <v>0</v>
      </c>
      <c r="G1863" s="2">
        <f>IF(AG1863&gt;0,3)+IF(AG1863&gt;4,3)+IF(AG1863&gt;7,3)+IF(AG1863&gt;10,3)+IF(AG1863&gt;13,3)+IF(AG1863&gt;15,3)+IF(AG1863&gt;17,3)+IF(AG1863&gt;20,3)+IF(AG1863&gt;25,5)+IF(AH1863&gt;0,3)+IF(AH1863&gt;7,3)+IF(AH1863&gt;10,3)+IF(AH1863&gt;15,3)+IF(AI1863&gt;0,3)+IF(AI1863&gt;7,3)+IF(AI1863&gt;10,3)+IF(AI1863&gt;15,3)</f>
        <v>30</v>
      </c>
      <c r="H1863" s="2">
        <f>SUM(D1863:G1863)</f>
        <v>-38</v>
      </c>
      <c r="I1863" s="2">
        <f>I1862+1</f>
        <v>1862</v>
      </c>
      <c r="J1863" s="3" t="s">
        <v>4055</v>
      </c>
      <c r="K1863" s="2" t="s">
        <v>4056</v>
      </c>
      <c r="L1863" s="7">
        <v>69</v>
      </c>
      <c r="M1863" s="7">
        <v>95</v>
      </c>
      <c r="N1863" s="7">
        <v>31</v>
      </c>
      <c r="O1863" s="7" t="s">
        <v>80</v>
      </c>
      <c r="P1863" s="7" t="s">
        <v>59</v>
      </c>
      <c r="Q1863" s="6" t="s">
        <v>925</v>
      </c>
      <c r="R1863" s="3">
        <v>10</v>
      </c>
      <c r="S1863" s="3">
        <v>32</v>
      </c>
      <c r="T1863" s="3">
        <v>40</v>
      </c>
      <c r="U1863" s="3">
        <v>0</v>
      </c>
      <c r="V1863" s="3">
        <v>0</v>
      </c>
      <c r="W1863" s="3">
        <v>0</v>
      </c>
      <c r="X1863" s="3">
        <v>0</v>
      </c>
      <c r="Y1863" s="5">
        <v>3</v>
      </c>
      <c r="Z1863" s="5">
        <v>9</v>
      </c>
      <c r="AA1863" s="5">
        <v>0</v>
      </c>
      <c r="AB1863" s="5">
        <v>6.2</v>
      </c>
      <c r="AC1863" s="4">
        <v>141</v>
      </c>
      <c r="AD1863" s="4" t="s">
        <v>116</v>
      </c>
      <c r="AE1863" s="4">
        <v>23</v>
      </c>
      <c r="AF1863" s="4">
        <v>-0.7</v>
      </c>
      <c r="AG1863" s="4">
        <v>5.2</v>
      </c>
      <c r="AH1863" s="4">
        <v>15.7</v>
      </c>
      <c r="AI1863" s="4">
        <v>16.7</v>
      </c>
      <c r="AJ1863" s="6" t="s">
        <v>67</v>
      </c>
      <c r="AK1863" s="3">
        <v>0.6</v>
      </c>
      <c r="AL1863" s="2">
        <v>0</v>
      </c>
    </row>
    <row r="1864" spans="1:38" x14ac:dyDescent="0.35">
      <c r="A1864" s="2">
        <f>AVERAGE(L1864:N1864)</f>
        <v>57</v>
      </c>
      <c r="B1864" s="2">
        <f>R1864+U1864</f>
        <v>5</v>
      </c>
      <c r="C1864" s="2">
        <f>Y1864+Z1864+AB1864</f>
        <v>12.1</v>
      </c>
      <c r="D1864" s="2">
        <f>IF(B1864&gt;100,5)+IF(B1864&gt;150,5)+IF(R1864&gt;0,3)+IF(R1864&gt;15,3)+IF(R1864&gt;25,3)+IF(S1864&gt;0,3)+IF(S1864&gt;15,3)+IF(S1864&gt;25,3)+IF(U1864&gt;20,2,0)+IF(U1864&gt;30,3,0)+IF(U1864&gt;50,5,0)+IF(U1864&gt;60,3,0)+IF(Y1864&gt;100,5,0)+IF(Y1864&gt;0,2)+IF(Y1864&gt;15,2)+IF(Y1864&gt;25,2)+IF(Y1864&gt;30,2)+IF(Y1864&gt;40,2)+IF(Y1864&gt;50,2)+IF(Y1864&gt;100,4)+IF(Y1864&lt;10,-5,0)+IF(Y1864&lt;0,-10)++IF(Y1864&lt;15,-5,0)+IF(R1864&lt;0,-3)+IF(R1864&lt;-5,-3)+IF(S1864&lt;0,-3)+IF(S1864&lt;-5,-3)+IF(T1864&lt;0,-3)+IF(T1864&lt;-5,-3)+IF(W1864=1,5,0)+IF(X1864&gt;20,3,0)+IF(X1864&gt;25,3,0)+IF(X1864&gt;40,3,0)+IF(X1864&gt;50,3,0)+IF(N1864&lt;50,-10)+IF(N1864&lt;30,-10)+IF(N1864&lt;20,-10)+IF(N1864&lt;70,-5)+IF(N1864&lt;80,-5)+IF(N1864&gt;95,5,0)+IF(L1864&lt;50,-10)+IF(L1864&lt;30,-10)+IF(L1864&lt;20,-10)+IF(L1864&lt;70,-5)+IF(L1864&lt;80,-5)+IF(L1864&gt;95,5,0)+IF(A1864&gt;85,3,0)+IF(A1864&gt;90,3,0)+IF(U1864&lt;0,-10)+IF(U1864&lt;-5,-20)+IF(U1864&lt;-10,-10)+IF(V1864&gt;0,5,0)+IF(V1864&gt;15,5,0)+IF(V1864&gt;25,5,0)+IF(V1864&lt;0,-10,0)+IF(V1864&lt;-5,-10,0)+IF(U1864&lt;0,-10,0)+IF(U1864&lt;-5,-10,0)+IF(M1864&gt;90,10)+IF(M1864&gt;97,5)+IF(L1864&lt;70,-20,0)+IF(Y1864&gt;100,15,0)+IF(Y1864&gt;200,10,0)+IF(AB1864&gt;40,5,0)+IF(AB1864&gt;50,5,0)+IF(AB1864&gt;60,10,0)+IF(AB1864&gt;100,15,0)+IF(AB1864&gt;200,10,0)</f>
        <v>-46</v>
      </c>
      <c r="E1864" s="2">
        <f>W1864+AA1864+IF(AK1864&gt;1,1,0)+IF(AK1864&gt;1.2,2,0)+IF(AK1864&gt;1.3,2,0)+IF(AK1864&lt;1,-2,0)+IF(B1864&gt;200,5,0)+IF(B1864&gt;300,5,0)+IF(B1864&lt;30,-15,0)+IF(B1864&lt;20,-15,0)</f>
        <v>-31</v>
      </c>
      <c r="F1864" s="2">
        <f>IF(AF1864&gt;0,2,0)+IF(AF1864&gt;2,3,0)+IF(AF1864&gt;4,4,0)+IF(AF1864&gt;10,5,0)+IF(O1864="A",3,0)+IF(O1864="B",3,0)+IF(P1864="A+",7,0)+IF(P1864="A",5,0)+IF(P1864="A-",3,0)+IF(P1864="B+",2,0)+IF(AC1864&lt;40,3,0)+IF(AC1864&lt;20,3,0)+IF(AC1864&lt;10,5,0)+IF(C1864&gt;50,5)</f>
        <v>3</v>
      </c>
      <c r="G1864" s="2">
        <f>IF(AG1864&gt;0,3)+IF(AG1864&gt;4,3)+IF(AG1864&gt;7,3)+IF(AG1864&gt;10,3)+IF(AG1864&gt;13,3)+IF(AG1864&gt;15,3)+IF(AG1864&gt;17,3)+IF(AG1864&gt;20,3)+IF(AG1864&gt;25,5)+IF(AH1864&gt;0,3)+IF(AH1864&gt;7,3)+IF(AH1864&gt;10,3)+IF(AH1864&gt;15,3)+IF(AI1864&gt;0,3)+IF(AI1864&gt;7,3)+IF(AI1864&gt;10,3)+IF(AI1864&gt;15,3)</f>
        <v>36</v>
      </c>
      <c r="H1864" s="2">
        <f>SUM(D1864:G1864)</f>
        <v>-38</v>
      </c>
      <c r="I1864" s="2">
        <f>I1863+1</f>
        <v>1863</v>
      </c>
      <c r="J1864" s="3" t="s">
        <v>2848</v>
      </c>
      <c r="K1864" s="2" t="s">
        <v>2849</v>
      </c>
      <c r="L1864" s="7">
        <v>59</v>
      </c>
      <c r="M1864" s="7">
        <v>57</v>
      </c>
      <c r="N1864" s="7">
        <v>55</v>
      </c>
      <c r="O1864" s="7" t="s">
        <v>48</v>
      </c>
      <c r="P1864" s="7" t="s">
        <v>31</v>
      </c>
      <c r="Q1864" s="6" t="s">
        <v>1385</v>
      </c>
      <c r="R1864" s="3">
        <v>5</v>
      </c>
      <c r="S1864" s="3">
        <v>0</v>
      </c>
      <c r="T1864" s="3">
        <v>-20</v>
      </c>
      <c r="U1864" s="3">
        <v>0</v>
      </c>
      <c r="V1864" s="3">
        <v>0</v>
      </c>
      <c r="W1864" s="3">
        <v>1</v>
      </c>
      <c r="X1864" s="3">
        <v>0</v>
      </c>
      <c r="Y1864" s="5">
        <v>3</v>
      </c>
      <c r="Z1864" s="5">
        <v>6</v>
      </c>
      <c r="AA1864" s="5">
        <v>0</v>
      </c>
      <c r="AB1864" s="5">
        <v>3.1</v>
      </c>
      <c r="AC1864" s="4">
        <v>107</v>
      </c>
      <c r="AD1864" s="4" t="s">
        <v>116</v>
      </c>
      <c r="AE1864" s="4">
        <v>38</v>
      </c>
      <c r="AF1864" s="4">
        <v>-3.6</v>
      </c>
      <c r="AG1864" s="4">
        <v>10.1</v>
      </c>
      <c r="AH1864" s="4">
        <v>18</v>
      </c>
      <c r="AI1864" s="4">
        <v>19.399999999999999</v>
      </c>
      <c r="AJ1864" s="6" t="s">
        <v>243</v>
      </c>
      <c r="AK1864" s="3">
        <v>0.5</v>
      </c>
      <c r="AL1864" s="2">
        <v>0</v>
      </c>
    </row>
    <row r="1865" spans="1:38" x14ac:dyDescent="0.35">
      <c r="A1865" s="2">
        <f>AVERAGE(L1865:N1865)</f>
        <v>81</v>
      </c>
      <c r="B1865" s="2">
        <f>R1865+U1865</f>
        <v>9</v>
      </c>
      <c r="C1865" s="2">
        <f>Y1865+Z1865+AB1865</f>
        <v>16.7</v>
      </c>
      <c r="D1865" s="2">
        <f>IF(B1865&gt;100,5)+IF(B1865&gt;150,5)+IF(R1865&gt;0,3)+IF(R1865&gt;15,3)+IF(R1865&gt;25,3)+IF(S1865&gt;0,3)+IF(S1865&gt;15,3)+IF(S1865&gt;25,3)+IF(U1865&gt;20,2,0)+IF(U1865&gt;30,3,0)+IF(U1865&gt;50,5,0)+IF(U1865&gt;60,3,0)+IF(Y1865&gt;100,5,0)+IF(Y1865&gt;0,2)+IF(Y1865&gt;15,2)+IF(Y1865&gt;25,2)+IF(Y1865&gt;30,2)+IF(Y1865&gt;40,2)+IF(Y1865&gt;50,2)+IF(Y1865&gt;100,4)+IF(Y1865&lt;10,-5,0)+IF(Y1865&lt;0,-10)++IF(Y1865&lt;15,-5,0)+IF(R1865&lt;0,-3)+IF(R1865&lt;-5,-3)+IF(S1865&lt;0,-3)+IF(S1865&lt;-5,-3)+IF(T1865&lt;0,-3)+IF(T1865&lt;-5,-3)+IF(W1865=1,5,0)+IF(X1865&gt;20,3,0)+IF(X1865&gt;25,3,0)+IF(X1865&gt;40,3,0)+IF(X1865&gt;50,3,0)+IF(N1865&lt;50,-10)+IF(N1865&lt;30,-10)+IF(N1865&lt;20,-10)+IF(N1865&lt;70,-5)+IF(N1865&lt;80,-5)+IF(N1865&gt;95,5,0)+IF(L1865&lt;50,-10)+IF(L1865&lt;30,-10)+IF(L1865&lt;20,-10)+IF(L1865&lt;70,-5)+IF(L1865&lt;80,-5)+IF(L1865&gt;95,5,0)+IF(A1865&gt;85,3,0)+IF(A1865&gt;90,3,0)+IF(U1865&lt;0,-10)+IF(U1865&lt;-5,-20)+IF(U1865&lt;-10,-10)+IF(V1865&gt;0,5,0)+IF(V1865&gt;15,5,0)+IF(V1865&gt;25,5,0)+IF(V1865&lt;0,-10,0)+IF(V1865&lt;-5,-10,0)+IF(U1865&lt;0,-10,0)+IF(U1865&lt;-5,-10,0)+IF(M1865&gt;90,10)+IF(M1865&gt;97,5)+IF(L1865&lt;70,-20,0)+IF(Y1865&gt;100,15,0)+IF(Y1865&gt;200,10,0)+IF(AB1865&gt;40,5,0)+IF(AB1865&gt;50,5,0)+IF(AB1865&gt;60,10,0)+IF(AB1865&gt;100,15,0)+IF(AB1865&gt;200,10,0)</f>
        <v>-47</v>
      </c>
      <c r="E1865" s="2">
        <f>W1865+AA1865+IF(AK1865&gt;1,1,0)+IF(AK1865&gt;1.2,2,0)+IF(AK1865&gt;1.3,2,0)+IF(AK1865&lt;1,-2,0)+IF(B1865&gt;200,5,0)+IF(B1865&gt;300,5,0)+IF(B1865&lt;30,-15,0)+IF(B1865&lt;20,-15,0)</f>
        <v>-32</v>
      </c>
      <c r="F1865" s="2">
        <f>IF(AF1865&gt;0,2,0)+IF(AF1865&gt;2,3,0)+IF(AF1865&gt;4,4,0)+IF(AF1865&gt;10,5,0)+IF(O1865="A",3,0)+IF(O1865="B",3,0)+IF(P1865="A+",7,0)+IF(P1865="A",5,0)+IF(P1865="A-",3,0)+IF(P1865="B+",2,0)+IF(AC1865&lt;40,3,0)+IF(AC1865&lt;20,3,0)+IF(AC1865&lt;10,5,0)+IF(C1865&gt;50,5)</f>
        <v>6</v>
      </c>
      <c r="G1865" s="2">
        <f>IF(AG1865&gt;0,3)+IF(AG1865&gt;4,3)+IF(AG1865&gt;7,3)+IF(AG1865&gt;10,3)+IF(AG1865&gt;13,3)+IF(AG1865&gt;15,3)+IF(AG1865&gt;17,3)+IF(AG1865&gt;20,3)+IF(AG1865&gt;25,5)+IF(AH1865&gt;0,3)+IF(AH1865&gt;7,3)+IF(AH1865&gt;10,3)+IF(AH1865&gt;15,3)+IF(AI1865&gt;0,3)+IF(AI1865&gt;7,3)+IF(AI1865&gt;10,3)+IF(AI1865&gt;15,3)</f>
        <v>35</v>
      </c>
      <c r="H1865" s="2">
        <f>SUM(D1865:G1865)</f>
        <v>-38</v>
      </c>
      <c r="I1865" s="2">
        <f>I1864+1</f>
        <v>1864</v>
      </c>
      <c r="J1865" s="3" t="s">
        <v>1890</v>
      </c>
      <c r="K1865" s="2" t="s">
        <v>1891</v>
      </c>
      <c r="L1865" s="7">
        <v>92</v>
      </c>
      <c r="M1865" s="7">
        <v>69</v>
      </c>
      <c r="N1865" s="7">
        <v>82</v>
      </c>
      <c r="O1865" s="7" t="s">
        <v>48</v>
      </c>
      <c r="P1865" s="7" t="s">
        <v>48</v>
      </c>
      <c r="Q1865" s="6" t="s">
        <v>139</v>
      </c>
      <c r="R1865" s="3">
        <v>18</v>
      </c>
      <c r="S1865" s="3">
        <v>-2</v>
      </c>
      <c r="T1865" s="3">
        <v>10</v>
      </c>
      <c r="U1865" s="3">
        <v>-9</v>
      </c>
      <c r="V1865" s="3">
        <v>1</v>
      </c>
      <c r="W1865" s="3">
        <v>0</v>
      </c>
      <c r="X1865" s="3">
        <v>23.6</v>
      </c>
      <c r="Y1865" s="5">
        <v>5</v>
      </c>
      <c r="Z1865" s="5">
        <v>6</v>
      </c>
      <c r="AA1865" s="5">
        <v>0</v>
      </c>
      <c r="AB1865" s="5">
        <v>5.7</v>
      </c>
      <c r="AC1865" s="4">
        <v>29</v>
      </c>
      <c r="AD1865" s="4" t="s">
        <v>33</v>
      </c>
      <c r="AE1865" s="4">
        <v>56</v>
      </c>
      <c r="AF1865" s="4">
        <v>-0.8</v>
      </c>
      <c r="AG1865" s="4">
        <v>25.7</v>
      </c>
      <c r="AH1865" s="4">
        <v>1.1000000000000001</v>
      </c>
      <c r="AI1865" s="4">
        <v>1.1000000000000001</v>
      </c>
      <c r="AJ1865" s="6" t="s">
        <v>99</v>
      </c>
      <c r="AK1865" s="3">
        <v>0.8</v>
      </c>
      <c r="AL1865" s="2">
        <v>0</v>
      </c>
    </row>
    <row r="1866" spans="1:38" x14ac:dyDescent="0.35">
      <c r="A1866" s="2">
        <f>AVERAGE(L1866:N1866)</f>
        <v>58.333333333333336</v>
      </c>
      <c r="B1866" s="2">
        <f>R1866+U1866</f>
        <v>33</v>
      </c>
      <c r="C1866" s="2">
        <f>Y1866+Z1866+AB1866</f>
        <v>30.5</v>
      </c>
      <c r="D1866" s="2">
        <f>IF(B1866&gt;100,5)+IF(B1866&gt;150,5)+IF(R1866&gt;0,3)+IF(R1866&gt;15,3)+IF(R1866&gt;25,3)+IF(S1866&gt;0,3)+IF(S1866&gt;15,3)+IF(S1866&gt;25,3)+IF(U1866&gt;20,2,0)+IF(U1866&gt;30,3,0)+IF(U1866&gt;50,5,0)+IF(U1866&gt;60,3,0)+IF(Y1866&gt;100,5,0)+IF(Y1866&gt;0,2)+IF(Y1866&gt;15,2)+IF(Y1866&gt;25,2)+IF(Y1866&gt;30,2)+IF(Y1866&gt;40,2)+IF(Y1866&gt;50,2)+IF(Y1866&gt;100,4)+IF(Y1866&lt;10,-5,0)+IF(Y1866&lt;0,-10)++IF(Y1866&lt;15,-5,0)+IF(R1866&lt;0,-3)+IF(R1866&lt;-5,-3)+IF(S1866&lt;0,-3)+IF(S1866&lt;-5,-3)+IF(T1866&lt;0,-3)+IF(T1866&lt;-5,-3)+IF(W1866=1,5,0)+IF(X1866&gt;20,3,0)+IF(X1866&gt;25,3,0)+IF(X1866&gt;40,3,0)+IF(X1866&gt;50,3,0)+IF(N1866&lt;50,-10)+IF(N1866&lt;30,-10)+IF(N1866&lt;20,-10)+IF(N1866&lt;70,-5)+IF(N1866&lt;80,-5)+IF(N1866&gt;95,5,0)+IF(L1866&lt;50,-10)+IF(L1866&lt;30,-10)+IF(L1866&lt;20,-10)+IF(L1866&lt;70,-5)+IF(L1866&lt;80,-5)+IF(L1866&gt;95,5,0)+IF(A1866&gt;85,3,0)+IF(A1866&gt;90,3,0)+IF(U1866&lt;0,-10)+IF(U1866&lt;-5,-20)+IF(U1866&lt;-10,-10)+IF(V1866&gt;0,5,0)+IF(V1866&gt;15,5,0)+IF(V1866&gt;25,5,0)+IF(V1866&lt;0,-10,0)+IF(V1866&lt;-5,-10,0)+IF(U1866&lt;0,-10,0)+IF(U1866&lt;-5,-10,0)+IF(M1866&gt;90,10)+IF(M1866&gt;97,5)+IF(L1866&lt;70,-20,0)+IF(Y1866&gt;100,15,0)+IF(Y1866&gt;200,10,0)+IF(AB1866&gt;40,5,0)+IF(AB1866&gt;50,5,0)+IF(AB1866&gt;60,10,0)+IF(AB1866&gt;100,15,0)+IF(AB1866&gt;200,10,0)</f>
        <v>-48</v>
      </c>
      <c r="E1866" s="2">
        <f>W1866+AA1866+IF(AK1866&gt;1,1,0)+IF(AK1866&gt;1.2,2,0)+IF(AK1866&gt;1.3,2,0)+IF(AK1866&lt;1,-2,0)+IF(B1866&gt;200,5,0)+IF(B1866&gt;300,5,0)+IF(B1866&lt;30,-15,0)+IF(B1866&lt;20,-15,0)</f>
        <v>-1</v>
      </c>
      <c r="F1866" s="2">
        <f>IF(AF1866&gt;0,2,0)+IF(AF1866&gt;2,3,0)+IF(AF1866&gt;4,4,0)+IF(AF1866&gt;10,5,0)+IF(O1866="A",3,0)+IF(O1866="B",3,0)+IF(P1866="A+",7,0)+IF(P1866="A",5,0)+IF(P1866="A-",3,0)+IF(P1866="B+",2,0)+IF(AC1866&lt;40,3,0)+IF(AC1866&lt;20,3,0)+IF(AC1866&lt;10,5,0)+IF(C1866&gt;50,5)</f>
        <v>2</v>
      </c>
      <c r="G1866" s="2">
        <f>IF(AG1866&gt;0,3)+IF(AG1866&gt;4,3)+IF(AG1866&gt;7,3)+IF(AG1866&gt;10,3)+IF(AG1866&gt;13,3)+IF(AG1866&gt;15,3)+IF(AG1866&gt;17,3)+IF(AG1866&gt;20,3)+IF(AG1866&gt;25,5)+IF(AH1866&gt;0,3)+IF(AH1866&gt;7,3)+IF(AH1866&gt;10,3)+IF(AH1866&gt;15,3)+IF(AI1866&gt;0,3)+IF(AI1866&gt;7,3)+IF(AI1866&gt;10,3)+IF(AI1866&gt;15,3)</f>
        <v>9</v>
      </c>
      <c r="H1866" s="2">
        <f>SUM(D1866:G1866)</f>
        <v>-38</v>
      </c>
      <c r="I1866" s="2">
        <f>I1865+1</f>
        <v>1865</v>
      </c>
      <c r="J1866" s="3" t="s">
        <v>4750</v>
      </c>
      <c r="K1866" s="2" t="s">
        <v>4751</v>
      </c>
      <c r="L1866" s="7">
        <v>44</v>
      </c>
      <c r="M1866" s="7">
        <v>95</v>
      </c>
      <c r="N1866" s="7">
        <v>36</v>
      </c>
      <c r="O1866" s="7">
        <v>0</v>
      </c>
      <c r="P1866" s="7" t="s">
        <v>31</v>
      </c>
      <c r="Q1866" s="6" t="s">
        <v>84</v>
      </c>
      <c r="R1866" s="3">
        <v>36</v>
      </c>
      <c r="S1866" s="3">
        <v>25</v>
      </c>
      <c r="T1866" s="3">
        <v>13</v>
      </c>
      <c r="U1866" s="3">
        <v>-3</v>
      </c>
      <c r="V1866" s="3">
        <v>10</v>
      </c>
      <c r="W1866" s="3">
        <v>1</v>
      </c>
      <c r="X1866" s="3">
        <v>0</v>
      </c>
      <c r="Y1866" s="5">
        <v>10</v>
      </c>
      <c r="Z1866" s="5">
        <v>10</v>
      </c>
      <c r="AA1866" s="5">
        <v>0</v>
      </c>
      <c r="AB1866" s="5">
        <v>10.5</v>
      </c>
      <c r="AC1866" s="4">
        <v>171</v>
      </c>
      <c r="AD1866" s="4" t="s">
        <v>33</v>
      </c>
      <c r="AE1866" s="4">
        <v>49</v>
      </c>
      <c r="AF1866" s="4">
        <v>2</v>
      </c>
      <c r="AG1866" s="4">
        <v>0</v>
      </c>
      <c r="AH1866" s="4">
        <v>7.9</v>
      </c>
      <c r="AI1866" s="4">
        <v>7</v>
      </c>
      <c r="AJ1866" s="6" t="s">
        <v>85</v>
      </c>
      <c r="AK1866" s="3">
        <v>0.6</v>
      </c>
      <c r="AL1866" s="2">
        <v>0</v>
      </c>
    </row>
    <row r="1867" spans="1:38" x14ac:dyDescent="0.35">
      <c r="A1867" s="2">
        <f>AVERAGE(L1867:N1867)</f>
        <v>74.333333333333329</v>
      </c>
      <c r="B1867" s="2">
        <f>R1867+U1867</f>
        <v>-3</v>
      </c>
      <c r="C1867" s="2">
        <f>Y1867+Z1867+AB1867</f>
        <v>7.9</v>
      </c>
      <c r="D1867" s="2">
        <f>IF(B1867&gt;100,5)+IF(B1867&gt;150,5)+IF(R1867&gt;0,3)+IF(R1867&gt;15,3)+IF(R1867&gt;25,3)+IF(S1867&gt;0,3)+IF(S1867&gt;15,3)+IF(S1867&gt;25,3)+IF(U1867&gt;20,2,0)+IF(U1867&gt;30,3,0)+IF(U1867&gt;50,5,0)+IF(U1867&gt;60,3,0)+IF(Y1867&gt;100,5,0)+IF(Y1867&gt;0,2)+IF(Y1867&gt;15,2)+IF(Y1867&gt;25,2)+IF(Y1867&gt;30,2)+IF(Y1867&gt;40,2)+IF(Y1867&gt;50,2)+IF(Y1867&gt;100,4)+IF(Y1867&lt;10,-5,0)+IF(Y1867&lt;0,-10)++IF(Y1867&lt;15,-5,0)+IF(R1867&lt;0,-3)+IF(R1867&lt;-5,-3)+IF(S1867&lt;0,-3)+IF(S1867&lt;-5,-3)+IF(T1867&lt;0,-3)+IF(T1867&lt;-5,-3)+IF(W1867=1,5,0)+IF(X1867&gt;20,3,0)+IF(X1867&gt;25,3,0)+IF(X1867&gt;40,3,0)+IF(X1867&gt;50,3,0)+IF(N1867&lt;50,-10)+IF(N1867&lt;30,-10)+IF(N1867&lt;20,-10)+IF(N1867&lt;70,-5)+IF(N1867&lt;80,-5)+IF(N1867&gt;95,5,0)+IF(L1867&lt;50,-10)+IF(L1867&lt;30,-10)+IF(L1867&lt;20,-10)+IF(L1867&lt;70,-5)+IF(L1867&lt;80,-5)+IF(L1867&gt;95,5,0)+IF(A1867&gt;85,3,0)+IF(A1867&gt;90,3,0)+IF(U1867&lt;0,-10)+IF(U1867&lt;-5,-20)+IF(U1867&lt;-10,-10)+IF(V1867&gt;0,5,0)+IF(V1867&gt;15,5,0)+IF(V1867&gt;25,5,0)+IF(V1867&lt;0,-10,0)+IF(V1867&lt;-5,-10,0)+IF(U1867&lt;0,-10,0)+IF(U1867&lt;-5,-10,0)+IF(M1867&gt;90,10)+IF(M1867&gt;97,5)+IF(L1867&lt;70,-20,0)+IF(Y1867&gt;100,15,0)+IF(Y1867&gt;200,10,0)+IF(AB1867&gt;40,5,0)+IF(AB1867&gt;50,5,0)+IF(AB1867&gt;60,10,0)+IF(AB1867&gt;100,15,0)+IF(AB1867&gt;200,10,0)</f>
        <v>-50</v>
      </c>
      <c r="E1867" s="2">
        <f>W1867+AA1867+IF(AK1867&gt;1,1,0)+IF(AK1867&gt;1.2,2,0)+IF(AK1867&gt;1.3,2,0)+IF(AK1867&lt;1,-2,0)+IF(B1867&gt;200,5,0)+IF(B1867&gt;300,5,0)+IF(B1867&lt;30,-15,0)+IF(B1867&lt;20,-15,0)</f>
        <v>-32</v>
      </c>
      <c r="F1867" s="2">
        <f>IF(AF1867&gt;0,2,0)+IF(AF1867&gt;2,3,0)+IF(AF1867&gt;4,4,0)+IF(AF1867&gt;10,5,0)+IF(O1867="A",3,0)+IF(O1867="B",3,0)+IF(P1867="A+",7,0)+IF(P1867="A",5,0)+IF(P1867="A-",3,0)+IF(P1867="B+",2,0)+IF(AC1867&lt;40,3,0)+IF(AC1867&lt;20,3,0)+IF(AC1867&lt;10,5,0)+IF(C1867&gt;50,5)</f>
        <v>5</v>
      </c>
      <c r="G1867" s="2">
        <f>IF(AG1867&gt;0,3)+IF(AG1867&gt;4,3)+IF(AG1867&gt;7,3)+IF(AG1867&gt;10,3)+IF(AG1867&gt;13,3)+IF(AG1867&gt;15,3)+IF(AG1867&gt;17,3)+IF(AG1867&gt;20,3)+IF(AG1867&gt;25,5)+IF(AH1867&gt;0,3)+IF(AH1867&gt;7,3)+IF(AH1867&gt;10,3)+IF(AH1867&gt;15,3)+IF(AI1867&gt;0,3)+IF(AI1867&gt;7,3)+IF(AI1867&gt;10,3)+IF(AI1867&gt;15,3)</f>
        <v>39</v>
      </c>
      <c r="H1867" s="2">
        <f>SUM(D1867:G1867)</f>
        <v>-38</v>
      </c>
      <c r="I1867" s="2">
        <f>I1866+1</f>
        <v>1866</v>
      </c>
      <c r="J1867" s="3" t="s">
        <v>1998</v>
      </c>
      <c r="K1867" s="2" t="s">
        <v>1999</v>
      </c>
      <c r="L1867" s="7">
        <v>83</v>
      </c>
      <c r="M1867" s="7">
        <v>68</v>
      </c>
      <c r="N1867" s="7">
        <v>72</v>
      </c>
      <c r="O1867" s="7" t="s">
        <v>29</v>
      </c>
      <c r="P1867" s="7" t="s">
        <v>80</v>
      </c>
      <c r="Q1867" s="6" t="s">
        <v>145</v>
      </c>
      <c r="R1867" s="3">
        <v>2</v>
      </c>
      <c r="S1867" s="3">
        <v>0</v>
      </c>
      <c r="T1867" s="3">
        <v>0</v>
      </c>
      <c r="U1867" s="3">
        <v>-5</v>
      </c>
      <c r="V1867" s="3">
        <v>-10</v>
      </c>
      <c r="W1867" s="3">
        <v>0</v>
      </c>
      <c r="X1867" s="3">
        <v>5.7</v>
      </c>
      <c r="Y1867" s="5">
        <v>1</v>
      </c>
      <c r="Z1867" s="5">
        <v>4</v>
      </c>
      <c r="AA1867" s="5">
        <v>0</v>
      </c>
      <c r="AB1867" s="5">
        <v>2.9</v>
      </c>
      <c r="AC1867" s="4">
        <v>100</v>
      </c>
      <c r="AD1867" s="4" t="s">
        <v>116</v>
      </c>
      <c r="AE1867" s="4">
        <v>43</v>
      </c>
      <c r="AF1867" s="4">
        <v>2</v>
      </c>
      <c r="AG1867" s="4">
        <v>13.9</v>
      </c>
      <c r="AH1867" s="4">
        <v>28.9</v>
      </c>
      <c r="AI1867" s="4">
        <v>29.4</v>
      </c>
      <c r="AJ1867" s="6" t="s">
        <v>1288</v>
      </c>
      <c r="AK1867" s="3">
        <v>0.6</v>
      </c>
      <c r="AL1867" s="2">
        <v>0</v>
      </c>
    </row>
    <row r="1868" spans="1:38" x14ac:dyDescent="0.35">
      <c r="A1868" s="2">
        <f>AVERAGE(L1868:N1868)</f>
        <v>32</v>
      </c>
      <c r="B1868" s="2">
        <f>R1868+U1868</f>
        <v>0</v>
      </c>
      <c r="C1868" s="2">
        <f>Y1868+Z1868+AB1868</f>
        <v>131</v>
      </c>
      <c r="D1868" s="2">
        <f>IF(B1868&gt;100,5)+IF(B1868&gt;150,5)+IF(R1868&gt;0,3)+IF(R1868&gt;15,3)+IF(R1868&gt;25,3)+IF(S1868&gt;0,3)+IF(S1868&gt;15,3)+IF(S1868&gt;25,3)+IF(U1868&gt;20,2,0)+IF(U1868&gt;30,3,0)+IF(U1868&gt;50,5,0)+IF(U1868&gt;60,3,0)+IF(Y1868&gt;100,5,0)+IF(Y1868&gt;0,2)+IF(Y1868&gt;15,2)+IF(Y1868&gt;25,2)+IF(Y1868&gt;30,2)+IF(Y1868&gt;40,2)+IF(Y1868&gt;50,2)+IF(Y1868&gt;100,4)+IF(Y1868&lt;10,-5,0)+IF(Y1868&lt;0,-10)++IF(Y1868&lt;15,-5,0)+IF(R1868&lt;0,-3)+IF(R1868&lt;-5,-3)+IF(S1868&lt;0,-3)+IF(S1868&lt;-5,-3)+IF(T1868&lt;0,-3)+IF(T1868&lt;-5,-3)+IF(W1868=1,5,0)+IF(X1868&gt;20,3,0)+IF(X1868&gt;25,3,0)+IF(X1868&gt;40,3,0)+IF(X1868&gt;50,3,0)+IF(N1868&lt;50,-10)+IF(N1868&lt;30,-10)+IF(N1868&lt;20,-10)+IF(N1868&lt;70,-5)+IF(N1868&lt;80,-5)+IF(N1868&gt;95,5,0)+IF(L1868&lt;50,-10)+IF(L1868&lt;30,-10)+IF(L1868&lt;20,-10)+IF(L1868&lt;70,-5)+IF(L1868&lt;80,-5)+IF(L1868&gt;95,5,0)+IF(A1868&gt;85,3,0)+IF(A1868&gt;90,3,0)+IF(U1868&lt;0,-10)+IF(U1868&lt;-5,-20)+IF(U1868&lt;-10,-10)+IF(V1868&gt;0,5,0)+IF(V1868&gt;15,5,0)+IF(V1868&gt;25,5,0)+IF(V1868&lt;0,-10,0)+IF(V1868&lt;-5,-10,0)+IF(U1868&lt;0,-10,0)+IF(U1868&lt;-5,-10,0)+IF(M1868&gt;90,10)+IF(M1868&gt;97,5)+IF(L1868&lt;70,-20,0)+IF(Y1868&gt;100,15,0)+IF(Y1868&gt;200,10,0)+IF(AB1868&gt;40,5,0)+IF(AB1868&gt;50,5,0)+IF(AB1868&gt;60,10,0)+IF(AB1868&gt;100,15,0)+IF(AB1868&gt;200,10,0)</f>
        <v>-54</v>
      </c>
      <c r="E1868" s="2">
        <f>W1868+AA1868+IF(AK1868&gt;1,1,0)+IF(AK1868&gt;1.2,2,0)+IF(AK1868&gt;1.3,2,0)+IF(AK1868&lt;1,-2,0)+IF(B1868&gt;200,5,0)+IF(B1868&gt;300,5,0)+IF(B1868&lt;30,-15,0)+IF(B1868&lt;20,-15,0)</f>
        <v>-32</v>
      </c>
      <c r="F1868" s="2">
        <f>IF(AF1868&gt;0,2,0)+IF(AF1868&gt;2,3,0)+IF(AF1868&gt;4,4,0)+IF(AF1868&gt;10,5,0)+IF(O1868="A",3,0)+IF(O1868="B",3,0)+IF(P1868="A+",7,0)+IF(P1868="A",5,0)+IF(P1868="A-",3,0)+IF(P1868="B+",2,0)+IF(AC1868&lt;40,3,0)+IF(AC1868&lt;20,3,0)+IF(AC1868&lt;10,5,0)+IF(C1868&gt;50,5)</f>
        <v>19</v>
      </c>
      <c r="G1868" s="2">
        <f>IF(AG1868&gt;0,3)+IF(AG1868&gt;4,3)+IF(AG1868&gt;7,3)+IF(AG1868&gt;10,3)+IF(AG1868&gt;13,3)+IF(AG1868&gt;15,3)+IF(AG1868&gt;17,3)+IF(AG1868&gt;20,3)+IF(AG1868&gt;25,5)+IF(AH1868&gt;0,3)+IF(AH1868&gt;7,3)+IF(AH1868&gt;10,3)+IF(AH1868&gt;15,3)+IF(AI1868&gt;0,3)+IF(AI1868&gt;7,3)+IF(AI1868&gt;10,3)+IF(AI1868&gt;15,3)</f>
        <v>29</v>
      </c>
      <c r="H1868" s="2">
        <f>SUM(D1868:G1868)</f>
        <v>-38</v>
      </c>
      <c r="I1868" s="2">
        <f>I1867+1</f>
        <v>1867</v>
      </c>
      <c r="J1868" s="3" t="s">
        <v>7813</v>
      </c>
      <c r="K1868" s="2" t="s">
        <v>7814</v>
      </c>
      <c r="L1868" s="7">
        <v>49</v>
      </c>
      <c r="M1868" s="7">
        <v>5</v>
      </c>
      <c r="N1868" s="7">
        <v>42</v>
      </c>
      <c r="O1868" s="7" t="s">
        <v>48</v>
      </c>
      <c r="P1868" s="7" t="s">
        <v>70</v>
      </c>
      <c r="Q1868" s="6" t="s">
        <v>223</v>
      </c>
      <c r="R1868" s="3">
        <v>0</v>
      </c>
      <c r="S1868" s="3">
        <v>0</v>
      </c>
      <c r="T1868" s="3">
        <v>-93</v>
      </c>
      <c r="U1868" s="3">
        <v>0</v>
      </c>
      <c r="V1868" s="3">
        <v>-73</v>
      </c>
      <c r="W1868" s="3">
        <v>0</v>
      </c>
      <c r="X1868" s="3">
        <v>0</v>
      </c>
      <c r="Y1868" s="5">
        <v>62</v>
      </c>
      <c r="Z1868" s="5">
        <v>7</v>
      </c>
      <c r="AA1868" s="5">
        <v>0</v>
      </c>
      <c r="AB1868" s="5">
        <v>62</v>
      </c>
      <c r="AC1868" s="4">
        <v>4</v>
      </c>
      <c r="AD1868" s="4" t="s">
        <v>204</v>
      </c>
      <c r="AE1868" s="4">
        <v>0</v>
      </c>
      <c r="AF1868" s="4">
        <v>0</v>
      </c>
      <c r="AG1868" s="4">
        <v>26.6</v>
      </c>
      <c r="AH1868" s="4">
        <v>-22.5</v>
      </c>
      <c r="AI1868" s="4">
        <v>-22.5</v>
      </c>
      <c r="AJ1868" s="6">
        <v>0</v>
      </c>
      <c r="AK1868" s="3">
        <v>0.9</v>
      </c>
      <c r="AL1868" s="2">
        <v>0</v>
      </c>
    </row>
    <row r="1869" spans="1:38" x14ac:dyDescent="0.35">
      <c r="A1869" s="2">
        <f>AVERAGE(L1869:N1869)</f>
        <v>46</v>
      </c>
      <c r="B1869" s="2">
        <f>R1869+U1869</f>
        <v>92</v>
      </c>
      <c r="C1869" s="2">
        <f>Y1869+Z1869+AB1869</f>
        <v>60.7</v>
      </c>
      <c r="D1869" s="2">
        <f>IF(B1869&gt;100,5)+IF(B1869&gt;150,5)+IF(R1869&gt;0,3)+IF(R1869&gt;15,3)+IF(R1869&gt;25,3)+IF(S1869&gt;0,3)+IF(S1869&gt;15,3)+IF(S1869&gt;25,3)+IF(U1869&gt;20,2,0)+IF(U1869&gt;30,3,0)+IF(U1869&gt;50,5,0)+IF(U1869&gt;60,3,0)+IF(Y1869&gt;100,5,0)+IF(Y1869&gt;0,2)+IF(Y1869&gt;15,2)+IF(Y1869&gt;25,2)+IF(Y1869&gt;30,2)+IF(Y1869&gt;40,2)+IF(Y1869&gt;50,2)+IF(Y1869&gt;100,4)+IF(Y1869&lt;10,-5,0)+IF(Y1869&lt;0,-10)++IF(Y1869&lt;15,-5,0)+IF(R1869&lt;0,-3)+IF(R1869&lt;-5,-3)+IF(S1869&lt;0,-3)+IF(S1869&lt;-5,-3)+IF(T1869&lt;0,-3)+IF(T1869&lt;-5,-3)+IF(W1869=1,5,0)+IF(X1869&gt;20,3,0)+IF(X1869&gt;25,3,0)+IF(X1869&gt;40,3,0)+IF(X1869&gt;50,3,0)+IF(N1869&lt;50,-10)+IF(N1869&lt;30,-10)+IF(N1869&lt;20,-10)+IF(N1869&lt;70,-5)+IF(N1869&lt;80,-5)+IF(N1869&gt;95,5,0)+IF(L1869&lt;50,-10)+IF(L1869&lt;30,-10)+IF(L1869&lt;20,-10)+IF(L1869&lt;70,-5)+IF(L1869&lt;80,-5)+IF(L1869&gt;95,5,0)+IF(A1869&gt;85,3,0)+IF(A1869&gt;90,3,0)+IF(U1869&lt;0,-10)+IF(U1869&lt;-5,-20)+IF(U1869&lt;-10,-10)+IF(V1869&gt;0,5,0)+IF(V1869&gt;15,5,0)+IF(V1869&gt;25,5,0)+IF(V1869&lt;0,-10,0)+IF(V1869&lt;-5,-10,0)+IF(U1869&lt;0,-10,0)+IF(U1869&lt;-5,-10,0)+IF(M1869&gt;90,10)+IF(M1869&gt;97,5)+IF(L1869&lt;70,-20,0)+IF(Y1869&gt;100,15,0)+IF(Y1869&gt;200,10,0)+IF(AB1869&gt;40,5,0)+IF(AB1869&gt;50,5,0)+IF(AB1869&gt;60,10,0)+IF(AB1869&gt;100,15,0)+IF(AB1869&gt;200,10,0)</f>
        <v>-57</v>
      </c>
      <c r="E1869" s="2">
        <f>W1869+AA1869+IF(AK1869&gt;1,1,0)+IF(AK1869&gt;1.2,2,0)+IF(AK1869&gt;1.3,2,0)+IF(AK1869&lt;1,-2,0)+IF(B1869&gt;200,5,0)+IF(B1869&gt;300,5,0)+IF(B1869&lt;30,-15,0)+IF(B1869&lt;20,-15,0)</f>
        <v>-1</v>
      </c>
      <c r="F1869" s="2">
        <f>IF(AF1869&gt;0,2,0)+IF(AF1869&gt;2,3,0)+IF(AF1869&gt;4,4,0)+IF(AF1869&gt;10,5,0)+IF(O1869="A",3,0)+IF(O1869="B",3,0)+IF(P1869="A+",7,0)+IF(P1869="A",5,0)+IF(P1869="A-",3,0)+IF(P1869="B+",2,0)+IF(AC1869&lt;40,3,0)+IF(AC1869&lt;20,3,0)+IF(AC1869&lt;10,5,0)+IF(C1869&gt;50,5)</f>
        <v>5</v>
      </c>
      <c r="G1869" s="2">
        <f>IF(AG1869&gt;0,3)+IF(AG1869&gt;4,3)+IF(AG1869&gt;7,3)+IF(AG1869&gt;10,3)+IF(AG1869&gt;13,3)+IF(AG1869&gt;15,3)+IF(AG1869&gt;17,3)+IF(AG1869&gt;20,3)+IF(AG1869&gt;25,5)+IF(AH1869&gt;0,3)+IF(AH1869&gt;7,3)+IF(AH1869&gt;10,3)+IF(AH1869&gt;15,3)+IF(AI1869&gt;0,3)+IF(AI1869&gt;7,3)+IF(AI1869&gt;10,3)+IF(AI1869&gt;15,3)</f>
        <v>15</v>
      </c>
      <c r="H1869" s="2">
        <f>SUM(D1869:G1869)</f>
        <v>-38</v>
      </c>
      <c r="I1869" s="2">
        <f>I1868+1</f>
        <v>1868</v>
      </c>
      <c r="J1869" s="3" t="s">
        <v>2888</v>
      </c>
      <c r="K1869" s="2" t="s">
        <v>2889</v>
      </c>
      <c r="L1869" s="7">
        <v>46</v>
      </c>
      <c r="M1869" s="7">
        <v>78</v>
      </c>
      <c r="N1869" s="7">
        <v>14</v>
      </c>
      <c r="O1869" s="7" t="s">
        <v>80</v>
      </c>
      <c r="P1869" s="7" t="s">
        <v>167</v>
      </c>
      <c r="Q1869" s="6" t="s">
        <v>43</v>
      </c>
      <c r="R1869" s="3">
        <v>92</v>
      </c>
      <c r="S1869" s="3">
        <v>46</v>
      </c>
      <c r="T1869" s="3">
        <v>-45</v>
      </c>
      <c r="U1869" s="3">
        <v>0</v>
      </c>
      <c r="V1869" s="3">
        <v>0</v>
      </c>
      <c r="W1869" s="3">
        <v>1</v>
      </c>
      <c r="X1869" s="3">
        <v>0</v>
      </c>
      <c r="Y1869" s="5">
        <v>26</v>
      </c>
      <c r="Z1869" s="5">
        <v>-1</v>
      </c>
      <c r="AA1869" s="5">
        <v>0</v>
      </c>
      <c r="AB1869" s="5">
        <v>35.700000000000003</v>
      </c>
      <c r="AC1869" s="4">
        <v>145</v>
      </c>
      <c r="AD1869" s="4" t="s">
        <v>280</v>
      </c>
      <c r="AE1869" s="4">
        <v>9</v>
      </c>
      <c r="AF1869" s="4">
        <v>0</v>
      </c>
      <c r="AG1869" s="4">
        <v>9.4</v>
      </c>
      <c r="AH1869" s="4">
        <v>4.5</v>
      </c>
      <c r="AI1869" s="4">
        <v>6.6</v>
      </c>
      <c r="AJ1869" s="6" t="s">
        <v>810</v>
      </c>
      <c r="AK1869" s="3">
        <v>0.8</v>
      </c>
      <c r="AL1869" s="2">
        <v>0</v>
      </c>
    </row>
    <row r="1870" spans="1:38" x14ac:dyDescent="0.35">
      <c r="A1870" s="2">
        <f>AVERAGE(L1870:N1870)</f>
        <v>31.666666666666668</v>
      </c>
      <c r="B1870" s="2">
        <f>R1870+U1870</f>
        <v>0</v>
      </c>
      <c r="C1870" s="2">
        <f>Y1870+Z1870+AB1870</f>
        <v>0</v>
      </c>
      <c r="D1870" s="2">
        <f>IF(B1870&gt;100,5)+IF(B1870&gt;150,5)+IF(R1870&gt;0,3)+IF(R1870&gt;15,3)+IF(R1870&gt;25,3)+IF(S1870&gt;0,3)+IF(S1870&gt;15,3)+IF(S1870&gt;25,3)+IF(U1870&gt;20,2,0)+IF(U1870&gt;30,3,0)+IF(U1870&gt;50,5,0)+IF(U1870&gt;60,3,0)+IF(Y1870&gt;100,5,0)+IF(Y1870&gt;0,2)+IF(Y1870&gt;15,2)+IF(Y1870&gt;25,2)+IF(Y1870&gt;30,2)+IF(Y1870&gt;40,2)+IF(Y1870&gt;50,2)+IF(Y1870&gt;100,4)+IF(Y1870&lt;10,-5,0)+IF(Y1870&lt;0,-10)++IF(Y1870&lt;15,-5,0)+IF(R1870&lt;0,-3)+IF(R1870&lt;-5,-3)+IF(S1870&lt;0,-3)+IF(S1870&lt;-5,-3)+IF(T1870&lt;0,-3)+IF(T1870&lt;-5,-3)+IF(W1870=1,5,0)+IF(X1870&gt;20,3,0)+IF(X1870&gt;25,3,0)+IF(X1870&gt;40,3,0)+IF(X1870&gt;50,3,0)+IF(N1870&lt;50,-10)+IF(N1870&lt;30,-10)+IF(N1870&lt;20,-10)+IF(N1870&lt;70,-5)+IF(N1870&lt;80,-5)+IF(N1870&gt;95,5,0)+IF(L1870&lt;50,-10)+IF(L1870&lt;30,-10)+IF(L1870&lt;20,-10)+IF(L1870&lt;70,-5)+IF(L1870&lt;80,-5)+IF(L1870&gt;95,5,0)+IF(A1870&gt;85,3,0)+IF(A1870&gt;90,3,0)+IF(U1870&lt;0,-10)+IF(U1870&lt;-5,-20)+IF(U1870&lt;-10,-10)+IF(V1870&gt;0,5,0)+IF(V1870&gt;15,5,0)+IF(V1870&gt;25,5,0)+IF(V1870&lt;0,-10,0)+IF(V1870&lt;-5,-10,0)+IF(U1870&lt;0,-10,0)+IF(U1870&lt;-5,-10,0)+IF(M1870&gt;90,10)+IF(M1870&gt;97,5)+IF(L1870&lt;70,-20,0)+IF(Y1870&gt;100,15,0)+IF(Y1870&gt;200,10,0)+IF(AB1870&gt;40,5,0)+IF(AB1870&gt;50,5,0)+IF(AB1870&gt;60,10,0)+IF(AB1870&gt;100,15,0)+IF(AB1870&gt;200,10,0)</f>
        <v>-60</v>
      </c>
      <c r="E1870" s="2">
        <f>W1870+AA1870+IF(AK1870&gt;1,1,0)+IF(AK1870&gt;1.2,2,0)+IF(AK1870&gt;1.3,2,0)+IF(AK1870&lt;1,-2,0)+IF(B1870&gt;200,5,0)+IF(B1870&gt;300,5,0)+IF(B1870&lt;30,-15,0)+IF(B1870&lt;20,-15,0)</f>
        <v>-32</v>
      </c>
      <c r="F1870" s="2">
        <f>IF(AF1870&gt;0,2,0)+IF(AF1870&gt;2,3,0)+IF(AF1870&gt;4,4,0)+IF(AF1870&gt;10,5,0)+IF(O1870="A",3,0)+IF(O1870="B",3,0)+IF(P1870="A+",7,0)+IF(P1870="A",5,0)+IF(P1870="A-",3,0)+IF(P1870="B+",2,0)+IF(AC1870&lt;40,3,0)+IF(AC1870&lt;20,3,0)+IF(AC1870&lt;10,5,0)+IF(C1870&gt;50,5)</f>
        <v>25</v>
      </c>
      <c r="G1870" s="2">
        <f>IF(AG1870&gt;0,3)+IF(AG1870&gt;4,3)+IF(AG1870&gt;7,3)+IF(AG1870&gt;10,3)+IF(AG1870&gt;13,3)+IF(AG1870&gt;15,3)+IF(AG1870&gt;17,3)+IF(AG1870&gt;20,3)+IF(AG1870&gt;25,5)+IF(AH1870&gt;0,3)+IF(AH1870&gt;7,3)+IF(AH1870&gt;10,3)+IF(AH1870&gt;15,3)+IF(AI1870&gt;0,3)+IF(AI1870&gt;7,3)+IF(AI1870&gt;10,3)+IF(AI1870&gt;15,3)</f>
        <v>29</v>
      </c>
      <c r="H1870" s="2">
        <f>SUM(D1870:G1870)</f>
        <v>-38</v>
      </c>
      <c r="I1870" s="2">
        <f>I1869+1</f>
        <v>1869</v>
      </c>
      <c r="J1870" s="3" t="s">
        <v>5212</v>
      </c>
      <c r="K1870" s="2" t="s">
        <v>5213</v>
      </c>
      <c r="L1870" s="7">
        <v>41</v>
      </c>
      <c r="M1870" s="7">
        <v>1</v>
      </c>
      <c r="N1870" s="7">
        <v>53</v>
      </c>
      <c r="O1870" s="7">
        <v>0</v>
      </c>
      <c r="P1870" s="7" t="s">
        <v>75</v>
      </c>
      <c r="Q1870" s="6" t="s">
        <v>339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5">
        <v>0</v>
      </c>
      <c r="Z1870" s="5">
        <v>0</v>
      </c>
      <c r="AA1870" s="5">
        <v>0</v>
      </c>
      <c r="AB1870" s="5">
        <v>0</v>
      </c>
      <c r="AC1870" s="4">
        <v>9</v>
      </c>
      <c r="AD1870" s="4" t="s">
        <v>164</v>
      </c>
      <c r="AE1870" s="4">
        <v>19</v>
      </c>
      <c r="AF1870" s="4">
        <v>16.7</v>
      </c>
      <c r="AG1870" s="4">
        <v>38.700000000000003</v>
      </c>
      <c r="AH1870" s="4">
        <v>0</v>
      </c>
      <c r="AI1870" s="4">
        <v>0</v>
      </c>
      <c r="AJ1870" s="6" t="s">
        <v>77</v>
      </c>
      <c r="AK1870" s="3">
        <v>0.3</v>
      </c>
      <c r="AL1870" s="2">
        <v>0</v>
      </c>
    </row>
    <row r="1871" spans="1:38" x14ac:dyDescent="0.35">
      <c r="A1871" s="2">
        <f>AVERAGE(L1871:N1871)</f>
        <v>59.333333333333336</v>
      </c>
      <c r="B1871" s="2">
        <f>R1871+U1871</f>
        <v>9</v>
      </c>
      <c r="C1871" s="2">
        <f>Y1871+Z1871+AB1871</f>
        <v>17.399999999999999</v>
      </c>
      <c r="D1871" s="2">
        <f>IF(B1871&gt;100,5)+IF(B1871&gt;150,5)+IF(R1871&gt;0,3)+IF(R1871&gt;15,3)+IF(R1871&gt;25,3)+IF(S1871&gt;0,3)+IF(S1871&gt;15,3)+IF(S1871&gt;25,3)+IF(U1871&gt;20,2,0)+IF(U1871&gt;30,3,0)+IF(U1871&gt;50,5,0)+IF(U1871&gt;60,3,0)+IF(Y1871&gt;100,5,0)+IF(Y1871&gt;0,2)+IF(Y1871&gt;15,2)+IF(Y1871&gt;25,2)+IF(Y1871&gt;30,2)+IF(Y1871&gt;40,2)+IF(Y1871&gt;50,2)+IF(Y1871&gt;100,4)+IF(Y1871&lt;10,-5,0)+IF(Y1871&lt;0,-10)++IF(Y1871&lt;15,-5,0)+IF(R1871&lt;0,-3)+IF(R1871&lt;-5,-3)+IF(S1871&lt;0,-3)+IF(S1871&lt;-5,-3)+IF(T1871&lt;0,-3)+IF(T1871&lt;-5,-3)+IF(W1871=1,5,0)+IF(X1871&gt;20,3,0)+IF(X1871&gt;25,3,0)+IF(X1871&gt;40,3,0)+IF(X1871&gt;50,3,0)+IF(N1871&lt;50,-10)+IF(N1871&lt;30,-10)+IF(N1871&lt;20,-10)+IF(N1871&lt;70,-5)+IF(N1871&lt;80,-5)+IF(N1871&gt;95,5,0)+IF(L1871&lt;50,-10)+IF(L1871&lt;30,-10)+IF(L1871&lt;20,-10)+IF(L1871&lt;70,-5)+IF(L1871&lt;80,-5)+IF(L1871&gt;95,5,0)+IF(A1871&gt;85,3,0)+IF(A1871&gt;90,3,0)+IF(U1871&lt;0,-10)+IF(U1871&lt;-5,-20)+IF(U1871&lt;-10,-10)+IF(V1871&gt;0,5,0)+IF(V1871&gt;15,5,0)+IF(V1871&gt;25,5,0)+IF(V1871&lt;0,-10,0)+IF(V1871&lt;-5,-10,0)+IF(U1871&lt;0,-10,0)+IF(U1871&lt;-5,-10,0)+IF(M1871&gt;90,10)+IF(M1871&gt;97,5)+IF(L1871&lt;70,-20,0)+IF(Y1871&gt;100,15,0)+IF(Y1871&gt;200,10,0)+IF(AB1871&gt;40,5,0)+IF(AB1871&gt;50,5,0)+IF(AB1871&gt;60,10,0)+IF(AB1871&gt;100,15,0)+IF(AB1871&gt;200,10,0)</f>
        <v>-62</v>
      </c>
      <c r="E1871" s="2">
        <f>W1871+AA1871+IF(AK1871&gt;1,1,0)+IF(AK1871&gt;1.2,2,0)+IF(AK1871&gt;1.3,2,0)+IF(AK1871&lt;1,-2,0)+IF(B1871&gt;200,5,0)+IF(B1871&gt;300,5,0)+IF(B1871&lt;30,-15,0)+IF(B1871&lt;20,-15,0)</f>
        <v>-32</v>
      </c>
      <c r="F1871" s="2">
        <f>IF(AF1871&gt;0,2,0)+IF(AF1871&gt;2,3,0)+IF(AF1871&gt;4,4,0)+IF(AF1871&gt;10,5,0)+IF(O1871="A",3,0)+IF(O1871="B",3,0)+IF(P1871="A+",7,0)+IF(P1871="A",5,0)+IF(P1871="A-",3,0)+IF(P1871="B+",2,0)+IF(AC1871&lt;40,3,0)+IF(AC1871&lt;20,3,0)+IF(AC1871&lt;10,5,0)+IF(C1871&gt;50,5)</f>
        <v>3</v>
      </c>
      <c r="G1871" s="2">
        <f>IF(AG1871&gt;0,3)+IF(AG1871&gt;4,3)+IF(AG1871&gt;7,3)+IF(AG1871&gt;10,3)+IF(AG1871&gt;13,3)+IF(AG1871&gt;15,3)+IF(AG1871&gt;17,3)+IF(AG1871&gt;20,3)+IF(AG1871&gt;25,5)+IF(AH1871&gt;0,3)+IF(AH1871&gt;7,3)+IF(AH1871&gt;10,3)+IF(AH1871&gt;15,3)+IF(AI1871&gt;0,3)+IF(AI1871&gt;7,3)+IF(AI1871&gt;10,3)+IF(AI1871&gt;15,3)</f>
        <v>53</v>
      </c>
      <c r="H1871" s="2">
        <f>SUM(D1871:G1871)</f>
        <v>-38</v>
      </c>
      <c r="I1871" s="2">
        <f>I1870+1</f>
        <v>1870</v>
      </c>
      <c r="J1871" s="3" t="s">
        <v>3006</v>
      </c>
      <c r="K1871" s="2" t="s">
        <v>3007</v>
      </c>
      <c r="L1871" s="7">
        <v>68</v>
      </c>
      <c r="M1871" s="7">
        <v>66</v>
      </c>
      <c r="N1871" s="7">
        <v>44</v>
      </c>
      <c r="O1871" s="7" t="s">
        <v>29</v>
      </c>
      <c r="P1871" s="7" t="s">
        <v>31</v>
      </c>
      <c r="Q1871" s="6" t="s">
        <v>3008</v>
      </c>
      <c r="R1871" s="3">
        <v>9</v>
      </c>
      <c r="S1871" s="3">
        <v>9</v>
      </c>
      <c r="T1871" s="3">
        <v>2</v>
      </c>
      <c r="U1871" s="3">
        <v>0</v>
      </c>
      <c r="V1871" s="3">
        <v>-1</v>
      </c>
      <c r="W1871" s="3">
        <v>0</v>
      </c>
      <c r="X1871" s="3">
        <v>0</v>
      </c>
      <c r="Y1871" s="5">
        <v>8</v>
      </c>
      <c r="Z1871" s="5">
        <v>1</v>
      </c>
      <c r="AA1871" s="5">
        <v>0</v>
      </c>
      <c r="AB1871" s="5">
        <v>8.4</v>
      </c>
      <c r="AC1871" s="4">
        <v>93</v>
      </c>
      <c r="AD1871" s="4" t="s">
        <v>126</v>
      </c>
      <c r="AE1871" s="4">
        <v>1</v>
      </c>
      <c r="AF1871" s="4">
        <v>-8.9</v>
      </c>
      <c r="AG1871" s="4">
        <v>33.9</v>
      </c>
      <c r="AH1871" s="4">
        <v>26.3</v>
      </c>
      <c r="AI1871" s="4">
        <v>26.3</v>
      </c>
      <c r="AJ1871" s="6" t="s">
        <v>107</v>
      </c>
      <c r="AK1871" s="3">
        <v>0.5</v>
      </c>
      <c r="AL1871" s="2">
        <v>0</v>
      </c>
    </row>
    <row r="1872" spans="1:38" x14ac:dyDescent="0.35">
      <c r="A1872" s="2">
        <f>AVERAGE(L1872:N1872)</f>
        <v>44.666666666666664</v>
      </c>
      <c r="B1872" s="2">
        <f>R1872+U1872</f>
        <v>27</v>
      </c>
      <c r="C1872" s="2">
        <f>Y1872+Z1872+AB1872</f>
        <v>1.6</v>
      </c>
      <c r="D1872" s="2">
        <f>IF(B1872&gt;100,5)+IF(B1872&gt;150,5)+IF(R1872&gt;0,3)+IF(R1872&gt;15,3)+IF(R1872&gt;25,3)+IF(S1872&gt;0,3)+IF(S1872&gt;15,3)+IF(S1872&gt;25,3)+IF(U1872&gt;20,2,0)+IF(U1872&gt;30,3,0)+IF(U1872&gt;50,5,0)+IF(U1872&gt;60,3,0)+IF(Y1872&gt;100,5,0)+IF(Y1872&gt;0,2)+IF(Y1872&gt;15,2)+IF(Y1872&gt;25,2)+IF(Y1872&gt;30,2)+IF(Y1872&gt;40,2)+IF(Y1872&gt;50,2)+IF(Y1872&gt;100,4)+IF(Y1872&lt;10,-5,0)+IF(Y1872&lt;0,-10)++IF(Y1872&lt;15,-5,0)+IF(R1872&lt;0,-3)+IF(R1872&lt;-5,-3)+IF(S1872&lt;0,-3)+IF(S1872&lt;-5,-3)+IF(T1872&lt;0,-3)+IF(T1872&lt;-5,-3)+IF(W1872=1,5,0)+IF(X1872&gt;20,3,0)+IF(X1872&gt;25,3,0)+IF(X1872&gt;40,3,0)+IF(X1872&gt;50,3,0)+IF(N1872&lt;50,-10)+IF(N1872&lt;30,-10)+IF(N1872&lt;20,-10)+IF(N1872&lt;70,-5)+IF(N1872&lt;80,-5)+IF(N1872&gt;95,5,0)+IF(L1872&lt;50,-10)+IF(L1872&lt;30,-10)+IF(L1872&lt;20,-10)+IF(L1872&lt;70,-5)+IF(L1872&lt;80,-5)+IF(L1872&gt;95,5,0)+IF(A1872&gt;85,3,0)+IF(A1872&gt;90,3,0)+IF(U1872&lt;0,-10)+IF(U1872&lt;-5,-20)+IF(U1872&lt;-10,-10)+IF(V1872&gt;0,5,0)+IF(V1872&gt;15,5,0)+IF(V1872&gt;25,5,0)+IF(V1872&lt;0,-10,0)+IF(V1872&lt;-5,-10,0)+IF(U1872&lt;0,-10,0)+IF(U1872&lt;-5,-10,0)+IF(M1872&gt;90,10)+IF(M1872&gt;97,5)+IF(L1872&lt;70,-20,0)+IF(Y1872&gt;100,15,0)+IF(Y1872&gt;200,10,0)+IF(AB1872&gt;40,5,0)+IF(AB1872&gt;50,5,0)+IF(AB1872&gt;60,10,0)+IF(AB1872&gt;100,15,0)+IF(AB1872&gt;200,10,0)</f>
        <v>-62</v>
      </c>
      <c r="E1872" s="2">
        <f>W1872+AA1872+IF(AK1872&gt;1,1,0)+IF(AK1872&gt;1.2,2,0)+IF(AK1872&gt;1.3,2,0)+IF(AK1872&lt;1,-2,0)+IF(B1872&gt;200,5,0)+IF(B1872&gt;300,5,0)+IF(B1872&lt;30,-15,0)+IF(B1872&lt;20,-15,0)</f>
        <v>-15</v>
      </c>
      <c r="F1872" s="2">
        <f>IF(AF1872&gt;0,2,0)+IF(AF1872&gt;2,3,0)+IF(AF1872&gt;4,4,0)+IF(AF1872&gt;10,5,0)+IF(O1872="A",3,0)+IF(O1872="B",3,0)+IF(P1872="A+",7,0)+IF(P1872="A",5,0)+IF(P1872="A-",3,0)+IF(P1872="B+",2,0)+IF(AC1872&lt;40,3,0)+IF(AC1872&lt;20,3,0)+IF(AC1872&lt;10,5,0)+IF(C1872&gt;50,5)</f>
        <v>3</v>
      </c>
      <c r="G1872" s="2">
        <f>IF(AG1872&gt;0,3)+IF(AG1872&gt;4,3)+IF(AG1872&gt;7,3)+IF(AG1872&gt;10,3)+IF(AG1872&gt;13,3)+IF(AG1872&gt;15,3)+IF(AG1872&gt;17,3)+IF(AG1872&gt;20,3)+IF(AG1872&gt;25,5)+IF(AH1872&gt;0,3)+IF(AH1872&gt;7,3)+IF(AH1872&gt;10,3)+IF(AH1872&gt;15,3)+IF(AI1872&gt;0,3)+IF(AI1872&gt;7,3)+IF(AI1872&gt;10,3)+IF(AI1872&gt;15,3)</f>
        <v>36</v>
      </c>
      <c r="H1872" s="2">
        <f>SUM(D1872:G1872)</f>
        <v>-38</v>
      </c>
      <c r="I1872" s="2">
        <f>I1871+1</f>
        <v>1871</v>
      </c>
      <c r="J1872" s="3" t="s">
        <v>4897</v>
      </c>
      <c r="K1872" s="2" t="s">
        <v>4898</v>
      </c>
      <c r="L1872" s="7">
        <v>36</v>
      </c>
      <c r="M1872" s="7">
        <v>91</v>
      </c>
      <c r="N1872" s="7">
        <v>7</v>
      </c>
      <c r="O1872" s="7" t="s">
        <v>48</v>
      </c>
      <c r="P1872" s="7" t="s">
        <v>31</v>
      </c>
      <c r="Q1872" s="6" t="s">
        <v>71</v>
      </c>
      <c r="R1872" s="3">
        <v>18</v>
      </c>
      <c r="S1872" s="3">
        <v>12</v>
      </c>
      <c r="T1872" s="3">
        <v>-81</v>
      </c>
      <c r="U1872" s="3">
        <v>9</v>
      </c>
      <c r="V1872" s="3">
        <v>1</v>
      </c>
      <c r="W1872" s="3">
        <v>1</v>
      </c>
      <c r="X1872" s="3">
        <v>23.7</v>
      </c>
      <c r="Y1872" s="5">
        <v>2</v>
      </c>
      <c r="Z1872" s="5">
        <v>-1</v>
      </c>
      <c r="AA1872" s="5">
        <v>1</v>
      </c>
      <c r="AB1872" s="5">
        <v>0.6</v>
      </c>
      <c r="AC1872" s="4">
        <v>156</v>
      </c>
      <c r="AD1872" s="4" t="s">
        <v>159</v>
      </c>
      <c r="AE1872" s="4">
        <v>46</v>
      </c>
      <c r="AF1872" s="4">
        <v>-2.9</v>
      </c>
      <c r="AG1872" s="4">
        <v>10.3</v>
      </c>
      <c r="AH1872" s="4">
        <v>48.7</v>
      </c>
      <c r="AI1872" s="4">
        <v>42.8</v>
      </c>
      <c r="AJ1872" s="6" t="s">
        <v>745</v>
      </c>
      <c r="AK1872" s="3">
        <v>0.6</v>
      </c>
      <c r="AL1872" s="2">
        <v>0</v>
      </c>
    </row>
    <row r="1873" spans="1:38" x14ac:dyDescent="0.35">
      <c r="A1873" s="2">
        <f>AVERAGE(L1873:N1873)</f>
        <v>79</v>
      </c>
      <c r="B1873" s="2">
        <f>R1873+U1873</f>
        <v>-23</v>
      </c>
      <c r="C1873" s="2">
        <f>Y1873+Z1873+AB1873</f>
        <v>68.3</v>
      </c>
      <c r="D1873" s="2">
        <f>IF(B1873&gt;100,5)+IF(B1873&gt;150,5)+IF(R1873&gt;0,3)+IF(R1873&gt;15,3)+IF(R1873&gt;25,3)+IF(S1873&gt;0,3)+IF(S1873&gt;15,3)+IF(S1873&gt;25,3)+IF(U1873&gt;20,2,0)+IF(U1873&gt;30,3,0)+IF(U1873&gt;50,5,0)+IF(U1873&gt;60,3,0)+IF(Y1873&gt;100,5,0)+IF(Y1873&gt;0,2)+IF(Y1873&gt;15,2)+IF(Y1873&gt;25,2)+IF(Y1873&gt;30,2)+IF(Y1873&gt;40,2)+IF(Y1873&gt;50,2)+IF(Y1873&gt;100,4)+IF(Y1873&lt;10,-5,0)+IF(Y1873&lt;0,-10)++IF(Y1873&lt;15,-5,0)+IF(R1873&lt;0,-3)+IF(R1873&lt;-5,-3)+IF(S1873&lt;0,-3)+IF(S1873&lt;-5,-3)+IF(T1873&lt;0,-3)+IF(T1873&lt;-5,-3)+IF(W1873=1,5,0)+IF(X1873&gt;20,3,0)+IF(X1873&gt;25,3,0)+IF(X1873&gt;40,3,0)+IF(X1873&gt;50,3,0)+IF(N1873&lt;50,-10)+IF(N1873&lt;30,-10)+IF(N1873&lt;20,-10)+IF(N1873&lt;70,-5)+IF(N1873&lt;80,-5)+IF(N1873&gt;95,5,0)+IF(L1873&lt;50,-10)+IF(L1873&lt;30,-10)+IF(L1873&lt;20,-10)+IF(L1873&lt;70,-5)+IF(L1873&lt;80,-5)+IF(L1873&gt;95,5,0)+IF(A1873&gt;85,3,0)+IF(A1873&gt;90,3,0)+IF(U1873&lt;0,-10)+IF(U1873&lt;-5,-20)+IF(U1873&lt;-10,-10)+IF(V1873&gt;0,5,0)+IF(V1873&gt;15,5,0)+IF(V1873&gt;25,5,0)+IF(V1873&lt;0,-10,0)+IF(V1873&lt;-5,-10,0)+IF(U1873&lt;0,-10,0)+IF(U1873&lt;-5,-10,0)+IF(M1873&gt;90,10)+IF(M1873&gt;97,5)+IF(L1873&lt;70,-20,0)+IF(Y1873&gt;100,15,0)+IF(Y1873&gt;200,10,0)+IF(AB1873&gt;40,5,0)+IF(AB1873&gt;50,5,0)+IF(AB1873&gt;60,10,0)+IF(AB1873&gt;100,15,0)+IF(AB1873&gt;200,10,0)</f>
        <v>-64</v>
      </c>
      <c r="E1873" s="2">
        <f>W1873+AA1873+IF(AK1873&gt;1,1,0)+IF(AK1873&gt;1.2,2,0)+IF(AK1873&gt;1.3,2,0)+IF(AK1873&lt;1,-2,0)+IF(B1873&gt;200,5,0)+IF(B1873&gt;300,5,0)+IF(B1873&lt;30,-15,0)+IF(B1873&lt;20,-15,0)</f>
        <v>-32</v>
      </c>
      <c r="F1873" s="2">
        <f>IF(AF1873&gt;0,2,0)+IF(AF1873&gt;2,3,0)+IF(AF1873&gt;4,4,0)+IF(AF1873&gt;10,5,0)+IF(O1873="A",3,0)+IF(O1873="B",3,0)+IF(P1873="A+",7,0)+IF(P1873="A",5,0)+IF(P1873="A-",3,0)+IF(P1873="B+",2,0)+IF(AC1873&lt;40,3,0)+IF(AC1873&lt;20,3,0)+IF(AC1873&lt;10,5,0)+IF(C1873&gt;50,5)</f>
        <v>13</v>
      </c>
      <c r="G1873" s="2">
        <f>IF(AG1873&gt;0,3)+IF(AG1873&gt;4,3)+IF(AG1873&gt;7,3)+IF(AG1873&gt;10,3)+IF(AG1873&gt;13,3)+IF(AG1873&gt;15,3)+IF(AG1873&gt;17,3)+IF(AG1873&gt;20,3)+IF(AG1873&gt;25,5)+IF(AH1873&gt;0,3)+IF(AH1873&gt;7,3)+IF(AH1873&gt;10,3)+IF(AH1873&gt;15,3)+IF(AI1873&gt;0,3)+IF(AI1873&gt;7,3)+IF(AI1873&gt;10,3)+IF(AI1873&gt;15,3)</f>
        <v>45</v>
      </c>
      <c r="H1873" s="2">
        <f>SUM(D1873:G1873)</f>
        <v>-38</v>
      </c>
      <c r="I1873" s="2">
        <f>I1872+1</f>
        <v>1872</v>
      </c>
      <c r="J1873" s="3" t="s">
        <v>2909</v>
      </c>
      <c r="K1873" s="2" t="s">
        <v>2910</v>
      </c>
      <c r="L1873" s="7">
        <v>93</v>
      </c>
      <c r="M1873" s="7">
        <v>93</v>
      </c>
      <c r="N1873" s="7">
        <v>51</v>
      </c>
      <c r="O1873" s="7" t="s">
        <v>29</v>
      </c>
      <c r="P1873" s="7" t="s">
        <v>31</v>
      </c>
      <c r="Q1873" s="6" t="s">
        <v>102</v>
      </c>
      <c r="R1873" s="3">
        <v>9</v>
      </c>
      <c r="S1873" s="3">
        <v>35</v>
      </c>
      <c r="T1873" s="3">
        <v>64</v>
      </c>
      <c r="U1873" s="3">
        <v>-32</v>
      </c>
      <c r="V1873" s="3">
        <v>-17</v>
      </c>
      <c r="W1873" s="3">
        <v>0</v>
      </c>
      <c r="X1873" s="3">
        <v>19.8</v>
      </c>
      <c r="Y1873" s="5">
        <v>19</v>
      </c>
      <c r="Z1873" s="5">
        <v>26</v>
      </c>
      <c r="AA1873" s="5">
        <v>0</v>
      </c>
      <c r="AB1873" s="5">
        <v>23.3</v>
      </c>
      <c r="AC1873" s="4">
        <v>27</v>
      </c>
      <c r="AD1873" s="4" t="s">
        <v>204</v>
      </c>
      <c r="AE1873" s="4">
        <v>65</v>
      </c>
      <c r="AF1873" s="4">
        <v>1.4</v>
      </c>
      <c r="AG1873" s="4">
        <v>19.8</v>
      </c>
      <c r="AH1873" s="4">
        <v>29.2</v>
      </c>
      <c r="AI1873" s="4">
        <v>26.4</v>
      </c>
      <c r="AJ1873" s="6" t="s">
        <v>34</v>
      </c>
      <c r="AK1873" s="3">
        <v>0.6</v>
      </c>
      <c r="AL1873" s="2">
        <v>0</v>
      </c>
    </row>
    <row r="1874" spans="1:38" x14ac:dyDescent="0.35">
      <c r="A1874" s="2">
        <f>AVERAGE(L1874:N1874)</f>
        <v>49</v>
      </c>
      <c r="B1874" s="2">
        <f>R1874+U1874</f>
        <v>16</v>
      </c>
      <c r="C1874" s="2">
        <f>Y1874+Z1874+AB1874</f>
        <v>14.6</v>
      </c>
      <c r="D1874" s="2">
        <f>IF(B1874&gt;100,5)+IF(B1874&gt;150,5)+IF(R1874&gt;0,3)+IF(R1874&gt;15,3)+IF(R1874&gt;25,3)+IF(S1874&gt;0,3)+IF(S1874&gt;15,3)+IF(S1874&gt;25,3)+IF(U1874&gt;20,2,0)+IF(U1874&gt;30,3,0)+IF(U1874&gt;50,5,0)+IF(U1874&gt;60,3,0)+IF(Y1874&gt;100,5,0)+IF(Y1874&gt;0,2)+IF(Y1874&gt;15,2)+IF(Y1874&gt;25,2)+IF(Y1874&gt;30,2)+IF(Y1874&gt;40,2)+IF(Y1874&gt;50,2)+IF(Y1874&gt;100,4)+IF(Y1874&lt;10,-5,0)+IF(Y1874&lt;0,-10)++IF(Y1874&lt;15,-5,0)+IF(R1874&lt;0,-3)+IF(R1874&lt;-5,-3)+IF(S1874&lt;0,-3)+IF(S1874&lt;-5,-3)+IF(T1874&lt;0,-3)+IF(T1874&lt;-5,-3)+IF(W1874=1,5,0)+IF(X1874&gt;20,3,0)+IF(X1874&gt;25,3,0)+IF(X1874&gt;40,3,0)+IF(X1874&gt;50,3,0)+IF(N1874&lt;50,-10)+IF(N1874&lt;30,-10)+IF(N1874&lt;20,-10)+IF(N1874&lt;70,-5)+IF(N1874&lt;80,-5)+IF(N1874&gt;95,5,0)+IF(L1874&lt;50,-10)+IF(L1874&lt;30,-10)+IF(L1874&lt;20,-10)+IF(L1874&lt;70,-5)+IF(L1874&lt;80,-5)+IF(L1874&gt;95,5,0)+IF(A1874&gt;85,3,0)+IF(A1874&gt;90,3,0)+IF(U1874&lt;0,-10)+IF(U1874&lt;-5,-20)+IF(U1874&lt;-10,-10)+IF(V1874&gt;0,5,0)+IF(V1874&gt;15,5,0)+IF(V1874&gt;25,5,0)+IF(V1874&lt;0,-10,0)+IF(V1874&lt;-5,-10,0)+IF(U1874&lt;0,-10,0)+IF(U1874&lt;-5,-10,0)+IF(M1874&gt;90,10)+IF(M1874&gt;97,5)+IF(L1874&lt;70,-20,0)+IF(Y1874&gt;100,15,0)+IF(Y1874&gt;200,10,0)+IF(AB1874&gt;40,5,0)+IF(AB1874&gt;50,5,0)+IF(AB1874&gt;60,10,0)+IF(AB1874&gt;100,15,0)+IF(AB1874&gt;200,10,0)</f>
        <v>-76</v>
      </c>
      <c r="E1874" s="2">
        <f>W1874+AA1874+IF(AK1874&gt;1,1,0)+IF(AK1874&gt;1.2,2,0)+IF(AK1874&gt;1.3,2,0)+IF(AK1874&lt;1,-2,0)+IF(B1874&gt;200,5,0)+IF(B1874&gt;300,5,0)+IF(B1874&lt;30,-15,0)+IF(B1874&lt;20,-15,0)</f>
        <v>-32</v>
      </c>
      <c r="F1874" s="2">
        <f>IF(AF1874&gt;0,2,0)+IF(AF1874&gt;2,3,0)+IF(AF1874&gt;4,4,0)+IF(AF1874&gt;10,5,0)+IF(O1874="A",3,0)+IF(O1874="B",3,0)+IF(P1874="A+",7,0)+IF(P1874="A",5,0)+IF(P1874="A-",3,0)+IF(P1874="B+",2,0)+IF(AC1874&lt;40,3,0)+IF(AC1874&lt;20,3,0)+IF(AC1874&lt;10,5,0)+IF(C1874&gt;50,5)</f>
        <v>17</v>
      </c>
      <c r="G1874" s="2">
        <f>IF(AG1874&gt;0,3)+IF(AG1874&gt;4,3)+IF(AG1874&gt;7,3)+IF(AG1874&gt;10,3)+IF(AG1874&gt;13,3)+IF(AG1874&gt;15,3)+IF(AG1874&gt;17,3)+IF(AG1874&gt;20,3)+IF(AG1874&gt;25,5)+IF(AH1874&gt;0,3)+IF(AH1874&gt;7,3)+IF(AH1874&gt;10,3)+IF(AH1874&gt;15,3)+IF(AI1874&gt;0,3)+IF(AI1874&gt;7,3)+IF(AI1874&gt;10,3)+IF(AI1874&gt;15,3)</f>
        <v>53</v>
      </c>
      <c r="H1874" s="2">
        <f>SUM(D1874:G1874)</f>
        <v>-38</v>
      </c>
      <c r="I1874" s="2">
        <f>I1873+1</f>
        <v>1873</v>
      </c>
      <c r="J1874" s="3" t="s">
        <v>7181</v>
      </c>
      <c r="K1874" s="2" t="s">
        <v>7182</v>
      </c>
      <c r="L1874" s="7">
        <v>47</v>
      </c>
      <c r="M1874" s="7">
        <v>89</v>
      </c>
      <c r="N1874" s="7">
        <v>11</v>
      </c>
      <c r="O1874" s="7" t="s">
        <v>29</v>
      </c>
      <c r="P1874" s="7" t="s">
        <v>31</v>
      </c>
      <c r="Q1874" s="6" t="s">
        <v>168</v>
      </c>
      <c r="R1874" s="3">
        <v>16</v>
      </c>
      <c r="S1874" s="3">
        <v>3</v>
      </c>
      <c r="T1874" s="3">
        <v>44</v>
      </c>
      <c r="U1874" s="3">
        <v>0</v>
      </c>
      <c r="V1874" s="3">
        <v>3</v>
      </c>
      <c r="W1874" s="3">
        <v>0</v>
      </c>
      <c r="X1874" s="3">
        <v>-3.7</v>
      </c>
      <c r="Y1874" s="5">
        <v>0</v>
      </c>
      <c r="Z1874" s="5">
        <v>8</v>
      </c>
      <c r="AA1874" s="5">
        <v>0</v>
      </c>
      <c r="AB1874" s="5">
        <v>6.6</v>
      </c>
      <c r="AC1874" s="4">
        <v>90</v>
      </c>
      <c r="AD1874" s="4" t="s">
        <v>89</v>
      </c>
      <c r="AE1874" s="4">
        <v>53</v>
      </c>
      <c r="AF1874" s="4">
        <v>14.5</v>
      </c>
      <c r="AG1874" s="4">
        <v>56.9</v>
      </c>
      <c r="AH1874" s="4">
        <v>21.9</v>
      </c>
      <c r="AI1874" s="4">
        <v>24.6</v>
      </c>
      <c r="AJ1874" s="6" t="s">
        <v>99</v>
      </c>
      <c r="AK1874" s="3">
        <v>0.5</v>
      </c>
      <c r="AL1874" s="2">
        <v>0</v>
      </c>
    </row>
    <row r="1875" spans="1:38" x14ac:dyDescent="0.35">
      <c r="A1875" s="2">
        <f>AVERAGE(L1875:N1875)</f>
        <v>55.333333333333336</v>
      </c>
      <c r="B1875" s="2">
        <f>R1875+U1875</f>
        <v>43</v>
      </c>
      <c r="C1875" s="2">
        <f>Y1875+Z1875+AB1875</f>
        <v>55.5</v>
      </c>
      <c r="D1875" s="2">
        <f>IF(B1875&gt;100,5)+IF(B1875&gt;150,5)+IF(R1875&gt;0,3)+IF(R1875&gt;15,3)+IF(R1875&gt;25,3)+IF(S1875&gt;0,3)+IF(S1875&gt;15,3)+IF(S1875&gt;25,3)+IF(U1875&gt;20,2,0)+IF(U1875&gt;30,3,0)+IF(U1875&gt;50,5,0)+IF(U1875&gt;60,3,0)+IF(Y1875&gt;100,5,0)+IF(Y1875&gt;0,2)+IF(Y1875&gt;15,2)+IF(Y1875&gt;25,2)+IF(Y1875&gt;30,2)+IF(Y1875&gt;40,2)+IF(Y1875&gt;50,2)+IF(Y1875&gt;100,4)+IF(Y1875&lt;10,-5,0)+IF(Y1875&lt;0,-10)++IF(Y1875&lt;15,-5,0)+IF(R1875&lt;0,-3)+IF(R1875&lt;-5,-3)+IF(S1875&lt;0,-3)+IF(S1875&lt;-5,-3)+IF(T1875&lt;0,-3)+IF(T1875&lt;-5,-3)+IF(W1875=1,5,0)+IF(X1875&gt;20,3,0)+IF(X1875&gt;25,3,0)+IF(X1875&gt;40,3,0)+IF(X1875&gt;50,3,0)+IF(N1875&lt;50,-10)+IF(N1875&lt;30,-10)+IF(N1875&lt;20,-10)+IF(N1875&lt;70,-5)+IF(N1875&lt;80,-5)+IF(N1875&gt;95,5,0)+IF(L1875&lt;50,-10)+IF(L1875&lt;30,-10)+IF(L1875&lt;20,-10)+IF(L1875&lt;70,-5)+IF(L1875&lt;80,-5)+IF(L1875&gt;95,5,0)+IF(A1875&gt;85,3,0)+IF(A1875&gt;90,3,0)+IF(U1875&lt;0,-10)+IF(U1875&lt;-5,-20)+IF(U1875&lt;-10,-10)+IF(V1875&gt;0,5,0)+IF(V1875&gt;15,5,0)+IF(V1875&gt;25,5,0)+IF(V1875&lt;0,-10,0)+IF(V1875&lt;-5,-10,0)+IF(U1875&lt;0,-10,0)+IF(U1875&lt;-5,-10,0)+IF(M1875&gt;90,10)+IF(M1875&gt;97,5)+IF(L1875&lt;70,-20,0)+IF(Y1875&gt;100,15,0)+IF(Y1875&gt;200,10,0)+IF(AB1875&gt;40,5,0)+IF(AB1875&gt;50,5,0)+IF(AB1875&gt;60,10,0)+IF(AB1875&gt;100,15,0)+IF(AB1875&gt;200,10,0)</f>
        <v>-81</v>
      </c>
      <c r="E1875" s="2">
        <f>W1875+AA1875+IF(AK1875&gt;1,1,0)+IF(AK1875&gt;1.2,2,0)+IF(AK1875&gt;1.3,2,0)+IF(AK1875&lt;1,-2,0)+IF(B1875&gt;200,5,0)+IF(B1875&gt;300,5,0)+IF(B1875&lt;30,-15,0)+IF(B1875&lt;20,-15,0)</f>
        <v>-1</v>
      </c>
      <c r="F1875" s="2">
        <f>IF(AF1875&gt;0,2,0)+IF(AF1875&gt;2,3,0)+IF(AF1875&gt;4,4,0)+IF(AF1875&gt;10,5,0)+IF(O1875="A",3,0)+IF(O1875="B",3,0)+IF(P1875="A+",7,0)+IF(P1875="A",5,0)+IF(P1875="A-",3,0)+IF(P1875="B+",2,0)+IF(AC1875&lt;40,3,0)+IF(AC1875&lt;20,3,0)+IF(AC1875&lt;10,5,0)+IF(C1875&gt;50,5)</f>
        <v>8</v>
      </c>
      <c r="G1875" s="2">
        <f>IF(AG1875&gt;0,3)+IF(AG1875&gt;4,3)+IF(AG1875&gt;7,3)+IF(AG1875&gt;10,3)+IF(AG1875&gt;13,3)+IF(AG1875&gt;15,3)+IF(AG1875&gt;17,3)+IF(AG1875&gt;20,3)+IF(AG1875&gt;25,5)+IF(AH1875&gt;0,3)+IF(AH1875&gt;7,3)+IF(AH1875&gt;10,3)+IF(AH1875&gt;15,3)+IF(AI1875&gt;0,3)+IF(AI1875&gt;7,3)+IF(AI1875&gt;10,3)+IF(AI1875&gt;15,3)</f>
        <v>36</v>
      </c>
      <c r="H1875" s="2">
        <f>SUM(D1875:G1875)</f>
        <v>-38</v>
      </c>
      <c r="I1875" s="2">
        <f>I1874+1</f>
        <v>1874</v>
      </c>
      <c r="J1875" s="3" t="s">
        <v>8029</v>
      </c>
      <c r="K1875" s="2" t="s">
        <v>8030</v>
      </c>
      <c r="L1875" s="7">
        <v>59</v>
      </c>
      <c r="M1875" s="7">
        <v>83</v>
      </c>
      <c r="N1875" s="7">
        <v>24</v>
      </c>
      <c r="O1875" s="7" t="s">
        <v>48</v>
      </c>
      <c r="P1875" s="7" t="s">
        <v>42</v>
      </c>
      <c r="Q1875" s="6" t="s">
        <v>279</v>
      </c>
      <c r="R1875" s="3">
        <v>52</v>
      </c>
      <c r="S1875" s="3">
        <v>-4</v>
      </c>
      <c r="T1875" s="3">
        <v>43</v>
      </c>
      <c r="U1875" s="3">
        <v>-9</v>
      </c>
      <c r="V1875" s="3">
        <v>1</v>
      </c>
      <c r="W1875" s="3">
        <v>0</v>
      </c>
      <c r="X1875" s="3">
        <v>52.1</v>
      </c>
      <c r="Y1875" s="5">
        <v>30</v>
      </c>
      <c r="Z1875" s="5">
        <v>12</v>
      </c>
      <c r="AA1875" s="5">
        <v>1</v>
      </c>
      <c r="AB1875" s="5">
        <v>13.5</v>
      </c>
      <c r="AC1875" s="4">
        <v>73</v>
      </c>
      <c r="AD1875" s="4" t="s">
        <v>55</v>
      </c>
      <c r="AE1875" s="4">
        <v>46</v>
      </c>
      <c r="AF1875" s="4">
        <v>-1.9</v>
      </c>
      <c r="AG1875" s="4">
        <v>15.1</v>
      </c>
      <c r="AH1875" s="4">
        <v>14.7</v>
      </c>
      <c r="AI1875" s="4">
        <v>13.1</v>
      </c>
      <c r="AJ1875" s="6" t="s">
        <v>51</v>
      </c>
      <c r="AK1875" s="3">
        <v>0.8</v>
      </c>
      <c r="AL1875" s="2">
        <v>0</v>
      </c>
    </row>
    <row r="1876" spans="1:38" x14ac:dyDescent="0.35">
      <c r="A1876" s="2">
        <f>AVERAGE(L1876:N1876)</f>
        <v>32.666666666666664</v>
      </c>
      <c r="B1876" s="2">
        <f>R1876+U1876</f>
        <v>0</v>
      </c>
      <c r="C1876" s="2">
        <f>Y1876+Z1876+AB1876</f>
        <v>2048</v>
      </c>
      <c r="D1876" s="2">
        <f>IF(B1876&gt;100,5)+IF(B1876&gt;150,5)+IF(R1876&gt;0,3)+IF(R1876&gt;15,3)+IF(R1876&gt;25,3)+IF(S1876&gt;0,3)+IF(S1876&gt;15,3)+IF(S1876&gt;25,3)+IF(U1876&gt;20,2,0)+IF(U1876&gt;30,3,0)+IF(U1876&gt;50,5,0)+IF(U1876&gt;60,3,0)+IF(Y1876&gt;100,5,0)+IF(Y1876&gt;0,2)+IF(Y1876&gt;15,2)+IF(Y1876&gt;25,2)+IF(Y1876&gt;30,2)+IF(Y1876&gt;40,2)+IF(Y1876&gt;50,2)+IF(Y1876&gt;100,4)+IF(Y1876&lt;10,-5,0)+IF(Y1876&lt;0,-10)++IF(Y1876&lt;15,-5,0)+IF(R1876&lt;0,-3)+IF(R1876&lt;-5,-3)+IF(S1876&lt;0,-3)+IF(S1876&lt;-5,-3)+IF(T1876&lt;0,-3)+IF(T1876&lt;-5,-3)+IF(W1876=1,5,0)+IF(X1876&gt;20,3,0)+IF(X1876&gt;25,3,0)+IF(X1876&gt;40,3,0)+IF(X1876&gt;50,3,0)+IF(N1876&lt;50,-10)+IF(N1876&lt;30,-10)+IF(N1876&lt;20,-10)+IF(N1876&lt;70,-5)+IF(N1876&lt;80,-5)+IF(N1876&gt;95,5,0)+IF(L1876&lt;50,-10)+IF(L1876&lt;30,-10)+IF(L1876&lt;20,-10)+IF(L1876&lt;70,-5)+IF(L1876&lt;80,-5)+IF(L1876&gt;95,5,0)+IF(A1876&gt;85,3,0)+IF(A1876&gt;90,3,0)+IF(U1876&lt;0,-10)+IF(U1876&lt;-5,-20)+IF(U1876&lt;-10,-10)+IF(V1876&gt;0,5,0)+IF(V1876&gt;15,5,0)+IF(V1876&gt;25,5,0)+IF(V1876&lt;0,-10,0)+IF(V1876&lt;-5,-10,0)+IF(U1876&lt;0,-10,0)+IF(U1876&lt;-5,-10,0)+IF(M1876&gt;90,10)+IF(M1876&gt;97,5)+IF(L1876&lt;70,-20,0)+IF(Y1876&gt;100,15,0)+IF(Y1876&gt;200,10,0)+IF(AB1876&gt;40,5,0)+IF(AB1876&gt;50,5,0)+IF(AB1876&gt;60,10,0)+IF(AB1876&gt;100,15,0)+IF(AB1876&gt;200,10,0)</f>
        <v>-12</v>
      </c>
      <c r="E1876" s="2">
        <f>W1876+AA1876+IF(AK1876&gt;1,1,0)+IF(AK1876&gt;1.2,2,0)+IF(AK1876&gt;1.3,2,0)+IF(AK1876&lt;1,-2,0)+IF(B1876&gt;200,5,0)+IF(B1876&gt;300,5,0)+IF(B1876&lt;30,-15,0)+IF(B1876&lt;20,-15,0)</f>
        <v>-32</v>
      </c>
      <c r="F1876" s="2">
        <f>IF(AF1876&gt;0,2,0)+IF(AF1876&gt;2,3,0)+IF(AF1876&gt;4,4,0)+IF(AF1876&gt;10,5,0)+IF(O1876="A",3,0)+IF(O1876="B",3,0)+IF(P1876="A+",7,0)+IF(P1876="A",5,0)+IF(P1876="A-",3,0)+IF(P1876="B+",2,0)+IF(AC1876&lt;40,3,0)+IF(AC1876&lt;20,3,0)+IF(AC1876&lt;10,5,0)+IF(C1876&gt;50,5)</f>
        <v>5</v>
      </c>
      <c r="G1876" s="2">
        <f>IF(AG1876&gt;0,3)+IF(AG1876&gt;4,3)+IF(AG1876&gt;7,3)+IF(AG1876&gt;10,3)+IF(AG1876&gt;13,3)+IF(AG1876&gt;15,3)+IF(AG1876&gt;17,3)+IF(AG1876&gt;20,3)+IF(AG1876&gt;25,5)+IF(AH1876&gt;0,3)+IF(AH1876&gt;7,3)+IF(AH1876&gt;10,3)+IF(AH1876&gt;15,3)+IF(AI1876&gt;0,3)+IF(AI1876&gt;7,3)+IF(AI1876&gt;10,3)+IF(AI1876&gt;15,3)</f>
        <v>0</v>
      </c>
      <c r="H1876" s="2">
        <f>SUM(D1876:G1876)</f>
        <v>-39</v>
      </c>
      <c r="I1876" s="2">
        <f>I1875+1</f>
        <v>1875</v>
      </c>
      <c r="J1876" s="3" t="s">
        <v>1002</v>
      </c>
      <c r="K1876" s="2" t="s">
        <v>1003</v>
      </c>
      <c r="L1876" s="7">
        <v>38</v>
      </c>
      <c r="M1876" s="7">
        <v>37</v>
      </c>
      <c r="N1876" s="7">
        <v>23</v>
      </c>
      <c r="O1876" s="7" t="s">
        <v>42</v>
      </c>
      <c r="P1876" s="7" t="s">
        <v>125</v>
      </c>
      <c r="Q1876" s="6" t="s">
        <v>168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58.8</v>
      </c>
      <c r="Y1876" s="5">
        <v>2000</v>
      </c>
      <c r="Z1876" s="5">
        <v>48</v>
      </c>
      <c r="AA1876" s="5">
        <v>0</v>
      </c>
      <c r="AB1876" s="5">
        <v>0</v>
      </c>
      <c r="AC1876" s="4">
        <v>59</v>
      </c>
      <c r="AD1876" s="4" t="s">
        <v>237</v>
      </c>
      <c r="AE1876" s="4">
        <v>2</v>
      </c>
      <c r="AF1876" s="4">
        <v>-9.1</v>
      </c>
      <c r="AG1876" s="4">
        <v>-224.9</v>
      </c>
      <c r="AH1876" s="4">
        <v>-990.5</v>
      </c>
      <c r="AI1876" s="4">
        <v>-14533.3</v>
      </c>
      <c r="AJ1876" s="6" t="s">
        <v>265</v>
      </c>
      <c r="AK1876" s="3">
        <v>0.8</v>
      </c>
      <c r="AL1876" s="2">
        <v>0</v>
      </c>
    </row>
    <row r="1877" spans="1:38" x14ac:dyDescent="0.35">
      <c r="A1877" s="2">
        <f>AVERAGE(L1877:N1877)</f>
        <v>48.333333333333336</v>
      </c>
      <c r="B1877" s="2">
        <f>R1877+U1877</f>
        <v>0</v>
      </c>
      <c r="C1877" s="2">
        <f>Y1877+Z1877+AB1877</f>
        <v>-4.8999999999999986</v>
      </c>
      <c r="D1877" s="2">
        <f>IF(B1877&gt;100,5)+IF(B1877&gt;150,5)+IF(R1877&gt;0,3)+IF(R1877&gt;15,3)+IF(R1877&gt;25,3)+IF(S1877&gt;0,3)+IF(S1877&gt;15,3)+IF(S1877&gt;25,3)+IF(U1877&gt;20,2,0)+IF(U1877&gt;30,3,0)+IF(U1877&gt;50,5,0)+IF(U1877&gt;60,3,0)+IF(Y1877&gt;100,5,0)+IF(Y1877&gt;0,2)+IF(Y1877&gt;15,2)+IF(Y1877&gt;25,2)+IF(Y1877&gt;30,2)+IF(Y1877&gt;40,2)+IF(Y1877&gt;50,2)+IF(Y1877&gt;100,4)+IF(Y1877&lt;10,-5,0)+IF(Y1877&lt;0,-10)++IF(Y1877&lt;15,-5,0)+IF(R1877&lt;0,-3)+IF(R1877&lt;-5,-3)+IF(S1877&lt;0,-3)+IF(S1877&lt;-5,-3)+IF(T1877&lt;0,-3)+IF(T1877&lt;-5,-3)+IF(W1877=1,5,0)+IF(X1877&gt;20,3,0)+IF(X1877&gt;25,3,0)+IF(X1877&gt;40,3,0)+IF(X1877&gt;50,3,0)+IF(N1877&lt;50,-10)+IF(N1877&lt;30,-10)+IF(N1877&lt;20,-10)+IF(N1877&lt;70,-5)+IF(N1877&lt;80,-5)+IF(N1877&gt;95,5,0)+IF(L1877&lt;50,-10)+IF(L1877&lt;30,-10)+IF(L1877&lt;20,-10)+IF(L1877&lt;70,-5)+IF(L1877&lt;80,-5)+IF(L1877&gt;95,5,0)+IF(A1877&gt;85,3,0)+IF(A1877&gt;90,3,0)+IF(U1877&lt;0,-10)+IF(U1877&lt;-5,-20)+IF(U1877&lt;-10,-10)+IF(V1877&gt;0,5,0)+IF(V1877&gt;15,5,0)+IF(V1877&gt;25,5,0)+IF(V1877&lt;0,-10,0)+IF(V1877&lt;-5,-10,0)+IF(U1877&lt;0,-10,0)+IF(U1877&lt;-5,-10,0)+IF(M1877&gt;90,10)+IF(M1877&gt;97,5)+IF(L1877&lt;70,-20,0)+IF(Y1877&gt;100,15,0)+IF(Y1877&gt;200,10,0)+IF(AB1877&gt;40,5,0)+IF(AB1877&gt;50,5,0)+IF(AB1877&gt;60,10,0)+IF(AB1877&gt;100,15,0)+IF(AB1877&gt;200,10,0)</f>
        <v>-28</v>
      </c>
      <c r="E1877" s="2">
        <f>W1877+AA1877+IF(AK1877&gt;1,1,0)+IF(AK1877&gt;1.2,2,0)+IF(AK1877&gt;1.3,2,0)+IF(AK1877&lt;1,-2,0)+IF(B1877&gt;200,5,0)+IF(B1877&gt;300,5,0)+IF(B1877&lt;30,-15,0)+IF(B1877&lt;20,-15,0)</f>
        <v>-31</v>
      </c>
      <c r="F1877" s="2">
        <f>IF(AF1877&gt;0,2,0)+IF(AF1877&gt;2,3,0)+IF(AF1877&gt;4,4,0)+IF(AF1877&gt;10,5,0)+IF(O1877="A",3,0)+IF(O1877="B",3,0)+IF(P1877="A+",7,0)+IF(P1877="A",5,0)+IF(P1877="A-",3,0)+IF(P1877="B+",2,0)+IF(AC1877&lt;40,3,0)+IF(AC1877&lt;20,3,0)+IF(AC1877&lt;10,5,0)+IF(C1877&gt;50,5)</f>
        <v>20</v>
      </c>
      <c r="G1877" s="2">
        <f>IF(AG1877&gt;0,3)+IF(AG1877&gt;4,3)+IF(AG1877&gt;7,3)+IF(AG1877&gt;10,3)+IF(AG1877&gt;13,3)+IF(AG1877&gt;15,3)+IF(AG1877&gt;17,3)+IF(AG1877&gt;20,3)+IF(AG1877&gt;25,5)+IF(AH1877&gt;0,3)+IF(AH1877&gt;7,3)+IF(AH1877&gt;10,3)+IF(AH1877&gt;15,3)+IF(AI1877&gt;0,3)+IF(AI1877&gt;7,3)+IF(AI1877&gt;10,3)+IF(AI1877&gt;15,3)</f>
        <v>0</v>
      </c>
      <c r="H1877" s="2">
        <f>SUM(D1877:G1877)</f>
        <v>-39</v>
      </c>
      <c r="I1877" s="2">
        <f>I1876+1</f>
        <v>1876</v>
      </c>
      <c r="J1877" s="3" t="s">
        <v>7449</v>
      </c>
      <c r="K1877" s="2" t="s">
        <v>7450</v>
      </c>
      <c r="L1877" s="7">
        <v>50</v>
      </c>
      <c r="M1877" s="7">
        <v>15</v>
      </c>
      <c r="N1877" s="7">
        <v>80</v>
      </c>
      <c r="O1877" s="7" t="s">
        <v>31</v>
      </c>
      <c r="P1877" s="7" t="s">
        <v>75</v>
      </c>
      <c r="Q1877" s="6" t="s">
        <v>200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60</v>
      </c>
      <c r="Y1877" s="5">
        <v>0</v>
      </c>
      <c r="Z1877" s="5">
        <v>34</v>
      </c>
      <c r="AA1877" s="5">
        <v>1</v>
      </c>
      <c r="AB1877" s="5">
        <v>-38.9</v>
      </c>
      <c r="AC1877" s="4">
        <v>3</v>
      </c>
      <c r="AD1877" s="4" t="s">
        <v>33</v>
      </c>
      <c r="AE1877" s="4">
        <v>2</v>
      </c>
      <c r="AF1877" s="4">
        <v>6.3</v>
      </c>
      <c r="AG1877" s="4">
        <v>-368.4</v>
      </c>
      <c r="AH1877" s="4">
        <v>-6150</v>
      </c>
      <c r="AI1877" s="4">
        <v>-15925</v>
      </c>
      <c r="AJ1877" s="6" t="s">
        <v>308</v>
      </c>
      <c r="AK1877" s="3">
        <v>0.6</v>
      </c>
      <c r="AL1877" s="2">
        <v>0</v>
      </c>
    </row>
    <row r="1878" spans="1:38" x14ac:dyDescent="0.35">
      <c r="A1878" s="2">
        <f>AVERAGE(L1878:N1878)</f>
        <v>55.333333333333336</v>
      </c>
      <c r="B1878" s="2">
        <f>R1878+U1878</f>
        <v>-300</v>
      </c>
      <c r="C1878" s="2">
        <f>Y1878+Z1878+AB1878</f>
        <v>205.4</v>
      </c>
      <c r="D1878" s="2">
        <f>IF(B1878&gt;100,5)+IF(B1878&gt;150,5)+IF(R1878&gt;0,3)+IF(R1878&gt;15,3)+IF(R1878&gt;25,3)+IF(S1878&gt;0,3)+IF(S1878&gt;15,3)+IF(S1878&gt;25,3)+IF(U1878&gt;20,2,0)+IF(U1878&gt;30,3,0)+IF(U1878&gt;50,5,0)+IF(U1878&gt;60,3,0)+IF(Y1878&gt;100,5,0)+IF(Y1878&gt;0,2)+IF(Y1878&gt;15,2)+IF(Y1878&gt;25,2)+IF(Y1878&gt;30,2)+IF(Y1878&gt;40,2)+IF(Y1878&gt;50,2)+IF(Y1878&gt;100,4)+IF(Y1878&lt;10,-5,0)+IF(Y1878&lt;0,-10)++IF(Y1878&lt;15,-5,0)+IF(R1878&lt;0,-3)+IF(R1878&lt;-5,-3)+IF(S1878&lt;0,-3)+IF(S1878&lt;-5,-3)+IF(T1878&lt;0,-3)+IF(T1878&lt;-5,-3)+IF(W1878=1,5,0)+IF(X1878&gt;20,3,0)+IF(X1878&gt;25,3,0)+IF(X1878&gt;40,3,0)+IF(X1878&gt;50,3,0)+IF(N1878&lt;50,-10)+IF(N1878&lt;30,-10)+IF(N1878&lt;20,-10)+IF(N1878&lt;70,-5)+IF(N1878&lt;80,-5)+IF(N1878&gt;95,5,0)+IF(L1878&lt;50,-10)+IF(L1878&lt;30,-10)+IF(L1878&lt;20,-10)+IF(L1878&lt;70,-5)+IF(L1878&lt;80,-5)+IF(L1878&gt;95,5,0)+IF(A1878&gt;85,3,0)+IF(A1878&gt;90,3,0)+IF(U1878&lt;0,-10)+IF(U1878&lt;-5,-20)+IF(U1878&lt;-10,-10)+IF(V1878&gt;0,5,0)+IF(V1878&gt;15,5,0)+IF(V1878&gt;25,5,0)+IF(V1878&lt;0,-10,0)+IF(V1878&lt;-5,-10,0)+IF(U1878&lt;0,-10,0)+IF(U1878&lt;-5,-10,0)+IF(M1878&gt;90,10)+IF(M1878&gt;97,5)+IF(L1878&lt;70,-20,0)+IF(Y1878&gt;100,15,0)+IF(Y1878&gt;200,10,0)+IF(AB1878&gt;40,5,0)+IF(AB1878&gt;50,5,0)+IF(AB1878&gt;60,10,0)+IF(AB1878&gt;100,15,0)+IF(AB1878&gt;200,10,0)</f>
        <v>-32</v>
      </c>
      <c r="E1878" s="2">
        <f>W1878+AA1878+IF(AK1878&gt;1,1,0)+IF(AK1878&gt;1.2,2,0)+IF(AK1878&gt;1.3,2,0)+IF(AK1878&lt;1,-2,0)+IF(B1878&gt;200,5,0)+IF(B1878&gt;300,5,0)+IF(B1878&lt;30,-15,0)+IF(B1878&lt;20,-15,0)</f>
        <v>-32</v>
      </c>
      <c r="F1878" s="2">
        <f>IF(AF1878&gt;0,2,0)+IF(AF1878&gt;2,3,0)+IF(AF1878&gt;4,4,0)+IF(AF1878&gt;10,5,0)+IF(O1878="A",3,0)+IF(O1878="B",3,0)+IF(P1878="A+",7,0)+IF(P1878="A",5,0)+IF(P1878="A-",3,0)+IF(P1878="B+",2,0)+IF(AC1878&lt;40,3,0)+IF(AC1878&lt;20,3,0)+IF(AC1878&lt;10,5,0)+IF(C1878&gt;50,5)</f>
        <v>16</v>
      </c>
      <c r="G1878" s="2">
        <f>IF(AG1878&gt;0,3)+IF(AG1878&gt;4,3)+IF(AG1878&gt;7,3)+IF(AG1878&gt;10,3)+IF(AG1878&gt;13,3)+IF(AG1878&gt;15,3)+IF(AG1878&gt;17,3)+IF(AG1878&gt;20,3)+IF(AG1878&gt;25,5)+IF(AH1878&gt;0,3)+IF(AH1878&gt;7,3)+IF(AH1878&gt;10,3)+IF(AH1878&gt;15,3)+IF(AI1878&gt;0,3)+IF(AI1878&gt;7,3)+IF(AI1878&gt;10,3)+IF(AI1878&gt;15,3)</f>
        <v>9</v>
      </c>
      <c r="H1878" s="2">
        <f>SUM(D1878:G1878)</f>
        <v>-39</v>
      </c>
      <c r="I1878" s="2">
        <f>I1877+1</f>
        <v>1877</v>
      </c>
      <c r="J1878" s="3" t="s">
        <v>10199</v>
      </c>
      <c r="K1878" s="2" t="s">
        <v>10200</v>
      </c>
      <c r="L1878" s="7">
        <v>76</v>
      </c>
      <c r="M1878" s="7">
        <v>17</v>
      </c>
      <c r="N1878" s="7">
        <v>73</v>
      </c>
      <c r="O1878" s="7" t="s">
        <v>80</v>
      </c>
      <c r="P1878" s="7" t="s">
        <v>167</v>
      </c>
      <c r="Q1878" s="6" t="s">
        <v>207</v>
      </c>
      <c r="R1878" s="3">
        <v>0</v>
      </c>
      <c r="S1878" s="3">
        <v>-57</v>
      </c>
      <c r="T1878" s="3">
        <v>0</v>
      </c>
      <c r="U1878" s="3">
        <v>-300</v>
      </c>
      <c r="V1878" s="3">
        <v>0</v>
      </c>
      <c r="W1878" s="3">
        <v>0</v>
      </c>
      <c r="X1878" s="3">
        <v>100</v>
      </c>
      <c r="Y1878" s="5">
        <v>62</v>
      </c>
      <c r="Z1878" s="5">
        <v>75</v>
      </c>
      <c r="AA1878" s="5">
        <v>0</v>
      </c>
      <c r="AB1878" s="5">
        <v>68.400000000000006</v>
      </c>
      <c r="AC1878" s="4">
        <v>4</v>
      </c>
      <c r="AD1878" s="4" t="s">
        <v>204</v>
      </c>
      <c r="AE1878" s="4">
        <v>58</v>
      </c>
      <c r="AF1878" s="4">
        <v>-4</v>
      </c>
      <c r="AG1878" s="4">
        <v>0.9</v>
      </c>
      <c r="AH1878" s="4">
        <v>1.7</v>
      </c>
      <c r="AI1878" s="4">
        <v>1.7</v>
      </c>
      <c r="AJ1878" s="6" t="s">
        <v>85</v>
      </c>
      <c r="AK1878" s="3">
        <v>0.8</v>
      </c>
      <c r="AL1878" s="2">
        <v>0</v>
      </c>
    </row>
    <row r="1879" spans="1:38" x14ac:dyDescent="0.35">
      <c r="A1879" s="2">
        <f>AVERAGE(L1879:N1879)</f>
        <v>49</v>
      </c>
      <c r="B1879" s="2">
        <f>R1879+U1879</f>
        <v>127</v>
      </c>
      <c r="C1879" s="2">
        <f>Y1879+Z1879+AB1879</f>
        <v>2</v>
      </c>
      <c r="D1879" s="2">
        <f>IF(B1879&gt;100,5)+IF(B1879&gt;150,5)+IF(R1879&gt;0,3)+IF(R1879&gt;15,3)+IF(R1879&gt;25,3)+IF(S1879&gt;0,3)+IF(S1879&gt;15,3)+IF(S1879&gt;25,3)+IF(U1879&gt;20,2,0)+IF(U1879&gt;30,3,0)+IF(U1879&gt;50,5,0)+IF(U1879&gt;60,3,0)+IF(Y1879&gt;100,5,0)+IF(Y1879&gt;0,2)+IF(Y1879&gt;15,2)+IF(Y1879&gt;25,2)+IF(Y1879&gt;30,2)+IF(Y1879&gt;40,2)+IF(Y1879&gt;50,2)+IF(Y1879&gt;100,4)+IF(Y1879&lt;10,-5,0)+IF(Y1879&lt;0,-10)++IF(Y1879&lt;15,-5,0)+IF(R1879&lt;0,-3)+IF(R1879&lt;-5,-3)+IF(S1879&lt;0,-3)+IF(S1879&lt;-5,-3)+IF(T1879&lt;0,-3)+IF(T1879&lt;-5,-3)+IF(W1879=1,5,0)+IF(X1879&gt;20,3,0)+IF(X1879&gt;25,3,0)+IF(X1879&gt;40,3,0)+IF(X1879&gt;50,3,0)+IF(N1879&lt;50,-10)+IF(N1879&lt;30,-10)+IF(N1879&lt;20,-10)+IF(N1879&lt;70,-5)+IF(N1879&lt;80,-5)+IF(N1879&gt;95,5,0)+IF(L1879&lt;50,-10)+IF(L1879&lt;30,-10)+IF(L1879&lt;20,-10)+IF(L1879&lt;70,-5)+IF(L1879&lt;80,-5)+IF(L1879&gt;95,5,0)+IF(A1879&gt;85,3,0)+IF(A1879&gt;90,3,0)+IF(U1879&lt;0,-10)+IF(U1879&lt;-5,-20)+IF(U1879&lt;-10,-10)+IF(V1879&gt;0,5,0)+IF(V1879&gt;15,5,0)+IF(V1879&gt;25,5,0)+IF(V1879&lt;0,-10,0)+IF(V1879&lt;-5,-10,0)+IF(U1879&lt;0,-10,0)+IF(U1879&lt;-5,-10,0)+IF(M1879&gt;90,10)+IF(M1879&gt;97,5)+IF(L1879&lt;70,-20,0)+IF(Y1879&gt;100,15,0)+IF(Y1879&gt;200,10,0)+IF(AB1879&gt;40,5,0)+IF(AB1879&gt;50,5,0)+IF(AB1879&gt;60,10,0)+IF(AB1879&gt;100,15,0)+IF(AB1879&gt;200,10,0)</f>
        <v>-37</v>
      </c>
      <c r="E1879" s="2">
        <f>W1879+AA1879+IF(AK1879&gt;1,1,0)+IF(AK1879&gt;1.2,2,0)+IF(AK1879&gt;1.3,2,0)+IF(AK1879&lt;1,-2,0)+IF(B1879&gt;200,5,0)+IF(B1879&gt;300,5,0)+IF(B1879&lt;30,-15,0)+IF(B1879&lt;20,-15,0)</f>
        <v>-2</v>
      </c>
      <c r="F1879" s="2">
        <f>IF(AF1879&gt;0,2,0)+IF(AF1879&gt;2,3,0)+IF(AF1879&gt;4,4,0)+IF(AF1879&gt;10,5,0)+IF(O1879="A",3,0)+IF(O1879="B",3,0)+IF(P1879="A+",7,0)+IF(P1879="A",5,0)+IF(P1879="A-",3,0)+IF(P1879="B+",2,0)+IF(AC1879&lt;40,3,0)+IF(AC1879&lt;20,3,0)+IF(AC1879&lt;10,5,0)+IF(C1879&gt;50,5)</f>
        <v>0</v>
      </c>
      <c r="G1879" s="2">
        <f>IF(AG1879&gt;0,3)+IF(AG1879&gt;4,3)+IF(AG1879&gt;7,3)+IF(AG1879&gt;10,3)+IF(AG1879&gt;13,3)+IF(AG1879&gt;15,3)+IF(AG1879&gt;17,3)+IF(AG1879&gt;20,3)+IF(AG1879&gt;25,5)+IF(AH1879&gt;0,3)+IF(AH1879&gt;7,3)+IF(AH1879&gt;10,3)+IF(AH1879&gt;15,3)+IF(AI1879&gt;0,3)+IF(AI1879&gt;7,3)+IF(AI1879&gt;10,3)+IF(AI1879&gt;15,3)</f>
        <v>0</v>
      </c>
      <c r="H1879" s="2">
        <f>SUM(D1879:G1879)</f>
        <v>-39</v>
      </c>
      <c r="I1879" s="2">
        <f>I1878+1</f>
        <v>1878</v>
      </c>
      <c r="J1879" s="3" t="s">
        <v>8555</v>
      </c>
      <c r="K1879" s="2" t="s">
        <v>8556</v>
      </c>
      <c r="L1879" s="7">
        <v>48</v>
      </c>
      <c r="M1879" s="7">
        <v>1</v>
      </c>
      <c r="N1879" s="7">
        <v>98</v>
      </c>
      <c r="O1879" s="7" t="s">
        <v>31</v>
      </c>
      <c r="P1879" s="7" t="s">
        <v>42</v>
      </c>
      <c r="Q1879" s="6" t="s">
        <v>43</v>
      </c>
      <c r="R1879" s="3">
        <v>0</v>
      </c>
      <c r="S1879" s="3">
        <v>0</v>
      </c>
      <c r="T1879" s="3">
        <v>0</v>
      </c>
      <c r="U1879" s="3">
        <v>127</v>
      </c>
      <c r="V1879" s="3">
        <v>0</v>
      </c>
      <c r="W1879" s="3">
        <v>0</v>
      </c>
      <c r="X1879" s="3">
        <v>-2100</v>
      </c>
      <c r="Y1879" s="5">
        <v>-16</v>
      </c>
      <c r="Z1879" s="5">
        <v>23</v>
      </c>
      <c r="AA1879" s="5">
        <v>0</v>
      </c>
      <c r="AB1879" s="5">
        <v>-5</v>
      </c>
      <c r="AC1879" s="4">
        <v>63</v>
      </c>
      <c r="AD1879" s="4" t="s">
        <v>98</v>
      </c>
      <c r="AE1879" s="4">
        <v>4</v>
      </c>
      <c r="AF1879" s="4">
        <v>-18.2</v>
      </c>
      <c r="AG1879" s="4">
        <v>-114.4</v>
      </c>
      <c r="AH1879" s="4">
        <v>-72.900000000000006</v>
      </c>
      <c r="AI1879" s="4">
        <v>-86.2</v>
      </c>
      <c r="AJ1879" s="6" t="s">
        <v>825</v>
      </c>
      <c r="AK1879" s="3">
        <v>0.9</v>
      </c>
      <c r="AL1879" s="2">
        <v>0</v>
      </c>
    </row>
    <row r="1880" spans="1:38" x14ac:dyDescent="0.35">
      <c r="A1880" s="2">
        <f>AVERAGE(L1880:N1880)</f>
        <v>36.666666666666664</v>
      </c>
      <c r="B1880" s="2">
        <f>R1880+U1880</f>
        <v>0</v>
      </c>
      <c r="C1880" s="2">
        <f>Y1880+Z1880+AB1880</f>
        <v>154.80000000000001</v>
      </c>
      <c r="D1880" s="2">
        <f>IF(B1880&gt;100,5)+IF(B1880&gt;150,5)+IF(R1880&gt;0,3)+IF(R1880&gt;15,3)+IF(R1880&gt;25,3)+IF(S1880&gt;0,3)+IF(S1880&gt;15,3)+IF(S1880&gt;25,3)+IF(U1880&gt;20,2,0)+IF(U1880&gt;30,3,0)+IF(U1880&gt;50,5,0)+IF(U1880&gt;60,3,0)+IF(Y1880&gt;100,5,0)+IF(Y1880&gt;0,2)+IF(Y1880&gt;15,2)+IF(Y1880&gt;25,2)+IF(Y1880&gt;30,2)+IF(Y1880&gt;40,2)+IF(Y1880&gt;50,2)+IF(Y1880&gt;100,4)+IF(Y1880&lt;10,-5,0)+IF(Y1880&lt;0,-10)++IF(Y1880&lt;15,-5,0)+IF(R1880&lt;0,-3)+IF(R1880&lt;-5,-3)+IF(S1880&lt;0,-3)+IF(S1880&lt;-5,-3)+IF(T1880&lt;0,-3)+IF(T1880&lt;-5,-3)+IF(W1880=1,5,0)+IF(X1880&gt;20,3,0)+IF(X1880&gt;25,3,0)+IF(X1880&gt;40,3,0)+IF(X1880&gt;50,3,0)+IF(N1880&lt;50,-10)+IF(N1880&lt;30,-10)+IF(N1880&lt;20,-10)+IF(N1880&lt;70,-5)+IF(N1880&lt;80,-5)+IF(N1880&gt;95,5,0)+IF(L1880&lt;50,-10)+IF(L1880&lt;30,-10)+IF(L1880&lt;20,-10)+IF(L1880&lt;70,-5)+IF(L1880&lt;80,-5)+IF(L1880&gt;95,5,0)+IF(A1880&gt;85,3,0)+IF(A1880&gt;90,3,0)+IF(U1880&lt;0,-10)+IF(U1880&lt;-5,-20)+IF(U1880&lt;-10,-10)+IF(V1880&gt;0,5,0)+IF(V1880&gt;15,5,0)+IF(V1880&gt;25,5,0)+IF(V1880&lt;0,-10,0)+IF(V1880&lt;-5,-10,0)+IF(U1880&lt;0,-10,0)+IF(U1880&lt;-5,-10,0)+IF(M1880&gt;90,10)+IF(M1880&gt;97,5)+IF(L1880&lt;70,-20,0)+IF(Y1880&gt;100,15,0)+IF(Y1880&gt;200,10,0)+IF(AB1880&gt;40,5,0)+IF(AB1880&gt;50,5,0)+IF(AB1880&gt;60,10,0)+IF(AB1880&gt;100,15,0)+IF(AB1880&gt;200,10,0)</f>
        <v>-38</v>
      </c>
      <c r="E1880" s="2">
        <f>W1880+AA1880+IF(AK1880&gt;1,1,0)+IF(AK1880&gt;1.2,2,0)+IF(AK1880&gt;1.3,2,0)+IF(AK1880&lt;1,-2,0)+IF(B1880&gt;200,5,0)+IF(B1880&gt;300,5,0)+IF(B1880&lt;30,-15,0)+IF(B1880&lt;20,-15,0)</f>
        <v>-24</v>
      </c>
      <c r="F1880" s="2">
        <f>IF(AF1880&gt;0,2,0)+IF(AF1880&gt;2,3,0)+IF(AF1880&gt;4,4,0)+IF(AF1880&gt;10,5,0)+IF(O1880="A",3,0)+IF(O1880="B",3,0)+IF(P1880="A+",7,0)+IF(P1880="A",5,0)+IF(P1880="A-",3,0)+IF(P1880="B+",2,0)+IF(AC1880&lt;40,3,0)+IF(AC1880&lt;20,3,0)+IF(AC1880&lt;10,5,0)+IF(C1880&gt;50,5)</f>
        <v>11</v>
      </c>
      <c r="G1880" s="2">
        <f>IF(AG1880&gt;0,3)+IF(AG1880&gt;4,3)+IF(AG1880&gt;7,3)+IF(AG1880&gt;10,3)+IF(AG1880&gt;13,3)+IF(AG1880&gt;15,3)+IF(AG1880&gt;17,3)+IF(AG1880&gt;20,3)+IF(AG1880&gt;25,5)+IF(AH1880&gt;0,3)+IF(AH1880&gt;7,3)+IF(AH1880&gt;10,3)+IF(AH1880&gt;15,3)+IF(AI1880&gt;0,3)+IF(AI1880&gt;7,3)+IF(AI1880&gt;10,3)+IF(AI1880&gt;15,3)</f>
        <v>12</v>
      </c>
      <c r="H1880" s="2">
        <f>SUM(D1880:G1880)</f>
        <v>-39</v>
      </c>
      <c r="I1880" s="2">
        <f>I1879+1</f>
        <v>1879</v>
      </c>
      <c r="J1880" s="3" t="s">
        <v>10695</v>
      </c>
      <c r="K1880" s="2" t="s">
        <v>10696</v>
      </c>
      <c r="L1880" s="7">
        <v>43</v>
      </c>
      <c r="M1880" s="7">
        <v>43</v>
      </c>
      <c r="N1880" s="7">
        <v>24</v>
      </c>
      <c r="O1880" s="7">
        <v>0</v>
      </c>
      <c r="P1880" s="7" t="s">
        <v>59</v>
      </c>
      <c r="Q1880" s="6" t="s">
        <v>228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5">
        <v>74</v>
      </c>
      <c r="Z1880" s="5">
        <v>19</v>
      </c>
      <c r="AA1880" s="5">
        <v>1</v>
      </c>
      <c r="AB1880" s="5">
        <v>61.8</v>
      </c>
      <c r="AC1880" s="4">
        <v>18</v>
      </c>
      <c r="AD1880" s="4" t="s">
        <v>159</v>
      </c>
      <c r="AE1880" s="4">
        <v>0</v>
      </c>
      <c r="AF1880" s="4">
        <v>0</v>
      </c>
      <c r="AG1880" s="4">
        <v>-37</v>
      </c>
      <c r="AH1880" s="4">
        <v>14.6</v>
      </c>
      <c r="AI1880" s="4">
        <v>2</v>
      </c>
      <c r="AJ1880" s="6">
        <v>0</v>
      </c>
      <c r="AK1880" s="3">
        <v>7</v>
      </c>
      <c r="AL1880" s="2">
        <v>0</v>
      </c>
    </row>
    <row r="1881" spans="1:38" x14ac:dyDescent="0.35">
      <c r="A1881" s="2">
        <f>AVERAGE(L1881:N1881)</f>
        <v>80.333333333333329</v>
      </c>
      <c r="B1881" s="2">
        <f>R1881+U1881</f>
        <v>-9750</v>
      </c>
      <c r="C1881" s="2">
        <f>Y1881+Z1881+AB1881</f>
        <v>169.6</v>
      </c>
      <c r="D1881" s="2">
        <f>IF(B1881&gt;100,5)+IF(B1881&gt;150,5)+IF(R1881&gt;0,3)+IF(R1881&gt;15,3)+IF(R1881&gt;25,3)+IF(S1881&gt;0,3)+IF(S1881&gt;15,3)+IF(S1881&gt;25,3)+IF(U1881&gt;20,2,0)+IF(U1881&gt;30,3,0)+IF(U1881&gt;50,5,0)+IF(U1881&gt;60,3,0)+IF(Y1881&gt;100,5,0)+IF(Y1881&gt;0,2)+IF(Y1881&gt;15,2)+IF(Y1881&gt;25,2)+IF(Y1881&gt;30,2)+IF(Y1881&gt;40,2)+IF(Y1881&gt;50,2)+IF(Y1881&gt;100,4)+IF(Y1881&lt;10,-5,0)+IF(Y1881&lt;0,-10)++IF(Y1881&lt;15,-5,0)+IF(R1881&lt;0,-3)+IF(R1881&lt;-5,-3)+IF(S1881&lt;0,-3)+IF(S1881&lt;-5,-3)+IF(T1881&lt;0,-3)+IF(T1881&lt;-5,-3)+IF(W1881=1,5,0)+IF(X1881&gt;20,3,0)+IF(X1881&gt;25,3,0)+IF(X1881&gt;40,3,0)+IF(X1881&gt;50,3,0)+IF(N1881&lt;50,-10)+IF(N1881&lt;30,-10)+IF(N1881&lt;20,-10)+IF(N1881&lt;70,-5)+IF(N1881&lt;80,-5)+IF(N1881&gt;95,5,0)+IF(L1881&lt;50,-10)+IF(L1881&lt;30,-10)+IF(L1881&lt;20,-10)+IF(L1881&lt;70,-5)+IF(L1881&lt;80,-5)+IF(L1881&gt;95,5,0)+IF(A1881&gt;85,3,0)+IF(A1881&gt;90,3,0)+IF(U1881&lt;0,-10)+IF(U1881&lt;-5,-20)+IF(U1881&lt;-10,-10)+IF(V1881&gt;0,5,0)+IF(V1881&gt;15,5,0)+IF(V1881&gt;25,5,0)+IF(V1881&lt;0,-10,0)+IF(V1881&lt;-5,-10,0)+IF(U1881&lt;0,-10,0)+IF(U1881&lt;-5,-10,0)+IF(M1881&gt;90,10)+IF(M1881&gt;97,5)+IF(L1881&lt;70,-20,0)+IF(Y1881&gt;100,15,0)+IF(Y1881&gt;200,10,0)+IF(AB1881&gt;40,5,0)+IF(AB1881&gt;50,5,0)+IF(AB1881&gt;60,10,0)+IF(AB1881&gt;100,15,0)+IF(AB1881&gt;200,10,0)</f>
        <v>-41</v>
      </c>
      <c r="E1881" s="2">
        <f>W1881+AA1881+IF(AK1881&gt;1,1,0)+IF(AK1881&gt;1.2,2,0)+IF(AK1881&gt;1.3,2,0)+IF(AK1881&lt;1,-2,0)+IF(B1881&gt;200,5,0)+IF(B1881&gt;300,5,0)+IF(B1881&lt;30,-15,0)+IF(B1881&lt;20,-15,0)</f>
        <v>-32</v>
      </c>
      <c r="F1881" s="2">
        <f>IF(AF1881&gt;0,2,0)+IF(AF1881&gt;2,3,0)+IF(AF1881&gt;4,4,0)+IF(AF1881&gt;10,5,0)+IF(O1881="A",3,0)+IF(O1881="B",3,0)+IF(P1881="A+",7,0)+IF(P1881="A",5,0)+IF(P1881="A-",3,0)+IF(P1881="B+",2,0)+IF(AC1881&lt;40,3,0)+IF(AC1881&lt;20,3,0)+IF(AC1881&lt;10,5,0)+IF(C1881&gt;50,5)</f>
        <v>10</v>
      </c>
      <c r="G1881" s="2">
        <f>IF(AG1881&gt;0,3)+IF(AG1881&gt;4,3)+IF(AG1881&gt;7,3)+IF(AG1881&gt;10,3)+IF(AG1881&gt;13,3)+IF(AG1881&gt;15,3)+IF(AG1881&gt;17,3)+IF(AG1881&gt;20,3)+IF(AG1881&gt;25,5)+IF(AH1881&gt;0,3)+IF(AH1881&gt;7,3)+IF(AH1881&gt;10,3)+IF(AH1881&gt;15,3)+IF(AI1881&gt;0,3)+IF(AI1881&gt;7,3)+IF(AI1881&gt;10,3)+IF(AI1881&gt;15,3)</f>
        <v>24</v>
      </c>
      <c r="H1881" s="2">
        <f>SUM(D1881:G1881)</f>
        <v>-39</v>
      </c>
      <c r="I1881" s="2">
        <f>I1880+1</f>
        <v>1880</v>
      </c>
      <c r="J1881" s="3" t="s">
        <v>5364</v>
      </c>
      <c r="K1881" s="2" t="s">
        <v>5365</v>
      </c>
      <c r="L1881" s="7">
        <v>91</v>
      </c>
      <c r="M1881" s="7">
        <v>84</v>
      </c>
      <c r="N1881" s="7">
        <v>66</v>
      </c>
      <c r="O1881" s="7" t="s">
        <v>48</v>
      </c>
      <c r="P1881" s="7" t="s">
        <v>125</v>
      </c>
      <c r="Q1881" s="6" t="s">
        <v>207</v>
      </c>
      <c r="R1881" s="3">
        <v>-11</v>
      </c>
      <c r="S1881" s="3">
        <v>75</v>
      </c>
      <c r="T1881" s="3">
        <v>-33</v>
      </c>
      <c r="U1881" s="3">
        <v>-9739</v>
      </c>
      <c r="V1881" s="3">
        <v>0</v>
      </c>
      <c r="W1881" s="3">
        <v>0</v>
      </c>
      <c r="X1881" s="3">
        <v>0</v>
      </c>
      <c r="Y1881" s="5">
        <v>72</v>
      </c>
      <c r="Z1881" s="5">
        <v>19</v>
      </c>
      <c r="AA1881" s="5">
        <v>0</v>
      </c>
      <c r="AB1881" s="5">
        <v>78.599999999999994</v>
      </c>
      <c r="AC1881" s="4">
        <v>73</v>
      </c>
      <c r="AD1881" s="4" t="s">
        <v>55</v>
      </c>
      <c r="AE1881" s="4">
        <v>43</v>
      </c>
      <c r="AF1881" s="4">
        <v>0.7</v>
      </c>
      <c r="AG1881" s="4">
        <v>15.5</v>
      </c>
      <c r="AH1881" s="4">
        <v>0.1</v>
      </c>
      <c r="AI1881" s="4">
        <v>0.2</v>
      </c>
      <c r="AJ1881" s="6" t="s">
        <v>127</v>
      </c>
      <c r="AK1881" s="3">
        <v>0.9</v>
      </c>
      <c r="AL1881" s="2">
        <v>0</v>
      </c>
    </row>
    <row r="1882" spans="1:38" x14ac:dyDescent="0.35">
      <c r="A1882" s="2">
        <f>AVERAGE(L1882:N1882)</f>
        <v>64</v>
      </c>
      <c r="B1882" s="2">
        <f>R1882+U1882</f>
        <v>9</v>
      </c>
      <c r="C1882" s="2">
        <f>Y1882+Z1882+AB1882</f>
        <v>18.3</v>
      </c>
      <c r="D1882" s="2">
        <f>IF(B1882&gt;100,5)+IF(B1882&gt;150,5)+IF(R1882&gt;0,3)+IF(R1882&gt;15,3)+IF(R1882&gt;25,3)+IF(S1882&gt;0,3)+IF(S1882&gt;15,3)+IF(S1882&gt;25,3)+IF(U1882&gt;20,2,0)+IF(U1882&gt;30,3,0)+IF(U1882&gt;50,5,0)+IF(U1882&gt;60,3,0)+IF(Y1882&gt;100,5,0)+IF(Y1882&gt;0,2)+IF(Y1882&gt;15,2)+IF(Y1882&gt;25,2)+IF(Y1882&gt;30,2)+IF(Y1882&gt;40,2)+IF(Y1882&gt;50,2)+IF(Y1882&gt;100,4)+IF(Y1882&lt;10,-5,0)+IF(Y1882&lt;0,-10)++IF(Y1882&lt;15,-5,0)+IF(R1882&lt;0,-3)+IF(R1882&lt;-5,-3)+IF(S1882&lt;0,-3)+IF(S1882&lt;-5,-3)+IF(T1882&lt;0,-3)+IF(T1882&lt;-5,-3)+IF(W1882=1,5,0)+IF(X1882&gt;20,3,0)+IF(X1882&gt;25,3,0)+IF(X1882&gt;40,3,0)+IF(X1882&gt;50,3,0)+IF(N1882&lt;50,-10)+IF(N1882&lt;30,-10)+IF(N1882&lt;20,-10)+IF(N1882&lt;70,-5)+IF(N1882&lt;80,-5)+IF(N1882&gt;95,5,0)+IF(L1882&lt;50,-10)+IF(L1882&lt;30,-10)+IF(L1882&lt;20,-10)+IF(L1882&lt;70,-5)+IF(L1882&lt;80,-5)+IF(L1882&gt;95,5,0)+IF(A1882&gt;85,3,0)+IF(A1882&gt;90,3,0)+IF(U1882&lt;0,-10)+IF(U1882&lt;-5,-20)+IF(U1882&lt;-10,-10)+IF(V1882&gt;0,5,0)+IF(V1882&gt;15,5,0)+IF(V1882&gt;25,5,0)+IF(V1882&lt;0,-10,0)+IF(V1882&lt;-5,-10,0)+IF(U1882&lt;0,-10,0)+IF(U1882&lt;-5,-10,0)+IF(M1882&gt;90,10)+IF(M1882&gt;97,5)+IF(L1882&lt;70,-20,0)+IF(Y1882&gt;100,15,0)+IF(Y1882&gt;200,10,0)+IF(AB1882&gt;40,5,0)+IF(AB1882&gt;50,5,0)+IF(AB1882&gt;60,10,0)+IF(AB1882&gt;100,15,0)+IF(AB1882&gt;200,10,0)</f>
        <v>-42</v>
      </c>
      <c r="E1882" s="2">
        <f>W1882+AA1882+IF(AK1882&gt;1,1,0)+IF(AK1882&gt;1.2,2,0)+IF(AK1882&gt;1.3,2,0)+IF(AK1882&lt;1,-2,0)+IF(B1882&gt;200,5,0)+IF(B1882&gt;300,5,0)+IF(B1882&lt;30,-15,0)+IF(B1882&lt;20,-15,0)</f>
        <v>-32</v>
      </c>
      <c r="F1882" s="2">
        <f>IF(AF1882&gt;0,2,0)+IF(AF1882&gt;2,3,0)+IF(AF1882&gt;4,4,0)+IF(AF1882&gt;10,5,0)+IF(O1882="A",3,0)+IF(O1882="B",3,0)+IF(P1882="A+",7,0)+IF(P1882="A",5,0)+IF(P1882="A-",3,0)+IF(P1882="B+",2,0)+IF(AC1882&lt;40,3,0)+IF(AC1882&lt;20,3,0)+IF(AC1882&lt;10,5,0)+IF(C1882&gt;50,5)</f>
        <v>5</v>
      </c>
      <c r="G1882" s="2">
        <f>IF(AG1882&gt;0,3)+IF(AG1882&gt;4,3)+IF(AG1882&gt;7,3)+IF(AG1882&gt;10,3)+IF(AG1882&gt;13,3)+IF(AG1882&gt;15,3)+IF(AG1882&gt;17,3)+IF(AG1882&gt;20,3)+IF(AG1882&gt;25,5)+IF(AH1882&gt;0,3)+IF(AH1882&gt;7,3)+IF(AH1882&gt;10,3)+IF(AH1882&gt;15,3)+IF(AI1882&gt;0,3)+IF(AI1882&gt;7,3)+IF(AI1882&gt;10,3)+IF(AI1882&gt;15,3)</f>
        <v>30</v>
      </c>
      <c r="H1882" s="2">
        <f>SUM(D1882:G1882)</f>
        <v>-39</v>
      </c>
      <c r="I1882" s="2">
        <f>I1881+1</f>
        <v>1881</v>
      </c>
      <c r="J1882" s="3" t="s">
        <v>4881</v>
      </c>
      <c r="K1882" s="2" t="s">
        <v>4882</v>
      </c>
      <c r="L1882" s="7">
        <v>63</v>
      </c>
      <c r="M1882" s="7">
        <v>57</v>
      </c>
      <c r="N1882" s="7">
        <v>72</v>
      </c>
      <c r="O1882" s="7" t="s">
        <v>80</v>
      </c>
      <c r="P1882" s="7" t="s">
        <v>75</v>
      </c>
      <c r="Q1882" s="6" t="s">
        <v>130</v>
      </c>
      <c r="R1882" s="3">
        <v>9</v>
      </c>
      <c r="S1882" s="3">
        <v>525</v>
      </c>
      <c r="T1882" s="3">
        <v>0</v>
      </c>
      <c r="U1882" s="3">
        <v>0</v>
      </c>
      <c r="V1882" s="3">
        <v>-50</v>
      </c>
      <c r="W1882" s="3">
        <v>0</v>
      </c>
      <c r="X1882" s="3">
        <v>50</v>
      </c>
      <c r="Y1882" s="5">
        <v>7</v>
      </c>
      <c r="Z1882" s="5">
        <v>0</v>
      </c>
      <c r="AA1882" s="5">
        <v>0</v>
      </c>
      <c r="AB1882" s="5">
        <v>11.3</v>
      </c>
      <c r="AC1882" s="4">
        <v>130</v>
      </c>
      <c r="AD1882" s="4" t="s">
        <v>72</v>
      </c>
      <c r="AE1882" s="4">
        <v>68</v>
      </c>
      <c r="AF1882" s="4">
        <v>2.4</v>
      </c>
      <c r="AG1882" s="4">
        <v>11.6</v>
      </c>
      <c r="AH1882" s="4">
        <v>9.9</v>
      </c>
      <c r="AI1882" s="4">
        <v>15.6</v>
      </c>
      <c r="AJ1882" s="6" t="s">
        <v>283</v>
      </c>
      <c r="AK1882" s="3">
        <v>0.5</v>
      </c>
      <c r="AL1882" s="2">
        <v>0</v>
      </c>
    </row>
    <row r="1883" spans="1:38" x14ac:dyDescent="0.35">
      <c r="A1883" s="2">
        <f>AVERAGE(L1883:N1883)</f>
        <v>64.333333333333329</v>
      </c>
      <c r="B1883" s="2">
        <f>R1883+U1883</f>
        <v>19</v>
      </c>
      <c r="C1883" s="2">
        <f>Y1883+Z1883+AB1883</f>
        <v>27.9</v>
      </c>
      <c r="D1883" s="2">
        <f>IF(B1883&gt;100,5)+IF(B1883&gt;150,5)+IF(R1883&gt;0,3)+IF(R1883&gt;15,3)+IF(R1883&gt;25,3)+IF(S1883&gt;0,3)+IF(S1883&gt;15,3)+IF(S1883&gt;25,3)+IF(U1883&gt;20,2,0)+IF(U1883&gt;30,3,0)+IF(U1883&gt;50,5,0)+IF(U1883&gt;60,3,0)+IF(Y1883&gt;100,5,0)+IF(Y1883&gt;0,2)+IF(Y1883&gt;15,2)+IF(Y1883&gt;25,2)+IF(Y1883&gt;30,2)+IF(Y1883&gt;40,2)+IF(Y1883&gt;50,2)+IF(Y1883&gt;100,4)+IF(Y1883&lt;10,-5,0)+IF(Y1883&lt;0,-10)++IF(Y1883&lt;15,-5,0)+IF(R1883&lt;0,-3)+IF(R1883&lt;-5,-3)+IF(S1883&lt;0,-3)+IF(S1883&lt;-5,-3)+IF(T1883&lt;0,-3)+IF(T1883&lt;-5,-3)+IF(W1883=1,5,0)+IF(X1883&gt;20,3,0)+IF(X1883&gt;25,3,0)+IF(X1883&gt;40,3,0)+IF(X1883&gt;50,3,0)+IF(N1883&lt;50,-10)+IF(N1883&lt;30,-10)+IF(N1883&lt;20,-10)+IF(N1883&lt;70,-5)+IF(N1883&lt;80,-5)+IF(N1883&gt;95,5,0)+IF(L1883&lt;50,-10)+IF(L1883&lt;30,-10)+IF(L1883&lt;20,-10)+IF(L1883&lt;70,-5)+IF(L1883&lt;80,-5)+IF(L1883&gt;95,5,0)+IF(A1883&gt;85,3,0)+IF(A1883&gt;90,3,0)+IF(U1883&lt;0,-10)+IF(U1883&lt;-5,-20)+IF(U1883&lt;-10,-10)+IF(V1883&gt;0,5,0)+IF(V1883&gt;15,5,0)+IF(V1883&gt;25,5,0)+IF(V1883&lt;0,-10,0)+IF(V1883&lt;-5,-10,0)+IF(U1883&lt;0,-10,0)+IF(U1883&lt;-5,-10,0)+IF(M1883&gt;90,10)+IF(M1883&gt;97,5)+IF(L1883&lt;70,-20,0)+IF(Y1883&gt;100,15,0)+IF(Y1883&gt;200,10,0)+IF(AB1883&gt;40,5,0)+IF(AB1883&gt;50,5,0)+IF(AB1883&gt;60,10,0)+IF(AB1883&gt;100,15,0)+IF(AB1883&gt;200,10,0)</f>
        <v>-44</v>
      </c>
      <c r="E1883" s="2">
        <f>W1883+AA1883+IF(AK1883&gt;1,1,0)+IF(AK1883&gt;1.2,2,0)+IF(AK1883&gt;1.3,2,0)+IF(AK1883&lt;1,-2,0)+IF(B1883&gt;200,5,0)+IF(B1883&gt;300,5,0)+IF(B1883&lt;30,-15,0)+IF(B1883&lt;20,-15,0)</f>
        <v>-31</v>
      </c>
      <c r="F1883" s="2">
        <f>IF(AF1883&gt;0,2,0)+IF(AF1883&gt;2,3,0)+IF(AF1883&gt;4,4,0)+IF(AF1883&gt;10,5,0)+IF(O1883="A",3,0)+IF(O1883="B",3,0)+IF(P1883="A+",7,0)+IF(P1883="A",5,0)+IF(P1883="A-",3,0)+IF(P1883="B+",2,0)+IF(AC1883&lt;40,3,0)+IF(AC1883&lt;20,3,0)+IF(AC1883&lt;10,5,0)+IF(C1883&gt;50,5)</f>
        <v>3</v>
      </c>
      <c r="G1883" s="2">
        <f>IF(AG1883&gt;0,3)+IF(AG1883&gt;4,3)+IF(AG1883&gt;7,3)+IF(AG1883&gt;10,3)+IF(AG1883&gt;13,3)+IF(AG1883&gt;15,3)+IF(AG1883&gt;17,3)+IF(AG1883&gt;20,3)+IF(AG1883&gt;25,5)+IF(AH1883&gt;0,3)+IF(AH1883&gt;7,3)+IF(AH1883&gt;10,3)+IF(AH1883&gt;15,3)+IF(AI1883&gt;0,3)+IF(AI1883&gt;7,3)+IF(AI1883&gt;10,3)+IF(AI1883&gt;15,3)</f>
        <v>33</v>
      </c>
      <c r="H1883" s="2">
        <f>SUM(D1883:G1883)</f>
        <v>-39</v>
      </c>
      <c r="I1883" s="2">
        <f>I1882+1</f>
        <v>1882</v>
      </c>
      <c r="J1883" s="3" t="s">
        <v>2161</v>
      </c>
      <c r="K1883" s="2" t="s">
        <v>2162</v>
      </c>
      <c r="L1883" s="7">
        <v>68</v>
      </c>
      <c r="M1883" s="7">
        <v>81</v>
      </c>
      <c r="N1883" s="7">
        <v>44</v>
      </c>
      <c r="O1883" s="7" t="s">
        <v>48</v>
      </c>
      <c r="P1883" s="7" t="s">
        <v>75</v>
      </c>
      <c r="Q1883" s="6" t="s">
        <v>793</v>
      </c>
      <c r="R1883" s="3">
        <v>19</v>
      </c>
      <c r="S1883" s="3">
        <v>5</v>
      </c>
      <c r="T1883" s="3">
        <v>17</v>
      </c>
      <c r="U1883" s="3">
        <v>0</v>
      </c>
      <c r="V1883" s="3">
        <v>0</v>
      </c>
      <c r="W1883" s="3">
        <v>0</v>
      </c>
      <c r="X1883" s="3">
        <v>0</v>
      </c>
      <c r="Y1883" s="5">
        <v>12</v>
      </c>
      <c r="Z1883" s="5">
        <v>7</v>
      </c>
      <c r="AA1883" s="5">
        <v>1</v>
      </c>
      <c r="AB1883" s="5">
        <v>8.9</v>
      </c>
      <c r="AC1883" s="4">
        <v>126</v>
      </c>
      <c r="AD1883" s="4" t="s">
        <v>116</v>
      </c>
      <c r="AE1883" s="4">
        <v>22</v>
      </c>
      <c r="AF1883" s="4">
        <v>-1.9</v>
      </c>
      <c r="AG1883" s="4">
        <v>12.3</v>
      </c>
      <c r="AH1883" s="4">
        <v>14.3</v>
      </c>
      <c r="AI1883" s="4">
        <v>15.3</v>
      </c>
      <c r="AJ1883" s="6" t="s">
        <v>117</v>
      </c>
      <c r="AK1883" s="3">
        <v>0.5</v>
      </c>
      <c r="AL1883" s="2">
        <v>0</v>
      </c>
    </row>
    <row r="1884" spans="1:38" x14ac:dyDescent="0.35">
      <c r="A1884" s="2">
        <f>AVERAGE(L1884:N1884)</f>
        <v>58.333333333333336</v>
      </c>
      <c r="B1884" s="2">
        <f>R1884+U1884</f>
        <v>60</v>
      </c>
      <c r="C1884" s="2">
        <f>Y1884+Z1884+AB1884</f>
        <v>-77.400000000000006</v>
      </c>
      <c r="D1884" s="2">
        <f>IF(B1884&gt;100,5)+IF(B1884&gt;150,5)+IF(R1884&gt;0,3)+IF(R1884&gt;15,3)+IF(R1884&gt;25,3)+IF(S1884&gt;0,3)+IF(S1884&gt;15,3)+IF(S1884&gt;25,3)+IF(U1884&gt;20,2,0)+IF(U1884&gt;30,3,0)+IF(U1884&gt;50,5,0)+IF(U1884&gt;60,3,0)+IF(Y1884&gt;100,5,0)+IF(Y1884&gt;0,2)+IF(Y1884&gt;15,2)+IF(Y1884&gt;25,2)+IF(Y1884&gt;30,2)+IF(Y1884&gt;40,2)+IF(Y1884&gt;50,2)+IF(Y1884&gt;100,4)+IF(Y1884&lt;10,-5,0)+IF(Y1884&lt;0,-10)++IF(Y1884&lt;15,-5,0)+IF(R1884&lt;0,-3)+IF(R1884&lt;-5,-3)+IF(S1884&lt;0,-3)+IF(S1884&lt;-5,-3)+IF(T1884&lt;0,-3)+IF(T1884&lt;-5,-3)+IF(W1884=1,5,0)+IF(X1884&gt;20,3,0)+IF(X1884&gt;25,3,0)+IF(X1884&gt;40,3,0)+IF(X1884&gt;50,3,0)+IF(N1884&lt;50,-10)+IF(N1884&lt;30,-10)+IF(N1884&lt;20,-10)+IF(N1884&lt;70,-5)+IF(N1884&lt;80,-5)+IF(N1884&gt;95,5,0)+IF(L1884&lt;50,-10)+IF(L1884&lt;30,-10)+IF(L1884&lt;20,-10)+IF(L1884&lt;70,-5)+IF(L1884&lt;80,-5)+IF(L1884&gt;95,5,0)+IF(A1884&gt;85,3,0)+IF(A1884&gt;90,3,0)+IF(U1884&lt;0,-10)+IF(U1884&lt;-5,-20)+IF(U1884&lt;-10,-10)+IF(V1884&gt;0,5,0)+IF(V1884&gt;15,5,0)+IF(V1884&gt;25,5,0)+IF(V1884&lt;0,-10,0)+IF(V1884&lt;-5,-10,0)+IF(U1884&lt;0,-10,0)+IF(U1884&lt;-5,-10,0)+IF(M1884&gt;90,10)+IF(M1884&gt;97,5)+IF(L1884&lt;70,-20,0)+IF(Y1884&gt;100,15,0)+IF(Y1884&gt;200,10,0)+IF(AB1884&gt;40,5,0)+IF(AB1884&gt;50,5,0)+IF(AB1884&gt;60,10,0)+IF(AB1884&gt;100,15,0)+IF(AB1884&gt;200,10,0)</f>
        <v>-50</v>
      </c>
      <c r="E1884" s="2">
        <f>W1884+AA1884+IF(AK1884&gt;1,1,0)+IF(AK1884&gt;1.2,2,0)+IF(AK1884&gt;1.3,2,0)+IF(AK1884&lt;1,-2,0)+IF(B1884&gt;200,5,0)+IF(B1884&gt;300,5,0)+IF(B1884&lt;30,-15,0)+IF(B1884&lt;20,-15,0)</f>
        <v>-2</v>
      </c>
      <c r="F1884" s="2">
        <f>IF(AF1884&gt;0,2,0)+IF(AF1884&gt;2,3,0)+IF(AF1884&gt;4,4,0)+IF(AF1884&gt;10,5,0)+IF(O1884="A",3,0)+IF(O1884="B",3,0)+IF(P1884="A+",7,0)+IF(P1884="A",5,0)+IF(P1884="A-",3,0)+IF(P1884="B+",2,0)+IF(AC1884&lt;40,3,0)+IF(AC1884&lt;20,3,0)+IF(AC1884&lt;10,5,0)+IF(C1884&gt;50,5)</f>
        <v>13</v>
      </c>
      <c r="G1884" s="2">
        <f>IF(AG1884&gt;0,3)+IF(AG1884&gt;4,3)+IF(AG1884&gt;7,3)+IF(AG1884&gt;10,3)+IF(AG1884&gt;13,3)+IF(AG1884&gt;15,3)+IF(AG1884&gt;17,3)+IF(AG1884&gt;20,3)+IF(AG1884&gt;25,5)+IF(AH1884&gt;0,3)+IF(AH1884&gt;7,3)+IF(AH1884&gt;10,3)+IF(AH1884&gt;15,3)+IF(AI1884&gt;0,3)+IF(AI1884&gt;7,3)+IF(AI1884&gt;10,3)+IF(AI1884&gt;15,3)</f>
        <v>0</v>
      </c>
      <c r="H1884" s="2">
        <f>SUM(D1884:G1884)</f>
        <v>-39</v>
      </c>
      <c r="I1884" s="2">
        <f>I1883+1</f>
        <v>1883</v>
      </c>
      <c r="J1884" s="3" t="s">
        <v>10462</v>
      </c>
      <c r="K1884" s="2" t="s">
        <v>10463</v>
      </c>
      <c r="L1884" s="7">
        <v>66</v>
      </c>
      <c r="M1884" s="7">
        <v>49</v>
      </c>
      <c r="N1884" s="7">
        <v>60</v>
      </c>
      <c r="O1884" s="7" t="s">
        <v>31</v>
      </c>
      <c r="P1884" s="7" t="s">
        <v>70</v>
      </c>
      <c r="Q1884" s="6" t="s">
        <v>152</v>
      </c>
      <c r="R1884" s="3">
        <v>0</v>
      </c>
      <c r="S1884" s="3">
        <v>0</v>
      </c>
      <c r="T1884" s="3">
        <v>0</v>
      </c>
      <c r="U1884" s="3">
        <v>60</v>
      </c>
      <c r="V1884" s="3">
        <v>0</v>
      </c>
      <c r="W1884" s="3">
        <v>0</v>
      </c>
      <c r="X1884" s="3">
        <v>0</v>
      </c>
      <c r="Y1884" s="5">
        <v>-79</v>
      </c>
      <c r="Z1884" s="5">
        <v>-34</v>
      </c>
      <c r="AA1884" s="5">
        <v>0</v>
      </c>
      <c r="AB1884" s="5">
        <v>35.6</v>
      </c>
      <c r="AC1884" s="4">
        <v>3</v>
      </c>
      <c r="AD1884" s="4" t="s">
        <v>33</v>
      </c>
      <c r="AE1884" s="4">
        <v>10</v>
      </c>
      <c r="AF1884" s="4">
        <v>1.3</v>
      </c>
      <c r="AG1884" s="4">
        <v>-58.8</v>
      </c>
      <c r="AH1884" s="4">
        <v>-1908.8</v>
      </c>
      <c r="AI1884" s="4">
        <v>-2197.5</v>
      </c>
      <c r="AJ1884" s="6" t="s">
        <v>95</v>
      </c>
      <c r="AK1884" s="3">
        <v>0.9</v>
      </c>
      <c r="AL1884" s="2">
        <v>0</v>
      </c>
    </row>
    <row r="1885" spans="1:38" x14ac:dyDescent="0.35">
      <c r="A1885" s="2">
        <f>AVERAGE(L1885:N1885)</f>
        <v>71.666666666666671</v>
      </c>
      <c r="B1885" s="2">
        <f>R1885+U1885</f>
        <v>-12</v>
      </c>
      <c r="C1885" s="2">
        <f>Y1885+Z1885+AB1885</f>
        <v>62.3</v>
      </c>
      <c r="D1885" s="2">
        <f>IF(B1885&gt;100,5)+IF(B1885&gt;150,5)+IF(R1885&gt;0,3)+IF(R1885&gt;15,3)+IF(R1885&gt;25,3)+IF(S1885&gt;0,3)+IF(S1885&gt;15,3)+IF(S1885&gt;25,3)+IF(U1885&gt;20,2,0)+IF(U1885&gt;30,3,0)+IF(U1885&gt;50,5,0)+IF(U1885&gt;60,3,0)+IF(Y1885&gt;100,5,0)+IF(Y1885&gt;0,2)+IF(Y1885&gt;15,2)+IF(Y1885&gt;25,2)+IF(Y1885&gt;30,2)+IF(Y1885&gt;40,2)+IF(Y1885&gt;50,2)+IF(Y1885&gt;100,4)+IF(Y1885&lt;10,-5,0)+IF(Y1885&lt;0,-10)++IF(Y1885&lt;15,-5,0)+IF(R1885&lt;0,-3)+IF(R1885&lt;-5,-3)+IF(S1885&lt;0,-3)+IF(S1885&lt;-5,-3)+IF(T1885&lt;0,-3)+IF(T1885&lt;-5,-3)+IF(W1885=1,5,0)+IF(X1885&gt;20,3,0)+IF(X1885&gt;25,3,0)+IF(X1885&gt;40,3,0)+IF(X1885&gt;50,3,0)+IF(N1885&lt;50,-10)+IF(N1885&lt;30,-10)+IF(N1885&lt;20,-10)+IF(N1885&lt;70,-5)+IF(N1885&lt;80,-5)+IF(N1885&gt;95,5,0)+IF(L1885&lt;50,-10)+IF(L1885&lt;30,-10)+IF(L1885&lt;20,-10)+IF(L1885&lt;70,-5)+IF(L1885&lt;80,-5)+IF(L1885&gt;95,5,0)+IF(A1885&gt;85,3,0)+IF(A1885&gt;90,3,0)+IF(U1885&lt;0,-10)+IF(U1885&lt;-5,-20)+IF(U1885&lt;-10,-10)+IF(V1885&gt;0,5,0)+IF(V1885&gt;15,5,0)+IF(V1885&gt;25,5,0)+IF(V1885&lt;0,-10,0)+IF(V1885&lt;-5,-10,0)+IF(U1885&lt;0,-10,0)+IF(U1885&lt;-5,-10,0)+IF(M1885&gt;90,10)+IF(M1885&gt;97,5)+IF(L1885&lt;70,-20,0)+IF(Y1885&gt;100,15,0)+IF(Y1885&gt;200,10,0)+IF(AB1885&gt;40,5,0)+IF(AB1885&gt;50,5,0)+IF(AB1885&gt;60,10,0)+IF(AB1885&gt;100,15,0)+IF(AB1885&gt;200,10,0)</f>
        <v>-54</v>
      </c>
      <c r="E1885" s="2">
        <f>W1885+AA1885+IF(AK1885&gt;1,1,0)+IF(AK1885&gt;1.2,2,0)+IF(AK1885&gt;1.3,2,0)+IF(AK1885&lt;1,-2,0)+IF(B1885&gt;200,5,0)+IF(B1885&gt;300,5,0)+IF(B1885&lt;30,-15,0)+IF(B1885&lt;20,-15,0)</f>
        <v>-31</v>
      </c>
      <c r="F1885" s="2">
        <f>IF(AF1885&gt;0,2,0)+IF(AF1885&gt;2,3,0)+IF(AF1885&gt;4,4,0)+IF(AF1885&gt;10,5,0)+IF(O1885="A",3,0)+IF(O1885="B",3,0)+IF(P1885="A+",7,0)+IF(P1885="A",5,0)+IF(P1885="A-",3,0)+IF(P1885="B+",2,0)+IF(AC1885&lt;40,3,0)+IF(AC1885&lt;20,3,0)+IF(AC1885&lt;10,5,0)+IF(C1885&gt;50,5)</f>
        <v>13</v>
      </c>
      <c r="G1885" s="2">
        <f>IF(AG1885&gt;0,3)+IF(AG1885&gt;4,3)+IF(AG1885&gt;7,3)+IF(AG1885&gt;10,3)+IF(AG1885&gt;13,3)+IF(AG1885&gt;15,3)+IF(AG1885&gt;17,3)+IF(AG1885&gt;20,3)+IF(AG1885&gt;25,5)+IF(AH1885&gt;0,3)+IF(AH1885&gt;7,3)+IF(AH1885&gt;10,3)+IF(AH1885&gt;15,3)+IF(AI1885&gt;0,3)+IF(AI1885&gt;7,3)+IF(AI1885&gt;10,3)+IF(AI1885&gt;15,3)</f>
        <v>33</v>
      </c>
      <c r="H1885" s="2">
        <f>SUM(D1885:G1885)</f>
        <v>-39</v>
      </c>
      <c r="I1885" s="2">
        <f>I1884+1</f>
        <v>1884</v>
      </c>
      <c r="J1885" s="3" t="s">
        <v>1888</v>
      </c>
      <c r="K1885" s="2" t="s">
        <v>1889</v>
      </c>
      <c r="L1885" s="7">
        <v>91</v>
      </c>
      <c r="M1885" s="7">
        <v>42</v>
      </c>
      <c r="N1885" s="7">
        <v>82</v>
      </c>
      <c r="O1885" s="7" t="s">
        <v>29</v>
      </c>
      <c r="P1885" s="7" t="s">
        <v>125</v>
      </c>
      <c r="Q1885" s="6" t="s">
        <v>484</v>
      </c>
      <c r="R1885" s="3">
        <v>-6</v>
      </c>
      <c r="S1885" s="3">
        <v>-9</v>
      </c>
      <c r="T1885" s="3">
        <v>-28</v>
      </c>
      <c r="U1885" s="3">
        <v>-6</v>
      </c>
      <c r="V1885" s="3">
        <v>1</v>
      </c>
      <c r="W1885" s="3">
        <v>1</v>
      </c>
      <c r="X1885" s="3">
        <v>10.5</v>
      </c>
      <c r="Y1885" s="5">
        <v>18</v>
      </c>
      <c r="Z1885" s="5">
        <v>20</v>
      </c>
      <c r="AA1885" s="5">
        <v>0</v>
      </c>
      <c r="AB1885" s="5">
        <v>24.3</v>
      </c>
      <c r="AC1885" s="4">
        <v>35</v>
      </c>
      <c r="AD1885" s="4" t="s">
        <v>268</v>
      </c>
      <c r="AE1885" s="4">
        <v>57</v>
      </c>
      <c r="AF1885" s="4">
        <v>1.8</v>
      </c>
      <c r="AG1885" s="4">
        <v>16.2</v>
      </c>
      <c r="AH1885" s="4">
        <v>10.9</v>
      </c>
      <c r="AI1885" s="4">
        <v>9.8000000000000007</v>
      </c>
      <c r="AJ1885" s="6" t="s">
        <v>1266</v>
      </c>
      <c r="AK1885" s="3">
        <v>0.7</v>
      </c>
      <c r="AL1885" s="2">
        <v>0</v>
      </c>
    </row>
    <row r="1886" spans="1:38" x14ac:dyDescent="0.35">
      <c r="A1886" s="2">
        <f>AVERAGE(L1886:N1886)</f>
        <v>38.666666666666664</v>
      </c>
      <c r="B1886" s="2">
        <f>R1886+U1886</f>
        <v>12</v>
      </c>
      <c r="C1886" s="2">
        <f>Y1886+Z1886+AB1886</f>
        <v>29</v>
      </c>
      <c r="D1886" s="2">
        <f>IF(B1886&gt;100,5)+IF(B1886&gt;150,5)+IF(R1886&gt;0,3)+IF(R1886&gt;15,3)+IF(R1886&gt;25,3)+IF(S1886&gt;0,3)+IF(S1886&gt;15,3)+IF(S1886&gt;25,3)+IF(U1886&gt;20,2,0)+IF(U1886&gt;30,3,0)+IF(U1886&gt;50,5,0)+IF(U1886&gt;60,3,0)+IF(Y1886&gt;100,5,0)+IF(Y1886&gt;0,2)+IF(Y1886&gt;15,2)+IF(Y1886&gt;25,2)+IF(Y1886&gt;30,2)+IF(Y1886&gt;40,2)+IF(Y1886&gt;50,2)+IF(Y1886&gt;100,4)+IF(Y1886&lt;10,-5,0)+IF(Y1886&lt;0,-10)++IF(Y1886&lt;15,-5,0)+IF(R1886&lt;0,-3)+IF(R1886&lt;-5,-3)+IF(S1886&lt;0,-3)+IF(S1886&lt;-5,-3)+IF(T1886&lt;0,-3)+IF(T1886&lt;-5,-3)+IF(W1886=1,5,0)+IF(X1886&gt;20,3,0)+IF(X1886&gt;25,3,0)+IF(X1886&gt;40,3,0)+IF(X1886&gt;50,3,0)+IF(N1886&lt;50,-10)+IF(N1886&lt;30,-10)+IF(N1886&lt;20,-10)+IF(N1886&lt;70,-5)+IF(N1886&lt;80,-5)+IF(N1886&gt;95,5,0)+IF(L1886&lt;50,-10)+IF(L1886&lt;30,-10)+IF(L1886&lt;20,-10)+IF(L1886&lt;70,-5)+IF(L1886&lt;80,-5)+IF(L1886&gt;95,5,0)+IF(A1886&gt;85,3,0)+IF(A1886&gt;90,3,0)+IF(U1886&lt;0,-10)+IF(U1886&lt;-5,-20)+IF(U1886&lt;-10,-10)+IF(V1886&gt;0,5,0)+IF(V1886&gt;15,5,0)+IF(V1886&gt;25,5,0)+IF(V1886&lt;0,-10,0)+IF(V1886&lt;-5,-10,0)+IF(U1886&lt;0,-10,0)+IF(U1886&lt;-5,-10,0)+IF(M1886&gt;90,10)+IF(M1886&gt;97,5)+IF(L1886&lt;70,-20,0)+IF(Y1886&gt;100,15,0)+IF(Y1886&gt;200,10,0)+IF(AB1886&gt;40,5,0)+IF(AB1886&gt;50,5,0)+IF(AB1886&gt;60,10,0)+IF(AB1886&gt;100,15,0)+IF(AB1886&gt;200,10,0)</f>
        <v>-57</v>
      </c>
      <c r="E1886" s="2">
        <f>W1886+AA1886+IF(AK1886&gt;1,1,0)+IF(AK1886&gt;1.2,2,0)+IF(AK1886&gt;1.3,2,0)+IF(AK1886&lt;1,-2,0)+IF(B1886&gt;200,5,0)+IF(B1886&gt;300,5,0)+IF(B1886&lt;30,-15,0)+IF(B1886&lt;20,-15,0)</f>
        <v>-30</v>
      </c>
      <c r="F1886" s="2">
        <f>IF(AF1886&gt;0,2,0)+IF(AF1886&gt;2,3,0)+IF(AF1886&gt;4,4,0)+IF(AF1886&gt;10,5,0)+IF(O1886="A",3,0)+IF(O1886="B",3,0)+IF(P1886="A+",7,0)+IF(P1886="A",5,0)+IF(P1886="A-",3,0)+IF(P1886="B+",2,0)+IF(AC1886&lt;40,3,0)+IF(AC1886&lt;20,3,0)+IF(AC1886&lt;10,5,0)+IF(C1886&gt;50,5)</f>
        <v>12</v>
      </c>
      <c r="G1886" s="2">
        <f>IF(AG1886&gt;0,3)+IF(AG1886&gt;4,3)+IF(AG1886&gt;7,3)+IF(AG1886&gt;10,3)+IF(AG1886&gt;13,3)+IF(AG1886&gt;15,3)+IF(AG1886&gt;17,3)+IF(AG1886&gt;20,3)+IF(AG1886&gt;25,5)+IF(AH1886&gt;0,3)+IF(AH1886&gt;7,3)+IF(AH1886&gt;10,3)+IF(AH1886&gt;15,3)+IF(AI1886&gt;0,3)+IF(AI1886&gt;7,3)+IF(AI1886&gt;10,3)+IF(AI1886&gt;15,3)</f>
        <v>36</v>
      </c>
      <c r="H1886" s="2">
        <f>SUM(D1886:G1886)</f>
        <v>-39</v>
      </c>
      <c r="I1886" s="2">
        <f>I1885+1</f>
        <v>1885</v>
      </c>
      <c r="J1886" s="3" t="s">
        <v>7105</v>
      </c>
      <c r="K1886" s="2" t="s">
        <v>7106</v>
      </c>
      <c r="L1886" s="7">
        <v>43</v>
      </c>
      <c r="M1886" s="7">
        <v>53</v>
      </c>
      <c r="N1886" s="7">
        <v>20</v>
      </c>
      <c r="O1886" s="7" t="s">
        <v>29</v>
      </c>
      <c r="P1886" s="7" t="s">
        <v>75</v>
      </c>
      <c r="Q1886" s="6" t="s">
        <v>261</v>
      </c>
      <c r="R1886" s="3">
        <v>3</v>
      </c>
      <c r="S1886" s="3">
        <v>3</v>
      </c>
      <c r="T1886" s="3">
        <v>1</v>
      </c>
      <c r="U1886" s="3">
        <v>9</v>
      </c>
      <c r="V1886" s="3">
        <v>5</v>
      </c>
      <c r="W1886" s="3">
        <v>1</v>
      </c>
      <c r="X1886" s="3">
        <v>0.8</v>
      </c>
      <c r="Y1886" s="5">
        <v>11</v>
      </c>
      <c r="Z1886" s="5">
        <v>8</v>
      </c>
      <c r="AA1886" s="5">
        <v>1</v>
      </c>
      <c r="AB1886" s="5">
        <v>10</v>
      </c>
      <c r="AC1886" s="4">
        <v>88</v>
      </c>
      <c r="AD1886" s="4" t="s">
        <v>89</v>
      </c>
      <c r="AE1886" s="4">
        <v>45</v>
      </c>
      <c r="AF1886" s="4">
        <v>4.2</v>
      </c>
      <c r="AG1886" s="4">
        <v>11.1</v>
      </c>
      <c r="AH1886" s="4">
        <v>51.1</v>
      </c>
      <c r="AI1886" s="4">
        <v>51.7</v>
      </c>
      <c r="AJ1886" s="6" t="s">
        <v>127</v>
      </c>
      <c r="AK1886" s="3">
        <v>0.9</v>
      </c>
      <c r="AL1886" s="2">
        <v>0</v>
      </c>
    </row>
    <row r="1887" spans="1:38" x14ac:dyDescent="0.35">
      <c r="A1887" s="2">
        <f>AVERAGE(L1887:N1887)</f>
        <v>14.666666666666666</v>
      </c>
      <c r="B1887" s="2">
        <f>R1887+U1887</f>
        <v>66</v>
      </c>
      <c r="C1887" s="2">
        <f>Y1887+Z1887+AB1887</f>
        <v>107.8</v>
      </c>
      <c r="D1887" s="2">
        <f>IF(B1887&gt;100,5)+IF(B1887&gt;150,5)+IF(R1887&gt;0,3)+IF(R1887&gt;15,3)+IF(R1887&gt;25,3)+IF(S1887&gt;0,3)+IF(S1887&gt;15,3)+IF(S1887&gt;25,3)+IF(U1887&gt;20,2,0)+IF(U1887&gt;30,3,0)+IF(U1887&gt;50,5,0)+IF(U1887&gt;60,3,0)+IF(Y1887&gt;100,5,0)+IF(Y1887&gt;0,2)+IF(Y1887&gt;15,2)+IF(Y1887&gt;25,2)+IF(Y1887&gt;30,2)+IF(Y1887&gt;40,2)+IF(Y1887&gt;50,2)+IF(Y1887&gt;100,4)+IF(Y1887&lt;10,-5,0)+IF(Y1887&lt;0,-10)++IF(Y1887&lt;15,-5,0)+IF(R1887&lt;0,-3)+IF(R1887&lt;-5,-3)+IF(S1887&lt;0,-3)+IF(S1887&lt;-5,-3)+IF(T1887&lt;0,-3)+IF(T1887&lt;-5,-3)+IF(W1887=1,5,0)+IF(X1887&gt;20,3,0)+IF(X1887&gt;25,3,0)+IF(X1887&gt;40,3,0)+IF(X1887&gt;50,3,0)+IF(N1887&lt;50,-10)+IF(N1887&lt;30,-10)+IF(N1887&lt;20,-10)+IF(N1887&lt;70,-5)+IF(N1887&lt;80,-5)+IF(N1887&gt;95,5,0)+IF(L1887&lt;50,-10)+IF(L1887&lt;30,-10)+IF(L1887&lt;20,-10)+IF(L1887&lt;70,-5)+IF(L1887&lt;80,-5)+IF(L1887&gt;95,5,0)+IF(A1887&gt;85,3,0)+IF(A1887&gt;90,3,0)+IF(U1887&lt;0,-10)+IF(U1887&lt;-5,-20)+IF(U1887&lt;-10,-10)+IF(V1887&gt;0,5,0)+IF(V1887&gt;15,5,0)+IF(V1887&gt;25,5,0)+IF(V1887&lt;0,-10,0)+IF(V1887&lt;-5,-10,0)+IF(U1887&lt;0,-10,0)+IF(U1887&lt;-5,-10,0)+IF(M1887&gt;90,10)+IF(M1887&gt;97,5)+IF(L1887&lt;70,-20,0)+IF(Y1887&gt;100,15,0)+IF(Y1887&gt;200,10,0)+IF(AB1887&gt;40,5,0)+IF(AB1887&gt;50,5,0)+IF(AB1887&gt;60,10,0)+IF(AB1887&gt;100,15,0)+IF(AB1887&gt;200,10,0)</f>
        <v>-59</v>
      </c>
      <c r="E1887" s="2">
        <f>W1887+AA1887+IF(AK1887&gt;1,1,0)+IF(AK1887&gt;1.2,2,0)+IF(AK1887&gt;1.3,2,0)+IF(AK1887&lt;1,-2,0)+IF(B1887&gt;200,5,0)+IF(B1887&gt;300,5,0)+IF(B1887&lt;30,-15,0)+IF(B1887&lt;20,-15,0)</f>
        <v>3</v>
      </c>
      <c r="F1887" s="2">
        <f>IF(AF1887&gt;0,2,0)+IF(AF1887&gt;2,3,0)+IF(AF1887&gt;4,4,0)+IF(AF1887&gt;10,5,0)+IF(O1887="A",3,0)+IF(O1887="B",3,0)+IF(P1887="A+",7,0)+IF(P1887="A",5,0)+IF(P1887="A-",3,0)+IF(P1887="B+",2,0)+IF(AC1887&lt;40,3,0)+IF(AC1887&lt;20,3,0)+IF(AC1887&lt;10,5,0)+IF(C1887&gt;50,5)</f>
        <v>14</v>
      </c>
      <c r="G1887" s="2">
        <f>IF(AG1887&gt;0,3)+IF(AG1887&gt;4,3)+IF(AG1887&gt;7,3)+IF(AG1887&gt;10,3)+IF(AG1887&gt;13,3)+IF(AG1887&gt;15,3)+IF(AG1887&gt;17,3)+IF(AG1887&gt;20,3)+IF(AG1887&gt;25,5)+IF(AH1887&gt;0,3)+IF(AH1887&gt;7,3)+IF(AH1887&gt;10,3)+IF(AH1887&gt;15,3)+IF(AI1887&gt;0,3)+IF(AI1887&gt;7,3)+IF(AI1887&gt;10,3)+IF(AI1887&gt;15,3)</f>
        <v>3</v>
      </c>
      <c r="H1887" s="2">
        <f>SUM(D1887:G1887)</f>
        <v>-39</v>
      </c>
      <c r="I1887" s="2">
        <f>I1886+1</f>
        <v>1886</v>
      </c>
      <c r="J1887" s="3" t="s">
        <v>7901</v>
      </c>
      <c r="K1887" s="2" t="s">
        <v>7902</v>
      </c>
      <c r="L1887" s="7">
        <v>14</v>
      </c>
      <c r="M1887" s="7">
        <v>10</v>
      </c>
      <c r="N1887" s="7">
        <v>20</v>
      </c>
      <c r="O1887" s="7" t="s">
        <v>80</v>
      </c>
      <c r="P1887" s="7" t="s">
        <v>59</v>
      </c>
      <c r="Q1887" s="6" t="s">
        <v>139</v>
      </c>
      <c r="R1887" s="3">
        <v>0</v>
      </c>
      <c r="S1887" s="3">
        <v>0</v>
      </c>
      <c r="T1887" s="3">
        <v>-23</v>
      </c>
      <c r="U1887" s="3">
        <v>66</v>
      </c>
      <c r="V1887" s="3">
        <v>386</v>
      </c>
      <c r="W1887" s="3">
        <v>0</v>
      </c>
      <c r="X1887" s="3">
        <v>-322.2</v>
      </c>
      <c r="Y1887" s="5">
        <v>16</v>
      </c>
      <c r="Z1887" s="5">
        <v>48</v>
      </c>
      <c r="AA1887" s="5">
        <v>0</v>
      </c>
      <c r="AB1887" s="5">
        <v>43.8</v>
      </c>
      <c r="AC1887" s="4">
        <v>161</v>
      </c>
      <c r="AD1887" s="4" t="s">
        <v>179</v>
      </c>
      <c r="AE1887" s="4">
        <v>67</v>
      </c>
      <c r="AF1887" s="4">
        <v>9</v>
      </c>
      <c r="AG1887" s="4">
        <v>3.4</v>
      </c>
      <c r="AH1887" s="4">
        <v>-6.9</v>
      </c>
      <c r="AI1887" s="4">
        <v>-1.8</v>
      </c>
      <c r="AJ1887" s="6" t="s">
        <v>77</v>
      </c>
      <c r="AK1887" s="3">
        <v>1.3</v>
      </c>
      <c r="AL1887" s="2">
        <v>0</v>
      </c>
    </row>
    <row r="1888" spans="1:38" x14ac:dyDescent="0.35">
      <c r="A1888" s="2">
        <f>AVERAGE(L1888:N1888)</f>
        <v>65.666666666666671</v>
      </c>
      <c r="B1888" s="2">
        <f>R1888+U1888</f>
        <v>6</v>
      </c>
      <c r="C1888" s="2">
        <f>Y1888+Z1888+AB1888</f>
        <v>11.7</v>
      </c>
      <c r="D1888" s="2">
        <f>IF(B1888&gt;100,5)+IF(B1888&gt;150,5)+IF(R1888&gt;0,3)+IF(R1888&gt;15,3)+IF(R1888&gt;25,3)+IF(S1888&gt;0,3)+IF(S1888&gt;15,3)+IF(S1888&gt;25,3)+IF(U1888&gt;20,2,0)+IF(U1888&gt;30,3,0)+IF(U1888&gt;50,5,0)+IF(U1888&gt;60,3,0)+IF(Y1888&gt;100,5,0)+IF(Y1888&gt;0,2)+IF(Y1888&gt;15,2)+IF(Y1888&gt;25,2)+IF(Y1888&gt;30,2)+IF(Y1888&gt;40,2)+IF(Y1888&gt;50,2)+IF(Y1888&gt;100,4)+IF(Y1888&lt;10,-5,0)+IF(Y1888&lt;0,-10)++IF(Y1888&lt;15,-5,0)+IF(R1888&lt;0,-3)+IF(R1888&lt;-5,-3)+IF(S1888&lt;0,-3)+IF(S1888&lt;-5,-3)+IF(T1888&lt;0,-3)+IF(T1888&lt;-5,-3)+IF(W1888=1,5,0)+IF(X1888&gt;20,3,0)+IF(X1888&gt;25,3,0)+IF(X1888&gt;40,3,0)+IF(X1888&gt;50,3,0)+IF(N1888&lt;50,-10)+IF(N1888&lt;30,-10)+IF(N1888&lt;20,-10)+IF(N1888&lt;70,-5)+IF(N1888&lt;80,-5)+IF(N1888&gt;95,5,0)+IF(L1888&lt;50,-10)+IF(L1888&lt;30,-10)+IF(L1888&lt;20,-10)+IF(L1888&lt;70,-5)+IF(L1888&lt;80,-5)+IF(L1888&gt;95,5,0)+IF(A1888&gt;85,3,0)+IF(A1888&gt;90,3,0)+IF(U1888&lt;0,-10)+IF(U1888&lt;-5,-20)+IF(U1888&lt;-10,-10)+IF(V1888&gt;0,5,0)+IF(V1888&gt;15,5,0)+IF(V1888&gt;25,5,0)+IF(V1888&lt;0,-10,0)+IF(V1888&lt;-5,-10,0)+IF(U1888&lt;0,-10,0)+IF(U1888&lt;-5,-10,0)+IF(M1888&gt;90,10)+IF(M1888&gt;97,5)+IF(L1888&lt;70,-20,0)+IF(Y1888&gt;100,15,0)+IF(Y1888&gt;200,10,0)+IF(AB1888&gt;40,5,0)+IF(AB1888&gt;50,5,0)+IF(AB1888&gt;60,10,0)+IF(AB1888&gt;100,15,0)+IF(AB1888&gt;200,10,0)</f>
        <v>-63</v>
      </c>
      <c r="E1888" s="2">
        <f>W1888+AA1888+IF(AK1888&gt;1,1,0)+IF(AK1888&gt;1.2,2,0)+IF(AK1888&gt;1.3,2,0)+IF(AK1888&lt;1,-2,0)+IF(B1888&gt;200,5,0)+IF(B1888&gt;300,5,0)+IF(B1888&lt;30,-15,0)+IF(B1888&lt;20,-15,0)</f>
        <v>-29</v>
      </c>
      <c r="F1888" s="2">
        <f>IF(AF1888&gt;0,2,0)+IF(AF1888&gt;2,3,0)+IF(AF1888&gt;4,4,0)+IF(AF1888&gt;10,5,0)+IF(O1888="A",3,0)+IF(O1888="B",3,0)+IF(P1888="A+",7,0)+IF(P1888="A",5,0)+IF(P1888="A-",3,0)+IF(P1888="B+",2,0)+IF(AC1888&lt;40,3,0)+IF(AC1888&lt;20,3,0)+IF(AC1888&lt;10,5,0)+IF(C1888&gt;50,5)</f>
        <v>8</v>
      </c>
      <c r="G1888" s="2">
        <f>IF(AG1888&gt;0,3)+IF(AG1888&gt;4,3)+IF(AG1888&gt;7,3)+IF(AG1888&gt;10,3)+IF(AG1888&gt;13,3)+IF(AG1888&gt;15,3)+IF(AG1888&gt;17,3)+IF(AG1888&gt;20,3)+IF(AG1888&gt;25,5)+IF(AH1888&gt;0,3)+IF(AH1888&gt;7,3)+IF(AH1888&gt;10,3)+IF(AH1888&gt;15,3)+IF(AI1888&gt;0,3)+IF(AI1888&gt;7,3)+IF(AI1888&gt;10,3)+IF(AI1888&gt;15,3)</f>
        <v>45</v>
      </c>
      <c r="H1888" s="2">
        <f>SUM(D1888:G1888)</f>
        <v>-39</v>
      </c>
      <c r="I1888" s="2">
        <f>I1887+1</f>
        <v>1887</v>
      </c>
      <c r="J1888" s="3" t="s">
        <v>10056</v>
      </c>
      <c r="K1888" s="2" t="s">
        <v>10057</v>
      </c>
      <c r="L1888" s="7">
        <v>75</v>
      </c>
      <c r="M1888" s="7">
        <v>73</v>
      </c>
      <c r="N1888" s="7">
        <v>49</v>
      </c>
      <c r="O1888" s="7" t="s">
        <v>48</v>
      </c>
      <c r="P1888" s="7" t="s">
        <v>48</v>
      </c>
      <c r="Q1888" s="6" t="s">
        <v>102</v>
      </c>
      <c r="R1888" s="3">
        <v>10</v>
      </c>
      <c r="S1888" s="3">
        <v>-2</v>
      </c>
      <c r="T1888" s="3">
        <v>4</v>
      </c>
      <c r="U1888" s="3">
        <v>-4</v>
      </c>
      <c r="V1888" s="3">
        <v>-1</v>
      </c>
      <c r="W1888" s="3">
        <v>0</v>
      </c>
      <c r="X1888" s="3">
        <v>10.4</v>
      </c>
      <c r="Y1888" s="5">
        <v>5</v>
      </c>
      <c r="Z1888" s="5">
        <v>5</v>
      </c>
      <c r="AA1888" s="5">
        <v>1</v>
      </c>
      <c r="AB1888" s="5">
        <v>1.7</v>
      </c>
      <c r="AC1888" s="4">
        <v>84</v>
      </c>
      <c r="AD1888" s="4" t="s">
        <v>237</v>
      </c>
      <c r="AE1888" s="4">
        <v>59</v>
      </c>
      <c r="AF1888" s="4">
        <v>2.6</v>
      </c>
      <c r="AG1888" s="4">
        <v>17.399999999999999</v>
      </c>
      <c r="AH1888" s="4">
        <v>16.3</v>
      </c>
      <c r="AI1888" s="4">
        <v>15.9</v>
      </c>
      <c r="AJ1888" s="6" t="s">
        <v>95</v>
      </c>
      <c r="AK1888" s="3">
        <v>1</v>
      </c>
      <c r="AL1888" s="2">
        <v>0</v>
      </c>
    </row>
    <row r="1889" spans="1:38" x14ac:dyDescent="0.35">
      <c r="A1889" s="2">
        <f>AVERAGE(L1889:N1889)</f>
        <v>40.333333333333336</v>
      </c>
      <c r="B1889" s="2">
        <f>R1889+U1889</f>
        <v>0</v>
      </c>
      <c r="C1889" s="2">
        <f>Y1889+Z1889+AB1889</f>
        <v>81.2</v>
      </c>
      <c r="D1889" s="2">
        <f>IF(B1889&gt;100,5)+IF(B1889&gt;150,5)+IF(R1889&gt;0,3)+IF(R1889&gt;15,3)+IF(R1889&gt;25,3)+IF(S1889&gt;0,3)+IF(S1889&gt;15,3)+IF(S1889&gt;25,3)+IF(U1889&gt;20,2,0)+IF(U1889&gt;30,3,0)+IF(U1889&gt;50,5,0)+IF(U1889&gt;60,3,0)+IF(Y1889&gt;100,5,0)+IF(Y1889&gt;0,2)+IF(Y1889&gt;15,2)+IF(Y1889&gt;25,2)+IF(Y1889&gt;30,2)+IF(Y1889&gt;40,2)+IF(Y1889&gt;50,2)+IF(Y1889&gt;100,4)+IF(Y1889&lt;10,-5,0)+IF(Y1889&lt;0,-10)++IF(Y1889&lt;15,-5,0)+IF(R1889&lt;0,-3)+IF(R1889&lt;-5,-3)+IF(S1889&lt;0,-3)+IF(S1889&lt;-5,-3)+IF(T1889&lt;0,-3)+IF(T1889&lt;-5,-3)+IF(W1889=1,5,0)+IF(X1889&gt;20,3,0)+IF(X1889&gt;25,3,0)+IF(X1889&gt;40,3,0)+IF(X1889&gt;50,3,0)+IF(N1889&lt;50,-10)+IF(N1889&lt;30,-10)+IF(N1889&lt;20,-10)+IF(N1889&lt;70,-5)+IF(N1889&lt;80,-5)+IF(N1889&gt;95,5,0)+IF(L1889&lt;50,-10)+IF(L1889&lt;30,-10)+IF(L1889&lt;20,-10)+IF(L1889&lt;70,-5)+IF(L1889&lt;80,-5)+IF(L1889&gt;95,5,0)+IF(A1889&gt;85,3,0)+IF(A1889&gt;90,3,0)+IF(U1889&lt;0,-10)+IF(U1889&lt;-5,-20)+IF(U1889&lt;-10,-10)+IF(V1889&gt;0,5,0)+IF(V1889&gt;15,5,0)+IF(V1889&gt;25,5,0)+IF(V1889&lt;0,-10,0)+IF(V1889&lt;-5,-10,0)+IF(U1889&lt;0,-10,0)+IF(U1889&lt;-5,-10,0)+IF(M1889&gt;90,10)+IF(M1889&gt;97,5)+IF(L1889&lt;70,-20,0)+IF(Y1889&gt;100,15,0)+IF(Y1889&gt;200,10,0)+IF(AB1889&gt;40,5,0)+IF(AB1889&gt;50,5,0)+IF(AB1889&gt;60,10,0)+IF(AB1889&gt;100,15,0)+IF(AB1889&gt;200,10,0)</f>
        <v>-64</v>
      </c>
      <c r="E1889" s="2">
        <f>W1889+AA1889+IF(AK1889&gt;1,1,0)+IF(AK1889&gt;1.2,2,0)+IF(AK1889&gt;1.3,2,0)+IF(AK1889&lt;1,-2,0)+IF(B1889&gt;200,5,0)+IF(B1889&gt;300,5,0)+IF(B1889&lt;30,-15,0)+IF(B1889&lt;20,-15,0)</f>
        <v>-31</v>
      </c>
      <c r="F1889" s="2">
        <f>IF(AF1889&gt;0,2,0)+IF(AF1889&gt;2,3,0)+IF(AF1889&gt;4,4,0)+IF(AF1889&gt;10,5,0)+IF(O1889="A",3,0)+IF(O1889="B",3,0)+IF(P1889="A+",7,0)+IF(P1889="A",5,0)+IF(P1889="A-",3,0)+IF(P1889="B+",2,0)+IF(AC1889&lt;40,3,0)+IF(AC1889&lt;20,3,0)+IF(AC1889&lt;10,5,0)+IF(C1889&gt;50,5)</f>
        <v>8</v>
      </c>
      <c r="G1889" s="2">
        <f>IF(AG1889&gt;0,3)+IF(AG1889&gt;4,3)+IF(AG1889&gt;7,3)+IF(AG1889&gt;10,3)+IF(AG1889&gt;13,3)+IF(AG1889&gt;15,3)+IF(AG1889&gt;17,3)+IF(AG1889&gt;20,3)+IF(AG1889&gt;25,5)+IF(AH1889&gt;0,3)+IF(AH1889&gt;7,3)+IF(AH1889&gt;10,3)+IF(AH1889&gt;15,3)+IF(AI1889&gt;0,3)+IF(AI1889&gt;7,3)+IF(AI1889&gt;10,3)+IF(AI1889&gt;15,3)</f>
        <v>48</v>
      </c>
      <c r="H1889" s="2">
        <f>SUM(D1889:G1889)</f>
        <v>-39</v>
      </c>
      <c r="I1889" s="2">
        <f>I1888+1</f>
        <v>1888</v>
      </c>
      <c r="J1889" s="3" t="s">
        <v>6098</v>
      </c>
      <c r="K1889" s="2" t="s">
        <v>6099</v>
      </c>
      <c r="L1889" s="7">
        <v>40</v>
      </c>
      <c r="M1889" s="7">
        <v>37</v>
      </c>
      <c r="N1889" s="7">
        <v>44</v>
      </c>
      <c r="O1889" s="7" t="s">
        <v>48</v>
      </c>
      <c r="P1889" s="7" t="s">
        <v>31</v>
      </c>
      <c r="Q1889" s="6" t="s">
        <v>130</v>
      </c>
      <c r="R1889" s="3">
        <v>0</v>
      </c>
      <c r="S1889" s="3">
        <v>-72</v>
      </c>
      <c r="T1889" s="3">
        <v>-11</v>
      </c>
      <c r="U1889" s="3">
        <v>0</v>
      </c>
      <c r="V1889" s="3">
        <v>0</v>
      </c>
      <c r="W1889" s="3">
        <v>0</v>
      </c>
      <c r="X1889" s="3">
        <v>0</v>
      </c>
      <c r="Y1889" s="5">
        <v>40</v>
      </c>
      <c r="Z1889" s="5">
        <v>32</v>
      </c>
      <c r="AA1889" s="5">
        <v>1</v>
      </c>
      <c r="AB1889" s="5">
        <v>9.1999999999999993</v>
      </c>
      <c r="AC1889" s="4">
        <v>48</v>
      </c>
      <c r="AD1889" s="4" t="s">
        <v>392</v>
      </c>
      <c r="AE1889" s="4">
        <v>0</v>
      </c>
      <c r="AF1889" s="4">
        <v>0</v>
      </c>
      <c r="AG1889" s="4">
        <v>21</v>
      </c>
      <c r="AH1889" s="4">
        <v>15.7</v>
      </c>
      <c r="AI1889" s="4">
        <v>17</v>
      </c>
      <c r="AJ1889" s="6" t="s">
        <v>122</v>
      </c>
      <c r="AK1889" s="3">
        <v>0.3</v>
      </c>
      <c r="AL1889" s="2">
        <v>0</v>
      </c>
    </row>
    <row r="1890" spans="1:38" x14ac:dyDescent="0.35">
      <c r="A1890" s="2">
        <f>AVERAGE(L1890:N1890)</f>
        <v>24.333333333333332</v>
      </c>
      <c r="B1890" s="2">
        <f>R1890+U1890</f>
        <v>67</v>
      </c>
      <c r="C1890" s="2">
        <f>Y1890+Z1890+AB1890</f>
        <v>18.3</v>
      </c>
      <c r="D1890" s="2">
        <f>IF(B1890&gt;100,5)+IF(B1890&gt;150,5)+IF(R1890&gt;0,3)+IF(R1890&gt;15,3)+IF(R1890&gt;25,3)+IF(S1890&gt;0,3)+IF(S1890&gt;15,3)+IF(S1890&gt;25,3)+IF(U1890&gt;20,2,0)+IF(U1890&gt;30,3,0)+IF(U1890&gt;50,5,0)+IF(U1890&gt;60,3,0)+IF(Y1890&gt;100,5,0)+IF(Y1890&gt;0,2)+IF(Y1890&gt;15,2)+IF(Y1890&gt;25,2)+IF(Y1890&gt;30,2)+IF(Y1890&gt;40,2)+IF(Y1890&gt;50,2)+IF(Y1890&gt;100,4)+IF(Y1890&lt;10,-5,0)+IF(Y1890&lt;0,-10)++IF(Y1890&lt;15,-5,0)+IF(R1890&lt;0,-3)+IF(R1890&lt;-5,-3)+IF(S1890&lt;0,-3)+IF(S1890&lt;-5,-3)+IF(T1890&lt;0,-3)+IF(T1890&lt;-5,-3)+IF(W1890=1,5,0)+IF(X1890&gt;20,3,0)+IF(X1890&gt;25,3,0)+IF(X1890&gt;40,3,0)+IF(X1890&gt;50,3,0)+IF(N1890&lt;50,-10)+IF(N1890&lt;30,-10)+IF(N1890&lt;20,-10)+IF(N1890&lt;70,-5)+IF(N1890&lt;80,-5)+IF(N1890&gt;95,5,0)+IF(L1890&lt;50,-10)+IF(L1890&lt;30,-10)+IF(L1890&lt;20,-10)+IF(L1890&lt;70,-5)+IF(L1890&lt;80,-5)+IF(L1890&gt;95,5,0)+IF(A1890&gt;85,3,0)+IF(A1890&gt;90,3,0)+IF(U1890&lt;0,-10)+IF(U1890&lt;-5,-20)+IF(U1890&lt;-10,-10)+IF(V1890&gt;0,5,0)+IF(V1890&gt;15,5,0)+IF(V1890&gt;25,5,0)+IF(V1890&lt;0,-10,0)+IF(V1890&lt;-5,-10,0)+IF(U1890&lt;0,-10,0)+IF(U1890&lt;-5,-10,0)+IF(M1890&gt;90,10)+IF(M1890&gt;97,5)+IF(L1890&lt;70,-20,0)+IF(Y1890&gt;100,15,0)+IF(Y1890&gt;200,10,0)+IF(AB1890&gt;40,5,0)+IF(AB1890&gt;50,5,0)+IF(AB1890&gt;60,10,0)+IF(AB1890&gt;100,15,0)+IF(AB1890&gt;200,10,0)</f>
        <v>-66</v>
      </c>
      <c r="E1890" s="2">
        <f>W1890+AA1890+IF(AK1890&gt;1,1,0)+IF(AK1890&gt;1.2,2,0)+IF(AK1890&gt;1.3,2,0)+IF(AK1890&lt;1,-2,0)+IF(B1890&gt;200,5,0)+IF(B1890&gt;300,5,0)+IF(B1890&lt;30,-15,0)+IF(B1890&lt;20,-15,0)</f>
        <v>-2</v>
      </c>
      <c r="F1890" s="2">
        <f>IF(AF1890&gt;0,2,0)+IF(AF1890&gt;2,3,0)+IF(AF1890&gt;4,4,0)+IF(AF1890&gt;10,5,0)+IF(O1890="A",3,0)+IF(O1890="B",3,0)+IF(P1890="A+",7,0)+IF(P1890="A",5,0)+IF(P1890="A-",3,0)+IF(P1890="B+",2,0)+IF(AC1890&lt;40,3,0)+IF(AC1890&lt;20,3,0)+IF(AC1890&lt;10,5,0)+IF(C1890&gt;50,5)</f>
        <v>0</v>
      </c>
      <c r="G1890" s="2">
        <f>IF(AG1890&gt;0,3)+IF(AG1890&gt;4,3)+IF(AG1890&gt;7,3)+IF(AG1890&gt;10,3)+IF(AG1890&gt;13,3)+IF(AG1890&gt;15,3)+IF(AG1890&gt;17,3)+IF(AG1890&gt;20,3)+IF(AG1890&gt;25,5)+IF(AH1890&gt;0,3)+IF(AH1890&gt;7,3)+IF(AH1890&gt;10,3)+IF(AH1890&gt;15,3)+IF(AI1890&gt;0,3)+IF(AI1890&gt;7,3)+IF(AI1890&gt;10,3)+IF(AI1890&gt;15,3)</f>
        <v>29</v>
      </c>
      <c r="H1890" s="2">
        <f>SUM(D1890:G1890)</f>
        <v>-39</v>
      </c>
      <c r="I1890" s="2">
        <f>I1889+1</f>
        <v>1889</v>
      </c>
      <c r="J1890" s="3" t="s">
        <v>1018</v>
      </c>
      <c r="K1890" s="2" t="s">
        <v>1019</v>
      </c>
      <c r="L1890" s="7">
        <v>21</v>
      </c>
      <c r="M1890" s="7">
        <v>23</v>
      </c>
      <c r="N1890" s="7">
        <v>29</v>
      </c>
      <c r="O1890" s="7">
        <v>0</v>
      </c>
      <c r="P1890" s="7" t="s">
        <v>42</v>
      </c>
      <c r="Q1890" s="6" t="s">
        <v>121</v>
      </c>
      <c r="R1890" s="3">
        <v>0</v>
      </c>
      <c r="S1890" s="3">
        <v>324</v>
      </c>
      <c r="T1890" s="3">
        <v>324</v>
      </c>
      <c r="U1890" s="3">
        <v>67</v>
      </c>
      <c r="V1890" s="3">
        <v>0</v>
      </c>
      <c r="W1890" s="3">
        <v>0</v>
      </c>
      <c r="X1890" s="3">
        <v>-185.7</v>
      </c>
      <c r="Y1890" s="5">
        <v>1</v>
      </c>
      <c r="Z1890" s="5">
        <v>10</v>
      </c>
      <c r="AA1890" s="5">
        <v>0</v>
      </c>
      <c r="AB1890" s="5">
        <v>7.3</v>
      </c>
      <c r="AC1890" s="4">
        <v>63</v>
      </c>
      <c r="AD1890" s="4" t="s">
        <v>98</v>
      </c>
      <c r="AE1890" s="4">
        <v>99</v>
      </c>
      <c r="AF1890" s="4">
        <v>-9.1</v>
      </c>
      <c r="AG1890" s="4">
        <v>163.5</v>
      </c>
      <c r="AH1890" s="4">
        <v>-4.9000000000000004</v>
      </c>
      <c r="AI1890" s="4">
        <v>-0.5</v>
      </c>
      <c r="AJ1890" s="6" t="s">
        <v>265</v>
      </c>
      <c r="AK1890" s="3">
        <v>0.6</v>
      </c>
      <c r="AL1890" s="2">
        <v>0</v>
      </c>
    </row>
    <row r="1891" spans="1:38" x14ac:dyDescent="0.35">
      <c r="A1891" s="2">
        <f>AVERAGE(L1891:N1891)</f>
        <v>69</v>
      </c>
      <c r="B1891" s="2">
        <f>R1891+U1891</f>
        <v>-4</v>
      </c>
      <c r="C1891" s="2">
        <f>Y1891+Z1891+AB1891</f>
        <v>5.0999999999999996</v>
      </c>
      <c r="D1891" s="2">
        <f>IF(B1891&gt;100,5)+IF(B1891&gt;150,5)+IF(R1891&gt;0,3)+IF(R1891&gt;15,3)+IF(R1891&gt;25,3)+IF(S1891&gt;0,3)+IF(S1891&gt;15,3)+IF(S1891&gt;25,3)+IF(U1891&gt;20,2,0)+IF(U1891&gt;30,3,0)+IF(U1891&gt;50,5,0)+IF(U1891&gt;60,3,0)+IF(Y1891&gt;100,5,0)+IF(Y1891&gt;0,2)+IF(Y1891&gt;15,2)+IF(Y1891&gt;25,2)+IF(Y1891&gt;30,2)+IF(Y1891&gt;40,2)+IF(Y1891&gt;50,2)+IF(Y1891&gt;100,4)+IF(Y1891&lt;10,-5,0)+IF(Y1891&lt;0,-10)++IF(Y1891&lt;15,-5,0)+IF(R1891&lt;0,-3)+IF(R1891&lt;-5,-3)+IF(S1891&lt;0,-3)+IF(S1891&lt;-5,-3)+IF(T1891&lt;0,-3)+IF(T1891&lt;-5,-3)+IF(W1891=1,5,0)+IF(X1891&gt;20,3,0)+IF(X1891&gt;25,3,0)+IF(X1891&gt;40,3,0)+IF(X1891&gt;50,3,0)+IF(N1891&lt;50,-10)+IF(N1891&lt;30,-10)+IF(N1891&lt;20,-10)+IF(N1891&lt;70,-5)+IF(N1891&lt;80,-5)+IF(N1891&gt;95,5,0)+IF(L1891&lt;50,-10)+IF(L1891&lt;30,-10)+IF(L1891&lt;20,-10)+IF(L1891&lt;70,-5)+IF(L1891&lt;80,-5)+IF(L1891&gt;95,5,0)+IF(A1891&gt;85,3,0)+IF(A1891&gt;90,3,0)+IF(U1891&lt;0,-10)+IF(U1891&lt;-5,-20)+IF(U1891&lt;-10,-10)+IF(V1891&gt;0,5,0)+IF(V1891&gt;15,5,0)+IF(V1891&gt;25,5,0)+IF(V1891&lt;0,-10,0)+IF(V1891&lt;-5,-10,0)+IF(U1891&lt;0,-10,0)+IF(U1891&lt;-5,-10,0)+IF(M1891&gt;90,10)+IF(M1891&gt;97,5)+IF(L1891&lt;70,-20,0)+IF(Y1891&gt;100,15,0)+IF(Y1891&gt;200,10,0)+IF(AB1891&gt;40,5,0)+IF(AB1891&gt;50,5,0)+IF(AB1891&gt;60,10,0)+IF(AB1891&gt;100,15,0)+IF(AB1891&gt;200,10,0)</f>
        <v>-72</v>
      </c>
      <c r="E1891" s="2">
        <f>W1891+AA1891+IF(AK1891&gt;1,1,0)+IF(AK1891&gt;1.2,2,0)+IF(AK1891&gt;1.3,2,0)+IF(AK1891&lt;1,-2,0)+IF(B1891&gt;200,5,0)+IF(B1891&gt;300,5,0)+IF(B1891&lt;30,-15,0)+IF(B1891&lt;20,-15,0)</f>
        <v>-32</v>
      </c>
      <c r="F1891" s="2">
        <f>IF(AF1891&gt;0,2,0)+IF(AF1891&gt;2,3,0)+IF(AF1891&gt;4,4,0)+IF(AF1891&gt;10,5,0)+IF(O1891="A",3,0)+IF(O1891="B",3,0)+IF(P1891="A+",7,0)+IF(P1891="A",5,0)+IF(P1891="A-",3,0)+IF(P1891="B+",2,0)+IF(AC1891&lt;40,3,0)+IF(AC1891&lt;20,3,0)+IF(AC1891&lt;10,5,0)+IF(C1891&gt;50,5)</f>
        <v>12</v>
      </c>
      <c r="G1891" s="2">
        <f>IF(AG1891&gt;0,3)+IF(AG1891&gt;4,3)+IF(AG1891&gt;7,3)+IF(AG1891&gt;10,3)+IF(AG1891&gt;13,3)+IF(AG1891&gt;15,3)+IF(AG1891&gt;17,3)+IF(AG1891&gt;20,3)+IF(AG1891&gt;25,5)+IF(AH1891&gt;0,3)+IF(AH1891&gt;7,3)+IF(AH1891&gt;10,3)+IF(AH1891&gt;15,3)+IF(AI1891&gt;0,3)+IF(AI1891&gt;7,3)+IF(AI1891&gt;10,3)+IF(AI1891&gt;15,3)</f>
        <v>53</v>
      </c>
      <c r="H1891" s="2">
        <f>SUM(D1891:G1891)</f>
        <v>-39</v>
      </c>
      <c r="I1891" s="2">
        <f>I1890+1</f>
        <v>1890</v>
      </c>
      <c r="J1891" s="3" t="s">
        <v>1402</v>
      </c>
      <c r="K1891" s="2" t="s">
        <v>1403</v>
      </c>
      <c r="L1891" s="7">
        <v>73</v>
      </c>
      <c r="M1891" s="7">
        <v>62</v>
      </c>
      <c r="N1891" s="7">
        <v>72</v>
      </c>
      <c r="O1891" s="7" t="s">
        <v>29</v>
      </c>
      <c r="P1891" s="7" t="s">
        <v>31</v>
      </c>
      <c r="Q1891" s="6" t="s">
        <v>135</v>
      </c>
      <c r="R1891" s="3">
        <v>2</v>
      </c>
      <c r="S1891" s="3">
        <v>13</v>
      </c>
      <c r="T1891" s="3">
        <v>-5</v>
      </c>
      <c r="U1891" s="3">
        <v>-6</v>
      </c>
      <c r="V1891" s="3">
        <v>2</v>
      </c>
      <c r="W1891" s="3">
        <v>0</v>
      </c>
      <c r="X1891" s="3">
        <v>-4</v>
      </c>
      <c r="Y1891" s="5">
        <v>-1</v>
      </c>
      <c r="Z1891" s="5">
        <v>2</v>
      </c>
      <c r="AA1891" s="5">
        <v>0</v>
      </c>
      <c r="AB1891" s="5">
        <v>4.0999999999999996</v>
      </c>
      <c r="AC1891" s="4">
        <v>93</v>
      </c>
      <c r="AD1891" s="4" t="s">
        <v>126</v>
      </c>
      <c r="AE1891" s="4">
        <v>27</v>
      </c>
      <c r="AF1891" s="4">
        <v>5.4</v>
      </c>
      <c r="AG1891" s="4">
        <v>56.4</v>
      </c>
      <c r="AH1891" s="4">
        <v>25.7</v>
      </c>
      <c r="AI1891" s="4">
        <v>27.1</v>
      </c>
      <c r="AJ1891" s="6" t="s">
        <v>136</v>
      </c>
      <c r="AK1891" s="3">
        <v>0.6</v>
      </c>
      <c r="AL1891" s="2">
        <v>0</v>
      </c>
    </row>
    <row r="1892" spans="1:38" x14ac:dyDescent="0.35">
      <c r="A1892" s="2">
        <f>AVERAGE(L1892:N1892)</f>
        <v>68.333333333333329</v>
      </c>
      <c r="B1892" s="2">
        <f>R1892+U1892</f>
        <v>0</v>
      </c>
      <c r="C1892" s="2">
        <f>Y1892+Z1892+AB1892</f>
        <v>-183.1</v>
      </c>
      <c r="D1892" s="2">
        <f>IF(B1892&gt;100,5)+IF(B1892&gt;150,5)+IF(R1892&gt;0,3)+IF(R1892&gt;15,3)+IF(R1892&gt;25,3)+IF(S1892&gt;0,3)+IF(S1892&gt;15,3)+IF(S1892&gt;25,3)+IF(U1892&gt;20,2,0)+IF(U1892&gt;30,3,0)+IF(U1892&gt;50,5,0)+IF(U1892&gt;60,3,0)+IF(Y1892&gt;100,5,0)+IF(Y1892&gt;0,2)+IF(Y1892&gt;15,2)+IF(Y1892&gt;25,2)+IF(Y1892&gt;30,2)+IF(Y1892&gt;40,2)+IF(Y1892&gt;50,2)+IF(Y1892&gt;100,4)+IF(Y1892&lt;10,-5,0)+IF(Y1892&lt;0,-10)++IF(Y1892&lt;15,-5,0)+IF(R1892&lt;0,-3)+IF(R1892&lt;-5,-3)+IF(S1892&lt;0,-3)+IF(S1892&lt;-5,-3)+IF(T1892&lt;0,-3)+IF(T1892&lt;-5,-3)+IF(W1892=1,5,0)+IF(X1892&gt;20,3,0)+IF(X1892&gt;25,3,0)+IF(X1892&gt;40,3,0)+IF(X1892&gt;50,3,0)+IF(N1892&lt;50,-10)+IF(N1892&lt;30,-10)+IF(N1892&lt;20,-10)+IF(N1892&lt;70,-5)+IF(N1892&lt;80,-5)+IF(N1892&gt;95,5,0)+IF(L1892&lt;50,-10)+IF(L1892&lt;30,-10)+IF(L1892&lt;20,-10)+IF(L1892&lt;70,-5)+IF(L1892&lt;80,-5)+IF(L1892&gt;95,5,0)+IF(A1892&gt;85,3,0)+IF(A1892&gt;90,3,0)+IF(U1892&lt;0,-10)+IF(U1892&lt;-5,-20)+IF(U1892&lt;-10,-10)+IF(V1892&gt;0,5,0)+IF(V1892&gt;15,5,0)+IF(V1892&gt;25,5,0)+IF(V1892&lt;0,-10,0)+IF(V1892&lt;-5,-10,0)+IF(U1892&lt;0,-10,0)+IF(U1892&lt;-5,-10,0)+IF(M1892&gt;90,10)+IF(M1892&gt;97,5)+IF(L1892&lt;70,-20,0)+IF(Y1892&gt;100,15,0)+IF(Y1892&gt;200,10,0)+IF(AB1892&gt;40,5,0)+IF(AB1892&gt;50,5,0)+IF(AB1892&gt;60,10,0)+IF(AB1892&gt;100,15,0)+IF(AB1892&gt;200,10,0)</f>
        <v>-15</v>
      </c>
      <c r="E1892" s="2">
        <f>W1892+AA1892+IF(AK1892&gt;1,1,0)+IF(AK1892&gt;1.2,2,0)+IF(AK1892&gt;1.3,2,0)+IF(AK1892&lt;1,-2,0)+IF(B1892&gt;200,5,0)+IF(B1892&gt;300,5,0)+IF(B1892&lt;30,-15,0)+IF(B1892&lt;20,-15,0)</f>
        <v>-25</v>
      </c>
      <c r="F1892" s="2">
        <f>IF(AF1892&gt;0,2,0)+IF(AF1892&gt;2,3,0)+IF(AF1892&gt;4,4,0)+IF(AF1892&gt;10,5,0)+IF(O1892="A",3,0)+IF(O1892="B",3,0)+IF(P1892="A+",7,0)+IF(P1892="A",5,0)+IF(P1892="A-",3,0)+IF(P1892="B+",2,0)+IF(AC1892&lt;40,3,0)+IF(AC1892&lt;20,3,0)+IF(AC1892&lt;10,5,0)+IF(C1892&gt;50,5)</f>
        <v>0</v>
      </c>
      <c r="G1892" s="2">
        <f>IF(AG1892&gt;0,3)+IF(AG1892&gt;4,3)+IF(AG1892&gt;7,3)+IF(AG1892&gt;10,3)+IF(AG1892&gt;13,3)+IF(AG1892&gt;15,3)+IF(AG1892&gt;17,3)+IF(AG1892&gt;20,3)+IF(AG1892&gt;25,5)+IF(AH1892&gt;0,3)+IF(AH1892&gt;7,3)+IF(AH1892&gt;10,3)+IF(AH1892&gt;15,3)+IF(AI1892&gt;0,3)+IF(AI1892&gt;7,3)+IF(AI1892&gt;10,3)+IF(AI1892&gt;15,3)</f>
        <v>0</v>
      </c>
      <c r="H1892" s="2">
        <f>SUM(D1892:G1892)</f>
        <v>-40</v>
      </c>
      <c r="I1892" s="2">
        <f>I1891+1</f>
        <v>1891</v>
      </c>
      <c r="J1892" s="3" t="s">
        <v>6505</v>
      </c>
      <c r="K1892" s="2" t="s">
        <v>6506</v>
      </c>
      <c r="L1892" s="7">
        <v>74</v>
      </c>
      <c r="M1892" s="7">
        <v>51</v>
      </c>
      <c r="N1892" s="7">
        <v>80</v>
      </c>
      <c r="O1892" s="7" t="s">
        <v>31</v>
      </c>
      <c r="P1892" s="7" t="s">
        <v>167</v>
      </c>
      <c r="Q1892" s="6" t="s">
        <v>32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5">
        <v>0</v>
      </c>
      <c r="Z1892" s="5">
        <v>-97</v>
      </c>
      <c r="AA1892" s="5">
        <v>0</v>
      </c>
      <c r="AB1892" s="5">
        <v>-86.1</v>
      </c>
      <c r="AC1892" s="4">
        <v>84</v>
      </c>
      <c r="AD1892" s="4" t="s">
        <v>237</v>
      </c>
      <c r="AE1892" s="4">
        <v>1</v>
      </c>
      <c r="AF1892" s="4">
        <v>0</v>
      </c>
      <c r="AG1892" s="4">
        <v>-369.3</v>
      </c>
      <c r="AH1892" s="4">
        <v>-189.6</v>
      </c>
      <c r="AI1892" s="4">
        <v>-197.9</v>
      </c>
      <c r="AJ1892" s="6" t="s">
        <v>1026</v>
      </c>
      <c r="AK1892" s="3">
        <v>1.4</v>
      </c>
      <c r="AL1892" s="2">
        <v>0</v>
      </c>
    </row>
    <row r="1893" spans="1:38" x14ac:dyDescent="0.35">
      <c r="A1893" s="2">
        <f>AVERAGE(L1893:N1893)</f>
        <v>74</v>
      </c>
      <c r="B1893" s="2">
        <f>R1893+U1893</f>
        <v>22</v>
      </c>
      <c r="C1893" s="2">
        <f>Y1893+Z1893+AB1893</f>
        <v>-52.1</v>
      </c>
      <c r="D1893" s="2">
        <f>IF(B1893&gt;100,5)+IF(B1893&gt;150,5)+IF(R1893&gt;0,3)+IF(R1893&gt;15,3)+IF(R1893&gt;25,3)+IF(S1893&gt;0,3)+IF(S1893&gt;15,3)+IF(S1893&gt;25,3)+IF(U1893&gt;20,2,0)+IF(U1893&gt;30,3,0)+IF(U1893&gt;50,5,0)+IF(U1893&gt;60,3,0)+IF(Y1893&gt;100,5,0)+IF(Y1893&gt;0,2)+IF(Y1893&gt;15,2)+IF(Y1893&gt;25,2)+IF(Y1893&gt;30,2)+IF(Y1893&gt;40,2)+IF(Y1893&gt;50,2)+IF(Y1893&gt;100,4)+IF(Y1893&lt;10,-5,0)+IF(Y1893&lt;0,-10)++IF(Y1893&lt;15,-5,0)+IF(R1893&lt;0,-3)+IF(R1893&lt;-5,-3)+IF(S1893&lt;0,-3)+IF(S1893&lt;-5,-3)+IF(T1893&lt;0,-3)+IF(T1893&lt;-5,-3)+IF(W1893=1,5,0)+IF(X1893&gt;20,3,0)+IF(X1893&gt;25,3,0)+IF(X1893&gt;40,3,0)+IF(X1893&gt;50,3,0)+IF(N1893&lt;50,-10)+IF(N1893&lt;30,-10)+IF(N1893&lt;20,-10)+IF(N1893&lt;70,-5)+IF(N1893&lt;80,-5)+IF(N1893&gt;95,5,0)+IF(L1893&lt;50,-10)+IF(L1893&lt;30,-10)+IF(L1893&lt;20,-10)+IF(L1893&lt;70,-5)+IF(L1893&lt;80,-5)+IF(L1893&gt;95,5,0)+IF(A1893&gt;85,3,0)+IF(A1893&gt;90,3,0)+IF(U1893&lt;0,-10)+IF(U1893&lt;-5,-20)+IF(U1893&lt;-10,-10)+IF(V1893&gt;0,5,0)+IF(V1893&gt;15,5,0)+IF(V1893&gt;25,5,0)+IF(V1893&lt;0,-10,0)+IF(V1893&lt;-5,-10,0)+IF(U1893&lt;0,-10,0)+IF(U1893&lt;-5,-10,0)+IF(M1893&gt;90,10)+IF(M1893&gt;97,5)+IF(L1893&lt;70,-20,0)+IF(Y1893&gt;100,15,0)+IF(Y1893&gt;200,10,0)+IF(AB1893&gt;40,5,0)+IF(AB1893&gt;50,5,0)+IF(AB1893&gt;60,10,0)+IF(AB1893&gt;100,15,0)+IF(AB1893&gt;200,10,0)</f>
        <v>-23</v>
      </c>
      <c r="E1893" s="2">
        <f>W1893+AA1893+IF(AK1893&gt;1,1,0)+IF(AK1893&gt;1.2,2,0)+IF(AK1893&gt;1.3,2,0)+IF(AK1893&lt;1,-2,0)+IF(B1893&gt;200,5,0)+IF(B1893&gt;300,5,0)+IF(B1893&lt;30,-15,0)+IF(B1893&lt;20,-15,0)</f>
        <v>-17</v>
      </c>
      <c r="F1893" s="2">
        <f>IF(AF1893&gt;0,2,0)+IF(AF1893&gt;2,3,0)+IF(AF1893&gt;4,4,0)+IF(AF1893&gt;10,5,0)+IF(O1893="A",3,0)+IF(O1893="B",3,0)+IF(P1893="A+",7,0)+IF(P1893="A",5,0)+IF(P1893="A-",3,0)+IF(P1893="B+",2,0)+IF(AC1893&lt;40,3,0)+IF(AC1893&lt;20,3,0)+IF(AC1893&lt;10,5,0)+IF(C1893&gt;50,5)</f>
        <v>0</v>
      </c>
      <c r="G1893" s="2">
        <f>IF(AG1893&gt;0,3)+IF(AG1893&gt;4,3)+IF(AG1893&gt;7,3)+IF(AG1893&gt;10,3)+IF(AG1893&gt;13,3)+IF(AG1893&gt;15,3)+IF(AG1893&gt;17,3)+IF(AG1893&gt;20,3)+IF(AG1893&gt;25,5)+IF(AH1893&gt;0,3)+IF(AH1893&gt;7,3)+IF(AH1893&gt;10,3)+IF(AH1893&gt;15,3)+IF(AI1893&gt;0,3)+IF(AI1893&gt;7,3)+IF(AI1893&gt;10,3)+IF(AI1893&gt;15,3)</f>
        <v>0</v>
      </c>
      <c r="H1893" s="2">
        <f>SUM(D1893:G1893)</f>
        <v>-40</v>
      </c>
      <c r="I1893" s="2">
        <f>I1892+1</f>
        <v>1892</v>
      </c>
      <c r="J1893" s="3" t="s">
        <v>2373</v>
      </c>
      <c r="K1893" s="2" t="s">
        <v>2374</v>
      </c>
      <c r="L1893" s="7">
        <v>77</v>
      </c>
      <c r="M1893" s="7">
        <v>52</v>
      </c>
      <c r="N1893" s="7">
        <v>93</v>
      </c>
      <c r="O1893" s="7" t="s">
        <v>31</v>
      </c>
      <c r="P1893" s="7" t="s">
        <v>75</v>
      </c>
      <c r="Q1893" s="6" t="s">
        <v>43</v>
      </c>
      <c r="R1893" s="3">
        <v>0</v>
      </c>
      <c r="S1893" s="3">
        <v>0</v>
      </c>
      <c r="T1893" s="3">
        <v>0</v>
      </c>
      <c r="U1893" s="3">
        <v>22</v>
      </c>
      <c r="V1893" s="3">
        <v>0</v>
      </c>
      <c r="W1893" s="3">
        <v>0</v>
      </c>
      <c r="X1893" s="3">
        <v>-20</v>
      </c>
      <c r="Y1893" s="5">
        <v>-10</v>
      </c>
      <c r="Z1893" s="5">
        <v>-33</v>
      </c>
      <c r="AA1893" s="5">
        <v>0</v>
      </c>
      <c r="AB1893" s="5">
        <v>-9.1</v>
      </c>
      <c r="AC1893" s="4">
        <v>53</v>
      </c>
      <c r="AD1893" s="4" t="s">
        <v>72</v>
      </c>
      <c r="AE1893" s="4">
        <v>13</v>
      </c>
      <c r="AF1893" s="4">
        <v>-4.2</v>
      </c>
      <c r="AG1893" s="4">
        <v>-28.3</v>
      </c>
      <c r="AH1893" s="4">
        <v>-33.1</v>
      </c>
      <c r="AI1893" s="4">
        <v>-32.9</v>
      </c>
      <c r="AJ1893" s="6" t="s">
        <v>810</v>
      </c>
      <c r="AK1893" s="3">
        <v>0.9</v>
      </c>
      <c r="AL1893" s="2">
        <v>0</v>
      </c>
    </row>
    <row r="1894" spans="1:38" x14ac:dyDescent="0.35">
      <c r="A1894" s="2">
        <f>AVERAGE(L1894:N1894)</f>
        <v>56.666666666666664</v>
      </c>
      <c r="B1894" s="2">
        <f>R1894+U1894</f>
        <v>-143</v>
      </c>
      <c r="C1894" s="2">
        <f>Y1894+Z1894+AB1894</f>
        <v>197.7</v>
      </c>
      <c r="D1894" s="2">
        <f>IF(B1894&gt;100,5)+IF(B1894&gt;150,5)+IF(R1894&gt;0,3)+IF(R1894&gt;15,3)+IF(R1894&gt;25,3)+IF(S1894&gt;0,3)+IF(S1894&gt;15,3)+IF(S1894&gt;25,3)+IF(U1894&gt;20,2,0)+IF(U1894&gt;30,3,0)+IF(U1894&gt;50,5,0)+IF(U1894&gt;60,3,0)+IF(Y1894&gt;100,5,0)+IF(Y1894&gt;0,2)+IF(Y1894&gt;15,2)+IF(Y1894&gt;25,2)+IF(Y1894&gt;30,2)+IF(Y1894&gt;40,2)+IF(Y1894&gt;50,2)+IF(Y1894&gt;100,4)+IF(Y1894&lt;10,-5,0)+IF(Y1894&lt;0,-10)++IF(Y1894&lt;15,-5,0)+IF(R1894&lt;0,-3)+IF(R1894&lt;-5,-3)+IF(S1894&lt;0,-3)+IF(S1894&lt;-5,-3)+IF(T1894&lt;0,-3)+IF(T1894&lt;-5,-3)+IF(W1894=1,5,0)+IF(X1894&gt;20,3,0)+IF(X1894&gt;25,3,0)+IF(X1894&gt;40,3,0)+IF(X1894&gt;50,3,0)+IF(N1894&lt;50,-10)+IF(N1894&lt;30,-10)+IF(N1894&lt;20,-10)+IF(N1894&lt;70,-5)+IF(N1894&lt;80,-5)+IF(N1894&gt;95,5,0)+IF(L1894&lt;50,-10)+IF(L1894&lt;30,-10)+IF(L1894&lt;20,-10)+IF(L1894&lt;70,-5)+IF(L1894&lt;80,-5)+IF(L1894&gt;95,5,0)+IF(A1894&gt;85,3,0)+IF(A1894&gt;90,3,0)+IF(U1894&lt;0,-10)+IF(U1894&lt;-5,-20)+IF(U1894&lt;-10,-10)+IF(V1894&gt;0,5,0)+IF(V1894&gt;15,5,0)+IF(V1894&gt;25,5,0)+IF(V1894&lt;0,-10,0)+IF(V1894&lt;-5,-10,0)+IF(U1894&lt;0,-10,0)+IF(U1894&lt;-5,-10,0)+IF(M1894&gt;90,10)+IF(M1894&gt;97,5)+IF(L1894&lt;70,-20,0)+IF(Y1894&gt;100,15,0)+IF(Y1894&gt;200,10,0)+IF(AB1894&gt;40,5,0)+IF(AB1894&gt;50,5,0)+IF(AB1894&gt;60,10,0)+IF(AB1894&gt;100,15,0)+IF(AB1894&gt;200,10,0)</f>
        <v>-28</v>
      </c>
      <c r="E1894" s="2">
        <f>W1894+AA1894+IF(AK1894&gt;1,1,0)+IF(AK1894&gt;1.2,2,0)+IF(AK1894&gt;1.3,2,0)+IF(AK1894&lt;1,-2,0)+IF(B1894&gt;200,5,0)+IF(B1894&gt;300,5,0)+IF(B1894&lt;30,-15,0)+IF(B1894&lt;20,-15,0)</f>
        <v>-31</v>
      </c>
      <c r="F1894" s="2">
        <f>IF(AF1894&gt;0,2,0)+IF(AF1894&gt;2,3,0)+IF(AF1894&gt;4,4,0)+IF(AF1894&gt;10,5,0)+IF(O1894="A",3,0)+IF(O1894="B",3,0)+IF(P1894="A+",7,0)+IF(P1894="A",5,0)+IF(P1894="A-",3,0)+IF(P1894="B+",2,0)+IF(AC1894&lt;40,3,0)+IF(AC1894&lt;20,3,0)+IF(AC1894&lt;10,5,0)+IF(C1894&gt;50,5)</f>
        <v>19</v>
      </c>
      <c r="G1894" s="2">
        <f>IF(AG1894&gt;0,3)+IF(AG1894&gt;4,3)+IF(AG1894&gt;7,3)+IF(AG1894&gt;10,3)+IF(AG1894&gt;13,3)+IF(AG1894&gt;15,3)+IF(AG1894&gt;17,3)+IF(AG1894&gt;20,3)+IF(AG1894&gt;25,5)+IF(AH1894&gt;0,3)+IF(AH1894&gt;7,3)+IF(AH1894&gt;10,3)+IF(AH1894&gt;15,3)+IF(AI1894&gt;0,3)+IF(AI1894&gt;7,3)+IF(AI1894&gt;10,3)+IF(AI1894&gt;15,3)</f>
        <v>0</v>
      </c>
      <c r="H1894" s="2">
        <f>SUM(D1894:G1894)</f>
        <v>-40</v>
      </c>
      <c r="I1894" s="2">
        <f>I1893+1</f>
        <v>1893</v>
      </c>
      <c r="J1894" s="3" t="s">
        <v>1493</v>
      </c>
      <c r="K1894" s="2" t="s">
        <v>1494</v>
      </c>
      <c r="L1894" s="7">
        <v>70</v>
      </c>
      <c r="M1894" s="7">
        <v>4</v>
      </c>
      <c r="N1894" s="7">
        <v>96</v>
      </c>
      <c r="O1894" s="7" t="s">
        <v>42</v>
      </c>
      <c r="P1894" s="7" t="s">
        <v>75</v>
      </c>
      <c r="Q1894" s="6" t="s">
        <v>302</v>
      </c>
      <c r="R1894" s="3">
        <v>0</v>
      </c>
      <c r="S1894" s="3">
        <v>0</v>
      </c>
      <c r="T1894" s="3">
        <v>0</v>
      </c>
      <c r="U1894" s="3">
        <v>-143</v>
      </c>
      <c r="V1894" s="3">
        <v>0</v>
      </c>
      <c r="W1894" s="3">
        <v>0</v>
      </c>
      <c r="X1894" s="3">
        <v>11.8</v>
      </c>
      <c r="Y1894" s="5">
        <v>71</v>
      </c>
      <c r="Z1894" s="5">
        <v>58</v>
      </c>
      <c r="AA1894" s="5">
        <v>1</v>
      </c>
      <c r="AB1894" s="5">
        <v>68.7</v>
      </c>
      <c r="AC1894" s="4">
        <v>46</v>
      </c>
      <c r="AD1894" s="4" t="s">
        <v>748</v>
      </c>
      <c r="AE1894" s="4">
        <v>25</v>
      </c>
      <c r="AF1894" s="4">
        <v>13.7</v>
      </c>
      <c r="AG1894" s="4">
        <v>-15.1</v>
      </c>
      <c r="AH1894" s="4">
        <v>-16.600000000000001</v>
      </c>
      <c r="AI1894" s="4">
        <v>-17.600000000000001</v>
      </c>
      <c r="AJ1894" s="6" t="s">
        <v>265</v>
      </c>
      <c r="AK1894" s="3">
        <v>0.9</v>
      </c>
      <c r="AL1894" s="2">
        <v>0</v>
      </c>
    </row>
    <row r="1895" spans="1:38" x14ac:dyDescent="0.35">
      <c r="A1895" s="2">
        <f>AVERAGE(L1895:N1895)</f>
        <v>35.666666666666664</v>
      </c>
      <c r="B1895" s="2">
        <f>R1895+U1895</f>
        <v>10</v>
      </c>
      <c r="C1895" s="2">
        <f>Y1895+Z1895+AB1895</f>
        <v>113.3</v>
      </c>
      <c r="D1895" s="2">
        <f>IF(B1895&gt;100,5)+IF(B1895&gt;150,5)+IF(R1895&gt;0,3)+IF(R1895&gt;15,3)+IF(R1895&gt;25,3)+IF(S1895&gt;0,3)+IF(S1895&gt;15,3)+IF(S1895&gt;25,3)+IF(U1895&gt;20,2,0)+IF(U1895&gt;30,3,0)+IF(U1895&gt;50,5,0)+IF(U1895&gt;60,3,0)+IF(Y1895&gt;100,5,0)+IF(Y1895&gt;0,2)+IF(Y1895&gt;15,2)+IF(Y1895&gt;25,2)+IF(Y1895&gt;30,2)+IF(Y1895&gt;40,2)+IF(Y1895&gt;50,2)+IF(Y1895&gt;100,4)+IF(Y1895&lt;10,-5,0)+IF(Y1895&lt;0,-10)++IF(Y1895&lt;15,-5,0)+IF(R1895&lt;0,-3)+IF(R1895&lt;-5,-3)+IF(S1895&lt;0,-3)+IF(S1895&lt;-5,-3)+IF(T1895&lt;0,-3)+IF(T1895&lt;-5,-3)+IF(W1895=1,5,0)+IF(X1895&gt;20,3,0)+IF(X1895&gt;25,3,0)+IF(X1895&gt;40,3,0)+IF(X1895&gt;50,3,0)+IF(N1895&lt;50,-10)+IF(N1895&lt;30,-10)+IF(N1895&lt;20,-10)+IF(N1895&lt;70,-5)+IF(N1895&lt;80,-5)+IF(N1895&gt;95,5,0)+IF(L1895&lt;50,-10)+IF(L1895&lt;30,-10)+IF(L1895&lt;20,-10)+IF(L1895&lt;70,-5)+IF(L1895&lt;80,-5)+IF(L1895&gt;95,5,0)+IF(A1895&gt;85,3,0)+IF(A1895&gt;90,3,0)+IF(U1895&lt;0,-10)+IF(U1895&lt;-5,-20)+IF(U1895&lt;-10,-10)+IF(V1895&gt;0,5,0)+IF(V1895&gt;15,5,0)+IF(V1895&gt;25,5,0)+IF(V1895&lt;0,-10,0)+IF(V1895&lt;-5,-10,0)+IF(U1895&lt;0,-10,0)+IF(U1895&lt;-5,-10,0)+IF(M1895&gt;90,10)+IF(M1895&gt;97,5)+IF(L1895&lt;70,-20,0)+IF(Y1895&gt;100,15,0)+IF(Y1895&gt;200,10,0)+IF(AB1895&gt;40,5,0)+IF(AB1895&gt;50,5,0)+IF(AB1895&gt;60,10,0)+IF(AB1895&gt;100,15,0)+IF(AB1895&gt;200,10,0)</f>
        <v>-33</v>
      </c>
      <c r="E1895" s="2">
        <f>W1895+AA1895+IF(AK1895&gt;1,1,0)+IF(AK1895&gt;1.2,2,0)+IF(AK1895&gt;1.3,2,0)+IF(AK1895&lt;1,-2,0)+IF(B1895&gt;200,5,0)+IF(B1895&gt;300,5,0)+IF(B1895&lt;30,-15,0)+IF(B1895&lt;20,-15,0)</f>
        <v>-32</v>
      </c>
      <c r="F1895" s="2">
        <f>IF(AF1895&gt;0,2,0)+IF(AF1895&gt;2,3,0)+IF(AF1895&gt;4,4,0)+IF(AF1895&gt;10,5,0)+IF(O1895="A",3,0)+IF(O1895="B",3,0)+IF(P1895="A+",7,0)+IF(P1895="A",5,0)+IF(P1895="A-",3,0)+IF(P1895="B+",2,0)+IF(AC1895&lt;40,3,0)+IF(AC1895&lt;20,3,0)+IF(AC1895&lt;10,5,0)+IF(C1895&gt;50,5)</f>
        <v>25</v>
      </c>
      <c r="G1895" s="2">
        <f>IF(AG1895&gt;0,3)+IF(AG1895&gt;4,3)+IF(AG1895&gt;7,3)+IF(AG1895&gt;10,3)+IF(AG1895&gt;13,3)+IF(AG1895&gt;15,3)+IF(AG1895&gt;17,3)+IF(AG1895&gt;20,3)+IF(AG1895&gt;25,5)+IF(AH1895&gt;0,3)+IF(AH1895&gt;7,3)+IF(AH1895&gt;10,3)+IF(AH1895&gt;15,3)+IF(AI1895&gt;0,3)+IF(AI1895&gt;7,3)+IF(AI1895&gt;10,3)+IF(AI1895&gt;15,3)</f>
        <v>0</v>
      </c>
      <c r="H1895" s="2">
        <f>SUM(D1895:G1895)</f>
        <v>-40</v>
      </c>
      <c r="I1895" s="2">
        <f>I1894+1</f>
        <v>1894</v>
      </c>
      <c r="J1895" s="3" t="s">
        <v>7851</v>
      </c>
      <c r="K1895" s="2" t="s">
        <v>7852</v>
      </c>
      <c r="L1895" s="7">
        <v>51</v>
      </c>
      <c r="M1895" s="7">
        <v>20</v>
      </c>
      <c r="N1895" s="7">
        <v>36</v>
      </c>
      <c r="O1895" s="7" t="s">
        <v>42</v>
      </c>
      <c r="P1895" s="7" t="s">
        <v>59</v>
      </c>
      <c r="Q1895" s="6" t="s">
        <v>182</v>
      </c>
      <c r="R1895" s="3">
        <v>0</v>
      </c>
      <c r="S1895" s="3">
        <v>0</v>
      </c>
      <c r="T1895" s="3">
        <v>0</v>
      </c>
      <c r="U1895" s="3">
        <v>10</v>
      </c>
      <c r="V1895" s="3">
        <v>0</v>
      </c>
      <c r="W1895" s="3">
        <v>0</v>
      </c>
      <c r="X1895" s="3">
        <v>50</v>
      </c>
      <c r="Y1895" s="5">
        <v>36</v>
      </c>
      <c r="Z1895" s="5">
        <v>41</v>
      </c>
      <c r="AA1895" s="5">
        <v>0</v>
      </c>
      <c r="AB1895" s="5">
        <v>36.299999999999997</v>
      </c>
      <c r="AC1895" s="4">
        <v>5</v>
      </c>
      <c r="AD1895" s="4" t="s">
        <v>204</v>
      </c>
      <c r="AE1895" s="4">
        <v>46</v>
      </c>
      <c r="AF1895" s="4">
        <v>10</v>
      </c>
      <c r="AG1895" s="4">
        <v>-11.2</v>
      </c>
      <c r="AH1895" s="4">
        <v>-5.7</v>
      </c>
      <c r="AI1895" s="4">
        <v>-12.1</v>
      </c>
      <c r="AJ1895" s="6" t="s">
        <v>1854</v>
      </c>
      <c r="AK1895" s="3">
        <v>0.6</v>
      </c>
      <c r="AL1895" s="2">
        <v>0</v>
      </c>
    </row>
    <row r="1896" spans="1:38" x14ac:dyDescent="0.35">
      <c r="A1896" s="2">
        <f>AVERAGE(L1896:N1896)</f>
        <v>76.333333333333329</v>
      </c>
      <c r="B1896" s="2">
        <f>R1896+U1896</f>
        <v>-18</v>
      </c>
      <c r="C1896" s="2">
        <f>Y1896+Z1896+AB1896</f>
        <v>2.9</v>
      </c>
      <c r="D1896" s="2">
        <f>IF(B1896&gt;100,5)+IF(B1896&gt;150,5)+IF(R1896&gt;0,3)+IF(R1896&gt;15,3)+IF(R1896&gt;25,3)+IF(S1896&gt;0,3)+IF(S1896&gt;15,3)+IF(S1896&gt;25,3)+IF(U1896&gt;20,2,0)+IF(U1896&gt;30,3,0)+IF(U1896&gt;50,5,0)+IF(U1896&gt;60,3,0)+IF(Y1896&gt;100,5,0)+IF(Y1896&gt;0,2)+IF(Y1896&gt;15,2)+IF(Y1896&gt;25,2)+IF(Y1896&gt;30,2)+IF(Y1896&gt;40,2)+IF(Y1896&gt;50,2)+IF(Y1896&gt;100,4)+IF(Y1896&lt;10,-5,0)+IF(Y1896&lt;0,-10)++IF(Y1896&lt;15,-5,0)+IF(R1896&lt;0,-3)+IF(R1896&lt;-5,-3)+IF(S1896&lt;0,-3)+IF(S1896&lt;-5,-3)+IF(T1896&lt;0,-3)+IF(T1896&lt;-5,-3)+IF(W1896=1,5,0)+IF(X1896&gt;20,3,0)+IF(X1896&gt;25,3,0)+IF(X1896&gt;40,3,0)+IF(X1896&gt;50,3,0)+IF(N1896&lt;50,-10)+IF(N1896&lt;30,-10)+IF(N1896&lt;20,-10)+IF(N1896&lt;70,-5)+IF(N1896&lt;80,-5)+IF(N1896&gt;95,5,0)+IF(L1896&lt;50,-10)+IF(L1896&lt;30,-10)+IF(L1896&lt;20,-10)+IF(L1896&lt;70,-5)+IF(L1896&lt;80,-5)+IF(L1896&gt;95,5,0)+IF(A1896&gt;85,3,0)+IF(A1896&gt;90,3,0)+IF(U1896&lt;0,-10)+IF(U1896&lt;-5,-20)+IF(U1896&lt;-10,-10)+IF(V1896&gt;0,5,0)+IF(V1896&gt;15,5,0)+IF(V1896&gt;25,5,0)+IF(V1896&lt;0,-10,0)+IF(V1896&lt;-5,-10,0)+IF(U1896&lt;0,-10,0)+IF(U1896&lt;-5,-10,0)+IF(M1896&gt;90,10)+IF(M1896&gt;97,5)+IF(L1896&lt;70,-20,0)+IF(Y1896&gt;100,15,0)+IF(Y1896&gt;200,10,0)+IF(AB1896&gt;40,5,0)+IF(AB1896&gt;50,5,0)+IF(AB1896&gt;60,10,0)+IF(AB1896&gt;100,15,0)+IF(AB1896&gt;200,10,0)</f>
        <v>-36</v>
      </c>
      <c r="E1896" s="2">
        <f>W1896+AA1896+IF(AK1896&gt;1,1,0)+IF(AK1896&gt;1.2,2,0)+IF(AK1896&gt;1.3,2,0)+IF(AK1896&lt;1,-2,0)+IF(B1896&gt;200,5,0)+IF(B1896&gt;300,5,0)+IF(B1896&lt;30,-15,0)+IF(B1896&lt;20,-15,0)</f>
        <v>-31</v>
      </c>
      <c r="F1896" s="2">
        <f>IF(AF1896&gt;0,2,0)+IF(AF1896&gt;2,3,0)+IF(AF1896&gt;4,4,0)+IF(AF1896&gt;10,5,0)+IF(O1896="A",3,0)+IF(O1896="B",3,0)+IF(P1896="A+",7,0)+IF(P1896="A",5,0)+IF(P1896="A-",3,0)+IF(P1896="B+",2,0)+IF(AC1896&lt;40,3,0)+IF(AC1896&lt;20,3,0)+IF(AC1896&lt;10,5,0)+IF(C1896&gt;50,5)</f>
        <v>3</v>
      </c>
      <c r="G1896" s="2">
        <f>IF(AG1896&gt;0,3)+IF(AG1896&gt;4,3)+IF(AG1896&gt;7,3)+IF(AG1896&gt;10,3)+IF(AG1896&gt;13,3)+IF(AG1896&gt;15,3)+IF(AG1896&gt;17,3)+IF(AG1896&gt;20,3)+IF(AG1896&gt;25,5)+IF(AH1896&gt;0,3)+IF(AH1896&gt;7,3)+IF(AH1896&gt;10,3)+IF(AH1896&gt;15,3)+IF(AI1896&gt;0,3)+IF(AI1896&gt;7,3)+IF(AI1896&gt;10,3)+IF(AI1896&gt;15,3)</f>
        <v>24</v>
      </c>
      <c r="H1896" s="2">
        <f>SUM(D1896:G1896)</f>
        <v>-40</v>
      </c>
      <c r="I1896" s="2">
        <f>I1895+1</f>
        <v>1895</v>
      </c>
      <c r="J1896" s="3" t="s">
        <v>10647</v>
      </c>
      <c r="K1896" s="2" t="s">
        <v>10648</v>
      </c>
      <c r="L1896" s="7">
        <v>79</v>
      </c>
      <c r="M1896" s="7">
        <v>77</v>
      </c>
      <c r="N1896" s="7">
        <v>73</v>
      </c>
      <c r="O1896" s="7">
        <v>0</v>
      </c>
      <c r="P1896" s="7" t="s">
        <v>75</v>
      </c>
      <c r="Q1896" s="6" t="s">
        <v>139</v>
      </c>
      <c r="R1896" s="3">
        <v>-17</v>
      </c>
      <c r="S1896" s="3">
        <v>11</v>
      </c>
      <c r="T1896" s="3">
        <v>13</v>
      </c>
      <c r="U1896" s="3">
        <v>-1</v>
      </c>
      <c r="V1896" s="3">
        <v>1</v>
      </c>
      <c r="W1896" s="3">
        <v>0</v>
      </c>
      <c r="X1896" s="3">
        <v>-1.5</v>
      </c>
      <c r="Y1896" s="5">
        <v>1</v>
      </c>
      <c r="Z1896" s="5">
        <v>1</v>
      </c>
      <c r="AA1896" s="5">
        <v>1</v>
      </c>
      <c r="AB1896" s="5">
        <v>0.9</v>
      </c>
      <c r="AC1896" s="4">
        <v>27</v>
      </c>
      <c r="AD1896" s="4" t="s">
        <v>204</v>
      </c>
      <c r="AE1896" s="4">
        <v>62</v>
      </c>
      <c r="AF1896" s="4">
        <v>-0.7</v>
      </c>
      <c r="AG1896" s="4">
        <v>0</v>
      </c>
      <c r="AH1896" s="4">
        <v>49.6</v>
      </c>
      <c r="AI1896" s="4">
        <v>50.8</v>
      </c>
      <c r="AJ1896" s="6" t="s">
        <v>67</v>
      </c>
      <c r="AK1896" s="3">
        <v>0.7</v>
      </c>
      <c r="AL1896" s="2">
        <v>0</v>
      </c>
    </row>
    <row r="1897" spans="1:38" x14ac:dyDescent="0.35">
      <c r="A1897" s="2">
        <f>AVERAGE(L1897:N1897)</f>
        <v>54</v>
      </c>
      <c r="B1897" s="2">
        <f>R1897+U1897</f>
        <v>4</v>
      </c>
      <c r="C1897" s="2">
        <f>Y1897+Z1897+AB1897</f>
        <v>42.4</v>
      </c>
      <c r="D1897" s="2">
        <f>IF(B1897&gt;100,5)+IF(B1897&gt;150,5)+IF(R1897&gt;0,3)+IF(R1897&gt;15,3)+IF(R1897&gt;25,3)+IF(S1897&gt;0,3)+IF(S1897&gt;15,3)+IF(S1897&gt;25,3)+IF(U1897&gt;20,2,0)+IF(U1897&gt;30,3,0)+IF(U1897&gt;50,5,0)+IF(U1897&gt;60,3,0)+IF(Y1897&gt;100,5,0)+IF(Y1897&gt;0,2)+IF(Y1897&gt;15,2)+IF(Y1897&gt;25,2)+IF(Y1897&gt;30,2)+IF(Y1897&gt;40,2)+IF(Y1897&gt;50,2)+IF(Y1897&gt;100,4)+IF(Y1897&lt;10,-5,0)+IF(Y1897&lt;0,-10)++IF(Y1897&lt;15,-5,0)+IF(R1897&lt;0,-3)+IF(R1897&lt;-5,-3)+IF(S1897&lt;0,-3)+IF(S1897&lt;-5,-3)+IF(T1897&lt;0,-3)+IF(T1897&lt;-5,-3)+IF(W1897=1,5,0)+IF(X1897&gt;20,3,0)+IF(X1897&gt;25,3,0)+IF(X1897&gt;40,3,0)+IF(X1897&gt;50,3,0)+IF(N1897&lt;50,-10)+IF(N1897&lt;30,-10)+IF(N1897&lt;20,-10)+IF(N1897&lt;70,-5)+IF(N1897&lt;80,-5)+IF(N1897&gt;95,5,0)+IF(L1897&lt;50,-10)+IF(L1897&lt;30,-10)+IF(L1897&lt;20,-10)+IF(L1897&lt;70,-5)+IF(L1897&lt;80,-5)+IF(L1897&gt;95,5,0)+IF(A1897&gt;85,3,0)+IF(A1897&gt;90,3,0)+IF(U1897&lt;0,-10)+IF(U1897&lt;-5,-20)+IF(U1897&lt;-10,-10)+IF(V1897&gt;0,5,0)+IF(V1897&gt;15,5,0)+IF(V1897&gt;25,5,0)+IF(V1897&lt;0,-10,0)+IF(V1897&lt;-5,-10,0)+IF(U1897&lt;0,-10,0)+IF(U1897&lt;-5,-10,0)+IF(M1897&gt;90,10)+IF(M1897&gt;97,5)+IF(L1897&lt;70,-20,0)+IF(Y1897&gt;100,15,0)+IF(Y1897&gt;200,10,0)+IF(AB1897&gt;40,5,0)+IF(AB1897&gt;50,5,0)+IF(AB1897&gt;60,10,0)+IF(AB1897&gt;100,15,0)+IF(AB1897&gt;200,10,0)</f>
        <v>-37</v>
      </c>
      <c r="E1897" s="2">
        <f>W1897+AA1897+IF(AK1897&gt;1,1,0)+IF(AK1897&gt;1.2,2,0)+IF(AK1897&gt;1.3,2,0)+IF(AK1897&lt;1,-2,0)+IF(B1897&gt;200,5,0)+IF(B1897&gt;300,5,0)+IF(B1897&lt;30,-15,0)+IF(B1897&lt;20,-15,0)</f>
        <v>-29</v>
      </c>
      <c r="F1897" s="2">
        <f>IF(AF1897&gt;0,2,0)+IF(AF1897&gt;2,3,0)+IF(AF1897&gt;4,4,0)+IF(AF1897&gt;10,5,0)+IF(O1897="A",3,0)+IF(O1897="B",3,0)+IF(P1897="A+",7,0)+IF(P1897="A",5,0)+IF(P1897="A-",3,0)+IF(P1897="B+",2,0)+IF(AC1897&lt;40,3,0)+IF(AC1897&lt;20,3,0)+IF(AC1897&lt;10,5,0)+IF(C1897&gt;50,5)</f>
        <v>5</v>
      </c>
      <c r="G1897" s="2">
        <f>IF(AG1897&gt;0,3)+IF(AG1897&gt;4,3)+IF(AG1897&gt;7,3)+IF(AG1897&gt;10,3)+IF(AG1897&gt;13,3)+IF(AG1897&gt;15,3)+IF(AG1897&gt;17,3)+IF(AG1897&gt;20,3)+IF(AG1897&gt;25,5)+IF(AH1897&gt;0,3)+IF(AH1897&gt;7,3)+IF(AH1897&gt;10,3)+IF(AH1897&gt;15,3)+IF(AI1897&gt;0,3)+IF(AI1897&gt;7,3)+IF(AI1897&gt;10,3)+IF(AI1897&gt;15,3)</f>
        <v>21</v>
      </c>
      <c r="H1897" s="2">
        <f>SUM(D1897:G1897)</f>
        <v>-40</v>
      </c>
      <c r="I1897" s="2">
        <f>I1896+1</f>
        <v>1896</v>
      </c>
      <c r="J1897" s="3" t="s">
        <v>9181</v>
      </c>
      <c r="K1897" s="2" t="s">
        <v>9182</v>
      </c>
      <c r="L1897" s="7">
        <v>69</v>
      </c>
      <c r="M1897" s="7">
        <v>25</v>
      </c>
      <c r="N1897" s="7">
        <v>68</v>
      </c>
      <c r="O1897" s="7" t="s">
        <v>80</v>
      </c>
      <c r="P1897" s="7" t="s">
        <v>70</v>
      </c>
      <c r="Q1897" s="6" t="s">
        <v>158</v>
      </c>
      <c r="R1897" s="3">
        <v>-32</v>
      </c>
      <c r="S1897" s="3">
        <v>-38</v>
      </c>
      <c r="T1897" s="3">
        <v>-26</v>
      </c>
      <c r="U1897" s="3">
        <v>36</v>
      </c>
      <c r="V1897" s="3">
        <v>24</v>
      </c>
      <c r="W1897" s="3">
        <v>0</v>
      </c>
      <c r="X1897" s="3">
        <v>-10.5</v>
      </c>
      <c r="Y1897" s="5">
        <v>27</v>
      </c>
      <c r="Z1897" s="5">
        <v>6</v>
      </c>
      <c r="AA1897" s="5">
        <v>1</v>
      </c>
      <c r="AB1897" s="5">
        <v>9.4</v>
      </c>
      <c r="AC1897" s="4">
        <v>42</v>
      </c>
      <c r="AD1897" s="4" t="s">
        <v>319</v>
      </c>
      <c r="AE1897" s="4">
        <v>44</v>
      </c>
      <c r="AF1897" s="4">
        <v>2.1</v>
      </c>
      <c r="AG1897" s="4">
        <v>6</v>
      </c>
      <c r="AH1897" s="4">
        <v>7.7</v>
      </c>
      <c r="AI1897" s="4">
        <v>12.3</v>
      </c>
      <c r="AJ1897" s="6" t="s">
        <v>419</v>
      </c>
      <c r="AK1897" s="3">
        <v>1</v>
      </c>
      <c r="AL1897" s="2">
        <v>0</v>
      </c>
    </row>
    <row r="1898" spans="1:38" x14ac:dyDescent="0.35">
      <c r="A1898" s="2">
        <f>AVERAGE(L1898:N1898)</f>
        <v>34.666666666666664</v>
      </c>
      <c r="B1898" s="2">
        <f>R1898+U1898</f>
        <v>50</v>
      </c>
      <c r="C1898" s="2">
        <f>Y1898+Z1898+AB1898</f>
        <v>39.200000000000003</v>
      </c>
      <c r="D1898" s="2">
        <f>IF(B1898&gt;100,5)+IF(B1898&gt;150,5)+IF(R1898&gt;0,3)+IF(R1898&gt;15,3)+IF(R1898&gt;25,3)+IF(S1898&gt;0,3)+IF(S1898&gt;15,3)+IF(S1898&gt;25,3)+IF(U1898&gt;20,2,0)+IF(U1898&gt;30,3,0)+IF(U1898&gt;50,5,0)+IF(U1898&gt;60,3,0)+IF(Y1898&gt;100,5,0)+IF(Y1898&gt;0,2)+IF(Y1898&gt;15,2)+IF(Y1898&gt;25,2)+IF(Y1898&gt;30,2)+IF(Y1898&gt;40,2)+IF(Y1898&gt;50,2)+IF(Y1898&gt;100,4)+IF(Y1898&lt;10,-5,0)+IF(Y1898&lt;0,-10)++IF(Y1898&lt;15,-5,0)+IF(R1898&lt;0,-3)+IF(R1898&lt;-5,-3)+IF(S1898&lt;0,-3)+IF(S1898&lt;-5,-3)+IF(T1898&lt;0,-3)+IF(T1898&lt;-5,-3)+IF(W1898=1,5,0)+IF(X1898&gt;20,3,0)+IF(X1898&gt;25,3,0)+IF(X1898&gt;40,3,0)+IF(X1898&gt;50,3,0)+IF(N1898&lt;50,-10)+IF(N1898&lt;30,-10)+IF(N1898&lt;20,-10)+IF(N1898&lt;70,-5)+IF(N1898&lt;80,-5)+IF(N1898&gt;95,5,0)+IF(L1898&lt;50,-10)+IF(L1898&lt;30,-10)+IF(L1898&lt;20,-10)+IF(L1898&lt;70,-5)+IF(L1898&lt;80,-5)+IF(L1898&gt;95,5,0)+IF(A1898&gt;85,3,0)+IF(A1898&gt;90,3,0)+IF(U1898&lt;0,-10)+IF(U1898&lt;-5,-20)+IF(U1898&lt;-10,-10)+IF(V1898&gt;0,5,0)+IF(V1898&gt;15,5,0)+IF(V1898&gt;25,5,0)+IF(V1898&lt;0,-10,0)+IF(V1898&lt;-5,-10,0)+IF(U1898&lt;0,-10,0)+IF(U1898&lt;-5,-10,0)+IF(M1898&gt;90,10)+IF(M1898&gt;97,5)+IF(L1898&lt;70,-20,0)+IF(Y1898&gt;100,15,0)+IF(Y1898&gt;200,10,0)+IF(AB1898&gt;40,5,0)+IF(AB1898&gt;50,5,0)+IF(AB1898&gt;60,10,0)+IF(AB1898&gt;100,15,0)+IF(AB1898&gt;200,10,0)</f>
        <v>-39</v>
      </c>
      <c r="E1898" s="2">
        <f>W1898+AA1898+IF(AK1898&gt;1,1,0)+IF(AK1898&gt;1.2,2,0)+IF(AK1898&gt;1.3,2,0)+IF(AK1898&lt;1,-2,0)+IF(B1898&gt;200,5,0)+IF(B1898&gt;300,5,0)+IF(B1898&lt;30,-15,0)+IF(B1898&lt;20,-15,0)</f>
        <v>-1</v>
      </c>
      <c r="F1898" s="2">
        <f>IF(AF1898&gt;0,2,0)+IF(AF1898&gt;2,3,0)+IF(AF1898&gt;4,4,0)+IF(AF1898&gt;10,5,0)+IF(O1898="A",3,0)+IF(O1898="B",3,0)+IF(P1898="A+",7,0)+IF(P1898="A",5,0)+IF(P1898="A-",3,0)+IF(P1898="B+",2,0)+IF(AC1898&lt;40,3,0)+IF(AC1898&lt;20,3,0)+IF(AC1898&lt;10,5,0)+IF(C1898&gt;50,5)</f>
        <v>0</v>
      </c>
      <c r="G1898" s="2">
        <f>IF(AG1898&gt;0,3)+IF(AG1898&gt;4,3)+IF(AG1898&gt;7,3)+IF(AG1898&gt;10,3)+IF(AG1898&gt;13,3)+IF(AG1898&gt;15,3)+IF(AG1898&gt;17,3)+IF(AG1898&gt;20,3)+IF(AG1898&gt;25,5)+IF(AH1898&gt;0,3)+IF(AH1898&gt;7,3)+IF(AH1898&gt;10,3)+IF(AH1898&gt;15,3)+IF(AI1898&gt;0,3)+IF(AI1898&gt;7,3)+IF(AI1898&gt;10,3)+IF(AI1898&gt;15,3)</f>
        <v>0</v>
      </c>
      <c r="H1898" s="2">
        <f>SUM(D1898:G1898)</f>
        <v>-40</v>
      </c>
      <c r="I1898" s="2">
        <f>I1897+1</f>
        <v>1897</v>
      </c>
      <c r="J1898" s="3" t="s">
        <v>5476</v>
      </c>
      <c r="K1898" s="2" t="s">
        <v>5477</v>
      </c>
      <c r="L1898" s="7">
        <v>35</v>
      </c>
      <c r="M1898" s="7">
        <v>38</v>
      </c>
      <c r="N1898" s="7">
        <v>31</v>
      </c>
      <c r="O1898" s="7" t="s">
        <v>42</v>
      </c>
      <c r="P1898" s="7" t="s">
        <v>75</v>
      </c>
      <c r="Q1898" s="6" t="s">
        <v>105</v>
      </c>
      <c r="R1898" s="3">
        <v>0</v>
      </c>
      <c r="S1898" s="3">
        <v>0</v>
      </c>
      <c r="T1898" s="3">
        <v>0</v>
      </c>
      <c r="U1898" s="3">
        <v>50</v>
      </c>
      <c r="V1898" s="3">
        <v>0</v>
      </c>
      <c r="W1898" s="3">
        <v>0</v>
      </c>
      <c r="X1898" s="3">
        <v>66.7</v>
      </c>
      <c r="Y1898" s="5">
        <v>24</v>
      </c>
      <c r="Z1898" s="5">
        <v>-4</v>
      </c>
      <c r="AA1898" s="5">
        <v>1</v>
      </c>
      <c r="AB1898" s="5">
        <v>19.2</v>
      </c>
      <c r="AC1898" s="4">
        <v>84</v>
      </c>
      <c r="AD1898" s="4" t="s">
        <v>237</v>
      </c>
      <c r="AE1898" s="4">
        <v>25</v>
      </c>
      <c r="AF1898" s="4">
        <v>-5.7</v>
      </c>
      <c r="AG1898" s="4">
        <v>-10.1</v>
      </c>
      <c r="AH1898" s="4">
        <v>0</v>
      </c>
      <c r="AI1898" s="4">
        <v>-0.3</v>
      </c>
      <c r="AJ1898" s="6" t="s">
        <v>834</v>
      </c>
      <c r="AK1898" s="3">
        <v>0.7</v>
      </c>
      <c r="AL1898" s="2">
        <v>0</v>
      </c>
    </row>
    <row r="1899" spans="1:38" x14ac:dyDescent="0.35">
      <c r="A1899" s="2">
        <f>AVERAGE(L1899:N1899)</f>
        <v>60</v>
      </c>
      <c r="B1899" s="2">
        <f>R1899+U1899</f>
        <v>-4</v>
      </c>
      <c r="C1899" s="2">
        <f>Y1899+Z1899+AB1899</f>
        <v>-218</v>
      </c>
      <c r="D1899" s="2">
        <f>IF(B1899&gt;100,5)+IF(B1899&gt;150,5)+IF(R1899&gt;0,3)+IF(R1899&gt;15,3)+IF(R1899&gt;25,3)+IF(S1899&gt;0,3)+IF(S1899&gt;15,3)+IF(S1899&gt;25,3)+IF(U1899&gt;20,2,0)+IF(U1899&gt;30,3,0)+IF(U1899&gt;50,5,0)+IF(U1899&gt;60,3,0)+IF(Y1899&gt;100,5,0)+IF(Y1899&gt;0,2)+IF(Y1899&gt;15,2)+IF(Y1899&gt;25,2)+IF(Y1899&gt;30,2)+IF(Y1899&gt;40,2)+IF(Y1899&gt;50,2)+IF(Y1899&gt;100,4)+IF(Y1899&lt;10,-5,0)+IF(Y1899&lt;0,-10)++IF(Y1899&lt;15,-5,0)+IF(R1899&lt;0,-3)+IF(R1899&lt;-5,-3)+IF(S1899&lt;0,-3)+IF(S1899&lt;-5,-3)+IF(T1899&lt;0,-3)+IF(T1899&lt;-5,-3)+IF(W1899=1,5,0)+IF(X1899&gt;20,3,0)+IF(X1899&gt;25,3,0)+IF(X1899&gt;40,3,0)+IF(X1899&gt;50,3,0)+IF(N1899&lt;50,-10)+IF(N1899&lt;30,-10)+IF(N1899&lt;20,-10)+IF(N1899&lt;70,-5)+IF(N1899&lt;80,-5)+IF(N1899&gt;95,5,0)+IF(L1899&lt;50,-10)+IF(L1899&lt;30,-10)+IF(L1899&lt;20,-10)+IF(L1899&lt;70,-5)+IF(L1899&lt;80,-5)+IF(L1899&gt;95,5,0)+IF(A1899&gt;85,3,0)+IF(A1899&gt;90,3,0)+IF(U1899&lt;0,-10)+IF(U1899&lt;-5,-20)+IF(U1899&lt;-10,-10)+IF(V1899&gt;0,5,0)+IF(V1899&gt;15,5,0)+IF(V1899&gt;25,5,0)+IF(V1899&lt;0,-10,0)+IF(V1899&lt;-5,-10,0)+IF(U1899&lt;0,-10,0)+IF(U1899&lt;-5,-10,0)+IF(M1899&gt;90,10)+IF(M1899&gt;97,5)+IF(L1899&lt;70,-20,0)+IF(Y1899&gt;100,15,0)+IF(Y1899&gt;200,10,0)+IF(AB1899&gt;40,5,0)+IF(AB1899&gt;50,5,0)+IF(AB1899&gt;60,10,0)+IF(AB1899&gt;100,15,0)+IF(AB1899&gt;200,10,0)</f>
        <v>-40</v>
      </c>
      <c r="E1899" s="2">
        <f>W1899+AA1899+IF(AK1899&gt;1,1,0)+IF(AK1899&gt;1.2,2,0)+IF(AK1899&gt;1.3,2,0)+IF(AK1899&lt;1,-2,0)+IF(B1899&gt;200,5,0)+IF(B1899&gt;300,5,0)+IF(B1899&lt;30,-15,0)+IF(B1899&lt;20,-15,0)</f>
        <v>-27</v>
      </c>
      <c r="F1899" s="2">
        <f>IF(AF1899&gt;0,2,0)+IF(AF1899&gt;2,3,0)+IF(AF1899&gt;4,4,0)+IF(AF1899&gt;10,5,0)+IF(O1899="A",3,0)+IF(O1899="B",3,0)+IF(P1899="A+",7,0)+IF(P1899="A",5,0)+IF(P1899="A-",3,0)+IF(P1899="B+",2,0)+IF(AC1899&lt;40,3,0)+IF(AC1899&lt;20,3,0)+IF(AC1899&lt;10,5,0)+IF(C1899&gt;50,5)</f>
        <v>27</v>
      </c>
      <c r="G1899" s="2">
        <f>IF(AG1899&gt;0,3)+IF(AG1899&gt;4,3)+IF(AG1899&gt;7,3)+IF(AG1899&gt;10,3)+IF(AG1899&gt;13,3)+IF(AG1899&gt;15,3)+IF(AG1899&gt;17,3)+IF(AG1899&gt;20,3)+IF(AG1899&gt;25,5)+IF(AH1899&gt;0,3)+IF(AH1899&gt;7,3)+IF(AH1899&gt;10,3)+IF(AH1899&gt;15,3)+IF(AI1899&gt;0,3)+IF(AI1899&gt;7,3)+IF(AI1899&gt;10,3)+IF(AI1899&gt;15,3)</f>
        <v>0</v>
      </c>
      <c r="H1899" s="2">
        <f>SUM(D1899:G1899)</f>
        <v>-40</v>
      </c>
      <c r="I1899" s="2">
        <f>I1898+1</f>
        <v>1898</v>
      </c>
      <c r="J1899" s="3" t="s">
        <v>6629</v>
      </c>
      <c r="K1899" s="2" t="s">
        <v>6630</v>
      </c>
      <c r="L1899" s="7">
        <v>78</v>
      </c>
      <c r="M1899" s="7">
        <v>4</v>
      </c>
      <c r="N1899" s="7">
        <v>98</v>
      </c>
      <c r="O1899" s="7" t="s">
        <v>31</v>
      </c>
      <c r="P1899" s="7" t="s">
        <v>120</v>
      </c>
      <c r="Q1899" s="6" t="s">
        <v>158</v>
      </c>
      <c r="R1899" s="3">
        <v>0</v>
      </c>
      <c r="S1899" s="3">
        <v>0</v>
      </c>
      <c r="T1899" s="3">
        <v>0</v>
      </c>
      <c r="U1899" s="3">
        <v>-4</v>
      </c>
      <c r="V1899" s="3">
        <v>0</v>
      </c>
      <c r="W1899" s="3">
        <v>0</v>
      </c>
      <c r="X1899" s="3">
        <v>-49.1</v>
      </c>
      <c r="Y1899" s="5">
        <v>-81</v>
      </c>
      <c r="Z1899" s="5">
        <v>-68</v>
      </c>
      <c r="AA1899" s="5">
        <v>0</v>
      </c>
      <c r="AB1899" s="5">
        <v>-69</v>
      </c>
      <c r="AC1899" s="4">
        <v>3</v>
      </c>
      <c r="AD1899" s="4" t="s">
        <v>33</v>
      </c>
      <c r="AE1899" s="4">
        <v>77</v>
      </c>
      <c r="AF1899" s="4">
        <v>17.600000000000001</v>
      </c>
      <c r="AG1899" s="4">
        <v>-66.400000000000006</v>
      </c>
      <c r="AH1899" s="4">
        <v>-1059.9000000000001</v>
      </c>
      <c r="AI1899" s="4">
        <v>-985.8</v>
      </c>
      <c r="AJ1899" s="6" t="s">
        <v>77</v>
      </c>
      <c r="AK1899" s="3">
        <v>1.3</v>
      </c>
      <c r="AL1899" s="2">
        <v>0</v>
      </c>
    </row>
    <row r="1900" spans="1:38" x14ac:dyDescent="0.35">
      <c r="A1900" s="2">
        <f>AVERAGE(L1900:N1900)</f>
        <v>58.666666666666664</v>
      </c>
      <c r="B1900" s="2">
        <f>R1900+U1900</f>
        <v>15</v>
      </c>
      <c r="C1900" s="2">
        <f>Y1900+Z1900+AB1900</f>
        <v>70.3</v>
      </c>
      <c r="D1900" s="2">
        <f>IF(B1900&gt;100,5)+IF(B1900&gt;150,5)+IF(R1900&gt;0,3)+IF(R1900&gt;15,3)+IF(R1900&gt;25,3)+IF(S1900&gt;0,3)+IF(S1900&gt;15,3)+IF(S1900&gt;25,3)+IF(U1900&gt;20,2,0)+IF(U1900&gt;30,3,0)+IF(U1900&gt;50,5,0)+IF(U1900&gt;60,3,0)+IF(Y1900&gt;100,5,0)+IF(Y1900&gt;0,2)+IF(Y1900&gt;15,2)+IF(Y1900&gt;25,2)+IF(Y1900&gt;30,2)+IF(Y1900&gt;40,2)+IF(Y1900&gt;50,2)+IF(Y1900&gt;100,4)+IF(Y1900&lt;10,-5,0)+IF(Y1900&lt;0,-10)++IF(Y1900&lt;15,-5,0)+IF(R1900&lt;0,-3)+IF(R1900&lt;-5,-3)+IF(S1900&lt;0,-3)+IF(S1900&lt;-5,-3)+IF(T1900&lt;0,-3)+IF(T1900&lt;-5,-3)+IF(W1900=1,5,0)+IF(X1900&gt;20,3,0)+IF(X1900&gt;25,3,0)+IF(X1900&gt;40,3,0)+IF(X1900&gt;50,3,0)+IF(N1900&lt;50,-10)+IF(N1900&lt;30,-10)+IF(N1900&lt;20,-10)+IF(N1900&lt;70,-5)+IF(N1900&lt;80,-5)+IF(N1900&gt;95,5,0)+IF(L1900&lt;50,-10)+IF(L1900&lt;30,-10)+IF(L1900&lt;20,-10)+IF(L1900&lt;70,-5)+IF(L1900&lt;80,-5)+IF(L1900&gt;95,5,0)+IF(A1900&gt;85,3,0)+IF(A1900&gt;90,3,0)+IF(U1900&lt;0,-10)+IF(U1900&lt;-5,-20)+IF(U1900&lt;-10,-10)+IF(V1900&gt;0,5,0)+IF(V1900&gt;15,5,0)+IF(V1900&gt;25,5,0)+IF(V1900&lt;0,-10,0)+IF(V1900&lt;-5,-10,0)+IF(U1900&lt;0,-10,0)+IF(U1900&lt;-5,-10,0)+IF(M1900&gt;90,10)+IF(M1900&gt;97,5)+IF(L1900&lt;70,-20,0)+IF(Y1900&gt;100,15,0)+IF(Y1900&gt;200,10,0)+IF(AB1900&gt;40,5,0)+IF(AB1900&gt;50,5,0)+IF(AB1900&gt;60,10,0)+IF(AB1900&gt;100,15,0)+IF(AB1900&gt;200,10,0)</f>
        <v>-43</v>
      </c>
      <c r="E1900" s="2">
        <f>W1900+AA1900+IF(AK1900&gt;1,1,0)+IF(AK1900&gt;1.2,2,0)+IF(AK1900&gt;1.3,2,0)+IF(AK1900&lt;1,-2,0)+IF(B1900&gt;200,5,0)+IF(B1900&gt;300,5,0)+IF(B1900&lt;30,-15,0)+IF(B1900&lt;20,-15,0)</f>
        <v>-31</v>
      </c>
      <c r="F1900" s="2">
        <f>IF(AF1900&gt;0,2,0)+IF(AF1900&gt;2,3,0)+IF(AF1900&gt;4,4,0)+IF(AF1900&gt;10,5,0)+IF(O1900="A",3,0)+IF(O1900="B",3,0)+IF(P1900="A+",7,0)+IF(P1900="A",5,0)+IF(P1900="A-",3,0)+IF(P1900="B+",2,0)+IF(AC1900&lt;40,3,0)+IF(AC1900&lt;20,3,0)+IF(AC1900&lt;10,5,0)+IF(C1900&gt;50,5)</f>
        <v>10</v>
      </c>
      <c r="G1900" s="2">
        <f>IF(AG1900&gt;0,3)+IF(AG1900&gt;4,3)+IF(AG1900&gt;7,3)+IF(AG1900&gt;10,3)+IF(AG1900&gt;13,3)+IF(AG1900&gt;15,3)+IF(AG1900&gt;17,3)+IF(AG1900&gt;20,3)+IF(AG1900&gt;25,5)+IF(AH1900&gt;0,3)+IF(AH1900&gt;7,3)+IF(AH1900&gt;10,3)+IF(AH1900&gt;15,3)+IF(AI1900&gt;0,3)+IF(AI1900&gt;7,3)+IF(AI1900&gt;10,3)+IF(AI1900&gt;15,3)</f>
        <v>24</v>
      </c>
      <c r="H1900" s="2">
        <f>SUM(D1900:G1900)</f>
        <v>-40</v>
      </c>
      <c r="I1900" s="2">
        <f>I1899+1</f>
        <v>1899</v>
      </c>
      <c r="J1900" s="3" t="s">
        <v>7211</v>
      </c>
      <c r="K1900" s="2" t="s">
        <v>7212</v>
      </c>
      <c r="L1900" s="7">
        <v>64</v>
      </c>
      <c r="M1900" s="7">
        <v>63</v>
      </c>
      <c r="N1900" s="7">
        <v>49</v>
      </c>
      <c r="O1900" s="7" t="s">
        <v>29</v>
      </c>
      <c r="P1900" s="7" t="s">
        <v>75</v>
      </c>
      <c r="Q1900" s="6" t="s">
        <v>368</v>
      </c>
      <c r="R1900" s="3">
        <v>15</v>
      </c>
      <c r="S1900" s="3">
        <v>0</v>
      </c>
      <c r="T1900" s="3">
        <v>1000</v>
      </c>
      <c r="U1900" s="3">
        <v>0</v>
      </c>
      <c r="V1900" s="3">
        <v>0</v>
      </c>
      <c r="W1900" s="3">
        <v>0</v>
      </c>
      <c r="X1900" s="3">
        <v>0</v>
      </c>
      <c r="Y1900" s="5">
        <v>25</v>
      </c>
      <c r="Z1900" s="5">
        <v>28</v>
      </c>
      <c r="AA1900" s="5">
        <v>1</v>
      </c>
      <c r="AB1900" s="5">
        <v>17.3</v>
      </c>
      <c r="AC1900" s="4">
        <v>111</v>
      </c>
      <c r="AD1900" s="4" t="s">
        <v>61</v>
      </c>
      <c r="AE1900" s="4">
        <v>27</v>
      </c>
      <c r="AF1900" s="4">
        <v>0.8</v>
      </c>
      <c r="AG1900" s="4">
        <v>9.1</v>
      </c>
      <c r="AH1900" s="4">
        <v>24</v>
      </c>
      <c r="AI1900" s="4">
        <v>7</v>
      </c>
      <c r="AJ1900" s="6" t="s">
        <v>56</v>
      </c>
      <c r="AK1900" s="3">
        <v>0.5</v>
      </c>
      <c r="AL1900" s="2">
        <v>0</v>
      </c>
    </row>
    <row r="1901" spans="1:38" x14ac:dyDescent="0.35">
      <c r="A1901" s="2">
        <f>AVERAGE(L1901:N1901)</f>
        <v>89.666666666666671</v>
      </c>
      <c r="B1901" s="2">
        <f>R1901+U1901</f>
        <v>-7</v>
      </c>
      <c r="C1901" s="2">
        <f>Y1901+Z1901+AB1901</f>
        <v>83.9</v>
      </c>
      <c r="D1901" s="2">
        <f>IF(B1901&gt;100,5)+IF(B1901&gt;150,5)+IF(R1901&gt;0,3)+IF(R1901&gt;15,3)+IF(R1901&gt;25,3)+IF(S1901&gt;0,3)+IF(S1901&gt;15,3)+IF(S1901&gt;25,3)+IF(U1901&gt;20,2,0)+IF(U1901&gt;30,3,0)+IF(U1901&gt;50,5,0)+IF(U1901&gt;60,3,0)+IF(Y1901&gt;100,5,0)+IF(Y1901&gt;0,2)+IF(Y1901&gt;15,2)+IF(Y1901&gt;25,2)+IF(Y1901&gt;30,2)+IF(Y1901&gt;40,2)+IF(Y1901&gt;50,2)+IF(Y1901&gt;100,4)+IF(Y1901&lt;10,-5,0)+IF(Y1901&lt;0,-10)++IF(Y1901&lt;15,-5,0)+IF(R1901&lt;0,-3)+IF(R1901&lt;-5,-3)+IF(S1901&lt;0,-3)+IF(S1901&lt;-5,-3)+IF(T1901&lt;0,-3)+IF(T1901&lt;-5,-3)+IF(W1901=1,5,0)+IF(X1901&gt;20,3,0)+IF(X1901&gt;25,3,0)+IF(X1901&gt;40,3,0)+IF(X1901&gt;50,3,0)+IF(N1901&lt;50,-10)+IF(N1901&lt;30,-10)+IF(N1901&lt;20,-10)+IF(N1901&lt;70,-5)+IF(N1901&lt;80,-5)+IF(N1901&gt;95,5,0)+IF(L1901&lt;50,-10)+IF(L1901&lt;30,-10)+IF(L1901&lt;20,-10)+IF(L1901&lt;70,-5)+IF(L1901&lt;80,-5)+IF(L1901&gt;95,5,0)+IF(A1901&gt;85,3,0)+IF(A1901&gt;90,3,0)+IF(U1901&lt;0,-10)+IF(U1901&lt;-5,-20)+IF(U1901&lt;-10,-10)+IF(V1901&gt;0,5,0)+IF(V1901&gt;15,5,0)+IF(V1901&gt;25,5,0)+IF(V1901&lt;0,-10,0)+IF(V1901&lt;-5,-10,0)+IF(U1901&lt;0,-10,0)+IF(U1901&lt;-5,-10,0)+IF(M1901&gt;90,10)+IF(M1901&gt;97,5)+IF(L1901&lt;70,-20,0)+IF(Y1901&gt;100,15,0)+IF(Y1901&gt;200,10,0)+IF(AB1901&gt;40,5,0)+IF(AB1901&gt;50,5,0)+IF(AB1901&gt;60,10,0)+IF(AB1901&gt;100,15,0)+IF(AB1901&gt;200,10,0)</f>
        <v>-47</v>
      </c>
      <c r="E1901" s="2">
        <f>W1901+AA1901+IF(AK1901&gt;1,1,0)+IF(AK1901&gt;1.2,2,0)+IF(AK1901&gt;1.3,2,0)+IF(AK1901&lt;1,-2,0)+IF(B1901&gt;200,5,0)+IF(B1901&gt;300,5,0)+IF(B1901&lt;30,-15,0)+IF(B1901&lt;20,-15,0)</f>
        <v>-28</v>
      </c>
      <c r="F1901" s="2">
        <f>IF(AF1901&gt;0,2,0)+IF(AF1901&gt;2,3,0)+IF(AF1901&gt;4,4,0)+IF(AF1901&gt;10,5,0)+IF(O1901="A",3,0)+IF(O1901="B",3,0)+IF(P1901="A+",7,0)+IF(P1901="A",5,0)+IF(P1901="A-",3,0)+IF(P1901="B+",2,0)+IF(AC1901&lt;40,3,0)+IF(AC1901&lt;20,3,0)+IF(AC1901&lt;10,5,0)+IF(C1901&gt;50,5)</f>
        <v>8</v>
      </c>
      <c r="G1901" s="2">
        <f>IF(AG1901&gt;0,3)+IF(AG1901&gt;4,3)+IF(AG1901&gt;7,3)+IF(AG1901&gt;10,3)+IF(AG1901&gt;13,3)+IF(AG1901&gt;15,3)+IF(AG1901&gt;17,3)+IF(AG1901&gt;20,3)+IF(AG1901&gt;25,5)+IF(AH1901&gt;0,3)+IF(AH1901&gt;7,3)+IF(AH1901&gt;10,3)+IF(AH1901&gt;15,3)+IF(AI1901&gt;0,3)+IF(AI1901&gt;7,3)+IF(AI1901&gt;10,3)+IF(AI1901&gt;15,3)</f>
        <v>27</v>
      </c>
      <c r="H1901" s="2">
        <f>SUM(D1901:G1901)</f>
        <v>-40</v>
      </c>
      <c r="I1901" s="2">
        <f>I1900+1</f>
        <v>1900</v>
      </c>
      <c r="J1901" s="3" t="s">
        <v>8588</v>
      </c>
      <c r="K1901" s="2" t="s">
        <v>8589</v>
      </c>
      <c r="L1901" s="7">
        <v>91</v>
      </c>
      <c r="M1901" s="7">
        <v>97</v>
      </c>
      <c r="N1901" s="7">
        <v>81</v>
      </c>
      <c r="O1901" s="7" t="s">
        <v>48</v>
      </c>
      <c r="P1901" s="7" t="s">
        <v>31</v>
      </c>
      <c r="Q1901" s="6" t="s">
        <v>88</v>
      </c>
      <c r="R1901" s="3">
        <v>10</v>
      </c>
      <c r="S1901" s="3">
        <v>11</v>
      </c>
      <c r="T1901" s="3">
        <v>11</v>
      </c>
      <c r="U1901" s="3">
        <v>-17</v>
      </c>
      <c r="V1901" s="3">
        <v>-14</v>
      </c>
      <c r="W1901" s="3">
        <v>0</v>
      </c>
      <c r="X1901" s="3">
        <v>39.1</v>
      </c>
      <c r="Y1901" s="5">
        <v>31</v>
      </c>
      <c r="Z1901" s="5">
        <v>26</v>
      </c>
      <c r="AA1901" s="5">
        <v>1</v>
      </c>
      <c r="AB1901" s="5">
        <v>26.9</v>
      </c>
      <c r="AC1901" s="4">
        <v>88</v>
      </c>
      <c r="AD1901" s="4" t="s">
        <v>89</v>
      </c>
      <c r="AE1901" s="4">
        <v>54</v>
      </c>
      <c r="AF1901" s="4">
        <v>-0.2</v>
      </c>
      <c r="AG1901" s="4">
        <v>2.8</v>
      </c>
      <c r="AH1901" s="4">
        <v>31.8</v>
      </c>
      <c r="AI1901" s="4">
        <v>25</v>
      </c>
      <c r="AJ1901" s="6" t="s">
        <v>85</v>
      </c>
      <c r="AK1901" s="3">
        <v>1.1000000000000001</v>
      </c>
      <c r="AL1901" s="2">
        <v>0</v>
      </c>
    </row>
    <row r="1902" spans="1:38" x14ac:dyDescent="0.35">
      <c r="A1902" s="2">
        <f>AVERAGE(L1902:N1902)</f>
        <v>51.666666666666664</v>
      </c>
      <c r="B1902" s="2">
        <f>R1902+U1902</f>
        <v>93</v>
      </c>
      <c r="C1902" s="2">
        <f>Y1902+Z1902+AB1902</f>
        <v>-22.1</v>
      </c>
      <c r="D1902" s="2">
        <f>IF(B1902&gt;100,5)+IF(B1902&gt;150,5)+IF(R1902&gt;0,3)+IF(R1902&gt;15,3)+IF(R1902&gt;25,3)+IF(S1902&gt;0,3)+IF(S1902&gt;15,3)+IF(S1902&gt;25,3)+IF(U1902&gt;20,2,0)+IF(U1902&gt;30,3,0)+IF(U1902&gt;50,5,0)+IF(U1902&gt;60,3,0)+IF(Y1902&gt;100,5,0)+IF(Y1902&gt;0,2)+IF(Y1902&gt;15,2)+IF(Y1902&gt;25,2)+IF(Y1902&gt;30,2)+IF(Y1902&gt;40,2)+IF(Y1902&gt;50,2)+IF(Y1902&gt;100,4)+IF(Y1902&lt;10,-5,0)+IF(Y1902&lt;0,-10)++IF(Y1902&lt;15,-5,0)+IF(R1902&lt;0,-3)+IF(R1902&lt;-5,-3)+IF(S1902&lt;0,-3)+IF(S1902&lt;-5,-3)+IF(T1902&lt;0,-3)+IF(T1902&lt;-5,-3)+IF(W1902=1,5,0)+IF(X1902&gt;20,3,0)+IF(X1902&gt;25,3,0)+IF(X1902&gt;40,3,0)+IF(X1902&gt;50,3,0)+IF(N1902&lt;50,-10)+IF(N1902&lt;30,-10)+IF(N1902&lt;20,-10)+IF(N1902&lt;70,-5)+IF(N1902&lt;80,-5)+IF(N1902&gt;95,5,0)+IF(L1902&lt;50,-10)+IF(L1902&lt;30,-10)+IF(L1902&lt;20,-10)+IF(L1902&lt;70,-5)+IF(L1902&lt;80,-5)+IF(L1902&gt;95,5,0)+IF(A1902&gt;85,3,0)+IF(A1902&gt;90,3,0)+IF(U1902&lt;0,-10)+IF(U1902&lt;-5,-20)+IF(U1902&lt;-10,-10)+IF(V1902&gt;0,5,0)+IF(V1902&gt;15,5,0)+IF(V1902&gt;25,5,0)+IF(V1902&lt;0,-10,0)+IF(V1902&lt;-5,-10,0)+IF(U1902&lt;0,-10,0)+IF(U1902&lt;-5,-10,0)+IF(M1902&gt;90,10)+IF(M1902&gt;97,5)+IF(L1902&lt;70,-20,0)+IF(Y1902&gt;100,15,0)+IF(Y1902&gt;200,10,0)+IF(AB1902&gt;40,5,0)+IF(AB1902&gt;50,5,0)+IF(AB1902&gt;60,10,0)+IF(AB1902&gt;100,15,0)+IF(AB1902&gt;200,10,0)</f>
        <v>-47</v>
      </c>
      <c r="E1902" s="2">
        <f>W1902+AA1902+IF(AK1902&gt;1,1,0)+IF(AK1902&gt;1.2,2,0)+IF(AK1902&gt;1.3,2,0)+IF(AK1902&lt;1,-2,0)+IF(B1902&gt;200,5,0)+IF(B1902&gt;300,5,0)+IF(B1902&lt;30,-15,0)+IF(B1902&lt;20,-15,0)</f>
        <v>-2</v>
      </c>
      <c r="F1902" s="2">
        <f>IF(AF1902&gt;0,2,0)+IF(AF1902&gt;2,3,0)+IF(AF1902&gt;4,4,0)+IF(AF1902&gt;10,5,0)+IF(O1902="A",3,0)+IF(O1902="B",3,0)+IF(P1902="A+",7,0)+IF(P1902="A",5,0)+IF(P1902="A-",3,0)+IF(P1902="B+",2,0)+IF(AC1902&lt;40,3,0)+IF(AC1902&lt;20,3,0)+IF(AC1902&lt;10,5,0)+IF(C1902&gt;50,5)</f>
        <v>9</v>
      </c>
      <c r="G1902" s="2">
        <f>IF(AG1902&gt;0,3)+IF(AG1902&gt;4,3)+IF(AG1902&gt;7,3)+IF(AG1902&gt;10,3)+IF(AG1902&gt;13,3)+IF(AG1902&gt;15,3)+IF(AG1902&gt;17,3)+IF(AG1902&gt;20,3)+IF(AG1902&gt;25,5)+IF(AH1902&gt;0,3)+IF(AH1902&gt;7,3)+IF(AH1902&gt;10,3)+IF(AH1902&gt;15,3)+IF(AI1902&gt;0,3)+IF(AI1902&gt;7,3)+IF(AI1902&gt;10,3)+IF(AI1902&gt;15,3)</f>
        <v>0</v>
      </c>
      <c r="H1902" s="2">
        <f>SUM(D1902:G1902)</f>
        <v>-40</v>
      </c>
      <c r="I1902" s="2">
        <f>I1901+1</f>
        <v>1901</v>
      </c>
      <c r="J1902" s="3" t="s">
        <v>8766</v>
      </c>
      <c r="K1902" s="2" t="s">
        <v>8767</v>
      </c>
      <c r="L1902" s="7">
        <v>56</v>
      </c>
      <c r="M1902" s="7">
        <v>39</v>
      </c>
      <c r="N1902" s="7">
        <v>60</v>
      </c>
      <c r="O1902" s="7" t="s">
        <v>31</v>
      </c>
      <c r="P1902" s="7" t="s">
        <v>167</v>
      </c>
      <c r="Q1902" s="6" t="s">
        <v>491</v>
      </c>
      <c r="R1902" s="3">
        <v>0</v>
      </c>
      <c r="S1902" s="3">
        <v>0</v>
      </c>
      <c r="T1902" s="3">
        <v>0</v>
      </c>
      <c r="U1902" s="3">
        <v>93</v>
      </c>
      <c r="V1902" s="3">
        <v>0</v>
      </c>
      <c r="W1902" s="3">
        <v>0</v>
      </c>
      <c r="X1902" s="3">
        <v>-1900</v>
      </c>
      <c r="Y1902" s="5">
        <v>-14</v>
      </c>
      <c r="Z1902" s="5">
        <v>6</v>
      </c>
      <c r="AA1902" s="5">
        <v>0</v>
      </c>
      <c r="AB1902" s="5">
        <v>-14.1</v>
      </c>
      <c r="AC1902" s="4">
        <v>58</v>
      </c>
      <c r="AD1902" s="4" t="s">
        <v>50</v>
      </c>
      <c r="AE1902" s="4">
        <v>93</v>
      </c>
      <c r="AF1902" s="4">
        <v>4.8</v>
      </c>
      <c r="AG1902" s="4">
        <v>-564.29999999999995</v>
      </c>
      <c r="AH1902" s="4">
        <v>-21.3</v>
      </c>
      <c r="AI1902" s="4">
        <v>-25.4</v>
      </c>
      <c r="AJ1902" s="6" t="s">
        <v>368</v>
      </c>
      <c r="AK1902" s="3">
        <v>0.8</v>
      </c>
      <c r="AL1902" s="2">
        <v>0</v>
      </c>
    </row>
    <row r="1903" spans="1:38" x14ac:dyDescent="0.35">
      <c r="A1903" s="2">
        <f>AVERAGE(L1903:N1903)</f>
        <v>55.333333333333336</v>
      </c>
      <c r="B1903" s="2">
        <f>R1903+U1903</f>
        <v>-6</v>
      </c>
      <c r="C1903" s="2">
        <f>Y1903+Z1903+AB1903</f>
        <v>20.100000000000001</v>
      </c>
      <c r="D1903" s="2">
        <f>IF(B1903&gt;100,5)+IF(B1903&gt;150,5)+IF(R1903&gt;0,3)+IF(R1903&gt;15,3)+IF(R1903&gt;25,3)+IF(S1903&gt;0,3)+IF(S1903&gt;15,3)+IF(S1903&gt;25,3)+IF(U1903&gt;20,2,0)+IF(U1903&gt;30,3,0)+IF(U1903&gt;50,5,0)+IF(U1903&gt;60,3,0)+IF(Y1903&gt;100,5,0)+IF(Y1903&gt;0,2)+IF(Y1903&gt;15,2)+IF(Y1903&gt;25,2)+IF(Y1903&gt;30,2)+IF(Y1903&gt;40,2)+IF(Y1903&gt;50,2)+IF(Y1903&gt;100,4)+IF(Y1903&lt;10,-5,0)+IF(Y1903&lt;0,-10)++IF(Y1903&lt;15,-5,0)+IF(R1903&lt;0,-3)+IF(R1903&lt;-5,-3)+IF(S1903&lt;0,-3)+IF(S1903&lt;-5,-3)+IF(T1903&lt;0,-3)+IF(T1903&lt;-5,-3)+IF(W1903=1,5,0)+IF(X1903&gt;20,3,0)+IF(X1903&gt;25,3,0)+IF(X1903&gt;40,3,0)+IF(X1903&gt;50,3,0)+IF(N1903&lt;50,-10)+IF(N1903&lt;30,-10)+IF(N1903&lt;20,-10)+IF(N1903&lt;70,-5)+IF(N1903&lt;80,-5)+IF(N1903&gt;95,5,0)+IF(L1903&lt;50,-10)+IF(L1903&lt;30,-10)+IF(L1903&lt;20,-10)+IF(L1903&lt;70,-5)+IF(L1903&lt;80,-5)+IF(L1903&gt;95,5,0)+IF(A1903&gt;85,3,0)+IF(A1903&gt;90,3,0)+IF(U1903&lt;0,-10)+IF(U1903&lt;-5,-20)+IF(U1903&lt;-10,-10)+IF(V1903&gt;0,5,0)+IF(V1903&gt;15,5,0)+IF(V1903&gt;25,5,0)+IF(V1903&lt;0,-10,0)+IF(V1903&lt;-5,-10,0)+IF(U1903&lt;0,-10,0)+IF(U1903&lt;-5,-10,0)+IF(M1903&gt;90,10)+IF(M1903&gt;97,5)+IF(L1903&lt;70,-20,0)+IF(Y1903&gt;100,15,0)+IF(Y1903&gt;200,10,0)+IF(AB1903&gt;40,5,0)+IF(AB1903&gt;50,5,0)+IF(AB1903&gt;60,10,0)+IF(AB1903&gt;100,15,0)+IF(AB1903&gt;200,10,0)</f>
        <v>-48</v>
      </c>
      <c r="E1903" s="2">
        <f>W1903+AA1903+IF(AK1903&gt;1,1,0)+IF(AK1903&gt;1.2,2,0)+IF(AK1903&gt;1.3,2,0)+IF(AK1903&lt;1,-2,0)+IF(B1903&gt;200,5,0)+IF(B1903&gt;300,5,0)+IF(B1903&lt;30,-15,0)+IF(B1903&lt;20,-15,0)</f>
        <v>-31</v>
      </c>
      <c r="F1903" s="2">
        <f>IF(AF1903&gt;0,2,0)+IF(AF1903&gt;2,3,0)+IF(AF1903&gt;4,4,0)+IF(AF1903&gt;10,5,0)+IF(O1903="A",3,0)+IF(O1903="B",3,0)+IF(P1903="A+",7,0)+IF(P1903="A",5,0)+IF(P1903="A-",3,0)+IF(P1903="B+",2,0)+IF(AC1903&lt;40,3,0)+IF(AC1903&lt;20,3,0)+IF(AC1903&lt;10,5,0)+IF(C1903&gt;50,5)</f>
        <v>3</v>
      </c>
      <c r="G1903" s="2">
        <f>IF(AG1903&gt;0,3)+IF(AG1903&gt;4,3)+IF(AG1903&gt;7,3)+IF(AG1903&gt;10,3)+IF(AG1903&gt;13,3)+IF(AG1903&gt;15,3)+IF(AG1903&gt;17,3)+IF(AG1903&gt;20,3)+IF(AG1903&gt;25,5)+IF(AH1903&gt;0,3)+IF(AH1903&gt;7,3)+IF(AH1903&gt;10,3)+IF(AH1903&gt;15,3)+IF(AI1903&gt;0,3)+IF(AI1903&gt;7,3)+IF(AI1903&gt;10,3)+IF(AI1903&gt;15,3)</f>
        <v>36</v>
      </c>
      <c r="H1903" s="2">
        <f>SUM(D1903:G1903)</f>
        <v>-40</v>
      </c>
      <c r="I1903" s="2">
        <f>I1902+1</f>
        <v>1902</v>
      </c>
      <c r="J1903" s="3" t="s">
        <v>3537</v>
      </c>
      <c r="K1903" s="2" t="s">
        <v>3538</v>
      </c>
      <c r="L1903" s="7">
        <v>70</v>
      </c>
      <c r="M1903" s="7">
        <v>36</v>
      </c>
      <c r="N1903" s="7">
        <v>60</v>
      </c>
      <c r="O1903" s="7" t="s">
        <v>48</v>
      </c>
      <c r="P1903" s="7" t="s">
        <v>167</v>
      </c>
      <c r="Q1903" s="6" t="s">
        <v>113</v>
      </c>
      <c r="R1903" s="3">
        <v>-6</v>
      </c>
      <c r="S1903" s="3">
        <v>-9</v>
      </c>
      <c r="T1903" s="3">
        <v>-3</v>
      </c>
      <c r="U1903" s="3">
        <v>0</v>
      </c>
      <c r="V1903" s="3">
        <v>-1</v>
      </c>
      <c r="W1903" s="3">
        <v>0</v>
      </c>
      <c r="X1903" s="3">
        <v>3.1</v>
      </c>
      <c r="Y1903" s="5">
        <v>7</v>
      </c>
      <c r="Z1903" s="5">
        <v>7</v>
      </c>
      <c r="AA1903" s="5">
        <v>1</v>
      </c>
      <c r="AB1903" s="5">
        <v>6.1</v>
      </c>
      <c r="AC1903" s="4">
        <v>64</v>
      </c>
      <c r="AD1903" s="4" t="s">
        <v>204</v>
      </c>
      <c r="AE1903" s="4">
        <v>56</v>
      </c>
      <c r="AF1903" s="4">
        <v>-4.8</v>
      </c>
      <c r="AG1903" s="4">
        <v>16.3</v>
      </c>
      <c r="AH1903" s="4">
        <v>12.3</v>
      </c>
      <c r="AI1903" s="4">
        <v>12</v>
      </c>
      <c r="AJ1903" s="6" t="s">
        <v>77</v>
      </c>
      <c r="AK1903" s="3">
        <v>0.6</v>
      </c>
      <c r="AL1903" s="2">
        <v>0</v>
      </c>
    </row>
    <row r="1904" spans="1:38" x14ac:dyDescent="0.35">
      <c r="A1904" s="2">
        <f>AVERAGE(L1904:N1904)</f>
        <v>44.333333333333336</v>
      </c>
      <c r="B1904" s="2">
        <f>R1904+U1904</f>
        <v>146</v>
      </c>
      <c r="C1904" s="2">
        <f>Y1904+Z1904+AB1904</f>
        <v>18.2</v>
      </c>
      <c r="D1904" s="2">
        <f>IF(B1904&gt;100,5)+IF(B1904&gt;150,5)+IF(R1904&gt;0,3)+IF(R1904&gt;15,3)+IF(R1904&gt;25,3)+IF(S1904&gt;0,3)+IF(S1904&gt;15,3)+IF(S1904&gt;25,3)+IF(U1904&gt;20,2,0)+IF(U1904&gt;30,3,0)+IF(U1904&gt;50,5,0)+IF(U1904&gt;60,3,0)+IF(Y1904&gt;100,5,0)+IF(Y1904&gt;0,2)+IF(Y1904&gt;15,2)+IF(Y1904&gt;25,2)+IF(Y1904&gt;30,2)+IF(Y1904&gt;40,2)+IF(Y1904&gt;50,2)+IF(Y1904&gt;100,4)+IF(Y1904&lt;10,-5,0)+IF(Y1904&lt;0,-10)++IF(Y1904&lt;15,-5,0)+IF(R1904&lt;0,-3)+IF(R1904&lt;-5,-3)+IF(S1904&lt;0,-3)+IF(S1904&lt;-5,-3)+IF(T1904&lt;0,-3)+IF(T1904&lt;-5,-3)+IF(W1904=1,5,0)+IF(X1904&gt;20,3,0)+IF(X1904&gt;25,3,0)+IF(X1904&gt;40,3,0)+IF(X1904&gt;50,3,0)+IF(N1904&lt;50,-10)+IF(N1904&lt;30,-10)+IF(N1904&lt;20,-10)+IF(N1904&lt;70,-5)+IF(N1904&lt;80,-5)+IF(N1904&gt;95,5,0)+IF(L1904&lt;50,-10)+IF(L1904&lt;30,-10)+IF(L1904&lt;20,-10)+IF(L1904&lt;70,-5)+IF(L1904&lt;80,-5)+IF(L1904&gt;95,5,0)+IF(A1904&gt;85,3,0)+IF(A1904&gt;90,3,0)+IF(U1904&lt;0,-10)+IF(U1904&lt;-5,-20)+IF(U1904&lt;-10,-10)+IF(V1904&gt;0,5,0)+IF(V1904&gt;15,5,0)+IF(V1904&gt;25,5,0)+IF(V1904&lt;0,-10,0)+IF(V1904&lt;-5,-10,0)+IF(U1904&lt;0,-10,0)+IF(U1904&lt;-5,-10,0)+IF(M1904&gt;90,10)+IF(M1904&gt;97,5)+IF(L1904&lt;70,-20,0)+IF(Y1904&gt;100,15,0)+IF(Y1904&gt;200,10,0)+IF(AB1904&gt;40,5,0)+IF(AB1904&gt;50,5,0)+IF(AB1904&gt;60,10,0)+IF(AB1904&gt;100,15,0)+IF(AB1904&gt;200,10,0)</f>
        <v>-50</v>
      </c>
      <c r="E1904" s="2">
        <f>W1904+AA1904+IF(AK1904&gt;1,1,0)+IF(AK1904&gt;1.2,2,0)+IF(AK1904&gt;1.3,2,0)+IF(AK1904&lt;1,-2,0)+IF(B1904&gt;200,5,0)+IF(B1904&gt;300,5,0)+IF(B1904&lt;30,-15,0)+IF(B1904&lt;20,-15,0)</f>
        <v>-2</v>
      </c>
      <c r="F1904" s="2">
        <f>IF(AF1904&gt;0,2,0)+IF(AF1904&gt;2,3,0)+IF(AF1904&gt;4,4,0)+IF(AF1904&gt;10,5,0)+IF(O1904="A",3,0)+IF(O1904="B",3,0)+IF(P1904="A+",7,0)+IF(P1904="A",5,0)+IF(P1904="A-",3,0)+IF(P1904="B+",2,0)+IF(AC1904&lt;40,3,0)+IF(AC1904&lt;20,3,0)+IF(AC1904&lt;10,5,0)+IF(C1904&gt;50,5)</f>
        <v>9</v>
      </c>
      <c r="G1904" s="2">
        <f>IF(AG1904&gt;0,3)+IF(AG1904&gt;4,3)+IF(AG1904&gt;7,3)+IF(AG1904&gt;10,3)+IF(AG1904&gt;13,3)+IF(AG1904&gt;15,3)+IF(AG1904&gt;17,3)+IF(AG1904&gt;20,3)+IF(AG1904&gt;25,5)+IF(AH1904&gt;0,3)+IF(AH1904&gt;7,3)+IF(AH1904&gt;10,3)+IF(AH1904&gt;15,3)+IF(AI1904&gt;0,3)+IF(AI1904&gt;7,3)+IF(AI1904&gt;10,3)+IF(AI1904&gt;15,3)</f>
        <v>3</v>
      </c>
      <c r="H1904" s="2">
        <f>SUM(D1904:G1904)</f>
        <v>-40</v>
      </c>
      <c r="I1904" s="2">
        <f>I1903+1</f>
        <v>1903</v>
      </c>
      <c r="J1904" s="3" t="s">
        <v>964</v>
      </c>
      <c r="K1904" s="2" t="s">
        <v>965</v>
      </c>
      <c r="L1904" s="7">
        <v>33</v>
      </c>
      <c r="M1904" s="7">
        <v>62</v>
      </c>
      <c r="N1904" s="7">
        <v>38</v>
      </c>
      <c r="O1904" s="7" t="s">
        <v>42</v>
      </c>
      <c r="P1904" s="7" t="s">
        <v>31</v>
      </c>
      <c r="Q1904" s="6" t="s">
        <v>88</v>
      </c>
      <c r="R1904" s="3">
        <v>0</v>
      </c>
      <c r="S1904" s="3">
        <v>0</v>
      </c>
      <c r="T1904" s="3">
        <v>0</v>
      </c>
      <c r="U1904" s="3">
        <v>146</v>
      </c>
      <c r="V1904" s="3">
        <v>0</v>
      </c>
      <c r="W1904" s="3">
        <v>0</v>
      </c>
      <c r="X1904" s="3">
        <v>-20</v>
      </c>
      <c r="Y1904" s="5">
        <v>4</v>
      </c>
      <c r="Z1904" s="5">
        <v>9</v>
      </c>
      <c r="AA1904" s="5">
        <v>0</v>
      </c>
      <c r="AB1904" s="5">
        <v>5.2</v>
      </c>
      <c r="AC1904" s="4">
        <v>156</v>
      </c>
      <c r="AD1904" s="4" t="s">
        <v>159</v>
      </c>
      <c r="AE1904" s="4">
        <v>72</v>
      </c>
      <c r="AF1904" s="4">
        <v>7.9</v>
      </c>
      <c r="AG1904" s="4">
        <v>-6.6</v>
      </c>
      <c r="AH1904" s="4">
        <v>4.0999999999999996</v>
      </c>
      <c r="AI1904" s="4">
        <v>-3.4</v>
      </c>
      <c r="AJ1904" s="6" t="s">
        <v>95</v>
      </c>
      <c r="AK1904" s="3">
        <v>0.7</v>
      </c>
      <c r="AL1904" s="2">
        <v>0</v>
      </c>
    </row>
    <row r="1905" spans="1:38" x14ac:dyDescent="0.35">
      <c r="A1905" s="2">
        <f>AVERAGE(L1905:N1905)</f>
        <v>75.333333333333329</v>
      </c>
      <c r="B1905" s="2">
        <f>R1905+U1905</f>
        <v>-4</v>
      </c>
      <c r="C1905" s="2">
        <f>Y1905+Z1905+AB1905</f>
        <v>145.1</v>
      </c>
      <c r="D1905" s="2">
        <f>IF(B1905&gt;100,5)+IF(B1905&gt;150,5)+IF(R1905&gt;0,3)+IF(R1905&gt;15,3)+IF(R1905&gt;25,3)+IF(S1905&gt;0,3)+IF(S1905&gt;15,3)+IF(S1905&gt;25,3)+IF(U1905&gt;20,2,0)+IF(U1905&gt;30,3,0)+IF(U1905&gt;50,5,0)+IF(U1905&gt;60,3,0)+IF(Y1905&gt;100,5,0)+IF(Y1905&gt;0,2)+IF(Y1905&gt;15,2)+IF(Y1905&gt;25,2)+IF(Y1905&gt;30,2)+IF(Y1905&gt;40,2)+IF(Y1905&gt;50,2)+IF(Y1905&gt;100,4)+IF(Y1905&lt;10,-5,0)+IF(Y1905&lt;0,-10)++IF(Y1905&lt;15,-5,0)+IF(R1905&lt;0,-3)+IF(R1905&lt;-5,-3)+IF(S1905&lt;0,-3)+IF(S1905&lt;-5,-3)+IF(T1905&lt;0,-3)+IF(T1905&lt;-5,-3)+IF(W1905=1,5,0)+IF(X1905&gt;20,3,0)+IF(X1905&gt;25,3,0)+IF(X1905&gt;40,3,0)+IF(X1905&gt;50,3,0)+IF(N1905&lt;50,-10)+IF(N1905&lt;30,-10)+IF(N1905&lt;20,-10)+IF(N1905&lt;70,-5)+IF(N1905&lt;80,-5)+IF(N1905&gt;95,5,0)+IF(L1905&lt;50,-10)+IF(L1905&lt;30,-10)+IF(L1905&lt;20,-10)+IF(L1905&lt;70,-5)+IF(L1905&lt;80,-5)+IF(L1905&gt;95,5,0)+IF(A1905&gt;85,3,0)+IF(A1905&gt;90,3,0)+IF(U1905&lt;0,-10)+IF(U1905&lt;-5,-20)+IF(U1905&lt;-10,-10)+IF(V1905&gt;0,5,0)+IF(V1905&gt;15,5,0)+IF(V1905&gt;25,5,0)+IF(V1905&lt;0,-10,0)+IF(V1905&lt;-5,-10,0)+IF(U1905&lt;0,-10,0)+IF(U1905&lt;-5,-10,0)+IF(M1905&gt;90,10)+IF(M1905&gt;97,5)+IF(L1905&lt;70,-20,0)+IF(Y1905&gt;100,15,0)+IF(Y1905&gt;200,10,0)+IF(AB1905&gt;40,5,0)+IF(AB1905&gt;50,5,0)+IF(AB1905&gt;60,10,0)+IF(AB1905&gt;100,15,0)+IF(AB1905&gt;200,10,0)</f>
        <v>-54</v>
      </c>
      <c r="E1905" s="2">
        <f>W1905+AA1905+IF(AK1905&gt;1,1,0)+IF(AK1905&gt;1.2,2,0)+IF(AK1905&gt;1.3,2,0)+IF(AK1905&lt;1,-2,0)+IF(B1905&gt;200,5,0)+IF(B1905&gt;300,5,0)+IF(B1905&lt;30,-15,0)+IF(B1905&lt;20,-15,0)</f>
        <v>-32</v>
      </c>
      <c r="F1905" s="2">
        <f>IF(AF1905&gt;0,2,0)+IF(AF1905&gt;2,3,0)+IF(AF1905&gt;4,4,0)+IF(AF1905&gt;10,5,0)+IF(O1905="A",3,0)+IF(O1905="B",3,0)+IF(P1905="A+",7,0)+IF(P1905="A",5,0)+IF(P1905="A-",3,0)+IF(P1905="B+",2,0)+IF(AC1905&lt;40,3,0)+IF(AC1905&lt;20,3,0)+IF(AC1905&lt;10,5,0)+IF(C1905&gt;50,5)</f>
        <v>10</v>
      </c>
      <c r="G1905" s="2">
        <f>IF(AG1905&gt;0,3)+IF(AG1905&gt;4,3)+IF(AG1905&gt;7,3)+IF(AG1905&gt;10,3)+IF(AG1905&gt;13,3)+IF(AG1905&gt;15,3)+IF(AG1905&gt;17,3)+IF(AG1905&gt;20,3)+IF(AG1905&gt;25,5)+IF(AH1905&gt;0,3)+IF(AH1905&gt;7,3)+IF(AH1905&gt;10,3)+IF(AH1905&gt;15,3)+IF(AI1905&gt;0,3)+IF(AI1905&gt;7,3)+IF(AI1905&gt;10,3)+IF(AI1905&gt;15,3)</f>
        <v>36</v>
      </c>
      <c r="H1905" s="2">
        <f>SUM(D1905:G1905)</f>
        <v>-40</v>
      </c>
      <c r="I1905" s="2">
        <f>I1904+1</f>
        <v>1904</v>
      </c>
      <c r="J1905" s="3" t="s">
        <v>2701</v>
      </c>
      <c r="K1905" s="2" t="s">
        <v>2702</v>
      </c>
      <c r="L1905" s="7">
        <v>90</v>
      </c>
      <c r="M1905" s="7">
        <v>85</v>
      </c>
      <c r="N1905" s="7">
        <v>51</v>
      </c>
      <c r="O1905" s="7" t="s">
        <v>29</v>
      </c>
      <c r="P1905" s="7" t="s">
        <v>167</v>
      </c>
      <c r="Q1905" s="6" t="s">
        <v>925</v>
      </c>
      <c r="R1905" s="3">
        <v>6</v>
      </c>
      <c r="S1905" s="3">
        <v>2</v>
      </c>
      <c r="T1905" s="3">
        <v>2</v>
      </c>
      <c r="U1905" s="3">
        <v>-10</v>
      </c>
      <c r="V1905" s="3">
        <v>-12</v>
      </c>
      <c r="W1905" s="3">
        <v>0</v>
      </c>
      <c r="X1905" s="3">
        <v>9.6</v>
      </c>
      <c r="Y1905" s="5">
        <v>42</v>
      </c>
      <c r="Z1905" s="5">
        <v>50</v>
      </c>
      <c r="AA1905" s="5">
        <v>0</v>
      </c>
      <c r="AB1905" s="5">
        <v>53.1</v>
      </c>
      <c r="AC1905" s="4">
        <v>126</v>
      </c>
      <c r="AD1905" s="4" t="s">
        <v>116</v>
      </c>
      <c r="AE1905" s="4">
        <v>51</v>
      </c>
      <c r="AF1905" s="4">
        <v>0.8</v>
      </c>
      <c r="AG1905" s="4">
        <v>10.5</v>
      </c>
      <c r="AH1905" s="4">
        <v>30.8</v>
      </c>
      <c r="AI1905" s="4">
        <v>30.1</v>
      </c>
      <c r="AJ1905" s="6" t="s">
        <v>419</v>
      </c>
      <c r="AK1905" s="3">
        <v>0.9</v>
      </c>
      <c r="AL1905" s="2">
        <v>0</v>
      </c>
    </row>
    <row r="1906" spans="1:38" x14ac:dyDescent="0.35">
      <c r="A1906" s="2">
        <f>AVERAGE(L1906:N1906)</f>
        <v>30</v>
      </c>
      <c r="B1906" s="2">
        <f>R1906+U1906</f>
        <v>115</v>
      </c>
      <c r="C1906" s="2">
        <f>Y1906+Z1906+AB1906</f>
        <v>9</v>
      </c>
      <c r="D1906" s="2">
        <f>IF(B1906&gt;100,5)+IF(B1906&gt;150,5)+IF(R1906&gt;0,3)+IF(R1906&gt;15,3)+IF(R1906&gt;25,3)+IF(S1906&gt;0,3)+IF(S1906&gt;15,3)+IF(S1906&gt;25,3)+IF(U1906&gt;20,2,0)+IF(U1906&gt;30,3,0)+IF(U1906&gt;50,5,0)+IF(U1906&gt;60,3,0)+IF(Y1906&gt;100,5,0)+IF(Y1906&gt;0,2)+IF(Y1906&gt;15,2)+IF(Y1906&gt;25,2)+IF(Y1906&gt;30,2)+IF(Y1906&gt;40,2)+IF(Y1906&gt;50,2)+IF(Y1906&gt;100,4)+IF(Y1906&lt;10,-5,0)+IF(Y1906&lt;0,-10)++IF(Y1906&lt;15,-5,0)+IF(R1906&lt;0,-3)+IF(R1906&lt;-5,-3)+IF(S1906&lt;0,-3)+IF(S1906&lt;-5,-3)+IF(T1906&lt;0,-3)+IF(T1906&lt;-5,-3)+IF(W1906=1,5,0)+IF(X1906&gt;20,3,0)+IF(X1906&gt;25,3,0)+IF(X1906&gt;40,3,0)+IF(X1906&gt;50,3,0)+IF(N1906&lt;50,-10)+IF(N1906&lt;30,-10)+IF(N1906&lt;20,-10)+IF(N1906&lt;70,-5)+IF(N1906&lt;80,-5)+IF(N1906&gt;95,5,0)+IF(L1906&lt;50,-10)+IF(L1906&lt;30,-10)+IF(L1906&lt;20,-10)+IF(L1906&lt;70,-5)+IF(L1906&lt;80,-5)+IF(L1906&gt;95,5,0)+IF(A1906&gt;85,3,0)+IF(A1906&gt;90,3,0)+IF(U1906&lt;0,-10)+IF(U1906&lt;-5,-20)+IF(U1906&lt;-10,-10)+IF(V1906&gt;0,5,0)+IF(V1906&gt;15,5,0)+IF(V1906&gt;25,5,0)+IF(V1906&lt;0,-10,0)+IF(V1906&lt;-5,-10,0)+IF(U1906&lt;0,-10,0)+IF(U1906&lt;-5,-10,0)+IF(M1906&gt;90,10)+IF(M1906&gt;97,5)+IF(L1906&lt;70,-20,0)+IF(Y1906&gt;100,15,0)+IF(Y1906&gt;200,10,0)+IF(AB1906&gt;40,5,0)+IF(AB1906&gt;50,5,0)+IF(AB1906&gt;60,10,0)+IF(AB1906&gt;100,15,0)+IF(AB1906&gt;200,10,0)</f>
        <v>-55</v>
      </c>
      <c r="E1906" s="2">
        <f>W1906+AA1906+IF(AK1906&gt;1,1,0)+IF(AK1906&gt;1.2,2,0)+IF(AK1906&gt;1.3,2,0)+IF(AK1906&lt;1,-2,0)+IF(B1906&gt;200,5,0)+IF(B1906&gt;300,5,0)+IF(B1906&lt;30,-15,0)+IF(B1906&lt;20,-15,0)</f>
        <v>-2</v>
      </c>
      <c r="F1906" s="2">
        <f>IF(AF1906&gt;0,2,0)+IF(AF1906&gt;2,3,0)+IF(AF1906&gt;4,4,0)+IF(AF1906&gt;10,5,0)+IF(O1906="A",3,0)+IF(O1906="B",3,0)+IF(P1906="A+",7,0)+IF(P1906="A",5,0)+IF(P1906="A-",3,0)+IF(P1906="B+",2,0)+IF(AC1906&lt;40,3,0)+IF(AC1906&lt;20,3,0)+IF(AC1906&lt;10,5,0)+IF(C1906&gt;50,5)</f>
        <v>5</v>
      </c>
      <c r="G1906" s="2">
        <f>IF(AG1906&gt;0,3)+IF(AG1906&gt;4,3)+IF(AG1906&gt;7,3)+IF(AG1906&gt;10,3)+IF(AG1906&gt;13,3)+IF(AG1906&gt;15,3)+IF(AG1906&gt;17,3)+IF(AG1906&gt;20,3)+IF(AG1906&gt;25,5)+IF(AH1906&gt;0,3)+IF(AH1906&gt;7,3)+IF(AH1906&gt;10,3)+IF(AH1906&gt;15,3)+IF(AI1906&gt;0,3)+IF(AI1906&gt;7,3)+IF(AI1906&gt;10,3)+IF(AI1906&gt;15,3)</f>
        <v>12</v>
      </c>
      <c r="H1906" s="2">
        <f>SUM(D1906:G1906)</f>
        <v>-40</v>
      </c>
      <c r="I1906" s="2">
        <f>I1905+1</f>
        <v>1905</v>
      </c>
      <c r="J1906" s="3" t="s">
        <v>9915</v>
      </c>
      <c r="K1906" s="2" t="s">
        <v>9916</v>
      </c>
      <c r="L1906" s="7">
        <v>36</v>
      </c>
      <c r="M1906" s="7">
        <v>30</v>
      </c>
      <c r="N1906" s="7">
        <v>24</v>
      </c>
      <c r="O1906" s="7" t="s">
        <v>42</v>
      </c>
      <c r="P1906" s="7" t="s">
        <v>29</v>
      </c>
      <c r="Q1906" s="6" t="s">
        <v>462</v>
      </c>
      <c r="R1906" s="3">
        <v>-10</v>
      </c>
      <c r="S1906" s="3">
        <v>11</v>
      </c>
      <c r="T1906" s="3">
        <v>0</v>
      </c>
      <c r="U1906" s="3">
        <v>125</v>
      </c>
      <c r="V1906" s="3">
        <v>19</v>
      </c>
      <c r="W1906" s="3">
        <v>0</v>
      </c>
      <c r="X1906" s="3">
        <v>-6.4</v>
      </c>
      <c r="Y1906" s="5">
        <v>0</v>
      </c>
      <c r="Z1906" s="5">
        <v>6</v>
      </c>
      <c r="AA1906" s="5">
        <v>0</v>
      </c>
      <c r="AB1906" s="5">
        <v>3</v>
      </c>
      <c r="AC1906" s="4">
        <v>113</v>
      </c>
      <c r="AD1906" s="4" t="s">
        <v>66</v>
      </c>
      <c r="AE1906" s="4">
        <v>61</v>
      </c>
      <c r="AF1906" s="4">
        <v>-10.1</v>
      </c>
      <c r="AG1906" s="4">
        <v>4.5</v>
      </c>
      <c r="AH1906" s="4">
        <v>2.7</v>
      </c>
      <c r="AI1906" s="4">
        <v>2.5</v>
      </c>
      <c r="AJ1906" s="6" t="s">
        <v>361</v>
      </c>
      <c r="AK1906" s="3">
        <v>0.7</v>
      </c>
      <c r="AL1906" s="2">
        <v>0</v>
      </c>
    </row>
    <row r="1907" spans="1:38" x14ac:dyDescent="0.35">
      <c r="A1907" s="2">
        <f>AVERAGE(L1907:N1907)</f>
        <v>48.666666666666664</v>
      </c>
      <c r="B1907" s="2">
        <f>R1907+U1907</f>
        <v>5</v>
      </c>
      <c r="C1907" s="2">
        <f>Y1907+Z1907+AB1907</f>
        <v>22.8</v>
      </c>
      <c r="D1907" s="2">
        <f>IF(B1907&gt;100,5)+IF(B1907&gt;150,5)+IF(R1907&gt;0,3)+IF(R1907&gt;15,3)+IF(R1907&gt;25,3)+IF(S1907&gt;0,3)+IF(S1907&gt;15,3)+IF(S1907&gt;25,3)+IF(U1907&gt;20,2,0)+IF(U1907&gt;30,3,0)+IF(U1907&gt;50,5,0)+IF(U1907&gt;60,3,0)+IF(Y1907&gt;100,5,0)+IF(Y1907&gt;0,2)+IF(Y1907&gt;15,2)+IF(Y1907&gt;25,2)+IF(Y1907&gt;30,2)+IF(Y1907&gt;40,2)+IF(Y1907&gt;50,2)+IF(Y1907&gt;100,4)+IF(Y1907&lt;10,-5,0)+IF(Y1907&lt;0,-10)++IF(Y1907&lt;15,-5,0)+IF(R1907&lt;0,-3)+IF(R1907&lt;-5,-3)+IF(S1907&lt;0,-3)+IF(S1907&lt;-5,-3)+IF(T1907&lt;0,-3)+IF(T1907&lt;-5,-3)+IF(W1907=1,5,0)+IF(X1907&gt;20,3,0)+IF(X1907&gt;25,3,0)+IF(X1907&gt;40,3,0)+IF(X1907&gt;50,3,0)+IF(N1907&lt;50,-10)+IF(N1907&lt;30,-10)+IF(N1907&lt;20,-10)+IF(N1907&lt;70,-5)+IF(N1907&lt;80,-5)+IF(N1907&gt;95,5,0)+IF(L1907&lt;50,-10)+IF(L1907&lt;30,-10)+IF(L1907&lt;20,-10)+IF(L1907&lt;70,-5)+IF(L1907&lt;80,-5)+IF(L1907&gt;95,5,0)+IF(A1907&gt;85,3,0)+IF(A1907&gt;90,3,0)+IF(U1907&lt;0,-10)+IF(U1907&lt;-5,-20)+IF(U1907&lt;-10,-10)+IF(V1907&gt;0,5,0)+IF(V1907&gt;15,5,0)+IF(V1907&gt;25,5,0)+IF(V1907&lt;0,-10,0)+IF(V1907&lt;-5,-10,0)+IF(U1907&lt;0,-10,0)+IF(U1907&lt;-5,-10,0)+IF(M1907&gt;90,10)+IF(M1907&gt;97,5)+IF(L1907&lt;70,-20,0)+IF(Y1907&gt;100,15,0)+IF(Y1907&gt;200,10,0)+IF(AB1907&gt;40,5,0)+IF(AB1907&gt;50,5,0)+IF(AB1907&gt;60,10,0)+IF(AB1907&gt;100,15,0)+IF(AB1907&gt;200,10,0)</f>
        <v>-57</v>
      </c>
      <c r="E1907" s="2">
        <f>W1907+AA1907+IF(AK1907&gt;1,1,0)+IF(AK1907&gt;1.2,2,0)+IF(AK1907&gt;1.3,2,0)+IF(AK1907&lt;1,-2,0)+IF(B1907&gt;200,5,0)+IF(B1907&gt;300,5,0)+IF(B1907&lt;30,-15,0)+IF(B1907&lt;20,-15,0)</f>
        <v>-31</v>
      </c>
      <c r="F1907" s="2">
        <f>IF(AF1907&gt;0,2,0)+IF(AF1907&gt;2,3,0)+IF(AF1907&gt;4,4,0)+IF(AF1907&gt;10,5,0)+IF(O1907="A",3,0)+IF(O1907="B",3,0)+IF(P1907="A+",7,0)+IF(P1907="A",5,0)+IF(P1907="A-",3,0)+IF(P1907="B+",2,0)+IF(AC1907&lt;40,3,0)+IF(AC1907&lt;20,3,0)+IF(AC1907&lt;10,5,0)+IF(C1907&gt;50,5)</f>
        <v>3</v>
      </c>
      <c r="G1907" s="2">
        <f>IF(AG1907&gt;0,3)+IF(AG1907&gt;4,3)+IF(AG1907&gt;7,3)+IF(AG1907&gt;10,3)+IF(AG1907&gt;13,3)+IF(AG1907&gt;15,3)+IF(AG1907&gt;17,3)+IF(AG1907&gt;20,3)+IF(AG1907&gt;25,5)+IF(AH1907&gt;0,3)+IF(AH1907&gt;7,3)+IF(AH1907&gt;10,3)+IF(AH1907&gt;15,3)+IF(AI1907&gt;0,3)+IF(AI1907&gt;7,3)+IF(AI1907&gt;10,3)+IF(AI1907&gt;15,3)</f>
        <v>45</v>
      </c>
      <c r="H1907" s="2">
        <f>SUM(D1907:G1907)</f>
        <v>-40</v>
      </c>
      <c r="I1907" s="2">
        <f>I1906+1</f>
        <v>1906</v>
      </c>
      <c r="J1907" s="3" t="s">
        <v>1252</v>
      </c>
      <c r="K1907" s="2" t="s">
        <v>1253</v>
      </c>
      <c r="L1907" s="7">
        <v>46</v>
      </c>
      <c r="M1907" s="7">
        <v>68</v>
      </c>
      <c r="N1907" s="7">
        <v>32</v>
      </c>
      <c r="O1907" s="7" t="s">
        <v>48</v>
      </c>
      <c r="P1907" s="7" t="s">
        <v>31</v>
      </c>
      <c r="Q1907" s="6" t="s">
        <v>207</v>
      </c>
      <c r="R1907" s="3">
        <v>4</v>
      </c>
      <c r="S1907" s="3">
        <v>5</v>
      </c>
      <c r="T1907" s="3">
        <v>12</v>
      </c>
      <c r="U1907" s="3">
        <v>1</v>
      </c>
      <c r="V1907" s="3">
        <v>2</v>
      </c>
      <c r="W1907" s="3">
        <v>0</v>
      </c>
      <c r="X1907" s="3">
        <v>-12</v>
      </c>
      <c r="Y1907" s="5">
        <v>8</v>
      </c>
      <c r="Z1907" s="5">
        <v>7</v>
      </c>
      <c r="AA1907" s="5">
        <v>1</v>
      </c>
      <c r="AB1907" s="5">
        <v>7.8</v>
      </c>
      <c r="AC1907" s="4">
        <v>159</v>
      </c>
      <c r="AD1907" s="4" t="s">
        <v>116</v>
      </c>
      <c r="AE1907" s="4">
        <v>55</v>
      </c>
      <c r="AF1907" s="4">
        <v>-0.8</v>
      </c>
      <c r="AG1907" s="4">
        <v>17.100000000000001</v>
      </c>
      <c r="AH1907" s="4">
        <v>21.9</v>
      </c>
      <c r="AI1907" s="4">
        <v>23.4</v>
      </c>
      <c r="AJ1907" s="6" t="s">
        <v>127</v>
      </c>
      <c r="AK1907" s="3">
        <v>0.5</v>
      </c>
      <c r="AL1907" s="2">
        <v>0</v>
      </c>
    </row>
    <row r="1908" spans="1:38" x14ac:dyDescent="0.35">
      <c r="A1908" s="2">
        <f>AVERAGE(L1908:N1908)</f>
        <v>49.333333333333336</v>
      </c>
      <c r="B1908" s="2">
        <f>R1908+U1908</f>
        <v>-76</v>
      </c>
      <c r="C1908" s="2">
        <f>Y1908+Z1908+AB1908</f>
        <v>256.2</v>
      </c>
      <c r="D1908" s="2">
        <f>IF(B1908&gt;100,5)+IF(B1908&gt;150,5)+IF(R1908&gt;0,3)+IF(R1908&gt;15,3)+IF(R1908&gt;25,3)+IF(S1908&gt;0,3)+IF(S1908&gt;15,3)+IF(S1908&gt;25,3)+IF(U1908&gt;20,2,0)+IF(U1908&gt;30,3,0)+IF(U1908&gt;50,5,0)+IF(U1908&gt;60,3,0)+IF(Y1908&gt;100,5,0)+IF(Y1908&gt;0,2)+IF(Y1908&gt;15,2)+IF(Y1908&gt;25,2)+IF(Y1908&gt;30,2)+IF(Y1908&gt;40,2)+IF(Y1908&gt;50,2)+IF(Y1908&gt;100,4)+IF(Y1908&lt;10,-5,0)+IF(Y1908&lt;0,-10)++IF(Y1908&lt;15,-5,0)+IF(R1908&lt;0,-3)+IF(R1908&lt;-5,-3)+IF(S1908&lt;0,-3)+IF(S1908&lt;-5,-3)+IF(T1908&lt;0,-3)+IF(T1908&lt;-5,-3)+IF(W1908=1,5,0)+IF(X1908&gt;20,3,0)+IF(X1908&gt;25,3,0)+IF(X1908&gt;40,3,0)+IF(X1908&gt;50,3,0)+IF(N1908&lt;50,-10)+IF(N1908&lt;30,-10)+IF(N1908&lt;20,-10)+IF(N1908&lt;70,-5)+IF(N1908&lt;80,-5)+IF(N1908&gt;95,5,0)+IF(L1908&lt;50,-10)+IF(L1908&lt;30,-10)+IF(L1908&lt;20,-10)+IF(L1908&lt;70,-5)+IF(L1908&lt;80,-5)+IF(L1908&gt;95,5,0)+IF(A1908&gt;85,3,0)+IF(A1908&gt;90,3,0)+IF(U1908&lt;0,-10)+IF(U1908&lt;-5,-20)+IF(U1908&lt;-10,-10)+IF(V1908&gt;0,5,0)+IF(V1908&gt;15,5,0)+IF(V1908&gt;25,5,0)+IF(V1908&lt;0,-10,0)+IF(V1908&lt;-5,-10,0)+IF(U1908&lt;0,-10,0)+IF(U1908&lt;-5,-10,0)+IF(M1908&gt;90,10)+IF(M1908&gt;97,5)+IF(L1908&lt;70,-20,0)+IF(Y1908&gt;100,15,0)+IF(Y1908&gt;200,10,0)+IF(AB1908&gt;40,5,0)+IF(AB1908&gt;50,5,0)+IF(AB1908&gt;60,10,0)+IF(AB1908&gt;100,15,0)+IF(AB1908&gt;200,10,0)</f>
        <v>-58</v>
      </c>
      <c r="E1908" s="2">
        <f>W1908+AA1908+IF(AK1908&gt;1,1,0)+IF(AK1908&gt;1.2,2,0)+IF(AK1908&gt;1.3,2,0)+IF(AK1908&lt;1,-2,0)+IF(B1908&gt;200,5,0)+IF(B1908&gt;300,5,0)+IF(B1908&lt;30,-15,0)+IF(B1908&lt;20,-15,0)</f>
        <v>-31</v>
      </c>
      <c r="F1908" s="2">
        <f>IF(AF1908&gt;0,2,0)+IF(AF1908&gt;2,3,0)+IF(AF1908&gt;4,4,0)+IF(AF1908&gt;10,5,0)+IF(O1908="A",3,0)+IF(O1908="B",3,0)+IF(P1908="A+",7,0)+IF(P1908="A",5,0)+IF(P1908="A-",3,0)+IF(P1908="B+",2,0)+IF(AC1908&lt;40,3,0)+IF(AC1908&lt;20,3,0)+IF(AC1908&lt;10,5,0)+IF(C1908&gt;50,5)</f>
        <v>7</v>
      </c>
      <c r="G1908" s="2">
        <f>IF(AG1908&gt;0,3)+IF(AG1908&gt;4,3)+IF(AG1908&gt;7,3)+IF(AG1908&gt;10,3)+IF(AG1908&gt;13,3)+IF(AG1908&gt;15,3)+IF(AG1908&gt;17,3)+IF(AG1908&gt;20,3)+IF(AG1908&gt;25,5)+IF(AH1908&gt;0,3)+IF(AH1908&gt;7,3)+IF(AH1908&gt;10,3)+IF(AH1908&gt;15,3)+IF(AI1908&gt;0,3)+IF(AI1908&gt;7,3)+IF(AI1908&gt;10,3)+IF(AI1908&gt;15,3)</f>
        <v>42</v>
      </c>
      <c r="H1908" s="2">
        <f>SUM(D1908:G1908)</f>
        <v>-40</v>
      </c>
      <c r="I1908" s="2">
        <f>I1907+1</f>
        <v>1907</v>
      </c>
      <c r="J1908" s="3" t="s">
        <v>6545</v>
      </c>
      <c r="K1908" s="2" t="s">
        <v>6546</v>
      </c>
      <c r="L1908" s="7">
        <v>54</v>
      </c>
      <c r="M1908" s="7">
        <v>39</v>
      </c>
      <c r="N1908" s="7">
        <v>55</v>
      </c>
      <c r="O1908" s="7" t="s">
        <v>80</v>
      </c>
      <c r="P1908" s="7" t="s">
        <v>80</v>
      </c>
      <c r="Q1908" s="6" t="s">
        <v>105</v>
      </c>
      <c r="R1908" s="3">
        <v>0</v>
      </c>
      <c r="S1908" s="3">
        <v>-51</v>
      </c>
      <c r="T1908" s="3">
        <v>81</v>
      </c>
      <c r="U1908" s="3">
        <v>-76</v>
      </c>
      <c r="V1908" s="3">
        <v>-69</v>
      </c>
      <c r="W1908" s="3">
        <v>0</v>
      </c>
      <c r="X1908" s="3">
        <v>379</v>
      </c>
      <c r="Y1908" s="5">
        <v>148</v>
      </c>
      <c r="Z1908" s="5">
        <v>39</v>
      </c>
      <c r="AA1908" s="5">
        <v>1</v>
      </c>
      <c r="AB1908" s="5">
        <v>69.2</v>
      </c>
      <c r="AC1908" s="4">
        <v>102</v>
      </c>
      <c r="AD1908" s="4" t="s">
        <v>61</v>
      </c>
      <c r="AE1908" s="4">
        <v>42</v>
      </c>
      <c r="AF1908" s="4">
        <v>1.5</v>
      </c>
      <c r="AG1908" s="4">
        <v>17.8</v>
      </c>
      <c r="AH1908" s="4">
        <v>19.8</v>
      </c>
      <c r="AI1908" s="4">
        <v>15</v>
      </c>
      <c r="AJ1908" s="6" t="s">
        <v>85</v>
      </c>
      <c r="AK1908" s="3">
        <v>0.8</v>
      </c>
      <c r="AL1908" s="2">
        <v>0</v>
      </c>
    </row>
    <row r="1909" spans="1:38" x14ac:dyDescent="0.35">
      <c r="A1909" s="2">
        <f>AVERAGE(L1909:N1909)</f>
        <v>31</v>
      </c>
      <c r="B1909" s="2">
        <f>R1909+U1909</f>
        <v>42</v>
      </c>
      <c r="C1909" s="2">
        <f>Y1909+Z1909+AB1909</f>
        <v>14</v>
      </c>
      <c r="D1909" s="2">
        <f>IF(B1909&gt;100,5)+IF(B1909&gt;150,5)+IF(R1909&gt;0,3)+IF(R1909&gt;15,3)+IF(R1909&gt;25,3)+IF(S1909&gt;0,3)+IF(S1909&gt;15,3)+IF(S1909&gt;25,3)+IF(U1909&gt;20,2,0)+IF(U1909&gt;30,3,0)+IF(U1909&gt;50,5,0)+IF(U1909&gt;60,3,0)+IF(Y1909&gt;100,5,0)+IF(Y1909&gt;0,2)+IF(Y1909&gt;15,2)+IF(Y1909&gt;25,2)+IF(Y1909&gt;30,2)+IF(Y1909&gt;40,2)+IF(Y1909&gt;50,2)+IF(Y1909&gt;100,4)+IF(Y1909&lt;10,-5,0)+IF(Y1909&lt;0,-10)++IF(Y1909&lt;15,-5,0)+IF(R1909&lt;0,-3)+IF(R1909&lt;-5,-3)+IF(S1909&lt;0,-3)+IF(S1909&lt;-5,-3)+IF(T1909&lt;0,-3)+IF(T1909&lt;-5,-3)+IF(W1909=1,5,0)+IF(X1909&gt;20,3,0)+IF(X1909&gt;25,3,0)+IF(X1909&gt;40,3,0)+IF(X1909&gt;50,3,0)+IF(N1909&lt;50,-10)+IF(N1909&lt;30,-10)+IF(N1909&lt;20,-10)+IF(N1909&lt;70,-5)+IF(N1909&lt;80,-5)+IF(N1909&gt;95,5,0)+IF(L1909&lt;50,-10)+IF(L1909&lt;30,-10)+IF(L1909&lt;20,-10)+IF(L1909&lt;70,-5)+IF(L1909&lt;80,-5)+IF(L1909&gt;95,5,0)+IF(A1909&gt;85,3,0)+IF(A1909&gt;90,3,0)+IF(U1909&lt;0,-10)+IF(U1909&lt;-5,-20)+IF(U1909&lt;-10,-10)+IF(V1909&gt;0,5,0)+IF(V1909&gt;15,5,0)+IF(V1909&gt;25,5,0)+IF(V1909&lt;0,-10,0)+IF(V1909&lt;-5,-10,0)+IF(U1909&lt;0,-10,0)+IF(U1909&lt;-5,-10,0)+IF(M1909&gt;90,10)+IF(M1909&gt;97,5)+IF(L1909&lt;70,-20,0)+IF(Y1909&gt;100,15,0)+IF(Y1909&gt;200,10,0)+IF(AB1909&gt;40,5,0)+IF(AB1909&gt;50,5,0)+IF(AB1909&gt;60,10,0)+IF(AB1909&gt;100,15,0)+IF(AB1909&gt;200,10,0)</f>
        <v>-61</v>
      </c>
      <c r="E1909" s="2">
        <f>W1909+AA1909+IF(AK1909&gt;1,1,0)+IF(AK1909&gt;1.2,2,0)+IF(AK1909&gt;1.3,2,0)+IF(AK1909&lt;1,-2,0)+IF(B1909&gt;200,5,0)+IF(B1909&gt;300,5,0)+IF(B1909&lt;30,-15,0)+IF(B1909&lt;20,-15,0)</f>
        <v>-2</v>
      </c>
      <c r="F1909" s="2">
        <f>IF(AF1909&gt;0,2,0)+IF(AF1909&gt;2,3,0)+IF(AF1909&gt;4,4,0)+IF(AF1909&gt;10,5,0)+IF(O1909="A",3,0)+IF(O1909="B",3,0)+IF(P1909="A+",7,0)+IF(P1909="A",5,0)+IF(P1909="A-",3,0)+IF(P1909="B+",2,0)+IF(AC1909&lt;40,3,0)+IF(AC1909&lt;20,3,0)+IF(AC1909&lt;10,5,0)+IF(C1909&gt;50,5)</f>
        <v>20</v>
      </c>
      <c r="G1909" s="2">
        <f>IF(AG1909&gt;0,3)+IF(AG1909&gt;4,3)+IF(AG1909&gt;7,3)+IF(AG1909&gt;10,3)+IF(AG1909&gt;13,3)+IF(AG1909&gt;15,3)+IF(AG1909&gt;17,3)+IF(AG1909&gt;20,3)+IF(AG1909&gt;25,5)+IF(AH1909&gt;0,3)+IF(AH1909&gt;7,3)+IF(AH1909&gt;10,3)+IF(AH1909&gt;15,3)+IF(AI1909&gt;0,3)+IF(AI1909&gt;7,3)+IF(AI1909&gt;10,3)+IF(AI1909&gt;15,3)</f>
        <v>3</v>
      </c>
      <c r="H1909" s="2">
        <f>SUM(D1909:G1909)</f>
        <v>-40</v>
      </c>
      <c r="I1909" s="2">
        <f>I1908+1</f>
        <v>1908</v>
      </c>
      <c r="J1909" s="3" t="s">
        <v>9326</v>
      </c>
      <c r="K1909" s="2" t="s">
        <v>9327</v>
      </c>
      <c r="L1909" s="7">
        <v>35</v>
      </c>
      <c r="M1909" s="7">
        <v>36</v>
      </c>
      <c r="N1909" s="7">
        <v>22</v>
      </c>
      <c r="O1909" s="7" t="s">
        <v>31</v>
      </c>
      <c r="P1909" s="7" t="s">
        <v>42</v>
      </c>
      <c r="Q1909" s="6" t="s">
        <v>288</v>
      </c>
      <c r="R1909" s="3">
        <v>0</v>
      </c>
      <c r="S1909" s="3">
        <v>0</v>
      </c>
      <c r="T1909" s="3">
        <v>0</v>
      </c>
      <c r="U1909" s="3">
        <v>42</v>
      </c>
      <c r="V1909" s="3">
        <v>0</v>
      </c>
      <c r="W1909" s="3">
        <v>0</v>
      </c>
      <c r="X1909" s="3">
        <v>144.69999999999999</v>
      </c>
      <c r="Y1909" s="5">
        <v>5</v>
      </c>
      <c r="Z1909" s="5">
        <v>2</v>
      </c>
      <c r="AA1909" s="5">
        <v>0</v>
      </c>
      <c r="AB1909" s="5">
        <v>7</v>
      </c>
      <c r="AC1909" s="4">
        <v>11</v>
      </c>
      <c r="AD1909" s="4" t="s">
        <v>204</v>
      </c>
      <c r="AE1909" s="4">
        <v>47</v>
      </c>
      <c r="AF1909" s="4">
        <v>19.3</v>
      </c>
      <c r="AG1909" s="4">
        <v>-22.8</v>
      </c>
      <c r="AH1909" s="4">
        <v>1.4</v>
      </c>
      <c r="AI1909" s="4">
        <v>-1.2</v>
      </c>
      <c r="AJ1909" s="6" t="s">
        <v>283</v>
      </c>
      <c r="AK1909" s="3">
        <v>0.7</v>
      </c>
      <c r="AL1909" s="2">
        <v>0</v>
      </c>
    </row>
    <row r="1910" spans="1:38" x14ac:dyDescent="0.35">
      <c r="A1910" s="2">
        <f>AVERAGE(L1910:N1910)</f>
        <v>46.666666666666664</v>
      </c>
      <c r="B1910" s="2">
        <f>R1910+U1910</f>
        <v>33</v>
      </c>
      <c r="C1910" s="2">
        <f>Y1910+Z1910+AB1910</f>
        <v>21.4</v>
      </c>
      <c r="D1910" s="2">
        <f>IF(B1910&gt;100,5)+IF(B1910&gt;150,5)+IF(R1910&gt;0,3)+IF(R1910&gt;15,3)+IF(R1910&gt;25,3)+IF(S1910&gt;0,3)+IF(S1910&gt;15,3)+IF(S1910&gt;25,3)+IF(U1910&gt;20,2,0)+IF(U1910&gt;30,3,0)+IF(U1910&gt;50,5,0)+IF(U1910&gt;60,3,0)+IF(Y1910&gt;100,5,0)+IF(Y1910&gt;0,2)+IF(Y1910&gt;15,2)+IF(Y1910&gt;25,2)+IF(Y1910&gt;30,2)+IF(Y1910&gt;40,2)+IF(Y1910&gt;50,2)+IF(Y1910&gt;100,4)+IF(Y1910&lt;10,-5,0)+IF(Y1910&lt;0,-10)++IF(Y1910&lt;15,-5,0)+IF(R1910&lt;0,-3)+IF(R1910&lt;-5,-3)+IF(S1910&lt;0,-3)+IF(S1910&lt;-5,-3)+IF(T1910&lt;0,-3)+IF(T1910&lt;-5,-3)+IF(W1910=1,5,0)+IF(X1910&gt;20,3,0)+IF(X1910&gt;25,3,0)+IF(X1910&gt;40,3,0)+IF(X1910&gt;50,3,0)+IF(N1910&lt;50,-10)+IF(N1910&lt;30,-10)+IF(N1910&lt;20,-10)+IF(N1910&lt;70,-5)+IF(N1910&lt;80,-5)+IF(N1910&gt;95,5,0)+IF(L1910&lt;50,-10)+IF(L1910&lt;30,-10)+IF(L1910&lt;20,-10)+IF(L1910&lt;70,-5)+IF(L1910&lt;80,-5)+IF(L1910&gt;95,5,0)+IF(A1910&gt;85,3,0)+IF(A1910&gt;90,3,0)+IF(U1910&lt;0,-10)+IF(U1910&lt;-5,-20)+IF(U1910&lt;-10,-10)+IF(V1910&gt;0,5,0)+IF(V1910&gt;15,5,0)+IF(V1910&gt;25,5,0)+IF(V1910&lt;0,-10,0)+IF(V1910&lt;-5,-10,0)+IF(U1910&lt;0,-10,0)+IF(U1910&lt;-5,-10,0)+IF(M1910&gt;90,10)+IF(M1910&gt;97,5)+IF(L1910&lt;70,-20,0)+IF(Y1910&gt;100,15,0)+IF(Y1910&gt;200,10,0)+IF(AB1910&gt;40,5,0)+IF(AB1910&gt;50,5,0)+IF(AB1910&gt;60,10,0)+IF(AB1910&gt;100,15,0)+IF(AB1910&gt;200,10,0)</f>
        <v>-63</v>
      </c>
      <c r="E1910" s="2">
        <f>W1910+AA1910+IF(AK1910&gt;1,1,0)+IF(AK1910&gt;1.2,2,0)+IF(AK1910&gt;1.3,2,0)+IF(AK1910&lt;1,-2,0)+IF(B1910&gt;200,5,0)+IF(B1910&gt;300,5,0)+IF(B1910&lt;30,-15,0)+IF(B1910&lt;20,-15,0)</f>
        <v>0</v>
      </c>
      <c r="F1910" s="2">
        <f>IF(AF1910&gt;0,2,0)+IF(AF1910&gt;2,3,0)+IF(AF1910&gt;4,4,0)+IF(AF1910&gt;10,5,0)+IF(O1910="A",3,0)+IF(O1910="B",3,0)+IF(P1910="A+",7,0)+IF(P1910="A",5,0)+IF(P1910="A-",3,0)+IF(P1910="B+",2,0)+IF(AC1910&lt;40,3,0)+IF(AC1910&lt;20,3,0)+IF(AC1910&lt;10,5,0)+IF(C1910&gt;50,5)</f>
        <v>5</v>
      </c>
      <c r="G1910" s="2">
        <f>IF(AG1910&gt;0,3)+IF(AG1910&gt;4,3)+IF(AG1910&gt;7,3)+IF(AG1910&gt;10,3)+IF(AG1910&gt;13,3)+IF(AG1910&gt;15,3)+IF(AG1910&gt;17,3)+IF(AG1910&gt;20,3)+IF(AG1910&gt;25,5)+IF(AH1910&gt;0,3)+IF(AH1910&gt;7,3)+IF(AH1910&gt;10,3)+IF(AH1910&gt;15,3)+IF(AI1910&gt;0,3)+IF(AI1910&gt;7,3)+IF(AI1910&gt;10,3)+IF(AI1910&gt;15,3)</f>
        <v>18</v>
      </c>
      <c r="H1910" s="2">
        <f>SUM(D1910:G1910)</f>
        <v>-40</v>
      </c>
      <c r="I1910" s="2">
        <f>I1909+1</f>
        <v>1909</v>
      </c>
      <c r="J1910" s="3" t="s">
        <v>10701</v>
      </c>
      <c r="K1910" s="2" t="s">
        <v>10702</v>
      </c>
      <c r="L1910" s="7">
        <v>37</v>
      </c>
      <c r="M1910" s="7">
        <v>85</v>
      </c>
      <c r="N1910" s="7">
        <v>18</v>
      </c>
      <c r="O1910" s="7" t="s">
        <v>29</v>
      </c>
      <c r="P1910" s="7" t="s">
        <v>31</v>
      </c>
      <c r="Q1910" s="6" t="s">
        <v>130</v>
      </c>
      <c r="R1910" s="3">
        <v>30</v>
      </c>
      <c r="S1910" s="3">
        <v>18</v>
      </c>
      <c r="T1910" s="3">
        <v>16</v>
      </c>
      <c r="U1910" s="3">
        <v>3</v>
      </c>
      <c r="V1910" s="3">
        <v>6</v>
      </c>
      <c r="W1910" s="3">
        <v>1</v>
      </c>
      <c r="X1910" s="3">
        <v>16.7</v>
      </c>
      <c r="Y1910" s="5">
        <v>9</v>
      </c>
      <c r="Z1910" s="5">
        <v>5</v>
      </c>
      <c r="AA1910" s="5">
        <v>1</v>
      </c>
      <c r="AB1910" s="5">
        <v>7.4</v>
      </c>
      <c r="AC1910" s="4">
        <v>68</v>
      </c>
      <c r="AD1910" s="4" t="s">
        <v>258</v>
      </c>
      <c r="AE1910" s="4">
        <v>67</v>
      </c>
      <c r="AF1910" s="4">
        <v>1.6</v>
      </c>
      <c r="AG1910" s="4">
        <v>0</v>
      </c>
      <c r="AH1910" s="4">
        <v>10.9</v>
      </c>
      <c r="AI1910" s="4">
        <v>11.4</v>
      </c>
      <c r="AJ1910" s="6" t="s">
        <v>95</v>
      </c>
      <c r="AK1910" s="3">
        <v>0.6</v>
      </c>
      <c r="AL1910" s="2">
        <v>0</v>
      </c>
    </row>
    <row r="1911" spans="1:38" x14ac:dyDescent="0.35">
      <c r="A1911" s="2">
        <f>AVERAGE(L1911:N1911)</f>
        <v>70</v>
      </c>
      <c r="B1911" s="2">
        <f>R1911+U1911</f>
        <v>-12234</v>
      </c>
      <c r="C1911" s="2">
        <f>Y1911+Z1911+AB1911</f>
        <v>66.3</v>
      </c>
      <c r="D1911" s="2">
        <f>IF(B1911&gt;100,5)+IF(B1911&gt;150,5)+IF(R1911&gt;0,3)+IF(R1911&gt;15,3)+IF(R1911&gt;25,3)+IF(S1911&gt;0,3)+IF(S1911&gt;15,3)+IF(S1911&gt;25,3)+IF(U1911&gt;20,2,0)+IF(U1911&gt;30,3,0)+IF(U1911&gt;50,5,0)+IF(U1911&gt;60,3,0)+IF(Y1911&gt;100,5,0)+IF(Y1911&gt;0,2)+IF(Y1911&gt;15,2)+IF(Y1911&gt;25,2)+IF(Y1911&gt;30,2)+IF(Y1911&gt;40,2)+IF(Y1911&gt;50,2)+IF(Y1911&gt;100,4)+IF(Y1911&lt;10,-5,0)+IF(Y1911&lt;0,-10)++IF(Y1911&lt;15,-5,0)+IF(R1911&lt;0,-3)+IF(R1911&lt;-5,-3)+IF(S1911&lt;0,-3)+IF(S1911&lt;-5,-3)+IF(T1911&lt;0,-3)+IF(T1911&lt;-5,-3)+IF(W1911=1,5,0)+IF(X1911&gt;20,3,0)+IF(X1911&gt;25,3,0)+IF(X1911&gt;40,3,0)+IF(X1911&gt;50,3,0)+IF(N1911&lt;50,-10)+IF(N1911&lt;30,-10)+IF(N1911&lt;20,-10)+IF(N1911&lt;70,-5)+IF(N1911&lt;80,-5)+IF(N1911&gt;95,5,0)+IF(L1911&lt;50,-10)+IF(L1911&lt;30,-10)+IF(L1911&lt;20,-10)+IF(L1911&lt;70,-5)+IF(L1911&lt;80,-5)+IF(L1911&gt;95,5,0)+IF(A1911&gt;85,3,0)+IF(A1911&gt;90,3,0)+IF(U1911&lt;0,-10)+IF(U1911&lt;-5,-20)+IF(U1911&lt;-10,-10)+IF(V1911&gt;0,5,0)+IF(V1911&gt;15,5,0)+IF(V1911&gt;25,5,0)+IF(V1911&lt;0,-10,0)+IF(V1911&lt;-5,-10,0)+IF(U1911&lt;0,-10,0)+IF(U1911&lt;-5,-10,0)+IF(M1911&gt;90,10)+IF(M1911&gt;97,5)+IF(L1911&lt;70,-20,0)+IF(Y1911&gt;100,15,0)+IF(Y1911&gt;200,10,0)+IF(AB1911&gt;40,5,0)+IF(AB1911&gt;50,5,0)+IF(AB1911&gt;60,10,0)+IF(AB1911&gt;100,15,0)+IF(AB1911&gt;200,10,0)</f>
        <v>-67</v>
      </c>
      <c r="E1911" s="2">
        <f>W1911+AA1911+IF(AK1911&gt;1,1,0)+IF(AK1911&gt;1.2,2,0)+IF(AK1911&gt;1.3,2,0)+IF(AK1911&lt;1,-2,0)+IF(B1911&gt;200,5,0)+IF(B1911&gt;300,5,0)+IF(B1911&lt;30,-15,0)+IF(B1911&lt;20,-15,0)</f>
        <v>-28</v>
      </c>
      <c r="F1911" s="2">
        <f>IF(AF1911&gt;0,2,0)+IF(AF1911&gt;2,3,0)+IF(AF1911&gt;4,4,0)+IF(AF1911&gt;10,5,0)+IF(O1911="A",3,0)+IF(O1911="B",3,0)+IF(P1911="A+",7,0)+IF(P1911="A",5,0)+IF(P1911="A-",3,0)+IF(P1911="B+",2,0)+IF(AC1911&lt;40,3,0)+IF(AC1911&lt;20,3,0)+IF(AC1911&lt;10,5,0)+IF(C1911&gt;50,5)</f>
        <v>13</v>
      </c>
      <c r="G1911" s="2">
        <f>IF(AG1911&gt;0,3)+IF(AG1911&gt;4,3)+IF(AG1911&gt;7,3)+IF(AG1911&gt;10,3)+IF(AG1911&gt;13,3)+IF(AG1911&gt;15,3)+IF(AG1911&gt;17,3)+IF(AG1911&gt;20,3)+IF(AG1911&gt;25,5)+IF(AH1911&gt;0,3)+IF(AH1911&gt;7,3)+IF(AH1911&gt;10,3)+IF(AH1911&gt;15,3)+IF(AI1911&gt;0,3)+IF(AI1911&gt;7,3)+IF(AI1911&gt;10,3)+IF(AI1911&gt;15,3)</f>
        <v>42</v>
      </c>
      <c r="H1911" s="2">
        <f>SUM(D1911:G1911)</f>
        <v>-40</v>
      </c>
      <c r="I1911" s="2">
        <f>I1910+1</f>
        <v>1910</v>
      </c>
      <c r="J1911" s="3" t="s">
        <v>6661</v>
      </c>
      <c r="K1911" s="2" t="s">
        <v>6662</v>
      </c>
      <c r="L1911" s="7">
        <v>91</v>
      </c>
      <c r="M1911" s="7">
        <v>51</v>
      </c>
      <c r="N1911" s="7">
        <v>68</v>
      </c>
      <c r="O1911" s="7" t="s">
        <v>48</v>
      </c>
      <c r="P1911" s="7" t="s">
        <v>48</v>
      </c>
      <c r="Q1911" s="6" t="s">
        <v>65</v>
      </c>
      <c r="R1911" s="3">
        <v>-13</v>
      </c>
      <c r="S1911" s="3">
        <v>-1</v>
      </c>
      <c r="T1911" s="3">
        <v>8</v>
      </c>
      <c r="U1911" s="3">
        <v>-12221</v>
      </c>
      <c r="V1911" s="3">
        <v>0</v>
      </c>
      <c r="W1911" s="3">
        <v>0</v>
      </c>
      <c r="X1911" s="3">
        <v>30.6</v>
      </c>
      <c r="Y1911" s="5">
        <v>27</v>
      </c>
      <c r="Z1911" s="5">
        <v>16</v>
      </c>
      <c r="AA1911" s="5">
        <v>1</v>
      </c>
      <c r="AB1911" s="5">
        <v>23.3</v>
      </c>
      <c r="AC1911" s="4">
        <v>47</v>
      </c>
      <c r="AD1911" s="4" t="s">
        <v>98</v>
      </c>
      <c r="AE1911" s="4">
        <v>72</v>
      </c>
      <c r="AF1911" s="4">
        <v>3.8</v>
      </c>
      <c r="AG1911" s="4">
        <v>18</v>
      </c>
      <c r="AH1911" s="4">
        <v>12.2</v>
      </c>
      <c r="AI1911" s="4">
        <v>15.7</v>
      </c>
      <c r="AJ1911" s="6" t="s">
        <v>419</v>
      </c>
      <c r="AK1911" s="3">
        <v>1.2</v>
      </c>
      <c r="AL1911" s="2">
        <v>0</v>
      </c>
    </row>
    <row r="1912" spans="1:38" x14ac:dyDescent="0.35">
      <c r="A1912" s="2">
        <f>AVERAGE(L1912:N1912)</f>
        <v>77</v>
      </c>
      <c r="B1912" s="2">
        <f>R1912+U1912</f>
        <v>-43</v>
      </c>
      <c r="C1912" s="2">
        <f>Y1912+Z1912+AB1912</f>
        <v>20.7</v>
      </c>
      <c r="D1912" s="2">
        <f>IF(B1912&gt;100,5)+IF(B1912&gt;150,5)+IF(R1912&gt;0,3)+IF(R1912&gt;15,3)+IF(R1912&gt;25,3)+IF(S1912&gt;0,3)+IF(S1912&gt;15,3)+IF(S1912&gt;25,3)+IF(U1912&gt;20,2,0)+IF(U1912&gt;30,3,0)+IF(U1912&gt;50,5,0)+IF(U1912&gt;60,3,0)+IF(Y1912&gt;100,5,0)+IF(Y1912&gt;0,2)+IF(Y1912&gt;15,2)+IF(Y1912&gt;25,2)+IF(Y1912&gt;30,2)+IF(Y1912&gt;40,2)+IF(Y1912&gt;50,2)+IF(Y1912&gt;100,4)+IF(Y1912&lt;10,-5,0)+IF(Y1912&lt;0,-10)++IF(Y1912&lt;15,-5,0)+IF(R1912&lt;0,-3)+IF(R1912&lt;-5,-3)+IF(S1912&lt;0,-3)+IF(S1912&lt;-5,-3)+IF(T1912&lt;0,-3)+IF(T1912&lt;-5,-3)+IF(W1912=1,5,0)+IF(X1912&gt;20,3,0)+IF(X1912&gt;25,3,0)+IF(X1912&gt;40,3,0)+IF(X1912&gt;50,3,0)+IF(N1912&lt;50,-10)+IF(N1912&lt;30,-10)+IF(N1912&lt;20,-10)+IF(N1912&lt;70,-5)+IF(N1912&lt;80,-5)+IF(N1912&gt;95,5,0)+IF(L1912&lt;50,-10)+IF(L1912&lt;30,-10)+IF(L1912&lt;20,-10)+IF(L1912&lt;70,-5)+IF(L1912&lt;80,-5)+IF(L1912&gt;95,5,0)+IF(A1912&gt;85,3,0)+IF(A1912&gt;90,3,0)+IF(U1912&lt;0,-10)+IF(U1912&lt;-5,-20)+IF(U1912&lt;-10,-10)+IF(V1912&gt;0,5,0)+IF(V1912&gt;15,5,0)+IF(V1912&gt;25,5,0)+IF(V1912&lt;0,-10,0)+IF(V1912&lt;-5,-10,0)+IF(U1912&lt;0,-10,0)+IF(U1912&lt;-5,-10,0)+IF(M1912&gt;90,10)+IF(M1912&gt;97,5)+IF(L1912&lt;70,-20,0)+IF(Y1912&gt;100,15,0)+IF(Y1912&gt;200,10,0)+IF(AB1912&gt;40,5,0)+IF(AB1912&gt;50,5,0)+IF(AB1912&gt;60,10,0)+IF(AB1912&gt;100,15,0)+IF(AB1912&gt;200,10,0)</f>
        <v>-67</v>
      </c>
      <c r="E1912" s="2">
        <f>W1912+AA1912+IF(AK1912&gt;1,1,0)+IF(AK1912&gt;1.2,2,0)+IF(AK1912&gt;1.3,2,0)+IF(AK1912&lt;1,-2,0)+IF(B1912&gt;200,5,0)+IF(B1912&gt;300,5,0)+IF(B1912&lt;30,-15,0)+IF(B1912&lt;20,-15,0)</f>
        <v>-29</v>
      </c>
      <c r="F1912" s="2">
        <f>IF(AF1912&gt;0,2,0)+IF(AF1912&gt;2,3,0)+IF(AF1912&gt;4,4,0)+IF(AF1912&gt;10,5,0)+IF(O1912="A",3,0)+IF(O1912="B",3,0)+IF(P1912="A+",7,0)+IF(P1912="A",5,0)+IF(P1912="A-",3,0)+IF(P1912="B+",2,0)+IF(AC1912&lt;40,3,0)+IF(AC1912&lt;20,3,0)+IF(AC1912&lt;10,5,0)+IF(C1912&gt;50,5)</f>
        <v>3</v>
      </c>
      <c r="G1912" s="2">
        <f>IF(AG1912&gt;0,3)+IF(AG1912&gt;4,3)+IF(AG1912&gt;7,3)+IF(AG1912&gt;10,3)+IF(AG1912&gt;13,3)+IF(AG1912&gt;15,3)+IF(AG1912&gt;17,3)+IF(AG1912&gt;20,3)+IF(AG1912&gt;25,5)+IF(AH1912&gt;0,3)+IF(AH1912&gt;7,3)+IF(AH1912&gt;10,3)+IF(AH1912&gt;15,3)+IF(AI1912&gt;0,3)+IF(AI1912&gt;7,3)+IF(AI1912&gt;10,3)+IF(AI1912&gt;15,3)</f>
        <v>53</v>
      </c>
      <c r="H1912" s="2">
        <f>SUM(D1912:G1912)</f>
        <v>-40</v>
      </c>
      <c r="I1912" s="2">
        <f>I1911+1</f>
        <v>1911</v>
      </c>
      <c r="J1912" s="3" t="s">
        <v>2998</v>
      </c>
      <c r="K1912" s="2" t="s">
        <v>2999</v>
      </c>
      <c r="L1912" s="7">
        <v>81</v>
      </c>
      <c r="M1912" s="7">
        <v>86</v>
      </c>
      <c r="N1912" s="7">
        <v>64</v>
      </c>
      <c r="O1912" s="7" t="s">
        <v>29</v>
      </c>
      <c r="P1912" s="7" t="s">
        <v>70</v>
      </c>
      <c r="Q1912" s="6" t="s">
        <v>113</v>
      </c>
      <c r="R1912" s="3">
        <v>8</v>
      </c>
      <c r="S1912" s="3">
        <v>14</v>
      </c>
      <c r="T1912" s="3">
        <v>0</v>
      </c>
      <c r="U1912" s="3">
        <v>-51</v>
      </c>
      <c r="V1912" s="3">
        <v>9</v>
      </c>
      <c r="W1912" s="3">
        <v>0</v>
      </c>
      <c r="X1912" s="3">
        <v>9</v>
      </c>
      <c r="Y1912" s="5">
        <v>7</v>
      </c>
      <c r="Z1912" s="5">
        <v>6</v>
      </c>
      <c r="AA1912" s="5">
        <v>0</v>
      </c>
      <c r="AB1912" s="5">
        <v>7.7</v>
      </c>
      <c r="AC1912" s="4">
        <v>133</v>
      </c>
      <c r="AD1912" s="4" t="s">
        <v>804</v>
      </c>
      <c r="AE1912" s="4">
        <v>66</v>
      </c>
      <c r="AF1912" s="4">
        <v>-0.8</v>
      </c>
      <c r="AG1912" s="4">
        <v>26.2</v>
      </c>
      <c r="AH1912" s="4">
        <v>21.5</v>
      </c>
      <c r="AI1912" s="4">
        <v>17.899999999999999</v>
      </c>
      <c r="AJ1912" s="6" t="s">
        <v>293</v>
      </c>
      <c r="AK1912" s="3">
        <v>1.1000000000000001</v>
      </c>
      <c r="AL1912" s="2">
        <v>0</v>
      </c>
    </row>
    <row r="1913" spans="1:38" x14ac:dyDescent="0.35">
      <c r="A1913" s="2">
        <f>AVERAGE(L1913:N1913)</f>
        <v>48.666666666666664</v>
      </c>
      <c r="B1913" s="2">
        <f>R1913+U1913</f>
        <v>30</v>
      </c>
      <c r="C1913" s="2">
        <f>Y1913+Z1913+AB1913</f>
        <v>16.8</v>
      </c>
      <c r="D1913" s="2">
        <f>IF(B1913&gt;100,5)+IF(B1913&gt;150,5)+IF(R1913&gt;0,3)+IF(R1913&gt;15,3)+IF(R1913&gt;25,3)+IF(S1913&gt;0,3)+IF(S1913&gt;15,3)+IF(S1913&gt;25,3)+IF(U1913&gt;20,2,0)+IF(U1913&gt;30,3,0)+IF(U1913&gt;50,5,0)+IF(U1913&gt;60,3,0)+IF(Y1913&gt;100,5,0)+IF(Y1913&gt;0,2)+IF(Y1913&gt;15,2)+IF(Y1913&gt;25,2)+IF(Y1913&gt;30,2)+IF(Y1913&gt;40,2)+IF(Y1913&gt;50,2)+IF(Y1913&gt;100,4)+IF(Y1913&lt;10,-5,0)+IF(Y1913&lt;0,-10)++IF(Y1913&lt;15,-5,0)+IF(R1913&lt;0,-3)+IF(R1913&lt;-5,-3)+IF(S1913&lt;0,-3)+IF(S1913&lt;-5,-3)+IF(T1913&lt;0,-3)+IF(T1913&lt;-5,-3)+IF(W1913=1,5,0)+IF(X1913&gt;20,3,0)+IF(X1913&gt;25,3,0)+IF(X1913&gt;40,3,0)+IF(X1913&gt;50,3,0)+IF(N1913&lt;50,-10)+IF(N1913&lt;30,-10)+IF(N1913&lt;20,-10)+IF(N1913&lt;70,-5)+IF(N1913&lt;80,-5)+IF(N1913&gt;95,5,0)+IF(L1913&lt;50,-10)+IF(L1913&lt;30,-10)+IF(L1913&lt;20,-10)+IF(L1913&lt;70,-5)+IF(L1913&lt;80,-5)+IF(L1913&gt;95,5,0)+IF(A1913&gt;85,3,0)+IF(A1913&gt;90,3,0)+IF(U1913&lt;0,-10)+IF(U1913&lt;-5,-20)+IF(U1913&lt;-10,-10)+IF(V1913&gt;0,5,0)+IF(V1913&gt;15,5,0)+IF(V1913&gt;25,5,0)+IF(V1913&lt;0,-10,0)+IF(V1913&lt;-5,-10,0)+IF(U1913&lt;0,-10,0)+IF(U1913&lt;-5,-10,0)+IF(M1913&gt;90,10)+IF(M1913&gt;97,5)+IF(L1913&lt;70,-20,0)+IF(Y1913&gt;100,15,0)+IF(Y1913&gt;200,10,0)+IF(AB1913&gt;40,5,0)+IF(AB1913&gt;50,5,0)+IF(AB1913&gt;60,10,0)+IF(AB1913&gt;100,15,0)+IF(AB1913&gt;200,10,0)</f>
        <v>-73</v>
      </c>
      <c r="E1913" s="2">
        <f>W1913+AA1913+IF(AK1913&gt;1,1,0)+IF(AK1913&gt;1.2,2,0)+IF(AK1913&gt;1.3,2,0)+IF(AK1913&lt;1,-2,0)+IF(B1913&gt;200,5,0)+IF(B1913&gt;300,5,0)+IF(B1913&lt;30,-15,0)+IF(B1913&lt;20,-15,0)</f>
        <v>-2</v>
      </c>
      <c r="F1913" s="2">
        <f>IF(AF1913&gt;0,2,0)+IF(AF1913&gt;2,3,0)+IF(AF1913&gt;4,4,0)+IF(AF1913&gt;10,5,0)+IF(O1913="A",3,0)+IF(O1913="B",3,0)+IF(P1913="A+",7,0)+IF(P1913="A",5,0)+IF(P1913="A-",3,0)+IF(P1913="B+",2,0)+IF(AC1913&lt;40,3,0)+IF(AC1913&lt;20,3,0)+IF(AC1913&lt;10,5,0)+IF(C1913&gt;50,5)</f>
        <v>5</v>
      </c>
      <c r="G1913" s="2">
        <f>IF(AG1913&gt;0,3)+IF(AG1913&gt;4,3)+IF(AG1913&gt;7,3)+IF(AG1913&gt;10,3)+IF(AG1913&gt;13,3)+IF(AG1913&gt;15,3)+IF(AG1913&gt;17,3)+IF(AG1913&gt;20,3)+IF(AG1913&gt;25,5)+IF(AH1913&gt;0,3)+IF(AH1913&gt;7,3)+IF(AH1913&gt;10,3)+IF(AH1913&gt;15,3)+IF(AI1913&gt;0,3)+IF(AI1913&gt;7,3)+IF(AI1913&gt;10,3)+IF(AI1913&gt;15,3)</f>
        <v>30</v>
      </c>
      <c r="H1913" s="2">
        <f>SUM(D1913:G1913)</f>
        <v>-40</v>
      </c>
      <c r="I1913" s="2">
        <f>I1912+1</f>
        <v>1912</v>
      </c>
      <c r="J1913" s="3" t="s">
        <v>10305</v>
      </c>
      <c r="K1913" s="2" t="s">
        <v>10306</v>
      </c>
      <c r="L1913" s="7">
        <v>40</v>
      </c>
      <c r="M1913" s="7">
        <v>79</v>
      </c>
      <c r="N1913" s="7">
        <v>27</v>
      </c>
      <c r="O1913" s="7" t="s">
        <v>48</v>
      </c>
      <c r="P1913" s="7" t="s">
        <v>31</v>
      </c>
      <c r="Q1913" s="6" t="s">
        <v>158</v>
      </c>
      <c r="R1913" s="3">
        <v>18</v>
      </c>
      <c r="S1913" s="3">
        <v>-11</v>
      </c>
      <c r="T1913" s="3">
        <v>12</v>
      </c>
      <c r="U1913" s="3">
        <v>12</v>
      </c>
      <c r="V1913" s="3">
        <v>6</v>
      </c>
      <c r="W1913" s="3">
        <v>0</v>
      </c>
      <c r="X1913" s="3">
        <v>8.6</v>
      </c>
      <c r="Y1913" s="5">
        <v>5</v>
      </c>
      <c r="Z1913" s="5">
        <v>6</v>
      </c>
      <c r="AA1913" s="5">
        <v>0</v>
      </c>
      <c r="AB1913" s="5">
        <v>5.8</v>
      </c>
      <c r="AC1913" s="4">
        <v>171</v>
      </c>
      <c r="AD1913" s="4" t="s">
        <v>33</v>
      </c>
      <c r="AE1913" s="4">
        <v>67</v>
      </c>
      <c r="AF1913" s="4">
        <v>1.9</v>
      </c>
      <c r="AG1913" s="4">
        <v>16.399999999999999</v>
      </c>
      <c r="AH1913" s="4">
        <v>8.5</v>
      </c>
      <c r="AI1913" s="4">
        <v>7.4</v>
      </c>
      <c r="AJ1913" s="6" t="s">
        <v>67</v>
      </c>
      <c r="AK1913" s="3">
        <v>0.5</v>
      </c>
      <c r="AL1913" s="2">
        <v>0</v>
      </c>
    </row>
    <row r="1914" spans="1:38" x14ac:dyDescent="0.35">
      <c r="A1914" s="2">
        <f>AVERAGE(L1914:N1914)</f>
        <v>47.333333333333336</v>
      </c>
      <c r="B1914" s="2">
        <f>R1914+U1914</f>
        <v>-35</v>
      </c>
      <c r="C1914" s="2">
        <f>Y1914+Z1914+AB1914</f>
        <v>67.900000000000006</v>
      </c>
      <c r="D1914" s="2">
        <f>IF(B1914&gt;100,5)+IF(B1914&gt;150,5)+IF(R1914&gt;0,3)+IF(R1914&gt;15,3)+IF(R1914&gt;25,3)+IF(S1914&gt;0,3)+IF(S1914&gt;15,3)+IF(S1914&gt;25,3)+IF(U1914&gt;20,2,0)+IF(U1914&gt;30,3,0)+IF(U1914&gt;50,5,0)+IF(U1914&gt;60,3,0)+IF(Y1914&gt;100,5,0)+IF(Y1914&gt;0,2)+IF(Y1914&gt;15,2)+IF(Y1914&gt;25,2)+IF(Y1914&gt;30,2)+IF(Y1914&gt;40,2)+IF(Y1914&gt;50,2)+IF(Y1914&gt;100,4)+IF(Y1914&lt;10,-5,0)+IF(Y1914&lt;0,-10)++IF(Y1914&lt;15,-5,0)+IF(R1914&lt;0,-3)+IF(R1914&lt;-5,-3)+IF(S1914&lt;0,-3)+IF(S1914&lt;-5,-3)+IF(T1914&lt;0,-3)+IF(T1914&lt;-5,-3)+IF(W1914=1,5,0)+IF(X1914&gt;20,3,0)+IF(X1914&gt;25,3,0)+IF(X1914&gt;40,3,0)+IF(X1914&gt;50,3,0)+IF(N1914&lt;50,-10)+IF(N1914&lt;30,-10)+IF(N1914&lt;20,-10)+IF(N1914&lt;70,-5)+IF(N1914&lt;80,-5)+IF(N1914&gt;95,5,0)+IF(L1914&lt;50,-10)+IF(L1914&lt;30,-10)+IF(L1914&lt;20,-10)+IF(L1914&lt;70,-5)+IF(L1914&lt;80,-5)+IF(L1914&gt;95,5,0)+IF(A1914&gt;85,3,0)+IF(A1914&gt;90,3,0)+IF(U1914&lt;0,-10)+IF(U1914&lt;-5,-20)+IF(U1914&lt;-10,-10)+IF(V1914&gt;0,5,0)+IF(V1914&gt;15,5,0)+IF(V1914&gt;25,5,0)+IF(V1914&lt;0,-10,0)+IF(V1914&lt;-5,-10,0)+IF(U1914&lt;0,-10,0)+IF(U1914&lt;-5,-10,0)+IF(M1914&gt;90,10)+IF(M1914&gt;97,5)+IF(L1914&lt;70,-20,0)+IF(Y1914&gt;100,15,0)+IF(Y1914&gt;200,10,0)+IF(AB1914&gt;40,5,0)+IF(AB1914&gt;50,5,0)+IF(AB1914&gt;60,10,0)+IF(AB1914&gt;100,15,0)+IF(AB1914&gt;200,10,0)</f>
        <v>-24</v>
      </c>
      <c r="E1914" s="2">
        <f>W1914+AA1914+IF(AK1914&gt;1,1,0)+IF(AK1914&gt;1.2,2,0)+IF(AK1914&gt;1.3,2,0)+IF(AK1914&lt;1,-2,0)+IF(B1914&gt;200,5,0)+IF(B1914&gt;300,5,0)+IF(B1914&lt;30,-15,0)+IF(B1914&lt;20,-15,0)</f>
        <v>-31</v>
      </c>
      <c r="F1914" s="2">
        <f>IF(AF1914&gt;0,2,0)+IF(AF1914&gt;2,3,0)+IF(AF1914&gt;4,4,0)+IF(AF1914&gt;10,5,0)+IF(O1914="A",3,0)+IF(O1914="B",3,0)+IF(P1914="A+",7,0)+IF(P1914="A",5,0)+IF(P1914="A-",3,0)+IF(P1914="B+",2,0)+IF(AC1914&lt;40,3,0)+IF(AC1914&lt;20,3,0)+IF(AC1914&lt;10,5,0)+IF(C1914&gt;50,5)</f>
        <v>5</v>
      </c>
      <c r="G1914" s="2">
        <f>IF(AG1914&gt;0,3)+IF(AG1914&gt;4,3)+IF(AG1914&gt;7,3)+IF(AG1914&gt;10,3)+IF(AG1914&gt;13,3)+IF(AG1914&gt;15,3)+IF(AG1914&gt;17,3)+IF(AG1914&gt;20,3)+IF(AG1914&gt;25,5)+IF(AH1914&gt;0,3)+IF(AH1914&gt;7,3)+IF(AH1914&gt;10,3)+IF(AH1914&gt;15,3)+IF(AI1914&gt;0,3)+IF(AI1914&gt;7,3)+IF(AI1914&gt;10,3)+IF(AI1914&gt;15,3)</f>
        <v>9</v>
      </c>
      <c r="H1914" s="2">
        <f>SUM(D1914:G1914)</f>
        <v>-41</v>
      </c>
      <c r="I1914" s="2">
        <f>I1913+1</f>
        <v>1913</v>
      </c>
      <c r="J1914" s="3" t="s">
        <v>9516</v>
      </c>
      <c r="K1914" s="2" t="s">
        <v>9517</v>
      </c>
      <c r="L1914" s="7">
        <v>55</v>
      </c>
      <c r="M1914" s="7">
        <v>12</v>
      </c>
      <c r="N1914" s="7">
        <v>75</v>
      </c>
      <c r="O1914" s="7" t="s">
        <v>80</v>
      </c>
      <c r="P1914" s="7" t="s">
        <v>70</v>
      </c>
      <c r="Q1914" s="6" t="s">
        <v>65</v>
      </c>
      <c r="R1914" s="3">
        <v>-54</v>
      </c>
      <c r="S1914" s="3">
        <v>-23</v>
      </c>
      <c r="T1914" s="3">
        <v>0</v>
      </c>
      <c r="U1914" s="3">
        <v>19</v>
      </c>
      <c r="V1914" s="3">
        <v>134</v>
      </c>
      <c r="W1914" s="3">
        <v>0</v>
      </c>
      <c r="X1914" s="3">
        <v>-54.4</v>
      </c>
      <c r="Y1914" s="5">
        <v>39</v>
      </c>
      <c r="Z1914" s="5">
        <v>11</v>
      </c>
      <c r="AA1914" s="5">
        <v>1</v>
      </c>
      <c r="AB1914" s="5">
        <v>17.899999999999999</v>
      </c>
      <c r="AC1914" s="4">
        <v>102</v>
      </c>
      <c r="AD1914" s="4" t="s">
        <v>61</v>
      </c>
      <c r="AE1914" s="4">
        <v>67</v>
      </c>
      <c r="AF1914" s="4">
        <v>-4.9000000000000004</v>
      </c>
      <c r="AG1914" s="4">
        <v>3.2</v>
      </c>
      <c r="AH1914" s="4">
        <v>3.7</v>
      </c>
      <c r="AI1914" s="4">
        <v>4.0999999999999996</v>
      </c>
      <c r="AJ1914" s="6" t="s">
        <v>77</v>
      </c>
      <c r="AK1914" s="3">
        <v>0.9</v>
      </c>
      <c r="AL1914" s="2">
        <v>0</v>
      </c>
    </row>
    <row r="1915" spans="1:38" x14ac:dyDescent="0.35">
      <c r="A1915" s="2">
        <f>AVERAGE(L1915:N1915)</f>
        <v>66.333333333333329</v>
      </c>
      <c r="B1915" s="2">
        <f>R1915+U1915</f>
        <v>-8</v>
      </c>
      <c r="C1915" s="2">
        <f>Y1915+Z1915+AB1915</f>
        <v>8.5</v>
      </c>
      <c r="D1915" s="2">
        <f>IF(B1915&gt;100,5)+IF(B1915&gt;150,5)+IF(R1915&gt;0,3)+IF(R1915&gt;15,3)+IF(R1915&gt;25,3)+IF(S1915&gt;0,3)+IF(S1915&gt;15,3)+IF(S1915&gt;25,3)+IF(U1915&gt;20,2,0)+IF(U1915&gt;30,3,0)+IF(U1915&gt;50,5,0)+IF(U1915&gt;60,3,0)+IF(Y1915&gt;100,5,0)+IF(Y1915&gt;0,2)+IF(Y1915&gt;15,2)+IF(Y1915&gt;25,2)+IF(Y1915&gt;30,2)+IF(Y1915&gt;40,2)+IF(Y1915&gt;50,2)+IF(Y1915&gt;100,4)+IF(Y1915&lt;10,-5,0)+IF(Y1915&lt;0,-10)++IF(Y1915&lt;15,-5,0)+IF(R1915&lt;0,-3)+IF(R1915&lt;-5,-3)+IF(S1915&lt;0,-3)+IF(S1915&lt;-5,-3)+IF(T1915&lt;0,-3)+IF(T1915&lt;-5,-3)+IF(W1915=1,5,0)+IF(X1915&gt;20,3,0)+IF(X1915&gt;25,3,0)+IF(X1915&gt;40,3,0)+IF(X1915&gt;50,3,0)+IF(N1915&lt;50,-10)+IF(N1915&lt;30,-10)+IF(N1915&lt;20,-10)+IF(N1915&lt;70,-5)+IF(N1915&lt;80,-5)+IF(N1915&gt;95,5,0)+IF(L1915&lt;50,-10)+IF(L1915&lt;30,-10)+IF(L1915&lt;20,-10)+IF(L1915&lt;70,-5)+IF(L1915&lt;80,-5)+IF(L1915&gt;95,5,0)+IF(A1915&gt;85,3,0)+IF(A1915&gt;90,3,0)+IF(U1915&lt;0,-10)+IF(U1915&lt;-5,-20)+IF(U1915&lt;-10,-10)+IF(V1915&gt;0,5,0)+IF(V1915&gt;15,5,0)+IF(V1915&gt;25,5,0)+IF(V1915&lt;0,-10,0)+IF(V1915&lt;-5,-10,0)+IF(U1915&lt;0,-10,0)+IF(U1915&lt;-5,-10,0)+IF(M1915&gt;90,10)+IF(M1915&gt;97,5)+IF(L1915&lt;70,-20,0)+IF(Y1915&gt;100,15,0)+IF(Y1915&gt;200,10,0)+IF(AB1915&gt;40,5,0)+IF(AB1915&gt;50,5,0)+IF(AB1915&gt;60,10,0)+IF(AB1915&gt;100,15,0)+IF(AB1915&gt;200,10,0)</f>
        <v>-27</v>
      </c>
      <c r="E1915" s="2">
        <f>W1915+AA1915+IF(AK1915&gt;1,1,0)+IF(AK1915&gt;1.2,2,0)+IF(AK1915&gt;1.3,2,0)+IF(AK1915&lt;1,-2,0)+IF(B1915&gt;200,5,0)+IF(B1915&gt;300,5,0)+IF(B1915&lt;30,-15,0)+IF(B1915&lt;20,-15,0)</f>
        <v>-31</v>
      </c>
      <c r="F1915" s="2">
        <f>IF(AF1915&gt;0,2,0)+IF(AF1915&gt;2,3,0)+IF(AF1915&gt;4,4,0)+IF(AF1915&gt;10,5,0)+IF(O1915="A",3,0)+IF(O1915="B",3,0)+IF(P1915="A+",7,0)+IF(P1915="A",5,0)+IF(P1915="A-",3,0)+IF(P1915="B+",2,0)+IF(AC1915&lt;40,3,0)+IF(AC1915&lt;20,3,0)+IF(AC1915&lt;10,5,0)+IF(C1915&gt;50,5)</f>
        <v>2</v>
      </c>
      <c r="G1915" s="2">
        <f>IF(AG1915&gt;0,3)+IF(AG1915&gt;4,3)+IF(AG1915&gt;7,3)+IF(AG1915&gt;10,3)+IF(AG1915&gt;13,3)+IF(AG1915&gt;15,3)+IF(AG1915&gt;17,3)+IF(AG1915&gt;20,3)+IF(AG1915&gt;25,5)+IF(AH1915&gt;0,3)+IF(AH1915&gt;7,3)+IF(AH1915&gt;10,3)+IF(AH1915&gt;15,3)+IF(AI1915&gt;0,3)+IF(AI1915&gt;7,3)+IF(AI1915&gt;10,3)+IF(AI1915&gt;15,3)</f>
        <v>15</v>
      </c>
      <c r="H1915" s="2">
        <f>SUM(D1915:G1915)</f>
        <v>-41</v>
      </c>
      <c r="I1915" s="2">
        <f>I1914+1</f>
        <v>1914</v>
      </c>
      <c r="J1915" s="3" t="s">
        <v>1701</v>
      </c>
      <c r="K1915" s="2" t="s">
        <v>1702</v>
      </c>
      <c r="L1915" s="7">
        <v>71</v>
      </c>
      <c r="M1915" s="7">
        <v>60</v>
      </c>
      <c r="N1915" s="7">
        <v>68</v>
      </c>
      <c r="O1915" s="7" t="s">
        <v>80</v>
      </c>
      <c r="P1915" s="7" t="s">
        <v>31</v>
      </c>
      <c r="Q1915" s="6" t="s">
        <v>407</v>
      </c>
      <c r="R1915" s="3">
        <v>-22</v>
      </c>
      <c r="S1915" s="3">
        <v>15</v>
      </c>
      <c r="T1915" s="3">
        <v>-10</v>
      </c>
      <c r="U1915" s="3">
        <v>14</v>
      </c>
      <c r="V1915" s="3">
        <v>8</v>
      </c>
      <c r="W1915" s="3">
        <v>0</v>
      </c>
      <c r="X1915" s="3">
        <v>-24.6</v>
      </c>
      <c r="Y1915" s="5">
        <v>3</v>
      </c>
      <c r="Z1915" s="5">
        <v>3</v>
      </c>
      <c r="AA1915" s="5">
        <v>1</v>
      </c>
      <c r="AB1915" s="5">
        <v>2.5</v>
      </c>
      <c r="AC1915" s="4">
        <v>97</v>
      </c>
      <c r="AD1915" s="4" t="s">
        <v>164</v>
      </c>
      <c r="AE1915" s="4">
        <v>19</v>
      </c>
      <c r="AF1915" s="4">
        <v>0.7</v>
      </c>
      <c r="AG1915" s="4">
        <v>6.2</v>
      </c>
      <c r="AH1915" s="4">
        <v>6.8</v>
      </c>
      <c r="AI1915" s="4">
        <v>9.4</v>
      </c>
      <c r="AJ1915" s="6" t="s">
        <v>77</v>
      </c>
      <c r="AK1915" s="3">
        <v>0.5</v>
      </c>
      <c r="AL1915" s="2">
        <v>0</v>
      </c>
    </row>
    <row r="1916" spans="1:38" x14ac:dyDescent="0.35">
      <c r="A1916" s="2">
        <f>AVERAGE(L1916:N1916)</f>
        <v>43.333333333333336</v>
      </c>
      <c r="B1916" s="2">
        <f>R1916+U1916</f>
        <v>13</v>
      </c>
      <c r="C1916" s="2">
        <f>Y1916+Z1916+AB1916</f>
        <v>130</v>
      </c>
      <c r="D1916" s="2">
        <f>IF(B1916&gt;100,5)+IF(B1916&gt;150,5)+IF(R1916&gt;0,3)+IF(R1916&gt;15,3)+IF(R1916&gt;25,3)+IF(S1916&gt;0,3)+IF(S1916&gt;15,3)+IF(S1916&gt;25,3)+IF(U1916&gt;20,2,0)+IF(U1916&gt;30,3,0)+IF(U1916&gt;50,5,0)+IF(U1916&gt;60,3,0)+IF(Y1916&gt;100,5,0)+IF(Y1916&gt;0,2)+IF(Y1916&gt;15,2)+IF(Y1916&gt;25,2)+IF(Y1916&gt;30,2)+IF(Y1916&gt;40,2)+IF(Y1916&gt;50,2)+IF(Y1916&gt;100,4)+IF(Y1916&lt;10,-5,0)+IF(Y1916&lt;0,-10)++IF(Y1916&lt;15,-5,0)+IF(R1916&lt;0,-3)+IF(R1916&lt;-5,-3)+IF(S1916&lt;0,-3)+IF(S1916&lt;-5,-3)+IF(T1916&lt;0,-3)+IF(T1916&lt;-5,-3)+IF(W1916=1,5,0)+IF(X1916&gt;20,3,0)+IF(X1916&gt;25,3,0)+IF(X1916&gt;40,3,0)+IF(X1916&gt;50,3,0)+IF(N1916&lt;50,-10)+IF(N1916&lt;30,-10)+IF(N1916&lt;20,-10)+IF(N1916&lt;70,-5)+IF(N1916&lt;80,-5)+IF(N1916&gt;95,5,0)+IF(L1916&lt;50,-10)+IF(L1916&lt;30,-10)+IF(L1916&lt;20,-10)+IF(L1916&lt;70,-5)+IF(L1916&lt;80,-5)+IF(L1916&gt;95,5,0)+IF(A1916&gt;85,3,0)+IF(A1916&gt;90,3,0)+IF(U1916&lt;0,-10)+IF(U1916&lt;-5,-20)+IF(U1916&lt;-10,-10)+IF(V1916&gt;0,5,0)+IF(V1916&gt;15,5,0)+IF(V1916&gt;25,5,0)+IF(V1916&lt;0,-10,0)+IF(V1916&lt;-5,-10,0)+IF(U1916&lt;0,-10,0)+IF(U1916&lt;-5,-10,0)+IF(M1916&gt;90,10)+IF(M1916&gt;97,5)+IF(L1916&lt;70,-20,0)+IF(Y1916&gt;100,15,0)+IF(Y1916&gt;200,10,0)+IF(AB1916&gt;40,5,0)+IF(AB1916&gt;50,5,0)+IF(AB1916&gt;60,10,0)+IF(AB1916&gt;100,15,0)+IF(AB1916&gt;200,10,0)</f>
        <v>-39</v>
      </c>
      <c r="E1916" s="2">
        <f>W1916+AA1916+IF(AK1916&gt;1,1,0)+IF(AK1916&gt;1.2,2,0)+IF(AK1916&gt;1.3,2,0)+IF(AK1916&lt;1,-2,0)+IF(B1916&gt;200,5,0)+IF(B1916&gt;300,5,0)+IF(B1916&lt;30,-15,0)+IF(B1916&lt;20,-15,0)</f>
        <v>-32</v>
      </c>
      <c r="F1916" s="2">
        <f>IF(AF1916&gt;0,2,0)+IF(AF1916&gt;2,3,0)+IF(AF1916&gt;4,4,0)+IF(AF1916&gt;10,5,0)+IF(O1916="A",3,0)+IF(O1916="B",3,0)+IF(P1916="A+",7,0)+IF(P1916="A",5,0)+IF(P1916="A-",3,0)+IF(P1916="B+",2,0)+IF(AC1916&lt;40,3,0)+IF(AC1916&lt;20,3,0)+IF(AC1916&lt;10,5,0)+IF(C1916&gt;50,5)</f>
        <v>30</v>
      </c>
      <c r="G1916" s="2">
        <f>IF(AG1916&gt;0,3)+IF(AG1916&gt;4,3)+IF(AG1916&gt;7,3)+IF(AG1916&gt;10,3)+IF(AG1916&gt;13,3)+IF(AG1916&gt;15,3)+IF(AG1916&gt;17,3)+IF(AG1916&gt;20,3)+IF(AG1916&gt;25,5)+IF(AH1916&gt;0,3)+IF(AH1916&gt;7,3)+IF(AH1916&gt;10,3)+IF(AH1916&gt;15,3)+IF(AI1916&gt;0,3)+IF(AI1916&gt;7,3)+IF(AI1916&gt;10,3)+IF(AI1916&gt;15,3)</f>
        <v>0</v>
      </c>
      <c r="H1916" s="2">
        <f>SUM(D1916:G1916)</f>
        <v>-41</v>
      </c>
      <c r="I1916" s="2">
        <f>I1915+1</f>
        <v>1915</v>
      </c>
      <c r="J1916" s="3" t="s">
        <v>8057</v>
      </c>
      <c r="K1916" s="2" t="s">
        <v>8058</v>
      </c>
      <c r="L1916" s="7">
        <v>49</v>
      </c>
      <c r="M1916" s="7">
        <v>45</v>
      </c>
      <c r="N1916" s="7">
        <v>36</v>
      </c>
      <c r="O1916" s="7" t="s">
        <v>42</v>
      </c>
      <c r="P1916" s="7" t="s">
        <v>31</v>
      </c>
      <c r="Q1916" s="6" t="s">
        <v>71</v>
      </c>
      <c r="R1916" s="3">
        <v>0</v>
      </c>
      <c r="S1916" s="3">
        <v>0</v>
      </c>
      <c r="T1916" s="3">
        <v>0</v>
      </c>
      <c r="U1916" s="3">
        <v>13</v>
      </c>
      <c r="V1916" s="3">
        <v>0</v>
      </c>
      <c r="W1916" s="3">
        <v>0</v>
      </c>
      <c r="X1916" s="3">
        <v>30</v>
      </c>
      <c r="Y1916" s="5">
        <v>42</v>
      </c>
      <c r="Z1916" s="5">
        <v>45</v>
      </c>
      <c r="AA1916" s="5">
        <v>0</v>
      </c>
      <c r="AB1916" s="5">
        <v>43</v>
      </c>
      <c r="AC1916" s="4">
        <v>4</v>
      </c>
      <c r="AD1916" s="4" t="s">
        <v>204</v>
      </c>
      <c r="AE1916" s="4">
        <v>90</v>
      </c>
      <c r="AF1916" s="4">
        <v>17</v>
      </c>
      <c r="AG1916" s="4">
        <v>-19.100000000000001</v>
      </c>
      <c r="AH1916" s="4">
        <v>-10.3</v>
      </c>
      <c r="AI1916" s="4">
        <v>-11.3</v>
      </c>
      <c r="AJ1916" s="6" t="s">
        <v>724</v>
      </c>
      <c r="AK1916" s="3">
        <v>0.8</v>
      </c>
      <c r="AL1916" s="2">
        <v>0</v>
      </c>
    </row>
    <row r="1917" spans="1:38" x14ac:dyDescent="0.35">
      <c r="A1917" s="2">
        <f>AVERAGE(L1917:N1917)</f>
        <v>65.666666666666671</v>
      </c>
      <c r="B1917" s="2">
        <f>R1917+U1917</f>
        <v>-9</v>
      </c>
      <c r="C1917" s="2">
        <f>Y1917+Z1917+AB1917</f>
        <v>69.400000000000006</v>
      </c>
      <c r="D1917" s="2">
        <f>IF(B1917&gt;100,5)+IF(B1917&gt;150,5)+IF(R1917&gt;0,3)+IF(R1917&gt;15,3)+IF(R1917&gt;25,3)+IF(S1917&gt;0,3)+IF(S1917&gt;15,3)+IF(S1917&gt;25,3)+IF(U1917&gt;20,2,0)+IF(U1917&gt;30,3,0)+IF(U1917&gt;50,5,0)+IF(U1917&gt;60,3,0)+IF(Y1917&gt;100,5,0)+IF(Y1917&gt;0,2)+IF(Y1917&gt;15,2)+IF(Y1917&gt;25,2)+IF(Y1917&gt;30,2)+IF(Y1917&gt;40,2)+IF(Y1917&gt;50,2)+IF(Y1917&gt;100,4)+IF(Y1917&lt;10,-5,0)+IF(Y1917&lt;0,-10)++IF(Y1917&lt;15,-5,0)+IF(R1917&lt;0,-3)+IF(R1917&lt;-5,-3)+IF(S1917&lt;0,-3)+IF(S1917&lt;-5,-3)+IF(T1917&lt;0,-3)+IF(T1917&lt;-5,-3)+IF(W1917=1,5,0)+IF(X1917&gt;20,3,0)+IF(X1917&gt;25,3,0)+IF(X1917&gt;40,3,0)+IF(X1917&gt;50,3,0)+IF(N1917&lt;50,-10)+IF(N1917&lt;30,-10)+IF(N1917&lt;20,-10)+IF(N1917&lt;70,-5)+IF(N1917&lt;80,-5)+IF(N1917&gt;95,5,0)+IF(L1917&lt;50,-10)+IF(L1917&lt;30,-10)+IF(L1917&lt;20,-10)+IF(L1917&lt;70,-5)+IF(L1917&lt;80,-5)+IF(L1917&gt;95,5,0)+IF(A1917&gt;85,3,0)+IF(A1917&gt;90,3,0)+IF(U1917&lt;0,-10)+IF(U1917&lt;-5,-20)+IF(U1917&lt;-10,-10)+IF(V1917&gt;0,5,0)+IF(V1917&gt;15,5,0)+IF(V1917&gt;25,5,0)+IF(V1917&lt;0,-10,0)+IF(V1917&lt;-5,-10,0)+IF(U1917&lt;0,-10,0)+IF(U1917&lt;-5,-10,0)+IF(M1917&gt;90,10)+IF(M1917&gt;97,5)+IF(L1917&lt;70,-20,0)+IF(Y1917&gt;100,15,0)+IF(Y1917&gt;200,10,0)+IF(AB1917&gt;40,5,0)+IF(AB1917&gt;50,5,0)+IF(AB1917&gt;60,10,0)+IF(AB1917&gt;100,15,0)+IF(AB1917&gt;200,10,0)</f>
        <v>-41</v>
      </c>
      <c r="E1917" s="2">
        <f>W1917+AA1917+IF(AK1917&gt;1,1,0)+IF(AK1917&gt;1.2,2,0)+IF(AK1917&gt;1.3,2,0)+IF(AK1917&lt;1,-2,0)+IF(B1917&gt;200,5,0)+IF(B1917&gt;300,5,0)+IF(B1917&lt;30,-15,0)+IF(B1917&lt;20,-15,0)</f>
        <v>-25</v>
      </c>
      <c r="F1917" s="2">
        <f>IF(AF1917&gt;0,2,0)+IF(AF1917&gt;2,3,0)+IF(AF1917&gt;4,4,0)+IF(AF1917&gt;10,5,0)+IF(O1917="A",3,0)+IF(O1917="B",3,0)+IF(P1917="A+",7,0)+IF(P1917="A",5,0)+IF(P1917="A-",3,0)+IF(P1917="B+",2,0)+IF(AC1917&lt;40,3,0)+IF(AC1917&lt;20,3,0)+IF(AC1917&lt;10,5,0)+IF(C1917&gt;50,5)</f>
        <v>25</v>
      </c>
      <c r="G1917" s="2">
        <f>IF(AG1917&gt;0,3)+IF(AG1917&gt;4,3)+IF(AG1917&gt;7,3)+IF(AG1917&gt;10,3)+IF(AG1917&gt;13,3)+IF(AG1917&gt;15,3)+IF(AG1917&gt;17,3)+IF(AG1917&gt;20,3)+IF(AG1917&gt;25,5)+IF(AH1917&gt;0,3)+IF(AH1917&gt;7,3)+IF(AH1917&gt;10,3)+IF(AH1917&gt;15,3)+IF(AI1917&gt;0,3)+IF(AI1917&gt;7,3)+IF(AI1917&gt;10,3)+IF(AI1917&gt;15,3)</f>
        <v>0</v>
      </c>
      <c r="H1917" s="2">
        <f>SUM(D1917:G1917)</f>
        <v>-41</v>
      </c>
      <c r="I1917" s="2">
        <f>I1916+1</f>
        <v>1916</v>
      </c>
      <c r="J1917" s="3" t="s">
        <v>5352</v>
      </c>
      <c r="K1917" s="2" t="s">
        <v>5353</v>
      </c>
      <c r="L1917" s="7">
        <v>89</v>
      </c>
      <c r="M1917" s="7">
        <v>12</v>
      </c>
      <c r="N1917" s="7">
        <v>96</v>
      </c>
      <c r="O1917" s="7" t="s">
        <v>42</v>
      </c>
      <c r="P1917" s="7" t="s">
        <v>167</v>
      </c>
      <c r="Q1917" s="6" t="s">
        <v>145</v>
      </c>
      <c r="R1917" s="3">
        <v>0</v>
      </c>
      <c r="S1917" s="3">
        <v>0</v>
      </c>
      <c r="T1917" s="3">
        <v>0</v>
      </c>
      <c r="U1917" s="3">
        <v>-9</v>
      </c>
      <c r="V1917" s="3">
        <v>0</v>
      </c>
      <c r="W1917" s="3">
        <v>0</v>
      </c>
      <c r="X1917" s="3">
        <v>10.5</v>
      </c>
      <c r="Y1917" s="5">
        <v>23</v>
      </c>
      <c r="Z1917" s="5">
        <v>23</v>
      </c>
      <c r="AA1917" s="5">
        <v>0</v>
      </c>
      <c r="AB1917" s="5">
        <v>23.4</v>
      </c>
      <c r="AC1917" s="4">
        <v>15</v>
      </c>
      <c r="AD1917" s="4" t="s">
        <v>204</v>
      </c>
      <c r="AE1917" s="4">
        <v>69</v>
      </c>
      <c r="AF1917" s="4">
        <v>12.4</v>
      </c>
      <c r="AG1917" s="4">
        <v>-15.1</v>
      </c>
      <c r="AH1917" s="4">
        <v>-9.5</v>
      </c>
      <c r="AI1917" s="4">
        <v>-7.7</v>
      </c>
      <c r="AJ1917" s="6" t="s">
        <v>283</v>
      </c>
      <c r="AK1917" s="3">
        <v>1.4</v>
      </c>
      <c r="AL1917" s="2">
        <v>0</v>
      </c>
    </row>
    <row r="1918" spans="1:38" x14ac:dyDescent="0.35">
      <c r="A1918" s="2">
        <f>AVERAGE(L1918:N1918)</f>
        <v>61</v>
      </c>
      <c r="B1918" s="2">
        <f>R1918+U1918</f>
        <v>-29</v>
      </c>
      <c r="C1918" s="2">
        <f>Y1918+Z1918+AB1918</f>
        <v>93</v>
      </c>
      <c r="D1918" s="2">
        <f>IF(B1918&gt;100,5)+IF(B1918&gt;150,5)+IF(R1918&gt;0,3)+IF(R1918&gt;15,3)+IF(R1918&gt;25,3)+IF(S1918&gt;0,3)+IF(S1918&gt;15,3)+IF(S1918&gt;25,3)+IF(U1918&gt;20,2,0)+IF(U1918&gt;30,3,0)+IF(U1918&gt;50,5,0)+IF(U1918&gt;60,3,0)+IF(Y1918&gt;100,5,0)+IF(Y1918&gt;0,2)+IF(Y1918&gt;15,2)+IF(Y1918&gt;25,2)+IF(Y1918&gt;30,2)+IF(Y1918&gt;40,2)+IF(Y1918&gt;50,2)+IF(Y1918&gt;100,4)+IF(Y1918&lt;10,-5,0)+IF(Y1918&lt;0,-10)++IF(Y1918&lt;15,-5,0)+IF(R1918&lt;0,-3)+IF(R1918&lt;-5,-3)+IF(S1918&lt;0,-3)+IF(S1918&lt;-5,-3)+IF(T1918&lt;0,-3)+IF(T1918&lt;-5,-3)+IF(W1918=1,5,0)+IF(X1918&gt;20,3,0)+IF(X1918&gt;25,3,0)+IF(X1918&gt;40,3,0)+IF(X1918&gt;50,3,0)+IF(N1918&lt;50,-10)+IF(N1918&lt;30,-10)+IF(N1918&lt;20,-10)+IF(N1918&lt;70,-5)+IF(N1918&lt;80,-5)+IF(N1918&gt;95,5,0)+IF(L1918&lt;50,-10)+IF(L1918&lt;30,-10)+IF(L1918&lt;20,-10)+IF(L1918&lt;70,-5)+IF(L1918&lt;80,-5)+IF(L1918&gt;95,5,0)+IF(A1918&gt;85,3,0)+IF(A1918&gt;90,3,0)+IF(U1918&lt;0,-10)+IF(U1918&lt;-5,-20)+IF(U1918&lt;-10,-10)+IF(V1918&gt;0,5,0)+IF(V1918&gt;15,5,0)+IF(V1918&gt;25,5,0)+IF(V1918&lt;0,-10,0)+IF(V1918&lt;-5,-10,0)+IF(U1918&lt;0,-10,0)+IF(U1918&lt;-5,-10,0)+IF(M1918&gt;90,10)+IF(M1918&gt;97,5)+IF(L1918&lt;70,-20,0)+IF(Y1918&gt;100,15,0)+IF(Y1918&gt;200,10,0)+IF(AB1918&gt;40,5,0)+IF(AB1918&gt;50,5,0)+IF(AB1918&gt;60,10,0)+IF(AB1918&gt;100,15,0)+IF(AB1918&gt;200,10,0)</f>
        <v>-47</v>
      </c>
      <c r="E1918" s="2">
        <f>W1918+AA1918+IF(AK1918&gt;1,1,0)+IF(AK1918&gt;1.2,2,0)+IF(AK1918&gt;1.3,2,0)+IF(AK1918&lt;1,-2,0)+IF(B1918&gt;200,5,0)+IF(B1918&gt;300,5,0)+IF(B1918&lt;30,-15,0)+IF(B1918&lt;20,-15,0)</f>
        <v>-26</v>
      </c>
      <c r="F1918" s="2">
        <f>IF(AF1918&gt;0,2,0)+IF(AF1918&gt;2,3,0)+IF(AF1918&gt;4,4,0)+IF(AF1918&gt;10,5,0)+IF(O1918="A",3,0)+IF(O1918="B",3,0)+IF(P1918="A+",7,0)+IF(P1918="A",5,0)+IF(P1918="A-",3,0)+IF(P1918="B+",2,0)+IF(AC1918&lt;40,3,0)+IF(AC1918&lt;20,3,0)+IF(AC1918&lt;10,5,0)+IF(C1918&gt;50,5)</f>
        <v>32</v>
      </c>
      <c r="G1918" s="2">
        <f>IF(AG1918&gt;0,3)+IF(AG1918&gt;4,3)+IF(AG1918&gt;7,3)+IF(AG1918&gt;10,3)+IF(AG1918&gt;13,3)+IF(AG1918&gt;15,3)+IF(AG1918&gt;17,3)+IF(AG1918&gt;20,3)+IF(AG1918&gt;25,5)+IF(AH1918&gt;0,3)+IF(AH1918&gt;7,3)+IF(AH1918&gt;10,3)+IF(AH1918&gt;15,3)+IF(AI1918&gt;0,3)+IF(AI1918&gt;7,3)+IF(AI1918&gt;10,3)+IF(AI1918&gt;15,3)</f>
        <v>0</v>
      </c>
      <c r="H1918" s="2">
        <f>SUM(D1918:G1918)</f>
        <v>-41</v>
      </c>
      <c r="I1918" s="2">
        <f>I1917+1</f>
        <v>1917</v>
      </c>
      <c r="J1918" s="3" t="s">
        <v>6786</v>
      </c>
      <c r="K1918" s="2" t="s">
        <v>6787</v>
      </c>
      <c r="L1918" s="7">
        <v>84</v>
      </c>
      <c r="M1918" s="7">
        <v>1</v>
      </c>
      <c r="N1918" s="7">
        <v>98</v>
      </c>
      <c r="O1918" s="7" t="s">
        <v>42</v>
      </c>
      <c r="P1918" s="7" t="s">
        <v>120</v>
      </c>
      <c r="Q1918" s="6" t="s">
        <v>236</v>
      </c>
      <c r="R1918" s="3">
        <v>0</v>
      </c>
      <c r="S1918" s="3">
        <v>0</v>
      </c>
      <c r="T1918" s="3">
        <v>0</v>
      </c>
      <c r="U1918" s="3">
        <v>-29</v>
      </c>
      <c r="V1918" s="3">
        <v>0</v>
      </c>
      <c r="W1918" s="3">
        <v>0</v>
      </c>
      <c r="X1918" s="3">
        <v>-13.9</v>
      </c>
      <c r="Y1918" s="5">
        <v>32</v>
      </c>
      <c r="Z1918" s="5">
        <v>68</v>
      </c>
      <c r="AA1918" s="5">
        <v>1</v>
      </c>
      <c r="AB1918" s="5">
        <v>-7</v>
      </c>
      <c r="AC1918" s="4">
        <v>3</v>
      </c>
      <c r="AD1918" s="4" t="s">
        <v>33</v>
      </c>
      <c r="AE1918" s="4">
        <v>62</v>
      </c>
      <c r="AF1918" s="4">
        <v>11.6</v>
      </c>
      <c r="AG1918" s="4">
        <v>-68.099999999999994</v>
      </c>
      <c r="AH1918" s="4">
        <v>-256.10000000000002</v>
      </c>
      <c r="AI1918" s="4">
        <v>-656</v>
      </c>
      <c r="AJ1918" s="6" t="s">
        <v>265</v>
      </c>
      <c r="AK1918" s="3">
        <v>1.3</v>
      </c>
      <c r="AL1918" s="2">
        <v>0</v>
      </c>
    </row>
    <row r="1919" spans="1:38" x14ac:dyDescent="0.35">
      <c r="A1919" s="2">
        <f>AVERAGE(L1919:N1919)</f>
        <v>52</v>
      </c>
      <c r="B1919" s="2">
        <f>R1919+U1919</f>
        <v>28</v>
      </c>
      <c r="C1919" s="2">
        <f>Y1919+Z1919+AB1919</f>
        <v>28.1</v>
      </c>
      <c r="D1919" s="2">
        <f>IF(B1919&gt;100,5)+IF(B1919&gt;150,5)+IF(R1919&gt;0,3)+IF(R1919&gt;15,3)+IF(R1919&gt;25,3)+IF(S1919&gt;0,3)+IF(S1919&gt;15,3)+IF(S1919&gt;25,3)+IF(U1919&gt;20,2,0)+IF(U1919&gt;30,3,0)+IF(U1919&gt;50,5,0)+IF(U1919&gt;60,3,0)+IF(Y1919&gt;100,5,0)+IF(Y1919&gt;0,2)+IF(Y1919&gt;15,2)+IF(Y1919&gt;25,2)+IF(Y1919&gt;30,2)+IF(Y1919&gt;40,2)+IF(Y1919&gt;50,2)+IF(Y1919&gt;100,4)+IF(Y1919&lt;10,-5,0)+IF(Y1919&lt;0,-10)++IF(Y1919&lt;15,-5,0)+IF(R1919&lt;0,-3)+IF(R1919&lt;-5,-3)+IF(S1919&lt;0,-3)+IF(S1919&lt;-5,-3)+IF(T1919&lt;0,-3)+IF(T1919&lt;-5,-3)+IF(W1919=1,5,0)+IF(X1919&gt;20,3,0)+IF(X1919&gt;25,3,0)+IF(X1919&gt;40,3,0)+IF(X1919&gt;50,3,0)+IF(N1919&lt;50,-10)+IF(N1919&lt;30,-10)+IF(N1919&lt;20,-10)+IF(N1919&lt;70,-5)+IF(N1919&lt;80,-5)+IF(N1919&gt;95,5,0)+IF(L1919&lt;50,-10)+IF(L1919&lt;30,-10)+IF(L1919&lt;20,-10)+IF(L1919&lt;70,-5)+IF(L1919&lt;80,-5)+IF(L1919&gt;95,5,0)+IF(A1919&gt;85,3,0)+IF(A1919&gt;90,3,0)+IF(U1919&lt;0,-10)+IF(U1919&lt;-5,-20)+IF(U1919&lt;-10,-10)+IF(V1919&gt;0,5,0)+IF(V1919&gt;15,5,0)+IF(V1919&gt;25,5,0)+IF(V1919&lt;0,-10,0)+IF(V1919&lt;-5,-10,0)+IF(U1919&lt;0,-10,0)+IF(U1919&lt;-5,-10,0)+IF(M1919&gt;90,10)+IF(M1919&gt;97,5)+IF(L1919&lt;70,-20,0)+IF(Y1919&gt;100,15,0)+IF(Y1919&gt;200,10,0)+IF(AB1919&gt;40,5,0)+IF(AB1919&gt;50,5,0)+IF(AB1919&gt;60,10,0)+IF(AB1919&gt;100,15,0)+IF(AB1919&gt;200,10,0)</f>
        <v>-49</v>
      </c>
      <c r="E1919" s="2">
        <f>W1919+AA1919+IF(AK1919&gt;1,1,0)+IF(AK1919&gt;1.2,2,0)+IF(AK1919&gt;1.3,2,0)+IF(AK1919&lt;1,-2,0)+IF(B1919&gt;200,5,0)+IF(B1919&gt;300,5,0)+IF(B1919&lt;30,-15,0)+IF(B1919&lt;20,-15,0)</f>
        <v>-16</v>
      </c>
      <c r="F1919" s="2">
        <f>IF(AF1919&gt;0,2,0)+IF(AF1919&gt;2,3,0)+IF(AF1919&gt;4,4,0)+IF(AF1919&gt;10,5,0)+IF(O1919="A",3,0)+IF(O1919="B",3,0)+IF(P1919="A+",7,0)+IF(P1919="A",5,0)+IF(P1919="A-",3,0)+IF(P1919="B+",2,0)+IF(AC1919&lt;40,3,0)+IF(AC1919&lt;20,3,0)+IF(AC1919&lt;10,5,0)+IF(C1919&gt;50,5)</f>
        <v>3</v>
      </c>
      <c r="G1919" s="2">
        <f>IF(AG1919&gt;0,3)+IF(AG1919&gt;4,3)+IF(AG1919&gt;7,3)+IF(AG1919&gt;10,3)+IF(AG1919&gt;13,3)+IF(AG1919&gt;15,3)+IF(AG1919&gt;17,3)+IF(AG1919&gt;20,3)+IF(AG1919&gt;25,5)+IF(AH1919&gt;0,3)+IF(AH1919&gt;7,3)+IF(AH1919&gt;10,3)+IF(AH1919&gt;15,3)+IF(AI1919&gt;0,3)+IF(AI1919&gt;7,3)+IF(AI1919&gt;10,3)+IF(AI1919&gt;15,3)</f>
        <v>21</v>
      </c>
      <c r="H1919" s="2">
        <f>SUM(D1919:G1919)</f>
        <v>-41</v>
      </c>
      <c r="I1919" s="2">
        <f>I1918+1</f>
        <v>1918</v>
      </c>
      <c r="J1919" s="3" t="s">
        <v>6645</v>
      </c>
      <c r="K1919" s="2" t="s">
        <v>6646</v>
      </c>
      <c r="L1919" s="7">
        <v>52</v>
      </c>
      <c r="M1919" s="7">
        <v>77</v>
      </c>
      <c r="N1919" s="7">
        <v>27</v>
      </c>
      <c r="O1919" s="7" t="s">
        <v>48</v>
      </c>
      <c r="P1919" s="7" t="s">
        <v>70</v>
      </c>
      <c r="Q1919" s="6" t="s">
        <v>793</v>
      </c>
      <c r="R1919" s="3">
        <v>18</v>
      </c>
      <c r="S1919" s="3">
        <v>2</v>
      </c>
      <c r="T1919" s="3">
        <v>17</v>
      </c>
      <c r="U1919" s="3">
        <v>10</v>
      </c>
      <c r="V1919" s="3">
        <v>9</v>
      </c>
      <c r="W1919" s="3">
        <v>0</v>
      </c>
      <c r="X1919" s="3">
        <v>18</v>
      </c>
      <c r="Y1919" s="5">
        <v>11</v>
      </c>
      <c r="Z1919" s="5">
        <v>7</v>
      </c>
      <c r="AA1919" s="5">
        <v>1</v>
      </c>
      <c r="AB1919" s="5">
        <v>10.1</v>
      </c>
      <c r="AC1919" s="4">
        <v>123</v>
      </c>
      <c r="AD1919" s="4" t="s">
        <v>485</v>
      </c>
      <c r="AE1919" s="4">
        <v>2</v>
      </c>
      <c r="AF1919" s="4">
        <v>0</v>
      </c>
      <c r="AG1919" s="4">
        <v>14</v>
      </c>
      <c r="AH1919" s="4">
        <v>6.6</v>
      </c>
      <c r="AI1919" s="4">
        <v>6.3</v>
      </c>
      <c r="AJ1919" s="6" t="s">
        <v>51</v>
      </c>
      <c r="AK1919" s="3">
        <v>0.7</v>
      </c>
      <c r="AL1919" s="2">
        <v>0</v>
      </c>
    </row>
    <row r="1920" spans="1:38" x14ac:dyDescent="0.35">
      <c r="A1920" s="2">
        <f>AVERAGE(L1920:N1920)</f>
        <v>91.666666666666671</v>
      </c>
      <c r="B1920" s="2">
        <f>R1920+U1920</f>
        <v>-23</v>
      </c>
      <c r="C1920" s="2">
        <f>Y1920+Z1920+AB1920</f>
        <v>15.4</v>
      </c>
      <c r="D1920" s="2">
        <f>IF(B1920&gt;100,5)+IF(B1920&gt;150,5)+IF(R1920&gt;0,3)+IF(R1920&gt;15,3)+IF(R1920&gt;25,3)+IF(S1920&gt;0,3)+IF(S1920&gt;15,3)+IF(S1920&gt;25,3)+IF(U1920&gt;20,2,0)+IF(U1920&gt;30,3,0)+IF(U1920&gt;50,5,0)+IF(U1920&gt;60,3,0)+IF(Y1920&gt;100,5,0)+IF(Y1920&gt;0,2)+IF(Y1920&gt;15,2)+IF(Y1920&gt;25,2)+IF(Y1920&gt;30,2)+IF(Y1920&gt;40,2)+IF(Y1920&gt;50,2)+IF(Y1920&gt;100,4)+IF(Y1920&lt;10,-5,0)+IF(Y1920&lt;0,-10)++IF(Y1920&lt;15,-5,0)+IF(R1920&lt;0,-3)+IF(R1920&lt;-5,-3)+IF(S1920&lt;0,-3)+IF(S1920&lt;-5,-3)+IF(T1920&lt;0,-3)+IF(T1920&lt;-5,-3)+IF(W1920=1,5,0)+IF(X1920&gt;20,3,0)+IF(X1920&gt;25,3,0)+IF(X1920&gt;40,3,0)+IF(X1920&gt;50,3,0)+IF(N1920&lt;50,-10)+IF(N1920&lt;30,-10)+IF(N1920&lt;20,-10)+IF(N1920&lt;70,-5)+IF(N1920&lt;80,-5)+IF(N1920&gt;95,5,0)+IF(L1920&lt;50,-10)+IF(L1920&lt;30,-10)+IF(L1920&lt;20,-10)+IF(L1920&lt;70,-5)+IF(L1920&lt;80,-5)+IF(L1920&gt;95,5,0)+IF(A1920&gt;85,3,0)+IF(A1920&gt;90,3,0)+IF(U1920&lt;0,-10)+IF(U1920&lt;-5,-20)+IF(U1920&lt;-10,-10)+IF(V1920&gt;0,5,0)+IF(V1920&gt;15,5,0)+IF(V1920&gt;25,5,0)+IF(V1920&lt;0,-10,0)+IF(V1920&lt;-5,-10,0)+IF(U1920&lt;0,-10,0)+IF(U1920&lt;-5,-10,0)+IF(M1920&gt;90,10)+IF(M1920&gt;97,5)+IF(L1920&lt;70,-20,0)+IF(Y1920&gt;100,15,0)+IF(Y1920&gt;200,10,0)+IF(AB1920&gt;40,5,0)+IF(AB1920&gt;50,5,0)+IF(AB1920&gt;60,10,0)+IF(AB1920&gt;100,15,0)+IF(AB1920&gt;200,10,0)</f>
        <v>-51</v>
      </c>
      <c r="E1920" s="2">
        <f>W1920+AA1920+IF(AK1920&gt;1,1,0)+IF(AK1920&gt;1.2,2,0)+IF(AK1920&gt;1.3,2,0)+IF(AK1920&lt;1,-2,0)+IF(B1920&gt;200,5,0)+IF(B1920&gt;300,5,0)+IF(B1920&lt;30,-15,0)+IF(B1920&lt;20,-15,0)</f>
        <v>-31</v>
      </c>
      <c r="F1920" s="2">
        <f>IF(AF1920&gt;0,2,0)+IF(AF1920&gt;2,3,0)+IF(AF1920&gt;4,4,0)+IF(AF1920&gt;10,5,0)+IF(O1920="A",3,0)+IF(O1920="B",3,0)+IF(P1920="A+",7,0)+IF(P1920="A",5,0)+IF(P1920="A-",3,0)+IF(P1920="B+",2,0)+IF(AC1920&lt;40,3,0)+IF(AC1920&lt;20,3,0)+IF(AC1920&lt;10,5,0)+IF(C1920&gt;50,5)</f>
        <v>8</v>
      </c>
      <c r="G1920" s="2">
        <f>IF(AG1920&gt;0,3)+IF(AG1920&gt;4,3)+IF(AG1920&gt;7,3)+IF(AG1920&gt;10,3)+IF(AG1920&gt;13,3)+IF(AG1920&gt;15,3)+IF(AG1920&gt;17,3)+IF(AG1920&gt;20,3)+IF(AG1920&gt;25,5)+IF(AH1920&gt;0,3)+IF(AH1920&gt;7,3)+IF(AH1920&gt;10,3)+IF(AH1920&gt;15,3)+IF(AI1920&gt;0,3)+IF(AI1920&gt;7,3)+IF(AI1920&gt;10,3)+IF(AI1920&gt;15,3)</f>
        <v>33</v>
      </c>
      <c r="H1920" s="2">
        <f>SUM(D1920:G1920)</f>
        <v>-41</v>
      </c>
      <c r="I1920" s="2">
        <f>I1919+1</f>
        <v>1919</v>
      </c>
      <c r="J1920" s="3" t="s">
        <v>11089</v>
      </c>
      <c r="K1920" s="2" t="s">
        <v>11090</v>
      </c>
      <c r="L1920" s="7">
        <v>94</v>
      </c>
      <c r="M1920" s="7">
        <v>96</v>
      </c>
      <c r="N1920" s="7">
        <v>85</v>
      </c>
      <c r="O1920" s="7" t="s">
        <v>29</v>
      </c>
      <c r="P1920" s="7" t="s">
        <v>125</v>
      </c>
      <c r="Q1920" s="6" t="s">
        <v>207</v>
      </c>
      <c r="R1920" s="3">
        <v>108</v>
      </c>
      <c r="S1920" s="3">
        <v>14</v>
      </c>
      <c r="T1920" s="3">
        <v>28</v>
      </c>
      <c r="U1920" s="3">
        <v>-131</v>
      </c>
      <c r="V1920" s="3">
        <v>-54</v>
      </c>
      <c r="W1920" s="3">
        <v>0</v>
      </c>
      <c r="X1920" s="3">
        <v>47</v>
      </c>
      <c r="Y1920" s="5">
        <v>6</v>
      </c>
      <c r="Z1920" s="5">
        <v>4</v>
      </c>
      <c r="AA1920" s="5">
        <v>1</v>
      </c>
      <c r="AB1920" s="5">
        <v>5.4</v>
      </c>
      <c r="AC1920" s="4">
        <v>99</v>
      </c>
      <c r="AD1920" s="4" t="s">
        <v>66</v>
      </c>
      <c r="AE1920" s="4">
        <v>42</v>
      </c>
      <c r="AF1920" s="4">
        <v>2.2999999999999998</v>
      </c>
      <c r="AG1920" s="4">
        <v>24.5</v>
      </c>
      <c r="AH1920" s="4">
        <v>4.8</v>
      </c>
      <c r="AI1920" s="4">
        <v>7.2</v>
      </c>
      <c r="AJ1920" s="6" t="s">
        <v>107</v>
      </c>
      <c r="AK1920" s="3">
        <v>0.9</v>
      </c>
      <c r="AL1920" s="2">
        <v>0</v>
      </c>
    </row>
    <row r="1921" spans="1:38" x14ac:dyDescent="0.35">
      <c r="A1921" s="2">
        <f>AVERAGE(L1921:N1921)</f>
        <v>36.666666666666664</v>
      </c>
      <c r="B1921" s="2">
        <f>R1921+U1921</f>
        <v>40</v>
      </c>
      <c r="C1921" s="2">
        <f>Y1921+Z1921+AB1921</f>
        <v>139.69999999999999</v>
      </c>
      <c r="D1921" s="2">
        <f>IF(B1921&gt;100,5)+IF(B1921&gt;150,5)+IF(R1921&gt;0,3)+IF(R1921&gt;15,3)+IF(R1921&gt;25,3)+IF(S1921&gt;0,3)+IF(S1921&gt;15,3)+IF(S1921&gt;25,3)+IF(U1921&gt;20,2,0)+IF(U1921&gt;30,3,0)+IF(U1921&gt;50,5,0)+IF(U1921&gt;60,3,0)+IF(Y1921&gt;100,5,0)+IF(Y1921&gt;0,2)+IF(Y1921&gt;15,2)+IF(Y1921&gt;25,2)+IF(Y1921&gt;30,2)+IF(Y1921&gt;40,2)+IF(Y1921&gt;50,2)+IF(Y1921&gt;100,4)+IF(Y1921&lt;10,-5,0)+IF(Y1921&lt;0,-10)++IF(Y1921&lt;15,-5,0)+IF(R1921&lt;0,-3)+IF(R1921&lt;-5,-3)+IF(S1921&lt;0,-3)+IF(S1921&lt;-5,-3)+IF(T1921&lt;0,-3)+IF(T1921&lt;-5,-3)+IF(W1921=1,5,0)+IF(X1921&gt;20,3,0)+IF(X1921&gt;25,3,0)+IF(X1921&gt;40,3,0)+IF(X1921&gt;50,3,0)+IF(N1921&lt;50,-10)+IF(N1921&lt;30,-10)+IF(N1921&lt;20,-10)+IF(N1921&lt;70,-5)+IF(N1921&lt;80,-5)+IF(N1921&gt;95,5,0)+IF(L1921&lt;50,-10)+IF(L1921&lt;30,-10)+IF(L1921&lt;20,-10)+IF(L1921&lt;70,-5)+IF(L1921&lt;80,-5)+IF(L1921&gt;95,5,0)+IF(A1921&gt;85,3,0)+IF(A1921&gt;90,3,0)+IF(U1921&lt;0,-10)+IF(U1921&lt;-5,-20)+IF(U1921&lt;-10,-10)+IF(V1921&gt;0,5,0)+IF(V1921&gt;15,5,0)+IF(V1921&gt;25,5,0)+IF(V1921&lt;0,-10,0)+IF(V1921&lt;-5,-10,0)+IF(U1921&lt;0,-10,0)+IF(U1921&lt;-5,-10,0)+IF(M1921&gt;90,10)+IF(M1921&gt;97,5)+IF(L1921&lt;70,-20,0)+IF(Y1921&gt;100,15,0)+IF(Y1921&gt;200,10,0)+IF(AB1921&gt;40,5,0)+IF(AB1921&gt;50,5,0)+IF(AB1921&gt;60,10,0)+IF(AB1921&gt;100,15,0)+IF(AB1921&gt;200,10,0)</f>
        <v>-53</v>
      </c>
      <c r="E1921" s="2">
        <f>W1921+AA1921+IF(AK1921&gt;1,1,0)+IF(AK1921&gt;1.2,2,0)+IF(AK1921&gt;1.3,2,0)+IF(AK1921&lt;1,-2,0)+IF(B1921&gt;200,5,0)+IF(B1921&gt;300,5,0)+IF(B1921&lt;30,-15,0)+IF(B1921&lt;20,-15,0)</f>
        <v>1</v>
      </c>
      <c r="F1921" s="2">
        <f>IF(AF1921&gt;0,2,0)+IF(AF1921&gt;2,3,0)+IF(AF1921&gt;4,4,0)+IF(AF1921&gt;10,5,0)+IF(O1921="A",3,0)+IF(O1921="B",3,0)+IF(P1921="A+",7,0)+IF(P1921="A",5,0)+IF(P1921="A-",3,0)+IF(P1921="B+",2,0)+IF(AC1921&lt;40,3,0)+IF(AC1921&lt;20,3,0)+IF(AC1921&lt;10,5,0)+IF(C1921&gt;50,5)</f>
        <v>11</v>
      </c>
      <c r="G1921" s="2">
        <f>IF(AG1921&gt;0,3)+IF(AG1921&gt;4,3)+IF(AG1921&gt;7,3)+IF(AG1921&gt;10,3)+IF(AG1921&gt;13,3)+IF(AG1921&gt;15,3)+IF(AG1921&gt;17,3)+IF(AG1921&gt;20,3)+IF(AG1921&gt;25,5)+IF(AH1921&gt;0,3)+IF(AH1921&gt;7,3)+IF(AH1921&gt;10,3)+IF(AH1921&gt;15,3)+IF(AI1921&gt;0,3)+IF(AI1921&gt;7,3)+IF(AI1921&gt;10,3)+IF(AI1921&gt;15,3)</f>
        <v>0</v>
      </c>
      <c r="H1921" s="2">
        <f>SUM(D1921:G1921)</f>
        <v>-41</v>
      </c>
      <c r="I1921" s="2">
        <f>I1920+1</f>
        <v>1920</v>
      </c>
      <c r="J1921" s="3" t="s">
        <v>10502</v>
      </c>
      <c r="K1921" s="2" t="s">
        <v>10503</v>
      </c>
      <c r="L1921" s="7">
        <v>43</v>
      </c>
      <c r="M1921" s="7">
        <v>35</v>
      </c>
      <c r="N1921" s="7">
        <v>32</v>
      </c>
      <c r="O1921" s="7" t="s">
        <v>42</v>
      </c>
      <c r="P1921" s="7" t="s">
        <v>75</v>
      </c>
      <c r="Q1921" s="6" t="s">
        <v>135</v>
      </c>
      <c r="R1921" s="3">
        <v>0</v>
      </c>
      <c r="S1921" s="3">
        <v>0</v>
      </c>
      <c r="T1921" s="3">
        <v>0</v>
      </c>
      <c r="U1921" s="3">
        <v>40</v>
      </c>
      <c r="V1921" s="3">
        <v>0</v>
      </c>
      <c r="W1921" s="3">
        <v>0</v>
      </c>
      <c r="X1921" s="3">
        <v>13.2</v>
      </c>
      <c r="Y1921" s="5">
        <v>14</v>
      </c>
      <c r="Z1921" s="5">
        <v>84</v>
      </c>
      <c r="AA1921" s="5">
        <v>0</v>
      </c>
      <c r="AB1921" s="5">
        <v>41.7</v>
      </c>
      <c r="AC1921" s="4">
        <v>17</v>
      </c>
      <c r="AD1921" s="4" t="s">
        <v>204</v>
      </c>
      <c r="AE1921" s="4">
        <v>13</v>
      </c>
      <c r="AF1921" s="4">
        <v>-5</v>
      </c>
      <c r="AG1921" s="4">
        <v>-67.2</v>
      </c>
      <c r="AH1921" s="4">
        <v>-64.7</v>
      </c>
      <c r="AI1921" s="4">
        <v>-69.900000000000006</v>
      </c>
      <c r="AJ1921" s="6" t="s">
        <v>56</v>
      </c>
      <c r="AK1921" s="3">
        <v>1.1000000000000001</v>
      </c>
      <c r="AL1921" s="2">
        <v>0</v>
      </c>
    </row>
    <row r="1922" spans="1:38" x14ac:dyDescent="0.35">
      <c r="A1922" s="2">
        <f>AVERAGE(L1922:N1922)</f>
        <v>43.333333333333336</v>
      </c>
      <c r="B1922" s="2">
        <f>R1922+U1922</f>
        <v>69</v>
      </c>
      <c r="C1922" s="2">
        <f>Y1922+Z1922+AB1922</f>
        <v>-0.6</v>
      </c>
      <c r="D1922" s="2">
        <f>IF(B1922&gt;100,5)+IF(B1922&gt;150,5)+IF(R1922&gt;0,3)+IF(R1922&gt;15,3)+IF(R1922&gt;25,3)+IF(S1922&gt;0,3)+IF(S1922&gt;15,3)+IF(S1922&gt;25,3)+IF(U1922&gt;20,2,0)+IF(U1922&gt;30,3,0)+IF(U1922&gt;50,5,0)+IF(U1922&gt;60,3,0)+IF(Y1922&gt;100,5,0)+IF(Y1922&gt;0,2)+IF(Y1922&gt;15,2)+IF(Y1922&gt;25,2)+IF(Y1922&gt;30,2)+IF(Y1922&gt;40,2)+IF(Y1922&gt;50,2)+IF(Y1922&gt;100,4)+IF(Y1922&lt;10,-5,0)+IF(Y1922&lt;0,-10)++IF(Y1922&lt;15,-5,0)+IF(R1922&lt;0,-3)+IF(R1922&lt;-5,-3)+IF(S1922&lt;0,-3)+IF(S1922&lt;-5,-3)+IF(T1922&lt;0,-3)+IF(T1922&lt;-5,-3)+IF(W1922=1,5,0)+IF(X1922&gt;20,3,0)+IF(X1922&gt;25,3,0)+IF(X1922&gt;40,3,0)+IF(X1922&gt;50,3,0)+IF(N1922&lt;50,-10)+IF(N1922&lt;30,-10)+IF(N1922&lt;20,-10)+IF(N1922&lt;70,-5)+IF(N1922&lt;80,-5)+IF(N1922&gt;95,5,0)+IF(L1922&lt;50,-10)+IF(L1922&lt;30,-10)+IF(L1922&lt;20,-10)+IF(L1922&lt;70,-5)+IF(L1922&lt;80,-5)+IF(L1922&gt;95,5,0)+IF(A1922&gt;85,3,0)+IF(A1922&gt;90,3,0)+IF(U1922&lt;0,-10)+IF(U1922&lt;-5,-20)+IF(U1922&lt;-10,-10)+IF(V1922&gt;0,5,0)+IF(V1922&gt;15,5,0)+IF(V1922&gt;25,5,0)+IF(V1922&lt;0,-10,0)+IF(V1922&lt;-5,-10,0)+IF(U1922&lt;0,-10,0)+IF(U1922&lt;-5,-10,0)+IF(M1922&gt;90,10)+IF(M1922&gt;97,5)+IF(L1922&lt;70,-20,0)+IF(Y1922&gt;100,15,0)+IF(Y1922&gt;200,10,0)+IF(AB1922&gt;40,5,0)+IF(AB1922&gt;50,5,0)+IF(AB1922&gt;60,10,0)+IF(AB1922&gt;100,15,0)+IF(AB1922&gt;200,10,0)</f>
        <v>-53</v>
      </c>
      <c r="E1922" s="2">
        <f>W1922+AA1922+IF(AK1922&gt;1,1,0)+IF(AK1922&gt;1.2,2,0)+IF(AK1922&gt;1.3,2,0)+IF(AK1922&lt;1,-2,0)+IF(B1922&gt;200,5,0)+IF(B1922&gt;300,5,0)+IF(B1922&lt;30,-15,0)+IF(B1922&lt;20,-15,0)</f>
        <v>1</v>
      </c>
      <c r="F1922" s="2">
        <f>IF(AF1922&gt;0,2,0)+IF(AF1922&gt;2,3,0)+IF(AF1922&gt;4,4,0)+IF(AF1922&gt;10,5,0)+IF(O1922="A",3,0)+IF(O1922="B",3,0)+IF(P1922="A+",7,0)+IF(P1922="A",5,0)+IF(P1922="A-",3,0)+IF(P1922="B+",2,0)+IF(AC1922&lt;40,3,0)+IF(AC1922&lt;20,3,0)+IF(AC1922&lt;10,5,0)+IF(C1922&gt;50,5)</f>
        <v>11</v>
      </c>
      <c r="G1922" s="2">
        <f>IF(AG1922&gt;0,3)+IF(AG1922&gt;4,3)+IF(AG1922&gt;7,3)+IF(AG1922&gt;10,3)+IF(AG1922&gt;13,3)+IF(AG1922&gt;15,3)+IF(AG1922&gt;17,3)+IF(AG1922&gt;20,3)+IF(AG1922&gt;25,5)+IF(AH1922&gt;0,3)+IF(AH1922&gt;7,3)+IF(AH1922&gt;10,3)+IF(AH1922&gt;15,3)+IF(AI1922&gt;0,3)+IF(AI1922&gt;7,3)+IF(AI1922&gt;10,3)+IF(AI1922&gt;15,3)</f>
        <v>0</v>
      </c>
      <c r="H1922" s="2">
        <f>SUM(D1922:G1922)</f>
        <v>-41</v>
      </c>
      <c r="I1922" s="2">
        <f>I1921+1</f>
        <v>1921</v>
      </c>
      <c r="J1922" s="3" t="s">
        <v>9556</v>
      </c>
      <c r="K1922" s="2" t="s">
        <v>9557</v>
      </c>
      <c r="L1922" s="7">
        <v>46</v>
      </c>
      <c r="M1922" s="7">
        <v>64</v>
      </c>
      <c r="N1922" s="7">
        <v>20</v>
      </c>
      <c r="O1922" s="7" t="s">
        <v>31</v>
      </c>
      <c r="P1922" s="7" t="s">
        <v>31</v>
      </c>
      <c r="Q1922" s="6" t="s">
        <v>751</v>
      </c>
      <c r="R1922" s="3">
        <v>0</v>
      </c>
      <c r="S1922" s="3">
        <v>0</v>
      </c>
      <c r="T1922" s="3">
        <v>0</v>
      </c>
      <c r="U1922" s="3">
        <v>69</v>
      </c>
      <c r="V1922" s="3">
        <v>0</v>
      </c>
      <c r="W1922" s="3">
        <v>0</v>
      </c>
      <c r="X1922" s="3">
        <v>833.3</v>
      </c>
      <c r="Y1922" s="5">
        <v>8</v>
      </c>
      <c r="Z1922" s="5">
        <v>-8</v>
      </c>
      <c r="AA1922" s="5">
        <v>1</v>
      </c>
      <c r="AB1922" s="5">
        <v>-0.6</v>
      </c>
      <c r="AC1922" s="4">
        <v>6</v>
      </c>
      <c r="AD1922" s="4" t="s">
        <v>204</v>
      </c>
      <c r="AE1922" s="4">
        <v>47</v>
      </c>
      <c r="AF1922" s="4">
        <v>-6.7</v>
      </c>
      <c r="AG1922" s="4">
        <v>-73.099999999999994</v>
      </c>
      <c r="AH1922" s="4">
        <v>-2.8</v>
      </c>
      <c r="AI1922" s="4">
        <v>-7.7</v>
      </c>
      <c r="AJ1922" s="6" t="s">
        <v>255</v>
      </c>
      <c r="AK1922" s="3">
        <v>1</v>
      </c>
      <c r="AL1922" s="2">
        <v>0</v>
      </c>
    </row>
    <row r="1923" spans="1:38" x14ac:dyDescent="0.35">
      <c r="A1923" s="2">
        <f>AVERAGE(L1923:N1923)</f>
        <v>85.333333333333329</v>
      </c>
      <c r="B1923" s="2">
        <f>R1923+U1923</f>
        <v>-53</v>
      </c>
      <c r="C1923" s="2">
        <f>Y1923+Z1923+AB1923</f>
        <v>9.4</v>
      </c>
      <c r="D1923" s="2">
        <f>IF(B1923&gt;100,5)+IF(B1923&gt;150,5)+IF(R1923&gt;0,3)+IF(R1923&gt;15,3)+IF(R1923&gt;25,3)+IF(S1923&gt;0,3)+IF(S1923&gt;15,3)+IF(S1923&gt;25,3)+IF(U1923&gt;20,2,0)+IF(U1923&gt;30,3,0)+IF(U1923&gt;50,5,0)+IF(U1923&gt;60,3,0)+IF(Y1923&gt;100,5,0)+IF(Y1923&gt;0,2)+IF(Y1923&gt;15,2)+IF(Y1923&gt;25,2)+IF(Y1923&gt;30,2)+IF(Y1923&gt;40,2)+IF(Y1923&gt;50,2)+IF(Y1923&gt;100,4)+IF(Y1923&lt;10,-5,0)+IF(Y1923&lt;0,-10)++IF(Y1923&lt;15,-5,0)+IF(R1923&lt;0,-3)+IF(R1923&lt;-5,-3)+IF(S1923&lt;0,-3)+IF(S1923&lt;-5,-3)+IF(T1923&lt;0,-3)+IF(T1923&lt;-5,-3)+IF(W1923=1,5,0)+IF(X1923&gt;20,3,0)+IF(X1923&gt;25,3,0)+IF(X1923&gt;40,3,0)+IF(X1923&gt;50,3,0)+IF(N1923&lt;50,-10)+IF(N1923&lt;30,-10)+IF(N1923&lt;20,-10)+IF(N1923&lt;70,-5)+IF(N1923&lt;80,-5)+IF(N1923&gt;95,5,0)+IF(L1923&lt;50,-10)+IF(L1923&lt;30,-10)+IF(L1923&lt;20,-10)+IF(L1923&lt;70,-5)+IF(L1923&lt;80,-5)+IF(L1923&gt;95,5,0)+IF(A1923&gt;85,3,0)+IF(A1923&gt;90,3,0)+IF(U1923&lt;0,-10)+IF(U1923&lt;-5,-20)+IF(U1923&lt;-10,-10)+IF(V1923&gt;0,5,0)+IF(V1923&gt;15,5,0)+IF(V1923&gt;25,5,0)+IF(V1923&lt;0,-10,0)+IF(V1923&lt;-5,-10,0)+IF(U1923&lt;0,-10,0)+IF(U1923&lt;-5,-10,0)+IF(M1923&gt;90,10)+IF(M1923&gt;97,5)+IF(L1923&lt;70,-20,0)+IF(Y1923&gt;100,15,0)+IF(Y1923&gt;200,10,0)+IF(AB1923&gt;40,5,0)+IF(AB1923&gt;50,5,0)+IF(AB1923&gt;60,10,0)+IF(AB1923&gt;100,15,0)+IF(AB1923&gt;200,10,0)</f>
        <v>-57</v>
      </c>
      <c r="E1923" s="2">
        <f>W1923+AA1923+IF(AK1923&gt;1,1,0)+IF(AK1923&gt;1.2,2,0)+IF(AK1923&gt;1.3,2,0)+IF(AK1923&lt;1,-2,0)+IF(B1923&gt;200,5,0)+IF(B1923&gt;300,5,0)+IF(B1923&lt;30,-15,0)+IF(B1923&lt;20,-15,0)</f>
        <v>-31</v>
      </c>
      <c r="F1923" s="2">
        <f>IF(AF1923&gt;0,2,0)+IF(AF1923&gt;2,3,0)+IF(AF1923&gt;4,4,0)+IF(AF1923&gt;10,5,0)+IF(O1923="A",3,0)+IF(O1923="B",3,0)+IF(P1923="A+",7,0)+IF(P1923="A",5,0)+IF(P1923="A-",3,0)+IF(P1923="B+",2,0)+IF(AC1923&lt;40,3,0)+IF(AC1923&lt;20,3,0)+IF(AC1923&lt;10,5,0)+IF(C1923&gt;50,5)</f>
        <v>17</v>
      </c>
      <c r="G1923" s="2">
        <f>IF(AG1923&gt;0,3)+IF(AG1923&gt;4,3)+IF(AG1923&gt;7,3)+IF(AG1923&gt;10,3)+IF(AG1923&gt;13,3)+IF(AG1923&gt;15,3)+IF(AG1923&gt;17,3)+IF(AG1923&gt;20,3)+IF(AG1923&gt;25,5)+IF(AH1923&gt;0,3)+IF(AH1923&gt;7,3)+IF(AH1923&gt;10,3)+IF(AH1923&gt;15,3)+IF(AI1923&gt;0,3)+IF(AI1923&gt;7,3)+IF(AI1923&gt;10,3)+IF(AI1923&gt;15,3)</f>
        <v>30</v>
      </c>
      <c r="H1923" s="2">
        <f>SUM(D1923:G1923)</f>
        <v>-41</v>
      </c>
      <c r="I1923" s="2">
        <f>I1922+1</f>
        <v>1922</v>
      </c>
      <c r="J1923" s="3" t="s">
        <v>9610</v>
      </c>
      <c r="K1923" s="2" t="s">
        <v>9611</v>
      </c>
      <c r="L1923" s="7">
        <v>90</v>
      </c>
      <c r="M1923" s="7">
        <v>83</v>
      </c>
      <c r="N1923" s="7">
        <v>83</v>
      </c>
      <c r="O1923" s="7" t="s">
        <v>48</v>
      </c>
      <c r="P1923" s="7" t="s">
        <v>167</v>
      </c>
      <c r="Q1923" s="6" t="s">
        <v>139</v>
      </c>
      <c r="R1923" s="3">
        <v>-20</v>
      </c>
      <c r="S1923" s="3">
        <v>40</v>
      </c>
      <c r="T1923" s="3">
        <v>17</v>
      </c>
      <c r="U1923" s="3">
        <v>-33</v>
      </c>
      <c r="V1923" s="3">
        <v>5</v>
      </c>
      <c r="W1923" s="3">
        <v>0</v>
      </c>
      <c r="X1923" s="3">
        <v>-33.299999999999997</v>
      </c>
      <c r="Y1923" s="5">
        <v>5</v>
      </c>
      <c r="Z1923" s="5">
        <v>0</v>
      </c>
      <c r="AA1923" s="5">
        <v>1</v>
      </c>
      <c r="AB1923" s="5">
        <v>4.4000000000000004</v>
      </c>
      <c r="AC1923" s="4">
        <v>40</v>
      </c>
      <c r="AD1923" s="4" t="s">
        <v>38</v>
      </c>
      <c r="AE1923" s="4">
        <v>32</v>
      </c>
      <c r="AF1923" s="4">
        <v>18.8</v>
      </c>
      <c r="AG1923" s="4">
        <v>9.5</v>
      </c>
      <c r="AH1923" s="4">
        <v>14.1</v>
      </c>
      <c r="AI1923" s="4">
        <v>19.3</v>
      </c>
      <c r="AJ1923" s="6" t="s">
        <v>293</v>
      </c>
      <c r="AK1923" s="3">
        <v>0.8</v>
      </c>
      <c r="AL1923" s="2">
        <v>0</v>
      </c>
    </row>
    <row r="1924" spans="1:38" x14ac:dyDescent="0.35">
      <c r="A1924" s="2">
        <f>AVERAGE(L1924:N1924)</f>
        <v>89.666666666666671</v>
      </c>
      <c r="B1924" s="2">
        <f>R1924+U1924</f>
        <v>-19</v>
      </c>
      <c r="C1924" s="2">
        <f>Y1924+Z1924+AB1924</f>
        <v>70</v>
      </c>
      <c r="D1924" s="2">
        <f>IF(B1924&gt;100,5)+IF(B1924&gt;150,5)+IF(R1924&gt;0,3)+IF(R1924&gt;15,3)+IF(R1924&gt;25,3)+IF(S1924&gt;0,3)+IF(S1924&gt;15,3)+IF(S1924&gt;25,3)+IF(U1924&gt;20,2,0)+IF(U1924&gt;30,3,0)+IF(U1924&gt;50,5,0)+IF(U1924&gt;60,3,0)+IF(Y1924&gt;100,5,0)+IF(Y1924&gt;0,2)+IF(Y1924&gt;15,2)+IF(Y1924&gt;25,2)+IF(Y1924&gt;30,2)+IF(Y1924&gt;40,2)+IF(Y1924&gt;50,2)+IF(Y1924&gt;100,4)+IF(Y1924&lt;10,-5,0)+IF(Y1924&lt;0,-10)++IF(Y1924&lt;15,-5,0)+IF(R1924&lt;0,-3)+IF(R1924&lt;-5,-3)+IF(S1924&lt;0,-3)+IF(S1924&lt;-5,-3)+IF(T1924&lt;0,-3)+IF(T1924&lt;-5,-3)+IF(W1924=1,5,0)+IF(X1924&gt;20,3,0)+IF(X1924&gt;25,3,0)+IF(X1924&gt;40,3,0)+IF(X1924&gt;50,3,0)+IF(N1924&lt;50,-10)+IF(N1924&lt;30,-10)+IF(N1924&lt;20,-10)+IF(N1924&lt;70,-5)+IF(N1924&lt;80,-5)+IF(N1924&gt;95,5,0)+IF(L1924&lt;50,-10)+IF(L1924&lt;30,-10)+IF(L1924&lt;20,-10)+IF(L1924&lt;70,-5)+IF(L1924&lt;80,-5)+IF(L1924&gt;95,5,0)+IF(A1924&gt;85,3,0)+IF(A1924&gt;90,3,0)+IF(U1924&lt;0,-10)+IF(U1924&lt;-5,-20)+IF(U1924&lt;-10,-10)+IF(V1924&gt;0,5,0)+IF(V1924&gt;15,5,0)+IF(V1924&gt;25,5,0)+IF(V1924&lt;0,-10,0)+IF(V1924&lt;-5,-10,0)+IF(U1924&lt;0,-10,0)+IF(U1924&lt;-5,-10,0)+IF(M1924&gt;90,10)+IF(M1924&gt;97,5)+IF(L1924&lt;70,-20,0)+IF(Y1924&gt;100,15,0)+IF(Y1924&gt;200,10,0)+IF(AB1924&gt;40,5,0)+IF(AB1924&gt;50,5,0)+IF(AB1924&gt;60,10,0)+IF(AB1924&gt;100,15,0)+IF(AB1924&gt;200,10,0)</f>
        <v>-59</v>
      </c>
      <c r="E1924" s="2">
        <f>W1924+AA1924+IF(AK1924&gt;1,1,0)+IF(AK1924&gt;1.2,2,0)+IF(AK1924&gt;1.3,2,0)+IF(AK1924&lt;1,-2,0)+IF(B1924&gt;200,5,0)+IF(B1924&gt;300,5,0)+IF(B1924&lt;30,-15,0)+IF(B1924&lt;20,-15,0)</f>
        <v>-32</v>
      </c>
      <c r="F1924" s="2">
        <f>IF(AF1924&gt;0,2,0)+IF(AF1924&gt;2,3,0)+IF(AF1924&gt;4,4,0)+IF(AF1924&gt;10,5,0)+IF(O1924="A",3,0)+IF(O1924="B",3,0)+IF(P1924="A+",7,0)+IF(P1924="A",5,0)+IF(P1924="A-",3,0)+IF(P1924="B+",2,0)+IF(AC1924&lt;40,3,0)+IF(AC1924&lt;20,3,0)+IF(AC1924&lt;10,5,0)+IF(C1924&gt;50,5)</f>
        <v>11</v>
      </c>
      <c r="G1924" s="2">
        <f>IF(AG1924&gt;0,3)+IF(AG1924&gt;4,3)+IF(AG1924&gt;7,3)+IF(AG1924&gt;10,3)+IF(AG1924&gt;13,3)+IF(AG1924&gt;15,3)+IF(AG1924&gt;17,3)+IF(AG1924&gt;20,3)+IF(AG1924&gt;25,5)+IF(AH1924&gt;0,3)+IF(AH1924&gt;7,3)+IF(AH1924&gt;10,3)+IF(AH1924&gt;15,3)+IF(AI1924&gt;0,3)+IF(AI1924&gt;7,3)+IF(AI1924&gt;10,3)+IF(AI1924&gt;15,3)</f>
        <v>39</v>
      </c>
      <c r="H1924" s="2">
        <f>SUM(D1924:G1924)</f>
        <v>-41</v>
      </c>
      <c r="I1924" s="2">
        <f>I1923+1</f>
        <v>1923</v>
      </c>
      <c r="J1924" s="3" t="s">
        <v>7951</v>
      </c>
      <c r="K1924" s="2" t="s">
        <v>7952</v>
      </c>
      <c r="L1924" s="7">
        <v>98</v>
      </c>
      <c r="M1924" s="7">
        <v>89</v>
      </c>
      <c r="N1924" s="7">
        <v>82</v>
      </c>
      <c r="O1924" s="7" t="s">
        <v>29</v>
      </c>
      <c r="P1924" s="7" t="s">
        <v>59</v>
      </c>
      <c r="Q1924" s="6" t="s">
        <v>113</v>
      </c>
      <c r="R1924" s="3">
        <v>2</v>
      </c>
      <c r="S1924" s="3">
        <v>23</v>
      </c>
      <c r="T1924" s="3">
        <v>64</v>
      </c>
      <c r="U1924" s="3">
        <v>-21</v>
      </c>
      <c r="V1924" s="3">
        <v>-18</v>
      </c>
      <c r="W1924" s="3">
        <v>0</v>
      </c>
      <c r="X1924" s="3">
        <v>10.6</v>
      </c>
      <c r="Y1924" s="5">
        <v>23</v>
      </c>
      <c r="Z1924" s="5">
        <v>24</v>
      </c>
      <c r="AA1924" s="5">
        <v>0</v>
      </c>
      <c r="AB1924" s="5">
        <v>23</v>
      </c>
      <c r="AC1924" s="4">
        <v>27</v>
      </c>
      <c r="AD1924" s="4" t="s">
        <v>204</v>
      </c>
      <c r="AE1924" s="4">
        <v>65</v>
      </c>
      <c r="AF1924" s="4">
        <v>-0.5</v>
      </c>
      <c r="AG1924" s="4">
        <v>19.3</v>
      </c>
      <c r="AH1924" s="4">
        <v>13.6</v>
      </c>
      <c r="AI1924" s="4">
        <v>13.4</v>
      </c>
      <c r="AJ1924" s="6" t="s">
        <v>67</v>
      </c>
      <c r="AK1924" s="3">
        <v>0.7</v>
      </c>
      <c r="AL1924" s="2">
        <v>0</v>
      </c>
    </row>
    <row r="1925" spans="1:38" x14ac:dyDescent="0.35">
      <c r="A1925" s="2">
        <f>AVERAGE(L1925:N1925)</f>
        <v>46.666666666666664</v>
      </c>
      <c r="B1925" s="2">
        <f>R1925+U1925</f>
        <v>41</v>
      </c>
      <c r="C1925" s="2">
        <f>Y1925+Z1925+AB1925</f>
        <v>17</v>
      </c>
      <c r="D1925" s="2">
        <f>IF(B1925&gt;100,5)+IF(B1925&gt;150,5)+IF(R1925&gt;0,3)+IF(R1925&gt;15,3)+IF(R1925&gt;25,3)+IF(S1925&gt;0,3)+IF(S1925&gt;15,3)+IF(S1925&gt;25,3)+IF(U1925&gt;20,2,0)+IF(U1925&gt;30,3,0)+IF(U1925&gt;50,5,0)+IF(U1925&gt;60,3,0)+IF(Y1925&gt;100,5,0)+IF(Y1925&gt;0,2)+IF(Y1925&gt;15,2)+IF(Y1925&gt;25,2)+IF(Y1925&gt;30,2)+IF(Y1925&gt;40,2)+IF(Y1925&gt;50,2)+IF(Y1925&gt;100,4)+IF(Y1925&lt;10,-5,0)+IF(Y1925&lt;0,-10)++IF(Y1925&lt;15,-5,0)+IF(R1925&lt;0,-3)+IF(R1925&lt;-5,-3)+IF(S1925&lt;0,-3)+IF(S1925&lt;-5,-3)+IF(T1925&lt;0,-3)+IF(T1925&lt;-5,-3)+IF(W1925=1,5,0)+IF(X1925&gt;20,3,0)+IF(X1925&gt;25,3,0)+IF(X1925&gt;40,3,0)+IF(X1925&gt;50,3,0)+IF(N1925&lt;50,-10)+IF(N1925&lt;30,-10)+IF(N1925&lt;20,-10)+IF(N1925&lt;70,-5)+IF(N1925&lt;80,-5)+IF(N1925&gt;95,5,0)+IF(L1925&lt;50,-10)+IF(L1925&lt;30,-10)+IF(L1925&lt;20,-10)+IF(L1925&lt;70,-5)+IF(L1925&lt;80,-5)+IF(L1925&gt;95,5,0)+IF(A1925&gt;85,3,0)+IF(A1925&gt;90,3,0)+IF(U1925&lt;0,-10)+IF(U1925&lt;-5,-20)+IF(U1925&lt;-10,-10)+IF(V1925&gt;0,5,0)+IF(V1925&gt;15,5,0)+IF(V1925&gt;25,5,0)+IF(V1925&lt;0,-10,0)+IF(V1925&lt;-5,-10,0)+IF(U1925&lt;0,-10,0)+IF(U1925&lt;-5,-10,0)+IF(M1925&gt;90,10)+IF(M1925&gt;97,5)+IF(L1925&lt;70,-20,0)+IF(Y1925&gt;100,15,0)+IF(Y1925&gt;200,10,0)+IF(AB1925&gt;40,5,0)+IF(AB1925&gt;50,5,0)+IF(AB1925&gt;60,10,0)+IF(AB1925&gt;100,15,0)+IF(AB1925&gt;200,10,0)</f>
        <v>-60</v>
      </c>
      <c r="E1925" s="2">
        <f>W1925+AA1925+IF(AK1925&gt;1,1,0)+IF(AK1925&gt;1.2,2,0)+IF(AK1925&gt;1.3,2,0)+IF(AK1925&lt;1,-2,0)+IF(B1925&gt;200,5,0)+IF(B1925&gt;300,5,0)+IF(B1925&lt;30,-15,0)+IF(B1925&lt;20,-15,0)</f>
        <v>2</v>
      </c>
      <c r="F1925" s="2">
        <f>IF(AF1925&gt;0,2,0)+IF(AF1925&gt;2,3,0)+IF(AF1925&gt;4,4,0)+IF(AF1925&gt;10,5,0)+IF(O1925="A",3,0)+IF(O1925="B",3,0)+IF(P1925="A+",7,0)+IF(P1925="A",5,0)+IF(P1925="A-",3,0)+IF(P1925="B+",2,0)+IF(AC1925&lt;40,3,0)+IF(AC1925&lt;20,3,0)+IF(AC1925&lt;10,5,0)+IF(C1925&gt;50,5)</f>
        <v>14</v>
      </c>
      <c r="G1925" s="2">
        <f>IF(AG1925&gt;0,3)+IF(AG1925&gt;4,3)+IF(AG1925&gt;7,3)+IF(AG1925&gt;10,3)+IF(AG1925&gt;13,3)+IF(AG1925&gt;15,3)+IF(AG1925&gt;17,3)+IF(AG1925&gt;20,3)+IF(AG1925&gt;25,5)+IF(AH1925&gt;0,3)+IF(AH1925&gt;7,3)+IF(AH1925&gt;10,3)+IF(AH1925&gt;15,3)+IF(AI1925&gt;0,3)+IF(AI1925&gt;7,3)+IF(AI1925&gt;10,3)+IF(AI1925&gt;15,3)</f>
        <v>3</v>
      </c>
      <c r="H1925" s="2">
        <f>SUM(D1925:G1925)</f>
        <v>-41</v>
      </c>
      <c r="I1925" s="2">
        <f>I1924+1</f>
        <v>1924</v>
      </c>
      <c r="J1925" s="3" t="s">
        <v>4138</v>
      </c>
      <c r="K1925" s="2" t="s">
        <v>4139</v>
      </c>
      <c r="L1925" s="7">
        <v>41</v>
      </c>
      <c r="M1925" s="7">
        <v>59</v>
      </c>
      <c r="N1925" s="7">
        <v>40</v>
      </c>
      <c r="O1925" s="7" t="s">
        <v>31</v>
      </c>
      <c r="P1925" s="7" t="s">
        <v>59</v>
      </c>
      <c r="Q1925" s="6" t="s">
        <v>158</v>
      </c>
      <c r="R1925" s="3">
        <v>0</v>
      </c>
      <c r="S1925" s="3">
        <v>278</v>
      </c>
      <c r="T1925" s="3">
        <v>-55</v>
      </c>
      <c r="U1925" s="3">
        <v>41</v>
      </c>
      <c r="V1925" s="3">
        <v>0</v>
      </c>
      <c r="W1925" s="3">
        <v>0</v>
      </c>
      <c r="X1925" s="3">
        <v>20</v>
      </c>
      <c r="Y1925" s="5">
        <v>7</v>
      </c>
      <c r="Z1925" s="5">
        <v>3</v>
      </c>
      <c r="AA1925" s="5">
        <v>1</v>
      </c>
      <c r="AB1925" s="5">
        <v>7</v>
      </c>
      <c r="AC1925" s="4">
        <v>120</v>
      </c>
      <c r="AD1925" s="4" t="s">
        <v>76</v>
      </c>
      <c r="AE1925" s="4">
        <v>60</v>
      </c>
      <c r="AF1925" s="4">
        <v>27.7</v>
      </c>
      <c r="AG1925" s="4">
        <v>-6.4</v>
      </c>
      <c r="AH1925" s="4">
        <v>-2.1</v>
      </c>
      <c r="AI1925" s="4">
        <v>1.4</v>
      </c>
      <c r="AJ1925" s="6" t="s">
        <v>153</v>
      </c>
      <c r="AK1925" s="3">
        <v>1.1000000000000001</v>
      </c>
      <c r="AL1925" s="2">
        <v>0</v>
      </c>
    </row>
    <row r="1926" spans="1:38" x14ac:dyDescent="0.35">
      <c r="A1926" s="2">
        <f>AVERAGE(L1926:N1926)</f>
        <v>28</v>
      </c>
      <c r="B1926" s="2">
        <f>R1926+U1926</f>
        <v>35</v>
      </c>
      <c r="C1926" s="2">
        <f>Y1926+Z1926+AB1926</f>
        <v>59.2</v>
      </c>
      <c r="D1926" s="2">
        <f>IF(B1926&gt;100,5)+IF(B1926&gt;150,5)+IF(R1926&gt;0,3)+IF(R1926&gt;15,3)+IF(R1926&gt;25,3)+IF(S1926&gt;0,3)+IF(S1926&gt;15,3)+IF(S1926&gt;25,3)+IF(U1926&gt;20,2,0)+IF(U1926&gt;30,3,0)+IF(U1926&gt;50,5,0)+IF(U1926&gt;60,3,0)+IF(Y1926&gt;100,5,0)+IF(Y1926&gt;0,2)+IF(Y1926&gt;15,2)+IF(Y1926&gt;25,2)+IF(Y1926&gt;30,2)+IF(Y1926&gt;40,2)+IF(Y1926&gt;50,2)+IF(Y1926&gt;100,4)+IF(Y1926&lt;10,-5,0)+IF(Y1926&lt;0,-10)++IF(Y1926&lt;15,-5,0)+IF(R1926&lt;0,-3)+IF(R1926&lt;-5,-3)+IF(S1926&lt;0,-3)+IF(S1926&lt;-5,-3)+IF(T1926&lt;0,-3)+IF(T1926&lt;-5,-3)+IF(W1926=1,5,0)+IF(X1926&gt;20,3,0)+IF(X1926&gt;25,3,0)+IF(X1926&gt;40,3,0)+IF(X1926&gt;50,3,0)+IF(N1926&lt;50,-10)+IF(N1926&lt;30,-10)+IF(N1926&lt;20,-10)+IF(N1926&lt;70,-5)+IF(N1926&lt;80,-5)+IF(N1926&gt;95,5,0)+IF(L1926&lt;50,-10)+IF(L1926&lt;30,-10)+IF(L1926&lt;20,-10)+IF(L1926&lt;70,-5)+IF(L1926&lt;80,-5)+IF(L1926&gt;95,5,0)+IF(A1926&gt;85,3,0)+IF(A1926&gt;90,3,0)+IF(U1926&lt;0,-10)+IF(U1926&lt;-5,-20)+IF(U1926&lt;-10,-10)+IF(V1926&gt;0,5,0)+IF(V1926&gt;15,5,0)+IF(V1926&gt;25,5,0)+IF(V1926&lt;0,-10,0)+IF(V1926&lt;-5,-10,0)+IF(U1926&lt;0,-10,0)+IF(U1926&lt;-5,-10,0)+IF(M1926&gt;90,10)+IF(M1926&gt;97,5)+IF(L1926&lt;70,-20,0)+IF(Y1926&gt;100,15,0)+IF(Y1926&gt;200,10,0)+IF(AB1926&gt;40,5,0)+IF(AB1926&gt;50,5,0)+IF(AB1926&gt;60,10,0)+IF(AB1926&gt;100,15,0)+IF(AB1926&gt;200,10,0)</f>
        <v>-61</v>
      </c>
      <c r="E1926" s="2">
        <f>W1926+AA1926+IF(AK1926&gt;1,1,0)+IF(AK1926&gt;1.2,2,0)+IF(AK1926&gt;1.3,2,0)+IF(AK1926&lt;1,-2,0)+IF(B1926&gt;200,5,0)+IF(B1926&gt;300,5,0)+IF(B1926&lt;30,-15,0)+IF(B1926&lt;20,-15,0)</f>
        <v>2</v>
      </c>
      <c r="F1926" s="2">
        <f>IF(AF1926&gt;0,2,0)+IF(AF1926&gt;2,3,0)+IF(AF1926&gt;4,4,0)+IF(AF1926&gt;10,5,0)+IF(O1926="A",3,0)+IF(O1926="B",3,0)+IF(P1926="A+",7,0)+IF(P1926="A",5,0)+IF(P1926="A-",3,0)+IF(P1926="B+",2,0)+IF(AC1926&lt;40,3,0)+IF(AC1926&lt;20,3,0)+IF(AC1926&lt;10,5,0)+IF(C1926&gt;50,5)</f>
        <v>18</v>
      </c>
      <c r="G1926" s="2">
        <f>IF(AG1926&gt;0,3)+IF(AG1926&gt;4,3)+IF(AG1926&gt;7,3)+IF(AG1926&gt;10,3)+IF(AG1926&gt;13,3)+IF(AG1926&gt;15,3)+IF(AG1926&gt;17,3)+IF(AG1926&gt;20,3)+IF(AG1926&gt;25,5)+IF(AH1926&gt;0,3)+IF(AH1926&gt;7,3)+IF(AH1926&gt;10,3)+IF(AH1926&gt;15,3)+IF(AI1926&gt;0,3)+IF(AI1926&gt;7,3)+IF(AI1926&gt;10,3)+IF(AI1926&gt;15,3)</f>
        <v>0</v>
      </c>
      <c r="H1926" s="2">
        <f>SUM(D1926:G1926)</f>
        <v>-41</v>
      </c>
      <c r="I1926" s="2">
        <f>I1925+1</f>
        <v>1925</v>
      </c>
      <c r="J1926" s="3" t="s">
        <v>9119</v>
      </c>
      <c r="K1926" s="2" t="s">
        <v>9120</v>
      </c>
      <c r="L1926" s="7">
        <v>37</v>
      </c>
      <c r="M1926" s="7">
        <v>26</v>
      </c>
      <c r="N1926" s="7">
        <v>21</v>
      </c>
      <c r="O1926" s="7" t="s">
        <v>42</v>
      </c>
      <c r="P1926" s="7" t="s">
        <v>75</v>
      </c>
      <c r="Q1926" s="6" t="s">
        <v>236</v>
      </c>
      <c r="R1926" s="3">
        <v>0</v>
      </c>
      <c r="S1926" s="3">
        <v>0</v>
      </c>
      <c r="T1926" s="3">
        <v>0</v>
      </c>
      <c r="U1926" s="3">
        <v>35</v>
      </c>
      <c r="V1926" s="3">
        <v>0</v>
      </c>
      <c r="W1926" s="3">
        <v>0</v>
      </c>
      <c r="X1926" s="3">
        <v>0</v>
      </c>
      <c r="Y1926" s="5">
        <v>19</v>
      </c>
      <c r="Z1926" s="5">
        <v>22</v>
      </c>
      <c r="AA1926" s="5">
        <v>1</v>
      </c>
      <c r="AB1926" s="5">
        <v>18.2</v>
      </c>
      <c r="AC1926" s="4">
        <v>4</v>
      </c>
      <c r="AD1926" s="4" t="s">
        <v>204</v>
      </c>
      <c r="AE1926" s="4">
        <v>63</v>
      </c>
      <c r="AF1926" s="4">
        <v>1</v>
      </c>
      <c r="AG1926" s="4">
        <v>-39.4</v>
      </c>
      <c r="AH1926" s="4">
        <v>-33.9</v>
      </c>
      <c r="AI1926" s="4">
        <v>-35.799999999999997</v>
      </c>
      <c r="AJ1926" s="6" t="s">
        <v>99</v>
      </c>
      <c r="AK1926" s="3">
        <v>1.1000000000000001</v>
      </c>
      <c r="AL1926" s="2">
        <v>0</v>
      </c>
    </row>
    <row r="1927" spans="1:38" x14ac:dyDescent="0.35">
      <c r="A1927" s="2">
        <f>AVERAGE(L1927:N1927)</f>
        <v>74</v>
      </c>
      <c r="B1927" s="2">
        <f>R1927+U1927</f>
        <v>-4</v>
      </c>
      <c r="C1927" s="2">
        <f>Y1927+Z1927+AB1927</f>
        <v>5.4</v>
      </c>
      <c r="D1927" s="2">
        <f>IF(B1927&gt;100,5)+IF(B1927&gt;150,5)+IF(R1927&gt;0,3)+IF(R1927&gt;15,3)+IF(R1927&gt;25,3)+IF(S1927&gt;0,3)+IF(S1927&gt;15,3)+IF(S1927&gt;25,3)+IF(U1927&gt;20,2,0)+IF(U1927&gt;30,3,0)+IF(U1927&gt;50,5,0)+IF(U1927&gt;60,3,0)+IF(Y1927&gt;100,5,0)+IF(Y1927&gt;0,2)+IF(Y1927&gt;15,2)+IF(Y1927&gt;25,2)+IF(Y1927&gt;30,2)+IF(Y1927&gt;40,2)+IF(Y1927&gt;50,2)+IF(Y1927&gt;100,4)+IF(Y1927&lt;10,-5,0)+IF(Y1927&lt;0,-10)++IF(Y1927&lt;15,-5,0)+IF(R1927&lt;0,-3)+IF(R1927&lt;-5,-3)+IF(S1927&lt;0,-3)+IF(S1927&lt;-5,-3)+IF(T1927&lt;0,-3)+IF(T1927&lt;-5,-3)+IF(W1927=1,5,0)+IF(X1927&gt;20,3,0)+IF(X1927&gt;25,3,0)+IF(X1927&gt;40,3,0)+IF(X1927&gt;50,3,0)+IF(N1927&lt;50,-10)+IF(N1927&lt;30,-10)+IF(N1927&lt;20,-10)+IF(N1927&lt;70,-5)+IF(N1927&lt;80,-5)+IF(N1927&gt;95,5,0)+IF(L1927&lt;50,-10)+IF(L1927&lt;30,-10)+IF(L1927&lt;20,-10)+IF(L1927&lt;70,-5)+IF(L1927&lt;80,-5)+IF(L1927&gt;95,5,0)+IF(A1927&gt;85,3,0)+IF(A1927&gt;90,3,0)+IF(U1927&lt;0,-10)+IF(U1927&lt;-5,-20)+IF(U1927&lt;-10,-10)+IF(V1927&gt;0,5,0)+IF(V1927&gt;15,5,0)+IF(V1927&gt;25,5,0)+IF(V1927&lt;0,-10,0)+IF(V1927&lt;-5,-10,0)+IF(U1927&lt;0,-10,0)+IF(U1927&lt;-5,-10,0)+IF(M1927&gt;90,10)+IF(M1927&gt;97,5)+IF(L1927&lt;70,-20,0)+IF(Y1927&gt;100,15,0)+IF(Y1927&gt;200,10,0)+IF(AB1927&gt;40,5,0)+IF(AB1927&gt;50,5,0)+IF(AB1927&gt;60,10,0)+IF(AB1927&gt;100,15,0)+IF(AB1927&gt;200,10,0)</f>
        <v>-63</v>
      </c>
      <c r="E1927" s="2">
        <f>W1927+AA1927+IF(AK1927&gt;1,1,0)+IF(AK1927&gt;1.2,2,0)+IF(AK1927&gt;1.3,2,0)+IF(AK1927&lt;1,-2,0)+IF(B1927&gt;200,5,0)+IF(B1927&gt;300,5,0)+IF(B1927&lt;30,-15,0)+IF(B1927&lt;20,-15,0)</f>
        <v>-31</v>
      </c>
      <c r="F1927" s="2">
        <f>IF(AF1927&gt;0,2,0)+IF(AF1927&gt;2,3,0)+IF(AF1927&gt;4,4,0)+IF(AF1927&gt;10,5,0)+IF(O1927="A",3,0)+IF(O1927="B",3,0)+IF(P1927="A+",7,0)+IF(P1927="A",5,0)+IF(P1927="A-",3,0)+IF(P1927="B+",2,0)+IF(AC1927&lt;40,3,0)+IF(AC1927&lt;20,3,0)+IF(AC1927&lt;10,5,0)+IF(C1927&gt;50,5)</f>
        <v>17</v>
      </c>
      <c r="G1927" s="2">
        <f>IF(AG1927&gt;0,3)+IF(AG1927&gt;4,3)+IF(AG1927&gt;7,3)+IF(AG1927&gt;10,3)+IF(AG1927&gt;13,3)+IF(AG1927&gt;15,3)+IF(AG1927&gt;17,3)+IF(AG1927&gt;20,3)+IF(AG1927&gt;25,5)+IF(AH1927&gt;0,3)+IF(AH1927&gt;7,3)+IF(AH1927&gt;10,3)+IF(AH1927&gt;15,3)+IF(AI1927&gt;0,3)+IF(AI1927&gt;7,3)+IF(AI1927&gt;10,3)+IF(AI1927&gt;15,3)</f>
        <v>36</v>
      </c>
      <c r="H1927" s="2">
        <f>SUM(D1927:G1927)</f>
        <v>-41</v>
      </c>
      <c r="I1927" s="2">
        <f>I1926+1</f>
        <v>1926</v>
      </c>
      <c r="J1927" s="3" t="s">
        <v>9318</v>
      </c>
      <c r="K1927" s="2" t="s">
        <v>9319</v>
      </c>
      <c r="L1927" s="7">
        <v>81</v>
      </c>
      <c r="M1927" s="7">
        <v>61</v>
      </c>
      <c r="N1927" s="7">
        <v>80</v>
      </c>
      <c r="O1927" s="7" t="s">
        <v>48</v>
      </c>
      <c r="P1927" s="7" t="s">
        <v>31</v>
      </c>
      <c r="Q1927" s="6" t="s">
        <v>139</v>
      </c>
      <c r="R1927" s="3">
        <v>19</v>
      </c>
      <c r="S1927" s="3">
        <v>-27</v>
      </c>
      <c r="T1927" s="3">
        <v>3</v>
      </c>
      <c r="U1927" s="3">
        <v>-23</v>
      </c>
      <c r="V1927" s="3">
        <v>3</v>
      </c>
      <c r="W1927" s="3">
        <v>0</v>
      </c>
      <c r="X1927" s="3">
        <v>7.1</v>
      </c>
      <c r="Y1927" s="5">
        <v>5</v>
      </c>
      <c r="Z1927" s="5">
        <v>0</v>
      </c>
      <c r="AA1927" s="5">
        <v>1</v>
      </c>
      <c r="AB1927" s="5">
        <v>0.4</v>
      </c>
      <c r="AC1927" s="4">
        <v>44</v>
      </c>
      <c r="AD1927" s="4" t="s">
        <v>33</v>
      </c>
      <c r="AE1927" s="4">
        <v>3</v>
      </c>
      <c r="AF1927" s="4">
        <v>20.5</v>
      </c>
      <c r="AG1927" s="4">
        <v>12.5</v>
      </c>
      <c r="AH1927" s="4">
        <v>16.8</v>
      </c>
      <c r="AI1927" s="4">
        <v>20.5</v>
      </c>
      <c r="AJ1927" s="6" t="s">
        <v>419</v>
      </c>
      <c r="AK1927" s="3">
        <v>0.6</v>
      </c>
      <c r="AL1927" s="2">
        <v>0</v>
      </c>
    </row>
    <row r="1928" spans="1:38" x14ac:dyDescent="0.35">
      <c r="A1928" s="2">
        <f>AVERAGE(L1928:N1928)</f>
        <v>12.666666666666666</v>
      </c>
      <c r="B1928" s="2">
        <f>R1928+U1928</f>
        <v>183</v>
      </c>
      <c r="C1928" s="2">
        <f>Y1928+Z1928+AB1928</f>
        <v>8.1</v>
      </c>
      <c r="D1928" s="2">
        <f>IF(B1928&gt;100,5)+IF(B1928&gt;150,5)+IF(R1928&gt;0,3)+IF(R1928&gt;15,3)+IF(R1928&gt;25,3)+IF(S1928&gt;0,3)+IF(S1928&gt;15,3)+IF(S1928&gt;25,3)+IF(U1928&gt;20,2,0)+IF(U1928&gt;30,3,0)+IF(U1928&gt;50,5,0)+IF(U1928&gt;60,3,0)+IF(Y1928&gt;100,5,0)+IF(Y1928&gt;0,2)+IF(Y1928&gt;15,2)+IF(Y1928&gt;25,2)+IF(Y1928&gt;30,2)+IF(Y1928&gt;40,2)+IF(Y1928&gt;50,2)+IF(Y1928&gt;100,4)+IF(Y1928&lt;10,-5,0)+IF(Y1928&lt;0,-10)++IF(Y1928&lt;15,-5,0)+IF(R1928&lt;0,-3)+IF(R1928&lt;-5,-3)+IF(S1928&lt;0,-3)+IF(S1928&lt;-5,-3)+IF(T1928&lt;0,-3)+IF(T1928&lt;-5,-3)+IF(W1928=1,5,0)+IF(X1928&gt;20,3,0)+IF(X1928&gt;25,3,0)+IF(X1928&gt;40,3,0)+IF(X1928&gt;50,3,0)+IF(N1928&lt;50,-10)+IF(N1928&lt;30,-10)+IF(N1928&lt;20,-10)+IF(N1928&lt;70,-5)+IF(N1928&lt;80,-5)+IF(N1928&gt;95,5,0)+IF(L1928&lt;50,-10)+IF(L1928&lt;30,-10)+IF(L1928&lt;20,-10)+IF(L1928&lt;70,-5)+IF(L1928&lt;80,-5)+IF(L1928&gt;95,5,0)+IF(A1928&gt;85,3,0)+IF(A1928&gt;90,3,0)+IF(U1928&lt;0,-10)+IF(U1928&lt;-5,-20)+IF(U1928&lt;-10,-10)+IF(V1928&gt;0,5,0)+IF(V1928&gt;15,5,0)+IF(V1928&gt;25,5,0)+IF(V1928&lt;0,-10,0)+IF(V1928&lt;-5,-10,0)+IF(U1928&lt;0,-10,0)+IF(U1928&lt;-5,-10,0)+IF(M1928&gt;90,10)+IF(M1928&gt;97,5)+IF(L1928&lt;70,-20,0)+IF(Y1928&gt;100,15,0)+IF(Y1928&gt;200,10,0)+IF(AB1928&gt;40,5,0)+IF(AB1928&gt;50,5,0)+IF(AB1928&gt;60,10,0)+IF(AB1928&gt;100,15,0)+IF(AB1928&gt;200,10,0)</f>
        <v>-77</v>
      </c>
      <c r="E1928" s="2">
        <f>W1928+AA1928+IF(AK1928&gt;1,1,0)+IF(AK1928&gt;1.2,2,0)+IF(AK1928&gt;1.3,2,0)+IF(AK1928&lt;1,-2,0)+IF(B1928&gt;200,5,0)+IF(B1928&gt;300,5,0)+IF(B1928&lt;30,-15,0)+IF(B1928&lt;20,-15,0)</f>
        <v>0</v>
      </c>
      <c r="F1928" s="2">
        <f>IF(AF1928&gt;0,2,0)+IF(AF1928&gt;2,3,0)+IF(AF1928&gt;4,4,0)+IF(AF1928&gt;10,5,0)+IF(O1928="A",3,0)+IF(O1928="B",3,0)+IF(P1928="A+",7,0)+IF(P1928="A",5,0)+IF(P1928="A-",3,0)+IF(P1928="B+",2,0)+IF(AC1928&lt;40,3,0)+IF(AC1928&lt;20,3,0)+IF(AC1928&lt;10,5,0)+IF(C1928&gt;50,5)</f>
        <v>9</v>
      </c>
      <c r="G1928" s="2">
        <f>IF(AG1928&gt;0,3)+IF(AG1928&gt;4,3)+IF(AG1928&gt;7,3)+IF(AG1928&gt;10,3)+IF(AG1928&gt;13,3)+IF(AG1928&gt;15,3)+IF(AG1928&gt;17,3)+IF(AG1928&gt;20,3)+IF(AG1928&gt;25,5)+IF(AH1928&gt;0,3)+IF(AH1928&gt;7,3)+IF(AH1928&gt;10,3)+IF(AH1928&gt;15,3)+IF(AI1928&gt;0,3)+IF(AI1928&gt;7,3)+IF(AI1928&gt;10,3)+IF(AI1928&gt;15,3)</f>
        <v>27</v>
      </c>
      <c r="H1928" s="2">
        <f>SUM(D1928:G1928)</f>
        <v>-41</v>
      </c>
      <c r="I1928" s="2">
        <f>I1927+1</f>
        <v>1927</v>
      </c>
      <c r="J1928" s="3" t="s">
        <v>8303</v>
      </c>
      <c r="K1928" s="2" t="s">
        <v>8304</v>
      </c>
      <c r="L1928" s="7">
        <v>6</v>
      </c>
      <c r="M1928" s="7">
        <v>24</v>
      </c>
      <c r="N1928" s="7">
        <v>8</v>
      </c>
      <c r="O1928" s="7" t="s">
        <v>80</v>
      </c>
      <c r="P1928" s="7" t="s">
        <v>31</v>
      </c>
      <c r="Q1928" s="6" t="s">
        <v>902</v>
      </c>
      <c r="R1928" s="3">
        <v>0</v>
      </c>
      <c r="S1928" s="3">
        <v>-25</v>
      </c>
      <c r="T1928" s="3">
        <v>-71</v>
      </c>
      <c r="U1928" s="3">
        <v>183</v>
      </c>
      <c r="V1928" s="3">
        <v>150</v>
      </c>
      <c r="W1928" s="3">
        <v>1</v>
      </c>
      <c r="X1928" s="3">
        <v>0</v>
      </c>
      <c r="Y1928" s="5">
        <v>7</v>
      </c>
      <c r="Z1928" s="5">
        <v>-2</v>
      </c>
      <c r="AA1928" s="5">
        <v>1</v>
      </c>
      <c r="AB1928" s="5">
        <v>3.1</v>
      </c>
      <c r="AC1928" s="4">
        <v>119</v>
      </c>
      <c r="AD1928" s="4" t="s">
        <v>55</v>
      </c>
      <c r="AE1928" s="4">
        <v>11</v>
      </c>
      <c r="AF1928" s="4">
        <v>6.7</v>
      </c>
      <c r="AG1928" s="4">
        <v>2</v>
      </c>
      <c r="AH1928" s="4">
        <v>32</v>
      </c>
      <c r="AI1928" s="4">
        <v>31.8</v>
      </c>
      <c r="AJ1928" s="6" t="s">
        <v>122</v>
      </c>
      <c r="AK1928" s="3">
        <v>0.3</v>
      </c>
      <c r="AL1928" s="2">
        <v>0</v>
      </c>
    </row>
    <row r="1929" spans="1:38" x14ac:dyDescent="0.35">
      <c r="A1929" s="2">
        <f>AVERAGE(L1929:N1929)</f>
        <v>16.333333333333332</v>
      </c>
      <c r="B1929" s="2">
        <f>R1929+U1929</f>
        <v>774</v>
      </c>
      <c r="C1929" s="2">
        <f>Y1929+Z1929+AB1929</f>
        <v>-107.9</v>
      </c>
      <c r="D1929" s="2">
        <f>IF(B1929&gt;100,5)+IF(B1929&gt;150,5)+IF(R1929&gt;0,3)+IF(R1929&gt;15,3)+IF(R1929&gt;25,3)+IF(S1929&gt;0,3)+IF(S1929&gt;15,3)+IF(S1929&gt;25,3)+IF(U1929&gt;20,2,0)+IF(U1929&gt;30,3,0)+IF(U1929&gt;50,5,0)+IF(U1929&gt;60,3,0)+IF(Y1929&gt;100,5,0)+IF(Y1929&gt;0,2)+IF(Y1929&gt;15,2)+IF(Y1929&gt;25,2)+IF(Y1929&gt;30,2)+IF(Y1929&gt;40,2)+IF(Y1929&gt;50,2)+IF(Y1929&gt;100,4)+IF(Y1929&lt;10,-5,0)+IF(Y1929&lt;0,-10)++IF(Y1929&lt;15,-5,0)+IF(R1929&lt;0,-3)+IF(R1929&lt;-5,-3)+IF(S1929&lt;0,-3)+IF(S1929&lt;-5,-3)+IF(T1929&lt;0,-3)+IF(T1929&lt;-5,-3)+IF(W1929=1,5,0)+IF(X1929&gt;20,3,0)+IF(X1929&gt;25,3,0)+IF(X1929&gt;40,3,0)+IF(X1929&gt;50,3,0)+IF(N1929&lt;50,-10)+IF(N1929&lt;30,-10)+IF(N1929&lt;20,-10)+IF(N1929&lt;70,-5)+IF(N1929&lt;80,-5)+IF(N1929&gt;95,5,0)+IF(L1929&lt;50,-10)+IF(L1929&lt;30,-10)+IF(L1929&lt;20,-10)+IF(L1929&lt;70,-5)+IF(L1929&lt;80,-5)+IF(L1929&gt;95,5,0)+IF(A1929&gt;85,3,0)+IF(A1929&gt;90,3,0)+IF(U1929&lt;0,-10)+IF(U1929&lt;-5,-20)+IF(U1929&lt;-10,-10)+IF(V1929&gt;0,5,0)+IF(V1929&gt;15,5,0)+IF(V1929&gt;25,5,0)+IF(V1929&lt;0,-10,0)+IF(V1929&lt;-5,-10,0)+IF(U1929&lt;0,-10,0)+IF(U1929&lt;-5,-10,0)+IF(M1929&gt;90,10)+IF(M1929&gt;97,5)+IF(L1929&lt;70,-20,0)+IF(Y1929&gt;100,15,0)+IF(Y1929&gt;200,10,0)+IF(AB1929&gt;40,5,0)+IF(AB1929&gt;50,5,0)+IF(AB1929&gt;60,10,0)+IF(AB1929&gt;100,15,0)+IF(AB1929&gt;200,10,0)</f>
        <v>-114</v>
      </c>
      <c r="E1929" s="2">
        <f>W1929+AA1929+IF(AK1929&gt;1,1,0)+IF(AK1929&gt;1.2,2,0)+IF(AK1929&gt;1.3,2,0)+IF(AK1929&lt;1,-2,0)+IF(B1929&gt;200,5,0)+IF(B1929&gt;300,5,0)+IF(B1929&lt;30,-15,0)+IF(B1929&lt;20,-15,0)</f>
        <v>8</v>
      </c>
      <c r="F1929" s="2">
        <f>IF(AF1929&gt;0,2,0)+IF(AF1929&gt;2,3,0)+IF(AF1929&gt;4,4,0)+IF(AF1929&gt;10,5,0)+IF(O1929="A",3,0)+IF(O1929="B",3,0)+IF(P1929="A+",7,0)+IF(P1929="A",5,0)+IF(P1929="A-",3,0)+IF(P1929="B+",2,0)+IF(AC1929&lt;40,3,0)+IF(AC1929&lt;20,3,0)+IF(AC1929&lt;10,5,0)+IF(C1929&gt;50,5)</f>
        <v>12</v>
      </c>
      <c r="G1929" s="2">
        <f>IF(AG1929&gt;0,3)+IF(AG1929&gt;4,3)+IF(AG1929&gt;7,3)+IF(AG1929&gt;10,3)+IF(AG1929&gt;13,3)+IF(AG1929&gt;15,3)+IF(AG1929&gt;17,3)+IF(AG1929&gt;20,3)+IF(AG1929&gt;25,5)+IF(AH1929&gt;0,3)+IF(AH1929&gt;7,3)+IF(AH1929&gt;10,3)+IF(AH1929&gt;15,3)+IF(AI1929&gt;0,3)+IF(AI1929&gt;7,3)+IF(AI1929&gt;10,3)+IF(AI1929&gt;15,3)</f>
        <v>53</v>
      </c>
      <c r="H1929" s="2">
        <f>SUM(D1929:G1929)</f>
        <v>-41</v>
      </c>
      <c r="I1929" s="2">
        <f>I1928+1</f>
        <v>1928</v>
      </c>
      <c r="J1929" s="3" t="s">
        <v>1751</v>
      </c>
      <c r="K1929" s="2" t="s">
        <v>1752</v>
      </c>
      <c r="L1929" s="7">
        <v>9</v>
      </c>
      <c r="M1929" s="7">
        <v>34</v>
      </c>
      <c r="N1929" s="7">
        <v>6</v>
      </c>
      <c r="O1929" s="7" t="s">
        <v>48</v>
      </c>
      <c r="P1929" s="7" t="s">
        <v>31</v>
      </c>
      <c r="Q1929" s="6" t="s">
        <v>407</v>
      </c>
      <c r="R1929" s="3">
        <v>-76</v>
      </c>
      <c r="S1929" s="3">
        <v>26</v>
      </c>
      <c r="T1929" s="3">
        <v>159</v>
      </c>
      <c r="U1929" s="3">
        <v>850</v>
      </c>
      <c r="V1929" s="3">
        <v>-16</v>
      </c>
      <c r="W1929" s="3">
        <v>0</v>
      </c>
      <c r="X1929" s="3">
        <v>-34.6</v>
      </c>
      <c r="Y1929" s="5">
        <v>-58</v>
      </c>
      <c r="Z1929" s="5">
        <v>-20</v>
      </c>
      <c r="AA1929" s="5">
        <v>0</v>
      </c>
      <c r="AB1929" s="5">
        <v>-29.9</v>
      </c>
      <c r="AC1929" s="4">
        <v>193</v>
      </c>
      <c r="AD1929" s="4" t="s">
        <v>159</v>
      </c>
      <c r="AE1929" s="4">
        <v>8</v>
      </c>
      <c r="AF1929" s="4">
        <v>7.8</v>
      </c>
      <c r="AG1929" s="4">
        <v>25.2</v>
      </c>
      <c r="AH1929" s="4">
        <v>38.799999999999997</v>
      </c>
      <c r="AI1929" s="4">
        <v>45</v>
      </c>
      <c r="AJ1929" s="6" t="s">
        <v>153</v>
      </c>
      <c r="AK1929" s="3">
        <v>0.4</v>
      </c>
      <c r="AL1929" s="2">
        <v>0</v>
      </c>
    </row>
    <row r="1930" spans="1:38" x14ac:dyDescent="0.35">
      <c r="A1930" s="2">
        <f>AVERAGE(L1930:N1930)</f>
        <v>29.666666666666668</v>
      </c>
      <c r="B1930" s="2">
        <f>R1930+U1930</f>
        <v>0</v>
      </c>
      <c r="C1930" s="2">
        <f>Y1930+Z1930+AB1930</f>
        <v>299.60000000000002</v>
      </c>
      <c r="D1930" s="2">
        <f>IF(B1930&gt;100,5)+IF(B1930&gt;150,5)+IF(R1930&gt;0,3)+IF(R1930&gt;15,3)+IF(R1930&gt;25,3)+IF(S1930&gt;0,3)+IF(S1930&gt;15,3)+IF(S1930&gt;25,3)+IF(U1930&gt;20,2,0)+IF(U1930&gt;30,3,0)+IF(U1930&gt;50,5,0)+IF(U1930&gt;60,3,0)+IF(Y1930&gt;100,5,0)+IF(Y1930&gt;0,2)+IF(Y1930&gt;15,2)+IF(Y1930&gt;25,2)+IF(Y1930&gt;30,2)+IF(Y1930&gt;40,2)+IF(Y1930&gt;50,2)+IF(Y1930&gt;100,4)+IF(Y1930&lt;10,-5,0)+IF(Y1930&lt;0,-10)++IF(Y1930&lt;15,-5,0)+IF(R1930&lt;0,-3)+IF(R1930&lt;-5,-3)+IF(S1930&lt;0,-3)+IF(S1930&lt;-5,-3)+IF(T1930&lt;0,-3)+IF(T1930&lt;-5,-3)+IF(W1930=1,5,0)+IF(X1930&gt;20,3,0)+IF(X1930&gt;25,3,0)+IF(X1930&gt;40,3,0)+IF(X1930&gt;50,3,0)+IF(N1930&lt;50,-10)+IF(N1930&lt;30,-10)+IF(N1930&lt;20,-10)+IF(N1930&lt;70,-5)+IF(N1930&lt;80,-5)+IF(N1930&gt;95,5,0)+IF(L1930&lt;50,-10)+IF(L1930&lt;30,-10)+IF(L1930&lt;20,-10)+IF(L1930&lt;70,-5)+IF(L1930&lt;80,-5)+IF(L1930&gt;95,5,0)+IF(A1930&gt;85,3,0)+IF(A1930&gt;90,3,0)+IF(U1930&lt;0,-10)+IF(U1930&lt;-5,-20)+IF(U1930&lt;-10,-10)+IF(V1930&gt;0,5,0)+IF(V1930&gt;15,5,0)+IF(V1930&gt;25,5,0)+IF(V1930&lt;0,-10,0)+IF(V1930&lt;-5,-10,0)+IF(U1930&lt;0,-10,0)+IF(U1930&lt;-5,-10,0)+IF(M1930&gt;90,10)+IF(M1930&gt;97,5)+IF(L1930&lt;70,-20,0)+IF(Y1930&gt;100,15,0)+IF(Y1930&gt;200,10,0)+IF(AB1930&gt;40,5,0)+IF(AB1930&gt;50,5,0)+IF(AB1930&gt;60,10,0)+IF(AB1930&gt;100,15,0)+IF(AB1930&gt;200,10,0)</f>
        <v>-19</v>
      </c>
      <c r="E1930" s="2">
        <f>W1930+AA1930+IF(AK1930&gt;1,1,0)+IF(AK1930&gt;1.2,2,0)+IF(AK1930&gt;1.3,2,0)+IF(AK1930&lt;1,-2,0)+IF(B1930&gt;200,5,0)+IF(B1930&gt;300,5,0)+IF(B1930&lt;30,-15,0)+IF(B1930&lt;20,-15,0)</f>
        <v>-31</v>
      </c>
      <c r="F1930" s="2">
        <f>IF(AF1930&gt;0,2,0)+IF(AF1930&gt;2,3,0)+IF(AF1930&gt;4,4,0)+IF(AF1930&gt;10,5,0)+IF(O1930="A",3,0)+IF(O1930="B",3,0)+IF(P1930="A+",7,0)+IF(P1930="A",5,0)+IF(P1930="A-",3,0)+IF(P1930="B+",2,0)+IF(AC1930&lt;40,3,0)+IF(AC1930&lt;20,3,0)+IF(AC1930&lt;10,5,0)+IF(C1930&gt;50,5)</f>
        <v>8</v>
      </c>
      <c r="G1930" s="2">
        <f>IF(AG1930&gt;0,3)+IF(AG1930&gt;4,3)+IF(AG1930&gt;7,3)+IF(AG1930&gt;10,3)+IF(AG1930&gt;13,3)+IF(AG1930&gt;15,3)+IF(AG1930&gt;17,3)+IF(AG1930&gt;20,3)+IF(AG1930&gt;25,5)+IF(AH1930&gt;0,3)+IF(AH1930&gt;7,3)+IF(AH1930&gt;10,3)+IF(AH1930&gt;15,3)+IF(AI1930&gt;0,3)+IF(AI1930&gt;7,3)+IF(AI1930&gt;10,3)+IF(AI1930&gt;15,3)</f>
        <v>0</v>
      </c>
      <c r="H1930" s="2">
        <f>SUM(D1930:G1930)</f>
        <v>-42</v>
      </c>
      <c r="I1930" s="2">
        <f>I1929+1</f>
        <v>1929</v>
      </c>
      <c r="J1930" s="3" t="s">
        <v>7631</v>
      </c>
      <c r="K1930" s="2" t="s">
        <v>7632</v>
      </c>
      <c r="L1930" s="7">
        <v>27</v>
      </c>
      <c r="M1930" s="7">
        <v>57</v>
      </c>
      <c r="N1930" s="7">
        <v>5</v>
      </c>
      <c r="O1930" s="7" t="s">
        <v>42</v>
      </c>
      <c r="P1930" s="7" t="s">
        <v>31</v>
      </c>
      <c r="Q1930" s="6" t="s">
        <v>288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5">
        <v>170</v>
      </c>
      <c r="Z1930" s="5">
        <v>23</v>
      </c>
      <c r="AA1930" s="5">
        <v>1</v>
      </c>
      <c r="AB1930" s="5">
        <v>106.6</v>
      </c>
      <c r="AC1930" s="4">
        <v>38</v>
      </c>
      <c r="AD1930" s="4" t="s">
        <v>159</v>
      </c>
      <c r="AE1930" s="4">
        <v>0</v>
      </c>
      <c r="AF1930" s="4">
        <v>-50</v>
      </c>
      <c r="AG1930" s="4">
        <v>-94.2</v>
      </c>
      <c r="AH1930" s="4">
        <v>-400</v>
      </c>
      <c r="AI1930" s="4">
        <v>-997.5</v>
      </c>
      <c r="AJ1930" s="6" t="s">
        <v>3368</v>
      </c>
      <c r="AK1930" s="3">
        <v>0.8</v>
      </c>
      <c r="AL1930" s="2">
        <v>0</v>
      </c>
    </row>
    <row r="1931" spans="1:38" x14ac:dyDescent="0.35">
      <c r="A1931" s="2">
        <f>AVERAGE(L1931:N1931)</f>
        <v>51.666666666666664</v>
      </c>
      <c r="B1931" s="2">
        <f>R1931+U1931</f>
        <v>17</v>
      </c>
      <c r="C1931" s="2">
        <f>Y1931+Z1931+AB1931</f>
        <v>116.4</v>
      </c>
      <c r="D1931" s="2">
        <f>IF(B1931&gt;100,5)+IF(B1931&gt;150,5)+IF(R1931&gt;0,3)+IF(R1931&gt;15,3)+IF(R1931&gt;25,3)+IF(S1931&gt;0,3)+IF(S1931&gt;15,3)+IF(S1931&gt;25,3)+IF(U1931&gt;20,2,0)+IF(U1931&gt;30,3,0)+IF(U1931&gt;50,5,0)+IF(U1931&gt;60,3,0)+IF(Y1931&gt;100,5,0)+IF(Y1931&gt;0,2)+IF(Y1931&gt;15,2)+IF(Y1931&gt;25,2)+IF(Y1931&gt;30,2)+IF(Y1931&gt;40,2)+IF(Y1931&gt;50,2)+IF(Y1931&gt;100,4)+IF(Y1931&lt;10,-5,0)+IF(Y1931&lt;0,-10)++IF(Y1931&lt;15,-5,0)+IF(R1931&lt;0,-3)+IF(R1931&lt;-5,-3)+IF(S1931&lt;0,-3)+IF(S1931&lt;-5,-3)+IF(T1931&lt;0,-3)+IF(T1931&lt;-5,-3)+IF(W1931=1,5,0)+IF(X1931&gt;20,3,0)+IF(X1931&gt;25,3,0)+IF(X1931&gt;40,3,0)+IF(X1931&gt;50,3,0)+IF(N1931&lt;50,-10)+IF(N1931&lt;30,-10)+IF(N1931&lt;20,-10)+IF(N1931&lt;70,-5)+IF(N1931&lt;80,-5)+IF(N1931&gt;95,5,0)+IF(L1931&lt;50,-10)+IF(L1931&lt;30,-10)+IF(L1931&lt;20,-10)+IF(L1931&lt;70,-5)+IF(L1931&lt;80,-5)+IF(L1931&gt;95,5,0)+IF(A1931&gt;85,3,0)+IF(A1931&gt;90,3,0)+IF(U1931&lt;0,-10)+IF(U1931&lt;-5,-20)+IF(U1931&lt;-10,-10)+IF(V1931&gt;0,5,0)+IF(V1931&gt;15,5,0)+IF(V1931&gt;25,5,0)+IF(V1931&lt;0,-10,0)+IF(V1931&lt;-5,-10,0)+IF(U1931&lt;0,-10,0)+IF(U1931&lt;-5,-10,0)+IF(M1931&gt;90,10)+IF(M1931&gt;97,5)+IF(L1931&lt;70,-20,0)+IF(Y1931&gt;100,15,0)+IF(Y1931&gt;200,10,0)+IF(AB1931&gt;40,5,0)+IF(AB1931&gt;50,5,0)+IF(AB1931&gt;60,10,0)+IF(AB1931&gt;100,15,0)+IF(AB1931&gt;200,10,0)</f>
        <v>-26</v>
      </c>
      <c r="E1931" s="2">
        <f>W1931+AA1931+IF(AK1931&gt;1,1,0)+IF(AK1931&gt;1.2,2,0)+IF(AK1931&gt;1.3,2,0)+IF(AK1931&lt;1,-2,0)+IF(B1931&gt;200,5,0)+IF(B1931&gt;300,5,0)+IF(B1931&lt;30,-15,0)+IF(B1931&lt;20,-15,0)</f>
        <v>-32</v>
      </c>
      <c r="F1931" s="2">
        <f>IF(AF1931&gt;0,2,0)+IF(AF1931&gt;2,3,0)+IF(AF1931&gt;4,4,0)+IF(AF1931&gt;10,5,0)+IF(O1931="A",3,0)+IF(O1931="B",3,0)+IF(P1931="A+",7,0)+IF(P1931="A",5,0)+IF(P1931="A-",3,0)+IF(P1931="B+",2,0)+IF(AC1931&lt;40,3,0)+IF(AC1931&lt;20,3,0)+IF(AC1931&lt;10,5,0)+IF(C1931&gt;50,5)</f>
        <v>16</v>
      </c>
      <c r="G1931" s="2">
        <f>IF(AG1931&gt;0,3)+IF(AG1931&gt;4,3)+IF(AG1931&gt;7,3)+IF(AG1931&gt;10,3)+IF(AG1931&gt;13,3)+IF(AG1931&gt;15,3)+IF(AG1931&gt;17,3)+IF(AG1931&gt;20,3)+IF(AG1931&gt;25,5)+IF(AH1931&gt;0,3)+IF(AH1931&gt;7,3)+IF(AH1931&gt;10,3)+IF(AH1931&gt;15,3)+IF(AI1931&gt;0,3)+IF(AI1931&gt;7,3)+IF(AI1931&gt;10,3)+IF(AI1931&gt;15,3)</f>
        <v>0</v>
      </c>
      <c r="H1931" s="2">
        <f>SUM(D1931:G1931)</f>
        <v>-42</v>
      </c>
      <c r="I1931" s="2">
        <f>I1930+1</f>
        <v>1930</v>
      </c>
      <c r="J1931" s="3" t="s">
        <v>3815</v>
      </c>
      <c r="K1931" s="2" t="s">
        <v>3816</v>
      </c>
      <c r="L1931" s="7">
        <v>60</v>
      </c>
      <c r="M1931" s="7">
        <v>44</v>
      </c>
      <c r="N1931" s="7">
        <v>51</v>
      </c>
      <c r="O1931" s="7" t="s">
        <v>31</v>
      </c>
      <c r="P1931" s="7" t="s">
        <v>75</v>
      </c>
      <c r="Q1931" s="6" t="s">
        <v>121</v>
      </c>
      <c r="R1931" s="3">
        <v>0</v>
      </c>
      <c r="S1931" s="3">
        <v>0</v>
      </c>
      <c r="T1931" s="3">
        <v>0</v>
      </c>
      <c r="U1931" s="3">
        <v>17</v>
      </c>
      <c r="V1931" s="3">
        <v>0</v>
      </c>
      <c r="W1931" s="3">
        <v>0</v>
      </c>
      <c r="X1931" s="3">
        <v>16.100000000000001</v>
      </c>
      <c r="Y1931" s="5">
        <v>24</v>
      </c>
      <c r="Z1931" s="5">
        <v>36</v>
      </c>
      <c r="AA1931" s="5">
        <v>0</v>
      </c>
      <c r="AB1931" s="5">
        <v>56.4</v>
      </c>
      <c r="AC1931" s="4">
        <v>3</v>
      </c>
      <c r="AD1931" s="4" t="s">
        <v>33</v>
      </c>
      <c r="AE1931" s="4">
        <v>15</v>
      </c>
      <c r="AF1931" s="4">
        <v>-14.7</v>
      </c>
      <c r="AG1931" s="4">
        <v>-415.8</v>
      </c>
      <c r="AH1931" s="4">
        <v>-139.19999999999999</v>
      </c>
      <c r="AI1931" s="4">
        <v>-134.9</v>
      </c>
      <c r="AJ1931" s="6" t="s">
        <v>122</v>
      </c>
      <c r="AK1931" s="3">
        <v>0.8</v>
      </c>
      <c r="AL1931" s="2">
        <v>0</v>
      </c>
    </row>
    <row r="1932" spans="1:38" x14ac:dyDescent="0.35">
      <c r="A1932" s="2">
        <f>AVERAGE(L1932:N1932)</f>
        <v>70.666666666666671</v>
      </c>
      <c r="B1932" s="2">
        <f>R1932+U1932</f>
        <v>-100</v>
      </c>
      <c r="C1932" s="2">
        <f>Y1932+Z1932+AB1932</f>
        <v>42.9</v>
      </c>
      <c r="D1932" s="2">
        <f>IF(B1932&gt;100,5)+IF(B1932&gt;150,5)+IF(R1932&gt;0,3)+IF(R1932&gt;15,3)+IF(R1932&gt;25,3)+IF(S1932&gt;0,3)+IF(S1932&gt;15,3)+IF(S1932&gt;25,3)+IF(U1932&gt;20,2,0)+IF(U1932&gt;30,3,0)+IF(U1932&gt;50,5,0)+IF(U1932&gt;60,3,0)+IF(Y1932&gt;100,5,0)+IF(Y1932&gt;0,2)+IF(Y1932&gt;15,2)+IF(Y1932&gt;25,2)+IF(Y1932&gt;30,2)+IF(Y1932&gt;40,2)+IF(Y1932&gt;50,2)+IF(Y1932&gt;100,4)+IF(Y1932&lt;10,-5,0)+IF(Y1932&lt;0,-10)++IF(Y1932&lt;15,-5,0)+IF(R1932&lt;0,-3)+IF(R1932&lt;-5,-3)+IF(S1932&lt;0,-3)+IF(S1932&lt;-5,-3)+IF(T1932&lt;0,-3)+IF(T1932&lt;-5,-3)+IF(W1932=1,5,0)+IF(X1932&gt;20,3,0)+IF(X1932&gt;25,3,0)+IF(X1932&gt;40,3,0)+IF(X1932&gt;50,3,0)+IF(N1932&lt;50,-10)+IF(N1932&lt;30,-10)+IF(N1932&lt;20,-10)+IF(N1932&lt;70,-5)+IF(N1932&lt;80,-5)+IF(N1932&gt;95,5,0)+IF(L1932&lt;50,-10)+IF(L1932&lt;30,-10)+IF(L1932&lt;20,-10)+IF(L1932&lt;70,-5)+IF(L1932&lt;80,-5)+IF(L1932&gt;95,5,0)+IF(A1932&gt;85,3,0)+IF(A1932&gt;90,3,0)+IF(U1932&lt;0,-10)+IF(U1932&lt;-5,-20)+IF(U1932&lt;-10,-10)+IF(V1932&gt;0,5,0)+IF(V1932&gt;15,5,0)+IF(V1932&gt;25,5,0)+IF(V1932&lt;0,-10,0)+IF(V1932&lt;-5,-10,0)+IF(U1932&lt;0,-10,0)+IF(U1932&lt;-5,-10,0)+IF(M1932&gt;90,10)+IF(M1932&gt;97,5)+IF(L1932&lt;70,-20,0)+IF(Y1932&gt;100,15,0)+IF(Y1932&gt;200,10,0)+IF(AB1932&gt;40,5,0)+IF(AB1932&gt;50,5,0)+IF(AB1932&gt;60,10,0)+IF(AB1932&gt;100,15,0)+IF(AB1932&gt;200,10,0)</f>
        <v>-41</v>
      </c>
      <c r="E1932" s="2">
        <f>W1932+AA1932+IF(AK1932&gt;1,1,0)+IF(AK1932&gt;1.2,2,0)+IF(AK1932&gt;1.3,2,0)+IF(AK1932&lt;1,-2,0)+IF(B1932&gt;200,5,0)+IF(B1932&gt;300,5,0)+IF(B1932&lt;30,-15,0)+IF(B1932&lt;20,-15,0)</f>
        <v>-31</v>
      </c>
      <c r="F1932" s="2">
        <f>IF(AF1932&gt;0,2,0)+IF(AF1932&gt;2,3,0)+IF(AF1932&gt;4,4,0)+IF(AF1932&gt;10,5,0)+IF(O1932="A",3,0)+IF(O1932="B",3,0)+IF(P1932="A+",7,0)+IF(P1932="A",5,0)+IF(P1932="A-",3,0)+IF(P1932="B+",2,0)+IF(AC1932&lt;40,3,0)+IF(AC1932&lt;20,3,0)+IF(AC1932&lt;10,5,0)+IF(C1932&gt;50,5)</f>
        <v>15</v>
      </c>
      <c r="G1932" s="2">
        <f>IF(AG1932&gt;0,3)+IF(AG1932&gt;4,3)+IF(AG1932&gt;7,3)+IF(AG1932&gt;10,3)+IF(AG1932&gt;13,3)+IF(AG1932&gt;15,3)+IF(AG1932&gt;17,3)+IF(AG1932&gt;20,3)+IF(AG1932&gt;25,5)+IF(AH1932&gt;0,3)+IF(AH1932&gt;7,3)+IF(AH1932&gt;10,3)+IF(AH1932&gt;15,3)+IF(AI1932&gt;0,3)+IF(AI1932&gt;7,3)+IF(AI1932&gt;10,3)+IF(AI1932&gt;15,3)</f>
        <v>15</v>
      </c>
      <c r="H1932" s="2">
        <f>SUM(D1932:G1932)</f>
        <v>-42</v>
      </c>
      <c r="I1932" s="2">
        <f>I1931+1</f>
        <v>1931</v>
      </c>
      <c r="J1932" s="3" t="s">
        <v>4452</v>
      </c>
      <c r="K1932" s="2" t="s">
        <v>4453</v>
      </c>
      <c r="L1932" s="7">
        <v>93</v>
      </c>
      <c r="M1932" s="7">
        <v>32</v>
      </c>
      <c r="N1932" s="7">
        <v>87</v>
      </c>
      <c r="O1932" s="7" t="s">
        <v>80</v>
      </c>
      <c r="P1932" s="7" t="s">
        <v>48</v>
      </c>
      <c r="Q1932" s="6" t="s">
        <v>207</v>
      </c>
      <c r="R1932" s="3">
        <v>0</v>
      </c>
      <c r="S1932" s="3">
        <v>0</v>
      </c>
      <c r="T1932" s="3">
        <v>0</v>
      </c>
      <c r="U1932" s="3">
        <v>-100</v>
      </c>
      <c r="V1932" s="3">
        <v>317</v>
      </c>
      <c r="W1932" s="3">
        <v>0</v>
      </c>
      <c r="X1932" s="3">
        <v>-12.5</v>
      </c>
      <c r="Y1932" s="5">
        <v>18</v>
      </c>
      <c r="Z1932" s="5">
        <v>12</v>
      </c>
      <c r="AA1932" s="5">
        <v>1</v>
      </c>
      <c r="AB1932" s="5">
        <v>12.9</v>
      </c>
      <c r="AC1932" s="4">
        <v>11</v>
      </c>
      <c r="AD1932" s="4" t="s">
        <v>204</v>
      </c>
      <c r="AE1932" s="4">
        <v>51</v>
      </c>
      <c r="AF1932" s="4">
        <v>9.6</v>
      </c>
      <c r="AG1932" s="4">
        <v>4.7</v>
      </c>
      <c r="AH1932" s="4">
        <v>9.6</v>
      </c>
      <c r="AI1932" s="4">
        <v>2.4</v>
      </c>
      <c r="AJ1932" s="6" t="s">
        <v>153</v>
      </c>
      <c r="AK1932" s="3">
        <v>0.9</v>
      </c>
      <c r="AL1932" s="2">
        <v>0</v>
      </c>
    </row>
    <row r="1933" spans="1:38" x14ac:dyDescent="0.35">
      <c r="A1933" s="2">
        <f>AVERAGE(L1933:N1933)</f>
        <v>51</v>
      </c>
      <c r="B1933" s="2">
        <f>R1933+U1933</f>
        <v>19</v>
      </c>
      <c r="C1933" s="2">
        <f>Y1933+Z1933+AB1933</f>
        <v>17</v>
      </c>
      <c r="D1933" s="2">
        <f>IF(B1933&gt;100,5)+IF(B1933&gt;150,5)+IF(R1933&gt;0,3)+IF(R1933&gt;15,3)+IF(R1933&gt;25,3)+IF(S1933&gt;0,3)+IF(S1933&gt;15,3)+IF(S1933&gt;25,3)+IF(U1933&gt;20,2,0)+IF(U1933&gt;30,3,0)+IF(U1933&gt;50,5,0)+IF(U1933&gt;60,3,0)+IF(Y1933&gt;100,5,0)+IF(Y1933&gt;0,2)+IF(Y1933&gt;15,2)+IF(Y1933&gt;25,2)+IF(Y1933&gt;30,2)+IF(Y1933&gt;40,2)+IF(Y1933&gt;50,2)+IF(Y1933&gt;100,4)+IF(Y1933&lt;10,-5,0)+IF(Y1933&lt;0,-10)++IF(Y1933&lt;15,-5,0)+IF(R1933&lt;0,-3)+IF(R1933&lt;-5,-3)+IF(S1933&lt;0,-3)+IF(S1933&lt;-5,-3)+IF(T1933&lt;0,-3)+IF(T1933&lt;-5,-3)+IF(W1933=1,5,0)+IF(X1933&gt;20,3,0)+IF(X1933&gt;25,3,0)+IF(X1933&gt;40,3,0)+IF(X1933&gt;50,3,0)+IF(N1933&lt;50,-10)+IF(N1933&lt;30,-10)+IF(N1933&lt;20,-10)+IF(N1933&lt;70,-5)+IF(N1933&lt;80,-5)+IF(N1933&gt;95,5,0)+IF(L1933&lt;50,-10)+IF(L1933&lt;30,-10)+IF(L1933&lt;20,-10)+IF(L1933&lt;70,-5)+IF(L1933&lt;80,-5)+IF(L1933&gt;95,5,0)+IF(A1933&gt;85,3,0)+IF(A1933&gt;90,3,0)+IF(U1933&lt;0,-10)+IF(U1933&lt;-5,-20)+IF(U1933&lt;-10,-10)+IF(V1933&gt;0,5,0)+IF(V1933&gt;15,5,0)+IF(V1933&gt;25,5,0)+IF(V1933&lt;0,-10,0)+IF(V1933&lt;-5,-10,0)+IF(U1933&lt;0,-10,0)+IF(U1933&lt;-5,-10,0)+IF(M1933&gt;90,10)+IF(M1933&gt;97,5)+IF(L1933&lt;70,-20,0)+IF(Y1933&gt;100,15,0)+IF(Y1933&gt;200,10,0)+IF(AB1933&gt;40,5,0)+IF(AB1933&gt;50,5,0)+IF(AB1933&gt;60,10,0)+IF(AB1933&gt;100,15,0)+IF(AB1933&gt;200,10,0)</f>
        <v>-44</v>
      </c>
      <c r="E1933" s="2">
        <f>W1933+AA1933+IF(AK1933&gt;1,1,0)+IF(AK1933&gt;1.2,2,0)+IF(AK1933&gt;1.3,2,0)+IF(AK1933&lt;1,-2,0)+IF(B1933&gt;200,5,0)+IF(B1933&gt;300,5,0)+IF(B1933&lt;30,-15,0)+IF(B1933&lt;20,-15,0)</f>
        <v>-31</v>
      </c>
      <c r="F1933" s="2">
        <f>IF(AF1933&gt;0,2,0)+IF(AF1933&gt;2,3,0)+IF(AF1933&gt;4,4,0)+IF(AF1933&gt;10,5,0)+IF(O1933="A",3,0)+IF(O1933="B",3,0)+IF(P1933="A+",7,0)+IF(P1933="A",5,0)+IF(P1933="A-",3,0)+IF(P1933="B+",2,0)+IF(AC1933&lt;40,3,0)+IF(AC1933&lt;20,3,0)+IF(AC1933&lt;10,5,0)+IF(C1933&gt;50,5)</f>
        <v>3</v>
      </c>
      <c r="G1933" s="2">
        <f>IF(AG1933&gt;0,3)+IF(AG1933&gt;4,3)+IF(AG1933&gt;7,3)+IF(AG1933&gt;10,3)+IF(AG1933&gt;13,3)+IF(AG1933&gt;15,3)+IF(AG1933&gt;17,3)+IF(AG1933&gt;20,3)+IF(AG1933&gt;25,5)+IF(AH1933&gt;0,3)+IF(AH1933&gt;7,3)+IF(AH1933&gt;10,3)+IF(AH1933&gt;15,3)+IF(AI1933&gt;0,3)+IF(AI1933&gt;7,3)+IF(AI1933&gt;10,3)+IF(AI1933&gt;15,3)</f>
        <v>30</v>
      </c>
      <c r="H1933" s="2">
        <f>SUM(D1933:G1933)</f>
        <v>-42</v>
      </c>
      <c r="I1933" s="2">
        <f>I1932+1</f>
        <v>1932</v>
      </c>
      <c r="J1933" s="3" t="s">
        <v>7515</v>
      </c>
      <c r="K1933" s="2" t="s">
        <v>7516</v>
      </c>
      <c r="L1933" s="7">
        <v>50</v>
      </c>
      <c r="M1933" s="7">
        <v>59</v>
      </c>
      <c r="N1933" s="7">
        <v>44</v>
      </c>
      <c r="O1933" s="7" t="s">
        <v>48</v>
      </c>
      <c r="P1933" s="7" t="s">
        <v>31</v>
      </c>
      <c r="Q1933" s="6" t="s">
        <v>168</v>
      </c>
      <c r="R1933" s="3">
        <v>19</v>
      </c>
      <c r="S1933" s="3">
        <v>7</v>
      </c>
      <c r="T1933" s="3">
        <v>0</v>
      </c>
      <c r="U1933" s="3">
        <v>0</v>
      </c>
      <c r="V1933" s="3">
        <v>0</v>
      </c>
      <c r="W1933" s="3">
        <v>1</v>
      </c>
      <c r="X1933" s="3">
        <v>0</v>
      </c>
      <c r="Y1933" s="5">
        <v>1</v>
      </c>
      <c r="Z1933" s="5">
        <v>10</v>
      </c>
      <c r="AA1933" s="5">
        <v>0</v>
      </c>
      <c r="AB1933" s="5">
        <v>6</v>
      </c>
      <c r="AC1933" s="4">
        <v>114</v>
      </c>
      <c r="AD1933" s="4" t="s">
        <v>1168</v>
      </c>
      <c r="AE1933" s="4">
        <v>0</v>
      </c>
      <c r="AF1933" s="4">
        <v>-7.1</v>
      </c>
      <c r="AG1933" s="4">
        <v>4.2</v>
      </c>
      <c r="AH1933" s="4">
        <v>21.2</v>
      </c>
      <c r="AI1933" s="4">
        <v>19.3</v>
      </c>
      <c r="AJ1933" s="6" t="s">
        <v>34</v>
      </c>
      <c r="AK1933" s="3">
        <v>0.1</v>
      </c>
      <c r="AL1933" s="2">
        <v>0</v>
      </c>
    </row>
    <row r="1934" spans="1:38" x14ac:dyDescent="0.35">
      <c r="A1934" s="2">
        <f>AVERAGE(L1934:N1934)</f>
        <v>41.666666666666664</v>
      </c>
      <c r="B1934" s="2">
        <f>R1934+U1934</f>
        <v>100</v>
      </c>
      <c r="C1934" s="2">
        <f>Y1934+Z1934+AB1934</f>
        <v>93.8</v>
      </c>
      <c r="D1934" s="2">
        <f>IF(B1934&gt;100,5)+IF(B1934&gt;150,5)+IF(R1934&gt;0,3)+IF(R1934&gt;15,3)+IF(R1934&gt;25,3)+IF(S1934&gt;0,3)+IF(S1934&gt;15,3)+IF(S1934&gt;25,3)+IF(U1934&gt;20,2,0)+IF(U1934&gt;30,3,0)+IF(U1934&gt;50,5,0)+IF(U1934&gt;60,3,0)+IF(Y1934&gt;100,5,0)+IF(Y1934&gt;0,2)+IF(Y1934&gt;15,2)+IF(Y1934&gt;25,2)+IF(Y1934&gt;30,2)+IF(Y1934&gt;40,2)+IF(Y1934&gt;50,2)+IF(Y1934&gt;100,4)+IF(Y1934&lt;10,-5,0)+IF(Y1934&lt;0,-10)++IF(Y1934&lt;15,-5,0)+IF(R1934&lt;0,-3)+IF(R1934&lt;-5,-3)+IF(S1934&lt;0,-3)+IF(S1934&lt;-5,-3)+IF(T1934&lt;0,-3)+IF(T1934&lt;-5,-3)+IF(W1934=1,5,0)+IF(X1934&gt;20,3,0)+IF(X1934&gt;25,3,0)+IF(X1934&gt;40,3,0)+IF(X1934&gt;50,3,0)+IF(N1934&lt;50,-10)+IF(N1934&lt;30,-10)+IF(N1934&lt;20,-10)+IF(N1934&lt;70,-5)+IF(N1934&lt;80,-5)+IF(N1934&gt;95,5,0)+IF(L1934&lt;50,-10)+IF(L1934&lt;30,-10)+IF(L1934&lt;20,-10)+IF(L1934&lt;70,-5)+IF(L1934&lt;80,-5)+IF(L1934&gt;95,5,0)+IF(A1934&gt;85,3,0)+IF(A1934&gt;90,3,0)+IF(U1934&lt;0,-10)+IF(U1934&lt;-5,-20)+IF(U1934&lt;-10,-10)+IF(V1934&gt;0,5,0)+IF(V1934&gt;15,5,0)+IF(V1934&gt;25,5,0)+IF(V1934&lt;0,-10,0)+IF(V1934&lt;-5,-10,0)+IF(U1934&lt;0,-10,0)+IF(U1934&lt;-5,-10,0)+IF(M1934&gt;90,10)+IF(M1934&gt;97,5)+IF(L1934&lt;70,-20,0)+IF(Y1934&gt;100,15,0)+IF(Y1934&gt;200,10,0)+IF(AB1934&gt;40,5,0)+IF(AB1934&gt;50,5,0)+IF(AB1934&gt;60,10,0)+IF(AB1934&gt;100,15,0)+IF(AB1934&gt;200,10,0)</f>
        <v>-45</v>
      </c>
      <c r="E1934" s="2">
        <f>W1934+AA1934+IF(AK1934&gt;1,1,0)+IF(AK1934&gt;1.2,2,0)+IF(AK1934&gt;1.3,2,0)+IF(AK1934&lt;1,-2,0)+IF(B1934&gt;200,5,0)+IF(B1934&gt;300,5,0)+IF(B1934&lt;30,-15,0)+IF(B1934&lt;20,-15,0)</f>
        <v>-2</v>
      </c>
      <c r="F1934" s="2">
        <f>IF(AF1934&gt;0,2,0)+IF(AF1934&gt;2,3,0)+IF(AF1934&gt;4,4,0)+IF(AF1934&gt;10,5,0)+IF(O1934="A",3,0)+IF(O1934="B",3,0)+IF(P1934="A+",7,0)+IF(P1934="A",5,0)+IF(P1934="A-",3,0)+IF(P1934="B+",2,0)+IF(AC1934&lt;40,3,0)+IF(AC1934&lt;20,3,0)+IF(AC1934&lt;10,5,0)+IF(C1934&gt;50,5)</f>
        <v>5</v>
      </c>
      <c r="G1934" s="2">
        <f>IF(AG1934&gt;0,3)+IF(AG1934&gt;4,3)+IF(AG1934&gt;7,3)+IF(AG1934&gt;10,3)+IF(AG1934&gt;13,3)+IF(AG1934&gt;15,3)+IF(AG1934&gt;17,3)+IF(AG1934&gt;20,3)+IF(AG1934&gt;25,5)+IF(AH1934&gt;0,3)+IF(AH1934&gt;7,3)+IF(AH1934&gt;10,3)+IF(AH1934&gt;15,3)+IF(AI1934&gt;0,3)+IF(AI1934&gt;7,3)+IF(AI1934&gt;10,3)+IF(AI1934&gt;15,3)</f>
        <v>0</v>
      </c>
      <c r="H1934" s="2">
        <f>SUM(D1934:G1934)</f>
        <v>-42</v>
      </c>
      <c r="I1934" s="2">
        <f>I1933+1</f>
        <v>1933</v>
      </c>
      <c r="J1934" s="3" t="s">
        <v>622</v>
      </c>
      <c r="K1934" s="2" t="s">
        <v>623</v>
      </c>
      <c r="L1934" s="7">
        <v>41</v>
      </c>
      <c r="M1934" s="7">
        <v>52</v>
      </c>
      <c r="N1934" s="7">
        <v>32</v>
      </c>
      <c r="O1934" s="7" t="s">
        <v>42</v>
      </c>
      <c r="P1934" s="7" t="s">
        <v>31</v>
      </c>
      <c r="Q1934" s="6" t="s">
        <v>168</v>
      </c>
      <c r="R1934" s="3">
        <v>0</v>
      </c>
      <c r="S1934" s="3">
        <v>0</v>
      </c>
      <c r="T1934" s="3">
        <v>0</v>
      </c>
      <c r="U1934" s="3">
        <v>100</v>
      </c>
      <c r="V1934" s="3">
        <v>0</v>
      </c>
      <c r="W1934" s="3">
        <v>0</v>
      </c>
      <c r="X1934" s="3">
        <v>-200</v>
      </c>
      <c r="Y1934" s="5">
        <v>14</v>
      </c>
      <c r="Z1934" s="5">
        <v>32</v>
      </c>
      <c r="AA1934" s="5">
        <v>0</v>
      </c>
      <c r="AB1934" s="5">
        <v>47.8</v>
      </c>
      <c r="AC1934" s="4">
        <v>71</v>
      </c>
      <c r="AD1934" s="4" t="s">
        <v>98</v>
      </c>
      <c r="AE1934" s="4">
        <v>17</v>
      </c>
      <c r="AF1934" s="4">
        <v>-2.7</v>
      </c>
      <c r="AG1934" s="4">
        <v>-13.6</v>
      </c>
      <c r="AH1934" s="4">
        <v>-2.7</v>
      </c>
      <c r="AI1934" s="4">
        <v>-3.1</v>
      </c>
      <c r="AJ1934" s="6" t="s">
        <v>624</v>
      </c>
      <c r="AK1934" s="3">
        <v>0.4</v>
      </c>
      <c r="AL1934" s="2">
        <v>0</v>
      </c>
    </row>
    <row r="1935" spans="1:38" x14ac:dyDescent="0.35">
      <c r="A1935" s="2">
        <f>AVERAGE(L1935:N1935)</f>
        <v>54.666666666666664</v>
      </c>
      <c r="B1935" s="2">
        <f>R1935+U1935</f>
        <v>-34</v>
      </c>
      <c r="C1935" s="2">
        <f>Y1935+Z1935+AB1935</f>
        <v>23.7</v>
      </c>
      <c r="D1935" s="2">
        <f>IF(B1935&gt;100,5)+IF(B1935&gt;150,5)+IF(R1935&gt;0,3)+IF(R1935&gt;15,3)+IF(R1935&gt;25,3)+IF(S1935&gt;0,3)+IF(S1935&gt;15,3)+IF(S1935&gt;25,3)+IF(U1935&gt;20,2,0)+IF(U1935&gt;30,3,0)+IF(U1935&gt;50,5,0)+IF(U1935&gt;60,3,0)+IF(Y1935&gt;100,5,0)+IF(Y1935&gt;0,2)+IF(Y1935&gt;15,2)+IF(Y1935&gt;25,2)+IF(Y1935&gt;30,2)+IF(Y1935&gt;40,2)+IF(Y1935&gt;50,2)+IF(Y1935&gt;100,4)+IF(Y1935&lt;10,-5,0)+IF(Y1935&lt;0,-10)++IF(Y1935&lt;15,-5,0)+IF(R1935&lt;0,-3)+IF(R1935&lt;-5,-3)+IF(S1935&lt;0,-3)+IF(S1935&lt;-5,-3)+IF(T1935&lt;0,-3)+IF(T1935&lt;-5,-3)+IF(W1935=1,5,0)+IF(X1935&gt;20,3,0)+IF(X1935&gt;25,3,0)+IF(X1935&gt;40,3,0)+IF(X1935&gt;50,3,0)+IF(N1935&lt;50,-10)+IF(N1935&lt;30,-10)+IF(N1935&lt;20,-10)+IF(N1935&lt;70,-5)+IF(N1935&lt;80,-5)+IF(N1935&gt;95,5,0)+IF(L1935&lt;50,-10)+IF(L1935&lt;30,-10)+IF(L1935&lt;20,-10)+IF(L1935&lt;70,-5)+IF(L1935&lt;80,-5)+IF(L1935&gt;95,5,0)+IF(A1935&gt;85,3,0)+IF(A1935&gt;90,3,0)+IF(U1935&lt;0,-10)+IF(U1935&lt;-5,-20)+IF(U1935&lt;-10,-10)+IF(V1935&gt;0,5,0)+IF(V1935&gt;15,5,0)+IF(V1935&gt;25,5,0)+IF(V1935&lt;0,-10,0)+IF(V1935&lt;-5,-10,0)+IF(U1935&lt;0,-10,0)+IF(U1935&lt;-5,-10,0)+IF(M1935&gt;90,10)+IF(M1935&gt;97,5)+IF(L1935&lt;70,-20,0)+IF(Y1935&gt;100,15,0)+IF(Y1935&gt;200,10,0)+IF(AB1935&gt;40,5,0)+IF(AB1935&gt;50,5,0)+IF(AB1935&gt;60,10,0)+IF(AB1935&gt;100,15,0)+IF(AB1935&gt;200,10,0)</f>
        <v>-48</v>
      </c>
      <c r="E1935" s="2">
        <f>W1935+AA1935+IF(AK1935&gt;1,1,0)+IF(AK1935&gt;1.2,2,0)+IF(AK1935&gt;1.3,2,0)+IF(AK1935&lt;1,-2,0)+IF(B1935&gt;200,5,0)+IF(B1935&gt;300,5,0)+IF(B1935&lt;30,-15,0)+IF(B1935&lt;20,-15,0)</f>
        <v>-32</v>
      </c>
      <c r="F1935" s="2">
        <f>IF(AF1935&gt;0,2,0)+IF(AF1935&gt;2,3,0)+IF(AF1935&gt;4,4,0)+IF(AF1935&gt;10,5,0)+IF(O1935="A",3,0)+IF(O1935="B",3,0)+IF(P1935="A+",7,0)+IF(P1935="A",5,0)+IF(P1935="A-",3,0)+IF(P1935="B+",2,0)+IF(AC1935&lt;40,3,0)+IF(AC1935&lt;20,3,0)+IF(AC1935&lt;10,5,0)+IF(C1935&gt;50,5)</f>
        <v>5</v>
      </c>
      <c r="G1935" s="2">
        <f>IF(AG1935&gt;0,3)+IF(AG1935&gt;4,3)+IF(AG1935&gt;7,3)+IF(AG1935&gt;10,3)+IF(AG1935&gt;13,3)+IF(AG1935&gt;15,3)+IF(AG1935&gt;17,3)+IF(AG1935&gt;20,3)+IF(AG1935&gt;25,5)+IF(AH1935&gt;0,3)+IF(AH1935&gt;7,3)+IF(AH1935&gt;10,3)+IF(AH1935&gt;15,3)+IF(AI1935&gt;0,3)+IF(AI1935&gt;7,3)+IF(AI1935&gt;10,3)+IF(AI1935&gt;15,3)</f>
        <v>33</v>
      </c>
      <c r="H1935" s="2">
        <f>SUM(D1935:G1935)</f>
        <v>-42</v>
      </c>
      <c r="I1935" s="2">
        <f>I1934+1</f>
        <v>1934</v>
      </c>
      <c r="J1935" s="3" t="s">
        <v>8346</v>
      </c>
      <c r="K1935" s="2" t="s">
        <v>8347</v>
      </c>
      <c r="L1935" s="7">
        <v>58</v>
      </c>
      <c r="M1935" s="7">
        <v>51</v>
      </c>
      <c r="N1935" s="7">
        <v>55</v>
      </c>
      <c r="O1935" s="7" t="s">
        <v>48</v>
      </c>
      <c r="P1935" s="7" t="s">
        <v>42</v>
      </c>
      <c r="Q1935" s="6" t="s">
        <v>84</v>
      </c>
      <c r="R1935" s="3">
        <v>-34</v>
      </c>
      <c r="S1935" s="3">
        <v>22</v>
      </c>
      <c r="T1935" s="3">
        <v>24</v>
      </c>
      <c r="U1935" s="3">
        <v>0</v>
      </c>
      <c r="V1935" s="3">
        <v>0</v>
      </c>
      <c r="W1935" s="3">
        <v>0</v>
      </c>
      <c r="X1935" s="3">
        <v>0</v>
      </c>
      <c r="Y1935" s="5">
        <v>3</v>
      </c>
      <c r="Z1935" s="5">
        <v>13</v>
      </c>
      <c r="AA1935" s="5">
        <v>0</v>
      </c>
      <c r="AB1935" s="5">
        <v>7.7</v>
      </c>
      <c r="AC1935" s="4">
        <v>107</v>
      </c>
      <c r="AD1935" s="4" t="s">
        <v>116</v>
      </c>
      <c r="AE1935" s="4">
        <v>18</v>
      </c>
      <c r="AF1935" s="4">
        <v>0.8</v>
      </c>
      <c r="AG1935" s="4">
        <v>10.5</v>
      </c>
      <c r="AH1935" s="4">
        <v>14.9</v>
      </c>
      <c r="AI1935" s="4">
        <v>19.100000000000001</v>
      </c>
      <c r="AJ1935" s="6" t="s">
        <v>255</v>
      </c>
      <c r="AK1935" s="3">
        <v>0.8</v>
      </c>
      <c r="AL1935" s="2">
        <v>0</v>
      </c>
    </row>
    <row r="1936" spans="1:38" x14ac:dyDescent="0.35">
      <c r="A1936" s="2">
        <f>AVERAGE(L1936:N1936)</f>
        <v>43.333333333333336</v>
      </c>
      <c r="B1936" s="2">
        <f>R1936+U1936</f>
        <v>100</v>
      </c>
      <c r="C1936" s="2">
        <f>Y1936+Z1936+AB1936</f>
        <v>1.6</v>
      </c>
      <c r="D1936" s="2">
        <f>IF(B1936&gt;100,5)+IF(B1936&gt;150,5)+IF(R1936&gt;0,3)+IF(R1936&gt;15,3)+IF(R1936&gt;25,3)+IF(S1936&gt;0,3)+IF(S1936&gt;15,3)+IF(S1936&gt;25,3)+IF(U1936&gt;20,2,0)+IF(U1936&gt;30,3,0)+IF(U1936&gt;50,5,0)+IF(U1936&gt;60,3,0)+IF(Y1936&gt;100,5,0)+IF(Y1936&gt;0,2)+IF(Y1936&gt;15,2)+IF(Y1936&gt;25,2)+IF(Y1936&gt;30,2)+IF(Y1936&gt;40,2)+IF(Y1936&gt;50,2)+IF(Y1936&gt;100,4)+IF(Y1936&lt;10,-5,0)+IF(Y1936&lt;0,-10)++IF(Y1936&lt;15,-5,0)+IF(R1936&lt;0,-3)+IF(R1936&lt;-5,-3)+IF(S1936&lt;0,-3)+IF(S1936&lt;-5,-3)+IF(T1936&lt;0,-3)+IF(T1936&lt;-5,-3)+IF(W1936=1,5,0)+IF(X1936&gt;20,3,0)+IF(X1936&gt;25,3,0)+IF(X1936&gt;40,3,0)+IF(X1936&gt;50,3,0)+IF(N1936&lt;50,-10)+IF(N1936&lt;30,-10)+IF(N1936&lt;20,-10)+IF(N1936&lt;70,-5)+IF(N1936&lt;80,-5)+IF(N1936&gt;95,5,0)+IF(L1936&lt;50,-10)+IF(L1936&lt;30,-10)+IF(L1936&lt;20,-10)+IF(L1936&lt;70,-5)+IF(L1936&lt;80,-5)+IF(L1936&gt;95,5,0)+IF(A1936&gt;85,3,0)+IF(A1936&gt;90,3,0)+IF(U1936&lt;0,-10)+IF(U1936&lt;-5,-20)+IF(U1936&lt;-10,-10)+IF(V1936&gt;0,5,0)+IF(V1936&gt;15,5,0)+IF(V1936&gt;25,5,0)+IF(V1936&lt;0,-10,0)+IF(V1936&lt;-5,-10,0)+IF(U1936&lt;0,-10,0)+IF(U1936&lt;-5,-10,0)+IF(M1936&gt;90,10)+IF(M1936&gt;97,5)+IF(L1936&lt;70,-20,0)+IF(Y1936&gt;100,15,0)+IF(Y1936&gt;200,10,0)+IF(AB1936&gt;40,5,0)+IF(AB1936&gt;50,5,0)+IF(AB1936&gt;60,10,0)+IF(AB1936&gt;100,15,0)+IF(AB1936&gt;200,10,0)</f>
        <v>-48</v>
      </c>
      <c r="E1936" s="2">
        <f>W1936+AA1936+IF(AK1936&gt;1,1,0)+IF(AK1936&gt;1.2,2,0)+IF(AK1936&gt;1.3,2,0)+IF(AK1936&lt;1,-2,0)+IF(B1936&gt;200,5,0)+IF(B1936&gt;300,5,0)+IF(B1936&lt;30,-15,0)+IF(B1936&lt;20,-15,0)</f>
        <v>-2</v>
      </c>
      <c r="F1936" s="2">
        <f>IF(AF1936&gt;0,2,0)+IF(AF1936&gt;2,3,0)+IF(AF1936&gt;4,4,0)+IF(AF1936&gt;10,5,0)+IF(O1936="A",3,0)+IF(O1936="B",3,0)+IF(P1936="A+",7,0)+IF(P1936="A",5,0)+IF(P1936="A-",3,0)+IF(P1936="B+",2,0)+IF(AC1936&lt;40,3,0)+IF(AC1936&lt;20,3,0)+IF(AC1936&lt;10,5,0)+IF(C1936&gt;50,5)</f>
        <v>2</v>
      </c>
      <c r="G1936" s="2">
        <f>IF(AG1936&gt;0,3)+IF(AG1936&gt;4,3)+IF(AG1936&gt;7,3)+IF(AG1936&gt;10,3)+IF(AG1936&gt;13,3)+IF(AG1936&gt;15,3)+IF(AG1936&gt;17,3)+IF(AG1936&gt;20,3)+IF(AG1936&gt;25,5)+IF(AH1936&gt;0,3)+IF(AH1936&gt;7,3)+IF(AH1936&gt;10,3)+IF(AH1936&gt;15,3)+IF(AI1936&gt;0,3)+IF(AI1936&gt;7,3)+IF(AI1936&gt;10,3)+IF(AI1936&gt;15,3)</f>
        <v>6</v>
      </c>
      <c r="H1936" s="2">
        <f>SUM(D1936:G1936)</f>
        <v>-42</v>
      </c>
      <c r="I1936" s="2">
        <f>I1935+1</f>
        <v>1935</v>
      </c>
      <c r="J1936" s="3" t="s">
        <v>8211</v>
      </c>
      <c r="K1936" s="2" t="s">
        <v>8212</v>
      </c>
      <c r="L1936" s="7">
        <v>38</v>
      </c>
      <c r="M1936" s="7">
        <v>50</v>
      </c>
      <c r="N1936" s="7">
        <v>42</v>
      </c>
      <c r="O1936" s="7" t="s">
        <v>42</v>
      </c>
      <c r="P1936" s="7" t="s">
        <v>42</v>
      </c>
      <c r="Q1936" s="6" t="s">
        <v>65</v>
      </c>
      <c r="R1936" s="3">
        <v>0</v>
      </c>
      <c r="S1936" s="3">
        <v>0</v>
      </c>
      <c r="T1936" s="3">
        <v>-67</v>
      </c>
      <c r="U1936" s="3">
        <v>100</v>
      </c>
      <c r="V1936" s="3">
        <v>2200</v>
      </c>
      <c r="W1936" s="3">
        <v>0</v>
      </c>
      <c r="X1936" s="3">
        <v>-66.7</v>
      </c>
      <c r="Y1936" s="5">
        <v>0</v>
      </c>
      <c r="Z1936" s="5">
        <v>1</v>
      </c>
      <c r="AA1936" s="5">
        <v>0</v>
      </c>
      <c r="AB1936" s="5">
        <v>0.6</v>
      </c>
      <c r="AC1936" s="4">
        <v>124</v>
      </c>
      <c r="AD1936" s="4" t="s">
        <v>268</v>
      </c>
      <c r="AE1936" s="4">
        <v>59</v>
      </c>
      <c r="AF1936" s="4">
        <v>1.9</v>
      </c>
      <c r="AG1936" s="4">
        <v>0</v>
      </c>
      <c r="AH1936" s="4">
        <v>1.1000000000000001</v>
      </c>
      <c r="AI1936" s="4">
        <v>1.2</v>
      </c>
      <c r="AJ1936" s="6" t="s">
        <v>77</v>
      </c>
      <c r="AK1936" s="3">
        <v>0.9</v>
      </c>
      <c r="AL1936" s="2">
        <v>0</v>
      </c>
    </row>
    <row r="1937" spans="1:38" x14ac:dyDescent="0.35">
      <c r="A1937" s="2">
        <f>AVERAGE(L1937:N1937)</f>
        <v>37.333333333333336</v>
      </c>
      <c r="B1937" s="2">
        <f>R1937+U1937</f>
        <v>133</v>
      </c>
      <c r="C1937" s="2">
        <f>Y1937+Z1937+AB1937</f>
        <v>36.9</v>
      </c>
      <c r="D1937" s="2">
        <f>IF(B1937&gt;100,5)+IF(B1937&gt;150,5)+IF(R1937&gt;0,3)+IF(R1937&gt;15,3)+IF(R1937&gt;25,3)+IF(S1937&gt;0,3)+IF(S1937&gt;15,3)+IF(S1937&gt;25,3)+IF(U1937&gt;20,2,0)+IF(U1937&gt;30,3,0)+IF(U1937&gt;50,5,0)+IF(U1937&gt;60,3,0)+IF(Y1937&gt;100,5,0)+IF(Y1937&gt;0,2)+IF(Y1937&gt;15,2)+IF(Y1937&gt;25,2)+IF(Y1937&gt;30,2)+IF(Y1937&gt;40,2)+IF(Y1937&gt;50,2)+IF(Y1937&gt;100,4)+IF(Y1937&lt;10,-5,0)+IF(Y1937&lt;0,-10)++IF(Y1937&lt;15,-5,0)+IF(R1937&lt;0,-3)+IF(R1937&lt;-5,-3)+IF(S1937&lt;0,-3)+IF(S1937&lt;-5,-3)+IF(T1937&lt;0,-3)+IF(T1937&lt;-5,-3)+IF(W1937=1,5,0)+IF(X1937&gt;20,3,0)+IF(X1937&gt;25,3,0)+IF(X1937&gt;40,3,0)+IF(X1937&gt;50,3,0)+IF(N1937&lt;50,-10)+IF(N1937&lt;30,-10)+IF(N1937&lt;20,-10)+IF(N1937&lt;70,-5)+IF(N1937&lt;80,-5)+IF(N1937&gt;95,5,0)+IF(L1937&lt;50,-10)+IF(L1937&lt;30,-10)+IF(L1937&lt;20,-10)+IF(L1937&lt;70,-5)+IF(L1937&lt;80,-5)+IF(L1937&gt;95,5,0)+IF(A1937&gt;85,3,0)+IF(A1937&gt;90,3,0)+IF(U1937&lt;0,-10)+IF(U1937&lt;-5,-20)+IF(U1937&lt;-10,-10)+IF(V1937&gt;0,5,0)+IF(V1937&gt;15,5,0)+IF(V1937&gt;25,5,0)+IF(V1937&lt;0,-10,0)+IF(V1937&lt;-5,-10,0)+IF(U1937&lt;0,-10,0)+IF(U1937&lt;-5,-10,0)+IF(M1937&gt;90,10)+IF(M1937&gt;97,5)+IF(L1937&lt;70,-20,0)+IF(Y1937&gt;100,15,0)+IF(Y1937&gt;200,10,0)+IF(AB1937&gt;40,5,0)+IF(AB1937&gt;50,5,0)+IF(AB1937&gt;60,10,0)+IF(AB1937&gt;100,15,0)+IF(AB1937&gt;200,10,0)</f>
        <v>-49</v>
      </c>
      <c r="E1937" s="2">
        <f>W1937+AA1937+IF(AK1937&gt;1,1,0)+IF(AK1937&gt;1.2,2,0)+IF(AK1937&gt;1.3,2,0)+IF(AK1937&lt;1,-2,0)+IF(B1937&gt;200,5,0)+IF(B1937&gt;300,5,0)+IF(B1937&lt;30,-15,0)+IF(B1937&lt;20,-15,0)</f>
        <v>-2</v>
      </c>
      <c r="F1937" s="2">
        <f>IF(AF1937&gt;0,2,0)+IF(AF1937&gt;2,3,0)+IF(AF1937&gt;4,4,0)+IF(AF1937&gt;10,5,0)+IF(O1937="A",3,0)+IF(O1937="B",3,0)+IF(P1937="A+",7,0)+IF(P1937="A",5,0)+IF(P1937="A-",3,0)+IF(P1937="B+",2,0)+IF(AC1937&lt;40,3,0)+IF(AC1937&lt;20,3,0)+IF(AC1937&lt;10,5,0)+IF(C1937&gt;50,5)</f>
        <v>3</v>
      </c>
      <c r="G1937" s="2">
        <f>IF(AG1937&gt;0,3)+IF(AG1937&gt;4,3)+IF(AG1937&gt;7,3)+IF(AG1937&gt;10,3)+IF(AG1937&gt;13,3)+IF(AG1937&gt;15,3)+IF(AG1937&gt;17,3)+IF(AG1937&gt;20,3)+IF(AG1937&gt;25,5)+IF(AH1937&gt;0,3)+IF(AH1937&gt;7,3)+IF(AH1937&gt;10,3)+IF(AH1937&gt;15,3)+IF(AI1937&gt;0,3)+IF(AI1937&gt;7,3)+IF(AI1937&gt;10,3)+IF(AI1937&gt;15,3)</f>
        <v>6</v>
      </c>
      <c r="H1937" s="2">
        <f>SUM(D1937:G1937)</f>
        <v>-42</v>
      </c>
      <c r="I1937" s="2">
        <f>I1936+1</f>
        <v>1936</v>
      </c>
      <c r="J1937" s="3" t="s">
        <v>2522</v>
      </c>
      <c r="K1937" s="2" t="s">
        <v>2523</v>
      </c>
      <c r="L1937" s="7">
        <v>47</v>
      </c>
      <c r="M1937" s="7">
        <v>10</v>
      </c>
      <c r="N1937" s="7">
        <v>55</v>
      </c>
      <c r="O1937" s="7" t="s">
        <v>48</v>
      </c>
      <c r="P1937" s="7" t="s">
        <v>48</v>
      </c>
      <c r="Q1937" s="6" t="s">
        <v>168</v>
      </c>
      <c r="R1937" s="3">
        <v>0</v>
      </c>
      <c r="S1937" s="3">
        <v>-60</v>
      </c>
      <c r="T1937" s="3">
        <v>-97</v>
      </c>
      <c r="U1937" s="3">
        <v>133</v>
      </c>
      <c r="V1937" s="3">
        <v>833</v>
      </c>
      <c r="W1937" s="3">
        <v>0</v>
      </c>
      <c r="X1937" s="3">
        <v>-133.30000000000001</v>
      </c>
      <c r="Y1937" s="5">
        <v>-17</v>
      </c>
      <c r="Z1937" s="5">
        <v>29</v>
      </c>
      <c r="AA1937" s="5">
        <v>0</v>
      </c>
      <c r="AB1937" s="5">
        <v>24.9</v>
      </c>
      <c r="AC1937" s="4">
        <v>52</v>
      </c>
      <c r="AD1937" s="4" t="s">
        <v>208</v>
      </c>
      <c r="AE1937" s="4">
        <v>62</v>
      </c>
      <c r="AF1937" s="4">
        <v>-3.9</v>
      </c>
      <c r="AG1937" s="4">
        <v>0.7</v>
      </c>
      <c r="AH1937" s="4">
        <v>-0.4</v>
      </c>
      <c r="AI1937" s="4">
        <v>1.5</v>
      </c>
      <c r="AJ1937" s="6" t="s">
        <v>153</v>
      </c>
      <c r="AK1937" s="3">
        <v>0.7</v>
      </c>
      <c r="AL1937" s="2">
        <v>0</v>
      </c>
    </row>
    <row r="1938" spans="1:38" x14ac:dyDescent="0.35">
      <c r="A1938" s="2">
        <f>AVERAGE(L1938:N1938)</f>
        <v>56.333333333333336</v>
      </c>
      <c r="B1938" s="2">
        <f>R1938+U1938</f>
        <v>44</v>
      </c>
      <c r="C1938" s="2">
        <f>Y1938+Z1938+AB1938</f>
        <v>-7.8</v>
      </c>
      <c r="D1938" s="2">
        <f>IF(B1938&gt;100,5)+IF(B1938&gt;150,5)+IF(R1938&gt;0,3)+IF(R1938&gt;15,3)+IF(R1938&gt;25,3)+IF(S1938&gt;0,3)+IF(S1938&gt;15,3)+IF(S1938&gt;25,3)+IF(U1938&gt;20,2,0)+IF(U1938&gt;30,3,0)+IF(U1938&gt;50,5,0)+IF(U1938&gt;60,3,0)+IF(Y1938&gt;100,5,0)+IF(Y1938&gt;0,2)+IF(Y1938&gt;15,2)+IF(Y1938&gt;25,2)+IF(Y1938&gt;30,2)+IF(Y1938&gt;40,2)+IF(Y1938&gt;50,2)+IF(Y1938&gt;100,4)+IF(Y1938&lt;10,-5,0)+IF(Y1938&lt;0,-10)++IF(Y1938&lt;15,-5,0)+IF(R1938&lt;0,-3)+IF(R1938&lt;-5,-3)+IF(S1938&lt;0,-3)+IF(S1938&lt;-5,-3)+IF(T1938&lt;0,-3)+IF(T1938&lt;-5,-3)+IF(W1938=1,5,0)+IF(X1938&gt;20,3,0)+IF(X1938&gt;25,3,0)+IF(X1938&gt;40,3,0)+IF(X1938&gt;50,3,0)+IF(N1938&lt;50,-10)+IF(N1938&lt;30,-10)+IF(N1938&lt;20,-10)+IF(N1938&lt;70,-5)+IF(N1938&lt;80,-5)+IF(N1938&gt;95,5,0)+IF(L1938&lt;50,-10)+IF(L1938&lt;30,-10)+IF(L1938&lt;20,-10)+IF(L1938&lt;70,-5)+IF(L1938&lt;80,-5)+IF(L1938&gt;95,5,0)+IF(A1938&gt;85,3,0)+IF(A1938&gt;90,3,0)+IF(U1938&lt;0,-10)+IF(U1938&lt;-5,-20)+IF(U1938&lt;-10,-10)+IF(V1938&gt;0,5,0)+IF(V1938&gt;15,5,0)+IF(V1938&gt;25,5,0)+IF(V1938&lt;0,-10,0)+IF(V1938&lt;-5,-10,0)+IF(U1938&lt;0,-10,0)+IF(U1938&lt;-5,-10,0)+IF(M1938&gt;90,10)+IF(M1938&gt;97,5)+IF(L1938&lt;70,-20,0)+IF(Y1938&gt;100,15,0)+IF(Y1938&gt;200,10,0)+IF(AB1938&gt;40,5,0)+IF(AB1938&gt;50,5,0)+IF(AB1938&gt;60,10,0)+IF(AB1938&gt;100,15,0)+IF(AB1938&gt;200,10,0)</f>
        <v>-51</v>
      </c>
      <c r="E1938" s="2">
        <f>W1938+AA1938+IF(AK1938&gt;1,1,0)+IF(AK1938&gt;1.2,2,0)+IF(AK1938&gt;1.3,2,0)+IF(AK1938&lt;1,-2,0)+IF(B1938&gt;200,5,0)+IF(B1938&gt;300,5,0)+IF(B1938&lt;30,-15,0)+IF(B1938&lt;20,-15,0)</f>
        <v>6</v>
      </c>
      <c r="F1938" s="2">
        <f>IF(AF1938&gt;0,2,0)+IF(AF1938&gt;2,3,0)+IF(AF1938&gt;4,4,0)+IF(AF1938&gt;10,5,0)+IF(O1938="A",3,0)+IF(O1938="B",3,0)+IF(P1938="A+",7,0)+IF(P1938="A",5,0)+IF(P1938="A-",3,0)+IF(P1938="B+",2,0)+IF(AC1938&lt;40,3,0)+IF(AC1938&lt;20,3,0)+IF(AC1938&lt;10,5,0)+IF(C1938&gt;50,5)</f>
        <v>3</v>
      </c>
      <c r="G1938" s="2">
        <f>IF(AG1938&gt;0,3)+IF(AG1938&gt;4,3)+IF(AG1938&gt;7,3)+IF(AG1938&gt;10,3)+IF(AG1938&gt;13,3)+IF(AG1938&gt;15,3)+IF(AG1938&gt;17,3)+IF(AG1938&gt;20,3)+IF(AG1938&gt;25,5)+IF(AH1938&gt;0,3)+IF(AH1938&gt;7,3)+IF(AH1938&gt;10,3)+IF(AH1938&gt;15,3)+IF(AI1938&gt;0,3)+IF(AI1938&gt;7,3)+IF(AI1938&gt;10,3)+IF(AI1938&gt;15,3)</f>
        <v>0</v>
      </c>
      <c r="H1938" s="2">
        <f>SUM(D1938:G1938)</f>
        <v>-42</v>
      </c>
      <c r="I1938" s="2">
        <f>I1937+1</f>
        <v>1937</v>
      </c>
      <c r="J1938" s="3" t="s">
        <v>3266</v>
      </c>
      <c r="K1938" s="2" t="s">
        <v>3267</v>
      </c>
      <c r="L1938" s="7">
        <v>55</v>
      </c>
      <c r="M1938" s="7">
        <v>23</v>
      </c>
      <c r="N1938" s="7">
        <v>91</v>
      </c>
      <c r="O1938" s="7" t="s">
        <v>31</v>
      </c>
      <c r="P1938" s="7" t="s">
        <v>80</v>
      </c>
      <c r="Q1938" s="6" t="s">
        <v>88</v>
      </c>
      <c r="R1938" s="3">
        <v>0</v>
      </c>
      <c r="S1938" s="3">
        <v>-50</v>
      </c>
      <c r="T1938" s="3">
        <v>0</v>
      </c>
      <c r="U1938" s="3">
        <v>44</v>
      </c>
      <c r="V1938" s="3">
        <v>0</v>
      </c>
      <c r="W1938" s="3">
        <v>0</v>
      </c>
      <c r="X1938" s="3">
        <v>-25</v>
      </c>
      <c r="Y1938" s="5">
        <v>-2</v>
      </c>
      <c r="Z1938" s="5">
        <v>-3</v>
      </c>
      <c r="AA1938" s="5">
        <v>1</v>
      </c>
      <c r="AB1938" s="5">
        <v>-2.8</v>
      </c>
      <c r="AC1938" s="4">
        <v>22</v>
      </c>
      <c r="AD1938" s="4" t="s">
        <v>33</v>
      </c>
      <c r="AE1938" s="4">
        <v>25</v>
      </c>
      <c r="AF1938" s="4">
        <v>-33.299999999999997</v>
      </c>
      <c r="AG1938" s="4">
        <v>-4.4000000000000004</v>
      </c>
      <c r="AH1938" s="4">
        <v>-0.9</v>
      </c>
      <c r="AI1938" s="4">
        <v>-0.2</v>
      </c>
      <c r="AJ1938" s="6" t="s">
        <v>34</v>
      </c>
      <c r="AK1938" s="3">
        <v>2.6</v>
      </c>
      <c r="AL1938" s="2">
        <v>0</v>
      </c>
    </row>
    <row r="1939" spans="1:38" x14ac:dyDescent="0.35">
      <c r="A1939" s="2">
        <f>AVERAGE(L1939:N1939)</f>
        <v>61.333333333333336</v>
      </c>
      <c r="B1939" s="2">
        <f>R1939+U1939</f>
        <v>-12</v>
      </c>
      <c r="C1939" s="2">
        <f>Y1939+Z1939+AB1939</f>
        <v>20.399999999999999</v>
      </c>
      <c r="D1939" s="2">
        <f>IF(B1939&gt;100,5)+IF(B1939&gt;150,5)+IF(R1939&gt;0,3)+IF(R1939&gt;15,3)+IF(R1939&gt;25,3)+IF(S1939&gt;0,3)+IF(S1939&gt;15,3)+IF(S1939&gt;25,3)+IF(U1939&gt;20,2,0)+IF(U1939&gt;30,3,0)+IF(U1939&gt;50,5,0)+IF(U1939&gt;60,3,0)+IF(Y1939&gt;100,5,0)+IF(Y1939&gt;0,2)+IF(Y1939&gt;15,2)+IF(Y1939&gt;25,2)+IF(Y1939&gt;30,2)+IF(Y1939&gt;40,2)+IF(Y1939&gt;50,2)+IF(Y1939&gt;100,4)+IF(Y1939&lt;10,-5,0)+IF(Y1939&lt;0,-10)++IF(Y1939&lt;15,-5,0)+IF(R1939&lt;0,-3)+IF(R1939&lt;-5,-3)+IF(S1939&lt;0,-3)+IF(S1939&lt;-5,-3)+IF(T1939&lt;0,-3)+IF(T1939&lt;-5,-3)+IF(W1939=1,5,0)+IF(X1939&gt;20,3,0)+IF(X1939&gt;25,3,0)+IF(X1939&gt;40,3,0)+IF(X1939&gt;50,3,0)+IF(N1939&lt;50,-10)+IF(N1939&lt;30,-10)+IF(N1939&lt;20,-10)+IF(N1939&lt;70,-5)+IF(N1939&lt;80,-5)+IF(N1939&gt;95,5,0)+IF(L1939&lt;50,-10)+IF(L1939&lt;30,-10)+IF(L1939&lt;20,-10)+IF(L1939&lt;70,-5)+IF(L1939&lt;80,-5)+IF(L1939&gt;95,5,0)+IF(A1939&gt;85,3,0)+IF(A1939&gt;90,3,0)+IF(U1939&lt;0,-10)+IF(U1939&lt;-5,-20)+IF(U1939&lt;-10,-10)+IF(V1939&gt;0,5,0)+IF(V1939&gt;15,5,0)+IF(V1939&gt;25,5,0)+IF(V1939&lt;0,-10,0)+IF(V1939&lt;-5,-10,0)+IF(U1939&lt;0,-10,0)+IF(U1939&lt;-5,-10,0)+IF(M1939&gt;90,10)+IF(M1939&gt;97,5)+IF(L1939&lt;70,-20,0)+IF(Y1939&gt;100,15,0)+IF(Y1939&gt;200,10,0)+IF(AB1939&gt;40,5,0)+IF(AB1939&gt;50,5,0)+IF(AB1939&gt;60,10,0)+IF(AB1939&gt;100,15,0)+IF(AB1939&gt;200,10,0)</f>
        <v>-51</v>
      </c>
      <c r="E1939" s="2">
        <f>W1939+AA1939+IF(AK1939&gt;1,1,0)+IF(AK1939&gt;1.2,2,0)+IF(AK1939&gt;1.3,2,0)+IF(AK1939&lt;1,-2,0)+IF(B1939&gt;200,5,0)+IF(B1939&gt;300,5,0)+IF(B1939&lt;30,-15,0)+IF(B1939&lt;20,-15,0)</f>
        <v>-32</v>
      </c>
      <c r="F1939" s="2">
        <f>IF(AF1939&gt;0,2,0)+IF(AF1939&gt;2,3,0)+IF(AF1939&gt;4,4,0)+IF(AF1939&gt;10,5,0)+IF(O1939="A",3,0)+IF(O1939="B",3,0)+IF(P1939="A+",7,0)+IF(P1939="A",5,0)+IF(P1939="A-",3,0)+IF(P1939="B+",2,0)+IF(AC1939&lt;40,3,0)+IF(AC1939&lt;20,3,0)+IF(AC1939&lt;10,5,0)+IF(C1939&gt;50,5)</f>
        <v>5</v>
      </c>
      <c r="G1939" s="2">
        <f>IF(AG1939&gt;0,3)+IF(AG1939&gt;4,3)+IF(AG1939&gt;7,3)+IF(AG1939&gt;10,3)+IF(AG1939&gt;13,3)+IF(AG1939&gt;15,3)+IF(AG1939&gt;17,3)+IF(AG1939&gt;20,3)+IF(AG1939&gt;25,5)+IF(AH1939&gt;0,3)+IF(AH1939&gt;7,3)+IF(AH1939&gt;10,3)+IF(AH1939&gt;15,3)+IF(AI1939&gt;0,3)+IF(AI1939&gt;7,3)+IF(AI1939&gt;10,3)+IF(AI1939&gt;15,3)</f>
        <v>36</v>
      </c>
      <c r="H1939" s="2">
        <f>SUM(D1939:G1939)</f>
        <v>-42</v>
      </c>
      <c r="I1939" s="2">
        <f>I1938+1</f>
        <v>1938</v>
      </c>
      <c r="J1939" s="3" t="s">
        <v>7883</v>
      </c>
      <c r="K1939" s="2" t="s">
        <v>7884</v>
      </c>
      <c r="L1939" s="7">
        <v>68</v>
      </c>
      <c r="M1939" s="7">
        <v>58</v>
      </c>
      <c r="N1939" s="7">
        <v>58</v>
      </c>
      <c r="O1939" s="7" t="s">
        <v>48</v>
      </c>
      <c r="P1939" s="7" t="s">
        <v>75</v>
      </c>
      <c r="Q1939" s="6" t="s">
        <v>49</v>
      </c>
      <c r="R1939" s="3">
        <v>-12</v>
      </c>
      <c r="S1939" s="3">
        <v>7</v>
      </c>
      <c r="T1939" s="3">
        <v>21</v>
      </c>
      <c r="U1939" s="3">
        <v>0</v>
      </c>
      <c r="V1939" s="3">
        <v>0</v>
      </c>
      <c r="W1939" s="3">
        <v>0</v>
      </c>
      <c r="X1939" s="3">
        <v>0</v>
      </c>
      <c r="Y1939" s="5">
        <v>4</v>
      </c>
      <c r="Z1939" s="5">
        <v>9</v>
      </c>
      <c r="AA1939" s="5">
        <v>0</v>
      </c>
      <c r="AB1939" s="5">
        <v>7.4</v>
      </c>
      <c r="AC1939" s="4">
        <v>126</v>
      </c>
      <c r="AD1939" s="4" t="s">
        <v>116</v>
      </c>
      <c r="AE1939" s="4">
        <v>31</v>
      </c>
      <c r="AF1939" s="4">
        <v>0.8</v>
      </c>
      <c r="AG1939" s="4">
        <v>10.9</v>
      </c>
      <c r="AH1939" s="4">
        <v>17.3</v>
      </c>
      <c r="AI1939" s="4">
        <v>19.2</v>
      </c>
      <c r="AJ1939" s="6" t="s">
        <v>117</v>
      </c>
      <c r="AK1939" s="3">
        <v>0.8</v>
      </c>
      <c r="AL1939" s="2">
        <v>0</v>
      </c>
    </row>
    <row r="1940" spans="1:38" x14ac:dyDescent="0.35">
      <c r="A1940" s="2">
        <f>AVERAGE(L1940:N1940)</f>
        <v>28.666666666666668</v>
      </c>
      <c r="B1940" s="2">
        <f>R1940+U1940</f>
        <v>70</v>
      </c>
      <c r="C1940" s="2">
        <f>Y1940+Z1940+AB1940</f>
        <v>4230</v>
      </c>
      <c r="D1940" s="2">
        <f>IF(B1940&gt;100,5)+IF(B1940&gt;150,5)+IF(R1940&gt;0,3)+IF(R1940&gt;15,3)+IF(R1940&gt;25,3)+IF(S1940&gt;0,3)+IF(S1940&gt;15,3)+IF(S1940&gt;25,3)+IF(U1940&gt;20,2,0)+IF(U1940&gt;30,3,0)+IF(U1940&gt;50,5,0)+IF(U1940&gt;60,3,0)+IF(Y1940&gt;100,5,0)+IF(Y1940&gt;0,2)+IF(Y1940&gt;15,2)+IF(Y1940&gt;25,2)+IF(Y1940&gt;30,2)+IF(Y1940&gt;40,2)+IF(Y1940&gt;50,2)+IF(Y1940&gt;100,4)+IF(Y1940&lt;10,-5,0)+IF(Y1940&lt;0,-10)++IF(Y1940&lt;15,-5,0)+IF(R1940&lt;0,-3)+IF(R1940&lt;-5,-3)+IF(S1940&lt;0,-3)+IF(S1940&lt;-5,-3)+IF(T1940&lt;0,-3)+IF(T1940&lt;-5,-3)+IF(W1940=1,5,0)+IF(X1940&gt;20,3,0)+IF(X1940&gt;25,3,0)+IF(X1940&gt;40,3,0)+IF(X1940&gt;50,3,0)+IF(N1940&lt;50,-10)+IF(N1940&lt;30,-10)+IF(N1940&lt;20,-10)+IF(N1940&lt;70,-5)+IF(N1940&lt;80,-5)+IF(N1940&gt;95,5,0)+IF(L1940&lt;50,-10)+IF(L1940&lt;30,-10)+IF(L1940&lt;20,-10)+IF(L1940&lt;70,-5)+IF(L1940&lt;80,-5)+IF(L1940&gt;95,5,0)+IF(A1940&gt;85,3,0)+IF(A1940&gt;90,3,0)+IF(U1940&lt;0,-10)+IF(U1940&lt;-5,-20)+IF(U1940&lt;-10,-10)+IF(V1940&gt;0,5,0)+IF(V1940&gt;15,5,0)+IF(V1940&gt;25,5,0)+IF(V1940&lt;0,-10,0)+IF(V1940&lt;-5,-10,0)+IF(U1940&lt;0,-10,0)+IF(U1940&lt;-5,-10,0)+IF(M1940&gt;90,10)+IF(M1940&gt;97,5)+IF(L1940&lt;70,-20,0)+IF(Y1940&gt;100,15,0)+IF(Y1940&gt;200,10,0)+IF(AB1940&gt;40,5,0)+IF(AB1940&gt;50,5,0)+IF(AB1940&gt;60,10,0)+IF(AB1940&gt;100,15,0)+IF(AB1940&gt;200,10,0)</f>
        <v>-52</v>
      </c>
      <c r="E1940" s="2">
        <f>W1940+AA1940+IF(AK1940&gt;1,1,0)+IF(AK1940&gt;1.2,2,0)+IF(AK1940&gt;1.3,2,0)+IF(AK1940&lt;1,-2,0)+IF(B1940&gt;200,5,0)+IF(B1940&gt;300,5,0)+IF(B1940&lt;30,-15,0)+IF(B1940&lt;20,-15,0)</f>
        <v>5</v>
      </c>
      <c r="F1940" s="2">
        <f>IF(AF1940&gt;0,2,0)+IF(AF1940&gt;2,3,0)+IF(AF1940&gt;4,4,0)+IF(AF1940&gt;10,5,0)+IF(O1940="A",3,0)+IF(O1940="B",3,0)+IF(P1940="A+",7,0)+IF(P1940="A",5,0)+IF(P1940="A-",3,0)+IF(P1940="B+",2,0)+IF(AC1940&lt;40,3,0)+IF(AC1940&lt;20,3,0)+IF(AC1940&lt;10,5,0)+IF(C1940&gt;50,5)</f>
        <v>5</v>
      </c>
      <c r="G1940" s="2">
        <f>IF(AG1940&gt;0,3)+IF(AG1940&gt;4,3)+IF(AG1940&gt;7,3)+IF(AG1940&gt;10,3)+IF(AG1940&gt;13,3)+IF(AG1940&gt;15,3)+IF(AG1940&gt;17,3)+IF(AG1940&gt;20,3)+IF(AG1940&gt;25,5)+IF(AH1940&gt;0,3)+IF(AH1940&gt;7,3)+IF(AH1940&gt;10,3)+IF(AH1940&gt;15,3)+IF(AI1940&gt;0,3)+IF(AI1940&gt;7,3)+IF(AI1940&gt;10,3)+IF(AI1940&gt;15,3)</f>
        <v>0</v>
      </c>
      <c r="H1940" s="2">
        <f>SUM(D1940:G1940)</f>
        <v>-42</v>
      </c>
      <c r="I1940" s="2">
        <f>I1939+1</f>
        <v>1939</v>
      </c>
      <c r="J1940" s="3" t="s">
        <v>8963</v>
      </c>
      <c r="K1940" s="2" t="s">
        <v>8964</v>
      </c>
      <c r="L1940" s="7">
        <v>17</v>
      </c>
      <c r="M1940" s="7">
        <v>47</v>
      </c>
      <c r="N1940" s="7">
        <v>22</v>
      </c>
      <c r="O1940" s="7" t="s">
        <v>31</v>
      </c>
      <c r="P1940" s="7" t="s">
        <v>75</v>
      </c>
      <c r="Q1940" s="6" t="s">
        <v>60</v>
      </c>
      <c r="R1940" s="3">
        <v>0</v>
      </c>
      <c r="S1940" s="3">
        <v>0</v>
      </c>
      <c r="T1940" s="3">
        <v>0</v>
      </c>
      <c r="U1940" s="3">
        <v>70</v>
      </c>
      <c r="V1940" s="3">
        <v>0</v>
      </c>
      <c r="W1940" s="3">
        <v>0</v>
      </c>
      <c r="X1940" s="3">
        <v>-19.399999999999999</v>
      </c>
      <c r="Y1940" s="5">
        <v>-69</v>
      </c>
      <c r="Z1940" s="5">
        <v>249</v>
      </c>
      <c r="AA1940" s="5">
        <v>0</v>
      </c>
      <c r="AB1940" s="5">
        <v>4050</v>
      </c>
      <c r="AC1940" s="4">
        <v>130</v>
      </c>
      <c r="AD1940" s="4" t="s">
        <v>72</v>
      </c>
      <c r="AE1940" s="4">
        <v>1</v>
      </c>
      <c r="AF1940" s="4">
        <v>0</v>
      </c>
      <c r="AG1940" s="4">
        <v>-137.19999999999999</v>
      </c>
      <c r="AH1940" s="4">
        <v>-1487.5</v>
      </c>
      <c r="AI1940" s="4">
        <v>-304.89999999999998</v>
      </c>
      <c r="AJ1940" s="6" t="s">
        <v>201</v>
      </c>
      <c r="AK1940" s="3">
        <v>2.1</v>
      </c>
      <c r="AL1940" s="2">
        <v>0</v>
      </c>
    </row>
    <row r="1941" spans="1:38" x14ac:dyDescent="0.35">
      <c r="A1941" s="2">
        <f>AVERAGE(L1941:N1941)</f>
        <v>65.666666666666671</v>
      </c>
      <c r="B1941" s="2">
        <f>R1941+U1941</f>
        <v>8</v>
      </c>
      <c r="C1941" s="2">
        <f>Y1941+Z1941+AB1941</f>
        <v>3.3</v>
      </c>
      <c r="D1941" s="2">
        <f>IF(B1941&gt;100,5)+IF(B1941&gt;150,5)+IF(R1941&gt;0,3)+IF(R1941&gt;15,3)+IF(R1941&gt;25,3)+IF(S1941&gt;0,3)+IF(S1941&gt;15,3)+IF(S1941&gt;25,3)+IF(U1941&gt;20,2,0)+IF(U1941&gt;30,3,0)+IF(U1941&gt;50,5,0)+IF(U1941&gt;60,3,0)+IF(Y1941&gt;100,5,0)+IF(Y1941&gt;0,2)+IF(Y1941&gt;15,2)+IF(Y1941&gt;25,2)+IF(Y1941&gt;30,2)+IF(Y1941&gt;40,2)+IF(Y1941&gt;50,2)+IF(Y1941&gt;100,4)+IF(Y1941&lt;10,-5,0)+IF(Y1941&lt;0,-10)++IF(Y1941&lt;15,-5,0)+IF(R1941&lt;0,-3)+IF(R1941&lt;-5,-3)+IF(S1941&lt;0,-3)+IF(S1941&lt;-5,-3)+IF(T1941&lt;0,-3)+IF(T1941&lt;-5,-3)+IF(W1941=1,5,0)+IF(X1941&gt;20,3,0)+IF(X1941&gt;25,3,0)+IF(X1941&gt;40,3,0)+IF(X1941&gt;50,3,0)+IF(N1941&lt;50,-10)+IF(N1941&lt;30,-10)+IF(N1941&lt;20,-10)+IF(N1941&lt;70,-5)+IF(N1941&lt;80,-5)+IF(N1941&gt;95,5,0)+IF(L1941&lt;50,-10)+IF(L1941&lt;30,-10)+IF(L1941&lt;20,-10)+IF(L1941&lt;70,-5)+IF(L1941&lt;80,-5)+IF(L1941&gt;95,5,0)+IF(A1941&gt;85,3,0)+IF(A1941&gt;90,3,0)+IF(U1941&lt;0,-10)+IF(U1941&lt;-5,-20)+IF(U1941&lt;-10,-10)+IF(V1941&gt;0,5,0)+IF(V1941&gt;15,5,0)+IF(V1941&gt;25,5,0)+IF(V1941&lt;0,-10,0)+IF(V1941&lt;-5,-10,0)+IF(U1941&lt;0,-10,0)+IF(U1941&lt;-5,-10,0)+IF(M1941&gt;90,10)+IF(M1941&gt;97,5)+IF(L1941&lt;70,-20,0)+IF(Y1941&gt;100,15,0)+IF(Y1941&gt;200,10,0)+IF(AB1941&gt;40,5,0)+IF(AB1941&gt;50,5,0)+IF(AB1941&gt;60,10,0)+IF(AB1941&gt;100,15,0)+IF(AB1941&gt;200,10,0)</f>
        <v>-54</v>
      </c>
      <c r="E1941" s="2">
        <f>W1941+AA1941+IF(AK1941&gt;1,1,0)+IF(AK1941&gt;1.2,2,0)+IF(AK1941&gt;1.3,2,0)+IF(AK1941&lt;1,-2,0)+IF(B1941&gt;200,5,0)+IF(B1941&gt;300,5,0)+IF(B1941&lt;30,-15,0)+IF(B1941&lt;20,-15,0)</f>
        <v>-32</v>
      </c>
      <c r="F1941" s="2">
        <f>IF(AF1941&gt;0,2,0)+IF(AF1941&gt;2,3,0)+IF(AF1941&gt;4,4,0)+IF(AF1941&gt;10,5,0)+IF(O1941="A",3,0)+IF(O1941="B",3,0)+IF(P1941="A+",7,0)+IF(P1941="A",5,0)+IF(P1941="A-",3,0)+IF(P1941="B+",2,0)+IF(AC1941&lt;40,3,0)+IF(AC1941&lt;20,3,0)+IF(AC1941&lt;10,5,0)+IF(C1941&gt;50,5)</f>
        <v>5</v>
      </c>
      <c r="G1941" s="2">
        <f>IF(AG1941&gt;0,3)+IF(AG1941&gt;4,3)+IF(AG1941&gt;7,3)+IF(AG1941&gt;10,3)+IF(AG1941&gt;13,3)+IF(AG1941&gt;15,3)+IF(AG1941&gt;17,3)+IF(AG1941&gt;20,3)+IF(AG1941&gt;25,5)+IF(AH1941&gt;0,3)+IF(AH1941&gt;7,3)+IF(AH1941&gt;10,3)+IF(AH1941&gt;15,3)+IF(AI1941&gt;0,3)+IF(AI1941&gt;7,3)+IF(AI1941&gt;10,3)+IF(AI1941&gt;15,3)</f>
        <v>39</v>
      </c>
      <c r="H1941" s="2">
        <f>SUM(D1941:G1941)</f>
        <v>-42</v>
      </c>
      <c r="I1941" s="2">
        <f>I1940+1</f>
        <v>1940</v>
      </c>
      <c r="J1941" s="3" t="s">
        <v>7331</v>
      </c>
      <c r="K1941" s="2" t="s">
        <v>7332</v>
      </c>
      <c r="L1941" s="7">
        <v>67</v>
      </c>
      <c r="M1941" s="7">
        <v>79</v>
      </c>
      <c r="N1941" s="7">
        <v>51</v>
      </c>
      <c r="O1941" s="7" t="s">
        <v>48</v>
      </c>
      <c r="P1941" s="7" t="s">
        <v>70</v>
      </c>
      <c r="Q1941" s="6" t="s">
        <v>145</v>
      </c>
      <c r="R1941" s="3">
        <v>2</v>
      </c>
      <c r="S1941" s="3">
        <v>9</v>
      </c>
      <c r="T1941" s="3">
        <v>4</v>
      </c>
      <c r="U1941" s="3">
        <v>6</v>
      </c>
      <c r="V1941" s="3">
        <v>0</v>
      </c>
      <c r="W1941" s="3">
        <v>0</v>
      </c>
      <c r="X1941" s="3">
        <v>-1.7</v>
      </c>
      <c r="Y1941" s="5">
        <v>-2</v>
      </c>
      <c r="Z1941" s="5">
        <v>4</v>
      </c>
      <c r="AA1941" s="5">
        <v>0</v>
      </c>
      <c r="AB1941" s="5">
        <v>1.3</v>
      </c>
      <c r="AC1941" s="4">
        <v>168</v>
      </c>
      <c r="AD1941" s="4" t="s">
        <v>116</v>
      </c>
      <c r="AE1941" s="4">
        <v>52</v>
      </c>
      <c r="AF1941" s="4">
        <v>1.3</v>
      </c>
      <c r="AG1941" s="4">
        <v>13.8</v>
      </c>
      <c r="AH1941" s="4">
        <v>21.8</v>
      </c>
      <c r="AI1941" s="4">
        <v>21.9</v>
      </c>
      <c r="AJ1941" s="6" t="s">
        <v>389</v>
      </c>
      <c r="AK1941" s="3">
        <v>0.5</v>
      </c>
      <c r="AL1941" s="2">
        <v>0</v>
      </c>
    </row>
    <row r="1942" spans="1:38" x14ac:dyDescent="0.35">
      <c r="A1942" s="2">
        <f>AVERAGE(L1942:N1942)</f>
        <v>22.333333333333332</v>
      </c>
      <c r="B1942" s="2">
        <f>R1942+U1942</f>
        <v>58</v>
      </c>
      <c r="C1942" s="2">
        <f>Y1942+Z1942+AB1942</f>
        <v>91.6</v>
      </c>
      <c r="D1942" s="2">
        <f>IF(B1942&gt;100,5)+IF(B1942&gt;150,5)+IF(R1942&gt;0,3)+IF(R1942&gt;15,3)+IF(R1942&gt;25,3)+IF(S1942&gt;0,3)+IF(S1942&gt;15,3)+IF(S1942&gt;25,3)+IF(U1942&gt;20,2,0)+IF(U1942&gt;30,3,0)+IF(U1942&gt;50,5,0)+IF(U1942&gt;60,3,0)+IF(Y1942&gt;100,5,0)+IF(Y1942&gt;0,2)+IF(Y1942&gt;15,2)+IF(Y1942&gt;25,2)+IF(Y1942&gt;30,2)+IF(Y1942&gt;40,2)+IF(Y1942&gt;50,2)+IF(Y1942&gt;100,4)+IF(Y1942&lt;10,-5,0)+IF(Y1942&lt;0,-10)++IF(Y1942&lt;15,-5,0)+IF(R1942&lt;0,-3)+IF(R1942&lt;-5,-3)+IF(S1942&lt;0,-3)+IF(S1942&lt;-5,-3)+IF(T1942&lt;0,-3)+IF(T1942&lt;-5,-3)+IF(W1942=1,5,0)+IF(X1942&gt;20,3,0)+IF(X1942&gt;25,3,0)+IF(X1942&gt;40,3,0)+IF(X1942&gt;50,3,0)+IF(N1942&lt;50,-10)+IF(N1942&lt;30,-10)+IF(N1942&lt;20,-10)+IF(N1942&lt;70,-5)+IF(N1942&lt;80,-5)+IF(N1942&gt;95,5,0)+IF(L1942&lt;50,-10)+IF(L1942&lt;30,-10)+IF(L1942&lt;20,-10)+IF(L1942&lt;70,-5)+IF(L1942&lt;80,-5)+IF(L1942&gt;95,5,0)+IF(A1942&gt;85,3,0)+IF(A1942&gt;90,3,0)+IF(U1942&lt;0,-10)+IF(U1942&lt;-5,-20)+IF(U1942&lt;-10,-10)+IF(V1942&gt;0,5,0)+IF(V1942&gt;15,5,0)+IF(V1942&gt;25,5,0)+IF(V1942&lt;0,-10,0)+IF(V1942&lt;-5,-10,0)+IF(U1942&lt;0,-10,0)+IF(U1942&lt;-5,-10,0)+IF(M1942&gt;90,10)+IF(M1942&gt;97,5)+IF(L1942&lt;70,-20,0)+IF(Y1942&gt;100,15,0)+IF(Y1942&gt;200,10,0)+IF(AB1942&gt;40,5,0)+IF(AB1942&gt;50,5,0)+IF(AB1942&gt;60,10,0)+IF(AB1942&gt;100,15,0)+IF(AB1942&gt;200,10,0)</f>
        <v>-56</v>
      </c>
      <c r="E1942" s="2">
        <f>W1942+AA1942+IF(AK1942&gt;1,1,0)+IF(AK1942&gt;1.2,2,0)+IF(AK1942&gt;1.3,2,0)+IF(AK1942&lt;1,-2,0)+IF(B1942&gt;200,5,0)+IF(B1942&gt;300,5,0)+IF(B1942&lt;30,-15,0)+IF(B1942&lt;20,-15,0)</f>
        <v>-2</v>
      </c>
      <c r="F1942" s="2">
        <f>IF(AF1942&gt;0,2,0)+IF(AF1942&gt;2,3,0)+IF(AF1942&gt;4,4,0)+IF(AF1942&gt;10,5,0)+IF(O1942="A",3,0)+IF(O1942="B",3,0)+IF(P1942="A+",7,0)+IF(P1942="A",5,0)+IF(P1942="A-",3,0)+IF(P1942="B+",2,0)+IF(AC1942&lt;40,3,0)+IF(AC1942&lt;20,3,0)+IF(AC1942&lt;10,5,0)+IF(C1942&gt;50,5)</f>
        <v>16</v>
      </c>
      <c r="G1942" s="2">
        <f>IF(AG1942&gt;0,3)+IF(AG1942&gt;4,3)+IF(AG1942&gt;7,3)+IF(AG1942&gt;10,3)+IF(AG1942&gt;13,3)+IF(AG1942&gt;15,3)+IF(AG1942&gt;17,3)+IF(AG1942&gt;20,3)+IF(AG1942&gt;25,5)+IF(AH1942&gt;0,3)+IF(AH1942&gt;7,3)+IF(AH1942&gt;10,3)+IF(AH1942&gt;15,3)+IF(AI1942&gt;0,3)+IF(AI1942&gt;7,3)+IF(AI1942&gt;10,3)+IF(AI1942&gt;15,3)</f>
        <v>0</v>
      </c>
      <c r="H1942" s="2">
        <f>SUM(D1942:G1942)</f>
        <v>-42</v>
      </c>
      <c r="I1942" s="2">
        <f>I1941+1</f>
        <v>1941</v>
      </c>
      <c r="J1942" s="3" t="s">
        <v>3699</v>
      </c>
      <c r="K1942" s="2" t="s">
        <v>3700</v>
      </c>
      <c r="L1942" s="7">
        <v>34</v>
      </c>
      <c r="M1942" s="7">
        <v>13</v>
      </c>
      <c r="N1942" s="7">
        <v>20</v>
      </c>
      <c r="O1942" s="7" t="s">
        <v>42</v>
      </c>
      <c r="P1942" s="7" t="s">
        <v>70</v>
      </c>
      <c r="Q1942" s="6" t="s">
        <v>228</v>
      </c>
      <c r="R1942" s="3">
        <v>0</v>
      </c>
      <c r="S1942" s="3">
        <v>0</v>
      </c>
      <c r="T1942" s="3">
        <v>0</v>
      </c>
      <c r="U1942" s="3">
        <v>58</v>
      </c>
      <c r="V1942" s="3">
        <v>0</v>
      </c>
      <c r="W1942" s="3">
        <v>0</v>
      </c>
      <c r="X1942" s="3">
        <v>-75</v>
      </c>
      <c r="Y1942" s="5">
        <v>22</v>
      </c>
      <c r="Z1942" s="5">
        <v>35</v>
      </c>
      <c r="AA1942" s="5">
        <v>0</v>
      </c>
      <c r="AB1942" s="5">
        <v>34.6</v>
      </c>
      <c r="AC1942" s="4">
        <v>6</v>
      </c>
      <c r="AD1942" s="4" t="s">
        <v>204</v>
      </c>
      <c r="AE1942" s="4">
        <v>57</v>
      </c>
      <c r="AF1942" s="4">
        <v>-1.4</v>
      </c>
      <c r="AG1942" s="4">
        <v>-5.8</v>
      </c>
      <c r="AH1942" s="4">
        <v>-2.5</v>
      </c>
      <c r="AI1942" s="4">
        <v>-3</v>
      </c>
      <c r="AJ1942" s="6" t="s">
        <v>127</v>
      </c>
      <c r="AK1942" s="3">
        <v>0.7</v>
      </c>
      <c r="AL1942" s="2">
        <v>0</v>
      </c>
    </row>
    <row r="1943" spans="1:38" x14ac:dyDescent="0.35">
      <c r="A1943" s="2">
        <f>AVERAGE(L1943:N1943)</f>
        <v>33</v>
      </c>
      <c r="B1943" s="2">
        <f>R1943+U1943</f>
        <v>100</v>
      </c>
      <c r="C1943" s="2">
        <f>Y1943+Z1943+AB1943</f>
        <v>-7.6999999999999993</v>
      </c>
      <c r="D1943" s="2">
        <f>IF(B1943&gt;100,5)+IF(B1943&gt;150,5)+IF(R1943&gt;0,3)+IF(R1943&gt;15,3)+IF(R1943&gt;25,3)+IF(S1943&gt;0,3)+IF(S1943&gt;15,3)+IF(S1943&gt;25,3)+IF(U1943&gt;20,2,0)+IF(U1943&gt;30,3,0)+IF(U1943&gt;50,5,0)+IF(U1943&gt;60,3,0)+IF(Y1943&gt;100,5,0)+IF(Y1943&gt;0,2)+IF(Y1943&gt;15,2)+IF(Y1943&gt;25,2)+IF(Y1943&gt;30,2)+IF(Y1943&gt;40,2)+IF(Y1943&gt;50,2)+IF(Y1943&gt;100,4)+IF(Y1943&lt;10,-5,0)+IF(Y1943&lt;0,-10)++IF(Y1943&lt;15,-5,0)+IF(R1943&lt;0,-3)+IF(R1943&lt;-5,-3)+IF(S1943&lt;0,-3)+IF(S1943&lt;-5,-3)+IF(T1943&lt;0,-3)+IF(T1943&lt;-5,-3)+IF(W1943=1,5,0)+IF(X1943&gt;20,3,0)+IF(X1943&gt;25,3,0)+IF(X1943&gt;40,3,0)+IF(X1943&gt;50,3,0)+IF(N1943&lt;50,-10)+IF(N1943&lt;30,-10)+IF(N1943&lt;20,-10)+IF(N1943&lt;70,-5)+IF(N1943&lt;80,-5)+IF(N1943&gt;95,5,0)+IF(L1943&lt;50,-10)+IF(L1943&lt;30,-10)+IF(L1943&lt;20,-10)+IF(L1943&lt;70,-5)+IF(L1943&lt;80,-5)+IF(L1943&gt;95,5,0)+IF(A1943&gt;85,3,0)+IF(A1943&gt;90,3,0)+IF(U1943&lt;0,-10)+IF(U1943&lt;-5,-20)+IF(U1943&lt;-10,-10)+IF(V1943&gt;0,5,0)+IF(V1943&gt;15,5,0)+IF(V1943&gt;25,5,0)+IF(V1943&lt;0,-10,0)+IF(V1943&lt;-5,-10,0)+IF(U1943&lt;0,-10,0)+IF(U1943&lt;-5,-10,0)+IF(M1943&gt;90,10)+IF(M1943&gt;97,5)+IF(L1943&lt;70,-20,0)+IF(Y1943&gt;100,15,0)+IF(Y1943&gt;200,10,0)+IF(AB1943&gt;40,5,0)+IF(AB1943&gt;50,5,0)+IF(AB1943&gt;60,10,0)+IF(AB1943&gt;100,15,0)+IF(AB1943&gt;200,10,0)</f>
        <v>-57</v>
      </c>
      <c r="E1943" s="2">
        <f>W1943+AA1943+IF(AK1943&gt;1,1,0)+IF(AK1943&gt;1.2,2,0)+IF(AK1943&gt;1.3,2,0)+IF(AK1943&lt;1,-2,0)+IF(B1943&gt;200,5,0)+IF(B1943&gt;300,5,0)+IF(B1943&lt;30,-15,0)+IF(B1943&lt;20,-15,0)</f>
        <v>-2</v>
      </c>
      <c r="F1943" s="2">
        <f>IF(AF1943&gt;0,2,0)+IF(AF1943&gt;2,3,0)+IF(AF1943&gt;4,4,0)+IF(AF1943&gt;10,5,0)+IF(O1943="A",3,0)+IF(O1943="B",3,0)+IF(P1943="A+",7,0)+IF(P1943="A",5,0)+IF(P1943="A-",3,0)+IF(P1943="B+",2,0)+IF(AC1943&lt;40,3,0)+IF(AC1943&lt;20,3,0)+IF(AC1943&lt;10,5,0)+IF(C1943&gt;50,5)</f>
        <v>17</v>
      </c>
      <c r="G1943" s="2">
        <f>IF(AG1943&gt;0,3)+IF(AG1943&gt;4,3)+IF(AG1943&gt;7,3)+IF(AG1943&gt;10,3)+IF(AG1943&gt;13,3)+IF(AG1943&gt;15,3)+IF(AG1943&gt;17,3)+IF(AG1943&gt;20,3)+IF(AG1943&gt;25,5)+IF(AH1943&gt;0,3)+IF(AH1943&gt;7,3)+IF(AH1943&gt;10,3)+IF(AH1943&gt;15,3)+IF(AI1943&gt;0,3)+IF(AI1943&gt;7,3)+IF(AI1943&gt;10,3)+IF(AI1943&gt;15,3)</f>
        <v>0</v>
      </c>
      <c r="H1943" s="2">
        <f>SUM(D1943:G1943)</f>
        <v>-42</v>
      </c>
      <c r="I1943" s="2">
        <f>I1942+1</f>
        <v>1942</v>
      </c>
      <c r="J1943" s="3" t="s">
        <v>5574</v>
      </c>
      <c r="K1943" s="2" t="s">
        <v>5575</v>
      </c>
      <c r="L1943" s="7">
        <v>31</v>
      </c>
      <c r="M1943" s="7">
        <v>4</v>
      </c>
      <c r="N1943" s="7">
        <v>64</v>
      </c>
      <c r="O1943" s="7" t="s">
        <v>42</v>
      </c>
      <c r="P1943" s="7" t="s">
        <v>31</v>
      </c>
      <c r="Q1943" s="6" t="s">
        <v>152</v>
      </c>
      <c r="R1943" s="3">
        <v>0</v>
      </c>
      <c r="S1943" s="3">
        <v>0</v>
      </c>
      <c r="T1943" s="3">
        <v>0</v>
      </c>
      <c r="U1943" s="3">
        <v>100</v>
      </c>
      <c r="V1943" s="3">
        <v>0</v>
      </c>
      <c r="W1943" s="3">
        <v>0</v>
      </c>
      <c r="X1943" s="3">
        <v>-200</v>
      </c>
      <c r="Y1943" s="5">
        <v>-20</v>
      </c>
      <c r="Z1943" s="5">
        <v>23</v>
      </c>
      <c r="AA1943" s="5">
        <v>0</v>
      </c>
      <c r="AB1943" s="5">
        <v>-10.7</v>
      </c>
      <c r="AC1943" s="4">
        <v>31</v>
      </c>
      <c r="AD1943" s="4" t="s">
        <v>204</v>
      </c>
      <c r="AE1943" s="4">
        <v>13</v>
      </c>
      <c r="AF1943" s="4">
        <v>14.3</v>
      </c>
      <c r="AG1943" s="4">
        <v>-13.1</v>
      </c>
      <c r="AH1943" s="4">
        <v>-11.5</v>
      </c>
      <c r="AI1943" s="4">
        <v>-15.1</v>
      </c>
      <c r="AJ1943" s="6" t="s">
        <v>1854</v>
      </c>
      <c r="AK1943" s="3">
        <v>0.8</v>
      </c>
      <c r="AL1943" s="2">
        <v>0</v>
      </c>
    </row>
    <row r="1944" spans="1:38" x14ac:dyDescent="0.35">
      <c r="A1944" s="2">
        <f>AVERAGE(L1944:N1944)</f>
        <v>53</v>
      </c>
      <c r="B1944" s="2">
        <f>R1944+U1944</f>
        <v>8</v>
      </c>
      <c r="C1944" s="2">
        <f>Y1944+Z1944+AB1944</f>
        <v>11.2</v>
      </c>
      <c r="D1944" s="2">
        <f>IF(B1944&gt;100,5)+IF(B1944&gt;150,5)+IF(R1944&gt;0,3)+IF(R1944&gt;15,3)+IF(R1944&gt;25,3)+IF(S1944&gt;0,3)+IF(S1944&gt;15,3)+IF(S1944&gt;25,3)+IF(U1944&gt;20,2,0)+IF(U1944&gt;30,3,0)+IF(U1944&gt;50,5,0)+IF(U1944&gt;60,3,0)+IF(Y1944&gt;100,5,0)+IF(Y1944&gt;0,2)+IF(Y1944&gt;15,2)+IF(Y1944&gt;25,2)+IF(Y1944&gt;30,2)+IF(Y1944&gt;40,2)+IF(Y1944&gt;50,2)+IF(Y1944&gt;100,4)+IF(Y1944&lt;10,-5,0)+IF(Y1944&lt;0,-10)++IF(Y1944&lt;15,-5,0)+IF(R1944&lt;0,-3)+IF(R1944&lt;-5,-3)+IF(S1944&lt;0,-3)+IF(S1944&lt;-5,-3)+IF(T1944&lt;0,-3)+IF(T1944&lt;-5,-3)+IF(W1944=1,5,0)+IF(X1944&gt;20,3,0)+IF(X1944&gt;25,3,0)+IF(X1944&gt;40,3,0)+IF(X1944&gt;50,3,0)+IF(N1944&lt;50,-10)+IF(N1944&lt;30,-10)+IF(N1944&lt;20,-10)+IF(N1944&lt;70,-5)+IF(N1944&lt;80,-5)+IF(N1944&gt;95,5,0)+IF(L1944&lt;50,-10)+IF(L1944&lt;30,-10)+IF(L1944&lt;20,-10)+IF(L1944&lt;70,-5)+IF(L1944&lt;80,-5)+IF(L1944&gt;95,5,0)+IF(A1944&gt;85,3,0)+IF(A1944&gt;90,3,0)+IF(U1944&lt;0,-10)+IF(U1944&lt;-5,-20)+IF(U1944&lt;-10,-10)+IF(V1944&gt;0,5,0)+IF(V1944&gt;15,5,0)+IF(V1944&gt;25,5,0)+IF(V1944&lt;0,-10,0)+IF(V1944&lt;-5,-10,0)+IF(U1944&lt;0,-10,0)+IF(U1944&lt;-5,-10,0)+IF(M1944&gt;90,10)+IF(M1944&gt;97,5)+IF(L1944&lt;70,-20,0)+IF(Y1944&gt;100,15,0)+IF(Y1944&gt;200,10,0)+IF(AB1944&gt;40,5,0)+IF(AB1944&gt;50,5,0)+IF(AB1944&gt;60,10,0)+IF(AB1944&gt;100,15,0)+IF(AB1944&gt;200,10,0)</f>
        <v>-57</v>
      </c>
      <c r="E1944" s="2">
        <f>W1944+AA1944+IF(AK1944&gt;1,1,0)+IF(AK1944&gt;1.2,2,0)+IF(AK1944&gt;1.3,2,0)+IF(AK1944&lt;1,-2,0)+IF(B1944&gt;200,5,0)+IF(B1944&gt;300,5,0)+IF(B1944&lt;30,-15,0)+IF(B1944&lt;20,-15,0)</f>
        <v>-32</v>
      </c>
      <c r="F1944" s="2">
        <f>IF(AF1944&gt;0,2,0)+IF(AF1944&gt;2,3,0)+IF(AF1944&gt;4,4,0)+IF(AF1944&gt;10,5,0)+IF(O1944="A",3,0)+IF(O1944="B",3,0)+IF(P1944="A+",7,0)+IF(P1944="A",5,0)+IF(P1944="A-",3,0)+IF(P1944="B+",2,0)+IF(AC1944&lt;40,3,0)+IF(AC1944&lt;20,3,0)+IF(AC1944&lt;10,5,0)+IF(C1944&gt;50,5)</f>
        <v>8</v>
      </c>
      <c r="G1944" s="2">
        <f>IF(AG1944&gt;0,3)+IF(AG1944&gt;4,3)+IF(AG1944&gt;7,3)+IF(AG1944&gt;10,3)+IF(AG1944&gt;13,3)+IF(AG1944&gt;15,3)+IF(AG1944&gt;17,3)+IF(AG1944&gt;20,3)+IF(AG1944&gt;25,5)+IF(AH1944&gt;0,3)+IF(AH1944&gt;7,3)+IF(AH1944&gt;10,3)+IF(AH1944&gt;15,3)+IF(AI1944&gt;0,3)+IF(AI1944&gt;7,3)+IF(AI1944&gt;10,3)+IF(AI1944&gt;15,3)</f>
        <v>39</v>
      </c>
      <c r="H1944" s="2">
        <f>SUM(D1944:G1944)</f>
        <v>-42</v>
      </c>
      <c r="I1944" s="2">
        <f>I1943+1</f>
        <v>1943</v>
      </c>
      <c r="J1944" s="3" t="s">
        <v>8729</v>
      </c>
      <c r="K1944" s="2" t="s">
        <v>8730</v>
      </c>
      <c r="L1944" s="7">
        <v>50</v>
      </c>
      <c r="M1944" s="7">
        <v>81</v>
      </c>
      <c r="N1944" s="7">
        <v>28</v>
      </c>
      <c r="O1944" s="7" t="s">
        <v>48</v>
      </c>
      <c r="P1944" s="7" t="s">
        <v>75</v>
      </c>
      <c r="Q1944" s="6" t="s">
        <v>105</v>
      </c>
      <c r="R1944" s="3">
        <v>6</v>
      </c>
      <c r="S1944" s="3">
        <v>7</v>
      </c>
      <c r="T1944" s="3">
        <v>7</v>
      </c>
      <c r="U1944" s="3">
        <v>2</v>
      </c>
      <c r="V1944" s="3">
        <v>6</v>
      </c>
      <c r="W1944" s="3">
        <v>0</v>
      </c>
      <c r="X1944" s="3">
        <v>-1.6</v>
      </c>
      <c r="Y1944" s="5">
        <v>3</v>
      </c>
      <c r="Z1944" s="5">
        <v>4</v>
      </c>
      <c r="AA1944" s="5">
        <v>0</v>
      </c>
      <c r="AB1944" s="5">
        <v>4.2</v>
      </c>
      <c r="AC1944" s="4">
        <v>155</v>
      </c>
      <c r="AD1944" s="4" t="s">
        <v>188</v>
      </c>
      <c r="AE1944" s="4">
        <v>56</v>
      </c>
      <c r="AF1944" s="4">
        <v>3.5</v>
      </c>
      <c r="AG1944" s="4">
        <v>13.3</v>
      </c>
      <c r="AH1944" s="4">
        <v>17.2</v>
      </c>
      <c r="AI1944" s="4">
        <v>17.5</v>
      </c>
      <c r="AJ1944" s="6" t="s">
        <v>293</v>
      </c>
      <c r="AK1944" s="3">
        <v>0.5</v>
      </c>
      <c r="AL1944" s="2">
        <v>0</v>
      </c>
    </row>
    <row r="1945" spans="1:38" x14ac:dyDescent="0.35">
      <c r="A1945" s="2">
        <f>AVERAGE(L1945:N1945)</f>
        <v>44.666666666666664</v>
      </c>
      <c r="B1945" s="2">
        <f>R1945+U1945</f>
        <v>38</v>
      </c>
      <c r="C1945" s="2">
        <f>Y1945+Z1945+AB1945</f>
        <v>22.3</v>
      </c>
      <c r="D1945" s="2">
        <f>IF(B1945&gt;100,5)+IF(B1945&gt;150,5)+IF(R1945&gt;0,3)+IF(R1945&gt;15,3)+IF(R1945&gt;25,3)+IF(S1945&gt;0,3)+IF(S1945&gt;15,3)+IF(S1945&gt;25,3)+IF(U1945&gt;20,2,0)+IF(U1945&gt;30,3,0)+IF(U1945&gt;50,5,0)+IF(U1945&gt;60,3,0)+IF(Y1945&gt;100,5,0)+IF(Y1945&gt;0,2)+IF(Y1945&gt;15,2)+IF(Y1945&gt;25,2)+IF(Y1945&gt;30,2)+IF(Y1945&gt;40,2)+IF(Y1945&gt;50,2)+IF(Y1945&gt;100,4)+IF(Y1945&lt;10,-5,0)+IF(Y1945&lt;0,-10)++IF(Y1945&lt;15,-5,0)+IF(R1945&lt;0,-3)+IF(R1945&lt;-5,-3)+IF(S1945&lt;0,-3)+IF(S1945&lt;-5,-3)+IF(T1945&lt;0,-3)+IF(T1945&lt;-5,-3)+IF(W1945=1,5,0)+IF(X1945&gt;20,3,0)+IF(X1945&gt;25,3,0)+IF(X1945&gt;40,3,0)+IF(X1945&gt;50,3,0)+IF(N1945&lt;50,-10)+IF(N1945&lt;30,-10)+IF(N1945&lt;20,-10)+IF(N1945&lt;70,-5)+IF(N1945&lt;80,-5)+IF(N1945&gt;95,5,0)+IF(L1945&lt;50,-10)+IF(L1945&lt;30,-10)+IF(L1945&lt;20,-10)+IF(L1945&lt;70,-5)+IF(L1945&lt;80,-5)+IF(L1945&gt;95,5,0)+IF(A1945&gt;85,3,0)+IF(A1945&gt;90,3,0)+IF(U1945&lt;0,-10)+IF(U1945&lt;-5,-20)+IF(U1945&lt;-10,-10)+IF(V1945&gt;0,5,0)+IF(V1945&gt;15,5,0)+IF(V1945&gt;25,5,0)+IF(V1945&lt;0,-10,0)+IF(V1945&lt;-5,-10,0)+IF(U1945&lt;0,-10,0)+IF(U1945&lt;-5,-10,0)+IF(M1945&gt;90,10)+IF(M1945&gt;97,5)+IF(L1945&lt;70,-20,0)+IF(Y1945&gt;100,15,0)+IF(Y1945&gt;200,10,0)+IF(AB1945&gt;40,5,0)+IF(AB1945&gt;50,5,0)+IF(AB1945&gt;60,10,0)+IF(AB1945&gt;100,15,0)+IF(AB1945&gt;200,10,0)</f>
        <v>-58</v>
      </c>
      <c r="E1945" s="2">
        <f>W1945+AA1945+IF(AK1945&gt;1,1,0)+IF(AK1945&gt;1.2,2,0)+IF(AK1945&gt;1.3,2,0)+IF(AK1945&lt;1,-2,0)+IF(B1945&gt;200,5,0)+IF(B1945&gt;300,5,0)+IF(B1945&lt;30,-15,0)+IF(B1945&lt;20,-15,0)</f>
        <v>2</v>
      </c>
      <c r="F1945" s="2">
        <f>IF(AF1945&gt;0,2,0)+IF(AF1945&gt;2,3,0)+IF(AF1945&gt;4,4,0)+IF(AF1945&gt;10,5,0)+IF(O1945="A",3,0)+IF(O1945="B",3,0)+IF(P1945="A+",7,0)+IF(P1945="A",5,0)+IF(P1945="A-",3,0)+IF(P1945="B+",2,0)+IF(AC1945&lt;40,3,0)+IF(AC1945&lt;20,3,0)+IF(AC1945&lt;10,5,0)+IF(C1945&gt;50,5)</f>
        <v>14</v>
      </c>
      <c r="G1945" s="2">
        <f>IF(AG1945&gt;0,3)+IF(AG1945&gt;4,3)+IF(AG1945&gt;7,3)+IF(AG1945&gt;10,3)+IF(AG1945&gt;13,3)+IF(AG1945&gt;15,3)+IF(AG1945&gt;17,3)+IF(AG1945&gt;20,3)+IF(AG1945&gt;25,5)+IF(AH1945&gt;0,3)+IF(AH1945&gt;7,3)+IF(AH1945&gt;10,3)+IF(AH1945&gt;15,3)+IF(AI1945&gt;0,3)+IF(AI1945&gt;7,3)+IF(AI1945&gt;10,3)+IF(AI1945&gt;15,3)</f>
        <v>0</v>
      </c>
      <c r="H1945" s="2">
        <f>SUM(D1945:G1945)</f>
        <v>-42</v>
      </c>
      <c r="I1945" s="2">
        <f>I1944+1</f>
        <v>1944</v>
      </c>
      <c r="J1945" s="3" t="s">
        <v>2108</v>
      </c>
      <c r="K1945" s="2" t="s">
        <v>2109</v>
      </c>
      <c r="L1945" s="7">
        <v>48</v>
      </c>
      <c r="M1945" s="7">
        <v>6</v>
      </c>
      <c r="N1945" s="7">
        <v>80</v>
      </c>
      <c r="O1945" s="7" t="s">
        <v>42</v>
      </c>
      <c r="P1945" s="7" t="s">
        <v>59</v>
      </c>
      <c r="Q1945" s="6" t="s">
        <v>357</v>
      </c>
      <c r="R1945" s="3">
        <v>0</v>
      </c>
      <c r="S1945" s="3">
        <v>0</v>
      </c>
      <c r="T1945" s="3">
        <v>0</v>
      </c>
      <c r="U1945" s="3">
        <v>38</v>
      </c>
      <c r="V1945" s="3">
        <v>-91</v>
      </c>
      <c r="W1945" s="3">
        <v>0</v>
      </c>
      <c r="X1945" s="3">
        <v>-160</v>
      </c>
      <c r="Y1945" s="5">
        <v>10</v>
      </c>
      <c r="Z1945" s="5">
        <v>4</v>
      </c>
      <c r="AA1945" s="5">
        <v>1</v>
      </c>
      <c r="AB1945" s="5">
        <v>8.3000000000000007</v>
      </c>
      <c r="AC1945" s="4">
        <v>67</v>
      </c>
      <c r="AD1945" s="4" t="s">
        <v>72</v>
      </c>
      <c r="AE1945" s="4">
        <v>15</v>
      </c>
      <c r="AF1945" s="4">
        <v>13.1</v>
      </c>
      <c r="AG1945" s="4">
        <v>-6.1</v>
      </c>
      <c r="AH1945" s="4">
        <v>-5.8</v>
      </c>
      <c r="AI1945" s="4">
        <v>-3</v>
      </c>
      <c r="AJ1945" s="6" t="s">
        <v>724</v>
      </c>
      <c r="AK1945" s="3">
        <v>1.2</v>
      </c>
      <c r="AL1945" s="2">
        <v>0</v>
      </c>
    </row>
    <row r="1946" spans="1:38" x14ac:dyDescent="0.35">
      <c r="A1946" s="2">
        <f>AVERAGE(L1946:N1946)</f>
        <v>32</v>
      </c>
      <c r="B1946" s="2">
        <f>R1946+U1946</f>
        <v>12</v>
      </c>
      <c r="C1946" s="2">
        <f>Y1946+Z1946+AB1946</f>
        <v>28.4</v>
      </c>
      <c r="D1946" s="2">
        <f>IF(B1946&gt;100,5)+IF(B1946&gt;150,5)+IF(R1946&gt;0,3)+IF(R1946&gt;15,3)+IF(R1946&gt;25,3)+IF(S1946&gt;0,3)+IF(S1946&gt;15,3)+IF(S1946&gt;25,3)+IF(U1946&gt;20,2,0)+IF(U1946&gt;30,3,0)+IF(U1946&gt;50,5,0)+IF(U1946&gt;60,3,0)+IF(Y1946&gt;100,5,0)+IF(Y1946&gt;0,2)+IF(Y1946&gt;15,2)+IF(Y1946&gt;25,2)+IF(Y1946&gt;30,2)+IF(Y1946&gt;40,2)+IF(Y1946&gt;50,2)+IF(Y1946&gt;100,4)+IF(Y1946&lt;10,-5,0)+IF(Y1946&lt;0,-10)++IF(Y1946&lt;15,-5,0)+IF(R1946&lt;0,-3)+IF(R1946&lt;-5,-3)+IF(S1946&lt;0,-3)+IF(S1946&lt;-5,-3)+IF(T1946&lt;0,-3)+IF(T1946&lt;-5,-3)+IF(W1946=1,5,0)+IF(X1946&gt;20,3,0)+IF(X1946&gt;25,3,0)+IF(X1946&gt;40,3,0)+IF(X1946&gt;50,3,0)+IF(N1946&lt;50,-10)+IF(N1946&lt;30,-10)+IF(N1946&lt;20,-10)+IF(N1946&lt;70,-5)+IF(N1946&lt;80,-5)+IF(N1946&gt;95,5,0)+IF(L1946&lt;50,-10)+IF(L1946&lt;30,-10)+IF(L1946&lt;20,-10)+IF(L1946&lt;70,-5)+IF(L1946&lt;80,-5)+IF(L1946&gt;95,5,0)+IF(A1946&gt;85,3,0)+IF(A1946&gt;90,3,0)+IF(U1946&lt;0,-10)+IF(U1946&lt;-5,-20)+IF(U1946&lt;-10,-10)+IF(V1946&gt;0,5,0)+IF(V1946&gt;15,5,0)+IF(V1946&gt;25,5,0)+IF(V1946&lt;0,-10,0)+IF(V1946&lt;-5,-10,0)+IF(U1946&lt;0,-10,0)+IF(U1946&lt;-5,-10,0)+IF(M1946&gt;90,10)+IF(M1946&gt;97,5)+IF(L1946&lt;70,-20,0)+IF(Y1946&gt;100,15,0)+IF(Y1946&gt;200,10,0)+IF(AB1946&gt;40,5,0)+IF(AB1946&gt;50,5,0)+IF(AB1946&gt;60,10,0)+IF(AB1946&gt;100,15,0)+IF(AB1946&gt;200,10,0)</f>
        <v>-62</v>
      </c>
      <c r="E1946" s="2">
        <f>W1946+AA1946+IF(AK1946&gt;1,1,0)+IF(AK1946&gt;1.2,2,0)+IF(AK1946&gt;1.3,2,0)+IF(AK1946&lt;1,-2,0)+IF(B1946&gt;200,5,0)+IF(B1946&gt;300,5,0)+IF(B1946&lt;30,-15,0)+IF(B1946&lt;20,-15,0)</f>
        <v>-28</v>
      </c>
      <c r="F1946" s="2">
        <f>IF(AF1946&gt;0,2,0)+IF(AF1946&gt;2,3,0)+IF(AF1946&gt;4,4,0)+IF(AF1946&gt;10,5,0)+IF(O1946="A",3,0)+IF(O1946="B",3,0)+IF(P1946="A+",7,0)+IF(P1946="A",5,0)+IF(P1946="A-",3,0)+IF(P1946="B+",2,0)+IF(AC1946&lt;40,3,0)+IF(AC1946&lt;20,3,0)+IF(AC1946&lt;10,5,0)+IF(C1946&gt;50,5)</f>
        <v>12</v>
      </c>
      <c r="G1946" s="2">
        <f>IF(AG1946&gt;0,3)+IF(AG1946&gt;4,3)+IF(AG1946&gt;7,3)+IF(AG1946&gt;10,3)+IF(AG1946&gt;13,3)+IF(AG1946&gt;15,3)+IF(AG1946&gt;17,3)+IF(AG1946&gt;20,3)+IF(AG1946&gt;25,5)+IF(AH1946&gt;0,3)+IF(AH1946&gt;7,3)+IF(AH1946&gt;10,3)+IF(AH1946&gt;15,3)+IF(AI1946&gt;0,3)+IF(AI1946&gt;7,3)+IF(AI1946&gt;10,3)+IF(AI1946&gt;15,3)</f>
        <v>36</v>
      </c>
      <c r="H1946" s="2">
        <f>SUM(D1946:G1946)</f>
        <v>-42</v>
      </c>
      <c r="I1946" s="2">
        <f>I1945+1</f>
        <v>1945</v>
      </c>
      <c r="J1946" s="3" t="s">
        <v>3858</v>
      </c>
      <c r="K1946" s="2" t="s">
        <v>3859</v>
      </c>
      <c r="L1946" s="7">
        <v>36</v>
      </c>
      <c r="M1946" s="7">
        <v>37</v>
      </c>
      <c r="N1946" s="7">
        <v>23</v>
      </c>
      <c r="O1946" s="7" t="s">
        <v>48</v>
      </c>
      <c r="P1946" s="7" t="s">
        <v>59</v>
      </c>
      <c r="Q1946" s="6" t="s">
        <v>102</v>
      </c>
      <c r="R1946" s="3">
        <v>6</v>
      </c>
      <c r="S1946" s="3">
        <v>3</v>
      </c>
      <c r="T1946" s="3">
        <v>0</v>
      </c>
      <c r="U1946" s="3">
        <v>6</v>
      </c>
      <c r="V1946" s="3">
        <v>7</v>
      </c>
      <c r="W1946" s="3">
        <v>1</v>
      </c>
      <c r="X1946" s="3">
        <v>2.9</v>
      </c>
      <c r="Y1946" s="5">
        <v>7</v>
      </c>
      <c r="Z1946" s="5">
        <v>12</v>
      </c>
      <c r="AA1946" s="5">
        <v>0</v>
      </c>
      <c r="AB1946" s="5">
        <v>9.4</v>
      </c>
      <c r="AC1946" s="4">
        <v>88</v>
      </c>
      <c r="AD1946" s="4" t="s">
        <v>89</v>
      </c>
      <c r="AE1946" s="4">
        <v>57</v>
      </c>
      <c r="AF1946" s="4">
        <v>5</v>
      </c>
      <c r="AG1946" s="4">
        <v>10.3</v>
      </c>
      <c r="AH1946" s="4">
        <v>46.3</v>
      </c>
      <c r="AI1946" s="4">
        <v>45.9</v>
      </c>
      <c r="AJ1946" s="6" t="s">
        <v>117</v>
      </c>
      <c r="AK1946" s="3">
        <v>1.2</v>
      </c>
      <c r="AL1946" s="2">
        <v>0</v>
      </c>
    </row>
    <row r="1947" spans="1:38" x14ac:dyDescent="0.35">
      <c r="A1947" s="2">
        <f>AVERAGE(L1947:N1947)</f>
        <v>51.333333333333336</v>
      </c>
      <c r="B1947" s="2">
        <f>R1947+U1947</f>
        <v>0</v>
      </c>
      <c r="C1947" s="2">
        <f>Y1947+Z1947+AB1947</f>
        <v>21.8</v>
      </c>
      <c r="D1947" s="2">
        <f>IF(B1947&gt;100,5)+IF(B1947&gt;150,5)+IF(R1947&gt;0,3)+IF(R1947&gt;15,3)+IF(R1947&gt;25,3)+IF(S1947&gt;0,3)+IF(S1947&gt;15,3)+IF(S1947&gt;25,3)+IF(U1947&gt;20,2,0)+IF(U1947&gt;30,3,0)+IF(U1947&gt;50,5,0)+IF(U1947&gt;60,3,0)+IF(Y1947&gt;100,5,0)+IF(Y1947&gt;0,2)+IF(Y1947&gt;15,2)+IF(Y1947&gt;25,2)+IF(Y1947&gt;30,2)+IF(Y1947&gt;40,2)+IF(Y1947&gt;50,2)+IF(Y1947&gt;100,4)+IF(Y1947&lt;10,-5,0)+IF(Y1947&lt;0,-10)++IF(Y1947&lt;15,-5,0)+IF(R1947&lt;0,-3)+IF(R1947&lt;-5,-3)+IF(S1947&lt;0,-3)+IF(S1947&lt;-5,-3)+IF(T1947&lt;0,-3)+IF(T1947&lt;-5,-3)+IF(W1947=1,5,0)+IF(X1947&gt;20,3,0)+IF(X1947&gt;25,3,0)+IF(X1947&gt;40,3,0)+IF(X1947&gt;50,3,0)+IF(N1947&lt;50,-10)+IF(N1947&lt;30,-10)+IF(N1947&lt;20,-10)+IF(N1947&lt;70,-5)+IF(N1947&lt;80,-5)+IF(N1947&gt;95,5,0)+IF(L1947&lt;50,-10)+IF(L1947&lt;30,-10)+IF(L1947&lt;20,-10)+IF(L1947&lt;70,-5)+IF(L1947&lt;80,-5)+IF(L1947&gt;95,5,0)+IF(A1947&gt;85,3,0)+IF(A1947&gt;90,3,0)+IF(U1947&lt;0,-10)+IF(U1947&lt;-5,-20)+IF(U1947&lt;-10,-10)+IF(V1947&gt;0,5,0)+IF(V1947&gt;15,5,0)+IF(V1947&gt;25,5,0)+IF(V1947&lt;0,-10,0)+IF(V1947&lt;-5,-10,0)+IF(U1947&lt;0,-10,0)+IF(U1947&lt;-5,-10,0)+IF(M1947&gt;90,10)+IF(M1947&gt;97,5)+IF(L1947&lt;70,-20,0)+IF(Y1947&gt;100,15,0)+IF(Y1947&gt;200,10,0)+IF(AB1947&gt;40,5,0)+IF(AB1947&gt;50,5,0)+IF(AB1947&gt;60,10,0)+IF(AB1947&gt;100,15,0)+IF(AB1947&gt;200,10,0)</f>
        <v>-67</v>
      </c>
      <c r="E1947" s="2">
        <f>W1947+AA1947+IF(AK1947&gt;1,1,0)+IF(AK1947&gt;1.2,2,0)+IF(AK1947&gt;1.3,2,0)+IF(AK1947&lt;1,-2,0)+IF(B1947&gt;200,5,0)+IF(B1947&gt;300,5,0)+IF(B1947&lt;30,-15,0)+IF(B1947&lt;20,-15,0)</f>
        <v>-31</v>
      </c>
      <c r="F1947" s="2">
        <f>IF(AF1947&gt;0,2,0)+IF(AF1947&gt;2,3,0)+IF(AF1947&gt;4,4,0)+IF(AF1947&gt;10,5,0)+IF(O1947="A",3,0)+IF(O1947="B",3,0)+IF(P1947="A+",7,0)+IF(P1947="A",5,0)+IF(P1947="A-",3,0)+IF(P1947="B+",2,0)+IF(AC1947&lt;40,3,0)+IF(AC1947&lt;20,3,0)+IF(AC1947&lt;10,5,0)+IF(C1947&gt;50,5)</f>
        <v>3</v>
      </c>
      <c r="G1947" s="2">
        <f>IF(AG1947&gt;0,3)+IF(AG1947&gt;4,3)+IF(AG1947&gt;7,3)+IF(AG1947&gt;10,3)+IF(AG1947&gt;13,3)+IF(AG1947&gt;15,3)+IF(AG1947&gt;17,3)+IF(AG1947&gt;20,3)+IF(AG1947&gt;25,5)+IF(AH1947&gt;0,3)+IF(AH1947&gt;7,3)+IF(AH1947&gt;10,3)+IF(AH1947&gt;15,3)+IF(AI1947&gt;0,3)+IF(AI1947&gt;7,3)+IF(AI1947&gt;10,3)+IF(AI1947&gt;15,3)</f>
        <v>53</v>
      </c>
      <c r="H1947" s="2">
        <f>SUM(D1947:G1947)</f>
        <v>-42</v>
      </c>
      <c r="I1947" s="2">
        <f>I1946+1</f>
        <v>1946</v>
      </c>
      <c r="J1947" s="3" t="s">
        <v>3727</v>
      </c>
      <c r="K1947" s="2" t="s">
        <v>3728</v>
      </c>
      <c r="L1947" s="7">
        <v>56</v>
      </c>
      <c r="M1947" s="7">
        <v>56</v>
      </c>
      <c r="N1947" s="7">
        <v>42</v>
      </c>
      <c r="O1947" s="7" t="s">
        <v>29</v>
      </c>
      <c r="P1947" s="7" t="s">
        <v>75</v>
      </c>
      <c r="Q1947" s="6" t="s">
        <v>228</v>
      </c>
      <c r="R1947" s="3">
        <v>4</v>
      </c>
      <c r="S1947" s="3">
        <v>4</v>
      </c>
      <c r="T1947" s="3">
        <v>11</v>
      </c>
      <c r="U1947" s="3">
        <v>-4</v>
      </c>
      <c r="V1947" s="3">
        <v>3</v>
      </c>
      <c r="W1947" s="3">
        <v>0</v>
      </c>
      <c r="X1947" s="3">
        <v>-2</v>
      </c>
      <c r="Y1947" s="5">
        <v>8</v>
      </c>
      <c r="Z1947" s="5">
        <v>7</v>
      </c>
      <c r="AA1947" s="5">
        <v>1</v>
      </c>
      <c r="AB1947" s="5">
        <v>6.8</v>
      </c>
      <c r="AC1947" s="4">
        <v>50</v>
      </c>
      <c r="AD1947" s="4" t="s">
        <v>55</v>
      </c>
      <c r="AE1947" s="4">
        <v>55</v>
      </c>
      <c r="AF1947" s="4">
        <v>-2.6</v>
      </c>
      <c r="AG1947" s="4">
        <v>60.1</v>
      </c>
      <c r="AH1947" s="4">
        <v>27.4</v>
      </c>
      <c r="AI1947" s="4">
        <v>28.3</v>
      </c>
      <c r="AJ1947" s="6" t="s">
        <v>95</v>
      </c>
      <c r="AK1947" s="3">
        <v>0.6</v>
      </c>
      <c r="AL1947" s="2">
        <v>0</v>
      </c>
    </row>
    <row r="1948" spans="1:38" x14ac:dyDescent="0.35">
      <c r="A1948" s="2">
        <f>AVERAGE(L1948:N1948)</f>
        <v>77.666666666666671</v>
      </c>
      <c r="B1948" s="2">
        <f>R1948+U1948</f>
        <v>-36</v>
      </c>
      <c r="C1948" s="2">
        <f>Y1948+Z1948+AB1948</f>
        <v>54.3</v>
      </c>
      <c r="D1948" s="2">
        <f>IF(B1948&gt;100,5)+IF(B1948&gt;150,5)+IF(R1948&gt;0,3)+IF(R1948&gt;15,3)+IF(R1948&gt;25,3)+IF(S1948&gt;0,3)+IF(S1948&gt;15,3)+IF(S1948&gt;25,3)+IF(U1948&gt;20,2,0)+IF(U1948&gt;30,3,0)+IF(U1948&gt;50,5,0)+IF(U1948&gt;60,3,0)+IF(Y1948&gt;100,5,0)+IF(Y1948&gt;0,2)+IF(Y1948&gt;15,2)+IF(Y1948&gt;25,2)+IF(Y1948&gt;30,2)+IF(Y1948&gt;40,2)+IF(Y1948&gt;50,2)+IF(Y1948&gt;100,4)+IF(Y1948&lt;10,-5,0)+IF(Y1948&lt;0,-10)++IF(Y1948&lt;15,-5,0)+IF(R1948&lt;0,-3)+IF(R1948&lt;-5,-3)+IF(S1948&lt;0,-3)+IF(S1948&lt;-5,-3)+IF(T1948&lt;0,-3)+IF(T1948&lt;-5,-3)+IF(W1948=1,5,0)+IF(X1948&gt;20,3,0)+IF(X1948&gt;25,3,0)+IF(X1948&gt;40,3,0)+IF(X1948&gt;50,3,0)+IF(N1948&lt;50,-10)+IF(N1948&lt;30,-10)+IF(N1948&lt;20,-10)+IF(N1948&lt;70,-5)+IF(N1948&lt;80,-5)+IF(N1948&gt;95,5,0)+IF(L1948&lt;50,-10)+IF(L1948&lt;30,-10)+IF(L1948&lt;20,-10)+IF(L1948&lt;70,-5)+IF(L1948&lt;80,-5)+IF(L1948&gt;95,5,0)+IF(A1948&gt;85,3,0)+IF(A1948&gt;90,3,0)+IF(U1948&lt;0,-10)+IF(U1948&lt;-5,-20)+IF(U1948&lt;-10,-10)+IF(V1948&gt;0,5,0)+IF(V1948&gt;15,5,0)+IF(V1948&gt;25,5,0)+IF(V1948&lt;0,-10,0)+IF(V1948&lt;-5,-10,0)+IF(U1948&lt;0,-10,0)+IF(U1948&lt;-5,-10,0)+IF(M1948&gt;90,10)+IF(M1948&gt;97,5)+IF(L1948&lt;70,-20,0)+IF(Y1948&gt;100,15,0)+IF(Y1948&gt;200,10,0)+IF(AB1948&gt;40,5,0)+IF(AB1948&gt;50,5,0)+IF(AB1948&gt;60,10,0)+IF(AB1948&gt;100,15,0)+IF(AB1948&gt;200,10,0)</f>
        <v>-77</v>
      </c>
      <c r="E1948" s="2">
        <f>W1948+AA1948+IF(AK1948&gt;1,1,0)+IF(AK1948&gt;1.2,2,0)+IF(AK1948&gt;1.3,2,0)+IF(AK1948&lt;1,-2,0)+IF(B1948&gt;200,5,0)+IF(B1948&gt;300,5,0)+IF(B1948&lt;30,-15,0)+IF(B1948&lt;20,-15,0)</f>
        <v>-31</v>
      </c>
      <c r="F1948" s="2">
        <f>IF(AF1948&gt;0,2,0)+IF(AF1948&gt;2,3,0)+IF(AF1948&gt;4,4,0)+IF(AF1948&gt;10,5,0)+IF(O1948="A",3,0)+IF(O1948="B",3,0)+IF(P1948="A+",7,0)+IF(P1948="A",5,0)+IF(P1948="A-",3,0)+IF(P1948="B+",2,0)+IF(AC1948&lt;40,3,0)+IF(AC1948&lt;20,3,0)+IF(AC1948&lt;10,5,0)+IF(C1948&gt;50,5)</f>
        <v>13</v>
      </c>
      <c r="G1948" s="2">
        <f>IF(AG1948&gt;0,3)+IF(AG1948&gt;4,3)+IF(AG1948&gt;7,3)+IF(AG1948&gt;10,3)+IF(AG1948&gt;13,3)+IF(AG1948&gt;15,3)+IF(AG1948&gt;17,3)+IF(AG1948&gt;20,3)+IF(AG1948&gt;25,5)+IF(AH1948&gt;0,3)+IF(AH1948&gt;7,3)+IF(AH1948&gt;10,3)+IF(AH1948&gt;15,3)+IF(AI1948&gt;0,3)+IF(AI1948&gt;7,3)+IF(AI1948&gt;10,3)+IF(AI1948&gt;15,3)</f>
        <v>53</v>
      </c>
      <c r="H1948" s="2">
        <f>SUM(D1948:G1948)</f>
        <v>-42</v>
      </c>
      <c r="I1948" s="2">
        <f>I1947+1</f>
        <v>1947</v>
      </c>
      <c r="J1948" s="3" t="s">
        <v>5522</v>
      </c>
      <c r="K1948" s="2" t="s">
        <v>5523</v>
      </c>
      <c r="L1948" s="7">
        <v>95</v>
      </c>
      <c r="M1948" s="7">
        <v>92</v>
      </c>
      <c r="N1948" s="7">
        <v>46</v>
      </c>
      <c r="O1948" s="7" t="s">
        <v>29</v>
      </c>
      <c r="P1948" s="7" t="s">
        <v>42</v>
      </c>
      <c r="Q1948" s="6" t="s">
        <v>228</v>
      </c>
      <c r="R1948" s="3">
        <v>21</v>
      </c>
      <c r="S1948" s="3">
        <v>15</v>
      </c>
      <c r="T1948" s="3">
        <v>16</v>
      </c>
      <c r="U1948" s="3">
        <v>-57</v>
      </c>
      <c r="V1948" s="3">
        <v>-15</v>
      </c>
      <c r="W1948" s="3">
        <v>0</v>
      </c>
      <c r="X1948" s="3">
        <v>7.3</v>
      </c>
      <c r="Y1948" s="5">
        <v>22</v>
      </c>
      <c r="Z1948" s="5">
        <v>14</v>
      </c>
      <c r="AA1948" s="5">
        <v>1</v>
      </c>
      <c r="AB1948" s="5">
        <v>18.3</v>
      </c>
      <c r="AC1948" s="4">
        <v>44</v>
      </c>
      <c r="AD1948" s="4" t="s">
        <v>33</v>
      </c>
      <c r="AE1948" s="4">
        <v>58</v>
      </c>
      <c r="AF1948" s="4">
        <v>3.8</v>
      </c>
      <c r="AG1948" s="4">
        <v>31.8</v>
      </c>
      <c r="AH1948" s="4">
        <v>43.5</v>
      </c>
      <c r="AI1948" s="4">
        <v>43.6</v>
      </c>
      <c r="AJ1948" s="6" t="s">
        <v>127</v>
      </c>
      <c r="AK1948" s="3">
        <v>0.6</v>
      </c>
      <c r="AL1948" s="2">
        <v>0</v>
      </c>
    </row>
    <row r="1949" spans="1:38" x14ac:dyDescent="0.35">
      <c r="A1949" s="2">
        <f>AVERAGE(L1949:N1949)</f>
        <v>72.666666666666671</v>
      </c>
      <c r="B1949" s="2">
        <f>R1949+U1949</f>
        <v>-48</v>
      </c>
      <c r="C1949" s="2">
        <f>Y1949+Z1949+AB1949</f>
        <v>12.7</v>
      </c>
      <c r="D1949" s="2">
        <f>IF(B1949&gt;100,5)+IF(B1949&gt;150,5)+IF(R1949&gt;0,3)+IF(R1949&gt;15,3)+IF(R1949&gt;25,3)+IF(S1949&gt;0,3)+IF(S1949&gt;15,3)+IF(S1949&gt;25,3)+IF(U1949&gt;20,2,0)+IF(U1949&gt;30,3,0)+IF(U1949&gt;50,5,0)+IF(U1949&gt;60,3,0)+IF(Y1949&gt;100,5,0)+IF(Y1949&gt;0,2)+IF(Y1949&gt;15,2)+IF(Y1949&gt;25,2)+IF(Y1949&gt;30,2)+IF(Y1949&gt;40,2)+IF(Y1949&gt;50,2)+IF(Y1949&gt;100,4)+IF(Y1949&lt;10,-5,0)+IF(Y1949&lt;0,-10)++IF(Y1949&lt;15,-5,0)+IF(R1949&lt;0,-3)+IF(R1949&lt;-5,-3)+IF(S1949&lt;0,-3)+IF(S1949&lt;-5,-3)+IF(T1949&lt;0,-3)+IF(T1949&lt;-5,-3)+IF(W1949=1,5,0)+IF(X1949&gt;20,3,0)+IF(X1949&gt;25,3,0)+IF(X1949&gt;40,3,0)+IF(X1949&gt;50,3,0)+IF(N1949&lt;50,-10)+IF(N1949&lt;30,-10)+IF(N1949&lt;20,-10)+IF(N1949&lt;70,-5)+IF(N1949&lt;80,-5)+IF(N1949&gt;95,5,0)+IF(L1949&lt;50,-10)+IF(L1949&lt;30,-10)+IF(L1949&lt;20,-10)+IF(L1949&lt;70,-5)+IF(L1949&lt;80,-5)+IF(L1949&gt;95,5,0)+IF(A1949&gt;85,3,0)+IF(A1949&gt;90,3,0)+IF(U1949&lt;0,-10)+IF(U1949&lt;-5,-20)+IF(U1949&lt;-10,-10)+IF(V1949&gt;0,5,0)+IF(V1949&gt;15,5,0)+IF(V1949&gt;25,5,0)+IF(V1949&lt;0,-10,0)+IF(V1949&lt;-5,-10,0)+IF(U1949&lt;0,-10,0)+IF(U1949&lt;-5,-10,0)+IF(M1949&gt;90,10)+IF(M1949&gt;97,5)+IF(L1949&lt;70,-20,0)+IF(Y1949&gt;100,15,0)+IF(Y1949&gt;200,10,0)+IF(AB1949&gt;40,5,0)+IF(AB1949&gt;50,5,0)+IF(AB1949&gt;60,10,0)+IF(AB1949&gt;100,15,0)+IF(AB1949&gt;200,10,0)</f>
        <v>-81</v>
      </c>
      <c r="E1949" s="2">
        <f>W1949+AA1949+IF(AK1949&gt;1,1,0)+IF(AK1949&gt;1.2,2,0)+IF(AK1949&gt;1.3,2,0)+IF(AK1949&lt;1,-2,0)+IF(B1949&gt;200,5,0)+IF(B1949&gt;300,5,0)+IF(B1949&lt;30,-15,0)+IF(B1949&lt;20,-15,0)</f>
        <v>-32</v>
      </c>
      <c r="F1949" s="2">
        <f>IF(AF1949&gt;0,2,0)+IF(AF1949&gt;2,3,0)+IF(AF1949&gt;4,4,0)+IF(AF1949&gt;10,5,0)+IF(O1949="A",3,0)+IF(O1949="B",3,0)+IF(P1949="A+",7,0)+IF(P1949="A",5,0)+IF(P1949="A-",3,0)+IF(P1949="B+",2,0)+IF(AC1949&lt;40,3,0)+IF(AC1949&lt;20,3,0)+IF(AC1949&lt;10,5,0)+IF(C1949&gt;50,5)</f>
        <v>23</v>
      </c>
      <c r="G1949" s="2">
        <f>IF(AG1949&gt;0,3)+IF(AG1949&gt;4,3)+IF(AG1949&gt;7,3)+IF(AG1949&gt;10,3)+IF(AG1949&gt;13,3)+IF(AG1949&gt;15,3)+IF(AG1949&gt;17,3)+IF(AG1949&gt;20,3)+IF(AG1949&gt;25,5)+IF(AH1949&gt;0,3)+IF(AH1949&gt;7,3)+IF(AH1949&gt;10,3)+IF(AH1949&gt;15,3)+IF(AI1949&gt;0,3)+IF(AI1949&gt;7,3)+IF(AI1949&gt;10,3)+IF(AI1949&gt;15,3)</f>
        <v>48</v>
      </c>
      <c r="H1949" s="2">
        <f>SUM(D1949:G1949)</f>
        <v>-42</v>
      </c>
      <c r="I1949" s="2">
        <f>I1948+1</f>
        <v>1948</v>
      </c>
      <c r="J1949" s="3" t="s">
        <v>5096</v>
      </c>
      <c r="K1949" s="2" t="s">
        <v>5097</v>
      </c>
      <c r="L1949" s="7">
        <v>85</v>
      </c>
      <c r="M1949" s="7">
        <v>51</v>
      </c>
      <c r="N1949" s="7">
        <v>82</v>
      </c>
      <c r="O1949" s="7" t="s">
        <v>48</v>
      </c>
      <c r="P1949" s="7" t="s">
        <v>75</v>
      </c>
      <c r="Q1949" s="6" t="s">
        <v>158</v>
      </c>
      <c r="R1949" s="3">
        <v>-16</v>
      </c>
      <c r="S1949" s="3">
        <v>-2</v>
      </c>
      <c r="T1949" s="3">
        <v>2</v>
      </c>
      <c r="U1949" s="3">
        <v>-32</v>
      </c>
      <c r="V1949" s="3">
        <v>-2</v>
      </c>
      <c r="W1949" s="3">
        <v>0</v>
      </c>
      <c r="X1949" s="3">
        <v>33.299999999999997</v>
      </c>
      <c r="Y1949" s="5">
        <v>2</v>
      </c>
      <c r="Z1949" s="5">
        <v>8</v>
      </c>
      <c r="AA1949" s="5">
        <v>0</v>
      </c>
      <c r="AB1949" s="5">
        <v>2.7</v>
      </c>
      <c r="AC1949" s="4">
        <v>3</v>
      </c>
      <c r="AD1949" s="4" t="s">
        <v>33</v>
      </c>
      <c r="AE1949" s="4">
        <v>69</v>
      </c>
      <c r="AF1949" s="4">
        <v>7</v>
      </c>
      <c r="AG1949" s="4">
        <v>23.1</v>
      </c>
      <c r="AH1949" s="4">
        <v>32.1</v>
      </c>
      <c r="AI1949" s="4">
        <v>34.5</v>
      </c>
      <c r="AJ1949" s="6" t="s">
        <v>56</v>
      </c>
      <c r="AK1949" s="3">
        <v>0.8</v>
      </c>
      <c r="AL1949" s="2">
        <v>0</v>
      </c>
    </row>
    <row r="1950" spans="1:38" x14ac:dyDescent="0.35">
      <c r="A1950" s="2">
        <f>AVERAGE(L1950:N1950)</f>
        <v>62.666666666666664</v>
      </c>
      <c r="B1950" s="2">
        <f>R1950+U1950</f>
        <v>349</v>
      </c>
      <c r="C1950" s="2">
        <f>Y1950+Z1950+AB1950</f>
        <v>13.5</v>
      </c>
      <c r="D1950" s="2">
        <f>IF(B1950&gt;100,5)+IF(B1950&gt;150,5)+IF(R1950&gt;0,3)+IF(R1950&gt;15,3)+IF(R1950&gt;25,3)+IF(S1950&gt;0,3)+IF(S1950&gt;15,3)+IF(S1950&gt;25,3)+IF(U1950&gt;20,2,0)+IF(U1950&gt;30,3,0)+IF(U1950&gt;50,5,0)+IF(U1950&gt;60,3,0)+IF(Y1950&gt;100,5,0)+IF(Y1950&gt;0,2)+IF(Y1950&gt;15,2)+IF(Y1950&gt;25,2)+IF(Y1950&gt;30,2)+IF(Y1950&gt;40,2)+IF(Y1950&gt;50,2)+IF(Y1950&gt;100,4)+IF(Y1950&lt;10,-5,0)+IF(Y1950&lt;0,-10)++IF(Y1950&lt;15,-5,0)+IF(R1950&lt;0,-3)+IF(R1950&lt;-5,-3)+IF(S1950&lt;0,-3)+IF(S1950&lt;-5,-3)+IF(T1950&lt;0,-3)+IF(T1950&lt;-5,-3)+IF(W1950=1,5,0)+IF(X1950&gt;20,3,0)+IF(X1950&gt;25,3,0)+IF(X1950&gt;40,3,0)+IF(X1950&gt;50,3,0)+IF(N1950&lt;50,-10)+IF(N1950&lt;30,-10)+IF(N1950&lt;20,-10)+IF(N1950&lt;70,-5)+IF(N1950&lt;80,-5)+IF(N1950&gt;95,5,0)+IF(L1950&lt;50,-10)+IF(L1950&lt;30,-10)+IF(L1950&lt;20,-10)+IF(L1950&lt;70,-5)+IF(L1950&lt;80,-5)+IF(L1950&gt;95,5,0)+IF(A1950&gt;85,3,0)+IF(A1950&gt;90,3,0)+IF(U1950&lt;0,-10)+IF(U1950&lt;-5,-20)+IF(U1950&lt;-10,-10)+IF(V1950&gt;0,5,0)+IF(V1950&gt;15,5,0)+IF(V1950&gt;25,5,0)+IF(V1950&lt;0,-10,0)+IF(V1950&lt;-5,-10,0)+IF(U1950&lt;0,-10,0)+IF(U1950&lt;-5,-10,0)+IF(M1950&gt;90,10)+IF(M1950&gt;97,5)+IF(L1950&lt;70,-20,0)+IF(Y1950&gt;100,15,0)+IF(Y1950&gt;200,10,0)+IF(AB1950&gt;40,5,0)+IF(AB1950&gt;50,5,0)+IF(AB1950&gt;60,10,0)+IF(AB1950&gt;100,15,0)+IF(AB1950&gt;200,10,0)</f>
        <v>-87</v>
      </c>
      <c r="E1950" s="2">
        <f>W1950+AA1950+IF(AK1950&gt;1,1,0)+IF(AK1950&gt;1.2,2,0)+IF(AK1950&gt;1.3,2,0)+IF(AK1950&lt;1,-2,0)+IF(B1950&gt;200,5,0)+IF(B1950&gt;300,5,0)+IF(B1950&lt;30,-15,0)+IF(B1950&lt;20,-15,0)</f>
        <v>9</v>
      </c>
      <c r="F1950" s="2">
        <f>IF(AF1950&gt;0,2,0)+IF(AF1950&gt;2,3,0)+IF(AF1950&gt;4,4,0)+IF(AF1950&gt;10,5,0)+IF(O1950="A",3,0)+IF(O1950="B",3,0)+IF(P1950="A+",7,0)+IF(P1950="A",5,0)+IF(P1950="A-",3,0)+IF(P1950="B+",2,0)+IF(AC1950&lt;40,3,0)+IF(AC1950&lt;20,3,0)+IF(AC1950&lt;10,5,0)+IF(C1950&gt;50,5)</f>
        <v>9</v>
      </c>
      <c r="G1950" s="2">
        <f>IF(AG1950&gt;0,3)+IF(AG1950&gt;4,3)+IF(AG1950&gt;7,3)+IF(AG1950&gt;10,3)+IF(AG1950&gt;13,3)+IF(AG1950&gt;15,3)+IF(AG1950&gt;17,3)+IF(AG1950&gt;20,3)+IF(AG1950&gt;25,5)+IF(AH1950&gt;0,3)+IF(AH1950&gt;7,3)+IF(AH1950&gt;10,3)+IF(AH1950&gt;15,3)+IF(AI1950&gt;0,3)+IF(AI1950&gt;7,3)+IF(AI1950&gt;10,3)+IF(AI1950&gt;15,3)</f>
        <v>27</v>
      </c>
      <c r="H1950" s="2">
        <f>SUM(D1950:G1950)</f>
        <v>-42</v>
      </c>
      <c r="I1950" s="2">
        <f>I1949+1</f>
        <v>1949</v>
      </c>
      <c r="J1950" s="3" t="s">
        <v>4130</v>
      </c>
      <c r="K1950" s="2" t="s">
        <v>4131</v>
      </c>
      <c r="L1950" s="7">
        <v>67</v>
      </c>
      <c r="M1950" s="7">
        <v>48</v>
      </c>
      <c r="N1950" s="7">
        <v>73</v>
      </c>
      <c r="O1950" s="7" t="s">
        <v>80</v>
      </c>
      <c r="P1950" s="7" t="s">
        <v>59</v>
      </c>
      <c r="Q1950" s="6" t="s">
        <v>135</v>
      </c>
      <c r="R1950" s="3">
        <v>380</v>
      </c>
      <c r="S1950" s="3">
        <v>-5</v>
      </c>
      <c r="T1950" s="3">
        <v>0</v>
      </c>
      <c r="U1950" s="3">
        <v>-31</v>
      </c>
      <c r="V1950" s="3">
        <v>0</v>
      </c>
      <c r="W1950" s="3">
        <v>0</v>
      </c>
      <c r="X1950" s="3">
        <v>0</v>
      </c>
      <c r="Y1950" s="5">
        <v>3</v>
      </c>
      <c r="Z1950" s="5">
        <v>8</v>
      </c>
      <c r="AA1950" s="5">
        <v>1</v>
      </c>
      <c r="AB1950" s="5">
        <v>2.5</v>
      </c>
      <c r="AC1950" s="4">
        <v>90</v>
      </c>
      <c r="AD1950" s="4" t="s">
        <v>89</v>
      </c>
      <c r="AE1950" s="4">
        <v>43</v>
      </c>
      <c r="AF1950" s="4">
        <v>5.0999999999999996</v>
      </c>
      <c r="AG1950" s="4">
        <v>2.5</v>
      </c>
      <c r="AH1950" s="4">
        <v>42.2</v>
      </c>
      <c r="AI1950" s="4">
        <v>38.200000000000003</v>
      </c>
      <c r="AJ1950" s="6" t="s">
        <v>153</v>
      </c>
      <c r="AK1950" s="3">
        <v>0.9</v>
      </c>
      <c r="AL1950" s="2">
        <v>0</v>
      </c>
    </row>
    <row r="1951" spans="1:38" x14ac:dyDescent="0.35">
      <c r="A1951" s="2">
        <f>AVERAGE(L1951:N1951)</f>
        <v>72.666666666666671</v>
      </c>
      <c r="B1951" s="2">
        <f>R1951+U1951</f>
        <v>0</v>
      </c>
      <c r="C1951" s="2">
        <f>Y1951+Z1951+AB1951</f>
        <v>-147.69999999999999</v>
      </c>
      <c r="D1951" s="2">
        <f>IF(B1951&gt;100,5)+IF(B1951&gt;150,5)+IF(R1951&gt;0,3)+IF(R1951&gt;15,3)+IF(R1951&gt;25,3)+IF(S1951&gt;0,3)+IF(S1951&gt;15,3)+IF(S1951&gt;25,3)+IF(U1951&gt;20,2,0)+IF(U1951&gt;30,3,0)+IF(U1951&gt;50,5,0)+IF(U1951&gt;60,3,0)+IF(Y1951&gt;100,5,0)+IF(Y1951&gt;0,2)+IF(Y1951&gt;15,2)+IF(Y1951&gt;25,2)+IF(Y1951&gt;30,2)+IF(Y1951&gt;40,2)+IF(Y1951&gt;50,2)+IF(Y1951&gt;100,4)+IF(Y1951&lt;10,-5,0)+IF(Y1951&lt;0,-10)++IF(Y1951&lt;15,-5,0)+IF(R1951&lt;0,-3)+IF(R1951&lt;-5,-3)+IF(S1951&lt;0,-3)+IF(S1951&lt;-5,-3)+IF(T1951&lt;0,-3)+IF(T1951&lt;-5,-3)+IF(W1951=1,5,0)+IF(X1951&gt;20,3,0)+IF(X1951&gt;25,3,0)+IF(X1951&gt;40,3,0)+IF(X1951&gt;50,3,0)+IF(N1951&lt;50,-10)+IF(N1951&lt;30,-10)+IF(N1951&lt;20,-10)+IF(N1951&lt;70,-5)+IF(N1951&lt;80,-5)+IF(N1951&gt;95,5,0)+IF(L1951&lt;50,-10)+IF(L1951&lt;30,-10)+IF(L1951&lt;20,-10)+IF(L1951&lt;70,-5)+IF(L1951&lt;80,-5)+IF(L1951&gt;95,5,0)+IF(A1951&gt;85,3,0)+IF(A1951&gt;90,3,0)+IF(U1951&lt;0,-10)+IF(U1951&lt;-5,-20)+IF(U1951&lt;-10,-10)+IF(V1951&gt;0,5,0)+IF(V1951&gt;15,5,0)+IF(V1951&gt;25,5,0)+IF(V1951&lt;0,-10,0)+IF(V1951&lt;-5,-10,0)+IF(U1951&lt;0,-10,0)+IF(U1951&lt;-5,-10,0)+IF(M1951&gt;90,10)+IF(M1951&gt;97,5)+IF(L1951&lt;70,-20,0)+IF(Y1951&gt;100,15,0)+IF(Y1951&gt;200,10,0)+IF(AB1951&gt;40,5,0)+IF(AB1951&gt;50,5,0)+IF(AB1951&gt;60,10,0)+IF(AB1951&gt;100,15,0)+IF(AB1951&gt;200,10,0)</f>
        <v>-20</v>
      </c>
      <c r="E1951" s="2">
        <f>W1951+AA1951+IF(AK1951&gt;1,1,0)+IF(AK1951&gt;1.2,2,0)+IF(AK1951&gt;1.3,2,0)+IF(AK1951&lt;1,-2,0)+IF(B1951&gt;200,5,0)+IF(B1951&gt;300,5,0)+IF(B1951&lt;30,-15,0)+IF(B1951&lt;20,-15,0)</f>
        <v>-25</v>
      </c>
      <c r="F1951" s="2">
        <f>IF(AF1951&gt;0,2,0)+IF(AF1951&gt;2,3,0)+IF(AF1951&gt;4,4,0)+IF(AF1951&gt;10,5,0)+IF(O1951="A",3,0)+IF(O1951="B",3,0)+IF(P1951="A+",7,0)+IF(P1951="A",5,0)+IF(P1951="A-",3,0)+IF(P1951="B+",2,0)+IF(AC1951&lt;40,3,0)+IF(AC1951&lt;20,3,0)+IF(AC1951&lt;10,5,0)+IF(C1951&gt;50,5)</f>
        <v>2</v>
      </c>
      <c r="G1951" s="2">
        <f>IF(AG1951&gt;0,3)+IF(AG1951&gt;4,3)+IF(AG1951&gt;7,3)+IF(AG1951&gt;10,3)+IF(AG1951&gt;13,3)+IF(AG1951&gt;15,3)+IF(AG1951&gt;17,3)+IF(AG1951&gt;20,3)+IF(AG1951&gt;25,5)+IF(AH1951&gt;0,3)+IF(AH1951&gt;7,3)+IF(AH1951&gt;10,3)+IF(AH1951&gt;15,3)+IF(AI1951&gt;0,3)+IF(AI1951&gt;7,3)+IF(AI1951&gt;10,3)+IF(AI1951&gt;15,3)</f>
        <v>0</v>
      </c>
      <c r="H1951" s="2">
        <f>SUM(D1951:G1951)</f>
        <v>-43</v>
      </c>
      <c r="I1951" s="2">
        <f>I1950+1</f>
        <v>1950</v>
      </c>
      <c r="J1951" s="3" t="s">
        <v>11091</v>
      </c>
      <c r="K1951" s="2" t="s">
        <v>11092</v>
      </c>
      <c r="L1951" s="7">
        <v>72</v>
      </c>
      <c r="M1951" s="7">
        <v>48</v>
      </c>
      <c r="N1951" s="7">
        <v>98</v>
      </c>
      <c r="O1951" s="7" t="s">
        <v>31</v>
      </c>
      <c r="P1951" s="7" t="s">
        <v>120</v>
      </c>
      <c r="Q1951" s="6" t="s">
        <v>541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5">
        <v>-67</v>
      </c>
      <c r="Z1951" s="5">
        <v>-38</v>
      </c>
      <c r="AA1951" s="5">
        <v>0</v>
      </c>
      <c r="AB1951" s="5">
        <v>-42.7</v>
      </c>
      <c r="AC1951" s="4">
        <v>190</v>
      </c>
      <c r="AD1951" s="4" t="s">
        <v>44</v>
      </c>
      <c r="AE1951" s="4">
        <v>0</v>
      </c>
      <c r="AF1951" s="4">
        <v>0</v>
      </c>
      <c r="AG1951" s="4">
        <v>-238.9</v>
      </c>
      <c r="AH1951" s="4">
        <v>-6250</v>
      </c>
      <c r="AI1951" s="4">
        <v>-3448.1</v>
      </c>
      <c r="AJ1951" s="6" t="s">
        <v>39</v>
      </c>
      <c r="AK1951" s="3">
        <v>2.2000000000000002</v>
      </c>
      <c r="AL1951" s="2">
        <v>0</v>
      </c>
    </row>
    <row r="1952" spans="1:38" x14ac:dyDescent="0.35">
      <c r="A1952" s="2">
        <f>AVERAGE(L1952:N1952)</f>
        <v>49.333333333333336</v>
      </c>
      <c r="B1952" s="2">
        <f>R1952+U1952</f>
        <v>0</v>
      </c>
      <c r="C1952" s="2">
        <f>Y1952+Z1952+AB1952</f>
        <v>86.6</v>
      </c>
      <c r="D1952" s="2">
        <f>IF(B1952&gt;100,5)+IF(B1952&gt;150,5)+IF(R1952&gt;0,3)+IF(R1952&gt;15,3)+IF(R1952&gt;25,3)+IF(S1952&gt;0,3)+IF(S1952&gt;15,3)+IF(S1952&gt;25,3)+IF(U1952&gt;20,2,0)+IF(U1952&gt;30,3,0)+IF(U1952&gt;50,5,0)+IF(U1952&gt;60,3,0)+IF(Y1952&gt;100,5,0)+IF(Y1952&gt;0,2)+IF(Y1952&gt;15,2)+IF(Y1952&gt;25,2)+IF(Y1952&gt;30,2)+IF(Y1952&gt;40,2)+IF(Y1952&gt;50,2)+IF(Y1952&gt;100,4)+IF(Y1952&lt;10,-5,0)+IF(Y1952&lt;0,-10)++IF(Y1952&lt;15,-5,0)+IF(R1952&lt;0,-3)+IF(R1952&lt;-5,-3)+IF(S1952&lt;0,-3)+IF(S1952&lt;-5,-3)+IF(T1952&lt;0,-3)+IF(T1952&lt;-5,-3)+IF(W1952=1,5,0)+IF(X1952&gt;20,3,0)+IF(X1952&gt;25,3,0)+IF(X1952&gt;40,3,0)+IF(X1952&gt;50,3,0)+IF(N1952&lt;50,-10)+IF(N1952&lt;30,-10)+IF(N1952&lt;20,-10)+IF(N1952&lt;70,-5)+IF(N1952&lt;80,-5)+IF(N1952&gt;95,5,0)+IF(L1952&lt;50,-10)+IF(L1952&lt;30,-10)+IF(L1952&lt;20,-10)+IF(L1952&lt;70,-5)+IF(L1952&lt;80,-5)+IF(L1952&gt;95,5,0)+IF(A1952&gt;85,3,0)+IF(A1952&gt;90,3,0)+IF(U1952&lt;0,-10)+IF(U1952&lt;-5,-20)+IF(U1952&lt;-10,-10)+IF(V1952&gt;0,5,0)+IF(V1952&gt;15,5,0)+IF(V1952&gt;25,5,0)+IF(V1952&lt;0,-10,0)+IF(V1952&lt;-5,-10,0)+IF(U1952&lt;0,-10,0)+IF(U1952&lt;-5,-10,0)+IF(M1952&gt;90,10)+IF(M1952&gt;97,5)+IF(L1952&lt;70,-20,0)+IF(Y1952&gt;100,15,0)+IF(Y1952&gt;200,10,0)+IF(AB1952&gt;40,5,0)+IF(AB1952&gt;50,5,0)+IF(AB1952&gt;60,10,0)+IF(AB1952&gt;100,15,0)+IF(AB1952&gt;200,10,0)</f>
        <v>-24</v>
      </c>
      <c r="E1952" s="2">
        <f>W1952+AA1952+IF(AK1952&gt;1,1,0)+IF(AK1952&gt;1.2,2,0)+IF(AK1952&gt;1.3,2,0)+IF(AK1952&lt;1,-2,0)+IF(B1952&gt;200,5,0)+IF(B1952&gt;300,5,0)+IF(B1952&lt;30,-15,0)+IF(B1952&lt;20,-15,0)</f>
        <v>-32</v>
      </c>
      <c r="F1952" s="2">
        <f>IF(AF1952&gt;0,2,0)+IF(AF1952&gt;2,3,0)+IF(AF1952&gt;4,4,0)+IF(AF1952&gt;10,5,0)+IF(O1952="A",3,0)+IF(O1952="B",3,0)+IF(P1952="A+",7,0)+IF(P1952="A",5,0)+IF(P1952="A-",3,0)+IF(P1952="B+",2,0)+IF(AC1952&lt;40,3,0)+IF(AC1952&lt;20,3,0)+IF(AC1952&lt;10,5,0)+IF(C1952&gt;50,5)</f>
        <v>13</v>
      </c>
      <c r="G1952" s="2">
        <f>IF(AG1952&gt;0,3)+IF(AG1952&gt;4,3)+IF(AG1952&gt;7,3)+IF(AG1952&gt;10,3)+IF(AG1952&gt;13,3)+IF(AG1952&gt;15,3)+IF(AG1952&gt;17,3)+IF(AG1952&gt;20,3)+IF(AG1952&gt;25,5)+IF(AH1952&gt;0,3)+IF(AH1952&gt;7,3)+IF(AH1952&gt;10,3)+IF(AH1952&gt;15,3)+IF(AI1952&gt;0,3)+IF(AI1952&gt;7,3)+IF(AI1952&gt;10,3)+IF(AI1952&gt;15,3)</f>
        <v>0</v>
      </c>
      <c r="H1952" s="2">
        <f>SUM(D1952:G1952)</f>
        <v>-43</v>
      </c>
      <c r="I1952" s="2">
        <f>I1951+1</f>
        <v>1951</v>
      </c>
      <c r="J1952" s="3" t="s">
        <v>5747</v>
      </c>
      <c r="K1952" s="2" t="s">
        <v>5748</v>
      </c>
      <c r="L1952" s="7">
        <v>56</v>
      </c>
      <c r="M1952" s="7">
        <v>9</v>
      </c>
      <c r="N1952" s="7">
        <v>83</v>
      </c>
      <c r="O1952" s="7" t="s">
        <v>42</v>
      </c>
      <c r="P1952" s="7" t="s">
        <v>31</v>
      </c>
      <c r="Q1952" s="6" t="s">
        <v>135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-16</v>
      </c>
      <c r="Y1952" s="5">
        <v>30</v>
      </c>
      <c r="Z1952" s="5">
        <v>26</v>
      </c>
      <c r="AA1952" s="5">
        <v>0</v>
      </c>
      <c r="AB1952" s="5">
        <v>30.6</v>
      </c>
      <c r="AC1952" s="4">
        <v>30</v>
      </c>
      <c r="AD1952" s="4" t="s">
        <v>33</v>
      </c>
      <c r="AE1952" s="4">
        <v>54</v>
      </c>
      <c r="AF1952" s="4">
        <v>3.1</v>
      </c>
      <c r="AG1952" s="4">
        <v>-11.3</v>
      </c>
      <c r="AH1952" s="4">
        <v>-22.8</v>
      </c>
      <c r="AI1952" s="4">
        <v>-18.399999999999999</v>
      </c>
      <c r="AJ1952" s="6" t="s">
        <v>56</v>
      </c>
      <c r="AK1952" s="3">
        <v>0.4</v>
      </c>
      <c r="AL1952" s="2">
        <v>0</v>
      </c>
    </row>
    <row r="1953" spans="1:38" x14ac:dyDescent="0.35">
      <c r="A1953" s="2">
        <f>AVERAGE(L1953:N1953)</f>
        <v>57.333333333333336</v>
      </c>
      <c r="B1953" s="2">
        <f>R1953+U1953</f>
        <v>7</v>
      </c>
      <c r="C1953" s="2">
        <f>Y1953+Z1953+AB1953</f>
        <v>-102.8</v>
      </c>
      <c r="D1953" s="2">
        <f>IF(B1953&gt;100,5)+IF(B1953&gt;150,5)+IF(R1953&gt;0,3)+IF(R1953&gt;15,3)+IF(R1953&gt;25,3)+IF(S1953&gt;0,3)+IF(S1953&gt;15,3)+IF(S1953&gt;25,3)+IF(U1953&gt;20,2,0)+IF(U1953&gt;30,3,0)+IF(U1953&gt;50,5,0)+IF(U1953&gt;60,3,0)+IF(Y1953&gt;100,5,0)+IF(Y1953&gt;0,2)+IF(Y1953&gt;15,2)+IF(Y1953&gt;25,2)+IF(Y1953&gt;30,2)+IF(Y1953&gt;40,2)+IF(Y1953&gt;50,2)+IF(Y1953&gt;100,4)+IF(Y1953&lt;10,-5,0)+IF(Y1953&lt;0,-10)++IF(Y1953&lt;15,-5,0)+IF(R1953&lt;0,-3)+IF(R1953&lt;-5,-3)+IF(S1953&lt;0,-3)+IF(S1953&lt;-5,-3)+IF(T1953&lt;0,-3)+IF(T1953&lt;-5,-3)+IF(W1953=1,5,0)+IF(X1953&gt;20,3,0)+IF(X1953&gt;25,3,0)+IF(X1953&gt;40,3,0)+IF(X1953&gt;50,3,0)+IF(N1953&lt;50,-10)+IF(N1953&lt;30,-10)+IF(N1953&lt;20,-10)+IF(N1953&lt;70,-5)+IF(N1953&lt;80,-5)+IF(N1953&gt;95,5,0)+IF(L1953&lt;50,-10)+IF(L1953&lt;30,-10)+IF(L1953&lt;20,-10)+IF(L1953&lt;70,-5)+IF(L1953&lt;80,-5)+IF(L1953&gt;95,5,0)+IF(A1953&gt;85,3,0)+IF(A1953&gt;90,3,0)+IF(U1953&lt;0,-10)+IF(U1953&lt;-5,-20)+IF(U1953&lt;-10,-10)+IF(V1953&gt;0,5,0)+IF(V1953&gt;15,5,0)+IF(V1953&gt;25,5,0)+IF(V1953&lt;0,-10,0)+IF(V1953&lt;-5,-10,0)+IF(U1953&lt;0,-10,0)+IF(U1953&lt;-5,-10,0)+IF(M1953&gt;90,10)+IF(M1953&gt;97,5)+IF(L1953&lt;70,-20,0)+IF(Y1953&gt;100,15,0)+IF(Y1953&gt;200,10,0)+IF(AB1953&gt;40,5,0)+IF(AB1953&gt;50,5,0)+IF(AB1953&gt;60,10,0)+IF(AB1953&gt;100,15,0)+IF(AB1953&gt;200,10,0)</f>
        <v>-25</v>
      </c>
      <c r="E1953" s="2">
        <f>W1953+AA1953+IF(AK1953&gt;1,1,0)+IF(AK1953&gt;1.2,2,0)+IF(AK1953&gt;1.3,2,0)+IF(AK1953&lt;1,-2,0)+IF(B1953&gt;200,5,0)+IF(B1953&gt;300,5,0)+IF(B1953&lt;30,-15,0)+IF(B1953&lt;20,-15,0)</f>
        <v>-29</v>
      </c>
      <c r="F1953" s="2">
        <f>IF(AF1953&gt;0,2,0)+IF(AF1953&gt;2,3,0)+IF(AF1953&gt;4,4,0)+IF(AF1953&gt;10,5,0)+IF(O1953="A",3,0)+IF(O1953="B",3,0)+IF(P1953="A+",7,0)+IF(P1953="A",5,0)+IF(P1953="A-",3,0)+IF(P1953="B+",2,0)+IF(AC1953&lt;40,3,0)+IF(AC1953&lt;20,3,0)+IF(AC1953&lt;10,5,0)+IF(C1953&gt;50,5)</f>
        <v>11</v>
      </c>
      <c r="G1953" s="2">
        <f>IF(AG1953&gt;0,3)+IF(AG1953&gt;4,3)+IF(AG1953&gt;7,3)+IF(AG1953&gt;10,3)+IF(AG1953&gt;13,3)+IF(AG1953&gt;15,3)+IF(AG1953&gt;17,3)+IF(AG1953&gt;20,3)+IF(AG1953&gt;25,5)+IF(AH1953&gt;0,3)+IF(AH1953&gt;7,3)+IF(AH1953&gt;10,3)+IF(AH1953&gt;15,3)+IF(AI1953&gt;0,3)+IF(AI1953&gt;7,3)+IF(AI1953&gt;10,3)+IF(AI1953&gt;15,3)</f>
        <v>0</v>
      </c>
      <c r="H1953" s="2">
        <f>SUM(D1953:G1953)</f>
        <v>-43</v>
      </c>
      <c r="I1953" s="2">
        <f>I1952+1</f>
        <v>1952</v>
      </c>
      <c r="J1953" s="3" t="s">
        <v>2925</v>
      </c>
      <c r="K1953" s="2" t="s">
        <v>2926</v>
      </c>
      <c r="L1953" s="7">
        <v>70</v>
      </c>
      <c r="M1953" s="7">
        <v>13</v>
      </c>
      <c r="N1953" s="7">
        <v>89</v>
      </c>
      <c r="O1953" s="7" t="s">
        <v>31</v>
      </c>
      <c r="P1953" s="7" t="s">
        <v>48</v>
      </c>
      <c r="Q1953" s="6" t="s">
        <v>371</v>
      </c>
      <c r="R1953" s="3">
        <v>0</v>
      </c>
      <c r="S1953" s="3">
        <v>0</v>
      </c>
      <c r="T1953" s="3">
        <v>0</v>
      </c>
      <c r="U1953" s="3">
        <v>7</v>
      </c>
      <c r="V1953" s="3">
        <v>0</v>
      </c>
      <c r="W1953" s="3">
        <v>0</v>
      </c>
      <c r="X1953" s="3">
        <v>-18.2</v>
      </c>
      <c r="Y1953" s="5">
        <v>-44</v>
      </c>
      <c r="Z1953" s="5">
        <v>-15</v>
      </c>
      <c r="AA1953" s="5">
        <v>0</v>
      </c>
      <c r="AB1953" s="5">
        <v>-43.8</v>
      </c>
      <c r="AC1953" s="4">
        <v>3</v>
      </c>
      <c r="AD1953" s="4" t="s">
        <v>33</v>
      </c>
      <c r="AE1953" s="4">
        <v>71</v>
      </c>
      <c r="AF1953" s="4">
        <v>0</v>
      </c>
      <c r="AG1953" s="4">
        <v>-1622.9</v>
      </c>
      <c r="AH1953" s="4">
        <v>-588.1</v>
      </c>
      <c r="AI1953" s="4">
        <v>-538</v>
      </c>
      <c r="AJ1953" s="6" t="s">
        <v>99</v>
      </c>
      <c r="AK1953" s="3">
        <v>1.1000000000000001</v>
      </c>
      <c r="AL1953" s="2">
        <v>0</v>
      </c>
    </row>
    <row r="1954" spans="1:38" x14ac:dyDescent="0.35">
      <c r="A1954" s="2">
        <f>AVERAGE(L1954:N1954)</f>
        <v>72.333333333333329</v>
      </c>
      <c r="B1954" s="2">
        <f>R1954+U1954</f>
        <v>7</v>
      </c>
      <c r="C1954" s="2">
        <f>Y1954+Z1954+AB1954</f>
        <v>22.9</v>
      </c>
      <c r="D1954" s="2">
        <f>IF(B1954&gt;100,5)+IF(B1954&gt;150,5)+IF(R1954&gt;0,3)+IF(R1954&gt;15,3)+IF(R1954&gt;25,3)+IF(S1954&gt;0,3)+IF(S1954&gt;15,3)+IF(S1954&gt;25,3)+IF(U1954&gt;20,2,0)+IF(U1954&gt;30,3,0)+IF(U1954&gt;50,5,0)+IF(U1954&gt;60,3,0)+IF(Y1954&gt;100,5,0)+IF(Y1954&gt;0,2)+IF(Y1954&gt;15,2)+IF(Y1954&gt;25,2)+IF(Y1954&gt;30,2)+IF(Y1954&gt;40,2)+IF(Y1954&gt;50,2)+IF(Y1954&gt;100,4)+IF(Y1954&lt;10,-5,0)+IF(Y1954&lt;0,-10)++IF(Y1954&lt;15,-5,0)+IF(R1954&lt;0,-3)+IF(R1954&lt;-5,-3)+IF(S1954&lt;0,-3)+IF(S1954&lt;-5,-3)+IF(T1954&lt;0,-3)+IF(T1954&lt;-5,-3)+IF(W1954=1,5,0)+IF(X1954&gt;20,3,0)+IF(X1954&gt;25,3,0)+IF(X1954&gt;40,3,0)+IF(X1954&gt;50,3,0)+IF(N1954&lt;50,-10)+IF(N1954&lt;30,-10)+IF(N1954&lt;20,-10)+IF(N1954&lt;70,-5)+IF(N1954&lt;80,-5)+IF(N1954&gt;95,5,0)+IF(L1954&lt;50,-10)+IF(L1954&lt;30,-10)+IF(L1954&lt;20,-10)+IF(L1954&lt;70,-5)+IF(L1954&lt;80,-5)+IF(L1954&gt;95,5,0)+IF(A1954&gt;85,3,0)+IF(A1954&gt;90,3,0)+IF(U1954&lt;0,-10)+IF(U1954&lt;-5,-20)+IF(U1954&lt;-10,-10)+IF(V1954&gt;0,5,0)+IF(V1954&gt;15,5,0)+IF(V1954&gt;25,5,0)+IF(V1954&lt;0,-10,0)+IF(V1954&lt;-5,-10,0)+IF(U1954&lt;0,-10,0)+IF(U1954&lt;-5,-10,0)+IF(M1954&gt;90,10)+IF(M1954&gt;97,5)+IF(L1954&lt;70,-20,0)+IF(Y1954&gt;100,15,0)+IF(Y1954&gt;200,10,0)+IF(AB1954&gt;40,5,0)+IF(AB1954&gt;50,5,0)+IF(AB1954&gt;60,10,0)+IF(AB1954&gt;100,15,0)+IF(AB1954&gt;200,10,0)</f>
        <v>-26</v>
      </c>
      <c r="E1954" s="2">
        <f>W1954+AA1954+IF(AK1954&gt;1,1,0)+IF(AK1954&gt;1.2,2,0)+IF(AK1954&gt;1.3,2,0)+IF(AK1954&lt;1,-2,0)+IF(B1954&gt;200,5,0)+IF(B1954&gt;300,5,0)+IF(B1954&lt;30,-15,0)+IF(B1954&lt;20,-15,0)</f>
        <v>-32</v>
      </c>
      <c r="F1954" s="2">
        <f>IF(AF1954&gt;0,2,0)+IF(AF1954&gt;2,3,0)+IF(AF1954&gt;4,4,0)+IF(AF1954&gt;10,5,0)+IF(O1954="A",3,0)+IF(O1954="B",3,0)+IF(P1954="A+",7,0)+IF(P1954="A",5,0)+IF(P1954="A-",3,0)+IF(P1954="B+",2,0)+IF(AC1954&lt;40,3,0)+IF(AC1954&lt;20,3,0)+IF(AC1954&lt;10,5,0)+IF(C1954&gt;50,5)</f>
        <v>0</v>
      </c>
      <c r="G1954" s="2">
        <f>IF(AG1954&gt;0,3)+IF(AG1954&gt;4,3)+IF(AG1954&gt;7,3)+IF(AG1954&gt;10,3)+IF(AG1954&gt;13,3)+IF(AG1954&gt;15,3)+IF(AG1954&gt;17,3)+IF(AG1954&gt;20,3)+IF(AG1954&gt;25,5)+IF(AH1954&gt;0,3)+IF(AH1954&gt;7,3)+IF(AH1954&gt;10,3)+IF(AH1954&gt;15,3)+IF(AI1954&gt;0,3)+IF(AI1954&gt;7,3)+IF(AI1954&gt;10,3)+IF(AI1954&gt;15,3)</f>
        <v>15</v>
      </c>
      <c r="H1954" s="2">
        <f>SUM(D1954:G1954)</f>
        <v>-43</v>
      </c>
      <c r="I1954" s="2">
        <f>I1953+1</f>
        <v>1953</v>
      </c>
      <c r="J1954" s="3" t="s">
        <v>8081</v>
      </c>
      <c r="K1954" s="2" t="s">
        <v>8082</v>
      </c>
      <c r="L1954" s="7">
        <v>73</v>
      </c>
      <c r="M1954" s="7">
        <v>78</v>
      </c>
      <c r="N1954" s="7">
        <v>66</v>
      </c>
      <c r="O1954" s="7" t="s">
        <v>80</v>
      </c>
      <c r="P1954" s="7" t="s">
        <v>75</v>
      </c>
      <c r="Q1954" s="6" t="s">
        <v>902</v>
      </c>
      <c r="R1954" s="3">
        <v>7</v>
      </c>
      <c r="S1954" s="3">
        <v>-12</v>
      </c>
      <c r="T1954" s="3">
        <v>17</v>
      </c>
      <c r="U1954" s="3">
        <v>0</v>
      </c>
      <c r="V1954" s="3">
        <v>0</v>
      </c>
      <c r="W1954" s="3">
        <v>0</v>
      </c>
      <c r="X1954" s="3">
        <v>0</v>
      </c>
      <c r="Y1954" s="5">
        <v>8</v>
      </c>
      <c r="Z1954" s="5">
        <v>6</v>
      </c>
      <c r="AA1954" s="5">
        <v>0</v>
      </c>
      <c r="AB1954" s="5">
        <v>8.9</v>
      </c>
      <c r="AC1954" s="4">
        <v>130</v>
      </c>
      <c r="AD1954" s="4" t="s">
        <v>72</v>
      </c>
      <c r="AE1954" s="4">
        <v>42</v>
      </c>
      <c r="AF1954" s="4">
        <v>-1.2</v>
      </c>
      <c r="AG1954" s="4">
        <v>9</v>
      </c>
      <c r="AH1954" s="4">
        <v>4.9000000000000004</v>
      </c>
      <c r="AI1954" s="4">
        <v>5.8</v>
      </c>
      <c r="AJ1954" s="6" t="s">
        <v>372</v>
      </c>
      <c r="AK1954" s="3">
        <v>0.5</v>
      </c>
      <c r="AL1954" s="2">
        <v>0</v>
      </c>
    </row>
    <row r="1955" spans="1:38" x14ac:dyDescent="0.35">
      <c r="A1955" s="2">
        <f>AVERAGE(L1955:N1955)</f>
        <v>41.333333333333336</v>
      </c>
      <c r="B1955" s="2">
        <f>R1955+U1955</f>
        <v>-12</v>
      </c>
      <c r="C1955" s="2">
        <f>Y1955+Z1955+AB1955</f>
        <v>39.5</v>
      </c>
      <c r="D1955" s="2">
        <f>IF(B1955&gt;100,5)+IF(B1955&gt;150,5)+IF(R1955&gt;0,3)+IF(R1955&gt;15,3)+IF(R1955&gt;25,3)+IF(S1955&gt;0,3)+IF(S1955&gt;15,3)+IF(S1955&gt;25,3)+IF(U1955&gt;20,2,0)+IF(U1955&gt;30,3,0)+IF(U1955&gt;50,5,0)+IF(U1955&gt;60,3,0)+IF(Y1955&gt;100,5,0)+IF(Y1955&gt;0,2)+IF(Y1955&gt;15,2)+IF(Y1955&gt;25,2)+IF(Y1955&gt;30,2)+IF(Y1955&gt;40,2)+IF(Y1955&gt;50,2)+IF(Y1955&gt;100,4)+IF(Y1955&lt;10,-5,0)+IF(Y1955&lt;0,-10)++IF(Y1955&lt;15,-5,0)+IF(R1955&lt;0,-3)+IF(R1955&lt;-5,-3)+IF(S1955&lt;0,-3)+IF(S1955&lt;-5,-3)+IF(T1955&lt;0,-3)+IF(T1955&lt;-5,-3)+IF(W1955=1,5,0)+IF(X1955&gt;20,3,0)+IF(X1955&gt;25,3,0)+IF(X1955&gt;40,3,0)+IF(X1955&gt;50,3,0)+IF(N1955&lt;50,-10)+IF(N1955&lt;30,-10)+IF(N1955&lt;20,-10)+IF(N1955&lt;70,-5)+IF(N1955&lt;80,-5)+IF(N1955&gt;95,5,0)+IF(L1955&lt;50,-10)+IF(L1955&lt;30,-10)+IF(L1955&lt;20,-10)+IF(L1955&lt;70,-5)+IF(L1955&lt;80,-5)+IF(L1955&gt;95,5,0)+IF(A1955&gt;85,3,0)+IF(A1955&gt;90,3,0)+IF(U1955&lt;0,-10)+IF(U1955&lt;-5,-20)+IF(U1955&lt;-10,-10)+IF(V1955&gt;0,5,0)+IF(V1955&gt;15,5,0)+IF(V1955&gt;25,5,0)+IF(V1955&lt;0,-10,0)+IF(V1955&lt;-5,-10,0)+IF(U1955&lt;0,-10,0)+IF(U1955&lt;-5,-10,0)+IF(M1955&gt;90,10)+IF(M1955&gt;97,5)+IF(L1955&lt;70,-20,0)+IF(Y1955&gt;100,15,0)+IF(Y1955&gt;200,10,0)+IF(AB1955&gt;40,5,0)+IF(AB1955&gt;50,5,0)+IF(AB1955&gt;60,10,0)+IF(AB1955&gt;100,15,0)+IF(AB1955&gt;200,10,0)</f>
        <v>-27</v>
      </c>
      <c r="E1955" s="2">
        <f>W1955+AA1955+IF(AK1955&gt;1,1,0)+IF(AK1955&gt;1.2,2,0)+IF(AK1955&gt;1.3,2,0)+IF(AK1955&lt;1,-2,0)+IF(B1955&gt;200,5,0)+IF(B1955&gt;300,5,0)+IF(B1955&lt;30,-15,0)+IF(B1955&lt;20,-15,0)</f>
        <v>-31</v>
      </c>
      <c r="F1955" s="2">
        <f>IF(AF1955&gt;0,2,0)+IF(AF1955&gt;2,3,0)+IF(AF1955&gt;4,4,0)+IF(AF1955&gt;10,5,0)+IF(O1955="A",3,0)+IF(O1955="B",3,0)+IF(P1955="A+",7,0)+IF(P1955="A",5,0)+IF(P1955="A-",3,0)+IF(P1955="B+",2,0)+IF(AC1955&lt;40,3,0)+IF(AC1955&lt;20,3,0)+IF(AC1955&lt;10,5,0)+IF(C1955&gt;50,5)</f>
        <v>3</v>
      </c>
      <c r="G1955" s="2">
        <f>IF(AG1955&gt;0,3)+IF(AG1955&gt;4,3)+IF(AG1955&gt;7,3)+IF(AG1955&gt;10,3)+IF(AG1955&gt;13,3)+IF(AG1955&gt;15,3)+IF(AG1955&gt;17,3)+IF(AG1955&gt;20,3)+IF(AG1955&gt;25,5)+IF(AH1955&gt;0,3)+IF(AH1955&gt;7,3)+IF(AH1955&gt;10,3)+IF(AH1955&gt;15,3)+IF(AI1955&gt;0,3)+IF(AI1955&gt;7,3)+IF(AI1955&gt;10,3)+IF(AI1955&gt;15,3)</f>
        <v>12</v>
      </c>
      <c r="H1955" s="2">
        <f>SUM(D1955:G1955)</f>
        <v>-43</v>
      </c>
      <c r="I1955" s="2">
        <f>I1954+1</f>
        <v>1954</v>
      </c>
      <c r="J1955" s="3" t="s">
        <v>1972</v>
      </c>
      <c r="K1955" s="2" t="s">
        <v>1973</v>
      </c>
      <c r="L1955" s="7">
        <v>54</v>
      </c>
      <c r="M1955" s="7">
        <v>26</v>
      </c>
      <c r="N1955" s="7">
        <v>44</v>
      </c>
      <c r="O1955" s="7" t="s">
        <v>42</v>
      </c>
      <c r="P1955" s="7" t="s">
        <v>48</v>
      </c>
      <c r="Q1955" s="6" t="s">
        <v>261</v>
      </c>
      <c r="R1955" s="3">
        <v>-83</v>
      </c>
      <c r="S1955" s="3">
        <v>14</v>
      </c>
      <c r="T1955" s="3">
        <v>-76</v>
      </c>
      <c r="U1955" s="3">
        <v>71</v>
      </c>
      <c r="V1955" s="3">
        <v>138</v>
      </c>
      <c r="W1955" s="3">
        <v>0</v>
      </c>
      <c r="X1955" s="3">
        <v>-69</v>
      </c>
      <c r="Y1955" s="5">
        <v>19</v>
      </c>
      <c r="Z1955" s="5">
        <v>8</v>
      </c>
      <c r="AA1955" s="5">
        <v>1</v>
      </c>
      <c r="AB1955" s="5">
        <v>12.5</v>
      </c>
      <c r="AC1955" s="4">
        <v>26</v>
      </c>
      <c r="AD1955" s="4" t="s">
        <v>66</v>
      </c>
      <c r="AE1955" s="4">
        <v>17</v>
      </c>
      <c r="AF1955" s="4">
        <v>-7.2</v>
      </c>
      <c r="AG1955" s="4">
        <v>5</v>
      </c>
      <c r="AH1955" s="4">
        <v>0.5</v>
      </c>
      <c r="AI1955" s="4">
        <v>0.9</v>
      </c>
      <c r="AJ1955" s="6" t="s">
        <v>153</v>
      </c>
      <c r="AK1955" s="3">
        <v>0.8</v>
      </c>
      <c r="AL1955" s="2">
        <v>0</v>
      </c>
    </row>
    <row r="1956" spans="1:38" x14ac:dyDescent="0.35">
      <c r="A1956" s="2">
        <f>AVERAGE(L1956:N1956)</f>
        <v>40</v>
      </c>
      <c r="B1956" s="2">
        <f>R1956+U1956</f>
        <v>15</v>
      </c>
      <c r="C1956" s="2">
        <f>Y1956+Z1956+AB1956</f>
        <v>161.30000000000001</v>
      </c>
      <c r="D1956" s="2">
        <f>IF(B1956&gt;100,5)+IF(B1956&gt;150,5)+IF(R1956&gt;0,3)+IF(R1956&gt;15,3)+IF(R1956&gt;25,3)+IF(S1956&gt;0,3)+IF(S1956&gt;15,3)+IF(S1956&gt;25,3)+IF(U1956&gt;20,2,0)+IF(U1956&gt;30,3,0)+IF(U1956&gt;50,5,0)+IF(U1956&gt;60,3,0)+IF(Y1956&gt;100,5,0)+IF(Y1956&gt;0,2)+IF(Y1956&gt;15,2)+IF(Y1956&gt;25,2)+IF(Y1956&gt;30,2)+IF(Y1956&gt;40,2)+IF(Y1956&gt;50,2)+IF(Y1956&gt;100,4)+IF(Y1956&lt;10,-5,0)+IF(Y1956&lt;0,-10)++IF(Y1956&lt;15,-5,0)+IF(R1956&lt;0,-3)+IF(R1956&lt;-5,-3)+IF(S1956&lt;0,-3)+IF(S1956&lt;-5,-3)+IF(T1956&lt;0,-3)+IF(T1956&lt;-5,-3)+IF(W1956=1,5,0)+IF(X1956&gt;20,3,0)+IF(X1956&gt;25,3,0)+IF(X1956&gt;40,3,0)+IF(X1956&gt;50,3,0)+IF(N1956&lt;50,-10)+IF(N1956&lt;30,-10)+IF(N1956&lt;20,-10)+IF(N1956&lt;70,-5)+IF(N1956&lt;80,-5)+IF(N1956&gt;95,5,0)+IF(L1956&lt;50,-10)+IF(L1956&lt;30,-10)+IF(L1956&lt;20,-10)+IF(L1956&lt;70,-5)+IF(L1956&lt;80,-5)+IF(L1956&gt;95,5,0)+IF(A1956&gt;85,3,0)+IF(A1956&gt;90,3,0)+IF(U1956&lt;0,-10)+IF(U1956&lt;-5,-20)+IF(U1956&lt;-10,-10)+IF(V1956&gt;0,5,0)+IF(V1956&gt;15,5,0)+IF(V1956&gt;25,5,0)+IF(V1956&lt;0,-10,0)+IF(V1956&lt;-5,-10,0)+IF(U1956&lt;0,-10,0)+IF(U1956&lt;-5,-10,0)+IF(M1956&gt;90,10)+IF(M1956&gt;97,5)+IF(L1956&lt;70,-20,0)+IF(Y1956&gt;100,15,0)+IF(Y1956&gt;200,10,0)+IF(AB1956&gt;40,5,0)+IF(AB1956&gt;50,5,0)+IF(AB1956&gt;60,10,0)+IF(AB1956&gt;100,15,0)+IF(AB1956&gt;200,10,0)</f>
        <v>-28</v>
      </c>
      <c r="E1956" s="2">
        <f>W1956+AA1956+IF(AK1956&gt;1,1,0)+IF(AK1956&gt;1.2,2,0)+IF(AK1956&gt;1.3,2,0)+IF(AK1956&lt;1,-2,0)+IF(B1956&gt;200,5,0)+IF(B1956&gt;300,5,0)+IF(B1956&lt;30,-15,0)+IF(B1956&lt;20,-15,0)</f>
        <v>-31</v>
      </c>
      <c r="F1956" s="2">
        <f>IF(AF1956&gt;0,2,0)+IF(AF1956&gt;2,3,0)+IF(AF1956&gt;4,4,0)+IF(AF1956&gt;10,5,0)+IF(O1956="A",3,0)+IF(O1956="B",3,0)+IF(P1956="A+",7,0)+IF(P1956="A",5,0)+IF(P1956="A-",3,0)+IF(P1956="B+",2,0)+IF(AC1956&lt;40,3,0)+IF(AC1956&lt;20,3,0)+IF(AC1956&lt;10,5,0)+IF(C1956&gt;50,5)</f>
        <v>7</v>
      </c>
      <c r="G1956" s="2">
        <f>IF(AG1956&gt;0,3)+IF(AG1956&gt;4,3)+IF(AG1956&gt;7,3)+IF(AG1956&gt;10,3)+IF(AG1956&gt;13,3)+IF(AG1956&gt;15,3)+IF(AG1956&gt;17,3)+IF(AG1956&gt;20,3)+IF(AG1956&gt;25,5)+IF(AH1956&gt;0,3)+IF(AH1956&gt;7,3)+IF(AH1956&gt;10,3)+IF(AH1956&gt;15,3)+IF(AI1956&gt;0,3)+IF(AI1956&gt;7,3)+IF(AI1956&gt;10,3)+IF(AI1956&gt;15,3)</f>
        <v>9</v>
      </c>
      <c r="H1956" s="2">
        <f>SUM(D1956:G1956)</f>
        <v>-43</v>
      </c>
      <c r="I1956" s="2">
        <f>I1955+1</f>
        <v>1955</v>
      </c>
      <c r="J1956" s="3" t="s">
        <v>11050</v>
      </c>
      <c r="K1956" s="2" t="s">
        <v>11051</v>
      </c>
      <c r="L1956" s="7">
        <v>44</v>
      </c>
      <c r="M1956" s="7">
        <v>30</v>
      </c>
      <c r="N1956" s="7">
        <v>46</v>
      </c>
      <c r="O1956" s="7" t="s">
        <v>80</v>
      </c>
      <c r="P1956" s="7" t="s">
        <v>75</v>
      </c>
      <c r="Q1956" s="6" t="s">
        <v>261</v>
      </c>
      <c r="R1956" s="3">
        <v>0</v>
      </c>
      <c r="S1956" s="3">
        <v>0</v>
      </c>
      <c r="T1956" s="3">
        <v>27</v>
      </c>
      <c r="U1956" s="3">
        <v>15</v>
      </c>
      <c r="V1956" s="3">
        <v>84</v>
      </c>
      <c r="W1956" s="3">
        <v>0</v>
      </c>
      <c r="X1956" s="3">
        <v>-172</v>
      </c>
      <c r="Y1956" s="5">
        <v>87</v>
      </c>
      <c r="Z1956" s="5">
        <v>31</v>
      </c>
      <c r="AA1956" s="5">
        <v>1</v>
      </c>
      <c r="AB1956" s="5">
        <v>43.3</v>
      </c>
      <c r="AC1956" s="4">
        <v>102</v>
      </c>
      <c r="AD1956" s="4" t="s">
        <v>61</v>
      </c>
      <c r="AE1956" s="4">
        <v>56</v>
      </c>
      <c r="AF1956" s="4">
        <v>0.8</v>
      </c>
      <c r="AG1956" s="4">
        <v>4.2</v>
      </c>
      <c r="AH1956" s="4">
        <v>-3.7</v>
      </c>
      <c r="AI1956" s="4">
        <v>0.7</v>
      </c>
      <c r="AJ1956" s="6" t="s">
        <v>127</v>
      </c>
      <c r="AK1956" s="3">
        <v>0.7</v>
      </c>
      <c r="AL1956" s="2">
        <v>0</v>
      </c>
    </row>
    <row r="1957" spans="1:38" x14ac:dyDescent="0.35">
      <c r="A1957" s="2">
        <f>AVERAGE(L1957:N1957)</f>
        <v>27.333333333333332</v>
      </c>
      <c r="B1957" s="2">
        <f>R1957+U1957</f>
        <v>-4700</v>
      </c>
      <c r="C1957" s="2">
        <f>Y1957+Z1957+AB1957</f>
        <v>534.4</v>
      </c>
      <c r="D1957" s="2">
        <f>IF(B1957&gt;100,5)+IF(B1957&gt;150,5)+IF(R1957&gt;0,3)+IF(R1957&gt;15,3)+IF(R1957&gt;25,3)+IF(S1957&gt;0,3)+IF(S1957&gt;15,3)+IF(S1957&gt;25,3)+IF(U1957&gt;20,2,0)+IF(U1957&gt;30,3,0)+IF(U1957&gt;50,5,0)+IF(U1957&gt;60,3,0)+IF(Y1957&gt;100,5,0)+IF(Y1957&gt;0,2)+IF(Y1957&gt;15,2)+IF(Y1957&gt;25,2)+IF(Y1957&gt;30,2)+IF(Y1957&gt;40,2)+IF(Y1957&gt;50,2)+IF(Y1957&gt;100,4)+IF(Y1957&lt;10,-5,0)+IF(Y1957&lt;0,-10)++IF(Y1957&lt;15,-5,0)+IF(R1957&lt;0,-3)+IF(R1957&lt;-5,-3)+IF(S1957&lt;0,-3)+IF(S1957&lt;-5,-3)+IF(T1957&lt;0,-3)+IF(T1957&lt;-5,-3)+IF(W1957=1,5,0)+IF(X1957&gt;20,3,0)+IF(X1957&gt;25,3,0)+IF(X1957&gt;40,3,0)+IF(X1957&gt;50,3,0)+IF(N1957&lt;50,-10)+IF(N1957&lt;30,-10)+IF(N1957&lt;20,-10)+IF(N1957&lt;70,-5)+IF(N1957&lt;80,-5)+IF(N1957&gt;95,5,0)+IF(L1957&lt;50,-10)+IF(L1957&lt;30,-10)+IF(L1957&lt;20,-10)+IF(L1957&lt;70,-5)+IF(L1957&lt;80,-5)+IF(L1957&gt;95,5,0)+IF(A1957&gt;85,3,0)+IF(A1957&gt;90,3,0)+IF(U1957&lt;0,-10)+IF(U1957&lt;-5,-20)+IF(U1957&lt;-10,-10)+IF(V1957&gt;0,5,0)+IF(V1957&gt;15,5,0)+IF(V1957&gt;25,5,0)+IF(V1957&lt;0,-10,0)+IF(V1957&lt;-5,-10,0)+IF(U1957&lt;0,-10,0)+IF(U1957&lt;-5,-10,0)+IF(M1957&gt;90,10)+IF(M1957&gt;97,5)+IF(L1957&lt;70,-20,0)+IF(Y1957&gt;100,15,0)+IF(Y1957&gt;200,10,0)+IF(AB1957&gt;40,5,0)+IF(AB1957&gt;50,5,0)+IF(AB1957&gt;60,10,0)+IF(AB1957&gt;100,15,0)+IF(AB1957&gt;200,10,0)</f>
        <v>-39</v>
      </c>
      <c r="E1957" s="2">
        <f>W1957+AA1957+IF(AK1957&gt;1,1,0)+IF(AK1957&gt;1.2,2,0)+IF(AK1957&gt;1.3,2,0)+IF(AK1957&lt;1,-2,0)+IF(B1957&gt;200,5,0)+IF(B1957&gt;300,5,0)+IF(B1957&lt;30,-15,0)+IF(B1957&lt;20,-15,0)</f>
        <v>-29</v>
      </c>
      <c r="F1957" s="2">
        <f>IF(AF1957&gt;0,2,0)+IF(AF1957&gt;2,3,0)+IF(AF1957&gt;4,4,0)+IF(AF1957&gt;10,5,0)+IF(O1957="A",3,0)+IF(O1957="B",3,0)+IF(P1957="A+",7,0)+IF(P1957="A",5,0)+IF(P1957="A-",3,0)+IF(P1957="B+",2,0)+IF(AC1957&lt;40,3,0)+IF(AC1957&lt;20,3,0)+IF(AC1957&lt;10,5,0)+IF(C1957&gt;50,5)</f>
        <v>25</v>
      </c>
      <c r="G1957" s="2">
        <f>IF(AG1957&gt;0,3)+IF(AG1957&gt;4,3)+IF(AG1957&gt;7,3)+IF(AG1957&gt;10,3)+IF(AG1957&gt;13,3)+IF(AG1957&gt;15,3)+IF(AG1957&gt;17,3)+IF(AG1957&gt;20,3)+IF(AG1957&gt;25,5)+IF(AH1957&gt;0,3)+IF(AH1957&gt;7,3)+IF(AH1957&gt;10,3)+IF(AH1957&gt;15,3)+IF(AI1957&gt;0,3)+IF(AI1957&gt;7,3)+IF(AI1957&gt;10,3)+IF(AI1957&gt;15,3)</f>
        <v>0</v>
      </c>
      <c r="H1957" s="2">
        <f>SUM(D1957:G1957)</f>
        <v>-43</v>
      </c>
      <c r="I1957" s="2">
        <f>I1956+1</f>
        <v>1956</v>
      </c>
      <c r="J1957" s="3" t="s">
        <v>2723</v>
      </c>
      <c r="K1957" s="2" t="s">
        <v>2724</v>
      </c>
      <c r="L1957" s="7">
        <v>39</v>
      </c>
      <c r="M1957" s="7">
        <v>1</v>
      </c>
      <c r="N1957" s="7">
        <v>42</v>
      </c>
      <c r="O1957" s="7" t="s">
        <v>80</v>
      </c>
      <c r="P1957" s="7" t="s">
        <v>42</v>
      </c>
      <c r="Q1957" s="6" t="s">
        <v>43</v>
      </c>
      <c r="R1957" s="3">
        <v>0</v>
      </c>
      <c r="S1957" s="3">
        <v>0</v>
      </c>
      <c r="T1957" s="3">
        <v>0</v>
      </c>
      <c r="U1957" s="3">
        <v>-4700</v>
      </c>
      <c r="V1957" s="3">
        <v>0</v>
      </c>
      <c r="W1957" s="3">
        <v>0</v>
      </c>
      <c r="X1957" s="3">
        <v>-11000</v>
      </c>
      <c r="Y1957" s="5">
        <v>158</v>
      </c>
      <c r="Z1957" s="5">
        <v>154</v>
      </c>
      <c r="AA1957" s="5">
        <v>0</v>
      </c>
      <c r="AB1957" s="5">
        <v>222.4</v>
      </c>
      <c r="AC1957" s="4">
        <v>8</v>
      </c>
      <c r="AD1957" s="4" t="s">
        <v>179</v>
      </c>
      <c r="AE1957" s="4">
        <v>74</v>
      </c>
      <c r="AF1957" s="4">
        <v>5.9</v>
      </c>
      <c r="AG1957" s="4">
        <v>-2.8</v>
      </c>
      <c r="AH1957" s="4">
        <v>-72.7</v>
      </c>
      <c r="AI1957" s="4">
        <v>-57.3</v>
      </c>
      <c r="AJ1957" s="6" t="s">
        <v>593</v>
      </c>
      <c r="AK1957" s="3">
        <v>1.1000000000000001</v>
      </c>
      <c r="AL1957" s="2">
        <v>0</v>
      </c>
    </row>
    <row r="1958" spans="1:38" x14ac:dyDescent="0.35">
      <c r="A1958" s="2">
        <f>AVERAGE(L1958:N1958)</f>
        <v>55</v>
      </c>
      <c r="B1958" s="2">
        <f>R1958+U1958</f>
        <v>19</v>
      </c>
      <c r="C1958" s="2">
        <f>Y1958+Z1958+AB1958</f>
        <v>5</v>
      </c>
      <c r="D1958" s="2">
        <f>IF(B1958&gt;100,5)+IF(B1958&gt;150,5)+IF(R1958&gt;0,3)+IF(R1958&gt;15,3)+IF(R1958&gt;25,3)+IF(S1958&gt;0,3)+IF(S1958&gt;15,3)+IF(S1958&gt;25,3)+IF(U1958&gt;20,2,0)+IF(U1958&gt;30,3,0)+IF(U1958&gt;50,5,0)+IF(U1958&gt;60,3,0)+IF(Y1958&gt;100,5,0)+IF(Y1958&gt;0,2)+IF(Y1958&gt;15,2)+IF(Y1958&gt;25,2)+IF(Y1958&gt;30,2)+IF(Y1958&gt;40,2)+IF(Y1958&gt;50,2)+IF(Y1958&gt;100,4)+IF(Y1958&lt;10,-5,0)+IF(Y1958&lt;0,-10)++IF(Y1958&lt;15,-5,0)+IF(R1958&lt;0,-3)+IF(R1958&lt;-5,-3)+IF(S1958&lt;0,-3)+IF(S1958&lt;-5,-3)+IF(T1958&lt;0,-3)+IF(T1958&lt;-5,-3)+IF(W1958=1,5,0)+IF(X1958&gt;20,3,0)+IF(X1958&gt;25,3,0)+IF(X1958&gt;40,3,0)+IF(X1958&gt;50,3,0)+IF(N1958&lt;50,-10)+IF(N1958&lt;30,-10)+IF(N1958&lt;20,-10)+IF(N1958&lt;70,-5)+IF(N1958&lt;80,-5)+IF(N1958&gt;95,5,0)+IF(L1958&lt;50,-10)+IF(L1958&lt;30,-10)+IF(L1958&lt;20,-10)+IF(L1958&lt;70,-5)+IF(L1958&lt;80,-5)+IF(L1958&gt;95,5,0)+IF(A1958&gt;85,3,0)+IF(A1958&gt;90,3,0)+IF(U1958&lt;0,-10)+IF(U1958&lt;-5,-20)+IF(U1958&lt;-10,-10)+IF(V1958&gt;0,5,0)+IF(V1958&gt;15,5,0)+IF(V1958&gt;25,5,0)+IF(V1958&lt;0,-10,0)+IF(V1958&lt;-5,-10,0)+IF(U1958&lt;0,-10,0)+IF(U1958&lt;-5,-10,0)+IF(M1958&gt;90,10)+IF(M1958&gt;97,5)+IF(L1958&lt;70,-20,0)+IF(Y1958&gt;100,15,0)+IF(Y1958&gt;200,10,0)+IF(AB1958&gt;40,5,0)+IF(AB1958&gt;50,5,0)+IF(AB1958&gt;60,10,0)+IF(AB1958&gt;100,15,0)+IF(AB1958&gt;200,10,0)</f>
        <v>-49</v>
      </c>
      <c r="E1958" s="2">
        <f>W1958+AA1958+IF(AK1958&gt;1,1,0)+IF(AK1958&gt;1.2,2,0)+IF(AK1958&gt;1.3,2,0)+IF(AK1958&lt;1,-2,0)+IF(B1958&gt;200,5,0)+IF(B1958&gt;300,5,0)+IF(B1958&lt;30,-15,0)+IF(B1958&lt;20,-15,0)</f>
        <v>-32</v>
      </c>
      <c r="F1958" s="2">
        <f>IF(AF1958&gt;0,2,0)+IF(AF1958&gt;2,3,0)+IF(AF1958&gt;4,4,0)+IF(AF1958&gt;10,5,0)+IF(O1958="A",3,0)+IF(O1958="B",3,0)+IF(P1958="A+",7,0)+IF(P1958="A",5,0)+IF(P1958="A-",3,0)+IF(P1958="B+",2,0)+IF(AC1958&lt;40,3,0)+IF(AC1958&lt;20,3,0)+IF(AC1958&lt;10,5,0)+IF(C1958&gt;50,5)</f>
        <v>14</v>
      </c>
      <c r="G1958" s="2">
        <f>IF(AG1958&gt;0,3)+IF(AG1958&gt;4,3)+IF(AG1958&gt;7,3)+IF(AG1958&gt;10,3)+IF(AG1958&gt;13,3)+IF(AG1958&gt;15,3)+IF(AG1958&gt;17,3)+IF(AG1958&gt;20,3)+IF(AG1958&gt;25,5)+IF(AH1958&gt;0,3)+IF(AH1958&gt;7,3)+IF(AH1958&gt;10,3)+IF(AH1958&gt;15,3)+IF(AI1958&gt;0,3)+IF(AI1958&gt;7,3)+IF(AI1958&gt;10,3)+IF(AI1958&gt;15,3)</f>
        <v>24</v>
      </c>
      <c r="H1958" s="2">
        <f>SUM(D1958:G1958)</f>
        <v>-43</v>
      </c>
      <c r="I1958" s="2">
        <f>I1957+1</f>
        <v>1957</v>
      </c>
      <c r="J1958" s="3" t="s">
        <v>4548</v>
      </c>
      <c r="K1958" s="2" t="s">
        <v>4549</v>
      </c>
      <c r="L1958" s="7">
        <v>56</v>
      </c>
      <c r="M1958" s="7">
        <v>45</v>
      </c>
      <c r="N1958" s="7">
        <v>64</v>
      </c>
      <c r="O1958" s="7" t="s">
        <v>80</v>
      </c>
      <c r="P1958" s="7" t="s">
        <v>75</v>
      </c>
      <c r="Q1958" s="6" t="s">
        <v>84</v>
      </c>
      <c r="R1958" s="3">
        <v>0</v>
      </c>
      <c r="S1958" s="3">
        <v>-9</v>
      </c>
      <c r="T1958" s="3">
        <v>33</v>
      </c>
      <c r="U1958" s="3">
        <v>19</v>
      </c>
      <c r="V1958" s="3">
        <v>10</v>
      </c>
      <c r="W1958" s="3">
        <v>0</v>
      </c>
      <c r="X1958" s="3">
        <v>0</v>
      </c>
      <c r="Y1958" s="5">
        <v>1</v>
      </c>
      <c r="Z1958" s="5">
        <v>2</v>
      </c>
      <c r="AA1958" s="5">
        <v>0</v>
      </c>
      <c r="AB1958" s="5">
        <v>2</v>
      </c>
      <c r="AC1958" s="4">
        <v>132</v>
      </c>
      <c r="AD1958" s="4" t="s">
        <v>164</v>
      </c>
      <c r="AE1958" s="4">
        <v>65</v>
      </c>
      <c r="AF1958" s="4">
        <v>10.199999999999999</v>
      </c>
      <c r="AG1958" s="4">
        <v>16.2</v>
      </c>
      <c r="AH1958" s="4">
        <v>4.4000000000000004</v>
      </c>
      <c r="AI1958" s="4">
        <v>4</v>
      </c>
      <c r="AJ1958" s="6" t="s">
        <v>389</v>
      </c>
      <c r="AK1958" s="3">
        <v>0.7</v>
      </c>
      <c r="AL1958" s="2">
        <v>0</v>
      </c>
    </row>
    <row r="1959" spans="1:38" x14ac:dyDescent="0.35">
      <c r="A1959" s="2">
        <f>AVERAGE(L1959:N1959)</f>
        <v>64.333333333333329</v>
      </c>
      <c r="B1959" s="2">
        <f>R1959+U1959</f>
        <v>5</v>
      </c>
      <c r="C1959" s="2">
        <f>Y1959+Z1959+AB1959</f>
        <v>30.9</v>
      </c>
      <c r="D1959" s="2">
        <f>IF(B1959&gt;100,5)+IF(B1959&gt;150,5)+IF(R1959&gt;0,3)+IF(R1959&gt;15,3)+IF(R1959&gt;25,3)+IF(S1959&gt;0,3)+IF(S1959&gt;15,3)+IF(S1959&gt;25,3)+IF(U1959&gt;20,2,0)+IF(U1959&gt;30,3,0)+IF(U1959&gt;50,5,0)+IF(U1959&gt;60,3,0)+IF(Y1959&gt;100,5,0)+IF(Y1959&gt;0,2)+IF(Y1959&gt;15,2)+IF(Y1959&gt;25,2)+IF(Y1959&gt;30,2)+IF(Y1959&gt;40,2)+IF(Y1959&gt;50,2)+IF(Y1959&gt;100,4)+IF(Y1959&lt;10,-5,0)+IF(Y1959&lt;0,-10)++IF(Y1959&lt;15,-5,0)+IF(R1959&lt;0,-3)+IF(R1959&lt;-5,-3)+IF(S1959&lt;0,-3)+IF(S1959&lt;-5,-3)+IF(T1959&lt;0,-3)+IF(T1959&lt;-5,-3)+IF(W1959=1,5,0)+IF(X1959&gt;20,3,0)+IF(X1959&gt;25,3,0)+IF(X1959&gt;40,3,0)+IF(X1959&gt;50,3,0)+IF(N1959&lt;50,-10)+IF(N1959&lt;30,-10)+IF(N1959&lt;20,-10)+IF(N1959&lt;70,-5)+IF(N1959&lt;80,-5)+IF(N1959&gt;95,5,0)+IF(L1959&lt;50,-10)+IF(L1959&lt;30,-10)+IF(L1959&lt;20,-10)+IF(L1959&lt;70,-5)+IF(L1959&lt;80,-5)+IF(L1959&gt;95,5,0)+IF(A1959&gt;85,3,0)+IF(A1959&gt;90,3,0)+IF(U1959&lt;0,-10)+IF(U1959&lt;-5,-20)+IF(U1959&lt;-10,-10)+IF(V1959&gt;0,5,0)+IF(V1959&gt;15,5,0)+IF(V1959&gt;25,5,0)+IF(V1959&lt;0,-10,0)+IF(V1959&lt;-5,-10,0)+IF(U1959&lt;0,-10,0)+IF(U1959&lt;-5,-10,0)+IF(M1959&gt;90,10)+IF(M1959&gt;97,5)+IF(L1959&lt;70,-20,0)+IF(Y1959&gt;100,15,0)+IF(Y1959&gt;200,10,0)+IF(AB1959&gt;40,5,0)+IF(AB1959&gt;50,5,0)+IF(AB1959&gt;60,10,0)+IF(AB1959&gt;100,15,0)+IF(AB1959&gt;200,10,0)</f>
        <v>-53</v>
      </c>
      <c r="E1959" s="2">
        <f>W1959+AA1959+IF(AK1959&gt;1,1,0)+IF(AK1959&gt;1.2,2,0)+IF(AK1959&gt;1.3,2,0)+IF(AK1959&lt;1,-2,0)+IF(B1959&gt;200,5,0)+IF(B1959&gt;300,5,0)+IF(B1959&lt;30,-15,0)+IF(B1959&lt;20,-15,0)</f>
        <v>-31</v>
      </c>
      <c r="F1959" s="2">
        <f>IF(AF1959&gt;0,2,0)+IF(AF1959&gt;2,3,0)+IF(AF1959&gt;4,4,0)+IF(AF1959&gt;10,5,0)+IF(O1959="A",3,0)+IF(O1959="B",3,0)+IF(P1959="A+",7,0)+IF(P1959="A",5,0)+IF(P1959="A-",3,0)+IF(P1959="B+",2,0)+IF(AC1959&lt;40,3,0)+IF(AC1959&lt;20,3,0)+IF(AC1959&lt;10,5,0)+IF(C1959&gt;50,5)</f>
        <v>5</v>
      </c>
      <c r="G1959" s="2">
        <f>IF(AG1959&gt;0,3)+IF(AG1959&gt;4,3)+IF(AG1959&gt;7,3)+IF(AG1959&gt;10,3)+IF(AG1959&gt;13,3)+IF(AG1959&gt;15,3)+IF(AG1959&gt;17,3)+IF(AG1959&gt;20,3)+IF(AG1959&gt;25,5)+IF(AH1959&gt;0,3)+IF(AH1959&gt;7,3)+IF(AH1959&gt;10,3)+IF(AH1959&gt;15,3)+IF(AI1959&gt;0,3)+IF(AI1959&gt;7,3)+IF(AI1959&gt;10,3)+IF(AI1959&gt;15,3)</f>
        <v>36</v>
      </c>
      <c r="H1959" s="2">
        <f>SUM(D1959:G1959)</f>
        <v>-43</v>
      </c>
      <c r="I1959" s="2">
        <f>I1958+1</f>
        <v>1958</v>
      </c>
      <c r="J1959" s="3" t="s">
        <v>9508</v>
      </c>
      <c r="K1959" s="2" t="s">
        <v>9509</v>
      </c>
      <c r="L1959" s="7">
        <v>70</v>
      </c>
      <c r="M1959" s="7">
        <v>77</v>
      </c>
      <c r="N1959" s="7">
        <v>46</v>
      </c>
      <c r="O1959" s="7" t="s">
        <v>48</v>
      </c>
      <c r="P1959" s="7" t="s">
        <v>75</v>
      </c>
      <c r="Q1959" s="6" t="s">
        <v>113</v>
      </c>
      <c r="R1959" s="3">
        <v>10</v>
      </c>
      <c r="S1959" s="3">
        <v>0</v>
      </c>
      <c r="T1959" s="3">
        <v>26</v>
      </c>
      <c r="U1959" s="3">
        <v>-5</v>
      </c>
      <c r="V1959" s="3">
        <v>-15</v>
      </c>
      <c r="W1959" s="3">
        <v>0</v>
      </c>
      <c r="X1959" s="3">
        <v>60.4</v>
      </c>
      <c r="Y1959" s="5">
        <v>11</v>
      </c>
      <c r="Z1959" s="5">
        <v>10</v>
      </c>
      <c r="AA1959" s="5">
        <v>1</v>
      </c>
      <c r="AB1959" s="5">
        <v>9.9</v>
      </c>
      <c r="AC1959" s="4">
        <v>107</v>
      </c>
      <c r="AD1959" s="4" t="s">
        <v>116</v>
      </c>
      <c r="AE1959" s="4">
        <v>41</v>
      </c>
      <c r="AF1959" s="4">
        <v>0.7</v>
      </c>
      <c r="AG1959" s="4">
        <v>10.1</v>
      </c>
      <c r="AH1959" s="4">
        <v>31.3</v>
      </c>
      <c r="AI1959" s="4">
        <v>30.4</v>
      </c>
      <c r="AJ1959" s="6" t="s">
        <v>243</v>
      </c>
      <c r="AK1959" s="3">
        <v>0.5</v>
      </c>
      <c r="AL1959" s="2">
        <v>0</v>
      </c>
    </row>
    <row r="1960" spans="1:38" x14ac:dyDescent="0.35">
      <c r="A1960" s="2">
        <f>AVERAGE(L1960:N1960)</f>
        <v>32</v>
      </c>
      <c r="B1960" s="2">
        <f>R1960+U1960</f>
        <v>77</v>
      </c>
      <c r="C1960" s="2">
        <f>Y1960+Z1960+AB1960</f>
        <v>79.7</v>
      </c>
      <c r="D1960" s="2">
        <f>IF(B1960&gt;100,5)+IF(B1960&gt;150,5)+IF(R1960&gt;0,3)+IF(R1960&gt;15,3)+IF(R1960&gt;25,3)+IF(S1960&gt;0,3)+IF(S1960&gt;15,3)+IF(S1960&gt;25,3)+IF(U1960&gt;20,2,0)+IF(U1960&gt;30,3,0)+IF(U1960&gt;50,5,0)+IF(U1960&gt;60,3,0)+IF(Y1960&gt;100,5,0)+IF(Y1960&gt;0,2)+IF(Y1960&gt;15,2)+IF(Y1960&gt;25,2)+IF(Y1960&gt;30,2)+IF(Y1960&gt;40,2)+IF(Y1960&gt;50,2)+IF(Y1960&gt;100,4)+IF(Y1960&lt;10,-5,0)+IF(Y1960&lt;0,-10)++IF(Y1960&lt;15,-5,0)+IF(R1960&lt;0,-3)+IF(R1960&lt;-5,-3)+IF(S1960&lt;0,-3)+IF(S1960&lt;-5,-3)+IF(T1960&lt;0,-3)+IF(T1960&lt;-5,-3)+IF(W1960=1,5,0)+IF(X1960&gt;20,3,0)+IF(X1960&gt;25,3,0)+IF(X1960&gt;40,3,0)+IF(X1960&gt;50,3,0)+IF(N1960&lt;50,-10)+IF(N1960&lt;30,-10)+IF(N1960&lt;20,-10)+IF(N1960&lt;70,-5)+IF(N1960&lt;80,-5)+IF(N1960&gt;95,5,0)+IF(L1960&lt;50,-10)+IF(L1960&lt;30,-10)+IF(L1960&lt;20,-10)+IF(L1960&lt;70,-5)+IF(L1960&lt;80,-5)+IF(L1960&gt;95,5,0)+IF(A1960&gt;85,3,0)+IF(A1960&gt;90,3,0)+IF(U1960&lt;0,-10)+IF(U1960&lt;-5,-20)+IF(U1960&lt;-10,-10)+IF(V1960&gt;0,5,0)+IF(V1960&gt;15,5,0)+IF(V1960&gt;25,5,0)+IF(V1960&lt;0,-10,0)+IF(V1960&lt;-5,-10,0)+IF(U1960&lt;0,-10,0)+IF(U1960&lt;-5,-10,0)+IF(M1960&gt;90,10)+IF(M1960&gt;97,5)+IF(L1960&lt;70,-20,0)+IF(Y1960&gt;100,15,0)+IF(Y1960&gt;200,10,0)+IF(AB1960&gt;40,5,0)+IF(AB1960&gt;50,5,0)+IF(AB1960&gt;60,10,0)+IF(AB1960&gt;100,15,0)+IF(AB1960&gt;200,10,0)</f>
        <v>-53</v>
      </c>
      <c r="E1960" s="2">
        <f>W1960+AA1960+IF(AK1960&gt;1,1,0)+IF(AK1960&gt;1.2,2,0)+IF(AK1960&gt;1.3,2,0)+IF(AK1960&lt;1,-2,0)+IF(B1960&gt;200,5,0)+IF(B1960&gt;300,5,0)+IF(B1960&lt;30,-15,0)+IF(B1960&lt;20,-15,0)</f>
        <v>-1</v>
      </c>
      <c r="F1960" s="2">
        <f>IF(AF1960&gt;0,2,0)+IF(AF1960&gt;2,3,0)+IF(AF1960&gt;4,4,0)+IF(AF1960&gt;10,5,0)+IF(O1960="A",3,0)+IF(O1960="B",3,0)+IF(P1960="A+",7,0)+IF(P1960="A",5,0)+IF(P1960="A-",3,0)+IF(P1960="B+",2,0)+IF(AC1960&lt;40,3,0)+IF(AC1960&lt;20,3,0)+IF(AC1960&lt;10,5,0)+IF(C1960&gt;50,5)</f>
        <v>8</v>
      </c>
      <c r="G1960" s="2">
        <f>IF(AG1960&gt;0,3)+IF(AG1960&gt;4,3)+IF(AG1960&gt;7,3)+IF(AG1960&gt;10,3)+IF(AG1960&gt;13,3)+IF(AG1960&gt;15,3)+IF(AG1960&gt;17,3)+IF(AG1960&gt;20,3)+IF(AG1960&gt;25,5)+IF(AH1960&gt;0,3)+IF(AH1960&gt;7,3)+IF(AH1960&gt;10,3)+IF(AH1960&gt;15,3)+IF(AI1960&gt;0,3)+IF(AI1960&gt;7,3)+IF(AI1960&gt;10,3)+IF(AI1960&gt;15,3)</f>
        <v>3</v>
      </c>
      <c r="H1960" s="2">
        <f>SUM(D1960:G1960)</f>
        <v>-43</v>
      </c>
      <c r="I1960" s="2">
        <f>I1959+1</f>
        <v>1959</v>
      </c>
      <c r="J1960" s="3" t="s">
        <v>5753</v>
      </c>
      <c r="K1960" s="2" t="s">
        <v>5754</v>
      </c>
      <c r="L1960" s="7">
        <v>42</v>
      </c>
      <c r="M1960" s="7">
        <v>12</v>
      </c>
      <c r="N1960" s="7">
        <v>42</v>
      </c>
      <c r="O1960" s="7" t="s">
        <v>80</v>
      </c>
      <c r="P1960" s="7" t="s">
        <v>42</v>
      </c>
      <c r="Q1960" s="6" t="s">
        <v>368</v>
      </c>
      <c r="R1960" s="3">
        <v>-13</v>
      </c>
      <c r="S1960" s="3">
        <v>0</v>
      </c>
      <c r="T1960" s="3">
        <v>-62</v>
      </c>
      <c r="U1960" s="3">
        <v>90</v>
      </c>
      <c r="V1960" s="3">
        <v>0</v>
      </c>
      <c r="W1960" s="3">
        <v>0</v>
      </c>
      <c r="X1960" s="3">
        <v>0</v>
      </c>
      <c r="Y1960" s="5">
        <v>26</v>
      </c>
      <c r="Z1960" s="5">
        <v>28</v>
      </c>
      <c r="AA1960" s="5">
        <v>1</v>
      </c>
      <c r="AB1960" s="5">
        <v>25.7</v>
      </c>
      <c r="AC1960" s="4">
        <v>39</v>
      </c>
      <c r="AD1960" s="4" t="s">
        <v>61</v>
      </c>
      <c r="AE1960" s="4">
        <v>22</v>
      </c>
      <c r="AF1960" s="4">
        <v>-20.8</v>
      </c>
      <c r="AG1960" s="4">
        <v>-10.9</v>
      </c>
      <c r="AH1960" s="4">
        <v>2</v>
      </c>
      <c r="AI1960" s="4">
        <v>-2.2000000000000002</v>
      </c>
      <c r="AJ1960" s="6" t="s">
        <v>77</v>
      </c>
      <c r="AK1960" s="3">
        <v>0.6</v>
      </c>
      <c r="AL1960" s="2">
        <v>0</v>
      </c>
    </row>
    <row r="1961" spans="1:38" x14ac:dyDescent="0.35">
      <c r="A1961" s="2">
        <f>AVERAGE(L1961:N1961)</f>
        <v>84.333333333333329</v>
      </c>
      <c r="B1961" s="2">
        <f>R1961+U1961</f>
        <v>-21</v>
      </c>
      <c r="C1961" s="2">
        <f>Y1961+Z1961+AB1961</f>
        <v>121.8</v>
      </c>
      <c r="D1961" s="2">
        <f>IF(B1961&gt;100,5)+IF(B1961&gt;150,5)+IF(R1961&gt;0,3)+IF(R1961&gt;15,3)+IF(R1961&gt;25,3)+IF(S1961&gt;0,3)+IF(S1961&gt;15,3)+IF(S1961&gt;25,3)+IF(U1961&gt;20,2,0)+IF(U1961&gt;30,3,0)+IF(U1961&gt;50,5,0)+IF(U1961&gt;60,3,0)+IF(Y1961&gt;100,5,0)+IF(Y1961&gt;0,2)+IF(Y1961&gt;15,2)+IF(Y1961&gt;25,2)+IF(Y1961&gt;30,2)+IF(Y1961&gt;40,2)+IF(Y1961&gt;50,2)+IF(Y1961&gt;100,4)+IF(Y1961&lt;10,-5,0)+IF(Y1961&lt;0,-10)++IF(Y1961&lt;15,-5,0)+IF(R1961&lt;0,-3)+IF(R1961&lt;-5,-3)+IF(S1961&lt;0,-3)+IF(S1961&lt;-5,-3)+IF(T1961&lt;0,-3)+IF(T1961&lt;-5,-3)+IF(W1961=1,5,0)+IF(X1961&gt;20,3,0)+IF(X1961&gt;25,3,0)+IF(X1961&gt;40,3,0)+IF(X1961&gt;50,3,0)+IF(N1961&lt;50,-10)+IF(N1961&lt;30,-10)+IF(N1961&lt;20,-10)+IF(N1961&lt;70,-5)+IF(N1961&lt;80,-5)+IF(N1961&gt;95,5,0)+IF(L1961&lt;50,-10)+IF(L1961&lt;30,-10)+IF(L1961&lt;20,-10)+IF(L1961&lt;70,-5)+IF(L1961&lt;80,-5)+IF(L1961&gt;95,5,0)+IF(A1961&gt;85,3,0)+IF(A1961&gt;90,3,0)+IF(U1961&lt;0,-10)+IF(U1961&lt;-5,-20)+IF(U1961&lt;-10,-10)+IF(V1961&gt;0,5,0)+IF(V1961&gt;15,5,0)+IF(V1961&gt;25,5,0)+IF(V1961&lt;0,-10,0)+IF(V1961&lt;-5,-10,0)+IF(U1961&lt;0,-10,0)+IF(U1961&lt;-5,-10,0)+IF(M1961&gt;90,10)+IF(M1961&gt;97,5)+IF(L1961&lt;70,-20,0)+IF(Y1961&gt;100,15,0)+IF(Y1961&gt;200,10,0)+IF(AB1961&gt;40,5,0)+IF(AB1961&gt;50,5,0)+IF(AB1961&gt;60,10,0)+IF(AB1961&gt;100,15,0)+IF(AB1961&gt;200,10,0)</f>
        <v>-58</v>
      </c>
      <c r="E1961" s="2">
        <f>W1961+AA1961+IF(AK1961&gt;1,1,0)+IF(AK1961&gt;1.2,2,0)+IF(AK1961&gt;1.3,2,0)+IF(AK1961&lt;1,-2,0)+IF(B1961&gt;200,5,0)+IF(B1961&gt;300,5,0)+IF(B1961&lt;30,-15,0)+IF(B1961&lt;20,-15,0)</f>
        <v>-31</v>
      </c>
      <c r="F1961" s="2">
        <f>IF(AF1961&gt;0,2,0)+IF(AF1961&gt;2,3,0)+IF(AF1961&gt;4,4,0)+IF(AF1961&gt;10,5,0)+IF(O1961="A",3,0)+IF(O1961="B",3,0)+IF(P1961="A+",7,0)+IF(P1961="A",5,0)+IF(P1961="A-",3,0)+IF(P1961="B+",2,0)+IF(AC1961&lt;40,3,0)+IF(AC1961&lt;20,3,0)+IF(AC1961&lt;10,5,0)+IF(C1961&gt;50,5)</f>
        <v>13</v>
      </c>
      <c r="G1961" s="2">
        <f>IF(AG1961&gt;0,3)+IF(AG1961&gt;4,3)+IF(AG1961&gt;7,3)+IF(AG1961&gt;10,3)+IF(AG1961&gt;13,3)+IF(AG1961&gt;15,3)+IF(AG1961&gt;17,3)+IF(AG1961&gt;20,3)+IF(AG1961&gt;25,5)+IF(AH1961&gt;0,3)+IF(AH1961&gt;7,3)+IF(AH1961&gt;10,3)+IF(AH1961&gt;15,3)+IF(AI1961&gt;0,3)+IF(AI1961&gt;7,3)+IF(AI1961&gt;10,3)+IF(AI1961&gt;15,3)</f>
        <v>33</v>
      </c>
      <c r="H1961" s="2">
        <f>SUM(D1961:G1961)</f>
        <v>-43</v>
      </c>
      <c r="I1961" s="2">
        <f>I1960+1</f>
        <v>1960</v>
      </c>
      <c r="J1961" s="3" t="s">
        <v>3951</v>
      </c>
      <c r="K1961" s="2" t="s">
        <v>3952</v>
      </c>
      <c r="L1961" s="7">
        <v>95</v>
      </c>
      <c r="M1961" s="7">
        <v>80</v>
      </c>
      <c r="N1961" s="7">
        <v>78</v>
      </c>
      <c r="O1961" s="7" t="s">
        <v>29</v>
      </c>
      <c r="P1961" s="7" t="s">
        <v>42</v>
      </c>
      <c r="Q1961" s="6" t="s">
        <v>168</v>
      </c>
      <c r="R1961" s="3">
        <v>-2</v>
      </c>
      <c r="S1961" s="3">
        <v>8</v>
      </c>
      <c r="T1961" s="3">
        <v>9</v>
      </c>
      <c r="U1961" s="3">
        <v>-19</v>
      </c>
      <c r="V1961" s="3">
        <v>-1</v>
      </c>
      <c r="W1961" s="3">
        <v>0</v>
      </c>
      <c r="X1961" s="3">
        <v>2.6</v>
      </c>
      <c r="Y1961" s="5">
        <v>54</v>
      </c>
      <c r="Z1961" s="5">
        <v>23</v>
      </c>
      <c r="AA1961" s="5">
        <v>1</v>
      </c>
      <c r="AB1961" s="5">
        <v>44.8</v>
      </c>
      <c r="AC1961" s="4">
        <v>61</v>
      </c>
      <c r="AD1961" s="4" t="s">
        <v>55</v>
      </c>
      <c r="AE1961" s="4">
        <v>55</v>
      </c>
      <c r="AF1961" s="4">
        <v>2.9</v>
      </c>
      <c r="AG1961" s="4">
        <v>9.5</v>
      </c>
      <c r="AH1961" s="4">
        <v>29.2</v>
      </c>
      <c r="AI1961" s="4">
        <v>27.9</v>
      </c>
      <c r="AJ1961" s="6" t="s">
        <v>85</v>
      </c>
      <c r="AK1961" s="3">
        <v>0.8</v>
      </c>
      <c r="AL1961" s="2">
        <v>0</v>
      </c>
    </row>
    <row r="1962" spans="1:38" x14ac:dyDescent="0.35">
      <c r="A1962" s="2">
        <f>AVERAGE(L1962:N1962)</f>
        <v>65.666666666666671</v>
      </c>
      <c r="B1962" s="2">
        <f>R1962+U1962</f>
        <v>4</v>
      </c>
      <c r="C1962" s="2">
        <f>Y1962+Z1962+AB1962</f>
        <v>4.1000000000000014</v>
      </c>
      <c r="D1962" s="2">
        <f>IF(B1962&gt;100,5)+IF(B1962&gt;150,5)+IF(R1962&gt;0,3)+IF(R1962&gt;15,3)+IF(R1962&gt;25,3)+IF(S1962&gt;0,3)+IF(S1962&gt;15,3)+IF(S1962&gt;25,3)+IF(U1962&gt;20,2,0)+IF(U1962&gt;30,3,0)+IF(U1962&gt;50,5,0)+IF(U1962&gt;60,3,0)+IF(Y1962&gt;100,5,0)+IF(Y1962&gt;0,2)+IF(Y1962&gt;15,2)+IF(Y1962&gt;25,2)+IF(Y1962&gt;30,2)+IF(Y1962&gt;40,2)+IF(Y1962&gt;50,2)+IF(Y1962&gt;100,4)+IF(Y1962&lt;10,-5,0)+IF(Y1962&lt;0,-10)++IF(Y1962&lt;15,-5,0)+IF(R1962&lt;0,-3)+IF(R1962&lt;-5,-3)+IF(S1962&lt;0,-3)+IF(S1962&lt;-5,-3)+IF(T1962&lt;0,-3)+IF(T1962&lt;-5,-3)+IF(W1962=1,5,0)+IF(X1962&gt;20,3,0)+IF(X1962&gt;25,3,0)+IF(X1962&gt;40,3,0)+IF(X1962&gt;50,3,0)+IF(N1962&lt;50,-10)+IF(N1962&lt;30,-10)+IF(N1962&lt;20,-10)+IF(N1962&lt;70,-5)+IF(N1962&lt;80,-5)+IF(N1962&gt;95,5,0)+IF(L1962&lt;50,-10)+IF(L1962&lt;30,-10)+IF(L1962&lt;20,-10)+IF(L1962&lt;70,-5)+IF(L1962&lt;80,-5)+IF(L1962&gt;95,5,0)+IF(A1962&gt;85,3,0)+IF(A1962&gt;90,3,0)+IF(U1962&lt;0,-10)+IF(U1962&lt;-5,-20)+IF(U1962&lt;-10,-10)+IF(V1962&gt;0,5,0)+IF(V1962&gt;15,5,0)+IF(V1962&gt;25,5,0)+IF(V1962&lt;0,-10,0)+IF(V1962&lt;-5,-10,0)+IF(U1962&lt;0,-10,0)+IF(U1962&lt;-5,-10,0)+IF(M1962&gt;90,10)+IF(M1962&gt;97,5)+IF(L1962&lt;70,-20,0)+IF(Y1962&gt;100,15,0)+IF(Y1962&gt;200,10,0)+IF(AB1962&gt;40,5,0)+IF(AB1962&gt;50,5,0)+IF(AB1962&gt;60,10,0)+IF(AB1962&gt;100,15,0)+IF(AB1962&gt;200,10,0)</f>
        <v>-59</v>
      </c>
      <c r="E1962" s="2">
        <f>W1962+AA1962+IF(AK1962&gt;1,1,0)+IF(AK1962&gt;1.2,2,0)+IF(AK1962&gt;1.3,2,0)+IF(AK1962&lt;1,-2,0)+IF(B1962&gt;200,5,0)+IF(B1962&gt;300,5,0)+IF(B1962&lt;30,-15,0)+IF(B1962&lt;20,-15,0)</f>
        <v>-32</v>
      </c>
      <c r="F1962" s="2">
        <f>IF(AF1962&gt;0,2,0)+IF(AF1962&gt;2,3,0)+IF(AF1962&gt;4,4,0)+IF(AF1962&gt;10,5,0)+IF(O1962="A",3,0)+IF(O1962="B",3,0)+IF(P1962="A+",7,0)+IF(P1962="A",5,0)+IF(P1962="A-",3,0)+IF(P1962="B+",2,0)+IF(AC1962&lt;40,3,0)+IF(AC1962&lt;20,3,0)+IF(AC1962&lt;10,5,0)+IF(C1962&gt;50,5)</f>
        <v>12</v>
      </c>
      <c r="G1962" s="2">
        <f>IF(AG1962&gt;0,3)+IF(AG1962&gt;4,3)+IF(AG1962&gt;7,3)+IF(AG1962&gt;10,3)+IF(AG1962&gt;13,3)+IF(AG1962&gt;15,3)+IF(AG1962&gt;17,3)+IF(AG1962&gt;20,3)+IF(AG1962&gt;25,5)+IF(AH1962&gt;0,3)+IF(AH1962&gt;7,3)+IF(AH1962&gt;10,3)+IF(AH1962&gt;15,3)+IF(AI1962&gt;0,3)+IF(AI1962&gt;7,3)+IF(AI1962&gt;10,3)+IF(AI1962&gt;15,3)</f>
        <v>36</v>
      </c>
      <c r="H1962" s="2">
        <f>SUM(D1962:G1962)</f>
        <v>-43</v>
      </c>
      <c r="I1962" s="2">
        <f>I1961+1</f>
        <v>1961</v>
      </c>
      <c r="J1962" s="3" t="s">
        <v>3941</v>
      </c>
      <c r="K1962" s="2" t="s">
        <v>3942</v>
      </c>
      <c r="L1962" s="7">
        <v>73</v>
      </c>
      <c r="M1962" s="7">
        <v>75</v>
      </c>
      <c r="N1962" s="7">
        <v>49</v>
      </c>
      <c r="O1962" s="7" t="s">
        <v>29</v>
      </c>
      <c r="P1962" s="7" t="s">
        <v>75</v>
      </c>
      <c r="Q1962" s="6" t="s">
        <v>149</v>
      </c>
      <c r="R1962" s="3">
        <v>7</v>
      </c>
      <c r="S1962" s="3">
        <v>7</v>
      </c>
      <c r="T1962" s="3">
        <v>1</v>
      </c>
      <c r="U1962" s="3">
        <v>-3</v>
      </c>
      <c r="V1962" s="3">
        <v>-5</v>
      </c>
      <c r="W1962" s="3">
        <v>0</v>
      </c>
      <c r="X1962" s="3">
        <v>1.3</v>
      </c>
      <c r="Y1962" s="5">
        <v>0</v>
      </c>
      <c r="Z1962" s="5">
        <v>-14</v>
      </c>
      <c r="AA1962" s="5">
        <v>0</v>
      </c>
      <c r="AB1962" s="5">
        <v>18.100000000000001</v>
      </c>
      <c r="AC1962" s="4">
        <v>141</v>
      </c>
      <c r="AD1962" s="4" t="s">
        <v>116</v>
      </c>
      <c r="AE1962" s="4">
        <v>56</v>
      </c>
      <c r="AF1962" s="4">
        <v>4.3</v>
      </c>
      <c r="AG1962" s="4">
        <v>10.6</v>
      </c>
      <c r="AH1962" s="4">
        <v>20.9</v>
      </c>
      <c r="AI1962" s="4">
        <v>23</v>
      </c>
      <c r="AJ1962" s="6" t="s">
        <v>67</v>
      </c>
      <c r="AK1962" s="3">
        <v>0.6</v>
      </c>
      <c r="AL1962" s="2">
        <v>0</v>
      </c>
    </row>
    <row r="1963" spans="1:38" x14ac:dyDescent="0.35">
      <c r="A1963" s="2">
        <f>AVERAGE(L1963:N1963)</f>
        <v>54.666666666666664</v>
      </c>
      <c r="B1963" s="2">
        <f>R1963+U1963</f>
        <v>4</v>
      </c>
      <c r="C1963" s="2">
        <f>Y1963+Z1963+AB1963</f>
        <v>0.5</v>
      </c>
      <c r="D1963" s="2">
        <f>IF(B1963&gt;100,5)+IF(B1963&gt;150,5)+IF(R1963&gt;0,3)+IF(R1963&gt;15,3)+IF(R1963&gt;25,3)+IF(S1963&gt;0,3)+IF(S1963&gt;15,3)+IF(S1963&gt;25,3)+IF(U1963&gt;20,2,0)+IF(U1963&gt;30,3,0)+IF(U1963&gt;50,5,0)+IF(U1963&gt;60,3,0)+IF(Y1963&gt;100,5,0)+IF(Y1963&gt;0,2)+IF(Y1963&gt;15,2)+IF(Y1963&gt;25,2)+IF(Y1963&gt;30,2)+IF(Y1963&gt;40,2)+IF(Y1963&gt;50,2)+IF(Y1963&gt;100,4)+IF(Y1963&lt;10,-5,0)+IF(Y1963&lt;0,-10)++IF(Y1963&lt;15,-5,0)+IF(R1963&lt;0,-3)+IF(R1963&lt;-5,-3)+IF(S1963&lt;0,-3)+IF(S1963&lt;-5,-3)+IF(T1963&lt;0,-3)+IF(T1963&lt;-5,-3)+IF(W1963=1,5,0)+IF(X1963&gt;20,3,0)+IF(X1963&gt;25,3,0)+IF(X1963&gt;40,3,0)+IF(X1963&gt;50,3,0)+IF(N1963&lt;50,-10)+IF(N1963&lt;30,-10)+IF(N1963&lt;20,-10)+IF(N1963&lt;70,-5)+IF(N1963&lt;80,-5)+IF(N1963&gt;95,5,0)+IF(L1963&lt;50,-10)+IF(L1963&lt;30,-10)+IF(L1963&lt;20,-10)+IF(L1963&lt;70,-5)+IF(L1963&lt;80,-5)+IF(L1963&gt;95,5,0)+IF(A1963&gt;85,3,0)+IF(A1963&gt;90,3,0)+IF(U1963&lt;0,-10)+IF(U1963&lt;-5,-20)+IF(U1963&lt;-10,-10)+IF(V1963&gt;0,5,0)+IF(V1963&gt;15,5,0)+IF(V1963&gt;25,5,0)+IF(V1963&lt;0,-10,0)+IF(V1963&lt;-5,-10,0)+IF(U1963&lt;0,-10,0)+IF(U1963&lt;-5,-10,0)+IF(M1963&gt;90,10)+IF(M1963&gt;97,5)+IF(L1963&lt;70,-20,0)+IF(Y1963&gt;100,15,0)+IF(Y1963&gt;200,10,0)+IF(AB1963&gt;40,5,0)+IF(AB1963&gt;50,5,0)+IF(AB1963&gt;60,10,0)+IF(AB1963&gt;100,15,0)+IF(AB1963&gt;200,10,0)</f>
        <v>-64</v>
      </c>
      <c r="E1963" s="2">
        <f>W1963+AA1963+IF(AK1963&gt;1,1,0)+IF(AK1963&gt;1.2,2,0)+IF(AK1963&gt;1.3,2,0)+IF(AK1963&lt;1,-2,0)+IF(B1963&gt;200,5,0)+IF(B1963&gt;300,5,0)+IF(B1963&lt;30,-15,0)+IF(B1963&lt;20,-15,0)</f>
        <v>-32</v>
      </c>
      <c r="F1963" s="2">
        <f>IF(AF1963&gt;0,2,0)+IF(AF1963&gt;2,3,0)+IF(AF1963&gt;4,4,0)+IF(AF1963&gt;10,5,0)+IF(O1963="A",3,0)+IF(O1963="B",3,0)+IF(P1963="A+",7,0)+IF(P1963="A",5,0)+IF(P1963="A-",3,0)+IF(P1963="B+",2,0)+IF(AC1963&lt;40,3,0)+IF(AC1963&lt;20,3,0)+IF(AC1963&lt;10,5,0)+IF(C1963&gt;50,5)</f>
        <v>5</v>
      </c>
      <c r="G1963" s="2">
        <f>IF(AG1963&gt;0,3)+IF(AG1963&gt;4,3)+IF(AG1963&gt;7,3)+IF(AG1963&gt;10,3)+IF(AG1963&gt;13,3)+IF(AG1963&gt;15,3)+IF(AG1963&gt;17,3)+IF(AG1963&gt;20,3)+IF(AG1963&gt;25,5)+IF(AH1963&gt;0,3)+IF(AH1963&gt;7,3)+IF(AH1963&gt;10,3)+IF(AH1963&gt;15,3)+IF(AI1963&gt;0,3)+IF(AI1963&gt;7,3)+IF(AI1963&gt;10,3)+IF(AI1963&gt;15,3)</f>
        <v>48</v>
      </c>
      <c r="H1963" s="2">
        <f>SUM(D1963:G1963)</f>
        <v>-43</v>
      </c>
      <c r="I1963" s="2">
        <f>I1962+1</f>
        <v>1962</v>
      </c>
      <c r="J1963" s="3" t="s">
        <v>9272</v>
      </c>
      <c r="K1963" s="2" t="s">
        <v>9273</v>
      </c>
      <c r="L1963" s="7">
        <v>55</v>
      </c>
      <c r="M1963" s="7">
        <v>71</v>
      </c>
      <c r="N1963" s="7">
        <v>38</v>
      </c>
      <c r="O1963" s="7" t="s">
        <v>48</v>
      </c>
      <c r="P1963" s="7" t="s">
        <v>31</v>
      </c>
      <c r="Q1963" s="6" t="s">
        <v>139</v>
      </c>
      <c r="R1963" s="3">
        <v>2</v>
      </c>
      <c r="S1963" s="3">
        <v>3</v>
      </c>
      <c r="T1963" s="3">
        <v>4</v>
      </c>
      <c r="U1963" s="3">
        <v>2</v>
      </c>
      <c r="V1963" s="3">
        <v>-1</v>
      </c>
      <c r="W1963" s="3">
        <v>0</v>
      </c>
      <c r="X1963" s="3">
        <v>0</v>
      </c>
      <c r="Y1963" s="5">
        <v>0</v>
      </c>
      <c r="Z1963" s="5">
        <v>0</v>
      </c>
      <c r="AA1963" s="5">
        <v>0</v>
      </c>
      <c r="AB1963" s="5">
        <v>0.5</v>
      </c>
      <c r="AC1963" s="4">
        <v>98</v>
      </c>
      <c r="AD1963" s="4" t="s">
        <v>76</v>
      </c>
      <c r="AE1963" s="4">
        <v>54</v>
      </c>
      <c r="AF1963" s="4">
        <v>1.7</v>
      </c>
      <c r="AG1963" s="4">
        <v>21.1</v>
      </c>
      <c r="AH1963" s="4">
        <v>16.399999999999999</v>
      </c>
      <c r="AI1963" s="4">
        <v>16.600000000000001</v>
      </c>
      <c r="AJ1963" s="6" t="s">
        <v>243</v>
      </c>
      <c r="AK1963" s="3">
        <v>0.6</v>
      </c>
      <c r="AL1963" s="2">
        <v>0</v>
      </c>
    </row>
    <row r="1964" spans="1:38" x14ac:dyDescent="0.35">
      <c r="A1964" s="2">
        <f>AVERAGE(L1964:N1964)</f>
        <v>40.333333333333336</v>
      </c>
      <c r="B1964" s="2">
        <f>R1964+U1964</f>
        <v>20</v>
      </c>
      <c r="C1964" s="2">
        <f>Y1964+Z1964+AB1964</f>
        <v>11.7</v>
      </c>
      <c r="D1964" s="2">
        <f>IF(B1964&gt;100,5)+IF(B1964&gt;150,5)+IF(R1964&gt;0,3)+IF(R1964&gt;15,3)+IF(R1964&gt;25,3)+IF(S1964&gt;0,3)+IF(S1964&gt;15,3)+IF(S1964&gt;25,3)+IF(U1964&gt;20,2,0)+IF(U1964&gt;30,3,0)+IF(U1964&gt;50,5,0)+IF(U1964&gt;60,3,0)+IF(Y1964&gt;100,5,0)+IF(Y1964&gt;0,2)+IF(Y1964&gt;15,2)+IF(Y1964&gt;25,2)+IF(Y1964&gt;30,2)+IF(Y1964&gt;40,2)+IF(Y1964&gt;50,2)+IF(Y1964&gt;100,4)+IF(Y1964&lt;10,-5,0)+IF(Y1964&lt;0,-10)++IF(Y1964&lt;15,-5,0)+IF(R1964&lt;0,-3)+IF(R1964&lt;-5,-3)+IF(S1964&lt;0,-3)+IF(S1964&lt;-5,-3)+IF(T1964&lt;0,-3)+IF(T1964&lt;-5,-3)+IF(W1964=1,5,0)+IF(X1964&gt;20,3,0)+IF(X1964&gt;25,3,0)+IF(X1964&gt;40,3,0)+IF(X1964&gt;50,3,0)+IF(N1964&lt;50,-10)+IF(N1964&lt;30,-10)+IF(N1964&lt;20,-10)+IF(N1964&lt;70,-5)+IF(N1964&lt;80,-5)+IF(N1964&gt;95,5,0)+IF(L1964&lt;50,-10)+IF(L1964&lt;30,-10)+IF(L1964&lt;20,-10)+IF(L1964&lt;70,-5)+IF(L1964&lt;80,-5)+IF(L1964&gt;95,5,0)+IF(A1964&gt;85,3,0)+IF(A1964&gt;90,3,0)+IF(U1964&lt;0,-10)+IF(U1964&lt;-5,-20)+IF(U1964&lt;-10,-10)+IF(V1964&gt;0,5,0)+IF(V1964&gt;15,5,0)+IF(V1964&gt;25,5,0)+IF(V1964&lt;0,-10,0)+IF(V1964&lt;-5,-10,0)+IF(U1964&lt;0,-10,0)+IF(U1964&lt;-5,-10,0)+IF(M1964&gt;90,10)+IF(M1964&gt;97,5)+IF(L1964&lt;70,-20,0)+IF(Y1964&gt;100,15,0)+IF(Y1964&gt;200,10,0)+IF(AB1964&gt;40,5,0)+IF(AB1964&gt;50,5,0)+IF(AB1964&gt;60,10,0)+IF(AB1964&gt;100,15,0)+IF(AB1964&gt;200,10,0)</f>
        <v>-66</v>
      </c>
      <c r="E1964" s="2">
        <f>W1964+AA1964+IF(AK1964&gt;1,1,0)+IF(AK1964&gt;1.2,2,0)+IF(AK1964&gt;1.3,2,0)+IF(AK1964&lt;1,-2,0)+IF(B1964&gt;200,5,0)+IF(B1964&gt;300,5,0)+IF(B1964&lt;30,-15,0)+IF(B1964&lt;20,-15,0)</f>
        <v>-15</v>
      </c>
      <c r="F1964" s="2">
        <f>IF(AF1964&gt;0,2,0)+IF(AF1964&gt;2,3,0)+IF(AF1964&gt;4,4,0)+IF(AF1964&gt;10,5,0)+IF(O1964="A",3,0)+IF(O1964="B",3,0)+IF(P1964="A+",7,0)+IF(P1964="A",5,0)+IF(P1964="A-",3,0)+IF(P1964="B+",2,0)+IF(AC1964&lt;40,3,0)+IF(AC1964&lt;20,3,0)+IF(AC1964&lt;10,5,0)+IF(C1964&gt;50,5)</f>
        <v>5</v>
      </c>
      <c r="G1964" s="2">
        <f>IF(AG1964&gt;0,3)+IF(AG1964&gt;4,3)+IF(AG1964&gt;7,3)+IF(AG1964&gt;10,3)+IF(AG1964&gt;13,3)+IF(AG1964&gt;15,3)+IF(AG1964&gt;17,3)+IF(AG1964&gt;20,3)+IF(AG1964&gt;25,5)+IF(AH1964&gt;0,3)+IF(AH1964&gt;7,3)+IF(AH1964&gt;10,3)+IF(AH1964&gt;15,3)+IF(AI1964&gt;0,3)+IF(AI1964&gt;7,3)+IF(AI1964&gt;10,3)+IF(AI1964&gt;15,3)</f>
        <v>33</v>
      </c>
      <c r="H1964" s="2">
        <f>SUM(D1964:G1964)</f>
        <v>-43</v>
      </c>
      <c r="I1964" s="2">
        <f>I1963+1</f>
        <v>1963</v>
      </c>
      <c r="J1964" s="3" t="s">
        <v>478</v>
      </c>
      <c r="K1964" s="2" t="s">
        <v>479</v>
      </c>
      <c r="L1964" s="7">
        <v>35</v>
      </c>
      <c r="M1964" s="7">
        <v>72</v>
      </c>
      <c r="N1964" s="7">
        <v>14</v>
      </c>
      <c r="O1964" s="7" t="s">
        <v>48</v>
      </c>
      <c r="P1964" s="7" t="s">
        <v>31</v>
      </c>
      <c r="Q1964" s="6" t="s">
        <v>105</v>
      </c>
      <c r="R1964" s="3">
        <v>20</v>
      </c>
      <c r="S1964" s="3">
        <v>18</v>
      </c>
      <c r="T1964" s="3">
        <v>14</v>
      </c>
      <c r="U1964" s="3">
        <v>0</v>
      </c>
      <c r="V1964" s="3">
        <v>13</v>
      </c>
      <c r="W1964" s="3">
        <v>1</v>
      </c>
      <c r="X1964" s="3">
        <v>17.399999999999999</v>
      </c>
      <c r="Y1964" s="5">
        <v>7</v>
      </c>
      <c r="Z1964" s="5">
        <v>-2</v>
      </c>
      <c r="AA1964" s="5">
        <v>1</v>
      </c>
      <c r="AB1964" s="5">
        <v>6.7</v>
      </c>
      <c r="AC1964" s="4">
        <v>119</v>
      </c>
      <c r="AD1964" s="4" t="s">
        <v>55</v>
      </c>
      <c r="AE1964" s="4">
        <v>18</v>
      </c>
      <c r="AF1964" s="4">
        <v>1.4</v>
      </c>
      <c r="AG1964" s="4">
        <v>9.4</v>
      </c>
      <c r="AH1964" s="4">
        <v>52.9</v>
      </c>
      <c r="AI1964" s="4">
        <v>51.9</v>
      </c>
      <c r="AJ1964" s="6" t="s">
        <v>440</v>
      </c>
      <c r="AK1964" s="3">
        <v>0.4</v>
      </c>
      <c r="AL1964" s="2">
        <v>0</v>
      </c>
    </row>
    <row r="1965" spans="1:38" x14ac:dyDescent="0.35">
      <c r="A1965" s="2">
        <f>AVERAGE(L1965:N1965)</f>
        <v>23.666666666666668</v>
      </c>
      <c r="B1965" s="2">
        <f>R1965+U1965</f>
        <v>200</v>
      </c>
      <c r="C1965" s="2">
        <f>Y1965+Z1965+AB1965</f>
        <v>-70.3</v>
      </c>
      <c r="D1965" s="2">
        <f>IF(B1965&gt;100,5)+IF(B1965&gt;150,5)+IF(R1965&gt;0,3)+IF(R1965&gt;15,3)+IF(R1965&gt;25,3)+IF(S1965&gt;0,3)+IF(S1965&gt;15,3)+IF(S1965&gt;25,3)+IF(U1965&gt;20,2,0)+IF(U1965&gt;30,3,0)+IF(U1965&gt;50,5,0)+IF(U1965&gt;60,3,0)+IF(Y1965&gt;100,5,0)+IF(Y1965&gt;0,2)+IF(Y1965&gt;15,2)+IF(Y1965&gt;25,2)+IF(Y1965&gt;30,2)+IF(Y1965&gt;40,2)+IF(Y1965&gt;50,2)+IF(Y1965&gt;100,4)+IF(Y1965&lt;10,-5,0)+IF(Y1965&lt;0,-10)++IF(Y1965&lt;15,-5,0)+IF(R1965&lt;0,-3)+IF(R1965&lt;-5,-3)+IF(S1965&lt;0,-3)+IF(S1965&lt;-5,-3)+IF(T1965&lt;0,-3)+IF(T1965&lt;-5,-3)+IF(W1965=1,5,0)+IF(X1965&gt;20,3,0)+IF(X1965&gt;25,3,0)+IF(X1965&gt;40,3,0)+IF(X1965&gt;50,3,0)+IF(N1965&lt;50,-10)+IF(N1965&lt;30,-10)+IF(N1965&lt;20,-10)+IF(N1965&lt;70,-5)+IF(N1965&lt;80,-5)+IF(N1965&gt;95,5,0)+IF(L1965&lt;50,-10)+IF(L1965&lt;30,-10)+IF(L1965&lt;20,-10)+IF(L1965&lt;70,-5)+IF(L1965&lt;80,-5)+IF(L1965&gt;95,5,0)+IF(A1965&gt;85,3,0)+IF(A1965&gt;90,3,0)+IF(U1965&lt;0,-10)+IF(U1965&lt;-5,-20)+IF(U1965&lt;-10,-10)+IF(V1965&gt;0,5,0)+IF(V1965&gt;15,5,0)+IF(V1965&gt;25,5,0)+IF(V1965&lt;0,-10,0)+IF(V1965&lt;-5,-10,0)+IF(U1965&lt;0,-10,0)+IF(U1965&lt;-5,-10,0)+IF(M1965&gt;90,10)+IF(M1965&gt;97,5)+IF(L1965&lt;70,-20,0)+IF(Y1965&gt;100,15,0)+IF(Y1965&gt;200,10,0)+IF(AB1965&gt;40,5,0)+IF(AB1965&gt;50,5,0)+IF(AB1965&gt;60,10,0)+IF(AB1965&gt;100,15,0)+IF(AB1965&gt;200,10,0)</f>
        <v>-68</v>
      </c>
      <c r="E1965" s="2">
        <f>W1965+AA1965+IF(AK1965&gt;1,1,0)+IF(AK1965&gt;1.2,2,0)+IF(AK1965&gt;1.3,2,0)+IF(AK1965&lt;1,-2,0)+IF(B1965&gt;200,5,0)+IF(B1965&gt;300,5,0)+IF(B1965&lt;30,-15,0)+IF(B1965&lt;20,-15,0)</f>
        <v>0</v>
      </c>
      <c r="F1965" s="2">
        <f>IF(AF1965&gt;0,2,0)+IF(AF1965&gt;2,3,0)+IF(AF1965&gt;4,4,0)+IF(AF1965&gt;10,5,0)+IF(O1965="A",3,0)+IF(O1965="B",3,0)+IF(P1965="A+",7,0)+IF(P1965="A",5,0)+IF(P1965="A-",3,0)+IF(P1965="B+",2,0)+IF(AC1965&lt;40,3,0)+IF(AC1965&lt;20,3,0)+IF(AC1965&lt;10,5,0)+IF(C1965&gt;50,5)</f>
        <v>25</v>
      </c>
      <c r="G1965" s="2">
        <f>IF(AG1965&gt;0,3)+IF(AG1965&gt;4,3)+IF(AG1965&gt;7,3)+IF(AG1965&gt;10,3)+IF(AG1965&gt;13,3)+IF(AG1965&gt;15,3)+IF(AG1965&gt;17,3)+IF(AG1965&gt;20,3)+IF(AG1965&gt;25,5)+IF(AH1965&gt;0,3)+IF(AH1965&gt;7,3)+IF(AH1965&gt;10,3)+IF(AH1965&gt;15,3)+IF(AI1965&gt;0,3)+IF(AI1965&gt;7,3)+IF(AI1965&gt;10,3)+IF(AI1965&gt;15,3)</f>
        <v>0</v>
      </c>
      <c r="H1965" s="2">
        <f>SUM(D1965:G1965)</f>
        <v>-43</v>
      </c>
      <c r="I1965" s="2">
        <f>I1964+1</f>
        <v>1964</v>
      </c>
      <c r="J1965" s="3" t="s">
        <v>11066</v>
      </c>
      <c r="K1965" s="2" t="s">
        <v>11067</v>
      </c>
      <c r="L1965" s="7">
        <v>35</v>
      </c>
      <c r="M1965" s="7">
        <v>19</v>
      </c>
      <c r="N1965" s="7">
        <v>17</v>
      </c>
      <c r="O1965" s="7" t="s">
        <v>42</v>
      </c>
      <c r="P1965" s="7" t="s">
        <v>167</v>
      </c>
      <c r="Q1965" s="6" t="s">
        <v>486</v>
      </c>
      <c r="R1965" s="3">
        <v>100</v>
      </c>
      <c r="S1965" s="3">
        <v>0</v>
      </c>
      <c r="T1965" s="3">
        <v>0</v>
      </c>
      <c r="U1965" s="3">
        <v>100</v>
      </c>
      <c r="V1965" s="3">
        <v>0</v>
      </c>
      <c r="W1965" s="3">
        <v>0</v>
      </c>
      <c r="X1965" s="3">
        <v>-200</v>
      </c>
      <c r="Y1965" s="5">
        <v>-46</v>
      </c>
      <c r="Z1965" s="5">
        <v>-13</v>
      </c>
      <c r="AA1965" s="5">
        <v>0</v>
      </c>
      <c r="AB1965" s="5">
        <v>-11.3</v>
      </c>
      <c r="AC1965" s="4">
        <v>2</v>
      </c>
      <c r="AD1965" s="4" t="s">
        <v>66</v>
      </c>
      <c r="AE1965" s="4">
        <v>1</v>
      </c>
      <c r="AF1965" s="4">
        <v>133.30000000000001</v>
      </c>
      <c r="AG1965" s="4">
        <v>-1.4</v>
      </c>
      <c r="AH1965" s="4">
        <v>-0.9</v>
      </c>
      <c r="AI1965" s="4">
        <v>-1.1000000000000001</v>
      </c>
      <c r="AJ1965" s="6" t="s">
        <v>486</v>
      </c>
      <c r="AK1965" s="3">
        <v>1</v>
      </c>
      <c r="AL1965" s="2">
        <v>0</v>
      </c>
    </row>
    <row r="1966" spans="1:38" x14ac:dyDescent="0.35">
      <c r="A1966" s="2">
        <f>AVERAGE(L1966:N1966)</f>
        <v>42.666666666666664</v>
      </c>
      <c r="B1966" s="2">
        <f>R1966+U1966</f>
        <v>238</v>
      </c>
      <c r="C1966" s="2">
        <f>Y1966+Z1966+AB1966</f>
        <v>-8.1</v>
      </c>
      <c r="D1966" s="2">
        <f>IF(B1966&gt;100,5)+IF(B1966&gt;150,5)+IF(R1966&gt;0,3)+IF(R1966&gt;15,3)+IF(R1966&gt;25,3)+IF(S1966&gt;0,3)+IF(S1966&gt;15,3)+IF(S1966&gt;25,3)+IF(U1966&gt;20,2,0)+IF(U1966&gt;30,3,0)+IF(U1966&gt;50,5,0)+IF(U1966&gt;60,3,0)+IF(Y1966&gt;100,5,0)+IF(Y1966&gt;0,2)+IF(Y1966&gt;15,2)+IF(Y1966&gt;25,2)+IF(Y1966&gt;30,2)+IF(Y1966&gt;40,2)+IF(Y1966&gt;50,2)+IF(Y1966&gt;100,4)+IF(Y1966&lt;10,-5,0)+IF(Y1966&lt;0,-10)++IF(Y1966&lt;15,-5,0)+IF(R1966&lt;0,-3)+IF(R1966&lt;-5,-3)+IF(S1966&lt;0,-3)+IF(S1966&lt;-5,-3)+IF(T1966&lt;0,-3)+IF(T1966&lt;-5,-3)+IF(W1966=1,5,0)+IF(X1966&gt;20,3,0)+IF(X1966&gt;25,3,0)+IF(X1966&gt;40,3,0)+IF(X1966&gt;50,3,0)+IF(N1966&lt;50,-10)+IF(N1966&lt;30,-10)+IF(N1966&lt;20,-10)+IF(N1966&lt;70,-5)+IF(N1966&lt;80,-5)+IF(N1966&gt;95,5,0)+IF(L1966&lt;50,-10)+IF(L1966&lt;30,-10)+IF(L1966&lt;20,-10)+IF(L1966&lt;70,-5)+IF(L1966&lt;80,-5)+IF(L1966&gt;95,5,0)+IF(A1966&gt;85,3,0)+IF(A1966&gt;90,3,0)+IF(U1966&lt;0,-10)+IF(U1966&lt;-5,-20)+IF(U1966&lt;-10,-10)+IF(V1966&gt;0,5,0)+IF(V1966&gt;15,5,0)+IF(V1966&gt;25,5,0)+IF(V1966&lt;0,-10,0)+IF(V1966&lt;-5,-10,0)+IF(U1966&lt;0,-10,0)+IF(U1966&lt;-5,-10,0)+IF(M1966&gt;90,10)+IF(M1966&gt;97,5)+IF(L1966&lt;70,-20,0)+IF(Y1966&gt;100,15,0)+IF(Y1966&gt;200,10,0)+IF(AB1966&gt;40,5,0)+IF(AB1966&gt;50,5,0)+IF(AB1966&gt;60,10,0)+IF(AB1966&gt;100,15,0)+IF(AB1966&gt;200,10,0)</f>
        <v>-73</v>
      </c>
      <c r="E1966" s="2">
        <f>W1966+AA1966+IF(AK1966&gt;1,1,0)+IF(AK1966&gt;1.2,2,0)+IF(AK1966&gt;1.3,2,0)+IF(AK1966&lt;1,-2,0)+IF(B1966&gt;200,5,0)+IF(B1966&gt;300,5,0)+IF(B1966&lt;30,-15,0)+IF(B1966&lt;20,-15,0)</f>
        <v>3</v>
      </c>
      <c r="F1966" s="2">
        <f>IF(AF1966&gt;0,2,0)+IF(AF1966&gt;2,3,0)+IF(AF1966&gt;4,4,0)+IF(AF1966&gt;10,5,0)+IF(O1966="A",3,0)+IF(O1966="B",3,0)+IF(P1966="A+",7,0)+IF(P1966="A",5,0)+IF(P1966="A-",3,0)+IF(P1966="B+",2,0)+IF(AC1966&lt;40,3,0)+IF(AC1966&lt;20,3,0)+IF(AC1966&lt;10,5,0)+IF(C1966&gt;50,5)</f>
        <v>0</v>
      </c>
      <c r="G1966" s="2">
        <f>IF(AG1966&gt;0,3)+IF(AG1966&gt;4,3)+IF(AG1966&gt;7,3)+IF(AG1966&gt;10,3)+IF(AG1966&gt;13,3)+IF(AG1966&gt;15,3)+IF(AG1966&gt;17,3)+IF(AG1966&gt;20,3)+IF(AG1966&gt;25,5)+IF(AH1966&gt;0,3)+IF(AH1966&gt;7,3)+IF(AH1966&gt;10,3)+IF(AH1966&gt;15,3)+IF(AI1966&gt;0,3)+IF(AI1966&gt;7,3)+IF(AI1966&gt;10,3)+IF(AI1966&gt;15,3)</f>
        <v>27</v>
      </c>
      <c r="H1966" s="2">
        <f>SUM(D1966:G1966)</f>
        <v>-43</v>
      </c>
      <c r="I1966" s="2">
        <f>I1965+1</f>
        <v>1965</v>
      </c>
      <c r="J1966" s="3" t="s">
        <v>2098</v>
      </c>
      <c r="K1966" s="2" t="s">
        <v>2099</v>
      </c>
      <c r="L1966" s="7">
        <v>40</v>
      </c>
      <c r="M1966" s="7">
        <v>63</v>
      </c>
      <c r="N1966" s="7">
        <v>25</v>
      </c>
      <c r="O1966" s="7" t="s">
        <v>80</v>
      </c>
      <c r="P1966" s="7" t="s">
        <v>75</v>
      </c>
      <c r="Q1966" s="6" t="s">
        <v>135</v>
      </c>
      <c r="R1966" s="3">
        <v>238</v>
      </c>
      <c r="S1966" s="3">
        <v>20</v>
      </c>
      <c r="T1966" s="3">
        <v>60</v>
      </c>
      <c r="U1966" s="3">
        <v>0</v>
      </c>
      <c r="V1966" s="3">
        <v>-7</v>
      </c>
      <c r="W1966" s="3">
        <v>0</v>
      </c>
      <c r="X1966" s="3">
        <v>92.8</v>
      </c>
      <c r="Y1966" s="5">
        <v>-5</v>
      </c>
      <c r="Z1966" s="5">
        <v>1</v>
      </c>
      <c r="AA1966" s="5">
        <v>0</v>
      </c>
      <c r="AB1966" s="5">
        <v>-4.0999999999999996</v>
      </c>
      <c r="AC1966" s="4">
        <v>70</v>
      </c>
      <c r="AD1966" s="4" t="s">
        <v>106</v>
      </c>
      <c r="AE1966" s="4">
        <v>54</v>
      </c>
      <c r="AF1966" s="4">
        <v>-5.5</v>
      </c>
      <c r="AG1966" s="4">
        <v>11.2</v>
      </c>
      <c r="AH1966" s="4">
        <v>10.7</v>
      </c>
      <c r="AI1966" s="4">
        <v>7.8</v>
      </c>
      <c r="AJ1966" s="6" t="s">
        <v>56</v>
      </c>
      <c r="AK1966" s="3">
        <v>0.6</v>
      </c>
      <c r="AL1966" s="2">
        <v>0</v>
      </c>
    </row>
    <row r="1967" spans="1:38" x14ac:dyDescent="0.35">
      <c r="A1967" s="2">
        <f>AVERAGE(L1967:N1967)</f>
        <v>58</v>
      </c>
      <c r="B1967" s="2">
        <f>R1967+U1967</f>
        <v>-26</v>
      </c>
      <c r="C1967" s="2">
        <f>Y1967+Z1967+AB1967</f>
        <v>20.5</v>
      </c>
      <c r="D1967" s="2">
        <f>IF(B1967&gt;100,5)+IF(B1967&gt;150,5)+IF(R1967&gt;0,3)+IF(R1967&gt;15,3)+IF(R1967&gt;25,3)+IF(S1967&gt;0,3)+IF(S1967&gt;15,3)+IF(S1967&gt;25,3)+IF(U1967&gt;20,2,0)+IF(U1967&gt;30,3,0)+IF(U1967&gt;50,5,0)+IF(U1967&gt;60,3,0)+IF(Y1967&gt;100,5,0)+IF(Y1967&gt;0,2)+IF(Y1967&gt;15,2)+IF(Y1967&gt;25,2)+IF(Y1967&gt;30,2)+IF(Y1967&gt;40,2)+IF(Y1967&gt;50,2)+IF(Y1967&gt;100,4)+IF(Y1967&lt;10,-5,0)+IF(Y1967&lt;0,-10)++IF(Y1967&lt;15,-5,0)+IF(R1967&lt;0,-3)+IF(R1967&lt;-5,-3)+IF(S1967&lt;0,-3)+IF(S1967&lt;-5,-3)+IF(T1967&lt;0,-3)+IF(T1967&lt;-5,-3)+IF(W1967=1,5,0)+IF(X1967&gt;20,3,0)+IF(X1967&gt;25,3,0)+IF(X1967&gt;40,3,0)+IF(X1967&gt;50,3,0)+IF(N1967&lt;50,-10)+IF(N1967&lt;30,-10)+IF(N1967&lt;20,-10)+IF(N1967&lt;70,-5)+IF(N1967&lt;80,-5)+IF(N1967&gt;95,5,0)+IF(L1967&lt;50,-10)+IF(L1967&lt;30,-10)+IF(L1967&lt;20,-10)+IF(L1967&lt;70,-5)+IF(L1967&lt;80,-5)+IF(L1967&gt;95,5,0)+IF(A1967&gt;85,3,0)+IF(A1967&gt;90,3,0)+IF(U1967&lt;0,-10)+IF(U1967&lt;-5,-20)+IF(U1967&lt;-10,-10)+IF(V1967&gt;0,5,0)+IF(V1967&gt;15,5,0)+IF(V1967&gt;25,5,0)+IF(V1967&lt;0,-10,0)+IF(V1967&lt;-5,-10,0)+IF(U1967&lt;0,-10,0)+IF(U1967&lt;-5,-10,0)+IF(M1967&gt;90,10)+IF(M1967&gt;97,5)+IF(L1967&lt;70,-20,0)+IF(Y1967&gt;100,15,0)+IF(Y1967&gt;200,10,0)+IF(AB1967&gt;40,5,0)+IF(AB1967&gt;50,5,0)+IF(AB1967&gt;60,10,0)+IF(AB1967&gt;100,15,0)+IF(AB1967&gt;200,10,0)</f>
        <v>-75</v>
      </c>
      <c r="E1967" s="2">
        <f>W1967+AA1967+IF(AK1967&gt;1,1,0)+IF(AK1967&gt;1.2,2,0)+IF(AK1967&gt;1.3,2,0)+IF(AK1967&lt;1,-2,0)+IF(B1967&gt;200,5,0)+IF(B1967&gt;300,5,0)+IF(B1967&lt;30,-15,0)+IF(B1967&lt;20,-15,0)</f>
        <v>-31</v>
      </c>
      <c r="F1967" s="2">
        <f>IF(AF1967&gt;0,2,0)+IF(AF1967&gt;2,3,0)+IF(AF1967&gt;4,4,0)+IF(AF1967&gt;10,5,0)+IF(O1967="A",3,0)+IF(O1967="B",3,0)+IF(P1967="A+",7,0)+IF(P1967="A",5,0)+IF(P1967="A-",3,0)+IF(P1967="B+",2,0)+IF(AC1967&lt;40,3,0)+IF(AC1967&lt;20,3,0)+IF(AC1967&lt;10,5,0)+IF(C1967&gt;50,5)</f>
        <v>16</v>
      </c>
      <c r="G1967" s="2">
        <f>IF(AG1967&gt;0,3)+IF(AG1967&gt;4,3)+IF(AG1967&gt;7,3)+IF(AG1967&gt;10,3)+IF(AG1967&gt;13,3)+IF(AG1967&gt;15,3)+IF(AG1967&gt;17,3)+IF(AG1967&gt;20,3)+IF(AG1967&gt;25,5)+IF(AH1967&gt;0,3)+IF(AH1967&gt;7,3)+IF(AH1967&gt;10,3)+IF(AH1967&gt;15,3)+IF(AI1967&gt;0,3)+IF(AI1967&gt;7,3)+IF(AI1967&gt;10,3)+IF(AI1967&gt;15,3)</f>
        <v>47</v>
      </c>
      <c r="H1967" s="2">
        <f>SUM(D1967:G1967)</f>
        <v>-43</v>
      </c>
      <c r="I1967" s="2">
        <f>I1966+1</f>
        <v>1966</v>
      </c>
      <c r="J1967" s="3" t="s">
        <v>1574</v>
      </c>
      <c r="K1967" s="2" t="s">
        <v>1575</v>
      </c>
      <c r="L1967" s="7">
        <v>73</v>
      </c>
      <c r="M1967" s="7">
        <v>59</v>
      </c>
      <c r="N1967" s="7">
        <v>42</v>
      </c>
      <c r="O1967" s="7" t="s">
        <v>48</v>
      </c>
      <c r="P1967" s="7" t="s">
        <v>80</v>
      </c>
      <c r="Q1967" s="6" t="s">
        <v>339</v>
      </c>
      <c r="R1967" s="3">
        <v>-22</v>
      </c>
      <c r="S1967" s="3">
        <v>-5</v>
      </c>
      <c r="T1967" s="3">
        <v>-4</v>
      </c>
      <c r="U1967" s="3">
        <v>-4</v>
      </c>
      <c r="V1967" s="3">
        <v>-3</v>
      </c>
      <c r="W1967" s="3">
        <v>0</v>
      </c>
      <c r="X1967" s="3">
        <v>2</v>
      </c>
      <c r="Y1967" s="5">
        <v>8</v>
      </c>
      <c r="Z1967" s="5">
        <v>6</v>
      </c>
      <c r="AA1967" s="5">
        <v>1</v>
      </c>
      <c r="AB1967" s="5">
        <v>6.5</v>
      </c>
      <c r="AC1967" s="4">
        <v>4</v>
      </c>
      <c r="AD1967" s="4" t="s">
        <v>204</v>
      </c>
      <c r="AE1967" s="4">
        <v>73</v>
      </c>
      <c r="AF1967" s="4">
        <v>1.6</v>
      </c>
      <c r="AG1967" s="4">
        <v>28</v>
      </c>
      <c r="AH1967" s="4">
        <v>10.3</v>
      </c>
      <c r="AI1967" s="4">
        <v>11.3</v>
      </c>
      <c r="AJ1967" s="6" t="s">
        <v>85</v>
      </c>
      <c r="AK1967" s="3">
        <v>0.7</v>
      </c>
      <c r="AL1967" s="2">
        <v>0</v>
      </c>
    </row>
    <row r="1968" spans="1:38" x14ac:dyDescent="0.35">
      <c r="A1968" s="2">
        <f>AVERAGE(L1968:N1968)</f>
        <v>46.666666666666664</v>
      </c>
      <c r="B1968" s="2">
        <f>R1968+U1968</f>
        <v>0</v>
      </c>
      <c r="C1968" s="2">
        <f>Y1968+Z1968+AB1968</f>
        <v>83.2</v>
      </c>
      <c r="D1968" s="2">
        <f>IF(B1968&gt;100,5)+IF(B1968&gt;150,5)+IF(R1968&gt;0,3)+IF(R1968&gt;15,3)+IF(R1968&gt;25,3)+IF(S1968&gt;0,3)+IF(S1968&gt;15,3)+IF(S1968&gt;25,3)+IF(U1968&gt;20,2,0)+IF(U1968&gt;30,3,0)+IF(U1968&gt;50,5,0)+IF(U1968&gt;60,3,0)+IF(Y1968&gt;100,5,0)+IF(Y1968&gt;0,2)+IF(Y1968&gt;15,2)+IF(Y1968&gt;25,2)+IF(Y1968&gt;30,2)+IF(Y1968&gt;40,2)+IF(Y1968&gt;50,2)+IF(Y1968&gt;100,4)+IF(Y1968&lt;10,-5,0)+IF(Y1968&lt;0,-10)++IF(Y1968&lt;15,-5,0)+IF(R1968&lt;0,-3)+IF(R1968&lt;-5,-3)+IF(S1968&lt;0,-3)+IF(S1968&lt;-5,-3)+IF(T1968&lt;0,-3)+IF(T1968&lt;-5,-3)+IF(W1968=1,5,0)+IF(X1968&gt;20,3,0)+IF(X1968&gt;25,3,0)+IF(X1968&gt;40,3,0)+IF(X1968&gt;50,3,0)+IF(N1968&lt;50,-10)+IF(N1968&lt;30,-10)+IF(N1968&lt;20,-10)+IF(N1968&lt;70,-5)+IF(N1968&lt;80,-5)+IF(N1968&gt;95,5,0)+IF(L1968&lt;50,-10)+IF(L1968&lt;30,-10)+IF(L1968&lt;20,-10)+IF(L1968&lt;70,-5)+IF(L1968&lt;80,-5)+IF(L1968&gt;95,5,0)+IF(A1968&gt;85,3,0)+IF(A1968&gt;90,3,0)+IF(U1968&lt;0,-10)+IF(U1968&lt;-5,-20)+IF(U1968&lt;-10,-10)+IF(V1968&gt;0,5,0)+IF(V1968&gt;15,5,0)+IF(V1968&gt;25,5,0)+IF(V1968&lt;0,-10,0)+IF(V1968&lt;-5,-10,0)+IF(U1968&lt;0,-10,0)+IF(U1968&lt;-5,-10,0)+IF(M1968&gt;90,10)+IF(M1968&gt;97,5)+IF(L1968&lt;70,-20,0)+IF(Y1968&gt;100,15,0)+IF(Y1968&gt;200,10,0)+IF(AB1968&gt;40,5,0)+IF(AB1968&gt;50,5,0)+IF(AB1968&gt;60,10,0)+IF(AB1968&gt;100,15,0)+IF(AB1968&gt;200,10,0)</f>
        <v>-32</v>
      </c>
      <c r="E1968" s="2">
        <f>W1968+AA1968+IF(AK1968&gt;1,1,0)+IF(AK1968&gt;1.2,2,0)+IF(AK1968&gt;1.3,2,0)+IF(AK1968&lt;1,-2,0)+IF(B1968&gt;200,5,0)+IF(B1968&gt;300,5,0)+IF(B1968&lt;30,-15,0)+IF(B1968&lt;20,-15,0)</f>
        <v>-31</v>
      </c>
      <c r="F1968" s="2">
        <f>IF(AF1968&gt;0,2,0)+IF(AF1968&gt;2,3,0)+IF(AF1968&gt;4,4,0)+IF(AF1968&gt;10,5,0)+IF(O1968="A",3,0)+IF(O1968="B",3,0)+IF(P1968="A+",7,0)+IF(P1968="A",5,0)+IF(P1968="A-",3,0)+IF(P1968="B+",2,0)+IF(AC1968&lt;40,3,0)+IF(AC1968&lt;20,3,0)+IF(AC1968&lt;10,5,0)+IF(C1968&gt;50,5)</f>
        <v>7</v>
      </c>
      <c r="G1968" s="2">
        <f>IF(AG1968&gt;0,3)+IF(AG1968&gt;4,3)+IF(AG1968&gt;7,3)+IF(AG1968&gt;10,3)+IF(AG1968&gt;13,3)+IF(AG1968&gt;15,3)+IF(AG1968&gt;17,3)+IF(AG1968&gt;20,3)+IF(AG1968&gt;25,5)+IF(AH1968&gt;0,3)+IF(AH1968&gt;7,3)+IF(AH1968&gt;10,3)+IF(AH1968&gt;15,3)+IF(AI1968&gt;0,3)+IF(AI1968&gt;7,3)+IF(AI1968&gt;10,3)+IF(AI1968&gt;15,3)</f>
        <v>12</v>
      </c>
      <c r="H1968" s="2">
        <f>SUM(D1968:G1968)</f>
        <v>-44</v>
      </c>
      <c r="I1968" s="2">
        <f>I1967+1</f>
        <v>1967</v>
      </c>
      <c r="J1968" s="3" t="s">
        <v>9911</v>
      </c>
      <c r="K1968" s="2" t="s">
        <v>9912</v>
      </c>
      <c r="L1968" s="7">
        <v>53</v>
      </c>
      <c r="M1968" s="7">
        <v>32</v>
      </c>
      <c r="N1968" s="7">
        <v>55</v>
      </c>
      <c r="O1968" s="7" t="s">
        <v>42</v>
      </c>
      <c r="P1968" s="7" t="s">
        <v>59</v>
      </c>
      <c r="Q1968" s="6" t="s">
        <v>368</v>
      </c>
      <c r="R1968" s="3">
        <v>0</v>
      </c>
      <c r="S1968" s="3">
        <v>0</v>
      </c>
      <c r="T1968" s="3">
        <v>1500</v>
      </c>
      <c r="U1968" s="3">
        <v>0</v>
      </c>
      <c r="V1968" s="3">
        <v>0</v>
      </c>
      <c r="W1968" s="3">
        <v>0</v>
      </c>
      <c r="X1968" s="3">
        <v>0</v>
      </c>
      <c r="Y1968" s="5">
        <v>37</v>
      </c>
      <c r="Z1968" s="5">
        <v>23</v>
      </c>
      <c r="AA1968" s="5">
        <v>1</v>
      </c>
      <c r="AB1968" s="5">
        <v>23.2</v>
      </c>
      <c r="AC1968" s="4">
        <v>61</v>
      </c>
      <c r="AD1968" s="4" t="s">
        <v>55</v>
      </c>
      <c r="AE1968" s="4">
        <v>46</v>
      </c>
      <c r="AF1968" s="4">
        <v>1.3</v>
      </c>
      <c r="AG1968" s="4">
        <v>4.7</v>
      </c>
      <c r="AH1968" s="4">
        <v>2</v>
      </c>
      <c r="AI1968" s="4">
        <v>0.6</v>
      </c>
      <c r="AJ1968" s="6" t="s">
        <v>153</v>
      </c>
      <c r="AK1968" s="3">
        <v>0.6</v>
      </c>
      <c r="AL1968" s="2">
        <v>0</v>
      </c>
    </row>
    <row r="1969" spans="1:38" x14ac:dyDescent="0.35">
      <c r="A1969" s="2">
        <f>AVERAGE(L1969:N1969)</f>
        <v>53.666666666666664</v>
      </c>
      <c r="B1969" s="2">
        <f>R1969+U1969</f>
        <v>0</v>
      </c>
      <c r="C1969" s="2">
        <f>Y1969+Z1969+AB1969</f>
        <v>0</v>
      </c>
      <c r="D1969" s="2">
        <f>IF(B1969&gt;100,5)+IF(B1969&gt;150,5)+IF(R1969&gt;0,3)+IF(R1969&gt;15,3)+IF(R1969&gt;25,3)+IF(S1969&gt;0,3)+IF(S1969&gt;15,3)+IF(S1969&gt;25,3)+IF(U1969&gt;20,2,0)+IF(U1969&gt;30,3,0)+IF(U1969&gt;50,5,0)+IF(U1969&gt;60,3,0)+IF(Y1969&gt;100,5,0)+IF(Y1969&gt;0,2)+IF(Y1969&gt;15,2)+IF(Y1969&gt;25,2)+IF(Y1969&gt;30,2)+IF(Y1969&gt;40,2)+IF(Y1969&gt;50,2)+IF(Y1969&gt;100,4)+IF(Y1969&lt;10,-5,0)+IF(Y1969&lt;0,-10)++IF(Y1969&lt;15,-5,0)+IF(R1969&lt;0,-3)+IF(R1969&lt;-5,-3)+IF(S1969&lt;0,-3)+IF(S1969&lt;-5,-3)+IF(T1969&lt;0,-3)+IF(T1969&lt;-5,-3)+IF(W1969=1,5,0)+IF(X1969&gt;20,3,0)+IF(X1969&gt;25,3,0)+IF(X1969&gt;40,3,0)+IF(X1969&gt;50,3,0)+IF(N1969&lt;50,-10)+IF(N1969&lt;30,-10)+IF(N1969&lt;20,-10)+IF(N1969&lt;70,-5)+IF(N1969&lt;80,-5)+IF(N1969&gt;95,5,0)+IF(L1969&lt;50,-10)+IF(L1969&lt;30,-10)+IF(L1969&lt;20,-10)+IF(L1969&lt;70,-5)+IF(L1969&lt;80,-5)+IF(L1969&gt;95,5,0)+IF(A1969&gt;85,3,0)+IF(A1969&gt;90,3,0)+IF(U1969&lt;0,-10)+IF(U1969&lt;-5,-20)+IF(U1969&lt;-10,-10)+IF(V1969&gt;0,5,0)+IF(V1969&gt;15,5,0)+IF(V1969&gt;25,5,0)+IF(V1969&lt;0,-10,0)+IF(V1969&lt;-5,-10,0)+IF(U1969&lt;0,-10,0)+IF(U1969&lt;-5,-10,0)+IF(M1969&gt;90,10)+IF(M1969&gt;97,5)+IF(L1969&lt;70,-20,0)+IF(Y1969&gt;100,15,0)+IF(Y1969&gt;200,10,0)+IF(AB1969&gt;40,5,0)+IF(AB1969&gt;50,5,0)+IF(AB1969&gt;60,10,0)+IF(AB1969&gt;100,15,0)+IF(AB1969&gt;200,10,0)</f>
        <v>-40</v>
      </c>
      <c r="E1969" s="2">
        <f>W1969+AA1969+IF(AK1969&gt;1,1,0)+IF(AK1969&gt;1.2,2,0)+IF(AK1969&gt;1.3,2,0)+IF(AK1969&lt;1,-2,0)+IF(B1969&gt;200,5,0)+IF(B1969&gt;300,5,0)+IF(B1969&lt;30,-15,0)+IF(B1969&lt;20,-15,0)</f>
        <v>-32</v>
      </c>
      <c r="F1969" s="2">
        <f>IF(AF1969&gt;0,2,0)+IF(AF1969&gt;2,3,0)+IF(AF1969&gt;4,4,0)+IF(AF1969&gt;10,5,0)+IF(O1969="A",3,0)+IF(O1969="B",3,0)+IF(P1969="A+",7,0)+IF(P1969="A",5,0)+IF(P1969="A-",3,0)+IF(P1969="B+",2,0)+IF(AC1969&lt;40,3,0)+IF(AC1969&lt;20,3,0)+IF(AC1969&lt;10,5,0)+IF(C1969&gt;50,5)</f>
        <v>25</v>
      </c>
      <c r="G1969" s="2">
        <f>IF(AG1969&gt;0,3)+IF(AG1969&gt;4,3)+IF(AG1969&gt;7,3)+IF(AG1969&gt;10,3)+IF(AG1969&gt;13,3)+IF(AG1969&gt;15,3)+IF(AG1969&gt;17,3)+IF(AG1969&gt;20,3)+IF(AG1969&gt;25,5)+IF(AH1969&gt;0,3)+IF(AH1969&gt;7,3)+IF(AH1969&gt;10,3)+IF(AH1969&gt;15,3)+IF(AI1969&gt;0,3)+IF(AI1969&gt;7,3)+IF(AI1969&gt;10,3)+IF(AI1969&gt;15,3)</f>
        <v>3</v>
      </c>
      <c r="H1969" s="2">
        <f>SUM(D1969:G1969)</f>
        <v>-44</v>
      </c>
      <c r="I1969" s="2">
        <f>I1968+1</f>
        <v>1968</v>
      </c>
      <c r="J1969" s="3" t="s">
        <v>9999</v>
      </c>
      <c r="K1969" s="2" t="s">
        <v>10000</v>
      </c>
      <c r="L1969" s="7">
        <v>67</v>
      </c>
      <c r="M1969" s="7">
        <v>1</v>
      </c>
      <c r="N1969" s="7">
        <v>93</v>
      </c>
      <c r="O1969" s="7">
        <v>0</v>
      </c>
      <c r="P1969" s="7" t="s">
        <v>31</v>
      </c>
      <c r="Q1969" s="6" t="s">
        <v>1238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5">
        <v>0</v>
      </c>
      <c r="Z1969" s="5">
        <v>0</v>
      </c>
      <c r="AA1969" s="5">
        <v>0</v>
      </c>
      <c r="AB1969" s="5">
        <v>0</v>
      </c>
      <c r="AC1969" s="4">
        <v>9</v>
      </c>
      <c r="AD1969" s="4" t="s">
        <v>164</v>
      </c>
      <c r="AE1969" s="4">
        <v>33</v>
      </c>
      <c r="AF1969" s="4">
        <v>12.5</v>
      </c>
      <c r="AG1969" s="4">
        <v>0.8</v>
      </c>
      <c r="AH1969" s="4">
        <v>0</v>
      </c>
      <c r="AI1969" s="4">
        <v>0</v>
      </c>
      <c r="AJ1969" s="6" t="s">
        <v>274</v>
      </c>
      <c r="AK1969" s="3">
        <v>0.2</v>
      </c>
      <c r="AL1969" s="2">
        <v>0</v>
      </c>
    </row>
    <row r="1970" spans="1:38" x14ac:dyDescent="0.35">
      <c r="A1970" s="2">
        <f>AVERAGE(L1970:N1970)</f>
        <v>51.666666666666664</v>
      </c>
      <c r="B1970" s="2">
        <f>R1970+U1970</f>
        <v>0</v>
      </c>
      <c r="C1970" s="2">
        <f>Y1970+Z1970+AB1970</f>
        <v>0</v>
      </c>
      <c r="D1970" s="2">
        <f>IF(B1970&gt;100,5)+IF(B1970&gt;150,5)+IF(R1970&gt;0,3)+IF(R1970&gt;15,3)+IF(R1970&gt;25,3)+IF(S1970&gt;0,3)+IF(S1970&gt;15,3)+IF(S1970&gt;25,3)+IF(U1970&gt;20,2,0)+IF(U1970&gt;30,3,0)+IF(U1970&gt;50,5,0)+IF(U1970&gt;60,3,0)+IF(Y1970&gt;100,5,0)+IF(Y1970&gt;0,2)+IF(Y1970&gt;15,2)+IF(Y1970&gt;25,2)+IF(Y1970&gt;30,2)+IF(Y1970&gt;40,2)+IF(Y1970&gt;50,2)+IF(Y1970&gt;100,4)+IF(Y1970&lt;10,-5,0)+IF(Y1970&lt;0,-10)++IF(Y1970&lt;15,-5,0)+IF(R1970&lt;0,-3)+IF(R1970&lt;-5,-3)+IF(S1970&lt;0,-3)+IF(S1970&lt;-5,-3)+IF(T1970&lt;0,-3)+IF(T1970&lt;-5,-3)+IF(W1970=1,5,0)+IF(X1970&gt;20,3,0)+IF(X1970&gt;25,3,0)+IF(X1970&gt;40,3,0)+IF(X1970&gt;50,3,0)+IF(N1970&lt;50,-10)+IF(N1970&lt;30,-10)+IF(N1970&lt;20,-10)+IF(N1970&lt;70,-5)+IF(N1970&lt;80,-5)+IF(N1970&gt;95,5,0)+IF(L1970&lt;50,-10)+IF(L1970&lt;30,-10)+IF(L1970&lt;20,-10)+IF(L1970&lt;70,-5)+IF(L1970&lt;80,-5)+IF(L1970&gt;95,5,0)+IF(A1970&gt;85,3,0)+IF(A1970&gt;90,3,0)+IF(U1970&lt;0,-10)+IF(U1970&lt;-5,-20)+IF(U1970&lt;-10,-10)+IF(V1970&gt;0,5,0)+IF(V1970&gt;15,5,0)+IF(V1970&gt;25,5,0)+IF(V1970&lt;0,-10,0)+IF(V1970&lt;-5,-10,0)+IF(U1970&lt;0,-10,0)+IF(U1970&lt;-5,-10,0)+IF(M1970&gt;90,10)+IF(M1970&gt;97,5)+IF(L1970&lt;70,-20,0)+IF(Y1970&gt;100,15,0)+IF(Y1970&gt;200,10,0)+IF(AB1970&gt;40,5,0)+IF(AB1970&gt;50,5,0)+IF(AB1970&gt;60,10,0)+IF(AB1970&gt;100,15,0)+IF(AB1970&gt;200,10,0)</f>
        <v>-40</v>
      </c>
      <c r="E1970" s="2">
        <f>W1970+AA1970+IF(AK1970&gt;1,1,0)+IF(AK1970&gt;1.2,2,0)+IF(AK1970&gt;1.3,2,0)+IF(AK1970&lt;1,-2,0)+IF(B1970&gt;200,5,0)+IF(B1970&gt;300,5,0)+IF(B1970&lt;30,-15,0)+IF(B1970&lt;20,-15,0)</f>
        <v>-29</v>
      </c>
      <c r="F1970" s="2">
        <f>IF(AF1970&gt;0,2,0)+IF(AF1970&gt;2,3,0)+IF(AF1970&gt;4,4,0)+IF(AF1970&gt;10,5,0)+IF(O1970="A",3,0)+IF(O1970="B",3,0)+IF(P1970="A+",7,0)+IF(P1970="A",5,0)+IF(P1970="A-",3,0)+IF(P1970="B+",2,0)+IF(AC1970&lt;40,3,0)+IF(AC1970&lt;20,3,0)+IF(AC1970&lt;10,5,0)+IF(C1970&gt;50,5)</f>
        <v>25</v>
      </c>
      <c r="G1970" s="2">
        <f>IF(AG1970&gt;0,3)+IF(AG1970&gt;4,3)+IF(AG1970&gt;7,3)+IF(AG1970&gt;10,3)+IF(AG1970&gt;13,3)+IF(AG1970&gt;15,3)+IF(AG1970&gt;17,3)+IF(AG1970&gt;20,3)+IF(AG1970&gt;25,5)+IF(AH1970&gt;0,3)+IF(AH1970&gt;7,3)+IF(AH1970&gt;10,3)+IF(AH1970&gt;15,3)+IF(AI1970&gt;0,3)+IF(AI1970&gt;7,3)+IF(AI1970&gt;10,3)+IF(AI1970&gt;15,3)</f>
        <v>0</v>
      </c>
      <c r="H1970" s="2">
        <f>SUM(D1970:G1970)</f>
        <v>-44</v>
      </c>
      <c r="I1970" s="2">
        <f>I1969+1</f>
        <v>1969</v>
      </c>
      <c r="J1970" s="3" t="s">
        <v>854</v>
      </c>
      <c r="K1970" s="2" t="s">
        <v>855</v>
      </c>
      <c r="L1970" s="7">
        <v>61</v>
      </c>
      <c r="M1970" s="7">
        <v>5</v>
      </c>
      <c r="N1970" s="7">
        <v>89</v>
      </c>
      <c r="O1970" s="7">
        <v>0</v>
      </c>
      <c r="P1970" s="7" t="s">
        <v>31</v>
      </c>
      <c r="Q1970" s="6" t="s">
        <v>60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5">
        <v>0</v>
      </c>
      <c r="Z1970" s="5">
        <v>0</v>
      </c>
      <c r="AA1970" s="5">
        <v>0</v>
      </c>
      <c r="AB1970" s="5">
        <v>0</v>
      </c>
      <c r="AC1970" s="4">
        <v>9</v>
      </c>
      <c r="AD1970" s="4" t="s">
        <v>164</v>
      </c>
      <c r="AE1970" s="4">
        <v>66</v>
      </c>
      <c r="AF1970" s="4">
        <v>1500</v>
      </c>
      <c r="AG1970" s="4">
        <v>0</v>
      </c>
      <c r="AH1970" s="4">
        <v>0</v>
      </c>
      <c r="AI1970" s="4">
        <v>0</v>
      </c>
      <c r="AJ1970" s="6">
        <v>0</v>
      </c>
      <c r="AK1970" s="3">
        <v>1.2</v>
      </c>
      <c r="AL1970" s="2">
        <v>0</v>
      </c>
    </row>
    <row r="1971" spans="1:38" x14ac:dyDescent="0.35">
      <c r="A1971" s="2">
        <f>AVERAGE(L1971:N1971)</f>
        <v>44.333333333333336</v>
      </c>
      <c r="B1971" s="2">
        <f>R1971+U1971</f>
        <v>81</v>
      </c>
      <c r="C1971" s="2">
        <f>Y1971+Z1971+AB1971</f>
        <v>-150</v>
      </c>
      <c r="D1971" s="2">
        <f>IF(B1971&gt;100,5)+IF(B1971&gt;150,5)+IF(R1971&gt;0,3)+IF(R1971&gt;15,3)+IF(R1971&gt;25,3)+IF(S1971&gt;0,3)+IF(S1971&gt;15,3)+IF(S1971&gt;25,3)+IF(U1971&gt;20,2,0)+IF(U1971&gt;30,3,0)+IF(U1971&gt;50,5,0)+IF(U1971&gt;60,3,0)+IF(Y1971&gt;100,5,0)+IF(Y1971&gt;0,2)+IF(Y1971&gt;15,2)+IF(Y1971&gt;25,2)+IF(Y1971&gt;30,2)+IF(Y1971&gt;40,2)+IF(Y1971&gt;50,2)+IF(Y1971&gt;100,4)+IF(Y1971&lt;10,-5,0)+IF(Y1971&lt;0,-10)++IF(Y1971&lt;15,-5,0)+IF(R1971&lt;0,-3)+IF(R1971&lt;-5,-3)+IF(S1971&lt;0,-3)+IF(S1971&lt;-5,-3)+IF(T1971&lt;0,-3)+IF(T1971&lt;-5,-3)+IF(W1971=1,5,0)+IF(X1971&gt;20,3,0)+IF(X1971&gt;25,3,0)+IF(X1971&gt;40,3,0)+IF(X1971&gt;50,3,0)+IF(N1971&lt;50,-10)+IF(N1971&lt;30,-10)+IF(N1971&lt;20,-10)+IF(N1971&lt;70,-5)+IF(N1971&lt;80,-5)+IF(N1971&gt;95,5,0)+IF(L1971&lt;50,-10)+IF(L1971&lt;30,-10)+IF(L1971&lt;20,-10)+IF(L1971&lt;70,-5)+IF(L1971&lt;80,-5)+IF(L1971&gt;95,5,0)+IF(A1971&gt;85,3,0)+IF(A1971&gt;90,3,0)+IF(U1971&lt;0,-10)+IF(U1971&lt;-5,-20)+IF(U1971&lt;-10,-10)+IF(V1971&gt;0,5,0)+IF(V1971&gt;15,5,0)+IF(V1971&gt;25,5,0)+IF(V1971&lt;0,-10,0)+IF(V1971&lt;-5,-10,0)+IF(U1971&lt;0,-10,0)+IF(U1971&lt;-5,-10,0)+IF(M1971&gt;90,10)+IF(M1971&gt;97,5)+IF(L1971&lt;70,-20,0)+IF(Y1971&gt;100,15,0)+IF(Y1971&gt;200,10,0)+IF(AB1971&gt;40,5,0)+IF(AB1971&gt;50,5,0)+IF(AB1971&gt;60,10,0)+IF(AB1971&gt;100,15,0)+IF(AB1971&gt;200,10,0)</f>
        <v>-45</v>
      </c>
      <c r="E1971" s="2">
        <f>W1971+AA1971+IF(AK1971&gt;1,1,0)+IF(AK1971&gt;1.2,2,0)+IF(AK1971&gt;1.3,2,0)+IF(AK1971&lt;1,-2,0)+IF(B1971&gt;200,5,0)+IF(B1971&gt;300,5,0)+IF(B1971&lt;30,-15,0)+IF(B1971&lt;20,-15,0)</f>
        <v>1</v>
      </c>
      <c r="F1971" s="2">
        <f>IF(AF1971&gt;0,2,0)+IF(AF1971&gt;2,3,0)+IF(AF1971&gt;4,4,0)+IF(AF1971&gt;10,5,0)+IF(O1971="A",3,0)+IF(O1971="B",3,0)+IF(P1971="A+",7,0)+IF(P1971="A",5,0)+IF(P1971="A-",3,0)+IF(P1971="B+",2,0)+IF(AC1971&lt;40,3,0)+IF(AC1971&lt;20,3,0)+IF(AC1971&lt;10,5,0)+IF(C1971&gt;50,5)</f>
        <v>0</v>
      </c>
      <c r="G1971" s="2">
        <f>IF(AG1971&gt;0,3)+IF(AG1971&gt;4,3)+IF(AG1971&gt;7,3)+IF(AG1971&gt;10,3)+IF(AG1971&gt;13,3)+IF(AG1971&gt;15,3)+IF(AG1971&gt;17,3)+IF(AG1971&gt;20,3)+IF(AG1971&gt;25,5)+IF(AH1971&gt;0,3)+IF(AH1971&gt;7,3)+IF(AH1971&gt;10,3)+IF(AH1971&gt;15,3)+IF(AI1971&gt;0,3)+IF(AI1971&gt;7,3)+IF(AI1971&gt;10,3)+IF(AI1971&gt;15,3)</f>
        <v>0</v>
      </c>
      <c r="H1971" s="2">
        <f>SUM(D1971:G1971)</f>
        <v>-44</v>
      </c>
      <c r="I1971" s="2">
        <f>I1970+1</f>
        <v>1970</v>
      </c>
      <c r="J1971" s="3" t="s">
        <v>1668</v>
      </c>
      <c r="K1971" s="2" t="s">
        <v>1669</v>
      </c>
      <c r="L1971" s="7">
        <v>43</v>
      </c>
      <c r="M1971" s="7">
        <v>52</v>
      </c>
      <c r="N1971" s="7">
        <v>38</v>
      </c>
      <c r="O1971" s="7" t="s">
        <v>31</v>
      </c>
      <c r="P1971" s="7" t="s">
        <v>59</v>
      </c>
      <c r="Q1971" s="6" t="s">
        <v>357</v>
      </c>
      <c r="R1971" s="3">
        <v>0</v>
      </c>
      <c r="S1971" s="3">
        <v>0</v>
      </c>
      <c r="T1971" s="3">
        <v>0</v>
      </c>
      <c r="U1971" s="3">
        <v>81</v>
      </c>
      <c r="V1971" s="3">
        <v>0</v>
      </c>
      <c r="W1971" s="3">
        <v>0</v>
      </c>
      <c r="X1971" s="3">
        <v>59.1</v>
      </c>
      <c r="Y1971" s="5">
        <v>0</v>
      </c>
      <c r="Z1971" s="5">
        <v>-100</v>
      </c>
      <c r="AA1971" s="5">
        <v>0</v>
      </c>
      <c r="AB1971" s="5">
        <v>-50</v>
      </c>
      <c r="AC1971" s="4">
        <v>44</v>
      </c>
      <c r="AD1971" s="4" t="s">
        <v>33</v>
      </c>
      <c r="AE1971" s="4">
        <v>1</v>
      </c>
      <c r="AF1971" s="4">
        <v>-12.5</v>
      </c>
      <c r="AG1971" s="4">
        <v>-450.6</v>
      </c>
      <c r="AH1971" s="4">
        <v>-29100</v>
      </c>
      <c r="AI1971" s="4">
        <v>-33100</v>
      </c>
      <c r="AJ1971" s="6" t="s">
        <v>252</v>
      </c>
      <c r="AK1971" s="3">
        <v>1.2</v>
      </c>
      <c r="AL1971" s="2">
        <v>0</v>
      </c>
    </row>
    <row r="1972" spans="1:38" x14ac:dyDescent="0.35">
      <c r="A1972" s="2">
        <f>AVERAGE(L1972:N1972)</f>
        <v>57.333333333333336</v>
      </c>
      <c r="B1972" s="2">
        <f>R1972+U1972</f>
        <v>18</v>
      </c>
      <c r="C1972" s="2">
        <f>Y1972+Z1972+AB1972</f>
        <v>2.2999999999999998</v>
      </c>
      <c r="D1972" s="2">
        <f>IF(B1972&gt;100,5)+IF(B1972&gt;150,5)+IF(R1972&gt;0,3)+IF(R1972&gt;15,3)+IF(R1972&gt;25,3)+IF(S1972&gt;0,3)+IF(S1972&gt;15,3)+IF(S1972&gt;25,3)+IF(U1972&gt;20,2,0)+IF(U1972&gt;30,3,0)+IF(U1972&gt;50,5,0)+IF(U1972&gt;60,3,0)+IF(Y1972&gt;100,5,0)+IF(Y1972&gt;0,2)+IF(Y1972&gt;15,2)+IF(Y1972&gt;25,2)+IF(Y1972&gt;30,2)+IF(Y1972&gt;40,2)+IF(Y1972&gt;50,2)+IF(Y1972&gt;100,4)+IF(Y1972&lt;10,-5,0)+IF(Y1972&lt;0,-10)++IF(Y1972&lt;15,-5,0)+IF(R1972&lt;0,-3)+IF(R1972&lt;-5,-3)+IF(S1972&lt;0,-3)+IF(S1972&lt;-5,-3)+IF(T1972&lt;0,-3)+IF(T1972&lt;-5,-3)+IF(W1972=1,5,0)+IF(X1972&gt;20,3,0)+IF(X1972&gt;25,3,0)+IF(X1972&gt;40,3,0)+IF(X1972&gt;50,3,0)+IF(N1972&lt;50,-10)+IF(N1972&lt;30,-10)+IF(N1972&lt;20,-10)+IF(N1972&lt;70,-5)+IF(N1972&lt;80,-5)+IF(N1972&gt;95,5,0)+IF(L1972&lt;50,-10)+IF(L1972&lt;30,-10)+IF(L1972&lt;20,-10)+IF(L1972&lt;70,-5)+IF(L1972&lt;80,-5)+IF(L1972&gt;95,5,0)+IF(A1972&gt;85,3,0)+IF(A1972&gt;90,3,0)+IF(U1972&lt;0,-10)+IF(U1972&lt;-5,-20)+IF(U1972&lt;-10,-10)+IF(V1972&gt;0,5,0)+IF(V1972&gt;15,5,0)+IF(V1972&gt;25,5,0)+IF(V1972&lt;0,-10,0)+IF(V1972&lt;-5,-10,0)+IF(U1972&lt;0,-10,0)+IF(U1972&lt;-5,-10,0)+IF(M1972&gt;90,10)+IF(M1972&gt;97,5)+IF(L1972&lt;70,-20,0)+IF(Y1972&gt;100,15,0)+IF(Y1972&gt;200,10,0)+IF(AB1972&gt;40,5,0)+IF(AB1972&gt;50,5,0)+IF(AB1972&gt;60,10,0)+IF(AB1972&gt;100,15,0)+IF(AB1972&gt;200,10,0)</f>
        <v>-50</v>
      </c>
      <c r="E1972" s="2">
        <f>W1972+AA1972+IF(AK1972&gt;1,1,0)+IF(AK1972&gt;1.2,2,0)+IF(AK1972&gt;1.3,2,0)+IF(AK1972&lt;1,-2,0)+IF(B1972&gt;200,5,0)+IF(B1972&gt;300,5,0)+IF(B1972&lt;30,-15,0)+IF(B1972&lt;20,-15,0)</f>
        <v>-30</v>
      </c>
      <c r="F1972" s="2">
        <f>IF(AF1972&gt;0,2,0)+IF(AF1972&gt;2,3,0)+IF(AF1972&gt;4,4,0)+IF(AF1972&gt;10,5,0)+IF(O1972="A",3,0)+IF(O1972="B",3,0)+IF(P1972="A+",7,0)+IF(P1972="A",5,0)+IF(P1972="A-",3,0)+IF(P1972="B+",2,0)+IF(AC1972&lt;40,3,0)+IF(AC1972&lt;20,3,0)+IF(AC1972&lt;10,5,0)+IF(C1972&gt;50,5)</f>
        <v>3</v>
      </c>
      <c r="G1972" s="2">
        <f>IF(AG1972&gt;0,3)+IF(AG1972&gt;4,3)+IF(AG1972&gt;7,3)+IF(AG1972&gt;10,3)+IF(AG1972&gt;13,3)+IF(AG1972&gt;15,3)+IF(AG1972&gt;17,3)+IF(AG1972&gt;20,3)+IF(AG1972&gt;25,5)+IF(AH1972&gt;0,3)+IF(AH1972&gt;7,3)+IF(AH1972&gt;10,3)+IF(AH1972&gt;15,3)+IF(AI1972&gt;0,3)+IF(AI1972&gt;7,3)+IF(AI1972&gt;10,3)+IF(AI1972&gt;15,3)</f>
        <v>33</v>
      </c>
      <c r="H1972" s="2">
        <f>SUM(D1972:G1972)</f>
        <v>-44</v>
      </c>
      <c r="I1972" s="2">
        <f>I1971+1</f>
        <v>1971</v>
      </c>
      <c r="J1972" s="3" t="s">
        <v>7891</v>
      </c>
      <c r="K1972" s="2" t="s">
        <v>7892</v>
      </c>
      <c r="L1972" s="7">
        <v>59</v>
      </c>
      <c r="M1972" s="7">
        <v>69</v>
      </c>
      <c r="N1972" s="7">
        <v>44</v>
      </c>
      <c r="O1972" s="7" t="s">
        <v>48</v>
      </c>
      <c r="P1972" s="7" t="s">
        <v>31</v>
      </c>
      <c r="Q1972" s="6" t="s">
        <v>158</v>
      </c>
      <c r="R1972" s="3">
        <v>14</v>
      </c>
      <c r="S1972" s="3">
        <v>3</v>
      </c>
      <c r="T1972" s="3">
        <v>-9</v>
      </c>
      <c r="U1972" s="3">
        <v>4</v>
      </c>
      <c r="V1972" s="3">
        <v>3</v>
      </c>
      <c r="W1972" s="3">
        <v>1</v>
      </c>
      <c r="X1972" s="3">
        <v>3.2</v>
      </c>
      <c r="Y1972" s="5">
        <v>0</v>
      </c>
      <c r="Z1972" s="5">
        <v>4</v>
      </c>
      <c r="AA1972" s="5">
        <v>1</v>
      </c>
      <c r="AB1972" s="5">
        <v>-1.7</v>
      </c>
      <c r="AC1972" s="4">
        <v>87</v>
      </c>
      <c r="AD1972" s="4" t="s">
        <v>319</v>
      </c>
      <c r="AE1972" s="4">
        <v>45</v>
      </c>
      <c r="AF1972" s="4">
        <v>-0.3</v>
      </c>
      <c r="AG1972" s="4">
        <v>11.3</v>
      </c>
      <c r="AH1972" s="4">
        <v>13.3</v>
      </c>
      <c r="AI1972" s="4">
        <v>17.399999999999999</v>
      </c>
      <c r="AJ1972" s="6" t="s">
        <v>77</v>
      </c>
      <c r="AK1972" s="3">
        <v>0.7</v>
      </c>
      <c r="AL1972" s="2">
        <v>0</v>
      </c>
    </row>
    <row r="1973" spans="1:38" x14ac:dyDescent="0.35">
      <c r="A1973" s="2">
        <f>AVERAGE(L1973:N1973)</f>
        <v>47.333333333333336</v>
      </c>
      <c r="B1973" s="2">
        <f>R1973+U1973</f>
        <v>85</v>
      </c>
      <c r="C1973" s="2">
        <f>Y1973+Z1973+AB1973</f>
        <v>-94.8</v>
      </c>
      <c r="D1973" s="2">
        <f>IF(B1973&gt;100,5)+IF(B1973&gt;150,5)+IF(R1973&gt;0,3)+IF(R1973&gt;15,3)+IF(R1973&gt;25,3)+IF(S1973&gt;0,3)+IF(S1973&gt;15,3)+IF(S1973&gt;25,3)+IF(U1973&gt;20,2,0)+IF(U1973&gt;30,3,0)+IF(U1973&gt;50,5,0)+IF(U1973&gt;60,3,0)+IF(Y1973&gt;100,5,0)+IF(Y1973&gt;0,2)+IF(Y1973&gt;15,2)+IF(Y1973&gt;25,2)+IF(Y1973&gt;30,2)+IF(Y1973&gt;40,2)+IF(Y1973&gt;50,2)+IF(Y1973&gt;100,4)+IF(Y1973&lt;10,-5,0)+IF(Y1973&lt;0,-10)++IF(Y1973&lt;15,-5,0)+IF(R1973&lt;0,-3)+IF(R1973&lt;-5,-3)+IF(S1973&lt;0,-3)+IF(S1973&lt;-5,-3)+IF(T1973&lt;0,-3)+IF(T1973&lt;-5,-3)+IF(W1973=1,5,0)+IF(X1973&gt;20,3,0)+IF(X1973&gt;25,3,0)+IF(X1973&gt;40,3,0)+IF(X1973&gt;50,3,0)+IF(N1973&lt;50,-10)+IF(N1973&lt;30,-10)+IF(N1973&lt;20,-10)+IF(N1973&lt;70,-5)+IF(N1973&lt;80,-5)+IF(N1973&gt;95,5,0)+IF(L1973&lt;50,-10)+IF(L1973&lt;30,-10)+IF(L1973&lt;20,-10)+IF(L1973&lt;70,-5)+IF(L1973&lt;80,-5)+IF(L1973&gt;95,5,0)+IF(A1973&gt;85,3,0)+IF(A1973&gt;90,3,0)+IF(U1973&lt;0,-10)+IF(U1973&lt;-5,-20)+IF(U1973&lt;-10,-10)+IF(V1973&gt;0,5,0)+IF(V1973&gt;15,5,0)+IF(V1973&gt;25,5,0)+IF(V1973&lt;0,-10,0)+IF(V1973&lt;-5,-10,0)+IF(U1973&lt;0,-10,0)+IF(U1973&lt;-5,-10,0)+IF(M1973&gt;90,10)+IF(M1973&gt;97,5)+IF(L1973&lt;70,-20,0)+IF(Y1973&gt;100,15,0)+IF(Y1973&gt;200,10,0)+IF(AB1973&gt;40,5,0)+IF(AB1973&gt;50,5,0)+IF(AB1973&gt;60,10,0)+IF(AB1973&gt;100,15,0)+IF(AB1973&gt;200,10,0)</f>
        <v>-52</v>
      </c>
      <c r="E1973" s="2">
        <f>W1973+AA1973+IF(AK1973&gt;1,1,0)+IF(AK1973&gt;1.2,2,0)+IF(AK1973&gt;1.3,2,0)+IF(AK1973&lt;1,-2,0)+IF(B1973&gt;200,5,0)+IF(B1973&gt;300,5,0)+IF(B1973&lt;30,-15,0)+IF(B1973&lt;20,-15,0)</f>
        <v>-1</v>
      </c>
      <c r="F1973" s="2">
        <f>IF(AF1973&gt;0,2,0)+IF(AF1973&gt;2,3,0)+IF(AF1973&gt;4,4,0)+IF(AF1973&gt;10,5,0)+IF(O1973="A",3,0)+IF(O1973="B",3,0)+IF(P1973="A+",7,0)+IF(P1973="A",5,0)+IF(P1973="A-",3,0)+IF(P1973="B+",2,0)+IF(AC1973&lt;40,3,0)+IF(AC1973&lt;20,3,0)+IF(AC1973&lt;10,5,0)+IF(C1973&gt;50,5)</f>
        <v>9</v>
      </c>
      <c r="G1973" s="2">
        <f>IF(AG1973&gt;0,3)+IF(AG1973&gt;4,3)+IF(AG1973&gt;7,3)+IF(AG1973&gt;10,3)+IF(AG1973&gt;13,3)+IF(AG1973&gt;15,3)+IF(AG1973&gt;17,3)+IF(AG1973&gt;20,3)+IF(AG1973&gt;25,5)+IF(AH1973&gt;0,3)+IF(AH1973&gt;7,3)+IF(AH1973&gt;10,3)+IF(AH1973&gt;15,3)+IF(AI1973&gt;0,3)+IF(AI1973&gt;7,3)+IF(AI1973&gt;10,3)+IF(AI1973&gt;15,3)</f>
        <v>0</v>
      </c>
      <c r="H1973" s="2">
        <f>SUM(D1973:G1973)</f>
        <v>-44</v>
      </c>
      <c r="I1973" s="2">
        <f>I1972+1</f>
        <v>1972</v>
      </c>
      <c r="J1973" s="3" t="s">
        <v>10283</v>
      </c>
      <c r="K1973" s="2" t="s">
        <v>10284</v>
      </c>
      <c r="L1973" s="7">
        <v>41</v>
      </c>
      <c r="M1973" s="7">
        <v>28</v>
      </c>
      <c r="N1973" s="7">
        <v>73</v>
      </c>
      <c r="O1973" s="7" t="s">
        <v>31</v>
      </c>
      <c r="P1973" s="7" t="s">
        <v>31</v>
      </c>
      <c r="Q1973" s="6" t="s">
        <v>139</v>
      </c>
      <c r="R1973" s="3">
        <v>0</v>
      </c>
      <c r="S1973" s="3">
        <v>0</v>
      </c>
      <c r="T1973" s="3">
        <v>0</v>
      </c>
      <c r="U1973" s="3">
        <v>85</v>
      </c>
      <c r="V1973" s="3">
        <v>0</v>
      </c>
      <c r="W1973" s="3">
        <v>0</v>
      </c>
      <c r="X1973" s="3">
        <v>-233.3</v>
      </c>
      <c r="Y1973" s="5">
        <v>-24</v>
      </c>
      <c r="Z1973" s="5">
        <v>-41</v>
      </c>
      <c r="AA1973" s="5">
        <v>1</v>
      </c>
      <c r="AB1973" s="5">
        <v>-29.8</v>
      </c>
      <c r="AC1973" s="4">
        <v>50</v>
      </c>
      <c r="AD1973" s="4" t="s">
        <v>55</v>
      </c>
      <c r="AE1973" s="4">
        <v>33</v>
      </c>
      <c r="AF1973" s="4">
        <v>5.2</v>
      </c>
      <c r="AG1973" s="4">
        <v>-45.1</v>
      </c>
      <c r="AH1973" s="4">
        <v>-7.7</v>
      </c>
      <c r="AI1973" s="4">
        <v>-4.5999999999999996</v>
      </c>
      <c r="AJ1973" s="6" t="s">
        <v>99</v>
      </c>
      <c r="AK1973" s="3">
        <v>0.6</v>
      </c>
      <c r="AL1973" s="2">
        <v>0</v>
      </c>
    </row>
    <row r="1974" spans="1:38" x14ac:dyDescent="0.35">
      <c r="A1974" s="2">
        <f>AVERAGE(L1974:N1974)</f>
        <v>75</v>
      </c>
      <c r="B1974" s="2">
        <f>R1974+U1974</f>
        <v>-5</v>
      </c>
      <c r="C1974" s="2">
        <f>Y1974+Z1974+AB1974</f>
        <v>6</v>
      </c>
      <c r="D1974" s="2">
        <f>IF(B1974&gt;100,5)+IF(B1974&gt;150,5)+IF(R1974&gt;0,3)+IF(R1974&gt;15,3)+IF(R1974&gt;25,3)+IF(S1974&gt;0,3)+IF(S1974&gt;15,3)+IF(S1974&gt;25,3)+IF(U1974&gt;20,2,0)+IF(U1974&gt;30,3,0)+IF(U1974&gt;50,5,0)+IF(U1974&gt;60,3,0)+IF(Y1974&gt;100,5,0)+IF(Y1974&gt;0,2)+IF(Y1974&gt;15,2)+IF(Y1974&gt;25,2)+IF(Y1974&gt;30,2)+IF(Y1974&gt;40,2)+IF(Y1974&gt;50,2)+IF(Y1974&gt;100,4)+IF(Y1974&lt;10,-5,0)+IF(Y1974&lt;0,-10)++IF(Y1974&lt;15,-5,0)+IF(R1974&lt;0,-3)+IF(R1974&lt;-5,-3)+IF(S1974&lt;0,-3)+IF(S1974&lt;-5,-3)+IF(T1974&lt;0,-3)+IF(T1974&lt;-5,-3)+IF(W1974=1,5,0)+IF(X1974&gt;20,3,0)+IF(X1974&gt;25,3,0)+IF(X1974&gt;40,3,0)+IF(X1974&gt;50,3,0)+IF(N1974&lt;50,-10)+IF(N1974&lt;30,-10)+IF(N1974&lt;20,-10)+IF(N1974&lt;70,-5)+IF(N1974&lt;80,-5)+IF(N1974&gt;95,5,0)+IF(L1974&lt;50,-10)+IF(L1974&lt;30,-10)+IF(L1974&lt;20,-10)+IF(L1974&lt;70,-5)+IF(L1974&lt;80,-5)+IF(L1974&gt;95,5,0)+IF(A1974&gt;85,3,0)+IF(A1974&gt;90,3,0)+IF(U1974&lt;0,-10)+IF(U1974&lt;-5,-20)+IF(U1974&lt;-10,-10)+IF(V1974&gt;0,5,0)+IF(V1974&gt;15,5,0)+IF(V1974&gt;25,5,0)+IF(V1974&lt;0,-10,0)+IF(V1974&lt;-5,-10,0)+IF(U1974&lt;0,-10,0)+IF(U1974&lt;-5,-10,0)+IF(M1974&gt;90,10)+IF(M1974&gt;97,5)+IF(L1974&lt;70,-20,0)+IF(Y1974&gt;100,15,0)+IF(Y1974&gt;200,10,0)+IF(AB1974&gt;40,5,0)+IF(AB1974&gt;50,5,0)+IF(AB1974&gt;60,10,0)+IF(AB1974&gt;100,15,0)+IF(AB1974&gt;200,10,0)</f>
        <v>-57</v>
      </c>
      <c r="E1974" s="2">
        <f>W1974+AA1974+IF(AK1974&gt;1,1,0)+IF(AK1974&gt;1.2,2,0)+IF(AK1974&gt;1.3,2,0)+IF(AK1974&lt;1,-2,0)+IF(B1974&gt;200,5,0)+IF(B1974&gt;300,5,0)+IF(B1974&lt;30,-15,0)+IF(B1974&lt;20,-15,0)</f>
        <v>-32</v>
      </c>
      <c r="F1974" s="2">
        <f>IF(AF1974&gt;0,2,0)+IF(AF1974&gt;2,3,0)+IF(AF1974&gt;4,4,0)+IF(AF1974&gt;10,5,0)+IF(O1974="A",3,0)+IF(O1974="B",3,0)+IF(P1974="A+",7,0)+IF(P1974="A",5,0)+IF(P1974="A-",3,0)+IF(P1974="B+",2,0)+IF(AC1974&lt;40,3,0)+IF(AC1974&lt;20,3,0)+IF(AC1974&lt;10,5,0)+IF(C1974&gt;50,5)</f>
        <v>3</v>
      </c>
      <c r="G1974" s="2">
        <f>IF(AG1974&gt;0,3)+IF(AG1974&gt;4,3)+IF(AG1974&gt;7,3)+IF(AG1974&gt;10,3)+IF(AG1974&gt;13,3)+IF(AG1974&gt;15,3)+IF(AG1974&gt;17,3)+IF(AG1974&gt;20,3)+IF(AG1974&gt;25,5)+IF(AH1974&gt;0,3)+IF(AH1974&gt;7,3)+IF(AH1974&gt;10,3)+IF(AH1974&gt;15,3)+IF(AI1974&gt;0,3)+IF(AI1974&gt;7,3)+IF(AI1974&gt;10,3)+IF(AI1974&gt;15,3)</f>
        <v>42</v>
      </c>
      <c r="H1974" s="2">
        <f>SUM(D1974:G1974)</f>
        <v>-44</v>
      </c>
      <c r="I1974" s="2">
        <f>I1973+1</f>
        <v>1973</v>
      </c>
      <c r="J1974" s="3" t="s">
        <v>8731</v>
      </c>
      <c r="K1974" s="2" t="s">
        <v>8732</v>
      </c>
      <c r="L1974" s="7">
        <v>80</v>
      </c>
      <c r="M1974" s="7">
        <v>83</v>
      </c>
      <c r="N1974" s="7">
        <v>62</v>
      </c>
      <c r="O1974" s="7" t="s">
        <v>29</v>
      </c>
      <c r="P1974" s="7" t="s">
        <v>31</v>
      </c>
      <c r="Q1974" s="6" t="s">
        <v>113</v>
      </c>
      <c r="R1974" s="3">
        <v>5</v>
      </c>
      <c r="S1974" s="3">
        <v>6</v>
      </c>
      <c r="T1974" s="3">
        <v>6</v>
      </c>
      <c r="U1974" s="3">
        <v>-10</v>
      </c>
      <c r="V1974" s="3">
        <v>1</v>
      </c>
      <c r="W1974" s="3">
        <v>0</v>
      </c>
      <c r="X1974" s="3">
        <v>1.2</v>
      </c>
      <c r="Y1974" s="5">
        <v>1</v>
      </c>
      <c r="Z1974" s="5">
        <v>3</v>
      </c>
      <c r="AA1974" s="5">
        <v>0</v>
      </c>
      <c r="AB1974" s="5">
        <v>2</v>
      </c>
      <c r="AC1974" s="4">
        <v>97</v>
      </c>
      <c r="AD1974" s="4" t="s">
        <v>164</v>
      </c>
      <c r="AE1974" s="4">
        <v>58</v>
      </c>
      <c r="AF1974" s="4">
        <v>-1.2</v>
      </c>
      <c r="AG1974" s="4">
        <v>15.9</v>
      </c>
      <c r="AH1974" s="4">
        <v>25.5</v>
      </c>
      <c r="AI1974" s="4">
        <v>25.5</v>
      </c>
      <c r="AJ1974" s="6" t="s">
        <v>67</v>
      </c>
      <c r="AK1974" s="3">
        <v>0.7</v>
      </c>
      <c r="AL1974" s="2">
        <v>0</v>
      </c>
    </row>
    <row r="1975" spans="1:38" x14ac:dyDescent="0.35">
      <c r="A1975" s="2">
        <f>AVERAGE(L1975:N1975)</f>
        <v>45.333333333333336</v>
      </c>
      <c r="B1975" s="2">
        <f>R1975+U1975</f>
        <v>51</v>
      </c>
      <c r="C1975" s="2">
        <f>Y1975+Z1975+AB1975</f>
        <v>0</v>
      </c>
      <c r="D1975" s="2">
        <f>IF(B1975&gt;100,5)+IF(B1975&gt;150,5)+IF(R1975&gt;0,3)+IF(R1975&gt;15,3)+IF(R1975&gt;25,3)+IF(S1975&gt;0,3)+IF(S1975&gt;15,3)+IF(S1975&gt;25,3)+IF(U1975&gt;20,2,0)+IF(U1975&gt;30,3,0)+IF(U1975&gt;50,5,0)+IF(U1975&gt;60,3,0)+IF(Y1975&gt;100,5,0)+IF(Y1975&gt;0,2)+IF(Y1975&gt;15,2)+IF(Y1975&gt;25,2)+IF(Y1975&gt;30,2)+IF(Y1975&gt;40,2)+IF(Y1975&gt;50,2)+IF(Y1975&gt;100,4)+IF(Y1975&lt;10,-5,0)+IF(Y1975&lt;0,-10)++IF(Y1975&lt;15,-5,0)+IF(R1975&lt;0,-3)+IF(R1975&lt;-5,-3)+IF(S1975&lt;0,-3)+IF(S1975&lt;-5,-3)+IF(T1975&lt;0,-3)+IF(T1975&lt;-5,-3)+IF(W1975=1,5,0)+IF(X1975&gt;20,3,0)+IF(X1975&gt;25,3,0)+IF(X1975&gt;40,3,0)+IF(X1975&gt;50,3,0)+IF(N1975&lt;50,-10)+IF(N1975&lt;30,-10)+IF(N1975&lt;20,-10)+IF(N1975&lt;70,-5)+IF(N1975&lt;80,-5)+IF(N1975&gt;95,5,0)+IF(L1975&lt;50,-10)+IF(L1975&lt;30,-10)+IF(L1975&lt;20,-10)+IF(L1975&lt;70,-5)+IF(L1975&lt;80,-5)+IF(L1975&gt;95,5,0)+IF(A1975&gt;85,3,0)+IF(A1975&gt;90,3,0)+IF(U1975&lt;0,-10)+IF(U1975&lt;-5,-20)+IF(U1975&lt;-10,-10)+IF(V1975&gt;0,5,0)+IF(V1975&gt;15,5,0)+IF(V1975&gt;25,5,0)+IF(V1975&lt;0,-10,0)+IF(V1975&lt;-5,-10,0)+IF(U1975&lt;0,-10,0)+IF(U1975&lt;-5,-10,0)+IF(M1975&gt;90,10)+IF(M1975&gt;97,5)+IF(L1975&lt;70,-20,0)+IF(Y1975&gt;100,15,0)+IF(Y1975&gt;200,10,0)+IF(AB1975&gt;40,5,0)+IF(AB1975&gt;50,5,0)+IF(AB1975&gt;60,10,0)+IF(AB1975&gt;100,15,0)+IF(AB1975&gt;200,10,0)</f>
        <v>-60</v>
      </c>
      <c r="E1975" s="2">
        <f>W1975+AA1975+IF(AK1975&gt;1,1,0)+IF(AK1975&gt;1.2,2,0)+IF(AK1975&gt;1.3,2,0)+IF(AK1975&lt;1,-2,0)+IF(B1975&gt;200,5,0)+IF(B1975&gt;300,5,0)+IF(B1975&lt;30,-15,0)+IF(B1975&lt;20,-15,0)</f>
        <v>5</v>
      </c>
      <c r="F1975" s="2">
        <f>IF(AF1975&gt;0,2,0)+IF(AF1975&gt;2,3,0)+IF(AF1975&gt;4,4,0)+IF(AF1975&gt;10,5,0)+IF(O1975="A",3,0)+IF(O1975="B",3,0)+IF(P1975="A+",7,0)+IF(P1975="A",5,0)+IF(P1975="A-",3,0)+IF(P1975="B+",2,0)+IF(AC1975&lt;40,3,0)+IF(AC1975&lt;20,3,0)+IF(AC1975&lt;10,5,0)+IF(C1975&gt;50,5)</f>
        <v>11</v>
      </c>
      <c r="G1975" s="2">
        <f>IF(AG1975&gt;0,3)+IF(AG1975&gt;4,3)+IF(AG1975&gt;7,3)+IF(AG1975&gt;10,3)+IF(AG1975&gt;13,3)+IF(AG1975&gt;15,3)+IF(AG1975&gt;17,3)+IF(AG1975&gt;20,3)+IF(AG1975&gt;25,5)+IF(AH1975&gt;0,3)+IF(AH1975&gt;7,3)+IF(AH1975&gt;10,3)+IF(AH1975&gt;15,3)+IF(AI1975&gt;0,3)+IF(AI1975&gt;7,3)+IF(AI1975&gt;10,3)+IF(AI1975&gt;15,3)</f>
        <v>0</v>
      </c>
      <c r="H1975" s="2">
        <f>SUM(D1975:G1975)</f>
        <v>-44</v>
      </c>
      <c r="I1975" s="2">
        <f>I1974+1</f>
        <v>1974</v>
      </c>
      <c r="J1975" s="3" t="s">
        <v>8586</v>
      </c>
      <c r="K1975" s="2" t="s">
        <v>8587</v>
      </c>
      <c r="L1975" s="7">
        <v>49</v>
      </c>
      <c r="M1975" s="7">
        <v>51</v>
      </c>
      <c r="N1975" s="7">
        <v>36</v>
      </c>
      <c r="O1975" s="7">
        <v>0</v>
      </c>
      <c r="P1975" s="7" t="s">
        <v>70</v>
      </c>
      <c r="Q1975" s="6" t="s">
        <v>968</v>
      </c>
      <c r="R1975" s="3">
        <v>0</v>
      </c>
      <c r="S1975" s="3">
        <v>0</v>
      </c>
      <c r="T1975" s="3">
        <v>0</v>
      </c>
      <c r="U1975" s="3">
        <v>51</v>
      </c>
      <c r="V1975" s="3">
        <v>0</v>
      </c>
      <c r="W1975" s="3">
        <v>0</v>
      </c>
      <c r="X1975" s="3">
        <v>14.8</v>
      </c>
      <c r="Y1975" s="5">
        <v>0</v>
      </c>
      <c r="Z1975" s="5">
        <v>0</v>
      </c>
      <c r="AA1975" s="5">
        <v>0</v>
      </c>
      <c r="AB1975" s="5">
        <v>0</v>
      </c>
      <c r="AC1975" s="4">
        <v>3</v>
      </c>
      <c r="AD1975" s="4" t="s">
        <v>33</v>
      </c>
      <c r="AE1975" s="4">
        <v>11</v>
      </c>
      <c r="AF1975" s="4">
        <v>-14.3</v>
      </c>
      <c r="AG1975" s="4">
        <v>-84.2</v>
      </c>
      <c r="AH1975" s="4">
        <v>0</v>
      </c>
      <c r="AI1975" s="4">
        <v>0</v>
      </c>
      <c r="AJ1975" s="6" t="s">
        <v>122</v>
      </c>
      <c r="AK1975" s="3">
        <v>4.3</v>
      </c>
      <c r="AL1975" s="2">
        <v>0</v>
      </c>
    </row>
    <row r="1976" spans="1:38" x14ac:dyDescent="0.35">
      <c r="A1976" s="2">
        <f>AVERAGE(L1976:N1976)</f>
        <v>44.666666666666664</v>
      </c>
      <c r="B1976" s="2">
        <f>R1976+U1976</f>
        <v>6</v>
      </c>
      <c r="C1976" s="2">
        <f>Y1976+Z1976+AB1976</f>
        <v>5.3</v>
      </c>
      <c r="D1976" s="2">
        <f>IF(B1976&gt;100,5)+IF(B1976&gt;150,5)+IF(R1976&gt;0,3)+IF(R1976&gt;15,3)+IF(R1976&gt;25,3)+IF(S1976&gt;0,3)+IF(S1976&gt;15,3)+IF(S1976&gt;25,3)+IF(U1976&gt;20,2,0)+IF(U1976&gt;30,3,0)+IF(U1976&gt;50,5,0)+IF(U1976&gt;60,3,0)+IF(Y1976&gt;100,5,0)+IF(Y1976&gt;0,2)+IF(Y1976&gt;15,2)+IF(Y1976&gt;25,2)+IF(Y1976&gt;30,2)+IF(Y1976&gt;40,2)+IF(Y1976&gt;50,2)+IF(Y1976&gt;100,4)+IF(Y1976&lt;10,-5,0)+IF(Y1976&lt;0,-10)++IF(Y1976&lt;15,-5,0)+IF(R1976&lt;0,-3)+IF(R1976&lt;-5,-3)+IF(S1976&lt;0,-3)+IF(S1976&lt;-5,-3)+IF(T1976&lt;0,-3)+IF(T1976&lt;-5,-3)+IF(W1976=1,5,0)+IF(X1976&gt;20,3,0)+IF(X1976&gt;25,3,0)+IF(X1976&gt;40,3,0)+IF(X1976&gt;50,3,0)+IF(N1976&lt;50,-10)+IF(N1976&lt;30,-10)+IF(N1976&lt;20,-10)+IF(N1976&lt;70,-5)+IF(N1976&lt;80,-5)+IF(N1976&gt;95,5,0)+IF(L1976&lt;50,-10)+IF(L1976&lt;30,-10)+IF(L1976&lt;20,-10)+IF(L1976&lt;70,-5)+IF(L1976&lt;80,-5)+IF(L1976&gt;95,5,0)+IF(A1976&gt;85,3,0)+IF(A1976&gt;90,3,0)+IF(U1976&lt;0,-10)+IF(U1976&lt;-5,-20)+IF(U1976&lt;-10,-10)+IF(V1976&gt;0,5,0)+IF(V1976&gt;15,5,0)+IF(V1976&gt;25,5,0)+IF(V1976&lt;0,-10,0)+IF(V1976&lt;-5,-10,0)+IF(U1976&lt;0,-10,0)+IF(U1976&lt;-5,-10,0)+IF(M1976&gt;90,10)+IF(M1976&gt;97,5)+IF(L1976&lt;70,-20,0)+IF(Y1976&gt;100,15,0)+IF(Y1976&gt;200,10,0)+IF(AB1976&gt;40,5,0)+IF(AB1976&gt;50,5,0)+IF(AB1976&gt;60,10,0)+IF(AB1976&gt;100,15,0)+IF(AB1976&gt;200,10,0)</f>
        <v>-63</v>
      </c>
      <c r="E1976" s="2">
        <f>W1976+AA1976+IF(AK1976&gt;1,1,0)+IF(AK1976&gt;1.2,2,0)+IF(AK1976&gt;1.3,2,0)+IF(AK1976&lt;1,-2,0)+IF(B1976&gt;200,5,0)+IF(B1976&gt;300,5,0)+IF(B1976&lt;30,-15,0)+IF(B1976&lt;20,-15,0)</f>
        <v>-28</v>
      </c>
      <c r="F1976" s="2">
        <f>IF(AF1976&gt;0,2,0)+IF(AF1976&gt;2,3,0)+IF(AF1976&gt;4,4,0)+IF(AF1976&gt;10,5,0)+IF(O1976="A",3,0)+IF(O1976="B",3,0)+IF(P1976="A+",7,0)+IF(P1976="A",5,0)+IF(P1976="A-",3,0)+IF(P1976="B+",2,0)+IF(AC1976&lt;40,3,0)+IF(AC1976&lt;20,3,0)+IF(AC1976&lt;10,5,0)+IF(C1976&gt;50,5)</f>
        <v>14</v>
      </c>
      <c r="G1976" s="2">
        <f>IF(AG1976&gt;0,3)+IF(AG1976&gt;4,3)+IF(AG1976&gt;7,3)+IF(AG1976&gt;10,3)+IF(AG1976&gt;13,3)+IF(AG1976&gt;15,3)+IF(AG1976&gt;17,3)+IF(AG1976&gt;20,3)+IF(AG1976&gt;25,5)+IF(AH1976&gt;0,3)+IF(AH1976&gt;7,3)+IF(AH1976&gt;10,3)+IF(AH1976&gt;15,3)+IF(AI1976&gt;0,3)+IF(AI1976&gt;7,3)+IF(AI1976&gt;10,3)+IF(AI1976&gt;15,3)</f>
        <v>33</v>
      </c>
      <c r="H1976" s="2">
        <f>SUM(D1976:G1976)</f>
        <v>-44</v>
      </c>
      <c r="I1976" s="2">
        <f>I1975+1</f>
        <v>1975</v>
      </c>
      <c r="J1976" s="3" t="s">
        <v>10538</v>
      </c>
      <c r="K1976" s="2" t="s">
        <v>10539</v>
      </c>
      <c r="L1976" s="7">
        <v>50</v>
      </c>
      <c r="M1976" s="7">
        <v>60</v>
      </c>
      <c r="N1976" s="7">
        <v>24</v>
      </c>
      <c r="O1976" s="7" t="s">
        <v>80</v>
      </c>
      <c r="P1976" s="7" t="s">
        <v>167</v>
      </c>
      <c r="Q1976" s="6" t="s">
        <v>65</v>
      </c>
      <c r="R1976" s="3">
        <v>3</v>
      </c>
      <c r="S1976" s="3">
        <v>-3</v>
      </c>
      <c r="T1976" s="3">
        <v>9</v>
      </c>
      <c r="U1976" s="3">
        <v>3</v>
      </c>
      <c r="V1976" s="3">
        <v>15</v>
      </c>
      <c r="W1976" s="3">
        <v>0</v>
      </c>
      <c r="X1976" s="3">
        <v>0</v>
      </c>
      <c r="Y1976" s="5">
        <v>5</v>
      </c>
      <c r="Z1976" s="5">
        <v>0</v>
      </c>
      <c r="AA1976" s="5">
        <v>1</v>
      </c>
      <c r="AB1976" s="5">
        <v>0.3</v>
      </c>
      <c r="AC1976" s="4">
        <v>88</v>
      </c>
      <c r="AD1976" s="4" t="s">
        <v>89</v>
      </c>
      <c r="AE1976" s="4">
        <v>71</v>
      </c>
      <c r="AF1976" s="4">
        <v>20.399999999999999</v>
      </c>
      <c r="AG1976" s="4">
        <v>7.4</v>
      </c>
      <c r="AH1976" s="4">
        <v>41.5</v>
      </c>
      <c r="AI1976" s="4">
        <v>53.2</v>
      </c>
      <c r="AJ1976" s="6" t="s">
        <v>95</v>
      </c>
      <c r="AK1976" s="3">
        <v>1.1000000000000001</v>
      </c>
      <c r="AL1976" s="2">
        <v>0</v>
      </c>
    </row>
    <row r="1977" spans="1:38" x14ac:dyDescent="0.35">
      <c r="A1977" s="2">
        <f>AVERAGE(L1977:N1977)</f>
        <v>69.333333333333329</v>
      </c>
      <c r="B1977" s="2">
        <f>R1977+U1977</f>
        <v>11</v>
      </c>
      <c r="C1977" s="2">
        <f>Y1977+Z1977+AB1977</f>
        <v>106</v>
      </c>
      <c r="D1977" s="2">
        <f>IF(B1977&gt;100,5)+IF(B1977&gt;150,5)+IF(R1977&gt;0,3)+IF(R1977&gt;15,3)+IF(R1977&gt;25,3)+IF(S1977&gt;0,3)+IF(S1977&gt;15,3)+IF(S1977&gt;25,3)+IF(U1977&gt;20,2,0)+IF(U1977&gt;30,3,0)+IF(U1977&gt;50,5,0)+IF(U1977&gt;60,3,0)+IF(Y1977&gt;100,5,0)+IF(Y1977&gt;0,2)+IF(Y1977&gt;15,2)+IF(Y1977&gt;25,2)+IF(Y1977&gt;30,2)+IF(Y1977&gt;40,2)+IF(Y1977&gt;50,2)+IF(Y1977&gt;100,4)+IF(Y1977&lt;10,-5,0)+IF(Y1977&lt;0,-10)++IF(Y1977&lt;15,-5,0)+IF(R1977&lt;0,-3)+IF(R1977&lt;-5,-3)+IF(S1977&lt;0,-3)+IF(S1977&lt;-5,-3)+IF(T1977&lt;0,-3)+IF(T1977&lt;-5,-3)+IF(W1977=1,5,0)+IF(X1977&gt;20,3,0)+IF(X1977&gt;25,3,0)+IF(X1977&gt;40,3,0)+IF(X1977&gt;50,3,0)+IF(N1977&lt;50,-10)+IF(N1977&lt;30,-10)+IF(N1977&lt;20,-10)+IF(N1977&lt;70,-5)+IF(N1977&lt;80,-5)+IF(N1977&gt;95,5,0)+IF(L1977&lt;50,-10)+IF(L1977&lt;30,-10)+IF(L1977&lt;20,-10)+IF(L1977&lt;70,-5)+IF(L1977&lt;80,-5)+IF(L1977&gt;95,5,0)+IF(A1977&gt;85,3,0)+IF(A1977&gt;90,3,0)+IF(U1977&lt;0,-10)+IF(U1977&lt;-5,-20)+IF(U1977&lt;-10,-10)+IF(V1977&gt;0,5,0)+IF(V1977&gt;15,5,0)+IF(V1977&gt;25,5,0)+IF(V1977&lt;0,-10,0)+IF(V1977&lt;-5,-10,0)+IF(U1977&lt;0,-10,0)+IF(U1977&lt;-5,-10,0)+IF(M1977&gt;90,10)+IF(M1977&gt;97,5)+IF(L1977&lt;70,-20,0)+IF(Y1977&gt;100,15,0)+IF(Y1977&gt;200,10,0)+IF(AB1977&gt;40,5,0)+IF(AB1977&gt;50,5,0)+IF(AB1977&gt;60,10,0)+IF(AB1977&gt;100,15,0)+IF(AB1977&gt;200,10,0)</f>
        <v>-66</v>
      </c>
      <c r="E1977" s="2">
        <f>W1977+AA1977+IF(AK1977&gt;1,1,0)+IF(AK1977&gt;1.2,2,0)+IF(AK1977&gt;1.3,2,0)+IF(AK1977&lt;1,-2,0)+IF(B1977&gt;200,5,0)+IF(B1977&gt;300,5,0)+IF(B1977&lt;30,-15,0)+IF(B1977&lt;20,-15,0)</f>
        <v>-31</v>
      </c>
      <c r="F1977" s="2">
        <f>IF(AF1977&gt;0,2,0)+IF(AF1977&gt;2,3,0)+IF(AF1977&gt;4,4,0)+IF(AF1977&gt;10,5,0)+IF(O1977="A",3,0)+IF(O1977="B",3,0)+IF(P1977="A+",7,0)+IF(P1977="A",5,0)+IF(P1977="A-",3,0)+IF(P1977="B+",2,0)+IF(AC1977&lt;40,3,0)+IF(AC1977&lt;20,3,0)+IF(AC1977&lt;10,5,0)+IF(C1977&gt;50,5)</f>
        <v>17</v>
      </c>
      <c r="G1977" s="2">
        <f>IF(AG1977&gt;0,3)+IF(AG1977&gt;4,3)+IF(AG1977&gt;7,3)+IF(AG1977&gt;10,3)+IF(AG1977&gt;13,3)+IF(AG1977&gt;15,3)+IF(AG1977&gt;17,3)+IF(AG1977&gt;20,3)+IF(AG1977&gt;25,5)+IF(AH1977&gt;0,3)+IF(AH1977&gt;7,3)+IF(AH1977&gt;10,3)+IF(AH1977&gt;15,3)+IF(AI1977&gt;0,3)+IF(AI1977&gt;7,3)+IF(AI1977&gt;10,3)+IF(AI1977&gt;15,3)</f>
        <v>36</v>
      </c>
      <c r="H1977" s="2">
        <f>SUM(D1977:G1977)</f>
        <v>-44</v>
      </c>
      <c r="I1977" s="2">
        <f>I1976+1</f>
        <v>1976</v>
      </c>
      <c r="J1977" s="3" t="s">
        <v>1952</v>
      </c>
      <c r="K1977" s="2" t="s">
        <v>1953</v>
      </c>
      <c r="L1977" s="7">
        <v>79</v>
      </c>
      <c r="M1977" s="7">
        <v>85</v>
      </c>
      <c r="N1977" s="7">
        <v>44</v>
      </c>
      <c r="O1977" s="7" t="s">
        <v>29</v>
      </c>
      <c r="P1977" s="7" t="s">
        <v>75</v>
      </c>
      <c r="Q1977" s="6" t="s">
        <v>145</v>
      </c>
      <c r="R1977" s="3">
        <v>20</v>
      </c>
      <c r="S1977" s="3">
        <v>1</v>
      </c>
      <c r="T1977" s="3">
        <v>-1</v>
      </c>
      <c r="U1977" s="3">
        <v>-9</v>
      </c>
      <c r="V1977" s="3">
        <v>-1</v>
      </c>
      <c r="W1977" s="3">
        <v>1</v>
      </c>
      <c r="X1977" s="3">
        <v>1.9</v>
      </c>
      <c r="Y1977" s="5">
        <v>38</v>
      </c>
      <c r="Z1977" s="5">
        <v>30</v>
      </c>
      <c r="AA1977" s="5">
        <v>0</v>
      </c>
      <c r="AB1977" s="5">
        <v>38</v>
      </c>
      <c r="AC1977" s="4">
        <v>107</v>
      </c>
      <c r="AD1977" s="4" t="s">
        <v>116</v>
      </c>
      <c r="AE1977" s="4">
        <v>22</v>
      </c>
      <c r="AF1977" s="4">
        <v>6.2</v>
      </c>
      <c r="AG1977" s="4">
        <v>12.9</v>
      </c>
      <c r="AH1977" s="4">
        <v>21.8</v>
      </c>
      <c r="AI1977" s="4">
        <v>21.7</v>
      </c>
      <c r="AJ1977" s="6" t="s">
        <v>39</v>
      </c>
      <c r="AK1977" s="3">
        <v>0.4</v>
      </c>
      <c r="AL1977" s="2">
        <v>0</v>
      </c>
    </row>
    <row r="1978" spans="1:38" x14ac:dyDescent="0.35">
      <c r="A1978" s="2">
        <f>AVERAGE(L1978:N1978)</f>
        <v>52.666666666666664</v>
      </c>
      <c r="B1978" s="2">
        <f>R1978+U1978</f>
        <v>6</v>
      </c>
      <c r="C1978" s="2">
        <f>Y1978+Z1978+AB1978</f>
        <v>8.1999999999999993</v>
      </c>
      <c r="D1978" s="2">
        <f>IF(B1978&gt;100,5)+IF(B1978&gt;150,5)+IF(R1978&gt;0,3)+IF(R1978&gt;15,3)+IF(R1978&gt;25,3)+IF(S1978&gt;0,3)+IF(S1978&gt;15,3)+IF(S1978&gt;25,3)+IF(U1978&gt;20,2,0)+IF(U1978&gt;30,3,0)+IF(U1978&gt;50,5,0)+IF(U1978&gt;60,3,0)+IF(Y1978&gt;100,5,0)+IF(Y1978&gt;0,2)+IF(Y1978&gt;15,2)+IF(Y1978&gt;25,2)+IF(Y1978&gt;30,2)+IF(Y1978&gt;40,2)+IF(Y1978&gt;50,2)+IF(Y1978&gt;100,4)+IF(Y1978&lt;10,-5,0)+IF(Y1978&lt;0,-10)++IF(Y1978&lt;15,-5,0)+IF(R1978&lt;0,-3)+IF(R1978&lt;-5,-3)+IF(S1978&lt;0,-3)+IF(S1978&lt;-5,-3)+IF(T1978&lt;0,-3)+IF(T1978&lt;-5,-3)+IF(W1978=1,5,0)+IF(X1978&gt;20,3,0)+IF(X1978&gt;25,3,0)+IF(X1978&gt;40,3,0)+IF(X1978&gt;50,3,0)+IF(N1978&lt;50,-10)+IF(N1978&lt;30,-10)+IF(N1978&lt;20,-10)+IF(N1978&lt;70,-5)+IF(N1978&lt;80,-5)+IF(N1978&gt;95,5,0)+IF(L1978&lt;50,-10)+IF(L1978&lt;30,-10)+IF(L1978&lt;20,-10)+IF(L1978&lt;70,-5)+IF(L1978&lt;80,-5)+IF(L1978&gt;95,5,0)+IF(A1978&gt;85,3,0)+IF(A1978&gt;90,3,0)+IF(U1978&lt;0,-10)+IF(U1978&lt;-5,-20)+IF(U1978&lt;-10,-10)+IF(V1978&gt;0,5,0)+IF(V1978&gt;15,5,0)+IF(V1978&gt;25,5,0)+IF(V1978&lt;0,-10,0)+IF(V1978&lt;-5,-10,0)+IF(U1978&lt;0,-10,0)+IF(U1978&lt;-5,-10,0)+IF(M1978&gt;90,10)+IF(M1978&gt;97,5)+IF(L1978&lt;70,-20,0)+IF(Y1978&gt;100,15,0)+IF(Y1978&gt;200,10,0)+IF(AB1978&gt;40,5,0)+IF(AB1978&gt;50,5,0)+IF(AB1978&gt;60,10,0)+IF(AB1978&gt;100,15,0)+IF(AB1978&gt;200,10,0)</f>
        <v>-69</v>
      </c>
      <c r="E1978" s="2">
        <f>W1978+AA1978+IF(AK1978&gt;1,1,0)+IF(AK1978&gt;1.2,2,0)+IF(AK1978&gt;1.3,2,0)+IF(AK1978&lt;1,-2,0)+IF(B1978&gt;200,5,0)+IF(B1978&gt;300,5,0)+IF(B1978&lt;30,-15,0)+IF(B1978&lt;20,-15,0)</f>
        <v>-32</v>
      </c>
      <c r="F1978" s="2">
        <f>IF(AF1978&gt;0,2,0)+IF(AF1978&gt;2,3,0)+IF(AF1978&gt;4,4,0)+IF(AF1978&gt;10,5,0)+IF(O1978="A",3,0)+IF(O1978="B",3,0)+IF(P1978="A+",7,0)+IF(P1978="A",5,0)+IF(P1978="A-",3,0)+IF(P1978="B+",2,0)+IF(AC1978&lt;40,3,0)+IF(AC1978&lt;20,3,0)+IF(AC1978&lt;10,5,0)+IF(C1978&gt;50,5)</f>
        <v>12</v>
      </c>
      <c r="G1978" s="2">
        <f>IF(AG1978&gt;0,3)+IF(AG1978&gt;4,3)+IF(AG1978&gt;7,3)+IF(AG1978&gt;10,3)+IF(AG1978&gt;13,3)+IF(AG1978&gt;15,3)+IF(AG1978&gt;17,3)+IF(AG1978&gt;20,3)+IF(AG1978&gt;25,5)+IF(AH1978&gt;0,3)+IF(AH1978&gt;7,3)+IF(AH1978&gt;10,3)+IF(AH1978&gt;15,3)+IF(AI1978&gt;0,3)+IF(AI1978&gt;7,3)+IF(AI1978&gt;10,3)+IF(AI1978&gt;15,3)</f>
        <v>45</v>
      </c>
      <c r="H1978" s="2">
        <f>SUM(D1978:G1978)</f>
        <v>-44</v>
      </c>
      <c r="I1978" s="2">
        <f>I1977+1</f>
        <v>1977</v>
      </c>
      <c r="J1978" s="3" t="s">
        <v>4442</v>
      </c>
      <c r="K1978" s="2" t="s">
        <v>4443</v>
      </c>
      <c r="L1978" s="7">
        <v>54</v>
      </c>
      <c r="M1978" s="7">
        <v>81</v>
      </c>
      <c r="N1978" s="7">
        <v>23</v>
      </c>
      <c r="O1978" s="7" t="s">
        <v>29</v>
      </c>
      <c r="P1978" s="7" t="s">
        <v>70</v>
      </c>
      <c r="Q1978" s="6" t="s">
        <v>65</v>
      </c>
      <c r="R1978" s="3">
        <v>4</v>
      </c>
      <c r="S1978" s="3">
        <v>14</v>
      </c>
      <c r="T1978" s="3">
        <v>9</v>
      </c>
      <c r="U1978" s="3">
        <v>2</v>
      </c>
      <c r="V1978" s="3">
        <v>1</v>
      </c>
      <c r="W1978" s="3">
        <v>0</v>
      </c>
      <c r="X1978" s="3">
        <v>0</v>
      </c>
      <c r="Y1978" s="5">
        <v>-5</v>
      </c>
      <c r="Z1978" s="5">
        <v>9</v>
      </c>
      <c r="AA1978" s="5">
        <v>0</v>
      </c>
      <c r="AB1978" s="5">
        <v>4.2</v>
      </c>
      <c r="AC1978" s="4">
        <v>88</v>
      </c>
      <c r="AD1978" s="4" t="s">
        <v>89</v>
      </c>
      <c r="AE1978" s="4">
        <v>63</v>
      </c>
      <c r="AF1978" s="4">
        <v>5</v>
      </c>
      <c r="AG1978" s="4">
        <v>18</v>
      </c>
      <c r="AH1978" s="4">
        <v>39.5</v>
      </c>
      <c r="AI1978" s="4">
        <v>35.5</v>
      </c>
      <c r="AJ1978" s="6" t="s">
        <v>153</v>
      </c>
      <c r="AK1978" s="3">
        <v>0.8</v>
      </c>
      <c r="AL1978" s="2">
        <v>0</v>
      </c>
    </row>
    <row r="1979" spans="1:38" x14ac:dyDescent="0.35">
      <c r="A1979" s="2">
        <f>AVERAGE(L1979:N1979)</f>
        <v>63</v>
      </c>
      <c r="B1979" s="2">
        <f>R1979+U1979</f>
        <v>10</v>
      </c>
      <c r="C1979" s="2">
        <f>Y1979+Z1979+AB1979</f>
        <v>50.2</v>
      </c>
      <c r="D1979" s="2">
        <f>IF(B1979&gt;100,5)+IF(B1979&gt;150,5)+IF(R1979&gt;0,3)+IF(R1979&gt;15,3)+IF(R1979&gt;25,3)+IF(S1979&gt;0,3)+IF(S1979&gt;15,3)+IF(S1979&gt;25,3)+IF(U1979&gt;20,2,0)+IF(U1979&gt;30,3,0)+IF(U1979&gt;50,5,0)+IF(U1979&gt;60,3,0)+IF(Y1979&gt;100,5,0)+IF(Y1979&gt;0,2)+IF(Y1979&gt;15,2)+IF(Y1979&gt;25,2)+IF(Y1979&gt;30,2)+IF(Y1979&gt;40,2)+IF(Y1979&gt;50,2)+IF(Y1979&gt;100,4)+IF(Y1979&lt;10,-5,0)+IF(Y1979&lt;0,-10)++IF(Y1979&lt;15,-5,0)+IF(R1979&lt;0,-3)+IF(R1979&lt;-5,-3)+IF(S1979&lt;0,-3)+IF(S1979&lt;-5,-3)+IF(T1979&lt;0,-3)+IF(T1979&lt;-5,-3)+IF(W1979=1,5,0)+IF(X1979&gt;20,3,0)+IF(X1979&gt;25,3,0)+IF(X1979&gt;40,3,0)+IF(X1979&gt;50,3,0)+IF(N1979&lt;50,-10)+IF(N1979&lt;30,-10)+IF(N1979&lt;20,-10)+IF(N1979&lt;70,-5)+IF(N1979&lt;80,-5)+IF(N1979&gt;95,5,0)+IF(L1979&lt;50,-10)+IF(L1979&lt;30,-10)+IF(L1979&lt;20,-10)+IF(L1979&lt;70,-5)+IF(L1979&lt;80,-5)+IF(L1979&gt;95,5,0)+IF(A1979&gt;85,3,0)+IF(A1979&gt;90,3,0)+IF(U1979&lt;0,-10)+IF(U1979&lt;-5,-20)+IF(U1979&lt;-10,-10)+IF(V1979&gt;0,5,0)+IF(V1979&gt;15,5,0)+IF(V1979&gt;25,5,0)+IF(V1979&lt;0,-10,0)+IF(V1979&lt;-5,-10,0)+IF(U1979&lt;0,-10,0)+IF(U1979&lt;-5,-10,0)+IF(M1979&gt;90,10)+IF(M1979&gt;97,5)+IF(L1979&lt;70,-20,0)+IF(Y1979&gt;100,15,0)+IF(Y1979&gt;200,10,0)+IF(AB1979&gt;40,5,0)+IF(AB1979&gt;50,5,0)+IF(AB1979&gt;60,10,0)+IF(AB1979&gt;100,15,0)+IF(AB1979&gt;200,10,0)</f>
        <v>-74</v>
      </c>
      <c r="E1979" s="2">
        <f>W1979+AA1979+IF(AK1979&gt;1,1,0)+IF(AK1979&gt;1.2,2,0)+IF(AK1979&gt;1.3,2,0)+IF(AK1979&lt;1,-2,0)+IF(B1979&gt;200,5,0)+IF(B1979&gt;300,5,0)+IF(B1979&lt;30,-15,0)+IF(B1979&lt;20,-15,0)</f>
        <v>-32</v>
      </c>
      <c r="F1979" s="2">
        <f>IF(AF1979&gt;0,2,0)+IF(AF1979&gt;2,3,0)+IF(AF1979&gt;4,4,0)+IF(AF1979&gt;10,5,0)+IF(O1979="A",3,0)+IF(O1979="B",3,0)+IF(P1979="A+",7,0)+IF(P1979="A",5,0)+IF(P1979="A-",3,0)+IF(P1979="B+",2,0)+IF(AC1979&lt;40,3,0)+IF(AC1979&lt;20,3,0)+IF(AC1979&lt;10,5,0)+IF(C1979&gt;50,5)</f>
        <v>17</v>
      </c>
      <c r="G1979" s="2">
        <f>IF(AG1979&gt;0,3)+IF(AG1979&gt;4,3)+IF(AG1979&gt;7,3)+IF(AG1979&gt;10,3)+IF(AG1979&gt;13,3)+IF(AG1979&gt;15,3)+IF(AG1979&gt;17,3)+IF(AG1979&gt;20,3)+IF(AG1979&gt;25,5)+IF(AH1979&gt;0,3)+IF(AH1979&gt;7,3)+IF(AH1979&gt;10,3)+IF(AH1979&gt;15,3)+IF(AI1979&gt;0,3)+IF(AI1979&gt;7,3)+IF(AI1979&gt;10,3)+IF(AI1979&gt;15,3)</f>
        <v>45</v>
      </c>
      <c r="H1979" s="2">
        <f>SUM(D1979:G1979)</f>
        <v>-44</v>
      </c>
      <c r="I1979" s="2">
        <f>I1978+1</f>
        <v>1978</v>
      </c>
      <c r="J1979" s="3" t="s">
        <v>10721</v>
      </c>
      <c r="K1979" s="2" t="s">
        <v>10722</v>
      </c>
      <c r="L1979" s="7">
        <v>65</v>
      </c>
      <c r="M1979" s="7">
        <v>95</v>
      </c>
      <c r="N1979" s="7">
        <v>29</v>
      </c>
      <c r="O1979" s="7" t="s">
        <v>29</v>
      </c>
      <c r="P1979" s="7" t="s">
        <v>75</v>
      </c>
      <c r="Q1979" s="6" t="s">
        <v>49</v>
      </c>
      <c r="R1979" s="3">
        <v>11</v>
      </c>
      <c r="S1979" s="3">
        <v>18</v>
      </c>
      <c r="T1979" s="3">
        <v>20</v>
      </c>
      <c r="U1979" s="3">
        <v>-1</v>
      </c>
      <c r="V1979" s="3">
        <v>-3</v>
      </c>
      <c r="W1979" s="3">
        <v>0</v>
      </c>
      <c r="X1979" s="3">
        <v>3.3</v>
      </c>
      <c r="Y1979" s="5">
        <v>12</v>
      </c>
      <c r="Z1979" s="5">
        <v>20</v>
      </c>
      <c r="AA1979" s="5">
        <v>0</v>
      </c>
      <c r="AB1979" s="5">
        <v>18.2</v>
      </c>
      <c r="AC1979" s="4">
        <v>141</v>
      </c>
      <c r="AD1979" s="4" t="s">
        <v>116</v>
      </c>
      <c r="AE1979" s="4">
        <v>61</v>
      </c>
      <c r="AF1979" s="4">
        <v>8.5</v>
      </c>
      <c r="AG1979" s="4">
        <v>17.7</v>
      </c>
      <c r="AH1979" s="4">
        <v>38.6</v>
      </c>
      <c r="AI1979" s="4">
        <v>38.299999999999997</v>
      </c>
      <c r="AJ1979" s="6" t="s">
        <v>255</v>
      </c>
      <c r="AK1979" s="3">
        <v>0.5</v>
      </c>
      <c r="AL1979" s="2">
        <v>0</v>
      </c>
    </row>
    <row r="1980" spans="1:38" x14ac:dyDescent="0.35">
      <c r="A1980" s="2">
        <f>AVERAGE(L1980:N1980)</f>
        <v>32.666666666666664</v>
      </c>
      <c r="B1980" s="2">
        <f>R1980+U1980</f>
        <v>95</v>
      </c>
      <c r="C1980" s="2">
        <f>Y1980+Z1980+AB1980</f>
        <v>51.5</v>
      </c>
      <c r="D1980" s="2">
        <f>IF(B1980&gt;100,5)+IF(B1980&gt;150,5)+IF(R1980&gt;0,3)+IF(R1980&gt;15,3)+IF(R1980&gt;25,3)+IF(S1980&gt;0,3)+IF(S1980&gt;15,3)+IF(S1980&gt;25,3)+IF(U1980&gt;20,2,0)+IF(U1980&gt;30,3,0)+IF(U1980&gt;50,5,0)+IF(U1980&gt;60,3,0)+IF(Y1980&gt;100,5,0)+IF(Y1980&gt;0,2)+IF(Y1980&gt;15,2)+IF(Y1980&gt;25,2)+IF(Y1980&gt;30,2)+IF(Y1980&gt;40,2)+IF(Y1980&gt;50,2)+IF(Y1980&gt;100,4)+IF(Y1980&lt;10,-5,0)+IF(Y1980&lt;0,-10)++IF(Y1980&lt;15,-5,0)+IF(R1980&lt;0,-3)+IF(R1980&lt;-5,-3)+IF(S1980&lt;0,-3)+IF(S1980&lt;-5,-3)+IF(T1980&lt;0,-3)+IF(T1980&lt;-5,-3)+IF(W1980=1,5,0)+IF(X1980&gt;20,3,0)+IF(X1980&gt;25,3,0)+IF(X1980&gt;40,3,0)+IF(X1980&gt;50,3,0)+IF(N1980&lt;50,-10)+IF(N1980&lt;30,-10)+IF(N1980&lt;20,-10)+IF(N1980&lt;70,-5)+IF(N1980&lt;80,-5)+IF(N1980&gt;95,5,0)+IF(L1980&lt;50,-10)+IF(L1980&lt;30,-10)+IF(L1980&lt;20,-10)+IF(L1980&lt;70,-5)+IF(L1980&lt;80,-5)+IF(L1980&gt;95,5,0)+IF(A1980&gt;85,3,0)+IF(A1980&gt;90,3,0)+IF(U1980&lt;0,-10)+IF(U1980&lt;-5,-20)+IF(U1980&lt;-10,-10)+IF(V1980&gt;0,5,0)+IF(V1980&gt;15,5,0)+IF(V1980&gt;25,5,0)+IF(V1980&lt;0,-10,0)+IF(V1980&lt;-5,-10,0)+IF(U1980&lt;0,-10,0)+IF(U1980&lt;-5,-10,0)+IF(M1980&gt;90,10)+IF(M1980&gt;97,5)+IF(L1980&lt;70,-20,0)+IF(Y1980&gt;100,15,0)+IF(Y1980&gt;200,10,0)+IF(AB1980&gt;40,5,0)+IF(AB1980&gt;50,5,0)+IF(AB1980&gt;60,10,0)+IF(AB1980&gt;100,15,0)+IF(AB1980&gt;200,10,0)</f>
        <v>-75</v>
      </c>
      <c r="E1980" s="2">
        <f>W1980+AA1980+IF(AK1980&gt;1,1,0)+IF(AK1980&gt;1.2,2,0)+IF(AK1980&gt;1.3,2,0)+IF(AK1980&lt;1,-2,0)+IF(B1980&gt;200,5,0)+IF(B1980&gt;300,5,0)+IF(B1980&lt;30,-15,0)+IF(B1980&lt;20,-15,0)</f>
        <v>1</v>
      </c>
      <c r="F1980" s="2">
        <f>IF(AF1980&gt;0,2,0)+IF(AF1980&gt;2,3,0)+IF(AF1980&gt;4,4,0)+IF(AF1980&gt;10,5,0)+IF(O1980="A",3,0)+IF(O1980="B",3,0)+IF(P1980="A+",7,0)+IF(P1980="A",5,0)+IF(P1980="A-",3,0)+IF(P1980="B+",2,0)+IF(AC1980&lt;40,3,0)+IF(AC1980&lt;20,3,0)+IF(AC1980&lt;10,5,0)+IF(C1980&gt;50,5)</f>
        <v>30</v>
      </c>
      <c r="G1980" s="2">
        <f>IF(AG1980&gt;0,3)+IF(AG1980&gt;4,3)+IF(AG1980&gt;7,3)+IF(AG1980&gt;10,3)+IF(AG1980&gt;13,3)+IF(AG1980&gt;15,3)+IF(AG1980&gt;17,3)+IF(AG1980&gt;20,3)+IF(AG1980&gt;25,5)+IF(AH1980&gt;0,3)+IF(AH1980&gt;7,3)+IF(AH1980&gt;10,3)+IF(AH1980&gt;15,3)+IF(AI1980&gt;0,3)+IF(AI1980&gt;7,3)+IF(AI1980&gt;10,3)+IF(AI1980&gt;15,3)</f>
        <v>0</v>
      </c>
      <c r="H1980" s="2">
        <f>SUM(D1980:G1980)</f>
        <v>-44</v>
      </c>
      <c r="I1980" s="2">
        <f>I1979+1</f>
        <v>1979</v>
      </c>
      <c r="J1980" s="3" t="s">
        <v>6804</v>
      </c>
      <c r="K1980" s="2" t="s">
        <v>6805</v>
      </c>
      <c r="L1980" s="7">
        <v>35</v>
      </c>
      <c r="M1980" s="7">
        <v>58</v>
      </c>
      <c r="N1980" s="7">
        <v>5</v>
      </c>
      <c r="O1980" s="7" t="s">
        <v>42</v>
      </c>
      <c r="P1980" s="7" t="s">
        <v>42</v>
      </c>
      <c r="Q1980" s="6" t="s">
        <v>414</v>
      </c>
      <c r="R1980" s="3">
        <v>0</v>
      </c>
      <c r="S1980" s="3">
        <v>0</v>
      </c>
      <c r="T1980" s="3">
        <v>0</v>
      </c>
      <c r="U1980" s="3">
        <v>95</v>
      </c>
      <c r="V1980" s="3">
        <v>0</v>
      </c>
      <c r="W1980" s="3">
        <v>0</v>
      </c>
      <c r="X1980" s="3">
        <v>58.4</v>
      </c>
      <c r="Y1980" s="5">
        <v>-19</v>
      </c>
      <c r="Z1980" s="5">
        <v>90</v>
      </c>
      <c r="AA1980" s="5">
        <v>0</v>
      </c>
      <c r="AB1980" s="5">
        <v>-19.5</v>
      </c>
      <c r="AC1980" s="4">
        <v>3</v>
      </c>
      <c r="AD1980" s="4" t="s">
        <v>33</v>
      </c>
      <c r="AE1980" s="4">
        <v>12</v>
      </c>
      <c r="AF1980" s="4">
        <v>33.299999999999997</v>
      </c>
      <c r="AG1980" s="4">
        <v>-39.299999999999997</v>
      </c>
      <c r="AH1980" s="4">
        <v>-969</v>
      </c>
      <c r="AI1980" s="4">
        <v>-969</v>
      </c>
      <c r="AJ1980" s="6" t="s">
        <v>419</v>
      </c>
      <c r="AK1980" s="3">
        <v>1.1000000000000001</v>
      </c>
      <c r="AL1980" s="2">
        <v>0</v>
      </c>
    </row>
    <row r="1981" spans="1:38" x14ac:dyDescent="0.35">
      <c r="A1981" s="2">
        <f>AVERAGE(L1981:N1981)</f>
        <v>28.333333333333332</v>
      </c>
      <c r="B1981" s="2">
        <f>R1981+U1981</f>
        <v>1400</v>
      </c>
      <c r="C1981" s="2">
        <f>Y1981+Z1981+AB1981</f>
        <v>-42.5</v>
      </c>
      <c r="D1981" s="2">
        <f>IF(B1981&gt;100,5)+IF(B1981&gt;150,5)+IF(R1981&gt;0,3)+IF(R1981&gt;15,3)+IF(R1981&gt;25,3)+IF(S1981&gt;0,3)+IF(S1981&gt;15,3)+IF(S1981&gt;25,3)+IF(U1981&gt;20,2,0)+IF(U1981&gt;30,3,0)+IF(U1981&gt;50,5,0)+IF(U1981&gt;60,3,0)+IF(Y1981&gt;100,5,0)+IF(Y1981&gt;0,2)+IF(Y1981&gt;15,2)+IF(Y1981&gt;25,2)+IF(Y1981&gt;30,2)+IF(Y1981&gt;40,2)+IF(Y1981&gt;50,2)+IF(Y1981&gt;100,4)+IF(Y1981&lt;10,-5,0)+IF(Y1981&lt;0,-10)++IF(Y1981&lt;15,-5,0)+IF(R1981&lt;0,-3)+IF(R1981&lt;-5,-3)+IF(S1981&lt;0,-3)+IF(S1981&lt;-5,-3)+IF(T1981&lt;0,-3)+IF(T1981&lt;-5,-3)+IF(W1981=1,5,0)+IF(X1981&gt;20,3,0)+IF(X1981&gt;25,3,0)+IF(X1981&gt;40,3,0)+IF(X1981&gt;50,3,0)+IF(N1981&lt;50,-10)+IF(N1981&lt;30,-10)+IF(N1981&lt;20,-10)+IF(N1981&lt;70,-5)+IF(N1981&lt;80,-5)+IF(N1981&gt;95,5,0)+IF(L1981&lt;50,-10)+IF(L1981&lt;30,-10)+IF(L1981&lt;20,-10)+IF(L1981&lt;70,-5)+IF(L1981&lt;80,-5)+IF(L1981&gt;95,5,0)+IF(A1981&gt;85,3,0)+IF(A1981&gt;90,3,0)+IF(U1981&lt;0,-10)+IF(U1981&lt;-5,-20)+IF(U1981&lt;-10,-10)+IF(V1981&gt;0,5,0)+IF(V1981&gt;15,5,0)+IF(V1981&gt;25,5,0)+IF(V1981&lt;0,-10,0)+IF(V1981&lt;-5,-10,0)+IF(U1981&lt;0,-10,0)+IF(U1981&lt;-5,-10,0)+IF(M1981&gt;90,10)+IF(M1981&gt;97,5)+IF(L1981&lt;70,-20,0)+IF(Y1981&gt;100,15,0)+IF(Y1981&gt;200,10,0)+IF(AB1981&gt;40,5,0)+IF(AB1981&gt;50,5,0)+IF(AB1981&gt;60,10,0)+IF(AB1981&gt;100,15,0)+IF(AB1981&gt;200,10,0)</f>
        <v>-81</v>
      </c>
      <c r="E1981" s="2">
        <f>W1981+AA1981+IF(AK1981&gt;1,1,0)+IF(AK1981&gt;1.2,2,0)+IF(AK1981&gt;1.3,2,0)+IF(AK1981&lt;1,-2,0)+IF(B1981&gt;200,5,0)+IF(B1981&gt;300,5,0)+IF(B1981&lt;30,-15,0)+IF(B1981&lt;20,-15,0)</f>
        <v>8</v>
      </c>
      <c r="F1981" s="2">
        <f>IF(AF1981&gt;0,2,0)+IF(AF1981&gt;2,3,0)+IF(AF1981&gt;4,4,0)+IF(AF1981&gt;10,5,0)+IF(O1981="A",3,0)+IF(O1981="B",3,0)+IF(P1981="A+",7,0)+IF(P1981="A",5,0)+IF(P1981="A-",3,0)+IF(P1981="B+",2,0)+IF(AC1981&lt;40,3,0)+IF(AC1981&lt;20,3,0)+IF(AC1981&lt;10,5,0)+IF(C1981&gt;50,5)</f>
        <v>0</v>
      </c>
      <c r="G1981" s="2">
        <f>IF(AG1981&gt;0,3)+IF(AG1981&gt;4,3)+IF(AG1981&gt;7,3)+IF(AG1981&gt;10,3)+IF(AG1981&gt;13,3)+IF(AG1981&gt;15,3)+IF(AG1981&gt;17,3)+IF(AG1981&gt;20,3)+IF(AG1981&gt;25,5)+IF(AH1981&gt;0,3)+IF(AH1981&gt;7,3)+IF(AH1981&gt;10,3)+IF(AH1981&gt;15,3)+IF(AI1981&gt;0,3)+IF(AI1981&gt;7,3)+IF(AI1981&gt;10,3)+IF(AI1981&gt;15,3)</f>
        <v>29</v>
      </c>
      <c r="H1981" s="2">
        <f>SUM(D1981:G1981)</f>
        <v>-44</v>
      </c>
      <c r="I1981" s="2">
        <f>I1980+1</f>
        <v>1980</v>
      </c>
      <c r="J1981" s="3" t="s">
        <v>9504</v>
      </c>
      <c r="K1981" s="2" t="s">
        <v>9505</v>
      </c>
      <c r="L1981" s="7">
        <v>21</v>
      </c>
      <c r="M1981" s="7">
        <v>22</v>
      </c>
      <c r="N1981" s="7">
        <v>42</v>
      </c>
      <c r="O1981" s="7" t="s">
        <v>80</v>
      </c>
      <c r="P1981" s="7" t="s">
        <v>75</v>
      </c>
      <c r="Q1981" s="6" t="s">
        <v>407</v>
      </c>
      <c r="R1981" s="3">
        <v>0</v>
      </c>
      <c r="S1981" s="3">
        <v>20</v>
      </c>
      <c r="T1981" s="3">
        <v>624</v>
      </c>
      <c r="U1981" s="3">
        <v>1400</v>
      </c>
      <c r="V1981" s="3">
        <v>-80</v>
      </c>
      <c r="W1981" s="3">
        <v>0</v>
      </c>
      <c r="X1981" s="3">
        <v>-2300</v>
      </c>
      <c r="Y1981" s="5">
        <v>-8</v>
      </c>
      <c r="Z1981" s="5">
        <v>-40</v>
      </c>
      <c r="AA1981" s="5">
        <v>0</v>
      </c>
      <c r="AB1981" s="5">
        <v>5.5</v>
      </c>
      <c r="AC1981" s="4">
        <v>179</v>
      </c>
      <c r="AD1981" s="4" t="s">
        <v>89</v>
      </c>
      <c r="AE1981" s="4">
        <v>58</v>
      </c>
      <c r="AF1981" s="4">
        <v>-1</v>
      </c>
      <c r="AG1981" s="4">
        <v>34</v>
      </c>
      <c r="AH1981" s="4">
        <v>-16.100000000000001</v>
      </c>
      <c r="AI1981" s="4">
        <v>-4.0999999999999996</v>
      </c>
      <c r="AJ1981" s="6" t="s">
        <v>77</v>
      </c>
      <c r="AK1981" s="3">
        <v>0.8</v>
      </c>
      <c r="AL1981" s="2">
        <v>0</v>
      </c>
    </row>
    <row r="1982" spans="1:38" x14ac:dyDescent="0.35">
      <c r="A1982" s="2">
        <f>AVERAGE(L1982:N1982)</f>
        <v>37.333333333333336</v>
      </c>
      <c r="B1982" s="2">
        <f>R1982+U1982</f>
        <v>49</v>
      </c>
      <c r="C1982" s="2">
        <f>Y1982+Z1982+AB1982</f>
        <v>-2</v>
      </c>
      <c r="D1982" s="2">
        <f>IF(B1982&gt;100,5)+IF(B1982&gt;150,5)+IF(R1982&gt;0,3)+IF(R1982&gt;15,3)+IF(R1982&gt;25,3)+IF(S1982&gt;0,3)+IF(S1982&gt;15,3)+IF(S1982&gt;25,3)+IF(U1982&gt;20,2,0)+IF(U1982&gt;30,3,0)+IF(U1982&gt;50,5,0)+IF(U1982&gt;60,3,0)+IF(Y1982&gt;100,5,0)+IF(Y1982&gt;0,2)+IF(Y1982&gt;15,2)+IF(Y1982&gt;25,2)+IF(Y1982&gt;30,2)+IF(Y1982&gt;40,2)+IF(Y1982&gt;50,2)+IF(Y1982&gt;100,4)+IF(Y1982&lt;10,-5,0)+IF(Y1982&lt;0,-10)++IF(Y1982&lt;15,-5,0)+IF(R1982&lt;0,-3)+IF(R1982&lt;-5,-3)+IF(S1982&lt;0,-3)+IF(S1982&lt;-5,-3)+IF(T1982&lt;0,-3)+IF(T1982&lt;-5,-3)+IF(W1982=1,5,0)+IF(X1982&gt;20,3,0)+IF(X1982&gt;25,3,0)+IF(X1982&gt;40,3,0)+IF(X1982&gt;50,3,0)+IF(N1982&lt;50,-10)+IF(N1982&lt;30,-10)+IF(N1982&lt;20,-10)+IF(N1982&lt;70,-5)+IF(N1982&lt;80,-5)+IF(N1982&gt;95,5,0)+IF(L1982&lt;50,-10)+IF(L1982&lt;30,-10)+IF(L1982&lt;20,-10)+IF(L1982&lt;70,-5)+IF(L1982&lt;80,-5)+IF(L1982&gt;95,5,0)+IF(A1982&gt;85,3,0)+IF(A1982&gt;90,3,0)+IF(U1982&lt;0,-10)+IF(U1982&lt;-5,-20)+IF(U1982&lt;-10,-10)+IF(V1982&gt;0,5,0)+IF(V1982&gt;15,5,0)+IF(V1982&gt;25,5,0)+IF(V1982&lt;0,-10,0)+IF(V1982&lt;-5,-10,0)+IF(U1982&lt;0,-10,0)+IF(U1982&lt;-5,-10,0)+IF(M1982&gt;90,10)+IF(M1982&gt;97,5)+IF(L1982&lt;70,-20,0)+IF(Y1982&gt;100,15,0)+IF(Y1982&gt;200,10,0)+IF(AB1982&gt;40,5,0)+IF(AB1982&gt;50,5,0)+IF(AB1982&gt;60,10,0)+IF(AB1982&gt;100,15,0)+IF(AB1982&gt;200,10,0)</f>
        <v>-84</v>
      </c>
      <c r="E1982" s="2">
        <f>W1982+AA1982+IF(AK1982&gt;1,1,0)+IF(AK1982&gt;1.2,2,0)+IF(AK1982&gt;1.3,2,0)+IF(AK1982&lt;1,-2,0)+IF(B1982&gt;200,5,0)+IF(B1982&gt;300,5,0)+IF(B1982&lt;30,-15,0)+IF(B1982&lt;20,-15,0)</f>
        <v>-1</v>
      </c>
      <c r="F1982" s="2">
        <f>IF(AF1982&gt;0,2,0)+IF(AF1982&gt;2,3,0)+IF(AF1982&gt;4,4,0)+IF(AF1982&gt;10,5,0)+IF(O1982="A",3,0)+IF(O1982="B",3,0)+IF(P1982="A+",7,0)+IF(P1982="A",5,0)+IF(P1982="A-",3,0)+IF(P1982="B+",2,0)+IF(AC1982&lt;40,3,0)+IF(AC1982&lt;20,3,0)+IF(AC1982&lt;10,5,0)+IF(C1982&gt;50,5)</f>
        <v>14</v>
      </c>
      <c r="G1982" s="2">
        <f>IF(AG1982&gt;0,3)+IF(AG1982&gt;4,3)+IF(AG1982&gt;7,3)+IF(AG1982&gt;10,3)+IF(AG1982&gt;13,3)+IF(AG1982&gt;15,3)+IF(AG1982&gt;17,3)+IF(AG1982&gt;20,3)+IF(AG1982&gt;25,5)+IF(AH1982&gt;0,3)+IF(AH1982&gt;7,3)+IF(AH1982&gt;10,3)+IF(AH1982&gt;15,3)+IF(AI1982&gt;0,3)+IF(AI1982&gt;7,3)+IF(AI1982&gt;10,3)+IF(AI1982&gt;15,3)</f>
        <v>27</v>
      </c>
      <c r="H1982" s="2">
        <f>SUM(D1982:G1982)</f>
        <v>-44</v>
      </c>
      <c r="I1982" s="2">
        <f>I1981+1</f>
        <v>1981</v>
      </c>
      <c r="J1982" s="3" t="s">
        <v>3639</v>
      </c>
      <c r="K1982" s="2" t="s">
        <v>3640</v>
      </c>
      <c r="L1982" s="7">
        <v>24</v>
      </c>
      <c r="M1982" s="7">
        <v>78</v>
      </c>
      <c r="N1982" s="7">
        <v>10</v>
      </c>
      <c r="O1982" s="7" t="s">
        <v>80</v>
      </c>
      <c r="P1982" s="7" t="s">
        <v>31</v>
      </c>
      <c r="Q1982" s="6" t="s">
        <v>261</v>
      </c>
      <c r="R1982" s="3">
        <v>46</v>
      </c>
      <c r="S1982" s="3">
        <v>0</v>
      </c>
      <c r="T1982" s="3">
        <v>6</v>
      </c>
      <c r="U1982" s="3">
        <v>3</v>
      </c>
      <c r="V1982" s="3">
        <v>1</v>
      </c>
      <c r="W1982" s="3">
        <v>0</v>
      </c>
      <c r="X1982" s="3">
        <v>0</v>
      </c>
      <c r="Y1982" s="5">
        <v>1</v>
      </c>
      <c r="Z1982" s="5">
        <v>0</v>
      </c>
      <c r="AA1982" s="5">
        <v>1</v>
      </c>
      <c r="AB1982" s="5">
        <v>-3</v>
      </c>
      <c r="AC1982" s="4">
        <v>156</v>
      </c>
      <c r="AD1982" s="4" t="s">
        <v>159</v>
      </c>
      <c r="AE1982" s="4">
        <v>21</v>
      </c>
      <c r="AF1982" s="4">
        <v>14.2</v>
      </c>
      <c r="AG1982" s="4">
        <v>17</v>
      </c>
      <c r="AH1982" s="4">
        <v>7.4</v>
      </c>
      <c r="AI1982" s="4">
        <v>6.8</v>
      </c>
      <c r="AJ1982" s="6" t="s">
        <v>56</v>
      </c>
      <c r="AK1982" s="3">
        <v>0.4</v>
      </c>
      <c r="AL1982" s="2">
        <v>0</v>
      </c>
    </row>
    <row r="1983" spans="1:38" x14ac:dyDescent="0.35">
      <c r="A1983" s="2">
        <f>AVERAGE(L1983:N1983)</f>
        <v>28.666666666666668</v>
      </c>
      <c r="B1983" s="2">
        <f>R1983+U1983</f>
        <v>33</v>
      </c>
      <c r="C1983" s="2">
        <f>Y1983+Z1983+AB1983</f>
        <v>-74.900000000000006</v>
      </c>
      <c r="D1983" s="2">
        <f>IF(B1983&gt;100,5)+IF(B1983&gt;150,5)+IF(R1983&gt;0,3)+IF(R1983&gt;15,3)+IF(R1983&gt;25,3)+IF(S1983&gt;0,3)+IF(S1983&gt;15,3)+IF(S1983&gt;25,3)+IF(U1983&gt;20,2,0)+IF(U1983&gt;30,3,0)+IF(U1983&gt;50,5,0)+IF(U1983&gt;60,3,0)+IF(Y1983&gt;100,5,0)+IF(Y1983&gt;0,2)+IF(Y1983&gt;15,2)+IF(Y1983&gt;25,2)+IF(Y1983&gt;30,2)+IF(Y1983&gt;40,2)+IF(Y1983&gt;50,2)+IF(Y1983&gt;100,4)+IF(Y1983&lt;10,-5,0)+IF(Y1983&lt;0,-10)++IF(Y1983&lt;15,-5,0)+IF(R1983&lt;0,-3)+IF(R1983&lt;-5,-3)+IF(S1983&lt;0,-3)+IF(S1983&lt;-5,-3)+IF(T1983&lt;0,-3)+IF(T1983&lt;-5,-3)+IF(W1983=1,5,0)+IF(X1983&gt;20,3,0)+IF(X1983&gt;25,3,0)+IF(X1983&gt;40,3,0)+IF(X1983&gt;50,3,0)+IF(N1983&lt;50,-10)+IF(N1983&lt;30,-10)+IF(N1983&lt;20,-10)+IF(N1983&lt;70,-5)+IF(N1983&lt;80,-5)+IF(N1983&gt;95,5,0)+IF(L1983&lt;50,-10)+IF(L1983&lt;30,-10)+IF(L1983&lt;20,-10)+IF(L1983&lt;70,-5)+IF(L1983&lt;80,-5)+IF(L1983&gt;95,5,0)+IF(A1983&gt;85,3,0)+IF(A1983&gt;90,3,0)+IF(U1983&lt;0,-10)+IF(U1983&lt;-5,-20)+IF(U1983&lt;-10,-10)+IF(V1983&gt;0,5,0)+IF(V1983&gt;15,5,0)+IF(V1983&gt;25,5,0)+IF(V1983&lt;0,-10,0)+IF(V1983&lt;-5,-10,0)+IF(U1983&lt;0,-10,0)+IF(U1983&lt;-5,-10,0)+IF(M1983&gt;90,10)+IF(M1983&gt;97,5)+IF(L1983&lt;70,-20,0)+IF(Y1983&gt;100,15,0)+IF(Y1983&gt;200,10,0)+IF(AB1983&gt;40,5,0)+IF(AB1983&gt;50,5,0)+IF(AB1983&gt;60,10,0)+IF(AB1983&gt;100,15,0)+IF(AB1983&gt;200,10,0)</f>
        <v>-85</v>
      </c>
      <c r="E1983" s="2">
        <f>W1983+AA1983+IF(AK1983&gt;1,1,0)+IF(AK1983&gt;1.2,2,0)+IF(AK1983&gt;1.3,2,0)+IF(AK1983&lt;1,-2,0)+IF(B1983&gt;200,5,0)+IF(B1983&gt;300,5,0)+IF(B1983&lt;30,-15,0)+IF(B1983&lt;20,-15,0)</f>
        <v>-2</v>
      </c>
      <c r="F1983" s="2">
        <f>IF(AF1983&gt;0,2,0)+IF(AF1983&gt;2,3,0)+IF(AF1983&gt;4,4,0)+IF(AF1983&gt;10,5,0)+IF(O1983="A",3,0)+IF(O1983="B",3,0)+IF(P1983="A+",7,0)+IF(P1983="A",5,0)+IF(P1983="A-",3,0)+IF(P1983="B+",2,0)+IF(AC1983&lt;40,3,0)+IF(AC1983&lt;20,3,0)+IF(AC1983&lt;10,5,0)+IF(C1983&gt;50,5)</f>
        <v>14</v>
      </c>
      <c r="G1983" s="2">
        <f>IF(AG1983&gt;0,3)+IF(AG1983&gt;4,3)+IF(AG1983&gt;7,3)+IF(AG1983&gt;10,3)+IF(AG1983&gt;13,3)+IF(AG1983&gt;15,3)+IF(AG1983&gt;17,3)+IF(AG1983&gt;20,3)+IF(AG1983&gt;25,5)+IF(AH1983&gt;0,3)+IF(AH1983&gt;7,3)+IF(AH1983&gt;10,3)+IF(AH1983&gt;15,3)+IF(AI1983&gt;0,3)+IF(AI1983&gt;7,3)+IF(AI1983&gt;10,3)+IF(AI1983&gt;15,3)</f>
        <v>29</v>
      </c>
      <c r="H1983" s="2">
        <f>SUM(D1983:G1983)</f>
        <v>-44</v>
      </c>
      <c r="I1983" s="2">
        <f>I1982+1</f>
        <v>1982</v>
      </c>
      <c r="J1983" s="3" t="s">
        <v>8305</v>
      </c>
      <c r="K1983" s="2" t="s">
        <v>8306</v>
      </c>
      <c r="L1983" s="7">
        <v>40</v>
      </c>
      <c r="M1983" s="7">
        <v>30</v>
      </c>
      <c r="N1983" s="7">
        <v>16</v>
      </c>
      <c r="O1983" s="7" t="s">
        <v>48</v>
      </c>
      <c r="P1983" s="7" t="s">
        <v>31</v>
      </c>
      <c r="Q1983" s="6" t="s">
        <v>88</v>
      </c>
      <c r="R1983" s="3">
        <v>0</v>
      </c>
      <c r="S1983" s="3">
        <v>0</v>
      </c>
      <c r="T1983" s="3">
        <v>250</v>
      </c>
      <c r="U1983" s="3">
        <v>33</v>
      </c>
      <c r="V1983" s="3">
        <v>0</v>
      </c>
      <c r="W1983" s="3">
        <v>0</v>
      </c>
      <c r="X1983" s="3">
        <v>-100</v>
      </c>
      <c r="Y1983" s="5">
        <v>0</v>
      </c>
      <c r="Z1983" s="5">
        <v>-100</v>
      </c>
      <c r="AA1983" s="5">
        <v>0</v>
      </c>
      <c r="AB1983" s="5">
        <v>25.1</v>
      </c>
      <c r="AC1983" s="4">
        <v>3</v>
      </c>
      <c r="AD1983" s="4" t="s">
        <v>33</v>
      </c>
      <c r="AE1983" s="4">
        <v>13</v>
      </c>
      <c r="AF1983" s="4">
        <v>-4.3</v>
      </c>
      <c r="AG1983" s="4">
        <v>56.1</v>
      </c>
      <c r="AH1983" s="4">
        <v>-26200</v>
      </c>
      <c r="AI1983" s="4">
        <v>-15350</v>
      </c>
      <c r="AJ1983" s="6" t="s">
        <v>99</v>
      </c>
      <c r="AK1983" s="3">
        <v>0.6</v>
      </c>
      <c r="AL1983" s="2">
        <v>0</v>
      </c>
    </row>
    <row r="1984" spans="1:38" x14ac:dyDescent="0.35">
      <c r="A1984" s="2">
        <f>AVERAGE(L1984:N1984)</f>
        <v>41.333333333333336</v>
      </c>
      <c r="B1984" s="2">
        <f>R1984+U1984</f>
        <v>-25</v>
      </c>
      <c r="C1984" s="2">
        <f>Y1984+Z1984+AB1984</f>
        <v>411.4</v>
      </c>
      <c r="D1984" s="2">
        <f>IF(B1984&gt;100,5)+IF(B1984&gt;150,5)+IF(R1984&gt;0,3)+IF(R1984&gt;15,3)+IF(R1984&gt;25,3)+IF(S1984&gt;0,3)+IF(S1984&gt;15,3)+IF(S1984&gt;25,3)+IF(U1984&gt;20,2,0)+IF(U1984&gt;30,3,0)+IF(U1984&gt;50,5,0)+IF(U1984&gt;60,3,0)+IF(Y1984&gt;100,5,0)+IF(Y1984&gt;0,2)+IF(Y1984&gt;15,2)+IF(Y1984&gt;25,2)+IF(Y1984&gt;30,2)+IF(Y1984&gt;40,2)+IF(Y1984&gt;50,2)+IF(Y1984&gt;100,4)+IF(Y1984&lt;10,-5,0)+IF(Y1984&lt;0,-10)++IF(Y1984&lt;15,-5,0)+IF(R1984&lt;0,-3)+IF(R1984&lt;-5,-3)+IF(S1984&lt;0,-3)+IF(S1984&lt;-5,-3)+IF(T1984&lt;0,-3)+IF(T1984&lt;-5,-3)+IF(W1984=1,5,0)+IF(X1984&gt;20,3,0)+IF(X1984&gt;25,3,0)+IF(X1984&gt;40,3,0)+IF(X1984&gt;50,3,0)+IF(N1984&lt;50,-10)+IF(N1984&lt;30,-10)+IF(N1984&lt;20,-10)+IF(N1984&lt;70,-5)+IF(N1984&lt;80,-5)+IF(N1984&gt;95,5,0)+IF(L1984&lt;50,-10)+IF(L1984&lt;30,-10)+IF(L1984&lt;20,-10)+IF(L1984&lt;70,-5)+IF(L1984&lt;80,-5)+IF(L1984&gt;95,5,0)+IF(A1984&gt;85,3,0)+IF(A1984&gt;90,3,0)+IF(U1984&lt;0,-10)+IF(U1984&lt;-5,-20)+IF(U1984&lt;-10,-10)+IF(V1984&gt;0,5,0)+IF(V1984&gt;15,5,0)+IF(V1984&gt;25,5,0)+IF(V1984&lt;0,-10,0)+IF(V1984&lt;-5,-10,0)+IF(U1984&lt;0,-10,0)+IF(U1984&lt;-5,-10,0)+IF(M1984&gt;90,10)+IF(M1984&gt;97,5)+IF(L1984&lt;70,-20,0)+IF(Y1984&gt;100,15,0)+IF(Y1984&gt;200,10,0)+IF(AB1984&gt;40,5,0)+IF(AB1984&gt;50,5,0)+IF(AB1984&gt;60,10,0)+IF(AB1984&gt;100,15,0)+IF(AB1984&gt;200,10,0)</f>
        <v>-19</v>
      </c>
      <c r="E1984" s="2">
        <f>W1984+AA1984+IF(AK1984&gt;1,1,0)+IF(AK1984&gt;1.2,2,0)+IF(AK1984&gt;1.3,2,0)+IF(AK1984&lt;1,-2,0)+IF(B1984&gt;200,5,0)+IF(B1984&gt;300,5,0)+IF(B1984&lt;30,-15,0)+IF(B1984&lt;20,-15,0)</f>
        <v>-31</v>
      </c>
      <c r="F1984" s="2">
        <f>IF(AF1984&gt;0,2,0)+IF(AF1984&gt;2,3,0)+IF(AF1984&gt;4,4,0)+IF(AF1984&gt;10,5,0)+IF(O1984="A",3,0)+IF(O1984="B",3,0)+IF(P1984="A+",7,0)+IF(P1984="A",5,0)+IF(P1984="A-",3,0)+IF(P1984="B+",2,0)+IF(AC1984&lt;40,3,0)+IF(AC1984&lt;20,3,0)+IF(AC1984&lt;10,5,0)+IF(C1984&gt;50,5)</f>
        <v>5</v>
      </c>
      <c r="G1984" s="2">
        <f>IF(AG1984&gt;0,3)+IF(AG1984&gt;4,3)+IF(AG1984&gt;7,3)+IF(AG1984&gt;10,3)+IF(AG1984&gt;13,3)+IF(AG1984&gt;15,3)+IF(AG1984&gt;17,3)+IF(AG1984&gt;20,3)+IF(AG1984&gt;25,5)+IF(AH1984&gt;0,3)+IF(AH1984&gt;7,3)+IF(AH1984&gt;10,3)+IF(AH1984&gt;15,3)+IF(AI1984&gt;0,3)+IF(AI1984&gt;7,3)+IF(AI1984&gt;10,3)+IF(AI1984&gt;15,3)</f>
        <v>0</v>
      </c>
      <c r="H1984" s="2">
        <f>SUM(D1984:G1984)</f>
        <v>-45</v>
      </c>
      <c r="I1984" s="2">
        <f>I1983+1</f>
        <v>1983</v>
      </c>
      <c r="J1984" s="3" t="s">
        <v>8364</v>
      </c>
      <c r="K1984" s="2" t="s">
        <v>8365</v>
      </c>
      <c r="L1984" s="7">
        <v>51</v>
      </c>
      <c r="M1984" s="7">
        <v>16</v>
      </c>
      <c r="N1984" s="7">
        <v>57</v>
      </c>
      <c r="O1984" s="7" t="s">
        <v>42</v>
      </c>
      <c r="P1984" s="7" t="s">
        <v>31</v>
      </c>
      <c r="Q1984" s="6" t="s">
        <v>207</v>
      </c>
      <c r="R1984" s="3">
        <v>0</v>
      </c>
      <c r="S1984" s="3">
        <v>0</v>
      </c>
      <c r="T1984" s="3">
        <v>0</v>
      </c>
      <c r="U1984" s="3">
        <v>-25</v>
      </c>
      <c r="V1984" s="3">
        <v>0</v>
      </c>
      <c r="W1984" s="3">
        <v>0</v>
      </c>
      <c r="X1984" s="3">
        <v>-100</v>
      </c>
      <c r="Y1984" s="5">
        <v>288</v>
      </c>
      <c r="Z1984" s="5">
        <v>16</v>
      </c>
      <c r="AA1984" s="5">
        <v>1</v>
      </c>
      <c r="AB1984" s="5">
        <v>107.4</v>
      </c>
      <c r="AC1984" s="4">
        <v>40</v>
      </c>
      <c r="AD1984" s="4" t="s">
        <v>38</v>
      </c>
      <c r="AE1984" s="4">
        <v>1</v>
      </c>
      <c r="AF1984" s="4">
        <v>-14.3</v>
      </c>
      <c r="AG1984" s="4">
        <v>-12.4</v>
      </c>
      <c r="AH1984" s="4">
        <v>-754.8</v>
      </c>
      <c r="AI1984" s="4">
        <v>-2060.6999999999998</v>
      </c>
      <c r="AJ1984" s="6" t="s">
        <v>122</v>
      </c>
      <c r="AK1984" s="3">
        <v>0.7</v>
      </c>
      <c r="AL1984" s="2">
        <v>0</v>
      </c>
    </row>
    <row r="1985" spans="1:38" x14ac:dyDescent="0.35">
      <c r="A1985" s="2">
        <f>AVERAGE(L1985:N1985)</f>
        <v>51.333333333333336</v>
      </c>
      <c r="B1985" s="2">
        <f>R1985+U1985</f>
        <v>-5</v>
      </c>
      <c r="C1985" s="2">
        <f>Y1985+Z1985+AB1985</f>
        <v>-174.7</v>
      </c>
      <c r="D1985" s="2">
        <f>IF(B1985&gt;100,5)+IF(B1985&gt;150,5)+IF(R1985&gt;0,3)+IF(R1985&gt;15,3)+IF(R1985&gt;25,3)+IF(S1985&gt;0,3)+IF(S1985&gt;15,3)+IF(S1985&gt;25,3)+IF(U1985&gt;20,2,0)+IF(U1985&gt;30,3,0)+IF(U1985&gt;50,5,0)+IF(U1985&gt;60,3,0)+IF(Y1985&gt;100,5,0)+IF(Y1985&gt;0,2)+IF(Y1985&gt;15,2)+IF(Y1985&gt;25,2)+IF(Y1985&gt;30,2)+IF(Y1985&gt;40,2)+IF(Y1985&gt;50,2)+IF(Y1985&gt;100,4)+IF(Y1985&lt;10,-5,0)+IF(Y1985&lt;0,-10)++IF(Y1985&lt;15,-5,0)+IF(R1985&lt;0,-3)+IF(R1985&lt;-5,-3)+IF(S1985&lt;0,-3)+IF(S1985&lt;-5,-3)+IF(T1985&lt;0,-3)+IF(T1985&lt;-5,-3)+IF(W1985=1,5,0)+IF(X1985&gt;20,3,0)+IF(X1985&gt;25,3,0)+IF(X1985&gt;40,3,0)+IF(X1985&gt;50,3,0)+IF(N1985&lt;50,-10)+IF(N1985&lt;30,-10)+IF(N1985&lt;20,-10)+IF(N1985&lt;70,-5)+IF(N1985&lt;80,-5)+IF(N1985&gt;95,5,0)+IF(L1985&lt;50,-10)+IF(L1985&lt;30,-10)+IF(L1985&lt;20,-10)+IF(L1985&lt;70,-5)+IF(L1985&lt;80,-5)+IF(L1985&gt;95,5,0)+IF(A1985&gt;85,3,0)+IF(A1985&gt;90,3,0)+IF(U1985&lt;0,-10)+IF(U1985&lt;-5,-20)+IF(U1985&lt;-10,-10)+IF(V1985&gt;0,5,0)+IF(V1985&gt;15,5,0)+IF(V1985&gt;25,5,0)+IF(V1985&lt;0,-10,0)+IF(V1985&lt;-5,-10,0)+IF(U1985&lt;0,-10,0)+IF(U1985&lt;-5,-10,0)+IF(M1985&gt;90,10)+IF(M1985&gt;97,5)+IF(L1985&lt;70,-20,0)+IF(Y1985&gt;100,15,0)+IF(Y1985&gt;200,10,0)+IF(AB1985&gt;40,5,0)+IF(AB1985&gt;50,5,0)+IF(AB1985&gt;60,10,0)+IF(AB1985&gt;100,15,0)+IF(AB1985&gt;200,10,0)</f>
        <v>-26</v>
      </c>
      <c r="E1985" s="2">
        <f>W1985+AA1985+IF(AK1985&gt;1,1,0)+IF(AK1985&gt;1.2,2,0)+IF(AK1985&gt;1.3,2,0)+IF(AK1985&lt;1,-2,0)+IF(B1985&gt;200,5,0)+IF(B1985&gt;300,5,0)+IF(B1985&lt;30,-15,0)+IF(B1985&lt;20,-15,0)</f>
        <v>-31</v>
      </c>
      <c r="F1985" s="2">
        <f>IF(AF1985&gt;0,2,0)+IF(AF1985&gt;2,3,0)+IF(AF1985&gt;4,4,0)+IF(AF1985&gt;10,5,0)+IF(O1985="A",3,0)+IF(O1985="B",3,0)+IF(P1985="A+",7,0)+IF(P1985="A",5,0)+IF(P1985="A-",3,0)+IF(P1985="B+",2,0)+IF(AC1985&lt;40,3,0)+IF(AC1985&lt;20,3,0)+IF(AC1985&lt;10,5,0)+IF(C1985&gt;50,5)</f>
        <v>0</v>
      </c>
      <c r="G1985" s="2">
        <f>IF(AG1985&gt;0,3)+IF(AG1985&gt;4,3)+IF(AG1985&gt;7,3)+IF(AG1985&gt;10,3)+IF(AG1985&gt;13,3)+IF(AG1985&gt;15,3)+IF(AG1985&gt;17,3)+IF(AG1985&gt;20,3)+IF(AG1985&gt;25,5)+IF(AH1985&gt;0,3)+IF(AH1985&gt;7,3)+IF(AH1985&gt;10,3)+IF(AH1985&gt;15,3)+IF(AI1985&gt;0,3)+IF(AI1985&gt;7,3)+IF(AI1985&gt;10,3)+IF(AI1985&gt;15,3)</f>
        <v>12</v>
      </c>
      <c r="H1985" s="2">
        <f>SUM(D1985:G1985)</f>
        <v>-45</v>
      </c>
      <c r="I1985" s="2">
        <f>I1984+1</f>
        <v>1984</v>
      </c>
      <c r="J1985" s="3" t="s">
        <v>9425</v>
      </c>
      <c r="K1985" s="2" t="s">
        <v>9426</v>
      </c>
      <c r="L1985" s="7">
        <v>50</v>
      </c>
      <c r="M1985" s="7">
        <v>8</v>
      </c>
      <c r="N1985" s="7">
        <v>96</v>
      </c>
      <c r="O1985" s="7" t="s">
        <v>31</v>
      </c>
      <c r="P1985" s="7" t="s">
        <v>48</v>
      </c>
      <c r="Q1985" s="6" t="s">
        <v>200</v>
      </c>
      <c r="R1985" s="3">
        <v>-67</v>
      </c>
      <c r="S1985" s="3">
        <v>0</v>
      </c>
      <c r="T1985" s="3">
        <v>0</v>
      </c>
      <c r="U1985" s="3">
        <v>62</v>
      </c>
      <c r="V1985" s="3">
        <v>0</v>
      </c>
      <c r="W1985" s="3">
        <v>0</v>
      </c>
      <c r="X1985" s="3">
        <v>164.7</v>
      </c>
      <c r="Y1985" s="5">
        <v>-51</v>
      </c>
      <c r="Z1985" s="5">
        <v>-58</v>
      </c>
      <c r="AA1985" s="5">
        <v>1</v>
      </c>
      <c r="AB1985" s="5">
        <v>-65.7</v>
      </c>
      <c r="AC1985" s="4">
        <v>108</v>
      </c>
      <c r="AD1985" s="4" t="s">
        <v>98</v>
      </c>
      <c r="AE1985" s="4">
        <v>5</v>
      </c>
      <c r="AF1985" s="4">
        <v>-10.5</v>
      </c>
      <c r="AG1985" s="4">
        <v>-46.9</v>
      </c>
      <c r="AH1985" s="4">
        <v>141</v>
      </c>
      <c r="AI1985" s="4">
        <v>-375.1</v>
      </c>
      <c r="AJ1985" s="6" t="s">
        <v>436</v>
      </c>
      <c r="AK1985" s="3">
        <v>0.9</v>
      </c>
      <c r="AL1985" s="2">
        <v>0</v>
      </c>
    </row>
    <row r="1986" spans="1:38" x14ac:dyDescent="0.35">
      <c r="A1986" s="2">
        <f>AVERAGE(L1986:N1986)</f>
        <v>47.333333333333336</v>
      </c>
      <c r="B1986" s="2">
        <f>R1986+U1986</f>
        <v>0</v>
      </c>
      <c r="C1986" s="2">
        <f>Y1986+Z1986+AB1986</f>
        <v>60.4</v>
      </c>
      <c r="D1986" s="2">
        <f>IF(B1986&gt;100,5)+IF(B1986&gt;150,5)+IF(R1986&gt;0,3)+IF(R1986&gt;15,3)+IF(R1986&gt;25,3)+IF(S1986&gt;0,3)+IF(S1986&gt;15,3)+IF(S1986&gt;25,3)+IF(U1986&gt;20,2,0)+IF(U1986&gt;30,3,0)+IF(U1986&gt;50,5,0)+IF(U1986&gt;60,3,0)+IF(Y1986&gt;100,5,0)+IF(Y1986&gt;0,2)+IF(Y1986&gt;15,2)+IF(Y1986&gt;25,2)+IF(Y1986&gt;30,2)+IF(Y1986&gt;40,2)+IF(Y1986&gt;50,2)+IF(Y1986&gt;100,4)+IF(Y1986&lt;10,-5,0)+IF(Y1986&lt;0,-10)++IF(Y1986&lt;15,-5,0)+IF(R1986&lt;0,-3)+IF(R1986&lt;-5,-3)+IF(S1986&lt;0,-3)+IF(S1986&lt;-5,-3)+IF(T1986&lt;0,-3)+IF(T1986&lt;-5,-3)+IF(W1986=1,5,0)+IF(X1986&gt;20,3,0)+IF(X1986&gt;25,3,0)+IF(X1986&gt;40,3,0)+IF(X1986&gt;50,3,0)+IF(N1986&lt;50,-10)+IF(N1986&lt;30,-10)+IF(N1986&lt;20,-10)+IF(N1986&lt;70,-5)+IF(N1986&lt;80,-5)+IF(N1986&gt;95,5,0)+IF(L1986&lt;50,-10)+IF(L1986&lt;30,-10)+IF(L1986&lt;20,-10)+IF(L1986&lt;70,-5)+IF(L1986&lt;80,-5)+IF(L1986&gt;95,5,0)+IF(A1986&gt;85,3,0)+IF(A1986&gt;90,3,0)+IF(U1986&lt;0,-10)+IF(U1986&lt;-5,-20)+IF(U1986&lt;-10,-10)+IF(V1986&gt;0,5,0)+IF(V1986&gt;15,5,0)+IF(V1986&gt;25,5,0)+IF(V1986&lt;0,-10,0)+IF(V1986&lt;-5,-10,0)+IF(U1986&lt;0,-10,0)+IF(U1986&lt;-5,-10,0)+IF(M1986&gt;90,10)+IF(M1986&gt;97,5)+IF(L1986&lt;70,-20,0)+IF(Y1986&gt;100,15,0)+IF(Y1986&gt;200,10,0)+IF(AB1986&gt;40,5,0)+IF(AB1986&gt;50,5,0)+IF(AB1986&gt;60,10,0)+IF(AB1986&gt;100,15,0)+IF(AB1986&gt;200,10,0)</f>
        <v>-26</v>
      </c>
      <c r="E1986" s="2">
        <f>W1986+AA1986+IF(AK1986&gt;1,1,0)+IF(AK1986&gt;1.2,2,0)+IF(AK1986&gt;1.3,2,0)+IF(AK1986&lt;1,-2,0)+IF(B1986&gt;200,5,0)+IF(B1986&gt;300,5,0)+IF(B1986&lt;30,-15,0)+IF(B1986&lt;20,-15,0)</f>
        <v>-24</v>
      </c>
      <c r="F1986" s="2">
        <f>IF(AF1986&gt;0,2,0)+IF(AF1986&gt;2,3,0)+IF(AF1986&gt;4,4,0)+IF(AF1986&gt;10,5,0)+IF(O1986="A",3,0)+IF(O1986="B",3,0)+IF(P1986="A+",7,0)+IF(P1986="A",5,0)+IF(P1986="A-",3,0)+IF(P1986="B+",2,0)+IF(AC1986&lt;40,3,0)+IF(AC1986&lt;20,3,0)+IF(AC1986&lt;10,5,0)+IF(C1986&gt;50,5)</f>
        <v>5</v>
      </c>
      <c r="G1986" s="2">
        <f>IF(AG1986&gt;0,3)+IF(AG1986&gt;4,3)+IF(AG1986&gt;7,3)+IF(AG1986&gt;10,3)+IF(AG1986&gt;13,3)+IF(AG1986&gt;15,3)+IF(AG1986&gt;17,3)+IF(AG1986&gt;20,3)+IF(AG1986&gt;25,5)+IF(AH1986&gt;0,3)+IF(AH1986&gt;7,3)+IF(AH1986&gt;10,3)+IF(AH1986&gt;15,3)+IF(AI1986&gt;0,3)+IF(AI1986&gt;7,3)+IF(AI1986&gt;10,3)+IF(AI1986&gt;15,3)</f>
        <v>0</v>
      </c>
      <c r="H1986" s="2">
        <f>SUM(D1986:G1986)</f>
        <v>-45</v>
      </c>
      <c r="I1986" s="2">
        <f>I1985+1</f>
        <v>1985</v>
      </c>
      <c r="J1986" s="3" t="s">
        <v>5967</v>
      </c>
      <c r="K1986" s="2" t="s">
        <v>5968</v>
      </c>
      <c r="L1986" s="7">
        <v>53</v>
      </c>
      <c r="M1986" s="7">
        <v>47</v>
      </c>
      <c r="N1986" s="7">
        <v>42</v>
      </c>
      <c r="O1986" s="7" t="s">
        <v>31</v>
      </c>
      <c r="P1986" s="7" t="s">
        <v>48</v>
      </c>
      <c r="Q1986" s="6" t="s">
        <v>5317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94.7</v>
      </c>
      <c r="Y1986" s="5">
        <v>61</v>
      </c>
      <c r="Z1986" s="5">
        <v>-21</v>
      </c>
      <c r="AA1986" s="5">
        <v>1</v>
      </c>
      <c r="AB1986" s="5">
        <v>20.399999999999999</v>
      </c>
      <c r="AC1986" s="4">
        <v>49</v>
      </c>
      <c r="AD1986" s="4" t="s">
        <v>208</v>
      </c>
      <c r="AE1986" s="4">
        <v>0</v>
      </c>
      <c r="AF1986" s="4">
        <v>-50</v>
      </c>
      <c r="AG1986" s="4">
        <v>-114.3</v>
      </c>
      <c r="AH1986" s="4">
        <v>-20.5</v>
      </c>
      <c r="AI1986" s="4">
        <v>-38.5</v>
      </c>
      <c r="AJ1986" s="6" t="s">
        <v>436</v>
      </c>
      <c r="AK1986" s="3">
        <v>2.1</v>
      </c>
      <c r="AL1986" s="2">
        <v>0</v>
      </c>
    </row>
    <row r="1987" spans="1:38" x14ac:dyDescent="0.35">
      <c r="A1987" s="2">
        <f>AVERAGE(L1987:N1987)</f>
        <v>53</v>
      </c>
      <c r="B1987" s="2">
        <f>R1987+U1987</f>
        <v>8</v>
      </c>
      <c r="C1987" s="2">
        <f>Y1987+Z1987+AB1987</f>
        <v>45.7</v>
      </c>
      <c r="D1987" s="2">
        <f>IF(B1987&gt;100,5)+IF(B1987&gt;150,5)+IF(R1987&gt;0,3)+IF(R1987&gt;15,3)+IF(R1987&gt;25,3)+IF(S1987&gt;0,3)+IF(S1987&gt;15,3)+IF(S1987&gt;25,3)+IF(U1987&gt;20,2,0)+IF(U1987&gt;30,3,0)+IF(U1987&gt;50,5,0)+IF(U1987&gt;60,3,0)+IF(Y1987&gt;100,5,0)+IF(Y1987&gt;0,2)+IF(Y1987&gt;15,2)+IF(Y1987&gt;25,2)+IF(Y1987&gt;30,2)+IF(Y1987&gt;40,2)+IF(Y1987&gt;50,2)+IF(Y1987&gt;100,4)+IF(Y1987&lt;10,-5,0)+IF(Y1987&lt;0,-10)++IF(Y1987&lt;15,-5,0)+IF(R1987&lt;0,-3)+IF(R1987&lt;-5,-3)+IF(S1987&lt;0,-3)+IF(S1987&lt;-5,-3)+IF(T1987&lt;0,-3)+IF(T1987&lt;-5,-3)+IF(W1987=1,5,0)+IF(X1987&gt;20,3,0)+IF(X1987&gt;25,3,0)+IF(X1987&gt;40,3,0)+IF(X1987&gt;50,3,0)+IF(N1987&lt;50,-10)+IF(N1987&lt;30,-10)+IF(N1987&lt;20,-10)+IF(N1987&lt;70,-5)+IF(N1987&lt;80,-5)+IF(N1987&gt;95,5,0)+IF(L1987&lt;50,-10)+IF(L1987&lt;30,-10)+IF(L1987&lt;20,-10)+IF(L1987&lt;70,-5)+IF(L1987&lt;80,-5)+IF(L1987&gt;95,5,0)+IF(A1987&gt;85,3,0)+IF(A1987&gt;90,3,0)+IF(U1987&lt;0,-10)+IF(U1987&lt;-5,-20)+IF(U1987&lt;-10,-10)+IF(V1987&gt;0,5,0)+IF(V1987&gt;15,5,0)+IF(V1987&gt;25,5,0)+IF(V1987&lt;0,-10,0)+IF(V1987&lt;-5,-10,0)+IF(U1987&lt;0,-10,0)+IF(U1987&lt;-5,-10,0)+IF(M1987&gt;90,10)+IF(M1987&gt;97,5)+IF(L1987&lt;70,-20,0)+IF(Y1987&gt;100,15,0)+IF(Y1987&gt;200,10,0)+IF(AB1987&gt;40,5,0)+IF(AB1987&gt;50,5,0)+IF(AB1987&gt;60,10,0)+IF(AB1987&gt;100,15,0)+IF(AB1987&gt;200,10,0)</f>
        <v>-32</v>
      </c>
      <c r="E1987" s="2">
        <f>W1987+AA1987+IF(AK1987&gt;1,1,0)+IF(AK1987&gt;1.2,2,0)+IF(AK1987&gt;1.3,2,0)+IF(AK1987&lt;1,-2,0)+IF(B1987&gt;200,5,0)+IF(B1987&gt;300,5,0)+IF(B1987&lt;30,-15,0)+IF(B1987&lt;20,-15,0)</f>
        <v>-30</v>
      </c>
      <c r="F1987" s="2">
        <f>IF(AF1987&gt;0,2,0)+IF(AF1987&gt;2,3,0)+IF(AF1987&gt;4,4,0)+IF(AF1987&gt;10,5,0)+IF(O1987="A",3,0)+IF(O1987="B",3,0)+IF(P1987="A+",7,0)+IF(P1987="A",5,0)+IF(P1987="A-",3,0)+IF(P1987="B+",2,0)+IF(AC1987&lt;40,3,0)+IF(AC1987&lt;20,3,0)+IF(AC1987&lt;10,5,0)+IF(C1987&gt;50,5)</f>
        <v>2</v>
      </c>
      <c r="G1987" s="2">
        <f>IF(AG1987&gt;0,3)+IF(AG1987&gt;4,3)+IF(AG1987&gt;7,3)+IF(AG1987&gt;10,3)+IF(AG1987&gt;13,3)+IF(AG1987&gt;15,3)+IF(AG1987&gt;17,3)+IF(AG1987&gt;20,3)+IF(AG1987&gt;25,5)+IF(AH1987&gt;0,3)+IF(AH1987&gt;7,3)+IF(AH1987&gt;10,3)+IF(AH1987&gt;15,3)+IF(AI1987&gt;0,3)+IF(AI1987&gt;7,3)+IF(AI1987&gt;10,3)+IF(AI1987&gt;15,3)</f>
        <v>15</v>
      </c>
      <c r="H1987" s="2">
        <f>SUM(D1987:G1987)</f>
        <v>-45</v>
      </c>
      <c r="I1987" s="2">
        <f>I1986+1</f>
        <v>1986</v>
      </c>
      <c r="J1987" s="3" t="s">
        <v>7273</v>
      </c>
      <c r="K1987" s="2" t="s">
        <v>7274</v>
      </c>
      <c r="L1987" s="7">
        <v>58</v>
      </c>
      <c r="M1987" s="7">
        <v>35</v>
      </c>
      <c r="N1987" s="7">
        <v>66</v>
      </c>
      <c r="O1987" s="7" t="s">
        <v>80</v>
      </c>
      <c r="P1987" s="7" t="s">
        <v>31</v>
      </c>
      <c r="Q1987" s="6" t="s">
        <v>407</v>
      </c>
      <c r="R1987" s="3">
        <v>8</v>
      </c>
      <c r="S1987" s="3">
        <v>11</v>
      </c>
      <c r="T1987" s="3">
        <v>12</v>
      </c>
      <c r="U1987" s="3">
        <v>0</v>
      </c>
      <c r="V1987" s="3">
        <v>1</v>
      </c>
      <c r="W1987" s="3">
        <v>0</v>
      </c>
      <c r="X1987" s="3">
        <v>8.1</v>
      </c>
      <c r="Y1987" s="5">
        <v>13</v>
      </c>
      <c r="Z1987" s="5">
        <v>17</v>
      </c>
      <c r="AA1987" s="5">
        <v>0</v>
      </c>
      <c r="AB1987" s="5">
        <v>15.7</v>
      </c>
      <c r="AC1987" s="4">
        <v>88</v>
      </c>
      <c r="AD1987" s="4" t="s">
        <v>89</v>
      </c>
      <c r="AE1987" s="4">
        <v>57</v>
      </c>
      <c r="AF1987" s="4">
        <v>1.2</v>
      </c>
      <c r="AG1987" s="4">
        <v>0.4</v>
      </c>
      <c r="AH1987" s="4">
        <v>13</v>
      </c>
      <c r="AI1987" s="4">
        <v>2.1</v>
      </c>
      <c r="AJ1987" s="6" t="s">
        <v>77</v>
      </c>
      <c r="AK1987" s="3">
        <v>1</v>
      </c>
      <c r="AL1987" s="2">
        <v>0</v>
      </c>
    </row>
    <row r="1988" spans="1:38" x14ac:dyDescent="0.35">
      <c r="A1988" s="2">
        <f>AVERAGE(L1988:N1988)</f>
        <v>53.666666666666664</v>
      </c>
      <c r="B1988" s="2">
        <f>R1988+U1988</f>
        <v>14</v>
      </c>
      <c r="C1988" s="2">
        <f>Y1988+Z1988+AB1988</f>
        <v>0</v>
      </c>
      <c r="D1988" s="2">
        <f>IF(B1988&gt;100,5)+IF(B1988&gt;150,5)+IF(R1988&gt;0,3)+IF(R1988&gt;15,3)+IF(R1988&gt;25,3)+IF(S1988&gt;0,3)+IF(S1988&gt;15,3)+IF(S1988&gt;25,3)+IF(U1988&gt;20,2,0)+IF(U1988&gt;30,3,0)+IF(U1988&gt;50,5,0)+IF(U1988&gt;60,3,0)+IF(Y1988&gt;100,5,0)+IF(Y1988&gt;0,2)+IF(Y1988&gt;15,2)+IF(Y1988&gt;25,2)+IF(Y1988&gt;30,2)+IF(Y1988&gt;40,2)+IF(Y1988&gt;50,2)+IF(Y1988&gt;100,4)+IF(Y1988&lt;10,-5,0)+IF(Y1988&lt;0,-10)++IF(Y1988&lt;15,-5,0)+IF(R1988&lt;0,-3)+IF(R1988&lt;-5,-3)+IF(S1988&lt;0,-3)+IF(S1988&lt;-5,-3)+IF(T1988&lt;0,-3)+IF(T1988&lt;-5,-3)+IF(W1988=1,5,0)+IF(X1988&gt;20,3,0)+IF(X1988&gt;25,3,0)+IF(X1988&gt;40,3,0)+IF(X1988&gt;50,3,0)+IF(N1988&lt;50,-10)+IF(N1988&lt;30,-10)+IF(N1988&lt;20,-10)+IF(N1988&lt;70,-5)+IF(N1988&lt;80,-5)+IF(N1988&gt;95,5,0)+IF(L1988&lt;50,-10)+IF(L1988&lt;30,-10)+IF(L1988&lt;20,-10)+IF(L1988&lt;70,-5)+IF(L1988&lt;80,-5)+IF(L1988&gt;95,5,0)+IF(A1988&gt;85,3,0)+IF(A1988&gt;90,3,0)+IF(U1988&lt;0,-10)+IF(U1988&lt;-5,-20)+IF(U1988&lt;-10,-10)+IF(V1988&gt;0,5,0)+IF(V1988&gt;15,5,0)+IF(V1988&gt;25,5,0)+IF(V1988&lt;0,-10,0)+IF(V1988&lt;-5,-10,0)+IF(U1988&lt;0,-10,0)+IF(U1988&lt;-5,-10,0)+IF(M1988&gt;90,10)+IF(M1988&gt;97,5)+IF(L1988&lt;70,-20,0)+IF(Y1988&gt;100,15,0)+IF(Y1988&gt;200,10,0)+IF(AB1988&gt;40,5,0)+IF(AB1988&gt;50,5,0)+IF(AB1988&gt;60,10,0)+IF(AB1988&gt;100,15,0)+IF(AB1988&gt;200,10,0)</f>
        <v>-40</v>
      </c>
      <c r="E1988" s="2">
        <f>W1988+AA1988+IF(AK1988&gt;1,1,0)+IF(AK1988&gt;1.2,2,0)+IF(AK1988&gt;1.3,2,0)+IF(AK1988&lt;1,-2,0)+IF(B1988&gt;200,5,0)+IF(B1988&gt;300,5,0)+IF(B1988&lt;30,-15,0)+IF(B1988&lt;20,-15,0)</f>
        <v>-30</v>
      </c>
      <c r="F1988" s="2">
        <f>IF(AF1988&gt;0,2,0)+IF(AF1988&gt;2,3,0)+IF(AF1988&gt;4,4,0)+IF(AF1988&gt;10,5,0)+IF(O1988="A",3,0)+IF(O1988="B",3,0)+IF(P1988="A+",7,0)+IF(P1988="A",5,0)+IF(P1988="A-",3,0)+IF(P1988="B+",2,0)+IF(AC1988&lt;40,3,0)+IF(AC1988&lt;20,3,0)+IF(AC1988&lt;10,5,0)+IF(C1988&gt;50,5)</f>
        <v>25</v>
      </c>
      <c r="G1988" s="2">
        <f>IF(AG1988&gt;0,3)+IF(AG1988&gt;4,3)+IF(AG1988&gt;7,3)+IF(AG1988&gt;10,3)+IF(AG1988&gt;13,3)+IF(AG1988&gt;15,3)+IF(AG1988&gt;17,3)+IF(AG1988&gt;20,3)+IF(AG1988&gt;25,5)+IF(AH1988&gt;0,3)+IF(AH1988&gt;7,3)+IF(AH1988&gt;10,3)+IF(AH1988&gt;15,3)+IF(AI1988&gt;0,3)+IF(AI1988&gt;7,3)+IF(AI1988&gt;10,3)+IF(AI1988&gt;15,3)</f>
        <v>0</v>
      </c>
      <c r="H1988" s="2">
        <f>SUM(D1988:G1988)</f>
        <v>-45</v>
      </c>
      <c r="I1988" s="2">
        <f>I1987+1</f>
        <v>1987</v>
      </c>
      <c r="J1988" s="3" t="s">
        <v>8249</v>
      </c>
      <c r="K1988" s="2" t="s">
        <v>8250</v>
      </c>
      <c r="L1988" s="7">
        <v>59</v>
      </c>
      <c r="M1988" s="7">
        <v>7</v>
      </c>
      <c r="N1988" s="7">
        <v>95</v>
      </c>
      <c r="O1988" s="7">
        <v>0</v>
      </c>
      <c r="P1988" s="7" t="s">
        <v>59</v>
      </c>
      <c r="Q1988" s="6" t="s">
        <v>236</v>
      </c>
      <c r="R1988" s="3">
        <v>0</v>
      </c>
      <c r="S1988" s="3">
        <v>0</v>
      </c>
      <c r="T1988" s="3">
        <v>0</v>
      </c>
      <c r="U1988" s="3">
        <v>14</v>
      </c>
      <c r="V1988" s="3">
        <v>0</v>
      </c>
      <c r="W1988" s="3">
        <v>0</v>
      </c>
      <c r="X1988" s="3">
        <v>8.3000000000000007</v>
      </c>
      <c r="Y1988" s="5">
        <v>0</v>
      </c>
      <c r="Z1988" s="5">
        <v>0</v>
      </c>
      <c r="AA1988" s="5">
        <v>0</v>
      </c>
      <c r="AB1988" s="5">
        <v>0</v>
      </c>
      <c r="AC1988" s="4">
        <v>3</v>
      </c>
      <c r="AD1988" s="4" t="s">
        <v>33</v>
      </c>
      <c r="AE1988" s="4">
        <v>10</v>
      </c>
      <c r="AF1988" s="4">
        <v>61.3</v>
      </c>
      <c r="AG1988" s="4">
        <v>-61</v>
      </c>
      <c r="AH1988" s="4">
        <v>0</v>
      </c>
      <c r="AI1988" s="4">
        <v>0</v>
      </c>
      <c r="AJ1988" s="6" t="s">
        <v>56</v>
      </c>
      <c r="AK1988" s="3">
        <v>1</v>
      </c>
      <c r="AL1988" s="2">
        <v>0</v>
      </c>
    </row>
    <row r="1989" spans="1:38" x14ac:dyDescent="0.35">
      <c r="A1989" s="2">
        <f>AVERAGE(L1989:N1989)</f>
        <v>56</v>
      </c>
      <c r="B1989" s="2">
        <f>R1989+U1989</f>
        <v>0</v>
      </c>
      <c r="C1989" s="2">
        <f>Y1989+Z1989+AB1989</f>
        <v>0</v>
      </c>
      <c r="D1989" s="2">
        <f>IF(B1989&gt;100,5)+IF(B1989&gt;150,5)+IF(R1989&gt;0,3)+IF(R1989&gt;15,3)+IF(R1989&gt;25,3)+IF(S1989&gt;0,3)+IF(S1989&gt;15,3)+IF(S1989&gt;25,3)+IF(U1989&gt;20,2,0)+IF(U1989&gt;30,3,0)+IF(U1989&gt;50,5,0)+IF(U1989&gt;60,3,0)+IF(Y1989&gt;100,5,0)+IF(Y1989&gt;0,2)+IF(Y1989&gt;15,2)+IF(Y1989&gt;25,2)+IF(Y1989&gt;30,2)+IF(Y1989&gt;40,2)+IF(Y1989&gt;50,2)+IF(Y1989&gt;100,4)+IF(Y1989&lt;10,-5,0)+IF(Y1989&lt;0,-10)++IF(Y1989&lt;15,-5,0)+IF(R1989&lt;0,-3)+IF(R1989&lt;-5,-3)+IF(S1989&lt;0,-3)+IF(S1989&lt;-5,-3)+IF(T1989&lt;0,-3)+IF(T1989&lt;-5,-3)+IF(W1989=1,5,0)+IF(X1989&gt;20,3,0)+IF(X1989&gt;25,3,0)+IF(X1989&gt;40,3,0)+IF(X1989&gt;50,3,0)+IF(N1989&lt;50,-10)+IF(N1989&lt;30,-10)+IF(N1989&lt;20,-10)+IF(N1989&lt;70,-5)+IF(N1989&lt;80,-5)+IF(N1989&gt;95,5,0)+IF(L1989&lt;50,-10)+IF(L1989&lt;30,-10)+IF(L1989&lt;20,-10)+IF(L1989&lt;70,-5)+IF(L1989&lt;80,-5)+IF(L1989&gt;95,5,0)+IF(A1989&gt;85,3,0)+IF(A1989&gt;90,3,0)+IF(U1989&lt;0,-10)+IF(U1989&lt;-5,-20)+IF(U1989&lt;-10,-10)+IF(V1989&gt;0,5,0)+IF(V1989&gt;15,5,0)+IF(V1989&gt;25,5,0)+IF(V1989&lt;0,-10,0)+IF(V1989&lt;-5,-10,0)+IF(U1989&lt;0,-10,0)+IF(U1989&lt;-5,-10,0)+IF(M1989&gt;90,10)+IF(M1989&gt;97,5)+IF(L1989&lt;70,-20,0)+IF(Y1989&gt;100,15,0)+IF(Y1989&gt;200,10,0)+IF(AB1989&gt;40,5,0)+IF(AB1989&gt;50,5,0)+IF(AB1989&gt;60,10,0)+IF(AB1989&gt;100,15,0)+IF(AB1989&gt;200,10,0)</f>
        <v>-40</v>
      </c>
      <c r="E1989" s="2">
        <f>W1989+AA1989+IF(AK1989&gt;1,1,0)+IF(AK1989&gt;1.2,2,0)+IF(AK1989&gt;1.3,2,0)+IF(AK1989&lt;1,-2,0)+IF(B1989&gt;200,5,0)+IF(B1989&gt;300,5,0)+IF(B1989&lt;30,-15,0)+IF(B1989&lt;20,-15,0)</f>
        <v>-25</v>
      </c>
      <c r="F1989" s="2">
        <f>IF(AF1989&gt;0,2,0)+IF(AF1989&gt;2,3,0)+IF(AF1989&gt;4,4,0)+IF(AF1989&gt;10,5,0)+IF(O1989="A",3,0)+IF(O1989="B",3,0)+IF(P1989="A+",7,0)+IF(P1989="A",5,0)+IF(P1989="A-",3,0)+IF(P1989="B+",2,0)+IF(AC1989&lt;40,3,0)+IF(AC1989&lt;20,3,0)+IF(AC1989&lt;10,5,0)+IF(C1989&gt;50,5)</f>
        <v>20</v>
      </c>
      <c r="G1989" s="2">
        <f>IF(AG1989&gt;0,3)+IF(AG1989&gt;4,3)+IF(AG1989&gt;7,3)+IF(AG1989&gt;10,3)+IF(AG1989&gt;13,3)+IF(AG1989&gt;15,3)+IF(AG1989&gt;17,3)+IF(AG1989&gt;20,3)+IF(AG1989&gt;25,5)+IF(AH1989&gt;0,3)+IF(AH1989&gt;7,3)+IF(AH1989&gt;10,3)+IF(AH1989&gt;15,3)+IF(AI1989&gt;0,3)+IF(AI1989&gt;7,3)+IF(AI1989&gt;10,3)+IF(AI1989&gt;15,3)</f>
        <v>0</v>
      </c>
      <c r="H1989" s="2">
        <f>SUM(D1989:G1989)</f>
        <v>-45</v>
      </c>
      <c r="I1989" s="2">
        <f>I1988+1</f>
        <v>1988</v>
      </c>
      <c r="J1989" s="3" t="s">
        <v>6014</v>
      </c>
      <c r="K1989" s="2" t="s">
        <v>6015</v>
      </c>
      <c r="L1989" s="7">
        <v>63</v>
      </c>
      <c r="M1989" s="7">
        <v>13</v>
      </c>
      <c r="N1989" s="7">
        <v>92</v>
      </c>
      <c r="O1989" s="7">
        <v>0</v>
      </c>
      <c r="P1989" s="7" t="s">
        <v>31</v>
      </c>
      <c r="Q1989" s="6" t="s">
        <v>121</v>
      </c>
      <c r="R1989" s="3">
        <v>0</v>
      </c>
      <c r="S1989" s="3">
        <v>0</v>
      </c>
      <c r="T1989" s="3">
        <v>200</v>
      </c>
      <c r="U1989" s="3">
        <v>0</v>
      </c>
      <c r="V1989" s="3">
        <v>0</v>
      </c>
      <c r="W1989" s="3">
        <v>0</v>
      </c>
      <c r="X1989" s="3">
        <v>0</v>
      </c>
      <c r="Y1989" s="5">
        <v>0</v>
      </c>
      <c r="Z1989" s="5">
        <v>0</v>
      </c>
      <c r="AA1989" s="5">
        <v>0</v>
      </c>
      <c r="AB1989" s="5">
        <v>0</v>
      </c>
      <c r="AC1989" s="4">
        <v>9</v>
      </c>
      <c r="AD1989" s="4" t="s">
        <v>164</v>
      </c>
      <c r="AE1989" s="4">
        <v>66</v>
      </c>
      <c r="AF1989" s="4">
        <v>4.5</v>
      </c>
      <c r="AG1989" s="4">
        <v>-26.3</v>
      </c>
      <c r="AH1989" s="4">
        <v>0</v>
      </c>
      <c r="AI1989" s="4">
        <v>0</v>
      </c>
      <c r="AJ1989" s="6" t="s">
        <v>122</v>
      </c>
      <c r="AK1989" s="3">
        <v>2.5</v>
      </c>
      <c r="AL1989" s="2">
        <v>0</v>
      </c>
    </row>
    <row r="1990" spans="1:38" x14ac:dyDescent="0.35">
      <c r="A1990" s="2">
        <f>AVERAGE(L1990:N1990)</f>
        <v>49.333333333333336</v>
      </c>
      <c r="B1990" s="2">
        <f>R1990+U1990</f>
        <v>33</v>
      </c>
      <c r="C1990" s="2">
        <f>Y1990+Z1990+AB1990</f>
        <v>23.2</v>
      </c>
      <c r="D1990" s="2">
        <f>IF(B1990&gt;100,5)+IF(B1990&gt;150,5)+IF(R1990&gt;0,3)+IF(R1990&gt;15,3)+IF(R1990&gt;25,3)+IF(S1990&gt;0,3)+IF(S1990&gt;15,3)+IF(S1990&gt;25,3)+IF(U1990&gt;20,2,0)+IF(U1990&gt;30,3,0)+IF(U1990&gt;50,5,0)+IF(U1990&gt;60,3,0)+IF(Y1990&gt;100,5,0)+IF(Y1990&gt;0,2)+IF(Y1990&gt;15,2)+IF(Y1990&gt;25,2)+IF(Y1990&gt;30,2)+IF(Y1990&gt;40,2)+IF(Y1990&gt;50,2)+IF(Y1990&gt;100,4)+IF(Y1990&lt;10,-5,0)+IF(Y1990&lt;0,-10)++IF(Y1990&lt;15,-5,0)+IF(R1990&lt;0,-3)+IF(R1990&lt;-5,-3)+IF(S1990&lt;0,-3)+IF(S1990&lt;-5,-3)+IF(T1990&lt;0,-3)+IF(T1990&lt;-5,-3)+IF(W1990=1,5,0)+IF(X1990&gt;20,3,0)+IF(X1990&gt;25,3,0)+IF(X1990&gt;40,3,0)+IF(X1990&gt;50,3,0)+IF(N1990&lt;50,-10)+IF(N1990&lt;30,-10)+IF(N1990&lt;20,-10)+IF(N1990&lt;70,-5)+IF(N1990&lt;80,-5)+IF(N1990&gt;95,5,0)+IF(L1990&lt;50,-10)+IF(L1990&lt;30,-10)+IF(L1990&lt;20,-10)+IF(L1990&lt;70,-5)+IF(L1990&lt;80,-5)+IF(L1990&gt;95,5,0)+IF(A1990&gt;85,3,0)+IF(A1990&gt;90,3,0)+IF(U1990&lt;0,-10)+IF(U1990&lt;-5,-20)+IF(U1990&lt;-10,-10)+IF(V1990&gt;0,5,0)+IF(V1990&gt;15,5,0)+IF(V1990&gt;25,5,0)+IF(V1990&lt;0,-10,0)+IF(V1990&lt;-5,-10,0)+IF(U1990&lt;0,-10,0)+IF(U1990&lt;-5,-10,0)+IF(M1990&gt;90,10)+IF(M1990&gt;97,5)+IF(L1990&lt;70,-20,0)+IF(Y1990&gt;100,15,0)+IF(Y1990&gt;200,10,0)+IF(AB1990&gt;40,5,0)+IF(AB1990&gt;50,5,0)+IF(AB1990&gt;60,10,0)+IF(AB1990&gt;100,15,0)+IF(AB1990&gt;200,10,0)</f>
        <v>-43</v>
      </c>
      <c r="E1990" s="2">
        <f>W1990+AA1990+IF(AK1990&gt;1,1,0)+IF(AK1990&gt;1.2,2,0)+IF(AK1990&gt;1.3,2,0)+IF(AK1990&lt;1,-2,0)+IF(B1990&gt;200,5,0)+IF(B1990&gt;300,5,0)+IF(B1990&lt;30,-15,0)+IF(B1990&lt;20,-15,0)</f>
        <v>-2</v>
      </c>
      <c r="F1990" s="2">
        <f>IF(AF1990&gt;0,2,0)+IF(AF1990&gt;2,3,0)+IF(AF1990&gt;4,4,0)+IF(AF1990&gt;10,5,0)+IF(O1990="A",3,0)+IF(O1990="B",3,0)+IF(P1990="A+",7,0)+IF(P1990="A",5,0)+IF(P1990="A-",3,0)+IF(P1990="B+",2,0)+IF(AC1990&lt;40,3,0)+IF(AC1990&lt;20,3,0)+IF(AC1990&lt;10,5,0)+IF(C1990&gt;50,5)</f>
        <v>0</v>
      </c>
      <c r="G1990" s="2">
        <f>IF(AG1990&gt;0,3)+IF(AG1990&gt;4,3)+IF(AG1990&gt;7,3)+IF(AG1990&gt;10,3)+IF(AG1990&gt;13,3)+IF(AG1990&gt;15,3)+IF(AG1990&gt;17,3)+IF(AG1990&gt;20,3)+IF(AG1990&gt;25,5)+IF(AH1990&gt;0,3)+IF(AH1990&gt;7,3)+IF(AH1990&gt;10,3)+IF(AH1990&gt;15,3)+IF(AI1990&gt;0,3)+IF(AI1990&gt;7,3)+IF(AI1990&gt;10,3)+IF(AI1990&gt;15,3)</f>
        <v>0</v>
      </c>
      <c r="H1990" s="2">
        <f>SUM(D1990:G1990)</f>
        <v>-45</v>
      </c>
      <c r="I1990" s="2">
        <f>I1989+1</f>
        <v>1989</v>
      </c>
      <c r="J1990" s="3" t="s">
        <v>8545</v>
      </c>
      <c r="K1990" s="2" t="s">
        <v>8546</v>
      </c>
      <c r="L1990" s="7">
        <v>46</v>
      </c>
      <c r="M1990" s="7">
        <v>16</v>
      </c>
      <c r="N1990" s="7">
        <v>86</v>
      </c>
      <c r="O1990" s="7" t="s">
        <v>31</v>
      </c>
      <c r="P1990" s="7" t="s">
        <v>59</v>
      </c>
      <c r="Q1990" s="6" t="s">
        <v>236</v>
      </c>
      <c r="R1990" s="3">
        <v>0</v>
      </c>
      <c r="S1990" s="3">
        <v>0</v>
      </c>
      <c r="T1990" s="3">
        <v>0</v>
      </c>
      <c r="U1990" s="3">
        <v>33</v>
      </c>
      <c r="V1990" s="3">
        <v>0</v>
      </c>
      <c r="W1990" s="3">
        <v>0</v>
      </c>
      <c r="X1990" s="3">
        <v>-100</v>
      </c>
      <c r="Y1990" s="5">
        <v>3</v>
      </c>
      <c r="Z1990" s="5">
        <v>5</v>
      </c>
      <c r="AA1990" s="5">
        <v>0</v>
      </c>
      <c r="AB1990" s="5">
        <v>15.2</v>
      </c>
      <c r="AC1990" s="4">
        <v>84</v>
      </c>
      <c r="AD1990" s="4" t="s">
        <v>237</v>
      </c>
      <c r="AE1990" s="4">
        <v>12</v>
      </c>
      <c r="AF1990" s="4">
        <v>-11.1</v>
      </c>
      <c r="AG1990" s="4">
        <v>-75</v>
      </c>
      <c r="AH1990" s="4">
        <v>-331.6</v>
      </c>
      <c r="AI1990" s="4">
        <v>-209.3</v>
      </c>
      <c r="AJ1990" s="6" t="s">
        <v>34</v>
      </c>
      <c r="AK1990" s="3">
        <v>0.9</v>
      </c>
      <c r="AL1990" s="2">
        <v>0</v>
      </c>
    </row>
    <row r="1991" spans="1:38" x14ac:dyDescent="0.35">
      <c r="A1991" s="2">
        <f>AVERAGE(L1991:N1991)</f>
        <v>60.666666666666664</v>
      </c>
      <c r="B1991" s="2">
        <f>R1991+U1991</f>
        <v>-11</v>
      </c>
      <c r="C1991" s="2">
        <f>Y1991+Z1991+AB1991</f>
        <v>-5.0999999999999996</v>
      </c>
      <c r="D1991" s="2">
        <f>IF(B1991&gt;100,5)+IF(B1991&gt;150,5)+IF(R1991&gt;0,3)+IF(R1991&gt;15,3)+IF(R1991&gt;25,3)+IF(S1991&gt;0,3)+IF(S1991&gt;15,3)+IF(S1991&gt;25,3)+IF(U1991&gt;20,2,0)+IF(U1991&gt;30,3,0)+IF(U1991&gt;50,5,0)+IF(U1991&gt;60,3,0)+IF(Y1991&gt;100,5,0)+IF(Y1991&gt;0,2)+IF(Y1991&gt;15,2)+IF(Y1991&gt;25,2)+IF(Y1991&gt;30,2)+IF(Y1991&gt;40,2)+IF(Y1991&gt;50,2)+IF(Y1991&gt;100,4)+IF(Y1991&lt;10,-5,0)+IF(Y1991&lt;0,-10)++IF(Y1991&lt;15,-5,0)+IF(R1991&lt;0,-3)+IF(R1991&lt;-5,-3)+IF(S1991&lt;0,-3)+IF(S1991&lt;-5,-3)+IF(T1991&lt;0,-3)+IF(T1991&lt;-5,-3)+IF(W1991=1,5,0)+IF(X1991&gt;20,3,0)+IF(X1991&gt;25,3,0)+IF(X1991&gt;40,3,0)+IF(X1991&gt;50,3,0)+IF(N1991&lt;50,-10)+IF(N1991&lt;30,-10)+IF(N1991&lt;20,-10)+IF(N1991&lt;70,-5)+IF(N1991&lt;80,-5)+IF(N1991&gt;95,5,0)+IF(L1991&lt;50,-10)+IF(L1991&lt;30,-10)+IF(L1991&lt;20,-10)+IF(L1991&lt;70,-5)+IF(L1991&lt;80,-5)+IF(L1991&gt;95,5,0)+IF(A1991&gt;85,3,0)+IF(A1991&gt;90,3,0)+IF(U1991&lt;0,-10)+IF(U1991&lt;-5,-20)+IF(U1991&lt;-10,-10)+IF(V1991&gt;0,5,0)+IF(V1991&gt;15,5,0)+IF(V1991&gt;25,5,0)+IF(V1991&lt;0,-10,0)+IF(V1991&lt;-5,-10,0)+IF(U1991&lt;0,-10,0)+IF(U1991&lt;-5,-10,0)+IF(M1991&gt;90,10)+IF(M1991&gt;97,5)+IF(L1991&lt;70,-20,0)+IF(Y1991&gt;100,15,0)+IF(Y1991&gt;200,10,0)+IF(AB1991&gt;40,5,0)+IF(AB1991&gt;50,5,0)+IF(AB1991&gt;60,10,0)+IF(AB1991&gt;100,15,0)+IF(AB1991&gt;200,10,0)</f>
        <v>-43</v>
      </c>
      <c r="E1991" s="2">
        <f>W1991+AA1991+IF(AK1991&gt;1,1,0)+IF(AK1991&gt;1.2,2,0)+IF(AK1991&gt;1.3,2,0)+IF(AK1991&lt;1,-2,0)+IF(B1991&gt;200,5,0)+IF(B1991&gt;300,5,0)+IF(B1991&lt;30,-15,0)+IF(B1991&lt;20,-15,0)</f>
        <v>-32</v>
      </c>
      <c r="F1991" s="2">
        <f>IF(AF1991&gt;0,2,0)+IF(AF1991&gt;2,3,0)+IF(AF1991&gt;4,4,0)+IF(AF1991&gt;10,5,0)+IF(O1991="A",3,0)+IF(O1991="B",3,0)+IF(P1991="A+",7,0)+IF(P1991="A",5,0)+IF(P1991="A-",3,0)+IF(P1991="B+",2,0)+IF(AC1991&lt;40,3,0)+IF(AC1991&lt;20,3,0)+IF(AC1991&lt;10,5,0)+IF(C1991&gt;50,5)</f>
        <v>0</v>
      </c>
      <c r="G1991" s="2">
        <f>IF(AG1991&gt;0,3)+IF(AG1991&gt;4,3)+IF(AG1991&gt;7,3)+IF(AG1991&gt;10,3)+IF(AG1991&gt;13,3)+IF(AG1991&gt;15,3)+IF(AG1991&gt;17,3)+IF(AG1991&gt;20,3)+IF(AG1991&gt;25,5)+IF(AH1991&gt;0,3)+IF(AH1991&gt;7,3)+IF(AH1991&gt;10,3)+IF(AH1991&gt;15,3)+IF(AI1991&gt;0,3)+IF(AI1991&gt;7,3)+IF(AI1991&gt;10,3)+IF(AI1991&gt;15,3)</f>
        <v>30</v>
      </c>
      <c r="H1991" s="2">
        <f>SUM(D1991:G1991)</f>
        <v>-45</v>
      </c>
      <c r="I1991" s="2">
        <f>I1990+1</f>
        <v>1990</v>
      </c>
      <c r="J1991" s="3" t="s">
        <v>9336</v>
      </c>
      <c r="K1991" s="2" t="s">
        <v>9337</v>
      </c>
      <c r="L1991" s="7">
        <v>70</v>
      </c>
      <c r="M1991" s="7">
        <v>68</v>
      </c>
      <c r="N1991" s="7">
        <v>44</v>
      </c>
      <c r="O1991" s="7" t="s">
        <v>80</v>
      </c>
      <c r="P1991" s="7" t="s">
        <v>48</v>
      </c>
      <c r="Q1991" s="6" t="s">
        <v>168</v>
      </c>
      <c r="R1991" s="3">
        <v>-11</v>
      </c>
      <c r="S1991" s="3">
        <v>13</v>
      </c>
      <c r="T1991" s="3">
        <v>2</v>
      </c>
      <c r="U1991" s="3">
        <v>0</v>
      </c>
      <c r="V1991" s="3">
        <v>1</v>
      </c>
      <c r="W1991" s="3">
        <v>0</v>
      </c>
      <c r="X1991" s="3">
        <v>0</v>
      </c>
      <c r="Y1991" s="5">
        <v>-3</v>
      </c>
      <c r="Z1991" s="5">
        <v>0</v>
      </c>
      <c r="AA1991" s="5">
        <v>0</v>
      </c>
      <c r="AB1991" s="5">
        <v>-2.1</v>
      </c>
      <c r="AC1991" s="4">
        <v>89</v>
      </c>
      <c r="AD1991" s="4" t="s">
        <v>164</v>
      </c>
      <c r="AE1991" s="4">
        <v>48</v>
      </c>
      <c r="AF1991" s="4">
        <v>-0.8</v>
      </c>
      <c r="AG1991" s="4">
        <v>20.100000000000001</v>
      </c>
      <c r="AH1991" s="4">
        <v>5.8</v>
      </c>
      <c r="AI1991" s="4">
        <v>6.5</v>
      </c>
      <c r="AJ1991" s="6" t="s">
        <v>146</v>
      </c>
      <c r="AK1991" s="3">
        <v>0.7</v>
      </c>
      <c r="AL1991" s="2">
        <v>0</v>
      </c>
    </row>
    <row r="1992" spans="1:38" x14ac:dyDescent="0.35">
      <c r="A1992" s="2">
        <f>AVERAGE(L1992:N1992)</f>
        <v>52.333333333333336</v>
      </c>
      <c r="B1992" s="2">
        <f>R1992+U1992</f>
        <v>-300</v>
      </c>
      <c r="C1992" s="2">
        <f>Y1992+Z1992+AB1992</f>
        <v>258.3</v>
      </c>
      <c r="D1992" s="2">
        <f>IF(B1992&gt;100,5)+IF(B1992&gt;150,5)+IF(R1992&gt;0,3)+IF(R1992&gt;15,3)+IF(R1992&gt;25,3)+IF(S1992&gt;0,3)+IF(S1992&gt;15,3)+IF(S1992&gt;25,3)+IF(U1992&gt;20,2,0)+IF(U1992&gt;30,3,0)+IF(U1992&gt;50,5,0)+IF(U1992&gt;60,3,0)+IF(Y1992&gt;100,5,0)+IF(Y1992&gt;0,2)+IF(Y1992&gt;15,2)+IF(Y1992&gt;25,2)+IF(Y1992&gt;30,2)+IF(Y1992&gt;40,2)+IF(Y1992&gt;50,2)+IF(Y1992&gt;100,4)+IF(Y1992&lt;10,-5,0)+IF(Y1992&lt;0,-10)++IF(Y1992&lt;15,-5,0)+IF(R1992&lt;0,-3)+IF(R1992&lt;-5,-3)+IF(S1992&lt;0,-3)+IF(S1992&lt;-5,-3)+IF(T1992&lt;0,-3)+IF(T1992&lt;-5,-3)+IF(W1992=1,5,0)+IF(X1992&gt;20,3,0)+IF(X1992&gt;25,3,0)+IF(X1992&gt;40,3,0)+IF(X1992&gt;50,3,0)+IF(N1992&lt;50,-10)+IF(N1992&lt;30,-10)+IF(N1992&lt;20,-10)+IF(N1992&lt;70,-5)+IF(N1992&lt;80,-5)+IF(N1992&gt;95,5,0)+IF(L1992&lt;50,-10)+IF(L1992&lt;30,-10)+IF(L1992&lt;20,-10)+IF(L1992&lt;70,-5)+IF(L1992&lt;80,-5)+IF(L1992&gt;95,5,0)+IF(A1992&gt;85,3,0)+IF(A1992&gt;90,3,0)+IF(U1992&lt;0,-10)+IF(U1992&lt;-5,-20)+IF(U1992&lt;-10,-10)+IF(V1992&gt;0,5,0)+IF(V1992&gt;15,5,0)+IF(V1992&gt;25,5,0)+IF(V1992&lt;0,-10,0)+IF(V1992&lt;-5,-10,0)+IF(U1992&lt;0,-10,0)+IF(U1992&lt;-5,-10,0)+IF(M1992&gt;90,10)+IF(M1992&gt;97,5)+IF(L1992&lt;70,-20,0)+IF(Y1992&gt;100,15,0)+IF(Y1992&gt;200,10,0)+IF(AB1992&gt;40,5,0)+IF(AB1992&gt;50,5,0)+IF(AB1992&gt;60,10,0)+IF(AB1992&gt;100,15,0)+IF(AB1992&gt;200,10,0)</f>
        <v>-45</v>
      </c>
      <c r="E1992" s="2">
        <f>W1992+AA1992+IF(AK1992&gt;1,1,0)+IF(AK1992&gt;1.2,2,0)+IF(AK1992&gt;1.3,2,0)+IF(AK1992&lt;1,-2,0)+IF(B1992&gt;200,5,0)+IF(B1992&gt;300,5,0)+IF(B1992&lt;30,-15,0)+IF(B1992&lt;20,-15,0)</f>
        <v>-30</v>
      </c>
      <c r="F1992" s="2">
        <f>IF(AF1992&gt;0,2,0)+IF(AF1992&gt;2,3,0)+IF(AF1992&gt;4,4,0)+IF(AF1992&gt;10,5,0)+IF(O1992="A",3,0)+IF(O1992="B",3,0)+IF(P1992="A+",7,0)+IF(P1992="A",5,0)+IF(P1992="A-",3,0)+IF(P1992="B+",2,0)+IF(AC1992&lt;40,3,0)+IF(AC1992&lt;20,3,0)+IF(AC1992&lt;10,5,0)+IF(C1992&gt;50,5)</f>
        <v>30</v>
      </c>
      <c r="G1992" s="2">
        <f>IF(AG1992&gt;0,3)+IF(AG1992&gt;4,3)+IF(AG1992&gt;7,3)+IF(AG1992&gt;10,3)+IF(AG1992&gt;13,3)+IF(AG1992&gt;15,3)+IF(AG1992&gt;17,3)+IF(AG1992&gt;20,3)+IF(AG1992&gt;25,5)+IF(AH1992&gt;0,3)+IF(AH1992&gt;7,3)+IF(AH1992&gt;10,3)+IF(AH1992&gt;15,3)+IF(AI1992&gt;0,3)+IF(AI1992&gt;7,3)+IF(AI1992&gt;10,3)+IF(AI1992&gt;15,3)</f>
        <v>0</v>
      </c>
      <c r="H1992" s="2">
        <f>SUM(D1992:G1992)</f>
        <v>-45</v>
      </c>
      <c r="I1992" s="2">
        <f>I1991+1</f>
        <v>1991</v>
      </c>
      <c r="J1992" s="3" t="s">
        <v>3264</v>
      </c>
      <c r="K1992" s="2" t="s">
        <v>3265</v>
      </c>
      <c r="L1992" s="7">
        <v>65</v>
      </c>
      <c r="M1992" s="7">
        <v>16</v>
      </c>
      <c r="N1992" s="7">
        <v>76</v>
      </c>
      <c r="O1992" s="7" t="s">
        <v>42</v>
      </c>
      <c r="P1992" s="7" t="s">
        <v>75</v>
      </c>
      <c r="Q1992" s="6" t="s">
        <v>200</v>
      </c>
      <c r="R1992" s="3">
        <v>0</v>
      </c>
      <c r="S1992" s="3">
        <v>0</v>
      </c>
      <c r="T1992" s="3">
        <v>0</v>
      </c>
      <c r="U1992" s="3">
        <v>-300</v>
      </c>
      <c r="V1992" s="3">
        <v>0</v>
      </c>
      <c r="W1992" s="3">
        <v>0</v>
      </c>
      <c r="X1992" s="3">
        <v>25</v>
      </c>
      <c r="Y1992" s="5">
        <v>77</v>
      </c>
      <c r="Z1992" s="5">
        <v>71</v>
      </c>
      <c r="AA1992" s="5">
        <v>0</v>
      </c>
      <c r="AB1992" s="5">
        <v>110.3</v>
      </c>
      <c r="AC1992" s="4">
        <v>3</v>
      </c>
      <c r="AD1992" s="4" t="s">
        <v>33</v>
      </c>
      <c r="AE1992" s="4">
        <v>6</v>
      </c>
      <c r="AF1992" s="4">
        <v>141.19999999999999</v>
      </c>
      <c r="AG1992" s="4">
        <v>-12.3</v>
      </c>
      <c r="AH1992" s="4">
        <v>-369.6</v>
      </c>
      <c r="AI1992" s="4">
        <v>-530.9</v>
      </c>
      <c r="AJ1992" s="6" t="s">
        <v>593</v>
      </c>
      <c r="AK1992" s="3">
        <v>1</v>
      </c>
      <c r="AL1992" s="2">
        <v>0</v>
      </c>
    </row>
    <row r="1993" spans="1:38" x14ac:dyDescent="0.35">
      <c r="A1993" s="2">
        <f>AVERAGE(L1993:N1993)</f>
        <v>68.333333333333329</v>
      </c>
      <c r="B1993" s="2">
        <f>R1993+U1993</f>
        <v>14</v>
      </c>
      <c r="C1993" s="2">
        <f>Y1993+Z1993+AB1993</f>
        <v>-22.3</v>
      </c>
      <c r="D1993" s="2">
        <f>IF(B1993&gt;100,5)+IF(B1993&gt;150,5)+IF(R1993&gt;0,3)+IF(R1993&gt;15,3)+IF(R1993&gt;25,3)+IF(S1993&gt;0,3)+IF(S1993&gt;15,3)+IF(S1993&gt;25,3)+IF(U1993&gt;20,2,0)+IF(U1993&gt;30,3,0)+IF(U1993&gt;50,5,0)+IF(U1993&gt;60,3,0)+IF(Y1993&gt;100,5,0)+IF(Y1993&gt;0,2)+IF(Y1993&gt;15,2)+IF(Y1993&gt;25,2)+IF(Y1993&gt;30,2)+IF(Y1993&gt;40,2)+IF(Y1993&gt;50,2)+IF(Y1993&gt;100,4)+IF(Y1993&lt;10,-5,0)+IF(Y1993&lt;0,-10)++IF(Y1993&lt;15,-5,0)+IF(R1993&lt;0,-3)+IF(R1993&lt;-5,-3)+IF(S1993&lt;0,-3)+IF(S1993&lt;-5,-3)+IF(T1993&lt;0,-3)+IF(T1993&lt;-5,-3)+IF(W1993=1,5,0)+IF(X1993&gt;20,3,0)+IF(X1993&gt;25,3,0)+IF(X1993&gt;40,3,0)+IF(X1993&gt;50,3,0)+IF(N1993&lt;50,-10)+IF(N1993&lt;30,-10)+IF(N1993&lt;20,-10)+IF(N1993&lt;70,-5)+IF(N1993&lt;80,-5)+IF(N1993&gt;95,5,0)+IF(L1993&lt;50,-10)+IF(L1993&lt;30,-10)+IF(L1993&lt;20,-10)+IF(L1993&lt;70,-5)+IF(L1993&lt;80,-5)+IF(L1993&gt;95,5,0)+IF(A1993&gt;85,3,0)+IF(A1993&gt;90,3,0)+IF(U1993&lt;0,-10)+IF(U1993&lt;-5,-20)+IF(U1993&lt;-10,-10)+IF(V1993&gt;0,5,0)+IF(V1993&gt;15,5,0)+IF(V1993&gt;25,5,0)+IF(V1993&lt;0,-10,0)+IF(V1993&lt;-5,-10,0)+IF(U1993&lt;0,-10,0)+IF(U1993&lt;-5,-10,0)+IF(M1993&gt;90,10)+IF(M1993&gt;97,5)+IF(L1993&lt;70,-20,0)+IF(Y1993&gt;100,15,0)+IF(Y1993&gt;200,10,0)+IF(AB1993&gt;40,5,0)+IF(AB1993&gt;50,5,0)+IF(AB1993&gt;60,10,0)+IF(AB1993&gt;100,15,0)+IF(AB1993&gt;200,10,0)</f>
        <v>-46</v>
      </c>
      <c r="E1993" s="2">
        <f>W1993+AA1993+IF(AK1993&gt;1,1,0)+IF(AK1993&gt;1.2,2,0)+IF(AK1993&gt;1.3,2,0)+IF(AK1993&lt;1,-2,0)+IF(B1993&gt;200,5,0)+IF(B1993&gt;300,5,0)+IF(B1993&lt;30,-15,0)+IF(B1993&lt;20,-15,0)</f>
        <v>-32</v>
      </c>
      <c r="F1993" s="2">
        <f>IF(AF1993&gt;0,2,0)+IF(AF1993&gt;2,3,0)+IF(AF1993&gt;4,4,0)+IF(AF1993&gt;10,5,0)+IF(O1993="A",3,0)+IF(O1993="B",3,0)+IF(P1993="A+",7,0)+IF(P1993="A",5,0)+IF(P1993="A-",3,0)+IF(P1993="B+",2,0)+IF(AC1993&lt;40,3,0)+IF(AC1993&lt;20,3,0)+IF(AC1993&lt;10,5,0)+IF(C1993&gt;50,5)</f>
        <v>9</v>
      </c>
      <c r="G1993" s="2">
        <f>IF(AG1993&gt;0,3)+IF(AG1993&gt;4,3)+IF(AG1993&gt;7,3)+IF(AG1993&gt;10,3)+IF(AG1993&gt;13,3)+IF(AG1993&gt;15,3)+IF(AG1993&gt;17,3)+IF(AG1993&gt;20,3)+IF(AG1993&gt;25,5)+IF(AH1993&gt;0,3)+IF(AH1993&gt;7,3)+IF(AH1993&gt;10,3)+IF(AH1993&gt;15,3)+IF(AI1993&gt;0,3)+IF(AI1993&gt;7,3)+IF(AI1993&gt;10,3)+IF(AI1993&gt;15,3)</f>
        <v>24</v>
      </c>
      <c r="H1993" s="2">
        <f>SUM(D1993:G1993)</f>
        <v>-45</v>
      </c>
      <c r="I1993" s="2">
        <f>I1992+1</f>
        <v>1992</v>
      </c>
      <c r="J1993" s="3" t="s">
        <v>9320</v>
      </c>
      <c r="K1993" s="2" t="s">
        <v>9321</v>
      </c>
      <c r="L1993" s="7">
        <v>69</v>
      </c>
      <c r="M1993" s="7">
        <v>72</v>
      </c>
      <c r="N1993" s="7">
        <v>64</v>
      </c>
      <c r="O1993" s="7" t="s">
        <v>80</v>
      </c>
      <c r="P1993" s="7" t="s">
        <v>31</v>
      </c>
      <c r="Q1993" s="6" t="s">
        <v>65</v>
      </c>
      <c r="R1993" s="3">
        <v>8</v>
      </c>
      <c r="S1993" s="3">
        <v>18</v>
      </c>
      <c r="T1993" s="3">
        <v>0</v>
      </c>
      <c r="U1993" s="3">
        <v>6</v>
      </c>
      <c r="V1993" s="3">
        <v>2</v>
      </c>
      <c r="W1993" s="3">
        <v>0</v>
      </c>
      <c r="X1993" s="3">
        <v>0</v>
      </c>
      <c r="Y1993" s="5">
        <v>-8</v>
      </c>
      <c r="Z1993" s="5">
        <v>-9</v>
      </c>
      <c r="AA1993" s="5">
        <v>0</v>
      </c>
      <c r="AB1993" s="5">
        <v>-5.3</v>
      </c>
      <c r="AC1993" s="4">
        <v>81</v>
      </c>
      <c r="AD1993" s="4" t="s">
        <v>319</v>
      </c>
      <c r="AE1993" s="4">
        <v>33</v>
      </c>
      <c r="AF1993" s="4">
        <v>4.0999999999999996</v>
      </c>
      <c r="AG1993" s="4">
        <v>10.7</v>
      </c>
      <c r="AH1993" s="4">
        <v>5.9</v>
      </c>
      <c r="AI1993" s="4">
        <v>14.7</v>
      </c>
      <c r="AJ1993" s="6" t="s">
        <v>95</v>
      </c>
      <c r="AK1993" s="3">
        <v>0.6</v>
      </c>
      <c r="AL1993" s="2">
        <v>0</v>
      </c>
    </row>
    <row r="1994" spans="1:38" x14ac:dyDescent="0.35">
      <c r="A1994" s="2">
        <f>AVERAGE(L1994:N1994)</f>
        <v>57.666666666666664</v>
      </c>
      <c r="B1994" s="2">
        <f>R1994+U1994</f>
        <v>17</v>
      </c>
      <c r="C1994" s="2">
        <f>Y1994+Z1994+AB1994</f>
        <v>14.2</v>
      </c>
      <c r="D1994" s="2">
        <f>IF(B1994&gt;100,5)+IF(B1994&gt;150,5)+IF(R1994&gt;0,3)+IF(R1994&gt;15,3)+IF(R1994&gt;25,3)+IF(S1994&gt;0,3)+IF(S1994&gt;15,3)+IF(S1994&gt;25,3)+IF(U1994&gt;20,2,0)+IF(U1994&gt;30,3,0)+IF(U1994&gt;50,5,0)+IF(U1994&gt;60,3,0)+IF(Y1994&gt;100,5,0)+IF(Y1994&gt;0,2)+IF(Y1994&gt;15,2)+IF(Y1994&gt;25,2)+IF(Y1994&gt;30,2)+IF(Y1994&gt;40,2)+IF(Y1994&gt;50,2)+IF(Y1994&gt;100,4)+IF(Y1994&lt;10,-5,0)+IF(Y1994&lt;0,-10)++IF(Y1994&lt;15,-5,0)+IF(R1994&lt;0,-3)+IF(R1994&lt;-5,-3)+IF(S1994&lt;0,-3)+IF(S1994&lt;-5,-3)+IF(T1994&lt;0,-3)+IF(T1994&lt;-5,-3)+IF(W1994=1,5,0)+IF(X1994&gt;20,3,0)+IF(X1994&gt;25,3,0)+IF(X1994&gt;40,3,0)+IF(X1994&gt;50,3,0)+IF(N1994&lt;50,-10)+IF(N1994&lt;30,-10)+IF(N1994&lt;20,-10)+IF(N1994&lt;70,-5)+IF(N1994&lt;80,-5)+IF(N1994&gt;95,5,0)+IF(L1994&lt;50,-10)+IF(L1994&lt;30,-10)+IF(L1994&lt;20,-10)+IF(L1994&lt;70,-5)+IF(L1994&lt;80,-5)+IF(L1994&gt;95,5,0)+IF(A1994&gt;85,3,0)+IF(A1994&gt;90,3,0)+IF(U1994&lt;0,-10)+IF(U1994&lt;-5,-20)+IF(U1994&lt;-10,-10)+IF(V1994&gt;0,5,0)+IF(V1994&gt;15,5,0)+IF(V1994&gt;25,5,0)+IF(V1994&lt;0,-10,0)+IF(V1994&lt;-5,-10,0)+IF(U1994&lt;0,-10,0)+IF(U1994&lt;-5,-10,0)+IF(M1994&gt;90,10)+IF(M1994&gt;97,5)+IF(L1994&lt;70,-20,0)+IF(Y1994&gt;100,15,0)+IF(Y1994&gt;200,10,0)+IF(AB1994&gt;40,5,0)+IF(AB1994&gt;50,5,0)+IF(AB1994&gt;60,10,0)+IF(AB1994&gt;100,15,0)+IF(AB1994&gt;200,10,0)</f>
        <v>-47</v>
      </c>
      <c r="E1994" s="2">
        <f>W1994+AA1994+IF(AK1994&gt;1,1,0)+IF(AK1994&gt;1.2,2,0)+IF(AK1994&gt;1.3,2,0)+IF(AK1994&lt;1,-2,0)+IF(B1994&gt;200,5,0)+IF(B1994&gt;300,5,0)+IF(B1994&lt;30,-15,0)+IF(B1994&lt;20,-15,0)</f>
        <v>-28</v>
      </c>
      <c r="F1994" s="2">
        <f>IF(AF1994&gt;0,2,0)+IF(AF1994&gt;2,3,0)+IF(AF1994&gt;4,4,0)+IF(AF1994&gt;10,5,0)+IF(O1994="A",3,0)+IF(O1994="B",3,0)+IF(P1994="A+",7,0)+IF(P1994="A",5,0)+IF(P1994="A-",3,0)+IF(P1994="B+",2,0)+IF(AC1994&lt;40,3,0)+IF(AC1994&lt;20,3,0)+IF(AC1994&lt;10,5,0)+IF(C1994&gt;50,5)</f>
        <v>0</v>
      </c>
      <c r="G1994" s="2">
        <f>IF(AG1994&gt;0,3)+IF(AG1994&gt;4,3)+IF(AG1994&gt;7,3)+IF(AG1994&gt;10,3)+IF(AG1994&gt;13,3)+IF(AG1994&gt;15,3)+IF(AG1994&gt;17,3)+IF(AG1994&gt;20,3)+IF(AG1994&gt;25,5)+IF(AH1994&gt;0,3)+IF(AH1994&gt;7,3)+IF(AH1994&gt;10,3)+IF(AH1994&gt;15,3)+IF(AI1994&gt;0,3)+IF(AI1994&gt;7,3)+IF(AI1994&gt;10,3)+IF(AI1994&gt;15,3)</f>
        <v>30</v>
      </c>
      <c r="H1994" s="2">
        <f>SUM(D1994:G1994)</f>
        <v>-45</v>
      </c>
      <c r="I1994" s="2">
        <f>I1993+1</f>
        <v>1993</v>
      </c>
      <c r="J1994" s="3" t="s">
        <v>7397</v>
      </c>
      <c r="K1994" s="2" t="s">
        <v>7398</v>
      </c>
      <c r="L1994" s="7">
        <v>60</v>
      </c>
      <c r="M1994" s="7">
        <v>58</v>
      </c>
      <c r="N1994" s="7">
        <v>55</v>
      </c>
      <c r="O1994" s="7" t="s">
        <v>80</v>
      </c>
      <c r="P1994" s="7" t="s">
        <v>75</v>
      </c>
      <c r="Q1994" s="6" t="s">
        <v>102</v>
      </c>
      <c r="R1994" s="3">
        <v>11</v>
      </c>
      <c r="S1994" s="3">
        <v>-14</v>
      </c>
      <c r="T1994" s="3">
        <v>-21</v>
      </c>
      <c r="U1994" s="3">
        <v>6</v>
      </c>
      <c r="V1994" s="3">
        <v>3</v>
      </c>
      <c r="W1994" s="3">
        <v>1</v>
      </c>
      <c r="X1994" s="3">
        <v>1.7</v>
      </c>
      <c r="Y1994" s="5">
        <v>6</v>
      </c>
      <c r="Z1994" s="5">
        <v>6</v>
      </c>
      <c r="AA1994" s="5">
        <v>1</v>
      </c>
      <c r="AB1994" s="5">
        <v>2.2000000000000002</v>
      </c>
      <c r="AC1994" s="4">
        <v>87</v>
      </c>
      <c r="AD1994" s="4" t="s">
        <v>319</v>
      </c>
      <c r="AE1994" s="4">
        <v>64</v>
      </c>
      <c r="AF1994" s="4">
        <v>-1.5</v>
      </c>
      <c r="AG1994" s="4">
        <v>8.6999999999999993</v>
      </c>
      <c r="AH1994" s="4">
        <v>18.399999999999999</v>
      </c>
      <c r="AI1994" s="4">
        <v>13.9</v>
      </c>
      <c r="AJ1994" s="6" t="s">
        <v>419</v>
      </c>
      <c r="AK1994" s="3">
        <v>1</v>
      </c>
      <c r="AL1994" s="2">
        <v>0</v>
      </c>
    </row>
    <row r="1995" spans="1:38" x14ac:dyDescent="0.35">
      <c r="A1995" s="2">
        <f>AVERAGE(L1995:N1995)</f>
        <v>25.666666666666668</v>
      </c>
      <c r="B1995" s="2">
        <f>R1995+U1995</f>
        <v>43</v>
      </c>
      <c r="C1995" s="2">
        <f>Y1995+Z1995+AB1995</f>
        <v>134</v>
      </c>
      <c r="D1995" s="2">
        <f>IF(B1995&gt;100,5)+IF(B1995&gt;150,5)+IF(R1995&gt;0,3)+IF(R1995&gt;15,3)+IF(R1995&gt;25,3)+IF(S1995&gt;0,3)+IF(S1995&gt;15,3)+IF(S1995&gt;25,3)+IF(U1995&gt;20,2,0)+IF(U1995&gt;30,3,0)+IF(U1995&gt;50,5,0)+IF(U1995&gt;60,3,0)+IF(Y1995&gt;100,5,0)+IF(Y1995&gt;0,2)+IF(Y1995&gt;15,2)+IF(Y1995&gt;25,2)+IF(Y1995&gt;30,2)+IF(Y1995&gt;40,2)+IF(Y1995&gt;50,2)+IF(Y1995&gt;100,4)+IF(Y1995&lt;10,-5,0)+IF(Y1995&lt;0,-10)++IF(Y1995&lt;15,-5,0)+IF(R1995&lt;0,-3)+IF(R1995&lt;-5,-3)+IF(S1995&lt;0,-3)+IF(S1995&lt;-5,-3)+IF(T1995&lt;0,-3)+IF(T1995&lt;-5,-3)+IF(W1995=1,5,0)+IF(X1995&gt;20,3,0)+IF(X1995&gt;25,3,0)+IF(X1995&gt;40,3,0)+IF(X1995&gt;50,3,0)+IF(N1995&lt;50,-10)+IF(N1995&lt;30,-10)+IF(N1995&lt;20,-10)+IF(N1995&lt;70,-5)+IF(N1995&lt;80,-5)+IF(N1995&gt;95,5,0)+IF(L1995&lt;50,-10)+IF(L1995&lt;30,-10)+IF(L1995&lt;20,-10)+IF(L1995&lt;70,-5)+IF(L1995&lt;80,-5)+IF(L1995&gt;95,5,0)+IF(A1995&gt;85,3,0)+IF(A1995&gt;90,3,0)+IF(U1995&lt;0,-10)+IF(U1995&lt;-5,-20)+IF(U1995&lt;-10,-10)+IF(V1995&gt;0,5,0)+IF(V1995&gt;15,5,0)+IF(V1995&gt;25,5,0)+IF(V1995&lt;0,-10,0)+IF(V1995&lt;-5,-10,0)+IF(U1995&lt;0,-10,0)+IF(U1995&lt;-5,-10,0)+IF(M1995&gt;90,10)+IF(M1995&gt;97,5)+IF(L1995&lt;70,-20,0)+IF(Y1995&gt;100,15,0)+IF(Y1995&gt;200,10,0)+IF(AB1995&gt;40,5,0)+IF(AB1995&gt;50,5,0)+IF(AB1995&gt;60,10,0)+IF(AB1995&gt;100,15,0)+IF(AB1995&gt;200,10,0)</f>
        <v>-48</v>
      </c>
      <c r="E1995" s="2">
        <f>W1995+AA1995+IF(AK1995&gt;1,1,0)+IF(AK1995&gt;1.2,2,0)+IF(AK1995&gt;1.3,2,0)+IF(AK1995&lt;1,-2,0)+IF(B1995&gt;200,5,0)+IF(B1995&gt;300,5,0)+IF(B1995&lt;30,-15,0)+IF(B1995&lt;20,-15,0)</f>
        <v>-2</v>
      </c>
      <c r="F1995" s="2">
        <f>IF(AF1995&gt;0,2,0)+IF(AF1995&gt;2,3,0)+IF(AF1995&gt;4,4,0)+IF(AF1995&gt;10,5,0)+IF(O1995="A",3,0)+IF(O1995="B",3,0)+IF(P1995="A+",7,0)+IF(P1995="A",5,0)+IF(P1995="A-",3,0)+IF(P1995="B+",2,0)+IF(AC1995&lt;40,3,0)+IF(AC1995&lt;20,3,0)+IF(AC1995&lt;10,5,0)+IF(C1995&gt;50,5)</f>
        <v>5</v>
      </c>
      <c r="G1995" s="2">
        <f>IF(AG1995&gt;0,3)+IF(AG1995&gt;4,3)+IF(AG1995&gt;7,3)+IF(AG1995&gt;10,3)+IF(AG1995&gt;13,3)+IF(AG1995&gt;15,3)+IF(AG1995&gt;17,3)+IF(AG1995&gt;20,3)+IF(AG1995&gt;25,5)+IF(AH1995&gt;0,3)+IF(AH1995&gt;7,3)+IF(AH1995&gt;10,3)+IF(AH1995&gt;15,3)+IF(AI1995&gt;0,3)+IF(AI1995&gt;7,3)+IF(AI1995&gt;10,3)+IF(AI1995&gt;15,3)</f>
        <v>0</v>
      </c>
      <c r="H1995" s="2">
        <f>SUM(D1995:G1995)</f>
        <v>-45</v>
      </c>
      <c r="I1995" s="2">
        <f>I1994+1</f>
        <v>1994</v>
      </c>
      <c r="J1995" s="3" t="s">
        <v>8423</v>
      </c>
      <c r="K1995" s="2" t="s">
        <v>8424</v>
      </c>
      <c r="L1995" s="7">
        <v>35</v>
      </c>
      <c r="M1995" s="7">
        <v>6</v>
      </c>
      <c r="N1995" s="7">
        <v>36</v>
      </c>
      <c r="O1995" s="7" t="s">
        <v>80</v>
      </c>
      <c r="P1995" s="7" t="s">
        <v>42</v>
      </c>
      <c r="Q1995" s="6" t="s">
        <v>182</v>
      </c>
      <c r="R1995" s="3">
        <v>0</v>
      </c>
      <c r="S1995" s="3">
        <v>0</v>
      </c>
      <c r="T1995" s="3">
        <v>0</v>
      </c>
      <c r="U1995" s="3">
        <v>43</v>
      </c>
      <c r="V1995" s="3">
        <v>0</v>
      </c>
      <c r="W1995" s="3">
        <v>0</v>
      </c>
      <c r="X1995" s="3">
        <v>25</v>
      </c>
      <c r="Y1995" s="5">
        <v>23</v>
      </c>
      <c r="Z1995" s="5">
        <v>80</v>
      </c>
      <c r="AA1995" s="5">
        <v>0</v>
      </c>
      <c r="AB1995" s="5">
        <v>31</v>
      </c>
      <c r="AC1995" s="4">
        <v>46</v>
      </c>
      <c r="AD1995" s="4" t="s">
        <v>748</v>
      </c>
      <c r="AE1995" s="4">
        <v>7</v>
      </c>
      <c r="AF1995" s="4">
        <v>-37.299999999999997</v>
      </c>
      <c r="AG1995" s="4">
        <v>-581.29999999999995</v>
      </c>
      <c r="AH1995" s="4">
        <v>-28.3</v>
      </c>
      <c r="AI1995" s="4">
        <v>-43.8</v>
      </c>
      <c r="AJ1995" s="6" t="s">
        <v>1026</v>
      </c>
      <c r="AK1995" s="3">
        <v>0.6</v>
      </c>
      <c r="AL1995" s="2">
        <v>0</v>
      </c>
    </row>
    <row r="1996" spans="1:38" x14ac:dyDescent="0.35">
      <c r="A1996" s="2">
        <f>AVERAGE(L1996:N1996)</f>
        <v>78.333333333333329</v>
      </c>
      <c r="B1996" s="2">
        <f>R1996+U1996</f>
        <v>3</v>
      </c>
      <c r="C1996" s="2">
        <f>Y1996+Z1996+AB1996</f>
        <v>2.4</v>
      </c>
      <c r="D1996" s="2">
        <f>IF(B1996&gt;100,5)+IF(B1996&gt;150,5)+IF(R1996&gt;0,3)+IF(R1996&gt;15,3)+IF(R1996&gt;25,3)+IF(S1996&gt;0,3)+IF(S1996&gt;15,3)+IF(S1996&gt;25,3)+IF(U1996&gt;20,2,0)+IF(U1996&gt;30,3,0)+IF(U1996&gt;50,5,0)+IF(U1996&gt;60,3,0)+IF(Y1996&gt;100,5,0)+IF(Y1996&gt;0,2)+IF(Y1996&gt;15,2)+IF(Y1996&gt;25,2)+IF(Y1996&gt;30,2)+IF(Y1996&gt;40,2)+IF(Y1996&gt;50,2)+IF(Y1996&gt;100,4)+IF(Y1996&lt;10,-5,0)+IF(Y1996&lt;0,-10)++IF(Y1996&lt;15,-5,0)+IF(R1996&lt;0,-3)+IF(R1996&lt;-5,-3)+IF(S1996&lt;0,-3)+IF(S1996&lt;-5,-3)+IF(T1996&lt;0,-3)+IF(T1996&lt;-5,-3)+IF(W1996=1,5,0)+IF(X1996&gt;20,3,0)+IF(X1996&gt;25,3,0)+IF(X1996&gt;40,3,0)+IF(X1996&gt;50,3,0)+IF(N1996&lt;50,-10)+IF(N1996&lt;30,-10)+IF(N1996&lt;20,-10)+IF(N1996&lt;70,-5)+IF(N1996&lt;80,-5)+IF(N1996&gt;95,5,0)+IF(L1996&lt;50,-10)+IF(L1996&lt;30,-10)+IF(L1996&lt;20,-10)+IF(L1996&lt;70,-5)+IF(L1996&lt;80,-5)+IF(L1996&gt;95,5,0)+IF(A1996&gt;85,3,0)+IF(A1996&gt;90,3,0)+IF(U1996&lt;0,-10)+IF(U1996&lt;-5,-20)+IF(U1996&lt;-10,-10)+IF(V1996&gt;0,5,0)+IF(V1996&gt;15,5,0)+IF(V1996&gt;25,5,0)+IF(V1996&lt;0,-10,0)+IF(V1996&lt;-5,-10,0)+IF(U1996&lt;0,-10,0)+IF(U1996&lt;-5,-10,0)+IF(M1996&gt;90,10)+IF(M1996&gt;97,5)+IF(L1996&lt;70,-20,0)+IF(Y1996&gt;100,15,0)+IF(Y1996&gt;200,10,0)+IF(AB1996&gt;40,5,0)+IF(AB1996&gt;50,5,0)+IF(AB1996&gt;60,10,0)+IF(AB1996&gt;100,15,0)+IF(AB1996&gt;200,10,0)</f>
        <v>-50</v>
      </c>
      <c r="E1996" s="2">
        <f>W1996+AA1996+IF(AK1996&gt;1,1,0)+IF(AK1996&gt;1.2,2,0)+IF(AK1996&gt;1.3,2,0)+IF(AK1996&lt;1,-2,0)+IF(B1996&gt;200,5,0)+IF(B1996&gt;300,5,0)+IF(B1996&lt;30,-15,0)+IF(B1996&lt;20,-15,0)</f>
        <v>-28</v>
      </c>
      <c r="F1996" s="2">
        <f>IF(AF1996&gt;0,2,0)+IF(AF1996&gt;2,3,0)+IF(AF1996&gt;4,4,0)+IF(AF1996&gt;10,5,0)+IF(O1996="A",3,0)+IF(O1996="B",3,0)+IF(P1996="A+",7,0)+IF(P1996="A",5,0)+IF(P1996="A-",3,0)+IF(P1996="B+",2,0)+IF(AC1996&lt;40,3,0)+IF(AC1996&lt;20,3,0)+IF(AC1996&lt;10,5,0)+IF(C1996&gt;50,5)</f>
        <v>3</v>
      </c>
      <c r="G1996" s="2">
        <f>IF(AG1996&gt;0,3)+IF(AG1996&gt;4,3)+IF(AG1996&gt;7,3)+IF(AG1996&gt;10,3)+IF(AG1996&gt;13,3)+IF(AG1996&gt;15,3)+IF(AG1996&gt;17,3)+IF(AG1996&gt;20,3)+IF(AG1996&gt;25,5)+IF(AH1996&gt;0,3)+IF(AH1996&gt;7,3)+IF(AH1996&gt;10,3)+IF(AH1996&gt;15,3)+IF(AI1996&gt;0,3)+IF(AI1996&gt;7,3)+IF(AI1996&gt;10,3)+IF(AI1996&gt;15,3)</f>
        <v>30</v>
      </c>
      <c r="H1996" s="2">
        <f>SUM(D1996:G1996)</f>
        <v>-45</v>
      </c>
      <c r="I1996" s="2">
        <f>I1995+1</f>
        <v>1995</v>
      </c>
      <c r="J1996" s="3" t="s">
        <v>9175</v>
      </c>
      <c r="K1996" s="2" t="s">
        <v>9176</v>
      </c>
      <c r="L1996" s="7">
        <v>88</v>
      </c>
      <c r="M1996" s="7">
        <v>64</v>
      </c>
      <c r="N1996" s="7">
        <v>83</v>
      </c>
      <c r="O1996" s="7" t="s">
        <v>80</v>
      </c>
      <c r="P1996" s="7" t="s">
        <v>59</v>
      </c>
      <c r="Q1996" s="6" t="s">
        <v>158</v>
      </c>
      <c r="R1996" s="3">
        <v>4</v>
      </c>
      <c r="S1996" s="3">
        <v>4</v>
      </c>
      <c r="T1996" s="3">
        <v>-11</v>
      </c>
      <c r="U1996" s="3">
        <v>-1</v>
      </c>
      <c r="V1996" s="3">
        <v>-1</v>
      </c>
      <c r="W1996" s="3">
        <v>0</v>
      </c>
      <c r="X1996" s="3">
        <v>5.4</v>
      </c>
      <c r="Y1996" s="5">
        <v>-2</v>
      </c>
      <c r="Z1996" s="5">
        <v>7</v>
      </c>
      <c r="AA1996" s="5">
        <v>1</v>
      </c>
      <c r="AB1996" s="5">
        <v>-2.6</v>
      </c>
      <c r="AC1996" s="4">
        <v>35</v>
      </c>
      <c r="AD1996" s="4" t="s">
        <v>268</v>
      </c>
      <c r="AE1996" s="4">
        <v>45</v>
      </c>
      <c r="AF1996" s="4">
        <v>-1.7</v>
      </c>
      <c r="AG1996" s="4">
        <v>11.9</v>
      </c>
      <c r="AH1996" s="4">
        <v>13.6</v>
      </c>
      <c r="AI1996" s="4">
        <v>13.4</v>
      </c>
      <c r="AJ1996" s="6" t="s">
        <v>1854</v>
      </c>
      <c r="AK1996" s="3">
        <v>1.1000000000000001</v>
      </c>
      <c r="AL1996" s="2">
        <v>0</v>
      </c>
    </row>
    <row r="1997" spans="1:38" x14ac:dyDescent="0.35">
      <c r="A1997" s="2">
        <f>AVERAGE(L1997:N1997)</f>
        <v>57</v>
      </c>
      <c r="B1997" s="2">
        <f>R1997+U1997</f>
        <v>0</v>
      </c>
      <c r="C1997" s="2">
        <f>Y1997+Z1997+AB1997</f>
        <v>31.4</v>
      </c>
      <c r="D1997" s="2">
        <f>IF(B1997&gt;100,5)+IF(B1997&gt;150,5)+IF(R1997&gt;0,3)+IF(R1997&gt;15,3)+IF(R1997&gt;25,3)+IF(S1997&gt;0,3)+IF(S1997&gt;15,3)+IF(S1997&gt;25,3)+IF(U1997&gt;20,2,0)+IF(U1997&gt;30,3,0)+IF(U1997&gt;50,5,0)+IF(U1997&gt;60,3,0)+IF(Y1997&gt;100,5,0)+IF(Y1997&gt;0,2)+IF(Y1997&gt;15,2)+IF(Y1997&gt;25,2)+IF(Y1997&gt;30,2)+IF(Y1997&gt;40,2)+IF(Y1997&gt;50,2)+IF(Y1997&gt;100,4)+IF(Y1997&lt;10,-5,0)+IF(Y1997&lt;0,-10)++IF(Y1997&lt;15,-5,0)+IF(R1997&lt;0,-3)+IF(R1997&lt;-5,-3)+IF(S1997&lt;0,-3)+IF(S1997&lt;-5,-3)+IF(T1997&lt;0,-3)+IF(T1997&lt;-5,-3)+IF(W1997=1,5,0)+IF(X1997&gt;20,3,0)+IF(X1997&gt;25,3,0)+IF(X1997&gt;40,3,0)+IF(X1997&gt;50,3,0)+IF(N1997&lt;50,-10)+IF(N1997&lt;30,-10)+IF(N1997&lt;20,-10)+IF(N1997&lt;70,-5)+IF(N1997&lt;80,-5)+IF(N1997&gt;95,5,0)+IF(L1997&lt;50,-10)+IF(L1997&lt;30,-10)+IF(L1997&lt;20,-10)+IF(L1997&lt;70,-5)+IF(L1997&lt;80,-5)+IF(L1997&gt;95,5,0)+IF(A1997&gt;85,3,0)+IF(A1997&gt;90,3,0)+IF(U1997&lt;0,-10)+IF(U1997&lt;-5,-20)+IF(U1997&lt;-10,-10)+IF(V1997&gt;0,5,0)+IF(V1997&gt;15,5,0)+IF(V1997&gt;25,5,0)+IF(V1997&lt;0,-10,0)+IF(V1997&lt;-5,-10,0)+IF(U1997&lt;0,-10,0)+IF(U1997&lt;-5,-10,0)+IF(M1997&gt;90,10)+IF(M1997&gt;97,5)+IF(L1997&lt;70,-20,0)+IF(Y1997&gt;100,15,0)+IF(Y1997&gt;200,10,0)+IF(AB1997&gt;40,5,0)+IF(AB1997&gt;50,5,0)+IF(AB1997&gt;60,10,0)+IF(AB1997&gt;100,15,0)+IF(AB1997&gt;200,10,0)</f>
        <v>-50</v>
      </c>
      <c r="E1997" s="2">
        <f>W1997+AA1997+IF(AK1997&gt;1,1,0)+IF(AK1997&gt;1.2,2,0)+IF(AK1997&gt;1.3,2,0)+IF(AK1997&lt;1,-2,0)+IF(B1997&gt;200,5,0)+IF(B1997&gt;300,5,0)+IF(B1997&lt;30,-15,0)+IF(B1997&lt;20,-15,0)</f>
        <v>-31</v>
      </c>
      <c r="F1997" s="2">
        <f>IF(AF1997&gt;0,2,0)+IF(AF1997&gt;2,3,0)+IF(AF1997&gt;4,4,0)+IF(AF1997&gt;10,5,0)+IF(O1997="A",3,0)+IF(O1997="B",3,0)+IF(P1997="A+",7,0)+IF(P1997="A",5,0)+IF(P1997="A-",3,0)+IF(P1997="B+",2,0)+IF(AC1997&lt;40,3,0)+IF(AC1997&lt;20,3,0)+IF(AC1997&lt;10,5,0)+IF(C1997&gt;50,5)</f>
        <v>12</v>
      </c>
      <c r="G1997" s="2">
        <f>IF(AG1997&gt;0,3)+IF(AG1997&gt;4,3)+IF(AG1997&gt;7,3)+IF(AG1997&gt;10,3)+IF(AG1997&gt;13,3)+IF(AG1997&gt;15,3)+IF(AG1997&gt;17,3)+IF(AG1997&gt;20,3)+IF(AG1997&gt;25,5)+IF(AH1997&gt;0,3)+IF(AH1997&gt;7,3)+IF(AH1997&gt;10,3)+IF(AH1997&gt;15,3)+IF(AI1997&gt;0,3)+IF(AI1997&gt;7,3)+IF(AI1997&gt;10,3)+IF(AI1997&gt;15,3)</f>
        <v>24</v>
      </c>
      <c r="H1997" s="2">
        <f>SUM(D1997:G1997)</f>
        <v>-45</v>
      </c>
      <c r="I1997" s="2">
        <f>I1996+1</f>
        <v>1996</v>
      </c>
      <c r="J1997" s="3" t="s">
        <v>3601</v>
      </c>
      <c r="K1997" s="2" t="s">
        <v>3602</v>
      </c>
      <c r="L1997" s="7">
        <v>63</v>
      </c>
      <c r="M1997" s="7">
        <v>42</v>
      </c>
      <c r="N1997" s="7">
        <v>66</v>
      </c>
      <c r="O1997" s="7" t="s">
        <v>48</v>
      </c>
      <c r="P1997" s="7" t="s">
        <v>31</v>
      </c>
      <c r="Q1997" s="6" t="s">
        <v>149</v>
      </c>
      <c r="R1997" s="3">
        <v>0</v>
      </c>
      <c r="S1997" s="3">
        <v>-10</v>
      </c>
      <c r="T1997" s="3">
        <v>-36</v>
      </c>
      <c r="U1997" s="3">
        <v>0</v>
      </c>
      <c r="V1997" s="3">
        <v>0</v>
      </c>
      <c r="W1997" s="3">
        <v>1</v>
      </c>
      <c r="X1997" s="3">
        <v>0</v>
      </c>
      <c r="Y1997" s="5">
        <v>10</v>
      </c>
      <c r="Z1997" s="5">
        <v>10</v>
      </c>
      <c r="AA1997" s="5">
        <v>0</v>
      </c>
      <c r="AB1997" s="5">
        <v>11.4</v>
      </c>
      <c r="AC1997" s="4">
        <v>114</v>
      </c>
      <c r="AD1997" s="4" t="s">
        <v>1168</v>
      </c>
      <c r="AE1997" s="4">
        <v>3</v>
      </c>
      <c r="AF1997" s="4">
        <v>7.1</v>
      </c>
      <c r="AG1997" s="4">
        <v>6</v>
      </c>
      <c r="AH1997" s="4">
        <v>12.9</v>
      </c>
      <c r="AI1997" s="4">
        <v>12.7</v>
      </c>
      <c r="AJ1997" s="6" t="s">
        <v>117</v>
      </c>
      <c r="AK1997" s="3">
        <v>0.6</v>
      </c>
      <c r="AL1997" s="2">
        <v>0</v>
      </c>
    </row>
    <row r="1998" spans="1:38" x14ac:dyDescent="0.35">
      <c r="A1998" s="2">
        <f>AVERAGE(L1998:N1998)</f>
        <v>72.666666666666671</v>
      </c>
      <c r="B1998" s="2">
        <f>R1998+U1998</f>
        <v>5</v>
      </c>
      <c r="C1998" s="2">
        <f>Y1998+Z1998+AB1998</f>
        <v>14.5</v>
      </c>
      <c r="D1998" s="2">
        <f>IF(B1998&gt;100,5)+IF(B1998&gt;150,5)+IF(R1998&gt;0,3)+IF(R1998&gt;15,3)+IF(R1998&gt;25,3)+IF(S1998&gt;0,3)+IF(S1998&gt;15,3)+IF(S1998&gt;25,3)+IF(U1998&gt;20,2,0)+IF(U1998&gt;30,3,0)+IF(U1998&gt;50,5,0)+IF(U1998&gt;60,3,0)+IF(Y1998&gt;100,5,0)+IF(Y1998&gt;0,2)+IF(Y1998&gt;15,2)+IF(Y1998&gt;25,2)+IF(Y1998&gt;30,2)+IF(Y1998&gt;40,2)+IF(Y1998&gt;50,2)+IF(Y1998&gt;100,4)+IF(Y1998&lt;10,-5,0)+IF(Y1998&lt;0,-10)++IF(Y1998&lt;15,-5,0)+IF(R1998&lt;0,-3)+IF(R1998&lt;-5,-3)+IF(S1998&lt;0,-3)+IF(S1998&lt;-5,-3)+IF(T1998&lt;0,-3)+IF(T1998&lt;-5,-3)+IF(W1998=1,5,0)+IF(X1998&gt;20,3,0)+IF(X1998&gt;25,3,0)+IF(X1998&gt;40,3,0)+IF(X1998&gt;50,3,0)+IF(N1998&lt;50,-10)+IF(N1998&lt;30,-10)+IF(N1998&lt;20,-10)+IF(N1998&lt;70,-5)+IF(N1998&lt;80,-5)+IF(N1998&gt;95,5,0)+IF(L1998&lt;50,-10)+IF(L1998&lt;30,-10)+IF(L1998&lt;20,-10)+IF(L1998&lt;70,-5)+IF(L1998&lt;80,-5)+IF(L1998&gt;95,5,0)+IF(A1998&gt;85,3,0)+IF(A1998&gt;90,3,0)+IF(U1998&lt;0,-10)+IF(U1998&lt;-5,-20)+IF(U1998&lt;-10,-10)+IF(V1998&gt;0,5,0)+IF(V1998&gt;15,5,0)+IF(V1998&gt;25,5,0)+IF(V1998&lt;0,-10,0)+IF(V1998&lt;-5,-10,0)+IF(U1998&lt;0,-10,0)+IF(U1998&lt;-5,-10,0)+IF(M1998&gt;90,10)+IF(M1998&gt;97,5)+IF(L1998&lt;70,-20,0)+IF(Y1998&gt;100,15,0)+IF(Y1998&gt;200,10,0)+IF(AB1998&gt;40,5,0)+IF(AB1998&gt;50,5,0)+IF(AB1998&gt;60,10,0)+IF(AB1998&gt;100,15,0)+IF(AB1998&gt;200,10,0)</f>
        <v>-54</v>
      </c>
      <c r="E1998" s="2">
        <f>W1998+AA1998+IF(AK1998&gt;1,1,0)+IF(AK1998&gt;1.2,2,0)+IF(AK1998&gt;1.3,2,0)+IF(AK1998&lt;1,-2,0)+IF(B1998&gt;200,5,0)+IF(B1998&gt;300,5,0)+IF(B1998&lt;30,-15,0)+IF(B1998&lt;20,-15,0)</f>
        <v>-32</v>
      </c>
      <c r="F1998" s="2">
        <f>IF(AF1998&gt;0,2,0)+IF(AF1998&gt;2,3,0)+IF(AF1998&gt;4,4,0)+IF(AF1998&gt;10,5,0)+IF(O1998="A",3,0)+IF(O1998="B",3,0)+IF(P1998="A+",7,0)+IF(P1998="A",5,0)+IF(P1998="A-",3,0)+IF(P1998="B+",2,0)+IF(AC1998&lt;40,3,0)+IF(AC1998&lt;20,3,0)+IF(AC1998&lt;10,5,0)+IF(C1998&gt;50,5)</f>
        <v>5</v>
      </c>
      <c r="G1998" s="2">
        <f>IF(AG1998&gt;0,3)+IF(AG1998&gt;4,3)+IF(AG1998&gt;7,3)+IF(AG1998&gt;10,3)+IF(AG1998&gt;13,3)+IF(AG1998&gt;15,3)+IF(AG1998&gt;17,3)+IF(AG1998&gt;20,3)+IF(AG1998&gt;25,5)+IF(AH1998&gt;0,3)+IF(AH1998&gt;7,3)+IF(AH1998&gt;10,3)+IF(AH1998&gt;15,3)+IF(AI1998&gt;0,3)+IF(AI1998&gt;7,3)+IF(AI1998&gt;10,3)+IF(AI1998&gt;15,3)</f>
        <v>36</v>
      </c>
      <c r="H1998" s="2">
        <f>SUM(D1998:G1998)</f>
        <v>-45</v>
      </c>
      <c r="I1998" s="2">
        <f>I1997+1</f>
        <v>1997</v>
      </c>
      <c r="J1998" s="3" t="s">
        <v>8651</v>
      </c>
      <c r="K1998" s="2" t="s">
        <v>8652</v>
      </c>
      <c r="L1998" s="7">
        <v>79</v>
      </c>
      <c r="M1998" s="7">
        <v>90</v>
      </c>
      <c r="N1998" s="7">
        <v>49</v>
      </c>
      <c r="O1998" s="7" t="s">
        <v>48</v>
      </c>
      <c r="P1998" s="7" t="s">
        <v>75</v>
      </c>
      <c r="Q1998" s="6" t="s">
        <v>145</v>
      </c>
      <c r="R1998" s="3">
        <v>6</v>
      </c>
      <c r="S1998" s="3">
        <v>19</v>
      </c>
      <c r="T1998" s="3">
        <v>16</v>
      </c>
      <c r="U1998" s="3">
        <v>-1</v>
      </c>
      <c r="V1998" s="3">
        <v>-3</v>
      </c>
      <c r="W1998" s="3">
        <v>0</v>
      </c>
      <c r="X1998" s="3">
        <v>-2.1</v>
      </c>
      <c r="Y1998" s="5">
        <v>3</v>
      </c>
      <c r="Z1998" s="5">
        <v>7</v>
      </c>
      <c r="AA1998" s="5">
        <v>0</v>
      </c>
      <c r="AB1998" s="5">
        <v>4.5</v>
      </c>
      <c r="AC1998" s="4">
        <v>73</v>
      </c>
      <c r="AD1998" s="4" t="s">
        <v>55</v>
      </c>
      <c r="AE1998" s="4">
        <v>46</v>
      </c>
      <c r="AF1998" s="4">
        <v>0.5</v>
      </c>
      <c r="AG1998" s="4">
        <v>16.5</v>
      </c>
      <c r="AH1998" s="4">
        <v>13</v>
      </c>
      <c r="AI1998" s="4">
        <v>13.3</v>
      </c>
      <c r="AJ1998" s="6" t="s">
        <v>419</v>
      </c>
      <c r="AK1998" s="3">
        <v>0.7</v>
      </c>
      <c r="AL1998" s="2">
        <v>0</v>
      </c>
    </row>
    <row r="1999" spans="1:38" x14ac:dyDescent="0.35">
      <c r="A1999" s="2">
        <f>AVERAGE(L1999:N1999)</f>
        <v>48.666666666666664</v>
      </c>
      <c r="B1999" s="2">
        <f>R1999+U1999</f>
        <v>14</v>
      </c>
      <c r="C1999" s="2">
        <f>Y1999+Z1999+AB1999</f>
        <v>3</v>
      </c>
      <c r="D1999" s="2">
        <f>IF(B1999&gt;100,5)+IF(B1999&gt;150,5)+IF(R1999&gt;0,3)+IF(R1999&gt;15,3)+IF(R1999&gt;25,3)+IF(S1999&gt;0,3)+IF(S1999&gt;15,3)+IF(S1999&gt;25,3)+IF(U1999&gt;20,2,0)+IF(U1999&gt;30,3,0)+IF(U1999&gt;50,5,0)+IF(U1999&gt;60,3,0)+IF(Y1999&gt;100,5,0)+IF(Y1999&gt;0,2)+IF(Y1999&gt;15,2)+IF(Y1999&gt;25,2)+IF(Y1999&gt;30,2)+IF(Y1999&gt;40,2)+IF(Y1999&gt;50,2)+IF(Y1999&gt;100,4)+IF(Y1999&lt;10,-5,0)+IF(Y1999&lt;0,-10)++IF(Y1999&lt;15,-5,0)+IF(R1999&lt;0,-3)+IF(R1999&lt;-5,-3)+IF(S1999&lt;0,-3)+IF(S1999&lt;-5,-3)+IF(T1999&lt;0,-3)+IF(T1999&lt;-5,-3)+IF(W1999=1,5,0)+IF(X1999&gt;20,3,0)+IF(X1999&gt;25,3,0)+IF(X1999&gt;40,3,0)+IF(X1999&gt;50,3,0)+IF(N1999&lt;50,-10)+IF(N1999&lt;30,-10)+IF(N1999&lt;20,-10)+IF(N1999&lt;70,-5)+IF(N1999&lt;80,-5)+IF(N1999&gt;95,5,0)+IF(L1999&lt;50,-10)+IF(L1999&lt;30,-10)+IF(L1999&lt;20,-10)+IF(L1999&lt;70,-5)+IF(L1999&lt;80,-5)+IF(L1999&gt;95,5,0)+IF(A1999&gt;85,3,0)+IF(A1999&gt;90,3,0)+IF(U1999&lt;0,-10)+IF(U1999&lt;-5,-20)+IF(U1999&lt;-10,-10)+IF(V1999&gt;0,5,0)+IF(V1999&gt;15,5,0)+IF(V1999&gt;25,5,0)+IF(V1999&lt;0,-10,0)+IF(V1999&lt;-5,-10,0)+IF(U1999&lt;0,-10,0)+IF(U1999&lt;-5,-10,0)+IF(M1999&gt;90,10)+IF(M1999&gt;97,5)+IF(L1999&lt;70,-20,0)+IF(Y1999&gt;100,15,0)+IF(Y1999&gt;200,10,0)+IF(AB1999&gt;40,5,0)+IF(AB1999&gt;50,5,0)+IF(AB1999&gt;60,10,0)+IF(AB1999&gt;100,15,0)+IF(AB1999&gt;200,10,0)</f>
        <v>-57</v>
      </c>
      <c r="E1999" s="2">
        <f>W1999+AA1999+IF(AK1999&gt;1,1,0)+IF(AK1999&gt;1.2,2,0)+IF(AK1999&gt;1.3,2,0)+IF(AK1999&lt;1,-2,0)+IF(B1999&gt;200,5,0)+IF(B1999&gt;300,5,0)+IF(B1999&lt;30,-15,0)+IF(B1999&lt;20,-15,0)</f>
        <v>-32</v>
      </c>
      <c r="F1999" s="2">
        <f>IF(AF1999&gt;0,2,0)+IF(AF1999&gt;2,3,0)+IF(AF1999&gt;4,4,0)+IF(AF1999&gt;10,5,0)+IF(O1999="A",3,0)+IF(O1999="B",3,0)+IF(P1999="A+",7,0)+IF(P1999="A",5,0)+IF(P1999="A-",3,0)+IF(P1999="B+",2,0)+IF(AC1999&lt;40,3,0)+IF(AC1999&lt;20,3,0)+IF(AC1999&lt;10,5,0)+IF(C1999&gt;50,5)</f>
        <v>5</v>
      </c>
      <c r="G1999" s="2">
        <f>IF(AG1999&gt;0,3)+IF(AG1999&gt;4,3)+IF(AG1999&gt;7,3)+IF(AG1999&gt;10,3)+IF(AG1999&gt;13,3)+IF(AG1999&gt;15,3)+IF(AG1999&gt;17,3)+IF(AG1999&gt;20,3)+IF(AG1999&gt;25,5)+IF(AH1999&gt;0,3)+IF(AH1999&gt;7,3)+IF(AH1999&gt;10,3)+IF(AH1999&gt;15,3)+IF(AI1999&gt;0,3)+IF(AI1999&gt;7,3)+IF(AI1999&gt;10,3)+IF(AI1999&gt;15,3)</f>
        <v>39</v>
      </c>
      <c r="H1999" s="2">
        <f>SUM(D1999:G1999)</f>
        <v>-45</v>
      </c>
      <c r="I1999" s="2">
        <f>I1998+1</f>
        <v>1998</v>
      </c>
      <c r="J1999" s="3" t="s">
        <v>8175</v>
      </c>
      <c r="K1999" s="2" t="s">
        <v>8176</v>
      </c>
      <c r="L1999" s="7">
        <v>49</v>
      </c>
      <c r="M1999" s="7">
        <v>65</v>
      </c>
      <c r="N1999" s="7">
        <v>32</v>
      </c>
      <c r="O1999" s="7" t="s">
        <v>48</v>
      </c>
      <c r="P1999" s="7" t="s">
        <v>31</v>
      </c>
      <c r="Q1999" s="6" t="s">
        <v>142</v>
      </c>
      <c r="R1999" s="3">
        <v>10</v>
      </c>
      <c r="S1999" s="3">
        <v>3</v>
      </c>
      <c r="T1999" s="3">
        <v>5</v>
      </c>
      <c r="U1999" s="3">
        <v>4</v>
      </c>
      <c r="V1999" s="3">
        <v>2</v>
      </c>
      <c r="W1999" s="3">
        <v>0</v>
      </c>
      <c r="X1999" s="3">
        <v>7.5</v>
      </c>
      <c r="Y1999" s="5">
        <v>1</v>
      </c>
      <c r="Z1999" s="5">
        <v>0</v>
      </c>
      <c r="AA1999" s="5">
        <v>0</v>
      </c>
      <c r="AB1999" s="5">
        <v>2</v>
      </c>
      <c r="AC1999" s="4">
        <v>81</v>
      </c>
      <c r="AD1999" s="4" t="s">
        <v>319</v>
      </c>
      <c r="AE1999" s="4">
        <v>41</v>
      </c>
      <c r="AF1999" s="4">
        <v>1.3</v>
      </c>
      <c r="AG1999" s="4">
        <v>14.7</v>
      </c>
      <c r="AH1999" s="4">
        <v>22.1</v>
      </c>
      <c r="AI1999" s="4">
        <v>22.5</v>
      </c>
      <c r="AJ1999" s="6" t="s">
        <v>77</v>
      </c>
      <c r="AK1999" s="3">
        <v>0.6</v>
      </c>
      <c r="AL1999" s="2">
        <v>0</v>
      </c>
    </row>
    <row r="2000" spans="1:38" x14ac:dyDescent="0.35">
      <c r="A2000" s="2">
        <f>AVERAGE(L2000:N2000)</f>
        <v>50.666666666666664</v>
      </c>
      <c r="B2000" s="2">
        <f>R2000+U2000</f>
        <v>-9</v>
      </c>
      <c r="C2000" s="2">
        <f>Y2000+Z2000+AB2000</f>
        <v>12.7</v>
      </c>
      <c r="D2000" s="2">
        <f>IF(B2000&gt;100,5)+IF(B2000&gt;150,5)+IF(R2000&gt;0,3)+IF(R2000&gt;15,3)+IF(R2000&gt;25,3)+IF(S2000&gt;0,3)+IF(S2000&gt;15,3)+IF(S2000&gt;25,3)+IF(U2000&gt;20,2,0)+IF(U2000&gt;30,3,0)+IF(U2000&gt;50,5,0)+IF(U2000&gt;60,3,0)+IF(Y2000&gt;100,5,0)+IF(Y2000&gt;0,2)+IF(Y2000&gt;15,2)+IF(Y2000&gt;25,2)+IF(Y2000&gt;30,2)+IF(Y2000&gt;40,2)+IF(Y2000&gt;50,2)+IF(Y2000&gt;100,4)+IF(Y2000&lt;10,-5,0)+IF(Y2000&lt;0,-10)++IF(Y2000&lt;15,-5,0)+IF(R2000&lt;0,-3)+IF(R2000&lt;-5,-3)+IF(S2000&lt;0,-3)+IF(S2000&lt;-5,-3)+IF(T2000&lt;0,-3)+IF(T2000&lt;-5,-3)+IF(W2000=1,5,0)+IF(X2000&gt;20,3,0)+IF(X2000&gt;25,3,0)+IF(X2000&gt;40,3,0)+IF(X2000&gt;50,3,0)+IF(N2000&lt;50,-10)+IF(N2000&lt;30,-10)+IF(N2000&lt;20,-10)+IF(N2000&lt;70,-5)+IF(N2000&lt;80,-5)+IF(N2000&gt;95,5,0)+IF(L2000&lt;50,-10)+IF(L2000&lt;30,-10)+IF(L2000&lt;20,-10)+IF(L2000&lt;70,-5)+IF(L2000&lt;80,-5)+IF(L2000&gt;95,5,0)+IF(A2000&gt;85,3,0)+IF(A2000&gt;90,3,0)+IF(U2000&lt;0,-10)+IF(U2000&lt;-5,-20)+IF(U2000&lt;-10,-10)+IF(V2000&gt;0,5,0)+IF(V2000&gt;15,5,0)+IF(V2000&gt;25,5,0)+IF(V2000&lt;0,-10,0)+IF(V2000&lt;-5,-10,0)+IF(U2000&lt;0,-10,0)+IF(U2000&lt;-5,-10,0)+IF(M2000&gt;90,10)+IF(M2000&gt;97,5)+IF(L2000&lt;70,-20,0)+IF(Y2000&gt;100,15,0)+IF(Y2000&gt;200,10,0)+IF(AB2000&gt;40,5,0)+IF(AB2000&gt;50,5,0)+IF(AB2000&gt;60,10,0)+IF(AB2000&gt;100,15,0)+IF(AB2000&gt;200,10,0)</f>
        <v>-61</v>
      </c>
      <c r="E2000" s="2">
        <f>W2000+AA2000+IF(AK2000&gt;1,1,0)+IF(AK2000&gt;1.2,2,0)+IF(AK2000&gt;1.3,2,0)+IF(AK2000&lt;1,-2,0)+IF(B2000&gt;200,5,0)+IF(B2000&gt;300,5,0)+IF(B2000&lt;30,-15,0)+IF(B2000&lt;20,-15,0)</f>
        <v>-32</v>
      </c>
      <c r="F2000" s="2">
        <f>IF(AF2000&gt;0,2,0)+IF(AF2000&gt;2,3,0)+IF(AF2000&gt;4,4,0)+IF(AF2000&gt;10,5,0)+IF(O2000="A",3,0)+IF(O2000="B",3,0)+IF(P2000="A+",7,0)+IF(P2000="A",5,0)+IF(P2000="A-",3,0)+IF(P2000="B+",2,0)+IF(AC2000&lt;40,3,0)+IF(AC2000&lt;20,3,0)+IF(AC2000&lt;10,5,0)+IF(C2000&gt;50,5)</f>
        <v>12</v>
      </c>
      <c r="G2000" s="2">
        <f>IF(AG2000&gt;0,3)+IF(AG2000&gt;4,3)+IF(AG2000&gt;7,3)+IF(AG2000&gt;10,3)+IF(AG2000&gt;13,3)+IF(AG2000&gt;15,3)+IF(AG2000&gt;17,3)+IF(AG2000&gt;20,3)+IF(AG2000&gt;25,5)+IF(AH2000&gt;0,3)+IF(AH2000&gt;7,3)+IF(AH2000&gt;10,3)+IF(AH2000&gt;15,3)+IF(AI2000&gt;0,3)+IF(AI2000&gt;7,3)+IF(AI2000&gt;10,3)+IF(AI2000&gt;15,3)</f>
        <v>36</v>
      </c>
      <c r="H2000" s="2">
        <f>SUM(D2000:G2000)</f>
        <v>-45</v>
      </c>
      <c r="I2000" s="2">
        <f>I1999+1</f>
        <v>1999</v>
      </c>
      <c r="J2000" s="3" t="s">
        <v>1944</v>
      </c>
      <c r="K2000" s="2" t="s">
        <v>1945</v>
      </c>
      <c r="L2000" s="7">
        <v>56</v>
      </c>
      <c r="M2000" s="7">
        <v>60</v>
      </c>
      <c r="N2000" s="7">
        <v>36</v>
      </c>
      <c r="O2000" s="7" t="s">
        <v>48</v>
      </c>
      <c r="P2000" s="7" t="s">
        <v>48</v>
      </c>
      <c r="Q2000" s="6" t="s">
        <v>279</v>
      </c>
      <c r="R2000" s="3">
        <v>-9</v>
      </c>
      <c r="S2000" s="3">
        <v>10</v>
      </c>
      <c r="T2000" s="3">
        <v>4</v>
      </c>
      <c r="U2000" s="3">
        <v>0</v>
      </c>
      <c r="V2000" s="3">
        <v>0</v>
      </c>
      <c r="W2000" s="3">
        <v>0</v>
      </c>
      <c r="X2000" s="3">
        <v>0</v>
      </c>
      <c r="Y2000" s="5">
        <v>2</v>
      </c>
      <c r="Z2000" s="5">
        <v>6</v>
      </c>
      <c r="AA2000" s="5">
        <v>0</v>
      </c>
      <c r="AB2000" s="5">
        <v>4.7</v>
      </c>
      <c r="AC2000" s="4">
        <v>50</v>
      </c>
      <c r="AD2000" s="4" t="s">
        <v>55</v>
      </c>
      <c r="AE2000" s="4">
        <v>33</v>
      </c>
      <c r="AF2000" s="4">
        <v>7.9</v>
      </c>
      <c r="AG2000" s="4">
        <v>12.8</v>
      </c>
      <c r="AH2000" s="4">
        <v>16.399999999999999</v>
      </c>
      <c r="AI2000" s="4">
        <v>18.3</v>
      </c>
      <c r="AJ2000" s="6" t="s">
        <v>67</v>
      </c>
      <c r="AK2000" s="3">
        <v>0.7</v>
      </c>
      <c r="AL2000" s="2">
        <v>0</v>
      </c>
    </row>
    <row r="2001" spans="1:38" x14ac:dyDescent="0.35">
      <c r="A2001" s="2">
        <f>AVERAGE(L2001:N2001)</f>
        <v>74.333333333333329</v>
      </c>
      <c r="B2001" s="2">
        <f>R2001+U2001</f>
        <v>-1</v>
      </c>
      <c r="C2001" s="2">
        <f>Y2001+Z2001+AB2001</f>
        <v>30.3</v>
      </c>
      <c r="D2001" s="2">
        <f>IF(B2001&gt;100,5)+IF(B2001&gt;150,5)+IF(R2001&gt;0,3)+IF(R2001&gt;15,3)+IF(R2001&gt;25,3)+IF(S2001&gt;0,3)+IF(S2001&gt;15,3)+IF(S2001&gt;25,3)+IF(U2001&gt;20,2,0)+IF(U2001&gt;30,3,0)+IF(U2001&gt;50,5,0)+IF(U2001&gt;60,3,0)+IF(Y2001&gt;100,5,0)+IF(Y2001&gt;0,2)+IF(Y2001&gt;15,2)+IF(Y2001&gt;25,2)+IF(Y2001&gt;30,2)+IF(Y2001&gt;40,2)+IF(Y2001&gt;50,2)+IF(Y2001&gt;100,4)+IF(Y2001&lt;10,-5,0)+IF(Y2001&lt;0,-10)++IF(Y2001&lt;15,-5,0)+IF(R2001&lt;0,-3)+IF(R2001&lt;-5,-3)+IF(S2001&lt;0,-3)+IF(S2001&lt;-5,-3)+IF(T2001&lt;0,-3)+IF(T2001&lt;-5,-3)+IF(W2001=1,5,0)+IF(X2001&gt;20,3,0)+IF(X2001&gt;25,3,0)+IF(X2001&gt;40,3,0)+IF(X2001&gt;50,3,0)+IF(N2001&lt;50,-10)+IF(N2001&lt;30,-10)+IF(N2001&lt;20,-10)+IF(N2001&lt;70,-5)+IF(N2001&lt;80,-5)+IF(N2001&gt;95,5,0)+IF(L2001&lt;50,-10)+IF(L2001&lt;30,-10)+IF(L2001&lt;20,-10)+IF(L2001&lt;70,-5)+IF(L2001&lt;80,-5)+IF(L2001&gt;95,5,0)+IF(A2001&gt;85,3,0)+IF(A2001&gt;90,3,0)+IF(U2001&lt;0,-10)+IF(U2001&lt;-5,-20)+IF(U2001&lt;-10,-10)+IF(V2001&gt;0,5,0)+IF(V2001&gt;15,5,0)+IF(V2001&gt;25,5,0)+IF(V2001&lt;0,-10,0)+IF(V2001&lt;-5,-10,0)+IF(U2001&lt;0,-10,0)+IF(U2001&lt;-5,-10,0)+IF(M2001&gt;90,10)+IF(M2001&gt;97,5)+IF(L2001&lt;70,-20,0)+IF(Y2001&gt;100,15,0)+IF(Y2001&gt;200,10,0)+IF(AB2001&gt;40,5,0)+IF(AB2001&gt;50,5,0)+IF(AB2001&gt;60,10,0)+IF(AB2001&gt;100,15,0)+IF(AB2001&gt;200,10,0)</f>
        <v>-64</v>
      </c>
      <c r="E2001" s="2">
        <f>W2001+AA2001+IF(AK2001&gt;1,1,0)+IF(AK2001&gt;1.2,2,0)+IF(AK2001&gt;1.3,2,0)+IF(AK2001&lt;1,-2,0)+IF(B2001&gt;200,5,0)+IF(B2001&gt;300,5,0)+IF(B2001&lt;30,-15,0)+IF(B2001&lt;20,-15,0)</f>
        <v>-32</v>
      </c>
      <c r="F2001" s="2">
        <f>IF(AF2001&gt;0,2,0)+IF(AF2001&gt;2,3,0)+IF(AF2001&gt;4,4,0)+IF(AF2001&gt;10,5,0)+IF(O2001="A",3,0)+IF(O2001="B",3,0)+IF(P2001="A+",7,0)+IF(P2001="A",5,0)+IF(P2001="A-",3,0)+IF(P2001="B+",2,0)+IF(AC2001&lt;40,3,0)+IF(AC2001&lt;20,3,0)+IF(AC2001&lt;10,5,0)+IF(C2001&gt;50,5)</f>
        <v>15</v>
      </c>
      <c r="G2001" s="2">
        <f>IF(AG2001&gt;0,3)+IF(AG2001&gt;4,3)+IF(AG2001&gt;7,3)+IF(AG2001&gt;10,3)+IF(AG2001&gt;13,3)+IF(AG2001&gt;15,3)+IF(AG2001&gt;17,3)+IF(AG2001&gt;20,3)+IF(AG2001&gt;25,5)+IF(AH2001&gt;0,3)+IF(AH2001&gt;7,3)+IF(AH2001&gt;10,3)+IF(AH2001&gt;15,3)+IF(AI2001&gt;0,3)+IF(AI2001&gt;7,3)+IF(AI2001&gt;10,3)+IF(AI2001&gt;15,3)</f>
        <v>36</v>
      </c>
      <c r="H2001" s="2">
        <f>SUM(D2001:G2001)</f>
        <v>-45</v>
      </c>
      <c r="I2001" s="2">
        <f>I2000+1</f>
        <v>2000</v>
      </c>
      <c r="J2001" s="3" t="s">
        <v>6074</v>
      </c>
      <c r="K2001" s="2" t="s">
        <v>6075</v>
      </c>
      <c r="L2001" s="7">
        <v>85</v>
      </c>
      <c r="M2001" s="7">
        <v>89</v>
      </c>
      <c r="N2001" s="7">
        <v>49</v>
      </c>
      <c r="O2001" s="7" t="s">
        <v>48</v>
      </c>
      <c r="P2001" s="7" t="s">
        <v>75</v>
      </c>
      <c r="Q2001" s="6" t="s">
        <v>139</v>
      </c>
      <c r="R2001" s="3">
        <v>5</v>
      </c>
      <c r="S2001" s="3">
        <v>19</v>
      </c>
      <c r="T2001" s="3">
        <v>10</v>
      </c>
      <c r="U2001" s="3">
        <v>-6</v>
      </c>
      <c r="V2001" s="3">
        <v>3</v>
      </c>
      <c r="W2001" s="3">
        <v>0</v>
      </c>
      <c r="X2001" s="3">
        <v>0</v>
      </c>
      <c r="Y2001" s="5">
        <v>6</v>
      </c>
      <c r="Z2001" s="5">
        <v>11</v>
      </c>
      <c r="AA2001" s="5">
        <v>0</v>
      </c>
      <c r="AB2001" s="5">
        <v>13.3</v>
      </c>
      <c r="AC2001" s="4">
        <v>30</v>
      </c>
      <c r="AD2001" s="4" t="s">
        <v>33</v>
      </c>
      <c r="AE2001" s="4">
        <v>61</v>
      </c>
      <c r="AF2001" s="4">
        <v>4.3</v>
      </c>
      <c r="AG2001" s="4">
        <v>13</v>
      </c>
      <c r="AH2001" s="4">
        <v>15.3</v>
      </c>
      <c r="AI2001" s="4">
        <v>16.5</v>
      </c>
      <c r="AJ2001" s="6" t="s">
        <v>95</v>
      </c>
      <c r="AK2001" s="3">
        <v>0.5</v>
      </c>
      <c r="AL2001" s="2">
        <v>0</v>
      </c>
    </row>
    <row r="2002" spans="1:38" x14ac:dyDescent="0.35">
      <c r="A2002" s="2">
        <f>AVERAGE(L2002:N2002)</f>
        <v>25</v>
      </c>
      <c r="B2002" s="2">
        <f>R2002+U2002</f>
        <v>55</v>
      </c>
      <c r="C2002" s="2">
        <f>Y2002+Z2002+AB2002</f>
        <v>12.9</v>
      </c>
      <c r="D2002" s="2">
        <f>IF(B2002&gt;100,5)+IF(B2002&gt;150,5)+IF(R2002&gt;0,3)+IF(R2002&gt;15,3)+IF(R2002&gt;25,3)+IF(S2002&gt;0,3)+IF(S2002&gt;15,3)+IF(S2002&gt;25,3)+IF(U2002&gt;20,2,0)+IF(U2002&gt;30,3,0)+IF(U2002&gt;50,5,0)+IF(U2002&gt;60,3,0)+IF(Y2002&gt;100,5,0)+IF(Y2002&gt;0,2)+IF(Y2002&gt;15,2)+IF(Y2002&gt;25,2)+IF(Y2002&gt;30,2)+IF(Y2002&gt;40,2)+IF(Y2002&gt;50,2)+IF(Y2002&gt;100,4)+IF(Y2002&lt;10,-5,0)+IF(Y2002&lt;0,-10)++IF(Y2002&lt;15,-5,0)+IF(R2002&lt;0,-3)+IF(R2002&lt;-5,-3)+IF(S2002&lt;0,-3)+IF(S2002&lt;-5,-3)+IF(T2002&lt;0,-3)+IF(T2002&lt;-5,-3)+IF(W2002=1,5,0)+IF(X2002&gt;20,3,0)+IF(X2002&gt;25,3,0)+IF(X2002&gt;40,3,0)+IF(X2002&gt;50,3,0)+IF(N2002&lt;50,-10)+IF(N2002&lt;30,-10)+IF(N2002&lt;20,-10)+IF(N2002&lt;70,-5)+IF(N2002&lt;80,-5)+IF(N2002&gt;95,5,0)+IF(L2002&lt;50,-10)+IF(L2002&lt;30,-10)+IF(L2002&lt;20,-10)+IF(L2002&lt;70,-5)+IF(L2002&lt;80,-5)+IF(L2002&gt;95,5,0)+IF(A2002&gt;85,3,0)+IF(A2002&gt;90,3,0)+IF(U2002&lt;0,-10)+IF(U2002&lt;-5,-20)+IF(U2002&lt;-10,-10)+IF(V2002&gt;0,5,0)+IF(V2002&gt;15,5,0)+IF(V2002&gt;25,5,0)+IF(V2002&lt;0,-10,0)+IF(V2002&lt;-5,-10,0)+IF(U2002&lt;0,-10,0)+IF(U2002&lt;-5,-10,0)+IF(M2002&gt;90,10)+IF(M2002&gt;97,5)+IF(L2002&lt;70,-20,0)+IF(Y2002&gt;100,15,0)+IF(Y2002&gt;200,10,0)+IF(AB2002&gt;40,5,0)+IF(AB2002&gt;50,5,0)+IF(AB2002&gt;60,10,0)+IF(AB2002&gt;100,15,0)+IF(AB2002&gt;200,10,0)</f>
        <v>-72</v>
      </c>
      <c r="E2002" s="2">
        <f>W2002+AA2002+IF(AK2002&gt;1,1,0)+IF(AK2002&gt;1.2,2,0)+IF(AK2002&gt;1.3,2,0)+IF(AK2002&lt;1,-2,0)+IF(B2002&gt;200,5,0)+IF(B2002&gt;300,5,0)+IF(B2002&lt;30,-15,0)+IF(B2002&lt;20,-15,0)</f>
        <v>-2</v>
      </c>
      <c r="F2002" s="2">
        <f>IF(AF2002&gt;0,2,0)+IF(AF2002&gt;2,3,0)+IF(AF2002&gt;4,4,0)+IF(AF2002&gt;10,5,0)+IF(O2002="A",3,0)+IF(O2002="B",3,0)+IF(P2002="A+",7,0)+IF(P2002="A",5,0)+IF(P2002="A-",3,0)+IF(P2002="B+",2,0)+IF(AC2002&lt;40,3,0)+IF(AC2002&lt;20,3,0)+IF(AC2002&lt;10,5,0)+IF(C2002&gt;50,5)</f>
        <v>14</v>
      </c>
      <c r="G2002" s="2">
        <f>IF(AG2002&gt;0,3)+IF(AG2002&gt;4,3)+IF(AG2002&gt;7,3)+IF(AG2002&gt;10,3)+IF(AG2002&gt;13,3)+IF(AG2002&gt;15,3)+IF(AG2002&gt;17,3)+IF(AG2002&gt;20,3)+IF(AG2002&gt;25,5)+IF(AH2002&gt;0,3)+IF(AH2002&gt;7,3)+IF(AH2002&gt;10,3)+IF(AH2002&gt;15,3)+IF(AI2002&gt;0,3)+IF(AI2002&gt;7,3)+IF(AI2002&gt;10,3)+IF(AI2002&gt;15,3)</f>
        <v>15</v>
      </c>
      <c r="H2002" s="2">
        <f>SUM(D2002:G2002)</f>
        <v>-45</v>
      </c>
      <c r="I2002" s="2">
        <f>I2001+1</f>
        <v>2001</v>
      </c>
      <c r="J2002" s="3" t="s">
        <v>2096</v>
      </c>
      <c r="K2002" s="2" t="s">
        <v>2097</v>
      </c>
      <c r="L2002" s="7">
        <v>14</v>
      </c>
      <c r="M2002" s="7">
        <v>23</v>
      </c>
      <c r="N2002" s="7">
        <v>38</v>
      </c>
      <c r="O2002" s="7" t="s">
        <v>42</v>
      </c>
      <c r="P2002" s="7" t="s">
        <v>75</v>
      </c>
      <c r="Q2002" s="6" t="s">
        <v>800</v>
      </c>
      <c r="R2002" s="3">
        <v>5</v>
      </c>
      <c r="S2002" s="3">
        <v>-78</v>
      </c>
      <c r="T2002" s="3">
        <v>-6</v>
      </c>
      <c r="U2002" s="3">
        <v>50</v>
      </c>
      <c r="V2002" s="3">
        <v>17</v>
      </c>
      <c r="W2002" s="3">
        <v>0</v>
      </c>
      <c r="X2002" s="3">
        <v>96.9</v>
      </c>
      <c r="Y2002" s="5">
        <v>0</v>
      </c>
      <c r="Z2002" s="5">
        <v>13</v>
      </c>
      <c r="AA2002" s="5">
        <v>0</v>
      </c>
      <c r="AB2002" s="5">
        <v>-0.1</v>
      </c>
      <c r="AC2002" s="4">
        <v>187</v>
      </c>
      <c r="AD2002" s="4" t="s">
        <v>50</v>
      </c>
      <c r="AE2002" s="4">
        <v>0</v>
      </c>
      <c r="AF2002" s="4">
        <v>22.2</v>
      </c>
      <c r="AG2002" s="4">
        <v>6.2</v>
      </c>
      <c r="AH2002" s="4">
        <v>7.6</v>
      </c>
      <c r="AI2002" s="4">
        <v>4</v>
      </c>
      <c r="AJ2002" s="6" t="s">
        <v>703</v>
      </c>
      <c r="AK2002" s="3">
        <v>0.9</v>
      </c>
      <c r="AL2002" s="2">
        <v>0</v>
      </c>
    </row>
    <row r="2003" spans="1:38" x14ac:dyDescent="0.35">
      <c r="A2003" s="2">
        <f>AVERAGE(L2003:N2003)</f>
        <v>22.666666666666668</v>
      </c>
      <c r="B2003" s="2">
        <f>R2003+U2003</f>
        <v>200</v>
      </c>
      <c r="C2003" s="2">
        <f>Y2003+Z2003+AB2003</f>
        <v>2.4</v>
      </c>
      <c r="D2003" s="2">
        <f>IF(B2003&gt;100,5)+IF(B2003&gt;150,5)+IF(R2003&gt;0,3)+IF(R2003&gt;15,3)+IF(R2003&gt;25,3)+IF(S2003&gt;0,3)+IF(S2003&gt;15,3)+IF(S2003&gt;25,3)+IF(U2003&gt;20,2,0)+IF(U2003&gt;30,3,0)+IF(U2003&gt;50,5,0)+IF(U2003&gt;60,3,0)+IF(Y2003&gt;100,5,0)+IF(Y2003&gt;0,2)+IF(Y2003&gt;15,2)+IF(Y2003&gt;25,2)+IF(Y2003&gt;30,2)+IF(Y2003&gt;40,2)+IF(Y2003&gt;50,2)+IF(Y2003&gt;100,4)+IF(Y2003&lt;10,-5,0)+IF(Y2003&lt;0,-10)++IF(Y2003&lt;15,-5,0)+IF(R2003&lt;0,-3)+IF(R2003&lt;-5,-3)+IF(S2003&lt;0,-3)+IF(S2003&lt;-5,-3)+IF(T2003&lt;0,-3)+IF(T2003&lt;-5,-3)+IF(W2003=1,5,0)+IF(X2003&gt;20,3,0)+IF(X2003&gt;25,3,0)+IF(X2003&gt;40,3,0)+IF(X2003&gt;50,3,0)+IF(N2003&lt;50,-10)+IF(N2003&lt;30,-10)+IF(N2003&lt;20,-10)+IF(N2003&lt;70,-5)+IF(N2003&lt;80,-5)+IF(N2003&gt;95,5,0)+IF(L2003&lt;50,-10)+IF(L2003&lt;30,-10)+IF(L2003&lt;20,-10)+IF(L2003&lt;70,-5)+IF(L2003&lt;80,-5)+IF(L2003&gt;95,5,0)+IF(A2003&gt;85,3,0)+IF(A2003&gt;90,3,0)+IF(U2003&lt;0,-10)+IF(U2003&lt;-5,-20)+IF(U2003&lt;-10,-10)+IF(V2003&gt;0,5,0)+IF(V2003&gt;15,5,0)+IF(V2003&gt;25,5,0)+IF(V2003&lt;0,-10,0)+IF(V2003&lt;-5,-10,0)+IF(U2003&lt;0,-10,0)+IF(U2003&lt;-5,-10,0)+IF(M2003&gt;90,10)+IF(M2003&gt;97,5)+IF(L2003&lt;70,-20,0)+IF(Y2003&gt;100,15,0)+IF(Y2003&gt;200,10,0)+IF(AB2003&gt;40,5,0)+IF(AB2003&gt;50,5,0)+IF(AB2003&gt;60,10,0)+IF(AB2003&gt;100,15,0)+IF(AB2003&gt;200,10,0)</f>
        <v>-72</v>
      </c>
      <c r="E2003" s="2">
        <f>W2003+AA2003+IF(AK2003&gt;1,1,0)+IF(AK2003&gt;1.2,2,0)+IF(AK2003&gt;1.3,2,0)+IF(AK2003&lt;1,-2,0)+IF(B2003&gt;200,5,0)+IF(B2003&gt;300,5,0)+IF(B2003&lt;30,-15,0)+IF(B2003&lt;20,-15,0)</f>
        <v>-2</v>
      </c>
      <c r="F2003" s="2">
        <f>IF(AF2003&gt;0,2,0)+IF(AF2003&gt;2,3,0)+IF(AF2003&gt;4,4,0)+IF(AF2003&gt;10,5,0)+IF(O2003="A",3,0)+IF(O2003="B",3,0)+IF(P2003="A+",7,0)+IF(P2003="A",5,0)+IF(P2003="A-",3,0)+IF(P2003="B+",2,0)+IF(AC2003&lt;40,3,0)+IF(AC2003&lt;20,3,0)+IF(AC2003&lt;10,5,0)+IF(C2003&gt;50,5)</f>
        <v>17</v>
      </c>
      <c r="G2003" s="2">
        <f>IF(AG2003&gt;0,3)+IF(AG2003&gt;4,3)+IF(AG2003&gt;7,3)+IF(AG2003&gt;10,3)+IF(AG2003&gt;13,3)+IF(AG2003&gt;15,3)+IF(AG2003&gt;17,3)+IF(AG2003&gt;20,3)+IF(AG2003&gt;25,5)+IF(AH2003&gt;0,3)+IF(AH2003&gt;7,3)+IF(AH2003&gt;10,3)+IF(AH2003&gt;15,3)+IF(AI2003&gt;0,3)+IF(AI2003&gt;7,3)+IF(AI2003&gt;10,3)+IF(AI2003&gt;15,3)</f>
        <v>12</v>
      </c>
      <c r="H2003" s="2">
        <f>SUM(D2003:G2003)</f>
        <v>-45</v>
      </c>
      <c r="I2003" s="2">
        <f>I2002+1</f>
        <v>2002</v>
      </c>
      <c r="J2003" s="3" t="s">
        <v>2643</v>
      </c>
      <c r="K2003" s="2" t="s">
        <v>2644</v>
      </c>
      <c r="L2003" s="7">
        <v>21</v>
      </c>
      <c r="M2003" s="7">
        <v>38</v>
      </c>
      <c r="N2003" s="7">
        <v>9</v>
      </c>
      <c r="O2003" s="7" t="s">
        <v>80</v>
      </c>
      <c r="P2003" s="7" t="s">
        <v>31</v>
      </c>
      <c r="Q2003" s="6" t="s">
        <v>368</v>
      </c>
      <c r="R2003" s="3">
        <v>0</v>
      </c>
      <c r="S2003" s="3">
        <v>0</v>
      </c>
      <c r="T2003" s="3">
        <v>0</v>
      </c>
      <c r="U2003" s="3">
        <v>200</v>
      </c>
      <c r="V2003" s="3">
        <v>40</v>
      </c>
      <c r="W2003" s="3">
        <v>0</v>
      </c>
      <c r="X2003" s="3">
        <v>-50</v>
      </c>
      <c r="Y2003" s="5">
        <v>-5</v>
      </c>
      <c r="Z2003" s="5">
        <v>7</v>
      </c>
      <c r="AA2003" s="5">
        <v>0</v>
      </c>
      <c r="AB2003" s="5">
        <v>0.4</v>
      </c>
      <c r="AC2003" s="4">
        <v>30</v>
      </c>
      <c r="AD2003" s="4" t="s">
        <v>33</v>
      </c>
      <c r="AE2003" s="4">
        <v>26</v>
      </c>
      <c r="AF2003" s="4">
        <v>13.3</v>
      </c>
      <c r="AG2003" s="4">
        <v>4.9000000000000004</v>
      </c>
      <c r="AH2003" s="4">
        <v>4</v>
      </c>
      <c r="AI2003" s="4">
        <v>3.6</v>
      </c>
      <c r="AJ2003" s="6" t="s">
        <v>308</v>
      </c>
      <c r="AK2003" s="3">
        <v>0.7</v>
      </c>
      <c r="AL2003" s="2">
        <v>0</v>
      </c>
    </row>
    <row r="2004" spans="1:38" x14ac:dyDescent="0.35">
      <c r="A2004" s="2">
        <f>AVERAGE(L2004:N2004)</f>
        <v>57</v>
      </c>
      <c r="B2004" s="2">
        <f>R2004+U2004</f>
        <v>994</v>
      </c>
      <c r="C2004" s="2">
        <f>Y2004+Z2004+AB2004</f>
        <v>37.200000000000003</v>
      </c>
      <c r="D2004" s="2">
        <f>IF(B2004&gt;100,5)+IF(B2004&gt;150,5)+IF(R2004&gt;0,3)+IF(R2004&gt;15,3)+IF(R2004&gt;25,3)+IF(S2004&gt;0,3)+IF(S2004&gt;15,3)+IF(S2004&gt;25,3)+IF(U2004&gt;20,2,0)+IF(U2004&gt;30,3,0)+IF(U2004&gt;50,5,0)+IF(U2004&gt;60,3,0)+IF(Y2004&gt;100,5,0)+IF(Y2004&gt;0,2)+IF(Y2004&gt;15,2)+IF(Y2004&gt;25,2)+IF(Y2004&gt;30,2)+IF(Y2004&gt;40,2)+IF(Y2004&gt;50,2)+IF(Y2004&gt;100,4)+IF(Y2004&lt;10,-5,0)+IF(Y2004&lt;0,-10)++IF(Y2004&lt;15,-5,0)+IF(R2004&lt;0,-3)+IF(R2004&lt;-5,-3)+IF(S2004&lt;0,-3)+IF(S2004&lt;-5,-3)+IF(T2004&lt;0,-3)+IF(T2004&lt;-5,-3)+IF(W2004=1,5,0)+IF(X2004&gt;20,3,0)+IF(X2004&gt;25,3,0)+IF(X2004&gt;40,3,0)+IF(X2004&gt;50,3,0)+IF(N2004&lt;50,-10)+IF(N2004&lt;30,-10)+IF(N2004&lt;20,-10)+IF(N2004&lt;70,-5)+IF(N2004&lt;80,-5)+IF(N2004&gt;95,5,0)+IF(L2004&lt;50,-10)+IF(L2004&lt;30,-10)+IF(L2004&lt;20,-10)+IF(L2004&lt;70,-5)+IF(L2004&lt;80,-5)+IF(L2004&gt;95,5,0)+IF(A2004&gt;85,3,0)+IF(A2004&gt;90,3,0)+IF(U2004&lt;0,-10)+IF(U2004&lt;-5,-20)+IF(U2004&lt;-10,-10)+IF(V2004&gt;0,5,0)+IF(V2004&gt;15,5,0)+IF(V2004&gt;25,5,0)+IF(V2004&lt;0,-10,0)+IF(V2004&lt;-5,-10,0)+IF(U2004&lt;0,-10,0)+IF(U2004&lt;-5,-10,0)+IF(M2004&gt;90,10)+IF(M2004&gt;97,5)+IF(L2004&lt;70,-20,0)+IF(Y2004&gt;100,15,0)+IF(Y2004&gt;200,10,0)+IF(AB2004&gt;40,5,0)+IF(AB2004&gt;50,5,0)+IF(AB2004&gt;60,10,0)+IF(AB2004&gt;100,15,0)+IF(AB2004&gt;200,10,0)</f>
        <v>-73</v>
      </c>
      <c r="E2004" s="2">
        <f>W2004+AA2004+IF(AK2004&gt;1,1,0)+IF(AK2004&gt;1.2,2,0)+IF(AK2004&gt;1.3,2,0)+IF(AK2004&lt;1,-2,0)+IF(B2004&gt;200,5,0)+IF(B2004&gt;300,5,0)+IF(B2004&lt;30,-15,0)+IF(B2004&lt;20,-15,0)</f>
        <v>10</v>
      </c>
      <c r="F2004" s="2">
        <f>IF(AF2004&gt;0,2,0)+IF(AF2004&gt;2,3,0)+IF(AF2004&gt;4,4,0)+IF(AF2004&gt;10,5,0)+IF(O2004="A",3,0)+IF(O2004="B",3,0)+IF(P2004="A+",7,0)+IF(P2004="A",5,0)+IF(P2004="A-",3,0)+IF(P2004="B+",2,0)+IF(AC2004&lt;40,3,0)+IF(AC2004&lt;20,3,0)+IF(AC2004&lt;10,5,0)+IF(C2004&gt;50,5)</f>
        <v>3</v>
      </c>
      <c r="G2004" s="2">
        <f>IF(AG2004&gt;0,3)+IF(AG2004&gt;4,3)+IF(AG2004&gt;7,3)+IF(AG2004&gt;10,3)+IF(AG2004&gt;13,3)+IF(AG2004&gt;15,3)+IF(AG2004&gt;17,3)+IF(AG2004&gt;20,3)+IF(AG2004&gt;25,5)+IF(AH2004&gt;0,3)+IF(AH2004&gt;7,3)+IF(AH2004&gt;10,3)+IF(AH2004&gt;15,3)+IF(AI2004&gt;0,3)+IF(AI2004&gt;7,3)+IF(AI2004&gt;10,3)+IF(AI2004&gt;15,3)</f>
        <v>15</v>
      </c>
      <c r="H2004" s="2">
        <f>SUM(D2004:G2004)</f>
        <v>-45</v>
      </c>
      <c r="I2004" s="2">
        <f>I2003+1</f>
        <v>2003</v>
      </c>
      <c r="J2004" s="3" t="s">
        <v>3773</v>
      </c>
      <c r="K2004" s="2" t="s">
        <v>3774</v>
      </c>
      <c r="L2004" s="7">
        <v>53</v>
      </c>
      <c r="M2004" s="7">
        <v>98</v>
      </c>
      <c r="N2004" s="7">
        <v>20</v>
      </c>
      <c r="O2004" s="7" t="s">
        <v>48</v>
      </c>
      <c r="P2004" s="7" t="s">
        <v>31</v>
      </c>
      <c r="Q2004" s="6" t="s">
        <v>158</v>
      </c>
      <c r="R2004" s="3">
        <v>1000</v>
      </c>
      <c r="S2004" s="3">
        <v>64</v>
      </c>
      <c r="T2004" s="3">
        <v>0</v>
      </c>
      <c r="U2004" s="3">
        <v>-6</v>
      </c>
      <c r="V2004" s="3">
        <v>-6</v>
      </c>
      <c r="W2004" s="3">
        <v>1</v>
      </c>
      <c r="X2004" s="3">
        <v>1000</v>
      </c>
      <c r="Y2004" s="5">
        <v>13</v>
      </c>
      <c r="Z2004" s="5">
        <v>12</v>
      </c>
      <c r="AA2004" s="5">
        <v>1</v>
      </c>
      <c r="AB2004" s="5">
        <v>12.2</v>
      </c>
      <c r="AC2004" s="4">
        <v>154</v>
      </c>
      <c r="AD2004" s="4" t="s">
        <v>66</v>
      </c>
      <c r="AE2004" s="4">
        <v>90</v>
      </c>
      <c r="AF2004" s="4">
        <v>-3.3</v>
      </c>
      <c r="AG2004" s="4">
        <v>8.6999999999999993</v>
      </c>
      <c r="AH2004" s="4">
        <v>2.2000000000000002</v>
      </c>
      <c r="AI2004" s="4">
        <v>2.8</v>
      </c>
      <c r="AJ2004" s="6" t="s">
        <v>99</v>
      </c>
      <c r="AK2004" s="3">
        <v>0.6</v>
      </c>
      <c r="AL2004" s="2">
        <v>0</v>
      </c>
    </row>
    <row r="2005" spans="1:38" x14ac:dyDescent="0.35">
      <c r="A2005" s="2">
        <f>AVERAGE(L2005:N2005)</f>
        <v>51.666666666666664</v>
      </c>
      <c r="B2005" s="2">
        <f>R2005+U2005</f>
        <v>22</v>
      </c>
      <c r="C2005" s="2">
        <f>Y2005+Z2005+AB2005</f>
        <v>26.4</v>
      </c>
      <c r="D2005" s="2">
        <f>IF(B2005&gt;100,5)+IF(B2005&gt;150,5)+IF(R2005&gt;0,3)+IF(R2005&gt;15,3)+IF(R2005&gt;25,3)+IF(S2005&gt;0,3)+IF(S2005&gt;15,3)+IF(S2005&gt;25,3)+IF(U2005&gt;20,2,0)+IF(U2005&gt;30,3,0)+IF(U2005&gt;50,5,0)+IF(U2005&gt;60,3,0)+IF(Y2005&gt;100,5,0)+IF(Y2005&gt;0,2)+IF(Y2005&gt;15,2)+IF(Y2005&gt;25,2)+IF(Y2005&gt;30,2)+IF(Y2005&gt;40,2)+IF(Y2005&gt;50,2)+IF(Y2005&gt;100,4)+IF(Y2005&lt;10,-5,0)+IF(Y2005&lt;0,-10)++IF(Y2005&lt;15,-5,0)+IF(R2005&lt;0,-3)+IF(R2005&lt;-5,-3)+IF(S2005&lt;0,-3)+IF(S2005&lt;-5,-3)+IF(T2005&lt;0,-3)+IF(T2005&lt;-5,-3)+IF(W2005=1,5,0)+IF(X2005&gt;20,3,0)+IF(X2005&gt;25,3,0)+IF(X2005&gt;40,3,0)+IF(X2005&gt;50,3,0)+IF(N2005&lt;50,-10)+IF(N2005&lt;30,-10)+IF(N2005&lt;20,-10)+IF(N2005&lt;70,-5)+IF(N2005&lt;80,-5)+IF(N2005&gt;95,5,0)+IF(L2005&lt;50,-10)+IF(L2005&lt;30,-10)+IF(L2005&lt;20,-10)+IF(L2005&lt;70,-5)+IF(L2005&lt;80,-5)+IF(L2005&gt;95,5,0)+IF(A2005&gt;85,3,0)+IF(A2005&gt;90,3,0)+IF(U2005&lt;0,-10)+IF(U2005&lt;-5,-20)+IF(U2005&lt;-10,-10)+IF(V2005&gt;0,5,0)+IF(V2005&gt;15,5,0)+IF(V2005&gt;25,5,0)+IF(V2005&lt;0,-10,0)+IF(V2005&lt;-5,-10,0)+IF(U2005&lt;0,-10,0)+IF(U2005&lt;-5,-10,0)+IF(M2005&gt;90,10)+IF(M2005&gt;97,5)+IF(L2005&lt;70,-20,0)+IF(Y2005&gt;100,15,0)+IF(Y2005&gt;200,10,0)+IF(AB2005&gt;40,5,0)+IF(AB2005&gt;50,5,0)+IF(AB2005&gt;60,10,0)+IF(AB2005&gt;100,15,0)+IF(AB2005&gt;200,10,0)</f>
        <v>-83</v>
      </c>
      <c r="E2005" s="2">
        <f>W2005+AA2005+IF(AK2005&gt;1,1,0)+IF(AK2005&gt;1.2,2,0)+IF(AK2005&gt;1.3,2,0)+IF(AK2005&lt;1,-2,0)+IF(B2005&gt;200,5,0)+IF(B2005&gt;300,5,0)+IF(B2005&lt;30,-15,0)+IF(B2005&lt;20,-15,0)</f>
        <v>-16</v>
      </c>
      <c r="F2005" s="2">
        <f>IF(AF2005&gt;0,2,0)+IF(AF2005&gt;2,3,0)+IF(AF2005&gt;4,4,0)+IF(AF2005&gt;10,5,0)+IF(O2005="A",3,0)+IF(O2005="B",3,0)+IF(P2005="A+",7,0)+IF(P2005="A",5,0)+IF(P2005="A-",3,0)+IF(P2005="B+",2,0)+IF(AC2005&lt;40,3,0)+IF(AC2005&lt;20,3,0)+IF(AC2005&lt;10,5,0)+IF(C2005&gt;50,5)</f>
        <v>12</v>
      </c>
      <c r="G2005" s="2">
        <f>IF(AG2005&gt;0,3)+IF(AG2005&gt;4,3)+IF(AG2005&gt;7,3)+IF(AG2005&gt;10,3)+IF(AG2005&gt;13,3)+IF(AG2005&gt;15,3)+IF(AG2005&gt;17,3)+IF(AG2005&gt;20,3)+IF(AG2005&gt;25,5)+IF(AH2005&gt;0,3)+IF(AH2005&gt;7,3)+IF(AH2005&gt;10,3)+IF(AH2005&gt;15,3)+IF(AI2005&gt;0,3)+IF(AI2005&gt;7,3)+IF(AI2005&gt;10,3)+IF(AI2005&gt;15,3)</f>
        <v>42</v>
      </c>
      <c r="H2005" s="2">
        <f>SUM(D2005:G2005)</f>
        <v>-45</v>
      </c>
      <c r="I2005" s="2">
        <f>I2004+1</f>
        <v>2004</v>
      </c>
      <c r="J2005" s="3" t="s">
        <v>6790</v>
      </c>
      <c r="K2005" s="2" t="s">
        <v>6791</v>
      </c>
      <c r="L2005" s="7">
        <v>52</v>
      </c>
      <c r="M2005" s="7">
        <v>90</v>
      </c>
      <c r="N2005" s="7">
        <v>13</v>
      </c>
      <c r="O2005" s="7" t="s">
        <v>29</v>
      </c>
      <c r="P2005" s="7" t="s">
        <v>31</v>
      </c>
      <c r="Q2005" s="6" t="s">
        <v>105</v>
      </c>
      <c r="R2005" s="3">
        <v>17</v>
      </c>
      <c r="S2005" s="3">
        <v>0</v>
      </c>
      <c r="T2005" s="3">
        <v>-8</v>
      </c>
      <c r="U2005" s="3">
        <v>5</v>
      </c>
      <c r="V2005" s="3">
        <v>-2</v>
      </c>
      <c r="W2005" s="3">
        <v>1</v>
      </c>
      <c r="X2005" s="3">
        <v>13.9</v>
      </c>
      <c r="Y2005" s="5">
        <v>9</v>
      </c>
      <c r="Z2005" s="5">
        <v>8</v>
      </c>
      <c r="AA2005" s="5">
        <v>0</v>
      </c>
      <c r="AB2005" s="5">
        <v>9.4</v>
      </c>
      <c r="AC2005" s="4">
        <v>102</v>
      </c>
      <c r="AD2005" s="4" t="s">
        <v>61</v>
      </c>
      <c r="AE2005" s="4">
        <v>49</v>
      </c>
      <c r="AF2005" s="4">
        <v>5</v>
      </c>
      <c r="AG2005" s="4">
        <v>17</v>
      </c>
      <c r="AH2005" s="4">
        <v>56.5</v>
      </c>
      <c r="AI2005" s="4">
        <v>55.5</v>
      </c>
      <c r="AJ2005" s="6" t="s">
        <v>117</v>
      </c>
      <c r="AK2005" s="3">
        <v>0.5</v>
      </c>
      <c r="AL2005" s="2">
        <v>0</v>
      </c>
    </row>
    <row r="2006" spans="1:38" x14ac:dyDescent="0.35">
      <c r="A2006" s="2">
        <f>AVERAGE(L2006:N2006)</f>
        <v>68</v>
      </c>
      <c r="B2006" s="2">
        <f>R2006+U2006</f>
        <v>9</v>
      </c>
      <c r="C2006" s="2">
        <f>Y2006+Z2006+AB2006</f>
        <v>0</v>
      </c>
      <c r="D2006" s="2">
        <f>IF(B2006&gt;100,5)+IF(B2006&gt;150,5)+IF(R2006&gt;0,3)+IF(R2006&gt;15,3)+IF(R2006&gt;25,3)+IF(S2006&gt;0,3)+IF(S2006&gt;15,3)+IF(S2006&gt;25,3)+IF(U2006&gt;20,2,0)+IF(U2006&gt;30,3,0)+IF(U2006&gt;50,5,0)+IF(U2006&gt;60,3,0)+IF(Y2006&gt;100,5,0)+IF(Y2006&gt;0,2)+IF(Y2006&gt;15,2)+IF(Y2006&gt;25,2)+IF(Y2006&gt;30,2)+IF(Y2006&gt;40,2)+IF(Y2006&gt;50,2)+IF(Y2006&gt;100,4)+IF(Y2006&lt;10,-5,0)+IF(Y2006&lt;0,-10)++IF(Y2006&lt;15,-5,0)+IF(R2006&lt;0,-3)+IF(R2006&lt;-5,-3)+IF(S2006&lt;0,-3)+IF(S2006&lt;-5,-3)+IF(T2006&lt;0,-3)+IF(T2006&lt;-5,-3)+IF(W2006=1,5,0)+IF(X2006&gt;20,3,0)+IF(X2006&gt;25,3,0)+IF(X2006&gt;40,3,0)+IF(X2006&gt;50,3,0)+IF(N2006&lt;50,-10)+IF(N2006&lt;30,-10)+IF(N2006&lt;20,-10)+IF(N2006&lt;70,-5)+IF(N2006&lt;80,-5)+IF(N2006&gt;95,5,0)+IF(L2006&lt;50,-10)+IF(L2006&lt;30,-10)+IF(L2006&lt;20,-10)+IF(L2006&lt;70,-5)+IF(L2006&lt;80,-5)+IF(L2006&gt;95,5,0)+IF(A2006&gt;85,3,0)+IF(A2006&gt;90,3,0)+IF(U2006&lt;0,-10)+IF(U2006&lt;-5,-20)+IF(U2006&lt;-10,-10)+IF(V2006&gt;0,5,0)+IF(V2006&gt;15,5,0)+IF(V2006&gt;25,5,0)+IF(V2006&lt;0,-10,0)+IF(V2006&lt;-5,-10,0)+IF(U2006&lt;0,-10,0)+IF(U2006&lt;-5,-10,0)+IF(M2006&gt;90,10)+IF(M2006&gt;97,5)+IF(L2006&lt;70,-20,0)+IF(Y2006&gt;100,15,0)+IF(Y2006&gt;200,10,0)+IF(AB2006&gt;40,5,0)+IF(AB2006&gt;50,5,0)+IF(AB2006&gt;60,10,0)+IF(AB2006&gt;100,15,0)+IF(AB2006&gt;200,10,0)</f>
        <v>-25</v>
      </c>
      <c r="E2006" s="2">
        <f>W2006+AA2006+IF(AK2006&gt;1,1,0)+IF(AK2006&gt;1.2,2,0)+IF(AK2006&gt;1.3,2,0)+IF(AK2006&lt;1,-2,0)+IF(B2006&gt;200,5,0)+IF(B2006&gt;300,5,0)+IF(B2006&lt;30,-15,0)+IF(B2006&lt;20,-15,0)</f>
        <v>-32</v>
      </c>
      <c r="F2006" s="2">
        <f>IF(AF2006&gt;0,2,0)+IF(AF2006&gt;2,3,0)+IF(AF2006&gt;4,4,0)+IF(AF2006&gt;10,5,0)+IF(O2006="A",3,0)+IF(O2006="B",3,0)+IF(P2006="A+",7,0)+IF(P2006="A",5,0)+IF(P2006="A-",3,0)+IF(P2006="B+",2,0)+IF(AC2006&lt;40,3,0)+IF(AC2006&lt;20,3,0)+IF(AC2006&lt;10,5,0)+IF(C2006&gt;50,5)</f>
        <v>11</v>
      </c>
      <c r="G2006" s="2">
        <f>IF(AG2006&gt;0,3)+IF(AG2006&gt;4,3)+IF(AG2006&gt;7,3)+IF(AG2006&gt;10,3)+IF(AG2006&gt;13,3)+IF(AG2006&gt;15,3)+IF(AG2006&gt;17,3)+IF(AG2006&gt;20,3)+IF(AG2006&gt;25,5)+IF(AH2006&gt;0,3)+IF(AH2006&gt;7,3)+IF(AH2006&gt;10,3)+IF(AH2006&gt;15,3)+IF(AI2006&gt;0,3)+IF(AI2006&gt;7,3)+IF(AI2006&gt;10,3)+IF(AI2006&gt;15,3)</f>
        <v>0</v>
      </c>
      <c r="H2006" s="2">
        <f>SUM(D2006:G2006)</f>
        <v>-46</v>
      </c>
      <c r="I2006" s="2">
        <f>I2005+1</f>
        <v>2005</v>
      </c>
      <c r="J2006" s="3" t="s">
        <v>6561</v>
      </c>
      <c r="K2006" s="2" t="s">
        <v>6562</v>
      </c>
      <c r="L2006" s="7">
        <v>78</v>
      </c>
      <c r="M2006" s="7">
        <v>58</v>
      </c>
      <c r="N2006" s="7">
        <v>68</v>
      </c>
      <c r="O2006" s="7" t="s">
        <v>31</v>
      </c>
      <c r="P2006" s="7" t="s">
        <v>167</v>
      </c>
      <c r="Q2006" s="6" t="s">
        <v>368</v>
      </c>
      <c r="R2006" s="3">
        <v>0</v>
      </c>
      <c r="S2006" s="3">
        <v>0</v>
      </c>
      <c r="T2006" s="3">
        <v>0</v>
      </c>
      <c r="U2006" s="3">
        <v>9</v>
      </c>
      <c r="V2006" s="3">
        <v>0</v>
      </c>
      <c r="W2006" s="3">
        <v>0</v>
      </c>
      <c r="X2006" s="3">
        <v>-7.4</v>
      </c>
      <c r="Y2006" s="5">
        <v>0</v>
      </c>
      <c r="Z2006" s="5">
        <v>0</v>
      </c>
      <c r="AA2006" s="5">
        <v>0</v>
      </c>
      <c r="AB2006" s="5">
        <v>0</v>
      </c>
      <c r="AC2006" s="4">
        <v>3</v>
      </c>
      <c r="AD2006" s="4" t="s">
        <v>33</v>
      </c>
      <c r="AE2006" s="4">
        <v>43</v>
      </c>
      <c r="AF2006" s="4">
        <v>-10.9</v>
      </c>
      <c r="AG2006" s="4">
        <v>-68.8</v>
      </c>
      <c r="AH2006" s="4">
        <v>-9466.7000000000007</v>
      </c>
      <c r="AI2006" s="4">
        <v>-9545.7999999999993</v>
      </c>
      <c r="AJ2006" s="6" t="s">
        <v>195</v>
      </c>
      <c r="AK2006" s="3">
        <v>0.7</v>
      </c>
      <c r="AL2006" s="2">
        <v>0</v>
      </c>
    </row>
    <row r="2007" spans="1:38" x14ac:dyDescent="0.35">
      <c r="A2007" s="2">
        <f>AVERAGE(L2007:N2007)</f>
        <v>56.666666666666664</v>
      </c>
      <c r="B2007" s="2">
        <f>R2007+U2007</f>
        <v>-6</v>
      </c>
      <c r="C2007" s="2">
        <f>Y2007+Z2007+AB2007</f>
        <v>1.9</v>
      </c>
      <c r="D2007" s="2">
        <f>IF(B2007&gt;100,5)+IF(B2007&gt;150,5)+IF(R2007&gt;0,3)+IF(R2007&gt;15,3)+IF(R2007&gt;25,3)+IF(S2007&gt;0,3)+IF(S2007&gt;15,3)+IF(S2007&gt;25,3)+IF(U2007&gt;20,2,0)+IF(U2007&gt;30,3,0)+IF(U2007&gt;50,5,0)+IF(U2007&gt;60,3,0)+IF(Y2007&gt;100,5,0)+IF(Y2007&gt;0,2)+IF(Y2007&gt;15,2)+IF(Y2007&gt;25,2)+IF(Y2007&gt;30,2)+IF(Y2007&gt;40,2)+IF(Y2007&gt;50,2)+IF(Y2007&gt;100,4)+IF(Y2007&lt;10,-5,0)+IF(Y2007&lt;0,-10)++IF(Y2007&lt;15,-5,0)+IF(R2007&lt;0,-3)+IF(R2007&lt;-5,-3)+IF(S2007&lt;0,-3)+IF(S2007&lt;-5,-3)+IF(T2007&lt;0,-3)+IF(T2007&lt;-5,-3)+IF(W2007=1,5,0)+IF(X2007&gt;20,3,0)+IF(X2007&gt;25,3,0)+IF(X2007&gt;40,3,0)+IF(X2007&gt;50,3,0)+IF(N2007&lt;50,-10)+IF(N2007&lt;30,-10)+IF(N2007&lt;20,-10)+IF(N2007&lt;70,-5)+IF(N2007&lt;80,-5)+IF(N2007&gt;95,5,0)+IF(L2007&lt;50,-10)+IF(L2007&lt;30,-10)+IF(L2007&lt;20,-10)+IF(L2007&lt;70,-5)+IF(L2007&lt;80,-5)+IF(L2007&gt;95,5,0)+IF(A2007&gt;85,3,0)+IF(A2007&gt;90,3,0)+IF(U2007&lt;0,-10)+IF(U2007&lt;-5,-20)+IF(U2007&lt;-10,-10)+IF(V2007&gt;0,5,0)+IF(V2007&gt;15,5,0)+IF(V2007&gt;25,5,0)+IF(V2007&lt;0,-10,0)+IF(V2007&lt;-5,-10,0)+IF(U2007&lt;0,-10,0)+IF(U2007&lt;-5,-10,0)+IF(M2007&gt;90,10)+IF(M2007&gt;97,5)+IF(L2007&lt;70,-20,0)+IF(Y2007&gt;100,15,0)+IF(Y2007&gt;200,10,0)+IF(AB2007&gt;40,5,0)+IF(AB2007&gt;50,5,0)+IF(AB2007&gt;60,10,0)+IF(AB2007&gt;100,15,0)+IF(AB2007&gt;200,10,0)</f>
        <v>-26</v>
      </c>
      <c r="E2007" s="2">
        <f>W2007+AA2007+IF(AK2007&gt;1,1,0)+IF(AK2007&gt;1.2,2,0)+IF(AK2007&gt;1.3,2,0)+IF(AK2007&lt;1,-2,0)+IF(B2007&gt;200,5,0)+IF(B2007&gt;300,5,0)+IF(B2007&lt;30,-15,0)+IF(B2007&lt;20,-15,0)</f>
        <v>-29</v>
      </c>
      <c r="F2007" s="2">
        <f>IF(AF2007&gt;0,2,0)+IF(AF2007&gt;2,3,0)+IF(AF2007&gt;4,4,0)+IF(AF2007&gt;10,5,0)+IF(O2007="A",3,0)+IF(O2007="B",3,0)+IF(P2007="A+",7,0)+IF(P2007="A",5,0)+IF(P2007="A-",3,0)+IF(P2007="B+",2,0)+IF(AC2007&lt;40,3,0)+IF(AC2007&lt;20,3,0)+IF(AC2007&lt;10,5,0)+IF(C2007&gt;50,5)</f>
        <v>0</v>
      </c>
      <c r="G2007" s="2">
        <f>IF(AG2007&gt;0,3)+IF(AG2007&gt;4,3)+IF(AG2007&gt;7,3)+IF(AG2007&gt;10,3)+IF(AG2007&gt;13,3)+IF(AG2007&gt;15,3)+IF(AG2007&gt;17,3)+IF(AG2007&gt;20,3)+IF(AG2007&gt;25,5)+IF(AH2007&gt;0,3)+IF(AH2007&gt;7,3)+IF(AH2007&gt;10,3)+IF(AH2007&gt;15,3)+IF(AI2007&gt;0,3)+IF(AI2007&gt;7,3)+IF(AI2007&gt;10,3)+IF(AI2007&gt;15,3)</f>
        <v>9</v>
      </c>
      <c r="H2007" s="2">
        <f>SUM(D2007:G2007)</f>
        <v>-46</v>
      </c>
      <c r="I2007" s="2">
        <f>I2006+1</f>
        <v>2006</v>
      </c>
      <c r="J2007" s="3" t="s">
        <v>1907</v>
      </c>
      <c r="K2007" s="2" t="s">
        <v>1908</v>
      </c>
      <c r="L2007" s="7">
        <v>61</v>
      </c>
      <c r="M2007" s="7">
        <v>30</v>
      </c>
      <c r="N2007" s="7">
        <v>79</v>
      </c>
      <c r="O2007" s="7" t="s">
        <v>31</v>
      </c>
      <c r="P2007" s="7" t="s">
        <v>125</v>
      </c>
      <c r="Q2007" s="6" t="s">
        <v>149</v>
      </c>
      <c r="R2007" s="3">
        <v>-31</v>
      </c>
      <c r="S2007" s="3">
        <v>20</v>
      </c>
      <c r="T2007" s="3">
        <v>0</v>
      </c>
      <c r="U2007" s="3">
        <v>25</v>
      </c>
      <c r="V2007" s="3">
        <v>200</v>
      </c>
      <c r="W2007" s="3">
        <v>0</v>
      </c>
      <c r="X2007" s="3">
        <v>12.5</v>
      </c>
      <c r="Y2007" s="5">
        <v>4</v>
      </c>
      <c r="Z2007" s="5">
        <v>-4</v>
      </c>
      <c r="AA2007" s="5">
        <v>1</v>
      </c>
      <c r="AB2007" s="5">
        <v>1.9</v>
      </c>
      <c r="AC2007" s="4">
        <v>53</v>
      </c>
      <c r="AD2007" s="4" t="s">
        <v>72</v>
      </c>
      <c r="AE2007" s="4">
        <v>38</v>
      </c>
      <c r="AF2007" s="4">
        <v>-6.1</v>
      </c>
      <c r="AG2007" s="4">
        <v>2.1</v>
      </c>
      <c r="AH2007" s="4">
        <v>4.2</v>
      </c>
      <c r="AI2007" s="4">
        <v>3.5</v>
      </c>
      <c r="AJ2007" s="6" t="s">
        <v>95</v>
      </c>
      <c r="AK2007" s="3">
        <v>1</v>
      </c>
      <c r="AL2007" s="2">
        <v>0</v>
      </c>
    </row>
    <row r="2008" spans="1:38" x14ac:dyDescent="0.35">
      <c r="A2008" s="2">
        <f>AVERAGE(L2008:N2008)</f>
        <v>71</v>
      </c>
      <c r="B2008" s="2">
        <f>R2008+U2008</f>
        <v>0</v>
      </c>
      <c r="C2008" s="2">
        <f>Y2008+Z2008+AB2008</f>
        <v>-10.1</v>
      </c>
      <c r="D2008" s="2">
        <f>IF(B2008&gt;100,5)+IF(B2008&gt;150,5)+IF(R2008&gt;0,3)+IF(R2008&gt;15,3)+IF(R2008&gt;25,3)+IF(S2008&gt;0,3)+IF(S2008&gt;15,3)+IF(S2008&gt;25,3)+IF(U2008&gt;20,2,0)+IF(U2008&gt;30,3,0)+IF(U2008&gt;50,5,0)+IF(U2008&gt;60,3,0)+IF(Y2008&gt;100,5,0)+IF(Y2008&gt;0,2)+IF(Y2008&gt;15,2)+IF(Y2008&gt;25,2)+IF(Y2008&gt;30,2)+IF(Y2008&gt;40,2)+IF(Y2008&gt;50,2)+IF(Y2008&gt;100,4)+IF(Y2008&lt;10,-5,0)+IF(Y2008&lt;0,-10)++IF(Y2008&lt;15,-5,0)+IF(R2008&lt;0,-3)+IF(R2008&lt;-5,-3)+IF(S2008&lt;0,-3)+IF(S2008&lt;-5,-3)+IF(T2008&lt;0,-3)+IF(T2008&lt;-5,-3)+IF(W2008=1,5,0)+IF(X2008&gt;20,3,0)+IF(X2008&gt;25,3,0)+IF(X2008&gt;40,3,0)+IF(X2008&gt;50,3,0)+IF(N2008&lt;50,-10)+IF(N2008&lt;30,-10)+IF(N2008&lt;20,-10)+IF(N2008&lt;70,-5)+IF(N2008&lt;80,-5)+IF(N2008&gt;95,5,0)+IF(L2008&lt;50,-10)+IF(L2008&lt;30,-10)+IF(L2008&lt;20,-10)+IF(L2008&lt;70,-5)+IF(L2008&lt;80,-5)+IF(L2008&gt;95,5,0)+IF(A2008&gt;85,3,0)+IF(A2008&gt;90,3,0)+IF(U2008&lt;0,-10)+IF(U2008&lt;-5,-20)+IF(U2008&lt;-10,-10)+IF(V2008&gt;0,5,0)+IF(V2008&gt;15,5,0)+IF(V2008&gt;25,5,0)+IF(V2008&lt;0,-10,0)+IF(V2008&lt;-5,-10,0)+IF(U2008&lt;0,-10,0)+IF(U2008&lt;-5,-10,0)+IF(M2008&gt;90,10)+IF(M2008&gt;97,5)+IF(L2008&lt;70,-20,0)+IF(Y2008&gt;100,15,0)+IF(Y2008&gt;200,10,0)+IF(AB2008&gt;40,5,0)+IF(AB2008&gt;50,5,0)+IF(AB2008&gt;60,10,0)+IF(AB2008&gt;100,15,0)+IF(AB2008&gt;200,10,0)</f>
        <v>-26</v>
      </c>
      <c r="E2008" s="2">
        <f>W2008+AA2008+IF(AK2008&gt;1,1,0)+IF(AK2008&gt;1.2,2,0)+IF(AK2008&gt;1.3,2,0)+IF(AK2008&lt;1,-2,0)+IF(B2008&gt;200,5,0)+IF(B2008&gt;300,5,0)+IF(B2008&lt;30,-15,0)+IF(B2008&lt;20,-15,0)</f>
        <v>-32</v>
      </c>
      <c r="F2008" s="2">
        <f>IF(AF2008&gt;0,2,0)+IF(AF2008&gt;2,3,0)+IF(AF2008&gt;4,4,0)+IF(AF2008&gt;10,5,0)+IF(O2008="A",3,0)+IF(O2008="B",3,0)+IF(P2008="A+",7,0)+IF(P2008="A",5,0)+IF(P2008="A-",3,0)+IF(P2008="B+",2,0)+IF(AC2008&lt;40,3,0)+IF(AC2008&lt;20,3,0)+IF(AC2008&lt;10,5,0)+IF(C2008&gt;50,5)</f>
        <v>0</v>
      </c>
      <c r="G2008" s="2">
        <f>IF(AG2008&gt;0,3)+IF(AG2008&gt;4,3)+IF(AG2008&gt;7,3)+IF(AG2008&gt;10,3)+IF(AG2008&gt;13,3)+IF(AG2008&gt;15,3)+IF(AG2008&gt;17,3)+IF(AG2008&gt;20,3)+IF(AG2008&gt;25,5)+IF(AH2008&gt;0,3)+IF(AH2008&gt;7,3)+IF(AH2008&gt;10,3)+IF(AH2008&gt;15,3)+IF(AI2008&gt;0,3)+IF(AI2008&gt;7,3)+IF(AI2008&gt;10,3)+IF(AI2008&gt;15,3)</f>
        <v>12</v>
      </c>
      <c r="H2008" s="2">
        <f>SUM(D2008:G2008)</f>
        <v>-46</v>
      </c>
      <c r="I2008" s="2">
        <f>I2007+1</f>
        <v>2007</v>
      </c>
      <c r="J2008" s="3" t="s">
        <v>6937</v>
      </c>
      <c r="K2008" s="2" t="s">
        <v>6938</v>
      </c>
      <c r="L2008" s="7">
        <v>75</v>
      </c>
      <c r="M2008" s="7">
        <v>74</v>
      </c>
      <c r="N2008" s="7">
        <v>64</v>
      </c>
      <c r="O2008" s="7" t="s">
        <v>42</v>
      </c>
      <c r="P2008" s="7" t="s">
        <v>125</v>
      </c>
      <c r="Q2008" s="6" t="s">
        <v>368</v>
      </c>
      <c r="R2008" s="3">
        <v>0</v>
      </c>
      <c r="S2008" s="3">
        <v>60</v>
      </c>
      <c r="T2008" s="3">
        <v>0</v>
      </c>
      <c r="U2008" s="3">
        <v>0</v>
      </c>
      <c r="V2008" s="3">
        <v>0</v>
      </c>
      <c r="W2008" s="3">
        <v>0</v>
      </c>
      <c r="X2008" s="3">
        <v>-79.2</v>
      </c>
      <c r="Y2008" s="5">
        <v>-6</v>
      </c>
      <c r="Z2008" s="5">
        <v>-1</v>
      </c>
      <c r="AA2008" s="5">
        <v>0</v>
      </c>
      <c r="AB2008" s="5">
        <v>-3.1</v>
      </c>
      <c r="AC2008" s="4">
        <v>86</v>
      </c>
      <c r="AD2008" s="4" t="s">
        <v>44</v>
      </c>
      <c r="AE2008" s="4">
        <v>62</v>
      </c>
      <c r="AF2008" s="4">
        <v>-1.5</v>
      </c>
      <c r="AG2008" s="4">
        <v>6.6</v>
      </c>
      <c r="AH2008" s="4">
        <v>1.1000000000000001</v>
      </c>
      <c r="AI2008" s="4">
        <v>1.5</v>
      </c>
      <c r="AJ2008" s="6" t="s">
        <v>99</v>
      </c>
      <c r="AK2008" s="3">
        <v>0.9</v>
      </c>
      <c r="AL2008" s="2">
        <v>0</v>
      </c>
    </row>
    <row r="2009" spans="1:38" x14ac:dyDescent="0.35">
      <c r="A2009" s="2">
        <f>AVERAGE(L2009:N2009)</f>
        <v>29</v>
      </c>
      <c r="B2009" s="2">
        <f>R2009+U2009</f>
        <v>-224</v>
      </c>
      <c r="C2009" s="2">
        <f>Y2009+Z2009+AB2009</f>
        <v>3091.7</v>
      </c>
      <c r="D2009" s="2">
        <f>IF(B2009&gt;100,5)+IF(B2009&gt;150,5)+IF(R2009&gt;0,3)+IF(R2009&gt;15,3)+IF(R2009&gt;25,3)+IF(S2009&gt;0,3)+IF(S2009&gt;15,3)+IF(S2009&gt;25,3)+IF(U2009&gt;20,2,0)+IF(U2009&gt;30,3,0)+IF(U2009&gt;50,5,0)+IF(U2009&gt;60,3,0)+IF(Y2009&gt;100,5,0)+IF(Y2009&gt;0,2)+IF(Y2009&gt;15,2)+IF(Y2009&gt;25,2)+IF(Y2009&gt;30,2)+IF(Y2009&gt;40,2)+IF(Y2009&gt;50,2)+IF(Y2009&gt;100,4)+IF(Y2009&lt;10,-5,0)+IF(Y2009&lt;0,-10)++IF(Y2009&lt;15,-5,0)+IF(R2009&lt;0,-3)+IF(R2009&lt;-5,-3)+IF(S2009&lt;0,-3)+IF(S2009&lt;-5,-3)+IF(T2009&lt;0,-3)+IF(T2009&lt;-5,-3)+IF(W2009=1,5,0)+IF(X2009&gt;20,3,0)+IF(X2009&gt;25,3,0)+IF(X2009&gt;40,3,0)+IF(X2009&gt;50,3,0)+IF(N2009&lt;50,-10)+IF(N2009&lt;30,-10)+IF(N2009&lt;20,-10)+IF(N2009&lt;70,-5)+IF(N2009&lt;80,-5)+IF(N2009&gt;95,5,0)+IF(L2009&lt;50,-10)+IF(L2009&lt;30,-10)+IF(L2009&lt;20,-10)+IF(L2009&lt;70,-5)+IF(L2009&lt;80,-5)+IF(L2009&gt;95,5,0)+IF(A2009&gt;85,3,0)+IF(A2009&gt;90,3,0)+IF(U2009&lt;0,-10)+IF(U2009&lt;-5,-20)+IF(U2009&lt;-10,-10)+IF(V2009&gt;0,5,0)+IF(V2009&gt;15,5,0)+IF(V2009&gt;25,5,0)+IF(V2009&lt;0,-10,0)+IF(V2009&lt;-5,-10,0)+IF(U2009&lt;0,-10,0)+IF(U2009&lt;-5,-10,0)+IF(M2009&gt;90,10)+IF(M2009&gt;97,5)+IF(L2009&lt;70,-20,0)+IF(Y2009&gt;100,15,0)+IF(Y2009&gt;200,10,0)+IF(AB2009&gt;40,5,0)+IF(AB2009&gt;50,5,0)+IF(AB2009&gt;60,10,0)+IF(AB2009&gt;100,15,0)+IF(AB2009&gt;200,10,0)</f>
        <v>-39</v>
      </c>
      <c r="E2009" s="2">
        <f>W2009+AA2009+IF(AK2009&gt;1,1,0)+IF(AK2009&gt;1.2,2,0)+IF(AK2009&gt;1.3,2,0)+IF(AK2009&lt;1,-2,0)+IF(B2009&gt;200,5,0)+IF(B2009&gt;300,5,0)+IF(B2009&lt;30,-15,0)+IF(B2009&lt;20,-15,0)</f>
        <v>-32</v>
      </c>
      <c r="F2009" s="2">
        <f>IF(AF2009&gt;0,2,0)+IF(AF2009&gt;2,3,0)+IF(AF2009&gt;4,4,0)+IF(AF2009&gt;10,5,0)+IF(O2009="A",3,0)+IF(O2009="B",3,0)+IF(P2009="A+",7,0)+IF(P2009="A",5,0)+IF(P2009="A-",3,0)+IF(P2009="B+",2,0)+IF(AC2009&lt;40,3,0)+IF(AC2009&lt;20,3,0)+IF(AC2009&lt;10,5,0)+IF(C2009&gt;50,5)</f>
        <v>25</v>
      </c>
      <c r="G2009" s="2">
        <f>IF(AG2009&gt;0,3)+IF(AG2009&gt;4,3)+IF(AG2009&gt;7,3)+IF(AG2009&gt;10,3)+IF(AG2009&gt;13,3)+IF(AG2009&gt;15,3)+IF(AG2009&gt;17,3)+IF(AG2009&gt;20,3)+IF(AG2009&gt;25,5)+IF(AH2009&gt;0,3)+IF(AH2009&gt;7,3)+IF(AH2009&gt;10,3)+IF(AH2009&gt;15,3)+IF(AI2009&gt;0,3)+IF(AI2009&gt;7,3)+IF(AI2009&gt;10,3)+IF(AI2009&gt;15,3)</f>
        <v>0</v>
      </c>
      <c r="H2009" s="2">
        <f>SUM(D2009:G2009)</f>
        <v>-46</v>
      </c>
      <c r="I2009" s="2">
        <f>I2008+1</f>
        <v>2008</v>
      </c>
      <c r="J2009" s="3" t="s">
        <v>377</v>
      </c>
      <c r="K2009" s="2" t="s">
        <v>378</v>
      </c>
      <c r="L2009" s="7">
        <v>39</v>
      </c>
      <c r="M2009" s="7">
        <v>20</v>
      </c>
      <c r="N2009" s="7">
        <v>28</v>
      </c>
      <c r="O2009" s="7" t="s">
        <v>42</v>
      </c>
      <c r="P2009" s="7" t="s">
        <v>75</v>
      </c>
      <c r="Q2009" s="6" t="s">
        <v>379</v>
      </c>
      <c r="R2009" s="3">
        <v>0</v>
      </c>
      <c r="S2009" s="3">
        <v>0</v>
      </c>
      <c r="T2009" s="3">
        <v>0</v>
      </c>
      <c r="U2009" s="3">
        <v>-224</v>
      </c>
      <c r="V2009" s="3">
        <v>0</v>
      </c>
      <c r="W2009" s="3">
        <v>0</v>
      </c>
      <c r="X2009" s="3">
        <v>5</v>
      </c>
      <c r="Y2009" s="5">
        <v>536</v>
      </c>
      <c r="Z2009" s="5">
        <v>1071</v>
      </c>
      <c r="AA2009" s="5">
        <v>0</v>
      </c>
      <c r="AB2009" s="5">
        <v>1484.7</v>
      </c>
      <c r="AC2009" s="4">
        <v>3</v>
      </c>
      <c r="AD2009" s="4" t="s">
        <v>33</v>
      </c>
      <c r="AE2009" s="4">
        <v>87</v>
      </c>
      <c r="AF2009" s="4">
        <v>8.6</v>
      </c>
      <c r="AG2009" s="4">
        <v>-55.8</v>
      </c>
      <c r="AH2009" s="4">
        <v>-518.29999999999995</v>
      </c>
      <c r="AI2009" s="4">
        <v>-388.3</v>
      </c>
      <c r="AJ2009" s="6" t="s">
        <v>189</v>
      </c>
      <c r="AK2009" s="3">
        <v>0.8</v>
      </c>
      <c r="AL2009" s="2">
        <v>0</v>
      </c>
    </row>
    <row r="2010" spans="1:38" x14ac:dyDescent="0.35">
      <c r="A2010" s="2">
        <f>AVERAGE(L2010:N2010)</f>
        <v>40.666666666666664</v>
      </c>
      <c r="B2010" s="2">
        <f>R2010+U2010</f>
        <v>0</v>
      </c>
      <c r="C2010" s="2">
        <f>Y2010+Z2010+AB2010</f>
        <v>83.9</v>
      </c>
      <c r="D2010" s="2">
        <f>IF(B2010&gt;100,5)+IF(B2010&gt;150,5)+IF(R2010&gt;0,3)+IF(R2010&gt;15,3)+IF(R2010&gt;25,3)+IF(S2010&gt;0,3)+IF(S2010&gt;15,3)+IF(S2010&gt;25,3)+IF(U2010&gt;20,2,0)+IF(U2010&gt;30,3,0)+IF(U2010&gt;50,5,0)+IF(U2010&gt;60,3,0)+IF(Y2010&gt;100,5,0)+IF(Y2010&gt;0,2)+IF(Y2010&gt;15,2)+IF(Y2010&gt;25,2)+IF(Y2010&gt;30,2)+IF(Y2010&gt;40,2)+IF(Y2010&gt;50,2)+IF(Y2010&gt;100,4)+IF(Y2010&lt;10,-5,0)+IF(Y2010&lt;0,-10)++IF(Y2010&lt;15,-5,0)+IF(R2010&lt;0,-3)+IF(R2010&lt;-5,-3)+IF(S2010&lt;0,-3)+IF(S2010&lt;-5,-3)+IF(T2010&lt;0,-3)+IF(T2010&lt;-5,-3)+IF(W2010=1,5,0)+IF(X2010&gt;20,3,0)+IF(X2010&gt;25,3,0)+IF(X2010&gt;40,3,0)+IF(X2010&gt;50,3,0)+IF(N2010&lt;50,-10)+IF(N2010&lt;30,-10)+IF(N2010&lt;20,-10)+IF(N2010&lt;70,-5)+IF(N2010&lt;80,-5)+IF(N2010&gt;95,5,0)+IF(L2010&lt;50,-10)+IF(L2010&lt;30,-10)+IF(L2010&lt;20,-10)+IF(L2010&lt;70,-5)+IF(L2010&lt;80,-5)+IF(L2010&gt;95,5,0)+IF(A2010&gt;85,3,0)+IF(A2010&gt;90,3,0)+IF(U2010&lt;0,-10)+IF(U2010&lt;-5,-20)+IF(U2010&lt;-10,-10)+IF(V2010&gt;0,5,0)+IF(V2010&gt;15,5,0)+IF(V2010&gt;25,5,0)+IF(V2010&lt;0,-10,0)+IF(V2010&lt;-5,-10,0)+IF(U2010&lt;0,-10,0)+IF(U2010&lt;-5,-10,0)+IF(M2010&gt;90,10)+IF(M2010&gt;97,5)+IF(L2010&lt;70,-20,0)+IF(Y2010&gt;100,15,0)+IF(Y2010&gt;200,10,0)+IF(AB2010&gt;40,5,0)+IF(AB2010&gt;50,5,0)+IF(AB2010&gt;60,10,0)+IF(AB2010&gt;100,15,0)+IF(AB2010&gt;200,10,0)</f>
        <v>-48</v>
      </c>
      <c r="E2010" s="2">
        <f>W2010+AA2010+IF(AK2010&gt;1,1,0)+IF(AK2010&gt;1.2,2,0)+IF(AK2010&gt;1.3,2,0)+IF(AK2010&lt;1,-2,0)+IF(B2010&gt;200,5,0)+IF(B2010&gt;300,5,0)+IF(B2010&lt;30,-15,0)+IF(B2010&lt;20,-15,0)</f>
        <v>-24</v>
      </c>
      <c r="F2010" s="2">
        <f>IF(AF2010&gt;0,2,0)+IF(AF2010&gt;2,3,0)+IF(AF2010&gt;4,4,0)+IF(AF2010&gt;10,5,0)+IF(O2010="A",3,0)+IF(O2010="B",3,0)+IF(P2010="A+",7,0)+IF(P2010="A",5,0)+IF(P2010="A-",3,0)+IF(P2010="B+",2,0)+IF(AC2010&lt;40,3,0)+IF(AC2010&lt;20,3,0)+IF(AC2010&lt;10,5,0)+IF(C2010&gt;50,5)</f>
        <v>8</v>
      </c>
      <c r="G2010" s="2">
        <f>IF(AG2010&gt;0,3)+IF(AG2010&gt;4,3)+IF(AG2010&gt;7,3)+IF(AG2010&gt;10,3)+IF(AG2010&gt;13,3)+IF(AG2010&gt;15,3)+IF(AG2010&gt;17,3)+IF(AG2010&gt;20,3)+IF(AG2010&gt;25,5)+IF(AH2010&gt;0,3)+IF(AH2010&gt;7,3)+IF(AH2010&gt;10,3)+IF(AH2010&gt;15,3)+IF(AI2010&gt;0,3)+IF(AI2010&gt;7,3)+IF(AI2010&gt;10,3)+IF(AI2010&gt;15,3)</f>
        <v>18</v>
      </c>
      <c r="H2010" s="2">
        <f>SUM(D2010:G2010)</f>
        <v>-46</v>
      </c>
      <c r="I2010" s="2">
        <f>I2009+1</f>
        <v>2009</v>
      </c>
      <c r="J2010" s="3" t="s">
        <v>8107</v>
      </c>
      <c r="K2010" s="2" t="s">
        <v>8108</v>
      </c>
      <c r="L2010" s="7">
        <v>52</v>
      </c>
      <c r="M2010" s="7">
        <v>28</v>
      </c>
      <c r="N2010" s="7">
        <v>42</v>
      </c>
      <c r="O2010" s="7" t="s">
        <v>48</v>
      </c>
      <c r="P2010" s="7" t="s">
        <v>167</v>
      </c>
      <c r="Q2010" s="6" t="s">
        <v>121</v>
      </c>
      <c r="R2010" s="3">
        <v>0</v>
      </c>
      <c r="S2010" s="3">
        <v>-69</v>
      </c>
      <c r="T2010" s="3">
        <v>50</v>
      </c>
      <c r="U2010" s="3">
        <v>0</v>
      </c>
      <c r="V2010" s="3">
        <v>0</v>
      </c>
      <c r="W2010" s="3">
        <v>0</v>
      </c>
      <c r="X2010" s="3">
        <v>-102.1</v>
      </c>
      <c r="Y2010" s="5">
        <v>38</v>
      </c>
      <c r="Z2010" s="5">
        <v>39</v>
      </c>
      <c r="AA2010" s="5">
        <v>1</v>
      </c>
      <c r="AB2010" s="5">
        <v>6.9</v>
      </c>
      <c r="AC2010" s="4">
        <v>72</v>
      </c>
      <c r="AD2010" s="4" t="s">
        <v>268</v>
      </c>
      <c r="AE2010" s="4">
        <v>2</v>
      </c>
      <c r="AF2010" s="4">
        <v>-33.299999999999997</v>
      </c>
      <c r="AG2010" s="4">
        <v>4.2</v>
      </c>
      <c r="AH2010" s="4">
        <v>-3</v>
      </c>
      <c r="AI2010" s="4">
        <v>16.5</v>
      </c>
      <c r="AJ2010" s="6" t="s">
        <v>99</v>
      </c>
      <c r="AK2010" s="3">
        <v>1.7</v>
      </c>
      <c r="AL2010" s="2">
        <v>0</v>
      </c>
    </row>
    <row r="2011" spans="1:38" x14ac:dyDescent="0.35">
      <c r="A2011" s="2">
        <f>AVERAGE(L2011:N2011)</f>
        <v>53.666666666666664</v>
      </c>
      <c r="B2011" s="2">
        <f>R2011+U2011</f>
        <v>-11</v>
      </c>
      <c r="C2011" s="2">
        <f>Y2011+Z2011+AB2011</f>
        <v>22</v>
      </c>
      <c r="D2011" s="2">
        <f>IF(B2011&gt;100,5)+IF(B2011&gt;150,5)+IF(R2011&gt;0,3)+IF(R2011&gt;15,3)+IF(R2011&gt;25,3)+IF(S2011&gt;0,3)+IF(S2011&gt;15,3)+IF(S2011&gt;25,3)+IF(U2011&gt;20,2,0)+IF(U2011&gt;30,3,0)+IF(U2011&gt;50,5,0)+IF(U2011&gt;60,3,0)+IF(Y2011&gt;100,5,0)+IF(Y2011&gt;0,2)+IF(Y2011&gt;15,2)+IF(Y2011&gt;25,2)+IF(Y2011&gt;30,2)+IF(Y2011&gt;40,2)+IF(Y2011&gt;50,2)+IF(Y2011&gt;100,4)+IF(Y2011&lt;10,-5,0)+IF(Y2011&lt;0,-10)++IF(Y2011&lt;15,-5,0)+IF(R2011&lt;0,-3)+IF(R2011&lt;-5,-3)+IF(S2011&lt;0,-3)+IF(S2011&lt;-5,-3)+IF(T2011&lt;0,-3)+IF(T2011&lt;-5,-3)+IF(W2011=1,5,0)+IF(X2011&gt;20,3,0)+IF(X2011&gt;25,3,0)+IF(X2011&gt;40,3,0)+IF(X2011&gt;50,3,0)+IF(N2011&lt;50,-10)+IF(N2011&lt;30,-10)+IF(N2011&lt;20,-10)+IF(N2011&lt;70,-5)+IF(N2011&lt;80,-5)+IF(N2011&gt;95,5,0)+IF(L2011&lt;50,-10)+IF(L2011&lt;30,-10)+IF(L2011&lt;20,-10)+IF(L2011&lt;70,-5)+IF(L2011&lt;80,-5)+IF(L2011&gt;95,5,0)+IF(A2011&gt;85,3,0)+IF(A2011&gt;90,3,0)+IF(U2011&lt;0,-10)+IF(U2011&lt;-5,-20)+IF(U2011&lt;-10,-10)+IF(V2011&gt;0,5,0)+IF(V2011&gt;15,5,0)+IF(V2011&gt;25,5,0)+IF(V2011&lt;0,-10,0)+IF(V2011&lt;-5,-10,0)+IF(U2011&lt;0,-10,0)+IF(U2011&lt;-5,-10,0)+IF(M2011&gt;90,10)+IF(M2011&gt;97,5)+IF(L2011&lt;70,-20,0)+IF(Y2011&gt;100,15,0)+IF(Y2011&gt;200,10,0)+IF(AB2011&gt;40,5,0)+IF(AB2011&gt;50,5,0)+IF(AB2011&gt;60,10,0)+IF(AB2011&gt;100,15,0)+IF(AB2011&gt;200,10,0)</f>
        <v>-53</v>
      </c>
      <c r="E2011" s="2">
        <f>W2011+AA2011+IF(AK2011&gt;1,1,0)+IF(AK2011&gt;1.2,2,0)+IF(AK2011&gt;1.3,2,0)+IF(AK2011&lt;1,-2,0)+IF(B2011&gt;200,5,0)+IF(B2011&gt;300,5,0)+IF(B2011&lt;30,-15,0)+IF(B2011&lt;20,-15,0)</f>
        <v>-31</v>
      </c>
      <c r="F2011" s="2">
        <f>IF(AF2011&gt;0,2,0)+IF(AF2011&gt;2,3,0)+IF(AF2011&gt;4,4,0)+IF(AF2011&gt;10,5,0)+IF(O2011="A",3,0)+IF(O2011="B",3,0)+IF(P2011="A+",7,0)+IF(P2011="A",5,0)+IF(P2011="A-",3,0)+IF(P2011="B+",2,0)+IF(AC2011&lt;40,3,0)+IF(AC2011&lt;20,3,0)+IF(AC2011&lt;10,5,0)+IF(C2011&gt;50,5)</f>
        <v>5</v>
      </c>
      <c r="G2011" s="2">
        <f>IF(AG2011&gt;0,3)+IF(AG2011&gt;4,3)+IF(AG2011&gt;7,3)+IF(AG2011&gt;10,3)+IF(AG2011&gt;13,3)+IF(AG2011&gt;15,3)+IF(AG2011&gt;17,3)+IF(AG2011&gt;20,3)+IF(AG2011&gt;25,5)+IF(AH2011&gt;0,3)+IF(AH2011&gt;7,3)+IF(AH2011&gt;10,3)+IF(AH2011&gt;15,3)+IF(AI2011&gt;0,3)+IF(AI2011&gt;7,3)+IF(AI2011&gt;10,3)+IF(AI2011&gt;15,3)</f>
        <v>33</v>
      </c>
      <c r="H2011" s="2">
        <f>SUM(D2011:G2011)</f>
        <v>-46</v>
      </c>
      <c r="I2011" s="2">
        <f>I2010+1</f>
        <v>2010</v>
      </c>
      <c r="J2011" s="3" t="s">
        <v>7705</v>
      </c>
      <c r="K2011" s="2" t="s">
        <v>7706</v>
      </c>
      <c r="L2011" s="7">
        <v>60</v>
      </c>
      <c r="M2011" s="7">
        <v>59</v>
      </c>
      <c r="N2011" s="7">
        <v>42</v>
      </c>
      <c r="O2011" s="7" t="s">
        <v>48</v>
      </c>
      <c r="P2011" s="7" t="s">
        <v>75</v>
      </c>
      <c r="Q2011" s="6" t="s">
        <v>149</v>
      </c>
      <c r="R2011" s="3">
        <v>-11</v>
      </c>
      <c r="S2011" s="3">
        <v>22</v>
      </c>
      <c r="T2011" s="3">
        <v>3</v>
      </c>
      <c r="U2011" s="3">
        <v>0</v>
      </c>
      <c r="V2011" s="3">
        <v>0</v>
      </c>
      <c r="W2011" s="3">
        <v>0</v>
      </c>
      <c r="X2011" s="3">
        <v>0</v>
      </c>
      <c r="Y2011" s="5">
        <v>12</v>
      </c>
      <c r="Z2011" s="5">
        <v>2</v>
      </c>
      <c r="AA2011" s="5">
        <v>1</v>
      </c>
      <c r="AB2011" s="5">
        <v>8</v>
      </c>
      <c r="AC2011" s="4">
        <v>100</v>
      </c>
      <c r="AD2011" s="4" t="s">
        <v>116</v>
      </c>
      <c r="AE2011" s="4">
        <v>13</v>
      </c>
      <c r="AF2011" s="4">
        <v>0.9</v>
      </c>
      <c r="AG2011" s="4">
        <v>8.1</v>
      </c>
      <c r="AH2011" s="4">
        <v>22.6</v>
      </c>
      <c r="AI2011" s="4">
        <v>18.600000000000001</v>
      </c>
      <c r="AJ2011" s="6" t="s">
        <v>67</v>
      </c>
      <c r="AK2011" s="3">
        <v>0.5</v>
      </c>
      <c r="AL2011" s="2">
        <v>0</v>
      </c>
    </row>
    <row r="2012" spans="1:38" x14ac:dyDescent="0.35">
      <c r="A2012" s="2">
        <f>AVERAGE(L2012:N2012)</f>
        <v>44</v>
      </c>
      <c r="B2012" s="2">
        <f>R2012+U2012</f>
        <v>46</v>
      </c>
      <c r="C2012" s="2">
        <f>Y2012+Z2012+AB2012</f>
        <v>0</v>
      </c>
      <c r="D2012" s="2">
        <f>IF(B2012&gt;100,5)+IF(B2012&gt;150,5)+IF(R2012&gt;0,3)+IF(R2012&gt;15,3)+IF(R2012&gt;25,3)+IF(S2012&gt;0,3)+IF(S2012&gt;15,3)+IF(S2012&gt;25,3)+IF(U2012&gt;20,2,0)+IF(U2012&gt;30,3,0)+IF(U2012&gt;50,5,0)+IF(U2012&gt;60,3,0)+IF(Y2012&gt;100,5,0)+IF(Y2012&gt;0,2)+IF(Y2012&gt;15,2)+IF(Y2012&gt;25,2)+IF(Y2012&gt;30,2)+IF(Y2012&gt;40,2)+IF(Y2012&gt;50,2)+IF(Y2012&gt;100,4)+IF(Y2012&lt;10,-5,0)+IF(Y2012&lt;0,-10)++IF(Y2012&lt;15,-5,0)+IF(R2012&lt;0,-3)+IF(R2012&lt;-5,-3)+IF(S2012&lt;0,-3)+IF(S2012&lt;-5,-3)+IF(T2012&lt;0,-3)+IF(T2012&lt;-5,-3)+IF(W2012=1,5,0)+IF(X2012&gt;20,3,0)+IF(X2012&gt;25,3,0)+IF(X2012&gt;40,3,0)+IF(X2012&gt;50,3,0)+IF(N2012&lt;50,-10)+IF(N2012&lt;30,-10)+IF(N2012&lt;20,-10)+IF(N2012&lt;70,-5)+IF(N2012&lt;80,-5)+IF(N2012&gt;95,5,0)+IF(L2012&lt;50,-10)+IF(L2012&lt;30,-10)+IF(L2012&lt;20,-10)+IF(L2012&lt;70,-5)+IF(L2012&lt;80,-5)+IF(L2012&gt;95,5,0)+IF(A2012&gt;85,3,0)+IF(A2012&gt;90,3,0)+IF(U2012&lt;0,-10)+IF(U2012&lt;-5,-20)+IF(U2012&lt;-10,-10)+IF(V2012&gt;0,5,0)+IF(V2012&gt;15,5,0)+IF(V2012&gt;25,5,0)+IF(V2012&lt;0,-10,0)+IF(V2012&lt;-5,-10,0)+IF(U2012&lt;0,-10,0)+IF(U2012&lt;-5,-10,0)+IF(M2012&gt;90,10)+IF(M2012&gt;97,5)+IF(L2012&lt;70,-20,0)+IF(Y2012&gt;100,15,0)+IF(Y2012&gt;200,10,0)+IF(AB2012&gt;40,5,0)+IF(AB2012&gt;50,5,0)+IF(AB2012&gt;60,10,0)+IF(AB2012&gt;100,15,0)+IF(AB2012&gt;200,10,0)</f>
        <v>-55</v>
      </c>
      <c r="E2012" s="2">
        <f>W2012+AA2012+IF(AK2012&gt;1,1,0)+IF(AK2012&gt;1.2,2,0)+IF(AK2012&gt;1.3,2,0)+IF(AK2012&lt;1,-2,0)+IF(B2012&gt;200,5,0)+IF(B2012&gt;300,5,0)+IF(B2012&lt;30,-15,0)+IF(B2012&lt;20,-15,0)</f>
        <v>-2</v>
      </c>
      <c r="F2012" s="2">
        <f>IF(AF2012&gt;0,2,0)+IF(AF2012&gt;2,3,0)+IF(AF2012&gt;4,4,0)+IF(AF2012&gt;10,5,0)+IF(O2012="A",3,0)+IF(O2012="B",3,0)+IF(P2012="A+",7,0)+IF(P2012="A",5,0)+IF(P2012="A-",3,0)+IF(P2012="B+",2,0)+IF(AC2012&lt;40,3,0)+IF(AC2012&lt;20,3,0)+IF(AC2012&lt;10,5,0)+IF(C2012&gt;50,5)</f>
        <v>11</v>
      </c>
      <c r="G2012" s="2">
        <f>IF(AG2012&gt;0,3)+IF(AG2012&gt;4,3)+IF(AG2012&gt;7,3)+IF(AG2012&gt;10,3)+IF(AG2012&gt;13,3)+IF(AG2012&gt;15,3)+IF(AG2012&gt;17,3)+IF(AG2012&gt;20,3)+IF(AG2012&gt;25,5)+IF(AH2012&gt;0,3)+IF(AH2012&gt;7,3)+IF(AH2012&gt;10,3)+IF(AH2012&gt;15,3)+IF(AI2012&gt;0,3)+IF(AI2012&gt;7,3)+IF(AI2012&gt;10,3)+IF(AI2012&gt;15,3)</f>
        <v>0</v>
      </c>
      <c r="H2012" s="2">
        <f>SUM(D2012:G2012)</f>
        <v>-46</v>
      </c>
      <c r="I2012" s="2">
        <f>I2011+1</f>
        <v>2011</v>
      </c>
      <c r="J2012" s="3" t="s">
        <v>6020</v>
      </c>
      <c r="K2012" s="2" t="s">
        <v>6021</v>
      </c>
      <c r="L2012" s="7">
        <v>51</v>
      </c>
      <c r="M2012" s="7">
        <v>49</v>
      </c>
      <c r="N2012" s="7">
        <v>32</v>
      </c>
      <c r="O2012" s="7">
        <v>0</v>
      </c>
      <c r="P2012" s="7" t="s">
        <v>59</v>
      </c>
      <c r="Q2012" s="6" t="s">
        <v>43</v>
      </c>
      <c r="R2012" s="3">
        <v>0</v>
      </c>
      <c r="S2012" s="3">
        <v>0</v>
      </c>
      <c r="T2012" s="3">
        <v>0</v>
      </c>
      <c r="U2012" s="3">
        <v>46</v>
      </c>
      <c r="V2012" s="3">
        <v>0</v>
      </c>
      <c r="W2012" s="3">
        <v>0</v>
      </c>
      <c r="X2012" s="3">
        <v>15</v>
      </c>
      <c r="Y2012" s="5">
        <v>0</v>
      </c>
      <c r="Z2012" s="5">
        <v>0</v>
      </c>
      <c r="AA2012" s="5">
        <v>0</v>
      </c>
      <c r="AB2012" s="5">
        <v>0</v>
      </c>
      <c r="AC2012" s="4">
        <v>3</v>
      </c>
      <c r="AD2012" s="4" t="s">
        <v>33</v>
      </c>
      <c r="AE2012" s="4">
        <v>28</v>
      </c>
      <c r="AF2012" s="4">
        <v>-4.8</v>
      </c>
      <c r="AG2012" s="4">
        <v>-70.5</v>
      </c>
      <c r="AH2012" s="4">
        <v>-3138.9</v>
      </c>
      <c r="AI2012" s="4">
        <v>-4819.3999999999996</v>
      </c>
      <c r="AJ2012" s="6" t="s">
        <v>361</v>
      </c>
      <c r="AK2012" s="3">
        <v>0.6</v>
      </c>
      <c r="AL2012" s="2">
        <v>0</v>
      </c>
    </row>
    <row r="2013" spans="1:38" x14ac:dyDescent="0.35">
      <c r="A2013" s="2">
        <f>AVERAGE(L2013:N2013)</f>
        <v>40</v>
      </c>
      <c r="B2013" s="2">
        <f>R2013+U2013</f>
        <v>96</v>
      </c>
      <c r="C2013" s="2">
        <f>Y2013+Z2013+AB2013</f>
        <v>67.400000000000006</v>
      </c>
      <c r="D2013" s="2">
        <f>IF(B2013&gt;100,5)+IF(B2013&gt;150,5)+IF(R2013&gt;0,3)+IF(R2013&gt;15,3)+IF(R2013&gt;25,3)+IF(S2013&gt;0,3)+IF(S2013&gt;15,3)+IF(S2013&gt;25,3)+IF(U2013&gt;20,2,0)+IF(U2013&gt;30,3,0)+IF(U2013&gt;50,5,0)+IF(U2013&gt;60,3,0)+IF(Y2013&gt;100,5,0)+IF(Y2013&gt;0,2)+IF(Y2013&gt;15,2)+IF(Y2013&gt;25,2)+IF(Y2013&gt;30,2)+IF(Y2013&gt;40,2)+IF(Y2013&gt;50,2)+IF(Y2013&gt;100,4)+IF(Y2013&lt;10,-5,0)+IF(Y2013&lt;0,-10)++IF(Y2013&lt;15,-5,0)+IF(R2013&lt;0,-3)+IF(R2013&lt;-5,-3)+IF(S2013&lt;0,-3)+IF(S2013&lt;-5,-3)+IF(T2013&lt;0,-3)+IF(T2013&lt;-5,-3)+IF(W2013=1,5,0)+IF(X2013&gt;20,3,0)+IF(X2013&gt;25,3,0)+IF(X2013&gt;40,3,0)+IF(X2013&gt;50,3,0)+IF(N2013&lt;50,-10)+IF(N2013&lt;30,-10)+IF(N2013&lt;20,-10)+IF(N2013&lt;70,-5)+IF(N2013&lt;80,-5)+IF(N2013&gt;95,5,0)+IF(L2013&lt;50,-10)+IF(L2013&lt;30,-10)+IF(L2013&lt;20,-10)+IF(L2013&lt;70,-5)+IF(L2013&lt;80,-5)+IF(L2013&gt;95,5,0)+IF(A2013&gt;85,3,0)+IF(A2013&gt;90,3,0)+IF(U2013&lt;0,-10)+IF(U2013&lt;-5,-20)+IF(U2013&lt;-10,-10)+IF(V2013&gt;0,5,0)+IF(V2013&gt;15,5,0)+IF(V2013&gt;25,5,0)+IF(V2013&lt;0,-10,0)+IF(V2013&lt;-5,-10,0)+IF(U2013&lt;0,-10,0)+IF(U2013&lt;-5,-10,0)+IF(M2013&gt;90,10)+IF(M2013&gt;97,5)+IF(L2013&lt;70,-20,0)+IF(Y2013&gt;100,15,0)+IF(Y2013&gt;200,10,0)+IF(AB2013&gt;40,5,0)+IF(AB2013&gt;50,5,0)+IF(AB2013&gt;60,10,0)+IF(AB2013&gt;100,15,0)+IF(AB2013&gt;200,10,0)</f>
        <v>-59</v>
      </c>
      <c r="E2013" s="2">
        <f>W2013+AA2013+IF(AK2013&gt;1,1,0)+IF(AK2013&gt;1.2,2,0)+IF(AK2013&gt;1.3,2,0)+IF(AK2013&lt;1,-2,0)+IF(B2013&gt;200,5,0)+IF(B2013&gt;300,5,0)+IF(B2013&lt;30,-15,0)+IF(B2013&lt;20,-15,0)</f>
        <v>6</v>
      </c>
      <c r="F2013" s="2">
        <f>IF(AF2013&gt;0,2,0)+IF(AF2013&gt;2,3,0)+IF(AF2013&gt;4,4,0)+IF(AF2013&gt;10,5,0)+IF(O2013="A",3,0)+IF(O2013="B",3,0)+IF(P2013="A+",7,0)+IF(P2013="A",5,0)+IF(P2013="A-",3,0)+IF(P2013="B+",2,0)+IF(AC2013&lt;40,3,0)+IF(AC2013&lt;20,3,0)+IF(AC2013&lt;10,5,0)+IF(C2013&gt;50,5)</f>
        <v>7</v>
      </c>
      <c r="G2013" s="2">
        <f>IF(AG2013&gt;0,3)+IF(AG2013&gt;4,3)+IF(AG2013&gt;7,3)+IF(AG2013&gt;10,3)+IF(AG2013&gt;13,3)+IF(AG2013&gt;15,3)+IF(AG2013&gt;17,3)+IF(AG2013&gt;20,3)+IF(AG2013&gt;25,5)+IF(AH2013&gt;0,3)+IF(AH2013&gt;7,3)+IF(AH2013&gt;10,3)+IF(AH2013&gt;15,3)+IF(AI2013&gt;0,3)+IF(AI2013&gt;7,3)+IF(AI2013&gt;10,3)+IF(AI2013&gt;15,3)</f>
        <v>0</v>
      </c>
      <c r="H2013" s="2">
        <f>SUM(D2013:G2013)</f>
        <v>-46</v>
      </c>
      <c r="I2013" s="2">
        <f>I2012+1</f>
        <v>2012</v>
      </c>
      <c r="J2013" s="3" t="s">
        <v>9730</v>
      </c>
      <c r="K2013" s="2" t="s">
        <v>9731</v>
      </c>
      <c r="L2013" s="7">
        <v>40</v>
      </c>
      <c r="M2013" s="7">
        <v>62</v>
      </c>
      <c r="N2013" s="7">
        <v>18</v>
      </c>
      <c r="O2013" s="7">
        <v>0</v>
      </c>
      <c r="P2013" s="7" t="s">
        <v>120</v>
      </c>
      <c r="Q2013" s="6" t="s">
        <v>379</v>
      </c>
      <c r="R2013" s="3">
        <v>0</v>
      </c>
      <c r="S2013" s="3">
        <v>0</v>
      </c>
      <c r="T2013" s="3">
        <v>0</v>
      </c>
      <c r="U2013" s="3">
        <v>96</v>
      </c>
      <c r="V2013" s="3">
        <v>0</v>
      </c>
      <c r="W2013" s="3">
        <v>0</v>
      </c>
      <c r="X2013" s="3">
        <v>-12.5</v>
      </c>
      <c r="Y2013" s="5">
        <v>38</v>
      </c>
      <c r="Z2013" s="5">
        <v>8</v>
      </c>
      <c r="AA2013" s="5">
        <v>1</v>
      </c>
      <c r="AB2013" s="5">
        <v>21.4</v>
      </c>
      <c r="AC2013" s="4">
        <v>98</v>
      </c>
      <c r="AD2013" s="4" t="s">
        <v>76</v>
      </c>
      <c r="AE2013" s="4">
        <v>7</v>
      </c>
      <c r="AF2013" s="4">
        <v>-16.7</v>
      </c>
      <c r="AG2013" s="4">
        <v>0</v>
      </c>
      <c r="AH2013" s="4">
        <v>-56.3</v>
      </c>
      <c r="AI2013" s="4">
        <v>-28</v>
      </c>
      <c r="AJ2013" s="6" t="s">
        <v>92</v>
      </c>
      <c r="AK2013" s="3">
        <v>1.4</v>
      </c>
      <c r="AL2013" s="2">
        <v>0</v>
      </c>
    </row>
    <row r="2014" spans="1:38" x14ac:dyDescent="0.35">
      <c r="A2014" s="2">
        <f>AVERAGE(L2014:N2014)</f>
        <v>12.333333333333334</v>
      </c>
      <c r="B2014" s="2">
        <f>R2014+U2014</f>
        <v>50</v>
      </c>
      <c r="C2014" s="2">
        <f>Y2014+Z2014+AB2014</f>
        <v>133.1</v>
      </c>
      <c r="D2014" s="2">
        <f>IF(B2014&gt;100,5)+IF(B2014&gt;150,5)+IF(R2014&gt;0,3)+IF(R2014&gt;15,3)+IF(R2014&gt;25,3)+IF(S2014&gt;0,3)+IF(S2014&gt;15,3)+IF(S2014&gt;25,3)+IF(U2014&gt;20,2,0)+IF(U2014&gt;30,3,0)+IF(U2014&gt;50,5,0)+IF(U2014&gt;60,3,0)+IF(Y2014&gt;100,5,0)+IF(Y2014&gt;0,2)+IF(Y2014&gt;15,2)+IF(Y2014&gt;25,2)+IF(Y2014&gt;30,2)+IF(Y2014&gt;40,2)+IF(Y2014&gt;50,2)+IF(Y2014&gt;100,4)+IF(Y2014&lt;10,-5,0)+IF(Y2014&lt;0,-10)++IF(Y2014&lt;15,-5,0)+IF(R2014&lt;0,-3)+IF(R2014&lt;-5,-3)+IF(S2014&lt;0,-3)+IF(S2014&lt;-5,-3)+IF(T2014&lt;0,-3)+IF(T2014&lt;-5,-3)+IF(W2014=1,5,0)+IF(X2014&gt;20,3,0)+IF(X2014&gt;25,3,0)+IF(X2014&gt;40,3,0)+IF(X2014&gt;50,3,0)+IF(N2014&lt;50,-10)+IF(N2014&lt;30,-10)+IF(N2014&lt;20,-10)+IF(N2014&lt;70,-5)+IF(N2014&lt;80,-5)+IF(N2014&gt;95,5,0)+IF(L2014&lt;50,-10)+IF(L2014&lt;30,-10)+IF(L2014&lt;20,-10)+IF(L2014&lt;70,-5)+IF(L2014&lt;80,-5)+IF(L2014&gt;95,5,0)+IF(A2014&gt;85,3,0)+IF(A2014&gt;90,3,0)+IF(U2014&lt;0,-10)+IF(U2014&lt;-5,-20)+IF(U2014&lt;-10,-10)+IF(V2014&gt;0,5,0)+IF(V2014&gt;15,5,0)+IF(V2014&gt;25,5,0)+IF(V2014&lt;0,-10,0)+IF(V2014&lt;-5,-10,0)+IF(U2014&lt;0,-10,0)+IF(U2014&lt;-5,-10,0)+IF(M2014&gt;90,10)+IF(M2014&gt;97,5)+IF(L2014&lt;70,-20,0)+IF(Y2014&gt;100,15,0)+IF(Y2014&gt;200,10,0)+IF(AB2014&gt;40,5,0)+IF(AB2014&gt;50,5,0)+IF(AB2014&gt;60,10,0)+IF(AB2014&gt;100,15,0)+IF(AB2014&gt;200,10,0)</f>
        <v>-59</v>
      </c>
      <c r="E2014" s="2">
        <f>W2014+AA2014+IF(AK2014&gt;1,1,0)+IF(AK2014&gt;1.2,2,0)+IF(AK2014&gt;1.3,2,0)+IF(AK2014&lt;1,-2,0)+IF(B2014&gt;200,5,0)+IF(B2014&gt;300,5,0)+IF(B2014&lt;30,-15,0)+IF(B2014&lt;20,-15,0)</f>
        <v>-1</v>
      </c>
      <c r="F2014" s="2">
        <f>IF(AF2014&gt;0,2,0)+IF(AF2014&gt;2,3,0)+IF(AF2014&gt;4,4,0)+IF(AF2014&gt;10,5,0)+IF(O2014="A",3,0)+IF(O2014="B",3,0)+IF(P2014="A+",7,0)+IF(P2014="A",5,0)+IF(P2014="A-",3,0)+IF(P2014="B+",2,0)+IF(AC2014&lt;40,3,0)+IF(AC2014&lt;20,3,0)+IF(AC2014&lt;10,5,0)+IF(C2014&gt;50,5)</f>
        <v>14</v>
      </c>
      <c r="G2014" s="2">
        <f>IF(AG2014&gt;0,3)+IF(AG2014&gt;4,3)+IF(AG2014&gt;7,3)+IF(AG2014&gt;10,3)+IF(AG2014&gt;13,3)+IF(AG2014&gt;15,3)+IF(AG2014&gt;17,3)+IF(AG2014&gt;20,3)+IF(AG2014&gt;25,5)+IF(AH2014&gt;0,3)+IF(AH2014&gt;7,3)+IF(AH2014&gt;10,3)+IF(AH2014&gt;15,3)+IF(AI2014&gt;0,3)+IF(AI2014&gt;7,3)+IF(AI2014&gt;10,3)+IF(AI2014&gt;15,3)</f>
        <v>0</v>
      </c>
      <c r="H2014" s="2">
        <f>SUM(D2014:G2014)</f>
        <v>-46</v>
      </c>
      <c r="I2014" s="2">
        <f>I2013+1</f>
        <v>2013</v>
      </c>
      <c r="J2014" s="3" t="s">
        <v>6858</v>
      </c>
      <c r="K2014" s="2" t="s">
        <v>6859</v>
      </c>
      <c r="L2014" s="7">
        <v>8</v>
      </c>
      <c r="M2014" s="7">
        <v>26</v>
      </c>
      <c r="N2014" s="7">
        <v>3</v>
      </c>
      <c r="O2014" s="7" t="s">
        <v>31</v>
      </c>
      <c r="P2014" s="7" t="s">
        <v>31</v>
      </c>
      <c r="Q2014" s="6" t="s">
        <v>368</v>
      </c>
      <c r="R2014" s="3">
        <v>0</v>
      </c>
      <c r="S2014" s="3">
        <v>0</v>
      </c>
      <c r="T2014" s="3">
        <v>0</v>
      </c>
      <c r="U2014" s="3">
        <v>50</v>
      </c>
      <c r="V2014" s="3">
        <v>0</v>
      </c>
      <c r="W2014" s="3">
        <v>0</v>
      </c>
      <c r="X2014" s="3">
        <v>0</v>
      </c>
      <c r="Y2014" s="5">
        <v>152</v>
      </c>
      <c r="Z2014" s="5">
        <v>-50</v>
      </c>
      <c r="AA2014" s="5">
        <v>1</v>
      </c>
      <c r="AB2014" s="5">
        <v>31.1</v>
      </c>
      <c r="AC2014" s="4">
        <v>84</v>
      </c>
      <c r="AD2014" s="4" t="s">
        <v>237</v>
      </c>
      <c r="AE2014" s="4">
        <v>4</v>
      </c>
      <c r="AF2014" s="4">
        <v>4.3</v>
      </c>
      <c r="AG2014" s="4">
        <v>-37832.9</v>
      </c>
      <c r="AH2014" s="4">
        <v>-71.099999999999994</v>
      </c>
      <c r="AI2014" s="4">
        <v>-293.60000000000002</v>
      </c>
      <c r="AJ2014" s="6" t="s">
        <v>39</v>
      </c>
      <c r="AK2014" s="3">
        <v>0.6</v>
      </c>
      <c r="AL2014" s="2">
        <v>0</v>
      </c>
    </row>
    <row r="2015" spans="1:38" x14ac:dyDescent="0.35">
      <c r="A2015" s="2">
        <f>AVERAGE(L2015:N2015)</f>
        <v>80</v>
      </c>
      <c r="B2015" s="2">
        <f>R2015+U2015</f>
        <v>-2</v>
      </c>
      <c r="C2015" s="2">
        <f>Y2015+Z2015+AB2015</f>
        <v>23.9</v>
      </c>
      <c r="D2015" s="2">
        <f>IF(B2015&gt;100,5)+IF(B2015&gt;150,5)+IF(R2015&gt;0,3)+IF(R2015&gt;15,3)+IF(R2015&gt;25,3)+IF(S2015&gt;0,3)+IF(S2015&gt;15,3)+IF(S2015&gt;25,3)+IF(U2015&gt;20,2,0)+IF(U2015&gt;30,3,0)+IF(U2015&gt;50,5,0)+IF(U2015&gt;60,3,0)+IF(Y2015&gt;100,5,0)+IF(Y2015&gt;0,2)+IF(Y2015&gt;15,2)+IF(Y2015&gt;25,2)+IF(Y2015&gt;30,2)+IF(Y2015&gt;40,2)+IF(Y2015&gt;50,2)+IF(Y2015&gt;100,4)+IF(Y2015&lt;10,-5,0)+IF(Y2015&lt;0,-10)++IF(Y2015&lt;15,-5,0)+IF(R2015&lt;0,-3)+IF(R2015&lt;-5,-3)+IF(S2015&lt;0,-3)+IF(S2015&lt;-5,-3)+IF(T2015&lt;0,-3)+IF(T2015&lt;-5,-3)+IF(W2015=1,5,0)+IF(X2015&gt;20,3,0)+IF(X2015&gt;25,3,0)+IF(X2015&gt;40,3,0)+IF(X2015&gt;50,3,0)+IF(N2015&lt;50,-10)+IF(N2015&lt;30,-10)+IF(N2015&lt;20,-10)+IF(N2015&lt;70,-5)+IF(N2015&lt;80,-5)+IF(N2015&gt;95,5,0)+IF(L2015&lt;50,-10)+IF(L2015&lt;30,-10)+IF(L2015&lt;20,-10)+IF(L2015&lt;70,-5)+IF(L2015&lt;80,-5)+IF(L2015&gt;95,5,0)+IF(A2015&gt;85,3,0)+IF(A2015&gt;90,3,0)+IF(U2015&lt;0,-10)+IF(U2015&lt;-5,-20)+IF(U2015&lt;-10,-10)+IF(V2015&gt;0,5,0)+IF(V2015&gt;15,5,0)+IF(V2015&gt;25,5,0)+IF(V2015&lt;0,-10,0)+IF(V2015&lt;-5,-10,0)+IF(U2015&lt;0,-10,0)+IF(U2015&lt;-5,-10,0)+IF(M2015&gt;90,10)+IF(M2015&gt;97,5)+IF(L2015&lt;70,-20,0)+IF(Y2015&gt;100,15,0)+IF(Y2015&gt;200,10,0)+IF(AB2015&gt;40,5,0)+IF(AB2015&gt;50,5,0)+IF(AB2015&gt;60,10,0)+IF(AB2015&gt;100,15,0)+IF(AB2015&gt;200,10,0)</f>
        <v>-65</v>
      </c>
      <c r="E2015" s="2">
        <f>W2015+AA2015+IF(AK2015&gt;1,1,0)+IF(AK2015&gt;1.2,2,0)+IF(AK2015&gt;1.3,2,0)+IF(AK2015&lt;1,-2,0)+IF(B2015&gt;200,5,0)+IF(B2015&gt;300,5,0)+IF(B2015&lt;30,-15,0)+IF(B2015&lt;20,-15,0)</f>
        <v>-31</v>
      </c>
      <c r="F2015" s="2">
        <f>IF(AF2015&gt;0,2,0)+IF(AF2015&gt;2,3,0)+IF(AF2015&gt;4,4,0)+IF(AF2015&gt;10,5,0)+IF(O2015="A",3,0)+IF(O2015="B",3,0)+IF(P2015="A+",7,0)+IF(P2015="A",5,0)+IF(P2015="A-",3,0)+IF(P2015="B+",2,0)+IF(AC2015&lt;40,3,0)+IF(AC2015&lt;20,3,0)+IF(AC2015&lt;10,5,0)+IF(C2015&gt;50,5)</f>
        <v>20</v>
      </c>
      <c r="G2015" s="2">
        <f>IF(AG2015&gt;0,3)+IF(AG2015&gt;4,3)+IF(AG2015&gt;7,3)+IF(AG2015&gt;10,3)+IF(AG2015&gt;13,3)+IF(AG2015&gt;15,3)+IF(AG2015&gt;17,3)+IF(AG2015&gt;20,3)+IF(AG2015&gt;25,5)+IF(AH2015&gt;0,3)+IF(AH2015&gt;7,3)+IF(AH2015&gt;10,3)+IF(AH2015&gt;15,3)+IF(AI2015&gt;0,3)+IF(AI2015&gt;7,3)+IF(AI2015&gt;10,3)+IF(AI2015&gt;15,3)</f>
        <v>30</v>
      </c>
      <c r="H2015" s="2">
        <f>SUM(D2015:G2015)</f>
        <v>-46</v>
      </c>
      <c r="I2015" s="2">
        <f>I2014+1</f>
        <v>2014</v>
      </c>
      <c r="J2015" s="3" t="s">
        <v>7909</v>
      </c>
      <c r="K2015" s="2" t="s">
        <v>7910</v>
      </c>
      <c r="L2015" s="7">
        <v>86</v>
      </c>
      <c r="M2015" s="7">
        <v>60</v>
      </c>
      <c r="N2015" s="7">
        <v>94</v>
      </c>
      <c r="O2015" s="7" t="s">
        <v>80</v>
      </c>
      <c r="P2015" s="7" t="s">
        <v>31</v>
      </c>
      <c r="Q2015" s="6" t="s">
        <v>102</v>
      </c>
      <c r="R2015" s="3">
        <v>52</v>
      </c>
      <c r="S2015" s="3">
        <v>13</v>
      </c>
      <c r="T2015" s="3">
        <v>-6</v>
      </c>
      <c r="U2015" s="3">
        <v>-54</v>
      </c>
      <c r="V2015" s="3">
        <v>-14</v>
      </c>
      <c r="W2015" s="3">
        <v>1</v>
      </c>
      <c r="X2015" s="3">
        <v>60</v>
      </c>
      <c r="Y2015" s="5">
        <v>9</v>
      </c>
      <c r="Z2015" s="5">
        <v>3</v>
      </c>
      <c r="AA2015" s="5">
        <v>0</v>
      </c>
      <c r="AB2015" s="5">
        <v>11.9</v>
      </c>
      <c r="AC2015" s="4">
        <v>15</v>
      </c>
      <c r="AD2015" s="4" t="s">
        <v>204</v>
      </c>
      <c r="AE2015" s="4">
        <v>9</v>
      </c>
      <c r="AF2015" s="4">
        <v>36.799999999999997</v>
      </c>
      <c r="AG2015" s="4">
        <v>13.8</v>
      </c>
      <c r="AH2015" s="4">
        <v>11.3</v>
      </c>
      <c r="AI2015" s="4">
        <v>9.5</v>
      </c>
      <c r="AJ2015" s="6" t="s">
        <v>195</v>
      </c>
      <c r="AK2015" s="3">
        <v>0.9</v>
      </c>
      <c r="AL2015" s="2">
        <v>0</v>
      </c>
    </row>
    <row r="2016" spans="1:38" x14ac:dyDescent="0.35">
      <c r="A2016" s="2">
        <f>AVERAGE(L2016:N2016)</f>
        <v>80</v>
      </c>
      <c r="B2016" s="2">
        <f>R2016+U2016</f>
        <v>-22</v>
      </c>
      <c r="C2016" s="2">
        <f>Y2016+Z2016+AB2016</f>
        <v>-15.5</v>
      </c>
      <c r="D2016" s="2">
        <f>IF(B2016&gt;100,5)+IF(B2016&gt;150,5)+IF(R2016&gt;0,3)+IF(R2016&gt;15,3)+IF(R2016&gt;25,3)+IF(S2016&gt;0,3)+IF(S2016&gt;15,3)+IF(S2016&gt;25,3)+IF(U2016&gt;20,2,0)+IF(U2016&gt;30,3,0)+IF(U2016&gt;50,5,0)+IF(U2016&gt;60,3,0)+IF(Y2016&gt;100,5,0)+IF(Y2016&gt;0,2)+IF(Y2016&gt;15,2)+IF(Y2016&gt;25,2)+IF(Y2016&gt;30,2)+IF(Y2016&gt;40,2)+IF(Y2016&gt;50,2)+IF(Y2016&gt;100,4)+IF(Y2016&lt;10,-5,0)+IF(Y2016&lt;0,-10)++IF(Y2016&lt;15,-5,0)+IF(R2016&lt;0,-3)+IF(R2016&lt;-5,-3)+IF(S2016&lt;0,-3)+IF(S2016&lt;-5,-3)+IF(T2016&lt;0,-3)+IF(T2016&lt;-5,-3)+IF(W2016=1,5,0)+IF(X2016&gt;20,3,0)+IF(X2016&gt;25,3,0)+IF(X2016&gt;40,3,0)+IF(X2016&gt;50,3,0)+IF(N2016&lt;50,-10)+IF(N2016&lt;30,-10)+IF(N2016&lt;20,-10)+IF(N2016&lt;70,-5)+IF(N2016&lt;80,-5)+IF(N2016&gt;95,5,0)+IF(L2016&lt;50,-10)+IF(L2016&lt;30,-10)+IF(L2016&lt;20,-10)+IF(L2016&lt;70,-5)+IF(L2016&lt;80,-5)+IF(L2016&gt;95,5,0)+IF(A2016&gt;85,3,0)+IF(A2016&gt;90,3,0)+IF(U2016&lt;0,-10)+IF(U2016&lt;-5,-20)+IF(U2016&lt;-10,-10)+IF(V2016&gt;0,5,0)+IF(V2016&gt;15,5,0)+IF(V2016&gt;25,5,0)+IF(V2016&lt;0,-10,0)+IF(V2016&lt;-5,-10,0)+IF(U2016&lt;0,-10,0)+IF(U2016&lt;-5,-10,0)+IF(M2016&gt;90,10)+IF(M2016&gt;97,5)+IF(L2016&lt;70,-20,0)+IF(Y2016&gt;100,15,0)+IF(Y2016&gt;200,10,0)+IF(AB2016&gt;40,5,0)+IF(AB2016&gt;50,5,0)+IF(AB2016&gt;60,10,0)+IF(AB2016&gt;100,15,0)+IF(AB2016&gt;200,10,0)</f>
        <v>-66</v>
      </c>
      <c r="E2016" s="2">
        <f>W2016+AA2016+IF(AK2016&gt;1,1,0)+IF(AK2016&gt;1.2,2,0)+IF(AK2016&gt;1.3,2,0)+IF(AK2016&lt;1,-2,0)+IF(B2016&gt;200,5,0)+IF(B2016&gt;300,5,0)+IF(B2016&lt;30,-15,0)+IF(B2016&lt;20,-15,0)</f>
        <v>-27</v>
      </c>
      <c r="F2016" s="2">
        <f>IF(AF2016&gt;0,2,0)+IF(AF2016&gt;2,3,0)+IF(AF2016&gt;4,4,0)+IF(AF2016&gt;10,5,0)+IF(O2016="A",3,0)+IF(O2016="B",3,0)+IF(P2016="A+",7,0)+IF(P2016="A",5,0)+IF(P2016="A-",3,0)+IF(P2016="B+",2,0)+IF(AC2016&lt;40,3,0)+IF(AC2016&lt;20,3,0)+IF(AC2016&lt;10,5,0)+IF(C2016&gt;50,5)</f>
        <v>5</v>
      </c>
      <c r="G2016" s="2">
        <f>IF(AG2016&gt;0,3)+IF(AG2016&gt;4,3)+IF(AG2016&gt;7,3)+IF(AG2016&gt;10,3)+IF(AG2016&gt;13,3)+IF(AG2016&gt;15,3)+IF(AG2016&gt;17,3)+IF(AG2016&gt;20,3)+IF(AG2016&gt;25,5)+IF(AH2016&gt;0,3)+IF(AH2016&gt;7,3)+IF(AH2016&gt;10,3)+IF(AH2016&gt;15,3)+IF(AI2016&gt;0,3)+IF(AI2016&gt;7,3)+IF(AI2016&gt;10,3)+IF(AI2016&gt;15,3)</f>
        <v>42</v>
      </c>
      <c r="H2016" s="2">
        <f>SUM(D2016:G2016)</f>
        <v>-46</v>
      </c>
      <c r="I2016" s="2">
        <f>I2015+1</f>
        <v>2015</v>
      </c>
      <c r="J2016" s="3" t="s">
        <v>7377</v>
      </c>
      <c r="K2016" s="2" t="s">
        <v>7378</v>
      </c>
      <c r="L2016" s="7">
        <v>88</v>
      </c>
      <c r="M2016" s="7">
        <v>63</v>
      </c>
      <c r="N2016" s="7">
        <v>89</v>
      </c>
      <c r="O2016" s="7" t="s">
        <v>48</v>
      </c>
      <c r="P2016" s="7" t="s">
        <v>48</v>
      </c>
      <c r="Q2016" s="6" t="s">
        <v>168</v>
      </c>
      <c r="R2016" s="3">
        <v>-14</v>
      </c>
      <c r="S2016" s="3">
        <v>-23</v>
      </c>
      <c r="T2016" s="3">
        <v>-30</v>
      </c>
      <c r="U2016" s="3">
        <v>-8</v>
      </c>
      <c r="V2016" s="3">
        <v>15</v>
      </c>
      <c r="W2016" s="3">
        <v>1</v>
      </c>
      <c r="X2016" s="3">
        <v>10.9</v>
      </c>
      <c r="Y2016" s="5">
        <v>2</v>
      </c>
      <c r="Z2016" s="5">
        <v>-10</v>
      </c>
      <c r="AA2016" s="5">
        <v>1</v>
      </c>
      <c r="AB2016" s="5">
        <v>-7.5</v>
      </c>
      <c r="AC2016" s="4">
        <v>52</v>
      </c>
      <c r="AD2016" s="4" t="s">
        <v>208</v>
      </c>
      <c r="AE2016" s="4">
        <v>37</v>
      </c>
      <c r="AF2016" s="4">
        <v>0.8</v>
      </c>
      <c r="AG2016" s="4">
        <v>15.3</v>
      </c>
      <c r="AH2016" s="4">
        <v>22.5</v>
      </c>
      <c r="AI2016" s="4">
        <v>22.2</v>
      </c>
      <c r="AJ2016" s="6" t="s">
        <v>95</v>
      </c>
      <c r="AK2016" s="3">
        <v>1.2</v>
      </c>
      <c r="AL2016" s="2">
        <v>0</v>
      </c>
    </row>
    <row r="2017" spans="1:38" x14ac:dyDescent="0.35">
      <c r="A2017" s="2">
        <f>AVERAGE(L2017:N2017)</f>
        <v>41.666666666666664</v>
      </c>
      <c r="B2017" s="2">
        <f>R2017+U2017</f>
        <v>18</v>
      </c>
      <c r="C2017" s="2">
        <f>Y2017+Z2017+AB2017</f>
        <v>54.3</v>
      </c>
      <c r="D2017" s="2">
        <f>IF(B2017&gt;100,5)+IF(B2017&gt;150,5)+IF(R2017&gt;0,3)+IF(R2017&gt;15,3)+IF(R2017&gt;25,3)+IF(S2017&gt;0,3)+IF(S2017&gt;15,3)+IF(S2017&gt;25,3)+IF(U2017&gt;20,2,0)+IF(U2017&gt;30,3,0)+IF(U2017&gt;50,5,0)+IF(U2017&gt;60,3,0)+IF(Y2017&gt;100,5,0)+IF(Y2017&gt;0,2)+IF(Y2017&gt;15,2)+IF(Y2017&gt;25,2)+IF(Y2017&gt;30,2)+IF(Y2017&gt;40,2)+IF(Y2017&gt;50,2)+IF(Y2017&gt;100,4)+IF(Y2017&lt;10,-5,0)+IF(Y2017&lt;0,-10)++IF(Y2017&lt;15,-5,0)+IF(R2017&lt;0,-3)+IF(R2017&lt;-5,-3)+IF(S2017&lt;0,-3)+IF(S2017&lt;-5,-3)+IF(T2017&lt;0,-3)+IF(T2017&lt;-5,-3)+IF(W2017=1,5,0)+IF(X2017&gt;20,3,0)+IF(X2017&gt;25,3,0)+IF(X2017&gt;40,3,0)+IF(X2017&gt;50,3,0)+IF(N2017&lt;50,-10)+IF(N2017&lt;30,-10)+IF(N2017&lt;20,-10)+IF(N2017&lt;70,-5)+IF(N2017&lt;80,-5)+IF(N2017&gt;95,5,0)+IF(L2017&lt;50,-10)+IF(L2017&lt;30,-10)+IF(L2017&lt;20,-10)+IF(L2017&lt;70,-5)+IF(L2017&lt;80,-5)+IF(L2017&gt;95,5,0)+IF(A2017&gt;85,3,0)+IF(A2017&gt;90,3,0)+IF(U2017&lt;0,-10)+IF(U2017&lt;-5,-20)+IF(U2017&lt;-10,-10)+IF(V2017&gt;0,5,0)+IF(V2017&gt;15,5,0)+IF(V2017&gt;25,5,0)+IF(V2017&lt;0,-10,0)+IF(V2017&lt;-5,-10,0)+IF(U2017&lt;0,-10,0)+IF(U2017&lt;-5,-10,0)+IF(M2017&gt;90,10)+IF(M2017&gt;97,5)+IF(L2017&lt;70,-20,0)+IF(Y2017&gt;100,15,0)+IF(Y2017&gt;200,10,0)+IF(AB2017&gt;40,5,0)+IF(AB2017&gt;50,5,0)+IF(AB2017&gt;60,10,0)+IF(AB2017&gt;100,15,0)+IF(AB2017&gt;200,10,0)</f>
        <v>-66</v>
      </c>
      <c r="E2017" s="2">
        <f>W2017+AA2017+IF(AK2017&gt;1,1,0)+IF(AK2017&gt;1.2,2,0)+IF(AK2017&gt;1.3,2,0)+IF(AK2017&lt;1,-2,0)+IF(B2017&gt;200,5,0)+IF(B2017&gt;300,5,0)+IF(B2017&lt;30,-15,0)+IF(B2017&lt;20,-15,0)</f>
        <v>-32</v>
      </c>
      <c r="F2017" s="2">
        <f>IF(AF2017&gt;0,2,0)+IF(AF2017&gt;2,3,0)+IF(AF2017&gt;4,4,0)+IF(AF2017&gt;10,5,0)+IF(O2017="A",3,0)+IF(O2017="B",3,0)+IF(P2017="A+",7,0)+IF(P2017="A",5,0)+IF(P2017="A-",3,0)+IF(P2017="B+",2,0)+IF(AC2017&lt;40,3,0)+IF(AC2017&lt;20,3,0)+IF(AC2017&lt;10,5,0)+IF(C2017&gt;50,5)</f>
        <v>22</v>
      </c>
      <c r="G2017" s="2">
        <f>IF(AG2017&gt;0,3)+IF(AG2017&gt;4,3)+IF(AG2017&gt;7,3)+IF(AG2017&gt;10,3)+IF(AG2017&gt;13,3)+IF(AG2017&gt;15,3)+IF(AG2017&gt;17,3)+IF(AG2017&gt;20,3)+IF(AG2017&gt;25,5)+IF(AH2017&gt;0,3)+IF(AH2017&gt;7,3)+IF(AH2017&gt;10,3)+IF(AH2017&gt;15,3)+IF(AI2017&gt;0,3)+IF(AI2017&gt;7,3)+IF(AI2017&gt;10,3)+IF(AI2017&gt;15,3)</f>
        <v>30</v>
      </c>
      <c r="H2017" s="2">
        <f>SUM(D2017:G2017)</f>
        <v>-46</v>
      </c>
      <c r="I2017" s="2">
        <f>I2016+1</f>
        <v>2016</v>
      </c>
      <c r="J2017" s="3" t="s">
        <v>8334</v>
      </c>
      <c r="K2017" s="2" t="s">
        <v>8335</v>
      </c>
      <c r="L2017" s="7">
        <v>39</v>
      </c>
      <c r="M2017" s="7">
        <v>68</v>
      </c>
      <c r="N2017" s="7">
        <v>18</v>
      </c>
      <c r="O2017" s="7" t="s">
        <v>48</v>
      </c>
      <c r="P2017" s="7" t="s">
        <v>31</v>
      </c>
      <c r="Q2017" s="6" t="s">
        <v>49</v>
      </c>
      <c r="R2017" s="3">
        <v>-7</v>
      </c>
      <c r="S2017" s="3">
        <v>73</v>
      </c>
      <c r="T2017" s="3">
        <v>8</v>
      </c>
      <c r="U2017" s="3">
        <v>25</v>
      </c>
      <c r="V2017" s="3">
        <v>12</v>
      </c>
      <c r="W2017" s="3">
        <v>0</v>
      </c>
      <c r="X2017" s="3">
        <v>-17.600000000000001</v>
      </c>
      <c r="Y2017" s="5">
        <v>16</v>
      </c>
      <c r="Z2017" s="5">
        <v>20</v>
      </c>
      <c r="AA2017" s="5">
        <v>0</v>
      </c>
      <c r="AB2017" s="5">
        <v>18.3</v>
      </c>
      <c r="AC2017" s="4">
        <v>107</v>
      </c>
      <c r="AD2017" s="4" t="s">
        <v>116</v>
      </c>
      <c r="AE2017" s="4">
        <v>40</v>
      </c>
      <c r="AF2017" s="4">
        <v>11.8</v>
      </c>
      <c r="AG2017" s="4">
        <v>6.1</v>
      </c>
      <c r="AH2017" s="4">
        <v>17.8</v>
      </c>
      <c r="AI2017" s="4">
        <v>21.1</v>
      </c>
      <c r="AJ2017" s="6" t="s">
        <v>243</v>
      </c>
      <c r="AK2017" s="3">
        <v>0.8</v>
      </c>
      <c r="AL2017" s="2">
        <v>0</v>
      </c>
    </row>
    <row r="2018" spans="1:38" x14ac:dyDescent="0.35">
      <c r="A2018" s="2">
        <f>AVERAGE(L2018:N2018)</f>
        <v>37</v>
      </c>
      <c r="B2018" s="2">
        <f>R2018+U2018</f>
        <v>4</v>
      </c>
      <c r="C2018" s="2">
        <f>Y2018+Z2018+AB2018</f>
        <v>-1.5</v>
      </c>
      <c r="D2018" s="2">
        <f>IF(B2018&gt;100,5)+IF(B2018&gt;150,5)+IF(R2018&gt;0,3)+IF(R2018&gt;15,3)+IF(R2018&gt;25,3)+IF(S2018&gt;0,3)+IF(S2018&gt;15,3)+IF(S2018&gt;25,3)+IF(U2018&gt;20,2,0)+IF(U2018&gt;30,3,0)+IF(U2018&gt;50,5,0)+IF(U2018&gt;60,3,0)+IF(Y2018&gt;100,5,0)+IF(Y2018&gt;0,2)+IF(Y2018&gt;15,2)+IF(Y2018&gt;25,2)+IF(Y2018&gt;30,2)+IF(Y2018&gt;40,2)+IF(Y2018&gt;50,2)+IF(Y2018&gt;100,4)+IF(Y2018&lt;10,-5,0)+IF(Y2018&lt;0,-10)++IF(Y2018&lt;15,-5,0)+IF(R2018&lt;0,-3)+IF(R2018&lt;-5,-3)+IF(S2018&lt;0,-3)+IF(S2018&lt;-5,-3)+IF(T2018&lt;0,-3)+IF(T2018&lt;-5,-3)+IF(W2018=1,5,0)+IF(X2018&gt;20,3,0)+IF(X2018&gt;25,3,0)+IF(X2018&gt;40,3,0)+IF(X2018&gt;50,3,0)+IF(N2018&lt;50,-10)+IF(N2018&lt;30,-10)+IF(N2018&lt;20,-10)+IF(N2018&lt;70,-5)+IF(N2018&lt;80,-5)+IF(N2018&gt;95,5,0)+IF(L2018&lt;50,-10)+IF(L2018&lt;30,-10)+IF(L2018&lt;20,-10)+IF(L2018&lt;70,-5)+IF(L2018&lt;80,-5)+IF(L2018&gt;95,5,0)+IF(A2018&gt;85,3,0)+IF(A2018&gt;90,3,0)+IF(U2018&lt;0,-10)+IF(U2018&lt;-5,-20)+IF(U2018&lt;-10,-10)+IF(V2018&gt;0,5,0)+IF(V2018&gt;15,5,0)+IF(V2018&gt;25,5,0)+IF(V2018&lt;0,-10,0)+IF(V2018&lt;-5,-10,0)+IF(U2018&lt;0,-10,0)+IF(U2018&lt;-5,-10,0)+IF(M2018&gt;90,10)+IF(M2018&gt;97,5)+IF(L2018&lt;70,-20,0)+IF(Y2018&gt;100,15,0)+IF(Y2018&gt;200,10,0)+IF(AB2018&gt;40,5,0)+IF(AB2018&gt;50,5,0)+IF(AB2018&gt;60,10,0)+IF(AB2018&gt;100,15,0)+IF(AB2018&gt;200,10,0)</f>
        <v>-68</v>
      </c>
      <c r="E2018" s="2">
        <f>W2018+AA2018+IF(AK2018&gt;1,1,0)+IF(AK2018&gt;1.2,2,0)+IF(AK2018&gt;1.3,2,0)+IF(AK2018&lt;1,-2,0)+IF(B2018&gt;200,5,0)+IF(B2018&gt;300,5,0)+IF(B2018&lt;30,-15,0)+IF(B2018&lt;20,-15,0)</f>
        <v>-30</v>
      </c>
      <c r="F2018" s="2">
        <f>IF(AF2018&gt;0,2,0)+IF(AF2018&gt;2,3,0)+IF(AF2018&gt;4,4,0)+IF(AF2018&gt;10,5,0)+IF(O2018="A",3,0)+IF(O2018="B",3,0)+IF(P2018="A+",7,0)+IF(P2018="A",5,0)+IF(P2018="A-",3,0)+IF(P2018="B+",2,0)+IF(AC2018&lt;40,3,0)+IF(AC2018&lt;20,3,0)+IF(AC2018&lt;10,5,0)+IF(C2018&gt;50,5)</f>
        <v>5</v>
      </c>
      <c r="G2018" s="2">
        <f>IF(AG2018&gt;0,3)+IF(AG2018&gt;4,3)+IF(AG2018&gt;7,3)+IF(AG2018&gt;10,3)+IF(AG2018&gt;13,3)+IF(AG2018&gt;15,3)+IF(AG2018&gt;17,3)+IF(AG2018&gt;20,3)+IF(AG2018&gt;25,5)+IF(AH2018&gt;0,3)+IF(AH2018&gt;7,3)+IF(AH2018&gt;10,3)+IF(AH2018&gt;15,3)+IF(AI2018&gt;0,3)+IF(AI2018&gt;7,3)+IF(AI2018&gt;10,3)+IF(AI2018&gt;15,3)</f>
        <v>47</v>
      </c>
      <c r="H2018" s="2">
        <f>SUM(D2018:G2018)</f>
        <v>-46</v>
      </c>
      <c r="I2018" s="2">
        <f>I2017+1</f>
        <v>2017</v>
      </c>
      <c r="J2018" s="3" t="s">
        <v>5915</v>
      </c>
      <c r="K2018" s="2" t="s">
        <v>5916</v>
      </c>
      <c r="L2018" s="7">
        <v>37</v>
      </c>
      <c r="M2018" s="7">
        <v>40</v>
      </c>
      <c r="N2018" s="7">
        <v>34</v>
      </c>
      <c r="O2018" s="7" t="s">
        <v>48</v>
      </c>
      <c r="P2018" s="7" t="s">
        <v>31</v>
      </c>
      <c r="Q2018" s="6" t="s">
        <v>113</v>
      </c>
      <c r="R2018" s="3">
        <v>-3</v>
      </c>
      <c r="S2018" s="3">
        <v>-12</v>
      </c>
      <c r="T2018" s="3">
        <v>-34</v>
      </c>
      <c r="U2018" s="3">
        <v>7</v>
      </c>
      <c r="V2018" s="3">
        <v>18</v>
      </c>
      <c r="W2018" s="3">
        <v>1</v>
      </c>
      <c r="X2018" s="3">
        <v>12.3</v>
      </c>
      <c r="Y2018" s="5">
        <v>6</v>
      </c>
      <c r="Z2018" s="5">
        <v>-8</v>
      </c>
      <c r="AA2018" s="5">
        <v>1</v>
      </c>
      <c r="AB2018" s="5">
        <v>0.5</v>
      </c>
      <c r="AC2018" s="4">
        <v>73</v>
      </c>
      <c r="AD2018" s="4" t="s">
        <v>55</v>
      </c>
      <c r="AE2018" s="4">
        <v>52</v>
      </c>
      <c r="AF2018" s="4">
        <v>1.6</v>
      </c>
      <c r="AG2018" s="4">
        <v>50.4</v>
      </c>
      <c r="AH2018" s="4">
        <v>14.2</v>
      </c>
      <c r="AI2018" s="4">
        <v>14.3</v>
      </c>
      <c r="AJ2018" s="6" t="s">
        <v>67</v>
      </c>
      <c r="AK2018" s="3">
        <v>0.5</v>
      </c>
      <c r="AL2018" s="2">
        <v>0</v>
      </c>
    </row>
    <row r="2019" spans="1:38" x14ac:dyDescent="0.35">
      <c r="A2019" s="2">
        <f>AVERAGE(L2019:N2019)</f>
        <v>41.333333333333336</v>
      </c>
      <c r="B2019" s="2">
        <f>R2019+U2019</f>
        <v>136</v>
      </c>
      <c r="C2019" s="2">
        <f>Y2019+Z2019+AB2019</f>
        <v>-1.3000000000000007</v>
      </c>
      <c r="D2019" s="2">
        <f>IF(B2019&gt;100,5)+IF(B2019&gt;150,5)+IF(R2019&gt;0,3)+IF(R2019&gt;15,3)+IF(R2019&gt;25,3)+IF(S2019&gt;0,3)+IF(S2019&gt;15,3)+IF(S2019&gt;25,3)+IF(U2019&gt;20,2,0)+IF(U2019&gt;30,3,0)+IF(U2019&gt;50,5,0)+IF(U2019&gt;60,3,0)+IF(Y2019&gt;100,5,0)+IF(Y2019&gt;0,2)+IF(Y2019&gt;15,2)+IF(Y2019&gt;25,2)+IF(Y2019&gt;30,2)+IF(Y2019&gt;40,2)+IF(Y2019&gt;50,2)+IF(Y2019&gt;100,4)+IF(Y2019&lt;10,-5,0)+IF(Y2019&lt;0,-10)++IF(Y2019&lt;15,-5,0)+IF(R2019&lt;0,-3)+IF(R2019&lt;-5,-3)+IF(S2019&lt;0,-3)+IF(S2019&lt;-5,-3)+IF(T2019&lt;0,-3)+IF(T2019&lt;-5,-3)+IF(W2019=1,5,0)+IF(X2019&gt;20,3,0)+IF(X2019&gt;25,3,0)+IF(X2019&gt;40,3,0)+IF(X2019&gt;50,3,0)+IF(N2019&lt;50,-10)+IF(N2019&lt;30,-10)+IF(N2019&lt;20,-10)+IF(N2019&lt;70,-5)+IF(N2019&lt;80,-5)+IF(N2019&gt;95,5,0)+IF(L2019&lt;50,-10)+IF(L2019&lt;30,-10)+IF(L2019&lt;20,-10)+IF(L2019&lt;70,-5)+IF(L2019&lt;80,-5)+IF(L2019&gt;95,5,0)+IF(A2019&gt;85,3,0)+IF(A2019&gt;90,3,0)+IF(U2019&lt;0,-10)+IF(U2019&lt;-5,-20)+IF(U2019&lt;-10,-10)+IF(V2019&gt;0,5,0)+IF(V2019&gt;15,5,0)+IF(V2019&gt;25,5,0)+IF(V2019&lt;0,-10,0)+IF(V2019&lt;-5,-10,0)+IF(U2019&lt;0,-10,0)+IF(U2019&lt;-5,-10,0)+IF(M2019&gt;90,10)+IF(M2019&gt;97,5)+IF(L2019&lt;70,-20,0)+IF(Y2019&gt;100,15,0)+IF(Y2019&gt;200,10,0)+IF(AB2019&gt;40,5,0)+IF(AB2019&gt;50,5,0)+IF(AB2019&gt;60,10,0)+IF(AB2019&gt;100,15,0)+IF(AB2019&gt;200,10,0)</f>
        <v>-72</v>
      </c>
      <c r="E2019" s="2">
        <f>W2019+AA2019+IF(AK2019&gt;1,1,0)+IF(AK2019&gt;1.2,2,0)+IF(AK2019&gt;1.3,2,0)+IF(AK2019&lt;1,-2,0)+IF(B2019&gt;200,5,0)+IF(B2019&gt;300,5,0)+IF(B2019&lt;30,-15,0)+IF(B2019&lt;20,-15,0)</f>
        <v>2</v>
      </c>
      <c r="F2019" s="2">
        <f>IF(AF2019&gt;0,2,0)+IF(AF2019&gt;2,3,0)+IF(AF2019&gt;4,4,0)+IF(AF2019&gt;10,5,0)+IF(O2019="A",3,0)+IF(O2019="B",3,0)+IF(P2019="A+",7,0)+IF(P2019="A",5,0)+IF(P2019="A-",3,0)+IF(P2019="B+",2,0)+IF(AC2019&lt;40,3,0)+IF(AC2019&lt;20,3,0)+IF(AC2019&lt;10,5,0)+IF(C2019&gt;50,5)</f>
        <v>0</v>
      </c>
      <c r="G2019" s="2">
        <f>IF(AG2019&gt;0,3)+IF(AG2019&gt;4,3)+IF(AG2019&gt;7,3)+IF(AG2019&gt;10,3)+IF(AG2019&gt;13,3)+IF(AG2019&gt;15,3)+IF(AG2019&gt;17,3)+IF(AG2019&gt;20,3)+IF(AG2019&gt;25,5)+IF(AH2019&gt;0,3)+IF(AH2019&gt;7,3)+IF(AH2019&gt;10,3)+IF(AH2019&gt;15,3)+IF(AI2019&gt;0,3)+IF(AI2019&gt;7,3)+IF(AI2019&gt;10,3)+IF(AI2019&gt;15,3)</f>
        <v>24</v>
      </c>
      <c r="H2019" s="2">
        <f>SUM(D2019:G2019)</f>
        <v>-46</v>
      </c>
      <c r="I2019" s="2">
        <f>I2018+1</f>
        <v>2018</v>
      </c>
      <c r="J2019" s="3" t="s">
        <v>9720</v>
      </c>
      <c r="K2019" s="2" t="s">
        <v>9721</v>
      </c>
      <c r="L2019" s="7">
        <v>35</v>
      </c>
      <c r="M2019" s="7">
        <v>45</v>
      </c>
      <c r="N2019" s="7">
        <v>44</v>
      </c>
      <c r="O2019" s="7" t="s">
        <v>80</v>
      </c>
      <c r="P2019" s="7" t="s">
        <v>31</v>
      </c>
      <c r="Q2019" s="6" t="s">
        <v>5232</v>
      </c>
      <c r="R2019" s="3">
        <v>136</v>
      </c>
      <c r="S2019" s="3">
        <v>-52</v>
      </c>
      <c r="T2019" s="3">
        <v>600</v>
      </c>
      <c r="U2019" s="3">
        <v>0</v>
      </c>
      <c r="V2019" s="3">
        <v>0</v>
      </c>
      <c r="W2019" s="3">
        <v>0</v>
      </c>
      <c r="X2019" s="3">
        <v>0</v>
      </c>
      <c r="Y2019" s="5">
        <v>-19</v>
      </c>
      <c r="Z2019" s="5">
        <v>38</v>
      </c>
      <c r="AA2019" s="5">
        <v>1</v>
      </c>
      <c r="AB2019" s="5">
        <v>-20.3</v>
      </c>
      <c r="AC2019" s="4">
        <v>104</v>
      </c>
      <c r="AD2019" s="4" t="s">
        <v>106</v>
      </c>
      <c r="AE2019" s="4">
        <v>5</v>
      </c>
      <c r="AF2019" s="4">
        <v>-8.6999999999999993</v>
      </c>
      <c r="AG2019" s="4">
        <v>7.3</v>
      </c>
      <c r="AH2019" s="4">
        <v>11.9</v>
      </c>
      <c r="AI2019" s="4">
        <v>9.1</v>
      </c>
      <c r="AJ2019" s="6" t="s">
        <v>308</v>
      </c>
      <c r="AK2019" s="3">
        <v>1.1000000000000001</v>
      </c>
      <c r="AL2019" s="2">
        <v>0</v>
      </c>
    </row>
    <row r="2020" spans="1:38" x14ac:dyDescent="0.35">
      <c r="A2020" s="2">
        <f>AVERAGE(L2020:N2020)</f>
        <v>34</v>
      </c>
      <c r="B2020" s="2">
        <f>R2020+U2020</f>
        <v>27</v>
      </c>
      <c r="C2020" s="2">
        <f>Y2020+Z2020+AB2020</f>
        <v>9.3000000000000007</v>
      </c>
      <c r="D2020" s="2">
        <f>IF(B2020&gt;100,5)+IF(B2020&gt;150,5)+IF(R2020&gt;0,3)+IF(R2020&gt;15,3)+IF(R2020&gt;25,3)+IF(S2020&gt;0,3)+IF(S2020&gt;15,3)+IF(S2020&gt;25,3)+IF(U2020&gt;20,2,0)+IF(U2020&gt;30,3,0)+IF(U2020&gt;50,5,0)+IF(U2020&gt;60,3,0)+IF(Y2020&gt;100,5,0)+IF(Y2020&gt;0,2)+IF(Y2020&gt;15,2)+IF(Y2020&gt;25,2)+IF(Y2020&gt;30,2)+IF(Y2020&gt;40,2)+IF(Y2020&gt;50,2)+IF(Y2020&gt;100,4)+IF(Y2020&lt;10,-5,0)+IF(Y2020&lt;0,-10)++IF(Y2020&lt;15,-5,0)+IF(R2020&lt;0,-3)+IF(R2020&lt;-5,-3)+IF(S2020&lt;0,-3)+IF(S2020&lt;-5,-3)+IF(T2020&lt;0,-3)+IF(T2020&lt;-5,-3)+IF(W2020=1,5,0)+IF(X2020&gt;20,3,0)+IF(X2020&gt;25,3,0)+IF(X2020&gt;40,3,0)+IF(X2020&gt;50,3,0)+IF(N2020&lt;50,-10)+IF(N2020&lt;30,-10)+IF(N2020&lt;20,-10)+IF(N2020&lt;70,-5)+IF(N2020&lt;80,-5)+IF(N2020&gt;95,5,0)+IF(L2020&lt;50,-10)+IF(L2020&lt;30,-10)+IF(L2020&lt;20,-10)+IF(L2020&lt;70,-5)+IF(L2020&lt;80,-5)+IF(L2020&gt;95,5,0)+IF(A2020&gt;85,3,0)+IF(A2020&gt;90,3,0)+IF(U2020&lt;0,-10)+IF(U2020&lt;-5,-20)+IF(U2020&lt;-10,-10)+IF(V2020&gt;0,5,0)+IF(V2020&gt;15,5,0)+IF(V2020&gt;25,5,0)+IF(V2020&lt;0,-10,0)+IF(V2020&lt;-5,-10,0)+IF(U2020&lt;0,-10,0)+IF(U2020&lt;-5,-10,0)+IF(M2020&gt;90,10)+IF(M2020&gt;97,5)+IF(L2020&lt;70,-20,0)+IF(Y2020&gt;100,15,0)+IF(Y2020&gt;200,10,0)+IF(AB2020&gt;40,5,0)+IF(AB2020&gt;50,5,0)+IF(AB2020&gt;60,10,0)+IF(AB2020&gt;100,15,0)+IF(AB2020&gt;200,10,0)</f>
        <v>-84</v>
      </c>
      <c r="E2020" s="2">
        <f>W2020+AA2020+IF(AK2020&gt;1,1,0)+IF(AK2020&gt;1.2,2,0)+IF(AK2020&gt;1.3,2,0)+IF(AK2020&lt;1,-2,0)+IF(B2020&gt;200,5,0)+IF(B2020&gt;300,5,0)+IF(B2020&lt;30,-15,0)+IF(B2020&lt;20,-15,0)</f>
        <v>-17</v>
      </c>
      <c r="F2020" s="2">
        <f>IF(AF2020&gt;0,2,0)+IF(AF2020&gt;2,3,0)+IF(AF2020&gt;4,4,0)+IF(AF2020&gt;10,5,0)+IF(O2020="A",3,0)+IF(O2020="B",3,0)+IF(P2020="A+",7,0)+IF(P2020="A",5,0)+IF(P2020="A-",3,0)+IF(P2020="B+",2,0)+IF(AC2020&lt;40,3,0)+IF(AC2020&lt;20,3,0)+IF(AC2020&lt;10,5,0)+IF(C2020&gt;50,5)</f>
        <v>8</v>
      </c>
      <c r="G2020" s="2">
        <f>IF(AG2020&gt;0,3)+IF(AG2020&gt;4,3)+IF(AG2020&gt;7,3)+IF(AG2020&gt;10,3)+IF(AG2020&gt;13,3)+IF(AG2020&gt;15,3)+IF(AG2020&gt;17,3)+IF(AG2020&gt;20,3)+IF(AG2020&gt;25,5)+IF(AH2020&gt;0,3)+IF(AH2020&gt;7,3)+IF(AH2020&gt;10,3)+IF(AH2020&gt;15,3)+IF(AI2020&gt;0,3)+IF(AI2020&gt;7,3)+IF(AI2020&gt;10,3)+IF(AI2020&gt;15,3)</f>
        <v>47</v>
      </c>
      <c r="H2020" s="2">
        <f>SUM(D2020:G2020)</f>
        <v>-46</v>
      </c>
      <c r="I2020" s="2">
        <f>I2019+1</f>
        <v>2019</v>
      </c>
      <c r="J2020" s="3" t="s">
        <v>10963</v>
      </c>
      <c r="K2020" s="2" t="s">
        <v>10964</v>
      </c>
      <c r="L2020" s="7">
        <v>28</v>
      </c>
      <c r="M2020" s="7">
        <v>64</v>
      </c>
      <c r="N2020" s="7">
        <v>10</v>
      </c>
      <c r="O2020" s="7" t="s">
        <v>29</v>
      </c>
      <c r="P2020" s="7" t="s">
        <v>42</v>
      </c>
      <c r="Q2020" s="6" t="s">
        <v>158</v>
      </c>
      <c r="R2020" s="3">
        <v>24</v>
      </c>
      <c r="S2020" s="3">
        <v>6</v>
      </c>
      <c r="T2020" s="3">
        <v>23</v>
      </c>
      <c r="U2020" s="3">
        <v>3</v>
      </c>
      <c r="V2020" s="3">
        <v>6</v>
      </c>
      <c r="W2020" s="3">
        <v>0</v>
      </c>
      <c r="X2020" s="3">
        <v>1.3</v>
      </c>
      <c r="Y2020" s="5">
        <v>3</v>
      </c>
      <c r="Z2020" s="5">
        <v>3</v>
      </c>
      <c r="AA2020" s="5">
        <v>0</v>
      </c>
      <c r="AB2020" s="5">
        <v>3.3</v>
      </c>
      <c r="AC2020" s="4">
        <v>167</v>
      </c>
      <c r="AD2020" s="4" t="s">
        <v>179</v>
      </c>
      <c r="AE2020" s="4">
        <v>52</v>
      </c>
      <c r="AF2020" s="4">
        <v>3.3</v>
      </c>
      <c r="AG2020" s="4">
        <v>477.9</v>
      </c>
      <c r="AH2020" s="4">
        <v>14.5</v>
      </c>
      <c r="AI2020" s="4">
        <v>13.8</v>
      </c>
      <c r="AJ2020" s="6" t="s">
        <v>95</v>
      </c>
      <c r="AK2020" s="3">
        <v>0.6</v>
      </c>
      <c r="AL2020" s="2">
        <v>0</v>
      </c>
    </row>
    <row r="2021" spans="1:38" x14ac:dyDescent="0.35">
      <c r="A2021" s="2">
        <f>AVERAGE(L2021:N2021)</f>
        <v>80</v>
      </c>
      <c r="B2021" s="2">
        <f>R2021+U2021</f>
        <v>-20</v>
      </c>
      <c r="C2021" s="2">
        <f>Y2021+Z2021+AB2021</f>
        <v>2.9</v>
      </c>
      <c r="D2021" s="2">
        <f>IF(B2021&gt;100,5)+IF(B2021&gt;150,5)+IF(R2021&gt;0,3)+IF(R2021&gt;15,3)+IF(R2021&gt;25,3)+IF(S2021&gt;0,3)+IF(S2021&gt;15,3)+IF(S2021&gt;25,3)+IF(U2021&gt;20,2,0)+IF(U2021&gt;30,3,0)+IF(U2021&gt;50,5,0)+IF(U2021&gt;60,3,0)+IF(Y2021&gt;100,5,0)+IF(Y2021&gt;0,2)+IF(Y2021&gt;15,2)+IF(Y2021&gt;25,2)+IF(Y2021&gt;30,2)+IF(Y2021&gt;40,2)+IF(Y2021&gt;50,2)+IF(Y2021&gt;100,4)+IF(Y2021&lt;10,-5,0)+IF(Y2021&lt;0,-10)++IF(Y2021&lt;15,-5,0)+IF(R2021&lt;0,-3)+IF(R2021&lt;-5,-3)+IF(S2021&lt;0,-3)+IF(S2021&lt;-5,-3)+IF(T2021&lt;0,-3)+IF(T2021&lt;-5,-3)+IF(W2021=1,5,0)+IF(X2021&gt;20,3,0)+IF(X2021&gt;25,3,0)+IF(X2021&gt;40,3,0)+IF(X2021&gt;50,3,0)+IF(N2021&lt;50,-10)+IF(N2021&lt;30,-10)+IF(N2021&lt;20,-10)+IF(N2021&lt;70,-5)+IF(N2021&lt;80,-5)+IF(N2021&gt;95,5,0)+IF(L2021&lt;50,-10)+IF(L2021&lt;30,-10)+IF(L2021&lt;20,-10)+IF(L2021&lt;70,-5)+IF(L2021&lt;80,-5)+IF(L2021&gt;95,5,0)+IF(A2021&gt;85,3,0)+IF(A2021&gt;90,3,0)+IF(U2021&lt;0,-10)+IF(U2021&lt;-5,-20)+IF(U2021&lt;-10,-10)+IF(V2021&gt;0,5,0)+IF(V2021&gt;15,5,0)+IF(V2021&gt;25,5,0)+IF(V2021&lt;0,-10,0)+IF(V2021&lt;-5,-10,0)+IF(U2021&lt;0,-10,0)+IF(U2021&lt;-5,-10,0)+IF(M2021&gt;90,10)+IF(M2021&gt;97,5)+IF(L2021&lt;70,-20,0)+IF(Y2021&gt;100,15,0)+IF(Y2021&gt;200,10,0)+IF(AB2021&gt;40,5,0)+IF(AB2021&gt;50,5,0)+IF(AB2021&gt;60,10,0)+IF(AB2021&gt;100,15,0)+IF(AB2021&gt;200,10,0)</f>
        <v>-88</v>
      </c>
      <c r="E2021" s="2">
        <f>W2021+AA2021+IF(AK2021&gt;1,1,0)+IF(AK2021&gt;1.2,2,0)+IF(AK2021&gt;1.3,2,0)+IF(AK2021&lt;1,-2,0)+IF(B2021&gt;200,5,0)+IF(B2021&gt;300,5,0)+IF(B2021&lt;30,-15,0)+IF(B2021&lt;20,-15,0)</f>
        <v>-28</v>
      </c>
      <c r="F2021" s="2">
        <f>IF(AF2021&gt;0,2,0)+IF(AF2021&gt;2,3,0)+IF(AF2021&gt;4,4,0)+IF(AF2021&gt;10,5,0)+IF(O2021="A",3,0)+IF(O2021="B",3,0)+IF(P2021="A+",7,0)+IF(P2021="A",5,0)+IF(P2021="A-",3,0)+IF(P2021="B+",2,0)+IF(AC2021&lt;40,3,0)+IF(AC2021&lt;20,3,0)+IF(AC2021&lt;10,5,0)+IF(C2021&gt;50,5)</f>
        <v>23</v>
      </c>
      <c r="G2021" s="2">
        <f>IF(AG2021&gt;0,3)+IF(AG2021&gt;4,3)+IF(AG2021&gt;7,3)+IF(AG2021&gt;10,3)+IF(AG2021&gt;13,3)+IF(AG2021&gt;15,3)+IF(AG2021&gt;17,3)+IF(AG2021&gt;20,3)+IF(AG2021&gt;25,5)+IF(AH2021&gt;0,3)+IF(AH2021&gt;7,3)+IF(AH2021&gt;10,3)+IF(AH2021&gt;15,3)+IF(AI2021&gt;0,3)+IF(AI2021&gt;7,3)+IF(AI2021&gt;10,3)+IF(AI2021&gt;15,3)</f>
        <v>47</v>
      </c>
      <c r="H2021" s="2">
        <f>SUM(D2021:G2021)</f>
        <v>-46</v>
      </c>
      <c r="I2021" s="2">
        <f>I2020+1</f>
        <v>2020</v>
      </c>
      <c r="J2021" s="3" t="s">
        <v>7915</v>
      </c>
      <c r="K2021" s="2" t="s">
        <v>7916</v>
      </c>
      <c r="L2021" s="7">
        <v>93</v>
      </c>
      <c r="M2021" s="7">
        <v>50</v>
      </c>
      <c r="N2021" s="7">
        <v>97</v>
      </c>
      <c r="O2021" s="7" t="s">
        <v>48</v>
      </c>
      <c r="P2021" s="7" t="s">
        <v>80</v>
      </c>
      <c r="Q2021" s="6" t="s">
        <v>719</v>
      </c>
      <c r="R2021" s="3">
        <v>-11</v>
      </c>
      <c r="S2021" s="3">
        <v>-37</v>
      </c>
      <c r="T2021" s="3">
        <v>-58</v>
      </c>
      <c r="U2021" s="3">
        <v>-9</v>
      </c>
      <c r="V2021" s="3">
        <v>-33</v>
      </c>
      <c r="W2021" s="3">
        <v>1</v>
      </c>
      <c r="X2021" s="3">
        <v>13.3</v>
      </c>
      <c r="Y2021" s="5">
        <v>0</v>
      </c>
      <c r="Z2021" s="5">
        <v>4</v>
      </c>
      <c r="AA2021" s="5">
        <v>1</v>
      </c>
      <c r="AB2021" s="5">
        <v>-1.1000000000000001</v>
      </c>
      <c r="AC2021" s="4">
        <v>2</v>
      </c>
      <c r="AD2021" s="4" t="s">
        <v>66</v>
      </c>
      <c r="AE2021" s="4">
        <v>62</v>
      </c>
      <c r="AF2021" s="4">
        <v>9.9</v>
      </c>
      <c r="AG2021" s="4">
        <v>30.1</v>
      </c>
      <c r="AH2021" s="4">
        <v>11.4</v>
      </c>
      <c r="AI2021" s="4">
        <v>10.5</v>
      </c>
      <c r="AJ2021" s="6" t="s">
        <v>153</v>
      </c>
      <c r="AK2021" s="3">
        <v>1</v>
      </c>
      <c r="AL2021" s="2">
        <v>0</v>
      </c>
    </row>
    <row r="2022" spans="1:38" x14ac:dyDescent="0.35">
      <c r="A2022" s="2">
        <f>AVERAGE(L2022:N2022)</f>
        <v>55.333333333333336</v>
      </c>
      <c r="B2022" s="2">
        <f>R2022+U2022</f>
        <v>-104</v>
      </c>
      <c r="C2022" s="2">
        <f>Y2022+Z2022+AB2022</f>
        <v>23.5</v>
      </c>
      <c r="D2022" s="2">
        <f>IF(B2022&gt;100,5)+IF(B2022&gt;150,5)+IF(R2022&gt;0,3)+IF(R2022&gt;15,3)+IF(R2022&gt;25,3)+IF(S2022&gt;0,3)+IF(S2022&gt;15,3)+IF(S2022&gt;25,3)+IF(U2022&gt;20,2,0)+IF(U2022&gt;30,3,0)+IF(U2022&gt;50,5,0)+IF(U2022&gt;60,3,0)+IF(Y2022&gt;100,5,0)+IF(Y2022&gt;0,2)+IF(Y2022&gt;15,2)+IF(Y2022&gt;25,2)+IF(Y2022&gt;30,2)+IF(Y2022&gt;40,2)+IF(Y2022&gt;50,2)+IF(Y2022&gt;100,4)+IF(Y2022&lt;10,-5,0)+IF(Y2022&lt;0,-10)++IF(Y2022&lt;15,-5,0)+IF(R2022&lt;0,-3)+IF(R2022&lt;-5,-3)+IF(S2022&lt;0,-3)+IF(S2022&lt;-5,-3)+IF(T2022&lt;0,-3)+IF(T2022&lt;-5,-3)+IF(W2022=1,5,0)+IF(X2022&gt;20,3,0)+IF(X2022&gt;25,3,0)+IF(X2022&gt;40,3,0)+IF(X2022&gt;50,3,0)+IF(N2022&lt;50,-10)+IF(N2022&lt;30,-10)+IF(N2022&lt;20,-10)+IF(N2022&lt;70,-5)+IF(N2022&lt;80,-5)+IF(N2022&gt;95,5,0)+IF(L2022&lt;50,-10)+IF(L2022&lt;30,-10)+IF(L2022&lt;20,-10)+IF(L2022&lt;70,-5)+IF(L2022&lt;80,-5)+IF(L2022&gt;95,5,0)+IF(A2022&gt;85,3,0)+IF(A2022&gt;90,3,0)+IF(U2022&lt;0,-10)+IF(U2022&lt;-5,-20)+IF(U2022&lt;-10,-10)+IF(V2022&gt;0,5,0)+IF(V2022&gt;15,5,0)+IF(V2022&gt;25,5,0)+IF(V2022&lt;0,-10,0)+IF(V2022&lt;-5,-10,0)+IF(U2022&lt;0,-10,0)+IF(U2022&lt;-5,-10,0)+IF(M2022&gt;90,10)+IF(M2022&gt;97,5)+IF(L2022&lt;70,-20,0)+IF(Y2022&gt;100,15,0)+IF(Y2022&gt;200,10,0)+IF(AB2022&gt;40,5,0)+IF(AB2022&gt;50,5,0)+IF(AB2022&gt;60,10,0)+IF(AB2022&gt;100,15,0)+IF(AB2022&gt;200,10,0)</f>
        <v>-89</v>
      </c>
      <c r="E2022" s="2">
        <f>W2022+AA2022+IF(AK2022&gt;1,1,0)+IF(AK2022&gt;1.2,2,0)+IF(AK2022&gt;1.3,2,0)+IF(AK2022&lt;1,-2,0)+IF(B2022&gt;200,5,0)+IF(B2022&gt;300,5,0)+IF(B2022&lt;30,-15,0)+IF(B2022&lt;20,-15,0)</f>
        <v>-30</v>
      </c>
      <c r="F2022" s="2">
        <f>IF(AF2022&gt;0,2,0)+IF(AF2022&gt;2,3,0)+IF(AF2022&gt;4,4,0)+IF(AF2022&gt;10,5,0)+IF(O2022="A",3,0)+IF(O2022="B",3,0)+IF(P2022="A+",7,0)+IF(P2022="A",5,0)+IF(P2022="A-",3,0)+IF(P2022="B+",2,0)+IF(AC2022&lt;40,3,0)+IF(AC2022&lt;20,3,0)+IF(AC2022&lt;10,5,0)+IF(C2022&gt;50,5)</f>
        <v>20</v>
      </c>
      <c r="G2022" s="2">
        <f>IF(AG2022&gt;0,3)+IF(AG2022&gt;4,3)+IF(AG2022&gt;7,3)+IF(AG2022&gt;10,3)+IF(AG2022&gt;13,3)+IF(AG2022&gt;15,3)+IF(AG2022&gt;17,3)+IF(AG2022&gt;20,3)+IF(AG2022&gt;25,5)+IF(AH2022&gt;0,3)+IF(AH2022&gt;7,3)+IF(AH2022&gt;10,3)+IF(AH2022&gt;15,3)+IF(AI2022&gt;0,3)+IF(AI2022&gt;7,3)+IF(AI2022&gt;10,3)+IF(AI2022&gt;15,3)</f>
        <v>53</v>
      </c>
      <c r="H2022" s="2">
        <f>SUM(D2022:G2022)</f>
        <v>-46</v>
      </c>
      <c r="I2022" s="2">
        <f>I2021+1</f>
        <v>2021</v>
      </c>
      <c r="J2022" s="3" t="s">
        <v>4424</v>
      </c>
      <c r="K2022" s="2" t="s">
        <v>4425</v>
      </c>
      <c r="L2022" s="7">
        <v>72</v>
      </c>
      <c r="M2022" s="7">
        <v>37</v>
      </c>
      <c r="N2022" s="7">
        <v>57</v>
      </c>
      <c r="O2022" s="7" t="s">
        <v>29</v>
      </c>
      <c r="P2022" s="7" t="s">
        <v>59</v>
      </c>
      <c r="Q2022" s="6" t="s">
        <v>158</v>
      </c>
      <c r="R2022" s="3">
        <v>0</v>
      </c>
      <c r="S2022" s="3">
        <v>-71</v>
      </c>
      <c r="T2022" s="3">
        <v>0</v>
      </c>
      <c r="U2022" s="3">
        <v>-104</v>
      </c>
      <c r="V2022" s="3">
        <v>0</v>
      </c>
      <c r="W2022" s="3">
        <v>0</v>
      </c>
      <c r="X2022" s="3">
        <v>3021.7</v>
      </c>
      <c r="Y2022" s="5">
        <v>-1</v>
      </c>
      <c r="Z2022" s="5">
        <v>21</v>
      </c>
      <c r="AA2022" s="5">
        <v>0</v>
      </c>
      <c r="AB2022" s="5">
        <v>3.5</v>
      </c>
      <c r="AC2022" s="4">
        <v>24</v>
      </c>
      <c r="AD2022" s="4" t="s">
        <v>72</v>
      </c>
      <c r="AE2022" s="4">
        <v>56</v>
      </c>
      <c r="AF2022" s="4">
        <v>14.4</v>
      </c>
      <c r="AG2022" s="4">
        <v>36.9</v>
      </c>
      <c r="AH2022" s="4">
        <v>306.3</v>
      </c>
      <c r="AI2022" s="4">
        <v>172.8</v>
      </c>
      <c r="AJ2022" s="6" t="s">
        <v>99</v>
      </c>
      <c r="AK2022" s="3">
        <v>1</v>
      </c>
      <c r="AL2022" s="2">
        <v>0</v>
      </c>
    </row>
    <row r="2023" spans="1:38" x14ac:dyDescent="0.35">
      <c r="A2023" s="2">
        <f>AVERAGE(L2023:N2023)</f>
        <v>11.333333333333334</v>
      </c>
      <c r="B2023" s="2">
        <f>R2023+U2023</f>
        <v>954</v>
      </c>
      <c r="C2023" s="2">
        <f>Y2023+Z2023+AB2023</f>
        <v>-14.1</v>
      </c>
      <c r="D2023" s="2">
        <f>IF(B2023&gt;100,5)+IF(B2023&gt;150,5)+IF(R2023&gt;0,3)+IF(R2023&gt;15,3)+IF(R2023&gt;25,3)+IF(S2023&gt;0,3)+IF(S2023&gt;15,3)+IF(S2023&gt;25,3)+IF(U2023&gt;20,2,0)+IF(U2023&gt;30,3,0)+IF(U2023&gt;50,5,0)+IF(U2023&gt;60,3,0)+IF(Y2023&gt;100,5,0)+IF(Y2023&gt;0,2)+IF(Y2023&gt;15,2)+IF(Y2023&gt;25,2)+IF(Y2023&gt;30,2)+IF(Y2023&gt;40,2)+IF(Y2023&gt;50,2)+IF(Y2023&gt;100,4)+IF(Y2023&lt;10,-5,0)+IF(Y2023&lt;0,-10)++IF(Y2023&lt;15,-5,0)+IF(R2023&lt;0,-3)+IF(R2023&lt;-5,-3)+IF(S2023&lt;0,-3)+IF(S2023&lt;-5,-3)+IF(T2023&lt;0,-3)+IF(T2023&lt;-5,-3)+IF(W2023=1,5,0)+IF(X2023&gt;20,3,0)+IF(X2023&gt;25,3,0)+IF(X2023&gt;40,3,0)+IF(X2023&gt;50,3,0)+IF(N2023&lt;50,-10)+IF(N2023&lt;30,-10)+IF(N2023&lt;20,-10)+IF(N2023&lt;70,-5)+IF(N2023&lt;80,-5)+IF(N2023&gt;95,5,0)+IF(L2023&lt;50,-10)+IF(L2023&lt;30,-10)+IF(L2023&lt;20,-10)+IF(L2023&lt;70,-5)+IF(L2023&lt;80,-5)+IF(L2023&gt;95,5,0)+IF(A2023&gt;85,3,0)+IF(A2023&gt;90,3,0)+IF(U2023&lt;0,-10)+IF(U2023&lt;-5,-20)+IF(U2023&lt;-10,-10)+IF(V2023&gt;0,5,0)+IF(V2023&gt;15,5,0)+IF(V2023&gt;25,5,0)+IF(V2023&lt;0,-10,0)+IF(V2023&lt;-5,-10,0)+IF(U2023&lt;0,-10,0)+IF(U2023&lt;-5,-10,0)+IF(M2023&gt;90,10)+IF(M2023&gt;97,5)+IF(L2023&lt;70,-20,0)+IF(Y2023&gt;100,15,0)+IF(Y2023&gt;200,10,0)+IF(AB2023&gt;40,5,0)+IF(AB2023&gt;50,5,0)+IF(AB2023&gt;60,10,0)+IF(AB2023&gt;100,15,0)+IF(AB2023&gt;200,10,0)</f>
        <v>-89</v>
      </c>
      <c r="E2023" s="2">
        <f>W2023+AA2023+IF(AK2023&gt;1,1,0)+IF(AK2023&gt;1.2,2,0)+IF(AK2023&gt;1.3,2,0)+IF(AK2023&lt;1,-2,0)+IF(B2023&gt;200,5,0)+IF(B2023&gt;300,5,0)+IF(B2023&lt;30,-15,0)+IF(B2023&lt;20,-15,0)</f>
        <v>8</v>
      </c>
      <c r="F2023" s="2">
        <f>IF(AF2023&gt;0,2,0)+IF(AF2023&gt;2,3,0)+IF(AF2023&gt;4,4,0)+IF(AF2023&gt;10,5,0)+IF(O2023="A",3,0)+IF(O2023="B",3,0)+IF(P2023="A+",7,0)+IF(P2023="A",5,0)+IF(P2023="A-",3,0)+IF(P2023="B+",2,0)+IF(AC2023&lt;40,3,0)+IF(AC2023&lt;20,3,0)+IF(AC2023&lt;10,5,0)+IF(C2023&gt;50,5)</f>
        <v>14</v>
      </c>
      <c r="G2023" s="2">
        <f>IF(AG2023&gt;0,3)+IF(AG2023&gt;4,3)+IF(AG2023&gt;7,3)+IF(AG2023&gt;10,3)+IF(AG2023&gt;13,3)+IF(AG2023&gt;15,3)+IF(AG2023&gt;17,3)+IF(AG2023&gt;20,3)+IF(AG2023&gt;25,5)+IF(AH2023&gt;0,3)+IF(AH2023&gt;7,3)+IF(AH2023&gt;10,3)+IF(AH2023&gt;15,3)+IF(AI2023&gt;0,3)+IF(AI2023&gt;7,3)+IF(AI2023&gt;10,3)+IF(AI2023&gt;15,3)</f>
        <v>21</v>
      </c>
      <c r="H2023" s="2">
        <f>SUM(D2023:G2023)</f>
        <v>-46</v>
      </c>
      <c r="I2023" s="2">
        <f>I2022+1</f>
        <v>2022</v>
      </c>
      <c r="J2023" s="3" t="s">
        <v>2421</v>
      </c>
      <c r="K2023" s="2" t="s">
        <v>2422</v>
      </c>
      <c r="L2023" s="7">
        <v>5</v>
      </c>
      <c r="M2023" s="7">
        <v>24</v>
      </c>
      <c r="N2023" s="7">
        <v>5</v>
      </c>
      <c r="O2023" s="7" t="s">
        <v>31</v>
      </c>
      <c r="P2023" s="7" t="s">
        <v>80</v>
      </c>
      <c r="Q2023" s="6" t="s">
        <v>968</v>
      </c>
      <c r="R2023" s="3">
        <v>-96</v>
      </c>
      <c r="S2023" s="3">
        <v>29</v>
      </c>
      <c r="T2023" s="3">
        <v>76</v>
      </c>
      <c r="U2023" s="3">
        <v>1050</v>
      </c>
      <c r="V2023" s="3">
        <v>12</v>
      </c>
      <c r="W2023" s="3">
        <v>0</v>
      </c>
      <c r="X2023" s="3">
        <v>-83.3</v>
      </c>
      <c r="Y2023" s="5">
        <v>-8</v>
      </c>
      <c r="Z2023" s="5">
        <v>-2</v>
      </c>
      <c r="AA2023" s="5">
        <v>0</v>
      </c>
      <c r="AB2023" s="5">
        <v>-4.0999999999999996</v>
      </c>
      <c r="AC2023" s="4">
        <v>148</v>
      </c>
      <c r="AD2023" s="4" t="s">
        <v>444</v>
      </c>
      <c r="AE2023" s="4">
        <v>60</v>
      </c>
      <c r="AF2023" s="4">
        <v>10.7</v>
      </c>
      <c r="AG2023" s="4">
        <v>14.5</v>
      </c>
      <c r="AH2023" s="4">
        <v>0.6</v>
      </c>
      <c r="AI2023" s="4">
        <v>3.2</v>
      </c>
      <c r="AJ2023" s="6" t="s">
        <v>99</v>
      </c>
      <c r="AK2023" s="3">
        <v>0.6</v>
      </c>
      <c r="AL2023" s="2">
        <v>0</v>
      </c>
    </row>
    <row r="2024" spans="1:38" x14ac:dyDescent="0.35">
      <c r="A2024" s="2">
        <f>AVERAGE(L2024:N2024)</f>
        <v>70.666666666666671</v>
      </c>
      <c r="B2024" s="2">
        <f>R2024+U2024</f>
        <v>0</v>
      </c>
      <c r="C2024" s="2">
        <f>Y2024+Z2024+AB2024</f>
        <v>-78.5</v>
      </c>
      <c r="D2024" s="2">
        <f>IF(B2024&gt;100,5)+IF(B2024&gt;150,5)+IF(R2024&gt;0,3)+IF(R2024&gt;15,3)+IF(R2024&gt;25,3)+IF(S2024&gt;0,3)+IF(S2024&gt;15,3)+IF(S2024&gt;25,3)+IF(U2024&gt;20,2,0)+IF(U2024&gt;30,3,0)+IF(U2024&gt;50,5,0)+IF(U2024&gt;60,3,0)+IF(Y2024&gt;100,5,0)+IF(Y2024&gt;0,2)+IF(Y2024&gt;15,2)+IF(Y2024&gt;25,2)+IF(Y2024&gt;30,2)+IF(Y2024&gt;40,2)+IF(Y2024&gt;50,2)+IF(Y2024&gt;100,4)+IF(Y2024&lt;10,-5,0)+IF(Y2024&lt;0,-10)++IF(Y2024&lt;15,-5,0)+IF(R2024&lt;0,-3)+IF(R2024&lt;-5,-3)+IF(S2024&lt;0,-3)+IF(S2024&lt;-5,-3)+IF(T2024&lt;0,-3)+IF(T2024&lt;-5,-3)+IF(W2024=1,5,0)+IF(X2024&gt;20,3,0)+IF(X2024&gt;25,3,0)+IF(X2024&gt;40,3,0)+IF(X2024&gt;50,3,0)+IF(N2024&lt;50,-10)+IF(N2024&lt;30,-10)+IF(N2024&lt;20,-10)+IF(N2024&lt;70,-5)+IF(N2024&lt;80,-5)+IF(N2024&gt;95,5,0)+IF(L2024&lt;50,-10)+IF(L2024&lt;30,-10)+IF(L2024&lt;20,-10)+IF(L2024&lt;70,-5)+IF(L2024&lt;80,-5)+IF(L2024&gt;95,5,0)+IF(A2024&gt;85,3,0)+IF(A2024&gt;90,3,0)+IF(U2024&lt;0,-10)+IF(U2024&lt;-5,-20)+IF(U2024&lt;-10,-10)+IF(V2024&gt;0,5,0)+IF(V2024&gt;15,5,0)+IF(V2024&gt;25,5,0)+IF(V2024&lt;0,-10,0)+IF(V2024&lt;-5,-10,0)+IF(U2024&lt;0,-10,0)+IF(U2024&lt;-5,-10,0)+IF(M2024&gt;90,10)+IF(M2024&gt;97,5)+IF(L2024&lt;70,-20,0)+IF(Y2024&gt;100,15,0)+IF(Y2024&gt;200,10,0)+IF(AB2024&gt;40,5,0)+IF(AB2024&gt;50,5,0)+IF(AB2024&gt;60,10,0)+IF(AB2024&gt;100,15,0)+IF(AB2024&gt;200,10,0)</f>
        <v>-25</v>
      </c>
      <c r="E2024" s="2">
        <f>W2024+AA2024+IF(AK2024&gt;1,1,0)+IF(AK2024&gt;1.2,2,0)+IF(AK2024&gt;1.3,2,0)+IF(AK2024&lt;1,-2,0)+IF(B2024&gt;200,5,0)+IF(B2024&gt;300,5,0)+IF(B2024&lt;30,-15,0)+IF(B2024&lt;20,-15,0)</f>
        <v>-25</v>
      </c>
      <c r="F2024" s="2">
        <f>IF(AF2024&gt;0,2,0)+IF(AF2024&gt;2,3,0)+IF(AF2024&gt;4,4,0)+IF(AF2024&gt;10,5,0)+IF(O2024="A",3,0)+IF(O2024="B",3,0)+IF(P2024="A+",7,0)+IF(P2024="A",5,0)+IF(P2024="A-",3,0)+IF(P2024="B+",2,0)+IF(AC2024&lt;40,3,0)+IF(AC2024&lt;20,3,0)+IF(AC2024&lt;10,5,0)+IF(C2024&gt;50,5)</f>
        <v>3</v>
      </c>
      <c r="G2024" s="2">
        <f>IF(AG2024&gt;0,3)+IF(AG2024&gt;4,3)+IF(AG2024&gt;7,3)+IF(AG2024&gt;10,3)+IF(AG2024&gt;13,3)+IF(AG2024&gt;15,3)+IF(AG2024&gt;17,3)+IF(AG2024&gt;20,3)+IF(AG2024&gt;25,5)+IF(AH2024&gt;0,3)+IF(AH2024&gt;7,3)+IF(AH2024&gt;10,3)+IF(AH2024&gt;15,3)+IF(AI2024&gt;0,3)+IF(AI2024&gt;7,3)+IF(AI2024&gt;10,3)+IF(AI2024&gt;15,3)</f>
        <v>0</v>
      </c>
      <c r="H2024" s="2">
        <f>SUM(D2024:G2024)</f>
        <v>-47</v>
      </c>
      <c r="I2024" s="2">
        <f>I2023+1</f>
        <v>2023</v>
      </c>
      <c r="J2024" s="3" t="s">
        <v>7917</v>
      </c>
      <c r="K2024" s="2" t="s">
        <v>7918</v>
      </c>
      <c r="L2024" s="7">
        <v>76</v>
      </c>
      <c r="M2024" s="7">
        <v>54</v>
      </c>
      <c r="N2024" s="7">
        <v>82</v>
      </c>
      <c r="O2024" s="7" t="s">
        <v>31</v>
      </c>
      <c r="P2024" s="7" t="s">
        <v>167</v>
      </c>
      <c r="Q2024" s="6" t="s">
        <v>5232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5">
        <v>-30</v>
      </c>
      <c r="Z2024" s="5">
        <v>-18</v>
      </c>
      <c r="AA2024" s="5">
        <v>0</v>
      </c>
      <c r="AB2024" s="5">
        <v>-30.5</v>
      </c>
      <c r="AC2024" s="4">
        <v>35</v>
      </c>
      <c r="AD2024" s="4" t="s">
        <v>268</v>
      </c>
      <c r="AE2024" s="4">
        <v>1</v>
      </c>
      <c r="AF2024" s="4">
        <v>-50</v>
      </c>
      <c r="AG2024" s="4">
        <v>-308.7</v>
      </c>
      <c r="AH2024" s="4">
        <v>-20.9</v>
      </c>
      <c r="AI2024" s="4">
        <v>-20.9</v>
      </c>
      <c r="AJ2024" s="6">
        <v>0</v>
      </c>
      <c r="AK2024" s="3">
        <v>1.6</v>
      </c>
      <c r="AL2024" s="2">
        <v>0</v>
      </c>
    </row>
    <row r="2025" spans="1:38" x14ac:dyDescent="0.35">
      <c r="A2025" s="2">
        <f>AVERAGE(L2025:N2025)</f>
        <v>55</v>
      </c>
      <c r="B2025" s="2">
        <f>R2025+U2025</f>
        <v>7</v>
      </c>
      <c r="C2025" s="2">
        <f>Y2025+Z2025+AB2025</f>
        <v>47.2</v>
      </c>
      <c r="D2025" s="2">
        <f>IF(B2025&gt;100,5)+IF(B2025&gt;150,5)+IF(R2025&gt;0,3)+IF(R2025&gt;15,3)+IF(R2025&gt;25,3)+IF(S2025&gt;0,3)+IF(S2025&gt;15,3)+IF(S2025&gt;25,3)+IF(U2025&gt;20,2,0)+IF(U2025&gt;30,3,0)+IF(U2025&gt;50,5,0)+IF(U2025&gt;60,3,0)+IF(Y2025&gt;100,5,0)+IF(Y2025&gt;0,2)+IF(Y2025&gt;15,2)+IF(Y2025&gt;25,2)+IF(Y2025&gt;30,2)+IF(Y2025&gt;40,2)+IF(Y2025&gt;50,2)+IF(Y2025&gt;100,4)+IF(Y2025&lt;10,-5,0)+IF(Y2025&lt;0,-10)++IF(Y2025&lt;15,-5,0)+IF(R2025&lt;0,-3)+IF(R2025&lt;-5,-3)+IF(S2025&lt;0,-3)+IF(S2025&lt;-5,-3)+IF(T2025&lt;0,-3)+IF(T2025&lt;-5,-3)+IF(W2025=1,5,0)+IF(X2025&gt;20,3,0)+IF(X2025&gt;25,3,0)+IF(X2025&gt;40,3,0)+IF(X2025&gt;50,3,0)+IF(N2025&lt;50,-10)+IF(N2025&lt;30,-10)+IF(N2025&lt;20,-10)+IF(N2025&lt;70,-5)+IF(N2025&lt;80,-5)+IF(N2025&gt;95,5,0)+IF(L2025&lt;50,-10)+IF(L2025&lt;30,-10)+IF(L2025&lt;20,-10)+IF(L2025&lt;70,-5)+IF(L2025&lt;80,-5)+IF(L2025&gt;95,5,0)+IF(A2025&gt;85,3,0)+IF(A2025&gt;90,3,0)+IF(U2025&lt;0,-10)+IF(U2025&lt;-5,-20)+IF(U2025&lt;-10,-10)+IF(V2025&gt;0,5,0)+IF(V2025&gt;15,5,0)+IF(V2025&gt;25,5,0)+IF(V2025&lt;0,-10,0)+IF(V2025&lt;-5,-10,0)+IF(U2025&lt;0,-10,0)+IF(U2025&lt;-5,-10,0)+IF(M2025&gt;90,10)+IF(M2025&gt;97,5)+IF(L2025&lt;70,-20,0)+IF(Y2025&gt;100,15,0)+IF(Y2025&gt;200,10,0)+IF(AB2025&gt;40,5,0)+IF(AB2025&gt;50,5,0)+IF(AB2025&gt;60,10,0)+IF(AB2025&gt;100,15,0)+IF(AB2025&gt;200,10,0)</f>
        <v>-26</v>
      </c>
      <c r="E2025" s="2">
        <f>W2025+AA2025+IF(AK2025&gt;1,1,0)+IF(AK2025&gt;1.2,2,0)+IF(AK2025&gt;1.3,2,0)+IF(AK2025&lt;1,-2,0)+IF(B2025&gt;200,5,0)+IF(B2025&gt;300,5,0)+IF(B2025&lt;30,-15,0)+IF(B2025&lt;20,-15,0)</f>
        <v>-24</v>
      </c>
      <c r="F2025" s="2">
        <f>IF(AF2025&gt;0,2,0)+IF(AF2025&gt;2,3,0)+IF(AF2025&gt;4,4,0)+IF(AF2025&gt;10,5,0)+IF(O2025="A",3,0)+IF(O2025="B",3,0)+IF(P2025="A+",7,0)+IF(P2025="A",5,0)+IF(P2025="A-",3,0)+IF(P2025="B+",2,0)+IF(AC2025&lt;40,3,0)+IF(AC2025&lt;20,3,0)+IF(AC2025&lt;10,5,0)+IF(C2025&gt;50,5)</f>
        <v>3</v>
      </c>
      <c r="G2025" s="2">
        <f>IF(AG2025&gt;0,3)+IF(AG2025&gt;4,3)+IF(AG2025&gt;7,3)+IF(AG2025&gt;10,3)+IF(AG2025&gt;13,3)+IF(AG2025&gt;15,3)+IF(AG2025&gt;17,3)+IF(AG2025&gt;20,3)+IF(AG2025&gt;25,5)+IF(AH2025&gt;0,3)+IF(AH2025&gt;7,3)+IF(AH2025&gt;10,3)+IF(AH2025&gt;15,3)+IF(AI2025&gt;0,3)+IF(AI2025&gt;7,3)+IF(AI2025&gt;10,3)+IF(AI2025&gt;15,3)</f>
        <v>0</v>
      </c>
      <c r="H2025" s="2">
        <f>SUM(D2025:G2025)</f>
        <v>-47</v>
      </c>
      <c r="I2025" s="2">
        <f>I2024+1</f>
        <v>2024</v>
      </c>
      <c r="J2025" s="3" t="s">
        <v>2787</v>
      </c>
      <c r="K2025" s="2" t="s">
        <v>2788</v>
      </c>
      <c r="L2025" s="7">
        <v>65</v>
      </c>
      <c r="M2025" s="7">
        <v>15</v>
      </c>
      <c r="N2025" s="7">
        <v>85</v>
      </c>
      <c r="O2025" s="7" t="s">
        <v>31</v>
      </c>
      <c r="P2025" s="7" t="s">
        <v>70</v>
      </c>
      <c r="Q2025" s="6" t="s">
        <v>152</v>
      </c>
      <c r="R2025" s="3">
        <v>0</v>
      </c>
      <c r="S2025" s="3">
        <v>0</v>
      </c>
      <c r="T2025" s="3">
        <v>0</v>
      </c>
      <c r="U2025" s="3">
        <v>7</v>
      </c>
      <c r="V2025" s="3">
        <v>0</v>
      </c>
      <c r="W2025" s="3">
        <v>0</v>
      </c>
      <c r="X2025" s="3">
        <v>18.8</v>
      </c>
      <c r="Y2025" s="5">
        <v>22</v>
      </c>
      <c r="Z2025" s="5">
        <v>11</v>
      </c>
      <c r="AA2025" s="5">
        <v>1</v>
      </c>
      <c r="AB2025" s="5">
        <v>14.2</v>
      </c>
      <c r="AC2025" s="4">
        <v>30</v>
      </c>
      <c r="AD2025" s="4" t="s">
        <v>33</v>
      </c>
      <c r="AE2025" s="4">
        <v>17</v>
      </c>
      <c r="AF2025" s="4">
        <v>-6</v>
      </c>
      <c r="AG2025" s="4">
        <v>-189.3</v>
      </c>
      <c r="AH2025" s="4">
        <v>-53.2</v>
      </c>
      <c r="AI2025" s="4">
        <v>-83.1</v>
      </c>
      <c r="AJ2025" s="6" t="s">
        <v>127</v>
      </c>
      <c r="AK2025" s="3">
        <v>1.5</v>
      </c>
      <c r="AL2025" s="2">
        <v>0</v>
      </c>
    </row>
    <row r="2026" spans="1:38" x14ac:dyDescent="0.35">
      <c r="A2026" s="2">
        <f>AVERAGE(L2026:N2026)</f>
        <v>48.333333333333336</v>
      </c>
      <c r="B2026" s="2">
        <f>R2026+U2026</f>
        <v>-3</v>
      </c>
      <c r="C2026" s="2">
        <f>Y2026+Z2026+AB2026</f>
        <v>227</v>
      </c>
      <c r="D2026" s="2">
        <f>IF(B2026&gt;100,5)+IF(B2026&gt;150,5)+IF(R2026&gt;0,3)+IF(R2026&gt;15,3)+IF(R2026&gt;25,3)+IF(S2026&gt;0,3)+IF(S2026&gt;15,3)+IF(S2026&gt;25,3)+IF(U2026&gt;20,2,0)+IF(U2026&gt;30,3,0)+IF(U2026&gt;50,5,0)+IF(U2026&gt;60,3,0)+IF(Y2026&gt;100,5,0)+IF(Y2026&gt;0,2)+IF(Y2026&gt;15,2)+IF(Y2026&gt;25,2)+IF(Y2026&gt;30,2)+IF(Y2026&gt;40,2)+IF(Y2026&gt;50,2)+IF(Y2026&gt;100,4)+IF(Y2026&lt;10,-5,0)+IF(Y2026&lt;0,-10)++IF(Y2026&lt;15,-5,0)+IF(R2026&lt;0,-3)+IF(R2026&lt;-5,-3)+IF(S2026&lt;0,-3)+IF(S2026&lt;-5,-3)+IF(T2026&lt;0,-3)+IF(T2026&lt;-5,-3)+IF(W2026=1,5,0)+IF(X2026&gt;20,3,0)+IF(X2026&gt;25,3,0)+IF(X2026&gt;40,3,0)+IF(X2026&gt;50,3,0)+IF(N2026&lt;50,-10)+IF(N2026&lt;30,-10)+IF(N2026&lt;20,-10)+IF(N2026&lt;70,-5)+IF(N2026&lt;80,-5)+IF(N2026&gt;95,5,0)+IF(L2026&lt;50,-10)+IF(L2026&lt;30,-10)+IF(L2026&lt;20,-10)+IF(L2026&lt;70,-5)+IF(L2026&lt;80,-5)+IF(L2026&gt;95,5,0)+IF(A2026&gt;85,3,0)+IF(A2026&gt;90,3,0)+IF(U2026&lt;0,-10)+IF(U2026&lt;-5,-20)+IF(U2026&lt;-10,-10)+IF(V2026&gt;0,5,0)+IF(V2026&gt;15,5,0)+IF(V2026&gt;25,5,0)+IF(V2026&lt;0,-10,0)+IF(V2026&lt;-5,-10,0)+IF(U2026&lt;0,-10,0)+IF(U2026&lt;-5,-10,0)+IF(M2026&gt;90,10)+IF(M2026&gt;97,5)+IF(L2026&lt;70,-20,0)+IF(Y2026&gt;100,15,0)+IF(Y2026&gt;200,10,0)+IF(AB2026&gt;40,5,0)+IF(AB2026&gt;50,5,0)+IF(AB2026&gt;60,10,0)+IF(AB2026&gt;100,15,0)+IF(AB2026&gt;200,10,0)</f>
        <v>-33</v>
      </c>
      <c r="E2026" s="2">
        <f>W2026+AA2026+IF(AK2026&gt;1,1,0)+IF(AK2026&gt;1.2,2,0)+IF(AK2026&gt;1.3,2,0)+IF(AK2026&lt;1,-2,0)+IF(B2026&gt;200,5,0)+IF(B2026&gt;300,5,0)+IF(B2026&lt;30,-15,0)+IF(B2026&lt;20,-15,0)</f>
        <v>-28</v>
      </c>
      <c r="F2026" s="2">
        <f>IF(AF2026&gt;0,2,0)+IF(AF2026&gt;2,3,0)+IF(AF2026&gt;4,4,0)+IF(AF2026&gt;10,5,0)+IF(O2026="A",3,0)+IF(O2026="B",3,0)+IF(P2026="A+",7,0)+IF(P2026="A",5,0)+IF(P2026="A-",3,0)+IF(P2026="B+",2,0)+IF(AC2026&lt;40,3,0)+IF(AC2026&lt;20,3,0)+IF(AC2026&lt;10,5,0)+IF(C2026&gt;50,5)</f>
        <v>14</v>
      </c>
      <c r="G2026" s="2">
        <f>IF(AG2026&gt;0,3)+IF(AG2026&gt;4,3)+IF(AG2026&gt;7,3)+IF(AG2026&gt;10,3)+IF(AG2026&gt;13,3)+IF(AG2026&gt;15,3)+IF(AG2026&gt;17,3)+IF(AG2026&gt;20,3)+IF(AG2026&gt;25,5)+IF(AH2026&gt;0,3)+IF(AH2026&gt;7,3)+IF(AH2026&gt;10,3)+IF(AH2026&gt;15,3)+IF(AI2026&gt;0,3)+IF(AI2026&gt;7,3)+IF(AI2026&gt;10,3)+IF(AI2026&gt;15,3)</f>
        <v>0</v>
      </c>
      <c r="H2026" s="2">
        <f>SUM(D2026:G2026)</f>
        <v>-47</v>
      </c>
      <c r="I2026" s="2">
        <f>I2025+1</f>
        <v>2025</v>
      </c>
      <c r="J2026" s="3" t="s">
        <v>8511</v>
      </c>
      <c r="K2026" s="2" t="s">
        <v>8512</v>
      </c>
      <c r="L2026" s="7">
        <v>47</v>
      </c>
      <c r="M2026" s="7">
        <v>56</v>
      </c>
      <c r="N2026" s="7">
        <v>42</v>
      </c>
      <c r="O2026" s="7" t="s">
        <v>42</v>
      </c>
      <c r="P2026" s="7" t="s">
        <v>31</v>
      </c>
      <c r="Q2026" s="6" t="s">
        <v>102</v>
      </c>
      <c r="R2026" s="3">
        <v>0</v>
      </c>
      <c r="S2026" s="3">
        <v>75</v>
      </c>
      <c r="T2026" s="3">
        <v>0</v>
      </c>
      <c r="U2026" s="3">
        <v>-3</v>
      </c>
      <c r="V2026" s="3">
        <v>0</v>
      </c>
      <c r="W2026" s="3">
        <v>0</v>
      </c>
      <c r="X2026" s="3">
        <v>33.299999999999997</v>
      </c>
      <c r="Y2026" s="5">
        <v>88</v>
      </c>
      <c r="Z2026" s="5">
        <v>60</v>
      </c>
      <c r="AA2026" s="5">
        <v>1</v>
      </c>
      <c r="AB2026" s="5">
        <v>79</v>
      </c>
      <c r="AC2026" s="4">
        <v>90</v>
      </c>
      <c r="AD2026" s="4" t="s">
        <v>89</v>
      </c>
      <c r="AE2026" s="4">
        <v>71</v>
      </c>
      <c r="AF2026" s="4">
        <v>5.0999999999999996</v>
      </c>
      <c r="AG2026" s="4">
        <v>-23</v>
      </c>
      <c r="AH2026" s="4">
        <v>-3.3</v>
      </c>
      <c r="AI2026" s="4">
        <v>-0.2</v>
      </c>
      <c r="AJ2026" s="6" t="s">
        <v>56</v>
      </c>
      <c r="AK2026" s="3">
        <v>1.1000000000000001</v>
      </c>
      <c r="AL2026" s="2">
        <v>0</v>
      </c>
    </row>
    <row r="2027" spans="1:38" x14ac:dyDescent="0.35">
      <c r="A2027" s="2">
        <f>AVERAGE(L2027:N2027)</f>
        <v>80.333333333333329</v>
      </c>
      <c r="B2027" s="2">
        <f>R2027+U2027</f>
        <v>-267</v>
      </c>
      <c r="C2027" s="2">
        <f>Y2027+Z2027+AB2027</f>
        <v>121.4</v>
      </c>
      <c r="D2027" s="2">
        <f>IF(B2027&gt;100,5)+IF(B2027&gt;150,5)+IF(R2027&gt;0,3)+IF(R2027&gt;15,3)+IF(R2027&gt;25,3)+IF(S2027&gt;0,3)+IF(S2027&gt;15,3)+IF(S2027&gt;25,3)+IF(U2027&gt;20,2,0)+IF(U2027&gt;30,3,0)+IF(U2027&gt;50,5,0)+IF(U2027&gt;60,3,0)+IF(Y2027&gt;100,5,0)+IF(Y2027&gt;0,2)+IF(Y2027&gt;15,2)+IF(Y2027&gt;25,2)+IF(Y2027&gt;30,2)+IF(Y2027&gt;40,2)+IF(Y2027&gt;50,2)+IF(Y2027&gt;100,4)+IF(Y2027&lt;10,-5,0)+IF(Y2027&lt;0,-10)++IF(Y2027&lt;15,-5,0)+IF(R2027&lt;0,-3)+IF(R2027&lt;-5,-3)+IF(S2027&lt;0,-3)+IF(S2027&lt;-5,-3)+IF(T2027&lt;0,-3)+IF(T2027&lt;-5,-3)+IF(W2027=1,5,0)+IF(X2027&gt;20,3,0)+IF(X2027&gt;25,3,0)+IF(X2027&gt;40,3,0)+IF(X2027&gt;50,3,0)+IF(N2027&lt;50,-10)+IF(N2027&lt;30,-10)+IF(N2027&lt;20,-10)+IF(N2027&lt;70,-5)+IF(N2027&lt;80,-5)+IF(N2027&gt;95,5,0)+IF(L2027&lt;50,-10)+IF(L2027&lt;30,-10)+IF(L2027&lt;20,-10)+IF(L2027&lt;70,-5)+IF(L2027&lt;80,-5)+IF(L2027&gt;95,5,0)+IF(A2027&gt;85,3,0)+IF(A2027&gt;90,3,0)+IF(U2027&lt;0,-10)+IF(U2027&lt;-5,-20)+IF(U2027&lt;-10,-10)+IF(V2027&gt;0,5,0)+IF(V2027&gt;15,5,0)+IF(V2027&gt;25,5,0)+IF(V2027&lt;0,-10,0)+IF(V2027&lt;-5,-10,0)+IF(U2027&lt;0,-10,0)+IF(U2027&lt;-5,-10,0)+IF(M2027&gt;90,10)+IF(M2027&gt;97,5)+IF(L2027&lt;70,-20,0)+IF(Y2027&gt;100,15,0)+IF(Y2027&gt;200,10,0)+IF(AB2027&gt;40,5,0)+IF(AB2027&gt;50,5,0)+IF(AB2027&gt;60,10,0)+IF(AB2027&gt;100,15,0)+IF(AB2027&gt;200,10,0)</f>
        <v>-35</v>
      </c>
      <c r="E2027" s="2">
        <f>W2027+AA2027+IF(AK2027&gt;1,1,0)+IF(AK2027&gt;1.2,2,0)+IF(AK2027&gt;1.3,2,0)+IF(AK2027&lt;1,-2,0)+IF(B2027&gt;200,5,0)+IF(B2027&gt;300,5,0)+IF(B2027&lt;30,-15,0)+IF(B2027&lt;20,-15,0)</f>
        <v>-32</v>
      </c>
      <c r="F2027" s="2">
        <f>IF(AF2027&gt;0,2,0)+IF(AF2027&gt;2,3,0)+IF(AF2027&gt;4,4,0)+IF(AF2027&gt;10,5,0)+IF(O2027="A",3,0)+IF(O2027="B",3,0)+IF(P2027="A+",7,0)+IF(P2027="A",5,0)+IF(P2027="A-",3,0)+IF(P2027="B+",2,0)+IF(AC2027&lt;40,3,0)+IF(AC2027&lt;20,3,0)+IF(AC2027&lt;10,5,0)+IF(C2027&gt;50,5)</f>
        <v>20</v>
      </c>
      <c r="G2027" s="2">
        <f>IF(AG2027&gt;0,3)+IF(AG2027&gt;4,3)+IF(AG2027&gt;7,3)+IF(AG2027&gt;10,3)+IF(AG2027&gt;13,3)+IF(AG2027&gt;15,3)+IF(AG2027&gt;17,3)+IF(AG2027&gt;20,3)+IF(AG2027&gt;25,5)+IF(AH2027&gt;0,3)+IF(AH2027&gt;7,3)+IF(AH2027&gt;10,3)+IF(AH2027&gt;15,3)+IF(AI2027&gt;0,3)+IF(AI2027&gt;7,3)+IF(AI2027&gt;10,3)+IF(AI2027&gt;15,3)</f>
        <v>0</v>
      </c>
      <c r="H2027" s="2">
        <f>SUM(D2027:G2027)</f>
        <v>-47</v>
      </c>
      <c r="I2027" s="2">
        <f>I2026+1</f>
        <v>2026</v>
      </c>
      <c r="J2027" s="3" t="s">
        <v>1132</v>
      </c>
      <c r="K2027" s="2" t="s">
        <v>1133</v>
      </c>
      <c r="L2027" s="7">
        <v>94</v>
      </c>
      <c r="M2027" s="7">
        <v>56</v>
      </c>
      <c r="N2027" s="7">
        <v>91</v>
      </c>
      <c r="O2027" s="7" t="s">
        <v>80</v>
      </c>
      <c r="P2027" s="7" t="s">
        <v>75</v>
      </c>
      <c r="Q2027" s="6" t="s">
        <v>102</v>
      </c>
      <c r="R2027" s="3">
        <v>0</v>
      </c>
      <c r="S2027" s="3">
        <v>0</v>
      </c>
      <c r="T2027" s="3">
        <v>0</v>
      </c>
      <c r="U2027" s="3">
        <v>-267</v>
      </c>
      <c r="V2027" s="3">
        <v>0</v>
      </c>
      <c r="W2027" s="3">
        <v>0</v>
      </c>
      <c r="X2027" s="3">
        <v>66.7</v>
      </c>
      <c r="Y2027" s="5">
        <v>40</v>
      </c>
      <c r="Z2027" s="5">
        <v>41</v>
      </c>
      <c r="AA2027" s="5">
        <v>0</v>
      </c>
      <c r="AB2027" s="5">
        <v>40.4</v>
      </c>
      <c r="AC2027" s="4">
        <v>17</v>
      </c>
      <c r="AD2027" s="4" t="s">
        <v>204</v>
      </c>
      <c r="AE2027" s="4">
        <v>99</v>
      </c>
      <c r="AF2027" s="4">
        <v>10</v>
      </c>
      <c r="AG2027" s="4">
        <v>-3</v>
      </c>
      <c r="AH2027" s="4">
        <v>-1.9</v>
      </c>
      <c r="AI2027" s="4">
        <v>-2.1</v>
      </c>
      <c r="AJ2027" s="6" t="s">
        <v>127</v>
      </c>
      <c r="AK2027" s="3">
        <v>0.7</v>
      </c>
      <c r="AL2027" s="2">
        <v>0</v>
      </c>
    </row>
    <row r="2028" spans="1:38" x14ac:dyDescent="0.35">
      <c r="A2028" s="2">
        <f>AVERAGE(L2028:N2028)</f>
        <v>74.666666666666671</v>
      </c>
      <c r="B2028" s="2">
        <f>R2028+U2028</f>
        <v>-700</v>
      </c>
      <c r="C2028" s="2">
        <f>Y2028+Z2028+AB2028</f>
        <v>100.3</v>
      </c>
      <c r="D2028" s="2">
        <f>IF(B2028&gt;100,5)+IF(B2028&gt;150,5)+IF(R2028&gt;0,3)+IF(R2028&gt;15,3)+IF(R2028&gt;25,3)+IF(S2028&gt;0,3)+IF(S2028&gt;15,3)+IF(S2028&gt;25,3)+IF(U2028&gt;20,2,0)+IF(U2028&gt;30,3,0)+IF(U2028&gt;50,5,0)+IF(U2028&gt;60,3,0)+IF(Y2028&gt;100,5,0)+IF(Y2028&gt;0,2)+IF(Y2028&gt;15,2)+IF(Y2028&gt;25,2)+IF(Y2028&gt;30,2)+IF(Y2028&gt;40,2)+IF(Y2028&gt;50,2)+IF(Y2028&gt;100,4)+IF(Y2028&lt;10,-5,0)+IF(Y2028&lt;0,-10)++IF(Y2028&lt;15,-5,0)+IF(R2028&lt;0,-3)+IF(R2028&lt;-5,-3)+IF(S2028&lt;0,-3)+IF(S2028&lt;-5,-3)+IF(T2028&lt;0,-3)+IF(T2028&lt;-5,-3)+IF(W2028=1,5,0)+IF(X2028&gt;20,3,0)+IF(X2028&gt;25,3,0)+IF(X2028&gt;40,3,0)+IF(X2028&gt;50,3,0)+IF(N2028&lt;50,-10)+IF(N2028&lt;30,-10)+IF(N2028&lt;20,-10)+IF(N2028&lt;70,-5)+IF(N2028&lt;80,-5)+IF(N2028&gt;95,5,0)+IF(L2028&lt;50,-10)+IF(L2028&lt;30,-10)+IF(L2028&lt;20,-10)+IF(L2028&lt;70,-5)+IF(L2028&lt;80,-5)+IF(L2028&gt;95,5,0)+IF(A2028&gt;85,3,0)+IF(A2028&gt;90,3,0)+IF(U2028&lt;0,-10)+IF(U2028&lt;-5,-20)+IF(U2028&lt;-10,-10)+IF(V2028&gt;0,5,0)+IF(V2028&gt;15,5,0)+IF(V2028&gt;25,5,0)+IF(V2028&lt;0,-10,0)+IF(V2028&lt;-5,-10,0)+IF(U2028&lt;0,-10,0)+IF(U2028&lt;-5,-10,0)+IF(M2028&gt;90,10)+IF(M2028&gt;97,5)+IF(L2028&lt;70,-20,0)+IF(Y2028&gt;100,15,0)+IF(Y2028&gt;200,10,0)+IF(AB2028&gt;40,5,0)+IF(AB2028&gt;50,5,0)+IF(AB2028&gt;60,10,0)+IF(AB2028&gt;100,15,0)+IF(AB2028&gt;200,10,0)</f>
        <v>-35</v>
      </c>
      <c r="E2028" s="2">
        <f>W2028+AA2028+IF(AK2028&gt;1,1,0)+IF(AK2028&gt;1.2,2,0)+IF(AK2028&gt;1.3,2,0)+IF(AK2028&lt;1,-2,0)+IF(B2028&gt;200,5,0)+IF(B2028&gt;300,5,0)+IF(B2028&lt;30,-15,0)+IF(B2028&lt;20,-15,0)</f>
        <v>-32</v>
      </c>
      <c r="F2028" s="2">
        <f>IF(AF2028&gt;0,2,0)+IF(AF2028&gt;2,3,0)+IF(AF2028&gt;4,4,0)+IF(AF2028&gt;10,5,0)+IF(O2028="A",3,0)+IF(O2028="B",3,0)+IF(P2028="A+",7,0)+IF(P2028="A",5,0)+IF(P2028="A-",3,0)+IF(P2028="B+",2,0)+IF(AC2028&lt;40,3,0)+IF(AC2028&lt;20,3,0)+IF(AC2028&lt;10,5,0)+IF(C2028&gt;50,5)</f>
        <v>8</v>
      </c>
      <c r="G2028" s="2">
        <f>IF(AG2028&gt;0,3)+IF(AG2028&gt;4,3)+IF(AG2028&gt;7,3)+IF(AG2028&gt;10,3)+IF(AG2028&gt;13,3)+IF(AG2028&gt;15,3)+IF(AG2028&gt;17,3)+IF(AG2028&gt;20,3)+IF(AG2028&gt;25,5)+IF(AH2028&gt;0,3)+IF(AH2028&gt;7,3)+IF(AH2028&gt;10,3)+IF(AH2028&gt;15,3)+IF(AI2028&gt;0,3)+IF(AI2028&gt;7,3)+IF(AI2028&gt;10,3)+IF(AI2028&gt;15,3)</f>
        <v>12</v>
      </c>
      <c r="H2028" s="2">
        <f>SUM(D2028:G2028)</f>
        <v>-47</v>
      </c>
      <c r="I2028" s="2">
        <f>I2027+1</f>
        <v>2027</v>
      </c>
      <c r="J2028" s="3" t="s">
        <v>8746</v>
      </c>
      <c r="K2028" s="2" t="s">
        <v>8747</v>
      </c>
      <c r="L2028" s="7">
        <v>91</v>
      </c>
      <c r="M2028" s="7">
        <v>75</v>
      </c>
      <c r="N2028" s="7">
        <v>58</v>
      </c>
      <c r="O2028" s="7" t="s">
        <v>80</v>
      </c>
      <c r="P2028" s="7" t="s">
        <v>125</v>
      </c>
      <c r="Q2028" s="6" t="s">
        <v>339</v>
      </c>
      <c r="R2028" s="3">
        <v>0</v>
      </c>
      <c r="S2028" s="3">
        <v>0</v>
      </c>
      <c r="T2028" s="3">
        <v>0</v>
      </c>
      <c r="U2028" s="3">
        <v>-700</v>
      </c>
      <c r="V2028" s="3">
        <v>75</v>
      </c>
      <c r="W2028" s="3">
        <v>0</v>
      </c>
      <c r="X2028" s="3">
        <v>400</v>
      </c>
      <c r="Y2028" s="5">
        <v>33</v>
      </c>
      <c r="Z2028" s="5">
        <v>34</v>
      </c>
      <c r="AA2028" s="5">
        <v>0</v>
      </c>
      <c r="AB2028" s="5">
        <v>33.299999999999997</v>
      </c>
      <c r="AC2028" s="4">
        <v>27</v>
      </c>
      <c r="AD2028" s="4" t="s">
        <v>204</v>
      </c>
      <c r="AE2028" s="4">
        <v>63</v>
      </c>
      <c r="AF2028" s="4">
        <v>-9.3000000000000007</v>
      </c>
      <c r="AG2028" s="4">
        <v>5.0999999999999996</v>
      </c>
      <c r="AH2028" s="4">
        <v>1.6</v>
      </c>
      <c r="AI2028" s="4">
        <v>1.1000000000000001</v>
      </c>
      <c r="AJ2028" s="6" t="s">
        <v>77</v>
      </c>
      <c r="AK2028" s="3">
        <v>0.6</v>
      </c>
      <c r="AL2028" s="2">
        <v>0</v>
      </c>
    </row>
    <row r="2029" spans="1:38" x14ac:dyDescent="0.35">
      <c r="A2029" s="2">
        <f>AVERAGE(L2029:N2029)</f>
        <v>54</v>
      </c>
      <c r="B2029" s="2">
        <f>R2029+U2029</f>
        <v>0</v>
      </c>
      <c r="C2029" s="2">
        <f>Y2029+Z2029+AB2029</f>
        <v>0</v>
      </c>
      <c r="D2029" s="2">
        <f>IF(B2029&gt;100,5)+IF(B2029&gt;150,5)+IF(R2029&gt;0,3)+IF(R2029&gt;15,3)+IF(R2029&gt;25,3)+IF(S2029&gt;0,3)+IF(S2029&gt;15,3)+IF(S2029&gt;25,3)+IF(U2029&gt;20,2,0)+IF(U2029&gt;30,3,0)+IF(U2029&gt;50,5,0)+IF(U2029&gt;60,3,0)+IF(Y2029&gt;100,5,0)+IF(Y2029&gt;0,2)+IF(Y2029&gt;15,2)+IF(Y2029&gt;25,2)+IF(Y2029&gt;30,2)+IF(Y2029&gt;40,2)+IF(Y2029&gt;50,2)+IF(Y2029&gt;100,4)+IF(Y2029&lt;10,-5,0)+IF(Y2029&lt;0,-10)++IF(Y2029&lt;15,-5,0)+IF(R2029&lt;0,-3)+IF(R2029&lt;-5,-3)+IF(S2029&lt;0,-3)+IF(S2029&lt;-5,-3)+IF(T2029&lt;0,-3)+IF(T2029&lt;-5,-3)+IF(W2029=1,5,0)+IF(X2029&gt;20,3,0)+IF(X2029&gt;25,3,0)+IF(X2029&gt;40,3,0)+IF(X2029&gt;50,3,0)+IF(N2029&lt;50,-10)+IF(N2029&lt;30,-10)+IF(N2029&lt;20,-10)+IF(N2029&lt;70,-5)+IF(N2029&lt;80,-5)+IF(N2029&gt;95,5,0)+IF(L2029&lt;50,-10)+IF(L2029&lt;30,-10)+IF(L2029&lt;20,-10)+IF(L2029&lt;70,-5)+IF(L2029&lt;80,-5)+IF(L2029&gt;95,5,0)+IF(A2029&gt;85,3,0)+IF(A2029&gt;90,3,0)+IF(U2029&lt;0,-10)+IF(U2029&lt;-5,-20)+IF(U2029&lt;-10,-10)+IF(V2029&gt;0,5,0)+IF(V2029&gt;15,5,0)+IF(V2029&gt;25,5,0)+IF(V2029&lt;0,-10,0)+IF(V2029&lt;-5,-10,0)+IF(U2029&lt;0,-10,0)+IF(U2029&lt;-5,-10,0)+IF(M2029&gt;90,10)+IF(M2029&gt;97,5)+IF(L2029&lt;70,-20,0)+IF(Y2029&gt;100,15,0)+IF(Y2029&gt;200,10,0)+IF(AB2029&gt;40,5,0)+IF(AB2029&gt;50,5,0)+IF(AB2029&gt;60,10,0)+IF(AB2029&gt;100,15,0)+IF(AB2029&gt;200,10,0)</f>
        <v>-40</v>
      </c>
      <c r="E2029" s="2">
        <f>W2029+AA2029+IF(AK2029&gt;1,1,0)+IF(AK2029&gt;1.2,2,0)+IF(AK2029&gt;1.3,2,0)+IF(AK2029&lt;1,-2,0)+IF(B2029&gt;200,5,0)+IF(B2029&gt;300,5,0)+IF(B2029&lt;30,-15,0)+IF(B2029&lt;20,-15,0)</f>
        <v>-32</v>
      </c>
      <c r="F2029" s="2">
        <f>IF(AF2029&gt;0,2,0)+IF(AF2029&gt;2,3,0)+IF(AF2029&gt;4,4,0)+IF(AF2029&gt;10,5,0)+IF(O2029="A",3,0)+IF(O2029="B",3,0)+IF(P2029="A+",7,0)+IF(P2029="A",5,0)+IF(P2029="A-",3,0)+IF(P2029="B+",2,0)+IF(AC2029&lt;40,3,0)+IF(AC2029&lt;20,3,0)+IF(AC2029&lt;10,5,0)+IF(C2029&gt;50,5)</f>
        <v>25</v>
      </c>
      <c r="G2029" s="2">
        <f>IF(AG2029&gt;0,3)+IF(AG2029&gt;4,3)+IF(AG2029&gt;7,3)+IF(AG2029&gt;10,3)+IF(AG2029&gt;13,3)+IF(AG2029&gt;15,3)+IF(AG2029&gt;17,3)+IF(AG2029&gt;20,3)+IF(AG2029&gt;25,5)+IF(AH2029&gt;0,3)+IF(AH2029&gt;7,3)+IF(AH2029&gt;10,3)+IF(AH2029&gt;15,3)+IF(AI2029&gt;0,3)+IF(AI2029&gt;7,3)+IF(AI2029&gt;10,3)+IF(AI2029&gt;15,3)</f>
        <v>0</v>
      </c>
      <c r="H2029" s="2">
        <f>SUM(D2029:G2029)</f>
        <v>-47</v>
      </c>
      <c r="I2029" s="2">
        <f>I2028+1</f>
        <v>2028</v>
      </c>
      <c r="J2029" s="3" t="s">
        <v>387</v>
      </c>
      <c r="K2029" s="2" t="s">
        <v>388</v>
      </c>
      <c r="L2029" s="7">
        <v>64</v>
      </c>
      <c r="M2029" s="7">
        <v>5</v>
      </c>
      <c r="N2029" s="7">
        <v>93</v>
      </c>
      <c r="O2029" s="7">
        <v>0</v>
      </c>
      <c r="P2029" s="7" t="s">
        <v>31</v>
      </c>
      <c r="Q2029" s="6" t="s">
        <v>43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5">
        <v>0</v>
      </c>
      <c r="Z2029" s="5">
        <v>0</v>
      </c>
      <c r="AA2029" s="5">
        <v>0</v>
      </c>
      <c r="AB2029" s="5">
        <v>0</v>
      </c>
      <c r="AC2029" s="4">
        <v>9</v>
      </c>
      <c r="AD2029" s="4" t="s">
        <v>164</v>
      </c>
      <c r="AE2029" s="4">
        <v>52</v>
      </c>
      <c r="AF2029" s="4">
        <v>42.9</v>
      </c>
      <c r="AG2029" s="4">
        <v>0</v>
      </c>
      <c r="AH2029" s="4">
        <v>0</v>
      </c>
      <c r="AI2029" s="4">
        <v>0</v>
      </c>
      <c r="AJ2029" s="6" t="s">
        <v>389</v>
      </c>
      <c r="AK2029" s="3">
        <v>0.1</v>
      </c>
      <c r="AL2029" s="2">
        <v>0</v>
      </c>
    </row>
    <row r="2030" spans="1:38" x14ac:dyDescent="0.35">
      <c r="A2030" s="2">
        <f>AVERAGE(L2030:N2030)</f>
        <v>53</v>
      </c>
      <c r="B2030" s="2">
        <f>R2030+U2030</f>
        <v>0</v>
      </c>
      <c r="C2030" s="2">
        <f>Y2030+Z2030+AB2030</f>
        <v>0</v>
      </c>
      <c r="D2030" s="2">
        <f>IF(B2030&gt;100,5)+IF(B2030&gt;150,5)+IF(R2030&gt;0,3)+IF(R2030&gt;15,3)+IF(R2030&gt;25,3)+IF(S2030&gt;0,3)+IF(S2030&gt;15,3)+IF(S2030&gt;25,3)+IF(U2030&gt;20,2,0)+IF(U2030&gt;30,3,0)+IF(U2030&gt;50,5,0)+IF(U2030&gt;60,3,0)+IF(Y2030&gt;100,5,0)+IF(Y2030&gt;0,2)+IF(Y2030&gt;15,2)+IF(Y2030&gt;25,2)+IF(Y2030&gt;30,2)+IF(Y2030&gt;40,2)+IF(Y2030&gt;50,2)+IF(Y2030&gt;100,4)+IF(Y2030&lt;10,-5,0)+IF(Y2030&lt;0,-10)++IF(Y2030&lt;15,-5,0)+IF(R2030&lt;0,-3)+IF(R2030&lt;-5,-3)+IF(S2030&lt;0,-3)+IF(S2030&lt;-5,-3)+IF(T2030&lt;0,-3)+IF(T2030&lt;-5,-3)+IF(W2030=1,5,0)+IF(X2030&gt;20,3,0)+IF(X2030&gt;25,3,0)+IF(X2030&gt;40,3,0)+IF(X2030&gt;50,3,0)+IF(N2030&lt;50,-10)+IF(N2030&lt;30,-10)+IF(N2030&lt;20,-10)+IF(N2030&lt;70,-5)+IF(N2030&lt;80,-5)+IF(N2030&gt;95,5,0)+IF(L2030&lt;50,-10)+IF(L2030&lt;30,-10)+IF(L2030&lt;20,-10)+IF(L2030&lt;70,-5)+IF(L2030&lt;80,-5)+IF(L2030&gt;95,5,0)+IF(A2030&gt;85,3,0)+IF(A2030&gt;90,3,0)+IF(U2030&lt;0,-10)+IF(U2030&lt;-5,-20)+IF(U2030&lt;-10,-10)+IF(V2030&gt;0,5,0)+IF(V2030&gt;15,5,0)+IF(V2030&gt;25,5,0)+IF(V2030&lt;0,-10,0)+IF(V2030&lt;-5,-10,0)+IF(U2030&lt;0,-10,0)+IF(U2030&lt;-5,-10,0)+IF(M2030&gt;90,10)+IF(M2030&gt;97,5)+IF(L2030&lt;70,-20,0)+IF(Y2030&gt;100,15,0)+IF(Y2030&gt;200,10,0)+IF(AB2030&gt;40,5,0)+IF(AB2030&gt;50,5,0)+IF(AB2030&gt;60,10,0)+IF(AB2030&gt;100,15,0)+IF(AB2030&gt;200,10,0)</f>
        <v>-40</v>
      </c>
      <c r="E2030" s="2">
        <f>W2030+AA2030+IF(AK2030&gt;1,1,0)+IF(AK2030&gt;1.2,2,0)+IF(AK2030&gt;1.3,2,0)+IF(AK2030&lt;1,-2,0)+IF(B2030&gt;200,5,0)+IF(B2030&gt;300,5,0)+IF(B2030&lt;30,-15,0)+IF(B2030&lt;20,-15,0)</f>
        <v>-32</v>
      </c>
      <c r="F2030" s="2">
        <f>IF(AF2030&gt;0,2,0)+IF(AF2030&gt;2,3,0)+IF(AF2030&gt;4,4,0)+IF(AF2030&gt;10,5,0)+IF(O2030="A",3,0)+IF(O2030="B",3,0)+IF(P2030="A+",7,0)+IF(P2030="A",5,0)+IF(P2030="A-",3,0)+IF(P2030="B+",2,0)+IF(AC2030&lt;40,3,0)+IF(AC2030&lt;20,3,0)+IF(AC2030&lt;10,5,0)+IF(C2030&gt;50,5)</f>
        <v>25</v>
      </c>
      <c r="G2030" s="2">
        <f>IF(AG2030&gt;0,3)+IF(AG2030&gt;4,3)+IF(AG2030&gt;7,3)+IF(AG2030&gt;10,3)+IF(AG2030&gt;13,3)+IF(AG2030&gt;15,3)+IF(AG2030&gt;17,3)+IF(AG2030&gt;20,3)+IF(AG2030&gt;25,5)+IF(AH2030&gt;0,3)+IF(AH2030&gt;7,3)+IF(AH2030&gt;10,3)+IF(AH2030&gt;15,3)+IF(AI2030&gt;0,3)+IF(AI2030&gt;7,3)+IF(AI2030&gt;10,3)+IF(AI2030&gt;15,3)</f>
        <v>0</v>
      </c>
      <c r="H2030" s="2">
        <f>SUM(D2030:G2030)</f>
        <v>-47</v>
      </c>
      <c r="I2030" s="2">
        <f>I2029+1</f>
        <v>2029</v>
      </c>
      <c r="J2030" s="3" t="s">
        <v>6111</v>
      </c>
      <c r="K2030" s="2" t="s">
        <v>6112</v>
      </c>
      <c r="L2030" s="7">
        <v>65</v>
      </c>
      <c r="M2030" s="7">
        <v>1</v>
      </c>
      <c r="N2030" s="7">
        <v>93</v>
      </c>
      <c r="O2030" s="7">
        <v>0</v>
      </c>
      <c r="P2030" s="7" t="s">
        <v>31</v>
      </c>
      <c r="Q2030" s="6" t="s">
        <v>5317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5">
        <v>0</v>
      </c>
      <c r="Z2030" s="5">
        <v>0</v>
      </c>
      <c r="AA2030" s="5">
        <v>0</v>
      </c>
      <c r="AB2030" s="5">
        <v>0</v>
      </c>
      <c r="AC2030" s="4">
        <v>9</v>
      </c>
      <c r="AD2030" s="4" t="s">
        <v>164</v>
      </c>
      <c r="AE2030" s="4">
        <v>44</v>
      </c>
      <c r="AF2030" s="4">
        <v>18.2</v>
      </c>
      <c r="AG2030" s="4">
        <v>-0.3</v>
      </c>
      <c r="AH2030" s="4">
        <v>0</v>
      </c>
      <c r="AI2030" s="4">
        <v>0</v>
      </c>
      <c r="AJ2030" s="6" t="s">
        <v>745</v>
      </c>
      <c r="AK2030" s="3">
        <v>0.1</v>
      </c>
      <c r="AL2030" s="2">
        <v>0</v>
      </c>
    </row>
    <row r="2031" spans="1:38" x14ac:dyDescent="0.35">
      <c r="A2031" s="2">
        <f>AVERAGE(L2031:N2031)</f>
        <v>55.333333333333336</v>
      </c>
      <c r="B2031" s="2">
        <f>R2031+U2031</f>
        <v>0</v>
      </c>
      <c r="C2031" s="2">
        <f>Y2031+Z2031+AB2031</f>
        <v>0</v>
      </c>
      <c r="D2031" s="2">
        <f>IF(B2031&gt;100,5)+IF(B2031&gt;150,5)+IF(R2031&gt;0,3)+IF(R2031&gt;15,3)+IF(R2031&gt;25,3)+IF(S2031&gt;0,3)+IF(S2031&gt;15,3)+IF(S2031&gt;25,3)+IF(U2031&gt;20,2,0)+IF(U2031&gt;30,3,0)+IF(U2031&gt;50,5,0)+IF(U2031&gt;60,3,0)+IF(Y2031&gt;100,5,0)+IF(Y2031&gt;0,2)+IF(Y2031&gt;15,2)+IF(Y2031&gt;25,2)+IF(Y2031&gt;30,2)+IF(Y2031&gt;40,2)+IF(Y2031&gt;50,2)+IF(Y2031&gt;100,4)+IF(Y2031&lt;10,-5,0)+IF(Y2031&lt;0,-10)++IF(Y2031&lt;15,-5,0)+IF(R2031&lt;0,-3)+IF(R2031&lt;-5,-3)+IF(S2031&lt;0,-3)+IF(S2031&lt;-5,-3)+IF(T2031&lt;0,-3)+IF(T2031&lt;-5,-3)+IF(W2031=1,5,0)+IF(X2031&gt;20,3,0)+IF(X2031&gt;25,3,0)+IF(X2031&gt;40,3,0)+IF(X2031&gt;50,3,0)+IF(N2031&lt;50,-10)+IF(N2031&lt;30,-10)+IF(N2031&lt;20,-10)+IF(N2031&lt;70,-5)+IF(N2031&lt;80,-5)+IF(N2031&gt;95,5,0)+IF(L2031&lt;50,-10)+IF(L2031&lt;30,-10)+IF(L2031&lt;20,-10)+IF(L2031&lt;70,-5)+IF(L2031&lt;80,-5)+IF(L2031&gt;95,5,0)+IF(A2031&gt;85,3,0)+IF(A2031&gt;90,3,0)+IF(U2031&lt;0,-10)+IF(U2031&lt;-5,-20)+IF(U2031&lt;-10,-10)+IF(V2031&gt;0,5,0)+IF(V2031&gt;15,5,0)+IF(V2031&gt;25,5,0)+IF(V2031&lt;0,-10,0)+IF(V2031&lt;-5,-10,0)+IF(U2031&lt;0,-10,0)+IF(U2031&lt;-5,-10,0)+IF(M2031&gt;90,10)+IF(M2031&gt;97,5)+IF(L2031&lt;70,-20,0)+IF(Y2031&gt;100,15,0)+IF(Y2031&gt;200,10,0)+IF(AB2031&gt;40,5,0)+IF(AB2031&gt;50,5,0)+IF(AB2031&gt;60,10,0)+IF(AB2031&gt;100,15,0)+IF(AB2031&gt;200,10,0)</f>
        <v>-40</v>
      </c>
      <c r="E2031" s="2">
        <f>W2031+AA2031+IF(AK2031&gt;1,1,0)+IF(AK2031&gt;1.2,2,0)+IF(AK2031&gt;1.3,2,0)+IF(AK2031&lt;1,-2,0)+IF(B2031&gt;200,5,0)+IF(B2031&gt;300,5,0)+IF(B2031&lt;30,-15,0)+IF(B2031&lt;20,-15,0)</f>
        <v>-32</v>
      </c>
      <c r="F2031" s="2">
        <f>IF(AF2031&gt;0,2,0)+IF(AF2031&gt;2,3,0)+IF(AF2031&gt;4,4,0)+IF(AF2031&gt;10,5,0)+IF(O2031="A",3,0)+IF(O2031="B",3,0)+IF(P2031="A+",7,0)+IF(P2031="A",5,0)+IF(P2031="A-",3,0)+IF(P2031="B+",2,0)+IF(AC2031&lt;40,3,0)+IF(AC2031&lt;20,3,0)+IF(AC2031&lt;10,5,0)+IF(C2031&gt;50,5)</f>
        <v>25</v>
      </c>
      <c r="G2031" s="2">
        <f>IF(AG2031&gt;0,3)+IF(AG2031&gt;4,3)+IF(AG2031&gt;7,3)+IF(AG2031&gt;10,3)+IF(AG2031&gt;13,3)+IF(AG2031&gt;15,3)+IF(AG2031&gt;17,3)+IF(AG2031&gt;20,3)+IF(AG2031&gt;25,5)+IF(AH2031&gt;0,3)+IF(AH2031&gt;7,3)+IF(AH2031&gt;10,3)+IF(AH2031&gt;15,3)+IF(AI2031&gt;0,3)+IF(AI2031&gt;7,3)+IF(AI2031&gt;10,3)+IF(AI2031&gt;15,3)</f>
        <v>0</v>
      </c>
      <c r="H2031" s="2">
        <f>SUM(D2031:G2031)</f>
        <v>-47</v>
      </c>
      <c r="I2031" s="2">
        <f>I2030+1</f>
        <v>2030</v>
      </c>
      <c r="J2031" s="3" t="s">
        <v>2568</v>
      </c>
      <c r="K2031" s="2" t="s">
        <v>2569</v>
      </c>
      <c r="L2031" s="7">
        <v>69</v>
      </c>
      <c r="M2031" s="7">
        <v>5</v>
      </c>
      <c r="N2031" s="7">
        <v>92</v>
      </c>
      <c r="O2031" s="7">
        <v>0</v>
      </c>
      <c r="P2031" s="7" t="s">
        <v>31</v>
      </c>
      <c r="Q2031" s="6" t="s">
        <v>43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5">
        <v>0</v>
      </c>
      <c r="Z2031" s="5">
        <v>0</v>
      </c>
      <c r="AA2031" s="5">
        <v>0</v>
      </c>
      <c r="AB2031" s="5">
        <v>0</v>
      </c>
      <c r="AC2031" s="4">
        <v>9</v>
      </c>
      <c r="AD2031" s="4" t="s">
        <v>164</v>
      </c>
      <c r="AE2031" s="4">
        <v>33</v>
      </c>
      <c r="AF2031" s="4">
        <v>100</v>
      </c>
      <c r="AG2031" s="4">
        <v>0</v>
      </c>
      <c r="AH2031" s="4">
        <v>0</v>
      </c>
      <c r="AI2031" s="4">
        <v>0</v>
      </c>
      <c r="AJ2031" s="6">
        <v>0</v>
      </c>
      <c r="AK2031" s="3">
        <v>0.8</v>
      </c>
      <c r="AL2031" s="2">
        <v>0</v>
      </c>
    </row>
    <row r="2032" spans="1:38" x14ac:dyDescent="0.35">
      <c r="A2032" s="2">
        <f>AVERAGE(L2032:N2032)</f>
        <v>54.666666666666664</v>
      </c>
      <c r="B2032" s="2">
        <f>R2032+U2032</f>
        <v>0</v>
      </c>
      <c r="C2032" s="2">
        <f>Y2032+Z2032+AB2032</f>
        <v>0</v>
      </c>
      <c r="D2032" s="2">
        <f>IF(B2032&gt;100,5)+IF(B2032&gt;150,5)+IF(R2032&gt;0,3)+IF(R2032&gt;15,3)+IF(R2032&gt;25,3)+IF(S2032&gt;0,3)+IF(S2032&gt;15,3)+IF(S2032&gt;25,3)+IF(U2032&gt;20,2,0)+IF(U2032&gt;30,3,0)+IF(U2032&gt;50,5,0)+IF(U2032&gt;60,3,0)+IF(Y2032&gt;100,5,0)+IF(Y2032&gt;0,2)+IF(Y2032&gt;15,2)+IF(Y2032&gt;25,2)+IF(Y2032&gt;30,2)+IF(Y2032&gt;40,2)+IF(Y2032&gt;50,2)+IF(Y2032&gt;100,4)+IF(Y2032&lt;10,-5,0)+IF(Y2032&lt;0,-10)++IF(Y2032&lt;15,-5,0)+IF(R2032&lt;0,-3)+IF(R2032&lt;-5,-3)+IF(S2032&lt;0,-3)+IF(S2032&lt;-5,-3)+IF(T2032&lt;0,-3)+IF(T2032&lt;-5,-3)+IF(W2032=1,5,0)+IF(X2032&gt;20,3,0)+IF(X2032&gt;25,3,0)+IF(X2032&gt;40,3,0)+IF(X2032&gt;50,3,0)+IF(N2032&lt;50,-10)+IF(N2032&lt;30,-10)+IF(N2032&lt;20,-10)+IF(N2032&lt;70,-5)+IF(N2032&lt;80,-5)+IF(N2032&gt;95,5,0)+IF(L2032&lt;50,-10)+IF(L2032&lt;30,-10)+IF(L2032&lt;20,-10)+IF(L2032&lt;70,-5)+IF(L2032&lt;80,-5)+IF(L2032&gt;95,5,0)+IF(A2032&gt;85,3,0)+IF(A2032&gt;90,3,0)+IF(U2032&lt;0,-10)+IF(U2032&lt;-5,-20)+IF(U2032&lt;-10,-10)+IF(V2032&gt;0,5,0)+IF(V2032&gt;15,5,0)+IF(V2032&gt;25,5,0)+IF(V2032&lt;0,-10,0)+IF(V2032&lt;-5,-10,0)+IF(U2032&lt;0,-10,0)+IF(U2032&lt;-5,-10,0)+IF(M2032&gt;90,10)+IF(M2032&gt;97,5)+IF(L2032&lt;70,-20,0)+IF(Y2032&gt;100,15,0)+IF(Y2032&gt;200,10,0)+IF(AB2032&gt;40,5,0)+IF(AB2032&gt;50,5,0)+IF(AB2032&gt;60,10,0)+IF(AB2032&gt;100,15,0)+IF(AB2032&gt;200,10,0)</f>
        <v>-40</v>
      </c>
      <c r="E2032" s="2">
        <f>W2032+AA2032+IF(AK2032&gt;1,1,0)+IF(AK2032&gt;1.2,2,0)+IF(AK2032&gt;1.3,2,0)+IF(AK2032&lt;1,-2,0)+IF(B2032&gt;200,5,0)+IF(B2032&gt;300,5,0)+IF(B2032&lt;30,-15,0)+IF(B2032&lt;20,-15,0)</f>
        <v>-32</v>
      </c>
      <c r="F2032" s="2">
        <f>IF(AF2032&gt;0,2,0)+IF(AF2032&gt;2,3,0)+IF(AF2032&gt;4,4,0)+IF(AF2032&gt;10,5,0)+IF(O2032="A",3,0)+IF(O2032="B",3,0)+IF(P2032="A+",7,0)+IF(P2032="A",5,0)+IF(P2032="A-",3,0)+IF(P2032="B+",2,0)+IF(AC2032&lt;40,3,0)+IF(AC2032&lt;20,3,0)+IF(AC2032&lt;10,5,0)+IF(C2032&gt;50,5)</f>
        <v>25</v>
      </c>
      <c r="G2032" s="2">
        <f>IF(AG2032&gt;0,3)+IF(AG2032&gt;4,3)+IF(AG2032&gt;7,3)+IF(AG2032&gt;10,3)+IF(AG2032&gt;13,3)+IF(AG2032&gt;15,3)+IF(AG2032&gt;17,3)+IF(AG2032&gt;20,3)+IF(AG2032&gt;25,5)+IF(AH2032&gt;0,3)+IF(AH2032&gt;7,3)+IF(AH2032&gt;10,3)+IF(AH2032&gt;15,3)+IF(AI2032&gt;0,3)+IF(AI2032&gt;7,3)+IF(AI2032&gt;10,3)+IF(AI2032&gt;15,3)</f>
        <v>0</v>
      </c>
      <c r="H2032" s="2">
        <f>SUM(D2032:G2032)</f>
        <v>-47</v>
      </c>
      <c r="I2032" s="2">
        <f>I2031+1</f>
        <v>2031</v>
      </c>
      <c r="J2032" s="3" t="s">
        <v>8967</v>
      </c>
      <c r="K2032" s="2" t="s">
        <v>8968</v>
      </c>
      <c r="L2032" s="7">
        <v>68</v>
      </c>
      <c r="M2032" s="7">
        <v>5</v>
      </c>
      <c r="N2032" s="7">
        <v>91</v>
      </c>
      <c r="O2032" s="7">
        <v>0</v>
      </c>
      <c r="P2032" s="7" t="s">
        <v>80</v>
      </c>
      <c r="Q2032" s="6" t="s">
        <v>200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5">
        <v>0</v>
      </c>
      <c r="Z2032" s="5">
        <v>0</v>
      </c>
      <c r="AA2032" s="5">
        <v>0</v>
      </c>
      <c r="AB2032" s="5">
        <v>0</v>
      </c>
      <c r="AC2032" s="4">
        <v>9</v>
      </c>
      <c r="AD2032" s="4" t="s">
        <v>164</v>
      </c>
      <c r="AE2032" s="4">
        <v>41</v>
      </c>
      <c r="AF2032" s="4">
        <v>150</v>
      </c>
      <c r="AG2032" s="4">
        <v>-13.3</v>
      </c>
      <c r="AH2032" s="4">
        <v>0</v>
      </c>
      <c r="AI2032" s="4">
        <v>0</v>
      </c>
      <c r="AJ2032" s="6">
        <v>0</v>
      </c>
      <c r="AK2032" s="3">
        <v>0.9</v>
      </c>
      <c r="AL2032" s="2">
        <v>0</v>
      </c>
    </row>
    <row r="2033" spans="1:38" x14ac:dyDescent="0.35">
      <c r="A2033" s="2">
        <f>AVERAGE(L2033:N2033)</f>
        <v>53.666666666666664</v>
      </c>
      <c r="B2033" s="2">
        <f>R2033+U2033</f>
        <v>0</v>
      </c>
      <c r="C2033" s="2">
        <f>Y2033+Z2033+AB2033</f>
        <v>0</v>
      </c>
      <c r="D2033" s="2">
        <f>IF(B2033&gt;100,5)+IF(B2033&gt;150,5)+IF(R2033&gt;0,3)+IF(R2033&gt;15,3)+IF(R2033&gt;25,3)+IF(S2033&gt;0,3)+IF(S2033&gt;15,3)+IF(S2033&gt;25,3)+IF(U2033&gt;20,2,0)+IF(U2033&gt;30,3,0)+IF(U2033&gt;50,5,0)+IF(U2033&gt;60,3,0)+IF(Y2033&gt;100,5,0)+IF(Y2033&gt;0,2)+IF(Y2033&gt;15,2)+IF(Y2033&gt;25,2)+IF(Y2033&gt;30,2)+IF(Y2033&gt;40,2)+IF(Y2033&gt;50,2)+IF(Y2033&gt;100,4)+IF(Y2033&lt;10,-5,0)+IF(Y2033&lt;0,-10)++IF(Y2033&lt;15,-5,0)+IF(R2033&lt;0,-3)+IF(R2033&lt;-5,-3)+IF(S2033&lt;0,-3)+IF(S2033&lt;-5,-3)+IF(T2033&lt;0,-3)+IF(T2033&lt;-5,-3)+IF(W2033=1,5,0)+IF(X2033&gt;20,3,0)+IF(X2033&gt;25,3,0)+IF(X2033&gt;40,3,0)+IF(X2033&gt;50,3,0)+IF(N2033&lt;50,-10)+IF(N2033&lt;30,-10)+IF(N2033&lt;20,-10)+IF(N2033&lt;70,-5)+IF(N2033&lt;80,-5)+IF(N2033&gt;95,5,0)+IF(L2033&lt;50,-10)+IF(L2033&lt;30,-10)+IF(L2033&lt;20,-10)+IF(L2033&lt;70,-5)+IF(L2033&lt;80,-5)+IF(L2033&gt;95,5,0)+IF(A2033&gt;85,3,0)+IF(A2033&gt;90,3,0)+IF(U2033&lt;0,-10)+IF(U2033&lt;-5,-20)+IF(U2033&lt;-10,-10)+IF(V2033&gt;0,5,0)+IF(V2033&gt;15,5,0)+IF(V2033&gt;25,5,0)+IF(V2033&lt;0,-10,0)+IF(V2033&lt;-5,-10,0)+IF(U2033&lt;0,-10,0)+IF(U2033&lt;-5,-10,0)+IF(M2033&gt;90,10)+IF(M2033&gt;97,5)+IF(L2033&lt;70,-20,0)+IF(Y2033&gt;100,15,0)+IF(Y2033&gt;200,10,0)+IF(AB2033&gt;40,5,0)+IF(AB2033&gt;50,5,0)+IF(AB2033&gt;60,10,0)+IF(AB2033&gt;100,15,0)+IF(AB2033&gt;200,10,0)</f>
        <v>-40</v>
      </c>
      <c r="E2033" s="2">
        <f>W2033+AA2033+IF(AK2033&gt;1,1,0)+IF(AK2033&gt;1.2,2,0)+IF(AK2033&gt;1.3,2,0)+IF(AK2033&lt;1,-2,0)+IF(B2033&gt;200,5,0)+IF(B2033&gt;300,5,0)+IF(B2033&lt;30,-15,0)+IF(B2033&lt;20,-15,0)</f>
        <v>-32</v>
      </c>
      <c r="F2033" s="2">
        <f>IF(AF2033&gt;0,2,0)+IF(AF2033&gt;2,3,0)+IF(AF2033&gt;4,4,0)+IF(AF2033&gt;10,5,0)+IF(O2033="A",3,0)+IF(O2033="B",3,0)+IF(P2033="A+",7,0)+IF(P2033="A",5,0)+IF(P2033="A-",3,0)+IF(P2033="B+",2,0)+IF(AC2033&lt;40,3,0)+IF(AC2033&lt;20,3,0)+IF(AC2033&lt;10,5,0)+IF(C2033&gt;50,5)</f>
        <v>25</v>
      </c>
      <c r="G2033" s="2">
        <f>IF(AG2033&gt;0,3)+IF(AG2033&gt;4,3)+IF(AG2033&gt;7,3)+IF(AG2033&gt;10,3)+IF(AG2033&gt;13,3)+IF(AG2033&gt;15,3)+IF(AG2033&gt;17,3)+IF(AG2033&gt;20,3)+IF(AG2033&gt;25,5)+IF(AH2033&gt;0,3)+IF(AH2033&gt;7,3)+IF(AH2033&gt;10,3)+IF(AH2033&gt;15,3)+IF(AI2033&gt;0,3)+IF(AI2033&gt;7,3)+IF(AI2033&gt;10,3)+IF(AI2033&gt;15,3)</f>
        <v>0</v>
      </c>
      <c r="H2033" s="2">
        <f>SUM(D2033:G2033)</f>
        <v>-47</v>
      </c>
      <c r="I2033" s="2">
        <f>I2032+1</f>
        <v>2032</v>
      </c>
      <c r="J2033" s="3" t="s">
        <v>2061</v>
      </c>
      <c r="K2033" s="2" t="s">
        <v>2062</v>
      </c>
      <c r="L2033" s="7">
        <v>66</v>
      </c>
      <c r="M2033" s="7">
        <v>5</v>
      </c>
      <c r="N2033" s="7">
        <v>90</v>
      </c>
      <c r="O2033" s="7">
        <v>0</v>
      </c>
      <c r="P2033" s="7" t="s">
        <v>31</v>
      </c>
      <c r="Q2033" s="6" t="s">
        <v>200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5">
        <v>0</v>
      </c>
      <c r="Z2033" s="5">
        <v>0</v>
      </c>
      <c r="AA2033" s="5">
        <v>0</v>
      </c>
      <c r="AB2033" s="5">
        <v>0</v>
      </c>
      <c r="AC2033" s="4">
        <v>9</v>
      </c>
      <c r="AD2033" s="4" t="s">
        <v>164</v>
      </c>
      <c r="AE2033" s="4">
        <v>34</v>
      </c>
      <c r="AF2033" s="4">
        <v>19</v>
      </c>
      <c r="AG2033" s="4">
        <v>0</v>
      </c>
      <c r="AH2033" s="4">
        <v>0</v>
      </c>
      <c r="AI2033" s="4">
        <v>0</v>
      </c>
      <c r="AJ2033" s="6">
        <v>0</v>
      </c>
      <c r="AK2033" s="3">
        <v>0.2</v>
      </c>
      <c r="AL2033" s="2">
        <v>0</v>
      </c>
    </row>
    <row r="2034" spans="1:38" x14ac:dyDescent="0.35">
      <c r="A2034" s="2">
        <f>AVERAGE(L2034:N2034)</f>
        <v>50.666666666666664</v>
      </c>
      <c r="B2034" s="2">
        <f>R2034+U2034</f>
        <v>0</v>
      </c>
      <c r="C2034" s="2">
        <f>Y2034+Z2034+AB2034</f>
        <v>0</v>
      </c>
      <c r="D2034" s="2">
        <f>IF(B2034&gt;100,5)+IF(B2034&gt;150,5)+IF(R2034&gt;0,3)+IF(R2034&gt;15,3)+IF(R2034&gt;25,3)+IF(S2034&gt;0,3)+IF(S2034&gt;15,3)+IF(S2034&gt;25,3)+IF(U2034&gt;20,2,0)+IF(U2034&gt;30,3,0)+IF(U2034&gt;50,5,0)+IF(U2034&gt;60,3,0)+IF(Y2034&gt;100,5,0)+IF(Y2034&gt;0,2)+IF(Y2034&gt;15,2)+IF(Y2034&gt;25,2)+IF(Y2034&gt;30,2)+IF(Y2034&gt;40,2)+IF(Y2034&gt;50,2)+IF(Y2034&gt;100,4)+IF(Y2034&lt;10,-5,0)+IF(Y2034&lt;0,-10)++IF(Y2034&lt;15,-5,0)+IF(R2034&lt;0,-3)+IF(R2034&lt;-5,-3)+IF(S2034&lt;0,-3)+IF(S2034&lt;-5,-3)+IF(T2034&lt;0,-3)+IF(T2034&lt;-5,-3)+IF(W2034=1,5,0)+IF(X2034&gt;20,3,0)+IF(X2034&gt;25,3,0)+IF(X2034&gt;40,3,0)+IF(X2034&gt;50,3,0)+IF(N2034&lt;50,-10)+IF(N2034&lt;30,-10)+IF(N2034&lt;20,-10)+IF(N2034&lt;70,-5)+IF(N2034&lt;80,-5)+IF(N2034&gt;95,5,0)+IF(L2034&lt;50,-10)+IF(L2034&lt;30,-10)+IF(L2034&lt;20,-10)+IF(L2034&lt;70,-5)+IF(L2034&lt;80,-5)+IF(L2034&gt;95,5,0)+IF(A2034&gt;85,3,0)+IF(A2034&gt;90,3,0)+IF(U2034&lt;0,-10)+IF(U2034&lt;-5,-20)+IF(U2034&lt;-10,-10)+IF(V2034&gt;0,5,0)+IF(V2034&gt;15,5,0)+IF(V2034&gt;25,5,0)+IF(V2034&lt;0,-10,0)+IF(V2034&lt;-5,-10,0)+IF(U2034&lt;0,-10,0)+IF(U2034&lt;-5,-10,0)+IF(M2034&gt;90,10)+IF(M2034&gt;97,5)+IF(L2034&lt;70,-20,0)+IF(Y2034&gt;100,15,0)+IF(Y2034&gt;200,10,0)+IF(AB2034&gt;40,5,0)+IF(AB2034&gt;50,5,0)+IF(AB2034&gt;60,10,0)+IF(AB2034&gt;100,15,0)+IF(AB2034&gt;200,10,0)</f>
        <v>-40</v>
      </c>
      <c r="E2034" s="2">
        <f>W2034+AA2034+IF(AK2034&gt;1,1,0)+IF(AK2034&gt;1.2,2,0)+IF(AK2034&gt;1.3,2,0)+IF(AK2034&lt;1,-2,0)+IF(B2034&gt;200,5,0)+IF(B2034&gt;300,5,0)+IF(B2034&lt;30,-15,0)+IF(B2034&lt;20,-15,0)</f>
        <v>-32</v>
      </c>
      <c r="F2034" s="2">
        <f>IF(AF2034&gt;0,2,0)+IF(AF2034&gt;2,3,0)+IF(AF2034&gt;4,4,0)+IF(AF2034&gt;10,5,0)+IF(O2034="A",3,0)+IF(O2034="B",3,0)+IF(P2034="A+",7,0)+IF(P2034="A",5,0)+IF(P2034="A-",3,0)+IF(P2034="B+",2,0)+IF(AC2034&lt;40,3,0)+IF(AC2034&lt;20,3,0)+IF(AC2034&lt;10,5,0)+IF(C2034&gt;50,5)</f>
        <v>25</v>
      </c>
      <c r="G2034" s="2">
        <f>IF(AG2034&gt;0,3)+IF(AG2034&gt;4,3)+IF(AG2034&gt;7,3)+IF(AG2034&gt;10,3)+IF(AG2034&gt;13,3)+IF(AG2034&gt;15,3)+IF(AG2034&gt;17,3)+IF(AG2034&gt;20,3)+IF(AG2034&gt;25,5)+IF(AH2034&gt;0,3)+IF(AH2034&gt;7,3)+IF(AH2034&gt;10,3)+IF(AH2034&gt;15,3)+IF(AI2034&gt;0,3)+IF(AI2034&gt;7,3)+IF(AI2034&gt;10,3)+IF(AI2034&gt;15,3)</f>
        <v>0</v>
      </c>
      <c r="H2034" s="2">
        <f>SUM(D2034:G2034)</f>
        <v>-47</v>
      </c>
      <c r="I2034" s="2">
        <f>I2033+1</f>
        <v>2033</v>
      </c>
      <c r="J2034" s="3" t="s">
        <v>7459</v>
      </c>
      <c r="K2034" s="2" t="s">
        <v>7460</v>
      </c>
      <c r="L2034" s="7">
        <v>58</v>
      </c>
      <c r="M2034" s="7">
        <v>5</v>
      </c>
      <c r="N2034" s="7">
        <v>89</v>
      </c>
      <c r="O2034" s="7">
        <v>0</v>
      </c>
      <c r="P2034" s="7" t="s">
        <v>31</v>
      </c>
      <c r="Q2034" s="6" t="s">
        <v>60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5">
        <v>0</v>
      </c>
      <c r="Z2034" s="5">
        <v>0</v>
      </c>
      <c r="AA2034" s="5">
        <v>0</v>
      </c>
      <c r="AB2034" s="5">
        <v>0</v>
      </c>
      <c r="AC2034" s="4">
        <v>9</v>
      </c>
      <c r="AD2034" s="4" t="s">
        <v>164</v>
      </c>
      <c r="AE2034" s="4">
        <v>31</v>
      </c>
      <c r="AF2034" s="4">
        <v>66.7</v>
      </c>
      <c r="AG2034" s="4">
        <v>0</v>
      </c>
      <c r="AH2034" s="4">
        <v>0</v>
      </c>
      <c r="AI2034" s="4">
        <v>0</v>
      </c>
      <c r="AJ2034" s="6">
        <v>0</v>
      </c>
      <c r="AK2034" s="3">
        <v>0.1</v>
      </c>
      <c r="AL2034" s="2">
        <v>0</v>
      </c>
    </row>
    <row r="2035" spans="1:38" x14ac:dyDescent="0.35">
      <c r="A2035" s="2">
        <f>AVERAGE(L2035:N2035)</f>
        <v>53</v>
      </c>
      <c r="B2035" s="2">
        <f>R2035+U2035</f>
        <v>0</v>
      </c>
      <c r="C2035" s="2">
        <f>Y2035+Z2035+AB2035</f>
        <v>0</v>
      </c>
      <c r="D2035" s="2">
        <f>IF(B2035&gt;100,5)+IF(B2035&gt;150,5)+IF(R2035&gt;0,3)+IF(R2035&gt;15,3)+IF(R2035&gt;25,3)+IF(S2035&gt;0,3)+IF(S2035&gt;15,3)+IF(S2035&gt;25,3)+IF(U2035&gt;20,2,0)+IF(U2035&gt;30,3,0)+IF(U2035&gt;50,5,0)+IF(U2035&gt;60,3,0)+IF(Y2035&gt;100,5,0)+IF(Y2035&gt;0,2)+IF(Y2035&gt;15,2)+IF(Y2035&gt;25,2)+IF(Y2035&gt;30,2)+IF(Y2035&gt;40,2)+IF(Y2035&gt;50,2)+IF(Y2035&gt;100,4)+IF(Y2035&lt;10,-5,0)+IF(Y2035&lt;0,-10)++IF(Y2035&lt;15,-5,0)+IF(R2035&lt;0,-3)+IF(R2035&lt;-5,-3)+IF(S2035&lt;0,-3)+IF(S2035&lt;-5,-3)+IF(T2035&lt;0,-3)+IF(T2035&lt;-5,-3)+IF(W2035=1,5,0)+IF(X2035&gt;20,3,0)+IF(X2035&gt;25,3,0)+IF(X2035&gt;40,3,0)+IF(X2035&gt;50,3,0)+IF(N2035&lt;50,-10)+IF(N2035&lt;30,-10)+IF(N2035&lt;20,-10)+IF(N2035&lt;70,-5)+IF(N2035&lt;80,-5)+IF(N2035&gt;95,5,0)+IF(L2035&lt;50,-10)+IF(L2035&lt;30,-10)+IF(L2035&lt;20,-10)+IF(L2035&lt;70,-5)+IF(L2035&lt;80,-5)+IF(L2035&gt;95,5,0)+IF(A2035&gt;85,3,0)+IF(A2035&gt;90,3,0)+IF(U2035&lt;0,-10)+IF(U2035&lt;-5,-20)+IF(U2035&lt;-10,-10)+IF(V2035&gt;0,5,0)+IF(V2035&gt;15,5,0)+IF(V2035&gt;25,5,0)+IF(V2035&lt;0,-10,0)+IF(V2035&lt;-5,-10,0)+IF(U2035&lt;0,-10,0)+IF(U2035&lt;-5,-10,0)+IF(M2035&gt;90,10)+IF(M2035&gt;97,5)+IF(L2035&lt;70,-20,0)+IF(Y2035&gt;100,15,0)+IF(Y2035&gt;200,10,0)+IF(AB2035&gt;40,5,0)+IF(AB2035&gt;50,5,0)+IF(AB2035&gt;60,10,0)+IF(AB2035&gt;100,15,0)+IF(AB2035&gt;200,10,0)</f>
        <v>-40</v>
      </c>
      <c r="E2035" s="2">
        <f>W2035+AA2035+IF(AK2035&gt;1,1,0)+IF(AK2035&gt;1.2,2,0)+IF(AK2035&gt;1.3,2,0)+IF(AK2035&lt;1,-2,0)+IF(B2035&gt;200,5,0)+IF(B2035&gt;300,5,0)+IF(B2035&lt;30,-15,0)+IF(B2035&lt;20,-15,0)</f>
        <v>-32</v>
      </c>
      <c r="F2035" s="2">
        <f>IF(AF2035&gt;0,2,0)+IF(AF2035&gt;2,3,0)+IF(AF2035&gt;4,4,0)+IF(AF2035&gt;10,5,0)+IF(O2035="A",3,0)+IF(O2035="B",3,0)+IF(P2035="A+",7,0)+IF(P2035="A",5,0)+IF(P2035="A-",3,0)+IF(P2035="B+",2,0)+IF(AC2035&lt;40,3,0)+IF(AC2035&lt;20,3,0)+IF(AC2035&lt;10,5,0)+IF(C2035&gt;50,5)</f>
        <v>25</v>
      </c>
      <c r="G2035" s="2">
        <f>IF(AG2035&gt;0,3)+IF(AG2035&gt;4,3)+IF(AG2035&gt;7,3)+IF(AG2035&gt;10,3)+IF(AG2035&gt;13,3)+IF(AG2035&gt;15,3)+IF(AG2035&gt;17,3)+IF(AG2035&gt;20,3)+IF(AG2035&gt;25,5)+IF(AH2035&gt;0,3)+IF(AH2035&gt;7,3)+IF(AH2035&gt;10,3)+IF(AH2035&gt;15,3)+IF(AI2035&gt;0,3)+IF(AI2035&gt;7,3)+IF(AI2035&gt;10,3)+IF(AI2035&gt;15,3)</f>
        <v>0</v>
      </c>
      <c r="H2035" s="2">
        <f>SUM(D2035:G2035)</f>
        <v>-47</v>
      </c>
      <c r="I2035" s="2">
        <f>I2034+1</f>
        <v>2034</v>
      </c>
      <c r="J2035" s="3" t="s">
        <v>162</v>
      </c>
      <c r="K2035" s="2" t="s">
        <v>163</v>
      </c>
      <c r="L2035" s="7">
        <v>68</v>
      </c>
      <c r="M2035" s="7">
        <v>5</v>
      </c>
      <c r="N2035" s="7">
        <v>86</v>
      </c>
      <c r="O2035" s="7">
        <v>0</v>
      </c>
      <c r="P2035" s="7" t="s">
        <v>59</v>
      </c>
      <c r="Q2035" s="6" t="s">
        <v>43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5">
        <v>0</v>
      </c>
      <c r="Z2035" s="5">
        <v>0</v>
      </c>
      <c r="AA2035" s="5">
        <v>0</v>
      </c>
      <c r="AB2035" s="5">
        <v>0</v>
      </c>
      <c r="AC2035" s="4">
        <v>9</v>
      </c>
      <c r="AD2035" s="4" t="s">
        <v>164</v>
      </c>
      <c r="AE2035" s="4">
        <v>65</v>
      </c>
      <c r="AF2035" s="4">
        <v>187</v>
      </c>
      <c r="AG2035" s="4">
        <v>-13.5</v>
      </c>
      <c r="AH2035" s="4">
        <v>0</v>
      </c>
      <c r="AI2035" s="4">
        <v>0</v>
      </c>
      <c r="AJ2035" s="6">
        <v>0</v>
      </c>
      <c r="AK2035" s="3">
        <v>0.6</v>
      </c>
      <c r="AL2035" s="2">
        <v>0</v>
      </c>
    </row>
    <row r="2036" spans="1:38" x14ac:dyDescent="0.35">
      <c r="A2036" s="2">
        <f>AVERAGE(L2036:N2036)</f>
        <v>61.333333333333336</v>
      </c>
      <c r="B2036" s="2">
        <f>R2036+U2036</f>
        <v>-205</v>
      </c>
      <c r="C2036" s="2">
        <f>Y2036+Z2036+AB2036</f>
        <v>576.6</v>
      </c>
      <c r="D2036" s="2">
        <f>IF(B2036&gt;100,5)+IF(B2036&gt;150,5)+IF(R2036&gt;0,3)+IF(R2036&gt;15,3)+IF(R2036&gt;25,3)+IF(S2036&gt;0,3)+IF(S2036&gt;15,3)+IF(S2036&gt;25,3)+IF(U2036&gt;20,2,0)+IF(U2036&gt;30,3,0)+IF(U2036&gt;50,5,0)+IF(U2036&gt;60,3,0)+IF(Y2036&gt;100,5,0)+IF(Y2036&gt;0,2)+IF(Y2036&gt;15,2)+IF(Y2036&gt;25,2)+IF(Y2036&gt;30,2)+IF(Y2036&gt;40,2)+IF(Y2036&gt;50,2)+IF(Y2036&gt;100,4)+IF(Y2036&lt;10,-5,0)+IF(Y2036&lt;0,-10)++IF(Y2036&lt;15,-5,0)+IF(R2036&lt;0,-3)+IF(R2036&lt;-5,-3)+IF(S2036&lt;0,-3)+IF(S2036&lt;-5,-3)+IF(T2036&lt;0,-3)+IF(T2036&lt;-5,-3)+IF(W2036=1,5,0)+IF(X2036&gt;20,3,0)+IF(X2036&gt;25,3,0)+IF(X2036&gt;40,3,0)+IF(X2036&gt;50,3,0)+IF(N2036&lt;50,-10)+IF(N2036&lt;30,-10)+IF(N2036&lt;20,-10)+IF(N2036&lt;70,-5)+IF(N2036&lt;80,-5)+IF(N2036&gt;95,5,0)+IF(L2036&lt;50,-10)+IF(L2036&lt;30,-10)+IF(L2036&lt;20,-10)+IF(L2036&lt;70,-5)+IF(L2036&lt;80,-5)+IF(L2036&gt;95,5,0)+IF(A2036&gt;85,3,0)+IF(A2036&gt;90,3,0)+IF(U2036&lt;0,-10)+IF(U2036&lt;-5,-20)+IF(U2036&lt;-10,-10)+IF(V2036&gt;0,5,0)+IF(V2036&gt;15,5,0)+IF(V2036&gt;25,5,0)+IF(V2036&lt;0,-10,0)+IF(V2036&lt;-5,-10,0)+IF(U2036&lt;0,-10,0)+IF(U2036&lt;-5,-10,0)+IF(M2036&gt;90,10)+IF(M2036&gt;97,5)+IF(L2036&lt;70,-20,0)+IF(Y2036&gt;100,15,0)+IF(Y2036&gt;200,10,0)+IF(AB2036&gt;40,5,0)+IF(AB2036&gt;50,5,0)+IF(AB2036&gt;60,10,0)+IF(AB2036&gt;100,15,0)+IF(AB2036&gt;200,10,0)</f>
        <v>-40</v>
      </c>
      <c r="E2036" s="2">
        <f>W2036+AA2036+IF(AK2036&gt;1,1,0)+IF(AK2036&gt;1.2,2,0)+IF(AK2036&gt;1.3,2,0)+IF(AK2036&lt;1,-2,0)+IF(B2036&gt;200,5,0)+IF(B2036&gt;300,5,0)+IF(B2036&lt;30,-15,0)+IF(B2036&lt;20,-15,0)</f>
        <v>-32</v>
      </c>
      <c r="F2036" s="2">
        <f>IF(AF2036&gt;0,2,0)+IF(AF2036&gt;2,3,0)+IF(AF2036&gt;4,4,0)+IF(AF2036&gt;10,5,0)+IF(O2036="A",3,0)+IF(O2036="B",3,0)+IF(P2036="A+",7,0)+IF(P2036="A",5,0)+IF(P2036="A-",3,0)+IF(P2036="B+",2,0)+IF(AC2036&lt;40,3,0)+IF(AC2036&lt;20,3,0)+IF(AC2036&lt;10,5,0)+IF(C2036&gt;50,5)</f>
        <v>25</v>
      </c>
      <c r="G2036" s="2">
        <f>IF(AG2036&gt;0,3)+IF(AG2036&gt;4,3)+IF(AG2036&gt;7,3)+IF(AG2036&gt;10,3)+IF(AG2036&gt;13,3)+IF(AG2036&gt;15,3)+IF(AG2036&gt;17,3)+IF(AG2036&gt;20,3)+IF(AG2036&gt;25,5)+IF(AH2036&gt;0,3)+IF(AH2036&gt;7,3)+IF(AH2036&gt;10,3)+IF(AH2036&gt;15,3)+IF(AI2036&gt;0,3)+IF(AI2036&gt;7,3)+IF(AI2036&gt;10,3)+IF(AI2036&gt;15,3)</f>
        <v>0</v>
      </c>
      <c r="H2036" s="2">
        <f>SUM(D2036:G2036)</f>
        <v>-47</v>
      </c>
      <c r="I2036" s="2">
        <f>I2035+1</f>
        <v>2035</v>
      </c>
      <c r="J2036" s="3" t="s">
        <v>11017</v>
      </c>
      <c r="K2036" s="2" t="s">
        <v>11018</v>
      </c>
      <c r="L2036" s="7">
        <v>73</v>
      </c>
      <c r="M2036" s="7">
        <v>30</v>
      </c>
      <c r="N2036" s="7">
        <v>81</v>
      </c>
      <c r="O2036" s="7" t="s">
        <v>42</v>
      </c>
      <c r="P2036" s="7" t="s">
        <v>70</v>
      </c>
      <c r="Q2036" s="6" t="s">
        <v>511</v>
      </c>
      <c r="R2036" s="3">
        <v>0</v>
      </c>
      <c r="S2036" s="3">
        <v>0</v>
      </c>
      <c r="T2036" s="3">
        <v>0</v>
      </c>
      <c r="U2036" s="3">
        <v>-205</v>
      </c>
      <c r="V2036" s="3">
        <v>0</v>
      </c>
      <c r="W2036" s="3">
        <v>0</v>
      </c>
      <c r="X2036" s="3">
        <v>-81.5</v>
      </c>
      <c r="Y2036" s="5">
        <v>-75</v>
      </c>
      <c r="Z2036" s="5">
        <v>247</v>
      </c>
      <c r="AA2036" s="5">
        <v>0</v>
      </c>
      <c r="AB2036" s="5">
        <v>404.6</v>
      </c>
      <c r="AC2036" s="4">
        <v>3</v>
      </c>
      <c r="AD2036" s="4" t="s">
        <v>33</v>
      </c>
      <c r="AE2036" s="4">
        <v>48</v>
      </c>
      <c r="AF2036" s="4">
        <v>8.5</v>
      </c>
      <c r="AG2036" s="4">
        <v>-6.3</v>
      </c>
      <c r="AH2036" s="4">
        <v>-1028.5999999999999</v>
      </c>
      <c r="AI2036" s="4">
        <v>-496.3</v>
      </c>
      <c r="AJ2036" s="6" t="s">
        <v>153</v>
      </c>
      <c r="AK2036" s="3">
        <v>0.8</v>
      </c>
      <c r="AL2036" s="2">
        <v>0</v>
      </c>
    </row>
    <row r="2037" spans="1:38" x14ac:dyDescent="0.35">
      <c r="A2037" s="2">
        <f>AVERAGE(L2037:N2037)</f>
        <v>81.333333333333329</v>
      </c>
      <c r="B2037" s="2">
        <f>R2037+U2037</f>
        <v>-17</v>
      </c>
      <c r="C2037" s="2">
        <f>Y2037+Z2037+AB2037</f>
        <v>5.9</v>
      </c>
      <c r="D2037" s="2">
        <f>IF(B2037&gt;100,5)+IF(B2037&gt;150,5)+IF(R2037&gt;0,3)+IF(R2037&gt;15,3)+IF(R2037&gt;25,3)+IF(S2037&gt;0,3)+IF(S2037&gt;15,3)+IF(S2037&gt;25,3)+IF(U2037&gt;20,2,0)+IF(U2037&gt;30,3,0)+IF(U2037&gt;50,5,0)+IF(U2037&gt;60,3,0)+IF(Y2037&gt;100,5,0)+IF(Y2037&gt;0,2)+IF(Y2037&gt;15,2)+IF(Y2037&gt;25,2)+IF(Y2037&gt;30,2)+IF(Y2037&gt;40,2)+IF(Y2037&gt;50,2)+IF(Y2037&gt;100,4)+IF(Y2037&lt;10,-5,0)+IF(Y2037&lt;0,-10)++IF(Y2037&lt;15,-5,0)+IF(R2037&lt;0,-3)+IF(R2037&lt;-5,-3)+IF(S2037&lt;0,-3)+IF(S2037&lt;-5,-3)+IF(T2037&lt;0,-3)+IF(T2037&lt;-5,-3)+IF(W2037=1,5,0)+IF(X2037&gt;20,3,0)+IF(X2037&gt;25,3,0)+IF(X2037&gt;40,3,0)+IF(X2037&gt;50,3,0)+IF(N2037&lt;50,-10)+IF(N2037&lt;30,-10)+IF(N2037&lt;20,-10)+IF(N2037&lt;70,-5)+IF(N2037&lt;80,-5)+IF(N2037&gt;95,5,0)+IF(L2037&lt;50,-10)+IF(L2037&lt;30,-10)+IF(L2037&lt;20,-10)+IF(L2037&lt;70,-5)+IF(L2037&lt;80,-5)+IF(L2037&gt;95,5,0)+IF(A2037&gt;85,3,0)+IF(A2037&gt;90,3,0)+IF(U2037&lt;0,-10)+IF(U2037&lt;-5,-20)+IF(U2037&lt;-10,-10)+IF(V2037&gt;0,5,0)+IF(V2037&gt;15,5,0)+IF(V2037&gt;25,5,0)+IF(V2037&lt;0,-10,0)+IF(V2037&lt;-5,-10,0)+IF(U2037&lt;0,-10,0)+IF(U2037&lt;-5,-10,0)+IF(M2037&gt;90,10)+IF(M2037&gt;97,5)+IF(L2037&lt;70,-20,0)+IF(Y2037&gt;100,15,0)+IF(Y2037&gt;200,10,0)+IF(AB2037&gt;40,5,0)+IF(AB2037&gt;50,5,0)+IF(AB2037&gt;60,10,0)+IF(AB2037&gt;100,15,0)+IF(AB2037&gt;200,10,0)</f>
        <v>-42</v>
      </c>
      <c r="E2037" s="2">
        <f>W2037+AA2037+IF(AK2037&gt;1,1,0)+IF(AK2037&gt;1.2,2,0)+IF(AK2037&gt;1.3,2,0)+IF(AK2037&lt;1,-2,0)+IF(B2037&gt;200,5,0)+IF(B2037&gt;300,5,0)+IF(B2037&lt;30,-15,0)+IF(B2037&lt;20,-15,0)</f>
        <v>-29</v>
      </c>
      <c r="F2037" s="2">
        <f>IF(AF2037&gt;0,2,0)+IF(AF2037&gt;2,3,0)+IF(AF2037&gt;4,4,0)+IF(AF2037&gt;10,5,0)+IF(O2037="A",3,0)+IF(O2037="B",3,0)+IF(P2037="A+",7,0)+IF(P2037="A",5,0)+IF(P2037="A-",3,0)+IF(P2037="B+",2,0)+IF(AC2037&lt;40,3,0)+IF(AC2037&lt;20,3,0)+IF(AC2037&lt;10,5,0)+IF(C2037&gt;50,5)</f>
        <v>3</v>
      </c>
      <c r="G2037" s="2">
        <f>IF(AG2037&gt;0,3)+IF(AG2037&gt;4,3)+IF(AG2037&gt;7,3)+IF(AG2037&gt;10,3)+IF(AG2037&gt;13,3)+IF(AG2037&gt;15,3)+IF(AG2037&gt;17,3)+IF(AG2037&gt;20,3)+IF(AG2037&gt;25,5)+IF(AH2037&gt;0,3)+IF(AH2037&gt;7,3)+IF(AH2037&gt;10,3)+IF(AH2037&gt;15,3)+IF(AI2037&gt;0,3)+IF(AI2037&gt;7,3)+IF(AI2037&gt;10,3)+IF(AI2037&gt;15,3)</f>
        <v>21</v>
      </c>
      <c r="H2037" s="2">
        <f>SUM(D2037:G2037)</f>
        <v>-47</v>
      </c>
      <c r="I2037" s="2">
        <f>I2036+1</f>
        <v>2036</v>
      </c>
      <c r="J2037" s="3" t="s">
        <v>10478</v>
      </c>
      <c r="K2037" s="2" t="s">
        <v>10479</v>
      </c>
      <c r="L2037" s="7">
        <v>88</v>
      </c>
      <c r="M2037" s="7">
        <v>81</v>
      </c>
      <c r="N2037" s="7">
        <v>75</v>
      </c>
      <c r="O2037" s="7" t="s">
        <v>42</v>
      </c>
      <c r="P2037" s="7" t="s">
        <v>59</v>
      </c>
      <c r="Q2037" s="6" t="s">
        <v>139</v>
      </c>
      <c r="R2037" s="3">
        <v>-17</v>
      </c>
      <c r="S2037" s="3">
        <v>15</v>
      </c>
      <c r="T2037" s="3">
        <v>-22</v>
      </c>
      <c r="U2037" s="3">
        <v>0</v>
      </c>
      <c r="V2037" s="3">
        <v>-13</v>
      </c>
      <c r="W2037" s="3">
        <v>0</v>
      </c>
      <c r="X2037" s="3">
        <v>-6.3</v>
      </c>
      <c r="Y2037" s="5">
        <v>2</v>
      </c>
      <c r="Z2037" s="5">
        <v>0</v>
      </c>
      <c r="AA2037" s="5">
        <v>0</v>
      </c>
      <c r="AB2037" s="5">
        <v>3.9</v>
      </c>
      <c r="AC2037" s="4">
        <v>34</v>
      </c>
      <c r="AD2037" s="4" t="s">
        <v>98</v>
      </c>
      <c r="AE2037" s="4">
        <v>72</v>
      </c>
      <c r="AF2037" s="4">
        <v>-10.1</v>
      </c>
      <c r="AG2037" s="4">
        <v>5.8</v>
      </c>
      <c r="AH2037" s="4">
        <v>10</v>
      </c>
      <c r="AI2037" s="4">
        <v>12.3</v>
      </c>
      <c r="AJ2037" s="6" t="s">
        <v>67</v>
      </c>
      <c r="AK2037" s="3">
        <v>1.2</v>
      </c>
      <c r="AL2037" s="2">
        <v>0</v>
      </c>
    </row>
    <row r="2038" spans="1:38" x14ac:dyDescent="0.35">
      <c r="A2038" s="2">
        <f>AVERAGE(L2038:N2038)</f>
        <v>35.333333333333336</v>
      </c>
      <c r="B2038" s="2">
        <f>R2038+U2038</f>
        <v>96</v>
      </c>
      <c r="C2038" s="2">
        <f>Y2038+Z2038+AB2038</f>
        <v>10.1</v>
      </c>
      <c r="D2038" s="2">
        <f>IF(B2038&gt;100,5)+IF(B2038&gt;150,5)+IF(R2038&gt;0,3)+IF(R2038&gt;15,3)+IF(R2038&gt;25,3)+IF(S2038&gt;0,3)+IF(S2038&gt;15,3)+IF(S2038&gt;25,3)+IF(U2038&gt;20,2,0)+IF(U2038&gt;30,3,0)+IF(U2038&gt;50,5,0)+IF(U2038&gt;60,3,0)+IF(Y2038&gt;100,5,0)+IF(Y2038&gt;0,2)+IF(Y2038&gt;15,2)+IF(Y2038&gt;25,2)+IF(Y2038&gt;30,2)+IF(Y2038&gt;40,2)+IF(Y2038&gt;50,2)+IF(Y2038&gt;100,4)+IF(Y2038&lt;10,-5,0)+IF(Y2038&lt;0,-10)++IF(Y2038&lt;15,-5,0)+IF(R2038&lt;0,-3)+IF(R2038&lt;-5,-3)+IF(S2038&lt;0,-3)+IF(S2038&lt;-5,-3)+IF(T2038&lt;0,-3)+IF(T2038&lt;-5,-3)+IF(W2038=1,5,0)+IF(X2038&gt;20,3,0)+IF(X2038&gt;25,3,0)+IF(X2038&gt;40,3,0)+IF(X2038&gt;50,3,0)+IF(N2038&lt;50,-10)+IF(N2038&lt;30,-10)+IF(N2038&lt;20,-10)+IF(N2038&lt;70,-5)+IF(N2038&lt;80,-5)+IF(N2038&gt;95,5,0)+IF(L2038&lt;50,-10)+IF(L2038&lt;30,-10)+IF(L2038&lt;20,-10)+IF(L2038&lt;70,-5)+IF(L2038&lt;80,-5)+IF(L2038&gt;95,5,0)+IF(A2038&gt;85,3,0)+IF(A2038&gt;90,3,0)+IF(U2038&lt;0,-10)+IF(U2038&lt;-5,-20)+IF(U2038&lt;-10,-10)+IF(V2038&gt;0,5,0)+IF(V2038&gt;15,5,0)+IF(V2038&gt;25,5,0)+IF(V2038&lt;0,-10,0)+IF(V2038&lt;-5,-10,0)+IF(U2038&lt;0,-10,0)+IF(U2038&lt;-5,-10,0)+IF(M2038&gt;90,10)+IF(M2038&gt;97,5)+IF(L2038&lt;70,-20,0)+IF(Y2038&gt;100,15,0)+IF(Y2038&gt;200,10,0)+IF(AB2038&gt;40,5,0)+IF(AB2038&gt;50,5,0)+IF(AB2038&gt;60,10,0)+IF(AB2038&gt;100,15,0)+IF(AB2038&gt;200,10,0)</f>
        <v>-46</v>
      </c>
      <c r="E2038" s="2">
        <f>W2038+AA2038+IF(AK2038&gt;1,1,0)+IF(AK2038&gt;1.2,2,0)+IF(AK2038&gt;1.3,2,0)+IF(AK2038&lt;1,-2,0)+IF(B2038&gt;200,5,0)+IF(B2038&gt;300,5,0)+IF(B2038&lt;30,-15,0)+IF(B2038&lt;20,-15,0)</f>
        <v>-1</v>
      </c>
      <c r="F2038" s="2">
        <f>IF(AF2038&gt;0,2,0)+IF(AF2038&gt;2,3,0)+IF(AF2038&gt;4,4,0)+IF(AF2038&gt;10,5,0)+IF(O2038="A",3,0)+IF(O2038="B",3,0)+IF(P2038="A+",7,0)+IF(P2038="A",5,0)+IF(P2038="A-",3,0)+IF(P2038="B+",2,0)+IF(AC2038&lt;40,3,0)+IF(AC2038&lt;20,3,0)+IF(AC2038&lt;10,5,0)+IF(C2038&gt;50,5)</f>
        <v>0</v>
      </c>
      <c r="G2038" s="2">
        <f>IF(AG2038&gt;0,3)+IF(AG2038&gt;4,3)+IF(AG2038&gt;7,3)+IF(AG2038&gt;10,3)+IF(AG2038&gt;13,3)+IF(AG2038&gt;15,3)+IF(AG2038&gt;17,3)+IF(AG2038&gt;20,3)+IF(AG2038&gt;25,5)+IF(AH2038&gt;0,3)+IF(AH2038&gt;7,3)+IF(AH2038&gt;10,3)+IF(AH2038&gt;15,3)+IF(AI2038&gt;0,3)+IF(AI2038&gt;7,3)+IF(AI2038&gt;10,3)+IF(AI2038&gt;15,3)</f>
        <v>0</v>
      </c>
      <c r="H2038" s="2">
        <f>SUM(D2038:G2038)</f>
        <v>-47</v>
      </c>
      <c r="I2038" s="2">
        <f>I2037+1</f>
        <v>2037</v>
      </c>
      <c r="J2038" s="3" t="s">
        <v>2940</v>
      </c>
      <c r="K2038" s="2" t="s">
        <v>2941</v>
      </c>
      <c r="L2038" s="7">
        <v>40</v>
      </c>
      <c r="M2038" s="7">
        <v>8</v>
      </c>
      <c r="N2038" s="7">
        <v>58</v>
      </c>
      <c r="O2038" s="7" t="s">
        <v>42</v>
      </c>
      <c r="P2038" s="7" t="s">
        <v>80</v>
      </c>
      <c r="Q2038" s="6" t="s">
        <v>158</v>
      </c>
      <c r="R2038" s="3">
        <v>0</v>
      </c>
      <c r="S2038" s="3">
        <v>-16</v>
      </c>
      <c r="T2038" s="3">
        <v>60</v>
      </c>
      <c r="U2038" s="3">
        <v>96</v>
      </c>
      <c r="V2038" s="3">
        <v>0</v>
      </c>
      <c r="W2038" s="3">
        <v>0</v>
      </c>
      <c r="X2038" s="3">
        <v>-250</v>
      </c>
      <c r="Y2038" s="5">
        <v>11</v>
      </c>
      <c r="Z2038" s="5">
        <v>-7</v>
      </c>
      <c r="AA2038" s="5">
        <v>1</v>
      </c>
      <c r="AB2038" s="5">
        <v>6.1</v>
      </c>
      <c r="AC2038" s="4">
        <v>84</v>
      </c>
      <c r="AD2038" s="4" t="s">
        <v>237</v>
      </c>
      <c r="AE2038" s="4">
        <v>43</v>
      </c>
      <c r="AF2038" s="4">
        <v>-4.4000000000000004</v>
      </c>
      <c r="AG2038" s="4">
        <v>-0.5</v>
      </c>
      <c r="AH2038" s="4">
        <v>-10</v>
      </c>
      <c r="AI2038" s="4">
        <v>-2.9</v>
      </c>
      <c r="AJ2038" s="6" t="s">
        <v>745</v>
      </c>
      <c r="AK2038" s="3">
        <v>0.6</v>
      </c>
      <c r="AL2038" s="2">
        <v>0</v>
      </c>
    </row>
    <row r="2039" spans="1:38" x14ac:dyDescent="0.35">
      <c r="A2039" s="2">
        <f>AVERAGE(L2039:N2039)</f>
        <v>59</v>
      </c>
      <c r="B2039" s="2">
        <f>R2039+U2039</f>
        <v>11</v>
      </c>
      <c r="C2039" s="2">
        <f>Y2039+Z2039+AB2039</f>
        <v>23.7</v>
      </c>
      <c r="D2039" s="2">
        <f>IF(B2039&gt;100,5)+IF(B2039&gt;150,5)+IF(R2039&gt;0,3)+IF(R2039&gt;15,3)+IF(R2039&gt;25,3)+IF(S2039&gt;0,3)+IF(S2039&gt;15,3)+IF(S2039&gt;25,3)+IF(U2039&gt;20,2,0)+IF(U2039&gt;30,3,0)+IF(U2039&gt;50,5,0)+IF(U2039&gt;60,3,0)+IF(Y2039&gt;100,5,0)+IF(Y2039&gt;0,2)+IF(Y2039&gt;15,2)+IF(Y2039&gt;25,2)+IF(Y2039&gt;30,2)+IF(Y2039&gt;40,2)+IF(Y2039&gt;50,2)+IF(Y2039&gt;100,4)+IF(Y2039&lt;10,-5,0)+IF(Y2039&lt;0,-10)++IF(Y2039&lt;15,-5,0)+IF(R2039&lt;0,-3)+IF(R2039&lt;-5,-3)+IF(S2039&lt;0,-3)+IF(S2039&lt;-5,-3)+IF(T2039&lt;0,-3)+IF(T2039&lt;-5,-3)+IF(W2039=1,5,0)+IF(X2039&gt;20,3,0)+IF(X2039&gt;25,3,0)+IF(X2039&gt;40,3,0)+IF(X2039&gt;50,3,0)+IF(N2039&lt;50,-10)+IF(N2039&lt;30,-10)+IF(N2039&lt;20,-10)+IF(N2039&lt;70,-5)+IF(N2039&lt;80,-5)+IF(N2039&gt;95,5,0)+IF(L2039&lt;50,-10)+IF(L2039&lt;30,-10)+IF(L2039&lt;20,-10)+IF(L2039&lt;70,-5)+IF(L2039&lt;80,-5)+IF(L2039&gt;95,5,0)+IF(A2039&gt;85,3,0)+IF(A2039&gt;90,3,0)+IF(U2039&lt;0,-10)+IF(U2039&lt;-5,-20)+IF(U2039&lt;-10,-10)+IF(V2039&gt;0,5,0)+IF(V2039&gt;15,5,0)+IF(V2039&gt;25,5,0)+IF(V2039&lt;0,-10,0)+IF(V2039&lt;-5,-10,0)+IF(U2039&lt;0,-10,0)+IF(U2039&lt;-5,-10,0)+IF(M2039&gt;90,10)+IF(M2039&gt;97,5)+IF(L2039&lt;70,-20,0)+IF(Y2039&gt;100,15,0)+IF(Y2039&gt;200,10,0)+IF(AB2039&gt;40,5,0)+IF(AB2039&gt;50,5,0)+IF(AB2039&gt;60,10,0)+IF(AB2039&gt;100,15,0)+IF(AB2039&gt;200,10,0)</f>
        <v>-47</v>
      </c>
      <c r="E2039" s="2">
        <f>W2039+AA2039+IF(AK2039&gt;1,1,0)+IF(AK2039&gt;1.2,2,0)+IF(AK2039&gt;1.3,2,0)+IF(AK2039&lt;1,-2,0)+IF(B2039&gt;200,5,0)+IF(B2039&gt;300,5,0)+IF(B2039&lt;30,-15,0)+IF(B2039&lt;20,-15,0)</f>
        <v>-32</v>
      </c>
      <c r="F2039" s="2">
        <f>IF(AF2039&gt;0,2,0)+IF(AF2039&gt;2,3,0)+IF(AF2039&gt;4,4,0)+IF(AF2039&gt;10,5,0)+IF(O2039="A",3,0)+IF(O2039="B",3,0)+IF(P2039="A+",7,0)+IF(P2039="A",5,0)+IF(P2039="A-",3,0)+IF(P2039="B+",2,0)+IF(AC2039&lt;40,3,0)+IF(AC2039&lt;20,3,0)+IF(AC2039&lt;10,5,0)+IF(C2039&gt;50,5)</f>
        <v>2</v>
      </c>
      <c r="G2039" s="2">
        <f>IF(AG2039&gt;0,3)+IF(AG2039&gt;4,3)+IF(AG2039&gt;7,3)+IF(AG2039&gt;10,3)+IF(AG2039&gt;13,3)+IF(AG2039&gt;15,3)+IF(AG2039&gt;17,3)+IF(AG2039&gt;20,3)+IF(AG2039&gt;25,5)+IF(AH2039&gt;0,3)+IF(AH2039&gt;7,3)+IF(AH2039&gt;10,3)+IF(AH2039&gt;15,3)+IF(AI2039&gt;0,3)+IF(AI2039&gt;7,3)+IF(AI2039&gt;10,3)+IF(AI2039&gt;15,3)</f>
        <v>30</v>
      </c>
      <c r="H2039" s="2">
        <f>SUM(D2039:G2039)</f>
        <v>-47</v>
      </c>
      <c r="I2039" s="2">
        <f>I2038+1</f>
        <v>2038</v>
      </c>
      <c r="J2039" s="3" t="s">
        <v>2611</v>
      </c>
      <c r="K2039" s="2" t="s">
        <v>2612</v>
      </c>
      <c r="L2039" s="7">
        <v>68</v>
      </c>
      <c r="M2039" s="7">
        <v>62</v>
      </c>
      <c r="N2039" s="7">
        <v>47</v>
      </c>
      <c r="O2039" s="7" t="s">
        <v>80</v>
      </c>
      <c r="P2039" s="7" t="s">
        <v>125</v>
      </c>
      <c r="Q2039" s="6" t="s">
        <v>113</v>
      </c>
      <c r="R2039" s="3">
        <v>5</v>
      </c>
      <c r="S2039" s="3">
        <v>9</v>
      </c>
      <c r="T2039" s="3">
        <v>7</v>
      </c>
      <c r="U2039" s="3">
        <v>6</v>
      </c>
      <c r="V2039" s="3">
        <v>7</v>
      </c>
      <c r="W2039" s="3">
        <v>0</v>
      </c>
      <c r="X2039" s="3">
        <v>-1</v>
      </c>
      <c r="Y2039" s="5">
        <v>8</v>
      </c>
      <c r="Z2039" s="5">
        <v>8</v>
      </c>
      <c r="AA2039" s="5">
        <v>0</v>
      </c>
      <c r="AB2039" s="5">
        <v>7.7</v>
      </c>
      <c r="AC2039" s="4">
        <v>88</v>
      </c>
      <c r="AD2039" s="4" t="s">
        <v>89</v>
      </c>
      <c r="AE2039" s="4">
        <v>60</v>
      </c>
      <c r="AF2039" s="4">
        <v>1.8</v>
      </c>
      <c r="AG2039" s="4">
        <v>6.3</v>
      </c>
      <c r="AH2039" s="4">
        <v>36.1</v>
      </c>
      <c r="AI2039" s="4">
        <v>26.4</v>
      </c>
      <c r="AJ2039" s="6" t="s">
        <v>77</v>
      </c>
      <c r="AK2039" s="3">
        <v>0.9</v>
      </c>
      <c r="AL2039" s="2">
        <v>0</v>
      </c>
    </row>
    <row r="2040" spans="1:38" x14ac:dyDescent="0.35">
      <c r="A2040" s="2">
        <f>AVERAGE(L2040:N2040)</f>
        <v>88</v>
      </c>
      <c r="B2040" s="2">
        <f>R2040+U2040</f>
        <v>-24</v>
      </c>
      <c r="C2040" s="2">
        <f>Y2040+Z2040+AB2040</f>
        <v>53.6</v>
      </c>
      <c r="D2040" s="2">
        <f>IF(B2040&gt;100,5)+IF(B2040&gt;150,5)+IF(R2040&gt;0,3)+IF(R2040&gt;15,3)+IF(R2040&gt;25,3)+IF(S2040&gt;0,3)+IF(S2040&gt;15,3)+IF(S2040&gt;25,3)+IF(U2040&gt;20,2,0)+IF(U2040&gt;30,3,0)+IF(U2040&gt;50,5,0)+IF(U2040&gt;60,3,0)+IF(Y2040&gt;100,5,0)+IF(Y2040&gt;0,2)+IF(Y2040&gt;15,2)+IF(Y2040&gt;25,2)+IF(Y2040&gt;30,2)+IF(Y2040&gt;40,2)+IF(Y2040&gt;50,2)+IF(Y2040&gt;100,4)+IF(Y2040&lt;10,-5,0)+IF(Y2040&lt;0,-10)++IF(Y2040&lt;15,-5,0)+IF(R2040&lt;0,-3)+IF(R2040&lt;-5,-3)+IF(S2040&lt;0,-3)+IF(S2040&lt;-5,-3)+IF(T2040&lt;0,-3)+IF(T2040&lt;-5,-3)+IF(W2040=1,5,0)+IF(X2040&gt;20,3,0)+IF(X2040&gt;25,3,0)+IF(X2040&gt;40,3,0)+IF(X2040&gt;50,3,0)+IF(N2040&lt;50,-10)+IF(N2040&lt;30,-10)+IF(N2040&lt;20,-10)+IF(N2040&lt;70,-5)+IF(N2040&lt;80,-5)+IF(N2040&gt;95,5,0)+IF(L2040&lt;50,-10)+IF(L2040&lt;30,-10)+IF(L2040&lt;20,-10)+IF(L2040&lt;70,-5)+IF(L2040&lt;80,-5)+IF(L2040&gt;95,5,0)+IF(A2040&gt;85,3,0)+IF(A2040&gt;90,3,0)+IF(U2040&lt;0,-10)+IF(U2040&lt;-5,-20)+IF(U2040&lt;-10,-10)+IF(V2040&gt;0,5,0)+IF(V2040&gt;15,5,0)+IF(V2040&gt;25,5,0)+IF(V2040&lt;0,-10,0)+IF(V2040&lt;-5,-10,0)+IF(U2040&lt;0,-10,0)+IF(U2040&lt;-5,-10,0)+IF(M2040&gt;90,10)+IF(M2040&gt;97,5)+IF(L2040&lt;70,-20,0)+IF(Y2040&gt;100,15,0)+IF(Y2040&gt;200,10,0)+IF(AB2040&gt;40,5,0)+IF(AB2040&gt;50,5,0)+IF(AB2040&gt;60,10,0)+IF(AB2040&gt;100,15,0)+IF(AB2040&gt;200,10,0)</f>
        <v>-49</v>
      </c>
      <c r="E2040" s="2">
        <f>W2040+AA2040+IF(AK2040&gt;1,1,0)+IF(AK2040&gt;1.2,2,0)+IF(AK2040&gt;1.3,2,0)+IF(AK2040&lt;1,-2,0)+IF(B2040&gt;200,5,0)+IF(B2040&gt;300,5,0)+IF(B2040&lt;30,-15,0)+IF(B2040&lt;20,-15,0)</f>
        <v>-32</v>
      </c>
      <c r="F2040" s="2">
        <f>IF(AF2040&gt;0,2,0)+IF(AF2040&gt;2,3,0)+IF(AF2040&gt;4,4,0)+IF(AF2040&gt;10,5,0)+IF(O2040="A",3,0)+IF(O2040="B",3,0)+IF(P2040="A+",7,0)+IF(P2040="A",5,0)+IF(P2040="A-",3,0)+IF(P2040="B+",2,0)+IF(AC2040&lt;40,3,0)+IF(AC2040&lt;20,3,0)+IF(AC2040&lt;10,5,0)+IF(C2040&gt;50,5)</f>
        <v>10</v>
      </c>
      <c r="G2040" s="2">
        <f>IF(AG2040&gt;0,3)+IF(AG2040&gt;4,3)+IF(AG2040&gt;7,3)+IF(AG2040&gt;10,3)+IF(AG2040&gt;13,3)+IF(AG2040&gt;15,3)+IF(AG2040&gt;17,3)+IF(AG2040&gt;20,3)+IF(AG2040&gt;25,5)+IF(AH2040&gt;0,3)+IF(AH2040&gt;7,3)+IF(AH2040&gt;10,3)+IF(AH2040&gt;15,3)+IF(AI2040&gt;0,3)+IF(AI2040&gt;7,3)+IF(AI2040&gt;10,3)+IF(AI2040&gt;15,3)</f>
        <v>24</v>
      </c>
      <c r="H2040" s="2">
        <f>SUM(D2040:G2040)</f>
        <v>-47</v>
      </c>
      <c r="I2040" s="2">
        <f>I2039+1</f>
        <v>2039</v>
      </c>
      <c r="J2040" s="3" t="s">
        <v>2447</v>
      </c>
      <c r="K2040" s="2" t="s">
        <v>2448</v>
      </c>
      <c r="L2040" s="7">
        <v>96</v>
      </c>
      <c r="M2040" s="7">
        <v>90</v>
      </c>
      <c r="N2040" s="7">
        <v>78</v>
      </c>
      <c r="O2040" s="7" t="s">
        <v>48</v>
      </c>
      <c r="P2040" s="7" t="s">
        <v>125</v>
      </c>
      <c r="Q2040" s="6" t="s">
        <v>105</v>
      </c>
      <c r="R2040" s="3">
        <v>6</v>
      </c>
      <c r="S2040" s="3">
        <v>8</v>
      </c>
      <c r="T2040" s="3">
        <v>49</v>
      </c>
      <c r="U2040" s="3">
        <v>-30</v>
      </c>
      <c r="V2040" s="3">
        <v>7</v>
      </c>
      <c r="W2040" s="3">
        <v>0</v>
      </c>
      <c r="X2040" s="3">
        <v>0</v>
      </c>
      <c r="Y2040" s="5">
        <v>14</v>
      </c>
      <c r="Z2040" s="5">
        <v>24</v>
      </c>
      <c r="AA2040" s="5">
        <v>0</v>
      </c>
      <c r="AB2040" s="5">
        <v>15.6</v>
      </c>
      <c r="AC2040" s="4">
        <v>43</v>
      </c>
      <c r="AD2040" s="4" t="s">
        <v>33</v>
      </c>
      <c r="AE2040" s="4">
        <v>53</v>
      </c>
      <c r="AF2040" s="4">
        <v>0.3</v>
      </c>
      <c r="AG2040" s="4">
        <v>15.8</v>
      </c>
      <c r="AH2040" s="4">
        <v>1.6</v>
      </c>
      <c r="AI2040" s="4">
        <v>1.9</v>
      </c>
      <c r="AJ2040" s="6" t="s">
        <v>117</v>
      </c>
      <c r="AK2040" s="3">
        <v>0.7</v>
      </c>
      <c r="AL2040" s="2">
        <v>0</v>
      </c>
    </row>
    <row r="2041" spans="1:38" x14ac:dyDescent="0.35">
      <c r="A2041" s="2">
        <f>AVERAGE(L2041:N2041)</f>
        <v>41.333333333333336</v>
      </c>
      <c r="B2041" s="2">
        <f>R2041+U2041</f>
        <v>60</v>
      </c>
      <c r="C2041" s="2">
        <f>Y2041+Z2041+AB2041</f>
        <v>0</v>
      </c>
      <c r="D2041" s="2">
        <f>IF(B2041&gt;100,5)+IF(B2041&gt;150,5)+IF(R2041&gt;0,3)+IF(R2041&gt;15,3)+IF(R2041&gt;25,3)+IF(S2041&gt;0,3)+IF(S2041&gt;15,3)+IF(S2041&gt;25,3)+IF(U2041&gt;20,2,0)+IF(U2041&gt;30,3,0)+IF(U2041&gt;50,5,0)+IF(U2041&gt;60,3,0)+IF(Y2041&gt;100,5,0)+IF(Y2041&gt;0,2)+IF(Y2041&gt;15,2)+IF(Y2041&gt;25,2)+IF(Y2041&gt;30,2)+IF(Y2041&gt;40,2)+IF(Y2041&gt;50,2)+IF(Y2041&gt;100,4)+IF(Y2041&lt;10,-5,0)+IF(Y2041&lt;0,-10)++IF(Y2041&lt;15,-5,0)+IF(R2041&lt;0,-3)+IF(R2041&lt;-5,-3)+IF(S2041&lt;0,-3)+IF(S2041&lt;-5,-3)+IF(T2041&lt;0,-3)+IF(T2041&lt;-5,-3)+IF(W2041=1,5,0)+IF(X2041&gt;20,3,0)+IF(X2041&gt;25,3,0)+IF(X2041&gt;40,3,0)+IF(X2041&gt;50,3,0)+IF(N2041&lt;50,-10)+IF(N2041&lt;30,-10)+IF(N2041&lt;20,-10)+IF(N2041&lt;70,-5)+IF(N2041&lt;80,-5)+IF(N2041&gt;95,5,0)+IF(L2041&lt;50,-10)+IF(L2041&lt;30,-10)+IF(L2041&lt;20,-10)+IF(L2041&lt;70,-5)+IF(L2041&lt;80,-5)+IF(L2041&gt;95,5,0)+IF(A2041&gt;85,3,0)+IF(A2041&gt;90,3,0)+IF(U2041&lt;0,-10)+IF(U2041&lt;-5,-20)+IF(U2041&lt;-10,-10)+IF(V2041&gt;0,5,0)+IF(V2041&gt;15,5,0)+IF(V2041&gt;25,5,0)+IF(V2041&lt;0,-10,0)+IF(V2041&lt;-5,-10,0)+IF(U2041&lt;0,-10,0)+IF(U2041&lt;-5,-10,0)+IF(M2041&gt;90,10)+IF(M2041&gt;97,5)+IF(L2041&lt;70,-20,0)+IF(Y2041&gt;100,15,0)+IF(Y2041&gt;200,10,0)+IF(AB2041&gt;40,5,0)+IF(AB2041&gt;50,5,0)+IF(AB2041&gt;60,10,0)+IF(AB2041&gt;100,15,0)+IF(AB2041&gt;200,10,0)</f>
        <v>-50</v>
      </c>
      <c r="E2041" s="2">
        <f>W2041+AA2041+IF(AK2041&gt;1,1,0)+IF(AK2041&gt;1.2,2,0)+IF(AK2041&gt;1.3,2,0)+IF(AK2041&lt;1,-2,0)+IF(B2041&gt;200,5,0)+IF(B2041&gt;300,5,0)+IF(B2041&lt;30,-15,0)+IF(B2041&lt;20,-15,0)</f>
        <v>-2</v>
      </c>
      <c r="F2041" s="2">
        <f>IF(AF2041&gt;0,2,0)+IF(AF2041&gt;2,3,0)+IF(AF2041&gt;4,4,0)+IF(AF2041&gt;10,5,0)+IF(O2041="A",3,0)+IF(O2041="B",3,0)+IF(P2041="A+",7,0)+IF(P2041="A",5,0)+IF(P2041="A-",3,0)+IF(P2041="B+",2,0)+IF(AC2041&lt;40,3,0)+IF(AC2041&lt;20,3,0)+IF(AC2041&lt;10,5,0)+IF(C2041&gt;50,5)</f>
        <v>5</v>
      </c>
      <c r="G2041" s="2">
        <f>IF(AG2041&gt;0,3)+IF(AG2041&gt;4,3)+IF(AG2041&gt;7,3)+IF(AG2041&gt;10,3)+IF(AG2041&gt;13,3)+IF(AG2041&gt;15,3)+IF(AG2041&gt;17,3)+IF(AG2041&gt;20,3)+IF(AG2041&gt;25,5)+IF(AH2041&gt;0,3)+IF(AH2041&gt;7,3)+IF(AH2041&gt;10,3)+IF(AH2041&gt;15,3)+IF(AI2041&gt;0,3)+IF(AI2041&gt;7,3)+IF(AI2041&gt;10,3)+IF(AI2041&gt;15,3)</f>
        <v>0</v>
      </c>
      <c r="H2041" s="2">
        <f>SUM(D2041:G2041)</f>
        <v>-47</v>
      </c>
      <c r="I2041" s="2">
        <f>I2040+1</f>
        <v>2040</v>
      </c>
      <c r="J2041" s="3" t="s">
        <v>6252</v>
      </c>
      <c r="K2041" s="2" t="s">
        <v>6253</v>
      </c>
      <c r="L2041" s="7">
        <v>47</v>
      </c>
      <c r="M2041" s="7">
        <v>19</v>
      </c>
      <c r="N2041" s="7">
        <v>58</v>
      </c>
      <c r="O2041" s="7">
        <v>0</v>
      </c>
      <c r="P2041" s="7" t="s">
        <v>75</v>
      </c>
      <c r="Q2041" s="6" t="s">
        <v>240</v>
      </c>
      <c r="R2041" s="3">
        <v>0</v>
      </c>
      <c r="S2041" s="3">
        <v>0</v>
      </c>
      <c r="T2041" s="3">
        <v>0</v>
      </c>
      <c r="U2041" s="3">
        <v>60</v>
      </c>
      <c r="V2041" s="3">
        <v>0</v>
      </c>
      <c r="W2041" s="3">
        <v>0</v>
      </c>
      <c r="X2041" s="3">
        <v>0</v>
      </c>
      <c r="Y2041" s="5">
        <v>0</v>
      </c>
      <c r="Z2041" s="5">
        <v>0</v>
      </c>
      <c r="AA2041" s="5">
        <v>0</v>
      </c>
      <c r="AB2041" s="5">
        <v>0</v>
      </c>
      <c r="AC2041" s="4">
        <v>40</v>
      </c>
      <c r="AD2041" s="4" t="s">
        <v>38</v>
      </c>
      <c r="AE2041" s="4">
        <v>53</v>
      </c>
      <c r="AF2041" s="4">
        <v>3.7</v>
      </c>
      <c r="AG2041" s="4">
        <v>-2.7</v>
      </c>
      <c r="AH2041" s="4">
        <v>0</v>
      </c>
      <c r="AI2041" s="4">
        <v>0</v>
      </c>
      <c r="AJ2041" s="6" t="s">
        <v>62</v>
      </c>
      <c r="AK2041" s="3">
        <v>0.8</v>
      </c>
      <c r="AL2041" s="2">
        <v>0</v>
      </c>
    </row>
    <row r="2042" spans="1:38" x14ac:dyDescent="0.35">
      <c r="A2042" s="2">
        <f>AVERAGE(L2042:N2042)</f>
        <v>23</v>
      </c>
      <c r="B2042" s="2">
        <f>R2042+U2042</f>
        <v>106</v>
      </c>
      <c r="C2042" s="2">
        <f>Y2042+Z2042+AB2042</f>
        <v>-17.2</v>
      </c>
      <c r="D2042" s="2">
        <f>IF(B2042&gt;100,5)+IF(B2042&gt;150,5)+IF(R2042&gt;0,3)+IF(R2042&gt;15,3)+IF(R2042&gt;25,3)+IF(S2042&gt;0,3)+IF(S2042&gt;15,3)+IF(S2042&gt;25,3)+IF(U2042&gt;20,2,0)+IF(U2042&gt;30,3,0)+IF(U2042&gt;50,5,0)+IF(U2042&gt;60,3,0)+IF(Y2042&gt;100,5,0)+IF(Y2042&gt;0,2)+IF(Y2042&gt;15,2)+IF(Y2042&gt;25,2)+IF(Y2042&gt;30,2)+IF(Y2042&gt;40,2)+IF(Y2042&gt;50,2)+IF(Y2042&gt;100,4)+IF(Y2042&lt;10,-5,0)+IF(Y2042&lt;0,-10)++IF(Y2042&lt;15,-5,0)+IF(R2042&lt;0,-3)+IF(R2042&lt;-5,-3)+IF(S2042&lt;0,-3)+IF(S2042&lt;-5,-3)+IF(T2042&lt;0,-3)+IF(T2042&lt;-5,-3)+IF(W2042=1,5,0)+IF(X2042&gt;20,3,0)+IF(X2042&gt;25,3,0)+IF(X2042&gt;40,3,0)+IF(X2042&gt;50,3,0)+IF(N2042&lt;50,-10)+IF(N2042&lt;30,-10)+IF(N2042&lt;20,-10)+IF(N2042&lt;70,-5)+IF(N2042&lt;80,-5)+IF(N2042&gt;95,5,0)+IF(L2042&lt;50,-10)+IF(L2042&lt;30,-10)+IF(L2042&lt;20,-10)+IF(L2042&lt;70,-5)+IF(L2042&lt;80,-5)+IF(L2042&gt;95,5,0)+IF(A2042&gt;85,3,0)+IF(A2042&gt;90,3,0)+IF(U2042&lt;0,-10)+IF(U2042&lt;-5,-20)+IF(U2042&lt;-10,-10)+IF(V2042&gt;0,5,0)+IF(V2042&gt;15,5,0)+IF(V2042&gt;25,5,0)+IF(V2042&lt;0,-10,0)+IF(V2042&lt;-5,-10,0)+IF(U2042&lt;0,-10,0)+IF(U2042&lt;-5,-10,0)+IF(M2042&gt;90,10)+IF(M2042&gt;97,5)+IF(L2042&lt;70,-20,0)+IF(Y2042&gt;100,15,0)+IF(Y2042&gt;200,10,0)+IF(AB2042&gt;40,5,0)+IF(AB2042&gt;50,5,0)+IF(AB2042&gt;60,10,0)+IF(AB2042&gt;100,15,0)+IF(AB2042&gt;200,10,0)</f>
        <v>-60</v>
      </c>
      <c r="E2042" s="2">
        <f>W2042+AA2042+IF(AK2042&gt;1,1,0)+IF(AK2042&gt;1.2,2,0)+IF(AK2042&gt;1.3,2,0)+IF(AK2042&lt;1,-2,0)+IF(B2042&gt;200,5,0)+IF(B2042&gt;300,5,0)+IF(B2042&lt;30,-15,0)+IF(B2042&lt;20,-15,0)</f>
        <v>-2</v>
      </c>
      <c r="F2042" s="2">
        <f>IF(AF2042&gt;0,2,0)+IF(AF2042&gt;2,3,0)+IF(AF2042&gt;4,4,0)+IF(AF2042&gt;10,5,0)+IF(O2042="A",3,0)+IF(O2042="B",3,0)+IF(P2042="A+",7,0)+IF(P2042="A",5,0)+IF(P2042="A-",3,0)+IF(P2042="B+",2,0)+IF(AC2042&lt;40,3,0)+IF(AC2042&lt;20,3,0)+IF(AC2042&lt;10,5,0)+IF(C2042&gt;50,5)</f>
        <v>9</v>
      </c>
      <c r="G2042" s="2">
        <f>IF(AG2042&gt;0,3)+IF(AG2042&gt;4,3)+IF(AG2042&gt;7,3)+IF(AG2042&gt;10,3)+IF(AG2042&gt;13,3)+IF(AG2042&gt;15,3)+IF(AG2042&gt;17,3)+IF(AG2042&gt;20,3)+IF(AG2042&gt;25,5)+IF(AH2042&gt;0,3)+IF(AH2042&gt;7,3)+IF(AH2042&gt;10,3)+IF(AH2042&gt;15,3)+IF(AI2042&gt;0,3)+IF(AI2042&gt;7,3)+IF(AI2042&gt;10,3)+IF(AI2042&gt;15,3)</f>
        <v>6</v>
      </c>
      <c r="H2042" s="2">
        <f>SUM(D2042:G2042)</f>
        <v>-47</v>
      </c>
      <c r="I2042" s="2">
        <f>I2041+1</f>
        <v>2041</v>
      </c>
      <c r="J2042" s="3" t="s">
        <v>9802</v>
      </c>
      <c r="K2042" s="2" t="s">
        <v>9803</v>
      </c>
      <c r="L2042" s="7">
        <v>20</v>
      </c>
      <c r="M2042" s="7">
        <v>9</v>
      </c>
      <c r="N2042" s="7">
        <v>40</v>
      </c>
      <c r="O2042" s="7" t="s">
        <v>80</v>
      </c>
      <c r="P2042" s="7" t="s">
        <v>31</v>
      </c>
      <c r="Q2042" s="6" t="s">
        <v>65</v>
      </c>
      <c r="R2042" s="3">
        <v>0</v>
      </c>
      <c r="S2042" s="3">
        <v>0</v>
      </c>
      <c r="T2042" s="3">
        <v>-5</v>
      </c>
      <c r="U2042" s="3">
        <v>106</v>
      </c>
      <c r="V2042" s="3">
        <v>257</v>
      </c>
      <c r="W2042" s="3">
        <v>0</v>
      </c>
      <c r="X2042" s="3">
        <v>-146.19999999999999</v>
      </c>
      <c r="Y2042" s="5">
        <v>-6</v>
      </c>
      <c r="Z2042" s="5">
        <v>-6</v>
      </c>
      <c r="AA2042" s="5">
        <v>0</v>
      </c>
      <c r="AB2042" s="5">
        <v>-5.2</v>
      </c>
      <c r="AC2042" s="4">
        <v>67</v>
      </c>
      <c r="AD2042" s="4" t="s">
        <v>72</v>
      </c>
      <c r="AE2042" s="4">
        <v>0</v>
      </c>
      <c r="AF2042" s="4">
        <v>5.3</v>
      </c>
      <c r="AG2042" s="4">
        <v>6.6</v>
      </c>
      <c r="AH2042" s="4">
        <v>-1.6</v>
      </c>
      <c r="AI2042" s="4">
        <v>-2.7</v>
      </c>
      <c r="AJ2042" s="6" t="s">
        <v>127</v>
      </c>
      <c r="AK2042" s="3">
        <v>0.6</v>
      </c>
      <c r="AL2042" s="2">
        <v>0</v>
      </c>
    </row>
    <row r="2043" spans="1:38" x14ac:dyDescent="0.35">
      <c r="A2043" s="2">
        <f>AVERAGE(L2043:N2043)</f>
        <v>14.333333333333334</v>
      </c>
      <c r="B2043" s="2">
        <f>R2043+U2043</f>
        <v>21</v>
      </c>
      <c r="C2043" s="2">
        <f>Y2043+Z2043+AB2043</f>
        <v>197.9</v>
      </c>
      <c r="D2043" s="2">
        <f>IF(B2043&gt;100,5)+IF(B2043&gt;150,5)+IF(R2043&gt;0,3)+IF(R2043&gt;15,3)+IF(R2043&gt;25,3)+IF(S2043&gt;0,3)+IF(S2043&gt;15,3)+IF(S2043&gt;25,3)+IF(U2043&gt;20,2,0)+IF(U2043&gt;30,3,0)+IF(U2043&gt;50,5,0)+IF(U2043&gt;60,3,0)+IF(Y2043&gt;100,5,0)+IF(Y2043&gt;0,2)+IF(Y2043&gt;15,2)+IF(Y2043&gt;25,2)+IF(Y2043&gt;30,2)+IF(Y2043&gt;40,2)+IF(Y2043&gt;50,2)+IF(Y2043&gt;100,4)+IF(Y2043&lt;10,-5,0)+IF(Y2043&lt;0,-10)++IF(Y2043&lt;15,-5,0)+IF(R2043&lt;0,-3)+IF(R2043&lt;-5,-3)+IF(S2043&lt;0,-3)+IF(S2043&lt;-5,-3)+IF(T2043&lt;0,-3)+IF(T2043&lt;-5,-3)+IF(W2043=1,5,0)+IF(X2043&gt;20,3,0)+IF(X2043&gt;25,3,0)+IF(X2043&gt;40,3,0)+IF(X2043&gt;50,3,0)+IF(N2043&lt;50,-10)+IF(N2043&lt;30,-10)+IF(N2043&lt;20,-10)+IF(N2043&lt;70,-5)+IF(N2043&lt;80,-5)+IF(N2043&gt;95,5,0)+IF(L2043&lt;50,-10)+IF(L2043&lt;30,-10)+IF(L2043&lt;20,-10)+IF(L2043&lt;70,-5)+IF(L2043&lt;80,-5)+IF(L2043&gt;95,5,0)+IF(A2043&gt;85,3,0)+IF(A2043&gt;90,3,0)+IF(U2043&lt;0,-10)+IF(U2043&lt;-5,-20)+IF(U2043&lt;-10,-10)+IF(V2043&gt;0,5,0)+IF(V2043&gt;15,5,0)+IF(V2043&gt;25,5,0)+IF(V2043&lt;0,-10,0)+IF(V2043&lt;-5,-10,0)+IF(U2043&lt;0,-10,0)+IF(U2043&lt;-5,-10,0)+IF(M2043&gt;90,10)+IF(M2043&gt;97,5)+IF(L2043&lt;70,-20,0)+IF(Y2043&gt;100,15,0)+IF(Y2043&gt;200,10,0)+IF(AB2043&gt;40,5,0)+IF(AB2043&gt;50,5,0)+IF(AB2043&gt;60,10,0)+IF(AB2043&gt;100,15,0)+IF(AB2043&gt;200,10,0)</f>
        <v>-60</v>
      </c>
      <c r="E2043" s="2">
        <f>W2043+AA2043+IF(AK2043&gt;1,1,0)+IF(AK2043&gt;1.2,2,0)+IF(AK2043&gt;1.3,2,0)+IF(AK2043&lt;1,-2,0)+IF(B2043&gt;200,5,0)+IF(B2043&gt;300,5,0)+IF(B2043&lt;30,-15,0)+IF(B2043&lt;20,-15,0)</f>
        <v>-17</v>
      </c>
      <c r="F2043" s="2">
        <f>IF(AF2043&gt;0,2,0)+IF(AF2043&gt;2,3,0)+IF(AF2043&gt;4,4,0)+IF(AF2043&gt;10,5,0)+IF(O2043="A",3,0)+IF(O2043="B",3,0)+IF(P2043="A+",7,0)+IF(P2043="A",5,0)+IF(P2043="A-",3,0)+IF(P2043="B+",2,0)+IF(AC2043&lt;40,3,0)+IF(AC2043&lt;20,3,0)+IF(AC2043&lt;10,5,0)+IF(C2043&gt;50,5)</f>
        <v>30</v>
      </c>
      <c r="G2043" s="2">
        <f>IF(AG2043&gt;0,3)+IF(AG2043&gt;4,3)+IF(AG2043&gt;7,3)+IF(AG2043&gt;10,3)+IF(AG2043&gt;13,3)+IF(AG2043&gt;15,3)+IF(AG2043&gt;17,3)+IF(AG2043&gt;20,3)+IF(AG2043&gt;25,5)+IF(AH2043&gt;0,3)+IF(AH2043&gt;7,3)+IF(AH2043&gt;10,3)+IF(AH2043&gt;15,3)+IF(AI2043&gt;0,3)+IF(AI2043&gt;7,3)+IF(AI2043&gt;10,3)+IF(AI2043&gt;15,3)</f>
        <v>0</v>
      </c>
      <c r="H2043" s="2">
        <f>SUM(D2043:G2043)</f>
        <v>-47</v>
      </c>
      <c r="I2043" s="2">
        <f>I2042+1</f>
        <v>2042</v>
      </c>
      <c r="J2043" s="3" t="s">
        <v>3223</v>
      </c>
      <c r="K2043" s="2" t="s">
        <v>3224</v>
      </c>
      <c r="L2043" s="7">
        <v>24</v>
      </c>
      <c r="M2043" s="7">
        <v>4</v>
      </c>
      <c r="N2043" s="7">
        <v>15</v>
      </c>
      <c r="O2043" s="7" t="s">
        <v>42</v>
      </c>
      <c r="P2043" s="7" t="s">
        <v>75</v>
      </c>
      <c r="Q2043" s="6" t="s">
        <v>511</v>
      </c>
      <c r="R2043" s="3">
        <v>0</v>
      </c>
      <c r="S2043" s="3">
        <v>0</v>
      </c>
      <c r="T2043" s="3">
        <v>0</v>
      </c>
      <c r="U2043" s="3">
        <v>21</v>
      </c>
      <c r="V2043" s="3">
        <v>0</v>
      </c>
      <c r="W2043" s="3">
        <v>0</v>
      </c>
      <c r="X2043" s="3">
        <v>-2</v>
      </c>
      <c r="Y2043" s="5">
        <v>32</v>
      </c>
      <c r="Z2043" s="5">
        <v>104</v>
      </c>
      <c r="AA2043" s="5">
        <v>0</v>
      </c>
      <c r="AB2043" s="5">
        <v>61.9</v>
      </c>
      <c r="AC2043" s="4">
        <v>3</v>
      </c>
      <c r="AD2043" s="4" t="s">
        <v>33</v>
      </c>
      <c r="AE2043" s="4">
        <v>42</v>
      </c>
      <c r="AF2043" s="4">
        <v>23.7</v>
      </c>
      <c r="AG2043" s="4">
        <v>-104.2</v>
      </c>
      <c r="AH2043" s="4">
        <v>-320.89999999999998</v>
      </c>
      <c r="AI2043" s="4">
        <v>-373.4</v>
      </c>
      <c r="AJ2043" s="6" t="s">
        <v>283</v>
      </c>
      <c r="AK2043" s="3">
        <v>0.4</v>
      </c>
      <c r="AL2043" s="2">
        <v>0</v>
      </c>
    </row>
    <row r="2044" spans="1:38" x14ac:dyDescent="0.35">
      <c r="A2044" s="2">
        <f>AVERAGE(L2044:N2044)</f>
        <v>43.333333333333336</v>
      </c>
      <c r="B2044" s="2">
        <f>R2044+U2044</f>
        <v>16</v>
      </c>
      <c r="C2044" s="2">
        <f>Y2044+Z2044+AB2044</f>
        <v>25.8</v>
      </c>
      <c r="D2044" s="2">
        <f>IF(B2044&gt;100,5)+IF(B2044&gt;150,5)+IF(R2044&gt;0,3)+IF(R2044&gt;15,3)+IF(R2044&gt;25,3)+IF(S2044&gt;0,3)+IF(S2044&gt;15,3)+IF(S2044&gt;25,3)+IF(U2044&gt;20,2,0)+IF(U2044&gt;30,3,0)+IF(U2044&gt;50,5,0)+IF(U2044&gt;60,3,0)+IF(Y2044&gt;100,5,0)+IF(Y2044&gt;0,2)+IF(Y2044&gt;15,2)+IF(Y2044&gt;25,2)+IF(Y2044&gt;30,2)+IF(Y2044&gt;40,2)+IF(Y2044&gt;50,2)+IF(Y2044&gt;100,4)+IF(Y2044&lt;10,-5,0)+IF(Y2044&lt;0,-10)++IF(Y2044&lt;15,-5,0)+IF(R2044&lt;0,-3)+IF(R2044&lt;-5,-3)+IF(S2044&lt;0,-3)+IF(S2044&lt;-5,-3)+IF(T2044&lt;0,-3)+IF(T2044&lt;-5,-3)+IF(W2044=1,5,0)+IF(X2044&gt;20,3,0)+IF(X2044&gt;25,3,0)+IF(X2044&gt;40,3,0)+IF(X2044&gt;50,3,0)+IF(N2044&lt;50,-10)+IF(N2044&lt;30,-10)+IF(N2044&lt;20,-10)+IF(N2044&lt;70,-5)+IF(N2044&lt;80,-5)+IF(N2044&gt;95,5,0)+IF(L2044&lt;50,-10)+IF(L2044&lt;30,-10)+IF(L2044&lt;20,-10)+IF(L2044&lt;70,-5)+IF(L2044&lt;80,-5)+IF(L2044&gt;95,5,0)+IF(A2044&gt;85,3,0)+IF(A2044&gt;90,3,0)+IF(U2044&lt;0,-10)+IF(U2044&lt;-5,-20)+IF(U2044&lt;-10,-10)+IF(V2044&gt;0,5,0)+IF(V2044&gt;15,5,0)+IF(V2044&gt;25,5,0)+IF(V2044&lt;0,-10,0)+IF(V2044&lt;-5,-10,0)+IF(U2044&lt;0,-10,0)+IF(U2044&lt;-5,-10,0)+IF(M2044&gt;90,10)+IF(M2044&gt;97,5)+IF(L2044&lt;70,-20,0)+IF(Y2044&gt;100,15,0)+IF(Y2044&gt;200,10,0)+IF(AB2044&gt;40,5,0)+IF(AB2044&gt;50,5,0)+IF(AB2044&gt;60,10,0)+IF(AB2044&gt;100,15,0)+IF(AB2044&gt;200,10,0)</f>
        <v>-62</v>
      </c>
      <c r="E2044" s="2">
        <f>W2044+AA2044+IF(AK2044&gt;1,1,0)+IF(AK2044&gt;1.2,2,0)+IF(AK2044&gt;1.3,2,0)+IF(AK2044&lt;1,-2,0)+IF(B2044&gt;200,5,0)+IF(B2044&gt;300,5,0)+IF(B2044&lt;30,-15,0)+IF(B2044&lt;20,-15,0)</f>
        <v>-30</v>
      </c>
      <c r="F2044" s="2">
        <f>IF(AF2044&gt;0,2,0)+IF(AF2044&gt;2,3,0)+IF(AF2044&gt;4,4,0)+IF(AF2044&gt;10,5,0)+IF(O2044="A",3,0)+IF(O2044="B",3,0)+IF(P2044="A+",7,0)+IF(P2044="A",5,0)+IF(P2044="A-",3,0)+IF(P2044="B+",2,0)+IF(AC2044&lt;40,3,0)+IF(AC2044&lt;20,3,0)+IF(AC2044&lt;10,5,0)+IF(C2044&gt;50,5)</f>
        <v>12</v>
      </c>
      <c r="G2044" s="2">
        <f>IF(AG2044&gt;0,3)+IF(AG2044&gt;4,3)+IF(AG2044&gt;7,3)+IF(AG2044&gt;10,3)+IF(AG2044&gt;13,3)+IF(AG2044&gt;15,3)+IF(AG2044&gt;17,3)+IF(AG2044&gt;20,3)+IF(AG2044&gt;25,5)+IF(AH2044&gt;0,3)+IF(AH2044&gt;7,3)+IF(AH2044&gt;10,3)+IF(AH2044&gt;15,3)+IF(AI2044&gt;0,3)+IF(AI2044&gt;7,3)+IF(AI2044&gt;10,3)+IF(AI2044&gt;15,3)</f>
        <v>33</v>
      </c>
      <c r="H2044" s="2">
        <f>SUM(D2044:G2044)</f>
        <v>-47</v>
      </c>
      <c r="I2044" s="2">
        <f>I2043+1</f>
        <v>2043</v>
      </c>
      <c r="J2044" s="3" t="s">
        <v>7199</v>
      </c>
      <c r="K2044" s="2" t="s">
        <v>7200</v>
      </c>
      <c r="L2044" s="7">
        <v>45</v>
      </c>
      <c r="M2044" s="7">
        <v>61</v>
      </c>
      <c r="N2044" s="7">
        <v>24</v>
      </c>
      <c r="O2044" s="7" t="s">
        <v>48</v>
      </c>
      <c r="P2044" s="7" t="s">
        <v>31</v>
      </c>
      <c r="Q2044" s="6" t="s">
        <v>88</v>
      </c>
      <c r="R2044" s="3">
        <v>9</v>
      </c>
      <c r="S2044" s="3">
        <v>4</v>
      </c>
      <c r="T2044" s="3">
        <v>0</v>
      </c>
      <c r="U2044" s="3">
        <v>7</v>
      </c>
      <c r="V2044" s="3">
        <v>5</v>
      </c>
      <c r="W2044" s="3">
        <v>1</v>
      </c>
      <c r="X2044" s="3">
        <v>0</v>
      </c>
      <c r="Y2044" s="5">
        <v>9</v>
      </c>
      <c r="Z2044" s="5">
        <v>8</v>
      </c>
      <c r="AA2044" s="5">
        <v>1</v>
      </c>
      <c r="AB2044" s="5">
        <v>8.8000000000000007</v>
      </c>
      <c r="AC2044" s="4">
        <v>88</v>
      </c>
      <c r="AD2044" s="4" t="s">
        <v>89</v>
      </c>
      <c r="AE2044" s="4">
        <v>53</v>
      </c>
      <c r="AF2044" s="4">
        <v>4.3</v>
      </c>
      <c r="AG2044" s="4">
        <v>7.8</v>
      </c>
      <c r="AH2044" s="4">
        <v>48.8</v>
      </c>
      <c r="AI2044" s="4">
        <v>47.4</v>
      </c>
      <c r="AJ2044" s="6" t="s">
        <v>95</v>
      </c>
      <c r="AK2044" s="3">
        <v>0.7</v>
      </c>
      <c r="AL2044" s="2">
        <v>0</v>
      </c>
    </row>
    <row r="2045" spans="1:38" x14ac:dyDescent="0.35">
      <c r="A2045" s="2">
        <f>AVERAGE(L2045:N2045)</f>
        <v>25</v>
      </c>
      <c r="B2045" s="2">
        <f>R2045+U2045</f>
        <v>187</v>
      </c>
      <c r="C2045" s="2">
        <f>Y2045+Z2045+AB2045</f>
        <v>-50.4</v>
      </c>
      <c r="D2045" s="2">
        <f>IF(B2045&gt;100,5)+IF(B2045&gt;150,5)+IF(R2045&gt;0,3)+IF(R2045&gt;15,3)+IF(R2045&gt;25,3)+IF(S2045&gt;0,3)+IF(S2045&gt;15,3)+IF(S2045&gt;25,3)+IF(U2045&gt;20,2,0)+IF(U2045&gt;30,3,0)+IF(U2045&gt;50,5,0)+IF(U2045&gt;60,3,0)+IF(Y2045&gt;100,5,0)+IF(Y2045&gt;0,2)+IF(Y2045&gt;15,2)+IF(Y2045&gt;25,2)+IF(Y2045&gt;30,2)+IF(Y2045&gt;40,2)+IF(Y2045&gt;50,2)+IF(Y2045&gt;100,4)+IF(Y2045&lt;10,-5,0)+IF(Y2045&lt;0,-10)++IF(Y2045&lt;15,-5,0)+IF(R2045&lt;0,-3)+IF(R2045&lt;-5,-3)+IF(S2045&lt;0,-3)+IF(S2045&lt;-5,-3)+IF(T2045&lt;0,-3)+IF(T2045&lt;-5,-3)+IF(W2045=1,5,0)+IF(X2045&gt;20,3,0)+IF(X2045&gt;25,3,0)+IF(X2045&gt;40,3,0)+IF(X2045&gt;50,3,0)+IF(N2045&lt;50,-10)+IF(N2045&lt;30,-10)+IF(N2045&lt;20,-10)+IF(N2045&lt;70,-5)+IF(N2045&lt;80,-5)+IF(N2045&gt;95,5,0)+IF(L2045&lt;50,-10)+IF(L2045&lt;30,-10)+IF(L2045&lt;20,-10)+IF(L2045&lt;70,-5)+IF(L2045&lt;80,-5)+IF(L2045&gt;95,5,0)+IF(A2045&gt;85,3,0)+IF(A2045&gt;90,3,0)+IF(U2045&lt;0,-10)+IF(U2045&lt;-5,-20)+IF(U2045&lt;-10,-10)+IF(V2045&gt;0,5,0)+IF(V2045&gt;15,5,0)+IF(V2045&gt;25,5,0)+IF(V2045&lt;0,-10,0)+IF(V2045&lt;-5,-10,0)+IF(U2045&lt;0,-10,0)+IF(U2045&lt;-5,-10,0)+IF(M2045&gt;90,10)+IF(M2045&gt;97,5)+IF(L2045&lt;70,-20,0)+IF(Y2045&gt;100,15,0)+IF(Y2045&gt;200,10,0)+IF(AB2045&gt;40,5,0)+IF(AB2045&gt;50,5,0)+IF(AB2045&gt;60,10,0)+IF(AB2045&gt;100,15,0)+IF(AB2045&gt;200,10,0)</f>
        <v>-63</v>
      </c>
      <c r="E2045" s="2">
        <f>W2045+AA2045+IF(AK2045&gt;1,1,0)+IF(AK2045&gt;1.2,2,0)+IF(AK2045&gt;1.3,2,0)+IF(AK2045&lt;1,-2,0)+IF(B2045&gt;200,5,0)+IF(B2045&gt;300,5,0)+IF(B2045&lt;30,-15,0)+IF(B2045&lt;20,-15,0)</f>
        <v>-2</v>
      </c>
      <c r="F2045" s="2">
        <f>IF(AF2045&gt;0,2,0)+IF(AF2045&gt;2,3,0)+IF(AF2045&gt;4,4,0)+IF(AF2045&gt;10,5,0)+IF(O2045="A",3,0)+IF(O2045="B",3,0)+IF(P2045="A+",7,0)+IF(P2045="A",5,0)+IF(P2045="A-",3,0)+IF(P2045="B+",2,0)+IF(AC2045&lt;40,3,0)+IF(AC2045&lt;20,3,0)+IF(AC2045&lt;10,5,0)+IF(C2045&gt;50,5)</f>
        <v>0</v>
      </c>
      <c r="G2045" s="2">
        <f>IF(AG2045&gt;0,3)+IF(AG2045&gt;4,3)+IF(AG2045&gt;7,3)+IF(AG2045&gt;10,3)+IF(AG2045&gt;13,3)+IF(AG2045&gt;15,3)+IF(AG2045&gt;17,3)+IF(AG2045&gt;20,3)+IF(AG2045&gt;25,5)+IF(AH2045&gt;0,3)+IF(AH2045&gt;7,3)+IF(AH2045&gt;10,3)+IF(AH2045&gt;15,3)+IF(AI2045&gt;0,3)+IF(AI2045&gt;7,3)+IF(AI2045&gt;10,3)+IF(AI2045&gt;15,3)</f>
        <v>18</v>
      </c>
      <c r="H2045" s="2">
        <f>SUM(D2045:G2045)</f>
        <v>-47</v>
      </c>
      <c r="I2045" s="2">
        <f>I2044+1</f>
        <v>2044</v>
      </c>
      <c r="J2045" s="3" t="s">
        <v>1241</v>
      </c>
      <c r="K2045" s="2" t="s">
        <v>1242</v>
      </c>
      <c r="L2045" s="7">
        <v>17</v>
      </c>
      <c r="M2045" s="7">
        <v>33</v>
      </c>
      <c r="N2045" s="7">
        <v>25</v>
      </c>
      <c r="O2045" s="7" t="s">
        <v>31</v>
      </c>
      <c r="P2045" s="7" t="s">
        <v>31</v>
      </c>
      <c r="Q2045" s="6" t="s">
        <v>49</v>
      </c>
      <c r="R2045" s="3">
        <v>67</v>
      </c>
      <c r="S2045" s="3">
        <v>0</v>
      </c>
      <c r="T2045" s="3">
        <v>44</v>
      </c>
      <c r="U2045" s="3">
        <v>120</v>
      </c>
      <c r="V2045" s="3">
        <v>1140</v>
      </c>
      <c r="W2045" s="3">
        <v>0</v>
      </c>
      <c r="X2045" s="3">
        <v>17.600000000000001</v>
      </c>
      <c r="Y2045" s="5">
        <v>-22</v>
      </c>
      <c r="Z2045" s="5">
        <v>-10</v>
      </c>
      <c r="AA2045" s="5">
        <v>0</v>
      </c>
      <c r="AB2045" s="5">
        <v>-18.399999999999999</v>
      </c>
      <c r="AC2045" s="4">
        <v>114</v>
      </c>
      <c r="AD2045" s="4" t="s">
        <v>1168</v>
      </c>
      <c r="AE2045" s="4">
        <v>71</v>
      </c>
      <c r="AF2045" s="4">
        <v>-0.7</v>
      </c>
      <c r="AG2045" s="4">
        <v>2.6</v>
      </c>
      <c r="AH2045" s="4">
        <v>16.100000000000001</v>
      </c>
      <c r="AI2045" s="4">
        <v>0.7</v>
      </c>
      <c r="AJ2045" s="6" t="s">
        <v>117</v>
      </c>
      <c r="AK2045" s="3">
        <v>0.7</v>
      </c>
      <c r="AL2045" s="2">
        <v>0</v>
      </c>
    </row>
    <row r="2046" spans="1:38" x14ac:dyDescent="0.35">
      <c r="A2046" s="2">
        <f>AVERAGE(L2046:N2046)</f>
        <v>44.666666666666664</v>
      </c>
      <c r="B2046" s="2">
        <f>R2046+U2046</f>
        <v>59</v>
      </c>
      <c r="C2046" s="2">
        <f>Y2046+Z2046+AB2046</f>
        <v>-157.30000000000001</v>
      </c>
      <c r="D2046" s="2">
        <f>IF(B2046&gt;100,5)+IF(B2046&gt;150,5)+IF(R2046&gt;0,3)+IF(R2046&gt;15,3)+IF(R2046&gt;25,3)+IF(S2046&gt;0,3)+IF(S2046&gt;15,3)+IF(S2046&gt;25,3)+IF(U2046&gt;20,2,0)+IF(U2046&gt;30,3,0)+IF(U2046&gt;50,5,0)+IF(U2046&gt;60,3,0)+IF(Y2046&gt;100,5,0)+IF(Y2046&gt;0,2)+IF(Y2046&gt;15,2)+IF(Y2046&gt;25,2)+IF(Y2046&gt;30,2)+IF(Y2046&gt;40,2)+IF(Y2046&gt;50,2)+IF(Y2046&gt;100,4)+IF(Y2046&lt;10,-5,0)+IF(Y2046&lt;0,-10)++IF(Y2046&lt;15,-5,0)+IF(R2046&lt;0,-3)+IF(R2046&lt;-5,-3)+IF(S2046&lt;0,-3)+IF(S2046&lt;-5,-3)+IF(T2046&lt;0,-3)+IF(T2046&lt;-5,-3)+IF(W2046=1,5,0)+IF(X2046&gt;20,3,0)+IF(X2046&gt;25,3,0)+IF(X2046&gt;40,3,0)+IF(X2046&gt;50,3,0)+IF(N2046&lt;50,-10)+IF(N2046&lt;30,-10)+IF(N2046&lt;20,-10)+IF(N2046&lt;70,-5)+IF(N2046&lt;80,-5)+IF(N2046&gt;95,5,0)+IF(L2046&lt;50,-10)+IF(L2046&lt;30,-10)+IF(L2046&lt;20,-10)+IF(L2046&lt;70,-5)+IF(L2046&lt;80,-5)+IF(L2046&gt;95,5,0)+IF(A2046&gt;85,3,0)+IF(A2046&gt;90,3,0)+IF(U2046&lt;0,-10)+IF(U2046&lt;-5,-20)+IF(U2046&lt;-10,-10)+IF(V2046&gt;0,5,0)+IF(V2046&gt;15,5,0)+IF(V2046&gt;25,5,0)+IF(V2046&lt;0,-10,0)+IF(V2046&lt;-5,-10,0)+IF(U2046&lt;0,-10,0)+IF(U2046&lt;-5,-10,0)+IF(M2046&gt;90,10)+IF(M2046&gt;97,5)+IF(L2046&lt;70,-20,0)+IF(Y2046&gt;100,15,0)+IF(Y2046&gt;200,10,0)+IF(AB2046&gt;40,5,0)+IF(AB2046&gt;50,5,0)+IF(AB2046&gt;60,10,0)+IF(AB2046&gt;100,15,0)+IF(AB2046&gt;200,10,0)</f>
        <v>-70</v>
      </c>
      <c r="E2046" s="2">
        <f>W2046+AA2046+IF(AK2046&gt;1,1,0)+IF(AK2046&gt;1.2,2,0)+IF(AK2046&gt;1.3,2,0)+IF(AK2046&lt;1,-2,0)+IF(B2046&gt;200,5,0)+IF(B2046&gt;300,5,0)+IF(B2046&lt;30,-15,0)+IF(B2046&lt;20,-15,0)</f>
        <v>-2</v>
      </c>
      <c r="F2046" s="2">
        <f>IF(AF2046&gt;0,2,0)+IF(AF2046&gt;2,3,0)+IF(AF2046&gt;4,4,0)+IF(AF2046&gt;10,5,0)+IF(O2046="A",3,0)+IF(O2046="B",3,0)+IF(P2046="A+",7,0)+IF(P2046="A",5,0)+IF(P2046="A-",3,0)+IF(P2046="B+",2,0)+IF(AC2046&lt;40,3,0)+IF(AC2046&lt;20,3,0)+IF(AC2046&lt;10,5,0)+IF(C2046&gt;50,5)</f>
        <v>25</v>
      </c>
      <c r="G2046" s="2">
        <f>IF(AG2046&gt;0,3)+IF(AG2046&gt;4,3)+IF(AG2046&gt;7,3)+IF(AG2046&gt;10,3)+IF(AG2046&gt;13,3)+IF(AG2046&gt;15,3)+IF(AG2046&gt;17,3)+IF(AG2046&gt;20,3)+IF(AG2046&gt;25,5)+IF(AH2046&gt;0,3)+IF(AH2046&gt;7,3)+IF(AH2046&gt;10,3)+IF(AH2046&gt;15,3)+IF(AI2046&gt;0,3)+IF(AI2046&gt;7,3)+IF(AI2046&gt;10,3)+IF(AI2046&gt;15,3)</f>
        <v>0</v>
      </c>
      <c r="H2046" s="2">
        <f>SUM(D2046:G2046)</f>
        <v>-47</v>
      </c>
      <c r="I2046" s="2">
        <f>I2045+1</f>
        <v>2045</v>
      </c>
      <c r="J2046" s="3" t="s">
        <v>1922</v>
      </c>
      <c r="K2046" s="2" t="s">
        <v>1923</v>
      </c>
      <c r="L2046" s="7">
        <v>44</v>
      </c>
      <c r="M2046" s="7">
        <v>52</v>
      </c>
      <c r="N2046" s="7">
        <v>38</v>
      </c>
      <c r="O2046" s="7" t="s">
        <v>31</v>
      </c>
      <c r="P2046" s="7" t="s">
        <v>59</v>
      </c>
      <c r="Q2046" s="6" t="s">
        <v>182</v>
      </c>
      <c r="R2046" s="3">
        <v>0</v>
      </c>
      <c r="S2046" s="3">
        <v>0</v>
      </c>
      <c r="T2046" s="3">
        <v>0</v>
      </c>
      <c r="U2046" s="3">
        <v>59</v>
      </c>
      <c r="V2046" s="3">
        <v>0</v>
      </c>
      <c r="W2046" s="3">
        <v>0</v>
      </c>
      <c r="X2046" s="3">
        <v>0</v>
      </c>
      <c r="Y2046" s="5">
        <v>-66</v>
      </c>
      <c r="Z2046" s="5">
        <v>-40</v>
      </c>
      <c r="AA2046" s="5">
        <v>0</v>
      </c>
      <c r="AB2046" s="5">
        <v>-51.3</v>
      </c>
      <c r="AC2046" s="4">
        <v>3</v>
      </c>
      <c r="AD2046" s="4" t="s">
        <v>33</v>
      </c>
      <c r="AE2046" s="4">
        <v>7</v>
      </c>
      <c r="AF2046" s="4">
        <v>20</v>
      </c>
      <c r="AG2046" s="4">
        <v>-133.4</v>
      </c>
      <c r="AH2046" s="4">
        <v>-668.2</v>
      </c>
      <c r="AI2046" s="4">
        <v>-909.1</v>
      </c>
      <c r="AJ2046" s="6" t="s">
        <v>265</v>
      </c>
      <c r="AK2046" s="3">
        <v>0.5</v>
      </c>
      <c r="AL2046" s="2">
        <v>0</v>
      </c>
    </row>
    <row r="2047" spans="1:38" x14ac:dyDescent="0.35">
      <c r="A2047" s="2">
        <f>AVERAGE(L2047:N2047)</f>
        <v>37</v>
      </c>
      <c r="B2047" s="2">
        <f>R2047+U2047</f>
        <v>56</v>
      </c>
      <c r="C2047" s="2">
        <f>Y2047+Z2047+AB2047</f>
        <v>-97</v>
      </c>
      <c r="D2047" s="2">
        <f>IF(B2047&gt;100,5)+IF(B2047&gt;150,5)+IF(R2047&gt;0,3)+IF(R2047&gt;15,3)+IF(R2047&gt;25,3)+IF(S2047&gt;0,3)+IF(S2047&gt;15,3)+IF(S2047&gt;25,3)+IF(U2047&gt;20,2,0)+IF(U2047&gt;30,3,0)+IF(U2047&gt;50,5,0)+IF(U2047&gt;60,3,0)+IF(Y2047&gt;100,5,0)+IF(Y2047&gt;0,2)+IF(Y2047&gt;15,2)+IF(Y2047&gt;25,2)+IF(Y2047&gt;30,2)+IF(Y2047&gt;40,2)+IF(Y2047&gt;50,2)+IF(Y2047&gt;100,4)+IF(Y2047&lt;10,-5,0)+IF(Y2047&lt;0,-10)++IF(Y2047&lt;15,-5,0)+IF(R2047&lt;0,-3)+IF(R2047&lt;-5,-3)+IF(S2047&lt;0,-3)+IF(S2047&lt;-5,-3)+IF(T2047&lt;0,-3)+IF(T2047&lt;-5,-3)+IF(W2047=1,5,0)+IF(X2047&gt;20,3,0)+IF(X2047&gt;25,3,0)+IF(X2047&gt;40,3,0)+IF(X2047&gt;50,3,0)+IF(N2047&lt;50,-10)+IF(N2047&lt;30,-10)+IF(N2047&lt;20,-10)+IF(N2047&lt;70,-5)+IF(N2047&lt;80,-5)+IF(N2047&gt;95,5,0)+IF(L2047&lt;50,-10)+IF(L2047&lt;30,-10)+IF(L2047&lt;20,-10)+IF(L2047&lt;70,-5)+IF(L2047&lt;80,-5)+IF(L2047&gt;95,5,0)+IF(A2047&gt;85,3,0)+IF(A2047&gt;90,3,0)+IF(U2047&lt;0,-10)+IF(U2047&lt;-5,-20)+IF(U2047&lt;-10,-10)+IF(V2047&gt;0,5,0)+IF(V2047&gt;15,5,0)+IF(V2047&gt;25,5,0)+IF(V2047&lt;0,-10,0)+IF(V2047&lt;-5,-10,0)+IF(U2047&lt;0,-10,0)+IF(U2047&lt;-5,-10,0)+IF(M2047&gt;90,10)+IF(M2047&gt;97,5)+IF(L2047&lt;70,-20,0)+IF(Y2047&gt;100,15,0)+IF(Y2047&gt;200,10,0)+IF(AB2047&gt;40,5,0)+IF(AB2047&gt;50,5,0)+IF(AB2047&gt;60,10,0)+IF(AB2047&gt;100,15,0)+IF(AB2047&gt;200,10,0)</f>
        <v>-70</v>
      </c>
      <c r="E2047" s="2">
        <f>W2047+AA2047+IF(AK2047&gt;1,1,0)+IF(AK2047&gt;1.2,2,0)+IF(AK2047&gt;1.3,2,0)+IF(AK2047&lt;1,-2,0)+IF(B2047&gt;200,5,0)+IF(B2047&gt;300,5,0)+IF(B2047&lt;30,-15,0)+IF(B2047&lt;20,-15,0)</f>
        <v>-2</v>
      </c>
      <c r="F2047" s="2">
        <f>IF(AF2047&gt;0,2,0)+IF(AF2047&gt;2,3,0)+IF(AF2047&gt;4,4,0)+IF(AF2047&gt;10,5,0)+IF(O2047="A",3,0)+IF(O2047="B",3,0)+IF(P2047="A+",7,0)+IF(P2047="A",5,0)+IF(P2047="A-",3,0)+IF(P2047="B+",2,0)+IF(AC2047&lt;40,3,0)+IF(AC2047&lt;20,3,0)+IF(AC2047&lt;10,5,0)+IF(C2047&gt;50,5)</f>
        <v>25</v>
      </c>
      <c r="G2047" s="2">
        <f>IF(AG2047&gt;0,3)+IF(AG2047&gt;4,3)+IF(AG2047&gt;7,3)+IF(AG2047&gt;10,3)+IF(AG2047&gt;13,3)+IF(AG2047&gt;15,3)+IF(AG2047&gt;17,3)+IF(AG2047&gt;20,3)+IF(AG2047&gt;25,5)+IF(AH2047&gt;0,3)+IF(AH2047&gt;7,3)+IF(AH2047&gt;10,3)+IF(AH2047&gt;15,3)+IF(AI2047&gt;0,3)+IF(AI2047&gt;7,3)+IF(AI2047&gt;10,3)+IF(AI2047&gt;15,3)</f>
        <v>0</v>
      </c>
      <c r="H2047" s="2">
        <f>SUM(D2047:G2047)</f>
        <v>-47</v>
      </c>
      <c r="I2047" s="2">
        <f>I2046+1</f>
        <v>2046</v>
      </c>
      <c r="J2047" s="3" t="s">
        <v>875</v>
      </c>
      <c r="K2047" s="2" t="s">
        <v>876</v>
      </c>
      <c r="L2047" s="7">
        <v>40</v>
      </c>
      <c r="M2047" s="7">
        <v>51</v>
      </c>
      <c r="N2047" s="7">
        <v>20</v>
      </c>
      <c r="O2047" s="7" t="s">
        <v>31</v>
      </c>
      <c r="P2047" s="7" t="s">
        <v>75</v>
      </c>
      <c r="Q2047" s="6" t="s">
        <v>360</v>
      </c>
      <c r="R2047" s="3">
        <v>0</v>
      </c>
      <c r="S2047" s="3">
        <v>0</v>
      </c>
      <c r="T2047" s="3">
        <v>0</v>
      </c>
      <c r="U2047" s="3">
        <v>56</v>
      </c>
      <c r="V2047" s="3">
        <v>0</v>
      </c>
      <c r="W2047" s="3">
        <v>0</v>
      </c>
      <c r="X2047" s="3">
        <v>-8</v>
      </c>
      <c r="Y2047" s="5">
        <v>0</v>
      </c>
      <c r="Z2047" s="5">
        <v>-97</v>
      </c>
      <c r="AA2047" s="5">
        <v>0</v>
      </c>
      <c r="AB2047" s="5">
        <v>0</v>
      </c>
      <c r="AC2047" s="4">
        <v>3</v>
      </c>
      <c r="AD2047" s="4" t="s">
        <v>33</v>
      </c>
      <c r="AE2047" s="4">
        <v>37</v>
      </c>
      <c r="AF2047" s="4">
        <v>13.2</v>
      </c>
      <c r="AG2047" s="4">
        <v>-53.3</v>
      </c>
      <c r="AH2047" s="4">
        <v>-99.7</v>
      </c>
      <c r="AI2047" s="4">
        <v>-188.1</v>
      </c>
      <c r="AJ2047" s="6" t="s">
        <v>877</v>
      </c>
      <c r="AK2047" s="3">
        <v>0.6</v>
      </c>
      <c r="AL2047" s="2">
        <v>0</v>
      </c>
    </row>
    <row r="2048" spans="1:38" x14ac:dyDescent="0.35">
      <c r="A2048" s="2">
        <f>AVERAGE(L2048:N2048)</f>
        <v>37</v>
      </c>
      <c r="B2048" s="2">
        <f>R2048+U2048</f>
        <v>35</v>
      </c>
      <c r="C2048" s="2">
        <f>Y2048+Z2048+AB2048</f>
        <v>3.8</v>
      </c>
      <c r="D2048" s="2">
        <f>IF(B2048&gt;100,5)+IF(B2048&gt;150,5)+IF(R2048&gt;0,3)+IF(R2048&gt;15,3)+IF(R2048&gt;25,3)+IF(S2048&gt;0,3)+IF(S2048&gt;15,3)+IF(S2048&gt;25,3)+IF(U2048&gt;20,2,0)+IF(U2048&gt;30,3,0)+IF(U2048&gt;50,5,0)+IF(U2048&gt;60,3,0)+IF(Y2048&gt;100,5,0)+IF(Y2048&gt;0,2)+IF(Y2048&gt;15,2)+IF(Y2048&gt;25,2)+IF(Y2048&gt;30,2)+IF(Y2048&gt;40,2)+IF(Y2048&gt;50,2)+IF(Y2048&gt;100,4)+IF(Y2048&lt;10,-5,0)+IF(Y2048&lt;0,-10)++IF(Y2048&lt;15,-5,0)+IF(R2048&lt;0,-3)+IF(R2048&lt;-5,-3)+IF(S2048&lt;0,-3)+IF(S2048&lt;-5,-3)+IF(T2048&lt;0,-3)+IF(T2048&lt;-5,-3)+IF(W2048=1,5,0)+IF(X2048&gt;20,3,0)+IF(X2048&gt;25,3,0)+IF(X2048&gt;40,3,0)+IF(X2048&gt;50,3,0)+IF(N2048&lt;50,-10)+IF(N2048&lt;30,-10)+IF(N2048&lt;20,-10)+IF(N2048&lt;70,-5)+IF(N2048&lt;80,-5)+IF(N2048&gt;95,5,0)+IF(L2048&lt;50,-10)+IF(L2048&lt;30,-10)+IF(L2048&lt;20,-10)+IF(L2048&lt;70,-5)+IF(L2048&lt;80,-5)+IF(L2048&gt;95,5,0)+IF(A2048&gt;85,3,0)+IF(A2048&gt;90,3,0)+IF(U2048&lt;0,-10)+IF(U2048&lt;-5,-20)+IF(U2048&lt;-10,-10)+IF(V2048&gt;0,5,0)+IF(V2048&gt;15,5,0)+IF(V2048&gt;25,5,0)+IF(V2048&lt;0,-10,0)+IF(V2048&lt;-5,-10,0)+IF(U2048&lt;0,-10,0)+IF(U2048&lt;-5,-10,0)+IF(M2048&gt;90,10)+IF(M2048&gt;97,5)+IF(L2048&lt;70,-20,0)+IF(Y2048&gt;100,15,0)+IF(Y2048&gt;200,10,0)+IF(AB2048&gt;40,5,0)+IF(AB2048&gt;50,5,0)+IF(AB2048&gt;60,10,0)+IF(AB2048&gt;100,15,0)+IF(AB2048&gt;200,10,0)</f>
        <v>-72</v>
      </c>
      <c r="E2048" s="2">
        <f>W2048+AA2048+IF(AK2048&gt;1,1,0)+IF(AK2048&gt;1.2,2,0)+IF(AK2048&gt;1.3,2,0)+IF(AK2048&lt;1,-2,0)+IF(B2048&gt;200,5,0)+IF(B2048&gt;300,5,0)+IF(B2048&lt;30,-15,0)+IF(B2048&lt;20,-15,0)</f>
        <v>-2</v>
      </c>
      <c r="F2048" s="2">
        <f>IF(AF2048&gt;0,2,0)+IF(AF2048&gt;2,3,0)+IF(AF2048&gt;4,4,0)+IF(AF2048&gt;10,5,0)+IF(O2048="A",3,0)+IF(O2048="B",3,0)+IF(P2048="A+",7,0)+IF(P2048="A",5,0)+IF(P2048="A-",3,0)+IF(P2048="B+",2,0)+IF(AC2048&lt;40,3,0)+IF(AC2048&lt;20,3,0)+IF(AC2048&lt;10,5,0)+IF(C2048&gt;50,5)</f>
        <v>9</v>
      </c>
      <c r="G2048" s="2">
        <f>IF(AG2048&gt;0,3)+IF(AG2048&gt;4,3)+IF(AG2048&gt;7,3)+IF(AG2048&gt;10,3)+IF(AG2048&gt;13,3)+IF(AG2048&gt;15,3)+IF(AG2048&gt;17,3)+IF(AG2048&gt;20,3)+IF(AG2048&gt;25,5)+IF(AH2048&gt;0,3)+IF(AH2048&gt;7,3)+IF(AH2048&gt;10,3)+IF(AH2048&gt;15,3)+IF(AI2048&gt;0,3)+IF(AI2048&gt;7,3)+IF(AI2048&gt;10,3)+IF(AI2048&gt;15,3)</f>
        <v>18</v>
      </c>
      <c r="H2048" s="2">
        <f>SUM(D2048:G2048)</f>
        <v>-47</v>
      </c>
      <c r="I2048" s="2">
        <f>I2047+1</f>
        <v>2047</v>
      </c>
      <c r="J2048" s="3" t="s">
        <v>10619</v>
      </c>
      <c r="K2048" s="2" t="s">
        <v>10620</v>
      </c>
      <c r="L2048" s="7">
        <v>25</v>
      </c>
      <c r="M2048" s="7">
        <v>55</v>
      </c>
      <c r="N2048" s="7">
        <v>31</v>
      </c>
      <c r="O2048" s="7" t="s">
        <v>80</v>
      </c>
      <c r="P2048" s="7" t="s">
        <v>31</v>
      </c>
      <c r="Q2048" s="6" t="s">
        <v>339</v>
      </c>
      <c r="R2048" s="3">
        <v>16</v>
      </c>
      <c r="S2048" s="3">
        <v>-1</v>
      </c>
      <c r="T2048" s="3">
        <v>0</v>
      </c>
      <c r="U2048" s="3">
        <v>19</v>
      </c>
      <c r="V2048" s="3">
        <v>37</v>
      </c>
      <c r="W2048" s="3">
        <v>0</v>
      </c>
      <c r="X2048" s="3">
        <v>-8.5</v>
      </c>
      <c r="Y2048" s="5">
        <v>-2</v>
      </c>
      <c r="Z2048" s="5">
        <v>4</v>
      </c>
      <c r="AA2048" s="5">
        <v>0</v>
      </c>
      <c r="AB2048" s="5">
        <v>1.8</v>
      </c>
      <c r="AC2048" s="4">
        <v>176</v>
      </c>
      <c r="AD2048" s="4" t="s">
        <v>61</v>
      </c>
      <c r="AE2048" s="4">
        <v>69</v>
      </c>
      <c r="AF2048" s="4">
        <v>5.3</v>
      </c>
      <c r="AG2048" s="4">
        <v>5.9</v>
      </c>
      <c r="AH2048" s="4">
        <v>8.5</v>
      </c>
      <c r="AI2048" s="4">
        <v>7.3</v>
      </c>
      <c r="AJ2048" s="6" t="s">
        <v>127</v>
      </c>
      <c r="AK2048" s="3">
        <v>0.4</v>
      </c>
      <c r="AL2048" s="2">
        <v>0</v>
      </c>
    </row>
    <row r="2049" spans="1:38" x14ac:dyDescent="0.35">
      <c r="A2049" s="2">
        <f>AVERAGE(L2049:N2049)</f>
        <v>51.333333333333336</v>
      </c>
      <c r="B2049" s="2">
        <f>R2049+U2049</f>
        <v>-64</v>
      </c>
      <c r="C2049" s="2">
        <f>Y2049+Z2049+AB2049</f>
        <v>112.4</v>
      </c>
      <c r="D2049" s="2">
        <f>IF(B2049&gt;100,5)+IF(B2049&gt;150,5)+IF(R2049&gt;0,3)+IF(R2049&gt;15,3)+IF(R2049&gt;25,3)+IF(S2049&gt;0,3)+IF(S2049&gt;15,3)+IF(S2049&gt;25,3)+IF(U2049&gt;20,2,0)+IF(U2049&gt;30,3,0)+IF(U2049&gt;50,5,0)+IF(U2049&gt;60,3,0)+IF(Y2049&gt;100,5,0)+IF(Y2049&gt;0,2)+IF(Y2049&gt;15,2)+IF(Y2049&gt;25,2)+IF(Y2049&gt;30,2)+IF(Y2049&gt;40,2)+IF(Y2049&gt;50,2)+IF(Y2049&gt;100,4)+IF(Y2049&lt;10,-5,0)+IF(Y2049&lt;0,-10)++IF(Y2049&lt;15,-5,0)+IF(R2049&lt;0,-3)+IF(R2049&lt;-5,-3)+IF(S2049&lt;0,-3)+IF(S2049&lt;-5,-3)+IF(T2049&lt;0,-3)+IF(T2049&lt;-5,-3)+IF(W2049=1,5,0)+IF(X2049&gt;20,3,0)+IF(X2049&gt;25,3,0)+IF(X2049&gt;40,3,0)+IF(X2049&gt;50,3,0)+IF(N2049&lt;50,-10)+IF(N2049&lt;30,-10)+IF(N2049&lt;20,-10)+IF(N2049&lt;70,-5)+IF(N2049&lt;80,-5)+IF(N2049&gt;95,5,0)+IF(L2049&lt;50,-10)+IF(L2049&lt;30,-10)+IF(L2049&lt;20,-10)+IF(L2049&lt;70,-5)+IF(L2049&lt;80,-5)+IF(L2049&gt;95,5,0)+IF(A2049&gt;85,3,0)+IF(A2049&gt;90,3,0)+IF(U2049&lt;0,-10)+IF(U2049&lt;-5,-20)+IF(U2049&lt;-10,-10)+IF(V2049&gt;0,5,0)+IF(V2049&gt;15,5,0)+IF(V2049&gt;25,5,0)+IF(V2049&lt;0,-10,0)+IF(V2049&lt;-5,-10,0)+IF(U2049&lt;0,-10,0)+IF(U2049&lt;-5,-10,0)+IF(M2049&gt;90,10)+IF(M2049&gt;97,5)+IF(L2049&lt;70,-20,0)+IF(Y2049&gt;100,15,0)+IF(Y2049&gt;200,10,0)+IF(AB2049&gt;40,5,0)+IF(AB2049&gt;50,5,0)+IF(AB2049&gt;60,10,0)+IF(AB2049&gt;100,15,0)+IF(AB2049&gt;200,10,0)</f>
        <v>-73</v>
      </c>
      <c r="E2049" s="2">
        <f>W2049+AA2049+IF(AK2049&gt;1,1,0)+IF(AK2049&gt;1.2,2,0)+IF(AK2049&gt;1.3,2,0)+IF(AK2049&lt;1,-2,0)+IF(B2049&gt;200,5,0)+IF(B2049&gt;300,5,0)+IF(B2049&lt;30,-15,0)+IF(B2049&lt;20,-15,0)</f>
        <v>-32</v>
      </c>
      <c r="F2049" s="2">
        <f>IF(AF2049&gt;0,2,0)+IF(AF2049&gt;2,3,0)+IF(AF2049&gt;4,4,0)+IF(AF2049&gt;10,5,0)+IF(O2049="A",3,0)+IF(O2049="B",3,0)+IF(P2049="A+",7,0)+IF(P2049="A",5,0)+IF(P2049="A-",3,0)+IF(P2049="B+",2,0)+IF(AC2049&lt;40,3,0)+IF(AC2049&lt;20,3,0)+IF(AC2049&lt;10,5,0)+IF(C2049&gt;50,5)</f>
        <v>8</v>
      </c>
      <c r="G2049" s="2">
        <f>IF(AG2049&gt;0,3)+IF(AG2049&gt;4,3)+IF(AG2049&gt;7,3)+IF(AG2049&gt;10,3)+IF(AG2049&gt;13,3)+IF(AG2049&gt;15,3)+IF(AG2049&gt;17,3)+IF(AG2049&gt;20,3)+IF(AG2049&gt;25,5)+IF(AH2049&gt;0,3)+IF(AH2049&gt;7,3)+IF(AH2049&gt;10,3)+IF(AH2049&gt;15,3)+IF(AI2049&gt;0,3)+IF(AI2049&gt;7,3)+IF(AI2049&gt;10,3)+IF(AI2049&gt;15,3)</f>
        <v>50</v>
      </c>
      <c r="H2049" s="2">
        <f>SUM(D2049:G2049)</f>
        <v>-47</v>
      </c>
      <c r="I2049" s="2">
        <f>I2048+1</f>
        <v>2048</v>
      </c>
      <c r="J2049" s="3" t="s">
        <v>9131</v>
      </c>
      <c r="K2049" s="2" t="s">
        <v>9132</v>
      </c>
      <c r="L2049" s="7">
        <v>65</v>
      </c>
      <c r="M2049" s="7">
        <v>10</v>
      </c>
      <c r="N2049" s="7">
        <v>79</v>
      </c>
      <c r="O2049" s="7" t="s">
        <v>48</v>
      </c>
      <c r="P2049" s="7" t="s">
        <v>167</v>
      </c>
      <c r="Q2049" s="6" t="s">
        <v>200</v>
      </c>
      <c r="R2049" s="3">
        <v>-64</v>
      </c>
      <c r="S2049" s="3">
        <v>-43</v>
      </c>
      <c r="T2049" s="3">
        <v>-33</v>
      </c>
      <c r="U2049" s="3">
        <v>0</v>
      </c>
      <c r="V2049" s="3">
        <v>0</v>
      </c>
      <c r="W2049" s="3">
        <v>0</v>
      </c>
      <c r="X2049" s="3">
        <v>0</v>
      </c>
      <c r="Y2049" s="5">
        <v>-9</v>
      </c>
      <c r="Z2049" s="5">
        <v>129</v>
      </c>
      <c r="AA2049" s="5">
        <v>0</v>
      </c>
      <c r="AB2049" s="5">
        <v>-7.6</v>
      </c>
      <c r="AC2049" s="4">
        <v>73</v>
      </c>
      <c r="AD2049" s="4" t="s">
        <v>55</v>
      </c>
      <c r="AE2049" s="4">
        <v>32</v>
      </c>
      <c r="AF2049" s="4">
        <v>-2.4</v>
      </c>
      <c r="AG2049" s="4">
        <v>106.9</v>
      </c>
      <c r="AH2049" s="4">
        <v>15.4</v>
      </c>
      <c r="AI2049" s="4">
        <v>14.7</v>
      </c>
      <c r="AJ2049" s="6" t="s">
        <v>308</v>
      </c>
      <c r="AK2049" s="3">
        <v>0.9</v>
      </c>
      <c r="AL2049" s="2">
        <v>0</v>
      </c>
    </row>
    <row r="2050" spans="1:38" x14ac:dyDescent="0.35">
      <c r="A2050" s="2">
        <f>AVERAGE(L2050:N2050)</f>
        <v>50.333333333333336</v>
      </c>
      <c r="B2050" s="2">
        <f>R2050+U2050</f>
        <v>19</v>
      </c>
      <c r="C2050" s="2">
        <f>Y2050+Z2050+AB2050</f>
        <v>-10</v>
      </c>
      <c r="D2050" s="2">
        <f>IF(B2050&gt;100,5)+IF(B2050&gt;150,5)+IF(R2050&gt;0,3)+IF(R2050&gt;15,3)+IF(R2050&gt;25,3)+IF(S2050&gt;0,3)+IF(S2050&gt;15,3)+IF(S2050&gt;25,3)+IF(U2050&gt;20,2,0)+IF(U2050&gt;30,3,0)+IF(U2050&gt;50,5,0)+IF(U2050&gt;60,3,0)+IF(Y2050&gt;100,5,0)+IF(Y2050&gt;0,2)+IF(Y2050&gt;15,2)+IF(Y2050&gt;25,2)+IF(Y2050&gt;30,2)+IF(Y2050&gt;40,2)+IF(Y2050&gt;50,2)+IF(Y2050&gt;100,4)+IF(Y2050&lt;10,-5,0)+IF(Y2050&lt;0,-10)++IF(Y2050&lt;15,-5,0)+IF(R2050&lt;0,-3)+IF(R2050&lt;-5,-3)+IF(S2050&lt;0,-3)+IF(S2050&lt;-5,-3)+IF(T2050&lt;0,-3)+IF(T2050&lt;-5,-3)+IF(W2050=1,5,0)+IF(X2050&gt;20,3,0)+IF(X2050&gt;25,3,0)+IF(X2050&gt;40,3,0)+IF(X2050&gt;50,3,0)+IF(N2050&lt;50,-10)+IF(N2050&lt;30,-10)+IF(N2050&lt;20,-10)+IF(N2050&lt;70,-5)+IF(N2050&lt;80,-5)+IF(N2050&gt;95,5,0)+IF(L2050&lt;50,-10)+IF(L2050&lt;30,-10)+IF(L2050&lt;20,-10)+IF(L2050&lt;70,-5)+IF(L2050&lt;80,-5)+IF(L2050&gt;95,5,0)+IF(A2050&gt;85,3,0)+IF(A2050&gt;90,3,0)+IF(U2050&lt;0,-10)+IF(U2050&lt;-5,-20)+IF(U2050&lt;-10,-10)+IF(V2050&gt;0,5,0)+IF(V2050&gt;15,5,0)+IF(V2050&gt;25,5,0)+IF(V2050&lt;0,-10,0)+IF(V2050&lt;-5,-10,0)+IF(U2050&lt;0,-10,0)+IF(U2050&lt;-5,-10,0)+IF(M2050&gt;90,10)+IF(M2050&gt;97,5)+IF(L2050&lt;70,-20,0)+IF(Y2050&gt;100,15,0)+IF(Y2050&gt;200,10,0)+IF(AB2050&gt;40,5,0)+IF(AB2050&gt;50,5,0)+IF(AB2050&gt;60,10,0)+IF(AB2050&gt;100,15,0)+IF(AB2050&gt;200,10,0)</f>
        <v>-73</v>
      </c>
      <c r="E2050" s="2">
        <f>W2050+AA2050+IF(AK2050&gt;1,1,0)+IF(AK2050&gt;1.2,2,0)+IF(AK2050&gt;1.3,2,0)+IF(AK2050&lt;1,-2,0)+IF(B2050&gt;200,5,0)+IF(B2050&gt;300,5,0)+IF(B2050&lt;30,-15,0)+IF(B2050&lt;20,-15,0)</f>
        <v>-30</v>
      </c>
      <c r="F2050" s="2">
        <f>IF(AF2050&gt;0,2,0)+IF(AF2050&gt;2,3,0)+IF(AF2050&gt;4,4,0)+IF(AF2050&gt;10,5,0)+IF(O2050="A",3,0)+IF(O2050="B",3,0)+IF(P2050="A+",7,0)+IF(P2050="A",5,0)+IF(P2050="A-",3,0)+IF(P2050="B+",2,0)+IF(AC2050&lt;40,3,0)+IF(AC2050&lt;20,3,0)+IF(AC2050&lt;10,5,0)+IF(C2050&gt;50,5)</f>
        <v>3</v>
      </c>
      <c r="G2050" s="2">
        <f>IF(AG2050&gt;0,3)+IF(AG2050&gt;4,3)+IF(AG2050&gt;7,3)+IF(AG2050&gt;10,3)+IF(AG2050&gt;13,3)+IF(AG2050&gt;15,3)+IF(AG2050&gt;17,3)+IF(AG2050&gt;20,3)+IF(AG2050&gt;25,5)+IF(AH2050&gt;0,3)+IF(AH2050&gt;7,3)+IF(AH2050&gt;10,3)+IF(AH2050&gt;15,3)+IF(AI2050&gt;0,3)+IF(AI2050&gt;7,3)+IF(AI2050&gt;10,3)+IF(AI2050&gt;15,3)</f>
        <v>53</v>
      </c>
      <c r="H2050" s="2">
        <f>SUM(D2050:G2050)</f>
        <v>-47</v>
      </c>
      <c r="I2050" s="2">
        <f>I2049+1</f>
        <v>2049</v>
      </c>
      <c r="J2050" s="3" t="s">
        <v>497</v>
      </c>
      <c r="K2050" s="2" t="s">
        <v>498</v>
      </c>
      <c r="L2050" s="7">
        <v>51</v>
      </c>
      <c r="M2050" s="7">
        <v>76</v>
      </c>
      <c r="N2050" s="7">
        <v>24</v>
      </c>
      <c r="O2050" s="7" t="s">
        <v>48</v>
      </c>
      <c r="P2050" s="7" t="s">
        <v>31</v>
      </c>
      <c r="Q2050" s="6" t="s">
        <v>113</v>
      </c>
      <c r="R2050" s="3">
        <v>12</v>
      </c>
      <c r="S2050" s="3">
        <v>0</v>
      </c>
      <c r="T2050" s="3">
        <v>-6</v>
      </c>
      <c r="U2050" s="3">
        <v>7</v>
      </c>
      <c r="V2050" s="3">
        <v>8</v>
      </c>
      <c r="W2050" s="3">
        <v>1</v>
      </c>
      <c r="X2050" s="3">
        <v>1.8</v>
      </c>
      <c r="Y2050" s="5">
        <v>-1</v>
      </c>
      <c r="Z2050" s="5">
        <v>-6</v>
      </c>
      <c r="AA2050" s="5">
        <v>1</v>
      </c>
      <c r="AB2050" s="5">
        <v>-3</v>
      </c>
      <c r="AC2050" s="4">
        <v>88</v>
      </c>
      <c r="AD2050" s="4" t="s">
        <v>89</v>
      </c>
      <c r="AE2050" s="4">
        <v>64</v>
      </c>
      <c r="AF2050" s="4">
        <v>-1.4</v>
      </c>
      <c r="AG2050" s="4">
        <v>27.3</v>
      </c>
      <c r="AH2050" s="4">
        <v>58</v>
      </c>
      <c r="AI2050" s="4">
        <v>29.5</v>
      </c>
      <c r="AJ2050" s="6" t="s">
        <v>77</v>
      </c>
      <c r="AK2050" s="3">
        <v>0.8</v>
      </c>
      <c r="AL2050" s="2">
        <v>0</v>
      </c>
    </row>
    <row r="2051" spans="1:38" x14ac:dyDescent="0.35">
      <c r="A2051" s="2">
        <f>AVERAGE(L2051:N2051)</f>
        <v>76.333333333333329</v>
      </c>
      <c r="B2051" s="2">
        <f>R2051+U2051</f>
        <v>-1</v>
      </c>
      <c r="C2051" s="2">
        <f>Y2051+Z2051+AB2051</f>
        <v>35.1</v>
      </c>
      <c r="D2051" s="2">
        <f>IF(B2051&gt;100,5)+IF(B2051&gt;150,5)+IF(R2051&gt;0,3)+IF(R2051&gt;15,3)+IF(R2051&gt;25,3)+IF(S2051&gt;0,3)+IF(S2051&gt;15,3)+IF(S2051&gt;25,3)+IF(U2051&gt;20,2,0)+IF(U2051&gt;30,3,0)+IF(U2051&gt;50,5,0)+IF(U2051&gt;60,3,0)+IF(Y2051&gt;100,5,0)+IF(Y2051&gt;0,2)+IF(Y2051&gt;15,2)+IF(Y2051&gt;25,2)+IF(Y2051&gt;30,2)+IF(Y2051&gt;40,2)+IF(Y2051&gt;50,2)+IF(Y2051&gt;100,4)+IF(Y2051&lt;10,-5,0)+IF(Y2051&lt;0,-10)++IF(Y2051&lt;15,-5,0)+IF(R2051&lt;0,-3)+IF(R2051&lt;-5,-3)+IF(S2051&lt;0,-3)+IF(S2051&lt;-5,-3)+IF(T2051&lt;0,-3)+IF(T2051&lt;-5,-3)+IF(W2051=1,5,0)+IF(X2051&gt;20,3,0)+IF(X2051&gt;25,3,0)+IF(X2051&gt;40,3,0)+IF(X2051&gt;50,3,0)+IF(N2051&lt;50,-10)+IF(N2051&lt;30,-10)+IF(N2051&lt;20,-10)+IF(N2051&lt;70,-5)+IF(N2051&lt;80,-5)+IF(N2051&gt;95,5,0)+IF(L2051&lt;50,-10)+IF(L2051&lt;30,-10)+IF(L2051&lt;20,-10)+IF(L2051&lt;70,-5)+IF(L2051&lt;80,-5)+IF(L2051&gt;95,5,0)+IF(A2051&gt;85,3,0)+IF(A2051&gt;90,3,0)+IF(U2051&lt;0,-10)+IF(U2051&lt;-5,-20)+IF(U2051&lt;-10,-10)+IF(V2051&gt;0,5,0)+IF(V2051&gt;15,5,0)+IF(V2051&gt;25,5,0)+IF(V2051&lt;0,-10,0)+IF(V2051&lt;-5,-10,0)+IF(U2051&lt;0,-10,0)+IF(U2051&lt;-5,-10,0)+IF(M2051&gt;90,10)+IF(M2051&gt;97,5)+IF(L2051&lt;70,-20,0)+IF(Y2051&gt;100,15,0)+IF(Y2051&gt;200,10,0)+IF(AB2051&gt;40,5,0)+IF(AB2051&gt;50,5,0)+IF(AB2051&gt;60,10,0)+IF(AB2051&gt;100,15,0)+IF(AB2051&gt;200,10,0)</f>
        <v>-77</v>
      </c>
      <c r="E2051" s="2">
        <f>W2051+AA2051+IF(AK2051&gt;1,1,0)+IF(AK2051&gt;1.2,2,0)+IF(AK2051&gt;1.3,2,0)+IF(AK2051&lt;1,-2,0)+IF(B2051&gt;200,5,0)+IF(B2051&gt;300,5,0)+IF(B2051&lt;30,-15,0)+IF(B2051&lt;20,-15,0)</f>
        <v>-32</v>
      </c>
      <c r="F2051" s="2">
        <f>IF(AF2051&gt;0,2,0)+IF(AF2051&gt;2,3,0)+IF(AF2051&gt;4,4,0)+IF(AF2051&gt;10,5,0)+IF(O2051="A",3,0)+IF(O2051="B",3,0)+IF(P2051="A+",7,0)+IF(P2051="A",5,0)+IF(P2051="A-",3,0)+IF(P2051="B+",2,0)+IF(AC2051&lt;40,3,0)+IF(AC2051&lt;20,3,0)+IF(AC2051&lt;10,5,0)+IF(C2051&gt;50,5)</f>
        <v>9</v>
      </c>
      <c r="G2051" s="2">
        <f>IF(AG2051&gt;0,3)+IF(AG2051&gt;4,3)+IF(AG2051&gt;7,3)+IF(AG2051&gt;10,3)+IF(AG2051&gt;13,3)+IF(AG2051&gt;15,3)+IF(AG2051&gt;17,3)+IF(AG2051&gt;20,3)+IF(AG2051&gt;25,5)+IF(AH2051&gt;0,3)+IF(AH2051&gt;7,3)+IF(AH2051&gt;10,3)+IF(AH2051&gt;15,3)+IF(AI2051&gt;0,3)+IF(AI2051&gt;7,3)+IF(AI2051&gt;10,3)+IF(AI2051&gt;15,3)</f>
        <v>53</v>
      </c>
      <c r="H2051" s="2">
        <f>SUM(D2051:G2051)</f>
        <v>-47</v>
      </c>
      <c r="I2051" s="2">
        <f>I2050+1</f>
        <v>2050</v>
      </c>
      <c r="J2051" s="3" t="s">
        <v>10593</v>
      </c>
      <c r="K2051" s="2" t="s">
        <v>10594</v>
      </c>
      <c r="L2051" s="7">
        <v>95</v>
      </c>
      <c r="M2051" s="7">
        <v>85</v>
      </c>
      <c r="N2051" s="7">
        <v>49</v>
      </c>
      <c r="O2051" s="7" t="s">
        <v>29</v>
      </c>
      <c r="P2051" s="7" t="s">
        <v>48</v>
      </c>
      <c r="Q2051" s="6" t="s">
        <v>71</v>
      </c>
      <c r="R2051" s="3">
        <v>10</v>
      </c>
      <c r="S2051" s="3">
        <v>7</v>
      </c>
      <c r="T2051" s="3">
        <v>15</v>
      </c>
      <c r="U2051" s="3">
        <v>-11</v>
      </c>
      <c r="V2051" s="3">
        <v>0</v>
      </c>
      <c r="W2051" s="3">
        <v>0</v>
      </c>
      <c r="X2051" s="3">
        <v>-5.5</v>
      </c>
      <c r="Y2051" s="5">
        <v>11</v>
      </c>
      <c r="Z2051" s="5">
        <v>12</v>
      </c>
      <c r="AA2051" s="5">
        <v>0</v>
      </c>
      <c r="AB2051" s="5">
        <v>12.1</v>
      </c>
      <c r="AC2051" s="4">
        <v>17</v>
      </c>
      <c r="AD2051" s="4" t="s">
        <v>204</v>
      </c>
      <c r="AE2051" s="4">
        <v>53</v>
      </c>
      <c r="AF2051" s="4">
        <v>-1.7</v>
      </c>
      <c r="AG2051" s="4">
        <v>72.7</v>
      </c>
      <c r="AH2051" s="4">
        <v>28.2</v>
      </c>
      <c r="AI2051" s="4">
        <v>26.1</v>
      </c>
      <c r="AJ2051" s="6" t="s">
        <v>1797</v>
      </c>
      <c r="AK2051" s="3">
        <v>0.7</v>
      </c>
      <c r="AL2051" s="2">
        <v>0</v>
      </c>
    </row>
    <row r="2052" spans="1:38" x14ac:dyDescent="0.35">
      <c r="A2052" s="2">
        <f>AVERAGE(L2052:N2052)</f>
        <v>35.666666666666664</v>
      </c>
      <c r="B2052" s="2">
        <f>R2052+U2052</f>
        <v>58</v>
      </c>
      <c r="C2052" s="2">
        <f>Y2052+Z2052+AB2052</f>
        <v>-43.1</v>
      </c>
      <c r="D2052" s="2">
        <f>IF(B2052&gt;100,5)+IF(B2052&gt;150,5)+IF(R2052&gt;0,3)+IF(R2052&gt;15,3)+IF(R2052&gt;25,3)+IF(S2052&gt;0,3)+IF(S2052&gt;15,3)+IF(S2052&gt;25,3)+IF(U2052&gt;20,2,0)+IF(U2052&gt;30,3,0)+IF(U2052&gt;50,5,0)+IF(U2052&gt;60,3,0)+IF(Y2052&gt;100,5,0)+IF(Y2052&gt;0,2)+IF(Y2052&gt;15,2)+IF(Y2052&gt;25,2)+IF(Y2052&gt;30,2)+IF(Y2052&gt;40,2)+IF(Y2052&gt;50,2)+IF(Y2052&gt;100,4)+IF(Y2052&lt;10,-5,0)+IF(Y2052&lt;0,-10)++IF(Y2052&lt;15,-5,0)+IF(R2052&lt;0,-3)+IF(R2052&lt;-5,-3)+IF(S2052&lt;0,-3)+IF(S2052&lt;-5,-3)+IF(T2052&lt;0,-3)+IF(T2052&lt;-5,-3)+IF(W2052=1,5,0)+IF(X2052&gt;20,3,0)+IF(X2052&gt;25,3,0)+IF(X2052&gt;40,3,0)+IF(X2052&gt;50,3,0)+IF(N2052&lt;50,-10)+IF(N2052&lt;30,-10)+IF(N2052&lt;20,-10)+IF(N2052&lt;70,-5)+IF(N2052&lt;80,-5)+IF(N2052&gt;95,5,0)+IF(L2052&lt;50,-10)+IF(L2052&lt;30,-10)+IF(L2052&lt;20,-10)+IF(L2052&lt;70,-5)+IF(L2052&lt;80,-5)+IF(L2052&gt;95,5,0)+IF(A2052&gt;85,3,0)+IF(A2052&gt;90,3,0)+IF(U2052&lt;0,-10)+IF(U2052&lt;-5,-20)+IF(U2052&lt;-10,-10)+IF(V2052&gt;0,5,0)+IF(V2052&gt;15,5,0)+IF(V2052&gt;25,5,0)+IF(V2052&lt;0,-10,0)+IF(V2052&lt;-5,-10,0)+IF(U2052&lt;0,-10,0)+IF(U2052&lt;-5,-10,0)+IF(M2052&gt;90,10)+IF(M2052&gt;97,5)+IF(L2052&lt;70,-20,0)+IF(Y2052&gt;100,15,0)+IF(Y2052&gt;200,10,0)+IF(AB2052&gt;40,5,0)+IF(AB2052&gt;50,5,0)+IF(AB2052&gt;60,10,0)+IF(AB2052&gt;100,15,0)+IF(AB2052&gt;200,10,0)</f>
        <v>-77</v>
      </c>
      <c r="E2052" s="2">
        <f>W2052+AA2052+IF(AK2052&gt;1,1,0)+IF(AK2052&gt;1.2,2,0)+IF(AK2052&gt;1.3,2,0)+IF(AK2052&lt;1,-2,0)+IF(B2052&gt;200,5,0)+IF(B2052&gt;300,5,0)+IF(B2052&lt;30,-15,0)+IF(B2052&lt;20,-15,0)</f>
        <v>0</v>
      </c>
      <c r="F2052" s="2">
        <f>IF(AF2052&gt;0,2,0)+IF(AF2052&gt;2,3,0)+IF(AF2052&gt;4,4,0)+IF(AF2052&gt;10,5,0)+IF(O2052="A",3,0)+IF(O2052="B",3,0)+IF(P2052="A+",7,0)+IF(P2052="A",5,0)+IF(P2052="A-",3,0)+IF(P2052="B+",2,0)+IF(AC2052&lt;40,3,0)+IF(AC2052&lt;20,3,0)+IF(AC2052&lt;10,5,0)+IF(C2052&gt;50,5)</f>
        <v>0</v>
      </c>
      <c r="G2052" s="2">
        <f>IF(AG2052&gt;0,3)+IF(AG2052&gt;4,3)+IF(AG2052&gt;7,3)+IF(AG2052&gt;10,3)+IF(AG2052&gt;13,3)+IF(AG2052&gt;15,3)+IF(AG2052&gt;17,3)+IF(AG2052&gt;20,3)+IF(AG2052&gt;25,5)+IF(AH2052&gt;0,3)+IF(AH2052&gt;7,3)+IF(AH2052&gt;10,3)+IF(AH2052&gt;15,3)+IF(AI2052&gt;0,3)+IF(AI2052&gt;7,3)+IF(AI2052&gt;10,3)+IF(AI2052&gt;15,3)</f>
        <v>30</v>
      </c>
      <c r="H2052" s="2">
        <f>SUM(D2052:G2052)</f>
        <v>-47</v>
      </c>
      <c r="I2052" s="2">
        <f>I2051+1</f>
        <v>2051</v>
      </c>
      <c r="J2052" s="3" t="s">
        <v>6599</v>
      </c>
      <c r="K2052" s="2" t="s">
        <v>6600</v>
      </c>
      <c r="L2052" s="7">
        <v>26</v>
      </c>
      <c r="M2052" s="7">
        <v>50</v>
      </c>
      <c r="N2052" s="7">
        <v>31</v>
      </c>
      <c r="O2052" s="7" t="s">
        <v>42</v>
      </c>
      <c r="P2052" s="7" t="s">
        <v>31</v>
      </c>
      <c r="Q2052" s="6" t="s">
        <v>207</v>
      </c>
      <c r="R2052" s="3">
        <v>25</v>
      </c>
      <c r="S2052" s="3">
        <v>0</v>
      </c>
      <c r="T2052" s="3">
        <v>-33</v>
      </c>
      <c r="U2052" s="3">
        <v>33</v>
      </c>
      <c r="V2052" s="3">
        <v>0</v>
      </c>
      <c r="W2052" s="3">
        <v>1</v>
      </c>
      <c r="X2052" s="3">
        <v>25</v>
      </c>
      <c r="Y2052" s="5">
        <v>-13</v>
      </c>
      <c r="Z2052" s="5">
        <v>-16</v>
      </c>
      <c r="AA2052" s="5">
        <v>1</v>
      </c>
      <c r="AB2052" s="5">
        <v>-14.1</v>
      </c>
      <c r="AC2052" s="4">
        <v>119</v>
      </c>
      <c r="AD2052" s="4" t="s">
        <v>55</v>
      </c>
      <c r="AE2052" s="4">
        <v>32</v>
      </c>
      <c r="AF2052" s="4">
        <v>-2</v>
      </c>
      <c r="AG2052" s="4">
        <v>10.9</v>
      </c>
      <c r="AH2052" s="4">
        <v>11.5</v>
      </c>
      <c r="AI2052" s="4">
        <v>11.1</v>
      </c>
      <c r="AJ2052" s="6" t="s">
        <v>85</v>
      </c>
      <c r="AK2052" s="3">
        <v>0.4</v>
      </c>
      <c r="AL2052" s="2">
        <v>0</v>
      </c>
    </row>
    <row r="2053" spans="1:38" x14ac:dyDescent="0.35">
      <c r="A2053" s="2">
        <f>AVERAGE(L2053:N2053)</f>
        <v>33.666666666666664</v>
      </c>
      <c r="B2053" s="2">
        <f>R2053+U2053</f>
        <v>92</v>
      </c>
      <c r="C2053" s="2">
        <f>Y2053+Z2053+AB2053</f>
        <v>0</v>
      </c>
      <c r="D2053" s="2">
        <f>IF(B2053&gt;100,5)+IF(B2053&gt;150,5)+IF(R2053&gt;0,3)+IF(R2053&gt;15,3)+IF(R2053&gt;25,3)+IF(S2053&gt;0,3)+IF(S2053&gt;15,3)+IF(S2053&gt;25,3)+IF(U2053&gt;20,2,0)+IF(U2053&gt;30,3,0)+IF(U2053&gt;50,5,0)+IF(U2053&gt;60,3,0)+IF(Y2053&gt;100,5,0)+IF(Y2053&gt;0,2)+IF(Y2053&gt;15,2)+IF(Y2053&gt;25,2)+IF(Y2053&gt;30,2)+IF(Y2053&gt;40,2)+IF(Y2053&gt;50,2)+IF(Y2053&gt;100,4)+IF(Y2053&lt;10,-5,0)+IF(Y2053&lt;0,-10)++IF(Y2053&lt;15,-5,0)+IF(R2053&lt;0,-3)+IF(R2053&lt;-5,-3)+IF(S2053&lt;0,-3)+IF(S2053&lt;-5,-3)+IF(T2053&lt;0,-3)+IF(T2053&lt;-5,-3)+IF(W2053=1,5,0)+IF(X2053&gt;20,3,0)+IF(X2053&gt;25,3,0)+IF(X2053&gt;40,3,0)+IF(X2053&gt;50,3,0)+IF(N2053&lt;50,-10)+IF(N2053&lt;30,-10)+IF(N2053&lt;20,-10)+IF(N2053&lt;70,-5)+IF(N2053&lt;80,-5)+IF(N2053&gt;95,5,0)+IF(L2053&lt;50,-10)+IF(L2053&lt;30,-10)+IF(L2053&lt;20,-10)+IF(L2053&lt;70,-5)+IF(L2053&lt;80,-5)+IF(L2053&gt;95,5,0)+IF(A2053&gt;85,3,0)+IF(A2053&gt;90,3,0)+IF(U2053&lt;0,-10)+IF(U2053&lt;-5,-20)+IF(U2053&lt;-10,-10)+IF(V2053&gt;0,5,0)+IF(V2053&gt;15,5,0)+IF(V2053&gt;25,5,0)+IF(V2053&lt;0,-10,0)+IF(V2053&lt;-5,-10,0)+IF(U2053&lt;0,-10,0)+IF(U2053&lt;-5,-10,0)+IF(M2053&gt;90,10)+IF(M2053&gt;97,5)+IF(L2053&lt;70,-20,0)+IF(Y2053&gt;100,15,0)+IF(Y2053&gt;200,10,0)+IF(AB2053&gt;40,5,0)+IF(AB2053&gt;50,5,0)+IF(AB2053&gt;60,10,0)+IF(AB2053&gt;100,15,0)+IF(AB2053&gt;200,10,0)</f>
        <v>-77</v>
      </c>
      <c r="E2053" s="2">
        <f>W2053+AA2053+IF(AK2053&gt;1,1,0)+IF(AK2053&gt;1.2,2,0)+IF(AK2053&gt;1.3,2,0)+IF(AK2053&lt;1,-2,0)+IF(B2053&gt;200,5,0)+IF(B2053&gt;300,5,0)+IF(B2053&lt;30,-15,0)+IF(B2053&lt;20,-15,0)</f>
        <v>5</v>
      </c>
      <c r="F2053" s="2">
        <f>IF(AF2053&gt;0,2,0)+IF(AF2053&gt;2,3,0)+IF(AF2053&gt;4,4,0)+IF(AF2053&gt;10,5,0)+IF(O2053="A",3,0)+IF(O2053="B",3,0)+IF(P2053="A+",7,0)+IF(P2053="A",5,0)+IF(P2053="A-",3,0)+IF(P2053="B+",2,0)+IF(AC2053&lt;40,3,0)+IF(AC2053&lt;20,3,0)+IF(AC2053&lt;10,5,0)+IF(C2053&gt;50,5)</f>
        <v>25</v>
      </c>
      <c r="G2053" s="2">
        <f>IF(AG2053&gt;0,3)+IF(AG2053&gt;4,3)+IF(AG2053&gt;7,3)+IF(AG2053&gt;10,3)+IF(AG2053&gt;13,3)+IF(AG2053&gt;15,3)+IF(AG2053&gt;17,3)+IF(AG2053&gt;20,3)+IF(AG2053&gt;25,5)+IF(AH2053&gt;0,3)+IF(AH2053&gt;7,3)+IF(AH2053&gt;10,3)+IF(AH2053&gt;15,3)+IF(AI2053&gt;0,3)+IF(AI2053&gt;7,3)+IF(AI2053&gt;10,3)+IF(AI2053&gt;15,3)</f>
        <v>0</v>
      </c>
      <c r="H2053" s="2">
        <f>SUM(D2053:G2053)</f>
        <v>-47</v>
      </c>
      <c r="I2053" s="2">
        <f>I2052+1</f>
        <v>2052</v>
      </c>
      <c r="J2053" s="3" t="s">
        <v>4806</v>
      </c>
      <c r="K2053" s="2" t="s">
        <v>4807</v>
      </c>
      <c r="L2053" s="7">
        <v>33</v>
      </c>
      <c r="M2053" s="7">
        <v>57</v>
      </c>
      <c r="N2053" s="7">
        <v>11</v>
      </c>
      <c r="O2053" s="7">
        <v>0</v>
      </c>
      <c r="P2053" s="7" t="s">
        <v>59</v>
      </c>
      <c r="Q2053" s="6" t="s">
        <v>43</v>
      </c>
      <c r="R2053" s="3">
        <v>0</v>
      </c>
      <c r="S2053" s="3">
        <v>0</v>
      </c>
      <c r="T2053" s="3">
        <v>0</v>
      </c>
      <c r="U2053" s="3">
        <v>92</v>
      </c>
      <c r="V2053" s="3">
        <v>0</v>
      </c>
      <c r="W2053" s="3">
        <v>0</v>
      </c>
      <c r="X2053" s="3">
        <v>19.7</v>
      </c>
      <c r="Y2053" s="5">
        <v>0</v>
      </c>
      <c r="Z2053" s="5">
        <v>0</v>
      </c>
      <c r="AA2053" s="5">
        <v>0</v>
      </c>
      <c r="AB2053" s="5">
        <v>0</v>
      </c>
      <c r="AC2053" s="4">
        <v>3</v>
      </c>
      <c r="AD2053" s="4" t="s">
        <v>33</v>
      </c>
      <c r="AE2053" s="4">
        <v>2</v>
      </c>
      <c r="AF2053" s="4">
        <v>12.5</v>
      </c>
      <c r="AG2053" s="4">
        <v>-332.8</v>
      </c>
      <c r="AH2053" s="4">
        <v>0</v>
      </c>
      <c r="AI2053" s="4">
        <v>0</v>
      </c>
      <c r="AJ2053" s="6" t="s">
        <v>45</v>
      </c>
      <c r="AK2053" s="3">
        <v>2.7</v>
      </c>
      <c r="AL2053" s="2">
        <v>0</v>
      </c>
    </row>
    <row r="2054" spans="1:38" x14ac:dyDescent="0.35">
      <c r="A2054" s="2">
        <f>AVERAGE(L2054:N2054)</f>
        <v>63.333333333333336</v>
      </c>
      <c r="B2054" s="2">
        <f>R2054+U2054</f>
        <v>-207</v>
      </c>
      <c r="C2054" s="2">
        <f>Y2054+Z2054+AB2054</f>
        <v>76.5</v>
      </c>
      <c r="D2054" s="2">
        <f>IF(B2054&gt;100,5)+IF(B2054&gt;150,5)+IF(R2054&gt;0,3)+IF(R2054&gt;15,3)+IF(R2054&gt;25,3)+IF(S2054&gt;0,3)+IF(S2054&gt;15,3)+IF(S2054&gt;25,3)+IF(U2054&gt;20,2,0)+IF(U2054&gt;30,3,0)+IF(U2054&gt;50,5,0)+IF(U2054&gt;60,3,0)+IF(Y2054&gt;100,5,0)+IF(Y2054&gt;0,2)+IF(Y2054&gt;15,2)+IF(Y2054&gt;25,2)+IF(Y2054&gt;30,2)+IF(Y2054&gt;40,2)+IF(Y2054&gt;50,2)+IF(Y2054&gt;100,4)+IF(Y2054&lt;10,-5,0)+IF(Y2054&lt;0,-10)++IF(Y2054&lt;15,-5,0)+IF(R2054&lt;0,-3)+IF(R2054&lt;-5,-3)+IF(S2054&lt;0,-3)+IF(S2054&lt;-5,-3)+IF(T2054&lt;0,-3)+IF(T2054&lt;-5,-3)+IF(W2054=1,5,0)+IF(X2054&gt;20,3,0)+IF(X2054&gt;25,3,0)+IF(X2054&gt;40,3,0)+IF(X2054&gt;50,3,0)+IF(N2054&lt;50,-10)+IF(N2054&lt;30,-10)+IF(N2054&lt;20,-10)+IF(N2054&lt;70,-5)+IF(N2054&lt;80,-5)+IF(N2054&gt;95,5,0)+IF(L2054&lt;50,-10)+IF(L2054&lt;30,-10)+IF(L2054&lt;20,-10)+IF(L2054&lt;70,-5)+IF(L2054&lt;80,-5)+IF(L2054&gt;95,5,0)+IF(A2054&gt;85,3,0)+IF(A2054&gt;90,3,0)+IF(U2054&lt;0,-10)+IF(U2054&lt;-5,-20)+IF(U2054&lt;-10,-10)+IF(V2054&gt;0,5,0)+IF(V2054&gt;15,5,0)+IF(V2054&gt;25,5,0)+IF(V2054&lt;0,-10,0)+IF(V2054&lt;-5,-10,0)+IF(U2054&lt;0,-10,0)+IF(U2054&lt;-5,-10,0)+IF(M2054&gt;90,10)+IF(M2054&gt;97,5)+IF(L2054&lt;70,-20,0)+IF(Y2054&gt;100,15,0)+IF(Y2054&gt;200,10,0)+IF(AB2054&gt;40,5,0)+IF(AB2054&gt;50,5,0)+IF(AB2054&gt;60,10,0)+IF(AB2054&gt;100,15,0)+IF(AB2054&gt;200,10,0)</f>
        <v>-78</v>
      </c>
      <c r="E2054" s="2">
        <f>W2054+AA2054+IF(AK2054&gt;1,1,0)+IF(AK2054&gt;1.2,2,0)+IF(AK2054&gt;1.3,2,0)+IF(AK2054&lt;1,-2,0)+IF(B2054&gt;200,5,0)+IF(B2054&gt;300,5,0)+IF(B2054&lt;30,-15,0)+IF(B2054&lt;20,-15,0)</f>
        <v>-32</v>
      </c>
      <c r="F2054" s="2">
        <f>IF(AF2054&gt;0,2,0)+IF(AF2054&gt;2,3,0)+IF(AF2054&gt;4,4,0)+IF(AF2054&gt;10,5,0)+IF(O2054="A",3,0)+IF(O2054="B",3,0)+IF(P2054="A+",7,0)+IF(P2054="A",5,0)+IF(P2054="A-",3,0)+IF(P2054="B+",2,0)+IF(AC2054&lt;40,3,0)+IF(AC2054&lt;20,3,0)+IF(AC2054&lt;10,5,0)+IF(C2054&gt;50,5)</f>
        <v>19</v>
      </c>
      <c r="G2054" s="2">
        <f>IF(AG2054&gt;0,3)+IF(AG2054&gt;4,3)+IF(AG2054&gt;7,3)+IF(AG2054&gt;10,3)+IF(AG2054&gt;13,3)+IF(AG2054&gt;15,3)+IF(AG2054&gt;17,3)+IF(AG2054&gt;20,3)+IF(AG2054&gt;25,5)+IF(AH2054&gt;0,3)+IF(AH2054&gt;7,3)+IF(AH2054&gt;10,3)+IF(AH2054&gt;15,3)+IF(AI2054&gt;0,3)+IF(AI2054&gt;7,3)+IF(AI2054&gt;10,3)+IF(AI2054&gt;15,3)</f>
        <v>44</v>
      </c>
      <c r="H2054" s="2">
        <f>SUM(D2054:G2054)</f>
        <v>-47</v>
      </c>
      <c r="I2054" s="2">
        <f>I2053+1</f>
        <v>2053</v>
      </c>
      <c r="J2054" s="3" t="s">
        <v>10819</v>
      </c>
      <c r="K2054" s="2" t="s">
        <v>10820</v>
      </c>
      <c r="L2054" s="7">
        <v>90</v>
      </c>
      <c r="M2054" s="7">
        <v>28</v>
      </c>
      <c r="N2054" s="7">
        <v>72</v>
      </c>
      <c r="O2054" s="7" t="s">
        <v>29</v>
      </c>
      <c r="P2054" s="7" t="s">
        <v>167</v>
      </c>
      <c r="Q2054" s="6" t="s">
        <v>261</v>
      </c>
      <c r="R2054" s="3">
        <v>-7</v>
      </c>
      <c r="S2054" s="3">
        <v>5</v>
      </c>
      <c r="T2054" s="3">
        <v>17</v>
      </c>
      <c r="U2054" s="3">
        <v>-200</v>
      </c>
      <c r="V2054" s="3">
        <v>-10</v>
      </c>
      <c r="W2054" s="3">
        <v>0</v>
      </c>
      <c r="X2054" s="3">
        <v>30</v>
      </c>
      <c r="Y2054" s="5">
        <v>25</v>
      </c>
      <c r="Z2054" s="5">
        <v>26</v>
      </c>
      <c r="AA2054" s="5">
        <v>0</v>
      </c>
      <c r="AB2054" s="5">
        <v>25.5</v>
      </c>
      <c r="AC2054" s="4">
        <v>4</v>
      </c>
      <c r="AD2054" s="4" t="s">
        <v>204</v>
      </c>
      <c r="AE2054" s="4">
        <v>62</v>
      </c>
      <c r="AF2054" s="4">
        <v>-3.7</v>
      </c>
      <c r="AG2054" s="4">
        <v>32.9</v>
      </c>
      <c r="AH2054" s="4">
        <v>9.6999999999999993</v>
      </c>
      <c r="AI2054" s="4">
        <v>10.199999999999999</v>
      </c>
      <c r="AJ2054" s="6" t="s">
        <v>440</v>
      </c>
      <c r="AK2054" s="3">
        <v>0.9</v>
      </c>
      <c r="AL2054" s="2">
        <v>0</v>
      </c>
    </row>
    <row r="2055" spans="1:38" x14ac:dyDescent="0.35">
      <c r="A2055" s="2">
        <f>AVERAGE(L2055:N2055)</f>
        <v>19.666666666666668</v>
      </c>
      <c r="B2055" s="2">
        <f>R2055+U2055</f>
        <v>813</v>
      </c>
      <c r="C2055" s="2">
        <f>Y2055+Z2055+AB2055</f>
        <v>-7.7</v>
      </c>
      <c r="D2055" s="2">
        <f>IF(B2055&gt;100,5)+IF(B2055&gt;150,5)+IF(R2055&gt;0,3)+IF(R2055&gt;15,3)+IF(R2055&gt;25,3)+IF(S2055&gt;0,3)+IF(S2055&gt;15,3)+IF(S2055&gt;25,3)+IF(U2055&gt;20,2,0)+IF(U2055&gt;30,3,0)+IF(U2055&gt;50,5,0)+IF(U2055&gt;60,3,0)+IF(Y2055&gt;100,5,0)+IF(Y2055&gt;0,2)+IF(Y2055&gt;15,2)+IF(Y2055&gt;25,2)+IF(Y2055&gt;30,2)+IF(Y2055&gt;40,2)+IF(Y2055&gt;50,2)+IF(Y2055&gt;100,4)+IF(Y2055&lt;10,-5,0)+IF(Y2055&lt;0,-10)++IF(Y2055&lt;15,-5,0)+IF(R2055&lt;0,-3)+IF(R2055&lt;-5,-3)+IF(S2055&lt;0,-3)+IF(S2055&lt;-5,-3)+IF(T2055&lt;0,-3)+IF(T2055&lt;-5,-3)+IF(W2055=1,5,0)+IF(X2055&gt;20,3,0)+IF(X2055&gt;25,3,0)+IF(X2055&gt;40,3,0)+IF(X2055&gt;50,3,0)+IF(N2055&lt;50,-10)+IF(N2055&lt;30,-10)+IF(N2055&lt;20,-10)+IF(N2055&lt;70,-5)+IF(N2055&lt;80,-5)+IF(N2055&gt;95,5,0)+IF(L2055&lt;50,-10)+IF(L2055&lt;30,-10)+IF(L2055&lt;20,-10)+IF(L2055&lt;70,-5)+IF(L2055&lt;80,-5)+IF(L2055&gt;95,5,0)+IF(A2055&gt;85,3,0)+IF(A2055&gt;90,3,0)+IF(U2055&lt;0,-10)+IF(U2055&lt;-5,-20)+IF(U2055&lt;-10,-10)+IF(V2055&gt;0,5,0)+IF(V2055&gt;15,5,0)+IF(V2055&gt;25,5,0)+IF(V2055&lt;0,-10,0)+IF(V2055&lt;-5,-10,0)+IF(U2055&lt;0,-10,0)+IF(U2055&lt;-5,-10,0)+IF(M2055&gt;90,10)+IF(M2055&gt;97,5)+IF(L2055&lt;70,-20,0)+IF(Y2055&gt;100,15,0)+IF(Y2055&gt;200,10,0)+IF(AB2055&gt;40,5,0)+IF(AB2055&gt;50,5,0)+IF(AB2055&gt;60,10,0)+IF(AB2055&gt;100,15,0)+IF(AB2055&gt;200,10,0)</f>
        <v>-80</v>
      </c>
      <c r="E2055" s="2">
        <f>W2055+AA2055+IF(AK2055&gt;1,1,0)+IF(AK2055&gt;1.2,2,0)+IF(AK2055&gt;1.3,2,0)+IF(AK2055&lt;1,-2,0)+IF(B2055&gt;200,5,0)+IF(B2055&gt;300,5,0)+IF(B2055&lt;30,-15,0)+IF(B2055&lt;20,-15,0)</f>
        <v>9</v>
      </c>
      <c r="F2055" s="2">
        <f>IF(AF2055&gt;0,2,0)+IF(AF2055&gt;2,3,0)+IF(AF2055&gt;4,4,0)+IF(AF2055&gt;10,5,0)+IF(O2055="A",3,0)+IF(O2055="B",3,0)+IF(P2055="A+",7,0)+IF(P2055="A",5,0)+IF(P2055="A-",3,0)+IF(P2055="B+",2,0)+IF(AC2055&lt;40,3,0)+IF(AC2055&lt;20,3,0)+IF(AC2055&lt;10,5,0)+IF(C2055&gt;50,5)</f>
        <v>0</v>
      </c>
      <c r="G2055" s="2">
        <f>IF(AG2055&gt;0,3)+IF(AG2055&gt;4,3)+IF(AG2055&gt;7,3)+IF(AG2055&gt;10,3)+IF(AG2055&gt;13,3)+IF(AG2055&gt;15,3)+IF(AG2055&gt;17,3)+IF(AG2055&gt;20,3)+IF(AG2055&gt;25,5)+IF(AH2055&gt;0,3)+IF(AH2055&gt;7,3)+IF(AH2055&gt;10,3)+IF(AH2055&gt;15,3)+IF(AI2055&gt;0,3)+IF(AI2055&gt;7,3)+IF(AI2055&gt;10,3)+IF(AI2055&gt;15,3)</f>
        <v>24</v>
      </c>
      <c r="H2055" s="2">
        <f>SUM(D2055:G2055)</f>
        <v>-47</v>
      </c>
      <c r="I2055" s="2">
        <f>I2054+1</f>
        <v>2054</v>
      </c>
      <c r="J2055" s="3" t="s">
        <v>10393</v>
      </c>
      <c r="K2055" s="2" t="s">
        <v>10394</v>
      </c>
      <c r="L2055" s="7">
        <v>15</v>
      </c>
      <c r="M2055" s="7">
        <v>38</v>
      </c>
      <c r="N2055" s="7">
        <v>6</v>
      </c>
      <c r="O2055" s="7" t="s">
        <v>80</v>
      </c>
      <c r="P2055" s="7" t="s">
        <v>70</v>
      </c>
      <c r="Q2055" s="6" t="s">
        <v>135</v>
      </c>
      <c r="R2055" s="3">
        <v>80</v>
      </c>
      <c r="S2055" s="3">
        <v>-62</v>
      </c>
      <c r="T2055" s="3">
        <v>-88</v>
      </c>
      <c r="U2055" s="3">
        <v>733</v>
      </c>
      <c r="V2055" s="3">
        <v>278</v>
      </c>
      <c r="W2055" s="3">
        <v>1</v>
      </c>
      <c r="X2055" s="3">
        <v>-62.5</v>
      </c>
      <c r="Y2055" s="5">
        <v>-2</v>
      </c>
      <c r="Z2055" s="5">
        <v>-5</v>
      </c>
      <c r="AA2055" s="5">
        <v>0</v>
      </c>
      <c r="AB2055" s="5">
        <v>-0.7</v>
      </c>
      <c r="AC2055" s="4">
        <v>85</v>
      </c>
      <c r="AD2055" s="4" t="s">
        <v>50</v>
      </c>
      <c r="AE2055" s="4">
        <v>19</v>
      </c>
      <c r="AF2055" s="4">
        <v>-4.5</v>
      </c>
      <c r="AG2055" s="4">
        <v>11.8</v>
      </c>
      <c r="AH2055" s="4">
        <v>7.2</v>
      </c>
      <c r="AI2055" s="4">
        <v>7.1</v>
      </c>
      <c r="AJ2055" s="6" t="s">
        <v>153</v>
      </c>
      <c r="AK2055" s="3">
        <v>0.6</v>
      </c>
      <c r="AL2055" s="2">
        <v>0</v>
      </c>
    </row>
    <row r="2056" spans="1:38" x14ac:dyDescent="0.35">
      <c r="A2056" s="2">
        <f>AVERAGE(L2056:N2056)</f>
        <v>72.666666666666671</v>
      </c>
      <c r="B2056" s="2">
        <f>R2056+U2056</f>
        <v>-21</v>
      </c>
      <c r="C2056" s="2">
        <f>Y2056+Z2056+AB2056</f>
        <v>2.8</v>
      </c>
      <c r="D2056" s="2">
        <f>IF(B2056&gt;100,5)+IF(B2056&gt;150,5)+IF(R2056&gt;0,3)+IF(R2056&gt;15,3)+IF(R2056&gt;25,3)+IF(S2056&gt;0,3)+IF(S2056&gt;15,3)+IF(S2056&gt;25,3)+IF(U2056&gt;20,2,0)+IF(U2056&gt;30,3,0)+IF(U2056&gt;50,5,0)+IF(U2056&gt;60,3,0)+IF(Y2056&gt;100,5,0)+IF(Y2056&gt;0,2)+IF(Y2056&gt;15,2)+IF(Y2056&gt;25,2)+IF(Y2056&gt;30,2)+IF(Y2056&gt;40,2)+IF(Y2056&gt;50,2)+IF(Y2056&gt;100,4)+IF(Y2056&lt;10,-5,0)+IF(Y2056&lt;0,-10)++IF(Y2056&lt;15,-5,0)+IF(R2056&lt;0,-3)+IF(R2056&lt;-5,-3)+IF(S2056&lt;0,-3)+IF(S2056&lt;-5,-3)+IF(T2056&lt;0,-3)+IF(T2056&lt;-5,-3)+IF(W2056=1,5,0)+IF(X2056&gt;20,3,0)+IF(X2056&gt;25,3,0)+IF(X2056&gt;40,3,0)+IF(X2056&gt;50,3,0)+IF(N2056&lt;50,-10)+IF(N2056&lt;30,-10)+IF(N2056&lt;20,-10)+IF(N2056&lt;70,-5)+IF(N2056&lt;80,-5)+IF(N2056&gt;95,5,0)+IF(L2056&lt;50,-10)+IF(L2056&lt;30,-10)+IF(L2056&lt;20,-10)+IF(L2056&lt;70,-5)+IF(L2056&lt;80,-5)+IF(L2056&gt;95,5,0)+IF(A2056&gt;85,3,0)+IF(A2056&gt;90,3,0)+IF(U2056&lt;0,-10)+IF(U2056&lt;-5,-20)+IF(U2056&lt;-10,-10)+IF(V2056&gt;0,5,0)+IF(V2056&gt;15,5,0)+IF(V2056&gt;25,5,0)+IF(V2056&lt;0,-10,0)+IF(V2056&lt;-5,-10,0)+IF(U2056&lt;0,-10,0)+IF(U2056&lt;-5,-10,0)+IF(M2056&gt;90,10)+IF(M2056&gt;97,5)+IF(L2056&lt;70,-20,0)+IF(Y2056&gt;100,15,0)+IF(Y2056&gt;200,10,0)+IF(AB2056&gt;40,5,0)+IF(AB2056&gt;50,5,0)+IF(AB2056&gt;60,10,0)+IF(AB2056&gt;100,15,0)+IF(AB2056&gt;200,10,0)</f>
        <v>-90</v>
      </c>
      <c r="E2056" s="2">
        <f>W2056+AA2056+IF(AK2056&gt;1,1,0)+IF(AK2056&gt;1.2,2,0)+IF(AK2056&gt;1.3,2,0)+IF(AK2056&lt;1,-2,0)+IF(B2056&gt;200,5,0)+IF(B2056&gt;300,5,0)+IF(B2056&lt;30,-15,0)+IF(B2056&lt;20,-15,0)</f>
        <v>-29</v>
      </c>
      <c r="F2056" s="2">
        <f>IF(AF2056&gt;0,2,0)+IF(AF2056&gt;2,3,0)+IF(AF2056&gt;4,4,0)+IF(AF2056&gt;10,5,0)+IF(O2056="A",3,0)+IF(O2056="B",3,0)+IF(P2056="A+",7,0)+IF(P2056="A",5,0)+IF(P2056="A-",3,0)+IF(P2056="B+",2,0)+IF(AC2056&lt;40,3,0)+IF(AC2056&lt;20,3,0)+IF(AC2056&lt;10,5,0)+IF(C2056&gt;50,5)</f>
        <v>19</v>
      </c>
      <c r="G2056" s="2">
        <f>IF(AG2056&gt;0,3)+IF(AG2056&gt;4,3)+IF(AG2056&gt;7,3)+IF(AG2056&gt;10,3)+IF(AG2056&gt;13,3)+IF(AG2056&gt;15,3)+IF(AG2056&gt;17,3)+IF(AG2056&gt;20,3)+IF(AG2056&gt;25,5)+IF(AH2056&gt;0,3)+IF(AH2056&gt;7,3)+IF(AH2056&gt;10,3)+IF(AH2056&gt;15,3)+IF(AI2056&gt;0,3)+IF(AI2056&gt;7,3)+IF(AI2056&gt;10,3)+IF(AI2056&gt;15,3)</f>
        <v>53</v>
      </c>
      <c r="H2056" s="2">
        <f>SUM(D2056:G2056)</f>
        <v>-47</v>
      </c>
      <c r="I2056" s="2">
        <f>I2055+1</f>
        <v>2055</v>
      </c>
      <c r="J2056" s="3" t="s">
        <v>4398</v>
      </c>
      <c r="K2056" s="2" t="s">
        <v>4399</v>
      </c>
      <c r="L2056" s="7">
        <v>92</v>
      </c>
      <c r="M2056" s="7">
        <v>31</v>
      </c>
      <c r="N2056" s="7">
        <v>95</v>
      </c>
      <c r="O2056" s="7" t="s">
        <v>29</v>
      </c>
      <c r="P2056" s="7" t="s">
        <v>48</v>
      </c>
      <c r="Q2056" s="6" t="s">
        <v>105</v>
      </c>
      <c r="R2056" s="3">
        <v>-10</v>
      </c>
      <c r="S2056" s="3">
        <v>-5</v>
      </c>
      <c r="T2056" s="3">
        <v>-5</v>
      </c>
      <c r="U2056" s="3">
        <v>-11</v>
      </c>
      <c r="V2056" s="3">
        <v>-4</v>
      </c>
      <c r="W2056" s="3">
        <v>0</v>
      </c>
      <c r="X2056" s="3">
        <v>-22.1</v>
      </c>
      <c r="Y2056" s="5">
        <v>1</v>
      </c>
      <c r="Z2056" s="5">
        <v>1</v>
      </c>
      <c r="AA2056" s="5">
        <v>1</v>
      </c>
      <c r="AB2056" s="5">
        <v>0.8</v>
      </c>
      <c r="AC2056" s="4">
        <v>3</v>
      </c>
      <c r="AD2056" s="4" t="s">
        <v>33</v>
      </c>
      <c r="AE2056" s="4">
        <v>50</v>
      </c>
      <c r="AF2056" s="4">
        <v>2.4</v>
      </c>
      <c r="AG2056" s="4">
        <v>38.6</v>
      </c>
      <c r="AH2056" s="4">
        <v>28.1</v>
      </c>
      <c r="AI2056" s="4">
        <v>33.9</v>
      </c>
      <c r="AJ2056" s="6" t="s">
        <v>77</v>
      </c>
      <c r="AK2056" s="3">
        <v>1</v>
      </c>
      <c r="AL2056" s="2">
        <v>0</v>
      </c>
    </row>
    <row r="2057" spans="1:38" x14ac:dyDescent="0.35">
      <c r="A2057" s="2">
        <f>AVERAGE(L2057:N2057)</f>
        <v>57</v>
      </c>
      <c r="B2057" s="2">
        <f>R2057+U2057</f>
        <v>0</v>
      </c>
      <c r="C2057" s="2">
        <f>Y2057+Z2057+AB2057</f>
        <v>78.8</v>
      </c>
      <c r="D2057" s="2">
        <f>IF(B2057&gt;100,5)+IF(B2057&gt;150,5)+IF(R2057&gt;0,3)+IF(R2057&gt;15,3)+IF(R2057&gt;25,3)+IF(S2057&gt;0,3)+IF(S2057&gt;15,3)+IF(S2057&gt;25,3)+IF(U2057&gt;20,2,0)+IF(U2057&gt;30,3,0)+IF(U2057&gt;50,5,0)+IF(U2057&gt;60,3,0)+IF(Y2057&gt;100,5,0)+IF(Y2057&gt;0,2)+IF(Y2057&gt;15,2)+IF(Y2057&gt;25,2)+IF(Y2057&gt;30,2)+IF(Y2057&gt;40,2)+IF(Y2057&gt;50,2)+IF(Y2057&gt;100,4)+IF(Y2057&lt;10,-5,0)+IF(Y2057&lt;0,-10)++IF(Y2057&lt;15,-5,0)+IF(R2057&lt;0,-3)+IF(R2057&lt;-5,-3)+IF(S2057&lt;0,-3)+IF(S2057&lt;-5,-3)+IF(T2057&lt;0,-3)+IF(T2057&lt;-5,-3)+IF(W2057=1,5,0)+IF(X2057&gt;20,3,0)+IF(X2057&gt;25,3,0)+IF(X2057&gt;40,3,0)+IF(X2057&gt;50,3,0)+IF(N2057&lt;50,-10)+IF(N2057&lt;30,-10)+IF(N2057&lt;20,-10)+IF(N2057&lt;70,-5)+IF(N2057&lt;80,-5)+IF(N2057&gt;95,5,0)+IF(L2057&lt;50,-10)+IF(L2057&lt;30,-10)+IF(L2057&lt;20,-10)+IF(L2057&lt;70,-5)+IF(L2057&lt;80,-5)+IF(L2057&gt;95,5,0)+IF(A2057&gt;85,3,0)+IF(A2057&gt;90,3,0)+IF(U2057&lt;0,-10)+IF(U2057&lt;-5,-20)+IF(U2057&lt;-10,-10)+IF(V2057&gt;0,5,0)+IF(V2057&gt;15,5,0)+IF(V2057&gt;25,5,0)+IF(V2057&lt;0,-10,0)+IF(V2057&lt;-5,-10,0)+IF(U2057&lt;0,-10,0)+IF(U2057&lt;-5,-10,0)+IF(M2057&gt;90,10)+IF(M2057&gt;97,5)+IF(L2057&lt;70,-20,0)+IF(Y2057&gt;100,15,0)+IF(Y2057&gt;200,10,0)+IF(AB2057&gt;40,5,0)+IF(AB2057&gt;50,5,0)+IF(AB2057&gt;60,10,0)+IF(AB2057&gt;100,15,0)+IF(AB2057&gt;200,10,0)</f>
        <v>-31</v>
      </c>
      <c r="E2057" s="2">
        <f>W2057+AA2057+IF(AK2057&gt;1,1,0)+IF(AK2057&gt;1.2,2,0)+IF(AK2057&gt;1.3,2,0)+IF(AK2057&lt;1,-2,0)+IF(B2057&gt;200,5,0)+IF(B2057&gt;300,5,0)+IF(B2057&lt;30,-15,0)+IF(B2057&lt;20,-15,0)</f>
        <v>-25</v>
      </c>
      <c r="F2057" s="2">
        <f>IF(AF2057&gt;0,2,0)+IF(AF2057&gt;2,3,0)+IF(AF2057&gt;4,4,0)+IF(AF2057&gt;10,5,0)+IF(O2057="A",3,0)+IF(O2057="B",3,0)+IF(P2057="A+",7,0)+IF(P2057="A",5,0)+IF(P2057="A-",3,0)+IF(P2057="B+",2,0)+IF(AC2057&lt;40,3,0)+IF(AC2057&lt;20,3,0)+IF(AC2057&lt;10,5,0)+IF(C2057&gt;50,5)</f>
        <v>8</v>
      </c>
      <c r="G2057" s="2">
        <f>IF(AG2057&gt;0,3)+IF(AG2057&gt;4,3)+IF(AG2057&gt;7,3)+IF(AG2057&gt;10,3)+IF(AG2057&gt;13,3)+IF(AG2057&gt;15,3)+IF(AG2057&gt;17,3)+IF(AG2057&gt;20,3)+IF(AG2057&gt;25,5)+IF(AH2057&gt;0,3)+IF(AH2057&gt;7,3)+IF(AH2057&gt;10,3)+IF(AH2057&gt;15,3)+IF(AI2057&gt;0,3)+IF(AI2057&gt;7,3)+IF(AI2057&gt;10,3)+IF(AI2057&gt;15,3)</f>
        <v>0</v>
      </c>
      <c r="H2057" s="2">
        <f>SUM(D2057:G2057)</f>
        <v>-48</v>
      </c>
      <c r="I2057" s="2">
        <f>I2056+1</f>
        <v>2056</v>
      </c>
      <c r="J2057" s="3" t="s">
        <v>5138</v>
      </c>
      <c r="K2057" s="2" t="s">
        <v>5139</v>
      </c>
      <c r="L2057" s="7">
        <v>67</v>
      </c>
      <c r="M2057" s="7">
        <v>28</v>
      </c>
      <c r="N2057" s="7">
        <v>76</v>
      </c>
      <c r="O2057" s="7" t="s">
        <v>42</v>
      </c>
      <c r="P2057" s="7" t="s">
        <v>75</v>
      </c>
      <c r="Q2057" s="6" t="s">
        <v>32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5">
        <v>23</v>
      </c>
      <c r="Z2057" s="5">
        <v>25</v>
      </c>
      <c r="AA2057" s="5">
        <v>0</v>
      </c>
      <c r="AB2057" s="5">
        <v>30.8</v>
      </c>
      <c r="AC2057" s="4">
        <v>30</v>
      </c>
      <c r="AD2057" s="4" t="s">
        <v>33</v>
      </c>
      <c r="AE2057" s="4">
        <v>6</v>
      </c>
      <c r="AF2057" s="4">
        <v>-16.7</v>
      </c>
      <c r="AG2057" s="4">
        <v>-5.0999999999999996</v>
      </c>
      <c r="AH2057" s="4">
        <v>-8.5</v>
      </c>
      <c r="AI2057" s="4">
        <v>-12.7</v>
      </c>
      <c r="AJ2057" s="6" t="s">
        <v>265</v>
      </c>
      <c r="AK2057" s="3">
        <v>1.6</v>
      </c>
      <c r="AL2057" s="2">
        <v>0</v>
      </c>
    </row>
    <row r="2058" spans="1:38" x14ac:dyDescent="0.35">
      <c r="A2058" s="2">
        <f>AVERAGE(L2058:N2058)</f>
        <v>74.666666666666671</v>
      </c>
      <c r="B2058" s="2">
        <f>R2058+U2058</f>
        <v>-13</v>
      </c>
      <c r="C2058" s="2">
        <f>Y2058+Z2058+AB2058</f>
        <v>54</v>
      </c>
      <c r="D2058" s="2">
        <f>IF(B2058&gt;100,5)+IF(B2058&gt;150,5)+IF(R2058&gt;0,3)+IF(R2058&gt;15,3)+IF(R2058&gt;25,3)+IF(S2058&gt;0,3)+IF(S2058&gt;15,3)+IF(S2058&gt;25,3)+IF(U2058&gt;20,2,0)+IF(U2058&gt;30,3,0)+IF(U2058&gt;50,5,0)+IF(U2058&gt;60,3,0)+IF(Y2058&gt;100,5,0)+IF(Y2058&gt;0,2)+IF(Y2058&gt;15,2)+IF(Y2058&gt;25,2)+IF(Y2058&gt;30,2)+IF(Y2058&gt;40,2)+IF(Y2058&gt;50,2)+IF(Y2058&gt;100,4)+IF(Y2058&lt;10,-5,0)+IF(Y2058&lt;0,-10)++IF(Y2058&lt;15,-5,0)+IF(R2058&lt;0,-3)+IF(R2058&lt;-5,-3)+IF(S2058&lt;0,-3)+IF(S2058&lt;-5,-3)+IF(T2058&lt;0,-3)+IF(T2058&lt;-5,-3)+IF(W2058=1,5,0)+IF(X2058&gt;20,3,0)+IF(X2058&gt;25,3,0)+IF(X2058&gt;40,3,0)+IF(X2058&gt;50,3,0)+IF(N2058&lt;50,-10)+IF(N2058&lt;30,-10)+IF(N2058&lt;20,-10)+IF(N2058&lt;70,-5)+IF(N2058&lt;80,-5)+IF(N2058&gt;95,5,0)+IF(L2058&lt;50,-10)+IF(L2058&lt;30,-10)+IF(L2058&lt;20,-10)+IF(L2058&lt;70,-5)+IF(L2058&lt;80,-5)+IF(L2058&gt;95,5,0)+IF(A2058&gt;85,3,0)+IF(A2058&gt;90,3,0)+IF(U2058&lt;0,-10)+IF(U2058&lt;-5,-20)+IF(U2058&lt;-10,-10)+IF(V2058&gt;0,5,0)+IF(V2058&gt;15,5,0)+IF(V2058&gt;25,5,0)+IF(V2058&lt;0,-10,0)+IF(V2058&lt;-5,-10,0)+IF(U2058&lt;0,-10,0)+IF(U2058&lt;-5,-10,0)+IF(M2058&gt;90,10)+IF(M2058&gt;97,5)+IF(L2058&lt;70,-20,0)+IF(Y2058&gt;100,15,0)+IF(Y2058&gt;200,10,0)+IF(AB2058&gt;40,5,0)+IF(AB2058&gt;50,5,0)+IF(AB2058&gt;60,10,0)+IF(AB2058&gt;100,15,0)+IF(AB2058&gt;200,10,0)</f>
        <v>-40</v>
      </c>
      <c r="E2058" s="2">
        <f>W2058+AA2058+IF(AK2058&gt;1,1,0)+IF(AK2058&gt;1.2,2,0)+IF(AK2058&gt;1.3,2,0)+IF(AK2058&lt;1,-2,0)+IF(B2058&gt;200,5,0)+IF(B2058&gt;300,5,0)+IF(B2058&lt;30,-15,0)+IF(B2058&lt;20,-15,0)</f>
        <v>-31</v>
      </c>
      <c r="F2058" s="2">
        <f>IF(AF2058&gt;0,2,0)+IF(AF2058&gt;2,3,0)+IF(AF2058&gt;4,4,0)+IF(AF2058&gt;10,5,0)+IF(O2058="A",3,0)+IF(O2058="B",3,0)+IF(P2058="A+",7,0)+IF(P2058="A",5,0)+IF(P2058="A-",3,0)+IF(P2058="B+",2,0)+IF(AC2058&lt;40,3,0)+IF(AC2058&lt;20,3,0)+IF(AC2058&lt;10,5,0)+IF(C2058&gt;50,5)</f>
        <v>11</v>
      </c>
      <c r="G2058" s="2">
        <f>IF(AG2058&gt;0,3)+IF(AG2058&gt;4,3)+IF(AG2058&gt;7,3)+IF(AG2058&gt;10,3)+IF(AG2058&gt;13,3)+IF(AG2058&gt;15,3)+IF(AG2058&gt;17,3)+IF(AG2058&gt;20,3)+IF(AG2058&gt;25,5)+IF(AH2058&gt;0,3)+IF(AH2058&gt;7,3)+IF(AH2058&gt;10,3)+IF(AH2058&gt;15,3)+IF(AI2058&gt;0,3)+IF(AI2058&gt;7,3)+IF(AI2058&gt;10,3)+IF(AI2058&gt;15,3)</f>
        <v>12</v>
      </c>
      <c r="H2058" s="2">
        <f>SUM(D2058:G2058)</f>
        <v>-48</v>
      </c>
      <c r="I2058" s="2">
        <f>I2057+1</f>
        <v>2057</v>
      </c>
      <c r="J2058" s="3" t="s">
        <v>611</v>
      </c>
      <c r="K2058" s="2" t="s">
        <v>612</v>
      </c>
      <c r="L2058" s="7">
        <v>92</v>
      </c>
      <c r="M2058" s="7">
        <v>75</v>
      </c>
      <c r="N2058" s="7">
        <v>57</v>
      </c>
      <c r="O2058" s="7" t="s">
        <v>29</v>
      </c>
      <c r="P2058" s="7" t="s">
        <v>75</v>
      </c>
      <c r="Q2058" s="6" t="s">
        <v>71</v>
      </c>
      <c r="R2058" s="3">
        <v>29</v>
      </c>
      <c r="S2058" s="3">
        <v>0</v>
      </c>
      <c r="T2058" s="3">
        <v>100</v>
      </c>
      <c r="U2058" s="3">
        <v>-42</v>
      </c>
      <c r="V2058" s="3">
        <v>7</v>
      </c>
      <c r="W2058" s="3">
        <v>0</v>
      </c>
      <c r="X2058" s="3">
        <v>80</v>
      </c>
      <c r="Y2058" s="5">
        <v>20</v>
      </c>
      <c r="Z2058" s="5">
        <v>16</v>
      </c>
      <c r="AA2058" s="5">
        <v>1</v>
      </c>
      <c r="AB2058" s="5">
        <v>18</v>
      </c>
      <c r="AC2058" s="4">
        <v>33</v>
      </c>
      <c r="AD2058" s="4" t="s">
        <v>204</v>
      </c>
      <c r="AE2058" s="4">
        <v>58</v>
      </c>
      <c r="AF2058" s="4">
        <v>-6.4</v>
      </c>
      <c r="AG2058" s="4">
        <v>7.4</v>
      </c>
      <c r="AH2058" s="4">
        <v>5.6</v>
      </c>
      <c r="AI2058" s="4">
        <v>-0.8</v>
      </c>
      <c r="AJ2058" s="6" t="s">
        <v>99</v>
      </c>
      <c r="AK2058" s="3">
        <v>0.7</v>
      </c>
      <c r="AL2058" s="2">
        <v>0</v>
      </c>
    </row>
    <row r="2059" spans="1:38" x14ac:dyDescent="0.35">
      <c r="A2059" s="2">
        <f>AVERAGE(L2059:N2059)</f>
        <v>53.666666666666664</v>
      </c>
      <c r="B2059" s="2">
        <f>R2059+U2059</f>
        <v>26</v>
      </c>
      <c r="C2059" s="2">
        <f>Y2059+Z2059+AB2059</f>
        <v>0</v>
      </c>
      <c r="D2059" s="2">
        <f>IF(B2059&gt;100,5)+IF(B2059&gt;150,5)+IF(R2059&gt;0,3)+IF(R2059&gt;15,3)+IF(R2059&gt;25,3)+IF(S2059&gt;0,3)+IF(S2059&gt;15,3)+IF(S2059&gt;25,3)+IF(U2059&gt;20,2,0)+IF(U2059&gt;30,3,0)+IF(U2059&gt;50,5,0)+IF(U2059&gt;60,3,0)+IF(Y2059&gt;100,5,0)+IF(Y2059&gt;0,2)+IF(Y2059&gt;15,2)+IF(Y2059&gt;25,2)+IF(Y2059&gt;30,2)+IF(Y2059&gt;40,2)+IF(Y2059&gt;50,2)+IF(Y2059&gt;100,4)+IF(Y2059&lt;10,-5,0)+IF(Y2059&lt;0,-10)++IF(Y2059&lt;15,-5,0)+IF(R2059&lt;0,-3)+IF(R2059&lt;-5,-3)+IF(S2059&lt;0,-3)+IF(S2059&lt;-5,-3)+IF(T2059&lt;0,-3)+IF(T2059&lt;-5,-3)+IF(W2059=1,5,0)+IF(X2059&gt;20,3,0)+IF(X2059&gt;25,3,0)+IF(X2059&gt;40,3,0)+IF(X2059&gt;50,3,0)+IF(N2059&lt;50,-10)+IF(N2059&lt;30,-10)+IF(N2059&lt;20,-10)+IF(N2059&lt;70,-5)+IF(N2059&lt;80,-5)+IF(N2059&gt;95,5,0)+IF(L2059&lt;50,-10)+IF(L2059&lt;30,-10)+IF(L2059&lt;20,-10)+IF(L2059&lt;70,-5)+IF(L2059&lt;80,-5)+IF(L2059&gt;95,5,0)+IF(A2059&gt;85,3,0)+IF(A2059&gt;90,3,0)+IF(U2059&lt;0,-10)+IF(U2059&lt;-5,-20)+IF(U2059&lt;-10,-10)+IF(V2059&gt;0,5,0)+IF(V2059&gt;15,5,0)+IF(V2059&gt;25,5,0)+IF(V2059&lt;0,-10,0)+IF(V2059&lt;-5,-10,0)+IF(U2059&lt;0,-10,0)+IF(U2059&lt;-5,-10,0)+IF(M2059&gt;90,10)+IF(M2059&gt;97,5)+IF(L2059&lt;70,-20,0)+IF(Y2059&gt;100,15,0)+IF(Y2059&gt;200,10,0)+IF(AB2059&gt;40,5,0)+IF(AB2059&gt;50,5,0)+IF(AB2059&gt;60,10,0)+IF(AB2059&gt;100,15,0)+IF(AB2059&gt;200,10,0)</f>
        <v>-42</v>
      </c>
      <c r="E2059" s="2">
        <f>W2059+AA2059+IF(AK2059&gt;1,1,0)+IF(AK2059&gt;1.2,2,0)+IF(AK2059&gt;1.3,2,0)+IF(AK2059&lt;1,-2,0)+IF(B2059&gt;200,5,0)+IF(B2059&gt;300,5,0)+IF(B2059&lt;30,-15,0)+IF(B2059&lt;20,-15,0)</f>
        <v>-17</v>
      </c>
      <c r="F2059" s="2">
        <f>IF(AF2059&gt;0,2,0)+IF(AF2059&gt;2,3,0)+IF(AF2059&gt;4,4,0)+IF(AF2059&gt;10,5,0)+IF(O2059="A",3,0)+IF(O2059="B",3,0)+IF(P2059="A+",7,0)+IF(P2059="A",5,0)+IF(P2059="A-",3,0)+IF(P2059="B+",2,0)+IF(AC2059&lt;40,3,0)+IF(AC2059&lt;20,3,0)+IF(AC2059&lt;10,5,0)+IF(C2059&gt;50,5)</f>
        <v>11</v>
      </c>
      <c r="G2059" s="2">
        <f>IF(AG2059&gt;0,3)+IF(AG2059&gt;4,3)+IF(AG2059&gt;7,3)+IF(AG2059&gt;10,3)+IF(AG2059&gt;13,3)+IF(AG2059&gt;15,3)+IF(AG2059&gt;17,3)+IF(AG2059&gt;20,3)+IF(AG2059&gt;25,5)+IF(AH2059&gt;0,3)+IF(AH2059&gt;7,3)+IF(AH2059&gt;10,3)+IF(AH2059&gt;15,3)+IF(AI2059&gt;0,3)+IF(AI2059&gt;7,3)+IF(AI2059&gt;10,3)+IF(AI2059&gt;15,3)</f>
        <v>0</v>
      </c>
      <c r="H2059" s="2">
        <f>SUM(D2059:G2059)</f>
        <v>-48</v>
      </c>
      <c r="I2059" s="2">
        <f>I2058+1</f>
        <v>2058</v>
      </c>
      <c r="J2059" s="3" t="s">
        <v>7329</v>
      </c>
      <c r="K2059" s="2" t="s">
        <v>7330</v>
      </c>
      <c r="L2059" s="7">
        <v>62</v>
      </c>
      <c r="M2059" s="7">
        <v>44</v>
      </c>
      <c r="N2059" s="7">
        <v>55</v>
      </c>
      <c r="O2059" s="7">
        <v>0</v>
      </c>
      <c r="P2059" s="7" t="s">
        <v>48</v>
      </c>
      <c r="Q2059" s="6" t="s">
        <v>121</v>
      </c>
      <c r="R2059" s="3">
        <v>0</v>
      </c>
      <c r="S2059" s="3">
        <v>0</v>
      </c>
      <c r="T2059" s="3">
        <v>0</v>
      </c>
      <c r="U2059" s="3">
        <v>26</v>
      </c>
      <c r="V2059" s="3">
        <v>0</v>
      </c>
      <c r="W2059" s="3">
        <v>0</v>
      </c>
      <c r="X2059" s="3">
        <v>37.5</v>
      </c>
      <c r="Y2059" s="5">
        <v>0</v>
      </c>
      <c r="Z2059" s="5">
        <v>0</v>
      </c>
      <c r="AA2059" s="5">
        <v>0</v>
      </c>
      <c r="AB2059" s="5">
        <v>0</v>
      </c>
      <c r="AC2059" s="4">
        <v>3</v>
      </c>
      <c r="AD2059" s="4" t="s">
        <v>33</v>
      </c>
      <c r="AE2059" s="4">
        <v>5</v>
      </c>
      <c r="AF2059" s="4">
        <v>-39.1</v>
      </c>
      <c r="AG2059" s="4">
        <v>-68.900000000000006</v>
      </c>
      <c r="AH2059" s="4">
        <v>0</v>
      </c>
      <c r="AI2059" s="4">
        <v>0</v>
      </c>
      <c r="AJ2059" s="6" t="s">
        <v>99</v>
      </c>
      <c r="AK2059" s="3">
        <v>0.2</v>
      </c>
      <c r="AL2059" s="2">
        <v>0</v>
      </c>
    </row>
    <row r="2060" spans="1:38" x14ac:dyDescent="0.35">
      <c r="A2060" s="2">
        <f>AVERAGE(L2060:N2060)</f>
        <v>35.333333333333336</v>
      </c>
      <c r="B2060" s="2">
        <f>R2060+U2060</f>
        <v>144</v>
      </c>
      <c r="C2060" s="2">
        <f>Y2060+Z2060+AB2060</f>
        <v>45.8</v>
      </c>
      <c r="D2060" s="2">
        <f>IF(B2060&gt;100,5)+IF(B2060&gt;150,5)+IF(R2060&gt;0,3)+IF(R2060&gt;15,3)+IF(R2060&gt;25,3)+IF(S2060&gt;0,3)+IF(S2060&gt;15,3)+IF(S2060&gt;25,3)+IF(U2060&gt;20,2,0)+IF(U2060&gt;30,3,0)+IF(U2060&gt;50,5,0)+IF(U2060&gt;60,3,0)+IF(Y2060&gt;100,5,0)+IF(Y2060&gt;0,2)+IF(Y2060&gt;15,2)+IF(Y2060&gt;25,2)+IF(Y2060&gt;30,2)+IF(Y2060&gt;40,2)+IF(Y2060&gt;50,2)+IF(Y2060&gt;100,4)+IF(Y2060&lt;10,-5,0)+IF(Y2060&lt;0,-10)++IF(Y2060&lt;15,-5,0)+IF(R2060&lt;0,-3)+IF(R2060&lt;-5,-3)+IF(S2060&lt;0,-3)+IF(S2060&lt;-5,-3)+IF(T2060&lt;0,-3)+IF(T2060&lt;-5,-3)+IF(W2060=1,5,0)+IF(X2060&gt;20,3,0)+IF(X2060&gt;25,3,0)+IF(X2060&gt;40,3,0)+IF(X2060&gt;50,3,0)+IF(N2060&lt;50,-10)+IF(N2060&lt;30,-10)+IF(N2060&lt;20,-10)+IF(N2060&lt;70,-5)+IF(N2060&lt;80,-5)+IF(N2060&gt;95,5,0)+IF(L2060&lt;50,-10)+IF(L2060&lt;30,-10)+IF(L2060&lt;20,-10)+IF(L2060&lt;70,-5)+IF(L2060&lt;80,-5)+IF(L2060&gt;95,5,0)+IF(A2060&gt;85,3,0)+IF(A2060&gt;90,3,0)+IF(U2060&lt;0,-10)+IF(U2060&lt;-5,-20)+IF(U2060&lt;-10,-10)+IF(V2060&gt;0,5,0)+IF(V2060&gt;15,5,0)+IF(V2060&gt;25,5,0)+IF(V2060&lt;0,-10,0)+IF(V2060&lt;-5,-10,0)+IF(U2060&lt;0,-10,0)+IF(U2060&lt;-5,-10,0)+IF(M2060&gt;90,10)+IF(M2060&gt;97,5)+IF(L2060&lt;70,-20,0)+IF(Y2060&gt;100,15,0)+IF(Y2060&gt;200,10,0)+IF(AB2060&gt;40,5,0)+IF(AB2060&gt;50,5,0)+IF(AB2060&gt;60,10,0)+IF(AB2060&gt;100,15,0)+IF(AB2060&gt;200,10,0)</f>
        <v>-48</v>
      </c>
      <c r="E2060" s="2">
        <f>W2060+AA2060+IF(AK2060&gt;1,1,0)+IF(AK2060&gt;1.2,2,0)+IF(AK2060&gt;1.3,2,0)+IF(AK2060&lt;1,-2,0)+IF(B2060&gt;200,5,0)+IF(B2060&gt;300,5,0)+IF(B2060&lt;30,-15,0)+IF(B2060&lt;20,-15,0)</f>
        <v>-2</v>
      </c>
      <c r="F2060" s="2">
        <f>IF(AF2060&gt;0,2,0)+IF(AF2060&gt;2,3,0)+IF(AF2060&gt;4,4,0)+IF(AF2060&gt;10,5,0)+IF(O2060="A",3,0)+IF(O2060="B",3,0)+IF(P2060="A+",7,0)+IF(P2060="A",5,0)+IF(P2060="A-",3,0)+IF(P2060="B+",2,0)+IF(AC2060&lt;40,3,0)+IF(AC2060&lt;20,3,0)+IF(AC2060&lt;10,5,0)+IF(C2060&gt;50,5)</f>
        <v>2</v>
      </c>
      <c r="G2060" s="2">
        <f>IF(AG2060&gt;0,3)+IF(AG2060&gt;4,3)+IF(AG2060&gt;7,3)+IF(AG2060&gt;10,3)+IF(AG2060&gt;13,3)+IF(AG2060&gt;15,3)+IF(AG2060&gt;17,3)+IF(AG2060&gt;20,3)+IF(AG2060&gt;25,5)+IF(AH2060&gt;0,3)+IF(AH2060&gt;7,3)+IF(AH2060&gt;10,3)+IF(AH2060&gt;15,3)+IF(AI2060&gt;0,3)+IF(AI2060&gt;7,3)+IF(AI2060&gt;10,3)+IF(AI2060&gt;15,3)</f>
        <v>0</v>
      </c>
      <c r="H2060" s="2">
        <f>SUM(D2060:G2060)</f>
        <v>-48</v>
      </c>
      <c r="I2060" s="2">
        <f>I2059+1</f>
        <v>2059</v>
      </c>
      <c r="J2060" s="3" t="s">
        <v>437</v>
      </c>
      <c r="K2060" s="2" t="s">
        <v>438</v>
      </c>
      <c r="L2060" s="7">
        <v>26</v>
      </c>
      <c r="M2060" s="7">
        <v>38</v>
      </c>
      <c r="N2060" s="7">
        <v>42</v>
      </c>
      <c r="O2060" s="7" t="s">
        <v>42</v>
      </c>
      <c r="P2060" s="7" t="s">
        <v>31</v>
      </c>
      <c r="Q2060" s="6" t="s">
        <v>84</v>
      </c>
      <c r="R2060" s="3">
        <v>0</v>
      </c>
      <c r="S2060" s="3">
        <v>0</v>
      </c>
      <c r="T2060" s="3">
        <v>0</v>
      </c>
      <c r="U2060" s="3">
        <v>144</v>
      </c>
      <c r="V2060" s="3">
        <v>0</v>
      </c>
      <c r="W2060" s="3">
        <v>0</v>
      </c>
      <c r="X2060" s="3">
        <v>-57.1</v>
      </c>
      <c r="Y2060" s="5">
        <v>17</v>
      </c>
      <c r="Z2060" s="5">
        <v>11</v>
      </c>
      <c r="AA2060" s="5">
        <v>0</v>
      </c>
      <c r="AB2060" s="5">
        <v>17.8</v>
      </c>
      <c r="AC2060" s="4">
        <v>164</v>
      </c>
      <c r="AD2060" s="4" t="s">
        <v>439</v>
      </c>
      <c r="AE2060" s="4">
        <v>70</v>
      </c>
      <c r="AF2060" s="4">
        <v>1.7</v>
      </c>
      <c r="AG2060" s="4">
        <v>-12.6</v>
      </c>
      <c r="AH2060" s="4">
        <v>-6.1</v>
      </c>
      <c r="AI2060" s="4">
        <v>-6.7</v>
      </c>
      <c r="AJ2060" s="6" t="s">
        <v>440</v>
      </c>
      <c r="AK2060" s="3">
        <v>0.8</v>
      </c>
      <c r="AL2060" s="2">
        <v>0</v>
      </c>
    </row>
    <row r="2061" spans="1:38" x14ac:dyDescent="0.35">
      <c r="A2061" s="2">
        <f>AVERAGE(L2061:N2061)</f>
        <v>50.666666666666664</v>
      </c>
      <c r="B2061" s="2">
        <f>R2061+U2061</f>
        <v>4</v>
      </c>
      <c r="C2061" s="2">
        <f>Y2061+Z2061+AB2061</f>
        <v>-0.5</v>
      </c>
      <c r="D2061" s="2">
        <f>IF(B2061&gt;100,5)+IF(B2061&gt;150,5)+IF(R2061&gt;0,3)+IF(R2061&gt;15,3)+IF(R2061&gt;25,3)+IF(S2061&gt;0,3)+IF(S2061&gt;15,3)+IF(S2061&gt;25,3)+IF(U2061&gt;20,2,0)+IF(U2061&gt;30,3,0)+IF(U2061&gt;50,5,0)+IF(U2061&gt;60,3,0)+IF(Y2061&gt;100,5,0)+IF(Y2061&gt;0,2)+IF(Y2061&gt;15,2)+IF(Y2061&gt;25,2)+IF(Y2061&gt;30,2)+IF(Y2061&gt;40,2)+IF(Y2061&gt;50,2)+IF(Y2061&gt;100,4)+IF(Y2061&lt;10,-5,0)+IF(Y2061&lt;0,-10)++IF(Y2061&lt;15,-5,0)+IF(R2061&lt;0,-3)+IF(R2061&lt;-5,-3)+IF(S2061&lt;0,-3)+IF(S2061&lt;-5,-3)+IF(T2061&lt;0,-3)+IF(T2061&lt;-5,-3)+IF(W2061=1,5,0)+IF(X2061&gt;20,3,0)+IF(X2061&gt;25,3,0)+IF(X2061&gt;40,3,0)+IF(X2061&gt;50,3,0)+IF(N2061&lt;50,-10)+IF(N2061&lt;30,-10)+IF(N2061&lt;20,-10)+IF(N2061&lt;70,-5)+IF(N2061&lt;80,-5)+IF(N2061&gt;95,5,0)+IF(L2061&lt;50,-10)+IF(L2061&lt;30,-10)+IF(L2061&lt;20,-10)+IF(L2061&lt;70,-5)+IF(L2061&lt;80,-5)+IF(L2061&gt;95,5,0)+IF(A2061&gt;85,3,0)+IF(A2061&gt;90,3,0)+IF(U2061&lt;0,-10)+IF(U2061&lt;-5,-20)+IF(U2061&lt;-10,-10)+IF(V2061&gt;0,5,0)+IF(V2061&gt;15,5,0)+IF(V2061&gt;25,5,0)+IF(V2061&lt;0,-10,0)+IF(V2061&lt;-5,-10,0)+IF(U2061&lt;0,-10,0)+IF(U2061&lt;-5,-10,0)+IF(M2061&gt;90,10)+IF(M2061&gt;97,5)+IF(L2061&lt;70,-20,0)+IF(Y2061&gt;100,15,0)+IF(Y2061&gt;200,10,0)+IF(AB2061&gt;40,5,0)+IF(AB2061&gt;50,5,0)+IF(AB2061&gt;60,10,0)+IF(AB2061&gt;100,15,0)+IF(AB2061&gt;200,10,0)</f>
        <v>-49</v>
      </c>
      <c r="E2061" s="2">
        <f>W2061+AA2061+IF(AK2061&gt;1,1,0)+IF(AK2061&gt;1.2,2,0)+IF(AK2061&gt;1.3,2,0)+IF(AK2061&lt;1,-2,0)+IF(B2061&gt;200,5,0)+IF(B2061&gt;300,5,0)+IF(B2061&lt;30,-15,0)+IF(B2061&lt;20,-15,0)</f>
        <v>-31</v>
      </c>
      <c r="F2061" s="2">
        <f>IF(AF2061&gt;0,2,0)+IF(AF2061&gt;2,3,0)+IF(AF2061&gt;4,4,0)+IF(AF2061&gt;10,5,0)+IF(O2061="A",3,0)+IF(O2061="B",3,0)+IF(P2061="A+",7,0)+IF(P2061="A",5,0)+IF(P2061="A-",3,0)+IF(P2061="B+",2,0)+IF(AC2061&lt;40,3,0)+IF(AC2061&lt;20,3,0)+IF(AC2061&lt;10,5,0)+IF(C2061&gt;50,5)</f>
        <v>2</v>
      </c>
      <c r="G2061" s="2">
        <f>IF(AG2061&gt;0,3)+IF(AG2061&gt;4,3)+IF(AG2061&gt;7,3)+IF(AG2061&gt;10,3)+IF(AG2061&gt;13,3)+IF(AG2061&gt;15,3)+IF(AG2061&gt;17,3)+IF(AG2061&gt;20,3)+IF(AG2061&gt;25,5)+IF(AH2061&gt;0,3)+IF(AH2061&gt;7,3)+IF(AH2061&gt;10,3)+IF(AH2061&gt;15,3)+IF(AI2061&gt;0,3)+IF(AI2061&gt;7,3)+IF(AI2061&gt;10,3)+IF(AI2061&gt;15,3)</f>
        <v>30</v>
      </c>
      <c r="H2061" s="2">
        <f>SUM(D2061:G2061)</f>
        <v>-48</v>
      </c>
      <c r="I2061" s="2">
        <f>I2060+1</f>
        <v>2060</v>
      </c>
      <c r="J2061" s="3" t="s">
        <v>7389</v>
      </c>
      <c r="K2061" s="2" t="s">
        <v>7390</v>
      </c>
      <c r="L2061" s="7">
        <v>51</v>
      </c>
      <c r="M2061" s="7">
        <v>69</v>
      </c>
      <c r="N2061" s="7">
        <v>32</v>
      </c>
      <c r="O2061" s="7" t="s">
        <v>80</v>
      </c>
      <c r="P2061" s="7" t="s">
        <v>70</v>
      </c>
      <c r="Q2061" s="6" t="s">
        <v>207</v>
      </c>
      <c r="R2061" s="3">
        <v>4</v>
      </c>
      <c r="S2061" s="3">
        <v>7</v>
      </c>
      <c r="T2061" s="3">
        <v>0</v>
      </c>
      <c r="U2061" s="3">
        <v>0</v>
      </c>
      <c r="V2061" s="3">
        <v>3</v>
      </c>
      <c r="W2061" s="3">
        <v>0</v>
      </c>
      <c r="X2061" s="3">
        <v>6.8</v>
      </c>
      <c r="Y2061" s="5">
        <v>0</v>
      </c>
      <c r="Z2061" s="5">
        <v>0</v>
      </c>
      <c r="AA2061" s="5">
        <v>1</v>
      </c>
      <c r="AB2061" s="5">
        <v>-0.5</v>
      </c>
      <c r="AC2061" s="4">
        <v>92</v>
      </c>
      <c r="AD2061" s="4" t="s">
        <v>106</v>
      </c>
      <c r="AE2061" s="4">
        <v>66</v>
      </c>
      <c r="AF2061" s="4">
        <v>0.2</v>
      </c>
      <c r="AG2061" s="4">
        <v>11.7</v>
      </c>
      <c r="AH2061" s="4">
        <v>14.1</v>
      </c>
      <c r="AI2061" s="4">
        <v>14.5</v>
      </c>
      <c r="AJ2061" s="6" t="s">
        <v>67</v>
      </c>
      <c r="AK2061" s="3">
        <v>0.6</v>
      </c>
      <c r="AL2061" s="2">
        <v>0</v>
      </c>
    </row>
    <row r="2062" spans="1:38" x14ac:dyDescent="0.35">
      <c r="A2062" s="2">
        <f>AVERAGE(L2062:N2062)</f>
        <v>68.333333333333329</v>
      </c>
      <c r="B2062" s="2">
        <f>R2062+U2062</f>
        <v>-3</v>
      </c>
      <c r="C2062" s="2">
        <f>Y2062+Z2062+AB2062</f>
        <v>14.4</v>
      </c>
      <c r="D2062" s="2">
        <f>IF(B2062&gt;100,5)+IF(B2062&gt;150,5)+IF(R2062&gt;0,3)+IF(R2062&gt;15,3)+IF(R2062&gt;25,3)+IF(S2062&gt;0,3)+IF(S2062&gt;15,3)+IF(S2062&gt;25,3)+IF(U2062&gt;20,2,0)+IF(U2062&gt;30,3,0)+IF(U2062&gt;50,5,0)+IF(U2062&gt;60,3,0)+IF(Y2062&gt;100,5,0)+IF(Y2062&gt;0,2)+IF(Y2062&gt;15,2)+IF(Y2062&gt;25,2)+IF(Y2062&gt;30,2)+IF(Y2062&gt;40,2)+IF(Y2062&gt;50,2)+IF(Y2062&gt;100,4)+IF(Y2062&lt;10,-5,0)+IF(Y2062&lt;0,-10)++IF(Y2062&lt;15,-5,0)+IF(R2062&lt;0,-3)+IF(R2062&lt;-5,-3)+IF(S2062&lt;0,-3)+IF(S2062&lt;-5,-3)+IF(T2062&lt;0,-3)+IF(T2062&lt;-5,-3)+IF(W2062=1,5,0)+IF(X2062&gt;20,3,0)+IF(X2062&gt;25,3,0)+IF(X2062&gt;40,3,0)+IF(X2062&gt;50,3,0)+IF(N2062&lt;50,-10)+IF(N2062&lt;30,-10)+IF(N2062&lt;20,-10)+IF(N2062&lt;70,-5)+IF(N2062&lt;80,-5)+IF(N2062&gt;95,5,0)+IF(L2062&lt;50,-10)+IF(L2062&lt;30,-10)+IF(L2062&lt;20,-10)+IF(L2062&lt;70,-5)+IF(L2062&lt;80,-5)+IF(L2062&gt;95,5,0)+IF(A2062&gt;85,3,0)+IF(A2062&gt;90,3,0)+IF(U2062&lt;0,-10)+IF(U2062&lt;-5,-20)+IF(U2062&lt;-10,-10)+IF(V2062&gt;0,5,0)+IF(V2062&gt;15,5,0)+IF(V2062&gt;25,5,0)+IF(V2062&lt;0,-10,0)+IF(V2062&lt;-5,-10,0)+IF(U2062&lt;0,-10,0)+IF(U2062&lt;-5,-10,0)+IF(M2062&gt;90,10)+IF(M2062&gt;97,5)+IF(L2062&lt;70,-20,0)+IF(Y2062&gt;100,15,0)+IF(Y2062&gt;200,10,0)+IF(AB2062&gt;40,5,0)+IF(AB2062&gt;50,5,0)+IF(AB2062&gt;60,10,0)+IF(AB2062&gt;100,15,0)+IF(AB2062&gt;200,10,0)</f>
        <v>-53</v>
      </c>
      <c r="E2062" s="2">
        <f>W2062+AA2062+IF(AK2062&gt;1,1,0)+IF(AK2062&gt;1.2,2,0)+IF(AK2062&gt;1.3,2,0)+IF(AK2062&lt;1,-2,0)+IF(B2062&gt;200,5,0)+IF(B2062&gt;300,5,0)+IF(B2062&lt;30,-15,0)+IF(B2062&lt;20,-15,0)</f>
        <v>-31</v>
      </c>
      <c r="F2062" s="2">
        <f>IF(AF2062&gt;0,2,0)+IF(AF2062&gt;2,3,0)+IF(AF2062&gt;4,4,0)+IF(AF2062&gt;10,5,0)+IF(O2062="A",3,0)+IF(O2062="B",3,0)+IF(P2062="A+",7,0)+IF(P2062="A",5,0)+IF(P2062="A-",3,0)+IF(P2062="B+",2,0)+IF(AC2062&lt;40,3,0)+IF(AC2062&lt;20,3,0)+IF(AC2062&lt;10,5,0)+IF(C2062&gt;50,5)</f>
        <v>3</v>
      </c>
      <c r="G2062" s="2">
        <f>IF(AG2062&gt;0,3)+IF(AG2062&gt;4,3)+IF(AG2062&gt;7,3)+IF(AG2062&gt;10,3)+IF(AG2062&gt;13,3)+IF(AG2062&gt;15,3)+IF(AG2062&gt;17,3)+IF(AG2062&gt;20,3)+IF(AG2062&gt;25,5)+IF(AH2062&gt;0,3)+IF(AH2062&gt;7,3)+IF(AH2062&gt;10,3)+IF(AH2062&gt;15,3)+IF(AI2062&gt;0,3)+IF(AI2062&gt;7,3)+IF(AI2062&gt;10,3)+IF(AI2062&gt;15,3)</f>
        <v>33</v>
      </c>
      <c r="H2062" s="2">
        <f>SUM(D2062:G2062)</f>
        <v>-48</v>
      </c>
      <c r="I2062" s="2">
        <f>I2061+1</f>
        <v>2061</v>
      </c>
      <c r="J2062" s="3" t="s">
        <v>8935</v>
      </c>
      <c r="K2062" s="2" t="s">
        <v>8936</v>
      </c>
      <c r="L2062" s="7">
        <v>68</v>
      </c>
      <c r="M2062" s="7">
        <v>65</v>
      </c>
      <c r="N2062" s="7">
        <v>72</v>
      </c>
      <c r="O2062" s="7" t="s">
        <v>48</v>
      </c>
      <c r="P2062" s="7" t="s">
        <v>75</v>
      </c>
      <c r="Q2062" s="6" t="s">
        <v>279</v>
      </c>
      <c r="R2062" s="3">
        <v>2</v>
      </c>
      <c r="S2062" s="3">
        <v>0</v>
      </c>
      <c r="T2062" s="3">
        <v>-4</v>
      </c>
      <c r="U2062" s="3">
        <v>-5</v>
      </c>
      <c r="V2062" s="3">
        <v>1</v>
      </c>
      <c r="W2062" s="3">
        <v>1</v>
      </c>
      <c r="X2062" s="3">
        <v>-10.5</v>
      </c>
      <c r="Y2062" s="5">
        <v>4</v>
      </c>
      <c r="Z2062" s="5">
        <v>5</v>
      </c>
      <c r="AA2062" s="5">
        <v>0</v>
      </c>
      <c r="AB2062" s="5">
        <v>5.4</v>
      </c>
      <c r="AC2062" s="4">
        <v>141</v>
      </c>
      <c r="AD2062" s="4" t="s">
        <v>116</v>
      </c>
      <c r="AE2062" s="4">
        <v>42</v>
      </c>
      <c r="AF2062" s="4">
        <v>-0.7</v>
      </c>
      <c r="AG2062" s="4">
        <v>9.6999999999999993</v>
      </c>
      <c r="AH2062" s="4">
        <v>24.4</v>
      </c>
      <c r="AI2062" s="4">
        <v>26</v>
      </c>
      <c r="AJ2062" s="6" t="s">
        <v>51</v>
      </c>
      <c r="AK2062" s="3">
        <v>0.5</v>
      </c>
      <c r="AL2062" s="2">
        <v>0</v>
      </c>
    </row>
    <row r="2063" spans="1:38" x14ac:dyDescent="0.35">
      <c r="A2063" s="2">
        <f>AVERAGE(L2063:N2063)</f>
        <v>65</v>
      </c>
      <c r="B2063" s="2">
        <f>R2063+U2063</f>
        <v>-9</v>
      </c>
      <c r="C2063" s="2">
        <f>Y2063+Z2063+AB2063</f>
        <v>26.5</v>
      </c>
      <c r="D2063" s="2">
        <f>IF(B2063&gt;100,5)+IF(B2063&gt;150,5)+IF(R2063&gt;0,3)+IF(R2063&gt;15,3)+IF(R2063&gt;25,3)+IF(S2063&gt;0,3)+IF(S2063&gt;15,3)+IF(S2063&gt;25,3)+IF(U2063&gt;20,2,0)+IF(U2063&gt;30,3,0)+IF(U2063&gt;50,5,0)+IF(U2063&gt;60,3,0)+IF(Y2063&gt;100,5,0)+IF(Y2063&gt;0,2)+IF(Y2063&gt;15,2)+IF(Y2063&gt;25,2)+IF(Y2063&gt;30,2)+IF(Y2063&gt;40,2)+IF(Y2063&gt;50,2)+IF(Y2063&gt;100,4)+IF(Y2063&lt;10,-5,0)+IF(Y2063&lt;0,-10)++IF(Y2063&lt;15,-5,0)+IF(R2063&lt;0,-3)+IF(R2063&lt;-5,-3)+IF(S2063&lt;0,-3)+IF(S2063&lt;-5,-3)+IF(T2063&lt;0,-3)+IF(T2063&lt;-5,-3)+IF(W2063=1,5,0)+IF(X2063&gt;20,3,0)+IF(X2063&gt;25,3,0)+IF(X2063&gt;40,3,0)+IF(X2063&gt;50,3,0)+IF(N2063&lt;50,-10)+IF(N2063&lt;30,-10)+IF(N2063&lt;20,-10)+IF(N2063&lt;70,-5)+IF(N2063&lt;80,-5)+IF(N2063&gt;95,5,0)+IF(L2063&lt;50,-10)+IF(L2063&lt;30,-10)+IF(L2063&lt;20,-10)+IF(L2063&lt;70,-5)+IF(L2063&lt;80,-5)+IF(L2063&gt;95,5,0)+IF(A2063&gt;85,3,0)+IF(A2063&gt;90,3,0)+IF(U2063&lt;0,-10)+IF(U2063&lt;-5,-20)+IF(U2063&lt;-10,-10)+IF(V2063&gt;0,5,0)+IF(V2063&gt;15,5,0)+IF(V2063&gt;25,5,0)+IF(V2063&lt;0,-10,0)+IF(V2063&lt;-5,-10,0)+IF(U2063&lt;0,-10,0)+IF(U2063&lt;-5,-10,0)+IF(M2063&gt;90,10)+IF(M2063&gt;97,5)+IF(L2063&lt;70,-20,0)+IF(Y2063&gt;100,15,0)+IF(Y2063&gt;200,10,0)+IF(AB2063&gt;40,5,0)+IF(AB2063&gt;50,5,0)+IF(AB2063&gt;60,10,0)+IF(AB2063&gt;100,15,0)+IF(AB2063&gt;200,10,0)</f>
        <v>-55</v>
      </c>
      <c r="E2063" s="2">
        <f>W2063+AA2063+IF(AK2063&gt;1,1,0)+IF(AK2063&gt;1.2,2,0)+IF(AK2063&gt;1.3,2,0)+IF(AK2063&lt;1,-2,0)+IF(B2063&gt;200,5,0)+IF(B2063&gt;300,5,0)+IF(B2063&lt;30,-15,0)+IF(B2063&lt;20,-15,0)</f>
        <v>-32</v>
      </c>
      <c r="F2063" s="2">
        <f>IF(AF2063&gt;0,2,0)+IF(AF2063&gt;2,3,0)+IF(AF2063&gt;4,4,0)+IF(AF2063&gt;10,5,0)+IF(O2063="A",3,0)+IF(O2063="B",3,0)+IF(P2063="A+",7,0)+IF(P2063="A",5,0)+IF(P2063="A-",3,0)+IF(P2063="B+",2,0)+IF(AC2063&lt;40,3,0)+IF(AC2063&lt;20,3,0)+IF(AC2063&lt;10,5,0)+IF(C2063&gt;50,5)</f>
        <v>12</v>
      </c>
      <c r="G2063" s="2">
        <f>IF(AG2063&gt;0,3)+IF(AG2063&gt;4,3)+IF(AG2063&gt;7,3)+IF(AG2063&gt;10,3)+IF(AG2063&gt;13,3)+IF(AG2063&gt;15,3)+IF(AG2063&gt;17,3)+IF(AG2063&gt;20,3)+IF(AG2063&gt;25,5)+IF(AH2063&gt;0,3)+IF(AH2063&gt;7,3)+IF(AH2063&gt;10,3)+IF(AH2063&gt;15,3)+IF(AI2063&gt;0,3)+IF(AI2063&gt;7,3)+IF(AI2063&gt;10,3)+IF(AI2063&gt;15,3)</f>
        <v>27</v>
      </c>
      <c r="H2063" s="2">
        <f>SUM(D2063:G2063)</f>
        <v>-48</v>
      </c>
      <c r="I2063" s="2">
        <f>I2062+1</f>
        <v>2062</v>
      </c>
      <c r="J2063" s="3" t="s">
        <v>6619</v>
      </c>
      <c r="K2063" s="2" t="s">
        <v>6620</v>
      </c>
      <c r="L2063" s="7">
        <v>73</v>
      </c>
      <c r="M2063" s="7">
        <v>75</v>
      </c>
      <c r="N2063" s="7">
        <v>47</v>
      </c>
      <c r="O2063" s="7" t="s">
        <v>48</v>
      </c>
      <c r="P2063" s="7" t="s">
        <v>42</v>
      </c>
      <c r="Q2063" s="6" t="s">
        <v>139</v>
      </c>
      <c r="R2063" s="3">
        <v>-9</v>
      </c>
      <c r="S2063" s="3">
        <v>-5</v>
      </c>
      <c r="T2063" s="3">
        <v>-5</v>
      </c>
      <c r="U2063" s="3">
        <v>0</v>
      </c>
      <c r="V2063" s="3">
        <v>-2</v>
      </c>
      <c r="W2063" s="3">
        <v>0</v>
      </c>
      <c r="X2063" s="3">
        <v>-4.5</v>
      </c>
      <c r="Y2063" s="5">
        <v>6</v>
      </c>
      <c r="Z2063" s="5">
        <v>13</v>
      </c>
      <c r="AA2063" s="5">
        <v>0</v>
      </c>
      <c r="AB2063" s="5">
        <v>7.5</v>
      </c>
      <c r="AC2063" s="4">
        <v>88</v>
      </c>
      <c r="AD2063" s="4" t="s">
        <v>89</v>
      </c>
      <c r="AE2063" s="4">
        <v>39</v>
      </c>
      <c r="AF2063" s="4">
        <v>8</v>
      </c>
      <c r="AG2063" s="4">
        <v>3.3</v>
      </c>
      <c r="AH2063" s="4">
        <v>21.4</v>
      </c>
      <c r="AI2063" s="4">
        <v>42.2</v>
      </c>
      <c r="AJ2063" s="6" t="s">
        <v>153</v>
      </c>
      <c r="AK2063" s="3">
        <v>0.9</v>
      </c>
      <c r="AL2063" s="2">
        <v>0</v>
      </c>
    </row>
    <row r="2064" spans="1:38" x14ac:dyDescent="0.35">
      <c r="A2064" s="2">
        <f>AVERAGE(L2064:N2064)</f>
        <v>59.666666666666664</v>
      </c>
      <c r="B2064" s="2">
        <f>R2064+U2064</f>
        <v>-150</v>
      </c>
      <c r="C2064" s="2">
        <f>Y2064+Z2064+AB2064</f>
        <v>85.1</v>
      </c>
      <c r="D2064" s="2">
        <f>IF(B2064&gt;100,5)+IF(B2064&gt;150,5)+IF(R2064&gt;0,3)+IF(R2064&gt;15,3)+IF(R2064&gt;25,3)+IF(S2064&gt;0,3)+IF(S2064&gt;15,3)+IF(S2064&gt;25,3)+IF(U2064&gt;20,2,0)+IF(U2064&gt;30,3,0)+IF(U2064&gt;50,5,0)+IF(U2064&gt;60,3,0)+IF(Y2064&gt;100,5,0)+IF(Y2064&gt;0,2)+IF(Y2064&gt;15,2)+IF(Y2064&gt;25,2)+IF(Y2064&gt;30,2)+IF(Y2064&gt;40,2)+IF(Y2064&gt;50,2)+IF(Y2064&gt;100,4)+IF(Y2064&lt;10,-5,0)+IF(Y2064&lt;0,-10)++IF(Y2064&lt;15,-5,0)+IF(R2064&lt;0,-3)+IF(R2064&lt;-5,-3)+IF(S2064&lt;0,-3)+IF(S2064&lt;-5,-3)+IF(T2064&lt;0,-3)+IF(T2064&lt;-5,-3)+IF(W2064=1,5,0)+IF(X2064&gt;20,3,0)+IF(X2064&gt;25,3,0)+IF(X2064&gt;40,3,0)+IF(X2064&gt;50,3,0)+IF(N2064&lt;50,-10)+IF(N2064&lt;30,-10)+IF(N2064&lt;20,-10)+IF(N2064&lt;70,-5)+IF(N2064&lt;80,-5)+IF(N2064&gt;95,5,0)+IF(L2064&lt;50,-10)+IF(L2064&lt;30,-10)+IF(L2064&lt;20,-10)+IF(L2064&lt;70,-5)+IF(L2064&lt;80,-5)+IF(L2064&gt;95,5,0)+IF(A2064&gt;85,3,0)+IF(A2064&gt;90,3,0)+IF(U2064&lt;0,-10)+IF(U2064&lt;-5,-20)+IF(U2064&lt;-10,-10)+IF(V2064&gt;0,5,0)+IF(V2064&gt;15,5,0)+IF(V2064&gt;25,5,0)+IF(V2064&lt;0,-10,0)+IF(V2064&lt;-5,-10,0)+IF(U2064&lt;0,-10,0)+IF(U2064&lt;-5,-10,0)+IF(M2064&gt;90,10)+IF(M2064&gt;97,5)+IF(L2064&lt;70,-20,0)+IF(Y2064&gt;100,15,0)+IF(Y2064&gt;200,10,0)+IF(AB2064&gt;40,5,0)+IF(AB2064&gt;50,5,0)+IF(AB2064&gt;60,10,0)+IF(AB2064&gt;100,15,0)+IF(AB2064&gt;200,10,0)</f>
        <v>-56</v>
      </c>
      <c r="E2064" s="2">
        <f>W2064+AA2064+IF(AK2064&gt;1,1,0)+IF(AK2064&gt;1.2,2,0)+IF(AK2064&gt;1.3,2,0)+IF(AK2064&lt;1,-2,0)+IF(B2064&gt;200,5,0)+IF(B2064&gt;300,5,0)+IF(B2064&lt;30,-15,0)+IF(B2064&lt;20,-15,0)</f>
        <v>-29</v>
      </c>
      <c r="F2064" s="2">
        <f>IF(AF2064&gt;0,2,0)+IF(AF2064&gt;2,3,0)+IF(AF2064&gt;4,4,0)+IF(AF2064&gt;10,5,0)+IF(O2064="A",3,0)+IF(O2064="B",3,0)+IF(P2064="A+",7,0)+IF(P2064="A",5,0)+IF(P2064="A-",3,0)+IF(P2064="B+",2,0)+IF(AC2064&lt;40,3,0)+IF(AC2064&lt;20,3,0)+IF(AC2064&lt;10,5,0)+IF(C2064&gt;50,5)</f>
        <v>22</v>
      </c>
      <c r="G2064" s="2">
        <f>IF(AG2064&gt;0,3)+IF(AG2064&gt;4,3)+IF(AG2064&gt;7,3)+IF(AG2064&gt;10,3)+IF(AG2064&gt;13,3)+IF(AG2064&gt;15,3)+IF(AG2064&gt;17,3)+IF(AG2064&gt;20,3)+IF(AG2064&gt;25,5)+IF(AH2064&gt;0,3)+IF(AH2064&gt;7,3)+IF(AH2064&gt;10,3)+IF(AH2064&gt;15,3)+IF(AI2064&gt;0,3)+IF(AI2064&gt;7,3)+IF(AI2064&gt;10,3)+IF(AI2064&gt;15,3)</f>
        <v>15</v>
      </c>
      <c r="H2064" s="2">
        <f>SUM(D2064:G2064)</f>
        <v>-48</v>
      </c>
      <c r="I2064" s="2">
        <f>I2063+1</f>
        <v>2063</v>
      </c>
      <c r="J2064" s="3" t="s">
        <v>8145</v>
      </c>
      <c r="K2064" s="2" t="s">
        <v>8146</v>
      </c>
      <c r="L2064" s="7">
        <v>75</v>
      </c>
      <c r="M2064" s="7">
        <v>10</v>
      </c>
      <c r="N2064" s="7">
        <v>94</v>
      </c>
      <c r="O2064" s="7" t="s">
        <v>80</v>
      </c>
      <c r="P2064" s="7" t="s">
        <v>75</v>
      </c>
      <c r="Q2064" s="6" t="s">
        <v>228</v>
      </c>
      <c r="R2064" s="3">
        <v>-50</v>
      </c>
      <c r="S2064" s="3">
        <v>-67</v>
      </c>
      <c r="T2064" s="3">
        <v>0</v>
      </c>
      <c r="U2064" s="3">
        <v>-100</v>
      </c>
      <c r="V2064" s="3">
        <v>200</v>
      </c>
      <c r="W2064" s="3">
        <v>0</v>
      </c>
      <c r="X2064" s="3">
        <v>-27.3</v>
      </c>
      <c r="Y2064" s="5">
        <v>27</v>
      </c>
      <c r="Z2064" s="5">
        <v>31</v>
      </c>
      <c r="AA2064" s="5">
        <v>0</v>
      </c>
      <c r="AB2064" s="5">
        <v>27.1</v>
      </c>
      <c r="AC2064" s="4">
        <v>30</v>
      </c>
      <c r="AD2064" s="4" t="s">
        <v>33</v>
      </c>
      <c r="AE2064" s="4">
        <v>83</v>
      </c>
      <c r="AF2064" s="4">
        <v>30</v>
      </c>
      <c r="AG2064" s="4">
        <v>8.1</v>
      </c>
      <c r="AH2064" s="4">
        <v>2.4</v>
      </c>
      <c r="AI2064" s="4">
        <v>1.4</v>
      </c>
      <c r="AJ2064" s="6" t="s">
        <v>77</v>
      </c>
      <c r="AK2064" s="3">
        <v>1.2</v>
      </c>
      <c r="AL2064" s="2">
        <v>0</v>
      </c>
    </row>
    <row r="2065" spans="1:38" x14ac:dyDescent="0.35">
      <c r="A2065" s="2">
        <f>AVERAGE(L2065:N2065)</f>
        <v>70.333333333333329</v>
      </c>
      <c r="B2065" s="2">
        <f>R2065+U2065</f>
        <v>4</v>
      </c>
      <c r="C2065" s="2">
        <f>Y2065+Z2065+AB2065</f>
        <v>32.799999999999997</v>
      </c>
      <c r="D2065" s="2">
        <f>IF(B2065&gt;100,5)+IF(B2065&gt;150,5)+IF(R2065&gt;0,3)+IF(R2065&gt;15,3)+IF(R2065&gt;25,3)+IF(S2065&gt;0,3)+IF(S2065&gt;15,3)+IF(S2065&gt;25,3)+IF(U2065&gt;20,2,0)+IF(U2065&gt;30,3,0)+IF(U2065&gt;50,5,0)+IF(U2065&gt;60,3,0)+IF(Y2065&gt;100,5,0)+IF(Y2065&gt;0,2)+IF(Y2065&gt;15,2)+IF(Y2065&gt;25,2)+IF(Y2065&gt;30,2)+IF(Y2065&gt;40,2)+IF(Y2065&gt;50,2)+IF(Y2065&gt;100,4)+IF(Y2065&lt;10,-5,0)+IF(Y2065&lt;0,-10)++IF(Y2065&lt;15,-5,0)+IF(R2065&lt;0,-3)+IF(R2065&lt;-5,-3)+IF(S2065&lt;0,-3)+IF(S2065&lt;-5,-3)+IF(T2065&lt;0,-3)+IF(T2065&lt;-5,-3)+IF(W2065=1,5,0)+IF(X2065&gt;20,3,0)+IF(X2065&gt;25,3,0)+IF(X2065&gt;40,3,0)+IF(X2065&gt;50,3,0)+IF(N2065&lt;50,-10)+IF(N2065&lt;30,-10)+IF(N2065&lt;20,-10)+IF(N2065&lt;70,-5)+IF(N2065&lt;80,-5)+IF(N2065&gt;95,5,0)+IF(L2065&lt;50,-10)+IF(L2065&lt;30,-10)+IF(L2065&lt;20,-10)+IF(L2065&lt;70,-5)+IF(L2065&lt;80,-5)+IF(L2065&gt;95,5,0)+IF(A2065&gt;85,3,0)+IF(A2065&gt;90,3,0)+IF(U2065&lt;0,-10)+IF(U2065&lt;-5,-20)+IF(U2065&lt;-10,-10)+IF(V2065&gt;0,5,0)+IF(V2065&gt;15,5,0)+IF(V2065&gt;25,5,0)+IF(V2065&lt;0,-10,0)+IF(V2065&lt;-5,-10,0)+IF(U2065&lt;0,-10,0)+IF(U2065&lt;-5,-10,0)+IF(M2065&gt;90,10)+IF(M2065&gt;97,5)+IF(L2065&lt;70,-20,0)+IF(Y2065&gt;100,15,0)+IF(Y2065&gt;200,10,0)+IF(AB2065&gt;40,5,0)+IF(AB2065&gt;50,5,0)+IF(AB2065&gt;60,10,0)+IF(AB2065&gt;100,15,0)+IF(AB2065&gt;200,10,0)</f>
        <v>-57</v>
      </c>
      <c r="E2065" s="2">
        <f>W2065+AA2065+IF(AK2065&gt;1,1,0)+IF(AK2065&gt;1.2,2,0)+IF(AK2065&gt;1.3,2,0)+IF(AK2065&lt;1,-2,0)+IF(B2065&gt;200,5,0)+IF(B2065&gt;300,5,0)+IF(B2065&lt;30,-15,0)+IF(B2065&lt;20,-15,0)</f>
        <v>-30</v>
      </c>
      <c r="F2065" s="2">
        <f>IF(AF2065&gt;0,2,0)+IF(AF2065&gt;2,3,0)+IF(AF2065&gt;4,4,0)+IF(AF2065&gt;10,5,0)+IF(O2065="A",3,0)+IF(O2065="B",3,0)+IF(P2065="A+",7,0)+IF(P2065="A",5,0)+IF(P2065="A-",3,0)+IF(P2065="B+",2,0)+IF(AC2065&lt;40,3,0)+IF(AC2065&lt;20,3,0)+IF(AC2065&lt;10,5,0)+IF(C2065&gt;50,5)</f>
        <v>3</v>
      </c>
      <c r="G2065" s="2">
        <f>IF(AG2065&gt;0,3)+IF(AG2065&gt;4,3)+IF(AG2065&gt;7,3)+IF(AG2065&gt;10,3)+IF(AG2065&gt;13,3)+IF(AG2065&gt;15,3)+IF(AG2065&gt;17,3)+IF(AG2065&gt;20,3)+IF(AG2065&gt;25,5)+IF(AH2065&gt;0,3)+IF(AH2065&gt;7,3)+IF(AH2065&gt;10,3)+IF(AH2065&gt;15,3)+IF(AI2065&gt;0,3)+IF(AI2065&gt;7,3)+IF(AI2065&gt;10,3)+IF(AI2065&gt;15,3)</f>
        <v>36</v>
      </c>
      <c r="H2065" s="2">
        <f>SUM(D2065:G2065)</f>
        <v>-48</v>
      </c>
      <c r="I2065" s="2">
        <f>I2064+1</f>
        <v>2064</v>
      </c>
      <c r="J2065" s="3" t="s">
        <v>8471</v>
      </c>
      <c r="K2065" s="2" t="s">
        <v>8472</v>
      </c>
      <c r="L2065" s="7">
        <v>77</v>
      </c>
      <c r="M2065" s="7">
        <v>83</v>
      </c>
      <c r="N2065" s="7">
        <v>51</v>
      </c>
      <c r="O2065" s="7" t="s">
        <v>29</v>
      </c>
      <c r="P2065" s="7" t="s">
        <v>42</v>
      </c>
      <c r="Q2065" s="6" t="s">
        <v>793</v>
      </c>
      <c r="R2065" s="3">
        <v>7</v>
      </c>
      <c r="S2065" s="3">
        <v>-8</v>
      </c>
      <c r="T2065" s="3">
        <v>-10</v>
      </c>
      <c r="U2065" s="3">
        <v>-3</v>
      </c>
      <c r="V2065" s="3">
        <v>-18</v>
      </c>
      <c r="W2065" s="3">
        <v>1</v>
      </c>
      <c r="X2065" s="3">
        <v>6</v>
      </c>
      <c r="Y2065" s="5">
        <v>15</v>
      </c>
      <c r="Z2065" s="5">
        <v>11</v>
      </c>
      <c r="AA2065" s="5">
        <v>1</v>
      </c>
      <c r="AB2065" s="5">
        <v>6.8</v>
      </c>
      <c r="AC2065" s="4">
        <v>126</v>
      </c>
      <c r="AD2065" s="4" t="s">
        <v>116</v>
      </c>
      <c r="AE2065" s="4">
        <v>34</v>
      </c>
      <c r="AF2065" s="4">
        <v>-0.4</v>
      </c>
      <c r="AG2065" s="4">
        <v>11.7</v>
      </c>
      <c r="AH2065" s="4">
        <v>22.3</v>
      </c>
      <c r="AI2065" s="4">
        <v>22.5</v>
      </c>
      <c r="AJ2065" s="6" t="s">
        <v>419</v>
      </c>
      <c r="AK2065" s="3">
        <v>0.6</v>
      </c>
      <c r="AL2065" s="2">
        <v>0</v>
      </c>
    </row>
    <row r="2066" spans="1:38" x14ac:dyDescent="0.35">
      <c r="A2066" s="2">
        <f>AVERAGE(L2066:N2066)</f>
        <v>82.666666666666671</v>
      </c>
      <c r="B2066" s="2">
        <f>R2066+U2066</f>
        <v>-2</v>
      </c>
      <c r="C2066" s="2">
        <f>Y2066+Z2066+AB2066</f>
        <v>60.7</v>
      </c>
      <c r="D2066" s="2">
        <f>IF(B2066&gt;100,5)+IF(B2066&gt;150,5)+IF(R2066&gt;0,3)+IF(R2066&gt;15,3)+IF(R2066&gt;25,3)+IF(S2066&gt;0,3)+IF(S2066&gt;15,3)+IF(S2066&gt;25,3)+IF(U2066&gt;20,2,0)+IF(U2066&gt;30,3,0)+IF(U2066&gt;50,5,0)+IF(U2066&gt;60,3,0)+IF(Y2066&gt;100,5,0)+IF(Y2066&gt;0,2)+IF(Y2066&gt;15,2)+IF(Y2066&gt;25,2)+IF(Y2066&gt;30,2)+IF(Y2066&gt;40,2)+IF(Y2066&gt;50,2)+IF(Y2066&gt;100,4)+IF(Y2066&lt;10,-5,0)+IF(Y2066&lt;0,-10)++IF(Y2066&lt;15,-5,0)+IF(R2066&lt;0,-3)+IF(R2066&lt;-5,-3)+IF(S2066&lt;0,-3)+IF(S2066&lt;-5,-3)+IF(T2066&lt;0,-3)+IF(T2066&lt;-5,-3)+IF(W2066=1,5,0)+IF(X2066&gt;20,3,0)+IF(X2066&gt;25,3,0)+IF(X2066&gt;40,3,0)+IF(X2066&gt;50,3,0)+IF(N2066&lt;50,-10)+IF(N2066&lt;30,-10)+IF(N2066&lt;20,-10)+IF(N2066&lt;70,-5)+IF(N2066&lt;80,-5)+IF(N2066&gt;95,5,0)+IF(L2066&lt;50,-10)+IF(L2066&lt;30,-10)+IF(L2066&lt;20,-10)+IF(L2066&lt;70,-5)+IF(L2066&lt;80,-5)+IF(L2066&gt;95,5,0)+IF(A2066&gt;85,3,0)+IF(A2066&gt;90,3,0)+IF(U2066&lt;0,-10)+IF(U2066&lt;-5,-20)+IF(U2066&lt;-10,-10)+IF(V2066&gt;0,5,0)+IF(V2066&gt;15,5,0)+IF(V2066&gt;25,5,0)+IF(V2066&lt;0,-10,0)+IF(V2066&lt;-5,-10,0)+IF(U2066&lt;0,-10,0)+IF(U2066&lt;-5,-10,0)+IF(M2066&gt;90,10)+IF(M2066&gt;97,5)+IF(L2066&lt;70,-20,0)+IF(Y2066&gt;100,15,0)+IF(Y2066&gt;200,10,0)+IF(AB2066&gt;40,5,0)+IF(AB2066&gt;50,5,0)+IF(AB2066&gt;60,10,0)+IF(AB2066&gt;100,15,0)+IF(AB2066&gt;200,10,0)</f>
        <v>-59</v>
      </c>
      <c r="E2066" s="2">
        <f>W2066+AA2066+IF(AK2066&gt;1,1,0)+IF(AK2066&gt;1.2,2,0)+IF(AK2066&gt;1.3,2,0)+IF(AK2066&lt;1,-2,0)+IF(B2066&gt;200,5,0)+IF(B2066&gt;300,5,0)+IF(B2066&lt;30,-15,0)+IF(B2066&lt;20,-15,0)</f>
        <v>-29</v>
      </c>
      <c r="F2066" s="2">
        <f>IF(AF2066&gt;0,2,0)+IF(AF2066&gt;2,3,0)+IF(AF2066&gt;4,4,0)+IF(AF2066&gt;10,5,0)+IF(O2066="A",3,0)+IF(O2066="B",3,0)+IF(P2066="A+",7,0)+IF(P2066="A",5,0)+IF(P2066="A-",3,0)+IF(P2066="B+",2,0)+IF(AC2066&lt;40,3,0)+IF(AC2066&lt;20,3,0)+IF(AC2066&lt;10,5,0)+IF(C2066&gt;50,5)</f>
        <v>10</v>
      </c>
      <c r="G2066" s="2">
        <f>IF(AG2066&gt;0,3)+IF(AG2066&gt;4,3)+IF(AG2066&gt;7,3)+IF(AG2066&gt;10,3)+IF(AG2066&gt;13,3)+IF(AG2066&gt;15,3)+IF(AG2066&gt;17,3)+IF(AG2066&gt;20,3)+IF(AG2066&gt;25,5)+IF(AH2066&gt;0,3)+IF(AH2066&gt;7,3)+IF(AH2066&gt;10,3)+IF(AH2066&gt;15,3)+IF(AI2066&gt;0,3)+IF(AI2066&gt;7,3)+IF(AI2066&gt;10,3)+IF(AI2066&gt;15,3)</f>
        <v>30</v>
      </c>
      <c r="H2066" s="2">
        <f>SUM(D2066:G2066)</f>
        <v>-48</v>
      </c>
      <c r="I2066" s="2">
        <f>I2065+1</f>
        <v>2065</v>
      </c>
      <c r="J2066" s="3" t="s">
        <v>7681</v>
      </c>
      <c r="K2066" s="2" t="s">
        <v>7682</v>
      </c>
      <c r="L2066" s="7">
        <v>94</v>
      </c>
      <c r="M2066" s="7">
        <v>68</v>
      </c>
      <c r="N2066" s="7">
        <v>86</v>
      </c>
      <c r="O2066" s="7" t="s">
        <v>80</v>
      </c>
      <c r="P2066" s="7" t="s">
        <v>48</v>
      </c>
      <c r="Q2066" s="6" t="s">
        <v>371</v>
      </c>
      <c r="R2066" s="3">
        <v>41</v>
      </c>
      <c r="S2066" s="3">
        <v>800</v>
      </c>
      <c r="T2066" s="3">
        <v>-89</v>
      </c>
      <c r="U2066" s="3">
        <v>-43</v>
      </c>
      <c r="V2066" s="3">
        <v>-63</v>
      </c>
      <c r="W2066" s="3">
        <v>0</v>
      </c>
      <c r="X2066" s="3">
        <v>140</v>
      </c>
      <c r="Y2066" s="5">
        <v>10</v>
      </c>
      <c r="Z2066" s="5">
        <v>20</v>
      </c>
      <c r="AA2066" s="5">
        <v>0</v>
      </c>
      <c r="AB2066" s="5">
        <v>30.7</v>
      </c>
      <c r="AC2066" s="4">
        <v>27</v>
      </c>
      <c r="AD2066" s="4" t="s">
        <v>204</v>
      </c>
      <c r="AE2066" s="4">
        <v>49</v>
      </c>
      <c r="AF2066" s="4">
        <v>0.3</v>
      </c>
      <c r="AG2066" s="4">
        <v>8.4</v>
      </c>
      <c r="AH2066" s="4">
        <v>13.5</v>
      </c>
      <c r="AI2066" s="4">
        <v>15.8</v>
      </c>
      <c r="AJ2066" s="6" t="s">
        <v>127</v>
      </c>
      <c r="AK2066" s="3">
        <v>1.1000000000000001</v>
      </c>
      <c r="AL2066" s="2">
        <v>0</v>
      </c>
    </row>
    <row r="2067" spans="1:38" x14ac:dyDescent="0.35">
      <c r="A2067" s="2">
        <f>AVERAGE(L2067:N2067)</f>
        <v>20.666666666666668</v>
      </c>
      <c r="B2067" s="2">
        <f>R2067+U2067</f>
        <v>94</v>
      </c>
      <c r="C2067" s="2">
        <f>Y2067+Z2067+AB2067</f>
        <v>829.3</v>
      </c>
      <c r="D2067" s="2">
        <f>IF(B2067&gt;100,5)+IF(B2067&gt;150,5)+IF(R2067&gt;0,3)+IF(R2067&gt;15,3)+IF(R2067&gt;25,3)+IF(S2067&gt;0,3)+IF(S2067&gt;15,3)+IF(S2067&gt;25,3)+IF(U2067&gt;20,2,0)+IF(U2067&gt;30,3,0)+IF(U2067&gt;50,5,0)+IF(U2067&gt;60,3,0)+IF(Y2067&gt;100,5,0)+IF(Y2067&gt;0,2)+IF(Y2067&gt;15,2)+IF(Y2067&gt;25,2)+IF(Y2067&gt;30,2)+IF(Y2067&gt;40,2)+IF(Y2067&gt;50,2)+IF(Y2067&gt;100,4)+IF(Y2067&lt;10,-5,0)+IF(Y2067&lt;0,-10)++IF(Y2067&lt;15,-5,0)+IF(R2067&lt;0,-3)+IF(R2067&lt;-5,-3)+IF(S2067&lt;0,-3)+IF(S2067&lt;-5,-3)+IF(T2067&lt;0,-3)+IF(T2067&lt;-5,-3)+IF(W2067=1,5,0)+IF(X2067&gt;20,3,0)+IF(X2067&gt;25,3,0)+IF(X2067&gt;40,3,0)+IF(X2067&gt;50,3,0)+IF(N2067&lt;50,-10)+IF(N2067&lt;30,-10)+IF(N2067&lt;20,-10)+IF(N2067&lt;70,-5)+IF(N2067&lt;80,-5)+IF(N2067&gt;95,5,0)+IF(L2067&lt;50,-10)+IF(L2067&lt;30,-10)+IF(L2067&lt;20,-10)+IF(L2067&lt;70,-5)+IF(L2067&lt;80,-5)+IF(L2067&gt;95,5,0)+IF(A2067&gt;85,3,0)+IF(A2067&gt;90,3,0)+IF(U2067&lt;0,-10)+IF(U2067&lt;-5,-20)+IF(U2067&lt;-10,-10)+IF(V2067&gt;0,5,0)+IF(V2067&gt;15,5,0)+IF(V2067&gt;25,5,0)+IF(V2067&lt;0,-10,0)+IF(V2067&lt;-5,-10,0)+IF(U2067&lt;0,-10,0)+IF(U2067&lt;-5,-10,0)+IF(M2067&gt;90,10)+IF(M2067&gt;97,5)+IF(L2067&lt;70,-20,0)+IF(Y2067&gt;100,15,0)+IF(Y2067&gt;200,10,0)+IF(AB2067&gt;40,5,0)+IF(AB2067&gt;50,5,0)+IF(AB2067&gt;60,10,0)+IF(AB2067&gt;100,15,0)+IF(AB2067&gt;200,10,0)</f>
        <v>-62</v>
      </c>
      <c r="E2067" s="2">
        <f>W2067+AA2067+IF(AK2067&gt;1,1,0)+IF(AK2067&gt;1.2,2,0)+IF(AK2067&gt;1.3,2,0)+IF(AK2067&lt;1,-2,0)+IF(B2067&gt;200,5,0)+IF(B2067&gt;300,5,0)+IF(B2067&lt;30,-15,0)+IF(B2067&lt;20,-15,0)</f>
        <v>-2</v>
      </c>
      <c r="F2067" s="2">
        <f>IF(AF2067&gt;0,2,0)+IF(AF2067&gt;2,3,0)+IF(AF2067&gt;4,4,0)+IF(AF2067&gt;10,5,0)+IF(O2067="A",3,0)+IF(O2067="B",3,0)+IF(P2067="A+",7,0)+IF(P2067="A",5,0)+IF(P2067="A-",3,0)+IF(P2067="B+",2,0)+IF(AC2067&lt;40,3,0)+IF(AC2067&lt;20,3,0)+IF(AC2067&lt;10,5,0)+IF(C2067&gt;50,5)</f>
        <v>16</v>
      </c>
      <c r="G2067" s="2">
        <f>IF(AG2067&gt;0,3)+IF(AG2067&gt;4,3)+IF(AG2067&gt;7,3)+IF(AG2067&gt;10,3)+IF(AG2067&gt;13,3)+IF(AG2067&gt;15,3)+IF(AG2067&gt;17,3)+IF(AG2067&gt;20,3)+IF(AG2067&gt;25,5)+IF(AH2067&gt;0,3)+IF(AH2067&gt;7,3)+IF(AH2067&gt;10,3)+IF(AH2067&gt;15,3)+IF(AI2067&gt;0,3)+IF(AI2067&gt;7,3)+IF(AI2067&gt;10,3)+IF(AI2067&gt;15,3)</f>
        <v>0</v>
      </c>
      <c r="H2067" s="2">
        <f>SUM(D2067:G2067)</f>
        <v>-48</v>
      </c>
      <c r="I2067" s="2">
        <f>I2066+1</f>
        <v>2066</v>
      </c>
      <c r="J2067" s="3" t="s">
        <v>1119</v>
      </c>
      <c r="K2067" s="2" t="s">
        <v>1120</v>
      </c>
      <c r="L2067" s="7">
        <v>18</v>
      </c>
      <c r="M2067" s="7">
        <v>32</v>
      </c>
      <c r="N2067" s="7">
        <v>12</v>
      </c>
      <c r="O2067" s="7" t="s">
        <v>42</v>
      </c>
      <c r="P2067" s="7" t="s">
        <v>31</v>
      </c>
      <c r="Q2067" s="6" t="s">
        <v>121</v>
      </c>
      <c r="R2067" s="3">
        <v>0</v>
      </c>
      <c r="S2067" s="3">
        <v>0</v>
      </c>
      <c r="T2067" s="3">
        <v>0</v>
      </c>
      <c r="U2067" s="3">
        <v>94</v>
      </c>
      <c r="V2067" s="3">
        <v>0</v>
      </c>
      <c r="W2067" s="3">
        <v>0</v>
      </c>
      <c r="X2067" s="3">
        <v>-4400</v>
      </c>
      <c r="Y2067" s="5">
        <v>-49</v>
      </c>
      <c r="Z2067" s="5">
        <v>432</v>
      </c>
      <c r="AA2067" s="5">
        <v>0</v>
      </c>
      <c r="AB2067" s="5">
        <v>446.3</v>
      </c>
      <c r="AC2067" s="4">
        <v>3</v>
      </c>
      <c r="AD2067" s="4" t="s">
        <v>33</v>
      </c>
      <c r="AE2067" s="4">
        <v>7</v>
      </c>
      <c r="AF2067" s="4">
        <v>-4.7</v>
      </c>
      <c r="AG2067" s="4">
        <v>-351.4</v>
      </c>
      <c r="AH2067" s="4">
        <v>-917.1</v>
      </c>
      <c r="AI2067" s="4">
        <v>-422.8</v>
      </c>
      <c r="AJ2067" s="6" t="s">
        <v>99</v>
      </c>
      <c r="AK2067" s="3">
        <v>0.4</v>
      </c>
      <c r="AL2067" s="2">
        <v>0</v>
      </c>
    </row>
    <row r="2068" spans="1:38" x14ac:dyDescent="0.35">
      <c r="A2068" s="2">
        <f>AVERAGE(L2068:N2068)</f>
        <v>48</v>
      </c>
      <c r="B2068" s="2">
        <f>R2068+U2068</f>
        <v>33</v>
      </c>
      <c r="C2068" s="2">
        <f>Y2068+Z2068+AB2068</f>
        <v>110</v>
      </c>
      <c r="D2068" s="2">
        <f>IF(B2068&gt;100,5)+IF(B2068&gt;150,5)+IF(R2068&gt;0,3)+IF(R2068&gt;15,3)+IF(R2068&gt;25,3)+IF(S2068&gt;0,3)+IF(S2068&gt;15,3)+IF(S2068&gt;25,3)+IF(U2068&gt;20,2,0)+IF(U2068&gt;30,3,0)+IF(U2068&gt;50,5,0)+IF(U2068&gt;60,3,0)+IF(Y2068&gt;100,5,0)+IF(Y2068&gt;0,2)+IF(Y2068&gt;15,2)+IF(Y2068&gt;25,2)+IF(Y2068&gt;30,2)+IF(Y2068&gt;40,2)+IF(Y2068&gt;50,2)+IF(Y2068&gt;100,4)+IF(Y2068&lt;10,-5,0)+IF(Y2068&lt;0,-10)++IF(Y2068&lt;15,-5,0)+IF(R2068&lt;0,-3)+IF(R2068&lt;-5,-3)+IF(S2068&lt;0,-3)+IF(S2068&lt;-5,-3)+IF(T2068&lt;0,-3)+IF(T2068&lt;-5,-3)+IF(W2068=1,5,0)+IF(X2068&gt;20,3,0)+IF(X2068&gt;25,3,0)+IF(X2068&gt;40,3,0)+IF(X2068&gt;50,3,0)+IF(N2068&lt;50,-10)+IF(N2068&lt;30,-10)+IF(N2068&lt;20,-10)+IF(N2068&lt;70,-5)+IF(N2068&lt;80,-5)+IF(N2068&gt;95,5,0)+IF(L2068&lt;50,-10)+IF(L2068&lt;30,-10)+IF(L2068&lt;20,-10)+IF(L2068&lt;70,-5)+IF(L2068&lt;80,-5)+IF(L2068&gt;95,5,0)+IF(A2068&gt;85,3,0)+IF(A2068&gt;90,3,0)+IF(U2068&lt;0,-10)+IF(U2068&lt;-5,-20)+IF(U2068&lt;-10,-10)+IF(V2068&gt;0,5,0)+IF(V2068&gt;15,5,0)+IF(V2068&gt;25,5,0)+IF(V2068&lt;0,-10,0)+IF(V2068&lt;-5,-10,0)+IF(U2068&lt;0,-10,0)+IF(U2068&lt;-5,-10,0)+IF(M2068&gt;90,10)+IF(M2068&gt;97,5)+IF(L2068&lt;70,-20,0)+IF(Y2068&gt;100,15,0)+IF(Y2068&gt;200,10,0)+IF(AB2068&gt;40,5,0)+IF(AB2068&gt;50,5,0)+IF(AB2068&gt;60,10,0)+IF(AB2068&gt;100,15,0)+IF(AB2068&gt;200,10,0)</f>
        <v>-65</v>
      </c>
      <c r="E2068" s="2">
        <f>W2068+AA2068+IF(AK2068&gt;1,1,0)+IF(AK2068&gt;1.2,2,0)+IF(AK2068&gt;1.3,2,0)+IF(AK2068&lt;1,-2,0)+IF(B2068&gt;200,5,0)+IF(B2068&gt;300,5,0)+IF(B2068&lt;30,-15,0)+IF(B2068&lt;20,-15,0)</f>
        <v>3</v>
      </c>
      <c r="F2068" s="2">
        <f>IF(AF2068&gt;0,2,0)+IF(AF2068&gt;2,3,0)+IF(AF2068&gt;4,4,0)+IF(AF2068&gt;10,5,0)+IF(O2068="A",3,0)+IF(O2068="B",3,0)+IF(P2068="A+",7,0)+IF(P2068="A",5,0)+IF(P2068="A-",3,0)+IF(P2068="B+",2,0)+IF(AC2068&lt;40,3,0)+IF(AC2068&lt;20,3,0)+IF(AC2068&lt;10,5,0)+IF(C2068&gt;50,5)</f>
        <v>14</v>
      </c>
      <c r="G2068" s="2">
        <f>IF(AG2068&gt;0,3)+IF(AG2068&gt;4,3)+IF(AG2068&gt;7,3)+IF(AG2068&gt;10,3)+IF(AG2068&gt;13,3)+IF(AG2068&gt;15,3)+IF(AG2068&gt;17,3)+IF(AG2068&gt;20,3)+IF(AG2068&gt;25,5)+IF(AH2068&gt;0,3)+IF(AH2068&gt;7,3)+IF(AH2068&gt;10,3)+IF(AH2068&gt;15,3)+IF(AI2068&gt;0,3)+IF(AI2068&gt;7,3)+IF(AI2068&gt;10,3)+IF(AI2068&gt;15,3)</f>
        <v>0</v>
      </c>
      <c r="H2068" s="2">
        <f>SUM(D2068:G2068)</f>
        <v>-48</v>
      </c>
      <c r="I2068" s="2">
        <f>I2067+1</f>
        <v>2067</v>
      </c>
      <c r="J2068" s="3" t="s">
        <v>1057</v>
      </c>
      <c r="K2068" s="2" t="s">
        <v>1058</v>
      </c>
      <c r="L2068" s="7">
        <v>44</v>
      </c>
      <c r="M2068" s="7">
        <v>36</v>
      </c>
      <c r="N2068" s="7">
        <v>64</v>
      </c>
      <c r="O2068" s="7" t="s">
        <v>31</v>
      </c>
      <c r="P2068" s="7" t="s">
        <v>31</v>
      </c>
      <c r="Q2068" s="6" t="s">
        <v>102</v>
      </c>
      <c r="R2068" s="3">
        <v>0</v>
      </c>
      <c r="S2068" s="3">
        <v>0</v>
      </c>
      <c r="T2068" s="3">
        <v>0</v>
      </c>
      <c r="U2068" s="3">
        <v>33</v>
      </c>
      <c r="V2068" s="3">
        <v>0</v>
      </c>
      <c r="W2068" s="3">
        <v>0</v>
      </c>
      <c r="X2068" s="3">
        <v>-5.9</v>
      </c>
      <c r="Y2068" s="5">
        <v>-7</v>
      </c>
      <c r="Z2068" s="5">
        <v>117</v>
      </c>
      <c r="AA2068" s="5">
        <v>0</v>
      </c>
      <c r="AB2068" s="5">
        <v>0</v>
      </c>
      <c r="AC2068" s="4">
        <v>52</v>
      </c>
      <c r="AD2068" s="4" t="s">
        <v>208</v>
      </c>
      <c r="AE2068" s="4">
        <v>3</v>
      </c>
      <c r="AF2068" s="4">
        <v>7.1</v>
      </c>
      <c r="AG2068" s="4">
        <v>-84.4</v>
      </c>
      <c r="AH2068" s="4">
        <v>-2178.6</v>
      </c>
      <c r="AI2068" s="4">
        <v>-1707.3</v>
      </c>
      <c r="AJ2068" s="6" t="s">
        <v>95</v>
      </c>
      <c r="AK2068" s="3">
        <v>1.3</v>
      </c>
      <c r="AL2068" s="2">
        <v>0</v>
      </c>
    </row>
    <row r="2069" spans="1:38" x14ac:dyDescent="0.35">
      <c r="A2069" s="2">
        <f>AVERAGE(L2069:N2069)</f>
        <v>34.666666666666664</v>
      </c>
      <c r="B2069" s="2">
        <f>R2069+U2069</f>
        <v>49</v>
      </c>
      <c r="C2069" s="2">
        <f>Y2069+Z2069+AB2069</f>
        <v>23</v>
      </c>
      <c r="D2069" s="2">
        <f>IF(B2069&gt;100,5)+IF(B2069&gt;150,5)+IF(R2069&gt;0,3)+IF(R2069&gt;15,3)+IF(R2069&gt;25,3)+IF(S2069&gt;0,3)+IF(S2069&gt;15,3)+IF(S2069&gt;25,3)+IF(U2069&gt;20,2,0)+IF(U2069&gt;30,3,0)+IF(U2069&gt;50,5,0)+IF(U2069&gt;60,3,0)+IF(Y2069&gt;100,5,0)+IF(Y2069&gt;0,2)+IF(Y2069&gt;15,2)+IF(Y2069&gt;25,2)+IF(Y2069&gt;30,2)+IF(Y2069&gt;40,2)+IF(Y2069&gt;50,2)+IF(Y2069&gt;100,4)+IF(Y2069&lt;10,-5,0)+IF(Y2069&lt;0,-10)++IF(Y2069&lt;15,-5,0)+IF(R2069&lt;0,-3)+IF(R2069&lt;-5,-3)+IF(S2069&lt;0,-3)+IF(S2069&lt;-5,-3)+IF(T2069&lt;0,-3)+IF(T2069&lt;-5,-3)+IF(W2069=1,5,0)+IF(X2069&gt;20,3,0)+IF(X2069&gt;25,3,0)+IF(X2069&gt;40,3,0)+IF(X2069&gt;50,3,0)+IF(N2069&lt;50,-10)+IF(N2069&lt;30,-10)+IF(N2069&lt;20,-10)+IF(N2069&lt;70,-5)+IF(N2069&lt;80,-5)+IF(N2069&gt;95,5,0)+IF(L2069&lt;50,-10)+IF(L2069&lt;30,-10)+IF(L2069&lt;20,-10)+IF(L2069&lt;70,-5)+IF(L2069&lt;80,-5)+IF(L2069&gt;95,5,0)+IF(A2069&gt;85,3,0)+IF(A2069&gt;90,3,0)+IF(U2069&lt;0,-10)+IF(U2069&lt;-5,-20)+IF(U2069&lt;-10,-10)+IF(V2069&gt;0,5,0)+IF(V2069&gt;15,5,0)+IF(V2069&gt;25,5,0)+IF(V2069&lt;0,-10,0)+IF(V2069&lt;-5,-10,0)+IF(U2069&lt;0,-10,0)+IF(U2069&lt;-5,-10,0)+IF(M2069&gt;90,10)+IF(M2069&gt;97,5)+IF(L2069&lt;70,-20,0)+IF(Y2069&gt;100,15,0)+IF(Y2069&gt;200,10,0)+IF(AB2069&gt;40,5,0)+IF(AB2069&gt;50,5,0)+IF(AB2069&gt;60,10,0)+IF(AB2069&gt;100,15,0)+IF(AB2069&gt;200,10,0)</f>
        <v>-66</v>
      </c>
      <c r="E2069" s="2">
        <f>W2069+AA2069+IF(AK2069&gt;1,1,0)+IF(AK2069&gt;1.2,2,0)+IF(AK2069&gt;1.3,2,0)+IF(AK2069&lt;1,-2,0)+IF(B2069&gt;200,5,0)+IF(B2069&gt;300,5,0)+IF(B2069&lt;30,-15,0)+IF(B2069&lt;20,-15,0)</f>
        <v>-2</v>
      </c>
      <c r="F2069" s="2">
        <f>IF(AF2069&gt;0,2,0)+IF(AF2069&gt;2,3,0)+IF(AF2069&gt;4,4,0)+IF(AF2069&gt;10,5,0)+IF(O2069="A",3,0)+IF(O2069="B",3,0)+IF(P2069="A+",7,0)+IF(P2069="A",5,0)+IF(P2069="A-",3,0)+IF(P2069="B+",2,0)+IF(AC2069&lt;40,3,0)+IF(AC2069&lt;20,3,0)+IF(AC2069&lt;10,5,0)+IF(C2069&gt;50,5)</f>
        <v>2</v>
      </c>
      <c r="G2069" s="2">
        <f>IF(AG2069&gt;0,3)+IF(AG2069&gt;4,3)+IF(AG2069&gt;7,3)+IF(AG2069&gt;10,3)+IF(AG2069&gt;13,3)+IF(AG2069&gt;15,3)+IF(AG2069&gt;17,3)+IF(AG2069&gt;20,3)+IF(AG2069&gt;25,5)+IF(AH2069&gt;0,3)+IF(AH2069&gt;7,3)+IF(AH2069&gt;10,3)+IF(AH2069&gt;15,3)+IF(AI2069&gt;0,3)+IF(AI2069&gt;7,3)+IF(AI2069&gt;10,3)+IF(AI2069&gt;15,3)</f>
        <v>18</v>
      </c>
      <c r="H2069" s="2">
        <f>SUM(D2069:G2069)</f>
        <v>-48</v>
      </c>
      <c r="I2069" s="2">
        <f>I2068+1</f>
        <v>2068</v>
      </c>
      <c r="J2069" s="3" t="s">
        <v>5688</v>
      </c>
      <c r="K2069" s="2" t="s">
        <v>5689</v>
      </c>
      <c r="L2069" s="7">
        <v>28</v>
      </c>
      <c r="M2069" s="7">
        <v>54</v>
      </c>
      <c r="N2069" s="7">
        <v>22</v>
      </c>
      <c r="O2069" s="7" t="s">
        <v>80</v>
      </c>
      <c r="P2069" s="7" t="s">
        <v>31</v>
      </c>
      <c r="Q2069" s="6" t="s">
        <v>407</v>
      </c>
      <c r="R2069" s="3">
        <v>-10</v>
      </c>
      <c r="S2069" s="3">
        <v>229</v>
      </c>
      <c r="T2069" s="3">
        <v>-11</v>
      </c>
      <c r="U2069" s="3">
        <v>59</v>
      </c>
      <c r="V2069" s="3">
        <v>47</v>
      </c>
      <c r="W2069" s="3">
        <v>0</v>
      </c>
      <c r="X2069" s="3">
        <v>5.3</v>
      </c>
      <c r="Y2069" s="5">
        <v>8</v>
      </c>
      <c r="Z2069" s="5">
        <v>3</v>
      </c>
      <c r="AA2069" s="5">
        <v>0</v>
      </c>
      <c r="AB2069" s="5">
        <v>12</v>
      </c>
      <c r="AC2069" s="4">
        <v>104</v>
      </c>
      <c r="AD2069" s="4" t="s">
        <v>106</v>
      </c>
      <c r="AE2069" s="4">
        <v>56</v>
      </c>
      <c r="AF2069" s="4">
        <v>1.8</v>
      </c>
      <c r="AG2069" s="4">
        <v>6.3</v>
      </c>
      <c r="AH2069" s="4">
        <v>9.5</v>
      </c>
      <c r="AI2069" s="4">
        <v>8.1999999999999993</v>
      </c>
      <c r="AJ2069" s="6" t="s">
        <v>95</v>
      </c>
      <c r="AK2069" s="3">
        <v>0.5</v>
      </c>
      <c r="AL2069" s="2">
        <v>0</v>
      </c>
    </row>
    <row r="2070" spans="1:38" x14ac:dyDescent="0.35">
      <c r="A2070" s="2">
        <f>AVERAGE(L2070:N2070)</f>
        <v>44</v>
      </c>
      <c r="B2070" s="2">
        <f>R2070+U2070</f>
        <v>131</v>
      </c>
      <c r="C2070" s="2">
        <f>Y2070+Z2070+AB2070</f>
        <v>-2.8</v>
      </c>
      <c r="D2070" s="2">
        <f>IF(B2070&gt;100,5)+IF(B2070&gt;150,5)+IF(R2070&gt;0,3)+IF(R2070&gt;15,3)+IF(R2070&gt;25,3)+IF(S2070&gt;0,3)+IF(S2070&gt;15,3)+IF(S2070&gt;25,3)+IF(U2070&gt;20,2,0)+IF(U2070&gt;30,3,0)+IF(U2070&gt;50,5,0)+IF(U2070&gt;60,3,0)+IF(Y2070&gt;100,5,0)+IF(Y2070&gt;0,2)+IF(Y2070&gt;15,2)+IF(Y2070&gt;25,2)+IF(Y2070&gt;30,2)+IF(Y2070&gt;40,2)+IF(Y2070&gt;50,2)+IF(Y2070&gt;100,4)+IF(Y2070&lt;10,-5,0)+IF(Y2070&lt;0,-10)++IF(Y2070&lt;15,-5,0)+IF(R2070&lt;0,-3)+IF(R2070&lt;-5,-3)+IF(S2070&lt;0,-3)+IF(S2070&lt;-5,-3)+IF(T2070&lt;0,-3)+IF(T2070&lt;-5,-3)+IF(W2070=1,5,0)+IF(X2070&gt;20,3,0)+IF(X2070&gt;25,3,0)+IF(X2070&gt;40,3,0)+IF(X2070&gt;50,3,0)+IF(N2070&lt;50,-10)+IF(N2070&lt;30,-10)+IF(N2070&lt;20,-10)+IF(N2070&lt;70,-5)+IF(N2070&lt;80,-5)+IF(N2070&gt;95,5,0)+IF(L2070&lt;50,-10)+IF(L2070&lt;30,-10)+IF(L2070&lt;20,-10)+IF(L2070&lt;70,-5)+IF(L2070&lt;80,-5)+IF(L2070&gt;95,5,0)+IF(A2070&gt;85,3,0)+IF(A2070&gt;90,3,0)+IF(U2070&lt;0,-10)+IF(U2070&lt;-5,-20)+IF(U2070&lt;-10,-10)+IF(V2070&gt;0,5,0)+IF(V2070&gt;15,5,0)+IF(V2070&gt;25,5,0)+IF(V2070&lt;0,-10,0)+IF(V2070&lt;-5,-10,0)+IF(U2070&lt;0,-10,0)+IF(U2070&lt;-5,-10,0)+IF(M2070&gt;90,10)+IF(M2070&gt;97,5)+IF(L2070&lt;70,-20,0)+IF(Y2070&gt;100,15,0)+IF(Y2070&gt;200,10,0)+IF(AB2070&gt;40,5,0)+IF(AB2070&gt;50,5,0)+IF(AB2070&gt;60,10,0)+IF(AB2070&gt;100,15,0)+IF(AB2070&gt;200,10,0)</f>
        <v>-67</v>
      </c>
      <c r="E2070" s="2">
        <f>W2070+AA2070+IF(AK2070&gt;1,1,0)+IF(AK2070&gt;1.2,2,0)+IF(AK2070&gt;1.3,2,0)+IF(AK2070&lt;1,-2,0)+IF(B2070&gt;200,5,0)+IF(B2070&gt;300,5,0)+IF(B2070&lt;30,-15,0)+IF(B2070&lt;20,-15,0)</f>
        <v>-2</v>
      </c>
      <c r="F2070" s="2">
        <f>IF(AF2070&gt;0,2,0)+IF(AF2070&gt;2,3,0)+IF(AF2070&gt;4,4,0)+IF(AF2070&gt;10,5,0)+IF(O2070="A",3,0)+IF(O2070="B",3,0)+IF(P2070="A+",7,0)+IF(P2070="A",5,0)+IF(P2070="A-",3,0)+IF(P2070="B+",2,0)+IF(AC2070&lt;40,3,0)+IF(AC2070&lt;20,3,0)+IF(AC2070&lt;10,5,0)+IF(C2070&gt;50,5)</f>
        <v>12</v>
      </c>
      <c r="G2070" s="2">
        <f>IF(AG2070&gt;0,3)+IF(AG2070&gt;4,3)+IF(AG2070&gt;7,3)+IF(AG2070&gt;10,3)+IF(AG2070&gt;13,3)+IF(AG2070&gt;15,3)+IF(AG2070&gt;17,3)+IF(AG2070&gt;20,3)+IF(AG2070&gt;25,5)+IF(AH2070&gt;0,3)+IF(AH2070&gt;7,3)+IF(AH2070&gt;10,3)+IF(AH2070&gt;15,3)+IF(AI2070&gt;0,3)+IF(AI2070&gt;7,3)+IF(AI2070&gt;10,3)+IF(AI2070&gt;15,3)</f>
        <v>9</v>
      </c>
      <c r="H2070" s="2">
        <f>SUM(D2070:G2070)</f>
        <v>-48</v>
      </c>
      <c r="I2070" s="2">
        <f>I2069+1</f>
        <v>2069</v>
      </c>
      <c r="J2070" s="3" t="s">
        <v>5911</v>
      </c>
      <c r="K2070" s="2" t="s">
        <v>5912</v>
      </c>
      <c r="L2070" s="7">
        <v>44</v>
      </c>
      <c r="M2070" s="7">
        <v>59</v>
      </c>
      <c r="N2070" s="7">
        <v>29</v>
      </c>
      <c r="O2070" s="7" t="s">
        <v>31</v>
      </c>
      <c r="P2070" s="7" t="s">
        <v>31</v>
      </c>
      <c r="Q2070" s="6" t="s">
        <v>71</v>
      </c>
      <c r="R2070" s="3">
        <v>118</v>
      </c>
      <c r="S2070" s="3">
        <v>0</v>
      </c>
      <c r="T2070" s="3">
        <v>-38</v>
      </c>
      <c r="U2070" s="3">
        <v>13</v>
      </c>
      <c r="V2070" s="3">
        <v>1867</v>
      </c>
      <c r="W2070" s="3">
        <v>0</v>
      </c>
      <c r="X2070" s="3">
        <v>-40</v>
      </c>
      <c r="Y2070" s="5">
        <v>-1</v>
      </c>
      <c r="Z2070" s="5">
        <v>-1</v>
      </c>
      <c r="AA2070" s="5">
        <v>0</v>
      </c>
      <c r="AB2070" s="5">
        <v>-0.8</v>
      </c>
      <c r="AC2070" s="4">
        <v>21</v>
      </c>
      <c r="AD2070" s="4" t="s">
        <v>44</v>
      </c>
      <c r="AE2070" s="4">
        <v>99</v>
      </c>
      <c r="AF2070" s="4">
        <v>5.6</v>
      </c>
      <c r="AG2070" s="4">
        <v>0.6</v>
      </c>
      <c r="AH2070" s="4">
        <v>5.9</v>
      </c>
      <c r="AI2070" s="4">
        <v>1.2</v>
      </c>
      <c r="AJ2070" s="6" t="s">
        <v>99</v>
      </c>
      <c r="AK2070" s="3">
        <v>0.7</v>
      </c>
      <c r="AL2070" s="2">
        <v>0</v>
      </c>
    </row>
    <row r="2071" spans="1:38" x14ac:dyDescent="0.35">
      <c r="A2071" s="2">
        <f>AVERAGE(L2071:N2071)</f>
        <v>61.333333333333336</v>
      </c>
      <c r="B2071" s="2">
        <f>R2071+U2071</f>
        <v>13</v>
      </c>
      <c r="C2071" s="2">
        <f>Y2071+Z2071+AB2071</f>
        <v>0.5</v>
      </c>
      <c r="D2071" s="2">
        <f>IF(B2071&gt;100,5)+IF(B2071&gt;150,5)+IF(R2071&gt;0,3)+IF(R2071&gt;15,3)+IF(R2071&gt;25,3)+IF(S2071&gt;0,3)+IF(S2071&gt;15,3)+IF(S2071&gt;25,3)+IF(U2071&gt;20,2,0)+IF(U2071&gt;30,3,0)+IF(U2071&gt;50,5,0)+IF(U2071&gt;60,3,0)+IF(Y2071&gt;100,5,0)+IF(Y2071&gt;0,2)+IF(Y2071&gt;15,2)+IF(Y2071&gt;25,2)+IF(Y2071&gt;30,2)+IF(Y2071&gt;40,2)+IF(Y2071&gt;50,2)+IF(Y2071&gt;100,4)+IF(Y2071&lt;10,-5,0)+IF(Y2071&lt;0,-10)++IF(Y2071&lt;15,-5,0)+IF(R2071&lt;0,-3)+IF(R2071&lt;-5,-3)+IF(S2071&lt;0,-3)+IF(S2071&lt;-5,-3)+IF(T2071&lt;0,-3)+IF(T2071&lt;-5,-3)+IF(W2071=1,5,0)+IF(X2071&gt;20,3,0)+IF(X2071&gt;25,3,0)+IF(X2071&gt;40,3,0)+IF(X2071&gt;50,3,0)+IF(N2071&lt;50,-10)+IF(N2071&lt;30,-10)+IF(N2071&lt;20,-10)+IF(N2071&lt;70,-5)+IF(N2071&lt;80,-5)+IF(N2071&gt;95,5,0)+IF(L2071&lt;50,-10)+IF(L2071&lt;30,-10)+IF(L2071&lt;20,-10)+IF(L2071&lt;70,-5)+IF(L2071&lt;80,-5)+IF(L2071&gt;95,5,0)+IF(A2071&gt;85,3,0)+IF(A2071&gt;90,3,0)+IF(U2071&lt;0,-10)+IF(U2071&lt;-5,-20)+IF(U2071&lt;-10,-10)+IF(V2071&gt;0,5,0)+IF(V2071&gt;15,5,0)+IF(V2071&gt;25,5,0)+IF(V2071&lt;0,-10,0)+IF(V2071&lt;-5,-10,0)+IF(U2071&lt;0,-10,0)+IF(U2071&lt;-5,-10,0)+IF(M2071&gt;90,10)+IF(M2071&gt;97,5)+IF(L2071&lt;70,-20,0)+IF(Y2071&gt;100,15,0)+IF(Y2071&gt;200,10,0)+IF(AB2071&gt;40,5,0)+IF(AB2071&gt;50,5,0)+IF(AB2071&gt;60,10,0)+IF(AB2071&gt;100,15,0)+IF(AB2071&gt;200,10,0)</f>
        <v>-70</v>
      </c>
      <c r="E2071" s="2">
        <f>W2071+AA2071+IF(AK2071&gt;1,1,0)+IF(AK2071&gt;1.2,2,0)+IF(AK2071&gt;1.3,2,0)+IF(AK2071&lt;1,-2,0)+IF(B2071&gt;200,5,0)+IF(B2071&gt;300,5,0)+IF(B2071&lt;30,-15,0)+IF(B2071&lt;20,-15,0)</f>
        <v>-31</v>
      </c>
      <c r="F2071" s="2">
        <f>IF(AF2071&gt;0,2,0)+IF(AF2071&gt;2,3,0)+IF(AF2071&gt;4,4,0)+IF(AF2071&gt;10,5,0)+IF(O2071="A",3,0)+IF(O2071="B",3,0)+IF(P2071="A+",7,0)+IF(P2071="A",5,0)+IF(P2071="A-",3,0)+IF(P2071="B+",2,0)+IF(AC2071&lt;40,3,0)+IF(AC2071&lt;20,3,0)+IF(AC2071&lt;10,5,0)+IF(C2071&gt;50,5)</f>
        <v>12</v>
      </c>
      <c r="G2071" s="2">
        <f>IF(AG2071&gt;0,3)+IF(AG2071&gt;4,3)+IF(AG2071&gt;7,3)+IF(AG2071&gt;10,3)+IF(AG2071&gt;13,3)+IF(AG2071&gt;15,3)+IF(AG2071&gt;17,3)+IF(AG2071&gt;20,3)+IF(AG2071&gt;25,5)+IF(AH2071&gt;0,3)+IF(AH2071&gt;7,3)+IF(AH2071&gt;10,3)+IF(AH2071&gt;15,3)+IF(AI2071&gt;0,3)+IF(AI2071&gt;7,3)+IF(AI2071&gt;10,3)+IF(AI2071&gt;15,3)</f>
        <v>41</v>
      </c>
      <c r="H2071" s="2">
        <f>SUM(D2071:G2071)</f>
        <v>-48</v>
      </c>
      <c r="I2071" s="2">
        <f>I2070+1</f>
        <v>2070</v>
      </c>
      <c r="J2071" s="3" t="s">
        <v>8169</v>
      </c>
      <c r="K2071" s="2" t="s">
        <v>8170</v>
      </c>
      <c r="L2071" s="7">
        <v>64</v>
      </c>
      <c r="M2071" s="7">
        <v>80</v>
      </c>
      <c r="N2071" s="7">
        <v>40</v>
      </c>
      <c r="O2071" s="7" t="s">
        <v>48</v>
      </c>
      <c r="P2071" s="7" t="s">
        <v>125</v>
      </c>
      <c r="Q2071" s="6" t="s">
        <v>1385</v>
      </c>
      <c r="R2071" s="3">
        <v>14</v>
      </c>
      <c r="S2071" s="3">
        <v>15</v>
      </c>
      <c r="T2071" s="3">
        <v>-3</v>
      </c>
      <c r="U2071" s="3">
        <v>-1</v>
      </c>
      <c r="V2071" s="3">
        <v>5</v>
      </c>
      <c r="W2071" s="3">
        <v>0</v>
      </c>
      <c r="X2071" s="3">
        <v>-2.2000000000000002</v>
      </c>
      <c r="Y2071" s="5">
        <v>1</v>
      </c>
      <c r="Z2071" s="5">
        <v>-1</v>
      </c>
      <c r="AA2071" s="5">
        <v>1</v>
      </c>
      <c r="AB2071" s="5">
        <v>0.5</v>
      </c>
      <c r="AC2071" s="4">
        <v>117</v>
      </c>
      <c r="AD2071" s="4" t="s">
        <v>76</v>
      </c>
      <c r="AE2071" s="4">
        <v>43</v>
      </c>
      <c r="AF2071" s="4">
        <v>5.6</v>
      </c>
      <c r="AG2071" s="4">
        <v>29.9</v>
      </c>
      <c r="AH2071" s="4">
        <v>8.5</v>
      </c>
      <c r="AI2071" s="4">
        <v>9.4</v>
      </c>
      <c r="AJ2071" s="6" t="s">
        <v>243</v>
      </c>
      <c r="AK2071" s="3">
        <v>0.9</v>
      </c>
      <c r="AL2071" s="2">
        <v>0</v>
      </c>
    </row>
    <row r="2072" spans="1:38" x14ac:dyDescent="0.35">
      <c r="A2072" s="2">
        <f>AVERAGE(L2072:N2072)</f>
        <v>57.666666666666664</v>
      </c>
      <c r="B2072" s="2">
        <f>R2072+U2072</f>
        <v>4</v>
      </c>
      <c r="C2072" s="2">
        <f>Y2072+Z2072+AB2072</f>
        <v>30.5</v>
      </c>
      <c r="D2072" s="2">
        <f>IF(B2072&gt;100,5)+IF(B2072&gt;150,5)+IF(R2072&gt;0,3)+IF(R2072&gt;15,3)+IF(R2072&gt;25,3)+IF(S2072&gt;0,3)+IF(S2072&gt;15,3)+IF(S2072&gt;25,3)+IF(U2072&gt;20,2,0)+IF(U2072&gt;30,3,0)+IF(U2072&gt;50,5,0)+IF(U2072&gt;60,3,0)+IF(Y2072&gt;100,5,0)+IF(Y2072&gt;0,2)+IF(Y2072&gt;15,2)+IF(Y2072&gt;25,2)+IF(Y2072&gt;30,2)+IF(Y2072&gt;40,2)+IF(Y2072&gt;50,2)+IF(Y2072&gt;100,4)+IF(Y2072&lt;10,-5,0)+IF(Y2072&lt;0,-10)++IF(Y2072&lt;15,-5,0)+IF(R2072&lt;0,-3)+IF(R2072&lt;-5,-3)+IF(S2072&lt;0,-3)+IF(S2072&lt;-5,-3)+IF(T2072&lt;0,-3)+IF(T2072&lt;-5,-3)+IF(W2072=1,5,0)+IF(X2072&gt;20,3,0)+IF(X2072&gt;25,3,0)+IF(X2072&gt;40,3,0)+IF(X2072&gt;50,3,0)+IF(N2072&lt;50,-10)+IF(N2072&lt;30,-10)+IF(N2072&lt;20,-10)+IF(N2072&lt;70,-5)+IF(N2072&lt;80,-5)+IF(N2072&gt;95,5,0)+IF(L2072&lt;50,-10)+IF(L2072&lt;30,-10)+IF(L2072&lt;20,-10)+IF(L2072&lt;70,-5)+IF(L2072&lt;80,-5)+IF(L2072&gt;95,5,0)+IF(A2072&gt;85,3,0)+IF(A2072&gt;90,3,0)+IF(U2072&lt;0,-10)+IF(U2072&lt;-5,-20)+IF(U2072&lt;-10,-10)+IF(V2072&gt;0,5,0)+IF(V2072&gt;15,5,0)+IF(V2072&gt;25,5,0)+IF(V2072&lt;0,-10,0)+IF(V2072&lt;-5,-10,0)+IF(U2072&lt;0,-10,0)+IF(U2072&lt;-5,-10,0)+IF(M2072&gt;90,10)+IF(M2072&gt;97,5)+IF(L2072&lt;70,-20,0)+IF(Y2072&gt;100,15,0)+IF(Y2072&gt;200,10,0)+IF(AB2072&gt;40,5,0)+IF(AB2072&gt;50,5,0)+IF(AB2072&gt;60,10,0)+IF(AB2072&gt;100,15,0)+IF(AB2072&gt;200,10,0)</f>
        <v>-73</v>
      </c>
      <c r="E2072" s="2">
        <f>W2072+AA2072+IF(AK2072&gt;1,1,0)+IF(AK2072&gt;1.2,2,0)+IF(AK2072&gt;1.3,2,0)+IF(AK2072&lt;1,-2,0)+IF(B2072&gt;200,5,0)+IF(B2072&gt;300,5,0)+IF(B2072&lt;30,-15,0)+IF(B2072&lt;20,-15,0)</f>
        <v>-31</v>
      </c>
      <c r="F2072" s="2">
        <f>IF(AF2072&gt;0,2,0)+IF(AF2072&gt;2,3,0)+IF(AF2072&gt;4,4,0)+IF(AF2072&gt;10,5,0)+IF(O2072="A",3,0)+IF(O2072="B",3,0)+IF(P2072="A+",7,0)+IF(P2072="A",5,0)+IF(P2072="A-",3,0)+IF(P2072="B+",2,0)+IF(AC2072&lt;40,3,0)+IF(AC2072&lt;20,3,0)+IF(AC2072&lt;10,5,0)+IF(C2072&gt;50,5)</f>
        <v>3</v>
      </c>
      <c r="G2072" s="2">
        <f>IF(AG2072&gt;0,3)+IF(AG2072&gt;4,3)+IF(AG2072&gt;7,3)+IF(AG2072&gt;10,3)+IF(AG2072&gt;13,3)+IF(AG2072&gt;15,3)+IF(AG2072&gt;17,3)+IF(AG2072&gt;20,3)+IF(AG2072&gt;25,5)+IF(AH2072&gt;0,3)+IF(AH2072&gt;7,3)+IF(AH2072&gt;10,3)+IF(AH2072&gt;15,3)+IF(AI2072&gt;0,3)+IF(AI2072&gt;7,3)+IF(AI2072&gt;10,3)+IF(AI2072&gt;15,3)</f>
        <v>53</v>
      </c>
      <c r="H2072" s="2">
        <f>SUM(D2072:G2072)</f>
        <v>-48</v>
      </c>
      <c r="I2072" s="2">
        <f>I2071+1</f>
        <v>2071</v>
      </c>
      <c r="J2072" s="3" t="s">
        <v>8283</v>
      </c>
      <c r="K2072" s="2" t="s">
        <v>8284</v>
      </c>
      <c r="L2072" s="7">
        <v>65</v>
      </c>
      <c r="M2072" s="7">
        <v>81</v>
      </c>
      <c r="N2072" s="7">
        <v>27</v>
      </c>
      <c r="O2072" s="7" t="s">
        <v>29</v>
      </c>
      <c r="P2072" s="7" t="s">
        <v>70</v>
      </c>
      <c r="Q2072" s="6" t="s">
        <v>279</v>
      </c>
      <c r="R2072" s="3">
        <v>-3</v>
      </c>
      <c r="S2072" s="3">
        <v>5</v>
      </c>
      <c r="T2072" s="3">
        <v>22</v>
      </c>
      <c r="U2072" s="3">
        <v>7</v>
      </c>
      <c r="V2072" s="3">
        <v>-1</v>
      </c>
      <c r="W2072" s="3">
        <v>0</v>
      </c>
      <c r="X2072" s="3">
        <v>10.4</v>
      </c>
      <c r="Y2072" s="5">
        <v>10</v>
      </c>
      <c r="Z2072" s="5">
        <v>12</v>
      </c>
      <c r="AA2072" s="5">
        <v>1</v>
      </c>
      <c r="AB2072" s="5">
        <v>8.5</v>
      </c>
      <c r="AC2072" s="4">
        <v>156</v>
      </c>
      <c r="AD2072" s="4" t="s">
        <v>159</v>
      </c>
      <c r="AE2072" s="4">
        <v>11</v>
      </c>
      <c r="AF2072" s="4">
        <v>-6.8</v>
      </c>
      <c r="AG2072" s="4">
        <v>34.6</v>
      </c>
      <c r="AH2072" s="4">
        <v>59</v>
      </c>
      <c r="AI2072" s="4">
        <v>58.3</v>
      </c>
      <c r="AJ2072" s="6" t="s">
        <v>95</v>
      </c>
      <c r="AK2072" s="3">
        <v>0.8</v>
      </c>
      <c r="AL2072" s="2">
        <v>0</v>
      </c>
    </row>
    <row r="2073" spans="1:38" x14ac:dyDescent="0.35">
      <c r="A2073" s="2">
        <f>AVERAGE(L2073:N2073)</f>
        <v>35.333333333333336</v>
      </c>
      <c r="B2073" s="2">
        <f>R2073+U2073</f>
        <v>54</v>
      </c>
      <c r="C2073" s="2">
        <f>Y2073+Z2073+AB2073</f>
        <v>-0.4</v>
      </c>
      <c r="D2073" s="2">
        <f>IF(B2073&gt;100,5)+IF(B2073&gt;150,5)+IF(R2073&gt;0,3)+IF(R2073&gt;15,3)+IF(R2073&gt;25,3)+IF(S2073&gt;0,3)+IF(S2073&gt;15,3)+IF(S2073&gt;25,3)+IF(U2073&gt;20,2,0)+IF(U2073&gt;30,3,0)+IF(U2073&gt;50,5,0)+IF(U2073&gt;60,3,0)+IF(Y2073&gt;100,5,0)+IF(Y2073&gt;0,2)+IF(Y2073&gt;15,2)+IF(Y2073&gt;25,2)+IF(Y2073&gt;30,2)+IF(Y2073&gt;40,2)+IF(Y2073&gt;50,2)+IF(Y2073&gt;100,4)+IF(Y2073&lt;10,-5,0)+IF(Y2073&lt;0,-10)++IF(Y2073&lt;15,-5,0)+IF(R2073&lt;0,-3)+IF(R2073&lt;-5,-3)+IF(S2073&lt;0,-3)+IF(S2073&lt;-5,-3)+IF(T2073&lt;0,-3)+IF(T2073&lt;-5,-3)+IF(W2073=1,5,0)+IF(X2073&gt;20,3,0)+IF(X2073&gt;25,3,0)+IF(X2073&gt;40,3,0)+IF(X2073&gt;50,3,0)+IF(N2073&lt;50,-10)+IF(N2073&lt;30,-10)+IF(N2073&lt;20,-10)+IF(N2073&lt;70,-5)+IF(N2073&lt;80,-5)+IF(N2073&gt;95,5,0)+IF(L2073&lt;50,-10)+IF(L2073&lt;30,-10)+IF(L2073&lt;20,-10)+IF(L2073&lt;70,-5)+IF(L2073&lt;80,-5)+IF(L2073&gt;95,5,0)+IF(A2073&gt;85,3,0)+IF(A2073&gt;90,3,0)+IF(U2073&lt;0,-10)+IF(U2073&lt;-5,-20)+IF(U2073&lt;-10,-10)+IF(V2073&gt;0,5,0)+IF(V2073&gt;15,5,0)+IF(V2073&gt;25,5,0)+IF(V2073&lt;0,-10,0)+IF(V2073&lt;-5,-10,0)+IF(U2073&lt;0,-10,0)+IF(U2073&lt;-5,-10,0)+IF(M2073&gt;90,10)+IF(M2073&gt;97,5)+IF(L2073&lt;70,-20,0)+IF(Y2073&gt;100,15,0)+IF(Y2073&gt;200,10,0)+IF(AB2073&gt;40,5,0)+IF(AB2073&gt;50,5,0)+IF(AB2073&gt;60,10,0)+IF(AB2073&gt;100,15,0)+IF(AB2073&gt;200,10,0)</f>
        <v>-74</v>
      </c>
      <c r="E2073" s="2">
        <f>W2073+AA2073+IF(AK2073&gt;1,1,0)+IF(AK2073&gt;1.2,2,0)+IF(AK2073&gt;1.3,2,0)+IF(AK2073&lt;1,-2,0)+IF(B2073&gt;200,5,0)+IF(B2073&gt;300,5,0)+IF(B2073&lt;30,-15,0)+IF(B2073&lt;20,-15,0)</f>
        <v>-1</v>
      </c>
      <c r="F2073" s="2">
        <f>IF(AF2073&gt;0,2,0)+IF(AF2073&gt;2,3,0)+IF(AF2073&gt;4,4,0)+IF(AF2073&gt;10,5,0)+IF(O2073="A",3,0)+IF(O2073="B",3,0)+IF(P2073="A+",7,0)+IF(P2073="A",5,0)+IF(P2073="A-",3,0)+IF(P2073="B+",2,0)+IF(AC2073&lt;40,3,0)+IF(AC2073&lt;20,3,0)+IF(AC2073&lt;10,5,0)+IF(C2073&gt;50,5)</f>
        <v>9</v>
      </c>
      <c r="G2073" s="2">
        <f>IF(AG2073&gt;0,3)+IF(AG2073&gt;4,3)+IF(AG2073&gt;7,3)+IF(AG2073&gt;10,3)+IF(AG2073&gt;13,3)+IF(AG2073&gt;15,3)+IF(AG2073&gt;17,3)+IF(AG2073&gt;20,3)+IF(AG2073&gt;25,5)+IF(AH2073&gt;0,3)+IF(AH2073&gt;7,3)+IF(AH2073&gt;10,3)+IF(AH2073&gt;15,3)+IF(AI2073&gt;0,3)+IF(AI2073&gt;7,3)+IF(AI2073&gt;10,3)+IF(AI2073&gt;15,3)</f>
        <v>18</v>
      </c>
      <c r="H2073" s="2">
        <f>SUM(D2073:G2073)</f>
        <v>-48</v>
      </c>
      <c r="I2073" s="2">
        <f>I2072+1</f>
        <v>2072</v>
      </c>
      <c r="J2073" s="3" t="s">
        <v>9646</v>
      </c>
      <c r="K2073" s="2" t="s">
        <v>9647</v>
      </c>
      <c r="L2073" s="7">
        <v>31</v>
      </c>
      <c r="M2073" s="7">
        <v>44</v>
      </c>
      <c r="N2073" s="7">
        <v>31</v>
      </c>
      <c r="O2073" s="7" t="s">
        <v>80</v>
      </c>
      <c r="P2073" s="7" t="s">
        <v>75</v>
      </c>
      <c r="Q2073" s="6" t="s">
        <v>130</v>
      </c>
      <c r="R2073" s="3">
        <v>5</v>
      </c>
      <c r="S2073" s="3">
        <v>-20</v>
      </c>
      <c r="T2073" s="3">
        <v>-22</v>
      </c>
      <c r="U2073" s="3">
        <v>49</v>
      </c>
      <c r="V2073" s="3">
        <v>3</v>
      </c>
      <c r="W2073" s="3">
        <v>1</v>
      </c>
      <c r="X2073" s="3">
        <v>2</v>
      </c>
      <c r="Y2073" s="5">
        <v>-3</v>
      </c>
      <c r="Z2073" s="5">
        <v>3</v>
      </c>
      <c r="AA2073" s="5">
        <v>0</v>
      </c>
      <c r="AB2073" s="5">
        <v>-0.4</v>
      </c>
      <c r="AC2073" s="4">
        <v>104</v>
      </c>
      <c r="AD2073" s="4" t="s">
        <v>106</v>
      </c>
      <c r="AE2073" s="4">
        <v>60</v>
      </c>
      <c r="AF2073" s="4">
        <v>5.3</v>
      </c>
      <c r="AG2073" s="4">
        <v>11.1</v>
      </c>
      <c r="AH2073" s="4">
        <v>6.7</v>
      </c>
      <c r="AI2073" s="4">
        <v>6.4</v>
      </c>
      <c r="AJ2073" s="6" t="s">
        <v>283</v>
      </c>
      <c r="AK2073" s="3">
        <v>0.8</v>
      </c>
      <c r="AL2073" s="2">
        <v>0</v>
      </c>
    </row>
    <row r="2074" spans="1:38" x14ac:dyDescent="0.35">
      <c r="A2074" s="2">
        <f>AVERAGE(L2074:N2074)</f>
        <v>67.333333333333329</v>
      </c>
      <c r="B2074" s="2">
        <f>R2074+U2074</f>
        <v>-4</v>
      </c>
      <c r="C2074" s="2">
        <f>Y2074+Z2074+AB2074</f>
        <v>5.0999999999999996</v>
      </c>
      <c r="D2074" s="2">
        <f>IF(B2074&gt;100,5)+IF(B2074&gt;150,5)+IF(R2074&gt;0,3)+IF(R2074&gt;15,3)+IF(R2074&gt;25,3)+IF(S2074&gt;0,3)+IF(S2074&gt;15,3)+IF(S2074&gt;25,3)+IF(U2074&gt;20,2,0)+IF(U2074&gt;30,3,0)+IF(U2074&gt;50,5,0)+IF(U2074&gt;60,3,0)+IF(Y2074&gt;100,5,0)+IF(Y2074&gt;0,2)+IF(Y2074&gt;15,2)+IF(Y2074&gt;25,2)+IF(Y2074&gt;30,2)+IF(Y2074&gt;40,2)+IF(Y2074&gt;50,2)+IF(Y2074&gt;100,4)+IF(Y2074&lt;10,-5,0)+IF(Y2074&lt;0,-10)++IF(Y2074&lt;15,-5,0)+IF(R2074&lt;0,-3)+IF(R2074&lt;-5,-3)+IF(S2074&lt;0,-3)+IF(S2074&lt;-5,-3)+IF(T2074&lt;0,-3)+IF(T2074&lt;-5,-3)+IF(W2074=1,5,0)+IF(X2074&gt;20,3,0)+IF(X2074&gt;25,3,0)+IF(X2074&gt;40,3,0)+IF(X2074&gt;50,3,0)+IF(N2074&lt;50,-10)+IF(N2074&lt;30,-10)+IF(N2074&lt;20,-10)+IF(N2074&lt;70,-5)+IF(N2074&lt;80,-5)+IF(N2074&gt;95,5,0)+IF(L2074&lt;50,-10)+IF(L2074&lt;30,-10)+IF(L2074&lt;20,-10)+IF(L2074&lt;70,-5)+IF(L2074&lt;80,-5)+IF(L2074&gt;95,5,0)+IF(A2074&gt;85,3,0)+IF(A2074&gt;90,3,0)+IF(U2074&lt;0,-10)+IF(U2074&lt;-5,-20)+IF(U2074&lt;-10,-10)+IF(V2074&gt;0,5,0)+IF(V2074&gt;15,5,0)+IF(V2074&gt;25,5,0)+IF(V2074&lt;0,-10,0)+IF(V2074&lt;-5,-10,0)+IF(U2074&lt;0,-10,0)+IF(U2074&lt;-5,-10,0)+IF(M2074&gt;90,10)+IF(M2074&gt;97,5)+IF(L2074&lt;70,-20,0)+IF(Y2074&gt;100,15,0)+IF(Y2074&gt;200,10,0)+IF(AB2074&gt;40,5,0)+IF(AB2074&gt;50,5,0)+IF(AB2074&gt;60,10,0)+IF(AB2074&gt;100,15,0)+IF(AB2074&gt;200,10,0)</f>
        <v>-77</v>
      </c>
      <c r="E2074" s="2">
        <f>W2074+AA2074+IF(AK2074&gt;1,1,0)+IF(AK2074&gt;1.2,2,0)+IF(AK2074&gt;1.3,2,0)+IF(AK2074&lt;1,-2,0)+IF(B2074&gt;200,5,0)+IF(B2074&gt;300,5,0)+IF(B2074&lt;30,-15,0)+IF(B2074&lt;20,-15,0)</f>
        <v>-32</v>
      </c>
      <c r="F2074" s="2">
        <f>IF(AF2074&gt;0,2,0)+IF(AF2074&gt;2,3,0)+IF(AF2074&gt;4,4,0)+IF(AF2074&gt;10,5,0)+IF(O2074="A",3,0)+IF(O2074="B",3,0)+IF(P2074="A+",7,0)+IF(P2074="A",5,0)+IF(P2074="A-",3,0)+IF(P2074="B+",2,0)+IF(AC2074&lt;40,3,0)+IF(AC2074&lt;20,3,0)+IF(AC2074&lt;10,5,0)+IF(C2074&gt;50,5)</f>
        <v>8</v>
      </c>
      <c r="G2074" s="2">
        <f>IF(AG2074&gt;0,3)+IF(AG2074&gt;4,3)+IF(AG2074&gt;7,3)+IF(AG2074&gt;10,3)+IF(AG2074&gt;13,3)+IF(AG2074&gt;15,3)+IF(AG2074&gt;17,3)+IF(AG2074&gt;20,3)+IF(AG2074&gt;25,5)+IF(AH2074&gt;0,3)+IF(AH2074&gt;7,3)+IF(AH2074&gt;10,3)+IF(AH2074&gt;15,3)+IF(AI2074&gt;0,3)+IF(AI2074&gt;7,3)+IF(AI2074&gt;10,3)+IF(AI2074&gt;15,3)</f>
        <v>53</v>
      </c>
      <c r="H2074" s="2">
        <f>SUM(D2074:G2074)</f>
        <v>-48</v>
      </c>
      <c r="I2074" s="2">
        <f>I2073+1</f>
        <v>2073</v>
      </c>
      <c r="J2074" s="3" t="s">
        <v>1398</v>
      </c>
      <c r="K2074" s="2" t="s">
        <v>1399</v>
      </c>
      <c r="L2074" s="7">
        <v>74</v>
      </c>
      <c r="M2074" s="7">
        <v>62</v>
      </c>
      <c r="N2074" s="7">
        <v>66</v>
      </c>
      <c r="O2074" s="7" t="s">
        <v>29</v>
      </c>
      <c r="P2074" s="7" t="s">
        <v>31</v>
      </c>
      <c r="Q2074" s="6" t="s">
        <v>135</v>
      </c>
      <c r="R2074" s="3">
        <v>2</v>
      </c>
      <c r="S2074" s="3">
        <v>13</v>
      </c>
      <c r="T2074" s="3">
        <v>-5</v>
      </c>
      <c r="U2074" s="3">
        <v>-6</v>
      </c>
      <c r="V2074" s="3">
        <v>2</v>
      </c>
      <c r="W2074" s="3">
        <v>0</v>
      </c>
      <c r="X2074" s="3">
        <v>-4</v>
      </c>
      <c r="Y2074" s="5">
        <v>-1</v>
      </c>
      <c r="Z2074" s="5">
        <v>2</v>
      </c>
      <c r="AA2074" s="5">
        <v>0</v>
      </c>
      <c r="AB2074" s="5">
        <v>4.0999999999999996</v>
      </c>
      <c r="AC2074" s="4">
        <v>93</v>
      </c>
      <c r="AD2074" s="4" t="s">
        <v>126</v>
      </c>
      <c r="AE2074" s="4">
        <v>4</v>
      </c>
      <c r="AF2074" s="4">
        <v>3.9</v>
      </c>
      <c r="AG2074" s="4">
        <v>56.4</v>
      </c>
      <c r="AH2074" s="4">
        <v>25.7</v>
      </c>
      <c r="AI2074" s="4">
        <v>27.1</v>
      </c>
      <c r="AJ2074" s="6" t="s">
        <v>136</v>
      </c>
      <c r="AK2074" s="3">
        <v>0.6</v>
      </c>
      <c r="AL2074" s="2">
        <v>0</v>
      </c>
    </row>
    <row r="2075" spans="1:38" x14ac:dyDescent="0.35">
      <c r="A2075" s="2">
        <f>AVERAGE(L2075:N2075)</f>
        <v>80.333333333333329</v>
      </c>
      <c r="B2075" s="2">
        <f>R2075+U2075</f>
        <v>12</v>
      </c>
      <c r="C2075" s="2">
        <f>Y2075+Z2075+AB2075</f>
        <v>8.1</v>
      </c>
      <c r="D2075" s="2">
        <f>IF(B2075&gt;100,5)+IF(B2075&gt;150,5)+IF(R2075&gt;0,3)+IF(R2075&gt;15,3)+IF(R2075&gt;25,3)+IF(S2075&gt;0,3)+IF(S2075&gt;15,3)+IF(S2075&gt;25,3)+IF(U2075&gt;20,2,0)+IF(U2075&gt;30,3,0)+IF(U2075&gt;50,5,0)+IF(U2075&gt;60,3,0)+IF(Y2075&gt;100,5,0)+IF(Y2075&gt;0,2)+IF(Y2075&gt;15,2)+IF(Y2075&gt;25,2)+IF(Y2075&gt;30,2)+IF(Y2075&gt;40,2)+IF(Y2075&gt;50,2)+IF(Y2075&gt;100,4)+IF(Y2075&lt;10,-5,0)+IF(Y2075&lt;0,-10)++IF(Y2075&lt;15,-5,0)+IF(R2075&lt;0,-3)+IF(R2075&lt;-5,-3)+IF(S2075&lt;0,-3)+IF(S2075&lt;-5,-3)+IF(T2075&lt;0,-3)+IF(T2075&lt;-5,-3)+IF(W2075=1,5,0)+IF(X2075&gt;20,3,0)+IF(X2075&gt;25,3,0)+IF(X2075&gt;40,3,0)+IF(X2075&gt;50,3,0)+IF(N2075&lt;50,-10)+IF(N2075&lt;30,-10)+IF(N2075&lt;20,-10)+IF(N2075&lt;70,-5)+IF(N2075&lt;80,-5)+IF(N2075&gt;95,5,0)+IF(L2075&lt;50,-10)+IF(L2075&lt;30,-10)+IF(L2075&lt;20,-10)+IF(L2075&lt;70,-5)+IF(L2075&lt;80,-5)+IF(L2075&gt;95,5,0)+IF(A2075&gt;85,3,0)+IF(A2075&gt;90,3,0)+IF(U2075&lt;0,-10)+IF(U2075&lt;-5,-20)+IF(U2075&lt;-10,-10)+IF(V2075&gt;0,5,0)+IF(V2075&gt;15,5,0)+IF(V2075&gt;25,5,0)+IF(V2075&lt;0,-10,0)+IF(V2075&lt;-5,-10,0)+IF(U2075&lt;0,-10,0)+IF(U2075&lt;-5,-10,0)+IF(M2075&gt;90,10)+IF(M2075&gt;97,5)+IF(L2075&lt;70,-20,0)+IF(Y2075&gt;100,15,0)+IF(Y2075&gt;200,10,0)+IF(AB2075&gt;40,5,0)+IF(AB2075&gt;50,5,0)+IF(AB2075&gt;60,10,0)+IF(AB2075&gt;100,15,0)+IF(AB2075&gt;200,10,0)</f>
        <v>-26</v>
      </c>
      <c r="E2075" s="2">
        <f>W2075+AA2075+IF(AK2075&gt;1,1,0)+IF(AK2075&gt;1.2,2,0)+IF(AK2075&gt;1.3,2,0)+IF(AK2075&lt;1,-2,0)+IF(B2075&gt;200,5,0)+IF(B2075&gt;300,5,0)+IF(B2075&lt;30,-15,0)+IF(B2075&lt;20,-15,0)</f>
        <v>-32</v>
      </c>
      <c r="F2075" s="2">
        <f>IF(AF2075&gt;0,2,0)+IF(AF2075&gt;2,3,0)+IF(AF2075&gt;4,4,0)+IF(AF2075&gt;10,5,0)+IF(O2075="A",3,0)+IF(O2075="B",3,0)+IF(P2075="A+",7,0)+IF(P2075="A",5,0)+IF(P2075="A-",3,0)+IF(P2075="B+",2,0)+IF(AC2075&lt;40,3,0)+IF(AC2075&lt;20,3,0)+IF(AC2075&lt;10,5,0)+IF(C2075&gt;50,5)</f>
        <v>0</v>
      </c>
      <c r="G2075" s="2">
        <f>IF(AG2075&gt;0,3)+IF(AG2075&gt;4,3)+IF(AG2075&gt;7,3)+IF(AG2075&gt;10,3)+IF(AG2075&gt;13,3)+IF(AG2075&gt;15,3)+IF(AG2075&gt;17,3)+IF(AG2075&gt;20,3)+IF(AG2075&gt;25,5)+IF(AH2075&gt;0,3)+IF(AH2075&gt;7,3)+IF(AH2075&gt;10,3)+IF(AH2075&gt;15,3)+IF(AI2075&gt;0,3)+IF(AI2075&gt;7,3)+IF(AI2075&gt;10,3)+IF(AI2075&gt;15,3)</f>
        <v>9</v>
      </c>
      <c r="H2075" s="2">
        <f>SUM(D2075:G2075)</f>
        <v>-49</v>
      </c>
      <c r="I2075" s="2">
        <f>I2074+1</f>
        <v>2074</v>
      </c>
      <c r="J2075" s="3" t="s">
        <v>294</v>
      </c>
      <c r="K2075" s="2" t="s">
        <v>295</v>
      </c>
      <c r="L2075" s="7">
        <v>86</v>
      </c>
      <c r="M2075" s="7">
        <v>62</v>
      </c>
      <c r="N2075" s="7">
        <v>93</v>
      </c>
      <c r="O2075" s="7" t="s">
        <v>42</v>
      </c>
      <c r="P2075" s="7" t="s">
        <v>80</v>
      </c>
      <c r="Q2075" s="6" t="s">
        <v>65</v>
      </c>
      <c r="R2075" s="3">
        <v>-38</v>
      </c>
      <c r="S2075" s="3">
        <v>12</v>
      </c>
      <c r="T2075" s="3">
        <v>-47</v>
      </c>
      <c r="U2075" s="3">
        <v>50</v>
      </c>
      <c r="V2075" s="3">
        <v>-10</v>
      </c>
      <c r="W2075" s="3">
        <v>0</v>
      </c>
      <c r="X2075" s="3">
        <v>33.299999999999997</v>
      </c>
      <c r="Y2075" s="5">
        <v>1</v>
      </c>
      <c r="Z2075" s="5">
        <v>4</v>
      </c>
      <c r="AA2075" s="5">
        <v>0</v>
      </c>
      <c r="AB2075" s="5">
        <v>3.1</v>
      </c>
      <c r="AC2075" s="4">
        <v>70</v>
      </c>
      <c r="AD2075" s="4" t="s">
        <v>106</v>
      </c>
      <c r="AE2075" s="4">
        <v>49</v>
      </c>
      <c r="AF2075" s="4">
        <v>-1.2</v>
      </c>
      <c r="AG2075" s="4">
        <v>3.8</v>
      </c>
      <c r="AH2075" s="4">
        <v>1.9</v>
      </c>
      <c r="AI2075" s="4">
        <v>2.9</v>
      </c>
      <c r="AJ2075" s="6" t="s">
        <v>85</v>
      </c>
      <c r="AK2075" s="3">
        <v>0.9</v>
      </c>
      <c r="AL2075" s="2">
        <v>0</v>
      </c>
    </row>
    <row r="2076" spans="1:38" x14ac:dyDescent="0.35">
      <c r="A2076" s="2">
        <f>AVERAGE(L2076:N2076)</f>
        <v>61.666666666666664</v>
      </c>
      <c r="B2076" s="2">
        <f>R2076+U2076</f>
        <v>0</v>
      </c>
      <c r="C2076" s="2">
        <f>Y2076+Z2076+AB2076</f>
        <v>12.4</v>
      </c>
      <c r="D2076" s="2">
        <f>IF(B2076&gt;100,5)+IF(B2076&gt;150,5)+IF(R2076&gt;0,3)+IF(R2076&gt;15,3)+IF(R2076&gt;25,3)+IF(S2076&gt;0,3)+IF(S2076&gt;15,3)+IF(S2076&gt;25,3)+IF(U2076&gt;20,2,0)+IF(U2076&gt;30,3,0)+IF(U2076&gt;50,5,0)+IF(U2076&gt;60,3,0)+IF(Y2076&gt;100,5,0)+IF(Y2076&gt;0,2)+IF(Y2076&gt;15,2)+IF(Y2076&gt;25,2)+IF(Y2076&gt;30,2)+IF(Y2076&gt;40,2)+IF(Y2076&gt;50,2)+IF(Y2076&gt;100,4)+IF(Y2076&lt;10,-5,0)+IF(Y2076&lt;0,-10)++IF(Y2076&lt;15,-5,0)+IF(R2076&lt;0,-3)+IF(R2076&lt;-5,-3)+IF(S2076&lt;0,-3)+IF(S2076&lt;-5,-3)+IF(T2076&lt;0,-3)+IF(T2076&lt;-5,-3)+IF(W2076=1,5,0)+IF(X2076&gt;20,3,0)+IF(X2076&gt;25,3,0)+IF(X2076&gt;40,3,0)+IF(X2076&gt;50,3,0)+IF(N2076&lt;50,-10)+IF(N2076&lt;30,-10)+IF(N2076&lt;20,-10)+IF(N2076&lt;70,-5)+IF(N2076&lt;80,-5)+IF(N2076&gt;95,5,0)+IF(L2076&lt;50,-10)+IF(L2076&lt;30,-10)+IF(L2076&lt;20,-10)+IF(L2076&lt;70,-5)+IF(L2076&lt;80,-5)+IF(L2076&gt;95,5,0)+IF(A2076&gt;85,3,0)+IF(A2076&gt;90,3,0)+IF(U2076&lt;0,-10)+IF(U2076&lt;-5,-20)+IF(U2076&lt;-10,-10)+IF(V2076&gt;0,5,0)+IF(V2076&gt;15,5,0)+IF(V2076&gt;25,5,0)+IF(V2076&lt;0,-10,0)+IF(V2076&lt;-5,-10,0)+IF(U2076&lt;0,-10,0)+IF(U2076&lt;-5,-10,0)+IF(M2076&gt;90,10)+IF(M2076&gt;97,5)+IF(L2076&lt;70,-20,0)+IF(Y2076&gt;100,15,0)+IF(Y2076&gt;200,10,0)+IF(AB2076&gt;40,5,0)+IF(AB2076&gt;50,5,0)+IF(AB2076&gt;60,10,0)+IF(AB2076&gt;100,15,0)+IF(AB2076&gt;200,10,0)</f>
        <v>-33</v>
      </c>
      <c r="E2076" s="2">
        <f>W2076+AA2076+IF(AK2076&gt;1,1,0)+IF(AK2076&gt;1.2,2,0)+IF(AK2076&gt;1.3,2,0)+IF(AK2076&lt;1,-2,0)+IF(B2076&gt;200,5,0)+IF(B2076&gt;300,5,0)+IF(B2076&lt;30,-15,0)+IF(B2076&lt;20,-15,0)</f>
        <v>-31</v>
      </c>
      <c r="F2076" s="2">
        <f>IF(AF2076&gt;0,2,0)+IF(AF2076&gt;2,3,0)+IF(AF2076&gt;4,4,0)+IF(AF2076&gt;10,5,0)+IF(O2076="A",3,0)+IF(O2076="B",3,0)+IF(P2076="A+",7,0)+IF(P2076="A",5,0)+IF(P2076="A-",3,0)+IF(P2076="B+",2,0)+IF(AC2076&lt;40,3,0)+IF(AC2076&lt;20,3,0)+IF(AC2076&lt;10,5,0)+IF(C2076&gt;50,5)</f>
        <v>0</v>
      </c>
      <c r="G2076" s="2">
        <f>IF(AG2076&gt;0,3)+IF(AG2076&gt;4,3)+IF(AG2076&gt;7,3)+IF(AG2076&gt;10,3)+IF(AG2076&gt;13,3)+IF(AG2076&gt;15,3)+IF(AG2076&gt;17,3)+IF(AG2076&gt;20,3)+IF(AG2076&gt;25,5)+IF(AH2076&gt;0,3)+IF(AH2076&gt;7,3)+IF(AH2076&gt;10,3)+IF(AH2076&gt;15,3)+IF(AI2076&gt;0,3)+IF(AI2076&gt;7,3)+IF(AI2076&gt;10,3)+IF(AI2076&gt;15,3)</f>
        <v>15</v>
      </c>
      <c r="H2076" s="2">
        <f>SUM(D2076:G2076)</f>
        <v>-49</v>
      </c>
      <c r="I2076" s="2">
        <f>I2075+1</f>
        <v>2075</v>
      </c>
      <c r="J2076" s="3" t="s">
        <v>7671</v>
      </c>
      <c r="K2076" s="2" t="s">
        <v>7672</v>
      </c>
      <c r="L2076" s="7">
        <v>67</v>
      </c>
      <c r="M2076" s="7">
        <v>35</v>
      </c>
      <c r="N2076" s="7">
        <v>83</v>
      </c>
      <c r="O2076" s="7" t="s">
        <v>31</v>
      </c>
      <c r="P2076" s="7" t="s">
        <v>167</v>
      </c>
      <c r="Q2076" s="6" t="s">
        <v>194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5">
        <v>10</v>
      </c>
      <c r="Z2076" s="5">
        <v>-3</v>
      </c>
      <c r="AA2076" s="5">
        <v>1</v>
      </c>
      <c r="AB2076" s="5">
        <v>5.4</v>
      </c>
      <c r="AC2076" s="4">
        <v>156</v>
      </c>
      <c r="AD2076" s="4" t="s">
        <v>159</v>
      </c>
      <c r="AE2076" s="4">
        <v>42</v>
      </c>
      <c r="AF2076" s="4">
        <v>-2.5</v>
      </c>
      <c r="AG2076" s="4">
        <v>2.6</v>
      </c>
      <c r="AH2076" s="4">
        <v>11.2</v>
      </c>
      <c r="AI2076" s="4">
        <v>3.3</v>
      </c>
      <c r="AJ2076" s="6" t="s">
        <v>99</v>
      </c>
      <c r="AK2076" s="3">
        <v>0.9</v>
      </c>
      <c r="AL2076" s="2">
        <v>0</v>
      </c>
    </row>
    <row r="2077" spans="1:38" x14ac:dyDescent="0.35">
      <c r="A2077" s="2">
        <f>AVERAGE(L2077:N2077)</f>
        <v>55.666666666666664</v>
      </c>
      <c r="B2077" s="2">
        <f>R2077+U2077</f>
        <v>4</v>
      </c>
      <c r="C2077" s="2">
        <f>Y2077+Z2077+AB2077</f>
        <v>0</v>
      </c>
      <c r="D2077" s="2">
        <f>IF(B2077&gt;100,5)+IF(B2077&gt;150,5)+IF(R2077&gt;0,3)+IF(R2077&gt;15,3)+IF(R2077&gt;25,3)+IF(S2077&gt;0,3)+IF(S2077&gt;15,3)+IF(S2077&gt;25,3)+IF(U2077&gt;20,2,0)+IF(U2077&gt;30,3,0)+IF(U2077&gt;50,5,0)+IF(U2077&gt;60,3,0)+IF(Y2077&gt;100,5,0)+IF(Y2077&gt;0,2)+IF(Y2077&gt;15,2)+IF(Y2077&gt;25,2)+IF(Y2077&gt;30,2)+IF(Y2077&gt;40,2)+IF(Y2077&gt;50,2)+IF(Y2077&gt;100,4)+IF(Y2077&lt;10,-5,0)+IF(Y2077&lt;0,-10)++IF(Y2077&lt;15,-5,0)+IF(R2077&lt;0,-3)+IF(R2077&lt;-5,-3)+IF(S2077&lt;0,-3)+IF(S2077&lt;-5,-3)+IF(T2077&lt;0,-3)+IF(T2077&lt;-5,-3)+IF(W2077=1,5,0)+IF(X2077&gt;20,3,0)+IF(X2077&gt;25,3,0)+IF(X2077&gt;40,3,0)+IF(X2077&gt;50,3,0)+IF(N2077&lt;50,-10)+IF(N2077&lt;30,-10)+IF(N2077&lt;20,-10)+IF(N2077&lt;70,-5)+IF(N2077&lt;80,-5)+IF(N2077&gt;95,5,0)+IF(L2077&lt;50,-10)+IF(L2077&lt;30,-10)+IF(L2077&lt;20,-10)+IF(L2077&lt;70,-5)+IF(L2077&lt;80,-5)+IF(L2077&gt;95,5,0)+IF(A2077&gt;85,3,0)+IF(A2077&gt;90,3,0)+IF(U2077&lt;0,-10)+IF(U2077&lt;-5,-20)+IF(U2077&lt;-10,-10)+IF(V2077&gt;0,5,0)+IF(V2077&gt;15,5,0)+IF(V2077&gt;25,5,0)+IF(V2077&lt;0,-10,0)+IF(V2077&lt;-5,-10,0)+IF(U2077&lt;0,-10,0)+IF(U2077&lt;-5,-10,0)+IF(M2077&gt;90,10)+IF(M2077&gt;97,5)+IF(L2077&lt;70,-20,0)+IF(Y2077&gt;100,15,0)+IF(Y2077&gt;200,10,0)+IF(AB2077&gt;40,5,0)+IF(AB2077&gt;50,5,0)+IF(AB2077&gt;60,10,0)+IF(AB2077&gt;100,15,0)+IF(AB2077&gt;200,10,0)</f>
        <v>-35</v>
      </c>
      <c r="E2077" s="2">
        <f>W2077+AA2077+IF(AK2077&gt;1,1,0)+IF(AK2077&gt;1.2,2,0)+IF(AK2077&gt;1.3,2,0)+IF(AK2077&lt;1,-2,0)+IF(B2077&gt;200,5,0)+IF(B2077&gt;300,5,0)+IF(B2077&lt;30,-15,0)+IF(B2077&lt;20,-15,0)</f>
        <v>-25</v>
      </c>
      <c r="F2077" s="2">
        <f>IF(AF2077&gt;0,2,0)+IF(AF2077&gt;2,3,0)+IF(AF2077&gt;4,4,0)+IF(AF2077&gt;10,5,0)+IF(O2077="A",3,0)+IF(O2077="B",3,0)+IF(P2077="A+",7,0)+IF(P2077="A",5,0)+IF(P2077="A-",3,0)+IF(P2077="B+",2,0)+IF(AC2077&lt;40,3,0)+IF(AC2077&lt;20,3,0)+IF(AC2077&lt;10,5,0)+IF(C2077&gt;50,5)</f>
        <v>11</v>
      </c>
      <c r="G2077" s="2">
        <f>IF(AG2077&gt;0,3)+IF(AG2077&gt;4,3)+IF(AG2077&gt;7,3)+IF(AG2077&gt;10,3)+IF(AG2077&gt;13,3)+IF(AG2077&gt;15,3)+IF(AG2077&gt;17,3)+IF(AG2077&gt;20,3)+IF(AG2077&gt;25,5)+IF(AH2077&gt;0,3)+IF(AH2077&gt;7,3)+IF(AH2077&gt;10,3)+IF(AH2077&gt;15,3)+IF(AI2077&gt;0,3)+IF(AI2077&gt;7,3)+IF(AI2077&gt;10,3)+IF(AI2077&gt;15,3)</f>
        <v>0</v>
      </c>
      <c r="H2077" s="2">
        <f>SUM(D2077:G2077)</f>
        <v>-49</v>
      </c>
      <c r="I2077" s="2">
        <f>I2076+1</f>
        <v>2076</v>
      </c>
      <c r="J2077" s="3" t="s">
        <v>1325</v>
      </c>
      <c r="K2077" s="2" t="s">
        <v>1326</v>
      </c>
      <c r="L2077" s="7">
        <v>62</v>
      </c>
      <c r="M2077" s="7">
        <v>9</v>
      </c>
      <c r="N2077" s="7">
        <v>96</v>
      </c>
      <c r="O2077" s="7">
        <v>0</v>
      </c>
      <c r="P2077" s="7" t="s">
        <v>75</v>
      </c>
      <c r="Q2077" s="6" t="s">
        <v>32</v>
      </c>
      <c r="R2077" s="3">
        <v>0</v>
      </c>
      <c r="S2077" s="3">
        <v>0</v>
      </c>
      <c r="T2077" s="3">
        <v>0</v>
      </c>
      <c r="U2077" s="3">
        <v>4</v>
      </c>
      <c r="V2077" s="3">
        <v>0</v>
      </c>
      <c r="W2077" s="3">
        <v>0</v>
      </c>
      <c r="X2077" s="3">
        <v>-88.9</v>
      </c>
      <c r="Y2077" s="5">
        <v>0</v>
      </c>
      <c r="Z2077" s="5">
        <v>0</v>
      </c>
      <c r="AA2077" s="5">
        <v>0</v>
      </c>
      <c r="AB2077" s="5">
        <v>0</v>
      </c>
      <c r="AC2077" s="4">
        <v>3</v>
      </c>
      <c r="AD2077" s="4" t="s">
        <v>33</v>
      </c>
      <c r="AE2077" s="4">
        <v>6</v>
      </c>
      <c r="AF2077" s="4">
        <v>0</v>
      </c>
      <c r="AG2077" s="4">
        <v>-256.10000000000002</v>
      </c>
      <c r="AH2077" s="4">
        <v>0</v>
      </c>
      <c r="AI2077" s="4">
        <v>0</v>
      </c>
      <c r="AJ2077" s="6" t="s">
        <v>122</v>
      </c>
      <c r="AK2077" s="3">
        <v>1.8</v>
      </c>
      <c r="AL2077" s="2">
        <v>0</v>
      </c>
    </row>
    <row r="2078" spans="1:38" x14ac:dyDescent="0.35">
      <c r="A2078" s="2">
        <f>AVERAGE(L2078:N2078)</f>
        <v>65.333333333333329</v>
      </c>
      <c r="B2078" s="2">
        <f>R2078+U2078</f>
        <v>-2</v>
      </c>
      <c r="C2078" s="2">
        <f>Y2078+Z2078+AB2078</f>
        <v>0</v>
      </c>
      <c r="D2078" s="2">
        <f>IF(B2078&gt;100,5)+IF(B2078&gt;150,5)+IF(R2078&gt;0,3)+IF(R2078&gt;15,3)+IF(R2078&gt;25,3)+IF(S2078&gt;0,3)+IF(S2078&gt;15,3)+IF(S2078&gt;25,3)+IF(U2078&gt;20,2,0)+IF(U2078&gt;30,3,0)+IF(U2078&gt;50,5,0)+IF(U2078&gt;60,3,0)+IF(Y2078&gt;100,5,0)+IF(Y2078&gt;0,2)+IF(Y2078&gt;15,2)+IF(Y2078&gt;25,2)+IF(Y2078&gt;30,2)+IF(Y2078&gt;40,2)+IF(Y2078&gt;50,2)+IF(Y2078&gt;100,4)+IF(Y2078&lt;10,-5,0)+IF(Y2078&lt;0,-10)++IF(Y2078&lt;15,-5,0)+IF(R2078&lt;0,-3)+IF(R2078&lt;-5,-3)+IF(S2078&lt;0,-3)+IF(S2078&lt;-5,-3)+IF(T2078&lt;0,-3)+IF(T2078&lt;-5,-3)+IF(W2078=1,5,0)+IF(X2078&gt;20,3,0)+IF(X2078&gt;25,3,0)+IF(X2078&gt;40,3,0)+IF(X2078&gt;50,3,0)+IF(N2078&lt;50,-10)+IF(N2078&lt;30,-10)+IF(N2078&lt;20,-10)+IF(N2078&lt;70,-5)+IF(N2078&lt;80,-5)+IF(N2078&gt;95,5,0)+IF(L2078&lt;50,-10)+IF(L2078&lt;30,-10)+IF(L2078&lt;20,-10)+IF(L2078&lt;70,-5)+IF(L2078&lt;80,-5)+IF(L2078&gt;95,5,0)+IF(A2078&gt;85,3,0)+IF(A2078&gt;90,3,0)+IF(U2078&lt;0,-10)+IF(U2078&lt;-5,-20)+IF(U2078&lt;-10,-10)+IF(V2078&gt;0,5,0)+IF(V2078&gt;15,5,0)+IF(V2078&gt;25,5,0)+IF(V2078&lt;0,-10,0)+IF(V2078&lt;-5,-10,0)+IF(U2078&lt;0,-10,0)+IF(U2078&lt;-5,-10,0)+IF(M2078&gt;90,10)+IF(M2078&gt;97,5)+IF(L2078&lt;70,-20,0)+IF(Y2078&gt;100,15,0)+IF(Y2078&gt;200,10,0)+IF(AB2078&gt;40,5,0)+IF(AB2078&gt;50,5,0)+IF(AB2078&gt;60,10,0)+IF(AB2078&gt;100,15,0)+IF(AB2078&gt;200,10,0)</f>
        <v>-35</v>
      </c>
      <c r="E2078" s="2">
        <f>W2078+AA2078+IF(AK2078&gt;1,1,0)+IF(AK2078&gt;1.2,2,0)+IF(AK2078&gt;1.3,2,0)+IF(AK2078&lt;1,-2,0)+IF(B2078&gt;200,5,0)+IF(B2078&gt;300,5,0)+IF(B2078&lt;30,-15,0)+IF(B2078&lt;20,-15,0)</f>
        <v>-25</v>
      </c>
      <c r="F2078" s="2">
        <f>IF(AF2078&gt;0,2,0)+IF(AF2078&gt;2,3,0)+IF(AF2078&gt;4,4,0)+IF(AF2078&gt;10,5,0)+IF(O2078="A",3,0)+IF(O2078="B",3,0)+IF(P2078="A+",7,0)+IF(P2078="A",5,0)+IF(P2078="A-",3,0)+IF(P2078="B+",2,0)+IF(AC2078&lt;40,3,0)+IF(AC2078&lt;20,3,0)+IF(AC2078&lt;10,5,0)+IF(C2078&gt;50,5)</f>
        <v>11</v>
      </c>
      <c r="G2078" s="2">
        <f>IF(AG2078&gt;0,3)+IF(AG2078&gt;4,3)+IF(AG2078&gt;7,3)+IF(AG2078&gt;10,3)+IF(AG2078&gt;13,3)+IF(AG2078&gt;15,3)+IF(AG2078&gt;17,3)+IF(AG2078&gt;20,3)+IF(AG2078&gt;25,5)+IF(AH2078&gt;0,3)+IF(AH2078&gt;7,3)+IF(AH2078&gt;10,3)+IF(AH2078&gt;15,3)+IF(AI2078&gt;0,3)+IF(AI2078&gt;7,3)+IF(AI2078&gt;10,3)+IF(AI2078&gt;15,3)</f>
        <v>0</v>
      </c>
      <c r="H2078" s="2">
        <f>SUM(D2078:G2078)</f>
        <v>-49</v>
      </c>
      <c r="I2078" s="2">
        <f>I2077+1</f>
        <v>2077</v>
      </c>
      <c r="J2078" s="3" t="s">
        <v>1377</v>
      </c>
      <c r="K2078" s="2" t="s">
        <v>1378</v>
      </c>
      <c r="L2078" s="7">
        <v>79</v>
      </c>
      <c r="M2078" s="7">
        <v>27</v>
      </c>
      <c r="N2078" s="7">
        <v>90</v>
      </c>
      <c r="O2078" s="7">
        <v>0</v>
      </c>
      <c r="P2078" s="7">
        <v>0</v>
      </c>
      <c r="Q2078" s="6" t="s">
        <v>615</v>
      </c>
      <c r="R2078" s="3">
        <v>0</v>
      </c>
      <c r="S2078" s="3">
        <v>0</v>
      </c>
      <c r="T2078" s="3">
        <v>0</v>
      </c>
      <c r="U2078" s="3">
        <v>-2</v>
      </c>
      <c r="V2078" s="3">
        <v>0</v>
      </c>
      <c r="W2078" s="3">
        <v>0</v>
      </c>
      <c r="X2078" s="3">
        <v>0</v>
      </c>
      <c r="Y2078" s="5">
        <v>0</v>
      </c>
      <c r="Z2078" s="5">
        <v>0</v>
      </c>
      <c r="AA2078" s="5">
        <v>0</v>
      </c>
      <c r="AB2078" s="5">
        <v>0</v>
      </c>
      <c r="AC2078" s="4">
        <v>3</v>
      </c>
      <c r="AD2078" s="4" t="s">
        <v>33</v>
      </c>
      <c r="AE2078" s="4">
        <v>0</v>
      </c>
      <c r="AF2078" s="4">
        <v>0</v>
      </c>
      <c r="AG2078" s="4">
        <v>-177.5</v>
      </c>
      <c r="AH2078" s="4">
        <v>-190100</v>
      </c>
      <c r="AI2078" s="4">
        <v>0</v>
      </c>
      <c r="AJ2078" s="6">
        <v>0</v>
      </c>
      <c r="AK2078" s="3">
        <v>2.7</v>
      </c>
      <c r="AL2078" s="2">
        <v>0</v>
      </c>
    </row>
    <row r="2079" spans="1:38" x14ac:dyDescent="0.35">
      <c r="A2079" s="2">
        <f>AVERAGE(L2079:N2079)</f>
        <v>29.333333333333332</v>
      </c>
      <c r="B2079" s="2">
        <f>R2079+U2079</f>
        <v>0</v>
      </c>
      <c r="C2079" s="2">
        <f>Y2079+Z2079+AB2079</f>
        <v>271.8</v>
      </c>
      <c r="D2079" s="2">
        <f>IF(B2079&gt;100,5)+IF(B2079&gt;150,5)+IF(R2079&gt;0,3)+IF(R2079&gt;15,3)+IF(R2079&gt;25,3)+IF(S2079&gt;0,3)+IF(S2079&gt;15,3)+IF(S2079&gt;25,3)+IF(U2079&gt;20,2,0)+IF(U2079&gt;30,3,0)+IF(U2079&gt;50,5,0)+IF(U2079&gt;60,3,0)+IF(Y2079&gt;100,5,0)+IF(Y2079&gt;0,2)+IF(Y2079&gt;15,2)+IF(Y2079&gt;25,2)+IF(Y2079&gt;30,2)+IF(Y2079&gt;40,2)+IF(Y2079&gt;50,2)+IF(Y2079&gt;100,4)+IF(Y2079&lt;10,-5,0)+IF(Y2079&lt;0,-10)++IF(Y2079&lt;15,-5,0)+IF(R2079&lt;0,-3)+IF(R2079&lt;-5,-3)+IF(S2079&lt;0,-3)+IF(S2079&lt;-5,-3)+IF(T2079&lt;0,-3)+IF(T2079&lt;-5,-3)+IF(W2079=1,5,0)+IF(X2079&gt;20,3,0)+IF(X2079&gt;25,3,0)+IF(X2079&gt;40,3,0)+IF(X2079&gt;50,3,0)+IF(N2079&lt;50,-10)+IF(N2079&lt;30,-10)+IF(N2079&lt;20,-10)+IF(N2079&lt;70,-5)+IF(N2079&lt;80,-5)+IF(N2079&gt;95,5,0)+IF(L2079&lt;50,-10)+IF(L2079&lt;30,-10)+IF(L2079&lt;20,-10)+IF(L2079&lt;70,-5)+IF(L2079&lt;80,-5)+IF(L2079&gt;95,5,0)+IF(A2079&gt;85,3,0)+IF(A2079&gt;90,3,0)+IF(U2079&lt;0,-10)+IF(U2079&lt;-5,-20)+IF(U2079&lt;-10,-10)+IF(V2079&gt;0,5,0)+IF(V2079&gt;15,5,0)+IF(V2079&gt;25,5,0)+IF(V2079&lt;0,-10,0)+IF(V2079&lt;-5,-10,0)+IF(U2079&lt;0,-10,0)+IF(U2079&lt;-5,-10,0)+IF(M2079&gt;90,10)+IF(M2079&gt;97,5)+IF(L2079&lt;70,-20,0)+IF(Y2079&gt;100,15,0)+IF(Y2079&gt;200,10,0)+IF(AB2079&gt;40,5,0)+IF(AB2079&gt;50,5,0)+IF(AB2079&gt;60,10,0)+IF(AB2079&gt;100,15,0)+IF(AB2079&gt;200,10,0)</f>
        <v>-43</v>
      </c>
      <c r="E2079" s="2">
        <f>W2079+AA2079+IF(AK2079&gt;1,1,0)+IF(AK2079&gt;1.2,2,0)+IF(AK2079&gt;1.3,2,0)+IF(AK2079&lt;1,-2,0)+IF(B2079&gt;200,5,0)+IF(B2079&gt;300,5,0)+IF(B2079&lt;30,-15,0)+IF(B2079&lt;20,-15,0)</f>
        <v>-25</v>
      </c>
      <c r="F2079" s="2">
        <f>IF(AF2079&gt;0,2,0)+IF(AF2079&gt;2,3,0)+IF(AF2079&gt;4,4,0)+IF(AF2079&gt;10,5,0)+IF(O2079="A",3,0)+IF(O2079="B",3,0)+IF(P2079="A+",7,0)+IF(P2079="A",5,0)+IF(P2079="A-",3,0)+IF(P2079="B+",2,0)+IF(AC2079&lt;40,3,0)+IF(AC2079&lt;20,3,0)+IF(AC2079&lt;10,5,0)+IF(C2079&gt;50,5)</f>
        <v>19</v>
      </c>
      <c r="G2079" s="2">
        <f>IF(AG2079&gt;0,3)+IF(AG2079&gt;4,3)+IF(AG2079&gt;7,3)+IF(AG2079&gt;10,3)+IF(AG2079&gt;13,3)+IF(AG2079&gt;15,3)+IF(AG2079&gt;17,3)+IF(AG2079&gt;20,3)+IF(AG2079&gt;25,5)+IF(AH2079&gt;0,3)+IF(AH2079&gt;7,3)+IF(AH2079&gt;10,3)+IF(AH2079&gt;15,3)+IF(AI2079&gt;0,3)+IF(AI2079&gt;7,3)+IF(AI2079&gt;10,3)+IF(AI2079&gt;15,3)</f>
        <v>0</v>
      </c>
      <c r="H2079" s="2">
        <f>SUM(D2079:G2079)</f>
        <v>-49</v>
      </c>
      <c r="I2079" s="2">
        <f>I2078+1</f>
        <v>2078</v>
      </c>
      <c r="J2079" s="3" t="s">
        <v>8849</v>
      </c>
      <c r="K2079" s="2" t="s">
        <v>8850</v>
      </c>
      <c r="L2079" s="7">
        <v>17</v>
      </c>
      <c r="M2079" s="7">
        <v>58</v>
      </c>
      <c r="N2079" s="7">
        <v>13</v>
      </c>
      <c r="O2079" s="7" t="s">
        <v>42</v>
      </c>
      <c r="P2079" s="7" t="s">
        <v>42</v>
      </c>
      <c r="Q2079" s="6" t="s">
        <v>110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5">
        <v>55</v>
      </c>
      <c r="Z2079" s="5">
        <v>-26</v>
      </c>
      <c r="AA2079" s="5">
        <v>0</v>
      </c>
      <c r="AB2079" s="5">
        <v>242.8</v>
      </c>
      <c r="AC2079" s="4">
        <v>194</v>
      </c>
      <c r="AD2079" s="4" t="s">
        <v>159</v>
      </c>
      <c r="AE2079" s="4">
        <v>13</v>
      </c>
      <c r="AF2079" s="4">
        <v>25</v>
      </c>
      <c r="AG2079" s="4">
        <v>-2617</v>
      </c>
      <c r="AH2079" s="4">
        <v>-55.8</v>
      </c>
      <c r="AI2079" s="4">
        <v>-31.5</v>
      </c>
      <c r="AJ2079" s="6" t="s">
        <v>608</v>
      </c>
      <c r="AK2079" s="3">
        <v>2.8</v>
      </c>
      <c r="AL2079" s="2">
        <v>0</v>
      </c>
    </row>
    <row r="2080" spans="1:38" x14ac:dyDescent="0.35">
      <c r="A2080" s="2">
        <f>AVERAGE(L2080:N2080)</f>
        <v>65.333333333333329</v>
      </c>
      <c r="B2080" s="2">
        <f>R2080+U2080</f>
        <v>-217</v>
      </c>
      <c r="C2080" s="2">
        <f>Y2080+Z2080+AB2080</f>
        <v>123.3</v>
      </c>
      <c r="D2080" s="2">
        <f>IF(B2080&gt;100,5)+IF(B2080&gt;150,5)+IF(R2080&gt;0,3)+IF(R2080&gt;15,3)+IF(R2080&gt;25,3)+IF(S2080&gt;0,3)+IF(S2080&gt;15,3)+IF(S2080&gt;25,3)+IF(U2080&gt;20,2,0)+IF(U2080&gt;30,3,0)+IF(U2080&gt;50,5,0)+IF(U2080&gt;60,3,0)+IF(Y2080&gt;100,5,0)+IF(Y2080&gt;0,2)+IF(Y2080&gt;15,2)+IF(Y2080&gt;25,2)+IF(Y2080&gt;30,2)+IF(Y2080&gt;40,2)+IF(Y2080&gt;50,2)+IF(Y2080&gt;100,4)+IF(Y2080&lt;10,-5,0)+IF(Y2080&lt;0,-10)++IF(Y2080&lt;15,-5,0)+IF(R2080&lt;0,-3)+IF(R2080&lt;-5,-3)+IF(S2080&lt;0,-3)+IF(S2080&lt;-5,-3)+IF(T2080&lt;0,-3)+IF(T2080&lt;-5,-3)+IF(W2080=1,5,0)+IF(X2080&gt;20,3,0)+IF(X2080&gt;25,3,0)+IF(X2080&gt;40,3,0)+IF(X2080&gt;50,3,0)+IF(N2080&lt;50,-10)+IF(N2080&lt;30,-10)+IF(N2080&lt;20,-10)+IF(N2080&lt;70,-5)+IF(N2080&lt;80,-5)+IF(N2080&gt;95,5,0)+IF(L2080&lt;50,-10)+IF(L2080&lt;30,-10)+IF(L2080&lt;20,-10)+IF(L2080&lt;70,-5)+IF(L2080&lt;80,-5)+IF(L2080&gt;95,5,0)+IF(A2080&gt;85,3,0)+IF(A2080&gt;90,3,0)+IF(U2080&lt;0,-10)+IF(U2080&lt;-5,-20)+IF(U2080&lt;-10,-10)+IF(V2080&gt;0,5,0)+IF(V2080&gt;15,5,0)+IF(V2080&gt;25,5,0)+IF(V2080&lt;0,-10,0)+IF(V2080&lt;-5,-10,0)+IF(U2080&lt;0,-10,0)+IF(U2080&lt;-5,-10,0)+IF(M2080&gt;90,10)+IF(M2080&gt;97,5)+IF(L2080&lt;70,-20,0)+IF(Y2080&gt;100,15,0)+IF(Y2080&gt;200,10,0)+IF(AB2080&gt;40,5,0)+IF(AB2080&gt;50,5,0)+IF(AB2080&gt;60,10,0)+IF(AB2080&gt;100,15,0)+IF(AB2080&gt;200,10,0)</f>
        <v>-44</v>
      </c>
      <c r="E2080" s="2">
        <f>W2080+AA2080+IF(AK2080&gt;1,1,0)+IF(AK2080&gt;1.2,2,0)+IF(AK2080&gt;1.3,2,0)+IF(AK2080&lt;1,-2,0)+IF(B2080&gt;200,5,0)+IF(B2080&gt;300,5,0)+IF(B2080&lt;30,-15,0)+IF(B2080&lt;20,-15,0)</f>
        <v>-24</v>
      </c>
      <c r="F2080" s="2">
        <f>IF(AF2080&gt;0,2,0)+IF(AF2080&gt;2,3,0)+IF(AF2080&gt;4,4,0)+IF(AF2080&gt;10,5,0)+IF(O2080="A",3,0)+IF(O2080="B",3,0)+IF(P2080="A+",7,0)+IF(P2080="A",5,0)+IF(P2080="A-",3,0)+IF(P2080="B+",2,0)+IF(AC2080&lt;40,3,0)+IF(AC2080&lt;20,3,0)+IF(AC2080&lt;10,5,0)+IF(C2080&gt;50,5)</f>
        <v>19</v>
      </c>
      <c r="G2080" s="2">
        <f>IF(AG2080&gt;0,3)+IF(AG2080&gt;4,3)+IF(AG2080&gt;7,3)+IF(AG2080&gt;10,3)+IF(AG2080&gt;13,3)+IF(AG2080&gt;15,3)+IF(AG2080&gt;17,3)+IF(AG2080&gt;20,3)+IF(AG2080&gt;25,5)+IF(AH2080&gt;0,3)+IF(AH2080&gt;7,3)+IF(AH2080&gt;10,3)+IF(AH2080&gt;15,3)+IF(AI2080&gt;0,3)+IF(AI2080&gt;7,3)+IF(AI2080&gt;10,3)+IF(AI2080&gt;15,3)</f>
        <v>0</v>
      </c>
      <c r="H2080" s="2">
        <f>SUM(D2080:G2080)</f>
        <v>-49</v>
      </c>
      <c r="I2080" s="2">
        <f>I2079+1</f>
        <v>2079</v>
      </c>
      <c r="J2080" s="3" t="s">
        <v>1631</v>
      </c>
      <c r="K2080" s="2" t="s">
        <v>1632</v>
      </c>
      <c r="L2080" s="7">
        <v>88</v>
      </c>
      <c r="M2080" s="7">
        <v>9</v>
      </c>
      <c r="N2080" s="7">
        <v>99</v>
      </c>
      <c r="O2080" s="7" t="s">
        <v>42</v>
      </c>
      <c r="P2080" s="7" t="s">
        <v>271</v>
      </c>
      <c r="Q2080" s="6" t="s">
        <v>43</v>
      </c>
      <c r="R2080" s="3">
        <v>0</v>
      </c>
      <c r="S2080" s="3">
        <v>0</v>
      </c>
      <c r="T2080" s="3">
        <v>0</v>
      </c>
      <c r="U2080" s="3">
        <v>-217</v>
      </c>
      <c r="V2080" s="3">
        <v>0</v>
      </c>
      <c r="W2080" s="3">
        <v>0</v>
      </c>
      <c r="X2080" s="3">
        <v>21.1</v>
      </c>
      <c r="Y2080" s="5">
        <v>32</v>
      </c>
      <c r="Z2080" s="5">
        <v>67</v>
      </c>
      <c r="AA2080" s="5">
        <v>1</v>
      </c>
      <c r="AB2080" s="5">
        <v>24.3</v>
      </c>
      <c r="AC2080" s="4">
        <v>3</v>
      </c>
      <c r="AD2080" s="4" t="s">
        <v>33</v>
      </c>
      <c r="AE2080" s="4">
        <v>3</v>
      </c>
      <c r="AF2080" s="4">
        <v>0</v>
      </c>
      <c r="AG2080" s="4">
        <v>-55.9</v>
      </c>
      <c r="AH2080" s="4">
        <v>-105</v>
      </c>
      <c r="AI2080" s="4">
        <v>-139.80000000000001</v>
      </c>
      <c r="AJ2080" s="6" t="s">
        <v>1266</v>
      </c>
      <c r="AK2080" s="3">
        <v>1.9</v>
      </c>
      <c r="AL2080" s="2">
        <v>0</v>
      </c>
    </row>
    <row r="2081" spans="1:38" x14ac:dyDescent="0.35">
      <c r="A2081" s="2">
        <f>AVERAGE(L2081:N2081)</f>
        <v>56</v>
      </c>
      <c r="B2081" s="2">
        <f>R2081+U2081</f>
        <v>19</v>
      </c>
      <c r="C2081" s="2">
        <f>Y2081+Z2081+AB2081</f>
        <v>-20.2</v>
      </c>
      <c r="D2081" s="2">
        <f>IF(B2081&gt;100,5)+IF(B2081&gt;150,5)+IF(R2081&gt;0,3)+IF(R2081&gt;15,3)+IF(R2081&gt;25,3)+IF(S2081&gt;0,3)+IF(S2081&gt;15,3)+IF(S2081&gt;25,3)+IF(U2081&gt;20,2,0)+IF(U2081&gt;30,3,0)+IF(U2081&gt;50,5,0)+IF(U2081&gt;60,3,0)+IF(Y2081&gt;100,5,0)+IF(Y2081&gt;0,2)+IF(Y2081&gt;15,2)+IF(Y2081&gt;25,2)+IF(Y2081&gt;30,2)+IF(Y2081&gt;40,2)+IF(Y2081&gt;50,2)+IF(Y2081&gt;100,4)+IF(Y2081&lt;10,-5,0)+IF(Y2081&lt;0,-10)++IF(Y2081&lt;15,-5,0)+IF(R2081&lt;0,-3)+IF(R2081&lt;-5,-3)+IF(S2081&lt;0,-3)+IF(S2081&lt;-5,-3)+IF(T2081&lt;0,-3)+IF(T2081&lt;-5,-3)+IF(W2081=1,5,0)+IF(X2081&gt;20,3,0)+IF(X2081&gt;25,3,0)+IF(X2081&gt;40,3,0)+IF(X2081&gt;50,3,0)+IF(N2081&lt;50,-10)+IF(N2081&lt;30,-10)+IF(N2081&lt;20,-10)+IF(N2081&lt;70,-5)+IF(N2081&lt;80,-5)+IF(N2081&gt;95,5,0)+IF(L2081&lt;50,-10)+IF(L2081&lt;30,-10)+IF(L2081&lt;20,-10)+IF(L2081&lt;70,-5)+IF(L2081&lt;80,-5)+IF(L2081&gt;95,5,0)+IF(A2081&gt;85,3,0)+IF(A2081&gt;90,3,0)+IF(U2081&lt;0,-10)+IF(U2081&lt;-5,-20)+IF(U2081&lt;-10,-10)+IF(V2081&gt;0,5,0)+IF(V2081&gt;15,5,0)+IF(V2081&gt;25,5,0)+IF(V2081&lt;0,-10,0)+IF(V2081&lt;-5,-10,0)+IF(U2081&lt;0,-10,0)+IF(U2081&lt;-5,-10,0)+IF(M2081&gt;90,10)+IF(M2081&gt;97,5)+IF(L2081&lt;70,-20,0)+IF(Y2081&gt;100,15,0)+IF(Y2081&gt;200,10,0)+IF(AB2081&gt;40,5,0)+IF(AB2081&gt;50,5,0)+IF(AB2081&gt;60,10,0)+IF(AB2081&gt;100,15,0)+IF(AB2081&gt;200,10,0)</f>
        <v>-47</v>
      </c>
      <c r="E2081" s="2">
        <f>W2081+AA2081+IF(AK2081&gt;1,1,0)+IF(AK2081&gt;1.2,2,0)+IF(AK2081&gt;1.3,2,0)+IF(AK2081&lt;1,-2,0)+IF(B2081&gt;200,5,0)+IF(B2081&gt;300,5,0)+IF(B2081&lt;30,-15,0)+IF(B2081&lt;20,-15,0)</f>
        <v>-31</v>
      </c>
      <c r="F2081" s="2">
        <f>IF(AF2081&gt;0,2,0)+IF(AF2081&gt;2,3,0)+IF(AF2081&gt;4,4,0)+IF(AF2081&gt;10,5,0)+IF(O2081="A",3,0)+IF(O2081="B",3,0)+IF(P2081="A+",7,0)+IF(P2081="A",5,0)+IF(P2081="A-",3,0)+IF(P2081="B+",2,0)+IF(AC2081&lt;40,3,0)+IF(AC2081&lt;20,3,0)+IF(AC2081&lt;10,5,0)+IF(C2081&gt;50,5)</f>
        <v>2</v>
      </c>
      <c r="G2081" s="2">
        <f>IF(AG2081&gt;0,3)+IF(AG2081&gt;4,3)+IF(AG2081&gt;7,3)+IF(AG2081&gt;10,3)+IF(AG2081&gt;13,3)+IF(AG2081&gt;15,3)+IF(AG2081&gt;17,3)+IF(AG2081&gt;20,3)+IF(AG2081&gt;25,5)+IF(AH2081&gt;0,3)+IF(AH2081&gt;7,3)+IF(AH2081&gt;10,3)+IF(AH2081&gt;15,3)+IF(AI2081&gt;0,3)+IF(AI2081&gt;7,3)+IF(AI2081&gt;10,3)+IF(AI2081&gt;15,3)</f>
        <v>27</v>
      </c>
      <c r="H2081" s="2">
        <f>SUM(D2081:G2081)</f>
        <v>-49</v>
      </c>
      <c r="I2081" s="2">
        <f>I2080+1</f>
        <v>2080</v>
      </c>
      <c r="J2081" s="3" t="s">
        <v>1962</v>
      </c>
      <c r="K2081" s="2" t="s">
        <v>1963</v>
      </c>
      <c r="L2081" s="7">
        <v>58</v>
      </c>
      <c r="M2081" s="7">
        <v>64</v>
      </c>
      <c r="N2081" s="7">
        <v>46</v>
      </c>
      <c r="O2081" s="7" t="s">
        <v>80</v>
      </c>
      <c r="P2081" s="7" t="s">
        <v>59</v>
      </c>
      <c r="Q2081" s="6" t="s">
        <v>105</v>
      </c>
      <c r="R2081" s="3">
        <v>13</v>
      </c>
      <c r="S2081" s="3">
        <v>12</v>
      </c>
      <c r="T2081" s="3">
        <v>-3</v>
      </c>
      <c r="U2081" s="3">
        <v>6</v>
      </c>
      <c r="V2081" s="3">
        <v>9</v>
      </c>
      <c r="W2081" s="3">
        <v>1</v>
      </c>
      <c r="X2081" s="3">
        <v>7.5</v>
      </c>
      <c r="Y2081" s="5">
        <v>0</v>
      </c>
      <c r="Z2081" s="5">
        <v>-22</v>
      </c>
      <c r="AA2081" s="5">
        <v>0</v>
      </c>
      <c r="AB2081" s="5">
        <v>1.8</v>
      </c>
      <c r="AC2081" s="4">
        <v>102</v>
      </c>
      <c r="AD2081" s="4" t="s">
        <v>61</v>
      </c>
      <c r="AE2081" s="4">
        <v>52</v>
      </c>
      <c r="AF2081" s="4">
        <v>0.5</v>
      </c>
      <c r="AG2081" s="4">
        <v>8.8000000000000007</v>
      </c>
      <c r="AH2081" s="4">
        <v>13.7</v>
      </c>
      <c r="AI2081" s="4">
        <v>13.8</v>
      </c>
      <c r="AJ2081" s="6" t="s">
        <v>389</v>
      </c>
      <c r="AK2081" s="3">
        <v>0.7</v>
      </c>
      <c r="AL2081" s="2">
        <v>0</v>
      </c>
    </row>
    <row r="2082" spans="1:38" x14ac:dyDescent="0.35">
      <c r="A2082" s="2">
        <f>AVERAGE(L2082:N2082)</f>
        <v>52.666666666666664</v>
      </c>
      <c r="B2082" s="2">
        <f>R2082+U2082</f>
        <v>12</v>
      </c>
      <c r="C2082" s="2">
        <f>Y2082+Z2082+AB2082</f>
        <v>15</v>
      </c>
      <c r="D2082" s="2">
        <f>IF(B2082&gt;100,5)+IF(B2082&gt;150,5)+IF(R2082&gt;0,3)+IF(R2082&gt;15,3)+IF(R2082&gt;25,3)+IF(S2082&gt;0,3)+IF(S2082&gt;15,3)+IF(S2082&gt;25,3)+IF(U2082&gt;20,2,0)+IF(U2082&gt;30,3,0)+IF(U2082&gt;50,5,0)+IF(U2082&gt;60,3,0)+IF(Y2082&gt;100,5,0)+IF(Y2082&gt;0,2)+IF(Y2082&gt;15,2)+IF(Y2082&gt;25,2)+IF(Y2082&gt;30,2)+IF(Y2082&gt;40,2)+IF(Y2082&gt;50,2)+IF(Y2082&gt;100,4)+IF(Y2082&lt;10,-5,0)+IF(Y2082&lt;0,-10)++IF(Y2082&lt;15,-5,0)+IF(R2082&lt;0,-3)+IF(R2082&lt;-5,-3)+IF(S2082&lt;0,-3)+IF(S2082&lt;-5,-3)+IF(T2082&lt;0,-3)+IF(T2082&lt;-5,-3)+IF(W2082=1,5,0)+IF(X2082&gt;20,3,0)+IF(X2082&gt;25,3,0)+IF(X2082&gt;40,3,0)+IF(X2082&gt;50,3,0)+IF(N2082&lt;50,-10)+IF(N2082&lt;30,-10)+IF(N2082&lt;20,-10)+IF(N2082&lt;70,-5)+IF(N2082&lt;80,-5)+IF(N2082&gt;95,5,0)+IF(L2082&lt;50,-10)+IF(L2082&lt;30,-10)+IF(L2082&lt;20,-10)+IF(L2082&lt;70,-5)+IF(L2082&lt;80,-5)+IF(L2082&gt;95,5,0)+IF(A2082&gt;85,3,0)+IF(A2082&gt;90,3,0)+IF(U2082&lt;0,-10)+IF(U2082&lt;-5,-20)+IF(U2082&lt;-10,-10)+IF(V2082&gt;0,5,0)+IF(V2082&gt;15,5,0)+IF(V2082&gt;25,5,0)+IF(V2082&lt;0,-10,0)+IF(V2082&lt;-5,-10,0)+IF(U2082&lt;0,-10,0)+IF(U2082&lt;-5,-10,0)+IF(M2082&gt;90,10)+IF(M2082&gt;97,5)+IF(L2082&lt;70,-20,0)+IF(Y2082&gt;100,15,0)+IF(Y2082&gt;200,10,0)+IF(AB2082&gt;40,5,0)+IF(AB2082&gt;50,5,0)+IF(AB2082&gt;60,10,0)+IF(AB2082&gt;100,15,0)+IF(AB2082&gt;200,10,0)</f>
        <v>-47</v>
      </c>
      <c r="E2082" s="2">
        <f>W2082+AA2082+IF(AK2082&gt;1,1,0)+IF(AK2082&gt;1.2,2,0)+IF(AK2082&gt;1.3,2,0)+IF(AK2082&lt;1,-2,0)+IF(B2082&gt;200,5,0)+IF(B2082&gt;300,5,0)+IF(B2082&lt;30,-15,0)+IF(B2082&lt;20,-15,0)</f>
        <v>-32</v>
      </c>
      <c r="F2082" s="2">
        <f>IF(AF2082&gt;0,2,0)+IF(AF2082&gt;2,3,0)+IF(AF2082&gt;4,4,0)+IF(AF2082&gt;10,5,0)+IF(O2082="A",3,0)+IF(O2082="B",3,0)+IF(P2082="A+",7,0)+IF(P2082="A",5,0)+IF(P2082="A-",3,0)+IF(P2082="B+",2,0)+IF(AC2082&lt;40,3,0)+IF(AC2082&lt;20,3,0)+IF(AC2082&lt;10,5,0)+IF(C2082&gt;50,5)</f>
        <v>3</v>
      </c>
      <c r="G2082" s="2">
        <f>IF(AG2082&gt;0,3)+IF(AG2082&gt;4,3)+IF(AG2082&gt;7,3)+IF(AG2082&gt;10,3)+IF(AG2082&gt;13,3)+IF(AG2082&gt;15,3)+IF(AG2082&gt;17,3)+IF(AG2082&gt;20,3)+IF(AG2082&gt;25,5)+IF(AH2082&gt;0,3)+IF(AH2082&gt;7,3)+IF(AH2082&gt;10,3)+IF(AH2082&gt;15,3)+IF(AI2082&gt;0,3)+IF(AI2082&gt;7,3)+IF(AI2082&gt;10,3)+IF(AI2082&gt;15,3)</f>
        <v>27</v>
      </c>
      <c r="H2082" s="2">
        <f>SUM(D2082:G2082)</f>
        <v>-49</v>
      </c>
      <c r="I2082" s="2">
        <f>I2081+1</f>
        <v>2081</v>
      </c>
      <c r="J2082" s="3" t="s">
        <v>7673</v>
      </c>
      <c r="K2082" s="2" t="s">
        <v>7674</v>
      </c>
      <c r="L2082" s="7">
        <v>51</v>
      </c>
      <c r="M2082" s="7">
        <v>69</v>
      </c>
      <c r="N2082" s="7">
        <v>38</v>
      </c>
      <c r="O2082" s="7" t="s">
        <v>48</v>
      </c>
      <c r="P2082" s="7" t="s">
        <v>31</v>
      </c>
      <c r="Q2082" s="6" t="s">
        <v>84</v>
      </c>
      <c r="R2082" s="3">
        <v>7</v>
      </c>
      <c r="S2082" s="3">
        <v>12</v>
      </c>
      <c r="T2082" s="3">
        <v>13</v>
      </c>
      <c r="U2082" s="3">
        <v>5</v>
      </c>
      <c r="V2082" s="3">
        <v>9</v>
      </c>
      <c r="W2082" s="3">
        <v>0</v>
      </c>
      <c r="X2082" s="3">
        <v>3.3</v>
      </c>
      <c r="Y2082" s="5">
        <v>1</v>
      </c>
      <c r="Z2082" s="5">
        <v>9</v>
      </c>
      <c r="AA2082" s="5">
        <v>0</v>
      </c>
      <c r="AB2082" s="5">
        <v>5</v>
      </c>
      <c r="AC2082" s="4">
        <v>123</v>
      </c>
      <c r="AD2082" s="4" t="s">
        <v>485</v>
      </c>
      <c r="AE2082" s="4">
        <v>73</v>
      </c>
      <c r="AF2082" s="4">
        <v>-1.8</v>
      </c>
      <c r="AG2082" s="4">
        <v>15.5</v>
      </c>
      <c r="AH2082" s="4">
        <v>7.8</v>
      </c>
      <c r="AI2082" s="4">
        <v>6.8</v>
      </c>
      <c r="AJ2082" s="6" t="s">
        <v>85</v>
      </c>
      <c r="AK2082" s="3">
        <v>0.6</v>
      </c>
      <c r="AL2082" s="2">
        <v>0</v>
      </c>
    </row>
    <row r="2083" spans="1:38" x14ac:dyDescent="0.35">
      <c r="A2083" s="2">
        <f>AVERAGE(L2083:N2083)</f>
        <v>62.333333333333336</v>
      </c>
      <c r="B2083" s="2">
        <f>R2083+U2083</f>
        <v>-9</v>
      </c>
      <c r="C2083" s="2">
        <f>Y2083+Z2083+AB2083</f>
        <v>1.7</v>
      </c>
      <c r="D2083" s="2">
        <f>IF(B2083&gt;100,5)+IF(B2083&gt;150,5)+IF(R2083&gt;0,3)+IF(R2083&gt;15,3)+IF(R2083&gt;25,3)+IF(S2083&gt;0,3)+IF(S2083&gt;15,3)+IF(S2083&gt;25,3)+IF(U2083&gt;20,2,0)+IF(U2083&gt;30,3,0)+IF(U2083&gt;50,5,0)+IF(U2083&gt;60,3,0)+IF(Y2083&gt;100,5,0)+IF(Y2083&gt;0,2)+IF(Y2083&gt;15,2)+IF(Y2083&gt;25,2)+IF(Y2083&gt;30,2)+IF(Y2083&gt;40,2)+IF(Y2083&gt;50,2)+IF(Y2083&gt;100,4)+IF(Y2083&lt;10,-5,0)+IF(Y2083&lt;0,-10)++IF(Y2083&lt;15,-5,0)+IF(R2083&lt;0,-3)+IF(R2083&lt;-5,-3)+IF(S2083&lt;0,-3)+IF(S2083&lt;-5,-3)+IF(T2083&lt;0,-3)+IF(T2083&lt;-5,-3)+IF(W2083=1,5,0)+IF(X2083&gt;20,3,0)+IF(X2083&gt;25,3,0)+IF(X2083&gt;40,3,0)+IF(X2083&gt;50,3,0)+IF(N2083&lt;50,-10)+IF(N2083&lt;30,-10)+IF(N2083&lt;20,-10)+IF(N2083&lt;70,-5)+IF(N2083&lt;80,-5)+IF(N2083&gt;95,5,0)+IF(L2083&lt;50,-10)+IF(L2083&lt;30,-10)+IF(L2083&lt;20,-10)+IF(L2083&lt;70,-5)+IF(L2083&lt;80,-5)+IF(L2083&gt;95,5,0)+IF(A2083&gt;85,3,0)+IF(A2083&gt;90,3,0)+IF(U2083&lt;0,-10)+IF(U2083&lt;-5,-20)+IF(U2083&lt;-10,-10)+IF(V2083&gt;0,5,0)+IF(V2083&gt;15,5,0)+IF(V2083&gt;25,5,0)+IF(V2083&lt;0,-10,0)+IF(V2083&lt;-5,-10,0)+IF(U2083&lt;0,-10,0)+IF(U2083&lt;-5,-10,0)+IF(M2083&gt;90,10)+IF(M2083&gt;97,5)+IF(L2083&lt;70,-20,0)+IF(Y2083&gt;100,15,0)+IF(Y2083&gt;200,10,0)+IF(AB2083&gt;40,5,0)+IF(AB2083&gt;50,5,0)+IF(AB2083&gt;60,10,0)+IF(AB2083&gt;100,15,0)+IF(AB2083&gt;200,10,0)</f>
        <v>-55</v>
      </c>
      <c r="E2083" s="2">
        <f>W2083+AA2083+IF(AK2083&gt;1,1,0)+IF(AK2083&gt;1.2,2,0)+IF(AK2083&gt;1.3,2,0)+IF(AK2083&lt;1,-2,0)+IF(B2083&gt;200,5,0)+IF(B2083&gt;300,5,0)+IF(B2083&lt;30,-15,0)+IF(B2083&lt;20,-15,0)</f>
        <v>-30</v>
      </c>
      <c r="F2083" s="2">
        <f>IF(AF2083&gt;0,2,0)+IF(AF2083&gt;2,3,0)+IF(AF2083&gt;4,4,0)+IF(AF2083&gt;10,5,0)+IF(O2083="A",3,0)+IF(O2083="B",3,0)+IF(P2083="A+",7,0)+IF(P2083="A",5,0)+IF(P2083="A-",3,0)+IF(P2083="B+",2,0)+IF(AC2083&lt;40,3,0)+IF(AC2083&lt;20,3,0)+IF(AC2083&lt;10,5,0)+IF(C2083&gt;50,5)</f>
        <v>9</v>
      </c>
      <c r="G2083" s="2">
        <f>IF(AG2083&gt;0,3)+IF(AG2083&gt;4,3)+IF(AG2083&gt;7,3)+IF(AG2083&gt;10,3)+IF(AG2083&gt;13,3)+IF(AG2083&gt;15,3)+IF(AG2083&gt;17,3)+IF(AG2083&gt;20,3)+IF(AG2083&gt;25,5)+IF(AH2083&gt;0,3)+IF(AH2083&gt;7,3)+IF(AH2083&gt;10,3)+IF(AH2083&gt;15,3)+IF(AI2083&gt;0,3)+IF(AI2083&gt;7,3)+IF(AI2083&gt;10,3)+IF(AI2083&gt;15,3)</f>
        <v>27</v>
      </c>
      <c r="H2083" s="2">
        <f>SUM(D2083:G2083)</f>
        <v>-49</v>
      </c>
      <c r="I2083" s="2">
        <f>I2082+1</f>
        <v>2082</v>
      </c>
      <c r="J2083" s="3" t="s">
        <v>5386</v>
      </c>
      <c r="K2083" s="2" t="s">
        <v>5387</v>
      </c>
      <c r="L2083" s="7">
        <v>66</v>
      </c>
      <c r="M2083" s="7">
        <v>63</v>
      </c>
      <c r="N2083" s="7">
        <v>58</v>
      </c>
      <c r="O2083" s="7" t="s">
        <v>80</v>
      </c>
      <c r="P2083" s="7" t="s">
        <v>31</v>
      </c>
      <c r="Q2083" s="6" t="s">
        <v>2296</v>
      </c>
      <c r="R2083" s="3">
        <v>-9</v>
      </c>
      <c r="S2083" s="3">
        <v>17</v>
      </c>
      <c r="T2083" s="3">
        <v>12</v>
      </c>
      <c r="U2083" s="3">
        <v>0</v>
      </c>
      <c r="V2083" s="3">
        <v>2</v>
      </c>
      <c r="W2083" s="3">
        <v>0</v>
      </c>
      <c r="X2083" s="3">
        <v>7.3</v>
      </c>
      <c r="Y2083" s="5">
        <v>-1</v>
      </c>
      <c r="Z2083" s="5">
        <v>2</v>
      </c>
      <c r="AA2083" s="5">
        <v>0</v>
      </c>
      <c r="AB2083" s="5">
        <v>0.7</v>
      </c>
      <c r="AC2083" s="4">
        <v>68</v>
      </c>
      <c r="AD2083" s="4" t="s">
        <v>258</v>
      </c>
      <c r="AE2083" s="4">
        <v>70</v>
      </c>
      <c r="AF2083" s="4">
        <v>4.9000000000000004</v>
      </c>
      <c r="AG2083" s="4">
        <v>14.8</v>
      </c>
      <c r="AH2083" s="4">
        <v>9.3000000000000007</v>
      </c>
      <c r="AI2083" s="4">
        <v>9.3000000000000007</v>
      </c>
      <c r="AJ2083" s="6" t="s">
        <v>127</v>
      </c>
      <c r="AK2083" s="3">
        <v>1</v>
      </c>
      <c r="AL2083" s="2">
        <v>0</v>
      </c>
    </row>
    <row r="2084" spans="1:38" x14ac:dyDescent="0.35">
      <c r="A2084" s="2">
        <f>AVERAGE(L2084:N2084)</f>
        <v>33</v>
      </c>
      <c r="B2084" s="2">
        <f>R2084+U2084</f>
        <v>96</v>
      </c>
      <c r="C2084" s="2">
        <f>Y2084+Z2084+AB2084</f>
        <v>7.7</v>
      </c>
      <c r="D2084" s="2">
        <f>IF(B2084&gt;100,5)+IF(B2084&gt;150,5)+IF(R2084&gt;0,3)+IF(R2084&gt;15,3)+IF(R2084&gt;25,3)+IF(S2084&gt;0,3)+IF(S2084&gt;15,3)+IF(S2084&gt;25,3)+IF(U2084&gt;20,2,0)+IF(U2084&gt;30,3,0)+IF(U2084&gt;50,5,0)+IF(U2084&gt;60,3,0)+IF(Y2084&gt;100,5,0)+IF(Y2084&gt;0,2)+IF(Y2084&gt;15,2)+IF(Y2084&gt;25,2)+IF(Y2084&gt;30,2)+IF(Y2084&gt;40,2)+IF(Y2084&gt;50,2)+IF(Y2084&gt;100,4)+IF(Y2084&lt;10,-5,0)+IF(Y2084&lt;0,-10)++IF(Y2084&lt;15,-5,0)+IF(R2084&lt;0,-3)+IF(R2084&lt;-5,-3)+IF(S2084&lt;0,-3)+IF(S2084&lt;-5,-3)+IF(T2084&lt;0,-3)+IF(T2084&lt;-5,-3)+IF(W2084=1,5,0)+IF(X2084&gt;20,3,0)+IF(X2084&gt;25,3,0)+IF(X2084&gt;40,3,0)+IF(X2084&gt;50,3,0)+IF(N2084&lt;50,-10)+IF(N2084&lt;30,-10)+IF(N2084&lt;20,-10)+IF(N2084&lt;70,-5)+IF(N2084&lt;80,-5)+IF(N2084&gt;95,5,0)+IF(L2084&lt;50,-10)+IF(L2084&lt;30,-10)+IF(L2084&lt;20,-10)+IF(L2084&lt;70,-5)+IF(L2084&lt;80,-5)+IF(L2084&gt;95,5,0)+IF(A2084&gt;85,3,0)+IF(A2084&gt;90,3,0)+IF(U2084&lt;0,-10)+IF(U2084&lt;-5,-20)+IF(U2084&lt;-10,-10)+IF(V2084&gt;0,5,0)+IF(V2084&gt;15,5,0)+IF(V2084&gt;25,5,0)+IF(V2084&lt;0,-10,0)+IF(V2084&lt;-5,-10,0)+IF(U2084&lt;0,-10,0)+IF(U2084&lt;-5,-10,0)+IF(M2084&gt;90,10)+IF(M2084&gt;97,5)+IF(L2084&lt;70,-20,0)+IF(Y2084&gt;100,15,0)+IF(Y2084&gt;200,10,0)+IF(AB2084&gt;40,5,0)+IF(AB2084&gt;50,5,0)+IF(AB2084&gt;60,10,0)+IF(AB2084&gt;100,15,0)+IF(AB2084&gt;200,10,0)</f>
        <v>-55</v>
      </c>
      <c r="E2084" s="2">
        <f>W2084+AA2084+IF(AK2084&gt;1,1,0)+IF(AK2084&gt;1.2,2,0)+IF(AK2084&gt;1.3,2,0)+IF(AK2084&lt;1,-2,0)+IF(B2084&gt;200,5,0)+IF(B2084&gt;300,5,0)+IF(B2084&lt;30,-15,0)+IF(B2084&lt;20,-15,0)</f>
        <v>6</v>
      </c>
      <c r="F2084" s="2">
        <f>IF(AF2084&gt;0,2,0)+IF(AF2084&gt;2,3,0)+IF(AF2084&gt;4,4,0)+IF(AF2084&gt;10,5,0)+IF(O2084="A",3,0)+IF(O2084="B",3,0)+IF(P2084="A+",7,0)+IF(P2084="A",5,0)+IF(P2084="A-",3,0)+IF(P2084="B+",2,0)+IF(AC2084&lt;40,3,0)+IF(AC2084&lt;20,3,0)+IF(AC2084&lt;10,5,0)+IF(C2084&gt;50,5)</f>
        <v>0</v>
      </c>
      <c r="G2084" s="2">
        <f>IF(AG2084&gt;0,3)+IF(AG2084&gt;4,3)+IF(AG2084&gt;7,3)+IF(AG2084&gt;10,3)+IF(AG2084&gt;13,3)+IF(AG2084&gt;15,3)+IF(AG2084&gt;17,3)+IF(AG2084&gt;20,3)+IF(AG2084&gt;25,5)+IF(AH2084&gt;0,3)+IF(AH2084&gt;7,3)+IF(AH2084&gt;10,3)+IF(AH2084&gt;15,3)+IF(AI2084&gt;0,3)+IF(AI2084&gt;7,3)+IF(AI2084&gt;10,3)+IF(AI2084&gt;15,3)</f>
        <v>0</v>
      </c>
      <c r="H2084" s="2">
        <f>SUM(D2084:G2084)</f>
        <v>-49</v>
      </c>
      <c r="I2084" s="2">
        <f>I2083+1</f>
        <v>2083</v>
      </c>
      <c r="J2084" s="3" t="s">
        <v>9586</v>
      </c>
      <c r="K2084" s="2" t="s">
        <v>9587</v>
      </c>
      <c r="L2084" s="7">
        <v>26</v>
      </c>
      <c r="M2084" s="7">
        <v>20</v>
      </c>
      <c r="N2084" s="7">
        <v>53</v>
      </c>
      <c r="O2084" s="7" t="s">
        <v>31</v>
      </c>
      <c r="P2084" s="7" t="s">
        <v>42</v>
      </c>
      <c r="Q2084" s="6" t="s">
        <v>182</v>
      </c>
      <c r="R2084" s="3">
        <v>0</v>
      </c>
      <c r="S2084" s="3">
        <v>0</v>
      </c>
      <c r="T2084" s="3">
        <v>0</v>
      </c>
      <c r="U2084" s="3">
        <v>96</v>
      </c>
      <c r="V2084" s="3">
        <v>0</v>
      </c>
      <c r="W2084" s="3">
        <v>0</v>
      </c>
      <c r="X2084" s="3">
        <v>-2600</v>
      </c>
      <c r="Y2084" s="5">
        <v>7</v>
      </c>
      <c r="Z2084" s="5">
        <v>0</v>
      </c>
      <c r="AA2084" s="5">
        <v>1</v>
      </c>
      <c r="AB2084" s="5">
        <v>0.7</v>
      </c>
      <c r="AC2084" s="4">
        <v>95</v>
      </c>
      <c r="AD2084" s="4" t="s">
        <v>44</v>
      </c>
      <c r="AE2084" s="4">
        <v>45</v>
      </c>
      <c r="AF2084" s="4">
        <v>-35.299999999999997</v>
      </c>
      <c r="AG2084" s="4">
        <v>-43.8</v>
      </c>
      <c r="AH2084" s="4">
        <v>-1.4</v>
      </c>
      <c r="AI2084" s="4">
        <v>-2.6</v>
      </c>
      <c r="AJ2084" s="6" t="s">
        <v>127</v>
      </c>
      <c r="AK2084" s="3">
        <v>2.4</v>
      </c>
      <c r="AL2084" s="2">
        <v>0</v>
      </c>
    </row>
    <row r="2085" spans="1:38" x14ac:dyDescent="0.35">
      <c r="A2085" s="2">
        <f>AVERAGE(L2085:N2085)</f>
        <v>61.666666666666664</v>
      </c>
      <c r="B2085" s="2">
        <f>R2085+U2085</f>
        <v>-101</v>
      </c>
      <c r="C2085" s="2">
        <f>Y2085+Z2085+AB2085</f>
        <v>179.8</v>
      </c>
      <c r="D2085" s="2">
        <f>IF(B2085&gt;100,5)+IF(B2085&gt;150,5)+IF(R2085&gt;0,3)+IF(R2085&gt;15,3)+IF(R2085&gt;25,3)+IF(S2085&gt;0,3)+IF(S2085&gt;15,3)+IF(S2085&gt;25,3)+IF(U2085&gt;20,2,0)+IF(U2085&gt;30,3,0)+IF(U2085&gt;50,5,0)+IF(U2085&gt;60,3,0)+IF(Y2085&gt;100,5,0)+IF(Y2085&gt;0,2)+IF(Y2085&gt;15,2)+IF(Y2085&gt;25,2)+IF(Y2085&gt;30,2)+IF(Y2085&gt;40,2)+IF(Y2085&gt;50,2)+IF(Y2085&gt;100,4)+IF(Y2085&lt;10,-5,0)+IF(Y2085&lt;0,-10)++IF(Y2085&lt;15,-5,0)+IF(R2085&lt;0,-3)+IF(R2085&lt;-5,-3)+IF(S2085&lt;0,-3)+IF(S2085&lt;-5,-3)+IF(T2085&lt;0,-3)+IF(T2085&lt;-5,-3)+IF(W2085=1,5,0)+IF(X2085&gt;20,3,0)+IF(X2085&gt;25,3,0)+IF(X2085&gt;40,3,0)+IF(X2085&gt;50,3,0)+IF(N2085&lt;50,-10)+IF(N2085&lt;30,-10)+IF(N2085&lt;20,-10)+IF(N2085&lt;70,-5)+IF(N2085&lt;80,-5)+IF(N2085&gt;95,5,0)+IF(L2085&lt;50,-10)+IF(L2085&lt;30,-10)+IF(L2085&lt;20,-10)+IF(L2085&lt;70,-5)+IF(L2085&lt;80,-5)+IF(L2085&gt;95,5,0)+IF(A2085&gt;85,3,0)+IF(A2085&gt;90,3,0)+IF(U2085&lt;0,-10)+IF(U2085&lt;-5,-20)+IF(U2085&lt;-10,-10)+IF(V2085&gt;0,5,0)+IF(V2085&gt;15,5,0)+IF(V2085&gt;25,5,0)+IF(V2085&lt;0,-10,0)+IF(V2085&lt;-5,-10,0)+IF(U2085&lt;0,-10,0)+IF(U2085&lt;-5,-10,0)+IF(M2085&gt;90,10)+IF(M2085&gt;97,5)+IF(L2085&lt;70,-20,0)+IF(Y2085&gt;100,15,0)+IF(Y2085&gt;200,10,0)+IF(AB2085&gt;40,5,0)+IF(AB2085&gt;50,5,0)+IF(AB2085&gt;60,10,0)+IF(AB2085&gt;100,15,0)+IF(AB2085&gt;200,10,0)</f>
        <v>-56</v>
      </c>
      <c r="E2085" s="2">
        <f>W2085+AA2085+IF(AK2085&gt;1,1,0)+IF(AK2085&gt;1.2,2,0)+IF(AK2085&gt;1.3,2,0)+IF(AK2085&lt;1,-2,0)+IF(B2085&gt;200,5,0)+IF(B2085&gt;300,5,0)+IF(B2085&lt;30,-15,0)+IF(B2085&lt;20,-15,0)</f>
        <v>-31</v>
      </c>
      <c r="F2085" s="2">
        <f>IF(AF2085&gt;0,2,0)+IF(AF2085&gt;2,3,0)+IF(AF2085&gt;4,4,0)+IF(AF2085&gt;10,5,0)+IF(O2085="A",3,0)+IF(O2085="B",3,0)+IF(P2085="A+",7,0)+IF(P2085="A",5,0)+IF(P2085="A-",3,0)+IF(P2085="B+",2,0)+IF(AC2085&lt;40,3,0)+IF(AC2085&lt;20,3,0)+IF(AC2085&lt;10,5,0)+IF(C2085&gt;50,5)</f>
        <v>17</v>
      </c>
      <c r="G2085" s="2">
        <f>IF(AG2085&gt;0,3)+IF(AG2085&gt;4,3)+IF(AG2085&gt;7,3)+IF(AG2085&gt;10,3)+IF(AG2085&gt;13,3)+IF(AG2085&gt;15,3)+IF(AG2085&gt;17,3)+IF(AG2085&gt;20,3)+IF(AG2085&gt;25,5)+IF(AH2085&gt;0,3)+IF(AH2085&gt;7,3)+IF(AH2085&gt;10,3)+IF(AH2085&gt;15,3)+IF(AI2085&gt;0,3)+IF(AI2085&gt;7,3)+IF(AI2085&gt;10,3)+IF(AI2085&gt;15,3)</f>
        <v>21</v>
      </c>
      <c r="H2085" s="2">
        <f>SUM(D2085:G2085)</f>
        <v>-49</v>
      </c>
      <c r="I2085" s="2">
        <f>I2084+1</f>
        <v>2084</v>
      </c>
      <c r="J2085" s="3" t="s">
        <v>11093</v>
      </c>
      <c r="K2085" s="2" t="s">
        <v>11094</v>
      </c>
      <c r="L2085" s="7">
        <v>73</v>
      </c>
      <c r="M2085" s="7">
        <v>42</v>
      </c>
      <c r="N2085" s="7">
        <v>70</v>
      </c>
      <c r="O2085" s="7" t="s">
        <v>48</v>
      </c>
      <c r="P2085" s="7" t="s">
        <v>42</v>
      </c>
      <c r="Q2085" s="6" t="s">
        <v>121</v>
      </c>
      <c r="R2085" s="3">
        <v>-49</v>
      </c>
      <c r="S2085" s="3">
        <v>-49</v>
      </c>
      <c r="T2085" s="3">
        <v>-64</v>
      </c>
      <c r="U2085" s="3">
        <v>-52</v>
      </c>
      <c r="V2085" s="3">
        <v>0</v>
      </c>
      <c r="W2085" s="3">
        <v>0</v>
      </c>
      <c r="X2085" s="3">
        <v>11.1</v>
      </c>
      <c r="Y2085" s="5">
        <v>62</v>
      </c>
      <c r="Z2085" s="5">
        <v>56</v>
      </c>
      <c r="AA2085" s="5">
        <v>1</v>
      </c>
      <c r="AB2085" s="5">
        <v>61.8</v>
      </c>
      <c r="AC2085" s="4">
        <v>46</v>
      </c>
      <c r="AD2085" s="4" t="s">
        <v>748</v>
      </c>
      <c r="AE2085" s="4">
        <v>36</v>
      </c>
      <c r="AF2085" s="4">
        <v>4.2</v>
      </c>
      <c r="AG2085" s="4">
        <v>8.8000000000000007</v>
      </c>
      <c r="AH2085" s="4">
        <v>7.9</v>
      </c>
      <c r="AI2085" s="4">
        <v>8.1</v>
      </c>
      <c r="AJ2085" s="6" t="s">
        <v>724</v>
      </c>
      <c r="AK2085" s="3">
        <v>0.8</v>
      </c>
      <c r="AL2085" s="2">
        <v>0</v>
      </c>
    </row>
    <row r="2086" spans="1:38" x14ac:dyDescent="0.35">
      <c r="A2086" s="2">
        <f>AVERAGE(L2086:N2086)</f>
        <v>73</v>
      </c>
      <c r="B2086" s="2">
        <f>R2086+U2086</f>
        <v>-4</v>
      </c>
      <c r="C2086" s="2">
        <f>Y2086+Z2086+AB2086</f>
        <v>2.2000000000000002</v>
      </c>
      <c r="D2086" s="2">
        <f>IF(B2086&gt;100,5)+IF(B2086&gt;150,5)+IF(R2086&gt;0,3)+IF(R2086&gt;15,3)+IF(R2086&gt;25,3)+IF(S2086&gt;0,3)+IF(S2086&gt;15,3)+IF(S2086&gt;25,3)+IF(U2086&gt;20,2,0)+IF(U2086&gt;30,3,0)+IF(U2086&gt;50,5,0)+IF(U2086&gt;60,3,0)+IF(Y2086&gt;100,5,0)+IF(Y2086&gt;0,2)+IF(Y2086&gt;15,2)+IF(Y2086&gt;25,2)+IF(Y2086&gt;30,2)+IF(Y2086&gt;40,2)+IF(Y2086&gt;50,2)+IF(Y2086&gt;100,4)+IF(Y2086&lt;10,-5,0)+IF(Y2086&lt;0,-10)++IF(Y2086&lt;15,-5,0)+IF(R2086&lt;0,-3)+IF(R2086&lt;-5,-3)+IF(S2086&lt;0,-3)+IF(S2086&lt;-5,-3)+IF(T2086&lt;0,-3)+IF(T2086&lt;-5,-3)+IF(W2086=1,5,0)+IF(X2086&gt;20,3,0)+IF(X2086&gt;25,3,0)+IF(X2086&gt;40,3,0)+IF(X2086&gt;50,3,0)+IF(N2086&lt;50,-10)+IF(N2086&lt;30,-10)+IF(N2086&lt;20,-10)+IF(N2086&lt;70,-5)+IF(N2086&lt;80,-5)+IF(N2086&gt;95,5,0)+IF(L2086&lt;50,-10)+IF(L2086&lt;30,-10)+IF(L2086&lt;20,-10)+IF(L2086&lt;70,-5)+IF(L2086&lt;80,-5)+IF(L2086&gt;95,5,0)+IF(A2086&gt;85,3,0)+IF(A2086&gt;90,3,0)+IF(U2086&lt;0,-10)+IF(U2086&lt;-5,-20)+IF(U2086&lt;-10,-10)+IF(V2086&gt;0,5,0)+IF(V2086&gt;15,5,0)+IF(V2086&gt;25,5,0)+IF(V2086&lt;0,-10,0)+IF(V2086&lt;-5,-10,0)+IF(U2086&lt;0,-10,0)+IF(U2086&lt;-5,-10,0)+IF(M2086&gt;90,10)+IF(M2086&gt;97,5)+IF(L2086&lt;70,-20,0)+IF(Y2086&gt;100,15,0)+IF(Y2086&gt;200,10,0)+IF(AB2086&gt;40,5,0)+IF(AB2086&gt;50,5,0)+IF(AB2086&gt;60,10,0)+IF(AB2086&gt;100,15,0)+IF(AB2086&gt;200,10,0)</f>
        <v>-57</v>
      </c>
      <c r="E2086" s="2">
        <f>W2086+AA2086+IF(AK2086&gt;1,1,0)+IF(AK2086&gt;1.2,2,0)+IF(AK2086&gt;1.3,2,0)+IF(AK2086&lt;1,-2,0)+IF(B2086&gt;200,5,0)+IF(B2086&gt;300,5,0)+IF(B2086&lt;30,-15,0)+IF(B2086&lt;20,-15,0)</f>
        <v>-28</v>
      </c>
      <c r="F2086" s="2">
        <f>IF(AF2086&gt;0,2,0)+IF(AF2086&gt;2,3,0)+IF(AF2086&gt;4,4,0)+IF(AF2086&gt;10,5,0)+IF(O2086="A",3,0)+IF(O2086="B",3,0)+IF(P2086="A+",7,0)+IF(P2086="A",5,0)+IF(P2086="A-",3,0)+IF(P2086="B+",2,0)+IF(AC2086&lt;40,3,0)+IF(AC2086&lt;20,3,0)+IF(AC2086&lt;10,5,0)+IF(C2086&gt;50,5)</f>
        <v>9</v>
      </c>
      <c r="G2086" s="2">
        <f>IF(AG2086&gt;0,3)+IF(AG2086&gt;4,3)+IF(AG2086&gt;7,3)+IF(AG2086&gt;10,3)+IF(AG2086&gt;13,3)+IF(AG2086&gt;15,3)+IF(AG2086&gt;17,3)+IF(AG2086&gt;20,3)+IF(AG2086&gt;25,5)+IF(AH2086&gt;0,3)+IF(AH2086&gt;7,3)+IF(AH2086&gt;10,3)+IF(AH2086&gt;15,3)+IF(AI2086&gt;0,3)+IF(AI2086&gt;7,3)+IF(AI2086&gt;10,3)+IF(AI2086&gt;15,3)</f>
        <v>27</v>
      </c>
      <c r="H2086" s="2">
        <f>SUM(D2086:G2086)</f>
        <v>-49</v>
      </c>
      <c r="I2086" s="2">
        <f>I2085+1</f>
        <v>2085</v>
      </c>
      <c r="J2086" s="3" t="s">
        <v>3139</v>
      </c>
      <c r="K2086" s="2" t="s">
        <v>3140</v>
      </c>
      <c r="L2086" s="7">
        <v>76</v>
      </c>
      <c r="M2086" s="7">
        <v>88</v>
      </c>
      <c r="N2086" s="7">
        <v>55</v>
      </c>
      <c r="O2086" s="7" t="s">
        <v>42</v>
      </c>
      <c r="P2086" s="7" t="s">
        <v>70</v>
      </c>
      <c r="Q2086" s="6" t="s">
        <v>158</v>
      </c>
      <c r="R2086" s="3">
        <v>0</v>
      </c>
      <c r="S2086" s="3">
        <v>-4</v>
      </c>
      <c r="T2086" s="3">
        <v>-25</v>
      </c>
      <c r="U2086" s="3">
        <v>-4</v>
      </c>
      <c r="V2086" s="3">
        <v>-2</v>
      </c>
      <c r="W2086" s="3">
        <v>1</v>
      </c>
      <c r="X2086" s="3">
        <v>8</v>
      </c>
      <c r="Y2086" s="5">
        <v>2</v>
      </c>
      <c r="Z2086" s="5">
        <v>-2</v>
      </c>
      <c r="AA2086" s="5">
        <v>0</v>
      </c>
      <c r="AB2086" s="5">
        <v>2.2000000000000002</v>
      </c>
      <c r="AC2086" s="4">
        <v>88</v>
      </c>
      <c r="AD2086" s="4" t="s">
        <v>89</v>
      </c>
      <c r="AE2086" s="4">
        <v>47</v>
      </c>
      <c r="AF2086" s="4">
        <v>4.9000000000000004</v>
      </c>
      <c r="AG2086" s="4">
        <v>3.1</v>
      </c>
      <c r="AH2086" s="4">
        <v>38.5</v>
      </c>
      <c r="AI2086" s="4">
        <v>26.3</v>
      </c>
      <c r="AJ2086" s="6" t="s">
        <v>127</v>
      </c>
      <c r="AK2086" s="3">
        <v>1.1000000000000001</v>
      </c>
      <c r="AL2086" s="2">
        <v>0</v>
      </c>
    </row>
    <row r="2087" spans="1:38" x14ac:dyDescent="0.35">
      <c r="A2087" s="2">
        <f>AVERAGE(L2087:N2087)</f>
        <v>24.333333333333332</v>
      </c>
      <c r="B2087" s="2">
        <f>R2087+U2087</f>
        <v>50</v>
      </c>
      <c r="C2087" s="2">
        <f>Y2087+Z2087+AB2087</f>
        <v>64.900000000000006</v>
      </c>
      <c r="D2087" s="2">
        <f>IF(B2087&gt;100,5)+IF(B2087&gt;150,5)+IF(R2087&gt;0,3)+IF(R2087&gt;15,3)+IF(R2087&gt;25,3)+IF(S2087&gt;0,3)+IF(S2087&gt;15,3)+IF(S2087&gt;25,3)+IF(U2087&gt;20,2,0)+IF(U2087&gt;30,3,0)+IF(U2087&gt;50,5,0)+IF(U2087&gt;60,3,0)+IF(Y2087&gt;100,5,0)+IF(Y2087&gt;0,2)+IF(Y2087&gt;15,2)+IF(Y2087&gt;25,2)+IF(Y2087&gt;30,2)+IF(Y2087&gt;40,2)+IF(Y2087&gt;50,2)+IF(Y2087&gt;100,4)+IF(Y2087&lt;10,-5,0)+IF(Y2087&lt;0,-10)++IF(Y2087&lt;15,-5,0)+IF(R2087&lt;0,-3)+IF(R2087&lt;-5,-3)+IF(S2087&lt;0,-3)+IF(S2087&lt;-5,-3)+IF(T2087&lt;0,-3)+IF(T2087&lt;-5,-3)+IF(W2087=1,5,0)+IF(X2087&gt;20,3,0)+IF(X2087&gt;25,3,0)+IF(X2087&gt;40,3,0)+IF(X2087&gt;50,3,0)+IF(N2087&lt;50,-10)+IF(N2087&lt;30,-10)+IF(N2087&lt;20,-10)+IF(N2087&lt;70,-5)+IF(N2087&lt;80,-5)+IF(N2087&gt;95,5,0)+IF(L2087&lt;50,-10)+IF(L2087&lt;30,-10)+IF(L2087&lt;20,-10)+IF(L2087&lt;70,-5)+IF(L2087&lt;80,-5)+IF(L2087&gt;95,5,0)+IF(A2087&gt;85,3,0)+IF(A2087&gt;90,3,0)+IF(U2087&lt;0,-10)+IF(U2087&lt;-5,-20)+IF(U2087&lt;-10,-10)+IF(V2087&gt;0,5,0)+IF(V2087&gt;15,5,0)+IF(V2087&gt;25,5,0)+IF(V2087&lt;0,-10,0)+IF(V2087&lt;-5,-10,0)+IF(U2087&lt;0,-10,0)+IF(U2087&lt;-5,-10,0)+IF(M2087&gt;90,10)+IF(M2087&gt;97,5)+IF(L2087&lt;70,-20,0)+IF(Y2087&gt;100,15,0)+IF(Y2087&gt;200,10,0)+IF(AB2087&gt;40,5,0)+IF(AB2087&gt;50,5,0)+IF(AB2087&gt;60,10,0)+IF(AB2087&gt;100,15,0)+IF(AB2087&gt;200,10,0)</f>
        <v>-63</v>
      </c>
      <c r="E2087" s="2">
        <f>W2087+AA2087+IF(AK2087&gt;1,1,0)+IF(AK2087&gt;1.2,2,0)+IF(AK2087&gt;1.3,2,0)+IF(AK2087&lt;1,-2,0)+IF(B2087&gt;200,5,0)+IF(B2087&gt;300,5,0)+IF(B2087&lt;30,-15,0)+IF(B2087&lt;20,-15,0)</f>
        <v>6</v>
      </c>
      <c r="F2087" s="2">
        <f>IF(AF2087&gt;0,2,0)+IF(AF2087&gt;2,3,0)+IF(AF2087&gt;4,4,0)+IF(AF2087&gt;10,5,0)+IF(O2087="A",3,0)+IF(O2087="B",3,0)+IF(P2087="A+",7,0)+IF(P2087="A",5,0)+IF(P2087="A-",3,0)+IF(P2087="B+",2,0)+IF(AC2087&lt;40,3,0)+IF(AC2087&lt;20,3,0)+IF(AC2087&lt;10,5,0)+IF(C2087&gt;50,5)</f>
        <v>8</v>
      </c>
      <c r="G2087" s="2">
        <f>IF(AG2087&gt;0,3)+IF(AG2087&gt;4,3)+IF(AG2087&gt;7,3)+IF(AG2087&gt;10,3)+IF(AG2087&gt;13,3)+IF(AG2087&gt;15,3)+IF(AG2087&gt;17,3)+IF(AG2087&gt;20,3)+IF(AG2087&gt;25,5)+IF(AH2087&gt;0,3)+IF(AH2087&gt;7,3)+IF(AH2087&gt;10,3)+IF(AH2087&gt;15,3)+IF(AI2087&gt;0,3)+IF(AI2087&gt;7,3)+IF(AI2087&gt;10,3)+IF(AI2087&gt;15,3)</f>
        <v>0</v>
      </c>
      <c r="H2087" s="2">
        <f>SUM(D2087:G2087)</f>
        <v>-49</v>
      </c>
      <c r="I2087" s="2">
        <f>I2086+1</f>
        <v>2086</v>
      </c>
      <c r="J2087" s="3" t="s">
        <v>6453</v>
      </c>
      <c r="K2087" s="2" t="s">
        <v>6454</v>
      </c>
      <c r="L2087" s="7">
        <v>28</v>
      </c>
      <c r="M2087" s="7">
        <v>20</v>
      </c>
      <c r="N2087" s="7">
        <v>25</v>
      </c>
      <c r="O2087" s="7" t="s">
        <v>31</v>
      </c>
      <c r="P2087" s="7" t="s">
        <v>125</v>
      </c>
      <c r="Q2087" s="6" t="s">
        <v>368</v>
      </c>
      <c r="R2087" s="3">
        <v>0</v>
      </c>
      <c r="S2087" s="3">
        <v>0</v>
      </c>
      <c r="T2087" s="3">
        <v>0</v>
      </c>
      <c r="U2087" s="3">
        <v>50</v>
      </c>
      <c r="V2087" s="3">
        <v>0</v>
      </c>
      <c r="W2087" s="3">
        <v>0</v>
      </c>
      <c r="X2087" s="3">
        <v>0</v>
      </c>
      <c r="Y2087" s="5">
        <v>83</v>
      </c>
      <c r="Z2087" s="5">
        <v>-47</v>
      </c>
      <c r="AA2087" s="5">
        <v>1</v>
      </c>
      <c r="AB2087" s="5">
        <v>28.9</v>
      </c>
      <c r="AC2087" s="4">
        <v>37</v>
      </c>
      <c r="AD2087" s="4" t="s">
        <v>33</v>
      </c>
      <c r="AE2087" s="4">
        <v>12</v>
      </c>
      <c r="AF2087" s="4">
        <v>-30.6</v>
      </c>
      <c r="AG2087" s="4">
        <v>-121.5</v>
      </c>
      <c r="AH2087" s="4">
        <v>-1150</v>
      </c>
      <c r="AI2087" s="4">
        <v>-1298.5999999999999</v>
      </c>
      <c r="AJ2087" s="6" t="s">
        <v>56</v>
      </c>
      <c r="AK2087" s="3">
        <v>2</v>
      </c>
      <c r="AL2087" s="2">
        <v>0</v>
      </c>
    </row>
    <row r="2088" spans="1:38" x14ac:dyDescent="0.35">
      <c r="A2088" s="2">
        <f>AVERAGE(L2088:N2088)</f>
        <v>82</v>
      </c>
      <c r="B2088" s="2">
        <f>R2088+U2088</f>
        <v>-30</v>
      </c>
      <c r="C2088" s="2">
        <f>Y2088+Z2088+AB2088</f>
        <v>3</v>
      </c>
      <c r="D2088" s="2">
        <f>IF(B2088&gt;100,5)+IF(B2088&gt;150,5)+IF(R2088&gt;0,3)+IF(R2088&gt;15,3)+IF(R2088&gt;25,3)+IF(S2088&gt;0,3)+IF(S2088&gt;15,3)+IF(S2088&gt;25,3)+IF(U2088&gt;20,2,0)+IF(U2088&gt;30,3,0)+IF(U2088&gt;50,5,0)+IF(U2088&gt;60,3,0)+IF(Y2088&gt;100,5,0)+IF(Y2088&gt;0,2)+IF(Y2088&gt;15,2)+IF(Y2088&gt;25,2)+IF(Y2088&gt;30,2)+IF(Y2088&gt;40,2)+IF(Y2088&gt;50,2)+IF(Y2088&gt;100,4)+IF(Y2088&lt;10,-5,0)+IF(Y2088&lt;0,-10)++IF(Y2088&lt;15,-5,0)+IF(R2088&lt;0,-3)+IF(R2088&lt;-5,-3)+IF(S2088&lt;0,-3)+IF(S2088&lt;-5,-3)+IF(T2088&lt;0,-3)+IF(T2088&lt;-5,-3)+IF(W2088=1,5,0)+IF(X2088&gt;20,3,0)+IF(X2088&gt;25,3,0)+IF(X2088&gt;40,3,0)+IF(X2088&gt;50,3,0)+IF(N2088&lt;50,-10)+IF(N2088&lt;30,-10)+IF(N2088&lt;20,-10)+IF(N2088&lt;70,-5)+IF(N2088&lt;80,-5)+IF(N2088&gt;95,5,0)+IF(L2088&lt;50,-10)+IF(L2088&lt;30,-10)+IF(L2088&lt;20,-10)+IF(L2088&lt;70,-5)+IF(L2088&lt;80,-5)+IF(L2088&gt;95,5,0)+IF(A2088&gt;85,3,0)+IF(A2088&gt;90,3,0)+IF(U2088&lt;0,-10)+IF(U2088&lt;-5,-20)+IF(U2088&lt;-10,-10)+IF(V2088&gt;0,5,0)+IF(V2088&gt;15,5,0)+IF(V2088&gt;25,5,0)+IF(V2088&lt;0,-10,0)+IF(V2088&lt;-5,-10,0)+IF(U2088&lt;0,-10,0)+IF(U2088&lt;-5,-10,0)+IF(M2088&gt;90,10)+IF(M2088&gt;97,5)+IF(L2088&lt;70,-20,0)+IF(Y2088&gt;100,15,0)+IF(Y2088&gt;200,10,0)+IF(AB2088&gt;40,5,0)+IF(AB2088&gt;50,5,0)+IF(AB2088&gt;60,10,0)+IF(AB2088&gt;100,15,0)+IF(AB2088&gt;200,10,0)</f>
        <v>-69</v>
      </c>
      <c r="E2088" s="2">
        <f>W2088+AA2088+IF(AK2088&gt;1,1,0)+IF(AK2088&gt;1.2,2,0)+IF(AK2088&gt;1.3,2,0)+IF(AK2088&lt;1,-2,0)+IF(B2088&gt;200,5,0)+IF(B2088&gt;300,5,0)+IF(B2088&lt;30,-15,0)+IF(B2088&lt;20,-15,0)</f>
        <v>-31</v>
      </c>
      <c r="F2088" s="2">
        <f>IF(AF2088&gt;0,2,0)+IF(AF2088&gt;2,3,0)+IF(AF2088&gt;4,4,0)+IF(AF2088&gt;10,5,0)+IF(O2088="A",3,0)+IF(O2088="B",3,0)+IF(P2088="A+",7,0)+IF(P2088="A",5,0)+IF(P2088="A-",3,0)+IF(P2088="B+",2,0)+IF(AC2088&lt;40,3,0)+IF(AC2088&lt;20,3,0)+IF(AC2088&lt;10,5,0)+IF(C2088&gt;50,5)</f>
        <v>12</v>
      </c>
      <c r="G2088" s="2">
        <f>IF(AG2088&gt;0,3)+IF(AG2088&gt;4,3)+IF(AG2088&gt;7,3)+IF(AG2088&gt;10,3)+IF(AG2088&gt;13,3)+IF(AG2088&gt;15,3)+IF(AG2088&gt;17,3)+IF(AG2088&gt;20,3)+IF(AG2088&gt;25,5)+IF(AH2088&gt;0,3)+IF(AH2088&gt;7,3)+IF(AH2088&gt;10,3)+IF(AH2088&gt;15,3)+IF(AI2088&gt;0,3)+IF(AI2088&gt;7,3)+IF(AI2088&gt;10,3)+IF(AI2088&gt;15,3)</f>
        <v>39</v>
      </c>
      <c r="H2088" s="2">
        <f>SUM(D2088:G2088)</f>
        <v>-49</v>
      </c>
      <c r="I2088" s="2">
        <f>I2087+1</f>
        <v>2087</v>
      </c>
      <c r="J2088" s="3" t="s">
        <v>7227</v>
      </c>
      <c r="K2088" s="2" t="s">
        <v>7228</v>
      </c>
      <c r="L2088" s="7">
        <v>90</v>
      </c>
      <c r="M2088" s="7">
        <v>75</v>
      </c>
      <c r="N2088" s="7">
        <v>81</v>
      </c>
      <c r="O2088" s="7" t="s">
        <v>48</v>
      </c>
      <c r="P2088" s="7" t="s">
        <v>59</v>
      </c>
      <c r="Q2088" s="6" t="s">
        <v>158</v>
      </c>
      <c r="R2088" s="3">
        <v>0</v>
      </c>
      <c r="S2088" s="3">
        <v>-13</v>
      </c>
      <c r="T2088" s="3">
        <v>6</v>
      </c>
      <c r="U2088" s="3">
        <v>-30</v>
      </c>
      <c r="V2088" s="3">
        <v>6</v>
      </c>
      <c r="W2088" s="3">
        <v>0</v>
      </c>
      <c r="X2088" s="3">
        <v>1.9</v>
      </c>
      <c r="Y2088" s="5">
        <v>2</v>
      </c>
      <c r="Z2088" s="5">
        <v>2</v>
      </c>
      <c r="AA2088" s="5">
        <v>1</v>
      </c>
      <c r="AB2088" s="5">
        <v>-1</v>
      </c>
      <c r="AC2088" s="4">
        <v>59</v>
      </c>
      <c r="AD2088" s="4" t="s">
        <v>237</v>
      </c>
      <c r="AE2088" s="4">
        <v>61</v>
      </c>
      <c r="AF2088" s="4">
        <v>4.3</v>
      </c>
      <c r="AG2088" s="4">
        <v>19.5</v>
      </c>
      <c r="AH2088" s="4">
        <v>12.2</v>
      </c>
      <c r="AI2088" s="4">
        <v>12.2</v>
      </c>
      <c r="AJ2088" s="6" t="s">
        <v>127</v>
      </c>
      <c r="AK2088" s="3">
        <v>0.8</v>
      </c>
      <c r="AL2088" s="2">
        <v>0</v>
      </c>
    </row>
    <row r="2089" spans="1:38" x14ac:dyDescent="0.35">
      <c r="A2089" s="2">
        <f>AVERAGE(L2089:N2089)</f>
        <v>60.666666666666664</v>
      </c>
      <c r="B2089" s="2">
        <f>R2089+U2089</f>
        <v>-9</v>
      </c>
      <c r="C2089" s="2">
        <f>Y2089+Z2089+AB2089</f>
        <v>22</v>
      </c>
      <c r="D2089" s="2">
        <f>IF(B2089&gt;100,5)+IF(B2089&gt;150,5)+IF(R2089&gt;0,3)+IF(R2089&gt;15,3)+IF(R2089&gt;25,3)+IF(S2089&gt;0,3)+IF(S2089&gt;15,3)+IF(S2089&gt;25,3)+IF(U2089&gt;20,2,0)+IF(U2089&gt;30,3,0)+IF(U2089&gt;50,5,0)+IF(U2089&gt;60,3,0)+IF(Y2089&gt;100,5,0)+IF(Y2089&gt;0,2)+IF(Y2089&gt;15,2)+IF(Y2089&gt;25,2)+IF(Y2089&gt;30,2)+IF(Y2089&gt;40,2)+IF(Y2089&gt;50,2)+IF(Y2089&gt;100,4)+IF(Y2089&lt;10,-5,0)+IF(Y2089&lt;0,-10)++IF(Y2089&lt;15,-5,0)+IF(R2089&lt;0,-3)+IF(R2089&lt;-5,-3)+IF(S2089&lt;0,-3)+IF(S2089&lt;-5,-3)+IF(T2089&lt;0,-3)+IF(T2089&lt;-5,-3)+IF(W2089=1,5,0)+IF(X2089&gt;20,3,0)+IF(X2089&gt;25,3,0)+IF(X2089&gt;40,3,0)+IF(X2089&gt;50,3,0)+IF(N2089&lt;50,-10)+IF(N2089&lt;30,-10)+IF(N2089&lt;20,-10)+IF(N2089&lt;70,-5)+IF(N2089&lt;80,-5)+IF(N2089&gt;95,5,0)+IF(L2089&lt;50,-10)+IF(L2089&lt;30,-10)+IF(L2089&lt;20,-10)+IF(L2089&lt;70,-5)+IF(L2089&lt;80,-5)+IF(L2089&gt;95,5,0)+IF(A2089&gt;85,3,0)+IF(A2089&gt;90,3,0)+IF(U2089&lt;0,-10)+IF(U2089&lt;-5,-20)+IF(U2089&lt;-10,-10)+IF(V2089&gt;0,5,0)+IF(V2089&gt;15,5,0)+IF(V2089&gt;25,5,0)+IF(V2089&lt;0,-10,0)+IF(V2089&lt;-5,-10,0)+IF(U2089&lt;0,-10,0)+IF(U2089&lt;-5,-10,0)+IF(M2089&gt;90,10)+IF(M2089&gt;97,5)+IF(L2089&lt;70,-20,0)+IF(Y2089&gt;100,15,0)+IF(Y2089&gt;200,10,0)+IF(AB2089&gt;40,5,0)+IF(AB2089&gt;50,5,0)+IF(AB2089&gt;60,10,0)+IF(AB2089&gt;100,15,0)+IF(AB2089&gt;200,10,0)</f>
        <v>-70</v>
      </c>
      <c r="E2089" s="2">
        <f>W2089+AA2089+IF(AK2089&gt;1,1,0)+IF(AK2089&gt;1.2,2,0)+IF(AK2089&gt;1.3,2,0)+IF(AK2089&lt;1,-2,0)+IF(B2089&gt;200,5,0)+IF(B2089&gt;300,5,0)+IF(B2089&lt;30,-15,0)+IF(B2089&lt;20,-15,0)</f>
        <v>-32</v>
      </c>
      <c r="F2089" s="2">
        <f>IF(AF2089&gt;0,2,0)+IF(AF2089&gt;2,3,0)+IF(AF2089&gt;4,4,0)+IF(AF2089&gt;10,5,0)+IF(O2089="A",3,0)+IF(O2089="B",3,0)+IF(P2089="A+",7,0)+IF(P2089="A",5,0)+IF(P2089="A-",3,0)+IF(P2089="B+",2,0)+IF(AC2089&lt;40,3,0)+IF(AC2089&lt;20,3,0)+IF(AC2089&lt;10,5,0)+IF(C2089&gt;50,5)</f>
        <v>8</v>
      </c>
      <c r="G2089" s="2">
        <f>IF(AG2089&gt;0,3)+IF(AG2089&gt;4,3)+IF(AG2089&gt;7,3)+IF(AG2089&gt;10,3)+IF(AG2089&gt;13,3)+IF(AG2089&gt;15,3)+IF(AG2089&gt;17,3)+IF(AG2089&gt;20,3)+IF(AG2089&gt;25,5)+IF(AH2089&gt;0,3)+IF(AH2089&gt;7,3)+IF(AH2089&gt;10,3)+IF(AH2089&gt;15,3)+IF(AI2089&gt;0,3)+IF(AI2089&gt;7,3)+IF(AI2089&gt;10,3)+IF(AI2089&gt;15,3)</f>
        <v>45</v>
      </c>
      <c r="H2089" s="2">
        <f>SUM(D2089:G2089)</f>
        <v>-49</v>
      </c>
      <c r="I2089" s="2">
        <f>I2088+1</f>
        <v>2088</v>
      </c>
      <c r="J2089" s="3" t="s">
        <v>10747</v>
      </c>
      <c r="K2089" s="2" t="s">
        <v>10748</v>
      </c>
      <c r="L2089" s="7">
        <v>56</v>
      </c>
      <c r="M2089" s="7">
        <v>86</v>
      </c>
      <c r="N2089" s="7">
        <v>40</v>
      </c>
      <c r="O2089" s="7" t="s">
        <v>29</v>
      </c>
      <c r="P2089" s="7" t="s">
        <v>31</v>
      </c>
      <c r="Q2089" s="6" t="s">
        <v>207</v>
      </c>
      <c r="R2089" s="3">
        <v>-5</v>
      </c>
      <c r="S2089" s="3">
        <v>21</v>
      </c>
      <c r="T2089" s="3">
        <v>6</v>
      </c>
      <c r="U2089" s="3">
        <v>-4</v>
      </c>
      <c r="V2089" s="3">
        <v>11</v>
      </c>
      <c r="W2089" s="3">
        <v>0</v>
      </c>
      <c r="X2089" s="3">
        <v>3.9</v>
      </c>
      <c r="Y2089" s="5">
        <v>1</v>
      </c>
      <c r="Z2089" s="5">
        <v>13</v>
      </c>
      <c r="AA2089" s="5">
        <v>0</v>
      </c>
      <c r="AB2089" s="5">
        <v>8</v>
      </c>
      <c r="AC2089" s="4">
        <v>175</v>
      </c>
      <c r="AD2089" s="4" t="s">
        <v>55</v>
      </c>
      <c r="AE2089" s="4">
        <v>58</v>
      </c>
      <c r="AF2089" s="4">
        <v>2.8</v>
      </c>
      <c r="AG2089" s="4">
        <v>17.899999999999999</v>
      </c>
      <c r="AH2089" s="4">
        <v>19.8</v>
      </c>
      <c r="AI2089" s="4">
        <v>20.3</v>
      </c>
      <c r="AJ2089" s="6" t="s">
        <v>95</v>
      </c>
      <c r="AK2089" s="3">
        <v>0.8</v>
      </c>
      <c r="AL2089" s="2">
        <v>0</v>
      </c>
    </row>
    <row r="2090" spans="1:38" x14ac:dyDescent="0.35">
      <c r="A2090" s="2">
        <f>AVERAGE(L2090:N2090)</f>
        <v>79.666666666666671</v>
      </c>
      <c r="B2090" s="2">
        <f>R2090+U2090</f>
        <v>-123</v>
      </c>
      <c r="C2090" s="2">
        <f>Y2090+Z2090+AB2090</f>
        <v>136.5</v>
      </c>
      <c r="D2090" s="2">
        <f>IF(B2090&gt;100,5)+IF(B2090&gt;150,5)+IF(R2090&gt;0,3)+IF(R2090&gt;15,3)+IF(R2090&gt;25,3)+IF(S2090&gt;0,3)+IF(S2090&gt;15,3)+IF(S2090&gt;25,3)+IF(U2090&gt;20,2,0)+IF(U2090&gt;30,3,0)+IF(U2090&gt;50,5,0)+IF(U2090&gt;60,3,0)+IF(Y2090&gt;100,5,0)+IF(Y2090&gt;0,2)+IF(Y2090&gt;15,2)+IF(Y2090&gt;25,2)+IF(Y2090&gt;30,2)+IF(Y2090&gt;40,2)+IF(Y2090&gt;50,2)+IF(Y2090&gt;100,4)+IF(Y2090&lt;10,-5,0)+IF(Y2090&lt;0,-10)++IF(Y2090&lt;15,-5,0)+IF(R2090&lt;0,-3)+IF(R2090&lt;-5,-3)+IF(S2090&lt;0,-3)+IF(S2090&lt;-5,-3)+IF(T2090&lt;0,-3)+IF(T2090&lt;-5,-3)+IF(W2090=1,5,0)+IF(X2090&gt;20,3,0)+IF(X2090&gt;25,3,0)+IF(X2090&gt;40,3,0)+IF(X2090&gt;50,3,0)+IF(N2090&lt;50,-10)+IF(N2090&lt;30,-10)+IF(N2090&lt;20,-10)+IF(N2090&lt;70,-5)+IF(N2090&lt;80,-5)+IF(N2090&gt;95,5,0)+IF(L2090&lt;50,-10)+IF(L2090&lt;30,-10)+IF(L2090&lt;20,-10)+IF(L2090&lt;70,-5)+IF(L2090&lt;80,-5)+IF(L2090&gt;95,5,0)+IF(A2090&gt;85,3,0)+IF(A2090&gt;90,3,0)+IF(U2090&lt;0,-10)+IF(U2090&lt;-5,-20)+IF(U2090&lt;-10,-10)+IF(V2090&gt;0,5,0)+IF(V2090&gt;15,5,0)+IF(V2090&gt;25,5,0)+IF(V2090&lt;0,-10,0)+IF(V2090&lt;-5,-10,0)+IF(U2090&lt;0,-10,0)+IF(U2090&lt;-5,-10,0)+IF(M2090&gt;90,10)+IF(M2090&gt;97,5)+IF(L2090&lt;70,-20,0)+IF(Y2090&gt;100,15,0)+IF(Y2090&gt;200,10,0)+IF(AB2090&gt;40,5,0)+IF(AB2090&gt;50,5,0)+IF(AB2090&gt;60,10,0)+IF(AB2090&gt;100,15,0)+IF(AB2090&gt;200,10,0)</f>
        <v>-73</v>
      </c>
      <c r="E2090" s="2">
        <f>W2090+AA2090+IF(AK2090&gt;1,1,0)+IF(AK2090&gt;1.2,2,0)+IF(AK2090&gt;1.3,2,0)+IF(AK2090&lt;1,-2,0)+IF(B2090&gt;200,5,0)+IF(B2090&gt;300,5,0)+IF(B2090&lt;30,-15,0)+IF(B2090&lt;20,-15,0)</f>
        <v>-31</v>
      </c>
      <c r="F2090" s="2">
        <f>IF(AF2090&gt;0,2,0)+IF(AF2090&gt;2,3,0)+IF(AF2090&gt;4,4,0)+IF(AF2090&gt;10,5,0)+IF(O2090="A",3,0)+IF(O2090="B",3,0)+IF(P2090="A+",7,0)+IF(P2090="A",5,0)+IF(P2090="A-",3,0)+IF(P2090="B+",2,0)+IF(AC2090&lt;40,3,0)+IF(AC2090&lt;20,3,0)+IF(AC2090&lt;10,5,0)+IF(C2090&gt;50,5)</f>
        <v>25</v>
      </c>
      <c r="G2090" s="2">
        <f>IF(AG2090&gt;0,3)+IF(AG2090&gt;4,3)+IF(AG2090&gt;7,3)+IF(AG2090&gt;10,3)+IF(AG2090&gt;13,3)+IF(AG2090&gt;15,3)+IF(AG2090&gt;17,3)+IF(AG2090&gt;20,3)+IF(AG2090&gt;25,5)+IF(AH2090&gt;0,3)+IF(AH2090&gt;7,3)+IF(AH2090&gt;10,3)+IF(AH2090&gt;15,3)+IF(AI2090&gt;0,3)+IF(AI2090&gt;7,3)+IF(AI2090&gt;10,3)+IF(AI2090&gt;15,3)</f>
        <v>30</v>
      </c>
      <c r="H2090" s="2">
        <f>SUM(D2090:G2090)</f>
        <v>-49</v>
      </c>
      <c r="I2090" s="2">
        <f>I2089+1</f>
        <v>2089</v>
      </c>
      <c r="J2090" s="3" t="s">
        <v>9698</v>
      </c>
      <c r="K2090" s="2" t="s">
        <v>9699</v>
      </c>
      <c r="L2090" s="7">
        <v>98</v>
      </c>
      <c r="M2090" s="7">
        <v>45</v>
      </c>
      <c r="N2090" s="7">
        <v>96</v>
      </c>
      <c r="O2090" s="7" t="s">
        <v>48</v>
      </c>
      <c r="P2090" s="7" t="s">
        <v>59</v>
      </c>
      <c r="Q2090" s="6" t="s">
        <v>719</v>
      </c>
      <c r="R2090" s="3">
        <v>-63</v>
      </c>
      <c r="S2090" s="3">
        <v>-88</v>
      </c>
      <c r="T2090" s="3">
        <v>-79</v>
      </c>
      <c r="U2090" s="3">
        <v>-60</v>
      </c>
      <c r="V2090" s="3">
        <v>-85</v>
      </c>
      <c r="W2090" s="3">
        <v>0</v>
      </c>
      <c r="X2090" s="3">
        <v>-25</v>
      </c>
      <c r="Y2090" s="5">
        <v>47</v>
      </c>
      <c r="Z2090" s="5">
        <v>49</v>
      </c>
      <c r="AA2090" s="5">
        <v>1</v>
      </c>
      <c r="AB2090" s="5">
        <v>40.5</v>
      </c>
      <c r="AC2090" s="4">
        <v>21</v>
      </c>
      <c r="AD2090" s="4" t="s">
        <v>44</v>
      </c>
      <c r="AE2090" s="4">
        <v>94</v>
      </c>
      <c r="AF2090" s="4">
        <v>10.7</v>
      </c>
      <c r="AG2090" s="4">
        <v>21.7</v>
      </c>
      <c r="AH2090" s="4">
        <v>6.8</v>
      </c>
      <c r="AI2090" s="4">
        <v>4.2</v>
      </c>
      <c r="AJ2090" s="6" t="s">
        <v>67</v>
      </c>
      <c r="AK2090" s="3">
        <v>0.8</v>
      </c>
      <c r="AL2090" s="2">
        <v>0</v>
      </c>
    </row>
    <row r="2091" spans="1:38" x14ac:dyDescent="0.35">
      <c r="A2091" s="2">
        <f>AVERAGE(L2091:N2091)</f>
        <v>50.666666666666664</v>
      </c>
      <c r="B2091" s="2">
        <f>R2091+U2091</f>
        <v>255</v>
      </c>
      <c r="C2091" s="2">
        <f>Y2091+Z2091+AB2091</f>
        <v>90.5</v>
      </c>
      <c r="D2091" s="2">
        <f>IF(B2091&gt;100,5)+IF(B2091&gt;150,5)+IF(R2091&gt;0,3)+IF(R2091&gt;15,3)+IF(R2091&gt;25,3)+IF(S2091&gt;0,3)+IF(S2091&gt;15,3)+IF(S2091&gt;25,3)+IF(U2091&gt;20,2,0)+IF(U2091&gt;30,3,0)+IF(U2091&gt;50,5,0)+IF(U2091&gt;60,3,0)+IF(Y2091&gt;100,5,0)+IF(Y2091&gt;0,2)+IF(Y2091&gt;15,2)+IF(Y2091&gt;25,2)+IF(Y2091&gt;30,2)+IF(Y2091&gt;40,2)+IF(Y2091&gt;50,2)+IF(Y2091&gt;100,4)+IF(Y2091&lt;10,-5,0)+IF(Y2091&lt;0,-10)++IF(Y2091&lt;15,-5,0)+IF(R2091&lt;0,-3)+IF(R2091&lt;-5,-3)+IF(S2091&lt;0,-3)+IF(S2091&lt;-5,-3)+IF(T2091&lt;0,-3)+IF(T2091&lt;-5,-3)+IF(W2091=1,5,0)+IF(X2091&gt;20,3,0)+IF(X2091&gt;25,3,0)+IF(X2091&gt;40,3,0)+IF(X2091&gt;50,3,0)+IF(N2091&lt;50,-10)+IF(N2091&lt;30,-10)+IF(N2091&lt;20,-10)+IF(N2091&lt;70,-5)+IF(N2091&lt;80,-5)+IF(N2091&gt;95,5,0)+IF(L2091&lt;50,-10)+IF(L2091&lt;30,-10)+IF(L2091&lt;20,-10)+IF(L2091&lt;70,-5)+IF(L2091&lt;80,-5)+IF(L2091&gt;95,5,0)+IF(A2091&gt;85,3,0)+IF(A2091&gt;90,3,0)+IF(U2091&lt;0,-10)+IF(U2091&lt;-5,-20)+IF(U2091&lt;-10,-10)+IF(V2091&gt;0,5,0)+IF(V2091&gt;15,5,0)+IF(V2091&gt;25,5,0)+IF(V2091&lt;0,-10,0)+IF(V2091&lt;-5,-10,0)+IF(U2091&lt;0,-10,0)+IF(U2091&lt;-5,-10,0)+IF(M2091&gt;90,10)+IF(M2091&gt;97,5)+IF(L2091&lt;70,-20,0)+IF(Y2091&gt;100,15,0)+IF(Y2091&gt;200,10,0)+IF(AB2091&gt;40,5,0)+IF(AB2091&gt;50,5,0)+IF(AB2091&gt;60,10,0)+IF(AB2091&gt;100,15,0)+IF(AB2091&gt;200,10,0)</f>
        <v>-90</v>
      </c>
      <c r="E2091" s="2">
        <f>W2091+AA2091+IF(AK2091&gt;1,1,0)+IF(AK2091&gt;1.2,2,0)+IF(AK2091&gt;1.3,2,0)+IF(AK2091&lt;1,-2,0)+IF(B2091&gt;200,5,0)+IF(B2091&gt;300,5,0)+IF(B2091&lt;30,-15,0)+IF(B2091&lt;20,-15,0)</f>
        <v>4</v>
      </c>
      <c r="F2091" s="2">
        <f>IF(AF2091&gt;0,2,0)+IF(AF2091&gt;2,3,0)+IF(AF2091&gt;4,4,0)+IF(AF2091&gt;10,5,0)+IF(O2091="A",3,0)+IF(O2091="B",3,0)+IF(P2091="A+",7,0)+IF(P2091="A",5,0)+IF(P2091="A-",3,0)+IF(P2091="B+",2,0)+IF(AC2091&lt;40,3,0)+IF(AC2091&lt;20,3,0)+IF(AC2091&lt;10,5,0)+IF(C2091&gt;50,5)</f>
        <v>7</v>
      </c>
      <c r="G2091" s="2">
        <f>IF(AG2091&gt;0,3)+IF(AG2091&gt;4,3)+IF(AG2091&gt;7,3)+IF(AG2091&gt;10,3)+IF(AG2091&gt;13,3)+IF(AG2091&gt;15,3)+IF(AG2091&gt;17,3)+IF(AG2091&gt;20,3)+IF(AG2091&gt;25,5)+IF(AH2091&gt;0,3)+IF(AH2091&gt;7,3)+IF(AH2091&gt;10,3)+IF(AH2091&gt;15,3)+IF(AI2091&gt;0,3)+IF(AI2091&gt;7,3)+IF(AI2091&gt;10,3)+IF(AI2091&gt;15,3)</f>
        <v>30</v>
      </c>
      <c r="H2091" s="2">
        <f>SUM(D2091:G2091)</f>
        <v>-49</v>
      </c>
      <c r="I2091" s="2">
        <f>I2090+1</f>
        <v>2090</v>
      </c>
      <c r="J2091" s="3" t="s">
        <v>8425</v>
      </c>
      <c r="K2091" s="2" t="s">
        <v>8426</v>
      </c>
      <c r="L2091" s="7">
        <v>59</v>
      </c>
      <c r="M2091" s="7">
        <v>40</v>
      </c>
      <c r="N2091" s="7">
        <v>53</v>
      </c>
      <c r="O2091" s="7" t="s">
        <v>80</v>
      </c>
      <c r="P2091" s="7" t="s">
        <v>75</v>
      </c>
      <c r="Q2091" s="6" t="s">
        <v>261</v>
      </c>
      <c r="R2091" s="3">
        <v>375</v>
      </c>
      <c r="S2091" s="3">
        <v>-44</v>
      </c>
      <c r="T2091" s="3">
        <v>-83</v>
      </c>
      <c r="U2091" s="3">
        <v>-120</v>
      </c>
      <c r="V2091" s="3">
        <v>-88</v>
      </c>
      <c r="W2091" s="3">
        <v>1</v>
      </c>
      <c r="X2091" s="3">
        <v>280</v>
      </c>
      <c r="Y2091" s="5">
        <v>29</v>
      </c>
      <c r="Z2091" s="5">
        <v>31</v>
      </c>
      <c r="AA2091" s="5">
        <v>0</v>
      </c>
      <c r="AB2091" s="5">
        <v>30.5</v>
      </c>
      <c r="AC2091" s="4">
        <v>64</v>
      </c>
      <c r="AD2091" s="4" t="s">
        <v>204</v>
      </c>
      <c r="AE2091" s="4">
        <v>82</v>
      </c>
      <c r="AF2091" s="4">
        <v>0.5</v>
      </c>
      <c r="AG2091" s="4">
        <v>7.4</v>
      </c>
      <c r="AH2091" s="4">
        <v>22</v>
      </c>
      <c r="AI2091" s="4">
        <v>12.7</v>
      </c>
      <c r="AJ2091" s="6" t="s">
        <v>127</v>
      </c>
      <c r="AK2091" s="3">
        <v>0.7</v>
      </c>
      <c r="AL2091" s="2">
        <v>0</v>
      </c>
    </row>
    <row r="2092" spans="1:38" x14ac:dyDescent="0.35">
      <c r="A2092" s="2">
        <f>AVERAGE(L2092:N2092)</f>
        <v>53.333333333333336</v>
      </c>
      <c r="B2092" s="2">
        <f>R2092+U2092</f>
        <v>120</v>
      </c>
      <c r="C2092" s="2">
        <f>Y2092+Z2092+AB2092</f>
        <v>53.9</v>
      </c>
      <c r="D2092" s="2">
        <f>IF(B2092&gt;100,5)+IF(B2092&gt;150,5)+IF(R2092&gt;0,3)+IF(R2092&gt;15,3)+IF(R2092&gt;25,3)+IF(S2092&gt;0,3)+IF(S2092&gt;15,3)+IF(S2092&gt;25,3)+IF(U2092&gt;20,2,0)+IF(U2092&gt;30,3,0)+IF(U2092&gt;50,5,0)+IF(U2092&gt;60,3,0)+IF(Y2092&gt;100,5,0)+IF(Y2092&gt;0,2)+IF(Y2092&gt;15,2)+IF(Y2092&gt;25,2)+IF(Y2092&gt;30,2)+IF(Y2092&gt;40,2)+IF(Y2092&gt;50,2)+IF(Y2092&gt;100,4)+IF(Y2092&lt;10,-5,0)+IF(Y2092&lt;0,-10)++IF(Y2092&lt;15,-5,0)+IF(R2092&lt;0,-3)+IF(R2092&lt;-5,-3)+IF(S2092&lt;0,-3)+IF(S2092&lt;-5,-3)+IF(T2092&lt;0,-3)+IF(T2092&lt;-5,-3)+IF(W2092=1,5,0)+IF(X2092&gt;20,3,0)+IF(X2092&gt;25,3,0)+IF(X2092&gt;40,3,0)+IF(X2092&gt;50,3,0)+IF(N2092&lt;50,-10)+IF(N2092&lt;30,-10)+IF(N2092&lt;20,-10)+IF(N2092&lt;70,-5)+IF(N2092&lt;80,-5)+IF(N2092&gt;95,5,0)+IF(L2092&lt;50,-10)+IF(L2092&lt;30,-10)+IF(L2092&lt;20,-10)+IF(L2092&lt;70,-5)+IF(L2092&lt;80,-5)+IF(L2092&gt;95,5,0)+IF(A2092&gt;85,3,0)+IF(A2092&gt;90,3,0)+IF(U2092&lt;0,-10)+IF(U2092&lt;-5,-20)+IF(U2092&lt;-10,-10)+IF(V2092&gt;0,5,0)+IF(V2092&gt;15,5,0)+IF(V2092&gt;25,5,0)+IF(V2092&lt;0,-10,0)+IF(V2092&lt;-5,-10,0)+IF(U2092&lt;0,-10,0)+IF(U2092&lt;-5,-10,0)+IF(M2092&gt;90,10)+IF(M2092&gt;97,5)+IF(L2092&lt;70,-20,0)+IF(Y2092&gt;100,15,0)+IF(Y2092&gt;200,10,0)+IF(AB2092&gt;40,5,0)+IF(AB2092&gt;50,5,0)+IF(AB2092&gt;60,10,0)+IF(AB2092&gt;100,15,0)+IF(AB2092&gt;200,10,0)</f>
        <v>-92</v>
      </c>
      <c r="E2092" s="2">
        <f>W2092+AA2092+IF(AK2092&gt;1,1,0)+IF(AK2092&gt;1.2,2,0)+IF(AK2092&gt;1.3,2,0)+IF(AK2092&lt;1,-2,0)+IF(B2092&gt;200,5,0)+IF(B2092&gt;300,5,0)+IF(B2092&lt;30,-15,0)+IF(B2092&lt;20,-15,0)</f>
        <v>0</v>
      </c>
      <c r="F2092" s="2">
        <f>IF(AF2092&gt;0,2,0)+IF(AF2092&gt;2,3,0)+IF(AF2092&gt;4,4,0)+IF(AF2092&gt;10,5,0)+IF(O2092="A",3,0)+IF(O2092="B",3,0)+IF(P2092="A+",7,0)+IF(P2092="A",5,0)+IF(P2092="A-",3,0)+IF(P2092="B+",2,0)+IF(AC2092&lt;40,3,0)+IF(AC2092&lt;20,3,0)+IF(AC2092&lt;10,5,0)+IF(C2092&gt;50,5)</f>
        <v>25</v>
      </c>
      <c r="G2092" s="2">
        <f>IF(AG2092&gt;0,3)+IF(AG2092&gt;4,3)+IF(AG2092&gt;7,3)+IF(AG2092&gt;10,3)+IF(AG2092&gt;13,3)+IF(AG2092&gt;15,3)+IF(AG2092&gt;17,3)+IF(AG2092&gt;20,3)+IF(AG2092&gt;25,5)+IF(AH2092&gt;0,3)+IF(AH2092&gt;7,3)+IF(AH2092&gt;10,3)+IF(AH2092&gt;15,3)+IF(AI2092&gt;0,3)+IF(AI2092&gt;7,3)+IF(AI2092&gt;10,3)+IF(AI2092&gt;15,3)</f>
        <v>18</v>
      </c>
      <c r="H2092" s="2">
        <f>SUM(D2092:G2092)</f>
        <v>-49</v>
      </c>
      <c r="I2092" s="2">
        <f>I2091+1</f>
        <v>2091</v>
      </c>
      <c r="J2092" s="3" t="s">
        <v>8521</v>
      </c>
      <c r="K2092" s="2" t="s">
        <v>8522</v>
      </c>
      <c r="L2092" s="7">
        <v>60</v>
      </c>
      <c r="M2092" s="7">
        <v>66</v>
      </c>
      <c r="N2092" s="7">
        <v>34</v>
      </c>
      <c r="O2092" s="7" t="s">
        <v>80</v>
      </c>
      <c r="P2092" s="7" t="s">
        <v>70</v>
      </c>
      <c r="Q2092" s="6" t="s">
        <v>236</v>
      </c>
      <c r="R2092" s="3">
        <v>133</v>
      </c>
      <c r="S2092" s="3">
        <v>-20</v>
      </c>
      <c r="T2092" s="3">
        <v>9</v>
      </c>
      <c r="U2092" s="3">
        <v>-13</v>
      </c>
      <c r="V2092" s="3">
        <v>0</v>
      </c>
      <c r="W2092" s="3">
        <v>0</v>
      </c>
      <c r="X2092" s="3">
        <v>40</v>
      </c>
      <c r="Y2092" s="5">
        <v>17</v>
      </c>
      <c r="Z2092" s="5">
        <v>18</v>
      </c>
      <c r="AA2092" s="5">
        <v>0</v>
      </c>
      <c r="AB2092" s="5">
        <v>18.899999999999999</v>
      </c>
      <c r="AC2092" s="4">
        <v>13</v>
      </c>
      <c r="AD2092" s="4" t="s">
        <v>33</v>
      </c>
      <c r="AE2092" s="4">
        <v>63</v>
      </c>
      <c r="AF2092" s="4">
        <v>15.5</v>
      </c>
      <c r="AG2092" s="4">
        <v>11.9</v>
      </c>
      <c r="AH2092" s="4">
        <v>3.5</v>
      </c>
      <c r="AI2092" s="4">
        <v>2.4</v>
      </c>
      <c r="AJ2092" s="6" t="s">
        <v>99</v>
      </c>
      <c r="AK2092" s="3">
        <v>1</v>
      </c>
      <c r="AL2092" s="2">
        <v>0</v>
      </c>
    </row>
    <row r="2093" spans="1:38" x14ac:dyDescent="0.35">
      <c r="A2093" s="2">
        <f>AVERAGE(L2093:N2093)</f>
        <v>74.333333333333329</v>
      </c>
      <c r="B2093" s="2">
        <f>R2093+U2093</f>
        <v>-12</v>
      </c>
      <c r="C2093" s="2">
        <f>Y2093+Z2093+AB2093</f>
        <v>11.8</v>
      </c>
      <c r="D2093" s="2">
        <f>IF(B2093&gt;100,5)+IF(B2093&gt;150,5)+IF(R2093&gt;0,3)+IF(R2093&gt;15,3)+IF(R2093&gt;25,3)+IF(S2093&gt;0,3)+IF(S2093&gt;15,3)+IF(S2093&gt;25,3)+IF(U2093&gt;20,2,0)+IF(U2093&gt;30,3,0)+IF(U2093&gt;50,5,0)+IF(U2093&gt;60,3,0)+IF(Y2093&gt;100,5,0)+IF(Y2093&gt;0,2)+IF(Y2093&gt;15,2)+IF(Y2093&gt;25,2)+IF(Y2093&gt;30,2)+IF(Y2093&gt;40,2)+IF(Y2093&gt;50,2)+IF(Y2093&gt;100,4)+IF(Y2093&lt;10,-5,0)+IF(Y2093&lt;0,-10)++IF(Y2093&lt;15,-5,0)+IF(R2093&lt;0,-3)+IF(R2093&lt;-5,-3)+IF(S2093&lt;0,-3)+IF(S2093&lt;-5,-3)+IF(T2093&lt;0,-3)+IF(T2093&lt;-5,-3)+IF(W2093=1,5,0)+IF(X2093&gt;20,3,0)+IF(X2093&gt;25,3,0)+IF(X2093&gt;40,3,0)+IF(X2093&gt;50,3,0)+IF(N2093&lt;50,-10)+IF(N2093&lt;30,-10)+IF(N2093&lt;20,-10)+IF(N2093&lt;70,-5)+IF(N2093&lt;80,-5)+IF(N2093&gt;95,5,0)+IF(L2093&lt;50,-10)+IF(L2093&lt;30,-10)+IF(L2093&lt;20,-10)+IF(L2093&lt;70,-5)+IF(L2093&lt;80,-5)+IF(L2093&gt;95,5,0)+IF(A2093&gt;85,3,0)+IF(A2093&gt;90,3,0)+IF(U2093&lt;0,-10)+IF(U2093&lt;-5,-20)+IF(U2093&lt;-10,-10)+IF(V2093&gt;0,5,0)+IF(V2093&gt;15,5,0)+IF(V2093&gt;25,5,0)+IF(V2093&lt;0,-10,0)+IF(V2093&lt;-5,-10,0)+IF(U2093&lt;0,-10,0)+IF(U2093&lt;-5,-10,0)+IF(M2093&gt;90,10)+IF(M2093&gt;97,5)+IF(L2093&lt;70,-20,0)+IF(Y2093&gt;100,15,0)+IF(Y2093&gt;200,10,0)+IF(AB2093&gt;40,5,0)+IF(AB2093&gt;50,5,0)+IF(AB2093&gt;60,10,0)+IF(AB2093&gt;100,15,0)+IF(AB2093&gt;200,10,0)</f>
        <v>-40</v>
      </c>
      <c r="E2093" s="2">
        <f>W2093+AA2093+IF(AK2093&gt;1,1,0)+IF(AK2093&gt;1.2,2,0)+IF(AK2093&gt;1.3,2,0)+IF(AK2093&lt;1,-2,0)+IF(B2093&gt;200,5,0)+IF(B2093&gt;300,5,0)+IF(B2093&lt;30,-15,0)+IF(B2093&lt;20,-15,0)</f>
        <v>-31</v>
      </c>
      <c r="F2093" s="2">
        <f>IF(AF2093&gt;0,2,0)+IF(AF2093&gt;2,3,0)+IF(AF2093&gt;4,4,0)+IF(AF2093&gt;10,5,0)+IF(O2093="A",3,0)+IF(O2093="B",3,0)+IF(P2093="A+",7,0)+IF(P2093="A",5,0)+IF(P2093="A-",3,0)+IF(P2093="B+",2,0)+IF(AC2093&lt;40,3,0)+IF(AC2093&lt;20,3,0)+IF(AC2093&lt;10,5,0)+IF(C2093&gt;50,5)</f>
        <v>0</v>
      </c>
      <c r="G2093" s="2">
        <f>IF(AG2093&gt;0,3)+IF(AG2093&gt;4,3)+IF(AG2093&gt;7,3)+IF(AG2093&gt;10,3)+IF(AG2093&gt;13,3)+IF(AG2093&gt;15,3)+IF(AG2093&gt;17,3)+IF(AG2093&gt;20,3)+IF(AG2093&gt;25,5)+IF(AH2093&gt;0,3)+IF(AH2093&gt;7,3)+IF(AH2093&gt;10,3)+IF(AH2093&gt;15,3)+IF(AI2093&gt;0,3)+IF(AI2093&gt;7,3)+IF(AI2093&gt;10,3)+IF(AI2093&gt;15,3)</f>
        <v>21</v>
      </c>
      <c r="H2093" s="2">
        <f>SUM(D2093:G2093)</f>
        <v>-50</v>
      </c>
      <c r="I2093" s="2">
        <f>I2092+1</f>
        <v>2092</v>
      </c>
      <c r="J2093" s="3" t="s">
        <v>3605</v>
      </c>
      <c r="K2093" s="2" t="s">
        <v>3606</v>
      </c>
      <c r="L2093" s="7">
        <v>79</v>
      </c>
      <c r="M2093" s="7">
        <v>64</v>
      </c>
      <c r="N2093" s="7">
        <v>80</v>
      </c>
      <c r="O2093" s="7" t="s">
        <v>80</v>
      </c>
      <c r="P2093" s="7" t="s">
        <v>42</v>
      </c>
      <c r="Q2093" s="6" t="s">
        <v>105</v>
      </c>
      <c r="R2093" s="3">
        <v>-7</v>
      </c>
      <c r="S2093" s="3">
        <v>-11</v>
      </c>
      <c r="T2093" s="3">
        <v>11</v>
      </c>
      <c r="U2093" s="3">
        <v>-5</v>
      </c>
      <c r="V2093" s="3">
        <v>4</v>
      </c>
      <c r="W2093" s="3">
        <v>0</v>
      </c>
      <c r="X2093" s="3">
        <v>7.5</v>
      </c>
      <c r="Y2093" s="5">
        <v>5</v>
      </c>
      <c r="Z2093" s="5">
        <v>3</v>
      </c>
      <c r="AA2093" s="5">
        <v>1</v>
      </c>
      <c r="AB2093" s="5">
        <v>3.8</v>
      </c>
      <c r="AC2093" s="4">
        <v>104</v>
      </c>
      <c r="AD2093" s="4" t="s">
        <v>106</v>
      </c>
      <c r="AE2093" s="4">
        <v>65</v>
      </c>
      <c r="AF2093" s="4">
        <v>0</v>
      </c>
      <c r="AG2093" s="4">
        <v>10.3</v>
      </c>
      <c r="AH2093" s="4">
        <v>6.6</v>
      </c>
      <c r="AI2093" s="4">
        <v>9.3000000000000007</v>
      </c>
      <c r="AJ2093" s="6" t="s">
        <v>127</v>
      </c>
      <c r="AK2093" s="3">
        <v>0.7</v>
      </c>
      <c r="AL2093" s="2">
        <v>0</v>
      </c>
    </row>
    <row r="2094" spans="1:38" x14ac:dyDescent="0.35">
      <c r="A2094" s="2">
        <f>AVERAGE(L2094:N2094)</f>
        <v>67</v>
      </c>
      <c r="B2094" s="2">
        <f>R2094+U2094</f>
        <v>-110</v>
      </c>
      <c r="C2094" s="2">
        <f>Y2094+Z2094+AB2094</f>
        <v>43.7</v>
      </c>
      <c r="D2094" s="2">
        <f>IF(B2094&gt;100,5)+IF(B2094&gt;150,5)+IF(R2094&gt;0,3)+IF(R2094&gt;15,3)+IF(R2094&gt;25,3)+IF(S2094&gt;0,3)+IF(S2094&gt;15,3)+IF(S2094&gt;25,3)+IF(U2094&gt;20,2,0)+IF(U2094&gt;30,3,0)+IF(U2094&gt;50,5,0)+IF(U2094&gt;60,3,0)+IF(Y2094&gt;100,5,0)+IF(Y2094&gt;0,2)+IF(Y2094&gt;15,2)+IF(Y2094&gt;25,2)+IF(Y2094&gt;30,2)+IF(Y2094&gt;40,2)+IF(Y2094&gt;50,2)+IF(Y2094&gt;100,4)+IF(Y2094&lt;10,-5,0)+IF(Y2094&lt;0,-10)++IF(Y2094&lt;15,-5,0)+IF(R2094&lt;0,-3)+IF(R2094&lt;-5,-3)+IF(S2094&lt;0,-3)+IF(S2094&lt;-5,-3)+IF(T2094&lt;0,-3)+IF(T2094&lt;-5,-3)+IF(W2094=1,5,0)+IF(X2094&gt;20,3,0)+IF(X2094&gt;25,3,0)+IF(X2094&gt;40,3,0)+IF(X2094&gt;50,3,0)+IF(N2094&lt;50,-10)+IF(N2094&lt;30,-10)+IF(N2094&lt;20,-10)+IF(N2094&lt;70,-5)+IF(N2094&lt;80,-5)+IF(N2094&gt;95,5,0)+IF(L2094&lt;50,-10)+IF(L2094&lt;30,-10)+IF(L2094&lt;20,-10)+IF(L2094&lt;70,-5)+IF(L2094&lt;80,-5)+IF(L2094&gt;95,5,0)+IF(A2094&gt;85,3,0)+IF(A2094&gt;90,3,0)+IF(U2094&lt;0,-10)+IF(U2094&lt;-5,-20)+IF(U2094&lt;-10,-10)+IF(V2094&gt;0,5,0)+IF(V2094&gt;15,5,0)+IF(V2094&gt;25,5,0)+IF(V2094&lt;0,-10,0)+IF(V2094&lt;-5,-10,0)+IF(U2094&lt;0,-10,0)+IF(U2094&lt;-5,-10,0)+IF(M2094&gt;90,10)+IF(M2094&gt;97,5)+IF(L2094&lt;70,-20,0)+IF(Y2094&gt;100,15,0)+IF(Y2094&gt;200,10,0)+IF(AB2094&gt;40,5,0)+IF(AB2094&gt;50,5,0)+IF(AB2094&gt;60,10,0)+IF(AB2094&gt;100,15,0)+IF(AB2094&gt;200,10,0)</f>
        <v>-42</v>
      </c>
      <c r="E2094" s="2">
        <f>W2094+AA2094+IF(AK2094&gt;1,1,0)+IF(AK2094&gt;1.2,2,0)+IF(AK2094&gt;1.3,2,0)+IF(AK2094&lt;1,-2,0)+IF(B2094&gt;200,5,0)+IF(B2094&gt;300,5,0)+IF(B2094&lt;30,-15,0)+IF(B2094&lt;20,-15,0)</f>
        <v>-28</v>
      </c>
      <c r="F2094" s="2">
        <f>IF(AF2094&gt;0,2,0)+IF(AF2094&gt;2,3,0)+IF(AF2094&gt;4,4,0)+IF(AF2094&gt;10,5,0)+IF(O2094="A",3,0)+IF(O2094="B",3,0)+IF(P2094="A+",7,0)+IF(P2094="A",5,0)+IF(P2094="A-",3,0)+IF(P2094="B+",2,0)+IF(AC2094&lt;40,3,0)+IF(AC2094&lt;20,3,0)+IF(AC2094&lt;10,5,0)+IF(C2094&gt;50,5)</f>
        <v>20</v>
      </c>
      <c r="G2094" s="2">
        <f>IF(AG2094&gt;0,3)+IF(AG2094&gt;4,3)+IF(AG2094&gt;7,3)+IF(AG2094&gt;10,3)+IF(AG2094&gt;13,3)+IF(AG2094&gt;15,3)+IF(AG2094&gt;17,3)+IF(AG2094&gt;20,3)+IF(AG2094&gt;25,5)+IF(AH2094&gt;0,3)+IF(AH2094&gt;7,3)+IF(AH2094&gt;10,3)+IF(AH2094&gt;15,3)+IF(AI2094&gt;0,3)+IF(AI2094&gt;7,3)+IF(AI2094&gt;10,3)+IF(AI2094&gt;15,3)</f>
        <v>0</v>
      </c>
      <c r="H2094" s="2">
        <f>SUM(D2094:G2094)</f>
        <v>-50</v>
      </c>
      <c r="I2094" s="2">
        <f>I2093+1</f>
        <v>2093</v>
      </c>
      <c r="J2094" s="3" t="s">
        <v>5949</v>
      </c>
      <c r="K2094" s="2" t="s">
        <v>5950</v>
      </c>
      <c r="L2094" s="7">
        <v>81</v>
      </c>
      <c r="M2094" s="7">
        <v>30</v>
      </c>
      <c r="N2094" s="7">
        <v>90</v>
      </c>
      <c r="O2094" s="7" t="s">
        <v>31</v>
      </c>
      <c r="P2094" s="7" t="s">
        <v>48</v>
      </c>
      <c r="Q2094" s="6" t="s">
        <v>236</v>
      </c>
      <c r="R2094" s="3">
        <v>0</v>
      </c>
      <c r="S2094" s="3">
        <v>0</v>
      </c>
      <c r="T2094" s="3">
        <v>0</v>
      </c>
      <c r="U2094" s="3">
        <v>-110</v>
      </c>
      <c r="V2094" s="3">
        <v>0</v>
      </c>
      <c r="W2094" s="3">
        <v>0</v>
      </c>
      <c r="X2094" s="3">
        <v>40</v>
      </c>
      <c r="Y2094" s="5">
        <v>63</v>
      </c>
      <c r="Z2094" s="5">
        <v>-30</v>
      </c>
      <c r="AA2094" s="5">
        <v>1</v>
      </c>
      <c r="AB2094" s="5">
        <v>10.7</v>
      </c>
      <c r="AC2094" s="4">
        <v>3</v>
      </c>
      <c r="AD2094" s="4" t="s">
        <v>33</v>
      </c>
      <c r="AE2094" s="4">
        <v>48</v>
      </c>
      <c r="AF2094" s="4">
        <v>9.6999999999999993</v>
      </c>
      <c r="AG2094" s="4">
        <v>-11.3</v>
      </c>
      <c r="AH2094" s="4">
        <v>-361.3</v>
      </c>
      <c r="AI2094" s="4">
        <v>-1628.9</v>
      </c>
      <c r="AJ2094" s="6" t="s">
        <v>99</v>
      </c>
      <c r="AK2094" s="3">
        <v>1.2</v>
      </c>
      <c r="AL2094" s="2">
        <v>0</v>
      </c>
    </row>
    <row r="2095" spans="1:38" x14ac:dyDescent="0.35">
      <c r="A2095" s="2">
        <f>AVERAGE(L2095:N2095)</f>
        <v>37.666666666666664</v>
      </c>
      <c r="B2095" s="2">
        <f>R2095+U2095</f>
        <v>63</v>
      </c>
      <c r="C2095" s="2">
        <f>Y2095+Z2095+AB2095</f>
        <v>-3</v>
      </c>
      <c r="D2095" s="2">
        <f>IF(B2095&gt;100,5)+IF(B2095&gt;150,5)+IF(R2095&gt;0,3)+IF(R2095&gt;15,3)+IF(R2095&gt;25,3)+IF(S2095&gt;0,3)+IF(S2095&gt;15,3)+IF(S2095&gt;25,3)+IF(U2095&gt;20,2,0)+IF(U2095&gt;30,3,0)+IF(U2095&gt;50,5,0)+IF(U2095&gt;60,3,0)+IF(Y2095&gt;100,5,0)+IF(Y2095&gt;0,2)+IF(Y2095&gt;15,2)+IF(Y2095&gt;25,2)+IF(Y2095&gt;30,2)+IF(Y2095&gt;40,2)+IF(Y2095&gt;50,2)+IF(Y2095&gt;100,4)+IF(Y2095&lt;10,-5,0)+IF(Y2095&lt;0,-10)++IF(Y2095&lt;15,-5,0)+IF(R2095&lt;0,-3)+IF(R2095&lt;-5,-3)+IF(S2095&lt;0,-3)+IF(S2095&lt;-5,-3)+IF(T2095&lt;0,-3)+IF(T2095&lt;-5,-3)+IF(W2095=1,5,0)+IF(X2095&gt;20,3,0)+IF(X2095&gt;25,3,0)+IF(X2095&gt;40,3,0)+IF(X2095&gt;50,3,0)+IF(N2095&lt;50,-10)+IF(N2095&lt;30,-10)+IF(N2095&lt;20,-10)+IF(N2095&lt;70,-5)+IF(N2095&lt;80,-5)+IF(N2095&gt;95,5,0)+IF(L2095&lt;50,-10)+IF(L2095&lt;30,-10)+IF(L2095&lt;20,-10)+IF(L2095&lt;70,-5)+IF(L2095&lt;80,-5)+IF(L2095&gt;95,5,0)+IF(A2095&gt;85,3,0)+IF(A2095&gt;90,3,0)+IF(U2095&lt;0,-10)+IF(U2095&lt;-5,-20)+IF(U2095&lt;-10,-10)+IF(V2095&gt;0,5,0)+IF(V2095&gt;15,5,0)+IF(V2095&gt;25,5,0)+IF(V2095&lt;0,-10,0)+IF(V2095&lt;-5,-10,0)+IF(U2095&lt;0,-10,0)+IF(U2095&lt;-5,-10,0)+IF(M2095&gt;90,10)+IF(M2095&gt;97,5)+IF(L2095&lt;70,-20,0)+IF(Y2095&gt;100,15,0)+IF(Y2095&gt;200,10,0)+IF(AB2095&gt;40,5,0)+IF(AB2095&gt;50,5,0)+IF(AB2095&gt;60,10,0)+IF(AB2095&gt;100,15,0)+IF(AB2095&gt;200,10,0)</f>
        <v>-55</v>
      </c>
      <c r="E2095" s="2">
        <f>W2095+AA2095+IF(AK2095&gt;1,1,0)+IF(AK2095&gt;1.2,2,0)+IF(AK2095&gt;1.3,2,0)+IF(AK2095&lt;1,-2,0)+IF(B2095&gt;200,5,0)+IF(B2095&gt;300,5,0)+IF(B2095&lt;30,-15,0)+IF(B2095&lt;20,-15,0)</f>
        <v>-1</v>
      </c>
      <c r="F2095" s="2">
        <f>IF(AF2095&gt;0,2,0)+IF(AF2095&gt;2,3,0)+IF(AF2095&gt;4,4,0)+IF(AF2095&gt;10,5,0)+IF(O2095="A",3,0)+IF(O2095="B",3,0)+IF(P2095="A+",7,0)+IF(P2095="A",5,0)+IF(P2095="A-",3,0)+IF(P2095="B+",2,0)+IF(AC2095&lt;40,3,0)+IF(AC2095&lt;20,3,0)+IF(AC2095&lt;10,5,0)+IF(C2095&gt;50,5)</f>
        <v>6</v>
      </c>
      <c r="G2095" s="2">
        <f>IF(AG2095&gt;0,3)+IF(AG2095&gt;4,3)+IF(AG2095&gt;7,3)+IF(AG2095&gt;10,3)+IF(AG2095&gt;13,3)+IF(AG2095&gt;15,3)+IF(AG2095&gt;17,3)+IF(AG2095&gt;20,3)+IF(AG2095&gt;25,5)+IF(AH2095&gt;0,3)+IF(AH2095&gt;7,3)+IF(AH2095&gt;10,3)+IF(AH2095&gt;15,3)+IF(AI2095&gt;0,3)+IF(AI2095&gt;7,3)+IF(AI2095&gt;10,3)+IF(AI2095&gt;15,3)</f>
        <v>0</v>
      </c>
      <c r="H2095" s="2">
        <f>SUM(D2095:G2095)</f>
        <v>-50</v>
      </c>
      <c r="I2095" s="2">
        <f>I2094+1</f>
        <v>2094</v>
      </c>
      <c r="J2095" s="3" t="s">
        <v>5931</v>
      </c>
      <c r="K2095" s="2" t="s">
        <v>5932</v>
      </c>
      <c r="L2095" s="7">
        <v>45</v>
      </c>
      <c r="M2095" s="7">
        <v>21</v>
      </c>
      <c r="N2095" s="7">
        <v>47</v>
      </c>
      <c r="O2095" s="7" t="s">
        <v>31</v>
      </c>
      <c r="P2095" s="7" t="s">
        <v>31</v>
      </c>
      <c r="Q2095" s="6" t="s">
        <v>168</v>
      </c>
      <c r="R2095" s="3">
        <v>0</v>
      </c>
      <c r="S2095" s="3">
        <v>0</v>
      </c>
      <c r="T2095" s="3">
        <v>0</v>
      </c>
      <c r="U2095" s="3">
        <v>63</v>
      </c>
      <c r="V2095" s="3">
        <v>0</v>
      </c>
      <c r="W2095" s="3">
        <v>0</v>
      </c>
      <c r="X2095" s="3">
        <v>-2714.3</v>
      </c>
      <c r="Y2095" s="5">
        <v>1</v>
      </c>
      <c r="Z2095" s="5">
        <v>-3</v>
      </c>
      <c r="AA2095" s="5">
        <v>1</v>
      </c>
      <c r="AB2095" s="5">
        <v>-1</v>
      </c>
      <c r="AC2095" s="4">
        <v>14</v>
      </c>
      <c r="AD2095" s="4" t="s">
        <v>72</v>
      </c>
      <c r="AE2095" s="4">
        <v>48</v>
      </c>
      <c r="AF2095" s="4">
        <v>-1.7</v>
      </c>
      <c r="AG2095" s="4">
        <v>-16.7</v>
      </c>
      <c r="AH2095" s="4">
        <v>-46.6</v>
      </c>
      <c r="AI2095" s="4">
        <v>-13.6</v>
      </c>
      <c r="AJ2095" s="6" t="s">
        <v>153</v>
      </c>
      <c r="AK2095" s="3">
        <v>0.7</v>
      </c>
      <c r="AL2095" s="2">
        <v>0</v>
      </c>
    </row>
    <row r="2096" spans="1:38" x14ac:dyDescent="0.35">
      <c r="A2096" s="2">
        <f>AVERAGE(L2096:N2096)</f>
        <v>34.333333333333336</v>
      </c>
      <c r="B2096" s="2">
        <f>R2096+U2096</f>
        <v>70</v>
      </c>
      <c r="C2096" s="2">
        <f>Y2096+Z2096+AB2096</f>
        <v>-3</v>
      </c>
      <c r="D2096" s="2">
        <f>IF(B2096&gt;100,5)+IF(B2096&gt;150,5)+IF(R2096&gt;0,3)+IF(R2096&gt;15,3)+IF(R2096&gt;25,3)+IF(S2096&gt;0,3)+IF(S2096&gt;15,3)+IF(S2096&gt;25,3)+IF(U2096&gt;20,2,0)+IF(U2096&gt;30,3,0)+IF(U2096&gt;50,5,0)+IF(U2096&gt;60,3,0)+IF(Y2096&gt;100,5,0)+IF(Y2096&gt;0,2)+IF(Y2096&gt;15,2)+IF(Y2096&gt;25,2)+IF(Y2096&gt;30,2)+IF(Y2096&gt;40,2)+IF(Y2096&gt;50,2)+IF(Y2096&gt;100,4)+IF(Y2096&lt;10,-5,0)+IF(Y2096&lt;0,-10)++IF(Y2096&lt;15,-5,0)+IF(R2096&lt;0,-3)+IF(R2096&lt;-5,-3)+IF(S2096&lt;0,-3)+IF(S2096&lt;-5,-3)+IF(T2096&lt;0,-3)+IF(T2096&lt;-5,-3)+IF(W2096=1,5,0)+IF(X2096&gt;20,3,0)+IF(X2096&gt;25,3,0)+IF(X2096&gt;40,3,0)+IF(X2096&gt;50,3,0)+IF(N2096&lt;50,-10)+IF(N2096&lt;30,-10)+IF(N2096&lt;20,-10)+IF(N2096&lt;70,-5)+IF(N2096&lt;80,-5)+IF(N2096&gt;95,5,0)+IF(L2096&lt;50,-10)+IF(L2096&lt;30,-10)+IF(L2096&lt;20,-10)+IF(L2096&lt;70,-5)+IF(L2096&lt;80,-5)+IF(L2096&gt;95,5,0)+IF(A2096&gt;85,3,0)+IF(A2096&gt;90,3,0)+IF(U2096&lt;0,-10)+IF(U2096&lt;-5,-20)+IF(U2096&lt;-10,-10)+IF(V2096&gt;0,5,0)+IF(V2096&gt;15,5,0)+IF(V2096&gt;25,5,0)+IF(V2096&lt;0,-10,0)+IF(V2096&lt;-5,-10,0)+IF(U2096&lt;0,-10,0)+IF(U2096&lt;-5,-10,0)+IF(M2096&gt;90,10)+IF(M2096&gt;97,5)+IF(L2096&lt;70,-20,0)+IF(Y2096&gt;100,15,0)+IF(Y2096&gt;200,10,0)+IF(AB2096&gt;40,5,0)+IF(AB2096&gt;50,5,0)+IF(AB2096&gt;60,10,0)+IF(AB2096&gt;100,15,0)+IF(AB2096&gt;200,10,0)</f>
        <v>-55</v>
      </c>
      <c r="E2096" s="2">
        <f>W2096+AA2096+IF(AK2096&gt;1,1,0)+IF(AK2096&gt;1.2,2,0)+IF(AK2096&gt;1.3,2,0)+IF(AK2096&lt;1,-2,0)+IF(B2096&gt;200,5,0)+IF(B2096&gt;300,5,0)+IF(B2096&lt;30,-15,0)+IF(B2096&lt;20,-15,0)</f>
        <v>-1</v>
      </c>
      <c r="F2096" s="2">
        <f>IF(AF2096&gt;0,2,0)+IF(AF2096&gt;2,3,0)+IF(AF2096&gt;4,4,0)+IF(AF2096&gt;10,5,0)+IF(O2096="A",3,0)+IF(O2096="B",3,0)+IF(P2096="A+",7,0)+IF(P2096="A",5,0)+IF(P2096="A-",3,0)+IF(P2096="B+",2,0)+IF(AC2096&lt;40,3,0)+IF(AC2096&lt;20,3,0)+IF(AC2096&lt;10,5,0)+IF(C2096&gt;50,5)</f>
        <v>6</v>
      </c>
      <c r="G2096" s="2">
        <f>IF(AG2096&gt;0,3)+IF(AG2096&gt;4,3)+IF(AG2096&gt;7,3)+IF(AG2096&gt;10,3)+IF(AG2096&gt;13,3)+IF(AG2096&gt;15,3)+IF(AG2096&gt;17,3)+IF(AG2096&gt;20,3)+IF(AG2096&gt;25,5)+IF(AH2096&gt;0,3)+IF(AH2096&gt;7,3)+IF(AH2096&gt;10,3)+IF(AH2096&gt;15,3)+IF(AI2096&gt;0,3)+IF(AI2096&gt;7,3)+IF(AI2096&gt;10,3)+IF(AI2096&gt;15,3)</f>
        <v>0</v>
      </c>
      <c r="H2096" s="2">
        <f>SUM(D2096:G2096)</f>
        <v>-50</v>
      </c>
      <c r="I2096" s="2">
        <f>I2095+1</f>
        <v>2095</v>
      </c>
      <c r="J2096" s="3" t="s">
        <v>5935</v>
      </c>
      <c r="K2096" s="2" t="s">
        <v>5936</v>
      </c>
      <c r="L2096" s="7">
        <v>38</v>
      </c>
      <c r="M2096" s="7">
        <v>21</v>
      </c>
      <c r="N2096" s="7">
        <v>44</v>
      </c>
      <c r="O2096" s="7" t="s">
        <v>31</v>
      </c>
      <c r="P2096" s="7" t="s">
        <v>31</v>
      </c>
      <c r="Q2096" s="6" t="s">
        <v>168</v>
      </c>
      <c r="R2096" s="3">
        <v>0</v>
      </c>
      <c r="S2096" s="3">
        <v>0</v>
      </c>
      <c r="T2096" s="3">
        <v>0</v>
      </c>
      <c r="U2096" s="3">
        <v>70</v>
      </c>
      <c r="V2096" s="3">
        <v>0</v>
      </c>
      <c r="W2096" s="3">
        <v>0</v>
      </c>
      <c r="X2096" s="3">
        <v>-1541.7</v>
      </c>
      <c r="Y2096" s="5">
        <v>1</v>
      </c>
      <c r="Z2096" s="5">
        <v>-3</v>
      </c>
      <c r="AA2096" s="5">
        <v>1</v>
      </c>
      <c r="AB2096" s="5">
        <v>-1</v>
      </c>
      <c r="AC2096" s="4">
        <v>14</v>
      </c>
      <c r="AD2096" s="4" t="s">
        <v>72</v>
      </c>
      <c r="AE2096" s="4">
        <v>34</v>
      </c>
      <c r="AF2096" s="4">
        <v>-1.5</v>
      </c>
      <c r="AG2096" s="4">
        <v>-16.7</v>
      </c>
      <c r="AH2096" s="4">
        <v>-46.6</v>
      </c>
      <c r="AI2096" s="4">
        <v>-13.6</v>
      </c>
      <c r="AJ2096" s="6" t="s">
        <v>153</v>
      </c>
      <c r="AK2096" s="3">
        <v>0.6</v>
      </c>
      <c r="AL2096" s="2">
        <v>0</v>
      </c>
    </row>
    <row r="2097" spans="1:38" x14ac:dyDescent="0.35">
      <c r="A2097" s="2">
        <f>AVERAGE(L2097:N2097)</f>
        <v>64</v>
      </c>
      <c r="B2097" s="2">
        <f>R2097+U2097</f>
        <v>-83</v>
      </c>
      <c r="C2097" s="2">
        <f>Y2097+Z2097+AB2097</f>
        <v>87.5</v>
      </c>
      <c r="D2097" s="2">
        <f>IF(B2097&gt;100,5)+IF(B2097&gt;150,5)+IF(R2097&gt;0,3)+IF(R2097&gt;15,3)+IF(R2097&gt;25,3)+IF(S2097&gt;0,3)+IF(S2097&gt;15,3)+IF(S2097&gt;25,3)+IF(U2097&gt;20,2,0)+IF(U2097&gt;30,3,0)+IF(U2097&gt;50,5,0)+IF(U2097&gt;60,3,0)+IF(Y2097&gt;100,5,0)+IF(Y2097&gt;0,2)+IF(Y2097&gt;15,2)+IF(Y2097&gt;25,2)+IF(Y2097&gt;30,2)+IF(Y2097&gt;40,2)+IF(Y2097&gt;50,2)+IF(Y2097&gt;100,4)+IF(Y2097&lt;10,-5,0)+IF(Y2097&lt;0,-10)++IF(Y2097&lt;15,-5,0)+IF(R2097&lt;0,-3)+IF(R2097&lt;-5,-3)+IF(S2097&lt;0,-3)+IF(S2097&lt;-5,-3)+IF(T2097&lt;0,-3)+IF(T2097&lt;-5,-3)+IF(W2097=1,5,0)+IF(X2097&gt;20,3,0)+IF(X2097&gt;25,3,0)+IF(X2097&gt;40,3,0)+IF(X2097&gt;50,3,0)+IF(N2097&lt;50,-10)+IF(N2097&lt;30,-10)+IF(N2097&lt;20,-10)+IF(N2097&lt;70,-5)+IF(N2097&lt;80,-5)+IF(N2097&gt;95,5,0)+IF(L2097&lt;50,-10)+IF(L2097&lt;30,-10)+IF(L2097&lt;20,-10)+IF(L2097&lt;70,-5)+IF(L2097&lt;80,-5)+IF(L2097&gt;95,5,0)+IF(A2097&gt;85,3,0)+IF(A2097&gt;90,3,0)+IF(U2097&lt;0,-10)+IF(U2097&lt;-5,-20)+IF(U2097&lt;-10,-10)+IF(V2097&gt;0,5,0)+IF(V2097&gt;15,5,0)+IF(V2097&gt;25,5,0)+IF(V2097&lt;0,-10,0)+IF(V2097&lt;-5,-10,0)+IF(U2097&lt;0,-10,0)+IF(U2097&lt;-5,-10,0)+IF(M2097&gt;90,10)+IF(M2097&gt;97,5)+IF(L2097&lt;70,-20,0)+IF(Y2097&gt;100,15,0)+IF(Y2097&gt;200,10,0)+IF(AB2097&gt;40,5,0)+IF(AB2097&gt;50,5,0)+IF(AB2097&gt;60,10,0)+IF(AB2097&gt;100,15,0)+IF(AB2097&gt;200,10,0)</f>
        <v>-56</v>
      </c>
      <c r="E2097" s="2">
        <f>W2097+AA2097+IF(AK2097&gt;1,1,0)+IF(AK2097&gt;1.2,2,0)+IF(AK2097&gt;1.3,2,0)+IF(AK2097&lt;1,-2,0)+IF(B2097&gt;200,5,0)+IF(B2097&gt;300,5,0)+IF(B2097&lt;30,-15,0)+IF(B2097&lt;20,-15,0)</f>
        <v>-32</v>
      </c>
      <c r="F2097" s="2">
        <f>IF(AF2097&gt;0,2,0)+IF(AF2097&gt;2,3,0)+IF(AF2097&gt;4,4,0)+IF(AF2097&gt;10,5,0)+IF(O2097="A",3,0)+IF(O2097="B",3,0)+IF(P2097="A+",7,0)+IF(P2097="A",5,0)+IF(P2097="A-",3,0)+IF(P2097="B+",2,0)+IF(AC2097&lt;40,3,0)+IF(AC2097&lt;20,3,0)+IF(AC2097&lt;10,5,0)+IF(C2097&gt;50,5)</f>
        <v>20</v>
      </c>
      <c r="G2097" s="2">
        <f>IF(AG2097&gt;0,3)+IF(AG2097&gt;4,3)+IF(AG2097&gt;7,3)+IF(AG2097&gt;10,3)+IF(AG2097&gt;13,3)+IF(AG2097&gt;15,3)+IF(AG2097&gt;17,3)+IF(AG2097&gt;20,3)+IF(AG2097&gt;25,5)+IF(AH2097&gt;0,3)+IF(AH2097&gt;7,3)+IF(AH2097&gt;10,3)+IF(AH2097&gt;15,3)+IF(AI2097&gt;0,3)+IF(AI2097&gt;7,3)+IF(AI2097&gt;10,3)+IF(AI2097&gt;15,3)</f>
        <v>18</v>
      </c>
      <c r="H2097" s="2">
        <f>SUM(D2097:G2097)</f>
        <v>-50</v>
      </c>
      <c r="I2097" s="2">
        <f>I2096+1</f>
        <v>2096</v>
      </c>
      <c r="J2097" s="3" t="s">
        <v>4503</v>
      </c>
      <c r="K2097" s="2" t="s">
        <v>4504</v>
      </c>
      <c r="L2097" s="7">
        <v>78</v>
      </c>
      <c r="M2097" s="7">
        <v>28</v>
      </c>
      <c r="N2097" s="7">
        <v>86</v>
      </c>
      <c r="O2097" s="7" t="s">
        <v>48</v>
      </c>
      <c r="P2097" s="7" t="s">
        <v>125</v>
      </c>
      <c r="Q2097" s="6" t="s">
        <v>339</v>
      </c>
      <c r="R2097" s="3">
        <v>-33</v>
      </c>
      <c r="S2097" s="3">
        <v>0</v>
      </c>
      <c r="T2097" s="3">
        <v>0</v>
      </c>
      <c r="U2097" s="3">
        <v>-50</v>
      </c>
      <c r="V2097" s="3">
        <v>38</v>
      </c>
      <c r="W2097" s="3">
        <v>0</v>
      </c>
      <c r="X2097" s="3">
        <v>-33.299999999999997</v>
      </c>
      <c r="Y2097" s="5">
        <v>-14</v>
      </c>
      <c r="Z2097" s="5">
        <v>41</v>
      </c>
      <c r="AA2097" s="5">
        <v>0</v>
      </c>
      <c r="AB2097" s="5">
        <v>60.5</v>
      </c>
      <c r="AC2097" s="4">
        <v>25</v>
      </c>
      <c r="AD2097" s="4" t="s">
        <v>98</v>
      </c>
      <c r="AE2097" s="4">
        <v>21</v>
      </c>
      <c r="AF2097" s="4">
        <v>6.3</v>
      </c>
      <c r="AG2097" s="4">
        <v>8.1</v>
      </c>
      <c r="AH2097" s="4">
        <v>7.1</v>
      </c>
      <c r="AI2097" s="4">
        <v>3</v>
      </c>
      <c r="AJ2097" s="6" t="s">
        <v>127</v>
      </c>
      <c r="AK2097" s="3">
        <v>0.8</v>
      </c>
      <c r="AL2097" s="2">
        <v>0</v>
      </c>
    </row>
    <row r="2098" spans="1:38" x14ac:dyDescent="0.35">
      <c r="A2098" s="2">
        <f>AVERAGE(L2098:N2098)</f>
        <v>62</v>
      </c>
      <c r="B2098" s="2">
        <f>R2098+U2098</f>
        <v>18</v>
      </c>
      <c r="C2098" s="2">
        <f>Y2098+Z2098+AB2098</f>
        <v>30.3</v>
      </c>
      <c r="D2098" s="2">
        <f>IF(B2098&gt;100,5)+IF(B2098&gt;150,5)+IF(R2098&gt;0,3)+IF(R2098&gt;15,3)+IF(R2098&gt;25,3)+IF(S2098&gt;0,3)+IF(S2098&gt;15,3)+IF(S2098&gt;25,3)+IF(U2098&gt;20,2,0)+IF(U2098&gt;30,3,0)+IF(U2098&gt;50,5,0)+IF(U2098&gt;60,3,0)+IF(Y2098&gt;100,5,0)+IF(Y2098&gt;0,2)+IF(Y2098&gt;15,2)+IF(Y2098&gt;25,2)+IF(Y2098&gt;30,2)+IF(Y2098&gt;40,2)+IF(Y2098&gt;50,2)+IF(Y2098&gt;100,4)+IF(Y2098&lt;10,-5,0)+IF(Y2098&lt;0,-10)++IF(Y2098&lt;15,-5,0)+IF(R2098&lt;0,-3)+IF(R2098&lt;-5,-3)+IF(S2098&lt;0,-3)+IF(S2098&lt;-5,-3)+IF(T2098&lt;0,-3)+IF(T2098&lt;-5,-3)+IF(W2098=1,5,0)+IF(X2098&gt;20,3,0)+IF(X2098&gt;25,3,0)+IF(X2098&gt;40,3,0)+IF(X2098&gt;50,3,0)+IF(N2098&lt;50,-10)+IF(N2098&lt;30,-10)+IF(N2098&lt;20,-10)+IF(N2098&lt;70,-5)+IF(N2098&lt;80,-5)+IF(N2098&gt;95,5,0)+IF(L2098&lt;50,-10)+IF(L2098&lt;30,-10)+IF(L2098&lt;20,-10)+IF(L2098&lt;70,-5)+IF(L2098&lt;80,-5)+IF(L2098&gt;95,5,0)+IF(A2098&gt;85,3,0)+IF(A2098&gt;90,3,0)+IF(U2098&lt;0,-10)+IF(U2098&lt;-5,-20)+IF(U2098&lt;-10,-10)+IF(V2098&gt;0,5,0)+IF(V2098&gt;15,5,0)+IF(V2098&gt;25,5,0)+IF(V2098&lt;0,-10,0)+IF(V2098&lt;-5,-10,0)+IF(U2098&lt;0,-10,0)+IF(U2098&lt;-5,-10,0)+IF(M2098&gt;90,10)+IF(M2098&gt;97,5)+IF(L2098&lt;70,-20,0)+IF(Y2098&gt;100,15,0)+IF(Y2098&gt;200,10,0)+IF(AB2098&gt;40,5,0)+IF(AB2098&gt;50,5,0)+IF(AB2098&gt;60,10,0)+IF(AB2098&gt;100,15,0)+IF(AB2098&gt;200,10,0)</f>
        <v>-59</v>
      </c>
      <c r="E2098" s="2">
        <f>W2098+AA2098+IF(AK2098&gt;1,1,0)+IF(AK2098&gt;1.2,2,0)+IF(AK2098&gt;1.3,2,0)+IF(AK2098&lt;1,-2,0)+IF(B2098&gt;200,5,0)+IF(B2098&gt;300,5,0)+IF(B2098&lt;30,-15,0)+IF(B2098&lt;20,-15,0)</f>
        <v>-32</v>
      </c>
      <c r="F2098" s="2">
        <f>IF(AF2098&gt;0,2,0)+IF(AF2098&gt;2,3,0)+IF(AF2098&gt;4,4,0)+IF(AF2098&gt;10,5,0)+IF(O2098="A",3,0)+IF(O2098="B",3,0)+IF(P2098="A+",7,0)+IF(P2098="A",5,0)+IF(P2098="A-",3,0)+IF(P2098="B+",2,0)+IF(AC2098&lt;40,3,0)+IF(AC2098&lt;20,3,0)+IF(AC2098&lt;10,5,0)+IF(C2098&gt;50,5)</f>
        <v>8</v>
      </c>
      <c r="G2098" s="2">
        <f>IF(AG2098&gt;0,3)+IF(AG2098&gt;4,3)+IF(AG2098&gt;7,3)+IF(AG2098&gt;10,3)+IF(AG2098&gt;13,3)+IF(AG2098&gt;15,3)+IF(AG2098&gt;17,3)+IF(AG2098&gt;20,3)+IF(AG2098&gt;25,5)+IF(AH2098&gt;0,3)+IF(AH2098&gt;7,3)+IF(AH2098&gt;10,3)+IF(AH2098&gt;15,3)+IF(AI2098&gt;0,3)+IF(AI2098&gt;7,3)+IF(AI2098&gt;10,3)+IF(AI2098&gt;15,3)</f>
        <v>33</v>
      </c>
      <c r="H2098" s="2">
        <f>SUM(D2098:G2098)</f>
        <v>-50</v>
      </c>
      <c r="I2098" s="2">
        <f>I2097+1</f>
        <v>2097</v>
      </c>
      <c r="J2098" s="3" t="s">
        <v>169</v>
      </c>
      <c r="K2098" s="2" t="s">
        <v>170</v>
      </c>
      <c r="L2098" s="7">
        <v>64</v>
      </c>
      <c r="M2098" s="7">
        <v>93</v>
      </c>
      <c r="N2098" s="7">
        <v>29</v>
      </c>
      <c r="O2098" s="7" t="s">
        <v>48</v>
      </c>
      <c r="P2098" s="7" t="s">
        <v>75</v>
      </c>
      <c r="Q2098" s="6" t="s">
        <v>113</v>
      </c>
      <c r="R2098" s="3">
        <v>10</v>
      </c>
      <c r="S2098" s="3">
        <v>22</v>
      </c>
      <c r="T2098" s="3">
        <v>7</v>
      </c>
      <c r="U2098" s="3">
        <v>8</v>
      </c>
      <c r="V2098" s="3">
        <v>-5</v>
      </c>
      <c r="W2098" s="3">
        <v>0</v>
      </c>
      <c r="X2098" s="3">
        <v>6.7</v>
      </c>
      <c r="Y2098" s="5">
        <v>9</v>
      </c>
      <c r="Z2098" s="5">
        <v>11</v>
      </c>
      <c r="AA2098" s="5">
        <v>0</v>
      </c>
      <c r="AB2098" s="5">
        <v>10.3</v>
      </c>
      <c r="AC2098" s="4">
        <v>126</v>
      </c>
      <c r="AD2098" s="4" t="s">
        <v>116</v>
      </c>
      <c r="AE2098" s="4">
        <v>54</v>
      </c>
      <c r="AF2098" s="4">
        <v>2.9</v>
      </c>
      <c r="AG2098" s="4">
        <v>8.6999999999999993</v>
      </c>
      <c r="AH2098" s="4">
        <v>24.4</v>
      </c>
      <c r="AI2098" s="4">
        <v>25.1</v>
      </c>
      <c r="AJ2098" s="6" t="s">
        <v>67</v>
      </c>
      <c r="AK2098" s="3">
        <v>0.6</v>
      </c>
      <c r="AL2098" s="2">
        <v>0</v>
      </c>
    </row>
    <row r="2099" spans="1:38" x14ac:dyDescent="0.35">
      <c r="A2099" s="2">
        <f>AVERAGE(L2099:N2099)</f>
        <v>70.333333333333329</v>
      </c>
      <c r="B2099" s="2">
        <f>R2099+U2099</f>
        <v>19</v>
      </c>
      <c r="C2099" s="2">
        <f>Y2099+Z2099+AB2099</f>
        <v>42</v>
      </c>
      <c r="D2099" s="2">
        <f>IF(B2099&gt;100,5)+IF(B2099&gt;150,5)+IF(R2099&gt;0,3)+IF(R2099&gt;15,3)+IF(R2099&gt;25,3)+IF(S2099&gt;0,3)+IF(S2099&gt;15,3)+IF(S2099&gt;25,3)+IF(U2099&gt;20,2,0)+IF(U2099&gt;30,3,0)+IF(U2099&gt;50,5,0)+IF(U2099&gt;60,3,0)+IF(Y2099&gt;100,5,0)+IF(Y2099&gt;0,2)+IF(Y2099&gt;15,2)+IF(Y2099&gt;25,2)+IF(Y2099&gt;30,2)+IF(Y2099&gt;40,2)+IF(Y2099&gt;50,2)+IF(Y2099&gt;100,4)+IF(Y2099&lt;10,-5,0)+IF(Y2099&lt;0,-10)++IF(Y2099&lt;15,-5,0)+IF(R2099&lt;0,-3)+IF(R2099&lt;-5,-3)+IF(S2099&lt;0,-3)+IF(S2099&lt;-5,-3)+IF(T2099&lt;0,-3)+IF(T2099&lt;-5,-3)+IF(W2099=1,5,0)+IF(X2099&gt;20,3,0)+IF(X2099&gt;25,3,0)+IF(X2099&gt;40,3,0)+IF(X2099&gt;50,3,0)+IF(N2099&lt;50,-10)+IF(N2099&lt;30,-10)+IF(N2099&lt;20,-10)+IF(N2099&lt;70,-5)+IF(N2099&lt;80,-5)+IF(N2099&gt;95,5,0)+IF(L2099&lt;50,-10)+IF(L2099&lt;30,-10)+IF(L2099&lt;20,-10)+IF(L2099&lt;70,-5)+IF(L2099&lt;80,-5)+IF(L2099&gt;95,5,0)+IF(A2099&gt;85,3,0)+IF(A2099&gt;90,3,0)+IF(U2099&lt;0,-10)+IF(U2099&lt;-5,-20)+IF(U2099&lt;-10,-10)+IF(V2099&gt;0,5,0)+IF(V2099&gt;15,5,0)+IF(V2099&gt;25,5,0)+IF(V2099&lt;0,-10,0)+IF(V2099&lt;-5,-10,0)+IF(U2099&lt;0,-10,0)+IF(U2099&lt;-5,-10,0)+IF(M2099&gt;90,10)+IF(M2099&gt;97,5)+IF(L2099&lt;70,-20,0)+IF(Y2099&gt;100,15,0)+IF(Y2099&gt;200,10,0)+IF(AB2099&gt;40,5,0)+IF(AB2099&gt;50,5,0)+IF(AB2099&gt;60,10,0)+IF(AB2099&gt;100,15,0)+IF(AB2099&gt;200,10,0)</f>
        <v>-60</v>
      </c>
      <c r="E2099" s="2">
        <f>W2099+AA2099+IF(AK2099&gt;1,1,0)+IF(AK2099&gt;1.2,2,0)+IF(AK2099&gt;1.3,2,0)+IF(AK2099&lt;1,-2,0)+IF(B2099&gt;200,5,0)+IF(B2099&gt;300,5,0)+IF(B2099&lt;30,-15,0)+IF(B2099&lt;20,-15,0)</f>
        <v>-31</v>
      </c>
      <c r="F2099" s="2">
        <f>IF(AF2099&gt;0,2,0)+IF(AF2099&gt;2,3,0)+IF(AF2099&gt;4,4,0)+IF(AF2099&gt;10,5,0)+IF(O2099="A",3,0)+IF(O2099="B",3,0)+IF(P2099="A+",7,0)+IF(P2099="A",5,0)+IF(P2099="A-",3,0)+IF(P2099="B+",2,0)+IF(AC2099&lt;40,3,0)+IF(AC2099&lt;20,3,0)+IF(AC2099&lt;10,5,0)+IF(C2099&gt;50,5)</f>
        <v>5</v>
      </c>
      <c r="G2099" s="2">
        <f>IF(AG2099&gt;0,3)+IF(AG2099&gt;4,3)+IF(AG2099&gt;7,3)+IF(AG2099&gt;10,3)+IF(AG2099&gt;13,3)+IF(AG2099&gt;15,3)+IF(AG2099&gt;17,3)+IF(AG2099&gt;20,3)+IF(AG2099&gt;25,5)+IF(AH2099&gt;0,3)+IF(AH2099&gt;7,3)+IF(AH2099&gt;10,3)+IF(AH2099&gt;15,3)+IF(AI2099&gt;0,3)+IF(AI2099&gt;7,3)+IF(AI2099&gt;10,3)+IF(AI2099&gt;15,3)</f>
        <v>36</v>
      </c>
      <c r="H2099" s="2">
        <f>SUM(D2099:G2099)</f>
        <v>-50</v>
      </c>
      <c r="I2099" s="2">
        <f>I2098+1</f>
        <v>2098</v>
      </c>
      <c r="J2099" s="3" t="s">
        <v>10717</v>
      </c>
      <c r="K2099" s="2" t="s">
        <v>10718</v>
      </c>
      <c r="L2099" s="7">
        <v>76</v>
      </c>
      <c r="M2099" s="7">
        <v>89</v>
      </c>
      <c r="N2099" s="7">
        <v>46</v>
      </c>
      <c r="O2099" s="7" t="s">
        <v>29</v>
      </c>
      <c r="P2099" s="7" t="s">
        <v>75</v>
      </c>
      <c r="Q2099" s="6" t="s">
        <v>809</v>
      </c>
      <c r="R2099" s="3">
        <v>29</v>
      </c>
      <c r="S2099" s="3">
        <v>6</v>
      </c>
      <c r="T2099" s="3">
        <v>10</v>
      </c>
      <c r="U2099" s="3">
        <v>-10</v>
      </c>
      <c r="V2099" s="3">
        <v>-5</v>
      </c>
      <c r="W2099" s="3">
        <v>0</v>
      </c>
      <c r="X2099" s="3">
        <v>42.4</v>
      </c>
      <c r="Y2099" s="5">
        <v>16</v>
      </c>
      <c r="Z2099" s="5">
        <v>13</v>
      </c>
      <c r="AA2099" s="5">
        <v>1</v>
      </c>
      <c r="AB2099" s="5">
        <v>13</v>
      </c>
      <c r="AC2099" s="4">
        <v>141</v>
      </c>
      <c r="AD2099" s="4" t="s">
        <v>116</v>
      </c>
      <c r="AE2099" s="4">
        <v>55</v>
      </c>
      <c r="AF2099" s="4">
        <v>1.6</v>
      </c>
      <c r="AG2099" s="4">
        <v>10.4</v>
      </c>
      <c r="AH2099" s="4">
        <v>31.1</v>
      </c>
      <c r="AI2099" s="4">
        <v>29.6</v>
      </c>
      <c r="AJ2099" s="6" t="s">
        <v>810</v>
      </c>
      <c r="AK2099" s="3">
        <v>0.7</v>
      </c>
      <c r="AL2099" s="2">
        <v>0</v>
      </c>
    </row>
    <row r="2100" spans="1:38" x14ac:dyDescent="0.35">
      <c r="A2100" s="2">
        <f>AVERAGE(L2100:N2100)</f>
        <v>49.666666666666664</v>
      </c>
      <c r="B2100" s="2">
        <f>R2100+U2100</f>
        <v>-2</v>
      </c>
      <c r="C2100" s="2">
        <f>Y2100+Z2100+AB2100</f>
        <v>17.600000000000001</v>
      </c>
      <c r="D2100" s="2">
        <f>IF(B2100&gt;100,5)+IF(B2100&gt;150,5)+IF(R2100&gt;0,3)+IF(R2100&gt;15,3)+IF(R2100&gt;25,3)+IF(S2100&gt;0,3)+IF(S2100&gt;15,3)+IF(S2100&gt;25,3)+IF(U2100&gt;20,2,0)+IF(U2100&gt;30,3,0)+IF(U2100&gt;50,5,0)+IF(U2100&gt;60,3,0)+IF(Y2100&gt;100,5,0)+IF(Y2100&gt;0,2)+IF(Y2100&gt;15,2)+IF(Y2100&gt;25,2)+IF(Y2100&gt;30,2)+IF(Y2100&gt;40,2)+IF(Y2100&gt;50,2)+IF(Y2100&gt;100,4)+IF(Y2100&lt;10,-5,0)+IF(Y2100&lt;0,-10)++IF(Y2100&lt;15,-5,0)+IF(R2100&lt;0,-3)+IF(R2100&lt;-5,-3)+IF(S2100&lt;0,-3)+IF(S2100&lt;-5,-3)+IF(T2100&lt;0,-3)+IF(T2100&lt;-5,-3)+IF(W2100=1,5,0)+IF(X2100&gt;20,3,0)+IF(X2100&gt;25,3,0)+IF(X2100&gt;40,3,0)+IF(X2100&gt;50,3,0)+IF(N2100&lt;50,-10)+IF(N2100&lt;30,-10)+IF(N2100&lt;20,-10)+IF(N2100&lt;70,-5)+IF(N2100&lt;80,-5)+IF(N2100&gt;95,5,0)+IF(L2100&lt;50,-10)+IF(L2100&lt;30,-10)+IF(L2100&lt;20,-10)+IF(L2100&lt;70,-5)+IF(L2100&lt;80,-5)+IF(L2100&gt;95,5,0)+IF(A2100&gt;85,3,0)+IF(A2100&gt;90,3,0)+IF(U2100&lt;0,-10)+IF(U2100&lt;-5,-20)+IF(U2100&lt;-10,-10)+IF(V2100&gt;0,5,0)+IF(V2100&gt;15,5,0)+IF(V2100&gt;25,5,0)+IF(V2100&lt;0,-10,0)+IF(V2100&lt;-5,-10,0)+IF(U2100&lt;0,-10,0)+IF(U2100&lt;-5,-10,0)+IF(M2100&gt;90,10)+IF(M2100&gt;97,5)+IF(L2100&lt;70,-20,0)+IF(Y2100&gt;100,15,0)+IF(Y2100&gt;200,10,0)+IF(AB2100&gt;40,5,0)+IF(AB2100&gt;50,5,0)+IF(AB2100&gt;60,10,0)+IF(AB2100&gt;100,15,0)+IF(AB2100&gt;200,10,0)</f>
        <v>-68</v>
      </c>
      <c r="E2100" s="2">
        <f>W2100+AA2100+IF(AK2100&gt;1,1,0)+IF(AK2100&gt;1.2,2,0)+IF(AK2100&gt;1.3,2,0)+IF(AK2100&lt;1,-2,0)+IF(B2100&gt;200,5,0)+IF(B2100&gt;300,5,0)+IF(B2100&lt;30,-15,0)+IF(B2100&lt;20,-15,0)</f>
        <v>-32</v>
      </c>
      <c r="F2100" s="2">
        <f>IF(AF2100&gt;0,2,0)+IF(AF2100&gt;2,3,0)+IF(AF2100&gt;4,4,0)+IF(AF2100&gt;10,5,0)+IF(O2100="A",3,0)+IF(O2100="B",3,0)+IF(P2100="A+",7,0)+IF(P2100="A",5,0)+IF(P2100="A-",3,0)+IF(P2100="B+",2,0)+IF(AC2100&lt;40,3,0)+IF(AC2100&lt;20,3,0)+IF(AC2100&lt;10,5,0)+IF(C2100&gt;50,5)</f>
        <v>17</v>
      </c>
      <c r="G2100" s="2">
        <f>IF(AG2100&gt;0,3)+IF(AG2100&gt;4,3)+IF(AG2100&gt;7,3)+IF(AG2100&gt;10,3)+IF(AG2100&gt;13,3)+IF(AG2100&gt;15,3)+IF(AG2100&gt;17,3)+IF(AG2100&gt;20,3)+IF(AG2100&gt;25,5)+IF(AH2100&gt;0,3)+IF(AH2100&gt;7,3)+IF(AH2100&gt;10,3)+IF(AH2100&gt;15,3)+IF(AI2100&gt;0,3)+IF(AI2100&gt;7,3)+IF(AI2100&gt;10,3)+IF(AI2100&gt;15,3)</f>
        <v>33</v>
      </c>
      <c r="H2100" s="2">
        <f>SUM(D2100:G2100)</f>
        <v>-50</v>
      </c>
      <c r="I2100" s="2">
        <f>I2099+1</f>
        <v>2099</v>
      </c>
      <c r="J2100" s="3" t="s">
        <v>6742</v>
      </c>
      <c r="K2100" s="2" t="s">
        <v>6743</v>
      </c>
      <c r="L2100" s="7">
        <v>51</v>
      </c>
      <c r="M2100" s="7">
        <v>66</v>
      </c>
      <c r="N2100" s="7">
        <v>32</v>
      </c>
      <c r="O2100" s="7" t="s">
        <v>48</v>
      </c>
      <c r="P2100" s="7" t="s">
        <v>31</v>
      </c>
      <c r="Q2100" s="6" t="s">
        <v>49</v>
      </c>
      <c r="R2100" s="3">
        <v>-4</v>
      </c>
      <c r="S2100" s="3">
        <v>3</v>
      </c>
      <c r="T2100" s="3">
        <v>12</v>
      </c>
      <c r="U2100" s="3">
        <v>2</v>
      </c>
      <c r="V2100" s="3">
        <v>-1</v>
      </c>
      <c r="W2100" s="3">
        <v>0</v>
      </c>
      <c r="X2100" s="3">
        <v>0</v>
      </c>
      <c r="Y2100" s="5">
        <v>1</v>
      </c>
      <c r="Z2100" s="5">
        <v>10</v>
      </c>
      <c r="AA2100" s="5">
        <v>0</v>
      </c>
      <c r="AB2100" s="5">
        <v>6.6</v>
      </c>
      <c r="AC2100" s="4">
        <v>100</v>
      </c>
      <c r="AD2100" s="4" t="s">
        <v>116</v>
      </c>
      <c r="AE2100" s="4">
        <v>26</v>
      </c>
      <c r="AF2100" s="4">
        <v>13.5</v>
      </c>
      <c r="AG2100" s="4">
        <v>9.9</v>
      </c>
      <c r="AH2100" s="4">
        <v>19.3</v>
      </c>
      <c r="AI2100" s="4">
        <v>19.399999999999999</v>
      </c>
      <c r="AJ2100" s="6" t="s">
        <v>67</v>
      </c>
      <c r="AK2100" s="3">
        <v>0.4</v>
      </c>
      <c r="AL2100" s="2">
        <v>0</v>
      </c>
    </row>
    <row r="2101" spans="1:38" x14ac:dyDescent="0.35">
      <c r="A2101" s="2">
        <f>AVERAGE(L2101:N2101)</f>
        <v>38</v>
      </c>
      <c r="B2101" s="2">
        <f>R2101+U2101</f>
        <v>4</v>
      </c>
      <c r="C2101" s="2">
        <f>Y2101+Z2101+AB2101</f>
        <v>68</v>
      </c>
      <c r="D2101" s="2">
        <f>IF(B2101&gt;100,5)+IF(B2101&gt;150,5)+IF(R2101&gt;0,3)+IF(R2101&gt;15,3)+IF(R2101&gt;25,3)+IF(S2101&gt;0,3)+IF(S2101&gt;15,3)+IF(S2101&gt;25,3)+IF(U2101&gt;20,2,0)+IF(U2101&gt;30,3,0)+IF(U2101&gt;50,5,0)+IF(U2101&gt;60,3,0)+IF(Y2101&gt;100,5,0)+IF(Y2101&gt;0,2)+IF(Y2101&gt;15,2)+IF(Y2101&gt;25,2)+IF(Y2101&gt;30,2)+IF(Y2101&gt;40,2)+IF(Y2101&gt;50,2)+IF(Y2101&gt;100,4)+IF(Y2101&lt;10,-5,0)+IF(Y2101&lt;0,-10)++IF(Y2101&lt;15,-5,0)+IF(R2101&lt;0,-3)+IF(R2101&lt;-5,-3)+IF(S2101&lt;0,-3)+IF(S2101&lt;-5,-3)+IF(T2101&lt;0,-3)+IF(T2101&lt;-5,-3)+IF(W2101=1,5,0)+IF(X2101&gt;20,3,0)+IF(X2101&gt;25,3,0)+IF(X2101&gt;40,3,0)+IF(X2101&gt;50,3,0)+IF(N2101&lt;50,-10)+IF(N2101&lt;30,-10)+IF(N2101&lt;20,-10)+IF(N2101&lt;70,-5)+IF(N2101&lt;80,-5)+IF(N2101&gt;95,5,0)+IF(L2101&lt;50,-10)+IF(L2101&lt;30,-10)+IF(L2101&lt;20,-10)+IF(L2101&lt;70,-5)+IF(L2101&lt;80,-5)+IF(L2101&gt;95,5,0)+IF(A2101&gt;85,3,0)+IF(A2101&gt;90,3,0)+IF(U2101&lt;0,-10)+IF(U2101&lt;-5,-20)+IF(U2101&lt;-10,-10)+IF(V2101&gt;0,5,0)+IF(V2101&gt;15,5,0)+IF(V2101&gt;25,5,0)+IF(V2101&lt;0,-10,0)+IF(V2101&lt;-5,-10,0)+IF(U2101&lt;0,-10,0)+IF(U2101&lt;-5,-10,0)+IF(M2101&gt;90,10)+IF(M2101&gt;97,5)+IF(L2101&lt;70,-20,0)+IF(Y2101&gt;100,15,0)+IF(Y2101&gt;200,10,0)+IF(AB2101&gt;40,5,0)+IF(AB2101&gt;50,5,0)+IF(AB2101&gt;60,10,0)+IF(AB2101&gt;100,15,0)+IF(AB2101&gt;200,10,0)</f>
        <v>-68</v>
      </c>
      <c r="E2101" s="2">
        <f>W2101+AA2101+IF(AK2101&gt;1,1,0)+IF(AK2101&gt;1.2,2,0)+IF(AK2101&gt;1.3,2,0)+IF(AK2101&lt;1,-2,0)+IF(B2101&gt;200,5,0)+IF(B2101&gt;300,5,0)+IF(B2101&lt;30,-15,0)+IF(B2101&lt;20,-15,0)</f>
        <v>-32</v>
      </c>
      <c r="F2101" s="2">
        <f>IF(AF2101&gt;0,2,0)+IF(AF2101&gt;2,3,0)+IF(AF2101&gt;4,4,0)+IF(AF2101&gt;10,5,0)+IF(O2101="A",3,0)+IF(O2101="B",3,0)+IF(P2101="A+",7,0)+IF(P2101="A",5,0)+IF(P2101="A-",3,0)+IF(P2101="B+",2,0)+IF(AC2101&lt;40,3,0)+IF(AC2101&lt;20,3,0)+IF(AC2101&lt;10,5,0)+IF(C2101&gt;50,5)</f>
        <v>17</v>
      </c>
      <c r="G2101" s="2">
        <f>IF(AG2101&gt;0,3)+IF(AG2101&gt;4,3)+IF(AG2101&gt;7,3)+IF(AG2101&gt;10,3)+IF(AG2101&gt;13,3)+IF(AG2101&gt;15,3)+IF(AG2101&gt;17,3)+IF(AG2101&gt;20,3)+IF(AG2101&gt;25,5)+IF(AH2101&gt;0,3)+IF(AH2101&gt;7,3)+IF(AH2101&gt;10,3)+IF(AH2101&gt;15,3)+IF(AI2101&gt;0,3)+IF(AI2101&gt;7,3)+IF(AI2101&gt;10,3)+IF(AI2101&gt;15,3)</f>
        <v>33</v>
      </c>
      <c r="H2101" s="2">
        <f>SUM(D2101:G2101)</f>
        <v>-50</v>
      </c>
      <c r="I2101" s="2">
        <f>I2100+1</f>
        <v>2100</v>
      </c>
      <c r="J2101" s="3" t="s">
        <v>10095</v>
      </c>
      <c r="K2101" s="2" t="s">
        <v>10096</v>
      </c>
      <c r="L2101" s="7">
        <v>32</v>
      </c>
      <c r="M2101" s="7">
        <v>78</v>
      </c>
      <c r="N2101" s="7">
        <v>4</v>
      </c>
      <c r="O2101" s="7" t="s">
        <v>29</v>
      </c>
      <c r="P2101" s="7" t="s">
        <v>31</v>
      </c>
      <c r="Q2101" s="6" t="s">
        <v>32</v>
      </c>
      <c r="R2101" s="3">
        <v>2</v>
      </c>
      <c r="S2101" s="3">
        <v>5</v>
      </c>
      <c r="T2101" s="3">
        <v>-2</v>
      </c>
      <c r="U2101" s="3">
        <v>2</v>
      </c>
      <c r="V2101" s="3">
        <v>1</v>
      </c>
      <c r="W2101" s="3">
        <v>0</v>
      </c>
      <c r="X2101" s="3">
        <v>0</v>
      </c>
      <c r="Y2101" s="5">
        <v>16</v>
      </c>
      <c r="Z2101" s="5">
        <v>28</v>
      </c>
      <c r="AA2101" s="5">
        <v>0</v>
      </c>
      <c r="AB2101" s="5">
        <v>24</v>
      </c>
      <c r="AC2101" s="4">
        <v>169</v>
      </c>
      <c r="AD2101" s="4" t="s">
        <v>55</v>
      </c>
      <c r="AE2101" s="4">
        <v>42</v>
      </c>
      <c r="AF2101" s="4">
        <v>7.6</v>
      </c>
      <c r="AG2101" s="4">
        <v>8.9</v>
      </c>
      <c r="AH2101" s="4">
        <v>39.5</v>
      </c>
      <c r="AI2101" s="4">
        <v>37.6</v>
      </c>
      <c r="AJ2101" s="6" t="s">
        <v>85</v>
      </c>
      <c r="AK2101" s="3">
        <v>0.6</v>
      </c>
      <c r="AL2101" s="2">
        <v>0</v>
      </c>
    </row>
    <row r="2102" spans="1:38" x14ac:dyDescent="0.35">
      <c r="A2102" s="2">
        <f>AVERAGE(L2102:N2102)</f>
        <v>21</v>
      </c>
      <c r="B2102" s="2">
        <f>R2102+U2102</f>
        <v>254</v>
      </c>
      <c r="C2102" s="2">
        <f>Y2102+Z2102+AB2102</f>
        <v>-2.6</v>
      </c>
      <c r="D2102" s="2">
        <f>IF(B2102&gt;100,5)+IF(B2102&gt;150,5)+IF(R2102&gt;0,3)+IF(R2102&gt;15,3)+IF(R2102&gt;25,3)+IF(S2102&gt;0,3)+IF(S2102&gt;15,3)+IF(S2102&gt;25,3)+IF(U2102&gt;20,2,0)+IF(U2102&gt;30,3,0)+IF(U2102&gt;50,5,0)+IF(U2102&gt;60,3,0)+IF(Y2102&gt;100,5,0)+IF(Y2102&gt;0,2)+IF(Y2102&gt;15,2)+IF(Y2102&gt;25,2)+IF(Y2102&gt;30,2)+IF(Y2102&gt;40,2)+IF(Y2102&gt;50,2)+IF(Y2102&gt;100,4)+IF(Y2102&lt;10,-5,0)+IF(Y2102&lt;0,-10)++IF(Y2102&lt;15,-5,0)+IF(R2102&lt;0,-3)+IF(R2102&lt;-5,-3)+IF(S2102&lt;0,-3)+IF(S2102&lt;-5,-3)+IF(T2102&lt;0,-3)+IF(T2102&lt;-5,-3)+IF(W2102=1,5,0)+IF(X2102&gt;20,3,0)+IF(X2102&gt;25,3,0)+IF(X2102&gt;40,3,0)+IF(X2102&gt;50,3,0)+IF(N2102&lt;50,-10)+IF(N2102&lt;30,-10)+IF(N2102&lt;20,-10)+IF(N2102&lt;70,-5)+IF(N2102&lt;80,-5)+IF(N2102&gt;95,5,0)+IF(L2102&lt;50,-10)+IF(L2102&lt;30,-10)+IF(L2102&lt;20,-10)+IF(L2102&lt;70,-5)+IF(L2102&lt;80,-5)+IF(L2102&gt;95,5,0)+IF(A2102&gt;85,3,0)+IF(A2102&gt;90,3,0)+IF(U2102&lt;0,-10)+IF(U2102&lt;-5,-20)+IF(U2102&lt;-10,-10)+IF(V2102&gt;0,5,0)+IF(V2102&gt;15,5,0)+IF(V2102&gt;25,5,0)+IF(V2102&lt;0,-10,0)+IF(V2102&lt;-5,-10,0)+IF(U2102&lt;0,-10,0)+IF(U2102&lt;-5,-10,0)+IF(M2102&gt;90,10)+IF(M2102&gt;97,5)+IF(L2102&lt;70,-20,0)+IF(Y2102&gt;100,15,0)+IF(Y2102&gt;200,10,0)+IF(AB2102&gt;40,5,0)+IF(AB2102&gt;50,5,0)+IF(AB2102&gt;60,10,0)+IF(AB2102&gt;100,15,0)+IF(AB2102&gt;200,10,0)</f>
        <v>-76</v>
      </c>
      <c r="E2102" s="2">
        <f>W2102+AA2102+IF(AK2102&gt;1,1,0)+IF(AK2102&gt;1.2,2,0)+IF(AK2102&gt;1.3,2,0)+IF(AK2102&lt;1,-2,0)+IF(B2102&gt;200,5,0)+IF(B2102&gt;300,5,0)+IF(B2102&lt;30,-15,0)+IF(B2102&lt;20,-15,0)</f>
        <v>3</v>
      </c>
      <c r="F2102" s="2">
        <f>IF(AF2102&gt;0,2,0)+IF(AF2102&gt;2,3,0)+IF(AF2102&gt;4,4,0)+IF(AF2102&gt;10,5,0)+IF(O2102="A",3,0)+IF(O2102="B",3,0)+IF(P2102="A+",7,0)+IF(P2102="A",5,0)+IF(P2102="A-",3,0)+IF(P2102="B+",2,0)+IF(AC2102&lt;40,3,0)+IF(AC2102&lt;20,3,0)+IF(AC2102&lt;10,5,0)+IF(C2102&gt;50,5)</f>
        <v>5</v>
      </c>
      <c r="G2102" s="2">
        <f>IF(AG2102&gt;0,3)+IF(AG2102&gt;4,3)+IF(AG2102&gt;7,3)+IF(AG2102&gt;10,3)+IF(AG2102&gt;13,3)+IF(AG2102&gt;15,3)+IF(AG2102&gt;17,3)+IF(AG2102&gt;20,3)+IF(AG2102&gt;25,5)+IF(AH2102&gt;0,3)+IF(AH2102&gt;7,3)+IF(AH2102&gt;10,3)+IF(AH2102&gt;15,3)+IF(AI2102&gt;0,3)+IF(AI2102&gt;7,3)+IF(AI2102&gt;10,3)+IF(AI2102&gt;15,3)</f>
        <v>18</v>
      </c>
      <c r="H2102" s="2">
        <f>SUM(D2102:G2102)</f>
        <v>-50</v>
      </c>
      <c r="I2102" s="2">
        <f>I2101+1</f>
        <v>2101</v>
      </c>
      <c r="J2102" s="3" t="s">
        <v>5218</v>
      </c>
      <c r="K2102" s="2" t="s">
        <v>5219</v>
      </c>
      <c r="L2102" s="7">
        <v>13</v>
      </c>
      <c r="M2102" s="7">
        <v>42</v>
      </c>
      <c r="N2102" s="7">
        <v>8</v>
      </c>
      <c r="O2102" s="7" t="s">
        <v>42</v>
      </c>
      <c r="P2102" s="7" t="s">
        <v>125</v>
      </c>
      <c r="Q2102" s="6" t="s">
        <v>371</v>
      </c>
      <c r="R2102" s="3">
        <v>29</v>
      </c>
      <c r="S2102" s="3">
        <v>-32</v>
      </c>
      <c r="T2102" s="3">
        <v>57</v>
      </c>
      <c r="U2102" s="3">
        <v>225</v>
      </c>
      <c r="V2102" s="3">
        <v>33</v>
      </c>
      <c r="W2102" s="3">
        <v>0</v>
      </c>
      <c r="X2102" s="3">
        <v>24</v>
      </c>
      <c r="Y2102" s="5">
        <v>-1</v>
      </c>
      <c r="Z2102" s="5">
        <v>-1</v>
      </c>
      <c r="AA2102" s="5">
        <v>0</v>
      </c>
      <c r="AB2102" s="5">
        <v>-0.6</v>
      </c>
      <c r="AC2102" s="4">
        <v>161</v>
      </c>
      <c r="AD2102" s="4" t="s">
        <v>179</v>
      </c>
      <c r="AE2102" s="4">
        <v>26</v>
      </c>
      <c r="AF2102" s="4">
        <v>2.2000000000000002</v>
      </c>
      <c r="AG2102" s="4">
        <v>10.3</v>
      </c>
      <c r="AH2102" s="4">
        <v>5</v>
      </c>
      <c r="AI2102" s="4">
        <v>4.4000000000000004</v>
      </c>
      <c r="AJ2102" s="6" t="s">
        <v>1026</v>
      </c>
      <c r="AK2102" s="3">
        <v>0.6</v>
      </c>
      <c r="AL2102" s="2">
        <v>0</v>
      </c>
    </row>
    <row r="2103" spans="1:38" x14ac:dyDescent="0.35">
      <c r="A2103" s="2">
        <f>AVERAGE(L2103:N2103)</f>
        <v>15.666666666666666</v>
      </c>
      <c r="B2103" s="2">
        <f>R2103+U2103</f>
        <v>186</v>
      </c>
      <c r="C2103" s="2">
        <f>Y2103+Z2103+AB2103</f>
        <v>-35.1</v>
      </c>
      <c r="D2103" s="2">
        <f>IF(B2103&gt;100,5)+IF(B2103&gt;150,5)+IF(R2103&gt;0,3)+IF(R2103&gt;15,3)+IF(R2103&gt;25,3)+IF(S2103&gt;0,3)+IF(S2103&gt;15,3)+IF(S2103&gt;25,3)+IF(U2103&gt;20,2,0)+IF(U2103&gt;30,3,0)+IF(U2103&gt;50,5,0)+IF(U2103&gt;60,3,0)+IF(Y2103&gt;100,5,0)+IF(Y2103&gt;0,2)+IF(Y2103&gt;15,2)+IF(Y2103&gt;25,2)+IF(Y2103&gt;30,2)+IF(Y2103&gt;40,2)+IF(Y2103&gt;50,2)+IF(Y2103&gt;100,4)+IF(Y2103&lt;10,-5,0)+IF(Y2103&lt;0,-10)++IF(Y2103&lt;15,-5,0)+IF(R2103&lt;0,-3)+IF(R2103&lt;-5,-3)+IF(S2103&lt;0,-3)+IF(S2103&lt;-5,-3)+IF(T2103&lt;0,-3)+IF(T2103&lt;-5,-3)+IF(W2103=1,5,0)+IF(X2103&gt;20,3,0)+IF(X2103&gt;25,3,0)+IF(X2103&gt;40,3,0)+IF(X2103&gt;50,3,0)+IF(N2103&lt;50,-10)+IF(N2103&lt;30,-10)+IF(N2103&lt;20,-10)+IF(N2103&lt;70,-5)+IF(N2103&lt;80,-5)+IF(N2103&gt;95,5,0)+IF(L2103&lt;50,-10)+IF(L2103&lt;30,-10)+IF(L2103&lt;20,-10)+IF(L2103&lt;70,-5)+IF(L2103&lt;80,-5)+IF(L2103&gt;95,5,0)+IF(A2103&gt;85,3,0)+IF(A2103&gt;90,3,0)+IF(U2103&lt;0,-10)+IF(U2103&lt;-5,-20)+IF(U2103&lt;-10,-10)+IF(V2103&gt;0,5,0)+IF(V2103&gt;15,5,0)+IF(V2103&gt;25,5,0)+IF(V2103&lt;0,-10,0)+IF(V2103&lt;-5,-10,0)+IF(U2103&lt;0,-10,0)+IF(U2103&lt;-5,-10,0)+IF(M2103&gt;90,10)+IF(M2103&gt;97,5)+IF(L2103&lt;70,-20,0)+IF(Y2103&gt;100,15,0)+IF(Y2103&gt;200,10,0)+IF(AB2103&gt;40,5,0)+IF(AB2103&gt;50,5,0)+IF(AB2103&gt;60,10,0)+IF(AB2103&gt;100,15,0)+IF(AB2103&gt;200,10,0)</f>
        <v>-76</v>
      </c>
      <c r="E2103" s="2">
        <f>W2103+AA2103+IF(AK2103&gt;1,1,0)+IF(AK2103&gt;1.2,2,0)+IF(AK2103&gt;1.3,2,0)+IF(AK2103&lt;1,-2,0)+IF(B2103&gt;200,5,0)+IF(B2103&gt;300,5,0)+IF(B2103&lt;30,-15,0)+IF(B2103&lt;20,-15,0)</f>
        <v>-1</v>
      </c>
      <c r="F2103" s="2">
        <f>IF(AF2103&gt;0,2,0)+IF(AF2103&gt;2,3,0)+IF(AF2103&gt;4,4,0)+IF(AF2103&gt;10,5,0)+IF(O2103="A",3,0)+IF(O2103="B",3,0)+IF(P2103="A+",7,0)+IF(P2103="A",5,0)+IF(P2103="A-",3,0)+IF(P2103="B+",2,0)+IF(AC2103&lt;40,3,0)+IF(AC2103&lt;20,3,0)+IF(AC2103&lt;10,5,0)+IF(C2103&gt;50,5)</f>
        <v>0</v>
      </c>
      <c r="G2103" s="2">
        <f>IF(AG2103&gt;0,3)+IF(AG2103&gt;4,3)+IF(AG2103&gt;7,3)+IF(AG2103&gt;10,3)+IF(AG2103&gt;13,3)+IF(AG2103&gt;15,3)+IF(AG2103&gt;17,3)+IF(AG2103&gt;20,3)+IF(AG2103&gt;25,5)+IF(AH2103&gt;0,3)+IF(AH2103&gt;7,3)+IF(AH2103&gt;10,3)+IF(AH2103&gt;15,3)+IF(AI2103&gt;0,3)+IF(AI2103&gt;7,3)+IF(AI2103&gt;10,3)+IF(AI2103&gt;15,3)</f>
        <v>27</v>
      </c>
      <c r="H2103" s="2">
        <f>SUM(D2103:G2103)</f>
        <v>-50</v>
      </c>
      <c r="I2103" s="2">
        <f>I2102+1</f>
        <v>2102</v>
      </c>
      <c r="J2103" s="3" t="s">
        <v>4472</v>
      </c>
      <c r="K2103" s="2" t="s">
        <v>4473</v>
      </c>
      <c r="L2103" s="7">
        <v>6</v>
      </c>
      <c r="M2103" s="7">
        <v>36</v>
      </c>
      <c r="N2103" s="7">
        <v>5</v>
      </c>
      <c r="O2103" s="7" t="s">
        <v>42</v>
      </c>
      <c r="P2103" s="7" t="s">
        <v>31</v>
      </c>
      <c r="Q2103" s="6" t="s">
        <v>228</v>
      </c>
      <c r="R2103" s="3">
        <v>0</v>
      </c>
      <c r="S2103" s="3">
        <v>-84</v>
      </c>
      <c r="T2103" s="3">
        <v>0</v>
      </c>
      <c r="U2103" s="3">
        <v>186</v>
      </c>
      <c r="V2103" s="3">
        <v>277</v>
      </c>
      <c r="W2103" s="3">
        <v>0</v>
      </c>
      <c r="X2103" s="3">
        <v>63</v>
      </c>
      <c r="Y2103" s="5">
        <v>-4</v>
      </c>
      <c r="Z2103" s="5">
        <v>-14</v>
      </c>
      <c r="AA2103" s="5">
        <v>1</v>
      </c>
      <c r="AB2103" s="5">
        <v>-17.100000000000001</v>
      </c>
      <c r="AC2103" s="4">
        <v>156</v>
      </c>
      <c r="AD2103" s="4" t="s">
        <v>159</v>
      </c>
      <c r="AE2103" s="4">
        <v>34</v>
      </c>
      <c r="AF2103" s="4">
        <v>-6.7</v>
      </c>
      <c r="AG2103" s="4">
        <v>2.9</v>
      </c>
      <c r="AH2103" s="4">
        <v>39.700000000000003</v>
      </c>
      <c r="AI2103" s="4">
        <v>25.1</v>
      </c>
      <c r="AJ2103" s="6" t="s">
        <v>81</v>
      </c>
      <c r="AK2103" s="3">
        <v>0.5</v>
      </c>
      <c r="AL2103" s="2">
        <v>0</v>
      </c>
    </row>
    <row r="2104" spans="1:38" x14ac:dyDescent="0.35">
      <c r="A2104" s="2">
        <f>AVERAGE(L2104:N2104)</f>
        <v>57.333333333333336</v>
      </c>
      <c r="B2104" s="2">
        <f>R2104+U2104</f>
        <v>87</v>
      </c>
      <c r="C2104" s="2">
        <f>Y2104+Z2104+AB2104</f>
        <v>17.3</v>
      </c>
      <c r="D2104" s="2">
        <f>IF(B2104&gt;100,5)+IF(B2104&gt;150,5)+IF(R2104&gt;0,3)+IF(R2104&gt;15,3)+IF(R2104&gt;25,3)+IF(S2104&gt;0,3)+IF(S2104&gt;15,3)+IF(S2104&gt;25,3)+IF(U2104&gt;20,2,0)+IF(U2104&gt;30,3,0)+IF(U2104&gt;50,5,0)+IF(U2104&gt;60,3,0)+IF(Y2104&gt;100,5,0)+IF(Y2104&gt;0,2)+IF(Y2104&gt;15,2)+IF(Y2104&gt;25,2)+IF(Y2104&gt;30,2)+IF(Y2104&gt;40,2)+IF(Y2104&gt;50,2)+IF(Y2104&gt;100,4)+IF(Y2104&lt;10,-5,0)+IF(Y2104&lt;0,-10)++IF(Y2104&lt;15,-5,0)+IF(R2104&lt;0,-3)+IF(R2104&lt;-5,-3)+IF(S2104&lt;0,-3)+IF(S2104&lt;-5,-3)+IF(T2104&lt;0,-3)+IF(T2104&lt;-5,-3)+IF(W2104=1,5,0)+IF(X2104&gt;20,3,0)+IF(X2104&gt;25,3,0)+IF(X2104&gt;40,3,0)+IF(X2104&gt;50,3,0)+IF(N2104&lt;50,-10)+IF(N2104&lt;30,-10)+IF(N2104&lt;20,-10)+IF(N2104&lt;70,-5)+IF(N2104&lt;80,-5)+IF(N2104&gt;95,5,0)+IF(L2104&lt;50,-10)+IF(L2104&lt;30,-10)+IF(L2104&lt;20,-10)+IF(L2104&lt;70,-5)+IF(L2104&lt;80,-5)+IF(L2104&gt;95,5,0)+IF(A2104&gt;85,3,0)+IF(A2104&gt;90,3,0)+IF(U2104&lt;0,-10)+IF(U2104&lt;-5,-20)+IF(U2104&lt;-10,-10)+IF(V2104&gt;0,5,0)+IF(V2104&gt;15,5,0)+IF(V2104&gt;25,5,0)+IF(V2104&lt;0,-10,0)+IF(V2104&lt;-5,-10,0)+IF(U2104&lt;0,-10,0)+IF(U2104&lt;-5,-10,0)+IF(M2104&gt;90,10)+IF(M2104&gt;97,5)+IF(L2104&lt;70,-20,0)+IF(Y2104&gt;100,15,0)+IF(Y2104&gt;200,10,0)+IF(AB2104&gt;40,5,0)+IF(AB2104&gt;50,5,0)+IF(AB2104&gt;60,10,0)+IF(AB2104&gt;100,15,0)+IF(AB2104&gt;200,10,0)</f>
        <v>-92</v>
      </c>
      <c r="E2104" s="2">
        <f>W2104+AA2104+IF(AK2104&gt;1,1,0)+IF(AK2104&gt;1.2,2,0)+IF(AK2104&gt;1.3,2,0)+IF(AK2104&lt;1,-2,0)+IF(B2104&gt;200,5,0)+IF(B2104&gt;300,5,0)+IF(B2104&lt;30,-15,0)+IF(B2104&lt;20,-15,0)</f>
        <v>-2</v>
      </c>
      <c r="F2104" s="2">
        <f>IF(AF2104&gt;0,2,0)+IF(AF2104&gt;2,3,0)+IF(AF2104&gt;4,4,0)+IF(AF2104&gt;10,5,0)+IF(O2104="A",3,0)+IF(O2104="B",3,0)+IF(P2104="A+",7,0)+IF(P2104="A",5,0)+IF(P2104="A-",3,0)+IF(P2104="B+",2,0)+IF(AC2104&lt;40,3,0)+IF(AC2104&lt;20,3,0)+IF(AC2104&lt;10,5,0)+IF(C2104&gt;50,5)</f>
        <v>9</v>
      </c>
      <c r="G2104" s="2">
        <f>IF(AG2104&gt;0,3)+IF(AG2104&gt;4,3)+IF(AG2104&gt;7,3)+IF(AG2104&gt;10,3)+IF(AG2104&gt;13,3)+IF(AG2104&gt;15,3)+IF(AG2104&gt;17,3)+IF(AG2104&gt;20,3)+IF(AG2104&gt;25,5)+IF(AH2104&gt;0,3)+IF(AH2104&gt;7,3)+IF(AH2104&gt;10,3)+IF(AH2104&gt;15,3)+IF(AI2104&gt;0,3)+IF(AI2104&gt;7,3)+IF(AI2104&gt;10,3)+IF(AI2104&gt;15,3)</f>
        <v>35</v>
      </c>
      <c r="H2104" s="2">
        <f>SUM(D2104:G2104)</f>
        <v>-50</v>
      </c>
      <c r="I2104" s="2">
        <f>I2103+1</f>
        <v>2103</v>
      </c>
      <c r="J2104" s="3" t="s">
        <v>2399</v>
      </c>
      <c r="K2104" s="2" t="s">
        <v>2400</v>
      </c>
      <c r="L2104" s="7">
        <v>55</v>
      </c>
      <c r="M2104" s="7">
        <v>75</v>
      </c>
      <c r="N2104" s="7">
        <v>42</v>
      </c>
      <c r="O2104" s="7">
        <v>0</v>
      </c>
      <c r="P2104" s="7" t="s">
        <v>42</v>
      </c>
      <c r="Q2104" s="6" t="s">
        <v>339</v>
      </c>
      <c r="R2104" s="3">
        <v>200</v>
      </c>
      <c r="S2104" s="3">
        <v>0</v>
      </c>
      <c r="T2104" s="3">
        <v>0</v>
      </c>
      <c r="U2104" s="3">
        <v>-113</v>
      </c>
      <c r="V2104" s="3">
        <v>15</v>
      </c>
      <c r="W2104" s="3">
        <v>0</v>
      </c>
      <c r="X2104" s="3">
        <v>80</v>
      </c>
      <c r="Y2104" s="5">
        <v>1</v>
      </c>
      <c r="Z2104" s="5">
        <v>10</v>
      </c>
      <c r="AA2104" s="5">
        <v>0</v>
      </c>
      <c r="AB2104" s="5">
        <v>6.3</v>
      </c>
      <c r="AC2104" s="4">
        <v>53</v>
      </c>
      <c r="AD2104" s="4" t="s">
        <v>72</v>
      </c>
      <c r="AE2104" s="4">
        <v>30</v>
      </c>
      <c r="AF2104" s="4">
        <v>5.6</v>
      </c>
      <c r="AG2104" s="4">
        <v>124.8</v>
      </c>
      <c r="AH2104" s="4">
        <v>3.5</v>
      </c>
      <c r="AI2104" s="4">
        <v>4.5999999999999996</v>
      </c>
      <c r="AJ2104" s="6" t="s">
        <v>107</v>
      </c>
      <c r="AK2104" s="3">
        <v>0.4</v>
      </c>
      <c r="AL2104" s="2">
        <v>0</v>
      </c>
    </row>
    <row r="2105" spans="1:38" x14ac:dyDescent="0.35">
      <c r="A2105" s="2">
        <f>AVERAGE(L2105:N2105)</f>
        <v>21</v>
      </c>
      <c r="B2105" s="2">
        <f>R2105+U2105</f>
        <v>0</v>
      </c>
      <c r="C2105" s="2">
        <f>Y2105+Z2105+AB2105</f>
        <v>4507.7</v>
      </c>
      <c r="D2105" s="2">
        <f>IF(B2105&gt;100,5)+IF(B2105&gt;150,5)+IF(R2105&gt;0,3)+IF(R2105&gt;15,3)+IF(R2105&gt;25,3)+IF(S2105&gt;0,3)+IF(S2105&gt;15,3)+IF(S2105&gt;25,3)+IF(U2105&gt;20,2,0)+IF(U2105&gt;30,3,0)+IF(U2105&gt;50,5,0)+IF(U2105&gt;60,3,0)+IF(Y2105&gt;100,5,0)+IF(Y2105&gt;0,2)+IF(Y2105&gt;15,2)+IF(Y2105&gt;25,2)+IF(Y2105&gt;30,2)+IF(Y2105&gt;40,2)+IF(Y2105&gt;50,2)+IF(Y2105&gt;100,4)+IF(Y2105&lt;10,-5,0)+IF(Y2105&lt;0,-10)++IF(Y2105&lt;15,-5,0)+IF(R2105&lt;0,-3)+IF(R2105&lt;-5,-3)+IF(S2105&lt;0,-3)+IF(S2105&lt;-5,-3)+IF(T2105&lt;0,-3)+IF(T2105&lt;-5,-3)+IF(W2105=1,5,0)+IF(X2105&gt;20,3,0)+IF(X2105&gt;25,3,0)+IF(X2105&gt;40,3,0)+IF(X2105&gt;50,3,0)+IF(N2105&lt;50,-10)+IF(N2105&lt;30,-10)+IF(N2105&lt;20,-10)+IF(N2105&lt;70,-5)+IF(N2105&lt;80,-5)+IF(N2105&gt;95,5,0)+IF(L2105&lt;50,-10)+IF(L2105&lt;30,-10)+IF(L2105&lt;20,-10)+IF(L2105&lt;70,-5)+IF(L2105&lt;80,-5)+IF(L2105&gt;95,5,0)+IF(A2105&gt;85,3,0)+IF(A2105&gt;90,3,0)+IF(U2105&lt;0,-10)+IF(U2105&lt;-5,-20)+IF(U2105&lt;-10,-10)+IF(V2105&gt;0,5,0)+IF(V2105&gt;15,5,0)+IF(V2105&gt;25,5,0)+IF(V2105&lt;0,-10,0)+IF(V2105&lt;-5,-10,0)+IF(U2105&lt;0,-10,0)+IF(U2105&lt;-5,-10,0)+IF(M2105&gt;90,10)+IF(M2105&gt;97,5)+IF(L2105&lt;70,-20,0)+IF(Y2105&gt;100,15,0)+IF(Y2105&gt;200,10,0)+IF(AB2105&gt;40,5,0)+IF(AB2105&gt;50,5,0)+IF(AB2105&gt;60,10,0)+IF(AB2105&gt;100,15,0)+IF(AB2105&gt;200,10,0)</f>
        <v>-33</v>
      </c>
      <c r="E2105" s="2">
        <f>W2105+AA2105+IF(AK2105&gt;1,1,0)+IF(AK2105&gt;1.2,2,0)+IF(AK2105&gt;1.3,2,0)+IF(AK2105&lt;1,-2,0)+IF(B2105&gt;200,5,0)+IF(B2105&gt;300,5,0)+IF(B2105&lt;30,-15,0)+IF(B2105&lt;20,-15,0)</f>
        <v>-32</v>
      </c>
      <c r="F2105" s="2">
        <f>IF(AF2105&gt;0,2,0)+IF(AF2105&gt;2,3,0)+IF(AF2105&gt;4,4,0)+IF(AF2105&gt;10,5,0)+IF(O2105="A",3,0)+IF(O2105="B",3,0)+IF(P2105="A+",7,0)+IF(P2105="A",5,0)+IF(P2105="A-",3,0)+IF(P2105="B+",2,0)+IF(AC2105&lt;40,3,0)+IF(AC2105&lt;20,3,0)+IF(AC2105&lt;10,5,0)+IF(C2105&gt;50,5)</f>
        <v>14</v>
      </c>
      <c r="G2105" s="2">
        <f>IF(AG2105&gt;0,3)+IF(AG2105&gt;4,3)+IF(AG2105&gt;7,3)+IF(AG2105&gt;10,3)+IF(AG2105&gt;13,3)+IF(AG2105&gt;15,3)+IF(AG2105&gt;17,3)+IF(AG2105&gt;20,3)+IF(AG2105&gt;25,5)+IF(AH2105&gt;0,3)+IF(AH2105&gt;7,3)+IF(AH2105&gt;10,3)+IF(AH2105&gt;15,3)+IF(AI2105&gt;0,3)+IF(AI2105&gt;7,3)+IF(AI2105&gt;10,3)+IF(AI2105&gt;15,3)</f>
        <v>0</v>
      </c>
      <c r="H2105" s="2">
        <f>SUM(D2105:G2105)</f>
        <v>-51</v>
      </c>
      <c r="I2105" s="2">
        <f>I2104+1</f>
        <v>2104</v>
      </c>
      <c r="J2105" s="3" t="s">
        <v>7323</v>
      </c>
      <c r="K2105" s="2" t="s">
        <v>7324</v>
      </c>
      <c r="L2105" s="7">
        <v>17</v>
      </c>
      <c r="M2105" s="7">
        <v>25</v>
      </c>
      <c r="N2105" s="7">
        <v>21</v>
      </c>
      <c r="O2105" s="7" t="s">
        <v>42</v>
      </c>
      <c r="P2105" s="7" t="s">
        <v>31</v>
      </c>
      <c r="Q2105" s="6" t="s">
        <v>925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-126.3</v>
      </c>
      <c r="Y2105" s="5">
        <v>71</v>
      </c>
      <c r="Z2105" s="5">
        <v>501</v>
      </c>
      <c r="AA2105" s="5">
        <v>0</v>
      </c>
      <c r="AB2105" s="5">
        <v>3935.7</v>
      </c>
      <c r="AC2105" s="4">
        <v>90</v>
      </c>
      <c r="AD2105" s="4" t="s">
        <v>89</v>
      </c>
      <c r="AE2105" s="4">
        <v>13</v>
      </c>
      <c r="AF2105" s="4">
        <v>6.3</v>
      </c>
      <c r="AG2105" s="4">
        <v>-6.1</v>
      </c>
      <c r="AH2105" s="4">
        <v>-248.8</v>
      </c>
      <c r="AI2105" s="4">
        <v>-525</v>
      </c>
      <c r="AJ2105" s="6" t="s">
        <v>905</v>
      </c>
      <c r="AK2105" s="3">
        <v>0.6</v>
      </c>
      <c r="AL2105" s="2">
        <v>0</v>
      </c>
    </row>
    <row r="2106" spans="1:38" x14ac:dyDescent="0.35">
      <c r="A2106" s="2">
        <f>AVERAGE(L2106:N2106)</f>
        <v>62.666666666666664</v>
      </c>
      <c r="B2106" s="2">
        <f>R2106+U2106</f>
        <v>2</v>
      </c>
      <c r="C2106" s="2">
        <f>Y2106+Z2106+AB2106</f>
        <v>91.9</v>
      </c>
      <c r="D2106" s="2">
        <f>IF(B2106&gt;100,5)+IF(B2106&gt;150,5)+IF(R2106&gt;0,3)+IF(R2106&gt;15,3)+IF(R2106&gt;25,3)+IF(S2106&gt;0,3)+IF(S2106&gt;15,3)+IF(S2106&gt;25,3)+IF(U2106&gt;20,2,0)+IF(U2106&gt;30,3,0)+IF(U2106&gt;50,5,0)+IF(U2106&gt;60,3,0)+IF(Y2106&gt;100,5,0)+IF(Y2106&gt;0,2)+IF(Y2106&gt;15,2)+IF(Y2106&gt;25,2)+IF(Y2106&gt;30,2)+IF(Y2106&gt;40,2)+IF(Y2106&gt;50,2)+IF(Y2106&gt;100,4)+IF(Y2106&lt;10,-5,0)+IF(Y2106&lt;0,-10)++IF(Y2106&lt;15,-5,0)+IF(R2106&lt;0,-3)+IF(R2106&lt;-5,-3)+IF(S2106&lt;0,-3)+IF(S2106&lt;-5,-3)+IF(T2106&lt;0,-3)+IF(T2106&lt;-5,-3)+IF(W2106=1,5,0)+IF(X2106&gt;20,3,0)+IF(X2106&gt;25,3,0)+IF(X2106&gt;40,3,0)+IF(X2106&gt;50,3,0)+IF(N2106&lt;50,-10)+IF(N2106&lt;30,-10)+IF(N2106&lt;20,-10)+IF(N2106&lt;70,-5)+IF(N2106&lt;80,-5)+IF(N2106&gt;95,5,0)+IF(L2106&lt;50,-10)+IF(L2106&lt;30,-10)+IF(L2106&lt;20,-10)+IF(L2106&lt;70,-5)+IF(L2106&lt;80,-5)+IF(L2106&gt;95,5,0)+IF(A2106&gt;85,3,0)+IF(A2106&gt;90,3,0)+IF(U2106&lt;0,-10)+IF(U2106&lt;-5,-20)+IF(U2106&lt;-10,-10)+IF(V2106&gt;0,5,0)+IF(V2106&gt;15,5,0)+IF(V2106&gt;25,5,0)+IF(V2106&lt;0,-10,0)+IF(V2106&lt;-5,-10,0)+IF(U2106&lt;0,-10,0)+IF(U2106&lt;-5,-10,0)+IF(M2106&gt;90,10)+IF(M2106&gt;97,5)+IF(L2106&lt;70,-20,0)+IF(Y2106&gt;100,15,0)+IF(Y2106&gt;200,10,0)+IF(AB2106&gt;40,5,0)+IF(AB2106&gt;50,5,0)+IF(AB2106&gt;60,10,0)+IF(AB2106&gt;100,15,0)+IF(AB2106&gt;200,10,0)</f>
        <v>-37</v>
      </c>
      <c r="E2106" s="2">
        <f>W2106+AA2106+IF(AK2106&gt;1,1,0)+IF(AK2106&gt;1.2,2,0)+IF(AK2106&gt;1.3,2,0)+IF(AK2106&lt;1,-2,0)+IF(B2106&gt;200,5,0)+IF(B2106&gt;300,5,0)+IF(B2106&lt;30,-15,0)+IF(B2106&lt;20,-15,0)</f>
        <v>-31</v>
      </c>
      <c r="F2106" s="2">
        <f>IF(AF2106&gt;0,2,0)+IF(AF2106&gt;2,3,0)+IF(AF2106&gt;4,4,0)+IF(AF2106&gt;10,5,0)+IF(O2106="A",3,0)+IF(O2106="B",3,0)+IF(P2106="A+",7,0)+IF(P2106="A",5,0)+IF(P2106="A-",3,0)+IF(P2106="B+",2,0)+IF(AC2106&lt;40,3,0)+IF(AC2106&lt;20,3,0)+IF(AC2106&lt;10,5,0)+IF(C2106&gt;50,5)</f>
        <v>5</v>
      </c>
      <c r="G2106" s="2">
        <f>IF(AG2106&gt;0,3)+IF(AG2106&gt;4,3)+IF(AG2106&gt;7,3)+IF(AG2106&gt;10,3)+IF(AG2106&gt;13,3)+IF(AG2106&gt;15,3)+IF(AG2106&gt;17,3)+IF(AG2106&gt;20,3)+IF(AG2106&gt;25,5)+IF(AH2106&gt;0,3)+IF(AH2106&gt;7,3)+IF(AH2106&gt;10,3)+IF(AH2106&gt;15,3)+IF(AI2106&gt;0,3)+IF(AI2106&gt;7,3)+IF(AI2106&gt;10,3)+IF(AI2106&gt;15,3)</f>
        <v>12</v>
      </c>
      <c r="H2106" s="2">
        <f>SUM(D2106:G2106)</f>
        <v>-51</v>
      </c>
      <c r="I2106" s="2">
        <f>I2105+1</f>
        <v>2105</v>
      </c>
      <c r="J2106" s="3" t="s">
        <v>10807</v>
      </c>
      <c r="K2106" s="2" t="s">
        <v>10808</v>
      </c>
      <c r="L2106" s="7">
        <v>55</v>
      </c>
      <c r="M2106" s="7">
        <v>67</v>
      </c>
      <c r="N2106" s="7">
        <v>66</v>
      </c>
      <c r="O2106" s="7">
        <v>0</v>
      </c>
      <c r="P2106" s="7" t="s">
        <v>75</v>
      </c>
      <c r="Q2106" s="6" t="s">
        <v>261</v>
      </c>
      <c r="R2106" s="3">
        <v>-7</v>
      </c>
      <c r="S2106" s="3">
        <v>-5</v>
      </c>
      <c r="T2106" s="3">
        <v>-26</v>
      </c>
      <c r="U2106" s="3">
        <v>9</v>
      </c>
      <c r="V2106" s="3">
        <v>21</v>
      </c>
      <c r="W2106" s="3">
        <v>0</v>
      </c>
      <c r="X2106" s="3">
        <v>-17.600000000000001</v>
      </c>
      <c r="Y2106" s="5">
        <v>31</v>
      </c>
      <c r="Z2106" s="5">
        <v>30</v>
      </c>
      <c r="AA2106" s="5">
        <v>1</v>
      </c>
      <c r="AB2106" s="5">
        <v>30.9</v>
      </c>
      <c r="AC2106" s="4">
        <v>99</v>
      </c>
      <c r="AD2106" s="4" t="s">
        <v>66</v>
      </c>
      <c r="AE2106" s="4">
        <v>81</v>
      </c>
      <c r="AF2106" s="4">
        <v>-1.5</v>
      </c>
      <c r="AG2106" s="4">
        <v>0</v>
      </c>
      <c r="AH2106" s="4">
        <v>8.1</v>
      </c>
      <c r="AI2106" s="4">
        <v>10</v>
      </c>
      <c r="AJ2106" s="6" t="s">
        <v>127</v>
      </c>
      <c r="AK2106" s="3">
        <v>0.6</v>
      </c>
      <c r="AL2106" s="2">
        <v>0</v>
      </c>
    </row>
    <row r="2107" spans="1:38" x14ac:dyDescent="0.35">
      <c r="A2107" s="2">
        <f>AVERAGE(L2107:N2107)</f>
        <v>55.666666666666664</v>
      </c>
      <c r="B2107" s="2">
        <f>R2107+U2107</f>
        <v>0</v>
      </c>
      <c r="C2107" s="2">
        <f>Y2107+Z2107+AB2107</f>
        <v>-0.8</v>
      </c>
      <c r="D2107" s="2">
        <f>IF(B2107&gt;100,5)+IF(B2107&gt;150,5)+IF(R2107&gt;0,3)+IF(R2107&gt;15,3)+IF(R2107&gt;25,3)+IF(S2107&gt;0,3)+IF(S2107&gt;15,3)+IF(S2107&gt;25,3)+IF(U2107&gt;20,2,0)+IF(U2107&gt;30,3,0)+IF(U2107&gt;50,5,0)+IF(U2107&gt;60,3,0)+IF(Y2107&gt;100,5,0)+IF(Y2107&gt;0,2)+IF(Y2107&gt;15,2)+IF(Y2107&gt;25,2)+IF(Y2107&gt;30,2)+IF(Y2107&gt;40,2)+IF(Y2107&gt;50,2)+IF(Y2107&gt;100,4)+IF(Y2107&lt;10,-5,0)+IF(Y2107&lt;0,-10)++IF(Y2107&lt;15,-5,0)+IF(R2107&lt;0,-3)+IF(R2107&lt;-5,-3)+IF(S2107&lt;0,-3)+IF(S2107&lt;-5,-3)+IF(T2107&lt;0,-3)+IF(T2107&lt;-5,-3)+IF(W2107=1,5,0)+IF(X2107&gt;20,3,0)+IF(X2107&gt;25,3,0)+IF(X2107&gt;40,3,0)+IF(X2107&gt;50,3,0)+IF(N2107&lt;50,-10)+IF(N2107&lt;30,-10)+IF(N2107&lt;20,-10)+IF(N2107&lt;70,-5)+IF(N2107&lt;80,-5)+IF(N2107&gt;95,5,0)+IF(L2107&lt;50,-10)+IF(L2107&lt;30,-10)+IF(L2107&lt;20,-10)+IF(L2107&lt;70,-5)+IF(L2107&lt;80,-5)+IF(L2107&gt;95,5,0)+IF(A2107&gt;85,3,0)+IF(A2107&gt;90,3,0)+IF(U2107&lt;0,-10)+IF(U2107&lt;-5,-20)+IF(U2107&lt;-10,-10)+IF(V2107&gt;0,5,0)+IF(V2107&gt;15,5,0)+IF(V2107&gt;25,5,0)+IF(V2107&lt;0,-10,0)+IF(V2107&lt;-5,-10,0)+IF(U2107&lt;0,-10,0)+IF(U2107&lt;-5,-10,0)+IF(M2107&gt;90,10)+IF(M2107&gt;97,5)+IF(L2107&lt;70,-20,0)+IF(Y2107&gt;100,15,0)+IF(Y2107&gt;200,10,0)+IF(AB2107&gt;40,5,0)+IF(AB2107&gt;50,5,0)+IF(AB2107&gt;60,10,0)+IF(AB2107&gt;100,15,0)+IF(AB2107&gt;200,10,0)</f>
        <v>-39</v>
      </c>
      <c r="E2107" s="2">
        <f>W2107+AA2107+IF(AK2107&gt;1,1,0)+IF(AK2107&gt;1.2,2,0)+IF(AK2107&gt;1.3,2,0)+IF(AK2107&lt;1,-2,0)+IF(B2107&gt;200,5,0)+IF(B2107&gt;300,5,0)+IF(B2107&lt;30,-15,0)+IF(B2107&lt;20,-15,0)</f>
        <v>-29</v>
      </c>
      <c r="F2107" s="2">
        <f>IF(AF2107&gt;0,2,0)+IF(AF2107&gt;2,3,0)+IF(AF2107&gt;4,4,0)+IF(AF2107&gt;10,5,0)+IF(O2107="A",3,0)+IF(O2107="B",3,0)+IF(P2107="A+",7,0)+IF(P2107="A",5,0)+IF(P2107="A-",3,0)+IF(P2107="B+",2,0)+IF(AC2107&lt;40,3,0)+IF(AC2107&lt;20,3,0)+IF(AC2107&lt;10,5,0)+IF(C2107&gt;50,5)</f>
        <v>2</v>
      </c>
      <c r="G2107" s="2">
        <f>IF(AG2107&gt;0,3)+IF(AG2107&gt;4,3)+IF(AG2107&gt;7,3)+IF(AG2107&gt;10,3)+IF(AG2107&gt;13,3)+IF(AG2107&gt;15,3)+IF(AG2107&gt;17,3)+IF(AG2107&gt;20,3)+IF(AG2107&gt;25,5)+IF(AH2107&gt;0,3)+IF(AH2107&gt;7,3)+IF(AH2107&gt;10,3)+IF(AH2107&gt;15,3)+IF(AI2107&gt;0,3)+IF(AI2107&gt;7,3)+IF(AI2107&gt;10,3)+IF(AI2107&gt;15,3)</f>
        <v>15</v>
      </c>
      <c r="H2107" s="2">
        <f>SUM(D2107:G2107)</f>
        <v>-51</v>
      </c>
      <c r="I2107" s="2">
        <f>I2106+1</f>
        <v>2106</v>
      </c>
      <c r="J2107" s="3" t="s">
        <v>7417</v>
      </c>
      <c r="K2107" s="2" t="s">
        <v>7418</v>
      </c>
      <c r="L2107" s="7">
        <v>49</v>
      </c>
      <c r="M2107" s="7">
        <v>95</v>
      </c>
      <c r="N2107" s="7">
        <v>23</v>
      </c>
      <c r="O2107" s="7" t="s">
        <v>42</v>
      </c>
      <c r="P2107" s="7" t="s">
        <v>75</v>
      </c>
      <c r="Q2107" s="6" t="s">
        <v>152</v>
      </c>
      <c r="R2107" s="3">
        <v>0</v>
      </c>
      <c r="S2107" s="3">
        <v>91</v>
      </c>
      <c r="T2107" s="3">
        <v>24</v>
      </c>
      <c r="U2107" s="3">
        <v>0</v>
      </c>
      <c r="V2107" s="3">
        <v>17</v>
      </c>
      <c r="W2107" s="3">
        <v>0</v>
      </c>
      <c r="X2107" s="3">
        <v>166.7</v>
      </c>
      <c r="Y2107" s="5">
        <v>0</v>
      </c>
      <c r="Z2107" s="5">
        <v>0</v>
      </c>
      <c r="AA2107" s="5">
        <v>1</v>
      </c>
      <c r="AB2107" s="5">
        <v>-0.8</v>
      </c>
      <c r="AC2107" s="4">
        <v>120</v>
      </c>
      <c r="AD2107" s="4" t="s">
        <v>76</v>
      </c>
      <c r="AE2107" s="4">
        <v>68</v>
      </c>
      <c r="AF2107" s="4">
        <v>1.6</v>
      </c>
      <c r="AG2107" s="4">
        <v>8.6999999999999993</v>
      </c>
      <c r="AH2107" s="4">
        <v>0.6</v>
      </c>
      <c r="AI2107" s="4">
        <v>3.2</v>
      </c>
      <c r="AJ2107" s="6" t="s">
        <v>635</v>
      </c>
      <c r="AK2107" s="3">
        <v>1</v>
      </c>
      <c r="AL2107" s="2">
        <v>0</v>
      </c>
    </row>
    <row r="2108" spans="1:38" x14ac:dyDescent="0.35">
      <c r="A2108" s="2">
        <f>AVERAGE(L2108:N2108)</f>
        <v>51.666666666666664</v>
      </c>
      <c r="B2108" s="2">
        <f>R2108+U2108</f>
        <v>5</v>
      </c>
      <c r="C2108" s="2">
        <f>Y2108+Z2108+AB2108</f>
        <v>0</v>
      </c>
      <c r="D2108" s="2">
        <f>IF(B2108&gt;100,5)+IF(B2108&gt;150,5)+IF(R2108&gt;0,3)+IF(R2108&gt;15,3)+IF(R2108&gt;25,3)+IF(S2108&gt;0,3)+IF(S2108&gt;15,3)+IF(S2108&gt;25,3)+IF(U2108&gt;20,2,0)+IF(U2108&gt;30,3,0)+IF(U2108&gt;50,5,0)+IF(U2108&gt;60,3,0)+IF(Y2108&gt;100,5,0)+IF(Y2108&gt;0,2)+IF(Y2108&gt;15,2)+IF(Y2108&gt;25,2)+IF(Y2108&gt;30,2)+IF(Y2108&gt;40,2)+IF(Y2108&gt;50,2)+IF(Y2108&gt;100,4)+IF(Y2108&lt;10,-5,0)+IF(Y2108&lt;0,-10)++IF(Y2108&lt;15,-5,0)+IF(R2108&lt;0,-3)+IF(R2108&lt;-5,-3)+IF(S2108&lt;0,-3)+IF(S2108&lt;-5,-3)+IF(T2108&lt;0,-3)+IF(T2108&lt;-5,-3)+IF(W2108=1,5,0)+IF(X2108&gt;20,3,0)+IF(X2108&gt;25,3,0)+IF(X2108&gt;40,3,0)+IF(X2108&gt;50,3,0)+IF(N2108&lt;50,-10)+IF(N2108&lt;30,-10)+IF(N2108&lt;20,-10)+IF(N2108&lt;70,-5)+IF(N2108&lt;80,-5)+IF(N2108&gt;95,5,0)+IF(L2108&lt;50,-10)+IF(L2108&lt;30,-10)+IF(L2108&lt;20,-10)+IF(L2108&lt;70,-5)+IF(L2108&lt;80,-5)+IF(L2108&gt;95,5,0)+IF(A2108&gt;85,3,0)+IF(A2108&gt;90,3,0)+IF(U2108&lt;0,-10)+IF(U2108&lt;-5,-20)+IF(U2108&lt;-10,-10)+IF(V2108&gt;0,5,0)+IF(V2108&gt;15,5,0)+IF(V2108&gt;25,5,0)+IF(V2108&lt;0,-10,0)+IF(V2108&lt;-5,-10,0)+IF(U2108&lt;0,-10,0)+IF(U2108&lt;-5,-10,0)+IF(M2108&gt;90,10)+IF(M2108&gt;97,5)+IF(L2108&lt;70,-20,0)+IF(Y2108&gt;100,15,0)+IF(Y2108&gt;200,10,0)+IF(AB2108&gt;40,5,0)+IF(AB2108&gt;50,5,0)+IF(AB2108&gt;60,10,0)+IF(AB2108&gt;100,15,0)+IF(AB2108&gt;200,10,0)</f>
        <v>-40</v>
      </c>
      <c r="E2108" s="2">
        <f>W2108+AA2108+IF(AK2108&gt;1,1,0)+IF(AK2108&gt;1.2,2,0)+IF(AK2108&gt;1.3,2,0)+IF(AK2108&lt;1,-2,0)+IF(B2108&gt;200,5,0)+IF(B2108&gt;300,5,0)+IF(B2108&lt;30,-15,0)+IF(B2108&lt;20,-15,0)</f>
        <v>-25</v>
      </c>
      <c r="F2108" s="2">
        <f>IF(AF2108&gt;0,2,0)+IF(AF2108&gt;2,3,0)+IF(AF2108&gt;4,4,0)+IF(AF2108&gt;10,5,0)+IF(O2108="A",3,0)+IF(O2108="B",3,0)+IF(P2108="A+",7,0)+IF(P2108="A",5,0)+IF(P2108="A-",3,0)+IF(P2108="B+",2,0)+IF(AC2108&lt;40,3,0)+IF(AC2108&lt;20,3,0)+IF(AC2108&lt;10,5,0)+IF(C2108&gt;50,5)</f>
        <v>14</v>
      </c>
      <c r="G2108" s="2">
        <f>IF(AG2108&gt;0,3)+IF(AG2108&gt;4,3)+IF(AG2108&gt;7,3)+IF(AG2108&gt;10,3)+IF(AG2108&gt;13,3)+IF(AG2108&gt;15,3)+IF(AG2108&gt;17,3)+IF(AG2108&gt;20,3)+IF(AG2108&gt;25,5)+IF(AH2108&gt;0,3)+IF(AH2108&gt;7,3)+IF(AH2108&gt;10,3)+IF(AH2108&gt;15,3)+IF(AI2108&gt;0,3)+IF(AI2108&gt;7,3)+IF(AI2108&gt;10,3)+IF(AI2108&gt;15,3)</f>
        <v>0</v>
      </c>
      <c r="H2108" s="2">
        <f>SUM(D2108:G2108)</f>
        <v>-51</v>
      </c>
      <c r="I2108" s="2">
        <f>I2107+1</f>
        <v>2107</v>
      </c>
      <c r="J2108" s="3" t="s">
        <v>5883</v>
      </c>
      <c r="K2108" s="2" t="s">
        <v>5884</v>
      </c>
      <c r="L2108" s="7">
        <v>63</v>
      </c>
      <c r="M2108" s="7">
        <v>7</v>
      </c>
      <c r="N2108" s="7">
        <v>85</v>
      </c>
      <c r="O2108" s="7">
        <v>0</v>
      </c>
      <c r="P2108" s="7" t="s">
        <v>271</v>
      </c>
      <c r="Q2108" s="6" t="s">
        <v>236</v>
      </c>
      <c r="R2108" s="3">
        <v>0</v>
      </c>
      <c r="S2108" s="3">
        <v>0</v>
      </c>
      <c r="T2108" s="3">
        <v>0</v>
      </c>
      <c r="U2108" s="3">
        <v>5</v>
      </c>
      <c r="V2108" s="3">
        <v>0</v>
      </c>
      <c r="W2108" s="3">
        <v>0</v>
      </c>
      <c r="X2108" s="3">
        <v>9.1</v>
      </c>
      <c r="Y2108" s="5">
        <v>0</v>
      </c>
      <c r="Z2108" s="5">
        <v>0</v>
      </c>
      <c r="AA2108" s="5">
        <v>0</v>
      </c>
      <c r="AB2108" s="5">
        <v>0</v>
      </c>
      <c r="AC2108" s="4">
        <v>3</v>
      </c>
      <c r="AD2108" s="4" t="s">
        <v>33</v>
      </c>
      <c r="AE2108" s="4">
        <v>27</v>
      </c>
      <c r="AF2108" s="4">
        <v>-4.8</v>
      </c>
      <c r="AG2108" s="4">
        <v>-37.6</v>
      </c>
      <c r="AH2108" s="4">
        <v>0</v>
      </c>
      <c r="AI2108" s="4">
        <v>0</v>
      </c>
      <c r="AJ2108" s="6" t="s">
        <v>127</v>
      </c>
      <c r="AK2108" s="3">
        <v>1.5</v>
      </c>
      <c r="AL2108" s="2">
        <v>0</v>
      </c>
    </row>
    <row r="2109" spans="1:38" x14ac:dyDescent="0.35">
      <c r="A2109" s="2">
        <f>AVERAGE(L2109:N2109)</f>
        <v>64.333333333333329</v>
      </c>
      <c r="B2109" s="2">
        <f>R2109+U2109</f>
        <v>-80</v>
      </c>
      <c r="C2109" s="2">
        <f>Y2109+Z2109+AB2109</f>
        <v>174</v>
      </c>
      <c r="D2109" s="2">
        <f>IF(B2109&gt;100,5)+IF(B2109&gt;150,5)+IF(R2109&gt;0,3)+IF(R2109&gt;15,3)+IF(R2109&gt;25,3)+IF(S2109&gt;0,3)+IF(S2109&gt;15,3)+IF(S2109&gt;25,3)+IF(U2109&gt;20,2,0)+IF(U2109&gt;30,3,0)+IF(U2109&gt;50,5,0)+IF(U2109&gt;60,3,0)+IF(Y2109&gt;100,5,0)+IF(Y2109&gt;0,2)+IF(Y2109&gt;15,2)+IF(Y2109&gt;25,2)+IF(Y2109&gt;30,2)+IF(Y2109&gt;40,2)+IF(Y2109&gt;50,2)+IF(Y2109&gt;100,4)+IF(Y2109&lt;10,-5,0)+IF(Y2109&lt;0,-10)++IF(Y2109&lt;15,-5,0)+IF(R2109&lt;0,-3)+IF(R2109&lt;-5,-3)+IF(S2109&lt;0,-3)+IF(S2109&lt;-5,-3)+IF(T2109&lt;0,-3)+IF(T2109&lt;-5,-3)+IF(W2109=1,5,0)+IF(X2109&gt;20,3,0)+IF(X2109&gt;25,3,0)+IF(X2109&gt;40,3,0)+IF(X2109&gt;50,3,0)+IF(N2109&lt;50,-10)+IF(N2109&lt;30,-10)+IF(N2109&lt;20,-10)+IF(N2109&lt;70,-5)+IF(N2109&lt;80,-5)+IF(N2109&gt;95,5,0)+IF(L2109&lt;50,-10)+IF(L2109&lt;30,-10)+IF(L2109&lt;20,-10)+IF(L2109&lt;70,-5)+IF(L2109&lt;80,-5)+IF(L2109&gt;95,5,0)+IF(A2109&gt;85,3,0)+IF(A2109&gt;90,3,0)+IF(U2109&lt;0,-10)+IF(U2109&lt;-5,-20)+IF(U2109&lt;-10,-10)+IF(V2109&gt;0,5,0)+IF(V2109&gt;15,5,0)+IF(V2109&gt;25,5,0)+IF(V2109&lt;0,-10,0)+IF(V2109&lt;-5,-10,0)+IF(U2109&lt;0,-10,0)+IF(U2109&lt;-5,-10,0)+IF(M2109&gt;90,10)+IF(M2109&gt;97,5)+IF(L2109&lt;70,-20,0)+IF(Y2109&gt;100,15,0)+IF(Y2109&gt;200,10,0)+IF(AB2109&gt;40,5,0)+IF(AB2109&gt;50,5,0)+IF(AB2109&gt;60,10,0)+IF(AB2109&gt;100,15,0)+IF(AB2109&gt;200,10,0)</f>
        <v>-42</v>
      </c>
      <c r="E2109" s="2">
        <f>W2109+AA2109+IF(AK2109&gt;1,1,0)+IF(AK2109&gt;1.2,2,0)+IF(AK2109&gt;1.3,2,0)+IF(AK2109&lt;1,-2,0)+IF(B2109&gt;200,5,0)+IF(B2109&gt;300,5,0)+IF(B2109&lt;30,-15,0)+IF(B2109&lt;20,-15,0)</f>
        <v>-29</v>
      </c>
      <c r="F2109" s="2">
        <f>IF(AF2109&gt;0,2,0)+IF(AF2109&gt;2,3,0)+IF(AF2109&gt;4,4,0)+IF(AF2109&gt;10,5,0)+IF(O2109="A",3,0)+IF(O2109="B",3,0)+IF(P2109="A+",7,0)+IF(P2109="A",5,0)+IF(P2109="A-",3,0)+IF(P2109="B+",2,0)+IF(AC2109&lt;40,3,0)+IF(AC2109&lt;20,3,0)+IF(AC2109&lt;10,5,0)+IF(C2109&gt;50,5)</f>
        <v>8</v>
      </c>
      <c r="G2109" s="2">
        <f>IF(AG2109&gt;0,3)+IF(AG2109&gt;4,3)+IF(AG2109&gt;7,3)+IF(AG2109&gt;10,3)+IF(AG2109&gt;13,3)+IF(AG2109&gt;15,3)+IF(AG2109&gt;17,3)+IF(AG2109&gt;20,3)+IF(AG2109&gt;25,5)+IF(AH2109&gt;0,3)+IF(AH2109&gt;7,3)+IF(AH2109&gt;10,3)+IF(AH2109&gt;15,3)+IF(AI2109&gt;0,3)+IF(AI2109&gt;7,3)+IF(AI2109&gt;10,3)+IF(AI2109&gt;15,3)</f>
        <v>12</v>
      </c>
      <c r="H2109" s="2">
        <f>SUM(D2109:G2109)</f>
        <v>-51</v>
      </c>
      <c r="I2109" s="2">
        <f>I2108+1</f>
        <v>2108</v>
      </c>
      <c r="J2109" s="3" t="s">
        <v>2077</v>
      </c>
      <c r="K2109" s="2" t="s">
        <v>2078</v>
      </c>
      <c r="L2109" s="7">
        <v>76</v>
      </c>
      <c r="M2109" s="7">
        <v>75</v>
      </c>
      <c r="N2109" s="7">
        <v>42</v>
      </c>
      <c r="O2109" s="7" t="s">
        <v>80</v>
      </c>
      <c r="P2109" s="7" t="s">
        <v>75</v>
      </c>
      <c r="Q2109" s="6" t="s">
        <v>71</v>
      </c>
      <c r="R2109" s="3">
        <v>300</v>
      </c>
      <c r="S2109" s="3">
        <v>0</v>
      </c>
      <c r="T2109" s="3">
        <v>0</v>
      </c>
      <c r="U2109" s="3">
        <v>-380</v>
      </c>
      <c r="V2109" s="3">
        <v>0</v>
      </c>
      <c r="W2109" s="3">
        <v>0</v>
      </c>
      <c r="X2109" s="3">
        <v>125</v>
      </c>
      <c r="Y2109" s="5">
        <v>52</v>
      </c>
      <c r="Z2109" s="5">
        <v>66</v>
      </c>
      <c r="AA2109" s="5">
        <v>0</v>
      </c>
      <c r="AB2109" s="5">
        <v>56</v>
      </c>
      <c r="AC2109" s="4">
        <v>30</v>
      </c>
      <c r="AD2109" s="4" t="s">
        <v>33</v>
      </c>
      <c r="AE2109" s="4">
        <v>69</v>
      </c>
      <c r="AF2109" s="4">
        <v>-14.4</v>
      </c>
      <c r="AG2109" s="4">
        <v>4.7</v>
      </c>
      <c r="AH2109" s="4">
        <v>4.5999999999999996</v>
      </c>
      <c r="AI2109" s="4">
        <v>3.6</v>
      </c>
      <c r="AJ2109" s="6" t="s">
        <v>56</v>
      </c>
      <c r="AK2109" s="3">
        <v>1.1000000000000001</v>
      </c>
      <c r="AL2109" s="2">
        <v>0</v>
      </c>
    </row>
    <row r="2110" spans="1:38" x14ac:dyDescent="0.35">
      <c r="A2110" s="2">
        <f>AVERAGE(L2110:N2110)</f>
        <v>71.333333333333329</v>
      </c>
      <c r="B2110" s="2">
        <f>R2110+U2110</f>
        <v>-6</v>
      </c>
      <c r="C2110" s="2">
        <f>Y2110+Z2110+AB2110</f>
        <v>-4.4000000000000004</v>
      </c>
      <c r="D2110" s="2">
        <f>IF(B2110&gt;100,5)+IF(B2110&gt;150,5)+IF(R2110&gt;0,3)+IF(R2110&gt;15,3)+IF(R2110&gt;25,3)+IF(S2110&gt;0,3)+IF(S2110&gt;15,3)+IF(S2110&gt;25,3)+IF(U2110&gt;20,2,0)+IF(U2110&gt;30,3,0)+IF(U2110&gt;50,5,0)+IF(U2110&gt;60,3,0)+IF(Y2110&gt;100,5,0)+IF(Y2110&gt;0,2)+IF(Y2110&gt;15,2)+IF(Y2110&gt;25,2)+IF(Y2110&gt;30,2)+IF(Y2110&gt;40,2)+IF(Y2110&gt;50,2)+IF(Y2110&gt;100,4)+IF(Y2110&lt;10,-5,0)+IF(Y2110&lt;0,-10)++IF(Y2110&lt;15,-5,0)+IF(R2110&lt;0,-3)+IF(R2110&lt;-5,-3)+IF(S2110&lt;0,-3)+IF(S2110&lt;-5,-3)+IF(T2110&lt;0,-3)+IF(T2110&lt;-5,-3)+IF(W2110=1,5,0)+IF(X2110&gt;20,3,0)+IF(X2110&gt;25,3,0)+IF(X2110&gt;40,3,0)+IF(X2110&gt;50,3,0)+IF(N2110&lt;50,-10)+IF(N2110&lt;30,-10)+IF(N2110&lt;20,-10)+IF(N2110&lt;70,-5)+IF(N2110&lt;80,-5)+IF(N2110&gt;95,5,0)+IF(L2110&lt;50,-10)+IF(L2110&lt;30,-10)+IF(L2110&lt;20,-10)+IF(L2110&lt;70,-5)+IF(L2110&lt;80,-5)+IF(L2110&gt;95,5,0)+IF(A2110&gt;85,3,0)+IF(A2110&gt;90,3,0)+IF(U2110&lt;0,-10)+IF(U2110&lt;-5,-20)+IF(U2110&lt;-10,-10)+IF(V2110&gt;0,5,0)+IF(V2110&gt;15,5,0)+IF(V2110&gt;25,5,0)+IF(V2110&lt;0,-10,0)+IF(V2110&lt;-5,-10,0)+IF(U2110&lt;0,-10,0)+IF(U2110&lt;-5,-10,0)+IF(M2110&gt;90,10)+IF(M2110&gt;97,5)+IF(L2110&lt;70,-20,0)+IF(Y2110&gt;100,15,0)+IF(Y2110&gt;200,10,0)+IF(AB2110&gt;40,5,0)+IF(AB2110&gt;50,5,0)+IF(AB2110&gt;60,10,0)+IF(AB2110&gt;100,15,0)+IF(AB2110&gt;200,10,0)</f>
        <v>-48</v>
      </c>
      <c r="E2110" s="2">
        <f>W2110+AA2110+IF(AK2110&gt;1,1,0)+IF(AK2110&gt;1.2,2,0)+IF(AK2110&gt;1.3,2,0)+IF(AK2110&lt;1,-2,0)+IF(B2110&gt;200,5,0)+IF(B2110&gt;300,5,0)+IF(B2110&lt;30,-15,0)+IF(B2110&lt;20,-15,0)</f>
        <v>-30</v>
      </c>
      <c r="F2110" s="2">
        <f>IF(AF2110&gt;0,2,0)+IF(AF2110&gt;2,3,0)+IF(AF2110&gt;4,4,0)+IF(AF2110&gt;10,5,0)+IF(O2110="A",3,0)+IF(O2110="B",3,0)+IF(P2110="A+",7,0)+IF(P2110="A",5,0)+IF(P2110="A-",3,0)+IF(P2110="B+",2,0)+IF(AC2110&lt;40,3,0)+IF(AC2110&lt;20,3,0)+IF(AC2110&lt;10,5,0)+IF(C2110&gt;50,5)</f>
        <v>0</v>
      </c>
      <c r="G2110" s="2">
        <f>IF(AG2110&gt;0,3)+IF(AG2110&gt;4,3)+IF(AG2110&gt;7,3)+IF(AG2110&gt;10,3)+IF(AG2110&gt;13,3)+IF(AG2110&gt;15,3)+IF(AG2110&gt;17,3)+IF(AG2110&gt;20,3)+IF(AG2110&gt;25,5)+IF(AH2110&gt;0,3)+IF(AH2110&gt;7,3)+IF(AH2110&gt;10,3)+IF(AH2110&gt;15,3)+IF(AI2110&gt;0,3)+IF(AI2110&gt;7,3)+IF(AI2110&gt;10,3)+IF(AI2110&gt;15,3)</f>
        <v>27</v>
      </c>
      <c r="H2110" s="2">
        <f>SUM(D2110:G2110)</f>
        <v>-51</v>
      </c>
      <c r="I2110" s="2">
        <f>I2109+1</f>
        <v>2109</v>
      </c>
      <c r="J2110" s="3" t="s">
        <v>2247</v>
      </c>
      <c r="K2110" s="2" t="s">
        <v>2248</v>
      </c>
      <c r="L2110" s="7">
        <v>81</v>
      </c>
      <c r="M2110" s="7">
        <v>43</v>
      </c>
      <c r="N2110" s="7">
        <v>90</v>
      </c>
      <c r="O2110" s="7" t="s">
        <v>80</v>
      </c>
      <c r="P2110" s="7" t="s">
        <v>80</v>
      </c>
      <c r="Q2110" s="6" t="s">
        <v>145</v>
      </c>
      <c r="R2110" s="3">
        <v>-3</v>
      </c>
      <c r="S2110" s="3">
        <v>-6</v>
      </c>
      <c r="T2110" s="3">
        <v>-17</v>
      </c>
      <c r="U2110" s="3">
        <v>-3</v>
      </c>
      <c r="V2110" s="3">
        <v>-4</v>
      </c>
      <c r="W2110" s="3">
        <v>1</v>
      </c>
      <c r="X2110" s="3">
        <v>-2.9</v>
      </c>
      <c r="Y2110" s="5">
        <v>2</v>
      </c>
      <c r="Z2110" s="5">
        <v>-5</v>
      </c>
      <c r="AA2110" s="5">
        <v>1</v>
      </c>
      <c r="AB2110" s="5">
        <v>-1.4</v>
      </c>
      <c r="AC2110" s="4">
        <v>67</v>
      </c>
      <c r="AD2110" s="4" t="s">
        <v>72</v>
      </c>
      <c r="AE2110" s="4">
        <v>3</v>
      </c>
      <c r="AF2110" s="4">
        <v>-5.7</v>
      </c>
      <c r="AG2110" s="4">
        <v>8.6</v>
      </c>
      <c r="AH2110" s="4">
        <v>14.1</v>
      </c>
      <c r="AI2110" s="4">
        <v>15</v>
      </c>
      <c r="AJ2110" s="6" t="s">
        <v>283</v>
      </c>
      <c r="AK2110" s="3">
        <v>0.8</v>
      </c>
      <c r="AL2110" s="2">
        <v>0</v>
      </c>
    </row>
    <row r="2111" spans="1:38" x14ac:dyDescent="0.35">
      <c r="A2111" s="2">
        <f>AVERAGE(L2111:N2111)</f>
        <v>27.333333333333332</v>
      </c>
      <c r="B2111" s="2">
        <f>R2111+U2111</f>
        <v>158</v>
      </c>
      <c r="C2111" s="2">
        <f>Y2111+Z2111+AB2111</f>
        <v>130</v>
      </c>
      <c r="D2111" s="2">
        <f>IF(B2111&gt;100,5)+IF(B2111&gt;150,5)+IF(R2111&gt;0,3)+IF(R2111&gt;15,3)+IF(R2111&gt;25,3)+IF(S2111&gt;0,3)+IF(S2111&gt;15,3)+IF(S2111&gt;25,3)+IF(U2111&gt;20,2,0)+IF(U2111&gt;30,3,0)+IF(U2111&gt;50,5,0)+IF(U2111&gt;60,3,0)+IF(Y2111&gt;100,5,0)+IF(Y2111&gt;0,2)+IF(Y2111&gt;15,2)+IF(Y2111&gt;25,2)+IF(Y2111&gt;30,2)+IF(Y2111&gt;40,2)+IF(Y2111&gt;50,2)+IF(Y2111&gt;100,4)+IF(Y2111&lt;10,-5,0)+IF(Y2111&lt;0,-10)++IF(Y2111&lt;15,-5,0)+IF(R2111&lt;0,-3)+IF(R2111&lt;-5,-3)+IF(S2111&lt;0,-3)+IF(S2111&lt;-5,-3)+IF(T2111&lt;0,-3)+IF(T2111&lt;-5,-3)+IF(W2111=1,5,0)+IF(X2111&gt;20,3,0)+IF(X2111&gt;25,3,0)+IF(X2111&gt;40,3,0)+IF(X2111&gt;50,3,0)+IF(N2111&lt;50,-10)+IF(N2111&lt;30,-10)+IF(N2111&lt;20,-10)+IF(N2111&lt;70,-5)+IF(N2111&lt;80,-5)+IF(N2111&gt;95,5,0)+IF(L2111&lt;50,-10)+IF(L2111&lt;30,-10)+IF(L2111&lt;20,-10)+IF(L2111&lt;70,-5)+IF(L2111&lt;80,-5)+IF(L2111&gt;95,5,0)+IF(A2111&gt;85,3,0)+IF(A2111&gt;90,3,0)+IF(U2111&lt;0,-10)+IF(U2111&lt;-5,-20)+IF(U2111&lt;-10,-10)+IF(V2111&gt;0,5,0)+IF(V2111&gt;15,5,0)+IF(V2111&gt;25,5,0)+IF(V2111&lt;0,-10,0)+IF(V2111&lt;-5,-10,0)+IF(U2111&lt;0,-10,0)+IF(U2111&lt;-5,-10,0)+IF(M2111&gt;90,10)+IF(M2111&gt;97,5)+IF(L2111&lt;70,-20,0)+IF(Y2111&gt;100,15,0)+IF(Y2111&gt;200,10,0)+IF(AB2111&gt;40,5,0)+IF(AB2111&gt;50,5,0)+IF(AB2111&gt;60,10,0)+IF(AB2111&gt;100,15,0)+IF(AB2111&gt;200,10,0)</f>
        <v>-55</v>
      </c>
      <c r="E2111" s="2">
        <f>W2111+AA2111+IF(AK2111&gt;1,1,0)+IF(AK2111&gt;1.2,2,0)+IF(AK2111&gt;1.3,2,0)+IF(AK2111&lt;1,-2,0)+IF(B2111&gt;200,5,0)+IF(B2111&gt;300,5,0)+IF(B2111&lt;30,-15,0)+IF(B2111&lt;20,-15,0)</f>
        <v>-1</v>
      </c>
      <c r="F2111" s="2">
        <f>IF(AF2111&gt;0,2,0)+IF(AF2111&gt;2,3,0)+IF(AF2111&gt;4,4,0)+IF(AF2111&gt;10,5,0)+IF(O2111="A",3,0)+IF(O2111="B",3,0)+IF(P2111="A+",7,0)+IF(P2111="A",5,0)+IF(P2111="A-",3,0)+IF(P2111="B+",2,0)+IF(AC2111&lt;40,3,0)+IF(AC2111&lt;20,3,0)+IF(AC2111&lt;10,5,0)+IF(C2111&gt;50,5)</f>
        <v>5</v>
      </c>
      <c r="G2111" s="2">
        <f>IF(AG2111&gt;0,3)+IF(AG2111&gt;4,3)+IF(AG2111&gt;7,3)+IF(AG2111&gt;10,3)+IF(AG2111&gt;13,3)+IF(AG2111&gt;15,3)+IF(AG2111&gt;17,3)+IF(AG2111&gt;20,3)+IF(AG2111&gt;25,5)+IF(AH2111&gt;0,3)+IF(AH2111&gt;7,3)+IF(AH2111&gt;10,3)+IF(AH2111&gt;15,3)+IF(AI2111&gt;0,3)+IF(AI2111&gt;7,3)+IF(AI2111&gt;10,3)+IF(AI2111&gt;15,3)</f>
        <v>0</v>
      </c>
      <c r="H2111" s="2">
        <f>SUM(D2111:G2111)</f>
        <v>-51</v>
      </c>
      <c r="I2111" s="2">
        <f>I2110+1</f>
        <v>2110</v>
      </c>
      <c r="J2111" s="3" t="s">
        <v>6379</v>
      </c>
      <c r="K2111" s="2" t="s">
        <v>6380</v>
      </c>
      <c r="L2111" s="7">
        <v>24</v>
      </c>
      <c r="M2111" s="7">
        <v>45</v>
      </c>
      <c r="N2111" s="7">
        <v>13</v>
      </c>
      <c r="O2111" s="7" t="s">
        <v>42</v>
      </c>
      <c r="P2111" s="7" t="s">
        <v>59</v>
      </c>
      <c r="Q2111" s="6" t="s">
        <v>135</v>
      </c>
      <c r="R2111" s="3">
        <v>0</v>
      </c>
      <c r="S2111" s="3">
        <v>0</v>
      </c>
      <c r="T2111" s="3">
        <v>0</v>
      </c>
      <c r="U2111" s="3">
        <v>158</v>
      </c>
      <c r="V2111" s="3">
        <v>0</v>
      </c>
      <c r="W2111" s="3">
        <v>0</v>
      </c>
      <c r="X2111" s="3">
        <v>0</v>
      </c>
      <c r="Y2111" s="5">
        <v>66</v>
      </c>
      <c r="Z2111" s="5">
        <v>25</v>
      </c>
      <c r="AA2111" s="5">
        <v>1</v>
      </c>
      <c r="AB2111" s="5">
        <v>39</v>
      </c>
      <c r="AC2111" s="4">
        <v>88</v>
      </c>
      <c r="AD2111" s="4" t="s">
        <v>89</v>
      </c>
      <c r="AE2111" s="4">
        <v>0</v>
      </c>
      <c r="AF2111" s="4">
        <v>-25</v>
      </c>
      <c r="AG2111" s="4">
        <v>-18.2</v>
      </c>
      <c r="AH2111" s="4">
        <v>-21.2</v>
      </c>
      <c r="AI2111" s="4">
        <v>-26.6</v>
      </c>
      <c r="AJ2111" s="6" t="s">
        <v>195</v>
      </c>
      <c r="AK2111" s="3">
        <v>0.8</v>
      </c>
      <c r="AL2111" s="2">
        <v>0</v>
      </c>
    </row>
    <row r="2112" spans="1:38" x14ac:dyDescent="0.35">
      <c r="A2112" s="2">
        <f>AVERAGE(L2112:N2112)</f>
        <v>33.333333333333336</v>
      </c>
      <c r="B2112" s="2">
        <f>R2112+U2112</f>
        <v>32</v>
      </c>
      <c r="C2112" s="2">
        <f>Y2112+Z2112+AB2112</f>
        <v>42.4</v>
      </c>
      <c r="D2112" s="2">
        <f>IF(B2112&gt;100,5)+IF(B2112&gt;150,5)+IF(R2112&gt;0,3)+IF(R2112&gt;15,3)+IF(R2112&gt;25,3)+IF(S2112&gt;0,3)+IF(S2112&gt;15,3)+IF(S2112&gt;25,3)+IF(U2112&gt;20,2,0)+IF(U2112&gt;30,3,0)+IF(U2112&gt;50,5,0)+IF(U2112&gt;60,3,0)+IF(Y2112&gt;100,5,0)+IF(Y2112&gt;0,2)+IF(Y2112&gt;15,2)+IF(Y2112&gt;25,2)+IF(Y2112&gt;30,2)+IF(Y2112&gt;40,2)+IF(Y2112&gt;50,2)+IF(Y2112&gt;100,4)+IF(Y2112&lt;10,-5,0)+IF(Y2112&lt;0,-10)++IF(Y2112&lt;15,-5,0)+IF(R2112&lt;0,-3)+IF(R2112&lt;-5,-3)+IF(S2112&lt;0,-3)+IF(S2112&lt;-5,-3)+IF(T2112&lt;0,-3)+IF(T2112&lt;-5,-3)+IF(W2112=1,5,0)+IF(X2112&gt;20,3,0)+IF(X2112&gt;25,3,0)+IF(X2112&gt;40,3,0)+IF(X2112&gt;50,3,0)+IF(N2112&lt;50,-10)+IF(N2112&lt;30,-10)+IF(N2112&lt;20,-10)+IF(N2112&lt;70,-5)+IF(N2112&lt;80,-5)+IF(N2112&gt;95,5,0)+IF(L2112&lt;50,-10)+IF(L2112&lt;30,-10)+IF(L2112&lt;20,-10)+IF(L2112&lt;70,-5)+IF(L2112&lt;80,-5)+IF(L2112&gt;95,5,0)+IF(A2112&gt;85,3,0)+IF(A2112&gt;90,3,0)+IF(U2112&lt;0,-10)+IF(U2112&lt;-5,-20)+IF(U2112&lt;-10,-10)+IF(V2112&gt;0,5,0)+IF(V2112&gt;15,5,0)+IF(V2112&gt;25,5,0)+IF(V2112&lt;0,-10,0)+IF(V2112&lt;-5,-10,0)+IF(U2112&lt;0,-10,0)+IF(U2112&lt;-5,-10,0)+IF(M2112&gt;90,10)+IF(M2112&gt;97,5)+IF(L2112&lt;70,-20,0)+IF(Y2112&gt;100,15,0)+IF(Y2112&gt;200,10,0)+IF(AB2112&gt;40,5,0)+IF(AB2112&gt;50,5,0)+IF(AB2112&gt;60,10,0)+IF(AB2112&gt;100,15,0)+IF(AB2112&gt;200,10,0)</f>
        <v>-60</v>
      </c>
      <c r="E2112" s="2">
        <f>W2112+AA2112+IF(AK2112&gt;1,1,0)+IF(AK2112&gt;1.2,2,0)+IF(AK2112&gt;1.3,2,0)+IF(AK2112&lt;1,-2,0)+IF(B2112&gt;200,5,0)+IF(B2112&gt;300,5,0)+IF(B2112&lt;30,-15,0)+IF(B2112&lt;20,-15,0)</f>
        <v>-2</v>
      </c>
      <c r="F2112" s="2">
        <f>IF(AF2112&gt;0,2,0)+IF(AF2112&gt;2,3,0)+IF(AF2112&gt;4,4,0)+IF(AF2112&gt;10,5,0)+IF(O2112="A",3,0)+IF(O2112="B",3,0)+IF(P2112="A+",7,0)+IF(P2112="A",5,0)+IF(P2112="A-",3,0)+IF(P2112="B+",2,0)+IF(AC2112&lt;40,3,0)+IF(AC2112&lt;20,3,0)+IF(AC2112&lt;10,5,0)+IF(C2112&gt;50,5)</f>
        <v>11</v>
      </c>
      <c r="G2112" s="2">
        <f>IF(AG2112&gt;0,3)+IF(AG2112&gt;4,3)+IF(AG2112&gt;7,3)+IF(AG2112&gt;10,3)+IF(AG2112&gt;13,3)+IF(AG2112&gt;15,3)+IF(AG2112&gt;17,3)+IF(AG2112&gt;20,3)+IF(AG2112&gt;25,5)+IF(AH2112&gt;0,3)+IF(AH2112&gt;7,3)+IF(AH2112&gt;10,3)+IF(AH2112&gt;15,3)+IF(AI2112&gt;0,3)+IF(AI2112&gt;7,3)+IF(AI2112&gt;10,3)+IF(AI2112&gt;15,3)</f>
        <v>0</v>
      </c>
      <c r="H2112" s="2">
        <f>SUM(D2112:G2112)</f>
        <v>-51</v>
      </c>
      <c r="I2112" s="2">
        <f>I2111+1</f>
        <v>2111</v>
      </c>
      <c r="J2112" s="3" t="s">
        <v>150</v>
      </c>
      <c r="K2112" s="2" t="s">
        <v>151</v>
      </c>
      <c r="L2112" s="7">
        <v>37</v>
      </c>
      <c r="M2112" s="7">
        <v>6</v>
      </c>
      <c r="N2112" s="7">
        <v>57</v>
      </c>
      <c r="O2112" s="7" t="s">
        <v>31</v>
      </c>
      <c r="P2112" s="7" t="s">
        <v>70</v>
      </c>
      <c r="Q2112" s="6" t="s">
        <v>152</v>
      </c>
      <c r="R2112" s="3">
        <v>0</v>
      </c>
      <c r="S2112" s="3">
        <v>0</v>
      </c>
      <c r="T2112" s="3">
        <v>0</v>
      </c>
      <c r="U2112" s="3">
        <v>32</v>
      </c>
      <c r="V2112" s="3">
        <v>0</v>
      </c>
      <c r="W2112" s="3">
        <v>0</v>
      </c>
      <c r="X2112" s="3">
        <v>-30.6</v>
      </c>
      <c r="Y2112" s="5">
        <v>-4</v>
      </c>
      <c r="Z2112" s="5">
        <v>1</v>
      </c>
      <c r="AA2112" s="5">
        <v>0</v>
      </c>
      <c r="AB2112" s="5">
        <v>45.4</v>
      </c>
      <c r="AC2112" s="4">
        <v>3</v>
      </c>
      <c r="AD2112" s="4" t="s">
        <v>33</v>
      </c>
      <c r="AE2112" s="4">
        <v>19</v>
      </c>
      <c r="AF2112" s="4">
        <v>-10.5</v>
      </c>
      <c r="AG2112" s="4">
        <v>-112.6</v>
      </c>
      <c r="AH2112" s="4">
        <v>-1529.2</v>
      </c>
      <c r="AI2112" s="4">
        <v>-2095.1999999999998</v>
      </c>
      <c r="AJ2112" s="6" t="s">
        <v>153</v>
      </c>
      <c r="AK2112" s="3">
        <v>0.9</v>
      </c>
      <c r="AL2112" s="2">
        <v>0</v>
      </c>
    </row>
    <row r="2113" spans="1:38" x14ac:dyDescent="0.35">
      <c r="A2113" s="2">
        <f>AVERAGE(L2113:N2113)</f>
        <v>74</v>
      </c>
      <c r="B2113" s="2">
        <f>R2113+U2113</f>
        <v>-153</v>
      </c>
      <c r="C2113" s="2">
        <f>Y2113+Z2113+AB2113</f>
        <v>83.5</v>
      </c>
      <c r="D2113" s="2">
        <f>IF(B2113&gt;100,5)+IF(B2113&gt;150,5)+IF(R2113&gt;0,3)+IF(R2113&gt;15,3)+IF(R2113&gt;25,3)+IF(S2113&gt;0,3)+IF(S2113&gt;15,3)+IF(S2113&gt;25,3)+IF(U2113&gt;20,2,0)+IF(U2113&gt;30,3,0)+IF(U2113&gt;50,5,0)+IF(U2113&gt;60,3,0)+IF(Y2113&gt;100,5,0)+IF(Y2113&gt;0,2)+IF(Y2113&gt;15,2)+IF(Y2113&gt;25,2)+IF(Y2113&gt;30,2)+IF(Y2113&gt;40,2)+IF(Y2113&gt;50,2)+IF(Y2113&gt;100,4)+IF(Y2113&lt;10,-5,0)+IF(Y2113&lt;0,-10)++IF(Y2113&lt;15,-5,0)+IF(R2113&lt;0,-3)+IF(R2113&lt;-5,-3)+IF(S2113&lt;0,-3)+IF(S2113&lt;-5,-3)+IF(T2113&lt;0,-3)+IF(T2113&lt;-5,-3)+IF(W2113=1,5,0)+IF(X2113&gt;20,3,0)+IF(X2113&gt;25,3,0)+IF(X2113&gt;40,3,0)+IF(X2113&gt;50,3,0)+IF(N2113&lt;50,-10)+IF(N2113&lt;30,-10)+IF(N2113&lt;20,-10)+IF(N2113&lt;70,-5)+IF(N2113&lt;80,-5)+IF(N2113&gt;95,5,0)+IF(L2113&lt;50,-10)+IF(L2113&lt;30,-10)+IF(L2113&lt;20,-10)+IF(L2113&lt;70,-5)+IF(L2113&lt;80,-5)+IF(L2113&gt;95,5,0)+IF(A2113&gt;85,3,0)+IF(A2113&gt;90,3,0)+IF(U2113&lt;0,-10)+IF(U2113&lt;-5,-20)+IF(U2113&lt;-10,-10)+IF(V2113&gt;0,5,0)+IF(V2113&gt;15,5,0)+IF(V2113&gt;25,5,0)+IF(V2113&lt;0,-10,0)+IF(V2113&lt;-5,-10,0)+IF(U2113&lt;0,-10,0)+IF(U2113&lt;-5,-10,0)+IF(M2113&gt;90,10)+IF(M2113&gt;97,5)+IF(L2113&lt;70,-20,0)+IF(Y2113&gt;100,15,0)+IF(Y2113&gt;200,10,0)+IF(AB2113&gt;40,5,0)+IF(AB2113&gt;50,5,0)+IF(AB2113&gt;60,10,0)+IF(AB2113&gt;100,15,0)+IF(AB2113&gt;200,10,0)</f>
        <v>-61</v>
      </c>
      <c r="E2113" s="2">
        <f>W2113+AA2113+IF(AK2113&gt;1,1,0)+IF(AK2113&gt;1.2,2,0)+IF(AK2113&gt;1.3,2,0)+IF(AK2113&lt;1,-2,0)+IF(B2113&gt;200,5,0)+IF(B2113&gt;300,5,0)+IF(B2113&lt;30,-15,0)+IF(B2113&lt;20,-15,0)</f>
        <v>-32</v>
      </c>
      <c r="F2113" s="2">
        <f>IF(AF2113&gt;0,2,0)+IF(AF2113&gt;2,3,0)+IF(AF2113&gt;4,4,0)+IF(AF2113&gt;10,5,0)+IF(O2113="A",3,0)+IF(O2113="B",3,0)+IF(P2113="A+",7,0)+IF(P2113="A",5,0)+IF(P2113="A-",3,0)+IF(P2113="B+",2,0)+IF(AC2113&lt;40,3,0)+IF(AC2113&lt;20,3,0)+IF(AC2113&lt;10,5,0)+IF(C2113&gt;50,5)</f>
        <v>21</v>
      </c>
      <c r="G2113" s="2">
        <f>IF(AG2113&gt;0,3)+IF(AG2113&gt;4,3)+IF(AG2113&gt;7,3)+IF(AG2113&gt;10,3)+IF(AG2113&gt;13,3)+IF(AG2113&gt;15,3)+IF(AG2113&gt;17,3)+IF(AG2113&gt;20,3)+IF(AG2113&gt;25,5)+IF(AH2113&gt;0,3)+IF(AH2113&gt;7,3)+IF(AH2113&gt;10,3)+IF(AH2113&gt;15,3)+IF(AI2113&gt;0,3)+IF(AI2113&gt;7,3)+IF(AI2113&gt;10,3)+IF(AI2113&gt;15,3)</f>
        <v>21</v>
      </c>
      <c r="H2113" s="2">
        <f>SUM(D2113:G2113)</f>
        <v>-51</v>
      </c>
      <c r="I2113" s="2">
        <f>I2112+1</f>
        <v>2112</v>
      </c>
      <c r="J2113" s="3" t="s">
        <v>1862</v>
      </c>
      <c r="K2113" s="2" t="s">
        <v>1863</v>
      </c>
      <c r="L2113" s="7">
        <v>92</v>
      </c>
      <c r="M2113" s="7">
        <v>81</v>
      </c>
      <c r="N2113" s="7">
        <v>49</v>
      </c>
      <c r="O2113" s="7" t="s">
        <v>48</v>
      </c>
      <c r="P2113" s="7" t="s">
        <v>59</v>
      </c>
      <c r="Q2113" s="6" t="s">
        <v>182</v>
      </c>
      <c r="R2113" s="3">
        <v>-22</v>
      </c>
      <c r="S2113" s="3">
        <v>17</v>
      </c>
      <c r="T2113" s="3">
        <v>50</v>
      </c>
      <c r="U2113" s="3">
        <v>-131</v>
      </c>
      <c r="V2113" s="3">
        <v>35</v>
      </c>
      <c r="W2113" s="3">
        <v>0</v>
      </c>
      <c r="X2113" s="3">
        <v>-11.4</v>
      </c>
      <c r="Y2113" s="5">
        <v>25</v>
      </c>
      <c r="Z2113" s="5">
        <v>31</v>
      </c>
      <c r="AA2113" s="5">
        <v>0</v>
      </c>
      <c r="AB2113" s="5">
        <v>27.5</v>
      </c>
      <c r="AC2113" s="4">
        <v>4</v>
      </c>
      <c r="AD2113" s="4" t="s">
        <v>204</v>
      </c>
      <c r="AE2113" s="4">
        <v>79</v>
      </c>
      <c r="AF2113" s="4">
        <v>1.2</v>
      </c>
      <c r="AG2113" s="4">
        <v>15</v>
      </c>
      <c r="AH2113" s="4">
        <v>5.8</v>
      </c>
      <c r="AI2113" s="4">
        <v>4.9000000000000004</v>
      </c>
      <c r="AJ2113" s="6" t="s">
        <v>745</v>
      </c>
      <c r="AK2113" s="3">
        <v>0.8</v>
      </c>
      <c r="AL2113" s="2">
        <v>0</v>
      </c>
    </row>
    <row r="2114" spans="1:38" x14ac:dyDescent="0.35">
      <c r="A2114" s="2">
        <f>AVERAGE(L2114:N2114)</f>
        <v>63.666666666666664</v>
      </c>
      <c r="B2114" s="2">
        <f>R2114+U2114</f>
        <v>15</v>
      </c>
      <c r="C2114" s="2">
        <f>Y2114+Z2114+AB2114</f>
        <v>54.1</v>
      </c>
      <c r="D2114" s="2">
        <f>IF(B2114&gt;100,5)+IF(B2114&gt;150,5)+IF(R2114&gt;0,3)+IF(R2114&gt;15,3)+IF(R2114&gt;25,3)+IF(S2114&gt;0,3)+IF(S2114&gt;15,3)+IF(S2114&gt;25,3)+IF(U2114&gt;20,2,0)+IF(U2114&gt;30,3,0)+IF(U2114&gt;50,5,0)+IF(U2114&gt;60,3,0)+IF(Y2114&gt;100,5,0)+IF(Y2114&gt;0,2)+IF(Y2114&gt;15,2)+IF(Y2114&gt;25,2)+IF(Y2114&gt;30,2)+IF(Y2114&gt;40,2)+IF(Y2114&gt;50,2)+IF(Y2114&gt;100,4)+IF(Y2114&lt;10,-5,0)+IF(Y2114&lt;0,-10)++IF(Y2114&lt;15,-5,0)+IF(R2114&lt;0,-3)+IF(R2114&lt;-5,-3)+IF(S2114&lt;0,-3)+IF(S2114&lt;-5,-3)+IF(T2114&lt;0,-3)+IF(T2114&lt;-5,-3)+IF(W2114=1,5,0)+IF(X2114&gt;20,3,0)+IF(X2114&gt;25,3,0)+IF(X2114&gt;40,3,0)+IF(X2114&gt;50,3,0)+IF(N2114&lt;50,-10)+IF(N2114&lt;30,-10)+IF(N2114&lt;20,-10)+IF(N2114&lt;70,-5)+IF(N2114&lt;80,-5)+IF(N2114&gt;95,5,0)+IF(L2114&lt;50,-10)+IF(L2114&lt;30,-10)+IF(L2114&lt;20,-10)+IF(L2114&lt;70,-5)+IF(L2114&lt;80,-5)+IF(L2114&gt;95,5,0)+IF(A2114&gt;85,3,0)+IF(A2114&gt;90,3,0)+IF(U2114&lt;0,-10)+IF(U2114&lt;-5,-20)+IF(U2114&lt;-10,-10)+IF(V2114&gt;0,5,0)+IF(V2114&gt;15,5,0)+IF(V2114&gt;25,5,0)+IF(V2114&lt;0,-10,0)+IF(V2114&lt;-5,-10,0)+IF(U2114&lt;0,-10,0)+IF(U2114&lt;-5,-10,0)+IF(M2114&gt;90,10)+IF(M2114&gt;97,5)+IF(L2114&lt;70,-20,0)+IF(Y2114&gt;100,15,0)+IF(Y2114&gt;200,10,0)+IF(AB2114&gt;40,5,0)+IF(AB2114&gt;50,5,0)+IF(AB2114&gt;60,10,0)+IF(AB2114&gt;100,15,0)+IF(AB2114&gt;200,10,0)</f>
        <v>-61</v>
      </c>
      <c r="E2114" s="2">
        <f>W2114+AA2114+IF(AK2114&gt;1,1,0)+IF(AK2114&gt;1.2,2,0)+IF(AK2114&gt;1.3,2,0)+IF(AK2114&lt;1,-2,0)+IF(B2114&gt;200,5,0)+IF(B2114&gt;300,5,0)+IF(B2114&lt;30,-15,0)+IF(B2114&lt;20,-15,0)</f>
        <v>-31</v>
      </c>
      <c r="F2114" s="2">
        <f>IF(AF2114&gt;0,2,0)+IF(AF2114&gt;2,3,0)+IF(AF2114&gt;4,4,0)+IF(AF2114&gt;10,5,0)+IF(O2114="A",3,0)+IF(O2114="B",3,0)+IF(P2114="A+",7,0)+IF(P2114="A",5,0)+IF(P2114="A-",3,0)+IF(P2114="B+",2,0)+IF(AC2114&lt;40,3,0)+IF(AC2114&lt;20,3,0)+IF(AC2114&lt;10,5,0)+IF(C2114&gt;50,5)</f>
        <v>17</v>
      </c>
      <c r="G2114" s="2">
        <f>IF(AG2114&gt;0,3)+IF(AG2114&gt;4,3)+IF(AG2114&gt;7,3)+IF(AG2114&gt;10,3)+IF(AG2114&gt;13,3)+IF(AG2114&gt;15,3)+IF(AG2114&gt;17,3)+IF(AG2114&gt;20,3)+IF(AG2114&gt;25,5)+IF(AH2114&gt;0,3)+IF(AH2114&gt;7,3)+IF(AH2114&gt;10,3)+IF(AH2114&gt;15,3)+IF(AI2114&gt;0,3)+IF(AI2114&gt;7,3)+IF(AI2114&gt;10,3)+IF(AI2114&gt;15,3)</f>
        <v>24</v>
      </c>
      <c r="H2114" s="2">
        <f>SUM(D2114:G2114)</f>
        <v>-51</v>
      </c>
      <c r="I2114" s="2">
        <f>I2113+1</f>
        <v>2113</v>
      </c>
      <c r="J2114" s="3" t="s">
        <v>9187</v>
      </c>
      <c r="K2114" s="2" t="s">
        <v>9188</v>
      </c>
      <c r="L2114" s="7">
        <v>70</v>
      </c>
      <c r="M2114" s="7">
        <v>87</v>
      </c>
      <c r="N2114" s="7">
        <v>34</v>
      </c>
      <c r="O2114" s="7" t="s">
        <v>29</v>
      </c>
      <c r="P2114" s="7" t="s">
        <v>31</v>
      </c>
      <c r="Q2114" s="6" t="s">
        <v>139</v>
      </c>
      <c r="R2114" s="3">
        <v>26</v>
      </c>
      <c r="S2114" s="3">
        <v>16</v>
      </c>
      <c r="T2114" s="3">
        <v>69</v>
      </c>
      <c r="U2114" s="3">
        <v>-11</v>
      </c>
      <c r="V2114" s="3">
        <v>3</v>
      </c>
      <c r="W2114" s="3">
        <v>0</v>
      </c>
      <c r="X2114" s="3">
        <v>0</v>
      </c>
      <c r="Y2114" s="5">
        <v>23</v>
      </c>
      <c r="Z2114" s="5">
        <v>12</v>
      </c>
      <c r="AA2114" s="5">
        <v>1</v>
      </c>
      <c r="AB2114" s="5">
        <v>19.100000000000001</v>
      </c>
      <c r="AC2114" s="4">
        <v>133</v>
      </c>
      <c r="AD2114" s="4" t="s">
        <v>804</v>
      </c>
      <c r="AE2114" s="4">
        <v>74</v>
      </c>
      <c r="AF2114" s="4">
        <v>5.8</v>
      </c>
      <c r="AG2114" s="4">
        <v>16.100000000000001</v>
      </c>
      <c r="AH2114" s="4">
        <v>4.5</v>
      </c>
      <c r="AI2114" s="4">
        <v>6</v>
      </c>
      <c r="AJ2114" s="6" t="s">
        <v>243</v>
      </c>
      <c r="AK2114" s="3">
        <v>0.8</v>
      </c>
      <c r="AL2114" s="2">
        <v>0</v>
      </c>
    </row>
    <row r="2115" spans="1:38" x14ac:dyDescent="0.35">
      <c r="A2115" s="2">
        <f>AVERAGE(L2115:N2115)</f>
        <v>53</v>
      </c>
      <c r="B2115" s="2">
        <f>R2115+U2115</f>
        <v>19</v>
      </c>
      <c r="C2115" s="2">
        <f>Y2115+Z2115+AB2115</f>
        <v>143.69999999999999</v>
      </c>
      <c r="D2115" s="2">
        <f>IF(B2115&gt;100,5)+IF(B2115&gt;150,5)+IF(R2115&gt;0,3)+IF(R2115&gt;15,3)+IF(R2115&gt;25,3)+IF(S2115&gt;0,3)+IF(S2115&gt;15,3)+IF(S2115&gt;25,3)+IF(U2115&gt;20,2,0)+IF(U2115&gt;30,3,0)+IF(U2115&gt;50,5,0)+IF(U2115&gt;60,3,0)+IF(Y2115&gt;100,5,0)+IF(Y2115&gt;0,2)+IF(Y2115&gt;15,2)+IF(Y2115&gt;25,2)+IF(Y2115&gt;30,2)+IF(Y2115&gt;40,2)+IF(Y2115&gt;50,2)+IF(Y2115&gt;100,4)+IF(Y2115&lt;10,-5,0)+IF(Y2115&lt;0,-10)++IF(Y2115&lt;15,-5,0)+IF(R2115&lt;0,-3)+IF(R2115&lt;-5,-3)+IF(S2115&lt;0,-3)+IF(S2115&lt;-5,-3)+IF(T2115&lt;0,-3)+IF(T2115&lt;-5,-3)+IF(W2115=1,5,0)+IF(X2115&gt;20,3,0)+IF(X2115&gt;25,3,0)+IF(X2115&gt;40,3,0)+IF(X2115&gt;50,3,0)+IF(N2115&lt;50,-10)+IF(N2115&lt;30,-10)+IF(N2115&lt;20,-10)+IF(N2115&lt;70,-5)+IF(N2115&lt;80,-5)+IF(N2115&gt;95,5,0)+IF(L2115&lt;50,-10)+IF(L2115&lt;30,-10)+IF(L2115&lt;20,-10)+IF(L2115&lt;70,-5)+IF(L2115&lt;80,-5)+IF(L2115&gt;95,5,0)+IF(A2115&gt;85,3,0)+IF(A2115&gt;90,3,0)+IF(U2115&lt;0,-10)+IF(U2115&lt;-5,-20)+IF(U2115&lt;-10,-10)+IF(V2115&gt;0,5,0)+IF(V2115&gt;15,5,0)+IF(V2115&gt;25,5,0)+IF(V2115&lt;0,-10,0)+IF(V2115&lt;-5,-10,0)+IF(U2115&lt;0,-10,0)+IF(U2115&lt;-5,-10,0)+IF(M2115&gt;90,10)+IF(M2115&gt;97,5)+IF(L2115&lt;70,-20,0)+IF(Y2115&gt;100,15,0)+IF(Y2115&gt;200,10,0)+IF(AB2115&gt;40,5,0)+IF(AB2115&gt;50,5,0)+IF(AB2115&gt;60,10,0)+IF(AB2115&gt;100,15,0)+IF(AB2115&gt;200,10,0)</f>
        <v>-62</v>
      </c>
      <c r="E2115" s="2">
        <f>W2115+AA2115+IF(AK2115&gt;1,1,0)+IF(AK2115&gt;1.2,2,0)+IF(AK2115&gt;1.3,2,0)+IF(AK2115&lt;1,-2,0)+IF(B2115&gt;200,5,0)+IF(B2115&gt;300,5,0)+IF(B2115&lt;30,-15,0)+IF(B2115&lt;20,-15,0)</f>
        <v>-32</v>
      </c>
      <c r="F2115" s="2">
        <f>IF(AF2115&gt;0,2,0)+IF(AF2115&gt;2,3,0)+IF(AF2115&gt;4,4,0)+IF(AF2115&gt;10,5,0)+IF(O2115="A",3,0)+IF(O2115="B",3,0)+IF(P2115="A+",7,0)+IF(P2115="A",5,0)+IF(P2115="A-",3,0)+IF(P2115="B+",2,0)+IF(AC2115&lt;40,3,0)+IF(AC2115&lt;20,3,0)+IF(AC2115&lt;10,5,0)+IF(C2115&gt;50,5)</f>
        <v>19</v>
      </c>
      <c r="G2115" s="2">
        <f>IF(AG2115&gt;0,3)+IF(AG2115&gt;4,3)+IF(AG2115&gt;7,3)+IF(AG2115&gt;10,3)+IF(AG2115&gt;13,3)+IF(AG2115&gt;15,3)+IF(AG2115&gt;17,3)+IF(AG2115&gt;20,3)+IF(AG2115&gt;25,5)+IF(AH2115&gt;0,3)+IF(AH2115&gt;7,3)+IF(AH2115&gt;10,3)+IF(AH2115&gt;15,3)+IF(AI2115&gt;0,3)+IF(AI2115&gt;7,3)+IF(AI2115&gt;10,3)+IF(AI2115&gt;15,3)</f>
        <v>24</v>
      </c>
      <c r="H2115" s="2">
        <f>SUM(D2115:G2115)</f>
        <v>-51</v>
      </c>
      <c r="I2115" s="2">
        <f>I2114+1</f>
        <v>2114</v>
      </c>
      <c r="J2115" s="3" t="s">
        <v>8027</v>
      </c>
      <c r="K2115" s="2" t="s">
        <v>8028</v>
      </c>
      <c r="L2115" s="7">
        <v>57</v>
      </c>
      <c r="M2115" s="7">
        <v>70</v>
      </c>
      <c r="N2115" s="7">
        <v>32</v>
      </c>
      <c r="O2115" s="7" t="s">
        <v>80</v>
      </c>
      <c r="P2115" s="7" t="s">
        <v>75</v>
      </c>
      <c r="Q2115" s="6" t="s">
        <v>139</v>
      </c>
      <c r="R2115" s="3">
        <v>33</v>
      </c>
      <c r="S2115" s="3">
        <v>0</v>
      </c>
      <c r="T2115" s="3">
        <v>0</v>
      </c>
      <c r="U2115" s="3">
        <v>-14</v>
      </c>
      <c r="V2115" s="3">
        <v>400</v>
      </c>
      <c r="W2115" s="3">
        <v>0</v>
      </c>
      <c r="X2115" s="3">
        <v>50</v>
      </c>
      <c r="Y2115" s="5">
        <v>46</v>
      </c>
      <c r="Z2115" s="5">
        <v>51</v>
      </c>
      <c r="AA2115" s="5">
        <v>0</v>
      </c>
      <c r="AB2115" s="5">
        <v>46.7</v>
      </c>
      <c r="AC2115" s="4">
        <v>46</v>
      </c>
      <c r="AD2115" s="4" t="s">
        <v>748</v>
      </c>
      <c r="AE2115" s="4">
        <v>36</v>
      </c>
      <c r="AF2115" s="4">
        <v>52.2</v>
      </c>
      <c r="AG2115" s="4">
        <v>1.2</v>
      </c>
      <c r="AH2115" s="4">
        <v>19.2</v>
      </c>
      <c r="AI2115" s="4">
        <v>10.7</v>
      </c>
      <c r="AJ2115" s="6" t="s">
        <v>440</v>
      </c>
      <c r="AK2115" s="3">
        <v>0.9</v>
      </c>
      <c r="AL2115" s="2">
        <v>0</v>
      </c>
    </row>
    <row r="2116" spans="1:38" x14ac:dyDescent="0.35">
      <c r="A2116" s="2">
        <f>AVERAGE(L2116:N2116)</f>
        <v>36</v>
      </c>
      <c r="B2116" s="2">
        <f>R2116+U2116</f>
        <v>300</v>
      </c>
      <c r="C2116" s="2">
        <f>Y2116+Z2116+AB2116</f>
        <v>2.5</v>
      </c>
      <c r="D2116" s="2">
        <f>IF(B2116&gt;100,5)+IF(B2116&gt;150,5)+IF(R2116&gt;0,3)+IF(R2116&gt;15,3)+IF(R2116&gt;25,3)+IF(S2116&gt;0,3)+IF(S2116&gt;15,3)+IF(S2116&gt;25,3)+IF(U2116&gt;20,2,0)+IF(U2116&gt;30,3,0)+IF(U2116&gt;50,5,0)+IF(U2116&gt;60,3,0)+IF(Y2116&gt;100,5,0)+IF(Y2116&gt;0,2)+IF(Y2116&gt;15,2)+IF(Y2116&gt;25,2)+IF(Y2116&gt;30,2)+IF(Y2116&gt;40,2)+IF(Y2116&gt;50,2)+IF(Y2116&gt;100,4)+IF(Y2116&lt;10,-5,0)+IF(Y2116&lt;0,-10)++IF(Y2116&lt;15,-5,0)+IF(R2116&lt;0,-3)+IF(R2116&lt;-5,-3)+IF(S2116&lt;0,-3)+IF(S2116&lt;-5,-3)+IF(T2116&lt;0,-3)+IF(T2116&lt;-5,-3)+IF(W2116=1,5,0)+IF(X2116&gt;20,3,0)+IF(X2116&gt;25,3,0)+IF(X2116&gt;40,3,0)+IF(X2116&gt;50,3,0)+IF(N2116&lt;50,-10)+IF(N2116&lt;30,-10)+IF(N2116&lt;20,-10)+IF(N2116&lt;70,-5)+IF(N2116&lt;80,-5)+IF(N2116&gt;95,5,0)+IF(L2116&lt;50,-10)+IF(L2116&lt;30,-10)+IF(L2116&lt;20,-10)+IF(L2116&lt;70,-5)+IF(L2116&lt;80,-5)+IF(L2116&gt;95,5,0)+IF(A2116&gt;85,3,0)+IF(A2116&gt;90,3,0)+IF(U2116&lt;0,-10)+IF(U2116&lt;-5,-20)+IF(U2116&lt;-10,-10)+IF(V2116&gt;0,5,0)+IF(V2116&gt;15,5,0)+IF(V2116&gt;25,5,0)+IF(V2116&lt;0,-10,0)+IF(V2116&lt;-5,-10,0)+IF(U2116&lt;0,-10,0)+IF(U2116&lt;-5,-10,0)+IF(M2116&gt;90,10)+IF(M2116&gt;97,5)+IF(L2116&lt;70,-20,0)+IF(Y2116&gt;100,15,0)+IF(Y2116&gt;200,10,0)+IF(AB2116&gt;40,5,0)+IF(AB2116&gt;50,5,0)+IF(AB2116&gt;60,10,0)+IF(AB2116&gt;100,15,0)+IF(AB2116&gt;200,10,0)</f>
        <v>-63</v>
      </c>
      <c r="E2116" s="2">
        <f>W2116+AA2116+IF(AK2116&gt;1,1,0)+IF(AK2116&gt;1.2,2,0)+IF(AK2116&gt;1.3,2,0)+IF(AK2116&lt;1,-2,0)+IF(B2116&gt;200,5,0)+IF(B2116&gt;300,5,0)+IF(B2116&lt;30,-15,0)+IF(B2116&lt;20,-15,0)</f>
        <v>3</v>
      </c>
      <c r="F2116" s="2">
        <f>IF(AF2116&gt;0,2,0)+IF(AF2116&gt;2,3,0)+IF(AF2116&gt;4,4,0)+IF(AF2116&gt;10,5,0)+IF(O2116="A",3,0)+IF(O2116="B",3,0)+IF(P2116="A+",7,0)+IF(P2116="A",5,0)+IF(P2116="A-",3,0)+IF(P2116="B+",2,0)+IF(AC2116&lt;40,3,0)+IF(AC2116&lt;20,3,0)+IF(AC2116&lt;10,5,0)+IF(C2116&gt;50,5)</f>
        <v>0</v>
      </c>
      <c r="G2116" s="2">
        <f>IF(AG2116&gt;0,3)+IF(AG2116&gt;4,3)+IF(AG2116&gt;7,3)+IF(AG2116&gt;10,3)+IF(AG2116&gt;13,3)+IF(AG2116&gt;15,3)+IF(AG2116&gt;17,3)+IF(AG2116&gt;20,3)+IF(AG2116&gt;25,5)+IF(AH2116&gt;0,3)+IF(AH2116&gt;7,3)+IF(AH2116&gt;10,3)+IF(AH2116&gt;15,3)+IF(AI2116&gt;0,3)+IF(AI2116&gt;7,3)+IF(AI2116&gt;10,3)+IF(AI2116&gt;15,3)</f>
        <v>9</v>
      </c>
      <c r="H2116" s="2">
        <f>SUM(D2116:G2116)</f>
        <v>-51</v>
      </c>
      <c r="I2116" s="2">
        <f>I2115+1</f>
        <v>2115</v>
      </c>
      <c r="J2116" s="3" t="s">
        <v>8400</v>
      </c>
      <c r="K2116" s="2" t="s">
        <v>8401</v>
      </c>
      <c r="L2116" s="7">
        <v>25</v>
      </c>
      <c r="M2116" s="7">
        <v>75</v>
      </c>
      <c r="N2116" s="7">
        <v>8</v>
      </c>
      <c r="O2116" s="7">
        <v>0</v>
      </c>
      <c r="P2116" s="7" t="s">
        <v>42</v>
      </c>
      <c r="Q2116" s="6" t="s">
        <v>149</v>
      </c>
      <c r="R2116" s="3">
        <v>100</v>
      </c>
      <c r="S2116" s="3">
        <v>0</v>
      </c>
      <c r="T2116" s="3">
        <v>117</v>
      </c>
      <c r="U2116" s="3">
        <v>200</v>
      </c>
      <c r="V2116" s="3">
        <v>0</v>
      </c>
      <c r="W2116" s="3">
        <v>0</v>
      </c>
      <c r="X2116" s="3">
        <v>23.1</v>
      </c>
      <c r="Y2116" s="5">
        <v>1</v>
      </c>
      <c r="Z2116" s="5">
        <v>-8</v>
      </c>
      <c r="AA2116" s="5">
        <v>0</v>
      </c>
      <c r="AB2116" s="5">
        <v>9.5</v>
      </c>
      <c r="AC2116" s="4">
        <v>105</v>
      </c>
      <c r="AD2116" s="4" t="s">
        <v>439</v>
      </c>
      <c r="AE2116" s="4">
        <v>10</v>
      </c>
      <c r="AF2116" s="4">
        <v>0</v>
      </c>
      <c r="AG2116" s="4">
        <v>0</v>
      </c>
      <c r="AH2116" s="4">
        <v>7.1</v>
      </c>
      <c r="AI2116" s="4">
        <v>5.9</v>
      </c>
      <c r="AJ2116" s="6" t="s">
        <v>8402</v>
      </c>
      <c r="AK2116" s="3">
        <v>0.4</v>
      </c>
      <c r="AL2116" s="2">
        <v>0</v>
      </c>
    </row>
    <row r="2117" spans="1:38" x14ac:dyDescent="0.35">
      <c r="A2117" s="2">
        <f>AVERAGE(L2117:N2117)</f>
        <v>45.333333333333336</v>
      </c>
      <c r="B2117" s="2">
        <f>R2117+U2117</f>
        <v>48</v>
      </c>
      <c r="C2117" s="2">
        <f>Y2117+Z2117+AB2117</f>
        <v>9389</v>
      </c>
      <c r="D2117" s="2">
        <f>IF(B2117&gt;100,5)+IF(B2117&gt;150,5)+IF(R2117&gt;0,3)+IF(R2117&gt;15,3)+IF(R2117&gt;25,3)+IF(S2117&gt;0,3)+IF(S2117&gt;15,3)+IF(S2117&gt;25,3)+IF(U2117&gt;20,2,0)+IF(U2117&gt;30,3,0)+IF(U2117&gt;50,5,0)+IF(U2117&gt;60,3,0)+IF(Y2117&gt;100,5,0)+IF(Y2117&gt;0,2)+IF(Y2117&gt;15,2)+IF(Y2117&gt;25,2)+IF(Y2117&gt;30,2)+IF(Y2117&gt;40,2)+IF(Y2117&gt;50,2)+IF(Y2117&gt;100,4)+IF(Y2117&lt;10,-5,0)+IF(Y2117&lt;0,-10)++IF(Y2117&lt;15,-5,0)+IF(R2117&lt;0,-3)+IF(R2117&lt;-5,-3)+IF(S2117&lt;0,-3)+IF(S2117&lt;-5,-3)+IF(T2117&lt;0,-3)+IF(T2117&lt;-5,-3)+IF(W2117=1,5,0)+IF(X2117&gt;20,3,0)+IF(X2117&gt;25,3,0)+IF(X2117&gt;40,3,0)+IF(X2117&gt;50,3,0)+IF(N2117&lt;50,-10)+IF(N2117&lt;30,-10)+IF(N2117&lt;20,-10)+IF(N2117&lt;70,-5)+IF(N2117&lt;80,-5)+IF(N2117&gt;95,5,0)+IF(L2117&lt;50,-10)+IF(L2117&lt;30,-10)+IF(L2117&lt;20,-10)+IF(L2117&lt;70,-5)+IF(L2117&lt;80,-5)+IF(L2117&gt;95,5,0)+IF(A2117&gt;85,3,0)+IF(A2117&gt;90,3,0)+IF(U2117&lt;0,-10)+IF(U2117&lt;-5,-20)+IF(U2117&lt;-10,-10)+IF(V2117&gt;0,5,0)+IF(V2117&gt;15,5,0)+IF(V2117&gt;25,5,0)+IF(V2117&lt;0,-10,0)+IF(V2117&lt;-5,-10,0)+IF(U2117&lt;0,-10,0)+IF(U2117&lt;-5,-10,0)+IF(M2117&gt;90,10)+IF(M2117&gt;97,5)+IF(L2117&lt;70,-20,0)+IF(Y2117&gt;100,15,0)+IF(Y2117&gt;200,10,0)+IF(AB2117&gt;40,5,0)+IF(AB2117&gt;50,5,0)+IF(AB2117&gt;60,10,0)+IF(AB2117&gt;100,15,0)+IF(AB2117&gt;200,10,0)</f>
        <v>-65</v>
      </c>
      <c r="E2117" s="2">
        <f>W2117+AA2117+IF(AK2117&gt;1,1,0)+IF(AK2117&gt;1.2,2,0)+IF(AK2117&gt;1.3,2,0)+IF(AK2117&lt;1,-2,0)+IF(B2117&gt;200,5,0)+IF(B2117&gt;300,5,0)+IF(B2117&lt;30,-15,0)+IF(B2117&lt;20,-15,0)</f>
        <v>-2</v>
      </c>
      <c r="F2117" s="2">
        <f>IF(AF2117&gt;0,2,0)+IF(AF2117&gt;2,3,0)+IF(AF2117&gt;4,4,0)+IF(AF2117&gt;10,5,0)+IF(O2117="A",3,0)+IF(O2117="B",3,0)+IF(P2117="A+",7,0)+IF(P2117="A",5,0)+IF(P2117="A-",3,0)+IF(P2117="B+",2,0)+IF(AC2117&lt;40,3,0)+IF(AC2117&lt;20,3,0)+IF(AC2117&lt;10,5,0)+IF(C2117&gt;50,5)</f>
        <v>16</v>
      </c>
      <c r="G2117" s="2">
        <f>IF(AG2117&gt;0,3)+IF(AG2117&gt;4,3)+IF(AG2117&gt;7,3)+IF(AG2117&gt;10,3)+IF(AG2117&gt;13,3)+IF(AG2117&gt;15,3)+IF(AG2117&gt;17,3)+IF(AG2117&gt;20,3)+IF(AG2117&gt;25,5)+IF(AH2117&gt;0,3)+IF(AH2117&gt;7,3)+IF(AH2117&gt;10,3)+IF(AH2117&gt;15,3)+IF(AI2117&gt;0,3)+IF(AI2117&gt;7,3)+IF(AI2117&gt;10,3)+IF(AI2117&gt;15,3)</f>
        <v>0</v>
      </c>
      <c r="H2117" s="2">
        <f>SUM(D2117:G2117)</f>
        <v>-51</v>
      </c>
      <c r="I2117" s="2">
        <f>I2116+1</f>
        <v>2116</v>
      </c>
      <c r="J2117" s="3" t="s">
        <v>8612</v>
      </c>
      <c r="K2117" s="2" t="s">
        <v>8613</v>
      </c>
      <c r="L2117" s="7">
        <v>52</v>
      </c>
      <c r="M2117" s="7">
        <v>55</v>
      </c>
      <c r="N2117" s="7">
        <v>29</v>
      </c>
      <c r="O2117" s="7" t="s">
        <v>42</v>
      </c>
      <c r="P2117" s="7" t="s">
        <v>70</v>
      </c>
      <c r="Q2117" s="6" t="s">
        <v>236</v>
      </c>
      <c r="R2117" s="3">
        <v>0</v>
      </c>
      <c r="S2117" s="3">
        <v>0</v>
      </c>
      <c r="T2117" s="3">
        <v>0</v>
      </c>
      <c r="U2117" s="3">
        <v>48</v>
      </c>
      <c r="V2117" s="3">
        <v>0</v>
      </c>
      <c r="W2117" s="3">
        <v>0</v>
      </c>
      <c r="X2117" s="3">
        <v>4.2</v>
      </c>
      <c r="Y2117" s="5">
        <v>0</v>
      </c>
      <c r="Z2117" s="5">
        <v>9389</v>
      </c>
      <c r="AA2117" s="5">
        <v>0</v>
      </c>
      <c r="AB2117" s="5">
        <v>0</v>
      </c>
      <c r="AC2117" s="4">
        <v>3</v>
      </c>
      <c r="AD2117" s="4" t="s">
        <v>33</v>
      </c>
      <c r="AE2117" s="4">
        <v>30</v>
      </c>
      <c r="AF2117" s="4">
        <v>-26.7</v>
      </c>
      <c r="AG2117" s="4">
        <v>-262.60000000000002</v>
      </c>
      <c r="AH2117" s="4">
        <v>-24450</v>
      </c>
      <c r="AI2117" s="4">
        <v>-25775</v>
      </c>
      <c r="AJ2117" s="6" t="s">
        <v>99</v>
      </c>
      <c r="AK2117" s="3">
        <v>0.5</v>
      </c>
      <c r="AL2117" s="2">
        <v>0</v>
      </c>
    </row>
    <row r="2118" spans="1:38" x14ac:dyDescent="0.35">
      <c r="A2118" s="2">
        <f>AVERAGE(L2118:N2118)</f>
        <v>43</v>
      </c>
      <c r="B2118" s="2">
        <f>R2118+U2118</f>
        <v>90</v>
      </c>
      <c r="C2118" s="2">
        <f>Y2118+Z2118+AB2118</f>
        <v>0</v>
      </c>
      <c r="D2118" s="2">
        <f>IF(B2118&gt;100,5)+IF(B2118&gt;150,5)+IF(R2118&gt;0,3)+IF(R2118&gt;15,3)+IF(R2118&gt;25,3)+IF(S2118&gt;0,3)+IF(S2118&gt;15,3)+IF(S2118&gt;25,3)+IF(U2118&gt;20,2,0)+IF(U2118&gt;30,3,0)+IF(U2118&gt;50,5,0)+IF(U2118&gt;60,3,0)+IF(Y2118&gt;100,5,0)+IF(Y2118&gt;0,2)+IF(Y2118&gt;15,2)+IF(Y2118&gt;25,2)+IF(Y2118&gt;30,2)+IF(Y2118&gt;40,2)+IF(Y2118&gt;50,2)+IF(Y2118&gt;100,4)+IF(Y2118&lt;10,-5,0)+IF(Y2118&lt;0,-10)++IF(Y2118&lt;15,-5,0)+IF(R2118&lt;0,-3)+IF(R2118&lt;-5,-3)+IF(S2118&lt;0,-3)+IF(S2118&lt;-5,-3)+IF(T2118&lt;0,-3)+IF(T2118&lt;-5,-3)+IF(W2118=1,5,0)+IF(X2118&gt;20,3,0)+IF(X2118&gt;25,3,0)+IF(X2118&gt;40,3,0)+IF(X2118&gt;50,3,0)+IF(N2118&lt;50,-10)+IF(N2118&lt;30,-10)+IF(N2118&lt;20,-10)+IF(N2118&lt;70,-5)+IF(N2118&lt;80,-5)+IF(N2118&gt;95,5,0)+IF(L2118&lt;50,-10)+IF(L2118&lt;30,-10)+IF(L2118&lt;20,-10)+IF(L2118&lt;70,-5)+IF(L2118&lt;80,-5)+IF(L2118&gt;95,5,0)+IF(A2118&gt;85,3,0)+IF(A2118&gt;90,3,0)+IF(U2118&lt;0,-10)+IF(U2118&lt;-5,-20)+IF(U2118&lt;-10,-10)+IF(V2118&gt;0,5,0)+IF(V2118&gt;15,5,0)+IF(V2118&gt;25,5,0)+IF(V2118&lt;0,-10,0)+IF(V2118&lt;-5,-10,0)+IF(U2118&lt;0,-10,0)+IF(U2118&lt;-5,-10,0)+IF(M2118&gt;90,10)+IF(M2118&gt;97,5)+IF(L2118&lt;70,-20,0)+IF(Y2118&gt;100,15,0)+IF(Y2118&gt;200,10,0)+IF(AB2118&gt;40,5,0)+IF(AB2118&gt;50,5,0)+IF(AB2118&gt;60,10,0)+IF(AB2118&gt;100,15,0)+IF(AB2118&gt;200,10,0)</f>
        <v>-67</v>
      </c>
      <c r="E2118" s="2">
        <f>W2118+AA2118+IF(AK2118&gt;1,1,0)+IF(AK2118&gt;1.2,2,0)+IF(AK2118&gt;1.3,2,0)+IF(AK2118&lt;1,-2,0)+IF(B2118&gt;200,5,0)+IF(B2118&gt;300,5,0)+IF(B2118&lt;30,-15,0)+IF(B2118&lt;20,-15,0)</f>
        <v>5</v>
      </c>
      <c r="F2118" s="2">
        <f>IF(AF2118&gt;0,2,0)+IF(AF2118&gt;2,3,0)+IF(AF2118&gt;4,4,0)+IF(AF2118&gt;10,5,0)+IF(O2118="A",3,0)+IF(O2118="B",3,0)+IF(P2118="A+",7,0)+IF(P2118="A",5,0)+IF(P2118="A-",3,0)+IF(P2118="B+",2,0)+IF(AC2118&lt;40,3,0)+IF(AC2118&lt;20,3,0)+IF(AC2118&lt;10,5,0)+IF(C2118&gt;50,5)</f>
        <v>11</v>
      </c>
      <c r="G2118" s="2">
        <f>IF(AG2118&gt;0,3)+IF(AG2118&gt;4,3)+IF(AG2118&gt;7,3)+IF(AG2118&gt;10,3)+IF(AG2118&gt;13,3)+IF(AG2118&gt;15,3)+IF(AG2118&gt;17,3)+IF(AG2118&gt;20,3)+IF(AG2118&gt;25,5)+IF(AH2118&gt;0,3)+IF(AH2118&gt;7,3)+IF(AH2118&gt;10,3)+IF(AH2118&gt;15,3)+IF(AI2118&gt;0,3)+IF(AI2118&gt;7,3)+IF(AI2118&gt;10,3)+IF(AI2118&gt;15,3)</f>
        <v>0</v>
      </c>
      <c r="H2118" s="2">
        <f>SUM(D2118:G2118)</f>
        <v>-51</v>
      </c>
      <c r="I2118" s="2">
        <f>I2117+1</f>
        <v>2117</v>
      </c>
      <c r="J2118" s="3" t="s">
        <v>826</v>
      </c>
      <c r="K2118" s="2" t="s">
        <v>827</v>
      </c>
      <c r="L2118" s="7">
        <v>47</v>
      </c>
      <c r="M2118" s="7">
        <v>53</v>
      </c>
      <c r="N2118" s="7">
        <v>29</v>
      </c>
      <c r="O2118" s="7">
        <v>0</v>
      </c>
      <c r="P2118" s="7" t="s">
        <v>42</v>
      </c>
      <c r="Q2118" s="6" t="s">
        <v>379</v>
      </c>
      <c r="R2118" s="3">
        <v>0</v>
      </c>
      <c r="S2118" s="3">
        <v>0</v>
      </c>
      <c r="T2118" s="3">
        <v>0</v>
      </c>
      <c r="U2118" s="3">
        <v>90</v>
      </c>
      <c r="V2118" s="3">
        <v>0</v>
      </c>
      <c r="W2118" s="3">
        <v>0</v>
      </c>
      <c r="X2118" s="3">
        <v>-650</v>
      </c>
      <c r="Y2118" s="5">
        <v>0</v>
      </c>
      <c r="Z2118" s="5">
        <v>0</v>
      </c>
      <c r="AA2118" s="5">
        <v>0</v>
      </c>
      <c r="AB2118" s="5">
        <v>0</v>
      </c>
      <c r="AC2118" s="4">
        <v>3</v>
      </c>
      <c r="AD2118" s="4" t="s">
        <v>33</v>
      </c>
      <c r="AE2118" s="4">
        <v>6</v>
      </c>
      <c r="AF2118" s="4">
        <v>-75</v>
      </c>
      <c r="AG2118" s="4">
        <v>-120.7</v>
      </c>
      <c r="AH2118" s="4">
        <v>0</v>
      </c>
      <c r="AI2118" s="4">
        <v>0</v>
      </c>
      <c r="AJ2118" s="6" t="s">
        <v>182</v>
      </c>
      <c r="AK2118" s="3">
        <v>3.7</v>
      </c>
      <c r="AL2118" s="2">
        <v>0</v>
      </c>
    </row>
    <row r="2119" spans="1:38" x14ac:dyDescent="0.35">
      <c r="A2119" s="2">
        <f>AVERAGE(L2119:N2119)</f>
        <v>68.333333333333329</v>
      </c>
      <c r="B2119" s="2">
        <f>R2119+U2119</f>
        <v>-11</v>
      </c>
      <c r="C2119" s="2">
        <f>Y2119+Z2119+AB2119</f>
        <v>91.5</v>
      </c>
      <c r="D2119" s="2">
        <f>IF(B2119&gt;100,5)+IF(B2119&gt;150,5)+IF(R2119&gt;0,3)+IF(R2119&gt;15,3)+IF(R2119&gt;25,3)+IF(S2119&gt;0,3)+IF(S2119&gt;15,3)+IF(S2119&gt;25,3)+IF(U2119&gt;20,2,0)+IF(U2119&gt;30,3,0)+IF(U2119&gt;50,5,0)+IF(U2119&gt;60,3,0)+IF(Y2119&gt;100,5,0)+IF(Y2119&gt;0,2)+IF(Y2119&gt;15,2)+IF(Y2119&gt;25,2)+IF(Y2119&gt;30,2)+IF(Y2119&gt;40,2)+IF(Y2119&gt;50,2)+IF(Y2119&gt;100,4)+IF(Y2119&lt;10,-5,0)+IF(Y2119&lt;0,-10)++IF(Y2119&lt;15,-5,0)+IF(R2119&lt;0,-3)+IF(R2119&lt;-5,-3)+IF(S2119&lt;0,-3)+IF(S2119&lt;-5,-3)+IF(T2119&lt;0,-3)+IF(T2119&lt;-5,-3)+IF(W2119=1,5,0)+IF(X2119&gt;20,3,0)+IF(X2119&gt;25,3,0)+IF(X2119&gt;40,3,0)+IF(X2119&gt;50,3,0)+IF(N2119&lt;50,-10)+IF(N2119&lt;30,-10)+IF(N2119&lt;20,-10)+IF(N2119&lt;70,-5)+IF(N2119&lt;80,-5)+IF(N2119&gt;95,5,0)+IF(L2119&lt;50,-10)+IF(L2119&lt;30,-10)+IF(L2119&lt;20,-10)+IF(L2119&lt;70,-5)+IF(L2119&lt;80,-5)+IF(L2119&gt;95,5,0)+IF(A2119&gt;85,3,0)+IF(A2119&gt;90,3,0)+IF(U2119&lt;0,-10)+IF(U2119&lt;-5,-20)+IF(U2119&lt;-10,-10)+IF(V2119&gt;0,5,0)+IF(V2119&gt;15,5,0)+IF(V2119&gt;25,5,0)+IF(V2119&lt;0,-10,0)+IF(V2119&lt;-5,-10,0)+IF(U2119&lt;0,-10,0)+IF(U2119&lt;-5,-10,0)+IF(M2119&gt;90,10)+IF(M2119&gt;97,5)+IF(L2119&lt;70,-20,0)+IF(Y2119&gt;100,15,0)+IF(Y2119&gt;200,10,0)+IF(AB2119&gt;40,5,0)+IF(AB2119&gt;50,5,0)+IF(AB2119&gt;60,10,0)+IF(AB2119&gt;100,15,0)+IF(AB2119&gt;200,10,0)</f>
        <v>-69</v>
      </c>
      <c r="E2119" s="2">
        <f>W2119+AA2119+IF(AK2119&gt;1,1,0)+IF(AK2119&gt;1.2,2,0)+IF(AK2119&gt;1.3,2,0)+IF(AK2119&lt;1,-2,0)+IF(B2119&gt;200,5,0)+IF(B2119&gt;300,5,0)+IF(B2119&lt;30,-15,0)+IF(B2119&lt;20,-15,0)</f>
        <v>-29</v>
      </c>
      <c r="F2119" s="2">
        <f>IF(AF2119&gt;0,2,0)+IF(AF2119&gt;2,3,0)+IF(AF2119&gt;4,4,0)+IF(AF2119&gt;10,5,0)+IF(O2119="A",3,0)+IF(O2119="B",3,0)+IF(P2119="A+",7,0)+IF(P2119="A",5,0)+IF(P2119="A-",3,0)+IF(P2119="B+",2,0)+IF(AC2119&lt;40,3,0)+IF(AC2119&lt;20,3,0)+IF(AC2119&lt;10,5,0)+IF(C2119&gt;50,5)</f>
        <v>14</v>
      </c>
      <c r="G2119" s="2">
        <f>IF(AG2119&gt;0,3)+IF(AG2119&gt;4,3)+IF(AG2119&gt;7,3)+IF(AG2119&gt;10,3)+IF(AG2119&gt;13,3)+IF(AG2119&gt;15,3)+IF(AG2119&gt;17,3)+IF(AG2119&gt;20,3)+IF(AG2119&gt;25,5)+IF(AH2119&gt;0,3)+IF(AH2119&gt;7,3)+IF(AH2119&gt;10,3)+IF(AH2119&gt;15,3)+IF(AI2119&gt;0,3)+IF(AI2119&gt;7,3)+IF(AI2119&gt;10,3)+IF(AI2119&gt;15,3)</f>
        <v>33</v>
      </c>
      <c r="H2119" s="2">
        <f>SUM(D2119:G2119)</f>
        <v>-51</v>
      </c>
      <c r="I2119" s="2">
        <f>I2118+1</f>
        <v>2118</v>
      </c>
      <c r="J2119" s="3" t="s">
        <v>5043</v>
      </c>
      <c r="K2119" s="2" t="s">
        <v>5044</v>
      </c>
      <c r="L2119" s="7">
        <v>87</v>
      </c>
      <c r="M2119" s="7">
        <v>67</v>
      </c>
      <c r="N2119" s="7">
        <v>51</v>
      </c>
      <c r="O2119" s="7" t="s">
        <v>29</v>
      </c>
      <c r="P2119" s="7" t="s">
        <v>42</v>
      </c>
      <c r="Q2119" s="6" t="s">
        <v>102</v>
      </c>
      <c r="R2119" s="3">
        <v>22</v>
      </c>
      <c r="S2119" s="3">
        <v>88</v>
      </c>
      <c r="T2119" s="3">
        <v>106</v>
      </c>
      <c r="U2119" s="3">
        <v>-33</v>
      </c>
      <c r="V2119" s="3">
        <v>-15</v>
      </c>
      <c r="W2119" s="3">
        <v>0</v>
      </c>
      <c r="X2119" s="3">
        <v>7.1</v>
      </c>
      <c r="Y2119" s="5">
        <v>29</v>
      </c>
      <c r="Z2119" s="5">
        <v>32</v>
      </c>
      <c r="AA2119" s="5">
        <v>0</v>
      </c>
      <c r="AB2119" s="5">
        <v>30.5</v>
      </c>
      <c r="AC2119" s="4">
        <v>17</v>
      </c>
      <c r="AD2119" s="4" t="s">
        <v>204</v>
      </c>
      <c r="AE2119" s="4">
        <v>75</v>
      </c>
      <c r="AF2119" s="4">
        <v>-7</v>
      </c>
      <c r="AG2119" s="4">
        <v>15.6</v>
      </c>
      <c r="AH2119" s="4">
        <v>11.2</v>
      </c>
      <c r="AI2119" s="4">
        <v>10</v>
      </c>
      <c r="AJ2119" s="6" t="s">
        <v>127</v>
      </c>
      <c r="AK2119" s="3">
        <v>1.1000000000000001</v>
      </c>
      <c r="AL2119" s="2">
        <v>0</v>
      </c>
    </row>
    <row r="2120" spans="1:38" x14ac:dyDescent="0.35">
      <c r="A2120" s="2">
        <f>AVERAGE(L2120:N2120)</f>
        <v>27.333333333333332</v>
      </c>
      <c r="B2120" s="2">
        <f>R2120+U2120</f>
        <v>219</v>
      </c>
      <c r="C2120" s="2">
        <f>Y2120+Z2120+AB2120</f>
        <v>77</v>
      </c>
      <c r="D2120" s="2">
        <f>IF(B2120&gt;100,5)+IF(B2120&gt;150,5)+IF(R2120&gt;0,3)+IF(R2120&gt;15,3)+IF(R2120&gt;25,3)+IF(S2120&gt;0,3)+IF(S2120&gt;15,3)+IF(S2120&gt;25,3)+IF(U2120&gt;20,2,0)+IF(U2120&gt;30,3,0)+IF(U2120&gt;50,5,0)+IF(U2120&gt;60,3,0)+IF(Y2120&gt;100,5,0)+IF(Y2120&gt;0,2)+IF(Y2120&gt;15,2)+IF(Y2120&gt;25,2)+IF(Y2120&gt;30,2)+IF(Y2120&gt;40,2)+IF(Y2120&gt;50,2)+IF(Y2120&gt;100,4)+IF(Y2120&lt;10,-5,0)+IF(Y2120&lt;0,-10)++IF(Y2120&lt;15,-5,0)+IF(R2120&lt;0,-3)+IF(R2120&lt;-5,-3)+IF(S2120&lt;0,-3)+IF(S2120&lt;-5,-3)+IF(T2120&lt;0,-3)+IF(T2120&lt;-5,-3)+IF(W2120=1,5,0)+IF(X2120&gt;20,3,0)+IF(X2120&gt;25,3,0)+IF(X2120&gt;40,3,0)+IF(X2120&gt;50,3,0)+IF(N2120&lt;50,-10)+IF(N2120&lt;30,-10)+IF(N2120&lt;20,-10)+IF(N2120&lt;70,-5)+IF(N2120&lt;80,-5)+IF(N2120&gt;95,5,0)+IF(L2120&lt;50,-10)+IF(L2120&lt;30,-10)+IF(L2120&lt;20,-10)+IF(L2120&lt;70,-5)+IF(L2120&lt;80,-5)+IF(L2120&gt;95,5,0)+IF(A2120&gt;85,3,0)+IF(A2120&gt;90,3,0)+IF(U2120&lt;0,-10)+IF(U2120&lt;-5,-20)+IF(U2120&lt;-10,-10)+IF(V2120&gt;0,5,0)+IF(V2120&gt;15,5,0)+IF(V2120&gt;25,5,0)+IF(V2120&lt;0,-10,0)+IF(V2120&lt;-5,-10,0)+IF(U2120&lt;0,-10,0)+IF(U2120&lt;-5,-10,0)+IF(M2120&gt;90,10)+IF(M2120&gt;97,5)+IF(L2120&lt;70,-20,0)+IF(Y2120&gt;100,15,0)+IF(Y2120&gt;200,10,0)+IF(AB2120&gt;40,5,0)+IF(AB2120&gt;50,5,0)+IF(AB2120&gt;60,10,0)+IF(AB2120&gt;100,15,0)+IF(AB2120&gt;200,10,0)</f>
        <v>-74</v>
      </c>
      <c r="E2120" s="2">
        <f>W2120+AA2120+IF(AK2120&gt;1,1,0)+IF(AK2120&gt;1.2,2,0)+IF(AK2120&gt;1.3,2,0)+IF(AK2120&lt;1,-2,0)+IF(B2120&gt;200,5,0)+IF(B2120&gt;300,5,0)+IF(B2120&lt;30,-15,0)+IF(B2120&lt;20,-15,0)</f>
        <v>3</v>
      </c>
      <c r="F2120" s="2">
        <f>IF(AF2120&gt;0,2,0)+IF(AF2120&gt;2,3,0)+IF(AF2120&gt;4,4,0)+IF(AF2120&gt;10,5,0)+IF(O2120="A",3,0)+IF(O2120="B",3,0)+IF(P2120="A+",7,0)+IF(P2120="A",5,0)+IF(P2120="A-",3,0)+IF(P2120="B+",2,0)+IF(AC2120&lt;40,3,0)+IF(AC2120&lt;20,3,0)+IF(AC2120&lt;10,5,0)+IF(C2120&gt;50,5)</f>
        <v>5</v>
      </c>
      <c r="G2120" s="2">
        <f>IF(AG2120&gt;0,3)+IF(AG2120&gt;4,3)+IF(AG2120&gt;7,3)+IF(AG2120&gt;10,3)+IF(AG2120&gt;13,3)+IF(AG2120&gt;15,3)+IF(AG2120&gt;17,3)+IF(AG2120&gt;20,3)+IF(AG2120&gt;25,5)+IF(AH2120&gt;0,3)+IF(AH2120&gt;7,3)+IF(AH2120&gt;10,3)+IF(AH2120&gt;15,3)+IF(AI2120&gt;0,3)+IF(AI2120&gt;7,3)+IF(AI2120&gt;10,3)+IF(AI2120&gt;15,3)</f>
        <v>15</v>
      </c>
      <c r="H2120" s="2">
        <f>SUM(D2120:G2120)</f>
        <v>-51</v>
      </c>
      <c r="I2120" s="2">
        <f>I2119+1</f>
        <v>2119</v>
      </c>
      <c r="J2120" s="3" t="s">
        <v>4277</v>
      </c>
      <c r="K2120" s="2" t="s">
        <v>4278</v>
      </c>
      <c r="L2120" s="7">
        <v>23</v>
      </c>
      <c r="M2120" s="7">
        <v>39</v>
      </c>
      <c r="N2120" s="7">
        <v>20</v>
      </c>
      <c r="O2120" s="7" t="s">
        <v>80</v>
      </c>
      <c r="P2120" s="7" t="s">
        <v>75</v>
      </c>
      <c r="Q2120" s="6" t="s">
        <v>1271</v>
      </c>
      <c r="R2120" s="3">
        <v>-44</v>
      </c>
      <c r="S2120" s="3">
        <v>64</v>
      </c>
      <c r="T2120" s="3">
        <v>-32</v>
      </c>
      <c r="U2120" s="3">
        <v>263</v>
      </c>
      <c r="V2120" s="3">
        <v>-9</v>
      </c>
      <c r="W2120" s="3">
        <v>0</v>
      </c>
      <c r="X2120" s="3">
        <v>-30.2</v>
      </c>
      <c r="Y2120" s="5">
        <v>27</v>
      </c>
      <c r="Z2120" s="5">
        <v>20</v>
      </c>
      <c r="AA2120" s="5">
        <v>0</v>
      </c>
      <c r="AB2120" s="5">
        <v>30</v>
      </c>
      <c r="AC2120" s="4">
        <v>163</v>
      </c>
      <c r="AD2120" s="4" t="s">
        <v>50</v>
      </c>
      <c r="AE2120" s="4">
        <v>59</v>
      </c>
      <c r="AF2120" s="4">
        <v>-1.1000000000000001</v>
      </c>
      <c r="AG2120" s="4">
        <v>7.4</v>
      </c>
      <c r="AH2120" s="4">
        <v>1.3</v>
      </c>
      <c r="AI2120" s="4">
        <v>3</v>
      </c>
      <c r="AJ2120" s="6" t="s">
        <v>641</v>
      </c>
      <c r="AK2120" s="3">
        <v>0.5</v>
      </c>
      <c r="AL2120" s="2">
        <v>0</v>
      </c>
    </row>
    <row r="2121" spans="1:38" x14ac:dyDescent="0.35">
      <c r="A2121" s="2">
        <f>AVERAGE(L2121:N2121)</f>
        <v>59</v>
      </c>
      <c r="B2121" s="2">
        <f>R2121+U2121</f>
        <v>-6</v>
      </c>
      <c r="C2121" s="2">
        <f>Y2121+Z2121+AB2121</f>
        <v>-22.2</v>
      </c>
      <c r="D2121" s="2">
        <f>IF(B2121&gt;100,5)+IF(B2121&gt;150,5)+IF(R2121&gt;0,3)+IF(R2121&gt;15,3)+IF(R2121&gt;25,3)+IF(S2121&gt;0,3)+IF(S2121&gt;15,3)+IF(S2121&gt;25,3)+IF(U2121&gt;20,2,0)+IF(U2121&gt;30,3,0)+IF(U2121&gt;50,5,0)+IF(U2121&gt;60,3,0)+IF(Y2121&gt;100,5,0)+IF(Y2121&gt;0,2)+IF(Y2121&gt;15,2)+IF(Y2121&gt;25,2)+IF(Y2121&gt;30,2)+IF(Y2121&gt;40,2)+IF(Y2121&gt;50,2)+IF(Y2121&gt;100,4)+IF(Y2121&lt;10,-5,0)+IF(Y2121&lt;0,-10)++IF(Y2121&lt;15,-5,0)+IF(R2121&lt;0,-3)+IF(R2121&lt;-5,-3)+IF(S2121&lt;0,-3)+IF(S2121&lt;-5,-3)+IF(T2121&lt;0,-3)+IF(T2121&lt;-5,-3)+IF(W2121=1,5,0)+IF(X2121&gt;20,3,0)+IF(X2121&gt;25,3,0)+IF(X2121&gt;40,3,0)+IF(X2121&gt;50,3,0)+IF(N2121&lt;50,-10)+IF(N2121&lt;30,-10)+IF(N2121&lt;20,-10)+IF(N2121&lt;70,-5)+IF(N2121&lt;80,-5)+IF(N2121&gt;95,5,0)+IF(L2121&lt;50,-10)+IF(L2121&lt;30,-10)+IF(L2121&lt;20,-10)+IF(L2121&lt;70,-5)+IF(L2121&lt;80,-5)+IF(L2121&gt;95,5,0)+IF(A2121&gt;85,3,0)+IF(A2121&gt;90,3,0)+IF(U2121&lt;0,-10)+IF(U2121&lt;-5,-20)+IF(U2121&lt;-10,-10)+IF(V2121&gt;0,5,0)+IF(V2121&gt;15,5,0)+IF(V2121&gt;25,5,0)+IF(V2121&lt;0,-10,0)+IF(V2121&lt;-5,-10,0)+IF(U2121&lt;0,-10,0)+IF(U2121&lt;-5,-10,0)+IF(M2121&gt;90,10)+IF(M2121&gt;97,5)+IF(L2121&lt;70,-20,0)+IF(Y2121&gt;100,15,0)+IF(Y2121&gt;200,10,0)+IF(AB2121&gt;40,5,0)+IF(AB2121&gt;50,5,0)+IF(AB2121&gt;60,10,0)+IF(AB2121&gt;100,15,0)+IF(AB2121&gt;200,10,0)</f>
        <v>-75</v>
      </c>
      <c r="E2121" s="2">
        <f>W2121+AA2121+IF(AK2121&gt;1,1,0)+IF(AK2121&gt;1.2,2,0)+IF(AK2121&gt;1.3,2,0)+IF(AK2121&lt;1,-2,0)+IF(B2121&gt;200,5,0)+IF(B2121&gt;300,5,0)+IF(B2121&lt;30,-15,0)+IF(B2121&lt;20,-15,0)</f>
        <v>-32</v>
      </c>
      <c r="F2121" s="2">
        <f>IF(AF2121&gt;0,2,0)+IF(AF2121&gt;2,3,0)+IF(AF2121&gt;4,4,0)+IF(AF2121&gt;10,5,0)+IF(O2121="A",3,0)+IF(O2121="B",3,0)+IF(P2121="A+",7,0)+IF(P2121="A",5,0)+IF(P2121="A-",3,0)+IF(P2121="B+",2,0)+IF(AC2121&lt;40,3,0)+IF(AC2121&lt;20,3,0)+IF(AC2121&lt;10,5,0)+IF(C2121&gt;50,5)</f>
        <v>3</v>
      </c>
      <c r="G2121" s="2">
        <f>IF(AG2121&gt;0,3)+IF(AG2121&gt;4,3)+IF(AG2121&gt;7,3)+IF(AG2121&gt;10,3)+IF(AG2121&gt;13,3)+IF(AG2121&gt;15,3)+IF(AG2121&gt;17,3)+IF(AG2121&gt;20,3)+IF(AG2121&gt;25,5)+IF(AH2121&gt;0,3)+IF(AH2121&gt;7,3)+IF(AH2121&gt;10,3)+IF(AH2121&gt;15,3)+IF(AI2121&gt;0,3)+IF(AI2121&gt;7,3)+IF(AI2121&gt;10,3)+IF(AI2121&gt;15,3)</f>
        <v>53</v>
      </c>
      <c r="H2121" s="2">
        <f>SUM(D2121:G2121)</f>
        <v>-51</v>
      </c>
      <c r="I2121" s="2">
        <f>I2120+1</f>
        <v>2120</v>
      </c>
      <c r="J2121" s="3" t="s">
        <v>10349</v>
      </c>
      <c r="K2121" s="2" t="s">
        <v>10350</v>
      </c>
      <c r="L2121" s="7">
        <v>66</v>
      </c>
      <c r="M2121" s="7">
        <v>58</v>
      </c>
      <c r="N2121" s="7">
        <v>53</v>
      </c>
      <c r="O2121" s="7" t="s">
        <v>48</v>
      </c>
      <c r="P2121" s="7" t="s">
        <v>70</v>
      </c>
      <c r="Q2121" s="6" t="s">
        <v>49</v>
      </c>
      <c r="R2121" s="3">
        <v>-5</v>
      </c>
      <c r="S2121" s="3">
        <v>3</v>
      </c>
      <c r="T2121" s="3">
        <v>12</v>
      </c>
      <c r="U2121" s="3">
        <v>-1</v>
      </c>
      <c r="V2121" s="3">
        <v>7</v>
      </c>
      <c r="W2121" s="3">
        <v>0</v>
      </c>
      <c r="X2121" s="3">
        <v>-1</v>
      </c>
      <c r="Y2121" s="5">
        <v>-9</v>
      </c>
      <c r="Z2121" s="5">
        <v>-5</v>
      </c>
      <c r="AA2121" s="5">
        <v>0</v>
      </c>
      <c r="AB2121" s="5">
        <v>-8.1999999999999993</v>
      </c>
      <c r="AC2121" s="4">
        <v>85</v>
      </c>
      <c r="AD2121" s="4" t="s">
        <v>50</v>
      </c>
      <c r="AE2121" s="4">
        <v>45</v>
      </c>
      <c r="AF2121" s="4">
        <v>-0.4</v>
      </c>
      <c r="AG2121" s="4">
        <v>30.7</v>
      </c>
      <c r="AH2121" s="4">
        <v>26.9</v>
      </c>
      <c r="AI2121" s="4">
        <v>27.6</v>
      </c>
      <c r="AJ2121" s="6" t="s">
        <v>243</v>
      </c>
      <c r="AK2121" s="3">
        <v>0.8</v>
      </c>
      <c r="AL2121" s="2">
        <v>0</v>
      </c>
    </row>
    <row r="2122" spans="1:38" x14ac:dyDescent="0.35">
      <c r="A2122" s="2">
        <f>AVERAGE(L2122:N2122)</f>
        <v>54</v>
      </c>
      <c r="B2122" s="2">
        <f>R2122+U2122</f>
        <v>55</v>
      </c>
      <c r="C2122" s="2">
        <f>Y2122+Z2122+AB2122</f>
        <v>-8.1999999999999993</v>
      </c>
      <c r="D2122" s="2">
        <f>IF(B2122&gt;100,5)+IF(B2122&gt;150,5)+IF(R2122&gt;0,3)+IF(R2122&gt;15,3)+IF(R2122&gt;25,3)+IF(S2122&gt;0,3)+IF(S2122&gt;15,3)+IF(S2122&gt;25,3)+IF(U2122&gt;20,2,0)+IF(U2122&gt;30,3,0)+IF(U2122&gt;50,5,0)+IF(U2122&gt;60,3,0)+IF(Y2122&gt;100,5,0)+IF(Y2122&gt;0,2)+IF(Y2122&gt;15,2)+IF(Y2122&gt;25,2)+IF(Y2122&gt;30,2)+IF(Y2122&gt;40,2)+IF(Y2122&gt;50,2)+IF(Y2122&gt;100,4)+IF(Y2122&lt;10,-5,0)+IF(Y2122&lt;0,-10)++IF(Y2122&lt;15,-5,0)+IF(R2122&lt;0,-3)+IF(R2122&lt;-5,-3)+IF(S2122&lt;0,-3)+IF(S2122&lt;-5,-3)+IF(T2122&lt;0,-3)+IF(T2122&lt;-5,-3)+IF(W2122=1,5,0)+IF(X2122&gt;20,3,0)+IF(X2122&gt;25,3,0)+IF(X2122&gt;40,3,0)+IF(X2122&gt;50,3,0)+IF(N2122&lt;50,-10)+IF(N2122&lt;30,-10)+IF(N2122&lt;20,-10)+IF(N2122&lt;70,-5)+IF(N2122&lt;80,-5)+IF(N2122&gt;95,5,0)+IF(L2122&lt;50,-10)+IF(L2122&lt;30,-10)+IF(L2122&lt;20,-10)+IF(L2122&lt;70,-5)+IF(L2122&lt;80,-5)+IF(L2122&gt;95,5,0)+IF(A2122&gt;85,3,0)+IF(A2122&gt;90,3,0)+IF(U2122&lt;0,-10)+IF(U2122&lt;-5,-20)+IF(U2122&lt;-10,-10)+IF(V2122&gt;0,5,0)+IF(V2122&gt;15,5,0)+IF(V2122&gt;25,5,0)+IF(V2122&lt;0,-10,0)+IF(V2122&lt;-5,-10,0)+IF(U2122&lt;0,-10,0)+IF(U2122&lt;-5,-10,0)+IF(M2122&gt;90,10)+IF(M2122&gt;97,5)+IF(L2122&lt;70,-20,0)+IF(Y2122&gt;100,15,0)+IF(Y2122&gt;200,10,0)+IF(AB2122&gt;40,5,0)+IF(AB2122&gt;50,5,0)+IF(AB2122&gt;60,10,0)+IF(AB2122&gt;100,15,0)+IF(AB2122&gt;200,10,0)</f>
        <v>-78</v>
      </c>
      <c r="E2122" s="2">
        <f>W2122+AA2122+IF(AK2122&gt;1,1,0)+IF(AK2122&gt;1.2,2,0)+IF(AK2122&gt;1.3,2,0)+IF(AK2122&lt;1,-2,0)+IF(B2122&gt;200,5,0)+IF(B2122&gt;300,5,0)+IF(B2122&lt;30,-15,0)+IF(B2122&lt;20,-15,0)</f>
        <v>0</v>
      </c>
      <c r="F2122" s="2">
        <f>IF(AF2122&gt;0,2,0)+IF(AF2122&gt;2,3,0)+IF(AF2122&gt;4,4,0)+IF(AF2122&gt;10,5,0)+IF(O2122="A",3,0)+IF(O2122="B",3,0)+IF(P2122="A+",7,0)+IF(P2122="A",5,0)+IF(P2122="A-",3,0)+IF(P2122="B+",2,0)+IF(AC2122&lt;40,3,0)+IF(AC2122&lt;20,3,0)+IF(AC2122&lt;10,5,0)+IF(C2122&gt;50,5)</f>
        <v>0</v>
      </c>
      <c r="G2122" s="2">
        <f>IF(AG2122&gt;0,3)+IF(AG2122&gt;4,3)+IF(AG2122&gt;7,3)+IF(AG2122&gt;10,3)+IF(AG2122&gt;13,3)+IF(AG2122&gt;15,3)+IF(AG2122&gt;17,3)+IF(AG2122&gt;20,3)+IF(AG2122&gt;25,5)+IF(AH2122&gt;0,3)+IF(AH2122&gt;7,3)+IF(AH2122&gt;10,3)+IF(AH2122&gt;15,3)+IF(AI2122&gt;0,3)+IF(AI2122&gt;7,3)+IF(AI2122&gt;10,3)+IF(AI2122&gt;15,3)</f>
        <v>27</v>
      </c>
      <c r="H2122" s="2">
        <f>SUM(D2122:G2122)</f>
        <v>-51</v>
      </c>
      <c r="I2122" s="2">
        <f>I2121+1</f>
        <v>2121</v>
      </c>
      <c r="J2122" s="3" t="s">
        <v>1822</v>
      </c>
      <c r="K2122" s="2" t="s">
        <v>1823</v>
      </c>
      <c r="L2122" s="7">
        <v>45</v>
      </c>
      <c r="M2122" s="7">
        <v>85</v>
      </c>
      <c r="N2122" s="7">
        <v>32</v>
      </c>
      <c r="O2122" s="7" t="s">
        <v>80</v>
      </c>
      <c r="P2122" s="7" t="s">
        <v>31</v>
      </c>
      <c r="Q2122" s="6" t="s">
        <v>88</v>
      </c>
      <c r="R2122" s="3">
        <v>55</v>
      </c>
      <c r="S2122" s="3">
        <v>-33</v>
      </c>
      <c r="T2122" s="3">
        <v>-50</v>
      </c>
      <c r="U2122" s="3">
        <v>0</v>
      </c>
      <c r="V2122" s="3">
        <v>0</v>
      </c>
      <c r="W2122" s="3">
        <v>1</v>
      </c>
      <c r="X2122" s="3">
        <v>0</v>
      </c>
      <c r="Y2122" s="5">
        <v>-3</v>
      </c>
      <c r="Z2122" s="5">
        <v>-1</v>
      </c>
      <c r="AA2122" s="5">
        <v>1</v>
      </c>
      <c r="AB2122" s="5">
        <v>-4.2</v>
      </c>
      <c r="AC2122" s="4">
        <v>167</v>
      </c>
      <c r="AD2122" s="4" t="s">
        <v>179</v>
      </c>
      <c r="AE2122" s="4">
        <v>26</v>
      </c>
      <c r="AF2122" s="4">
        <v>-5</v>
      </c>
      <c r="AG2122" s="4">
        <v>12.6</v>
      </c>
      <c r="AH2122" s="4">
        <v>14.3</v>
      </c>
      <c r="AI2122" s="4">
        <v>10</v>
      </c>
      <c r="AJ2122" s="6" t="s">
        <v>34</v>
      </c>
      <c r="AK2122" s="3">
        <v>0.2</v>
      </c>
      <c r="AL2122" s="2">
        <v>0</v>
      </c>
    </row>
    <row r="2123" spans="1:38" x14ac:dyDescent="0.35">
      <c r="A2123" s="2">
        <f>AVERAGE(L2123:N2123)</f>
        <v>54.333333333333336</v>
      </c>
      <c r="B2123" s="2">
        <f>R2123+U2123</f>
        <v>160</v>
      </c>
      <c r="C2123" s="2">
        <f>Y2123+Z2123+AB2123</f>
        <v>4.9000000000000004</v>
      </c>
      <c r="D2123" s="2">
        <f>IF(B2123&gt;100,5)+IF(B2123&gt;150,5)+IF(R2123&gt;0,3)+IF(R2123&gt;15,3)+IF(R2123&gt;25,3)+IF(S2123&gt;0,3)+IF(S2123&gt;15,3)+IF(S2123&gt;25,3)+IF(U2123&gt;20,2,0)+IF(U2123&gt;30,3,0)+IF(U2123&gt;50,5,0)+IF(U2123&gt;60,3,0)+IF(Y2123&gt;100,5,0)+IF(Y2123&gt;0,2)+IF(Y2123&gt;15,2)+IF(Y2123&gt;25,2)+IF(Y2123&gt;30,2)+IF(Y2123&gt;40,2)+IF(Y2123&gt;50,2)+IF(Y2123&gt;100,4)+IF(Y2123&lt;10,-5,0)+IF(Y2123&lt;0,-10)++IF(Y2123&lt;15,-5,0)+IF(R2123&lt;0,-3)+IF(R2123&lt;-5,-3)+IF(S2123&lt;0,-3)+IF(S2123&lt;-5,-3)+IF(T2123&lt;0,-3)+IF(T2123&lt;-5,-3)+IF(W2123=1,5,0)+IF(X2123&gt;20,3,0)+IF(X2123&gt;25,3,0)+IF(X2123&gt;40,3,0)+IF(X2123&gt;50,3,0)+IF(N2123&lt;50,-10)+IF(N2123&lt;30,-10)+IF(N2123&lt;20,-10)+IF(N2123&lt;70,-5)+IF(N2123&lt;80,-5)+IF(N2123&gt;95,5,0)+IF(L2123&lt;50,-10)+IF(L2123&lt;30,-10)+IF(L2123&lt;20,-10)+IF(L2123&lt;70,-5)+IF(L2123&lt;80,-5)+IF(L2123&gt;95,5,0)+IF(A2123&gt;85,3,0)+IF(A2123&gt;90,3,0)+IF(U2123&lt;0,-10)+IF(U2123&lt;-5,-20)+IF(U2123&lt;-10,-10)+IF(V2123&gt;0,5,0)+IF(V2123&gt;15,5,0)+IF(V2123&gt;25,5,0)+IF(V2123&lt;0,-10,0)+IF(V2123&lt;-5,-10,0)+IF(U2123&lt;0,-10,0)+IF(U2123&lt;-5,-10,0)+IF(M2123&gt;90,10)+IF(M2123&gt;97,5)+IF(L2123&lt;70,-20,0)+IF(Y2123&gt;100,15,0)+IF(Y2123&gt;200,10,0)+IF(AB2123&gt;40,5,0)+IF(AB2123&gt;50,5,0)+IF(AB2123&gt;60,10,0)+IF(AB2123&gt;100,15,0)+IF(AB2123&gt;200,10,0)</f>
        <v>-90</v>
      </c>
      <c r="E2123" s="2">
        <f>W2123+AA2123+IF(AK2123&gt;1,1,0)+IF(AK2123&gt;1.2,2,0)+IF(AK2123&gt;1.3,2,0)+IF(AK2123&lt;1,-2,0)+IF(B2123&gt;200,5,0)+IF(B2123&gt;300,5,0)+IF(B2123&lt;30,-15,0)+IF(B2123&lt;20,-15,0)</f>
        <v>-2</v>
      </c>
      <c r="F2123" s="2">
        <f>IF(AF2123&gt;0,2,0)+IF(AF2123&gt;2,3,0)+IF(AF2123&gt;4,4,0)+IF(AF2123&gt;10,5,0)+IF(O2123="A",3,0)+IF(O2123="B",3,0)+IF(P2123="A+",7,0)+IF(P2123="A",5,0)+IF(P2123="A-",3,0)+IF(P2123="B+",2,0)+IF(AC2123&lt;40,3,0)+IF(AC2123&lt;20,3,0)+IF(AC2123&lt;10,5,0)+IF(C2123&gt;50,5)</f>
        <v>5</v>
      </c>
      <c r="G2123" s="2">
        <f>IF(AG2123&gt;0,3)+IF(AG2123&gt;4,3)+IF(AG2123&gt;7,3)+IF(AG2123&gt;10,3)+IF(AG2123&gt;13,3)+IF(AG2123&gt;15,3)+IF(AG2123&gt;17,3)+IF(AG2123&gt;20,3)+IF(AG2123&gt;25,5)+IF(AH2123&gt;0,3)+IF(AH2123&gt;7,3)+IF(AH2123&gt;10,3)+IF(AH2123&gt;15,3)+IF(AI2123&gt;0,3)+IF(AI2123&gt;7,3)+IF(AI2123&gt;10,3)+IF(AI2123&gt;15,3)</f>
        <v>36</v>
      </c>
      <c r="H2123" s="2">
        <f>SUM(D2123:G2123)</f>
        <v>-51</v>
      </c>
      <c r="I2123" s="2">
        <f>I2122+1</f>
        <v>2122</v>
      </c>
      <c r="J2123" s="3" t="s">
        <v>4418</v>
      </c>
      <c r="K2123" s="2" t="s">
        <v>4419</v>
      </c>
      <c r="L2123" s="7">
        <v>60</v>
      </c>
      <c r="M2123" s="7">
        <v>43</v>
      </c>
      <c r="N2123" s="7">
        <v>60</v>
      </c>
      <c r="O2123" s="7" t="s">
        <v>29</v>
      </c>
      <c r="P2123" s="7" t="s">
        <v>75</v>
      </c>
      <c r="Q2123" s="6" t="s">
        <v>261</v>
      </c>
      <c r="R2123" s="3">
        <v>188</v>
      </c>
      <c r="S2123" s="3">
        <v>-26</v>
      </c>
      <c r="T2123" s="3">
        <v>800</v>
      </c>
      <c r="U2123" s="3">
        <v>-28</v>
      </c>
      <c r="V2123" s="3">
        <v>3</v>
      </c>
      <c r="W2123" s="3">
        <v>0</v>
      </c>
      <c r="X2123" s="3">
        <v>53.3</v>
      </c>
      <c r="Y2123" s="5">
        <v>-5</v>
      </c>
      <c r="Z2123" s="5">
        <v>15</v>
      </c>
      <c r="AA2123" s="5">
        <v>0</v>
      </c>
      <c r="AB2123" s="5">
        <v>-5.0999999999999996</v>
      </c>
      <c r="AC2123" s="4">
        <v>131</v>
      </c>
      <c r="AD2123" s="4" t="s">
        <v>76</v>
      </c>
      <c r="AE2123" s="4">
        <v>56</v>
      </c>
      <c r="AF2123" s="4">
        <v>0.5</v>
      </c>
      <c r="AG2123" s="4">
        <v>22.5</v>
      </c>
      <c r="AH2123" s="4">
        <v>9</v>
      </c>
      <c r="AI2123" s="4">
        <v>7.1</v>
      </c>
      <c r="AJ2123" s="6" t="s">
        <v>85</v>
      </c>
      <c r="AK2123" s="3">
        <v>0.6</v>
      </c>
      <c r="AL2123" s="2">
        <v>0</v>
      </c>
    </row>
    <row r="2124" spans="1:38" x14ac:dyDescent="0.35">
      <c r="A2124" s="2">
        <f>AVERAGE(L2124:N2124)</f>
        <v>6.666666666666667</v>
      </c>
      <c r="B2124" s="2">
        <f>R2124+U2124</f>
        <v>40</v>
      </c>
      <c r="C2124" s="2">
        <f>Y2124+Z2124+AB2124</f>
        <v>7.6</v>
      </c>
      <c r="D2124" s="2">
        <f>IF(B2124&gt;100,5)+IF(B2124&gt;150,5)+IF(R2124&gt;0,3)+IF(R2124&gt;15,3)+IF(R2124&gt;25,3)+IF(S2124&gt;0,3)+IF(S2124&gt;15,3)+IF(S2124&gt;25,3)+IF(U2124&gt;20,2,0)+IF(U2124&gt;30,3,0)+IF(U2124&gt;50,5,0)+IF(U2124&gt;60,3,0)+IF(Y2124&gt;100,5,0)+IF(Y2124&gt;0,2)+IF(Y2124&gt;15,2)+IF(Y2124&gt;25,2)+IF(Y2124&gt;30,2)+IF(Y2124&gt;40,2)+IF(Y2124&gt;50,2)+IF(Y2124&gt;100,4)+IF(Y2124&lt;10,-5,0)+IF(Y2124&lt;0,-10)++IF(Y2124&lt;15,-5,0)+IF(R2124&lt;0,-3)+IF(R2124&lt;-5,-3)+IF(S2124&lt;0,-3)+IF(S2124&lt;-5,-3)+IF(T2124&lt;0,-3)+IF(T2124&lt;-5,-3)+IF(W2124=1,5,0)+IF(X2124&gt;20,3,0)+IF(X2124&gt;25,3,0)+IF(X2124&gt;40,3,0)+IF(X2124&gt;50,3,0)+IF(N2124&lt;50,-10)+IF(N2124&lt;30,-10)+IF(N2124&lt;20,-10)+IF(N2124&lt;70,-5)+IF(N2124&lt;80,-5)+IF(N2124&gt;95,5,0)+IF(L2124&lt;50,-10)+IF(L2124&lt;30,-10)+IF(L2124&lt;20,-10)+IF(L2124&lt;70,-5)+IF(L2124&lt;80,-5)+IF(L2124&gt;95,5,0)+IF(A2124&gt;85,3,0)+IF(A2124&gt;90,3,0)+IF(U2124&lt;0,-10)+IF(U2124&lt;-5,-20)+IF(U2124&lt;-10,-10)+IF(V2124&gt;0,5,0)+IF(V2124&gt;15,5,0)+IF(V2124&gt;25,5,0)+IF(V2124&lt;0,-10,0)+IF(V2124&lt;-5,-10,0)+IF(U2124&lt;0,-10,0)+IF(U2124&lt;-5,-10,0)+IF(M2124&gt;90,10)+IF(M2124&gt;97,5)+IF(L2124&lt;70,-20,0)+IF(Y2124&gt;100,15,0)+IF(Y2124&gt;200,10,0)+IF(AB2124&gt;40,5,0)+IF(AB2124&gt;50,5,0)+IF(AB2124&gt;60,10,0)+IF(AB2124&gt;100,15,0)+IF(AB2124&gt;200,10,0)</f>
        <v>-94</v>
      </c>
      <c r="E2124" s="2">
        <f>W2124+AA2124+IF(AK2124&gt;1,1,0)+IF(AK2124&gt;1.2,2,0)+IF(AK2124&gt;1.3,2,0)+IF(AK2124&lt;1,-2,0)+IF(B2124&gt;200,5,0)+IF(B2124&gt;300,5,0)+IF(B2124&lt;30,-15,0)+IF(B2124&lt;20,-15,0)</f>
        <v>-1</v>
      </c>
      <c r="F2124" s="2">
        <f>IF(AF2124&gt;0,2,0)+IF(AF2124&gt;2,3,0)+IF(AF2124&gt;4,4,0)+IF(AF2124&gt;10,5,0)+IF(O2124="A",3,0)+IF(O2124="B",3,0)+IF(P2124="A+",7,0)+IF(P2124="A",5,0)+IF(P2124="A-",3,0)+IF(P2124="B+",2,0)+IF(AC2124&lt;40,3,0)+IF(AC2124&lt;20,3,0)+IF(AC2124&lt;10,5,0)+IF(C2124&gt;50,5)</f>
        <v>12</v>
      </c>
      <c r="G2124" s="2">
        <f>IF(AG2124&gt;0,3)+IF(AG2124&gt;4,3)+IF(AG2124&gt;7,3)+IF(AG2124&gt;10,3)+IF(AG2124&gt;13,3)+IF(AG2124&gt;15,3)+IF(AG2124&gt;17,3)+IF(AG2124&gt;20,3)+IF(AG2124&gt;25,5)+IF(AH2124&gt;0,3)+IF(AH2124&gt;7,3)+IF(AH2124&gt;10,3)+IF(AH2124&gt;15,3)+IF(AI2124&gt;0,3)+IF(AI2124&gt;7,3)+IF(AI2124&gt;10,3)+IF(AI2124&gt;15,3)</f>
        <v>32</v>
      </c>
      <c r="H2124" s="2">
        <f>SUM(D2124:G2124)</f>
        <v>-51</v>
      </c>
      <c r="I2124" s="2">
        <f>I2123+1</f>
        <v>2123</v>
      </c>
      <c r="J2124" s="3" t="s">
        <v>4564</v>
      </c>
      <c r="K2124" s="2" t="s">
        <v>4565</v>
      </c>
      <c r="L2124" s="7">
        <v>5</v>
      </c>
      <c r="M2124" s="7">
        <v>7</v>
      </c>
      <c r="N2124" s="7">
        <v>8</v>
      </c>
      <c r="O2124" s="7" t="s">
        <v>48</v>
      </c>
      <c r="P2124" s="7" t="s">
        <v>31</v>
      </c>
      <c r="Q2124" s="6" t="s">
        <v>135</v>
      </c>
      <c r="R2124" s="3">
        <v>0</v>
      </c>
      <c r="S2124" s="3">
        <v>-67</v>
      </c>
      <c r="T2124" s="3">
        <v>0</v>
      </c>
      <c r="U2124" s="3">
        <v>40</v>
      </c>
      <c r="V2124" s="3">
        <v>55</v>
      </c>
      <c r="W2124" s="3">
        <v>0</v>
      </c>
      <c r="X2124" s="3">
        <v>-102.8</v>
      </c>
      <c r="Y2124" s="5">
        <v>5</v>
      </c>
      <c r="Z2124" s="5">
        <v>5</v>
      </c>
      <c r="AA2124" s="5">
        <v>1</v>
      </c>
      <c r="AB2124" s="5">
        <v>-2.4</v>
      </c>
      <c r="AC2124" s="4">
        <v>188</v>
      </c>
      <c r="AD2124" s="4" t="s">
        <v>159</v>
      </c>
      <c r="AE2124" s="4">
        <v>67</v>
      </c>
      <c r="AF2124" s="4">
        <v>8.8000000000000007</v>
      </c>
      <c r="AG2124" s="4">
        <v>41.9</v>
      </c>
      <c r="AH2124" s="4">
        <v>-0.1</v>
      </c>
      <c r="AI2124" s="4">
        <v>2.2000000000000002</v>
      </c>
      <c r="AJ2124" s="6" t="s">
        <v>56</v>
      </c>
      <c r="AK2124" s="3">
        <v>0.3</v>
      </c>
      <c r="AL2124" s="2">
        <v>0</v>
      </c>
    </row>
    <row r="2125" spans="1:38" x14ac:dyDescent="0.35">
      <c r="A2125" s="2">
        <f>AVERAGE(L2125:N2125)</f>
        <v>65.666666666666671</v>
      </c>
      <c r="B2125" s="2">
        <f>R2125+U2125</f>
        <v>0</v>
      </c>
      <c r="C2125" s="2">
        <f>Y2125+Z2125+AB2125</f>
        <v>41.6</v>
      </c>
      <c r="D2125" s="2">
        <f>IF(B2125&gt;100,5)+IF(B2125&gt;150,5)+IF(R2125&gt;0,3)+IF(R2125&gt;15,3)+IF(R2125&gt;25,3)+IF(S2125&gt;0,3)+IF(S2125&gt;15,3)+IF(S2125&gt;25,3)+IF(U2125&gt;20,2,0)+IF(U2125&gt;30,3,0)+IF(U2125&gt;50,5,0)+IF(U2125&gt;60,3,0)+IF(Y2125&gt;100,5,0)+IF(Y2125&gt;0,2)+IF(Y2125&gt;15,2)+IF(Y2125&gt;25,2)+IF(Y2125&gt;30,2)+IF(Y2125&gt;40,2)+IF(Y2125&gt;50,2)+IF(Y2125&gt;100,4)+IF(Y2125&lt;10,-5,0)+IF(Y2125&lt;0,-10)++IF(Y2125&lt;15,-5,0)+IF(R2125&lt;0,-3)+IF(R2125&lt;-5,-3)+IF(S2125&lt;0,-3)+IF(S2125&lt;-5,-3)+IF(T2125&lt;0,-3)+IF(T2125&lt;-5,-3)+IF(W2125=1,5,0)+IF(X2125&gt;20,3,0)+IF(X2125&gt;25,3,0)+IF(X2125&gt;40,3,0)+IF(X2125&gt;50,3,0)+IF(N2125&lt;50,-10)+IF(N2125&lt;30,-10)+IF(N2125&lt;20,-10)+IF(N2125&lt;70,-5)+IF(N2125&lt;80,-5)+IF(N2125&gt;95,5,0)+IF(L2125&lt;50,-10)+IF(L2125&lt;30,-10)+IF(L2125&lt;20,-10)+IF(L2125&lt;70,-5)+IF(L2125&lt;80,-5)+IF(L2125&gt;95,5,0)+IF(A2125&gt;85,3,0)+IF(A2125&gt;90,3,0)+IF(U2125&lt;0,-10)+IF(U2125&lt;-5,-20)+IF(U2125&lt;-10,-10)+IF(V2125&gt;0,5,0)+IF(V2125&gt;15,5,0)+IF(V2125&gt;25,5,0)+IF(V2125&lt;0,-10,0)+IF(V2125&lt;-5,-10,0)+IF(U2125&lt;0,-10,0)+IF(U2125&lt;-5,-10,0)+IF(M2125&gt;90,10)+IF(M2125&gt;97,5)+IF(L2125&lt;70,-20,0)+IF(Y2125&gt;100,15,0)+IF(Y2125&gt;200,10,0)+IF(AB2125&gt;40,5,0)+IF(AB2125&gt;50,5,0)+IF(AB2125&gt;60,10,0)+IF(AB2125&gt;100,15,0)+IF(AB2125&gt;200,10,0)</f>
        <v>-28</v>
      </c>
      <c r="E2125" s="2">
        <f>W2125+AA2125+IF(AK2125&gt;1,1,0)+IF(AK2125&gt;1.2,2,0)+IF(AK2125&gt;1.3,2,0)+IF(AK2125&lt;1,-2,0)+IF(B2125&gt;200,5,0)+IF(B2125&gt;300,5,0)+IF(B2125&lt;30,-15,0)+IF(B2125&lt;20,-15,0)</f>
        <v>-24</v>
      </c>
      <c r="F2125" s="2">
        <f>IF(AF2125&gt;0,2,0)+IF(AF2125&gt;2,3,0)+IF(AF2125&gt;4,4,0)+IF(AF2125&gt;10,5,0)+IF(O2125="A",3,0)+IF(O2125="B",3,0)+IF(P2125="A+",7,0)+IF(P2125="A",5,0)+IF(P2125="A-",3,0)+IF(P2125="B+",2,0)+IF(AC2125&lt;40,3,0)+IF(AC2125&lt;20,3,0)+IF(AC2125&lt;10,5,0)+IF(C2125&gt;50,5)</f>
        <v>0</v>
      </c>
      <c r="G2125" s="2">
        <f>IF(AG2125&gt;0,3)+IF(AG2125&gt;4,3)+IF(AG2125&gt;7,3)+IF(AG2125&gt;10,3)+IF(AG2125&gt;13,3)+IF(AG2125&gt;15,3)+IF(AG2125&gt;17,3)+IF(AG2125&gt;20,3)+IF(AG2125&gt;25,5)+IF(AH2125&gt;0,3)+IF(AH2125&gt;7,3)+IF(AH2125&gt;10,3)+IF(AH2125&gt;15,3)+IF(AI2125&gt;0,3)+IF(AI2125&gt;7,3)+IF(AI2125&gt;10,3)+IF(AI2125&gt;15,3)</f>
        <v>0</v>
      </c>
      <c r="H2125" s="2">
        <f>SUM(D2125:G2125)</f>
        <v>-52</v>
      </c>
      <c r="I2125" s="2">
        <f>I2124+1</f>
        <v>2124</v>
      </c>
      <c r="J2125" s="3" t="s">
        <v>6565</v>
      </c>
      <c r="K2125" s="2" t="s">
        <v>6566</v>
      </c>
      <c r="L2125" s="7">
        <v>69</v>
      </c>
      <c r="M2125" s="7">
        <v>48</v>
      </c>
      <c r="N2125" s="7">
        <v>80</v>
      </c>
      <c r="O2125" s="7" t="s">
        <v>42</v>
      </c>
      <c r="P2125" s="7" t="s">
        <v>75</v>
      </c>
      <c r="Q2125" s="6" t="s">
        <v>541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5">
        <v>15</v>
      </c>
      <c r="Z2125" s="5">
        <v>13</v>
      </c>
      <c r="AA2125" s="5">
        <v>1</v>
      </c>
      <c r="AB2125" s="5">
        <v>13.6</v>
      </c>
      <c r="AC2125" s="4">
        <v>90</v>
      </c>
      <c r="AD2125" s="4" t="s">
        <v>89</v>
      </c>
      <c r="AE2125" s="4">
        <v>24</v>
      </c>
      <c r="AF2125" s="4">
        <v>-3</v>
      </c>
      <c r="AG2125" s="4">
        <v>-6.5</v>
      </c>
      <c r="AH2125" s="4">
        <v>-21.6</v>
      </c>
      <c r="AI2125" s="4">
        <v>-20.6</v>
      </c>
      <c r="AJ2125" s="6" t="s">
        <v>67</v>
      </c>
      <c r="AK2125" s="3">
        <v>1.4</v>
      </c>
      <c r="AL2125" s="2">
        <v>0</v>
      </c>
    </row>
    <row r="2126" spans="1:38" x14ac:dyDescent="0.35">
      <c r="A2126" s="2">
        <f>AVERAGE(L2126:N2126)</f>
        <v>68</v>
      </c>
      <c r="B2126" s="2">
        <f>R2126+U2126</f>
        <v>-21</v>
      </c>
      <c r="C2126" s="2">
        <f>Y2126+Z2126+AB2126</f>
        <v>136.9</v>
      </c>
      <c r="D2126" s="2">
        <f>IF(B2126&gt;100,5)+IF(B2126&gt;150,5)+IF(R2126&gt;0,3)+IF(R2126&gt;15,3)+IF(R2126&gt;25,3)+IF(S2126&gt;0,3)+IF(S2126&gt;15,3)+IF(S2126&gt;25,3)+IF(U2126&gt;20,2,0)+IF(U2126&gt;30,3,0)+IF(U2126&gt;50,5,0)+IF(U2126&gt;60,3,0)+IF(Y2126&gt;100,5,0)+IF(Y2126&gt;0,2)+IF(Y2126&gt;15,2)+IF(Y2126&gt;25,2)+IF(Y2126&gt;30,2)+IF(Y2126&gt;40,2)+IF(Y2126&gt;50,2)+IF(Y2126&gt;100,4)+IF(Y2126&lt;10,-5,0)+IF(Y2126&lt;0,-10)++IF(Y2126&lt;15,-5,0)+IF(R2126&lt;0,-3)+IF(R2126&lt;-5,-3)+IF(S2126&lt;0,-3)+IF(S2126&lt;-5,-3)+IF(T2126&lt;0,-3)+IF(T2126&lt;-5,-3)+IF(W2126=1,5,0)+IF(X2126&gt;20,3,0)+IF(X2126&gt;25,3,0)+IF(X2126&gt;40,3,0)+IF(X2126&gt;50,3,0)+IF(N2126&lt;50,-10)+IF(N2126&lt;30,-10)+IF(N2126&lt;20,-10)+IF(N2126&lt;70,-5)+IF(N2126&lt;80,-5)+IF(N2126&gt;95,5,0)+IF(L2126&lt;50,-10)+IF(L2126&lt;30,-10)+IF(L2126&lt;20,-10)+IF(L2126&lt;70,-5)+IF(L2126&lt;80,-5)+IF(L2126&gt;95,5,0)+IF(A2126&gt;85,3,0)+IF(A2126&gt;90,3,0)+IF(U2126&lt;0,-10)+IF(U2126&lt;-5,-20)+IF(U2126&lt;-10,-10)+IF(V2126&gt;0,5,0)+IF(V2126&gt;15,5,0)+IF(V2126&gt;25,5,0)+IF(V2126&lt;0,-10,0)+IF(V2126&lt;-5,-10,0)+IF(U2126&lt;0,-10,0)+IF(U2126&lt;-5,-10,0)+IF(M2126&gt;90,10)+IF(M2126&gt;97,5)+IF(L2126&lt;70,-20,0)+IF(Y2126&gt;100,15,0)+IF(Y2126&gt;200,10,0)+IF(AB2126&gt;40,5,0)+IF(AB2126&gt;50,5,0)+IF(AB2126&gt;60,10,0)+IF(AB2126&gt;100,15,0)+IF(AB2126&gt;200,10,0)</f>
        <v>-33</v>
      </c>
      <c r="E2126" s="2">
        <f>W2126+AA2126+IF(AK2126&gt;1,1,0)+IF(AK2126&gt;1.2,2,0)+IF(AK2126&gt;1.3,2,0)+IF(AK2126&lt;1,-2,0)+IF(B2126&gt;200,5,0)+IF(B2126&gt;300,5,0)+IF(B2126&lt;30,-15,0)+IF(B2126&lt;20,-15,0)</f>
        <v>-32</v>
      </c>
      <c r="F2126" s="2">
        <f>IF(AF2126&gt;0,2,0)+IF(AF2126&gt;2,3,0)+IF(AF2126&gt;4,4,0)+IF(AF2126&gt;10,5,0)+IF(O2126="A",3,0)+IF(O2126="B",3,0)+IF(P2126="A+",7,0)+IF(P2126="A",5,0)+IF(P2126="A-",3,0)+IF(P2126="B+",2,0)+IF(AC2126&lt;40,3,0)+IF(AC2126&lt;20,3,0)+IF(AC2126&lt;10,5,0)+IF(C2126&gt;50,5)</f>
        <v>13</v>
      </c>
      <c r="G2126" s="2">
        <f>IF(AG2126&gt;0,3)+IF(AG2126&gt;4,3)+IF(AG2126&gt;7,3)+IF(AG2126&gt;10,3)+IF(AG2126&gt;13,3)+IF(AG2126&gt;15,3)+IF(AG2126&gt;17,3)+IF(AG2126&gt;20,3)+IF(AG2126&gt;25,5)+IF(AH2126&gt;0,3)+IF(AH2126&gt;7,3)+IF(AH2126&gt;10,3)+IF(AH2126&gt;15,3)+IF(AI2126&gt;0,3)+IF(AI2126&gt;7,3)+IF(AI2126&gt;10,3)+IF(AI2126&gt;15,3)</f>
        <v>0</v>
      </c>
      <c r="H2126" s="2">
        <f>SUM(D2126:G2126)</f>
        <v>-52</v>
      </c>
      <c r="I2126" s="2">
        <f>I2125+1</f>
        <v>2125</v>
      </c>
      <c r="J2126" s="3" t="s">
        <v>7547</v>
      </c>
      <c r="K2126" s="2" t="s">
        <v>7548</v>
      </c>
      <c r="L2126" s="7">
        <v>83</v>
      </c>
      <c r="M2126" s="7">
        <v>26</v>
      </c>
      <c r="N2126" s="7">
        <v>95</v>
      </c>
      <c r="O2126" s="7" t="s">
        <v>42</v>
      </c>
      <c r="P2126" s="7" t="s">
        <v>31</v>
      </c>
      <c r="Q2126" s="6" t="s">
        <v>152</v>
      </c>
      <c r="R2126" s="3">
        <v>0</v>
      </c>
      <c r="S2126" s="3">
        <v>0</v>
      </c>
      <c r="T2126" s="3">
        <v>0</v>
      </c>
      <c r="U2126" s="3">
        <v>-21</v>
      </c>
      <c r="V2126" s="3">
        <v>0</v>
      </c>
      <c r="W2126" s="3">
        <v>0</v>
      </c>
      <c r="X2126" s="3">
        <v>80</v>
      </c>
      <c r="Y2126" s="5">
        <v>45</v>
      </c>
      <c r="Z2126" s="5">
        <v>47</v>
      </c>
      <c r="AA2126" s="5">
        <v>0</v>
      </c>
      <c r="AB2126" s="5">
        <v>44.9</v>
      </c>
      <c r="AC2126" s="4">
        <v>27</v>
      </c>
      <c r="AD2126" s="4" t="s">
        <v>204</v>
      </c>
      <c r="AE2126" s="4">
        <v>57</v>
      </c>
      <c r="AF2126" s="4">
        <v>2.9</v>
      </c>
      <c r="AG2126" s="4">
        <v>-11.2</v>
      </c>
      <c r="AH2126" s="4">
        <v>-1</v>
      </c>
      <c r="AI2126" s="4">
        <v>-3.1</v>
      </c>
      <c r="AJ2126" s="6" t="s">
        <v>1797</v>
      </c>
      <c r="AK2126" s="3">
        <v>0.9</v>
      </c>
      <c r="AL2126" s="2">
        <v>0</v>
      </c>
    </row>
    <row r="2127" spans="1:38" x14ac:dyDescent="0.35">
      <c r="A2127" s="2">
        <f>AVERAGE(L2127:N2127)</f>
        <v>67</v>
      </c>
      <c r="B2127" s="2">
        <f>R2127+U2127</f>
        <v>-156</v>
      </c>
      <c r="C2127" s="2">
        <f>Y2127+Z2127+AB2127</f>
        <v>126.7</v>
      </c>
      <c r="D2127" s="2">
        <f>IF(B2127&gt;100,5)+IF(B2127&gt;150,5)+IF(R2127&gt;0,3)+IF(R2127&gt;15,3)+IF(R2127&gt;25,3)+IF(S2127&gt;0,3)+IF(S2127&gt;15,3)+IF(S2127&gt;25,3)+IF(U2127&gt;20,2,0)+IF(U2127&gt;30,3,0)+IF(U2127&gt;50,5,0)+IF(U2127&gt;60,3,0)+IF(Y2127&gt;100,5,0)+IF(Y2127&gt;0,2)+IF(Y2127&gt;15,2)+IF(Y2127&gt;25,2)+IF(Y2127&gt;30,2)+IF(Y2127&gt;40,2)+IF(Y2127&gt;50,2)+IF(Y2127&gt;100,4)+IF(Y2127&lt;10,-5,0)+IF(Y2127&lt;0,-10)++IF(Y2127&lt;15,-5,0)+IF(R2127&lt;0,-3)+IF(R2127&lt;-5,-3)+IF(S2127&lt;0,-3)+IF(S2127&lt;-5,-3)+IF(T2127&lt;0,-3)+IF(T2127&lt;-5,-3)+IF(W2127=1,5,0)+IF(X2127&gt;20,3,0)+IF(X2127&gt;25,3,0)+IF(X2127&gt;40,3,0)+IF(X2127&gt;50,3,0)+IF(N2127&lt;50,-10)+IF(N2127&lt;30,-10)+IF(N2127&lt;20,-10)+IF(N2127&lt;70,-5)+IF(N2127&lt;80,-5)+IF(N2127&gt;95,5,0)+IF(L2127&lt;50,-10)+IF(L2127&lt;30,-10)+IF(L2127&lt;20,-10)+IF(L2127&lt;70,-5)+IF(L2127&lt;80,-5)+IF(L2127&gt;95,5,0)+IF(A2127&gt;85,3,0)+IF(A2127&gt;90,3,0)+IF(U2127&lt;0,-10)+IF(U2127&lt;-5,-20)+IF(U2127&lt;-10,-10)+IF(V2127&gt;0,5,0)+IF(V2127&gt;15,5,0)+IF(V2127&gt;25,5,0)+IF(V2127&lt;0,-10,0)+IF(V2127&lt;-5,-10,0)+IF(U2127&lt;0,-10,0)+IF(U2127&lt;-5,-10,0)+IF(M2127&gt;90,10)+IF(M2127&gt;97,5)+IF(L2127&lt;70,-20,0)+IF(Y2127&gt;100,15,0)+IF(Y2127&gt;200,10,0)+IF(AB2127&gt;40,5,0)+IF(AB2127&gt;50,5,0)+IF(AB2127&gt;60,10,0)+IF(AB2127&gt;100,15,0)+IF(AB2127&gt;200,10,0)</f>
        <v>-35</v>
      </c>
      <c r="E2127" s="2">
        <f>W2127+AA2127+IF(AK2127&gt;1,1,0)+IF(AK2127&gt;1.2,2,0)+IF(AK2127&gt;1.3,2,0)+IF(AK2127&lt;1,-2,0)+IF(B2127&gt;200,5,0)+IF(B2127&gt;300,5,0)+IF(B2127&lt;30,-15,0)+IF(B2127&lt;20,-15,0)</f>
        <v>-25</v>
      </c>
      <c r="F2127" s="2">
        <f>IF(AF2127&gt;0,2,0)+IF(AF2127&gt;2,3,0)+IF(AF2127&gt;4,4,0)+IF(AF2127&gt;10,5,0)+IF(O2127="A",3,0)+IF(O2127="B",3,0)+IF(P2127="A+",7,0)+IF(P2127="A",5,0)+IF(P2127="A-",3,0)+IF(P2127="B+",2,0)+IF(AC2127&lt;40,3,0)+IF(AC2127&lt;20,3,0)+IF(AC2127&lt;10,5,0)+IF(C2127&gt;50,5)</f>
        <v>8</v>
      </c>
      <c r="G2127" s="2">
        <f>IF(AG2127&gt;0,3)+IF(AG2127&gt;4,3)+IF(AG2127&gt;7,3)+IF(AG2127&gt;10,3)+IF(AG2127&gt;13,3)+IF(AG2127&gt;15,3)+IF(AG2127&gt;17,3)+IF(AG2127&gt;20,3)+IF(AG2127&gt;25,5)+IF(AH2127&gt;0,3)+IF(AH2127&gt;7,3)+IF(AH2127&gt;10,3)+IF(AH2127&gt;15,3)+IF(AI2127&gt;0,3)+IF(AI2127&gt;7,3)+IF(AI2127&gt;10,3)+IF(AI2127&gt;15,3)</f>
        <v>0</v>
      </c>
      <c r="H2127" s="2">
        <f>SUM(D2127:G2127)</f>
        <v>-52</v>
      </c>
      <c r="I2127" s="2">
        <f>I2126+1</f>
        <v>2126</v>
      </c>
      <c r="J2127" s="3" t="s">
        <v>8993</v>
      </c>
      <c r="K2127" s="2" t="s">
        <v>8994</v>
      </c>
      <c r="L2127" s="7">
        <v>84</v>
      </c>
      <c r="M2127" s="7">
        <v>19</v>
      </c>
      <c r="N2127" s="7">
        <v>98</v>
      </c>
      <c r="O2127" s="7" t="s">
        <v>42</v>
      </c>
      <c r="P2127" s="7">
        <v>0</v>
      </c>
      <c r="Q2127" s="6" t="s">
        <v>121</v>
      </c>
      <c r="R2127" s="3">
        <v>0</v>
      </c>
      <c r="S2127" s="3">
        <v>0</v>
      </c>
      <c r="T2127" s="3">
        <v>0</v>
      </c>
      <c r="U2127" s="3">
        <v>-156</v>
      </c>
      <c r="V2127" s="3">
        <v>0</v>
      </c>
      <c r="W2127" s="3">
        <v>0</v>
      </c>
      <c r="X2127" s="3">
        <v>0</v>
      </c>
      <c r="Y2127" s="5">
        <v>48</v>
      </c>
      <c r="Z2127" s="5">
        <v>28</v>
      </c>
      <c r="AA2127" s="5">
        <v>0</v>
      </c>
      <c r="AB2127" s="5">
        <v>50.7</v>
      </c>
      <c r="AC2127" s="4">
        <v>37</v>
      </c>
      <c r="AD2127" s="4" t="s">
        <v>33</v>
      </c>
      <c r="AE2127" s="4">
        <v>0</v>
      </c>
      <c r="AF2127" s="4">
        <v>0</v>
      </c>
      <c r="AG2127" s="4">
        <v>-44.7</v>
      </c>
      <c r="AH2127" s="4">
        <v>-26.2</v>
      </c>
      <c r="AI2127" s="4">
        <v>-41.9</v>
      </c>
      <c r="AJ2127" s="6" t="s">
        <v>107</v>
      </c>
      <c r="AK2127" s="3">
        <v>2.6</v>
      </c>
      <c r="AL2127" s="2">
        <v>0</v>
      </c>
    </row>
    <row r="2128" spans="1:38" x14ac:dyDescent="0.35">
      <c r="A2128" s="2">
        <f>AVERAGE(L2128:N2128)</f>
        <v>63.666666666666664</v>
      </c>
      <c r="B2128" s="2">
        <f>R2128+U2128</f>
        <v>0</v>
      </c>
      <c r="C2128" s="2">
        <f>Y2128+Z2128+AB2128</f>
        <v>-121.1</v>
      </c>
      <c r="D2128" s="2">
        <f>IF(B2128&gt;100,5)+IF(B2128&gt;150,5)+IF(R2128&gt;0,3)+IF(R2128&gt;15,3)+IF(R2128&gt;25,3)+IF(S2128&gt;0,3)+IF(S2128&gt;15,3)+IF(S2128&gt;25,3)+IF(U2128&gt;20,2,0)+IF(U2128&gt;30,3,0)+IF(U2128&gt;50,5,0)+IF(U2128&gt;60,3,0)+IF(Y2128&gt;100,5,0)+IF(Y2128&gt;0,2)+IF(Y2128&gt;15,2)+IF(Y2128&gt;25,2)+IF(Y2128&gt;30,2)+IF(Y2128&gt;40,2)+IF(Y2128&gt;50,2)+IF(Y2128&gt;100,4)+IF(Y2128&lt;10,-5,0)+IF(Y2128&lt;0,-10)++IF(Y2128&lt;15,-5,0)+IF(R2128&lt;0,-3)+IF(R2128&lt;-5,-3)+IF(S2128&lt;0,-3)+IF(S2128&lt;-5,-3)+IF(T2128&lt;0,-3)+IF(T2128&lt;-5,-3)+IF(W2128=1,5,0)+IF(X2128&gt;20,3,0)+IF(X2128&gt;25,3,0)+IF(X2128&gt;40,3,0)+IF(X2128&gt;50,3,0)+IF(N2128&lt;50,-10)+IF(N2128&lt;30,-10)+IF(N2128&lt;20,-10)+IF(N2128&lt;70,-5)+IF(N2128&lt;80,-5)+IF(N2128&gt;95,5,0)+IF(L2128&lt;50,-10)+IF(L2128&lt;30,-10)+IF(L2128&lt;20,-10)+IF(L2128&lt;70,-5)+IF(L2128&lt;80,-5)+IF(L2128&gt;95,5,0)+IF(A2128&gt;85,3,0)+IF(A2128&gt;90,3,0)+IF(U2128&lt;0,-10)+IF(U2128&lt;-5,-20)+IF(U2128&lt;-10,-10)+IF(V2128&gt;0,5,0)+IF(V2128&gt;15,5,0)+IF(V2128&gt;25,5,0)+IF(V2128&lt;0,-10,0)+IF(V2128&lt;-5,-10,0)+IF(U2128&lt;0,-10,0)+IF(U2128&lt;-5,-10,0)+IF(M2128&gt;90,10)+IF(M2128&gt;97,5)+IF(L2128&lt;70,-20,0)+IF(Y2128&gt;100,15,0)+IF(Y2128&gt;200,10,0)+IF(AB2128&gt;40,5,0)+IF(AB2128&gt;50,5,0)+IF(AB2128&gt;60,10,0)+IF(AB2128&gt;100,15,0)+IF(AB2128&gt;200,10,0)</f>
        <v>-38</v>
      </c>
      <c r="E2128" s="2">
        <f>W2128+AA2128+IF(AK2128&gt;1,1,0)+IF(AK2128&gt;1.2,2,0)+IF(AK2128&gt;1.3,2,0)+IF(AK2128&lt;1,-2,0)+IF(B2128&gt;200,5,0)+IF(B2128&gt;300,5,0)+IF(B2128&lt;30,-15,0)+IF(B2128&lt;20,-15,0)</f>
        <v>-25</v>
      </c>
      <c r="F2128" s="2">
        <f>IF(AF2128&gt;0,2,0)+IF(AF2128&gt;2,3,0)+IF(AF2128&gt;4,4,0)+IF(AF2128&gt;10,5,0)+IF(O2128="A",3,0)+IF(O2128="B",3,0)+IF(P2128="A+",7,0)+IF(P2128="A",5,0)+IF(P2128="A-",3,0)+IF(P2128="B+",2,0)+IF(AC2128&lt;40,3,0)+IF(AC2128&lt;20,3,0)+IF(AC2128&lt;10,5,0)+IF(C2128&gt;50,5)</f>
        <v>11</v>
      </c>
      <c r="G2128" s="2">
        <f>IF(AG2128&gt;0,3)+IF(AG2128&gt;4,3)+IF(AG2128&gt;7,3)+IF(AG2128&gt;10,3)+IF(AG2128&gt;13,3)+IF(AG2128&gt;15,3)+IF(AG2128&gt;17,3)+IF(AG2128&gt;20,3)+IF(AG2128&gt;25,5)+IF(AH2128&gt;0,3)+IF(AH2128&gt;7,3)+IF(AH2128&gt;10,3)+IF(AH2128&gt;15,3)+IF(AI2128&gt;0,3)+IF(AI2128&gt;7,3)+IF(AI2128&gt;10,3)+IF(AI2128&gt;15,3)</f>
        <v>0</v>
      </c>
      <c r="H2128" s="2">
        <f>SUM(D2128:G2128)</f>
        <v>-52</v>
      </c>
      <c r="I2128" s="2">
        <f>I2127+1</f>
        <v>2127</v>
      </c>
      <c r="J2128" s="3" t="s">
        <v>6975</v>
      </c>
      <c r="K2128" s="2" t="s">
        <v>6976</v>
      </c>
      <c r="L2128" s="7">
        <v>67</v>
      </c>
      <c r="M2128" s="7">
        <v>29</v>
      </c>
      <c r="N2128" s="7">
        <v>95</v>
      </c>
      <c r="O2128" s="7" t="s">
        <v>31</v>
      </c>
      <c r="P2128" s="7" t="s">
        <v>167</v>
      </c>
      <c r="Q2128" s="6" t="s">
        <v>360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87.5</v>
      </c>
      <c r="Y2128" s="5">
        <v>-48</v>
      </c>
      <c r="Z2128" s="5">
        <v>-31</v>
      </c>
      <c r="AA2128" s="5">
        <v>0</v>
      </c>
      <c r="AB2128" s="5">
        <v>-42.1</v>
      </c>
      <c r="AC2128" s="4">
        <v>3</v>
      </c>
      <c r="AD2128" s="4" t="s">
        <v>33</v>
      </c>
      <c r="AE2128" s="4">
        <v>11</v>
      </c>
      <c r="AF2128" s="4">
        <v>-18.2</v>
      </c>
      <c r="AG2128" s="4">
        <v>-173.4</v>
      </c>
      <c r="AH2128" s="4">
        <v>-17.3</v>
      </c>
      <c r="AI2128" s="4">
        <v>-78.5</v>
      </c>
      <c r="AJ2128" s="6" t="s">
        <v>361</v>
      </c>
      <c r="AK2128" s="3">
        <v>2.2999999999999998</v>
      </c>
      <c r="AL2128" s="2">
        <v>0</v>
      </c>
    </row>
    <row r="2129" spans="1:38" x14ac:dyDescent="0.35">
      <c r="A2129" s="2">
        <f>AVERAGE(L2129:N2129)</f>
        <v>59.333333333333336</v>
      </c>
      <c r="B2129" s="2">
        <f>R2129+U2129</f>
        <v>14</v>
      </c>
      <c r="C2129" s="2">
        <f>Y2129+Z2129+AB2129</f>
        <v>0</v>
      </c>
      <c r="D2129" s="2">
        <f>IF(B2129&gt;100,5)+IF(B2129&gt;150,5)+IF(R2129&gt;0,3)+IF(R2129&gt;15,3)+IF(R2129&gt;25,3)+IF(S2129&gt;0,3)+IF(S2129&gt;15,3)+IF(S2129&gt;25,3)+IF(U2129&gt;20,2,0)+IF(U2129&gt;30,3,0)+IF(U2129&gt;50,5,0)+IF(U2129&gt;60,3,0)+IF(Y2129&gt;100,5,0)+IF(Y2129&gt;0,2)+IF(Y2129&gt;15,2)+IF(Y2129&gt;25,2)+IF(Y2129&gt;30,2)+IF(Y2129&gt;40,2)+IF(Y2129&gt;50,2)+IF(Y2129&gt;100,4)+IF(Y2129&lt;10,-5,0)+IF(Y2129&lt;0,-10)++IF(Y2129&lt;15,-5,0)+IF(R2129&lt;0,-3)+IF(R2129&lt;-5,-3)+IF(S2129&lt;0,-3)+IF(S2129&lt;-5,-3)+IF(T2129&lt;0,-3)+IF(T2129&lt;-5,-3)+IF(W2129=1,5,0)+IF(X2129&gt;20,3,0)+IF(X2129&gt;25,3,0)+IF(X2129&gt;40,3,0)+IF(X2129&gt;50,3,0)+IF(N2129&lt;50,-10)+IF(N2129&lt;30,-10)+IF(N2129&lt;20,-10)+IF(N2129&lt;70,-5)+IF(N2129&lt;80,-5)+IF(N2129&gt;95,5,0)+IF(L2129&lt;50,-10)+IF(L2129&lt;30,-10)+IF(L2129&lt;20,-10)+IF(L2129&lt;70,-5)+IF(L2129&lt;80,-5)+IF(L2129&gt;95,5,0)+IF(A2129&gt;85,3,0)+IF(A2129&gt;90,3,0)+IF(U2129&lt;0,-10)+IF(U2129&lt;-5,-20)+IF(U2129&lt;-10,-10)+IF(V2129&gt;0,5,0)+IF(V2129&gt;15,5,0)+IF(V2129&gt;25,5,0)+IF(V2129&lt;0,-10,0)+IF(V2129&lt;-5,-10,0)+IF(U2129&lt;0,-10,0)+IF(U2129&lt;-5,-10,0)+IF(M2129&gt;90,10)+IF(M2129&gt;97,5)+IF(L2129&lt;70,-20,0)+IF(Y2129&gt;100,15,0)+IF(Y2129&gt;200,10,0)+IF(AB2129&gt;40,5,0)+IF(AB2129&gt;50,5,0)+IF(AB2129&gt;60,10,0)+IF(AB2129&gt;100,15,0)+IF(AB2129&gt;200,10,0)</f>
        <v>-40</v>
      </c>
      <c r="E2129" s="2">
        <f>W2129+AA2129+IF(AK2129&gt;1,1,0)+IF(AK2129&gt;1.2,2,0)+IF(AK2129&gt;1.3,2,0)+IF(AK2129&lt;1,-2,0)+IF(B2129&gt;200,5,0)+IF(B2129&gt;300,5,0)+IF(B2129&lt;30,-15,0)+IF(B2129&lt;20,-15,0)</f>
        <v>-32</v>
      </c>
      <c r="F2129" s="2">
        <f>IF(AF2129&gt;0,2,0)+IF(AF2129&gt;2,3,0)+IF(AF2129&gt;4,4,0)+IF(AF2129&gt;10,5,0)+IF(O2129="A",3,0)+IF(O2129="B",3,0)+IF(P2129="A+",7,0)+IF(P2129="A",5,0)+IF(P2129="A-",3,0)+IF(P2129="B+",2,0)+IF(AC2129&lt;40,3,0)+IF(AC2129&lt;20,3,0)+IF(AC2129&lt;10,5,0)+IF(C2129&gt;50,5)</f>
        <v>20</v>
      </c>
      <c r="G2129" s="2">
        <f>IF(AG2129&gt;0,3)+IF(AG2129&gt;4,3)+IF(AG2129&gt;7,3)+IF(AG2129&gt;10,3)+IF(AG2129&gt;13,3)+IF(AG2129&gt;15,3)+IF(AG2129&gt;17,3)+IF(AG2129&gt;20,3)+IF(AG2129&gt;25,5)+IF(AH2129&gt;0,3)+IF(AH2129&gt;7,3)+IF(AH2129&gt;10,3)+IF(AH2129&gt;15,3)+IF(AI2129&gt;0,3)+IF(AI2129&gt;7,3)+IF(AI2129&gt;10,3)+IF(AI2129&gt;15,3)</f>
        <v>0</v>
      </c>
      <c r="H2129" s="2">
        <f>SUM(D2129:G2129)</f>
        <v>-52</v>
      </c>
      <c r="I2129" s="2">
        <f>I2128+1</f>
        <v>2128</v>
      </c>
      <c r="J2129" s="3" t="s">
        <v>9869</v>
      </c>
      <c r="K2129" s="2" t="s">
        <v>9870</v>
      </c>
      <c r="L2129" s="7">
        <v>64</v>
      </c>
      <c r="M2129" s="7">
        <v>20</v>
      </c>
      <c r="N2129" s="7">
        <v>94</v>
      </c>
      <c r="O2129" s="7" t="s">
        <v>31</v>
      </c>
      <c r="P2129" s="7" t="s">
        <v>75</v>
      </c>
      <c r="Q2129" s="6" t="s">
        <v>541</v>
      </c>
      <c r="R2129" s="3">
        <v>0</v>
      </c>
      <c r="S2129" s="3">
        <v>0</v>
      </c>
      <c r="T2129" s="3">
        <v>0</v>
      </c>
      <c r="U2129" s="3">
        <v>14</v>
      </c>
      <c r="V2129" s="3">
        <v>0</v>
      </c>
      <c r="W2129" s="3">
        <v>0</v>
      </c>
      <c r="X2129" s="3">
        <v>-4.8</v>
      </c>
      <c r="Y2129" s="5">
        <v>0</v>
      </c>
      <c r="Z2129" s="5">
        <v>0</v>
      </c>
      <c r="AA2129" s="5">
        <v>0</v>
      </c>
      <c r="AB2129" s="5">
        <v>0</v>
      </c>
      <c r="AC2129" s="4">
        <v>3</v>
      </c>
      <c r="AD2129" s="4" t="s">
        <v>33</v>
      </c>
      <c r="AE2129" s="4">
        <v>46</v>
      </c>
      <c r="AF2129" s="4">
        <v>5.5</v>
      </c>
      <c r="AG2129" s="4">
        <v>-551.9</v>
      </c>
      <c r="AH2129" s="4">
        <v>-98925</v>
      </c>
      <c r="AI2129" s="4">
        <v>-126875</v>
      </c>
      <c r="AJ2129" s="6" t="s">
        <v>122</v>
      </c>
      <c r="AK2129" s="3">
        <v>0.9</v>
      </c>
      <c r="AL2129" s="2">
        <v>0</v>
      </c>
    </row>
    <row r="2130" spans="1:38" x14ac:dyDescent="0.35">
      <c r="A2130" s="2">
        <f>AVERAGE(L2130:N2130)</f>
        <v>55</v>
      </c>
      <c r="B2130" s="2">
        <f>R2130+U2130</f>
        <v>0</v>
      </c>
      <c r="C2130" s="2">
        <f>Y2130+Z2130+AB2130</f>
        <v>0</v>
      </c>
      <c r="D2130" s="2">
        <f>IF(B2130&gt;100,5)+IF(B2130&gt;150,5)+IF(R2130&gt;0,3)+IF(R2130&gt;15,3)+IF(R2130&gt;25,3)+IF(S2130&gt;0,3)+IF(S2130&gt;15,3)+IF(S2130&gt;25,3)+IF(U2130&gt;20,2,0)+IF(U2130&gt;30,3,0)+IF(U2130&gt;50,5,0)+IF(U2130&gt;60,3,0)+IF(Y2130&gt;100,5,0)+IF(Y2130&gt;0,2)+IF(Y2130&gt;15,2)+IF(Y2130&gt;25,2)+IF(Y2130&gt;30,2)+IF(Y2130&gt;40,2)+IF(Y2130&gt;50,2)+IF(Y2130&gt;100,4)+IF(Y2130&lt;10,-5,0)+IF(Y2130&lt;0,-10)++IF(Y2130&lt;15,-5,0)+IF(R2130&lt;0,-3)+IF(R2130&lt;-5,-3)+IF(S2130&lt;0,-3)+IF(S2130&lt;-5,-3)+IF(T2130&lt;0,-3)+IF(T2130&lt;-5,-3)+IF(W2130=1,5,0)+IF(X2130&gt;20,3,0)+IF(X2130&gt;25,3,0)+IF(X2130&gt;40,3,0)+IF(X2130&gt;50,3,0)+IF(N2130&lt;50,-10)+IF(N2130&lt;30,-10)+IF(N2130&lt;20,-10)+IF(N2130&lt;70,-5)+IF(N2130&lt;80,-5)+IF(N2130&gt;95,5,0)+IF(L2130&lt;50,-10)+IF(L2130&lt;30,-10)+IF(L2130&lt;20,-10)+IF(L2130&lt;70,-5)+IF(L2130&lt;80,-5)+IF(L2130&gt;95,5,0)+IF(A2130&gt;85,3,0)+IF(A2130&gt;90,3,0)+IF(U2130&lt;0,-10)+IF(U2130&lt;-5,-20)+IF(U2130&lt;-10,-10)+IF(V2130&gt;0,5,0)+IF(V2130&gt;15,5,0)+IF(V2130&gt;25,5,0)+IF(V2130&lt;0,-10,0)+IF(V2130&lt;-5,-10,0)+IF(U2130&lt;0,-10,0)+IF(U2130&lt;-5,-10,0)+IF(M2130&gt;90,10)+IF(M2130&gt;97,5)+IF(L2130&lt;70,-20,0)+IF(Y2130&gt;100,15,0)+IF(Y2130&gt;200,10,0)+IF(AB2130&gt;40,5,0)+IF(AB2130&gt;50,5,0)+IF(AB2130&gt;60,10,0)+IF(AB2130&gt;100,15,0)+IF(AB2130&gt;200,10,0)</f>
        <v>-40</v>
      </c>
      <c r="E2130" s="2">
        <f>W2130+AA2130+IF(AK2130&gt;1,1,0)+IF(AK2130&gt;1.2,2,0)+IF(AK2130&gt;1.3,2,0)+IF(AK2130&lt;1,-2,0)+IF(B2130&gt;200,5,0)+IF(B2130&gt;300,5,0)+IF(B2130&lt;30,-15,0)+IF(B2130&lt;20,-15,0)</f>
        <v>-32</v>
      </c>
      <c r="F2130" s="2">
        <f>IF(AF2130&gt;0,2,0)+IF(AF2130&gt;2,3,0)+IF(AF2130&gt;4,4,0)+IF(AF2130&gt;10,5,0)+IF(O2130="A",3,0)+IF(O2130="B",3,0)+IF(P2130="A+",7,0)+IF(P2130="A",5,0)+IF(P2130="A-",3,0)+IF(P2130="B+",2,0)+IF(AC2130&lt;40,3,0)+IF(AC2130&lt;20,3,0)+IF(AC2130&lt;10,5,0)+IF(C2130&gt;50,5)</f>
        <v>11</v>
      </c>
      <c r="G2130" s="2">
        <f>IF(AG2130&gt;0,3)+IF(AG2130&gt;4,3)+IF(AG2130&gt;7,3)+IF(AG2130&gt;10,3)+IF(AG2130&gt;13,3)+IF(AG2130&gt;15,3)+IF(AG2130&gt;17,3)+IF(AG2130&gt;20,3)+IF(AG2130&gt;25,5)+IF(AH2130&gt;0,3)+IF(AH2130&gt;7,3)+IF(AH2130&gt;10,3)+IF(AH2130&gt;15,3)+IF(AI2130&gt;0,3)+IF(AI2130&gt;7,3)+IF(AI2130&gt;10,3)+IF(AI2130&gt;15,3)</f>
        <v>9</v>
      </c>
      <c r="H2130" s="2">
        <f>SUM(D2130:G2130)</f>
        <v>-52</v>
      </c>
      <c r="I2130" s="2">
        <f>I2129+1</f>
        <v>2129</v>
      </c>
      <c r="J2130" s="3" t="s">
        <v>3163</v>
      </c>
      <c r="K2130" s="2" t="s">
        <v>3164</v>
      </c>
      <c r="L2130" s="7">
        <v>69</v>
      </c>
      <c r="M2130" s="7">
        <v>5</v>
      </c>
      <c r="N2130" s="7">
        <v>91</v>
      </c>
      <c r="O2130" s="7">
        <v>0</v>
      </c>
      <c r="P2130" s="7" t="s">
        <v>70</v>
      </c>
      <c r="Q2130" s="6" t="s">
        <v>43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5">
        <v>0</v>
      </c>
      <c r="Z2130" s="5">
        <v>0</v>
      </c>
      <c r="AA2130" s="5">
        <v>0</v>
      </c>
      <c r="AB2130" s="5">
        <v>0</v>
      </c>
      <c r="AC2130" s="4">
        <v>9</v>
      </c>
      <c r="AD2130" s="4" t="s">
        <v>164</v>
      </c>
      <c r="AE2130" s="4">
        <v>31</v>
      </c>
      <c r="AF2130" s="4">
        <v>-6.3</v>
      </c>
      <c r="AG2130" s="4">
        <v>8.6</v>
      </c>
      <c r="AH2130" s="4">
        <v>0</v>
      </c>
      <c r="AI2130" s="4">
        <v>0</v>
      </c>
      <c r="AJ2130" s="6">
        <v>0</v>
      </c>
      <c r="AK2130" s="3">
        <v>0.4</v>
      </c>
      <c r="AL2130" s="2">
        <v>0</v>
      </c>
    </row>
    <row r="2131" spans="1:38" x14ac:dyDescent="0.35">
      <c r="A2131" s="2">
        <f>AVERAGE(L2131:N2131)</f>
        <v>54</v>
      </c>
      <c r="B2131" s="2">
        <f>R2131+U2131</f>
        <v>0</v>
      </c>
      <c r="C2131" s="2">
        <f>Y2131+Z2131+AB2131</f>
        <v>0</v>
      </c>
      <c r="D2131" s="2">
        <f>IF(B2131&gt;100,5)+IF(B2131&gt;150,5)+IF(R2131&gt;0,3)+IF(R2131&gt;15,3)+IF(R2131&gt;25,3)+IF(S2131&gt;0,3)+IF(S2131&gt;15,3)+IF(S2131&gt;25,3)+IF(U2131&gt;20,2,0)+IF(U2131&gt;30,3,0)+IF(U2131&gt;50,5,0)+IF(U2131&gt;60,3,0)+IF(Y2131&gt;100,5,0)+IF(Y2131&gt;0,2)+IF(Y2131&gt;15,2)+IF(Y2131&gt;25,2)+IF(Y2131&gt;30,2)+IF(Y2131&gt;40,2)+IF(Y2131&gt;50,2)+IF(Y2131&gt;100,4)+IF(Y2131&lt;10,-5,0)+IF(Y2131&lt;0,-10)++IF(Y2131&lt;15,-5,0)+IF(R2131&lt;0,-3)+IF(R2131&lt;-5,-3)+IF(S2131&lt;0,-3)+IF(S2131&lt;-5,-3)+IF(T2131&lt;0,-3)+IF(T2131&lt;-5,-3)+IF(W2131=1,5,0)+IF(X2131&gt;20,3,0)+IF(X2131&gt;25,3,0)+IF(X2131&gt;40,3,0)+IF(X2131&gt;50,3,0)+IF(N2131&lt;50,-10)+IF(N2131&lt;30,-10)+IF(N2131&lt;20,-10)+IF(N2131&lt;70,-5)+IF(N2131&lt;80,-5)+IF(N2131&gt;95,5,0)+IF(L2131&lt;50,-10)+IF(L2131&lt;30,-10)+IF(L2131&lt;20,-10)+IF(L2131&lt;70,-5)+IF(L2131&lt;80,-5)+IF(L2131&gt;95,5,0)+IF(A2131&gt;85,3,0)+IF(A2131&gt;90,3,0)+IF(U2131&lt;0,-10)+IF(U2131&lt;-5,-20)+IF(U2131&lt;-10,-10)+IF(V2131&gt;0,5,0)+IF(V2131&gt;15,5,0)+IF(V2131&gt;25,5,0)+IF(V2131&lt;0,-10,0)+IF(V2131&lt;-5,-10,0)+IF(U2131&lt;0,-10,0)+IF(U2131&lt;-5,-10,0)+IF(M2131&gt;90,10)+IF(M2131&gt;97,5)+IF(L2131&lt;70,-20,0)+IF(Y2131&gt;100,15,0)+IF(Y2131&gt;200,10,0)+IF(AB2131&gt;40,5,0)+IF(AB2131&gt;50,5,0)+IF(AB2131&gt;60,10,0)+IF(AB2131&gt;100,15,0)+IF(AB2131&gt;200,10,0)</f>
        <v>-40</v>
      </c>
      <c r="E2131" s="2">
        <f>W2131+AA2131+IF(AK2131&gt;1,1,0)+IF(AK2131&gt;1.2,2,0)+IF(AK2131&gt;1.3,2,0)+IF(AK2131&lt;1,-2,0)+IF(B2131&gt;200,5,0)+IF(B2131&gt;300,5,0)+IF(B2131&lt;30,-15,0)+IF(B2131&lt;20,-15,0)</f>
        <v>-32</v>
      </c>
      <c r="F2131" s="2">
        <f>IF(AF2131&gt;0,2,0)+IF(AF2131&gt;2,3,0)+IF(AF2131&gt;4,4,0)+IF(AF2131&gt;10,5,0)+IF(O2131="A",3,0)+IF(O2131="B",3,0)+IF(P2131="A+",7,0)+IF(P2131="A",5,0)+IF(P2131="A-",3,0)+IF(P2131="B+",2,0)+IF(AC2131&lt;40,3,0)+IF(AC2131&lt;20,3,0)+IF(AC2131&lt;10,5,0)+IF(C2131&gt;50,5)</f>
        <v>20</v>
      </c>
      <c r="G2131" s="2">
        <f>IF(AG2131&gt;0,3)+IF(AG2131&gt;4,3)+IF(AG2131&gt;7,3)+IF(AG2131&gt;10,3)+IF(AG2131&gt;13,3)+IF(AG2131&gt;15,3)+IF(AG2131&gt;17,3)+IF(AG2131&gt;20,3)+IF(AG2131&gt;25,5)+IF(AH2131&gt;0,3)+IF(AH2131&gt;7,3)+IF(AH2131&gt;10,3)+IF(AH2131&gt;15,3)+IF(AI2131&gt;0,3)+IF(AI2131&gt;7,3)+IF(AI2131&gt;10,3)+IF(AI2131&gt;15,3)</f>
        <v>0</v>
      </c>
      <c r="H2131" s="2">
        <f>SUM(D2131:G2131)</f>
        <v>-52</v>
      </c>
      <c r="I2131" s="2">
        <f>I2130+1</f>
        <v>2130</v>
      </c>
      <c r="J2131" s="3" t="s">
        <v>10067</v>
      </c>
      <c r="K2131" s="2" t="s">
        <v>10068</v>
      </c>
      <c r="L2131" s="7">
        <v>69</v>
      </c>
      <c r="M2131" s="7">
        <v>2</v>
      </c>
      <c r="N2131" s="7">
        <v>91</v>
      </c>
      <c r="O2131" s="7">
        <v>0</v>
      </c>
      <c r="P2131" s="7" t="s">
        <v>75</v>
      </c>
      <c r="Q2131" s="6" t="s">
        <v>240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5">
        <v>0</v>
      </c>
      <c r="Z2131" s="5">
        <v>0</v>
      </c>
      <c r="AA2131" s="5">
        <v>0</v>
      </c>
      <c r="AB2131" s="5">
        <v>0</v>
      </c>
      <c r="AC2131" s="4">
        <v>9</v>
      </c>
      <c r="AD2131" s="4" t="s">
        <v>164</v>
      </c>
      <c r="AE2131" s="4">
        <v>52</v>
      </c>
      <c r="AF2131" s="4">
        <v>5.6</v>
      </c>
      <c r="AG2131" s="4">
        <v>0</v>
      </c>
      <c r="AH2131" s="4">
        <v>0</v>
      </c>
      <c r="AI2131" s="4">
        <v>0</v>
      </c>
      <c r="AJ2131" s="6">
        <v>0</v>
      </c>
      <c r="AK2131" s="3">
        <v>0.4</v>
      </c>
      <c r="AL2131" s="2">
        <v>0</v>
      </c>
    </row>
    <row r="2132" spans="1:38" x14ac:dyDescent="0.35">
      <c r="A2132" s="2">
        <f>AVERAGE(L2132:N2132)</f>
        <v>58</v>
      </c>
      <c r="B2132" s="2">
        <f>R2132+U2132</f>
        <v>9</v>
      </c>
      <c r="C2132" s="2">
        <f>Y2132+Z2132+AB2132</f>
        <v>0</v>
      </c>
      <c r="D2132" s="2">
        <f>IF(B2132&gt;100,5)+IF(B2132&gt;150,5)+IF(R2132&gt;0,3)+IF(R2132&gt;15,3)+IF(R2132&gt;25,3)+IF(S2132&gt;0,3)+IF(S2132&gt;15,3)+IF(S2132&gt;25,3)+IF(U2132&gt;20,2,0)+IF(U2132&gt;30,3,0)+IF(U2132&gt;50,5,0)+IF(U2132&gt;60,3,0)+IF(Y2132&gt;100,5,0)+IF(Y2132&gt;0,2)+IF(Y2132&gt;15,2)+IF(Y2132&gt;25,2)+IF(Y2132&gt;30,2)+IF(Y2132&gt;40,2)+IF(Y2132&gt;50,2)+IF(Y2132&gt;100,4)+IF(Y2132&lt;10,-5,0)+IF(Y2132&lt;0,-10)++IF(Y2132&lt;15,-5,0)+IF(R2132&lt;0,-3)+IF(R2132&lt;-5,-3)+IF(S2132&lt;0,-3)+IF(S2132&lt;-5,-3)+IF(T2132&lt;0,-3)+IF(T2132&lt;-5,-3)+IF(W2132=1,5,0)+IF(X2132&gt;20,3,0)+IF(X2132&gt;25,3,0)+IF(X2132&gt;40,3,0)+IF(X2132&gt;50,3,0)+IF(N2132&lt;50,-10)+IF(N2132&lt;30,-10)+IF(N2132&lt;20,-10)+IF(N2132&lt;70,-5)+IF(N2132&lt;80,-5)+IF(N2132&gt;95,5,0)+IF(L2132&lt;50,-10)+IF(L2132&lt;30,-10)+IF(L2132&lt;20,-10)+IF(L2132&lt;70,-5)+IF(L2132&lt;80,-5)+IF(L2132&gt;95,5,0)+IF(A2132&gt;85,3,0)+IF(A2132&gt;90,3,0)+IF(U2132&lt;0,-10)+IF(U2132&lt;-5,-20)+IF(U2132&lt;-10,-10)+IF(V2132&gt;0,5,0)+IF(V2132&gt;15,5,0)+IF(V2132&gt;25,5,0)+IF(V2132&lt;0,-10,0)+IF(V2132&lt;-5,-10,0)+IF(U2132&lt;0,-10,0)+IF(U2132&lt;-5,-10,0)+IF(M2132&gt;90,10)+IF(M2132&gt;97,5)+IF(L2132&lt;70,-20,0)+IF(Y2132&gt;100,15,0)+IF(Y2132&gt;200,10,0)+IF(AB2132&gt;40,5,0)+IF(AB2132&gt;50,5,0)+IF(AB2132&gt;60,10,0)+IF(AB2132&gt;100,15,0)+IF(AB2132&gt;200,10,0)</f>
        <v>-40</v>
      </c>
      <c r="E2132" s="2">
        <f>W2132+AA2132+IF(AK2132&gt;1,1,0)+IF(AK2132&gt;1.2,2,0)+IF(AK2132&gt;1.3,2,0)+IF(AK2132&lt;1,-2,0)+IF(B2132&gt;200,5,0)+IF(B2132&gt;300,5,0)+IF(B2132&lt;30,-15,0)+IF(B2132&lt;20,-15,0)</f>
        <v>-29</v>
      </c>
      <c r="F2132" s="2">
        <f>IF(AF2132&gt;0,2,0)+IF(AF2132&gt;2,3,0)+IF(AF2132&gt;4,4,0)+IF(AF2132&gt;10,5,0)+IF(O2132="A",3,0)+IF(O2132="B",3,0)+IF(P2132="A+",7,0)+IF(P2132="A",5,0)+IF(P2132="A-",3,0)+IF(P2132="B+",2,0)+IF(AC2132&lt;40,3,0)+IF(AC2132&lt;20,3,0)+IF(AC2132&lt;10,5,0)+IF(C2132&gt;50,5)</f>
        <v>17</v>
      </c>
      <c r="G2132" s="2">
        <f>IF(AG2132&gt;0,3)+IF(AG2132&gt;4,3)+IF(AG2132&gt;7,3)+IF(AG2132&gt;10,3)+IF(AG2132&gt;13,3)+IF(AG2132&gt;15,3)+IF(AG2132&gt;17,3)+IF(AG2132&gt;20,3)+IF(AG2132&gt;25,5)+IF(AH2132&gt;0,3)+IF(AH2132&gt;7,3)+IF(AH2132&gt;10,3)+IF(AH2132&gt;15,3)+IF(AI2132&gt;0,3)+IF(AI2132&gt;7,3)+IF(AI2132&gt;10,3)+IF(AI2132&gt;15,3)</f>
        <v>0</v>
      </c>
      <c r="H2132" s="2">
        <f>SUM(D2132:G2132)</f>
        <v>-52</v>
      </c>
      <c r="I2132" s="2">
        <f>I2131+1</f>
        <v>2131</v>
      </c>
      <c r="J2132" s="3" t="s">
        <v>9217</v>
      </c>
      <c r="K2132" s="2" t="s">
        <v>9218</v>
      </c>
      <c r="L2132" s="7">
        <v>65</v>
      </c>
      <c r="M2132" s="7">
        <v>27</v>
      </c>
      <c r="N2132" s="7">
        <v>82</v>
      </c>
      <c r="O2132" s="7" t="s">
        <v>31</v>
      </c>
      <c r="P2132" s="7" t="s">
        <v>70</v>
      </c>
      <c r="Q2132" s="6" t="s">
        <v>135</v>
      </c>
      <c r="R2132" s="3">
        <v>0</v>
      </c>
      <c r="S2132" s="3">
        <v>0</v>
      </c>
      <c r="T2132" s="3">
        <v>0</v>
      </c>
      <c r="U2132" s="3">
        <v>9</v>
      </c>
      <c r="V2132" s="3">
        <v>0</v>
      </c>
      <c r="W2132" s="3">
        <v>0</v>
      </c>
      <c r="X2132" s="3">
        <v>-125</v>
      </c>
      <c r="Y2132" s="5">
        <v>0</v>
      </c>
      <c r="Z2132" s="5">
        <v>0</v>
      </c>
      <c r="AA2132" s="5">
        <v>0</v>
      </c>
      <c r="AB2132" s="5">
        <v>0</v>
      </c>
      <c r="AC2132" s="4">
        <v>30</v>
      </c>
      <c r="AD2132" s="4" t="s">
        <v>33</v>
      </c>
      <c r="AE2132" s="4">
        <v>28</v>
      </c>
      <c r="AF2132" s="4">
        <v>14.3</v>
      </c>
      <c r="AG2132" s="4">
        <v>-135.69999999999999</v>
      </c>
      <c r="AH2132" s="4">
        <v>0</v>
      </c>
      <c r="AI2132" s="4">
        <v>0</v>
      </c>
      <c r="AJ2132" s="6" t="s">
        <v>265</v>
      </c>
      <c r="AK2132" s="3">
        <v>1.1000000000000001</v>
      </c>
      <c r="AL2132" s="2">
        <v>0</v>
      </c>
    </row>
    <row r="2133" spans="1:38" x14ac:dyDescent="0.35">
      <c r="A2133" s="2">
        <f>AVERAGE(L2133:N2133)</f>
        <v>58.333333333333336</v>
      </c>
      <c r="B2133" s="2">
        <f>R2133+U2133</f>
        <v>9</v>
      </c>
      <c r="C2133" s="2">
        <f>Y2133+Z2133+AB2133</f>
        <v>0</v>
      </c>
      <c r="D2133" s="2">
        <f>IF(B2133&gt;100,5)+IF(B2133&gt;150,5)+IF(R2133&gt;0,3)+IF(R2133&gt;15,3)+IF(R2133&gt;25,3)+IF(S2133&gt;0,3)+IF(S2133&gt;15,3)+IF(S2133&gt;25,3)+IF(U2133&gt;20,2,0)+IF(U2133&gt;30,3,0)+IF(U2133&gt;50,5,0)+IF(U2133&gt;60,3,0)+IF(Y2133&gt;100,5,0)+IF(Y2133&gt;0,2)+IF(Y2133&gt;15,2)+IF(Y2133&gt;25,2)+IF(Y2133&gt;30,2)+IF(Y2133&gt;40,2)+IF(Y2133&gt;50,2)+IF(Y2133&gt;100,4)+IF(Y2133&lt;10,-5,0)+IF(Y2133&lt;0,-10)++IF(Y2133&lt;15,-5,0)+IF(R2133&lt;0,-3)+IF(R2133&lt;-5,-3)+IF(S2133&lt;0,-3)+IF(S2133&lt;-5,-3)+IF(T2133&lt;0,-3)+IF(T2133&lt;-5,-3)+IF(W2133=1,5,0)+IF(X2133&gt;20,3,0)+IF(X2133&gt;25,3,0)+IF(X2133&gt;40,3,0)+IF(X2133&gt;50,3,0)+IF(N2133&lt;50,-10)+IF(N2133&lt;30,-10)+IF(N2133&lt;20,-10)+IF(N2133&lt;70,-5)+IF(N2133&lt;80,-5)+IF(N2133&gt;95,5,0)+IF(L2133&lt;50,-10)+IF(L2133&lt;30,-10)+IF(L2133&lt;20,-10)+IF(L2133&lt;70,-5)+IF(L2133&lt;80,-5)+IF(L2133&gt;95,5,0)+IF(A2133&gt;85,3,0)+IF(A2133&gt;90,3,0)+IF(U2133&lt;0,-10)+IF(U2133&lt;-5,-20)+IF(U2133&lt;-10,-10)+IF(V2133&gt;0,5,0)+IF(V2133&gt;15,5,0)+IF(V2133&gt;25,5,0)+IF(V2133&lt;0,-10,0)+IF(V2133&lt;-5,-10,0)+IF(U2133&lt;0,-10,0)+IF(U2133&lt;-5,-10,0)+IF(M2133&gt;90,10)+IF(M2133&gt;97,5)+IF(L2133&lt;70,-20,0)+IF(Y2133&gt;100,15,0)+IF(Y2133&gt;200,10,0)+IF(AB2133&gt;40,5,0)+IF(AB2133&gt;50,5,0)+IF(AB2133&gt;60,10,0)+IF(AB2133&gt;100,15,0)+IF(AB2133&gt;200,10,0)</f>
        <v>-40</v>
      </c>
      <c r="E2133" s="2">
        <f>W2133+AA2133+IF(AK2133&gt;1,1,0)+IF(AK2133&gt;1.2,2,0)+IF(AK2133&gt;1.3,2,0)+IF(AK2133&lt;1,-2,0)+IF(B2133&gt;200,5,0)+IF(B2133&gt;300,5,0)+IF(B2133&lt;30,-15,0)+IF(B2133&lt;20,-15,0)</f>
        <v>-32</v>
      </c>
      <c r="F2133" s="2">
        <f>IF(AF2133&gt;0,2,0)+IF(AF2133&gt;2,3,0)+IF(AF2133&gt;4,4,0)+IF(AF2133&gt;10,5,0)+IF(O2133="A",3,0)+IF(O2133="B",3,0)+IF(P2133="A+",7,0)+IF(P2133="A",5,0)+IF(P2133="A-",3,0)+IF(P2133="B+",2,0)+IF(AC2133&lt;40,3,0)+IF(AC2133&lt;20,3,0)+IF(AC2133&lt;10,5,0)+IF(C2133&gt;50,5)</f>
        <v>20</v>
      </c>
      <c r="G2133" s="2">
        <f>IF(AG2133&gt;0,3)+IF(AG2133&gt;4,3)+IF(AG2133&gt;7,3)+IF(AG2133&gt;10,3)+IF(AG2133&gt;13,3)+IF(AG2133&gt;15,3)+IF(AG2133&gt;17,3)+IF(AG2133&gt;20,3)+IF(AG2133&gt;25,5)+IF(AH2133&gt;0,3)+IF(AH2133&gt;7,3)+IF(AH2133&gt;10,3)+IF(AH2133&gt;15,3)+IF(AI2133&gt;0,3)+IF(AI2133&gt;7,3)+IF(AI2133&gt;10,3)+IF(AI2133&gt;15,3)</f>
        <v>0</v>
      </c>
      <c r="H2133" s="2">
        <f>SUM(D2133:G2133)</f>
        <v>-52</v>
      </c>
      <c r="I2133" s="2">
        <f>I2132+1</f>
        <v>2132</v>
      </c>
      <c r="J2133" s="3" t="s">
        <v>7507</v>
      </c>
      <c r="K2133" s="2" t="s">
        <v>7508</v>
      </c>
      <c r="L2133" s="7">
        <v>61</v>
      </c>
      <c r="M2133" s="7">
        <v>33</v>
      </c>
      <c r="N2133" s="7">
        <v>81</v>
      </c>
      <c r="O2133" s="7">
        <v>0</v>
      </c>
      <c r="P2133" s="7" t="s">
        <v>31</v>
      </c>
      <c r="Q2133" s="6" t="s">
        <v>65</v>
      </c>
      <c r="R2133" s="3">
        <v>0</v>
      </c>
      <c r="S2133" s="3">
        <v>0</v>
      </c>
      <c r="T2133" s="3">
        <v>0</v>
      </c>
      <c r="U2133" s="3">
        <v>9</v>
      </c>
      <c r="V2133" s="3">
        <v>0</v>
      </c>
      <c r="W2133" s="3">
        <v>0</v>
      </c>
      <c r="X2133" s="3">
        <v>10.8</v>
      </c>
      <c r="Y2133" s="5">
        <v>0</v>
      </c>
      <c r="Z2133" s="5">
        <v>0</v>
      </c>
      <c r="AA2133" s="5">
        <v>0</v>
      </c>
      <c r="AB2133" s="5">
        <v>0</v>
      </c>
      <c r="AC2133" s="4">
        <v>3</v>
      </c>
      <c r="AD2133" s="4" t="s">
        <v>33</v>
      </c>
      <c r="AE2133" s="4">
        <v>99</v>
      </c>
      <c r="AF2133" s="4">
        <v>7.6</v>
      </c>
      <c r="AG2133" s="4">
        <v>-78.099999999999994</v>
      </c>
      <c r="AH2133" s="4">
        <v>0</v>
      </c>
      <c r="AI2133" s="4">
        <v>0</v>
      </c>
      <c r="AJ2133" s="6" t="s">
        <v>67</v>
      </c>
      <c r="AK2133" s="3">
        <v>0.7</v>
      </c>
      <c r="AL2133" s="2">
        <v>0</v>
      </c>
    </row>
    <row r="2134" spans="1:38" x14ac:dyDescent="0.35">
      <c r="A2134" s="2">
        <f>AVERAGE(L2134:N2134)</f>
        <v>48.333333333333336</v>
      </c>
      <c r="B2134" s="2">
        <f>R2134+U2134</f>
        <v>28</v>
      </c>
      <c r="C2134" s="2">
        <f>Y2134+Z2134+AB2134</f>
        <v>17.5</v>
      </c>
      <c r="D2134" s="2">
        <f>IF(B2134&gt;100,5)+IF(B2134&gt;150,5)+IF(R2134&gt;0,3)+IF(R2134&gt;15,3)+IF(R2134&gt;25,3)+IF(S2134&gt;0,3)+IF(S2134&gt;15,3)+IF(S2134&gt;25,3)+IF(U2134&gt;20,2,0)+IF(U2134&gt;30,3,0)+IF(U2134&gt;50,5,0)+IF(U2134&gt;60,3,0)+IF(Y2134&gt;100,5,0)+IF(Y2134&gt;0,2)+IF(Y2134&gt;15,2)+IF(Y2134&gt;25,2)+IF(Y2134&gt;30,2)+IF(Y2134&gt;40,2)+IF(Y2134&gt;50,2)+IF(Y2134&gt;100,4)+IF(Y2134&lt;10,-5,0)+IF(Y2134&lt;0,-10)++IF(Y2134&lt;15,-5,0)+IF(R2134&lt;0,-3)+IF(R2134&lt;-5,-3)+IF(S2134&lt;0,-3)+IF(S2134&lt;-5,-3)+IF(T2134&lt;0,-3)+IF(T2134&lt;-5,-3)+IF(W2134=1,5,0)+IF(X2134&gt;20,3,0)+IF(X2134&gt;25,3,0)+IF(X2134&gt;40,3,0)+IF(X2134&gt;50,3,0)+IF(N2134&lt;50,-10)+IF(N2134&lt;30,-10)+IF(N2134&lt;20,-10)+IF(N2134&lt;70,-5)+IF(N2134&lt;80,-5)+IF(N2134&gt;95,5,0)+IF(L2134&lt;50,-10)+IF(L2134&lt;30,-10)+IF(L2134&lt;20,-10)+IF(L2134&lt;70,-5)+IF(L2134&lt;80,-5)+IF(L2134&gt;95,5,0)+IF(A2134&gt;85,3,0)+IF(A2134&gt;90,3,0)+IF(U2134&lt;0,-10)+IF(U2134&lt;-5,-20)+IF(U2134&lt;-10,-10)+IF(V2134&gt;0,5,0)+IF(V2134&gt;15,5,0)+IF(V2134&gt;25,5,0)+IF(V2134&lt;0,-10,0)+IF(V2134&lt;-5,-10,0)+IF(U2134&lt;0,-10,0)+IF(U2134&lt;-5,-10,0)+IF(M2134&gt;90,10)+IF(M2134&gt;97,5)+IF(L2134&lt;70,-20,0)+IF(Y2134&gt;100,15,0)+IF(Y2134&gt;200,10,0)+IF(AB2134&gt;40,5,0)+IF(AB2134&gt;50,5,0)+IF(AB2134&gt;60,10,0)+IF(AB2134&gt;100,15,0)+IF(AB2134&gt;200,10,0)</f>
        <v>-41</v>
      </c>
      <c r="E2134" s="2">
        <f>W2134+AA2134+IF(AK2134&gt;1,1,0)+IF(AK2134&gt;1.2,2,0)+IF(AK2134&gt;1.3,2,0)+IF(AK2134&lt;1,-2,0)+IF(B2134&gt;200,5,0)+IF(B2134&gt;300,5,0)+IF(B2134&lt;30,-15,0)+IF(B2134&lt;20,-15,0)</f>
        <v>-17</v>
      </c>
      <c r="F2134" s="2">
        <f>IF(AF2134&gt;0,2,0)+IF(AF2134&gt;2,3,0)+IF(AF2134&gt;4,4,0)+IF(AF2134&gt;10,5,0)+IF(O2134="A",3,0)+IF(O2134="B",3,0)+IF(P2134="A+",7,0)+IF(P2134="A",5,0)+IF(P2134="A-",3,0)+IF(P2134="B+",2,0)+IF(AC2134&lt;40,3,0)+IF(AC2134&lt;20,3,0)+IF(AC2134&lt;10,5,0)+IF(C2134&gt;50,5)</f>
        <v>6</v>
      </c>
      <c r="G2134" s="2">
        <f>IF(AG2134&gt;0,3)+IF(AG2134&gt;4,3)+IF(AG2134&gt;7,3)+IF(AG2134&gt;10,3)+IF(AG2134&gt;13,3)+IF(AG2134&gt;15,3)+IF(AG2134&gt;17,3)+IF(AG2134&gt;20,3)+IF(AG2134&gt;25,5)+IF(AH2134&gt;0,3)+IF(AH2134&gt;7,3)+IF(AH2134&gt;10,3)+IF(AH2134&gt;15,3)+IF(AI2134&gt;0,3)+IF(AI2134&gt;7,3)+IF(AI2134&gt;10,3)+IF(AI2134&gt;15,3)</f>
        <v>0</v>
      </c>
      <c r="H2134" s="2">
        <f>SUM(D2134:G2134)</f>
        <v>-52</v>
      </c>
      <c r="I2134" s="2">
        <f>I2133+1</f>
        <v>2133</v>
      </c>
      <c r="J2134" s="3" t="s">
        <v>5424</v>
      </c>
      <c r="K2134" s="2" t="s">
        <v>5425</v>
      </c>
      <c r="L2134" s="7">
        <v>59</v>
      </c>
      <c r="M2134" s="7">
        <v>7</v>
      </c>
      <c r="N2134" s="7">
        <v>79</v>
      </c>
      <c r="O2134" s="7" t="s">
        <v>42</v>
      </c>
      <c r="P2134" s="7" t="s">
        <v>70</v>
      </c>
      <c r="Q2134" s="6" t="s">
        <v>228</v>
      </c>
      <c r="R2134" s="3">
        <v>0</v>
      </c>
      <c r="S2134" s="3">
        <v>0</v>
      </c>
      <c r="T2134" s="3">
        <v>0</v>
      </c>
      <c r="U2134" s="3">
        <v>28</v>
      </c>
      <c r="V2134" s="3">
        <v>0</v>
      </c>
      <c r="W2134" s="3">
        <v>0</v>
      </c>
      <c r="X2134" s="3">
        <v>-272.7</v>
      </c>
      <c r="Y2134" s="5">
        <v>5</v>
      </c>
      <c r="Z2134" s="5">
        <v>7</v>
      </c>
      <c r="AA2134" s="5">
        <v>0</v>
      </c>
      <c r="AB2134" s="5">
        <v>5.5</v>
      </c>
      <c r="AC2134" s="4">
        <v>10</v>
      </c>
      <c r="AD2134" s="4" t="s">
        <v>72</v>
      </c>
      <c r="AE2134" s="4">
        <v>69</v>
      </c>
      <c r="AF2134" s="4">
        <v>-9.1</v>
      </c>
      <c r="AG2134" s="4">
        <v>-10.6</v>
      </c>
      <c r="AH2134" s="4">
        <v>-77.7</v>
      </c>
      <c r="AI2134" s="4">
        <v>-45</v>
      </c>
      <c r="AJ2134" s="6" t="s">
        <v>117</v>
      </c>
      <c r="AK2134" s="3">
        <v>0.9</v>
      </c>
      <c r="AL2134" s="2">
        <v>0</v>
      </c>
    </row>
    <row r="2135" spans="1:38" x14ac:dyDescent="0.35">
      <c r="A2135" s="2">
        <f>AVERAGE(L2135:N2135)</f>
        <v>62</v>
      </c>
      <c r="B2135" s="2">
        <f>R2135+U2135</f>
        <v>16</v>
      </c>
      <c r="C2135" s="2">
        <f>Y2135+Z2135+AB2135</f>
        <v>28.5</v>
      </c>
      <c r="D2135" s="2">
        <f>IF(B2135&gt;100,5)+IF(B2135&gt;150,5)+IF(R2135&gt;0,3)+IF(R2135&gt;15,3)+IF(R2135&gt;25,3)+IF(S2135&gt;0,3)+IF(S2135&gt;15,3)+IF(S2135&gt;25,3)+IF(U2135&gt;20,2,0)+IF(U2135&gt;30,3,0)+IF(U2135&gt;50,5,0)+IF(U2135&gt;60,3,0)+IF(Y2135&gt;100,5,0)+IF(Y2135&gt;0,2)+IF(Y2135&gt;15,2)+IF(Y2135&gt;25,2)+IF(Y2135&gt;30,2)+IF(Y2135&gt;40,2)+IF(Y2135&gt;50,2)+IF(Y2135&gt;100,4)+IF(Y2135&lt;10,-5,0)+IF(Y2135&lt;0,-10)++IF(Y2135&lt;15,-5,0)+IF(R2135&lt;0,-3)+IF(R2135&lt;-5,-3)+IF(S2135&lt;0,-3)+IF(S2135&lt;-5,-3)+IF(T2135&lt;0,-3)+IF(T2135&lt;-5,-3)+IF(W2135=1,5,0)+IF(X2135&gt;20,3,0)+IF(X2135&gt;25,3,0)+IF(X2135&gt;40,3,0)+IF(X2135&gt;50,3,0)+IF(N2135&lt;50,-10)+IF(N2135&lt;30,-10)+IF(N2135&lt;20,-10)+IF(N2135&lt;70,-5)+IF(N2135&lt;80,-5)+IF(N2135&gt;95,5,0)+IF(L2135&lt;50,-10)+IF(L2135&lt;30,-10)+IF(L2135&lt;20,-10)+IF(L2135&lt;70,-5)+IF(L2135&lt;80,-5)+IF(L2135&gt;95,5,0)+IF(A2135&gt;85,3,0)+IF(A2135&gt;90,3,0)+IF(U2135&lt;0,-10)+IF(U2135&lt;-5,-20)+IF(U2135&lt;-10,-10)+IF(V2135&gt;0,5,0)+IF(V2135&gt;15,5,0)+IF(V2135&gt;25,5,0)+IF(V2135&lt;0,-10,0)+IF(V2135&lt;-5,-10,0)+IF(U2135&lt;0,-10,0)+IF(U2135&lt;-5,-10,0)+IF(M2135&gt;90,10)+IF(M2135&gt;97,5)+IF(L2135&lt;70,-20,0)+IF(Y2135&gt;100,15,0)+IF(Y2135&gt;200,10,0)+IF(AB2135&gt;40,5,0)+IF(AB2135&gt;50,5,0)+IF(AB2135&gt;60,10,0)+IF(AB2135&gt;100,15,0)+IF(AB2135&gt;200,10,0)</f>
        <v>-43</v>
      </c>
      <c r="E2135" s="2">
        <f>W2135+AA2135+IF(AK2135&gt;1,1,0)+IF(AK2135&gt;1.2,2,0)+IF(AK2135&gt;1.3,2,0)+IF(AK2135&lt;1,-2,0)+IF(B2135&gt;200,5,0)+IF(B2135&gt;300,5,0)+IF(B2135&lt;30,-15,0)+IF(B2135&lt;20,-15,0)</f>
        <v>-32</v>
      </c>
      <c r="F2135" s="2">
        <f>IF(AF2135&gt;0,2,0)+IF(AF2135&gt;2,3,0)+IF(AF2135&gt;4,4,0)+IF(AF2135&gt;10,5,0)+IF(O2135="A",3,0)+IF(O2135="B",3,0)+IF(P2135="A+",7,0)+IF(P2135="A",5,0)+IF(P2135="A-",3,0)+IF(P2135="B+",2,0)+IF(AC2135&lt;40,3,0)+IF(AC2135&lt;20,3,0)+IF(AC2135&lt;10,5,0)+IF(C2135&gt;50,5)</f>
        <v>5</v>
      </c>
      <c r="G2135" s="2">
        <f>IF(AG2135&gt;0,3)+IF(AG2135&gt;4,3)+IF(AG2135&gt;7,3)+IF(AG2135&gt;10,3)+IF(AG2135&gt;13,3)+IF(AG2135&gt;15,3)+IF(AG2135&gt;17,3)+IF(AG2135&gt;20,3)+IF(AG2135&gt;25,5)+IF(AH2135&gt;0,3)+IF(AH2135&gt;7,3)+IF(AH2135&gt;10,3)+IF(AH2135&gt;15,3)+IF(AI2135&gt;0,3)+IF(AI2135&gt;7,3)+IF(AI2135&gt;10,3)+IF(AI2135&gt;15,3)</f>
        <v>18</v>
      </c>
      <c r="H2135" s="2">
        <f>SUM(D2135:G2135)</f>
        <v>-52</v>
      </c>
      <c r="I2135" s="2">
        <f>I2134+1</f>
        <v>2134</v>
      </c>
      <c r="J2135" s="3" t="s">
        <v>2621</v>
      </c>
      <c r="K2135" s="2" t="s">
        <v>2622</v>
      </c>
      <c r="L2135" s="7">
        <v>69</v>
      </c>
      <c r="M2135" s="7">
        <v>85</v>
      </c>
      <c r="N2135" s="7">
        <v>32</v>
      </c>
      <c r="O2135" s="7" t="s">
        <v>80</v>
      </c>
      <c r="P2135" s="7" t="s">
        <v>31</v>
      </c>
      <c r="Q2135" s="6" t="s">
        <v>71</v>
      </c>
      <c r="R2135" s="3">
        <v>-8</v>
      </c>
      <c r="S2135" s="3">
        <v>51</v>
      </c>
      <c r="T2135" s="3">
        <v>9</v>
      </c>
      <c r="U2135" s="3">
        <v>24</v>
      </c>
      <c r="V2135" s="3">
        <v>11</v>
      </c>
      <c r="W2135" s="3">
        <v>0</v>
      </c>
      <c r="X2135" s="3">
        <v>-1.3</v>
      </c>
      <c r="Y2135" s="5">
        <v>10</v>
      </c>
      <c r="Z2135" s="5">
        <v>8</v>
      </c>
      <c r="AA2135" s="5">
        <v>0</v>
      </c>
      <c r="AB2135" s="5">
        <v>10.5</v>
      </c>
      <c r="AC2135" s="4">
        <v>63</v>
      </c>
      <c r="AD2135" s="4" t="s">
        <v>98</v>
      </c>
      <c r="AE2135" s="4">
        <v>47</v>
      </c>
      <c r="AF2135" s="4">
        <v>2.9</v>
      </c>
      <c r="AG2135" s="4">
        <v>12.5</v>
      </c>
      <c r="AH2135" s="4">
        <v>5.2</v>
      </c>
      <c r="AI2135" s="4">
        <v>6</v>
      </c>
      <c r="AJ2135" s="6" t="s">
        <v>77</v>
      </c>
      <c r="AK2135" s="3">
        <v>0.7</v>
      </c>
      <c r="AL2135" s="2">
        <v>0</v>
      </c>
    </row>
    <row r="2136" spans="1:38" x14ac:dyDescent="0.35">
      <c r="A2136" s="2">
        <f>AVERAGE(L2136:N2136)</f>
        <v>37</v>
      </c>
      <c r="B2136" s="2">
        <f>R2136+U2136</f>
        <v>-117</v>
      </c>
      <c r="C2136" s="2">
        <f>Y2136+Z2136+AB2136</f>
        <v>2894.2</v>
      </c>
      <c r="D2136" s="2">
        <f>IF(B2136&gt;100,5)+IF(B2136&gt;150,5)+IF(R2136&gt;0,3)+IF(R2136&gt;15,3)+IF(R2136&gt;25,3)+IF(S2136&gt;0,3)+IF(S2136&gt;15,3)+IF(S2136&gt;25,3)+IF(U2136&gt;20,2,0)+IF(U2136&gt;30,3,0)+IF(U2136&gt;50,5,0)+IF(U2136&gt;60,3,0)+IF(Y2136&gt;100,5,0)+IF(Y2136&gt;0,2)+IF(Y2136&gt;15,2)+IF(Y2136&gt;25,2)+IF(Y2136&gt;30,2)+IF(Y2136&gt;40,2)+IF(Y2136&gt;50,2)+IF(Y2136&gt;100,4)+IF(Y2136&lt;10,-5,0)+IF(Y2136&lt;0,-10)++IF(Y2136&lt;15,-5,0)+IF(R2136&lt;0,-3)+IF(R2136&lt;-5,-3)+IF(S2136&lt;0,-3)+IF(S2136&lt;-5,-3)+IF(T2136&lt;0,-3)+IF(T2136&lt;-5,-3)+IF(W2136=1,5,0)+IF(X2136&gt;20,3,0)+IF(X2136&gt;25,3,0)+IF(X2136&gt;40,3,0)+IF(X2136&gt;50,3,0)+IF(N2136&lt;50,-10)+IF(N2136&lt;30,-10)+IF(N2136&lt;20,-10)+IF(N2136&lt;70,-5)+IF(N2136&lt;80,-5)+IF(N2136&gt;95,5,0)+IF(L2136&lt;50,-10)+IF(L2136&lt;30,-10)+IF(L2136&lt;20,-10)+IF(L2136&lt;70,-5)+IF(L2136&lt;80,-5)+IF(L2136&gt;95,5,0)+IF(A2136&gt;85,3,0)+IF(A2136&gt;90,3,0)+IF(U2136&lt;0,-10)+IF(U2136&lt;-5,-20)+IF(U2136&lt;-10,-10)+IF(V2136&gt;0,5,0)+IF(V2136&gt;15,5,0)+IF(V2136&gt;25,5,0)+IF(V2136&lt;0,-10,0)+IF(V2136&lt;-5,-10,0)+IF(U2136&lt;0,-10,0)+IF(U2136&lt;-5,-10,0)+IF(M2136&gt;90,10)+IF(M2136&gt;97,5)+IF(L2136&lt;70,-20,0)+IF(Y2136&gt;100,15,0)+IF(Y2136&gt;200,10,0)+IF(AB2136&gt;40,5,0)+IF(AB2136&gt;50,5,0)+IF(AB2136&gt;60,10,0)+IF(AB2136&gt;100,15,0)+IF(AB2136&gt;200,10,0)</f>
        <v>-49</v>
      </c>
      <c r="E2136" s="2">
        <f>W2136+AA2136+IF(AK2136&gt;1,1,0)+IF(AK2136&gt;1.2,2,0)+IF(AK2136&gt;1.3,2,0)+IF(AK2136&lt;1,-2,0)+IF(B2136&gt;200,5,0)+IF(B2136&gt;300,5,0)+IF(B2136&lt;30,-15,0)+IF(B2136&lt;20,-15,0)</f>
        <v>-28</v>
      </c>
      <c r="F2136" s="2">
        <f>IF(AF2136&gt;0,2,0)+IF(AF2136&gt;2,3,0)+IF(AF2136&gt;4,4,0)+IF(AF2136&gt;10,5,0)+IF(O2136="A",3,0)+IF(O2136="B",3,0)+IF(P2136="A+",7,0)+IF(P2136="A",5,0)+IF(P2136="A-",3,0)+IF(P2136="B+",2,0)+IF(AC2136&lt;40,3,0)+IF(AC2136&lt;20,3,0)+IF(AC2136&lt;10,5,0)+IF(C2136&gt;50,5)</f>
        <v>19</v>
      </c>
      <c r="G2136" s="2">
        <f>IF(AG2136&gt;0,3)+IF(AG2136&gt;4,3)+IF(AG2136&gt;7,3)+IF(AG2136&gt;10,3)+IF(AG2136&gt;13,3)+IF(AG2136&gt;15,3)+IF(AG2136&gt;17,3)+IF(AG2136&gt;20,3)+IF(AG2136&gt;25,5)+IF(AH2136&gt;0,3)+IF(AH2136&gt;7,3)+IF(AH2136&gt;10,3)+IF(AH2136&gt;15,3)+IF(AI2136&gt;0,3)+IF(AI2136&gt;7,3)+IF(AI2136&gt;10,3)+IF(AI2136&gt;15,3)</f>
        <v>6</v>
      </c>
      <c r="H2136" s="2">
        <f>SUM(D2136:G2136)</f>
        <v>-52</v>
      </c>
      <c r="I2136" s="2">
        <f>I2135+1</f>
        <v>2135</v>
      </c>
      <c r="J2136" s="3" t="s">
        <v>4094</v>
      </c>
      <c r="K2136" s="2" t="s">
        <v>4095</v>
      </c>
      <c r="L2136" s="7">
        <v>37</v>
      </c>
      <c r="M2136" s="7">
        <v>43</v>
      </c>
      <c r="N2136" s="7">
        <v>31</v>
      </c>
      <c r="O2136" s="7" t="s">
        <v>42</v>
      </c>
      <c r="P2136" s="7" t="s">
        <v>75</v>
      </c>
      <c r="Q2136" s="6" t="s">
        <v>121</v>
      </c>
      <c r="R2136" s="3">
        <v>0</v>
      </c>
      <c r="S2136" s="3">
        <v>0</v>
      </c>
      <c r="T2136" s="3">
        <v>0</v>
      </c>
      <c r="U2136" s="3">
        <v>-117</v>
      </c>
      <c r="V2136" s="3">
        <v>-46</v>
      </c>
      <c r="W2136" s="3">
        <v>0</v>
      </c>
      <c r="X2136" s="3">
        <v>0</v>
      </c>
      <c r="Y2136" s="5">
        <v>1748</v>
      </c>
      <c r="Z2136" s="5">
        <v>276</v>
      </c>
      <c r="AA2136" s="5">
        <v>1</v>
      </c>
      <c r="AB2136" s="5">
        <v>870.2</v>
      </c>
      <c r="AC2136" s="4">
        <v>90</v>
      </c>
      <c r="AD2136" s="4" t="s">
        <v>89</v>
      </c>
      <c r="AE2136" s="4">
        <v>58</v>
      </c>
      <c r="AF2136" s="4">
        <v>10.7</v>
      </c>
      <c r="AG2136" s="4">
        <v>1.5</v>
      </c>
      <c r="AH2136" s="4">
        <v>4.4000000000000004</v>
      </c>
      <c r="AI2136" s="4">
        <v>-42.2</v>
      </c>
      <c r="AJ2136" s="6" t="s">
        <v>127</v>
      </c>
      <c r="AK2136" s="3">
        <v>1.2</v>
      </c>
      <c r="AL2136" s="2">
        <v>0</v>
      </c>
    </row>
    <row r="2137" spans="1:38" x14ac:dyDescent="0.35">
      <c r="A2137" s="2">
        <f>AVERAGE(L2137:N2137)</f>
        <v>51.333333333333336</v>
      </c>
      <c r="B2137" s="2">
        <f>R2137+U2137</f>
        <v>0</v>
      </c>
      <c r="C2137" s="2">
        <f>Y2137+Z2137+AB2137</f>
        <v>279.7</v>
      </c>
      <c r="D2137" s="2">
        <f>IF(B2137&gt;100,5)+IF(B2137&gt;150,5)+IF(R2137&gt;0,3)+IF(R2137&gt;15,3)+IF(R2137&gt;25,3)+IF(S2137&gt;0,3)+IF(S2137&gt;15,3)+IF(S2137&gt;25,3)+IF(U2137&gt;20,2,0)+IF(U2137&gt;30,3,0)+IF(U2137&gt;50,5,0)+IF(U2137&gt;60,3,0)+IF(Y2137&gt;100,5,0)+IF(Y2137&gt;0,2)+IF(Y2137&gt;15,2)+IF(Y2137&gt;25,2)+IF(Y2137&gt;30,2)+IF(Y2137&gt;40,2)+IF(Y2137&gt;50,2)+IF(Y2137&gt;100,4)+IF(Y2137&lt;10,-5,0)+IF(Y2137&lt;0,-10)++IF(Y2137&lt;15,-5,0)+IF(R2137&lt;0,-3)+IF(R2137&lt;-5,-3)+IF(S2137&lt;0,-3)+IF(S2137&lt;-5,-3)+IF(T2137&lt;0,-3)+IF(T2137&lt;-5,-3)+IF(W2137=1,5,0)+IF(X2137&gt;20,3,0)+IF(X2137&gt;25,3,0)+IF(X2137&gt;40,3,0)+IF(X2137&gt;50,3,0)+IF(N2137&lt;50,-10)+IF(N2137&lt;30,-10)+IF(N2137&lt;20,-10)+IF(N2137&lt;70,-5)+IF(N2137&lt;80,-5)+IF(N2137&gt;95,5,0)+IF(L2137&lt;50,-10)+IF(L2137&lt;30,-10)+IF(L2137&lt;20,-10)+IF(L2137&lt;70,-5)+IF(L2137&lt;80,-5)+IF(L2137&gt;95,5,0)+IF(A2137&gt;85,3,0)+IF(A2137&gt;90,3,0)+IF(U2137&lt;0,-10)+IF(U2137&lt;-5,-20)+IF(U2137&lt;-10,-10)+IF(V2137&gt;0,5,0)+IF(V2137&gt;15,5,0)+IF(V2137&gt;25,5,0)+IF(V2137&lt;0,-10,0)+IF(V2137&lt;-5,-10,0)+IF(U2137&lt;0,-10,0)+IF(U2137&lt;-5,-10,0)+IF(M2137&gt;90,10)+IF(M2137&gt;97,5)+IF(L2137&lt;70,-20,0)+IF(Y2137&gt;100,15,0)+IF(Y2137&gt;200,10,0)+IF(AB2137&gt;40,5,0)+IF(AB2137&gt;50,5,0)+IF(AB2137&gt;60,10,0)+IF(AB2137&gt;100,15,0)+IF(AB2137&gt;200,10,0)</f>
        <v>-50</v>
      </c>
      <c r="E2137" s="2">
        <f>W2137+AA2137+IF(AK2137&gt;1,1,0)+IF(AK2137&gt;1.2,2,0)+IF(AK2137&gt;1.3,2,0)+IF(AK2137&lt;1,-2,0)+IF(B2137&gt;200,5,0)+IF(B2137&gt;300,5,0)+IF(B2137&lt;30,-15,0)+IF(B2137&lt;20,-15,0)</f>
        <v>-25</v>
      </c>
      <c r="F2137" s="2">
        <f>IF(AF2137&gt;0,2,0)+IF(AF2137&gt;2,3,0)+IF(AF2137&gt;4,4,0)+IF(AF2137&gt;10,5,0)+IF(O2137="A",3,0)+IF(O2137="B",3,0)+IF(P2137="A+",7,0)+IF(P2137="A",5,0)+IF(P2137="A-",3,0)+IF(P2137="B+",2,0)+IF(AC2137&lt;40,3,0)+IF(AC2137&lt;20,3,0)+IF(AC2137&lt;10,5,0)+IF(C2137&gt;50,5)</f>
        <v>23</v>
      </c>
      <c r="G2137" s="2">
        <f>IF(AG2137&gt;0,3)+IF(AG2137&gt;4,3)+IF(AG2137&gt;7,3)+IF(AG2137&gt;10,3)+IF(AG2137&gt;13,3)+IF(AG2137&gt;15,3)+IF(AG2137&gt;17,3)+IF(AG2137&gt;20,3)+IF(AG2137&gt;25,5)+IF(AH2137&gt;0,3)+IF(AH2137&gt;7,3)+IF(AH2137&gt;10,3)+IF(AH2137&gt;15,3)+IF(AI2137&gt;0,3)+IF(AI2137&gt;7,3)+IF(AI2137&gt;10,3)+IF(AI2137&gt;15,3)</f>
        <v>0</v>
      </c>
      <c r="H2137" s="2">
        <f>SUM(D2137:G2137)</f>
        <v>-52</v>
      </c>
      <c r="I2137" s="2">
        <f>I2136+1</f>
        <v>2136</v>
      </c>
      <c r="J2137" s="3" t="s">
        <v>5259</v>
      </c>
      <c r="K2137" s="2" t="s">
        <v>5260</v>
      </c>
      <c r="L2137" s="7">
        <v>67</v>
      </c>
      <c r="M2137" s="7">
        <v>1</v>
      </c>
      <c r="N2137" s="7">
        <v>86</v>
      </c>
      <c r="O2137" s="7" t="s">
        <v>42</v>
      </c>
      <c r="P2137" s="7" t="s">
        <v>451</v>
      </c>
      <c r="Q2137" s="6" t="s">
        <v>615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5">
        <v>-34</v>
      </c>
      <c r="Z2137" s="5">
        <v>347</v>
      </c>
      <c r="AA2137" s="5">
        <v>0</v>
      </c>
      <c r="AB2137" s="5">
        <v>-33.299999999999997</v>
      </c>
      <c r="AC2137" s="4">
        <v>3</v>
      </c>
      <c r="AD2137" s="4" t="s">
        <v>33</v>
      </c>
      <c r="AE2137" s="4">
        <v>0</v>
      </c>
      <c r="AF2137" s="4">
        <v>0</v>
      </c>
      <c r="AG2137" s="4">
        <v>-30.1</v>
      </c>
      <c r="AH2137" s="4">
        <v>-1641.4</v>
      </c>
      <c r="AI2137" s="4">
        <v>-3683.6</v>
      </c>
      <c r="AJ2137" s="6" t="s">
        <v>1266</v>
      </c>
      <c r="AK2137" s="3">
        <v>2.8</v>
      </c>
      <c r="AL2137" s="2">
        <v>0</v>
      </c>
    </row>
    <row r="2138" spans="1:38" x14ac:dyDescent="0.35">
      <c r="A2138" s="2">
        <f>AVERAGE(L2138:N2138)</f>
        <v>54</v>
      </c>
      <c r="B2138" s="2">
        <f>R2138+U2138</f>
        <v>12</v>
      </c>
      <c r="C2138" s="2">
        <f>Y2138+Z2138+AB2138</f>
        <v>7.4</v>
      </c>
      <c r="D2138" s="2">
        <f>IF(B2138&gt;100,5)+IF(B2138&gt;150,5)+IF(R2138&gt;0,3)+IF(R2138&gt;15,3)+IF(R2138&gt;25,3)+IF(S2138&gt;0,3)+IF(S2138&gt;15,3)+IF(S2138&gt;25,3)+IF(U2138&gt;20,2,0)+IF(U2138&gt;30,3,0)+IF(U2138&gt;50,5,0)+IF(U2138&gt;60,3,0)+IF(Y2138&gt;100,5,0)+IF(Y2138&gt;0,2)+IF(Y2138&gt;15,2)+IF(Y2138&gt;25,2)+IF(Y2138&gt;30,2)+IF(Y2138&gt;40,2)+IF(Y2138&gt;50,2)+IF(Y2138&gt;100,4)+IF(Y2138&lt;10,-5,0)+IF(Y2138&lt;0,-10)++IF(Y2138&lt;15,-5,0)+IF(R2138&lt;0,-3)+IF(R2138&lt;-5,-3)+IF(S2138&lt;0,-3)+IF(S2138&lt;-5,-3)+IF(T2138&lt;0,-3)+IF(T2138&lt;-5,-3)+IF(W2138=1,5,0)+IF(X2138&gt;20,3,0)+IF(X2138&gt;25,3,0)+IF(X2138&gt;40,3,0)+IF(X2138&gt;50,3,0)+IF(N2138&lt;50,-10)+IF(N2138&lt;30,-10)+IF(N2138&lt;20,-10)+IF(N2138&lt;70,-5)+IF(N2138&lt;80,-5)+IF(N2138&gt;95,5,0)+IF(L2138&lt;50,-10)+IF(L2138&lt;30,-10)+IF(L2138&lt;20,-10)+IF(L2138&lt;70,-5)+IF(L2138&lt;80,-5)+IF(L2138&gt;95,5,0)+IF(A2138&gt;85,3,0)+IF(A2138&gt;90,3,0)+IF(U2138&lt;0,-10)+IF(U2138&lt;-5,-20)+IF(U2138&lt;-10,-10)+IF(V2138&gt;0,5,0)+IF(V2138&gt;15,5,0)+IF(V2138&gt;25,5,0)+IF(V2138&lt;0,-10,0)+IF(V2138&lt;-5,-10,0)+IF(U2138&lt;0,-10,0)+IF(U2138&lt;-5,-10,0)+IF(M2138&gt;90,10)+IF(M2138&gt;97,5)+IF(L2138&lt;70,-20,0)+IF(Y2138&gt;100,15,0)+IF(Y2138&gt;200,10,0)+IF(AB2138&gt;40,5,0)+IF(AB2138&gt;50,5,0)+IF(AB2138&gt;60,10,0)+IF(AB2138&gt;100,15,0)+IF(AB2138&gt;200,10,0)</f>
        <v>-52</v>
      </c>
      <c r="E2138" s="2">
        <f>W2138+AA2138+IF(AK2138&gt;1,1,0)+IF(AK2138&gt;1.2,2,0)+IF(AK2138&gt;1.3,2,0)+IF(AK2138&lt;1,-2,0)+IF(B2138&gt;200,5,0)+IF(B2138&gt;300,5,0)+IF(B2138&lt;30,-15,0)+IF(B2138&lt;20,-15,0)</f>
        <v>-30</v>
      </c>
      <c r="F2138" s="2">
        <f>IF(AF2138&gt;0,2,0)+IF(AF2138&gt;2,3,0)+IF(AF2138&gt;4,4,0)+IF(AF2138&gt;10,5,0)+IF(O2138="A",3,0)+IF(O2138="B",3,0)+IF(P2138="A+",7,0)+IF(P2138="A",5,0)+IF(P2138="A-",3,0)+IF(P2138="B+",2,0)+IF(AC2138&lt;40,3,0)+IF(AC2138&lt;20,3,0)+IF(AC2138&lt;10,5,0)+IF(C2138&gt;50,5)</f>
        <v>9</v>
      </c>
      <c r="G2138" s="2">
        <f>IF(AG2138&gt;0,3)+IF(AG2138&gt;4,3)+IF(AG2138&gt;7,3)+IF(AG2138&gt;10,3)+IF(AG2138&gt;13,3)+IF(AG2138&gt;15,3)+IF(AG2138&gt;17,3)+IF(AG2138&gt;20,3)+IF(AG2138&gt;25,5)+IF(AH2138&gt;0,3)+IF(AH2138&gt;7,3)+IF(AH2138&gt;10,3)+IF(AH2138&gt;15,3)+IF(AI2138&gt;0,3)+IF(AI2138&gt;7,3)+IF(AI2138&gt;10,3)+IF(AI2138&gt;15,3)</f>
        <v>21</v>
      </c>
      <c r="H2138" s="2">
        <f>SUM(D2138:G2138)</f>
        <v>-52</v>
      </c>
      <c r="I2138" s="2">
        <f>I2137+1</f>
        <v>2137</v>
      </c>
      <c r="J2138" s="3" t="s">
        <v>5376</v>
      </c>
      <c r="K2138" s="2" t="s">
        <v>5377</v>
      </c>
      <c r="L2138" s="7">
        <v>49</v>
      </c>
      <c r="M2138" s="7">
        <v>75</v>
      </c>
      <c r="N2138" s="7">
        <v>38</v>
      </c>
      <c r="O2138" s="7" t="s">
        <v>42</v>
      </c>
      <c r="P2138" s="7" t="s">
        <v>31</v>
      </c>
      <c r="Q2138" s="6" t="s">
        <v>32</v>
      </c>
      <c r="R2138" s="3">
        <v>12</v>
      </c>
      <c r="S2138" s="3">
        <v>5</v>
      </c>
      <c r="T2138" s="3">
        <v>4</v>
      </c>
      <c r="U2138" s="3">
        <v>0</v>
      </c>
      <c r="V2138" s="3">
        <v>5</v>
      </c>
      <c r="W2138" s="3">
        <v>1</v>
      </c>
      <c r="X2138" s="3">
        <v>0</v>
      </c>
      <c r="Y2138" s="5">
        <v>3</v>
      </c>
      <c r="Z2138" s="5">
        <v>2</v>
      </c>
      <c r="AA2138" s="5">
        <v>1</v>
      </c>
      <c r="AB2138" s="5">
        <v>2.4</v>
      </c>
      <c r="AC2138" s="4">
        <v>88</v>
      </c>
      <c r="AD2138" s="4" t="s">
        <v>89</v>
      </c>
      <c r="AE2138" s="4">
        <v>81</v>
      </c>
      <c r="AF2138" s="4">
        <v>6.7</v>
      </c>
      <c r="AG2138" s="4">
        <v>2</v>
      </c>
      <c r="AH2138" s="4">
        <v>13.3</v>
      </c>
      <c r="AI2138" s="4">
        <v>11</v>
      </c>
      <c r="AJ2138" s="6" t="s">
        <v>153</v>
      </c>
      <c r="AK2138" s="3">
        <v>0.6</v>
      </c>
      <c r="AL2138" s="2">
        <v>0</v>
      </c>
    </row>
    <row r="2139" spans="1:38" x14ac:dyDescent="0.35">
      <c r="A2139" s="2">
        <f>AVERAGE(L2139:N2139)</f>
        <v>50.333333333333336</v>
      </c>
      <c r="B2139" s="2">
        <f>R2139+U2139</f>
        <v>5</v>
      </c>
      <c r="C2139" s="2">
        <f>Y2139+Z2139+AB2139</f>
        <v>8.6999999999999993</v>
      </c>
      <c r="D2139" s="2">
        <f>IF(B2139&gt;100,5)+IF(B2139&gt;150,5)+IF(R2139&gt;0,3)+IF(R2139&gt;15,3)+IF(R2139&gt;25,3)+IF(S2139&gt;0,3)+IF(S2139&gt;15,3)+IF(S2139&gt;25,3)+IF(U2139&gt;20,2,0)+IF(U2139&gt;30,3,0)+IF(U2139&gt;50,5,0)+IF(U2139&gt;60,3,0)+IF(Y2139&gt;100,5,0)+IF(Y2139&gt;0,2)+IF(Y2139&gt;15,2)+IF(Y2139&gt;25,2)+IF(Y2139&gt;30,2)+IF(Y2139&gt;40,2)+IF(Y2139&gt;50,2)+IF(Y2139&gt;100,4)+IF(Y2139&lt;10,-5,0)+IF(Y2139&lt;0,-10)++IF(Y2139&lt;15,-5,0)+IF(R2139&lt;0,-3)+IF(R2139&lt;-5,-3)+IF(S2139&lt;0,-3)+IF(S2139&lt;-5,-3)+IF(T2139&lt;0,-3)+IF(T2139&lt;-5,-3)+IF(W2139=1,5,0)+IF(X2139&gt;20,3,0)+IF(X2139&gt;25,3,0)+IF(X2139&gt;40,3,0)+IF(X2139&gt;50,3,0)+IF(N2139&lt;50,-10)+IF(N2139&lt;30,-10)+IF(N2139&lt;20,-10)+IF(N2139&lt;70,-5)+IF(N2139&lt;80,-5)+IF(N2139&gt;95,5,0)+IF(L2139&lt;50,-10)+IF(L2139&lt;30,-10)+IF(L2139&lt;20,-10)+IF(L2139&lt;70,-5)+IF(L2139&lt;80,-5)+IF(L2139&gt;95,5,0)+IF(A2139&gt;85,3,0)+IF(A2139&gt;90,3,0)+IF(U2139&lt;0,-10)+IF(U2139&lt;-5,-20)+IF(U2139&lt;-10,-10)+IF(V2139&gt;0,5,0)+IF(V2139&gt;15,5,0)+IF(V2139&gt;25,5,0)+IF(V2139&lt;0,-10,0)+IF(V2139&lt;-5,-10,0)+IF(U2139&lt;0,-10,0)+IF(U2139&lt;-5,-10,0)+IF(M2139&gt;90,10)+IF(M2139&gt;97,5)+IF(L2139&lt;70,-20,0)+IF(Y2139&gt;100,15,0)+IF(Y2139&gt;200,10,0)+IF(AB2139&gt;40,5,0)+IF(AB2139&gt;50,5,0)+IF(AB2139&gt;60,10,0)+IF(AB2139&gt;100,15,0)+IF(AB2139&gt;200,10,0)</f>
        <v>-56</v>
      </c>
      <c r="E2139" s="2">
        <f>W2139+AA2139+IF(AK2139&gt;1,1,0)+IF(AK2139&gt;1.2,2,0)+IF(AK2139&gt;1.3,2,0)+IF(AK2139&lt;1,-2,0)+IF(B2139&gt;200,5,0)+IF(B2139&gt;300,5,0)+IF(B2139&lt;30,-15,0)+IF(B2139&lt;20,-15,0)</f>
        <v>-32</v>
      </c>
      <c r="F2139" s="2">
        <f>IF(AF2139&gt;0,2,0)+IF(AF2139&gt;2,3,0)+IF(AF2139&gt;4,4,0)+IF(AF2139&gt;10,5,0)+IF(O2139="A",3,0)+IF(O2139="B",3,0)+IF(P2139="A+",7,0)+IF(P2139="A",5,0)+IF(P2139="A-",3,0)+IF(P2139="B+",2,0)+IF(AC2139&lt;40,3,0)+IF(AC2139&lt;20,3,0)+IF(AC2139&lt;10,5,0)+IF(C2139&gt;50,5)</f>
        <v>3</v>
      </c>
      <c r="G2139" s="2">
        <f>IF(AG2139&gt;0,3)+IF(AG2139&gt;4,3)+IF(AG2139&gt;7,3)+IF(AG2139&gt;10,3)+IF(AG2139&gt;13,3)+IF(AG2139&gt;15,3)+IF(AG2139&gt;17,3)+IF(AG2139&gt;20,3)+IF(AG2139&gt;25,5)+IF(AH2139&gt;0,3)+IF(AH2139&gt;7,3)+IF(AH2139&gt;10,3)+IF(AH2139&gt;15,3)+IF(AI2139&gt;0,3)+IF(AI2139&gt;7,3)+IF(AI2139&gt;10,3)+IF(AI2139&gt;15,3)</f>
        <v>33</v>
      </c>
      <c r="H2139" s="2">
        <f>SUM(D2139:G2139)</f>
        <v>-52</v>
      </c>
      <c r="I2139" s="2">
        <f>I2138+1</f>
        <v>2138</v>
      </c>
      <c r="J2139" s="3" t="s">
        <v>4674</v>
      </c>
      <c r="K2139" s="2" t="s">
        <v>4675</v>
      </c>
      <c r="L2139" s="7">
        <v>51</v>
      </c>
      <c r="M2139" s="7">
        <v>66</v>
      </c>
      <c r="N2139" s="7">
        <v>34</v>
      </c>
      <c r="O2139" s="7" t="s">
        <v>48</v>
      </c>
      <c r="P2139" s="7" t="s">
        <v>42</v>
      </c>
      <c r="Q2139" s="6" t="s">
        <v>158</v>
      </c>
      <c r="R2139" s="3">
        <v>0</v>
      </c>
      <c r="S2139" s="3">
        <v>-2</v>
      </c>
      <c r="T2139" s="3">
        <v>0</v>
      </c>
      <c r="U2139" s="3">
        <v>5</v>
      </c>
      <c r="V2139" s="3">
        <v>5</v>
      </c>
      <c r="W2139" s="3">
        <v>0</v>
      </c>
      <c r="X2139" s="3">
        <v>-2.2999999999999998</v>
      </c>
      <c r="Y2139" s="5">
        <v>2</v>
      </c>
      <c r="Z2139" s="5">
        <v>3</v>
      </c>
      <c r="AA2139" s="5">
        <v>0</v>
      </c>
      <c r="AB2139" s="5">
        <v>3.7</v>
      </c>
      <c r="AC2139" s="4">
        <v>88</v>
      </c>
      <c r="AD2139" s="4" t="s">
        <v>89</v>
      </c>
      <c r="AE2139" s="4">
        <v>55</v>
      </c>
      <c r="AF2139" s="4">
        <v>-3.6</v>
      </c>
      <c r="AG2139" s="4">
        <v>8.5</v>
      </c>
      <c r="AH2139" s="4">
        <v>38.200000000000003</v>
      </c>
      <c r="AI2139" s="4">
        <v>35.4</v>
      </c>
      <c r="AJ2139" s="6" t="s">
        <v>85</v>
      </c>
      <c r="AK2139" s="3">
        <v>0.7</v>
      </c>
      <c r="AL2139" s="2">
        <v>0</v>
      </c>
    </row>
    <row r="2140" spans="1:38" x14ac:dyDescent="0.35">
      <c r="A2140" s="2">
        <f>AVERAGE(L2140:N2140)</f>
        <v>36.333333333333336</v>
      </c>
      <c r="B2140" s="2">
        <f>R2140+U2140</f>
        <v>167</v>
      </c>
      <c r="C2140" s="2">
        <f>Y2140+Z2140+AB2140</f>
        <v>-76.599999999999994</v>
      </c>
      <c r="D2140" s="2">
        <f>IF(B2140&gt;100,5)+IF(B2140&gt;150,5)+IF(R2140&gt;0,3)+IF(R2140&gt;15,3)+IF(R2140&gt;25,3)+IF(S2140&gt;0,3)+IF(S2140&gt;15,3)+IF(S2140&gt;25,3)+IF(U2140&gt;20,2,0)+IF(U2140&gt;30,3,0)+IF(U2140&gt;50,5,0)+IF(U2140&gt;60,3,0)+IF(Y2140&gt;100,5,0)+IF(Y2140&gt;0,2)+IF(Y2140&gt;15,2)+IF(Y2140&gt;25,2)+IF(Y2140&gt;30,2)+IF(Y2140&gt;40,2)+IF(Y2140&gt;50,2)+IF(Y2140&gt;100,4)+IF(Y2140&lt;10,-5,0)+IF(Y2140&lt;0,-10)++IF(Y2140&lt;15,-5,0)+IF(R2140&lt;0,-3)+IF(R2140&lt;-5,-3)+IF(S2140&lt;0,-3)+IF(S2140&lt;-5,-3)+IF(T2140&lt;0,-3)+IF(T2140&lt;-5,-3)+IF(W2140=1,5,0)+IF(X2140&gt;20,3,0)+IF(X2140&gt;25,3,0)+IF(X2140&gt;40,3,0)+IF(X2140&gt;50,3,0)+IF(N2140&lt;50,-10)+IF(N2140&lt;30,-10)+IF(N2140&lt;20,-10)+IF(N2140&lt;70,-5)+IF(N2140&lt;80,-5)+IF(N2140&gt;95,5,0)+IF(L2140&lt;50,-10)+IF(L2140&lt;30,-10)+IF(L2140&lt;20,-10)+IF(L2140&lt;70,-5)+IF(L2140&lt;80,-5)+IF(L2140&gt;95,5,0)+IF(A2140&gt;85,3,0)+IF(A2140&gt;90,3,0)+IF(U2140&lt;0,-10)+IF(U2140&lt;-5,-20)+IF(U2140&lt;-10,-10)+IF(V2140&gt;0,5,0)+IF(V2140&gt;15,5,0)+IF(V2140&gt;25,5,0)+IF(V2140&lt;0,-10,0)+IF(V2140&lt;-5,-10,0)+IF(U2140&lt;0,-10,0)+IF(U2140&lt;-5,-10,0)+IF(M2140&gt;90,10)+IF(M2140&gt;97,5)+IF(L2140&lt;70,-20,0)+IF(Y2140&gt;100,15,0)+IF(Y2140&gt;200,10,0)+IF(AB2140&gt;40,5,0)+IF(AB2140&gt;50,5,0)+IF(AB2140&gt;60,10,0)+IF(AB2140&gt;100,15,0)+IF(AB2140&gt;200,10,0)</f>
        <v>-57</v>
      </c>
      <c r="E2140" s="2">
        <f>W2140+AA2140+IF(AK2140&gt;1,1,0)+IF(AK2140&gt;1.2,2,0)+IF(AK2140&gt;1.3,2,0)+IF(AK2140&lt;1,-2,0)+IF(B2140&gt;200,5,0)+IF(B2140&gt;300,5,0)+IF(B2140&lt;30,-15,0)+IF(B2140&lt;20,-15,0)</f>
        <v>5</v>
      </c>
      <c r="F2140" s="2">
        <f>IF(AF2140&gt;0,2,0)+IF(AF2140&gt;2,3,0)+IF(AF2140&gt;4,4,0)+IF(AF2140&gt;10,5,0)+IF(O2140="A",3,0)+IF(O2140="B",3,0)+IF(P2140="A+",7,0)+IF(P2140="A",5,0)+IF(P2140="A-",3,0)+IF(P2140="B+",2,0)+IF(AC2140&lt;40,3,0)+IF(AC2140&lt;20,3,0)+IF(AC2140&lt;10,5,0)+IF(C2140&gt;50,5)</f>
        <v>0</v>
      </c>
      <c r="G2140" s="2">
        <f>IF(AG2140&gt;0,3)+IF(AG2140&gt;4,3)+IF(AG2140&gt;7,3)+IF(AG2140&gt;10,3)+IF(AG2140&gt;13,3)+IF(AG2140&gt;15,3)+IF(AG2140&gt;17,3)+IF(AG2140&gt;20,3)+IF(AG2140&gt;25,5)+IF(AH2140&gt;0,3)+IF(AH2140&gt;7,3)+IF(AH2140&gt;10,3)+IF(AH2140&gt;15,3)+IF(AI2140&gt;0,3)+IF(AI2140&gt;7,3)+IF(AI2140&gt;10,3)+IF(AI2140&gt;15,3)</f>
        <v>0</v>
      </c>
      <c r="H2140" s="2">
        <f>SUM(D2140:G2140)</f>
        <v>-52</v>
      </c>
      <c r="I2140" s="2">
        <f>I2139+1</f>
        <v>2139</v>
      </c>
      <c r="J2140" s="3" t="s">
        <v>9157</v>
      </c>
      <c r="K2140" s="2" t="s">
        <v>9158</v>
      </c>
      <c r="L2140" s="7">
        <v>38</v>
      </c>
      <c r="M2140" s="7">
        <v>40</v>
      </c>
      <c r="N2140" s="7">
        <v>31</v>
      </c>
      <c r="O2140" s="7" t="s">
        <v>42</v>
      </c>
      <c r="P2140" s="7" t="s">
        <v>70</v>
      </c>
      <c r="Q2140" s="6" t="s">
        <v>261</v>
      </c>
      <c r="R2140" s="3">
        <v>0</v>
      </c>
      <c r="S2140" s="3">
        <v>0</v>
      </c>
      <c r="T2140" s="3">
        <v>0</v>
      </c>
      <c r="U2140" s="3">
        <v>167</v>
      </c>
      <c r="V2140" s="3">
        <v>0</v>
      </c>
      <c r="W2140" s="3">
        <v>0</v>
      </c>
      <c r="X2140" s="3">
        <v>-122.2</v>
      </c>
      <c r="Y2140" s="5">
        <v>-81</v>
      </c>
      <c r="Z2140" s="5">
        <v>81</v>
      </c>
      <c r="AA2140" s="5">
        <v>0</v>
      </c>
      <c r="AB2140" s="5">
        <v>-76.599999999999994</v>
      </c>
      <c r="AC2140" s="4">
        <v>58</v>
      </c>
      <c r="AD2140" s="4" t="s">
        <v>50</v>
      </c>
      <c r="AE2140" s="4">
        <v>0</v>
      </c>
      <c r="AF2140" s="4">
        <v>-50</v>
      </c>
      <c r="AG2140" s="4">
        <v>-29.1</v>
      </c>
      <c r="AH2140" s="4">
        <v>-20.3</v>
      </c>
      <c r="AI2140" s="4">
        <v>-55.7</v>
      </c>
      <c r="AJ2140" s="6" t="s">
        <v>195</v>
      </c>
      <c r="AK2140" s="3">
        <v>1.6</v>
      </c>
      <c r="AL2140" s="2">
        <v>0</v>
      </c>
    </row>
    <row r="2141" spans="1:38" x14ac:dyDescent="0.35">
      <c r="A2141" s="2">
        <f>AVERAGE(L2141:N2141)</f>
        <v>32.666666666666664</v>
      </c>
      <c r="B2141" s="2">
        <f>R2141+U2141</f>
        <v>31</v>
      </c>
      <c r="C2141" s="2">
        <f>Y2141+Z2141+AB2141</f>
        <v>39.200000000000003</v>
      </c>
      <c r="D2141" s="2">
        <f>IF(B2141&gt;100,5)+IF(B2141&gt;150,5)+IF(R2141&gt;0,3)+IF(R2141&gt;15,3)+IF(R2141&gt;25,3)+IF(S2141&gt;0,3)+IF(S2141&gt;15,3)+IF(S2141&gt;25,3)+IF(U2141&gt;20,2,0)+IF(U2141&gt;30,3,0)+IF(U2141&gt;50,5,0)+IF(U2141&gt;60,3,0)+IF(Y2141&gt;100,5,0)+IF(Y2141&gt;0,2)+IF(Y2141&gt;15,2)+IF(Y2141&gt;25,2)+IF(Y2141&gt;30,2)+IF(Y2141&gt;40,2)+IF(Y2141&gt;50,2)+IF(Y2141&gt;100,4)+IF(Y2141&lt;10,-5,0)+IF(Y2141&lt;0,-10)++IF(Y2141&lt;15,-5,0)+IF(R2141&lt;0,-3)+IF(R2141&lt;-5,-3)+IF(S2141&lt;0,-3)+IF(S2141&lt;-5,-3)+IF(T2141&lt;0,-3)+IF(T2141&lt;-5,-3)+IF(W2141=1,5,0)+IF(X2141&gt;20,3,0)+IF(X2141&gt;25,3,0)+IF(X2141&gt;40,3,0)+IF(X2141&gt;50,3,0)+IF(N2141&lt;50,-10)+IF(N2141&lt;30,-10)+IF(N2141&lt;20,-10)+IF(N2141&lt;70,-5)+IF(N2141&lt;80,-5)+IF(N2141&gt;95,5,0)+IF(L2141&lt;50,-10)+IF(L2141&lt;30,-10)+IF(L2141&lt;20,-10)+IF(L2141&lt;70,-5)+IF(L2141&lt;80,-5)+IF(L2141&gt;95,5,0)+IF(A2141&gt;85,3,0)+IF(A2141&gt;90,3,0)+IF(U2141&lt;0,-10)+IF(U2141&lt;-5,-20)+IF(U2141&lt;-10,-10)+IF(V2141&gt;0,5,0)+IF(V2141&gt;15,5,0)+IF(V2141&gt;25,5,0)+IF(V2141&lt;0,-10,0)+IF(V2141&lt;-5,-10,0)+IF(U2141&lt;0,-10,0)+IF(U2141&lt;-5,-10,0)+IF(M2141&gt;90,10)+IF(M2141&gt;97,5)+IF(L2141&lt;70,-20,0)+IF(Y2141&gt;100,15,0)+IF(Y2141&gt;200,10,0)+IF(AB2141&gt;40,5,0)+IF(AB2141&gt;50,5,0)+IF(AB2141&gt;60,10,0)+IF(AB2141&gt;100,15,0)+IF(AB2141&gt;200,10,0)</f>
        <v>-63</v>
      </c>
      <c r="E2141" s="2">
        <f>W2141+AA2141+IF(AK2141&gt;1,1,0)+IF(AK2141&gt;1.2,2,0)+IF(AK2141&gt;1.3,2,0)+IF(AK2141&lt;1,-2,0)+IF(B2141&gt;200,5,0)+IF(B2141&gt;300,5,0)+IF(B2141&lt;30,-15,0)+IF(B2141&lt;20,-15,0)</f>
        <v>-1</v>
      </c>
      <c r="F2141" s="2">
        <f>IF(AF2141&gt;0,2,0)+IF(AF2141&gt;2,3,0)+IF(AF2141&gt;4,4,0)+IF(AF2141&gt;10,5,0)+IF(O2141="A",3,0)+IF(O2141="B",3,0)+IF(P2141="A+",7,0)+IF(P2141="A",5,0)+IF(P2141="A-",3,0)+IF(P2141="B+",2,0)+IF(AC2141&lt;40,3,0)+IF(AC2141&lt;20,3,0)+IF(AC2141&lt;10,5,0)+IF(C2141&gt;50,5)</f>
        <v>12</v>
      </c>
      <c r="G2141" s="2">
        <f>IF(AG2141&gt;0,3)+IF(AG2141&gt;4,3)+IF(AG2141&gt;7,3)+IF(AG2141&gt;10,3)+IF(AG2141&gt;13,3)+IF(AG2141&gt;15,3)+IF(AG2141&gt;17,3)+IF(AG2141&gt;20,3)+IF(AG2141&gt;25,5)+IF(AH2141&gt;0,3)+IF(AH2141&gt;7,3)+IF(AH2141&gt;10,3)+IF(AH2141&gt;15,3)+IF(AI2141&gt;0,3)+IF(AI2141&gt;7,3)+IF(AI2141&gt;10,3)+IF(AI2141&gt;15,3)</f>
        <v>0</v>
      </c>
      <c r="H2141" s="2">
        <f>SUM(D2141:G2141)</f>
        <v>-52</v>
      </c>
      <c r="I2141" s="2">
        <f>I2140+1</f>
        <v>2140</v>
      </c>
      <c r="J2141" s="3" t="s">
        <v>9383</v>
      </c>
      <c r="K2141" s="2" t="s">
        <v>9384</v>
      </c>
      <c r="L2141" s="7">
        <v>39</v>
      </c>
      <c r="M2141" s="7">
        <v>34</v>
      </c>
      <c r="N2141" s="7">
        <v>25</v>
      </c>
      <c r="O2141" s="7" t="s">
        <v>31</v>
      </c>
      <c r="P2141" s="7" t="s">
        <v>42</v>
      </c>
      <c r="Q2141" s="6" t="s">
        <v>158</v>
      </c>
      <c r="R2141" s="3">
        <v>0</v>
      </c>
      <c r="S2141" s="3">
        <v>0</v>
      </c>
      <c r="T2141" s="3">
        <v>0</v>
      </c>
      <c r="U2141" s="3">
        <v>31</v>
      </c>
      <c r="V2141" s="3">
        <v>0</v>
      </c>
      <c r="W2141" s="3">
        <v>0</v>
      </c>
      <c r="X2141" s="3">
        <v>-2.2999999999999998</v>
      </c>
      <c r="Y2141" s="5">
        <v>15</v>
      </c>
      <c r="Z2141" s="5">
        <v>11</v>
      </c>
      <c r="AA2141" s="5">
        <v>1</v>
      </c>
      <c r="AB2141" s="5">
        <v>13.2</v>
      </c>
      <c r="AC2141" s="4">
        <v>22</v>
      </c>
      <c r="AD2141" s="4" t="s">
        <v>33</v>
      </c>
      <c r="AE2141" s="4">
        <v>34</v>
      </c>
      <c r="AF2141" s="4">
        <v>4.3</v>
      </c>
      <c r="AG2141" s="4">
        <v>-31.2</v>
      </c>
      <c r="AH2141" s="4">
        <v>-19.600000000000001</v>
      </c>
      <c r="AI2141" s="4">
        <v>-21.9</v>
      </c>
      <c r="AJ2141" s="6" t="s">
        <v>95</v>
      </c>
      <c r="AK2141" s="3">
        <v>0.7</v>
      </c>
      <c r="AL2141" s="2">
        <v>0</v>
      </c>
    </row>
    <row r="2142" spans="1:38" x14ac:dyDescent="0.35">
      <c r="A2142" s="2">
        <f>AVERAGE(L2142:N2142)</f>
        <v>37</v>
      </c>
      <c r="B2142" s="2">
        <f>R2142+U2142</f>
        <v>29</v>
      </c>
      <c r="C2142" s="2">
        <f>Y2142+Z2142+AB2142</f>
        <v>74</v>
      </c>
      <c r="D2142" s="2">
        <f>IF(B2142&gt;100,5)+IF(B2142&gt;150,5)+IF(R2142&gt;0,3)+IF(R2142&gt;15,3)+IF(R2142&gt;25,3)+IF(S2142&gt;0,3)+IF(S2142&gt;15,3)+IF(S2142&gt;25,3)+IF(U2142&gt;20,2,0)+IF(U2142&gt;30,3,0)+IF(U2142&gt;50,5,0)+IF(U2142&gt;60,3,0)+IF(Y2142&gt;100,5,0)+IF(Y2142&gt;0,2)+IF(Y2142&gt;15,2)+IF(Y2142&gt;25,2)+IF(Y2142&gt;30,2)+IF(Y2142&gt;40,2)+IF(Y2142&gt;50,2)+IF(Y2142&gt;100,4)+IF(Y2142&lt;10,-5,0)+IF(Y2142&lt;0,-10)++IF(Y2142&lt;15,-5,0)+IF(R2142&lt;0,-3)+IF(R2142&lt;-5,-3)+IF(S2142&lt;0,-3)+IF(S2142&lt;-5,-3)+IF(T2142&lt;0,-3)+IF(T2142&lt;-5,-3)+IF(W2142=1,5,0)+IF(X2142&gt;20,3,0)+IF(X2142&gt;25,3,0)+IF(X2142&gt;40,3,0)+IF(X2142&gt;50,3,0)+IF(N2142&lt;50,-10)+IF(N2142&lt;30,-10)+IF(N2142&lt;20,-10)+IF(N2142&lt;70,-5)+IF(N2142&lt;80,-5)+IF(N2142&gt;95,5,0)+IF(L2142&lt;50,-10)+IF(L2142&lt;30,-10)+IF(L2142&lt;20,-10)+IF(L2142&lt;70,-5)+IF(L2142&lt;80,-5)+IF(L2142&gt;95,5,0)+IF(A2142&gt;85,3,0)+IF(A2142&gt;90,3,0)+IF(U2142&lt;0,-10)+IF(U2142&lt;-5,-20)+IF(U2142&lt;-10,-10)+IF(V2142&gt;0,5,0)+IF(V2142&gt;15,5,0)+IF(V2142&gt;25,5,0)+IF(V2142&lt;0,-10,0)+IF(V2142&lt;-5,-10,0)+IF(U2142&lt;0,-10,0)+IF(U2142&lt;-5,-10,0)+IF(M2142&gt;90,10)+IF(M2142&gt;97,5)+IF(L2142&lt;70,-20,0)+IF(Y2142&gt;100,15,0)+IF(Y2142&gt;200,10,0)+IF(AB2142&gt;40,5,0)+IF(AB2142&gt;50,5,0)+IF(AB2142&gt;60,10,0)+IF(AB2142&gt;100,15,0)+IF(AB2142&gt;200,10,0)</f>
        <v>-64</v>
      </c>
      <c r="E2142" s="2">
        <f>W2142+AA2142+IF(AK2142&gt;1,1,0)+IF(AK2142&gt;1.2,2,0)+IF(AK2142&gt;1.3,2,0)+IF(AK2142&lt;1,-2,0)+IF(B2142&gt;200,5,0)+IF(B2142&gt;300,5,0)+IF(B2142&lt;30,-15,0)+IF(B2142&lt;20,-15,0)</f>
        <v>-10</v>
      </c>
      <c r="F2142" s="2">
        <f>IF(AF2142&gt;0,2,0)+IF(AF2142&gt;2,3,0)+IF(AF2142&gt;4,4,0)+IF(AF2142&gt;10,5,0)+IF(O2142="A",3,0)+IF(O2142="B",3,0)+IF(P2142="A+",7,0)+IF(P2142="A",5,0)+IF(P2142="A-",3,0)+IF(P2142="B+",2,0)+IF(AC2142&lt;40,3,0)+IF(AC2142&lt;20,3,0)+IF(AC2142&lt;10,5,0)+IF(C2142&gt;50,5)</f>
        <v>22</v>
      </c>
      <c r="G2142" s="2">
        <f>IF(AG2142&gt;0,3)+IF(AG2142&gt;4,3)+IF(AG2142&gt;7,3)+IF(AG2142&gt;10,3)+IF(AG2142&gt;13,3)+IF(AG2142&gt;15,3)+IF(AG2142&gt;17,3)+IF(AG2142&gt;20,3)+IF(AG2142&gt;25,5)+IF(AH2142&gt;0,3)+IF(AH2142&gt;7,3)+IF(AH2142&gt;10,3)+IF(AH2142&gt;15,3)+IF(AI2142&gt;0,3)+IF(AI2142&gt;7,3)+IF(AI2142&gt;10,3)+IF(AI2142&gt;15,3)</f>
        <v>0</v>
      </c>
      <c r="H2142" s="2">
        <f>SUM(D2142:G2142)</f>
        <v>-52</v>
      </c>
      <c r="I2142" s="2">
        <f>I2141+1</f>
        <v>2141</v>
      </c>
      <c r="J2142" s="3" t="s">
        <v>7649</v>
      </c>
      <c r="K2142" s="2" t="s">
        <v>7650</v>
      </c>
      <c r="L2142" s="7">
        <v>42</v>
      </c>
      <c r="M2142" s="7">
        <v>47</v>
      </c>
      <c r="N2142" s="7">
        <v>22</v>
      </c>
      <c r="O2142" s="7" t="s">
        <v>42</v>
      </c>
      <c r="P2142" s="7" t="s">
        <v>75</v>
      </c>
      <c r="Q2142" s="6" t="s">
        <v>288</v>
      </c>
      <c r="R2142" s="3">
        <v>0</v>
      </c>
      <c r="S2142" s="3">
        <v>0</v>
      </c>
      <c r="T2142" s="3">
        <v>0</v>
      </c>
      <c r="U2142" s="3">
        <v>29</v>
      </c>
      <c r="V2142" s="3">
        <v>0</v>
      </c>
      <c r="W2142" s="3">
        <v>0</v>
      </c>
      <c r="X2142" s="3">
        <v>0</v>
      </c>
      <c r="Y2142" s="5">
        <v>17</v>
      </c>
      <c r="Z2142" s="5">
        <v>35</v>
      </c>
      <c r="AA2142" s="5">
        <v>0</v>
      </c>
      <c r="AB2142" s="5">
        <v>22</v>
      </c>
      <c r="AC2142" s="4">
        <v>30</v>
      </c>
      <c r="AD2142" s="4" t="s">
        <v>33</v>
      </c>
      <c r="AE2142" s="4">
        <v>4</v>
      </c>
      <c r="AF2142" s="4">
        <v>30</v>
      </c>
      <c r="AG2142" s="4">
        <v>-78.8</v>
      </c>
      <c r="AH2142" s="4">
        <v>-5.9</v>
      </c>
      <c r="AI2142" s="4">
        <v>-11.3</v>
      </c>
      <c r="AJ2142" s="6" t="s">
        <v>122</v>
      </c>
      <c r="AK2142" s="3">
        <v>1.7</v>
      </c>
      <c r="AL2142" s="2">
        <v>0</v>
      </c>
    </row>
    <row r="2143" spans="1:38" x14ac:dyDescent="0.35">
      <c r="A2143" s="2">
        <f>AVERAGE(L2143:N2143)</f>
        <v>60.333333333333336</v>
      </c>
      <c r="B2143" s="2">
        <f>R2143+U2143</f>
        <v>-20</v>
      </c>
      <c r="C2143" s="2">
        <f>Y2143+Z2143+AB2143</f>
        <v>4.3</v>
      </c>
      <c r="D2143" s="2">
        <f>IF(B2143&gt;100,5)+IF(B2143&gt;150,5)+IF(R2143&gt;0,3)+IF(R2143&gt;15,3)+IF(R2143&gt;25,3)+IF(S2143&gt;0,3)+IF(S2143&gt;15,3)+IF(S2143&gt;25,3)+IF(U2143&gt;20,2,0)+IF(U2143&gt;30,3,0)+IF(U2143&gt;50,5,0)+IF(U2143&gt;60,3,0)+IF(Y2143&gt;100,5,0)+IF(Y2143&gt;0,2)+IF(Y2143&gt;15,2)+IF(Y2143&gt;25,2)+IF(Y2143&gt;30,2)+IF(Y2143&gt;40,2)+IF(Y2143&gt;50,2)+IF(Y2143&gt;100,4)+IF(Y2143&lt;10,-5,0)+IF(Y2143&lt;0,-10)++IF(Y2143&lt;15,-5,0)+IF(R2143&lt;0,-3)+IF(R2143&lt;-5,-3)+IF(S2143&lt;0,-3)+IF(S2143&lt;-5,-3)+IF(T2143&lt;0,-3)+IF(T2143&lt;-5,-3)+IF(W2143=1,5,0)+IF(X2143&gt;20,3,0)+IF(X2143&gt;25,3,0)+IF(X2143&gt;40,3,0)+IF(X2143&gt;50,3,0)+IF(N2143&lt;50,-10)+IF(N2143&lt;30,-10)+IF(N2143&lt;20,-10)+IF(N2143&lt;70,-5)+IF(N2143&lt;80,-5)+IF(N2143&gt;95,5,0)+IF(L2143&lt;50,-10)+IF(L2143&lt;30,-10)+IF(L2143&lt;20,-10)+IF(L2143&lt;70,-5)+IF(L2143&lt;80,-5)+IF(L2143&gt;95,5,0)+IF(A2143&gt;85,3,0)+IF(A2143&gt;90,3,0)+IF(U2143&lt;0,-10)+IF(U2143&lt;-5,-20)+IF(U2143&lt;-10,-10)+IF(V2143&gt;0,5,0)+IF(V2143&gt;15,5,0)+IF(V2143&gt;25,5,0)+IF(V2143&lt;0,-10,0)+IF(V2143&lt;-5,-10,0)+IF(U2143&lt;0,-10,0)+IF(U2143&lt;-5,-10,0)+IF(M2143&gt;90,10)+IF(M2143&gt;97,5)+IF(L2143&lt;70,-20,0)+IF(Y2143&gt;100,15,0)+IF(Y2143&gt;200,10,0)+IF(AB2143&gt;40,5,0)+IF(AB2143&gt;50,5,0)+IF(AB2143&gt;60,10,0)+IF(AB2143&gt;100,15,0)+IF(AB2143&gt;200,10,0)</f>
        <v>-68</v>
      </c>
      <c r="E2143" s="2">
        <f>W2143+AA2143+IF(AK2143&gt;1,1,0)+IF(AK2143&gt;1.2,2,0)+IF(AK2143&gt;1.3,2,0)+IF(AK2143&lt;1,-2,0)+IF(B2143&gt;200,5,0)+IF(B2143&gt;300,5,0)+IF(B2143&lt;30,-15,0)+IF(B2143&lt;20,-15,0)</f>
        <v>-32</v>
      </c>
      <c r="F2143" s="2">
        <f>IF(AF2143&gt;0,2,0)+IF(AF2143&gt;2,3,0)+IF(AF2143&gt;4,4,0)+IF(AF2143&gt;10,5,0)+IF(O2143="A",3,0)+IF(O2143="B",3,0)+IF(P2143="A+",7,0)+IF(P2143="A",5,0)+IF(P2143="A-",3,0)+IF(P2143="B+",2,0)+IF(AC2143&lt;40,3,0)+IF(AC2143&lt;20,3,0)+IF(AC2143&lt;10,5,0)+IF(C2143&gt;50,5)</f>
        <v>12</v>
      </c>
      <c r="G2143" s="2">
        <f>IF(AG2143&gt;0,3)+IF(AG2143&gt;4,3)+IF(AG2143&gt;7,3)+IF(AG2143&gt;10,3)+IF(AG2143&gt;13,3)+IF(AG2143&gt;15,3)+IF(AG2143&gt;17,3)+IF(AG2143&gt;20,3)+IF(AG2143&gt;25,5)+IF(AH2143&gt;0,3)+IF(AH2143&gt;7,3)+IF(AH2143&gt;10,3)+IF(AH2143&gt;15,3)+IF(AI2143&gt;0,3)+IF(AI2143&gt;7,3)+IF(AI2143&gt;10,3)+IF(AI2143&gt;15,3)</f>
        <v>36</v>
      </c>
      <c r="H2143" s="2">
        <f>SUM(D2143:G2143)</f>
        <v>-52</v>
      </c>
      <c r="I2143" s="2">
        <f>I2142+1</f>
        <v>2142</v>
      </c>
      <c r="J2143" s="3" t="s">
        <v>3431</v>
      </c>
      <c r="K2143" s="2" t="s">
        <v>3432</v>
      </c>
      <c r="L2143" s="7">
        <v>66</v>
      </c>
      <c r="M2143" s="7">
        <v>64</v>
      </c>
      <c r="N2143" s="7">
        <v>51</v>
      </c>
      <c r="O2143" s="7" t="s">
        <v>48</v>
      </c>
      <c r="P2143" s="7" t="s">
        <v>42</v>
      </c>
      <c r="Q2143" s="6" t="s">
        <v>207</v>
      </c>
      <c r="R2143" s="3">
        <v>-20</v>
      </c>
      <c r="S2143" s="3">
        <v>-12</v>
      </c>
      <c r="T2143" s="3">
        <v>8</v>
      </c>
      <c r="U2143" s="3">
        <v>0</v>
      </c>
      <c r="V2143" s="3">
        <v>-12</v>
      </c>
      <c r="W2143" s="3">
        <v>0</v>
      </c>
      <c r="X2143" s="3">
        <v>60</v>
      </c>
      <c r="Y2143" s="5">
        <v>3</v>
      </c>
      <c r="Z2143" s="5">
        <v>-3</v>
      </c>
      <c r="AA2143" s="5">
        <v>0</v>
      </c>
      <c r="AB2143" s="5">
        <v>4.3</v>
      </c>
      <c r="AC2143" s="4">
        <v>86</v>
      </c>
      <c r="AD2143" s="4" t="s">
        <v>44</v>
      </c>
      <c r="AE2143" s="4">
        <v>99</v>
      </c>
      <c r="AF2143" s="4">
        <v>7</v>
      </c>
      <c r="AG2143" s="4">
        <v>14.3</v>
      </c>
      <c r="AH2143" s="4">
        <v>15.1</v>
      </c>
      <c r="AI2143" s="4">
        <v>13.3</v>
      </c>
      <c r="AJ2143" s="6" t="s">
        <v>56</v>
      </c>
      <c r="AK2143" s="3">
        <v>0.9</v>
      </c>
      <c r="AL2143" s="2">
        <v>0</v>
      </c>
    </row>
    <row r="2144" spans="1:38" x14ac:dyDescent="0.35">
      <c r="A2144" s="2">
        <f>AVERAGE(L2144:N2144)</f>
        <v>54</v>
      </c>
      <c r="B2144" s="2">
        <f>R2144+U2144</f>
        <v>-24</v>
      </c>
      <c r="C2144" s="2">
        <f>Y2144+Z2144+AB2144</f>
        <v>185.7</v>
      </c>
      <c r="D2144" s="2">
        <f>IF(B2144&gt;100,5)+IF(B2144&gt;150,5)+IF(R2144&gt;0,3)+IF(R2144&gt;15,3)+IF(R2144&gt;25,3)+IF(S2144&gt;0,3)+IF(S2144&gt;15,3)+IF(S2144&gt;25,3)+IF(U2144&gt;20,2,0)+IF(U2144&gt;30,3,0)+IF(U2144&gt;50,5,0)+IF(U2144&gt;60,3,0)+IF(Y2144&gt;100,5,0)+IF(Y2144&gt;0,2)+IF(Y2144&gt;15,2)+IF(Y2144&gt;25,2)+IF(Y2144&gt;30,2)+IF(Y2144&gt;40,2)+IF(Y2144&gt;50,2)+IF(Y2144&gt;100,4)+IF(Y2144&lt;10,-5,0)+IF(Y2144&lt;0,-10)++IF(Y2144&lt;15,-5,0)+IF(R2144&lt;0,-3)+IF(R2144&lt;-5,-3)+IF(S2144&lt;0,-3)+IF(S2144&lt;-5,-3)+IF(T2144&lt;0,-3)+IF(T2144&lt;-5,-3)+IF(W2144=1,5,0)+IF(X2144&gt;20,3,0)+IF(X2144&gt;25,3,0)+IF(X2144&gt;40,3,0)+IF(X2144&gt;50,3,0)+IF(N2144&lt;50,-10)+IF(N2144&lt;30,-10)+IF(N2144&lt;20,-10)+IF(N2144&lt;70,-5)+IF(N2144&lt;80,-5)+IF(N2144&gt;95,5,0)+IF(L2144&lt;50,-10)+IF(L2144&lt;30,-10)+IF(L2144&lt;20,-10)+IF(L2144&lt;70,-5)+IF(L2144&lt;80,-5)+IF(L2144&gt;95,5,0)+IF(A2144&gt;85,3,0)+IF(A2144&gt;90,3,0)+IF(U2144&lt;0,-10)+IF(U2144&lt;-5,-20)+IF(U2144&lt;-10,-10)+IF(V2144&gt;0,5,0)+IF(V2144&gt;15,5,0)+IF(V2144&gt;25,5,0)+IF(V2144&lt;0,-10,0)+IF(V2144&lt;-5,-10,0)+IF(U2144&lt;0,-10,0)+IF(U2144&lt;-5,-10,0)+IF(M2144&gt;90,10)+IF(M2144&gt;97,5)+IF(L2144&lt;70,-20,0)+IF(Y2144&gt;100,15,0)+IF(Y2144&gt;200,10,0)+IF(AB2144&gt;40,5,0)+IF(AB2144&gt;50,5,0)+IF(AB2144&gt;60,10,0)+IF(AB2144&gt;100,15,0)+IF(AB2144&gt;200,10,0)</f>
        <v>-70</v>
      </c>
      <c r="E2144" s="2">
        <f>W2144+AA2144+IF(AK2144&gt;1,1,0)+IF(AK2144&gt;1.2,2,0)+IF(AK2144&gt;1.3,2,0)+IF(AK2144&lt;1,-2,0)+IF(B2144&gt;200,5,0)+IF(B2144&gt;300,5,0)+IF(B2144&lt;30,-15,0)+IF(B2144&lt;20,-15,0)</f>
        <v>-32</v>
      </c>
      <c r="F2144" s="2">
        <f>IF(AF2144&gt;0,2,0)+IF(AF2144&gt;2,3,0)+IF(AF2144&gt;4,4,0)+IF(AF2144&gt;10,5,0)+IF(O2144="A",3,0)+IF(O2144="B",3,0)+IF(P2144="A+",7,0)+IF(P2144="A",5,0)+IF(P2144="A-",3,0)+IF(P2144="B+",2,0)+IF(AC2144&lt;40,3,0)+IF(AC2144&lt;20,3,0)+IF(AC2144&lt;10,5,0)+IF(C2144&gt;50,5)</f>
        <v>17</v>
      </c>
      <c r="G2144" s="2">
        <f>IF(AG2144&gt;0,3)+IF(AG2144&gt;4,3)+IF(AG2144&gt;7,3)+IF(AG2144&gt;10,3)+IF(AG2144&gt;13,3)+IF(AG2144&gt;15,3)+IF(AG2144&gt;17,3)+IF(AG2144&gt;20,3)+IF(AG2144&gt;25,5)+IF(AH2144&gt;0,3)+IF(AH2144&gt;7,3)+IF(AH2144&gt;10,3)+IF(AH2144&gt;15,3)+IF(AI2144&gt;0,3)+IF(AI2144&gt;7,3)+IF(AI2144&gt;10,3)+IF(AI2144&gt;15,3)</f>
        <v>33</v>
      </c>
      <c r="H2144" s="2">
        <f>SUM(D2144:G2144)</f>
        <v>-52</v>
      </c>
      <c r="I2144" s="2">
        <f>I2143+1</f>
        <v>2143</v>
      </c>
      <c r="J2144" s="3" t="s">
        <v>9572</v>
      </c>
      <c r="K2144" s="2" t="s">
        <v>9573</v>
      </c>
      <c r="L2144" s="7">
        <v>54</v>
      </c>
      <c r="M2144" s="7">
        <v>88</v>
      </c>
      <c r="N2144" s="7">
        <v>20</v>
      </c>
      <c r="O2144" s="7" t="s">
        <v>48</v>
      </c>
      <c r="P2144" s="7" t="s">
        <v>75</v>
      </c>
      <c r="Q2144" s="6" t="s">
        <v>149</v>
      </c>
      <c r="R2144" s="3">
        <v>-15</v>
      </c>
      <c r="S2144" s="3">
        <v>38</v>
      </c>
      <c r="T2144" s="3">
        <v>56</v>
      </c>
      <c r="U2144" s="3">
        <v>-9</v>
      </c>
      <c r="V2144" s="3">
        <v>9</v>
      </c>
      <c r="W2144" s="3">
        <v>0</v>
      </c>
      <c r="X2144" s="3">
        <v>-28.2</v>
      </c>
      <c r="Y2144" s="5">
        <v>61</v>
      </c>
      <c r="Z2144" s="5">
        <v>62</v>
      </c>
      <c r="AA2144" s="5">
        <v>0</v>
      </c>
      <c r="AB2144" s="5">
        <v>62.7</v>
      </c>
      <c r="AC2144" s="4">
        <v>141</v>
      </c>
      <c r="AD2144" s="4" t="s">
        <v>116</v>
      </c>
      <c r="AE2144" s="4">
        <v>19</v>
      </c>
      <c r="AF2144" s="4">
        <v>5</v>
      </c>
      <c r="AG2144" s="4">
        <v>7.9</v>
      </c>
      <c r="AH2144" s="4">
        <v>15.6</v>
      </c>
      <c r="AI2144" s="4">
        <v>19</v>
      </c>
      <c r="AJ2144" s="6" t="s">
        <v>283</v>
      </c>
      <c r="AK2144" s="3">
        <v>0.4</v>
      </c>
      <c r="AL2144" s="2">
        <v>0</v>
      </c>
    </row>
    <row r="2145" spans="1:38" x14ac:dyDescent="0.35">
      <c r="A2145" s="2">
        <f>AVERAGE(L2145:N2145)</f>
        <v>46</v>
      </c>
      <c r="B2145" s="2">
        <f>R2145+U2145</f>
        <v>-8</v>
      </c>
      <c r="C2145" s="2">
        <f>Y2145+Z2145+AB2145</f>
        <v>9</v>
      </c>
      <c r="D2145" s="2">
        <f>IF(B2145&gt;100,5)+IF(B2145&gt;150,5)+IF(R2145&gt;0,3)+IF(R2145&gt;15,3)+IF(R2145&gt;25,3)+IF(S2145&gt;0,3)+IF(S2145&gt;15,3)+IF(S2145&gt;25,3)+IF(U2145&gt;20,2,0)+IF(U2145&gt;30,3,0)+IF(U2145&gt;50,5,0)+IF(U2145&gt;60,3,0)+IF(Y2145&gt;100,5,0)+IF(Y2145&gt;0,2)+IF(Y2145&gt;15,2)+IF(Y2145&gt;25,2)+IF(Y2145&gt;30,2)+IF(Y2145&gt;40,2)+IF(Y2145&gt;50,2)+IF(Y2145&gt;100,4)+IF(Y2145&lt;10,-5,0)+IF(Y2145&lt;0,-10)++IF(Y2145&lt;15,-5,0)+IF(R2145&lt;0,-3)+IF(R2145&lt;-5,-3)+IF(S2145&lt;0,-3)+IF(S2145&lt;-5,-3)+IF(T2145&lt;0,-3)+IF(T2145&lt;-5,-3)+IF(W2145=1,5,0)+IF(X2145&gt;20,3,0)+IF(X2145&gt;25,3,0)+IF(X2145&gt;40,3,0)+IF(X2145&gt;50,3,0)+IF(N2145&lt;50,-10)+IF(N2145&lt;30,-10)+IF(N2145&lt;20,-10)+IF(N2145&lt;70,-5)+IF(N2145&lt;80,-5)+IF(N2145&gt;95,5,0)+IF(L2145&lt;50,-10)+IF(L2145&lt;30,-10)+IF(L2145&lt;20,-10)+IF(L2145&lt;70,-5)+IF(L2145&lt;80,-5)+IF(L2145&gt;95,5,0)+IF(A2145&gt;85,3,0)+IF(A2145&gt;90,3,0)+IF(U2145&lt;0,-10)+IF(U2145&lt;-5,-20)+IF(U2145&lt;-10,-10)+IF(V2145&gt;0,5,0)+IF(V2145&gt;15,5,0)+IF(V2145&gt;25,5,0)+IF(V2145&lt;0,-10,0)+IF(V2145&lt;-5,-10,0)+IF(U2145&lt;0,-10,0)+IF(U2145&lt;-5,-10,0)+IF(M2145&gt;90,10)+IF(M2145&gt;97,5)+IF(L2145&lt;70,-20,0)+IF(Y2145&gt;100,15,0)+IF(Y2145&gt;200,10,0)+IF(AB2145&gt;40,5,0)+IF(AB2145&gt;50,5,0)+IF(AB2145&gt;60,10,0)+IF(AB2145&gt;100,15,0)+IF(AB2145&gt;200,10,0)</f>
        <v>-76</v>
      </c>
      <c r="E2145" s="2">
        <f>W2145+AA2145+IF(AK2145&gt;1,1,0)+IF(AK2145&gt;1.2,2,0)+IF(AK2145&gt;1.3,2,0)+IF(AK2145&lt;1,-2,0)+IF(B2145&gt;200,5,0)+IF(B2145&gt;300,5,0)+IF(B2145&lt;30,-15,0)+IF(B2145&lt;20,-15,0)</f>
        <v>-32</v>
      </c>
      <c r="F2145" s="2">
        <f>IF(AF2145&gt;0,2,0)+IF(AF2145&gt;2,3,0)+IF(AF2145&gt;4,4,0)+IF(AF2145&gt;10,5,0)+IF(O2145="A",3,0)+IF(O2145="B",3,0)+IF(P2145="A+",7,0)+IF(P2145="A",5,0)+IF(P2145="A-",3,0)+IF(P2145="B+",2,0)+IF(AC2145&lt;40,3,0)+IF(AC2145&lt;20,3,0)+IF(AC2145&lt;10,5,0)+IF(C2145&gt;50,5)</f>
        <v>3</v>
      </c>
      <c r="G2145" s="2">
        <f>IF(AG2145&gt;0,3)+IF(AG2145&gt;4,3)+IF(AG2145&gt;7,3)+IF(AG2145&gt;10,3)+IF(AG2145&gt;13,3)+IF(AG2145&gt;15,3)+IF(AG2145&gt;17,3)+IF(AG2145&gt;20,3)+IF(AG2145&gt;25,5)+IF(AH2145&gt;0,3)+IF(AH2145&gt;7,3)+IF(AH2145&gt;10,3)+IF(AH2145&gt;15,3)+IF(AI2145&gt;0,3)+IF(AI2145&gt;7,3)+IF(AI2145&gt;10,3)+IF(AI2145&gt;15,3)</f>
        <v>53</v>
      </c>
      <c r="H2145" s="2">
        <f>SUM(D2145:G2145)</f>
        <v>-52</v>
      </c>
      <c r="I2145" s="2">
        <f>I2144+1</f>
        <v>2144</v>
      </c>
      <c r="J2145" s="3" t="s">
        <v>7521</v>
      </c>
      <c r="K2145" s="2" t="s">
        <v>7522</v>
      </c>
      <c r="L2145" s="7">
        <v>44</v>
      </c>
      <c r="M2145" s="7">
        <v>43</v>
      </c>
      <c r="N2145" s="7">
        <v>51</v>
      </c>
      <c r="O2145" s="7" t="s">
        <v>29</v>
      </c>
      <c r="P2145" s="7" t="s">
        <v>75</v>
      </c>
      <c r="Q2145" s="6" t="s">
        <v>168</v>
      </c>
      <c r="R2145" s="3">
        <v>-8</v>
      </c>
      <c r="S2145" s="3">
        <v>-35</v>
      </c>
      <c r="T2145" s="3">
        <v>-17</v>
      </c>
      <c r="U2145" s="3">
        <v>0</v>
      </c>
      <c r="V2145" s="3">
        <v>0</v>
      </c>
      <c r="W2145" s="3">
        <v>0</v>
      </c>
      <c r="X2145" s="3">
        <v>0</v>
      </c>
      <c r="Y2145" s="5">
        <v>3</v>
      </c>
      <c r="Z2145" s="5">
        <v>3</v>
      </c>
      <c r="AA2145" s="5">
        <v>0</v>
      </c>
      <c r="AB2145" s="5">
        <v>3</v>
      </c>
      <c r="AC2145" s="4">
        <v>155</v>
      </c>
      <c r="AD2145" s="4" t="s">
        <v>188</v>
      </c>
      <c r="AE2145" s="4">
        <v>38</v>
      </c>
      <c r="AF2145" s="4">
        <v>-0.6</v>
      </c>
      <c r="AG2145" s="4">
        <v>33.4</v>
      </c>
      <c r="AH2145" s="4">
        <v>18.7</v>
      </c>
      <c r="AI2145" s="4">
        <v>15.3</v>
      </c>
      <c r="AJ2145" s="6" t="s">
        <v>243</v>
      </c>
      <c r="AK2145" s="3">
        <v>0.7</v>
      </c>
      <c r="AL2145" s="2">
        <v>0</v>
      </c>
    </row>
    <row r="2146" spans="1:38" x14ac:dyDescent="0.35">
      <c r="A2146" s="2">
        <f>AVERAGE(L2146:N2146)</f>
        <v>62.333333333333336</v>
      </c>
      <c r="B2146" s="2">
        <f>R2146+U2146</f>
        <v>-73</v>
      </c>
      <c r="C2146" s="2">
        <f>Y2146+Z2146+AB2146</f>
        <v>37.799999999999997</v>
      </c>
      <c r="D2146" s="2">
        <f>IF(B2146&gt;100,5)+IF(B2146&gt;150,5)+IF(R2146&gt;0,3)+IF(R2146&gt;15,3)+IF(R2146&gt;25,3)+IF(S2146&gt;0,3)+IF(S2146&gt;15,3)+IF(S2146&gt;25,3)+IF(U2146&gt;20,2,0)+IF(U2146&gt;30,3,0)+IF(U2146&gt;50,5,0)+IF(U2146&gt;60,3,0)+IF(Y2146&gt;100,5,0)+IF(Y2146&gt;0,2)+IF(Y2146&gt;15,2)+IF(Y2146&gt;25,2)+IF(Y2146&gt;30,2)+IF(Y2146&gt;40,2)+IF(Y2146&gt;50,2)+IF(Y2146&gt;100,4)+IF(Y2146&lt;10,-5,0)+IF(Y2146&lt;0,-10)++IF(Y2146&lt;15,-5,0)+IF(R2146&lt;0,-3)+IF(R2146&lt;-5,-3)+IF(S2146&lt;0,-3)+IF(S2146&lt;-5,-3)+IF(T2146&lt;0,-3)+IF(T2146&lt;-5,-3)+IF(W2146=1,5,0)+IF(X2146&gt;20,3,0)+IF(X2146&gt;25,3,0)+IF(X2146&gt;40,3,0)+IF(X2146&gt;50,3,0)+IF(N2146&lt;50,-10)+IF(N2146&lt;30,-10)+IF(N2146&lt;20,-10)+IF(N2146&lt;70,-5)+IF(N2146&lt;80,-5)+IF(N2146&gt;95,5,0)+IF(L2146&lt;50,-10)+IF(L2146&lt;30,-10)+IF(L2146&lt;20,-10)+IF(L2146&lt;70,-5)+IF(L2146&lt;80,-5)+IF(L2146&gt;95,5,0)+IF(A2146&gt;85,3,0)+IF(A2146&gt;90,3,0)+IF(U2146&lt;0,-10)+IF(U2146&lt;-5,-20)+IF(U2146&lt;-10,-10)+IF(V2146&gt;0,5,0)+IF(V2146&gt;15,5,0)+IF(V2146&gt;25,5,0)+IF(V2146&lt;0,-10,0)+IF(V2146&lt;-5,-10,0)+IF(U2146&lt;0,-10,0)+IF(U2146&lt;-5,-10,0)+IF(M2146&gt;90,10)+IF(M2146&gt;97,5)+IF(L2146&lt;70,-20,0)+IF(Y2146&gt;100,15,0)+IF(Y2146&gt;200,10,0)+IF(AB2146&gt;40,5,0)+IF(AB2146&gt;50,5,0)+IF(AB2146&gt;60,10,0)+IF(AB2146&gt;100,15,0)+IF(AB2146&gt;200,10,0)</f>
        <v>-81</v>
      </c>
      <c r="E2146" s="2">
        <f>W2146+AA2146+IF(AK2146&gt;1,1,0)+IF(AK2146&gt;1.2,2,0)+IF(AK2146&gt;1.3,2,0)+IF(AK2146&lt;1,-2,0)+IF(B2146&gt;200,5,0)+IF(B2146&gt;300,5,0)+IF(B2146&lt;30,-15,0)+IF(B2146&lt;20,-15,0)</f>
        <v>-29</v>
      </c>
      <c r="F2146" s="2">
        <f>IF(AF2146&gt;0,2,0)+IF(AF2146&gt;2,3,0)+IF(AF2146&gt;4,4,0)+IF(AF2146&gt;10,5,0)+IF(O2146="A",3,0)+IF(O2146="B",3,0)+IF(P2146="A+",7,0)+IF(P2146="A",5,0)+IF(P2146="A-",3,0)+IF(P2146="B+",2,0)+IF(AC2146&lt;40,3,0)+IF(AC2146&lt;20,3,0)+IF(AC2146&lt;10,5,0)+IF(C2146&gt;50,5)</f>
        <v>17</v>
      </c>
      <c r="G2146" s="2">
        <f>IF(AG2146&gt;0,3)+IF(AG2146&gt;4,3)+IF(AG2146&gt;7,3)+IF(AG2146&gt;10,3)+IF(AG2146&gt;13,3)+IF(AG2146&gt;15,3)+IF(AG2146&gt;17,3)+IF(AG2146&gt;20,3)+IF(AG2146&gt;25,5)+IF(AH2146&gt;0,3)+IF(AH2146&gt;7,3)+IF(AH2146&gt;10,3)+IF(AH2146&gt;15,3)+IF(AI2146&gt;0,3)+IF(AI2146&gt;7,3)+IF(AI2146&gt;10,3)+IF(AI2146&gt;15,3)</f>
        <v>41</v>
      </c>
      <c r="H2146" s="2">
        <f>SUM(D2146:G2146)</f>
        <v>-52</v>
      </c>
      <c r="I2146" s="2">
        <f>I2145+1</f>
        <v>2145</v>
      </c>
      <c r="J2146" s="3" t="s">
        <v>6304</v>
      </c>
      <c r="K2146" s="2" t="s">
        <v>6305</v>
      </c>
      <c r="L2146" s="7">
        <v>72</v>
      </c>
      <c r="M2146" s="7">
        <v>47</v>
      </c>
      <c r="N2146" s="7">
        <v>68</v>
      </c>
      <c r="O2146" s="7" t="s">
        <v>48</v>
      </c>
      <c r="P2146" s="7" t="s">
        <v>42</v>
      </c>
      <c r="Q2146" s="6" t="s">
        <v>236</v>
      </c>
      <c r="R2146" s="3">
        <v>-28</v>
      </c>
      <c r="S2146" s="3">
        <v>21</v>
      </c>
      <c r="T2146" s="3">
        <v>21</v>
      </c>
      <c r="U2146" s="3">
        <v>-45</v>
      </c>
      <c r="V2146" s="3">
        <v>-5</v>
      </c>
      <c r="W2146" s="3">
        <v>0</v>
      </c>
      <c r="X2146" s="3">
        <v>-35.700000000000003</v>
      </c>
      <c r="Y2146" s="5">
        <v>17</v>
      </c>
      <c r="Z2146" s="5">
        <v>9</v>
      </c>
      <c r="AA2146" s="5">
        <v>1</v>
      </c>
      <c r="AB2146" s="5">
        <v>11.8</v>
      </c>
      <c r="AC2146" s="4">
        <v>67</v>
      </c>
      <c r="AD2146" s="4" t="s">
        <v>72</v>
      </c>
      <c r="AE2146" s="4">
        <v>39</v>
      </c>
      <c r="AF2146" s="4">
        <v>10.3</v>
      </c>
      <c r="AG2146" s="4">
        <v>106.1</v>
      </c>
      <c r="AH2146" s="4">
        <v>7.9</v>
      </c>
      <c r="AI2146" s="4">
        <v>9.6999999999999993</v>
      </c>
      <c r="AJ2146" s="6" t="s">
        <v>293</v>
      </c>
      <c r="AK2146" s="3">
        <v>1</v>
      </c>
      <c r="AL2146" s="2">
        <v>0</v>
      </c>
    </row>
    <row r="2147" spans="1:38" x14ac:dyDescent="0.35">
      <c r="A2147" s="2">
        <f>AVERAGE(L2147:N2147)</f>
        <v>20.666666666666668</v>
      </c>
      <c r="B2147" s="2">
        <f>R2147+U2147</f>
        <v>85</v>
      </c>
      <c r="C2147" s="2">
        <f>Y2147+Z2147+AB2147</f>
        <v>-205.5</v>
      </c>
      <c r="D2147" s="2">
        <f>IF(B2147&gt;100,5)+IF(B2147&gt;150,5)+IF(R2147&gt;0,3)+IF(R2147&gt;15,3)+IF(R2147&gt;25,3)+IF(S2147&gt;0,3)+IF(S2147&gt;15,3)+IF(S2147&gt;25,3)+IF(U2147&gt;20,2,0)+IF(U2147&gt;30,3,0)+IF(U2147&gt;50,5,0)+IF(U2147&gt;60,3,0)+IF(Y2147&gt;100,5,0)+IF(Y2147&gt;0,2)+IF(Y2147&gt;15,2)+IF(Y2147&gt;25,2)+IF(Y2147&gt;30,2)+IF(Y2147&gt;40,2)+IF(Y2147&gt;50,2)+IF(Y2147&gt;100,4)+IF(Y2147&lt;10,-5,0)+IF(Y2147&lt;0,-10)++IF(Y2147&lt;15,-5,0)+IF(R2147&lt;0,-3)+IF(R2147&lt;-5,-3)+IF(S2147&lt;0,-3)+IF(S2147&lt;-5,-3)+IF(T2147&lt;0,-3)+IF(T2147&lt;-5,-3)+IF(W2147=1,5,0)+IF(X2147&gt;20,3,0)+IF(X2147&gt;25,3,0)+IF(X2147&gt;40,3,0)+IF(X2147&gt;50,3,0)+IF(N2147&lt;50,-10)+IF(N2147&lt;30,-10)+IF(N2147&lt;20,-10)+IF(N2147&lt;70,-5)+IF(N2147&lt;80,-5)+IF(N2147&gt;95,5,0)+IF(L2147&lt;50,-10)+IF(L2147&lt;30,-10)+IF(L2147&lt;20,-10)+IF(L2147&lt;70,-5)+IF(L2147&lt;80,-5)+IF(L2147&gt;95,5,0)+IF(A2147&gt;85,3,0)+IF(A2147&gt;90,3,0)+IF(U2147&lt;0,-10)+IF(U2147&lt;-5,-20)+IF(U2147&lt;-10,-10)+IF(V2147&gt;0,5,0)+IF(V2147&gt;15,5,0)+IF(V2147&gt;25,5,0)+IF(V2147&lt;0,-10,0)+IF(V2147&lt;-5,-10,0)+IF(U2147&lt;0,-10,0)+IF(U2147&lt;-5,-10,0)+IF(M2147&gt;90,10)+IF(M2147&gt;97,5)+IF(L2147&lt;70,-20,0)+IF(Y2147&gt;100,15,0)+IF(Y2147&gt;200,10,0)+IF(AB2147&gt;40,5,0)+IF(AB2147&gt;50,5,0)+IF(AB2147&gt;60,10,0)+IF(AB2147&gt;100,15,0)+IF(AB2147&gt;200,10,0)</f>
        <v>-88</v>
      </c>
      <c r="E2147" s="2">
        <f>W2147+AA2147+IF(AK2147&gt;1,1,0)+IF(AK2147&gt;1.2,2,0)+IF(AK2147&gt;1.3,2,0)+IF(AK2147&lt;1,-2,0)+IF(B2147&gt;200,5,0)+IF(B2147&gt;300,5,0)+IF(B2147&lt;30,-15,0)+IF(B2147&lt;20,-15,0)</f>
        <v>-2</v>
      </c>
      <c r="F2147" s="2">
        <f>IF(AF2147&gt;0,2,0)+IF(AF2147&gt;2,3,0)+IF(AF2147&gt;4,4,0)+IF(AF2147&gt;10,5,0)+IF(O2147="A",3,0)+IF(O2147="B",3,0)+IF(P2147="A+",7,0)+IF(P2147="A",5,0)+IF(P2147="A-",3,0)+IF(P2147="B+",2,0)+IF(AC2147&lt;40,3,0)+IF(AC2147&lt;20,3,0)+IF(AC2147&lt;10,5,0)+IF(C2147&gt;50,5)</f>
        <v>20</v>
      </c>
      <c r="G2147" s="2">
        <f>IF(AG2147&gt;0,3)+IF(AG2147&gt;4,3)+IF(AG2147&gt;7,3)+IF(AG2147&gt;10,3)+IF(AG2147&gt;13,3)+IF(AG2147&gt;15,3)+IF(AG2147&gt;17,3)+IF(AG2147&gt;20,3)+IF(AG2147&gt;25,5)+IF(AH2147&gt;0,3)+IF(AH2147&gt;7,3)+IF(AH2147&gt;10,3)+IF(AH2147&gt;15,3)+IF(AI2147&gt;0,3)+IF(AI2147&gt;7,3)+IF(AI2147&gt;10,3)+IF(AI2147&gt;15,3)</f>
        <v>18</v>
      </c>
      <c r="H2147" s="2">
        <f>SUM(D2147:G2147)</f>
        <v>-52</v>
      </c>
      <c r="I2147" s="2">
        <f>I2146+1</f>
        <v>2146</v>
      </c>
      <c r="J2147" s="3" t="s">
        <v>8093</v>
      </c>
      <c r="K2147" s="2" t="s">
        <v>8094</v>
      </c>
      <c r="L2147" s="7">
        <v>22</v>
      </c>
      <c r="M2147" s="7">
        <v>27</v>
      </c>
      <c r="N2147" s="7">
        <v>13</v>
      </c>
      <c r="O2147" s="7" t="s">
        <v>42</v>
      </c>
      <c r="P2147" s="7" t="s">
        <v>31</v>
      </c>
      <c r="Q2147" s="6" t="s">
        <v>194</v>
      </c>
      <c r="R2147" s="3">
        <v>0</v>
      </c>
      <c r="S2147" s="3">
        <v>0</v>
      </c>
      <c r="T2147" s="3">
        <v>0</v>
      </c>
      <c r="U2147" s="3">
        <v>85</v>
      </c>
      <c r="V2147" s="3">
        <v>0</v>
      </c>
      <c r="W2147" s="3">
        <v>0</v>
      </c>
      <c r="X2147" s="3">
        <v>47.9</v>
      </c>
      <c r="Y2147" s="5">
        <v>-93</v>
      </c>
      <c r="Z2147" s="5">
        <v>-25</v>
      </c>
      <c r="AA2147" s="5">
        <v>0</v>
      </c>
      <c r="AB2147" s="5">
        <v>-87.5</v>
      </c>
      <c r="AC2147" s="4">
        <v>3</v>
      </c>
      <c r="AD2147" s="4" t="s">
        <v>33</v>
      </c>
      <c r="AE2147" s="4">
        <v>22</v>
      </c>
      <c r="AF2147" s="4">
        <v>6.7</v>
      </c>
      <c r="AG2147" s="4">
        <v>16.2</v>
      </c>
      <c r="AH2147" s="4">
        <v>-10000</v>
      </c>
      <c r="AI2147" s="4">
        <v>-2875</v>
      </c>
      <c r="AJ2147" s="6" t="s">
        <v>122</v>
      </c>
      <c r="AK2147" s="3">
        <v>0.4</v>
      </c>
      <c r="AL2147" s="2">
        <v>0</v>
      </c>
    </row>
    <row r="2148" spans="1:38" x14ac:dyDescent="0.35">
      <c r="A2148" s="2">
        <f>AVERAGE(L2148:N2148)</f>
        <v>56.666666666666664</v>
      </c>
      <c r="B2148" s="2">
        <f>R2148+U2148</f>
        <v>143</v>
      </c>
      <c r="C2148" s="2">
        <f>Y2148+Z2148+AB2148</f>
        <v>-24.3</v>
      </c>
      <c r="D2148" s="2">
        <f>IF(B2148&gt;100,5)+IF(B2148&gt;150,5)+IF(R2148&gt;0,3)+IF(R2148&gt;15,3)+IF(R2148&gt;25,3)+IF(S2148&gt;0,3)+IF(S2148&gt;15,3)+IF(S2148&gt;25,3)+IF(U2148&gt;20,2,0)+IF(U2148&gt;30,3,0)+IF(U2148&gt;50,5,0)+IF(U2148&gt;60,3,0)+IF(Y2148&gt;100,5,0)+IF(Y2148&gt;0,2)+IF(Y2148&gt;15,2)+IF(Y2148&gt;25,2)+IF(Y2148&gt;30,2)+IF(Y2148&gt;40,2)+IF(Y2148&gt;50,2)+IF(Y2148&gt;100,4)+IF(Y2148&lt;10,-5,0)+IF(Y2148&lt;0,-10)++IF(Y2148&lt;15,-5,0)+IF(R2148&lt;0,-3)+IF(R2148&lt;-5,-3)+IF(S2148&lt;0,-3)+IF(S2148&lt;-5,-3)+IF(T2148&lt;0,-3)+IF(T2148&lt;-5,-3)+IF(W2148=1,5,0)+IF(X2148&gt;20,3,0)+IF(X2148&gt;25,3,0)+IF(X2148&gt;40,3,0)+IF(X2148&gt;50,3,0)+IF(N2148&lt;50,-10)+IF(N2148&lt;30,-10)+IF(N2148&lt;20,-10)+IF(N2148&lt;70,-5)+IF(N2148&lt;80,-5)+IF(N2148&gt;95,5,0)+IF(L2148&lt;50,-10)+IF(L2148&lt;30,-10)+IF(L2148&lt;20,-10)+IF(L2148&lt;70,-5)+IF(L2148&lt;80,-5)+IF(L2148&gt;95,5,0)+IF(A2148&gt;85,3,0)+IF(A2148&gt;90,3,0)+IF(U2148&lt;0,-10)+IF(U2148&lt;-5,-20)+IF(U2148&lt;-10,-10)+IF(V2148&gt;0,5,0)+IF(V2148&gt;15,5,0)+IF(V2148&gt;25,5,0)+IF(V2148&lt;0,-10,0)+IF(V2148&lt;-5,-10,0)+IF(U2148&lt;0,-10,0)+IF(U2148&lt;-5,-10,0)+IF(M2148&gt;90,10)+IF(M2148&gt;97,5)+IF(L2148&lt;70,-20,0)+IF(Y2148&gt;100,15,0)+IF(Y2148&gt;200,10,0)+IF(AB2148&gt;40,5,0)+IF(AB2148&gt;50,5,0)+IF(AB2148&gt;60,10,0)+IF(AB2148&gt;100,15,0)+IF(AB2148&gt;200,10,0)</f>
        <v>-92</v>
      </c>
      <c r="E2148" s="2">
        <f>W2148+AA2148+IF(AK2148&gt;1,1,0)+IF(AK2148&gt;1.2,2,0)+IF(AK2148&gt;1.3,2,0)+IF(AK2148&lt;1,-2,0)+IF(B2148&gt;200,5,0)+IF(B2148&gt;300,5,0)+IF(B2148&lt;30,-15,0)+IF(B2148&lt;20,-15,0)</f>
        <v>-2</v>
      </c>
      <c r="F2148" s="2">
        <f>IF(AF2148&gt;0,2,0)+IF(AF2148&gt;2,3,0)+IF(AF2148&gt;4,4,0)+IF(AF2148&gt;10,5,0)+IF(O2148="A",3,0)+IF(O2148="B",3,0)+IF(P2148="A+",7,0)+IF(P2148="A",5,0)+IF(P2148="A-",3,0)+IF(P2148="B+",2,0)+IF(AC2148&lt;40,3,0)+IF(AC2148&lt;20,3,0)+IF(AC2148&lt;10,5,0)+IF(C2148&gt;50,5)</f>
        <v>9</v>
      </c>
      <c r="G2148" s="2">
        <f>IF(AG2148&gt;0,3)+IF(AG2148&gt;4,3)+IF(AG2148&gt;7,3)+IF(AG2148&gt;10,3)+IF(AG2148&gt;13,3)+IF(AG2148&gt;15,3)+IF(AG2148&gt;17,3)+IF(AG2148&gt;20,3)+IF(AG2148&gt;25,5)+IF(AH2148&gt;0,3)+IF(AH2148&gt;7,3)+IF(AH2148&gt;10,3)+IF(AH2148&gt;15,3)+IF(AI2148&gt;0,3)+IF(AI2148&gt;7,3)+IF(AI2148&gt;10,3)+IF(AI2148&gt;15,3)</f>
        <v>33</v>
      </c>
      <c r="H2148" s="2">
        <f>SUM(D2148:G2148)</f>
        <v>-52</v>
      </c>
      <c r="I2148" s="2">
        <f>I2147+1</f>
        <v>2147</v>
      </c>
      <c r="J2148" s="3" t="s">
        <v>5692</v>
      </c>
      <c r="K2148" s="2" t="s">
        <v>5693</v>
      </c>
      <c r="L2148" s="7">
        <v>52</v>
      </c>
      <c r="M2148" s="7">
        <v>89</v>
      </c>
      <c r="N2148" s="7">
        <v>29</v>
      </c>
      <c r="O2148" s="7" t="s">
        <v>80</v>
      </c>
      <c r="P2148" s="7" t="s">
        <v>75</v>
      </c>
      <c r="Q2148" s="6" t="s">
        <v>139</v>
      </c>
      <c r="R2148" s="3">
        <v>147</v>
      </c>
      <c r="S2148" s="3">
        <v>-7</v>
      </c>
      <c r="T2148" s="3">
        <v>3</v>
      </c>
      <c r="U2148" s="3">
        <v>-4</v>
      </c>
      <c r="V2148" s="3">
        <v>-1</v>
      </c>
      <c r="W2148" s="3">
        <v>0</v>
      </c>
      <c r="X2148" s="3">
        <v>-5.0999999999999996</v>
      </c>
      <c r="Y2148" s="5">
        <v>0</v>
      </c>
      <c r="Z2148" s="5">
        <v>-25</v>
      </c>
      <c r="AA2148" s="5">
        <v>0</v>
      </c>
      <c r="AB2148" s="5">
        <v>0.7</v>
      </c>
      <c r="AC2148" s="4">
        <v>159</v>
      </c>
      <c r="AD2148" s="4" t="s">
        <v>116</v>
      </c>
      <c r="AE2148" s="4">
        <v>3</v>
      </c>
      <c r="AF2148" s="4">
        <v>4.3</v>
      </c>
      <c r="AG2148" s="4">
        <v>8.6999999999999993</v>
      </c>
      <c r="AH2148" s="4">
        <v>22.8</v>
      </c>
      <c r="AI2148" s="4">
        <v>23.4</v>
      </c>
      <c r="AJ2148" s="6" t="s">
        <v>419</v>
      </c>
      <c r="AK2148" s="3">
        <v>0.6</v>
      </c>
      <c r="AL2148" s="2">
        <v>0</v>
      </c>
    </row>
    <row r="2149" spans="1:38" x14ac:dyDescent="0.35">
      <c r="A2149" s="2">
        <f>AVERAGE(L2149:N2149)</f>
        <v>41.333333333333336</v>
      </c>
      <c r="B2149" s="2">
        <f>R2149+U2149</f>
        <v>41</v>
      </c>
      <c r="C2149" s="2">
        <f>Y2149+Z2149+AB2149</f>
        <v>43.8</v>
      </c>
      <c r="D2149" s="2">
        <f>IF(B2149&gt;100,5)+IF(B2149&gt;150,5)+IF(R2149&gt;0,3)+IF(R2149&gt;15,3)+IF(R2149&gt;25,3)+IF(S2149&gt;0,3)+IF(S2149&gt;15,3)+IF(S2149&gt;25,3)+IF(U2149&gt;20,2,0)+IF(U2149&gt;30,3,0)+IF(U2149&gt;50,5,0)+IF(U2149&gt;60,3,0)+IF(Y2149&gt;100,5,0)+IF(Y2149&gt;0,2)+IF(Y2149&gt;15,2)+IF(Y2149&gt;25,2)+IF(Y2149&gt;30,2)+IF(Y2149&gt;40,2)+IF(Y2149&gt;50,2)+IF(Y2149&gt;100,4)+IF(Y2149&lt;10,-5,0)+IF(Y2149&lt;0,-10)++IF(Y2149&lt;15,-5,0)+IF(R2149&lt;0,-3)+IF(R2149&lt;-5,-3)+IF(S2149&lt;0,-3)+IF(S2149&lt;-5,-3)+IF(T2149&lt;0,-3)+IF(T2149&lt;-5,-3)+IF(W2149=1,5,0)+IF(X2149&gt;20,3,0)+IF(X2149&gt;25,3,0)+IF(X2149&gt;40,3,0)+IF(X2149&gt;50,3,0)+IF(N2149&lt;50,-10)+IF(N2149&lt;30,-10)+IF(N2149&lt;20,-10)+IF(N2149&lt;70,-5)+IF(N2149&lt;80,-5)+IF(N2149&gt;95,5,0)+IF(L2149&lt;50,-10)+IF(L2149&lt;30,-10)+IF(L2149&lt;20,-10)+IF(L2149&lt;70,-5)+IF(L2149&lt;80,-5)+IF(L2149&gt;95,5,0)+IF(A2149&gt;85,3,0)+IF(A2149&gt;90,3,0)+IF(U2149&lt;0,-10)+IF(U2149&lt;-5,-20)+IF(U2149&lt;-10,-10)+IF(V2149&gt;0,5,0)+IF(V2149&gt;15,5,0)+IF(V2149&gt;25,5,0)+IF(V2149&lt;0,-10,0)+IF(V2149&lt;-5,-10,0)+IF(U2149&lt;0,-10,0)+IF(U2149&lt;-5,-10,0)+IF(M2149&gt;90,10)+IF(M2149&gt;97,5)+IF(L2149&lt;70,-20,0)+IF(Y2149&gt;100,15,0)+IF(Y2149&gt;200,10,0)+IF(AB2149&gt;40,5,0)+IF(AB2149&gt;50,5,0)+IF(AB2149&gt;60,10,0)+IF(AB2149&gt;100,15,0)+IF(AB2149&gt;200,10,0)</f>
        <v>-94</v>
      </c>
      <c r="E2149" s="2">
        <f>W2149+AA2149+IF(AK2149&gt;1,1,0)+IF(AK2149&gt;1.2,2,0)+IF(AK2149&gt;1.3,2,0)+IF(AK2149&lt;1,-2,0)+IF(B2149&gt;200,5,0)+IF(B2149&gt;300,5,0)+IF(B2149&lt;30,-15,0)+IF(B2149&lt;20,-15,0)</f>
        <v>0</v>
      </c>
      <c r="F2149" s="2">
        <f>IF(AF2149&gt;0,2,0)+IF(AF2149&gt;2,3,0)+IF(AF2149&gt;4,4,0)+IF(AF2149&gt;10,5,0)+IF(O2149="A",3,0)+IF(O2149="B",3,0)+IF(P2149="A+",7,0)+IF(P2149="A",5,0)+IF(P2149="A-",3,0)+IF(P2149="B+",2,0)+IF(AC2149&lt;40,3,0)+IF(AC2149&lt;20,3,0)+IF(AC2149&lt;10,5,0)+IF(C2149&gt;50,5)</f>
        <v>12</v>
      </c>
      <c r="G2149" s="2">
        <f>IF(AG2149&gt;0,3)+IF(AG2149&gt;4,3)+IF(AG2149&gt;7,3)+IF(AG2149&gt;10,3)+IF(AG2149&gt;13,3)+IF(AG2149&gt;15,3)+IF(AG2149&gt;17,3)+IF(AG2149&gt;20,3)+IF(AG2149&gt;25,5)+IF(AH2149&gt;0,3)+IF(AH2149&gt;7,3)+IF(AH2149&gt;10,3)+IF(AH2149&gt;15,3)+IF(AI2149&gt;0,3)+IF(AI2149&gt;7,3)+IF(AI2149&gt;10,3)+IF(AI2149&gt;15,3)</f>
        <v>30</v>
      </c>
      <c r="H2149" s="2">
        <f>SUM(D2149:G2149)</f>
        <v>-52</v>
      </c>
      <c r="I2149" s="2">
        <f>I2148+1</f>
        <v>2148</v>
      </c>
      <c r="J2149" s="3" t="s">
        <v>2577</v>
      </c>
      <c r="K2149" s="2" t="s">
        <v>2578</v>
      </c>
      <c r="L2149" s="7">
        <v>34</v>
      </c>
      <c r="M2149" s="7">
        <v>89</v>
      </c>
      <c r="N2149" s="7">
        <v>1</v>
      </c>
      <c r="O2149" s="7" t="s">
        <v>29</v>
      </c>
      <c r="P2149" s="7" t="s">
        <v>42</v>
      </c>
      <c r="Q2149" s="6" t="s">
        <v>158</v>
      </c>
      <c r="R2149" s="3">
        <v>35</v>
      </c>
      <c r="S2149" s="3">
        <v>-10</v>
      </c>
      <c r="T2149" s="3">
        <v>-14</v>
      </c>
      <c r="U2149" s="3">
        <v>6</v>
      </c>
      <c r="V2149" s="3">
        <v>-20</v>
      </c>
      <c r="W2149" s="3">
        <v>1</v>
      </c>
      <c r="X2149" s="3">
        <v>9.5</v>
      </c>
      <c r="Y2149" s="5">
        <v>21</v>
      </c>
      <c r="Z2149" s="5">
        <v>14</v>
      </c>
      <c r="AA2149" s="5">
        <v>1</v>
      </c>
      <c r="AB2149" s="5">
        <v>8.8000000000000007</v>
      </c>
      <c r="AC2149" s="4">
        <v>193</v>
      </c>
      <c r="AD2149" s="4" t="s">
        <v>159</v>
      </c>
      <c r="AE2149" s="4">
        <v>64</v>
      </c>
      <c r="AF2149" s="4">
        <v>9.6</v>
      </c>
      <c r="AG2149" s="4">
        <v>6.4</v>
      </c>
      <c r="AH2149" s="4">
        <v>28.9</v>
      </c>
      <c r="AI2149" s="4">
        <v>28.4</v>
      </c>
      <c r="AJ2149" s="6" t="s">
        <v>153</v>
      </c>
      <c r="AK2149" s="3">
        <v>0.4</v>
      </c>
      <c r="AL2149" s="2">
        <v>0</v>
      </c>
    </row>
    <row r="2150" spans="1:38" x14ac:dyDescent="0.35">
      <c r="A2150" s="2">
        <f>AVERAGE(L2150:N2150)</f>
        <v>54</v>
      </c>
      <c r="B2150" s="2">
        <f>R2150+U2150</f>
        <v>0</v>
      </c>
      <c r="C2150" s="2">
        <f>Y2150+Z2150+AB2150</f>
        <v>-1</v>
      </c>
      <c r="D2150" s="2">
        <f>IF(B2150&gt;100,5)+IF(B2150&gt;150,5)+IF(R2150&gt;0,3)+IF(R2150&gt;15,3)+IF(R2150&gt;25,3)+IF(S2150&gt;0,3)+IF(S2150&gt;15,3)+IF(S2150&gt;25,3)+IF(U2150&gt;20,2,0)+IF(U2150&gt;30,3,0)+IF(U2150&gt;50,5,0)+IF(U2150&gt;60,3,0)+IF(Y2150&gt;100,5,0)+IF(Y2150&gt;0,2)+IF(Y2150&gt;15,2)+IF(Y2150&gt;25,2)+IF(Y2150&gt;30,2)+IF(Y2150&gt;40,2)+IF(Y2150&gt;50,2)+IF(Y2150&gt;100,4)+IF(Y2150&lt;10,-5,0)+IF(Y2150&lt;0,-10)++IF(Y2150&lt;15,-5,0)+IF(R2150&lt;0,-3)+IF(R2150&lt;-5,-3)+IF(S2150&lt;0,-3)+IF(S2150&lt;-5,-3)+IF(T2150&lt;0,-3)+IF(T2150&lt;-5,-3)+IF(W2150=1,5,0)+IF(X2150&gt;20,3,0)+IF(X2150&gt;25,3,0)+IF(X2150&gt;40,3,0)+IF(X2150&gt;50,3,0)+IF(N2150&lt;50,-10)+IF(N2150&lt;30,-10)+IF(N2150&lt;20,-10)+IF(N2150&lt;70,-5)+IF(N2150&lt;80,-5)+IF(N2150&gt;95,5,0)+IF(L2150&lt;50,-10)+IF(L2150&lt;30,-10)+IF(L2150&lt;20,-10)+IF(L2150&lt;70,-5)+IF(L2150&lt;80,-5)+IF(L2150&gt;95,5,0)+IF(A2150&gt;85,3,0)+IF(A2150&gt;90,3,0)+IF(U2150&lt;0,-10)+IF(U2150&lt;-5,-20)+IF(U2150&lt;-10,-10)+IF(V2150&gt;0,5,0)+IF(V2150&gt;15,5,0)+IF(V2150&gt;25,5,0)+IF(V2150&lt;0,-10,0)+IF(V2150&lt;-5,-10,0)+IF(U2150&lt;0,-10,0)+IF(U2150&lt;-5,-10,0)+IF(M2150&gt;90,10)+IF(M2150&gt;97,5)+IF(L2150&lt;70,-20,0)+IF(Y2150&gt;100,15,0)+IF(Y2150&gt;200,10,0)+IF(AB2150&gt;40,5,0)+IF(AB2150&gt;50,5,0)+IF(AB2150&gt;60,10,0)+IF(AB2150&gt;100,15,0)+IF(AB2150&gt;200,10,0)</f>
        <v>-28</v>
      </c>
      <c r="E2150" s="2">
        <f>W2150+AA2150+IF(AK2150&gt;1,1,0)+IF(AK2150&gt;1.2,2,0)+IF(AK2150&gt;1.3,2,0)+IF(AK2150&lt;1,-2,0)+IF(B2150&gt;200,5,0)+IF(B2150&gt;300,5,0)+IF(B2150&lt;30,-15,0)+IF(B2150&lt;20,-15,0)</f>
        <v>-31</v>
      </c>
      <c r="F2150" s="2">
        <f>IF(AF2150&gt;0,2,0)+IF(AF2150&gt;2,3,0)+IF(AF2150&gt;4,4,0)+IF(AF2150&gt;10,5,0)+IF(O2150="A",3,0)+IF(O2150="B",3,0)+IF(P2150="A+",7,0)+IF(P2150="A",5,0)+IF(P2150="A-",3,0)+IF(P2150="B+",2,0)+IF(AC2150&lt;40,3,0)+IF(AC2150&lt;20,3,0)+IF(AC2150&lt;10,5,0)+IF(C2150&gt;50,5)</f>
        <v>6</v>
      </c>
      <c r="G2150" s="2">
        <f>IF(AG2150&gt;0,3)+IF(AG2150&gt;4,3)+IF(AG2150&gt;7,3)+IF(AG2150&gt;10,3)+IF(AG2150&gt;13,3)+IF(AG2150&gt;15,3)+IF(AG2150&gt;17,3)+IF(AG2150&gt;20,3)+IF(AG2150&gt;25,5)+IF(AH2150&gt;0,3)+IF(AH2150&gt;7,3)+IF(AH2150&gt;10,3)+IF(AH2150&gt;15,3)+IF(AI2150&gt;0,3)+IF(AI2150&gt;7,3)+IF(AI2150&gt;10,3)+IF(AI2150&gt;15,3)</f>
        <v>0</v>
      </c>
      <c r="H2150" s="2">
        <f>SUM(D2150:G2150)</f>
        <v>-53</v>
      </c>
      <c r="I2150" s="2">
        <f>I2149+1</f>
        <v>2149</v>
      </c>
      <c r="J2150" s="3" t="s">
        <v>11011</v>
      </c>
      <c r="K2150" s="2" t="s">
        <v>11012</v>
      </c>
      <c r="L2150" s="7">
        <v>60</v>
      </c>
      <c r="M2150" s="7">
        <v>22</v>
      </c>
      <c r="N2150" s="7">
        <v>80</v>
      </c>
      <c r="O2150" s="7" t="s">
        <v>31</v>
      </c>
      <c r="P2150" s="7" t="s">
        <v>75</v>
      </c>
      <c r="Q2150" s="6" t="s">
        <v>236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5">
        <v>15</v>
      </c>
      <c r="Z2150" s="5">
        <v>-22</v>
      </c>
      <c r="AA2150" s="5">
        <v>1</v>
      </c>
      <c r="AB2150" s="5">
        <v>6</v>
      </c>
      <c r="AC2150" s="4">
        <v>15</v>
      </c>
      <c r="AD2150" s="4" t="s">
        <v>204</v>
      </c>
      <c r="AE2150" s="4">
        <v>2</v>
      </c>
      <c r="AF2150" s="4">
        <v>-27.5</v>
      </c>
      <c r="AG2150" s="4">
        <v>-14.6</v>
      </c>
      <c r="AH2150" s="4">
        <v>-35.200000000000003</v>
      </c>
      <c r="AI2150" s="4">
        <v>-44</v>
      </c>
      <c r="AJ2150" s="6" t="s">
        <v>265</v>
      </c>
      <c r="AK2150" s="3">
        <v>0.8</v>
      </c>
      <c r="AL2150" s="2">
        <v>0</v>
      </c>
    </row>
    <row r="2151" spans="1:38" x14ac:dyDescent="0.35">
      <c r="A2151" s="2">
        <f>AVERAGE(L2151:N2151)</f>
        <v>27</v>
      </c>
      <c r="B2151" s="2">
        <f>R2151+U2151</f>
        <v>16</v>
      </c>
      <c r="C2151" s="2">
        <f>Y2151+Z2151+AB2151</f>
        <v>178.5</v>
      </c>
      <c r="D2151" s="2">
        <f>IF(B2151&gt;100,5)+IF(B2151&gt;150,5)+IF(R2151&gt;0,3)+IF(R2151&gt;15,3)+IF(R2151&gt;25,3)+IF(S2151&gt;0,3)+IF(S2151&gt;15,3)+IF(S2151&gt;25,3)+IF(U2151&gt;20,2,0)+IF(U2151&gt;30,3,0)+IF(U2151&gt;50,5,0)+IF(U2151&gt;60,3,0)+IF(Y2151&gt;100,5,0)+IF(Y2151&gt;0,2)+IF(Y2151&gt;15,2)+IF(Y2151&gt;25,2)+IF(Y2151&gt;30,2)+IF(Y2151&gt;40,2)+IF(Y2151&gt;50,2)+IF(Y2151&gt;100,4)+IF(Y2151&lt;10,-5,0)+IF(Y2151&lt;0,-10)++IF(Y2151&lt;15,-5,0)+IF(R2151&lt;0,-3)+IF(R2151&lt;-5,-3)+IF(S2151&lt;0,-3)+IF(S2151&lt;-5,-3)+IF(T2151&lt;0,-3)+IF(T2151&lt;-5,-3)+IF(W2151=1,5,0)+IF(X2151&gt;20,3,0)+IF(X2151&gt;25,3,0)+IF(X2151&gt;40,3,0)+IF(X2151&gt;50,3,0)+IF(N2151&lt;50,-10)+IF(N2151&lt;30,-10)+IF(N2151&lt;20,-10)+IF(N2151&lt;70,-5)+IF(N2151&lt;80,-5)+IF(N2151&gt;95,5,0)+IF(L2151&lt;50,-10)+IF(L2151&lt;30,-10)+IF(L2151&lt;20,-10)+IF(L2151&lt;70,-5)+IF(L2151&lt;80,-5)+IF(L2151&gt;95,5,0)+IF(A2151&gt;85,3,0)+IF(A2151&gt;90,3,0)+IF(U2151&lt;0,-10)+IF(U2151&lt;-5,-20)+IF(U2151&lt;-10,-10)+IF(V2151&gt;0,5,0)+IF(V2151&gt;15,5,0)+IF(V2151&gt;25,5,0)+IF(V2151&lt;0,-10,0)+IF(V2151&lt;-5,-10,0)+IF(U2151&lt;0,-10,0)+IF(U2151&lt;-5,-10,0)+IF(M2151&gt;90,10)+IF(M2151&gt;97,5)+IF(L2151&lt;70,-20,0)+IF(Y2151&gt;100,15,0)+IF(Y2151&gt;200,10,0)+IF(AB2151&gt;40,5,0)+IF(AB2151&gt;50,5,0)+IF(AB2151&gt;60,10,0)+IF(AB2151&gt;100,15,0)+IF(AB2151&gt;200,10,0)</f>
        <v>-46</v>
      </c>
      <c r="E2151" s="2">
        <f>W2151+AA2151+IF(AK2151&gt;1,1,0)+IF(AK2151&gt;1.2,2,0)+IF(AK2151&gt;1.3,2,0)+IF(AK2151&lt;1,-2,0)+IF(B2151&gt;200,5,0)+IF(B2151&gt;300,5,0)+IF(B2151&lt;30,-15,0)+IF(B2151&lt;20,-15,0)</f>
        <v>-32</v>
      </c>
      <c r="F2151" s="2">
        <f>IF(AF2151&gt;0,2,0)+IF(AF2151&gt;2,3,0)+IF(AF2151&gt;4,4,0)+IF(AF2151&gt;10,5,0)+IF(O2151="A",3,0)+IF(O2151="B",3,0)+IF(P2151="A+",7,0)+IF(P2151="A",5,0)+IF(P2151="A-",3,0)+IF(P2151="B+",2,0)+IF(AC2151&lt;40,3,0)+IF(AC2151&lt;20,3,0)+IF(AC2151&lt;10,5,0)+IF(C2151&gt;50,5)</f>
        <v>25</v>
      </c>
      <c r="G2151" s="2">
        <f>IF(AG2151&gt;0,3)+IF(AG2151&gt;4,3)+IF(AG2151&gt;7,3)+IF(AG2151&gt;10,3)+IF(AG2151&gt;13,3)+IF(AG2151&gt;15,3)+IF(AG2151&gt;17,3)+IF(AG2151&gt;20,3)+IF(AG2151&gt;25,5)+IF(AH2151&gt;0,3)+IF(AH2151&gt;7,3)+IF(AH2151&gt;10,3)+IF(AH2151&gt;15,3)+IF(AI2151&gt;0,3)+IF(AI2151&gt;7,3)+IF(AI2151&gt;10,3)+IF(AI2151&gt;15,3)</f>
        <v>0</v>
      </c>
      <c r="H2151" s="2">
        <f>SUM(D2151:G2151)</f>
        <v>-53</v>
      </c>
      <c r="I2151" s="2">
        <f>I2150+1</f>
        <v>2150</v>
      </c>
      <c r="J2151" s="3" t="s">
        <v>4986</v>
      </c>
      <c r="K2151" s="2" t="s">
        <v>4987</v>
      </c>
      <c r="L2151" s="7">
        <v>36</v>
      </c>
      <c r="M2151" s="7">
        <v>21</v>
      </c>
      <c r="N2151" s="7">
        <v>24</v>
      </c>
      <c r="O2151" s="7" t="s">
        <v>42</v>
      </c>
      <c r="P2151" s="7" t="s">
        <v>75</v>
      </c>
      <c r="Q2151" s="6" t="s">
        <v>541</v>
      </c>
      <c r="R2151" s="3">
        <v>0</v>
      </c>
      <c r="S2151" s="3">
        <v>0</v>
      </c>
      <c r="T2151" s="3">
        <v>0</v>
      </c>
      <c r="U2151" s="3">
        <v>16</v>
      </c>
      <c r="V2151" s="3">
        <v>0</v>
      </c>
      <c r="W2151" s="3">
        <v>0</v>
      </c>
      <c r="X2151" s="3">
        <v>-14</v>
      </c>
      <c r="Y2151" s="5">
        <v>22</v>
      </c>
      <c r="Z2151" s="5">
        <v>88</v>
      </c>
      <c r="AA2151" s="5">
        <v>0</v>
      </c>
      <c r="AB2151" s="5">
        <v>68.5</v>
      </c>
      <c r="AC2151" s="4">
        <v>3</v>
      </c>
      <c r="AD2151" s="4" t="s">
        <v>33</v>
      </c>
      <c r="AE2151" s="4">
        <v>97</v>
      </c>
      <c r="AF2151" s="4">
        <v>5.6</v>
      </c>
      <c r="AG2151" s="4">
        <v>-52.9</v>
      </c>
      <c r="AH2151" s="4">
        <v>-165.1</v>
      </c>
      <c r="AI2151" s="4">
        <v>-122</v>
      </c>
      <c r="AJ2151" s="6" t="s">
        <v>99</v>
      </c>
      <c r="AK2151" s="3">
        <v>0.7</v>
      </c>
      <c r="AL2151" s="2">
        <v>0</v>
      </c>
    </row>
    <row r="2152" spans="1:38" x14ac:dyDescent="0.35">
      <c r="A2152" s="2">
        <f>AVERAGE(L2152:N2152)</f>
        <v>51.666666666666664</v>
      </c>
      <c r="B2152" s="2">
        <f>R2152+U2152</f>
        <v>-10</v>
      </c>
      <c r="C2152" s="2">
        <f>Y2152+Z2152+AB2152</f>
        <v>34.799999999999997</v>
      </c>
      <c r="D2152" s="2">
        <f>IF(B2152&gt;100,5)+IF(B2152&gt;150,5)+IF(R2152&gt;0,3)+IF(R2152&gt;15,3)+IF(R2152&gt;25,3)+IF(S2152&gt;0,3)+IF(S2152&gt;15,3)+IF(S2152&gt;25,3)+IF(U2152&gt;20,2,0)+IF(U2152&gt;30,3,0)+IF(U2152&gt;50,5,0)+IF(U2152&gt;60,3,0)+IF(Y2152&gt;100,5,0)+IF(Y2152&gt;0,2)+IF(Y2152&gt;15,2)+IF(Y2152&gt;25,2)+IF(Y2152&gt;30,2)+IF(Y2152&gt;40,2)+IF(Y2152&gt;50,2)+IF(Y2152&gt;100,4)+IF(Y2152&lt;10,-5,0)+IF(Y2152&lt;0,-10)++IF(Y2152&lt;15,-5,0)+IF(R2152&lt;0,-3)+IF(R2152&lt;-5,-3)+IF(S2152&lt;0,-3)+IF(S2152&lt;-5,-3)+IF(T2152&lt;0,-3)+IF(T2152&lt;-5,-3)+IF(W2152=1,5,0)+IF(X2152&gt;20,3,0)+IF(X2152&gt;25,3,0)+IF(X2152&gt;40,3,0)+IF(X2152&gt;50,3,0)+IF(N2152&lt;50,-10)+IF(N2152&lt;30,-10)+IF(N2152&lt;20,-10)+IF(N2152&lt;70,-5)+IF(N2152&lt;80,-5)+IF(N2152&gt;95,5,0)+IF(L2152&lt;50,-10)+IF(L2152&lt;30,-10)+IF(L2152&lt;20,-10)+IF(L2152&lt;70,-5)+IF(L2152&lt;80,-5)+IF(L2152&gt;95,5,0)+IF(A2152&gt;85,3,0)+IF(A2152&gt;90,3,0)+IF(U2152&lt;0,-10)+IF(U2152&lt;-5,-20)+IF(U2152&lt;-10,-10)+IF(V2152&gt;0,5,0)+IF(V2152&gt;15,5,0)+IF(V2152&gt;25,5,0)+IF(V2152&lt;0,-10,0)+IF(V2152&lt;-5,-10,0)+IF(U2152&lt;0,-10,0)+IF(U2152&lt;-5,-10,0)+IF(M2152&gt;90,10)+IF(M2152&gt;97,5)+IF(L2152&lt;70,-20,0)+IF(Y2152&gt;100,15,0)+IF(Y2152&gt;200,10,0)+IF(AB2152&gt;40,5,0)+IF(AB2152&gt;50,5,0)+IF(AB2152&gt;60,10,0)+IF(AB2152&gt;100,15,0)+IF(AB2152&gt;200,10,0)</f>
        <v>-51</v>
      </c>
      <c r="E2152" s="2">
        <f>W2152+AA2152+IF(AK2152&gt;1,1,0)+IF(AK2152&gt;1.2,2,0)+IF(AK2152&gt;1.3,2,0)+IF(AK2152&lt;1,-2,0)+IF(B2152&gt;200,5,0)+IF(B2152&gt;300,5,0)+IF(B2152&lt;30,-15,0)+IF(B2152&lt;20,-15,0)</f>
        <v>-32</v>
      </c>
      <c r="F2152" s="2">
        <f>IF(AF2152&gt;0,2,0)+IF(AF2152&gt;2,3,0)+IF(AF2152&gt;4,4,0)+IF(AF2152&gt;10,5,0)+IF(O2152="A",3,0)+IF(O2152="B",3,0)+IF(P2152="A+",7,0)+IF(P2152="A",5,0)+IF(P2152="A-",3,0)+IF(P2152="B+",2,0)+IF(AC2152&lt;40,3,0)+IF(AC2152&lt;20,3,0)+IF(AC2152&lt;10,5,0)+IF(C2152&gt;50,5)</f>
        <v>3</v>
      </c>
      <c r="G2152" s="2">
        <f>IF(AG2152&gt;0,3)+IF(AG2152&gt;4,3)+IF(AG2152&gt;7,3)+IF(AG2152&gt;10,3)+IF(AG2152&gt;13,3)+IF(AG2152&gt;15,3)+IF(AG2152&gt;17,3)+IF(AG2152&gt;20,3)+IF(AG2152&gt;25,5)+IF(AH2152&gt;0,3)+IF(AH2152&gt;7,3)+IF(AH2152&gt;10,3)+IF(AH2152&gt;15,3)+IF(AI2152&gt;0,3)+IF(AI2152&gt;7,3)+IF(AI2152&gt;10,3)+IF(AI2152&gt;15,3)</f>
        <v>27</v>
      </c>
      <c r="H2152" s="2">
        <f>SUM(D2152:G2152)</f>
        <v>-53</v>
      </c>
      <c r="I2152" s="2">
        <f>I2151+1</f>
        <v>2151</v>
      </c>
      <c r="J2152" s="3" t="s">
        <v>3499</v>
      </c>
      <c r="K2152" s="2" t="s">
        <v>3500</v>
      </c>
      <c r="L2152" s="7">
        <v>59</v>
      </c>
      <c r="M2152" s="7">
        <v>54</v>
      </c>
      <c r="N2152" s="7">
        <v>42</v>
      </c>
      <c r="O2152" s="7" t="s">
        <v>48</v>
      </c>
      <c r="P2152" s="7" t="s">
        <v>59</v>
      </c>
      <c r="Q2152" s="6" t="s">
        <v>207</v>
      </c>
      <c r="R2152" s="3">
        <v>-11</v>
      </c>
      <c r="S2152" s="3">
        <v>5</v>
      </c>
      <c r="T2152" s="3">
        <v>11</v>
      </c>
      <c r="U2152" s="3">
        <v>1</v>
      </c>
      <c r="V2152" s="3">
        <v>2</v>
      </c>
      <c r="W2152" s="3">
        <v>0</v>
      </c>
      <c r="X2152" s="3">
        <v>-8</v>
      </c>
      <c r="Y2152" s="5">
        <v>12</v>
      </c>
      <c r="Z2152" s="5">
        <v>9</v>
      </c>
      <c r="AA2152" s="5">
        <v>0</v>
      </c>
      <c r="AB2152" s="5">
        <v>13.8</v>
      </c>
      <c r="AC2152" s="4">
        <v>92</v>
      </c>
      <c r="AD2152" s="4" t="s">
        <v>106</v>
      </c>
      <c r="AE2152" s="4">
        <v>59</v>
      </c>
      <c r="AF2152" s="4">
        <v>-4.5</v>
      </c>
      <c r="AG2152" s="4">
        <v>17.100000000000001</v>
      </c>
      <c r="AH2152" s="4">
        <v>5.8</v>
      </c>
      <c r="AI2152" s="4">
        <v>6.4</v>
      </c>
      <c r="AJ2152" s="6" t="s">
        <v>440</v>
      </c>
      <c r="AK2152" s="3">
        <v>0.9</v>
      </c>
      <c r="AL2152" s="2">
        <v>0</v>
      </c>
    </row>
    <row r="2153" spans="1:38" x14ac:dyDescent="0.35">
      <c r="A2153" s="2">
        <f>AVERAGE(L2153:N2153)</f>
        <v>62.333333333333336</v>
      </c>
      <c r="B2153" s="2">
        <f>R2153+U2153</f>
        <v>-47</v>
      </c>
      <c r="C2153" s="2">
        <f>Y2153+Z2153+AB2153</f>
        <v>16.8</v>
      </c>
      <c r="D2153" s="2">
        <f>IF(B2153&gt;100,5)+IF(B2153&gt;150,5)+IF(R2153&gt;0,3)+IF(R2153&gt;15,3)+IF(R2153&gt;25,3)+IF(S2153&gt;0,3)+IF(S2153&gt;15,3)+IF(S2153&gt;25,3)+IF(U2153&gt;20,2,0)+IF(U2153&gt;30,3,0)+IF(U2153&gt;50,5,0)+IF(U2153&gt;60,3,0)+IF(Y2153&gt;100,5,0)+IF(Y2153&gt;0,2)+IF(Y2153&gt;15,2)+IF(Y2153&gt;25,2)+IF(Y2153&gt;30,2)+IF(Y2153&gt;40,2)+IF(Y2153&gt;50,2)+IF(Y2153&gt;100,4)+IF(Y2153&lt;10,-5,0)+IF(Y2153&lt;0,-10)++IF(Y2153&lt;15,-5,0)+IF(R2153&lt;0,-3)+IF(R2153&lt;-5,-3)+IF(S2153&lt;0,-3)+IF(S2153&lt;-5,-3)+IF(T2153&lt;0,-3)+IF(T2153&lt;-5,-3)+IF(W2153=1,5,0)+IF(X2153&gt;20,3,0)+IF(X2153&gt;25,3,0)+IF(X2153&gt;40,3,0)+IF(X2153&gt;50,3,0)+IF(N2153&lt;50,-10)+IF(N2153&lt;30,-10)+IF(N2153&lt;20,-10)+IF(N2153&lt;70,-5)+IF(N2153&lt;80,-5)+IF(N2153&gt;95,5,0)+IF(L2153&lt;50,-10)+IF(L2153&lt;30,-10)+IF(L2153&lt;20,-10)+IF(L2153&lt;70,-5)+IF(L2153&lt;80,-5)+IF(L2153&gt;95,5,0)+IF(A2153&gt;85,3,0)+IF(A2153&gt;90,3,0)+IF(U2153&lt;0,-10)+IF(U2153&lt;-5,-20)+IF(U2153&lt;-10,-10)+IF(V2153&gt;0,5,0)+IF(V2153&gt;15,5,0)+IF(V2153&gt;25,5,0)+IF(V2153&lt;0,-10,0)+IF(V2153&lt;-5,-10,0)+IF(U2153&lt;0,-10,0)+IF(U2153&lt;-5,-10,0)+IF(M2153&gt;90,10)+IF(M2153&gt;97,5)+IF(L2153&lt;70,-20,0)+IF(Y2153&gt;100,15,0)+IF(Y2153&gt;200,10,0)+IF(AB2153&gt;40,5,0)+IF(AB2153&gt;50,5,0)+IF(AB2153&gt;60,10,0)+IF(AB2153&gt;100,15,0)+IF(AB2153&gt;200,10,0)</f>
        <v>-55</v>
      </c>
      <c r="E2153" s="2">
        <f>W2153+AA2153+IF(AK2153&gt;1,1,0)+IF(AK2153&gt;1.2,2,0)+IF(AK2153&gt;1.3,2,0)+IF(AK2153&lt;1,-2,0)+IF(B2153&gt;200,5,0)+IF(B2153&gt;300,5,0)+IF(B2153&lt;30,-15,0)+IF(B2153&lt;20,-15,0)</f>
        <v>-31</v>
      </c>
      <c r="F2153" s="2">
        <f>IF(AF2153&gt;0,2,0)+IF(AF2153&gt;2,3,0)+IF(AF2153&gt;4,4,0)+IF(AF2153&gt;10,5,0)+IF(O2153="A",3,0)+IF(O2153="B",3,0)+IF(P2153="A+",7,0)+IF(P2153="A",5,0)+IF(P2153="A-",3,0)+IF(P2153="B+",2,0)+IF(AC2153&lt;40,3,0)+IF(AC2153&lt;20,3,0)+IF(AC2153&lt;10,5,0)+IF(C2153&gt;50,5)</f>
        <v>3</v>
      </c>
      <c r="G2153" s="2">
        <f>IF(AG2153&gt;0,3)+IF(AG2153&gt;4,3)+IF(AG2153&gt;7,3)+IF(AG2153&gt;10,3)+IF(AG2153&gt;13,3)+IF(AG2153&gt;15,3)+IF(AG2153&gt;17,3)+IF(AG2153&gt;20,3)+IF(AG2153&gt;25,5)+IF(AH2153&gt;0,3)+IF(AH2153&gt;7,3)+IF(AH2153&gt;10,3)+IF(AH2153&gt;15,3)+IF(AI2153&gt;0,3)+IF(AI2153&gt;7,3)+IF(AI2153&gt;10,3)+IF(AI2153&gt;15,3)</f>
        <v>30</v>
      </c>
      <c r="H2153" s="2">
        <f>SUM(D2153:G2153)</f>
        <v>-53</v>
      </c>
      <c r="I2153" s="2">
        <f>I2152+1</f>
        <v>2152</v>
      </c>
      <c r="J2153" s="3" t="s">
        <v>4901</v>
      </c>
      <c r="K2153" s="2" t="s">
        <v>4902</v>
      </c>
      <c r="L2153" s="7">
        <v>69</v>
      </c>
      <c r="M2153" s="7">
        <v>48</v>
      </c>
      <c r="N2153" s="7">
        <v>70</v>
      </c>
      <c r="O2153" s="7" t="s">
        <v>48</v>
      </c>
      <c r="P2153" s="7" t="s">
        <v>31</v>
      </c>
      <c r="Q2153" s="6" t="s">
        <v>84</v>
      </c>
      <c r="R2153" s="3">
        <v>-47</v>
      </c>
      <c r="S2153" s="3">
        <v>-24</v>
      </c>
      <c r="T2153" s="3">
        <v>72</v>
      </c>
      <c r="U2153" s="3">
        <v>0</v>
      </c>
      <c r="V2153" s="3">
        <v>0</v>
      </c>
      <c r="W2153" s="3">
        <v>0</v>
      </c>
      <c r="X2153" s="3">
        <v>0</v>
      </c>
      <c r="Y2153" s="5">
        <v>6</v>
      </c>
      <c r="Z2153" s="5">
        <v>6</v>
      </c>
      <c r="AA2153" s="5">
        <v>1</v>
      </c>
      <c r="AB2153" s="5">
        <v>4.8</v>
      </c>
      <c r="AC2153" s="4">
        <v>114</v>
      </c>
      <c r="AD2153" s="4" t="s">
        <v>1168</v>
      </c>
      <c r="AE2153" s="4">
        <v>29</v>
      </c>
      <c r="AF2153" s="4">
        <v>-8.1</v>
      </c>
      <c r="AG2153" s="4">
        <v>8.9</v>
      </c>
      <c r="AH2153" s="4">
        <v>11.9</v>
      </c>
      <c r="AI2153" s="4">
        <v>16.100000000000001</v>
      </c>
      <c r="AJ2153" s="6" t="s">
        <v>243</v>
      </c>
      <c r="AK2153" s="3">
        <v>0.7</v>
      </c>
      <c r="AL2153" s="2">
        <v>0</v>
      </c>
    </row>
    <row r="2154" spans="1:38" x14ac:dyDescent="0.35">
      <c r="A2154" s="2">
        <f>AVERAGE(L2154:N2154)</f>
        <v>36.666666666666664</v>
      </c>
      <c r="B2154" s="2">
        <f>R2154+U2154</f>
        <v>64</v>
      </c>
      <c r="C2154" s="2">
        <f>Y2154+Z2154+AB2154</f>
        <v>-33.700000000000003</v>
      </c>
      <c r="D2154" s="2">
        <f>IF(B2154&gt;100,5)+IF(B2154&gt;150,5)+IF(R2154&gt;0,3)+IF(R2154&gt;15,3)+IF(R2154&gt;25,3)+IF(S2154&gt;0,3)+IF(S2154&gt;15,3)+IF(S2154&gt;25,3)+IF(U2154&gt;20,2,0)+IF(U2154&gt;30,3,0)+IF(U2154&gt;50,5,0)+IF(U2154&gt;60,3,0)+IF(Y2154&gt;100,5,0)+IF(Y2154&gt;0,2)+IF(Y2154&gt;15,2)+IF(Y2154&gt;25,2)+IF(Y2154&gt;30,2)+IF(Y2154&gt;40,2)+IF(Y2154&gt;50,2)+IF(Y2154&gt;100,4)+IF(Y2154&lt;10,-5,0)+IF(Y2154&lt;0,-10)++IF(Y2154&lt;15,-5,0)+IF(R2154&lt;0,-3)+IF(R2154&lt;-5,-3)+IF(S2154&lt;0,-3)+IF(S2154&lt;-5,-3)+IF(T2154&lt;0,-3)+IF(T2154&lt;-5,-3)+IF(W2154=1,5,0)+IF(X2154&gt;20,3,0)+IF(X2154&gt;25,3,0)+IF(X2154&gt;40,3,0)+IF(X2154&gt;50,3,0)+IF(N2154&lt;50,-10)+IF(N2154&lt;30,-10)+IF(N2154&lt;20,-10)+IF(N2154&lt;70,-5)+IF(N2154&lt;80,-5)+IF(N2154&gt;95,5,0)+IF(L2154&lt;50,-10)+IF(L2154&lt;30,-10)+IF(L2154&lt;20,-10)+IF(L2154&lt;70,-5)+IF(L2154&lt;80,-5)+IF(L2154&gt;95,5,0)+IF(A2154&gt;85,3,0)+IF(A2154&gt;90,3,0)+IF(U2154&lt;0,-10)+IF(U2154&lt;-5,-20)+IF(U2154&lt;-10,-10)+IF(V2154&gt;0,5,0)+IF(V2154&gt;15,5,0)+IF(V2154&gt;25,5,0)+IF(V2154&lt;0,-10,0)+IF(V2154&lt;-5,-10,0)+IF(U2154&lt;0,-10,0)+IF(U2154&lt;-5,-10,0)+IF(M2154&gt;90,10)+IF(M2154&gt;97,5)+IF(L2154&lt;70,-20,0)+IF(Y2154&gt;100,15,0)+IF(Y2154&gt;200,10,0)+IF(AB2154&gt;40,5,0)+IF(AB2154&gt;50,5,0)+IF(AB2154&gt;60,10,0)+IF(AB2154&gt;100,15,0)+IF(AB2154&gt;200,10,0)</f>
        <v>-57</v>
      </c>
      <c r="E2154" s="2">
        <f>W2154+AA2154+IF(AK2154&gt;1,1,0)+IF(AK2154&gt;1.2,2,0)+IF(AK2154&gt;1.3,2,0)+IF(AK2154&lt;1,-2,0)+IF(B2154&gt;200,5,0)+IF(B2154&gt;300,5,0)+IF(B2154&lt;30,-15,0)+IF(B2154&lt;20,-15,0)</f>
        <v>1</v>
      </c>
      <c r="F2154" s="2">
        <f>IF(AF2154&gt;0,2,0)+IF(AF2154&gt;2,3,0)+IF(AF2154&gt;4,4,0)+IF(AF2154&gt;10,5,0)+IF(O2154="A",3,0)+IF(O2154="B",3,0)+IF(P2154="A+",7,0)+IF(P2154="A",5,0)+IF(P2154="A-",3,0)+IF(P2154="B+",2,0)+IF(AC2154&lt;40,3,0)+IF(AC2154&lt;20,3,0)+IF(AC2154&lt;10,5,0)+IF(C2154&gt;50,5)</f>
        <v>3</v>
      </c>
      <c r="G2154" s="2">
        <f>IF(AG2154&gt;0,3)+IF(AG2154&gt;4,3)+IF(AG2154&gt;7,3)+IF(AG2154&gt;10,3)+IF(AG2154&gt;13,3)+IF(AG2154&gt;15,3)+IF(AG2154&gt;17,3)+IF(AG2154&gt;20,3)+IF(AG2154&gt;25,5)+IF(AH2154&gt;0,3)+IF(AH2154&gt;7,3)+IF(AH2154&gt;10,3)+IF(AH2154&gt;15,3)+IF(AI2154&gt;0,3)+IF(AI2154&gt;7,3)+IF(AI2154&gt;10,3)+IF(AI2154&gt;15,3)</f>
        <v>0</v>
      </c>
      <c r="H2154" s="2">
        <f>SUM(D2154:G2154)</f>
        <v>-53</v>
      </c>
      <c r="I2154" s="2">
        <f>I2153+1</f>
        <v>2153</v>
      </c>
      <c r="J2154" s="3" t="s">
        <v>8683</v>
      </c>
      <c r="K2154" s="2" t="s">
        <v>8684</v>
      </c>
      <c r="L2154" s="7">
        <v>33</v>
      </c>
      <c r="M2154" s="7">
        <v>17</v>
      </c>
      <c r="N2154" s="7">
        <v>60</v>
      </c>
      <c r="O2154" s="7" t="s">
        <v>31</v>
      </c>
      <c r="P2154" s="7" t="s">
        <v>31</v>
      </c>
      <c r="Q2154" s="6" t="s">
        <v>511</v>
      </c>
      <c r="R2154" s="3">
        <v>0</v>
      </c>
      <c r="S2154" s="3">
        <v>0</v>
      </c>
      <c r="T2154" s="3">
        <v>0</v>
      </c>
      <c r="U2154" s="3">
        <v>64</v>
      </c>
      <c r="V2154" s="3">
        <v>0</v>
      </c>
      <c r="W2154" s="3">
        <v>0</v>
      </c>
      <c r="X2154" s="3">
        <v>0</v>
      </c>
      <c r="Y2154" s="5">
        <v>-30</v>
      </c>
      <c r="Z2154" s="5">
        <v>15</v>
      </c>
      <c r="AA2154" s="5">
        <v>0</v>
      </c>
      <c r="AB2154" s="5">
        <v>-18.7</v>
      </c>
      <c r="AC2154" s="4">
        <v>22</v>
      </c>
      <c r="AD2154" s="4" t="s">
        <v>33</v>
      </c>
      <c r="AE2154" s="4">
        <v>10</v>
      </c>
      <c r="AF2154" s="4">
        <v>-15.8</v>
      </c>
      <c r="AG2154" s="4">
        <v>-114.1</v>
      </c>
      <c r="AH2154" s="4">
        <v>-700.7</v>
      </c>
      <c r="AI2154" s="4">
        <v>-806.4</v>
      </c>
      <c r="AJ2154" s="6" t="s">
        <v>265</v>
      </c>
      <c r="AK2154" s="3">
        <v>1.1000000000000001</v>
      </c>
      <c r="AL2154" s="2">
        <v>0</v>
      </c>
    </row>
    <row r="2155" spans="1:38" x14ac:dyDescent="0.35">
      <c r="A2155" s="2">
        <f>AVERAGE(L2155:N2155)</f>
        <v>62.666666666666664</v>
      </c>
      <c r="B2155" s="2">
        <f>R2155+U2155</f>
        <v>8</v>
      </c>
      <c r="C2155" s="2">
        <f>Y2155+Z2155+AB2155</f>
        <v>36.4</v>
      </c>
      <c r="D2155" s="2">
        <f>IF(B2155&gt;100,5)+IF(B2155&gt;150,5)+IF(R2155&gt;0,3)+IF(R2155&gt;15,3)+IF(R2155&gt;25,3)+IF(S2155&gt;0,3)+IF(S2155&gt;15,3)+IF(S2155&gt;25,3)+IF(U2155&gt;20,2,0)+IF(U2155&gt;30,3,0)+IF(U2155&gt;50,5,0)+IF(U2155&gt;60,3,0)+IF(Y2155&gt;100,5,0)+IF(Y2155&gt;0,2)+IF(Y2155&gt;15,2)+IF(Y2155&gt;25,2)+IF(Y2155&gt;30,2)+IF(Y2155&gt;40,2)+IF(Y2155&gt;50,2)+IF(Y2155&gt;100,4)+IF(Y2155&lt;10,-5,0)+IF(Y2155&lt;0,-10)++IF(Y2155&lt;15,-5,0)+IF(R2155&lt;0,-3)+IF(R2155&lt;-5,-3)+IF(S2155&lt;0,-3)+IF(S2155&lt;-5,-3)+IF(T2155&lt;0,-3)+IF(T2155&lt;-5,-3)+IF(W2155=1,5,0)+IF(X2155&gt;20,3,0)+IF(X2155&gt;25,3,0)+IF(X2155&gt;40,3,0)+IF(X2155&gt;50,3,0)+IF(N2155&lt;50,-10)+IF(N2155&lt;30,-10)+IF(N2155&lt;20,-10)+IF(N2155&lt;70,-5)+IF(N2155&lt;80,-5)+IF(N2155&gt;95,5,0)+IF(L2155&lt;50,-10)+IF(L2155&lt;30,-10)+IF(L2155&lt;20,-10)+IF(L2155&lt;70,-5)+IF(L2155&lt;80,-5)+IF(L2155&gt;95,5,0)+IF(A2155&gt;85,3,0)+IF(A2155&gt;90,3,0)+IF(U2155&lt;0,-10)+IF(U2155&lt;-5,-20)+IF(U2155&lt;-10,-10)+IF(V2155&gt;0,5,0)+IF(V2155&gt;15,5,0)+IF(V2155&gt;25,5,0)+IF(V2155&lt;0,-10,0)+IF(V2155&lt;-5,-10,0)+IF(U2155&lt;0,-10,0)+IF(U2155&lt;-5,-10,0)+IF(M2155&gt;90,10)+IF(M2155&gt;97,5)+IF(L2155&lt;70,-20,0)+IF(Y2155&gt;100,15,0)+IF(Y2155&gt;200,10,0)+IF(AB2155&gt;40,5,0)+IF(AB2155&gt;50,5,0)+IF(AB2155&gt;60,10,0)+IF(AB2155&gt;100,15,0)+IF(AB2155&gt;200,10,0)</f>
        <v>-57</v>
      </c>
      <c r="E2155" s="2">
        <f>W2155+AA2155+IF(AK2155&gt;1,1,0)+IF(AK2155&gt;1.2,2,0)+IF(AK2155&gt;1.3,2,0)+IF(AK2155&lt;1,-2,0)+IF(B2155&gt;200,5,0)+IF(B2155&gt;300,5,0)+IF(B2155&lt;30,-15,0)+IF(B2155&lt;20,-15,0)</f>
        <v>-31</v>
      </c>
      <c r="F2155" s="2">
        <f>IF(AF2155&gt;0,2,0)+IF(AF2155&gt;2,3,0)+IF(AF2155&gt;4,4,0)+IF(AF2155&gt;10,5,0)+IF(O2155="A",3,0)+IF(O2155="B",3,0)+IF(P2155="A+",7,0)+IF(P2155="A",5,0)+IF(P2155="A-",3,0)+IF(P2155="B+",2,0)+IF(AC2155&lt;40,3,0)+IF(AC2155&lt;20,3,0)+IF(AC2155&lt;10,5,0)+IF(C2155&gt;50,5)</f>
        <v>5</v>
      </c>
      <c r="G2155" s="2">
        <f>IF(AG2155&gt;0,3)+IF(AG2155&gt;4,3)+IF(AG2155&gt;7,3)+IF(AG2155&gt;10,3)+IF(AG2155&gt;13,3)+IF(AG2155&gt;15,3)+IF(AG2155&gt;17,3)+IF(AG2155&gt;20,3)+IF(AG2155&gt;25,5)+IF(AH2155&gt;0,3)+IF(AH2155&gt;7,3)+IF(AH2155&gt;10,3)+IF(AH2155&gt;15,3)+IF(AI2155&gt;0,3)+IF(AI2155&gt;7,3)+IF(AI2155&gt;10,3)+IF(AI2155&gt;15,3)</f>
        <v>30</v>
      </c>
      <c r="H2155" s="2">
        <f>SUM(D2155:G2155)</f>
        <v>-53</v>
      </c>
      <c r="I2155" s="2">
        <f>I2154+1</f>
        <v>2154</v>
      </c>
      <c r="J2155" s="3" t="s">
        <v>10275</v>
      </c>
      <c r="K2155" s="2" t="s">
        <v>10276</v>
      </c>
      <c r="L2155" s="7">
        <v>67</v>
      </c>
      <c r="M2155" s="7">
        <v>72</v>
      </c>
      <c r="N2155" s="7">
        <v>49</v>
      </c>
      <c r="O2155" s="7" t="s">
        <v>48</v>
      </c>
      <c r="P2155" s="7" t="s">
        <v>31</v>
      </c>
      <c r="Q2155" s="6" t="s">
        <v>88</v>
      </c>
      <c r="R2155" s="3">
        <v>8</v>
      </c>
      <c r="S2155" s="3">
        <v>6</v>
      </c>
      <c r="T2155" s="3">
        <v>6</v>
      </c>
      <c r="U2155" s="3">
        <v>0</v>
      </c>
      <c r="V2155" s="3">
        <v>-4</v>
      </c>
      <c r="W2155" s="3">
        <v>0</v>
      </c>
      <c r="X2155" s="3">
        <v>14.9</v>
      </c>
      <c r="Y2155" s="5">
        <v>14</v>
      </c>
      <c r="Z2155" s="5">
        <v>10</v>
      </c>
      <c r="AA2155" s="5">
        <v>1</v>
      </c>
      <c r="AB2155" s="5">
        <v>12.4</v>
      </c>
      <c r="AC2155" s="4">
        <v>88</v>
      </c>
      <c r="AD2155" s="4" t="s">
        <v>89</v>
      </c>
      <c r="AE2155" s="4">
        <v>57</v>
      </c>
      <c r="AF2155" s="4">
        <v>0.5</v>
      </c>
      <c r="AG2155" s="4">
        <v>5.9</v>
      </c>
      <c r="AH2155" s="4">
        <v>32.1</v>
      </c>
      <c r="AI2155" s="4">
        <v>20.7</v>
      </c>
      <c r="AJ2155" s="6" t="s">
        <v>85</v>
      </c>
      <c r="AK2155" s="3">
        <v>0.8</v>
      </c>
      <c r="AL2155" s="2">
        <v>0</v>
      </c>
    </row>
    <row r="2156" spans="1:38" x14ac:dyDescent="0.35">
      <c r="A2156" s="2">
        <f>AVERAGE(L2156:N2156)</f>
        <v>34.666666666666664</v>
      </c>
      <c r="B2156" s="2">
        <f>R2156+U2156</f>
        <v>43</v>
      </c>
      <c r="C2156" s="2">
        <f>Y2156+Z2156+AB2156</f>
        <v>-61</v>
      </c>
      <c r="D2156" s="2">
        <f>IF(B2156&gt;100,5)+IF(B2156&gt;150,5)+IF(R2156&gt;0,3)+IF(R2156&gt;15,3)+IF(R2156&gt;25,3)+IF(S2156&gt;0,3)+IF(S2156&gt;15,3)+IF(S2156&gt;25,3)+IF(U2156&gt;20,2,0)+IF(U2156&gt;30,3,0)+IF(U2156&gt;50,5,0)+IF(U2156&gt;60,3,0)+IF(Y2156&gt;100,5,0)+IF(Y2156&gt;0,2)+IF(Y2156&gt;15,2)+IF(Y2156&gt;25,2)+IF(Y2156&gt;30,2)+IF(Y2156&gt;40,2)+IF(Y2156&gt;50,2)+IF(Y2156&gt;100,4)+IF(Y2156&lt;10,-5,0)+IF(Y2156&lt;0,-10)++IF(Y2156&lt;15,-5,0)+IF(R2156&lt;0,-3)+IF(R2156&lt;-5,-3)+IF(S2156&lt;0,-3)+IF(S2156&lt;-5,-3)+IF(T2156&lt;0,-3)+IF(T2156&lt;-5,-3)+IF(W2156=1,5,0)+IF(X2156&gt;20,3,0)+IF(X2156&gt;25,3,0)+IF(X2156&gt;40,3,0)+IF(X2156&gt;50,3,0)+IF(N2156&lt;50,-10)+IF(N2156&lt;30,-10)+IF(N2156&lt;20,-10)+IF(N2156&lt;70,-5)+IF(N2156&lt;80,-5)+IF(N2156&gt;95,5,0)+IF(L2156&lt;50,-10)+IF(L2156&lt;30,-10)+IF(L2156&lt;20,-10)+IF(L2156&lt;70,-5)+IF(L2156&lt;80,-5)+IF(L2156&gt;95,5,0)+IF(A2156&gt;85,3,0)+IF(A2156&gt;90,3,0)+IF(U2156&lt;0,-10)+IF(U2156&lt;-5,-20)+IF(U2156&lt;-10,-10)+IF(V2156&gt;0,5,0)+IF(V2156&gt;15,5,0)+IF(V2156&gt;25,5,0)+IF(V2156&lt;0,-10,0)+IF(V2156&lt;-5,-10,0)+IF(U2156&lt;0,-10,0)+IF(U2156&lt;-5,-10,0)+IF(M2156&gt;90,10)+IF(M2156&gt;97,5)+IF(L2156&lt;70,-20,0)+IF(Y2156&gt;100,15,0)+IF(Y2156&gt;200,10,0)+IF(AB2156&gt;40,5,0)+IF(AB2156&gt;50,5,0)+IF(AB2156&gt;60,10,0)+IF(AB2156&gt;100,15,0)+IF(AB2156&gt;200,10,0)</f>
        <v>-65</v>
      </c>
      <c r="E2156" s="2">
        <f>W2156+AA2156+IF(AK2156&gt;1,1,0)+IF(AK2156&gt;1.2,2,0)+IF(AK2156&gt;1.3,2,0)+IF(AK2156&lt;1,-2,0)+IF(B2156&gt;200,5,0)+IF(B2156&gt;300,5,0)+IF(B2156&lt;30,-15,0)+IF(B2156&lt;20,-15,0)</f>
        <v>1</v>
      </c>
      <c r="F2156" s="2">
        <f>IF(AF2156&gt;0,2,0)+IF(AF2156&gt;2,3,0)+IF(AF2156&gt;4,4,0)+IF(AF2156&gt;10,5,0)+IF(O2156="A",3,0)+IF(O2156="B",3,0)+IF(P2156="A+",7,0)+IF(P2156="A",5,0)+IF(P2156="A-",3,0)+IF(P2156="B+",2,0)+IF(AC2156&lt;40,3,0)+IF(AC2156&lt;20,3,0)+IF(AC2156&lt;10,5,0)+IF(C2156&gt;50,5)</f>
        <v>11</v>
      </c>
      <c r="G2156" s="2">
        <f>IF(AG2156&gt;0,3)+IF(AG2156&gt;4,3)+IF(AG2156&gt;7,3)+IF(AG2156&gt;10,3)+IF(AG2156&gt;13,3)+IF(AG2156&gt;15,3)+IF(AG2156&gt;17,3)+IF(AG2156&gt;20,3)+IF(AG2156&gt;25,5)+IF(AH2156&gt;0,3)+IF(AH2156&gt;7,3)+IF(AH2156&gt;10,3)+IF(AH2156&gt;15,3)+IF(AI2156&gt;0,3)+IF(AI2156&gt;7,3)+IF(AI2156&gt;10,3)+IF(AI2156&gt;15,3)</f>
        <v>0</v>
      </c>
      <c r="H2156" s="2">
        <f>SUM(D2156:G2156)</f>
        <v>-53</v>
      </c>
      <c r="I2156" s="2">
        <f>I2155+1</f>
        <v>2155</v>
      </c>
      <c r="J2156" s="3" t="s">
        <v>6143</v>
      </c>
      <c r="K2156" s="2" t="s">
        <v>6144</v>
      </c>
      <c r="L2156" s="7">
        <v>40</v>
      </c>
      <c r="M2156" s="7">
        <v>30</v>
      </c>
      <c r="N2156" s="7">
        <v>34</v>
      </c>
      <c r="O2156" s="7" t="s">
        <v>31</v>
      </c>
      <c r="P2156" s="7" t="s">
        <v>59</v>
      </c>
      <c r="Q2156" s="6" t="s">
        <v>194</v>
      </c>
      <c r="R2156" s="3">
        <v>0</v>
      </c>
      <c r="S2156" s="3">
        <v>0</v>
      </c>
      <c r="T2156" s="3">
        <v>0</v>
      </c>
      <c r="U2156" s="3">
        <v>43</v>
      </c>
      <c r="V2156" s="3">
        <v>0</v>
      </c>
      <c r="W2156" s="3">
        <v>0</v>
      </c>
      <c r="X2156" s="3">
        <v>-10</v>
      </c>
      <c r="Y2156" s="5">
        <v>0</v>
      </c>
      <c r="Z2156" s="5">
        <v>-61</v>
      </c>
      <c r="AA2156" s="5">
        <v>0</v>
      </c>
      <c r="AB2156" s="5">
        <v>0</v>
      </c>
      <c r="AC2156" s="4">
        <v>3</v>
      </c>
      <c r="AD2156" s="4" t="s">
        <v>33</v>
      </c>
      <c r="AE2156" s="4">
        <v>7</v>
      </c>
      <c r="AF2156" s="4">
        <v>-26.5</v>
      </c>
      <c r="AG2156" s="4">
        <v>-165.5</v>
      </c>
      <c r="AH2156" s="4">
        <v>-1800</v>
      </c>
      <c r="AI2156" s="4">
        <v>0</v>
      </c>
      <c r="AJ2156" s="6" t="s">
        <v>56</v>
      </c>
      <c r="AK2156" s="3">
        <v>1.2</v>
      </c>
      <c r="AL2156" s="2">
        <v>0</v>
      </c>
    </row>
    <row r="2157" spans="1:38" x14ac:dyDescent="0.35">
      <c r="A2157" s="2">
        <f>AVERAGE(L2157:N2157)</f>
        <v>48.666666666666664</v>
      </c>
      <c r="B2157" s="2">
        <f>R2157+U2157</f>
        <v>21</v>
      </c>
      <c r="C2157" s="2">
        <f>Y2157+Z2157+AB2157</f>
        <v>32.5</v>
      </c>
      <c r="D2157" s="2">
        <f>IF(B2157&gt;100,5)+IF(B2157&gt;150,5)+IF(R2157&gt;0,3)+IF(R2157&gt;15,3)+IF(R2157&gt;25,3)+IF(S2157&gt;0,3)+IF(S2157&gt;15,3)+IF(S2157&gt;25,3)+IF(U2157&gt;20,2,0)+IF(U2157&gt;30,3,0)+IF(U2157&gt;50,5,0)+IF(U2157&gt;60,3,0)+IF(Y2157&gt;100,5,0)+IF(Y2157&gt;0,2)+IF(Y2157&gt;15,2)+IF(Y2157&gt;25,2)+IF(Y2157&gt;30,2)+IF(Y2157&gt;40,2)+IF(Y2157&gt;50,2)+IF(Y2157&gt;100,4)+IF(Y2157&lt;10,-5,0)+IF(Y2157&lt;0,-10)++IF(Y2157&lt;15,-5,0)+IF(R2157&lt;0,-3)+IF(R2157&lt;-5,-3)+IF(S2157&lt;0,-3)+IF(S2157&lt;-5,-3)+IF(T2157&lt;0,-3)+IF(T2157&lt;-5,-3)+IF(W2157=1,5,0)+IF(X2157&gt;20,3,0)+IF(X2157&gt;25,3,0)+IF(X2157&gt;40,3,0)+IF(X2157&gt;50,3,0)+IF(N2157&lt;50,-10)+IF(N2157&lt;30,-10)+IF(N2157&lt;20,-10)+IF(N2157&lt;70,-5)+IF(N2157&lt;80,-5)+IF(N2157&gt;95,5,0)+IF(L2157&lt;50,-10)+IF(L2157&lt;30,-10)+IF(L2157&lt;20,-10)+IF(L2157&lt;70,-5)+IF(L2157&lt;80,-5)+IF(L2157&gt;95,5,0)+IF(A2157&gt;85,3,0)+IF(A2157&gt;90,3,0)+IF(U2157&lt;0,-10)+IF(U2157&lt;-5,-20)+IF(U2157&lt;-10,-10)+IF(V2157&gt;0,5,0)+IF(V2157&gt;15,5,0)+IF(V2157&gt;25,5,0)+IF(V2157&lt;0,-10,0)+IF(V2157&lt;-5,-10,0)+IF(U2157&lt;0,-10,0)+IF(U2157&lt;-5,-10,0)+IF(M2157&gt;90,10)+IF(M2157&gt;97,5)+IF(L2157&lt;70,-20,0)+IF(Y2157&gt;100,15,0)+IF(Y2157&gt;200,10,0)+IF(AB2157&gt;40,5,0)+IF(AB2157&gt;50,5,0)+IF(AB2157&gt;60,10,0)+IF(AB2157&gt;100,15,0)+IF(AB2157&gt;200,10,0)</f>
        <v>-67</v>
      </c>
      <c r="E2157" s="2">
        <f>W2157+AA2157+IF(AK2157&gt;1,1,0)+IF(AK2157&gt;1.2,2,0)+IF(AK2157&gt;1.3,2,0)+IF(AK2157&lt;1,-2,0)+IF(B2157&gt;200,5,0)+IF(B2157&gt;300,5,0)+IF(B2157&lt;30,-15,0)+IF(B2157&lt;20,-15,0)</f>
        <v>-16</v>
      </c>
      <c r="F2157" s="2">
        <f>IF(AF2157&gt;0,2,0)+IF(AF2157&gt;2,3,0)+IF(AF2157&gt;4,4,0)+IF(AF2157&gt;10,5,0)+IF(O2157="A",3,0)+IF(O2157="B",3,0)+IF(P2157="A+",7,0)+IF(P2157="A",5,0)+IF(P2157="A-",3,0)+IF(P2157="B+",2,0)+IF(AC2157&lt;40,3,0)+IF(AC2157&lt;20,3,0)+IF(AC2157&lt;10,5,0)+IF(C2157&gt;50,5)</f>
        <v>9</v>
      </c>
      <c r="G2157" s="2">
        <f>IF(AG2157&gt;0,3)+IF(AG2157&gt;4,3)+IF(AG2157&gt;7,3)+IF(AG2157&gt;10,3)+IF(AG2157&gt;13,3)+IF(AG2157&gt;15,3)+IF(AG2157&gt;17,3)+IF(AG2157&gt;20,3)+IF(AG2157&gt;25,5)+IF(AH2157&gt;0,3)+IF(AH2157&gt;7,3)+IF(AH2157&gt;10,3)+IF(AH2157&gt;15,3)+IF(AI2157&gt;0,3)+IF(AI2157&gt;7,3)+IF(AI2157&gt;10,3)+IF(AI2157&gt;15,3)</f>
        <v>21</v>
      </c>
      <c r="H2157" s="2">
        <f>SUM(D2157:G2157)</f>
        <v>-53</v>
      </c>
      <c r="I2157" s="2">
        <f>I2156+1</f>
        <v>2156</v>
      </c>
      <c r="J2157" s="3" t="s">
        <v>10398</v>
      </c>
      <c r="K2157" s="2" t="s">
        <v>10399</v>
      </c>
      <c r="L2157" s="7">
        <v>47</v>
      </c>
      <c r="M2157" s="7">
        <v>90</v>
      </c>
      <c r="N2157" s="7">
        <v>9</v>
      </c>
      <c r="O2157" s="7" t="s">
        <v>80</v>
      </c>
      <c r="P2157" s="7" t="s">
        <v>31</v>
      </c>
      <c r="Q2157" s="6" t="s">
        <v>88</v>
      </c>
      <c r="R2157" s="3">
        <v>10</v>
      </c>
      <c r="S2157" s="3">
        <v>12</v>
      </c>
      <c r="T2157" s="3">
        <v>12</v>
      </c>
      <c r="U2157" s="3">
        <v>11</v>
      </c>
      <c r="V2157" s="3">
        <v>12</v>
      </c>
      <c r="W2157" s="3">
        <v>0</v>
      </c>
      <c r="X2157" s="3">
        <v>0</v>
      </c>
      <c r="Y2157" s="5">
        <v>15</v>
      </c>
      <c r="Z2157" s="5">
        <v>7</v>
      </c>
      <c r="AA2157" s="5">
        <v>1</v>
      </c>
      <c r="AB2157" s="5">
        <v>10.5</v>
      </c>
      <c r="AC2157" s="4">
        <v>140</v>
      </c>
      <c r="AD2157" s="4" t="s">
        <v>66</v>
      </c>
      <c r="AE2157" s="4">
        <v>59</v>
      </c>
      <c r="AF2157" s="4">
        <v>7</v>
      </c>
      <c r="AG2157" s="4">
        <v>14.6</v>
      </c>
      <c r="AH2157" s="4">
        <v>2.1</v>
      </c>
      <c r="AI2157" s="4">
        <v>2.1</v>
      </c>
      <c r="AJ2157" s="6" t="s">
        <v>127</v>
      </c>
      <c r="AK2157" s="3">
        <v>0.5</v>
      </c>
      <c r="AL2157" s="2">
        <v>0</v>
      </c>
    </row>
    <row r="2158" spans="1:38" x14ac:dyDescent="0.35">
      <c r="A2158" s="2">
        <f>AVERAGE(L2158:N2158)</f>
        <v>18</v>
      </c>
      <c r="B2158" s="2">
        <f>R2158+U2158</f>
        <v>333</v>
      </c>
      <c r="C2158" s="2">
        <f>Y2158+Z2158+AB2158</f>
        <v>28.1</v>
      </c>
      <c r="D2158" s="2">
        <f>IF(B2158&gt;100,5)+IF(B2158&gt;150,5)+IF(R2158&gt;0,3)+IF(R2158&gt;15,3)+IF(R2158&gt;25,3)+IF(S2158&gt;0,3)+IF(S2158&gt;15,3)+IF(S2158&gt;25,3)+IF(U2158&gt;20,2,0)+IF(U2158&gt;30,3,0)+IF(U2158&gt;50,5,0)+IF(U2158&gt;60,3,0)+IF(Y2158&gt;100,5,0)+IF(Y2158&gt;0,2)+IF(Y2158&gt;15,2)+IF(Y2158&gt;25,2)+IF(Y2158&gt;30,2)+IF(Y2158&gt;40,2)+IF(Y2158&gt;50,2)+IF(Y2158&gt;100,4)+IF(Y2158&lt;10,-5,0)+IF(Y2158&lt;0,-10)++IF(Y2158&lt;15,-5,0)+IF(R2158&lt;0,-3)+IF(R2158&lt;-5,-3)+IF(S2158&lt;0,-3)+IF(S2158&lt;-5,-3)+IF(T2158&lt;0,-3)+IF(T2158&lt;-5,-3)+IF(W2158=1,5,0)+IF(X2158&gt;20,3,0)+IF(X2158&gt;25,3,0)+IF(X2158&gt;40,3,0)+IF(X2158&gt;50,3,0)+IF(N2158&lt;50,-10)+IF(N2158&lt;30,-10)+IF(N2158&lt;20,-10)+IF(N2158&lt;70,-5)+IF(N2158&lt;80,-5)+IF(N2158&gt;95,5,0)+IF(L2158&lt;50,-10)+IF(L2158&lt;30,-10)+IF(L2158&lt;20,-10)+IF(L2158&lt;70,-5)+IF(L2158&lt;80,-5)+IF(L2158&gt;95,5,0)+IF(A2158&gt;85,3,0)+IF(A2158&gt;90,3,0)+IF(U2158&lt;0,-10)+IF(U2158&lt;-5,-20)+IF(U2158&lt;-10,-10)+IF(V2158&gt;0,5,0)+IF(V2158&gt;15,5,0)+IF(V2158&gt;25,5,0)+IF(V2158&lt;0,-10,0)+IF(V2158&lt;-5,-10,0)+IF(U2158&lt;0,-10,0)+IF(U2158&lt;-5,-10,0)+IF(M2158&gt;90,10)+IF(M2158&gt;97,5)+IF(L2158&lt;70,-20,0)+IF(Y2158&gt;100,15,0)+IF(Y2158&gt;200,10,0)+IF(AB2158&gt;40,5,0)+IF(AB2158&gt;50,5,0)+IF(AB2158&gt;60,10,0)+IF(AB2158&gt;100,15,0)+IF(AB2158&gt;200,10,0)</f>
        <v>-71</v>
      </c>
      <c r="E2158" s="2">
        <f>W2158+AA2158+IF(AK2158&gt;1,1,0)+IF(AK2158&gt;1.2,2,0)+IF(AK2158&gt;1.3,2,0)+IF(AK2158&lt;1,-2,0)+IF(B2158&gt;200,5,0)+IF(B2158&gt;300,5,0)+IF(B2158&lt;30,-15,0)+IF(B2158&lt;20,-15,0)</f>
        <v>9</v>
      </c>
      <c r="F2158" s="2">
        <f>IF(AF2158&gt;0,2,0)+IF(AF2158&gt;2,3,0)+IF(AF2158&gt;4,4,0)+IF(AF2158&gt;10,5,0)+IF(O2158="A",3,0)+IF(O2158="B",3,0)+IF(P2158="A+",7,0)+IF(P2158="A",5,0)+IF(P2158="A-",3,0)+IF(P2158="B+",2,0)+IF(AC2158&lt;40,3,0)+IF(AC2158&lt;20,3,0)+IF(AC2158&lt;10,5,0)+IF(C2158&gt;50,5)</f>
        <v>0</v>
      </c>
      <c r="G2158" s="2">
        <f>IF(AG2158&gt;0,3)+IF(AG2158&gt;4,3)+IF(AG2158&gt;7,3)+IF(AG2158&gt;10,3)+IF(AG2158&gt;13,3)+IF(AG2158&gt;15,3)+IF(AG2158&gt;17,3)+IF(AG2158&gt;20,3)+IF(AG2158&gt;25,5)+IF(AH2158&gt;0,3)+IF(AH2158&gt;7,3)+IF(AH2158&gt;10,3)+IF(AH2158&gt;15,3)+IF(AI2158&gt;0,3)+IF(AI2158&gt;7,3)+IF(AI2158&gt;10,3)+IF(AI2158&gt;15,3)</f>
        <v>9</v>
      </c>
      <c r="H2158" s="2">
        <f>SUM(D2158:G2158)</f>
        <v>-53</v>
      </c>
      <c r="I2158" s="2">
        <f>I2157+1</f>
        <v>2157</v>
      </c>
      <c r="J2158" s="3" t="s">
        <v>4191</v>
      </c>
      <c r="K2158" s="2" t="s">
        <v>4192</v>
      </c>
      <c r="L2158" s="7">
        <v>10</v>
      </c>
      <c r="M2158" s="7">
        <v>39</v>
      </c>
      <c r="N2158" s="7">
        <v>5</v>
      </c>
      <c r="O2158" s="7" t="s">
        <v>42</v>
      </c>
      <c r="P2158" s="7" t="s">
        <v>167</v>
      </c>
      <c r="Q2158" s="6" t="s">
        <v>158</v>
      </c>
      <c r="R2158" s="3">
        <v>0</v>
      </c>
      <c r="S2158" s="3">
        <v>-61</v>
      </c>
      <c r="T2158" s="3">
        <v>39</v>
      </c>
      <c r="U2158" s="3">
        <v>333</v>
      </c>
      <c r="V2158" s="3">
        <v>105</v>
      </c>
      <c r="W2158" s="3">
        <v>0</v>
      </c>
      <c r="X2158" s="3">
        <v>-92.8</v>
      </c>
      <c r="Y2158" s="5">
        <v>12</v>
      </c>
      <c r="Z2158" s="5">
        <v>7</v>
      </c>
      <c r="AA2158" s="5">
        <v>1</v>
      </c>
      <c r="AB2158" s="5">
        <v>9.1</v>
      </c>
      <c r="AC2158" s="4">
        <v>189</v>
      </c>
      <c r="AD2158" s="4" t="s">
        <v>159</v>
      </c>
      <c r="AE2158" s="4">
        <v>50</v>
      </c>
      <c r="AF2158" s="4">
        <v>-0.1</v>
      </c>
      <c r="AG2158" s="4">
        <v>3</v>
      </c>
      <c r="AH2158" s="4">
        <v>0.4</v>
      </c>
      <c r="AI2158" s="4">
        <v>1</v>
      </c>
      <c r="AJ2158" s="6" t="s">
        <v>255</v>
      </c>
      <c r="AK2158" s="3">
        <v>0.6</v>
      </c>
      <c r="AL2158" s="2">
        <v>0</v>
      </c>
    </row>
    <row r="2159" spans="1:38" x14ac:dyDescent="0.35">
      <c r="A2159" s="2">
        <f>AVERAGE(L2159:N2159)</f>
        <v>66.333333333333329</v>
      </c>
      <c r="B2159" s="2">
        <f>R2159+U2159</f>
        <v>-37</v>
      </c>
      <c r="C2159" s="2">
        <f>Y2159+Z2159+AB2159</f>
        <v>84.8</v>
      </c>
      <c r="D2159" s="2">
        <f>IF(B2159&gt;100,5)+IF(B2159&gt;150,5)+IF(R2159&gt;0,3)+IF(R2159&gt;15,3)+IF(R2159&gt;25,3)+IF(S2159&gt;0,3)+IF(S2159&gt;15,3)+IF(S2159&gt;25,3)+IF(U2159&gt;20,2,0)+IF(U2159&gt;30,3,0)+IF(U2159&gt;50,5,0)+IF(U2159&gt;60,3,0)+IF(Y2159&gt;100,5,0)+IF(Y2159&gt;0,2)+IF(Y2159&gt;15,2)+IF(Y2159&gt;25,2)+IF(Y2159&gt;30,2)+IF(Y2159&gt;40,2)+IF(Y2159&gt;50,2)+IF(Y2159&gt;100,4)+IF(Y2159&lt;10,-5,0)+IF(Y2159&lt;0,-10)++IF(Y2159&lt;15,-5,0)+IF(R2159&lt;0,-3)+IF(R2159&lt;-5,-3)+IF(S2159&lt;0,-3)+IF(S2159&lt;-5,-3)+IF(T2159&lt;0,-3)+IF(T2159&lt;-5,-3)+IF(W2159=1,5,0)+IF(X2159&gt;20,3,0)+IF(X2159&gt;25,3,0)+IF(X2159&gt;40,3,0)+IF(X2159&gt;50,3,0)+IF(N2159&lt;50,-10)+IF(N2159&lt;30,-10)+IF(N2159&lt;20,-10)+IF(N2159&lt;70,-5)+IF(N2159&lt;80,-5)+IF(N2159&gt;95,5,0)+IF(L2159&lt;50,-10)+IF(L2159&lt;30,-10)+IF(L2159&lt;20,-10)+IF(L2159&lt;70,-5)+IF(L2159&lt;80,-5)+IF(L2159&gt;95,5,0)+IF(A2159&gt;85,3,0)+IF(A2159&gt;90,3,0)+IF(U2159&lt;0,-10)+IF(U2159&lt;-5,-20)+IF(U2159&lt;-10,-10)+IF(V2159&gt;0,5,0)+IF(V2159&gt;15,5,0)+IF(V2159&gt;25,5,0)+IF(V2159&lt;0,-10,0)+IF(V2159&lt;-5,-10,0)+IF(U2159&lt;0,-10,0)+IF(U2159&lt;-5,-10,0)+IF(M2159&gt;90,10)+IF(M2159&gt;97,5)+IF(L2159&lt;70,-20,0)+IF(Y2159&gt;100,15,0)+IF(Y2159&gt;200,10,0)+IF(AB2159&gt;40,5,0)+IF(AB2159&gt;50,5,0)+IF(AB2159&gt;60,10,0)+IF(AB2159&gt;100,15,0)+IF(AB2159&gt;200,10,0)</f>
        <v>-73</v>
      </c>
      <c r="E2159" s="2">
        <f>W2159+AA2159+IF(AK2159&gt;1,1,0)+IF(AK2159&gt;1.2,2,0)+IF(AK2159&gt;1.3,2,0)+IF(AK2159&lt;1,-2,0)+IF(B2159&gt;200,5,0)+IF(B2159&gt;300,5,0)+IF(B2159&lt;30,-15,0)+IF(B2159&lt;20,-15,0)</f>
        <v>-32</v>
      </c>
      <c r="F2159" s="2">
        <f>IF(AF2159&gt;0,2,0)+IF(AF2159&gt;2,3,0)+IF(AF2159&gt;4,4,0)+IF(AF2159&gt;10,5,0)+IF(O2159="A",3,0)+IF(O2159="B",3,0)+IF(P2159="A+",7,0)+IF(P2159="A",5,0)+IF(P2159="A-",3,0)+IF(P2159="B+",2,0)+IF(AC2159&lt;40,3,0)+IF(AC2159&lt;20,3,0)+IF(AC2159&lt;10,5,0)+IF(C2159&gt;50,5)</f>
        <v>13</v>
      </c>
      <c r="G2159" s="2">
        <f>IF(AG2159&gt;0,3)+IF(AG2159&gt;4,3)+IF(AG2159&gt;7,3)+IF(AG2159&gt;10,3)+IF(AG2159&gt;13,3)+IF(AG2159&gt;15,3)+IF(AG2159&gt;17,3)+IF(AG2159&gt;20,3)+IF(AG2159&gt;25,5)+IF(AH2159&gt;0,3)+IF(AH2159&gt;7,3)+IF(AH2159&gt;10,3)+IF(AH2159&gt;15,3)+IF(AI2159&gt;0,3)+IF(AI2159&gt;7,3)+IF(AI2159&gt;10,3)+IF(AI2159&gt;15,3)</f>
        <v>39</v>
      </c>
      <c r="H2159" s="2">
        <f>SUM(D2159:G2159)</f>
        <v>-53</v>
      </c>
      <c r="I2159" s="2">
        <f>I2158+1</f>
        <v>2158</v>
      </c>
      <c r="J2159" s="3" t="s">
        <v>202</v>
      </c>
      <c r="K2159" s="2" t="s">
        <v>203</v>
      </c>
      <c r="L2159" s="7">
        <v>76</v>
      </c>
      <c r="M2159" s="7">
        <v>77</v>
      </c>
      <c r="N2159" s="7">
        <v>46</v>
      </c>
      <c r="O2159" s="7" t="s">
        <v>48</v>
      </c>
      <c r="P2159" s="7" t="s">
        <v>31</v>
      </c>
      <c r="Q2159" s="6" t="s">
        <v>71</v>
      </c>
      <c r="R2159" s="3">
        <v>-20</v>
      </c>
      <c r="S2159" s="3">
        <v>81</v>
      </c>
      <c r="T2159" s="3">
        <v>1900</v>
      </c>
      <c r="U2159" s="3">
        <v>-17</v>
      </c>
      <c r="V2159" s="3">
        <v>8</v>
      </c>
      <c r="W2159" s="3">
        <v>0</v>
      </c>
      <c r="X2159" s="3">
        <v>-20.5</v>
      </c>
      <c r="Y2159" s="5">
        <v>25</v>
      </c>
      <c r="Z2159" s="5">
        <v>25</v>
      </c>
      <c r="AA2159" s="5">
        <v>0</v>
      </c>
      <c r="AB2159" s="5">
        <v>34.799999999999997</v>
      </c>
      <c r="AC2159" s="4">
        <v>64</v>
      </c>
      <c r="AD2159" s="4" t="s">
        <v>204</v>
      </c>
      <c r="AE2159" s="4">
        <v>67</v>
      </c>
      <c r="AF2159" s="4">
        <v>3.1</v>
      </c>
      <c r="AG2159" s="4">
        <v>13.7</v>
      </c>
      <c r="AH2159" s="4">
        <v>19.399999999999999</v>
      </c>
      <c r="AI2159" s="4">
        <v>17.5</v>
      </c>
      <c r="AJ2159" s="6" t="s">
        <v>99</v>
      </c>
      <c r="AK2159" s="3">
        <v>0.5</v>
      </c>
      <c r="AL2159" s="2">
        <v>0</v>
      </c>
    </row>
    <row r="2160" spans="1:38" x14ac:dyDescent="0.35">
      <c r="A2160" s="2">
        <f>AVERAGE(L2160:N2160)</f>
        <v>14.666666666666666</v>
      </c>
      <c r="B2160" s="2">
        <f>R2160+U2160</f>
        <v>33</v>
      </c>
      <c r="C2160" s="2">
        <f>Y2160+Z2160+AB2160</f>
        <v>83</v>
      </c>
      <c r="D2160" s="2">
        <f>IF(B2160&gt;100,5)+IF(B2160&gt;150,5)+IF(R2160&gt;0,3)+IF(R2160&gt;15,3)+IF(R2160&gt;25,3)+IF(S2160&gt;0,3)+IF(S2160&gt;15,3)+IF(S2160&gt;25,3)+IF(U2160&gt;20,2,0)+IF(U2160&gt;30,3,0)+IF(U2160&gt;50,5,0)+IF(U2160&gt;60,3,0)+IF(Y2160&gt;100,5,0)+IF(Y2160&gt;0,2)+IF(Y2160&gt;15,2)+IF(Y2160&gt;25,2)+IF(Y2160&gt;30,2)+IF(Y2160&gt;40,2)+IF(Y2160&gt;50,2)+IF(Y2160&gt;100,4)+IF(Y2160&lt;10,-5,0)+IF(Y2160&lt;0,-10)++IF(Y2160&lt;15,-5,0)+IF(R2160&lt;0,-3)+IF(R2160&lt;-5,-3)+IF(S2160&lt;0,-3)+IF(S2160&lt;-5,-3)+IF(T2160&lt;0,-3)+IF(T2160&lt;-5,-3)+IF(W2160=1,5,0)+IF(X2160&gt;20,3,0)+IF(X2160&gt;25,3,0)+IF(X2160&gt;40,3,0)+IF(X2160&gt;50,3,0)+IF(N2160&lt;50,-10)+IF(N2160&lt;30,-10)+IF(N2160&lt;20,-10)+IF(N2160&lt;70,-5)+IF(N2160&lt;80,-5)+IF(N2160&gt;95,5,0)+IF(L2160&lt;50,-10)+IF(L2160&lt;30,-10)+IF(L2160&lt;20,-10)+IF(L2160&lt;70,-5)+IF(L2160&lt;80,-5)+IF(L2160&gt;95,5,0)+IF(A2160&gt;85,3,0)+IF(A2160&gt;90,3,0)+IF(U2160&lt;0,-10)+IF(U2160&lt;-5,-20)+IF(U2160&lt;-10,-10)+IF(V2160&gt;0,5,0)+IF(V2160&gt;15,5,0)+IF(V2160&gt;25,5,0)+IF(V2160&lt;0,-10,0)+IF(V2160&lt;-5,-10,0)+IF(U2160&lt;0,-10,0)+IF(U2160&lt;-5,-10,0)+IF(M2160&gt;90,10)+IF(M2160&gt;97,5)+IF(L2160&lt;70,-20,0)+IF(Y2160&gt;100,15,0)+IF(Y2160&gt;200,10,0)+IF(AB2160&gt;40,5,0)+IF(AB2160&gt;50,5,0)+IF(AB2160&gt;60,10,0)+IF(AB2160&gt;100,15,0)+IF(AB2160&gt;200,10,0)</f>
        <v>-74</v>
      </c>
      <c r="E2160" s="2">
        <f>W2160+AA2160+IF(AK2160&gt;1,1,0)+IF(AK2160&gt;1.2,2,0)+IF(AK2160&gt;1.3,2,0)+IF(AK2160&lt;1,-2,0)+IF(B2160&gt;200,5,0)+IF(B2160&gt;300,5,0)+IF(B2160&lt;30,-15,0)+IF(B2160&lt;20,-15,0)</f>
        <v>-1</v>
      </c>
      <c r="F2160" s="2">
        <f>IF(AF2160&gt;0,2,0)+IF(AF2160&gt;2,3,0)+IF(AF2160&gt;4,4,0)+IF(AF2160&gt;10,5,0)+IF(O2160="A",3,0)+IF(O2160="B",3,0)+IF(P2160="A+",7,0)+IF(P2160="A",5,0)+IF(P2160="A-",3,0)+IF(P2160="B+",2,0)+IF(AC2160&lt;40,3,0)+IF(AC2160&lt;20,3,0)+IF(AC2160&lt;10,5,0)+IF(C2160&gt;50,5)</f>
        <v>19</v>
      </c>
      <c r="G2160" s="2">
        <f>IF(AG2160&gt;0,3)+IF(AG2160&gt;4,3)+IF(AG2160&gt;7,3)+IF(AG2160&gt;10,3)+IF(AG2160&gt;13,3)+IF(AG2160&gt;15,3)+IF(AG2160&gt;17,3)+IF(AG2160&gt;20,3)+IF(AG2160&gt;25,5)+IF(AH2160&gt;0,3)+IF(AH2160&gt;7,3)+IF(AH2160&gt;10,3)+IF(AH2160&gt;15,3)+IF(AI2160&gt;0,3)+IF(AI2160&gt;7,3)+IF(AI2160&gt;10,3)+IF(AI2160&gt;15,3)</f>
        <v>3</v>
      </c>
      <c r="H2160" s="2">
        <f>SUM(D2160:G2160)</f>
        <v>-53</v>
      </c>
      <c r="I2160" s="2">
        <f>I2159+1</f>
        <v>2159</v>
      </c>
      <c r="J2160" s="3" t="s">
        <v>5847</v>
      </c>
      <c r="K2160" s="2" t="s">
        <v>5848</v>
      </c>
      <c r="L2160" s="7">
        <v>18</v>
      </c>
      <c r="M2160" s="7">
        <v>10</v>
      </c>
      <c r="N2160" s="7">
        <v>16</v>
      </c>
      <c r="O2160" s="7" t="s">
        <v>80</v>
      </c>
      <c r="P2160" s="7" t="s">
        <v>75</v>
      </c>
      <c r="Q2160" s="6" t="s">
        <v>1271</v>
      </c>
      <c r="R2160" s="3">
        <v>0</v>
      </c>
      <c r="S2160" s="3">
        <v>0</v>
      </c>
      <c r="T2160" s="3">
        <v>80</v>
      </c>
      <c r="U2160" s="3">
        <v>33</v>
      </c>
      <c r="V2160" s="3">
        <v>63</v>
      </c>
      <c r="W2160" s="3">
        <v>0</v>
      </c>
      <c r="X2160" s="3">
        <v>-400</v>
      </c>
      <c r="Y2160" s="5">
        <v>30</v>
      </c>
      <c r="Z2160" s="5">
        <v>24</v>
      </c>
      <c r="AA2160" s="5">
        <v>1</v>
      </c>
      <c r="AB2160" s="5">
        <v>29</v>
      </c>
      <c r="AC2160" s="4">
        <v>99</v>
      </c>
      <c r="AD2160" s="4" t="s">
        <v>66</v>
      </c>
      <c r="AE2160" s="4">
        <v>57</v>
      </c>
      <c r="AF2160" s="4">
        <v>16.7</v>
      </c>
      <c r="AG2160" s="4">
        <v>3.6</v>
      </c>
      <c r="AH2160" s="4">
        <v>-7</v>
      </c>
      <c r="AI2160" s="4">
        <v>-0.9</v>
      </c>
      <c r="AJ2160" s="6" t="s">
        <v>361</v>
      </c>
      <c r="AK2160" s="3">
        <v>0.5</v>
      </c>
      <c r="AL2160" s="2">
        <v>0</v>
      </c>
    </row>
    <row r="2161" spans="1:38" x14ac:dyDescent="0.35">
      <c r="A2161" s="2">
        <f>AVERAGE(L2161:N2161)</f>
        <v>43.666666666666664</v>
      </c>
      <c r="B2161" s="2">
        <f>R2161+U2161</f>
        <v>56</v>
      </c>
      <c r="C2161" s="2">
        <f>Y2161+Z2161+AB2161</f>
        <v>-22.2</v>
      </c>
      <c r="D2161" s="2">
        <f>IF(B2161&gt;100,5)+IF(B2161&gt;150,5)+IF(R2161&gt;0,3)+IF(R2161&gt;15,3)+IF(R2161&gt;25,3)+IF(S2161&gt;0,3)+IF(S2161&gt;15,3)+IF(S2161&gt;25,3)+IF(U2161&gt;20,2,0)+IF(U2161&gt;30,3,0)+IF(U2161&gt;50,5,0)+IF(U2161&gt;60,3,0)+IF(Y2161&gt;100,5,0)+IF(Y2161&gt;0,2)+IF(Y2161&gt;15,2)+IF(Y2161&gt;25,2)+IF(Y2161&gt;30,2)+IF(Y2161&gt;40,2)+IF(Y2161&gt;50,2)+IF(Y2161&gt;100,4)+IF(Y2161&lt;10,-5,0)+IF(Y2161&lt;0,-10)++IF(Y2161&lt;15,-5,0)+IF(R2161&lt;0,-3)+IF(R2161&lt;-5,-3)+IF(S2161&lt;0,-3)+IF(S2161&lt;-5,-3)+IF(T2161&lt;0,-3)+IF(T2161&lt;-5,-3)+IF(W2161=1,5,0)+IF(X2161&gt;20,3,0)+IF(X2161&gt;25,3,0)+IF(X2161&gt;40,3,0)+IF(X2161&gt;50,3,0)+IF(N2161&lt;50,-10)+IF(N2161&lt;30,-10)+IF(N2161&lt;20,-10)+IF(N2161&lt;70,-5)+IF(N2161&lt;80,-5)+IF(N2161&gt;95,5,0)+IF(L2161&lt;50,-10)+IF(L2161&lt;30,-10)+IF(L2161&lt;20,-10)+IF(L2161&lt;70,-5)+IF(L2161&lt;80,-5)+IF(L2161&gt;95,5,0)+IF(A2161&gt;85,3,0)+IF(A2161&gt;90,3,0)+IF(U2161&lt;0,-10)+IF(U2161&lt;-5,-20)+IF(U2161&lt;-10,-10)+IF(V2161&gt;0,5,0)+IF(V2161&gt;15,5,0)+IF(V2161&gt;25,5,0)+IF(V2161&lt;0,-10,0)+IF(V2161&lt;-5,-10,0)+IF(U2161&lt;0,-10,0)+IF(U2161&lt;-5,-10,0)+IF(M2161&gt;90,10)+IF(M2161&gt;97,5)+IF(L2161&lt;70,-20,0)+IF(Y2161&gt;100,15,0)+IF(Y2161&gt;200,10,0)+IF(AB2161&gt;40,5,0)+IF(AB2161&gt;50,5,0)+IF(AB2161&gt;60,10,0)+IF(AB2161&gt;100,15,0)+IF(AB2161&gt;200,10,0)</f>
        <v>-76</v>
      </c>
      <c r="E2161" s="2">
        <f>W2161+AA2161+IF(AK2161&gt;1,1,0)+IF(AK2161&gt;1.2,2,0)+IF(AK2161&gt;1.3,2,0)+IF(AK2161&lt;1,-2,0)+IF(B2161&gt;200,5,0)+IF(B2161&gt;300,5,0)+IF(B2161&lt;30,-15,0)+IF(B2161&lt;20,-15,0)</f>
        <v>-1</v>
      </c>
      <c r="F2161" s="2">
        <f>IF(AF2161&gt;0,2,0)+IF(AF2161&gt;2,3,0)+IF(AF2161&gt;4,4,0)+IF(AF2161&gt;10,5,0)+IF(O2161="A",3,0)+IF(O2161="B",3,0)+IF(P2161="A+",7,0)+IF(P2161="A",5,0)+IF(P2161="A-",3,0)+IF(P2161="B+",2,0)+IF(AC2161&lt;40,3,0)+IF(AC2161&lt;20,3,0)+IF(AC2161&lt;10,5,0)+IF(C2161&gt;50,5)</f>
        <v>0</v>
      </c>
      <c r="G2161" s="2">
        <f>IF(AG2161&gt;0,3)+IF(AG2161&gt;4,3)+IF(AG2161&gt;7,3)+IF(AG2161&gt;10,3)+IF(AG2161&gt;13,3)+IF(AG2161&gt;15,3)+IF(AG2161&gt;17,3)+IF(AG2161&gt;20,3)+IF(AG2161&gt;25,5)+IF(AH2161&gt;0,3)+IF(AH2161&gt;7,3)+IF(AH2161&gt;10,3)+IF(AH2161&gt;15,3)+IF(AI2161&gt;0,3)+IF(AI2161&gt;7,3)+IF(AI2161&gt;10,3)+IF(AI2161&gt;15,3)</f>
        <v>24</v>
      </c>
      <c r="H2161" s="2">
        <f>SUM(D2161:G2161)</f>
        <v>-53</v>
      </c>
      <c r="I2161" s="2">
        <f>I2160+1</f>
        <v>2160</v>
      </c>
      <c r="J2161" s="3" t="s">
        <v>10299</v>
      </c>
      <c r="K2161" s="2" t="s">
        <v>10300</v>
      </c>
      <c r="L2161" s="7">
        <v>34</v>
      </c>
      <c r="M2161" s="7">
        <v>77</v>
      </c>
      <c r="N2161" s="7">
        <v>20</v>
      </c>
      <c r="O2161" s="7" t="s">
        <v>42</v>
      </c>
      <c r="P2161" s="7" t="s">
        <v>167</v>
      </c>
      <c r="Q2161" s="6" t="s">
        <v>207</v>
      </c>
      <c r="R2161" s="3">
        <v>44</v>
      </c>
      <c r="S2161" s="3">
        <v>0</v>
      </c>
      <c r="T2161" s="3">
        <v>44</v>
      </c>
      <c r="U2161" s="3">
        <v>12</v>
      </c>
      <c r="V2161" s="3">
        <v>14</v>
      </c>
      <c r="W2161" s="3">
        <v>0</v>
      </c>
      <c r="X2161" s="3">
        <v>12.5</v>
      </c>
      <c r="Y2161" s="5">
        <v>-9</v>
      </c>
      <c r="Z2161" s="5">
        <v>-4</v>
      </c>
      <c r="AA2161" s="5">
        <v>1</v>
      </c>
      <c r="AB2161" s="5">
        <v>-9.1999999999999993</v>
      </c>
      <c r="AC2161" s="4">
        <v>182</v>
      </c>
      <c r="AD2161" s="4" t="s">
        <v>159</v>
      </c>
      <c r="AE2161" s="4">
        <v>54</v>
      </c>
      <c r="AF2161" s="4">
        <v>-4.5999999999999996</v>
      </c>
      <c r="AG2161" s="4">
        <v>11</v>
      </c>
      <c r="AH2161" s="4">
        <v>12.3</v>
      </c>
      <c r="AI2161" s="4">
        <v>5.8</v>
      </c>
      <c r="AJ2161" s="6" t="s">
        <v>153</v>
      </c>
      <c r="AK2161" s="3">
        <v>0.6</v>
      </c>
      <c r="AL2161" s="2">
        <v>0</v>
      </c>
    </row>
    <row r="2162" spans="1:38" x14ac:dyDescent="0.35">
      <c r="A2162" s="2">
        <f>AVERAGE(L2162:N2162)</f>
        <v>76</v>
      </c>
      <c r="B2162" s="2">
        <f>R2162+U2162</f>
        <v>-4</v>
      </c>
      <c r="C2162" s="2">
        <f>Y2162+Z2162+AB2162</f>
        <v>5.3</v>
      </c>
      <c r="D2162" s="2">
        <f>IF(B2162&gt;100,5)+IF(B2162&gt;150,5)+IF(R2162&gt;0,3)+IF(R2162&gt;15,3)+IF(R2162&gt;25,3)+IF(S2162&gt;0,3)+IF(S2162&gt;15,3)+IF(S2162&gt;25,3)+IF(U2162&gt;20,2,0)+IF(U2162&gt;30,3,0)+IF(U2162&gt;50,5,0)+IF(U2162&gt;60,3,0)+IF(Y2162&gt;100,5,0)+IF(Y2162&gt;0,2)+IF(Y2162&gt;15,2)+IF(Y2162&gt;25,2)+IF(Y2162&gt;30,2)+IF(Y2162&gt;40,2)+IF(Y2162&gt;50,2)+IF(Y2162&gt;100,4)+IF(Y2162&lt;10,-5,0)+IF(Y2162&lt;0,-10)++IF(Y2162&lt;15,-5,0)+IF(R2162&lt;0,-3)+IF(R2162&lt;-5,-3)+IF(S2162&lt;0,-3)+IF(S2162&lt;-5,-3)+IF(T2162&lt;0,-3)+IF(T2162&lt;-5,-3)+IF(W2162=1,5,0)+IF(X2162&gt;20,3,0)+IF(X2162&gt;25,3,0)+IF(X2162&gt;40,3,0)+IF(X2162&gt;50,3,0)+IF(N2162&lt;50,-10)+IF(N2162&lt;30,-10)+IF(N2162&lt;20,-10)+IF(N2162&lt;70,-5)+IF(N2162&lt;80,-5)+IF(N2162&gt;95,5,0)+IF(L2162&lt;50,-10)+IF(L2162&lt;30,-10)+IF(L2162&lt;20,-10)+IF(L2162&lt;70,-5)+IF(L2162&lt;80,-5)+IF(L2162&gt;95,5,0)+IF(A2162&gt;85,3,0)+IF(A2162&gt;90,3,0)+IF(U2162&lt;0,-10)+IF(U2162&lt;-5,-20)+IF(U2162&lt;-10,-10)+IF(V2162&gt;0,5,0)+IF(V2162&gt;15,5,0)+IF(V2162&gt;25,5,0)+IF(V2162&lt;0,-10,0)+IF(V2162&lt;-5,-10,0)+IF(U2162&lt;0,-10,0)+IF(U2162&lt;-5,-10,0)+IF(M2162&gt;90,10)+IF(M2162&gt;97,5)+IF(L2162&lt;70,-20,0)+IF(Y2162&gt;100,15,0)+IF(Y2162&gt;200,10,0)+IF(AB2162&gt;40,5,0)+IF(AB2162&gt;50,5,0)+IF(AB2162&gt;60,10,0)+IF(AB2162&gt;100,15,0)+IF(AB2162&gt;200,10,0)</f>
        <v>-78</v>
      </c>
      <c r="E2162" s="2">
        <f>W2162+AA2162+IF(AK2162&gt;1,1,0)+IF(AK2162&gt;1.2,2,0)+IF(AK2162&gt;1.3,2,0)+IF(AK2162&lt;1,-2,0)+IF(B2162&gt;200,5,0)+IF(B2162&gt;300,5,0)+IF(B2162&lt;30,-15,0)+IF(B2162&lt;20,-15,0)</f>
        <v>-25</v>
      </c>
      <c r="F2162" s="2">
        <f>IF(AF2162&gt;0,2,0)+IF(AF2162&gt;2,3,0)+IF(AF2162&gt;4,4,0)+IF(AF2162&gt;10,5,0)+IF(O2162="A",3,0)+IF(O2162="B",3,0)+IF(P2162="A+",7,0)+IF(P2162="A",5,0)+IF(P2162="A-",3,0)+IF(P2162="B+",2,0)+IF(AC2162&lt;40,3,0)+IF(AC2162&lt;20,3,0)+IF(AC2162&lt;10,5,0)+IF(C2162&gt;50,5)</f>
        <v>14</v>
      </c>
      <c r="G2162" s="2">
        <f>IF(AG2162&gt;0,3)+IF(AG2162&gt;4,3)+IF(AG2162&gt;7,3)+IF(AG2162&gt;10,3)+IF(AG2162&gt;13,3)+IF(AG2162&gt;15,3)+IF(AG2162&gt;17,3)+IF(AG2162&gt;20,3)+IF(AG2162&gt;25,5)+IF(AH2162&gt;0,3)+IF(AH2162&gt;7,3)+IF(AH2162&gt;10,3)+IF(AH2162&gt;15,3)+IF(AI2162&gt;0,3)+IF(AI2162&gt;7,3)+IF(AI2162&gt;10,3)+IF(AI2162&gt;15,3)</f>
        <v>36</v>
      </c>
      <c r="H2162" s="2">
        <f>SUM(D2162:G2162)</f>
        <v>-53</v>
      </c>
      <c r="I2162" s="2">
        <f>I2161+1</f>
        <v>2161</v>
      </c>
      <c r="J2162" s="3" t="s">
        <v>5426</v>
      </c>
      <c r="K2162" s="2" t="s">
        <v>5427</v>
      </c>
      <c r="L2162" s="7">
        <v>76</v>
      </c>
      <c r="M2162" s="7">
        <v>76</v>
      </c>
      <c r="N2162" s="7">
        <v>76</v>
      </c>
      <c r="O2162" s="7" t="s">
        <v>42</v>
      </c>
      <c r="P2162" s="7" t="s">
        <v>75</v>
      </c>
      <c r="Q2162" s="6" t="s">
        <v>261</v>
      </c>
      <c r="R2162" s="3">
        <v>4</v>
      </c>
      <c r="S2162" s="3">
        <v>15</v>
      </c>
      <c r="T2162" s="3">
        <v>10</v>
      </c>
      <c r="U2162" s="3">
        <v>-8</v>
      </c>
      <c r="V2162" s="3">
        <v>-20</v>
      </c>
      <c r="W2162" s="3">
        <v>0</v>
      </c>
      <c r="X2162" s="3">
        <v>28</v>
      </c>
      <c r="Y2162" s="5">
        <v>0</v>
      </c>
      <c r="Z2162" s="5">
        <v>3</v>
      </c>
      <c r="AA2162" s="5">
        <v>0</v>
      </c>
      <c r="AB2162" s="5">
        <v>2.2999999999999998</v>
      </c>
      <c r="AC2162" s="4">
        <v>88</v>
      </c>
      <c r="AD2162" s="4" t="s">
        <v>89</v>
      </c>
      <c r="AE2162" s="4">
        <v>44</v>
      </c>
      <c r="AF2162" s="4">
        <v>10.6</v>
      </c>
      <c r="AG2162" s="4">
        <v>12.6</v>
      </c>
      <c r="AH2162" s="4">
        <v>108.5</v>
      </c>
      <c r="AI2162" s="4">
        <v>88.6</v>
      </c>
      <c r="AJ2162" s="6" t="s">
        <v>56</v>
      </c>
      <c r="AK2162" s="3">
        <v>1.4</v>
      </c>
      <c r="AL2162" s="2">
        <v>0</v>
      </c>
    </row>
    <row r="2163" spans="1:38" x14ac:dyDescent="0.35">
      <c r="A2163" s="2">
        <f>AVERAGE(L2163:N2163)</f>
        <v>54</v>
      </c>
      <c r="B2163" s="2">
        <f>R2163+U2163</f>
        <v>-12</v>
      </c>
      <c r="C2163" s="2">
        <f>Y2163+Z2163+AB2163</f>
        <v>0.1</v>
      </c>
      <c r="D2163" s="2">
        <f>IF(B2163&gt;100,5)+IF(B2163&gt;150,5)+IF(R2163&gt;0,3)+IF(R2163&gt;15,3)+IF(R2163&gt;25,3)+IF(S2163&gt;0,3)+IF(S2163&gt;15,3)+IF(S2163&gt;25,3)+IF(U2163&gt;20,2,0)+IF(U2163&gt;30,3,0)+IF(U2163&gt;50,5,0)+IF(U2163&gt;60,3,0)+IF(Y2163&gt;100,5,0)+IF(Y2163&gt;0,2)+IF(Y2163&gt;15,2)+IF(Y2163&gt;25,2)+IF(Y2163&gt;30,2)+IF(Y2163&gt;40,2)+IF(Y2163&gt;50,2)+IF(Y2163&gt;100,4)+IF(Y2163&lt;10,-5,0)+IF(Y2163&lt;0,-10)++IF(Y2163&lt;15,-5,0)+IF(R2163&lt;0,-3)+IF(R2163&lt;-5,-3)+IF(S2163&lt;0,-3)+IF(S2163&lt;-5,-3)+IF(T2163&lt;0,-3)+IF(T2163&lt;-5,-3)+IF(W2163=1,5,0)+IF(X2163&gt;20,3,0)+IF(X2163&gt;25,3,0)+IF(X2163&gt;40,3,0)+IF(X2163&gt;50,3,0)+IF(N2163&lt;50,-10)+IF(N2163&lt;30,-10)+IF(N2163&lt;20,-10)+IF(N2163&lt;70,-5)+IF(N2163&lt;80,-5)+IF(N2163&gt;95,5,0)+IF(L2163&lt;50,-10)+IF(L2163&lt;30,-10)+IF(L2163&lt;20,-10)+IF(L2163&lt;70,-5)+IF(L2163&lt;80,-5)+IF(L2163&gt;95,5,0)+IF(A2163&gt;85,3,0)+IF(A2163&gt;90,3,0)+IF(U2163&lt;0,-10)+IF(U2163&lt;-5,-20)+IF(U2163&lt;-10,-10)+IF(V2163&gt;0,5,0)+IF(V2163&gt;15,5,0)+IF(V2163&gt;25,5,0)+IF(V2163&lt;0,-10,0)+IF(V2163&lt;-5,-10,0)+IF(U2163&lt;0,-10,0)+IF(U2163&lt;-5,-10,0)+IF(M2163&gt;90,10)+IF(M2163&gt;97,5)+IF(L2163&lt;70,-20,0)+IF(Y2163&gt;100,15,0)+IF(Y2163&gt;200,10,0)+IF(AB2163&gt;40,5,0)+IF(AB2163&gt;50,5,0)+IF(AB2163&gt;60,10,0)+IF(AB2163&gt;100,15,0)+IF(AB2163&gt;200,10,0)</f>
        <v>-80</v>
      </c>
      <c r="E2163" s="2">
        <f>W2163+AA2163+IF(AK2163&gt;1,1,0)+IF(AK2163&gt;1.2,2,0)+IF(AK2163&gt;1.3,2,0)+IF(AK2163&lt;1,-2,0)+IF(B2163&gt;200,5,0)+IF(B2163&gt;300,5,0)+IF(B2163&lt;30,-15,0)+IF(B2163&lt;20,-15,0)</f>
        <v>-31</v>
      </c>
      <c r="F2163" s="2">
        <f>IF(AF2163&gt;0,2,0)+IF(AF2163&gt;2,3,0)+IF(AF2163&gt;4,4,0)+IF(AF2163&gt;10,5,0)+IF(O2163="A",3,0)+IF(O2163="B",3,0)+IF(P2163="A+",7,0)+IF(P2163="A",5,0)+IF(P2163="A-",3,0)+IF(P2163="B+",2,0)+IF(AC2163&lt;40,3,0)+IF(AC2163&lt;20,3,0)+IF(AC2163&lt;10,5,0)+IF(C2163&gt;50,5)</f>
        <v>5</v>
      </c>
      <c r="G2163" s="2">
        <f>IF(AG2163&gt;0,3)+IF(AG2163&gt;4,3)+IF(AG2163&gt;7,3)+IF(AG2163&gt;10,3)+IF(AG2163&gt;13,3)+IF(AG2163&gt;15,3)+IF(AG2163&gt;17,3)+IF(AG2163&gt;20,3)+IF(AG2163&gt;25,5)+IF(AH2163&gt;0,3)+IF(AH2163&gt;7,3)+IF(AH2163&gt;10,3)+IF(AH2163&gt;15,3)+IF(AI2163&gt;0,3)+IF(AI2163&gt;7,3)+IF(AI2163&gt;10,3)+IF(AI2163&gt;15,3)</f>
        <v>53</v>
      </c>
      <c r="H2163" s="2">
        <f>SUM(D2163:G2163)</f>
        <v>-53</v>
      </c>
      <c r="I2163" s="2">
        <f>I2162+1</f>
        <v>2162</v>
      </c>
      <c r="J2163" s="3" t="s">
        <v>6583</v>
      </c>
      <c r="K2163" s="2" t="s">
        <v>6584</v>
      </c>
      <c r="L2163" s="7">
        <v>56</v>
      </c>
      <c r="M2163" s="7">
        <v>55</v>
      </c>
      <c r="N2163" s="7">
        <v>51</v>
      </c>
      <c r="O2163" s="7" t="s">
        <v>48</v>
      </c>
      <c r="P2163" s="7" t="s">
        <v>31</v>
      </c>
      <c r="Q2163" s="6" t="s">
        <v>84</v>
      </c>
      <c r="R2163" s="3">
        <v>-7</v>
      </c>
      <c r="S2163" s="3">
        <v>0</v>
      </c>
      <c r="T2163" s="3">
        <v>-15</v>
      </c>
      <c r="U2163" s="3">
        <v>-5</v>
      </c>
      <c r="V2163" s="3">
        <v>0</v>
      </c>
      <c r="W2163" s="3">
        <v>0</v>
      </c>
      <c r="X2163" s="3">
        <v>1.9</v>
      </c>
      <c r="Y2163" s="5">
        <v>2</v>
      </c>
      <c r="Z2163" s="5">
        <v>-2</v>
      </c>
      <c r="AA2163" s="5">
        <v>1</v>
      </c>
      <c r="AB2163" s="5">
        <v>0.1</v>
      </c>
      <c r="AC2163" s="4">
        <v>97</v>
      </c>
      <c r="AD2163" s="4" t="s">
        <v>164</v>
      </c>
      <c r="AE2163" s="4">
        <v>33</v>
      </c>
      <c r="AF2163" s="4">
        <v>1.2</v>
      </c>
      <c r="AG2163" s="4">
        <v>54</v>
      </c>
      <c r="AH2163" s="4">
        <v>15.4</v>
      </c>
      <c r="AI2163" s="4">
        <v>17.100000000000001</v>
      </c>
      <c r="AJ2163" s="6" t="s">
        <v>67</v>
      </c>
      <c r="AK2163" s="3">
        <v>0.8</v>
      </c>
      <c r="AL2163" s="2">
        <v>0</v>
      </c>
    </row>
    <row r="2164" spans="1:38" x14ac:dyDescent="0.35">
      <c r="A2164" s="2">
        <f>AVERAGE(L2164:N2164)</f>
        <v>33</v>
      </c>
      <c r="B2164" s="2">
        <f>R2164+U2164</f>
        <v>71</v>
      </c>
      <c r="C2164" s="2">
        <f>Y2164+Z2164+AB2164</f>
        <v>-42.9</v>
      </c>
      <c r="D2164" s="2">
        <f>IF(B2164&gt;100,5)+IF(B2164&gt;150,5)+IF(R2164&gt;0,3)+IF(R2164&gt;15,3)+IF(R2164&gt;25,3)+IF(S2164&gt;0,3)+IF(S2164&gt;15,3)+IF(S2164&gt;25,3)+IF(U2164&gt;20,2,0)+IF(U2164&gt;30,3,0)+IF(U2164&gt;50,5,0)+IF(U2164&gt;60,3,0)+IF(Y2164&gt;100,5,0)+IF(Y2164&gt;0,2)+IF(Y2164&gt;15,2)+IF(Y2164&gt;25,2)+IF(Y2164&gt;30,2)+IF(Y2164&gt;40,2)+IF(Y2164&gt;50,2)+IF(Y2164&gt;100,4)+IF(Y2164&lt;10,-5,0)+IF(Y2164&lt;0,-10)++IF(Y2164&lt;15,-5,0)+IF(R2164&lt;0,-3)+IF(R2164&lt;-5,-3)+IF(S2164&lt;0,-3)+IF(S2164&lt;-5,-3)+IF(T2164&lt;0,-3)+IF(T2164&lt;-5,-3)+IF(W2164=1,5,0)+IF(X2164&gt;20,3,0)+IF(X2164&gt;25,3,0)+IF(X2164&gt;40,3,0)+IF(X2164&gt;50,3,0)+IF(N2164&lt;50,-10)+IF(N2164&lt;30,-10)+IF(N2164&lt;20,-10)+IF(N2164&lt;70,-5)+IF(N2164&lt;80,-5)+IF(N2164&gt;95,5,0)+IF(L2164&lt;50,-10)+IF(L2164&lt;30,-10)+IF(L2164&lt;20,-10)+IF(L2164&lt;70,-5)+IF(L2164&lt;80,-5)+IF(L2164&gt;95,5,0)+IF(A2164&gt;85,3,0)+IF(A2164&gt;90,3,0)+IF(U2164&lt;0,-10)+IF(U2164&lt;-5,-20)+IF(U2164&lt;-10,-10)+IF(V2164&gt;0,5,0)+IF(V2164&gt;15,5,0)+IF(V2164&gt;25,5,0)+IF(V2164&lt;0,-10,0)+IF(V2164&lt;-5,-10,0)+IF(U2164&lt;0,-10,0)+IF(U2164&lt;-5,-10,0)+IF(M2164&gt;90,10)+IF(M2164&gt;97,5)+IF(L2164&lt;70,-20,0)+IF(Y2164&gt;100,15,0)+IF(Y2164&gt;200,10,0)+IF(AB2164&gt;40,5,0)+IF(AB2164&gt;50,5,0)+IF(AB2164&gt;60,10,0)+IF(AB2164&gt;100,15,0)+IF(AB2164&gt;200,10,0)</f>
        <v>-82</v>
      </c>
      <c r="E2164" s="2">
        <f>W2164+AA2164+IF(AK2164&gt;1,1,0)+IF(AK2164&gt;1.2,2,0)+IF(AK2164&gt;1.3,2,0)+IF(AK2164&lt;1,-2,0)+IF(B2164&gt;200,5,0)+IF(B2164&gt;300,5,0)+IF(B2164&lt;30,-15,0)+IF(B2164&lt;20,-15,0)</f>
        <v>-1</v>
      </c>
      <c r="F2164" s="2">
        <f>IF(AF2164&gt;0,2,0)+IF(AF2164&gt;2,3,0)+IF(AF2164&gt;4,4,0)+IF(AF2164&gt;10,5,0)+IF(O2164="A",3,0)+IF(O2164="B",3,0)+IF(P2164="A+",7,0)+IF(P2164="A",5,0)+IF(P2164="A-",3,0)+IF(P2164="B+",2,0)+IF(AC2164&lt;40,3,0)+IF(AC2164&lt;20,3,0)+IF(AC2164&lt;10,5,0)+IF(C2164&gt;50,5)</f>
        <v>9</v>
      </c>
      <c r="G2164" s="2">
        <f>IF(AG2164&gt;0,3)+IF(AG2164&gt;4,3)+IF(AG2164&gt;7,3)+IF(AG2164&gt;10,3)+IF(AG2164&gt;13,3)+IF(AG2164&gt;15,3)+IF(AG2164&gt;17,3)+IF(AG2164&gt;20,3)+IF(AG2164&gt;25,5)+IF(AH2164&gt;0,3)+IF(AH2164&gt;7,3)+IF(AH2164&gt;10,3)+IF(AH2164&gt;15,3)+IF(AI2164&gt;0,3)+IF(AI2164&gt;7,3)+IF(AI2164&gt;10,3)+IF(AI2164&gt;15,3)</f>
        <v>21</v>
      </c>
      <c r="H2164" s="2">
        <f>SUM(D2164:G2164)</f>
        <v>-53</v>
      </c>
      <c r="I2164" s="2">
        <f>I2163+1</f>
        <v>2163</v>
      </c>
      <c r="J2164" s="3" t="s">
        <v>3715</v>
      </c>
      <c r="K2164" s="2" t="s">
        <v>3716</v>
      </c>
      <c r="L2164" s="7">
        <v>21</v>
      </c>
      <c r="M2164" s="7">
        <v>60</v>
      </c>
      <c r="N2164" s="7">
        <v>18</v>
      </c>
      <c r="O2164" s="7">
        <v>0</v>
      </c>
      <c r="P2164" s="7" t="s">
        <v>31</v>
      </c>
      <c r="Q2164" s="6" t="s">
        <v>71</v>
      </c>
      <c r="R2164" s="3">
        <v>33</v>
      </c>
      <c r="S2164" s="3">
        <v>12</v>
      </c>
      <c r="T2164" s="3">
        <v>23</v>
      </c>
      <c r="U2164" s="3">
        <v>38</v>
      </c>
      <c r="V2164" s="3">
        <v>6</v>
      </c>
      <c r="W2164" s="3">
        <v>0</v>
      </c>
      <c r="X2164" s="3">
        <v>26.3</v>
      </c>
      <c r="Y2164" s="5">
        <v>-14</v>
      </c>
      <c r="Z2164" s="5">
        <v>-14</v>
      </c>
      <c r="AA2164" s="5">
        <v>1</v>
      </c>
      <c r="AB2164" s="5">
        <v>-14.9</v>
      </c>
      <c r="AC2164" s="4">
        <v>50</v>
      </c>
      <c r="AD2164" s="4" t="s">
        <v>55</v>
      </c>
      <c r="AE2164" s="4">
        <v>64</v>
      </c>
      <c r="AF2164" s="4">
        <v>4.7</v>
      </c>
      <c r="AG2164" s="4">
        <v>0</v>
      </c>
      <c r="AH2164" s="4">
        <v>15.9</v>
      </c>
      <c r="AI2164" s="4">
        <v>14.6</v>
      </c>
      <c r="AJ2164" s="6" t="s">
        <v>77</v>
      </c>
      <c r="AK2164" s="3">
        <v>0.5</v>
      </c>
      <c r="AL2164" s="2">
        <v>0</v>
      </c>
    </row>
    <row r="2165" spans="1:38" x14ac:dyDescent="0.35">
      <c r="A2165" s="2">
        <f>AVERAGE(L2165:N2165)</f>
        <v>58.666666666666664</v>
      </c>
      <c r="B2165" s="2">
        <f>R2165+U2165</f>
        <v>-100</v>
      </c>
      <c r="C2165" s="2">
        <f>Y2165+Z2165+AB2165</f>
        <v>19</v>
      </c>
      <c r="D2165" s="2">
        <f>IF(B2165&gt;100,5)+IF(B2165&gt;150,5)+IF(R2165&gt;0,3)+IF(R2165&gt;15,3)+IF(R2165&gt;25,3)+IF(S2165&gt;0,3)+IF(S2165&gt;15,3)+IF(S2165&gt;25,3)+IF(U2165&gt;20,2,0)+IF(U2165&gt;30,3,0)+IF(U2165&gt;50,5,0)+IF(U2165&gt;60,3,0)+IF(Y2165&gt;100,5,0)+IF(Y2165&gt;0,2)+IF(Y2165&gt;15,2)+IF(Y2165&gt;25,2)+IF(Y2165&gt;30,2)+IF(Y2165&gt;40,2)+IF(Y2165&gt;50,2)+IF(Y2165&gt;100,4)+IF(Y2165&lt;10,-5,0)+IF(Y2165&lt;0,-10)++IF(Y2165&lt;15,-5,0)+IF(R2165&lt;0,-3)+IF(R2165&lt;-5,-3)+IF(S2165&lt;0,-3)+IF(S2165&lt;-5,-3)+IF(T2165&lt;0,-3)+IF(T2165&lt;-5,-3)+IF(W2165=1,5,0)+IF(X2165&gt;20,3,0)+IF(X2165&gt;25,3,0)+IF(X2165&gt;40,3,0)+IF(X2165&gt;50,3,0)+IF(N2165&lt;50,-10)+IF(N2165&lt;30,-10)+IF(N2165&lt;20,-10)+IF(N2165&lt;70,-5)+IF(N2165&lt;80,-5)+IF(N2165&gt;95,5,0)+IF(L2165&lt;50,-10)+IF(L2165&lt;30,-10)+IF(L2165&lt;20,-10)+IF(L2165&lt;70,-5)+IF(L2165&lt;80,-5)+IF(L2165&gt;95,5,0)+IF(A2165&gt;85,3,0)+IF(A2165&gt;90,3,0)+IF(U2165&lt;0,-10)+IF(U2165&lt;-5,-20)+IF(U2165&lt;-10,-10)+IF(V2165&gt;0,5,0)+IF(V2165&gt;15,5,0)+IF(V2165&gt;25,5,0)+IF(V2165&lt;0,-10,0)+IF(V2165&lt;-5,-10,0)+IF(U2165&lt;0,-10,0)+IF(U2165&lt;-5,-10,0)+IF(M2165&gt;90,10)+IF(M2165&gt;97,5)+IF(L2165&lt;70,-20,0)+IF(Y2165&gt;100,15,0)+IF(Y2165&gt;200,10,0)+IF(AB2165&gt;40,5,0)+IF(AB2165&gt;50,5,0)+IF(AB2165&gt;60,10,0)+IF(AB2165&gt;100,15,0)+IF(AB2165&gt;200,10,0)</f>
        <v>-85</v>
      </c>
      <c r="E2165" s="2">
        <f>W2165+AA2165+IF(AK2165&gt;1,1,0)+IF(AK2165&gt;1.2,2,0)+IF(AK2165&gt;1.3,2,0)+IF(AK2165&lt;1,-2,0)+IF(B2165&gt;200,5,0)+IF(B2165&gt;300,5,0)+IF(B2165&lt;30,-15,0)+IF(B2165&lt;20,-15,0)</f>
        <v>-29</v>
      </c>
      <c r="F2165" s="2">
        <f>IF(AF2165&gt;0,2,0)+IF(AF2165&gt;2,3,0)+IF(AF2165&gt;4,4,0)+IF(AF2165&gt;10,5,0)+IF(O2165="A",3,0)+IF(O2165="B",3,0)+IF(P2165="A+",7,0)+IF(P2165="A",5,0)+IF(P2165="A-",3,0)+IF(P2165="B+",2,0)+IF(AC2165&lt;40,3,0)+IF(AC2165&lt;20,3,0)+IF(AC2165&lt;10,5,0)+IF(C2165&gt;50,5)</f>
        <v>14</v>
      </c>
      <c r="G2165" s="2">
        <f>IF(AG2165&gt;0,3)+IF(AG2165&gt;4,3)+IF(AG2165&gt;7,3)+IF(AG2165&gt;10,3)+IF(AG2165&gt;13,3)+IF(AG2165&gt;15,3)+IF(AG2165&gt;17,3)+IF(AG2165&gt;20,3)+IF(AG2165&gt;25,5)+IF(AH2165&gt;0,3)+IF(AH2165&gt;7,3)+IF(AH2165&gt;10,3)+IF(AH2165&gt;15,3)+IF(AI2165&gt;0,3)+IF(AI2165&gt;7,3)+IF(AI2165&gt;10,3)+IF(AI2165&gt;15,3)</f>
        <v>47</v>
      </c>
      <c r="H2165" s="2">
        <f>SUM(D2165:G2165)</f>
        <v>-53</v>
      </c>
      <c r="I2165" s="2">
        <f>I2164+1</f>
        <v>2164</v>
      </c>
      <c r="J2165" s="3" t="s">
        <v>3377</v>
      </c>
      <c r="K2165" s="2" t="s">
        <v>3378</v>
      </c>
      <c r="L2165" s="7">
        <v>77</v>
      </c>
      <c r="M2165" s="7">
        <v>39</v>
      </c>
      <c r="N2165" s="7">
        <v>60</v>
      </c>
      <c r="O2165" s="7" t="s">
        <v>29</v>
      </c>
      <c r="P2165" s="7" t="s">
        <v>80</v>
      </c>
      <c r="Q2165" s="6" t="s">
        <v>139</v>
      </c>
      <c r="R2165" s="3">
        <v>0</v>
      </c>
      <c r="S2165" s="3">
        <v>25</v>
      </c>
      <c r="T2165" s="3">
        <v>100</v>
      </c>
      <c r="U2165" s="3">
        <v>-100</v>
      </c>
      <c r="V2165" s="3">
        <v>-43</v>
      </c>
      <c r="W2165" s="3">
        <v>0</v>
      </c>
      <c r="X2165" s="3">
        <v>700</v>
      </c>
      <c r="Y2165" s="5">
        <v>3</v>
      </c>
      <c r="Z2165" s="5">
        <v>10</v>
      </c>
      <c r="AA2165" s="5">
        <v>0</v>
      </c>
      <c r="AB2165" s="5">
        <v>6</v>
      </c>
      <c r="AC2165" s="4">
        <v>4</v>
      </c>
      <c r="AD2165" s="4" t="s">
        <v>204</v>
      </c>
      <c r="AE2165" s="4">
        <v>64</v>
      </c>
      <c r="AF2165" s="4">
        <v>-9.5</v>
      </c>
      <c r="AG2165" s="4">
        <v>79.900000000000006</v>
      </c>
      <c r="AH2165" s="4">
        <v>13.9</v>
      </c>
      <c r="AI2165" s="4">
        <v>12</v>
      </c>
      <c r="AJ2165" s="6" t="s">
        <v>56</v>
      </c>
      <c r="AK2165" s="3">
        <v>1.2</v>
      </c>
      <c r="AL2165" s="2">
        <v>0</v>
      </c>
    </row>
    <row r="2166" spans="1:38" x14ac:dyDescent="0.35">
      <c r="A2166" s="2">
        <f>AVERAGE(L2166:N2166)</f>
        <v>47.333333333333336</v>
      </c>
      <c r="B2166" s="2">
        <f>R2166+U2166</f>
        <v>37</v>
      </c>
      <c r="C2166" s="2">
        <f>Y2166+Z2166+AB2166</f>
        <v>-9.8000000000000007</v>
      </c>
      <c r="D2166" s="2">
        <f>IF(B2166&gt;100,5)+IF(B2166&gt;150,5)+IF(R2166&gt;0,3)+IF(R2166&gt;15,3)+IF(R2166&gt;25,3)+IF(S2166&gt;0,3)+IF(S2166&gt;15,3)+IF(S2166&gt;25,3)+IF(U2166&gt;20,2,0)+IF(U2166&gt;30,3,0)+IF(U2166&gt;50,5,0)+IF(U2166&gt;60,3,0)+IF(Y2166&gt;100,5,0)+IF(Y2166&gt;0,2)+IF(Y2166&gt;15,2)+IF(Y2166&gt;25,2)+IF(Y2166&gt;30,2)+IF(Y2166&gt;40,2)+IF(Y2166&gt;50,2)+IF(Y2166&gt;100,4)+IF(Y2166&lt;10,-5,0)+IF(Y2166&lt;0,-10)++IF(Y2166&lt;15,-5,0)+IF(R2166&lt;0,-3)+IF(R2166&lt;-5,-3)+IF(S2166&lt;0,-3)+IF(S2166&lt;-5,-3)+IF(T2166&lt;0,-3)+IF(T2166&lt;-5,-3)+IF(W2166=1,5,0)+IF(X2166&gt;20,3,0)+IF(X2166&gt;25,3,0)+IF(X2166&gt;40,3,0)+IF(X2166&gt;50,3,0)+IF(N2166&lt;50,-10)+IF(N2166&lt;30,-10)+IF(N2166&lt;20,-10)+IF(N2166&lt;70,-5)+IF(N2166&lt;80,-5)+IF(N2166&gt;95,5,0)+IF(L2166&lt;50,-10)+IF(L2166&lt;30,-10)+IF(L2166&lt;20,-10)+IF(L2166&lt;70,-5)+IF(L2166&lt;80,-5)+IF(L2166&gt;95,5,0)+IF(A2166&gt;85,3,0)+IF(A2166&gt;90,3,0)+IF(U2166&lt;0,-10)+IF(U2166&lt;-5,-20)+IF(U2166&lt;-10,-10)+IF(V2166&gt;0,5,0)+IF(V2166&gt;15,5,0)+IF(V2166&gt;25,5,0)+IF(V2166&lt;0,-10,0)+IF(V2166&lt;-5,-10,0)+IF(U2166&lt;0,-10,0)+IF(U2166&lt;-5,-10,0)+IF(M2166&gt;90,10)+IF(M2166&gt;97,5)+IF(L2166&lt;70,-20,0)+IF(Y2166&gt;100,15,0)+IF(Y2166&gt;200,10,0)+IF(AB2166&gt;40,5,0)+IF(AB2166&gt;50,5,0)+IF(AB2166&gt;60,10,0)+IF(AB2166&gt;100,15,0)+IF(AB2166&gt;200,10,0)</f>
        <v>-85</v>
      </c>
      <c r="E2166" s="2">
        <f>W2166+AA2166+IF(AK2166&gt;1,1,0)+IF(AK2166&gt;1.2,2,0)+IF(AK2166&gt;1.3,2,0)+IF(AK2166&lt;1,-2,0)+IF(B2166&gt;200,5,0)+IF(B2166&gt;300,5,0)+IF(B2166&lt;30,-15,0)+IF(B2166&lt;20,-15,0)</f>
        <v>-1</v>
      </c>
      <c r="F2166" s="2">
        <f>IF(AF2166&gt;0,2,0)+IF(AF2166&gt;2,3,0)+IF(AF2166&gt;4,4,0)+IF(AF2166&gt;10,5,0)+IF(O2166="A",3,0)+IF(O2166="B",3,0)+IF(P2166="A+",7,0)+IF(P2166="A",5,0)+IF(P2166="A-",3,0)+IF(P2166="B+",2,0)+IF(AC2166&lt;40,3,0)+IF(AC2166&lt;20,3,0)+IF(AC2166&lt;10,5,0)+IF(C2166&gt;50,5)</f>
        <v>0</v>
      </c>
      <c r="G2166" s="2">
        <f>IF(AG2166&gt;0,3)+IF(AG2166&gt;4,3)+IF(AG2166&gt;7,3)+IF(AG2166&gt;10,3)+IF(AG2166&gt;13,3)+IF(AG2166&gt;15,3)+IF(AG2166&gt;17,3)+IF(AG2166&gt;20,3)+IF(AG2166&gt;25,5)+IF(AH2166&gt;0,3)+IF(AH2166&gt;7,3)+IF(AH2166&gt;10,3)+IF(AH2166&gt;15,3)+IF(AI2166&gt;0,3)+IF(AI2166&gt;7,3)+IF(AI2166&gt;10,3)+IF(AI2166&gt;15,3)</f>
        <v>33</v>
      </c>
      <c r="H2166" s="2">
        <f>SUM(D2166:G2166)</f>
        <v>-53</v>
      </c>
      <c r="I2166" s="2">
        <f>I2165+1</f>
        <v>2165</v>
      </c>
      <c r="J2166" s="3" t="s">
        <v>3421</v>
      </c>
      <c r="K2166" s="2" t="s">
        <v>3422</v>
      </c>
      <c r="L2166" s="7">
        <v>48</v>
      </c>
      <c r="M2166" s="7">
        <v>48</v>
      </c>
      <c r="N2166" s="7">
        <v>46</v>
      </c>
      <c r="O2166" s="7" t="s">
        <v>80</v>
      </c>
      <c r="P2166" s="7" t="s">
        <v>75</v>
      </c>
      <c r="Q2166" s="6" t="s">
        <v>71</v>
      </c>
      <c r="R2166" s="3">
        <v>5</v>
      </c>
      <c r="S2166" s="3">
        <v>-4</v>
      </c>
      <c r="T2166" s="3">
        <v>86</v>
      </c>
      <c r="U2166" s="3">
        <v>32</v>
      </c>
      <c r="V2166" s="3">
        <v>-4</v>
      </c>
      <c r="W2166" s="3">
        <v>0</v>
      </c>
      <c r="X2166" s="3">
        <v>-3.9</v>
      </c>
      <c r="Y2166" s="5">
        <v>-1</v>
      </c>
      <c r="Z2166" s="5">
        <v>-2</v>
      </c>
      <c r="AA2166" s="5">
        <v>1</v>
      </c>
      <c r="AB2166" s="5">
        <v>-6.8</v>
      </c>
      <c r="AC2166" s="4">
        <v>81</v>
      </c>
      <c r="AD2166" s="4" t="s">
        <v>319</v>
      </c>
      <c r="AE2166" s="4">
        <v>59</v>
      </c>
      <c r="AF2166" s="4">
        <v>-1</v>
      </c>
      <c r="AG2166" s="4">
        <v>14.4</v>
      </c>
      <c r="AH2166" s="4">
        <v>13</v>
      </c>
      <c r="AI2166" s="4">
        <v>13.8</v>
      </c>
      <c r="AJ2166" s="6" t="s">
        <v>85</v>
      </c>
      <c r="AK2166" s="3">
        <v>0.5</v>
      </c>
      <c r="AL2166" s="2">
        <v>0</v>
      </c>
    </row>
    <row r="2167" spans="1:38" x14ac:dyDescent="0.35">
      <c r="A2167" s="2">
        <f>AVERAGE(L2167:N2167)</f>
        <v>13.666666666666666</v>
      </c>
      <c r="B2167" s="2">
        <f>R2167+U2167</f>
        <v>1900</v>
      </c>
      <c r="C2167" s="2">
        <f>Y2167+Z2167+AB2167</f>
        <v>4.5</v>
      </c>
      <c r="D2167" s="2">
        <f>IF(B2167&gt;100,5)+IF(B2167&gt;150,5)+IF(R2167&gt;0,3)+IF(R2167&gt;15,3)+IF(R2167&gt;25,3)+IF(S2167&gt;0,3)+IF(S2167&gt;15,3)+IF(S2167&gt;25,3)+IF(U2167&gt;20,2,0)+IF(U2167&gt;30,3,0)+IF(U2167&gt;50,5,0)+IF(U2167&gt;60,3,0)+IF(Y2167&gt;100,5,0)+IF(Y2167&gt;0,2)+IF(Y2167&gt;15,2)+IF(Y2167&gt;25,2)+IF(Y2167&gt;30,2)+IF(Y2167&gt;40,2)+IF(Y2167&gt;50,2)+IF(Y2167&gt;100,4)+IF(Y2167&lt;10,-5,0)+IF(Y2167&lt;0,-10)++IF(Y2167&lt;15,-5,0)+IF(R2167&lt;0,-3)+IF(R2167&lt;-5,-3)+IF(S2167&lt;0,-3)+IF(S2167&lt;-5,-3)+IF(T2167&lt;0,-3)+IF(T2167&lt;-5,-3)+IF(W2167=1,5,0)+IF(X2167&gt;20,3,0)+IF(X2167&gt;25,3,0)+IF(X2167&gt;40,3,0)+IF(X2167&gt;50,3,0)+IF(N2167&lt;50,-10)+IF(N2167&lt;30,-10)+IF(N2167&lt;20,-10)+IF(N2167&lt;70,-5)+IF(N2167&lt;80,-5)+IF(N2167&gt;95,5,0)+IF(L2167&lt;50,-10)+IF(L2167&lt;30,-10)+IF(L2167&lt;20,-10)+IF(L2167&lt;70,-5)+IF(L2167&lt;80,-5)+IF(L2167&gt;95,5,0)+IF(A2167&gt;85,3,0)+IF(A2167&gt;90,3,0)+IF(U2167&lt;0,-10)+IF(U2167&lt;-5,-20)+IF(U2167&lt;-10,-10)+IF(V2167&gt;0,5,0)+IF(V2167&gt;15,5,0)+IF(V2167&gt;25,5,0)+IF(V2167&lt;0,-10,0)+IF(V2167&lt;-5,-10,0)+IF(U2167&lt;0,-10,0)+IF(U2167&lt;-5,-10,0)+IF(M2167&gt;90,10)+IF(M2167&gt;97,5)+IF(L2167&lt;70,-20,0)+IF(Y2167&gt;100,15,0)+IF(Y2167&gt;200,10,0)+IF(AB2167&gt;40,5,0)+IF(AB2167&gt;50,5,0)+IF(AB2167&gt;60,10,0)+IF(AB2167&gt;100,15,0)+IF(AB2167&gt;200,10,0)</f>
        <v>-100</v>
      </c>
      <c r="E2167" s="2">
        <f>W2167+AA2167+IF(AK2167&gt;1,1,0)+IF(AK2167&gt;1.2,2,0)+IF(AK2167&gt;1.3,2,0)+IF(AK2167&lt;1,-2,0)+IF(B2167&gt;200,5,0)+IF(B2167&gt;300,5,0)+IF(B2167&lt;30,-15,0)+IF(B2167&lt;20,-15,0)</f>
        <v>8</v>
      </c>
      <c r="F2167" s="2">
        <f>IF(AF2167&gt;0,2,0)+IF(AF2167&gt;2,3,0)+IF(AF2167&gt;4,4,0)+IF(AF2167&gt;10,5,0)+IF(O2167="A",3,0)+IF(O2167="B",3,0)+IF(P2167="A+",7,0)+IF(P2167="A",5,0)+IF(P2167="A-",3,0)+IF(P2167="B+",2,0)+IF(AC2167&lt;40,3,0)+IF(AC2167&lt;20,3,0)+IF(AC2167&lt;10,5,0)+IF(C2167&gt;50,5)</f>
        <v>3</v>
      </c>
      <c r="G2167" s="2">
        <f>IF(AG2167&gt;0,3)+IF(AG2167&gt;4,3)+IF(AG2167&gt;7,3)+IF(AG2167&gt;10,3)+IF(AG2167&gt;13,3)+IF(AG2167&gt;15,3)+IF(AG2167&gt;17,3)+IF(AG2167&gt;20,3)+IF(AG2167&gt;25,5)+IF(AH2167&gt;0,3)+IF(AH2167&gt;7,3)+IF(AH2167&gt;10,3)+IF(AH2167&gt;15,3)+IF(AI2167&gt;0,3)+IF(AI2167&gt;7,3)+IF(AI2167&gt;10,3)+IF(AI2167&gt;15,3)</f>
        <v>36</v>
      </c>
      <c r="H2167" s="2">
        <f>SUM(D2167:G2167)</f>
        <v>-53</v>
      </c>
      <c r="I2167" s="2">
        <f>I2166+1</f>
        <v>2166</v>
      </c>
      <c r="J2167" s="3" t="s">
        <v>2131</v>
      </c>
      <c r="K2167" s="2" t="s">
        <v>2132</v>
      </c>
      <c r="L2167" s="7">
        <v>14</v>
      </c>
      <c r="M2167" s="7">
        <v>13</v>
      </c>
      <c r="N2167" s="7">
        <v>14</v>
      </c>
      <c r="O2167" s="7" t="s">
        <v>48</v>
      </c>
      <c r="P2167" s="7" t="s">
        <v>75</v>
      </c>
      <c r="Q2167" s="6" t="s">
        <v>236</v>
      </c>
      <c r="R2167" s="3">
        <v>-50</v>
      </c>
      <c r="S2167" s="3">
        <v>-50</v>
      </c>
      <c r="T2167" s="3">
        <v>-83</v>
      </c>
      <c r="U2167" s="3">
        <v>1950</v>
      </c>
      <c r="V2167" s="3">
        <v>750</v>
      </c>
      <c r="W2167" s="3">
        <v>0</v>
      </c>
      <c r="X2167" s="3">
        <v>-96.9</v>
      </c>
      <c r="Y2167" s="5">
        <v>-4</v>
      </c>
      <c r="Z2167" s="5">
        <v>12</v>
      </c>
      <c r="AA2167" s="5">
        <v>0</v>
      </c>
      <c r="AB2167" s="5">
        <v>-3.5</v>
      </c>
      <c r="AC2167" s="4">
        <v>81</v>
      </c>
      <c r="AD2167" s="4" t="s">
        <v>319</v>
      </c>
      <c r="AE2167" s="4">
        <v>3</v>
      </c>
      <c r="AF2167" s="4">
        <v>-8.3000000000000007</v>
      </c>
      <c r="AG2167" s="4">
        <v>17</v>
      </c>
      <c r="AH2167" s="4">
        <v>8.5</v>
      </c>
      <c r="AI2167" s="4">
        <v>31</v>
      </c>
      <c r="AJ2167" s="6" t="s">
        <v>34</v>
      </c>
      <c r="AK2167" s="3">
        <v>0.5</v>
      </c>
      <c r="AL2167" s="2">
        <v>0</v>
      </c>
    </row>
    <row r="2168" spans="1:38" x14ac:dyDescent="0.35">
      <c r="A2168" s="2">
        <f>AVERAGE(L2168:N2168)</f>
        <v>68.333333333333329</v>
      </c>
      <c r="B2168" s="2">
        <f>R2168+U2168</f>
        <v>0</v>
      </c>
      <c r="C2168" s="2">
        <f>Y2168+Z2168+AB2168</f>
        <v>-54.5</v>
      </c>
      <c r="D2168" s="2">
        <f>IF(B2168&gt;100,5)+IF(B2168&gt;150,5)+IF(R2168&gt;0,3)+IF(R2168&gt;15,3)+IF(R2168&gt;25,3)+IF(S2168&gt;0,3)+IF(S2168&gt;15,3)+IF(S2168&gt;25,3)+IF(U2168&gt;20,2,0)+IF(U2168&gt;30,3,0)+IF(U2168&gt;50,5,0)+IF(U2168&gt;60,3,0)+IF(Y2168&gt;100,5,0)+IF(Y2168&gt;0,2)+IF(Y2168&gt;15,2)+IF(Y2168&gt;25,2)+IF(Y2168&gt;30,2)+IF(Y2168&gt;40,2)+IF(Y2168&gt;50,2)+IF(Y2168&gt;100,4)+IF(Y2168&lt;10,-5,0)+IF(Y2168&lt;0,-10)++IF(Y2168&lt;15,-5,0)+IF(R2168&lt;0,-3)+IF(R2168&lt;-5,-3)+IF(S2168&lt;0,-3)+IF(S2168&lt;-5,-3)+IF(T2168&lt;0,-3)+IF(T2168&lt;-5,-3)+IF(W2168=1,5,0)+IF(X2168&gt;20,3,0)+IF(X2168&gt;25,3,0)+IF(X2168&gt;40,3,0)+IF(X2168&gt;50,3,0)+IF(N2168&lt;50,-10)+IF(N2168&lt;30,-10)+IF(N2168&lt;20,-10)+IF(N2168&lt;70,-5)+IF(N2168&lt;80,-5)+IF(N2168&gt;95,5,0)+IF(L2168&lt;50,-10)+IF(L2168&lt;30,-10)+IF(L2168&lt;20,-10)+IF(L2168&lt;70,-5)+IF(L2168&lt;80,-5)+IF(L2168&gt;95,5,0)+IF(A2168&gt;85,3,0)+IF(A2168&gt;90,3,0)+IF(U2168&lt;0,-10)+IF(U2168&lt;-5,-20)+IF(U2168&lt;-10,-10)+IF(V2168&gt;0,5,0)+IF(V2168&gt;15,5,0)+IF(V2168&gt;25,5,0)+IF(V2168&lt;0,-10,0)+IF(V2168&lt;-5,-10,0)+IF(U2168&lt;0,-10,0)+IF(U2168&lt;-5,-10,0)+IF(M2168&gt;90,10)+IF(M2168&gt;97,5)+IF(L2168&lt;70,-20,0)+IF(Y2168&gt;100,15,0)+IF(Y2168&gt;200,10,0)+IF(AB2168&gt;40,5,0)+IF(AB2168&gt;50,5,0)+IF(AB2168&gt;60,10,0)+IF(AB2168&gt;100,15,0)+IF(AB2168&gt;200,10,0)</f>
        <v>-30</v>
      </c>
      <c r="E2168" s="2">
        <f>W2168+AA2168+IF(AK2168&gt;1,1,0)+IF(AK2168&gt;1.2,2,0)+IF(AK2168&gt;1.3,2,0)+IF(AK2168&lt;1,-2,0)+IF(B2168&gt;200,5,0)+IF(B2168&gt;300,5,0)+IF(B2168&lt;30,-15,0)+IF(B2168&lt;20,-15,0)</f>
        <v>-24</v>
      </c>
      <c r="F2168" s="2">
        <f>IF(AF2168&gt;0,2,0)+IF(AF2168&gt;2,3,0)+IF(AF2168&gt;4,4,0)+IF(AF2168&gt;10,5,0)+IF(O2168="A",3,0)+IF(O2168="B",3,0)+IF(P2168="A+",7,0)+IF(P2168="A",5,0)+IF(P2168="A-",3,0)+IF(P2168="B+",2,0)+IF(AC2168&lt;40,3,0)+IF(AC2168&lt;20,3,0)+IF(AC2168&lt;10,5,0)+IF(C2168&gt;50,5)</f>
        <v>0</v>
      </c>
      <c r="G2168" s="2">
        <f>IF(AG2168&gt;0,3)+IF(AG2168&gt;4,3)+IF(AG2168&gt;7,3)+IF(AG2168&gt;10,3)+IF(AG2168&gt;13,3)+IF(AG2168&gt;15,3)+IF(AG2168&gt;17,3)+IF(AG2168&gt;20,3)+IF(AG2168&gt;25,5)+IF(AH2168&gt;0,3)+IF(AH2168&gt;7,3)+IF(AH2168&gt;10,3)+IF(AH2168&gt;15,3)+IF(AI2168&gt;0,3)+IF(AI2168&gt;7,3)+IF(AI2168&gt;10,3)+IF(AI2168&gt;15,3)</f>
        <v>0</v>
      </c>
      <c r="H2168" s="2">
        <f>SUM(D2168:G2168)</f>
        <v>-54</v>
      </c>
      <c r="I2168" s="2">
        <f>I2167+1</f>
        <v>2167</v>
      </c>
      <c r="J2168" s="3" t="s">
        <v>1804</v>
      </c>
      <c r="K2168" s="2" t="s">
        <v>1805</v>
      </c>
      <c r="L2168" s="7">
        <v>71</v>
      </c>
      <c r="M2168" s="7">
        <v>55</v>
      </c>
      <c r="N2168" s="7">
        <v>79</v>
      </c>
      <c r="O2168" s="7" t="s">
        <v>31</v>
      </c>
      <c r="P2168" s="7" t="s">
        <v>70</v>
      </c>
      <c r="Q2168" s="6" t="s">
        <v>1238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5">
        <v>-4</v>
      </c>
      <c r="Z2168" s="5">
        <v>-35</v>
      </c>
      <c r="AA2168" s="5">
        <v>1</v>
      </c>
      <c r="AB2168" s="5">
        <v>-15.5</v>
      </c>
      <c r="AC2168" s="4">
        <v>57</v>
      </c>
      <c r="AD2168" s="4" t="s">
        <v>748</v>
      </c>
      <c r="AE2168" s="4">
        <v>9</v>
      </c>
      <c r="AF2168" s="4">
        <v>-5.9</v>
      </c>
      <c r="AG2168" s="4">
        <v>-160.80000000000001</v>
      </c>
      <c r="AH2168" s="4">
        <v>-66.2</v>
      </c>
      <c r="AI2168" s="4">
        <v>-51.4</v>
      </c>
      <c r="AJ2168" s="6" t="s">
        <v>62</v>
      </c>
      <c r="AK2168" s="3">
        <v>1.7</v>
      </c>
      <c r="AL2168" s="2">
        <v>0</v>
      </c>
    </row>
    <row r="2169" spans="1:38" x14ac:dyDescent="0.35">
      <c r="A2169" s="2">
        <f>AVERAGE(L2169:N2169)</f>
        <v>39.333333333333336</v>
      </c>
      <c r="B2169" s="2">
        <f>R2169+U2169</f>
        <v>0</v>
      </c>
      <c r="C2169" s="2">
        <f>Y2169+Z2169+AB2169</f>
        <v>45.4</v>
      </c>
      <c r="D2169" s="2">
        <f>IF(B2169&gt;100,5)+IF(B2169&gt;150,5)+IF(R2169&gt;0,3)+IF(R2169&gt;15,3)+IF(R2169&gt;25,3)+IF(S2169&gt;0,3)+IF(S2169&gt;15,3)+IF(S2169&gt;25,3)+IF(U2169&gt;20,2,0)+IF(U2169&gt;30,3,0)+IF(U2169&gt;50,5,0)+IF(U2169&gt;60,3,0)+IF(Y2169&gt;100,5,0)+IF(Y2169&gt;0,2)+IF(Y2169&gt;15,2)+IF(Y2169&gt;25,2)+IF(Y2169&gt;30,2)+IF(Y2169&gt;40,2)+IF(Y2169&gt;50,2)+IF(Y2169&gt;100,4)+IF(Y2169&lt;10,-5,0)+IF(Y2169&lt;0,-10)++IF(Y2169&lt;15,-5,0)+IF(R2169&lt;0,-3)+IF(R2169&lt;-5,-3)+IF(S2169&lt;0,-3)+IF(S2169&lt;-5,-3)+IF(T2169&lt;0,-3)+IF(T2169&lt;-5,-3)+IF(W2169=1,5,0)+IF(X2169&gt;20,3,0)+IF(X2169&gt;25,3,0)+IF(X2169&gt;40,3,0)+IF(X2169&gt;50,3,0)+IF(N2169&lt;50,-10)+IF(N2169&lt;30,-10)+IF(N2169&lt;20,-10)+IF(N2169&lt;70,-5)+IF(N2169&lt;80,-5)+IF(N2169&gt;95,5,0)+IF(L2169&lt;50,-10)+IF(L2169&lt;30,-10)+IF(L2169&lt;20,-10)+IF(L2169&lt;70,-5)+IF(L2169&lt;80,-5)+IF(L2169&gt;95,5,0)+IF(A2169&gt;85,3,0)+IF(A2169&gt;90,3,0)+IF(U2169&lt;0,-10)+IF(U2169&lt;-5,-20)+IF(U2169&lt;-10,-10)+IF(V2169&gt;0,5,0)+IF(V2169&gt;15,5,0)+IF(V2169&gt;25,5,0)+IF(V2169&lt;0,-10,0)+IF(V2169&lt;-5,-10,0)+IF(U2169&lt;0,-10,0)+IF(U2169&lt;-5,-10,0)+IF(M2169&gt;90,10)+IF(M2169&gt;97,5)+IF(L2169&lt;70,-20,0)+IF(Y2169&gt;100,15,0)+IF(Y2169&gt;200,10,0)+IF(AB2169&gt;40,5,0)+IF(AB2169&gt;50,5,0)+IF(AB2169&gt;60,10,0)+IF(AB2169&gt;100,15,0)+IF(AB2169&gt;200,10,0)</f>
        <v>-30</v>
      </c>
      <c r="E2169" s="2">
        <f>W2169+AA2169+IF(AK2169&gt;1,1,0)+IF(AK2169&gt;1.2,2,0)+IF(AK2169&gt;1.3,2,0)+IF(AK2169&lt;1,-2,0)+IF(B2169&gt;200,5,0)+IF(B2169&gt;300,5,0)+IF(B2169&lt;30,-15,0)+IF(B2169&lt;20,-15,0)</f>
        <v>-24</v>
      </c>
      <c r="F2169" s="2">
        <f>IF(AF2169&gt;0,2,0)+IF(AF2169&gt;2,3,0)+IF(AF2169&gt;4,4,0)+IF(AF2169&gt;10,5,0)+IF(O2169="A",3,0)+IF(O2169="B",3,0)+IF(P2169="A+",7,0)+IF(P2169="A",5,0)+IF(P2169="A-",3,0)+IF(P2169="B+",2,0)+IF(AC2169&lt;40,3,0)+IF(AC2169&lt;20,3,0)+IF(AC2169&lt;10,5,0)+IF(C2169&gt;50,5)</f>
        <v>0</v>
      </c>
      <c r="G2169" s="2">
        <f>IF(AG2169&gt;0,3)+IF(AG2169&gt;4,3)+IF(AG2169&gt;7,3)+IF(AG2169&gt;10,3)+IF(AG2169&gt;13,3)+IF(AG2169&gt;15,3)+IF(AG2169&gt;17,3)+IF(AG2169&gt;20,3)+IF(AG2169&gt;25,5)+IF(AH2169&gt;0,3)+IF(AH2169&gt;7,3)+IF(AH2169&gt;10,3)+IF(AH2169&gt;15,3)+IF(AI2169&gt;0,3)+IF(AI2169&gt;7,3)+IF(AI2169&gt;10,3)+IF(AI2169&gt;15,3)</f>
        <v>0</v>
      </c>
      <c r="H2169" s="2">
        <f>SUM(D2169:G2169)</f>
        <v>-54</v>
      </c>
      <c r="I2169" s="2">
        <f>I2168+1</f>
        <v>2168</v>
      </c>
      <c r="J2169" s="3" t="s">
        <v>10395</v>
      </c>
      <c r="K2169" s="2" t="s">
        <v>10396</v>
      </c>
      <c r="L2169" s="7">
        <v>33</v>
      </c>
      <c r="M2169" s="7">
        <v>21</v>
      </c>
      <c r="N2169" s="7">
        <v>64</v>
      </c>
      <c r="O2169" s="7" t="s">
        <v>42</v>
      </c>
      <c r="P2169" s="7" t="s">
        <v>75</v>
      </c>
      <c r="Q2169" s="6" t="s">
        <v>43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55.5</v>
      </c>
      <c r="Y2169" s="5">
        <v>34</v>
      </c>
      <c r="Z2169" s="5">
        <v>-15</v>
      </c>
      <c r="AA2169" s="5">
        <v>1</v>
      </c>
      <c r="AB2169" s="5">
        <v>26.4</v>
      </c>
      <c r="AC2169" s="4">
        <v>193</v>
      </c>
      <c r="AD2169" s="4" t="s">
        <v>159</v>
      </c>
      <c r="AE2169" s="4">
        <v>0</v>
      </c>
      <c r="AF2169" s="4">
        <v>0</v>
      </c>
      <c r="AG2169" s="4">
        <v>-11.3</v>
      </c>
      <c r="AH2169" s="4">
        <v>-17.2</v>
      </c>
      <c r="AI2169" s="4">
        <v>-8.1</v>
      </c>
      <c r="AJ2169" s="6" t="s">
        <v>10397</v>
      </c>
      <c r="AK2169" s="3">
        <v>1.5</v>
      </c>
      <c r="AL2169" s="2">
        <v>0</v>
      </c>
    </row>
    <row r="2170" spans="1:38" x14ac:dyDescent="0.35">
      <c r="A2170" s="2">
        <f>AVERAGE(L2170:N2170)</f>
        <v>52.333333333333336</v>
      </c>
      <c r="B2170" s="2">
        <f>R2170+U2170</f>
        <v>0</v>
      </c>
      <c r="C2170" s="2">
        <f>Y2170+Z2170+AB2170</f>
        <v>0</v>
      </c>
      <c r="D2170" s="2">
        <f>IF(B2170&gt;100,5)+IF(B2170&gt;150,5)+IF(R2170&gt;0,3)+IF(R2170&gt;15,3)+IF(R2170&gt;25,3)+IF(S2170&gt;0,3)+IF(S2170&gt;15,3)+IF(S2170&gt;25,3)+IF(U2170&gt;20,2,0)+IF(U2170&gt;30,3,0)+IF(U2170&gt;50,5,0)+IF(U2170&gt;60,3,0)+IF(Y2170&gt;100,5,0)+IF(Y2170&gt;0,2)+IF(Y2170&gt;15,2)+IF(Y2170&gt;25,2)+IF(Y2170&gt;30,2)+IF(Y2170&gt;40,2)+IF(Y2170&gt;50,2)+IF(Y2170&gt;100,4)+IF(Y2170&lt;10,-5,0)+IF(Y2170&lt;0,-10)++IF(Y2170&lt;15,-5,0)+IF(R2170&lt;0,-3)+IF(R2170&lt;-5,-3)+IF(S2170&lt;0,-3)+IF(S2170&lt;-5,-3)+IF(T2170&lt;0,-3)+IF(T2170&lt;-5,-3)+IF(W2170=1,5,0)+IF(X2170&gt;20,3,0)+IF(X2170&gt;25,3,0)+IF(X2170&gt;40,3,0)+IF(X2170&gt;50,3,0)+IF(N2170&lt;50,-10)+IF(N2170&lt;30,-10)+IF(N2170&lt;20,-10)+IF(N2170&lt;70,-5)+IF(N2170&lt;80,-5)+IF(N2170&gt;95,5,0)+IF(L2170&lt;50,-10)+IF(L2170&lt;30,-10)+IF(L2170&lt;20,-10)+IF(L2170&lt;70,-5)+IF(L2170&lt;80,-5)+IF(L2170&gt;95,5,0)+IF(A2170&gt;85,3,0)+IF(A2170&gt;90,3,0)+IF(U2170&lt;0,-10)+IF(U2170&lt;-5,-20)+IF(U2170&lt;-10,-10)+IF(V2170&gt;0,5,0)+IF(V2170&gt;15,5,0)+IF(V2170&gt;25,5,0)+IF(V2170&lt;0,-10,0)+IF(V2170&lt;-5,-10,0)+IF(U2170&lt;0,-10,0)+IF(U2170&lt;-5,-10,0)+IF(M2170&gt;90,10)+IF(M2170&gt;97,5)+IF(L2170&lt;70,-20,0)+IF(Y2170&gt;100,15,0)+IF(Y2170&gt;200,10,0)+IF(AB2170&gt;40,5,0)+IF(AB2170&gt;50,5,0)+IF(AB2170&gt;60,10,0)+IF(AB2170&gt;100,15,0)+IF(AB2170&gt;200,10,0)</f>
        <v>-40</v>
      </c>
      <c r="E2170" s="2">
        <f>W2170+AA2170+IF(AK2170&gt;1,1,0)+IF(AK2170&gt;1.2,2,0)+IF(AK2170&gt;1.3,2,0)+IF(AK2170&lt;1,-2,0)+IF(B2170&gt;200,5,0)+IF(B2170&gt;300,5,0)+IF(B2170&lt;30,-15,0)+IF(B2170&lt;20,-15,0)</f>
        <v>-25</v>
      </c>
      <c r="F2170" s="2">
        <f>IF(AF2170&gt;0,2,0)+IF(AF2170&gt;2,3,0)+IF(AF2170&gt;4,4,0)+IF(AF2170&gt;10,5,0)+IF(O2170="A",3,0)+IF(O2170="B",3,0)+IF(P2170="A+",7,0)+IF(P2170="A",5,0)+IF(P2170="A-",3,0)+IF(P2170="B+",2,0)+IF(AC2170&lt;40,3,0)+IF(AC2170&lt;20,3,0)+IF(AC2170&lt;10,5,0)+IF(C2170&gt;50,5)</f>
        <v>11</v>
      </c>
      <c r="G2170" s="2">
        <f>IF(AG2170&gt;0,3)+IF(AG2170&gt;4,3)+IF(AG2170&gt;7,3)+IF(AG2170&gt;10,3)+IF(AG2170&gt;13,3)+IF(AG2170&gt;15,3)+IF(AG2170&gt;17,3)+IF(AG2170&gt;20,3)+IF(AG2170&gt;25,5)+IF(AH2170&gt;0,3)+IF(AH2170&gt;7,3)+IF(AH2170&gt;10,3)+IF(AH2170&gt;15,3)+IF(AI2170&gt;0,3)+IF(AI2170&gt;7,3)+IF(AI2170&gt;10,3)+IF(AI2170&gt;15,3)</f>
        <v>0</v>
      </c>
      <c r="H2170" s="2">
        <f>SUM(D2170:G2170)</f>
        <v>-54</v>
      </c>
      <c r="I2170" s="2">
        <f>I2169+1</f>
        <v>2169</v>
      </c>
      <c r="J2170" s="3" t="s">
        <v>4166</v>
      </c>
      <c r="K2170" s="2" t="s">
        <v>4167</v>
      </c>
      <c r="L2170" s="7">
        <v>62</v>
      </c>
      <c r="M2170" s="7">
        <v>5</v>
      </c>
      <c r="N2170" s="7">
        <v>90</v>
      </c>
      <c r="O2170" s="7">
        <v>0</v>
      </c>
      <c r="P2170" s="7" t="s">
        <v>31</v>
      </c>
      <c r="Q2170" s="6" t="s">
        <v>615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5">
        <v>0</v>
      </c>
      <c r="Z2170" s="5">
        <v>0</v>
      </c>
      <c r="AA2170" s="5">
        <v>0</v>
      </c>
      <c r="AB2170" s="5">
        <v>0</v>
      </c>
      <c r="AC2170" s="4">
        <v>9</v>
      </c>
      <c r="AD2170" s="4" t="s">
        <v>164</v>
      </c>
      <c r="AE2170" s="4">
        <v>38</v>
      </c>
      <c r="AF2170" s="4">
        <v>0</v>
      </c>
      <c r="AG2170" s="4">
        <v>0</v>
      </c>
      <c r="AH2170" s="4">
        <v>0</v>
      </c>
      <c r="AI2170" s="4">
        <v>0</v>
      </c>
      <c r="AJ2170" s="6">
        <v>0</v>
      </c>
      <c r="AK2170" s="3">
        <v>1.6</v>
      </c>
      <c r="AL2170" s="2">
        <v>0</v>
      </c>
    </row>
    <row r="2171" spans="1:38" x14ac:dyDescent="0.35">
      <c r="A2171" s="2">
        <f>AVERAGE(L2171:N2171)</f>
        <v>54.333333333333336</v>
      </c>
      <c r="B2171" s="2">
        <f>R2171+U2171</f>
        <v>0</v>
      </c>
      <c r="C2171" s="2">
        <f>Y2171+Z2171+AB2171</f>
        <v>0</v>
      </c>
      <c r="D2171" s="2">
        <f>IF(B2171&gt;100,5)+IF(B2171&gt;150,5)+IF(R2171&gt;0,3)+IF(R2171&gt;15,3)+IF(R2171&gt;25,3)+IF(S2171&gt;0,3)+IF(S2171&gt;15,3)+IF(S2171&gt;25,3)+IF(U2171&gt;20,2,0)+IF(U2171&gt;30,3,0)+IF(U2171&gt;50,5,0)+IF(U2171&gt;60,3,0)+IF(Y2171&gt;100,5,0)+IF(Y2171&gt;0,2)+IF(Y2171&gt;15,2)+IF(Y2171&gt;25,2)+IF(Y2171&gt;30,2)+IF(Y2171&gt;40,2)+IF(Y2171&gt;50,2)+IF(Y2171&gt;100,4)+IF(Y2171&lt;10,-5,0)+IF(Y2171&lt;0,-10)++IF(Y2171&lt;15,-5,0)+IF(R2171&lt;0,-3)+IF(R2171&lt;-5,-3)+IF(S2171&lt;0,-3)+IF(S2171&lt;-5,-3)+IF(T2171&lt;0,-3)+IF(T2171&lt;-5,-3)+IF(W2171=1,5,0)+IF(X2171&gt;20,3,0)+IF(X2171&gt;25,3,0)+IF(X2171&gt;40,3,0)+IF(X2171&gt;50,3,0)+IF(N2171&lt;50,-10)+IF(N2171&lt;30,-10)+IF(N2171&lt;20,-10)+IF(N2171&lt;70,-5)+IF(N2171&lt;80,-5)+IF(N2171&gt;95,5,0)+IF(L2171&lt;50,-10)+IF(L2171&lt;30,-10)+IF(L2171&lt;20,-10)+IF(L2171&lt;70,-5)+IF(L2171&lt;80,-5)+IF(L2171&gt;95,5,0)+IF(A2171&gt;85,3,0)+IF(A2171&gt;90,3,0)+IF(U2171&lt;0,-10)+IF(U2171&lt;-5,-20)+IF(U2171&lt;-10,-10)+IF(V2171&gt;0,5,0)+IF(V2171&gt;15,5,0)+IF(V2171&gt;25,5,0)+IF(V2171&lt;0,-10,0)+IF(V2171&lt;-5,-10,0)+IF(U2171&lt;0,-10,0)+IF(U2171&lt;-5,-10,0)+IF(M2171&gt;90,10)+IF(M2171&gt;97,5)+IF(L2171&lt;70,-20,0)+IF(Y2171&gt;100,15,0)+IF(Y2171&gt;200,10,0)+IF(AB2171&gt;40,5,0)+IF(AB2171&gt;50,5,0)+IF(AB2171&gt;60,10,0)+IF(AB2171&gt;100,15,0)+IF(AB2171&gt;200,10,0)</f>
        <v>-40</v>
      </c>
      <c r="E2171" s="2">
        <f>W2171+AA2171+IF(AK2171&gt;1,1,0)+IF(AK2171&gt;1.2,2,0)+IF(AK2171&gt;1.3,2,0)+IF(AK2171&lt;1,-2,0)+IF(B2171&gt;200,5,0)+IF(B2171&gt;300,5,0)+IF(B2171&lt;30,-15,0)+IF(B2171&lt;20,-15,0)</f>
        <v>-25</v>
      </c>
      <c r="F2171" s="2">
        <f>IF(AF2171&gt;0,2,0)+IF(AF2171&gt;2,3,0)+IF(AF2171&gt;4,4,0)+IF(AF2171&gt;10,5,0)+IF(O2171="A",3,0)+IF(O2171="B",3,0)+IF(P2171="A+",7,0)+IF(P2171="A",5,0)+IF(P2171="A-",3,0)+IF(P2171="B+",2,0)+IF(AC2171&lt;40,3,0)+IF(AC2171&lt;20,3,0)+IF(AC2171&lt;10,5,0)+IF(C2171&gt;50,5)</f>
        <v>11</v>
      </c>
      <c r="G2171" s="2">
        <f>IF(AG2171&gt;0,3)+IF(AG2171&gt;4,3)+IF(AG2171&gt;7,3)+IF(AG2171&gt;10,3)+IF(AG2171&gt;13,3)+IF(AG2171&gt;15,3)+IF(AG2171&gt;17,3)+IF(AG2171&gt;20,3)+IF(AG2171&gt;25,5)+IF(AH2171&gt;0,3)+IF(AH2171&gt;7,3)+IF(AH2171&gt;10,3)+IF(AH2171&gt;15,3)+IF(AI2171&gt;0,3)+IF(AI2171&gt;7,3)+IF(AI2171&gt;10,3)+IF(AI2171&gt;15,3)</f>
        <v>0</v>
      </c>
      <c r="H2171" s="2">
        <f>SUM(D2171:G2171)</f>
        <v>-54</v>
      </c>
      <c r="I2171" s="2">
        <f>I2170+1</f>
        <v>2170</v>
      </c>
      <c r="J2171" s="3" t="s">
        <v>4420</v>
      </c>
      <c r="K2171" s="2" t="s">
        <v>4421</v>
      </c>
      <c r="L2171" s="7">
        <v>68</v>
      </c>
      <c r="M2171" s="7">
        <v>5</v>
      </c>
      <c r="N2171" s="7">
        <v>90</v>
      </c>
      <c r="O2171" s="7">
        <v>0</v>
      </c>
      <c r="P2171" s="7" t="s">
        <v>125</v>
      </c>
      <c r="Q2171" s="6" t="s">
        <v>615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5">
        <v>0</v>
      </c>
      <c r="Z2171" s="5">
        <v>0</v>
      </c>
      <c r="AA2171" s="5">
        <v>0</v>
      </c>
      <c r="AB2171" s="5">
        <v>0</v>
      </c>
      <c r="AC2171" s="4">
        <v>9</v>
      </c>
      <c r="AD2171" s="4" t="s">
        <v>164</v>
      </c>
      <c r="AE2171" s="4">
        <v>99</v>
      </c>
      <c r="AF2171" s="4">
        <v>0</v>
      </c>
      <c r="AG2171" s="4">
        <v>0</v>
      </c>
      <c r="AH2171" s="4">
        <v>0</v>
      </c>
      <c r="AI2171" s="4">
        <v>0</v>
      </c>
      <c r="AJ2171" s="6">
        <v>0</v>
      </c>
      <c r="AK2171" s="3">
        <v>1.5</v>
      </c>
      <c r="AL2171" s="2">
        <v>0</v>
      </c>
    </row>
    <row r="2172" spans="1:38" x14ac:dyDescent="0.35">
      <c r="A2172" s="2">
        <f>AVERAGE(L2172:N2172)</f>
        <v>54.333333333333336</v>
      </c>
      <c r="B2172" s="2">
        <f>R2172+U2172</f>
        <v>0</v>
      </c>
      <c r="C2172" s="2">
        <f>Y2172+Z2172+AB2172</f>
        <v>0</v>
      </c>
      <c r="D2172" s="2">
        <f>IF(B2172&gt;100,5)+IF(B2172&gt;150,5)+IF(R2172&gt;0,3)+IF(R2172&gt;15,3)+IF(R2172&gt;25,3)+IF(S2172&gt;0,3)+IF(S2172&gt;15,3)+IF(S2172&gt;25,3)+IF(U2172&gt;20,2,0)+IF(U2172&gt;30,3,0)+IF(U2172&gt;50,5,0)+IF(U2172&gt;60,3,0)+IF(Y2172&gt;100,5,0)+IF(Y2172&gt;0,2)+IF(Y2172&gt;15,2)+IF(Y2172&gt;25,2)+IF(Y2172&gt;30,2)+IF(Y2172&gt;40,2)+IF(Y2172&gt;50,2)+IF(Y2172&gt;100,4)+IF(Y2172&lt;10,-5,0)+IF(Y2172&lt;0,-10)++IF(Y2172&lt;15,-5,0)+IF(R2172&lt;0,-3)+IF(R2172&lt;-5,-3)+IF(S2172&lt;0,-3)+IF(S2172&lt;-5,-3)+IF(T2172&lt;0,-3)+IF(T2172&lt;-5,-3)+IF(W2172=1,5,0)+IF(X2172&gt;20,3,0)+IF(X2172&gt;25,3,0)+IF(X2172&gt;40,3,0)+IF(X2172&gt;50,3,0)+IF(N2172&lt;50,-10)+IF(N2172&lt;30,-10)+IF(N2172&lt;20,-10)+IF(N2172&lt;70,-5)+IF(N2172&lt;80,-5)+IF(N2172&gt;95,5,0)+IF(L2172&lt;50,-10)+IF(L2172&lt;30,-10)+IF(L2172&lt;20,-10)+IF(L2172&lt;70,-5)+IF(L2172&lt;80,-5)+IF(L2172&gt;95,5,0)+IF(A2172&gt;85,3,0)+IF(A2172&gt;90,3,0)+IF(U2172&lt;0,-10)+IF(U2172&lt;-5,-20)+IF(U2172&lt;-10,-10)+IF(V2172&gt;0,5,0)+IF(V2172&gt;15,5,0)+IF(V2172&gt;25,5,0)+IF(V2172&lt;0,-10,0)+IF(V2172&lt;-5,-10,0)+IF(U2172&lt;0,-10,0)+IF(U2172&lt;-5,-10,0)+IF(M2172&gt;90,10)+IF(M2172&gt;97,5)+IF(L2172&lt;70,-20,0)+IF(Y2172&gt;100,15,0)+IF(Y2172&gt;200,10,0)+IF(AB2172&gt;40,5,0)+IF(AB2172&gt;50,5,0)+IF(AB2172&gt;60,10,0)+IF(AB2172&gt;100,15,0)+IF(AB2172&gt;200,10,0)</f>
        <v>-40</v>
      </c>
      <c r="E2172" s="2">
        <f>W2172+AA2172+IF(AK2172&gt;1,1,0)+IF(AK2172&gt;1.2,2,0)+IF(AK2172&gt;1.3,2,0)+IF(AK2172&lt;1,-2,0)+IF(B2172&gt;200,5,0)+IF(B2172&gt;300,5,0)+IF(B2172&lt;30,-15,0)+IF(B2172&lt;20,-15,0)</f>
        <v>-25</v>
      </c>
      <c r="F2172" s="2">
        <f>IF(AF2172&gt;0,2,0)+IF(AF2172&gt;2,3,0)+IF(AF2172&gt;4,4,0)+IF(AF2172&gt;10,5,0)+IF(O2172="A",3,0)+IF(O2172="B",3,0)+IF(P2172="A+",7,0)+IF(P2172="A",5,0)+IF(P2172="A-",3,0)+IF(P2172="B+",2,0)+IF(AC2172&lt;40,3,0)+IF(AC2172&lt;20,3,0)+IF(AC2172&lt;10,5,0)+IF(C2172&gt;50,5)</f>
        <v>11</v>
      </c>
      <c r="G2172" s="2">
        <f>IF(AG2172&gt;0,3)+IF(AG2172&gt;4,3)+IF(AG2172&gt;7,3)+IF(AG2172&gt;10,3)+IF(AG2172&gt;13,3)+IF(AG2172&gt;15,3)+IF(AG2172&gt;17,3)+IF(AG2172&gt;20,3)+IF(AG2172&gt;25,5)+IF(AH2172&gt;0,3)+IF(AH2172&gt;7,3)+IF(AH2172&gt;10,3)+IF(AH2172&gt;15,3)+IF(AI2172&gt;0,3)+IF(AI2172&gt;7,3)+IF(AI2172&gt;10,3)+IF(AI2172&gt;15,3)</f>
        <v>0</v>
      </c>
      <c r="H2172" s="2">
        <f>SUM(D2172:G2172)</f>
        <v>-54</v>
      </c>
      <c r="I2172" s="2">
        <f>I2171+1</f>
        <v>2171</v>
      </c>
      <c r="J2172" s="3" t="s">
        <v>9423</v>
      </c>
      <c r="K2172" s="2" t="s">
        <v>9424</v>
      </c>
      <c r="L2172" s="7">
        <v>68</v>
      </c>
      <c r="M2172" s="7">
        <v>5</v>
      </c>
      <c r="N2172" s="7">
        <v>90</v>
      </c>
      <c r="O2172" s="7">
        <v>0</v>
      </c>
      <c r="P2172" s="7" t="s">
        <v>75</v>
      </c>
      <c r="Q2172" s="6" t="s">
        <v>311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5">
        <v>0</v>
      </c>
      <c r="Z2172" s="5">
        <v>0</v>
      </c>
      <c r="AA2172" s="5">
        <v>0</v>
      </c>
      <c r="AB2172" s="5">
        <v>0</v>
      </c>
      <c r="AC2172" s="4">
        <v>9</v>
      </c>
      <c r="AD2172" s="4" t="s">
        <v>164</v>
      </c>
      <c r="AE2172" s="4">
        <v>36</v>
      </c>
      <c r="AF2172" s="4">
        <v>0</v>
      </c>
      <c r="AG2172" s="4">
        <v>0</v>
      </c>
      <c r="AH2172" s="4">
        <v>0</v>
      </c>
      <c r="AI2172" s="4">
        <v>0</v>
      </c>
      <c r="AJ2172" s="6">
        <v>0</v>
      </c>
      <c r="AK2172" s="3">
        <v>4.3</v>
      </c>
      <c r="AL2172" s="2">
        <v>0</v>
      </c>
    </row>
    <row r="2173" spans="1:38" x14ac:dyDescent="0.35">
      <c r="A2173" s="2">
        <f>AVERAGE(L2173:N2173)</f>
        <v>48.666666666666664</v>
      </c>
      <c r="B2173" s="2">
        <f>R2173+U2173</f>
        <v>0</v>
      </c>
      <c r="C2173" s="2">
        <f>Y2173+Z2173+AB2173</f>
        <v>0</v>
      </c>
      <c r="D2173" s="2">
        <f>IF(B2173&gt;100,5)+IF(B2173&gt;150,5)+IF(R2173&gt;0,3)+IF(R2173&gt;15,3)+IF(R2173&gt;25,3)+IF(S2173&gt;0,3)+IF(S2173&gt;15,3)+IF(S2173&gt;25,3)+IF(U2173&gt;20,2,0)+IF(U2173&gt;30,3,0)+IF(U2173&gt;50,5,0)+IF(U2173&gt;60,3,0)+IF(Y2173&gt;100,5,0)+IF(Y2173&gt;0,2)+IF(Y2173&gt;15,2)+IF(Y2173&gt;25,2)+IF(Y2173&gt;30,2)+IF(Y2173&gt;40,2)+IF(Y2173&gt;50,2)+IF(Y2173&gt;100,4)+IF(Y2173&lt;10,-5,0)+IF(Y2173&lt;0,-10)++IF(Y2173&lt;15,-5,0)+IF(R2173&lt;0,-3)+IF(R2173&lt;-5,-3)+IF(S2173&lt;0,-3)+IF(S2173&lt;-5,-3)+IF(T2173&lt;0,-3)+IF(T2173&lt;-5,-3)+IF(W2173=1,5,0)+IF(X2173&gt;20,3,0)+IF(X2173&gt;25,3,0)+IF(X2173&gt;40,3,0)+IF(X2173&gt;50,3,0)+IF(N2173&lt;50,-10)+IF(N2173&lt;30,-10)+IF(N2173&lt;20,-10)+IF(N2173&lt;70,-5)+IF(N2173&lt;80,-5)+IF(N2173&gt;95,5,0)+IF(L2173&lt;50,-10)+IF(L2173&lt;30,-10)+IF(L2173&lt;20,-10)+IF(L2173&lt;70,-5)+IF(L2173&lt;80,-5)+IF(L2173&gt;95,5,0)+IF(A2173&gt;85,3,0)+IF(A2173&gt;90,3,0)+IF(U2173&lt;0,-10)+IF(U2173&lt;-5,-20)+IF(U2173&lt;-10,-10)+IF(V2173&gt;0,5,0)+IF(V2173&gt;15,5,0)+IF(V2173&gt;25,5,0)+IF(V2173&lt;0,-10,0)+IF(V2173&lt;-5,-10,0)+IF(U2173&lt;0,-10,0)+IF(U2173&lt;-5,-10,0)+IF(M2173&gt;90,10)+IF(M2173&gt;97,5)+IF(L2173&lt;70,-20,0)+IF(Y2173&gt;100,15,0)+IF(Y2173&gt;200,10,0)+IF(AB2173&gt;40,5,0)+IF(AB2173&gt;50,5,0)+IF(AB2173&gt;60,10,0)+IF(AB2173&gt;100,15,0)+IF(AB2173&gt;200,10,0)</f>
        <v>-40</v>
      </c>
      <c r="E2173" s="2">
        <f>W2173+AA2173+IF(AK2173&gt;1,1,0)+IF(AK2173&gt;1.2,2,0)+IF(AK2173&gt;1.3,2,0)+IF(AK2173&lt;1,-2,0)+IF(B2173&gt;200,5,0)+IF(B2173&gt;300,5,0)+IF(B2173&lt;30,-15,0)+IF(B2173&lt;20,-15,0)</f>
        <v>-25</v>
      </c>
      <c r="F2173" s="2">
        <f>IF(AF2173&gt;0,2,0)+IF(AF2173&gt;2,3,0)+IF(AF2173&gt;4,4,0)+IF(AF2173&gt;10,5,0)+IF(O2173="A",3,0)+IF(O2173="B",3,0)+IF(P2173="A+",7,0)+IF(P2173="A",5,0)+IF(P2173="A-",3,0)+IF(P2173="B+",2,0)+IF(AC2173&lt;40,3,0)+IF(AC2173&lt;20,3,0)+IF(AC2173&lt;10,5,0)+IF(C2173&gt;50,5)</f>
        <v>11</v>
      </c>
      <c r="G2173" s="2">
        <f>IF(AG2173&gt;0,3)+IF(AG2173&gt;4,3)+IF(AG2173&gt;7,3)+IF(AG2173&gt;10,3)+IF(AG2173&gt;13,3)+IF(AG2173&gt;15,3)+IF(AG2173&gt;17,3)+IF(AG2173&gt;20,3)+IF(AG2173&gt;25,5)+IF(AH2173&gt;0,3)+IF(AH2173&gt;7,3)+IF(AH2173&gt;10,3)+IF(AH2173&gt;15,3)+IF(AI2173&gt;0,3)+IF(AI2173&gt;7,3)+IF(AI2173&gt;10,3)+IF(AI2173&gt;15,3)</f>
        <v>0</v>
      </c>
      <c r="H2173" s="2">
        <f>SUM(D2173:G2173)</f>
        <v>-54</v>
      </c>
      <c r="I2173" s="2">
        <f>I2172+1</f>
        <v>2172</v>
      </c>
      <c r="J2173" s="3" t="s">
        <v>6044</v>
      </c>
      <c r="K2173" s="2" t="s">
        <v>6045</v>
      </c>
      <c r="L2173" s="7">
        <v>56</v>
      </c>
      <c r="M2173" s="7">
        <v>1</v>
      </c>
      <c r="N2173" s="7">
        <v>89</v>
      </c>
      <c r="O2173" s="7">
        <v>0</v>
      </c>
      <c r="P2173" s="7" t="s">
        <v>31</v>
      </c>
      <c r="Q2173" s="6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5">
        <v>0</v>
      </c>
      <c r="Z2173" s="5">
        <v>0</v>
      </c>
      <c r="AA2173" s="5">
        <v>0</v>
      </c>
      <c r="AB2173" s="5">
        <v>0</v>
      </c>
      <c r="AC2173" s="4">
        <v>9</v>
      </c>
      <c r="AD2173" s="4" t="s">
        <v>164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6">
        <v>0</v>
      </c>
      <c r="AK2173" s="3">
        <v>8.5</v>
      </c>
      <c r="AL2173" s="2">
        <v>0</v>
      </c>
    </row>
    <row r="2174" spans="1:38" x14ac:dyDescent="0.35">
      <c r="A2174" s="2">
        <f>AVERAGE(L2174:N2174)</f>
        <v>52</v>
      </c>
      <c r="B2174" s="2">
        <f>R2174+U2174</f>
        <v>0</v>
      </c>
      <c r="C2174" s="2">
        <f>Y2174+Z2174+AB2174</f>
        <v>0</v>
      </c>
      <c r="D2174" s="2">
        <f>IF(B2174&gt;100,5)+IF(B2174&gt;150,5)+IF(R2174&gt;0,3)+IF(R2174&gt;15,3)+IF(R2174&gt;25,3)+IF(S2174&gt;0,3)+IF(S2174&gt;15,3)+IF(S2174&gt;25,3)+IF(U2174&gt;20,2,0)+IF(U2174&gt;30,3,0)+IF(U2174&gt;50,5,0)+IF(U2174&gt;60,3,0)+IF(Y2174&gt;100,5,0)+IF(Y2174&gt;0,2)+IF(Y2174&gt;15,2)+IF(Y2174&gt;25,2)+IF(Y2174&gt;30,2)+IF(Y2174&gt;40,2)+IF(Y2174&gt;50,2)+IF(Y2174&gt;100,4)+IF(Y2174&lt;10,-5,0)+IF(Y2174&lt;0,-10)++IF(Y2174&lt;15,-5,0)+IF(R2174&lt;0,-3)+IF(R2174&lt;-5,-3)+IF(S2174&lt;0,-3)+IF(S2174&lt;-5,-3)+IF(T2174&lt;0,-3)+IF(T2174&lt;-5,-3)+IF(W2174=1,5,0)+IF(X2174&gt;20,3,0)+IF(X2174&gt;25,3,0)+IF(X2174&gt;40,3,0)+IF(X2174&gt;50,3,0)+IF(N2174&lt;50,-10)+IF(N2174&lt;30,-10)+IF(N2174&lt;20,-10)+IF(N2174&lt;70,-5)+IF(N2174&lt;80,-5)+IF(N2174&gt;95,5,0)+IF(L2174&lt;50,-10)+IF(L2174&lt;30,-10)+IF(L2174&lt;20,-10)+IF(L2174&lt;70,-5)+IF(L2174&lt;80,-5)+IF(L2174&gt;95,5,0)+IF(A2174&gt;85,3,0)+IF(A2174&gt;90,3,0)+IF(U2174&lt;0,-10)+IF(U2174&lt;-5,-20)+IF(U2174&lt;-10,-10)+IF(V2174&gt;0,5,0)+IF(V2174&gt;15,5,0)+IF(V2174&gt;25,5,0)+IF(V2174&lt;0,-10,0)+IF(V2174&lt;-5,-10,0)+IF(U2174&lt;0,-10,0)+IF(U2174&lt;-5,-10,0)+IF(M2174&gt;90,10)+IF(M2174&gt;97,5)+IF(L2174&lt;70,-20,0)+IF(Y2174&gt;100,15,0)+IF(Y2174&gt;200,10,0)+IF(AB2174&gt;40,5,0)+IF(AB2174&gt;50,5,0)+IF(AB2174&gt;60,10,0)+IF(AB2174&gt;100,15,0)+IF(AB2174&gt;200,10,0)</f>
        <v>-40</v>
      </c>
      <c r="E2174" s="2">
        <f>W2174+AA2174+IF(AK2174&gt;1,1,0)+IF(AK2174&gt;1.2,2,0)+IF(AK2174&gt;1.3,2,0)+IF(AK2174&lt;1,-2,0)+IF(B2174&gt;200,5,0)+IF(B2174&gt;300,5,0)+IF(B2174&lt;30,-15,0)+IF(B2174&lt;20,-15,0)</f>
        <v>-25</v>
      </c>
      <c r="F2174" s="2">
        <f>IF(AF2174&gt;0,2,0)+IF(AF2174&gt;2,3,0)+IF(AF2174&gt;4,4,0)+IF(AF2174&gt;10,5,0)+IF(O2174="A",3,0)+IF(O2174="B",3,0)+IF(P2174="A+",7,0)+IF(P2174="A",5,0)+IF(P2174="A-",3,0)+IF(P2174="B+",2,0)+IF(AC2174&lt;40,3,0)+IF(AC2174&lt;20,3,0)+IF(AC2174&lt;10,5,0)+IF(C2174&gt;50,5)</f>
        <v>11</v>
      </c>
      <c r="G2174" s="2">
        <f>IF(AG2174&gt;0,3)+IF(AG2174&gt;4,3)+IF(AG2174&gt;7,3)+IF(AG2174&gt;10,3)+IF(AG2174&gt;13,3)+IF(AG2174&gt;15,3)+IF(AG2174&gt;17,3)+IF(AG2174&gt;20,3)+IF(AG2174&gt;25,5)+IF(AH2174&gt;0,3)+IF(AH2174&gt;7,3)+IF(AH2174&gt;10,3)+IF(AH2174&gt;15,3)+IF(AI2174&gt;0,3)+IF(AI2174&gt;7,3)+IF(AI2174&gt;10,3)+IF(AI2174&gt;15,3)</f>
        <v>0</v>
      </c>
      <c r="H2174" s="2">
        <f>SUM(D2174:G2174)</f>
        <v>-54</v>
      </c>
      <c r="I2174" s="2">
        <f>I2173+1</f>
        <v>2173</v>
      </c>
      <c r="J2174" s="3" t="s">
        <v>8287</v>
      </c>
      <c r="K2174" s="2" t="s">
        <v>8288</v>
      </c>
      <c r="L2174" s="7">
        <v>62</v>
      </c>
      <c r="M2174" s="7">
        <v>5</v>
      </c>
      <c r="N2174" s="7">
        <v>89</v>
      </c>
      <c r="O2174" s="7">
        <v>0</v>
      </c>
      <c r="P2174" s="7" t="s">
        <v>70</v>
      </c>
      <c r="Q2174" s="6" t="s">
        <v>264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5">
        <v>0</v>
      </c>
      <c r="Z2174" s="5">
        <v>0</v>
      </c>
      <c r="AA2174" s="5">
        <v>0</v>
      </c>
      <c r="AB2174" s="5">
        <v>0</v>
      </c>
      <c r="AC2174" s="4">
        <v>9</v>
      </c>
      <c r="AD2174" s="4" t="s">
        <v>164</v>
      </c>
      <c r="AE2174" s="4">
        <v>21</v>
      </c>
      <c r="AF2174" s="4">
        <v>0</v>
      </c>
      <c r="AG2174" s="4">
        <v>0</v>
      </c>
      <c r="AH2174" s="4">
        <v>0</v>
      </c>
      <c r="AI2174" s="4">
        <v>0</v>
      </c>
      <c r="AJ2174" s="6">
        <v>0</v>
      </c>
      <c r="AK2174" s="3">
        <v>1.6</v>
      </c>
      <c r="AL2174" s="2">
        <v>0</v>
      </c>
    </row>
    <row r="2175" spans="1:38" x14ac:dyDescent="0.35">
      <c r="A2175" s="2">
        <f>AVERAGE(L2175:N2175)</f>
        <v>55.333333333333336</v>
      </c>
      <c r="B2175" s="2">
        <f>R2175+U2175</f>
        <v>-1150</v>
      </c>
      <c r="C2175" s="2">
        <f>Y2175+Z2175+AB2175</f>
        <v>95.8</v>
      </c>
      <c r="D2175" s="2">
        <f>IF(B2175&gt;100,5)+IF(B2175&gt;150,5)+IF(R2175&gt;0,3)+IF(R2175&gt;15,3)+IF(R2175&gt;25,3)+IF(S2175&gt;0,3)+IF(S2175&gt;15,3)+IF(S2175&gt;25,3)+IF(U2175&gt;20,2,0)+IF(U2175&gt;30,3,0)+IF(U2175&gt;50,5,0)+IF(U2175&gt;60,3,0)+IF(Y2175&gt;100,5,0)+IF(Y2175&gt;0,2)+IF(Y2175&gt;15,2)+IF(Y2175&gt;25,2)+IF(Y2175&gt;30,2)+IF(Y2175&gt;40,2)+IF(Y2175&gt;50,2)+IF(Y2175&gt;100,4)+IF(Y2175&lt;10,-5,0)+IF(Y2175&lt;0,-10)++IF(Y2175&lt;15,-5,0)+IF(R2175&lt;0,-3)+IF(R2175&lt;-5,-3)+IF(S2175&lt;0,-3)+IF(S2175&lt;-5,-3)+IF(T2175&lt;0,-3)+IF(T2175&lt;-5,-3)+IF(W2175=1,5,0)+IF(X2175&gt;20,3,0)+IF(X2175&gt;25,3,0)+IF(X2175&gt;40,3,0)+IF(X2175&gt;50,3,0)+IF(N2175&lt;50,-10)+IF(N2175&lt;30,-10)+IF(N2175&lt;20,-10)+IF(N2175&lt;70,-5)+IF(N2175&lt;80,-5)+IF(N2175&gt;95,5,0)+IF(L2175&lt;50,-10)+IF(L2175&lt;30,-10)+IF(L2175&lt;20,-10)+IF(L2175&lt;70,-5)+IF(L2175&lt;80,-5)+IF(L2175&gt;95,5,0)+IF(A2175&gt;85,3,0)+IF(A2175&gt;90,3,0)+IF(U2175&lt;0,-10)+IF(U2175&lt;-5,-20)+IF(U2175&lt;-10,-10)+IF(V2175&gt;0,5,0)+IF(V2175&gt;15,5,0)+IF(V2175&gt;25,5,0)+IF(V2175&lt;0,-10,0)+IF(V2175&lt;-5,-10,0)+IF(U2175&lt;0,-10,0)+IF(U2175&lt;-5,-10,0)+IF(M2175&gt;90,10)+IF(M2175&gt;97,5)+IF(L2175&lt;70,-20,0)+IF(Y2175&gt;100,15,0)+IF(Y2175&gt;200,10,0)+IF(AB2175&gt;40,5,0)+IF(AB2175&gt;50,5,0)+IF(AB2175&gt;60,10,0)+IF(AB2175&gt;100,15,0)+IF(AB2175&gt;200,10,0)</f>
        <v>-46</v>
      </c>
      <c r="E2175" s="2">
        <f>W2175+AA2175+IF(AK2175&gt;1,1,0)+IF(AK2175&gt;1.2,2,0)+IF(AK2175&gt;1.3,2,0)+IF(AK2175&lt;1,-2,0)+IF(B2175&gt;200,5,0)+IF(B2175&gt;300,5,0)+IF(B2175&lt;30,-15,0)+IF(B2175&lt;20,-15,0)</f>
        <v>-24</v>
      </c>
      <c r="F2175" s="2">
        <f>IF(AF2175&gt;0,2,0)+IF(AF2175&gt;2,3,0)+IF(AF2175&gt;4,4,0)+IF(AF2175&gt;10,5,0)+IF(O2175="A",3,0)+IF(O2175="B",3,0)+IF(P2175="A+",7,0)+IF(P2175="A",5,0)+IF(P2175="A-",3,0)+IF(P2175="B+",2,0)+IF(AC2175&lt;40,3,0)+IF(AC2175&lt;20,3,0)+IF(AC2175&lt;10,5,0)+IF(C2175&gt;50,5)</f>
        <v>16</v>
      </c>
      <c r="G2175" s="2">
        <f>IF(AG2175&gt;0,3)+IF(AG2175&gt;4,3)+IF(AG2175&gt;7,3)+IF(AG2175&gt;10,3)+IF(AG2175&gt;13,3)+IF(AG2175&gt;15,3)+IF(AG2175&gt;17,3)+IF(AG2175&gt;20,3)+IF(AG2175&gt;25,5)+IF(AH2175&gt;0,3)+IF(AH2175&gt;7,3)+IF(AH2175&gt;10,3)+IF(AH2175&gt;15,3)+IF(AI2175&gt;0,3)+IF(AI2175&gt;7,3)+IF(AI2175&gt;10,3)+IF(AI2175&gt;15,3)</f>
        <v>0</v>
      </c>
      <c r="H2175" s="2">
        <f>SUM(D2175:G2175)</f>
        <v>-54</v>
      </c>
      <c r="I2175" s="2">
        <f>I2174+1</f>
        <v>2174</v>
      </c>
      <c r="J2175" s="3" t="s">
        <v>2761</v>
      </c>
      <c r="K2175" s="2" t="s">
        <v>2762</v>
      </c>
      <c r="L2175" s="7">
        <v>71</v>
      </c>
      <c r="M2175" s="7">
        <v>5</v>
      </c>
      <c r="N2175" s="7">
        <v>90</v>
      </c>
      <c r="O2175" s="7" t="s">
        <v>42</v>
      </c>
      <c r="P2175" s="7" t="s">
        <v>48</v>
      </c>
      <c r="Q2175" s="6" t="s">
        <v>236</v>
      </c>
      <c r="R2175" s="3">
        <v>0</v>
      </c>
      <c r="S2175" s="3">
        <v>0</v>
      </c>
      <c r="T2175" s="3">
        <v>0</v>
      </c>
      <c r="U2175" s="3">
        <v>-1150</v>
      </c>
      <c r="V2175" s="3">
        <v>0</v>
      </c>
      <c r="W2175" s="3">
        <v>0</v>
      </c>
      <c r="X2175" s="3">
        <v>50</v>
      </c>
      <c r="Y2175" s="5">
        <v>47</v>
      </c>
      <c r="Z2175" s="5">
        <v>33</v>
      </c>
      <c r="AA2175" s="5">
        <v>1</v>
      </c>
      <c r="AB2175" s="5">
        <v>15.8</v>
      </c>
      <c r="AC2175" s="4">
        <v>5</v>
      </c>
      <c r="AD2175" s="4" t="s">
        <v>204</v>
      </c>
      <c r="AE2175" s="4">
        <v>0</v>
      </c>
      <c r="AF2175" s="4">
        <v>0</v>
      </c>
      <c r="AG2175" s="4">
        <v>-53.9</v>
      </c>
      <c r="AH2175" s="4">
        <v>-9</v>
      </c>
      <c r="AI2175" s="4">
        <v>-29.1</v>
      </c>
      <c r="AJ2175" s="6" t="s">
        <v>834</v>
      </c>
      <c r="AK2175" s="3">
        <v>1.5</v>
      </c>
      <c r="AL2175" s="2">
        <v>0</v>
      </c>
    </row>
    <row r="2176" spans="1:38" x14ac:dyDescent="0.35">
      <c r="A2176" s="2">
        <f>AVERAGE(L2176:N2176)</f>
        <v>35.333333333333336</v>
      </c>
      <c r="B2176" s="2">
        <f>R2176+U2176</f>
        <v>25</v>
      </c>
      <c r="C2176" s="2">
        <f>Y2176+Z2176+AB2176</f>
        <v>90.9</v>
      </c>
      <c r="D2176" s="2">
        <f>IF(B2176&gt;100,5)+IF(B2176&gt;150,5)+IF(R2176&gt;0,3)+IF(R2176&gt;15,3)+IF(R2176&gt;25,3)+IF(S2176&gt;0,3)+IF(S2176&gt;15,3)+IF(S2176&gt;25,3)+IF(U2176&gt;20,2,0)+IF(U2176&gt;30,3,0)+IF(U2176&gt;50,5,0)+IF(U2176&gt;60,3,0)+IF(Y2176&gt;100,5,0)+IF(Y2176&gt;0,2)+IF(Y2176&gt;15,2)+IF(Y2176&gt;25,2)+IF(Y2176&gt;30,2)+IF(Y2176&gt;40,2)+IF(Y2176&gt;50,2)+IF(Y2176&gt;100,4)+IF(Y2176&lt;10,-5,0)+IF(Y2176&lt;0,-10)++IF(Y2176&lt;15,-5,0)+IF(R2176&lt;0,-3)+IF(R2176&lt;-5,-3)+IF(S2176&lt;0,-3)+IF(S2176&lt;-5,-3)+IF(T2176&lt;0,-3)+IF(T2176&lt;-5,-3)+IF(W2176=1,5,0)+IF(X2176&gt;20,3,0)+IF(X2176&gt;25,3,0)+IF(X2176&gt;40,3,0)+IF(X2176&gt;50,3,0)+IF(N2176&lt;50,-10)+IF(N2176&lt;30,-10)+IF(N2176&lt;20,-10)+IF(N2176&lt;70,-5)+IF(N2176&lt;80,-5)+IF(N2176&gt;95,5,0)+IF(L2176&lt;50,-10)+IF(L2176&lt;30,-10)+IF(L2176&lt;20,-10)+IF(L2176&lt;70,-5)+IF(L2176&lt;80,-5)+IF(L2176&gt;95,5,0)+IF(A2176&gt;85,3,0)+IF(A2176&gt;90,3,0)+IF(U2176&lt;0,-10)+IF(U2176&lt;-5,-20)+IF(U2176&lt;-10,-10)+IF(V2176&gt;0,5,0)+IF(V2176&gt;15,5,0)+IF(V2176&gt;25,5,0)+IF(V2176&lt;0,-10,0)+IF(V2176&lt;-5,-10,0)+IF(U2176&lt;0,-10,0)+IF(U2176&lt;-5,-10,0)+IF(M2176&gt;90,10)+IF(M2176&gt;97,5)+IF(L2176&lt;70,-20,0)+IF(Y2176&gt;100,15,0)+IF(Y2176&gt;200,10,0)+IF(AB2176&gt;40,5,0)+IF(AB2176&gt;50,5,0)+IF(AB2176&gt;60,10,0)+IF(AB2176&gt;100,15,0)+IF(AB2176&gt;200,10,0)</f>
        <v>-46</v>
      </c>
      <c r="E2176" s="2">
        <f>W2176+AA2176+IF(AK2176&gt;1,1,0)+IF(AK2176&gt;1.2,2,0)+IF(AK2176&gt;1.3,2,0)+IF(AK2176&lt;1,-2,0)+IF(B2176&gt;200,5,0)+IF(B2176&gt;300,5,0)+IF(B2176&lt;30,-15,0)+IF(B2176&lt;20,-15,0)</f>
        <v>-16</v>
      </c>
      <c r="F2176" s="2">
        <f>IF(AF2176&gt;0,2,0)+IF(AF2176&gt;2,3,0)+IF(AF2176&gt;4,4,0)+IF(AF2176&gt;10,5,0)+IF(O2176="A",3,0)+IF(O2176="B",3,0)+IF(P2176="A+",7,0)+IF(P2176="A",5,0)+IF(P2176="A-",3,0)+IF(P2176="B+",2,0)+IF(AC2176&lt;40,3,0)+IF(AC2176&lt;20,3,0)+IF(AC2176&lt;10,5,0)+IF(C2176&gt;50,5)</f>
        <v>8</v>
      </c>
      <c r="G2176" s="2">
        <f>IF(AG2176&gt;0,3)+IF(AG2176&gt;4,3)+IF(AG2176&gt;7,3)+IF(AG2176&gt;10,3)+IF(AG2176&gt;13,3)+IF(AG2176&gt;15,3)+IF(AG2176&gt;17,3)+IF(AG2176&gt;20,3)+IF(AG2176&gt;25,5)+IF(AH2176&gt;0,3)+IF(AH2176&gt;7,3)+IF(AH2176&gt;10,3)+IF(AH2176&gt;15,3)+IF(AI2176&gt;0,3)+IF(AI2176&gt;7,3)+IF(AI2176&gt;10,3)+IF(AI2176&gt;15,3)</f>
        <v>0</v>
      </c>
      <c r="H2176" s="2">
        <f>SUM(D2176:G2176)</f>
        <v>-54</v>
      </c>
      <c r="I2176" s="2">
        <f>I2175+1</f>
        <v>2175</v>
      </c>
      <c r="J2176" s="3" t="s">
        <v>7737</v>
      </c>
      <c r="K2176" s="2" t="s">
        <v>7738</v>
      </c>
      <c r="L2176" s="7">
        <v>41</v>
      </c>
      <c r="M2176" s="7">
        <v>42</v>
      </c>
      <c r="N2176" s="7">
        <v>23</v>
      </c>
      <c r="O2176" s="7" t="s">
        <v>31</v>
      </c>
      <c r="P2176" s="7" t="s">
        <v>75</v>
      </c>
      <c r="Q2176" s="6" t="s">
        <v>139</v>
      </c>
      <c r="R2176" s="3">
        <v>0</v>
      </c>
      <c r="S2176" s="3">
        <v>0</v>
      </c>
      <c r="T2176" s="3">
        <v>0</v>
      </c>
      <c r="U2176" s="3">
        <v>25</v>
      </c>
      <c r="V2176" s="3">
        <v>0</v>
      </c>
      <c r="W2176" s="3">
        <v>0</v>
      </c>
      <c r="X2176" s="3">
        <v>93.8</v>
      </c>
      <c r="Y2176" s="5">
        <v>43</v>
      </c>
      <c r="Z2176" s="5">
        <v>16</v>
      </c>
      <c r="AA2176" s="5">
        <v>1</v>
      </c>
      <c r="AB2176" s="5">
        <v>31.9</v>
      </c>
      <c r="AC2176" s="4">
        <v>22</v>
      </c>
      <c r="AD2176" s="4" t="s">
        <v>33</v>
      </c>
      <c r="AE2176" s="4">
        <v>39</v>
      </c>
      <c r="AF2176" s="4">
        <v>-7.5</v>
      </c>
      <c r="AG2176" s="4">
        <v>-99.6</v>
      </c>
      <c r="AH2176" s="4">
        <v>-0.3</v>
      </c>
      <c r="AI2176" s="4">
        <v>-66.599999999999994</v>
      </c>
      <c r="AJ2176" s="6" t="s">
        <v>372</v>
      </c>
      <c r="AK2176" s="3">
        <v>0.6</v>
      </c>
      <c r="AL2176" s="2">
        <v>0</v>
      </c>
    </row>
    <row r="2177" spans="1:38" x14ac:dyDescent="0.35">
      <c r="A2177" s="2">
        <f>AVERAGE(L2177:N2177)</f>
        <v>76.666666666666671</v>
      </c>
      <c r="B2177" s="2">
        <f>R2177+U2177</f>
        <v>-100</v>
      </c>
      <c r="C2177" s="2">
        <f>Y2177+Z2177+AB2177</f>
        <v>73.5</v>
      </c>
      <c r="D2177" s="2">
        <f>IF(B2177&gt;100,5)+IF(B2177&gt;150,5)+IF(R2177&gt;0,3)+IF(R2177&gt;15,3)+IF(R2177&gt;25,3)+IF(S2177&gt;0,3)+IF(S2177&gt;15,3)+IF(S2177&gt;25,3)+IF(U2177&gt;20,2,0)+IF(U2177&gt;30,3,0)+IF(U2177&gt;50,5,0)+IF(U2177&gt;60,3,0)+IF(Y2177&gt;100,5,0)+IF(Y2177&gt;0,2)+IF(Y2177&gt;15,2)+IF(Y2177&gt;25,2)+IF(Y2177&gt;30,2)+IF(Y2177&gt;40,2)+IF(Y2177&gt;50,2)+IF(Y2177&gt;100,4)+IF(Y2177&lt;10,-5,0)+IF(Y2177&lt;0,-10)++IF(Y2177&lt;15,-5,0)+IF(R2177&lt;0,-3)+IF(R2177&lt;-5,-3)+IF(S2177&lt;0,-3)+IF(S2177&lt;-5,-3)+IF(T2177&lt;0,-3)+IF(T2177&lt;-5,-3)+IF(W2177=1,5,0)+IF(X2177&gt;20,3,0)+IF(X2177&gt;25,3,0)+IF(X2177&gt;40,3,0)+IF(X2177&gt;50,3,0)+IF(N2177&lt;50,-10)+IF(N2177&lt;30,-10)+IF(N2177&lt;20,-10)+IF(N2177&lt;70,-5)+IF(N2177&lt;80,-5)+IF(N2177&gt;95,5,0)+IF(L2177&lt;50,-10)+IF(L2177&lt;30,-10)+IF(L2177&lt;20,-10)+IF(L2177&lt;70,-5)+IF(L2177&lt;80,-5)+IF(L2177&gt;95,5,0)+IF(A2177&gt;85,3,0)+IF(A2177&gt;90,3,0)+IF(U2177&lt;0,-10)+IF(U2177&lt;-5,-20)+IF(U2177&lt;-10,-10)+IF(V2177&gt;0,5,0)+IF(V2177&gt;15,5,0)+IF(V2177&gt;25,5,0)+IF(V2177&lt;0,-10,0)+IF(V2177&lt;-5,-10,0)+IF(U2177&lt;0,-10,0)+IF(U2177&lt;-5,-10,0)+IF(M2177&gt;90,10)+IF(M2177&gt;97,5)+IF(L2177&lt;70,-20,0)+IF(Y2177&gt;100,15,0)+IF(Y2177&gt;200,10,0)+IF(AB2177&gt;40,5,0)+IF(AB2177&gt;50,5,0)+IF(AB2177&gt;60,10,0)+IF(AB2177&gt;100,15,0)+IF(AB2177&gt;200,10,0)</f>
        <v>-50</v>
      </c>
      <c r="E2177" s="2">
        <f>W2177+AA2177+IF(AK2177&gt;1,1,0)+IF(AK2177&gt;1.2,2,0)+IF(AK2177&gt;1.3,2,0)+IF(AK2177&lt;1,-2,0)+IF(B2177&gt;200,5,0)+IF(B2177&gt;300,5,0)+IF(B2177&lt;30,-15,0)+IF(B2177&lt;20,-15,0)</f>
        <v>-29</v>
      </c>
      <c r="F2177" s="2">
        <f>IF(AF2177&gt;0,2,0)+IF(AF2177&gt;2,3,0)+IF(AF2177&gt;4,4,0)+IF(AF2177&gt;10,5,0)+IF(O2177="A",3,0)+IF(O2177="B",3,0)+IF(P2177="A+",7,0)+IF(P2177="A",5,0)+IF(P2177="A-",3,0)+IF(P2177="B+",2,0)+IF(AC2177&lt;40,3,0)+IF(AC2177&lt;20,3,0)+IF(AC2177&lt;10,5,0)+IF(C2177&gt;50,5)</f>
        <v>7</v>
      </c>
      <c r="G2177" s="2">
        <f>IF(AG2177&gt;0,3)+IF(AG2177&gt;4,3)+IF(AG2177&gt;7,3)+IF(AG2177&gt;10,3)+IF(AG2177&gt;13,3)+IF(AG2177&gt;15,3)+IF(AG2177&gt;17,3)+IF(AG2177&gt;20,3)+IF(AG2177&gt;25,5)+IF(AH2177&gt;0,3)+IF(AH2177&gt;7,3)+IF(AH2177&gt;10,3)+IF(AH2177&gt;15,3)+IF(AI2177&gt;0,3)+IF(AI2177&gt;7,3)+IF(AI2177&gt;10,3)+IF(AI2177&gt;15,3)</f>
        <v>18</v>
      </c>
      <c r="H2177" s="2">
        <f>SUM(D2177:G2177)</f>
        <v>-54</v>
      </c>
      <c r="I2177" s="2">
        <f>I2176+1</f>
        <v>2176</v>
      </c>
      <c r="J2177" s="3" t="s">
        <v>4348</v>
      </c>
      <c r="K2177" s="2" t="s">
        <v>4349</v>
      </c>
      <c r="L2177" s="7">
        <v>72</v>
      </c>
      <c r="M2177" s="7">
        <v>75</v>
      </c>
      <c r="N2177" s="7">
        <v>83</v>
      </c>
      <c r="O2177" s="7" t="s">
        <v>80</v>
      </c>
      <c r="P2177" s="7" t="s">
        <v>80</v>
      </c>
      <c r="Q2177" s="6" t="s">
        <v>168</v>
      </c>
      <c r="R2177" s="3">
        <v>0</v>
      </c>
      <c r="S2177" s="3">
        <v>0</v>
      </c>
      <c r="T2177" s="3">
        <v>-25</v>
      </c>
      <c r="U2177" s="3">
        <v>-100</v>
      </c>
      <c r="V2177" s="3">
        <v>165</v>
      </c>
      <c r="W2177" s="3">
        <v>0</v>
      </c>
      <c r="X2177" s="3">
        <v>-11.1</v>
      </c>
      <c r="Y2177" s="5">
        <v>29</v>
      </c>
      <c r="Z2177" s="5">
        <v>15</v>
      </c>
      <c r="AA2177" s="5">
        <v>0</v>
      </c>
      <c r="AB2177" s="5">
        <v>29.5</v>
      </c>
      <c r="AC2177" s="4">
        <v>40</v>
      </c>
      <c r="AD2177" s="4" t="s">
        <v>38</v>
      </c>
      <c r="AE2177" s="4">
        <v>32</v>
      </c>
      <c r="AF2177" s="4">
        <v>1.7</v>
      </c>
      <c r="AG2177" s="4">
        <v>5.9</v>
      </c>
      <c r="AH2177" s="4">
        <v>7.7</v>
      </c>
      <c r="AI2177" s="4">
        <v>7.7</v>
      </c>
      <c r="AJ2177" s="6" t="s">
        <v>107</v>
      </c>
      <c r="AK2177" s="3">
        <v>1.2</v>
      </c>
      <c r="AL2177" s="2">
        <v>0</v>
      </c>
    </row>
    <row r="2178" spans="1:38" x14ac:dyDescent="0.35">
      <c r="A2178" s="2">
        <f>AVERAGE(L2178:N2178)</f>
        <v>59.333333333333336</v>
      </c>
      <c r="B2178" s="2">
        <f>R2178+U2178</f>
        <v>-31</v>
      </c>
      <c r="C2178" s="2">
        <f>Y2178+Z2178+AB2178</f>
        <v>5.4</v>
      </c>
      <c r="D2178" s="2">
        <f>IF(B2178&gt;100,5)+IF(B2178&gt;150,5)+IF(R2178&gt;0,3)+IF(R2178&gt;15,3)+IF(R2178&gt;25,3)+IF(S2178&gt;0,3)+IF(S2178&gt;15,3)+IF(S2178&gt;25,3)+IF(U2178&gt;20,2,0)+IF(U2178&gt;30,3,0)+IF(U2178&gt;50,5,0)+IF(U2178&gt;60,3,0)+IF(Y2178&gt;100,5,0)+IF(Y2178&gt;0,2)+IF(Y2178&gt;15,2)+IF(Y2178&gt;25,2)+IF(Y2178&gt;30,2)+IF(Y2178&gt;40,2)+IF(Y2178&gt;50,2)+IF(Y2178&gt;100,4)+IF(Y2178&lt;10,-5,0)+IF(Y2178&lt;0,-10)++IF(Y2178&lt;15,-5,0)+IF(R2178&lt;0,-3)+IF(R2178&lt;-5,-3)+IF(S2178&lt;0,-3)+IF(S2178&lt;-5,-3)+IF(T2178&lt;0,-3)+IF(T2178&lt;-5,-3)+IF(W2178=1,5,0)+IF(X2178&gt;20,3,0)+IF(X2178&gt;25,3,0)+IF(X2178&gt;40,3,0)+IF(X2178&gt;50,3,0)+IF(N2178&lt;50,-10)+IF(N2178&lt;30,-10)+IF(N2178&lt;20,-10)+IF(N2178&lt;70,-5)+IF(N2178&lt;80,-5)+IF(N2178&gt;95,5,0)+IF(L2178&lt;50,-10)+IF(L2178&lt;30,-10)+IF(L2178&lt;20,-10)+IF(L2178&lt;70,-5)+IF(L2178&lt;80,-5)+IF(L2178&gt;95,5,0)+IF(A2178&gt;85,3,0)+IF(A2178&gt;90,3,0)+IF(U2178&lt;0,-10)+IF(U2178&lt;-5,-20)+IF(U2178&lt;-10,-10)+IF(V2178&gt;0,5,0)+IF(V2178&gt;15,5,0)+IF(V2178&gt;25,5,0)+IF(V2178&lt;0,-10,0)+IF(V2178&lt;-5,-10,0)+IF(U2178&lt;0,-10,0)+IF(U2178&lt;-5,-10,0)+IF(M2178&gt;90,10)+IF(M2178&gt;97,5)+IF(L2178&lt;70,-20,0)+IF(Y2178&gt;100,15,0)+IF(Y2178&gt;200,10,0)+IF(AB2178&gt;40,5,0)+IF(AB2178&gt;50,5,0)+IF(AB2178&gt;60,10,0)+IF(AB2178&gt;100,15,0)+IF(AB2178&gt;200,10,0)</f>
        <v>-51</v>
      </c>
      <c r="E2178" s="2">
        <f>W2178+AA2178+IF(AK2178&gt;1,1,0)+IF(AK2178&gt;1.2,2,0)+IF(AK2178&gt;1.3,2,0)+IF(AK2178&lt;1,-2,0)+IF(B2178&gt;200,5,0)+IF(B2178&gt;300,5,0)+IF(B2178&lt;30,-15,0)+IF(B2178&lt;20,-15,0)</f>
        <v>-24</v>
      </c>
      <c r="F2178" s="2">
        <f>IF(AF2178&gt;0,2,0)+IF(AF2178&gt;2,3,0)+IF(AF2178&gt;4,4,0)+IF(AF2178&gt;10,5,0)+IF(O2178="A",3,0)+IF(O2178="B",3,0)+IF(P2178="A+",7,0)+IF(P2178="A",5,0)+IF(P2178="A-",3,0)+IF(P2178="B+",2,0)+IF(AC2178&lt;40,3,0)+IF(AC2178&lt;20,3,0)+IF(AC2178&lt;10,5,0)+IF(C2178&gt;50,5)</f>
        <v>0</v>
      </c>
      <c r="G2178" s="2">
        <f>IF(AG2178&gt;0,3)+IF(AG2178&gt;4,3)+IF(AG2178&gt;7,3)+IF(AG2178&gt;10,3)+IF(AG2178&gt;13,3)+IF(AG2178&gt;15,3)+IF(AG2178&gt;17,3)+IF(AG2178&gt;20,3)+IF(AG2178&gt;25,5)+IF(AH2178&gt;0,3)+IF(AH2178&gt;7,3)+IF(AH2178&gt;10,3)+IF(AH2178&gt;15,3)+IF(AI2178&gt;0,3)+IF(AI2178&gt;7,3)+IF(AI2178&gt;10,3)+IF(AI2178&gt;15,3)</f>
        <v>21</v>
      </c>
      <c r="H2178" s="2">
        <f>SUM(D2178:G2178)</f>
        <v>-54</v>
      </c>
      <c r="I2178" s="2">
        <f>I2177+1</f>
        <v>2177</v>
      </c>
      <c r="J2178" s="3" t="s">
        <v>2583</v>
      </c>
      <c r="K2178" s="2" t="s">
        <v>2584</v>
      </c>
      <c r="L2178" s="7">
        <v>53</v>
      </c>
      <c r="M2178" s="7">
        <v>68</v>
      </c>
      <c r="N2178" s="7">
        <v>57</v>
      </c>
      <c r="O2178" s="7" t="s">
        <v>80</v>
      </c>
      <c r="P2178" s="7" t="s">
        <v>31</v>
      </c>
      <c r="Q2178" s="6" t="s">
        <v>60</v>
      </c>
      <c r="R2178" s="3">
        <v>-31</v>
      </c>
      <c r="S2178" s="3">
        <v>31</v>
      </c>
      <c r="T2178" s="3">
        <v>-95</v>
      </c>
      <c r="U2178" s="3">
        <v>0</v>
      </c>
      <c r="V2178" s="3">
        <v>0</v>
      </c>
      <c r="W2178" s="3">
        <v>0</v>
      </c>
      <c r="X2178" s="3">
        <v>0</v>
      </c>
      <c r="Y2178" s="5">
        <v>1</v>
      </c>
      <c r="Z2178" s="5">
        <v>4</v>
      </c>
      <c r="AA2178" s="5">
        <v>1</v>
      </c>
      <c r="AB2178" s="5">
        <v>0.4</v>
      </c>
      <c r="AC2178" s="4">
        <v>161</v>
      </c>
      <c r="AD2178" s="4" t="s">
        <v>179</v>
      </c>
      <c r="AE2178" s="4">
        <v>29</v>
      </c>
      <c r="AF2178" s="4">
        <v>0</v>
      </c>
      <c r="AG2178" s="4">
        <v>13.1</v>
      </c>
      <c r="AH2178" s="4">
        <v>6.2</v>
      </c>
      <c r="AI2178" s="4">
        <v>6</v>
      </c>
      <c r="AJ2178" s="6" t="s">
        <v>308</v>
      </c>
      <c r="AK2178" s="3">
        <v>2.2999999999999998</v>
      </c>
      <c r="AL2178" s="2">
        <v>0</v>
      </c>
    </row>
    <row r="2179" spans="1:38" x14ac:dyDescent="0.35">
      <c r="A2179" s="2">
        <f>AVERAGE(L2179:N2179)</f>
        <v>29.666666666666668</v>
      </c>
      <c r="B2179" s="2">
        <f>R2179+U2179</f>
        <v>86</v>
      </c>
      <c r="C2179" s="2">
        <f>Y2179+Z2179+AB2179</f>
        <v>-1.9</v>
      </c>
      <c r="D2179" s="2">
        <f>IF(B2179&gt;100,5)+IF(B2179&gt;150,5)+IF(R2179&gt;0,3)+IF(R2179&gt;15,3)+IF(R2179&gt;25,3)+IF(S2179&gt;0,3)+IF(S2179&gt;15,3)+IF(S2179&gt;25,3)+IF(U2179&gt;20,2,0)+IF(U2179&gt;30,3,0)+IF(U2179&gt;50,5,0)+IF(U2179&gt;60,3,0)+IF(Y2179&gt;100,5,0)+IF(Y2179&gt;0,2)+IF(Y2179&gt;15,2)+IF(Y2179&gt;25,2)+IF(Y2179&gt;30,2)+IF(Y2179&gt;40,2)+IF(Y2179&gt;50,2)+IF(Y2179&gt;100,4)+IF(Y2179&lt;10,-5,0)+IF(Y2179&lt;0,-10)++IF(Y2179&lt;15,-5,0)+IF(R2179&lt;0,-3)+IF(R2179&lt;-5,-3)+IF(S2179&lt;0,-3)+IF(S2179&lt;-5,-3)+IF(T2179&lt;0,-3)+IF(T2179&lt;-5,-3)+IF(W2179=1,5,0)+IF(X2179&gt;20,3,0)+IF(X2179&gt;25,3,0)+IF(X2179&gt;40,3,0)+IF(X2179&gt;50,3,0)+IF(N2179&lt;50,-10)+IF(N2179&lt;30,-10)+IF(N2179&lt;20,-10)+IF(N2179&lt;70,-5)+IF(N2179&lt;80,-5)+IF(N2179&gt;95,5,0)+IF(L2179&lt;50,-10)+IF(L2179&lt;30,-10)+IF(L2179&lt;20,-10)+IF(L2179&lt;70,-5)+IF(L2179&lt;80,-5)+IF(L2179&gt;95,5,0)+IF(A2179&gt;85,3,0)+IF(A2179&gt;90,3,0)+IF(U2179&lt;0,-10)+IF(U2179&lt;-5,-20)+IF(U2179&lt;-10,-10)+IF(V2179&gt;0,5,0)+IF(V2179&gt;15,5,0)+IF(V2179&gt;25,5,0)+IF(V2179&lt;0,-10,0)+IF(V2179&lt;-5,-10,0)+IF(U2179&lt;0,-10,0)+IF(U2179&lt;-5,-10,0)+IF(M2179&gt;90,10)+IF(M2179&gt;97,5)+IF(L2179&lt;70,-20,0)+IF(Y2179&gt;100,15,0)+IF(Y2179&gt;200,10,0)+IF(AB2179&gt;40,5,0)+IF(AB2179&gt;50,5,0)+IF(AB2179&gt;60,10,0)+IF(AB2179&gt;100,15,0)+IF(AB2179&gt;200,10,0)</f>
        <v>-62</v>
      </c>
      <c r="E2179" s="2">
        <f>W2179+AA2179+IF(AK2179&gt;1,1,0)+IF(AK2179&gt;1.2,2,0)+IF(AK2179&gt;1.3,2,0)+IF(AK2179&lt;1,-2,0)+IF(B2179&gt;200,5,0)+IF(B2179&gt;300,5,0)+IF(B2179&lt;30,-15,0)+IF(B2179&lt;20,-15,0)</f>
        <v>-1</v>
      </c>
      <c r="F2179" s="2">
        <f>IF(AF2179&gt;0,2,0)+IF(AF2179&gt;2,3,0)+IF(AF2179&gt;4,4,0)+IF(AF2179&gt;10,5,0)+IF(O2179="A",3,0)+IF(O2179="B",3,0)+IF(P2179="A+",7,0)+IF(P2179="A",5,0)+IF(P2179="A-",3,0)+IF(P2179="B+",2,0)+IF(AC2179&lt;40,3,0)+IF(AC2179&lt;20,3,0)+IF(AC2179&lt;10,5,0)+IF(C2179&gt;50,5)</f>
        <v>0</v>
      </c>
      <c r="G2179" s="2">
        <f>IF(AG2179&gt;0,3)+IF(AG2179&gt;4,3)+IF(AG2179&gt;7,3)+IF(AG2179&gt;10,3)+IF(AG2179&gt;13,3)+IF(AG2179&gt;15,3)+IF(AG2179&gt;17,3)+IF(AG2179&gt;20,3)+IF(AG2179&gt;25,5)+IF(AH2179&gt;0,3)+IF(AH2179&gt;7,3)+IF(AH2179&gt;10,3)+IF(AH2179&gt;15,3)+IF(AI2179&gt;0,3)+IF(AI2179&gt;7,3)+IF(AI2179&gt;10,3)+IF(AI2179&gt;15,3)</f>
        <v>9</v>
      </c>
      <c r="H2179" s="2">
        <f>SUM(D2179:G2179)</f>
        <v>-54</v>
      </c>
      <c r="I2179" s="2">
        <f>I2178+1</f>
        <v>2178</v>
      </c>
      <c r="J2179" s="3" t="s">
        <v>2251</v>
      </c>
      <c r="K2179" s="2" t="s">
        <v>2252</v>
      </c>
      <c r="L2179" s="7">
        <v>25</v>
      </c>
      <c r="M2179" s="7">
        <v>37</v>
      </c>
      <c r="N2179" s="7">
        <v>27</v>
      </c>
      <c r="O2179" s="7" t="s">
        <v>31</v>
      </c>
      <c r="P2179" s="7" t="s">
        <v>31</v>
      </c>
      <c r="Q2179" s="6" t="s">
        <v>357</v>
      </c>
      <c r="R2179" s="3">
        <v>0</v>
      </c>
      <c r="S2179" s="3">
        <v>8</v>
      </c>
      <c r="T2179" s="3">
        <v>7</v>
      </c>
      <c r="U2179" s="3">
        <v>86</v>
      </c>
      <c r="V2179" s="3">
        <v>19</v>
      </c>
      <c r="W2179" s="3">
        <v>0</v>
      </c>
      <c r="X2179" s="3">
        <v>-56.3</v>
      </c>
      <c r="Y2179" s="5">
        <v>2</v>
      </c>
      <c r="Z2179" s="5">
        <v>-4</v>
      </c>
      <c r="AA2179" s="5">
        <v>1</v>
      </c>
      <c r="AB2179" s="5">
        <v>0.1</v>
      </c>
      <c r="AC2179" s="4">
        <v>67</v>
      </c>
      <c r="AD2179" s="4" t="s">
        <v>72</v>
      </c>
      <c r="AE2179" s="4">
        <v>2</v>
      </c>
      <c r="AF2179" s="4">
        <v>0</v>
      </c>
      <c r="AG2179" s="4">
        <v>3.6</v>
      </c>
      <c r="AH2179" s="4">
        <v>2.1</v>
      </c>
      <c r="AI2179" s="4">
        <v>3.1</v>
      </c>
      <c r="AJ2179" s="6" t="s">
        <v>107</v>
      </c>
      <c r="AK2179" s="3">
        <v>0.8</v>
      </c>
      <c r="AL2179" s="2">
        <v>0</v>
      </c>
    </row>
    <row r="2180" spans="1:38" x14ac:dyDescent="0.35">
      <c r="A2180" s="2">
        <f>AVERAGE(L2180:N2180)</f>
        <v>61.666666666666664</v>
      </c>
      <c r="B2180" s="2">
        <f>R2180+U2180</f>
        <v>-39</v>
      </c>
      <c r="C2180" s="2">
        <f>Y2180+Z2180+AB2180</f>
        <v>-11</v>
      </c>
      <c r="D2180" s="2">
        <f>IF(B2180&gt;100,5)+IF(B2180&gt;150,5)+IF(R2180&gt;0,3)+IF(R2180&gt;15,3)+IF(R2180&gt;25,3)+IF(S2180&gt;0,3)+IF(S2180&gt;15,3)+IF(S2180&gt;25,3)+IF(U2180&gt;20,2,0)+IF(U2180&gt;30,3,0)+IF(U2180&gt;50,5,0)+IF(U2180&gt;60,3,0)+IF(Y2180&gt;100,5,0)+IF(Y2180&gt;0,2)+IF(Y2180&gt;15,2)+IF(Y2180&gt;25,2)+IF(Y2180&gt;30,2)+IF(Y2180&gt;40,2)+IF(Y2180&gt;50,2)+IF(Y2180&gt;100,4)+IF(Y2180&lt;10,-5,0)+IF(Y2180&lt;0,-10)++IF(Y2180&lt;15,-5,0)+IF(R2180&lt;0,-3)+IF(R2180&lt;-5,-3)+IF(S2180&lt;0,-3)+IF(S2180&lt;-5,-3)+IF(T2180&lt;0,-3)+IF(T2180&lt;-5,-3)+IF(W2180=1,5,0)+IF(X2180&gt;20,3,0)+IF(X2180&gt;25,3,0)+IF(X2180&gt;40,3,0)+IF(X2180&gt;50,3,0)+IF(N2180&lt;50,-10)+IF(N2180&lt;30,-10)+IF(N2180&lt;20,-10)+IF(N2180&lt;70,-5)+IF(N2180&lt;80,-5)+IF(N2180&gt;95,5,0)+IF(L2180&lt;50,-10)+IF(L2180&lt;30,-10)+IF(L2180&lt;20,-10)+IF(L2180&lt;70,-5)+IF(L2180&lt;80,-5)+IF(L2180&gt;95,5,0)+IF(A2180&gt;85,3,0)+IF(A2180&gt;90,3,0)+IF(U2180&lt;0,-10)+IF(U2180&lt;-5,-20)+IF(U2180&lt;-10,-10)+IF(V2180&gt;0,5,0)+IF(V2180&gt;15,5,0)+IF(V2180&gt;25,5,0)+IF(V2180&lt;0,-10,0)+IF(V2180&lt;-5,-10,0)+IF(U2180&lt;0,-10,0)+IF(U2180&lt;-5,-10,0)+IF(M2180&gt;90,10)+IF(M2180&gt;97,5)+IF(L2180&lt;70,-20,0)+IF(Y2180&gt;100,15,0)+IF(Y2180&gt;200,10,0)+IF(AB2180&gt;40,5,0)+IF(AB2180&gt;50,5,0)+IF(AB2180&gt;60,10,0)+IF(AB2180&gt;100,15,0)+IF(AB2180&gt;200,10,0)</f>
        <v>-65</v>
      </c>
      <c r="E2180" s="2">
        <f>W2180+AA2180+IF(AK2180&gt;1,1,0)+IF(AK2180&gt;1.2,2,0)+IF(AK2180&gt;1.3,2,0)+IF(AK2180&lt;1,-2,0)+IF(B2180&gt;200,5,0)+IF(B2180&gt;300,5,0)+IF(B2180&lt;30,-15,0)+IF(B2180&lt;20,-15,0)</f>
        <v>-29</v>
      </c>
      <c r="F2180" s="2">
        <f>IF(AF2180&gt;0,2,0)+IF(AF2180&gt;2,3,0)+IF(AF2180&gt;4,4,0)+IF(AF2180&gt;10,5,0)+IF(O2180="A",3,0)+IF(O2180="B",3,0)+IF(P2180="A+",7,0)+IF(P2180="A",5,0)+IF(P2180="A-",3,0)+IF(P2180="B+",2,0)+IF(AC2180&lt;40,3,0)+IF(AC2180&lt;20,3,0)+IF(AC2180&lt;10,5,0)+IF(C2180&gt;50,5)</f>
        <v>28</v>
      </c>
      <c r="G2180" s="2">
        <f>IF(AG2180&gt;0,3)+IF(AG2180&gt;4,3)+IF(AG2180&gt;7,3)+IF(AG2180&gt;10,3)+IF(AG2180&gt;13,3)+IF(AG2180&gt;15,3)+IF(AG2180&gt;17,3)+IF(AG2180&gt;20,3)+IF(AG2180&gt;25,5)+IF(AH2180&gt;0,3)+IF(AH2180&gt;7,3)+IF(AH2180&gt;10,3)+IF(AH2180&gt;15,3)+IF(AI2180&gt;0,3)+IF(AI2180&gt;7,3)+IF(AI2180&gt;10,3)+IF(AI2180&gt;15,3)</f>
        <v>12</v>
      </c>
      <c r="H2180" s="2">
        <f>SUM(D2180:G2180)</f>
        <v>-54</v>
      </c>
      <c r="I2180" s="2">
        <f>I2179+1</f>
        <v>2179</v>
      </c>
      <c r="J2180" s="3" t="s">
        <v>8213</v>
      </c>
      <c r="K2180" s="2" t="s">
        <v>8214</v>
      </c>
      <c r="L2180" s="7">
        <v>84</v>
      </c>
      <c r="M2180" s="7">
        <v>5</v>
      </c>
      <c r="N2180" s="7">
        <v>96</v>
      </c>
      <c r="O2180" s="7" t="s">
        <v>48</v>
      </c>
      <c r="P2180" s="7" t="s">
        <v>59</v>
      </c>
      <c r="Q2180" s="6" t="s">
        <v>511</v>
      </c>
      <c r="R2180" s="3">
        <v>0</v>
      </c>
      <c r="S2180" s="3">
        <v>0</v>
      </c>
      <c r="T2180" s="3">
        <v>250</v>
      </c>
      <c r="U2180" s="3">
        <v>-39</v>
      </c>
      <c r="V2180" s="3">
        <v>0</v>
      </c>
      <c r="W2180" s="3">
        <v>0</v>
      </c>
      <c r="X2180" s="3">
        <v>0</v>
      </c>
      <c r="Y2180" s="5">
        <v>0</v>
      </c>
      <c r="Z2180" s="5">
        <v>-49</v>
      </c>
      <c r="AA2180" s="5">
        <v>0</v>
      </c>
      <c r="AB2180" s="5">
        <v>38</v>
      </c>
      <c r="AC2180" s="4">
        <v>3</v>
      </c>
      <c r="AD2180" s="4" t="s">
        <v>33</v>
      </c>
      <c r="AE2180" s="4">
        <v>99</v>
      </c>
      <c r="AF2180" s="4">
        <v>30.3</v>
      </c>
      <c r="AG2180" s="4">
        <v>-20.3</v>
      </c>
      <c r="AH2180" s="4">
        <v>23.7</v>
      </c>
      <c r="AI2180" s="4">
        <v>-120.8</v>
      </c>
      <c r="AJ2180" s="6" t="s">
        <v>127</v>
      </c>
      <c r="AK2180" s="3">
        <v>1.2</v>
      </c>
      <c r="AL2180" s="2">
        <v>0</v>
      </c>
    </row>
    <row r="2181" spans="1:38" x14ac:dyDescent="0.35">
      <c r="A2181" s="2">
        <f>AVERAGE(L2181:N2181)</f>
        <v>57.333333333333336</v>
      </c>
      <c r="B2181" s="2">
        <f>R2181+U2181</f>
        <v>8</v>
      </c>
      <c r="C2181" s="2">
        <f>Y2181+Z2181+AB2181</f>
        <v>37.9</v>
      </c>
      <c r="D2181" s="2">
        <f>IF(B2181&gt;100,5)+IF(B2181&gt;150,5)+IF(R2181&gt;0,3)+IF(R2181&gt;15,3)+IF(R2181&gt;25,3)+IF(S2181&gt;0,3)+IF(S2181&gt;15,3)+IF(S2181&gt;25,3)+IF(U2181&gt;20,2,0)+IF(U2181&gt;30,3,0)+IF(U2181&gt;50,5,0)+IF(U2181&gt;60,3,0)+IF(Y2181&gt;100,5,0)+IF(Y2181&gt;0,2)+IF(Y2181&gt;15,2)+IF(Y2181&gt;25,2)+IF(Y2181&gt;30,2)+IF(Y2181&gt;40,2)+IF(Y2181&gt;50,2)+IF(Y2181&gt;100,4)+IF(Y2181&lt;10,-5,0)+IF(Y2181&lt;0,-10)++IF(Y2181&lt;15,-5,0)+IF(R2181&lt;0,-3)+IF(R2181&lt;-5,-3)+IF(S2181&lt;0,-3)+IF(S2181&lt;-5,-3)+IF(T2181&lt;0,-3)+IF(T2181&lt;-5,-3)+IF(W2181=1,5,0)+IF(X2181&gt;20,3,0)+IF(X2181&gt;25,3,0)+IF(X2181&gt;40,3,0)+IF(X2181&gt;50,3,0)+IF(N2181&lt;50,-10)+IF(N2181&lt;30,-10)+IF(N2181&lt;20,-10)+IF(N2181&lt;70,-5)+IF(N2181&lt;80,-5)+IF(N2181&gt;95,5,0)+IF(L2181&lt;50,-10)+IF(L2181&lt;30,-10)+IF(L2181&lt;20,-10)+IF(L2181&lt;70,-5)+IF(L2181&lt;80,-5)+IF(L2181&gt;95,5,0)+IF(A2181&gt;85,3,0)+IF(A2181&gt;90,3,0)+IF(U2181&lt;0,-10)+IF(U2181&lt;-5,-20)+IF(U2181&lt;-10,-10)+IF(V2181&gt;0,5,0)+IF(V2181&gt;15,5,0)+IF(V2181&gt;25,5,0)+IF(V2181&lt;0,-10,0)+IF(V2181&lt;-5,-10,0)+IF(U2181&lt;0,-10,0)+IF(U2181&lt;-5,-10,0)+IF(M2181&gt;90,10)+IF(M2181&gt;97,5)+IF(L2181&lt;70,-20,0)+IF(Y2181&gt;100,15,0)+IF(Y2181&gt;200,10,0)+IF(AB2181&gt;40,5,0)+IF(AB2181&gt;50,5,0)+IF(AB2181&gt;60,10,0)+IF(AB2181&gt;100,15,0)+IF(AB2181&gt;200,10,0)</f>
        <v>-65</v>
      </c>
      <c r="E2181" s="2">
        <f>W2181+AA2181+IF(AK2181&gt;1,1,0)+IF(AK2181&gt;1.2,2,0)+IF(AK2181&gt;1.3,2,0)+IF(AK2181&lt;1,-2,0)+IF(B2181&gt;200,5,0)+IF(B2181&gt;300,5,0)+IF(B2181&lt;30,-15,0)+IF(B2181&lt;20,-15,0)</f>
        <v>-31</v>
      </c>
      <c r="F2181" s="2">
        <f>IF(AF2181&gt;0,2,0)+IF(AF2181&gt;2,3,0)+IF(AF2181&gt;4,4,0)+IF(AF2181&gt;10,5,0)+IF(O2181="A",3,0)+IF(O2181="B",3,0)+IF(P2181="A+",7,0)+IF(P2181="A",5,0)+IF(P2181="A-",3,0)+IF(P2181="B+",2,0)+IF(AC2181&lt;40,3,0)+IF(AC2181&lt;20,3,0)+IF(AC2181&lt;10,5,0)+IF(C2181&gt;50,5)</f>
        <v>12</v>
      </c>
      <c r="G2181" s="2">
        <f>IF(AG2181&gt;0,3)+IF(AG2181&gt;4,3)+IF(AG2181&gt;7,3)+IF(AG2181&gt;10,3)+IF(AG2181&gt;13,3)+IF(AG2181&gt;15,3)+IF(AG2181&gt;17,3)+IF(AG2181&gt;20,3)+IF(AG2181&gt;25,5)+IF(AH2181&gt;0,3)+IF(AH2181&gt;7,3)+IF(AH2181&gt;10,3)+IF(AH2181&gt;15,3)+IF(AI2181&gt;0,3)+IF(AI2181&gt;7,3)+IF(AI2181&gt;10,3)+IF(AI2181&gt;15,3)</f>
        <v>30</v>
      </c>
      <c r="H2181" s="2">
        <f>SUM(D2181:G2181)</f>
        <v>-54</v>
      </c>
      <c r="I2181" s="2">
        <f>I2180+1</f>
        <v>2180</v>
      </c>
      <c r="J2181" s="3" t="s">
        <v>1994</v>
      </c>
      <c r="K2181" s="2" t="s">
        <v>1995</v>
      </c>
      <c r="L2181" s="7">
        <v>58</v>
      </c>
      <c r="M2181" s="7">
        <v>83</v>
      </c>
      <c r="N2181" s="7">
        <v>31</v>
      </c>
      <c r="O2181" s="7" t="s">
        <v>48</v>
      </c>
      <c r="P2181" s="7" t="s">
        <v>31</v>
      </c>
      <c r="Q2181" s="6" t="s">
        <v>71</v>
      </c>
      <c r="R2181" s="3">
        <v>9</v>
      </c>
      <c r="S2181" s="3">
        <v>0</v>
      </c>
      <c r="T2181" s="3">
        <v>9</v>
      </c>
      <c r="U2181" s="3">
        <v>-1</v>
      </c>
      <c r="V2181" s="3">
        <v>7</v>
      </c>
      <c r="W2181" s="3">
        <v>0</v>
      </c>
      <c r="X2181" s="3">
        <v>-2.2000000000000002</v>
      </c>
      <c r="Y2181" s="5">
        <v>13</v>
      </c>
      <c r="Z2181" s="5">
        <v>12</v>
      </c>
      <c r="AA2181" s="5">
        <v>1</v>
      </c>
      <c r="AB2181" s="5">
        <v>12.9</v>
      </c>
      <c r="AC2181" s="4">
        <v>90</v>
      </c>
      <c r="AD2181" s="4" t="s">
        <v>89</v>
      </c>
      <c r="AE2181" s="4">
        <v>56</v>
      </c>
      <c r="AF2181" s="4">
        <v>5.0999999999999996</v>
      </c>
      <c r="AG2181" s="4">
        <v>22.6</v>
      </c>
      <c r="AH2181" s="4">
        <v>6.3</v>
      </c>
      <c r="AI2181" s="4">
        <v>5.4</v>
      </c>
      <c r="AJ2181" s="6" t="s">
        <v>56</v>
      </c>
      <c r="AK2181" s="3">
        <v>0.5</v>
      </c>
      <c r="AL2181" s="2">
        <v>0</v>
      </c>
    </row>
    <row r="2182" spans="1:38" x14ac:dyDescent="0.35">
      <c r="A2182" s="2">
        <f>AVERAGE(L2182:N2182)</f>
        <v>38.666666666666664</v>
      </c>
      <c r="B2182" s="2">
        <f>R2182+U2182</f>
        <v>4</v>
      </c>
      <c r="C2182" s="2">
        <f>Y2182+Z2182+AB2182</f>
        <v>6.9</v>
      </c>
      <c r="D2182" s="2">
        <f>IF(B2182&gt;100,5)+IF(B2182&gt;150,5)+IF(R2182&gt;0,3)+IF(R2182&gt;15,3)+IF(R2182&gt;25,3)+IF(S2182&gt;0,3)+IF(S2182&gt;15,3)+IF(S2182&gt;25,3)+IF(U2182&gt;20,2,0)+IF(U2182&gt;30,3,0)+IF(U2182&gt;50,5,0)+IF(U2182&gt;60,3,0)+IF(Y2182&gt;100,5,0)+IF(Y2182&gt;0,2)+IF(Y2182&gt;15,2)+IF(Y2182&gt;25,2)+IF(Y2182&gt;30,2)+IF(Y2182&gt;40,2)+IF(Y2182&gt;50,2)+IF(Y2182&gt;100,4)+IF(Y2182&lt;10,-5,0)+IF(Y2182&lt;0,-10)++IF(Y2182&lt;15,-5,0)+IF(R2182&lt;0,-3)+IF(R2182&lt;-5,-3)+IF(S2182&lt;0,-3)+IF(S2182&lt;-5,-3)+IF(T2182&lt;0,-3)+IF(T2182&lt;-5,-3)+IF(W2182=1,5,0)+IF(X2182&gt;20,3,0)+IF(X2182&gt;25,3,0)+IF(X2182&gt;40,3,0)+IF(X2182&gt;50,3,0)+IF(N2182&lt;50,-10)+IF(N2182&lt;30,-10)+IF(N2182&lt;20,-10)+IF(N2182&lt;70,-5)+IF(N2182&lt;80,-5)+IF(N2182&gt;95,5,0)+IF(L2182&lt;50,-10)+IF(L2182&lt;30,-10)+IF(L2182&lt;20,-10)+IF(L2182&lt;70,-5)+IF(L2182&lt;80,-5)+IF(L2182&gt;95,5,0)+IF(A2182&gt;85,3,0)+IF(A2182&gt;90,3,0)+IF(U2182&lt;0,-10)+IF(U2182&lt;-5,-20)+IF(U2182&lt;-10,-10)+IF(V2182&gt;0,5,0)+IF(V2182&gt;15,5,0)+IF(V2182&gt;25,5,0)+IF(V2182&lt;0,-10,0)+IF(V2182&lt;-5,-10,0)+IF(U2182&lt;0,-10,0)+IF(U2182&lt;-5,-10,0)+IF(M2182&gt;90,10)+IF(M2182&gt;97,5)+IF(L2182&lt;70,-20,0)+IF(Y2182&gt;100,15,0)+IF(Y2182&gt;200,10,0)+IF(AB2182&gt;40,5,0)+IF(AB2182&gt;50,5,0)+IF(AB2182&gt;60,10,0)+IF(AB2182&gt;100,15,0)+IF(AB2182&gt;200,10,0)</f>
        <v>-67</v>
      </c>
      <c r="E2182" s="2">
        <f>W2182+AA2182+IF(AK2182&gt;1,1,0)+IF(AK2182&gt;1.2,2,0)+IF(AK2182&gt;1.3,2,0)+IF(AK2182&lt;1,-2,0)+IF(B2182&gt;200,5,0)+IF(B2182&gt;300,5,0)+IF(B2182&lt;30,-15,0)+IF(B2182&lt;20,-15,0)</f>
        <v>-31</v>
      </c>
      <c r="F2182" s="2">
        <f>IF(AF2182&gt;0,2,0)+IF(AF2182&gt;2,3,0)+IF(AF2182&gt;4,4,0)+IF(AF2182&gt;10,5,0)+IF(O2182="A",3,0)+IF(O2182="B",3,0)+IF(P2182="A+",7,0)+IF(P2182="A",5,0)+IF(P2182="A-",3,0)+IF(P2182="B+",2,0)+IF(AC2182&lt;40,3,0)+IF(AC2182&lt;20,3,0)+IF(AC2182&lt;10,5,0)+IF(C2182&gt;50,5)</f>
        <v>3</v>
      </c>
      <c r="G2182" s="2">
        <f>IF(AG2182&gt;0,3)+IF(AG2182&gt;4,3)+IF(AG2182&gt;7,3)+IF(AG2182&gt;10,3)+IF(AG2182&gt;13,3)+IF(AG2182&gt;15,3)+IF(AG2182&gt;17,3)+IF(AG2182&gt;20,3)+IF(AG2182&gt;25,5)+IF(AH2182&gt;0,3)+IF(AH2182&gt;7,3)+IF(AH2182&gt;10,3)+IF(AH2182&gt;15,3)+IF(AI2182&gt;0,3)+IF(AI2182&gt;7,3)+IF(AI2182&gt;10,3)+IF(AI2182&gt;15,3)</f>
        <v>41</v>
      </c>
      <c r="H2182" s="2">
        <f>SUM(D2182:G2182)</f>
        <v>-54</v>
      </c>
      <c r="I2182" s="2">
        <f>I2181+1</f>
        <v>2181</v>
      </c>
      <c r="J2182" s="3" t="s">
        <v>9013</v>
      </c>
      <c r="K2182" s="2" t="s">
        <v>9014</v>
      </c>
      <c r="L2182" s="7">
        <v>36</v>
      </c>
      <c r="M2182" s="7">
        <v>52</v>
      </c>
      <c r="N2182" s="7">
        <v>28</v>
      </c>
      <c r="O2182" s="7" t="s">
        <v>48</v>
      </c>
      <c r="P2182" s="7" t="s">
        <v>167</v>
      </c>
      <c r="Q2182" s="6" t="s">
        <v>88</v>
      </c>
      <c r="R2182" s="3">
        <v>4</v>
      </c>
      <c r="S2182" s="3">
        <v>5</v>
      </c>
      <c r="T2182" s="3">
        <v>25</v>
      </c>
      <c r="U2182" s="3">
        <v>0</v>
      </c>
      <c r="V2182" s="3">
        <v>1</v>
      </c>
      <c r="W2182" s="3">
        <v>0</v>
      </c>
      <c r="X2182" s="3">
        <v>4</v>
      </c>
      <c r="Y2182" s="5">
        <v>3</v>
      </c>
      <c r="Z2182" s="5">
        <v>1</v>
      </c>
      <c r="AA2182" s="5">
        <v>1</v>
      </c>
      <c r="AB2182" s="5">
        <v>2.9</v>
      </c>
      <c r="AC2182" s="4">
        <v>89</v>
      </c>
      <c r="AD2182" s="4" t="s">
        <v>164</v>
      </c>
      <c r="AE2182" s="4">
        <v>60</v>
      </c>
      <c r="AF2182" s="4">
        <v>-1.9</v>
      </c>
      <c r="AG2182" s="4">
        <v>90</v>
      </c>
      <c r="AH2182" s="4">
        <v>9.4</v>
      </c>
      <c r="AI2182" s="4">
        <v>8.8000000000000007</v>
      </c>
      <c r="AJ2182" s="6" t="s">
        <v>95</v>
      </c>
      <c r="AK2182" s="3">
        <v>0.7</v>
      </c>
      <c r="AL2182" s="2">
        <v>0</v>
      </c>
    </row>
    <row r="2183" spans="1:38" x14ac:dyDescent="0.35">
      <c r="A2183" s="2">
        <f>AVERAGE(L2183:N2183)</f>
        <v>50.666666666666664</v>
      </c>
      <c r="B2183" s="2">
        <f>R2183+U2183</f>
        <v>5</v>
      </c>
      <c r="C2183" s="2">
        <f>Y2183+Z2183+AB2183</f>
        <v>10.6</v>
      </c>
      <c r="D2183" s="2">
        <f>IF(B2183&gt;100,5)+IF(B2183&gt;150,5)+IF(R2183&gt;0,3)+IF(R2183&gt;15,3)+IF(R2183&gt;25,3)+IF(S2183&gt;0,3)+IF(S2183&gt;15,3)+IF(S2183&gt;25,3)+IF(U2183&gt;20,2,0)+IF(U2183&gt;30,3,0)+IF(U2183&gt;50,5,0)+IF(U2183&gt;60,3,0)+IF(Y2183&gt;100,5,0)+IF(Y2183&gt;0,2)+IF(Y2183&gt;15,2)+IF(Y2183&gt;25,2)+IF(Y2183&gt;30,2)+IF(Y2183&gt;40,2)+IF(Y2183&gt;50,2)+IF(Y2183&gt;100,4)+IF(Y2183&lt;10,-5,0)+IF(Y2183&lt;0,-10)++IF(Y2183&lt;15,-5,0)+IF(R2183&lt;0,-3)+IF(R2183&lt;-5,-3)+IF(S2183&lt;0,-3)+IF(S2183&lt;-5,-3)+IF(T2183&lt;0,-3)+IF(T2183&lt;-5,-3)+IF(W2183=1,5,0)+IF(X2183&gt;20,3,0)+IF(X2183&gt;25,3,0)+IF(X2183&gt;40,3,0)+IF(X2183&gt;50,3,0)+IF(N2183&lt;50,-10)+IF(N2183&lt;30,-10)+IF(N2183&lt;20,-10)+IF(N2183&lt;70,-5)+IF(N2183&lt;80,-5)+IF(N2183&gt;95,5,0)+IF(L2183&lt;50,-10)+IF(L2183&lt;30,-10)+IF(L2183&lt;20,-10)+IF(L2183&lt;70,-5)+IF(L2183&lt;80,-5)+IF(L2183&gt;95,5,0)+IF(A2183&gt;85,3,0)+IF(A2183&gt;90,3,0)+IF(U2183&lt;0,-10)+IF(U2183&lt;-5,-20)+IF(U2183&lt;-10,-10)+IF(V2183&gt;0,5,0)+IF(V2183&gt;15,5,0)+IF(V2183&gt;25,5,0)+IF(V2183&lt;0,-10,0)+IF(V2183&lt;-5,-10,0)+IF(U2183&lt;0,-10,0)+IF(U2183&lt;-5,-10,0)+IF(M2183&gt;90,10)+IF(M2183&gt;97,5)+IF(L2183&lt;70,-20,0)+IF(Y2183&gt;100,15,0)+IF(Y2183&gt;200,10,0)+IF(AB2183&gt;40,5,0)+IF(AB2183&gt;50,5,0)+IF(AB2183&gt;60,10,0)+IF(AB2183&gt;100,15,0)+IF(AB2183&gt;200,10,0)</f>
        <v>-67</v>
      </c>
      <c r="E2183" s="2">
        <f>W2183+AA2183+IF(AK2183&gt;1,1,0)+IF(AK2183&gt;1.2,2,0)+IF(AK2183&gt;1.3,2,0)+IF(AK2183&lt;1,-2,0)+IF(B2183&gt;200,5,0)+IF(B2183&gt;300,5,0)+IF(B2183&lt;30,-15,0)+IF(B2183&lt;20,-15,0)</f>
        <v>-32</v>
      </c>
      <c r="F2183" s="2">
        <f>IF(AF2183&gt;0,2,0)+IF(AF2183&gt;2,3,0)+IF(AF2183&gt;4,4,0)+IF(AF2183&gt;10,5,0)+IF(O2183="A",3,0)+IF(O2183="B",3,0)+IF(P2183="A+",7,0)+IF(P2183="A",5,0)+IF(P2183="A-",3,0)+IF(P2183="B+",2,0)+IF(AC2183&lt;40,3,0)+IF(AC2183&lt;20,3,0)+IF(AC2183&lt;10,5,0)+IF(C2183&gt;50,5)</f>
        <v>12</v>
      </c>
      <c r="G2183" s="2">
        <f>IF(AG2183&gt;0,3)+IF(AG2183&gt;4,3)+IF(AG2183&gt;7,3)+IF(AG2183&gt;10,3)+IF(AG2183&gt;13,3)+IF(AG2183&gt;15,3)+IF(AG2183&gt;17,3)+IF(AG2183&gt;20,3)+IF(AG2183&gt;25,5)+IF(AH2183&gt;0,3)+IF(AH2183&gt;7,3)+IF(AH2183&gt;10,3)+IF(AH2183&gt;15,3)+IF(AI2183&gt;0,3)+IF(AI2183&gt;7,3)+IF(AI2183&gt;10,3)+IF(AI2183&gt;15,3)</f>
        <v>33</v>
      </c>
      <c r="H2183" s="2">
        <f>SUM(D2183:G2183)</f>
        <v>-54</v>
      </c>
      <c r="I2183" s="2">
        <f>I2182+1</f>
        <v>2182</v>
      </c>
      <c r="J2183" s="3" t="s">
        <v>8594</v>
      </c>
      <c r="K2183" s="2" t="s">
        <v>8595</v>
      </c>
      <c r="L2183" s="7">
        <v>48</v>
      </c>
      <c r="M2183" s="7">
        <v>80</v>
      </c>
      <c r="N2183" s="7">
        <v>24</v>
      </c>
      <c r="O2183" s="7" t="s">
        <v>48</v>
      </c>
      <c r="P2183" s="7" t="s">
        <v>59</v>
      </c>
      <c r="Q2183" s="6" t="s">
        <v>1247</v>
      </c>
      <c r="R2183" s="3">
        <v>5</v>
      </c>
      <c r="S2183" s="3">
        <v>5</v>
      </c>
      <c r="T2183" s="3">
        <v>15</v>
      </c>
      <c r="U2183" s="3">
        <v>0</v>
      </c>
      <c r="V2183" s="3">
        <v>1</v>
      </c>
      <c r="W2183" s="3">
        <v>0</v>
      </c>
      <c r="X2183" s="3">
        <v>2.6</v>
      </c>
      <c r="Y2183" s="5">
        <v>2</v>
      </c>
      <c r="Z2183" s="5">
        <v>5</v>
      </c>
      <c r="AA2183" s="5">
        <v>0</v>
      </c>
      <c r="AB2183" s="5">
        <v>3.6</v>
      </c>
      <c r="AC2183" s="4">
        <v>168</v>
      </c>
      <c r="AD2183" s="4" t="s">
        <v>116</v>
      </c>
      <c r="AE2183" s="4">
        <v>43</v>
      </c>
      <c r="AF2183" s="4">
        <v>5.3</v>
      </c>
      <c r="AG2183" s="4">
        <v>10</v>
      </c>
      <c r="AH2183" s="4">
        <v>23.2</v>
      </c>
      <c r="AI2183" s="4">
        <v>22.8</v>
      </c>
      <c r="AJ2183" s="6" t="s">
        <v>39</v>
      </c>
      <c r="AK2183" s="3">
        <v>0.5</v>
      </c>
      <c r="AL2183" s="2">
        <v>0</v>
      </c>
    </row>
    <row r="2184" spans="1:38" x14ac:dyDescent="0.35">
      <c r="A2184" s="2">
        <f>AVERAGE(L2184:N2184)</f>
        <v>26.333333333333332</v>
      </c>
      <c r="B2184" s="2">
        <f>R2184+U2184</f>
        <v>45</v>
      </c>
      <c r="C2184" s="2">
        <f>Y2184+Z2184+AB2184</f>
        <v>40.799999999999997</v>
      </c>
      <c r="D2184" s="2">
        <f>IF(B2184&gt;100,5)+IF(B2184&gt;150,5)+IF(R2184&gt;0,3)+IF(R2184&gt;15,3)+IF(R2184&gt;25,3)+IF(S2184&gt;0,3)+IF(S2184&gt;15,3)+IF(S2184&gt;25,3)+IF(U2184&gt;20,2,0)+IF(U2184&gt;30,3,0)+IF(U2184&gt;50,5,0)+IF(U2184&gt;60,3,0)+IF(Y2184&gt;100,5,0)+IF(Y2184&gt;0,2)+IF(Y2184&gt;15,2)+IF(Y2184&gt;25,2)+IF(Y2184&gt;30,2)+IF(Y2184&gt;40,2)+IF(Y2184&gt;50,2)+IF(Y2184&gt;100,4)+IF(Y2184&lt;10,-5,0)+IF(Y2184&lt;0,-10)++IF(Y2184&lt;15,-5,0)+IF(R2184&lt;0,-3)+IF(R2184&lt;-5,-3)+IF(S2184&lt;0,-3)+IF(S2184&lt;-5,-3)+IF(T2184&lt;0,-3)+IF(T2184&lt;-5,-3)+IF(W2184=1,5,0)+IF(X2184&gt;20,3,0)+IF(X2184&gt;25,3,0)+IF(X2184&gt;40,3,0)+IF(X2184&gt;50,3,0)+IF(N2184&lt;50,-10)+IF(N2184&lt;30,-10)+IF(N2184&lt;20,-10)+IF(N2184&lt;70,-5)+IF(N2184&lt;80,-5)+IF(N2184&gt;95,5,0)+IF(L2184&lt;50,-10)+IF(L2184&lt;30,-10)+IF(L2184&lt;20,-10)+IF(L2184&lt;70,-5)+IF(L2184&lt;80,-5)+IF(L2184&gt;95,5,0)+IF(A2184&gt;85,3,0)+IF(A2184&gt;90,3,0)+IF(U2184&lt;0,-10)+IF(U2184&lt;-5,-20)+IF(U2184&lt;-10,-10)+IF(V2184&gt;0,5,0)+IF(V2184&gt;15,5,0)+IF(V2184&gt;25,5,0)+IF(V2184&lt;0,-10,0)+IF(V2184&lt;-5,-10,0)+IF(U2184&lt;0,-10,0)+IF(U2184&lt;-5,-10,0)+IF(M2184&gt;90,10)+IF(M2184&gt;97,5)+IF(L2184&lt;70,-20,0)+IF(Y2184&gt;100,15,0)+IF(Y2184&gt;200,10,0)+IF(AB2184&gt;40,5,0)+IF(AB2184&gt;50,5,0)+IF(AB2184&gt;60,10,0)+IF(AB2184&gt;100,15,0)+IF(AB2184&gt;200,10,0)</f>
        <v>-72</v>
      </c>
      <c r="E2184" s="2">
        <f>W2184+AA2184+IF(AK2184&gt;1,1,0)+IF(AK2184&gt;1.2,2,0)+IF(AK2184&gt;1.3,2,0)+IF(AK2184&lt;1,-2,0)+IF(B2184&gt;200,5,0)+IF(B2184&gt;300,5,0)+IF(B2184&lt;30,-15,0)+IF(B2184&lt;20,-15,0)</f>
        <v>-2</v>
      </c>
      <c r="F2184" s="2">
        <f>IF(AF2184&gt;0,2,0)+IF(AF2184&gt;2,3,0)+IF(AF2184&gt;4,4,0)+IF(AF2184&gt;10,5,0)+IF(O2184="A",3,0)+IF(O2184="B",3,0)+IF(P2184="A+",7,0)+IF(P2184="A",5,0)+IF(P2184="A-",3,0)+IF(P2184="B+",2,0)+IF(AC2184&lt;40,3,0)+IF(AC2184&lt;20,3,0)+IF(AC2184&lt;10,5,0)+IF(C2184&gt;50,5)</f>
        <v>5</v>
      </c>
      <c r="G2184" s="2">
        <f>IF(AG2184&gt;0,3)+IF(AG2184&gt;4,3)+IF(AG2184&gt;7,3)+IF(AG2184&gt;10,3)+IF(AG2184&gt;13,3)+IF(AG2184&gt;15,3)+IF(AG2184&gt;17,3)+IF(AG2184&gt;20,3)+IF(AG2184&gt;25,5)+IF(AH2184&gt;0,3)+IF(AH2184&gt;7,3)+IF(AH2184&gt;10,3)+IF(AH2184&gt;15,3)+IF(AI2184&gt;0,3)+IF(AI2184&gt;7,3)+IF(AI2184&gt;10,3)+IF(AI2184&gt;15,3)</f>
        <v>15</v>
      </c>
      <c r="H2184" s="2">
        <f>SUM(D2184:G2184)</f>
        <v>-54</v>
      </c>
      <c r="I2184" s="2">
        <f>I2183+1</f>
        <v>2183</v>
      </c>
      <c r="J2184" s="3" t="s">
        <v>5690</v>
      </c>
      <c r="K2184" s="2" t="s">
        <v>5691</v>
      </c>
      <c r="L2184" s="7">
        <v>21</v>
      </c>
      <c r="M2184" s="7">
        <v>37</v>
      </c>
      <c r="N2184" s="7">
        <v>21</v>
      </c>
      <c r="O2184" s="7" t="s">
        <v>48</v>
      </c>
      <c r="P2184" s="7" t="s">
        <v>31</v>
      </c>
      <c r="Q2184" s="6" t="s">
        <v>32</v>
      </c>
      <c r="R2184" s="3">
        <v>-10</v>
      </c>
      <c r="S2184" s="3">
        <v>9</v>
      </c>
      <c r="T2184" s="3">
        <v>-17</v>
      </c>
      <c r="U2184" s="3">
        <v>55</v>
      </c>
      <c r="V2184" s="3">
        <v>21</v>
      </c>
      <c r="W2184" s="3">
        <v>0</v>
      </c>
      <c r="X2184" s="3">
        <v>-34.5</v>
      </c>
      <c r="Y2184" s="5">
        <v>13</v>
      </c>
      <c r="Z2184" s="5">
        <v>14</v>
      </c>
      <c r="AA2184" s="5">
        <v>0</v>
      </c>
      <c r="AB2184" s="5">
        <v>13.8</v>
      </c>
      <c r="AC2184" s="4">
        <v>178</v>
      </c>
      <c r="AD2184" s="4" t="s">
        <v>66</v>
      </c>
      <c r="AE2184" s="4">
        <v>69</v>
      </c>
      <c r="AF2184" s="4">
        <v>0.1</v>
      </c>
      <c r="AG2184" s="4">
        <v>8.9</v>
      </c>
      <c r="AH2184" s="4">
        <v>3.6</v>
      </c>
      <c r="AI2184" s="4">
        <v>5.0999999999999996</v>
      </c>
      <c r="AJ2184" s="6" t="s">
        <v>127</v>
      </c>
      <c r="AK2184" s="3">
        <v>0.6</v>
      </c>
      <c r="AL2184" s="2">
        <v>0</v>
      </c>
    </row>
    <row r="2185" spans="1:38" x14ac:dyDescent="0.35">
      <c r="A2185" s="2">
        <f>AVERAGE(L2185:N2185)</f>
        <v>27.333333333333332</v>
      </c>
      <c r="B2185" s="2">
        <f>R2185+U2185</f>
        <v>0</v>
      </c>
      <c r="C2185" s="2">
        <f>Y2185+Z2185+AB2185</f>
        <v>125.5</v>
      </c>
      <c r="D2185" s="2">
        <f>IF(B2185&gt;100,5)+IF(B2185&gt;150,5)+IF(R2185&gt;0,3)+IF(R2185&gt;15,3)+IF(R2185&gt;25,3)+IF(S2185&gt;0,3)+IF(S2185&gt;15,3)+IF(S2185&gt;25,3)+IF(U2185&gt;20,2,0)+IF(U2185&gt;30,3,0)+IF(U2185&gt;50,5,0)+IF(U2185&gt;60,3,0)+IF(Y2185&gt;100,5,0)+IF(Y2185&gt;0,2)+IF(Y2185&gt;15,2)+IF(Y2185&gt;25,2)+IF(Y2185&gt;30,2)+IF(Y2185&gt;40,2)+IF(Y2185&gt;50,2)+IF(Y2185&gt;100,4)+IF(Y2185&lt;10,-5,0)+IF(Y2185&lt;0,-10)++IF(Y2185&lt;15,-5,0)+IF(R2185&lt;0,-3)+IF(R2185&lt;-5,-3)+IF(S2185&lt;0,-3)+IF(S2185&lt;-5,-3)+IF(T2185&lt;0,-3)+IF(T2185&lt;-5,-3)+IF(W2185=1,5,0)+IF(X2185&gt;20,3,0)+IF(X2185&gt;25,3,0)+IF(X2185&gt;40,3,0)+IF(X2185&gt;50,3,0)+IF(N2185&lt;50,-10)+IF(N2185&lt;30,-10)+IF(N2185&lt;20,-10)+IF(N2185&lt;70,-5)+IF(N2185&lt;80,-5)+IF(N2185&gt;95,5,0)+IF(L2185&lt;50,-10)+IF(L2185&lt;30,-10)+IF(L2185&lt;20,-10)+IF(L2185&lt;70,-5)+IF(L2185&lt;80,-5)+IF(L2185&gt;95,5,0)+IF(A2185&gt;85,3,0)+IF(A2185&gt;90,3,0)+IF(U2185&lt;0,-10)+IF(U2185&lt;-5,-20)+IF(U2185&lt;-10,-10)+IF(V2185&gt;0,5,0)+IF(V2185&gt;15,5,0)+IF(V2185&gt;25,5,0)+IF(V2185&lt;0,-10,0)+IF(V2185&lt;-5,-10,0)+IF(U2185&lt;0,-10,0)+IF(U2185&lt;-5,-10,0)+IF(M2185&gt;90,10)+IF(M2185&gt;97,5)+IF(L2185&lt;70,-20,0)+IF(Y2185&gt;100,15,0)+IF(Y2185&gt;200,10,0)+IF(AB2185&gt;40,5,0)+IF(AB2185&gt;50,5,0)+IF(AB2185&gt;60,10,0)+IF(AB2185&gt;100,15,0)+IF(AB2185&gt;200,10,0)</f>
        <v>-72</v>
      </c>
      <c r="E2185" s="2">
        <f>W2185+AA2185+IF(AK2185&gt;1,1,0)+IF(AK2185&gt;1.2,2,0)+IF(AK2185&gt;1.3,2,0)+IF(AK2185&lt;1,-2,0)+IF(B2185&gt;200,5,0)+IF(B2185&gt;300,5,0)+IF(B2185&lt;30,-15,0)+IF(B2185&lt;20,-15,0)</f>
        <v>-28</v>
      </c>
      <c r="F2185" s="2">
        <f>IF(AF2185&gt;0,2,0)+IF(AF2185&gt;2,3,0)+IF(AF2185&gt;4,4,0)+IF(AF2185&gt;10,5,0)+IF(O2185="A",3,0)+IF(O2185="B",3,0)+IF(P2185="A+",7,0)+IF(P2185="A",5,0)+IF(P2185="A-",3,0)+IF(P2185="B+",2,0)+IF(AC2185&lt;40,3,0)+IF(AC2185&lt;20,3,0)+IF(AC2185&lt;10,5,0)+IF(C2185&gt;50,5)</f>
        <v>8</v>
      </c>
      <c r="G2185" s="2">
        <f>IF(AG2185&gt;0,3)+IF(AG2185&gt;4,3)+IF(AG2185&gt;7,3)+IF(AG2185&gt;10,3)+IF(AG2185&gt;13,3)+IF(AG2185&gt;15,3)+IF(AG2185&gt;17,3)+IF(AG2185&gt;20,3)+IF(AG2185&gt;25,5)+IF(AH2185&gt;0,3)+IF(AH2185&gt;7,3)+IF(AH2185&gt;10,3)+IF(AH2185&gt;15,3)+IF(AI2185&gt;0,3)+IF(AI2185&gt;7,3)+IF(AI2185&gt;10,3)+IF(AI2185&gt;15,3)</f>
        <v>38</v>
      </c>
      <c r="H2185" s="2">
        <f>SUM(D2185:G2185)</f>
        <v>-54</v>
      </c>
      <c r="I2185" s="2">
        <f>I2184+1</f>
        <v>2184</v>
      </c>
      <c r="J2185" s="3" t="s">
        <v>1913</v>
      </c>
      <c r="K2185" s="2" t="s">
        <v>1914</v>
      </c>
      <c r="L2185" s="7">
        <v>31</v>
      </c>
      <c r="M2185" s="7">
        <v>35</v>
      </c>
      <c r="N2185" s="7">
        <v>16</v>
      </c>
      <c r="O2185" s="7" t="s">
        <v>42</v>
      </c>
      <c r="P2185" s="7" t="s">
        <v>31</v>
      </c>
      <c r="Q2185" s="6" t="s">
        <v>615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5">
        <v>35</v>
      </c>
      <c r="Z2185" s="5">
        <v>110</v>
      </c>
      <c r="AA2185" s="5">
        <v>1</v>
      </c>
      <c r="AB2185" s="5">
        <v>-19.5</v>
      </c>
      <c r="AC2185" s="4">
        <v>23</v>
      </c>
      <c r="AD2185" s="4" t="s">
        <v>208</v>
      </c>
      <c r="AE2185" s="4">
        <v>0</v>
      </c>
      <c r="AF2185" s="4">
        <v>0</v>
      </c>
      <c r="AG2185" s="4">
        <v>26.1</v>
      </c>
      <c r="AH2185" s="4">
        <v>14.3</v>
      </c>
      <c r="AI2185" s="4">
        <v>-4.2</v>
      </c>
      <c r="AJ2185" s="6">
        <v>0</v>
      </c>
      <c r="AK2185" s="3">
        <v>1.1000000000000001</v>
      </c>
      <c r="AL2185" s="2">
        <v>0</v>
      </c>
    </row>
    <row r="2186" spans="1:38" x14ac:dyDescent="0.35">
      <c r="A2186" s="2">
        <f>AVERAGE(L2186:N2186)</f>
        <v>76.666666666666671</v>
      </c>
      <c r="B2186" s="2">
        <f>R2186+U2186</f>
        <v>-13</v>
      </c>
      <c r="C2186" s="2">
        <f>Y2186+Z2186+AB2186</f>
        <v>27.5</v>
      </c>
      <c r="D2186" s="2">
        <f>IF(B2186&gt;100,5)+IF(B2186&gt;150,5)+IF(R2186&gt;0,3)+IF(R2186&gt;15,3)+IF(R2186&gt;25,3)+IF(S2186&gt;0,3)+IF(S2186&gt;15,3)+IF(S2186&gt;25,3)+IF(U2186&gt;20,2,0)+IF(U2186&gt;30,3,0)+IF(U2186&gt;50,5,0)+IF(U2186&gt;60,3,0)+IF(Y2186&gt;100,5,0)+IF(Y2186&gt;0,2)+IF(Y2186&gt;15,2)+IF(Y2186&gt;25,2)+IF(Y2186&gt;30,2)+IF(Y2186&gt;40,2)+IF(Y2186&gt;50,2)+IF(Y2186&gt;100,4)+IF(Y2186&lt;10,-5,0)+IF(Y2186&lt;0,-10)++IF(Y2186&lt;15,-5,0)+IF(R2186&lt;0,-3)+IF(R2186&lt;-5,-3)+IF(S2186&lt;0,-3)+IF(S2186&lt;-5,-3)+IF(T2186&lt;0,-3)+IF(T2186&lt;-5,-3)+IF(W2186=1,5,0)+IF(X2186&gt;20,3,0)+IF(X2186&gt;25,3,0)+IF(X2186&gt;40,3,0)+IF(X2186&gt;50,3,0)+IF(N2186&lt;50,-10)+IF(N2186&lt;30,-10)+IF(N2186&lt;20,-10)+IF(N2186&lt;70,-5)+IF(N2186&lt;80,-5)+IF(N2186&gt;95,5,0)+IF(L2186&lt;50,-10)+IF(L2186&lt;30,-10)+IF(L2186&lt;20,-10)+IF(L2186&lt;70,-5)+IF(L2186&lt;80,-5)+IF(L2186&gt;95,5,0)+IF(A2186&gt;85,3,0)+IF(A2186&gt;90,3,0)+IF(U2186&lt;0,-10)+IF(U2186&lt;-5,-20)+IF(U2186&lt;-10,-10)+IF(V2186&gt;0,5,0)+IF(V2186&gt;15,5,0)+IF(V2186&gt;25,5,0)+IF(V2186&lt;0,-10,0)+IF(V2186&lt;-5,-10,0)+IF(U2186&lt;0,-10,0)+IF(U2186&lt;-5,-10,0)+IF(M2186&gt;90,10)+IF(M2186&gt;97,5)+IF(L2186&lt;70,-20,0)+IF(Y2186&gt;100,15,0)+IF(Y2186&gt;200,10,0)+IF(AB2186&gt;40,5,0)+IF(AB2186&gt;50,5,0)+IF(AB2186&gt;60,10,0)+IF(AB2186&gt;100,15,0)+IF(AB2186&gt;200,10,0)</f>
        <v>-81</v>
      </c>
      <c r="E2186" s="2">
        <f>W2186+AA2186+IF(AK2186&gt;1,1,0)+IF(AK2186&gt;1.2,2,0)+IF(AK2186&gt;1.3,2,0)+IF(AK2186&lt;1,-2,0)+IF(B2186&gt;200,5,0)+IF(B2186&gt;300,5,0)+IF(B2186&lt;30,-15,0)+IF(B2186&lt;20,-15,0)</f>
        <v>-32</v>
      </c>
      <c r="F2186" s="2">
        <f>IF(AF2186&gt;0,2,0)+IF(AF2186&gt;2,3,0)+IF(AF2186&gt;4,4,0)+IF(AF2186&gt;10,5,0)+IF(O2186="A",3,0)+IF(O2186="B",3,0)+IF(P2186="A+",7,0)+IF(P2186="A",5,0)+IF(P2186="A-",3,0)+IF(P2186="B+",2,0)+IF(AC2186&lt;40,3,0)+IF(AC2186&lt;20,3,0)+IF(AC2186&lt;10,5,0)+IF(C2186&gt;50,5)</f>
        <v>12</v>
      </c>
      <c r="G2186" s="2">
        <f>IF(AG2186&gt;0,3)+IF(AG2186&gt;4,3)+IF(AG2186&gt;7,3)+IF(AG2186&gt;10,3)+IF(AG2186&gt;13,3)+IF(AG2186&gt;15,3)+IF(AG2186&gt;17,3)+IF(AG2186&gt;20,3)+IF(AG2186&gt;25,5)+IF(AH2186&gt;0,3)+IF(AH2186&gt;7,3)+IF(AH2186&gt;10,3)+IF(AH2186&gt;15,3)+IF(AI2186&gt;0,3)+IF(AI2186&gt;7,3)+IF(AI2186&gt;10,3)+IF(AI2186&gt;15,3)</f>
        <v>47</v>
      </c>
      <c r="H2186" s="2">
        <f>SUM(D2186:G2186)</f>
        <v>-54</v>
      </c>
      <c r="I2186" s="2">
        <f>I2185+1</f>
        <v>2185</v>
      </c>
      <c r="J2186" s="3" t="s">
        <v>2705</v>
      </c>
      <c r="K2186" s="2" t="s">
        <v>2706</v>
      </c>
      <c r="L2186" s="7">
        <v>81</v>
      </c>
      <c r="M2186" s="7">
        <v>74</v>
      </c>
      <c r="N2186" s="7">
        <v>75</v>
      </c>
      <c r="O2186" s="7" t="s">
        <v>29</v>
      </c>
      <c r="P2186" s="7" t="s">
        <v>75</v>
      </c>
      <c r="Q2186" s="6" t="s">
        <v>207</v>
      </c>
      <c r="R2186" s="3">
        <v>3</v>
      </c>
      <c r="S2186" s="3">
        <v>26</v>
      </c>
      <c r="T2186" s="3">
        <v>16</v>
      </c>
      <c r="U2186" s="3">
        <v>-16</v>
      </c>
      <c r="V2186" s="3">
        <v>-16</v>
      </c>
      <c r="W2186" s="3">
        <v>0</v>
      </c>
      <c r="X2186" s="3">
        <v>18.100000000000001</v>
      </c>
      <c r="Y2186" s="5">
        <v>3</v>
      </c>
      <c r="Z2186" s="5">
        <v>14</v>
      </c>
      <c r="AA2186" s="5">
        <v>0</v>
      </c>
      <c r="AB2186" s="5">
        <v>10.5</v>
      </c>
      <c r="AC2186" s="4">
        <v>137</v>
      </c>
      <c r="AD2186" s="4" t="s">
        <v>98</v>
      </c>
      <c r="AE2186" s="4">
        <v>64</v>
      </c>
      <c r="AF2186" s="4">
        <v>5</v>
      </c>
      <c r="AG2186" s="4">
        <v>30.3</v>
      </c>
      <c r="AH2186" s="4">
        <v>12.5</v>
      </c>
      <c r="AI2186" s="4">
        <v>12</v>
      </c>
      <c r="AJ2186" s="6" t="s">
        <v>95</v>
      </c>
      <c r="AK2186" s="3">
        <v>0.9</v>
      </c>
      <c r="AL2186" s="2">
        <v>0</v>
      </c>
    </row>
    <row r="2187" spans="1:38" x14ac:dyDescent="0.35">
      <c r="A2187" s="2">
        <f>AVERAGE(L2187:N2187)</f>
        <v>26.666666666666668</v>
      </c>
      <c r="B2187" s="2">
        <f>R2187+U2187</f>
        <v>390</v>
      </c>
      <c r="C2187" s="2">
        <f>Y2187+Z2187+AB2187</f>
        <v>-29.8</v>
      </c>
      <c r="D2187" s="2">
        <f>IF(B2187&gt;100,5)+IF(B2187&gt;150,5)+IF(R2187&gt;0,3)+IF(R2187&gt;15,3)+IF(R2187&gt;25,3)+IF(S2187&gt;0,3)+IF(S2187&gt;15,3)+IF(S2187&gt;25,3)+IF(U2187&gt;20,2,0)+IF(U2187&gt;30,3,0)+IF(U2187&gt;50,5,0)+IF(U2187&gt;60,3,0)+IF(Y2187&gt;100,5,0)+IF(Y2187&gt;0,2)+IF(Y2187&gt;15,2)+IF(Y2187&gt;25,2)+IF(Y2187&gt;30,2)+IF(Y2187&gt;40,2)+IF(Y2187&gt;50,2)+IF(Y2187&gt;100,4)+IF(Y2187&lt;10,-5,0)+IF(Y2187&lt;0,-10)++IF(Y2187&lt;15,-5,0)+IF(R2187&lt;0,-3)+IF(R2187&lt;-5,-3)+IF(S2187&lt;0,-3)+IF(S2187&lt;-5,-3)+IF(T2187&lt;0,-3)+IF(T2187&lt;-5,-3)+IF(W2187=1,5,0)+IF(X2187&gt;20,3,0)+IF(X2187&gt;25,3,0)+IF(X2187&gt;40,3,0)+IF(X2187&gt;50,3,0)+IF(N2187&lt;50,-10)+IF(N2187&lt;30,-10)+IF(N2187&lt;20,-10)+IF(N2187&lt;70,-5)+IF(N2187&lt;80,-5)+IF(N2187&gt;95,5,0)+IF(L2187&lt;50,-10)+IF(L2187&lt;30,-10)+IF(L2187&lt;20,-10)+IF(L2187&lt;70,-5)+IF(L2187&lt;80,-5)+IF(L2187&gt;95,5,0)+IF(A2187&gt;85,3,0)+IF(A2187&gt;90,3,0)+IF(U2187&lt;0,-10)+IF(U2187&lt;-5,-20)+IF(U2187&lt;-10,-10)+IF(V2187&gt;0,5,0)+IF(V2187&gt;15,5,0)+IF(V2187&gt;25,5,0)+IF(V2187&lt;0,-10,0)+IF(V2187&lt;-5,-10,0)+IF(U2187&lt;0,-10,0)+IF(U2187&lt;-5,-10,0)+IF(M2187&gt;90,10)+IF(M2187&gt;97,5)+IF(L2187&lt;70,-20,0)+IF(Y2187&gt;100,15,0)+IF(Y2187&gt;200,10,0)+IF(AB2187&gt;40,5,0)+IF(AB2187&gt;50,5,0)+IF(AB2187&gt;60,10,0)+IF(AB2187&gt;100,15,0)+IF(AB2187&gt;200,10,0)</f>
        <v>-90</v>
      </c>
      <c r="E2187" s="2">
        <f>W2187+AA2187+IF(AK2187&gt;1,1,0)+IF(AK2187&gt;1.2,2,0)+IF(AK2187&gt;1.3,2,0)+IF(AK2187&lt;1,-2,0)+IF(B2187&gt;200,5,0)+IF(B2187&gt;300,5,0)+IF(B2187&lt;30,-15,0)+IF(B2187&lt;20,-15,0)</f>
        <v>10</v>
      </c>
      <c r="F2187" s="2">
        <f>IF(AF2187&gt;0,2,0)+IF(AF2187&gt;2,3,0)+IF(AF2187&gt;4,4,0)+IF(AF2187&gt;10,5,0)+IF(O2187="A",3,0)+IF(O2187="B",3,0)+IF(P2187="A+",7,0)+IF(P2187="A",5,0)+IF(P2187="A-",3,0)+IF(P2187="B+",2,0)+IF(AC2187&lt;40,3,0)+IF(AC2187&lt;20,3,0)+IF(AC2187&lt;10,5,0)+IF(C2187&gt;50,5)</f>
        <v>5</v>
      </c>
      <c r="G2187" s="2">
        <f>IF(AG2187&gt;0,3)+IF(AG2187&gt;4,3)+IF(AG2187&gt;7,3)+IF(AG2187&gt;10,3)+IF(AG2187&gt;13,3)+IF(AG2187&gt;15,3)+IF(AG2187&gt;17,3)+IF(AG2187&gt;20,3)+IF(AG2187&gt;25,5)+IF(AH2187&gt;0,3)+IF(AH2187&gt;7,3)+IF(AH2187&gt;10,3)+IF(AH2187&gt;15,3)+IF(AI2187&gt;0,3)+IF(AI2187&gt;7,3)+IF(AI2187&gt;10,3)+IF(AI2187&gt;15,3)</f>
        <v>21</v>
      </c>
      <c r="H2187" s="2">
        <f>SUM(D2187:G2187)</f>
        <v>-54</v>
      </c>
      <c r="I2187" s="2">
        <f>I2186+1</f>
        <v>2186</v>
      </c>
      <c r="J2187" s="3" t="s">
        <v>10751</v>
      </c>
      <c r="K2187" s="2" t="s">
        <v>10752</v>
      </c>
      <c r="L2187" s="7">
        <v>22</v>
      </c>
      <c r="M2187" s="7">
        <v>11</v>
      </c>
      <c r="N2187" s="7">
        <v>47</v>
      </c>
      <c r="O2187" s="7" t="s">
        <v>42</v>
      </c>
      <c r="P2187" s="7" t="s">
        <v>70</v>
      </c>
      <c r="Q2187" s="6" t="s">
        <v>113</v>
      </c>
      <c r="R2187" s="3">
        <v>-57</v>
      </c>
      <c r="S2187" s="3">
        <v>-89</v>
      </c>
      <c r="T2187" s="3">
        <v>-95</v>
      </c>
      <c r="U2187" s="3">
        <v>447</v>
      </c>
      <c r="V2187" s="3">
        <v>-35</v>
      </c>
      <c r="W2187" s="3">
        <v>1</v>
      </c>
      <c r="X2187" s="3">
        <v>6.9</v>
      </c>
      <c r="Y2187" s="5">
        <v>0</v>
      </c>
      <c r="Z2187" s="5">
        <v>-20</v>
      </c>
      <c r="AA2187" s="5">
        <v>1</v>
      </c>
      <c r="AB2187" s="5">
        <v>-9.8000000000000007</v>
      </c>
      <c r="AC2187" s="4">
        <v>105</v>
      </c>
      <c r="AD2187" s="4" t="s">
        <v>439</v>
      </c>
      <c r="AE2187" s="4">
        <v>53</v>
      </c>
      <c r="AF2187" s="4">
        <v>2.8</v>
      </c>
      <c r="AG2187" s="4">
        <v>13.3</v>
      </c>
      <c r="AH2187" s="4">
        <v>4.4000000000000004</v>
      </c>
      <c r="AI2187" s="4">
        <v>3.5</v>
      </c>
      <c r="AJ2187" s="6" t="s">
        <v>283</v>
      </c>
      <c r="AK2187" s="3">
        <v>0.9</v>
      </c>
      <c r="AL2187" s="2">
        <v>0</v>
      </c>
    </row>
    <row r="2188" spans="1:38" x14ac:dyDescent="0.35">
      <c r="A2188" s="2">
        <f>AVERAGE(L2188:N2188)</f>
        <v>38.666666666666664</v>
      </c>
      <c r="B2188" s="2">
        <f>R2188+U2188</f>
        <v>27</v>
      </c>
      <c r="C2188" s="2">
        <f>Y2188+Z2188+AB2188</f>
        <v>137.4</v>
      </c>
      <c r="D2188" s="2">
        <f>IF(B2188&gt;100,5)+IF(B2188&gt;150,5)+IF(R2188&gt;0,3)+IF(R2188&gt;15,3)+IF(R2188&gt;25,3)+IF(S2188&gt;0,3)+IF(S2188&gt;15,3)+IF(S2188&gt;25,3)+IF(U2188&gt;20,2,0)+IF(U2188&gt;30,3,0)+IF(U2188&gt;50,5,0)+IF(U2188&gt;60,3,0)+IF(Y2188&gt;100,5,0)+IF(Y2188&gt;0,2)+IF(Y2188&gt;15,2)+IF(Y2188&gt;25,2)+IF(Y2188&gt;30,2)+IF(Y2188&gt;40,2)+IF(Y2188&gt;50,2)+IF(Y2188&gt;100,4)+IF(Y2188&lt;10,-5,0)+IF(Y2188&lt;0,-10)++IF(Y2188&lt;15,-5,0)+IF(R2188&lt;0,-3)+IF(R2188&lt;-5,-3)+IF(S2188&lt;0,-3)+IF(S2188&lt;-5,-3)+IF(T2188&lt;0,-3)+IF(T2188&lt;-5,-3)+IF(W2188=1,5,0)+IF(X2188&gt;20,3,0)+IF(X2188&gt;25,3,0)+IF(X2188&gt;40,3,0)+IF(X2188&gt;50,3,0)+IF(N2188&lt;50,-10)+IF(N2188&lt;30,-10)+IF(N2188&lt;20,-10)+IF(N2188&lt;70,-5)+IF(N2188&lt;80,-5)+IF(N2188&gt;95,5,0)+IF(L2188&lt;50,-10)+IF(L2188&lt;30,-10)+IF(L2188&lt;20,-10)+IF(L2188&lt;70,-5)+IF(L2188&lt;80,-5)+IF(L2188&gt;95,5,0)+IF(A2188&gt;85,3,0)+IF(A2188&gt;90,3,0)+IF(U2188&lt;0,-10)+IF(U2188&lt;-5,-20)+IF(U2188&lt;-10,-10)+IF(V2188&gt;0,5,0)+IF(V2188&gt;15,5,0)+IF(V2188&gt;25,5,0)+IF(V2188&lt;0,-10,0)+IF(V2188&lt;-5,-10,0)+IF(U2188&lt;0,-10,0)+IF(U2188&lt;-5,-10,0)+IF(M2188&gt;90,10)+IF(M2188&gt;97,5)+IF(L2188&lt;70,-20,0)+IF(Y2188&gt;100,15,0)+IF(Y2188&gt;200,10,0)+IF(AB2188&gt;40,5,0)+IF(AB2188&gt;50,5,0)+IF(AB2188&gt;60,10,0)+IF(AB2188&gt;100,15,0)+IF(AB2188&gt;200,10,0)</f>
        <v>-43</v>
      </c>
      <c r="E2188" s="2">
        <f>W2188+AA2188+IF(AK2188&gt;1,1,0)+IF(AK2188&gt;1.2,2,0)+IF(AK2188&gt;1.3,2,0)+IF(AK2188&lt;1,-2,0)+IF(B2188&gt;200,5,0)+IF(B2188&gt;300,5,0)+IF(B2188&lt;30,-15,0)+IF(B2188&lt;20,-15,0)</f>
        <v>-17</v>
      </c>
      <c r="F2188" s="2">
        <f>IF(AF2188&gt;0,2,0)+IF(AF2188&gt;2,3,0)+IF(AF2188&gt;4,4,0)+IF(AF2188&gt;10,5,0)+IF(O2188="A",3,0)+IF(O2188="B",3,0)+IF(P2188="A+",7,0)+IF(P2188="A",5,0)+IF(P2188="A-",3,0)+IF(P2188="B+",2,0)+IF(AC2188&lt;40,3,0)+IF(AC2188&lt;20,3,0)+IF(AC2188&lt;10,5,0)+IF(C2188&gt;50,5)</f>
        <v>5</v>
      </c>
      <c r="G2188" s="2">
        <f>IF(AG2188&gt;0,3)+IF(AG2188&gt;4,3)+IF(AG2188&gt;7,3)+IF(AG2188&gt;10,3)+IF(AG2188&gt;13,3)+IF(AG2188&gt;15,3)+IF(AG2188&gt;17,3)+IF(AG2188&gt;20,3)+IF(AG2188&gt;25,5)+IF(AH2188&gt;0,3)+IF(AH2188&gt;7,3)+IF(AH2188&gt;10,3)+IF(AH2188&gt;15,3)+IF(AI2188&gt;0,3)+IF(AI2188&gt;7,3)+IF(AI2188&gt;10,3)+IF(AI2188&gt;15,3)</f>
        <v>0</v>
      </c>
      <c r="H2188" s="2">
        <f>SUM(D2188:G2188)</f>
        <v>-55</v>
      </c>
      <c r="I2188" s="2">
        <f>I2187+1</f>
        <v>2187</v>
      </c>
      <c r="J2188" s="3" t="s">
        <v>2088</v>
      </c>
      <c r="K2188" s="2" t="s">
        <v>2089</v>
      </c>
      <c r="L2188" s="7">
        <v>43</v>
      </c>
      <c r="M2188" s="7">
        <v>29</v>
      </c>
      <c r="N2188" s="7">
        <v>44</v>
      </c>
      <c r="O2188" s="7" t="s">
        <v>42</v>
      </c>
      <c r="P2188" s="7" t="s">
        <v>75</v>
      </c>
      <c r="Q2188" s="6" t="s">
        <v>511</v>
      </c>
      <c r="R2188" s="3">
        <v>0</v>
      </c>
      <c r="S2188" s="3">
        <v>0</v>
      </c>
      <c r="T2188" s="3">
        <v>0</v>
      </c>
      <c r="U2188" s="3">
        <v>27</v>
      </c>
      <c r="V2188" s="3">
        <v>0</v>
      </c>
      <c r="W2188" s="3">
        <v>0</v>
      </c>
      <c r="X2188" s="3">
        <v>-36.4</v>
      </c>
      <c r="Y2188" s="5">
        <v>44</v>
      </c>
      <c r="Z2188" s="5">
        <v>47</v>
      </c>
      <c r="AA2188" s="5">
        <v>0</v>
      </c>
      <c r="AB2188" s="5">
        <v>46.4</v>
      </c>
      <c r="AC2188" s="4">
        <v>68</v>
      </c>
      <c r="AD2188" s="4" t="s">
        <v>258</v>
      </c>
      <c r="AE2188" s="4">
        <v>10</v>
      </c>
      <c r="AF2188" s="4">
        <v>-7.4</v>
      </c>
      <c r="AG2188" s="4">
        <v>-135</v>
      </c>
      <c r="AH2188" s="4">
        <v>-67.599999999999994</v>
      </c>
      <c r="AI2188" s="4">
        <v>-63.7</v>
      </c>
      <c r="AJ2188" s="6" t="s">
        <v>99</v>
      </c>
      <c r="AK2188" s="3">
        <v>0.7</v>
      </c>
      <c r="AL2188" s="2">
        <v>0</v>
      </c>
    </row>
    <row r="2189" spans="1:38" x14ac:dyDescent="0.35">
      <c r="A2189" s="2">
        <f>AVERAGE(L2189:N2189)</f>
        <v>52</v>
      </c>
      <c r="B2189" s="2">
        <f>R2189+U2189</f>
        <v>0</v>
      </c>
      <c r="C2189" s="2">
        <f>Y2189+Z2189+AB2189</f>
        <v>-56.5</v>
      </c>
      <c r="D2189" s="2">
        <f>IF(B2189&gt;100,5)+IF(B2189&gt;150,5)+IF(R2189&gt;0,3)+IF(R2189&gt;15,3)+IF(R2189&gt;25,3)+IF(S2189&gt;0,3)+IF(S2189&gt;15,3)+IF(S2189&gt;25,3)+IF(U2189&gt;20,2,0)+IF(U2189&gt;30,3,0)+IF(U2189&gt;50,5,0)+IF(U2189&gt;60,3,0)+IF(Y2189&gt;100,5,0)+IF(Y2189&gt;0,2)+IF(Y2189&gt;15,2)+IF(Y2189&gt;25,2)+IF(Y2189&gt;30,2)+IF(Y2189&gt;40,2)+IF(Y2189&gt;50,2)+IF(Y2189&gt;100,4)+IF(Y2189&lt;10,-5,0)+IF(Y2189&lt;0,-10)++IF(Y2189&lt;15,-5,0)+IF(R2189&lt;0,-3)+IF(R2189&lt;-5,-3)+IF(S2189&lt;0,-3)+IF(S2189&lt;-5,-3)+IF(T2189&lt;0,-3)+IF(T2189&lt;-5,-3)+IF(W2189=1,5,0)+IF(X2189&gt;20,3,0)+IF(X2189&gt;25,3,0)+IF(X2189&gt;40,3,0)+IF(X2189&gt;50,3,0)+IF(N2189&lt;50,-10)+IF(N2189&lt;30,-10)+IF(N2189&lt;20,-10)+IF(N2189&lt;70,-5)+IF(N2189&lt;80,-5)+IF(N2189&gt;95,5,0)+IF(L2189&lt;50,-10)+IF(L2189&lt;30,-10)+IF(L2189&lt;20,-10)+IF(L2189&lt;70,-5)+IF(L2189&lt;80,-5)+IF(L2189&gt;95,5,0)+IF(A2189&gt;85,3,0)+IF(A2189&gt;90,3,0)+IF(U2189&lt;0,-10)+IF(U2189&lt;-5,-20)+IF(U2189&lt;-10,-10)+IF(V2189&gt;0,5,0)+IF(V2189&gt;15,5,0)+IF(V2189&gt;25,5,0)+IF(V2189&lt;0,-10,0)+IF(V2189&lt;-5,-10,0)+IF(U2189&lt;0,-10,0)+IF(U2189&lt;-5,-10,0)+IF(M2189&gt;90,10)+IF(M2189&gt;97,5)+IF(L2189&lt;70,-20,0)+IF(Y2189&gt;100,15,0)+IF(Y2189&gt;200,10,0)+IF(AB2189&gt;40,5,0)+IF(AB2189&gt;50,5,0)+IF(AB2189&gt;60,10,0)+IF(AB2189&gt;100,15,0)+IF(AB2189&gt;200,10,0)</f>
        <v>-45</v>
      </c>
      <c r="E2189" s="2">
        <f>W2189+AA2189+IF(AK2189&gt;1,1,0)+IF(AK2189&gt;1.2,2,0)+IF(AK2189&gt;1.3,2,0)+IF(AK2189&lt;1,-2,0)+IF(B2189&gt;200,5,0)+IF(B2189&gt;300,5,0)+IF(B2189&lt;30,-15,0)+IF(B2189&lt;20,-15,0)</f>
        <v>-24</v>
      </c>
      <c r="F2189" s="2">
        <f>IF(AF2189&gt;0,2,0)+IF(AF2189&gt;2,3,0)+IF(AF2189&gt;4,4,0)+IF(AF2189&gt;10,5,0)+IF(O2189="A",3,0)+IF(O2189="B",3,0)+IF(P2189="A+",7,0)+IF(P2189="A",5,0)+IF(P2189="A-",3,0)+IF(P2189="B+",2,0)+IF(AC2189&lt;40,3,0)+IF(AC2189&lt;20,3,0)+IF(AC2189&lt;10,5,0)+IF(C2189&gt;50,5)</f>
        <v>14</v>
      </c>
      <c r="G2189" s="2">
        <f>IF(AG2189&gt;0,3)+IF(AG2189&gt;4,3)+IF(AG2189&gt;7,3)+IF(AG2189&gt;10,3)+IF(AG2189&gt;13,3)+IF(AG2189&gt;15,3)+IF(AG2189&gt;17,3)+IF(AG2189&gt;20,3)+IF(AG2189&gt;25,5)+IF(AH2189&gt;0,3)+IF(AH2189&gt;7,3)+IF(AH2189&gt;10,3)+IF(AH2189&gt;15,3)+IF(AI2189&gt;0,3)+IF(AI2189&gt;7,3)+IF(AI2189&gt;10,3)+IF(AI2189&gt;15,3)</f>
        <v>0</v>
      </c>
      <c r="H2189" s="2">
        <f>SUM(D2189:G2189)</f>
        <v>-55</v>
      </c>
      <c r="I2189" s="2">
        <f>I2188+1</f>
        <v>2188</v>
      </c>
      <c r="J2189" s="3" t="s">
        <v>7470</v>
      </c>
      <c r="K2189" s="2" t="s">
        <v>7471</v>
      </c>
      <c r="L2189" s="7">
        <v>55</v>
      </c>
      <c r="M2189" s="7">
        <v>4</v>
      </c>
      <c r="N2189" s="7">
        <v>97</v>
      </c>
      <c r="O2189" s="7" t="s">
        <v>31</v>
      </c>
      <c r="P2189" s="7" t="s">
        <v>80</v>
      </c>
      <c r="Q2189" s="6" t="s">
        <v>43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5">
        <v>-19</v>
      </c>
      <c r="Z2189" s="5">
        <v>-15</v>
      </c>
      <c r="AA2189" s="5">
        <v>1</v>
      </c>
      <c r="AB2189" s="5">
        <v>-22.5</v>
      </c>
      <c r="AC2189" s="4">
        <v>57</v>
      </c>
      <c r="AD2189" s="4" t="s">
        <v>748</v>
      </c>
      <c r="AE2189" s="4">
        <v>2</v>
      </c>
      <c r="AF2189" s="4">
        <v>16.7</v>
      </c>
      <c r="AG2189" s="4">
        <v>-39.6</v>
      </c>
      <c r="AH2189" s="4">
        <v>-16.5</v>
      </c>
      <c r="AI2189" s="4">
        <v>-18.7</v>
      </c>
      <c r="AJ2189" s="6" t="s">
        <v>7472</v>
      </c>
      <c r="AK2189" s="3">
        <v>1.4</v>
      </c>
      <c r="AL2189" s="2">
        <v>0</v>
      </c>
    </row>
    <row r="2190" spans="1:38" x14ac:dyDescent="0.35">
      <c r="A2190" s="2">
        <f>AVERAGE(L2190:N2190)</f>
        <v>29.333333333333332</v>
      </c>
      <c r="B2190" s="2">
        <f>R2190+U2190</f>
        <v>0</v>
      </c>
      <c r="C2190" s="2">
        <f>Y2190+Z2190+AB2190</f>
        <v>109.8</v>
      </c>
      <c r="D2190" s="2">
        <f>IF(B2190&gt;100,5)+IF(B2190&gt;150,5)+IF(R2190&gt;0,3)+IF(R2190&gt;15,3)+IF(R2190&gt;25,3)+IF(S2190&gt;0,3)+IF(S2190&gt;15,3)+IF(S2190&gt;25,3)+IF(U2190&gt;20,2,0)+IF(U2190&gt;30,3,0)+IF(U2190&gt;50,5,0)+IF(U2190&gt;60,3,0)+IF(Y2190&gt;100,5,0)+IF(Y2190&gt;0,2)+IF(Y2190&gt;15,2)+IF(Y2190&gt;25,2)+IF(Y2190&gt;30,2)+IF(Y2190&gt;40,2)+IF(Y2190&gt;50,2)+IF(Y2190&gt;100,4)+IF(Y2190&lt;10,-5,0)+IF(Y2190&lt;0,-10)++IF(Y2190&lt;15,-5,0)+IF(R2190&lt;0,-3)+IF(R2190&lt;-5,-3)+IF(S2190&lt;0,-3)+IF(S2190&lt;-5,-3)+IF(T2190&lt;0,-3)+IF(T2190&lt;-5,-3)+IF(W2190=1,5,0)+IF(X2190&gt;20,3,0)+IF(X2190&gt;25,3,0)+IF(X2190&gt;40,3,0)+IF(X2190&gt;50,3,0)+IF(N2190&lt;50,-10)+IF(N2190&lt;30,-10)+IF(N2190&lt;20,-10)+IF(N2190&lt;70,-5)+IF(N2190&lt;80,-5)+IF(N2190&gt;95,5,0)+IF(L2190&lt;50,-10)+IF(L2190&lt;30,-10)+IF(L2190&lt;20,-10)+IF(L2190&lt;70,-5)+IF(L2190&lt;80,-5)+IF(L2190&gt;95,5,0)+IF(A2190&gt;85,3,0)+IF(A2190&gt;90,3,0)+IF(U2190&lt;0,-10)+IF(U2190&lt;-5,-20)+IF(U2190&lt;-10,-10)+IF(V2190&gt;0,5,0)+IF(V2190&gt;15,5,0)+IF(V2190&gt;25,5,0)+IF(V2190&lt;0,-10,0)+IF(V2190&lt;-5,-10,0)+IF(U2190&lt;0,-10,0)+IF(U2190&lt;-5,-10,0)+IF(M2190&gt;90,10)+IF(M2190&gt;97,5)+IF(L2190&lt;70,-20,0)+IF(Y2190&gt;100,15,0)+IF(Y2190&gt;200,10,0)+IF(AB2190&gt;40,5,0)+IF(AB2190&gt;50,5,0)+IF(AB2190&gt;60,10,0)+IF(AB2190&gt;100,15,0)+IF(AB2190&gt;200,10,0)</f>
        <v>-46</v>
      </c>
      <c r="E2190" s="2">
        <f>W2190+AA2190+IF(AK2190&gt;1,1,0)+IF(AK2190&gt;1.2,2,0)+IF(AK2190&gt;1.3,2,0)+IF(AK2190&lt;1,-2,0)+IF(B2190&gt;200,5,0)+IF(B2190&gt;300,5,0)+IF(B2190&lt;30,-15,0)+IF(B2190&lt;20,-15,0)</f>
        <v>-25</v>
      </c>
      <c r="F2190" s="2">
        <f>IF(AF2190&gt;0,2,0)+IF(AF2190&gt;2,3,0)+IF(AF2190&gt;4,4,0)+IF(AF2190&gt;10,5,0)+IF(O2190="A",3,0)+IF(O2190="B",3,0)+IF(P2190="A+",7,0)+IF(P2190="A",5,0)+IF(P2190="A-",3,0)+IF(P2190="B+",2,0)+IF(AC2190&lt;40,3,0)+IF(AC2190&lt;20,3,0)+IF(AC2190&lt;10,5,0)+IF(C2190&gt;50,5)</f>
        <v>16</v>
      </c>
      <c r="G2190" s="2">
        <f>IF(AG2190&gt;0,3)+IF(AG2190&gt;4,3)+IF(AG2190&gt;7,3)+IF(AG2190&gt;10,3)+IF(AG2190&gt;13,3)+IF(AG2190&gt;15,3)+IF(AG2190&gt;17,3)+IF(AG2190&gt;20,3)+IF(AG2190&gt;25,5)+IF(AH2190&gt;0,3)+IF(AH2190&gt;7,3)+IF(AH2190&gt;10,3)+IF(AH2190&gt;15,3)+IF(AI2190&gt;0,3)+IF(AI2190&gt;7,3)+IF(AI2190&gt;10,3)+IF(AI2190&gt;15,3)</f>
        <v>0</v>
      </c>
      <c r="H2190" s="2">
        <f>SUM(D2190:G2190)</f>
        <v>-55</v>
      </c>
      <c r="I2190" s="2">
        <f>I2189+1</f>
        <v>2189</v>
      </c>
      <c r="J2190" s="3" t="s">
        <v>1031</v>
      </c>
      <c r="K2190" s="2" t="s">
        <v>1032</v>
      </c>
      <c r="L2190" s="7">
        <v>31</v>
      </c>
      <c r="M2190" s="7">
        <v>11</v>
      </c>
      <c r="N2190" s="7">
        <v>46</v>
      </c>
      <c r="O2190" s="7" t="s">
        <v>42</v>
      </c>
      <c r="P2190" s="7" t="s">
        <v>31</v>
      </c>
      <c r="Q2190" s="6" t="s">
        <v>1033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25.9</v>
      </c>
      <c r="Y2190" s="5">
        <v>34</v>
      </c>
      <c r="Z2190" s="5">
        <v>42</v>
      </c>
      <c r="AA2190" s="5">
        <v>0</v>
      </c>
      <c r="AB2190" s="5">
        <v>33.799999999999997</v>
      </c>
      <c r="AC2190" s="4">
        <v>3</v>
      </c>
      <c r="AD2190" s="4" t="s">
        <v>33</v>
      </c>
      <c r="AE2190" s="4">
        <v>0</v>
      </c>
      <c r="AF2190" s="4">
        <v>0</v>
      </c>
      <c r="AG2190" s="4">
        <v>-74.2</v>
      </c>
      <c r="AH2190" s="4">
        <v>-272.5</v>
      </c>
      <c r="AI2190" s="4">
        <v>-272.5</v>
      </c>
      <c r="AJ2190" s="6">
        <v>0</v>
      </c>
      <c r="AK2190" s="3">
        <v>2.8</v>
      </c>
      <c r="AL2190" s="2">
        <v>0</v>
      </c>
    </row>
    <row r="2191" spans="1:38" x14ac:dyDescent="0.35">
      <c r="A2191" s="2">
        <f>AVERAGE(L2191:N2191)</f>
        <v>68.666666666666671</v>
      </c>
      <c r="B2191" s="2">
        <f>R2191+U2191</f>
        <v>-90</v>
      </c>
      <c r="C2191" s="2">
        <f>Y2191+Z2191+AB2191</f>
        <v>135.9</v>
      </c>
      <c r="D2191" s="2">
        <f>IF(B2191&gt;100,5)+IF(B2191&gt;150,5)+IF(R2191&gt;0,3)+IF(R2191&gt;15,3)+IF(R2191&gt;25,3)+IF(S2191&gt;0,3)+IF(S2191&gt;15,3)+IF(S2191&gt;25,3)+IF(U2191&gt;20,2,0)+IF(U2191&gt;30,3,0)+IF(U2191&gt;50,5,0)+IF(U2191&gt;60,3,0)+IF(Y2191&gt;100,5,0)+IF(Y2191&gt;0,2)+IF(Y2191&gt;15,2)+IF(Y2191&gt;25,2)+IF(Y2191&gt;30,2)+IF(Y2191&gt;40,2)+IF(Y2191&gt;50,2)+IF(Y2191&gt;100,4)+IF(Y2191&lt;10,-5,0)+IF(Y2191&lt;0,-10)++IF(Y2191&lt;15,-5,0)+IF(R2191&lt;0,-3)+IF(R2191&lt;-5,-3)+IF(S2191&lt;0,-3)+IF(S2191&lt;-5,-3)+IF(T2191&lt;0,-3)+IF(T2191&lt;-5,-3)+IF(W2191=1,5,0)+IF(X2191&gt;20,3,0)+IF(X2191&gt;25,3,0)+IF(X2191&gt;40,3,0)+IF(X2191&gt;50,3,0)+IF(N2191&lt;50,-10)+IF(N2191&lt;30,-10)+IF(N2191&lt;20,-10)+IF(N2191&lt;70,-5)+IF(N2191&lt;80,-5)+IF(N2191&gt;95,5,0)+IF(L2191&lt;50,-10)+IF(L2191&lt;30,-10)+IF(L2191&lt;20,-10)+IF(L2191&lt;70,-5)+IF(L2191&lt;80,-5)+IF(L2191&gt;95,5,0)+IF(A2191&gt;85,3,0)+IF(A2191&gt;90,3,0)+IF(U2191&lt;0,-10)+IF(U2191&lt;-5,-20)+IF(U2191&lt;-10,-10)+IF(V2191&gt;0,5,0)+IF(V2191&gt;15,5,0)+IF(V2191&gt;25,5,0)+IF(V2191&lt;0,-10,0)+IF(V2191&lt;-5,-10,0)+IF(U2191&lt;0,-10,0)+IF(U2191&lt;-5,-10,0)+IF(M2191&gt;90,10)+IF(M2191&gt;97,5)+IF(L2191&lt;70,-20,0)+IF(Y2191&gt;100,15,0)+IF(Y2191&gt;200,10,0)+IF(AB2191&gt;40,5,0)+IF(AB2191&gt;50,5,0)+IF(AB2191&gt;60,10,0)+IF(AB2191&gt;100,15,0)+IF(AB2191&gt;200,10,0)</f>
        <v>-48</v>
      </c>
      <c r="E2191" s="2">
        <f>W2191+AA2191+IF(AK2191&gt;1,1,0)+IF(AK2191&gt;1.2,2,0)+IF(AK2191&gt;1.3,2,0)+IF(AK2191&lt;1,-2,0)+IF(B2191&gt;200,5,0)+IF(B2191&gt;300,5,0)+IF(B2191&lt;30,-15,0)+IF(B2191&lt;20,-15,0)</f>
        <v>-32</v>
      </c>
      <c r="F2191" s="2">
        <f>IF(AF2191&gt;0,2,0)+IF(AF2191&gt;2,3,0)+IF(AF2191&gt;4,4,0)+IF(AF2191&gt;10,5,0)+IF(O2191="A",3,0)+IF(O2191="B",3,0)+IF(P2191="A+",7,0)+IF(P2191="A",5,0)+IF(P2191="A-",3,0)+IF(P2191="B+",2,0)+IF(AC2191&lt;40,3,0)+IF(AC2191&lt;20,3,0)+IF(AC2191&lt;10,5,0)+IF(C2191&gt;50,5)</f>
        <v>19</v>
      </c>
      <c r="G2191" s="2">
        <f>IF(AG2191&gt;0,3)+IF(AG2191&gt;4,3)+IF(AG2191&gt;7,3)+IF(AG2191&gt;10,3)+IF(AG2191&gt;13,3)+IF(AG2191&gt;15,3)+IF(AG2191&gt;17,3)+IF(AG2191&gt;20,3)+IF(AG2191&gt;25,5)+IF(AH2191&gt;0,3)+IF(AH2191&gt;7,3)+IF(AH2191&gt;10,3)+IF(AH2191&gt;15,3)+IF(AI2191&gt;0,3)+IF(AI2191&gt;7,3)+IF(AI2191&gt;10,3)+IF(AI2191&gt;15,3)</f>
        <v>6</v>
      </c>
      <c r="H2191" s="2">
        <f>SUM(D2191:G2191)</f>
        <v>-55</v>
      </c>
      <c r="I2191" s="2">
        <f>I2190+1</f>
        <v>2190</v>
      </c>
      <c r="J2191" s="3" t="s">
        <v>9274</v>
      </c>
      <c r="K2191" s="2" t="s">
        <v>9275</v>
      </c>
      <c r="L2191" s="7">
        <v>75</v>
      </c>
      <c r="M2191" s="7">
        <v>65</v>
      </c>
      <c r="N2191" s="7">
        <v>66</v>
      </c>
      <c r="O2191" s="7" t="s">
        <v>42</v>
      </c>
      <c r="P2191" s="7" t="s">
        <v>31</v>
      </c>
      <c r="Q2191" s="6" t="s">
        <v>105</v>
      </c>
      <c r="R2191" s="3">
        <v>0</v>
      </c>
      <c r="S2191" s="3">
        <v>0</v>
      </c>
      <c r="T2191" s="3">
        <v>0</v>
      </c>
      <c r="U2191" s="3">
        <v>-90</v>
      </c>
      <c r="V2191" s="3">
        <v>0</v>
      </c>
      <c r="W2191" s="3">
        <v>0</v>
      </c>
      <c r="X2191" s="3">
        <v>125</v>
      </c>
      <c r="Y2191" s="5">
        <v>44</v>
      </c>
      <c r="Z2191" s="5">
        <v>45</v>
      </c>
      <c r="AA2191" s="5">
        <v>0</v>
      </c>
      <c r="AB2191" s="5">
        <v>46.9</v>
      </c>
      <c r="AC2191" s="4">
        <v>46</v>
      </c>
      <c r="AD2191" s="4" t="s">
        <v>748</v>
      </c>
      <c r="AE2191" s="4">
        <v>94</v>
      </c>
      <c r="AF2191" s="4">
        <v>12.2</v>
      </c>
      <c r="AG2191" s="4">
        <v>-9.9</v>
      </c>
      <c r="AH2191" s="4">
        <v>7.5</v>
      </c>
      <c r="AI2191" s="4">
        <v>-2.4</v>
      </c>
      <c r="AJ2191" s="6" t="s">
        <v>117</v>
      </c>
      <c r="AK2191" s="3">
        <v>0.9</v>
      </c>
      <c r="AL2191" s="2">
        <v>0</v>
      </c>
    </row>
    <row r="2192" spans="1:38" x14ac:dyDescent="0.35">
      <c r="A2192" s="2">
        <f>AVERAGE(L2192:N2192)</f>
        <v>53.666666666666664</v>
      </c>
      <c r="B2192" s="2">
        <f>R2192+U2192</f>
        <v>-36</v>
      </c>
      <c r="C2192" s="2">
        <f>Y2192+Z2192+AB2192</f>
        <v>277.39999999999998</v>
      </c>
      <c r="D2192" s="2">
        <f>IF(B2192&gt;100,5)+IF(B2192&gt;150,5)+IF(R2192&gt;0,3)+IF(R2192&gt;15,3)+IF(R2192&gt;25,3)+IF(S2192&gt;0,3)+IF(S2192&gt;15,3)+IF(S2192&gt;25,3)+IF(U2192&gt;20,2,0)+IF(U2192&gt;30,3,0)+IF(U2192&gt;50,5,0)+IF(U2192&gt;60,3,0)+IF(Y2192&gt;100,5,0)+IF(Y2192&gt;0,2)+IF(Y2192&gt;15,2)+IF(Y2192&gt;25,2)+IF(Y2192&gt;30,2)+IF(Y2192&gt;40,2)+IF(Y2192&gt;50,2)+IF(Y2192&gt;100,4)+IF(Y2192&lt;10,-5,0)+IF(Y2192&lt;0,-10)++IF(Y2192&lt;15,-5,0)+IF(R2192&lt;0,-3)+IF(R2192&lt;-5,-3)+IF(S2192&lt;0,-3)+IF(S2192&lt;-5,-3)+IF(T2192&lt;0,-3)+IF(T2192&lt;-5,-3)+IF(W2192=1,5,0)+IF(X2192&gt;20,3,0)+IF(X2192&gt;25,3,0)+IF(X2192&gt;40,3,0)+IF(X2192&gt;50,3,0)+IF(N2192&lt;50,-10)+IF(N2192&lt;30,-10)+IF(N2192&lt;20,-10)+IF(N2192&lt;70,-5)+IF(N2192&lt;80,-5)+IF(N2192&gt;95,5,0)+IF(L2192&lt;50,-10)+IF(L2192&lt;30,-10)+IF(L2192&lt;20,-10)+IF(L2192&lt;70,-5)+IF(L2192&lt;80,-5)+IF(L2192&gt;95,5,0)+IF(A2192&gt;85,3,0)+IF(A2192&gt;90,3,0)+IF(U2192&lt;0,-10)+IF(U2192&lt;-5,-20)+IF(U2192&lt;-10,-10)+IF(V2192&gt;0,5,0)+IF(V2192&gt;15,5,0)+IF(V2192&gt;25,5,0)+IF(V2192&lt;0,-10,0)+IF(V2192&lt;-5,-10,0)+IF(U2192&lt;0,-10,0)+IF(U2192&lt;-5,-10,0)+IF(M2192&gt;90,10)+IF(M2192&gt;97,5)+IF(L2192&lt;70,-20,0)+IF(Y2192&gt;100,15,0)+IF(Y2192&gt;200,10,0)+IF(AB2192&gt;40,5,0)+IF(AB2192&gt;50,5,0)+IF(AB2192&gt;60,10,0)+IF(AB2192&gt;100,15,0)+IF(AB2192&gt;200,10,0)</f>
        <v>-49</v>
      </c>
      <c r="E2192" s="2">
        <f>W2192+AA2192+IF(AK2192&gt;1,1,0)+IF(AK2192&gt;1.2,2,0)+IF(AK2192&gt;1.3,2,0)+IF(AK2192&lt;1,-2,0)+IF(B2192&gt;200,5,0)+IF(B2192&gt;300,5,0)+IF(B2192&lt;30,-15,0)+IF(B2192&lt;20,-15,0)</f>
        <v>-25</v>
      </c>
      <c r="F2192" s="2">
        <f>IF(AF2192&gt;0,2,0)+IF(AF2192&gt;2,3,0)+IF(AF2192&gt;4,4,0)+IF(AF2192&gt;10,5,0)+IF(O2192="A",3,0)+IF(O2192="B",3,0)+IF(P2192="A+",7,0)+IF(P2192="A",5,0)+IF(P2192="A-",3,0)+IF(P2192="B+",2,0)+IF(AC2192&lt;40,3,0)+IF(AC2192&lt;20,3,0)+IF(AC2192&lt;10,5,0)+IF(C2192&gt;50,5)</f>
        <v>19</v>
      </c>
      <c r="G2192" s="2">
        <f>IF(AG2192&gt;0,3)+IF(AG2192&gt;4,3)+IF(AG2192&gt;7,3)+IF(AG2192&gt;10,3)+IF(AG2192&gt;13,3)+IF(AG2192&gt;15,3)+IF(AG2192&gt;17,3)+IF(AG2192&gt;20,3)+IF(AG2192&gt;25,5)+IF(AH2192&gt;0,3)+IF(AH2192&gt;7,3)+IF(AH2192&gt;10,3)+IF(AH2192&gt;15,3)+IF(AI2192&gt;0,3)+IF(AI2192&gt;7,3)+IF(AI2192&gt;10,3)+IF(AI2192&gt;15,3)</f>
        <v>0</v>
      </c>
      <c r="H2192" s="2">
        <f>SUM(D2192:G2192)</f>
        <v>-55</v>
      </c>
      <c r="I2192" s="2">
        <f>I2191+1</f>
        <v>2191</v>
      </c>
      <c r="J2192" s="3" t="s">
        <v>8309</v>
      </c>
      <c r="K2192" s="2" t="s">
        <v>8310</v>
      </c>
      <c r="L2192" s="7">
        <v>59</v>
      </c>
      <c r="M2192" s="7">
        <v>19</v>
      </c>
      <c r="N2192" s="7">
        <v>83</v>
      </c>
      <c r="O2192" s="7" t="s">
        <v>42</v>
      </c>
      <c r="P2192" s="7" t="s">
        <v>167</v>
      </c>
      <c r="Q2192" s="6" t="s">
        <v>207</v>
      </c>
      <c r="R2192" s="3">
        <v>0</v>
      </c>
      <c r="S2192" s="3">
        <v>0</v>
      </c>
      <c r="T2192" s="3">
        <v>0</v>
      </c>
      <c r="U2192" s="3">
        <v>-36</v>
      </c>
      <c r="V2192" s="3">
        <v>0</v>
      </c>
      <c r="W2192" s="3">
        <v>0</v>
      </c>
      <c r="X2192" s="3">
        <v>41.2</v>
      </c>
      <c r="Y2192" s="5">
        <v>77</v>
      </c>
      <c r="Z2192" s="5">
        <v>110</v>
      </c>
      <c r="AA2192" s="5">
        <v>0</v>
      </c>
      <c r="AB2192" s="5">
        <v>90.4</v>
      </c>
      <c r="AC2192" s="4">
        <v>167</v>
      </c>
      <c r="AD2192" s="4" t="s">
        <v>179</v>
      </c>
      <c r="AE2192" s="4">
        <v>99</v>
      </c>
      <c r="AF2192" s="4">
        <v>17.8</v>
      </c>
      <c r="AG2192" s="4">
        <v>-79.400000000000006</v>
      </c>
      <c r="AH2192" s="4">
        <v>-11.9</v>
      </c>
      <c r="AI2192" s="4">
        <v>-16.899999999999999</v>
      </c>
      <c r="AJ2192" s="6" t="s">
        <v>107</v>
      </c>
      <c r="AK2192" s="3">
        <v>1.4</v>
      </c>
      <c r="AL2192" s="2">
        <v>0</v>
      </c>
    </row>
    <row r="2193" spans="1:38" x14ac:dyDescent="0.35">
      <c r="A2193" s="2">
        <f>AVERAGE(L2193:N2193)</f>
        <v>38.666666666666664</v>
      </c>
      <c r="B2193" s="2">
        <f>R2193+U2193</f>
        <v>3</v>
      </c>
      <c r="C2193" s="2">
        <f>Y2193+Z2193+AB2193</f>
        <v>127.9</v>
      </c>
      <c r="D2193" s="2">
        <f>IF(B2193&gt;100,5)+IF(B2193&gt;150,5)+IF(R2193&gt;0,3)+IF(R2193&gt;15,3)+IF(R2193&gt;25,3)+IF(S2193&gt;0,3)+IF(S2193&gt;15,3)+IF(S2193&gt;25,3)+IF(U2193&gt;20,2,0)+IF(U2193&gt;30,3,0)+IF(U2193&gt;50,5,0)+IF(U2193&gt;60,3,0)+IF(Y2193&gt;100,5,0)+IF(Y2193&gt;0,2)+IF(Y2193&gt;15,2)+IF(Y2193&gt;25,2)+IF(Y2193&gt;30,2)+IF(Y2193&gt;40,2)+IF(Y2193&gt;50,2)+IF(Y2193&gt;100,4)+IF(Y2193&lt;10,-5,0)+IF(Y2193&lt;0,-10)++IF(Y2193&lt;15,-5,0)+IF(R2193&lt;0,-3)+IF(R2193&lt;-5,-3)+IF(S2193&lt;0,-3)+IF(S2193&lt;-5,-3)+IF(T2193&lt;0,-3)+IF(T2193&lt;-5,-3)+IF(W2193=1,5,0)+IF(X2193&gt;20,3,0)+IF(X2193&gt;25,3,0)+IF(X2193&gt;40,3,0)+IF(X2193&gt;50,3,0)+IF(N2193&lt;50,-10)+IF(N2193&lt;30,-10)+IF(N2193&lt;20,-10)+IF(N2193&lt;70,-5)+IF(N2193&lt;80,-5)+IF(N2193&gt;95,5,0)+IF(L2193&lt;50,-10)+IF(L2193&lt;30,-10)+IF(L2193&lt;20,-10)+IF(L2193&lt;70,-5)+IF(L2193&lt;80,-5)+IF(L2193&gt;95,5,0)+IF(A2193&gt;85,3,0)+IF(A2193&gt;90,3,0)+IF(U2193&lt;0,-10)+IF(U2193&lt;-5,-20)+IF(U2193&lt;-10,-10)+IF(V2193&gt;0,5,0)+IF(V2193&gt;15,5,0)+IF(V2193&gt;25,5,0)+IF(V2193&lt;0,-10,0)+IF(V2193&lt;-5,-10,0)+IF(U2193&lt;0,-10,0)+IF(U2193&lt;-5,-10,0)+IF(M2193&gt;90,10)+IF(M2193&gt;97,5)+IF(L2193&lt;70,-20,0)+IF(Y2193&gt;100,15,0)+IF(Y2193&gt;200,10,0)+IF(AB2193&gt;40,5,0)+IF(AB2193&gt;50,5,0)+IF(AB2193&gt;60,10,0)+IF(AB2193&gt;100,15,0)+IF(AB2193&gt;200,10,0)</f>
        <v>-49</v>
      </c>
      <c r="E2193" s="2">
        <f>W2193+AA2193+IF(AK2193&gt;1,1,0)+IF(AK2193&gt;1.2,2,0)+IF(AK2193&gt;1.3,2,0)+IF(AK2193&lt;1,-2,0)+IF(B2193&gt;200,5,0)+IF(B2193&gt;300,5,0)+IF(B2193&lt;30,-15,0)+IF(B2193&lt;20,-15,0)</f>
        <v>-32</v>
      </c>
      <c r="F2193" s="2">
        <f>IF(AF2193&gt;0,2,0)+IF(AF2193&gt;2,3,0)+IF(AF2193&gt;4,4,0)+IF(AF2193&gt;10,5,0)+IF(O2193="A",3,0)+IF(O2193="B",3,0)+IF(P2193="A+",7,0)+IF(P2193="A",5,0)+IF(P2193="A-",3,0)+IF(P2193="B+",2,0)+IF(AC2193&lt;40,3,0)+IF(AC2193&lt;20,3,0)+IF(AC2193&lt;10,5,0)+IF(C2193&gt;50,5)</f>
        <v>8</v>
      </c>
      <c r="G2193" s="2">
        <f>IF(AG2193&gt;0,3)+IF(AG2193&gt;4,3)+IF(AG2193&gt;7,3)+IF(AG2193&gt;10,3)+IF(AG2193&gt;13,3)+IF(AG2193&gt;15,3)+IF(AG2193&gt;17,3)+IF(AG2193&gt;20,3)+IF(AG2193&gt;25,5)+IF(AH2193&gt;0,3)+IF(AH2193&gt;7,3)+IF(AH2193&gt;10,3)+IF(AH2193&gt;15,3)+IF(AI2193&gt;0,3)+IF(AI2193&gt;7,3)+IF(AI2193&gt;10,3)+IF(AI2193&gt;15,3)</f>
        <v>18</v>
      </c>
      <c r="H2193" s="2">
        <f>SUM(D2193:G2193)</f>
        <v>-55</v>
      </c>
      <c r="I2193" s="2">
        <f>I2192+1</f>
        <v>2192</v>
      </c>
      <c r="J2193" s="3" t="s">
        <v>1333</v>
      </c>
      <c r="K2193" s="2" t="s">
        <v>1334</v>
      </c>
      <c r="L2193" s="7">
        <v>45</v>
      </c>
      <c r="M2193" s="7">
        <v>61</v>
      </c>
      <c r="N2193" s="7">
        <v>10</v>
      </c>
      <c r="O2193" s="7" t="s">
        <v>48</v>
      </c>
      <c r="P2193" s="7" t="s">
        <v>42</v>
      </c>
      <c r="Q2193" s="6" t="s">
        <v>261</v>
      </c>
      <c r="R2193" s="3">
        <v>0</v>
      </c>
      <c r="S2193" s="3">
        <v>0</v>
      </c>
      <c r="T2193" s="3">
        <v>-14</v>
      </c>
      <c r="U2193" s="3">
        <v>3</v>
      </c>
      <c r="V2193" s="3">
        <v>9</v>
      </c>
      <c r="W2193" s="3">
        <v>0</v>
      </c>
      <c r="X2193" s="3">
        <v>54.5</v>
      </c>
      <c r="Y2193" s="5">
        <v>48</v>
      </c>
      <c r="Z2193" s="5">
        <v>28</v>
      </c>
      <c r="AA2193" s="5">
        <v>0</v>
      </c>
      <c r="AB2193" s="5">
        <v>51.9</v>
      </c>
      <c r="AC2193" s="4">
        <v>64</v>
      </c>
      <c r="AD2193" s="4" t="s">
        <v>204</v>
      </c>
      <c r="AE2193" s="4">
        <v>67</v>
      </c>
      <c r="AF2193" s="4">
        <v>-7.9</v>
      </c>
      <c r="AG2193" s="4">
        <v>16.7</v>
      </c>
      <c r="AH2193" s="4">
        <v>-3.2</v>
      </c>
      <c r="AI2193" s="4">
        <v>-4.8</v>
      </c>
      <c r="AJ2193" s="6" t="s">
        <v>56</v>
      </c>
      <c r="AK2193" s="3">
        <v>0.7</v>
      </c>
      <c r="AL2193" s="2">
        <v>0</v>
      </c>
    </row>
    <row r="2194" spans="1:38" x14ac:dyDescent="0.35">
      <c r="A2194" s="2">
        <f>AVERAGE(L2194:N2194)</f>
        <v>63</v>
      </c>
      <c r="B2194" s="2">
        <f>R2194+U2194</f>
        <v>-34</v>
      </c>
      <c r="C2194" s="2">
        <f>Y2194+Z2194+AB2194</f>
        <v>181.7</v>
      </c>
      <c r="D2194" s="2">
        <f>IF(B2194&gt;100,5)+IF(B2194&gt;150,5)+IF(R2194&gt;0,3)+IF(R2194&gt;15,3)+IF(R2194&gt;25,3)+IF(S2194&gt;0,3)+IF(S2194&gt;15,3)+IF(S2194&gt;25,3)+IF(U2194&gt;20,2,0)+IF(U2194&gt;30,3,0)+IF(U2194&gt;50,5,0)+IF(U2194&gt;60,3,0)+IF(Y2194&gt;100,5,0)+IF(Y2194&gt;0,2)+IF(Y2194&gt;15,2)+IF(Y2194&gt;25,2)+IF(Y2194&gt;30,2)+IF(Y2194&gt;40,2)+IF(Y2194&gt;50,2)+IF(Y2194&gt;100,4)+IF(Y2194&lt;10,-5,0)+IF(Y2194&lt;0,-10)++IF(Y2194&lt;15,-5,0)+IF(R2194&lt;0,-3)+IF(R2194&lt;-5,-3)+IF(S2194&lt;0,-3)+IF(S2194&lt;-5,-3)+IF(T2194&lt;0,-3)+IF(T2194&lt;-5,-3)+IF(W2194=1,5,0)+IF(X2194&gt;20,3,0)+IF(X2194&gt;25,3,0)+IF(X2194&gt;40,3,0)+IF(X2194&gt;50,3,0)+IF(N2194&lt;50,-10)+IF(N2194&lt;30,-10)+IF(N2194&lt;20,-10)+IF(N2194&lt;70,-5)+IF(N2194&lt;80,-5)+IF(N2194&gt;95,5,0)+IF(L2194&lt;50,-10)+IF(L2194&lt;30,-10)+IF(L2194&lt;20,-10)+IF(L2194&lt;70,-5)+IF(L2194&lt;80,-5)+IF(L2194&gt;95,5,0)+IF(A2194&gt;85,3,0)+IF(A2194&gt;90,3,0)+IF(U2194&lt;0,-10)+IF(U2194&lt;-5,-20)+IF(U2194&lt;-10,-10)+IF(V2194&gt;0,5,0)+IF(V2194&gt;15,5,0)+IF(V2194&gt;25,5,0)+IF(V2194&lt;0,-10,0)+IF(V2194&lt;-5,-10,0)+IF(U2194&lt;0,-10,0)+IF(U2194&lt;-5,-10,0)+IF(M2194&gt;90,10)+IF(M2194&gt;97,5)+IF(L2194&lt;70,-20,0)+IF(Y2194&gt;100,15,0)+IF(Y2194&gt;200,10,0)+IF(AB2194&gt;40,5,0)+IF(AB2194&gt;50,5,0)+IF(AB2194&gt;60,10,0)+IF(AB2194&gt;100,15,0)+IF(AB2194&gt;200,10,0)</f>
        <v>-50</v>
      </c>
      <c r="E2194" s="2">
        <f>W2194+AA2194+IF(AK2194&gt;1,1,0)+IF(AK2194&gt;1.2,2,0)+IF(AK2194&gt;1.3,2,0)+IF(AK2194&lt;1,-2,0)+IF(B2194&gt;200,5,0)+IF(B2194&gt;300,5,0)+IF(B2194&lt;30,-15,0)+IF(B2194&lt;20,-15,0)</f>
        <v>-31</v>
      </c>
      <c r="F2194" s="2">
        <f>IF(AF2194&gt;0,2,0)+IF(AF2194&gt;2,3,0)+IF(AF2194&gt;4,4,0)+IF(AF2194&gt;10,5,0)+IF(O2194="A",3,0)+IF(O2194="B",3,0)+IF(P2194="A+",7,0)+IF(P2194="A",5,0)+IF(P2194="A-",3,0)+IF(P2194="B+",2,0)+IF(AC2194&lt;40,3,0)+IF(AC2194&lt;20,3,0)+IF(AC2194&lt;10,5,0)+IF(C2194&gt;50,5)</f>
        <v>8</v>
      </c>
      <c r="G2194" s="2">
        <f>IF(AG2194&gt;0,3)+IF(AG2194&gt;4,3)+IF(AG2194&gt;7,3)+IF(AG2194&gt;10,3)+IF(AG2194&gt;13,3)+IF(AG2194&gt;15,3)+IF(AG2194&gt;17,3)+IF(AG2194&gt;20,3)+IF(AG2194&gt;25,5)+IF(AH2194&gt;0,3)+IF(AH2194&gt;7,3)+IF(AH2194&gt;10,3)+IF(AH2194&gt;15,3)+IF(AI2194&gt;0,3)+IF(AI2194&gt;7,3)+IF(AI2194&gt;10,3)+IF(AI2194&gt;15,3)</f>
        <v>18</v>
      </c>
      <c r="H2194" s="2">
        <f>SUM(D2194:G2194)</f>
        <v>-55</v>
      </c>
      <c r="I2194" s="2">
        <f>I2193+1</f>
        <v>2193</v>
      </c>
      <c r="J2194" s="3" t="s">
        <v>5875</v>
      </c>
      <c r="K2194" s="2" t="s">
        <v>5876</v>
      </c>
      <c r="L2194" s="7">
        <v>75</v>
      </c>
      <c r="M2194" s="7">
        <v>56</v>
      </c>
      <c r="N2194" s="7">
        <v>58</v>
      </c>
      <c r="O2194" s="7" t="s">
        <v>48</v>
      </c>
      <c r="P2194" s="7" t="s">
        <v>75</v>
      </c>
      <c r="Q2194" s="6" t="s">
        <v>541</v>
      </c>
      <c r="R2194" s="3">
        <v>-13</v>
      </c>
      <c r="S2194" s="3">
        <v>-4</v>
      </c>
      <c r="T2194" s="3">
        <v>-2</v>
      </c>
      <c r="U2194" s="3">
        <v>-21</v>
      </c>
      <c r="V2194" s="3">
        <v>4</v>
      </c>
      <c r="W2194" s="3">
        <v>0</v>
      </c>
      <c r="X2194" s="3">
        <v>3.9</v>
      </c>
      <c r="Y2194" s="5">
        <v>85</v>
      </c>
      <c r="Z2194" s="5">
        <v>31</v>
      </c>
      <c r="AA2194" s="5">
        <v>1</v>
      </c>
      <c r="AB2194" s="5">
        <v>65.7</v>
      </c>
      <c r="AC2194" s="4">
        <v>68</v>
      </c>
      <c r="AD2194" s="4" t="s">
        <v>258</v>
      </c>
      <c r="AE2194" s="4">
        <v>57</v>
      </c>
      <c r="AF2194" s="4">
        <v>-9.8000000000000007</v>
      </c>
      <c r="AG2194" s="4">
        <v>10.6</v>
      </c>
      <c r="AH2194" s="4">
        <v>6.1</v>
      </c>
      <c r="AI2194" s="4">
        <v>6.9</v>
      </c>
      <c r="AJ2194" s="6" t="s">
        <v>77</v>
      </c>
      <c r="AK2194" s="3">
        <v>0.6</v>
      </c>
      <c r="AL2194" s="2">
        <v>0</v>
      </c>
    </row>
    <row r="2195" spans="1:38" x14ac:dyDescent="0.35">
      <c r="A2195" s="2">
        <f>AVERAGE(L2195:N2195)</f>
        <v>46.333333333333336</v>
      </c>
      <c r="B2195" s="2">
        <f>R2195+U2195</f>
        <v>89</v>
      </c>
      <c r="C2195" s="2">
        <f>Y2195+Z2195+AB2195</f>
        <v>-30.9</v>
      </c>
      <c r="D2195" s="2">
        <f>IF(B2195&gt;100,5)+IF(B2195&gt;150,5)+IF(R2195&gt;0,3)+IF(R2195&gt;15,3)+IF(R2195&gt;25,3)+IF(S2195&gt;0,3)+IF(S2195&gt;15,3)+IF(S2195&gt;25,3)+IF(U2195&gt;20,2,0)+IF(U2195&gt;30,3,0)+IF(U2195&gt;50,5,0)+IF(U2195&gt;60,3,0)+IF(Y2195&gt;100,5,0)+IF(Y2195&gt;0,2)+IF(Y2195&gt;15,2)+IF(Y2195&gt;25,2)+IF(Y2195&gt;30,2)+IF(Y2195&gt;40,2)+IF(Y2195&gt;50,2)+IF(Y2195&gt;100,4)+IF(Y2195&lt;10,-5,0)+IF(Y2195&lt;0,-10)++IF(Y2195&lt;15,-5,0)+IF(R2195&lt;0,-3)+IF(R2195&lt;-5,-3)+IF(S2195&lt;0,-3)+IF(S2195&lt;-5,-3)+IF(T2195&lt;0,-3)+IF(T2195&lt;-5,-3)+IF(W2195=1,5,0)+IF(X2195&gt;20,3,0)+IF(X2195&gt;25,3,0)+IF(X2195&gt;40,3,0)+IF(X2195&gt;50,3,0)+IF(N2195&lt;50,-10)+IF(N2195&lt;30,-10)+IF(N2195&lt;20,-10)+IF(N2195&lt;70,-5)+IF(N2195&lt;80,-5)+IF(N2195&gt;95,5,0)+IF(L2195&lt;50,-10)+IF(L2195&lt;30,-10)+IF(L2195&lt;20,-10)+IF(L2195&lt;70,-5)+IF(L2195&lt;80,-5)+IF(L2195&gt;95,5,0)+IF(A2195&gt;85,3,0)+IF(A2195&gt;90,3,0)+IF(U2195&lt;0,-10)+IF(U2195&lt;-5,-20)+IF(U2195&lt;-10,-10)+IF(V2195&gt;0,5,0)+IF(V2195&gt;15,5,0)+IF(V2195&gt;25,5,0)+IF(V2195&lt;0,-10,0)+IF(V2195&lt;-5,-10,0)+IF(U2195&lt;0,-10,0)+IF(U2195&lt;-5,-10,0)+IF(M2195&gt;90,10)+IF(M2195&gt;97,5)+IF(L2195&lt;70,-20,0)+IF(Y2195&gt;100,15,0)+IF(Y2195&gt;200,10,0)+IF(AB2195&gt;40,5,0)+IF(AB2195&gt;50,5,0)+IF(AB2195&gt;60,10,0)+IF(AB2195&gt;100,15,0)+IF(AB2195&gt;200,10,0)</f>
        <v>-53</v>
      </c>
      <c r="E2195" s="2">
        <f>W2195+AA2195+IF(AK2195&gt;1,1,0)+IF(AK2195&gt;1.2,2,0)+IF(AK2195&gt;1.3,2,0)+IF(AK2195&lt;1,-2,0)+IF(B2195&gt;200,5,0)+IF(B2195&gt;300,5,0)+IF(B2195&lt;30,-15,0)+IF(B2195&lt;20,-15,0)</f>
        <v>-2</v>
      </c>
      <c r="F2195" s="2">
        <f>IF(AF2195&gt;0,2,0)+IF(AF2195&gt;2,3,0)+IF(AF2195&gt;4,4,0)+IF(AF2195&gt;10,5,0)+IF(O2195="A",3,0)+IF(O2195="B",3,0)+IF(P2195="A+",7,0)+IF(P2195="A",5,0)+IF(P2195="A-",3,0)+IF(P2195="B+",2,0)+IF(AC2195&lt;40,3,0)+IF(AC2195&lt;20,3,0)+IF(AC2195&lt;10,5,0)+IF(C2195&gt;50,5)</f>
        <v>0</v>
      </c>
      <c r="G2195" s="2">
        <f>IF(AG2195&gt;0,3)+IF(AG2195&gt;4,3)+IF(AG2195&gt;7,3)+IF(AG2195&gt;10,3)+IF(AG2195&gt;13,3)+IF(AG2195&gt;15,3)+IF(AG2195&gt;17,3)+IF(AG2195&gt;20,3)+IF(AG2195&gt;25,5)+IF(AH2195&gt;0,3)+IF(AH2195&gt;7,3)+IF(AH2195&gt;10,3)+IF(AH2195&gt;15,3)+IF(AI2195&gt;0,3)+IF(AI2195&gt;7,3)+IF(AI2195&gt;10,3)+IF(AI2195&gt;15,3)</f>
        <v>0</v>
      </c>
      <c r="H2195" s="2">
        <f>SUM(D2195:G2195)</f>
        <v>-55</v>
      </c>
      <c r="I2195" s="2">
        <f>I2194+1</f>
        <v>2194</v>
      </c>
      <c r="J2195" s="3" t="s">
        <v>1692</v>
      </c>
      <c r="K2195" s="2" t="s">
        <v>1693</v>
      </c>
      <c r="L2195" s="7">
        <v>44</v>
      </c>
      <c r="M2195" s="7">
        <v>2</v>
      </c>
      <c r="N2195" s="7">
        <v>93</v>
      </c>
      <c r="O2195" s="7" t="s">
        <v>31</v>
      </c>
      <c r="P2195" s="7" t="s">
        <v>31</v>
      </c>
      <c r="Q2195" s="6" t="s">
        <v>368</v>
      </c>
      <c r="R2195" s="3">
        <v>0</v>
      </c>
      <c r="S2195" s="3">
        <v>0</v>
      </c>
      <c r="T2195" s="3">
        <v>-43</v>
      </c>
      <c r="U2195" s="3">
        <v>89</v>
      </c>
      <c r="V2195" s="3">
        <v>0</v>
      </c>
      <c r="W2195" s="3">
        <v>0</v>
      </c>
      <c r="X2195" s="3">
        <v>0</v>
      </c>
      <c r="Y2195" s="5">
        <v>-13</v>
      </c>
      <c r="Z2195" s="5">
        <v>-6</v>
      </c>
      <c r="AA2195" s="5">
        <v>0</v>
      </c>
      <c r="AB2195" s="5">
        <v>-11.9</v>
      </c>
      <c r="AC2195" s="4">
        <v>93</v>
      </c>
      <c r="AD2195" s="4" t="s">
        <v>126</v>
      </c>
      <c r="AE2195" s="4">
        <v>40</v>
      </c>
      <c r="AF2195" s="4">
        <v>-11.9</v>
      </c>
      <c r="AG2195" s="4">
        <v>-11.1</v>
      </c>
      <c r="AH2195" s="4">
        <v>-18.100000000000001</v>
      </c>
      <c r="AI2195" s="4">
        <v>-12.1</v>
      </c>
      <c r="AJ2195" s="6" t="s">
        <v>56</v>
      </c>
      <c r="AK2195" s="3">
        <v>0.4</v>
      </c>
      <c r="AL2195" s="2">
        <v>0</v>
      </c>
    </row>
    <row r="2196" spans="1:38" x14ac:dyDescent="0.35">
      <c r="A2196" s="2">
        <f>AVERAGE(L2196:N2196)</f>
        <v>43.333333333333336</v>
      </c>
      <c r="B2196" s="2">
        <f>R2196+U2196</f>
        <v>131</v>
      </c>
      <c r="C2196" s="2">
        <f>Y2196+Z2196+AB2196</f>
        <v>-36.799999999999997</v>
      </c>
      <c r="D2196" s="2">
        <f>IF(B2196&gt;100,5)+IF(B2196&gt;150,5)+IF(R2196&gt;0,3)+IF(R2196&gt;15,3)+IF(R2196&gt;25,3)+IF(S2196&gt;0,3)+IF(S2196&gt;15,3)+IF(S2196&gt;25,3)+IF(U2196&gt;20,2,0)+IF(U2196&gt;30,3,0)+IF(U2196&gt;50,5,0)+IF(U2196&gt;60,3,0)+IF(Y2196&gt;100,5,0)+IF(Y2196&gt;0,2)+IF(Y2196&gt;15,2)+IF(Y2196&gt;25,2)+IF(Y2196&gt;30,2)+IF(Y2196&gt;40,2)+IF(Y2196&gt;50,2)+IF(Y2196&gt;100,4)+IF(Y2196&lt;10,-5,0)+IF(Y2196&lt;0,-10)++IF(Y2196&lt;15,-5,0)+IF(R2196&lt;0,-3)+IF(R2196&lt;-5,-3)+IF(S2196&lt;0,-3)+IF(S2196&lt;-5,-3)+IF(T2196&lt;0,-3)+IF(T2196&lt;-5,-3)+IF(W2196=1,5,0)+IF(X2196&gt;20,3,0)+IF(X2196&gt;25,3,0)+IF(X2196&gt;40,3,0)+IF(X2196&gt;50,3,0)+IF(N2196&lt;50,-10)+IF(N2196&lt;30,-10)+IF(N2196&lt;20,-10)+IF(N2196&lt;70,-5)+IF(N2196&lt;80,-5)+IF(N2196&gt;95,5,0)+IF(L2196&lt;50,-10)+IF(L2196&lt;30,-10)+IF(L2196&lt;20,-10)+IF(L2196&lt;70,-5)+IF(L2196&lt;80,-5)+IF(L2196&gt;95,5,0)+IF(A2196&gt;85,3,0)+IF(A2196&gt;90,3,0)+IF(U2196&lt;0,-10)+IF(U2196&lt;-5,-20)+IF(U2196&lt;-10,-10)+IF(V2196&gt;0,5,0)+IF(V2196&gt;15,5,0)+IF(V2196&gt;25,5,0)+IF(V2196&lt;0,-10,0)+IF(V2196&lt;-5,-10,0)+IF(U2196&lt;0,-10,0)+IF(U2196&lt;-5,-10,0)+IF(M2196&gt;90,10)+IF(M2196&gt;97,5)+IF(L2196&lt;70,-20,0)+IF(Y2196&gt;100,15,0)+IF(Y2196&gt;200,10,0)+IF(AB2196&gt;40,5,0)+IF(AB2196&gt;50,5,0)+IF(AB2196&gt;60,10,0)+IF(AB2196&gt;100,15,0)+IF(AB2196&gt;200,10,0)</f>
        <v>-54</v>
      </c>
      <c r="E2196" s="2">
        <f>W2196+AA2196+IF(AK2196&gt;1,1,0)+IF(AK2196&gt;1.2,2,0)+IF(AK2196&gt;1.3,2,0)+IF(AK2196&lt;1,-2,0)+IF(B2196&gt;200,5,0)+IF(B2196&gt;300,5,0)+IF(B2196&lt;30,-15,0)+IF(B2196&lt;20,-15,0)</f>
        <v>-1</v>
      </c>
      <c r="F2196" s="2">
        <f>IF(AF2196&gt;0,2,0)+IF(AF2196&gt;2,3,0)+IF(AF2196&gt;4,4,0)+IF(AF2196&gt;10,5,0)+IF(O2196="A",3,0)+IF(O2196="B",3,0)+IF(P2196="A+",7,0)+IF(P2196="A",5,0)+IF(P2196="A-",3,0)+IF(P2196="B+",2,0)+IF(AC2196&lt;40,3,0)+IF(AC2196&lt;20,3,0)+IF(AC2196&lt;10,5,0)+IF(C2196&gt;50,5)</f>
        <v>0</v>
      </c>
      <c r="G2196" s="2">
        <f>IF(AG2196&gt;0,3)+IF(AG2196&gt;4,3)+IF(AG2196&gt;7,3)+IF(AG2196&gt;10,3)+IF(AG2196&gt;13,3)+IF(AG2196&gt;15,3)+IF(AG2196&gt;17,3)+IF(AG2196&gt;20,3)+IF(AG2196&gt;25,5)+IF(AH2196&gt;0,3)+IF(AH2196&gt;7,3)+IF(AH2196&gt;10,3)+IF(AH2196&gt;15,3)+IF(AI2196&gt;0,3)+IF(AI2196&gt;7,3)+IF(AI2196&gt;10,3)+IF(AI2196&gt;15,3)</f>
        <v>0</v>
      </c>
      <c r="H2196" s="2">
        <f>SUM(D2196:G2196)</f>
        <v>-55</v>
      </c>
      <c r="I2196" s="2">
        <f>I2195+1</f>
        <v>2195</v>
      </c>
      <c r="J2196" s="3" t="s">
        <v>9151</v>
      </c>
      <c r="K2196" s="2" t="s">
        <v>9152</v>
      </c>
      <c r="L2196" s="7">
        <v>41</v>
      </c>
      <c r="M2196" s="7">
        <v>8</v>
      </c>
      <c r="N2196" s="7">
        <v>81</v>
      </c>
      <c r="O2196" s="7" t="s">
        <v>42</v>
      </c>
      <c r="P2196" s="7" t="s">
        <v>80</v>
      </c>
      <c r="Q2196" s="6" t="s">
        <v>158</v>
      </c>
      <c r="R2196" s="3">
        <v>0</v>
      </c>
      <c r="S2196" s="3">
        <v>-50</v>
      </c>
      <c r="T2196" s="3">
        <v>-57</v>
      </c>
      <c r="U2196" s="3">
        <v>131</v>
      </c>
      <c r="V2196" s="3">
        <v>0</v>
      </c>
      <c r="W2196" s="3">
        <v>0</v>
      </c>
      <c r="X2196" s="3">
        <v>-486.4</v>
      </c>
      <c r="Y2196" s="5">
        <v>-14</v>
      </c>
      <c r="Z2196" s="5">
        <v>-6</v>
      </c>
      <c r="AA2196" s="5">
        <v>1</v>
      </c>
      <c r="AB2196" s="5">
        <v>-16.8</v>
      </c>
      <c r="AC2196" s="4">
        <v>177</v>
      </c>
      <c r="AD2196" s="4" t="s">
        <v>188</v>
      </c>
      <c r="AE2196" s="4">
        <v>1</v>
      </c>
      <c r="AF2196" s="4">
        <v>0</v>
      </c>
      <c r="AG2196" s="4">
        <v>-3.1</v>
      </c>
      <c r="AH2196" s="4">
        <v>-35.9</v>
      </c>
      <c r="AI2196" s="4">
        <v>-13.1</v>
      </c>
      <c r="AJ2196" s="6" t="s">
        <v>85</v>
      </c>
      <c r="AK2196" s="3">
        <v>0.7</v>
      </c>
      <c r="AL2196" s="2">
        <v>0</v>
      </c>
    </row>
    <row r="2197" spans="1:38" x14ac:dyDescent="0.35">
      <c r="A2197" s="2">
        <f>AVERAGE(L2197:N2197)</f>
        <v>41.666666666666664</v>
      </c>
      <c r="B2197" s="2">
        <f>R2197+U2197</f>
        <v>28</v>
      </c>
      <c r="C2197" s="2">
        <f>Y2197+Z2197+AB2197</f>
        <v>0</v>
      </c>
      <c r="D2197" s="2">
        <f>IF(B2197&gt;100,5)+IF(B2197&gt;150,5)+IF(R2197&gt;0,3)+IF(R2197&gt;15,3)+IF(R2197&gt;25,3)+IF(S2197&gt;0,3)+IF(S2197&gt;15,3)+IF(S2197&gt;25,3)+IF(U2197&gt;20,2,0)+IF(U2197&gt;30,3,0)+IF(U2197&gt;50,5,0)+IF(U2197&gt;60,3,0)+IF(Y2197&gt;100,5,0)+IF(Y2197&gt;0,2)+IF(Y2197&gt;15,2)+IF(Y2197&gt;25,2)+IF(Y2197&gt;30,2)+IF(Y2197&gt;40,2)+IF(Y2197&gt;50,2)+IF(Y2197&gt;100,4)+IF(Y2197&lt;10,-5,0)+IF(Y2197&lt;0,-10)++IF(Y2197&lt;15,-5,0)+IF(R2197&lt;0,-3)+IF(R2197&lt;-5,-3)+IF(S2197&lt;0,-3)+IF(S2197&lt;-5,-3)+IF(T2197&lt;0,-3)+IF(T2197&lt;-5,-3)+IF(W2197=1,5,0)+IF(X2197&gt;20,3,0)+IF(X2197&gt;25,3,0)+IF(X2197&gt;40,3,0)+IF(X2197&gt;50,3,0)+IF(N2197&lt;50,-10)+IF(N2197&lt;30,-10)+IF(N2197&lt;20,-10)+IF(N2197&lt;70,-5)+IF(N2197&lt;80,-5)+IF(N2197&gt;95,5,0)+IF(L2197&lt;50,-10)+IF(L2197&lt;30,-10)+IF(L2197&lt;20,-10)+IF(L2197&lt;70,-5)+IF(L2197&lt;80,-5)+IF(L2197&gt;95,5,0)+IF(A2197&gt;85,3,0)+IF(A2197&gt;90,3,0)+IF(U2197&lt;0,-10)+IF(U2197&lt;-5,-20)+IF(U2197&lt;-10,-10)+IF(V2197&gt;0,5,0)+IF(V2197&gt;15,5,0)+IF(V2197&gt;25,5,0)+IF(V2197&lt;0,-10,0)+IF(V2197&lt;-5,-10,0)+IF(U2197&lt;0,-10,0)+IF(U2197&lt;-5,-10,0)+IF(M2197&gt;90,10)+IF(M2197&gt;97,5)+IF(L2197&lt;70,-20,0)+IF(Y2197&gt;100,15,0)+IF(Y2197&gt;200,10,0)+IF(AB2197&gt;40,5,0)+IF(AB2197&gt;50,5,0)+IF(AB2197&gt;60,10,0)+IF(AB2197&gt;100,15,0)+IF(AB2197&gt;200,10,0)</f>
        <v>-58</v>
      </c>
      <c r="E2197" s="2">
        <f>W2197+AA2197+IF(AK2197&gt;1,1,0)+IF(AK2197&gt;1.2,2,0)+IF(AK2197&gt;1.3,2,0)+IF(AK2197&lt;1,-2,0)+IF(B2197&gt;200,5,0)+IF(B2197&gt;300,5,0)+IF(B2197&lt;30,-15,0)+IF(B2197&lt;20,-15,0)</f>
        <v>-17</v>
      </c>
      <c r="F2197" s="2">
        <f>IF(AF2197&gt;0,2,0)+IF(AF2197&gt;2,3,0)+IF(AF2197&gt;4,4,0)+IF(AF2197&gt;10,5,0)+IF(O2197="A",3,0)+IF(O2197="B",3,0)+IF(P2197="A+",7,0)+IF(P2197="A",5,0)+IF(P2197="A-",3,0)+IF(P2197="B+",2,0)+IF(AC2197&lt;40,3,0)+IF(AC2197&lt;20,3,0)+IF(AC2197&lt;10,5,0)+IF(C2197&gt;50,5)</f>
        <v>20</v>
      </c>
      <c r="G2197" s="2">
        <f>IF(AG2197&gt;0,3)+IF(AG2197&gt;4,3)+IF(AG2197&gt;7,3)+IF(AG2197&gt;10,3)+IF(AG2197&gt;13,3)+IF(AG2197&gt;15,3)+IF(AG2197&gt;17,3)+IF(AG2197&gt;20,3)+IF(AG2197&gt;25,5)+IF(AH2197&gt;0,3)+IF(AH2197&gt;7,3)+IF(AH2197&gt;10,3)+IF(AH2197&gt;15,3)+IF(AI2197&gt;0,3)+IF(AI2197&gt;7,3)+IF(AI2197&gt;10,3)+IF(AI2197&gt;15,3)</f>
        <v>0</v>
      </c>
      <c r="H2197" s="2">
        <f>SUM(D2197:G2197)</f>
        <v>-55</v>
      </c>
      <c r="I2197" s="2">
        <f>I2196+1</f>
        <v>2196</v>
      </c>
      <c r="J2197" s="3" t="s">
        <v>6907</v>
      </c>
      <c r="K2197" s="2" t="s">
        <v>6908</v>
      </c>
      <c r="L2197" s="7">
        <v>41</v>
      </c>
      <c r="M2197" s="7">
        <v>33</v>
      </c>
      <c r="N2197" s="7">
        <v>51</v>
      </c>
      <c r="O2197" s="7">
        <v>0</v>
      </c>
      <c r="P2197" s="7" t="s">
        <v>31</v>
      </c>
      <c r="Q2197" s="6" t="s">
        <v>339</v>
      </c>
      <c r="R2197" s="3">
        <v>0</v>
      </c>
      <c r="S2197" s="3">
        <v>0</v>
      </c>
      <c r="T2197" s="3">
        <v>0</v>
      </c>
      <c r="U2197" s="3">
        <v>28</v>
      </c>
      <c r="V2197" s="3">
        <v>0</v>
      </c>
      <c r="W2197" s="3">
        <v>0</v>
      </c>
      <c r="X2197" s="3">
        <v>-23.1</v>
      </c>
      <c r="Y2197" s="5">
        <v>0</v>
      </c>
      <c r="Z2197" s="5">
        <v>0</v>
      </c>
      <c r="AA2197" s="5">
        <v>0</v>
      </c>
      <c r="AB2197" s="5">
        <v>0</v>
      </c>
      <c r="AC2197" s="4">
        <v>3</v>
      </c>
      <c r="AD2197" s="4" t="s">
        <v>33</v>
      </c>
      <c r="AE2197" s="4">
        <v>80</v>
      </c>
      <c r="AF2197" s="4">
        <v>5.2</v>
      </c>
      <c r="AG2197" s="4">
        <v>-1300.7</v>
      </c>
      <c r="AH2197" s="4">
        <v>0</v>
      </c>
      <c r="AI2197" s="4">
        <v>0</v>
      </c>
      <c r="AJ2197" s="6" t="s">
        <v>1528</v>
      </c>
      <c r="AK2197" s="3">
        <v>0.5</v>
      </c>
      <c r="AL2197" s="2">
        <v>0</v>
      </c>
    </row>
    <row r="2198" spans="1:38" x14ac:dyDescent="0.35">
      <c r="A2198" s="2">
        <f>AVERAGE(L2198:N2198)</f>
        <v>42.333333333333336</v>
      </c>
      <c r="B2198" s="2">
        <f>R2198+U2198</f>
        <v>111</v>
      </c>
      <c r="C2198" s="2">
        <f>Y2198+Z2198+AB2198</f>
        <v>-7.4</v>
      </c>
      <c r="D2198" s="2">
        <f>IF(B2198&gt;100,5)+IF(B2198&gt;150,5)+IF(R2198&gt;0,3)+IF(R2198&gt;15,3)+IF(R2198&gt;25,3)+IF(S2198&gt;0,3)+IF(S2198&gt;15,3)+IF(S2198&gt;25,3)+IF(U2198&gt;20,2,0)+IF(U2198&gt;30,3,0)+IF(U2198&gt;50,5,0)+IF(U2198&gt;60,3,0)+IF(Y2198&gt;100,5,0)+IF(Y2198&gt;0,2)+IF(Y2198&gt;15,2)+IF(Y2198&gt;25,2)+IF(Y2198&gt;30,2)+IF(Y2198&gt;40,2)+IF(Y2198&gt;50,2)+IF(Y2198&gt;100,4)+IF(Y2198&lt;10,-5,0)+IF(Y2198&lt;0,-10)++IF(Y2198&lt;15,-5,0)+IF(R2198&lt;0,-3)+IF(R2198&lt;-5,-3)+IF(S2198&lt;0,-3)+IF(S2198&lt;-5,-3)+IF(T2198&lt;0,-3)+IF(T2198&lt;-5,-3)+IF(W2198=1,5,0)+IF(X2198&gt;20,3,0)+IF(X2198&gt;25,3,0)+IF(X2198&gt;40,3,0)+IF(X2198&gt;50,3,0)+IF(N2198&lt;50,-10)+IF(N2198&lt;30,-10)+IF(N2198&lt;20,-10)+IF(N2198&lt;70,-5)+IF(N2198&lt;80,-5)+IF(N2198&gt;95,5,0)+IF(L2198&lt;50,-10)+IF(L2198&lt;30,-10)+IF(L2198&lt;20,-10)+IF(L2198&lt;70,-5)+IF(L2198&lt;80,-5)+IF(L2198&gt;95,5,0)+IF(A2198&gt;85,3,0)+IF(A2198&gt;90,3,0)+IF(U2198&lt;0,-10)+IF(U2198&lt;-5,-20)+IF(U2198&lt;-10,-10)+IF(V2198&gt;0,5,0)+IF(V2198&gt;15,5,0)+IF(V2198&gt;25,5,0)+IF(V2198&lt;0,-10,0)+IF(V2198&lt;-5,-10,0)+IF(U2198&lt;0,-10,0)+IF(U2198&lt;-5,-10,0)+IF(M2198&gt;90,10)+IF(M2198&gt;97,5)+IF(L2198&lt;70,-20,0)+IF(Y2198&gt;100,15,0)+IF(Y2198&gt;200,10,0)+IF(AB2198&gt;40,5,0)+IF(AB2198&gt;50,5,0)+IF(AB2198&gt;60,10,0)+IF(AB2198&gt;100,15,0)+IF(AB2198&gt;200,10,0)</f>
        <v>-60</v>
      </c>
      <c r="E2198" s="2">
        <f>W2198+AA2198+IF(AK2198&gt;1,1,0)+IF(AK2198&gt;1.2,2,0)+IF(AK2198&gt;1.3,2,0)+IF(AK2198&lt;1,-2,0)+IF(B2198&gt;200,5,0)+IF(B2198&gt;300,5,0)+IF(B2198&lt;30,-15,0)+IF(B2198&lt;20,-15,0)</f>
        <v>-1</v>
      </c>
      <c r="F2198" s="2">
        <f>IF(AF2198&gt;0,2,0)+IF(AF2198&gt;2,3,0)+IF(AF2198&gt;4,4,0)+IF(AF2198&gt;10,5,0)+IF(O2198="A",3,0)+IF(O2198="B",3,0)+IF(P2198="A+",7,0)+IF(P2198="A",5,0)+IF(P2198="A-",3,0)+IF(P2198="B+",2,0)+IF(AC2198&lt;40,3,0)+IF(AC2198&lt;20,3,0)+IF(AC2198&lt;10,5,0)+IF(C2198&gt;50,5)</f>
        <v>0</v>
      </c>
      <c r="G2198" s="2">
        <f>IF(AG2198&gt;0,3)+IF(AG2198&gt;4,3)+IF(AG2198&gt;7,3)+IF(AG2198&gt;10,3)+IF(AG2198&gt;13,3)+IF(AG2198&gt;15,3)+IF(AG2198&gt;17,3)+IF(AG2198&gt;20,3)+IF(AG2198&gt;25,5)+IF(AH2198&gt;0,3)+IF(AH2198&gt;7,3)+IF(AH2198&gt;10,3)+IF(AH2198&gt;15,3)+IF(AI2198&gt;0,3)+IF(AI2198&gt;7,3)+IF(AI2198&gt;10,3)+IF(AI2198&gt;15,3)</f>
        <v>6</v>
      </c>
      <c r="H2198" s="2">
        <f>SUM(D2198:G2198)</f>
        <v>-55</v>
      </c>
      <c r="I2198" s="2">
        <f>I2197+1</f>
        <v>2197</v>
      </c>
      <c r="J2198" s="3" t="s">
        <v>785</v>
      </c>
      <c r="K2198" s="2" t="s">
        <v>786</v>
      </c>
      <c r="L2198" s="7">
        <v>28</v>
      </c>
      <c r="M2198" s="7">
        <v>63</v>
      </c>
      <c r="N2198" s="7">
        <v>36</v>
      </c>
      <c r="O2198" s="7" t="s">
        <v>31</v>
      </c>
      <c r="P2198" s="7" t="s">
        <v>42</v>
      </c>
      <c r="Q2198" s="6" t="s">
        <v>368</v>
      </c>
      <c r="R2198" s="3">
        <v>0</v>
      </c>
      <c r="S2198" s="3">
        <v>0</v>
      </c>
      <c r="T2198" s="3">
        <v>0</v>
      </c>
      <c r="U2198" s="3">
        <v>111</v>
      </c>
      <c r="V2198" s="3">
        <v>0</v>
      </c>
      <c r="W2198" s="3">
        <v>0</v>
      </c>
      <c r="X2198" s="3">
        <v>0</v>
      </c>
      <c r="Y2198" s="5">
        <v>1</v>
      </c>
      <c r="Z2198" s="5">
        <v>-5</v>
      </c>
      <c r="AA2198" s="5">
        <v>1</v>
      </c>
      <c r="AB2198" s="5">
        <v>-3.4</v>
      </c>
      <c r="AC2198" s="4">
        <v>177</v>
      </c>
      <c r="AD2198" s="4" t="s">
        <v>188</v>
      </c>
      <c r="AE2198" s="4">
        <v>36</v>
      </c>
      <c r="AF2198" s="4">
        <v>-5.8</v>
      </c>
      <c r="AG2198" s="4">
        <v>-17.399999999999999</v>
      </c>
      <c r="AH2198" s="4">
        <v>3.2</v>
      </c>
      <c r="AI2198" s="4">
        <v>0.7</v>
      </c>
      <c r="AJ2198" s="6" t="s">
        <v>122</v>
      </c>
      <c r="AK2198" s="3">
        <v>0.7</v>
      </c>
      <c r="AL2198" s="2">
        <v>0</v>
      </c>
    </row>
    <row r="2199" spans="1:38" x14ac:dyDescent="0.35">
      <c r="A2199" s="2">
        <f>AVERAGE(L2199:N2199)</f>
        <v>51.333333333333336</v>
      </c>
      <c r="B2199" s="2">
        <f>R2199+U2199</f>
        <v>-4</v>
      </c>
      <c r="C2199" s="2">
        <f>Y2199+Z2199+AB2199</f>
        <v>25.2</v>
      </c>
      <c r="D2199" s="2">
        <f>IF(B2199&gt;100,5)+IF(B2199&gt;150,5)+IF(R2199&gt;0,3)+IF(R2199&gt;15,3)+IF(R2199&gt;25,3)+IF(S2199&gt;0,3)+IF(S2199&gt;15,3)+IF(S2199&gt;25,3)+IF(U2199&gt;20,2,0)+IF(U2199&gt;30,3,0)+IF(U2199&gt;50,5,0)+IF(U2199&gt;60,3,0)+IF(Y2199&gt;100,5,0)+IF(Y2199&gt;0,2)+IF(Y2199&gt;15,2)+IF(Y2199&gt;25,2)+IF(Y2199&gt;30,2)+IF(Y2199&gt;40,2)+IF(Y2199&gt;50,2)+IF(Y2199&gt;100,4)+IF(Y2199&lt;10,-5,0)+IF(Y2199&lt;0,-10)++IF(Y2199&lt;15,-5,0)+IF(R2199&lt;0,-3)+IF(R2199&lt;-5,-3)+IF(S2199&lt;0,-3)+IF(S2199&lt;-5,-3)+IF(T2199&lt;0,-3)+IF(T2199&lt;-5,-3)+IF(W2199=1,5,0)+IF(X2199&gt;20,3,0)+IF(X2199&gt;25,3,0)+IF(X2199&gt;40,3,0)+IF(X2199&gt;50,3,0)+IF(N2199&lt;50,-10)+IF(N2199&lt;30,-10)+IF(N2199&lt;20,-10)+IF(N2199&lt;70,-5)+IF(N2199&lt;80,-5)+IF(N2199&gt;95,5,0)+IF(L2199&lt;50,-10)+IF(L2199&lt;30,-10)+IF(L2199&lt;20,-10)+IF(L2199&lt;70,-5)+IF(L2199&lt;80,-5)+IF(L2199&gt;95,5,0)+IF(A2199&gt;85,3,0)+IF(A2199&gt;90,3,0)+IF(U2199&lt;0,-10)+IF(U2199&lt;-5,-20)+IF(U2199&lt;-10,-10)+IF(V2199&gt;0,5,0)+IF(V2199&gt;15,5,0)+IF(V2199&gt;25,5,0)+IF(V2199&lt;0,-10,0)+IF(V2199&lt;-5,-10,0)+IF(U2199&lt;0,-10,0)+IF(U2199&lt;-5,-10,0)+IF(M2199&gt;90,10)+IF(M2199&gt;97,5)+IF(L2199&lt;70,-20,0)+IF(Y2199&gt;100,15,0)+IF(Y2199&gt;200,10,0)+IF(AB2199&gt;40,5,0)+IF(AB2199&gt;50,5,0)+IF(AB2199&gt;60,10,0)+IF(AB2199&gt;100,15,0)+IF(AB2199&gt;200,10,0)</f>
        <v>-62</v>
      </c>
      <c r="E2199" s="2">
        <f>W2199+AA2199+IF(AK2199&gt;1,1,0)+IF(AK2199&gt;1.2,2,0)+IF(AK2199&gt;1.3,2,0)+IF(AK2199&lt;1,-2,0)+IF(B2199&gt;200,5,0)+IF(B2199&gt;300,5,0)+IF(B2199&lt;30,-15,0)+IF(B2199&lt;20,-15,0)</f>
        <v>-32</v>
      </c>
      <c r="F2199" s="2">
        <f>IF(AF2199&gt;0,2,0)+IF(AF2199&gt;2,3,0)+IF(AF2199&gt;4,4,0)+IF(AF2199&gt;10,5,0)+IF(O2199="A",3,0)+IF(O2199="B",3,0)+IF(P2199="A+",7,0)+IF(P2199="A",5,0)+IF(P2199="A-",3,0)+IF(P2199="B+",2,0)+IF(AC2199&lt;40,3,0)+IF(AC2199&lt;20,3,0)+IF(AC2199&lt;10,5,0)+IF(C2199&gt;50,5)</f>
        <v>3</v>
      </c>
      <c r="G2199" s="2">
        <f>IF(AG2199&gt;0,3)+IF(AG2199&gt;4,3)+IF(AG2199&gt;7,3)+IF(AG2199&gt;10,3)+IF(AG2199&gt;13,3)+IF(AG2199&gt;15,3)+IF(AG2199&gt;17,3)+IF(AG2199&gt;20,3)+IF(AG2199&gt;25,5)+IF(AH2199&gt;0,3)+IF(AH2199&gt;7,3)+IF(AH2199&gt;10,3)+IF(AH2199&gt;15,3)+IF(AI2199&gt;0,3)+IF(AI2199&gt;7,3)+IF(AI2199&gt;10,3)+IF(AI2199&gt;15,3)</f>
        <v>36</v>
      </c>
      <c r="H2199" s="2">
        <f>SUM(D2199:G2199)</f>
        <v>-55</v>
      </c>
      <c r="I2199" s="2">
        <f>I2198+1</f>
        <v>2198</v>
      </c>
      <c r="J2199" s="3" t="s">
        <v>8923</v>
      </c>
      <c r="K2199" s="2" t="s">
        <v>8924</v>
      </c>
      <c r="L2199" s="7">
        <v>54</v>
      </c>
      <c r="M2199" s="7">
        <v>64</v>
      </c>
      <c r="N2199" s="7">
        <v>36</v>
      </c>
      <c r="O2199" s="7" t="s">
        <v>29</v>
      </c>
      <c r="P2199" s="7" t="s">
        <v>31</v>
      </c>
      <c r="Q2199" s="6" t="s">
        <v>719</v>
      </c>
      <c r="R2199" s="3">
        <v>-5</v>
      </c>
      <c r="S2199" s="3">
        <v>-3</v>
      </c>
      <c r="T2199" s="3">
        <v>-4</v>
      </c>
      <c r="U2199" s="3">
        <v>1</v>
      </c>
      <c r="V2199" s="3">
        <v>2</v>
      </c>
      <c r="W2199" s="3">
        <v>0</v>
      </c>
      <c r="X2199" s="3">
        <v>3</v>
      </c>
      <c r="Y2199" s="5">
        <v>5</v>
      </c>
      <c r="Z2199" s="5">
        <v>12</v>
      </c>
      <c r="AA2199" s="5">
        <v>0</v>
      </c>
      <c r="AB2199" s="5">
        <v>8.1999999999999993</v>
      </c>
      <c r="AC2199" s="4">
        <v>107</v>
      </c>
      <c r="AD2199" s="4" t="s">
        <v>116</v>
      </c>
      <c r="AE2199" s="4">
        <v>60</v>
      </c>
      <c r="AF2199" s="4">
        <v>-0.1</v>
      </c>
      <c r="AG2199" s="4">
        <v>12.8</v>
      </c>
      <c r="AH2199" s="4">
        <v>30.3</v>
      </c>
      <c r="AI2199" s="4">
        <v>30.3</v>
      </c>
      <c r="AJ2199" s="6" t="s">
        <v>39</v>
      </c>
      <c r="AK2199" s="3">
        <v>0.6</v>
      </c>
      <c r="AL2199" s="2">
        <v>0</v>
      </c>
    </row>
    <row r="2200" spans="1:38" x14ac:dyDescent="0.35">
      <c r="A2200" s="2">
        <f>AVERAGE(L2200:N2200)</f>
        <v>56.333333333333336</v>
      </c>
      <c r="B2200" s="2">
        <f>R2200+U2200</f>
        <v>6</v>
      </c>
      <c r="C2200" s="2">
        <f>Y2200+Z2200+AB2200</f>
        <v>27.1</v>
      </c>
      <c r="D2200" s="2">
        <f>IF(B2200&gt;100,5)+IF(B2200&gt;150,5)+IF(R2200&gt;0,3)+IF(R2200&gt;15,3)+IF(R2200&gt;25,3)+IF(S2200&gt;0,3)+IF(S2200&gt;15,3)+IF(S2200&gt;25,3)+IF(U2200&gt;20,2,0)+IF(U2200&gt;30,3,0)+IF(U2200&gt;50,5,0)+IF(U2200&gt;60,3,0)+IF(Y2200&gt;100,5,0)+IF(Y2200&gt;0,2)+IF(Y2200&gt;15,2)+IF(Y2200&gt;25,2)+IF(Y2200&gt;30,2)+IF(Y2200&gt;40,2)+IF(Y2200&gt;50,2)+IF(Y2200&gt;100,4)+IF(Y2200&lt;10,-5,0)+IF(Y2200&lt;0,-10)++IF(Y2200&lt;15,-5,0)+IF(R2200&lt;0,-3)+IF(R2200&lt;-5,-3)+IF(S2200&lt;0,-3)+IF(S2200&lt;-5,-3)+IF(T2200&lt;0,-3)+IF(T2200&lt;-5,-3)+IF(W2200=1,5,0)+IF(X2200&gt;20,3,0)+IF(X2200&gt;25,3,0)+IF(X2200&gt;40,3,0)+IF(X2200&gt;50,3,0)+IF(N2200&lt;50,-10)+IF(N2200&lt;30,-10)+IF(N2200&lt;20,-10)+IF(N2200&lt;70,-5)+IF(N2200&lt;80,-5)+IF(N2200&gt;95,5,0)+IF(L2200&lt;50,-10)+IF(L2200&lt;30,-10)+IF(L2200&lt;20,-10)+IF(L2200&lt;70,-5)+IF(L2200&lt;80,-5)+IF(L2200&gt;95,5,0)+IF(A2200&gt;85,3,0)+IF(A2200&gt;90,3,0)+IF(U2200&lt;0,-10)+IF(U2200&lt;-5,-20)+IF(U2200&lt;-10,-10)+IF(V2200&gt;0,5,0)+IF(V2200&gt;15,5,0)+IF(V2200&gt;25,5,0)+IF(V2200&lt;0,-10,0)+IF(V2200&lt;-5,-10,0)+IF(U2200&lt;0,-10,0)+IF(U2200&lt;-5,-10,0)+IF(M2200&gt;90,10)+IF(M2200&gt;97,5)+IF(L2200&lt;70,-20,0)+IF(Y2200&gt;100,15,0)+IF(Y2200&gt;200,10,0)+IF(AB2200&gt;40,5,0)+IF(AB2200&gt;50,5,0)+IF(AB2200&gt;60,10,0)+IF(AB2200&gt;100,15,0)+IF(AB2200&gt;200,10,0)</f>
        <v>-62</v>
      </c>
      <c r="E2200" s="2">
        <f>W2200+AA2200+IF(AK2200&gt;1,1,0)+IF(AK2200&gt;1.2,2,0)+IF(AK2200&gt;1.3,2,0)+IF(AK2200&lt;1,-2,0)+IF(B2200&gt;200,5,0)+IF(B2200&gt;300,5,0)+IF(B2200&lt;30,-15,0)+IF(B2200&lt;20,-15,0)</f>
        <v>-32</v>
      </c>
      <c r="F2200" s="2">
        <f>IF(AF2200&gt;0,2,0)+IF(AF2200&gt;2,3,0)+IF(AF2200&gt;4,4,0)+IF(AF2200&gt;10,5,0)+IF(O2200="A",3,0)+IF(O2200="B",3,0)+IF(P2200="A+",7,0)+IF(P2200="A",5,0)+IF(P2200="A-",3,0)+IF(P2200="B+",2,0)+IF(AC2200&lt;40,3,0)+IF(AC2200&lt;20,3,0)+IF(AC2200&lt;10,5,0)+IF(C2200&gt;50,5)</f>
        <v>3</v>
      </c>
      <c r="G2200" s="2">
        <f>IF(AG2200&gt;0,3)+IF(AG2200&gt;4,3)+IF(AG2200&gt;7,3)+IF(AG2200&gt;10,3)+IF(AG2200&gt;13,3)+IF(AG2200&gt;15,3)+IF(AG2200&gt;17,3)+IF(AG2200&gt;20,3)+IF(AG2200&gt;25,5)+IF(AH2200&gt;0,3)+IF(AH2200&gt;7,3)+IF(AH2200&gt;10,3)+IF(AH2200&gt;15,3)+IF(AI2200&gt;0,3)+IF(AI2200&gt;7,3)+IF(AI2200&gt;10,3)+IF(AI2200&gt;15,3)</f>
        <v>36</v>
      </c>
      <c r="H2200" s="2">
        <f>SUM(D2200:G2200)</f>
        <v>-55</v>
      </c>
      <c r="I2200" s="2">
        <f>I2199+1</f>
        <v>2199</v>
      </c>
      <c r="J2200" s="3" t="s">
        <v>3685</v>
      </c>
      <c r="K2200" s="2" t="s">
        <v>3686</v>
      </c>
      <c r="L2200" s="7">
        <v>60</v>
      </c>
      <c r="M2200" s="7">
        <v>77</v>
      </c>
      <c r="N2200" s="7">
        <v>32</v>
      </c>
      <c r="O2200" s="7" t="s">
        <v>29</v>
      </c>
      <c r="P2200" s="7" t="s">
        <v>31</v>
      </c>
      <c r="Q2200" s="6" t="s">
        <v>113</v>
      </c>
      <c r="R2200" s="3">
        <v>3</v>
      </c>
      <c r="S2200" s="3">
        <v>7</v>
      </c>
      <c r="T2200" s="3">
        <v>14</v>
      </c>
      <c r="U2200" s="3">
        <v>3</v>
      </c>
      <c r="V2200" s="3">
        <v>-4</v>
      </c>
      <c r="W2200" s="3">
        <v>0</v>
      </c>
      <c r="X2200" s="3">
        <v>17.7</v>
      </c>
      <c r="Y2200" s="5">
        <v>5</v>
      </c>
      <c r="Z2200" s="5">
        <v>13</v>
      </c>
      <c r="AA2200" s="5">
        <v>0</v>
      </c>
      <c r="AB2200" s="5">
        <v>9.1</v>
      </c>
      <c r="AC2200" s="4">
        <v>107</v>
      </c>
      <c r="AD2200" s="4" t="s">
        <v>116</v>
      </c>
      <c r="AE2200" s="4">
        <v>41</v>
      </c>
      <c r="AF2200" s="4">
        <v>-2</v>
      </c>
      <c r="AG2200" s="4">
        <v>12.8</v>
      </c>
      <c r="AH2200" s="4">
        <v>24</v>
      </c>
      <c r="AI2200" s="4">
        <v>23.7</v>
      </c>
      <c r="AJ2200" s="6" t="s">
        <v>419</v>
      </c>
      <c r="AK2200" s="3">
        <v>0.8</v>
      </c>
      <c r="AL2200" s="2">
        <v>0</v>
      </c>
    </row>
    <row r="2201" spans="1:38" x14ac:dyDescent="0.35">
      <c r="A2201" s="2">
        <f>AVERAGE(L2201:N2201)</f>
        <v>77</v>
      </c>
      <c r="B2201" s="2">
        <f>R2201+U2201</f>
        <v>-657</v>
      </c>
      <c r="C2201" s="2">
        <f>Y2201+Z2201+AB2201</f>
        <v>12.5</v>
      </c>
      <c r="D2201" s="2">
        <f>IF(B2201&gt;100,5)+IF(B2201&gt;150,5)+IF(R2201&gt;0,3)+IF(R2201&gt;15,3)+IF(R2201&gt;25,3)+IF(S2201&gt;0,3)+IF(S2201&gt;15,3)+IF(S2201&gt;25,3)+IF(U2201&gt;20,2,0)+IF(U2201&gt;30,3,0)+IF(U2201&gt;50,5,0)+IF(U2201&gt;60,3,0)+IF(Y2201&gt;100,5,0)+IF(Y2201&gt;0,2)+IF(Y2201&gt;15,2)+IF(Y2201&gt;25,2)+IF(Y2201&gt;30,2)+IF(Y2201&gt;40,2)+IF(Y2201&gt;50,2)+IF(Y2201&gt;100,4)+IF(Y2201&lt;10,-5,0)+IF(Y2201&lt;0,-10)++IF(Y2201&lt;15,-5,0)+IF(R2201&lt;0,-3)+IF(R2201&lt;-5,-3)+IF(S2201&lt;0,-3)+IF(S2201&lt;-5,-3)+IF(T2201&lt;0,-3)+IF(T2201&lt;-5,-3)+IF(W2201=1,5,0)+IF(X2201&gt;20,3,0)+IF(X2201&gt;25,3,0)+IF(X2201&gt;40,3,0)+IF(X2201&gt;50,3,0)+IF(N2201&lt;50,-10)+IF(N2201&lt;30,-10)+IF(N2201&lt;20,-10)+IF(N2201&lt;70,-5)+IF(N2201&lt;80,-5)+IF(N2201&gt;95,5,0)+IF(L2201&lt;50,-10)+IF(L2201&lt;30,-10)+IF(L2201&lt;20,-10)+IF(L2201&lt;70,-5)+IF(L2201&lt;80,-5)+IF(L2201&gt;95,5,0)+IF(A2201&gt;85,3,0)+IF(A2201&gt;90,3,0)+IF(U2201&lt;0,-10)+IF(U2201&lt;-5,-20)+IF(U2201&lt;-10,-10)+IF(V2201&gt;0,5,0)+IF(V2201&gt;15,5,0)+IF(V2201&gt;25,5,0)+IF(V2201&lt;0,-10,0)+IF(V2201&lt;-5,-10,0)+IF(U2201&lt;0,-10,0)+IF(U2201&lt;-5,-10,0)+IF(M2201&gt;90,10)+IF(M2201&gt;97,5)+IF(L2201&lt;70,-20,0)+IF(Y2201&gt;100,15,0)+IF(Y2201&gt;200,10,0)+IF(AB2201&gt;40,5,0)+IF(AB2201&gt;50,5,0)+IF(AB2201&gt;60,10,0)+IF(AB2201&gt;100,15,0)+IF(AB2201&gt;200,10,0)</f>
        <v>-67</v>
      </c>
      <c r="E2201" s="2">
        <f>W2201+AA2201+IF(AK2201&gt;1,1,0)+IF(AK2201&gt;1.2,2,0)+IF(AK2201&gt;1.3,2,0)+IF(AK2201&lt;1,-2,0)+IF(B2201&gt;200,5,0)+IF(B2201&gt;300,5,0)+IF(B2201&lt;30,-15,0)+IF(B2201&lt;20,-15,0)</f>
        <v>-32</v>
      </c>
      <c r="F2201" s="2">
        <f>IF(AF2201&gt;0,2,0)+IF(AF2201&gt;2,3,0)+IF(AF2201&gt;4,4,0)+IF(AF2201&gt;10,5,0)+IF(O2201="A",3,0)+IF(O2201="B",3,0)+IF(P2201="A+",7,0)+IF(P2201="A",5,0)+IF(P2201="A-",3,0)+IF(P2201="B+",2,0)+IF(AC2201&lt;40,3,0)+IF(AC2201&lt;20,3,0)+IF(AC2201&lt;10,5,0)+IF(C2201&gt;50,5)</f>
        <v>14</v>
      </c>
      <c r="G2201" s="2">
        <f>IF(AG2201&gt;0,3)+IF(AG2201&gt;4,3)+IF(AG2201&gt;7,3)+IF(AG2201&gt;10,3)+IF(AG2201&gt;13,3)+IF(AG2201&gt;15,3)+IF(AG2201&gt;17,3)+IF(AG2201&gt;20,3)+IF(AG2201&gt;25,5)+IF(AH2201&gt;0,3)+IF(AH2201&gt;7,3)+IF(AH2201&gt;10,3)+IF(AH2201&gt;15,3)+IF(AI2201&gt;0,3)+IF(AI2201&gt;7,3)+IF(AI2201&gt;10,3)+IF(AI2201&gt;15,3)</f>
        <v>30</v>
      </c>
      <c r="H2201" s="2">
        <f>SUM(D2201:G2201)</f>
        <v>-55</v>
      </c>
      <c r="I2201" s="2">
        <f>I2200+1</f>
        <v>2200</v>
      </c>
      <c r="J2201" s="3" t="s">
        <v>9322</v>
      </c>
      <c r="K2201" s="2" t="s">
        <v>9323</v>
      </c>
      <c r="L2201" s="7">
        <v>85</v>
      </c>
      <c r="M2201" s="7">
        <v>93</v>
      </c>
      <c r="N2201" s="7">
        <v>53</v>
      </c>
      <c r="O2201" s="7" t="s">
        <v>80</v>
      </c>
      <c r="P2201" s="7" t="s">
        <v>80</v>
      </c>
      <c r="Q2201" s="6" t="s">
        <v>288</v>
      </c>
      <c r="R2201" s="3">
        <v>43</v>
      </c>
      <c r="S2201" s="3">
        <v>43</v>
      </c>
      <c r="T2201" s="3">
        <v>-30</v>
      </c>
      <c r="U2201" s="3">
        <v>-700</v>
      </c>
      <c r="V2201" s="3">
        <v>-41</v>
      </c>
      <c r="W2201" s="3">
        <v>0</v>
      </c>
      <c r="X2201" s="3">
        <v>42.9</v>
      </c>
      <c r="Y2201" s="5">
        <v>1</v>
      </c>
      <c r="Z2201" s="5">
        <v>4</v>
      </c>
      <c r="AA2201" s="5">
        <v>0</v>
      </c>
      <c r="AB2201" s="5">
        <v>7.5</v>
      </c>
      <c r="AC2201" s="4">
        <v>46</v>
      </c>
      <c r="AD2201" s="4" t="s">
        <v>748</v>
      </c>
      <c r="AE2201" s="4">
        <v>21</v>
      </c>
      <c r="AF2201" s="4">
        <v>30</v>
      </c>
      <c r="AG2201" s="4">
        <v>10.199999999999999</v>
      </c>
      <c r="AH2201" s="4">
        <v>13</v>
      </c>
      <c r="AI2201" s="4">
        <v>13</v>
      </c>
      <c r="AJ2201" s="6" t="s">
        <v>283</v>
      </c>
      <c r="AK2201" s="3">
        <v>0.7</v>
      </c>
      <c r="AL2201" s="2">
        <v>0</v>
      </c>
    </row>
    <row r="2202" spans="1:38" x14ac:dyDescent="0.35">
      <c r="A2202" s="2">
        <f>AVERAGE(L2202:N2202)</f>
        <v>57</v>
      </c>
      <c r="B2202" s="2">
        <f>R2202+U2202</f>
        <v>4</v>
      </c>
      <c r="C2202" s="2">
        <f>Y2202+Z2202+AB2202</f>
        <v>-2.8</v>
      </c>
      <c r="D2202" s="2">
        <f>IF(B2202&gt;100,5)+IF(B2202&gt;150,5)+IF(R2202&gt;0,3)+IF(R2202&gt;15,3)+IF(R2202&gt;25,3)+IF(S2202&gt;0,3)+IF(S2202&gt;15,3)+IF(S2202&gt;25,3)+IF(U2202&gt;20,2,0)+IF(U2202&gt;30,3,0)+IF(U2202&gt;50,5,0)+IF(U2202&gt;60,3,0)+IF(Y2202&gt;100,5,0)+IF(Y2202&gt;0,2)+IF(Y2202&gt;15,2)+IF(Y2202&gt;25,2)+IF(Y2202&gt;30,2)+IF(Y2202&gt;40,2)+IF(Y2202&gt;50,2)+IF(Y2202&gt;100,4)+IF(Y2202&lt;10,-5,0)+IF(Y2202&lt;0,-10)++IF(Y2202&lt;15,-5,0)+IF(R2202&lt;0,-3)+IF(R2202&lt;-5,-3)+IF(S2202&lt;0,-3)+IF(S2202&lt;-5,-3)+IF(T2202&lt;0,-3)+IF(T2202&lt;-5,-3)+IF(W2202=1,5,0)+IF(X2202&gt;20,3,0)+IF(X2202&gt;25,3,0)+IF(X2202&gt;40,3,0)+IF(X2202&gt;50,3,0)+IF(N2202&lt;50,-10)+IF(N2202&lt;30,-10)+IF(N2202&lt;20,-10)+IF(N2202&lt;70,-5)+IF(N2202&lt;80,-5)+IF(N2202&gt;95,5,0)+IF(L2202&lt;50,-10)+IF(L2202&lt;30,-10)+IF(L2202&lt;20,-10)+IF(L2202&lt;70,-5)+IF(L2202&lt;80,-5)+IF(L2202&gt;95,5,0)+IF(A2202&gt;85,3,0)+IF(A2202&gt;90,3,0)+IF(U2202&lt;0,-10)+IF(U2202&lt;-5,-20)+IF(U2202&lt;-10,-10)+IF(V2202&gt;0,5,0)+IF(V2202&gt;15,5,0)+IF(V2202&gt;25,5,0)+IF(V2202&lt;0,-10,0)+IF(V2202&lt;-5,-10,0)+IF(U2202&lt;0,-10,0)+IF(U2202&lt;-5,-10,0)+IF(M2202&gt;90,10)+IF(M2202&gt;97,5)+IF(L2202&lt;70,-20,0)+IF(Y2202&gt;100,15,0)+IF(Y2202&gt;200,10,0)+IF(AB2202&gt;40,5,0)+IF(AB2202&gt;50,5,0)+IF(AB2202&gt;60,10,0)+IF(AB2202&gt;100,15,0)+IF(AB2202&gt;200,10,0)</f>
        <v>-67</v>
      </c>
      <c r="E2202" s="2">
        <f>W2202+AA2202+IF(AK2202&gt;1,1,0)+IF(AK2202&gt;1.2,2,0)+IF(AK2202&gt;1.3,2,0)+IF(AK2202&lt;1,-2,0)+IF(B2202&gt;200,5,0)+IF(B2202&gt;300,5,0)+IF(B2202&lt;30,-15,0)+IF(B2202&lt;20,-15,0)</f>
        <v>-32</v>
      </c>
      <c r="F2202" s="2">
        <f>IF(AF2202&gt;0,2,0)+IF(AF2202&gt;2,3,0)+IF(AF2202&gt;4,4,0)+IF(AF2202&gt;10,5,0)+IF(O2202="A",3,0)+IF(O2202="B",3,0)+IF(P2202="A+",7,0)+IF(P2202="A",5,0)+IF(P2202="A-",3,0)+IF(P2202="B+",2,0)+IF(AC2202&lt;40,3,0)+IF(AC2202&lt;20,3,0)+IF(AC2202&lt;10,5,0)+IF(C2202&gt;50,5)</f>
        <v>5</v>
      </c>
      <c r="G2202" s="2">
        <f>IF(AG2202&gt;0,3)+IF(AG2202&gt;4,3)+IF(AG2202&gt;7,3)+IF(AG2202&gt;10,3)+IF(AG2202&gt;13,3)+IF(AG2202&gt;15,3)+IF(AG2202&gt;17,3)+IF(AG2202&gt;20,3)+IF(AG2202&gt;25,5)+IF(AH2202&gt;0,3)+IF(AH2202&gt;7,3)+IF(AH2202&gt;10,3)+IF(AH2202&gt;15,3)+IF(AI2202&gt;0,3)+IF(AI2202&gt;7,3)+IF(AI2202&gt;10,3)+IF(AI2202&gt;15,3)</f>
        <v>39</v>
      </c>
      <c r="H2202" s="2">
        <f>SUM(D2202:G2202)</f>
        <v>-55</v>
      </c>
      <c r="I2202" s="2">
        <f>I2201+1</f>
        <v>2201</v>
      </c>
      <c r="J2202" s="3" t="s">
        <v>5039</v>
      </c>
      <c r="K2202" s="2" t="s">
        <v>5040</v>
      </c>
      <c r="L2202" s="7">
        <v>61</v>
      </c>
      <c r="M2202" s="7">
        <v>61</v>
      </c>
      <c r="N2202" s="7">
        <v>49</v>
      </c>
      <c r="O2202" s="7" t="s">
        <v>48</v>
      </c>
      <c r="P2202" s="7" t="s">
        <v>31</v>
      </c>
      <c r="Q2202" s="6" t="s">
        <v>105</v>
      </c>
      <c r="R2202" s="3">
        <v>4</v>
      </c>
      <c r="S2202" s="3">
        <v>0</v>
      </c>
      <c r="T2202" s="3">
        <v>11</v>
      </c>
      <c r="U2202" s="3">
        <v>0</v>
      </c>
      <c r="V2202" s="3">
        <v>0</v>
      </c>
      <c r="W2202" s="3">
        <v>0</v>
      </c>
      <c r="X2202" s="3">
        <v>3.2</v>
      </c>
      <c r="Y2202" s="5">
        <v>-4</v>
      </c>
      <c r="Z2202" s="5">
        <v>2</v>
      </c>
      <c r="AA2202" s="5">
        <v>0</v>
      </c>
      <c r="AB2202" s="5">
        <v>-0.8</v>
      </c>
      <c r="AC2202" s="4">
        <v>92</v>
      </c>
      <c r="AD2202" s="4" t="s">
        <v>106</v>
      </c>
      <c r="AE2202" s="4">
        <v>58</v>
      </c>
      <c r="AF2202" s="4">
        <v>1.7</v>
      </c>
      <c r="AG2202" s="4">
        <v>23.9</v>
      </c>
      <c r="AH2202" s="4">
        <v>9.5</v>
      </c>
      <c r="AI2202" s="4">
        <v>10.1</v>
      </c>
      <c r="AJ2202" s="6" t="s">
        <v>85</v>
      </c>
      <c r="AK2202" s="3">
        <v>0.6</v>
      </c>
      <c r="AL2202" s="2">
        <v>0</v>
      </c>
    </row>
    <row r="2203" spans="1:38" x14ac:dyDescent="0.35">
      <c r="A2203" s="2">
        <f>AVERAGE(L2203:N2203)</f>
        <v>88</v>
      </c>
      <c r="B2203" s="2">
        <f>R2203+U2203</f>
        <v>-1</v>
      </c>
      <c r="C2203" s="2">
        <f>Y2203+Z2203+AB2203</f>
        <v>4.0999999999999996</v>
      </c>
      <c r="D2203" s="2">
        <f>IF(B2203&gt;100,5)+IF(B2203&gt;150,5)+IF(R2203&gt;0,3)+IF(R2203&gt;15,3)+IF(R2203&gt;25,3)+IF(S2203&gt;0,3)+IF(S2203&gt;15,3)+IF(S2203&gt;25,3)+IF(U2203&gt;20,2,0)+IF(U2203&gt;30,3,0)+IF(U2203&gt;50,5,0)+IF(U2203&gt;60,3,0)+IF(Y2203&gt;100,5,0)+IF(Y2203&gt;0,2)+IF(Y2203&gt;15,2)+IF(Y2203&gt;25,2)+IF(Y2203&gt;30,2)+IF(Y2203&gt;40,2)+IF(Y2203&gt;50,2)+IF(Y2203&gt;100,4)+IF(Y2203&lt;10,-5,0)+IF(Y2203&lt;0,-10)++IF(Y2203&lt;15,-5,0)+IF(R2203&lt;0,-3)+IF(R2203&lt;-5,-3)+IF(S2203&lt;0,-3)+IF(S2203&lt;-5,-3)+IF(T2203&lt;0,-3)+IF(T2203&lt;-5,-3)+IF(W2203=1,5,0)+IF(X2203&gt;20,3,0)+IF(X2203&gt;25,3,0)+IF(X2203&gt;40,3,0)+IF(X2203&gt;50,3,0)+IF(N2203&lt;50,-10)+IF(N2203&lt;30,-10)+IF(N2203&lt;20,-10)+IF(N2203&lt;70,-5)+IF(N2203&lt;80,-5)+IF(N2203&gt;95,5,0)+IF(L2203&lt;50,-10)+IF(L2203&lt;30,-10)+IF(L2203&lt;20,-10)+IF(L2203&lt;70,-5)+IF(L2203&lt;80,-5)+IF(L2203&gt;95,5,0)+IF(A2203&gt;85,3,0)+IF(A2203&gt;90,3,0)+IF(U2203&lt;0,-10)+IF(U2203&lt;-5,-20)+IF(U2203&lt;-10,-10)+IF(V2203&gt;0,5,0)+IF(V2203&gt;15,5,0)+IF(V2203&gt;25,5,0)+IF(V2203&lt;0,-10,0)+IF(V2203&lt;-5,-10,0)+IF(U2203&lt;0,-10,0)+IF(U2203&lt;-5,-10,0)+IF(M2203&gt;90,10)+IF(M2203&gt;97,5)+IF(L2203&lt;70,-20,0)+IF(Y2203&gt;100,15,0)+IF(Y2203&gt;200,10,0)+IF(AB2203&gt;40,5,0)+IF(AB2203&gt;50,5,0)+IF(AB2203&gt;60,10,0)+IF(AB2203&gt;100,15,0)+IF(AB2203&gt;200,10,0)</f>
        <v>-68</v>
      </c>
      <c r="E2203" s="2">
        <f>W2203+AA2203+IF(AK2203&gt;1,1,0)+IF(AK2203&gt;1.2,2,0)+IF(AK2203&gt;1.3,2,0)+IF(AK2203&lt;1,-2,0)+IF(B2203&gt;200,5,0)+IF(B2203&gt;300,5,0)+IF(B2203&lt;30,-15,0)+IF(B2203&lt;20,-15,0)</f>
        <v>-29</v>
      </c>
      <c r="F2203" s="2">
        <f>IF(AF2203&gt;0,2,0)+IF(AF2203&gt;2,3,0)+IF(AF2203&gt;4,4,0)+IF(AF2203&gt;10,5,0)+IF(O2203="A",3,0)+IF(O2203="B",3,0)+IF(P2203="A+",7,0)+IF(P2203="A",5,0)+IF(P2203="A-",3,0)+IF(P2203="B+",2,0)+IF(AC2203&lt;40,3,0)+IF(AC2203&lt;20,3,0)+IF(AC2203&lt;10,5,0)+IF(C2203&gt;50,5)</f>
        <v>3</v>
      </c>
      <c r="G2203" s="2">
        <f>IF(AG2203&gt;0,3)+IF(AG2203&gt;4,3)+IF(AG2203&gt;7,3)+IF(AG2203&gt;10,3)+IF(AG2203&gt;13,3)+IF(AG2203&gt;15,3)+IF(AG2203&gt;17,3)+IF(AG2203&gt;20,3)+IF(AG2203&gt;25,5)+IF(AH2203&gt;0,3)+IF(AH2203&gt;7,3)+IF(AH2203&gt;10,3)+IF(AH2203&gt;15,3)+IF(AI2203&gt;0,3)+IF(AI2203&gt;7,3)+IF(AI2203&gt;10,3)+IF(AI2203&gt;15,3)</f>
        <v>39</v>
      </c>
      <c r="H2203" s="2">
        <f>SUM(D2203:G2203)</f>
        <v>-55</v>
      </c>
      <c r="I2203" s="2">
        <f>I2202+1</f>
        <v>2202</v>
      </c>
      <c r="J2203" s="3" t="s">
        <v>1339</v>
      </c>
      <c r="K2203" s="2" t="s">
        <v>1340</v>
      </c>
      <c r="L2203" s="7">
        <v>92</v>
      </c>
      <c r="M2203" s="7">
        <v>79</v>
      </c>
      <c r="N2203" s="7">
        <v>93</v>
      </c>
      <c r="O2203" s="7" t="s">
        <v>48</v>
      </c>
      <c r="P2203" s="7" t="s">
        <v>70</v>
      </c>
      <c r="Q2203" s="6" t="s">
        <v>968</v>
      </c>
      <c r="R2203" s="3">
        <v>14</v>
      </c>
      <c r="S2203" s="3">
        <v>11</v>
      </c>
      <c r="T2203" s="3">
        <v>1</v>
      </c>
      <c r="U2203" s="3">
        <v>-15</v>
      </c>
      <c r="V2203" s="3">
        <v>-16</v>
      </c>
      <c r="W2203" s="3">
        <v>1</v>
      </c>
      <c r="X2203" s="3">
        <v>27.5</v>
      </c>
      <c r="Y2203" s="5">
        <v>2</v>
      </c>
      <c r="Z2203" s="5">
        <v>0</v>
      </c>
      <c r="AA2203" s="5">
        <v>0</v>
      </c>
      <c r="AB2203" s="5">
        <v>2.1</v>
      </c>
      <c r="AC2203" s="4">
        <v>68</v>
      </c>
      <c r="AD2203" s="4" t="s">
        <v>258</v>
      </c>
      <c r="AE2203" s="4">
        <v>58</v>
      </c>
      <c r="AF2203" s="4">
        <v>-0.5</v>
      </c>
      <c r="AG2203" s="4">
        <v>14.5</v>
      </c>
      <c r="AH2203" s="4">
        <v>17.100000000000001</v>
      </c>
      <c r="AI2203" s="4">
        <v>16.8</v>
      </c>
      <c r="AJ2203" s="6" t="s">
        <v>372</v>
      </c>
      <c r="AK2203" s="3">
        <v>1</v>
      </c>
      <c r="AL2203" s="2">
        <v>0</v>
      </c>
    </row>
    <row r="2204" spans="1:38" x14ac:dyDescent="0.35">
      <c r="A2204" s="2">
        <f>AVERAGE(L2204:N2204)</f>
        <v>41.666666666666664</v>
      </c>
      <c r="B2204" s="2">
        <f>R2204+U2204</f>
        <v>60</v>
      </c>
      <c r="C2204" s="2">
        <f>Y2204+Z2204+AB2204</f>
        <v>18.600000000000001</v>
      </c>
      <c r="D2204" s="2">
        <f>IF(B2204&gt;100,5)+IF(B2204&gt;150,5)+IF(R2204&gt;0,3)+IF(R2204&gt;15,3)+IF(R2204&gt;25,3)+IF(S2204&gt;0,3)+IF(S2204&gt;15,3)+IF(S2204&gt;25,3)+IF(U2204&gt;20,2,0)+IF(U2204&gt;30,3,0)+IF(U2204&gt;50,5,0)+IF(U2204&gt;60,3,0)+IF(Y2204&gt;100,5,0)+IF(Y2204&gt;0,2)+IF(Y2204&gt;15,2)+IF(Y2204&gt;25,2)+IF(Y2204&gt;30,2)+IF(Y2204&gt;40,2)+IF(Y2204&gt;50,2)+IF(Y2204&gt;100,4)+IF(Y2204&lt;10,-5,0)+IF(Y2204&lt;0,-10)++IF(Y2204&lt;15,-5,0)+IF(R2204&lt;0,-3)+IF(R2204&lt;-5,-3)+IF(S2204&lt;0,-3)+IF(S2204&lt;-5,-3)+IF(T2204&lt;0,-3)+IF(T2204&lt;-5,-3)+IF(W2204=1,5,0)+IF(X2204&gt;20,3,0)+IF(X2204&gt;25,3,0)+IF(X2204&gt;40,3,0)+IF(X2204&gt;50,3,0)+IF(N2204&lt;50,-10)+IF(N2204&lt;30,-10)+IF(N2204&lt;20,-10)+IF(N2204&lt;70,-5)+IF(N2204&lt;80,-5)+IF(N2204&gt;95,5,0)+IF(L2204&lt;50,-10)+IF(L2204&lt;30,-10)+IF(L2204&lt;20,-10)+IF(L2204&lt;70,-5)+IF(L2204&lt;80,-5)+IF(L2204&gt;95,5,0)+IF(A2204&gt;85,3,0)+IF(A2204&gt;90,3,0)+IF(U2204&lt;0,-10)+IF(U2204&lt;-5,-20)+IF(U2204&lt;-10,-10)+IF(V2204&gt;0,5,0)+IF(V2204&gt;15,5,0)+IF(V2204&gt;25,5,0)+IF(V2204&lt;0,-10,0)+IF(V2204&lt;-5,-10,0)+IF(U2204&lt;0,-10,0)+IF(U2204&lt;-5,-10,0)+IF(M2204&gt;90,10)+IF(M2204&gt;97,5)+IF(L2204&lt;70,-20,0)+IF(Y2204&gt;100,15,0)+IF(Y2204&gt;200,10,0)+IF(AB2204&gt;40,5,0)+IF(AB2204&gt;50,5,0)+IF(AB2204&gt;60,10,0)+IF(AB2204&gt;100,15,0)+IF(AB2204&gt;200,10,0)</f>
        <v>-69</v>
      </c>
      <c r="E2204" s="2">
        <f>W2204+AA2204+IF(AK2204&gt;1,1,0)+IF(AK2204&gt;1.2,2,0)+IF(AK2204&gt;1.3,2,0)+IF(AK2204&lt;1,-2,0)+IF(B2204&gt;200,5,0)+IF(B2204&gt;300,5,0)+IF(B2204&lt;30,-15,0)+IF(B2204&lt;20,-15,0)</f>
        <v>-1</v>
      </c>
      <c r="F2204" s="2">
        <f>IF(AF2204&gt;0,2,0)+IF(AF2204&gt;2,3,0)+IF(AF2204&gt;4,4,0)+IF(AF2204&gt;10,5,0)+IF(O2204="A",3,0)+IF(O2204="B",3,0)+IF(P2204="A+",7,0)+IF(P2204="A",5,0)+IF(P2204="A-",3,0)+IF(P2204="B+",2,0)+IF(AC2204&lt;40,3,0)+IF(AC2204&lt;20,3,0)+IF(AC2204&lt;10,5,0)+IF(C2204&gt;50,5)</f>
        <v>0</v>
      </c>
      <c r="G2204" s="2">
        <f>IF(AG2204&gt;0,3)+IF(AG2204&gt;4,3)+IF(AG2204&gt;7,3)+IF(AG2204&gt;10,3)+IF(AG2204&gt;13,3)+IF(AG2204&gt;15,3)+IF(AG2204&gt;17,3)+IF(AG2204&gt;20,3)+IF(AG2204&gt;25,5)+IF(AH2204&gt;0,3)+IF(AH2204&gt;7,3)+IF(AH2204&gt;10,3)+IF(AH2204&gt;15,3)+IF(AI2204&gt;0,3)+IF(AI2204&gt;7,3)+IF(AI2204&gt;10,3)+IF(AI2204&gt;15,3)</f>
        <v>15</v>
      </c>
      <c r="H2204" s="2">
        <f>SUM(D2204:G2204)</f>
        <v>-55</v>
      </c>
      <c r="I2204" s="2">
        <f>I2203+1</f>
        <v>2203</v>
      </c>
      <c r="J2204" s="3" t="s">
        <v>2253</v>
      </c>
      <c r="K2204" s="2" t="s">
        <v>2254</v>
      </c>
      <c r="L2204" s="7">
        <v>32</v>
      </c>
      <c r="M2204" s="7">
        <v>84</v>
      </c>
      <c r="N2204" s="7">
        <v>9</v>
      </c>
      <c r="O2204" s="7" t="s">
        <v>80</v>
      </c>
      <c r="P2204" s="7" t="s">
        <v>31</v>
      </c>
      <c r="Q2204" s="6" t="s">
        <v>152</v>
      </c>
      <c r="R2204" s="3">
        <v>55</v>
      </c>
      <c r="S2204" s="3">
        <v>25</v>
      </c>
      <c r="T2204" s="3">
        <v>11</v>
      </c>
      <c r="U2204" s="3">
        <v>5</v>
      </c>
      <c r="V2204" s="3">
        <v>-2</v>
      </c>
      <c r="W2204" s="3">
        <v>1</v>
      </c>
      <c r="X2204" s="3">
        <v>41.7</v>
      </c>
      <c r="Y2204" s="5">
        <v>5</v>
      </c>
      <c r="Z2204" s="5">
        <v>7</v>
      </c>
      <c r="AA2204" s="5">
        <v>0</v>
      </c>
      <c r="AB2204" s="5">
        <v>6.6</v>
      </c>
      <c r="AC2204" s="4">
        <v>99</v>
      </c>
      <c r="AD2204" s="4" t="s">
        <v>66</v>
      </c>
      <c r="AE2204" s="4">
        <v>72</v>
      </c>
      <c r="AF2204" s="4">
        <v>-1.8</v>
      </c>
      <c r="AG2204" s="4">
        <v>9</v>
      </c>
      <c r="AH2204" s="4">
        <v>2.8</v>
      </c>
      <c r="AI2204" s="4">
        <v>3.3</v>
      </c>
      <c r="AJ2204" s="6" t="s">
        <v>127</v>
      </c>
      <c r="AK2204" s="3">
        <v>0.6</v>
      </c>
      <c r="AL2204" s="2">
        <v>0</v>
      </c>
    </row>
    <row r="2205" spans="1:38" x14ac:dyDescent="0.35">
      <c r="A2205" s="2">
        <f>AVERAGE(L2205:N2205)</f>
        <v>53.333333333333336</v>
      </c>
      <c r="B2205" s="2">
        <f>R2205+U2205</f>
        <v>1</v>
      </c>
      <c r="C2205" s="2">
        <f>Y2205+Z2205+AB2205</f>
        <v>13.8</v>
      </c>
      <c r="D2205" s="2">
        <f>IF(B2205&gt;100,5)+IF(B2205&gt;150,5)+IF(R2205&gt;0,3)+IF(R2205&gt;15,3)+IF(R2205&gt;25,3)+IF(S2205&gt;0,3)+IF(S2205&gt;15,3)+IF(S2205&gt;25,3)+IF(U2205&gt;20,2,0)+IF(U2205&gt;30,3,0)+IF(U2205&gt;50,5,0)+IF(U2205&gt;60,3,0)+IF(Y2205&gt;100,5,0)+IF(Y2205&gt;0,2)+IF(Y2205&gt;15,2)+IF(Y2205&gt;25,2)+IF(Y2205&gt;30,2)+IF(Y2205&gt;40,2)+IF(Y2205&gt;50,2)+IF(Y2205&gt;100,4)+IF(Y2205&lt;10,-5,0)+IF(Y2205&lt;0,-10)++IF(Y2205&lt;15,-5,0)+IF(R2205&lt;0,-3)+IF(R2205&lt;-5,-3)+IF(S2205&lt;0,-3)+IF(S2205&lt;-5,-3)+IF(T2205&lt;0,-3)+IF(T2205&lt;-5,-3)+IF(W2205=1,5,0)+IF(X2205&gt;20,3,0)+IF(X2205&gt;25,3,0)+IF(X2205&gt;40,3,0)+IF(X2205&gt;50,3,0)+IF(N2205&lt;50,-10)+IF(N2205&lt;30,-10)+IF(N2205&lt;20,-10)+IF(N2205&lt;70,-5)+IF(N2205&lt;80,-5)+IF(N2205&gt;95,5,0)+IF(L2205&lt;50,-10)+IF(L2205&lt;30,-10)+IF(L2205&lt;20,-10)+IF(L2205&lt;70,-5)+IF(L2205&lt;80,-5)+IF(L2205&gt;95,5,0)+IF(A2205&gt;85,3,0)+IF(A2205&gt;90,3,0)+IF(U2205&lt;0,-10)+IF(U2205&lt;-5,-20)+IF(U2205&lt;-10,-10)+IF(V2205&gt;0,5,0)+IF(V2205&gt;15,5,0)+IF(V2205&gt;25,5,0)+IF(V2205&lt;0,-10,0)+IF(V2205&lt;-5,-10,0)+IF(U2205&lt;0,-10,0)+IF(U2205&lt;-5,-10,0)+IF(M2205&gt;90,10)+IF(M2205&gt;97,5)+IF(L2205&lt;70,-20,0)+IF(Y2205&gt;100,15,0)+IF(Y2205&gt;200,10,0)+IF(AB2205&gt;40,5,0)+IF(AB2205&gt;50,5,0)+IF(AB2205&gt;60,10,0)+IF(AB2205&gt;100,15,0)+IF(AB2205&gt;200,10,0)</f>
        <v>-72</v>
      </c>
      <c r="E2205" s="2">
        <f>W2205+AA2205+IF(AK2205&gt;1,1,0)+IF(AK2205&gt;1.2,2,0)+IF(AK2205&gt;1.3,2,0)+IF(AK2205&lt;1,-2,0)+IF(B2205&gt;200,5,0)+IF(B2205&gt;300,5,0)+IF(B2205&lt;30,-15,0)+IF(B2205&lt;20,-15,0)</f>
        <v>-32</v>
      </c>
      <c r="F2205" s="2">
        <f>IF(AF2205&gt;0,2,0)+IF(AF2205&gt;2,3,0)+IF(AF2205&gt;4,4,0)+IF(AF2205&gt;10,5,0)+IF(O2205="A",3,0)+IF(O2205="B",3,0)+IF(P2205="A+",7,0)+IF(P2205="A",5,0)+IF(P2205="A-",3,0)+IF(P2205="B+",2,0)+IF(AC2205&lt;40,3,0)+IF(AC2205&lt;20,3,0)+IF(AC2205&lt;10,5,0)+IF(C2205&gt;50,5)</f>
        <v>8</v>
      </c>
      <c r="G2205" s="2">
        <f>IF(AG2205&gt;0,3)+IF(AG2205&gt;4,3)+IF(AG2205&gt;7,3)+IF(AG2205&gt;10,3)+IF(AG2205&gt;13,3)+IF(AG2205&gt;15,3)+IF(AG2205&gt;17,3)+IF(AG2205&gt;20,3)+IF(AG2205&gt;25,5)+IF(AH2205&gt;0,3)+IF(AH2205&gt;7,3)+IF(AH2205&gt;10,3)+IF(AH2205&gt;15,3)+IF(AI2205&gt;0,3)+IF(AI2205&gt;7,3)+IF(AI2205&gt;10,3)+IF(AI2205&gt;15,3)</f>
        <v>41</v>
      </c>
      <c r="H2205" s="2">
        <f>SUM(D2205:G2205)</f>
        <v>-55</v>
      </c>
      <c r="I2205" s="2">
        <f>I2204+1</f>
        <v>2204</v>
      </c>
      <c r="J2205" s="3" t="s">
        <v>8626</v>
      </c>
      <c r="K2205" s="2" t="s">
        <v>8627</v>
      </c>
      <c r="L2205" s="7">
        <v>58</v>
      </c>
      <c r="M2205" s="7">
        <v>66</v>
      </c>
      <c r="N2205" s="7">
        <v>36</v>
      </c>
      <c r="O2205" s="7" t="s">
        <v>48</v>
      </c>
      <c r="P2205" s="7" t="s">
        <v>75</v>
      </c>
      <c r="Q2205" s="6" t="s">
        <v>113</v>
      </c>
      <c r="R2205" s="3">
        <v>3</v>
      </c>
      <c r="S2205" s="3">
        <v>6</v>
      </c>
      <c r="T2205" s="3">
        <v>10</v>
      </c>
      <c r="U2205" s="3">
        <v>-2</v>
      </c>
      <c r="V2205" s="3">
        <v>0</v>
      </c>
      <c r="W2205" s="3">
        <v>0</v>
      </c>
      <c r="X2205" s="3">
        <v>0</v>
      </c>
      <c r="Y2205" s="5">
        <v>4</v>
      </c>
      <c r="Z2205" s="5">
        <v>5</v>
      </c>
      <c r="AA2205" s="5">
        <v>0</v>
      </c>
      <c r="AB2205" s="5">
        <v>4.8</v>
      </c>
      <c r="AC2205" s="4">
        <v>106</v>
      </c>
      <c r="AD2205" s="4" t="s">
        <v>98</v>
      </c>
      <c r="AE2205" s="4">
        <v>50</v>
      </c>
      <c r="AF2205" s="4">
        <v>2.9</v>
      </c>
      <c r="AG2205" s="4">
        <v>41.2</v>
      </c>
      <c r="AH2205" s="4">
        <v>7.3</v>
      </c>
      <c r="AI2205" s="4">
        <v>7.4</v>
      </c>
      <c r="AJ2205" s="6" t="s">
        <v>117</v>
      </c>
      <c r="AK2205" s="3">
        <v>0.4</v>
      </c>
      <c r="AL2205" s="2">
        <v>0</v>
      </c>
    </row>
    <row r="2206" spans="1:38" x14ac:dyDescent="0.35">
      <c r="A2206" s="2">
        <f>AVERAGE(L2206:N2206)</f>
        <v>50</v>
      </c>
      <c r="B2206" s="2">
        <f>R2206+U2206</f>
        <v>8</v>
      </c>
      <c r="C2206" s="2">
        <f>Y2206+Z2206+AB2206</f>
        <v>44.4</v>
      </c>
      <c r="D2206" s="2">
        <f>IF(B2206&gt;100,5)+IF(B2206&gt;150,5)+IF(R2206&gt;0,3)+IF(R2206&gt;15,3)+IF(R2206&gt;25,3)+IF(S2206&gt;0,3)+IF(S2206&gt;15,3)+IF(S2206&gt;25,3)+IF(U2206&gt;20,2,0)+IF(U2206&gt;30,3,0)+IF(U2206&gt;50,5,0)+IF(U2206&gt;60,3,0)+IF(Y2206&gt;100,5,0)+IF(Y2206&gt;0,2)+IF(Y2206&gt;15,2)+IF(Y2206&gt;25,2)+IF(Y2206&gt;30,2)+IF(Y2206&gt;40,2)+IF(Y2206&gt;50,2)+IF(Y2206&gt;100,4)+IF(Y2206&lt;10,-5,0)+IF(Y2206&lt;0,-10)++IF(Y2206&lt;15,-5,0)+IF(R2206&lt;0,-3)+IF(R2206&lt;-5,-3)+IF(S2206&lt;0,-3)+IF(S2206&lt;-5,-3)+IF(T2206&lt;0,-3)+IF(T2206&lt;-5,-3)+IF(W2206=1,5,0)+IF(X2206&gt;20,3,0)+IF(X2206&gt;25,3,0)+IF(X2206&gt;40,3,0)+IF(X2206&gt;50,3,0)+IF(N2206&lt;50,-10)+IF(N2206&lt;30,-10)+IF(N2206&lt;20,-10)+IF(N2206&lt;70,-5)+IF(N2206&lt;80,-5)+IF(N2206&gt;95,5,0)+IF(L2206&lt;50,-10)+IF(L2206&lt;30,-10)+IF(L2206&lt;20,-10)+IF(L2206&lt;70,-5)+IF(L2206&lt;80,-5)+IF(L2206&gt;95,5,0)+IF(A2206&gt;85,3,0)+IF(A2206&gt;90,3,0)+IF(U2206&lt;0,-10)+IF(U2206&lt;-5,-20)+IF(U2206&lt;-10,-10)+IF(V2206&gt;0,5,0)+IF(V2206&gt;15,5,0)+IF(V2206&gt;25,5,0)+IF(V2206&lt;0,-10,0)+IF(V2206&lt;-5,-10,0)+IF(U2206&lt;0,-10,0)+IF(U2206&lt;-5,-10,0)+IF(M2206&gt;90,10)+IF(M2206&gt;97,5)+IF(L2206&lt;70,-20,0)+IF(Y2206&gt;100,15,0)+IF(Y2206&gt;200,10,0)+IF(AB2206&gt;40,5,0)+IF(AB2206&gt;50,5,0)+IF(AB2206&gt;60,10,0)+IF(AB2206&gt;100,15,0)+IF(AB2206&gt;200,10,0)</f>
        <v>-73</v>
      </c>
      <c r="E2206" s="2">
        <f>W2206+AA2206+IF(AK2206&gt;1,1,0)+IF(AK2206&gt;1.2,2,0)+IF(AK2206&gt;1.3,2,0)+IF(AK2206&lt;1,-2,0)+IF(B2206&gt;200,5,0)+IF(B2206&gt;300,5,0)+IF(B2206&lt;30,-15,0)+IF(B2206&lt;20,-15,0)</f>
        <v>-27</v>
      </c>
      <c r="F2206" s="2">
        <f>IF(AF2206&gt;0,2,0)+IF(AF2206&gt;2,3,0)+IF(AF2206&gt;4,4,0)+IF(AF2206&gt;10,5,0)+IF(O2206="A",3,0)+IF(O2206="B",3,0)+IF(P2206="A+",7,0)+IF(P2206="A",5,0)+IF(P2206="A-",3,0)+IF(P2206="B+",2,0)+IF(AC2206&lt;40,3,0)+IF(AC2206&lt;20,3,0)+IF(AC2206&lt;10,5,0)+IF(C2206&gt;50,5)</f>
        <v>3</v>
      </c>
      <c r="G2206" s="2">
        <f>IF(AG2206&gt;0,3)+IF(AG2206&gt;4,3)+IF(AG2206&gt;7,3)+IF(AG2206&gt;10,3)+IF(AG2206&gt;13,3)+IF(AG2206&gt;15,3)+IF(AG2206&gt;17,3)+IF(AG2206&gt;20,3)+IF(AG2206&gt;25,5)+IF(AH2206&gt;0,3)+IF(AH2206&gt;7,3)+IF(AH2206&gt;10,3)+IF(AH2206&gt;15,3)+IF(AI2206&gt;0,3)+IF(AI2206&gt;7,3)+IF(AI2206&gt;10,3)+IF(AI2206&gt;15,3)</f>
        <v>42</v>
      </c>
      <c r="H2206" s="2">
        <f>SUM(D2206:G2206)</f>
        <v>-55</v>
      </c>
      <c r="I2206" s="2">
        <f>I2205+1</f>
        <v>2205</v>
      </c>
      <c r="J2206" s="3" t="s">
        <v>11125</v>
      </c>
      <c r="K2206" s="2" t="s">
        <v>11126</v>
      </c>
      <c r="L2206" s="7">
        <v>45</v>
      </c>
      <c r="M2206" s="7">
        <v>76</v>
      </c>
      <c r="N2206" s="7">
        <v>29</v>
      </c>
      <c r="O2206" s="7" t="s">
        <v>29</v>
      </c>
      <c r="P2206" s="7" t="s">
        <v>31</v>
      </c>
      <c r="Q2206" s="6" t="s">
        <v>279</v>
      </c>
      <c r="R2206" s="3">
        <v>8</v>
      </c>
      <c r="S2206" s="3">
        <v>8</v>
      </c>
      <c r="T2206" s="3">
        <v>-20</v>
      </c>
      <c r="U2206" s="3">
        <v>0</v>
      </c>
      <c r="V2206" s="3">
        <v>0</v>
      </c>
      <c r="W2206" s="3">
        <v>0</v>
      </c>
      <c r="X2206" s="3">
        <v>0</v>
      </c>
      <c r="Y2206" s="5">
        <v>14</v>
      </c>
      <c r="Z2206" s="5">
        <v>16</v>
      </c>
      <c r="AA2206" s="5">
        <v>0</v>
      </c>
      <c r="AB2206" s="5">
        <v>14.4</v>
      </c>
      <c r="AC2206" s="4">
        <v>177</v>
      </c>
      <c r="AD2206" s="4" t="s">
        <v>188</v>
      </c>
      <c r="AE2206" s="4">
        <v>7</v>
      </c>
      <c r="AF2206" s="4">
        <v>0</v>
      </c>
      <c r="AG2206" s="4">
        <v>20.100000000000001</v>
      </c>
      <c r="AH2206" s="4">
        <v>13.2</v>
      </c>
      <c r="AI2206" s="4">
        <v>13.2</v>
      </c>
      <c r="AJ2206" s="6" t="s">
        <v>6210</v>
      </c>
      <c r="AK2206" s="3">
        <v>1.3</v>
      </c>
      <c r="AL2206" s="2">
        <v>0</v>
      </c>
    </row>
    <row r="2207" spans="1:38" x14ac:dyDescent="0.35">
      <c r="A2207" s="2">
        <f>AVERAGE(L2207:N2207)</f>
        <v>16.333333333333332</v>
      </c>
      <c r="B2207" s="2">
        <f>R2207+U2207</f>
        <v>700</v>
      </c>
      <c r="C2207" s="2">
        <f>Y2207+Z2207+AB2207</f>
        <v>-19.3</v>
      </c>
      <c r="D2207" s="2">
        <f>IF(B2207&gt;100,5)+IF(B2207&gt;150,5)+IF(R2207&gt;0,3)+IF(R2207&gt;15,3)+IF(R2207&gt;25,3)+IF(S2207&gt;0,3)+IF(S2207&gt;15,3)+IF(S2207&gt;25,3)+IF(U2207&gt;20,2,0)+IF(U2207&gt;30,3,0)+IF(U2207&gt;50,5,0)+IF(U2207&gt;60,3,0)+IF(Y2207&gt;100,5,0)+IF(Y2207&gt;0,2)+IF(Y2207&gt;15,2)+IF(Y2207&gt;25,2)+IF(Y2207&gt;30,2)+IF(Y2207&gt;40,2)+IF(Y2207&gt;50,2)+IF(Y2207&gt;100,4)+IF(Y2207&lt;10,-5,0)+IF(Y2207&lt;0,-10)++IF(Y2207&lt;15,-5,0)+IF(R2207&lt;0,-3)+IF(R2207&lt;-5,-3)+IF(S2207&lt;0,-3)+IF(S2207&lt;-5,-3)+IF(T2207&lt;0,-3)+IF(T2207&lt;-5,-3)+IF(W2207=1,5,0)+IF(X2207&gt;20,3,0)+IF(X2207&gt;25,3,0)+IF(X2207&gt;40,3,0)+IF(X2207&gt;50,3,0)+IF(N2207&lt;50,-10)+IF(N2207&lt;30,-10)+IF(N2207&lt;20,-10)+IF(N2207&lt;70,-5)+IF(N2207&lt;80,-5)+IF(N2207&gt;95,5,0)+IF(L2207&lt;50,-10)+IF(L2207&lt;30,-10)+IF(L2207&lt;20,-10)+IF(L2207&lt;70,-5)+IF(L2207&lt;80,-5)+IF(L2207&gt;95,5,0)+IF(A2207&gt;85,3,0)+IF(A2207&gt;90,3,0)+IF(U2207&lt;0,-10)+IF(U2207&lt;-5,-20)+IF(U2207&lt;-10,-10)+IF(V2207&gt;0,5,0)+IF(V2207&gt;15,5,0)+IF(V2207&gt;25,5,0)+IF(V2207&lt;0,-10,0)+IF(V2207&lt;-5,-10,0)+IF(U2207&lt;0,-10,0)+IF(U2207&lt;-5,-10,0)+IF(M2207&gt;90,10)+IF(M2207&gt;97,5)+IF(L2207&lt;70,-20,0)+IF(Y2207&gt;100,15,0)+IF(Y2207&gt;200,10,0)+IF(AB2207&gt;40,5,0)+IF(AB2207&gt;50,5,0)+IF(AB2207&gt;60,10,0)+IF(AB2207&gt;100,15,0)+IF(AB2207&gt;200,10,0)</f>
        <v>-77</v>
      </c>
      <c r="E2207" s="2">
        <f>W2207+AA2207+IF(AK2207&gt;1,1,0)+IF(AK2207&gt;1.2,2,0)+IF(AK2207&gt;1.3,2,0)+IF(AK2207&lt;1,-2,0)+IF(B2207&gt;200,5,0)+IF(B2207&gt;300,5,0)+IF(B2207&lt;30,-15,0)+IF(B2207&lt;20,-15,0)</f>
        <v>8</v>
      </c>
      <c r="F2207" s="2">
        <f>IF(AF2207&gt;0,2,0)+IF(AF2207&gt;2,3,0)+IF(AF2207&gt;4,4,0)+IF(AF2207&gt;10,5,0)+IF(O2207="A",3,0)+IF(O2207="B",3,0)+IF(P2207="A+",7,0)+IF(P2207="A",5,0)+IF(P2207="A-",3,0)+IF(P2207="B+",2,0)+IF(AC2207&lt;40,3,0)+IF(AC2207&lt;20,3,0)+IF(AC2207&lt;10,5,0)+IF(C2207&gt;50,5)</f>
        <v>14</v>
      </c>
      <c r="G2207" s="2">
        <f>IF(AG2207&gt;0,3)+IF(AG2207&gt;4,3)+IF(AG2207&gt;7,3)+IF(AG2207&gt;10,3)+IF(AG2207&gt;13,3)+IF(AG2207&gt;15,3)+IF(AG2207&gt;17,3)+IF(AG2207&gt;20,3)+IF(AG2207&gt;25,5)+IF(AH2207&gt;0,3)+IF(AH2207&gt;7,3)+IF(AH2207&gt;10,3)+IF(AH2207&gt;15,3)+IF(AI2207&gt;0,3)+IF(AI2207&gt;7,3)+IF(AI2207&gt;10,3)+IF(AI2207&gt;15,3)</f>
        <v>0</v>
      </c>
      <c r="H2207" s="2">
        <f>SUM(D2207:G2207)</f>
        <v>-55</v>
      </c>
      <c r="I2207" s="2">
        <f>I2206+1</f>
        <v>2206</v>
      </c>
      <c r="J2207" s="3" t="s">
        <v>9486</v>
      </c>
      <c r="K2207" s="2" t="s">
        <v>9487</v>
      </c>
      <c r="L2207" s="7">
        <v>9</v>
      </c>
      <c r="M2207" s="7">
        <v>8</v>
      </c>
      <c r="N2207" s="7">
        <v>32</v>
      </c>
      <c r="O2207" s="7" t="s">
        <v>31</v>
      </c>
      <c r="P2207" s="7" t="s">
        <v>31</v>
      </c>
      <c r="Q2207" s="6" t="s">
        <v>511</v>
      </c>
      <c r="R2207" s="3">
        <v>0</v>
      </c>
      <c r="S2207" s="3">
        <v>0</v>
      </c>
      <c r="T2207" s="3">
        <v>0</v>
      </c>
      <c r="U2207" s="3">
        <v>700</v>
      </c>
      <c r="V2207" s="3">
        <v>0</v>
      </c>
      <c r="W2207" s="3">
        <v>0</v>
      </c>
      <c r="X2207" s="3">
        <v>-170</v>
      </c>
      <c r="Y2207" s="5">
        <v>-25</v>
      </c>
      <c r="Z2207" s="5">
        <v>-8</v>
      </c>
      <c r="AA2207" s="5">
        <v>0</v>
      </c>
      <c r="AB2207" s="5">
        <v>13.7</v>
      </c>
      <c r="AC2207" s="4">
        <v>119</v>
      </c>
      <c r="AD2207" s="4" t="s">
        <v>55</v>
      </c>
      <c r="AE2207" s="4">
        <v>3</v>
      </c>
      <c r="AF2207" s="4">
        <v>15.4</v>
      </c>
      <c r="AG2207" s="4">
        <v>-4.8</v>
      </c>
      <c r="AH2207" s="4">
        <v>-640</v>
      </c>
      <c r="AI2207" s="4">
        <v>-938.4</v>
      </c>
      <c r="AJ2207" s="6" t="s">
        <v>56</v>
      </c>
      <c r="AK2207" s="3">
        <v>0.6</v>
      </c>
      <c r="AL2207" s="2">
        <v>0</v>
      </c>
    </row>
    <row r="2208" spans="1:38" x14ac:dyDescent="0.35">
      <c r="A2208" s="2">
        <f>AVERAGE(L2208:N2208)</f>
        <v>48</v>
      </c>
      <c r="B2208" s="2">
        <f>R2208+U2208</f>
        <v>54</v>
      </c>
      <c r="C2208" s="2">
        <f>Y2208+Z2208+AB2208</f>
        <v>10.6</v>
      </c>
      <c r="D2208" s="2">
        <f>IF(B2208&gt;100,5)+IF(B2208&gt;150,5)+IF(R2208&gt;0,3)+IF(R2208&gt;15,3)+IF(R2208&gt;25,3)+IF(S2208&gt;0,3)+IF(S2208&gt;15,3)+IF(S2208&gt;25,3)+IF(U2208&gt;20,2,0)+IF(U2208&gt;30,3,0)+IF(U2208&gt;50,5,0)+IF(U2208&gt;60,3,0)+IF(Y2208&gt;100,5,0)+IF(Y2208&gt;0,2)+IF(Y2208&gt;15,2)+IF(Y2208&gt;25,2)+IF(Y2208&gt;30,2)+IF(Y2208&gt;40,2)+IF(Y2208&gt;50,2)+IF(Y2208&gt;100,4)+IF(Y2208&lt;10,-5,0)+IF(Y2208&lt;0,-10)++IF(Y2208&lt;15,-5,0)+IF(R2208&lt;0,-3)+IF(R2208&lt;-5,-3)+IF(S2208&lt;0,-3)+IF(S2208&lt;-5,-3)+IF(T2208&lt;0,-3)+IF(T2208&lt;-5,-3)+IF(W2208=1,5,0)+IF(X2208&gt;20,3,0)+IF(X2208&gt;25,3,0)+IF(X2208&gt;40,3,0)+IF(X2208&gt;50,3,0)+IF(N2208&lt;50,-10)+IF(N2208&lt;30,-10)+IF(N2208&lt;20,-10)+IF(N2208&lt;70,-5)+IF(N2208&lt;80,-5)+IF(N2208&gt;95,5,0)+IF(L2208&lt;50,-10)+IF(L2208&lt;30,-10)+IF(L2208&lt;20,-10)+IF(L2208&lt;70,-5)+IF(L2208&lt;80,-5)+IF(L2208&gt;95,5,0)+IF(A2208&gt;85,3,0)+IF(A2208&gt;90,3,0)+IF(U2208&lt;0,-10)+IF(U2208&lt;-5,-20)+IF(U2208&lt;-10,-10)+IF(V2208&gt;0,5,0)+IF(V2208&gt;15,5,0)+IF(V2208&gt;25,5,0)+IF(V2208&lt;0,-10,0)+IF(V2208&lt;-5,-10,0)+IF(U2208&lt;0,-10,0)+IF(U2208&lt;-5,-10,0)+IF(M2208&gt;90,10)+IF(M2208&gt;97,5)+IF(L2208&lt;70,-20,0)+IF(Y2208&gt;100,15,0)+IF(Y2208&gt;200,10,0)+IF(AB2208&gt;40,5,0)+IF(AB2208&gt;50,5,0)+IF(AB2208&gt;60,10,0)+IF(AB2208&gt;100,15,0)+IF(AB2208&gt;200,10,0)</f>
        <v>-80</v>
      </c>
      <c r="E2208" s="2">
        <f>W2208+AA2208+IF(AK2208&gt;1,1,0)+IF(AK2208&gt;1.2,2,0)+IF(AK2208&gt;1.3,2,0)+IF(AK2208&lt;1,-2,0)+IF(B2208&gt;200,5,0)+IF(B2208&gt;300,5,0)+IF(B2208&lt;30,-15,0)+IF(B2208&lt;20,-15,0)</f>
        <v>-2</v>
      </c>
      <c r="F2208" s="2">
        <f>IF(AF2208&gt;0,2,0)+IF(AF2208&gt;2,3,0)+IF(AF2208&gt;4,4,0)+IF(AF2208&gt;10,5,0)+IF(O2208="A",3,0)+IF(O2208="B",3,0)+IF(P2208="A+",7,0)+IF(P2208="A",5,0)+IF(P2208="A-",3,0)+IF(P2208="B+",2,0)+IF(AC2208&lt;40,3,0)+IF(AC2208&lt;20,3,0)+IF(AC2208&lt;10,5,0)+IF(C2208&gt;50,5)</f>
        <v>0</v>
      </c>
      <c r="G2208" s="2">
        <f>IF(AG2208&gt;0,3)+IF(AG2208&gt;4,3)+IF(AG2208&gt;7,3)+IF(AG2208&gt;10,3)+IF(AG2208&gt;13,3)+IF(AG2208&gt;15,3)+IF(AG2208&gt;17,3)+IF(AG2208&gt;20,3)+IF(AG2208&gt;25,5)+IF(AH2208&gt;0,3)+IF(AH2208&gt;7,3)+IF(AH2208&gt;10,3)+IF(AH2208&gt;15,3)+IF(AI2208&gt;0,3)+IF(AI2208&gt;7,3)+IF(AI2208&gt;10,3)+IF(AI2208&gt;15,3)</f>
        <v>27</v>
      </c>
      <c r="H2208" s="2">
        <f>SUM(D2208:G2208)</f>
        <v>-55</v>
      </c>
      <c r="I2208" s="2">
        <f>I2207+1</f>
        <v>2207</v>
      </c>
      <c r="J2208" s="3" t="s">
        <v>10103</v>
      </c>
      <c r="K2208" s="2" t="s">
        <v>10104</v>
      </c>
      <c r="L2208" s="7">
        <v>45</v>
      </c>
      <c r="M2208" s="7">
        <v>53</v>
      </c>
      <c r="N2208" s="7">
        <v>46</v>
      </c>
      <c r="O2208" s="7" t="s">
        <v>80</v>
      </c>
      <c r="P2208" s="7" t="s">
        <v>42</v>
      </c>
      <c r="Q2208" s="6" t="s">
        <v>49</v>
      </c>
      <c r="R2208" s="3">
        <v>56</v>
      </c>
      <c r="S2208" s="3">
        <v>-44</v>
      </c>
      <c r="T2208" s="3">
        <v>12</v>
      </c>
      <c r="U2208" s="3">
        <v>-2</v>
      </c>
      <c r="V2208" s="3">
        <v>7</v>
      </c>
      <c r="W2208" s="3">
        <v>0</v>
      </c>
      <c r="X2208" s="3">
        <v>0.9</v>
      </c>
      <c r="Y2208" s="5">
        <v>3</v>
      </c>
      <c r="Z2208" s="5">
        <v>4</v>
      </c>
      <c r="AA2208" s="5">
        <v>0</v>
      </c>
      <c r="AB2208" s="5">
        <v>3.6</v>
      </c>
      <c r="AC2208" s="4">
        <v>102</v>
      </c>
      <c r="AD2208" s="4" t="s">
        <v>61</v>
      </c>
      <c r="AE2208" s="4">
        <v>47</v>
      </c>
      <c r="AF2208" s="4">
        <v>-0.9</v>
      </c>
      <c r="AG2208" s="4">
        <v>10.4</v>
      </c>
      <c r="AH2208" s="4">
        <v>10.8</v>
      </c>
      <c r="AI2208" s="4">
        <v>7.7</v>
      </c>
      <c r="AJ2208" s="6" t="s">
        <v>389</v>
      </c>
      <c r="AK2208" s="3">
        <v>0.8</v>
      </c>
      <c r="AL2208" s="2">
        <v>0</v>
      </c>
    </row>
    <row r="2209" spans="1:38" x14ac:dyDescent="0.35">
      <c r="A2209" s="2">
        <f>AVERAGE(L2209:N2209)</f>
        <v>77.333333333333329</v>
      </c>
      <c r="B2209" s="2">
        <f>R2209+U2209</f>
        <v>-10</v>
      </c>
      <c r="C2209" s="2">
        <f>Y2209+Z2209+AB2209</f>
        <v>24.9</v>
      </c>
      <c r="D2209" s="2">
        <f>IF(B2209&gt;100,5)+IF(B2209&gt;150,5)+IF(R2209&gt;0,3)+IF(R2209&gt;15,3)+IF(R2209&gt;25,3)+IF(S2209&gt;0,3)+IF(S2209&gt;15,3)+IF(S2209&gt;25,3)+IF(U2209&gt;20,2,0)+IF(U2209&gt;30,3,0)+IF(U2209&gt;50,5,0)+IF(U2209&gt;60,3,0)+IF(Y2209&gt;100,5,0)+IF(Y2209&gt;0,2)+IF(Y2209&gt;15,2)+IF(Y2209&gt;25,2)+IF(Y2209&gt;30,2)+IF(Y2209&gt;40,2)+IF(Y2209&gt;50,2)+IF(Y2209&gt;100,4)+IF(Y2209&lt;10,-5,0)+IF(Y2209&lt;0,-10)++IF(Y2209&lt;15,-5,0)+IF(R2209&lt;0,-3)+IF(R2209&lt;-5,-3)+IF(S2209&lt;0,-3)+IF(S2209&lt;-5,-3)+IF(T2209&lt;0,-3)+IF(T2209&lt;-5,-3)+IF(W2209=1,5,0)+IF(X2209&gt;20,3,0)+IF(X2209&gt;25,3,0)+IF(X2209&gt;40,3,0)+IF(X2209&gt;50,3,0)+IF(N2209&lt;50,-10)+IF(N2209&lt;30,-10)+IF(N2209&lt;20,-10)+IF(N2209&lt;70,-5)+IF(N2209&lt;80,-5)+IF(N2209&gt;95,5,0)+IF(L2209&lt;50,-10)+IF(L2209&lt;30,-10)+IF(L2209&lt;20,-10)+IF(L2209&lt;70,-5)+IF(L2209&lt;80,-5)+IF(L2209&gt;95,5,0)+IF(A2209&gt;85,3,0)+IF(A2209&gt;90,3,0)+IF(U2209&lt;0,-10)+IF(U2209&lt;-5,-20)+IF(U2209&lt;-10,-10)+IF(V2209&gt;0,5,0)+IF(V2209&gt;15,5,0)+IF(V2209&gt;25,5,0)+IF(V2209&lt;0,-10,0)+IF(V2209&lt;-5,-10,0)+IF(U2209&lt;0,-10,0)+IF(U2209&lt;-5,-10,0)+IF(M2209&gt;90,10)+IF(M2209&gt;97,5)+IF(L2209&lt;70,-20,0)+IF(Y2209&gt;100,15,0)+IF(Y2209&gt;200,10,0)+IF(AB2209&gt;40,5,0)+IF(AB2209&gt;50,5,0)+IF(AB2209&gt;60,10,0)+IF(AB2209&gt;100,15,0)+IF(AB2209&gt;200,10,0)</f>
        <v>-81</v>
      </c>
      <c r="E2209" s="2">
        <f>W2209+AA2209+IF(AK2209&gt;1,1,0)+IF(AK2209&gt;1.2,2,0)+IF(AK2209&gt;1.3,2,0)+IF(AK2209&lt;1,-2,0)+IF(B2209&gt;200,5,0)+IF(B2209&gt;300,5,0)+IF(B2209&lt;30,-15,0)+IF(B2209&lt;20,-15,0)</f>
        <v>-32</v>
      </c>
      <c r="F2209" s="2">
        <f>IF(AF2209&gt;0,2,0)+IF(AF2209&gt;2,3,0)+IF(AF2209&gt;4,4,0)+IF(AF2209&gt;10,5,0)+IF(O2209="A",3,0)+IF(O2209="B",3,0)+IF(P2209="A+",7,0)+IF(P2209="A",5,0)+IF(P2209="A-",3,0)+IF(P2209="B+",2,0)+IF(AC2209&lt;40,3,0)+IF(AC2209&lt;20,3,0)+IF(AC2209&lt;10,5,0)+IF(C2209&gt;50,5)</f>
        <v>5</v>
      </c>
      <c r="G2209" s="2">
        <f>IF(AG2209&gt;0,3)+IF(AG2209&gt;4,3)+IF(AG2209&gt;7,3)+IF(AG2209&gt;10,3)+IF(AG2209&gt;13,3)+IF(AG2209&gt;15,3)+IF(AG2209&gt;17,3)+IF(AG2209&gt;20,3)+IF(AG2209&gt;25,5)+IF(AH2209&gt;0,3)+IF(AH2209&gt;7,3)+IF(AH2209&gt;10,3)+IF(AH2209&gt;15,3)+IF(AI2209&gt;0,3)+IF(AI2209&gt;7,3)+IF(AI2209&gt;10,3)+IF(AI2209&gt;15,3)</f>
        <v>53</v>
      </c>
      <c r="H2209" s="2">
        <f>SUM(D2209:G2209)</f>
        <v>-55</v>
      </c>
      <c r="I2209" s="2">
        <f>I2208+1</f>
        <v>2208</v>
      </c>
      <c r="J2209" s="3" t="s">
        <v>1034</v>
      </c>
      <c r="K2209" s="2" t="s">
        <v>1035</v>
      </c>
      <c r="L2209" s="7">
        <v>81</v>
      </c>
      <c r="M2209" s="7">
        <v>83</v>
      </c>
      <c r="N2209" s="7">
        <v>68</v>
      </c>
      <c r="O2209" s="7" t="s">
        <v>29</v>
      </c>
      <c r="P2209" s="7" t="s">
        <v>125</v>
      </c>
      <c r="Q2209" s="6" t="s">
        <v>261</v>
      </c>
      <c r="R2209" s="3">
        <v>5</v>
      </c>
      <c r="S2209" s="3">
        <v>-9</v>
      </c>
      <c r="T2209" s="3">
        <v>11</v>
      </c>
      <c r="U2209" s="3">
        <v>-15</v>
      </c>
      <c r="V2209" s="3">
        <v>0</v>
      </c>
      <c r="W2209" s="3">
        <v>0</v>
      </c>
      <c r="X2209" s="3">
        <v>15</v>
      </c>
      <c r="Y2209" s="5">
        <v>5</v>
      </c>
      <c r="Z2209" s="5">
        <v>12</v>
      </c>
      <c r="AA2209" s="5">
        <v>0</v>
      </c>
      <c r="AB2209" s="5">
        <v>7.9</v>
      </c>
      <c r="AC2209" s="4">
        <v>46</v>
      </c>
      <c r="AD2209" s="4" t="s">
        <v>748</v>
      </c>
      <c r="AE2209" s="4">
        <v>34</v>
      </c>
      <c r="AF2209" s="4">
        <v>1.2</v>
      </c>
      <c r="AG2209" s="4">
        <v>26.5</v>
      </c>
      <c r="AH2209" s="4">
        <v>49.4</v>
      </c>
      <c r="AI2209" s="4">
        <v>40.9</v>
      </c>
      <c r="AJ2209" s="6" t="s">
        <v>56</v>
      </c>
      <c r="AK2209" s="3">
        <v>0.7</v>
      </c>
      <c r="AL2209" s="2">
        <v>0</v>
      </c>
    </row>
    <row r="2210" spans="1:38" x14ac:dyDescent="0.35">
      <c r="A2210" s="2">
        <f>AVERAGE(L2210:N2210)</f>
        <v>81.333333333333329</v>
      </c>
      <c r="B2210" s="2">
        <f>R2210+U2210</f>
        <v>-37</v>
      </c>
      <c r="C2210" s="2">
        <f>Y2210+Z2210+AB2210</f>
        <v>4.5</v>
      </c>
      <c r="D2210" s="2">
        <f>IF(B2210&gt;100,5)+IF(B2210&gt;150,5)+IF(R2210&gt;0,3)+IF(R2210&gt;15,3)+IF(R2210&gt;25,3)+IF(S2210&gt;0,3)+IF(S2210&gt;15,3)+IF(S2210&gt;25,3)+IF(U2210&gt;20,2,0)+IF(U2210&gt;30,3,0)+IF(U2210&gt;50,5,0)+IF(U2210&gt;60,3,0)+IF(Y2210&gt;100,5,0)+IF(Y2210&gt;0,2)+IF(Y2210&gt;15,2)+IF(Y2210&gt;25,2)+IF(Y2210&gt;30,2)+IF(Y2210&gt;40,2)+IF(Y2210&gt;50,2)+IF(Y2210&gt;100,4)+IF(Y2210&lt;10,-5,0)+IF(Y2210&lt;0,-10)++IF(Y2210&lt;15,-5,0)+IF(R2210&lt;0,-3)+IF(R2210&lt;-5,-3)+IF(S2210&lt;0,-3)+IF(S2210&lt;-5,-3)+IF(T2210&lt;0,-3)+IF(T2210&lt;-5,-3)+IF(W2210=1,5,0)+IF(X2210&gt;20,3,0)+IF(X2210&gt;25,3,0)+IF(X2210&gt;40,3,0)+IF(X2210&gt;50,3,0)+IF(N2210&lt;50,-10)+IF(N2210&lt;30,-10)+IF(N2210&lt;20,-10)+IF(N2210&lt;70,-5)+IF(N2210&lt;80,-5)+IF(N2210&gt;95,5,0)+IF(L2210&lt;50,-10)+IF(L2210&lt;30,-10)+IF(L2210&lt;20,-10)+IF(L2210&lt;70,-5)+IF(L2210&lt;80,-5)+IF(L2210&gt;95,5,0)+IF(A2210&gt;85,3,0)+IF(A2210&gt;90,3,0)+IF(U2210&lt;0,-10)+IF(U2210&lt;-5,-20)+IF(U2210&lt;-10,-10)+IF(V2210&gt;0,5,0)+IF(V2210&gt;15,5,0)+IF(V2210&gt;25,5,0)+IF(V2210&lt;0,-10,0)+IF(V2210&lt;-5,-10,0)+IF(U2210&lt;0,-10,0)+IF(U2210&lt;-5,-10,0)+IF(M2210&gt;90,10)+IF(M2210&gt;97,5)+IF(L2210&lt;70,-20,0)+IF(Y2210&gt;100,15,0)+IF(Y2210&gt;200,10,0)+IF(AB2210&gt;40,5,0)+IF(AB2210&gt;50,5,0)+IF(AB2210&gt;60,10,0)+IF(AB2210&gt;100,15,0)+IF(AB2210&gt;200,10,0)</f>
        <v>-89</v>
      </c>
      <c r="E2210" s="2">
        <f>W2210+AA2210+IF(AK2210&gt;1,1,0)+IF(AK2210&gt;1.2,2,0)+IF(AK2210&gt;1.3,2,0)+IF(AK2210&lt;1,-2,0)+IF(B2210&gt;200,5,0)+IF(B2210&gt;300,5,0)+IF(B2210&lt;30,-15,0)+IF(B2210&lt;20,-15,0)</f>
        <v>-31</v>
      </c>
      <c r="F2210" s="2">
        <f>IF(AF2210&gt;0,2,0)+IF(AF2210&gt;2,3,0)+IF(AF2210&gt;4,4,0)+IF(AF2210&gt;10,5,0)+IF(O2210="A",3,0)+IF(O2210="B",3,0)+IF(P2210="A+",7,0)+IF(P2210="A",5,0)+IF(P2210="A-",3,0)+IF(P2210="B+",2,0)+IF(AC2210&lt;40,3,0)+IF(AC2210&lt;20,3,0)+IF(AC2210&lt;10,5,0)+IF(C2210&gt;50,5)</f>
        <v>23</v>
      </c>
      <c r="G2210" s="2">
        <f>IF(AG2210&gt;0,3)+IF(AG2210&gt;4,3)+IF(AG2210&gt;7,3)+IF(AG2210&gt;10,3)+IF(AG2210&gt;13,3)+IF(AG2210&gt;15,3)+IF(AG2210&gt;17,3)+IF(AG2210&gt;20,3)+IF(AG2210&gt;25,5)+IF(AH2210&gt;0,3)+IF(AH2210&gt;7,3)+IF(AH2210&gt;10,3)+IF(AH2210&gt;15,3)+IF(AI2210&gt;0,3)+IF(AI2210&gt;7,3)+IF(AI2210&gt;10,3)+IF(AI2210&gt;15,3)</f>
        <v>42</v>
      </c>
      <c r="H2210" s="2">
        <f>SUM(D2210:G2210)</f>
        <v>-55</v>
      </c>
      <c r="I2210" s="2">
        <f>I2209+1</f>
        <v>2209</v>
      </c>
      <c r="J2210" s="3" t="s">
        <v>9903</v>
      </c>
      <c r="K2210" s="2" t="s">
        <v>9904</v>
      </c>
      <c r="L2210" s="7">
        <v>93</v>
      </c>
      <c r="M2210" s="7">
        <v>55</v>
      </c>
      <c r="N2210" s="7">
        <v>96</v>
      </c>
      <c r="O2210" s="7" t="s">
        <v>48</v>
      </c>
      <c r="P2210" s="7" t="s">
        <v>80</v>
      </c>
      <c r="Q2210" s="6" t="s">
        <v>264</v>
      </c>
      <c r="R2210" s="3">
        <v>8</v>
      </c>
      <c r="S2210" s="3">
        <v>-16</v>
      </c>
      <c r="T2210" s="3">
        <v>-4</v>
      </c>
      <c r="U2210" s="3">
        <v>-45</v>
      </c>
      <c r="V2210" s="3">
        <v>-13</v>
      </c>
      <c r="W2210" s="3">
        <v>0</v>
      </c>
      <c r="X2210" s="3">
        <v>2.2999999999999998</v>
      </c>
      <c r="Y2210" s="5">
        <v>3</v>
      </c>
      <c r="Z2210" s="5">
        <v>0</v>
      </c>
      <c r="AA2210" s="5">
        <v>1</v>
      </c>
      <c r="AB2210" s="5">
        <v>1.5</v>
      </c>
      <c r="AC2210" s="4">
        <v>7</v>
      </c>
      <c r="AD2210" s="4" t="s">
        <v>66</v>
      </c>
      <c r="AE2210" s="4">
        <v>52</v>
      </c>
      <c r="AF2210" s="4">
        <v>4.4000000000000004</v>
      </c>
      <c r="AG2210" s="4">
        <v>17.3</v>
      </c>
      <c r="AH2210" s="4">
        <v>16.100000000000001</v>
      </c>
      <c r="AI2210" s="4">
        <v>11.9</v>
      </c>
      <c r="AJ2210" s="6" t="s">
        <v>136</v>
      </c>
      <c r="AK2210" s="3">
        <v>0.8</v>
      </c>
      <c r="AL2210" s="2">
        <v>0</v>
      </c>
    </row>
    <row r="2211" spans="1:38" x14ac:dyDescent="0.35">
      <c r="A2211" s="2">
        <f>AVERAGE(L2211:N2211)</f>
        <v>36.666666666666664</v>
      </c>
      <c r="B2211" s="2">
        <f>R2211+U2211</f>
        <v>1147</v>
      </c>
      <c r="C2211" s="2">
        <f>Y2211+Z2211+AB2211</f>
        <v>13.4</v>
      </c>
      <c r="D2211" s="2">
        <f>IF(B2211&gt;100,5)+IF(B2211&gt;150,5)+IF(R2211&gt;0,3)+IF(R2211&gt;15,3)+IF(R2211&gt;25,3)+IF(S2211&gt;0,3)+IF(S2211&gt;15,3)+IF(S2211&gt;25,3)+IF(U2211&gt;20,2,0)+IF(U2211&gt;30,3,0)+IF(U2211&gt;50,5,0)+IF(U2211&gt;60,3,0)+IF(Y2211&gt;100,5,0)+IF(Y2211&gt;0,2)+IF(Y2211&gt;15,2)+IF(Y2211&gt;25,2)+IF(Y2211&gt;30,2)+IF(Y2211&gt;40,2)+IF(Y2211&gt;50,2)+IF(Y2211&gt;100,4)+IF(Y2211&lt;10,-5,0)+IF(Y2211&lt;0,-10)++IF(Y2211&lt;15,-5,0)+IF(R2211&lt;0,-3)+IF(R2211&lt;-5,-3)+IF(S2211&lt;0,-3)+IF(S2211&lt;-5,-3)+IF(T2211&lt;0,-3)+IF(T2211&lt;-5,-3)+IF(W2211=1,5,0)+IF(X2211&gt;20,3,0)+IF(X2211&gt;25,3,0)+IF(X2211&gt;40,3,0)+IF(X2211&gt;50,3,0)+IF(N2211&lt;50,-10)+IF(N2211&lt;30,-10)+IF(N2211&lt;20,-10)+IF(N2211&lt;70,-5)+IF(N2211&lt;80,-5)+IF(N2211&gt;95,5,0)+IF(L2211&lt;50,-10)+IF(L2211&lt;30,-10)+IF(L2211&lt;20,-10)+IF(L2211&lt;70,-5)+IF(L2211&lt;80,-5)+IF(L2211&gt;95,5,0)+IF(A2211&gt;85,3,0)+IF(A2211&gt;90,3,0)+IF(U2211&lt;0,-10)+IF(U2211&lt;-5,-20)+IF(U2211&lt;-10,-10)+IF(V2211&gt;0,5,0)+IF(V2211&gt;15,5,0)+IF(V2211&gt;25,5,0)+IF(V2211&lt;0,-10,0)+IF(V2211&lt;-5,-10,0)+IF(U2211&lt;0,-10,0)+IF(U2211&lt;-5,-10,0)+IF(M2211&gt;90,10)+IF(M2211&gt;97,5)+IF(L2211&lt;70,-20,0)+IF(Y2211&gt;100,15,0)+IF(Y2211&gt;200,10,0)+IF(AB2211&gt;40,5,0)+IF(AB2211&gt;50,5,0)+IF(AB2211&gt;60,10,0)+IF(AB2211&gt;100,15,0)+IF(AB2211&gt;200,10,0)</f>
        <v>-104</v>
      </c>
      <c r="E2211" s="2">
        <f>W2211+AA2211+IF(AK2211&gt;1,1,0)+IF(AK2211&gt;1.2,2,0)+IF(AK2211&gt;1.3,2,0)+IF(AK2211&lt;1,-2,0)+IF(B2211&gt;200,5,0)+IF(B2211&gt;300,5,0)+IF(B2211&lt;30,-15,0)+IF(B2211&lt;20,-15,0)</f>
        <v>10</v>
      </c>
      <c r="F2211" s="2">
        <f>IF(AF2211&gt;0,2,0)+IF(AF2211&gt;2,3,0)+IF(AF2211&gt;4,4,0)+IF(AF2211&gt;10,5,0)+IF(O2211="A",3,0)+IF(O2211="B",3,0)+IF(P2211="A+",7,0)+IF(P2211="A",5,0)+IF(P2211="A-",3,0)+IF(P2211="B+",2,0)+IF(AC2211&lt;40,3,0)+IF(AC2211&lt;20,3,0)+IF(AC2211&lt;10,5,0)+IF(C2211&gt;50,5)</f>
        <v>9</v>
      </c>
      <c r="G2211" s="2">
        <f>IF(AG2211&gt;0,3)+IF(AG2211&gt;4,3)+IF(AG2211&gt;7,3)+IF(AG2211&gt;10,3)+IF(AG2211&gt;13,3)+IF(AG2211&gt;15,3)+IF(AG2211&gt;17,3)+IF(AG2211&gt;20,3)+IF(AG2211&gt;25,5)+IF(AH2211&gt;0,3)+IF(AH2211&gt;7,3)+IF(AH2211&gt;10,3)+IF(AH2211&gt;15,3)+IF(AI2211&gt;0,3)+IF(AI2211&gt;7,3)+IF(AI2211&gt;10,3)+IF(AI2211&gt;15,3)</f>
        <v>30</v>
      </c>
      <c r="H2211" s="2">
        <f>SUM(D2211:G2211)</f>
        <v>-55</v>
      </c>
      <c r="I2211" s="2">
        <f>I2210+1</f>
        <v>2210</v>
      </c>
      <c r="J2211" s="3" t="s">
        <v>1345</v>
      </c>
      <c r="K2211" s="2" t="s">
        <v>1346</v>
      </c>
      <c r="L2211" s="7">
        <v>29</v>
      </c>
      <c r="M2211" s="7">
        <v>60</v>
      </c>
      <c r="N2211" s="7">
        <v>21</v>
      </c>
      <c r="O2211" s="7" t="s">
        <v>80</v>
      </c>
      <c r="P2211" s="7" t="s">
        <v>31</v>
      </c>
      <c r="Q2211" s="6" t="s">
        <v>168</v>
      </c>
      <c r="R2211" s="3">
        <v>1150</v>
      </c>
      <c r="S2211" s="3">
        <v>3</v>
      </c>
      <c r="T2211" s="3">
        <v>-22</v>
      </c>
      <c r="U2211" s="3">
        <v>-3</v>
      </c>
      <c r="V2211" s="3">
        <v>-32</v>
      </c>
      <c r="W2211" s="3">
        <v>1</v>
      </c>
      <c r="X2211" s="3">
        <v>25</v>
      </c>
      <c r="Y2211" s="5">
        <v>9</v>
      </c>
      <c r="Z2211" s="5">
        <v>-1</v>
      </c>
      <c r="AA2211" s="5">
        <v>1</v>
      </c>
      <c r="AB2211" s="5">
        <v>5.4</v>
      </c>
      <c r="AC2211" s="4">
        <v>149</v>
      </c>
      <c r="AD2211" s="4" t="s">
        <v>116</v>
      </c>
      <c r="AE2211" s="4">
        <v>0</v>
      </c>
      <c r="AF2211" s="4">
        <v>4.9000000000000004</v>
      </c>
      <c r="AG2211" s="4">
        <v>6.5</v>
      </c>
      <c r="AH2211" s="4">
        <v>15.1</v>
      </c>
      <c r="AI2211" s="4">
        <v>18.7</v>
      </c>
      <c r="AJ2211" s="6" t="s">
        <v>283</v>
      </c>
      <c r="AK2211" s="3">
        <v>0.5</v>
      </c>
      <c r="AL2211" s="2">
        <v>0</v>
      </c>
    </row>
    <row r="2212" spans="1:38" x14ac:dyDescent="0.35">
      <c r="A2212" s="2">
        <f>AVERAGE(L2212:N2212)</f>
        <v>68</v>
      </c>
      <c r="B2212" s="2">
        <f>R2212+U2212</f>
        <v>17</v>
      </c>
      <c r="C2212" s="2">
        <f>Y2212+Z2212+AB2212</f>
        <v>-17.399999999999999</v>
      </c>
      <c r="D2212" s="2">
        <f>IF(B2212&gt;100,5)+IF(B2212&gt;150,5)+IF(R2212&gt;0,3)+IF(R2212&gt;15,3)+IF(R2212&gt;25,3)+IF(S2212&gt;0,3)+IF(S2212&gt;15,3)+IF(S2212&gt;25,3)+IF(U2212&gt;20,2,0)+IF(U2212&gt;30,3,0)+IF(U2212&gt;50,5,0)+IF(U2212&gt;60,3,0)+IF(Y2212&gt;100,5,0)+IF(Y2212&gt;0,2)+IF(Y2212&gt;15,2)+IF(Y2212&gt;25,2)+IF(Y2212&gt;30,2)+IF(Y2212&gt;40,2)+IF(Y2212&gt;50,2)+IF(Y2212&gt;100,4)+IF(Y2212&lt;10,-5,0)+IF(Y2212&lt;0,-10)++IF(Y2212&lt;15,-5,0)+IF(R2212&lt;0,-3)+IF(R2212&lt;-5,-3)+IF(S2212&lt;0,-3)+IF(S2212&lt;-5,-3)+IF(T2212&lt;0,-3)+IF(T2212&lt;-5,-3)+IF(W2212=1,5,0)+IF(X2212&gt;20,3,0)+IF(X2212&gt;25,3,0)+IF(X2212&gt;40,3,0)+IF(X2212&gt;50,3,0)+IF(N2212&lt;50,-10)+IF(N2212&lt;30,-10)+IF(N2212&lt;20,-10)+IF(N2212&lt;70,-5)+IF(N2212&lt;80,-5)+IF(N2212&gt;95,5,0)+IF(L2212&lt;50,-10)+IF(L2212&lt;30,-10)+IF(L2212&lt;20,-10)+IF(L2212&lt;70,-5)+IF(L2212&lt;80,-5)+IF(L2212&gt;95,5,0)+IF(A2212&gt;85,3,0)+IF(A2212&gt;90,3,0)+IF(U2212&lt;0,-10)+IF(U2212&lt;-5,-20)+IF(U2212&lt;-10,-10)+IF(V2212&gt;0,5,0)+IF(V2212&gt;15,5,0)+IF(V2212&gt;25,5,0)+IF(V2212&lt;0,-10,0)+IF(V2212&lt;-5,-10,0)+IF(U2212&lt;0,-10,0)+IF(U2212&lt;-5,-10,0)+IF(M2212&gt;90,10)+IF(M2212&gt;97,5)+IF(L2212&lt;70,-20,0)+IF(Y2212&gt;100,15,0)+IF(Y2212&gt;200,10,0)+IF(AB2212&gt;40,5,0)+IF(AB2212&gt;50,5,0)+IF(AB2212&gt;60,10,0)+IF(AB2212&gt;100,15,0)+IF(AB2212&gt;200,10,0)</f>
        <v>-38</v>
      </c>
      <c r="E2212" s="2">
        <f>W2212+AA2212+IF(AK2212&gt;1,1,0)+IF(AK2212&gt;1.2,2,0)+IF(AK2212&gt;1.3,2,0)+IF(AK2212&lt;1,-2,0)+IF(B2212&gt;200,5,0)+IF(B2212&gt;300,5,0)+IF(B2212&lt;30,-15,0)+IF(B2212&lt;20,-15,0)</f>
        <v>-24</v>
      </c>
      <c r="F2212" s="2">
        <f>IF(AF2212&gt;0,2,0)+IF(AF2212&gt;2,3,0)+IF(AF2212&gt;4,4,0)+IF(AF2212&gt;10,5,0)+IF(O2212="A",3,0)+IF(O2212="B",3,0)+IF(P2212="A+",7,0)+IF(P2212="A",5,0)+IF(P2212="A-",3,0)+IF(P2212="B+",2,0)+IF(AC2212&lt;40,3,0)+IF(AC2212&lt;20,3,0)+IF(AC2212&lt;10,5,0)+IF(C2212&gt;50,5)</f>
        <v>0</v>
      </c>
      <c r="G2212" s="2">
        <f>IF(AG2212&gt;0,3)+IF(AG2212&gt;4,3)+IF(AG2212&gt;7,3)+IF(AG2212&gt;10,3)+IF(AG2212&gt;13,3)+IF(AG2212&gt;15,3)+IF(AG2212&gt;17,3)+IF(AG2212&gt;20,3)+IF(AG2212&gt;25,5)+IF(AH2212&gt;0,3)+IF(AH2212&gt;7,3)+IF(AH2212&gt;10,3)+IF(AH2212&gt;15,3)+IF(AI2212&gt;0,3)+IF(AI2212&gt;7,3)+IF(AI2212&gt;10,3)+IF(AI2212&gt;15,3)</f>
        <v>6</v>
      </c>
      <c r="H2212" s="2">
        <f>SUM(D2212:G2212)</f>
        <v>-56</v>
      </c>
      <c r="I2212" s="2">
        <f>I2211+1</f>
        <v>2211</v>
      </c>
      <c r="J2212" s="3" t="s">
        <v>2917</v>
      </c>
      <c r="K2212" s="2" t="s">
        <v>2918</v>
      </c>
      <c r="L2212" s="7">
        <v>52</v>
      </c>
      <c r="M2212" s="7">
        <v>67</v>
      </c>
      <c r="N2212" s="7">
        <v>85</v>
      </c>
      <c r="O2212" s="7" t="s">
        <v>31</v>
      </c>
      <c r="P2212" s="7" t="s">
        <v>42</v>
      </c>
      <c r="Q2212" s="6" t="s">
        <v>261</v>
      </c>
      <c r="R2212" s="3">
        <v>0</v>
      </c>
      <c r="S2212" s="3">
        <v>0</v>
      </c>
      <c r="T2212" s="3">
        <v>0</v>
      </c>
      <c r="U2212" s="3">
        <v>17</v>
      </c>
      <c r="V2212" s="3">
        <v>0</v>
      </c>
      <c r="W2212" s="3">
        <v>0</v>
      </c>
      <c r="X2212" s="3">
        <v>186.9</v>
      </c>
      <c r="Y2212" s="5">
        <v>-5</v>
      </c>
      <c r="Z2212" s="5">
        <v>-7</v>
      </c>
      <c r="AA2212" s="5">
        <v>1</v>
      </c>
      <c r="AB2212" s="5">
        <v>-5.4</v>
      </c>
      <c r="AC2212" s="4">
        <v>171</v>
      </c>
      <c r="AD2212" s="4" t="s">
        <v>33</v>
      </c>
      <c r="AE2212" s="4">
        <v>53</v>
      </c>
      <c r="AF2212" s="4">
        <v>-1.6</v>
      </c>
      <c r="AG2212" s="4">
        <v>-31.5</v>
      </c>
      <c r="AH2212" s="4">
        <v>1.4</v>
      </c>
      <c r="AI2212" s="4">
        <v>0.2</v>
      </c>
      <c r="AJ2212" s="6" t="s">
        <v>85</v>
      </c>
      <c r="AK2212" s="3">
        <v>1.7</v>
      </c>
      <c r="AL2212" s="2">
        <v>0</v>
      </c>
    </row>
    <row r="2213" spans="1:38" x14ac:dyDescent="0.35">
      <c r="A2213" s="2">
        <f>AVERAGE(L2213:N2213)</f>
        <v>28</v>
      </c>
      <c r="B2213" s="2">
        <f>R2213+U2213</f>
        <v>13</v>
      </c>
      <c r="C2213" s="2">
        <f>Y2213+Z2213+AB2213</f>
        <v>150.30000000000001</v>
      </c>
      <c r="D2213" s="2">
        <f>IF(B2213&gt;100,5)+IF(B2213&gt;150,5)+IF(R2213&gt;0,3)+IF(R2213&gt;15,3)+IF(R2213&gt;25,3)+IF(S2213&gt;0,3)+IF(S2213&gt;15,3)+IF(S2213&gt;25,3)+IF(U2213&gt;20,2,0)+IF(U2213&gt;30,3,0)+IF(U2213&gt;50,5,0)+IF(U2213&gt;60,3,0)+IF(Y2213&gt;100,5,0)+IF(Y2213&gt;0,2)+IF(Y2213&gt;15,2)+IF(Y2213&gt;25,2)+IF(Y2213&gt;30,2)+IF(Y2213&gt;40,2)+IF(Y2213&gt;50,2)+IF(Y2213&gt;100,4)+IF(Y2213&lt;10,-5,0)+IF(Y2213&lt;0,-10)++IF(Y2213&lt;15,-5,0)+IF(R2213&lt;0,-3)+IF(R2213&lt;-5,-3)+IF(S2213&lt;0,-3)+IF(S2213&lt;-5,-3)+IF(T2213&lt;0,-3)+IF(T2213&lt;-5,-3)+IF(W2213=1,5,0)+IF(X2213&gt;20,3,0)+IF(X2213&gt;25,3,0)+IF(X2213&gt;40,3,0)+IF(X2213&gt;50,3,0)+IF(N2213&lt;50,-10)+IF(N2213&lt;30,-10)+IF(N2213&lt;20,-10)+IF(N2213&lt;70,-5)+IF(N2213&lt;80,-5)+IF(N2213&gt;95,5,0)+IF(L2213&lt;50,-10)+IF(L2213&lt;30,-10)+IF(L2213&lt;20,-10)+IF(L2213&lt;70,-5)+IF(L2213&lt;80,-5)+IF(L2213&gt;95,5,0)+IF(A2213&gt;85,3,0)+IF(A2213&gt;90,3,0)+IF(U2213&lt;0,-10)+IF(U2213&lt;-5,-20)+IF(U2213&lt;-10,-10)+IF(V2213&gt;0,5,0)+IF(V2213&gt;15,5,0)+IF(V2213&gt;25,5,0)+IF(V2213&lt;0,-10,0)+IF(V2213&lt;-5,-10,0)+IF(U2213&lt;0,-10,0)+IF(U2213&lt;-5,-10,0)+IF(M2213&gt;90,10)+IF(M2213&gt;97,5)+IF(L2213&lt;70,-20,0)+IF(Y2213&gt;100,15,0)+IF(Y2213&gt;200,10,0)+IF(AB2213&gt;40,5,0)+IF(AB2213&gt;50,5,0)+IF(AB2213&gt;60,10,0)+IF(AB2213&gt;100,15,0)+IF(AB2213&gt;200,10,0)</f>
        <v>-38</v>
      </c>
      <c r="E2213" s="2">
        <f>W2213+AA2213+IF(AK2213&gt;1,1,0)+IF(AK2213&gt;1.2,2,0)+IF(AK2213&gt;1.3,2,0)+IF(AK2213&lt;1,-2,0)+IF(B2213&gt;200,5,0)+IF(B2213&gt;300,5,0)+IF(B2213&lt;30,-15,0)+IF(B2213&lt;20,-15,0)</f>
        <v>-32</v>
      </c>
      <c r="F2213" s="2">
        <f>IF(AF2213&gt;0,2,0)+IF(AF2213&gt;2,3,0)+IF(AF2213&gt;4,4,0)+IF(AF2213&gt;10,5,0)+IF(O2213="A",3,0)+IF(O2213="B",3,0)+IF(P2213="A+",7,0)+IF(P2213="A",5,0)+IF(P2213="A-",3,0)+IF(P2213="B+",2,0)+IF(AC2213&lt;40,3,0)+IF(AC2213&lt;20,3,0)+IF(AC2213&lt;10,5,0)+IF(C2213&gt;50,5)</f>
        <v>14</v>
      </c>
      <c r="G2213" s="2">
        <f>IF(AG2213&gt;0,3)+IF(AG2213&gt;4,3)+IF(AG2213&gt;7,3)+IF(AG2213&gt;10,3)+IF(AG2213&gt;13,3)+IF(AG2213&gt;15,3)+IF(AG2213&gt;17,3)+IF(AG2213&gt;20,3)+IF(AG2213&gt;25,5)+IF(AH2213&gt;0,3)+IF(AH2213&gt;7,3)+IF(AH2213&gt;10,3)+IF(AH2213&gt;15,3)+IF(AI2213&gt;0,3)+IF(AI2213&gt;7,3)+IF(AI2213&gt;10,3)+IF(AI2213&gt;15,3)</f>
        <v>0</v>
      </c>
      <c r="H2213" s="2">
        <f>SUM(D2213:G2213)</f>
        <v>-56</v>
      </c>
      <c r="I2213" s="2">
        <f>I2212+1</f>
        <v>2212</v>
      </c>
      <c r="J2213" s="3" t="s">
        <v>528</v>
      </c>
      <c r="K2213" s="2" t="s">
        <v>529</v>
      </c>
      <c r="L2213" s="7">
        <v>29</v>
      </c>
      <c r="M2213" s="7">
        <v>19</v>
      </c>
      <c r="N2213" s="7">
        <v>36</v>
      </c>
      <c r="O2213" s="7" t="s">
        <v>42</v>
      </c>
      <c r="P2213" s="7" t="s">
        <v>75</v>
      </c>
      <c r="Q2213" s="6" t="s">
        <v>130</v>
      </c>
      <c r="R2213" s="3">
        <v>0</v>
      </c>
      <c r="S2213" s="3">
        <v>0</v>
      </c>
      <c r="T2213" s="3">
        <v>0</v>
      </c>
      <c r="U2213" s="3">
        <v>13</v>
      </c>
      <c r="V2213" s="3">
        <v>0</v>
      </c>
      <c r="W2213" s="3">
        <v>0</v>
      </c>
      <c r="X2213" s="3">
        <v>12.5</v>
      </c>
      <c r="Y2213" s="5">
        <v>63</v>
      </c>
      <c r="Z2213" s="5">
        <v>19</v>
      </c>
      <c r="AA2213" s="5">
        <v>0</v>
      </c>
      <c r="AB2213" s="5">
        <v>68.3</v>
      </c>
      <c r="AC2213" s="4">
        <v>49</v>
      </c>
      <c r="AD2213" s="4" t="s">
        <v>208</v>
      </c>
      <c r="AE2213" s="4">
        <v>25</v>
      </c>
      <c r="AF2213" s="4">
        <v>7.6</v>
      </c>
      <c r="AG2213" s="4">
        <v>-139.9</v>
      </c>
      <c r="AH2213" s="4">
        <v>-1267.3</v>
      </c>
      <c r="AI2213" s="4">
        <v>-1465.1</v>
      </c>
      <c r="AJ2213" s="6" t="s">
        <v>122</v>
      </c>
      <c r="AK2213" s="3">
        <v>0.6</v>
      </c>
      <c r="AL2213" s="2">
        <v>0</v>
      </c>
    </row>
    <row r="2214" spans="1:38" x14ac:dyDescent="0.35">
      <c r="A2214" s="2">
        <f>AVERAGE(L2214:N2214)</f>
        <v>51</v>
      </c>
      <c r="B2214" s="2">
        <f>R2214+U2214</f>
        <v>0</v>
      </c>
      <c r="C2214" s="2">
        <f>Y2214+Z2214+AB2214</f>
        <v>0</v>
      </c>
      <c r="D2214" s="2">
        <f>IF(B2214&gt;100,5)+IF(B2214&gt;150,5)+IF(R2214&gt;0,3)+IF(R2214&gt;15,3)+IF(R2214&gt;25,3)+IF(S2214&gt;0,3)+IF(S2214&gt;15,3)+IF(S2214&gt;25,3)+IF(U2214&gt;20,2,0)+IF(U2214&gt;30,3,0)+IF(U2214&gt;50,5,0)+IF(U2214&gt;60,3,0)+IF(Y2214&gt;100,5,0)+IF(Y2214&gt;0,2)+IF(Y2214&gt;15,2)+IF(Y2214&gt;25,2)+IF(Y2214&gt;30,2)+IF(Y2214&gt;40,2)+IF(Y2214&gt;50,2)+IF(Y2214&gt;100,4)+IF(Y2214&lt;10,-5,0)+IF(Y2214&lt;0,-10)++IF(Y2214&lt;15,-5,0)+IF(R2214&lt;0,-3)+IF(R2214&lt;-5,-3)+IF(S2214&lt;0,-3)+IF(S2214&lt;-5,-3)+IF(T2214&lt;0,-3)+IF(T2214&lt;-5,-3)+IF(W2214=1,5,0)+IF(X2214&gt;20,3,0)+IF(X2214&gt;25,3,0)+IF(X2214&gt;40,3,0)+IF(X2214&gt;50,3,0)+IF(N2214&lt;50,-10)+IF(N2214&lt;30,-10)+IF(N2214&lt;20,-10)+IF(N2214&lt;70,-5)+IF(N2214&lt;80,-5)+IF(N2214&gt;95,5,0)+IF(L2214&lt;50,-10)+IF(L2214&lt;30,-10)+IF(L2214&lt;20,-10)+IF(L2214&lt;70,-5)+IF(L2214&lt;80,-5)+IF(L2214&gt;95,5,0)+IF(A2214&gt;85,3,0)+IF(A2214&gt;90,3,0)+IF(U2214&lt;0,-10)+IF(U2214&lt;-5,-20)+IF(U2214&lt;-10,-10)+IF(V2214&gt;0,5,0)+IF(V2214&gt;15,5,0)+IF(V2214&gt;25,5,0)+IF(V2214&lt;0,-10,0)+IF(V2214&lt;-5,-10,0)+IF(U2214&lt;0,-10,0)+IF(U2214&lt;-5,-10,0)+IF(M2214&gt;90,10)+IF(M2214&gt;97,5)+IF(L2214&lt;70,-20,0)+IF(Y2214&gt;100,15,0)+IF(Y2214&gt;200,10,0)+IF(AB2214&gt;40,5,0)+IF(AB2214&gt;50,5,0)+IF(AB2214&gt;60,10,0)+IF(AB2214&gt;100,15,0)+IF(AB2214&gt;200,10,0)</f>
        <v>-40</v>
      </c>
      <c r="E2214" s="2">
        <f>W2214+AA2214+IF(AK2214&gt;1,1,0)+IF(AK2214&gt;1.2,2,0)+IF(AK2214&gt;1.3,2,0)+IF(AK2214&lt;1,-2,0)+IF(B2214&gt;200,5,0)+IF(B2214&gt;300,5,0)+IF(B2214&lt;30,-15,0)+IF(B2214&lt;20,-15,0)</f>
        <v>-32</v>
      </c>
      <c r="F2214" s="2">
        <f>IF(AF2214&gt;0,2,0)+IF(AF2214&gt;2,3,0)+IF(AF2214&gt;4,4,0)+IF(AF2214&gt;10,5,0)+IF(O2214="A",3,0)+IF(O2214="B",3,0)+IF(P2214="A+",7,0)+IF(P2214="A",5,0)+IF(P2214="A-",3,0)+IF(P2214="B+",2,0)+IF(AC2214&lt;40,3,0)+IF(AC2214&lt;20,3,0)+IF(AC2214&lt;10,5,0)+IF(C2214&gt;50,5)</f>
        <v>16</v>
      </c>
      <c r="G2214" s="2">
        <f>IF(AG2214&gt;0,3)+IF(AG2214&gt;4,3)+IF(AG2214&gt;7,3)+IF(AG2214&gt;10,3)+IF(AG2214&gt;13,3)+IF(AG2214&gt;15,3)+IF(AG2214&gt;17,3)+IF(AG2214&gt;20,3)+IF(AG2214&gt;25,5)+IF(AH2214&gt;0,3)+IF(AH2214&gt;7,3)+IF(AH2214&gt;10,3)+IF(AH2214&gt;15,3)+IF(AI2214&gt;0,3)+IF(AI2214&gt;7,3)+IF(AI2214&gt;10,3)+IF(AI2214&gt;15,3)</f>
        <v>0</v>
      </c>
      <c r="H2214" s="2">
        <f>SUM(D2214:G2214)</f>
        <v>-56</v>
      </c>
      <c r="I2214" s="2">
        <f>I2213+1</f>
        <v>2213</v>
      </c>
      <c r="J2214" s="3" t="s">
        <v>238</v>
      </c>
      <c r="K2214" s="2" t="s">
        <v>239</v>
      </c>
      <c r="L2214" s="7">
        <v>58</v>
      </c>
      <c r="M2214" s="7">
        <v>5</v>
      </c>
      <c r="N2214" s="7">
        <v>90</v>
      </c>
      <c r="O2214" s="7">
        <v>0</v>
      </c>
      <c r="P2214" s="7" t="s">
        <v>31</v>
      </c>
      <c r="Q2214" s="6" t="s">
        <v>240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5">
        <v>0</v>
      </c>
      <c r="Z2214" s="5">
        <v>0</v>
      </c>
      <c r="AA2214" s="5">
        <v>0</v>
      </c>
      <c r="AB2214" s="5">
        <v>0</v>
      </c>
      <c r="AC2214" s="4">
        <v>9</v>
      </c>
      <c r="AD2214" s="4" t="s">
        <v>164</v>
      </c>
      <c r="AE2214" s="4">
        <v>60</v>
      </c>
      <c r="AF2214" s="4">
        <v>3.7</v>
      </c>
      <c r="AG2214" s="4">
        <v>0</v>
      </c>
      <c r="AH2214" s="4">
        <v>0</v>
      </c>
      <c r="AI2214" s="4">
        <v>0</v>
      </c>
      <c r="AJ2214" s="6">
        <v>0</v>
      </c>
      <c r="AK2214" s="3">
        <v>0.9</v>
      </c>
      <c r="AL2214" s="2">
        <v>0</v>
      </c>
    </row>
    <row r="2215" spans="1:38" x14ac:dyDescent="0.35">
      <c r="A2215" s="2">
        <f>AVERAGE(L2215:N2215)</f>
        <v>58.333333333333336</v>
      </c>
      <c r="B2215" s="2">
        <f>R2215+U2215</f>
        <v>-19</v>
      </c>
      <c r="C2215" s="2">
        <f>Y2215+Z2215+AB2215</f>
        <v>368.3</v>
      </c>
      <c r="D2215" s="2">
        <f>IF(B2215&gt;100,5)+IF(B2215&gt;150,5)+IF(R2215&gt;0,3)+IF(R2215&gt;15,3)+IF(R2215&gt;25,3)+IF(S2215&gt;0,3)+IF(S2215&gt;15,3)+IF(S2215&gt;25,3)+IF(U2215&gt;20,2,0)+IF(U2215&gt;30,3,0)+IF(U2215&gt;50,5,0)+IF(U2215&gt;60,3,0)+IF(Y2215&gt;100,5,0)+IF(Y2215&gt;0,2)+IF(Y2215&gt;15,2)+IF(Y2215&gt;25,2)+IF(Y2215&gt;30,2)+IF(Y2215&gt;40,2)+IF(Y2215&gt;50,2)+IF(Y2215&gt;100,4)+IF(Y2215&lt;10,-5,0)+IF(Y2215&lt;0,-10)++IF(Y2215&lt;15,-5,0)+IF(R2215&lt;0,-3)+IF(R2215&lt;-5,-3)+IF(S2215&lt;0,-3)+IF(S2215&lt;-5,-3)+IF(T2215&lt;0,-3)+IF(T2215&lt;-5,-3)+IF(W2215=1,5,0)+IF(X2215&gt;20,3,0)+IF(X2215&gt;25,3,0)+IF(X2215&gt;40,3,0)+IF(X2215&gt;50,3,0)+IF(N2215&lt;50,-10)+IF(N2215&lt;30,-10)+IF(N2215&lt;20,-10)+IF(N2215&lt;70,-5)+IF(N2215&lt;80,-5)+IF(N2215&gt;95,5,0)+IF(L2215&lt;50,-10)+IF(L2215&lt;30,-10)+IF(L2215&lt;20,-10)+IF(L2215&lt;70,-5)+IF(L2215&lt;80,-5)+IF(L2215&gt;95,5,0)+IF(A2215&gt;85,3,0)+IF(A2215&gt;90,3,0)+IF(U2215&lt;0,-10)+IF(U2215&lt;-5,-20)+IF(U2215&lt;-10,-10)+IF(V2215&gt;0,5,0)+IF(V2215&gt;15,5,0)+IF(V2215&gt;25,5,0)+IF(V2215&lt;0,-10,0)+IF(V2215&lt;-5,-10,0)+IF(U2215&lt;0,-10,0)+IF(U2215&lt;-5,-10,0)+IF(M2215&gt;90,10)+IF(M2215&gt;97,5)+IF(L2215&lt;70,-20,0)+IF(Y2215&gt;100,15,0)+IF(Y2215&gt;200,10,0)+IF(AB2215&gt;40,5,0)+IF(AB2215&gt;50,5,0)+IF(AB2215&gt;60,10,0)+IF(AB2215&gt;100,15,0)+IF(AB2215&gt;200,10,0)</f>
        <v>-40</v>
      </c>
      <c r="E2215" s="2">
        <f>W2215+AA2215+IF(AK2215&gt;1,1,0)+IF(AK2215&gt;1.2,2,0)+IF(AK2215&gt;1.3,2,0)+IF(AK2215&lt;1,-2,0)+IF(B2215&gt;200,5,0)+IF(B2215&gt;300,5,0)+IF(B2215&lt;30,-15,0)+IF(B2215&lt;20,-15,0)</f>
        <v>-32</v>
      </c>
      <c r="F2215" s="2">
        <f>IF(AF2215&gt;0,2,0)+IF(AF2215&gt;2,3,0)+IF(AF2215&gt;4,4,0)+IF(AF2215&gt;10,5,0)+IF(O2215="A",3,0)+IF(O2215="B",3,0)+IF(P2215="A+",7,0)+IF(P2215="A",5,0)+IF(P2215="A-",3,0)+IF(P2215="B+",2,0)+IF(AC2215&lt;40,3,0)+IF(AC2215&lt;20,3,0)+IF(AC2215&lt;10,5,0)+IF(C2215&gt;50,5)</f>
        <v>16</v>
      </c>
      <c r="G2215" s="2">
        <f>IF(AG2215&gt;0,3)+IF(AG2215&gt;4,3)+IF(AG2215&gt;7,3)+IF(AG2215&gt;10,3)+IF(AG2215&gt;13,3)+IF(AG2215&gt;15,3)+IF(AG2215&gt;17,3)+IF(AG2215&gt;20,3)+IF(AG2215&gt;25,5)+IF(AH2215&gt;0,3)+IF(AH2215&gt;7,3)+IF(AH2215&gt;10,3)+IF(AH2215&gt;15,3)+IF(AI2215&gt;0,3)+IF(AI2215&gt;7,3)+IF(AI2215&gt;10,3)+IF(AI2215&gt;15,3)</f>
        <v>0</v>
      </c>
      <c r="H2215" s="2">
        <f>SUM(D2215:G2215)</f>
        <v>-56</v>
      </c>
      <c r="I2215" s="2">
        <f>I2214+1</f>
        <v>2214</v>
      </c>
      <c r="J2215" s="3" t="s">
        <v>898</v>
      </c>
      <c r="K2215" s="2" t="s">
        <v>899</v>
      </c>
      <c r="L2215" s="7">
        <v>71</v>
      </c>
      <c r="M2215" s="7">
        <v>19</v>
      </c>
      <c r="N2215" s="7">
        <v>85</v>
      </c>
      <c r="O2215" s="7" t="s">
        <v>42</v>
      </c>
      <c r="P2215" s="7" t="s">
        <v>48</v>
      </c>
      <c r="Q2215" s="6" t="s">
        <v>200</v>
      </c>
      <c r="R2215" s="3">
        <v>0</v>
      </c>
      <c r="S2215" s="3">
        <v>0</v>
      </c>
      <c r="T2215" s="3">
        <v>0</v>
      </c>
      <c r="U2215" s="3">
        <v>-19</v>
      </c>
      <c r="V2215" s="3">
        <v>0</v>
      </c>
      <c r="W2215" s="3">
        <v>0</v>
      </c>
      <c r="X2215" s="3">
        <v>-163.6</v>
      </c>
      <c r="Y2215" s="5">
        <v>0</v>
      </c>
      <c r="Z2215" s="5">
        <v>221</v>
      </c>
      <c r="AA2215" s="5">
        <v>0</v>
      </c>
      <c r="AB2215" s="5">
        <v>147.30000000000001</v>
      </c>
      <c r="AC2215" s="4">
        <v>3</v>
      </c>
      <c r="AD2215" s="4" t="s">
        <v>33</v>
      </c>
      <c r="AE2215" s="4">
        <v>1</v>
      </c>
      <c r="AF2215" s="4">
        <v>-28.6</v>
      </c>
      <c r="AG2215" s="4">
        <v>-117.1</v>
      </c>
      <c r="AH2215" s="4">
        <v>-790.2</v>
      </c>
      <c r="AI2215" s="4">
        <v>-590.79999999999995</v>
      </c>
      <c r="AJ2215" s="6" t="s">
        <v>703</v>
      </c>
      <c r="AK2215" s="3">
        <v>0.7</v>
      </c>
      <c r="AL2215" s="2">
        <v>0</v>
      </c>
    </row>
    <row r="2216" spans="1:38" x14ac:dyDescent="0.35">
      <c r="A2216" s="2">
        <f>AVERAGE(L2216:N2216)</f>
        <v>67.666666666666671</v>
      </c>
      <c r="B2216" s="2">
        <f>R2216+U2216</f>
        <v>-225</v>
      </c>
      <c r="C2216" s="2">
        <f>Y2216+Z2216+AB2216</f>
        <v>175.1</v>
      </c>
      <c r="D2216" s="2">
        <f>IF(B2216&gt;100,5)+IF(B2216&gt;150,5)+IF(R2216&gt;0,3)+IF(R2216&gt;15,3)+IF(R2216&gt;25,3)+IF(S2216&gt;0,3)+IF(S2216&gt;15,3)+IF(S2216&gt;25,3)+IF(U2216&gt;20,2,0)+IF(U2216&gt;30,3,0)+IF(U2216&gt;50,5,0)+IF(U2216&gt;60,3,0)+IF(Y2216&gt;100,5,0)+IF(Y2216&gt;0,2)+IF(Y2216&gt;15,2)+IF(Y2216&gt;25,2)+IF(Y2216&gt;30,2)+IF(Y2216&gt;40,2)+IF(Y2216&gt;50,2)+IF(Y2216&gt;100,4)+IF(Y2216&lt;10,-5,0)+IF(Y2216&lt;0,-10)++IF(Y2216&lt;15,-5,0)+IF(R2216&lt;0,-3)+IF(R2216&lt;-5,-3)+IF(S2216&lt;0,-3)+IF(S2216&lt;-5,-3)+IF(T2216&lt;0,-3)+IF(T2216&lt;-5,-3)+IF(W2216=1,5,0)+IF(X2216&gt;20,3,0)+IF(X2216&gt;25,3,0)+IF(X2216&gt;40,3,0)+IF(X2216&gt;50,3,0)+IF(N2216&lt;50,-10)+IF(N2216&lt;30,-10)+IF(N2216&lt;20,-10)+IF(N2216&lt;70,-5)+IF(N2216&lt;80,-5)+IF(N2216&gt;95,5,0)+IF(L2216&lt;50,-10)+IF(L2216&lt;30,-10)+IF(L2216&lt;20,-10)+IF(L2216&lt;70,-5)+IF(L2216&lt;80,-5)+IF(L2216&gt;95,5,0)+IF(A2216&gt;85,3,0)+IF(A2216&gt;90,3,0)+IF(U2216&lt;0,-10)+IF(U2216&lt;-5,-20)+IF(U2216&lt;-10,-10)+IF(V2216&gt;0,5,0)+IF(V2216&gt;15,5,0)+IF(V2216&gt;25,5,0)+IF(V2216&lt;0,-10,0)+IF(V2216&lt;-5,-10,0)+IF(U2216&lt;0,-10,0)+IF(U2216&lt;-5,-10,0)+IF(M2216&gt;90,10)+IF(M2216&gt;97,5)+IF(L2216&lt;70,-20,0)+IF(Y2216&gt;100,15,0)+IF(Y2216&gt;200,10,0)+IF(AB2216&gt;40,5,0)+IF(AB2216&gt;50,5,0)+IF(AB2216&gt;60,10,0)+IF(AB2216&gt;100,15,0)+IF(AB2216&gt;200,10,0)</f>
        <v>-41</v>
      </c>
      <c r="E2216" s="2">
        <f>W2216+AA2216+IF(AK2216&gt;1,1,0)+IF(AK2216&gt;1.2,2,0)+IF(AK2216&gt;1.3,2,0)+IF(AK2216&lt;1,-2,0)+IF(B2216&gt;200,5,0)+IF(B2216&gt;300,5,0)+IF(B2216&lt;30,-15,0)+IF(B2216&lt;20,-15,0)</f>
        <v>-32</v>
      </c>
      <c r="F2216" s="2">
        <f>IF(AF2216&gt;0,2,0)+IF(AF2216&gt;2,3,0)+IF(AF2216&gt;4,4,0)+IF(AF2216&gt;10,5,0)+IF(O2216="A",3,0)+IF(O2216="B",3,0)+IF(P2216="A+",7,0)+IF(P2216="A",5,0)+IF(P2216="A-",3,0)+IF(P2216="B+",2,0)+IF(AC2216&lt;40,3,0)+IF(AC2216&lt;20,3,0)+IF(AC2216&lt;10,5,0)+IF(C2216&gt;50,5)</f>
        <v>17</v>
      </c>
      <c r="G2216" s="2">
        <f>IF(AG2216&gt;0,3)+IF(AG2216&gt;4,3)+IF(AG2216&gt;7,3)+IF(AG2216&gt;10,3)+IF(AG2216&gt;13,3)+IF(AG2216&gt;15,3)+IF(AG2216&gt;17,3)+IF(AG2216&gt;20,3)+IF(AG2216&gt;25,5)+IF(AH2216&gt;0,3)+IF(AH2216&gt;7,3)+IF(AH2216&gt;10,3)+IF(AH2216&gt;15,3)+IF(AI2216&gt;0,3)+IF(AI2216&gt;7,3)+IF(AI2216&gt;10,3)+IF(AI2216&gt;15,3)</f>
        <v>0</v>
      </c>
      <c r="H2216" s="2">
        <f>SUM(D2216:G2216)</f>
        <v>-56</v>
      </c>
      <c r="I2216" s="2">
        <f>I2215+1</f>
        <v>2215</v>
      </c>
      <c r="J2216" s="3" t="s">
        <v>10217</v>
      </c>
      <c r="K2216" s="2" t="s">
        <v>10218</v>
      </c>
      <c r="L2216" s="7">
        <v>73</v>
      </c>
      <c r="M2216" s="7">
        <v>51</v>
      </c>
      <c r="N2216" s="7">
        <v>79</v>
      </c>
      <c r="O2216" s="7" t="s">
        <v>42</v>
      </c>
      <c r="P2216" s="7" t="s">
        <v>31</v>
      </c>
      <c r="Q2216" s="6" t="s">
        <v>32</v>
      </c>
      <c r="R2216" s="3">
        <v>0</v>
      </c>
      <c r="S2216" s="3">
        <v>0</v>
      </c>
      <c r="T2216" s="3">
        <v>0</v>
      </c>
      <c r="U2216" s="3">
        <v>-225</v>
      </c>
      <c r="V2216" s="3">
        <v>0</v>
      </c>
      <c r="W2216" s="3">
        <v>0</v>
      </c>
      <c r="X2216" s="3">
        <v>46.1</v>
      </c>
      <c r="Y2216" s="5">
        <v>49</v>
      </c>
      <c r="Z2216" s="5">
        <v>68</v>
      </c>
      <c r="AA2216" s="5">
        <v>0</v>
      </c>
      <c r="AB2216" s="5">
        <v>58.1</v>
      </c>
      <c r="AC2216" s="4">
        <v>30</v>
      </c>
      <c r="AD2216" s="4" t="s">
        <v>33</v>
      </c>
      <c r="AE2216" s="4">
        <v>55</v>
      </c>
      <c r="AF2216" s="4">
        <v>9.6999999999999993</v>
      </c>
      <c r="AG2216" s="4">
        <v>-31.2</v>
      </c>
      <c r="AH2216" s="4">
        <v>-9.5</v>
      </c>
      <c r="AI2216" s="4">
        <v>-12.6</v>
      </c>
      <c r="AJ2216" s="6" t="s">
        <v>107</v>
      </c>
      <c r="AK2216" s="3">
        <v>0.5</v>
      </c>
      <c r="AL2216" s="2">
        <v>0</v>
      </c>
    </row>
    <row r="2217" spans="1:38" x14ac:dyDescent="0.35">
      <c r="A2217" s="2">
        <f>AVERAGE(L2217:N2217)</f>
        <v>58.333333333333336</v>
      </c>
      <c r="B2217" s="2">
        <f>R2217+U2217</f>
        <v>-67</v>
      </c>
      <c r="C2217" s="2">
        <f>Y2217+Z2217+AB2217</f>
        <v>154.6</v>
      </c>
      <c r="D2217" s="2">
        <f>IF(B2217&gt;100,5)+IF(B2217&gt;150,5)+IF(R2217&gt;0,3)+IF(R2217&gt;15,3)+IF(R2217&gt;25,3)+IF(S2217&gt;0,3)+IF(S2217&gt;15,3)+IF(S2217&gt;25,3)+IF(U2217&gt;20,2,0)+IF(U2217&gt;30,3,0)+IF(U2217&gt;50,5,0)+IF(U2217&gt;60,3,0)+IF(Y2217&gt;100,5,0)+IF(Y2217&gt;0,2)+IF(Y2217&gt;15,2)+IF(Y2217&gt;25,2)+IF(Y2217&gt;30,2)+IF(Y2217&gt;40,2)+IF(Y2217&gt;50,2)+IF(Y2217&gt;100,4)+IF(Y2217&lt;10,-5,0)+IF(Y2217&lt;0,-10)++IF(Y2217&lt;15,-5,0)+IF(R2217&lt;0,-3)+IF(R2217&lt;-5,-3)+IF(S2217&lt;0,-3)+IF(S2217&lt;-5,-3)+IF(T2217&lt;0,-3)+IF(T2217&lt;-5,-3)+IF(W2217=1,5,0)+IF(X2217&gt;20,3,0)+IF(X2217&gt;25,3,0)+IF(X2217&gt;40,3,0)+IF(X2217&gt;50,3,0)+IF(N2217&lt;50,-10)+IF(N2217&lt;30,-10)+IF(N2217&lt;20,-10)+IF(N2217&lt;70,-5)+IF(N2217&lt;80,-5)+IF(N2217&gt;95,5,0)+IF(L2217&lt;50,-10)+IF(L2217&lt;30,-10)+IF(L2217&lt;20,-10)+IF(L2217&lt;70,-5)+IF(L2217&lt;80,-5)+IF(L2217&gt;95,5,0)+IF(A2217&gt;85,3,0)+IF(A2217&gt;90,3,0)+IF(U2217&lt;0,-10)+IF(U2217&lt;-5,-20)+IF(U2217&lt;-10,-10)+IF(V2217&gt;0,5,0)+IF(V2217&gt;15,5,0)+IF(V2217&gt;25,5,0)+IF(V2217&lt;0,-10,0)+IF(V2217&lt;-5,-10,0)+IF(U2217&lt;0,-10,0)+IF(U2217&lt;-5,-10,0)+IF(M2217&gt;90,10)+IF(M2217&gt;97,5)+IF(L2217&lt;70,-20,0)+IF(Y2217&gt;100,15,0)+IF(Y2217&gt;200,10,0)+IF(AB2217&gt;40,5,0)+IF(AB2217&gt;50,5,0)+IF(AB2217&gt;60,10,0)+IF(AB2217&gt;100,15,0)+IF(AB2217&gt;200,10,0)</f>
        <v>-43</v>
      </c>
      <c r="E2217" s="2">
        <f>W2217+AA2217+IF(AK2217&gt;1,1,0)+IF(AK2217&gt;1.2,2,0)+IF(AK2217&gt;1.3,2,0)+IF(AK2217&lt;1,-2,0)+IF(B2217&gt;200,5,0)+IF(B2217&gt;300,5,0)+IF(B2217&lt;30,-15,0)+IF(B2217&lt;20,-15,0)</f>
        <v>-29</v>
      </c>
      <c r="F2217" s="2">
        <f>IF(AF2217&gt;0,2,0)+IF(AF2217&gt;2,3,0)+IF(AF2217&gt;4,4,0)+IF(AF2217&gt;10,5,0)+IF(O2217="A",3,0)+IF(O2217="B",3,0)+IF(P2217="A+",7,0)+IF(P2217="A",5,0)+IF(P2217="A-",3,0)+IF(P2217="B+",2,0)+IF(AC2217&lt;40,3,0)+IF(AC2217&lt;20,3,0)+IF(AC2217&lt;10,5,0)+IF(C2217&gt;50,5)</f>
        <v>16</v>
      </c>
      <c r="G2217" s="2">
        <f>IF(AG2217&gt;0,3)+IF(AG2217&gt;4,3)+IF(AG2217&gt;7,3)+IF(AG2217&gt;10,3)+IF(AG2217&gt;13,3)+IF(AG2217&gt;15,3)+IF(AG2217&gt;17,3)+IF(AG2217&gt;20,3)+IF(AG2217&gt;25,5)+IF(AH2217&gt;0,3)+IF(AH2217&gt;7,3)+IF(AH2217&gt;10,3)+IF(AH2217&gt;15,3)+IF(AI2217&gt;0,3)+IF(AI2217&gt;7,3)+IF(AI2217&gt;10,3)+IF(AI2217&gt;15,3)</f>
        <v>0</v>
      </c>
      <c r="H2217" s="2">
        <f>SUM(D2217:G2217)</f>
        <v>-56</v>
      </c>
      <c r="I2217" s="2">
        <f>I2216+1</f>
        <v>2216</v>
      </c>
      <c r="J2217" s="3" t="s">
        <v>9229</v>
      </c>
      <c r="K2217" s="2" t="s">
        <v>9230</v>
      </c>
      <c r="L2217" s="7">
        <v>79</v>
      </c>
      <c r="M2217" s="7">
        <v>4</v>
      </c>
      <c r="N2217" s="7">
        <v>92</v>
      </c>
      <c r="O2217" s="7" t="s">
        <v>42</v>
      </c>
      <c r="P2217" s="7" t="s">
        <v>125</v>
      </c>
      <c r="Q2217" s="6" t="s">
        <v>302</v>
      </c>
      <c r="R2217" s="3">
        <v>0</v>
      </c>
      <c r="S2217" s="3">
        <v>0</v>
      </c>
      <c r="T2217" s="3">
        <v>0</v>
      </c>
      <c r="U2217" s="3">
        <v>-67</v>
      </c>
      <c r="V2217" s="3">
        <v>0</v>
      </c>
      <c r="W2217" s="3">
        <v>0</v>
      </c>
      <c r="X2217" s="3">
        <v>0</v>
      </c>
      <c r="Y2217" s="5">
        <v>51</v>
      </c>
      <c r="Z2217" s="5">
        <v>52</v>
      </c>
      <c r="AA2217" s="5">
        <v>0</v>
      </c>
      <c r="AB2217" s="5">
        <v>51.6</v>
      </c>
      <c r="AC2217" s="4">
        <v>4</v>
      </c>
      <c r="AD2217" s="4" t="s">
        <v>204</v>
      </c>
      <c r="AE2217" s="4">
        <v>65</v>
      </c>
      <c r="AF2217" s="4">
        <v>-6.2</v>
      </c>
      <c r="AG2217" s="4">
        <v>-16.100000000000001</v>
      </c>
      <c r="AH2217" s="4">
        <v>-19.5</v>
      </c>
      <c r="AI2217" s="4">
        <v>-22.1</v>
      </c>
      <c r="AJ2217" s="6" t="s">
        <v>136</v>
      </c>
      <c r="AK2217" s="3">
        <v>1.2</v>
      </c>
      <c r="AL2217" s="2">
        <v>0</v>
      </c>
    </row>
    <row r="2218" spans="1:38" x14ac:dyDescent="0.35">
      <c r="A2218" s="2">
        <f>AVERAGE(L2218:N2218)</f>
        <v>17.666666666666668</v>
      </c>
      <c r="B2218" s="2">
        <f>R2218+U2218</f>
        <v>17</v>
      </c>
      <c r="C2218" s="2">
        <f>Y2218+Z2218+AB2218</f>
        <v>230.6</v>
      </c>
      <c r="D2218" s="2">
        <f>IF(B2218&gt;100,5)+IF(B2218&gt;150,5)+IF(R2218&gt;0,3)+IF(R2218&gt;15,3)+IF(R2218&gt;25,3)+IF(S2218&gt;0,3)+IF(S2218&gt;15,3)+IF(S2218&gt;25,3)+IF(U2218&gt;20,2,0)+IF(U2218&gt;30,3,0)+IF(U2218&gt;50,5,0)+IF(U2218&gt;60,3,0)+IF(Y2218&gt;100,5,0)+IF(Y2218&gt;0,2)+IF(Y2218&gt;15,2)+IF(Y2218&gt;25,2)+IF(Y2218&gt;30,2)+IF(Y2218&gt;40,2)+IF(Y2218&gt;50,2)+IF(Y2218&gt;100,4)+IF(Y2218&lt;10,-5,0)+IF(Y2218&lt;0,-10)++IF(Y2218&lt;15,-5,0)+IF(R2218&lt;0,-3)+IF(R2218&lt;-5,-3)+IF(S2218&lt;0,-3)+IF(S2218&lt;-5,-3)+IF(T2218&lt;0,-3)+IF(T2218&lt;-5,-3)+IF(W2218=1,5,0)+IF(X2218&gt;20,3,0)+IF(X2218&gt;25,3,0)+IF(X2218&gt;40,3,0)+IF(X2218&gt;50,3,0)+IF(N2218&lt;50,-10)+IF(N2218&lt;30,-10)+IF(N2218&lt;20,-10)+IF(N2218&lt;70,-5)+IF(N2218&lt;80,-5)+IF(N2218&gt;95,5,0)+IF(L2218&lt;50,-10)+IF(L2218&lt;30,-10)+IF(L2218&lt;20,-10)+IF(L2218&lt;70,-5)+IF(L2218&lt;80,-5)+IF(L2218&gt;95,5,0)+IF(A2218&gt;85,3,0)+IF(A2218&gt;90,3,0)+IF(U2218&lt;0,-10)+IF(U2218&lt;-5,-20)+IF(U2218&lt;-10,-10)+IF(V2218&gt;0,5,0)+IF(V2218&gt;15,5,0)+IF(V2218&gt;25,5,0)+IF(V2218&lt;0,-10,0)+IF(V2218&lt;-5,-10,0)+IF(U2218&lt;0,-10,0)+IF(U2218&lt;-5,-10,0)+IF(M2218&gt;90,10)+IF(M2218&gt;97,5)+IF(L2218&lt;70,-20,0)+IF(Y2218&gt;100,15,0)+IF(Y2218&gt;200,10,0)+IF(AB2218&gt;40,5,0)+IF(AB2218&gt;50,5,0)+IF(AB2218&gt;60,10,0)+IF(AB2218&gt;100,15,0)+IF(AB2218&gt;200,10,0)</f>
        <v>-44</v>
      </c>
      <c r="E2218" s="2">
        <f>W2218+AA2218+IF(AK2218&gt;1,1,0)+IF(AK2218&gt;1.2,2,0)+IF(AK2218&gt;1.3,2,0)+IF(AK2218&lt;1,-2,0)+IF(B2218&gt;200,5,0)+IF(B2218&gt;300,5,0)+IF(B2218&lt;30,-15,0)+IF(B2218&lt;20,-15,0)</f>
        <v>-28</v>
      </c>
      <c r="F2218" s="2">
        <f>IF(AF2218&gt;0,2,0)+IF(AF2218&gt;2,3,0)+IF(AF2218&gt;4,4,0)+IF(AF2218&gt;10,5,0)+IF(O2218="A",3,0)+IF(O2218="B",3,0)+IF(P2218="A+",7,0)+IF(P2218="A",5,0)+IF(P2218="A-",3,0)+IF(P2218="B+",2,0)+IF(AC2218&lt;40,3,0)+IF(AC2218&lt;20,3,0)+IF(AC2218&lt;10,5,0)+IF(C2218&gt;50,5)</f>
        <v>16</v>
      </c>
      <c r="G2218" s="2">
        <f>IF(AG2218&gt;0,3)+IF(AG2218&gt;4,3)+IF(AG2218&gt;7,3)+IF(AG2218&gt;10,3)+IF(AG2218&gt;13,3)+IF(AG2218&gt;15,3)+IF(AG2218&gt;17,3)+IF(AG2218&gt;20,3)+IF(AG2218&gt;25,5)+IF(AH2218&gt;0,3)+IF(AH2218&gt;7,3)+IF(AH2218&gt;10,3)+IF(AH2218&gt;15,3)+IF(AI2218&gt;0,3)+IF(AI2218&gt;7,3)+IF(AI2218&gt;10,3)+IF(AI2218&gt;15,3)</f>
        <v>0</v>
      </c>
      <c r="H2218" s="2">
        <f>SUM(D2218:G2218)</f>
        <v>-56</v>
      </c>
      <c r="I2218" s="2">
        <f>I2217+1</f>
        <v>2217</v>
      </c>
      <c r="J2218" s="3" t="s">
        <v>4224</v>
      </c>
      <c r="K2218" s="2" t="s">
        <v>4225</v>
      </c>
      <c r="L2218" s="7">
        <v>26</v>
      </c>
      <c r="M2218" s="7">
        <v>11</v>
      </c>
      <c r="N2218" s="7">
        <v>16</v>
      </c>
      <c r="O2218" s="7" t="s">
        <v>42</v>
      </c>
      <c r="P2218" s="7" t="s">
        <v>75</v>
      </c>
      <c r="Q2218" s="6" t="s">
        <v>43</v>
      </c>
      <c r="R2218" s="3">
        <v>0</v>
      </c>
      <c r="S2218" s="3">
        <v>0</v>
      </c>
      <c r="T2218" s="3">
        <v>0</v>
      </c>
      <c r="U2218" s="3">
        <v>17</v>
      </c>
      <c r="V2218" s="3">
        <v>0</v>
      </c>
      <c r="W2218" s="3">
        <v>0</v>
      </c>
      <c r="X2218" s="3">
        <v>4.3</v>
      </c>
      <c r="Y2218" s="5">
        <v>200</v>
      </c>
      <c r="Z2218" s="5">
        <v>-25</v>
      </c>
      <c r="AA2218" s="5">
        <v>1</v>
      </c>
      <c r="AB2218" s="5">
        <v>55.6</v>
      </c>
      <c r="AC2218" s="4">
        <v>1</v>
      </c>
      <c r="AD2218" s="4" t="s">
        <v>280</v>
      </c>
      <c r="AE2218" s="4">
        <v>1</v>
      </c>
      <c r="AF2218" s="4">
        <v>0</v>
      </c>
      <c r="AG2218" s="4">
        <v>-92.7</v>
      </c>
      <c r="AH2218" s="4">
        <v>-13400</v>
      </c>
      <c r="AI2218" s="4">
        <v>-26300</v>
      </c>
      <c r="AJ2218" s="6" t="s">
        <v>308</v>
      </c>
      <c r="AK2218" s="3">
        <v>1.2</v>
      </c>
      <c r="AL2218" s="2">
        <v>0</v>
      </c>
    </row>
    <row r="2219" spans="1:38" x14ac:dyDescent="0.35">
      <c r="A2219" s="2">
        <f>AVERAGE(L2219:N2219)</f>
        <v>76</v>
      </c>
      <c r="B2219" s="2">
        <f>R2219+U2219</f>
        <v>-71</v>
      </c>
      <c r="C2219" s="2">
        <f>Y2219+Z2219+AB2219</f>
        <v>26.6</v>
      </c>
      <c r="D2219" s="2">
        <f>IF(B2219&gt;100,5)+IF(B2219&gt;150,5)+IF(R2219&gt;0,3)+IF(R2219&gt;15,3)+IF(R2219&gt;25,3)+IF(S2219&gt;0,3)+IF(S2219&gt;15,3)+IF(S2219&gt;25,3)+IF(U2219&gt;20,2,0)+IF(U2219&gt;30,3,0)+IF(U2219&gt;50,5,0)+IF(U2219&gt;60,3,0)+IF(Y2219&gt;100,5,0)+IF(Y2219&gt;0,2)+IF(Y2219&gt;15,2)+IF(Y2219&gt;25,2)+IF(Y2219&gt;30,2)+IF(Y2219&gt;40,2)+IF(Y2219&gt;50,2)+IF(Y2219&gt;100,4)+IF(Y2219&lt;10,-5,0)+IF(Y2219&lt;0,-10)++IF(Y2219&lt;15,-5,0)+IF(R2219&lt;0,-3)+IF(R2219&lt;-5,-3)+IF(S2219&lt;0,-3)+IF(S2219&lt;-5,-3)+IF(T2219&lt;0,-3)+IF(T2219&lt;-5,-3)+IF(W2219=1,5,0)+IF(X2219&gt;20,3,0)+IF(X2219&gt;25,3,0)+IF(X2219&gt;40,3,0)+IF(X2219&gt;50,3,0)+IF(N2219&lt;50,-10)+IF(N2219&lt;30,-10)+IF(N2219&lt;20,-10)+IF(N2219&lt;70,-5)+IF(N2219&lt;80,-5)+IF(N2219&gt;95,5,0)+IF(L2219&lt;50,-10)+IF(L2219&lt;30,-10)+IF(L2219&lt;20,-10)+IF(L2219&lt;70,-5)+IF(L2219&lt;80,-5)+IF(L2219&gt;95,5,0)+IF(A2219&gt;85,3,0)+IF(A2219&gt;90,3,0)+IF(U2219&lt;0,-10)+IF(U2219&lt;-5,-20)+IF(U2219&lt;-10,-10)+IF(V2219&gt;0,5,0)+IF(V2219&gt;15,5,0)+IF(V2219&gt;25,5,0)+IF(V2219&lt;0,-10,0)+IF(V2219&lt;-5,-10,0)+IF(U2219&lt;0,-10,0)+IF(U2219&lt;-5,-10,0)+IF(M2219&gt;90,10)+IF(M2219&gt;97,5)+IF(L2219&lt;70,-20,0)+IF(Y2219&gt;100,15,0)+IF(Y2219&gt;200,10,0)+IF(AB2219&gt;40,5,0)+IF(AB2219&gt;50,5,0)+IF(AB2219&gt;60,10,0)+IF(AB2219&gt;100,15,0)+IF(AB2219&gt;200,10,0)</f>
        <v>-49</v>
      </c>
      <c r="E2219" s="2">
        <f>W2219+AA2219+IF(AK2219&gt;1,1,0)+IF(AK2219&gt;1.2,2,0)+IF(AK2219&gt;1.3,2,0)+IF(AK2219&lt;1,-2,0)+IF(B2219&gt;200,5,0)+IF(B2219&gt;300,5,0)+IF(B2219&lt;30,-15,0)+IF(B2219&lt;20,-15,0)</f>
        <v>-25</v>
      </c>
      <c r="F2219" s="2">
        <f>IF(AF2219&gt;0,2,0)+IF(AF2219&gt;2,3,0)+IF(AF2219&gt;4,4,0)+IF(AF2219&gt;10,5,0)+IF(O2219="A",3,0)+IF(O2219="B",3,0)+IF(P2219="A+",7,0)+IF(P2219="A",5,0)+IF(P2219="A-",3,0)+IF(P2219="B+",2,0)+IF(AC2219&lt;40,3,0)+IF(AC2219&lt;20,3,0)+IF(AC2219&lt;10,5,0)+IF(C2219&gt;50,5)</f>
        <v>3</v>
      </c>
      <c r="G2219" s="2">
        <f>IF(AG2219&gt;0,3)+IF(AG2219&gt;4,3)+IF(AG2219&gt;7,3)+IF(AG2219&gt;10,3)+IF(AG2219&gt;13,3)+IF(AG2219&gt;15,3)+IF(AG2219&gt;17,3)+IF(AG2219&gt;20,3)+IF(AG2219&gt;25,5)+IF(AH2219&gt;0,3)+IF(AH2219&gt;7,3)+IF(AH2219&gt;10,3)+IF(AH2219&gt;15,3)+IF(AI2219&gt;0,3)+IF(AI2219&gt;7,3)+IF(AI2219&gt;10,3)+IF(AI2219&gt;15,3)</f>
        <v>15</v>
      </c>
      <c r="H2219" s="2">
        <f>SUM(D2219:G2219)</f>
        <v>-56</v>
      </c>
      <c r="I2219" s="2">
        <f>I2218+1</f>
        <v>2218</v>
      </c>
      <c r="J2219" s="3" t="s">
        <v>8231</v>
      </c>
      <c r="K2219" s="2" t="s">
        <v>8232</v>
      </c>
      <c r="L2219" s="7">
        <v>88</v>
      </c>
      <c r="M2219" s="7">
        <v>50</v>
      </c>
      <c r="N2219" s="7">
        <v>90</v>
      </c>
      <c r="O2219" s="7" t="s">
        <v>80</v>
      </c>
      <c r="P2219" s="7" t="s">
        <v>42</v>
      </c>
      <c r="Q2219" s="6" t="s">
        <v>71</v>
      </c>
      <c r="R2219" s="3">
        <v>-58</v>
      </c>
      <c r="S2219" s="3">
        <v>27</v>
      </c>
      <c r="T2219" s="3">
        <v>-79</v>
      </c>
      <c r="U2219" s="3">
        <v>-13</v>
      </c>
      <c r="V2219" s="3">
        <v>21</v>
      </c>
      <c r="W2219" s="3">
        <v>0</v>
      </c>
      <c r="X2219" s="3">
        <v>800</v>
      </c>
      <c r="Y2219" s="5">
        <v>7</v>
      </c>
      <c r="Z2219" s="5">
        <v>9</v>
      </c>
      <c r="AA2219" s="5">
        <v>0</v>
      </c>
      <c r="AB2219" s="5">
        <v>10.6</v>
      </c>
      <c r="AC2219" s="4">
        <v>34</v>
      </c>
      <c r="AD2219" s="4" t="s">
        <v>98</v>
      </c>
      <c r="AE2219" s="4">
        <v>68</v>
      </c>
      <c r="AF2219" s="4">
        <v>-2.6</v>
      </c>
      <c r="AG2219" s="4">
        <v>9.3000000000000007</v>
      </c>
      <c r="AH2219" s="4">
        <v>2.1</v>
      </c>
      <c r="AI2219" s="4">
        <v>2.7</v>
      </c>
      <c r="AJ2219" s="6" t="s">
        <v>56</v>
      </c>
      <c r="AK2219" s="3">
        <v>1.4</v>
      </c>
      <c r="AL2219" s="2">
        <v>0</v>
      </c>
    </row>
    <row r="2220" spans="1:38" x14ac:dyDescent="0.35">
      <c r="A2220" s="2">
        <f>AVERAGE(L2220:N2220)</f>
        <v>50.333333333333336</v>
      </c>
      <c r="B2220" s="2">
        <f>R2220+U2220</f>
        <v>-17</v>
      </c>
      <c r="C2220" s="2">
        <f>Y2220+Z2220+AB2220</f>
        <v>57.4</v>
      </c>
      <c r="D2220" s="2">
        <f>IF(B2220&gt;100,5)+IF(B2220&gt;150,5)+IF(R2220&gt;0,3)+IF(R2220&gt;15,3)+IF(R2220&gt;25,3)+IF(S2220&gt;0,3)+IF(S2220&gt;15,3)+IF(S2220&gt;25,3)+IF(U2220&gt;20,2,0)+IF(U2220&gt;30,3,0)+IF(U2220&gt;50,5,0)+IF(U2220&gt;60,3,0)+IF(Y2220&gt;100,5,0)+IF(Y2220&gt;0,2)+IF(Y2220&gt;15,2)+IF(Y2220&gt;25,2)+IF(Y2220&gt;30,2)+IF(Y2220&gt;40,2)+IF(Y2220&gt;50,2)+IF(Y2220&gt;100,4)+IF(Y2220&lt;10,-5,0)+IF(Y2220&lt;0,-10)++IF(Y2220&lt;15,-5,0)+IF(R2220&lt;0,-3)+IF(R2220&lt;-5,-3)+IF(S2220&lt;0,-3)+IF(S2220&lt;-5,-3)+IF(T2220&lt;0,-3)+IF(T2220&lt;-5,-3)+IF(W2220=1,5,0)+IF(X2220&gt;20,3,0)+IF(X2220&gt;25,3,0)+IF(X2220&gt;40,3,0)+IF(X2220&gt;50,3,0)+IF(N2220&lt;50,-10)+IF(N2220&lt;30,-10)+IF(N2220&lt;20,-10)+IF(N2220&lt;70,-5)+IF(N2220&lt;80,-5)+IF(N2220&gt;95,5,0)+IF(L2220&lt;50,-10)+IF(L2220&lt;30,-10)+IF(L2220&lt;20,-10)+IF(L2220&lt;70,-5)+IF(L2220&lt;80,-5)+IF(L2220&gt;95,5,0)+IF(A2220&gt;85,3,0)+IF(A2220&gt;90,3,0)+IF(U2220&lt;0,-10)+IF(U2220&lt;-5,-20)+IF(U2220&lt;-10,-10)+IF(V2220&gt;0,5,0)+IF(V2220&gt;15,5,0)+IF(V2220&gt;25,5,0)+IF(V2220&lt;0,-10,0)+IF(V2220&lt;-5,-10,0)+IF(U2220&lt;0,-10,0)+IF(U2220&lt;-5,-10,0)+IF(M2220&gt;90,10)+IF(M2220&gt;97,5)+IF(L2220&lt;70,-20,0)+IF(Y2220&gt;100,15,0)+IF(Y2220&gt;200,10,0)+IF(AB2220&gt;40,5,0)+IF(AB2220&gt;50,5,0)+IF(AB2220&gt;60,10,0)+IF(AB2220&gt;100,15,0)+IF(AB2220&gt;200,10,0)</f>
        <v>-52</v>
      </c>
      <c r="E2220" s="2">
        <f>W2220+AA2220+IF(AK2220&gt;1,1,0)+IF(AK2220&gt;1.2,2,0)+IF(AK2220&gt;1.3,2,0)+IF(AK2220&lt;1,-2,0)+IF(B2220&gt;200,5,0)+IF(B2220&gt;300,5,0)+IF(B2220&lt;30,-15,0)+IF(B2220&lt;20,-15,0)</f>
        <v>-30</v>
      </c>
      <c r="F2220" s="2">
        <f>IF(AF2220&gt;0,2,0)+IF(AF2220&gt;2,3,0)+IF(AF2220&gt;4,4,0)+IF(AF2220&gt;10,5,0)+IF(O2220="A",3,0)+IF(O2220="B",3,0)+IF(P2220="A+",7,0)+IF(P2220="A",5,0)+IF(P2220="A-",3,0)+IF(P2220="B+",2,0)+IF(AC2220&lt;40,3,0)+IF(AC2220&lt;20,3,0)+IF(AC2220&lt;10,5,0)+IF(C2220&gt;50,5)</f>
        <v>8</v>
      </c>
      <c r="G2220" s="2">
        <f>IF(AG2220&gt;0,3)+IF(AG2220&gt;4,3)+IF(AG2220&gt;7,3)+IF(AG2220&gt;10,3)+IF(AG2220&gt;13,3)+IF(AG2220&gt;15,3)+IF(AG2220&gt;17,3)+IF(AG2220&gt;20,3)+IF(AG2220&gt;25,5)+IF(AH2220&gt;0,3)+IF(AH2220&gt;7,3)+IF(AH2220&gt;10,3)+IF(AH2220&gt;15,3)+IF(AI2220&gt;0,3)+IF(AI2220&gt;7,3)+IF(AI2220&gt;10,3)+IF(AI2220&gt;15,3)</f>
        <v>18</v>
      </c>
      <c r="H2220" s="2">
        <f>SUM(D2220:G2220)</f>
        <v>-56</v>
      </c>
      <c r="I2220" s="2">
        <f>I2219+1</f>
        <v>2219</v>
      </c>
      <c r="J2220" s="3" t="s">
        <v>7367</v>
      </c>
      <c r="K2220" s="2" t="s">
        <v>7368</v>
      </c>
      <c r="L2220" s="7">
        <v>58</v>
      </c>
      <c r="M2220" s="7">
        <v>70</v>
      </c>
      <c r="N2220" s="7">
        <v>23</v>
      </c>
      <c r="O2220" s="7" t="s">
        <v>48</v>
      </c>
      <c r="P2220" s="7" t="s">
        <v>75</v>
      </c>
      <c r="Q2220" s="6" t="s">
        <v>158</v>
      </c>
      <c r="R2220" s="3">
        <v>-30</v>
      </c>
      <c r="S2220" s="3">
        <v>-5</v>
      </c>
      <c r="T2220" s="3">
        <v>10</v>
      </c>
      <c r="U2220" s="3">
        <v>13</v>
      </c>
      <c r="V2220" s="3">
        <v>36</v>
      </c>
      <c r="W2220" s="3">
        <v>0</v>
      </c>
      <c r="X2220" s="3">
        <v>-19</v>
      </c>
      <c r="Y2220" s="5">
        <v>15</v>
      </c>
      <c r="Z2220" s="5">
        <v>22</v>
      </c>
      <c r="AA2220" s="5">
        <v>0</v>
      </c>
      <c r="AB2220" s="5">
        <v>20.399999999999999</v>
      </c>
      <c r="AC2220" s="4">
        <v>63</v>
      </c>
      <c r="AD2220" s="4" t="s">
        <v>98</v>
      </c>
      <c r="AE2220" s="4">
        <v>37</v>
      </c>
      <c r="AF2220" s="4">
        <v>-2.5</v>
      </c>
      <c r="AG2220" s="4">
        <v>11.8</v>
      </c>
      <c r="AH2220" s="4">
        <v>6.1</v>
      </c>
      <c r="AI2220" s="4">
        <v>6.8</v>
      </c>
      <c r="AJ2220" s="6" t="s">
        <v>56</v>
      </c>
      <c r="AK2220" s="3">
        <v>1</v>
      </c>
      <c r="AL2220" s="2">
        <v>0</v>
      </c>
    </row>
    <row r="2221" spans="1:38" x14ac:dyDescent="0.35">
      <c r="A2221" s="2">
        <f>AVERAGE(L2221:N2221)</f>
        <v>89.666666666666671</v>
      </c>
      <c r="B2221" s="2">
        <f>R2221+U2221</f>
        <v>-19</v>
      </c>
      <c r="C2221" s="2">
        <f>Y2221+Z2221+AB2221</f>
        <v>16.5</v>
      </c>
      <c r="D2221" s="2">
        <f>IF(B2221&gt;100,5)+IF(B2221&gt;150,5)+IF(R2221&gt;0,3)+IF(R2221&gt;15,3)+IF(R2221&gt;25,3)+IF(S2221&gt;0,3)+IF(S2221&gt;15,3)+IF(S2221&gt;25,3)+IF(U2221&gt;20,2,0)+IF(U2221&gt;30,3,0)+IF(U2221&gt;50,5,0)+IF(U2221&gt;60,3,0)+IF(Y2221&gt;100,5,0)+IF(Y2221&gt;0,2)+IF(Y2221&gt;15,2)+IF(Y2221&gt;25,2)+IF(Y2221&gt;30,2)+IF(Y2221&gt;40,2)+IF(Y2221&gt;50,2)+IF(Y2221&gt;100,4)+IF(Y2221&lt;10,-5,0)+IF(Y2221&lt;0,-10)++IF(Y2221&lt;15,-5,0)+IF(R2221&lt;0,-3)+IF(R2221&lt;-5,-3)+IF(S2221&lt;0,-3)+IF(S2221&lt;-5,-3)+IF(T2221&lt;0,-3)+IF(T2221&lt;-5,-3)+IF(W2221=1,5,0)+IF(X2221&gt;20,3,0)+IF(X2221&gt;25,3,0)+IF(X2221&gt;40,3,0)+IF(X2221&gt;50,3,0)+IF(N2221&lt;50,-10)+IF(N2221&lt;30,-10)+IF(N2221&lt;20,-10)+IF(N2221&lt;70,-5)+IF(N2221&lt;80,-5)+IF(N2221&gt;95,5,0)+IF(L2221&lt;50,-10)+IF(L2221&lt;30,-10)+IF(L2221&lt;20,-10)+IF(L2221&lt;70,-5)+IF(L2221&lt;80,-5)+IF(L2221&gt;95,5,0)+IF(A2221&gt;85,3,0)+IF(A2221&gt;90,3,0)+IF(U2221&lt;0,-10)+IF(U2221&lt;-5,-20)+IF(U2221&lt;-10,-10)+IF(V2221&gt;0,5,0)+IF(V2221&gt;15,5,0)+IF(V2221&gt;25,5,0)+IF(V2221&lt;0,-10,0)+IF(V2221&lt;-5,-10,0)+IF(U2221&lt;0,-10,0)+IF(U2221&lt;-5,-10,0)+IF(M2221&gt;90,10)+IF(M2221&gt;97,5)+IF(L2221&lt;70,-20,0)+IF(Y2221&gt;100,15,0)+IF(Y2221&gt;200,10,0)+IF(AB2221&gt;40,5,0)+IF(AB2221&gt;50,5,0)+IF(AB2221&gt;60,10,0)+IF(AB2221&gt;100,15,0)+IF(AB2221&gt;200,10,0)</f>
        <v>-54</v>
      </c>
      <c r="E2221" s="2">
        <f>W2221+AA2221+IF(AK2221&gt;1,1,0)+IF(AK2221&gt;1.2,2,0)+IF(AK2221&gt;1.3,2,0)+IF(AK2221&lt;1,-2,0)+IF(B2221&gt;200,5,0)+IF(B2221&gt;300,5,0)+IF(B2221&lt;30,-15,0)+IF(B2221&lt;20,-15,0)</f>
        <v>-29</v>
      </c>
      <c r="F2221" s="2">
        <f>IF(AF2221&gt;0,2,0)+IF(AF2221&gt;2,3,0)+IF(AF2221&gt;4,4,0)+IF(AF2221&gt;10,5,0)+IF(O2221="A",3,0)+IF(O2221="B",3,0)+IF(P2221="A+",7,0)+IF(P2221="A",5,0)+IF(P2221="A-",3,0)+IF(P2221="B+",2,0)+IF(AC2221&lt;40,3,0)+IF(AC2221&lt;20,3,0)+IF(AC2221&lt;10,5,0)+IF(C2221&gt;50,5)</f>
        <v>9</v>
      </c>
      <c r="G2221" s="2">
        <f>IF(AG2221&gt;0,3)+IF(AG2221&gt;4,3)+IF(AG2221&gt;7,3)+IF(AG2221&gt;10,3)+IF(AG2221&gt;13,3)+IF(AG2221&gt;15,3)+IF(AG2221&gt;17,3)+IF(AG2221&gt;20,3)+IF(AG2221&gt;25,5)+IF(AH2221&gt;0,3)+IF(AH2221&gt;7,3)+IF(AH2221&gt;10,3)+IF(AH2221&gt;15,3)+IF(AI2221&gt;0,3)+IF(AI2221&gt;7,3)+IF(AI2221&gt;10,3)+IF(AI2221&gt;15,3)</f>
        <v>18</v>
      </c>
      <c r="H2221" s="2">
        <f>SUM(D2221:G2221)</f>
        <v>-56</v>
      </c>
      <c r="I2221" s="2">
        <f>I2220+1</f>
        <v>2220</v>
      </c>
      <c r="J2221" s="3" t="s">
        <v>10071</v>
      </c>
      <c r="K2221" s="2" t="s">
        <v>10072</v>
      </c>
      <c r="L2221" s="7">
        <v>94</v>
      </c>
      <c r="M2221" s="7">
        <v>84</v>
      </c>
      <c r="N2221" s="7">
        <v>91</v>
      </c>
      <c r="O2221" s="7" t="s">
        <v>80</v>
      </c>
      <c r="P2221" s="7" t="s">
        <v>167</v>
      </c>
      <c r="Q2221" s="6" t="s">
        <v>105</v>
      </c>
      <c r="R2221" s="3">
        <v>-5</v>
      </c>
      <c r="S2221" s="3">
        <v>60</v>
      </c>
      <c r="T2221" s="3">
        <v>21</v>
      </c>
      <c r="U2221" s="3">
        <v>-14</v>
      </c>
      <c r="V2221" s="3">
        <v>9</v>
      </c>
      <c r="W2221" s="3">
        <v>0</v>
      </c>
      <c r="X2221" s="3">
        <v>-20</v>
      </c>
      <c r="Y2221" s="5">
        <v>6</v>
      </c>
      <c r="Z2221" s="5">
        <v>4</v>
      </c>
      <c r="AA2221" s="5">
        <v>0</v>
      </c>
      <c r="AB2221" s="5">
        <v>6.5</v>
      </c>
      <c r="AC2221" s="4">
        <v>76</v>
      </c>
      <c r="AD2221" s="4" t="s">
        <v>237</v>
      </c>
      <c r="AE2221" s="4">
        <v>37</v>
      </c>
      <c r="AF2221" s="4">
        <v>4.3</v>
      </c>
      <c r="AG2221" s="4">
        <v>12.9</v>
      </c>
      <c r="AH2221" s="4">
        <v>3.4</v>
      </c>
      <c r="AI2221" s="4">
        <v>4.5999999999999996</v>
      </c>
      <c r="AJ2221" s="6" t="s">
        <v>1730</v>
      </c>
      <c r="AK2221" s="3">
        <v>1.2</v>
      </c>
      <c r="AL2221" s="2">
        <v>0</v>
      </c>
    </row>
    <row r="2222" spans="1:38" x14ac:dyDescent="0.35">
      <c r="A2222" s="2">
        <f>AVERAGE(L2222:N2222)</f>
        <v>57.333333333333336</v>
      </c>
      <c r="B2222" s="2">
        <f>R2222+U2222</f>
        <v>-5</v>
      </c>
      <c r="C2222" s="2">
        <f>Y2222+Z2222+AB2222</f>
        <v>33.9</v>
      </c>
      <c r="D2222" s="2">
        <f>IF(B2222&gt;100,5)+IF(B2222&gt;150,5)+IF(R2222&gt;0,3)+IF(R2222&gt;15,3)+IF(R2222&gt;25,3)+IF(S2222&gt;0,3)+IF(S2222&gt;15,3)+IF(S2222&gt;25,3)+IF(U2222&gt;20,2,0)+IF(U2222&gt;30,3,0)+IF(U2222&gt;50,5,0)+IF(U2222&gt;60,3,0)+IF(Y2222&gt;100,5,0)+IF(Y2222&gt;0,2)+IF(Y2222&gt;15,2)+IF(Y2222&gt;25,2)+IF(Y2222&gt;30,2)+IF(Y2222&gt;40,2)+IF(Y2222&gt;50,2)+IF(Y2222&gt;100,4)+IF(Y2222&lt;10,-5,0)+IF(Y2222&lt;0,-10)++IF(Y2222&lt;15,-5,0)+IF(R2222&lt;0,-3)+IF(R2222&lt;-5,-3)+IF(S2222&lt;0,-3)+IF(S2222&lt;-5,-3)+IF(T2222&lt;0,-3)+IF(T2222&lt;-5,-3)+IF(W2222=1,5,0)+IF(X2222&gt;20,3,0)+IF(X2222&gt;25,3,0)+IF(X2222&gt;40,3,0)+IF(X2222&gt;50,3,0)+IF(N2222&lt;50,-10)+IF(N2222&lt;30,-10)+IF(N2222&lt;20,-10)+IF(N2222&lt;70,-5)+IF(N2222&lt;80,-5)+IF(N2222&gt;95,5,0)+IF(L2222&lt;50,-10)+IF(L2222&lt;30,-10)+IF(L2222&lt;20,-10)+IF(L2222&lt;70,-5)+IF(L2222&lt;80,-5)+IF(L2222&gt;95,5,0)+IF(A2222&gt;85,3,0)+IF(A2222&gt;90,3,0)+IF(U2222&lt;0,-10)+IF(U2222&lt;-5,-20)+IF(U2222&lt;-10,-10)+IF(V2222&gt;0,5,0)+IF(V2222&gt;15,5,0)+IF(V2222&gt;25,5,0)+IF(V2222&lt;0,-10,0)+IF(V2222&lt;-5,-10,0)+IF(U2222&lt;0,-10,0)+IF(U2222&lt;-5,-10,0)+IF(M2222&gt;90,10)+IF(M2222&gt;97,5)+IF(L2222&lt;70,-20,0)+IF(Y2222&gt;100,15,0)+IF(Y2222&gt;200,10,0)+IF(AB2222&gt;40,5,0)+IF(AB2222&gt;50,5,0)+IF(AB2222&gt;60,10,0)+IF(AB2222&gt;100,15,0)+IF(AB2222&gt;200,10,0)</f>
        <v>-56</v>
      </c>
      <c r="E2222" s="2">
        <f>W2222+AA2222+IF(AK2222&gt;1,1,0)+IF(AK2222&gt;1.2,2,0)+IF(AK2222&gt;1.3,2,0)+IF(AK2222&lt;1,-2,0)+IF(B2222&gt;200,5,0)+IF(B2222&gt;300,5,0)+IF(B2222&lt;30,-15,0)+IF(B2222&lt;20,-15,0)</f>
        <v>-29</v>
      </c>
      <c r="F2222" s="2">
        <f>IF(AF2222&gt;0,2,0)+IF(AF2222&gt;2,3,0)+IF(AF2222&gt;4,4,0)+IF(AF2222&gt;10,5,0)+IF(O2222="A",3,0)+IF(O2222="B",3,0)+IF(P2222="A+",7,0)+IF(P2222="A",5,0)+IF(P2222="A-",3,0)+IF(P2222="B+",2,0)+IF(AC2222&lt;40,3,0)+IF(AC2222&lt;20,3,0)+IF(AC2222&lt;10,5,0)+IF(C2222&gt;50,5)</f>
        <v>5</v>
      </c>
      <c r="G2222" s="2">
        <f>IF(AG2222&gt;0,3)+IF(AG2222&gt;4,3)+IF(AG2222&gt;7,3)+IF(AG2222&gt;10,3)+IF(AG2222&gt;13,3)+IF(AG2222&gt;15,3)+IF(AG2222&gt;17,3)+IF(AG2222&gt;20,3)+IF(AG2222&gt;25,5)+IF(AH2222&gt;0,3)+IF(AH2222&gt;7,3)+IF(AH2222&gt;10,3)+IF(AH2222&gt;15,3)+IF(AI2222&gt;0,3)+IF(AI2222&gt;7,3)+IF(AI2222&gt;10,3)+IF(AI2222&gt;15,3)</f>
        <v>24</v>
      </c>
      <c r="H2222" s="2">
        <f>SUM(D2222:G2222)</f>
        <v>-56</v>
      </c>
      <c r="I2222" s="2">
        <f>I2221+1</f>
        <v>2221</v>
      </c>
      <c r="J2222" s="3" t="s">
        <v>10327</v>
      </c>
      <c r="K2222" s="2" t="s">
        <v>10328</v>
      </c>
      <c r="L2222" s="7">
        <v>59</v>
      </c>
      <c r="M2222" s="7">
        <v>66</v>
      </c>
      <c r="N2222" s="7">
        <v>47</v>
      </c>
      <c r="O2222" s="7" t="s">
        <v>42</v>
      </c>
      <c r="P2222" s="7" t="s">
        <v>59</v>
      </c>
      <c r="Q2222" s="6" t="s">
        <v>152</v>
      </c>
      <c r="R2222" s="3">
        <v>-11</v>
      </c>
      <c r="S2222" s="3">
        <v>-21</v>
      </c>
      <c r="T2222" s="3">
        <v>-22</v>
      </c>
      <c r="U2222" s="3">
        <v>6</v>
      </c>
      <c r="V2222" s="3">
        <v>19</v>
      </c>
      <c r="W2222" s="3">
        <v>1</v>
      </c>
      <c r="X2222" s="3">
        <v>-5.5</v>
      </c>
      <c r="Y2222" s="5">
        <v>10</v>
      </c>
      <c r="Z2222" s="5">
        <v>13</v>
      </c>
      <c r="AA2222" s="5">
        <v>0</v>
      </c>
      <c r="AB2222" s="5">
        <v>10.9</v>
      </c>
      <c r="AC2222" s="4">
        <v>88</v>
      </c>
      <c r="AD2222" s="4" t="s">
        <v>89</v>
      </c>
      <c r="AE2222" s="4">
        <v>36</v>
      </c>
      <c r="AF2222" s="4">
        <v>3.7</v>
      </c>
      <c r="AG2222" s="4">
        <v>5.7</v>
      </c>
      <c r="AH2222" s="4">
        <v>9.4</v>
      </c>
      <c r="AI2222" s="4">
        <v>21.3</v>
      </c>
      <c r="AJ2222" s="6" t="s">
        <v>77</v>
      </c>
      <c r="AK2222" s="3">
        <v>1</v>
      </c>
      <c r="AL2222" s="2">
        <v>0</v>
      </c>
    </row>
    <row r="2223" spans="1:38" x14ac:dyDescent="0.35">
      <c r="A2223" s="2">
        <f>AVERAGE(L2223:N2223)</f>
        <v>45</v>
      </c>
      <c r="B2223" s="2">
        <f>R2223+U2223</f>
        <v>15</v>
      </c>
      <c r="C2223" s="2">
        <f>Y2223+Z2223+AB2223</f>
        <v>34.299999999999997</v>
      </c>
      <c r="D2223" s="2">
        <f>IF(B2223&gt;100,5)+IF(B2223&gt;150,5)+IF(R2223&gt;0,3)+IF(R2223&gt;15,3)+IF(R2223&gt;25,3)+IF(S2223&gt;0,3)+IF(S2223&gt;15,3)+IF(S2223&gt;25,3)+IF(U2223&gt;20,2,0)+IF(U2223&gt;30,3,0)+IF(U2223&gt;50,5,0)+IF(U2223&gt;60,3,0)+IF(Y2223&gt;100,5,0)+IF(Y2223&gt;0,2)+IF(Y2223&gt;15,2)+IF(Y2223&gt;25,2)+IF(Y2223&gt;30,2)+IF(Y2223&gt;40,2)+IF(Y2223&gt;50,2)+IF(Y2223&gt;100,4)+IF(Y2223&lt;10,-5,0)+IF(Y2223&lt;0,-10)++IF(Y2223&lt;15,-5,0)+IF(R2223&lt;0,-3)+IF(R2223&lt;-5,-3)+IF(S2223&lt;0,-3)+IF(S2223&lt;-5,-3)+IF(T2223&lt;0,-3)+IF(T2223&lt;-5,-3)+IF(W2223=1,5,0)+IF(X2223&gt;20,3,0)+IF(X2223&gt;25,3,0)+IF(X2223&gt;40,3,0)+IF(X2223&gt;50,3,0)+IF(N2223&lt;50,-10)+IF(N2223&lt;30,-10)+IF(N2223&lt;20,-10)+IF(N2223&lt;70,-5)+IF(N2223&lt;80,-5)+IF(N2223&gt;95,5,0)+IF(L2223&lt;50,-10)+IF(L2223&lt;30,-10)+IF(L2223&lt;20,-10)+IF(L2223&lt;70,-5)+IF(L2223&lt;80,-5)+IF(L2223&gt;95,5,0)+IF(A2223&gt;85,3,0)+IF(A2223&gt;90,3,0)+IF(U2223&lt;0,-10)+IF(U2223&lt;-5,-20)+IF(U2223&lt;-10,-10)+IF(V2223&gt;0,5,0)+IF(V2223&gt;15,5,0)+IF(V2223&gt;25,5,0)+IF(V2223&lt;0,-10,0)+IF(V2223&lt;-5,-10,0)+IF(U2223&lt;0,-10,0)+IF(U2223&lt;-5,-10,0)+IF(M2223&gt;90,10)+IF(M2223&gt;97,5)+IF(L2223&lt;70,-20,0)+IF(Y2223&gt;100,15,0)+IF(Y2223&gt;200,10,0)+IF(AB2223&gt;40,5,0)+IF(AB2223&gt;50,5,0)+IF(AB2223&gt;60,10,0)+IF(AB2223&gt;100,15,0)+IF(AB2223&gt;200,10,0)</f>
        <v>-57</v>
      </c>
      <c r="E2223" s="2">
        <f>W2223+AA2223+IF(AK2223&gt;1,1,0)+IF(AK2223&gt;1.2,2,0)+IF(AK2223&gt;1.3,2,0)+IF(AK2223&lt;1,-2,0)+IF(B2223&gt;200,5,0)+IF(B2223&gt;300,5,0)+IF(B2223&lt;30,-15,0)+IF(B2223&lt;20,-15,0)</f>
        <v>-32</v>
      </c>
      <c r="F2223" s="2">
        <f>IF(AF2223&gt;0,2,0)+IF(AF2223&gt;2,3,0)+IF(AF2223&gt;4,4,0)+IF(AF2223&gt;10,5,0)+IF(O2223="A",3,0)+IF(O2223="B",3,0)+IF(P2223="A+",7,0)+IF(P2223="A",5,0)+IF(P2223="A-",3,0)+IF(P2223="B+",2,0)+IF(AC2223&lt;40,3,0)+IF(AC2223&lt;20,3,0)+IF(AC2223&lt;10,5,0)+IF(C2223&gt;50,5)</f>
        <v>12</v>
      </c>
      <c r="G2223" s="2">
        <f>IF(AG2223&gt;0,3)+IF(AG2223&gt;4,3)+IF(AG2223&gt;7,3)+IF(AG2223&gt;10,3)+IF(AG2223&gt;13,3)+IF(AG2223&gt;15,3)+IF(AG2223&gt;17,3)+IF(AG2223&gt;20,3)+IF(AG2223&gt;25,5)+IF(AH2223&gt;0,3)+IF(AH2223&gt;7,3)+IF(AH2223&gt;10,3)+IF(AH2223&gt;15,3)+IF(AI2223&gt;0,3)+IF(AI2223&gt;7,3)+IF(AI2223&gt;10,3)+IF(AI2223&gt;15,3)</f>
        <v>21</v>
      </c>
      <c r="H2223" s="2">
        <f>SUM(D2223:G2223)</f>
        <v>-56</v>
      </c>
      <c r="I2223" s="2">
        <f>I2222+1</f>
        <v>2222</v>
      </c>
      <c r="J2223" s="3" t="s">
        <v>5700</v>
      </c>
      <c r="K2223" s="2" t="s">
        <v>5701</v>
      </c>
      <c r="L2223" s="7">
        <v>46</v>
      </c>
      <c r="M2223" s="7">
        <v>45</v>
      </c>
      <c r="N2223" s="7">
        <v>44</v>
      </c>
      <c r="O2223" s="7" t="s">
        <v>48</v>
      </c>
      <c r="P2223" s="7" t="s">
        <v>59</v>
      </c>
      <c r="Q2223" s="6" t="s">
        <v>65</v>
      </c>
      <c r="R2223" s="3">
        <v>12</v>
      </c>
      <c r="S2223" s="3">
        <v>5</v>
      </c>
      <c r="T2223" s="3">
        <v>17</v>
      </c>
      <c r="U2223" s="3">
        <v>3</v>
      </c>
      <c r="V2223" s="3">
        <v>11</v>
      </c>
      <c r="W2223" s="3">
        <v>0</v>
      </c>
      <c r="X2223" s="3">
        <v>2.2000000000000002</v>
      </c>
      <c r="Y2223" s="5">
        <v>9</v>
      </c>
      <c r="Z2223" s="5">
        <v>15</v>
      </c>
      <c r="AA2223" s="5">
        <v>0</v>
      </c>
      <c r="AB2223" s="5">
        <v>10.3</v>
      </c>
      <c r="AC2223" s="4">
        <v>131</v>
      </c>
      <c r="AD2223" s="4" t="s">
        <v>76</v>
      </c>
      <c r="AE2223" s="4">
        <v>65</v>
      </c>
      <c r="AF2223" s="4">
        <v>7.4</v>
      </c>
      <c r="AG2223" s="4">
        <v>13.6</v>
      </c>
      <c r="AH2223" s="4">
        <v>4.5999999999999996</v>
      </c>
      <c r="AI2223" s="4">
        <v>4.5999999999999996</v>
      </c>
      <c r="AJ2223" s="6" t="s">
        <v>95</v>
      </c>
      <c r="AK2223" s="3">
        <v>0.8</v>
      </c>
      <c r="AL2223" s="2">
        <v>0</v>
      </c>
    </row>
    <row r="2224" spans="1:38" x14ac:dyDescent="0.35">
      <c r="A2224" s="2">
        <f>AVERAGE(L2224:N2224)</f>
        <v>42.333333333333336</v>
      </c>
      <c r="B2224" s="2">
        <f>R2224+U2224</f>
        <v>100</v>
      </c>
      <c r="C2224" s="2">
        <f>Y2224+Z2224+AB2224</f>
        <v>-30.9</v>
      </c>
      <c r="D2224" s="2">
        <f>IF(B2224&gt;100,5)+IF(B2224&gt;150,5)+IF(R2224&gt;0,3)+IF(R2224&gt;15,3)+IF(R2224&gt;25,3)+IF(S2224&gt;0,3)+IF(S2224&gt;15,3)+IF(S2224&gt;25,3)+IF(U2224&gt;20,2,0)+IF(U2224&gt;30,3,0)+IF(U2224&gt;50,5,0)+IF(U2224&gt;60,3,0)+IF(Y2224&gt;100,5,0)+IF(Y2224&gt;0,2)+IF(Y2224&gt;15,2)+IF(Y2224&gt;25,2)+IF(Y2224&gt;30,2)+IF(Y2224&gt;40,2)+IF(Y2224&gt;50,2)+IF(Y2224&gt;100,4)+IF(Y2224&lt;10,-5,0)+IF(Y2224&lt;0,-10)++IF(Y2224&lt;15,-5,0)+IF(R2224&lt;0,-3)+IF(R2224&lt;-5,-3)+IF(S2224&lt;0,-3)+IF(S2224&lt;-5,-3)+IF(T2224&lt;0,-3)+IF(T2224&lt;-5,-3)+IF(W2224=1,5,0)+IF(X2224&gt;20,3,0)+IF(X2224&gt;25,3,0)+IF(X2224&gt;40,3,0)+IF(X2224&gt;50,3,0)+IF(N2224&lt;50,-10)+IF(N2224&lt;30,-10)+IF(N2224&lt;20,-10)+IF(N2224&lt;70,-5)+IF(N2224&lt;80,-5)+IF(N2224&gt;95,5,0)+IF(L2224&lt;50,-10)+IF(L2224&lt;30,-10)+IF(L2224&lt;20,-10)+IF(L2224&lt;70,-5)+IF(L2224&lt;80,-5)+IF(L2224&gt;95,5,0)+IF(A2224&gt;85,3,0)+IF(A2224&gt;90,3,0)+IF(U2224&lt;0,-10)+IF(U2224&lt;-5,-20)+IF(U2224&lt;-10,-10)+IF(V2224&gt;0,5,0)+IF(V2224&gt;15,5,0)+IF(V2224&gt;25,5,0)+IF(V2224&lt;0,-10,0)+IF(V2224&lt;-5,-10,0)+IF(U2224&lt;0,-10,0)+IF(U2224&lt;-5,-10,0)+IF(M2224&gt;90,10)+IF(M2224&gt;97,5)+IF(L2224&lt;70,-20,0)+IF(Y2224&gt;100,15,0)+IF(Y2224&gt;200,10,0)+IF(AB2224&gt;40,5,0)+IF(AB2224&gt;50,5,0)+IF(AB2224&gt;60,10,0)+IF(AB2224&gt;100,15,0)+IF(AB2224&gt;200,10,0)</f>
        <v>-62</v>
      </c>
      <c r="E2224" s="2">
        <f>W2224+AA2224+IF(AK2224&gt;1,1,0)+IF(AK2224&gt;1.2,2,0)+IF(AK2224&gt;1.3,2,0)+IF(AK2224&lt;1,-2,0)+IF(B2224&gt;200,5,0)+IF(B2224&gt;300,5,0)+IF(B2224&lt;30,-15,0)+IF(B2224&lt;20,-15,0)</f>
        <v>6</v>
      </c>
      <c r="F2224" s="2">
        <f>IF(AF2224&gt;0,2,0)+IF(AF2224&gt;2,3,0)+IF(AF2224&gt;4,4,0)+IF(AF2224&gt;10,5,0)+IF(O2224="A",3,0)+IF(O2224="B",3,0)+IF(P2224="A+",7,0)+IF(P2224="A",5,0)+IF(P2224="A-",3,0)+IF(P2224="B+",2,0)+IF(AC2224&lt;40,3,0)+IF(AC2224&lt;20,3,0)+IF(AC2224&lt;10,5,0)+IF(C2224&gt;50,5)</f>
        <v>0</v>
      </c>
      <c r="G2224" s="2">
        <f>IF(AG2224&gt;0,3)+IF(AG2224&gt;4,3)+IF(AG2224&gt;7,3)+IF(AG2224&gt;10,3)+IF(AG2224&gt;13,3)+IF(AG2224&gt;15,3)+IF(AG2224&gt;17,3)+IF(AG2224&gt;20,3)+IF(AG2224&gt;25,5)+IF(AH2224&gt;0,3)+IF(AH2224&gt;7,3)+IF(AH2224&gt;10,3)+IF(AH2224&gt;15,3)+IF(AI2224&gt;0,3)+IF(AI2224&gt;7,3)+IF(AI2224&gt;10,3)+IF(AI2224&gt;15,3)</f>
        <v>0</v>
      </c>
      <c r="H2224" s="2">
        <f>SUM(D2224:G2224)</f>
        <v>-56</v>
      </c>
      <c r="I2224" s="2">
        <f>I2223+1</f>
        <v>2223</v>
      </c>
      <c r="J2224" s="3" t="s">
        <v>6216</v>
      </c>
      <c r="K2224" s="2" t="s">
        <v>6217</v>
      </c>
      <c r="L2224" s="7">
        <v>29</v>
      </c>
      <c r="M2224" s="7">
        <v>25</v>
      </c>
      <c r="N2224" s="7">
        <v>73</v>
      </c>
      <c r="O2224" s="7" t="s">
        <v>31</v>
      </c>
      <c r="P2224" s="7" t="s">
        <v>75</v>
      </c>
      <c r="Q2224" s="6" t="s">
        <v>43</v>
      </c>
      <c r="R2224" s="3">
        <v>0</v>
      </c>
      <c r="S2224" s="3">
        <v>0</v>
      </c>
      <c r="T2224" s="3">
        <v>0</v>
      </c>
      <c r="U2224" s="3">
        <v>100</v>
      </c>
      <c r="V2224" s="3">
        <v>0</v>
      </c>
      <c r="W2224" s="3">
        <v>0</v>
      </c>
      <c r="X2224" s="3">
        <v>-133.30000000000001</v>
      </c>
      <c r="Y2224" s="5">
        <v>-7</v>
      </c>
      <c r="Z2224" s="5">
        <v>-13</v>
      </c>
      <c r="AA2224" s="5">
        <v>1</v>
      </c>
      <c r="AB2224" s="5">
        <v>-10.9</v>
      </c>
      <c r="AC2224" s="4">
        <v>109</v>
      </c>
      <c r="AD2224" s="4" t="s">
        <v>268</v>
      </c>
      <c r="AE2224" s="4">
        <v>21</v>
      </c>
      <c r="AF2224" s="4">
        <v>-11.9</v>
      </c>
      <c r="AG2224" s="4">
        <v>-6.9</v>
      </c>
      <c r="AH2224" s="4">
        <v>-0.3</v>
      </c>
      <c r="AI2224" s="4">
        <v>-0.5</v>
      </c>
      <c r="AJ2224" s="6" t="s">
        <v>810</v>
      </c>
      <c r="AK2224" s="3">
        <v>1.5</v>
      </c>
      <c r="AL2224" s="2">
        <v>0</v>
      </c>
    </row>
    <row r="2225" spans="1:38" x14ac:dyDescent="0.35">
      <c r="A2225" s="2">
        <f>AVERAGE(L2225:N2225)</f>
        <v>47.666666666666664</v>
      </c>
      <c r="B2225" s="2">
        <f>R2225+U2225</f>
        <v>25</v>
      </c>
      <c r="C2225" s="2">
        <f>Y2225+Z2225+AB2225</f>
        <v>17.600000000000001</v>
      </c>
      <c r="D2225" s="2">
        <f>IF(B2225&gt;100,5)+IF(B2225&gt;150,5)+IF(R2225&gt;0,3)+IF(R2225&gt;15,3)+IF(R2225&gt;25,3)+IF(S2225&gt;0,3)+IF(S2225&gt;15,3)+IF(S2225&gt;25,3)+IF(U2225&gt;20,2,0)+IF(U2225&gt;30,3,0)+IF(U2225&gt;50,5,0)+IF(U2225&gt;60,3,0)+IF(Y2225&gt;100,5,0)+IF(Y2225&gt;0,2)+IF(Y2225&gt;15,2)+IF(Y2225&gt;25,2)+IF(Y2225&gt;30,2)+IF(Y2225&gt;40,2)+IF(Y2225&gt;50,2)+IF(Y2225&gt;100,4)+IF(Y2225&lt;10,-5,0)+IF(Y2225&lt;0,-10)++IF(Y2225&lt;15,-5,0)+IF(R2225&lt;0,-3)+IF(R2225&lt;-5,-3)+IF(S2225&lt;0,-3)+IF(S2225&lt;-5,-3)+IF(T2225&lt;0,-3)+IF(T2225&lt;-5,-3)+IF(W2225=1,5,0)+IF(X2225&gt;20,3,0)+IF(X2225&gt;25,3,0)+IF(X2225&gt;40,3,0)+IF(X2225&gt;50,3,0)+IF(N2225&lt;50,-10)+IF(N2225&lt;30,-10)+IF(N2225&lt;20,-10)+IF(N2225&lt;70,-5)+IF(N2225&lt;80,-5)+IF(N2225&gt;95,5,0)+IF(L2225&lt;50,-10)+IF(L2225&lt;30,-10)+IF(L2225&lt;20,-10)+IF(L2225&lt;70,-5)+IF(L2225&lt;80,-5)+IF(L2225&gt;95,5,0)+IF(A2225&gt;85,3,0)+IF(A2225&gt;90,3,0)+IF(U2225&lt;0,-10)+IF(U2225&lt;-5,-20)+IF(U2225&lt;-10,-10)+IF(V2225&gt;0,5,0)+IF(V2225&gt;15,5,0)+IF(V2225&gt;25,5,0)+IF(V2225&lt;0,-10,0)+IF(V2225&lt;-5,-10,0)+IF(U2225&lt;0,-10,0)+IF(U2225&lt;-5,-10,0)+IF(M2225&gt;90,10)+IF(M2225&gt;97,5)+IF(L2225&lt;70,-20,0)+IF(Y2225&gt;100,15,0)+IF(Y2225&gt;200,10,0)+IF(AB2225&gt;40,5,0)+IF(AB2225&gt;50,5,0)+IF(AB2225&gt;60,10,0)+IF(AB2225&gt;100,15,0)+IF(AB2225&gt;200,10,0)</f>
        <v>-62</v>
      </c>
      <c r="E2225" s="2">
        <f>W2225+AA2225+IF(AK2225&gt;1,1,0)+IF(AK2225&gt;1.2,2,0)+IF(AK2225&gt;1.3,2,0)+IF(AK2225&lt;1,-2,0)+IF(B2225&gt;200,5,0)+IF(B2225&gt;300,5,0)+IF(B2225&lt;30,-15,0)+IF(B2225&lt;20,-15,0)</f>
        <v>-17</v>
      </c>
      <c r="F2225" s="2">
        <f>IF(AF2225&gt;0,2,0)+IF(AF2225&gt;2,3,0)+IF(AF2225&gt;4,4,0)+IF(AF2225&gt;10,5,0)+IF(O2225="A",3,0)+IF(O2225="B",3,0)+IF(P2225="A+",7,0)+IF(P2225="A",5,0)+IF(P2225="A-",3,0)+IF(P2225="B+",2,0)+IF(AC2225&lt;40,3,0)+IF(AC2225&lt;20,3,0)+IF(AC2225&lt;10,5,0)+IF(C2225&gt;50,5)</f>
        <v>14</v>
      </c>
      <c r="G2225" s="2">
        <f>IF(AG2225&gt;0,3)+IF(AG2225&gt;4,3)+IF(AG2225&gt;7,3)+IF(AG2225&gt;10,3)+IF(AG2225&gt;13,3)+IF(AG2225&gt;15,3)+IF(AG2225&gt;17,3)+IF(AG2225&gt;20,3)+IF(AG2225&gt;25,5)+IF(AH2225&gt;0,3)+IF(AH2225&gt;7,3)+IF(AH2225&gt;10,3)+IF(AH2225&gt;15,3)+IF(AI2225&gt;0,3)+IF(AI2225&gt;7,3)+IF(AI2225&gt;10,3)+IF(AI2225&gt;15,3)</f>
        <v>9</v>
      </c>
      <c r="H2225" s="2">
        <f>SUM(D2225:G2225)</f>
        <v>-56</v>
      </c>
      <c r="I2225" s="2">
        <f>I2224+1</f>
        <v>2224</v>
      </c>
      <c r="J2225" s="3" t="s">
        <v>4728</v>
      </c>
      <c r="K2225" s="2" t="s">
        <v>4729</v>
      </c>
      <c r="L2225" s="7">
        <v>39</v>
      </c>
      <c r="M2225" s="7">
        <v>75</v>
      </c>
      <c r="N2225" s="7">
        <v>29</v>
      </c>
      <c r="O2225" s="7" t="s">
        <v>42</v>
      </c>
      <c r="P2225" s="7" t="s">
        <v>31</v>
      </c>
      <c r="Q2225" s="6" t="s">
        <v>113</v>
      </c>
      <c r="R2225" s="3">
        <v>0</v>
      </c>
      <c r="S2225" s="3">
        <v>92</v>
      </c>
      <c r="T2225" s="3">
        <v>500</v>
      </c>
      <c r="U2225" s="3">
        <v>25</v>
      </c>
      <c r="V2225" s="3">
        <v>3</v>
      </c>
      <c r="W2225" s="3">
        <v>0</v>
      </c>
      <c r="X2225" s="3">
        <v>13</v>
      </c>
      <c r="Y2225" s="5">
        <v>1</v>
      </c>
      <c r="Z2225" s="5">
        <v>13</v>
      </c>
      <c r="AA2225" s="5">
        <v>0</v>
      </c>
      <c r="AB2225" s="5">
        <v>3.6</v>
      </c>
      <c r="AC2225" s="4">
        <v>155</v>
      </c>
      <c r="AD2225" s="4" t="s">
        <v>188</v>
      </c>
      <c r="AE2225" s="4">
        <v>67</v>
      </c>
      <c r="AF2225" s="4">
        <v>14.3</v>
      </c>
      <c r="AG2225" s="4">
        <v>3.1</v>
      </c>
      <c r="AH2225" s="4">
        <v>3</v>
      </c>
      <c r="AI2225" s="4">
        <v>3.8</v>
      </c>
      <c r="AJ2225" s="6" t="s">
        <v>77</v>
      </c>
      <c r="AK2225" s="3">
        <v>0.5</v>
      </c>
      <c r="AL2225" s="2">
        <v>0</v>
      </c>
    </row>
    <row r="2226" spans="1:38" x14ac:dyDescent="0.35">
      <c r="A2226" s="2">
        <f>AVERAGE(L2226:N2226)</f>
        <v>31.333333333333332</v>
      </c>
      <c r="B2226" s="2">
        <f>R2226+U2226</f>
        <v>39</v>
      </c>
      <c r="C2226" s="2">
        <f>Y2226+Z2226+AB2226</f>
        <v>0</v>
      </c>
      <c r="D2226" s="2">
        <f>IF(B2226&gt;100,5)+IF(B2226&gt;150,5)+IF(R2226&gt;0,3)+IF(R2226&gt;15,3)+IF(R2226&gt;25,3)+IF(S2226&gt;0,3)+IF(S2226&gt;15,3)+IF(S2226&gt;25,3)+IF(U2226&gt;20,2,0)+IF(U2226&gt;30,3,0)+IF(U2226&gt;50,5,0)+IF(U2226&gt;60,3,0)+IF(Y2226&gt;100,5,0)+IF(Y2226&gt;0,2)+IF(Y2226&gt;15,2)+IF(Y2226&gt;25,2)+IF(Y2226&gt;30,2)+IF(Y2226&gt;40,2)+IF(Y2226&gt;50,2)+IF(Y2226&gt;100,4)+IF(Y2226&lt;10,-5,0)+IF(Y2226&lt;0,-10)++IF(Y2226&lt;15,-5,0)+IF(R2226&lt;0,-3)+IF(R2226&lt;-5,-3)+IF(S2226&lt;0,-3)+IF(S2226&lt;-5,-3)+IF(T2226&lt;0,-3)+IF(T2226&lt;-5,-3)+IF(W2226=1,5,0)+IF(X2226&gt;20,3,0)+IF(X2226&gt;25,3,0)+IF(X2226&gt;40,3,0)+IF(X2226&gt;50,3,0)+IF(N2226&lt;50,-10)+IF(N2226&lt;30,-10)+IF(N2226&lt;20,-10)+IF(N2226&lt;70,-5)+IF(N2226&lt;80,-5)+IF(N2226&gt;95,5,0)+IF(L2226&lt;50,-10)+IF(L2226&lt;30,-10)+IF(L2226&lt;20,-10)+IF(L2226&lt;70,-5)+IF(L2226&lt;80,-5)+IF(L2226&gt;95,5,0)+IF(A2226&gt;85,3,0)+IF(A2226&gt;90,3,0)+IF(U2226&lt;0,-10)+IF(U2226&lt;-5,-20)+IF(U2226&lt;-10,-10)+IF(V2226&gt;0,5,0)+IF(V2226&gt;15,5,0)+IF(V2226&gt;25,5,0)+IF(V2226&lt;0,-10,0)+IF(V2226&lt;-5,-10,0)+IF(U2226&lt;0,-10,0)+IF(U2226&lt;-5,-10,0)+IF(M2226&gt;90,10)+IF(M2226&gt;97,5)+IF(L2226&lt;70,-20,0)+IF(Y2226&gt;100,15,0)+IF(Y2226&gt;200,10,0)+IF(AB2226&gt;40,5,0)+IF(AB2226&gt;50,5,0)+IF(AB2226&gt;60,10,0)+IF(AB2226&gt;100,15,0)+IF(AB2226&gt;200,10,0)</f>
        <v>-65</v>
      </c>
      <c r="E2226" s="2">
        <f>W2226+AA2226+IF(AK2226&gt;1,1,0)+IF(AK2226&gt;1.2,2,0)+IF(AK2226&gt;1.3,2,0)+IF(AK2226&lt;1,-2,0)+IF(B2226&gt;200,5,0)+IF(B2226&gt;300,5,0)+IF(B2226&lt;30,-15,0)+IF(B2226&lt;20,-15,0)</f>
        <v>-2</v>
      </c>
      <c r="F2226" s="2">
        <f>IF(AF2226&gt;0,2,0)+IF(AF2226&gt;2,3,0)+IF(AF2226&gt;4,4,0)+IF(AF2226&gt;10,5,0)+IF(O2226="A",3,0)+IF(O2226="B",3,0)+IF(P2226="A+",7,0)+IF(P2226="A",5,0)+IF(P2226="A-",3,0)+IF(P2226="B+",2,0)+IF(AC2226&lt;40,3,0)+IF(AC2226&lt;20,3,0)+IF(AC2226&lt;10,5,0)+IF(C2226&gt;50,5)</f>
        <v>11</v>
      </c>
      <c r="G2226" s="2">
        <f>IF(AG2226&gt;0,3)+IF(AG2226&gt;4,3)+IF(AG2226&gt;7,3)+IF(AG2226&gt;10,3)+IF(AG2226&gt;13,3)+IF(AG2226&gt;15,3)+IF(AG2226&gt;17,3)+IF(AG2226&gt;20,3)+IF(AG2226&gt;25,5)+IF(AH2226&gt;0,3)+IF(AH2226&gt;7,3)+IF(AH2226&gt;10,3)+IF(AH2226&gt;15,3)+IF(AI2226&gt;0,3)+IF(AI2226&gt;7,3)+IF(AI2226&gt;10,3)+IF(AI2226&gt;15,3)</f>
        <v>0</v>
      </c>
      <c r="H2226" s="2">
        <f>SUM(D2226:G2226)</f>
        <v>-56</v>
      </c>
      <c r="I2226" s="2">
        <f>I2225+1</f>
        <v>2225</v>
      </c>
      <c r="J2226" s="3" t="s">
        <v>2325</v>
      </c>
      <c r="K2226" s="2" t="s">
        <v>2326</v>
      </c>
      <c r="L2226" s="7">
        <v>35</v>
      </c>
      <c r="M2226" s="7">
        <v>10</v>
      </c>
      <c r="N2226" s="7">
        <v>49</v>
      </c>
      <c r="O2226" s="7" t="s">
        <v>31</v>
      </c>
      <c r="P2226" s="7" t="s">
        <v>31</v>
      </c>
      <c r="Q2226" s="6" t="s">
        <v>152</v>
      </c>
      <c r="R2226" s="3">
        <v>0</v>
      </c>
      <c r="S2226" s="3">
        <v>0</v>
      </c>
      <c r="T2226" s="3">
        <v>0</v>
      </c>
      <c r="U2226" s="3">
        <v>39</v>
      </c>
      <c r="V2226" s="3">
        <v>0</v>
      </c>
      <c r="W2226" s="3">
        <v>0</v>
      </c>
      <c r="X2226" s="3">
        <v>-51.6</v>
      </c>
      <c r="Y2226" s="5">
        <v>0</v>
      </c>
      <c r="Z2226" s="5">
        <v>0</v>
      </c>
      <c r="AA2226" s="5">
        <v>0</v>
      </c>
      <c r="AB2226" s="5">
        <v>0</v>
      </c>
      <c r="AC2226" s="4">
        <v>3</v>
      </c>
      <c r="AD2226" s="4" t="s">
        <v>33</v>
      </c>
      <c r="AE2226" s="4">
        <v>8</v>
      </c>
      <c r="AF2226" s="4">
        <v>-6.3</v>
      </c>
      <c r="AG2226" s="4">
        <v>-66.400000000000006</v>
      </c>
      <c r="AH2226" s="4">
        <v>0</v>
      </c>
      <c r="AI2226" s="4">
        <v>0</v>
      </c>
      <c r="AJ2226" s="6" t="s">
        <v>99</v>
      </c>
      <c r="AK2226" s="3">
        <v>0.5</v>
      </c>
      <c r="AL2226" s="2">
        <v>0</v>
      </c>
    </row>
    <row r="2227" spans="1:38" x14ac:dyDescent="0.35">
      <c r="A2227" s="2">
        <f>AVERAGE(L2227:N2227)</f>
        <v>37</v>
      </c>
      <c r="B2227" s="2">
        <f>R2227+U2227</f>
        <v>34</v>
      </c>
      <c r="C2227" s="2">
        <f>Y2227+Z2227+AB2227</f>
        <v>0</v>
      </c>
      <c r="D2227" s="2">
        <f>IF(B2227&gt;100,5)+IF(B2227&gt;150,5)+IF(R2227&gt;0,3)+IF(R2227&gt;15,3)+IF(R2227&gt;25,3)+IF(S2227&gt;0,3)+IF(S2227&gt;15,3)+IF(S2227&gt;25,3)+IF(U2227&gt;20,2,0)+IF(U2227&gt;30,3,0)+IF(U2227&gt;50,5,0)+IF(U2227&gt;60,3,0)+IF(Y2227&gt;100,5,0)+IF(Y2227&gt;0,2)+IF(Y2227&gt;15,2)+IF(Y2227&gt;25,2)+IF(Y2227&gt;30,2)+IF(Y2227&gt;40,2)+IF(Y2227&gt;50,2)+IF(Y2227&gt;100,4)+IF(Y2227&lt;10,-5,0)+IF(Y2227&lt;0,-10)++IF(Y2227&lt;15,-5,0)+IF(R2227&lt;0,-3)+IF(R2227&lt;-5,-3)+IF(S2227&lt;0,-3)+IF(S2227&lt;-5,-3)+IF(T2227&lt;0,-3)+IF(T2227&lt;-5,-3)+IF(W2227=1,5,0)+IF(X2227&gt;20,3,0)+IF(X2227&gt;25,3,0)+IF(X2227&gt;40,3,0)+IF(X2227&gt;50,3,0)+IF(N2227&lt;50,-10)+IF(N2227&lt;30,-10)+IF(N2227&lt;20,-10)+IF(N2227&lt;70,-5)+IF(N2227&lt;80,-5)+IF(N2227&gt;95,5,0)+IF(L2227&lt;50,-10)+IF(L2227&lt;30,-10)+IF(L2227&lt;20,-10)+IF(L2227&lt;70,-5)+IF(L2227&lt;80,-5)+IF(L2227&gt;95,5,0)+IF(A2227&gt;85,3,0)+IF(A2227&gt;90,3,0)+IF(U2227&lt;0,-10)+IF(U2227&lt;-5,-20)+IF(U2227&lt;-10,-10)+IF(V2227&gt;0,5,0)+IF(V2227&gt;15,5,0)+IF(V2227&gt;25,5,0)+IF(V2227&lt;0,-10,0)+IF(V2227&lt;-5,-10,0)+IF(U2227&lt;0,-10,0)+IF(U2227&lt;-5,-10,0)+IF(M2227&gt;90,10)+IF(M2227&gt;97,5)+IF(L2227&lt;70,-20,0)+IF(Y2227&gt;100,15,0)+IF(Y2227&gt;200,10,0)+IF(AB2227&gt;40,5,0)+IF(AB2227&gt;50,5,0)+IF(AB2227&gt;60,10,0)+IF(AB2227&gt;100,15,0)+IF(AB2227&gt;200,10,0)</f>
        <v>-65</v>
      </c>
      <c r="E2227" s="2">
        <f>W2227+AA2227+IF(AK2227&gt;1,1,0)+IF(AK2227&gt;1.2,2,0)+IF(AK2227&gt;1.3,2,0)+IF(AK2227&lt;1,-2,0)+IF(B2227&gt;200,5,0)+IF(B2227&gt;300,5,0)+IF(B2227&lt;30,-15,0)+IF(B2227&lt;20,-15,0)</f>
        <v>-2</v>
      </c>
      <c r="F2227" s="2">
        <f>IF(AF2227&gt;0,2,0)+IF(AF2227&gt;2,3,0)+IF(AF2227&gt;4,4,0)+IF(AF2227&gt;10,5,0)+IF(O2227="A",3,0)+IF(O2227="B",3,0)+IF(P2227="A+",7,0)+IF(P2227="A",5,0)+IF(P2227="A-",3,0)+IF(P2227="B+",2,0)+IF(AC2227&lt;40,3,0)+IF(AC2227&lt;20,3,0)+IF(AC2227&lt;10,5,0)+IF(C2227&gt;50,5)</f>
        <v>11</v>
      </c>
      <c r="G2227" s="2">
        <f>IF(AG2227&gt;0,3)+IF(AG2227&gt;4,3)+IF(AG2227&gt;7,3)+IF(AG2227&gt;10,3)+IF(AG2227&gt;13,3)+IF(AG2227&gt;15,3)+IF(AG2227&gt;17,3)+IF(AG2227&gt;20,3)+IF(AG2227&gt;25,5)+IF(AH2227&gt;0,3)+IF(AH2227&gt;7,3)+IF(AH2227&gt;10,3)+IF(AH2227&gt;15,3)+IF(AI2227&gt;0,3)+IF(AI2227&gt;7,3)+IF(AI2227&gt;10,3)+IF(AI2227&gt;15,3)</f>
        <v>0</v>
      </c>
      <c r="H2227" s="2">
        <f>SUM(D2227:G2227)</f>
        <v>-56</v>
      </c>
      <c r="I2227" s="2">
        <f>I2226+1</f>
        <v>2226</v>
      </c>
      <c r="J2227" s="3" t="s">
        <v>1950</v>
      </c>
      <c r="K2227" s="2" t="s">
        <v>1951</v>
      </c>
      <c r="L2227" s="7">
        <v>40</v>
      </c>
      <c r="M2227" s="7">
        <v>40</v>
      </c>
      <c r="N2227" s="7">
        <v>31</v>
      </c>
      <c r="O2227" s="7" t="s">
        <v>31</v>
      </c>
      <c r="P2227" s="7" t="s">
        <v>75</v>
      </c>
      <c r="Q2227" s="6" t="s">
        <v>511</v>
      </c>
      <c r="R2227" s="3">
        <v>0</v>
      </c>
      <c r="S2227" s="3">
        <v>0</v>
      </c>
      <c r="T2227" s="3">
        <v>0</v>
      </c>
      <c r="U2227" s="3">
        <v>34</v>
      </c>
      <c r="V2227" s="3">
        <v>0</v>
      </c>
      <c r="W2227" s="3">
        <v>0</v>
      </c>
      <c r="X2227" s="3">
        <v>11.3</v>
      </c>
      <c r="Y2227" s="5">
        <v>0</v>
      </c>
      <c r="Z2227" s="5">
        <v>0</v>
      </c>
      <c r="AA2227" s="5">
        <v>0</v>
      </c>
      <c r="AB2227" s="5">
        <v>0</v>
      </c>
      <c r="AC2227" s="4">
        <v>3</v>
      </c>
      <c r="AD2227" s="4" t="s">
        <v>33</v>
      </c>
      <c r="AE2227" s="4">
        <v>25</v>
      </c>
      <c r="AF2227" s="4">
        <v>-26.5</v>
      </c>
      <c r="AG2227" s="4">
        <v>-74.400000000000006</v>
      </c>
      <c r="AH2227" s="4">
        <v>0</v>
      </c>
      <c r="AI2227" s="4">
        <v>0</v>
      </c>
      <c r="AJ2227" s="6" t="s">
        <v>34</v>
      </c>
      <c r="AK2227" s="3">
        <v>0.6</v>
      </c>
      <c r="AL2227" s="2">
        <v>0</v>
      </c>
    </row>
    <row r="2228" spans="1:38" x14ac:dyDescent="0.35">
      <c r="A2228" s="2">
        <f>AVERAGE(L2228:N2228)</f>
        <v>35.666666666666664</v>
      </c>
      <c r="B2228" s="2">
        <f>R2228+U2228</f>
        <v>36</v>
      </c>
      <c r="C2228" s="2">
        <f>Y2228+Z2228+AB2228</f>
        <v>0</v>
      </c>
      <c r="D2228" s="2">
        <f>IF(B2228&gt;100,5)+IF(B2228&gt;150,5)+IF(R2228&gt;0,3)+IF(R2228&gt;15,3)+IF(R2228&gt;25,3)+IF(S2228&gt;0,3)+IF(S2228&gt;15,3)+IF(S2228&gt;25,3)+IF(U2228&gt;20,2,0)+IF(U2228&gt;30,3,0)+IF(U2228&gt;50,5,0)+IF(U2228&gt;60,3,0)+IF(Y2228&gt;100,5,0)+IF(Y2228&gt;0,2)+IF(Y2228&gt;15,2)+IF(Y2228&gt;25,2)+IF(Y2228&gt;30,2)+IF(Y2228&gt;40,2)+IF(Y2228&gt;50,2)+IF(Y2228&gt;100,4)+IF(Y2228&lt;10,-5,0)+IF(Y2228&lt;0,-10)++IF(Y2228&lt;15,-5,0)+IF(R2228&lt;0,-3)+IF(R2228&lt;-5,-3)+IF(S2228&lt;0,-3)+IF(S2228&lt;-5,-3)+IF(T2228&lt;0,-3)+IF(T2228&lt;-5,-3)+IF(W2228=1,5,0)+IF(X2228&gt;20,3,0)+IF(X2228&gt;25,3,0)+IF(X2228&gt;40,3,0)+IF(X2228&gt;50,3,0)+IF(N2228&lt;50,-10)+IF(N2228&lt;30,-10)+IF(N2228&lt;20,-10)+IF(N2228&lt;70,-5)+IF(N2228&lt;80,-5)+IF(N2228&gt;95,5,0)+IF(L2228&lt;50,-10)+IF(L2228&lt;30,-10)+IF(L2228&lt;20,-10)+IF(L2228&lt;70,-5)+IF(L2228&lt;80,-5)+IF(L2228&gt;95,5,0)+IF(A2228&gt;85,3,0)+IF(A2228&gt;90,3,0)+IF(U2228&lt;0,-10)+IF(U2228&lt;-5,-20)+IF(U2228&lt;-10,-10)+IF(V2228&gt;0,5,0)+IF(V2228&gt;15,5,0)+IF(V2228&gt;25,5,0)+IF(V2228&lt;0,-10,0)+IF(V2228&lt;-5,-10,0)+IF(U2228&lt;0,-10,0)+IF(U2228&lt;-5,-10,0)+IF(M2228&gt;90,10)+IF(M2228&gt;97,5)+IF(L2228&lt;70,-20,0)+IF(Y2228&gt;100,15,0)+IF(Y2228&gt;200,10,0)+IF(AB2228&gt;40,5,0)+IF(AB2228&gt;50,5,0)+IF(AB2228&gt;60,10,0)+IF(AB2228&gt;100,15,0)+IF(AB2228&gt;200,10,0)</f>
        <v>-65</v>
      </c>
      <c r="E2228" s="2">
        <f>W2228+AA2228+IF(AK2228&gt;1,1,0)+IF(AK2228&gt;1.2,2,0)+IF(AK2228&gt;1.3,2,0)+IF(AK2228&lt;1,-2,0)+IF(B2228&gt;200,5,0)+IF(B2228&gt;300,5,0)+IF(B2228&lt;30,-15,0)+IF(B2228&lt;20,-15,0)</f>
        <v>-2</v>
      </c>
      <c r="F2228" s="2">
        <f>IF(AF2228&gt;0,2,0)+IF(AF2228&gt;2,3,0)+IF(AF2228&gt;4,4,0)+IF(AF2228&gt;10,5,0)+IF(O2228="A",3,0)+IF(O2228="B",3,0)+IF(P2228="A+",7,0)+IF(P2228="A",5,0)+IF(P2228="A-",3,0)+IF(P2228="B+",2,0)+IF(AC2228&lt;40,3,0)+IF(AC2228&lt;20,3,0)+IF(AC2228&lt;10,5,0)+IF(C2228&gt;50,5)</f>
        <v>11</v>
      </c>
      <c r="G2228" s="2">
        <f>IF(AG2228&gt;0,3)+IF(AG2228&gt;4,3)+IF(AG2228&gt;7,3)+IF(AG2228&gt;10,3)+IF(AG2228&gt;13,3)+IF(AG2228&gt;15,3)+IF(AG2228&gt;17,3)+IF(AG2228&gt;20,3)+IF(AG2228&gt;25,5)+IF(AH2228&gt;0,3)+IF(AH2228&gt;7,3)+IF(AH2228&gt;10,3)+IF(AH2228&gt;15,3)+IF(AI2228&gt;0,3)+IF(AI2228&gt;7,3)+IF(AI2228&gt;10,3)+IF(AI2228&gt;15,3)</f>
        <v>0</v>
      </c>
      <c r="H2228" s="2">
        <f>SUM(D2228:G2228)</f>
        <v>-56</v>
      </c>
      <c r="I2228" s="2">
        <f>I2227+1</f>
        <v>2227</v>
      </c>
      <c r="J2228" s="3" t="s">
        <v>7579</v>
      </c>
      <c r="K2228" s="2" t="s">
        <v>7580</v>
      </c>
      <c r="L2228" s="7">
        <v>42</v>
      </c>
      <c r="M2228" s="7">
        <v>34</v>
      </c>
      <c r="N2228" s="7">
        <v>31</v>
      </c>
      <c r="O2228" s="7">
        <v>0</v>
      </c>
      <c r="P2228" s="7" t="s">
        <v>59</v>
      </c>
      <c r="Q2228" s="6" t="s">
        <v>121</v>
      </c>
      <c r="R2228" s="3">
        <v>0</v>
      </c>
      <c r="S2228" s="3">
        <v>0</v>
      </c>
      <c r="T2228" s="3">
        <v>0</v>
      </c>
      <c r="U2228" s="3">
        <v>36</v>
      </c>
      <c r="V2228" s="3">
        <v>0</v>
      </c>
      <c r="W2228" s="3">
        <v>0</v>
      </c>
      <c r="X2228" s="3">
        <v>-119</v>
      </c>
      <c r="Y2228" s="5">
        <v>0</v>
      </c>
      <c r="Z2228" s="5">
        <v>0</v>
      </c>
      <c r="AA2228" s="5">
        <v>0</v>
      </c>
      <c r="AB2228" s="5">
        <v>0</v>
      </c>
      <c r="AC2228" s="4">
        <v>3</v>
      </c>
      <c r="AD2228" s="4" t="s">
        <v>33</v>
      </c>
      <c r="AE2228" s="4">
        <v>4</v>
      </c>
      <c r="AF2228" s="4">
        <v>-4.5</v>
      </c>
      <c r="AG2228" s="4">
        <v>-128.30000000000001</v>
      </c>
      <c r="AH2228" s="4">
        <v>0</v>
      </c>
      <c r="AI2228" s="4">
        <v>0</v>
      </c>
      <c r="AJ2228" s="6" t="s">
        <v>2511</v>
      </c>
      <c r="AK2228" s="3">
        <v>0.8</v>
      </c>
      <c r="AL2228" s="2">
        <v>0</v>
      </c>
    </row>
    <row r="2229" spans="1:38" x14ac:dyDescent="0.35">
      <c r="A2229" s="2">
        <f>AVERAGE(L2229:N2229)</f>
        <v>26.666666666666668</v>
      </c>
      <c r="B2229" s="2">
        <f>R2229+U2229</f>
        <v>235</v>
      </c>
      <c r="C2229" s="2">
        <f>Y2229+Z2229+AB2229</f>
        <v>-124.9</v>
      </c>
      <c r="D2229" s="2">
        <f>IF(B2229&gt;100,5)+IF(B2229&gt;150,5)+IF(R2229&gt;0,3)+IF(R2229&gt;15,3)+IF(R2229&gt;25,3)+IF(S2229&gt;0,3)+IF(S2229&gt;15,3)+IF(S2229&gt;25,3)+IF(U2229&gt;20,2,0)+IF(U2229&gt;30,3,0)+IF(U2229&gt;50,5,0)+IF(U2229&gt;60,3,0)+IF(Y2229&gt;100,5,0)+IF(Y2229&gt;0,2)+IF(Y2229&gt;15,2)+IF(Y2229&gt;25,2)+IF(Y2229&gt;30,2)+IF(Y2229&gt;40,2)+IF(Y2229&gt;50,2)+IF(Y2229&gt;100,4)+IF(Y2229&lt;10,-5,0)+IF(Y2229&lt;0,-10)++IF(Y2229&lt;15,-5,0)+IF(R2229&lt;0,-3)+IF(R2229&lt;-5,-3)+IF(S2229&lt;0,-3)+IF(S2229&lt;-5,-3)+IF(T2229&lt;0,-3)+IF(T2229&lt;-5,-3)+IF(W2229=1,5,0)+IF(X2229&gt;20,3,0)+IF(X2229&gt;25,3,0)+IF(X2229&gt;40,3,0)+IF(X2229&gt;50,3,0)+IF(N2229&lt;50,-10)+IF(N2229&lt;30,-10)+IF(N2229&lt;20,-10)+IF(N2229&lt;70,-5)+IF(N2229&lt;80,-5)+IF(N2229&gt;95,5,0)+IF(L2229&lt;50,-10)+IF(L2229&lt;30,-10)+IF(L2229&lt;20,-10)+IF(L2229&lt;70,-5)+IF(L2229&lt;80,-5)+IF(L2229&gt;95,5,0)+IF(A2229&gt;85,3,0)+IF(A2229&gt;90,3,0)+IF(U2229&lt;0,-10)+IF(U2229&lt;-5,-20)+IF(U2229&lt;-10,-10)+IF(V2229&gt;0,5,0)+IF(V2229&gt;15,5,0)+IF(V2229&gt;25,5,0)+IF(V2229&lt;0,-10,0)+IF(V2229&lt;-5,-10,0)+IF(U2229&lt;0,-10,0)+IF(U2229&lt;-5,-10,0)+IF(M2229&gt;90,10)+IF(M2229&gt;97,5)+IF(L2229&lt;70,-20,0)+IF(Y2229&gt;100,15,0)+IF(Y2229&gt;200,10,0)+IF(AB2229&gt;40,5,0)+IF(AB2229&gt;50,5,0)+IF(AB2229&gt;60,10,0)+IF(AB2229&gt;100,15,0)+IF(AB2229&gt;200,10,0)</f>
        <v>-67</v>
      </c>
      <c r="E2229" s="2">
        <f>W2229+AA2229+IF(AK2229&gt;1,1,0)+IF(AK2229&gt;1.2,2,0)+IF(AK2229&gt;1.3,2,0)+IF(AK2229&lt;1,-2,0)+IF(B2229&gt;200,5,0)+IF(B2229&gt;300,5,0)+IF(B2229&lt;30,-15,0)+IF(B2229&lt;20,-15,0)</f>
        <v>3</v>
      </c>
      <c r="F2229" s="2">
        <f>IF(AF2229&gt;0,2,0)+IF(AF2229&gt;2,3,0)+IF(AF2229&gt;4,4,0)+IF(AF2229&gt;10,5,0)+IF(O2229="A",3,0)+IF(O2229="B",3,0)+IF(P2229="A+",7,0)+IF(P2229="A",5,0)+IF(P2229="A-",3,0)+IF(P2229="B+",2,0)+IF(AC2229&lt;40,3,0)+IF(AC2229&lt;20,3,0)+IF(AC2229&lt;10,5,0)+IF(C2229&gt;50,5)</f>
        <v>8</v>
      </c>
      <c r="G2229" s="2">
        <f>IF(AG2229&gt;0,3)+IF(AG2229&gt;4,3)+IF(AG2229&gt;7,3)+IF(AG2229&gt;10,3)+IF(AG2229&gt;13,3)+IF(AG2229&gt;15,3)+IF(AG2229&gt;17,3)+IF(AG2229&gt;20,3)+IF(AG2229&gt;25,5)+IF(AH2229&gt;0,3)+IF(AH2229&gt;7,3)+IF(AH2229&gt;10,3)+IF(AH2229&gt;15,3)+IF(AI2229&gt;0,3)+IF(AI2229&gt;7,3)+IF(AI2229&gt;10,3)+IF(AI2229&gt;15,3)</f>
        <v>0</v>
      </c>
      <c r="H2229" s="2">
        <f>SUM(D2229:G2229)</f>
        <v>-56</v>
      </c>
      <c r="I2229" s="2">
        <f>I2228+1</f>
        <v>2228</v>
      </c>
      <c r="J2229" s="3" t="s">
        <v>11025</v>
      </c>
      <c r="K2229" s="2" t="s">
        <v>11026</v>
      </c>
      <c r="L2229" s="7">
        <v>29</v>
      </c>
      <c r="M2229" s="7">
        <v>15</v>
      </c>
      <c r="N2229" s="7">
        <v>36</v>
      </c>
      <c r="O2229" s="7" t="s">
        <v>31</v>
      </c>
      <c r="P2229" s="7" t="s">
        <v>70</v>
      </c>
      <c r="Q2229" s="6" t="s">
        <v>261</v>
      </c>
      <c r="R2229" s="3">
        <v>0</v>
      </c>
      <c r="S2229" s="3">
        <v>0</v>
      </c>
      <c r="T2229" s="3">
        <v>0</v>
      </c>
      <c r="U2229" s="3">
        <v>235</v>
      </c>
      <c r="V2229" s="3">
        <v>0</v>
      </c>
      <c r="W2229" s="3">
        <v>0</v>
      </c>
      <c r="X2229" s="3">
        <v>-126.9</v>
      </c>
      <c r="Y2229" s="5">
        <v>-56</v>
      </c>
      <c r="Z2229" s="5">
        <v>-31</v>
      </c>
      <c r="AA2229" s="5">
        <v>0</v>
      </c>
      <c r="AB2229" s="5">
        <v>-37.9</v>
      </c>
      <c r="AC2229" s="4">
        <v>23</v>
      </c>
      <c r="AD2229" s="4" t="s">
        <v>208</v>
      </c>
      <c r="AE2229" s="4">
        <v>68</v>
      </c>
      <c r="AF2229" s="4">
        <v>2.8</v>
      </c>
      <c r="AG2229" s="4">
        <v>-10.7</v>
      </c>
      <c r="AH2229" s="4">
        <v>-17.7</v>
      </c>
      <c r="AI2229" s="4">
        <v>-22.3</v>
      </c>
      <c r="AJ2229" s="6" t="s">
        <v>99</v>
      </c>
      <c r="AK2229" s="3">
        <v>0.8</v>
      </c>
      <c r="AL2229" s="2">
        <v>0</v>
      </c>
    </row>
    <row r="2230" spans="1:38" x14ac:dyDescent="0.35">
      <c r="A2230" s="2">
        <f>AVERAGE(L2230:N2230)</f>
        <v>42</v>
      </c>
      <c r="B2230" s="2">
        <f>R2230+U2230</f>
        <v>83</v>
      </c>
      <c r="C2230" s="2">
        <f>Y2230+Z2230+AB2230</f>
        <v>0</v>
      </c>
      <c r="D2230" s="2">
        <f>IF(B2230&gt;100,5)+IF(B2230&gt;150,5)+IF(R2230&gt;0,3)+IF(R2230&gt;15,3)+IF(R2230&gt;25,3)+IF(S2230&gt;0,3)+IF(S2230&gt;15,3)+IF(S2230&gt;25,3)+IF(U2230&gt;20,2,0)+IF(U2230&gt;30,3,0)+IF(U2230&gt;50,5,0)+IF(U2230&gt;60,3,0)+IF(Y2230&gt;100,5,0)+IF(Y2230&gt;0,2)+IF(Y2230&gt;15,2)+IF(Y2230&gt;25,2)+IF(Y2230&gt;30,2)+IF(Y2230&gt;40,2)+IF(Y2230&gt;50,2)+IF(Y2230&gt;100,4)+IF(Y2230&lt;10,-5,0)+IF(Y2230&lt;0,-10)++IF(Y2230&lt;15,-5,0)+IF(R2230&lt;0,-3)+IF(R2230&lt;-5,-3)+IF(S2230&lt;0,-3)+IF(S2230&lt;-5,-3)+IF(T2230&lt;0,-3)+IF(T2230&lt;-5,-3)+IF(W2230=1,5,0)+IF(X2230&gt;20,3,0)+IF(X2230&gt;25,3,0)+IF(X2230&gt;40,3,0)+IF(X2230&gt;50,3,0)+IF(N2230&lt;50,-10)+IF(N2230&lt;30,-10)+IF(N2230&lt;20,-10)+IF(N2230&lt;70,-5)+IF(N2230&lt;80,-5)+IF(N2230&gt;95,5,0)+IF(L2230&lt;50,-10)+IF(L2230&lt;30,-10)+IF(L2230&lt;20,-10)+IF(L2230&lt;70,-5)+IF(L2230&lt;80,-5)+IF(L2230&gt;95,5,0)+IF(A2230&gt;85,3,0)+IF(A2230&gt;90,3,0)+IF(U2230&lt;0,-10)+IF(U2230&lt;-5,-20)+IF(U2230&lt;-10,-10)+IF(V2230&gt;0,5,0)+IF(V2230&gt;15,5,0)+IF(V2230&gt;25,5,0)+IF(V2230&lt;0,-10,0)+IF(V2230&lt;-5,-10,0)+IF(U2230&lt;0,-10,0)+IF(U2230&lt;-5,-10,0)+IF(M2230&gt;90,10)+IF(M2230&gt;97,5)+IF(L2230&lt;70,-20,0)+IF(Y2230&gt;100,15,0)+IF(Y2230&gt;200,10,0)+IF(AB2230&gt;40,5,0)+IF(AB2230&gt;50,5,0)+IF(AB2230&gt;60,10,0)+IF(AB2230&gt;100,15,0)+IF(AB2230&gt;200,10,0)</f>
        <v>-67</v>
      </c>
      <c r="E2230" s="2">
        <f>W2230+AA2230+IF(AK2230&gt;1,1,0)+IF(AK2230&gt;1.2,2,0)+IF(AK2230&gt;1.3,2,0)+IF(AK2230&lt;1,-2,0)+IF(B2230&gt;200,5,0)+IF(B2230&gt;300,5,0)+IF(B2230&lt;30,-15,0)+IF(B2230&lt;20,-15,0)</f>
        <v>0</v>
      </c>
      <c r="F2230" s="2">
        <f>IF(AF2230&gt;0,2,0)+IF(AF2230&gt;2,3,0)+IF(AF2230&gt;4,4,0)+IF(AF2230&gt;10,5,0)+IF(O2230="A",3,0)+IF(O2230="B",3,0)+IF(P2230="A+",7,0)+IF(P2230="A",5,0)+IF(P2230="A-",3,0)+IF(P2230="B+",2,0)+IF(AC2230&lt;40,3,0)+IF(AC2230&lt;20,3,0)+IF(AC2230&lt;10,5,0)+IF(C2230&gt;50,5)</f>
        <v>11</v>
      </c>
      <c r="G2230" s="2">
        <f>IF(AG2230&gt;0,3)+IF(AG2230&gt;4,3)+IF(AG2230&gt;7,3)+IF(AG2230&gt;10,3)+IF(AG2230&gt;13,3)+IF(AG2230&gt;15,3)+IF(AG2230&gt;17,3)+IF(AG2230&gt;20,3)+IF(AG2230&gt;25,5)+IF(AH2230&gt;0,3)+IF(AH2230&gt;7,3)+IF(AH2230&gt;10,3)+IF(AH2230&gt;15,3)+IF(AI2230&gt;0,3)+IF(AI2230&gt;7,3)+IF(AI2230&gt;10,3)+IF(AI2230&gt;15,3)</f>
        <v>0</v>
      </c>
      <c r="H2230" s="2">
        <f>SUM(D2230:G2230)</f>
        <v>-56</v>
      </c>
      <c r="I2230" s="2">
        <f>I2229+1</f>
        <v>2229</v>
      </c>
      <c r="J2230" s="3" t="s">
        <v>3113</v>
      </c>
      <c r="K2230" s="2" t="s">
        <v>3114</v>
      </c>
      <c r="L2230" s="7">
        <v>48</v>
      </c>
      <c r="M2230" s="7">
        <v>56</v>
      </c>
      <c r="N2230" s="7">
        <v>22</v>
      </c>
      <c r="O2230" s="7">
        <v>0</v>
      </c>
      <c r="P2230" s="7" t="s">
        <v>167</v>
      </c>
      <c r="Q2230" s="6" t="s">
        <v>168</v>
      </c>
      <c r="R2230" s="3">
        <v>0</v>
      </c>
      <c r="S2230" s="3">
        <v>0</v>
      </c>
      <c r="T2230" s="3">
        <v>0</v>
      </c>
      <c r="U2230" s="3">
        <v>83</v>
      </c>
      <c r="V2230" s="3">
        <v>0</v>
      </c>
      <c r="W2230" s="3">
        <v>0</v>
      </c>
      <c r="X2230" s="3">
        <v>0</v>
      </c>
      <c r="Y2230" s="5">
        <v>0</v>
      </c>
      <c r="Z2230" s="5">
        <v>0</v>
      </c>
      <c r="AA2230" s="5">
        <v>0</v>
      </c>
      <c r="AB2230" s="5">
        <v>0</v>
      </c>
      <c r="AC2230" s="4">
        <v>3</v>
      </c>
      <c r="AD2230" s="4" t="s">
        <v>33</v>
      </c>
      <c r="AE2230" s="4">
        <v>0</v>
      </c>
      <c r="AF2230" s="4">
        <v>-25</v>
      </c>
      <c r="AG2230" s="4">
        <v>-217.5</v>
      </c>
      <c r="AH2230" s="4">
        <v>0</v>
      </c>
      <c r="AI2230" s="4">
        <v>0</v>
      </c>
      <c r="AJ2230" s="6" t="s">
        <v>195</v>
      </c>
      <c r="AK2230" s="3">
        <v>1</v>
      </c>
      <c r="AL2230" s="2">
        <v>0</v>
      </c>
    </row>
    <row r="2231" spans="1:38" x14ac:dyDescent="0.35">
      <c r="A2231" s="2">
        <f>AVERAGE(L2231:N2231)</f>
        <v>53.666666666666664</v>
      </c>
      <c r="B2231" s="2">
        <f>R2231+U2231</f>
        <v>11</v>
      </c>
      <c r="C2231" s="2">
        <f>Y2231+Z2231+AB2231</f>
        <v>21.4</v>
      </c>
      <c r="D2231" s="2">
        <f>IF(B2231&gt;100,5)+IF(B2231&gt;150,5)+IF(R2231&gt;0,3)+IF(R2231&gt;15,3)+IF(R2231&gt;25,3)+IF(S2231&gt;0,3)+IF(S2231&gt;15,3)+IF(S2231&gt;25,3)+IF(U2231&gt;20,2,0)+IF(U2231&gt;30,3,0)+IF(U2231&gt;50,5,0)+IF(U2231&gt;60,3,0)+IF(Y2231&gt;100,5,0)+IF(Y2231&gt;0,2)+IF(Y2231&gt;15,2)+IF(Y2231&gt;25,2)+IF(Y2231&gt;30,2)+IF(Y2231&gt;40,2)+IF(Y2231&gt;50,2)+IF(Y2231&gt;100,4)+IF(Y2231&lt;10,-5,0)+IF(Y2231&lt;0,-10)++IF(Y2231&lt;15,-5,0)+IF(R2231&lt;0,-3)+IF(R2231&lt;-5,-3)+IF(S2231&lt;0,-3)+IF(S2231&lt;-5,-3)+IF(T2231&lt;0,-3)+IF(T2231&lt;-5,-3)+IF(W2231=1,5,0)+IF(X2231&gt;20,3,0)+IF(X2231&gt;25,3,0)+IF(X2231&gt;40,3,0)+IF(X2231&gt;50,3,0)+IF(N2231&lt;50,-10)+IF(N2231&lt;30,-10)+IF(N2231&lt;20,-10)+IF(N2231&lt;70,-5)+IF(N2231&lt;80,-5)+IF(N2231&gt;95,5,0)+IF(L2231&lt;50,-10)+IF(L2231&lt;30,-10)+IF(L2231&lt;20,-10)+IF(L2231&lt;70,-5)+IF(L2231&lt;80,-5)+IF(L2231&gt;95,5,0)+IF(A2231&gt;85,3,0)+IF(A2231&gt;90,3,0)+IF(U2231&lt;0,-10)+IF(U2231&lt;-5,-20)+IF(U2231&lt;-10,-10)+IF(V2231&gt;0,5,0)+IF(V2231&gt;15,5,0)+IF(V2231&gt;25,5,0)+IF(V2231&lt;0,-10,0)+IF(V2231&lt;-5,-10,0)+IF(U2231&lt;0,-10,0)+IF(U2231&lt;-5,-10,0)+IF(M2231&gt;90,10)+IF(M2231&gt;97,5)+IF(L2231&lt;70,-20,0)+IF(Y2231&gt;100,15,0)+IF(Y2231&gt;200,10,0)+IF(AB2231&gt;40,5,0)+IF(AB2231&gt;50,5,0)+IF(AB2231&gt;60,10,0)+IF(AB2231&gt;100,15,0)+IF(AB2231&gt;200,10,0)</f>
        <v>-71</v>
      </c>
      <c r="E2231" s="2">
        <f>W2231+AA2231+IF(AK2231&gt;1,1,0)+IF(AK2231&gt;1.2,2,0)+IF(AK2231&gt;1.3,2,0)+IF(AK2231&lt;1,-2,0)+IF(B2231&gt;200,5,0)+IF(B2231&gt;300,5,0)+IF(B2231&lt;30,-15,0)+IF(B2231&lt;20,-15,0)</f>
        <v>-31</v>
      </c>
      <c r="F2231" s="2">
        <f>IF(AF2231&gt;0,2,0)+IF(AF2231&gt;2,3,0)+IF(AF2231&gt;4,4,0)+IF(AF2231&gt;10,5,0)+IF(O2231="A",3,0)+IF(O2231="B",3,0)+IF(P2231="A+",7,0)+IF(P2231="A",5,0)+IF(P2231="A-",3,0)+IF(P2231="B+",2,0)+IF(AC2231&lt;40,3,0)+IF(AC2231&lt;20,3,0)+IF(AC2231&lt;10,5,0)+IF(C2231&gt;50,5)</f>
        <v>8</v>
      </c>
      <c r="G2231" s="2">
        <f>IF(AG2231&gt;0,3)+IF(AG2231&gt;4,3)+IF(AG2231&gt;7,3)+IF(AG2231&gt;10,3)+IF(AG2231&gt;13,3)+IF(AG2231&gt;15,3)+IF(AG2231&gt;17,3)+IF(AG2231&gt;20,3)+IF(AG2231&gt;25,5)+IF(AH2231&gt;0,3)+IF(AH2231&gt;7,3)+IF(AH2231&gt;10,3)+IF(AH2231&gt;15,3)+IF(AI2231&gt;0,3)+IF(AI2231&gt;7,3)+IF(AI2231&gt;10,3)+IF(AI2231&gt;15,3)</f>
        <v>38</v>
      </c>
      <c r="H2231" s="2">
        <f>SUM(D2231:G2231)</f>
        <v>-56</v>
      </c>
      <c r="I2231" s="2">
        <f>I2230+1</f>
        <v>2230</v>
      </c>
      <c r="J2231" s="3" t="s">
        <v>6555</v>
      </c>
      <c r="K2231" s="2" t="s">
        <v>6556</v>
      </c>
      <c r="L2231" s="7">
        <v>50</v>
      </c>
      <c r="M2231" s="7">
        <v>89</v>
      </c>
      <c r="N2231" s="7">
        <v>22</v>
      </c>
      <c r="O2231" s="7" t="s">
        <v>29</v>
      </c>
      <c r="P2231" s="7" t="s">
        <v>59</v>
      </c>
      <c r="Q2231" s="6" t="s">
        <v>182</v>
      </c>
      <c r="R2231" s="3">
        <v>16</v>
      </c>
      <c r="S2231" s="3">
        <v>17</v>
      </c>
      <c r="T2231" s="3">
        <v>22</v>
      </c>
      <c r="U2231" s="3">
        <v>-5</v>
      </c>
      <c r="V2231" s="3">
        <v>11</v>
      </c>
      <c r="W2231" s="3">
        <v>0</v>
      </c>
      <c r="X2231" s="3">
        <v>5.7</v>
      </c>
      <c r="Y2231" s="5">
        <v>8</v>
      </c>
      <c r="Z2231" s="5">
        <v>8</v>
      </c>
      <c r="AA2231" s="5">
        <v>1</v>
      </c>
      <c r="AB2231" s="5">
        <v>5.4</v>
      </c>
      <c r="AC2231" s="4">
        <v>173</v>
      </c>
      <c r="AD2231" s="4" t="s">
        <v>44</v>
      </c>
      <c r="AE2231" s="4">
        <v>49</v>
      </c>
      <c r="AF2231" s="4">
        <v>3</v>
      </c>
      <c r="AG2231" s="4">
        <v>25.4</v>
      </c>
      <c r="AH2231" s="4">
        <v>6.6</v>
      </c>
      <c r="AI2231" s="4">
        <v>7.2</v>
      </c>
      <c r="AJ2231" s="6" t="s">
        <v>233</v>
      </c>
      <c r="AK2231" s="3">
        <v>0.7</v>
      </c>
      <c r="AL2231" s="2">
        <v>0</v>
      </c>
    </row>
    <row r="2232" spans="1:38" x14ac:dyDescent="0.35">
      <c r="A2232" s="2">
        <f>AVERAGE(L2232:N2232)</f>
        <v>58</v>
      </c>
      <c r="B2232" s="2">
        <f>R2232+U2232</f>
        <v>33</v>
      </c>
      <c r="C2232" s="2">
        <f>Y2232+Z2232+AB2232</f>
        <v>-13.9</v>
      </c>
      <c r="D2232" s="2">
        <f>IF(B2232&gt;100,5)+IF(B2232&gt;150,5)+IF(R2232&gt;0,3)+IF(R2232&gt;15,3)+IF(R2232&gt;25,3)+IF(S2232&gt;0,3)+IF(S2232&gt;15,3)+IF(S2232&gt;25,3)+IF(U2232&gt;20,2,0)+IF(U2232&gt;30,3,0)+IF(U2232&gt;50,5,0)+IF(U2232&gt;60,3,0)+IF(Y2232&gt;100,5,0)+IF(Y2232&gt;0,2)+IF(Y2232&gt;15,2)+IF(Y2232&gt;25,2)+IF(Y2232&gt;30,2)+IF(Y2232&gt;40,2)+IF(Y2232&gt;50,2)+IF(Y2232&gt;100,4)+IF(Y2232&lt;10,-5,0)+IF(Y2232&lt;0,-10)++IF(Y2232&lt;15,-5,0)+IF(R2232&lt;0,-3)+IF(R2232&lt;-5,-3)+IF(S2232&lt;0,-3)+IF(S2232&lt;-5,-3)+IF(T2232&lt;0,-3)+IF(T2232&lt;-5,-3)+IF(W2232=1,5,0)+IF(X2232&gt;20,3,0)+IF(X2232&gt;25,3,0)+IF(X2232&gt;40,3,0)+IF(X2232&gt;50,3,0)+IF(N2232&lt;50,-10)+IF(N2232&lt;30,-10)+IF(N2232&lt;20,-10)+IF(N2232&lt;70,-5)+IF(N2232&lt;80,-5)+IF(N2232&gt;95,5,0)+IF(L2232&lt;50,-10)+IF(L2232&lt;30,-10)+IF(L2232&lt;20,-10)+IF(L2232&lt;70,-5)+IF(L2232&lt;80,-5)+IF(L2232&gt;95,5,0)+IF(A2232&gt;85,3,0)+IF(A2232&gt;90,3,0)+IF(U2232&lt;0,-10)+IF(U2232&lt;-5,-20)+IF(U2232&lt;-10,-10)+IF(V2232&gt;0,5,0)+IF(V2232&gt;15,5,0)+IF(V2232&gt;25,5,0)+IF(V2232&lt;0,-10,0)+IF(V2232&lt;-5,-10,0)+IF(U2232&lt;0,-10,0)+IF(U2232&lt;-5,-10,0)+IF(M2232&gt;90,10)+IF(M2232&gt;97,5)+IF(L2232&lt;70,-20,0)+IF(Y2232&gt;100,15,0)+IF(Y2232&gt;200,10,0)+IF(AB2232&gt;40,5,0)+IF(AB2232&gt;50,5,0)+IF(AB2232&gt;60,10,0)+IF(AB2232&gt;100,15,0)+IF(AB2232&gt;200,10,0)</f>
        <v>-72</v>
      </c>
      <c r="E2232" s="2">
        <f>W2232+AA2232+IF(AK2232&gt;1,1,0)+IF(AK2232&gt;1.2,2,0)+IF(AK2232&gt;1.3,2,0)+IF(AK2232&lt;1,-2,0)+IF(B2232&gt;200,5,0)+IF(B2232&gt;300,5,0)+IF(B2232&lt;30,-15,0)+IF(B2232&lt;20,-15,0)</f>
        <v>-2</v>
      </c>
      <c r="F2232" s="2">
        <f>IF(AF2232&gt;0,2,0)+IF(AF2232&gt;2,3,0)+IF(AF2232&gt;4,4,0)+IF(AF2232&gt;10,5,0)+IF(O2232="A",3,0)+IF(O2232="B",3,0)+IF(P2232="A+",7,0)+IF(P2232="A",5,0)+IF(P2232="A-",3,0)+IF(P2232="B+",2,0)+IF(AC2232&lt;40,3,0)+IF(AC2232&lt;20,3,0)+IF(AC2232&lt;10,5,0)+IF(C2232&gt;50,5)</f>
        <v>0</v>
      </c>
      <c r="G2232" s="2">
        <f>IF(AG2232&gt;0,3)+IF(AG2232&gt;4,3)+IF(AG2232&gt;7,3)+IF(AG2232&gt;10,3)+IF(AG2232&gt;13,3)+IF(AG2232&gt;15,3)+IF(AG2232&gt;17,3)+IF(AG2232&gt;20,3)+IF(AG2232&gt;25,5)+IF(AH2232&gt;0,3)+IF(AH2232&gt;7,3)+IF(AH2232&gt;10,3)+IF(AH2232&gt;15,3)+IF(AI2232&gt;0,3)+IF(AI2232&gt;7,3)+IF(AI2232&gt;10,3)+IF(AI2232&gt;15,3)</f>
        <v>18</v>
      </c>
      <c r="H2232" s="2">
        <f>SUM(D2232:G2232)</f>
        <v>-56</v>
      </c>
      <c r="I2232" s="2">
        <f>I2231+1</f>
        <v>2231</v>
      </c>
      <c r="J2232" s="3" t="s">
        <v>7505</v>
      </c>
      <c r="K2232" s="2" t="s">
        <v>7506</v>
      </c>
      <c r="L2232" s="7">
        <v>55</v>
      </c>
      <c r="M2232" s="7">
        <v>75</v>
      </c>
      <c r="N2232" s="7">
        <v>44</v>
      </c>
      <c r="O2232" s="7" t="s">
        <v>42</v>
      </c>
      <c r="P2232" s="7" t="s">
        <v>75</v>
      </c>
      <c r="Q2232" s="6" t="s">
        <v>158</v>
      </c>
      <c r="R2232" s="3">
        <v>33</v>
      </c>
      <c r="S2232" s="3">
        <v>15</v>
      </c>
      <c r="T2232" s="3">
        <v>40</v>
      </c>
      <c r="U2232" s="3">
        <v>0</v>
      </c>
      <c r="V2232" s="3">
        <v>-7</v>
      </c>
      <c r="W2232" s="3">
        <v>0</v>
      </c>
      <c r="X2232" s="3">
        <v>33.299999999999997</v>
      </c>
      <c r="Y2232" s="5">
        <v>-6</v>
      </c>
      <c r="Z2232" s="5">
        <v>-3</v>
      </c>
      <c r="AA2232" s="5">
        <v>0</v>
      </c>
      <c r="AB2232" s="5">
        <v>-4.9000000000000004</v>
      </c>
      <c r="AC2232" s="4">
        <v>54</v>
      </c>
      <c r="AD2232" s="4" t="s">
        <v>66</v>
      </c>
      <c r="AE2232" s="4">
        <v>62</v>
      </c>
      <c r="AF2232" s="4">
        <v>-3.8</v>
      </c>
      <c r="AG2232" s="4">
        <v>10.6</v>
      </c>
      <c r="AH2232" s="4">
        <v>2.7</v>
      </c>
      <c r="AI2232" s="4">
        <v>2.9</v>
      </c>
      <c r="AJ2232" s="6" t="s">
        <v>56</v>
      </c>
      <c r="AK2232" s="3">
        <v>0.7</v>
      </c>
      <c r="AL2232" s="2">
        <v>0</v>
      </c>
    </row>
    <row r="2233" spans="1:38" x14ac:dyDescent="0.35">
      <c r="A2233" s="2">
        <f>AVERAGE(L2233:N2233)</f>
        <v>24.666666666666668</v>
      </c>
      <c r="B2233" s="2">
        <f>R2233+U2233</f>
        <v>32</v>
      </c>
      <c r="C2233" s="2">
        <f>Y2233+Z2233+AB2233</f>
        <v>177.6</v>
      </c>
      <c r="D2233" s="2">
        <f>IF(B2233&gt;100,5)+IF(B2233&gt;150,5)+IF(R2233&gt;0,3)+IF(R2233&gt;15,3)+IF(R2233&gt;25,3)+IF(S2233&gt;0,3)+IF(S2233&gt;15,3)+IF(S2233&gt;25,3)+IF(U2233&gt;20,2,0)+IF(U2233&gt;30,3,0)+IF(U2233&gt;50,5,0)+IF(U2233&gt;60,3,0)+IF(Y2233&gt;100,5,0)+IF(Y2233&gt;0,2)+IF(Y2233&gt;15,2)+IF(Y2233&gt;25,2)+IF(Y2233&gt;30,2)+IF(Y2233&gt;40,2)+IF(Y2233&gt;50,2)+IF(Y2233&gt;100,4)+IF(Y2233&lt;10,-5,0)+IF(Y2233&lt;0,-10)++IF(Y2233&lt;15,-5,0)+IF(R2233&lt;0,-3)+IF(R2233&lt;-5,-3)+IF(S2233&lt;0,-3)+IF(S2233&lt;-5,-3)+IF(T2233&lt;0,-3)+IF(T2233&lt;-5,-3)+IF(W2233=1,5,0)+IF(X2233&gt;20,3,0)+IF(X2233&gt;25,3,0)+IF(X2233&gt;40,3,0)+IF(X2233&gt;50,3,0)+IF(N2233&lt;50,-10)+IF(N2233&lt;30,-10)+IF(N2233&lt;20,-10)+IF(N2233&lt;70,-5)+IF(N2233&lt;80,-5)+IF(N2233&gt;95,5,0)+IF(L2233&lt;50,-10)+IF(L2233&lt;30,-10)+IF(L2233&lt;20,-10)+IF(L2233&lt;70,-5)+IF(L2233&lt;80,-5)+IF(L2233&gt;95,5,0)+IF(A2233&gt;85,3,0)+IF(A2233&gt;90,3,0)+IF(U2233&lt;0,-10)+IF(U2233&lt;-5,-20)+IF(U2233&lt;-10,-10)+IF(V2233&gt;0,5,0)+IF(V2233&gt;15,5,0)+IF(V2233&gt;25,5,0)+IF(V2233&lt;0,-10,0)+IF(V2233&lt;-5,-10,0)+IF(U2233&lt;0,-10,0)+IF(U2233&lt;-5,-10,0)+IF(M2233&gt;90,10)+IF(M2233&gt;97,5)+IF(L2233&lt;70,-20,0)+IF(Y2233&gt;100,15,0)+IF(Y2233&gt;200,10,0)+IF(AB2233&gt;40,5,0)+IF(AB2233&gt;50,5,0)+IF(AB2233&gt;60,10,0)+IF(AB2233&gt;100,15,0)+IF(AB2233&gt;200,10,0)</f>
        <v>-73</v>
      </c>
      <c r="E2233" s="2">
        <f>W2233+AA2233+IF(AK2233&gt;1,1,0)+IF(AK2233&gt;1.2,2,0)+IF(AK2233&gt;1.3,2,0)+IF(AK2233&lt;1,-2,0)+IF(B2233&gt;200,5,0)+IF(B2233&gt;300,5,0)+IF(B2233&lt;30,-15,0)+IF(B2233&lt;20,-15,0)</f>
        <v>-2</v>
      </c>
      <c r="F2233" s="2">
        <f>IF(AF2233&gt;0,2,0)+IF(AF2233&gt;2,3,0)+IF(AF2233&gt;4,4,0)+IF(AF2233&gt;10,5,0)+IF(O2233="A",3,0)+IF(O2233="B",3,0)+IF(P2233="A+",7,0)+IF(P2233="A",5,0)+IF(P2233="A-",3,0)+IF(P2233="B+",2,0)+IF(AC2233&lt;40,3,0)+IF(AC2233&lt;20,3,0)+IF(AC2233&lt;10,5,0)+IF(C2233&gt;50,5)</f>
        <v>19</v>
      </c>
      <c r="G2233" s="2">
        <f>IF(AG2233&gt;0,3)+IF(AG2233&gt;4,3)+IF(AG2233&gt;7,3)+IF(AG2233&gt;10,3)+IF(AG2233&gt;13,3)+IF(AG2233&gt;15,3)+IF(AG2233&gt;17,3)+IF(AG2233&gt;20,3)+IF(AG2233&gt;25,5)+IF(AH2233&gt;0,3)+IF(AH2233&gt;7,3)+IF(AH2233&gt;10,3)+IF(AH2233&gt;15,3)+IF(AI2233&gt;0,3)+IF(AI2233&gt;7,3)+IF(AI2233&gt;10,3)+IF(AI2233&gt;15,3)</f>
        <v>0</v>
      </c>
      <c r="H2233" s="2">
        <f>SUM(D2233:G2233)</f>
        <v>-56</v>
      </c>
      <c r="I2233" s="2">
        <f>I2232+1</f>
        <v>2232</v>
      </c>
      <c r="J2233" s="3" t="s">
        <v>6230</v>
      </c>
      <c r="K2233" s="2" t="s">
        <v>6231</v>
      </c>
      <c r="L2233" s="7">
        <v>14</v>
      </c>
      <c r="M2233" s="7">
        <v>44</v>
      </c>
      <c r="N2233" s="7">
        <v>16</v>
      </c>
      <c r="O2233" s="7" t="s">
        <v>42</v>
      </c>
      <c r="P2233" s="7" t="s">
        <v>31</v>
      </c>
      <c r="Q2233" s="6" t="s">
        <v>88</v>
      </c>
      <c r="R2233" s="3">
        <v>0</v>
      </c>
      <c r="S2233" s="3">
        <v>0</v>
      </c>
      <c r="T2233" s="3">
        <v>0</v>
      </c>
      <c r="U2233" s="3">
        <v>32</v>
      </c>
      <c r="V2233" s="3">
        <v>0</v>
      </c>
      <c r="W2233" s="3">
        <v>0</v>
      </c>
      <c r="X2233" s="3">
        <v>0</v>
      </c>
      <c r="Y2233" s="5">
        <v>52</v>
      </c>
      <c r="Z2233" s="5">
        <v>68</v>
      </c>
      <c r="AA2233" s="5">
        <v>0</v>
      </c>
      <c r="AB2233" s="5">
        <v>57.6</v>
      </c>
      <c r="AC2233" s="4">
        <v>167</v>
      </c>
      <c r="AD2233" s="4" t="s">
        <v>179</v>
      </c>
      <c r="AE2233" s="4">
        <v>48</v>
      </c>
      <c r="AF2233" s="4">
        <v>22.5</v>
      </c>
      <c r="AG2233" s="4">
        <v>-25.4</v>
      </c>
      <c r="AH2233" s="4">
        <v>-11.9</v>
      </c>
      <c r="AI2233" s="4">
        <v>-12.3</v>
      </c>
      <c r="AJ2233" s="6" t="s">
        <v>127</v>
      </c>
      <c r="AK2233" s="3">
        <v>0.7</v>
      </c>
      <c r="AL2233" s="2">
        <v>0</v>
      </c>
    </row>
    <row r="2234" spans="1:38" x14ac:dyDescent="0.35">
      <c r="A2234" s="2">
        <f>AVERAGE(L2234:N2234)</f>
        <v>29.333333333333332</v>
      </c>
      <c r="B2234" s="2">
        <f>R2234+U2234</f>
        <v>53</v>
      </c>
      <c r="C2234" s="2">
        <f>Y2234+Z2234+AB2234</f>
        <v>-15.6</v>
      </c>
      <c r="D2234" s="2">
        <f>IF(B2234&gt;100,5)+IF(B2234&gt;150,5)+IF(R2234&gt;0,3)+IF(R2234&gt;15,3)+IF(R2234&gt;25,3)+IF(S2234&gt;0,3)+IF(S2234&gt;15,3)+IF(S2234&gt;25,3)+IF(U2234&gt;20,2,0)+IF(U2234&gt;30,3,0)+IF(U2234&gt;50,5,0)+IF(U2234&gt;60,3,0)+IF(Y2234&gt;100,5,0)+IF(Y2234&gt;0,2)+IF(Y2234&gt;15,2)+IF(Y2234&gt;25,2)+IF(Y2234&gt;30,2)+IF(Y2234&gt;40,2)+IF(Y2234&gt;50,2)+IF(Y2234&gt;100,4)+IF(Y2234&lt;10,-5,0)+IF(Y2234&lt;0,-10)++IF(Y2234&lt;15,-5,0)+IF(R2234&lt;0,-3)+IF(R2234&lt;-5,-3)+IF(S2234&lt;0,-3)+IF(S2234&lt;-5,-3)+IF(T2234&lt;0,-3)+IF(T2234&lt;-5,-3)+IF(W2234=1,5,0)+IF(X2234&gt;20,3,0)+IF(X2234&gt;25,3,0)+IF(X2234&gt;40,3,0)+IF(X2234&gt;50,3,0)+IF(N2234&lt;50,-10)+IF(N2234&lt;30,-10)+IF(N2234&lt;20,-10)+IF(N2234&lt;70,-5)+IF(N2234&lt;80,-5)+IF(N2234&gt;95,5,0)+IF(L2234&lt;50,-10)+IF(L2234&lt;30,-10)+IF(L2234&lt;20,-10)+IF(L2234&lt;70,-5)+IF(L2234&lt;80,-5)+IF(L2234&gt;95,5,0)+IF(A2234&gt;85,3,0)+IF(A2234&gt;90,3,0)+IF(U2234&lt;0,-10)+IF(U2234&lt;-5,-20)+IF(U2234&lt;-10,-10)+IF(V2234&gt;0,5,0)+IF(V2234&gt;15,5,0)+IF(V2234&gt;25,5,0)+IF(V2234&lt;0,-10,0)+IF(V2234&lt;-5,-10,0)+IF(U2234&lt;0,-10,0)+IF(U2234&lt;-5,-10,0)+IF(M2234&gt;90,10)+IF(M2234&gt;97,5)+IF(L2234&lt;70,-20,0)+IF(Y2234&gt;100,15,0)+IF(Y2234&gt;200,10,0)+IF(AB2234&gt;40,5,0)+IF(AB2234&gt;50,5,0)+IF(AB2234&gt;60,10,0)+IF(AB2234&gt;100,15,0)+IF(AB2234&gt;200,10,0)</f>
        <v>-79</v>
      </c>
      <c r="E2234" s="2">
        <f>W2234+AA2234+IF(AK2234&gt;1,1,0)+IF(AK2234&gt;1.2,2,0)+IF(AK2234&gt;1.3,2,0)+IF(AK2234&lt;1,-2,0)+IF(B2234&gt;200,5,0)+IF(B2234&gt;300,5,0)+IF(B2234&lt;30,-15,0)+IF(B2234&lt;20,-15,0)</f>
        <v>1</v>
      </c>
      <c r="F2234" s="2">
        <f>IF(AF2234&gt;0,2,0)+IF(AF2234&gt;2,3,0)+IF(AF2234&gt;4,4,0)+IF(AF2234&gt;10,5,0)+IF(O2234="A",3,0)+IF(O2234="B",3,0)+IF(P2234="A+",7,0)+IF(P2234="A",5,0)+IF(P2234="A-",3,0)+IF(P2234="B+",2,0)+IF(AC2234&lt;40,3,0)+IF(AC2234&lt;20,3,0)+IF(AC2234&lt;10,5,0)+IF(C2234&gt;50,5)</f>
        <v>16</v>
      </c>
      <c r="G2234" s="2">
        <f>IF(AG2234&gt;0,3)+IF(AG2234&gt;4,3)+IF(AG2234&gt;7,3)+IF(AG2234&gt;10,3)+IF(AG2234&gt;13,3)+IF(AG2234&gt;15,3)+IF(AG2234&gt;17,3)+IF(AG2234&gt;20,3)+IF(AG2234&gt;25,5)+IF(AH2234&gt;0,3)+IF(AH2234&gt;7,3)+IF(AH2234&gt;10,3)+IF(AH2234&gt;15,3)+IF(AI2234&gt;0,3)+IF(AI2234&gt;7,3)+IF(AI2234&gt;10,3)+IF(AI2234&gt;15,3)</f>
        <v>6</v>
      </c>
      <c r="H2234" s="2">
        <f>SUM(D2234:G2234)</f>
        <v>-56</v>
      </c>
      <c r="I2234" s="2">
        <f>I2233+1</f>
        <v>2233</v>
      </c>
      <c r="J2234" s="3" t="s">
        <v>8372</v>
      </c>
      <c r="K2234" s="2" t="s">
        <v>8373</v>
      </c>
      <c r="L2234" s="7">
        <v>36</v>
      </c>
      <c r="M2234" s="7">
        <v>6</v>
      </c>
      <c r="N2234" s="7">
        <v>46</v>
      </c>
      <c r="O2234" s="7" t="s">
        <v>31</v>
      </c>
      <c r="P2234" s="7" t="s">
        <v>31</v>
      </c>
      <c r="Q2234" s="6" t="s">
        <v>182</v>
      </c>
      <c r="R2234" s="3">
        <v>-90</v>
      </c>
      <c r="S2234" s="3">
        <v>-92</v>
      </c>
      <c r="T2234" s="3">
        <v>0</v>
      </c>
      <c r="U2234" s="3">
        <v>143</v>
      </c>
      <c r="V2234" s="3">
        <v>0</v>
      </c>
      <c r="W2234" s="3">
        <v>0</v>
      </c>
      <c r="X2234" s="3">
        <v>-85.7</v>
      </c>
      <c r="Y2234" s="5">
        <v>-5</v>
      </c>
      <c r="Z2234" s="5">
        <v>-7</v>
      </c>
      <c r="AA2234" s="5">
        <v>0</v>
      </c>
      <c r="AB2234" s="5">
        <v>-3.6</v>
      </c>
      <c r="AC2234" s="4">
        <v>4</v>
      </c>
      <c r="AD2234" s="4" t="s">
        <v>204</v>
      </c>
      <c r="AE2234" s="4">
        <v>35</v>
      </c>
      <c r="AF2234" s="4">
        <v>3.8</v>
      </c>
      <c r="AG2234" s="4">
        <v>-12.8</v>
      </c>
      <c r="AH2234" s="4">
        <v>0.5</v>
      </c>
      <c r="AI2234" s="4">
        <v>0.3</v>
      </c>
      <c r="AJ2234" s="6" t="s">
        <v>745</v>
      </c>
      <c r="AK2234" s="3">
        <v>1.2</v>
      </c>
      <c r="AL2234" s="2">
        <v>0</v>
      </c>
    </row>
    <row r="2235" spans="1:38" x14ac:dyDescent="0.35">
      <c r="A2235" s="2">
        <f>AVERAGE(L2235:N2235)</f>
        <v>56.666666666666664</v>
      </c>
      <c r="B2235" s="2">
        <f>R2235+U2235</f>
        <v>-7</v>
      </c>
      <c r="C2235" s="2">
        <f>Y2235+Z2235+AB2235</f>
        <v>4.3</v>
      </c>
      <c r="D2235" s="2">
        <f>IF(B2235&gt;100,5)+IF(B2235&gt;150,5)+IF(R2235&gt;0,3)+IF(R2235&gt;15,3)+IF(R2235&gt;25,3)+IF(S2235&gt;0,3)+IF(S2235&gt;15,3)+IF(S2235&gt;25,3)+IF(U2235&gt;20,2,0)+IF(U2235&gt;30,3,0)+IF(U2235&gt;50,5,0)+IF(U2235&gt;60,3,0)+IF(Y2235&gt;100,5,0)+IF(Y2235&gt;0,2)+IF(Y2235&gt;15,2)+IF(Y2235&gt;25,2)+IF(Y2235&gt;30,2)+IF(Y2235&gt;40,2)+IF(Y2235&gt;50,2)+IF(Y2235&gt;100,4)+IF(Y2235&lt;10,-5,0)+IF(Y2235&lt;0,-10)++IF(Y2235&lt;15,-5,0)+IF(R2235&lt;0,-3)+IF(R2235&lt;-5,-3)+IF(S2235&lt;0,-3)+IF(S2235&lt;-5,-3)+IF(T2235&lt;0,-3)+IF(T2235&lt;-5,-3)+IF(W2235=1,5,0)+IF(X2235&gt;20,3,0)+IF(X2235&gt;25,3,0)+IF(X2235&gt;40,3,0)+IF(X2235&gt;50,3,0)+IF(N2235&lt;50,-10)+IF(N2235&lt;30,-10)+IF(N2235&lt;20,-10)+IF(N2235&lt;70,-5)+IF(N2235&lt;80,-5)+IF(N2235&gt;95,5,0)+IF(L2235&lt;50,-10)+IF(L2235&lt;30,-10)+IF(L2235&lt;20,-10)+IF(L2235&lt;70,-5)+IF(L2235&lt;80,-5)+IF(L2235&gt;95,5,0)+IF(A2235&gt;85,3,0)+IF(A2235&gt;90,3,0)+IF(U2235&lt;0,-10)+IF(U2235&lt;-5,-20)+IF(U2235&lt;-10,-10)+IF(V2235&gt;0,5,0)+IF(V2235&gt;15,5,0)+IF(V2235&gt;25,5,0)+IF(V2235&lt;0,-10,0)+IF(V2235&lt;-5,-10,0)+IF(U2235&lt;0,-10,0)+IF(U2235&lt;-5,-10,0)+IF(M2235&gt;90,10)+IF(M2235&gt;97,5)+IF(L2235&lt;70,-20,0)+IF(Y2235&gt;100,15,0)+IF(Y2235&gt;200,10,0)+IF(AB2235&gt;40,5,0)+IF(AB2235&gt;50,5,0)+IF(AB2235&gt;60,10,0)+IF(AB2235&gt;100,15,0)+IF(AB2235&gt;200,10,0)</f>
        <v>-84</v>
      </c>
      <c r="E2235" s="2">
        <f>W2235+AA2235+IF(AK2235&gt;1,1,0)+IF(AK2235&gt;1.2,2,0)+IF(AK2235&gt;1.3,2,0)+IF(AK2235&lt;1,-2,0)+IF(B2235&gt;200,5,0)+IF(B2235&gt;300,5,0)+IF(B2235&lt;30,-15,0)+IF(B2235&lt;20,-15,0)</f>
        <v>-31</v>
      </c>
      <c r="F2235" s="2">
        <f>IF(AF2235&gt;0,2,0)+IF(AF2235&gt;2,3,0)+IF(AF2235&gt;4,4,0)+IF(AF2235&gt;10,5,0)+IF(O2235="A",3,0)+IF(O2235="B",3,0)+IF(P2235="A+",7,0)+IF(P2235="A",5,0)+IF(P2235="A-",3,0)+IF(P2235="B+",2,0)+IF(AC2235&lt;40,3,0)+IF(AC2235&lt;20,3,0)+IF(AC2235&lt;10,5,0)+IF(C2235&gt;50,5)</f>
        <v>12</v>
      </c>
      <c r="G2235" s="2">
        <f>IF(AG2235&gt;0,3)+IF(AG2235&gt;4,3)+IF(AG2235&gt;7,3)+IF(AG2235&gt;10,3)+IF(AG2235&gt;13,3)+IF(AG2235&gt;15,3)+IF(AG2235&gt;17,3)+IF(AG2235&gt;20,3)+IF(AG2235&gt;25,5)+IF(AH2235&gt;0,3)+IF(AH2235&gt;7,3)+IF(AH2235&gt;10,3)+IF(AH2235&gt;15,3)+IF(AI2235&gt;0,3)+IF(AI2235&gt;7,3)+IF(AI2235&gt;10,3)+IF(AI2235&gt;15,3)</f>
        <v>47</v>
      </c>
      <c r="H2235" s="2">
        <f>SUM(D2235:G2235)</f>
        <v>-56</v>
      </c>
      <c r="I2235" s="2">
        <f>I2234+1</f>
        <v>2234</v>
      </c>
      <c r="J2235" s="3" t="s">
        <v>8723</v>
      </c>
      <c r="K2235" s="2" t="s">
        <v>8724</v>
      </c>
      <c r="L2235" s="7">
        <v>62</v>
      </c>
      <c r="M2235" s="7">
        <v>55</v>
      </c>
      <c r="N2235" s="7">
        <v>53</v>
      </c>
      <c r="O2235" s="7" t="s">
        <v>29</v>
      </c>
      <c r="P2235" s="7" t="s">
        <v>31</v>
      </c>
      <c r="Q2235" s="6" t="s">
        <v>149</v>
      </c>
      <c r="R2235" s="3">
        <v>-5</v>
      </c>
      <c r="S2235" s="3">
        <v>-4</v>
      </c>
      <c r="T2235" s="3">
        <v>11</v>
      </c>
      <c r="U2235" s="3">
        <v>-2</v>
      </c>
      <c r="V2235" s="3">
        <v>-3</v>
      </c>
      <c r="W2235" s="3">
        <v>0</v>
      </c>
      <c r="X2235" s="3">
        <v>0.5</v>
      </c>
      <c r="Y2235" s="5">
        <v>3</v>
      </c>
      <c r="Z2235" s="5">
        <v>0</v>
      </c>
      <c r="AA2235" s="5">
        <v>1</v>
      </c>
      <c r="AB2235" s="5">
        <v>1.3</v>
      </c>
      <c r="AC2235" s="4">
        <v>92</v>
      </c>
      <c r="AD2235" s="4" t="s">
        <v>106</v>
      </c>
      <c r="AE2235" s="4">
        <v>39</v>
      </c>
      <c r="AF2235" s="4">
        <v>4.0999999999999996</v>
      </c>
      <c r="AG2235" s="4">
        <v>102.4</v>
      </c>
      <c r="AH2235" s="4">
        <v>14.6</v>
      </c>
      <c r="AI2235" s="4">
        <v>14.1</v>
      </c>
      <c r="AJ2235" s="6" t="s">
        <v>67</v>
      </c>
      <c r="AK2235" s="3">
        <v>0.6</v>
      </c>
      <c r="AL2235" s="2">
        <v>0</v>
      </c>
    </row>
    <row r="2236" spans="1:38" x14ac:dyDescent="0.35">
      <c r="A2236" s="2">
        <f>AVERAGE(L2236:N2236)</f>
        <v>69.333333333333329</v>
      </c>
      <c r="B2236" s="2">
        <f>R2236+U2236</f>
        <v>-5</v>
      </c>
      <c r="C2236" s="2">
        <f>Y2236+Z2236+AB2236</f>
        <v>7.3</v>
      </c>
      <c r="D2236" s="2">
        <f>IF(B2236&gt;100,5)+IF(B2236&gt;150,5)+IF(R2236&gt;0,3)+IF(R2236&gt;15,3)+IF(R2236&gt;25,3)+IF(S2236&gt;0,3)+IF(S2236&gt;15,3)+IF(S2236&gt;25,3)+IF(U2236&gt;20,2,0)+IF(U2236&gt;30,3,0)+IF(U2236&gt;50,5,0)+IF(U2236&gt;60,3,0)+IF(Y2236&gt;100,5,0)+IF(Y2236&gt;0,2)+IF(Y2236&gt;15,2)+IF(Y2236&gt;25,2)+IF(Y2236&gt;30,2)+IF(Y2236&gt;40,2)+IF(Y2236&gt;50,2)+IF(Y2236&gt;100,4)+IF(Y2236&lt;10,-5,0)+IF(Y2236&lt;0,-10)++IF(Y2236&lt;15,-5,0)+IF(R2236&lt;0,-3)+IF(R2236&lt;-5,-3)+IF(S2236&lt;0,-3)+IF(S2236&lt;-5,-3)+IF(T2236&lt;0,-3)+IF(T2236&lt;-5,-3)+IF(W2236=1,5,0)+IF(X2236&gt;20,3,0)+IF(X2236&gt;25,3,0)+IF(X2236&gt;40,3,0)+IF(X2236&gt;50,3,0)+IF(N2236&lt;50,-10)+IF(N2236&lt;30,-10)+IF(N2236&lt;20,-10)+IF(N2236&lt;70,-5)+IF(N2236&lt;80,-5)+IF(N2236&gt;95,5,0)+IF(L2236&lt;50,-10)+IF(L2236&lt;30,-10)+IF(L2236&lt;20,-10)+IF(L2236&lt;70,-5)+IF(L2236&lt;80,-5)+IF(L2236&gt;95,5,0)+IF(A2236&gt;85,3,0)+IF(A2236&gt;90,3,0)+IF(U2236&lt;0,-10)+IF(U2236&lt;-5,-20)+IF(U2236&lt;-10,-10)+IF(V2236&gt;0,5,0)+IF(V2236&gt;15,5,0)+IF(V2236&gt;25,5,0)+IF(V2236&lt;0,-10,0)+IF(V2236&lt;-5,-10,0)+IF(U2236&lt;0,-10,0)+IF(U2236&lt;-5,-10,0)+IF(M2236&gt;90,10)+IF(M2236&gt;97,5)+IF(L2236&lt;70,-20,0)+IF(Y2236&gt;100,15,0)+IF(Y2236&gt;200,10,0)+IF(AB2236&gt;40,5,0)+IF(AB2236&gt;50,5,0)+IF(AB2236&gt;60,10,0)+IF(AB2236&gt;100,15,0)+IF(AB2236&gt;200,10,0)</f>
        <v>-86</v>
      </c>
      <c r="E2236" s="2">
        <f>W2236+AA2236+IF(AK2236&gt;1,1,0)+IF(AK2236&gt;1.2,2,0)+IF(AK2236&gt;1.3,2,0)+IF(AK2236&lt;1,-2,0)+IF(B2236&gt;200,5,0)+IF(B2236&gt;300,5,0)+IF(B2236&lt;30,-15,0)+IF(B2236&lt;20,-15,0)</f>
        <v>-32</v>
      </c>
      <c r="F2236" s="2">
        <f>IF(AF2236&gt;0,2,0)+IF(AF2236&gt;2,3,0)+IF(AF2236&gt;4,4,0)+IF(AF2236&gt;10,5,0)+IF(O2236="A",3,0)+IF(O2236="B",3,0)+IF(P2236="A+",7,0)+IF(P2236="A",5,0)+IF(P2236="A-",3,0)+IF(P2236="B+",2,0)+IF(AC2236&lt;40,3,0)+IF(AC2236&lt;20,3,0)+IF(AC2236&lt;10,5,0)+IF(C2236&gt;50,5)</f>
        <v>12</v>
      </c>
      <c r="G2236" s="2">
        <f>IF(AG2236&gt;0,3)+IF(AG2236&gt;4,3)+IF(AG2236&gt;7,3)+IF(AG2236&gt;10,3)+IF(AG2236&gt;13,3)+IF(AG2236&gt;15,3)+IF(AG2236&gt;17,3)+IF(AG2236&gt;20,3)+IF(AG2236&gt;25,5)+IF(AH2236&gt;0,3)+IF(AH2236&gt;7,3)+IF(AH2236&gt;10,3)+IF(AH2236&gt;15,3)+IF(AI2236&gt;0,3)+IF(AI2236&gt;7,3)+IF(AI2236&gt;10,3)+IF(AI2236&gt;15,3)</f>
        <v>50</v>
      </c>
      <c r="H2236" s="2">
        <f>SUM(D2236:G2236)</f>
        <v>-56</v>
      </c>
      <c r="I2236" s="2">
        <f>I2235+1</f>
        <v>2235</v>
      </c>
      <c r="J2236" s="3" t="s">
        <v>1526</v>
      </c>
      <c r="K2236" s="2" t="s">
        <v>1527</v>
      </c>
      <c r="L2236" s="7">
        <v>70</v>
      </c>
      <c r="M2236" s="7">
        <v>63</v>
      </c>
      <c r="N2236" s="7">
        <v>75</v>
      </c>
      <c r="O2236" s="7" t="s">
        <v>48</v>
      </c>
      <c r="P2236" s="7" t="s">
        <v>42</v>
      </c>
      <c r="Q2236" s="6" t="s">
        <v>194</v>
      </c>
      <c r="R2236" s="3">
        <v>14</v>
      </c>
      <c r="S2236" s="3">
        <v>26</v>
      </c>
      <c r="T2236" s="3">
        <v>6</v>
      </c>
      <c r="U2236" s="3">
        <v>-19</v>
      </c>
      <c r="V2236" s="3">
        <v>-7</v>
      </c>
      <c r="W2236" s="3">
        <v>0</v>
      </c>
      <c r="X2236" s="3">
        <v>10.3</v>
      </c>
      <c r="Y2236" s="5">
        <v>2</v>
      </c>
      <c r="Z2236" s="5">
        <v>2</v>
      </c>
      <c r="AA2236" s="5">
        <v>0</v>
      </c>
      <c r="AB2236" s="5">
        <v>3.3</v>
      </c>
      <c r="AC2236" s="4">
        <v>139</v>
      </c>
      <c r="AD2236" s="4" t="s">
        <v>66</v>
      </c>
      <c r="AE2236" s="4">
        <v>80</v>
      </c>
      <c r="AF2236" s="4">
        <v>8.1999999999999993</v>
      </c>
      <c r="AG2236" s="4">
        <v>26.7</v>
      </c>
      <c r="AH2236" s="4">
        <v>17.3</v>
      </c>
      <c r="AI2236" s="4">
        <v>14.5</v>
      </c>
      <c r="AJ2236" s="6" t="s">
        <v>1528</v>
      </c>
      <c r="AK2236" s="3">
        <v>0.9</v>
      </c>
      <c r="AL2236" s="2">
        <v>0</v>
      </c>
    </row>
    <row r="2237" spans="1:38" x14ac:dyDescent="0.35">
      <c r="A2237" s="2">
        <f>AVERAGE(L2237:N2237)</f>
        <v>50.666666666666664</v>
      </c>
      <c r="B2237" s="2">
        <f>R2237+U2237</f>
        <v>-1</v>
      </c>
      <c r="C2237" s="2">
        <f>Y2237+Z2237+AB2237</f>
        <v>32.1</v>
      </c>
      <c r="D2237" s="2">
        <f>IF(B2237&gt;100,5)+IF(B2237&gt;150,5)+IF(R2237&gt;0,3)+IF(R2237&gt;15,3)+IF(R2237&gt;25,3)+IF(S2237&gt;0,3)+IF(S2237&gt;15,3)+IF(S2237&gt;25,3)+IF(U2237&gt;20,2,0)+IF(U2237&gt;30,3,0)+IF(U2237&gt;50,5,0)+IF(U2237&gt;60,3,0)+IF(Y2237&gt;100,5,0)+IF(Y2237&gt;0,2)+IF(Y2237&gt;15,2)+IF(Y2237&gt;25,2)+IF(Y2237&gt;30,2)+IF(Y2237&gt;40,2)+IF(Y2237&gt;50,2)+IF(Y2237&gt;100,4)+IF(Y2237&lt;10,-5,0)+IF(Y2237&lt;0,-10)++IF(Y2237&lt;15,-5,0)+IF(R2237&lt;0,-3)+IF(R2237&lt;-5,-3)+IF(S2237&lt;0,-3)+IF(S2237&lt;-5,-3)+IF(T2237&lt;0,-3)+IF(T2237&lt;-5,-3)+IF(W2237=1,5,0)+IF(X2237&gt;20,3,0)+IF(X2237&gt;25,3,0)+IF(X2237&gt;40,3,0)+IF(X2237&gt;50,3,0)+IF(N2237&lt;50,-10)+IF(N2237&lt;30,-10)+IF(N2237&lt;20,-10)+IF(N2237&lt;70,-5)+IF(N2237&lt;80,-5)+IF(N2237&gt;95,5,0)+IF(L2237&lt;50,-10)+IF(L2237&lt;30,-10)+IF(L2237&lt;20,-10)+IF(L2237&lt;70,-5)+IF(L2237&lt;80,-5)+IF(L2237&gt;95,5,0)+IF(A2237&gt;85,3,0)+IF(A2237&gt;90,3,0)+IF(U2237&lt;0,-10)+IF(U2237&lt;-5,-20)+IF(U2237&lt;-10,-10)+IF(V2237&gt;0,5,0)+IF(V2237&gt;15,5,0)+IF(V2237&gt;25,5,0)+IF(V2237&lt;0,-10,0)+IF(V2237&lt;-5,-10,0)+IF(U2237&lt;0,-10,0)+IF(U2237&lt;-5,-10,0)+IF(M2237&gt;90,10)+IF(M2237&gt;97,5)+IF(L2237&lt;70,-20,0)+IF(Y2237&gt;100,15,0)+IF(Y2237&gt;200,10,0)+IF(AB2237&gt;40,5,0)+IF(AB2237&gt;50,5,0)+IF(AB2237&gt;60,10,0)+IF(AB2237&gt;100,15,0)+IF(AB2237&gt;200,10,0)</f>
        <v>-86</v>
      </c>
      <c r="E2237" s="2">
        <f>W2237+AA2237+IF(AK2237&gt;1,1,0)+IF(AK2237&gt;1.2,2,0)+IF(AK2237&gt;1.3,2,0)+IF(AK2237&lt;1,-2,0)+IF(B2237&gt;200,5,0)+IF(B2237&gt;300,5,0)+IF(B2237&lt;30,-15,0)+IF(B2237&lt;20,-15,0)</f>
        <v>-31</v>
      </c>
      <c r="F2237" s="2">
        <f>IF(AF2237&gt;0,2,0)+IF(AF2237&gt;2,3,0)+IF(AF2237&gt;4,4,0)+IF(AF2237&gt;10,5,0)+IF(O2237="A",3,0)+IF(O2237="B",3,0)+IF(P2237="A+",7,0)+IF(P2237="A",5,0)+IF(P2237="A-",3,0)+IF(P2237="B+",2,0)+IF(AC2237&lt;40,3,0)+IF(AC2237&lt;20,3,0)+IF(AC2237&lt;10,5,0)+IF(C2237&gt;50,5)</f>
        <v>8</v>
      </c>
      <c r="G2237" s="2">
        <f>IF(AG2237&gt;0,3)+IF(AG2237&gt;4,3)+IF(AG2237&gt;7,3)+IF(AG2237&gt;10,3)+IF(AG2237&gt;13,3)+IF(AG2237&gt;15,3)+IF(AG2237&gt;17,3)+IF(AG2237&gt;20,3)+IF(AG2237&gt;25,5)+IF(AH2237&gt;0,3)+IF(AH2237&gt;7,3)+IF(AH2237&gt;10,3)+IF(AH2237&gt;15,3)+IF(AI2237&gt;0,3)+IF(AI2237&gt;7,3)+IF(AI2237&gt;10,3)+IF(AI2237&gt;15,3)</f>
        <v>53</v>
      </c>
      <c r="H2237" s="2">
        <f>SUM(D2237:G2237)</f>
        <v>-56</v>
      </c>
      <c r="I2237" s="2">
        <f>I2236+1</f>
        <v>2236</v>
      </c>
      <c r="J2237" s="3" t="s">
        <v>7557</v>
      </c>
      <c r="K2237" s="2" t="s">
        <v>7558</v>
      </c>
      <c r="L2237" s="7">
        <v>53</v>
      </c>
      <c r="M2237" s="7">
        <v>85</v>
      </c>
      <c r="N2237" s="7">
        <v>14</v>
      </c>
      <c r="O2237" s="7" t="s">
        <v>29</v>
      </c>
      <c r="P2237" s="7" t="s">
        <v>31</v>
      </c>
      <c r="Q2237" s="6" t="s">
        <v>168</v>
      </c>
      <c r="R2237" s="3">
        <v>-2</v>
      </c>
      <c r="S2237" s="3">
        <v>12</v>
      </c>
      <c r="T2237" s="3">
        <v>23</v>
      </c>
      <c r="U2237" s="3">
        <v>1</v>
      </c>
      <c r="V2237" s="3">
        <v>-12</v>
      </c>
      <c r="W2237" s="3">
        <v>0</v>
      </c>
      <c r="X2237" s="3">
        <v>-9.9</v>
      </c>
      <c r="Y2237" s="5">
        <v>16</v>
      </c>
      <c r="Z2237" s="5">
        <v>6</v>
      </c>
      <c r="AA2237" s="5">
        <v>1</v>
      </c>
      <c r="AB2237" s="5">
        <v>10.1</v>
      </c>
      <c r="AC2237" s="4">
        <v>90</v>
      </c>
      <c r="AD2237" s="4" t="s">
        <v>89</v>
      </c>
      <c r="AE2237" s="4">
        <v>6</v>
      </c>
      <c r="AF2237" s="4">
        <v>2.8</v>
      </c>
      <c r="AG2237" s="4">
        <v>35.6</v>
      </c>
      <c r="AH2237" s="4">
        <v>33.5</v>
      </c>
      <c r="AI2237" s="4">
        <v>36.6</v>
      </c>
      <c r="AJ2237" s="6" t="s">
        <v>419</v>
      </c>
      <c r="AK2237" s="3">
        <v>0.4</v>
      </c>
      <c r="AL2237" s="2">
        <v>0</v>
      </c>
    </row>
    <row r="2238" spans="1:38" x14ac:dyDescent="0.35">
      <c r="A2238" s="2">
        <f>AVERAGE(L2238:N2238)</f>
        <v>17</v>
      </c>
      <c r="B2238" s="2">
        <f>R2238+U2238</f>
        <v>92</v>
      </c>
      <c r="C2238" s="2">
        <f>Y2238+Z2238+AB2238</f>
        <v>0</v>
      </c>
      <c r="D2238" s="2">
        <f>IF(B2238&gt;100,5)+IF(B2238&gt;150,5)+IF(R2238&gt;0,3)+IF(R2238&gt;15,3)+IF(R2238&gt;25,3)+IF(S2238&gt;0,3)+IF(S2238&gt;15,3)+IF(S2238&gt;25,3)+IF(U2238&gt;20,2,0)+IF(U2238&gt;30,3,0)+IF(U2238&gt;50,5,0)+IF(U2238&gt;60,3,0)+IF(Y2238&gt;100,5,0)+IF(Y2238&gt;0,2)+IF(Y2238&gt;15,2)+IF(Y2238&gt;25,2)+IF(Y2238&gt;30,2)+IF(Y2238&gt;40,2)+IF(Y2238&gt;50,2)+IF(Y2238&gt;100,4)+IF(Y2238&lt;10,-5,0)+IF(Y2238&lt;0,-10)++IF(Y2238&lt;15,-5,0)+IF(R2238&lt;0,-3)+IF(R2238&lt;-5,-3)+IF(S2238&lt;0,-3)+IF(S2238&lt;-5,-3)+IF(T2238&lt;0,-3)+IF(T2238&lt;-5,-3)+IF(W2238=1,5,0)+IF(X2238&gt;20,3,0)+IF(X2238&gt;25,3,0)+IF(X2238&gt;40,3,0)+IF(X2238&gt;50,3,0)+IF(N2238&lt;50,-10)+IF(N2238&lt;30,-10)+IF(N2238&lt;20,-10)+IF(N2238&lt;70,-5)+IF(N2238&lt;80,-5)+IF(N2238&gt;95,5,0)+IF(L2238&lt;50,-10)+IF(L2238&lt;30,-10)+IF(L2238&lt;20,-10)+IF(L2238&lt;70,-5)+IF(L2238&lt;80,-5)+IF(L2238&gt;95,5,0)+IF(A2238&gt;85,3,0)+IF(A2238&gt;90,3,0)+IF(U2238&lt;0,-10)+IF(U2238&lt;-5,-20)+IF(U2238&lt;-10,-10)+IF(V2238&gt;0,5,0)+IF(V2238&gt;15,5,0)+IF(V2238&gt;25,5,0)+IF(V2238&lt;0,-10,0)+IF(V2238&lt;-5,-10,0)+IF(U2238&lt;0,-10,0)+IF(U2238&lt;-5,-10,0)+IF(M2238&gt;90,10)+IF(M2238&gt;97,5)+IF(L2238&lt;70,-20,0)+IF(Y2238&gt;100,15,0)+IF(Y2238&gt;200,10,0)+IF(AB2238&gt;40,5,0)+IF(AB2238&gt;50,5,0)+IF(AB2238&gt;60,10,0)+IF(AB2238&gt;100,15,0)+IF(AB2238&gt;200,10,0)</f>
        <v>-87</v>
      </c>
      <c r="E2238" s="2">
        <f>W2238+AA2238+IF(AK2238&gt;1,1,0)+IF(AK2238&gt;1.2,2,0)+IF(AK2238&gt;1.3,2,0)+IF(AK2238&lt;1,-2,0)+IF(B2238&gt;200,5,0)+IF(B2238&gt;300,5,0)+IF(B2238&lt;30,-15,0)+IF(B2238&lt;20,-15,0)</f>
        <v>1</v>
      </c>
      <c r="F2238" s="2">
        <f>IF(AF2238&gt;0,2,0)+IF(AF2238&gt;2,3,0)+IF(AF2238&gt;4,4,0)+IF(AF2238&gt;10,5,0)+IF(O2238="A",3,0)+IF(O2238="B",3,0)+IF(P2238="A+",7,0)+IF(P2238="A",5,0)+IF(P2238="A-",3,0)+IF(P2238="B+",2,0)+IF(AC2238&lt;40,3,0)+IF(AC2238&lt;20,3,0)+IF(AC2238&lt;10,5,0)+IF(C2238&gt;50,5)</f>
        <v>30</v>
      </c>
      <c r="G2238" s="2">
        <f>IF(AG2238&gt;0,3)+IF(AG2238&gt;4,3)+IF(AG2238&gt;7,3)+IF(AG2238&gt;10,3)+IF(AG2238&gt;13,3)+IF(AG2238&gt;15,3)+IF(AG2238&gt;17,3)+IF(AG2238&gt;20,3)+IF(AG2238&gt;25,5)+IF(AH2238&gt;0,3)+IF(AH2238&gt;7,3)+IF(AH2238&gt;10,3)+IF(AH2238&gt;15,3)+IF(AI2238&gt;0,3)+IF(AI2238&gt;7,3)+IF(AI2238&gt;10,3)+IF(AI2238&gt;15,3)</f>
        <v>0</v>
      </c>
      <c r="H2238" s="2">
        <f>SUM(D2238:G2238)</f>
        <v>-56</v>
      </c>
      <c r="I2238" s="2">
        <f>I2237+1</f>
        <v>2237</v>
      </c>
      <c r="J2238" s="3" t="s">
        <v>7489</v>
      </c>
      <c r="K2238" s="2" t="s">
        <v>7490</v>
      </c>
      <c r="L2238" s="7">
        <v>28</v>
      </c>
      <c r="M2238" s="7">
        <v>15</v>
      </c>
      <c r="N2238" s="7">
        <v>8</v>
      </c>
      <c r="O2238" s="7">
        <v>0</v>
      </c>
      <c r="P2238" s="7" t="s">
        <v>29</v>
      </c>
      <c r="Q2238" s="6" t="s">
        <v>60</v>
      </c>
      <c r="R2238" s="3">
        <v>0</v>
      </c>
      <c r="S2238" s="3">
        <v>0</v>
      </c>
      <c r="T2238" s="3">
        <v>0</v>
      </c>
      <c r="U2238" s="3">
        <v>92</v>
      </c>
      <c r="V2238" s="3">
        <v>0</v>
      </c>
      <c r="W2238" s="3">
        <v>0</v>
      </c>
      <c r="X2238" s="3">
        <v>-7000</v>
      </c>
      <c r="Y2238" s="5">
        <v>0</v>
      </c>
      <c r="Z2238" s="5">
        <v>0</v>
      </c>
      <c r="AA2238" s="5">
        <v>0</v>
      </c>
      <c r="AB2238" s="5">
        <v>0</v>
      </c>
      <c r="AC2238" s="4">
        <v>3</v>
      </c>
      <c r="AD2238" s="4" t="s">
        <v>33</v>
      </c>
      <c r="AE2238" s="4">
        <v>4</v>
      </c>
      <c r="AF2238" s="4">
        <v>20</v>
      </c>
      <c r="AG2238" s="4">
        <v>-2297.9</v>
      </c>
      <c r="AH2238" s="4">
        <v>0</v>
      </c>
      <c r="AI2238" s="4">
        <v>0</v>
      </c>
      <c r="AJ2238" s="6" t="s">
        <v>189</v>
      </c>
      <c r="AK2238" s="3">
        <v>1.2</v>
      </c>
      <c r="AL2238" s="2">
        <v>0</v>
      </c>
    </row>
    <row r="2239" spans="1:38" x14ac:dyDescent="0.35">
      <c r="A2239" s="2">
        <f>AVERAGE(L2239:N2239)</f>
        <v>40.666666666666664</v>
      </c>
      <c r="B2239" s="2">
        <f>R2239+U2239</f>
        <v>57</v>
      </c>
      <c r="C2239" s="2">
        <f>Y2239+Z2239+AB2239</f>
        <v>8.6999999999999993</v>
      </c>
      <c r="D2239" s="2">
        <f>IF(B2239&gt;100,5)+IF(B2239&gt;150,5)+IF(R2239&gt;0,3)+IF(R2239&gt;15,3)+IF(R2239&gt;25,3)+IF(S2239&gt;0,3)+IF(S2239&gt;15,3)+IF(S2239&gt;25,3)+IF(U2239&gt;20,2,0)+IF(U2239&gt;30,3,0)+IF(U2239&gt;50,5,0)+IF(U2239&gt;60,3,0)+IF(Y2239&gt;100,5,0)+IF(Y2239&gt;0,2)+IF(Y2239&gt;15,2)+IF(Y2239&gt;25,2)+IF(Y2239&gt;30,2)+IF(Y2239&gt;40,2)+IF(Y2239&gt;50,2)+IF(Y2239&gt;100,4)+IF(Y2239&lt;10,-5,0)+IF(Y2239&lt;0,-10)++IF(Y2239&lt;15,-5,0)+IF(R2239&lt;0,-3)+IF(R2239&lt;-5,-3)+IF(S2239&lt;0,-3)+IF(S2239&lt;-5,-3)+IF(T2239&lt;0,-3)+IF(T2239&lt;-5,-3)+IF(W2239=1,5,0)+IF(X2239&gt;20,3,0)+IF(X2239&gt;25,3,0)+IF(X2239&gt;40,3,0)+IF(X2239&gt;50,3,0)+IF(N2239&lt;50,-10)+IF(N2239&lt;30,-10)+IF(N2239&lt;20,-10)+IF(N2239&lt;70,-5)+IF(N2239&lt;80,-5)+IF(N2239&gt;95,5,0)+IF(L2239&lt;50,-10)+IF(L2239&lt;30,-10)+IF(L2239&lt;20,-10)+IF(L2239&lt;70,-5)+IF(L2239&lt;80,-5)+IF(L2239&gt;95,5,0)+IF(A2239&gt;85,3,0)+IF(A2239&gt;90,3,0)+IF(U2239&lt;0,-10)+IF(U2239&lt;-5,-20)+IF(U2239&lt;-10,-10)+IF(V2239&gt;0,5,0)+IF(V2239&gt;15,5,0)+IF(V2239&gt;25,5,0)+IF(V2239&lt;0,-10,0)+IF(V2239&lt;-5,-10,0)+IF(U2239&lt;0,-10,0)+IF(U2239&lt;-5,-10,0)+IF(M2239&gt;90,10)+IF(M2239&gt;97,5)+IF(L2239&lt;70,-20,0)+IF(Y2239&gt;100,15,0)+IF(Y2239&gt;200,10,0)+IF(AB2239&gt;40,5,0)+IF(AB2239&gt;50,5,0)+IF(AB2239&gt;60,10,0)+IF(AB2239&gt;100,15,0)+IF(AB2239&gt;200,10,0)</f>
        <v>-96</v>
      </c>
      <c r="E2239" s="2">
        <f>W2239+AA2239+IF(AK2239&gt;1,1,0)+IF(AK2239&gt;1.2,2,0)+IF(AK2239&gt;1.3,2,0)+IF(AK2239&lt;1,-2,0)+IF(B2239&gt;200,5,0)+IF(B2239&gt;300,5,0)+IF(B2239&lt;30,-15,0)+IF(B2239&lt;20,-15,0)</f>
        <v>-1</v>
      </c>
      <c r="F2239" s="2">
        <f>IF(AF2239&gt;0,2,0)+IF(AF2239&gt;2,3,0)+IF(AF2239&gt;4,4,0)+IF(AF2239&gt;10,5,0)+IF(O2239="A",3,0)+IF(O2239="B",3,0)+IF(P2239="A+",7,0)+IF(P2239="A",5,0)+IF(P2239="A-",3,0)+IF(P2239="B+",2,0)+IF(AC2239&lt;40,3,0)+IF(AC2239&lt;20,3,0)+IF(AC2239&lt;10,5,0)+IF(C2239&gt;50,5)</f>
        <v>5</v>
      </c>
      <c r="G2239" s="2">
        <f>IF(AG2239&gt;0,3)+IF(AG2239&gt;4,3)+IF(AG2239&gt;7,3)+IF(AG2239&gt;10,3)+IF(AG2239&gt;13,3)+IF(AG2239&gt;15,3)+IF(AG2239&gt;17,3)+IF(AG2239&gt;20,3)+IF(AG2239&gt;25,5)+IF(AH2239&gt;0,3)+IF(AH2239&gt;7,3)+IF(AH2239&gt;10,3)+IF(AH2239&gt;15,3)+IF(AI2239&gt;0,3)+IF(AI2239&gt;7,3)+IF(AI2239&gt;10,3)+IF(AI2239&gt;15,3)</f>
        <v>36</v>
      </c>
      <c r="H2239" s="2">
        <f>SUM(D2239:G2239)</f>
        <v>-56</v>
      </c>
      <c r="I2239" s="2">
        <f>I2238+1</f>
        <v>2238</v>
      </c>
      <c r="J2239" s="3" t="s">
        <v>345</v>
      </c>
      <c r="K2239" s="2" t="s">
        <v>346</v>
      </c>
      <c r="L2239" s="7">
        <v>31</v>
      </c>
      <c r="M2239" s="7">
        <v>85</v>
      </c>
      <c r="N2239" s="7">
        <v>6</v>
      </c>
      <c r="O2239" s="7" t="s">
        <v>48</v>
      </c>
      <c r="P2239" s="7" t="s">
        <v>75</v>
      </c>
      <c r="Q2239" s="6" t="s">
        <v>168</v>
      </c>
      <c r="R2239" s="3">
        <v>44</v>
      </c>
      <c r="S2239" s="3">
        <v>12</v>
      </c>
      <c r="T2239" s="3">
        <v>42</v>
      </c>
      <c r="U2239" s="3">
        <v>13</v>
      </c>
      <c r="V2239" s="3">
        <v>-18</v>
      </c>
      <c r="W2239" s="3">
        <v>0</v>
      </c>
      <c r="X2239" s="3">
        <v>20</v>
      </c>
      <c r="Y2239" s="5">
        <v>3</v>
      </c>
      <c r="Z2239" s="5">
        <v>3</v>
      </c>
      <c r="AA2239" s="5">
        <v>1</v>
      </c>
      <c r="AB2239" s="5">
        <v>2.7</v>
      </c>
      <c r="AC2239" s="4">
        <v>158</v>
      </c>
      <c r="AD2239" s="4" t="s">
        <v>55</v>
      </c>
      <c r="AE2239" s="4">
        <v>39</v>
      </c>
      <c r="AF2239" s="4">
        <v>1.4</v>
      </c>
      <c r="AG2239" s="4">
        <v>12.6</v>
      </c>
      <c r="AH2239" s="4">
        <v>24.6</v>
      </c>
      <c r="AI2239" s="4">
        <v>23.6</v>
      </c>
      <c r="AJ2239" s="6" t="s">
        <v>95</v>
      </c>
      <c r="AK2239" s="3">
        <v>0.4</v>
      </c>
      <c r="AL2239" s="2">
        <v>0</v>
      </c>
    </row>
    <row r="2240" spans="1:38" x14ac:dyDescent="0.35">
      <c r="A2240" s="2">
        <f>AVERAGE(L2240:N2240)</f>
        <v>63.666666666666664</v>
      </c>
      <c r="B2240" s="2">
        <f>R2240+U2240</f>
        <v>-10</v>
      </c>
      <c r="C2240" s="2">
        <f>Y2240+Z2240+AB2240</f>
        <v>46.9</v>
      </c>
      <c r="D2240" s="2">
        <f>IF(B2240&gt;100,5)+IF(B2240&gt;150,5)+IF(R2240&gt;0,3)+IF(R2240&gt;15,3)+IF(R2240&gt;25,3)+IF(S2240&gt;0,3)+IF(S2240&gt;15,3)+IF(S2240&gt;25,3)+IF(U2240&gt;20,2,0)+IF(U2240&gt;30,3,0)+IF(U2240&gt;50,5,0)+IF(U2240&gt;60,3,0)+IF(Y2240&gt;100,5,0)+IF(Y2240&gt;0,2)+IF(Y2240&gt;15,2)+IF(Y2240&gt;25,2)+IF(Y2240&gt;30,2)+IF(Y2240&gt;40,2)+IF(Y2240&gt;50,2)+IF(Y2240&gt;100,4)+IF(Y2240&lt;10,-5,0)+IF(Y2240&lt;0,-10)++IF(Y2240&lt;15,-5,0)+IF(R2240&lt;0,-3)+IF(R2240&lt;-5,-3)+IF(S2240&lt;0,-3)+IF(S2240&lt;-5,-3)+IF(T2240&lt;0,-3)+IF(T2240&lt;-5,-3)+IF(W2240=1,5,0)+IF(X2240&gt;20,3,0)+IF(X2240&gt;25,3,0)+IF(X2240&gt;40,3,0)+IF(X2240&gt;50,3,0)+IF(N2240&lt;50,-10)+IF(N2240&lt;30,-10)+IF(N2240&lt;20,-10)+IF(N2240&lt;70,-5)+IF(N2240&lt;80,-5)+IF(N2240&gt;95,5,0)+IF(L2240&lt;50,-10)+IF(L2240&lt;30,-10)+IF(L2240&lt;20,-10)+IF(L2240&lt;70,-5)+IF(L2240&lt;80,-5)+IF(L2240&gt;95,5,0)+IF(A2240&gt;85,3,0)+IF(A2240&gt;90,3,0)+IF(U2240&lt;0,-10)+IF(U2240&lt;-5,-20)+IF(U2240&lt;-10,-10)+IF(V2240&gt;0,5,0)+IF(V2240&gt;15,5,0)+IF(V2240&gt;25,5,0)+IF(V2240&lt;0,-10,0)+IF(V2240&lt;-5,-10,0)+IF(U2240&lt;0,-10,0)+IF(U2240&lt;-5,-10,0)+IF(M2240&gt;90,10)+IF(M2240&gt;97,5)+IF(L2240&lt;70,-20,0)+IF(Y2240&gt;100,15,0)+IF(Y2240&gt;200,10,0)+IF(AB2240&gt;40,5,0)+IF(AB2240&gt;50,5,0)+IF(AB2240&gt;60,10,0)+IF(AB2240&gt;100,15,0)+IF(AB2240&gt;200,10,0)</f>
        <v>-40</v>
      </c>
      <c r="E2240" s="2">
        <f>W2240+AA2240+IF(AK2240&gt;1,1,0)+IF(AK2240&gt;1.2,2,0)+IF(AK2240&gt;1.3,2,0)+IF(AK2240&lt;1,-2,0)+IF(B2240&gt;200,5,0)+IF(B2240&gt;300,5,0)+IF(B2240&lt;30,-15,0)+IF(B2240&lt;20,-15,0)</f>
        <v>-32</v>
      </c>
      <c r="F2240" s="2">
        <f>IF(AF2240&gt;0,2,0)+IF(AF2240&gt;2,3,0)+IF(AF2240&gt;4,4,0)+IF(AF2240&gt;10,5,0)+IF(O2240="A",3,0)+IF(O2240="B",3,0)+IF(P2240="A+",7,0)+IF(P2240="A",5,0)+IF(P2240="A-",3,0)+IF(P2240="B+",2,0)+IF(AC2240&lt;40,3,0)+IF(AC2240&lt;20,3,0)+IF(AC2240&lt;10,5,0)+IF(C2240&gt;50,5)</f>
        <v>0</v>
      </c>
      <c r="G2240" s="2">
        <f>IF(AG2240&gt;0,3)+IF(AG2240&gt;4,3)+IF(AG2240&gt;7,3)+IF(AG2240&gt;10,3)+IF(AG2240&gt;13,3)+IF(AG2240&gt;15,3)+IF(AG2240&gt;17,3)+IF(AG2240&gt;20,3)+IF(AG2240&gt;25,5)+IF(AH2240&gt;0,3)+IF(AH2240&gt;7,3)+IF(AH2240&gt;10,3)+IF(AH2240&gt;15,3)+IF(AI2240&gt;0,3)+IF(AI2240&gt;7,3)+IF(AI2240&gt;10,3)+IF(AI2240&gt;15,3)</f>
        <v>15</v>
      </c>
      <c r="H2240" s="2">
        <f>SUM(D2240:G2240)</f>
        <v>-57</v>
      </c>
      <c r="I2240" s="2">
        <f>I2239+1</f>
        <v>2239</v>
      </c>
      <c r="J2240" s="3" t="s">
        <v>4078</v>
      </c>
      <c r="K2240" s="2" t="s">
        <v>4079</v>
      </c>
      <c r="L2240" s="7">
        <v>67</v>
      </c>
      <c r="M2240" s="7">
        <v>66</v>
      </c>
      <c r="N2240" s="7">
        <v>58</v>
      </c>
      <c r="O2240" s="7" t="s">
        <v>80</v>
      </c>
      <c r="P2240" s="7" t="s">
        <v>31</v>
      </c>
      <c r="Q2240" s="6" t="s">
        <v>302</v>
      </c>
      <c r="R2240" s="3">
        <v>-10</v>
      </c>
      <c r="S2240" s="3">
        <v>40</v>
      </c>
      <c r="T2240" s="3">
        <v>16</v>
      </c>
      <c r="U2240" s="3">
        <v>0</v>
      </c>
      <c r="V2240" s="3">
        <v>0</v>
      </c>
      <c r="W2240" s="3">
        <v>0</v>
      </c>
      <c r="X2240" s="3">
        <v>0</v>
      </c>
      <c r="Y2240" s="5">
        <v>14</v>
      </c>
      <c r="Z2240" s="5">
        <v>14</v>
      </c>
      <c r="AA2240" s="5">
        <v>0</v>
      </c>
      <c r="AB2240" s="5">
        <v>18.899999999999999</v>
      </c>
      <c r="AC2240" s="4">
        <v>71</v>
      </c>
      <c r="AD2240" s="4" t="s">
        <v>98</v>
      </c>
      <c r="AE2240" s="4">
        <v>0</v>
      </c>
      <c r="AF2240" s="4">
        <v>0</v>
      </c>
      <c r="AG2240" s="4">
        <v>9.8000000000000007</v>
      </c>
      <c r="AH2240" s="4">
        <v>2.2000000000000002</v>
      </c>
      <c r="AI2240" s="4">
        <v>2.2000000000000002</v>
      </c>
      <c r="AJ2240" s="6" t="s">
        <v>293</v>
      </c>
      <c r="AK2240" s="3">
        <v>0.7</v>
      </c>
      <c r="AL2240" s="2">
        <v>0</v>
      </c>
    </row>
    <row r="2241" spans="1:38" x14ac:dyDescent="0.35">
      <c r="A2241" s="2">
        <f>AVERAGE(L2241:N2241)</f>
        <v>44.333333333333336</v>
      </c>
      <c r="B2241" s="2">
        <f>R2241+U2241</f>
        <v>20</v>
      </c>
      <c r="C2241" s="2">
        <f>Y2241+Z2241+AB2241</f>
        <v>28.4</v>
      </c>
      <c r="D2241" s="2">
        <f>IF(B2241&gt;100,5)+IF(B2241&gt;150,5)+IF(R2241&gt;0,3)+IF(R2241&gt;15,3)+IF(R2241&gt;25,3)+IF(S2241&gt;0,3)+IF(S2241&gt;15,3)+IF(S2241&gt;25,3)+IF(U2241&gt;20,2,0)+IF(U2241&gt;30,3,0)+IF(U2241&gt;50,5,0)+IF(U2241&gt;60,3,0)+IF(Y2241&gt;100,5,0)+IF(Y2241&gt;0,2)+IF(Y2241&gt;15,2)+IF(Y2241&gt;25,2)+IF(Y2241&gt;30,2)+IF(Y2241&gt;40,2)+IF(Y2241&gt;50,2)+IF(Y2241&gt;100,4)+IF(Y2241&lt;10,-5,0)+IF(Y2241&lt;0,-10)++IF(Y2241&lt;15,-5,0)+IF(R2241&lt;0,-3)+IF(R2241&lt;-5,-3)+IF(S2241&lt;0,-3)+IF(S2241&lt;-5,-3)+IF(T2241&lt;0,-3)+IF(T2241&lt;-5,-3)+IF(W2241=1,5,0)+IF(X2241&gt;20,3,0)+IF(X2241&gt;25,3,0)+IF(X2241&gt;40,3,0)+IF(X2241&gt;50,3,0)+IF(N2241&lt;50,-10)+IF(N2241&lt;30,-10)+IF(N2241&lt;20,-10)+IF(N2241&lt;70,-5)+IF(N2241&lt;80,-5)+IF(N2241&gt;95,5,0)+IF(L2241&lt;50,-10)+IF(L2241&lt;30,-10)+IF(L2241&lt;20,-10)+IF(L2241&lt;70,-5)+IF(L2241&lt;80,-5)+IF(L2241&gt;95,5,0)+IF(A2241&gt;85,3,0)+IF(A2241&gt;90,3,0)+IF(U2241&lt;0,-10)+IF(U2241&lt;-5,-20)+IF(U2241&lt;-10,-10)+IF(V2241&gt;0,5,0)+IF(V2241&gt;15,5,0)+IF(V2241&gt;25,5,0)+IF(V2241&lt;0,-10,0)+IF(V2241&lt;-5,-10,0)+IF(U2241&lt;0,-10,0)+IF(U2241&lt;-5,-10,0)+IF(M2241&gt;90,10)+IF(M2241&gt;97,5)+IF(L2241&lt;70,-20,0)+IF(Y2241&gt;100,15,0)+IF(Y2241&gt;200,10,0)+IF(AB2241&gt;40,5,0)+IF(AB2241&gt;50,5,0)+IF(AB2241&gt;60,10,0)+IF(AB2241&gt;100,15,0)+IF(AB2241&gt;200,10,0)</f>
        <v>-43</v>
      </c>
      <c r="E2241" s="2">
        <f>W2241+AA2241+IF(AK2241&gt;1,1,0)+IF(AK2241&gt;1.2,2,0)+IF(AK2241&gt;1.3,2,0)+IF(AK2241&lt;1,-2,0)+IF(B2241&gt;200,5,0)+IF(B2241&gt;300,5,0)+IF(B2241&lt;30,-15,0)+IF(B2241&lt;20,-15,0)</f>
        <v>-14</v>
      </c>
      <c r="F2241" s="2">
        <f>IF(AF2241&gt;0,2,0)+IF(AF2241&gt;2,3,0)+IF(AF2241&gt;4,4,0)+IF(AF2241&gt;10,5,0)+IF(O2241="A",3,0)+IF(O2241="B",3,0)+IF(P2241="A+",7,0)+IF(P2241="A",5,0)+IF(P2241="A-",3,0)+IF(P2241="B+",2,0)+IF(AC2241&lt;40,3,0)+IF(AC2241&lt;20,3,0)+IF(AC2241&lt;10,5,0)+IF(C2241&gt;50,5)</f>
        <v>0</v>
      </c>
      <c r="G2241" s="2">
        <f>IF(AG2241&gt;0,3)+IF(AG2241&gt;4,3)+IF(AG2241&gt;7,3)+IF(AG2241&gt;10,3)+IF(AG2241&gt;13,3)+IF(AG2241&gt;15,3)+IF(AG2241&gt;17,3)+IF(AG2241&gt;20,3)+IF(AG2241&gt;25,5)+IF(AH2241&gt;0,3)+IF(AH2241&gt;7,3)+IF(AH2241&gt;10,3)+IF(AH2241&gt;15,3)+IF(AI2241&gt;0,3)+IF(AI2241&gt;7,3)+IF(AI2241&gt;10,3)+IF(AI2241&gt;15,3)</f>
        <v>0</v>
      </c>
      <c r="H2241" s="2">
        <f>SUM(D2241:G2241)</f>
        <v>-57</v>
      </c>
      <c r="I2241" s="2">
        <f>I2240+1</f>
        <v>2240</v>
      </c>
      <c r="J2241" s="3" t="s">
        <v>4146</v>
      </c>
      <c r="K2241" s="2" t="s">
        <v>4147</v>
      </c>
      <c r="L2241" s="7">
        <v>53</v>
      </c>
      <c r="M2241" s="7">
        <v>2</v>
      </c>
      <c r="N2241" s="7">
        <v>78</v>
      </c>
      <c r="O2241" s="7" t="s">
        <v>42</v>
      </c>
      <c r="P2241" s="7" t="s">
        <v>125</v>
      </c>
      <c r="Q2241" s="6" t="s">
        <v>139</v>
      </c>
      <c r="R2241" s="3">
        <v>0</v>
      </c>
      <c r="S2241" s="3">
        <v>0</v>
      </c>
      <c r="T2241" s="3">
        <v>0</v>
      </c>
      <c r="U2241" s="3">
        <v>20</v>
      </c>
      <c r="V2241" s="3">
        <v>0</v>
      </c>
      <c r="W2241" s="3">
        <v>0</v>
      </c>
      <c r="X2241" s="3">
        <v>-50</v>
      </c>
      <c r="Y2241" s="5">
        <v>8</v>
      </c>
      <c r="Z2241" s="5">
        <v>13</v>
      </c>
      <c r="AA2241" s="5">
        <v>1</v>
      </c>
      <c r="AB2241" s="5">
        <v>7.4</v>
      </c>
      <c r="AC2241" s="4">
        <v>51</v>
      </c>
      <c r="AD2241" s="4" t="s">
        <v>439</v>
      </c>
      <c r="AE2241" s="4">
        <v>76</v>
      </c>
      <c r="AF2241" s="4">
        <v>-9.3000000000000007</v>
      </c>
      <c r="AG2241" s="4">
        <v>-34.1</v>
      </c>
      <c r="AH2241" s="4">
        <v>-4.8</v>
      </c>
      <c r="AI2241" s="4">
        <v>-2.8</v>
      </c>
      <c r="AJ2241" s="6" t="s">
        <v>99</v>
      </c>
      <c r="AK2241" s="3">
        <v>1</v>
      </c>
      <c r="AL2241" s="2">
        <v>0</v>
      </c>
    </row>
    <row r="2242" spans="1:38" x14ac:dyDescent="0.35">
      <c r="A2242" s="2">
        <f>AVERAGE(L2242:N2242)</f>
        <v>54</v>
      </c>
      <c r="B2242" s="2">
        <f>R2242+U2242</f>
        <v>-5</v>
      </c>
      <c r="C2242" s="2">
        <f>Y2242+Z2242+AB2242</f>
        <v>54.7</v>
      </c>
      <c r="D2242" s="2">
        <f>IF(B2242&gt;100,5)+IF(B2242&gt;150,5)+IF(R2242&gt;0,3)+IF(R2242&gt;15,3)+IF(R2242&gt;25,3)+IF(S2242&gt;0,3)+IF(S2242&gt;15,3)+IF(S2242&gt;25,3)+IF(U2242&gt;20,2,0)+IF(U2242&gt;30,3,0)+IF(U2242&gt;50,5,0)+IF(U2242&gt;60,3,0)+IF(Y2242&gt;100,5,0)+IF(Y2242&gt;0,2)+IF(Y2242&gt;15,2)+IF(Y2242&gt;25,2)+IF(Y2242&gt;30,2)+IF(Y2242&gt;40,2)+IF(Y2242&gt;50,2)+IF(Y2242&gt;100,4)+IF(Y2242&lt;10,-5,0)+IF(Y2242&lt;0,-10)++IF(Y2242&lt;15,-5,0)+IF(R2242&lt;0,-3)+IF(R2242&lt;-5,-3)+IF(S2242&lt;0,-3)+IF(S2242&lt;-5,-3)+IF(T2242&lt;0,-3)+IF(T2242&lt;-5,-3)+IF(W2242=1,5,0)+IF(X2242&gt;20,3,0)+IF(X2242&gt;25,3,0)+IF(X2242&gt;40,3,0)+IF(X2242&gt;50,3,0)+IF(N2242&lt;50,-10)+IF(N2242&lt;30,-10)+IF(N2242&lt;20,-10)+IF(N2242&lt;70,-5)+IF(N2242&lt;80,-5)+IF(N2242&gt;95,5,0)+IF(L2242&lt;50,-10)+IF(L2242&lt;30,-10)+IF(L2242&lt;20,-10)+IF(L2242&lt;70,-5)+IF(L2242&lt;80,-5)+IF(L2242&gt;95,5,0)+IF(A2242&gt;85,3,0)+IF(A2242&gt;90,3,0)+IF(U2242&lt;0,-10)+IF(U2242&lt;-5,-20)+IF(U2242&lt;-10,-10)+IF(V2242&gt;0,5,0)+IF(V2242&gt;15,5,0)+IF(V2242&gt;25,5,0)+IF(V2242&lt;0,-10,0)+IF(V2242&lt;-5,-10,0)+IF(U2242&lt;0,-10,0)+IF(U2242&lt;-5,-10,0)+IF(M2242&gt;90,10)+IF(M2242&gt;97,5)+IF(L2242&lt;70,-20,0)+IF(Y2242&gt;100,15,0)+IF(Y2242&gt;200,10,0)+IF(AB2242&gt;40,5,0)+IF(AB2242&gt;50,5,0)+IF(AB2242&gt;60,10,0)+IF(AB2242&gt;100,15,0)+IF(AB2242&gt;200,10,0)</f>
        <v>-46</v>
      </c>
      <c r="E2242" s="2">
        <f>W2242+AA2242+IF(AK2242&gt;1,1,0)+IF(AK2242&gt;1.2,2,0)+IF(AK2242&gt;1.3,2,0)+IF(AK2242&lt;1,-2,0)+IF(B2242&gt;200,5,0)+IF(B2242&gt;300,5,0)+IF(B2242&lt;30,-15,0)+IF(B2242&lt;20,-15,0)</f>
        <v>-31</v>
      </c>
      <c r="F2242" s="2">
        <f>IF(AF2242&gt;0,2,0)+IF(AF2242&gt;2,3,0)+IF(AF2242&gt;4,4,0)+IF(AF2242&gt;10,5,0)+IF(O2242="A",3,0)+IF(O2242="B",3,0)+IF(P2242="A+",7,0)+IF(P2242="A",5,0)+IF(P2242="A-",3,0)+IF(P2242="B+",2,0)+IF(AC2242&lt;40,3,0)+IF(AC2242&lt;20,3,0)+IF(AC2242&lt;10,5,0)+IF(C2242&gt;50,5)</f>
        <v>5</v>
      </c>
      <c r="G2242" s="2">
        <f>IF(AG2242&gt;0,3)+IF(AG2242&gt;4,3)+IF(AG2242&gt;7,3)+IF(AG2242&gt;10,3)+IF(AG2242&gt;13,3)+IF(AG2242&gt;15,3)+IF(AG2242&gt;17,3)+IF(AG2242&gt;20,3)+IF(AG2242&gt;25,5)+IF(AH2242&gt;0,3)+IF(AH2242&gt;7,3)+IF(AH2242&gt;10,3)+IF(AH2242&gt;15,3)+IF(AI2242&gt;0,3)+IF(AI2242&gt;7,3)+IF(AI2242&gt;10,3)+IF(AI2242&gt;15,3)</f>
        <v>15</v>
      </c>
      <c r="H2242" s="2">
        <f>SUM(D2242:G2242)</f>
        <v>-57</v>
      </c>
      <c r="I2242" s="2">
        <f>I2241+1</f>
        <v>2241</v>
      </c>
      <c r="J2242" s="3" t="s">
        <v>6352</v>
      </c>
      <c r="K2242" s="2" t="s">
        <v>6353</v>
      </c>
      <c r="L2242" s="7">
        <v>51</v>
      </c>
      <c r="M2242" s="7">
        <v>60</v>
      </c>
      <c r="N2242" s="7">
        <v>51</v>
      </c>
      <c r="O2242" s="7" t="s">
        <v>80</v>
      </c>
      <c r="P2242" s="7" t="s">
        <v>31</v>
      </c>
      <c r="Q2242" s="6" t="s">
        <v>339</v>
      </c>
      <c r="R2242" s="3">
        <v>0</v>
      </c>
      <c r="S2242" s="3">
        <v>-30</v>
      </c>
      <c r="T2242" s="3">
        <v>-16</v>
      </c>
      <c r="U2242" s="3">
        <v>-5</v>
      </c>
      <c r="V2242" s="3">
        <v>24</v>
      </c>
      <c r="W2242" s="3">
        <v>0</v>
      </c>
      <c r="X2242" s="3">
        <v>75</v>
      </c>
      <c r="Y2242" s="5">
        <v>21</v>
      </c>
      <c r="Z2242" s="5">
        <v>18</v>
      </c>
      <c r="AA2242" s="5">
        <v>1</v>
      </c>
      <c r="AB2242" s="5">
        <v>15.7</v>
      </c>
      <c r="AC2242" s="4">
        <v>102</v>
      </c>
      <c r="AD2242" s="4" t="s">
        <v>61</v>
      </c>
      <c r="AE2242" s="4">
        <v>43</v>
      </c>
      <c r="AF2242" s="4">
        <v>-3.3</v>
      </c>
      <c r="AG2242" s="4">
        <v>8.4</v>
      </c>
      <c r="AH2242" s="4">
        <v>1.2</v>
      </c>
      <c r="AI2242" s="4">
        <v>2.8</v>
      </c>
      <c r="AJ2242" s="6" t="s">
        <v>283</v>
      </c>
      <c r="AK2242" s="3">
        <v>0.8</v>
      </c>
      <c r="AL2242" s="2">
        <v>0</v>
      </c>
    </row>
    <row r="2243" spans="1:38" x14ac:dyDescent="0.35">
      <c r="A2243" s="2">
        <f>AVERAGE(L2243:N2243)</f>
        <v>69.666666666666671</v>
      </c>
      <c r="B2243" s="2">
        <f>R2243+U2243</f>
        <v>-3</v>
      </c>
      <c r="C2243" s="2">
        <f>Y2243+Z2243+AB2243</f>
        <v>16.399999999999999</v>
      </c>
      <c r="D2243" s="2">
        <f>IF(B2243&gt;100,5)+IF(B2243&gt;150,5)+IF(R2243&gt;0,3)+IF(R2243&gt;15,3)+IF(R2243&gt;25,3)+IF(S2243&gt;0,3)+IF(S2243&gt;15,3)+IF(S2243&gt;25,3)+IF(U2243&gt;20,2,0)+IF(U2243&gt;30,3,0)+IF(U2243&gt;50,5,0)+IF(U2243&gt;60,3,0)+IF(Y2243&gt;100,5,0)+IF(Y2243&gt;0,2)+IF(Y2243&gt;15,2)+IF(Y2243&gt;25,2)+IF(Y2243&gt;30,2)+IF(Y2243&gt;40,2)+IF(Y2243&gt;50,2)+IF(Y2243&gt;100,4)+IF(Y2243&lt;10,-5,0)+IF(Y2243&lt;0,-10)++IF(Y2243&lt;15,-5,0)+IF(R2243&lt;0,-3)+IF(R2243&lt;-5,-3)+IF(S2243&lt;0,-3)+IF(S2243&lt;-5,-3)+IF(T2243&lt;0,-3)+IF(T2243&lt;-5,-3)+IF(W2243=1,5,0)+IF(X2243&gt;20,3,0)+IF(X2243&gt;25,3,0)+IF(X2243&gt;40,3,0)+IF(X2243&gt;50,3,0)+IF(N2243&lt;50,-10)+IF(N2243&lt;30,-10)+IF(N2243&lt;20,-10)+IF(N2243&lt;70,-5)+IF(N2243&lt;80,-5)+IF(N2243&gt;95,5,0)+IF(L2243&lt;50,-10)+IF(L2243&lt;30,-10)+IF(L2243&lt;20,-10)+IF(L2243&lt;70,-5)+IF(L2243&lt;80,-5)+IF(L2243&gt;95,5,0)+IF(A2243&gt;85,3,0)+IF(A2243&gt;90,3,0)+IF(U2243&lt;0,-10)+IF(U2243&lt;-5,-20)+IF(U2243&lt;-10,-10)+IF(V2243&gt;0,5,0)+IF(V2243&gt;15,5,0)+IF(V2243&gt;25,5,0)+IF(V2243&lt;0,-10,0)+IF(V2243&lt;-5,-10,0)+IF(U2243&lt;0,-10,0)+IF(U2243&lt;-5,-10,0)+IF(M2243&gt;90,10)+IF(M2243&gt;97,5)+IF(L2243&lt;70,-20,0)+IF(Y2243&gt;100,15,0)+IF(Y2243&gt;200,10,0)+IF(AB2243&gt;40,5,0)+IF(AB2243&gt;50,5,0)+IF(AB2243&gt;60,10,0)+IF(AB2243&gt;100,15,0)+IF(AB2243&gt;200,10,0)</f>
        <v>-47</v>
      </c>
      <c r="E2243" s="2">
        <f>W2243+AA2243+IF(AK2243&gt;1,1,0)+IF(AK2243&gt;1.2,2,0)+IF(AK2243&gt;1.3,2,0)+IF(AK2243&lt;1,-2,0)+IF(B2243&gt;200,5,0)+IF(B2243&gt;300,5,0)+IF(B2243&lt;30,-15,0)+IF(B2243&lt;20,-15,0)</f>
        <v>-31</v>
      </c>
      <c r="F2243" s="2">
        <f>IF(AF2243&gt;0,2,0)+IF(AF2243&gt;2,3,0)+IF(AF2243&gt;4,4,0)+IF(AF2243&gt;10,5,0)+IF(O2243="A",3,0)+IF(O2243="B",3,0)+IF(P2243="A+",7,0)+IF(P2243="A",5,0)+IF(P2243="A-",3,0)+IF(P2243="B+",2,0)+IF(AC2243&lt;40,3,0)+IF(AC2243&lt;20,3,0)+IF(AC2243&lt;10,5,0)+IF(C2243&gt;50,5)</f>
        <v>3</v>
      </c>
      <c r="G2243" s="2">
        <f>IF(AG2243&gt;0,3)+IF(AG2243&gt;4,3)+IF(AG2243&gt;7,3)+IF(AG2243&gt;10,3)+IF(AG2243&gt;13,3)+IF(AG2243&gt;15,3)+IF(AG2243&gt;17,3)+IF(AG2243&gt;20,3)+IF(AG2243&gt;25,5)+IF(AH2243&gt;0,3)+IF(AH2243&gt;7,3)+IF(AH2243&gt;10,3)+IF(AH2243&gt;15,3)+IF(AI2243&gt;0,3)+IF(AI2243&gt;7,3)+IF(AI2243&gt;10,3)+IF(AI2243&gt;15,3)</f>
        <v>18</v>
      </c>
      <c r="H2243" s="2">
        <f>SUM(D2243:G2243)</f>
        <v>-57</v>
      </c>
      <c r="I2243" s="2">
        <f>I2242+1</f>
        <v>2242</v>
      </c>
      <c r="J2243" s="3" t="s">
        <v>5122</v>
      </c>
      <c r="K2243" s="2" t="s">
        <v>5123</v>
      </c>
      <c r="L2243" s="7">
        <v>79</v>
      </c>
      <c r="M2243" s="7">
        <v>70</v>
      </c>
      <c r="N2243" s="7">
        <v>60</v>
      </c>
      <c r="O2243" s="7" t="s">
        <v>29</v>
      </c>
      <c r="P2243" s="7" t="s">
        <v>31</v>
      </c>
      <c r="Q2243" s="6" t="s">
        <v>719</v>
      </c>
      <c r="R2243" s="3">
        <v>0</v>
      </c>
      <c r="S2243" s="3">
        <v>-12</v>
      </c>
      <c r="T2243" s="3">
        <v>-25</v>
      </c>
      <c r="U2243" s="3">
        <v>-3</v>
      </c>
      <c r="V2243" s="3">
        <v>9</v>
      </c>
      <c r="W2243" s="3">
        <v>1</v>
      </c>
      <c r="X2243" s="3">
        <v>-5</v>
      </c>
      <c r="Y2243" s="5">
        <v>0</v>
      </c>
      <c r="Z2243" s="5">
        <v>9</v>
      </c>
      <c r="AA2243" s="5">
        <v>0</v>
      </c>
      <c r="AB2243" s="5">
        <v>7.4</v>
      </c>
      <c r="AC2243" s="4">
        <v>73</v>
      </c>
      <c r="AD2243" s="4" t="s">
        <v>55</v>
      </c>
      <c r="AE2243" s="4">
        <v>43</v>
      </c>
      <c r="AF2243" s="4">
        <v>-0.5</v>
      </c>
      <c r="AG2243" s="4">
        <v>11.8</v>
      </c>
      <c r="AH2243" s="4">
        <v>7</v>
      </c>
      <c r="AI2243" s="4">
        <v>6.3</v>
      </c>
      <c r="AJ2243" s="6" t="s">
        <v>146</v>
      </c>
      <c r="AK2243" s="3">
        <v>0.6</v>
      </c>
      <c r="AL2243" s="2">
        <v>0</v>
      </c>
    </row>
    <row r="2244" spans="1:38" x14ac:dyDescent="0.35">
      <c r="A2244" s="2">
        <f>AVERAGE(L2244:N2244)</f>
        <v>64.666666666666671</v>
      </c>
      <c r="B2244" s="2">
        <f>R2244+U2244</f>
        <v>15</v>
      </c>
      <c r="C2244" s="2">
        <f>Y2244+Z2244+AB2244</f>
        <v>13.1</v>
      </c>
      <c r="D2244" s="2">
        <f>IF(B2244&gt;100,5)+IF(B2244&gt;150,5)+IF(R2244&gt;0,3)+IF(R2244&gt;15,3)+IF(R2244&gt;25,3)+IF(S2244&gt;0,3)+IF(S2244&gt;15,3)+IF(S2244&gt;25,3)+IF(U2244&gt;20,2,0)+IF(U2244&gt;30,3,0)+IF(U2244&gt;50,5,0)+IF(U2244&gt;60,3,0)+IF(Y2244&gt;100,5,0)+IF(Y2244&gt;0,2)+IF(Y2244&gt;15,2)+IF(Y2244&gt;25,2)+IF(Y2244&gt;30,2)+IF(Y2244&gt;40,2)+IF(Y2244&gt;50,2)+IF(Y2244&gt;100,4)+IF(Y2244&lt;10,-5,0)+IF(Y2244&lt;0,-10)++IF(Y2244&lt;15,-5,0)+IF(R2244&lt;0,-3)+IF(R2244&lt;-5,-3)+IF(S2244&lt;0,-3)+IF(S2244&lt;-5,-3)+IF(T2244&lt;0,-3)+IF(T2244&lt;-5,-3)+IF(W2244=1,5,0)+IF(X2244&gt;20,3,0)+IF(X2244&gt;25,3,0)+IF(X2244&gt;40,3,0)+IF(X2244&gt;50,3,0)+IF(N2244&lt;50,-10)+IF(N2244&lt;30,-10)+IF(N2244&lt;20,-10)+IF(N2244&lt;70,-5)+IF(N2244&lt;80,-5)+IF(N2244&gt;95,5,0)+IF(L2244&lt;50,-10)+IF(L2244&lt;30,-10)+IF(L2244&lt;20,-10)+IF(L2244&lt;70,-5)+IF(L2244&lt;80,-5)+IF(L2244&gt;95,5,0)+IF(A2244&gt;85,3,0)+IF(A2244&gt;90,3,0)+IF(U2244&lt;0,-10)+IF(U2244&lt;-5,-20)+IF(U2244&lt;-10,-10)+IF(V2244&gt;0,5,0)+IF(V2244&gt;15,5,0)+IF(V2244&gt;25,5,0)+IF(V2244&lt;0,-10,0)+IF(V2244&lt;-5,-10,0)+IF(U2244&lt;0,-10,0)+IF(U2244&lt;-5,-10,0)+IF(M2244&gt;90,10)+IF(M2244&gt;97,5)+IF(L2244&lt;70,-20,0)+IF(Y2244&gt;100,15,0)+IF(Y2244&gt;200,10,0)+IF(AB2244&gt;40,5,0)+IF(AB2244&gt;50,5,0)+IF(AB2244&gt;60,10,0)+IF(AB2244&gt;100,15,0)+IF(AB2244&gt;200,10,0)</f>
        <v>-47</v>
      </c>
      <c r="E2244" s="2">
        <f>W2244+AA2244+IF(AK2244&gt;1,1,0)+IF(AK2244&gt;1.2,2,0)+IF(AK2244&gt;1.3,2,0)+IF(AK2244&lt;1,-2,0)+IF(B2244&gt;200,5,0)+IF(B2244&gt;300,5,0)+IF(B2244&lt;30,-15,0)+IF(B2244&lt;20,-15,0)</f>
        <v>-32</v>
      </c>
      <c r="F2244" s="2">
        <f>IF(AF2244&gt;0,2,0)+IF(AF2244&gt;2,3,0)+IF(AF2244&gt;4,4,0)+IF(AF2244&gt;10,5,0)+IF(O2244="A",3,0)+IF(O2244="B",3,0)+IF(P2244="A+",7,0)+IF(P2244="A",5,0)+IF(P2244="A-",3,0)+IF(P2244="B+",2,0)+IF(AC2244&lt;40,3,0)+IF(AC2244&lt;20,3,0)+IF(AC2244&lt;10,5,0)+IF(C2244&gt;50,5)</f>
        <v>4</v>
      </c>
      <c r="G2244" s="2">
        <f>IF(AG2244&gt;0,3)+IF(AG2244&gt;4,3)+IF(AG2244&gt;7,3)+IF(AG2244&gt;10,3)+IF(AG2244&gt;13,3)+IF(AG2244&gt;15,3)+IF(AG2244&gt;17,3)+IF(AG2244&gt;20,3)+IF(AG2244&gt;25,5)+IF(AH2244&gt;0,3)+IF(AH2244&gt;7,3)+IF(AH2244&gt;10,3)+IF(AH2244&gt;15,3)+IF(AI2244&gt;0,3)+IF(AI2244&gt;7,3)+IF(AI2244&gt;10,3)+IF(AI2244&gt;15,3)</f>
        <v>18</v>
      </c>
      <c r="H2244" s="2">
        <f>SUM(D2244:G2244)</f>
        <v>-57</v>
      </c>
      <c r="I2244" s="2">
        <f>I2243+1</f>
        <v>2243</v>
      </c>
      <c r="J2244" s="3" t="s">
        <v>1213</v>
      </c>
      <c r="K2244" s="2" t="s">
        <v>1214</v>
      </c>
      <c r="L2244" s="7">
        <v>64</v>
      </c>
      <c r="M2244" s="7">
        <v>83</v>
      </c>
      <c r="N2244" s="7">
        <v>47</v>
      </c>
      <c r="O2244" s="7">
        <v>0</v>
      </c>
      <c r="P2244" s="7" t="s">
        <v>120</v>
      </c>
      <c r="Q2244" s="6" t="s">
        <v>371</v>
      </c>
      <c r="R2244" s="3">
        <v>8</v>
      </c>
      <c r="S2244" s="3">
        <v>9</v>
      </c>
      <c r="T2244" s="3">
        <v>13</v>
      </c>
      <c r="U2244" s="3">
        <v>7</v>
      </c>
      <c r="V2244" s="3">
        <v>9</v>
      </c>
      <c r="W2244" s="3">
        <v>0</v>
      </c>
      <c r="X2244" s="3">
        <v>0.2</v>
      </c>
      <c r="Y2244" s="5">
        <v>3</v>
      </c>
      <c r="Z2244" s="5">
        <v>6</v>
      </c>
      <c r="AA2244" s="5">
        <v>0</v>
      </c>
      <c r="AB2244" s="5">
        <v>4.0999999999999996</v>
      </c>
      <c r="AC2244" s="4">
        <v>143</v>
      </c>
      <c r="AD2244" s="4" t="s">
        <v>66</v>
      </c>
      <c r="AE2244" s="4">
        <v>52</v>
      </c>
      <c r="AF2244" s="4">
        <v>0.3</v>
      </c>
      <c r="AG2244" s="4">
        <v>0</v>
      </c>
      <c r="AH2244" s="4">
        <v>11.3</v>
      </c>
      <c r="AI2244" s="4">
        <v>11.9</v>
      </c>
      <c r="AJ2244" s="6" t="s">
        <v>426</v>
      </c>
      <c r="AK2244" s="3">
        <v>0.8</v>
      </c>
      <c r="AL2244" s="2">
        <v>0</v>
      </c>
    </row>
    <row r="2245" spans="1:38" x14ac:dyDescent="0.35">
      <c r="A2245" s="2">
        <f>AVERAGE(L2245:N2245)</f>
        <v>54.333333333333336</v>
      </c>
      <c r="B2245" s="2">
        <f>R2245+U2245</f>
        <v>-43</v>
      </c>
      <c r="C2245" s="2">
        <f>Y2245+Z2245+AB2245</f>
        <v>-15.9</v>
      </c>
      <c r="D2245" s="2">
        <f>IF(B2245&gt;100,5)+IF(B2245&gt;150,5)+IF(R2245&gt;0,3)+IF(R2245&gt;15,3)+IF(R2245&gt;25,3)+IF(S2245&gt;0,3)+IF(S2245&gt;15,3)+IF(S2245&gt;25,3)+IF(U2245&gt;20,2,0)+IF(U2245&gt;30,3,0)+IF(U2245&gt;50,5,0)+IF(U2245&gt;60,3,0)+IF(Y2245&gt;100,5,0)+IF(Y2245&gt;0,2)+IF(Y2245&gt;15,2)+IF(Y2245&gt;25,2)+IF(Y2245&gt;30,2)+IF(Y2245&gt;40,2)+IF(Y2245&gt;50,2)+IF(Y2245&gt;100,4)+IF(Y2245&lt;10,-5,0)+IF(Y2245&lt;0,-10)++IF(Y2245&lt;15,-5,0)+IF(R2245&lt;0,-3)+IF(R2245&lt;-5,-3)+IF(S2245&lt;0,-3)+IF(S2245&lt;-5,-3)+IF(T2245&lt;0,-3)+IF(T2245&lt;-5,-3)+IF(W2245=1,5,0)+IF(X2245&gt;20,3,0)+IF(X2245&gt;25,3,0)+IF(X2245&gt;40,3,0)+IF(X2245&gt;50,3,0)+IF(N2245&lt;50,-10)+IF(N2245&lt;30,-10)+IF(N2245&lt;20,-10)+IF(N2245&lt;70,-5)+IF(N2245&lt;80,-5)+IF(N2245&gt;95,5,0)+IF(L2245&lt;50,-10)+IF(L2245&lt;30,-10)+IF(L2245&lt;20,-10)+IF(L2245&lt;70,-5)+IF(L2245&lt;80,-5)+IF(L2245&gt;95,5,0)+IF(A2245&gt;85,3,0)+IF(A2245&gt;90,3,0)+IF(U2245&lt;0,-10)+IF(U2245&lt;-5,-20)+IF(U2245&lt;-10,-10)+IF(V2245&gt;0,5,0)+IF(V2245&gt;15,5,0)+IF(V2245&gt;25,5,0)+IF(V2245&lt;0,-10,0)+IF(V2245&lt;-5,-10,0)+IF(U2245&lt;0,-10,0)+IF(U2245&lt;-5,-10,0)+IF(M2245&gt;90,10)+IF(M2245&gt;97,5)+IF(L2245&lt;70,-20,0)+IF(Y2245&gt;100,15,0)+IF(Y2245&gt;200,10,0)+IF(AB2245&gt;40,5,0)+IF(AB2245&gt;50,5,0)+IF(AB2245&gt;60,10,0)+IF(AB2245&gt;100,15,0)+IF(AB2245&gt;200,10,0)</f>
        <v>-52</v>
      </c>
      <c r="E2245" s="2">
        <f>W2245+AA2245+IF(AK2245&gt;1,1,0)+IF(AK2245&gt;1.2,2,0)+IF(AK2245&gt;1.3,2,0)+IF(AK2245&lt;1,-2,0)+IF(B2245&gt;200,5,0)+IF(B2245&gt;300,5,0)+IF(B2245&lt;30,-15,0)+IF(B2245&lt;20,-15,0)</f>
        <v>-32</v>
      </c>
      <c r="F2245" s="2">
        <f>IF(AF2245&gt;0,2,0)+IF(AF2245&gt;2,3,0)+IF(AF2245&gt;4,4,0)+IF(AF2245&gt;10,5,0)+IF(O2245="A",3,0)+IF(O2245="B",3,0)+IF(P2245="A+",7,0)+IF(P2245="A",5,0)+IF(P2245="A-",3,0)+IF(P2245="B+",2,0)+IF(AC2245&lt;40,3,0)+IF(AC2245&lt;20,3,0)+IF(AC2245&lt;10,5,0)+IF(C2245&gt;50,5)</f>
        <v>0</v>
      </c>
      <c r="G2245" s="2">
        <f>IF(AG2245&gt;0,3)+IF(AG2245&gt;4,3)+IF(AG2245&gt;7,3)+IF(AG2245&gt;10,3)+IF(AG2245&gt;13,3)+IF(AG2245&gt;15,3)+IF(AG2245&gt;17,3)+IF(AG2245&gt;20,3)+IF(AG2245&gt;25,5)+IF(AH2245&gt;0,3)+IF(AH2245&gt;7,3)+IF(AH2245&gt;10,3)+IF(AH2245&gt;15,3)+IF(AI2245&gt;0,3)+IF(AI2245&gt;7,3)+IF(AI2245&gt;10,3)+IF(AI2245&gt;15,3)</f>
        <v>27</v>
      </c>
      <c r="H2245" s="2">
        <f>SUM(D2245:G2245)</f>
        <v>-57</v>
      </c>
      <c r="I2245" s="2">
        <f>I2244+1</f>
        <v>2244</v>
      </c>
      <c r="J2245" s="3" t="s">
        <v>2629</v>
      </c>
      <c r="K2245" s="2" t="s">
        <v>2630</v>
      </c>
      <c r="L2245" s="7">
        <v>47</v>
      </c>
      <c r="M2245" s="7">
        <v>65</v>
      </c>
      <c r="N2245" s="7">
        <v>51</v>
      </c>
      <c r="O2245" s="7" t="s">
        <v>42</v>
      </c>
      <c r="P2245" s="7" t="s">
        <v>31</v>
      </c>
      <c r="Q2245" s="6" t="s">
        <v>152</v>
      </c>
      <c r="R2245" s="3">
        <v>-53</v>
      </c>
      <c r="S2245" s="3">
        <v>40</v>
      </c>
      <c r="T2245" s="3">
        <v>0</v>
      </c>
      <c r="U2245" s="3">
        <v>10</v>
      </c>
      <c r="V2245" s="3">
        <v>35</v>
      </c>
      <c r="W2245" s="3">
        <v>0</v>
      </c>
      <c r="X2245" s="3">
        <v>16.7</v>
      </c>
      <c r="Y2245" s="5">
        <v>-6</v>
      </c>
      <c r="Z2245" s="5">
        <v>-7</v>
      </c>
      <c r="AA2245" s="5">
        <v>0</v>
      </c>
      <c r="AB2245" s="5">
        <v>-2.9</v>
      </c>
      <c r="AC2245" s="4">
        <v>137</v>
      </c>
      <c r="AD2245" s="4" t="s">
        <v>98</v>
      </c>
      <c r="AE2245" s="4">
        <v>25</v>
      </c>
      <c r="AF2245" s="4">
        <v>-9.1</v>
      </c>
      <c r="AG2245" s="4">
        <v>17.7</v>
      </c>
      <c r="AH2245" s="4">
        <v>3.1</v>
      </c>
      <c r="AI2245" s="4">
        <v>3.8</v>
      </c>
      <c r="AJ2245" s="6" t="s">
        <v>153</v>
      </c>
      <c r="AK2245" s="3">
        <v>0.4</v>
      </c>
      <c r="AL2245" s="2">
        <v>0</v>
      </c>
    </row>
    <row r="2246" spans="1:38" x14ac:dyDescent="0.35">
      <c r="A2246" s="2">
        <f>AVERAGE(L2246:N2246)</f>
        <v>67.333333333333329</v>
      </c>
      <c r="B2246" s="2">
        <f>R2246+U2246</f>
        <v>7</v>
      </c>
      <c r="C2246" s="2">
        <f>Y2246+Z2246+AB2246</f>
        <v>15.4</v>
      </c>
      <c r="D2246" s="2">
        <f>IF(B2246&gt;100,5)+IF(B2246&gt;150,5)+IF(R2246&gt;0,3)+IF(R2246&gt;15,3)+IF(R2246&gt;25,3)+IF(S2246&gt;0,3)+IF(S2246&gt;15,3)+IF(S2246&gt;25,3)+IF(U2246&gt;20,2,0)+IF(U2246&gt;30,3,0)+IF(U2246&gt;50,5,0)+IF(U2246&gt;60,3,0)+IF(Y2246&gt;100,5,0)+IF(Y2246&gt;0,2)+IF(Y2246&gt;15,2)+IF(Y2246&gt;25,2)+IF(Y2246&gt;30,2)+IF(Y2246&gt;40,2)+IF(Y2246&gt;50,2)+IF(Y2246&gt;100,4)+IF(Y2246&lt;10,-5,0)+IF(Y2246&lt;0,-10)++IF(Y2246&lt;15,-5,0)+IF(R2246&lt;0,-3)+IF(R2246&lt;-5,-3)+IF(S2246&lt;0,-3)+IF(S2246&lt;-5,-3)+IF(T2246&lt;0,-3)+IF(T2246&lt;-5,-3)+IF(W2246=1,5,0)+IF(X2246&gt;20,3,0)+IF(X2246&gt;25,3,0)+IF(X2246&gt;40,3,0)+IF(X2246&gt;50,3,0)+IF(N2246&lt;50,-10)+IF(N2246&lt;30,-10)+IF(N2246&lt;20,-10)+IF(N2246&lt;70,-5)+IF(N2246&lt;80,-5)+IF(N2246&gt;95,5,0)+IF(L2246&lt;50,-10)+IF(L2246&lt;30,-10)+IF(L2246&lt;20,-10)+IF(L2246&lt;70,-5)+IF(L2246&lt;80,-5)+IF(L2246&gt;95,5,0)+IF(A2246&gt;85,3,0)+IF(A2246&gt;90,3,0)+IF(U2246&lt;0,-10)+IF(U2246&lt;-5,-20)+IF(U2246&lt;-10,-10)+IF(V2246&gt;0,5,0)+IF(V2246&gt;15,5,0)+IF(V2246&gt;25,5,0)+IF(V2246&lt;0,-10,0)+IF(V2246&lt;-5,-10,0)+IF(U2246&lt;0,-10,0)+IF(U2246&lt;-5,-10,0)+IF(M2246&gt;90,10)+IF(M2246&gt;97,5)+IF(L2246&lt;70,-20,0)+IF(Y2246&gt;100,15,0)+IF(Y2246&gt;200,10,0)+IF(AB2246&gt;40,5,0)+IF(AB2246&gt;50,5,0)+IF(AB2246&gt;60,10,0)+IF(AB2246&gt;100,15,0)+IF(AB2246&gt;200,10,0)</f>
        <v>-62</v>
      </c>
      <c r="E2246" s="2">
        <f>W2246+AA2246+IF(AK2246&gt;1,1,0)+IF(AK2246&gt;1.2,2,0)+IF(AK2246&gt;1.3,2,0)+IF(AK2246&lt;1,-2,0)+IF(B2246&gt;200,5,0)+IF(B2246&gt;300,5,0)+IF(B2246&lt;30,-15,0)+IF(B2246&lt;20,-15,0)</f>
        <v>-30</v>
      </c>
      <c r="F2246" s="2">
        <f>IF(AF2246&gt;0,2,0)+IF(AF2246&gt;2,3,0)+IF(AF2246&gt;4,4,0)+IF(AF2246&gt;10,5,0)+IF(O2246="A",3,0)+IF(O2246="B",3,0)+IF(P2246="A+",7,0)+IF(P2246="A",5,0)+IF(P2246="A-",3,0)+IF(P2246="B+",2,0)+IF(AC2246&lt;40,3,0)+IF(AC2246&lt;20,3,0)+IF(AC2246&lt;10,5,0)+IF(C2246&gt;50,5)</f>
        <v>5</v>
      </c>
      <c r="G2246" s="2">
        <f>IF(AG2246&gt;0,3)+IF(AG2246&gt;4,3)+IF(AG2246&gt;7,3)+IF(AG2246&gt;10,3)+IF(AG2246&gt;13,3)+IF(AG2246&gt;15,3)+IF(AG2246&gt;17,3)+IF(AG2246&gt;20,3)+IF(AG2246&gt;25,5)+IF(AH2246&gt;0,3)+IF(AH2246&gt;7,3)+IF(AH2246&gt;10,3)+IF(AH2246&gt;15,3)+IF(AI2246&gt;0,3)+IF(AI2246&gt;7,3)+IF(AI2246&gt;10,3)+IF(AI2246&gt;15,3)</f>
        <v>30</v>
      </c>
      <c r="H2246" s="2">
        <f>SUM(D2246:G2246)</f>
        <v>-57</v>
      </c>
      <c r="I2246" s="2">
        <f>I2245+1</f>
        <v>2245</v>
      </c>
      <c r="J2246" s="3" t="s">
        <v>3625</v>
      </c>
      <c r="K2246" s="2" t="s">
        <v>3626</v>
      </c>
      <c r="L2246" s="7">
        <v>71</v>
      </c>
      <c r="M2246" s="7">
        <v>89</v>
      </c>
      <c r="N2246" s="7">
        <v>42</v>
      </c>
      <c r="O2246" s="7" t="s">
        <v>48</v>
      </c>
      <c r="P2246" s="7" t="s">
        <v>31</v>
      </c>
      <c r="Q2246" s="6" t="s">
        <v>149</v>
      </c>
      <c r="R2246" s="3">
        <v>8</v>
      </c>
      <c r="S2246" s="3">
        <v>6</v>
      </c>
      <c r="T2246" s="3">
        <v>6</v>
      </c>
      <c r="U2246" s="3">
        <v>-1</v>
      </c>
      <c r="V2246" s="3">
        <v>-6</v>
      </c>
      <c r="W2246" s="3">
        <v>1</v>
      </c>
      <c r="X2246" s="3">
        <v>11.7</v>
      </c>
      <c r="Y2246" s="5">
        <v>6</v>
      </c>
      <c r="Z2246" s="5">
        <v>4</v>
      </c>
      <c r="AA2246" s="5">
        <v>1</v>
      </c>
      <c r="AB2246" s="5">
        <v>5.4</v>
      </c>
      <c r="AC2246" s="4">
        <v>88</v>
      </c>
      <c r="AD2246" s="4" t="s">
        <v>89</v>
      </c>
      <c r="AE2246" s="4">
        <v>58</v>
      </c>
      <c r="AF2246" s="4">
        <v>1.1000000000000001</v>
      </c>
      <c r="AG2246" s="4">
        <v>7</v>
      </c>
      <c r="AH2246" s="4">
        <v>34.299999999999997</v>
      </c>
      <c r="AI2246" s="4">
        <v>30.7</v>
      </c>
      <c r="AJ2246" s="6" t="s">
        <v>419</v>
      </c>
      <c r="AK2246" s="3">
        <v>0.8</v>
      </c>
      <c r="AL2246" s="2">
        <v>0</v>
      </c>
    </row>
    <row r="2247" spans="1:38" x14ac:dyDescent="0.35">
      <c r="A2247" s="2">
        <f>AVERAGE(L2247:N2247)</f>
        <v>87</v>
      </c>
      <c r="B2247" s="2">
        <f>R2247+U2247</f>
        <v>-8</v>
      </c>
      <c r="C2247" s="2">
        <f>Y2247+Z2247+AB2247</f>
        <v>41.4</v>
      </c>
      <c r="D2247" s="2">
        <f>IF(B2247&gt;100,5)+IF(B2247&gt;150,5)+IF(R2247&gt;0,3)+IF(R2247&gt;15,3)+IF(R2247&gt;25,3)+IF(S2247&gt;0,3)+IF(S2247&gt;15,3)+IF(S2247&gt;25,3)+IF(U2247&gt;20,2,0)+IF(U2247&gt;30,3,0)+IF(U2247&gt;50,5,0)+IF(U2247&gt;60,3,0)+IF(Y2247&gt;100,5,0)+IF(Y2247&gt;0,2)+IF(Y2247&gt;15,2)+IF(Y2247&gt;25,2)+IF(Y2247&gt;30,2)+IF(Y2247&gt;40,2)+IF(Y2247&gt;50,2)+IF(Y2247&gt;100,4)+IF(Y2247&lt;10,-5,0)+IF(Y2247&lt;0,-10)++IF(Y2247&lt;15,-5,0)+IF(R2247&lt;0,-3)+IF(R2247&lt;-5,-3)+IF(S2247&lt;0,-3)+IF(S2247&lt;-5,-3)+IF(T2247&lt;0,-3)+IF(T2247&lt;-5,-3)+IF(W2247=1,5,0)+IF(X2247&gt;20,3,0)+IF(X2247&gt;25,3,0)+IF(X2247&gt;40,3,0)+IF(X2247&gt;50,3,0)+IF(N2247&lt;50,-10)+IF(N2247&lt;30,-10)+IF(N2247&lt;20,-10)+IF(N2247&lt;70,-5)+IF(N2247&lt;80,-5)+IF(N2247&gt;95,5,0)+IF(L2247&lt;50,-10)+IF(L2247&lt;30,-10)+IF(L2247&lt;20,-10)+IF(L2247&lt;70,-5)+IF(L2247&lt;80,-5)+IF(L2247&gt;95,5,0)+IF(A2247&gt;85,3,0)+IF(A2247&gt;90,3,0)+IF(U2247&lt;0,-10)+IF(U2247&lt;-5,-20)+IF(U2247&lt;-10,-10)+IF(V2247&gt;0,5,0)+IF(V2247&gt;15,5,0)+IF(V2247&gt;25,5,0)+IF(V2247&lt;0,-10,0)+IF(V2247&lt;-5,-10,0)+IF(U2247&lt;0,-10,0)+IF(U2247&lt;-5,-10,0)+IF(M2247&gt;90,10)+IF(M2247&gt;97,5)+IF(L2247&lt;70,-20,0)+IF(Y2247&gt;100,15,0)+IF(Y2247&gt;200,10,0)+IF(AB2247&gt;40,5,0)+IF(AB2247&gt;50,5,0)+IF(AB2247&gt;60,10,0)+IF(AB2247&gt;100,15,0)+IF(AB2247&gt;200,10,0)</f>
        <v>-63</v>
      </c>
      <c r="E2247" s="2">
        <f>W2247+AA2247+IF(AK2247&gt;1,1,0)+IF(AK2247&gt;1.2,2,0)+IF(AK2247&gt;1.3,2,0)+IF(AK2247&lt;1,-2,0)+IF(B2247&gt;200,5,0)+IF(B2247&gt;300,5,0)+IF(B2247&lt;30,-15,0)+IF(B2247&lt;20,-15,0)</f>
        <v>-26</v>
      </c>
      <c r="F2247" s="2">
        <f>IF(AF2247&gt;0,2,0)+IF(AF2247&gt;2,3,0)+IF(AF2247&gt;4,4,0)+IF(AF2247&gt;10,5,0)+IF(O2247="A",3,0)+IF(O2247="B",3,0)+IF(P2247="A+",7,0)+IF(P2247="A",5,0)+IF(P2247="A-",3,0)+IF(P2247="B+",2,0)+IF(AC2247&lt;40,3,0)+IF(AC2247&lt;20,3,0)+IF(AC2247&lt;10,5,0)+IF(C2247&gt;50,5)</f>
        <v>5</v>
      </c>
      <c r="G2247" s="2">
        <f>IF(AG2247&gt;0,3)+IF(AG2247&gt;4,3)+IF(AG2247&gt;7,3)+IF(AG2247&gt;10,3)+IF(AG2247&gt;13,3)+IF(AG2247&gt;15,3)+IF(AG2247&gt;17,3)+IF(AG2247&gt;20,3)+IF(AG2247&gt;25,5)+IF(AH2247&gt;0,3)+IF(AH2247&gt;7,3)+IF(AH2247&gt;10,3)+IF(AH2247&gt;15,3)+IF(AI2247&gt;0,3)+IF(AI2247&gt;7,3)+IF(AI2247&gt;10,3)+IF(AI2247&gt;15,3)</f>
        <v>27</v>
      </c>
      <c r="H2247" s="2">
        <f>SUM(D2247:G2247)</f>
        <v>-57</v>
      </c>
      <c r="I2247" s="2">
        <f>I2246+1</f>
        <v>2246</v>
      </c>
      <c r="J2247" s="3" t="s">
        <v>10069</v>
      </c>
      <c r="K2247" s="2" t="s">
        <v>10070</v>
      </c>
      <c r="L2247" s="7">
        <v>93</v>
      </c>
      <c r="M2247" s="7">
        <v>80</v>
      </c>
      <c r="N2247" s="7">
        <v>88</v>
      </c>
      <c r="O2247" s="7" t="s">
        <v>48</v>
      </c>
      <c r="P2247" s="7" t="s">
        <v>75</v>
      </c>
      <c r="Q2247" s="6" t="s">
        <v>139</v>
      </c>
      <c r="R2247" s="3">
        <v>6</v>
      </c>
      <c r="S2247" s="3">
        <v>6</v>
      </c>
      <c r="T2247" s="3">
        <v>3</v>
      </c>
      <c r="U2247" s="3">
        <v>-14</v>
      </c>
      <c r="V2247" s="3">
        <v>-12</v>
      </c>
      <c r="W2247" s="3">
        <v>1</v>
      </c>
      <c r="X2247" s="3">
        <v>40</v>
      </c>
      <c r="Y2247" s="5">
        <v>14</v>
      </c>
      <c r="Z2247" s="5">
        <v>13</v>
      </c>
      <c r="AA2247" s="5">
        <v>0</v>
      </c>
      <c r="AB2247" s="5">
        <v>14.4</v>
      </c>
      <c r="AC2247" s="4">
        <v>88</v>
      </c>
      <c r="AD2247" s="4" t="s">
        <v>89</v>
      </c>
      <c r="AE2247" s="4">
        <v>57</v>
      </c>
      <c r="AF2247" s="4">
        <v>1.7</v>
      </c>
      <c r="AG2247" s="4">
        <v>4</v>
      </c>
      <c r="AH2247" s="4">
        <v>32.9</v>
      </c>
      <c r="AI2247" s="4">
        <v>33.5</v>
      </c>
      <c r="AJ2247" s="6" t="s">
        <v>95</v>
      </c>
      <c r="AK2247" s="3">
        <v>1.3</v>
      </c>
      <c r="AL2247" s="2">
        <v>0</v>
      </c>
    </row>
    <row r="2248" spans="1:38" x14ac:dyDescent="0.35">
      <c r="A2248" s="2">
        <f>AVERAGE(L2248:N2248)</f>
        <v>29.333333333333332</v>
      </c>
      <c r="B2248" s="2">
        <f>R2248+U2248</f>
        <v>3</v>
      </c>
      <c r="C2248" s="2">
        <f>Y2248+Z2248+AB2248</f>
        <v>32.799999999999997</v>
      </c>
      <c r="D2248" s="2">
        <f>IF(B2248&gt;100,5)+IF(B2248&gt;150,5)+IF(R2248&gt;0,3)+IF(R2248&gt;15,3)+IF(R2248&gt;25,3)+IF(S2248&gt;0,3)+IF(S2248&gt;15,3)+IF(S2248&gt;25,3)+IF(U2248&gt;20,2,0)+IF(U2248&gt;30,3,0)+IF(U2248&gt;50,5,0)+IF(U2248&gt;60,3,0)+IF(Y2248&gt;100,5,0)+IF(Y2248&gt;0,2)+IF(Y2248&gt;15,2)+IF(Y2248&gt;25,2)+IF(Y2248&gt;30,2)+IF(Y2248&gt;40,2)+IF(Y2248&gt;50,2)+IF(Y2248&gt;100,4)+IF(Y2248&lt;10,-5,0)+IF(Y2248&lt;0,-10)++IF(Y2248&lt;15,-5,0)+IF(R2248&lt;0,-3)+IF(R2248&lt;-5,-3)+IF(S2248&lt;0,-3)+IF(S2248&lt;-5,-3)+IF(T2248&lt;0,-3)+IF(T2248&lt;-5,-3)+IF(W2248=1,5,0)+IF(X2248&gt;20,3,0)+IF(X2248&gt;25,3,0)+IF(X2248&gt;40,3,0)+IF(X2248&gt;50,3,0)+IF(N2248&lt;50,-10)+IF(N2248&lt;30,-10)+IF(N2248&lt;20,-10)+IF(N2248&lt;70,-5)+IF(N2248&lt;80,-5)+IF(N2248&gt;95,5,0)+IF(L2248&lt;50,-10)+IF(L2248&lt;30,-10)+IF(L2248&lt;20,-10)+IF(L2248&lt;70,-5)+IF(L2248&lt;80,-5)+IF(L2248&gt;95,5,0)+IF(A2248&gt;85,3,0)+IF(A2248&gt;90,3,0)+IF(U2248&lt;0,-10)+IF(U2248&lt;-5,-20)+IF(U2248&lt;-10,-10)+IF(V2248&gt;0,5,0)+IF(V2248&gt;15,5,0)+IF(V2248&gt;25,5,0)+IF(V2248&lt;0,-10,0)+IF(V2248&lt;-5,-10,0)+IF(U2248&lt;0,-10,0)+IF(U2248&lt;-5,-10,0)+IF(M2248&gt;90,10)+IF(M2248&gt;97,5)+IF(L2248&lt;70,-20,0)+IF(Y2248&gt;100,15,0)+IF(Y2248&gt;200,10,0)+IF(AB2248&gt;40,5,0)+IF(AB2248&gt;50,5,0)+IF(AB2248&gt;60,10,0)+IF(AB2248&gt;100,15,0)+IF(AB2248&gt;200,10,0)</f>
        <v>-64</v>
      </c>
      <c r="E2248" s="2">
        <f>W2248+AA2248+IF(AK2248&gt;1,1,0)+IF(AK2248&gt;1.2,2,0)+IF(AK2248&gt;1.3,2,0)+IF(AK2248&lt;1,-2,0)+IF(B2248&gt;200,5,0)+IF(B2248&gt;300,5,0)+IF(B2248&lt;30,-15,0)+IF(B2248&lt;20,-15,0)</f>
        <v>-31</v>
      </c>
      <c r="F2248" s="2">
        <f>IF(AF2248&gt;0,2,0)+IF(AF2248&gt;2,3,0)+IF(AF2248&gt;4,4,0)+IF(AF2248&gt;10,5,0)+IF(O2248="A",3,0)+IF(O2248="B",3,0)+IF(P2248="A+",7,0)+IF(P2248="A",5,0)+IF(P2248="A-",3,0)+IF(P2248="B+",2,0)+IF(AC2248&lt;40,3,0)+IF(AC2248&lt;20,3,0)+IF(AC2248&lt;10,5,0)+IF(C2248&gt;50,5)</f>
        <v>17</v>
      </c>
      <c r="G2248" s="2">
        <f>IF(AG2248&gt;0,3)+IF(AG2248&gt;4,3)+IF(AG2248&gt;7,3)+IF(AG2248&gt;10,3)+IF(AG2248&gt;13,3)+IF(AG2248&gt;15,3)+IF(AG2248&gt;17,3)+IF(AG2248&gt;20,3)+IF(AG2248&gt;25,5)+IF(AH2248&gt;0,3)+IF(AH2248&gt;7,3)+IF(AH2248&gt;10,3)+IF(AH2248&gt;15,3)+IF(AI2248&gt;0,3)+IF(AI2248&gt;7,3)+IF(AI2248&gt;10,3)+IF(AI2248&gt;15,3)</f>
        <v>21</v>
      </c>
      <c r="H2248" s="2">
        <f>SUM(D2248:G2248)</f>
        <v>-57</v>
      </c>
      <c r="I2248" s="2">
        <f>I2247+1</f>
        <v>2247</v>
      </c>
      <c r="J2248" s="3" t="s">
        <v>8219</v>
      </c>
      <c r="K2248" s="2" t="s">
        <v>8220</v>
      </c>
      <c r="L2248" s="7">
        <v>34</v>
      </c>
      <c r="M2248" s="7">
        <v>23</v>
      </c>
      <c r="N2248" s="7">
        <v>31</v>
      </c>
      <c r="O2248" s="7" t="s">
        <v>48</v>
      </c>
      <c r="P2248" s="7" t="s">
        <v>75</v>
      </c>
      <c r="Q2248" s="6" t="s">
        <v>407</v>
      </c>
      <c r="R2248" s="3">
        <v>0</v>
      </c>
      <c r="S2248" s="3">
        <v>-11</v>
      </c>
      <c r="T2248" s="3">
        <v>0</v>
      </c>
      <c r="U2248" s="3">
        <v>3</v>
      </c>
      <c r="V2248" s="3">
        <v>9</v>
      </c>
      <c r="W2248" s="3">
        <v>0</v>
      </c>
      <c r="X2248" s="3">
        <v>2.9</v>
      </c>
      <c r="Y2248" s="5">
        <v>11</v>
      </c>
      <c r="Z2248" s="5">
        <v>12</v>
      </c>
      <c r="AA2248" s="5">
        <v>1</v>
      </c>
      <c r="AB2248" s="5">
        <v>9.8000000000000007</v>
      </c>
      <c r="AC2248" s="4">
        <v>102</v>
      </c>
      <c r="AD2248" s="4" t="s">
        <v>61</v>
      </c>
      <c r="AE2248" s="4">
        <v>16</v>
      </c>
      <c r="AF2248" s="4">
        <v>49.1</v>
      </c>
      <c r="AG2248" s="4">
        <v>12.4</v>
      </c>
      <c r="AH2248" s="4">
        <v>7.1</v>
      </c>
      <c r="AI2248" s="4">
        <v>6.7</v>
      </c>
      <c r="AJ2248" s="6" t="s">
        <v>107</v>
      </c>
      <c r="AK2248" s="3">
        <v>0.7</v>
      </c>
      <c r="AL2248" s="2">
        <v>0</v>
      </c>
    </row>
    <row r="2249" spans="1:38" x14ac:dyDescent="0.35">
      <c r="A2249" s="2">
        <f>AVERAGE(L2249:N2249)</f>
        <v>62</v>
      </c>
      <c r="B2249" s="2">
        <f>R2249+U2249</f>
        <v>-88</v>
      </c>
      <c r="C2249" s="2">
        <f>Y2249+Z2249+AB2249</f>
        <v>51.9</v>
      </c>
      <c r="D2249" s="2">
        <f>IF(B2249&gt;100,5)+IF(B2249&gt;150,5)+IF(R2249&gt;0,3)+IF(R2249&gt;15,3)+IF(R2249&gt;25,3)+IF(S2249&gt;0,3)+IF(S2249&gt;15,3)+IF(S2249&gt;25,3)+IF(U2249&gt;20,2,0)+IF(U2249&gt;30,3,0)+IF(U2249&gt;50,5,0)+IF(U2249&gt;60,3,0)+IF(Y2249&gt;100,5,0)+IF(Y2249&gt;0,2)+IF(Y2249&gt;15,2)+IF(Y2249&gt;25,2)+IF(Y2249&gt;30,2)+IF(Y2249&gt;40,2)+IF(Y2249&gt;50,2)+IF(Y2249&gt;100,4)+IF(Y2249&lt;10,-5,0)+IF(Y2249&lt;0,-10)++IF(Y2249&lt;15,-5,0)+IF(R2249&lt;0,-3)+IF(R2249&lt;-5,-3)+IF(S2249&lt;0,-3)+IF(S2249&lt;-5,-3)+IF(T2249&lt;0,-3)+IF(T2249&lt;-5,-3)+IF(W2249=1,5,0)+IF(X2249&gt;20,3,0)+IF(X2249&gt;25,3,0)+IF(X2249&gt;40,3,0)+IF(X2249&gt;50,3,0)+IF(N2249&lt;50,-10)+IF(N2249&lt;30,-10)+IF(N2249&lt;20,-10)+IF(N2249&lt;70,-5)+IF(N2249&lt;80,-5)+IF(N2249&gt;95,5,0)+IF(L2249&lt;50,-10)+IF(L2249&lt;30,-10)+IF(L2249&lt;20,-10)+IF(L2249&lt;70,-5)+IF(L2249&lt;80,-5)+IF(L2249&gt;95,5,0)+IF(A2249&gt;85,3,0)+IF(A2249&gt;90,3,0)+IF(U2249&lt;0,-10)+IF(U2249&lt;-5,-20)+IF(U2249&lt;-10,-10)+IF(V2249&gt;0,5,0)+IF(V2249&gt;15,5,0)+IF(V2249&gt;25,5,0)+IF(V2249&lt;0,-10,0)+IF(V2249&lt;-5,-10,0)+IF(U2249&lt;0,-10,0)+IF(U2249&lt;-5,-10,0)+IF(M2249&gt;90,10)+IF(M2249&gt;97,5)+IF(L2249&lt;70,-20,0)+IF(Y2249&gt;100,15,0)+IF(Y2249&gt;200,10,0)+IF(AB2249&gt;40,5,0)+IF(AB2249&gt;50,5,0)+IF(AB2249&gt;60,10,0)+IF(AB2249&gt;100,15,0)+IF(AB2249&gt;200,10,0)</f>
        <v>-70</v>
      </c>
      <c r="E2249" s="2">
        <f>W2249+AA2249+IF(AK2249&gt;1,1,0)+IF(AK2249&gt;1.2,2,0)+IF(AK2249&gt;1.3,2,0)+IF(AK2249&lt;1,-2,0)+IF(B2249&gt;200,5,0)+IF(B2249&gt;300,5,0)+IF(B2249&lt;30,-15,0)+IF(B2249&lt;20,-15,0)</f>
        <v>-24</v>
      </c>
      <c r="F2249" s="2">
        <f>IF(AF2249&gt;0,2,0)+IF(AF2249&gt;2,3,0)+IF(AF2249&gt;4,4,0)+IF(AF2249&gt;10,5,0)+IF(O2249="A",3,0)+IF(O2249="B",3,0)+IF(P2249="A+",7,0)+IF(P2249="A",5,0)+IF(P2249="A-",3,0)+IF(P2249="B+",2,0)+IF(AC2249&lt;40,3,0)+IF(AC2249&lt;20,3,0)+IF(AC2249&lt;10,5,0)+IF(C2249&gt;50,5)</f>
        <v>8</v>
      </c>
      <c r="G2249" s="2">
        <f>IF(AG2249&gt;0,3)+IF(AG2249&gt;4,3)+IF(AG2249&gt;7,3)+IF(AG2249&gt;10,3)+IF(AG2249&gt;13,3)+IF(AG2249&gt;15,3)+IF(AG2249&gt;17,3)+IF(AG2249&gt;20,3)+IF(AG2249&gt;25,5)+IF(AH2249&gt;0,3)+IF(AH2249&gt;7,3)+IF(AH2249&gt;10,3)+IF(AH2249&gt;15,3)+IF(AI2249&gt;0,3)+IF(AI2249&gt;7,3)+IF(AI2249&gt;10,3)+IF(AI2249&gt;15,3)</f>
        <v>29</v>
      </c>
      <c r="H2249" s="2">
        <f>SUM(D2249:G2249)</f>
        <v>-57</v>
      </c>
      <c r="I2249" s="2">
        <f>I2248+1</f>
        <v>2248</v>
      </c>
      <c r="J2249" s="3" t="s">
        <v>8015</v>
      </c>
      <c r="K2249" s="2" t="s">
        <v>8016</v>
      </c>
      <c r="L2249" s="7">
        <v>77</v>
      </c>
      <c r="M2249" s="7">
        <v>26</v>
      </c>
      <c r="N2249" s="7">
        <v>83</v>
      </c>
      <c r="O2249" s="7" t="s">
        <v>48</v>
      </c>
      <c r="P2249" s="7" t="s">
        <v>42</v>
      </c>
      <c r="Q2249" s="6" t="s">
        <v>43</v>
      </c>
      <c r="R2249" s="3">
        <v>0</v>
      </c>
      <c r="S2249" s="3">
        <v>0</v>
      </c>
      <c r="T2249" s="3">
        <v>0</v>
      </c>
      <c r="U2249" s="3">
        <v>-88</v>
      </c>
      <c r="V2249" s="3">
        <v>-80</v>
      </c>
      <c r="W2249" s="3">
        <v>0</v>
      </c>
      <c r="X2249" s="3">
        <v>22.2</v>
      </c>
      <c r="Y2249" s="5">
        <v>73</v>
      </c>
      <c r="Z2249" s="5">
        <v>-56</v>
      </c>
      <c r="AA2249" s="5">
        <v>1</v>
      </c>
      <c r="AB2249" s="5">
        <v>34.9</v>
      </c>
      <c r="AC2249" s="4">
        <v>102</v>
      </c>
      <c r="AD2249" s="4" t="s">
        <v>61</v>
      </c>
      <c r="AE2249" s="4">
        <v>35</v>
      </c>
      <c r="AF2249" s="4">
        <v>-10</v>
      </c>
      <c r="AG2249" s="4">
        <v>56.5</v>
      </c>
      <c r="AH2249" s="4">
        <v>-11.5</v>
      </c>
      <c r="AI2249" s="4">
        <v>-64.7</v>
      </c>
      <c r="AJ2249" s="6" t="s">
        <v>264</v>
      </c>
      <c r="AK2249" s="3">
        <v>3.4</v>
      </c>
      <c r="AL2249" s="2">
        <v>0</v>
      </c>
    </row>
    <row r="2250" spans="1:38" x14ac:dyDescent="0.35">
      <c r="A2250" s="2">
        <f>AVERAGE(L2250:N2250)</f>
        <v>54.666666666666664</v>
      </c>
      <c r="B2250" s="2">
        <f>R2250+U2250</f>
        <v>11</v>
      </c>
      <c r="C2250" s="2">
        <f>Y2250+Z2250+AB2250</f>
        <v>2.2000000000000002</v>
      </c>
      <c r="D2250" s="2">
        <f>IF(B2250&gt;100,5)+IF(B2250&gt;150,5)+IF(R2250&gt;0,3)+IF(R2250&gt;15,3)+IF(R2250&gt;25,3)+IF(S2250&gt;0,3)+IF(S2250&gt;15,3)+IF(S2250&gt;25,3)+IF(U2250&gt;20,2,0)+IF(U2250&gt;30,3,0)+IF(U2250&gt;50,5,0)+IF(U2250&gt;60,3,0)+IF(Y2250&gt;100,5,0)+IF(Y2250&gt;0,2)+IF(Y2250&gt;15,2)+IF(Y2250&gt;25,2)+IF(Y2250&gt;30,2)+IF(Y2250&gt;40,2)+IF(Y2250&gt;50,2)+IF(Y2250&gt;100,4)+IF(Y2250&lt;10,-5,0)+IF(Y2250&lt;0,-10)++IF(Y2250&lt;15,-5,0)+IF(R2250&lt;0,-3)+IF(R2250&lt;-5,-3)+IF(S2250&lt;0,-3)+IF(S2250&lt;-5,-3)+IF(T2250&lt;0,-3)+IF(T2250&lt;-5,-3)+IF(W2250=1,5,0)+IF(X2250&gt;20,3,0)+IF(X2250&gt;25,3,0)+IF(X2250&gt;40,3,0)+IF(X2250&gt;50,3,0)+IF(N2250&lt;50,-10)+IF(N2250&lt;30,-10)+IF(N2250&lt;20,-10)+IF(N2250&lt;70,-5)+IF(N2250&lt;80,-5)+IF(N2250&gt;95,5,0)+IF(L2250&lt;50,-10)+IF(L2250&lt;30,-10)+IF(L2250&lt;20,-10)+IF(L2250&lt;70,-5)+IF(L2250&lt;80,-5)+IF(L2250&gt;95,5,0)+IF(A2250&gt;85,3,0)+IF(A2250&gt;90,3,0)+IF(U2250&lt;0,-10)+IF(U2250&lt;-5,-20)+IF(U2250&lt;-10,-10)+IF(V2250&gt;0,5,0)+IF(V2250&gt;15,5,0)+IF(V2250&gt;25,5,0)+IF(V2250&lt;0,-10,0)+IF(V2250&lt;-5,-10,0)+IF(U2250&lt;0,-10,0)+IF(U2250&lt;-5,-10,0)+IF(M2250&gt;90,10)+IF(M2250&gt;97,5)+IF(L2250&lt;70,-20,0)+IF(Y2250&gt;100,15,0)+IF(Y2250&gt;200,10,0)+IF(AB2250&gt;40,5,0)+IF(AB2250&gt;50,5,0)+IF(AB2250&gt;60,10,0)+IF(AB2250&gt;100,15,0)+IF(AB2250&gt;200,10,0)</f>
        <v>-70</v>
      </c>
      <c r="E2250" s="2">
        <f>W2250+AA2250+IF(AK2250&gt;1,1,0)+IF(AK2250&gt;1.2,2,0)+IF(AK2250&gt;1.3,2,0)+IF(AK2250&lt;1,-2,0)+IF(B2250&gt;200,5,0)+IF(B2250&gt;300,5,0)+IF(B2250&lt;30,-15,0)+IF(B2250&lt;20,-15,0)</f>
        <v>-31</v>
      </c>
      <c r="F2250" s="2">
        <f>IF(AF2250&gt;0,2,0)+IF(AF2250&gt;2,3,0)+IF(AF2250&gt;4,4,0)+IF(AF2250&gt;10,5,0)+IF(O2250="A",3,0)+IF(O2250="B",3,0)+IF(P2250="A+",7,0)+IF(P2250="A",5,0)+IF(P2250="A-",3,0)+IF(P2250="B+",2,0)+IF(AC2250&lt;40,3,0)+IF(AC2250&lt;20,3,0)+IF(AC2250&lt;10,5,0)+IF(C2250&gt;50,5)</f>
        <v>8</v>
      </c>
      <c r="G2250" s="2">
        <f>IF(AG2250&gt;0,3)+IF(AG2250&gt;4,3)+IF(AG2250&gt;7,3)+IF(AG2250&gt;10,3)+IF(AG2250&gt;13,3)+IF(AG2250&gt;15,3)+IF(AG2250&gt;17,3)+IF(AG2250&gt;20,3)+IF(AG2250&gt;25,5)+IF(AH2250&gt;0,3)+IF(AH2250&gt;7,3)+IF(AH2250&gt;10,3)+IF(AH2250&gt;15,3)+IF(AI2250&gt;0,3)+IF(AI2250&gt;7,3)+IF(AI2250&gt;10,3)+IF(AI2250&gt;15,3)</f>
        <v>36</v>
      </c>
      <c r="H2250" s="2">
        <f>SUM(D2250:G2250)</f>
        <v>-57</v>
      </c>
      <c r="I2250" s="2">
        <f>I2249+1</f>
        <v>2249</v>
      </c>
      <c r="J2250" s="3" t="s">
        <v>4726</v>
      </c>
      <c r="K2250" s="2" t="s">
        <v>4727</v>
      </c>
      <c r="L2250" s="7">
        <v>45</v>
      </c>
      <c r="M2250" s="7">
        <v>73</v>
      </c>
      <c r="N2250" s="7">
        <v>46</v>
      </c>
      <c r="O2250" s="7" t="s">
        <v>48</v>
      </c>
      <c r="P2250" s="7" t="s">
        <v>31</v>
      </c>
      <c r="Q2250" s="6" t="s">
        <v>65</v>
      </c>
      <c r="R2250" s="3">
        <v>8</v>
      </c>
      <c r="S2250" s="3">
        <v>6</v>
      </c>
      <c r="T2250" s="3">
        <v>-23</v>
      </c>
      <c r="U2250" s="3">
        <v>3</v>
      </c>
      <c r="V2250" s="3">
        <v>4</v>
      </c>
      <c r="W2250" s="3">
        <v>1</v>
      </c>
      <c r="X2250" s="3">
        <v>8.1</v>
      </c>
      <c r="Y2250" s="5">
        <v>-3</v>
      </c>
      <c r="Z2250" s="5">
        <v>2</v>
      </c>
      <c r="AA2250" s="5">
        <v>0</v>
      </c>
      <c r="AB2250" s="5">
        <v>3.2</v>
      </c>
      <c r="AC2250" s="4">
        <v>179</v>
      </c>
      <c r="AD2250" s="4" t="s">
        <v>89</v>
      </c>
      <c r="AE2250" s="4">
        <v>49</v>
      </c>
      <c r="AF2250" s="4">
        <v>3.6</v>
      </c>
      <c r="AG2250" s="4">
        <v>10.7</v>
      </c>
      <c r="AH2250" s="4">
        <v>69.8</v>
      </c>
      <c r="AI2250" s="4">
        <v>67.400000000000006</v>
      </c>
      <c r="AJ2250" s="6" t="s">
        <v>95</v>
      </c>
      <c r="AK2250" s="3">
        <v>0.6</v>
      </c>
      <c r="AL2250" s="2">
        <v>0</v>
      </c>
    </row>
    <row r="2251" spans="1:38" x14ac:dyDescent="0.35">
      <c r="A2251" s="2">
        <f>AVERAGE(L2251:N2251)</f>
        <v>51.333333333333336</v>
      </c>
      <c r="B2251" s="2">
        <f>R2251+U2251</f>
        <v>3</v>
      </c>
      <c r="C2251" s="2">
        <f>Y2251+Z2251+AB2251</f>
        <v>26.1</v>
      </c>
      <c r="D2251" s="2">
        <f>IF(B2251&gt;100,5)+IF(B2251&gt;150,5)+IF(R2251&gt;0,3)+IF(R2251&gt;15,3)+IF(R2251&gt;25,3)+IF(S2251&gt;0,3)+IF(S2251&gt;15,3)+IF(S2251&gt;25,3)+IF(U2251&gt;20,2,0)+IF(U2251&gt;30,3,0)+IF(U2251&gt;50,5,0)+IF(U2251&gt;60,3,0)+IF(Y2251&gt;100,5,0)+IF(Y2251&gt;0,2)+IF(Y2251&gt;15,2)+IF(Y2251&gt;25,2)+IF(Y2251&gt;30,2)+IF(Y2251&gt;40,2)+IF(Y2251&gt;50,2)+IF(Y2251&gt;100,4)+IF(Y2251&lt;10,-5,0)+IF(Y2251&lt;0,-10)++IF(Y2251&lt;15,-5,0)+IF(R2251&lt;0,-3)+IF(R2251&lt;-5,-3)+IF(S2251&lt;0,-3)+IF(S2251&lt;-5,-3)+IF(T2251&lt;0,-3)+IF(T2251&lt;-5,-3)+IF(W2251=1,5,0)+IF(X2251&gt;20,3,0)+IF(X2251&gt;25,3,0)+IF(X2251&gt;40,3,0)+IF(X2251&gt;50,3,0)+IF(N2251&lt;50,-10)+IF(N2251&lt;30,-10)+IF(N2251&lt;20,-10)+IF(N2251&lt;70,-5)+IF(N2251&lt;80,-5)+IF(N2251&gt;95,5,0)+IF(L2251&lt;50,-10)+IF(L2251&lt;30,-10)+IF(L2251&lt;20,-10)+IF(L2251&lt;70,-5)+IF(L2251&lt;80,-5)+IF(L2251&gt;95,5,0)+IF(A2251&gt;85,3,0)+IF(A2251&gt;90,3,0)+IF(U2251&lt;0,-10)+IF(U2251&lt;-5,-20)+IF(U2251&lt;-10,-10)+IF(V2251&gt;0,5,0)+IF(V2251&gt;15,5,0)+IF(V2251&gt;25,5,0)+IF(V2251&lt;0,-10,0)+IF(V2251&lt;-5,-10,0)+IF(U2251&lt;0,-10,0)+IF(U2251&lt;-5,-10,0)+IF(M2251&gt;90,10)+IF(M2251&gt;97,5)+IF(L2251&lt;70,-20,0)+IF(Y2251&gt;100,15,0)+IF(Y2251&gt;200,10,0)+IF(AB2251&gt;40,5,0)+IF(AB2251&gt;50,5,0)+IF(AB2251&gt;60,10,0)+IF(AB2251&gt;100,15,0)+IF(AB2251&gt;200,10,0)</f>
        <v>-70</v>
      </c>
      <c r="E2251" s="2">
        <f>W2251+AA2251+IF(AK2251&gt;1,1,0)+IF(AK2251&gt;1.2,2,0)+IF(AK2251&gt;1.3,2,0)+IF(AK2251&lt;1,-2,0)+IF(B2251&gt;200,5,0)+IF(B2251&gt;300,5,0)+IF(B2251&lt;30,-15,0)+IF(B2251&lt;20,-15,0)</f>
        <v>-28</v>
      </c>
      <c r="F2251" s="2">
        <f>IF(AF2251&gt;0,2,0)+IF(AF2251&gt;2,3,0)+IF(AF2251&gt;4,4,0)+IF(AF2251&gt;10,5,0)+IF(O2251="A",3,0)+IF(O2251="B",3,0)+IF(P2251="A+",7,0)+IF(P2251="A",5,0)+IF(P2251="A-",3,0)+IF(P2251="B+",2,0)+IF(AC2251&lt;40,3,0)+IF(AC2251&lt;20,3,0)+IF(AC2251&lt;10,5,0)+IF(C2251&gt;50,5)</f>
        <v>14</v>
      </c>
      <c r="G2251" s="2">
        <f>IF(AG2251&gt;0,3)+IF(AG2251&gt;4,3)+IF(AG2251&gt;7,3)+IF(AG2251&gt;10,3)+IF(AG2251&gt;13,3)+IF(AG2251&gt;15,3)+IF(AG2251&gt;17,3)+IF(AG2251&gt;20,3)+IF(AG2251&gt;25,5)+IF(AH2251&gt;0,3)+IF(AH2251&gt;7,3)+IF(AH2251&gt;10,3)+IF(AH2251&gt;15,3)+IF(AI2251&gt;0,3)+IF(AI2251&gt;7,3)+IF(AI2251&gt;10,3)+IF(AI2251&gt;15,3)</f>
        <v>27</v>
      </c>
      <c r="H2251" s="2">
        <f>SUM(D2251:G2251)</f>
        <v>-57</v>
      </c>
      <c r="I2251" s="2">
        <f>I2250+1</f>
        <v>2250</v>
      </c>
      <c r="J2251" s="3" t="s">
        <v>10783</v>
      </c>
      <c r="K2251" s="2" t="s">
        <v>10784</v>
      </c>
      <c r="L2251" s="7">
        <v>47</v>
      </c>
      <c r="M2251" s="7">
        <v>78</v>
      </c>
      <c r="N2251" s="7">
        <v>29</v>
      </c>
      <c r="O2251" s="7" t="s">
        <v>80</v>
      </c>
      <c r="P2251" s="7" t="s">
        <v>75</v>
      </c>
      <c r="Q2251" s="6" t="s">
        <v>803</v>
      </c>
      <c r="R2251" s="3">
        <v>4</v>
      </c>
      <c r="S2251" s="3">
        <v>1</v>
      </c>
      <c r="T2251" s="3">
        <v>14</v>
      </c>
      <c r="U2251" s="3">
        <v>-1</v>
      </c>
      <c r="V2251" s="3">
        <v>21</v>
      </c>
      <c r="W2251" s="3">
        <v>0</v>
      </c>
      <c r="X2251" s="3">
        <v>1.4</v>
      </c>
      <c r="Y2251" s="5">
        <v>19</v>
      </c>
      <c r="Z2251" s="5">
        <v>-2</v>
      </c>
      <c r="AA2251" s="5">
        <v>1</v>
      </c>
      <c r="AB2251" s="5">
        <v>9.1</v>
      </c>
      <c r="AC2251" s="4">
        <v>144</v>
      </c>
      <c r="AD2251" s="4" t="s">
        <v>76</v>
      </c>
      <c r="AE2251" s="4">
        <v>52</v>
      </c>
      <c r="AF2251" s="4">
        <v>13.5</v>
      </c>
      <c r="AG2251" s="4">
        <v>18.600000000000001</v>
      </c>
      <c r="AH2251" s="4">
        <v>4</v>
      </c>
      <c r="AI2251" s="4">
        <v>5</v>
      </c>
      <c r="AJ2251" s="6" t="s">
        <v>608</v>
      </c>
      <c r="AK2251" s="3">
        <v>1.1000000000000001</v>
      </c>
      <c r="AL2251" s="2">
        <v>0</v>
      </c>
    </row>
    <row r="2252" spans="1:38" x14ac:dyDescent="0.35">
      <c r="A2252" s="2">
        <f>AVERAGE(L2252:N2252)</f>
        <v>61.333333333333336</v>
      </c>
      <c r="B2252" s="2">
        <f>R2252+U2252</f>
        <v>5</v>
      </c>
      <c r="C2252" s="2">
        <f>Y2252+Z2252+AB2252</f>
        <v>38.1</v>
      </c>
      <c r="D2252" s="2">
        <f>IF(B2252&gt;100,5)+IF(B2252&gt;150,5)+IF(R2252&gt;0,3)+IF(R2252&gt;15,3)+IF(R2252&gt;25,3)+IF(S2252&gt;0,3)+IF(S2252&gt;15,3)+IF(S2252&gt;25,3)+IF(U2252&gt;20,2,0)+IF(U2252&gt;30,3,0)+IF(U2252&gt;50,5,0)+IF(U2252&gt;60,3,0)+IF(Y2252&gt;100,5,0)+IF(Y2252&gt;0,2)+IF(Y2252&gt;15,2)+IF(Y2252&gt;25,2)+IF(Y2252&gt;30,2)+IF(Y2252&gt;40,2)+IF(Y2252&gt;50,2)+IF(Y2252&gt;100,4)+IF(Y2252&lt;10,-5,0)+IF(Y2252&lt;0,-10)++IF(Y2252&lt;15,-5,0)+IF(R2252&lt;0,-3)+IF(R2252&lt;-5,-3)+IF(S2252&lt;0,-3)+IF(S2252&lt;-5,-3)+IF(T2252&lt;0,-3)+IF(T2252&lt;-5,-3)+IF(W2252=1,5,0)+IF(X2252&gt;20,3,0)+IF(X2252&gt;25,3,0)+IF(X2252&gt;40,3,0)+IF(X2252&gt;50,3,0)+IF(N2252&lt;50,-10)+IF(N2252&lt;30,-10)+IF(N2252&lt;20,-10)+IF(N2252&lt;70,-5)+IF(N2252&lt;80,-5)+IF(N2252&gt;95,5,0)+IF(L2252&lt;50,-10)+IF(L2252&lt;30,-10)+IF(L2252&lt;20,-10)+IF(L2252&lt;70,-5)+IF(L2252&lt;80,-5)+IF(L2252&gt;95,5,0)+IF(A2252&gt;85,3,0)+IF(A2252&gt;90,3,0)+IF(U2252&lt;0,-10)+IF(U2252&lt;-5,-20)+IF(U2252&lt;-10,-10)+IF(V2252&gt;0,5,0)+IF(V2252&gt;15,5,0)+IF(V2252&gt;25,5,0)+IF(V2252&lt;0,-10,0)+IF(V2252&lt;-5,-10,0)+IF(U2252&lt;0,-10,0)+IF(U2252&lt;-5,-10,0)+IF(M2252&gt;90,10)+IF(M2252&gt;97,5)+IF(L2252&lt;70,-20,0)+IF(Y2252&gt;100,15,0)+IF(Y2252&gt;200,10,0)+IF(AB2252&gt;40,5,0)+IF(AB2252&gt;50,5,0)+IF(AB2252&gt;60,10,0)+IF(AB2252&gt;100,15,0)+IF(AB2252&gt;200,10,0)</f>
        <v>-71</v>
      </c>
      <c r="E2252" s="2">
        <f>W2252+AA2252+IF(AK2252&gt;1,1,0)+IF(AK2252&gt;1.2,2,0)+IF(AK2252&gt;1.3,2,0)+IF(AK2252&lt;1,-2,0)+IF(B2252&gt;200,5,0)+IF(B2252&gt;300,5,0)+IF(B2252&lt;30,-15,0)+IF(B2252&lt;20,-15,0)</f>
        <v>-31</v>
      </c>
      <c r="F2252" s="2">
        <f>IF(AF2252&gt;0,2,0)+IF(AF2252&gt;2,3,0)+IF(AF2252&gt;4,4,0)+IF(AF2252&gt;10,5,0)+IF(O2252="A",3,0)+IF(O2252="B",3,0)+IF(P2252="A+",7,0)+IF(P2252="A",5,0)+IF(P2252="A-",3,0)+IF(P2252="B+",2,0)+IF(AC2252&lt;40,3,0)+IF(AC2252&lt;20,3,0)+IF(AC2252&lt;10,5,0)+IF(C2252&gt;50,5)</f>
        <v>12</v>
      </c>
      <c r="G2252" s="2">
        <f>IF(AG2252&gt;0,3)+IF(AG2252&gt;4,3)+IF(AG2252&gt;7,3)+IF(AG2252&gt;10,3)+IF(AG2252&gt;13,3)+IF(AG2252&gt;15,3)+IF(AG2252&gt;17,3)+IF(AG2252&gt;20,3)+IF(AG2252&gt;25,5)+IF(AH2252&gt;0,3)+IF(AH2252&gt;7,3)+IF(AH2252&gt;10,3)+IF(AH2252&gt;15,3)+IF(AI2252&gt;0,3)+IF(AI2252&gt;7,3)+IF(AI2252&gt;10,3)+IF(AI2252&gt;15,3)</f>
        <v>33</v>
      </c>
      <c r="H2252" s="2">
        <f>SUM(D2252:G2252)</f>
        <v>-57</v>
      </c>
      <c r="I2252" s="2">
        <f>I2251+1</f>
        <v>2251</v>
      </c>
      <c r="J2252" s="3" t="s">
        <v>9748</v>
      </c>
      <c r="K2252" s="2" t="s">
        <v>9749</v>
      </c>
      <c r="L2252" s="7">
        <v>68</v>
      </c>
      <c r="M2252" s="7">
        <v>76</v>
      </c>
      <c r="N2252" s="7">
        <v>40</v>
      </c>
      <c r="O2252" s="7" t="s">
        <v>29</v>
      </c>
      <c r="P2252" s="7" t="s">
        <v>31</v>
      </c>
      <c r="Q2252" s="6" t="s">
        <v>279</v>
      </c>
      <c r="R2252" s="3">
        <v>6</v>
      </c>
      <c r="S2252" s="3">
        <v>-6</v>
      </c>
      <c r="T2252" s="3">
        <v>25</v>
      </c>
      <c r="U2252" s="3">
        <v>-1</v>
      </c>
      <c r="V2252" s="3">
        <v>4</v>
      </c>
      <c r="W2252" s="3">
        <v>0</v>
      </c>
      <c r="X2252" s="3">
        <v>-2.7</v>
      </c>
      <c r="Y2252" s="5">
        <v>13</v>
      </c>
      <c r="Z2252" s="5">
        <v>13</v>
      </c>
      <c r="AA2252" s="5">
        <v>1</v>
      </c>
      <c r="AB2252" s="5">
        <v>12.1</v>
      </c>
      <c r="AC2252" s="4">
        <v>107</v>
      </c>
      <c r="AD2252" s="4" t="s">
        <v>116</v>
      </c>
      <c r="AE2252" s="4">
        <v>19</v>
      </c>
      <c r="AF2252" s="4">
        <v>6.5</v>
      </c>
      <c r="AG2252" s="4">
        <v>9.1</v>
      </c>
      <c r="AH2252" s="4">
        <v>19.899999999999999</v>
      </c>
      <c r="AI2252" s="4">
        <v>19.399999999999999</v>
      </c>
      <c r="AJ2252" s="6" t="s">
        <v>255</v>
      </c>
      <c r="AK2252" s="3">
        <v>0.7</v>
      </c>
      <c r="AL2252" s="2">
        <v>0</v>
      </c>
    </row>
    <row r="2253" spans="1:38" x14ac:dyDescent="0.35">
      <c r="A2253" s="2">
        <f>AVERAGE(L2253:N2253)</f>
        <v>82.333333333333329</v>
      </c>
      <c r="B2253" s="2">
        <f>R2253+U2253</f>
        <v>17</v>
      </c>
      <c r="C2253" s="2">
        <f>Y2253+Z2253+AB2253</f>
        <v>26.8</v>
      </c>
      <c r="D2253" s="2">
        <f>IF(B2253&gt;100,5)+IF(B2253&gt;150,5)+IF(R2253&gt;0,3)+IF(R2253&gt;15,3)+IF(R2253&gt;25,3)+IF(S2253&gt;0,3)+IF(S2253&gt;15,3)+IF(S2253&gt;25,3)+IF(U2253&gt;20,2,0)+IF(U2253&gt;30,3,0)+IF(U2253&gt;50,5,0)+IF(U2253&gt;60,3,0)+IF(Y2253&gt;100,5,0)+IF(Y2253&gt;0,2)+IF(Y2253&gt;15,2)+IF(Y2253&gt;25,2)+IF(Y2253&gt;30,2)+IF(Y2253&gt;40,2)+IF(Y2253&gt;50,2)+IF(Y2253&gt;100,4)+IF(Y2253&lt;10,-5,0)+IF(Y2253&lt;0,-10)++IF(Y2253&lt;15,-5,0)+IF(R2253&lt;0,-3)+IF(R2253&lt;-5,-3)+IF(S2253&lt;0,-3)+IF(S2253&lt;-5,-3)+IF(T2253&lt;0,-3)+IF(T2253&lt;-5,-3)+IF(W2253=1,5,0)+IF(X2253&gt;20,3,0)+IF(X2253&gt;25,3,0)+IF(X2253&gt;40,3,0)+IF(X2253&gt;50,3,0)+IF(N2253&lt;50,-10)+IF(N2253&lt;30,-10)+IF(N2253&lt;20,-10)+IF(N2253&lt;70,-5)+IF(N2253&lt;80,-5)+IF(N2253&gt;95,5,0)+IF(L2253&lt;50,-10)+IF(L2253&lt;30,-10)+IF(L2253&lt;20,-10)+IF(L2253&lt;70,-5)+IF(L2253&lt;80,-5)+IF(L2253&gt;95,5,0)+IF(A2253&gt;85,3,0)+IF(A2253&gt;90,3,0)+IF(U2253&lt;0,-10)+IF(U2253&lt;-5,-20)+IF(U2253&lt;-10,-10)+IF(V2253&gt;0,5,0)+IF(V2253&gt;15,5,0)+IF(V2253&gt;25,5,0)+IF(V2253&lt;0,-10,0)+IF(V2253&lt;-5,-10,0)+IF(U2253&lt;0,-10,0)+IF(U2253&lt;-5,-10,0)+IF(M2253&gt;90,10)+IF(M2253&gt;97,5)+IF(L2253&lt;70,-20,0)+IF(Y2253&gt;100,15,0)+IF(Y2253&gt;200,10,0)+IF(AB2253&gt;40,5,0)+IF(AB2253&gt;50,5,0)+IF(AB2253&gt;60,10,0)+IF(AB2253&gt;100,15,0)+IF(AB2253&gt;200,10,0)</f>
        <v>-74</v>
      </c>
      <c r="E2253" s="2">
        <f>W2253+AA2253+IF(AK2253&gt;1,1,0)+IF(AK2253&gt;1.2,2,0)+IF(AK2253&gt;1.3,2,0)+IF(AK2253&lt;1,-2,0)+IF(B2253&gt;200,5,0)+IF(B2253&gt;300,5,0)+IF(B2253&lt;30,-15,0)+IF(B2253&lt;20,-15,0)</f>
        <v>-31</v>
      </c>
      <c r="F2253" s="2">
        <f>IF(AF2253&gt;0,2,0)+IF(AF2253&gt;2,3,0)+IF(AF2253&gt;4,4,0)+IF(AF2253&gt;10,5,0)+IF(O2253="A",3,0)+IF(O2253="B",3,0)+IF(P2253="A+",7,0)+IF(P2253="A",5,0)+IF(P2253="A-",3,0)+IF(P2253="B+",2,0)+IF(AC2253&lt;40,3,0)+IF(AC2253&lt;20,3,0)+IF(AC2253&lt;10,5,0)+IF(C2253&gt;50,5)</f>
        <v>12</v>
      </c>
      <c r="G2253" s="2">
        <f>IF(AG2253&gt;0,3)+IF(AG2253&gt;4,3)+IF(AG2253&gt;7,3)+IF(AG2253&gt;10,3)+IF(AG2253&gt;13,3)+IF(AG2253&gt;15,3)+IF(AG2253&gt;17,3)+IF(AG2253&gt;20,3)+IF(AG2253&gt;25,5)+IF(AH2253&gt;0,3)+IF(AH2253&gt;7,3)+IF(AH2253&gt;10,3)+IF(AH2253&gt;15,3)+IF(AI2253&gt;0,3)+IF(AI2253&gt;7,3)+IF(AI2253&gt;10,3)+IF(AI2253&gt;15,3)</f>
        <v>36</v>
      </c>
      <c r="H2253" s="2">
        <f>SUM(D2253:G2253)</f>
        <v>-57</v>
      </c>
      <c r="I2253" s="2">
        <f>I2252+1</f>
        <v>2252</v>
      </c>
      <c r="J2253" s="3" t="s">
        <v>6971</v>
      </c>
      <c r="K2253" s="2" t="s">
        <v>6972</v>
      </c>
      <c r="L2253" s="7">
        <v>88</v>
      </c>
      <c r="M2253" s="7">
        <v>86</v>
      </c>
      <c r="N2253" s="7">
        <v>73</v>
      </c>
      <c r="O2253" s="7" t="s">
        <v>29</v>
      </c>
      <c r="P2253" s="7" t="s">
        <v>75</v>
      </c>
      <c r="Q2253" s="6" t="s">
        <v>925</v>
      </c>
      <c r="R2253" s="3">
        <v>25</v>
      </c>
      <c r="S2253" s="3">
        <v>7</v>
      </c>
      <c r="T2253" s="3">
        <v>8</v>
      </c>
      <c r="U2253" s="3">
        <v>-8</v>
      </c>
      <c r="V2253" s="3">
        <v>-12</v>
      </c>
      <c r="W2253" s="3">
        <v>0</v>
      </c>
      <c r="X2253" s="3">
        <v>1.5</v>
      </c>
      <c r="Y2253" s="5">
        <v>9</v>
      </c>
      <c r="Z2253" s="5">
        <v>9</v>
      </c>
      <c r="AA2253" s="5">
        <v>1</v>
      </c>
      <c r="AB2253" s="5">
        <v>8.8000000000000007</v>
      </c>
      <c r="AC2253" s="4">
        <v>107</v>
      </c>
      <c r="AD2253" s="4" t="s">
        <v>116</v>
      </c>
      <c r="AE2253" s="4">
        <v>41</v>
      </c>
      <c r="AF2253" s="4">
        <v>4.8</v>
      </c>
      <c r="AG2253" s="4">
        <v>11.3</v>
      </c>
      <c r="AH2253" s="4">
        <v>22.8</v>
      </c>
      <c r="AI2253" s="4">
        <v>23.7</v>
      </c>
      <c r="AJ2253" s="6" t="s">
        <v>255</v>
      </c>
      <c r="AK2253" s="3">
        <v>0.6</v>
      </c>
      <c r="AL2253" s="2">
        <v>0</v>
      </c>
    </row>
    <row r="2254" spans="1:38" x14ac:dyDescent="0.35">
      <c r="A2254" s="2">
        <f>AVERAGE(L2254:N2254)</f>
        <v>38.666666666666664</v>
      </c>
      <c r="B2254" s="2">
        <f>R2254+U2254</f>
        <v>23</v>
      </c>
      <c r="C2254" s="2">
        <f>Y2254+Z2254+AB2254</f>
        <v>22.1</v>
      </c>
      <c r="D2254" s="2">
        <f>IF(B2254&gt;100,5)+IF(B2254&gt;150,5)+IF(R2254&gt;0,3)+IF(R2254&gt;15,3)+IF(R2254&gt;25,3)+IF(S2254&gt;0,3)+IF(S2254&gt;15,3)+IF(S2254&gt;25,3)+IF(U2254&gt;20,2,0)+IF(U2254&gt;30,3,0)+IF(U2254&gt;50,5,0)+IF(U2254&gt;60,3,0)+IF(Y2254&gt;100,5,0)+IF(Y2254&gt;0,2)+IF(Y2254&gt;15,2)+IF(Y2254&gt;25,2)+IF(Y2254&gt;30,2)+IF(Y2254&gt;40,2)+IF(Y2254&gt;50,2)+IF(Y2254&gt;100,4)+IF(Y2254&lt;10,-5,0)+IF(Y2254&lt;0,-10)++IF(Y2254&lt;15,-5,0)+IF(R2254&lt;0,-3)+IF(R2254&lt;-5,-3)+IF(S2254&lt;0,-3)+IF(S2254&lt;-5,-3)+IF(T2254&lt;0,-3)+IF(T2254&lt;-5,-3)+IF(W2254=1,5,0)+IF(X2254&gt;20,3,0)+IF(X2254&gt;25,3,0)+IF(X2254&gt;40,3,0)+IF(X2254&gt;50,3,0)+IF(N2254&lt;50,-10)+IF(N2254&lt;30,-10)+IF(N2254&lt;20,-10)+IF(N2254&lt;70,-5)+IF(N2254&lt;80,-5)+IF(N2254&gt;95,5,0)+IF(L2254&lt;50,-10)+IF(L2254&lt;30,-10)+IF(L2254&lt;20,-10)+IF(L2254&lt;70,-5)+IF(L2254&lt;80,-5)+IF(L2254&gt;95,5,0)+IF(A2254&gt;85,3,0)+IF(A2254&gt;90,3,0)+IF(U2254&lt;0,-10)+IF(U2254&lt;-5,-20)+IF(U2254&lt;-10,-10)+IF(V2254&gt;0,5,0)+IF(V2254&gt;15,5,0)+IF(V2254&gt;25,5,0)+IF(V2254&lt;0,-10,0)+IF(V2254&lt;-5,-10,0)+IF(U2254&lt;0,-10,0)+IF(U2254&lt;-5,-10,0)+IF(M2254&gt;90,10)+IF(M2254&gt;97,5)+IF(L2254&lt;70,-20,0)+IF(Y2254&gt;100,15,0)+IF(Y2254&gt;200,10,0)+IF(AB2254&gt;40,5,0)+IF(AB2254&gt;50,5,0)+IF(AB2254&gt;60,10,0)+IF(AB2254&gt;100,15,0)+IF(AB2254&gt;200,10,0)</f>
        <v>-75</v>
      </c>
      <c r="E2254" s="2">
        <f>W2254+AA2254+IF(AK2254&gt;1,1,0)+IF(AK2254&gt;1.2,2,0)+IF(AK2254&gt;1.3,2,0)+IF(AK2254&lt;1,-2,0)+IF(B2254&gt;200,5,0)+IF(B2254&gt;300,5,0)+IF(B2254&lt;30,-15,0)+IF(B2254&lt;20,-15,0)</f>
        <v>-17</v>
      </c>
      <c r="F2254" s="2">
        <f>IF(AF2254&gt;0,2,0)+IF(AF2254&gt;2,3,0)+IF(AF2254&gt;4,4,0)+IF(AF2254&gt;10,5,0)+IF(O2254="A",3,0)+IF(O2254="B",3,0)+IF(P2254="A+",7,0)+IF(P2254="A",5,0)+IF(P2254="A-",3,0)+IF(P2254="B+",2,0)+IF(AC2254&lt;40,3,0)+IF(AC2254&lt;20,3,0)+IF(AC2254&lt;10,5,0)+IF(C2254&gt;50,5)</f>
        <v>14</v>
      </c>
      <c r="G2254" s="2">
        <f>IF(AG2254&gt;0,3)+IF(AG2254&gt;4,3)+IF(AG2254&gt;7,3)+IF(AG2254&gt;10,3)+IF(AG2254&gt;13,3)+IF(AG2254&gt;15,3)+IF(AG2254&gt;17,3)+IF(AG2254&gt;20,3)+IF(AG2254&gt;25,5)+IF(AH2254&gt;0,3)+IF(AH2254&gt;7,3)+IF(AH2254&gt;10,3)+IF(AH2254&gt;15,3)+IF(AI2254&gt;0,3)+IF(AI2254&gt;7,3)+IF(AI2254&gt;10,3)+IF(AI2254&gt;15,3)</f>
        <v>21</v>
      </c>
      <c r="H2254" s="2">
        <f>SUM(D2254:G2254)</f>
        <v>-57</v>
      </c>
      <c r="I2254" s="2">
        <f>I2253+1</f>
        <v>2253</v>
      </c>
      <c r="J2254" s="3" t="s">
        <v>9189</v>
      </c>
      <c r="K2254" s="2" t="s">
        <v>9190</v>
      </c>
      <c r="L2254" s="7">
        <v>23</v>
      </c>
      <c r="M2254" s="7">
        <v>66</v>
      </c>
      <c r="N2254" s="7">
        <v>27</v>
      </c>
      <c r="O2254" s="7" t="s">
        <v>42</v>
      </c>
      <c r="P2254" s="7" t="s">
        <v>31</v>
      </c>
      <c r="Q2254" s="6" t="s">
        <v>84</v>
      </c>
      <c r="R2254" s="3">
        <v>19</v>
      </c>
      <c r="S2254" s="3">
        <v>70</v>
      </c>
      <c r="T2254" s="3">
        <v>17</v>
      </c>
      <c r="U2254" s="3">
        <v>4</v>
      </c>
      <c r="V2254" s="3">
        <v>21</v>
      </c>
      <c r="W2254" s="3">
        <v>0</v>
      </c>
      <c r="X2254" s="3">
        <v>3.2</v>
      </c>
      <c r="Y2254" s="5">
        <v>-4</v>
      </c>
      <c r="Z2254" s="5">
        <v>28</v>
      </c>
      <c r="AA2254" s="5">
        <v>0</v>
      </c>
      <c r="AB2254" s="5">
        <v>-1.9</v>
      </c>
      <c r="AC2254" s="4">
        <v>144</v>
      </c>
      <c r="AD2254" s="4" t="s">
        <v>76</v>
      </c>
      <c r="AE2254" s="4">
        <v>63</v>
      </c>
      <c r="AF2254" s="4">
        <v>10.1</v>
      </c>
      <c r="AG2254" s="4">
        <v>13.7</v>
      </c>
      <c r="AH2254" s="4">
        <v>5.4</v>
      </c>
      <c r="AI2254" s="4">
        <v>5.4</v>
      </c>
      <c r="AJ2254" s="6" t="s">
        <v>426</v>
      </c>
      <c r="AK2254" s="3">
        <v>0.6</v>
      </c>
      <c r="AL2254" s="2">
        <v>0</v>
      </c>
    </row>
    <row r="2255" spans="1:38" x14ac:dyDescent="0.35">
      <c r="A2255" s="2">
        <f>AVERAGE(L2255:N2255)</f>
        <v>13.333333333333334</v>
      </c>
      <c r="B2255" s="2">
        <f>R2255+U2255</f>
        <v>184</v>
      </c>
      <c r="C2255" s="2">
        <f>Y2255+Z2255+AB2255</f>
        <v>-124.9</v>
      </c>
      <c r="D2255" s="2">
        <f>IF(B2255&gt;100,5)+IF(B2255&gt;150,5)+IF(R2255&gt;0,3)+IF(R2255&gt;15,3)+IF(R2255&gt;25,3)+IF(S2255&gt;0,3)+IF(S2255&gt;15,3)+IF(S2255&gt;25,3)+IF(U2255&gt;20,2,0)+IF(U2255&gt;30,3,0)+IF(U2255&gt;50,5,0)+IF(U2255&gt;60,3,0)+IF(Y2255&gt;100,5,0)+IF(Y2255&gt;0,2)+IF(Y2255&gt;15,2)+IF(Y2255&gt;25,2)+IF(Y2255&gt;30,2)+IF(Y2255&gt;40,2)+IF(Y2255&gt;50,2)+IF(Y2255&gt;100,4)+IF(Y2255&lt;10,-5,0)+IF(Y2255&lt;0,-10)++IF(Y2255&lt;15,-5,0)+IF(R2255&lt;0,-3)+IF(R2255&lt;-5,-3)+IF(S2255&lt;0,-3)+IF(S2255&lt;-5,-3)+IF(T2255&lt;0,-3)+IF(T2255&lt;-5,-3)+IF(W2255=1,5,0)+IF(X2255&gt;20,3,0)+IF(X2255&gt;25,3,0)+IF(X2255&gt;40,3,0)+IF(X2255&gt;50,3,0)+IF(N2255&lt;50,-10)+IF(N2255&lt;30,-10)+IF(N2255&lt;20,-10)+IF(N2255&lt;70,-5)+IF(N2255&lt;80,-5)+IF(N2255&gt;95,5,0)+IF(L2255&lt;50,-10)+IF(L2255&lt;30,-10)+IF(L2255&lt;20,-10)+IF(L2255&lt;70,-5)+IF(L2255&lt;80,-5)+IF(L2255&gt;95,5,0)+IF(A2255&gt;85,3,0)+IF(A2255&gt;90,3,0)+IF(U2255&lt;0,-10)+IF(U2255&lt;-5,-20)+IF(U2255&lt;-10,-10)+IF(V2255&gt;0,5,0)+IF(V2255&gt;15,5,0)+IF(V2255&gt;25,5,0)+IF(V2255&lt;0,-10,0)+IF(V2255&lt;-5,-10,0)+IF(U2255&lt;0,-10,0)+IF(U2255&lt;-5,-10,0)+IF(M2255&gt;90,10)+IF(M2255&gt;97,5)+IF(L2255&lt;70,-20,0)+IF(Y2255&gt;100,15,0)+IF(Y2255&gt;200,10,0)+IF(AB2255&gt;40,5,0)+IF(AB2255&gt;50,5,0)+IF(AB2255&gt;60,10,0)+IF(AB2255&gt;100,15,0)+IF(AB2255&gt;200,10,0)</f>
        <v>-76</v>
      </c>
      <c r="E2255" s="2">
        <f>W2255+AA2255+IF(AK2255&gt;1,1,0)+IF(AK2255&gt;1.2,2,0)+IF(AK2255&gt;1.3,2,0)+IF(AK2255&lt;1,-2,0)+IF(B2255&gt;200,5,0)+IF(B2255&gt;300,5,0)+IF(B2255&lt;30,-15,0)+IF(B2255&lt;20,-15,0)</f>
        <v>-2</v>
      </c>
      <c r="F2255" s="2">
        <f>IF(AF2255&gt;0,2,0)+IF(AF2255&gt;2,3,0)+IF(AF2255&gt;4,4,0)+IF(AF2255&gt;10,5,0)+IF(O2255="A",3,0)+IF(O2255="B",3,0)+IF(P2255="A+",7,0)+IF(P2255="A",5,0)+IF(P2255="A-",3,0)+IF(P2255="B+",2,0)+IF(AC2255&lt;40,3,0)+IF(AC2255&lt;20,3,0)+IF(AC2255&lt;10,5,0)+IF(C2255&gt;50,5)</f>
        <v>9</v>
      </c>
      <c r="G2255" s="2">
        <f>IF(AG2255&gt;0,3)+IF(AG2255&gt;4,3)+IF(AG2255&gt;7,3)+IF(AG2255&gt;10,3)+IF(AG2255&gt;13,3)+IF(AG2255&gt;15,3)+IF(AG2255&gt;17,3)+IF(AG2255&gt;20,3)+IF(AG2255&gt;25,5)+IF(AH2255&gt;0,3)+IF(AH2255&gt;7,3)+IF(AH2255&gt;10,3)+IF(AH2255&gt;15,3)+IF(AI2255&gt;0,3)+IF(AI2255&gt;7,3)+IF(AI2255&gt;10,3)+IF(AI2255&gt;15,3)</f>
        <v>12</v>
      </c>
      <c r="H2255" s="2">
        <f>SUM(D2255:G2255)</f>
        <v>-57</v>
      </c>
      <c r="I2255" s="2">
        <f>I2254+1</f>
        <v>2254</v>
      </c>
      <c r="J2255" s="3" t="s">
        <v>6320</v>
      </c>
      <c r="K2255" s="2" t="s">
        <v>6321</v>
      </c>
      <c r="L2255" s="7">
        <v>4</v>
      </c>
      <c r="M2255" s="7">
        <v>35</v>
      </c>
      <c r="N2255" s="7">
        <v>1</v>
      </c>
      <c r="O2255" s="7" t="s">
        <v>31</v>
      </c>
      <c r="P2255" s="7" t="s">
        <v>31</v>
      </c>
      <c r="Q2255" s="6" t="s">
        <v>339</v>
      </c>
      <c r="R2255" s="3">
        <v>100</v>
      </c>
      <c r="S2255" s="3">
        <v>0</v>
      </c>
      <c r="T2255" s="3">
        <v>0</v>
      </c>
      <c r="U2255" s="3">
        <v>84</v>
      </c>
      <c r="V2255" s="3">
        <v>0</v>
      </c>
      <c r="W2255" s="3">
        <v>0</v>
      </c>
      <c r="X2255" s="3">
        <v>140</v>
      </c>
      <c r="Y2255" s="5">
        <v>-47</v>
      </c>
      <c r="Z2255" s="5">
        <v>-31</v>
      </c>
      <c r="AA2255" s="5">
        <v>0</v>
      </c>
      <c r="AB2255" s="5">
        <v>-46.9</v>
      </c>
      <c r="AC2255" s="4">
        <v>119</v>
      </c>
      <c r="AD2255" s="4" t="s">
        <v>55</v>
      </c>
      <c r="AE2255" s="4">
        <v>11</v>
      </c>
      <c r="AF2255" s="4">
        <v>5.6</v>
      </c>
      <c r="AG2255" s="4">
        <v>-7.8</v>
      </c>
      <c r="AH2255" s="4">
        <v>41</v>
      </c>
      <c r="AI2255" s="4">
        <v>-30.1</v>
      </c>
      <c r="AJ2255" s="6" t="s">
        <v>122</v>
      </c>
      <c r="AK2255" s="3">
        <v>0.4</v>
      </c>
      <c r="AL2255" s="2">
        <v>0</v>
      </c>
    </row>
    <row r="2256" spans="1:38" x14ac:dyDescent="0.35">
      <c r="A2256" s="2">
        <f>AVERAGE(L2256:N2256)</f>
        <v>26.333333333333332</v>
      </c>
      <c r="B2256" s="2">
        <f>R2256+U2256</f>
        <v>46</v>
      </c>
      <c r="C2256" s="2">
        <f>Y2256+Z2256+AB2256</f>
        <v>195</v>
      </c>
      <c r="D2256" s="2">
        <f>IF(B2256&gt;100,5)+IF(B2256&gt;150,5)+IF(R2256&gt;0,3)+IF(R2256&gt;15,3)+IF(R2256&gt;25,3)+IF(S2256&gt;0,3)+IF(S2256&gt;15,3)+IF(S2256&gt;25,3)+IF(U2256&gt;20,2,0)+IF(U2256&gt;30,3,0)+IF(U2256&gt;50,5,0)+IF(U2256&gt;60,3,0)+IF(Y2256&gt;100,5,0)+IF(Y2256&gt;0,2)+IF(Y2256&gt;15,2)+IF(Y2256&gt;25,2)+IF(Y2256&gt;30,2)+IF(Y2256&gt;40,2)+IF(Y2256&gt;50,2)+IF(Y2256&gt;100,4)+IF(Y2256&lt;10,-5,0)+IF(Y2256&lt;0,-10)++IF(Y2256&lt;15,-5,0)+IF(R2256&lt;0,-3)+IF(R2256&lt;-5,-3)+IF(S2256&lt;0,-3)+IF(S2256&lt;-5,-3)+IF(T2256&lt;0,-3)+IF(T2256&lt;-5,-3)+IF(W2256=1,5,0)+IF(X2256&gt;20,3,0)+IF(X2256&gt;25,3,0)+IF(X2256&gt;40,3,0)+IF(X2256&gt;50,3,0)+IF(N2256&lt;50,-10)+IF(N2256&lt;30,-10)+IF(N2256&lt;20,-10)+IF(N2256&lt;70,-5)+IF(N2256&lt;80,-5)+IF(N2256&gt;95,5,0)+IF(L2256&lt;50,-10)+IF(L2256&lt;30,-10)+IF(L2256&lt;20,-10)+IF(L2256&lt;70,-5)+IF(L2256&lt;80,-5)+IF(L2256&gt;95,5,0)+IF(A2256&gt;85,3,0)+IF(A2256&gt;90,3,0)+IF(U2256&lt;0,-10)+IF(U2256&lt;-5,-20)+IF(U2256&lt;-10,-10)+IF(V2256&gt;0,5,0)+IF(V2256&gt;15,5,0)+IF(V2256&gt;25,5,0)+IF(V2256&lt;0,-10,0)+IF(V2256&lt;-5,-10,0)+IF(U2256&lt;0,-10,0)+IF(U2256&lt;-5,-10,0)+IF(M2256&gt;90,10)+IF(M2256&gt;97,5)+IF(L2256&lt;70,-20,0)+IF(Y2256&gt;100,15,0)+IF(Y2256&gt;200,10,0)+IF(AB2256&gt;40,5,0)+IF(AB2256&gt;50,5,0)+IF(AB2256&gt;60,10,0)+IF(AB2256&gt;100,15,0)+IF(AB2256&gt;200,10,0)</f>
        <v>-80</v>
      </c>
      <c r="E2256" s="2">
        <f>W2256+AA2256+IF(AK2256&gt;1,1,0)+IF(AK2256&gt;1.2,2,0)+IF(AK2256&gt;1.3,2,0)+IF(AK2256&lt;1,-2,0)+IF(B2256&gt;200,5,0)+IF(B2256&gt;300,5,0)+IF(B2256&lt;30,-15,0)+IF(B2256&lt;20,-15,0)</f>
        <v>-2</v>
      </c>
      <c r="F2256" s="2">
        <f>IF(AF2256&gt;0,2,0)+IF(AF2256&gt;2,3,0)+IF(AF2256&gt;4,4,0)+IF(AF2256&gt;10,5,0)+IF(O2256="A",3,0)+IF(O2256="B",3,0)+IF(P2256="A+",7,0)+IF(P2256="A",5,0)+IF(P2256="A-",3,0)+IF(P2256="B+",2,0)+IF(AC2256&lt;40,3,0)+IF(AC2256&lt;20,3,0)+IF(AC2256&lt;10,5,0)+IF(C2256&gt;50,5)</f>
        <v>25</v>
      </c>
      <c r="G2256" s="2">
        <f>IF(AG2256&gt;0,3)+IF(AG2256&gt;4,3)+IF(AG2256&gt;7,3)+IF(AG2256&gt;10,3)+IF(AG2256&gt;13,3)+IF(AG2256&gt;15,3)+IF(AG2256&gt;17,3)+IF(AG2256&gt;20,3)+IF(AG2256&gt;25,5)+IF(AH2256&gt;0,3)+IF(AH2256&gt;7,3)+IF(AH2256&gt;10,3)+IF(AH2256&gt;15,3)+IF(AI2256&gt;0,3)+IF(AI2256&gt;7,3)+IF(AI2256&gt;10,3)+IF(AI2256&gt;15,3)</f>
        <v>0</v>
      </c>
      <c r="H2256" s="2">
        <f>SUM(D2256:G2256)</f>
        <v>-57</v>
      </c>
      <c r="I2256" s="2">
        <f>I2255+1</f>
        <v>2255</v>
      </c>
      <c r="J2256" s="3" t="s">
        <v>6401</v>
      </c>
      <c r="K2256" s="2" t="s">
        <v>6402</v>
      </c>
      <c r="L2256" s="7">
        <v>32</v>
      </c>
      <c r="M2256" s="7">
        <v>19</v>
      </c>
      <c r="N2256" s="7">
        <v>28</v>
      </c>
      <c r="O2256" s="7" t="s">
        <v>42</v>
      </c>
      <c r="P2256" s="7" t="s">
        <v>80</v>
      </c>
      <c r="Q2256" s="6" t="s">
        <v>139</v>
      </c>
      <c r="R2256" s="3">
        <v>0</v>
      </c>
      <c r="S2256" s="3">
        <v>0</v>
      </c>
      <c r="T2256" s="3">
        <v>0</v>
      </c>
      <c r="U2256" s="3">
        <v>46</v>
      </c>
      <c r="V2256" s="3">
        <v>0</v>
      </c>
      <c r="W2256" s="3">
        <v>0</v>
      </c>
      <c r="X2256" s="3">
        <v>6.3</v>
      </c>
      <c r="Y2256" s="5">
        <v>-51</v>
      </c>
      <c r="Z2256" s="5">
        <v>203</v>
      </c>
      <c r="AA2256" s="5">
        <v>0</v>
      </c>
      <c r="AB2256" s="5">
        <v>43</v>
      </c>
      <c r="AC2256" s="4">
        <v>3</v>
      </c>
      <c r="AD2256" s="4" t="s">
        <v>33</v>
      </c>
      <c r="AE2256" s="4">
        <v>37</v>
      </c>
      <c r="AF2256" s="4">
        <v>4.4000000000000004</v>
      </c>
      <c r="AG2256" s="4">
        <v>-71.7</v>
      </c>
      <c r="AH2256" s="4">
        <v>-1166.3</v>
      </c>
      <c r="AI2256" s="4">
        <v>-1111.5999999999999</v>
      </c>
      <c r="AJ2256" s="6" t="s">
        <v>99</v>
      </c>
      <c r="AK2256" s="3">
        <v>0.9</v>
      </c>
      <c r="AL2256" s="2">
        <v>0</v>
      </c>
    </row>
    <row r="2257" spans="1:38" x14ac:dyDescent="0.35">
      <c r="A2257" s="2">
        <f>AVERAGE(L2257:N2257)</f>
        <v>45</v>
      </c>
      <c r="B2257" s="2">
        <f>R2257+U2257</f>
        <v>44</v>
      </c>
      <c r="C2257" s="2">
        <f>Y2257+Z2257+AB2257</f>
        <v>-18.8</v>
      </c>
      <c r="D2257" s="2">
        <f>IF(B2257&gt;100,5)+IF(B2257&gt;150,5)+IF(R2257&gt;0,3)+IF(R2257&gt;15,3)+IF(R2257&gt;25,3)+IF(S2257&gt;0,3)+IF(S2257&gt;15,3)+IF(S2257&gt;25,3)+IF(U2257&gt;20,2,0)+IF(U2257&gt;30,3,0)+IF(U2257&gt;50,5,0)+IF(U2257&gt;60,3,0)+IF(Y2257&gt;100,5,0)+IF(Y2257&gt;0,2)+IF(Y2257&gt;15,2)+IF(Y2257&gt;25,2)+IF(Y2257&gt;30,2)+IF(Y2257&gt;40,2)+IF(Y2257&gt;50,2)+IF(Y2257&gt;100,4)+IF(Y2257&lt;10,-5,0)+IF(Y2257&lt;0,-10)++IF(Y2257&lt;15,-5,0)+IF(R2257&lt;0,-3)+IF(R2257&lt;-5,-3)+IF(S2257&lt;0,-3)+IF(S2257&lt;-5,-3)+IF(T2257&lt;0,-3)+IF(T2257&lt;-5,-3)+IF(W2257=1,5,0)+IF(X2257&gt;20,3,0)+IF(X2257&gt;25,3,0)+IF(X2257&gt;40,3,0)+IF(X2257&gt;50,3,0)+IF(N2257&lt;50,-10)+IF(N2257&lt;30,-10)+IF(N2257&lt;20,-10)+IF(N2257&lt;70,-5)+IF(N2257&lt;80,-5)+IF(N2257&gt;95,5,0)+IF(L2257&lt;50,-10)+IF(L2257&lt;30,-10)+IF(L2257&lt;20,-10)+IF(L2257&lt;70,-5)+IF(L2257&lt;80,-5)+IF(L2257&gt;95,5,0)+IF(A2257&gt;85,3,0)+IF(A2257&gt;90,3,0)+IF(U2257&lt;0,-10)+IF(U2257&lt;-5,-20)+IF(U2257&lt;-10,-10)+IF(V2257&gt;0,5,0)+IF(V2257&gt;15,5,0)+IF(V2257&gt;25,5,0)+IF(V2257&lt;0,-10,0)+IF(V2257&lt;-5,-10,0)+IF(U2257&lt;0,-10,0)+IF(U2257&lt;-5,-10,0)+IF(M2257&gt;90,10)+IF(M2257&gt;97,5)+IF(L2257&lt;70,-20,0)+IF(Y2257&gt;100,15,0)+IF(Y2257&gt;200,10,0)+IF(AB2257&gt;40,5,0)+IF(AB2257&gt;50,5,0)+IF(AB2257&gt;60,10,0)+IF(AB2257&gt;100,15,0)+IF(AB2257&gt;200,10,0)</f>
        <v>-83</v>
      </c>
      <c r="E2257" s="2">
        <f>W2257+AA2257+IF(AK2257&gt;1,1,0)+IF(AK2257&gt;1.2,2,0)+IF(AK2257&gt;1.3,2,0)+IF(AK2257&lt;1,-2,0)+IF(B2257&gt;200,5,0)+IF(B2257&gt;300,5,0)+IF(B2257&lt;30,-15,0)+IF(B2257&lt;20,-15,0)</f>
        <v>-1</v>
      </c>
      <c r="F2257" s="2">
        <f>IF(AF2257&gt;0,2,0)+IF(AF2257&gt;2,3,0)+IF(AF2257&gt;4,4,0)+IF(AF2257&gt;10,5,0)+IF(O2257="A",3,0)+IF(O2257="B",3,0)+IF(P2257="A+",7,0)+IF(P2257="A",5,0)+IF(P2257="A-",3,0)+IF(P2257="B+",2,0)+IF(AC2257&lt;40,3,0)+IF(AC2257&lt;20,3,0)+IF(AC2257&lt;10,5,0)+IF(C2257&gt;50,5)</f>
        <v>0</v>
      </c>
      <c r="G2257" s="2">
        <f>IF(AG2257&gt;0,3)+IF(AG2257&gt;4,3)+IF(AG2257&gt;7,3)+IF(AG2257&gt;10,3)+IF(AG2257&gt;13,3)+IF(AG2257&gt;15,3)+IF(AG2257&gt;17,3)+IF(AG2257&gt;20,3)+IF(AG2257&gt;25,5)+IF(AH2257&gt;0,3)+IF(AH2257&gt;7,3)+IF(AH2257&gt;10,3)+IF(AH2257&gt;15,3)+IF(AI2257&gt;0,3)+IF(AI2257&gt;7,3)+IF(AI2257&gt;10,3)+IF(AI2257&gt;15,3)</f>
        <v>27</v>
      </c>
      <c r="H2257" s="2">
        <f>SUM(D2257:G2257)</f>
        <v>-57</v>
      </c>
      <c r="I2257" s="2">
        <f>I2256+1</f>
        <v>2256</v>
      </c>
      <c r="J2257" s="3" t="s">
        <v>10841</v>
      </c>
      <c r="K2257" s="2" t="s">
        <v>10842</v>
      </c>
      <c r="L2257" s="7">
        <v>33</v>
      </c>
      <c r="M2257" s="7">
        <v>85</v>
      </c>
      <c r="N2257" s="7">
        <v>17</v>
      </c>
      <c r="O2257" s="7" t="s">
        <v>42</v>
      </c>
      <c r="P2257" s="7" t="s">
        <v>75</v>
      </c>
      <c r="Q2257" s="6" t="s">
        <v>261</v>
      </c>
      <c r="R2257" s="3">
        <v>26</v>
      </c>
      <c r="S2257" s="3">
        <v>8</v>
      </c>
      <c r="T2257" s="3">
        <v>53</v>
      </c>
      <c r="U2257" s="3">
        <v>18</v>
      </c>
      <c r="V2257" s="3">
        <v>6</v>
      </c>
      <c r="W2257" s="3">
        <v>0</v>
      </c>
      <c r="X2257" s="3">
        <v>-4</v>
      </c>
      <c r="Y2257" s="5">
        <v>-4</v>
      </c>
      <c r="Z2257" s="5">
        <v>-6</v>
      </c>
      <c r="AA2257" s="5">
        <v>1</v>
      </c>
      <c r="AB2257" s="5">
        <v>-8.8000000000000007</v>
      </c>
      <c r="AC2257" s="4">
        <v>181</v>
      </c>
      <c r="AD2257" s="4" t="s">
        <v>159</v>
      </c>
      <c r="AE2257" s="4">
        <v>49</v>
      </c>
      <c r="AF2257" s="4">
        <v>-2</v>
      </c>
      <c r="AG2257" s="4">
        <v>8.6</v>
      </c>
      <c r="AH2257" s="4">
        <v>14</v>
      </c>
      <c r="AI2257" s="4">
        <v>15</v>
      </c>
      <c r="AJ2257" s="6" t="s">
        <v>95</v>
      </c>
      <c r="AK2257" s="3">
        <v>0.7</v>
      </c>
      <c r="AL2257" s="2">
        <v>0</v>
      </c>
    </row>
    <row r="2258" spans="1:38" x14ac:dyDescent="0.35">
      <c r="A2258" s="2">
        <f>AVERAGE(L2258:N2258)</f>
        <v>31.333333333333332</v>
      </c>
      <c r="B2258" s="2">
        <f>R2258+U2258</f>
        <v>43</v>
      </c>
      <c r="C2258" s="2">
        <f>Y2258+Z2258+AB2258</f>
        <v>0</v>
      </c>
      <c r="D2258" s="2">
        <f>IF(B2258&gt;100,5)+IF(B2258&gt;150,5)+IF(R2258&gt;0,3)+IF(R2258&gt;15,3)+IF(R2258&gt;25,3)+IF(S2258&gt;0,3)+IF(S2258&gt;15,3)+IF(S2258&gt;25,3)+IF(U2258&gt;20,2,0)+IF(U2258&gt;30,3,0)+IF(U2258&gt;50,5,0)+IF(U2258&gt;60,3,0)+IF(Y2258&gt;100,5,0)+IF(Y2258&gt;0,2)+IF(Y2258&gt;15,2)+IF(Y2258&gt;25,2)+IF(Y2258&gt;30,2)+IF(Y2258&gt;40,2)+IF(Y2258&gt;50,2)+IF(Y2258&gt;100,4)+IF(Y2258&lt;10,-5,0)+IF(Y2258&lt;0,-10)++IF(Y2258&lt;15,-5,0)+IF(R2258&lt;0,-3)+IF(R2258&lt;-5,-3)+IF(S2258&lt;0,-3)+IF(S2258&lt;-5,-3)+IF(T2258&lt;0,-3)+IF(T2258&lt;-5,-3)+IF(W2258=1,5,0)+IF(X2258&gt;20,3,0)+IF(X2258&gt;25,3,0)+IF(X2258&gt;40,3,0)+IF(X2258&gt;50,3,0)+IF(N2258&lt;50,-10)+IF(N2258&lt;30,-10)+IF(N2258&lt;20,-10)+IF(N2258&lt;70,-5)+IF(N2258&lt;80,-5)+IF(N2258&gt;95,5,0)+IF(L2258&lt;50,-10)+IF(L2258&lt;30,-10)+IF(L2258&lt;20,-10)+IF(L2258&lt;70,-5)+IF(L2258&lt;80,-5)+IF(L2258&gt;95,5,0)+IF(A2258&gt;85,3,0)+IF(A2258&gt;90,3,0)+IF(U2258&lt;0,-10)+IF(U2258&lt;-5,-20)+IF(U2258&lt;-10,-10)+IF(V2258&gt;0,5,0)+IF(V2258&gt;15,5,0)+IF(V2258&gt;25,5,0)+IF(V2258&lt;0,-10,0)+IF(V2258&lt;-5,-10,0)+IF(U2258&lt;0,-10,0)+IF(U2258&lt;-5,-10,0)+IF(M2258&gt;90,10)+IF(M2258&gt;97,5)+IF(L2258&lt;70,-20,0)+IF(Y2258&gt;100,15,0)+IF(Y2258&gt;200,10,0)+IF(AB2258&gt;40,5,0)+IF(AB2258&gt;50,5,0)+IF(AB2258&gt;60,10,0)+IF(AB2258&gt;100,15,0)+IF(AB2258&gt;200,10,0)</f>
        <v>-85</v>
      </c>
      <c r="E2258" s="2">
        <f>W2258+AA2258+IF(AK2258&gt;1,1,0)+IF(AK2258&gt;1.2,2,0)+IF(AK2258&gt;1.3,2,0)+IF(AK2258&lt;1,-2,0)+IF(B2258&gt;200,5,0)+IF(B2258&gt;300,5,0)+IF(B2258&lt;30,-15,0)+IF(B2258&lt;20,-15,0)</f>
        <v>3</v>
      </c>
      <c r="F2258" s="2">
        <f>IF(AF2258&gt;0,2,0)+IF(AF2258&gt;2,3,0)+IF(AF2258&gt;4,4,0)+IF(AF2258&gt;10,5,0)+IF(O2258="A",3,0)+IF(O2258="B",3,0)+IF(P2258="A+",7,0)+IF(P2258="A",5,0)+IF(P2258="A-",3,0)+IF(P2258="B+",2,0)+IF(AC2258&lt;40,3,0)+IF(AC2258&lt;20,3,0)+IF(AC2258&lt;10,5,0)+IF(C2258&gt;50,5)</f>
        <v>25</v>
      </c>
      <c r="G2258" s="2">
        <f>IF(AG2258&gt;0,3)+IF(AG2258&gt;4,3)+IF(AG2258&gt;7,3)+IF(AG2258&gt;10,3)+IF(AG2258&gt;13,3)+IF(AG2258&gt;15,3)+IF(AG2258&gt;17,3)+IF(AG2258&gt;20,3)+IF(AG2258&gt;25,5)+IF(AH2258&gt;0,3)+IF(AH2258&gt;7,3)+IF(AH2258&gt;10,3)+IF(AH2258&gt;15,3)+IF(AI2258&gt;0,3)+IF(AI2258&gt;7,3)+IF(AI2258&gt;10,3)+IF(AI2258&gt;15,3)</f>
        <v>0</v>
      </c>
      <c r="H2258" s="2">
        <f>SUM(D2258:G2258)</f>
        <v>-57</v>
      </c>
      <c r="I2258" s="2">
        <f>I2257+1</f>
        <v>2257</v>
      </c>
      <c r="J2258" s="3" t="s">
        <v>3279</v>
      </c>
      <c r="K2258" s="2" t="s">
        <v>3280</v>
      </c>
      <c r="L2258" s="7">
        <v>34</v>
      </c>
      <c r="M2258" s="7">
        <v>52</v>
      </c>
      <c r="N2258" s="7">
        <v>8</v>
      </c>
      <c r="O2258" s="7">
        <v>0</v>
      </c>
      <c r="P2258" s="7" t="s">
        <v>42</v>
      </c>
      <c r="Q2258" s="6" t="s">
        <v>1628</v>
      </c>
      <c r="R2258" s="3">
        <v>0</v>
      </c>
      <c r="S2258" s="3">
        <v>0</v>
      </c>
      <c r="T2258" s="3">
        <v>0</v>
      </c>
      <c r="U2258" s="3">
        <v>43</v>
      </c>
      <c r="V2258" s="3">
        <v>0</v>
      </c>
      <c r="W2258" s="3">
        <v>0</v>
      </c>
      <c r="X2258" s="3">
        <v>-6.3</v>
      </c>
      <c r="Y2258" s="5">
        <v>0</v>
      </c>
      <c r="Z2258" s="5">
        <v>0</v>
      </c>
      <c r="AA2258" s="5">
        <v>0</v>
      </c>
      <c r="AB2258" s="5">
        <v>0</v>
      </c>
      <c r="AC2258" s="4">
        <v>3</v>
      </c>
      <c r="AD2258" s="4" t="s">
        <v>33</v>
      </c>
      <c r="AE2258" s="4">
        <v>4</v>
      </c>
      <c r="AF2258" s="4">
        <v>50</v>
      </c>
      <c r="AG2258" s="4">
        <v>-1580</v>
      </c>
      <c r="AH2258" s="4">
        <v>0</v>
      </c>
      <c r="AI2258" s="4">
        <v>0</v>
      </c>
      <c r="AJ2258" s="6">
        <v>0</v>
      </c>
      <c r="AK2258" s="3">
        <v>1.3</v>
      </c>
      <c r="AL2258" s="2">
        <v>0</v>
      </c>
    </row>
    <row r="2259" spans="1:38" x14ac:dyDescent="0.35">
      <c r="A2259" s="2">
        <f>AVERAGE(L2259:N2259)</f>
        <v>27.333333333333332</v>
      </c>
      <c r="B2259" s="2">
        <f>R2259+U2259</f>
        <v>85</v>
      </c>
      <c r="C2259" s="2">
        <f>Y2259+Z2259+AB2259</f>
        <v>-1.1000000000000001</v>
      </c>
      <c r="D2259" s="2">
        <f>IF(B2259&gt;100,5)+IF(B2259&gt;150,5)+IF(R2259&gt;0,3)+IF(R2259&gt;15,3)+IF(R2259&gt;25,3)+IF(S2259&gt;0,3)+IF(S2259&gt;15,3)+IF(S2259&gt;25,3)+IF(U2259&gt;20,2,0)+IF(U2259&gt;30,3,0)+IF(U2259&gt;50,5,0)+IF(U2259&gt;60,3,0)+IF(Y2259&gt;100,5,0)+IF(Y2259&gt;0,2)+IF(Y2259&gt;15,2)+IF(Y2259&gt;25,2)+IF(Y2259&gt;30,2)+IF(Y2259&gt;40,2)+IF(Y2259&gt;50,2)+IF(Y2259&gt;100,4)+IF(Y2259&lt;10,-5,0)+IF(Y2259&lt;0,-10)++IF(Y2259&lt;15,-5,0)+IF(R2259&lt;0,-3)+IF(R2259&lt;-5,-3)+IF(S2259&lt;0,-3)+IF(S2259&lt;-5,-3)+IF(T2259&lt;0,-3)+IF(T2259&lt;-5,-3)+IF(W2259=1,5,0)+IF(X2259&gt;20,3,0)+IF(X2259&gt;25,3,0)+IF(X2259&gt;40,3,0)+IF(X2259&gt;50,3,0)+IF(N2259&lt;50,-10)+IF(N2259&lt;30,-10)+IF(N2259&lt;20,-10)+IF(N2259&lt;70,-5)+IF(N2259&lt;80,-5)+IF(N2259&gt;95,5,0)+IF(L2259&lt;50,-10)+IF(L2259&lt;30,-10)+IF(L2259&lt;20,-10)+IF(L2259&lt;70,-5)+IF(L2259&lt;80,-5)+IF(L2259&gt;95,5,0)+IF(A2259&gt;85,3,0)+IF(A2259&gt;90,3,0)+IF(U2259&lt;0,-10)+IF(U2259&lt;-5,-20)+IF(U2259&lt;-10,-10)+IF(V2259&gt;0,5,0)+IF(V2259&gt;15,5,0)+IF(V2259&gt;25,5,0)+IF(V2259&lt;0,-10,0)+IF(V2259&lt;-5,-10,0)+IF(U2259&lt;0,-10,0)+IF(U2259&lt;-5,-10,0)+IF(M2259&gt;90,10)+IF(M2259&gt;97,5)+IF(L2259&lt;70,-20,0)+IF(Y2259&gt;100,15,0)+IF(Y2259&gt;200,10,0)+IF(AB2259&gt;40,5,0)+IF(AB2259&gt;50,5,0)+IF(AB2259&gt;60,10,0)+IF(AB2259&gt;100,15,0)+IF(AB2259&gt;200,10,0)</f>
        <v>-88</v>
      </c>
      <c r="E2259" s="2">
        <f>W2259+AA2259+IF(AK2259&gt;1,1,0)+IF(AK2259&gt;1.2,2,0)+IF(AK2259&gt;1.3,2,0)+IF(AK2259&lt;1,-2,0)+IF(B2259&gt;200,5,0)+IF(B2259&gt;300,5,0)+IF(B2259&lt;30,-15,0)+IF(B2259&lt;20,-15,0)</f>
        <v>-1</v>
      </c>
      <c r="F2259" s="2">
        <f>IF(AF2259&gt;0,2,0)+IF(AF2259&gt;2,3,0)+IF(AF2259&gt;4,4,0)+IF(AF2259&gt;10,5,0)+IF(O2259="A",3,0)+IF(O2259="B",3,0)+IF(P2259="A+",7,0)+IF(P2259="A",5,0)+IF(P2259="A-",3,0)+IF(P2259="B+",2,0)+IF(AC2259&lt;40,3,0)+IF(AC2259&lt;20,3,0)+IF(AC2259&lt;10,5,0)+IF(C2259&gt;50,5)</f>
        <v>5</v>
      </c>
      <c r="G2259" s="2">
        <f>IF(AG2259&gt;0,3)+IF(AG2259&gt;4,3)+IF(AG2259&gt;7,3)+IF(AG2259&gt;10,3)+IF(AG2259&gt;13,3)+IF(AG2259&gt;15,3)+IF(AG2259&gt;17,3)+IF(AG2259&gt;20,3)+IF(AG2259&gt;25,5)+IF(AH2259&gt;0,3)+IF(AH2259&gt;7,3)+IF(AH2259&gt;10,3)+IF(AH2259&gt;15,3)+IF(AI2259&gt;0,3)+IF(AI2259&gt;7,3)+IF(AI2259&gt;10,3)+IF(AI2259&gt;15,3)</f>
        <v>27</v>
      </c>
      <c r="H2259" s="2">
        <f>SUM(D2259:G2259)</f>
        <v>-57</v>
      </c>
      <c r="I2259" s="2">
        <f>I2258+1</f>
        <v>2258</v>
      </c>
      <c r="J2259" s="3" t="s">
        <v>4978</v>
      </c>
      <c r="K2259" s="2" t="s">
        <v>4979</v>
      </c>
      <c r="L2259" s="7">
        <v>18</v>
      </c>
      <c r="M2259" s="7">
        <v>56</v>
      </c>
      <c r="N2259" s="7">
        <v>8</v>
      </c>
      <c r="O2259" s="7" t="s">
        <v>80</v>
      </c>
      <c r="P2259" s="7" t="s">
        <v>31</v>
      </c>
      <c r="Q2259" s="6" t="s">
        <v>71</v>
      </c>
      <c r="R2259" s="3">
        <v>15</v>
      </c>
      <c r="S2259" s="3">
        <v>17</v>
      </c>
      <c r="T2259" s="3">
        <v>0</v>
      </c>
      <c r="U2259" s="3">
        <v>70</v>
      </c>
      <c r="V2259" s="3">
        <v>16</v>
      </c>
      <c r="W2259" s="3">
        <v>0</v>
      </c>
      <c r="X2259" s="3">
        <v>-21.3</v>
      </c>
      <c r="Y2259" s="5">
        <v>-1</v>
      </c>
      <c r="Z2259" s="5">
        <v>1</v>
      </c>
      <c r="AA2259" s="5">
        <v>1</v>
      </c>
      <c r="AB2259" s="5">
        <v>-1.1000000000000001</v>
      </c>
      <c r="AC2259" s="4">
        <v>158</v>
      </c>
      <c r="AD2259" s="4" t="s">
        <v>55</v>
      </c>
      <c r="AE2259" s="4">
        <v>77</v>
      </c>
      <c r="AF2259" s="4">
        <v>2.4</v>
      </c>
      <c r="AG2259" s="4">
        <v>14</v>
      </c>
      <c r="AH2259" s="4">
        <v>7.2</v>
      </c>
      <c r="AI2259" s="4">
        <v>7.9</v>
      </c>
      <c r="AJ2259" s="6" t="s">
        <v>77</v>
      </c>
      <c r="AK2259" s="3">
        <v>0.6</v>
      </c>
      <c r="AL2259" s="2">
        <v>0</v>
      </c>
    </row>
    <row r="2260" spans="1:38" x14ac:dyDescent="0.35">
      <c r="A2260" s="2">
        <f>AVERAGE(L2260:N2260)</f>
        <v>65.666666666666671</v>
      </c>
      <c r="B2260" s="2">
        <f>R2260+U2260</f>
        <v>-8</v>
      </c>
      <c r="C2260" s="2">
        <f>Y2260+Z2260+AB2260</f>
        <v>8.5</v>
      </c>
      <c r="D2260" s="2">
        <f>IF(B2260&gt;100,5)+IF(B2260&gt;150,5)+IF(R2260&gt;0,3)+IF(R2260&gt;15,3)+IF(R2260&gt;25,3)+IF(S2260&gt;0,3)+IF(S2260&gt;15,3)+IF(S2260&gt;25,3)+IF(U2260&gt;20,2,0)+IF(U2260&gt;30,3,0)+IF(U2260&gt;50,5,0)+IF(U2260&gt;60,3,0)+IF(Y2260&gt;100,5,0)+IF(Y2260&gt;0,2)+IF(Y2260&gt;15,2)+IF(Y2260&gt;25,2)+IF(Y2260&gt;30,2)+IF(Y2260&gt;40,2)+IF(Y2260&gt;50,2)+IF(Y2260&gt;100,4)+IF(Y2260&lt;10,-5,0)+IF(Y2260&lt;0,-10)++IF(Y2260&lt;15,-5,0)+IF(R2260&lt;0,-3)+IF(R2260&lt;-5,-3)+IF(S2260&lt;0,-3)+IF(S2260&lt;-5,-3)+IF(T2260&lt;0,-3)+IF(T2260&lt;-5,-3)+IF(W2260=1,5,0)+IF(X2260&gt;20,3,0)+IF(X2260&gt;25,3,0)+IF(X2260&gt;40,3,0)+IF(X2260&gt;50,3,0)+IF(N2260&lt;50,-10)+IF(N2260&lt;30,-10)+IF(N2260&lt;20,-10)+IF(N2260&lt;70,-5)+IF(N2260&lt;80,-5)+IF(N2260&gt;95,5,0)+IF(L2260&lt;50,-10)+IF(L2260&lt;30,-10)+IF(L2260&lt;20,-10)+IF(L2260&lt;70,-5)+IF(L2260&lt;80,-5)+IF(L2260&gt;95,5,0)+IF(A2260&gt;85,3,0)+IF(A2260&gt;90,3,0)+IF(U2260&lt;0,-10)+IF(U2260&lt;-5,-20)+IF(U2260&lt;-10,-10)+IF(V2260&gt;0,5,0)+IF(V2260&gt;15,5,0)+IF(V2260&gt;25,5,0)+IF(V2260&lt;0,-10,0)+IF(V2260&lt;-5,-10,0)+IF(U2260&lt;0,-10,0)+IF(U2260&lt;-5,-10,0)+IF(M2260&gt;90,10)+IF(M2260&gt;97,5)+IF(L2260&lt;70,-20,0)+IF(Y2260&gt;100,15,0)+IF(Y2260&gt;200,10,0)+IF(AB2260&gt;40,5,0)+IF(AB2260&gt;50,5,0)+IF(AB2260&gt;60,10,0)+IF(AB2260&gt;100,15,0)+IF(AB2260&gt;200,10,0)</f>
        <v>-47</v>
      </c>
      <c r="E2260" s="2">
        <f>W2260+AA2260+IF(AK2260&gt;1,1,0)+IF(AK2260&gt;1.2,2,0)+IF(AK2260&gt;1.3,2,0)+IF(AK2260&lt;1,-2,0)+IF(B2260&gt;200,5,0)+IF(B2260&gt;300,5,0)+IF(B2260&lt;30,-15,0)+IF(B2260&lt;20,-15,0)</f>
        <v>-31</v>
      </c>
      <c r="F2260" s="2">
        <f>IF(AF2260&gt;0,2,0)+IF(AF2260&gt;2,3,0)+IF(AF2260&gt;4,4,0)+IF(AF2260&gt;10,5,0)+IF(O2260="A",3,0)+IF(O2260="B",3,0)+IF(P2260="A+",7,0)+IF(P2260="A",5,0)+IF(P2260="A-",3,0)+IF(P2260="B+",2,0)+IF(AC2260&lt;40,3,0)+IF(AC2260&lt;20,3,0)+IF(AC2260&lt;10,5,0)+IF(C2260&gt;50,5)</f>
        <v>5</v>
      </c>
      <c r="G2260" s="2">
        <f>IF(AG2260&gt;0,3)+IF(AG2260&gt;4,3)+IF(AG2260&gt;7,3)+IF(AG2260&gt;10,3)+IF(AG2260&gt;13,3)+IF(AG2260&gt;15,3)+IF(AG2260&gt;17,3)+IF(AG2260&gt;20,3)+IF(AG2260&gt;25,5)+IF(AH2260&gt;0,3)+IF(AH2260&gt;7,3)+IF(AH2260&gt;10,3)+IF(AH2260&gt;15,3)+IF(AI2260&gt;0,3)+IF(AI2260&gt;7,3)+IF(AI2260&gt;10,3)+IF(AI2260&gt;15,3)</f>
        <v>15</v>
      </c>
      <c r="H2260" s="2">
        <f>SUM(D2260:G2260)</f>
        <v>-58</v>
      </c>
      <c r="I2260" s="2">
        <f>I2259+1</f>
        <v>2259</v>
      </c>
      <c r="J2260" s="3" t="s">
        <v>1703</v>
      </c>
      <c r="K2260" s="2" t="s">
        <v>1704</v>
      </c>
      <c r="L2260" s="7">
        <v>67</v>
      </c>
      <c r="M2260" s="7">
        <v>60</v>
      </c>
      <c r="N2260" s="7">
        <v>70</v>
      </c>
      <c r="O2260" s="7" t="s">
        <v>80</v>
      </c>
      <c r="P2260" s="7" t="s">
        <v>31</v>
      </c>
      <c r="Q2260" s="6" t="s">
        <v>407</v>
      </c>
      <c r="R2260" s="3">
        <v>-22</v>
      </c>
      <c r="S2260" s="3">
        <v>15</v>
      </c>
      <c r="T2260" s="3">
        <v>-10</v>
      </c>
      <c r="U2260" s="3">
        <v>14</v>
      </c>
      <c r="V2260" s="3">
        <v>8</v>
      </c>
      <c r="W2260" s="3">
        <v>0</v>
      </c>
      <c r="X2260" s="3">
        <v>-24.3</v>
      </c>
      <c r="Y2260" s="5">
        <v>3</v>
      </c>
      <c r="Z2260" s="5">
        <v>3</v>
      </c>
      <c r="AA2260" s="5">
        <v>1</v>
      </c>
      <c r="AB2260" s="5">
        <v>2.5</v>
      </c>
      <c r="AC2260" s="4">
        <v>97</v>
      </c>
      <c r="AD2260" s="4" t="s">
        <v>164</v>
      </c>
      <c r="AE2260" s="4">
        <v>33</v>
      </c>
      <c r="AF2260" s="4">
        <v>2.6</v>
      </c>
      <c r="AG2260" s="4">
        <v>6.2</v>
      </c>
      <c r="AH2260" s="4">
        <v>6.8</v>
      </c>
      <c r="AI2260" s="4">
        <v>9.4</v>
      </c>
      <c r="AJ2260" s="6" t="s">
        <v>77</v>
      </c>
      <c r="AK2260" s="3">
        <v>0.5</v>
      </c>
      <c r="AL2260" s="2">
        <v>0</v>
      </c>
    </row>
    <row r="2261" spans="1:38" x14ac:dyDescent="0.35">
      <c r="A2261" s="2">
        <f>AVERAGE(L2261:N2261)</f>
        <v>59</v>
      </c>
      <c r="B2261" s="2">
        <f>R2261+U2261</f>
        <v>12</v>
      </c>
      <c r="C2261" s="2">
        <f>Y2261+Z2261+AB2261</f>
        <v>12.4</v>
      </c>
      <c r="D2261" s="2">
        <f>IF(B2261&gt;100,5)+IF(B2261&gt;150,5)+IF(R2261&gt;0,3)+IF(R2261&gt;15,3)+IF(R2261&gt;25,3)+IF(S2261&gt;0,3)+IF(S2261&gt;15,3)+IF(S2261&gt;25,3)+IF(U2261&gt;20,2,0)+IF(U2261&gt;30,3,0)+IF(U2261&gt;50,5,0)+IF(U2261&gt;60,3,0)+IF(Y2261&gt;100,5,0)+IF(Y2261&gt;0,2)+IF(Y2261&gt;15,2)+IF(Y2261&gt;25,2)+IF(Y2261&gt;30,2)+IF(Y2261&gt;40,2)+IF(Y2261&gt;50,2)+IF(Y2261&gt;100,4)+IF(Y2261&lt;10,-5,0)+IF(Y2261&lt;0,-10)++IF(Y2261&lt;15,-5,0)+IF(R2261&lt;0,-3)+IF(R2261&lt;-5,-3)+IF(S2261&lt;0,-3)+IF(S2261&lt;-5,-3)+IF(T2261&lt;0,-3)+IF(T2261&lt;-5,-3)+IF(W2261=1,5,0)+IF(X2261&gt;20,3,0)+IF(X2261&gt;25,3,0)+IF(X2261&gt;40,3,0)+IF(X2261&gt;50,3,0)+IF(N2261&lt;50,-10)+IF(N2261&lt;30,-10)+IF(N2261&lt;20,-10)+IF(N2261&lt;70,-5)+IF(N2261&lt;80,-5)+IF(N2261&gt;95,5,0)+IF(L2261&lt;50,-10)+IF(L2261&lt;30,-10)+IF(L2261&lt;20,-10)+IF(L2261&lt;70,-5)+IF(L2261&lt;80,-5)+IF(L2261&gt;95,5,0)+IF(A2261&gt;85,3,0)+IF(A2261&gt;90,3,0)+IF(U2261&lt;0,-10)+IF(U2261&lt;-5,-20)+IF(U2261&lt;-10,-10)+IF(V2261&gt;0,5,0)+IF(V2261&gt;15,5,0)+IF(V2261&gt;25,5,0)+IF(V2261&lt;0,-10,0)+IF(V2261&lt;-5,-10,0)+IF(U2261&lt;0,-10,0)+IF(U2261&lt;-5,-10,0)+IF(M2261&gt;90,10)+IF(M2261&gt;97,5)+IF(L2261&lt;70,-20,0)+IF(Y2261&gt;100,15,0)+IF(Y2261&gt;200,10,0)+IF(AB2261&gt;40,5,0)+IF(AB2261&gt;50,5,0)+IF(AB2261&gt;60,10,0)+IF(AB2261&gt;100,15,0)+IF(AB2261&gt;200,10,0)</f>
        <v>-47</v>
      </c>
      <c r="E2261" s="2">
        <f>W2261+AA2261+IF(AK2261&gt;1,1,0)+IF(AK2261&gt;1.2,2,0)+IF(AK2261&gt;1.3,2,0)+IF(AK2261&lt;1,-2,0)+IF(B2261&gt;200,5,0)+IF(B2261&gt;300,5,0)+IF(B2261&lt;30,-15,0)+IF(B2261&lt;20,-15,0)</f>
        <v>-32</v>
      </c>
      <c r="F2261" s="2">
        <f>IF(AF2261&gt;0,2,0)+IF(AF2261&gt;2,3,0)+IF(AF2261&gt;4,4,0)+IF(AF2261&gt;10,5,0)+IF(O2261="A",3,0)+IF(O2261="B",3,0)+IF(P2261="A+",7,0)+IF(P2261="A",5,0)+IF(P2261="A-",3,0)+IF(P2261="B+",2,0)+IF(AC2261&lt;40,3,0)+IF(AC2261&lt;20,3,0)+IF(AC2261&lt;10,5,0)+IF(C2261&gt;50,5)</f>
        <v>0</v>
      </c>
      <c r="G2261" s="2">
        <f>IF(AG2261&gt;0,3)+IF(AG2261&gt;4,3)+IF(AG2261&gt;7,3)+IF(AG2261&gt;10,3)+IF(AG2261&gt;13,3)+IF(AG2261&gt;15,3)+IF(AG2261&gt;17,3)+IF(AG2261&gt;20,3)+IF(AG2261&gt;25,5)+IF(AH2261&gt;0,3)+IF(AH2261&gt;7,3)+IF(AH2261&gt;10,3)+IF(AH2261&gt;15,3)+IF(AI2261&gt;0,3)+IF(AI2261&gt;7,3)+IF(AI2261&gt;10,3)+IF(AI2261&gt;15,3)</f>
        <v>21</v>
      </c>
      <c r="H2261" s="2">
        <f>SUM(D2261:G2261)</f>
        <v>-58</v>
      </c>
      <c r="I2261" s="2">
        <f>I2260+1</f>
        <v>2260</v>
      </c>
      <c r="J2261" s="3" t="s">
        <v>2641</v>
      </c>
      <c r="K2261" s="2" t="s">
        <v>2642</v>
      </c>
      <c r="L2261" s="7">
        <v>51</v>
      </c>
      <c r="M2261" s="7">
        <v>90</v>
      </c>
      <c r="N2261" s="7">
        <v>36</v>
      </c>
      <c r="O2261" s="7" t="s">
        <v>80</v>
      </c>
      <c r="P2261" s="7" t="s">
        <v>59</v>
      </c>
      <c r="Q2261" s="6" t="s">
        <v>54</v>
      </c>
      <c r="R2261" s="3">
        <v>12</v>
      </c>
      <c r="S2261" s="3">
        <v>12</v>
      </c>
      <c r="T2261" s="3">
        <v>46</v>
      </c>
      <c r="U2261" s="3">
        <v>0</v>
      </c>
      <c r="V2261" s="3">
        <v>14</v>
      </c>
      <c r="W2261" s="3">
        <v>0</v>
      </c>
      <c r="X2261" s="3">
        <v>0</v>
      </c>
      <c r="Y2261" s="5">
        <v>3</v>
      </c>
      <c r="Z2261" s="5">
        <v>6</v>
      </c>
      <c r="AA2261" s="5">
        <v>0</v>
      </c>
      <c r="AB2261" s="5">
        <v>3.4</v>
      </c>
      <c r="AC2261" s="4">
        <v>157</v>
      </c>
      <c r="AD2261" s="4" t="s">
        <v>76</v>
      </c>
      <c r="AE2261" s="4">
        <v>2</v>
      </c>
      <c r="AF2261" s="4">
        <v>-9.9</v>
      </c>
      <c r="AG2261" s="4">
        <v>9.8000000000000007</v>
      </c>
      <c r="AH2261" s="4">
        <v>9</v>
      </c>
      <c r="AI2261" s="4">
        <v>9</v>
      </c>
      <c r="AJ2261" s="6" t="s">
        <v>107</v>
      </c>
      <c r="AK2261" s="3">
        <v>0.7</v>
      </c>
      <c r="AL2261" s="2">
        <v>0</v>
      </c>
    </row>
    <row r="2262" spans="1:38" x14ac:dyDescent="0.35">
      <c r="A2262" s="2">
        <f>AVERAGE(L2262:N2262)</f>
        <v>61.666666666666664</v>
      </c>
      <c r="B2262" s="2">
        <f>R2262+U2262</f>
        <v>-13</v>
      </c>
      <c r="C2262" s="2">
        <f>Y2262+Z2262+AB2262</f>
        <v>68.7</v>
      </c>
      <c r="D2262" s="2">
        <f>IF(B2262&gt;100,5)+IF(B2262&gt;150,5)+IF(R2262&gt;0,3)+IF(R2262&gt;15,3)+IF(R2262&gt;25,3)+IF(S2262&gt;0,3)+IF(S2262&gt;15,3)+IF(S2262&gt;25,3)+IF(U2262&gt;20,2,0)+IF(U2262&gt;30,3,0)+IF(U2262&gt;50,5,0)+IF(U2262&gt;60,3,0)+IF(Y2262&gt;100,5,0)+IF(Y2262&gt;0,2)+IF(Y2262&gt;15,2)+IF(Y2262&gt;25,2)+IF(Y2262&gt;30,2)+IF(Y2262&gt;40,2)+IF(Y2262&gt;50,2)+IF(Y2262&gt;100,4)+IF(Y2262&lt;10,-5,0)+IF(Y2262&lt;0,-10)++IF(Y2262&lt;15,-5,0)+IF(R2262&lt;0,-3)+IF(R2262&lt;-5,-3)+IF(S2262&lt;0,-3)+IF(S2262&lt;-5,-3)+IF(T2262&lt;0,-3)+IF(T2262&lt;-5,-3)+IF(W2262=1,5,0)+IF(X2262&gt;20,3,0)+IF(X2262&gt;25,3,0)+IF(X2262&gt;40,3,0)+IF(X2262&gt;50,3,0)+IF(N2262&lt;50,-10)+IF(N2262&lt;30,-10)+IF(N2262&lt;20,-10)+IF(N2262&lt;70,-5)+IF(N2262&lt;80,-5)+IF(N2262&gt;95,5,0)+IF(L2262&lt;50,-10)+IF(L2262&lt;30,-10)+IF(L2262&lt;20,-10)+IF(L2262&lt;70,-5)+IF(L2262&lt;80,-5)+IF(L2262&gt;95,5,0)+IF(A2262&gt;85,3,0)+IF(A2262&gt;90,3,0)+IF(U2262&lt;0,-10)+IF(U2262&lt;-5,-20)+IF(U2262&lt;-10,-10)+IF(V2262&gt;0,5,0)+IF(V2262&gt;15,5,0)+IF(V2262&gt;25,5,0)+IF(V2262&lt;0,-10,0)+IF(V2262&lt;-5,-10,0)+IF(U2262&lt;0,-10,0)+IF(U2262&lt;-5,-10,0)+IF(M2262&gt;90,10)+IF(M2262&gt;97,5)+IF(L2262&lt;70,-20,0)+IF(Y2262&gt;100,15,0)+IF(Y2262&gt;200,10,0)+IF(AB2262&gt;40,5,0)+IF(AB2262&gt;50,5,0)+IF(AB2262&gt;60,10,0)+IF(AB2262&gt;100,15,0)+IF(AB2262&gt;200,10,0)</f>
        <v>-51</v>
      </c>
      <c r="E2262" s="2">
        <f>W2262+AA2262+IF(AK2262&gt;1,1,0)+IF(AK2262&gt;1.2,2,0)+IF(AK2262&gt;1.3,2,0)+IF(AK2262&lt;1,-2,0)+IF(B2262&gt;200,5,0)+IF(B2262&gt;300,5,0)+IF(B2262&lt;30,-15,0)+IF(B2262&lt;20,-15,0)</f>
        <v>-30</v>
      </c>
      <c r="F2262" s="2">
        <f>IF(AF2262&gt;0,2,0)+IF(AF2262&gt;2,3,0)+IF(AF2262&gt;4,4,0)+IF(AF2262&gt;10,5,0)+IF(O2262="A",3,0)+IF(O2262="B",3,0)+IF(P2262="A+",7,0)+IF(P2262="A",5,0)+IF(P2262="A-",3,0)+IF(P2262="B+",2,0)+IF(AC2262&lt;40,3,0)+IF(AC2262&lt;20,3,0)+IF(AC2262&lt;10,5,0)+IF(C2262&gt;50,5)</f>
        <v>20</v>
      </c>
      <c r="G2262" s="2">
        <f>IF(AG2262&gt;0,3)+IF(AG2262&gt;4,3)+IF(AG2262&gt;7,3)+IF(AG2262&gt;10,3)+IF(AG2262&gt;13,3)+IF(AG2262&gt;15,3)+IF(AG2262&gt;17,3)+IF(AG2262&gt;20,3)+IF(AG2262&gt;25,5)+IF(AH2262&gt;0,3)+IF(AH2262&gt;7,3)+IF(AH2262&gt;10,3)+IF(AH2262&gt;15,3)+IF(AI2262&gt;0,3)+IF(AI2262&gt;7,3)+IF(AI2262&gt;10,3)+IF(AI2262&gt;15,3)</f>
        <v>3</v>
      </c>
      <c r="H2262" s="2">
        <f>SUM(D2262:G2262)</f>
        <v>-58</v>
      </c>
      <c r="I2262" s="2">
        <f>I2261+1</f>
        <v>2261</v>
      </c>
      <c r="J2262" s="3" t="s">
        <v>1217</v>
      </c>
      <c r="K2262" s="2" t="s">
        <v>1218</v>
      </c>
      <c r="L2262" s="7">
        <v>85</v>
      </c>
      <c r="M2262" s="7">
        <v>3</v>
      </c>
      <c r="N2262" s="7">
        <v>97</v>
      </c>
      <c r="O2262" s="7" t="s">
        <v>80</v>
      </c>
      <c r="P2262" s="7" t="s">
        <v>48</v>
      </c>
      <c r="Q2262" s="6" t="s">
        <v>88</v>
      </c>
      <c r="R2262" s="3">
        <v>0</v>
      </c>
      <c r="S2262" s="3">
        <v>0</v>
      </c>
      <c r="T2262" s="3">
        <v>100</v>
      </c>
      <c r="U2262" s="3">
        <v>-13</v>
      </c>
      <c r="V2262" s="3">
        <v>0</v>
      </c>
      <c r="W2262" s="3">
        <v>0</v>
      </c>
      <c r="X2262" s="3">
        <v>-63</v>
      </c>
      <c r="Y2262" s="5">
        <v>23</v>
      </c>
      <c r="Z2262" s="5">
        <v>19</v>
      </c>
      <c r="AA2262" s="5">
        <v>0</v>
      </c>
      <c r="AB2262" s="5">
        <v>26.7</v>
      </c>
      <c r="AC2262" s="4">
        <v>18</v>
      </c>
      <c r="AD2262" s="4" t="s">
        <v>159</v>
      </c>
      <c r="AE2262" s="4">
        <v>99</v>
      </c>
      <c r="AF2262" s="4">
        <v>5.6</v>
      </c>
      <c r="AG2262" s="4">
        <v>0.5</v>
      </c>
      <c r="AH2262" s="4">
        <v>-44</v>
      </c>
      <c r="AI2262" s="4">
        <v>-34.9</v>
      </c>
      <c r="AJ2262" s="6" t="s">
        <v>314</v>
      </c>
      <c r="AK2262" s="3">
        <v>1</v>
      </c>
      <c r="AL2262" s="2">
        <v>0</v>
      </c>
    </row>
    <row r="2263" spans="1:38" x14ac:dyDescent="0.35">
      <c r="A2263" s="2">
        <f>AVERAGE(L2263:N2263)</f>
        <v>28.666666666666668</v>
      </c>
      <c r="B2263" s="2">
        <f>R2263+U2263</f>
        <v>2</v>
      </c>
      <c r="C2263" s="2">
        <f>Y2263+Z2263+AB2263</f>
        <v>107</v>
      </c>
      <c r="D2263" s="2">
        <f>IF(B2263&gt;100,5)+IF(B2263&gt;150,5)+IF(R2263&gt;0,3)+IF(R2263&gt;15,3)+IF(R2263&gt;25,3)+IF(S2263&gt;0,3)+IF(S2263&gt;15,3)+IF(S2263&gt;25,3)+IF(U2263&gt;20,2,0)+IF(U2263&gt;30,3,0)+IF(U2263&gt;50,5,0)+IF(U2263&gt;60,3,0)+IF(Y2263&gt;100,5,0)+IF(Y2263&gt;0,2)+IF(Y2263&gt;15,2)+IF(Y2263&gt;25,2)+IF(Y2263&gt;30,2)+IF(Y2263&gt;40,2)+IF(Y2263&gt;50,2)+IF(Y2263&gt;100,4)+IF(Y2263&lt;10,-5,0)+IF(Y2263&lt;0,-10)++IF(Y2263&lt;15,-5,0)+IF(R2263&lt;0,-3)+IF(R2263&lt;-5,-3)+IF(S2263&lt;0,-3)+IF(S2263&lt;-5,-3)+IF(T2263&lt;0,-3)+IF(T2263&lt;-5,-3)+IF(W2263=1,5,0)+IF(X2263&gt;20,3,0)+IF(X2263&gt;25,3,0)+IF(X2263&gt;40,3,0)+IF(X2263&gt;50,3,0)+IF(N2263&lt;50,-10)+IF(N2263&lt;30,-10)+IF(N2263&lt;20,-10)+IF(N2263&lt;70,-5)+IF(N2263&lt;80,-5)+IF(N2263&gt;95,5,0)+IF(L2263&lt;50,-10)+IF(L2263&lt;30,-10)+IF(L2263&lt;20,-10)+IF(L2263&lt;70,-5)+IF(L2263&lt;80,-5)+IF(L2263&gt;95,5,0)+IF(A2263&gt;85,3,0)+IF(A2263&gt;90,3,0)+IF(U2263&lt;0,-10)+IF(U2263&lt;-5,-20)+IF(U2263&lt;-10,-10)+IF(V2263&gt;0,5,0)+IF(V2263&gt;15,5,0)+IF(V2263&gt;25,5,0)+IF(V2263&lt;0,-10,0)+IF(V2263&lt;-5,-10,0)+IF(U2263&lt;0,-10,0)+IF(U2263&lt;-5,-10,0)+IF(M2263&gt;90,10)+IF(M2263&gt;97,5)+IF(L2263&lt;70,-20,0)+IF(Y2263&gt;100,15,0)+IF(Y2263&gt;200,10,0)+IF(AB2263&gt;40,5,0)+IF(AB2263&gt;50,5,0)+IF(AB2263&gt;60,10,0)+IF(AB2263&gt;100,15,0)+IF(AB2263&gt;200,10,0)</f>
        <v>-52</v>
      </c>
      <c r="E2263" s="2">
        <f>W2263+AA2263+IF(AK2263&gt;1,1,0)+IF(AK2263&gt;1.2,2,0)+IF(AK2263&gt;1.3,2,0)+IF(AK2263&lt;1,-2,0)+IF(B2263&gt;200,5,0)+IF(B2263&gt;300,5,0)+IF(B2263&lt;30,-15,0)+IF(B2263&lt;20,-15,0)</f>
        <v>-31</v>
      </c>
      <c r="F2263" s="2">
        <f>IF(AF2263&gt;0,2,0)+IF(AF2263&gt;2,3,0)+IF(AF2263&gt;4,4,0)+IF(AF2263&gt;10,5,0)+IF(O2263="A",3,0)+IF(O2263="B",3,0)+IF(P2263="A+",7,0)+IF(P2263="A",5,0)+IF(P2263="A-",3,0)+IF(P2263="B+",2,0)+IF(AC2263&lt;40,3,0)+IF(AC2263&lt;20,3,0)+IF(AC2263&lt;10,5,0)+IF(C2263&gt;50,5)</f>
        <v>25</v>
      </c>
      <c r="G2263" s="2">
        <f>IF(AG2263&gt;0,3)+IF(AG2263&gt;4,3)+IF(AG2263&gt;7,3)+IF(AG2263&gt;10,3)+IF(AG2263&gt;13,3)+IF(AG2263&gt;15,3)+IF(AG2263&gt;17,3)+IF(AG2263&gt;20,3)+IF(AG2263&gt;25,5)+IF(AH2263&gt;0,3)+IF(AH2263&gt;7,3)+IF(AH2263&gt;10,3)+IF(AH2263&gt;15,3)+IF(AI2263&gt;0,3)+IF(AI2263&gt;7,3)+IF(AI2263&gt;10,3)+IF(AI2263&gt;15,3)</f>
        <v>0</v>
      </c>
      <c r="H2263" s="2">
        <f>SUM(D2263:G2263)</f>
        <v>-58</v>
      </c>
      <c r="I2263" s="2">
        <f>I2262+1</f>
        <v>2262</v>
      </c>
      <c r="J2263" s="3" t="s">
        <v>5160</v>
      </c>
      <c r="K2263" s="2" t="s">
        <v>5161</v>
      </c>
      <c r="L2263" s="7">
        <v>35</v>
      </c>
      <c r="M2263" s="7">
        <v>15</v>
      </c>
      <c r="N2263" s="7">
        <v>36</v>
      </c>
      <c r="O2263" s="7" t="s">
        <v>31</v>
      </c>
      <c r="P2263" s="7" t="s">
        <v>31</v>
      </c>
      <c r="Q2263" s="6" t="s">
        <v>228</v>
      </c>
      <c r="R2263" s="3">
        <v>0</v>
      </c>
      <c r="S2263" s="3">
        <v>0</v>
      </c>
      <c r="T2263" s="3">
        <v>0</v>
      </c>
      <c r="U2263" s="3">
        <v>2</v>
      </c>
      <c r="V2263" s="3">
        <v>0</v>
      </c>
      <c r="W2263" s="3">
        <v>0</v>
      </c>
      <c r="X2263" s="3">
        <v>-12</v>
      </c>
      <c r="Y2263" s="5">
        <v>34</v>
      </c>
      <c r="Z2263" s="5">
        <v>40</v>
      </c>
      <c r="AA2263" s="5">
        <v>1</v>
      </c>
      <c r="AB2263" s="5">
        <v>33</v>
      </c>
      <c r="AC2263" s="4">
        <v>3</v>
      </c>
      <c r="AD2263" s="4" t="s">
        <v>33</v>
      </c>
      <c r="AE2263" s="4">
        <v>81</v>
      </c>
      <c r="AF2263" s="4">
        <v>6.4</v>
      </c>
      <c r="AG2263" s="4">
        <v>-975.3</v>
      </c>
      <c r="AH2263" s="4">
        <v>-137.30000000000001</v>
      </c>
      <c r="AI2263" s="4">
        <v>-137.1</v>
      </c>
      <c r="AJ2263" s="6" t="s">
        <v>56</v>
      </c>
      <c r="AK2263" s="3">
        <v>0.8</v>
      </c>
      <c r="AL2263" s="2">
        <v>0</v>
      </c>
    </row>
    <row r="2264" spans="1:38" x14ac:dyDescent="0.35">
      <c r="A2264" s="2">
        <f>AVERAGE(L2264:N2264)</f>
        <v>80.666666666666671</v>
      </c>
      <c r="B2264" s="2">
        <f>R2264+U2264</f>
        <v>-20097</v>
      </c>
      <c r="C2264" s="2">
        <f>Y2264+Z2264+AB2264</f>
        <v>18.8</v>
      </c>
      <c r="D2264" s="2">
        <f>IF(B2264&gt;100,5)+IF(B2264&gt;150,5)+IF(R2264&gt;0,3)+IF(R2264&gt;15,3)+IF(R2264&gt;25,3)+IF(S2264&gt;0,3)+IF(S2264&gt;15,3)+IF(S2264&gt;25,3)+IF(U2264&gt;20,2,0)+IF(U2264&gt;30,3,0)+IF(U2264&gt;50,5,0)+IF(U2264&gt;60,3,0)+IF(Y2264&gt;100,5,0)+IF(Y2264&gt;0,2)+IF(Y2264&gt;15,2)+IF(Y2264&gt;25,2)+IF(Y2264&gt;30,2)+IF(Y2264&gt;40,2)+IF(Y2264&gt;50,2)+IF(Y2264&gt;100,4)+IF(Y2264&lt;10,-5,0)+IF(Y2264&lt;0,-10)++IF(Y2264&lt;15,-5,0)+IF(R2264&lt;0,-3)+IF(R2264&lt;-5,-3)+IF(S2264&lt;0,-3)+IF(S2264&lt;-5,-3)+IF(T2264&lt;0,-3)+IF(T2264&lt;-5,-3)+IF(W2264=1,5,0)+IF(X2264&gt;20,3,0)+IF(X2264&gt;25,3,0)+IF(X2264&gt;40,3,0)+IF(X2264&gt;50,3,0)+IF(N2264&lt;50,-10)+IF(N2264&lt;30,-10)+IF(N2264&lt;20,-10)+IF(N2264&lt;70,-5)+IF(N2264&lt;80,-5)+IF(N2264&gt;95,5,0)+IF(L2264&lt;50,-10)+IF(L2264&lt;30,-10)+IF(L2264&lt;20,-10)+IF(L2264&lt;70,-5)+IF(L2264&lt;80,-5)+IF(L2264&gt;95,5,0)+IF(A2264&gt;85,3,0)+IF(A2264&gt;90,3,0)+IF(U2264&lt;0,-10)+IF(U2264&lt;-5,-20)+IF(U2264&lt;-10,-10)+IF(V2264&gt;0,5,0)+IF(V2264&gt;15,5,0)+IF(V2264&gt;25,5,0)+IF(V2264&lt;0,-10,0)+IF(V2264&lt;-5,-10,0)+IF(U2264&lt;0,-10,0)+IF(U2264&lt;-5,-10,0)+IF(M2264&gt;90,10)+IF(M2264&gt;97,5)+IF(L2264&lt;70,-20,0)+IF(Y2264&gt;100,15,0)+IF(Y2264&gt;200,10,0)+IF(AB2264&gt;40,5,0)+IF(AB2264&gt;50,5,0)+IF(AB2264&gt;60,10,0)+IF(AB2264&gt;100,15,0)+IF(AB2264&gt;200,10,0)</f>
        <v>-60</v>
      </c>
      <c r="E2264" s="2">
        <f>W2264+AA2264+IF(AK2264&gt;1,1,0)+IF(AK2264&gt;1.2,2,0)+IF(AK2264&gt;1.3,2,0)+IF(AK2264&lt;1,-2,0)+IF(B2264&gt;200,5,0)+IF(B2264&gt;300,5,0)+IF(B2264&lt;30,-15,0)+IF(B2264&lt;20,-15,0)</f>
        <v>-31</v>
      </c>
      <c r="F2264" s="2">
        <f>IF(AF2264&gt;0,2,0)+IF(AF2264&gt;2,3,0)+IF(AF2264&gt;4,4,0)+IF(AF2264&gt;10,5,0)+IF(O2264="A",3,0)+IF(O2264="B",3,0)+IF(P2264="A+",7,0)+IF(P2264="A",5,0)+IF(P2264="A-",3,0)+IF(P2264="B+",2,0)+IF(AC2264&lt;40,3,0)+IF(AC2264&lt;20,3,0)+IF(AC2264&lt;10,5,0)+IF(C2264&gt;50,5)</f>
        <v>3</v>
      </c>
      <c r="G2264" s="2">
        <f>IF(AG2264&gt;0,3)+IF(AG2264&gt;4,3)+IF(AG2264&gt;7,3)+IF(AG2264&gt;10,3)+IF(AG2264&gt;13,3)+IF(AG2264&gt;15,3)+IF(AG2264&gt;17,3)+IF(AG2264&gt;20,3)+IF(AG2264&gt;25,5)+IF(AH2264&gt;0,3)+IF(AH2264&gt;7,3)+IF(AH2264&gt;10,3)+IF(AH2264&gt;15,3)+IF(AI2264&gt;0,3)+IF(AI2264&gt;7,3)+IF(AI2264&gt;10,3)+IF(AI2264&gt;15,3)</f>
        <v>30</v>
      </c>
      <c r="H2264" s="2">
        <f>SUM(D2264:G2264)</f>
        <v>-58</v>
      </c>
      <c r="I2264" s="2">
        <f>I2263+1</f>
        <v>2263</v>
      </c>
      <c r="J2264" s="3" t="s">
        <v>946</v>
      </c>
      <c r="K2264" s="2" t="s">
        <v>947</v>
      </c>
      <c r="L2264" s="7">
        <v>88</v>
      </c>
      <c r="M2264" s="7">
        <v>72</v>
      </c>
      <c r="N2264" s="7">
        <v>82</v>
      </c>
      <c r="O2264" s="7" t="s">
        <v>48</v>
      </c>
      <c r="P2264" s="7" t="s">
        <v>31</v>
      </c>
      <c r="Q2264" s="6" t="s">
        <v>368</v>
      </c>
      <c r="R2264" s="3">
        <v>3</v>
      </c>
      <c r="S2264" s="3">
        <v>14</v>
      </c>
      <c r="T2264" s="3">
        <v>-2</v>
      </c>
      <c r="U2264" s="3">
        <v>-20100</v>
      </c>
      <c r="V2264" s="3">
        <v>5</v>
      </c>
      <c r="W2264" s="3">
        <v>0</v>
      </c>
      <c r="X2264" s="3">
        <v>0</v>
      </c>
      <c r="Y2264" s="5">
        <v>9</v>
      </c>
      <c r="Z2264" s="5">
        <v>4</v>
      </c>
      <c r="AA2264" s="5">
        <v>1</v>
      </c>
      <c r="AB2264" s="5">
        <v>5.8</v>
      </c>
      <c r="AC2264" s="4">
        <v>42</v>
      </c>
      <c r="AD2264" s="4" t="s">
        <v>319</v>
      </c>
      <c r="AE2264" s="4">
        <v>27</v>
      </c>
      <c r="AF2264" s="4">
        <v>0</v>
      </c>
      <c r="AG2264" s="4">
        <v>9.5</v>
      </c>
      <c r="AH2264" s="4">
        <v>14.8</v>
      </c>
      <c r="AI2264" s="4">
        <v>17.3</v>
      </c>
      <c r="AJ2264" s="6" t="s">
        <v>56</v>
      </c>
      <c r="AK2264" s="3">
        <v>0.9</v>
      </c>
      <c r="AL2264" s="2">
        <v>0</v>
      </c>
    </row>
    <row r="2265" spans="1:38" x14ac:dyDescent="0.35">
      <c r="A2265" s="2">
        <f>AVERAGE(L2265:N2265)</f>
        <v>54.333333333333336</v>
      </c>
      <c r="B2265" s="2">
        <f>R2265+U2265</f>
        <v>-16</v>
      </c>
      <c r="C2265" s="2">
        <f>Y2265+Z2265+AB2265</f>
        <v>-6</v>
      </c>
      <c r="D2265" s="2">
        <f>IF(B2265&gt;100,5)+IF(B2265&gt;150,5)+IF(R2265&gt;0,3)+IF(R2265&gt;15,3)+IF(R2265&gt;25,3)+IF(S2265&gt;0,3)+IF(S2265&gt;15,3)+IF(S2265&gt;25,3)+IF(U2265&gt;20,2,0)+IF(U2265&gt;30,3,0)+IF(U2265&gt;50,5,0)+IF(U2265&gt;60,3,0)+IF(Y2265&gt;100,5,0)+IF(Y2265&gt;0,2)+IF(Y2265&gt;15,2)+IF(Y2265&gt;25,2)+IF(Y2265&gt;30,2)+IF(Y2265&gt;40,2)+IF(Y2265&gt;50,2)+IF(Y2265&gt;100,4)+IF(Y2265&lt;10,-5,0)+IF(Y2265&lt;0,-10)++IF(Y2265&lt;15,-5,0)+IF(R2265&lt;0,-3)+IF(R2265&lt;-5,-3)+IF(S2265&lt;0,-3)+IF(S2265&lt;-5,-3)+IF(T2265&lt;0,-3)+IF(T2265&lt;-5,-3)+IF(W2265=1,5,0)+IF(X2265&gt;20,3,0)+IF(X2265&gt;25,3,0)+IF(X2265&gt;40,3,0)+IF(X2265&gt;50,3,0)+IF(N2265&lt;50,-10)+IF(N2265&lt;30,-10)+IF(N2265&lt;20,-10)+IF(N2265&lt;70,-5)+IF(N2265&lt;80,-5)+IF(N2265&gt;95,5,0)+IF(L2265&lt;50,-10)+IF(L2265&lt;30,-10)+IF(L2265&lt;20,-10)+IF(L2265&lt;70,-5)+IF(L2265&lt;80,-5)+IF(L2265&gt;95,5,0)+IF(A2265&gt;85,3,0)+IF(A2265&gt;90,3,0)+IF(U2265&lt;0,-10)+IF(U2265&lt;-5,-20)+IF(U2265&lt;-10,-10)+IF(V2265&gt;0,5,0)+IF(V2265&gt;15,5,0)+IF(V2265&gt;25,5,0)+IF(V2265&lt;0,-10,0)+IF(V2265&lt;-5,-10,0)+IF(U2265&lt;0,-10,0)+IF(U2265&lt;-5,-10,0)+IF(M2265&gt;90,10)+IF(M2265&gt;97,5)+IF(L2265&lt;70,-20,0)+IF(Y2265&gt;100,15,0)+IF(Y2265&gt;200,10,0)+IF(AB2265&gt;40,5,0)+IF(AB2265&gt;50,5,0)+IF(AB2265&gt;60,10,0)+IF(AB2265&gt;100,15,0)+IF(AB2265&gt;200,10,0)</f>
        <v>-62</v>
      </c>
      <c r="E2265" s="2">
        <f>W2265+AA2265+IF(AK2265&gt;1,1,0)+IF(AK2265&gt;1.2,2,0)+IF(AK2265&gt;1.3,2,0)+IF(AK2265&lt;1,-2,0)+IF(B2265&gt;200,5,0)+IF(B2265&gt;300,5,0)+IF(B2265&lt;30,-15,0)+IF(B2265&lt;20,-15,0)</f>
        <v>-32</v>
      </c>
      <c r="F2265" s="2">
        <f>IF(AF2265&gt;0,2,0)+IF(AF2265&gt;2,3,0)+IF(AF2265&gt;4,4,0)+IF(AF2265&gt;10,5,0)+IF(O2265="A",3,0)+IF(O2265="B",3,0)+IF(P2265="A+",7,0)+IF(P2265="A",5,0)+IF(P2265="A-",3,0)+IF(P2265="B+",2,0)+IF(AC2265&lt;40,3,0)+IF(AC2265&lt;20,3,0)+IF(AC2265&lt;10,5,0)+IF(C2265&gt;50,5)</f>
        <v>3</v>
      </c>
      <c r="G2265" s="2">
        <f>IF(AG2265&gt;0,3)+IF(AG2265&gt;4,3)+IF(AG2265&gt;7,3)+IF(AG2265&gt;10,3)+IF(AG2265&gt;13,3)+IF(AG2265&gt;15,3)+IF(AG2265&gt;17,3)+IF(AG2265&gt;20,3)+IF(AG2265&gt;25,5)+IF(AH2265&gt;0,3)+IF(AH2265&gt;7,3)+IF(AH2265&gt;10,3)+IF(AH2265&gt;15,3)+IF(AI2265&gt;0,3)+IF(AI2265&gt;7,3)+IF(AI2265&gt;10,3)+IF(AI2265&gt;15,3)</f>
        <v>33</v>
      </c>
      <c r="H2265" s="2">
        <f>SUM(D2265:G2265)</f>
        <v>-58</v>
      </c>
      <c r="I2265" s="2">
        <f>I2264+1</f>
        <v>2264</v>
      </c>
      <c r="J2265" s="3" t="s">
        <v>966</v>
      </c>
      <c r="K2265" s="2" t="s">
        <v>967</v>
      </c>
      <c r="L2265" s="7">
        <v>55</v>
      </c>
      <c r="M2265" s="7">
        <v>14</v>
      </c>
      <c r="N2265" s="7">
        <v>94</v>
      </c>
      <c r="O2265" s="7" t="s">
        <v>48</v>
      </c>
      <c r="P2265" s="7" t="s">
        <v>31</v>
      </c>
      <c r="Q2265" s="6" t="s">
        <v>968</v>
      </c>
      <c r="R2265" s="3">
        <v>-16</v>
      </c>
      <c r="S2265" s="3">
        <v>-56</v>
      </c>
      <c r="T2265" s="3">
        <v>21</v>
      </c>
      <c r="U2265" s="3">
        <v>0</v>
      </c>
      <c r="V2265" s="3">
        <v>0</v>
      </c>
      <c r="W2265" s="3">
        <v>0</v>
      </c>
      <c r="X2265" s="3">
        <v>0</v>
      </c>
      <c r="Y2265" s="5">
        <v>-21</v>
      </c>
      <c r="Z2265" s="5">
        <v>-1</v>
      </c>
      <c r="AA2265" s="5">
        <v>0</v>
      </c>
      <c r="AB2265" s="5">
        <v>16</v>
      </c>
      <c r="AC2265" s="4">
        <v>50</v>
      </c>
      <c r="AD2265" s="4" t="s">
        <v>55</v>
      </c>
      <c r="AE2265" s="4">
        <v>19</v>
      </c>
      <c r="AF2265" s="4">
        <v>-2.4</v>
      </c>
      <c r="AG2265" s="4">
        <v>8.4</v>
      </c>
      <c r="AH2265" s="4">
        <v>24.3</v>
      </c>
      <c r="AI2265" s="4">
        <v>30</v>
      </c>
      <c r="AJ2265" s="6" t="s">
        <v>265</v>
      </c>
      <c r="AK2265" s="3">
        <v>0.2</v>
      </c>
      <c r="AL2265" s="2">
        <v>0</v>
      </c>
    </row>
    <row r="2266" spans="1:38" x14ac:dyDescent="0.35">
      <c r="A2266" s="2">
        <f>AVERAGE(L2266:N2266)</f>
        <v>7</v>
      </c>
      <c r="B2266" s="2">
        <f>R2266+U2266</f>
        <v>44</v>
      </c>
      <c r="C2266" s="2">
        <f>Y2266+Z2266+AB2266</f>
        <v>229.6</v>
      </c>
      <c r="D2266" s="2">
        <f>IF(B2266&gt;100,5)+IF(B2266&gt;150,5)+IF(R2266&gt;0,3)+IF(R2266&gt;15,3)+IF(R2266&gt;25,3)+IF(S2266&gt;0,3)+IF(S2266&gt;15,3)+IF(S2266&gt;25,3)+IF(U2266&gt;20,2,0)+IF(U2266&gt;30,3,0)+IF(U2266&gt;50,5,0)+IF(U2266&gt;60,3,0)+IF(Y2266&gt;100,5,0)+IF(Y2266&gt;0,2)+IF(Y2266&gt;15,2)+IF(Y2266&gt;25,2)+IF(Y2266&gt;30,2)+IF(Y2266&gt;40,2)+IF(Y2266&gt;50,2)+IF(Y2266&gt;100,4)+IF(Y2266&lt;10,-5,0)+IF(Y2266&lt;0,-10)++IF(Y2266&lt;15,-5,0)+IF(R2266&lt;0,-3)+IF(R2266&lt;-5,-3)+IF(S2266&lt;0,-3)+IF(S2266&lt;-5,-3)+IF(T2266&lt;0,-3)+IF(T2266&lt;-5,-3)+IF(W2266=1,5,0)+IF(X2266&gt;20,3,0)+IF(X2266&gt;25,3,0)+IF(X2266&gt;40,3,0)+IF(X2266&gt;50,3,0)+IF(N2266&lt;50,-10)+IF(N2266&lt;30,-10)+IF(N2266&lt;20,-10)+IF(N2266&lt;70,-5)+IF(N2266&lt;80,-5)+IF(N2266&gt;95,5,0)+IF(L2266&lt;50,-10)+IF(L2266&lt;30,-10)+IF(L2266&lt;20,-10)+IF(L2266&lt;70,-5)+IF(L2266&lt;80,-5)+IF(L2266&gt;95,5,0)+IF(A2266&gt;85,3,0)+IF(A2266&gt;90,3,0)+IF(U2266&lt;0,-10)+IF(U2266&lt;-5,-20)+IF(U2266&lt;-10,-10)+IF(V2266&gt;0,5,0)+IF(V2266&gt;15,5,0)+IF(V2266&gt;25,5,0)+IF(V2266&lt;0,-10,0)+IF(V2266&lt;-5,-10,0)+IF(U2266&lt;0,-10,0)+IF(U2266&lt;-5,-10,0)+IF(M2266&gt;90,10)+IF(M2266&gt;97,5)+IF(L2266&lt;70,-20,0)+IF(Y2266&gt;100,15,0)+IF(Y2266&gt;200,10,0)+IF(AB2266&gt;40,5,0)+IF(AB2266&gt;50,5,0)+IF(AB2266&gt;60,10,0)+IF(AB2266&gt;100,15,0)+IF(AB2266&gt;200,10,0)</f>
        <v>-63</v>
      </c>
      <c r="E2266" s="2">
        <f>W2266+AA2266+IF(AK2266&gt;1,1,0)+IF(AK2266&gt;1.2,2,0)+IF(AK2266&gt;1.3,2,0)+IF(AK2266&lt;1,-2,0)+IF(B2266&gt;200,5,0)+IF(B2266&gt;300,5,0)+IF(B2266&lt;30,-15,0)+IF(B2266&lt;20,-15,0)</f>
        <v>-2</v>
      </c>
      <c r="F2266" s="2">
        <f>IF(AF2266&gt;0,2,0)+IF(AF2266&gt;2,3,0)+IF(AF2266&gt;4,4,0)+IF(AF2266&gt;10,5,0)+IF(O2266="A",3,0)+IF(O2266="B",3,0)+IF(P2266="A+",7,0)+IF(P2266="A",5,0)+IF(P2266="A-",3,0)+IF(P2266="B+",2,0)+IF(AC2266&lt;40,3,0)+IF(AC2266&lt;20,3,0)+IF(AC2266&lt;10,5,0)+IF(C2266&gt;50,5)</f>
        <v>7</v>
      </c>
      <c r="G2266" s="2">
        <f>IF(AG2266&gt;0,3)+IF(AG2266&gt;4,3)+IF(AG2266&gt;7,3)+IF(AG2266&gt;10,3)+IF(AG2266&gt;13,3)+IF(AG2266&gt;15,3)+IF(AG2266&gt;17,3)+IF(AG2266&gt;20,3)+IF(AG2266&gt;25,5)+IF(AH2266&gt;0,3)+IF(AH2266&gt;7,3)+IF(AH2266&gt;10,3)+IF(AH2266&gt;15,3)+IF(AI2266&gt;0,3)+IF(AI2266&gt;7,3)+IF(AI2266&gt;10,3)+IF(AI2266&gt;15,3)</f>
        <v>0</v>
      </c>
      <c r="H2266" s="2">
        <f>SUM(D2266:G2266)</f>
        <v>-58</v>
      </c>
      <c r="I2266" s="2">
        <f>I2265+1</f>
        <v>2265</v>
      </c>
      <c r="J2266" s="3" t="s">
        <v>1650</v>
      </c>
      <c r="K2266" s="2" t="s">
        <v>1651</v>
      </c>
      <c r="L2266" s="7">
        <v>6</v>
      </c>
      <c r="M2266" s="7">
        <v>14</v>
      </c>
      <c r="N2266" s="7">
        <v>1</v>
      </c>
      <c r="O2266" s="7" t="s">
        <v>42</v>
      </c>
      <c r="P2266" s="7" t="s">
        <v>125</v>
      </c>
      <c r="Q2266" s="6" t="s">
        <v>54</v>
      </c>
      <c r="R2266" s="3">
        <v>0</v>
      </c>
      <c r="S2266" s="3">
        <v>0</v>
      </c>
      <c r="T2266" s="3">
        <v>0</v>
      </c>
      <c r="U2266" s="3">
        <v>44</v>
      </c>
      <c r="V2266" s="3">
        <v>0</v>
      </c>
      <c r="W2266" s="3">
        <v>0</v>
      </c>
      <c r="X2266" s="3">
        <v>-103.2</v>
      </c>
      <c r="Y2266" s="5">
        <v>81</v>
      </c>
      <c r="Z2266" s="5">
        <v>55</v>
      </c>
      <c r="AA2266" s="5">
        <v>0</v>
      </c>
      <c r="AB2266" s="5">
        <v>93.6</v>
      </c>
      <c r="AC2266" s="4">
        <v>196</v>
      </c>
      <c r="AD2266" s="4" t="s">
        <v>159</v>
      </c>
      <c r="AE2266" s="4">
        <v>53</v>
      </c>
      <c r="AF2266" s="4">
        <v>0.8</v>
      </c>
      <c r="AG2266" s="4">
        <v>-21.8</v>
      </c>
      <c r="AH2266" s="4">
        <v>-74.599999999999994</v>
      </c>
      <c r="AI2266" s="4">
        <v>-75.900000000000006</v>
      </c>
      <c r="AJ2266" s="6" t="s">
        <v>107</v>
      </c>
      <c r="AK2266" s="3">
        <v>0.4</v>
      </c>
      <c r="AL2266" s="2">
        <v>0</v>
      </c>
    </row>
    <row r="2267" spans="1:38" x14ac:dyDescent="0.35">
      <c r="A2267" s="2">
        <f>AVERAGE(L2267:N2267)</f>
        <v>68</v>
      </c>
      <c r="B2267" s="2">
        <f>R2267+U2267</f>
        <v>-69</v>
      </c>
      <c r="C2267" s="2">
        <f>Y2267+Z2267+AB2267</f>
        <v>0</v>
      </c>
      <c r="D2267" s="2">
        <f>IF(B2267&gt;100,5)+IF(B2267&gt;150,5)+IF(R2267&gt;0,3)+IF(R2267&gt;15,3)+IF(R2267&gt;25,3)+IF(S2267&gt;0,3)+IF(S2267&gt;15,3)+IF(S2267&gt;25,3)+IF(U2267&gt;20,2,0)+IF(U2267&gt;30,3,0)+IF(U2267&gt;50,5,0)+IF(U2267&gt;60,3,0)+IF(Y2267&gt;100,5,0)+IF(Y2267&gt;0,2)+IF(Y2267&gt;15,2)+IF(Y2267&gt;25,2)+IF(Y2267&gt;30,2)+IF(Y2267&gt;40,2)+IF(Y2267&gt;50,2)+IF(Y2267&gt;100,4)+IF(Y2267&lt;10,-5,0)+IF(Y2267&lt;0,-10)++IF(Y2267&lt;15,-5,0)+IF(R2267&lt;0,-3)+IF(R2267&lt;-5,-3)+IF(S2267&lt;0,-3)+IF(S2267&lt;-5,-3)+IF(T2267&lt;0,-3)+IF(T2267&lt;-5,-3)+IF(W2267=1,5,0)+IF(X2267&gt;20,3,0)+IF(X2267&gt;25,3,0)+IF(X2267&gt;40,3,0)+IF(X2267&gt;50,3,0)+IF(N2267&lt;50,-10)+IF(N2267&lt;30,-10)+IF(N2267&lt;20,-10)+IF(N2267&lt;70,-5)+IF(N2267&lt;80,-5)+IF(N2267&gt;95,5,0)+IF(L2267&lt;50,-10)+IF(L2267&lt;30,-10)+IF(L2267&lt;20,-10)+IF(L2267&lt;70,-5)+IF(L2267&lt;80,-5)+IF(L2267&gt;95,5,0)+IF(A2267&gt;85,3,0)+IF(A2267&gt;90,3,0)+IF(U2267&lt;0,-10)+IF(U2267&lt;-5,-20)+IF(U2267&lt;-10,-10)+IF(V2267&gt;0,5,0)+IF(V2267&gt;15,5,0)+IF(V2267&gt;25,5,0)+IF(V2267&lt;0,-10,0)+IF(V2267&lt;-5,-10,0)+IF(U2267&lt;0,-10,0)+IF(U2267&lt;-5,-10,0)+IF(M2267&gt;90,10)+IF(M2267&gt;97,5)+IF(L2267&lt;70,-20,0)+IF(Y2267&gt;100,15,0)+IF(Y2267&gt;200,10,0)+IF(AB2267&gt;40,5,0)+IF(AB2267&gt;50,5,0)+IF(AB2267&gt;60,10,0)+IF(AB2267&gt;100,15,0)+IF(AB2267&gt;200,10,0)</f>
        <v>-65</v>
      </c>
      <c r="E2267" s="2">
        <f>W2267+AA2267+IF(AK2267&gt;1,1,0)+IF(AK2267&gt;1.2,2,0)+IF(AK2267&gt;1.3,2,0)+IF(AK2267&lt;1,-2,0)+IF(B2267&gt;200,5,0)+IF(B2267&gt;300,5,0)+IF(B2267&lt;30,-15,0)+IF(B2267&lt;20,-15,0)</f>
        <v>-30</v>
      </c>
      <c r="F2267" s="2">
        <f>IF(AF2267&gt;0,2,0)+IF(AF2267&gt;2,3,0)+IF(AF2267&gt;4,4,0)+IF(AF2267&gt;10,5,0)+IF(O2267="A",3,0)+IF(O2267="B",3,0)+IF(P2267="A+",7,0)+IF(P2267="A",5,0)+IF(P2267="A-",3,0)+IF(P2267="B+",2,0)+IF(AC2267&lt;40,3,0)+IF(AC2267&lt;20,3,0)+IF(AC2267&lt;10,5,0)+IF(C2267&gt;50,5)</f>
        <v>25</v>
      </c>
      <c r="G2267" s="2">
        <f>IF(AG2267&gt;0,3)+IF(AG2267&gt;4,3)+IF(AG2267&gt;7,3)+IF(AG2267&gt;10,3)+IF(AG2267&gt;13,3)+IF(AG2267&gt;15,3)+IF(AG2267&gt;17,3)+IF(AG2267&gt;20,3)+IF(AG2267&gt;25,5)+IF(AH2267&gt;0,3)+IF(AH2267&gt;7,3)+IF(AH2267&gt;10,3)+IF(AH2267&gt;15,3)+IF(AI2267&gt;0,3)+IF(AI2267&gt;7,3)+IF(AI2267&gt;10,3)+IF(AI2267&gt;15,3)</f>
        <v>12</v>
      </c>
      <c r="H2267" s="2">
        <f>SUM(D2267:G2267)</f>
        <v>-58</v>
      </c>
      <c r="I2267" s="2">
        <f>I2266+1</f>
        <v>2266</v>
      </c>
      <c r="J2267" s="3" t="s">
        <v>3411</v>
      </c>
      <c r="K2267" s="2" t="s">
        <v>3412</v>
      </c>
      <c r="L2267" s="7">
        <v>84</v>
      </c>
      <c r="M2267" s="7">
        <v>23</v>
      </c>
      <c r="N2267" s="7">
        <v>97</v>
      </c>
      <c r="O2267" s="7" t="s">
        <v>31</v>
      </c>
      <c r="P2267" s="7" t="s">
        <v>125</v>
      </c>
      <c r="Q2267" s="6" t="s">
        <v>158</v>
      </c>
      <c r="R2267" s="3">
        <v>0</v>
      </c>
      <c r="S2267" s="3">
        <v>0</v>
      </c>
      <c r="T2267" s="3">
        <v>0</v>
      </c>
      <c r="U2267" s="3">
        <v>-69</v>
      </c>
      <c r="V2267" s="3">
        <v>0</v>
      </c>
      <c r="W2267" s="3">
        <v>0</v>
      </c>
      <c r="X2267" s="3">
        <v>-4.0999999999999996</v>
      </c>
      <c r="Y2267" s="5">
        <v>0</v>
      </c>
      <c r="Z2267" s="5">
        <v>0</v>
      </c>
      <c r="AA2267" s="5">
        <v>0</v>
      </c>
      <c r="AB2267" s="5">
        <v>0</v>
      </c>
      <c r="AC2267" s="4">
        <v>3</v>
      </c>
      <c r="AD2267" s="4" t="s">
        <v>33</v>
      </c>
      <c r="AE2267" s="4">
        <v>63</v>
      </c>
      <c r="AF2267" s="4">
        <v>28</v>
      </c>
      <c r="AG2267" s="4">
        <v>-23.2</v>
      </c>
      <c r="AH2267" s="4">
        <v>26</v>
      </c>
      <c r="AI2267" s="4">
        <v>0</v>
      </c>
      <c r="AJ2267" s="6" t="s">
        <v>127</v>
      </c>
      <c r="AK2267" s="3">
        <v>1</v>
      </c>
      <c r="AL2267" s="2">
        <v>0</v>
      </c>
    </row>
    <row r="2268" spans="1:38" x14ac:dyDescent="0.35">
      <c r="A2268" s="2">
        <f>AVERAGE(L2268:N2268)</f>
        <v>63</v>
      </c>
      <c r="B2268" s="2">
        <f>R2268+U2268</f>
        <v>-21</v>
      </c>
      <c r="C2268" s="2">
        <f>Y2268+Z2268+AB2268</f>
        <v>20.3</v>
      </c>
      <c r="D2268" s="2">
        <f>IF(B2268&gt;100,5)+IF(B2268&gt;150,5)+IF(R2268&gt;0,3)+IF(R2268&gt;15,3)+IF(R2268&gt;25,3)+IF(S2268&gt;0,3)+IF(S2268&gt;15,3)+IF(S2268&gt;25,3)+IF(U2268&gt;20,2,0)+IF(U2268&gt;30,3,0)+IF(U2268&gt;50,5,0)+IF(U2268&gt;60,3,0)+IF(Y2268&gt;100,5,0)+IF(Y2268&gt;0,2)+IF(Y2268&gt;15,2)+IF(Y2268&gt;25,2)+IF(Y2268&gt;30,2)+IF(Y2268&gt;40,2)+IF(Y2268&gt;50,2)+IF(Y2268&gt;100,4)+IF(Y2268&lt;10,-5,0)+IF(Y2268&lt;0,-10)++IF(Y2268&lt;15,-5,0)+IF(R2268&lt;0,-3)+IF(R2268&lt;-5,-3)+IF(S2268&lt;0,-3)+IF(S2268&lt;-5,-3)+IF(T2268&lt;0,-3)+IF(T2268&lt;-5,-3)+IF(W2268=1,5,0)+IF(X2268&gt;20,3,0)+IF(X2268&gt;25,3,0)+IF(X2268&gt;40,3,0)+IF(X2268&gt;50,3,0)+IF(N2268&lt;50,-10)+IF(N2268&lt;30,-10)+IF(N2268&lt;20,-10)+IF(N2268&lt;70,-5)+IF(N2268&lt;80,-5)+IF(N2268&gt;95,5,0)+IF(L2268&lt;50,-10)+IF(L2268&lt;30,-10)+IF(L2268&lt;20,-10)+IF(L2268&lt;70,-5)+IF(L2268&lt;80,-5)+IF(L2268&gt;95,5,0)+IF(A2268&gt;85,3,0)+IF(A2268&gt;90,3,0)+IF(U2268&lt;0,-10)+IF(U2268&lt;-5,-20)+IF(U2268&lt;-10,-10)+IF(V2268&gt;0,5,0)+IF(V2268&gt;15,5,0)+IF(V2268&gt;25,5,0)+IF(V2268&lt;0,-10,0)+IF(V2268&lt;-5,-10,0)+IF(U2268&lt;0,-10,0)+IF(U2268&lt;-5,-10,0)+IF(M2268&gt;90,10)+IF(M2268&gt;97,5)+IF(L2268&lt;70,-20,0)+IF(Y2268&gt;100,15,0)+IF(Y2268&gt;200,10,0)+IF(AB2268&gt;40,5,0)+IF(AB2268&gt;50,5,0)+IF(AB2268&gt;60,10,0)+IF(AB2268&gt;100,15,0)+IF(AB2268&gt;200,10,0)</f>
        <v>-67</v>
      </c>
      <c r="E2268" s="2">
        <f>W2268+AA2268+IF(AK2268&gt;1,1,0)+IF(AK2268&gt;1.2,2,0)+IF(AK2268&gt;1.3,2,0)+IF(AK2268&lt;1,-2,0)+IF(B2268&gt;200,5,0)+IF(B2268&gt;300,5,0)+IF(B2268&lt;30,-15,0)+IF(B2268&lt;20,-15,0)</f>
        <v>-29</v>
      </c>
      <c r="F2268" s="2">
        <f>IF(AF2268&gt;0,2,0)+IF(AF2268&gt;2,3,0)+IF(AF2268&gt;4,4,0)+IF(AF2268&gt;10,5,0)+IF(O2268="A",3,0)+IF(O2268="B",3,0)+IF(P2268="A+",7,0)+IF(P2268="A",5,0)+IF(P2268="A-",3,0)+IF(P2268="B+",2,0)+IF(AC2268&lt;40,3,0)+IF(AC2268&lt;20,3,0)+IF(AC2268&lt;10,5,0)+IF(C2268&gt;50,5)</f>
        <v>2</v>
      </c>
      <c r="G2268" s="2">
        <f>IF(AG2268&gt;0,3)+IF(AG2268&gt;4,3)+IF(AG2268&gt;7,3)+IF(AG2268&gt;10,3)+IF(AG2268&gt;13,3)+IF(AG2268&gt;15,3)+IF(AG2268&gt;17,3)+IF(AG2268&gt;20,3)+IF(AG2268&gt;25,5)+IF(AH2268&gt;0,3)+IF(AH2268&gt;7,3)+IF(AH2268&gt;10,3)+IF(AH2268&gt;15,3)+IF(AI2268&gt;0,3)+IF(AI2268&gt;7,3)+IF(AI2268&gt;10,3)+IF(AI2268&gt;15,3)</f>
        <v>36</v>
      </c>
      <c r="H2268" s="2">
        <f>SUM(D2268:G2268)</f>
        <v>-58</v>
      </c>
      <c r="I2268" s="2">
        <f>I2267+1</f>
        <v>2267</v>
      </c>
      <c r="J2268" s="3" t="s">
        <v>8531</v>
      </c>
      <c r="K2268" s="2" t="s">
        <v>8532</v>
      </c>
      <c r="L2268" s="7">
        <v>72</v>
      </c>
      <c r="M2268" s="7">
        <v>47</v>
      </c>
      <c r="N2268" s="7">
        <v>70</v>
      </c>
      <c r="O2268" s="7" t="s">
        <v>80</v>
      </c>
      <c r="P2268" s="7" t="s">
        <v>167</v>
      </c>
      <c r="Q2268" s="6" t="s">
        <v>102</v>
      </c>
      <c r="R2268" s="3">
        <v>-4</v>
      </c>
      <c r="S2268" s="3">
        <v>67</v>
      </c>
      <c r="T2268" s="3">
        <v>80</v>
      </c>
      <c r="U2268" s="3">
        <v>-17</v>
      </c>
      <c r="V2268" s="3">
        <v>1</v>
      </c>
      <c r="W2268" s="3">
        <v>0</v>
      </c>
      <c r="X2268" s="3">
        <v>-4.2</v>
      </c>
      <c r="Y2268" s="5">
        <v>6</v>
      </c>
      <c r="Z2268" s="5">
        <v>8</v>
      </c>
      <c r="AA2268" s="5">
        <v>0</v>
      </c>
      <c r="AB2268" s="5">
        <v>6.3</v>
      </c>
      <c r="AC2268" s="4">
        <v>125</v>
      </c>
      <c r="AD2268" s="4" t="s">
        <v>439</v>
      </c>
      <c r="AE2268" s="4">
        <v>58</v>
      </c>
      <c r="AF2268" s="4">
        <v>1.7</v>
      </c>
      <c r="AG2268" s="4">
        <v>10.7</v>
      </c>
      <c r="AH2268" s="4">
        <v>16.2</v>
      </c>
      <c r="AI2268" s="4">
        <v>17.600000000000001</v>
      </c>
      <c r="AJ2268" s="6" t="s">
        <v>153</v>
      </c>
      <c r="AK2268" s="3">
        <v>1.1000000000000001</v>
      </c>
      <c r="AL2268" s="2">
        <v>0</v>
      </c>
    </row>
    <row r="2269" spans="1:38" x14ac:dyDescent="0.35">
      <c r="A2269" s="2">
        <f>AVERAGE(L2269:N2269)</f>
        <v>37.666666666666664</v>
      </c>
      <c r="B2269" s="2">
        <f>R2269+U2269</f>
        <v>98</v>
      </c>
      <c r="C2269" s="2">
        <f>Y2269+Z2269+AB2269</f>
        <v>0</v>
      </c>
      <c r="D2269" s="2">
        <f>IF(B2269&gt;100,5)+IF(B2269&gt;150,5)+IF(R2269&gt;0,3)+IF(R2269&gt;15,3)+IF(R2269&gt;25,3)+IF(S2269&gt;0,3)+IF(S2269&gt;15,3)+IF(S2269&gt;25,3)+IF(U2269&gt;20,2,0)+IF(U2269&gt;30,3,0)+IF(U2269&gt;50,5,0)+IF(U2269&gt;60,3,0)+IF(Y2269&gt;100,5,0)+IF(Y2269&gt;0,2)+IF(Y2269&gt;15,2)+IF(Y2269&gt;25,2)+IF(Y2269&gt;30,2)+IF(Y2269&gt;40,2)+IF(Y2269&gt;50,2)+IF(Y2269&gt;100,4)+IF(Y2269&lt;10,-5,0)+IF(Y2269&lt;0,-10)++IF(Y2269&lt;15,-5,0)+IF(R2269&lt;0,-3)+IF(R2269&lt;-5,-3)+IF(S2269&lt;0,-3)+IF(S2269&lt;-5,-3)+IF(T2269&lt;0,-3)+IF(T2269&lt;-5,-3)+IF(W2269=1,5,0)+IF(X2269&gt;20,3,0)+IF(X2269&gt;25,3,0)+IF(X2269&gt;40,3,0)+IF(X2269&gt;50,3,0)+IF(N2269&lt;50,-10)+IF(N2269&lt;30,-10)+IF(N2269&lt;20,-10)+IF(N2269&lt;70,-5)+IF(N2269&lt;80,-5)+IF(N2269&gt;95,5,0)+IF(L2269&lt;50,-10)+IF(L2269&lt;30,-10)+IF(L2269&lt;20,-10)+IF(L2269&lt;70,-5)+IF(L2269&lt;80,-5)+IF(L2269&gt;95,5,0)+IF(A2269&gt;85,3,0)+IF(A2269&gt;90,3,0)+IF(U2269&lt;0,-10)+IF(U2269&lt;-5,-20)+IF(U2269&lt;-10,-10)+IF(V2269&gt;0,5,0)+IF(V2269&gt;15,5,0)+IF(V2269&gt;25,5,0)+IF(V2269&lt;0,-10,0)+IF(V2269&lt;-5,-10,0)+IF(U2269&lt;0,-10,0)+IF(U2269&lt;-5,-10,0)+IF(M2269&gt;90,10)+IF(M2269&gt;97,5)+IF(L2269&lt;70,-20,0)+IF(Y2269&gt;100,15,0)+IF(Y2269&gt;200,10,0)+IF(AB2269&gt;40,5,0)+IF(AB2269&gt;50,5,0)+IF(AB2269&gt;60,10,0)+IF(AB2269&gt;100,15,0)+IF(AB2269&gt;200,10,0)</f>
        <v>-67</v>
      </c>
      <c r="E2269" s="2">
        <f>W2269+AA2269+IF(AK2269&gt;1,1,0)+IF(AK2269&gt;1.2,2,0)+IF(AK2269&gt;1.3,2,0)+IF(AK2269&lt;1,-2,0)+IF(B2269&gt;200,5,0)+IF(B2269&gt;300,5,0)+IF(B2269&lt;30,-15,0)+IF(B2269&lt;20,-15,0)</f>
        <v>-2</v>
      </c>
      <c r="F2269" s="2">
        <f>IF(AF2269&gt;0,2,0)+IF(AF2269&gt;2,3,0)+IF(AF2269&gt;4,4,0)+IF(AF2269&gt;10,5,0)+IF(O2269="A",3,0)+IF(O2269="B",3,0)+IF(P2269="A+",7,0)+IF(P2269="A",5,0)+IF(P2269="A-",3,0)+IF(P2269="B+",2,0)+IF(AC2269&lt;40,3,0)+IF(AC2269&lt;20,3,0)+IF(AC2269&lt;10,5,0)+IF(C2269&gt;50,5)</f>
        <v>11</v>
      </c>
      <c r="G2269" s="2">
        <f>IF(AG2269&gt;0,3)+IF(AG2269&gt;4,3)+IF(AG2269&gt;7,3)+IF(AG2269&gt;10,3)+IF(AG2269&gt;13,3)+IF(AG2269&gt;15,3)+IF(AG2269&gt;17,3)+IF(AG2269&gt;20,3)+IF(AG2269&gt;25,5)+IF(AH2269&gt;0,3)+IF(AH2269&gt;7,3)+IF(AH2269&gt;10,3)+IF(AH2269&gt;15,3)+IF(AI2269&gt;0,3)+IF(AI2269&gt;7,3)+IF(AI2269&gt;10,3)+IF(AI2269&gt;15,3)</f>
        <v>0</v>
      </c>
      <c r="H2269" s="2">
        <f>SUM(D2269:G2269)</f>
        <v>-58</v>
      </c>
      <c r="I2269" s="2">
        <f>I2268+1</f>
        <v>2268</v>
      </c>
      <c r="J2269" s="3" t="s">
        <v>9453</v>
      </c>
      <c r="K2269" s="2" t="s">
        <v>9454</v>
      </c>
      <c r="L2269" s="7">
        <v>45</v>
      </c>
      <c r="M2269" s="7">
        <v>43</v>
      </c>
      <c r="N2269" s="7">
        <v>25</v>
      </c>
      <c r="O2269" s="7">
        <v>0</v>
      </c>
      <c r="P2269" s="7" t="s">
        <v>80</v>
      </c>
      <c r="Q2269" s="6" t="s">
        <v>371</v>
      </c>
      <c r="R2269" s="3">
        <v>0</v>
      </c>
      <c r="S2269" s="3">
        <v>0</v>
      </c>
      <c r="T2269" s="3">
        <v>0</v>
      </c>
      <c r="U2269" s="3">
        <v>98</v>
      </c>
      <c r="V2269" s="3">
        <v>0</v>
      </c>
      <c r="W2269" s="3">
        <v>0</v>
      </c>
      <c r="X2269" s="3">
        <v>-1095.2</v>
      </c>
      <c r="Y2269" s="5">
        <v>0</v>
      </c>
      <c r="Z2269" s="5">
        <v>0</v>
      </c>
      <c r="AA2269" s="5">
        <v>0</v>
      </c>
      <c r="AB2269" s="5">
        <v>0</v>
      </c>
      <c r="AC2269" s="4">
        <v>3</v>
      </c>
      <c r="AD2269" s="4" t="s">
        <v>33</v>
      </c>
      <c r="AE2269" s="4">
        <v>19</v>
      </c>
      <c r="AF2269" s="4">
        <v>-56.7</v>
      </c>
      <c r="AG2269" s="4">
        <v>-61.8</v>
      </c>
      <c r="AH2269" s="4">
        <v>0</v>
      </c>
      <c r="AI2269" s="4">
        <v>0</v>
      </c>
      <c r="AJ2269" s="6" t="s">
        <v>56</v>
      </c>
      <c r="AK2269" s="3">
        <v>0.9</v>
      </c>
      <c r="AL2269" s="2">
        <v>0</v>
      </c>
    </row>
    <row r="2270" spans="1:38" x14ac:dyDescent="0.35">
      <c r="A2270" s="2">
        <f>AVERAGE(L2270:N2270)</f>
        <v>51.666666666666664</v>
      </c>
      <c r="B2270" s="2">
        <f>R2270+U2270</f>
        <v>16</v>
      </c>
      <c r="C2270" s="2">
        <f>Y2270+Z2270+AB2270</f>
        <v>5.2</v>
      </c>
      <c r="D2270" s="2">
        <f>IF(B2270&gt;100,5)+IF(B2270&gt;150,5)+IF(R2270&gt;0,3)+IF(R2270&gt;15,3)+IF(R2270&gt;25,3)+IF(S2270&gt;0,3)+IF(S2270&gt;15,3)+IF(S2270&gt;25,3)+IF(U2270&gt;20,2,0)+IF(U2270&gt;30,3,0)+IF(U2270&gt;50,5,0)+IF(U2270&gt;60,3,0)+IF(Y2270&gt;100,5,0)+IF(Y2270&gt;0,2)+IF(Y2270&gt;15,2)+IF(Y2270&gt;25,2)+IF(Y2270&gt;30,2)+IF(Y2270&gt;40,2)+IF(Y2270&gt;50,2)+IF(Y2270&gt;100,4)+IF(Y2270&lt;10,-5,0)+IF(Y2270&lt;0,-10)++IF(Y2270&lt;15,-5,0)+IF(R2270&lt;0,-3)+IF(R2270&lt;-5,-3)+IF(S2270&lt;0,-3)+IF(S2270&lt;-5,-3)+IF(T2270&lt;0,-3)+IF(T2270&lt;-5,-3)+IF(W2270=1,5,0)+IF(X2270&gt;20,3,0)+IF(X2270&gt;25,3,0)+IF(X2270&gt;40,3,0)+IF(X2270&gt;50,3,0)+IF(N2270&lt;50,-10)+IF(N2270&lt;30,-10)+IF(N2270&lt;20,-10)+IF(N2270&lt;70,-5)+IF(N2270&lt;80,-5)+IF(N2270&gt;95,5,0)+IF(L2270&lt;50,-10)+IF(L2270&lt;30,-10)+IF(L2270&lt;20,-10)+IF(L2270&lt;70,-5)+IF(L2270&lt;80,-5)+IF(L2270&gt;95,5,0)+IF(A2270&gt;85,3,0)+IF(A2270&gt;90,3,0)+IF(U2270&lt;0,-10)+IF(U2270&lt;-5,-20)+IF(U2270&lt;-10,-10)+IF(V2270&gt;0,5,0)+IF(V2270&gt;15,5,0)+IF(V2270&gt;25,5,0)+IF(V2270&lt;0,-10,0)+IF(V2270&lt;-5,-10,0)+IF(U2270&lt;0,-10,0)+IF(U2270&lt;-5,-10,0)+IF(M2270&gt;90,10)+IF(M2270&gt;97,5)+IF(L2270&lt;70,-20,0)+IF(Y2270&gt;100,15,0)+IF(Y2270&gt;200,10,0)+IF(AB2270&gt;40,5,0)+IF(AB2270&gt;50,5,0)+IF(AB2270&gt;60,10,0)+IF(AB2270&gt;100,15,0)+IF(AB2270&gt;200,10,0)</f>
        <v>-67</v>
      </c>
      <c r="E2270" s="2">
        <f>W2270+AA2270+IF(AK2270&gt;1,1,0)+IF(AK2270&gt;1.2,2,0)+IF(AK2270&gt;1.3,2,0)+IF(AK2270&lt;1,-2,0)+IF(B2270&gt;200,5,0)+IF(B2270&gt;300,5,0)+IF(B2270&lt;30,-15,0)+IF(B2270&lt;20,-15,0)</f>
        <v>-31</v>
      </c>
      <c r="F2270" s="2">
        <f>IF(AF2270&gt;0,2,0)+IF(AF2270&gt;2,3,0)+IF(AF2270&gt;4,4,0)+IF(AF2270&gt;10,5,0)+IF(O2270="A",3,0)+IF(O2270="B",3,0)+IF(P2270="A+",7,0)+IF(P2270="A",5,0)+IF(P2270="A-",3,0)+IF(P2270="B+",2,0)+IF(AC2270&lt;40,3,0)+IF(AC2270&lt;20,3,0)+IF(AC2270&lt;10,5,0)+IF(C2270&gt;50,5)</f>
        <v>5</v>
      </c>
      <c r="G2270" s="2">
        <f>IF(AG2270&gt;0,3)+IF(AG2270&gt;4,3)+IF(AG2270&gt;7,3)+IF(AG2270&gt;10,3)+IF(AG2270&gt;13,3)+IF(AG2270&gt;15,3)+IF(AG2270&gt;17,3)+IF(AG2270&gt;20,3)+IF(AG2270&gt;25,5)+IF(AH2270&gt;0,3)+IF(AH2270&gt;7,3)+IF(AH2270&gt;10,3)+IF(AH2270&gt;15,3)+IF(AI2270&gt;0,3)+IF(AI2270&gt;7,3)+IF(AI2270&gt;10,3)+IF(AI2270&gt;15,3)</f>
        <v>35</v>
      </c>
      <c r="H2270" s="2">
        <f>SUM(D2270:G2270)</f>
        <v>-58</v>
      </c>
      <c r="I2270" s="2">
        <f>I2269+1</f>
        <v>2269</v>
      </c>
      <c r="J2270" s="3" t="s">
        <v>9680</v>
      </c>
      <c r="K2270" s="2" t="s">
        <v>9681</v>
      </c>
      <c r="L2270" s="7">
        <v>44</v>
      </c>
      <c r="M2270" s="7">
        <v>90</v>
      </c>
      <c r="N2270" s="7">
        <v>21</v>
      </c>
      <c r="O2270" s="7" t="s">
        <v>48</v>
      </c>
      <c r="P2270" s="7" t="s">
        <v>31</v>
      </c>
      <c r="Q2270" s="6" t="s">
        <v>130</v>
      </c>
      <c r="R2270" s="3">
        <v>13</v>
      </c>
      <c r="S2270" s="3">
        <v>8</v>
      </c>
      <c r="T2270" s="3">
        <v>17</v>
      </c>
      <c r="U2270" s="3">
        <v>3</v>
      </c>
      <c r="V2270" s="3">
        <v>5</v>
      </c>
      <c r="W2270" s="3">
        <v>0</v>
      </c>
      <c r="X2270" s="3">
        <v>1.2</v>
      </c>
      <c r="Y2270" s="5">
        <v>2</v>
      </c>
      <c r="Z2270" s="5">
        <v>2</v>
      </c>
      <c r="AA2270" s="5">
        <v>1</v>
      </c>
      <c r="AB2270" s="5">
        <v>1.2</v>
      </c>
      <c r="AC2270" s="4">
        <v>140</v>
      </c>
      <c r="AD2270" s="4" t="s">
        <v>66</v>
      </c>
      <c r="AE2270" s="4">
        <v>44</v>
      </c>
      <c r="AF2270" s="4">
        <v>1.8</v>
      </c>
      <c r="AG2270" s="4">
        <v>74.099999999999994</v>
      </c>
      <c r="AH2270" s="4">
        <v>2.9</v>
      </c>
      <c r="AI2270" s="4">
        <v>3.1</v>
      </c>
      <c r="AJ2270" s="6" t="s">
        <v>153</v>
      </c>
      <c r="AK2270" s="3">
        <v>0.6</v>
      </c>
      <c r="AL2270" s="2">
        <v>0</v>
      </c>
    </row>
    <row r="2271" spans="1:38" x14ac:dyDescent="0.35">
      <c r="A2271" s="2">
        <f>AVERAGE(L2271:N2271)</f>
        <v>55.666666666666664</v>
      </c>
      <c r="B2271" s="2">
        <f>R2271+U2271</f>
        <v>-26</v>
      </c>
      <c r="C2271" s="2">
        <f>Y2271+Z2271+AB2271</f>
        <v>5.4</v>
      </c>
      <c r="D2271" s="2">
        <f>IF(B2271&gt;100,5)+IF(B2271&gt;150,5)+IF(R2271&gt;0,3)+IF(R2271&gt;15,3)+IF(R2271&gt;25,3)+IF(S2271&gt;0,3)+IF(S2271&gt;15,3)+IF(S2271&gt;25,3)+IF(U2271&gt;20,2,0)+IF(U2271&gt;30,3,0)+IF(U2271&gt;50,5,0)+IF(U2271&gt;60,3,0)+IF(Y2271&gt;100,5,0)+IF(Y2271&gt;0,2)+IF(Y2271&gt;15,2)+IF(Y2271&gt;25,2)+IF(Y2271&gt;30,2)+IF(Y2271&gt;40,2)+IF(Y2271&gt;50,2)+IF(Y2271&gt;100,4)+IF(Y2271&lt;10,-5,0)+IF(Y2271&lt;0,-10)++IF(Y2271&lt;15,-5,0)+IF(R2271&lt;0,-3)+IF(R2271&lt;-5,-3)+IF(S2271&lt;0,-3)+IF(S2271&lt;-5,-3)+IF(T2271&lt;0,-3)+IF(T2271&lt;-5,-3)+IF(W2271=1,5,0)+IF(X2271&gt;20,3,0)+IF(X2271&gt;25,3,0)+IF(X2271&gt;40,3,0)+IF(X2271&gt;50,3,0)+IF(N2271&lt;50,-10)+IF(N2271&lt;30,-10)+IF(N2271&lt;20,-10)+IF(N2271&lt;70,-5)+IF(N2271&lt;80,-5)+IF(N2271&gt;95,5,0)+IF(L2271&lt;50,-10)+IF(L2271&lt;30,-10)+IF(L2271&lt;20,-10)+IF(L2271&lt;70,-5)+IF(L2271&lt;80,-5)+IF(L2271&gt;95,5,0)+IF(A2271&gt;85,3,0)+IF(A2271&gt;90,3,0)+IF(U2271&lt;0,-10)+IF(U2271&lt;-5,-20)+IF(U2271&lt;-10,-10)+IF(V2271&gt;0,5,0)+IF(V2271&gt;15,5,0)+IF(V2271&gt;25,5,0)+IF(V2271&lt;0,-10,0)+IF(V2271&lt;-5,-10,0)+IF(U2271&lt;0,-10,0)+IF(U2271&lt;-5,-10,0)+IF(M2271&gt;90,10)+IF(M2271&gt;97,5)+IF(L2271&lt;70,-20,0)+IF(Y2271&gt;100,15,0)+IF(Y2271&gt;200,10,0)+IF(AB2271&gt;40,5,0)+IF(AB2271&gt;50,5,0)+IF(AB2271&gt;60,10,0)+IF(AB2271&gt;100,15,0)+IF(AB2271&gt;200,10,0)</f>
        <v>-70</v>
      </c>
      <c r="E2271" s="2">
        <f>W2271+AA2271+IF(AK2271&gt;1,1,0)+IF(AK2271&gt;1.2,2,0)+IF(AK2271&gt;1.3,2,0)+IF(AK2271&lt;1,-2,0)+IF(B2271&gt;200,5,0)+IF(B2271&gt;300,5,0)+IF(B2271&lt;30,-15,0)+IF(B2271&lt;20,-15,0)</f>
        <v>-32</v>
      </c>
      <c r="F2271" s="2">
        <f>IF(AF2271&gt;0,2,0)+IF(AF2271&gt;2,3,0)+IF(AF2271&gt;4,4,0)+IF(AF2271&gt;10,5,0)+IF(O2271="A",3,0)+IF(O2271="B",3,0)+IF(P2271="A+",7,0)+IF(P2271="A",5,0)+IF(P2271="A-",3,0)+IF(P2271="B+",2,0)+IF(AC2271&lt;40,3,0)+IF(AC2271&lt;20,3,0)+IF(AC2271&lt;10,5,0)+IF(C2271&gt;50,5)</f>
        <v>5</v>
      </c>
      <c r="G2271" s="2">
        <f>IF(AG2271&gt;0,3)+IF(AG2271&gt;4,3)+IF(AG2271&gt;7,3)+IF(AG2271&gt;10,3)+IF(AG2271&gt;13,3)+IF(AG2271&gt;15,3)+IF(AG2271&gt;17,3)+IF(AG2271&gt;20,3)+IF(AG2271&gt;25,5)+IF(AH2271&gt;0,3)+IF(AH2271&gt;7,3)+IF(AH2271&gt;10,3)+IF(AH2271&gt;15,3)+IF(AI2271&gt;0,3)+IF(AI2271&gt;7,3)+IF(AI2271&gt;10,3)+IF(AI2271&gt;15,3)</f>
        <v>39</v>
      </c>
      <c r="H2271" s="2">
        <f>SUM(D2271:G2271)</f>
        <v>-58</v>
      </c>
      <c r="I2271" s="2">
        <f>I2270+1</f>
        <v>2270</v>
      </c>
      <c r="J2271" s="3" t="s">
        <v>10259</v>
      </c>
      <c r="K2271" s="2" t="s">
        <v>10260</v>
      </c>
      <c r="L2271" s="7">
        <v>54</v>
      </c>
      <c r="M2271" s="7">
        <v>79</v>
      </c>
      <c r="N2271" s="7">
        <v>34</v>
      </c>
      <c r="O2271" s="7" t="s">
        <v>48</v>
      </c>
      <c r="P2271" s="7" t="s">
        <v>31</v>
      </c>
      <c r="Q2271" s="6" t="s">
        <v>49</v>
      </c>
      <c r="R2271" s="3">
        <v>-26</v>
      </c>
      <c r="S2271" s="3">
        <v>19</v>
      </c>
      <c r="T2271" s="3">
        <v>20</v>
      </c>
      <c r="U2271" s="3">
        <v>0</v>
      </c>
      <c r="V2271" s="3">
        <v>0</v>
      </c>
      <c r="W2271" s="3">
        <v>0</v>
      </c>
      <c r="X2271" s="3">
        <v>0</v>
      </c>
      <c r="Y2271" s="5">
        <v>-11</v>
      </c>
      <c r="Z2271" s="5">
        <v>13</v>
      </c>
      <c r="AA2271" s="5">
        <v>0</v>
      </c>
      <c r="AB2271" s="5">
        <v>3.4</v>
      </c>
      <c r="AC2271" s="4">
        <v>141</v>
      </c>
      <c r="AD2271" s="4" t="s">
        <v>116</v>
      </c>
      <c r="AE2271" s="4">
        <v>16</v>
      </c>
      <c r="AF2271" s="4">
        <v>1.6</v>
      </c>
      <c r="AG2271" s="4">
        <v>13.5</v>
      </c>
      <c r="AH2271" s="4">
        <v>28.4</v>
      </c>
      <c r="AI2271" s="4">
        <v>31.2</v>
      </c>
      <c r="AJ2271" s="6" t="s">
        <v>39</v>
      </c>
      <c r="AK2271" s="3">
        <v>0.8</v>
      </c>
      <c r="AL2271" s="2">
        <v>0</v>
      </c>
    </row>
    <row r="2272" spans="1:38" x14ac:dyDescent="0.35">
      <c r="A2272" s="2">
        <f>AVERAGE(L2272:N2272)</f>
        <v>57.333333333333336</v>
      </c>
      <c r="B2272" s="2">
        <f>R2272+U2272</f>
        <v>12</v>
      </c>
      <c r="C2272" s="2">
        <f>Y2272+Z2272+AB2272</f>
        <v>33</v>
      </c>
      <c r="D2272" s="2">
        <f>IF(B2272&gt;100,5)+IF(B2272&gt;150,5)+IF(R2272&gt;0,3)+IF(R2272&gt;15,3)+IF(R2272&gt;25,3)+IF(S2272&gt;0,3)+IF(S2272&gt;15,3)+IF(S2272&gt;25,3)+IF(U2272&gt;20,2,0)+IF(U2272&gt;30,3,0)+IF(U2272&gt;50,5,0)+IF(U2272&gt;60,3,0)+IF(Y2272&gt;100,5,0)+IF(Y2272&gt;0,2)+IF(Y2272&gt;15,2)+IF(Y2272&gt;25,2)+IF(Y2272&gt;30,2)+IF(Y2272&gt;40,2)+IF(Y2272&gt;50,2)+IF(Y2272&gt;100,4)+IF(Y2272&lt;10,-5,0)+IF(Y2272&lt;0,-10)++IF(Y2272&lt;15,-5,0)+IF(R2272&lt;0,-3)+IF(R2272&lt;-5,-3)+IF(S2272&lt;0,-3)+IF(S2272&lt;-5,-3)+IF(T2272&lt;0,-3)+IF(T2272&lt;-5,-3)+IF(W2272=1,5,0)+IF(X2272&gt;20,3,0)+IF(X2272&gt;25,3,0)+IF(X2272&gt;40,3,0)+IF(X2272&gt;50,3,0)+IF(N2272&lt;50,-10)+IF(N2272&lt;30,-10)+IF(N2272&lt;20,-10)+IF(N2272&lt;70,-5)+IF(N2272&lt;80,-5)+IF(N2272&gt;95,5,0)+IF(L2272&lt;50,-10)+IF(L2272&lt;30,-10)+IF(L2272&lt;20,-10)+IF(L2272&lt;70,-5)+IF(L2272&lt;80,-5)+IF(L2272&gt;95,5,0)+IF(A2272&gt;85,3,0)+IF(A2272&gt;90,3,0)+IF(U2272&lt;0,-10)+IF(U2272&lt;-5,-20)+IF(U2272&lt;-10,-10)+IF(V2272&gt;0,5,0)+IF(V2272&gt;15,5,0)+IF(V2272&gt;25,5,0)+IF(V2272&lt;0,-10,0)+IF(V2272&lt;-5,-10,0)+IF(U2272&lt;0,-10,0)+IF(U2272&lt;-5,-10,0)+IF(M2272&gt;90,10)+IF(M2272&gt;97,5)+IF(L2272&lt;70,-20,0)+IF(Y2272&gt;100,15,0)+IF(Y2272&gt;200,10,0)+IF(AB2272&gt;40,5,0)+IF(AB2272&gt;50,5,0)+IF(AB2272&gt;60,10,0)+IF(AB2272&gt;100,15,0)+IF(AB2272&gt;200,10,0)</f>
        <v>-74</v>
      </c>
      <c r="E2272" s="2">
        <f>W2272+AA2272+IF(AK2272&gt;1,1,0)+IF(AK2272&gt;1.2,2,0)+IF(AK2272&gt;1.3,2,0)+IF(AK2272&lt;1,-2,0)+IF(B2272&gt;200,5,0)+IF(B2272&gt;300,5,0)+IF(B2272&lt;30,-15,0)+IF(B2272&lt;20,-15,0)</f>
        <v>-32</v>
      </c>
      <c r="F2272" s="2">
        <f>IF(AF2272&gt;0,2,0)+IF(AF2272&gt;2,3,0)+IF(AF2272&gt;4,4,0)+IF(AF2272&gt;10,5,0)+IF(O2272="A",3,0)+IF(O2272="B",3,0)+IF(P2272="A+",7,0)+IF(P2272="A",5,0)+IF(P2272="A-",3,0)+IF(P2272="B+",2,0)+IF(AC2272&lt;40,3,0)+IF(AC2272&lt;20,3,0)+IF(AC2272&lt;10,5,0)+IF(C2272&gt;50,5)</f>
        <v>12</v>
      </c>
      <c r="G2272" s="2">
        <f>IF(AG2272&gt;0,3)+IF(AG2272&gt;4,3)+IF(AG2272&gt;7,3)+IF(AG2272&gt;10,3)+IF(AG2272&gt;13,3)+IF(AG2272&gt;15,3)+IF(AG2272&gt;17,3)+IF(AG2272&gt;20,3)+IF(AG2272&gt;25,5)+IF(AH2272&gt;0,3)+IF(AH2272&gt;7,3)+IF(AH2272&gt;10,3)+IF(AH2272&gt;15,3)+IF(AI2272&gt;0,3)+IF(AI2272&gt;7,3)+IF(AI2272&gt;10,3)+IF(AI2272&gt;15,3)</f>
        <v>36</v>
      </c>
      <c r="H2272" s="2">
        <f>SUM(D2272:G2272)</f>
        <v>-58</v>
      </c>
      <c r="I2272" s="2">
        <f>I2271+1</f>
        <v>2271</v>
      </c>
      <c r="J2272" s="3" t="s">
        <v>4144</v>
      </c>
      <c r="K2272" s="2" t="s">
        <v>4145</v>
      </c>
      <c r="L2272" s="7">
        <v>51</v>
      </c>
      <c r="M2272" s="7">
        <v>89</v>
      </c>
      <c r="N2272" s="7">
        <v>32</v>
      </c>
      <c r="O2272" s="7" t="s">
        <v>29</v>
      </c>
      <c r="P2272" s="7" t="s">
        <v>31</v>
      </c>
      <c r="Q2272" s="6" t="s">
        <v>84</v>
      </c>
      <c r="R2272" s="3">
        <v>6</v>
      </c>
      <c r="S2272" s="3">
        <v>36</v>
      </c>
      <c r="T2272" s="3">
        <v>-13</v>
      </c>
      <c r="U2272" s="3">
        <v>6</v>
      </c>
      <c r="V2272" s="3">
        <v>-1</v>
      </c>
      <c r="W2272" s="3">
        <v>0</v>
      </c>
      <c r="X2272" s="3">
        <v>-17.2</v>
      </c>
      <c r="Y2272" s="5">
        <v>-10</v>
      </c>
      <c r="Z2272" s="5">
        <v>26</v>
      </c>
      <c r="AA2272" s="5">
        <v>0</v>
      </c>
      <c r="AB2272" s="5">
        <v>17</v>
      </c>
      <c r="AC2272" s="4">
        <v>141</v>
      </c>
      <c r="AD2272" s="4" t="s">
        <v>116</v>
      </c>
      <c r="AE2272" s="4">
        <v>41</v>
      </c>
      <c r="AF2272" s="4">
        <v>8.1</v>
      </c>
      <c r="AG2272" s="4">
        <v>12</v>
      </c>
      <c r="AH2272" s="4">
        <v>21.2</v>
      </c>
      <c r="AI2272" s="4">
        <v>22.7</v>
      </c>
      <c r="AJ2272" s="6" t="s">
        <v>67</v>
      </c>
      <c r="AK2272" s="3">
        <v>0.4</v>
      </c>
      <c r="AL2272" s="2">
        <v>0</v>
      </c>
    </row>
    <row r="2273" spans="1:38" x14ac:dyDescent="0.35">
      <c r="A2273" s="2">
        <f>AVERAGE(L2273:N2273)</f>
        <v>29.333333333333332</v>
      </c>
      <c r="B2273" s="2">
        <f>R2273+U2273</f>
        <v>525</v>
      </c>
      <c r="C2273" s="2">
        <f>Y2273+Z2273+AB2273</f>
        <v>-42.7</v>
      </c>
      <c r="D2273" s="2">
        <f>IF(B2273&gt;100,5)+IF(B2273&gt;150,5)+IF(R2273&gt;0,3)+IF(R2273&gt;15,3)+IF(R2273&gt;25,3)+IF(S2273&gt;0,3)+IF(S2273&gt;15,3)+IF(S2273&gt;25,3)+IF(U2273&gt;20,2,0)+IF(U2273&gt;30,3,0)+IF(U2273&gt;50,5,0)+IF(U2273&gt;60,3,0)+IF(Y2273&gt;100,5,0)+IF(Y2273&gt;0,2)+IF(Y2273&gt;15,2)+IF(Y2273&gt;25,2)+IF(Y2273&gt;30,2)+IF(Y2273&gt;40,2)+IF(Y2273&gt;50,2)+IF(Y2273&gt;100,4)+IF(Y2273&lt;10,-5,0)+IF(Y2273&lt;0,-10)++IF(Y2273&lt;15,-5,0)+IF(R2273&lt;0,-3)+IF(R2273&lt;-5,-3)+IF(S2273&lt;0,-3)+IF(S2273&lt;-5,-3)+IF(T2273&lt;0,-3)+IF(T2273&lt;-5,-3)+IF(W2273=1,5,0)+IF(X2273&gt;20,3,0)+IF(X2273&gt;25,3,0)+IF(X2273&gt;40,3,0)+IF(X2273&gt;50,3,0)+IF(N2273&lt;50,-10)+IF(N2273&lt;30,-10)+IF(N2273&lt;20,-10)+IF(N2273&lt;70,-5)+IF(N2273&lt;80,-5)+IF(N2273&gt;95,5,0)+IF(L2273&lt;50,-10)+IF(L2273&lt;30,-10)+IF(L2273&lt;20,-10)+IF(L2273&lt;70,-5)+IF(L2273&lt;80,-5)+IF(L2273&gt;95,5,0)+IF(A2273&gt;85,3,0)+IF(A2273&gt;90,3,0)+IF(U2273&lt;0,-10)+IF(U2273&lt;-5,-20)+IF(U2273&lt;-10,-10)+IF(V2273&gt;0,5,0)+IF(V2273&gt;15,5,0)+IF(V2273&gt;25,5,0)+IF(V2273&lt;0,-10,0)+IF(V2273&lt;-5,-10,0)+IF(U2273&lt;0,-10,0)+IF(U2273&lt;-5,-10,0)+IF(M2273&gt;90,10)+IF(M2273&gt;97,5)+IF(L2273&lt;70,-20,0)+IF(Y2273&gt;100,15,0)+IF(Y2273&gt;200,10,0)+IF(AB2273&gt;40,5,0)+IF(AB2273&gt;50,5,0)+IF(AB2273&gt;60,10,0)+IF(AB2273&gt;100,15,0)+IF(AB2273&gt;200,10,0)</f>
        <v>-76</v>
      </c>
      <c r="E2273" s="2">
        <f>W2273+AA2273+IF(AK2273&gt;1,1,0)+IF(AK2273&gt;1.2,2,0)+IF(AK2273&gt;1.3,2,0)+IF(AK2273&lt;1,-2,0)+IF(B2273&gt;200,5,0)+IF(B2273&gt;300,5,0)+IF(B2273&lt;30,-15,0)+IF(B2273&lt;20,-15,0)</f>
        <v>9</v>
      </c>
      <c r="F2273" s="2">
        <f>IF(AF2273&gt;0,2,0)+IF(AF2273&gt;2,3,0)+IF(AF2273&gt;4,4,0)+IF(AF2273&gt;10,5,0)+IF(O2273="A",3,0)+IF(O2273="B",3,0)+IF(P2273="A+",7,0)+IF(P2273="A",5,0)+IF(P2273="A-",3,0)+IF(P2273="B+",2,0)+IF(AC2273&lt;40,3,0)+IF(AC2273&lt;20,3,0)+IF(AC2273&lt;10,5,0)+IF(C2273&gt;50,5)</f>
        <v>0</v>
      </c>
      <c r="G2273" s="2">
        <f>IF(AG2273&gt;0,3)+IF(AG2273&gt;4,3)+IF(AG2273&gt;7,3)+IF(AG2273&gt;10,3)+IF(AG2273&gt;13,3)+IF(AG2273&gt;15,3)+IF(AG2273&gt;17,3)+IF(AG2273&gt;20,3)+IF(AG2273&gt;25,5)+IF(AH2273&gt;0,3)+IF(AH2273&gt;7,3)+IF(AH2273&gt;10,3)+IF(AH2273&gt;15,3)+IF(AI2273&gt;0,3)+IF(AI2273&gt;7,3)+IF(AI2273&gt;10,3)+IF(AI2273&gt;15,3)</f>
        <v>9</v>
      </c>
      <c r="H2273" s="2">
        <f>SUM(D2273:G2273)</f>
        <v>-58</v>
      </c>
      <c r="I2273" s="2">
        <f>I2272+1</f>
        <v>2272</v>
      </c>
      <c r="J2273" s="3" t="s">
        <v>6581</v>
      </c>
      <c r="K2273" s="2" t="s">
        <v>6582</v>
      </c>
      <c r="L2273" s="7">
        <v>11</v>
      </c>
      <c r="M2273" s="7">
        <v>75</v>
      </c>
      <c r="N2273" s="7">
        <v>2</v>
      </c>
      <c r="O2273" s="7" t="s">
        <v>31</v>
      </c>
      <c r="P2273" s="7" t="s">
        <v>31</v>
      </c>
      <c r="Q2273" s="6" t="s">
        <v>84</v>
      </c>
      <c r="R2273" s="3">
        <v>325</v>
      </c>
      <c r="S2273" s="3">
        <v>0</v>
      </c>
      <c r="T2273" s="3">
        <v>0</v>
      </c>
      <c r="U2273" s="3">
        <v>200</v>
      </c>
      <c r="V2273" s="3">
        <v>0</v>
      </c>
      <c r="W2273" s="3">
        <v>0</v>
      </c>
      <c r="X2273" s="3">
        <v>70</v>
      </c>
      <c r="Y2273" s="5">
        <v>-9</v>
      </c>
      <c r="Z2273" s="5">
        <v>-17</v>
      </c>
      <c r="AA2273" s="5">
        <v>1</v>
      </c>
      <c r="AB2273" s="5">
        <v>-16.7</v>
      </c>
      <c r="AC2273" s="4">
        <v>156</v>
      </c>
      <c r="AD2273" s="4" t="s">
        <v>159</v>
      </c>
      <c r="AE2273" s="4">
        <v>27</v>
      </c>
      <c r="AF2273" s="4">
        <v>0</v>
      </c>
      <c r="AG2273" s="4">
        <v>3.6</v>
      </c>
      <c r="AH2273" s="4">
        <v>2.7</v>
      </c>
      <c r="AI2273" s="4">
        <v>5.0999999999999996</v>
      </c>
      <c r="AJ2273" s="6" t="s">
        <v>419</v>
      </c>
      <c r="AK2273" s="3">
        <v>0.5</v>
      </c>
      <c r="AL2273" s="2">
        <v>0</v>
      </c>
    </row>
    <row r="2274" spans="1:38" x14ac:dyDescent="0.35">
      <c r="A2274" s="2">
        <f>AVERAGE(L2274:N2274)</f>
        <v>20</v>
      </c>
      <c r="B2274" s="2">
        <f>R2274+U2274</f>
        <v>100</v>
      </c>
      <c r="C2274" s="2">
        <f>Y2274+Z2274+AB2274</f>
        <v>-167</v>
      </c>
      <c r="D2274" s="2">
        <f>IF(B2274&gt;100,5)+IF(B2274&gt;150,5)+IF(R2274&gt;0,3)+IF(R2274&gt;15,3)+IF(R2274&gt;25,3)+IF(S2274&gt;0,3)+IF(S2274&gt;15,3)+IF(S2274&gt;25,3)+IF(U2274&gt;20,2,0)+IF(U2274&gt;30,3,0)+IF(U2274&gt;50,5,0)+IF(U2274&gt;60,3,0)+IF(Y2274&gt;100,5,0)+IF(Y2274&gt;0,2)+IF(Y2274&gt;15,2)+IF(Y2274&gt;25,2)+IF(Y2274&gt;30,2)+IF(Y2274&gt;40,2)+IF(Y2274&gt;50,2)+IF(Y2274&gt;100,4)+IF(Y2274&lt;10,-5,0)+IF(Y2274&lt;0,-10)++IF(Y2274&lt;15,-5,0)+IF(R2274&lt;0,-3)+IF(R2274&lt;-5,-3)+IF(S2274&lt;0,-3)+IF(S2274&lt;-5,-3)+IF(T2274&lt;0,-3)+IF(T2274&lt;-5,-3)+IF(W2274=1,5,0)+IF(X2274&gt;20,3,0)+IF(X2274&gt;25,3,0)+IF(X2274&gt;40,3,0)+IF(X2274&gt;50,3,0)+IF(N2274&lt;50,-10)+IF(N2274&lt;30,-10)+IF(N2274&lt;20,-10)+IF(N2274&lt;70,-5)+IF(N2274&lt;80,-5)+IF(N2274&gt;95,5,0)+IF(L2274&lt;50,-10)+IF(L2274&lt;30,-10)+IF(L2274&lt;20,-10)+IF(L2274&lt;70,-5)+IF(L2274&lt;80,-5)+IF(L2274&gt;95,5,0)+IF(A2274&gt;85,3,0)+IF(A2274&gt;90,3,0)+IF(U2274&lt;0,-10)+IF(U2274&lt;-5,-20)+IF(U2274&lt;-10,-10)+IF(V2274&gt;0,5,0)+IF(V2274&gt;15,5,0)+IF(V2274&gt;25,5,0)+IF(V2274&lt;0,-10,0)+IF(V2274&lt;-5,-10,0)+IF(U2274&lt;0,-10,0)+IF(U2274&lt;-5,-10,0)+IF(M2274&gt;90,10)+IF(M2274&gt;97,5)+IF(L2274&lt;70,-20,0)+IF(Y2274&gt;100,15,0)+IF(Y2274&gt;200,10,0)+IF(AB2274&gt;40,5,0)+IF(AB2274&gt;50,5,0)+IF(AB2274&gt;60,10,0)+IF(AB2274&gt;100,15,0)+IF(AB2274&gt;200,10,0)</f>
        <v>-77</v>
      </c>
      <c r="E2274" s="2">
        <f>W2274+AA2274+IF(AK2274&gt;1,1,0)+IF(AK2274&gt;1.2,2,0)+IF(AK2274&gt;1.3,2,0)+IF(AK2274&lt;1,-2,0)+IF(B2274&gt;200,5,0)+IF(B2274&gt;300,5,0)+IF(B2274&lt;30,-15,0)+IF(B2274&lt;20,-15,0)</f>
        <v>5</v>
      </c>
      <c r="F2274" s="2">
        <f>IF(AF2274&gt;0,2,0)+IF(AF2274&gt;2,3,0)+IF(AF2274&gt;4,4,0)+IF(AF2274&gt;10,5,0)+IF(O2274="A",3,0)+IF(O2274="B",3,0)+IF(P2274="A+",7,0)+IF(P2274="A",5,0)+IF(P2274="A-",3,0)+IF(P2274="B+",2,0)+IF(AC2274&lt;40,3,0)+IF(AC2274&lt;20,3,0)+IF(AC2274&lt;10,5,0)+IF(C2274&gt;50,5)</f>
        <v>14</v>
      </c>
      <c r="G2274" s="2">
        <f>IF(AG2274&gt;0,3)+IF(AG2274&gt;4,3)+IF(AG2274&gt;7,3)+IF(AG2274&gt;10,3)+IF(AG2274&gt;13,3)+IF(AG2274&gt;15,3)+IF(AG2274&gt;17,3)+IF(AG2274&gt;20,3)+IF(AG2274&gt;25,5)+IF(AH2274&gt;0,3)+IF(AH2274&gt;7,3)+IF(AH2274&gt;10,3)+IF(AH2274&gt;15,3)+IF(AI2274&gt;0,3)+IF(AI2274&gt;7,3)+IF(AI2274&gt;10,3)+IF(AI2274&gt;15,3)</f>
        <v>0</v>
      </c>
      <c r="H2274" s="2">
        <f>SUM(D2274:G2274)</f>
        <v>-58</v>
      </c>
      <c r="I2274" s="2">
        <f>I2273+1</f>
        <v>2273</v>
      </c>
      <c r="J2274" s="3" t="s">
        <v>1284</v>
      </c>
      <c r="K2274" s="2" t="s">
        <v>1285</v>
      </c>
      <c r="L2274" s="7">
        <v>30</v>
      </c>
      <c r="M2274" s="7">
        <v>6</v>
      </c>
      <c r="N2274" s="7">
        <v>24</v>
      </c>
      <c r="O2274" s="7" t="s">
        <v>31</v>
      </c>
      <c r="P2274" s="7" t="s">
        <v>271</v>
      </c>
      <c r="Q2274" s="6" t="s">
        <v>182</v>
      </c>
      <c r="R2274" s="3">
        <v>0</v>
      </c>
      <c r="S2274" s="3">
        <v>0</v>
      </c>
      <c r="T2274" s="3">
        <v>0</v>
      </c>
      <c r="U2274" s="3">
        <v>100</v>
      </c>
      <c r="V2274" s="3">
        <v>0</v>
      </c>
      <c r="W2274" s="3">
        <v>0</v>
      </c>
      <c r="X2274" s="3">
        <v>0</v>
      </c>
      <c r="Y2274" s="5">
        <v>-73</v>
      </c>
      <c r="Z2274" s="5">
        <v>-27</v>
      </c>
      <c r="AA2274" s="5">
        <v>0</v>
      </c>
      <c r="AB2274" s="5">
        <v>-67</v>
      </c>
      <c r="AC2274" s="4">
        <v>3</v>
      </c>
      <c r="AD2274" s="4" t="s">
        <v>33</v>
      </c>
      <c r="AE2274" s="4">
        <v>10</v>
      </c>
      <c r="AF2274" s="4">
        <v>-13.3</v>
      </c>
      <c r="AG2274" s="4">
        <v>-78.2</v>
      </c>
      <c r="AH2274" s="4">
        <v>-1620.9</v>
      </c>
      <c r="AI2274" s="4">
        <v>-1111.3</v>
      </c>
      <c r="AJ2274" s="6" t="s">
        <v>77</v>
      </c>
      <c r="AK2274" s="3">
        <v>11.4</v>
      </c>
      <c r="AL2274" s="2">
        <v>0</v>
      </c>
    </row>
    <row r="2275" spans="1:38" x14ac:dyDescent="0.35">
      <c r="A2275" s="2">
        <f>AVERAGE(L2275:N2275)</f>
        <v>10</v>
      </c>
      <c r="B2275" s="2">
        <f>R2275+U2275</f>
        <v>87</v>
      </c>
      <c r="C2275" s="2">
        <f>Y2275+Z2275+AB2275</f>
        <v>47.8</v>
      </c>
      <c r="D2275" s="2">
        <f>IF(B2275&gt;100,5)+IF(B2275&gt;150,5)+IF(R2275&gt;0,3)+IF(R2275&gt;15,3)+IF(R2275&gt;25,3)+IF(S2275&gt;0,3)+IF(S2275&gt;15,3)+IF(S2275&gt;25,3)+IF(U2275&gt;20,2,0)+IF(U2275&gt;30,3,0)+IF(U2275&gt;50,5,0)+IF(U2275&gt;60,3,0)+IF(Y2275&gt;100,5,0)+IF(Y2275&gt;0,2)+IF(Y2275&gt;15,2)+IF(Y2275&gt;25,2)+IF(Y2275&gt;30,2)+IF(Y2275&gt;40,2)+IF(Y2275&gt;50,2)+IF(Y2275&gt;100,4)+IF(Y2275&lt;10,-5,0)+IF(Y2275&lt;0,-10)++IF(Y2275&lt;15,-5,0)+IF(R2275&lt;0,-3)+IF(R2275&lt;-5,-3)+IF(S2275&lt;0,-3)+IF(S2275&lt;-5,-3)+IF(T2275&lt;0,-3)+IF(T2275&lt;-5,-3)+IF(W2275=1,5,0)+IF(X2275&gt;20,3,0)+IF(X2275&gt;25,3,0)+IF(X2275&gt;40,3,0)+IF(X2275&gt;50,3,0)+IF(N2275&lt;50,-10)+IF(N2275&lt;30,-10)+IF(N2275&lt;20,-10)+IF(N2275&lt;70,-5)+IF(N2275&lt;80,-5)+IF(N2275&gt;95,5,0)+IF(L2275&lt;50,-10)+IF(L2275&lt;30,-10)+IF(L2275&lt;20,-10)+IF(L2275&lt;70,-5)+IF(L2275&lt;80,-5)+IF(L2275&gt;95,5,0)+IF(A2275&gt;85,3,0)+IF(A2275&gt;90,3,0)+IF(U2275&lt;0,-10)+IF(U2275&lt;-5,-20)+IF(U2275&lt;-10,-10)+IF(V2275&gt;0,5,0)+IF(V2275&gt;15,5,0)+IF(V2275&gt;25,5,0)+IF(V2275&lt;0,-10,0)+IF(V2275&lt;-5,-10,0)+IF(U2275&lt;0,-10,0)+IF(U2275&lt;-5,-10,0)+IF(M2275&gt;90,10)+IF(M2275&gt;97,5)+IF(L2275&lt;70,-20,0)+IF(Y2275&gt;100,15,0)+IF(Y2275&gt;200,10,0)+IF(AB2275&gt;40,5,0)+IF(AB2275&gt;50,5,0)+IF(AB2275&gt;60,10,0)+IF(AB2275&gt;100,15,0)+IF(AB2275&gt;200,10,0)</f>
        <v>-79</v>
      </c>
      <c r="E2275" s="2">
        <f>W2275+AA2275+IF(AK2275&gt;1,1,0)+IF(AK2275&gt;1.2,2,0)+IF(AK2275&gt;1.3,2,0)+IF(AK2275&lt;1,-2,0)+IF(B2275&gt;200,5,0)+IF(B2275&gt;300,5,0)+IF(B2275&lt;30,-15,0)+IF(B2275&lt;20,-15,0)</f>
        <v>-2</v>
      </c>
      <c r="F2275" s="2">
        <f>IF(AF2275&gt;0,2,0)+IF(AF2275&gt;2,3,0)+IF(AF2275&gt;4,4,0)+IF(AF2275&gt;10,5,0)+IF(O2275="A",3,0)+IF(O2275="B",3,0)+IF(P2275="A+",7,0)+IF(P2275="A",5,0)+IF(P2275="A-",3,0)+IF(P2275="B+",2,0)+IF(AC2275&lt;40,3,0)+IF(AC2275&lt;20,3,0)+IF(AC2275&lt;10,5,0)+IF(C2275&gt;50,5)</f>
        <v>14</v>
      </c>
      <c r="G2275" s="2">
        <f>IF(AG2275&gt;0,3)+IF(AG2275&gt;4,3)+IF(AG2275&gt;7,3)+IF(AG2275&gt;10,3)+IF(AG2275&gt;13,3)+IF(AG2275&gt;15,3)+IF(AG2275&gt;17,3)+IF(AG2275&gt;20,3)+IF(AG2275&gt;25,5)+IF(AH2275&gt;0,3)+IF(AH2275&gt;7,3)+IF(AH2275&gt;10,3)+IF(AH2275&gt;15,3)+IF(AI2275&gt;0,3)+IF(AI2275&gt;7,3)+IF(AI2275&gt;10,3)+IF(AI2275&gt;15,3)</f>
        <v>9</v>
      </c>
      <c r="H2275" s="2">
        <f>SUM(D2275:G2275)</f>
        <v>-58</v>
      </c>
      <c r="I2275" s="2">
        <f>I2274+1</f>
        <v>2274</v>
      </c>
      <c r="J2275" s="3" t="s">
        <v>4523</v>
      </c>
      <c r="K2275" s="2" t="s">
        <v>4524</v>
      </c>
      <c r="L2275" s="7">
        <v>7</v>
      </c>
      <c r="M2275" s="7">
        <v>22</v>
      </c>
      <c r="N2275" s="7">
        <v>1</v>
      </c>
      <c r="O2275" s="7" t="s">
        <v>42</v>
      </c>
      <c r="P2275" s="7" t="s">
        <v>70</v>
      </c>
      <c r="Q2275" s="6" t="s">
        <v>65</v>
      </c>
      <c r="R2275" s="3">
        <v>-55</v>
      </c>
      <c r="S2275" s="3">
        <v>0</v>
      </c>
      <c r="T2275" s="3">
        <v>0</v>
      </c>
      <c r="U2275" s="3">
        <v>142</v>
      </c>
      <c r="V2275" s="3">
        <v>0</v>
      </c>
      <c r="W2275" s="3">
        <v>0</v>
      </c>
      <c r="X2275" s="3">
        <v>148.9</v>
      </c>
      <c r="Y2275" s="5">
        <v>15</v>
      </c>
      <c r="Z2275" s="5">
        <v>14</v>
      </c>
      <c r="AA2275" s="5">
        <v>0</v>
      </c>
      <c r="AB2275" s="5">
        <v>18.8</v>
      </c>
      <c r="AC2275" s="4">
        <v>187</v>
      </c>
      <c r="AD2275" s="4" t="s">
        <v>50</v>
      </c>
      <c r="AE2275" s="4">
        <v>28</v>
      </c>
      <c r="AF2275" s="4">
        <v>29</v>
      </c>
      <c r="AG2275" s="4">
        <v>0</v>
      </c>
      <c r="AH2275" s="4">
        <v>9.3000000000000007</v>
      </c>
      <c r="AI2275" s="4">
        <v>1.4</v>
      </c>
      <c r="AJ2275" s="6" t="s">
        <v>85</v>
      </c>
      <c r="AK2275" s="3">
        <v>0.6</v>
      </c>
      <c r="AL2275" s="2">
        <v>0</v>
      </c>
    </row>
    <row r="2276" spans="1:38" x14ac:dyDescent="0.35">
      <c r="A2276" s="2">
        <f>AVERAGE(L2276:N2276)</f>
        <v>22.333333333333332</v>
      </c>
      <c r="B2276" s="2">
        <f>R2276+U2276</f>
        <v>154</v>
      </c>
      <c r="C2276" s="2">
        <f>Y2276+Z2276+AB2276</f>
        <v>-17.3</v>
      </c>
      <c r="D2276" s="2">
        <f>IF(B2276&gt;100,5)+IF(B2276&gt;150,5)+IF(R2276&gt;0,3)+IF(R2276&gt;15,3)+IF(R2276&gt;25,3)+IF(S2276&gt;0,3)+IF(S2276&gt;15,3)+IF(S2276&gt;25,3)+IF(U2276&gt;20,2,0)+IF(U2276&gt;30,3,0)+IF(U2276&gt;50,5,0)+IF(U2276&gt;60,3,0)+IF(Y2276&gt;100,5,0)+IF(Y2276&gt;0,2)+IF(Y2276&gt;15,2)+IF(Y2276&gt;25,2)+IF(Y2276&gt;30,2)+IF(Y2276&gt;40,2)+IF(Y2276&gt;50,2)+IF(Y2276&gt;100,4)+IF(Y2276&lt;10,-5,0)+IF(Y2276&lt;0,-10)++IF(Y2276&lt;15,-5,0)+IF(R2276&lt;0,-3)+IF(R2276&lt;-5,-3)+IF(S2276&lt;0,-3)+IF(S2276&lt;-5,-3)+IF(T2276&lt;0,-3)+IF(T2276&lt;-5,-3)+IF(W2276=1,5,0)+IF(X2276&gt;20,3,0)+IF(X2276&gt;25,3,0)+IF(X2276&gt;40,3,0)+IF(X2276&gt;50,3,0)+IF(N2276&lt;50,-10)+IF(N2276&lt;30,-10)+IF(N2276&lt;20,-10)+IF(N2276&lt;70,-5)+IF(N2276&lt;80,-5)+IF(N2276&gt;95,5,0)+IF(L2276&lt;50,-10)+IF(L2276&lt;30,-10)+IF(L2276&lt;20,-10)+IF(L2276&lt;70,-5)+IF(L2276&lt;80,-5)+IF(L2276&gt;95,5,0)+IF(A2276&gt;85,3,0)+IF(A2276&gt;90,3,0)+IF(U2276&lt;0,-10)+IF(U2276&lt;-5,-20)+IF(U2276&lt;-10,-10)+IF(V2276&gt;0,5,0)+IF(V2276&gt;15,5,0)+IF(V2276&gt;25,5,0)+IF(V2276&lt;0,-10,0)+IF(V2276&lt;-5,-10,0)+IF(U2276&lt;0,-10,0)+IF(U2276&lt;-5,-10,0)+IF(M2276&gt;90,10)+IF(M2276&gt;97,5)+IF(L2276&lt;70,-20,0)+IF(Y2276&gt;100,15,0)+IF(Y2276&gt;200,10,0)+IF(AB2276&gt;40,5,0)+IF(AB2276&gt;50,5,0)+IF(AB2276&gt;60,10,0)+IF(AB2276&gt;100,15,0)+IF(AB2276&gt;200,10,0)</f>
        <v>-81</v>
      </c>
      <c r="E2276" s="2">
        <f>W2276+AA2276+IF(AK2276&gt;1,1,0)+IF(AK2276&gt;1.2,2,0)+IF(AK2276&gt;1.3,2,0)+IF(AK2276&lt;1,-2,0)+IF(B2276&gt;200,5,0)+IF(B2276&gt;300,5,0)+IF(B2276&lt;30,-15,0)+IF(B2276&lt;20,-15,0)</f>
        <v>0</v>
      </c>
      <c r="F2276" s="2">
        <f>IF(AF2276&gt;0,2,0)+IF(AF2276&gt;2,3,0)+IF(AF2276&gt;4,4,0)+IF(AF2276&gt;10,5,0)+IF(O2276="A",3,0)+IF(O2276="B",3,0)+IF(P2276="A+",7,0)+IF(P2276="A",5,0)+IF(P2276="A-",3,0)+IF(P2276="B+",2,0)+IF(AC2276&lt;40,3,0)+IF(AC2276&lt;20,3,0)+IF(AC2276&lt;10,5,0)+IF(C2276&gt;50,5)</f>
        <v>5</v>
      </c>
      <c r="G2276" s="2">
        <f>IF(AG2276&gt;0,3)+IF(AG2276&gt;4,3)+IF(AG2276&gt;7,3)+IF(AG2276&gt;10,3)+IF(AG2276&gt;13,3)+IF(AG2276&gt;15,3)+IF(AG2276&gt;17,3)+IF(AG2276&gt;20,3)+IF(AG2276&gt;25,5)+IF(AH2276&gt;0,3)+IF(AH2276&gt;7,3)+IF(AH2276&gt;10,3)+IF(AH2276&gt;15,3)+IF(AI2276&gt;0,3)+IF(AI2276&gt;7,3)+IF(AI2276&gt;10,3)+IF(AI2276&gt;15,3)</f>
        <v>18</v>
      </c>
      <c r="H2276" s="2">
        <f>SUM(D2276:G2276)</f>
        <v>-58</v>
      </c>
      <c r="I2276" s="2">
        <f>I2275+1</f>
        <v>2275</v>
      </c>
      <c r="J2276" s="3" t="s">
        <v>10575</v>
      </c>
      <c r="K2276" s="2" t="s">
        <v>10576</v>
      </c>
      <c r="L2276" s="7">
        <v>10</v>
      </c>
      <c r="M2276" s="7">
        <v>46</v>
      </c>
      <c r="N2276" s="7">
        <v>11</v>
      </c>
      <c r="O2276" s="7" t="s">
        <v>42</v>
      </c>
      <c r="P2276" s="7" t="s">
        <v>75</v>
      </c>
      <c r="Q2276" s="6" t="s">
        <v>113</v>
      </c>
      <c r="R2276" s="3">
        <v>22</v>
      </c>
      <c r="S2276" s="3">
        <v>-26</v>
      </c>
      <c r="T2276" s="3">
        <v>-30</v>
      </c>
      <c r="U2276" s="3">
        <v>132</v>
      </c>
      <c r="V2276" s="3">
        <v>4</v>
      </c>
      <c r="W2276" s="3">
        <v>1</v>
      </c>
      <c r="X2276" s="3">
        <v>59.3</v>
      </c>
      <c r="Y2276" s="5">
        <v>-3</v>
      </c>
      <c r="Z2276" s="5">
        <v>-7</v>
      </c>
      <c r="AA2276" s="5">
        <v>1</v>
      </c>
      <c r="AB2276" s="5">
        <v>-7.3</v>
      </c>
      <c r="AC2276" s="4">
        <v>182</v>
      </c>
      <c r="AD2276" s="4" t="s">
        <v>159</v>
      </c>
      <c r="AE2276" s="4">
        <v>42</v>
      </c>
      <c r="AF2276" s="4">
        <v>2.7</v>
      </c>
      <c r="AG2276" s="4">
        <v>11.2</v>
      </c>
      <c r="AH2276" s="4">
        <v>3.8</v>
      </c>
      <c r="AI2276" s="4">
        <v>3</v>
      </c>
      <c r="AJ2276" s="6" t="s">
        <v>117</v>
      </c>
      <c r="AK2276" s="3">
        <v>0.6</v>
      </c>
      <c r="AL2276" s="2">
        <v>0</v>
      </c>
    </row>
    <row r="2277" spans="1:38" x14ac:dyDescent="0.35">
      <c r="A2277" s="2">
        <f>AVERAGE(L2277:N2277)</f>
        <v>23.333333333333332</v>
      </c>
      <c r="B2277" s="2">
        <f>R2277+U2277</f>
        <v>82</v>
      </c>
      <c r="C2277" s="2">
        <f>Y2277+Z2277+AB2277</f>
        <v>-100</v>
      </c>
      <c r="D2277" s="2">
        <f>IF(B2277&gt;100,5)+IF(B2277&gt;150,5)+IF(R2277&gt;0,3)+IF(R2277&gt;15,3)+IF(R2277&gt;25,3)+IF(S2277&gt;0,3)+IF(S2277&gt;15,3)+IF(S2277&gt;25,3)+IF(U2277&gt;20,2,0)+IF(U2277&gt;30,3,0)+IF(U2277&gt;50,5,0)+IF(U2277&gt;60,3,0)+IF(Y2277&gt;100,5,0)+IF(Y2277&gt;0,2)+IF(Y2277&gt;15,2)+IF(Y2277&gt;25,2)+IF(Y2277&gt;30,2)+IF(Y2277&gt;40,2)+IF(Y2277&gt;50,2)+IF(Y2277&gt;100,4)+IF(Y2277&lt;10,-5,0)+IF(Y2277&lt;0,-10)++IF(Y2277&lt;15,-5,0)+IF(R2277&lt;0,-3)+IF(R2277&lt;-5,-3)+IF(S2277&lt;0,-3)+IF(S2277&lt;-5,-3)+IF(T2277&lt;0,-3)+IF(T2277&lt;-5,-3)+IF(W2277=1,5,0)+IF(X2277&gt;20,3,0)+IF(X2277&gt;25,3,0)+IF(X2277&gt;40,3,0)+IF(X2277&gt;50,3,0)+IF(N2277&lt;50,-10)+IF(N2277&lt;30,-10)+IF(N2277&lt;20,-10)+IF(N2277&lt;70,-5)+IF(N2277&lt;80,-5)+IF(N2277&gt;95,5,0)+IF(L2277&lt;50,-10)+IF(L2277&lt;30,-10)+IF(L2277&lt;20,-10)+IF(L2277&lt;70,-5)+IF(L2277&lt;80,-5)+IF(L2277&gt;95,5,0)+IF(A2277&gt;85,3,0)+IF(A2277&gt;90,3,0)+IF(U2277&lt;0,-10)+IF(U2277&lt;-5,-20)+IF(U2277&lt;-10,-10)+IF(V2277&gt;0,5,0)+IF(V2277&gt;15,5,0)+IF(V2277&gt;25,5,0)+IF(V2277&lt;0,-10,0)+IF(V2277&lt;-5,-10,0)+IF(U2277&lt;0,-10,0)+IF(U2277&lt;-5,-10,0)+IF(M2277&gt;90,10)+IF(M2277&gt;97,5)+IF(L2277&lt;70,-20,0)+IF(Y2277&gt;100,15,0)+IF(Y2277&gt;200,10,0)+IF(AB2277&gt;40,5,0)+IF(AB2277&gt;50,5,0)+IF(AB2277&gt;60,10,0)+IF(AB2277&gt;100,15,0)+IF(AB2277&gt;200,10,0)</f>
        <v>-81</v>
      </c>
      <c r="E2277" s="2">
        <f>W2277+AA2277+IF(AK2277&gt;1,1,0)+IF(AK2277&gt;1.2,2,0)+IF(AK2277&gt;1.3,2,0)+IF(AK2277&lt;1,-2,0)+IF(B2277&gt;200,5,0)+IF(B2277&gt;300,5,0)+IF(B2277&lt;30,-15,0)+IF(B2277&lt;20,-15,0)</f>
        <v>-2</v>
      </c>
      <c r="F2277" s="2">
        <f>IF(AF2277&gt;0,2,0)+IF(AF2277&gt;2,3,0)+IF(AF2277&gt;4,4,0)+IF(AF2277&gt;10,5,0)+IF(O2277="A",3,0)+IF(O2277="B",3,0)+IF(P2277="A+",7,0)+IF(P2277="A",5,0)+IF(P2277="A-",3,0)+IF(P2277="B+",2,0)+IF(AC2277&lt;40,3,0)+IF(AC2277&lt;20,3,0)+IF(AC2277&lt;10,5,0)+IF(C2277&gt;50,5)</f>
        <v>25</v>
      </c>
      <c r="G2277" s="2">
        <f>IF(AG2277&gt;0,3)+IF(AG2277&gt;4,3)+IF(AG2277&gt;7,3)+IF(AG2277&gt;10,3)+IF(AG2277&gt;13,3)+IF(AG2277&gt;15,3)+IF(AG2277&gt;17,3)+IF(AG2277&gt;20,3)+IF(AG2277&gt;25,5)+IF(AH2277&gt;0,3)+IF(AH2277&gt;7,3)+IF(AH2277&gt;10,3)+IF(AH2277&gt;15,3)+IF(AI2277&gt;0,3)+IF(AI2277&gt;7,3)+IF(AI2277&gt;10,3)+IF(AI2277&gt;15,3)</f>
        <v>0</v>
      </c>
      <c r="H2277" s="2">
        <f>SUM(D2277:G2277)</f>
        <v>-58</v>
      </c>
      <c r="I2277" s="2">
        <f>I2276+1</f>
        <v>2276</v>
      </c>
      <c r="J2277" s="3" t="s">
        <v>10975</v>
      </c>
      <c r="K2277" s="2" t="s">
        <v>10976</v>
      </c>
      <c r="L2277" s="7">
        <v>27</v>
      </c>
      <c r="M2277" s="7">
        <v>39</v>
      </c>
      <c r="N2277" s="7">
        <v>4</v>
      </c>
      <c r="O2277" s="7" t="s">
        <v>31</v>
      </c>
      <c r="P2277" s="7" t="s">
        <v>75</v>
      </c>
      <c r="Q2277" s="6" t="s">
        <v>43</v>
      </c>
      <c r="R2277" s="3">
        <v>0</v>
      </c>
      <c r="S2277" s="3">
        <v>0</v>
      </c>
      <c r="T2277" s="3">
        <v>0</v>
      </c>
      <c r="U2277" s="3">
        <v>82</v>
      </c>
      <c r="V2277" s="3">
        <v>0</v>
      </c>
      <c r="W2277" s="3">
        <v>0</v>
      </c>
      <c r="X2277" s="3">
        <v>34</v>
      </c>
      <c r="Y2277" s="5">
        <v>0</v>
      </c>
      <c r="Z2277" s="5">
        <v>-100</v>
      </c>
      <c r="AA2277" s="5">
        <v>0</v>
      </c>
      <c r="AB2277" s="5">
        <v>0</v>
      </c>
      <c r="AC2277" s="4">
        <v>3</v>
      </c>
      <c r="AD2277" s="4" t="s">
        <v>33</v>
      </c>
      <c r="AE2277" s="4">
        <v>4</v>
      </c>
      <c r="AF2277" s="4">
        <v>66.7</v>
      </c>
      <c r="AG2277" s="4">
        <v>-60.3</v>
      </c>
      <c r="AH2277" s="4">
        <v>0</v>
      </c>
      <c r="AI2277" s="4">
        <v>0</v>
      </c>
      <c r="AJ2277" s="6" t="s">
        <v>308</v>
      </c>
      <c r="AK2277" s="3">
        <v>0.5</v>
      </c>
      <c r="AL2277" s="2">
        <v>0</v>
      </c>
    </row>
    <row r="2278" spans="1:38" x14ac:dyDescent="0.35">
      <c r="A2278" s="2">
        <f>AVERAGE(L2278:N2278)</f>
        <v>56.333333333333336</v>
      </c>
      <c r="B2278" s="2">
        <f>R2278+U2278</f>
        <v>46</v>
      </c>
      <c r="C2278" s="2">
        <f>Y2278+Z2278+AB2278</f>
        <v>-41.1</v>
      </c>
      <c r="D2278" s="2">
        <f>IF(B2278&gt;100,5)+IF(B2278&gt;150,5)+IF(R2278&gt;0,3)+IF(R2278&gt;15,3)+IF(R2278&gt;25,3)+IF(S2278&gt;0,3)+IF(S2278&gt;15,3)+IF(S2278&gt;25,3)+IF(U2278&gt;20,2,0)+IF(U2278&gt;30,3,0)+IF(U2278&gt;50,5,0)+IF(U2278&gt;60,3,0)+IF(Y2278&gt;100,5,0)+IF(Y2278&gt;0,2)+IF(Y2278&gt;15,2)+IF(Y2278&gt;25,2)+IF(Y2278&gt;30,2)+IF(Y2278&gt;40,2)+IF(Y2278&gt;50,2)+IF(Y2278&gt;100,4)+IF(Y2278&lt;10,-5,0)+IF(Y2278&lt;0,-10)++IF(Y2278&lt;15,-5,0)+IF(R2278&lt;0,-3)+IF(R2278&lt;-5,-3)+IF(S2278&lt;0,-3)+IF(S2278&lt;-5,-3)+IF(T2278&lt;0,-3)+IF(T2278&lt;-5,-3)+IF(W2278=1,5,0)+IF(X2278&gt;20,3,0)+IF(X2278&gt;25,3,0)+IF(X2278&gt;40,3,0)+IF(X2278&gt;50,3,0)+IF(N2278&lt;50,-10)+IF(N2278&lt;30,-10)+IF(N2278&lt;20,-10)+IF(N2278&lt;70,-5)+IF(N2278&lt;80,-5)+IF(N2278&gt;95,5,0)+IF(L2278&lt;50,-10)+IF(L2278&lt;30,-10)+IF(L2278&lt;20,-10)+IF(L2278&lt;70,-5)+IF(L2278&lt;80,-5)+IF(L2278&gt;95,5,0)+IF(A2278&gt;85,3,0)+IF(A2278&gt;90,3,0)+IF(U2278&lt;0,-10)+IF(U2278&lt;-5,-20)+IF(U2278&lt;-10,-10)+IF(V2278&gt;0,5,0)+IF(V2278&gt;15,5,0)+IF(V2278&gt;25,5,0)+IF(V2278&lt;0,-10,0)+IF(V2278&lt;-5,-10,0)+IF(U2278&lt;0,-10,0)+IF(U2278&lt;-5,-10,0)+IF(M2278&gt;90,10)+IF(M2278&gt;97,5)+IF(L2278&lt;70,-20,0)+IF(Y2278&gt;100,15,0)+IF(Y2278&gt;200,10,0)+IF(AB2278&gt;40,5,0)+IF(AB2278&gt;50,5,0)+IF(AB2278&gt;60,10,0)+IF(AB2278&gt;100,15,0)+IF(AB2278&gt;200,10,0)</f>
        <v>-83</v>
      </c>
      <c r="E2278" s="2">
        <f>W2278+AA2278+IF(AK2278&gt;1,1,0)+IF(AK2278&gt;1.2,2,0)+IF(AK2278&gt;1.3,2,0)+IF(AK2278&lt;1,-2,0)+IF(B2278&gt;200,5,0)+IF(B2278&gt;300,5,0)+IF(B2278&lt;30,-15,0)+IF(B2278&lt;20,-15,0)</f>
        <v>-1</v>
      </c>
      <c r="F2278" s="2">
        <f>IF(AF2278&gt;0,2,0)+IF(AF2278&gt;2,3,0)+IF(AF2278&gt;4,4,0)+IF(AF2278&gt;10,5,0)+IF(O2278="A",3,0)+IF(O2278="B",3,0)+IF(P2278="A+",7,0)+IF(P2278="A",5,0)+IF(P2278="A-",3,0)+IF(P2278="B+",2,0)+IF(AC2278&lt;40,3,0)+IF(AC2278&lt;20,3,0)+IF(AC2278&lt;10,5,0)+IF(C2278&gt;50,5)</f>
        <v>2</v>
      </c>
      <c r="G2278" s="2">
        <f>IF(AG2278&gt;0,3)+IF(AG2278&gt;4,3)+IF(AG2278&gt;7,3)+IF(AG2278&gt;10,3)+IF(AG2278&gt;13,3)+IF(AG2278&gt;15,3)+IF(AG2278&gt;17,3)+IF(AG2278&gt;20,3)+IF(AG2278&gt;25,5)+IF(AH2278&gt;0,3)+IF(AH2278&gt;7,3)+IF(AH2278&gt;10,3)+IF(AH2278&gt;15,3)+IF(AI2278&gt;0,3)+IF(AI2278&gt;7,3)+IF(AI2278&gt;10,3)+IF(AI2278&gt;15,3)</f>
        <v>24</v>
      </c>
      <c r="H2278" s="2">
        <f>SUM(D2278:G2278)</f>
        <v>-58</v>
      </c>
      <c r="I2278" s="2">
        <f>I2277+1</f>
        <v>2277</v>
      </c>
      <c r="J2278" s="3" t="s">
        <v>3217</v>
      </c>
      <c r="K2278" s="2" t="s">
        <v>3218</v>
      </c>
      <c r="L2278" s="7">
        <v>54</v>
      </c>
      <c r="M2278" s="7">
        <v>77</v>
      </c>
      <c r="N2278" s="7">
        <v>38</v>
      </c>
      <c r="O2278" s="7" t="s">
        <v>42</v>
      </c>
      <c r="P2278" s="7" t="s">
        <v>42</v>
      </c>
      <c r="Q2278" s="6" t="s">
        <v>207</v>
      </c>
      <c r="R2278" s="3">
        <v>48</v>
      </c>
      <c r="S2278" s="3">
        <v>-10</v>
      </c>
      <c r="T2278" s="3">
        <v>-27</v>
      </c>
      <c r="U2278" s="3">
        <v>-2</v>
      </c>
      <c r="V2278" s="3">
        <v>5</v>
      </c>
      <c r="W2278" s="3">
        <v>1</v>
      </c>
      <c r="X2278" s="3">
        <v>3.8</v>
      </c>
      <c r="Y2278" s="5">
        <v>-16</v>
      </c>
      <c r="Z2278" s="5">
        <v>-11</v>
      </c>
      <c r="AA2278" s="5">
        <v>0</v>
      </c>
      <c r="AB2278" s="5">
        <v>-14.1</v>
      </c>
      <c r="AC2278" s="4">
        <v>87</v>
      </c>
      <c r="AD2278" s="4" t="s">
        <v>319</v>
      </c>
      <c r="AE2278" s="4">
        <v>49</v>
      </c>
      <c r="AF2278" s="4">
        <v>1.5</v>
      </c>
      <c r="AG2278" s="4">
        <v>10.6</v>
      </c>
      <c r="AH2278" s="4">
        <v>8.1999999999999993</v>
      </c>
      <c r="AI2278" s="4">
        <v>9.6999999999999993</v>
      </c>
      <c r="AJ2278" s="6" t="s">
        <v>419</v>
      </c>
      <c r="AK2278" s="3">
        <v>0.6</v>
      </c>
      <c r="AL2278" s="2">
        <v>0</v>
      </c>
    </row>
    <row r="2279" spans="1:38" x14ac:dyDescent="0.35">
      <c r="A2279" s="2">
        <f>AVERAGE(L2279:N2279)</f>
        <v>40.333333333333336</v>
      </c>
      <c r="B2279" s="2">
        <f>R2279+U2279</f>
        <v>61</v>
      </c>
      <c r="C2279" s="2">
        <f>Y2279+Z2279+AB2279</f>
        <v>22.4</v>
      </c>
      <c r="D2279" s="2">
        <f>IF(B2279&gt;100,5)+IF(B2279&gt;150,5)+IF(R2279&gt;0,3)+IF(R2279&gt;15,3)+IF(R2279&gt;25,3)+IF(S2279&gt;0,3)+IF(S2279&gt;15,3)+IF(S2279&gt;25,3)+IF(U2279&gt;20,2,0)+IF(U2279&gt;30,3,0)+IF(U2279&gt;50,5,0)+IF(U2279&gt;60,3,0)+IF(Y2279&gt;100,5,0)+IF(Y2279&gt;0,2)+IF(Y2279&gt;15,2)+IF(Y2279&gt;25,2)+IF(Y2279&gt;30,2)+IF(Y2279&gt;40,2)+IF(Y2279&gt;50,2)+IF(Y2279&gt;100,4)+IF(Y2279&lt;10,-5,0)+IF(Y2279&lt;0,-10)++IF(Y2279&lt;15,-5,0)+IF(R2279&lt;0,-3)+IF(R2279&lt;-5,-3)+IF(S2279&lt;0,-3)+IF(S2279&lt;-5,-3)+IF(T2279&lt;0,-3)+IF(T2279&lt;-5,-3)+IF(W2279=1,5,0)+IF(X2279&gt;20,3,0)+IF(X2279&gt;25,3,0)+IF(X2279&gt;40,3,0)+IF(X2279&gt;50,3,0)+IF(N2279&lt;50,-10)+IF(N2279&lt;30,-10)+IF(N2279&lt;20,-10)+IF(N2279&lt;70,-5)+IF(N2279&lt;80,-5)+IF(N2279&gt;95,5,0)+IF(L2279&lt;50,-10)+IF(L2279&lt;30,-10)+IF(L2279&lt;20,-10)+IF(L2279&lt;70,-5)+IF(L2279&lt;80,-5)+IF(L2279&gt;95,5,0)+IF(A2279&gt;85,3,0)+IF(A2279&gt;90,3,0)+IF(U2279&lt;0,-10)+IF(U2279&lt;-5,-20)+IF(U2279&lt;-10,-10)+IF(V2279&gt;0,5,0)+IF(V2279&gt;15,5,0)+IF(V2279&gt;25,5,0)+IF(V2279&lt;0,-10,0)+IF(V2279&lt;-5,-10,0)+IF(U2279&lt;0,-10,0)+IF(U2279&lt;-5,-10,0)+IF(M2279&gt;90,10)+IF(M2279&gt;97,5)+IF(L2279&lt;70,-20,0)+IF(Y2279&gt;100,15,0)+IF(Y2279&gt;200,10,0)+IF(AB2279&gt;40,5,0)+IF(AB2279&gt;50,5,0)+IF(AB2279&gt;60,10,0)+IF(AB2279&gt;100,15,0)+IF(AB2279&gt;200,10,0)</f>
        <v>-86</v>
      </c>
      <c r="E2279" s="2">
        <f>W2279+AA2279+IF(AK2279&gt;1,1,0)+IF(AK2279&gt;1.2,2,0)+IF(AK2279&gt;1.3,2,0)+IF(AK2279&lt;1,-2,0)+IF(B2279&gt;200,5,0)+IF(B2279&gt;300,5,0)+IF(B2279&lt;30,-15,0)+IF(B2279&lt;20,-15,0)</f>
        <v>-2</v>
      </c>
      <c r="F2279" s="2">
        <f>IF(AF2279&gt;0,2,0)+IF(AF2279&gt;2,3,0)+IF(AF2279&gt;4,4,0)+IF(AF2279&gt;10,5,0)+IF(O2279="A",3,0)+IF(O2279="B",3,0)+IF(P2279="A+",7,0)+IF(P2279="A",5,0)+IF(P2279="A-",3,0)+IF(P2279="B+",2,0)+IF(AC2279&lt;40,3,0)+IF(AC2279&lt;20,3,0)+IF(AC2279&lt;10,5,0)+IF(C2279&gt;50,5)</f>
        <v>3</v>
      </c>
      <c r="G2279" s="2">
        <f>IF(AG2279&gt;0,3)+IF(AG2279&gt;4,3)+IF(AG2279&gt;7,3)+IF(AG2279&gt;10,3)+IF(AG2279&gt;13,3)+IF(AG2279&gt;15,3)+IF(AG2279&gt;17,3)+IF(AG2279&gt;20,3)+IF(AG2279&gt;25,5)+IF(AH2279&gt;0,3)+IF(AH2279&gt;7,3)+IF(AH2279&gt;10,3)+IF(AH2279&gt;15,3)+IF(AI2279&gt;0,3)+IF(AI2279&gt;7,3)+IF(AI2279&gt;10,3)+IF(AI2279&gt;15,3)</f>
        <v>27</v>
      </c>
      <c r="H2279" s="2">
        <f>SUM(D2279:G2279)</f>
        <v>-58</v>
      </c>
      <c r="I2279" s="2">
        <f>I2278+1</f>
        <v>2278</v>
      </c>
      <c r="J2279" s="3" t="s">
        <v>8943</v>
      </c>
      <c r="K2279" s="2" t="s">
        <v>8944</v>
      </c>
      <c r="L2279" s="7">
        <v>34</v>
      </c>
      <c r="M2279" s="7">
        <v>70</v>
      </c>
      <c r="N2279" s="7">
        <v>17</v>
      </c>
      <c r="O2279" s="7" t="s">
        <v>48</v>
      </c>
      <c r="P2279" s="7" t="s">
        <v>31</v>
      </c>
      <c r="Q2279" s="6" t="s">
        <v>149</v>
      </c>
      <c r="R2279" s="3">
        <v>48</v>
      </c>
      <c r="S2279" s="3">
        <v>5</v>
      </c>
      <c r="T2279" s="3">
        <v>13</v>
      </c>
      <c r="U2279" s="3">
        <v>13</v>
      </c>
      <c r="V2279" s="3">
        <v>-5</v>
      </c>
      <c r="W2279" s="3">
        <v>0</v>
      </c>
      <c r="X2279" s="3">
        <v>16.2</v>
      </c>
      <c r="Y2279" s="5">
        <v>5</v>
      </c>
      <c r="Z2279" s="5">
        <v>10</v>
      </c>
      <c r="AA2279" s="5">
        <v>0</v>
      </c>
      <c r="AB2279" s="5">
        <v>7.4</v>
      </c>
      <c r="AC2279" s="4">
        <v>162</v>
      </c>
      <c r="AD2279" s="4" t="s">
        <v>55</v>
      </c>
      <c r="AE2279" s="4">
        <v>20</v>
      </c>
      <c r="AF2279" s="4">
        <v>-2.2000000000000002</v>
      </c>
      <c r="AG2279" s="4">
        <v>13.9</v>
      </c>
      <c r="AH2279" s="4">
        <v>7.5</v>
      </c>
      <c r="AI2279" s="4">
        <v>9.5</v>
      </c>
      <c r="AJ2279" s="6" t="s">
        <v>153</v>
      </c>
      <c r="AK2279" s="3">
        <v>0.6</v>
      </c>
      <c r="AL2279" s="2">
        <v>0</v>
      </c>
    </row>
    <row r="2280" spans="1:38" x14ac:dyDescent="0.35">
      <c r="A2280" s="2">
        <f>AVERAGE(L2280:N2280)</f>
        <v>60.333333333333336</v>
      </c>
      <c r="B2280" s="2">
        <f>R2280+U2280</f>
        <v>9</v>
      </c>
      <c r="C2280" s="2">
        <f>Y2280+Z2280+AB2280</f>
        <v>35</v>
      </c>
      <c r="D2280" s="2">
        <f>IF(B2280&gt;100,5)+IF(B2280&gt;150,5)+IF(R2280&gt;0,3)+IF(R2280&gt;15,3)+IF(R2280&gt;25,3)+IF(S2280&gt;0,3)+IF(S2280&gt;15,3)+IF(S2280&gt;25,3)+IF(U2280&gt;20,2,0)+IF(U2280&gt;30,3,0)+IF(U2280&gt;50,5,0)+IF(U2280&gt;60,3,0)+IF(Y2280&gt;100,5,0)+IF(Y2280&gt;0,2)+IF(Y2280&gt;15,2)+IF(Y2280&gt;25,2)+IF(Y2280&gt;30,2)+IF(Y2280&gt;40,2)+IF(Y2280&gt;50,2)+IF(Y2280&gt;100,4)+IF(Y2280&lt;10,-5,0)+IF(Y2280&lt;0,-10)++IF(Y2280&lt;15,-5,0)+IF(R2280&lt;0,-3)+IF(R2280&lt;-5,-3)+IF(S2280&lt;0,-3)+IF(S2280&lt;-5,-3)+IF(T2280&lt;0,-3)+IF(T2280&lt;-5,-3)+IF(W2280=1,5,0)+IF(X2280&gt;20,3,0)+IF(X2280&gt;25,3,0)+IF(X2280&gt;40,3,0)+IF(X2280&gt;50,3,0)+IF(N2280&lt;50,-10)+IF(N2280&lt;30,-10)+IF(N2280&lt;20,-10)+IF(N2280&lt;70,-5)+IF(N2280&lt;80,-5)+IF(N2280&gt;95,5,0)+IF(L2280&lt;50,-10)+IF(L2280&lt;30,-10)+IF(L2280&lt;20,-10)+IF(L2280&lt;70,-5)+IF(L2280&lt;80,-5)+IF(L2280&gt;95,5,0)+IF(A2280&gt;85,3,0)+IF(A2280&gt;90,3,0)+IF(U2280&lt;0,-10)+IF(U2280&lt;-5,-20)+IF(U2280&lt;-10,-10)+IF(V2280&gt;0,5,0)+IF(V2280&gt;15,5,0)+IF(V2280&gt;25,5,0)+IF(V2280&lt;0,-10,0)+IF(V2280&lt;-5,-10,0)+IF(U2280&lt;0,-10,0)+IF(U2280&lt;-5,-10,0)+IF(M2280&gt;90,10)+IF(M2280&gt;97,5)+IF(L2280&lt;70,-20,0)+IF(Y2280&gt;100,15,0)+IF(Y2280&gt;200,10,0)+IF(AB2280&gt;40,5,0)+IF(AB2280&gt;50,5,0)+IF(AB2280&gt;60,10,0)+IF(AB2280&gt;100,15,0)+IF(AB2280&gt;200,10,0)</f>
        <v>-91</v>
      </c>
      <c r="E2280" s="2">
        <f>W2280+AA2280+IF(AK2280&gt;1,1,0)+IF(AK2280&gt;1.2,2,0)+IF(AK2280&gt;1.3,2,0)+IF(AK2280&lt;1,-2,0)+IF(B2280&gt;200,5,0)+IF(B2280&gt;300,5,0)+IF(B2280&lt;30,-15,0)+IF(B2280&lt;20,-15,0)</f>
        <v>-32</v>
      </c>
      <c r="F2280" s="2">
        <f>IF(AF2280&gt;0,2,0)+IF(AF2280&gt;2,3,0)+IF(AF2280&gt;4,4,0)+IF(AF2280&gt;10,5,0)+IF(O2280="A",3,0)+IF(O2280="B",3,0)+IF(P2280="A+",7,0)+IF(P2280="A",5,0)+IF(P2280="A-",3,0)+IF(P2280="B+",2,0)+IF(AC2280&lt;40,3,0)+IF(AC2280&lt;20,3,0)+IF(AC2280&lt;10,5,0)+IF(C2280&gt;50,5)</f>
        <v>12</v>
      </c>
      <c r="G2280" s="2">
        <f>IF(AG2280&gt;0,3)+IF(AG2280&gt;4,3)+IF(AG2280&gt;7,3)+IF(AG2280&gt;10,3)+IF(AG2280&gt;13,3)+IF(AG2280&gt;15,3)+IF(AG2280&gt;17,3)+IF(AG2280&gt;20,3)+IF(AG2280&gt;25,5)+IF(AH2280&gt;0,3)+IF(AH2280&gt;7,3)+IF(AH2280&gt;10,3)+IF(AH2280&gt;15,3)+IF(AI2280&gt;0,3)+IF(AI2280&gt;7,3)+IF(AI2280&gt;10,3)+IF(AI2280&gt;15,3)</f>
        <v>53</v>
      </c>
      <c r="H2280" s="2">
        <f>SUM(D2280:G2280)</f>
        <v>-58</v>
      </c>
      <c r="I2280" s="2">
        <f>I2279+1</f>
        <v>2279</v>
      </c>
      <c r="J2280" s="3" t="s">
        <v>10373</v>
      </c>
      <c r="K2280" s="2" t="s">
        <v>10374</v>
      </c>
      <c r="L2280" s="7">
        <v>59</v>
      </c>
      <c r="M2280" s="7">
        <v>95</v>
      </c>
      <c r="N2280" s="7">
        <v>27</v>
      </c>
      <c r="O2280" s="7" t="s">
        <v>29</v>
      </c>
      <c r="P2280" s="7" t="s">
        <v>31</v>
      </c>
      <c r="Q2280" s="6" t="s">
        <v>149</v>
      </c>
      <c r="R2280" s="3">
        <v>15</v>
      </c>
      <c r="S2280" s="3">
        <v>26</v>
      </c>
      <c r="T2280" s="3">
        <v>23</v>
      </c>
      <c r="U2280" s="3">
        <v>-6</v>
      </c>
      <c r="V2280" s="3">
        <v>2</v>
      </c>
      <c r="W2280" s="3">
        <v>0</v>
      </c>
      <c r="X2280" s="3">
        <v>8.3000000000000007</v>
      </c>
      <c r="Y2280" s="5">
        <v>7</v>
      </c>
      <c r="Z2280" s="5">
        <v>16</v>
      </c>
      <c r="AA2280" s="5">
        <v>0</v>
      </c>
      <c r="AB2280" s="5">
        <v>12</v>
      </c>
      <c r="AC2280" s="4">
        <v>158</v>
      </c>
      <c r="AD2280" s="4" t="s">
        <v>55</v>
      </c>
      <c r="AE2280" s="4">
        <v>53</v>
      </c>
      <c r="AF2280" s="4">
        <v>7.8</v>
      </c>
      <c r="AG2280" s="4">
        <v>42</v>
      </c>
      <c r="AH2280" s="4">
        <v>17.2</v>
      </c>
      <c r="AI2280" s="4">
        <v>17.8</v>
      </c>
      <c r="AJ2280" s="6" t="s">
        <v>283</v>
      </c>
      <c r="AK2280" s="3">
        <v>0.6</v>
      </c>
      <c r="AL2280" s="2">
        <v>0</v>
      </c>
    </row>
    <row r="2281" spans="1:38" x14ac:dyDescent="0.35">
      <c r="A2281" s="2">
        <f>AVERAGE(L2281:N2281)</f>
        <v>28.333333333333332</v>
      </c>
      <c r="B2281" s="2">
        <f>R2281+U2281</f>
        <v>-50</v>
      </c>
      <c r="C2281" s="2">
        <f>Y2281+Z2281+AB2281</f>
        <v>836.2</v>
      </c>
      <c r="D2281" s="2">
        <f>IF(B2281&gt;100,5)+IF(B2281&gt;150,5)+IF(R2281&gt;0,3)+IF(R2281&gt;15,3)+IF(R2281&gt;25,3)+IF(S2281&gt;0,3)+IF(S2281&gt;15,3)+IF(S2281&gt;25,3)+IF(U2281&gt;20,2,0)+IF(U2281&gt;30,3,0)+IF(U2281&gt;50,5,0)+IF(U2281&gt;60,3,0)+IF(Y2281&gt;100,5,0)+IF(Y2281&gt;0,2)+IF(Y2281&gt;15,2)+IF(Y2281&gt;25,2)+IF(Y2281&gt;30,2)+IF(Y2281&gt;40,2)+IF(Y2281&gt;50,2)+IF(Y2281&gt;100,4)+IF(Y2281&lt;10,-5,0)+IF(Y2281&lt;0,-10)++IF(Y2281&lt;15,-5,0)+IF(R2281&lt;0,-3)+IF(R2281&lt;-5,-3)+IF(S2281&lt;0,-3)+IF(S2281&lt;-5,-3)+IF(T2281&lt;0,-3)+IF(T2281&lt;-5,-3)+IF(W2281=1,5,0)+IF(X2281&gt;20,3,0)+IF(X2281&gt;25,3,0)+IF(X2281&gt;40,3,0)+IF(X2281&gt;50,3,0)+IF(N2281&lt;50,-10)+IF(N2281&lt;30,-10)+IF(N2281&lt;20,-10)+IF(N2281&lt;70,-5)+IF(N2281&lt;80,-5)+IF(N2281&gt;95,5,0)+IF(L2281&lt;50,-10)+IF(L2281&lt;30,-10)+IF(L2281&lt;20,-10)+IF(L2281&lt;70,-5)+IF(L2281&lt;80,-5)+IF(L2281&gt;95,5,0)+IF(A2281&gt;85,3,0)+IF(A2281&gt;90,3,0)+IF(U2281&lt;0,-10)+IF(U2281&lt;-5,-20)+IF(U2281&lt;-10,-10)+IF(V2281&gt;0,5,0)+IF(V2281&gt;15,5,0)+IF(V2281&gt;25,5,0)+IF(V2281&lt;0,-10,0)+IF(V2281&lt;-5,-10,0)+IF(U2281&lt;0,-10,0)+IF(U2281&lt;-5,-10,0)+IF(M2281&gt;90,10)+IF(M2281&gt;97,5)+IF(L2281&lt;70,-20,0)+IF(Y2281&gt;100,15,0)+IF(Y2281&gt;200,10,0)+IF(AB2281&gt;40,5,0)+IF(AB2281&gt;50,5,0)+IF(AB2281&gt;60,10,0)+IF(AB2281&gt;100,15,0)+IF(AB2281&gt;200,10,0)</f>
        <v>-33</v>
      </c>
      <c r="E2281" s="2">
        <f>W2281+AA2281+IF(AK2281&gt;1,1,0)+IF(AK2281&gt;1.2,2,0)+IF(AK2281&gt;1.3,2,0)+IF(AK2281&lt;1,-2,0)+IF(B2281&gt;200,5,0)+IF(B2281&gt;300,5,0)+IF(B2281&lt;30,-15,0)+IF(B2281&lt;20,-15,0)</f>
        <v>-31</v>
      </c>
      <c r="F2281" s="2">
        <f>IF(AF2281&gt;0,2,0)+IF(AF2281&gt;2,3,0)+IF(AF2281&gt;4,4,0)+IF(AF2281&gt;10,5,0)+IF(O2281="A",3,0)+IF(O2281="B",3,0)+IF(P2281="A+",7,0)+IF(P2281="A",5,0)+IF(P2281="A-",3,0)+IF(P2281="B+",2,0)+IF(AC2281&lt;40,3,0)+IF(AC2281&lt;20,3,0)+IF(AC2281&lt;10,5,0)+IF(C2281&gt;50,5)</f>
        <v>5</v>
      </c>
      <c r="G2281" s="2">
        <f>IF(AG2281&gt;0,3)+IF(AG2281&gt;4,3)+IF(AG2281&gt;7,3)+IF(AG2281&gt;10,3)+IF(AG2281&gt;13,3)+IF(AG2281&gt;15,3)+IF(AG2281&gt;17,3)+IF(AG2281&gt;20,3)+IF(AG2281&gt;25,5)+IF(AH2281&gt;0,3)+IF(AH2281&gt;7,3)+IF(AH2281&gt;10,3)+IF(AH2281&gt;15,3)+IF(AI2281&gt;0,3)+IF(AI2281&gt;7,3)+IF(AI2281&gt;10,3)+IF(AI2281&gt;15,3)</f>
        <v>0</v>
      </c>
      <c r="H2281" s="2">
        <f>SUM(D2281:G2281)</f>
        <v>-59</v>
      </c>
      <c r="I2281" s="2">
        <f>I2280+1</f>
        <v>2280</v>
      </c>
      <c r="J2281" s="3" t="s">
        <v>4550</v>
      </c>
      <c r="K2281" s="2" t="s">
        <v>4551</v>
      </c>
      <c r="L2281" s="7">
        <v>35</v>
      </c>
      <c r="M2281" s="7">
        <v>26</v>
      </c>
      <c r="N2281" s="7">
        <v>24</v>
      </c>
      <c r="O2281" s="7" t="s">
        <v>42</v>
      </c>
      <c r="P2281" s="7" t="s">
        <v>75</v>
      </c>
      <c r="Q2281" s="6" t="s">
        <v>800</v>
      </c>
      <c r="R2281" s="3">
        <v>0</v>
      </c>
      <c r="S2281" s="3">
        <v>0</v>
      </c>
      <c r="T2281" s="3">
        <v>0</v>
      </c>
      <c r="U2281" s="3">
        <v>-50</v>
      </c>
      <c r="V2281" s="3">
        <v>0</v>
      </c>
      <c r="W2281" s="3">
        <v>0</v>
      </c>
      <c r="X2281" s="3">
        <v>33.299999999999997</v>
      </c>
      <c r="Y2281" s="5">
        <v>507</v>
      </c>
      <c r="Z2281" s="5">
        <v>-7</v>
      </c>
      <c r="AA2281" s="5">
        <v>1</v>
      </c>
      <c r="AB2281" s="5">
        <v>336.2</v>
      </c>
      <c r="AC2281" s="4">
        <v>40</v>
      </c>
      <c r="AD2281" s="4" t="s">
        <v>38</v>
      </c>
      <c r="AE2281" s="4">
        <v>21</v>
      </c>
      <c r="AF2281" s="4">
        <v>-21.8</v>
      </c>
      <c r="AG2281" s="4">
        <v>-13.1</v>
      </c>
      <c r="AH2281" s="4">
        <v>-8.6</v>
      </c>
      <c r="AI2281" s="4">
        <v>-10.5</v>
      </c>
      <c r="AJ2281" s="6">
        <v>0</v>
      </c>
      <c r="AK2281" s="3">
        <v>0.7</v>
      </c>
      <c r="AL2281" s="2">
        <v>0</v>
      </c>
    </row>
    <row r="2282" spans="1:38" x14ac:dyDescent="0.35">
      <c r="A2282" s="2">
        <f>AVERAGE(L2282:N2282)</f>
        <v>52.666666666666664</v>
      </c>
      <c r="B2282" s="2">
        <f>R2282+U2282</f>
        <v>0</v>
      </c>
      <c r="C2282" s="2">
        <f>Y2282+Z2282+AB2282</f>
        <v>0</v>
      </c>
      <c r="D2282" s="2">
        <f>IF(B2282&gt;100,5)+IF(B2282&gt;150,5)+IF(R2282&gt;0,3)+IF(R2282&gt;15,3)+IF(R2282&gt;25,3)+IF(S2282&gt;0,3)+IF(S2282&gt;15,3)+IF(S2282&gt;25,3)+IF(U2282&gt;20,2,0)+IF(U2282&gt;30,3,0)+IF(U2282&gt;50,5,0)+IF(U2282&gt;60,3,0)+IF(Y2282&gt;100,5,0)+IF(Y2282&gt;0,2)+IF(Y2282&gt;15,2)+IF(Y2282&gt;25,2)+IF(Y2282&gt;30,2)+IF(Y2282&gt;40,2)+IF(Y2282&gt;50,2)+IF(Y2282&gt;100,4)+IF(Y2282&lt;10,-5,0)+IF(Y2282&lt;0,-10)++IF(Y2282&lt;15,-5,0)+IF(R2282&lt;0,-3)+IF(R2282&lt;-5,-3)+IF(S2282&lt;0,-3)+IF(S2282&lt;-5,-3)+IF(T2282&lt;0,-3)+IF(T2282&lt;-5,-3)+IF(W2282=1,5,0)+IF(X2282&gt;20,3,0)+IF(X2282&gt;25,3,0)+IF(X2282&gt;40,3,0)+IF(X2282&gt;50,3,0)+IF(N2282&lt;50,-10)+IF(N2282&lt;30,-10)+IF(N2282&lt;20,-10)+IF(N2282&lt;70,-5)+IF(N2282&lt;80,-5)+IF(N2282&gt;95,5,0)+IF(L2282&lt;50,-10)+IF(L2282&lt;30,-10)+IF(L2282&lt;20,-10)+IF(L2282&lt;70,-5)+IF(L2282&lt;80,-5)+IF(L2282&gt;95,5,0)+IF(A2282&gt;85,3,0)+IF(A2282&gt;90,3,0)+IF(U2282&lt;0,-10)+IF(U2282&lt;-5,-20)+IF(U2282&lt;-10,-10)+IF(V2282&gt;0,5,0)+IF(V2282&gt;15,5,0)+IF(V2282&gt;25,5,0)+IF(V2282&lt;0,-10,0)+IF(V2282&lt;-5,-10,0)+IF(U2282&lt;0,-10,0)+IF(U2282&lt;-5,-10,0)+IF(M2282&gt;90,10)+IF(M2282&gt;97,5)+IF(L2282&lt;70,-20,0)+IF(Y2282&gt;100,15,0)+IF(Y2282&gt;200,10,0)+IF(AB2282&gt;40,5,0)+IF(AB2282&gt;50,5,0)+IF(AB2282&gt;60,10,0)+IF(AB2282&gt;100,15,0)+IF(AB2282&gt;200,10,0)</f>
        <v>-40</v>
      </c>
      <c r="E2282" s="2">
        <f>W2282+AA2282+IF(AK2282&gt;1,1,0)+IF(AK2282&gt;1.2,2,0)+IF(AK2282&gt;1.3,2,0)+IF(AK2282&lt;1,-2,0)+IF(B2282&gt;200,5,0)+IF(B2282&gt;300,5,0)+IF(B2282&lt;30,-15,0)+IF(B2282&lt;20,-15,0)</f>
        <v>-30</v>
      </c>
      <c r="F2282" s="2">
        <f>IF(AF2282&gt;0,2,0)+IF(AF2282&gt;2,3,0)+IF(AF2282&gt;4,4,0)+IF(AF2282&gt;10,5,0)+IF(O2282="A",3,0)+IF(O2282="B",3,0)+IF(P2282="A+",7,0)+IF(P2282="A",5,0)+IF(P2282="A-",3,0)+IF(P2282="B+",2,0)+IF(AC2282&lt;40,3,0)+IF(AC2282&lt;20,3,0)+IF(AC2282&lt;10,5,0)+IF(C2282&gt;50,5)</f>
        <v>11</v>
      </c>
      <c r="G2282" s="2">
        <f>IF(AG2282&gt;0,3)+IF(AG2282&gt;4,3)+IF(AG2282&gt;7,3)+IF(AG2282&gt;10,3)+IF(AG2282&gt;13,3)+IF(AG2282&gt;15,3)+IF(AG2282&gt;17,3)+IF(AG2282&gt;20,3)+IF(AG2282&gt;25,5)+IF(AH2282&gt;0,3)+IF(AH2282&gt;7,3)+IF(AH2282&gt;10,3)+IF(AH2282&gt;15,3)+IF(AI2282&gt;0,3)+IF(AI2282&gt;7,3)+IF(AI2282&gt;10,3)+IF(AI2282&gt;15,3)</f>
        <v>0</v>
      </c>
      <c r="H2282" s="2">
        <f>SUM(D2282:G2282)</f>
        <v>-59</v>
      </c>
      <c r="I2282" s="2">
        <f>I2281+1</f>
        <v>2281</v>
      </c>
      <c r="J2282" s="3" t="s">
        <v>5592</v>
      </c>
      <c r="K2282" s="2" t="s">
        <v>5593</v>
      </c>
      <c r="L2282" s="7">
        <v>62</v>
      </c>
      <c r="M2282" s="7">
        <v>5</v>
      </c>
      <c r="N2282" s="7">
        <v>91</v>
      </c>
      <c r="O2282" s="7">
        <v>0</v>
      </c>
      <c r="P2282" s="7" t="s">
        <v>31</v>
      </c>
      <c r="Q2282" s="6" t="s">
        <v>615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5">
        <v>0</v>
      </c>
      <c r="Z2282" s="5">
        <v>0</v>
      </c>
      <c r="AA2282" s="5">
        <v>0</v>
      </c>
      <c r="AB2282" s="5">
        <v>0</v>
      </c>
      <c r="AC2282" s="4">
        <v>9</v>
      </c>
      <c r="AD2282" s="4" t="s">
        <v>164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6">
        <v>0</v>
      </c>
      <c r="AK2282" s="3">
        <v>1</v>
      </c>
      <c r="AL2282" s="2">
        <v>0</v>
      </c>
    </row>
    <row r="2283" spans="1:38" x14ac:dyDescent="0.35">
      <c r="A2283" s="2">
        <f>AVERAGE(L2283:N2283)</f>
        <v>52</v>
      </c>
      <c r="B2283" s="2">
        <f>R2283+U2283</f>
        <v>0</v>
      </c>
      <c r="C2283" s="2">
        <f>Y2283+Z2283+AB2283</f>
        <v>0</v>
      </c>
      <c r="D2283" s="2">
        <f>IF(B2283&gt;100,5)+IF(B2283&gt;150,5)+IF(R2283&gt;0,3)+IF(R2283&gt;15,3)+IF(R2283&gt;25,3)+IF(S2283&gt;0,3)+IF(S2283&gt;15,3)+IF(S2283&gt;25,3)+IF(U2283&gt;20,2,0)+IF(U2283&gt;30,3,0)+IF(U2283&gt;50,5,0)+IF(U2283&gt;60,3,0)+IF(Y2283&gt;100,5,0)+IF(Y2283&gt;0,2)+IF(Y2283&gt;15,2)+IF(Y2283&gt;25,2)+IF(Y2283&gt;30,2)+IF(Y2283&gt;40,2)+IF(Y2283&gt;50,2)+IF(Y2283&gt;100,4)+IF(Y2283&lt;10,-5,0)+IF(Y2283&lt;0,-10)++IF(Y2283&lt;15,-5,0)+IF(R2283&lt;0,-3)+IF(R2283&lt;-5,-3)+IF(S2283&lt;0,-3)+IF(S2283&lt;-5,-3)+IF(T2283&lt;0,-3)+IF(T2283&lt;-5,-3)+IF(W2283=1,5,0)+IF(X2283&gt;20,3,0)+IF(X2283&gt;25,3,0)+IF(X2283&gt;40,3,0)+IF(X2283&gt;50,3,0)+IF(N2283&lt;50,-10)+IF(N2283&lt;30,-10)+IF(N2283&lt;20,-10)+IF(N2283&lt;70,-5)+IF(N2283&lt;80,-5)+IF(N2283&gt;95,5,0)+IF(L2283&lt;50,-10)+IF(L2283&lt;30,-10)+IF(L2283&lt;20,-10)+IF(L2283&lt;70,-5)+IF(L2283&lt;80,-5)+IF(L2283&gt;95,5,0)+IF(A2283&gt;85,3,0)+IF(A2283&gt;90,3,0)+IF(U2283&lt;0,-10)+IF(U2283&lt;-5,-20)+IF(U2283&lt;-10,-10)+IF(V2283&gt;0,5,0)+IF(V2283&gt;15,5,0)+IF(V2283&gt;25,5,0)+IF(V2283&lt;0,-10,0)+IF(V2283&lt;-5,-10,0)+IF(U2283&lt;0,-10,0)+IF(U2283&lt;-5,-10,0)+IF(M2283&gt;90,10)+IF(M2283&gt;97,5)+IF(L2283&lt;70,-20,0)+IF(Y2283&gt;100,15,0)+IF(Y2283&gt;200,10,0)+IF(AB2283&gt;40,5,0)+IF(AB2283&gt;50,5,0)+IF(AB2283&gt;60,10,0)+IF(AB2283&gt;100,15,0)+IF(AB2283&gt;200,10,0)</f>
        <v>-45</v>
      </c>
      <c r="E2283" s="2">
        <f>W2283+AA2283+IF(AK2283&gt;1,1,0)+IF(AK2283&gt;1.2,2,0)+IF(AK2283&gt;1.3,2,0)+IF(AK2283&lt;1,-2,0)+IF(B2283&gt;200,5,0)+IF(B2283&gt;300,5,0)+IF(B2283&lt;30,-15,0)+IF(B2283&lt;20,-15,0)</f>
        <v>-30</v>
      </c>
      <c r="F2283" s="2">
        <f>IF(AF2283&gt;0,2,0)+IF(AF2283&gt;2,3,0)+IF(AF2283&gt;4,4,0)+IF(AF2283&gt;10,5,0)+IF(O2283="A",3,0)+IF(O2283="B",3,0)+IF(P2283="A+",7,0)+IF(P2283="A",5,0)+IF(P2283="A-",3,0)+IF(P2283="B+",2,0)+IF(AC2283&lt;40,3,0)+IF(AC2283&lt;20,3,0)+IF(AC2283&lt;10,5,0)+IF(C2283&gt;50,5)</f>
        <v>16</v>
      </c>
      <c r="G2283" s="2">
        <f>IF(AG2283&gt;0,3)+IF(AG2283&gt;4,3)+IF(AG2283&gt;7,3)+IF(AG2283&gt;10,3)+IF(AG2283&gt;13,3)+IF(AG2283&gt;15,3)+IF(AG2283&gt;17,3)+IF(AG2283&gt;20,3)+IF(AG2283&gt;25,5)+IF(AH2283&gt;0,3)+IF(AH2283&gt;7,3)+IF(AH2283&gt;10,3)+IF(AH2283&gt;15,3)+IF(AI2283&gt;0,3)+IF(AI2283&gt;7,3)+IF(AI2283&gt;10,3)+IF(AI2283&gt;15,3)</f>
        <v>0</v>
      </c>
      <c r="H2283" s="2">
        <f>SUM(D2283:G2283)</f>
        <v>-59</v>
      </c>
      <c r="I2283" s="2">
        <f>I2282+1</f>
        <v>2282</v>
      </c>
      <c r="J2283" s="3" t="s">
        <v>10113</v>
      </c>
      <c r="K2283" s="2" t="s">
        <v>10114</v>
      </c>
      <c r="L2283" s="7">
        <v>65</v>
      </c>
      <c r="M2283" s="7">
        <v>13</v>
      </c>
      <c r="N2283" s="7">
        <v>78</v>
      </c>
      <c r="O2283" s="7">
        <v>0</v>
      </c>
      <c r="P2283" s="7" t="s">
        <v>120</v>
      </c>
      <c r="Q2283" s="6" t="s">
        <v>37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5">
        <v>0</v>
      </c>
      <c r="Z2283" s="5">
        <v>0</v>
      </c>
      <c r="AA2283" s="5">
        <v>0</v>
      </c>
      <c r="AB2283" s="5">
        <v>0</v>
      </c>
      <c r="AC2283" s="4">
        <v>40</v>
      </c>
      <c r="AD2283" s="4" t="s">
        <v>38</v>
      </c>
      <c r="AE2283" s="4">
        <v>0</v>
      </c>
      <c r="AF2283" s="4">
        <v>20</v>
      </c>
      <c r="AG2283" s="4">
        <v>-110.8</v>
      </c>
      <c r="AH2283" s="4">
        <v>0</v>
      </c>
      <c r="AI2283" s="4">
        <v>0</v>
      </c>
      <c r="AJ2283" s="6" t="s">
        <v>1048</v>
      </c>
      <c r="AK2283" s="3">
        <v>1</v>
      </c>
      <c r="AL2283" s="2">
        <v>0</v>
      </c>
    </row>
    <row r="2284" spans="1:38" x14ac:dyDescent="0.35">
      <c r="A2284" s="2">
        <f>AVERAGE(L2284:N2284)</f>
        <v>38.333333333333336</v>
      </c>
      <c r="B2284" s="2">
        <f>R2284+U2284</f>
        <v>26</v>
      </c>
      <c r="C2284" s="2">
        <f>Y2284+Z2284+AB2284</f>
        <v>-21.7</v>
      </c>
      <c r="D2284" s="2">
        <f>IF(B2284&gt;100,5)+IF(B2284&gt;150,5)+IF(R2284&gt;0,3)+IF(R2284&gt;15,3)+IF(R2284&gt;25,3)+IF(S2284&gt;0,3)+IF(S2284&gt;15,3)+IF(S2284&gt;25,3)+IF(U2284&gt;20,2,0)+IF(U2284&gt;30,3,0)+IF(U2284&gt;50,5,0)+IF(U2284&gt;60,3,0)+IF(Y2284&gt;100,5,0)+IF(Y2284&gt;0,2)+IF(Y2284&gt;15,2)+IF(Y2284&gt;25,2)+IF(Y2284&gt;30,2)+IF(Y2284&gt;40,2)+IF(Y2284&gt;50,2)+IF(Y2284&gt;100,4)+IF(Y2284&lt;10,-5,0)+IF(Y2284&lt;0,-10)++IF(Y2284&lt;15,-5,0)+IF(R2284&lt;0,-3)+IF(R2284&lt;-5,-3)+IF(S2284&lt;0,-3)+IF(S2284&lt;-5,-3)+IF(T2284&lt;0,-3)+IF(T2284&lt;-5,-3)+IF(W2284=1,5,0)+IF(X2284&gt;20,3,0)+IF(X2284&gt;25,3,0)+IF(X2284&gt;40,3,0)+IF(X2284&gt;50,3,0)+IF(N2284&lt;50,-10)+IF(N2284&lt;30,-10)+IF(N2284&lt;20,-10)+IF(N2284&lt;70,-5)+IF(N2284&lt;80,-5)+IF(N2284&gt;95,5,0)+IF(L2284&lt;50,-10)+IF(L2284&lt;30,-10)+IF(L2284&lt;20,-10)+IF(L2284&lt;70,-5)+IF(L2284&lt;80,-5)+IF(L2284&gt;95,5,0)+IF(A2284&gt;85,3,0)+IF(A2284&gt;90,3,0)+IF(U2284&lt;0,-10)+IF(U2284&lt;-5,-20)+IF(U2284&lt;-10,-10)+IF(V2284&gt;0,5,0)+IF(V2284&gt;15,5,0)+IF(V2284&gt;25,5,0)+IF(V2284&lt;0,-10,0)+IF(V2284&lt;-5,-10,0)+IF(U2284&lt;0,-10,0)+IF(U2284&lt;-5,-10,0)+IF(M2284&gt;90,10)+IF(M2284&gt;97,5)+IF(L2284&lt;70,-20,0)+IF(Y2284&gt;100,15,0)+IF(Y2284&gt;200,10,0)+IF(AB2284&gt;40,5,0)+IF(AB2284&gt;50,5,0)+IF(AB2284&gt;60,10,0)+IF(AB2284&gt;100,15,0)+IF(AB2284&gt;200,10,0)</f>
        <v>-46</v>
      </c>
      <c r="E2284" s="2">
        <f>W2284+AA2284+IF(AK2284&gt;1,1,0)+IF(AK2284&gt;1.2,2,0)+IF(AK2284&gt;1.3,2,0)+IF(AK2284&lt;1,-2,0)+IF(B2284&gt;200,5,0)+IF(B2284&gt;300,5,0)+IF(B2284&lt;30,-15,0)+IF(B2284&lt;20,-15,0)</f>
        <v>-16</v>
      </c>
      <c r="F2284" s="2">
        <f>IF(AF2284&gt;0,2,0)+IF(AF2284&gt;2,3,0)+IF(AF2284&gt;4,4,0)+IF(AF2284&gt;10,5,0)+IF(O2284="A",3,0)+IF(O2284="B",3,0)+IF(P2284="A+",7,0)+IF(P2284="A",5,0)+IF(P2284="A-",3,0)+IF(P2284="B+",2,0)+IF(AC2284&lt;40,3,0)+IF(AC2284&lt;20,3,0)+IF(AC2284&lt;10,5,0)+IF(C2284&gt;50,5)</f>
        <v>0</v>
      </c>
      <c r="G2284" s="2">
        <f>IF(AG2284&gt;0,3)+IF(AG2284&gt;4,3)+IF(AG2284&gt;7,3)+IF(AG2284&gt;10,3)+IF(AG2284&gt;13,3)+IF(AG2284&gt;15,3)+IF(AG2284&gt;17,3)+IF(AG2284&gt;20,3)+IF(AG2284&gt;25,5)+IF(AH2284&gt;0,3)+IF(AH2284&gt;7,3)+IF(AH2284&gt;10,3)+IF(AH2284&gt;15,3)+IF(AI2284&gt;0,3)+IF(AI2284&gt;7,3)+IF(AI2284&gt;10,3)+IF(AI2284&gt;15,3)</f>
        <v>3</v>
      </c>
      <c r="H2284" s="2">
        <f>SUM(D2284:G2284)</f>
        <v>-59</v>
      </c>
      <c r="I2284" s="2">
        <f>I2283+1</f>
        <v>2283</v>
      </c>
      <c r="J2284" s="3" t="s">
        <v>9062</v>
      </c>
      <c r="K2284" s="2" t="s">
        <v>9063</v>
      </c>
      <c r="L2284" s="7">
        <v>41</v>
      </c>
      <c r="M2284" s="7">
        <v>23</v>
      </c>
      <c r="N2284" s="7">
        <v>51</v>
      </c>
      <c r="O2284" s="7" t="s">
        <v>31</v>
      </c>
      <c r="P2284" s="7" t="s">
        <v>167</v>
      </c>
      <c r="Q2284" s="6" t="s">
        <v>908</v>
      </c>
      <c r="R2284" s="3">
        <v>-94</v>
      </c>
      <c r="S2284" s="3">
        <v>0</v>
      </c>
      <c r="T2284" s="3">
        <v>0</v>
      </c>
      <c r="U2284" s="3">
        <v>120</v>
      </c>
      <c r="V2284" s="3">
        <v>0</v>
      </c>
      <c r="W2284" s="3">
        <v>0</v>
      </c>
      <c r="X2284" s="3">
        <v>-50</v>
      </c>
      <c r="Y2284" s="5">
        <v>12</v>
      </c>
      <c r="Z2284" s="5">
        <v>-43</v>
      </c>
      <c r="AA2284" s="5">
        <v>1</v>
      </c>
      <c r="AB2284" s="5">
        <v>9.3000000000000007</v>
      </c>
      <c r="AC2284" s="4">
        <v>46</v>
      </c>
      <c r="AD2284" s="4" t="s">
        <v>748</v>
      </c>
      <c r="AE2284" s="4">
        <v>10</v>
      </c>
      <c r="AF2284" s="4">
        <v>-10.3</v>
      </c>
      <c r="AG2284" s="4">
        <v>-16</v>
      </c>
      <c r="AH2284" s="4">
        <v>1.1000000000000001</v>
      </c>
      <c r="AI2284" s="4">
        <v>-0.9</v>
      </c>
      <c r="AJ2284" s="6" t="s">
        <v>51</v>
      </c>
      <c r="AK2284" s="3">
        <v>0.8</v>
      </c>
      <c r="AL2284" s="2">
        <v>0</v>
      </c>
    </row>
    <row r="2285" spans="1:38" x14ac:dyDescent="0.35">
      <c r="A2285" s="2">
        <f>AVERAGE(L2285:N2285)</f>
        <v>48.333333333333336</v>
      </c>
      <c r="B2285" s="2">
        <f>R2285+U2285</f>
        <v>0</v>
      </c>
      <c r="C2285" s="2">
        <f>Y2285+Z2285+AB2285</f>
        <v>-11.1</v>
      </c>
      <c r="D2285" s="2">
        <f>IF(B2285&gt;100,5)+IF(B2285&gt;150,5)+IF(R2285&gt;0,3)+IF(R2285&gt;15,3)+IF(R2285&gt;25,3)+IF(S2285&gt;0,3)+IF(S2285&gt;15,3)+IF(S2285&gt;25,3)+IF(U2285&gt;20,2,0)+IF(U2285&gt;30,3,0)+IF(U2285&gt;50,5,0)+IF(U2285&gt;60,3,0)+IF(Y2285&gt;100,5,0)+IF(Y2285&gt;0,2)+IF(Y2285&gt;15,2)+IF(Y2285&gt;25,2)+IF(Y2285&gt;30,2)+IF(Y2285&gt;40,2)+IF(Y2285&gt;50,2)+IF(Y2285&gt;100,4)+IF(Y2285&lt;10,-5,0)+IF(Y2285&lt;0,-10)++IF(Y2285&lt;15,-5,0)+IF(R2285&lt;0,-3)+IF(R2285&lt;-5,-3)+IF(S2285&lt;0,-3)+IF(S2285&lt;-5,-3)+IF(T2285&lt;0,-3)+IF(T2285&lt;-5,-3)+IF(W2285=1,5,0)+IF(X2285&gt;20,3,0)+IF(X2285&gt;25,3,0)+IF(X2285&gt;40,3,0)+IF(X2285&gt;50,3,0)+IF(N2285&lt;50,-10)+IF(N2285&lt;30,-10)+IF(N2285&lt;20,-10)+IF(N2285&lt;70,-5)+IF(N2285&lt;80,-5)+IF(N2285&gt;95,5,0)+IF(L2285&lt;50,-10)+IF(L2285&lt;30,-10)+IF(L2285&lt;20,-10)+IF(L2285&lt;70,-5)+IF(L2285&lt;80,-5)+IF(L2285&gt;95,5,0)+IF(A2285&gt;85,3,0)+IF(A2285&gt;90,3,0)+IF(U2285&lt;0,-10)+IF(U2285&lt;-5,-20)+IF(U2285&lt;-10,-10)+IF(V2285&gt;0,5,0)+IF(V2285&gt;15,5,0)+IF(V2285&gt;25,5,0)+IF(V2285&lt;0,-10,0)+IF(V2285&lt;-5,-10,0)+IF(U2285&lt;0,-10,0)+IF(U2285&lt;-5,-10,0)+IF(M2285&gt;90,10)+IF(M2285&gt;97,5)+IF(L2285&lt;70,-20,0)+IF(Y2285&gt;100,15,0)+IF(Y2285&gt;200,10,0)+IF(AB2285&gt;40,5,0)+IF(AB2285&gt;50,5,0)+IF(AB2285&gt;60,10,0)+IF(AB2285&gt;100,15,0)+IF(AB2285&gt;200,10,0)</f>
        <v>-48</v>
      </c>
      <c r="E2285" s="2">
        <f>W2285+AA2285+IF(AK2285&gt;1,1,0)+IF(AK2285&gt;1.2,2,0)+IF(AK2285&gt;1.3,2,0)+IF(AK2285&lt;1,-2,0)+IF(B2285&gt;200,5,0)+IF(B2285&gt;300,5,0)+IF(B2285&lt;30,-15,0)+IF(B2285&lt;20,-15,0)</f>
        <v>-25</v>
      </c>
      <c r="F2285" s="2">
        <f>IF(AF2285&gt;0,2,0)+IF(AF2285&gt;2,3,0)+IF(AF2285&gt;4,4,0)+IF(AF2285&gt;10,5,0)+IF(O2285="A",3,0)+IF(O2285="B",3,0)+IF(P2285="A+",7,0)+IF(P2285="A",5,0)+IF(P2285="A-",3,0)+IF(P2285="B+",2,0)+IF(AC2285&lt;40,3,0)+IF(AC2285&lt;20,3,0)+IF(AC2285&lt;10,5,0)+IF(C2285&gt;50,5)</f>
        <v>14</v>
      </c>
      <c r="G2285" s="2">
        <f>IF(AG2285&gt;0,3)+IF(AG2285&gt;4,3)+IF(AG2285&gt;7,3)+IF(AG2285&gt;10,3)+IF(AG2285&gt;13,3)+IF(AG2285&gt;15,3)+IF(AG2285&gt;17,3)+IF(AG2285&gt;20,3)+IF(AG2285&gt;25,5)+IF(AH2285&gt;0,3)+IF(AH2285&gt;7,3)+IF(AH2285&gt;10,3)+IF(AH2285&gt;15,3)+IF(AI2285&gt;0,3)+IF(AI2285&gt;7,3)+IF(AI2285&gt;10,3)+IF(AI2285&gt;15,3)</f>
        <v>0</v>
      </c>
      <c r="H2285" s="2">
        <f>SUM(D2285:G2285)</f>
        <v>-59</v>
      </c>
      <c r="I2285" s="2">
        <f>I2284+1</f>
        <v>2284</v>
      </c>
      <c r="J2285" s="3" t="s">
        <v>1626</v>
      </c>
      <c r="K2285" s="2" t="s">
        <v>1627</v>
      </c>
      <c r="L2285" s="7">
        <v>49</v>
      </c>
      <c r="M2285" s="7">
        <v>5</v>
      </c>
      <c r="N2285" s="7">
        <v>91</v>
      </c>
      <c r="O2285" s="7" t="s">
        <v>31</v>
      </c>
      <c r="P2285" s="7" t="s">
        <v>31</v>
      </c>
      <c r="Q2285" s="6" t="s">
        <v>1628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5">
        <v>1</v>
      </c>
      <c r="Z2285" s="5">
        <v>-13</v>
      </c>
      <c r="AA2285" s="5">
        <v>0</v>
      </c>
      <c r="AB2285" s="5">
        <v>0.9</v>
      </c>
      <c r="AC2285" s="4">
        <v>59</v>
      </c>
      <c r="AD2285" s="4" t="s">
        <v>237</v>
      </c>
      <c r="AE2285" s="4">
        <v>8</v>
      </c>
      <c r="AF2285" s="4">
        <v>100</v>
      </c>
      <c r="AG2285" s="4">
        <v>-2.9</v>
      </c>
      <c r="AH2285" s="4">
        <v>-8.6999999999999993</v>
      </c>
      <c r="AI2285" s="4">
        <v>-8.6999999999999993</v>
      </c>
      <c r="AJ2285" s="6">
        <v>0</v>
      </c>
      <c r="AK2285" s="3">
        <v>1.5</v>
      </c>
      <c r="AL2285" s="2">
        <v>0</v>
      </c>
    </row>
    <row r="2286" spans="1:38" x14ac:dyDescent="0.35">
      <c r="A2286" s="2">
        <f>AVERAGE(L2286:N2286)</f>
        <v>71</v>
      </c>
      <c r="B2286" s="2">
        <f>R2286+U2286</f>
        <v>-18</v>
      </c>
      <c r="C2286" s="2">
        <f>Y2286+Z2286+AB2286</f>
        <v>35.5</v>
      </c>
      <c r="D2286" s="2">
        <f>IF(B2286&gt;100,5)+IF(B2286&gt;150,5)+IF(R2286&gt;0,3)+IF(R2286&gt;15,3)+IF(R2286&gt;25,3)+IF(S2286&gt;0,3)+IF(S2286&gt;15,3)+IF(S2286&gt;25,3)+IF(U2286&gt;20,2,0)+IF(U2286&gt;30,3,0)+IF(U2286&gt;50,5,0)+IF(U2286&gt;60,3,0)+IF(Y2286&gt;100,5,0)+IF(Y2286&gt;0,2)+IF(Y2286&gt;15,2)+IF(Y2286&gt;25,2)+IF(Y2286&gt;30,2)+IF(Y2286&gt;40,2)+IF(Y2286&gt;50,2)+IF(Y2286&gt;100,4)+IF(Y2286&lt;10,-5,0)+IF(Y2286&lt;0,-10)++IF(Y2286&lt;15,-5,0)+IF(R2286&lt;0,-3)+IF(R2286&lt;-5,-3)+IF(S2286&lt;0,-3)+IF(S2286&lt;-5,-3)+IF(T2286&lt;0,-3)+IF(T2286&lt;-5,-3)+IF(W2286=1,5,0)+IF(X2286&gt;20,3,0)+IF(X2286&gt;25,3,0)+IF(X2286&gt;40,3,0)+IF(X2286&gt;50,3,0)+IF(N2286&lt;50,-10)+IF(N2286&lt;30,-10)+IF(N2286&lt;20,-10)+IF(N2286&lt;70,-5)+IF(N2286&lt;80,-5)+IF(N2286&gt;95,5,0)+IF(L2286&lt;50,-10)+IF(L2286&lt;30,-10)+IF(L2286&lt;20,-10)+IF(L2286&lt;70,-5)+IF(L2286&lt;80,-5)+IF(L2286&gt;95,5,0)+IF(A2286&gt;85,3,0)+IF(A2286&gt;90,3,0)+IF(U2286&lt;0,-10)+IF(U2286&lt;-5,-20)+IF(U2286&lt;-10,-10)+IF(V2286&gt;0,5,0)+IF(V2286&gt;15,5,0)+IF(V2286&gt;25,5,0)+IF(V2286&lt;0,-10,0)+IF(V2286&lt;-5,-10,0)+IF(U2286&lt;0,-10,0)+IF(U2286&lt;-5,-10,0)+IF(M2286&gt;90,10)+IF(M2286&gt;97,5)+IF(L2286&lt;70,-20,0)+IF(Y2286&gt;100,15,0)+IF(Y2286&gt;200,10,0)+IF(AB2286&gt;40,5,0)+IF(AB2286&gt;50,5,0)+IF(AB2286&gt;60,10,0)+IF(AB2286&gt;100,15,0)+IF(AB2286&gt;200,10,0)</f>
        <v>-48</v>
      </c>
      <c r="E2286" s="2">
        <f>W2286+AA2286+IF(AK2286&gt;1,1,0)+IF(AK2286&gt;1.2,2,0)+IF(AK2286&gt;1.3,2,0)+IF(AK2286&lt;1,-2,0)+IF(B2286&gt;200,5,0)+IF(B2286&gt;300,5,0)+IF(B2286&lt;30,-15,0)+IF(B2286&lt;20,-15,0)</f>
        <v>-32</v>
      </c>
      <c r="F2286" s="2">
        <f>IF(AF2286&gt;0,2,0)+IF(AF2286&gt;2,3,0)+IF(AF2286&gt;4,4,0)+IF(AF2286&gt;10,5,0)+IF(O2286="A",3,0)+IF(O2286="B",3,0)+IF(P2286="A+",7,0)+IF(P2286="A",5,0)+IF(P2286="A-",3,0)+IF(P2286="B+",2,0)+IF(AC2286&lt;40,3,0)+IF(AC2286&lt;20,3,0)+IF(AC2286&lt;10,5,0)+IF(C2286&gt;50,5)</f>
        <v>0</v>
      </c>
      <c r="G2286" s="2">
        <f>IF(AG2286&gt;0,3)+IF(AG2286&gt;4,3)+IF(AG2286&gt;7,3)+IF(AG2286&gt;10,3)+IF(AG2286&gt;13,3)+IF(AG2286&gt;15,3)+IF(AG2286&gt;17,3)+IF(AG2286&gt;20,3)+IF(AG2286&gt;25,5)+IF(AH2286&gt;0,3)+IF(AH2286&gt;7,3)+IF(AH2286&gt;10,3)+IF(AH2286&gt;15,3)+IF(AI2286&gt;0,3)+IF(AI2286&gt;7,3)+IF(AI2286&gt;10,3)+IF(AI2286&gt;15,3)</f>
        <v>21</v>
      </c>
      <c r="H2286" s="2">
        <f>SUM(D2286:G2286)</f>
        <v>-59</v>
      </c>
      <c r="I2286" s="2">
        <f>I2285+1</f>
        <v>2285</v>
      </c>
      <c r="J2286" s="3" t="s">
        <v>2570</v>
      </c>
      <c r="K2286" s="2" t="s">
        <v>2571</v>
      </c>
      <c r="L2286" s="7">
        <v>75</v>
      </c>
      <c r="M2286" s="7">
        <v>65</v>
      </c>
      <c r="N2286" s="7">
        <v>73</v>
      </c>
      <c r="O2286" s="7" t="s">
        <v>80</v>
      </c>
      <c r="P2286" s="7" t="s">
        <v>167</v>
      </c>
      <c r="Q2286" s="6" t="s">
        <v>102</v>
      </c>
      <c r="R2286" s="3">
        <v>0</v>
      </c>
      <c r="S2286" s="3">
        <v>8</v>
      </c>
      <c r="T2286" s="3">
        <v>33</v>
      </c>
      <c r="U2286" s="3">
        <v>-18</v>
      </c>
      <c r="V2286" s="3">
        <v>18</v>
      </c>
      <c r="W2286" s="3">
        <v>0</v>
      </c>
      <c r="X2286" s="3">
        <v>83.3</v>
      </c>
      <c r="Y2286" s="5">
        <v>12</v>
      </c>
      <c r="Z2286" s="5">
        <v>9</v>
      </c>
      <c r="AA2286" s="5">
        <v>0</v>
      </c>
      <c r="AB2286" s="5">
        <v>14.5</v>
      </c>
      <c r="AC2286" s="4">
        <v>157</v>
      </c>
      <c r="AD2286" s="4" t="s">
        <v>76</v>
      </c>
      <c r="AE2286" s="4">
        <v>26</v>
      </c>
      <c r="AF2286" s="4">
        <v>0</v>
      </c>
      <c r="AG2286" s="4">
        <v>9.1</v>
      </c>
      <c r="AH2286" s="4">
        <v>7.9</v>
      </c>
      <c r="AI2286" s="4">
        <v>9.1999999999999993</v>
      </c>
      <c r="AJ2286" s="6" t="s">
        <v>283</v>
      </c>
      <c r="AK2286" s="3">
        <v>0.7</v>
      </c>
      <c r="AL2286" s="2">
        <v>0</v>
      </c>
    </row>
    <row r="2287" spans="1:38" x14ac:dyDescent="0.35">
      <c r="A2287" s="2">
        <f>AVERAGE(L2287:N2287)</f>
        <v>79</v>
      </c>
      <c r="B2287" s="2">
        <f>R2287+U2287</f>
        <v>-531</v>
      </c>
      <c r="C2287" s="2">
        <f>Y2287+Z2287+AB2287</f>
        <v>38.700000000000003</v>
      </c>
      <c r="D2287" s="2">
        <f>IF(B2287&gt;100,5)+IF(B2287&gt;150,5)+IF(R2287&gt;0,3)+IF(R2287&gt;15,3)+IF(R2287&gt;25,3)+IF(S2287&gt;0,3)+IF(S2287&gt;15,3)+IF(S2287&gt;25,3)+IF(U2287&gt;20,2,0)+IF(U2287&gt;30,3,0)+IF(U2287&gt;50,5,0)+IF(U2287&gt;60,3,0)+IF(Y2287&gt;100,5,0)+IF(Y2287&gt;0,2)+IF(Y2287&gt;15,2)+IF(Y2287&gt;25,2)+IF(Y2287&gt;30,2)+IF(Y2287&gt;40,2)+IF(Y2287&gt;50,2)+IF(Y2287&gt;100,4)+IF(Y2287&lt;10,-5,0)+IF(Y2287&lt;0,-10)++IF(Y2287&lt;15,-5,0)+IF(R2287&lt;0,-3)+IF(R2287&lt;-5,-3)+IF(S2287&lt;0,-3)+IF(S2287&lt;-5,-3)+IF(T2287&lt;0,-3)+IF(T2287&lt;-5,-3)+IF(W2287=1,5,0)+IF(X2287&gt;20,3,0)+IF(X2287&gt;25,3,0)+IF(X2287&gt;40,3,0)+IF(X2287&gt;50,3,0)+IF(N2287&lt;50,-10)+IF(N2287&lt;30,-10)+IF(N2287&lt;20,-10)+IF(N2287&lt;70,-5)+IF(N2287&lt;80,-5)+IF(N2287&gt;95,5,0)+IF(L2287&lt;50,-10)+IF(L2287&lt;30,-10)+IF(L2287&lt;20,-10)+IF(L2287&lt;70,-5)+IF(L2287&lt;80,-5)+IF(L2287&gt;95,5,0)+IF(A2287&gt;85,3,0)+IF(A2287&gt;90,3,0)+IF(U2287&lt;0,-10)+IF(U2287&lt;-5,-20)+IF(U2287&lt;-10,-10)+IF(V2287&gt;0,5,0)+IF(V2287&gt;15,5,0)+IF(V2287&gt;25,5,0)+IF(V2287&lt;0,-10,0)+IF(V2287&lt;-5,-10,0)+IF(U2287&lt;0,-10,0)+IF(U2287&lt;-5,-10,0)+IF(M2287&gt;90,10)+IF(M2287&gt;97,5)+IF(L2287&lt;70,-20,0)+IF(Y2287&gt;100,15,0)+IF(Y2287&gt;200,10,0)+IF(AB2287&gt;40,5,0)+IF(AB2287&gt;50,5,0)+IF(AB2287&gt;60,10,0)+IF(AB2287&gt;100,15,0)+IF(AB2287&gt;200,10,0)</f>
        <v>-52</v>
      </c>
      <c r="E2287" s="2">
        <f>W2287+AA2287+IF(AK2287&gt;1,1,0)+IF(AK2287&gt;1.2,2,0)+IF(AK2287&gt;1.3,2,0)+IF(AK2287&lt;1,-2,0)+IF(B2287&gt;200,5,0)+IF(B2287&gt;300,5,0)+IF(B2287&lt;30,-15,0)+IF(B2287&lt;20,-15,0)</f>
        <v>-31</v>
      </c>
      <c r="F2287" s="2">
        <f>IF(AF2287&gt;0,2,0)+IF(AF2287&gt;2,3,0)+IF(AF2287&gt;4,4,0)+IF(AF2287&gt;10,5,0)+IF(O2287="A",3,0)+IF(O2287="B",3,0)+IF(P2287="A+",7,0)+IF(P2287="A",5,0)+IF(P2287="A-",3,0)+IF(P2287="B+",2,0)+IF(AC2287&lt;40,3,0)+IF(AC2287&lt;20,3,0)+IF(AC2287&lt;10,5,0)+IF(C2287&gt;50,5)</f>
        <v>0</v>
      </c>
      <c r="G2287" s="2">
        <f>IF(AG2287&gt;0,3)+IF(AG2287&gt;4,3)+IF(AG2287&gt;7,3)+IF(AG2287&gt;10,3)+IF(AG2287&gt;13,3)+IF(AG2287&gt;15,3)+IF(AG2287&gt;17,3)+IF(AG2287&gt;20,3)+IF(AG2287&gt;25,5)+IF(AH2287&gt;0,3)+IF(AH2287&gt;7,3)+IF(AH2287&gt;10,3)+IF(AH2287&gt;15,3)+IF(AI2287&gt;0,3)+IF(AI2287&gt;7,3)+IF(AI2287&gt;10,3)+IF(AI2287&gt;15,3)</f>
        <v>24</v>
      </c>
      <c r="H2287" s="2">
        <f>SUM(D2287:G2287)</f>
        <v>-59</v>
      </c>
      <c r="I2287" s="2">
        <f>I2286+1</f>
        <v>2286</v>
      </c>
      <c r="J2287" s="3" t="s">
        <v>6744</v>
      </c>
      <c r="K2287" s="2" t="s">
        <v>6745</v>
      </c>
      <c r="L2287" s="7">
        <v>79</v>
      </c>
      <c r="M2287" s="7">
        <v>75</v>
      </c>
      <c r="N2287" s="7">
        <v>83</v>
      </c>
      <c r="O2287" s="7" t="s">
        <v>42</v>
      </c>
      <c r="P2287" s="7" t="s">
        <v>31</v>
      </c>
      <c r="Q2287" s="6" t="s">
        <v>65</v>
      </c>
      <c r="R2287" s="3">
        <v>400</v>
      </c>
      <c r="S2287" s="3">
        <v>0</v>
      </c>
      <c r="T2287" s="3">
        <v>0</v>
      </c>
      <c r="U2287" s="3">
        <v>-931</v>
      </c>
      <c r="V2287" s="3">
        <v>0</v>
      </c>
      <c r="W2287" s="3">
        <v>0</v>
      </c>
      <c r="X2287" s="3">
        <v>-5.4</v>
      </c>
      <c r="Y2287" s="5">
        <v>16</v>
      </c>
      <c r="Z2287" s="5">
        <v>10</v>
      </c>
      <c r="AA2287" s="5">
        <v>1</v>
      </c>
      <c r="AB2287" s="5">
        <v>12.7</v>
      </c>
      <c r="AC2287" s="4">
        <v>161</v>
      </c>
      <c r="AD2287" s="4" t="s">
        <v>179</v>
      </c>
      <c r="AE2287" s="4">
        <v>47</v>
      </c>
      <c r="AF2287" s="4">
        <v>-15</v>
      </c>
      <c r="AG2287" s="4">
        <v>5.2</v>
      </c>
      <c r="AH2287" s="4">
        <v>12.6</v>
      </c>
      <c r="AI2287" s="4">
        <v>10.7</v>
      </c>
      <c r="AJ2287" s="6" t="s">
        <v>127</v>
      </c>
      <c r="AK2287" s="3">
        <v>0</v>
      </c>
      <c r="AL2287" s="2">
        <v>0</v>
      </c>
    </row>
    <row r="2288" spans="1:38" x14ac:dyDescent="0.35">
      <c r="A2288" s="2">
        <f>AVERAGE(L2288:N2288)</f>
        <v>66.333333333333329</v>
      </c>
      <c r="B2288" s="2">
        <f>R2288+U2288</f>
        <v>9</v>
      </c>
      <c r="C2288" s="2">
        <f>Y2288+Z2288+AB2288</f>
        <v>13.4</v>
      </c>
      <c r="D2288" s="2">
        <f>IF(B2288&gt;100,5)+IF(B2288&gt;150,5)+IF(R2288&gt;0,3)+IF(R2288&gt;15,3)+IF(R2288&gt;25,3)+IF(S2288&gt;0,3)+IF(S2288&gt;15,3)+IF(S2288&gt;25,3)+IF(U2288&gt;20,2,0)+IF(U2288&gt;30,3,0)+IF(U2288&gt;50,5,0)+IF(U2288&gt;60,3,0)+IF(Y2288&gt;100,5,0)+IF(Y2288&gt;0,2)+IF(Y2288&gt;15,2)+IF(Y2288&gt;25,2)+IF(Y2288&gt;30,2)+IF(Y2288&gt;40,2)+IF(Y2288&gt;50,2)+IF(Y2288&gt;100,4)+IF(Y2288&lt;10,-5,0)+IF(Y2288&lt;0,-10)++IF(Y2288&lt;15,-5,0)+IF(R2288&lt;0,-3)+IF(R2288&lt;-5,-3)+IF(S2288&lt;0,-3)+IF(S2288&lt;-5,-3)+IF(T2288&lt;0,-3)+IF(T2288&lt;-5,-3)+IF(W2288=1,5,0)+IF(X2288&gt;20,3,0)+IF(X2288&gt;25,3,0)+IF(X2288&gt;40,3,0)+IF(X2288&gt;50,3,0)+IF(N2288&lt;50,-10)+IF(N2288&lt;30,-10)+IF(N2288&lt;20,-10)+IF(N2288&lt;70,-5)+IF(N2288&lt;80,-5)+IF(N2288&gt;95,5,0)+IF(L2288&lt;50,-10)+IF(L2288&lt;30,-10)+IF(L2288&lt;20,-10)+IF(L2288&lt;70,-5)+IF(L2288&lt;80,-5)+IF(L2288&gt;95,5,0)+IF(A2288&gt;85,3,0)+IF(A2288&gt;90,3,0)+IF(U2288&lt;0,-10)+IF(U2288&lt;-5,-20)+IF(U2288&lt;-10,-10)+IF(V2288&gt;0,5,0)+IF(V2288&gt;15,5,0)+IF(V2288&gt;25,5,0)+IF(V2288&lt;0,-10,0)+IF(V2288&lt;-5,-10,0)+IF(U2288&lt;0,-10,0)+IF(U2288&lt;-5,-10,0)+IF(M2288&gt;90,10)+IF(M2288&gt;97,5)+IF(L2288&lt;70,-20,0)+IF(Y2288&gt;100,15,0)+IF(Y2288&gt;200,10,0)+IF(AB2288&gt;40,5,0)+IF(AB2288&gt;50,5,0)+IF(AB2288&gt;60,10,0)+IF(AB2288&gt;100,15,0)+IF(AB2288&gt;200,10,0)</f>
        <v>-57</v>
      </c>
      <c r="E2288" s="2">
        <f>W2288+AA2288+IF(AK2288&gt;1,1,0)+IF(AK2288&gt;1.2,2,0)+IF(AK2288&gt;1.3,2,0)+IF(AK2288&lt;1,-2,0)+IF(B2288&gt;200,5,0)+IF(B2288&gt;300,5,0)+IF(B2288&lt;30,-15,0)+IF(B2288&lt;20,-15,0)</f>
        <v>-32</v>
      </c>
      <c r="F2288" s="2">
        <f>IF(AF2288&gt;0,2,0)+IF(AF2288&gt;2,3,0)+IF(AF2288&gt;4,4,0)+IF(AF2288&gt;10,5,0)+IF(O2288="A",3,0)+IF(O2288="B",3,0)+IF(P2288="A+",7,0)+IF(P2288="A",5,0)+IF(P2288="A-",3,0)+IF(P2288="B+",2,0)+IF(AC2288&lt;40,3,0)+IF(AC2288&lt;20,3,0)+IF(AC2288&lt;10,5,0)+IF(C2288&gt;50,5)</f>
        <v>3</v>
      </c>
      <c r="G2288" s="2">
        <f>IF(AG2288&gt;0,3)+IF(AG2288&gt;4,3)+IF(AG2288&gt;7,3)+IF(AG2288&gt;10,3)+IF(AG2288&gt;13,3)+IF(AG2288&gt;15,3)+IF(AG2288&gt;17,3)+IF(AG2288&gt;20,3)+IF(AG2288&gt;25,5)+IF(AH2288&gt;0,3)+IF(AH2288&gt;7,3)+IF(AH2288&gt;10,3)+IF(AH2288&gt;15,3)+IF(AI2288&gt;0,3)+IF(AI2288&gt;7,3)+IF(AI2288&gt;10,3)+IF(AI2288&gt;15,3)</f>
        <v>27</v>
      </c>
      <c r="H2288" s="2">
        <f>SUM(D2288:G2288)</f>
        <v>-59</v>
      </c>
      <c r="I2288" s="2">
        <f>I2287+1</f>
        <v>2287</v>
      </c>
      <c r="J2288" s="3" t="s">
        <v>3850</v>
      </c>
      <c r="K2288" s="2" t="s">
        <v>3851</v>
      </c>
      <c r="L2288" s="7">
        <v>63</v>
      </c>
      <c r="M2288" s="7">
        <v>74</v>
      </c>
      <c r="N2288" s="7">
        <v>62</v>
      </c>
      <c r="O2288" s="7" t="s">
        <v>48</v>
      </c>
      <c r="P2288" s="7" t="s">
        <v>31</v>
      </c>
      <c r="Q2288" s="6" t="s">
        <v>149</v>
      </c>
      <c r="R2288" s="3">
        <v>13</v>
      </c>
      <c r="S2288" s="3">
        <v>4</v>
      </c>
      <c r="T2288" s="3">
        <v>17</v>
      </c>
      <c r="U2288" s="3">
        <v>-4</v>
      </c>
      <c r="V2288" s="3">
        <v>6</v>
      </c>
      <c r="W2288" s="3">
        <v>0</v>
      </c>
      <c r="X2288" s="3">
        <v>1.6</v>
      </c>
      <c r="Y2288" s="5">
        <v>4</v>
      </c>
      <c r="Z2288" s="5">
        <v>5</v>
      </c>
      <c r="AA2288" s="5">
        <v>0</v>
      </c>
      <c r="AB2288" s="5">
        <v>4.4000000000000004</v>
      </c>
      <c r="AC2288" s="4">
        <v>162</v>
      </c>
      <c r="AD2288" s="4" t="s">
        <v>55</v>
      </c>
      <c r="AE2288" s="4">
        <v>58</v>
      </c>
      <c r="AF2288" s="4">
        <v>-1.7</v>
      </c>
      <c r="AG2288" s="4">
        <v>12.6</v>
      </c>
      <c r="AH2288" s="4">
        <v>10.8</v>
      </c>
      <c r="AI2288" s="4">
        <v>9.4</v>
      </c>
      <c r="AJ2288" s="6" t="s">
        <v>255</v>
      </c>
      <c r="AK2288" s="3">
        <v>0.7</v>
      </c>
      <c r="AL2288" s="2">
        <v>0</v>
      </c>
    </row>
    <row r="2289" spans="1:38" x14ac:dyDescent="0.35">
      <c r="A2289" s="2">
        <f>AVERAGE(L2289:N2289)</f>
        <v>54.333333333333336</v>
      </c>
      <c r="B2289" s="2">
        <f>R2289+U2289</f>
        <v>-16</v>
      </c>
      <c r="C2289" s="2">
        <f>Y2289+Z2289+AB2289</f>
        <v>0.7</v>
      </c>
      <c r="D2289" s="2">
        <f>IF(B2289&gt;100,5)+IF(B2289&gt;150,5)+IF(R2289&gt;0,3)+IF(R2289&gt;15,3)+IF(R2289&gt;25,3)+IF(S2289&gt;0,3)+IF(S2289&gt;15,3)+IF(S2289&gt;25,3)+IF(U2289&gt;20,2,0)+IF(U2289&gt;30,3,0)+IF(U2289&gt;50,5,0)+IF(U2289&gt;60,3,0)+IF(Y2289&gt;100,5,0)+IF(Y2289&gt;0,2)+IF(Y2289&gt;15,2)+IF(Y2289&gt;25,2)+IF(Y2289&gt;30,2)+IF(Y2289&gt;40,2)+IF(Y2289&gt;50,2)+IF(Y2289&gt;100,4)+IF(Y2289&lt;10,-5,0)+IF(Y2289&lt;0,-10)++IF(Y2289&lt;15,-5,0)+IF(R2289&lt;0,-3)+IF(R2289&lt;-5,-3)+IF(S2289&lt;0,-3)+IF(S2289&lt;-5,-3)+IF(T2289&lt;0,-3)+IF(T2289&lt;-5,-3)+IF(W2289=1,5,0)+IF(X2289&gt;20,3,0)+IF(X2289&gt;25,3,0)+IF(X2289&gt;40,3,0)+IF(X2289&gt;50,3,0)+IF(N2289&lt;50,-10)+IF(N2289&lt;30,-10)+IF(N2289&lt;20,-10)+IF(N2289&lt;70,-5)+IF(N2289&lt;80,-5)+IF(N2289&gt;95,5,0)+IF(L2289&lt;50,-10)+IF(L2289&lt;30,-10)+IF(L2289&lt;20,-10)+IF(L2289&lt;70,-5)+IF(L2289&lt;80,-5)+IF(L2289&gt;95,5,0)+IF(A2289&gt;85,3,0)+IF(A2289&gt;90,3,0)+IF(U2289&lt;0,-10)+IF(U2289&lt;-5,-20)+IF(U2289&lt;-10,-10)+IF(V2289&gt;0,5,0)+IF(V2289&gt;15,5,0)+IF(V2289&gt;25,5,0)+IF(V2289&lt;0,-10,0)+IF(V2289&lt;-5,-10,0)+IF(U2289&lt;0,-10,0)+IF(U2289&lt;-5,-10,0)+IF(M2289&gt;90,10)+IF(M2289&gt;97,5)+IF(L2289&lt;70,-20,0)+IF(Y2289&gt;100,15,0)+IF(Y2289&gt;200,10,0)+IF(AB2289&gt;40,5,0)+IF(AB2289&gt;50,5,0)+IF(AB2289&gt;60,10,0)+IF(AB2289&gt;100,15,0)+IF(AB2289&gt;200,10,0)</f>
        <v>-58</v>
      </c>
      <c r="E2289" s="2">
        <f>W2289+AA2289+IF(AK2289&gt;1,1,0)+IF(AK2289&gt;1.2,2,0)+IF(AK2289&gt;1.3,2,0)+IF(AK2289&lt;1,-2,0)+IF(B2289&gt;200,5,0)+IF(B2289&gt;300,5,0)+IF(B2289&lt;30,-15,0)+IF(B2289&lt;20,-15,0)</f>
        <v>-31</v>
      </c>
      <c r="F2289" s="2">
        <f>IF(AF2289&gt;0,2,0)+IF(AF2289&gt;2,3,0)+IF(AF2289&gt;4,4,0)+IF(AF2289&gt;10,5,0)+IF(O2289="A",3,0)+IF(O2289="B",3,0)+IF(P2289="A+",7,0)+IF(P2289="A",5,0)+IF(P2289="A-",3,0)+IF(P2289="B+",2,0)+IF(AC2289&lt;40,3,0)+IF(AC2289&lt;20,3,0)+IF(AC2289&lt;10,5,0)+IF(C2289&gt;50,5)</f>
        <v>0</v>
      </c>
      <c r="G2289" s="2">
        <f>IF(AG2289&gt;0,3)+IF(AG2289&gt;4,3)+IF(AG2289&gt;7,3)+IF(AG2289&gt;10,3)+IF(AG2289&gt;13,3)+IF(AG2289&gt;15,3)+IF(AG2289&gt;17,3)+IF(AG2289&gt;20,3)+IF(AG2289&gt;25,5)+IF(AH2289&gt;0,3)+IF(AH2289&gt;7,3)+IF(AH2289&gt;10,3)+IF(AH2289&gt;15,3)+IF(AI2289&gt;0,3)+IF(AI2289&gt;7,3)+IF(AI2289&gt;10,3)+IF(AI2289&gt;15,3)</f>
        <v>30</v>
      </c>
      <c r="H2289" s="2">
        <f>SUM(D2289:G2289)</f>
        <v>-59</v>
      </c>
      <c r="I2289" s="2">
        <f>I2288+1</f>
        <v>2288</v>
      </c>
      <c r="J2289" s="3" t="s">
        <v>6579</v>
      </c>
      <c r="K2289" s="2" t="s">
        <v>6580</v>
      </c>
      <c r="L2289" s="7">
        <v>55</v>
      </c>
      <c r="M2289" s="7">
        <v>48</v>
      </c>
      <c r="N2289" s="7">
        <v>60</v>
      </c>
      <c r="O2289" s="7" t="s">
        <v>80</v>
      </c>
      <c r="P2289" s="7" t="s">
        <v>75</v>
      </c>
      <c r="Q2289" s="6" t="s">
        <v>65</v>
      </c>
      <c r="R2289" s="3">
        <v>-21</v>
      </c>
      <c r="S2289" s="3">
        <v>-8</v>
      </c>
      <c r="T2289" s="3">
        <v>-4</v>
      </c>
      <c r="U2289" s="3">
        <v>5</v>
      </c>
      <c r="V2289" s="3">
        <v>5</v>
      </c>
      <c r="W2289" s="3">
        <v>0</v>
      </c>
      <c r="X2289" s="3">
        <v>8.3000000000000007</v>
      </c>
      <c r="Y2289" s="5">
        <v>3</v>
      </c>
      <c r="Z2289" s="5">
        <v>-1</v>
      </c>
      <c r="AA2289" s="5">
        <v>1</v>
      </c>
      <c r="AB2289" s="5">
        <v>-1.3</v>
      </c>
      <c r="AC2289" s="4">
        <v>90</v>
      </c>
      <c r="AD2289" s="4" t="s">
        <v>89</v>
      </c>
      <c r="AE2289" s="4">
        <v>99</v>
      </c>
      <c r="AF2289" s="4">
        <v>-2.9</v>
      </c>
      <c r="AG2289" s="4">
        <v>17</v>
      </c>
      <c r="AH2289" s="4">
        <v>8.6999999999999993</v>
      </c>
      <c r="AI2289" s="4">
        <v>9.1999999999999993</v>
      </c>
      <c r="AJ2289" s="6" t="s">
        <v>127</v>
      </c>
      <c r="AK2289" s="3">
        <v>0.8</v>
      </c>
      <c r="AL2289" s="2">
        <v>0</v>
      </c>
    </row>
    <row r="2290" spans="1:38" x14ac:dyDescent="0.35">
      <c r="A2290" s="2">
        <f>AVERAGE(L2290:N2290)</f>
        <v>61.666666666666664</v>
      </c>
      <c r="B2290" s="2">
        <f>R2290+U2290</f>
        <v>6</v>
      </c>
      <c r="C2290" s="2">
        <f>Y2290+Z2290+AB2290</f>
        <v>4.3</v>
      </c>
      <c r="D2290" s="2">
        <f>IF(B2290&gt;100,5)+IF(B2290&gt;150,5)+IF(R2290&gt;0,3)+IF(R2290&gt;15,3)+IF(R2290&gt;25,3)+IF(S2290&gt;0,3)+IF(S2290&gt;15,3)+IF(S2290&gt;25,3)+IF(U2290&gt;20,2,0)+IF(U2290&gt;30,3,0)+IF(U2290&gt;50,5,0)+IF(U2290&gt;60,3,0)+IF(Y2290&gt;100,5,0)+IF(Y2290&gt;0,2)+IF(Y2290&gt;15,2)+IF(Y2290&gt;25,2)+IF(Y2290&gt;30,2)+IF(Y2290&gt;40,2)+IF(Y2290&gt;50,2)+IF(Y2290&gt;100,4)+IF(Y2290&lt;10,-5,0)+IF(Y2290&lt;0,-10)++IF(Y2290&lt;15,-5,0)+IF(R2290&lt;0,-3)+IF(R2290&lt;-5,-3)+IF(S2290&lt;0,-3)+IF(S2290&lt;-5,-3)+IF(T2290&lt;0,-3)+IF(T2290&lt;-5,-3)+IF(W2290=1,5,0)+IF(X2290&gt;20,3,0)+IF(X2290&gt;25,3,0)+IF(X2290&gt;40,3,0)+IF(X2290&gt;50,3,0)+IF(N2290&lt;50,-10)+IF(N2290&lt;30,-10)+IF(N2290&lt;20,-10)+IF(N2290&lt;70,-5)+IF(N2290&lt;80,-5)+IF(N2290&gt;95,5,0)+IF(L2290&lt;50,-10)+IF(L2290&lt;30,-10)+IF(L2290&lt;20,-10)+IF(L2290&lt;70,-5)+IF(L2290&lt;80,-5)+IF(L2290&gt;95,5,0)+IF(A2290&gt;85,3,0)+IF(A2290&gt;90,3,0)+IF(U2290&lt;0,-10)+IF(U2290&lt;-5,-20)+IF(U2290&lt;-10,-10)+IF(V2290&gt;0,5,0)+IF(V2290&gt;15,5,0)+IF(V2290&gt;25,5,0)+IF(V2290&lt;0,-10,0)+IF(V2290&lt;-5,-10,0)+IF(U2290&lt;0,-10,0)+IF(U2290&lt;-5,-10,0)+IF(M2290&gt;90,10)+IF(M2290&gt;97,5)+IF(L2290&lt;70,-20,0)+IF(Y2290&gt;100,15,0)+IF(Y2290&gt;200,10,0)+IF(AB2290&gt;40,5,0)+IF(AB2290&gt;50,5,0)+IF(AB2290&gt;60,10,0)+IF(AB2290&gt;100,15,0)+IF(AB2290&gt;200,10,0)</f>
        <v>-59</v>
      </c>
      <c r="E2290" s="2">
        <f>W2290+AA2290+IF(AK2290&gt;1,1,0)+IF(AK2290&gt;1.2,2,0)+IF(AK2290&gt;1.3,2,0)+IF(AK2290&lt;1,-2,0)+IF(B2290&gt;200,5,0)+IF(B2290&gt;300,5,0)+IF(B2290&lt;30,-15,0)+IF(B2290&lt;20,-15,0)</f>
        <v>-32</v>
      </c>
      <c r="F2290" s="2">
        <f>IF(AF2290&gt;0,2,0)+IF(AF2290&gt;2,3,0)+IF(AF2290&gt;4,4,0)+IF(AF2290&gt;10,5,0)+IF(O2290="A",3,0)+IF(O2290="B",3,0)+IF(P2290="A+",7,0)+IF(P2290="A",5,0)+IF(P2290="A-",3,0)+IF(P2290="B+",2,0)+IF(AC2290&lt;40,3,0)+IF(AC2290&lt;20,3,0)+IF(AC2290&lt;10,5,0)+IF(C2290&gt;50,5)</f>
        <v>2</v>
      </c>
      <c r="G2290" s="2">
        <f>IF(AG2290&gt;0,3)+IF(AG2290&gt;4,3)+IF(AG2290&gt;7,3)+IF(AG2290&gt;10,3)+IF(AG2290&gt;13,3)+IF(AG2290&gt;15,3)+IF(AG2290&gt;17,3)+IF(AG2290&gt;20,3)+IF(AG2290&gt;25,5)+IF(AH2290&gt;0,3)+IF(AH2290&gt;7,3)+IF(AH2290&gt;10,3)+IF(AH2290&gt;15,3)+IF(AI2290&gt;0,3)+IF(AI2290&gt;7,3)+IF(AI2290&gt;10,3)+IF(AI2290&gt;15,3)</f>
        <v>30</v>
      </c>
      <c r="H2290" s="2">
        <f>SUM(D2290:G2290)</f>
        <v>-59</v>
      </c>
      <c r="I2290" s="2">
        <f>I2289+1</f>
        <v>2289</v>
      </c>
      <c r="J2290" s="3" t="s">
        <v>3229</v>
      </c>
      <c r="K2290" s="2" t="s">
        <v>3230</v>
      </c>
      <c r="L2290" s="7">
        <v>62</v>
      </c>
      <c r="M2290" s="7">
        <v>65</v>
      </c>
      <c r="N2290" s="7">
        <v>58</v>
      </c>
      <c r="O2290" s="7" t="s">
        <v>80</v>
      </c>
      <c r="P2290" s="7" t="s">
        <v>31</v>
      </c>
      <c r="Q2290" s="6" t="s">
        <v>168</v>
      </c>
      <c r="R2290" s="3">
        <v>8</v>
      </c>
      <c r="S2290" s="3">
        <v>8</v>
      </c>
      <c r="T2290" s="3">
        <v>20</v>
      </c>
      <c r="U2290" s="3">
        <v>-2</v>
      </c>
      <c r="V2290" s="3">
        <v>3</v>
      </c>
      <c r="W2290" s="3">
        <v>0</v>
      </c>
      <c r="X2290" s="3">
        <v>4.5999999999999996</v>
      </c>
      <c r="Y2290" s="5">
        <v>0</v>
      </c>
      <c r="Z2290" s="5">
        <v>2</v>
      </c>
      <c r="AA2290" s="5">
        <v>0</v>
      </c>
      <c r="AB2290" s="5">
        <v>2.2999999999999998</v>
      </c>
      <c r="AC2290" s="4">
        <v>87</v>
      </c>
      <c r="AD2290" s="4" t="s">
        <v>319</v>
      </c>
      <c r="AE2290" s="4">
        <v>36</v>
      </c>
      <c r="AF2290" s="4">
        <v>1.7</v>
      </c>
      <c r="AG2290" s="4">
        <v>8.3000000000000007</v>
      </c>
      <c r="AH2290" s="4">
        <v>11.3</v>
      </c>
      <c r="AI2290" s="4">
        <v>15.2</v>
      </c>
      <c r="AJ2290" s="6" t="s">
        <v>95</v>
      </c>
      <c r="AK2290" s="3">
        <v>0.9</v>
      </c>
      <c r="AL2290" s="2">
        <v>0</v>
      </c>
    </row>
    <row r="2291" spans="1:38" x14ac:dyDescent="0.35">
      <c r="A2291" s="2">
        <f>AVERAGE(L2291:N2291)</f>
        <v>58</v>
      </c>
      <c r="B2291" s="2">
        <f>R2291+U2291</f>
        <v>0</v>
      </c>
      <c r="C2291" s="2">
        <f>Y2291+Z2291+AB2291</f>
        <v>0</v>
      </c>
      <c r="D2291" s="2">
        <f>IF(B2291&gt;100,5)+IF(B2291&gt;150,5)+IF(R2291&gt;0,3)+IF(R2291&gt;15,3)+IF(R2291&gt;25,3)+IF(S2291&gt;0,3)+IF(S2291&gt;15,3)+IF(S2291&gt;25,3)+IF(U2291&gt;20,2,0)+IF(U2291&gt;30,3,0)+IF(U2291&gt;50,5,0)+IF(U2291&gt;60,3,0)+IF(Y2291&gt;100,5,0)+IF(Y2291&gt;0,2)+IF(Y2291&gt;15,2)+IF(Y2291&gt;25,2)+IF(Y2291&gt;30,2)+IF(Y2291&gt;40,2)+IF(Y2291&gt;50,2)+IF(Y2291&gt;100,4)+IF(Y2291&lt;10,-5,0)+IF(Y2291&lt;0,-10)++IF(Y2291&lt;15,-5,0)+IF(R2291&lt;0,-3)+IF(R2291&lt;-5,-3)+IF(S2291&lt;0,-3)+IF(S2291&lt;-5,-3)+IF(T2291&lt;0,-3)+IF(T2291&lt;-5,-3)+IF(W2291=1,5,0)+IF(X2291&gt;20,3,0)+IF(X2291&gt;25,3,0)+IF(X2291&gt;40,3,0)+IF(X2291&gt;50,3,0)+IF(N2291&lt;50,-10)+IF(N2291&lt;30,-10)+IF(N2291&lt;20,-10)+IF(N2291&lt;70,-5)+IF(N2291&lt;80,-5)+IF(N2291&gt;95,5,0)+IF(L2291&lt;50,-10)+IF(L2291&lt;30,-10)+IF(L2291&lt;20,-10)+IF(L2291&lt;70,-5)+IF(L2291&lt;80,-5)+IF(L2291&gt;95,5,0)+IF(A2291&gt;85,3,0)+IF(A2291&gt;90,3,0)+IF(U2291&lt;0,-10)+IF(U2291&lt;-5,-20)+IF(U2291&lt;-10,-10)+IF(V2291&gt;0,5,0)+IF(V2291&gt;15,5,0)+IF(V2291&gt;25,5,0)+IF(V2291&lt;0,-10,0)+IF(V2291&lt;-5,-10,0)+IF(U2291&lt;0,-10,0)+IF(U2291&lt;-5,-10,0)+IF(M2291&gt;90,10)+IF(M2291&gt;97,5)+IF(L2291&lt;70,-20,0)+IF(Y2291&gt;100,15,0)+IF(Y2291&gt;200,10,0)+IF(AB2291&gt;40,5,0)+IF(AB2291&gt;50,5,0)+IF(AB2291&gt;60,10,0)+IF(AB2291&gt;100,15,0)+IF(AB2291&gt;200,10,0)</f>
        <v>-60</v>
      </c>
      <c r="E2291" s="2">
        <f>W2291+AA2291+IF(AK2291&gt;1,1,0)+IF(AK2291&gt;1.2,2,0)+IF(AK2291&gt;1.3,2,0)+IF(AK2291&lt;1,-2,0)+IF(B2291&gt;200,5,0)+IF(B2291&gt;300,5,0)+IF(B2291&lt;30,-15,0)+IF(B2291&lt;20,-15,0)</f>
        <v>-25</v>
      </c>
      <c r="F2291" s="2">
        <f>IF(AF2291&gt;0,2,0)+IF(AF2291&gt;2,3,0)+IF(AF2291&gt;4,4,0)+IF(AF2291&gt;10,5,0)+IF(O2291="A",3,0)+IF(O2291="B",3,0)+IF(P2291="A+",7,0)+IF(P2291="A",5,0)+IF(P2291="A-",3,0)+IF(P2291="B+",2,0)+IF(AC2291&lt;40,3,0)+IF(AC2291&lt;20,3,0)+IF(AC2291&lt;10,5,0)+IF(C2291&gt;50,5)</f>
        <v>14</v>
      </c>
      <c r="G2291" s="2">
        <f>IF(AG2291&gt;0,3)+IF(AG2291&gt;4,3)+IF(AG2291&gt;7,3)+IF(AG2291&gt;10,3)+IF(AG2291&gt;13,3)+IF(AG2291&gt;15,3)+IF(AG2291&gt;17,3)+IF(AG2291&gt;20,3)+IF(AG2291&gt;25,5)+IF(AH2291&gt;0,3)+IF(AH2291&gt;7,3)+IF(AH2291&gt;10,3)+IF(AH2291&gt;15,3)+IF(AI2291&gt;0,3)+IF(AI2291&gt;7,3)+IF(AI2291&gt;10,3)+IF(AI2291&gt;15,3)</f>
        <v>12</v>
      </c>
      <c r="H2291" s="2">
        <f>SUM(D2291:G2291)</f>
        <v>-59</v>
      </c>
      <c r="I2291" s="2">
        <f>I2290+1</f>
        <v>2290</v>
      </c>
      <c r="J2291" s="3" t="s">
        <v>4309</v>
      </c>
      <c r="K2291" s="2" t="s">
        <v>4310</v>
      </c>
      <c r="L2291" s="7">
        <v>55</v>
      </c>
      <c r="M2291" s="7">
        <v>75</v>
      </c>
      <c r="N2291" s="7">
        <v>44</v>
      </c>
      <c r="O2291" s="7">
        <v>0</v>
      </c>
      <c r="P2291" s="7" t="s">
        <v>75</v>
      </c>
      <c r="Q2291" s="6" t="s">
        <v>200</v>
      </c>
      <c r="R2291" s="3">
        <v>0</v>
      </c>
      <c r="S2291" s="3">
        <v>0</v>
      </c>
      <c r="T2291" s="3">
        <v>300</v>
      </c>
      <c r="U2291" s="3">
        <v>0</v>
      </c>
      <c r="V2291" s="3">
        <v>0</v>
      </c>
      <c r="W2291" s="3">
        <v>0</v>
      </c>
      <c r="X2291" s="3">
        <v>0</v>
      </c>
      <c r="Y2291" s="5">
        <v>0</v>
      </c>
      <c r="Z2291" s="5">
        <v>0</v>
      </c>
      <c r="AA2291" s="5">
        <v>0</v>
      </c>
      <c r="AB2291" s="5">
        <v>0</v>
      </c>
      <c r="AC2291" s="4">
        <v>71</v>
      </c>
      <c r="AD2291" s="4" t="s">
        <v>98</v>
      </c>
      <c r="AE2291" s="4">
        <v>22</v>
      </c>
      <c r="AF2291" s="4">
        <v>34.799999999999997</v>
      </c>
      <c r="AG2291" s="4">
        <v>12.3</v>
      </c>
      <c r="AH2291" s="4">
        <v>0</v>
      </c>
      <c r="AI2291" s="4">
        <v>0</v>
      </c>
      <c r="AJ2291" s="6" t="s">
        <v>92</v>
      </c>
      <c r="AK2291" s="3">
        <v>1.7</v>
      </c>
      <c r="AL2291" s="2">
        <v>0</v>
      </c>
    </row>
    <row r="2292" spans="1:38" x14ac:dyDescent="0.35">
      <c r="A2292" s="2">
        <f>AVERAGE(L2292:N2292)</f>
        <v>92.333333333333329</v>
      </c>
      <c r="B2292" s="2">
        <f>R2292+U2292</f>
        <v>-15</v>
      </c>
      <c r="C2292" s="2">
        <f>Y2292+Z2292+AB2292</f>
        <v>40.799999999999997</v>
      </c>
      <c r="D2292" s="2">
        <f>IF(B2292&gt;100,5)+IF(B2292&gt;150,5)+IF(R2292&gt;0,3)+IF(R2292&gt;15,3)+IF(R2292&gt;25,3)+IF(S2292&gt;0,3)+IF(S2292&gt;15,3)+IF(S2292&gt;25,3)+IF(U2292&gt;20,2,0)+IF(U2292&gt;30,3,0)+IF(U2292&gt;50,5,0)+IF(U2292&gt;60,3,0)+IF(Y2292&gt;100,5,0)+IF(Y2292&gt;0,2)+IF(Y2292&gt;15,2)+IF(Y2292&gt;25,2)+IF(Y2292&gt;30,2)+IF(Y2292&gt;40,2)+IF(Y2292&gt;50,2)+IF(Y2292&gt;100,4)+IF(Y2292&lt;10,-5,0)+IF(Y2292&lt;0,-10)++IF(Y2292&lt;15,-5,0)+IF(R2292&lt;0,-3)+IF(R2292&lt;-5,-3)+IF(S2292&lt;0,-3)+IF(S2292&lt;-5,-3)+IF(T2292&lt;0,-3)+IF(T2292&lt;-5,-3)+IF(W2292=1,5,0)+IF(X2292&gt;20,3,0)+IF(X2292&gt;25,3,0)+IF(X2292&gt;40,3,0)+IF(X2292&gt;50,3,0)+IF(N2292&lt;50,-10)+IF(N2292&lt;30,-10)+IF(N2292&lt;20,-10)+IF(N2292&lt;70,-5)+IF(N2292&lt;80,-5)+IF(N2292&gt;95,5,0)+IF(L2292&lt;50,-10)+IF(L2292&lt;30,-10)+IF(L2292&lt;20,-10)+IF(L2292&lt;70,-5)+IF(L2292&lt;80,-5)+IF(L2292&gt;95,5,0)+IF(A2292&gt;85,3,0)+IF(A2292&gt;90,3,0)+IF(U2292&lt;0,-10)+IF(U2292&lt;-5,-20)+IF(U2292&lt;-10,-10)+IF(V2292&gt;0,5,0)+IF(V2292&gt;15,5,0)+IF(V2292&gt;25,5,0)+IF(V2292&lt;0,-10,0)+IF(V2292&lt;-5,-10,0)+IF(U2292&lt;0,-10,0)+IF(U2292&lt;-5,-10,0)+IF(M2292&gt;90,10)+IF(M2292&gt;97,5)+IF(L2292&lt;70,-20,0)+IF(Y2292&gt;100,15,0)+IF(Y2292&gt;200,10,0)+IF(AB2292&gt;40,5,0)+IF(AB2292&gt;50,5,0)+IF(AB2292&gt;60,10,0)+IF(AB2292&gt;100,15,0)+IF(AB2292&gt;200,10,0)</f>
        <v>-61</v>
      </c>
      <c r="E2292" s="2">
        <f>W2292+AA2292+IF(AK2292&gt;1,1,0)+IF(AK2292&gt;1.2,2,0)+IF(AK2292&gt;1.3,2,0)+IF(AK2292&lt;1,-2,0)+IF(B2292&gt;200,5,0)+IF(B2292&gt;300,5,0)+IF(B2292&lt;30,-15,0)+IF(B2292&lt;20,-15,0)</f>
        <v>-31</v>
      </c>
      <c r="F2292" s="2">
        <f>IF(AF2292&gt;0,2,0)+IF(AF2292&gt;2,3,0)+IF(AF2292&gt;4,4,0)+IF(AF2292&gt;10,5,0)+IF(O2292="A",3,0)+IF(O2292="B",3,0)+IF(P2292="A+",7,0)+IF(P2292="A",5,0)+IF(P2292="A-",3,0)+IF(P2292="B+",2,0)+IF(AC2292&lt;40,3,0)+IF(AC2292&lt;20,3,0)+IF(AC2292&lt;10,5,0)+IF(C2292&gt;50,5)</f>
        <v>12</v>
      </c>
      <c r="G2292" s="2">
        <f>IF(AG2292&gt;0,3)+IF(AG2292&gt;4,3)+IF(AG2292&gt;7,3)+IF(AG2292&gt;10,3)+IF(AG2292&gt;13,3)+IF(AG2292&gt;15,3)+IF(AG2292&gt;17,3)+IF(AG2292&gt;20,3)+IF(AG2292&gt;25,5)+IF(AH2292&gt;0,3)+IF(AH2292&gt;7,3)+IF(AH2292&gt;10,3)+IF(AH2292&gt;15,3)+IF(AI2292&gt;0,3)+IF(AI2292&gt;7,3)+IF(AI2292&gt;10,3)+IF(AI2292&gt;15,3)</f>
        <v>21</v>
      </c>
      <c r="H2292" s="2">
        <f>SUM(D2292:G2292)</f>
        <v>-59</v>
      </c>
      <c r="I2292" s="2">
        <f>I2291+1</f>
        <v>2291</v>
      </c>
      <c r="J2292" s="3" t="s">
        <v>8715</v>
      </c>
      <c r="K2292" s="2" t="s">
        <v>8716</v>
      </c>
      <c r="L2292" s="7">
        <v>95</v>
      </c>
      <c r="M2292" s="7">
        <v>89</v>
      </c>
      <c r="N2292" s="7">
        <v>93</v>
      </c>
      <c r="O2292" s="7" t="s">
        <v>48</v>
      </c>
      <c r="P2292" s="7" t="s">
        <v>48</v>
      </c>
      <c r="Q2292" s="6" t="s">
        <v>110</v>
      </c>
      <c r="R2292" s="3">
        <v>10</v>
      </c>
      <c r="S2292" s="3">
        <v>10</v>
      </c>
      <c r="T2292" s="3">
        <v>27</v>
      </c>
      <c r="U2292" s="3">
        <v>-25</v>
      </c>
      <c r="V2292" s="3">
        <v>-1</v>
      </c>
      <c r="W2292" s="3">
        <v>0</v>
      </c>
      <c r="X2292" s="3">
        <v>0</v>
      </c>
      <c r="Y2292" s="5">
        <v>14</v>
      </c>
      <c r="Z2292" s="5">
        <v>15</v>
      </c>
      <c r="AA2292" s="5">
        <v>1</v>
      </c>
      <c r="AB2292" s="5">
        <v>11.8</v>
      </c>
      <c r="AC2292" s="4">
        <v>131</v>
      </c>
      <c r="AD2292" s="4" t="s">
        <v>76</v>
      </c>
      <c r="AE2292" s="4">
        <v>38</v>
      </c>
      <c r="AF2292" s="4">
        <v>7.4</v>
      </c>
      <c r="AG2292" s="4">
        <v>13.4</v>
      </c>
      <c r="AH2292" s="4">
        <v>3.1</v>
      </c>
      <c r="AI2292" s="4">
        <v>5</v>
      </c>
      <c r="AJ2292" s="6" t="s">
        <v>99</v>
      </c>
      <c r="AK2292" s="3">
        <v>0.9</v>
      </c>
      <c r="AL2292" s="2">
        <v>0</v>
      </c>
    </row>
    <row r="2293" spans="1:38" x14ac:dyDescent="0.35">
      <c r="A2293" s="2">
        <f>AVERAGE(L2293:N2293)</f>
        <v>48.666666666666664</v>
      </c>
      <c r="B2293" s="2">
        <f>R2293+U2293</f>
        <v>-4</v>
      </c>
      <c r="C2293" s="2">
        <f>Y2293+Z2293+AB2293</f>
        <v>13.8</v>
      </c>
      <c r="D2293" s="2">
        <f>IF(B2293&gt;100,5)+IF(B2293&gt;150,5)+IF(R2293&gt;0,3)+IF(R2293&gt;15,3)+IF(R2293&gt;25,3)+IF(S2293&gt;0,3)+IF(S2293&gt;15,3)+IF(S2293&gt;25,3)+IF(U2293&gt;20,2,0)+IF(U2293&gt;30,3,0)+IF(U2293&gt;50,5,0)+IF(U2293&gt;60,3,0)+IF(Y2293&gt;100,5,0)+IF(Y2293&gt;0,2)+IF(Y2293&gt;15,2)+IF(Y2293&gt;25,2)+IF(Y2293&gt;30,2)+IF(Y2293&gt;40,2)+IF(Y2293&gt;50,2)+IF(Y2293&gt;100,4)+IF(Y2293&lt;10,-5,0)+IF(Y2293&lt;0,-10)++IF(Y2293&lt;15,-5,0)+IF(R2293&lt;0,-3)+IF(R2293&lt;-5,-3)+IF(S2293&lt;0,-3)+IF(S2293&lt;-5,-3)+IF(T2293&lt;0,-3)+IF(T2293&lt;-5,-3)+IF(W2293=1,5,0)+IF(X2293&gt;20,3,0)+IF(X2293&gt;25,3,0)+IF(X2293&gt;40,3,0)+IF(X2293&gt;50,3,0)+IF(N2293&lt;50,-10)+IF(N2293&lt;30,-10)+IF(N2293&lt;20,-10)+IF(N2293&lt;70,-5)+IF(N2293&lt;80,-5)+IF(N2293&gt;95,5,0)+IF(L2293&lt;50,-10)+IF(L2293&lt;30,-10)+IF(L2293&lt;20,-10)+IF(L2293&lt;70,-5)+IF(L2293&lt;80,-5)+IF(L2293&gt;95,5,0)+IF(A2293&gt;85,3,0)+IF(A2293&gt;90,3,0)+IF(U2293&lt;0,-10)+IF(U2293&lt;-5,-20)+IF(U2293&lt;-10,-10)+IF(V2293&gt;0,5,0)+IF(V2293&gt;15,5,0)+IF(V2293&gt;25,5,0)+IF(V2293&lt;0,-10,0)+IF(V2293&lt;-5,-10,0)+IF(U2293&lt;0,-10,0)+IF(U2293&lt;-5,-10,0)+IF(M2293&gt;90,10)+IF(M2293&gt;97,5)+IF(L2293&lt;70,-20,0)+IF(Y2293&gt;100,15,0)+IF(Y2293&gt;200,10,0)+IF(AB2293&gt;40,5,0)+IF(AB2293&gt;50,5,0)+IF(AB2293&gt;60,10,0)+IF(AB2293&gt;100,15,0)+IF(AB2293&gt;200,10,0)</f>
        <v>-66</v>
      </c>
      <c r="E2293" s="2">
        <f>W2293+AA2293+IF(AK2293&gt;1,1,0)+IF(AK2293&gt;1.2,2,0)+IF(AK2293&gt;1.3,2,0)+IF(AK2293&lt;1,-2,0)+IF(B2293&gt;200,5,0)+IF(B2293&gt;300,5,0)+IF(B2293&lt;30,-15,0)+IF(B2293&lt;20,-15,0)</f>
        <v>-31</v>
      </c>
      <c r="F2293" s="2">
        <f>IF(AF2293&gt;0,2,0)+IF(AF2293&gt;2,3,0)+IF(AF2293&gt;4,4,0)+IF(AF2293&gt;10,5,0)+IF(O2293="A",3,0)+IF(O2293="B",3,0)+IF(P2293="A+",7,0)+IF(P2293="A",5,0)+IF(P2293="A-",3,0)+IF(P2293="B+",2,0)+IF(AC2293&lt;40,3,0)+IF(AC2293&lt;20,3,0)+IF(AC2293&lt;10,5,0)+IF(C2293&gt;50,5)</f>
        <v>11</v>
      </c>
      <c r="G2293" s="2">
        <f>IF(AG2293&gt;0,3)+IF(AG2293&gt;4,3)+IF(AG2293&gt;7,3)+IF(AG2293&gt;10,3)+IF(AG2293&gt;13,3)+IF(AG2293&gt;15,3)+IF(AG2293&gt;17,3)+IF(AG2293&gt;20,3)+IF(AG2293&gt;25,5)+IF(AH2293&gt;0,3)+IF(AH2293&gt;7,3)+IF(AH2293&gt;10,3)+IF(AH2293&gt;15,3)+IF(AI2293&gt;0,3)+IF(AI2293&gt;7,3)+IF(AI2293&gt;10,3)+IF(AI2293&gt;15,3)</f>
        <v>27</v>
      </c>
      <c r="H2293" s="2">
        <f>SUM(D2293:G2293)</f>
        <v>-59</v>
      </c>
      <c r="I2293" s="2">
        <f>I2292+1</f>
        <v>2292</v>
      </c>
      <c r="J2293" s="3" t="s">
        <v>10408</v>
      </c>
      <c r="K2293" s="2" t="s">
        <v>10409</v>
      </c>
      <c r="L2293" s="7">
        <v>55</v>
      </c>
      <c r="M2293" s="7">
        <v>69</v>
      </c>
      <c r="N2293" s="7">
        <v>22</v>
      </c>
      <c r="O2293" s="7" t="s">
        <v>48</v>
      </c>
      <c r="P2293" s="7" t="s">
        <v>31</v>
      </c>
      <c r="Q2293" s="6" t="s">
        <v>71</v>
      </c>
      <c r="R2293" s="3">
        <v>-10</v>
      </c>
      <c r="S2293" s="3">
        <v>11</v>
      </c>
      <c r="T2293" s="3">
        <v>11</v>
      </c>
      <c r="U2293" s="3">
        <v>6</v>
      </c>
      <c r="V2293" s="3">
        <v>7</v>
      </c>
      <c r="W2293" s="3">
        <v>0</v>
      </c>
      <c r="X2293" s="3">
        <v>-5.9</v>
      </c>
      <c r="Y2293" s="5">
        <v>4</v>
      </c>
      <c r="Z2293" s="5">
        <v>6</v>
      </c>
      <c r="AA2293" s="5">
        <v>1</v>
      </c>
      <c r="AB2293" s="5">
        <v>3.8</v>
      </c>
      <c r="AC2293" s="4">
        <v>13</v>
      </c>
      <c r="AD2293" s="4" t="s">
        <v>33</v>
      </c>
      <c r="AE2293" s="4">
        <v>68</v>
      </c>
      <c r="AF2293" s="4">
        <v>0.3</v>
      </c>
      <c r="AG2293" s="4">
        <v>15.8</v>
      </c>
      <c r="AH2293" s="4">
        <v>6.7</v>
      </c>
      <c r="AI2293" s="4">
        <v>7.2</v>
      </c>
      <c r="AJ2293" s="6" t="s">
        <v>77</v>
      </c>
      <c r="AK2293" s="3">
        <v>0.9</v>
      </c>
      <c r="AL2293" s="2">
        <v>0</v>
      </c>
    </row>
    <row r="2294" spans="1:38" x14ac:dyDescent="0.35">
      <c r="A2294" s="2">
        <f>AVERAGE(L2294:N2294)</f>
        <v>43.666666666666664</v>
      </c>
      <c r="B2294" s="2">
        <f>R2294+U2294</f>
        <v>75</v>
      </c>
      <c r="C2294" s="2">
        <f>Y2294+Z2294+AB2294</f>
        <v>-95.9</v>
      </c>
      <c r="D2294" s="2">
        <f>IF(B2294&gt;100,5)+IF(B2294&gt;150,5)+IF(R2294&gt;0,3)+IF(R2294&gt;15,3)+IF(R2294&gt;25,3)+IF(S2294&gt;0,3)+IF(S2294&gt;15,3)+IF(S2294&gt;25,3)+IF(U2294&gt;20,2,0)+IF(U2294&gt;30,3,0)+IF(U2294&gt;50,5,0)+IF(U2294&gt;60,3,0)+IF(Y2294&gt;100,5,0)+IF(Y2294&gt;0,2)+IF(Y2294&gt;15,2)+IF(Y2294&gt;25,2)+IF(Y2294&gt;30,2)+IF(Y2294&gt;40,2)+IF(Y2294&gt;50,2)+IF(Y2294&gt;100,4)+IF(Y2294&lt;10,-5,0)+IF(Y2294&lt;0,-10)++IF(Y2294&lt;15,-5,0)+IF(R2294&lt;0,-3)+IF(R2294&lt;-5,-3)+IF(S2294&lt;0,-3)+IF(S2294&lt;-5,-3)+IF(T2294&lt;0,-3)+IF(T2294&lt;-5,-3)+IF(W2294=1,5,0)+IF(X2294&gt;20,3,0)+IF(X2294&gt;25,3,0)+IF(X2294&gt;40,3,0)+IF(X2294&gt;50,3,0)+IF(N2294&lt;50,-10)+IF(N2294&lt;30,-10)+IF(N2294&lt;20,-10)+IF(N2294&lt;70,-5)+IF(N2294&lt;80,-5)+IF(N2294&gt;95,5,0)+IF(L2294&lt;50,-10)+IF(L2294&lt;30,-10)+IF(L2294&lt;20,-10)+IF(L2294&lt;70,-5)+IF(L2294&lt;80,-5)+IF(L2294&gt;95,5,0)+IF(A2294&gt;85,3,0)+IF(A2294&gt;90,3,0)+IF(U2294&lt;0,-10)+IF(U2294&lt;-5,-20)+IF(U2294&lt;-10,-10)+IF(V2294&gt;0,5,0)+IF(V2294&gt;15,5,0)+IF(V2294&gt;25,5,0)+IF(V2294&lt;0,-10,0)+IF(V2294&lt;-5,-10,0)+IF(U2294&lt;0,-10,0)+IF(U2294&lt;-5,-10,0)+IF(M2294&gt;90,10)+IF(M2294&gt;97,5)+IF(L2294&lt;70,-20,0)+IF(Y2294&gt;100,15,0)+IF(Y2294&gt;200,10,0)+IF(AB2294&gt;40,5,0)+IF(AB2294&gt;50,5,0)+IF(AB2294&gt;60,10,0)+IF(AB2294&gt;100,15,0)+IF(AB2294&gt;200,10,0)</f>
        <v>-67</v>
      </c>
      <c r="E2294" s="2">
        <f>W2294+AA2294+IF(AK2294&gt;1,1,0)+IF(AK2294&gt;1.2,2,0)+IF(AK2294&gt;1.3,2,0)+IF(AK2294&lt;1,-2,0)+IF(B2294&gt;200,5,0)+IF(B2294&gt;300,5,0)+IF(B2294&lt;30,-15,0)+IF(B2294&lt;20,-15,0)</f>
        <v>5</v>
      </c>
      <c r="F2294" s="2">
        <f>IF(AF2294&gt;0,2,0)+IF(AF2294&gt;2,3,0)+IF(AF2294&gt;4,4,0)+IF(AF2294&gt;10,5,0)+IF(O2294="A",3,0)+IF(O2294="B",3,0)+IF(P2294="A+",7,0)+IF(P2294="A",5,0)+IF(P2294="A-",3,0)+IF(P2294="B+",2,0)+IF(AC2294&lt;40,3,0)+IF(AC2294&lt;20,3,0)+IF(AC2294&lt;10,5,0)+IF(C2294&gt;50,5)</f>
        <v>3</v>
      </c>
      <c r="G2294" s="2">
        <f>IF(AG2294&gt;0,3)+IF(AG2294&gt;4,3)+IF(AG2294&gt;7,3)+IF(AG2294&gt;10,3)+IF(AG2294&gt;13,3)+IF(AG2294&gt;15,3)+IF(AG2294&gt;17,3)+IF(AG2294&gt;20,3)+IF(AG2294&gt;25,5)+IF(AH2294&gt;0,3)+IF(AH2294&gt;7,3)+IF(AH2294&gt;10,3)+IF(AH2294&gt;15,3)+IF(AI2294&gt;0,3)+IF(AI2294&gt;7,3)+IF(AI2294&gt;10,3)+IF(AI2294&gt;15,3)</f>
        <v>0</v>
      </c>
      <c r="H2294" s="2">
        <f>SUM(D2294:G2294)</f>
        <v>-59</v>
      </c>
      <c r="I2294" s="2">
        <f>I2293+1</f>
        <v>2293</v>
      </c>
      <c r="J2294" s="3" t="s">
        <v>1552</v>
      </c>
      <c r="K2294" s="2" t="s">
        <v>1553</v>
      </c>
      <c r="L2294" s="7">
        <v>40</v>
      </c>
      <c r="M2294" s="7">
        <v>42</v>
      </c>
      <c r="N2294" s="7">
        <v>49</v>
      </c>
      <c r="O2294" s="7" t="s">
        <v>31</v>
      </c>
      <c r="P2294" s="7" t="s">
        <v>31</v>
      </c>
      <c r="Q2294" s="6" t="s">
        <v>43</v>
      </c>
      <c r="R2294" s="3">
        <v>0</v>
      </c>
      <c r="S2294" s="3">
        <v>0</v>
      </c>
      <c r="T2294" s="3">
        <v>0</v>
      </c>
      <c r="U2294" s="3">
        <v>75</v>
      </c>
      <c r="V2294" s="3">
        <v>0</v>
      </c>
      <c r="W2294" s="3">
        <v>0</v>
      </c>
      <c r="X2294" s="3">
        <v>-160</v>
      </c>
      <c r="Y2294" s="5">
        <v>-39</v>
      </c>
      <c r="Z2294" s="5">
        <v>-36</v>
      </c>
      <c r="AA2294" s="5">
        <v>0</v>
      </c>
      <c r="AB2294" s="5">
        <v>-20.9</v>
      </c>
      <c r="AC2294" s="4">
        <v>25</v>
      </c>
      <c r="AD2294" s="4" t="s">
        <v>98</v>
      </c>
      <c r="AE2294" s="4">
        <v>1</v>
      </c>
      <c r="AF2294" s="4">
        <v>-60</v>
      </c>
      <c r="AG2294" s="4">
        <v>-56.7</v>
      </c>
      <c r="AH2294" s="4">
        <v>-406.7</v>
      </c>
      <c r="AI2294" s="4">
        <v>-301.3</v>
      </c>
      <c r="AJ2294" s="6" t="s">
        <v>62</v>
      </c>
      <c r="AK2294" s="3">
        <v>6.4</v>
      </c>
      <c r="AL2294" s="2">
        <v>0</v>
      </c>
    </row>
    <row r="2295" spans="1:38" x14ac:dyDescent="0.35">
      <c r="A2295" s="2">
        <f>AVERAGE(L2295:N2295)</f>
        <v>42</v>
      </c>
      <c r="B2295" s="2">
        <f>R2295+U2295</f>
        <v>76</v>
      </c>
      <c r="C2295" s="2">
        <f>Y2295+Z2295+AB2295</f>
        <v>15.4</v>
      </c>
      <c r="D2295" s="2">
        <f>IF(B2295&gt;100,5)+IF(B2295&gt;150,5)+IF(R2295&gt;0,3)+IF(R2295&gt;15,3)+IF(R2295&gt;25,3)+IF(S2295&gt;0,3)+IF(S2295&gt;15,3)+IF(S2295&gt;25,3)+IF(U2295&gt;20,2,0)+IF(U2295&gt;30,3,0)+IF(U2295&gt;50,5,0)+IF(U2295&gt;60,3,0)+IF(Y2295&gt;100,5,0)+IF(Y2295&gt;0,2)+IF(Y2295&gt;15,2)+IF(Y2295&gt;25,2)+IF(Y2295&gt;30,2)+IF(Y2295&gt;40,2)+IF(Y2295&gt;50,2)+IF(Y2295&gt;100,4)+IF(Y2295&lt;10,-5,0)+IF(Y2295&lt;0,-10)++IF(Y2295&lt;15,-5,0)+IF(R2295&lt;0,-3)+IF(R2295&lt;-5,-3)+IF(S2295&lt;0,-3)+IF(S2295&lt;-5,-3)+IF(T2295&lt;0,-3)+IF(T2295&lt;-5,-3)+IF(W2295=1,5,0)+IF(X2295&gt;20,3,0)+IF(X2295&gt;25,3,0)+IF(X2295&gt;40,3,0)+IF(X2295&gt;50,3,0)+IF(N2295&lt;50,-10)+IF(N2295&lt;30,-10)+IF(N2295&lt;20,-10)+IF(N2295&lt;70,-5)+IF(N2295&lt;80,-5)+IF(N2295&gt;95,5,0)+IF(L2295&lt;50,-10)+IF(L2295&lt;30,-10)+IF(L2295&lt;20,-10)+IF(L2295&lt;70,-5)+IF(L2295&lt;80,-5)+IF(L2295&gt;95,5,0)+IF(A2295&gt;85,3,0)+IF(A2295&gt;90,3,0)+IF(U2295&lt;0,-10)+IF(U2295&lt;-5,-20)+IF(U2295&lt;-10,-10)+IF(V2295&gt;0,5,0)+IF(V2295&gt;15,5,0)+IF(V2295&gt;25,5,0)+IF(V2295&lt;0,-10,0)+IF(V2295&lt;-5,-10,0)+IF(U2295&lt;0,-10,0)+IF(U2295&lt;-5,-10,0)+IF(M2295&gt;90,10)+IF(M2295&gt;97,5)+IF(L2295&lt;70,-20,0)+IF(Y2295&gt;100,15,0)+IF(Y2295&gt;200,10,0)+IF(AB2295&gt;40,5,0)+IF(AB2295&gt;50,5,0)+IF(AB2295&gt;60,10,0)+IF(AB2295&gt;100,15,0)+IF(AB2295&gt;200,10,0)</f>
        <v>-67</v>
      </c>
      <c r="E2295" s="2">
        <f>W2295+AA2295+IF(AK2295&gt;1,1,0)+IF(AK2295&gt;1.2,2,0)+IF(AK2295&gt;1.3,2,0)+IF(AK2295&lt;1,-2,0)+IF(B2295&gt;200,5,0)+IF(B2295&gt;300,5,0)+IF(B2295&lt;30,-15,0)+IF(B2295&lt;20,-15,0)</f>
        <v>5</v>
      </c>
      <c r="F2295" s="2">
        <f>IF(AF2295&gt;0,2,0)+IF(AF2295&gt;2,3,0)+IF(AF2295&gt;4,4,0)+IF(AF2295&gt;10,5,0)+IF(O2295="A",3,0)+IF(O2295="B",3,0)+IF(P2295="A+",7,0)+IF(P2295="A",5,0)+IF(P2295="A-",3,0)+IF(P2295="B+",2,0)+IF(AC2295&lt;40,3,0)+IF(AC2295&lt;20,3,0)+IF(AC2295&lt;10,5,0)+IF(C2295&gt;50,5)</f>
        <v>3</v>
      </c>
      <c r="G2295" s="2">
        <f>IF(AG2295&gt;0,3)+IF(AG2295&gt;4,3)+IF(AG2295&gt;7,3)+IF(AG2295&gt;10,3)+IF(AG2295&gt;13,3)+IF(AG2295&gt;15,3)+IF(AG2295&gt;17,3)+IF(AG2295&gt;20,3)+IF(AG2295&gt;25,5)+IF(AH2295&gt;0,3)+IF(AH2295&gt;7,3)+IF(AH2295&gt;10,3)+IF(AH2295&gt;15,3)+IF(AI2295&gt;0,3)+IF(AI2295&gt;7,3)+IF(AI2295&gt;10,3)+IF(AI2295&gt;15,3)</f>
        <v>0</v>
      </c>
      <c r="H2295" s="2">
        <f>SUM(D2295:G2295)</f>
        <v>-59</v>
      </c>
      <c r="I2295" s="2">
        <f>I2294+1</f>
        <v>2294</v>
      </c>
      <c r="J2295" s="3" t="s">
        <v>794</v>
      </c>
      <c r="K2295" s="2" t="s">
        <v>795</v>
      </c>
      <c r="L2295" s="7">
        <v>41</v>
      </c>
      <c r="M2295" s="7">
        <v>54</v>
      </c>
      <c r="N2295" s="7">
        <v>31</v>
      </c>
      <c r="O2295" s="7" t="s">
        <v>31</v>
      </c>
      <c r="P2295" s="7" t="s">
        <v>31</v>
      </c>
      <c r="Q2295" s="6" t="s">
        <v>139</v>
      </c>
      <c r="R2295" s="3">
        <v>0</v>
      </c>
      <c r="S2295" s="3">
        <v>0</v>
      </c>
      <c r="T2295" s="3">
        <v>0</v>
      </c>
      <c r="U2295" s="3">
        <v>76</v>
      </c>
      <c r="V2295" s="3">
        <v>0</v>
      </c>
      <c r="W2295" s="3">
        <v>0</v>
      </c>
      <c r="X2295" s="3">
        <v>9.6999999999999993</v>
      </c>
      <c r="Y2295" s="5">
        <v>-28</v>
      </c>
      <c r="Z2295" s="5">
        <v>38</v>
      </c>
      <c r="AA2295" s="5">
        <v>0</v>
      </c>
      <c r="AB2295" s="5">
        <v>5.4</v>
      </c>
      <c r="AC2295" s="4">
        <v>25</v>
      </c>
      <c r="AD2295" s="4" t="s">
        <v>98</v>
      </c>
      <c r="AE2295" s="4">
        <v>4</v>
      </c>
      <c r="AF2295" s="4">
        <v>-16.7</v>
      </c>
      <c r="AG2295" s="4">
        <v>-307.2</v>
      </c>
      <c r="AH2295" s="4">
        <v>-422.2</v>
      </c>
      <c r="AI2295" s="4">
        <v>-247.6</v>
      </c>
      <c r="AJ2295" s="6" t="s">
        <v>99</v>
      </c>
      <c r="AK2295" s="3">
        <v>1.7</v>
      </c>
      <c r="AL2295" s="2">
        <v>0</v>
      </c>
    </row>
    <row r="2296" spans="1:38" x14ac:dyDescent="0.35">
      <c r="A2296" s="2">
        <f>AVERAGE(L2296:N2296)</f>
        <v>13.333333333333334</v>
      </c>
      <c r="B2296" s="2">
        <f>R2296+U2296</f>
        <v>170</v>
      </c>
      <c r="C2296" s="2">
        <f>Y2296+Z2296+AB2296</f>
        <v>28</v>
      </c>
      <c r="D2296" s="2">
        <f>IF(B2296&gt;100,5)+IF(B2296&gt;150,5)+IF(R2296&gt;0,3)+IF(R2296&gt;15,3)+IF(R2296&gt;25,3)+IF(S2296&gt;0,3)+IF(S2296&gt;15,3)+IF(S2296&gt;25,3)+IF(U2296&gt;20,2,0)+IF(U2296&gt;30,3,0)+IF(U2296&gt;50,5,0)+IF(U2296&gt;60,3,0)+IF(Y2296&gt;100,5,0)+IF(Y2296&gt;0,2)+IF(Y2296&gt;15,2)+IF(Y2296&gt;25,2)+IF(Y2296&gt;30,2)+IF(Y2296&gt;40,2)+IF(Y2296&gt;50,2)+IF(Y2296&gt;100,4)+IF(Y2296&lt;10,-5,0)+IF(Y2296&lt;0,-10)++IF(Y2296&lt;15,-5,0)+IF(R2296&lt;0,-3)+IF(R2296&lt;-5,-3)+IF(S2296&lt;0,-3)+IF(S2296&lt;-5,-3)+IF(T2296&lt;0,-3)+IF(T2296&lt;-5,-3)+IF(W2296=1,5,0)+IF(X2296&gt;20,3,0)+IF(X2296&gt;25,3,0)+IF(X2296&gt;40,3,0)+IF(X2296&gt;50,3,0)+IF(N2296&lt;50,-10)+IF(N2296&lt;30,-10)+IF(N2296&lt;20,-10)+IF(N2296&lt;70,-5)+IF(N2296&lt;80,-5)+IF(N2296&gt;95,5,0)+IF(L2296&lt;50,-10)+IF(L2296&lt;30,-10)+IF(L2296&lt;20,-10)+IF(L2296&lt;70,-5)+IF(L2296&lt;80,-5)+IF(L2296&gt;95,5,0)+IF(A2296&gt;85,3,0)+IF(A2296&gt;90,3,0)+IF(U2296&lt;0,-10)+IF(U2296&lt;-5,-20)+IF(U2296&lt;-10,-10)+IF(V2296&gt;0,5,0)+IF(V2296&gt;15,5,0)+IF(V2296&gt;25,5,0)+IF(V2296&lt;0,-10,0)+IF(V2296&lt;-5,-10,0)+IF(U2296&lt;0,-10,0)+IF(U2296&lt;-5,-10,0)+IF(M2296&gt;90,10)+IF(M2296&gt;97,5)+IF(L2296&lt;70,-20,0)+IF(Y2296&gt;100,15,0)+IF(Y2296&gt;200,10,0)+IF(AB2296&gt;40,5,0)+IF(AB2296&gt;50,5,0)+IF(AB2296&gt;60,10,0)+IF(AB2296&gt;100,15,0)+IF(AB2296&gt;200,10,0)</f>
        <v>-67</v>
      </c>
      <c r="E2296" s="2">
        <f>W2296+AA2296+IF(AK2296&gt;1,1,0)+IF(AK2296&gt;1.2,2,0)+IF(AK2296&gt;1.3,2,0)+IF(AK2296&lt;1,-2,0)+IF(B2296&gt;200,5,0)+IF(B2296&gt;300,5,0)+IF(B2296&lt;30,-15,0)+IF(B2296&lt;20,-15,0)</f>
        <v>2</v>
      </c>
      <c r="F2296" s="2">
        <f>IF(AF2296&gt;0,2,0)+IF(AF2296&gt;2,3,0)+IF(AF2296&gt;4,4,0)+IF(AF2296&gt;10,5,0)+IF(O2296="A",3,0)+IF(O2296="B",3,0)+IF(P2296="A+",7,0)+IF(P2296="A",5,0)+IF(P2296="A-",3,0)+IF(P2296="B+",2,0)+IF(AC2296&lt;40,3,0)+IF(AC2296&lt;20,3,0)+IF(AC2296&lt;10,5,0)+IF(C2296&gt;50,5)</f>
        <v>0</v>
      </c>
      <c r="G2296" s="2">
        <f>IF(AG2296&gt;0,3)+IF(AG2296&gt;4,3)+IF(AG2296&gt;7,3)+IF(AG2296&gt;10,3)+IF(AG2296&gt;13,3)+IF(AG2296&gt;15,3)+IF(AG2296&gt;17,3)+IF(AG2296&gt;20,3)+IF(AG2296&gt;25,5)+IF(AH2296&gt;0,3)+IF(AH2296&gt;7,3)+IF(AH2296&gt;10,3)+IF(AH2296&gt;15,3)+IF(AI2296&gt;0,3)+IF(AI2296&gt;7,3)+IF(AI2296&gt;10,3)+IF(AI2296&gt;15,3)</f>
        <v>6</v>
      </c>
      <c r="H2296" s="2">
        <f>SUM(D2296:G2296)</f>
        <v>-59</v>
      </c>
      <c r="I2296" s="2">
        <f>I2295+1</f>
        <v>2295</v>
      </c>
      <c r="J2296" s="3" t="s">
        <v>2836</v>
      </c>
      <c r="K2296" s="2" t="s">
        <v>2837</v>
      </c>
      <c r="L2296" s="7">
        <v>20</v>
      </c>
      <c r="M2296" s="7">
        <v>9</v>
      </c>
      <c r="N2296" s="7">
        <v>11</v>
      </c>
      <c r="O2296" s="7" t="s">
        <v>42</v>
      </c>
      <c r="P2296" s="7" t="s">
        <v>48</v>
      </c>
      <c r="Q2296" s="6" t="s">
        <v>371</v>
      </c>
      <c r="R2296" s="3">
        <v>-40</v>
      </c>
      <c r="S2296" s="3">
        <v>0</v>
      </c>
      <c r="T2296" s="3">
        <v>0</v>
      </c>
      <c r="U2296" s="3">
        <v>210</v>
      </c>
      <c r="V2296" s="3">
        <v>0</v>
      </c>
      <c r="W2296" s="3">
        <v>0</v>
      </c>
      <c r="X2296" s="3">
        <v>50</v>
      </c>
      <c r="Y2296" s="5">
        <v>12</v>
      </c>
      <c r="Z2296" s="5">
        <v>5</v>
      </c>
      <c r="AA2296" s="5">
        <v>1</v>
      </c>
      <c r="AB2296" s="5">
        <v>11</v>
      </c>
      <c r="AC2296" s="4">
        <v>60</v>
      </c>
      <c r="AD2296" s="4" t="s">
        <v>33</v>
      </c>
      <c r="AE2296" s="4">
        <v>66</v>
      </c>
      <c r="AF2296" s="4">
        <v>-10.199999999999999</v>
      </c>
      <c r="AG2296" s="4">
        <v>-1</v>
      </c>
      <c r="AH2296" s="4">
        <v>2</v>
      </c>
      <c r="AI2296" s="4">
        <v>0.5</v>
      </c>
      <c r="AJ2296" s="6" t="s">
        <v>195</v>
      </c>
      <c r="AK2296" s="3">
        <v>1.2</v>
      </c>
      <c r="AL2296" s="2">
        <v>0</v>
      </c>
    </row>
    <row r="2297" spans="1:38" x14ac:dyDescent="0.35">
      <c r="A2297" s="2">
        <f>AVERAGE(L2297:N2297)</f>
        <v>69</v>
      </c>
      <c r="B2297" s="2">
        <f>R2297+U2297</f>
        <v>-25</v>
      </c>
      <c r="C2297" s="2">
        <f>Y2297+Z2297+AB2297</f>
        <v>17.899999999999999</v>
      </c>
      <c r="D2297" s="2">
        <f>IF(B2297&gt;100,5)+IF(B2297&gt;150,5)+IF(R2297&gt;0,3)+IF(R2297&gt;15,3)+IF(R2297&gt;25,3)+IF(S2297&gt;0,3)+IF(S2297&gt;15,3)+IF(S2297&gt;25,3)+IF(U2297&gt;20,2,0)+IF(U2297&gt;30,3,0)+IF(U2297&gt;50,5,0)+IF(U2297&gt;60,3,0)+IF(Y2297&gt;100,5,0)+IF(Y2297&gt;0,2)+IF(Y2297&gt;15,2)+IF(Y2297&gt;25,2)+IF(Y2297&gt;30,2)+IF(Y2297&gt;40,2)+IF(Y2297&gt;50,2)+IF(Y2297&gt;100,4)+IF(Y2297&lt;10,-5,0)+IF(Y2297&lt;0,-10)++IF(Y2297&lt;15,-5,0)+IF(R2297&lt;0,-3)+IF(R2297&lt;-5,-3)+IF(S2297&lt;0,-3)+IF(S2297&lt;-5,-3)+IF(T2297&lt;0,-3)+IF(T2297&lt;-5,-3)+IF(W2297=1,5,0)+IF(X2297&gt;20,3,0)+IF(X2297&gt;25,3,0)+IF(X2297&gt;40,3,0)+IF(X2297&gt;50,3,0)+IF(N2297&lt;50,-10)+IF(N2297&lt;30,-10)+IF(N2297&lt;20,-10)+IF(N2297&lt;70,-5)+IF(N2297&lt;80,-5)+IF(N2297&gt;95,5,0)+IF(L2297&lt;50,-10)+IF(L2297&lt;30,-10)+IF(L2297&lt;20,-10)+IF(L2297&lt;70,-5)+IF(L2297&lt;80,-5)+IF(L2297&gt;95,5,0)+IF(A2297&gt;85,3,0)+IF(A2297&gt;90,3,0)+IF(U2297&lt;0,-10)+IF(U2297&lt;-5,-20)+IF(U2297&lt;-10,-10)+IF(V2297&gt;0,5,0)+IF(V2297&gt;15,5,0)+IF(V2297&gt;25,5,0)+IF(V2297&lt;0,-10,0)+IF(V2297&lt;-5,-10,0)+IF(U2297&lt;0,-10,0)+IF(U2297&lt;-5,-10,0)+IF(M2297&gt;90,10)+IF(M2297&gt;97,5)+IF(L2297&lt;70,-20,0)+IF(Y2297&gt;100,15,0)+IF(Y2297&gt;200,10,0)+IF(AB2297&gt;40,5,0)+IF(AB2297&gt;50,5,0)+IF(AB2297&gt;60,10,0)+IF(AB2297&gt;100,15,0)+IF(AB2297&gt;200,10,0)</f>
        <v>-74</v>
      </c>
      <c r="E2297" s="2">
        <f>W2297+AA2297+IF(AK2297&gt;1,1,0)+IF(AK2297&gt;1.2,2,0)+IF(AK2297&gt;1.3,2,0)+IF(AK2297&lt;1,-2,0)+IF(B2297&gt;200,5,0)+IF(B2297&gt;300,5,0)+IF(B2297&lt;30,-15,0)+IF(B2297&lt;20,-15,0)</f>
        <v>-29</v>
      </c>
      <c r="F2297" s="2">
        <f>IF(AF2297&gt;0,2,0)+IF(AF2297&gt;2,3,0)+IF(AF2297&gt;4,4,0)+IF(AF2297&gt;10,5,0)+IF(O2297="A",3,0)+IF(O2297="B",3,0)+IF(P2297="A+",7,0)+IF(P2297="A",5,0)+IF(P2297="A-",3,0)+IF(P2297="B+",2,0)+IF(AC2297&lt;40,3,0)+IF(AC2297&lt;20,3,0)+IF(AC2297&lt;10,5,0)+IF(C2297&gt;50,5)</f>
        <v>17</v>
      </c>
      <c r="G2297" s="2">
        <f>IF(AG2297&gt;0,3)+IF(AG2297&gt;4,3)+IF(AG2297&gt;7,3)+IF(AG2297&gt;10,3)+IF(AG2297&gt;13,3)+IF(AG2297&gt;15,3)+IF(AG2297&gt;17,3)+IF(AG2297&gt;20,3)+IF(AG2297&gt;25,5)+IF(AH2297&gt;0,3)+IF(AH2297&gt;7,3)+IF(AH2297&gt;10,3)+IF(AH2297&gt;15,3)+IF(AI2297&gt;0,3)+IF(AI2297&gt;7,3)+IF(AI2297&gt;10,3)+IF(AI2297&gt;15,3)</f>
        <v>27</v>
      </c>
      <c r="H2297" s="2">
        <f>SUM(D2297:G2297)</f>
        <v>-59</v>
      </c>
      <c r="I2297" s="2">
        <f>I2296+1</f>
        <v>2296</v>
      </c>
      <c r="J2297" s="3" t="s">
        <v>5484</v>
      </c>
      <c r="K2297" s="2" t="s">
        <v>5485</v>
      </c>
      <c r="L2297" s="7">
        <v>77</v>
      </c>
      <c r="M2297" s="7">
        <v>64</v>
      </c>
      <c r="N2297" s="7">
        <v>66</v>
      </c>
      <c r="O2297" s="7" t="s">
        <v>48</v>
      </c>
      <c r="P2297" s="7" t="s">
        <v>167</v>
      </c>
      <c r="Q2297" s="6" t="s">
        <v>407</v>
      </c>
      <c r="R2297" s="3">
        <v>-18</v>
      </c>
      <c r="S2297" s="3">
        <v>-8</v>
      </c>
      <c r="T2297" s="3">
        <v>71</v>
      </c>
      <c r="U2297" s="3">
        <v>-7</v>
      </c>
      <c r="V2297" s="3">
        <v>6</v>
      </c>
      <c r="W2297" s="3">
        <v>0</v>
      </c>
      <c r="X2297" s="3">
        <v>30.9</v>
      </c>
      <c r="Y2297" s="5">
        <v>7</v>
      </c>
      <c r="Z2297" s="5">
        <v>5</v>
      </c>
      <c r="AA2297" s="5">
        <v>1</v>
      </c>
      <c r="AB2297" s="5">
        <v>5.9</v>
      </c>
      <c r="AC2297" s="4">
        <v>59</v>
      </c>
      <c r="AD2297" s="4" t="s">
        <v>237</v>
      </c>
      <c r="AE2297" s="4">
        <v>64</v>
      </c>
      <c r="AF2297" s="4">
        <v>10.199999999999999</v>
      </c>
      <c r="AG2297" s="4">
        <v>17.8</v>
      </c>
      <c r="AH2297" s="4">
        <v>4.5999999999999996</v>
      </c>
      <c r="AI2297" s="4">
        <v>5.6</v>
      </c>
      <c r="AJ2297" s="6" t="s">
        <v>153</v>
      </c>
      <c r="AK2297" s="3">
        <v>1</v>
      </c>
      <c r="AL2297" s="2">
        <v>0</v>
      </c>
    </row>
    <row r="2298" spans="1:38" x14ac:dyDescent="0.35">
      <c r="A2298" s="2">
        <f>AVERAGE(L2298:N2298)</f>
        <v>22.333333333333332</v>
      </c>
      <c r="B2298" s="2">
        <f>R2298+U2298</f>
        <v>71</v>
      </c>
      <c r="C2298" s="2">
        <f>Y2298+Z2298+AB2298</f>
        <v>0</v>
      </c>
      <c r="D2298" s="2">
        <f>IF(B2298&gt;100,5)+IF(B2298&gt;150,5)+IF(R2298&gt;0,3)+IF(R2298&gt;15,3)+IF(R2298&gt;25,3)+IF(S2298&gt;0,3)+IF(S2298&gt;15,3)+IF(S2298&gt;25,3)+IF(U2298&gt;20,2,0)+IF(U2298&gt;30,3,0)+IF(U2298&gt;50,5,0)+IF(U2298&gt;60,3,0)+IF(Y2298&gt;100,5,0)+IF(Y2298&gt;0,2)+IF(Y2298&gt;15,2)+IF(Y2298&gt;25,2)+IF(Y2298&gt;30,2)+IF(Y2298&gt;40,2)+IF(Y2298&gt;50,2)+IF(Y2298&gt;100,4)+IF(Y2298&lt;10,-5,0)+IF(Y2298&lt;0,-10)++IF(Y2298&lt;15,-5,0)+IF(R2298&lt;0,-3)+IF(R2298&lt;-5,-3)+IF(S2298&lt;0,-3)+IF(S2298&lt;-5,-3)+IF(T2298&lt;0,-3)+IF(T2298&lt;-5,-3)+IF(W2298=1,5,0)+IF(X2298&gt;20,3,0)+IF(X2298&gt;25,3,0)+IF(X2298&gt;40,3,0)+IF(X2298&gt;50,3,0)+IF(N2298&lt;50,-10)+IF(N2298&lt;30,-10)+IF(N2298&lt;20,-10)+IF(N2298&lt;70,-5)+IF(N2298&lt;80,-5)+IF(N2298&gt;95,5,0)+IF(L2298&lt;50,-10)+IF(L2298&lt;30,-10)+IF(L2298&lt;20,-10)+IF(L2298&lt;70,-5)+IF(L2298&lt;80,-5)+IF(L2298&gt;95,5,0)+IF(A2298&gt;85,3,0)+IF(A2298&gt;90,3,0)+IF(U2298&lt;0,-10)+IF(U2298&lt;-5,-20)+IF(U2298&lt;-10,-10)+IF(V2298&gt;0,5,0)+IF(V2298&gt;15,5,0)+IF(V2298&gt;25,5,0)+IF(V2298&lt;0,-10,0)+IF(V2298&lt;-5,-10,0)+IF(U2298&lt;0,-10,0)+IF(U2298&lt;-5,-10,0)+IF(M2298&gt;90,10)+IF(M2298&gt;97,5)+IF(L2298&lt;70,-20,0)+IF(Y2298&gt;100,15,0)+IF(Y2298&gt;200,10,0)+IF(AB2298&gt;40,5,0)+IF(AB2298&gt;50,5,0)+IF(AB2298&gt;60,10,0)+IF(AB2298&gt;100,15,0)+IF(AB2298&gt;200,10,0)</f>
        <v>-77</v>
      </c>
      <c r="E2298" s="2">
        <f>W2298+AA2298+IF(AK2298&gt;1,1,0)+IF(AK2298&gt;1.2,2,0)+IF(AK2298&gt;1.3,2,0)+IF(AK2298&lt;1,-2,0)+IF(B2298&gt;200,5,0)+IF(B2298&gt;300,5,0)+IF(B2298&lt;30,-15,0)+IF(B2298&lt;20,-15,0)</f>
        <v>-2</v>
      </c>
      <c r="F2298" s="2">
        <f>IF(AF2298&gt;0,2,0)+IF(AF2298&gt;2,3,0)+IF(AF2298&gt;4,4,0)+IF(AF2298&gt;10,5,0)+IF(O2298="A",3,0)+IF(O2298="B",3,0)+IF(P2298="A+",7,0)+IF(P2298="A",5,0)+IF(P2298="A-",3,0)+IF(P2298="B+",2,0)+IF(AC2298&lt;40,3,0)+IF(AC2298&lt;20,3,0)+IF(AC2298&lt;10,5,0)+IF(C2298&gt;50,5)</f>
        <v>20</v>
      </c>
      <c r="G2298" s="2">
        <f>IF(AG2298&gt;0,3)+IF(AG2298&gt;4,3)+IF(AG2298&gt;7,3)+IF(AG2298&gt;10,3)+IF(AG2298&gt;13,3)+IF(AG2298&gt;15,3)+IF(AG2298&gt;17,3)+IF(AG2298&gt;20,3)+IF(AG2298&gt;25,5)+IF(AH2298&gt;0,3)+IF(AH2298&gt;7,3)+IF(AH2298&gt;10,3)+IF(AH2298&gt;15,3)+IF(AI2298&gt;0,3)+IF(AI2298&gt;7,3)+IF(AI2298&gt;10,3)+IF(AI2298&gt;15,3)</f>
        <v>0</v>
      </c>
      <c r="H2298" s="2">
        <f>SUM(D2298:G2298)</f>
        <v>-59</v>
      </c>
      <c r="I2298" s="2">
        <f>I2297+1</f>
        <v>2297</v>
      </c>
      <c r="J2298" s="3" t="s">
        <v>4485</v>
      </c>
      <c r="K2298" s="2" t="s">
        <v>4486</v>
      </c>
      <c r="L2298" s="7">
        <v>27</v>
      </c>
      <c r="M2298" s="7">
        <v>18</v>
      </c>
      <c r="N2298" s="7">
        <v>22</v>
      </c>
      <c r="O2298" s="7" t="s">
        <v>31</v>
      </c>
      <c r="P2298" s="7" t="s">
        <v>75</v>
      </c>
      <c r="Q2298" s="6" t="s">
        <v>168</v>
      </c>
      <c r="R2298" s="3">
        <v>0</v>
      </c>
      <c r="S2298" s="3">
        <v>0</v>
      </c>
      <c r="T2298" s="3">
        <v>0</v>
      </c>
      <c r="U2298" s="3">
        <v>71</v>
      </c>
      <c r="V2298" s="3">
        <v>0</v>
      </c>
      <c r="W2298" s="3">
        <v>0</v>
      </c>
      <c r="X2298" s="3">
        <v>12.8</v>
      </c>
      <c r="Y2298" s="5">
        <v>0</v>
      </c>
      <c r="Z2298" s="5">
        <v>0</v>
      </c>
      <c r="AA2298" s="5">
        <v>0</v>
      </c>
      <c r="AB2298" s="5">
        <v>0</v>
      </c>
      <c r="AC2298" s="4">
        <v>3</v>
      </c>
      <c r="AD2298" s="4" t="s">
        <v>33</v>
      </c>
      <c r="AE2298" s="4">
        <v>33</v>
      </c>
      <c r="AF2298" s="4">
        <v>7.7</v>
      </c>
      <c r="AG2298" s="4">
        <v>-240.6</v>
      </c>
      <c r="AH2298" s="4">
        <v>0</v>
      </c>
      <c r="AI2298" s="4">
        <v>0</v>
      </c>
      <c r="AJ2298" s="6" t="s">
        <v>85</v>
      </c>
      <c r="AK2298" s="3">
        <v>0.9</v>
      </c>
      <c r="AL2298" s="2">
        <v>0</v>
      </c>
    </row>
    <row r="2299" spans="1:38" x14ac:dyDescent="0.35">
      <c r="A2299" s="2">
        <f>AVERAGE(L2299:N2299)</f>
        <v>67.666666666666671</v>
      </c>
      <c r="B2299" s="2">
        <f>R2299+U2299</f>
        <v>-78</v>
      </c>
      <c r="C2299" s="2">
        <f>Y2299+Z2299+AB2299</f>
        <v>20.9</v>
      </c>
      <c r="D2299" s="2">
        <f>IF(B2299&gt;100,5)+IF(B2299&gt;150,5)+IF(R2299&gt;0,3)+IF(R2299&gt;15,3)+IF(R2299&gt;25,3)+IF(S2299&gt;0,3)+IF(S2299&gt;15,3)+IF(S2299&gt;25,3)+IF(U2299&gt;20,2,0)+IF(U2299&gt;30,3,0)+IF(U2299&gt;50,5,0)+IF(U2299&gt;60,3,0)+IF(Y2299&gt;100,5,0)+IF(Y2299&gt;0,2)+IF(Y2299&gt;15,2)+IF(Y2299&gt;25,2)+IF(Y2299&gt;30,2)+IF(Y2299&gt;40,2)+IF(Y2299&gt;50,2)+IF(Y2299&gt;100,4)+IF(Y2299&lt;10,-5,0)+IF(Y2299&lt;0,-10)++IF(Y2299&lt;15,-5,0)+IF(R2299&lt;0,-3)+IF(R2299&lt;-5,-3)+IF(S2299&lt;0,-3)+IF(S2299&lt;-5,-3)+IF(T2299&lt;0,-3)+IF(T2299&lt;-5,-3)+IF(W2299=1,5,0)+IF(X2299&gt;20,3,0)+IF(X2299&gt;25,3,0)+IF(X2299&gt;40,3,0)+IF(X2299&gt;50,3,0)+IF(N2299&lt;50,-10)+IF(N2299&lt;30,-10)+IF(N2299&lt;20,-10)+IF(N2299&lt;70,-5)+IF(N2299&lt;80,-5)+IF(N2299&gt;95,5,0)+IF(L2299&lt;50,-10)+IF(L2299&lt;30,-10)+IF(L2299&lt;20,-10)+IF(L2299&lt;70,-5)+IF(L2299&lt;80,-5)+IF(L2299&gt;95,5,0)+IF(A2299&gt;85,3,0)+IF(A2299&gt;90,3,0)+IF(U2299&lt;0,-10)+IF(U2299&lt;-5,-20)+IF(U2299&lt;-10,-10)+IF(V2299&gt;0,5,0)+IF(V2299&gt;15,5,0)+IF(V2299&gt;25,5,0)+IF(V2299&lt;0,-10,0)+IF(V2299&lt;-5,-10,0)+IF(U2299&lt;0,-10,0)+IF(U2299&lt;-5,-10,0)+IF(M2299&gt;90,10)+IF(M2299&gt;97,5)+IF(L2299&lt;70,-20,0)+IF(Y2299&gt;100,15,0)+IF(Y2299&gt;200,10,0)+IF(AB2299&gt;40,5,0)+IF(AB2299&gt;50,5,0)+IF(AB2299&gt;60,10,0)+IF(AB2299&gt;100,15,0)+IF(AB2299&gt;200,10,0)</f>
        <v>-78</v>
      </c>
      <c r="E2299" s="2">
        <f>W2299+AA2299+IF(AK2299&gt;1,1,0)+IF(AK2299&gt;1.2,2,0)+IF(AK2299&gt;1.3,2,0)+IF(AK2299&lt;1,-2,0)+IF(B2299&gt;200,5,0)+IF(B2299&gt;300,5,0)+IF(B2299&lt;30,-15,0)+IF(B2299&lt;20,-15,0)</f>
        <v>-31</v>
      </c>
      <c r="F2299" s="2">
        <f>IF(AF2299&gt;0,2,0)+IF(AF2299&gt;2,3,0)+IF(AF2299&gt;4,4,0)+IF(AF2299&gt;10,5,0)+IF(O2299="A",3,0)+IF(O2299="B",3,0)+IF(P2299="A+",7,0)+IF(P2299="A",5,0)+IF(P2299="A-",3,0)+IF(P2299="B+",2,0)+IF(AC2299&lt;40,3,0)+IF(AC2299&lt;20,3,0)+IF(AC2299&lt;10,5,0)+IF(C2299&gt;50,5)</f>
        <v>9</v>
      </c>
      <c r="G2299" s="2">
        <f>IF(AG2299&gt;0,3)+IF(AG2299&gt;4,3)+IF(AG2299&gt;7,3)+IF(AG2299&gt;10,3)+IF(AG2299&gt;13,3)+IF(AG2299&gt;15,3)+IF(AG2299&gt;17,3)+IF(AG2299&gt;20,3)+IF(AG2299&gt;25,5)+IF(AH2299&gt;0,3)+IF(AH2299&gt;7,3)+IF(AH2299&gt;10,3)+IF(AH2299&gt;15,3)+IF(AI2299&gt;0,3)+IF(AI2299&gt;7,3)+IF(AI2299&gt;10,3)+IF(AI2299&gt;15,3)</f>
        <v>41</v>
      </c>
      <c r="H2299" s="2">
        <f>SUM(D2299:G2299)</f>
        <v>-59</v>
      </c>
      <c r="I2299" s="2">
        <f>I2298+1</f>
        <v>2298</v>
      </c>
      <c r="J2299" s="3" t="s">
        <v>4641</v>
      </c>
      <c r="K2299" s="2" t="s">
        <v>4642</v>
      </c>
      <c r="L2299" s="7">
        <v>72</v>
      </c>
      <c r="M2299" s="7">
        <v>74</v>
      </c>
      <c r="N2299" s="7">
        <v>57</v>
      </c>
      <c r="O2299" s="7" t="s">
        <v>31</v>
      </c>
      <c r="P2299" s="7" t="s">
        <v>75</v>
      </c>
      <c r="Q2299" s="6" t="s">
        <v>261</v>
      </c>
      <c r="R2299" s="3">
        <v>0</v>
      </c>
      <c r="S2299" s="3">
        <v>50</v>
      </c>
      <c r="T2299" s="3">
        <v>-67</v>
      </c>
      <c r="U2299" s="3">
        <v>-78</v>
      </c>
      <c r="V2299" s="3">
        <v>-14</v>
      </c>
      <c r="W2299" s="3">
        <v>0</v>
      </c>
      <c r="X2299" s="3">
        <v>150</v>
      </c>
      <c r="Y2299" s="5">
        <v>15</v>
      </c>
      <c r="Z2299" s="5">
        <v>-3</v>
      </c>
      <c r="AA2299" s="5">
        <v>1</v>
      </c>
      <c r="AB2299" s="5">
        <v>8.9</v>
      </c>
      <c r="AC2299" s="4">
        <v>40</v>
      </c>
      <c r="AD2299" s="4" t="s">
        <v>38</v>
      </c>
      <c r="AE2299" s="4">
        <v>38</v>
      </c>
      <c r="AF2299" s="4">
        <v>5</v>
      </c>
      <c r="AG2299" s="4">
        <v>28.2</v>
      </c>
      <c r="AH2299" s="4">
        <v>9.1</v>
      </c>
      <c r="AI2299" s="4">
        <v>9.5</v>
      </c>
      <c r="AJ2299" s="6" t="s">
        <v>95</v>
      </c>
      <c r="AK2299" s="3">
        <v>0.7</v>
      </c>
      <c r="AL2299" s="2">
        <v>0</v>
      </c>
    </row>
    <row r="2300" spans="1:38" x14ac:dyDescent="0.35">
      <c r="A2300" s="2">
        <f>AVERAGE(L2300:N2300)</f>
        <v>72</v>
      </c>
      <c r="B2300" s="2">
        <f>R2300+U2300</f>
        <v>-5</v>
      </c>
      <c r="C2300" s="2">
        <f>Y2300+Z2300+AB2300</f>
        <v>5.6</v>
      </c>
      <c r="D2300" s="2">
        <f>IF(B2300&gt;100,5)+IF(B2300&gt;150,5)+IF(R2300&gt;0,3)+IF(R2300&gt;15,3)+IF(R2300&gt;25,3)+IF(S2300&gt;0,3)+IF(S2300&gt;15,3)+IF(S2300&gt;25,3)+IF(U2300&gt;20,2,0)+IF(U2300&gt;30,3,0)+IF(U2300&gt;50,5,0)+IF(U2300&gt;60,3,0)+IF(Y2300&gt;100,5,0)+IF(Y2300&gt;0,2)+IF(Y2300&gt;15,2)+IF(Y2300&gt;25,2)+IF(Y2300&gt;30,2)+IF(Y2300&gt;40,2)+IF(Y2300&gt;50,2)+IF(Y2300&gt;100,4)+IF(Y2300&lt;10,-5,0)+IF(Y2300&lt;0,-10)++IF(Y2300&lt;15,-5,0)+IF(R2300&lt;0,-3)+IF(R2300&lt;-5,-3)+IF(S2300&lt;0,-3)+IF(S2300&lt;-5,-3)+IF(T2300&lt;0,-3)+IF(T2300&lt;-5,-3)+IF(W2300=1,5,0)+IF(X2300&gt;20,3,0)+IF(X2300&gt;25,3,0)+IF(X2300&gt;40,3,0)+IF(X2300&gt;50,3,0)+IF(N2300&lt;50,-10)+IF(N2300&lt;30,-10)+IF(N2300&lt;20,-10)+IF(N2300&lt;70,-5)+IF(N2300&lt;80,-5)+IF(N2300&gt;95,5,0)+IF(L2300&lt;50,-10)+IF(L2300&lt;30,-10)+IF(L2300&lt;20,-10)+IF(L2300&lt;70,-5)+IF(L2300&lt;80,-5)+IF(L2300&gt;95,5,0)+IF(A2300&gt;85,3,0)+IF(A2300&gt;90,3,0)+IF(U2300&lt;0,-10)+IF(U2300&lt;-5,-20)+IF(U2300&lt;-10,-10)+IF(V2300&gt;0,5,0)+IF(V2300&gt;15,5,0)+IF(V2300&gt;25,5,0)+IF(V2300&lt;0,-10,0)+IF(V2300&lt;-5,-10,0)+IF(U2300&lt;0,-10,0)+IF(U2300&lt;-5,-10,0)+IF(M2300&gt;90,10)+IF(M2300&gt;97,5)+IF(L2300&lt;70,-20,0)+IF(Y2300&gt;100,15,0)+IF(Y2300&gt;200,10,0)+IF(AB2300&gt;40,5,0)+IF(AB2300&gt;50,5,0)+IF(AB2300&gt;60,10,0)+IF(AB2300&gt;100,15,0)+IF(AB2300&gt;200,10,0)</f>
        <v>-78</v>
      </c>
      <c r="E2300" s="2">
        <f>W2300+AA2300+IF(AK2300&gt;1,1,0)+IF(AK2300&gt;1.2,2,0)+IF(AK2300&gt;1.3,2,0)+IF(AK2300&lt;1,-2,0)+IF(B2300&gt;200,5,0)+IF(B2300&gt;300,5,0)+IF(B2300&lt;30,-15,0)+IF(B2300&lt;20,-15,0)</f>
        <v>-31</v>
      </c>
      <c r="F2300" s="2">
        <f>IF(AF2300&gt;0,2,0)+IF(AF2300&gt;2,3,0)+IF(AF2300&gt;4,4,0)+IF(AF2300&gt;10,5,0)+IF(O2300="A",3,0)+IF(O2300="B",3,0)+IF(P2300="A+",7,0)+IF(P2300="A",5,0)+IF(P2300="A-",3,0)+IF(P2300="B+",2,0)+IF(AC2300&lt;40,3,0)+IF(AC2300&lt;20,3,0)+IF(AC2300&lt;10,5,0)+IF(C2300&gt;50,5)</f>
        <v>3</v>
      </c>
      <c r="G2300" s="2">
        <f>IF(AG2300&gt;0,3)+IF(AG2300&gt;4,3)+IF(AG2300&gt;7,3)+IF(AG2300&gt;10,3)+IF(AG2300&gt;13,3)+IF(AG2300&gt;15,3)+IF(AG2300&gt;17,3)+IF(AG2300&gt;20,3)+IF(AG2300&gt;25,5)+IF(AH2300&gt;0,3)+IF(AH2300&gt;7,3)+IF(AH2300&gt;10,3)+IF(AH2300&gt;15,3)+IF(AI2300&gt;0,3)+IF(AI2300&gt;7,3)+IF(AI2300&gt;10,3)+IF(AI2300&gt;15,3)</f>
        <v>47</v>
      </c>
      <c r="H2300" s="2">
        <f>SUM(D2300:G2300)</f>
        <v>-59</v>
      </c>
      <c r="I2300" s="2">
        <f>I2299+1</f>
        <v>2299</v>
      </c>
      <c r="J2300" s="3" t="s">
        <v>6022</v>
      </c>
      <c r="K2300" s="2" t="s">
        <v>6023</v>
      </c>
      <c r="L2300" s="7">
        <v>68</v>
      </c>
      <c r="M2300" s="7">
        <v>97</v>
      </c>
      <c r="N2300" s="7">
        <v>51</v>
      </c>
      <c r="O2300" s="7" t="s">
        <v>48</v>
      </c>
      <c r="P2300" s="7" t="s">
        <v>31</v>
      </c>
      <c r="Q2300" s="6" t="s">
        <v>105</v>
      </c>
      <c r="R2300" s="3">
        <v>24</v>
      </c>
      <c r="S2300" s="3">
        <v>26</v>
      </c>
      <c r="T2300" s="3">
        <v>2</v>
      </c>
      <c r="U2300" s="3">
        <v>-29</v>
      </c>
      <c r="V2300" s="3">
        <v>1</v>
      </c>
      <c r="W2300" s="3">
        <v>0</v>
      </c>
      <c r="X2300" s="3">
        <v>0</v>
      </c>
      <c r="Y2300" s="5">
        <v>5</v>
      </c>
      <c r="Z2300" s="5">
        <v>-2</v>
      </c>
      <c r="AA2300" s="5">
        <v>1</v>
      </c>
      <c r="AB2300" s="5">
        <v>2.6</v>
      </c>
      <c r="AC2300" s="4">
        <v>65</v>
      </c>
      <c r="AD2300" s="4" t="s">
        <v>76</v>
      </c>
      <c r="AE2300" s="4">
        <v>49</v>
      </c>
      <c r="AF2300" s="4">
        <v>-3</v>
      </c>
      <c r="AG2300" s="4">
        <v>761.5</v>
      </c>
      <c r="AH2300" s="4">
        <v>10.7</v>
      </c>
      <c r="AI2300" s="4">
        <v>11.7</v>
      </c>
      <c r="AJ2300" s="6" t="s">
        <v>255</v>
      </c>
      <c r="AK2300" s="3">
        <v>0.7</v>
      </c>
      <c r="AL2300" s="2">
        <v>0</v>
      </c>
    </row>
    <row r="2301" spans="1:38" x14ac:dyDescent="0.35">
      <c r="A2301" s="2">
        <f>AVERAGE(L2301:N2301)</f>
        <v>73</v>
      </c>
      <c r="B2301" s="2">
        <f>R2301+U2301</f>
        <v>6</v>
      </c>
      <c r="C2301" s="2">
        <f>Y2301+Z2301+AB2301</f>
        <v>34.4</v>
      </c>
      <c r="D2301" s="2">
        <f>IF(B2301&gt;100,5)+IF(B2301&gt;150,5)+IF(R2301&gt;0,3)+IF(R2301&gt;15,3)+IF(R2301&gt;25,3)+IF(S2301&gt;0,3)+IF(S2301&gt;15,3)+IF(S2301&gt;25,3)+IF(U2301&gt;20,2,0)+IF(U2301&gt;30,3,0)+IF(U2301&gt;50,5,0)+IF(U2301&gt;60,3,0)+IF(Y2301&gt;100,5,0)+IF(Y2301&gt;0,2)+IF(Y2301&gt;15,2)+IF(Y2301&gt;25,2)+IF(Y2301&gt;30,2)+IF(Y2301&gt;40,2)+IF(Y2301&gt;50,2)+IF(Y2301&gt;100,4)+IF(Y2301&lt;10,-5,0)+IF(Y2301&lt;0,-10)++IF(Y2301&lt;15,-5,0)+IF(R2301&lt;0,-3)+IF(R2301&lt;-5,-3)+IF(S2301&lt;0,-3)+IF(S2301&lt;-5,-3)+IF(T2301&lt;0,-3)+IF(T2301&lt;-5,-3)+IF(W2301=1,5,0)+IF(X2301&gt;20,3,0)+IF(X2301&gt;25,3,0)+IF(X2301&gt;40,3,0)+IF(X2301&gt;50,3,0)+IF(N2301&lt;50,-10)+IF(N2301&lt;30,-10)+IF(N2301&lt;20,-10)+IF(N2301&lt;70,-5)+IF(N2301&lt;80,-5)+IF(N2301&gt;95,5,0)+IF(L2301&lt;50,-10)+IF(L2301&lt;30,-10)+IF(L2301&lt;20,-10)+IF(L2301&lt;70,-5)+IF(L2301&lt;80,-5)+IF(L2301&gt;95,5,0)+IF(A2301&gt;85,3,0)+IF(A2301&gt;90,3,0)+IF(U2301&lt;0,-10)+IF(U2301&lt;-5,-20)+IF(U2301&lt;-10,-10)+IF(V2301&gt;0,5,0)+IF(V2301&gt;15,5,0)+IF(V2301&gt;25,5,0)+IF(V2301&lt;0,-10,0)+IF(V2301&lt;-5,-10,0)+IF(U2301&lt;0,-10,0)+IF(U2301&lt;-5,-10,0)+IF(M2301&gt;90,10)+IF(M2301&gt;97,5)+IF(L2301&lt;70,-20,0)+IF(Y2301&gt;100,15,0)+IF(Y2301&gt;200,10,0)+IF(AB2301&gt;40,5,0)+IF(AB2301&gt;50,5,0)+IF(AB2301&gt;60,10,0)+IF(AB2301&gt;100,15,0)+IF(AB2301&gt;200,10,0)</f>
        <v>-81</v>
      </c>
      <c r="E2301" s="2">
        <f>W2301+AA2301+IF(AK2301&gt;1,1,0)+IF(AK2301&gt;1.2,2,0)+IF(AK2301&gt;1.3,2,0)+IF(AK2301&lt;1,-2,0)+IF(B2301&gt;200,5,0)+IF(B2301&gt;300,5,0)+IF(B2301&lt;30,-15,0)+IF(B2301&lt;20,-15,0)</f>
        <v>-32</v>
      </c>
      <c r="F2301" s="2">
        <f>IF(AF2301&gt;0,2,0)+IF(AF2301&gt;2,3,0)+IF(AF2301&gt;4,4,0)+IF(AF2301&gt;10,5,0)+IF(O2301="A",3,0)+IF(O2301="B",3,0)+IF(P2301="A+",7,0)+IF(P2301="A",5,0)+IF(P2301="A-",3,0)+IF(P2301="B+",2,0)+IF(AC2301&lt;40,3,0)+IF(AC2301&lt;20,3,0)+IF(AC2301&lt;10,5,0)+IF(C2301&gt;50,5)</f>
        <v>12</v>
      </c>
      <c r="G2301" s="2">
        <f>IF(AG2301&gt;0,3)+IF(AG2301&gt;4,3)+IF(AG2301&gt;7,3)+IF(AG2301&gt;10,3)+IF(AG2301&gt;13,3)+IF(AG2301&gt;15,3)+IF(AG2301&gt;17,3)+IF(AG2301&gt;20,3)+IF(AG2301&gt;25,5)+IF(AH2301&gt;0,3)+IF(AH2301&gt;7,3)+IF(AH2301&gt;10,3)+IF(AH2301&gt;15,3)+IF(AI2301&gt;0,3)+IF(AI2301&gt;7,3)+IF(AI2301&gt;10,3)+IF(AI2301&gt;15,3)</f>
        <v>42</v>
      </c>
      <c r="H2301" s="2">
        <f>SUM(D2301:G2301)</f>
        <v>-59</v>
      </c>
      <c r="I2301" s="2">
        <f>I2300+1</f>
        <v>2300</v>
      </c>
      <c r="J2301" s="3" t="s">
        <v>9654</v>
      </c>
      <c r="K2301" s="2" t="s">
        <v>9655</v>
      </c>
      <c r="L2301" s="7">
        <v>78</v>
      </c>
      <c r="M2301" s="7">
        <v>90</v>
      </c>
      <c r="N2301" s="7">
        <v>51</v>
      </c>
      <c r="O2301" s="7" t="s">
        <v>29</v>
      </c>
      <c r="P2301" s="7" t="s">
        <v>42</v>
      </c>
      <c r="Q2301" s="6" t="s">
        <v>149</v>
      </c>
      <c r="R2301" s="3">
        <v>14</v>
      </c>
      <c r="S2301" s="3">
        <v>27</v>
      </c>
      <c r="T2301" s="3">
        <v>12</v>
      </c>
      <c r="U2301" s="3">
        <v>-8</v>
      </c>
      <c r="V2301" s="3">
        <v>-11</v>
      </c>
      <c r="W2301" s="3">
        <v>0</v>
      </c>
      <c r="X2301" s="3">
        <v>7.3</v>
      </c>
      <c r="Y2301" s="5">
        <v>9</v>
      </c>
      <c r="Z2301" s="5">
        <v>13</v>
      </c>
      <c r="AA2301" s="5">
        <v>0</v>
      </c>
      <c r="AB2301" s="5">
        <v>12.4</v>
      </c>
      <c r="AC2301" s="4">
        <v>126</v>
      </c>
      <c r="AD2301" s="4" t="s">
        <v>116</v>
      </c>
      <c r="AE2301" s="4">
        <v>33</v>
      </c>
      <c r="AF2301" s="4">
        <v>4.5999999999999996</v>
      </c>
      <c r="AG2301" s="4">
        <v>16.399999999999999</v>
      </c>
      <c r="AH2301" s="4">
        <v>32.700000000000003</v>
      </c>
      <c r="AI2301" s="4">
        <v>33.1</v>
      </c>
      <c r="AJ2301" s="6" t="s">
        <v>419</v>
      </c>
      <c r="AK2301" s="3">
        <v>0.7</v>
      </c>
      <c r="AL2301" s="2">
        <v>0</v>
      </c>
    </row>
    <row r="2302" spans="1:38" x14ac:dyDescent="0.35">
      <c r="A2302" s="2">
        <f>AVERAGE(L2302:N2302)</f>
        <v>45.666666666666664</v>
      </c>
      <c r="B2302" s="2">
        <f>R2302+U2302</f>
        <v>145</v>
      </c>
      <c r="C2302" s="2">
        <f>Y2302+Z2302+AB2302</f>
        <v>9.5</v>
      </c>
      <c r="D2302" s="2">
        <f>IF(B2302&gt;100,5)+IF(B2302&gt;150,5)+IF(R2302&gt;0,3)+IF(R2302&gt;15,3)+IF(R2302&gt;25,3)+IF(S2302&gt;0,3)+IF(S2302&gt;15,3)+IF(S2302&gt;25,3)+IF(U2302&gt;20,2,0)+IF(U2302&gt;30,3,0)+IF(U2302&gt;50,5,0)+IF(U2302&gt;60,3,0)+IF(Y2302&gt;100,5,0)+IF(Y2302&gt;0,2)+IF(Y2302&gt;15,2)+IF(Y2302&gt;25,2)+IF(Y2302&gt;30,2)+IF(Y2302&gt;40,2)+IF(Y2302&gt;50,2)+IF(Y2302&gt;100,4)+IF(Y2302&lt;10,-5,0)+IF(Y2302&lt;0,-10)++IF(Y2302&lt;15,-5,0)+IF(R2302&lt;0,-3)+IF(R2302&lt;-5,-3)+IF(S2302&lt;0,-3)+IF(S2302&lt;-5,-3)+IF(T2302&lt;0,-3)+IF(T2302&lt;-5,-3)+IF(W2302=1,5,0)+IF(X2302&gt;20,3,0)+IF(X2302&gt;25,3,0)+IF(X2302&gt;40,3,0)+IF(X2302&gt;50,3,0)+IF(N2302&lt;50,-10)+IF(N2302&lt;30,-10)+IF(N2302&lt;20,-10)+IF(N2302&lt;70,-5)+IF(N2302&lt;80,-5)+IF(N2302&gt;95,5,0)+IF(L2302&lt;50,-10)+IF(L2302&lt;30,-10)+IF(L2302&lt;20,-10)+IF(L2302&lt;70,-5)+IF(L2302&lt;80,-5)+IF(L2302&gt;95,5,0)+IF(A2302&gt;85,3,0)+IF(A2302&gt;90,3,0)+IF(U2302&lt;0,-10)+IF(U2302&lt;-5,-20)+IF(U2302&lt;-10,-10)+IF(V2302&gt;0,5,0)+IF(V2302&gt;15,5,0)+IF(V2302&gt;25,5,0)+IF(V2302&lt;0,-10,0)+IF(V2302&lt;-5,-10,0)+IF(U2302&lt;0,-10,0)+IF(U2302&lt;-5,-10,0)+IF(M2302&gt;90,10)+IF(M2302&gt;97,5)+IF(L2302&lt;70,-20,0)+IF(Y2302&gt;100,15,0)+IF(Y2302&gt;200,10,0)+IF(AB2302&gt;40,5,0)+IF(AB2302&gt;50,5,0)+IF(AB2302&gt;60,10,0)+IF(AB2302&gt;100,15,0)+IF(AB2302&gt;200,10,0)</f>
        <v>-85</v>
      </c>
      <c r="E2302" s="2">
        <f>W2302+AA2302+IF(AK2302&gt;1,1,0)+IF(AK2302&gt;1.2,2,0)+IF(AK2302&gt;1.3,2,0)+IF(AK2302&lt;1,-2,0)+IF(B2302&gt;200,5,0)+IF(B2302&gt;300,5,0)+IF(B2302&lt;30,-15,0)+IF(B2302&lt;20,-15,0)</f>
        <v>-1</v>
      </c>
      <c r="F2302" s="2">
        <f>IF(AF2302&gt;0,2,0)+IF(AF2302&gt;2,3,0)+IF(AF2302&gt;4,4,0)+IF(AF2302&gt;10,5,0)+IF(O2302="A",3,0)+IF(O2302="B",3,0)+IF(P2302="A+",7,0)+IF(P2302="A",5,0)+IF(P2302="A-",3,0)+IF(P2302="B+",2,0)+IF(AC2302&lt;40,3,0)+IF(AC2302&lt;20,3,0)+IF(AC2302&lt;10,5,0)+IF(C2302&gt;50,5)</f>
        <v>3</v>
      </c>
      <c r="G2302" s="2">
        <f>IF(AG2302&gt;0,3)+IF(AG2302&gt;4,3)+IF(AG2302&gt;7,3)+IF(AG2302&gt;10,3)+IF(AG2302&gt;13,3)+IF(AG2302&gt;15,3)+IF(AG2302&gt;17,3)+IF(AG2302&gt;20,3)+IF(AG2302&gt;25,5)+IF(AH2302&gt;0,3)+IF(AH2302&gt;7,3)+IF(AH2302&gt;10,3)+IF(AH2302&gt;15,3)+IF(AI2302&gt;0,3)+IF(AI2302&gt;7,3)+IF(AI2302&gt;10,3)+IF(AI2302&gt;15,3)</f>
        <v>24</v>
      </c>
      <c r="H2302" s="2">
        <f>SUM(D2302:G2302)</f>
        <v>-59</v>
      </c>
      <c r="I2302" s="2">
        <f>I2301+1</f>
        <v>2301</v>
      </c>
      <c r="J2302" s="3" t="s">
        <v>11085</v>
      </c>
      <c r="K2302" s="2" t="s">
        <v>11086</v>
      </c>
      <c r="L2302" s="7">
        <v>31</v>
      </c>
      <c r="M2302" s="7">
        <v>77</v>
      </c>
      <c r="N2302" s="7">
        <v>29</v>
      </c>
      <c r="O2302" s="7" t="s">
        <v>48</v>
      </c>
      <c r="P2302" s="7" t="s">
        <v>31</v>
      </c>
      <c r="Q2302" s="6" t="s">
        <v>139</v>
      </c>
      <c r="R2302" s="3">
        <v>150</v>
      </c>
      <c r="S2302" s="3">
        <v>-23</v>
      </c>
      <c r="T2302" s="3">
        <v>13</v>
      </c>
      <c r="U2302" s="3">
        <v>-5</v>
      </c>
      <c r="V2302" s="3">
        <v>8</v>
      </c>
      <c r="W2302" s="3">
        <v>0</v>
      </c>
      <c r="X2302" s="3">
        <v>-11.5</v>
      </c>
      <c r="Y2302" s="5">
        <v>9</v>
      </c>
      <c r="Z2302" s="5">
        <v>-2</v>
      </c>
      <c r="AA2302" s="5">
        <v>1</v>
      </c>
      <c r="AB2302" s="5">
        <v>2.5</v>
      </c>
      <c r="AC2302" s="4">
        <v>99</v>
      </c>
      <c r="AD2302" s="4" t="s">
        <v>66</v>
      </c>
      <c r="AE2302" s="4">
        <v>37</v>
      </c>
      <c r="AF2302" s="4">
        <v>-1.2</v>
      </c>
      <c r="AG2302" s="4">
        <v>0</v>
      </c>
      <c r="AH2302" s="4">
        <v>18.2</v>
      </c>
      <c r="AI2302" s="4">
        <v>18.5</v>
      </c>
      <c r="AJ2302" s="6" t="s">
        <v>283</v>
      </c>
      <c r="AK2302" s="3">
        <v>0.6</v>
      </c>
      <c r="AL2302" s="2">
        <v>0</v>
      </c>
    </row>
    <row r="2303" spans="1:38" x14ac:dyDescent="0.35">
      <c r="A2303" s="2">
        <f>AVERAGE(L2303:N2303)</f>
        <v>70.666666666666671</v>
      </c>
      <c r="B2303" s="2">
        <f>R2303+U2303</f>
        <v>-15</v>
      </c>
      <c r="C2303" s="2">
        <f>Y2303+Z2303+AB2303</f>
        <v>-6.1</v>
      </c>
      <c r="D2303" s="2">
        <f>IF(B2303&gt;100,5)+IF(B2303&gt;150,5)+IF(R2303&gt;0,3)+IF(R2303&gt;15,3)+IF(R2303&gt;25,3)+IF(S2303&gt;0,3)+IF(S2303&gt;15,3)+IF(S2303&gt;25,3)+IF(U2303&gt;20,2,0)+IF(U2303&gt;30,3,0)+IF(U2303&gt;50,5,0)+IF(U2303&gt;60,3,0)+IF(Y2303&gt;100,5,0)+IF(Y2303&gt;0,2)+IF(Y2303&gt;15,2)+IF(Y2303&gt;25,2)+IF(Y2303&gt;30,2)+IF(Y2303&gt;40,2)+IF(Y2303&gt;50,2)+IF(Y2303&gt;100,4)+IF(Y2303&lt;10,-5,0)+IF(Y2303&lt;0,-10)++IF(Y2303&lt;15,-5,0)+IF(R2303&lt;0,-3)+IF(R2303&lt;-5,-3)+IF(S2303&lt;0,-3)+IF(S2303&lt;-5,-3)+IF(T2303&lt;0,-3)+IF(T2303&lt;-5,-3)+IF(W2303=1,5,0)+IF(X2303&gt;20,3,0)+IF(X2303&gt;25,3,0)+IF(X2303&gt;40,3,0)+IF(X2303&gt;50,3,0)+IF(N2303&lt;50,-10)+IF(N2303&lt;30,-10)+IF(N2303&lt;20,-10)+IF(N2303&lt;70,-5)+IF(N2303&lt;80,-5)+IF(N2303&gt;95,5,0)+IF(L2303&lt;50,-10)+IF(L2303&lt;30,-10)+IF(L2303&lt;20,-10)+IF(L2303&lt;70,-5)+IF(L2303&lt;80,-5)+IF(L2303&gt;95,5,0)+IF(A2303&gt;85,3,0)+IF(A2303&gt;90,3,0)+IF(U2303&lt;0,-10)+IF(U2303&lt;-5,-20)+IF(U2303&lt;-10,-10)+IF(V2303&gt;0,5,0)+IF(V2303&gt;15,5,0)+IF(V2303&gt;25,5,0)+IF(V2303&lt;0,-10,0)+IF(V2303&lt;-5,-10,0)+IF(U2303&lt;0,-10,0)+IF(U2303&lt;-5,-10,0)+IF(M2303&gt;90,10)+IF(M2303&gt;97,5)+IF(L2303&lt;70,-20,0)+IF(Y2303&gt;100,15,0)+IF(Y2303&gt;200,10,0)+IF(AB2303&gt;40,5,0)+IF(AB2303&gt;50,5,0)+IF(AB2303&gt;60,10,0)+IF(AB2303&gt;100,15,0)+IF(AB2303&gt;200,10,0)</f>
        <v>-90</v>
      </c>
      <c r="E2303" s="2">
        <f>W2303+AA2303+IF(AK2303&gt;1,1,0)+IF(AK2303&gt;1.2,2,0)+IF(AK2303&gt;1.3,2,0)+IF(AK2303&lt;1,-2,0)+IF(B2303&gt;200,5,0)+IF(B2303&gt;300,5,0)+IF(B2303&lt;30,-15,0)+IF(B2303&lt;20,-15,0)</f>
        <v>-31</v>
      </c>
      <c r="F2303" s="2">
        <f>IF(AF2303&gt;0,2,0)+IF(AF2303&gt;2,3,0)+IF(AF2303&gt;4,4,0)+IF(AF2303&gt;10,5,0)+IF(O2303="A",3,0)+IF(O2303="B",3,0)+IF(P2303="A+",7,0)+IF(P2303="A",5,0)+IF(P2303="A-",3,0)+IF(P2303="B+",2,0)+IF(AC2303&lt;40,3,0)+IF(AC2303&lt;20,3,0)+IF(AC2303&lt;10,5,0)+IF(C2303&gt;50,5)</f>
        <v>20</v>
      </c>
      <c r="G2303" s="2">
        <f>IF(AG2303&gt;0,3)+IF(AG2303&gt;4,3)+IF(AG2303&gt;7,3)+IF(AG2303&gt;10,3)+IF(AG2303&gt;13,3)+IF(AG2303&gt;15,3)+IF(AG2303&gt;17,3)+IF(AG2303&gt;20,3)+IF(AG2303&gt;25,5)+IF(AH2303&gt;0,3)+IF(AH2303&gt;7,3)+IF(AH2303&gt;10,3)+IF(AH2303&gt;15,3)+IF(AI2303&gt;0,3)+IF(AI2303&gt;7,3)+IF(AI2303&gt;10,3)+IF(AI2303&gt;15,3)</f>
        <v>42</v>
      </c>
      <c r="H2303" s="2">
        <f>SUM(D2303:G2303)</f>
        <v>-59</v>
      </c>
      <c r="I2303" s="2">
        <f>I2302+1</f>
        <v>2302</v>
      </c>
      <c r="J2303" s="3" t="s">
        <v>7339</v>
      </c>
      <c r="K2303" s="2" t="s">
        <v>7340</v>
      </c>
      <c r="L2303" s="7">
        <v>81</v>
      </c>
      <c r="M2303" s="7">
        <v>42</v>
      </c>
      <c r="N2303" s="7">
        <v>89</v>
      </c>
      <c r="O2303" s="7" t="s">
        <v>80</v>
      </c>
      <c r="P2303" s="7" t="s">
        <v>31</v>
      </c>
      <c r="Q2303" s="6" t="s">
        <v>207</v>
      </c>
      <c r="R2303" s="3">
        <v>0</v>
      </c>
      <c r="S2303" s="3">
        <v>0</v>
      </c>
      <c r="T2303" s="3">
        <v>32</v>
      </c>
      <c r="U2303" s="3">
        <v>-15</v>
      </c>
      <c r="V2303" s="3">
        <v>-21</v>
      </c>
      <c r="W2303" s="3">
        <v>0</v>
      </c>
      <c r="X2303" s="3">
        <v>12.5</v>
      </c>
      <c r="Y2303" s="5">
        <v>0</v>
      </c>
      <c r="Z2303" s="5">
        <v>-5</v>
      </c>
      <c r="AA2303" s="5">
        <v>1</v>
      </c>
      <c r="AB2303" s="5">
        <v>-1.1000000000000001</v>
      </c>
      <c r="AC2303" s="4">
        <v>5</v>
      </c>
      <c r="AD2303" s="4" t="s">
        <v>204</v>
      </c>
      <c r="AE2303" s="4">
        <v>64</v>
      </c>
      <c r="AF2303" s="4">
        <v>5.4</v>
      </c>
      <c r="AG2303" s="4">
        <v>16.3</v>
      </c>
      <c r="AH2303" s="4">
        <v>18.8</v>
      </c>
      <c r="AI2303" s="4">
        <v>19.5</v>
      </c>
      <c r="AJ2303" s="6" t="s">
        <v>56</v>
      </c>
      <c r="AK2303" s="3">
        <v>0.9</v>
      </c>
      <c r="AL2303" s="2">
        <v>0</v>
      </c>
    </row>
    <row r="2304" spans="1:38" x14ac:dyDescent="0.35">
      <c r="A2304" s="2">
        <f>AVERAGE(L2304:N2304)</f>
        <v>67.333333333333329</v>
      </c>
      <c r="B2304" s="2">
        <f>R2304+U2304</f>
        <v>-18</v>
      </c>
      <c r="C2304" s="2">
        <f>Y2304+Z2304+AB2304</f>
        <v>-33.9</v>
      </c>
      <c r="D2304" s="2">
        <f>IF(B2304&gt;100,5)+IF(B2304&gt;150,5)+IF(R2304&gt;0,3)+IF(R2304&gt;15,3)+IF(R2304&gt;25,3)+IF(S2304&gt;0,3)+IF(S2304&gt;15,3)+IF(S2304&gt;25,3)+IF(U2304&gt;20,2,0)+IF(U2304&gt;30,3,0)+IF(U2304&gt;50,5,0)+IF(U2304&gt;60,3,0)+IF(Y2304&gt;100,5,0)+IF(Y2304&gt;0,2)+IF(Y2304&gt;15,2)+IF(Y2304&gt;25,2)+IF(Y2304&gt;30,2)+IF(Y2304&gt;40,2)+IF(Y2304&gt;50,2)+IF(Y2304&gt;100,4)+IF(Y2304&lt;10,-5,0)+IF(Y2304&lt;0,-10)++IF(Y2304&lt;15,-5,0)+IF(R2304&lt;0,-3)+IF(R2304&lt;-5,-3)+IF(S2304&lt;0,-3)+IF(S2304&lt;-5,-3)+IF(T2304&lt;0,-3)+IF(T2304&lt;-5,-3)+IF(W2304=1,5,0)+IF(X2304&gt;20,3,0)+IF(X2304&gt;25,3,0)+IF(X2304&gt;40,3,0)+IF(X2304&gt;50,3,0)+IF(N2304&lt;50,-10)+IF(N2304&lt;30,-10)+IF(N2304&lt;20,-10)+IF(N2304&lt;70,-5)+IF(N2304&lt;80,-5)+IF(N2304&gt;95,5,0)+IF(L2304&lt;50,-10)+IF(L2304&lt;30,-10)+IF(L2304&lt;20,-10)+IF(L2304&lt;70,-5)+IF(L2304&lt;80,-5)+IF(L2304&gt;95,5,0)+IF(A2304&gt;85,3,0)+IF(A2304&gt;90,3,0)+IF(U2304&lt;0,-10)+IF(U2304&lt;-5,-20)+IF(U2304&lt;-10,-10)+IF(V2304&gt;0,5,0)+IF(V2304&gt;15,5,0)+IF(V2304&gt;25,5,0)+IF(V2304&lt;0,-10,0)+IF(V2304&lt;-5,-10,0)+IF(U2304&lt;0,-10,0)+IF(U2304&lt;-5,-10,0)+IF(M2304&gt;90,10)+IF(M2304&gt;97,5)+IF(L2304&lt;70,-20,0)+IF(Y2304&gt;100,15,0)+IF(Y2304&gt;200,10,0)+IF(AB2304&gt;40,5,0)+IF(AB2304&gt;50,5,0)+IF(AB2304&gt;60,10,0)+IF(AB2304&gt;100,15,0)+IF(AB2304&gt;200,10,0)</f>
        <v>-93</v>
      </c>
      <c r="E2304" s="2">
        <f>W2304+AA2304+IF(AK2304&gt;1,1,0)+IF(AK2304&gt;1.2,2,0)+IF(AK2304&gt;1.3,2,0)+IF(AK2304&lt;1,-2,0)+IF(B2304&gt;200,5,0)+IF(B2304&gt;300,5,0)+IF(B2304&lt;30,-15,0)+IF(B2304&lt;20,-15,0)</f>
        <v>-31</v>
      </c>
      <c r="F2304" s="2">
        <f>IF(AF2304&gt;0,2,0)+IF(AF2304&gt;2,3,0)+IF(AF2304&gt;4,4,0)+IF(AF2304&gt;10,5,0)+IF(O2304="A",3,0)+IF(O2304="B",3,0)+IF(P2304="A+",7,0)+IF(P2304="A",5,0)+IF(P2304="A-",3,0)+IF(P2304="B+",2,0)+IF(AC2304&lt;40,3,0)+IF(AC2304&lt;20,3,0)+IF(AC2304&lt;10,5,0)+IF(C2304&gt;50,5)</f>
        <v>12</v>
      </c>
      <c r="G2304" s="2">
        <f>IF(AG2304&gt;0,3)+IF(AG2304&gt;4,3)+IF(AG2304&gt;7,3)+IF(AG2304&gt;10,3)+IF(AG2304&gt;13,3)+IF(AG2304&gt;15,3)+IF(AG2304&gt;17,3)+IF(AG2304&gt;20,3)+IF(AG2304&gt;25,5)+IF(AH2304&gt;0,3)+IF(AH2304&gt;7,3)+IF(AH2304&gt;10,3)+IF(AH2304&gt;15,3)+IF(AI2304&gt;0,3)+IF(AI2304&gt;7,3)+IF(AI2304&gt;10,3)+IF(AI2304&gt;15,3)</f>
        <v>53</v>
      </c>
      <c r="H2304" s="2">
        <f>SUM(D2304:G2304)</f>
        <v>-59</v>
      </c>
      <c r="I2304" s="2">
        <f>I2303+1</f>
        <v>2303</v>
      </c>
      <c r="J2304" s="3" t="s">
        <v>9632</v>
      </c>
      <c r="K2304" s="2" t="s">
        <v>9633</v>
      </c>
      <c r="L2304" s="7">
        <v>75</v>
      </c>
      <c r="M2304" s="7">
        <v>48</v>
      </c>
      <c r="N2304" s="7">
        <v>79</v>
      </c>
      <c r="O2304" s="7" t="s">
        <v>48</v>
      </c>
      <c r="P2304" s="7" t="s">
        <v>59</v>
      </c>
      <c r="Q2304" s="6" t="s">
        <v>49</v>
      </c>
      <c r="R2304" s="3">
        <v>-8</v>
      </c>
      <c r="S2304" s="3">
        <v>-22</v>
      </c>
      <c r="T2304" s="3">
        <v>-18</v>
      </c>
      <c r="U2304" s="3">
        <v>-10</v>
      </c>
      <c r="V2304" s="3">
        <v>1</v>
      </c>
      <c r="W2304" s="3">
        <v>0</v>
      </c>
      <c r="X2304" s="3">
        <v>1.2</v>
      </c>
      <c r="Y2304" s="5">
        <v>-8</v>
      </c>
      <c r="Z2304" s="5">
        <v>-13</v>
      </c>
      <c r="AA2304" s="5">
        <v>1</v>
      </c>
      <c r="AB2304" s="5">
        <v>-12.9</v>
      </c>
      <c r="AC2304" s="4">
        <v>49</v>
      </c>
      <c r="AD2304" s="4" t="s">
        <v>208</v>
      </c>
      <c r="AE2304" s="4">
        <v>46</v>
      </c>
      <c r="AF2304" s="4">
        <v>7.1</v>
      </c>
      <c r="AG2304" s="4">
        <v>26.2</v>
      </c>
      <c r="AH2304" s="4">
        <v>32.200000000000003</v>
      </c>
      <c r="AI2304" s="4">
        <v>31.9</v>
      </c>
      <c r="AJ2304" s="6" t="s">
        <v>77</v>
      </c>
      <c r="AK2304" s="3">
        <v>0.8</v>
      </c>
      <c r="AL2304" s="2">
        <v>0</v>
      </c>
    </row>
    <row r="2305" spans="1:38" x14ac:dyDescent="0.35">
      <c r="A2305" s="2">
        <f>AVERAGE(L2305:N2305)</f>
        <v>57</v>
      </c>
      <c r="B2305" s="2">
        <f>R2305+U2305</f>
        <v>17</v>
      </c>
      <c r="C2305" s="2">
        <f>Y2305+Z2305+AB2305</f>
        <v>0</v>
      </c>
      <c r="D2305" s="2">
        <f>IF(B2305&gt;100,5)+IF(B2305&gt;150,5)+IF(R2305&gt;0,3)+IF(R2305&gt;15,3)+IF(R2305&gt;25,3)+IF(S2305&gt;0,3)+IF(S2305&gt;15,3)+IF(S2305&gt;25,3)+IF(U2305&gt;20,2,0)+IF(U2305&gt;30,3,0)+IF(U2305&gt;50,5,0)+IF(U2305&gt;60,3,0)+IF(Y2305&gt;100,5,0)+IF(Y2305&gt;0,2)+IF(Y2305&gt;15,2)+IF(Y2305&gt;25,2)+IF(Y2305&gt;30,2)+IF(Y2305&gt;40,2)+IF(Y2305&gt;50,2)+IF(Y2305&gt;100,4)+IF(Y2305&lt;10,-5,0)+IF(Y2305&lt;0,-10)++IF(Y2305&lt;15,-5,0)+IF(R2305&lt;0,-3)+IF(R2305&lt;-5,-3)+IF(S2305&lt;0,-3)+IF(S2305&lt;-5,-3)+IF(T2305&lt;0,-3)+IF(T2305&lt;-5,-3)+IF(W2305=1,5,0)+IF(X2305&gt;20,3,0)+IF(X2305&gt;25,3,0)+IF(X2305&gt;40,3,0)+IF(X2305&gt;50,3,0)+IF(N2305&lt;50,-10)+IF(N2305&lt;30,-10)+IF(N2305&lt;20,-10)+IF(N2305&lt;70,-5)+IF(N2305&lt;80,-5)+IF(N2305&gt;95,5,0)+IF(L2305&lt;50,-10)+IF(L2305&lt;30,-10)+IF(L2305&lt;20,-10)+IF(L2305&lt;70,-5)+IF(L2305&lt;80,-5)+IF(L2305&gt;95,5,0)+IF(A2305&gt;85,3,0)+IF(A2305&gt;90,3,0)+IF(U2305&lt;0,-10)+IF(U2305&lt;-5,-20)+IF(U2305&lt;-10,-10)+IF(V2305&gt;0,5,0)+IF(V2305&gt;15,5,0)+IF(V2305&gt;25,5,0)+IF(V2305&lt;0,-10,0)+IF(V2305&lt;-5,-10,0)+IF(U2305&lt;0,-10,0)+IF(U2305&lt;-5,-10,0)+IF(M2305&gt;90,10)+IF(M2305&gt;97,5)+IF(L2305&lt;70,-20,0)+IF(Y2305&gt;100,15,0)+IF(Y2305&gt;200,10,0)+IF(AB2305&gt;40,5,0)+IF(AB2305&gt;50,5,0)+IF(AB2305&gt;60,10,0)+IF(AB2305&gt;100,15,0)+IF(AB2305&gt;200,10,0)</f>
        <v>-45</v>
      </c>
      <c r="E2305" s="2">
        <f>W2305+AA2305+IF(AK2305&gt;1,1,0)+IF(AK2305&gt;1.2,2,0)+IF(AK2305&gt;1.3,2,0)+IF(AK2305&lt;1,-2,0)+IF(B2305&gt;200,5,0)+IF(B2305&gt;300,5,0)+IF(B2305&lt;30,-15,0)+IF(B2305&lt;20,-15,0)</f>
        <v>-32</v>
      </c>
      <c r="F2305" s="2">
        <f>IF(AF2305&gt;0,2,0)+IF(AF2305&gt;2,3,0)+IF(AF2305&gt;4,4,0)+IF(AF2305&gt;10,5,0)+IF(O2305="A",3,0)+IF(O2305="B",3,0)+IF(P2305="A+",7,0)+IF(P2305="A",5,0)+IF(P2305="A-",3,0)+IF(P2305="B+",2,0)+IF(AC2305&lt;40,3,0)+IF(AC2305&lt;20,3,0)+IF(AC2305&lt;10,5,0)+IF(C2305&gt;50,5)</f>
        <v>17</v>
      </c>
      <c r="G2305" s="2">
        <f>IF(AG2305&gt;0,3)+IF(AG2305&gt;4,3)+IF(AG2305&gt;7,3)+IF(AG2305&gt;10,3)+IF(AG2305&gt;13,3)+IF(AG2305&gt;15,3)+IF(AG2305&gt;17,3)+IF(AG2305&gt;20,3)+IF(AG2305&gt;25,5)+IF(AH2305&gt;0,3)+IF(AH2305&gt;7,3)+IF(AH2305&gt;10,3)+IF(AH2305&gt;15,3)+IF(AI2305&gt;0,3)+IF(AI2305&gt;7,3)+IF(AI2305&gt;10,3)+IF(AI2305&gt;15,3)</f>
        <v>0</v>
      </c>
      <c r="H2305" s="2">
        <f>SUM(D2305:G2305)</f>
        <v>-60</v>
      </c>
      <c r="I2305" s="2">
        <f>I2304+1</f>
        <v>2304</v>
      </c>
      <c r="J2305" s="3" t="s">
        <v>10607</v>
      </c>
      <c r="K2305" s="2" t="s">
        <v>10608</v>
      </c>
      <c r="L2305" s="7">
        <v>59</v>
      </c>
      <c r="M2305" s="7">
        <v>37</v>
      </c>
      <c r="N2305" s="7">
        <v>75</v>
      </c>
      <c r="O2305" s="7" t="s">
        <v>31</v>
      </c>
      <c r="P2305" s="7" t="s">
        <v>75</v>
      </c>
      <c r="Q2305" s="6" t="s">
        <v>65</v>
      </c>
      <c r="R2305" s="3">
        <v>0</v>
      </c>
      <c r="S2305" s="3">
        <v>0</v>
      </c>
      <c r="T2305" s="3">
        <v>0</v>
      </c>
      <c r="U2305" s="3">
        <v>17</v>
      </c>
      <c r="V2305" s="3">
        <v>0</v>
      </c>
      <c r="W2305" s="3">
        <v>0</v>
      </c>
      <c r="X2305" s="3">
        <v>18.2</v>
      </c>
      <c r="Y2305" s="5">
        <v>0</v>
      </c>
      <c r="Z2305" s="5">
        <v>0</v>
      </c>
      <c r="AA2305" s="5">
        <v>0</v>
      </c>
      <c r="AB2305" s="5">
        <v>0</v>
      </c>
      <c r="AC2305" s="4">
        <v>30</v>
      </c>
      <c r="AD2305" s="4" t="s">
        <v>33</v>
      </c>
      <c r="AE2305" s="4">
        <v>2</v>
      </c>
      <c r="AF2305" s="4">
        <v>23.1</v>
      </c>
      <c r="AG2305" s="4">
        <v>-122.2</v>
      </c>
      <c r="AH2305" s="4">
        <v>-24.4</v>
      </c>
      <c r="AI2305" s="4">
        <v>0</v>
      </c>
      <c r="AJ2305" s="6" t="s">
        <v>99</v>
      </c>
      <c r="AK2305" s="3">
        <v>0.9</v>
      </c>
      <c r="AL2305" s="2">
        <v>0</v>
      </c>
    </row>
    <row r="2306" spans="1:38" x14ac:dyDescent="0.35">
      <c r="A2306" s="2">
        <f>AVERAGE(L2306:N2306)</f>
        <v>39</v>
      </c>
      <c r="B2306" s="2">
        <f>R2306+U2306</f>
        <v>28</v>
      </c>
      <c r="C2306" s="2">
        <f>Y2306+Z2306+AB2306</f>
        <v>46.3</v>
      </c>
      <c r="D2306" s="2">
        <f>IF(B2306&gt;100,5)+IF(B2306&gt;150,5)+IF(R2306&gt;0,3)+IF(R2306&gt;15,3)+IF(R2306&gt;25,3)+IF(S2306&gt;0,3)+IF(S2306&gt;15,3)+IF(S2306&gt;25,3)+IF(U2306&gt;20,2,0)+IF(U2306&gt;30,3,0)+IF(U2306&gt;50,5,0)+IF(U2306&gt;60,3,0)+IF(Y2306&gt;100,5,0)+IF(Y2306&gt;0,2)+IF(Y2306&gt;15,2)+IF(Y2306&gt;25,2)+IF(Y2306&gt;30,2)+IF(Y2306&gt;40,2)+IF(Y2306&gt;50,2)+IF(Y2306&gt;100,4)+IF(Y2306&lt;10,-5,0)+IF(Y2306&lt;0,-10)++IF(Y2306&lt;15,-5,0)+IF(R2306&lt;0,-3)+IF(R2306&lt;-5,-3)+IF(S2306&lt;0,-3)+IF(S2306&lt;-5,-3)+IF(T2306&lt;0,-3)+IF(T2306&lt;-5,-3)+IF(W2306=1,5,0)+IF(X2306&gt;20,3,0)+IF(X2306&gt;25,3,0)+IF(X2306&gt;40,3,0)+IF(X2306&gt;50,3,0)+IF(N2306&lt;50,-10)+IF(N2306&lt;30,-10)+IF(N2306&lt;20,-10)+IF(N2306&lt;70,-5)+IF(N2306&lt;80,-5)+IF(N2306&gt;95,5,0)+IF(L2306&lt;50,-10)+IF(L2306&lt;30,-10)+IF(L2306&lt;20,-10)+IF(L2306&lt;70,-5)+IF(L2306&lt;80,-5)+IF(L2306&gt;95,5,0)+IF(A2306&gt;85,3,0)+IF(A2306&gt;90,3,0)+IF(U2306&lt;0,-10)+IF(U2306&lt;-5,-20)+IF(U2306&lt;-10,-10)+IF(V2306&gt;0,5,0)+IF(V2306&gt;15,5,0)+IF(V2306&gt;25,5,0)+IF(V2306&lt;0,-10,0)+IF(V2306&lt;-5,-10,0)+IF(U2306&lt;0,-10,0)+IF(U2306&lt;-5,-10,0)+IF(M2306&gt;90,10)+IF(M2306&gt;97,5)+IF(L2306&lt;70,-20,0)+IF(Y2306&gt;100,15,0)+IF(Y2306&gt;200,10,0)+IF(AB2306&gt;40,5,0)+IF(AB2306&gt;50,5,0)+IF(AB2306&gt;60,10,0)+IF(AB2306&gt;100,15,0)+IF(AB2306&gt;200,10,0)</f>
        <v>-54</v>
      </c>
      <c r="E2306" s="2">
        <f>W2306+AA2306+IF(AK2306&gt;1,1,0)+IF(AK2306&gt;1.2,2,0)+IF(AK2306&gt;1.3,2,0)+IF(AK2306&lt;1,-2,0)+IF(B2306&gt;200,5,0)+IF(B2306&gt;300,5,0)+IF(B2306&lt;30,-15,0)+IF(B2306&lt;20,-15,0)</f>
        <v>-17</v>
      </c>
      <c r="F2306" s="2">
        <f>IF(AF2306&gt;0,2,0)+IF(AF2306&gt;2,3,0)+IF(AF2306&gt;4,4,0)+IF(AF2306&gt;10,5,0)+IF(O2306="A",3,0)+IF(O2306="B",3,0)+IF(P2306="A+",7,0)+IF(P2306="A",5,0)+IF(P2306="A-",3,0)+IF(P2306="B+",2,0)+IF(AC2306&lt;40,3,0)+IF(AC2306&lt;20,3,0)+IF(AC2306&lt;10,5,0)+IF(C2306&gt;50,5)</f>
        <v>11</v>
      </c>
      <c r="G2306" s="2">
        <f>IF(AG2306&gt;0,3)+IF(AG2306&gt;4,3)+IF(AG2306&gt;7,3)+IF(AG2306&gt;10,3)+IF(AG2306&gt;13,3)+IF(AG2306&gt;15,3)+IF(AG2306&gt;17,3)+IF(AG2306&gt;20,3)+IF(AG2306&gt;25,5)+IF(AH2306&gt;0,3)+IF(AH2306&gt;7,3)+IF(AH2306&gt;10,3)+IF(AH2306&gt;15,3)+IF(AI2306&gt;0,3)+IF(AI2306&gt;7,3)+IF(AI2306&gt;10,3)+IF(AI2306&gt;15,3)</f>
        <v>0</v>
      </c>
      <c r="H2306" s="2">
        <f>SUM(D2306:G2306)</f>
        <v>-60</v>
      </c>
      <c r="I2306" s="2">
        <f>I2305+1</f>
        <v>2305</v>
      </c>
      <c r="J2306" s="3" t="s">
        <v>6413</v>
      </c>
      <c r="K2306" s="2" t="s">
        <v>6414</v>
      </c>
      <c r="L2306" s="7">
        <v>42</v>
      </c>
      <c r="M2306" s="7">
        <v>41</v>
      </c>
      <c r="N2306" s="7">
        <v>34</v>
      </c>
      <c r="O2306" s="7" t="s">
        <v>42</v>
      </c>
      <c r="P2306" s="7" t="s">
        <v>31</v>
      </c>
      <c r="Q2306" s="6" t="s">
        <v>158</v>
      </c>
      <c r="R2306" s="3">
        <v>0</v>
      </c>
      <c r="S2306" s="3">
        <v>0</v>
      </c>
      <c r="T2306" s="3">
        <v>0</v>
      </c>
      <c r="U2306" s="3">
        <v>28</v>
      </c>
      <c r="V2306" s="3">
        <v>0</v>
      </c>
      <c r="W2306" s="3">
        <v>0</v>
      </c>
      <c r="X2306" s="3">
        <v>-64.3</v>
      </c>
      <c r="Y2306" s="5">
        <v>18</v>
      </c>
      <c r="Z2306" s="5">
        <v>-4</v>
      </c>
      <c r="AA2306" s="5">
        <v>0</v>
      </c>
      <c r="AB2306" s="5">
        <v>32.299999999999997</v>
      </c>
      <c r="AC2306" s="4">
        <v>3</v>
      </c>
      <c r="AD2306" s="4" t="s">
        <v>33</v>
      </c>
      <c r="AE2306" s="4">
        <v>2</v>
      </c>
      <c r="AF2306" s="4">
        <v>-22.2</v>
      </c>
      <c r="AG2306" s="4">
        <v>-17.5</v>
      </c>
      <c r="AH2306" s="4">
        <v>-1112.2</v>
      </c>
      <c r="AI2306" s="4">
        <v>-572.20000000000005</v>
      </c>
      <c r="AJ2306" s="6" t="s">
        <v>1797</v>
      </c>
      <c r="AK2306" s="3">
        <v>0.7</v>
      </c>
      <c r="AL2306" s="2">
        <v>0</v>
      </c>
    </row>
    <row r="2307" spans="1:38" x14ac:dyDescent="0.35">
      <c r="A2307" s="2">
        <f>AVERAGE(L2307:N2307)</f>
        <v>53</v>
      </c>
      <c r="B2307" s="2">
        <f>R2307+U2307</f>
        <v>0</v>
      </c>
      <c r="C2307" s="2">
        <f>Y2307+Z2307+AB2307</f>
        <v>-23.1</v>
      </c>
      <c r="D2307" s="2">
        <f>IF(B2307&gt;100,5)+IF(B2307&gt;150,5)+IF(R2307&gt;0,3)+IF(R2307&gt;15,3)+IF(R2307&gt;25,3)+IF(S2307&gt;0,3)+IF(S2307&gt;15,3)+IF(S2307&gt;25,3)+IF(U2307&gt;20,2,0)+IF(U2307&gt;30,3,0)+IF(U2307&gt;50,5,0)+IF(U2307&gt;60,3,0)+IF(Y2307&gt;100,5,0)+IF(Y2307&gt;0,2)+IF(Y2307&gt;15,2)+IF(Y2307&gt;25,2)+IF(Y2307&gt;30,2)+IF(Y2307&gt;40,2)+IF(Y2307&gt;50,2)+IF(Y2307&gt;100,4)+IF(Y2307&lt;10,-5,0)+IF(Y2307&lt;0,-10)++IF(Y2307&lt;15,-5,0)+IF(R2307&lt;0,-3)+IF(R2307&lt;-5,-3)+IF(S2307&lt;0,-3)+IF(S2307&lt;-5,-3)+IF(T2307&lt;0,-3)+IF(T2307&lt;-5,-3)+IF(W2307=1,5,0)+IF(X2307&gt;20,3,0)+IF(X2307&gt;25,3,0)+IF(X2307&gt;40,3,0)+IF(X2307&gt;50,3,0)+IF(N2307&lt;50,-10)+IF(N2307&lt;30,-10)+IF(N2307&lt;20,-10)+IF(N2307&lt;70,-5)+IF(N2307&lt;80,-5)+IF(N2307&gt;95,5,0)+IF(L2307&lt;50,-10)+IF(L2307&lt;30,-10)+IF(L2307&lt;20,-10)+IF(L2307&lt;70,-5)+IF(L2307&lt;80,-5)+IF(L2307&gt;95,5,0)+IF(A2307&gt;85,3,0)+IF(A2307&gt;90,3,0)+IF(U2307&lt;0,-10)+IF(U2307&lt;-5,-20)+IF(U2307&lt;-10,-10)+IF(V2307&gt;0,5,0)+IF(V2307&gt;15,5,0)+IF(V2307&gt;25,5,0)+IF(V2307&lt;0,-10,0)+IF(V2307&lt;-5,-10,0)+IF(U2307&lt;0,-10,0)+IF(U2307&lt;-5,-10,0)+IF(M2307&gt;90,10)+IF(M2307&gt;97,5)+IF(L2307&lt;70,-20,0)+IF(Y2307&gt;100,15,0)+IF(Y2307&gt;200,10,0)+IF(AB2307&gt;40,5,0)+IF(AB2307&gt;50,5,0)+IF(AB2307&gt;60,10,0)+IF(AB2307&gt;100,15,0)+IF(AB2307&gt;200,10,0)</f>
        <v>-55</v>
      </c>
      <c r="E2307" s="2">
        <f>W2307+AA2307+IF(AK2307&gt;1,1,0)+IF(AK2307&gt;1.2,2,0)+IF(AK2307&gt;1.3,2,0)+IF(AK2307&lt;1,-2,0)+IF(B2307&gt;200,5,0)+IF(B2307&gt;300,5,0)+IF(B2307&lt;30,-15,0)+IF(B2307&lt;20,-15,0)</f>
        <v>-30</v>
      </c>
      <c r="F2307" s="2">
        <f>IF(AF2307&gt;0,2,0)+IF(AF2307&gt;2,3,0)+IF(AF2307&gt;4,4,0)+IF(AF2307&gt;10,5,0)+IF(O2307="A",3,0)+IF(O2307="B",3,0)+IF(P2307="A+",7,0)+IF(P2307="A",5,0)+IF(P2307="A-",3,0)+IF(P2307="B+",2,0)+IF(AC2307&lt;40,3,0)+IF(AC2307&lt;20,3,0)+IF(AC2307&lt;10,5,0)+IF(C2307&gt;50,5)</f>
        <v>25</v>
      </c>
      <c r="G2307" s="2">
        <f>IF(AG2307&gt;0,3)+IF(AG2307&gt;4,3)+IF(AG2307&gt;7,3)+IF(AG2307&gt;10,3)+IF(AG2307&gt;13,3)+IF(AG2307&gt;15,3)+IF(AG2307&gt;17,3)+IF(AG2307&gt;20,3)+IF(AG2307&gt;25,5)+IF(AH2307&gt;0,3)+IF(AH2307&gt;7,3)+IF(AH2307&gt;10,3)+IF(AH2307&gt;15,3)+IF(AI2307&gt;0,3)+IF(AI2307&gt;7,3)+IF(AI2307&gt;10,3)+IF(AI2307&gt;15,3)</f>
        <v>0</v>
      </c>
      <c r="H2307" s="2">
        <f>SUM(D2307:G2307)</f>
        <v>-60</v>
      </c>
      <c r="I2307" s="2">
        <f>I2306+1</f>
        <v>2306</v>
      </c>
      <c r="J2307" s="3" t="s">
        <v>7677</v>
      </c>
      <c r="K2307" s="2" t="s">
        <v>7678</v>
      </c>
      <c r="L2307" s="7">
        <v>64</v>
      </c>
      <c r="M2307" s="7">
        <v>23</v>
      </c>
      <c r="N2307" s="7">
        <v>72</v>
      </c>
      <c r="O2307" s="7" t="s">
        <v>31</v>
      </c>
      <c r="P2307" s="7" t="s">
        <v>167</v>
      </c>
      <c r="Q2307" s="6" t="s">
        <v>182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-750</v>
      </c>
      <c r="Y2307" s="5">
        <v>-9</v>
      </c>
      <c r="Z2307" s="5">
        <v>-9</v>
      </c>
      <c r="AA2307" s="5">
        <v>0</v>
      </c>
      <c r="AB2307" s="5">
        <v>-5.0999999999999996</v>
      </c>
      <c r="AC2307" s="4">
        <v>3</v>
      </c>
      <c r="AD2307" s="4" t="s">
        <v>33</v>
      </c>
      <c r="AE2307" s="4">
        <v>28</v>
      </c>
      <c r="AF2307" s="4">
        <v>18.8</v>
      </c>
      <c r="AG2307" s="4">
        <v>-108.2</v>
      </c>
      <c r="AH2307" s="4">
        <v>-44.5</v>
      </c>
      <c r="AI2307" s="4">
        <v>-108.3</v>
      </c>
      <c r="AJ2307" s="6" t="s">
        <v>99</v>
      </c>
      <c r="AK2307" s="3">
        <v>1</v>
      </c>
      <c r="AL2307" s="2">
        <v>0</v>
      </c>
    </row>
    <row r="2308" spans="1:38" x14ac:dyDescent="0.35">
      <c r="A2308" s="2">
        <f>AVERAGE(L2308:N2308)</f>
        <v>42.666666666666664</v>
      </c>
      <c r="B2308" s="2">
        <f>R2308+U2308</f>
        <v>67</v>
      </c>
      <c r="C2308" s="2">
        <f>Y2308+Z2308+AB2308</f>
        <v>-57.9</v>
      </c>
      <c r="D2308" s="2">
        <f>IF(B2308&gt;100,5)+IF(B2308&gt;150,5)+IF(R2308&gt;0,3)+IF(R2308&gt;15,3)+IF(R2308&gt;25,3)+IF(S2308&gt;0,3)+IF(S2308&gt;15,3)+IF(S2308&gt;25,3)+IF(U2308&gt;20,2,0)+IF(U2308&gt;30,3,0)+IF(U2308&gt;50,5,0)+IF(U2308&gt;60,3,0)+IF(Y2308&gt;100,5,0)+IF(Y2308&gt;0,2)+IF(Y2308&gt;15,2)+IF(Y2308&gt;25,2)+IF(Y2308&gt;30,2)+IF(Y2308&gt;40,2)+IF(Y2308&gt;50,2)+IF(Y2308&gt;100,4)+IF(Y2308&lt;10,-5,0)+IF(Y2308&lt;0,-10)++IF(Y2308&lt;15,-5,0)+IF(R2308&lt;0,-3)+IF(R2308&lt;-5,-3)+IF(S2308&lt;0,-3)+IF(S2308&lt;-5,-3)+IF(T2308&lt;0,-3)+IF(T2308&lt;-5,-3)+IF(W2308=1,5,0)+IF(X2308&gt;20,3,0)+IF(X2308&gt;25,3,0)+IF(X2308&gt;40,3,0)+IF(X2308&gt;50,3,0)+IF(N2308&lt;50,-10)+IF(N2308&lt;30,-10)+IF(N2308&lt;20,-10)+IF(N2308&lt;70,-5)+IF(N2308&lt;80,-5)+IF(N2308&gt;95,5,0)+IF(L2308&lt;50,-10)+IF(L2308&lt;30,-10)+IF(L2308&lt;20,-10)+IF(L2308&lt;70,-5)+IF(L2308&lt;80,-5)+IF(L2308&gt;95,5,0)+IF(A2308&gt;85,3,0)+IF(A2308&gt;90,3,0)+IF(U2308&lt;0,-10)+IF(U2308&lt;-5,-20)+IF(U2308&lt;-10,-10)+IF(V2308&gt;0,5,0)+IF(V2308&gt;15,5,0)+IF(V2308&gt;25,5,0)+IF(V2308&lt;0,-10,0)+IF(V2308&lt;-5,-10,0)+IF(U2308&lt;0,-10,0)+IF(U2308&lt;-5,-10,0)+IF(M2308&gt;90,10)+IF(M2308&gt;97,5)+IF(L2308&lt;70,-20,0)+IF(Y2308&gt;100,15,0)+IF(Y2308&gt;200,10,0)+IF(AB2308&gt;40,5,0)+IF(AB2308&gt;50,5,0)+IF(AB2308&gt;60,10,0)+IF(AB2308&gt;100,15,0)+IF(AB2308&gt;200,10,0)</f>
        <v>-67</v>
      </c>
      <c r="E2308" s="2">
        <f>W2308+AA2308+IF(AK2308&gt;1,1,0)+IF(AK2308&gt;1.2,2,0)+IF(AK2308&gt;1.3,2,0)+IF(AK2308&lt;1,-2,0)+IF(B2308&gt;200,5,0)+IF(B2308&gt;300,5,0)+IF(B2308&lt;30,-15,0)+IF(B2308&lt;20,-15,0)</f>
        <v>5</v>
      </c>
      <c r="F2308" s="2">
        <f>IF(AF2308&gt;0,2,0)+IF(AF2308&gt;2,3,0)+IF(AF2308&gt;4,4,0)+IF(AF2308&gt;10,5,0)+IF(O2308="A",3,0)+IF(O2308="B",3,0)+IF(P2308="A+",7,0)+IF(P2308="A",5,0)+IF(P2308="A-",3,0)+IF(P2308="B+",2,0)+IF(AC2308&lt;40,3,0)+IF(AC2308&lt;20,3,0)+IF(AC2308&lt;10,5,0)+IF(C2308&gt;50,5)</f>
        <v>2</v>
      </c>
      <c r="G2308" s="2">
        <f>IF(AG2308&gt;0,3)+IF(AG2308&gt;4,3)+IF(AG2308&gt;7,3)+IF(AG2308&gt;10,3)+IF(AG2308&gt;13,3)+IF(AG2308&gt;15,3)+IF(AG2308&gt;17,3)+IF(AG2308&gt;20,3)+IF(AG2308&gt;25,5)+IF(AH2308&gt;0,3)+IF(AH2308&gt;7,3)+IF(AH2308&gt;10,3)+IF(AH2308&gt;15,3)+IF(AI2308&gt;0,3)+IF(AI2308&gt;7,3)+IF(AI2308&gt;10,3)+IF(AI2308&gt;15,3)</f>
        <v>0</v>
      </c>
      <c r="H2308" s="2">
        <f>SUM(D2308:G2308)</f>
        <v>-60</v>
      </c>
      <c r="I2308" s="2">
        <f>I2307+1</f>
        <v>2307</v>
      </c>
      <c r="J2308" s="3" t="s">
        <v>10385</v>
      </c>
      <c r="K2308" s="2" t="s">
        <v>10386</v>
      </c>
      <c r="L2308" s="7">
        <v>49</v>
      </c>
      <c r="M2308" s="7">
        <v>33</v>
      </c>
      <c r="N2308" s="7">
        <v>46</v>
      </c>
      <c r="O2308" s="7" t="s">
        <v>31</v>
      </c>
      <c r="P2308" s="7" t="s">
        <v>120</v>
      </c>
      <c r="Q2308" s="6" t="s">
        <v>288</v>
      </c>
      <c r="R2308" s="3">
        <v>0</v>
      </c>
      <c r="S2308" s="3">
        <v>0</v>
      </c>
      <c r="T2308" s="3">
        <v>0</v>
      </c>
      <c r="U2308" s="3">
        <v>67</v>
      </c>
      <c r="V2308" s="3">
        <v>0</v>
      </c>
      <c r="W2308" s="3">
        <v>0</v>
      </c>
      <c r="X2308" s="3">
        <v>-400</v>
      </c>
      <c r="Y2308" s="5">
        <v>-31</v>
      </c>
      <c r="Z2308" s="5">
        <v>-15</v>
      </c>
      <c r="AA2308" s="5">
        <v>0</v>
      </c>
      <c r="AB2308" s="5">
        <v>-11.9</v>
      </c>
      <c r="AC2308" s="4">
        <v>40</v>
      </c>
      <c r="AD2308" s="4" t="s">
        <v>38</v>
      </c>
      <c r="AE2308" s="4">
        <v>10</v>
      </c>
      <c r="AF2308" s="4">
        <v>0</v>
      </c>
      <c r="AG2308" s="4">
        <v>-31</v>
      </c>
      <c r="AH2308" s="4">
        <v>-99.5</v>
      </c>
      <c r="AI2308" s="4">
        <v>-84.8</v>
      </c>
      <c r="AJ2308" s="6" t="s">
        <v>265</v>
      </c>
      <c r="AK2308" s="3">
        <v>2</v>
      </c>
      <c r="AL2308" s="2">
        <v>0</v>
      </c>
    </row>
    <row r="2309" spans="1:38" x14ac:dyDescent="0.35">
      <c r="A2309" s="2">
        <f>AVERAGE(L2309:N2309)</f>
        <v>59.333333333333336</v>
      </c>
      <c r="B2309" s="2">
        <f>R2309+U2309</f>
        <v>6</v>
      </c>
      <c r="C2309" s="2">
        <f>Y2309+Z2309+AB2309</f>
        <v>17.2</v>
      </c>
      <c r="D2309" s="2">
        <f>IF(B2309&gt;100,5)+IF(B2309&gt;150,5)+IF(R2309&gt;0,3)+IF(R2309&gt;15,3)+IF(R2309&gt;25,3)+IF(S2309&gt;0,3)+IF(S2309&gt;15,3)+IF(S2309&gt;25,3)+IF(U2309&gt;20,2,0)+IF(U2309&gt;30,3,0)+IF(U2309&gt;50,5,0)+IF(U2309&gt;60,3,0)+IF(Y2309&gt;100,5,0)+IF(Y2309&gt;0,2)+IF(Y2309&gt;15,2)+IF(Y2309&gt;25,2)+IF(Y2309&gt;30,2)+IF(Y2309&gt;40,2)+IF(Y2309&gt;50,2)+IF(Y2309&gt;100,4)+IF(Y2309&lt;10,-5,0)+IF(Y2309&lt;0,-10)++IF(Y2309&lt;15,-5,0)+IF(R2309&lt;0,-3)+IF(R2309&lt;-5,-3)+IF(S2309&lt;0,-3)+IF(S2309&lt;-5,-3)+IF(T2309&lt;0,-3)+IF(T2309&lt;-5,-3)+IF(W2309=1,5,0)+IF(X2309&gt;20,3,0)+IF(X2309&gt;25,3,0)+IF(X2309&gt;40,3,0)+IF(X2309&gt;50,3,0)+IF(N2309&lt;50,-10)+IF(N2309&lt;30,-10)+IF(N2309&lt;20,-10)+IF(N2309&lt;70,-5)+IF(N2309&lt;80,-5)+IF(N2309&gt;95,5,0)+IF(L2309&lt;50,-10)+IF(L2309&lt;30,-10)+IF(L2309&lt;20,-10)+IF(L2309&lt;70,-5)+IF(L2309&lt;80,-5)+IF(L2309&gt;95,5,0)+IF(A2309&gt;85,3,0)+IF(A2309&gt;90,3,0)+IF(U2309&lt;0,-10)+IF(U2309&lt;-5,-20)+IF(U2309&lt;-10,-10)+IF(V2309&gt;0,5,0)+IF(V2309&gt;15,5,0)+IF(V2309&gt;25,5,0)+IF(V2309&lt;0,-10,0)+IF(V2309&lt;-5,-10,0)+IF(U2309&lt;0,-10,0)+IF(U2309&lt;-5,-10,0)+IF(M2309&gt;90,10)+IF(M2309&gt;97,5)+IF(L2309&lt;70,-20,0)+IF(Y2309&gt;100,15,0)+IF(Y2309&gt;200,10,0)+IF(AB2309&gt;40,5,0)+IF(AB2309&gt;50,5,0)+IF(AB2309&gt;60,10,0)+IF(AB2309&gt;100,15,0)+IF(AB2309&gt;200,10,0)</f>
        <v>-69</v>
      </c>
      <c r="E2309" s="2">
        <f>W2309+AA2309+IF(AK2309&gt;1,1,0)+IF(AK2309&gt;1.2,2,0)+IF(AK2309&gt;1.3,2,0)+IF(AK2309&lt;1,-2,0)+IF(B2309&gt;200,5,0)+IF(B2309&gt;300,5,0)+IF(B2309&lt;30,-15,0)+IF(B2309&lt;20,-15,0)</f>
        <v>-32</v>
      </c>
      <c r="F2309" s="2">
        <f>IF(AF2309&gt;0,2,0)+IF(AF2309&gt;2,3,0)+IF(AF2309&gt;4,4,0)+IF(AF2309&gt;10,5,0)+IF(O2309="A",3,0)+IF(O2309="B",3,0)+IF(P2309="A+",7,0)+IF(P2309="A",5,0)+IF(P2309="A-",3,0)+IF(P2309="B+",2,0)+IF(AC2309&lt;40,3,0)+IF(AC2309&lt;20,3,0)+IF(AC2309&lt;10,5,0)+IF(C2309&gt;50,5)</f>
        <v>5</v>
      </c>
      <c r="G2309" s="2">
        <f>IF(AG2309&gt;0,3)+IF(AG2309&gt;4,3)+IF(AG2309&gt;7,3)+IF(AG2309&gt;10,3)+IF(AG2309&gt;13,3)+IF(AG2309&gt;15,3)+IF(AG2309&gt;17,3)+IF(AG2309&gt;20,3)+IF(AG2309&gt;25,5)+IF(AH2309&gt;0,3)+IF(AH2309&gt;7,3)+IF(AH2309&gt;10,3)+IF(AH2309&gt;15,3)+IF(AI2309&gt;0,3)+IF(AI2309&gt;7,3)+IF(AI2309&gt;10,3)+IF(AI2309&gt;15,3)</f>
        <v>36</v>
      </c>
      <c r="H2309" s="2">
        <f>SUM(D2309:G2309)</f>
        <v>-60</v>
      </c>
      <c r="I2309" s="2">
        <f>I2308+1</f>
        <v>2308</v>
      </c>
      <c r="J2309" s="3" t="s">
        <v>9429</v>
      </c>
      <c r="K2309" s="2" t="s">
        <v>9430</v>
      </c>
      <c r="L2309" s="7">
        <v>60</v>
      </c>
      <c r="M2309" s="7">
        <v>84</v>
      </c>
      <c r="N2309" s="7">
        <v>34</v>
      </c>
      <c r="O2309" s="7" t="s">
        <v>48</v>
      </c>
      <c r="P2309" s="7" t="s">
        <v>31</v>
      </c>
      <c r="Q2309" s="6" t="s">
        <v>49</v>
      </c>
      <c r="R2309" s="3">
        <v>5</v>
      </c>
      <c r="S2309" s="3">
        <v>25</v>
      </c>
      <c r="T2309" s="3">
        <v>8</v>
      </c>
      <c r="U2309" s="3">
        <v>1</v>
      </c>
      <c r="V2309" s="3">
        <v>-9</v>
      </c>
      <c r="W2309" s="3">
        <v>0</v>
      </c>
      <c r="X2309" s="3">
        <v>-3.4</v>
      </c>
      <c r="Y2309" s="5">
        <v>3</v>
      </c>
      <c r="Z2309" s="5">
        <v>8</v>
      </c>
      <c r="AA2309" s="5">
        <v>0</v>
      </c>
      <c r="AB2309" s="5">
        <v>6.2</v>
      </c>
      <c r="AC2309" s="4">
        <v>100</v>
      </c>
      <c r="AD2309" s="4" t="s">
        <v>116</v>
      </c>
      <c r="AE2309" s="4">
        <v>26</v>
      </c>
      <c r="AF2309" s="4">
        <v>0.6</v>
      </c>
      <c r="AG2309" s="4">
        <v>11.6</v>
      </c>
      <c r="AH2309" s="4">
        <v>23.1</v>
      </c>
      <c r="AI2309" s="4">
        <v>23.9</v>
      </c>
      <c r="AJ2309" s="6" t="s">
        <v>243</v>
      </c>
      <c r="AK2309" s="3">
        <v>0.4</v>
      </c>
      <c r="AL2309" s="2">
        <v>0</v>
      </c>
    </row>
    <row r="2310" spans="1:38" x14ac:dyDescent="0.35">
      <c r="A2310" s="2">
        <f>AVERAGE(L2310:N2310)</f>
        <v>26.666666666666668</v>
      </c>
      <c r="B2310" s="2">
        <f>R2310+U2310</f>
        <v>97</v>
      </c>
      <c r="C2310" s="2">
        <f>Y2310+Z2310+AB2310</f>
        <v>103.3</v>
      </c>
      <c r="D2310" s="2">
        <f>IF(B2310&gt;100,5)+IF(B2310&gt;150,5)+IF(R2310&gt;0,3)+IF(R2310&gt;15,3)+IF(R2310&gt;25,3)+IF(S2310&gt;0,3)+IF(S2310&gt;15,3)+IF(S2310&gt;25,3)+IF(U2310&gt;20,2,0)+IF(U2310&gt;30,3,0)+IF(U2310&gt;50,5,0)+IF(U2310&gt;60,3,0)+IF(Y2310&gt;100,5,0)+IF(Y2310&gt;0,2)+IF(Y2310&gt;15,2)+IF(Y2310&gt;25,2)+IF(Y2310&gt;30,2)+IF(Y2310&gt;40,2)+IF(Y2310&gt;50,2)+IF(Y2310&gt;100,4)+IF(Y2310&lt;10,-5,0)+IF(Y2310&lt;0,-10)++IF(Y2310&lt;15,-5,0)+IF(R2310&lt;0,-3)+IF(R2310&lt;-5,-3)+IF(S2310&lt;0,-3)+IF(S2310&lt;-5,-3)+IF(T2310&lt;0,-3)+IF(T2310&lt;-5,-3)+IF(W2310=1,5,0)+IF(X2310&gt;20,3,0)+IF(X2310&gt;25,3,0)+IF(X2310&gt;40,3,0)+IF(X2310&gt;50,3,0)+IF(N2310&lt;50,-10)+IF(N2310&lt;30,-10)+IF(N2310&lt;20,-10)+IF(N2310&lt;70,-5)+IF(N2310&lt;80,-5)+IF(N2310&gt;95,5,0)+IF(L2310&lt;50,-10)+IF(L2310&lt;30,-10)+IF(L2310&lt;20,-10)+IF(L2310&lt;70,-5)+IF(L2310&lt;80,-5)+IF(L2310&gt;95,5,0)+IF(A2310&gt;85,3,0)+IF(A2310&gt;90,3,0)+IF(U2310&lt;0,-10)+IF(U2310&lt;-5,-20)+IF(U2310&lt;-10,-10)+IF(V2310&gt;0,5,0)+IF(V2310&gt;15,5,0)+IF(V2310&gt;25,5,0)+IF(V2310&lt;0,-10,0)+IF(V2310&lt;-5,-10,0)+IF(U2310&lt;0,-10,0)+IF(U2310&lt;-5,-10,0)+IF(M2310&gt;90,10)+IF(M2310&gt;97,5)+IF(L2310&lt;70,-20,0)+IF(Y2310&gt;100,15,0)+IF(Y2310&gt;200,10,0)+IF(AB2310&gt;40,5,0)+IF(AB2310&gt;50,5,0)+IF(AB2310&gt;60,10,0)+IF(AB2310&gt;100,15,0)+IF(AB2310&gt;200,10,0)</f>
        <v>-70</v>
      </c>
      <c r="E2310" s="2">
        <f>W2310+AA2310+IF(AK2310&gt;1,1,0)+IF(AK2310&gt;1.2,2,0)+IF(AK2310&gt;1.3,2,0)+IF(AK2310&lt;1,-2,0)+IF(B2310&gt;200,5,0)+IF(B2310&gt;300,5,0)+IF(B2310&lt;30,-15,0)+IF(B2310&lt;20,-15,0)</f>
        <v>2</v>
      </c>
      <c r="F2310" s="2">
        <f>IF(AF2310&gt;0,2,0)+IF(AF2310&gt;2,3,0)+IF(AF2310&gt;4,4,0)+IF(AF2310&gt;10,5,0)+IF(O2310="A",3,0)+IF(O2310="B",3,0)+IF(P2310="A+",7,0)+IF(P2310="A",5,0)+IF(P2310="A-",3,0)+IF(P2310="B+",2,0)+IF(AC2310&lt;40,3,0)+IF(AC2310&lt;20,3,0)+IF(AC2310&lt;10,5,0)+IF(C2310&gt;50,5)</f>
        <v>8</v>
      </c>
      <c r="G2310" s="2">
        <f>IF(AG2310&gt;0,3)+IF(AG2310&gt;4,3)+IF(AG2310&gt;7,3)+IF(AG2310&gt;10,3)+IF(AG2310&gt;13,3)+IF(AG2310&gt;15,3)+IF(AG2310&gt;17,3)+IF(AG2310&gt;20,3)+IF(AG2310&gt;25,5)+IF(AH2310&gt;0,3)+IF(AH2310&gt;7,3)+IF(AH2310&gt;10,3)+IF(AH2310&gt;15,3)+IF(AI2310&gt;0,3)+IF(AI2310&gt;7,3)+IF(AI2310&gt;10,3)+IF(AI2310&gt;15,3)</f>
        <v>0</v>
      </c>
      <c r="H2310" s="2">
        <f>SUM(D2310:G2310)</f>
        <v>-60</v>
      </c>
      <c r="I2310" s="2">
        <f>I2309+1</f>
        <v>2309</v>
      </c>
      <c r="J2310" s="3" t="s">
        <v>8227</v>
      </c>
      <c r="K2310" s="2" t="s">
        <v>8228</v>
      </c>
      <c r="L2310" s="7">
        <v>23</v>
      </c>
      <c r="M2310" s="7">
        <v>51</v>
      </c>
      <c r="N2310" s="7">
        <v>6</v>
      </c>
      <c r="O2310" s="7" t="s">
        <v>31</v>
      </c>
      <c r="P2310" s="7" t="s">
        <v>75</v>
      </c>
      <c r="Q2310" s="6" t="s">
        <v>200</v>
      </c>
      <c r="R2310" s="3">
        <v>0</v>
      </c>
      <c r="S2310" s="3">
        <v>0</v>
      </c>
      <c r="T2310" s="3">
        <v>0</v>
      </c>
      <c r="U2310" s="3">
        <v>97</v>
      </c>
      <c r="V2310" s="3">
        <v>0</v>
      </c>
      <c r="W2310" s="3">
        <v>0</v>
      </c>
      <c r="X2310" s="3">
        <v>20.5</v>
      </c>
      <c r="Y2310" s="5">
        <v>20</v>
      </c>
      <c r="Z2310" s="5">
        <v>66</v>
      </c>
      <c r="AA2310" s="5">
        <v>1</v>
      </c>
      <c r="AB2310" s="5">
        <v>17.3</v>
      </c>
      <c r="AC2310" s="4">
        <v>32</v>
      </c>
      <c r="AD2310" s="4" t="s">
        <v>33</v>
      </c>
      <c r="AE2310" s="4">
        <v>2</v>
      </c>
      <c r="AF2310" s="4">
        <v>-9.1</v>
      </c>
      <c r="AG2310" s="4">
        <v>-150.5</v>
      </c>
      <c r="AH2310" s="4">
        <v>-243.6</v>
      </c>
      <c r="AI2310" s="4">
        <v>-479.8</v>
      </c>
      <c r="AJ2310" s="6" t="s">
        <v>440</v>
      </c>
      <c r="AK2310" s="3">
        <v>1.2</v>
      </c>
      <c r="AL2310" s="2">
        <v>0</v>
      </c>
    </row>
    <row r="2311" spans="1:38" x14ac:dyDescent="0.35">
      <c r="A2311" s="2">
        <f>AVERAGE(L2311:N2311)</f>
        <v>52.333333333333336</v>
      </c>
      <c r="B2311" s="2">
        <f>R2311+U2311</f>
        <v>9</v>
      </c>
      <c r="C2311" s="2">
        <f>Y2311+Z2311+AB2311</f>
        <v>19</v>
      </c>
      <c r="D2311" s="2">
        <f>IF(B2311&gt;100,5)+IF(B2311&gt;150,5)+IF(R2311&gt;0,3)+IF(R2311&gt;15,3)+IF(R2311&gt;25,3)+IF(S2311&gt;0,3)+IF(S2311&gt;15,3)+IF(S2311&gt;25,3)+IF(U2311&gt;20,2,0)+IF(U2311&gt;30,3,0)+IF(U2311&gt;50,5,0)+IF(U2311&gt;60,3,0)+IF(Y2311&gt;100,5,0)+IF(Y2311&gt;0,2)+IF(Y2311&gt;15,2)+IF(Y2311&gt;25,2)+IF(Y2311&gt;30,2)+IF(Y2311&gt;40,2)+IF(Y2311&gt;50,2)+IF(Y2311&gt;100,4)+IF(Y2311&lt;10,-5,0)+IF(Y2311&lt;0,-10)++IF(Y2311&lt;15,-5,0)+IF(R2311&lt;0,-3)+IF(R2311&lt;-5,-3)+IF(S2311&lt;0,-3)+IF(S2311&lt;-5,-3)+IF(T2311&lt;0,-3)+IF(T2311&lt;-5,-3)+IF(W2311=1,5,0)+IF(X2311&gt;20,3,0)+IF(X2311&gt;25,3,0)+IF(X2311&gt;40,3,0)+IF(X2311&gt;50,3,0)+IF(N2311&lt;50,-10)+IF(N2311&lt;30,-10)+IF(N2311&lt;20,-10)+IF(N2311&lt;70,-5)+IF(N2311&lt;80,-5)+IF(N2311&gt;95,5,0)+IF(L2311&lt;50,-10)+IF(L2311&lt;30,-10)+IF(L2311&lt;20,-10)+IF(L2311&lt;70,-5)+IF(L2311&lt;80,-5)+IF(L2311&gt;95,5,0)+IF(A2311&gt;85,3,0)+IF(A2311&gt;90,3,0)+IF(U2311&lt;0,-10)+IF(U2311&lt;-5,-20)+IF(U2311&lt;-10,-10)+IF(V2311&gt;0,5,0)+IF(V2311&gt;15,5,0)+IF(V2311&gt;25,5,0)+IF(V2311&lt;0,-10,0)+IF(V2311&lt;-5,-10,0)+IF(U2311&lt;0,-10,0)+IF(U2311&lt;-5,-10,0)+IF(M2311&gt;90,10)+IF(M2311&gt;97,5)+IF(L2311&lt;70,-20,0)+IF(Y2311&gt;100,15,0)+IF(Y2311&gt;200,10,0)+IF(AB2311&gt;40,5,0)+IF(AB2311&gt;50,5,0)+IF(AB2311&gt;60,10,0)+IF(AB2311&gt;100,15,0)+IF(AB2311&gt;200,10,0)</f>
        <v>-72</v>
      </c>
      <c r="E2311" s="2">
        <f>W2311+AA2311+IF(AK2311&gt;1,1,0)+IF(AK2311&gt;1.2,2,0)+IF(AK2311&gt;1.3,2,0)+IF(AK2311&lt;1,-2,0)+IF(B2311&gt;200,5,0)+IF(B2311&gt;300,5,0)+IF(B2311&lt;30,-15,0)+IF(B2311&lt;20,-15,0)</f>
        <v>-32</v>
      </c>
      <c r="F2311" s="2">
        <f>IF(AF2311&gt;0,2,0)+IF(AF2311&gt;2,3,0)+IF(AF2311&gt;4,4,0)+IF(AF2311&gt;10,5,0)+IF(O2311="A",3,0)+IF(O2311="B",3,0)+IF(P2311="A+",7,0)+IF(P2311="A",5,0)+IF(P2311="A-",3,0)+IF(P2311="B+",2,0)+IF(AC2311&lt;40,3,0)+IF(AC2311&lt;20,3,0)+IF(AC2311&lt;10,5,0)+IF(C2311&gt;50,5)</f>
        <v>8</v>
      </c>
      <c r="G2311" s="2">
        <f>IF(AG2311&gt;0,3)+IF(AG2311&gt;4,3)+IF(AG2311&gt;7,3)+IF(AG2311&gt;10,3)+IF(AG2311&gt;13,3)+IF(AG2311&gt;15,3)+IF(AG2311&gt;17,3)+IF(AG2311&gt;20,3)+IF(AG2311&gt;25,5)+IF(AH2311&gt;0,3)+IF(AH2311&gt;7,3)+IF(AH2311&gt;10,3)+IF(AH2311&gt;15,3)+IF(AI2311&gt;0,3)+IF(AI2311&gt;7,3)+IF(AI2311&gt;10,3)+IF(AI2311&gt;15,3)</f>
        <v>36</v>
      </c>
      <c r="H2311" s="2">
        <f>SUM(D2311:G2311)</f>
        <v>-60</v>
      </c>
      <c r="I2311" s="2">
        <f>I2310+1</f>
        <v>2310</v>
      </c>
      <c r="J2311" s="3" t="s">
        <v>8123</v>
      </c>
      <c r="K2311" s="2" t="s">
        <v>8124</v>
      </c>
      <c r="L2311" s="7">
        <v>48</v>
      </c>
      <c r="M2311" s="7">
        <v>75</v>
      </c>
      <c r="N2311" s="7">
        <v>34</v>
      </c>
      <c r="O2311" s="7" t="s">
        <v>48</v>
      </c>
      <c r="P2311" s="7" t="s">
        <v>31</v>
      </c>
      <c r="Q2311" s="6" t="s">
        <v>37</v>
      </c>
      <c r="R2311" s="3">
        <v>8</v>
      </c>
      <c r="S2311" s="3">
        <v>4</v>
      </c>
      <c r="T2311" s="3">
        <v>6</v>
      </c>
      <c r="U2311" s="3">
        <v>1</v>
      </c>
      <c r="V2311" s="3">
        <v>-2</v>
      </c>
      <c r="W2311" s="3">
        <v>0</v>
      </c>
      <c r="X2311" s="3">
        <v>1.4</v>
      </c>
      <c r="Y2311" s="5">
        <v>5</v>
      </c>
      <c r="Z2311" s="5">
        <v>8</v>
      </c>
      <c r="AA2311" s="5">
        <v>0</v>
      </c>
      <c r="AB2311" s="5">
        <v>6</v>
      </c>
      <c r="AC2311" s="4">
        <v>168</v>
      </c>
      <c r="AD2311" s="4" t="s">
        <v>116</v>
      </c>
      <c r="AE2311" s="4">
        <v>49</v>
      </c>
      <c r="AF2311" s="4">
        <v>3.3</v>
      </c>
      <c r="AG2311" s="4">
        <v>11.1</v>
      </c>
      <c r="AH2311" s="4">
        <v>25.1</v>
      </c>
      <c r="AI2311" s="4">
        <v>25.1</v>
      </c>
      <c r="AJ2311" s="6" t="s">
        <v>810</v>
      </c>
      <c r="AK2311" s="3">
        <v>0.6</v>
      </c>
      <c r="AL2311" s="2">
        <v>0</v>
      </c>
    </row>
    <row r="2312" spans="1:38" x14ac:dyDescent="0.35">
      <c r="A2312" s="2">
        <f>AVERAGE(L2312:N2312)</f>
        <v>40.333333333333336</v>
      </c>
      <c r="B2312" s="2">
        <f>R2312+U2312</f>
        <v>44</v>
      </c>
      <c r="C2312" s="2">
        <f>Y2312+Z2312+AB2312</f>
        <v>20.7</v>
      </c>
      <c r="D2312" s="2">
        <f>IF(B2312&gt;100,5)+IF(B2312&gt;150,5)+IF(R2312&gt;0,3)+IF(R2312&gt;15,3)+IF(R2312&gt;25,3)+IF(S2312&gt;0,3)+IF(S2312&gt;15,3)+IF(S2312&gt;25,3)+IF(U2312&gt;20,2,0)+IF(U2312&gt;30,3,0)+IF(U2312&gt;50,5,0)+IF(U2312&gt;60,3,0)+IF(Y2312&gt;100,5,0)+IF(Y2312&gt;0,2)+IF(Y2312&gt;15,2)+IF(Y2312&gt;25,2)+IF(Y2312&gt;30,2)+IF(Y2312&gt;40,2)+IF(Y2312&gt;50,2)+IF(Y2312&gt;100,4)+IF(Y2312&lt;10,-5,0)+IF(Y2312&lt;0,-10)++IF(Y2312&lt;15,-5,0)+IF(R2312&lt;0,-3)+IF(R2312&lt;-5,-3)+IF(S2312&lt;0,-3)+IF(S2312&lt;-5,-3)+IF(T2312&lt;0,-3)+IF(T2312&lt;-5,-3)+IF(W2312=1,5,0)+IF(X2312&gt;20,3,0)+IF(X2312&gt;25,3,0)+IF(X2312&gt;40,3,0)+IF(X2312&gt;50,3,0)+IF(N2312&lt;50,-10)+IF(N2312&lt;30,-10)+IF(N2312&lt;20,-10)+IF(N2312&lt;70,-5)+IF(N2312&lt;80,-5)+IF(N2312&gt;95,5,0)+IF(L2312&lt;50,-10)+IF(L2312&lt;30,-10)+IF(L2312&lt;20,-10)+IF(L2312&lt;70,-5)+IF(L2312&lt;80,-5)+IF(L2312&gt;95,5,0)+IF(A2312&gt;85,3,0)+IF(A2312&gt;90,3,0)+IF(U2312&lt;0,-10)+IF(U2312&lt;-5,-20)+IF(U2312&lt;-10,-10)+IF(V2312&gt;0,5,0)+IF(V2312&gt;15,5,0)+IF(V2312&gt;25,5,0)+IF(V2312&lt;0,-10,0)+IF(V2312&lt;-5,-10,0)+IF(U2312&lt;0,-10,0)+IF(U2312&lt;-5,-10,0)+IF(M2312&gt;90,10)+IF(M2312&gt;97,5)+IF(L2312&lt;70,-20,0)+IF(Y2312&gt;100,15,0)+IF(Y2312&gt;200,10,0)+IF(AB2312&gt;40,5,0)+IF(AB2312&gt;50,5,0)+IF(AB2312&gt;60,10,0)+IF(AB2312&gt;100,15,0)+IF(AB2312&gt;200,10,0)</f>
        <v>-74</v>
      </c>
      <c r="E2312" s="2">
        <f>W2312+AA2312+IF(AK2312&gt;1,1,0)+IF(AK2312&gt;1.2,2,0)+IF(AK2312&gt;1.3,2,0)+IF(AK2312&lt;1,-2,0)+IF(B2312&gt;200,5,0)+IF(B2312&gt;300,5,0)+IF(B2312&lt;30,-15,0)+IF(B2312&lt;20,-15,0)</f>
        <v>-1</v>
      </c>
      <c r="F2312" s="2">
        <f>IF(AF2312&gt;0,2,0)+IF(AF2312&gt;2,3,0)+IF(AF2312&gt;4,4,0)+IF(AF2312&gt;10,5,0)+IF(O2312="A",3,0)+IF(O2312="B",3,0)+IF(P2312="A+",7,0)+IF(P2312="A",5,0)+IF(P2312="A-",3,0)+IF(P2312="B+",2,0)+IF(AC2312&lt;40,3,0)+IF(AC2312&lt;20,3,0)+IF(AC2312&lt;10,5,0)+IF(C2312&gt;50,5)</f>
        <v>12</v>
      </c>
      <c r="G2312" s="2">
        <f>IF(AG2312&gt;0,3)+IF(AG2312&gt;4,3)+IF(AG2312&gt;7,3)+IF(AG2312&gt;10,3)+IF(AG2312&gt;13,3)+IF(AG2312&gt;15,3)+IF(AG2312&gt;17,3)+IF(AG2312&gt;20,3)+IF(AG2312&gt;25,5)+IF(AH2312&gt;0,3)+IF(AH2312&gt;7,3)+IF(AH2312&gt;10,3)+IF(AH2312&gt;15,3)+IF(AI2312&gt;0,3)+IF(AI2312&gt;7,3)+IF(AI2312&gt;10,3)+IF(AI2312&gt;15,3)</f>
        <v>3</v>
      </c>
      <c r="H2312" s="2">
        <f>SUM(D2312:G2312)</f>
        <v>-60</v>
      </c>
      <c r="I2312" s="2">
        <f>I2311+1</f>
        <v>2311</v>
      </c>
      <c r="J2312" s="3" t="s">
        <v>3831</v>
      </c>
      <c r="K2312" s="2" t="s">
        <v>3832</v>
      </c>
      <c r="L2312" s="7">
        <v>45</v>
      </c>
      <c r="M2312" s="7">
        <v>61</v>
      </c>
      <c r="N2312" s="7">
        <v>15</v>
      </c>
      <c r="O2312" s="7" t="s">
        <v>42</v>
      </c>
      <c r="P2312" s="7" t="s">
        <v>75</v>
      </c>
      <c r="Q2312" s="6" t="s">
        <v>329</v>
      </c>
      <c r="R2312" s="3">
        <v>0</v>
      </c>
      <c r="S2312" s="3">
        <v>215</v>
      </c>
      <c r="T2312" s="3">
        <v>0</v>
      </c>
      <c r="U2312" s="3">
        <v>44</v>
      </c>
      <c r="V2312" s="3">
        <v>0</v>
      </c>
      <c r="W2312" s="3">
        <v>0</v>
      </c>
      <c r="X2312" s="3">
        <v>-33.299999999999997</v>
      </c>
      <c r="Y2312" s="5">
        <v>9</v>
      </c>
      <c r="Z2312" s="5">
        <v>7</v>
      </c>
      <c r="AA2312" s="5">
        <v>1</v>
      </c>
      <c r="AB2312" s="5">
        <v>4.7</v>
      </c>
      <c r="AC2312" s="4">
        <v>21</v>
      </c>
      <c r="AD2312" s="4" t="s">
        <v>44</v>
      </c>
      <c r="AE2312" s="4">
        <v>31</v>
      </c>
      <c r="AF2312" s="4">
        <v>9.6</v>
      </c>
      <c r="AG2312" s="4">
        <v>-1.3</v>
      </c>
      <c r="AH2312" s="4">
        <v>-0.9</v>
      </c>
      <c r="AI2312" s="4">
        <v>4.0999999999999996</v>
      </c>
      <c r="AJ2312" s="6" t="s">
        <v>1204</v>
      </c>
      <c r="AK2312" s="3">
        <v>0.9</v>
      </c>
      <c r="AL2312" s="2">
        <v>0</v>
      </c>
    </row>
    <row r="2313" spans="1:38" x14ac:dyDescent="0.35">
      <c r="A2313" s="2">
        <f>AVERAGE(L2313:N2313)</f>
        <v>54.666666666666664</v>
      </c>
      <c r="B2313" s="2">
        <f>R2313+U2313</f>
        <v>-11</v>
      </c>
      <c r="C2313" s="2">
        <f>Y2313+Z2313+AB2313</f>
        <v>-5.4</v>
      </c>
      <c r="D2313" s="2">
        <f>IF(B2313&gt;100,5)+IF(B2313&gt;150,5)+IF(R2313&gt;0,3)+IF(R2313&gt;15,3)+IF(R2313&gt;25,3)+IF(S2313&gt;0,3)+IF(S2313&gt;15,3)+IF(S2313&gt;25,3)+IF(U2313&gt;20,2,0)+IF(U2313&gt;30,3,0)+IF(U2313&gt;50,5,0)+IF(U2313&gt;60,3,0)+IF(Y2313&gt;100,5,0)+IF(Y2313&gt;0,2)+IF(Y2313&gt;15,2)+IF(Y2313&gt;25,2)+IF(Y2313&gt;30,2)+IF(Y2313&gt;40,2)+IF(Y2313&gt;50,2)+IF(Y2313&gt;100,4)+IF(Y2313&lt;10,-5,0)+IF(Y2313&lt;0,-10)++IF(Y2313&lt;15,-5,0)+IF(R2313&lt;0,-3)+IF(R2313&lt;-5,-3)+IF(S2313&lt;0,-3)+IF(S2313&lt;-5,-3)+IF(T2313&lt;0,-3)+IF(T2313&lt;-5,-3)+IF(W2313=1,5,0)+IF(X2313&gt;20,3,0)+IF(X2313&gt;25,3,0)+IF(X2313&gt;40,3,0)+IF(X2313&gt;50,3,0)+IF(N2313&lt;50,-10)+IF(N2313&lt;30,-10)+IF(N2313&lt;20,-10)+IF(N2313&lt;70,-5)+IF(N2313&lt;80,-5)+IF(N2313&gt;95,5,0)+IF(L2313&lt;50,-10)+IF(L2313&lt;30,-10)+IF(L2313&lt;20,-10)+IF(L2313&lt;70,-5)+IF(L2313&lt;80,-5)+IF(L2313&gt;95,5,0)+IF(A2313&gt;85,3,0)+IF(A2313&gt;90,3,0)+IF(U2313&lt;0,-10)+IF(U2313&lt;-5,-20)+IF(U2313&lt;-10,-10)+IF(V2313&gt;0,5,0)+IF(V2313&gt;15,5,0)+IF(V2313&gt;25,5,0)+IF(V2313&lt;0,-10,0)+IF(V2313&lt;-5,-10,0)+IF(U2313&lt;0,-10,0)+IF(U2313&lt;-5,-10,0)+IF(M2313&gt;90,10)+IF(M2313&gt;97,5)+IF(L2313&lt;70,-20,0)+IF(Y2313&gt;100,15,0)+IF(Y2313&gt;200,10,0)+IF(AB2313&gt;40,5,0)+IF(AB2313&gt;50,5,0)+IF(AB2313&gt;60,10,0)+IF(AB2313&gt;100,15,0)+IF(AB2313&gt;200,10,0)</f>
        <v>-75</v>
      </c>
      <c r="E2313" s="2">
        <f>W2313+AA2313+IF(AK2313&gt;1,1,0)+IF(AK2313&gt;1.2,2,0)+IF(AK2313&gt;1.3,2,0)+IF(AK2313&lt;1,-2,0)+IF(B2313&gt;200,5,0)+IF(B2313&gt;300,5,0)+IF(B2313&lt;30,-15,0)+IF(B2313&lt;20,-15,0)</f>
        <v>-32</v>
      </c>
      <c r="F2313" s="2">
        <f>IF(AF2313&gt;0,2,0)+IF(AF2313&gt;2,3,0)+IF(AF2313&gt;4,4,0)+IF(AF2313&gt;10,5,0)+IF(O2313="A",3,0)+IF(O2313="B",3,0)+IF(P2313="A+",7,0)+IF(P2313="A",5,0)+IF(P2313="A-",3,0)+IF(P2313="B+",2,0)+IF(AC2313&lt;40,3,0)+IF(AC2313&lt;20,3,0)+IF(AC2313&lt;10,5,0)+IF(C2313&gt;50,5)</f>
        <v>3</v>
      </c>
      <c r="G2313" s="2">
        <f>IF(AG2313&gt;0,3)+IF(AG2313&gt;4,3)+IF(AG2313&gt;7,3)+IF(AG2313&gt;10,3)+IF(AG2313&gt;13,3)+IF(AG2313&gt;15,3)+IF(AG2313&gt;17,3)+IF(AG2313&gt;20,3)+IF(AG2313&gt;25,5)+IF(AH2313&gt;0,3)+IF(AH2313&gt;7,3)+IF(AH2313&gt;10,3)+IF(AH2313&gt;15,3)+IF(AI2313&gt;0,3)+IF(AI2313&gt;7,3)+IF(AI2313&gt;10,3)+IF(AI2313&gt;15,3)</f>
        <v>44</v>
      </c>
      <c r="H2313" s="2">
        <f>SUM(D2313:G2313)</f>
        <v>-60</v>
      </c>
      <c r="I2313" s="2">
        <f>I2312+1</f>
        <v>2312</v>
      </c>
      <c r="J2313" s="3" t="s">
        <v>10005</v>
      </c>
      <c r="K2313" s="2" t="s">
        <v>10006</v>
      </c>
      <c r="L2313" s="7">
        <v>55</v>
      </c>
      <c r="M2313" s="7">
        <v>82</v>
      </c>
      <c r="N2313" s="7">
        <v>27</v>
      </c>
      <c r="O2313" s="7" t="s">
        <v>48</v>
      </c>
      <c r="P2313" s="7" t="s">
        <v>75</v>
      </c>
      <c r="Q2313" s="6" t="s">
        <v>158</v>
      </c>
      <c r="R2313" s="3">
        <v>-20</v>
      </c>
      <c r="S2313" s="3">
        <v>17</v>
      </c>
      <c r="T2313" s="3">
        <v>4</v>
      </c>
      <c r="U2313" s="3">
        <v>9</v>
      </c>
      <c r="V2313" s="3">
        <v>1</v>
      </c>
      <c r="W2313" s="3">
        <v>0</v>
      </c>
      <c r="X2313" s="3">
        <v>-10.9</v>
      </c>
      <c r="Y2313" s="5">
        <v>-15</v>
      </c>
      <c r="Z2313" s="5">
        <v>9</v>
      </c>
      <c r="AA2313" s="5">
        <v>0</v>
      </c>
      <c r="AB2313" s="5">
        <v>0.6</v>
      </c>
      <c r="AC2313" s="4">
        <v>78</v>
      </c>
      <c r="AD2313" s="4" t="s">
        <v>126</v>
      </c>
      <c r="AE2313" s="4">
        <v>92</v>
      </c>
      <c r="AF2313" s="4">
        <v>-11.7</v>
      </c>
      <c r="AG2313" s="4">
        <v>40.799999999999997</v>
      </c>
      <c r="AH2313" s="4">
        <v>10</v>
      </c>
      <c r="AI2313" s="4">
        <v>10.8</v>
      </c>
      <c r="AJ2313" s="6" t="s">
        <v>95</v>
      </c>
      <c r="AK2313" s="3">
        <v>0.7</v>
      </c>
      <c r="AL2313" s="2">
        <v>0</v>
      </c>
    </row>
    <row r="2314" spans="1:38" x14ac:dyDescent="0.35">
      <c r="A2314" s="2">
        <f>AVERAGE(L2314:N2314)</f>
        <v>56</v>
      </c>
      <c r="B2314" s="2">
        <f>R2314+U2314</f>
        <v>-5</v>
      </c>
      <c r="C2314" s="2">
        <f>Y2314+Z2314+AB2314</f>
        <v>22.7</v>
      </c>
      <c r="D2314" s="2">
        <f>IF(B2314&gt;100,5)+IF(B2314&gt;150,5)+IF(R2314&gt;0,3)+IF(R2314&gt;15,3)+IF(R2314&gt;25,3)+IF(S2314&gt;0,3)+IF(S2314&gt;15,3)+IF(S2314&gt;25,3)+IF(U2314&gt;20,2,0)+IF(U2314&gt;30,3,0)+IF(U2314&gt;50,5,0)+IF(U2314&gt;60,3,0)+IF(Y2314&gt;100,5,0)+IF(Y2314&gt;0,2)+IF(Y2314&gt;15,2)+IF(Y2314&gt;25,2)+IF(Y2314&gt;30,2)+IF(Y2314&gt;40,2)+IF(Y2314&gt;50,2)+IF(Y2314&gt;100,4)+IF(Y2314&lt;10,-5,0)+IF(Y2314&lt;0,-10)++IF(Y2314&lt;15,-5,0)+IF(R2314&lt;0,-3)+IF(R2314&lt;-5,-3)+IF(S2314&lt;0,-3)+IF(S2314&lt;-5,-3)+IF(T2314&lt;0,-3)+IF(T2314&lt;-5,-3)+IF(W2314=1,5,0)+IF(X2314&gt;20,3,0)+IF(X2314&gt;25,3,0)+IF(X2314&gt;40,3,0)+IF(X2314&gt;50,3,0)+IF(N2314&lt;50,-10)+IF(N2314&lt;30,-10)+IF(N2314&lt;20,-10)+IF(N2314&lt;70,-5)+IF(N2314&lt;80,-5)+IF(N2314&gt;95,5,0)+IF(L2314&lt;50,-10)+IF(L2314&lt;30,-10)+IF(L2314&lt;20,-10)+IF(L2314&lt;70,-5)+IF(L2314&lt;80,-5)+IF(L2314&gt;95,5,0)+IF(A2314&gt;85,3,0)+IF(A2314&gt;90,3,0)+IF(U2314&lt;0,-10)+IF(U2314&lt;-5,-20)+IF(U2314&lt;-10,-10)+IF(V2314&gt;0,5,0)+IF(V2314&gt;15,5,0)+IF(V2314&gt;25,5,0)+IF(V2314&lt;0,-10,0)+IF(V2314&lt;-5,-10,0)+IF(U2314&lt;0,-10,0)+IF(U2314&lt;-5,-10,0)+IF(M2314&gt;90,10)+IF(M2314&gt;97,5)+IF(L2314&lt;70,-20,0)+IF(Y2314&gt;100,15,0)+IF(Y2314&gt;200,10,0)+IF(AB2314&gt;40,5,0)+IF(AB2314&gt;50,5,0)+IF(AB2314&gt;60,10,0)+IF(AB2314&gt;100,15,0)+IF(AB2314&gt;200,10,0)</f>
        <v>-75</v>
      </c>
      <c r="E2314" s="2">
        <f>W2314+AA2314+IF(AK2314&gt;1,1,0)+IF(AK2314&gt;1.2,2,0)+IF(AK2314&gt;1.3,2,0)+IF(AK2314&lt;1,-2,0)+IF(B2314&gt;200,5,0)+IF(B2314&gt;300,5,0)+IF(B2314&lt;30,-15,0)+IF(B2314&lt;20,-15,0)</f>
        <v>-32</v>
      </c>
      <c r="F2314" s="2">
        <f>IF(AF2314&gt;0,2,0)+IF(AF2314&gt;2,3,0)+IF(AF2314&gt;4,4,0)+IF(AF2314&gt;10,5,0)+IF(O2314="A",3,0)+IF(O2314="B",3,0)+IF(P2314="A+",7,0)+IF(P2314="A",5,0)+IF(P2314="A-",3,0)+IF(P2314="B+",2,0)+IF(AC2314&lt;40,3,0)+IF(AC2314&lt;20,3,0)+IF(AC2314&lt;10,5,0)+IF(C2314&gt;50,5)</f>
        <v>8</v>
      </c>
      <c r="G2314" s="2">
        <f>IF(AG2314&gt;0,3)+IF(AG2314&gt;4,3)+IF(AG2314&gt;7,3)+IF(AG2314&gt;10,3)+IF(AG2314&gt;13,3)+IF(AG2314&gt;15,3)+IF(AG2314&gt;17,3)+IF(AG2314&gt;20,3)+IF(AG2314&gt;25,5)+IF(AH2314&gt;0,3)+IF(AH2314&gt;7,3)+IF(AH2314&gt;10,3)+IF(AH2314&gt;15,3)+IF(AI2314&gt;0,3)+IF(AI2314&gt;7,3)+IF(AI2314&gt;10,3)+IF(AI2314&gt;15,3)</f>
        <v>39</v>
      </c>
      <c r="H2314" s="2">
        <f>SUM(D2314:G2314)</f>
        <v>-60</v>
      </c>
      <c r="I2314" s="2">
        <f>I2313+1</f>
        <v>2313</v>
      </c>
      <c r="J2314" s="3" t="s">
        <v>6961</v>
      </c>
      <c r="K2314" s="2" t="s">
        <v>6962</v>
      </c>
      <c r="L2314" s="7">
        <v>63</v>
      </c>
      <c r="M2314" s="7">
        <v>82</v>
      </c>
      <c r="N2314" s="7">
        <v>23</v>
      </c>
      <c r="O2314" s="7" t="s">
        <v>29</v>
      </c>
      <c r="P2314" s="7" t="s">
        <v>59</v>
      </c>
      <c r="Q2314" s="6" t="s">
        <v>925</v>
      </c>
      <c r="R2314" s="3">
        <v>-5</v>
      </c>
      <c r="S2314" s="3">
        <v>6</v>
      </c>
      <c r="T2314" s="3">
        <v>23</v>
      </c>
      <c r="U2314" s="3">
        <v>0</v>
      </c>
      <c r="V2314" s="3">
        <v>10</v>
      </c>
      <c r="W2314" s="3">
        <v>0</v>
      </c>
      <c r="X2314" s="3">
        <v>3.9</v>
      </c>
      <c r="Y2314" s="5">
        <v>-1</v>
      </c>
      <c r="Z2314" s="5">
        <v>21</v>
      </c>
      <c r="AA2314" s="5">
        <v>0</v>
      </c>
      <c r="AB2314" s="5">
        <v>2.7</v>
      </c>
      <c r="AC2314" s="4">
        <v>107</v>
      </c>
      <c r="AD2314" s="4" t="s">
        <v>116</v>
      </c>
      <c r="AE2314" s="4">
        <v>51</v>
      </c>
      <c r="AF2314" s="4">
        <v>3.4</v>
      </c>
      <c r="AG2314" s="4">
        <v>13.6</v>
      </c>
      <c r="AH2314" s="4">
        <v>22.5</v>
      </c>
      <c r="AI2314" s="4">
        <v>22.3</v>
      </c>
      <c r="AJ2314" s="6" t="s">
        <v>283</v>
      </c>
      <c r="AK2314" s="3">
        <v>0.6</v>
      </c>
      <c r="AL2314" s="2">
        <v>0</v>
      </c>
    </row>
    <row r="2315" spans="1:38" x14ac:dyDescent="0.35">
      <c r="A2315" s="2">
        <f>AVERAGE(L2315:N2315)</f>
        <v>42.666666666666664</v>
      </c>
      <c r="B2315" s="2">
        <f>R2315+U2315</f>
        <v>15</v>
      </c>
      <c r="C2315" s="2">
        <f>Y2315+Z2315+AB2315</f>
        <v>18.399999999999999</v>
      </c>
      <c r="D2315" s="2">
        <f>IF(B2315&gt;100,5)+IF(B2315&gt;150,5)+IF(R2315&gt;0,3)+IF(R2315&gt;15,3)+IF(R2315&gt;25,3)+IF(S2315&gt;0,3)+IF(S2315&gt;15,3)+IF(S2315&gt;25,3)+IF(U2315&gt;20,2,0)+IF(U2315&gt;30,3,0)+IF(U2315&gt;50,5,0)+IF(U2315&gt;60,3,0)+IF(Y2315&gt;100,5,0)+IF(Y2315&gt;0,2)+IF(Y2315&gt;15,2)+IF(Y2315&gt;25,2)+IF(Y2315&gt;30,2)+IF(Y2315&gt;40,2)+IF(Y2315&gt;50,2)+IF(Y2315&gt;100,4)+IF(Y2315&lt;10,-5,0)+IF(Y2315&lt;0,-10)++IF(Y2315&lt;15,-5,0)+IF(R2315&lt;0,-3)+IF(R2315&lt;-5,-3)+IF(S2315&lt;0,-3)+IF(S2315&lt;-5,-3)+IF(T2315&lt;0,-3)+IF(T2315&lt;-5,-3)+IF(W2315=1,5,0)+IF(X2315&gt;20,3,0)+IF(X2315&gt;25,3,0)+IF(X2315&gt;40,3,0)+IF(X2315&gt;50,3,0)+IF(N2315&lt;50,-10)+IF(N2315&lt;30,-10)+IF(N2315&lt;20,-10)+IF(N2315&lt;70,-5)+IF(N2315&lt;80,-5)+IF(N2315&gt;95,5,0)+IF(L2315&lt;50,-10)+IF(L2315&lt;30,-10)+IF(L2315&lt;20,-10)+IF(L2315&lt;70,-5)+IF(L2315&lt;80,-5)+IF(L2315&gt;95,5,0)+IF(A2315&gt;85,3,0)+IF(A2315&gt;90,3,0)+IF(U2315&lt;0,-10)+IF(U2315&lt;-5,-20)+IF(U2315&lt;-10,-10)+IF(V2315&gt;0,5,0)+IF(V2315&gt;15,5,0)+IF(V2315&gt;25,5,0)+IF(V2315&lt;0,-10,0)+IF(V2315&lt;-5,-10,0)+IF(U2315&lt;0,-10,0)+IF(U2315&lt;-5,-10,0)+IF(M2315&gt;90,10)+IF(M2315&gt;97,5)+IF(L2315&lt;70,-20,0)+IF(Y2315&gt;100,15,0)+IF(Y2315&gt;200,10,0)+IF(AB2315&gt;40,5,0)+IF(AB2315&gt;50,5,0)+IF(AB2315&gt;60,10,0)+IF(AB2315&gt;100,15,0)+IF(AB2315&gt;200,10,0)</f>
        <v>-79</v>
      </c>
      <c r="E2315" s="2">
        <f>W2315+AA2315+IF(AK2315&gt;1,1,0)+IF(AK2315&gt;1.2,2,0)+IF(AK2315&gt;1.3,2,0)+IF(AK2315&lt;1,-2,0)+IF(B2315&gt;200,5,0)+IF(B2315&gt;300,5,0)+IF(B2315&lt;30,-15,0)+IF(B2315&lt;20,-15,0)</f>
        <v>-32</v>
      </c>
      <c r="F2315" s="2">
        <f>IF(AF2315&gt;0,2,0)+IF(AF2315&gt;2,3,0)+IF(AF2315&gt;4,4,0)+IF(AF2315&gt;10,5,0)+IF(O2315="A",3,0)+IF(O2315="B",3,0)+IF(P2315="A+",7,0)+IF(P2315="A",5,0)+IF(P2315="A-",3,0)+IF(P2315="B+",2,0)+IF(AC2315&lt;40,3,0)+IF(AC2315&lt;20,3,0)+IF(AC2315&lt;10,5,0)+IF(C2315&gt;50,5)</f>
        <v>12</v>
      </c>
      <c r="G2315" s="2">
        <f>IF(AG2315&gt;0,3)+IF(AG2315&gt;4,3)+IF(AG2315&gt;7,3)+IF(AG2315&gt;10,3)+IF(AG2315&gt;13,3)+IF(AG2315&gt;15,3)+IF(AG2315&gt;17,3)+IF(AG2315&gt;20,3)+IF(AG2315&gt;25,5)+IF(AH2315&gt;0,3)+IF(AH2315&gt;7,3)+IF(AH2315&gt;10,3)+IF(AH2315&gt;15,3)+IF(AI2315&gt;0,3)+IF(AI2315&gt;7,3)+IF(AI2315&gt;10,3)+IF(AI2315&gt;15,3)</f>
        <v>39</v>
      </c>
      <c r="H2315" s="2">
        <f>SUM(D2315:G2315)</f>
        <v>-60</v>
      </c>
      <c r="I2315" s="2">
        <f>I2314+1</f>
        <v>2314</v>
      </c>
      <c r="J2315" s="3" t="s">
        <v>2128</v>
      </c>
      <c r="K2315" s="2" t="s">
        <v>2129</v>
      </c>
      <c r="L2315" s="7">
        <v>44</v>
      </c>
      <c r="M2315" s="7">
        <v>55</v>
      </c>
      <c r="N2315" s="7">
        <v>29</v>
      </c>
      <c r="O2315" s="7" t="s">
        <v>29</v>
      </c>
      <c r="P2315" s="7" t="s">
        <v>80</v>
      </c>
      <c r="Q2315" s="6" t="s">
        <v>2130</v>
      </c>
      <c r="R2315" s="3">
        <v>15</v>
      </c>
      <c r="S2315" s="3">
        <v>15</v>
      </c>
      <c r="T2315" s="3">
        <v>206</v>
      </c>
      <c r="U2315" s="3">
        <v>0</v>
      </c>
      <c r="V2315" s="3">
        <v>10</v>
      </c>
      <c r="W2315" s="3">
        <v>0</v>
      </c>
      <c r="X2315" s="3">
        <v>0</v>
      </c>
      <c r="Y2315" s="5">
        <v>-1</v>
      </c>
      <c r="Z2315" s="5">
        <v>20</v>
      </c>
      <c r="AA2315" s="5">
        <v>0</v>
      </c>
      <c r="AB2315" s="5">
        <v>-0.6</v>
      </c>
      <c r="AC2315" s="4">
        <v>188</v>
      </c>
      <c r="AD2315" s="4" t="s">
        <v>159</v>
      </c>
      <c r="AE2315" s="4">
        <v>3</v>
      </c>
      <c r="AF2315" s="4">
        <v>9.3000000000000007</v>
      </c>
      <c r="AG2315" s="4">
        <v>13.1</v>
      </c>
      <c r="AH2315" s="4">
        <v>27.8</v>
      </c>
      <c r="AI2315" s="4">
        <v>27.8</v>
      </c>
      <c r="AJ2315" s="6" t="s">
        <v>608</v>
      </c>
      <c r="AK2315" s="3">
        <v>0.8</v>
      </c>
      <c r="AL2315" s="2">
        <v>0</v>
      </c>
    </row>
    <row r="2316" spans="1:38" x14ac:dyDescent="0.35">
      <c r="A2316" s="2">
        <f>AVERAGE(L2316:N2316)</f>
        <v>72</v>
      </c>
      <c r="B2316" s="2">
        <f>R2316+U2316</f>
        <v>-11</v>
      </c>
      <c r="C2316" s="2">
        <f>Y2316+Z2316+AB2316</f>
        <v>3</v>
      </c>
      <c r="D2316" s="2">
        <f>IF(B2316&gt;100,5)+IF(B2316&gt;150,5)+IF(R2316&gt;0,3)+IF(R2316&gt;15,3)+IF(R2316&gt;25,3)+IF(S2316&gt;0,3)+IF(S2316&gt;15,3)+IF(S2316&gt;25,3)+IF(U2316&gt;20,2,0)+IF(U2316&gt;30,3,0)+IF(U2316&gt;50,5,0)+IF(U2316&gt;60,3,0)+IF(Y2316&gt;100,5,0)+IF(Y2316&gt;0,2)+IF(Y2316&gt;15,2)+IF(Y2316&gt;25,2)+IF(Y2316&gt;30,2)+IF(Y2316&gt;40,2)+IF(Y2316&gt;50,2)+IF(Y2316&gt;100,4)+IF(Y2316&lt;10,-5,0)+IF(Y2316&lt;0,-10)++IF(Y2316&lt;15,-5,0)+IF(R2316&lt;0,-3)+IF(R2316&lt;-5,-3)+IF(S2316&lt;0,-3)+IF(S2316&lt;-5,-3)+IF(T2316&lt;0,-3)+IF(T2316&lt;-5,-3)+IF(W2316=1,5,0)+IF(X2316&gt;20,3,0)+IF(X2316&gt;25,3,0)+IF(X2316&gt;40,3,0)+IF(X2316&gt;50,3,0)+IF(N2316&lt;50,-10)+IF(N2316&lt;30,-10)+IF(N2316&lt;20,-10)+IF(N2316&lt;70,-5)+IF(N2316&lt;80,-5)+IF(N2316&gt;95,5,0)+IF(L2316&lt;50,-10)+IF(L2316&lt;30,-10)+IF(L2316&lt;20,-10)+IF(L2316&lt;70,-5)+IF(L2316&lt;80,-5)+IF(L2316&gt;95,5,0)+IF(A2316&gt;85,3,0)+IF(A2316&gt;90,3,0)+IF(U2316&lt;0,-10)+IF(U2316&lt;-5,-20)+IF(U2316&lt;-10,-10)+IF(V2316&gt;0,5,0)+IF(V2316&gt;15,5,0)+IF(V2316&gt;25,5,0)+IF(V2316&lt;0,-10,0)+IF(V2316&lt;-5,-10,0)+IF(U2316&lt;0,-10,0)+IF(U2316&lt;-5,-10,0)+IF(M2316&gt;90,10)+IF(M2316&gt;97,5)+IF(L2316&lt;70,-20,0)+IF(Y2316&gt;100,15,0)+IF(Y2316&gt;200,10,0)+IF(AB2316&gt;40,5,0)+IF(AB2316&gt;50,5,0)+IF(AB2316&gt;60,10,0)+IF(AB2316&gt;100,15,0)+IF(AB2316&gt;200,10,0)</f>
        <v>-83</v>
      </c>
      <c r="E2316" s="2">
        <f>W2316+AA2316+IF(AK2316&gt;1,1,0)+IF(AK2316&gt;1.2,2,0)+IF(AK2316&gt;1.3,2,0)+IF(AK2316&lt;1,-2,0)+IF(B2316&gt;200,5,0)+IF(B2316&gt;300,5,0)+IF(B2316&lt;30,-15,0)+IF(B2316&lt;20,-15,0)</f>
        <v>-31</v>
      </c>
      <c r="F2316" s="2">
        <f>IF(AF2316&gt;0,2,0)+IF(AF2316&gt;2,3,0)+IF(AF2316&gt;4,4,0)+IF(AF2316&gt;10,5,0)+IF(O2316="A",3,0)+IF(O2316="B",3,0)+IF(P2316="A+",7,0)+IF(P2316="A",5,0)+IF(P2316="A-",3,0)+IF(P2316="B+",2,0)+IF(AC2316&lt;40,3,0)+IF(AC2316&lt;20,3,0)+IF(AC2316&lt;10,5,0)+IF(C2316&gt;50,5)</f>
        <v>12</v>
      </c>
      <c r="G2316" s="2">
        <f>IF(AG2316&gt;0,3)+IF(AG2316&gt;4,3)+IF(AG2316&gt;7,3)+IF(AG2316&gt;10,3)+IF(AG2316&gt;13,3)+IF(AG2316&gt;15,3)+IF(AG2316&gt;17,3)+IF(AG2316&gt;20,3)+IF(AG2316&gt;25,5)+IF(AH2316&gt;0,3)+IF(AH2316&gt;7,3)+IF(AH2316&gt;10,3)+IF(AH2316&gt;15,3)+IF(AI2316&gt;0,3)+IF(AI2316&gt;7,3)+IF(AI2316&gt;10,3)+IF(AI2316&gt;15,3)</f>
        <v>42</v>
      </c>
      <c r="H2316" s="2">
        <f>SUM(D2316:G2316)</f>
        <v>-60</v>
      </c>
      <c r="I2316" s="2">
        <f>I2315+1</f>
        <v>2315</v>
      </c>
      <c r="J2316" s="3" t="s">
        <v>6539</v>
      </c>
      <c r="K2316" s="2" t="s">
        <v>6540</v>
      </c>
      <c r="L2316" s="7">
        <v>78</v>
      </c>
      <c r="M2316" s="7">
        <v>76</v>
      </c>
      <c r="N2316" s="7">
        <v>62</v>
      </c>
      <c r="O2316" s="7" t="s">
        <v>48</v>
      </c>
      <c r="P2316" s="7" t="s">
        <v>75</v>
      </c>
      <c r="Q2316" s="6" t="s">
        <v>84</v>
      </c>
      <c r="R2316" s="3">
        <v>-4</v>
      </c>
      <c r="S2316" s="3">
        <v>14</v>
      </c>
      <c r="T2316" s="3">
        <v>14</v>
      </c>
      <c r="U2316" s="3">
        <v>-7</v>
      </c>
      <c r="V2316" s="3">
        <v>-2</v>
      </c>
      <c r="W2316" s="3">
        <v>0</v>
      </c>
      <c r="X2316" s="3">
        <v>0</v>
      </c>
      <c r="Y2316" s="5">
        <v>1</v>
      </c>
      <c r="Z2316" s="5">
        <v>1</v>
      </c>
      <c r="AA2316" s="5">
        <v>1</v>
      </c>
      <c r="AB2316" s="5">
        <v>1</v>
      </c>
      <c r="AC2316" s="4">
        <v>83</v>
      </c>
      <c r="AD2316" s="4" t="s">
        <v>268</v>
      </c>
      <c r="AE2316" s="4">
        <v>0</v>
      </c>
      <c r="AF2316" s="4">
        <v>7.1</v>
      </c>
      <c r="AG2316" s="4">
        <v>21.7</v>
      </c>
      <c r="AH2316" s="4">
        <v>14.6</v>
      </c>
      <c r="AI2316" s="4">
        <v>14.7</v>
      </c>
      <c r="AJ2316" s="6" t="s">
        <v>1266</v>
      </c>
      <c r="AK2316" s="3">
        <v>0.7</v>
      </c>
      <c r="AL2316" s="2">
        <v>0</v>
      </c>
    </row>
    <row r="2317" spans="1:38" x14ac:dyDescent="0.35">
      <c r="A2317" s="2">
        <f>AVERAGE(L2317:N2317)</f>
        <v>55.333333333333336</v>
      </c>
      <c r="B2317" s="2">
        <f>R2317+U2317</f>
        <v>-10</v>
      </c>
      <c r="C2317" s="2">
        <f>Y2317+Z2317+AB2317</f>
        <v>-5.6</v>
      </c>
      <c r="D2317" s="2">
        <f>IF(B2317&gt;100,5)+IF(B2317&gt;150,5)+IF(R2317&gt;0,3)+IF(R2317&gt;15,3)+IF(R2317&gt;25,3)+IF(S2317&gt;0,3)+IF(S2317&gt;15,3)+IF(S2317&gt;25,3)+IF(U2317&gt;20,2,0)+IF(U2317&gt;30,3,0)+IF(U2317&gt;50,5,0)+IF(U2317&gt;60,3,0)+IF(Y2317&gt;100,5,0)+IF(Y2317&gt;0,2)+IF(Y2317&gt;15,2)+IF(Y2317&gt;25,2)+IF(Y2317&gt;30,2)+IF(Y2317&gt;40,2)+IF(Y2317&gt;50,2)+IF(Y2317&gt;100,4)+IF(Y2317&lt;10,-5,0)+IF(Y2317&lt;0,-10)++IF(Y2317&lt;15,-5,0)+IF(R2317&lt;0,-3)+IF(R2317&lt;-5,-3)+IF(S2317&lt;0,-3)+IF(S2317&lt;-5,-3)+IF(T2317&lt;0,-3)+IF(T2317&lt;-5,-3)+IF(W2317=1,5,0)+IF(X2317&gt;20,3,0)+IF(X2317&gt;25,3,0)+IF(X2317&gt;40,3,0)+IF(X2317&gt;50,3,0)+IF(N2317&lt;50,-10)+IF(N2317&lt;30,-10)+IF(N2317&lt;20,-10)+IF(N2317&lt;70,-5)+IF(N2317&lt;80,-5)+IF(N2317&gt;95,5,0)+IF(L2317&lt;50,-10)+IF(L2317&lt;30,-10)+IF(L2317&lt;20,-10)+IF(L2317&lt;70,-5)+IF(L2317&lt;80,-5)+IF(L2317&gt;95,5,0)+IF(A2317&gt;85,3,0)+IF(A2317&gt;90,3,0)+IF(U2317&lt;0,-10)+IF(U2317&lt;-5,-20)+IF(U2317&lt;-10,-10)+IF(V2317&gt;0,5,0)+IF(V2317&gt;15,5,0)+IF(V2317&gt;25,5,0)+IF(V2317&lt;0,-10,0)+IF(V2317&lt;-5,-10,0)+IF(U2317&lt;0,-10,0)+IF(U2317&lt;-5,-10,0)+IF(M2317&gt;90,10)+IF(M2317&gt;97,5)+IF(L2317&lt;70,-20,0)+IF(Y2317&gt;100,15,0)+IF(Y2317&gt;200,10,0)+IF(AB2317&gt;40,5,0)+IF(AB2317&gt;50,5,0)+IF(AB2317&gt;60,10,0)+IF(AB2317&gt;100,15,0)+IF(AB2317&gt;200,10,0)</f>
        <v>-86</v>
      </c>
      <c r="E2317" s="2">
        <f>W2317+AA2317+IF(AK2317&gt;1,1,0)+IF(AK2317&gt;1.2,2,0)+IF(AK2317&gt;1.3,2,0)+IF(AK2317&lt;1,-2,0)+IF(B2317&gt;200,5,0)+IF(B2317&gt;300,5,0)+IF(B2317&lt;30,-15,0)+IF(B2317&lt;20,-15,0)</f>
        <v>-30</v>
      </c>
      <c r="F2317" s="2">
        <f>IF(AF2317&gt;0,2,0)+IF(AF2317&gt;2,3,0)+IF(AF2317&gt;4,4,0)+IF(AF2317&gt;10,5,0)+IF(O2317="A",3,0)+IF(O2317="B",3,0)+IF(P2317="A+",7,0)+IF(P2317="A",5,0)+IF(P2317="A-",3,0)+IF(P2317="B+",2,0)+IF(AC2317&lt;40,3,0)+IF(AC2317&lt;20,3,0)+IF(AC2317&lt;10,5,0)+IF(C2317&gt;50,5)</f>
        <v>11</v>
      </c>
      <c r="G2317" s="2">
        <f>IF(AG2317&gt;0,3)+IF(AG2317&gt;4,3)+IF(AG2317&gt;7,3)+IF(AG2317&gt;10,3)+IF(AG2317&gt;13,3)+IF(AG2317&gt;15,3)+IF(AG2317&gt;17,3)+IF(AG2317&gt;20,3)+IF(AG2317&gt;25,5)+IF(AH2317&gt;0,3)+IF(AH2317&gt;7,3)+IF(AH2317&gt;10,3)+IF(AH2317&gt;15,3)+IF(AI2317&gt;0,3)+IF(AI2317&gt;7,3)+IF(AI2317&gt;10,3)+IF(AI2317&gt;15,3)</f>
        <v>45</v>
      </c>
      <c r="H2317" s="2">
        <f>SUM(D2317:G2317)</f>
        <v>-60</v>
      </c>
      <c r="I2317" s="2">
        <f>I2316+1</f>
        <v>2316</v>
      </c>
      <c r="J2317" s="3" t="s">
        <v>2605</v>
      </c>
      <c r="K2317" s="2" t="s">
        <v>2606</v>
      </c>
      <c r="L2317" s="7">
        <v>71</v>
      </c>
      <c r="M2317" s="7">
        <v>33</v>
      </c>
      <c r="N2317" s="7">
        <v>62</v>
      </c>
      <c r="O2317" s="7" t="s">
        <v>80</v>
      </c>
      <c r="P2317" s="7" t="s">
        <v>59</v>
      </c>
      <c r="Q2317" s="6" t="s">
        <v>88</v>
      </c>
      <c r="R2317" s="3">
        <v>0</v>
      </c>
      <c r="S2317" s="3">
        <v>-19</v>
      </c>
      <c r="T2317" s="3">
        <v>47</v>
      </c>
      <c r="U2317" s="3">
        <v>-10</v>
      </c>
      <c r="V2317" s="3">
        <v>4</v>
      </c>
      <c r="W2317" s="3">
        <v>0</v>
      </c>
      <c r="X2317" s="3">
        <v>13</v>
      </c>
      <c r="Y2317" s="5">
        <v>-2</v>
      </c>
      <c r="Z2317" s="5">
        <v>-2</v>
      </c>
      <c r="AA2317" s="5">
        <v>0</v>
      </c>
      <c r="AB2317" s="5">
        <v>-1.6</v>
      </c>
      <c r="AC2317" s="4">
        <v>6</v>
      </c>
      <c r="AD2317" s="4" t="s">
        <v>204</v>
      </c>
      <c r="AE2317" s="4">
        <v>45</v>
      </c>
      <c r="AF2317" s="4">
        <v>-1.2</v>
      </c>
      <c r="AG2317" s="4">
        <v>20.3</v>
      </c>
      <c r="AH2317" s="4">
        <v>15.2</v>
      </c>
      <c r="AI2317" s="4">
        <v>14</v>
      </c>
      <c r="AJ2317" s="6" t="s">
        <v>77</v>
      </c>
      <c r="AK2317" s="3">
        <v>1</v>
      </c>
      <c r="AL2317" s="2">
        <v>0</v>
      </c>
    </row>
    <row r="2318" spans="1:38" x14ac:dyDescent="0.35">
      <c r="A2318" s="2">
        <f>AVERAGE(L2318:N2318)</f>
        <v>22</v>
      </c>
      <c r="B2318" s="2">
        <f>R2318+U2318</f>
        <v>151</v>
      </c>
      <c r="C2318" s="2">
        <f>Y2318+Z2318+AB2318</f>
        <v>1.6</v>
      </c>
      <c r="D2318" s="2">
        <f>IF(B2318&gt;100,5)+IF(B2318&gt;150,5)+IF(R2318&gt;0,3)+IF(R2318&gt;15,3)+IF(R2318&gt;25,3)+IF(S2318&gt;0,3)+IF(S2318&gt;15,3)+IF(S2318&gt;25,3)+IF(U2318&gt;20,2,0)+IF(U2318&gt;30,3,0)+IF(U2318&gt;50,5,0)+IF(U2318&gt;60,3,0)+IF(Y2318&gt;100,5,0)+IF(Y2318&gt;0,2)+IF(Y2318&gt;15,2)+IF(Y2318&gt;25,2)+IF(Y2318&gt;30,2)+IF(Y2318&gt;40,2)+IF(Y2318&gt;50,2)+IF(Y2318&gt;100,4)+IF(Y2318&lt;10,-5,0)+IF(Y2318&lt;0,-10)++IF(Y2318&lt;15,-5,0)+IF(R2318&lt;0,-3)+IF(R2318&lt;-5,-3)+IF(S2318&lt;0,-3)+IF(S2318&lt;-5,-3)+IF(T2318&lt;0,-3)+IF(T2318&lt;-5,-3)+IF(W2318=1,5,0)+IF(X2318&gt;20,3,0)+IF(X2318&gt;25,3,0)+IF(X2318&gt;40,3,0)+IF(X2318&gt;50,3,0)+IF(N2318&lt;50,-10)+IF(N2318&lt;30,-10)+IF(N2318&lt;20,-10)+IF(N2318&lt;70,-5)+IF(N2318&lt;80,-5)+IF(N2318&gt;95,5,0)+IF(L2318&lt;50,-10)+IF(L2318&lt;30,-10)+IF(L2318&lt;20,-10)+IF(L2318&lt;70,-5)+IF(L2318&lt;80,-5)+IF(L2318&gt;95,5,0)+IF(A2318&gt;85,3,0)+IF(A2318&gt;90,3,0)+IF(U2318&lt;0,-10)+IF(U2318&lt;-5,-20)+IF(U2318&lt;-10,-10)+IF(V2318&gt;0,5,0)+IF(V2318&gt;15,5,0)+IF(V2318&gt;25,5,0)+IF(V2318&lt;0,-10,0)+IF(V2318&lt;-5,-10,0)+IF(U2318&lt;0,-10,0)+IF(U2318&lt;-5,-10,0)+IF(M2318&gt;90,10)+IF(M2318&gt;97,5)+IF(L2318&lt;70,-20,0)+IF(Y2318&gt;100,15,0)+IF(Y2318&gt;200,10,0)+IF(AB2318&gt;40,5,0)+IF(AB2318&gt;50,5,0)+IF(AB2318&gt;60,10,0)+IF(AB2318&gt;100,15,0)+IF(AB2318&gt;200,10,0)</f>
        <v>-93</v>
      </c>
      <c r="E2318" s="2">
        <f>W2318+AA2318+IF(AK2318&gt;1,1,0)+IF(AK2318&gt;1.2,2,0)+IF(AK2318&gt;1.3,2,0)+IF(AK2318&lt;1,-2,0)+IF(B2318&gt;200,5,0)+IF(B2318&gt;300,5,0)+IF(B2318&lt;30,-15,0)+IF(B2318&lt;20,-15,0)</f>
        <v>0</v>
      </c>
      <c r="F2318" s="2">
        <f>IF(AF2318&gt;0,2,0)+IF(AF2318&gt;2,3,0)+IF(AF2318&gt;4,4,0)+IF(AF2318&gt;10,5,0)+IF(O2318="A",3,0)+IF(O2318="B",3,0)+IF(P2318="A+",7,0)+IF(P2318="A",5,0)+IF(P2318="A-",3,0)+IF(P2318="B+",2,0)+IF(AC2318&lt;40,3,0)+IF(AC2318&lt;20,3,0)+IF(AC2318&lt;10,5,0)+IF(C2318&gt;50,5)</f>
        <v>0</v>
      </c>
      <c r="G2318" s="2">
        <f>IF(AG2318&gt;0,3)+IF(AG2318&gt;4,3)+IF(AG2318&gt;7,3)+IF(AG2318&gt;10,3)+IF(AG2318&gt;13,3)+IF(AG2318&gt;15,3)+IF(AG2318&gt;17,3)+IF(AG2318&gt;20,3)+IF(AG2318&gt;25,5)+IF(AH2318&gt;0,3)+IF(AH2318&gt;7,3)+IF(AH2318&gt;10,3)+IF(AH2318&gt;15,3)+IF(AI2318&gt;0,3)+IF(AI2318&gt;7,3)+IF(AI2318&gt;10,3)+IF(AI2318&gt;15,3)</f>
        <v>33</v>
      </c>
      <c r="H2318" s="2">
        <f>SUM(D2318:G2318)</f>
        <v>-60</v>
      </c>
      <c r="I2318" s="2">
        <f>I2317+1</f>
        <v>2317</v>
      </c>
      <c r="J2318" s="3" t="s">
        <v>4436</v>
      </c>
      <c r="K2318" s="2" t="s">
        <v>4437</v>
      </c>
      <c r="L2318" s="7">
        <v>11</v>
      </c>
      <c r="M2318" s="7">
        <v>54</v>
      </c>
      <c r="N2318" s="7">
        <v>1</v>
      </c>
      <c r="O2318" s="7" t="s">
        <v>80</v>
      </c>
      <c r="P2318" s="7" t="s">
        <v>70</v>
      </c>
      <c r="Q2318" s="6" t="s">
        <v>139</v>
      </c>
      <c r="R2318" s="3">
        <v>90</v>
      </c>
      <c r="S2318" s="3">
        <v>-12</v>
      </c>
      <c r="T2318" s="3">
        <v>-38</v>
      </c>
      <c r="U2318" s="3">
        <v>61</v>
      </c>
      <c r="V2318" s="3">
        <v>-2</v>
      </c>
      <c r="W2318" s="3">
        <v>1</v>
      </c>
      <c r="X2318" s="3">
        <v>14</v>
      </c>
      <c r="Y2318" s="5">
        <v>2</v>
      </c>
      <c r="Z2318" s="5">
        <v>-1</v>
      </c>
      <c r="AA2318" s="5">
        <v>1</v>
      </c>
      <c r="AB2318" s="5">
        <v>0.6</v>
      </c>
      <c r="AC2318" s="4">
        <v>156</v>
      </c>
      <c r="AD2318" s="4" t="s">
        <v>159</v>
      </c>
      <c r="AE2318" s="4">
        <v>47</v>
      </c>
      <c r="AF2318" s="4">
        <v>0</v>
      </c>
      <c r="AG2318" s="4">
        <v>9.5</v>
      </c>
      <c r="AH2318" s="4">
        <v>33.700000000000003</v>
      </c>
      <c r="AI2318" s="4">
        <v>32.1</v>
      </c>
      <c r="AJ2318" s="6" t="s">
        <v>67</v>
      </c>
      <c r="AK2318" s="3">
        <v>0.3</v>
      </c>
      <c r="AL2318" s="2">
        <v>0</v>
      </c>
    </row>
    <row r="2319" spans="1:38" x14ac:dyDescent="0.35">
      <c r="A2319" s="2">
        <f>AVERAGE(L2319:N2319)</f>
        <v>28.666666666666668</v>
      </c>
      <c r="B2319" s="2">
        <f>R2319+U2319</f>
        <v>2200</v>
      </c>
      <c r="C2319" s="2">
        <f>Y2319+Z2319+AB2319</f>
        <v>11.3</v>
      </c>
      <c r="D2319" s="2">
        <f>IF(B2319&gt;100,5)+IF(B2319&gt;150,5)+IF(R2319&gt;0,3)+IF(R2319&gt;15,3)+IF(R2319&gt;25,3)+IF(S2319&gt;0,3)+IF(S2319&gt;15,3)+IF(S2319&gt;25,3)+IF(U2319&gt;20,2,0)+IF(U2319&gt;30,3,0)+IF(U2319&gt;50,5,0)+IF(U2319&gt;60,3,0)+IF(Y2319&gt;100,5,0)+IF(Y2319&gt;0,2)+IF(Y2319&gt;15,2)+IF(Y2319&gt;25,2)+IF(Y2319&gt;30,2)+IF(Y2319&gt;40,2)+IF(Y2319&gt;50,2)+IF(Y2319&gt;100,4)+IF(Y2319&lt;10,-5,0)+IF(Y2319&lt;0,-10)++IF(Y2319&lt;15,-5,0)+IF(R2319&lt;0,-3)+IF(R2319&lt;-5,-3)+IF(S2319&lt;0,-3)+IF(S2319&lt;-5,-3)+IF(T2319&lt;0,-3)+IF(T2319&lt;-5,-3)+IF(W2319=1,5,0)+IF(X2319&gt;20,3,0)+IF(X2319&gt;25,3,0)+IF(X2319&gt;40,3,0)+IF(X2319&gt;50,3,0)+IF(N2319&lt;50,-10)+IF(N2319&lt;30,-10)+IF(N2319&lt;20,-10)+IF(N2319&lt;70,-5)+IF(N2319&lt;80,-5)+IF(N2319&gt;95,5,0)+IF(L2319&lt;50,-10)+IF(L2319&lt;30,-10)+IF(L2319&lt;20,-10)+IF(L2319&lt;70,-5)+IF(L2319&lt;80,-5)+IF(L2319&gt;95,5,0)+IF(A2319&gt;85,3,0)+IF(A2319&gt;90,3,0)+IF(U2319&lt;0,-10)+IF(U2319&lt;-5,-20)+IF(U2319&lt;-10,-10)+IF(V2319&gt;0,5,0)+IF(V2319&gt;15,5,0)+IF(V2319&gt;25,5,0)+IF(V2319&lt;0,-10,0)+IF(V2319&lt;-5,-10,0)+IF(U2319&lt;0,-10,0)+IF(U2319&lt;-5,-10,0)+IF(M2319&gt;90,10)+IF(M2319&gt;97,5)+IF(L2319&lt;70,-20,0)+IF(Y2319&gt;100,15,0)+IF(Y2319&gt;200,10,0)+IF(AB2319&gt;40,5,0)+IF(AB2319&gt;50,5,0)+IF(AB2319&gt;60,10,0)+IF(AB2319&gt;100,15,0)+IF(AB2319&gt;200,10,0)</f>
        <v>-94</v>
      </c>
      <c r="E2319" s="2">
        <f>W2319+AA2319+IF(AK2319&gt;1,1,0)+IF(AK2319&gt;1.2,2,0)+IF(AK2319&gt;1.3,2,0)+IF(AK2319&lt;1,-2,0)+IF(B2319&gt;200,5,0)+IF(B2319&gt;300,5,0)+IF(B2319&lt;30,-15,0)+IF(B2319&lt;20,-15,0)</f>
        <v>10</v>
      </c>
      <c r="F2319" s="2">
        <f>IF(AF2319&gt;0,2,0)+IF(AF2319&gt;2,3,0)+IF(AF2319&gt;4,4,0)+IF(AF2319&gt;10,5,0)+IF(O2319="A",3,0)+IF(O2319="B",3,0)+IF(P2319="A+",7,0)+IF(P2319="A",5,0)+IF(P2319="A-",3,0)+IF(P2319="B+",2,0)+IF(AC2319&lt;40,3,0)+IF(AC2319&lt;20,3,0)+IF(AC2319&lt;10,5,0)+IF(C2319&gt;50,5)</f>
        <v>9</v>
      </c>
      <c r="G2319" s="2">
        <f>IF(AG2319&gt;0,3)+IF(AG2319&gt;4,3)+IF(AG2319&gt;7,3)+IF(AG2319&gt;10,3)+IF(AG2319&gt;13,3)+IF(AG2319&gt;15,3)+IF(AG2319&gt;17,3)+IF(AG2319&gt;20,3)+IF(AG2319&gt;25,5)+IF(AH2319&gt;0,3)+IF(AH2319&gt;7,3)+IF(AH2319&gt;10,3)+IF(AH2319&gt;15,3)+IF(AI2319&gt;0,3)+IF(AI2319&gt;7,3)+IF(AI2319&gt;10,3)+IF(AI2319&gt;15,3)</f>
        <v>15</v>
      </c>
      <c r="H2319" s="2">
        <f>SUM(D2319:G2319)</f>
        <v>-60</v>
      </c>
      <c r="I2319" s="2">
        <f>I2318+1</f>
        <v>2318</v>
      </c>
      <c r="J2319" s="3" t="s">
        <v>10189</v>
      </c>
      <c r="K2319" s="2" t="s">
        <v>10190</v>
      </c>
      <c r="L2319" s="7">
        <v>19</v>
      </c>
      <c r="M2319" s="7">
        <v>46</v>
      </c>
      <c r="N2319" s="7">
        <v>21</v>
      </c>
      <c r="O2319" s="7" t="s">
        <v>42</v>
      </c>
      <c r="P2319" s="7" t="s">
        <v>31</v>
      </c>
      <c r="Q2319" s="6" t="s">
        <v>968</v>
      </c>
      <c r="R2319" s="3">
        <v>2200</v>
      </c>
      <c r="S2319" s="3">
        <v>-22</v>
      </c>
      <c r="T2319" s="3">
        <v>-78</v>
      </c>
      <c r="U2319" s="3">
        <v>0</v>
      </c>
      <c r="V2319" s="3">
        <v>-16</v>
      </c>
      <c r="W2319" s="3">
        <v>1</v>
      </c>
      <c r="X2319" s="3">
        <v>283.3</v>
      </c>
      <c r="Y2319" s="5">
        <v>9</v>
      </c>
      <c r="Z2319" s="5">
        <v>-1</v>
      </c>
      <c r="AA2319" s="5">
        <v>1</v>
      </c>
      <c r="AB2319" s="5">
        <v>3.3</v>
      </c>
      <c r="AC2319" s="4">
        <v>127</v>
      </c>
      <c r="AD2319" s="4" t="s">
        <v>444</v>
      </c>
      <c r="AE2319" s="4">
        <v>48</v>
      </c>
      <c r="AF2319" s="4">
        <v>4.4000000000000004</v>
      </c>
      <c r="AG2319" s="4">
        <v>5.3</v>
      </c>
      <c r="AH2319" s="4">
        <v>8.9</v>
      </c>
      <c r="AI2319" s="4">
        <v>5.9</v>
      </c>
      <c r="AJ2319" s="6" t="s">
        <v>95</v>
      </c>
      <c r="AK2319" s="3">
        <v>0.6</v>
      </c>
      <c r="AL2319" s="2">
        <v>0</v>
      </c>
    </row>
    <row r="2320" spans="1:38" x14ac:dyDescent="0.35">
      <c r="A2320" s="2">
        <f>AVERAGE(L2320:N2320)</f>
        <v>27</v>
      </c>
      <c r="B2320" s="2">
        <f>R2320+U2320</f>
        <v>177</v>
      </c>
      <c r="C2320" s="2">
        <f>Y2320+Z2320+AB2320</f>
        <v>46.6</v>
      </c>
      <c r="D2320" s="2">
        <f>IF(B2320&gt;100,5)+IF(B2320&gt;150,5)+IF(R2320&gt;0,3)+IF(R2320&gt;15,3)+IF(R2320&gt;25,3)+IF(S2320&gt;0,3)+IF(S2320&gt;15,3)+IF(S2320&gt;25,3)+IF(U2320&gt;20,2,0)+IF(U2320&gt;30,3,0)+IF(U2320&gt;50,5,0)+IF(U2320&gt;60,3,0)+IF(Y2320&gt;100,5,0)+IF(Y2320&gt;0,2)+IF(Y2320&gt;15,2)+IF(Y2320&gt;25,2)+IF(Y2320&gt;30,2)+IF(Y2320&gt;40,2)+IF(Y2320&gt;50,2)+IF(Y2320&gt;100,4)+IF(Y2320&lt;10,-5,0)+IF(Y2320&lt;0,-10)++IF(Y2320&lt;15,-5,0)+IF(R2320&lt;0,-3)+IF(R2320&lt;-5,-3)+IF(S2320&lt;0,-3)+IF(S2320&lt;-5,-3)+IF(T2320&lt;0,-3)+IF(T2320&lt;-5,-3)+IF(W2320=1,5,0)+IF(X2320&gt;20,3,0)+IF(X2320&gt;25,3,0)+IF(X2320&gt;40,3,0)+IF(X2320&gt;50,3,0)+IF(N2320&lt;50,-10)+IF(N2320&lt;30,-10)+IF(N2320&lt;20,-10)+IF(N2320&lt;70,-5)+IF(N2320&lt;80,-5)+IF(N2320&gt;95,5,0)+IF(L2320&lt;50,-10)+IF(L2320&lt;30,-10)+IF(L2320&lt;20,-10)+IF(L2320&lt;70,-5)+IF(L2320&lt;80,-5)+IF(L2320&gt;95,5,0)+IF(A2320&gt;85,3,0)+IF(A2320&gt;90,3,0)+IF(U2320&lt;0,-10)+IF(U2320&lt;-5,-20)+IF(U2320&lt;-10,-10)+IF(V2320&gt;0,5,0)+IF(V2320&gt;15,5,0)+IF(V2320&gt;25,5,0)+IF(V2320&lt;0,-10,0)+IF(V2320&lt;-5,-10,0)+IF(U2320&lt;0,-10,0)+IF(U2320&lt;-5,-10,0)+IF(M2320&gt;90,10)+IF(M2320&gt;97,5)+IF(L2320&lt;70,-20,0)+IF(Y2320&gt;100,15,0)+IF(Y2320&gt;200,10,0)+IF(AB2320&gt;40,5,0)+IF(AB2320&gt;50,5,0)+IF(AB2320&gt;60,10,0)+IF(AB2320&gt;100,15,0)+IF(AB2320&gt;200,10,0)</f>
        <v>-96</v>
      </c>
      <c r="E2320" s="2">
        <f>W2320+AA2320+IF(AK2320&gt;1,1,0)+IF(AK2320&gt;1.2,2,0)+IF(AK2320&gt;1.3,2,0)+IF(AK2320&lt;1,-2,0)+IF(B2320&gt;200,5,0)+IF(B2320&gt;300,5,0)+IF(B2320&lt;30,-15,0)+IF(B2320&lt;20,-15,0)</f>
        <v>-2</v>
      </c>
      <c r="F2320" s="2">
        <f>IF(AF2320&gt;0,2,0)+IF(AF2320&gt;2,3,0)+IF(AF2320&gt;4,4,0)+IF(AF2320&gt;10,5,0)+IF(O2320="A",3,0)+IF(O2320="B",3,0)+IF(P2320="A+",7,0)+IF(P2320="A",5,0)+IF(P2320="A-",3,0)+IF(P2320="B+",2,0)+IF(AC2320&lt;40,3,0)+IF(AC2320&lt;20,3,0)+IF(AC2320&lt;10,5,0)+IF(C2320&gt;50,5)</f>
        <v>3</v>
      </c>
      <c r="G2320" s="2">
        <f>IF(AG2320&gt;0,3)+IF(AG2320&gt;4,3)+IF(AG2320&gt;7,3)+IF(AG2320&gt;10,3)+IF(AG2320&gt;13,3)+IF(AG2320&gt;15,3)+IF(AG2320&gt;17,3)+IF(AG2320&gt;20,3)+IF(AG2320&gt;25,5)+IF(AH2320&gt;0,3)+IF(AH2320&gt;7,3)+IF(AH2320&gt;10,3)+IF(AH2320&gt;15,3)+IF(AI2320&gt;0,3)+IF(AI2320&gt;7,3)+IF(AI2320&gt;10,3)+IF(AI2320&gt;15,3)</f>
        <v>35</v>
      </c>
      <c r="H2320" s="2">
        <f>SUM(D2320:G2320)</f>
        <v>-60</v>
      </c>
      <c r="I2320" s="2">
        <f>I2319+1</f>
        <v>2319</v>
      </c>
      <c r="J2320" s="3" t="s">
        <v>2114</v>
      </c>
      <c r="K2320" s="2" t="s">
        <v>2115</v>
      </c>
      <c r="L2320" s="7">
        <v>19</v>
      </c>
      <c r="M2320" s="7">
        <v>49</v>
      </c>
      <c r="N2320" s="7">
        <v>13</v>
      </c>
      <c r="O2320" s="7" t="s">
        <v>29</v>
      </c>
      <c r="P2320" s="7" t="s">
        <v>31</v>
      </c>
      <c r="Q2320" s="6" t="s">
        <v>152</v>
      </c>
      <c r="R2320" s="3">
        <v>77</v>
      </c>
      <c r="S2320" s="3">
        <v>0</v>
      </c>
      <c r="T2320" s="3">
        <v>21</v>
      </c>
      <c r="U2320" s="3">
        <v>100</v>
      </c>
      <c r="V2320" s="3">
        <v>-33</v>
      </c>
      <c r="W2320" s="3">
        <v>0</v>
      </c>
      <c r="X2320" s="3">
        <v>4.5</v>
      </c>
      <c r="Y2320" s="5">
        <v>3</v>
      </c>
      <c r="Z2320" s="5">
        <v>28</v>
      </c>
      <c r="AA2320" s="5">
        <v>0</v>
      </c>
      <c r="AB2320" s="5">
        <v>15.6</v>
      </c>
      <c r="AC2320" s="4">
        <v>194</v>
      </c>
      <c r="AD2320" s="4" t="s">
        <v>159</v>
      </c>
      <c r="AE2320" s="4">
        <v>0</v>
      </c>
      <c r="AF2320" s="4">
        <v>-50</v>
      </c>
      <c r="AG2320" s="4">
        <v>30.8</v>
      </c>
      <c r="AH2320" s="4">
        <v>4.5999999999999996</v>
      </c>
      <c r="AI2320" s="4">
        <v>4.5</v>
      </c>
      <c r="AJ2320" s="6" t="s">
        <v>265</v>
      </c>
      <c r="AK2320" s="3">
        <v>0.4</v>
      </c>
      <c r="AL2320" s="2">
        <v>0</v>
      </c>
    </row>
    <row r="2321" spans="1:38" x14ac:dyDescent="0.35">
      <c r="A2321" s="2">
        <f>AVERAGE(L2321:N2321)</f>
        <v>64</v>
      </c>
      <c r="B2321" s="2">
        <f>R2321+U2321</f>
        <v>123</v>
      </c>
      <c r="C2321" s="2">
        <f>Y2321+Z2321+AB2321</f>
        <v>54.6</v>
      </c>
      <c r="D2321" s="2">
        <f>IF(B2321&gt;100,5)+IF(B2321&gt;150,5)+IF(R2321&gt;0,3)+IF(R2321&gt;15,3)+IF(R2321&gt;25,3)+IF(S2321&gt;0,3)+IF(S2321&gt;15,3)+IF(S2321&gt;25,3)+IF(U2321&gt;20,2,0)+IF(U2321&gt;30,3,0)+IF(U2321&gt;50,5,0)+IF(U2321&gt;60,3,0)+IF(Y2321&gt;100,5,0)+IF(Y2321&gt;0,2)+IF(Y2321&gt;15,2)+IF(Y2321&gt;25,2)+IF(Y2321&gt;30,2)+IF(Y2321&gt;40,2)+IF(Y2321&gt;50,2)+IF(Y2321&gt;100,4)+IF(Y2321&lt;10,-5,0)+IF(Y2321&lt;0,-10)++IF(Y2321&lt;15,-5,0)+IF(R2321&lt;0,-3)+IF(R2321&lt;-5,-3)+IF(S2321&lt;0,-3)+IF(S2321&lt;-5,-3)+IF(T2321&lt;0,-3)+IF(T2321&lt;-5,-3)+IF(W2321=1,5,0)+IF(X2321&gt;20,3,0)+IF(X2321&gt;25,3,0)+IF(X2321&gt;40,3,0)+IF(X2321&gt;50,3,0)+IF(N2321&lt;50,-10)+IF(N2321&lt;30,-10)+IF(N2321&lt;20,-10)+IF(N2321&lt;70,-5)+IF(N2321&lt;80,-5)+IF(N2321&gt;95,5,0)+IF(L2321&lt;50,-10)+IF(L2321&lt;30,-10)+IF(L2321&lt;20,-10)+IF(L2321&lt;70,-5)+IF(L2321&lt;80,-5)+IF(L2321&gt;95,5,0)+IF(A2321&gt;85,3,0)+IF(A2321&gt;90,3,0)+IF(U2321&lt;0,-10)+IF(U2321&lt;-5,-20)+IF(U2321&lt;-10,-10)+IF(V2321&gt;0,5,0)+IF(V2321&gt;15,5,0)+IF(V2321&gt;25,5,0)+IF(V2321&lt;0,-10,0)+IF(V2321&lt;-5,-10,0)+IF(U2321&lt;0,-10,0)+IF(U2321&lt;-5,-10,0)+IF(M2321&gt;90,10)+IF(M2321&gt;97,5)+IF(L2321&lt;70,-20,0)+IF(Y2321&gt;100,15,0)+IF(Y2321&gt;200,10,0)+IF(AB2321&gt;40,5,0)+IF(AB2321&gt;50,5,0)+IF(AB2321&gt;60,10,0)+IF(AB2321&gt;100,15,0)+IF(AB2321&gt;200,10,0)</f>
        <v>-101</v>
      </c>
      <c r="E2321" s="2">
        <f>W2321+AA2321+IF(AK2321&gt;1,1,0)+IF(AK2321&gt;1.2,2,0)+IF(AK2321&gt;1.3,2,0)+IF(AK2321&lt;1,-2,0)+IF(B2321&gt;200,5,0)+IF(B2321&gt;300,5,0)+IF(B2321&lt;30,-15,0)+IF(B2321&lt;20,-15,0)</f>
        <v>-2</v>
      </c>
      <c r="F2321" s="2">
        <f>IF(AF2321&gt;0,2,0)+IF(AF2321&gt;2,3,0)+IF(AF2321&gt;4,4,0)+IF(AF2321&gt;10,5,0)+IF(O2321="A",3,0)+IF(O2321="B",3,0)+IF(P2321="A+",7,0)+IF(P2321="A",5,0)+IF(P2321="A-",3,0)+IF(P2321="B+",2,0)+IF(AC2321&lt;40,3,0)+IF(AC2321&lt;20,3,0)+IF(AC2321&lt;10,5,0)+IF(C2321&gt;50,5)</f>
        <v>10</v>
      </c>
      <c r="G2321" s="2">
        <f>IF(AG2321&gt;0,3)+IF(AG2321&gt;4,3)+IF(AG2321&gt;7,3)+IF(AG2321&gt;10,3)+IF(AG2321&gt;13,3)+IF(AG2321&gt;15,3)+IF(AG2321&gt;17,3)+IF(AG2321&gt;20,3)+IF(AG2321&gt;25,5)+IF(AH2321&gt;0,3)+IF(AH2321&gt;7,3)+IF(AH2321&gt;10,3)+IF(AH2321&gt;15,3)+IF(AI2321&gt;0,3)+IF(AI2321&gt;7,3)+IF(AI2321&gt;10,3)+IF(AI2321&gt;15,3)</f>
        <v>33</v>
      </c>
      <c r="H2321" s="2">
        <f>SUM(D2321:G2321)</f>
        <v>-60</v>
      </c>
      <c r="I2321" s="2">
        <f>I2320+1</f>
        <v>2320</v>
      </c>
      <c r="J2321" s="3" t="s">
        <v>4903</v>
      </c>
      <c r="K2321" s="2" t="s">
        <v>4904</v>
      </c>
      <c r="L2321" s="7">
        <v>63</v>
      </c>
      <c r="M2321" s="7">
        <v>80</v>
      </c>
      <c r="N2321" s="7">
        <v>49</v>
      </c>
      <c r="O2321" s="7" t="s">
        <v>80</v>
      </c>
      <c r="P2321" s="7" t="s">
        <v>75</v>
      </c>
      <c r="Q2321" s="6" t="s">
        <v>925</v>
      </c>
      <c r="R2321" s="3">
        <v>148</v>
      </c>
      <c r="S2321" s="3">
        <v>77</v>
      </c>
      <c r="T2321" s="3">
        <v>103</v>
      </c>
      <c r="U2321" s="3">
        <v>-25</v>
      </c>
      <c r="V2321" s="3">
        <v>-7</v>
      </c>
      <c r="W2321" s="3">
        <v>0</v>
      </c>
      <c r="X2321" s="3">
        <v>44.2</v>
      </c>
      <c r="Y2321" s="5">
        <v>13</v>
      </c>
      <c r="Z2321" s="5">
        <v>22</v>
      </c>
      <c r="AA2321" s="5">
        <v>0</v>
      </c>
      <c r="AB2321" s="5">
        <v>19.600000000000001</v>
      </c>
      <c r="AC2321" s="4">
        <v>141</v>
      </c>
      <c r="AD2321" s="4" t="s">
        <v>116</v>
      </c>
      <c r="AE2321" s="4">
        <v>54</v>
      </c>
      <c r="AF2321" s="4">
        <v>3.3</v>
      </c>
      <c r="AG2321" s="4">
        <v>8.6999999999999993</v>
      </c>
      <c r="AH2321" s="4">
        <v>16.7</v>
      </c>
      <c r="AI2321" s="4">
        <v>15.4</v>
      </c>
      <c r="AJ2321" s="6" t="s">
        <v>85</v>
      </c>
      <c r="AK2321" s="3">
        <v>0.7</v>
      </c>
      <c r="AL2321" s="2">
        <v>0</v>
      </c>
    </row>
    <row r="2322" spans="1:38" x14ac:dyDescent="0.35">
      <c r="A2322" s="2">
        <f>AVERAGE(L2322:N2322)</f>
        <v>39.333333333333336</v>
      </c>
      <c r="B2322" s="2">
        <f>R2322+U2322</f>
        <v>214</v>
      </c>
      <c r="C2322" s="2">
        <f>Y2322+Z2322+AB2322</f>
        <v>9.1</v>
      </c>
      <c r="D2322" s="2">
        <f>IF(B2322&gt;100,5)+IF(B2322&gt;150,5)+IF(R2322&gt;0,3)+IF(R2322&gt;15,3)+IF(R2322&gt;25,3)+IF(S2322&gt;0,3)+IF(S2322&gt;15,3)+IF(S2322&gt;25,3)+IF(U2322&gt;20,2,0)+IF(U2322&gt;30,3,0)+IF(U2322&gt;50,5,0)+IF(U2322&gt;60,3,0)+IF(Y2322&gt;100,5,0)+IF(Y2322&gt;0,2)+IF(Y2322&gt;15,2)+IF(Y2322&gt;25,2)+IF(Y2322&gt;30,2)+IF(Y2322&gt;40,2)+IF(Y2322&gt;50,2)+IF(Y2322&gt;100,4)+IF(Y2322&lt;10,-5,0)+IF(Y2322&lt;0,-10)++IF(Y2322&lt;15,-5,0)+IF(R2322&lt;0,-3)+IF(R2322&lt;-5,-3)+IF(S2322&lt;0,-3)+IF(S2322&lt;-5,-3)+IF(T2322&lt;0,-3)+IF(T2322&lt;-5,-3)+IF(W2322=1,5,0)+IF(X2322&gt;20,3,0)+IF(X2322&gt;25,3,0)+IF(X2322&gt;40,3,0)+IF(X2322&gt;50,3,0)+IF(N2322&lt;50,-10)+IF(N2322&lt;30,-10)+IF(N2322&lt;20,-10)+IF(N2322&lt;70,-5)+IF(N2322&lt;80,-5)+IF(N2322&gt;95,5,0)+IF(L2322&lt;50,-10)+IF(L2322&lt;30,-10)+IF(L2322&lt;20,-10)+IF(L2322&lt;70,-5)+IF(L2322&lt;80,-5)+IF(L2322&gt;95,5,0)+IF(A2322&gt;85,3,0)+IF(A2322&gt;90,3,0)+IF(U2322&lt;0,-10)+IF(U2322&lt;-5,-20)+IF(U2322&lt;-10,-10)+IF(V2322&gt;0,5,0)+IF(V2322&gt;15,5,0)+IF(V2322&gt;25,5,0)+IF(V2322&lt;0,-10,0)+IF(V2322&lt;-5,-10,0)+IF(U2322&lt;0,-10,0)+IF(U2322&lt;-5,-10,0)+IF(M2322&gt;90,10)+IF(M2322&gt;97,5)+IF(L2322&lt;70,-20,0)+IF(Y2322&gt;100,15,0)+IF(Y2322&gt;200,10,0)+IF(AB2322&gt;40,5,0)+IF(AB2322&gt;50,5,0)+IF(AB2322&gt;60,10,0)+IF(AB2322&gt;100,15,0)+IF(AB2322&gt;200,10,0)</f>
        <v>-135</v>
      </c>
      <c r="E2322" s="2">
        <f>W2322+AA2322+IF(AK2322&gt;1,1,0)+IF(AK2322&gt;1.2,2,0)+IF(AK2322&gt;1.3,2,0)+IF(AK2322&lt;1,-2,0)+IF(B2322&gt;200,5,0)+IF(B2322&gt;300,5,0)+IF(B2322&lt;30,-15,0)+IF(B2322&lt;20,-15,0)</f>
        <v>5</v>
      </c>
      <c r="F2322" s="2">
        <f>IF(AF2322&gt;0,2,0)+IF(AF2322&gt;2,3,0)+IF(AF2322&gt;4,4,0)+IF(AF2322&gt;10,5,0)+IF(O2322="A",3,0)+IF(O2322="B",3,0)+IF(P2322="A+",7,0)+IF(P2322="A",5,0)+IF(P2322="A-",3,0)+IF(P2322="B+",2,0)+IF(AC2322&lt;40,3,0)+IF(AC2322&lt;20,3,0)+IF(AC2322&lt;10,5,0)+IF(C2322&gt;50,5)</f>
        <v>17</v>
      </c>
      <c r="G2322" s="2">
        <f>IF(AG2322&gt;0,3)+IF(AG2322&gt;4,3)+IF(AG2322&gt;7,3)+IF(AG2322&gt;10,3)+IF(AG2322&gt;13,3)+IF(AG2322&gt;15,3)+IF(AG2322&gt;17,3)+IF(AG2322&gt;20,3)+IF(AG2322&gt;25,5)+IF(AH2322&gt;0,3)+IF(AH2322&gt;7,3)+IF(AH2322&gt;10,3)+IF(AH2322&gt;15,3)+IF(AI2322&gt;0,3)+IF(AI2322&gt;7,3)+IF(AI2322&gt;10,3)+IF(AI2322&gt;15,3)</f>
        <v>53</v>
      </c>
      <c r="H2322" s="2">
        <f>SUM(D2322:G2322)</f>
        <v>-60</v>
      </c>
      <c r="I2322" s="2">
        <f>I2321+1</f>
        <v>2321</v>
      </c>
      <c r="J2322" s="3" t="s">
        <v>7271</v>
      </c>
      <c r="K2322" s="2" t="s">
        <v>7272</v>
      </c>
      <c r="L2322" s="7">
        <v>36</v>
      </c>
      <c r="M2322" s="7">
        <v>75</v>
      </c>
      <c r="N2322" s="7">
        <v>7</v>
      </c>
      <c r="O2322" s="7" t="s">
        <v>48</v>
      </c>
      <c r="P2322" s="7" t="s">
        <v>167</v>
      </c>
      <c r="Q2322" s="6" t="s">
        <v>207</v>
      </c>
      <c r="R2322" s="3">
        <v>300</v>
      </c>
      <c r="S2322" s="3">
        <v>67</v>
      </c>
      <c r="T2322" s="3">
        <v>50</v>
      </c>
      <c r="U2322" s="3">
        <v>-86</v>
      </c>
      <c r="V2322" s="3">
        <v>-56</v>
      </c>
      <c r="W2322" s="3">
        <v>1</v>
      </c>
      <c r="X2322" s="3">
        <v>14.3</v>
      </c>
      <c r="Y2322" s="5">
        <v>7</v>
      </c>
      <c r="Z2322" s="5">
        <v>-1</v>
      </c>
      <c r="AA2322" s="5">
        <v>1</v>
      </c>
      <c r="AB2322" s="5">
        <v>3.1</v>
      </c>
      <c r="AC2322" s="4">
        <v>182</v>
      </c>
      <c r="AD2322" s="4" t="s">
        <v>159</v>
      </c>
      <c r="AE2322" s="4">
        <v>42</v>
      </c>
      <c r="AF2322" s="4">
        <v>17.600000000000001</v>
      </c>
      <c r="AG2322" s="4">
        <v>27</v>
      </c>
      <c r="AH2322" s="4">
        <v>19.600000000000001</v>
      </c>
      <c r="AI2322" s="4">
        <v>16.8</v>
      </c>
      <c r="AJ2322" s="6" t="s">
        <v>122</v>
      </c>
      <c r="AK2322" s="3">
        <v>0.9</v>
      </c>
      <c r="AL2322" s="2">
        <v>0</v>
      </c>
    </row>
    <row r="2323" spans="1:38" x14ac:dyDescent="0.35">
      <c r="A2323" s="2">
        <f>AVERAGE(L2323:N2323)</f>
        <v>44.333333333333336</v>
      </c>
      <c r="B2323" s="2">
        <f>R2323+U2323</f>
        <v>-25</v>
      </c>
      <c r="C2323" s="2">
        <f>Y2323+Z2323+AB2323</f>
        <v>15.4</v>
      </c>
      <c r="D2323" s="2">
        <f>IF(B2323&gt;100,5)+IF(B2323&gt;150,5)+IF(R2323&gt;0,3)+IF(R2323&gt;15,3)+IF(R2323&gt;25,3)+IF(S2323&gt;0,3)+IF(S2323&gt;15,3)+IF(S2323&gt;25,3)+IF(U2323&gt;20,2,0)+IF(U2323&gt;30,3,0)+IF(U2323&gt;50,5,0)+IF(U2323&gt;60,3,0)+IF(Y2323&gt;100,5,0)+IF(Y2323&gt;0,2)+IF(Y2323&gt;15,2)+IF(Y2323&gt;25,2)+IF(Y2323&gt;30,2)+IF(Y2323&gt;40,2)+IF(Y2323&gt;50,2)+IF(Y2323&gt;100,4)+IF(Y2323&lt;10,-5,0)+IF(Y2323&lt;0,-10)++IF(Y2323&lt;15,-5,0)+IF(R2323&lt;0,-3)+IF(R2323&lt;-5,-3)+IF(S2323&lt;0,-3)+IF(S2323&lt;-5,-3)+IF(T2323&lt;0,-3)+IF(T2323&lt;-5,-3)+IF(W2323=1,5,0)+IF(X2323&gt;20,3,0)+IF(X2323&gt;25,3,0)+IF(X2323&gt;40,3,0)+IF(X2323&gt;50,3,0)+IF(N2323&lt;50,-10)+IF(N2323&lt;30,-10)+IF(N2323&lt;20,-10)+IF(N2323&lt;70,-5)+IF(N2323&lt;80,-5)+IF(N2323&gt;95,5,0)+IF(L2323&lt;50,-10)+IF(L2323&lt;30,-10)+IF(L2323&lt;20,-10)+IF(L2323&lt;70,-5)+IF(L2323&lt;80,-5)+IF(L2323&gt;95,5,0)+IF(A2323&gt;85,3,0)+IF(A2323&gt;90,3,0)+IF(U2323&lt;0,-10)+IF(U2323&lt;-5,-20)+IF(U2323&lt;-10,-10)+IF(V2323&gt;0,5,0)+IF(V2323&gt;15,5,0)+IF(V2323&gt;25,5,0)+IF(V2323&lt;0,-10,0)+IF(V2323&lt;-5,-10,0)+IF(U2323&lt;0,-10,0)+IF(U2323&lt;-5,-10,0)+IF(M2323&gt;90,10)+IF(M2323&gt;97,5)+IF(L2323&lt;70,-20,0)+IF(Y2323&gt;100,15,0)+IF(Y2323&gt;200,10,0)+IF(AB2323&gt;40,5,0)+IF(AB2323&gt;50,5,0)+IF(AB2323&gt;60,10,0)+IF(AB2323&gt;100,15,0)+IF(AB2323&gt;200,10,0)</f>
        <v>-38</v>
      </c>
      <c r="E2323" s="2">
        <f>W2323+AA2323+IF(AK2323&gt;1,1,0)+IF(AK2323&gt;1.2,2,0)+IF(AK2323&gt;1.3,2,0)+IF(AK2323&lt;1,-2,0)+IF(B2323&gt;200,5,0)+IF(B2323&gt;300,5,0)+IF(B2323&lt;30,-15,0)+IF(B2323&lt;20,-15,0)</f>
        <v>-32</v>
      </c>
      <c r="F2323" s="2">
        <f>IF(AF2323&gt;0,2,0)+IF(AF2323&gt;2,3,0)+IF(AF2323&gt;4,4,0)+IF(AF2323&gt;10,5,0)+IF(O2323="A",3,0)+IF(O2323="B",3,0)+IF(P2323="A+",7,0)+IF(P2323="A",5,0)+IF(P2323="A-",3,0)+IF(P2323="B+",2,0)+IF(AC2323&lt;40,3,0)+IF(AC2323&lt;20,3,0)+IF(AC2323&lt;10,5,0)+IF(C2323&gt;50,5)</f>
        <v>0</v>
      </c>
      <c r="G2323" s="2">
        <f>IF(AG2323&gt;0,3)+IF(AG2323&gt;4,3)+IF(AG2323&gt;7,3)+IF(AG2323&gt;10,3)+IF(AG2323&gt;13,3)+IF(AG2323&gt;15,3)+IF(AG2323&gt;17,3)+IF(AG2323&gt;20,3)+IF(AG2323&gt;25,5)+IF(AH2323&gt;0,3)+IF(AH2323&gt;7,3)+IF(AH2323&gt;10,3)+IF(AH2323&gt;15,3)+IF(AI2323&gt;0,3)+IF(AI2323&gt;7,3)+IF(AI2323&gt;10,3)+IF(AI2323&gt;15,3)</f>
        <v>9</v>
      </c>
      <c r="H2323" s="2">
        <f>SUM(D2323:G2323)</f>
        <v>-61</v>
      </c>
      <c r="I2323" s="2">
        <f>I2322+1</f>
        <v>2322</v>
      </c>
      <c r="J2323" s="3" t="s">
        <v>7865</v>
      </c>
      <c r="K2323" s="2" t="s">
        <v>7866</v>
      </c>
      <c r="L2323" s="7">
        <v>47</v>
      </c>
      <c r="M2323" s="7">
        <v>31</v>
      </c>
      <c r="N2323" s="7">
        <v>55</v>
      </c>
      <c r="O2323" s="7" t="s">
        <v>80</v>
      </c>
      <c r="P2323" s="7" t="s">
        <v>70</v>
      </c>
      <c r="Q2323" s="6" t="s">
        <v>54</v>
      </c>
      <c r="R2323" s="3">
        <v>-50</v>
      </c>
      <c r="S2323" s="3">
        <v>100</v>
      </c>
      <c r="T2323" s="3">
        <v>25</v>
      </c>
      <c r="U2323" s="3">
        <v>25</v>
      </c>
      <c r="V2323" s="3">
        <v>67</v>
      </c>
      <c r="W2323" s="3">
        <v>0</v>
      </c>
      <c r="X2323" s="3">
        <v>-60</v>
      </c>
      <c r="Y2323" s="5">
        <v>2</v>
      </c>
      <c r="Z2323" s="5">
        <v>8</v>
      </c>
      <c r="AA2323" s="5">
        <v>0</v>
      </c>
      <c r="AB2323" s="5">
        <v>5.4</v>
      </c>
      <c r="AC2323" s="4">
        <v>107</v>
      </c>
      <c r="AD2323" s="4" t="s">
        <v>116</v>
      </c>
      <c r="AE2323" s="4">
        <v>12</v>
      </c>
      <c r="AF2323" s="4">
        <v>-4.9000000000000004</v>
      </c>
      <c r="AG2323" s="4">
        <v>1.7</v>
      </c>
      <c r="AH2323" s="4">
        <v>2.9</v>
      </c>
      <c r="AI2323" s="4">
        <v>4.0999999999999996</v>
      </c>
      <c r="AJ2323" s="6" t="s">
        <v>127</v>
      </c>
      <c r="AK2323" s="3">
        <v>0.6</v>
      </c>
      <c r="AL2323" s="2">
        <v>0</v>
      </c>
    </row>
    <row r="2324" spans="1:38" x14ac:dyDescent="0.35">
      <c r="A2324" s="2">
        <f>AVERAGE(L2324:N2324)</f>
        <v>50.666666666666664</v>
      </c>
      <c r="B2324" s="2">
        <f>R2324+U2324</f>
        <v>0</v>
      </c>
      <c r="C2324" s="2">
        <f>Y2324+Z2324+AB2324</f>
        <v>0</v>
      </c>
      <c r="D2324" s="2">
        <f>IF(B2324&gt;100,5)+IF(B2324&gt;150,5)+IF(R2324&gt;0,3)+IF(R2324&gt;15,3)+IF(R2324&gt;25,3)+IF(S2324&gt;0,3)+IF(S2324&gt;15,3)+IF(S2324&gt;25,3)+IF(U2324&gt;20,2,0)+IF(U2324&gt;30,3,0)+IF(U2324&gt;50,5,0)+IF(U2324&gt;60,3,0)+IF(Y2324&gt;100,5,0)+IF(Y2324&gt;0,2)+IF(Y2324&gt;15,2)+IF(Y2324&gt;25,2)+IF(Y2324&gt;30,2)+IF(Y2324&gt;40,2)+IF(Y2324&gt;50,2)+IF(Y2324&gt;100,4)+IF(Y2324&lt;10,-5,0)+IF(Y2324&lt;0,-10)++IF(Y2324&lt;15,-5,0)+IF(R2324&lt;0,-3)+IF(R2324&lt;-5,-3)+IF(S2324&lt;0,-3)+IF(S2324&lt;-5,-3)+IF(T2324&lt;0,-3)+IF(T2324&lt;-5,-3)+IF(W2324=1,5,0)+IF(X2324&gt;20,3,0)+IF(X2324&gt;25,3,0)+IF(X2324&gt;40,3,0)+IF(X2324&gt;50,3,0)+IF(N2324&lt;50,-10)+IF(N2324&lt;30,-10)+IF(N2324&lt;20,-10)+IF(N2324&lt;70,-5)+IF(N2324&lt;80,-5)+IF(N2324&gt;95,5,0)+IF(L2324&lt;50,-10)+IF(L2324&lt;30,-10)+IF(L2324&lt;20,-10)+IF(L2324&lt;70,-5)+IF(L2324&lt;80,-5)+IF(L2324&gt;95,5,0)+IF(A2324&gt;85,3,0)+IF(A2324&gt;90,3,0)+IF(U2324&lt;0,-10)+IF(U2324&lt;-5,-20)+IF(U2324&lt;-10,-10)+IF(V2324&gt;0,5,0)+IF(V2324&gt;15,5,0)+IF(V2324&gt;25,5,0)+IF(V2324&lt;0,-10,0)+IF(V2324&lt;-5,-10,0)+IF(U2324&lt;0,-10,0)+IF(U2324&lt;-5,-10,0)+IF(M2324&gt;90,10)+IF(M2324&gt;97,5)+IF(L2324&lt;70,-20,0)+IF(Y2324&gt;100,15,0)+IF(Y2324&gt;200,10,0)+IF(AB2324&gt;40,5,0)+IF(AB2324&gt;50,5,0)+IF(AB2324&gt;60,10,0)+IF(AB2324&gt;100,15,0)+IF(AB2324&gt;200,10,0)</f>
        <v>-40</v>
      </c>
      <c r="E2324" s="2">
        <f>W2324+AA2324+IF(AK2324&gt;1,1,0)+IF(AK2324&gt;1.2,2,0)+IF(AK2324&gt;1.3,2,0)+IF(AK2324&lt;1,-2,0)+IF(B2324&gt;200,5,0)+IF(B2324&gt;300,5,0)+IF(B2324&lt;30,-15,0)+IF(B2324&lt;20,-15,0)</f>
        <v>-32</v>
      </c>
      <c r="F2324" s="2">
        <f>IF(AF2324&gt;0,2,0)+IF(AF2324&gt;2,3,0)+IF(AF2324&gt;4,4,0)+IF(AF2324&gt;10,5,0)+IF(O2324="A",3,0)+IF(O2324="B",3,0)+IF(P2324="A+",7,0)+IF(P2324="A",5,0)+IF(P2324="A-",3,0)+IF(P2324="B+",2,0)+IF(AC2324&lt;40,3,0)+IF(AC2324&lt;20,3,0)+IF(AC2324&lt;10,5,0)+IF(C2324&gt;50,5)</f>
        <v>11</v>
      </c>
      <c r="G2324" s="2">
        <f>IF(AG2324&gt;0,3)+IF(AG2324&gt;4,3)+IF(AG2324&gt;7,3)+IF(AG2324&gt;10,3)+IF(AG2324&gt;13,3)+IF(AG2324&gt;15,3)+IF(AG2324&gt;17,3)+IF(AG2324&gt;20,3)+IF(AG2324&gt;25,5)+IF(AH2324&gt;0,3)+IF(AH2324&gt;7,3)+IF(AH2324&gt;10,3)+IF(AH2324&gt;15,3)+IF(AI2324&gt;0,3)+IF(AI2324&gt;7,3)+IF(AI2324&gt;10,3)+IF(AI2324&gt;15,3)</f>
        <v>0</v>
      </c>
      <c r="H2324" s="2">
        <f>SUM(D2324:G2324)</f>
        <v>-61</v>
      </c>
      <c r="I2324" s="2">
        <f>I2323+1</f>
        <v>2323</v>
      </c>
      <c r="J2324" s="3" t="s">
        <v>7233</v>
      </c>
      <c r="K2324" s="2" t="s">
        <v>7234</v>
      </c>
      <c r="L2324" s="7">
        <v>56</v>
      </c>
      <c r="M2324" s="7">
        <v>5</v>
      </c>
      <c r="N2324" s="7">
        <v>91</v>
      </c>
      <c r="O2324" s="7">
        <v>0</v>
      </c>
      <c r="P2324" s="7" t="s">
        <v>31</v>
      </c>
      <c r="Q2324" s="6" t="s">
        <v>240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5">
        <v>0</v>
      </c>
      <c r="Z2324" s="5">
        <v>0</v>
      </c>
      <c r="AA2324" s="5">
        <v>0</v>
      </c>
      <c r="AB2324" s="5">
        <v>0</v>
      </c>
      <c r="AC2324" s="4">
        <v>9</v>
      </c>
      <c r="AD2324" s="4" t="s">
        <v>164</v>
      </c>
      <c r="AE2324" s="4">
        <v>37</v>
      </c>
      <c r="AF2324" s="4">
        <v>0</v>
      </c>
      <c r="AG2324" s="4">
        <v>0</v>
      </c>
      <c r="AH2324" s="4">
        <v>0</v>
      </c>
      <c r="AI2324" s="4">
        <v>0</v>
      </c>
      <c r="AJ2324" s="6">
        <v>0</v>
      </c>
      <c r="AK2324" s="3">
        <v>0.3</v>
      </c>
      <c r="AL2324" s="2">
        <v>0</v>
      </c>
    </row>
    <row r="2325" spans="1:38" x14ac:dyDescent="0.35">
      <c r="A2325" s="2">
        <f>AVERAGE(L2325:N2325)</f>
        <v>54</v>
      </c>
      <c r="B2325" s="2">
        <f>R2325+U2325</f>
        <v>0</v>
      </c>
      <c r="C2325" s="2">
        <f>Y2325+Z2325+AB2325</f>
        <v>0</v>
      </c>
      <c r="D2325" s="2">
        <f>IF(B2325&gt;100,5)+IF(B2325&gt;150,5)+IF(R2325&gt;0,3)+IF(R2325&gt;15,3)+IF(R2325&gt;25,3)+IF(S2325&gt;0,3)+IF(S2325&gt;15,3)+IF(S2325&gt;25,3)+IF(U2325&gt;20,2,0)+IF(U2325&gt;30,3,0)+IF(U2325&gt;50,5,0)+IF(U2325&gt;60,3,0)+IF(Y2325&gt;100,5,0)+IF(Y2325&gt;0,2)+IF(Y2325&gt;15,2)+IF(Y2325&gt;25,2)+IF(Y2325&gt;30,2)+IF(Y2325&gt;40,2)+IF(Y2325&gt;50,2)+IF(Y2325&gt;100,4)+IF(Y2325&lt;10,-5,0)+IF(Y2325&lt;0,-10)++IF(Y2325&lt;15,-5,0)+IF(R2325&lt;0,-3)+IF(R2325&lt;-5,-3)+IF(S2325&lt;0,-3)+IF(S2325&lt;-5,-3)+IF(T2325&lt;0,-3)+IF(T2325&lt;-5,-3)+IF(W2325=1,5,0)+IF(X2325&gt;20,3,0)+IF(X2325&gt;25,3,0)+IF(X2325&gt;40,3,0)+IF(X2325&gt;50,3,0)+IF(N2325&lt;50,-10)+IF(N2325&lt;30,-10)+IF(N2325&lt;20,-10)+IF(N2325&lt;70,-5)+IF(N2325&lt;80,-5)+IF(N2325&gt;95,5,0)+IF(L2325&lt;50,-10)+IF(L2325&lt;30,-10)+IF(L2325&lt;20,-10)+IF(L2325&lt;70,-5)+IF(L2325&lt;80,-5)+IF(L2325&gt;95,5,0)+IF(A2325&gt;85,3,0)+IF(A2325&gt;90,3,0)+IF(U2325&lt;0,-10)+IF(U2325&lt;-5,-20)+IF(U2325&lt;-10,-10)+IF(V2325&gt;0,5,0)+IF(V2325&gt;15,5,0)+IF(V2325&gt;25,5,0)+IF(V2325&lt;0,-10,0)+IF(V2325&lt;-5,-10,0)+IF(U2325&lt;0,-10,0)+IF(U2325&lt;-5,-10,0)+IF(M2325&gt;90,10)+IF(M2325&gt;97,5)+IF(L2325&lt;70,-20,0)+IF(Y2325&gt;100,15,0)+IF(Y2325&gt;200,10,0)+IF(AB2325&gt;40,5,0)+IF(AB2325&gt;50,5,0)+IF(AB2325&gt;60,10,0)+IF(AB2325&gt;100,15,0)+IF(AB2325&gt;200,10,0)</f>
        <v>-40</v>
      </c>
      <c r="E2325" s="2">
        <f>W2325+AA2325+IF(AK2325&gt;1,1,0)+IF(AK2325&gt;1.2,2,0)+IF(AK2325&gt;1.3,2,0)+IF(AK2325&lt;1,-2,0)+IF(B2325&gt;200,5,0)+IF(B2325&gt;300,5,0)+IF(B2325&lt;30,-15,0)+IF(B2325&lt;20,-15,0)</f>
        <v>-32</v>
      </c>
      <c r="F2325" s="2">
        <f>IF(AF2325&gt;0,2,0)+IF(AF2325&gt;2,3,0)+IF(AF2325&gt;4,4,0)+IF(AF2325&gt;10,5,0)+IF(O2325="A",3,0)+IF(O2325="B",3,0)+IF(P2325="A+",7,0)+IF(P2325="A",5,0)+IF(P2325="A-",3,0)+IF(P2325="B+",2,0)+IF(AC2325&lt;40,3,0)+IF(AC2325&lt;20,3,0)+IF(AC2325&lt;10,5,0)+IF(C2325&gt;50,5)</f>
        <v>11</v>
      </c>
      <c r="G2325" s="2">
        <f>IF(AG2325&gt;0,3)+IF(AG2325&gt;4,3)+IF(AG2325&gt;7,3)+IF(AG2325&gt;10,3)+IF(AG2325&gt;13,3)+IF(AG2325&gt;15,3)+IF(AG2325&gt;17,3)+IF(AG2325&gt;20,3)+IF(AG2325&gt;25,5)+IF(AH2325&gt;0,3)+IF(AH2325&gt;7,3)+IF(AH2325&gt;10,3)+IF(AH2325&gt;15,3)+IF(AI2325&gt;0,3)+IF(AI2325&gt;7,3)+IF(AI2325&gt;10,3)+IF(AI2325&gt;15,3)</f>
        <v>0</v>
      </c>
      <c r="H2325" s="2">
        <f>SUM(D2325:G2325)</f>
        <v>-61</v>
      </c>
      <c r="I2325" s="2">
        <f>I2324+1</f>
        <v>2324</v>
      </c>
      <c r="J2325" s="3" t="s">
        <v>9482</v>
      </c>
      <c r="K2325" s="2" t="s">
        <v>9483</v>
      </c>
      <c r="L2325" s="7">
        <v>66</v>
      </c>
      <c r="M2325" s="7">
        <v>5</v>
      </c>
      <c r="N2325" s="7">
        <v>91</v>
      </c>
      <c r="O2325" s="7">
        <v>0</v>
      </c>
      <c r="P2325" s="7" t="s">
        <v>70</v>
      </c>
      <c r="Q2325" s="6" t="s">
        <v>200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5">
        <v>0</v>
      </c>
      <c r="Z2325" s="5">
        <v>0</v>
      </c>
      <c r="AA2325" s="5">
        <v>0</v>
      </c>
      <c r="AB2325" s="5">
        <v>0</v>
      </c>
      <c r="AC2325" s="4">
        <v>9</v>
      </c>
      <c r="AD2325" s="4" t="s">
        <v>164</v>
      </c>
      <c r="AE2325" s="4">
        <v>36</v>
      </c>
      <c r="AF2325" s="4">
        <v>0</v>
      </c>
      <c r="AG2325" s="4">
        <v>0</v>
      </c>
      <c r="AH2325" s="4">
        <v>0</v>
      </c>
      <c r="AI2325" s="4">
        <v>0</v>
      </c>
      <c r="AJ2325" s="6">
        <v>0</v>
      </c>
      <c r="AK2325" s="3">
        <v>0.9</v>
      </c>
      <c r="AL2325" s="2">
        <v>0</v>
      </c>
    </row>
    <row r="2326" spans="1:38" x14ac:dyDescent="0.35">
      <c r="A2326" s="2">
        <f>AVERAGE(L2326:N2326)</f>
        <v>53.666666666666664</v>
      </c>
      <c r="B2326" s="2">
        <f>R2326+U2326</f>
        <v>0</v>
      </c>
      <c r="C2326" s="2">
        <f>Y2326+Z2326+AB2326</f>
        <v>0</v>
      </c>
      <c r="D2326" s="2">
        <f>IF(B2326&gt;100,5)+IF(B2326&gt;150,5)+IF(R2326&gt;0,3)+IF(R2326&gt;15,3)+IF(R2326&gt;25,3)+IF(S2326&gt;0,3)+IF(S2326&gt;15,3)+IF(S2326&gt;25,3)+IF(U2326&gt;20,2,0)+IF(U2326&gt;30,3,0)+IF(U2326&gt;50,5,0)+IF(U2326&gt;60,3,0)+IF(Y2326&gt;100,5,0)+IF(Y2326&gt;0,2)+IF(Y2326&gt;15,2)+IF(Y2326&gt;25,2)+IF(Y2326&gt;30,2)+IF(Y2326&gt;40,2)+IF(Y2326&gt;50,2)+IF(Y2326&gt;100,4)+IF(Y2326&lt;10,-5,0)+IF(Y2326&lt;0,-10)++IF(Y2326&lt;15,-5,0)+IF(R2326&lt;0,-3)+IF(R2326&lt;-5,-3)+IF(S2326&lt;0,-3)+IF(S2326&lt;-5,-3)+IF(T2326&lt;0,-3)+IF(T2326&lt;-5,-3)+IF(W2326=1,5,0)+IF(X2326&gt;20,3,0)+IF(X2326&gt;25,3,0)+IF(X2326&gt;40,3,0)+IF(X2326&gt;50,3,0)+IF(N2326&lt;50,-10)+IF(N2326&lt;30,-10)+IF(N2326&lt;20,-10)+IF(N2326&lt;70,-5)+IF(N2326&lt;80,-5)+IF(N2326&gt;95,5,0)+IF(L2326&lt;50,-10)+IF(L2326&lt;30,-10)+IF(L2326&lt;20,-10)+IF(L2326&lt;70,-5)+IF(L2326&lt;80,-5)+IF(L2326&gt;95,5,0)+IF(A2326&gt;85,3,0)+IF(A2326&gt;90,3,0)+IF(U2326&lt;0,-10)+IF(U2326&lt;-5,-20)+IF(U2326&lt;-10,-10)+IF(V2326&gt;0,5,0)+IF(V2326&gt;15,5,0)+IF(V2326&gt;25,5,0)+IF(V2326&lt;0,-10,0)+IF(V2326&lt;-5,-10,0)+IF(U2326&lt;0,-10,0)+IF(U2326&lt;-5,-10,0)+IF(M2326&gt;90,10)+IF(M2326&gt;97,5)+IF(L2326&lt;70,-20,0)+IF(Y2326&gt;100,15,0)+IF(Y2326&gt;200,10,0)+IF(AB2326&gt;40,5,0)+IF(AB2326&gt;50,5,0)+IF(AB2326&gt;60,10,0)+IF(AB2326&gt;100,15,0)+IF(AB2326&gt;200,10,0)</f>
        <v>-40</v>
      </c>
      <c r="E2326" s="2">
        <f>W2326+AA2326+IF(AK2326&gt;1,1,0)+IF(AK2326&gt;1.2,2,0)+IF(AK2326&gt;1.3,2,0)+IF(AK2326&lt;1,-2,0)+IF(B2326&gt;200,5,0)+IF(B2326&gt;300,5,0)+IF(B2326&lt;30,-15,0)+IF(B2326&lt;20,-15,0)</f>
        <v>-32</v>
      </c>
      <c r="F2326" s="2">
        <f>IF(AF2326&gt;0,2,0)+IF(AF2326&gt;2,3,0)+IF(AF2326&gt;4,4,0)+IF(AF2326&gt;10,5,0)+IF(O2326="A",3,0)+IF(O2326="B",3,0)+IF(P2326="A+",7,0)+IF(P2326="A",5,0)+IF(P2326="A-",3,0)+IF(P2326="B+",2,0)+IF(AC2326&lt;40,3,0)+IF(AC2326&lt;20,3,0)+IF(AC2326&lt;10,5,0)+IF(C2326&gt;50,5)</f>
        <v>11</v>
      </c>
      <c r="G2326" s="2">
        <f>IF(AG2326&gt;0,3)+IF(AG2326&gt;4,3)+IF(AG2326&gt;7,3)+IF(AG2326&gt;10,3)+IF(AG2326&gt;13,3)+IF(AG2326&gt;15,3)+IF(AG2326&gt;17,3)+IF(AG2326&gt;20,3)+IF(AG2326&gt;25,5)+IF(AH2326&gt;0,3)+IF(AH2326&gt;7,3)+IF(AH2326&gt;10,3)+IF(AH2326&gt;15,3)+IF(AI2326&gt;0,3)+IF(AI2326&gt;7,3)+IF(AI2326&gt;10,3)+IF(AI2326&gt;15,3)</f>
        <v>0</v>
      </c>
      <c r="H2326" s="2">
        <f>SUM(D2326:G2326)</f>
        <v>-61</v>
      </c>
      <c r="I2326" s="2">
        <f>I2325+1</f>
        <v>2325</v>
      </c>
      <c r="J2326" s="3" t="s">
        <v>2237</v>
      </c>
      <c r="K2326" s="2" t="s">
        <v>2238</v>
      </c>
      <c r="L2326" s="7">
        <v>66</v>
      </c>
      <c r="M2326" s="7">
        <v>5</v>
      </c>
      <c r="N2326" s="7">
        <v>90</v>
      </c>
      <c r="O2326" s="7">
        <v>0</v>
      </c>
      <c r="P2326" s="7" t="s">
        <v>75</v>
      </c>
      <c r="Q2326" s="6" t="s">
        <v>615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5">
        <v>0</v>
      </c>
      <c r="Z2326" s="5">
        <v>0</v>
      </c>
      <c r="AA2326" s="5">
        <v>0</v>
      </c>
      <c r="AB2326" s="5">
        <v>0</v>
      </c>
      <c r="AC2326" s="4">
        <v>9</v>
      </c>
      <c r="AD2326" s="4" t="s">
        <v>164</v>
      </c>
      <c r="AE2326" s="4">
        <v>27</v>
      </c>
      <c r="AF2326" s="4">
        <v>0</v>
      </c>
      <c r="AG2326" s="4">
        <v>0</v>
      </c>
      <c r="AH2326" s="4">
        <v>0</v>
      </c>
      <c r="AI2326" s="4">
        <v>0</v>
      </c>
      <c r="AJ2326" s="6">
        <v>0</v>
      </c>
      <c r="AK2326" s="3">
        <v>0.9</v>
      </c>
      <c r="AL2326" s="2">
        <v>0</v>
      </c>
    </row>
    <row r="2327" spans="1:38" x14ac:dyDescent="0.35">
      <c r="A2327" s="2">
        <f>AVERAGE(L2327:N2327)</f>
        <v>54</v>
      </c>
      <c r="B2327" s="2">
        <f>R2327+U2327</f>
        <v>0</v>
      </c>
      <c r="C2327" s="2">
        <f>Y2327+Z2327+AB2327</f>
        <v>0</v>
      </c>
      <c r="D2327" s="2">
        <f>IF(B2327&gt;100,5)+IF(B2327&gt;150,5)+IF(R2327&gt;0,3)+IF(R2327&gt;15,3)+IF(R2327&gt;25,3)+IF(S2327&gt;0,3)+IF(S2327&gt;15,3)+IF(S2327&gt;25,3)+IF(U2327&gt;20,2,0)+IF(U2327&gt;30,3,0)+IF(U2327&gt;50,5,0)+IF(U2327&gt;60,3,0)+IF(Y2327&gt;100,5,0)+IF(Y2327&gt;0,2)+IF(Y2327&gt;15,2)+IF(Y2327&gt;25,2)+IF(Y2327&gt;30,2)+IF(Y2327&gt;40,2)+IF(Y2327&gt;50,2)+IF(Y2327&gt;100,4)+IF(Y2327&lt;10,-5,0)+IF(Y2327&lt;0,-10)++IF(Y2327&lt;15,-5,0)+IF(R2327&lt;0,-3)+IF(R2327&lt;-5,-3)+IF(S2327&lt;0,-3)+IF(S2327&lt;-5,-3)+IF(T2327&lt;0,-3)+IF(T2327&lt;-5,-3)+IF(W2327=1,5,0)+IF(X2327&gt;20,3,0)+IF(X2327&gt;25,3,0)+IF(X2327&gt;40,3,0)+IF(X2327&gt;50,3,0)+IF(N2327&lt;50,-10)+IF(N2327&lt;30,-10)+IF(N2327&lt;20,-10)+IF(N2327&lt;70,-5)+IF(N2327&lt;80,-5)+IF(N2327&gt;95,5,0)+IF(L2327&lt;50,-10)+IF(L2327&lt;30,-10)+IF(L2327&lt;20,-10)+IF(L2327&lt;70,-5)+IF(L2327&lt;80,-5)+IF(L2327&gt;95,5,0)+IF(A2327&gt;85,3,0)+IF(A2327&gt;90,3,0)+IF(U2327&lt;0,-10)+IF(U2327&lt;-5,-20)+IF(U2327&lt;-10,-10)+IF(V2327&gt;0,5,0)+IF(V2327&gt;15,5,0)+IF(V2327&gt;25,5,0)+IF(V2327&lt;0,-10,0)+IF(V2327&lt;-5,-10,0)+IF(U2327&lt;0,-10,0)+IF(U2327&lt;-5,-10,0)+IF(M2327&gt;90,10)+IF(M2327&gt;97,5)+IF(L2327&lt;70,-20,0)+IF(Y2327&gt;100,15,0)+IF(Y2327&gt;200,10,0)+IF(AB2327&gt;40,5,0)+IF(AB2327&gt;50,5,0)+IF(AB2327&gt;60,10,0)+IF(AB2327&gt;100,15,0)+IF(AB2327&gt;200,10,0)</f>
        <v>-40</v>
      </c>
      <c r="E2327" s="2">
        <f>W2327+AA2327+IF(AK2327&gt;1,1,0)+IF(AK2327&gt;1.2,2,0)+IF(AK2327&gt;1.3,2,0)+IF(AK2327&lt;1,-2,0)+IF(B2327&gt;200,5,0)+IF(B2327&gt;300,5,0)+IF(B2327&lt;30,-15,0)+IF(B2327&lt;20,-15,0)</f>
        <v>-32</v>
      </c>
      <c r="F2327" s="2">
        <f>IF(AF2327&gt;0,2,0)+IF(AF2327&gt;2,3,0)+IF(AF2327&gt;4,4,0)+IF(AF2327&gt;10,5,0)+IF(O2327="A",3,0)+IF(O2327="B",3,0)+IF(P2327="A+",7,0)+IF(P2327="A",5,0)+IF(P2327="A-",3,0)+IF(P2327="B+",2,0)+IF(AC2327&lt;40,3,0)+IF(AC2327&lt;20,3,0)+IF(AC2327&lt;10,5,0)+IF(C2327&gt;50,5)</f>
        <v>11</v>
      </c>
      <c r="G2327" s="2">
        <f>IF(AG2327&gt;0,3)+IF(AG2327&gt;4,3)+IF(AG2327&gt;7,3)+IF(AG2327&gt;10,3)+IF(AG2327&gt;13,3)+IF(AG2327&gt;15,3)+IF(AG2327&gt;17,3)+IF(AG2327&gt;20,3)+IF(AG2327&gt;25,5)+IF(AH2327&gt;0,3)+IF(AH2327&gt;7,3)+IF(AH2327&gt;10,3)+IF(AH2327&gt;15,3)+IF(AI2327&gt;0,3)+IF(AI2327&gt;7,3)+IF(AI2327&gt;10,3)+IF(AI2327&gt;15,3)</f>
        <v>0</v>
      </c>
      <c r="H2327" s="2">
        <f>SUM(D2327:G2327)</f>
        <v>-61</v>
      </c>
      <c r="I2327" s="2">
        <f>I2326+1</f>
        <v>2326</v>
      </c>
      <c r="J2327" s="3" t="s">
        <v>6338</v>
      </c>
      <c r="K2327" s="2" t="s">
        <v>6339</v>
      </c>
      <c r="L2327" s="7">
        <v>67</v>
      </c>
      <c r="M2327" s="7">
        <v>5</v>
      </c>
      <c r="N2327" s="7">
        <v>90</v>
      </c>
      <c r="O2327" s="7">
        <v>0</v>
      </c>
      <c r="P2327" s="7" t="s">
        <v>31</v>
      </c>
      <c r="Q2327" s="6" t="s">
        <v>615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5">
        <v>0</v>
      </c>
      <c r="Z2327" s="5">
        <v>0</v>
      </c>
      <c r="AA2327" s="5">
        <v>0</v>
      </c>
      <c r="AB2327" s="5">
        <v>0</v>
      </c>
      <c r="AC2327" s="4">
        <v>9</v>
      </c>
      <c r="AD2327" s="4" t="s">
        <v>164</v>
      </c>
      <c r="AE2327" s="4">
        <v>51</v>
      </c>
      <c r="AF2327" s="4">
        <v>0</v>
      </c>
      <c r="AG2327" s="4">
        <v>0</v>
      </c>
      <c r="AH2327" s="4">
        <v>0</v>
      </c>
      <c r="AI2327" s="4">
        <v>0</v>
      </c>
      <c r="AJ2327" s="6">
        <v>0</v>
      </c>
      <c r="AK2327" s="3">
        <v>0.2</v>
      </c>
      <c r="AL2327" s="2">
        <v>0</v>
      </c>
    </row>
    <row r="2328" spans="1:38" x14ac:dyDescent="0.35">
      <c r="A2328" s="2">
        <f>AVERAGE(L2328:N2328)</f>
        <v>46</v>
      </c>
      <c r="B2328" s="2">
        <f>R2328+U2328</f>
        <v>20</v>
      </c>
      <c r="C2328" s="2">
        <f>Y2328+Z2328+AB2328</f>
        <v>0</v>
      </c>
      <c r="D2328" s="2">
        <f>IF(B2328&gt;100,5)+IF(B2328&gt;150,5)+IF(R2328&gt;0,3)+IF(R2328&gt;15,3)+IF(R2328&gt;25,3)+IF(S2328&gt;0,3)+IF(S2328&gt;15,3)+IF(S2328&gt;25,3)+IF(U2328&gt;20,2,0)+IF(U2328&gt;30,3,0)+IF(U2328&gt;50,5,0)+IF(U2328&gt;60,3,0)+IF(Y2328&gt;100,5,0)+IF(Y2328&gt;0,2)+IF(Y2328&gt;15,2)+IF(Y2328&gt;25,2)+IF(Y2328&gt;30,2)+IF(Y2328&gt;40,2)+IF(Y2328&gt;50,2)+IF(Y2328&gt;100,4)+IF(Y2328&lt;10,-5,0)+IF(Y2328&lt;0,-10)++IF(Y2328&lt;15,-5,0)+IF(R2328&lt;0,-3)+IF(R2328&lt;-5,-3)+IF(S2328&lt;0,-3)+IF(S2328&lt;-5,-3)+IF(T2328&lt;0,-3)+IF(T2328&lt;-5,-3)+IF(W2328=1,5,0)+IF(X2328&gt;20,3,0)+IF(X2328&gt;25,3,0)+IF(X2328&gt;40,3,0)+IF(X2328&gt;50,3,0)+IF(N2328&lt;50,-10)+IF(N2328&lt;30,-10)+IF(N2328&lt;20,-10)+IF(N2328&lt;70,-5)+IF(N2328&lt;80,-5)+IF(N2328&gt;95,5,0)+IF(L2328&lt;50,-10)+IF(L2328&lt;30,-10)+IF(L2328&lt;20,-10)+IF(L2328&lt;70,-5)+IF(L2328&lt;80,-5)+IF(L2328&gt;95,5,0)+IF(A2328&gt;85,3,0)+IF(A2328&gt;90,3,0)+IF(U2328&lt;0,-10)+IF(U2328&lt;-5,-20)+IF(U2328&lt;-10,-10)+IF(V2328&gt;0,5,0)+IF(V2328&gt;15,5,0)+IF(V2328&gt;25,5,0)+IF(V2328&lt;0,-10,0)+IF(V2328&lt;-5,-10,0)+IF(U2328&lt;0,-10,0)+IF(U2328&lt;-5,-10,0)+IF(M2328&gt;90,10)+IF(M2328&gt;97,5)+IF(L2328&lt;70,-20,0)+IF(Y2328&gt;100,15,0)+IF(Y2328&gt;200,10,0)+IF(AB2328&gt;40,5,0)+IF(AB2328&gt;50,5,0)+IF(AB2328&gt;60,10,0)+IF(AB2328&gt;100,15,0)+IF(AB2328&gt;200,10,0)</f>
        <v>-44</v>
      </c>
      <c r="E2328" s="2">
        <f>W2328+AA2328+IF(AK2328&gt;1,1,0)+IF(AK2328&gt;1.2,2,0)+IF(AK2328&gt;1.3,2,0)+IF(AK2328&lt;1,-2,0)+IF(B2328&gt;200,5,0)+IF(B2328&gt;300,5,0)+IF(B2328&lt;30,-15,0)+IF(B2328&lt;20,-15,0)</f>
        <v>-17</v>
      </c>
      <c r="F2328" s="2">
        <f>IF(AF2328&gt;0,2,0)+IF(AF2328&gt;2,3,0)+IF(AF2328&gt;4,4,0)+IF(AF2328&gt;10,5,0)+IF(O2328="A",3,0)+IF(O2328="B",3,0)+IF(P2328="A+",7,0)+IF(P2328="A",5,0)+IF(P2328="A-",3,0)+IF(P2328="B+",2,0)+IF(AC2328&lt;40,3,0)+IF(AC2328&lt;20,3,0)+IF(AC2328&lt;10,5,0)+IF(C2328&gt;50,5)</f>
        <v>0</v>
      </c>
      <c r="G2328" s="2">
        <f>IF(AG2328&gt;0,3)+IF(AG2328&gt;4,3)+IF(AG2328&gt;7,3)+IF(AG2328&gt;10,3)+IF(AG2328&gt;13,3)+IF(AG2328&gt;15,3)+IF(AG2328&gt;17,3)+IF(AG2328&gt;20,3)+IF(AG2328&gt;25,5)+IF(AH2328&gt;0,3)+IF(AH2328&gt;7,3)+IF(AH2328&gt;10,3)+IF(AH2328&gt;15,3)+IF(AI2328&gt;0,3)+IF(AI2328&gt;7,3)+IF(AI2328&gt;10,3)+IF(AI2328&gt;15,3)</f>
        <v>0</v>
      </c>
      <c r="H2328" s="2">
        <f>SUM(D2328:G2328)</f>
        <v>-61</v>
      </c>
      <c r="I2328" s="2">
        <f>I2327+1</f>
        <v>2327</v>
      </c>
      <c r="J2328" s="3" t="s">
        <v>680</v>
      </c>
      <c r="K2328" s="2" t="s">
        <v>681</v>
      </c>
      <c r="L2328" s="7">
        <v>46</v>
      </c>
      <c r="M2328" s="7">
        <v>5</v>
      </c>
      <c r="N2328" s="7">
        <v>87</v>
      </c>
      <c r="O2328" s="7">
        <v>0</v>
      </c>
      <c r="P2328" s="7" t="s">
        <v>42</v>
      </c>
      <c r="Q2328" s="6" t="s">
        <v>65</v>
      </c>
      <c r="R2328" s="3">
        <v>0</v>
      </c>
      <c r="S2328" s="3">
        <v>0</v>
      </c>
      <c r="T2328" s="3">
        <v>-80</v>
      </c>
      <c r="U2328" s="3">
        <v>20</v>
      </c>
      <c r="V2328" s="3">
        <v>0</v>
      </c>
      <c r="W2328" s="3">
        <v>0</v>
      </c>
      <c r="X2328" s="3">
        <v>66.7</v>
      </c>
      <c r="Y2328" s="5">
        <v>0</v>
      </c>
      <c r="Z2328" s="5">
        <v>0</v>
      </c>
      <c r="AA2328" s="5">
        <v>0</v>
      </c>
      <c r="AB2328" s="5">
        <v>0</v>
      </c>
      <c r="AC2328" s="4">
        <v>44</v>
      </c>
      <c r="AD2328" s="4" t="s">
        <v>33</v>
      </c>
      <c r="AE2328" s="4">
        <v>5</v>
      </c>
      <c r="AF2328" s="4">
        <v>-16</v>
      </c>
      <c r="AG2328" s="4">
        <v>-233.4</v>
      </c>
      <c r="AH2328" s="4">
        <v>0</v>
      </c>
      <c r="AI2328" s="4">
        <v>0</v>
      </c>
      <c r="AJ2328" s="6" t="s">
        <v>122</v>
      </c>
      <c r="AK2328" s="3">
        <v>0.8</v>
      </c>
      <c r="AL2328" s="2">
        <v>0</v>
      </c>
    </row>
    <row r="2329" spans="1:38" x14ac:dyDescent="0.35">
      <c r="A2329" s="2">
        <f>AVERAGE(L2329:N2329)</f>
        <v>52.333333333333336</v>
      </c>
      <c r="B2329" s="2">
        <f>R2329+U2329</f>
        <v>0</v>
      </c>
      <c r="C2329" s="2">
        <f>Y2329+Z2329+AB2329</f>
        <v>58.3</v>
      </c>
      <c r="D2329" s="2">
        <f>IF(B2329&gt;100,5)+IF(B2329&gt;150,5)+IF(R2329&gt;0,3)+IF(R2329&gt;15,3)+IF(R2329&gt;25,3)+IF(S2329&gt;0,3)+IF(S2329&gt;15,3)+IF(S2329&gt;25,3)+IF(U2329&gt;20,2,0)+IF(U2329&gt;30,3,0)+IF(U2329&gt;50,5,0)+IF(U2329&gt;60,3,0)+IF(Y2329&gt;100,5,0)+IF(Y2329&gt;0,2)+IF(Y2329&gt;15,2)+IF(Y2329&gt;25,2)+IF(Y2329&gt;30,2)+IF(Y2329&gt;40,2)+IF(Y2329&gt;50,2)+IF(Y2329&gt;100,4)+IF(Y2329&lt;10,-5,0)+IF(Y2329&lt;0,-10)++IF(Y2329&lt;15,-5,0)+IF(R2329&lt;0,-3)+IF(R2329&lt;-5,-3)+IF(S2329&lt;0,-3)+IF(S2329&lt;-5,-3)+IF(T2329&lt;0,-3)+IF(T2329&lt;-5,-3)+IF(W2329=1,5,0)+IF(X2329&gt;20,3,0)+IF(X2329&gt;25,3,0)+IF(X2329&gt;40,3,0)+IF(X2329&gt;50,3,0)+IF(N2329&lt;50,-10)+IF(N2329&lt;30,-10)+IF(N2329&lt;20,-10)+IF(N2329&lt;70,-5)+IF(N2329&lt;80,-5)+IF(N2329&gt;95,5,0)+IF(L2329&lt;50,-10)+IF(L2329&lt;30,-10)+IF(L2329&lt;20,-10)+IF(L2329&lt;70,-5)+IF(L2329&lt;80,-5)+IF(L2329&gt;95,5,0)+IF(A2329&gt;85,3,0)+IF(A2329&gt;90,3,0)+IF(U2329&lt;0,-10)+IF(U2329&lt;-5,-20)+IF(U2329&lt;-10,-10)+IF(V2329&gt;0,5,0)+IF(V2329&gt;15,5,0)+IF(V2329&gt;25,5,0)+IF(V2329&lt;0,-10,0)+IF(V2329&lt;-5,-10,0)+IF(U2329&lt;0,-10,0)+IF(U2329&lt;-5,-10,0)+IF(M2329&gt;90,10)+IF(M2329&gt;97,5)+IF(L2329&lt;70,-20,0)+IF(Y2329&gt;100,15,0)+IF(Y2329&gt;200,10,0)+IF(AB2329&gt;40,5,0)+IF(AB2329&gt;50,5,0)+IF(AB2329&gt;60,10,0)+IF(AB2329&gt;100,15,0)+IF(AB2329&gt;200,10,0)</f>
        <v>-44</v>
      </c>
      <c r="E2329" s="2">
        <f>W2329+AA2329+IF(AK2329&gt;1,1,0)+IF(AK2329&gt;1.2,2,0)+IF(AK2329&gt;1.3,2,0)+IF(AK2329&lt;1,-2,0)+IF(B2329&gt;200,5,0)+IF(B2329&gt;300,5,0)+IF(B2329&lt;30,-15,0)+IF(B2329&lt;20,-15,0)</f>
        <v>-31</v>
      </c>
      <c r="F2329" s="2">
        <f>IF(AF2329&gt;0,2,0)+IF(AF2329&gt;2,3,0)+IF(AF2329&gt;4,4,0)+IF(AF2329&gt;10,5,0)+IF(O2329="A",3,0)+IF(O2329="B",3,0)+IF(P2329="A+",7,0)+IF(P2329="A",5,0)+IF(P2329="A-",3,0)+IF(P2329="B+",2,0)+IF(AC2329&lt;40,3,0)+IF(AC2329&lt;20,3,0)+IF(AC2329&lt;10,5,0)+IF(C2329&gt;50,5)</f>
        <v>5</v>
      </c>
      <c r="G2329" s="2">
        <f>IF(AG2329&gt;0,3)+IF(AG2329&gt;4,3)+IF(AG2329&gt;7,3)+IF(AG2329&gt;10,3)+IF(AG2329&gt;13,3)+IF(AG2329&gt;15,3)+IF(AG2329&gt;17,3)+IF(AG2329&gt;20,3)+IF(AG2329&gt;25,5)+IF(AH2329&gt;0,3)+IF(AH2329&gt;7,3)+IF(AH2329&gt;10,3)+IF(AH2329&gt;15,3)+IF(AI2329&gt;0,3)+IF(AI2329&gt;7,3)+IF(AI2329&gt;10,3)+IF(AI2329&gt;15,3)</f>
        <v>9</v>
      </c>
      <c r="H2329" s="2">
        <f>SUM(D2329:G2329)</f>
        <v>-61</v>
      </c>
      <c r="I2329" s="2">
        <f>I2328+1</f>
        <v>2328</v>
      </c>
      <c r="J2329" s="3" t="s">
        <v>9718</v>
      </c>
      <c r="K2329" s="2" t="s">
        <v>9719</v>
      </c>
      <c r="L2329" s="7">
        <v>51</v>
      </c>
      <c r="M2329" s="7">
        <v>75</v>
      </c>
      <c r="N2329" s="7">
        <v>31</v>
      </c>
      <c r="O2329" s="7" t="s">
        <v>42</v>
      </c>
      <c r="P2329" s="7" t="s">
        <v>31</v>
      </c>
      <c r="Q2329" s="6" t="s">
        <v>215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5">
        <v>28</v>
      </c>
      <c r="Z2329" s="5">
        <v>10</v>
      </c>
      <c r="AA2329" s="5">
        <v>1</v>
      </c>
      <c r="AB2329" s="5">
        <v>20.3</v>
      </c>
      <c r="AC2329" s="4">
        <v>123</v>
      </c>
      <c r="AD2329" s="4" t="s">
        <v>485</v>
      </c>
      <c r="AE2329" s="4">
        <v>2</v>
      </c>
      <c r="AF2329" s="4">
        <v>0</v>
      </c>
      <c r="AG2329" s="4">
        <v>1</v>
      </c>
      <c r="AH2329" s="4">
        <v>1.7</v>
      </c>
      <c r="AI2329" s="4">
        <v>1.2</v>
      </c>
      <c r="AJ2329" s="6" t="s">
        <v>293</v>
      </c>
      <c r="AK2329" s="3">
        <v>0.4</v>
      </c>
      <c r="AL2329" s="2">
        <v>0</v>
      </c>
    </row>
    <row r="2330" spans="1:38" x14ac:dyDescent="0.35">
      <c r="A2330" s="2">
        <f>AVERAGE(L2330:N2330)</f>
        <v>80</v>
      </c>
      <c r="B2330" s="2">
        <f>R2330+U2330</f>
        <v>-96</v>
      </c>
      <c r="C2330" s="2">
        <f>Y2330+Z2330+AB2330</f>
        <v>73.8</v>
      </c>
      <c r="D2330" s="2">
        <f>IF(B2330&gt;100,5)+IF(B2330&gt;150,5)+IF(R2330&gt;0,3)+IF(R2330&gt;15,3)+IF(R2330&gt;25,3)+IF(S2330&gt;0,3)+IF(S2330&gt;15,3)+IF(S2330&gt;25,3)+IF(U2330&gt;20,2,0)+IF(U2330&gt;30,3,0)+IF(U2330&gt;50,5,0)+IF(U2330&gt;60,3,0)+IF(Y2330&gt;100,5,0)+IF(Y2330&gt;0,2)+IF(Y2330&gt;15,2)+IF(Y2330&gt;25,2)+IF(Y2330&gt;30,2)+IF(Y2330&gt;40,2)+IF(Y2330&gt;50,2)+IF(Y2330&gt;100,4)+IF(Y2330&lt;10,-5,0)+IF(Y2330&lt;0,-10)++IF(Y2330&lt;15,-5,0)+IF(R2330&lt;0,-3)+IF(R2330&lt;-5,-3)+IF(S2330&lt;0,-3)+IF(S2330&lt;-5,-3)+IF(T2330&lt;0,-3)+IF(T2330&lt;-5,-3)+IF(W2330=1,5,0)+IF(X2330&gt;20,3,0)+IF(X2330&gt;25,3,0)+IF(X2330&gt;40,3,0)+IF(X2330&gt;50,3,0)+IF(N2330&lt;50,-10)+IF(N2330&lt;30,-10)+IF(N2330&lt;20,-10)+IF(N2330&lt;70,-5)+IF(N2330&lt;80,-5)+IF(N2330&gt;95,5,0)+IF(L2330&lt;50,-10)+IF(L2330&lt;30,-10)+IF(L2330&lt;20,-10)+IF(L2330&lt;70,-5)+IF(L2330&lt;80,-5)+IF(L2330&gt;95,5,0)+IF(A2330&gt;85,3,0)+IF(A2330&gt;90,3,0)+IF(U2330&lt;0,-10)+IF(U2330&lt;-5,-20)+IF(U2330&lt;-10,-10)+IF(V2330&gt;0,5,0)+IF(V2330&gt;15,5,0)+IF(V2330&gt;25,5,0)+IF(V2330&lt;0,-10,0)+IF(V2330&lt;-5,-10,0)+IF(U2330&lt;0,-10,0)+IF(U2330&lt;-5,-10,0)+IF(M2330&gt;90,10)+IF(M2330&gt;97,5)+IF(L2330&lt;70,-20,0)+IF(Y2330&gt;100,15,0)+IF(Y2330&gt;200,10,0)+IF(AB2330&gt;40,5,0)+IF(AB2330&gt;50,5,0)+IF(AB2330&gt;60,10,0)+IF(AB2330&gt;100,15,0)+IF(AB2330&gt;200,10,0)</f>
        <v>-51</v>
      </c>
      <c r="E2330" s="2">
        <f>W2330+AA2330+IF(AK2330&gt;1,1,0)+IF(AK2330&gt;1.2,2,0)+IF(AK2330&gt;1.3,2,0)+IF(AK2330&lt;1,-2,0)+IF(B2330&gt;200,5,0)+IF(B2330&gt;300,5,0)+IF(B2330&lt;30,-15,0)+IF(B2330&lt;20,-15,0)</f>
        <v>-24</v>
      </c>
      <c r="F2330" s="2">
        <f>IF(AF2330&gt;0,2,0)+IF(AF2330&gt;2,3,0)+IF(AF2330&gt;4,4,0)+IF(AF2330&gt;10,5,0)+IF(O2330="A",3,0)+IF(O2330="B",3,0)+IF(P2330="A+",7,0)+IF(P2330="A",5,0)+IF(P2330="A-",3,0)+IF(P2330="B+",2,0)+IF(AC2330&lt;40,3,0)+IF(AC2330&lt;20,3,0)+IF(AC2330&lt;10,5,0)+IF(C2330&gt;50,5)</f>
        <v>8</v>
      </c>
      <c r="G2330" s="2">
        <f>IF(AG2330&gt;0,3)+IF(AG2330&gt;4,3)+IF(AG2330&gt;7,3)+IF(AG2330&gt;10,3)+IF(AG2330&gt;13,3)+IF(AG2330&gt;15,3)+IF(AG2330&gt;17,3)+IF(AG2330&gt;20,3)+IF(AG2330&gt;25,5)+IF(AH2330&gt;0,3)+IF(AH2330&gt;7,3)+IF(AH2330&gt;10,3)+IF(AH2330&gt;15,3)+IF(AI2330&gt;0,3)+IF(AI2330&gt;7,3)+IF(AI2330&gt;10,3)+IF(AI2330&gt;15,3)</f>
        <v>6</v>
      </c>
      <c r="H2330" s="2">
        <f>SUM(D2330:G2330)</f>
        <v>-61</v>
      </c>
      <c r="I2330" s="2">
        <f>I2329+1</f>
        <v>2329</v>
      </c>
      <c r="J2330" s="3" t="s">
        <v>3171</v>
      </c>
      <c r="K2330" s="2" t="s">
        <v>3172</v>
      </c>
      <c r="L2330" s="7">
        <v>90</v>
      </c>
      <c r="M2330" s="7">
        <v>75</v>
      </c>
      <c r="N2330" s="7">
        <v>75</v>
      </c>
      <c r="O2330" s="7" t="s">
        <v>42</v>
      </c>
      <c r="P2330" s="7" t="s">
        <v>70</v>
      </c>
      <c r="Q2330" s="6" t="s">
        <v>902</v>
      </c>
      <c r="R2330" s="3">
        <v>0</v>
      </c>
      <c r="S2330" s="3">
        <v>0</v>
      </c>
      <c r="T2330" s="3">
        <v>-80</v>
      </c>
      <c r="U2330" s="3">
        <v>-96</v>
      </c>
      <c r="V2330" s="3">
        <v>0</v>
      </c>
      <c r="W2330" s="3">
        <v>0</v>
      </c>
      <c r="X2330" s="3">
        <v>850</v>
      </c>
      <c r="Y2330" s="5">
        <v>39</v>
      </c>
      <c r="Z2330" s="5">
        <v>10</v>
      </c>
      <c r="AA2330" s="5">
        <v>1</v>
      </c>
      <c r="AB2330" s="5">
        <v>24.8</v>
      </c>
      <c r="AC2330" s="4">
        <v>22</v>
      </c>
      <c r="AD2330" s="4" t="s">
        <v>33</v>
      </c>
      <c r="AE2330" s="4">
        <v>25</v>
      </c>
      <c r="AF2330" s="4">
        <v>-15.8</v>
      </c>
      <c r="AG2330" s="4">
        <v>-1.4</v>
      </c>
      <c r="AH2330" s="4">
        <v>1.7</v>
      </c>
      <c r="AI2330" s="4">
        <v>0.9</v>
      </c>
      <c r="AJ2330" s="6" t="s">
        <v>372</v>
      </c>
      <c r="AK2330" s="3">
        <v>6.6</v>
      </c>
      <c r="AL2330" s="2">
        <v>0</v>
      </c>
    </row>
    <row r="2331" spans="1:38" x14ac:dyDescent="0.35">
      <c r="A2331" s="2">
        <f>AVERAGE(L2331:N2331)</f>
        <v>76.666666666666671</v>
      </c>
      <c r="B2331" s="2">
        <f>R2331+U2331</f>
        <v>-5</v>
      </c>
      <c r="C2331" s="2">
        <f>Y2331+Z2331+AB2331</f>
        <v>24.6</v>
      </c>
      <c r="D2331" s="2">
        <f>IF(B2331&gt;100,5)+IF(B2331&gt;150,5)+IF(R2331&gt;0,3)+IF(R2331&gt;15,3)+IF(R2331&gt;25,3)+IF(S2331&gt;0,3)+IF(S2331&gt;15,3)+IF(S2331&gt;25,3)+IF(U2331&gt;20,2,0)+IF(U2331&gt;30,3,0)+IF(U2331&gt;50,5,0)+IF(U2331&gt;60,3,0)+IF(Y2331&gt;100,5,0)+IF(Y2331&gt;0,2)+IF(Y2331&gt;15,2)+IF(Y2331&gt;25,2)+IF(Y2331&gt;30,2)+IF(Y2331&gt;40,2)+IF(Y2331&gt;50,2)+IF(Y2331&gt;100,4)+IF(Y2331&lt;10,-5,0)+IF(Y2331&lt;0,-10)++IF(Y2331&lt;15,-5,0)+IF(R2331&lt;0,-3)+IF(R2331&lt;-5,-3)+IF(S2331&lt;0,-3)+IF(S2331&lt;-5,-3)+IF(T2331&lt;0,-3)+IF(T2331&lt;-5,-3)+IF(W2331=1,5,0)+IF(X2331&gt;20,3,0)+IF(X2331&gt;25,3,0)+IF(X2331&gt;40,3,0)+IF(X2331&gt;50,3,0)+IF(N2331&lt;50,-10)+IF(N2331&lt;30,-10)+IF(N2331&lt;20,-10)+IF(N2331&lt;70,-5)+IF(N2331&lt;80,-5)+IF(N2331&gt;95,5,0)+IF(L2331&lt;50,-10)+IF(L2331&lt;30,-10)+IF(L2331&lt;20,-10)+IF(L2331&lt;70,-5)+IF(L2331&lt;80,-5)+IF(L2331&gt;95,5,0)+IF(A2331&gt;85,3,0)+IF(A2331&gt;90,3,0)+IF(U2331&lt;0,-10)+IF(U2331&lt;-5,-20)+IF(U2331&lt;-10,-10)+IF(V2331&gt;0,5,0)+IF(V2331&gt;15,5,0)+IF(V2331&gt;25,5,0)+IF(V2331&lt;0,-10,0)+IF(V2331&lt;-5,-10,0)+IF(U2331&lt;0,-10,0)+IF(U2331&lt;-5,-10,0)+IF(M2331&gt;90,10)+IF(M2331&gt;97,5)+IF(L2331&lt;70,-20,0)+IF(Y2331&gt;100,15,0)+IF(Y2331&gt;200,10,0)+IF(AB2331&gt;40,5,0)+IF(AB2331&gt;50,5,0)+IF(AB2331&gt;60,10,0)+IF(AB2331&gt;100,15,0)+IF(AB2331&gt;200,10,0)</f>
        <v>-52</v>
      </c>
      <c r="E2331" s="2">
        <f>W2331+AA2331+IF(AK2331&gt;1,1,0)+IF(AK2331&gt;1.2,2,0)+IF(AK2331&gt;1.3,2,0)+IF(AK2331&lt;1,-2,0)+IF(B2331&gt;200,5,0)+IF(B2331&gt;300,5,0)+IF(B2331&lt;30,-15,0)+IF(B2331&lt;20,-15,0)</f>
        <v>-32</v>
      </c>
      <c r="F2331" s="2">
        <f>IF(AF2331&gt;0,2,0)+IF(AF2331&gt;2,3,0)+IF(AF2331&gt;4,4,0)+IF(AF2331&gt;10,5,0)+IF(O2331="A",3,0)+IF(O2331="B",3,0)+IF(P2331="A+",7,0)+IF(P2331="A",5,0)+IF(P2331="A-",3,0)+IF(P2331="B+",2,0)+IF(AC2331&lt;40,3,0)+IF(AC2331&lt;20,3,0)+IF(AC2331&lt;10,5,0)+IF(C2331&gt;50,5)</f>
        <v>5</v>
      </c>
      <c r="G2331" s="2">
        <f>IF(AG2331&gt;0,3)+IF(AG2331&gt;4,3)+IF(AG2331&gt;7,3)+IF(AG2331&gt;10,3)+IF(AG2331&gt;13,3)+IF(AG2331&gt;15,3)+IF(AG2331&gt;17,3)+IF(AG2331&gt;20,3)+IF(AG2331&gt;25,5)+IF(AH2331&gt;0,3)+IF(AH2331&gt;7,3)+IF(AH2331&gt;10,3)+IF(AH2331&gt;15,3)+IF(AI2331&gt;0,3)+IF(AI2331&gt;7,3)+IF(AI2331&gt;10,3)+IF(AI2331&gt;15,3)</f>
        <v>18</v>
      </c>
      <c r="H2331" s="2">
        <f>SUM(D2331:G2331)</f>
        <v>-61</v>
      </c>
      <c r="I2331" s="2">
        <f>I2330+1</f>
        <v>2330</v>
      </c>
      <c r="J2331" s="3" t="s">
        <v>5146</v>
      </c>
      <c r="K2331" s="2" t="s">
        <v>5147</v>
      </c>
      <c r="L2331" s="7">
        <v>83</v>
      </c>
      <c r="M2331" s="7">
        <v>77</v>
      </c>
      <c r="N2331" s="7">
        <v>70</v>
      </c>
      <c r="O2331" s="7" t="s">
        <v>48</v>
      </c>
      <c r="P2331" s="7" t="s">
        <v>75</v>
      </c>
      <c r="Q2331" s="6" t="s">
        <v>71</v>
      </c>
      <c r="R2331" s="3">
        <v>1</v>
      </c>
      <c r="S2331" s="3">
        <v>11</v>
      </c>
      <c r="T2331" s="3">
        <v>21</v>
      </c>
      <c r="U2331" s="3">
        <v>-6</v>
      </c>
      <c r="V2331" s="3">
        <v>2</v>
      </c>
      <c r="W2331" s="3">
        <v>0</v>
      </c>
      <c r="X2331" s="3">
        <v>-4.8</v>
      </c>
      <c r="Y2331" s="5">
        <v>5</v>
      </c>
      <c r="Z2331" s="5">
        <v>11</v>
      </c>
      <c r="AA2331" s="5">
        <v>0</v>
      </c>
      <c r="AB2331" s="5">
        <v>8.6</v>
      </c>
      <c r="AC2331" s="4">
        <v>63</v>
      </c>
      <c r="AD2331" s="4" t="s">
        <v>98</v>
      </c>
      <c r="AE2331" s="4">
        <v>52</v>
      </c>
      <c r="AF2331" s="4">
        <v>0.5</v>
      </c>
      <c r="AG2331" s="4">
        <v>11.6</v>
      </c>
      <c r="AH2331" s="4">
        <v>5.7</v>
      </c>
      <c r="AI2331" s="4">
        <v>5.7</v>
      </c>
      <c r="AJ2331" s="6" t="s">
        <v>77</v>
      </c>
      <c r="AK2331" s="3">
        <v>0.6</v>
      </c>
      <c r="AL2331" s="2">
        <v>0</v>
      </c>
    </row>
    <row r="2332" spans="1:38" x14ac:dyDescent="0.35">
      <c r="A2332" s="2">
        <f>AVERAGE(L2332:N2332)</f>
        <v>27.333333333333332</v>
      </c>
      <c r="B2332" s="2">
        <f>R2332+U2332</f>
        <v>20</v>
      </c>
      <c r="C2332" s="2">
        <f>Y2332+Z2332+AB2332</f>
        <v>0</v>
      </c>
      <c r="D2332" s="2">
        <f>IF(B2332&gt;100,5)+IF(B2332&gt;150,5)+IF(R2332&gt;0,3)+IF(R2332&gt;15,3)+IF(R2332&gt;25,3)+IF(S2332&gt;0,3)+IF(S2332&gt;15,3)+IF(S2332&gt;25,3)+IF(U2332&gt;20,2,0)+IF(U2332&gt;30,3,0)+IF(U2332&gt;50,5,0)+IF(U2332&gt;60,3,0)+IF(Y2332&gt;100,5,0)+IF(Y2332&gt;0,2)+IF(Y2332&gt;15,2)+IF(Y2332&gt;25,2)+IF(Y2332&gt;30,2)+IF(Y2332&gt;40,2)+IF(Y2332&gt;50,2)+IF(Y2332&gt;100,4)+IF(Y2332&lt;10,-5,0)+IF(Y2332&lt;0,-10)++IF(Y2332&lt;15,-5,0)+IF(R2332&lt;0,-3)+IF(R2332&lt;-5,-3)+IF(S2332&lt;0,-3)+IF(S2332&lt;-5,-3)+IF(T2332&lt;0,-3)+IF(T2332&lt;-5,-3)+IF(W2332=1,5,0)+IF(X2332&gt;20,3,0)+IF(X2332&gt;25,3,0)+IF(X2332&gt;40,3,0)+IF(X2332&gt;50,3,0)+IF(N2332&lt;50,-10)+IF(N2332&lt;30,-10)+IF(N2332&lt;20,-10)+IF(N2332&lt;70,-5)+IF(N2332&lt;80,-5)+IF(N2332&gt;95,5,0)+IF(L2332&lt;50,-10)+IF(L2332&lt;30,-10)+IF(L2332&lt;20,-10)+IF(L2332&lt;70,-5)+IF(L2332&lt;80,-5)+IF(L2332&gt;95,5,0)+IF(A2332&gt;85,3,0)+IF(A2332&gt;90,3,0)+IF(U2332&lt;0,-10)+IF(U2332&lt;-5,-20)+IF(U2332&lt;-10,-10)+IF(V2332&gt;0,5,0)+IF(V2332&gt;15,5,0)+IF(V2332&gt;25,5,0)+IF(V2332&lt;0,-10,0)+IF(V2332&lt;-5,-10,0)+IF(U2332&lt;0,-10,0)+IF(U2332&lt;-5,-10,0)+IF(M2332&gt;90,10)+IF(M2332&gt;97,5)+IF(L2332&lt;70,-20,0)+IF(Y2332&gt;100,15,0)+IF(Y2332&gt;200,10,0)+IF(AB2332&gt;40,5,0)+IF(AB2332&gt;50,5,0)+IF(AB2332&gt;60,10,0)+IF(AB2332&gt;100,15,0)+IF(AB2332&gt;200,10,0)</f>
        <v>-59</v>
      </c>
      <c r="E2332" s="2">
        <f>W2332+AA2332+IF(AK2332&gt;1,1,0)+IF(AK2332&gt;1.2,2,0)+IF(AK2332&gt;1.3,2,0)+IF(AK2332&lt;1,-2,0)+IF(B2332&gt;200,5,0)+IF(B2332&gt;300,5,0)+IF(B2332&lt;30,-15,0)+IF(B2332&lt;20,-15,0)</f>
        <v>-16</v>
      </c>
      <c r="F2332" s="2">
        <f>IF(AF2332&gt;0,2,0)+IF(AF2332&gt;2,3,0)+IF(AF2332&gt;4,4,0)+IF(AF2332&gt;10,5,0)+IF(O2332="A",3,0)+IF(O2332="B",3,0)+IF(P2332="A+",7,0)+IF(P2332="A",5,0)+IF(P2332="A-",3,0)+IF(P2332="B+",2,0)+IF(AC2332&lt;40,3,0)+IF(AC2332&lt;20,3,0)+IF(AC2332&lt;10,5,0)+IF(C2332&gt;50,5)</f>
        <v>14</v>
      </c>
      <c r="G2332" s="2">
        <f>IF(AG2332&gt;0,3)+IF(AG2332&gt;4,3)+IF(AG2332&gt;7,3)+IF(AG2332&gt;10,3)+IF(AG2332&gt;13,3)+IF(AG2332&gt;15,3)+IF(AG2332&gt;17,3)+IF(AG2332&gt;20,3)+IF(AG2332&gt;25,5)+IF(AH2332&gt;0,3)+IF(AH2332&gt;7,3)+IF(AH2332&gt;10,3)+IF(AH2332&gt;15,3)+IF(AI2332&gt;0,3)+IF(AI2332&gt;7,3)+IF(AI2332&gt;10,3)+IF(AI2332&gt;15,3)</f>
        <v>0</v>
      </c>
      <c r="H2332" s="2">
        <f>SUM(D2332:G2332)</f>
        <v>-61</v>
      </c>
      <c r="I2332" s="2">
        <f>I2331+1</f>
        <v>2331</v>
      </c>
      <c r="J2332" s="3" t="s">
        <v>2231</v>
      </c>
      <c r="K2332" s="2" t="s">
        <v>2232</v>
      </c>
      <c r="L2332" s="7">
        <v>0</v>
      </c>
      <c r="M2332" s="7">
        <v>0</v>
      </c>
      <c r="N2332" s="7">
        <v>82</v>
      </c>
      <c r="O2332" s="7">
        <v>0</v>
      </c>
      <c r="P2332" s="7" t="s">
        <v>75</v>
      </c>
      <c r="Q2332" s="6" t="s">
        <v>223</v>
      </c>
      <c r="R2332" s="3">
        <v>20</v>
      </c>
      <c r="S2332" s="3">
        <v>2</v>
      </c>
      <c r="T2332" s="3">
        <v>-2</v>
      </c>
      <c r="U2332" s="3">
        <v>0</v>
      </c>
      <c r="V2332" s="3">
        <v>0</v>
      </c>
      <c r="W2332" s="3">
        <v>1</v>
      </c>
      <c r="X2332" s="3">
        <v>0</v>
      </c>
      <c r="Y2332" s="5">
        <v>0</v>
      </c>
      <c r="Z2332" s="5">
        <v>0</v>
      </c>
      <c r="AA2332" s="5">
        <v>0</v>
      </c>
      <c r="AB2332" s="5">
        <v>0</v>
      </c>
      <c r="AC2332" s="4">
        <v>79</v>
      </c>
      <c r="AD2332" s="4" t="s">
        <v>164</v>
      </c>
      <c r="AE2332" s="4">
        <v>7</v>
      </c>
      <c r="AF2332" s="4">
        <v>14.3</v>
      </c>
      <c r="AG2332" s="4">
        <v>0</v>
      </c>
      <c r="AH2332" s="4">
        <v>0</v>
      </c>
      <c r="AI2332" s="4">
        <v>0</v>
      </c>
      <c r="AJ2332" s="6">
        <v>0</v>
      </c>
      <c r="AK2332" s="3">
        <v>0.9</v>
      </c>
      <c r="AL2332" s="2">
        <v>0</v>
      </c>
    </row>
    <row r="2333" spans="1:38" x14ac:dyDescent="0.35">
      <c r="A2333" s="2">
        <f>AVERAGE(L2333:N2333)</f>
        <v>17.666666666666668</v>
      </c>
      <c r="B2333" s="2">
        <f>R2333+U2333</f>
        <v>-318</v>
      </c>
      <c r="C2333" s="2">
        <f>Y2333+Z2333+AB2333</f>
        <v>831.9</v>
      </c>
      <c r="D2333" s="2">
        <f>IF(B2333&gt;100,5)+IF(B2333&gt;150,5)+IF(R2333&gt;0,3)+IF(R2333&gt;15,3)+IF(R2333&gt;25,3)+IF(S2333&gt;0,3)+IF(S2333&gt;15,3)+IF(S2333&gt;25,3)+IF(U2333&gt;20,2,0)+IF(U2333&gt;30,3,0)+IF(U2333&gt;50,5,0)+IF(U2333&gt;60,3,0)+IF(Y2333&gt;100,5,0)+IF(Y2333&gt;0,2)+IF(Y2333&gt;15,2)+IF(Y2333&gt;25,2)+IF(Y2333&gt;30,2)+IF(Y2333&gt;40,2)+IF(Y2333&gt;50,2)+IF(Y2333&gt;100,4)+IF(Y2333&lt;10,-5,0)+IF(Y2333&lt;0,-10)++IF(Y2333&lt;15,-5,0)+IF(R2333&lt;0,-3)+IF(R2333&lt;-5,-3)+IF(S2333&lt;0,-3)+IF(S2333&lt;-5,-3)+IF(T2333&lt;0,-3)+IF(T2333&lt;-5,-3)+IF(W2333=1,5,0)+IF(X2333&gt;20,3,0)+IF(X2333&gt;25,3,0)+IF(X2333&gt;40,3,0)+IF(X2333&gt;50,3,0)+IF(N2333&lt;50,-10)+IF(N2333&lt;30,-10)+IF(N2333&lt;20,-10)+IF(N2333&lt;70,-5)+IF(N2333&lt;80,-5)+IF(N2333&gt;95,5,0)+IF(L2333&lt;50,-10)+IF(L2333&lt;30,-10)+IF(L2333&lt;20,-10)+IF(L2333&lt;70,-5)+IF(L2333&lt;80,-5)+IF(L2333&gt;95,5,0)+IF(A2333&gt;85,3,0)+IF(A2333&gt;90,3,0)+IF(U2333&lt;0,-10)+IF(U2333&lt;-5,-20)+IF(U2333&lt;-10,-10)+IF(V2333&gt;0,5,0)+IF(V2333&gt;15,5,0)+IF(V2333&gt;25,5,0)+IF(V2333&lt;0,-10,0)+IF(V2333&lt;-5,-10,0)+IF(U2333&lt;0,-10,0)+IF(U2333&lt;-5,-10,0)+IF(M2333&gt;90,10)+IF(M2333&gt;97,5)+IF(L2333&lt;70,-20,0)+IF(Y2333&gt;100,15,0)+IF(Y2333&gt;200,10,0)+IF(AB2333&gt;40,5,0)+IF(AB2333&gt;50,5,0)+IF(AB2333&gt;60,10,0)+IF(AB2333&gt;100,15,0)+IF(AB2333&gt;200,10,0)</f>
        <v>-59</v>
      </c>
      <c r="E2333" s="2">
        <f>W2333+AA2333+IF(AK2333&gt;1,1,0)+IF(AK2333&gt;1.2,2,0)+IF(AK2333&gt;1.3,2,0)+IF(AK2333&lt;1,-2,0)+IF(B2333&gt;200,5,0)+IF(B2333&gt;300,5,0)+IF(B2333&lt;30,-15,0)+IF(B2333&lt;20,-15,0)</f>
        <v>-32</v>
      </c>
      <c r="F2333" s="2">
        <f>IF(AF2333&gt;0,2,0)+IF(AF2333&gt;2,3,0)+IF(AF2333&gt;4,4,0)+IF(AF2333&gt;10,5,0)+IF(O2333="A",3,0)+IF(O2333="B",3,0)+IF(P2333="A+",7,0)+IF(P2333="A",5,0)+IF(P2333="A-",3,0)+IF(P2333="B+",2,0)+IF(AC2333&lt;40,3,0)+IF(AC2333&lt;20,3,0)+IF(AC2333&lt;10,5,0)+IF(C2333&gt;50,5)</f>
        <v>30</v>
      </c>
      <c r="G2333" s="2">
        <f>IF(AG2333&gt;0,3)+IF(AG2333&gt;4,3)+IF(AG2333&gt;7,3)+IF(AG2333&gt;10,3)+IF(AG2333&gt;13,3)+IF(AG2333&gt;15,3)+IF(AG2333&gt;17,3)+IF(AG2333&gt;20,3)+IF(AG2333&gt;25,5)+IF(AH2333&gt;0,3)+IF(AH2333&gt;7,3)+IF(AH2333&gt;10,3)+IF(AH2333&gt;15,3)+IF(AI2333&gt;0,3)+IF(AI2333&gt;7,3)+IF(AI2333&gt;10,3)+IF(AI2333&gt;15,3)</f>
        <v>0</v>
      </c>
      <c r="H2333" s="2">
        <f>SUM(D2333:G2333)</f>
        <v>-61</v>
      </c>
      <c r="I2333" s="2">
        <f>I2332+1</f>
        <v>2332</v>
      </c>
      <c r="J2333" s="3" t="s">
        <v>9395</v>
      </c>
      <c r="K2333" s="2" t="s">
        <v>9396</v>
      </c>
      <c r="L2333" s="7">
        <v>25</v>
      </c>
      <c r="M2333" s="7">
        <v>3</v>
      </c>
      <c r="N2333" s="7">
        <v>25</v>
      </c>
      <c r="O2333" s="7" t="s">
        <v>42</v>
      </c>
      <c r="P2333" s="7" t="s">
        <v>31</v>
      </c>
      <c r="Q2333" s="6" t="s">
        <v>121</v>
      </c>
      <c r="R2333" s="3">
        <v>0</v>
      </c>
      <c r="S2333" s="3">
        <v>0</v>
      </c>
      <c r="T2333" s="3">
        <v>0</v>
      </c>
      <c r="U2333" s="3">
        <v>-318</v>
      </c>
      <c r="V2333" s="3">
        <v>0</v>
      </c>
      <c r="W2333" s="3">
        <v>0</v>
      </c>
      <c r="X2333" s="3">
        <v>-23.4</v>
      </c>
      <c r="Y2333" s="5">
        <v>115</v>
      </c>
      <c r="Z2333" s="5">
        <v>358</v>
      </c>
      <c r="AA2333" s="5">
        <v>0</v>
      </c>
      <c r="AB2333" s="5">
        <v>358.9</v>
      </c>
      <c r="AC2333" s="4">
        <v>3</v>
      </c>
      <c r="AD2333" s="4" t="s">
        <v>33</v>
      </c>
      <c r="AE2333" s="4">
        <v>32</v>
      </c>
      <c r="AF2333" s="4">
        <v>12.7</v>
      </c>
      <c r="AG2333" s="4">
        <v>-64.099999999999994</v>
      </c>
      <c r="AH2333" s="4">
        <v>-694.5</v>
      </c>
      <c r="AI2333" s="4">
        <v>-538.20000000000005</v>
      </c>
      <c r="AJ2333" s="6" t="s">
        <v>99</v>
      </c>
      <c r="AK2333" s="3">
        <v>0.7</v>
      </c>
      <c r="AL2333" s="2">
        <v>0</v>
      </c>
    </row>
    <row r="2334" spans="1:38" x14ac:dyDescent="0.35">
      <c r="A2334" s="2">
        <f>AVERAGE(L2334:N2334)</f>
        <v>50</v>
      </c>
      <c r="B2334" s="2">
        <f>R2334+U2334</f>
        <v>-4</v>
      </c>
      <c r="C2334" s="2">
        <f>Y2334+Z2334+AB2334</f>
        <v>79.2</v>
      </c>
      <c r="D2334" s="2">
        <f>IF(B2334&gt;100,5)+IF(B2334&gt;150,5)+IF(R2334&gt;0,3)+IF(R2334&gt;15,3)+IF(R2334&gt;25,3)+IF(S2334&gt;0,3)+IF(S2334&gt;15,3)+IF(S2334&gt;25,3)+IF(U2334&gt;20,2,0)+IF(U2334&gt;30,3,0)+IF(U2334&gt;50,5,0)+IF(U2334&gt;60,3,0)+IF(Y2334&gt;100,5,0)+IF(Y2334&gt;0,2)+IF(Y2334&gt;15,2)+IF(Y2334&gt;25,2)+IF(Y2334&gt;30,2)+IF(Y2334&gt;40,2)+IF(Y2334&gt;50,2)+IF(Y2334&gt;100,4)+IF(Y2334&lt;10,-5,0)+IF(Y2334&lt;0,-10)++IF(Y2334&lt;15,-5,0)+IF(R2334&lt;0,-3)+IF(R2334&lt;-5,-3)+IF(S2334&lt;0,-3)+IF(S2334&lt;-5,-3)+IF(T2334&lt;0,-3)+IF(T2334&lt;-5,-3)+IF(W2334=1,5,0)+IF(X2334&gt;20,3,0)+IF(X2334&gt;25,3,0)+IF(X2334&gt;40,3,0)+IF(X2334&gt;50,3,0)+IF(N2334&lt;50,-10)+IF(N2334&lt;30,-10)+IF(N2334&lt;20,-10)+IF(N2334&lt;70,-5)+IF(N2334&lt;80,-5)+IF(N2334&gt;95,5,0)+IF(L2334&lt;50,-10)+IF(L2334&lt;30,-10)+IF(L2334&lt;20,-10)+IF(L2334&lt;70,-5)+IF(L2334&lt;80,-5)+IF(L2334&gt;95,5,0)+IF(A2334&gt;85,3,0)+IF(A2334&gt;90,3,0)+IF(U2334&lt;0,-10)+IF(U2334&lt;-5,-20)+IF(U2334&lt;-10,-10)+IF(V2334&gt;0,5,0)+IF(V2334&gt;15,5,0)+IF(V2334&gt;25,5,0)+IF(V2334&lt;0,-10,0)+IF(V2334&lt;-5,-10,0)+IF(U2334&lt;0,-10,0)+IF(U2334&lt;-5,-10,0)+IF(M2334&gt;90,10)+IF(M2334&gt;97,5)+IF(L2334&lt;70,-20,0)+IF(Y2334&gt;100,15,0)+IF(Y2334&gt;200,10,0)+IF(AB2334&gt;40,5,0)+IF(AB2334&gt;50,5,0)+IF(AB2334&gt;60,10,0)+IF(AB2334&gt;100,15,0)+IF(AB2334&gt;200,10,0)</f>
        <v>-60</v>
      </c>
      <c r="E2334" s="2">
        <f>W2334+AA2334+IF(AK2334&gt;1,1,0)+IF(AK2334&gt;1.2,2,0)+IF(AK2334&gt;1.3,2,0)+IF(AK2334&lt;1,-2,0)+IF(B2334&gt;200,5,0)+IF(B2334&gt;300,5,0)+IF(B2334&lt;30,-15,0)+IF(B2334&lt;20,-15,0)</f>
        <v>-31</v>
      </c>
      <c r="F2334" s="2">
        <f>IF(AF2334&gt;0,2,0)+IF(AF2334&gt;2,3,0)+IF(AF2334&gt;4,4,0)+IF(AF2334&gt;10,5,0)+IF(O2334="A",3,0)+IF(O2334="B",3,0)+IF(P2334="A+",7,0)+IF(P2334="A",5,0)+IF(P2334="A-",3,0)+IF(P2334="B+",2,0)+IF(AC2334&lt;40,3,0)+IF(AC2334&lt;20,3,0)+IF(AC2334&lt;10,5,0)+IF(C2334&gt;50,5)</f>
        <v>30</v>
      </c>
      <c r="G2334" s="2">
        <f>IF(AG2334&gt;0,3)+IF(AG2334&gt;4,3)+IF(AG2334&gt;7,3)+IF(AG2334&gt;10,3)+IF(AG2334&gt;13,3)+IF(AG2334&gt;15,3)+IF(AG2334&gt;17,3)+IF(AG2334&gt;20,3)+IF(AG2334&gt;25,5)+IF(AH2334&gt;0,3)+IF(AH2334&gt;7,3)+IF(AH2334&gt;10,3)+IF(AH2334&gt;15,3)+IF(AI2334&gt;0,3)+IF(AI2334&gt;7,3)+IF(AI2334&gt;10,3)+IF(AI2334&gt;15,3)</f>
        <v>0</v>
      </c>
      <c r="H2334" s="2">
        <f>SUM(D2334:G2334)</f>
        <v>-61</v>
      </c>
      <c r="I2334" s="2">
        <f>I2333+1</f>
        <v>2333</v>
      </c>
      <c r="J2334" s="3" t="s">
        <v>4756</v>
      </c>
      <c r="K2334" s="2" t="s">
        <v>4757</v>
      </c>
      <c r="L2334" s="7">
        <v>60</v>
      </c>
      <c r="M2334" s="7">
        <v>44</v>
      </c>
      <c r="N2334" s="7">
        <v>46</v>
      </c>
      <c r="O2334" s="7" t="s">
        <v>42</v>
      </c>
      <c r="P2334" s="7" t="s">
        <v>80</v>
      </c>
      <c r="Q2334" s="6" t="s">
        <v>71</v>
      </c>
      <c r="R2334" s="3">
        <v>0</v>
      </c>
      <c r="S2334" s="3">
        <v>0</v>
      </c>
      <c r="T2334" s="3">
        <v>0</v>
      </c>
      <c r="U2334" s="3">
        <v>-4</v>
      </c>
      <c r="V2334" s="3">
        <v>0</v>
      </c>
      <c r="W2334" s="3">
        <v>0</v>
      </c>
      <c r="X2334" s="3">
        <v>27.6</v>
      </c>
      <c r="Y2334" s="5">
        <v>21</v>
      </c>
      <c r="Z2334" s="5">
        <v>38</v>
      </c>
      <c r="AA2334" s="5">
        <v>1</v>
      </c>
      <c r="AB2334" s="5">
        <v>20.2</v>
      </c>
      <c r="AC2334" s="4">
        <v>6</v>
      </c>
      <c r="AD2334" s="4" t="s">
        <v>204</v>
      </c>
      <c r="AE2334" s="4">
        <v>42</v>
      </c>
      <c r="AF2334" s="4">
        <v>13.9</v>
      </c>
      <c r="AG2334" s="4">
        <v>-29.1</v>
      </c>
      <c r="AH2334" s="4">
        <v>-17.899999999999999</v>
      </c>
      <c r="AI2334" s="4">
        <v>-21.4</v>
      </c>
      <c r="AJ2334" s="6" t="s">
        <v>107</v>
      </c>
      <c r="AK2334" s="3">
        <v>0.7</v>
      </c>
      <c r="AL2334" s="2">
        <v>0</v>
      </c>
    </row>
    <row r="2335" spans="1:38" x14ac:dyDescent="0.35">
      <c r="A2335" s="2">
        <f>AVERAGE(L2335:N2335)</f>
        <v>34</v>
      </c>
      <c r="B2335" s="2">
        <f>R2335+U2335</f>
        <v>70</v>
      </c>
      <c r="C2335" s="2">
        <f>Y2335+Z2335+AB2335</f>
        <v>-32.1</v>
      </c>
      <c r="D2335" s="2">
        <f>IF(B2335&gt;100,5)+IF(B2335&gt;150,5)+IF(R2335&gt;0,3)+IF(R2335&gt;15,3)+IF(R2335&gt;25,3)+IF(S2335&gt;0,3)+IF(S2335&gt;15,3)+IF(S2335&gt;25,3)+IF(U2335&gt;20,2,0)+IF(U2335&gt;30,3,0)+IF(U2335&gt;50,5,0)+IF(U2335&gt;60,3,0)+IF(Y2335&gt;100,5,0)+IF(Y2335&gt;0,2)+IF(Y2335&gt;15,2)+IF(Y2335&gt;25,2)+IF(Y2335&gt;30,2)+IF(Y2335&gt;40,2)+IF(Y2335&gt;50,2)+IF(Y2335&gt;100,4)+IF(Y2335&lt;10,-5,0)+IF(Y2335&lt;0,-10)++IF(Y2335&lt;15,-5,0)+IF(R2335&lt;0,-3)+IF(R2335&lt;-5,-3)+IF(S2335&lt;0,-3)+IF(S2335&lt;-5,-3)+IF(T2335&lt;0,-3)+IF(T2335&lt;-5,-3)+IF(W2335=1,5,0)+IF(X2335&gt;20,3,0)+IF(X2335&gt;25,3,0)+IF(X2335&gt;40,3,0)+IF(X2335&gt;50,3,0)+IF(N2335&lt;50,-10)+IF(N2335&lt;30,-10)+IF(N2335&lt;20,-10)+IF(N2335&lt;70,-5)+IF(N2335&lt;80,-5)+IF(N2335&gt;95,5,0)+IF(L2335&lt;50,-10)+IF(L2335&lt;30,-10)+IF(L2335&lt;20,-10)+IF(L2335&lt;70,-5)+IF(L2335&lt;80,-5)+IF(L2335&gt;95,5,0)+IF(A2335&gt;85,3,0)+IF(A2335&gt;90,3,0)+IF(U2335&lt;0,-10)+IF(U2335&lt;-5,-20)+IF(U2335&lt;-10,-10)+IF(V2335&gt;0,5,0)+IF(V2335&gt;15,5,0)+IF(V2335&gt;25,5,0)+IF(V2335&lt;0,-10,0)+IF(V2335&lt;-5,-10,0)+IF(U2335&lt;0,-10,0)+IF(U2335&lt;-5,-10,0)+IF(M2335&gt;90,10)+IF(M2335&gt;97,5)+IF(L2335&lt;70,-20,0)+IF(Y2335&gt;100,15,0)+IF(Y2335&gt;200,10,0)+IF(AB2335&gt;40,5,0)+IF(AB2335&gt;50,5,0)+IF(AB2335&gt;60,10,0)+IF(AB2335&gt;100,15,0)+IF(AB2335&gt;200,10,0)</f>
        <v>-60</v>
      </c>
      <c r="E2335" s="2">
        <f>W2335+AA2335+IF(AK2335&gt;1,1,0)+IF(AK2335&gt;1.2,2,0)+IF(AK2335&gt;1.3,2,0)+IF(AK2335&lt;1,-2,0)+IF(B2335&gt;200,5,0)+IF(B2335&gt;300,5,0)+IF(B2335&lt;30,-15,0)+IF(B2335&lt;20,-15,0)</f>
        <v>-1</v>
      </c>
      <c r="F2335" s="2">
        <f>IF(AF2335&gt;0,2,0)+IF(AF2335&gt;2,3,0)+IF(AF2335&gt;4,4,0)+IF(AF2335&gt;10,5,0)+IF(O2335="A",3,0)+IF(O2335="B",3,0)+IF(P2335="A+",7,0)+IF(P2335="A",5,0)+IF(P2335="A-",3,0)+IF(P2335="B+",2,0)+IF(AC2335&lt;40,3,0)+IF(AC2335&lt;20,3,0)+IF(AC2335&lt;10,5,0)+IF(C2335&gt;50,5)</f>
        <v>0</v>
      </c>
      <c r="G2335" s="2">
        <f>IF(AG2335&gt;0,3)+IF(AG2335&gt;4,3)+IF(AG2335&gt;7,3)+IF(AG2335&gt;10,3)+IF(AG2335&gt;13,3)+IF(AG2335&gt;15,3)+IF(AG2335&gt;17,3)+IF(AG2335&gt;20,3)+IF(AG2335&gt;25,5)+IF(AH2335&gt;0,3)+IF(AH2335&gt;7,3)+IF(AH2335&gt;10,3)+IF(AH2335&gt;15,3)+IF(AI2335&gt;0,3)+IF(AI2335&gt;7,3)+IF(AI2335&gt;10,3)+IF(AI2335&gt;15,3)</f>
        <v>0</v>
      </c>
      <c r="H2335" s="2">
        <f>SUM(D2335:G2335)</f>
        <v>-61</v>
      </c>
      <c r="I2335" s="2">
        <f>I2334+1</f>
        <v>2334</v>
      </c>
      <c r="J2335" s="3" t="s">
        <v>3366</v>
      </c>
      <c r="K2335" s="2" t="s">
        <v>3367</v>
      </c>
      <c r="L2335" s="7">
        <v>24</v>
      </c>
      <c r="M2335" s="7">
        <v>47</v>
      </c>
      <c r="N2335" s="7">
        <v>31</v>
      </c>
      <c r="O2335" s="7" t="s">
        <v>31</v>
      </c>
      <c r="P2335" s="7" t="s">
        <v>31</v>
      </c>
      <c r="Q2335" s="6" t="s">
        <v>215</v>
      </c>
      <c r="R2335" s="3">
        <v>0</v>
      </c>
      <c r="S2335" s="3">
        <v>0</v>
      </c>
      <c r="T2335" s="3">
        <v>0</v>
      </c>
      <c r="U2335" s="3">
        <v>70</v>
      </c>
      <c r="V2335" s="3">
        <v>0</v>
      </c>
      <c r="W2335" s="3">
        <v>0</v>
      </c>
      <c r="X2335" s="3">
        <v>-37.5</v>
      </c>
      <c r="Y2335" s="5">
        <v>13</v>
      </c>
      <c r="Z2335" s="5">
        <v>-30</v>
      </c>
      <c r="AA2335" s="5">
        <v>1</v>
      </c>
      <c r="AB2335" s="5">
        <v>-15.1</v>
      </c>
      <c r="AC2335" s="4">
        <v>120</v>
      </c>
      <c r="AD2335" s="4" t="s">
        <v>76</v>
      </c>
      <c r="AE2335" s="4">
        <v>1</v>
      </c>
      <c r="AF2335" s="4">
        <v>-18.2</v>
      </c>
      <c r="AG2335" s="4">
        <v>-95.4</v>
      </c>
      <c r="AH2335" s="4">
        <v>-38.5</v>
      </c>
      <c r="AI2335" s="4">
        <v>-35.9</v>
      </c>
      <c r="AJ2335" s="6" t="s">
        <v>3368</v>
      </c>
      <c r="AK2335" s="3">
        <v>0.5</v>
      </c>
      <c r="AL2335" s="2">
        <v>0</v>
      </c>
    </row>
    <row r="2336" spans="1:38" x14ac:dyDescent="0.35">
      <c r="A2336" s="2">
        <f>AVERAGE(L2336:N2336)</f>
        <v>53.333333333333336</v>
      </c>
      <c r="B2336" s="2">
        <f>R2336+U2336</f>
        <v>-15</v>
      </c>
      <c r="C2336" s="2">
        <f>Y2336+Z2336+AB2336</f>
        <v>38.700000000000003</v>
      </c>
      <c r="D2336" s="2">
        <f>IF(B2336&gt;100,5)+IF(B2336&gt;150,5)+IF(R2336&gt;0,3)+IF(R2336&gt;15,3)+IF(R2336&gt;25,3)+IF(S2336&gt;0,3)+IF(S2336&gt;15,3)+IF(S2336&gt;25,3)+IF(U2336&gt;20,2,0)+IF(U2336&gt;30,3,0)+IF(U2336&gt;50,5,0)+IF(U2336&gt;60,3,0)+IF(Y2336&gt;100,5,0)+IF(Y2336&gt;0,2)+IF(Y2336&gt;15,2)+IF(Y2336&gt;25,2)+IF(Y2336&gt;30,2)+IF(Y2336&gt;40,2)+IF(Y2336&gt;50,2)+IF(Y2336&gt;100,4)+IF(Y2336&lt;10,-5,0)+IF(Y2336&lt;0,-10)++IF(Y2336&lt;15,-5,0)+IF(R2336&lt;0,-3)+IF(R2336&lt;-5,-3)+IF(S2336&lt;0,-3)+IF(S2336&lt;-5,-3)+IF(T2336&lt;0,-3)+IF(T2336&lt;-5,-3)+IF(W2336=1,5,0)+IF(X2336&gt;20,3,0)+IF(X2336&gt;25,3,0)+IF(X2336&gt;40,3,0)+IF(X2336&gt;50,3,0)+IF(N2336&lt;50,-10)+IF(N2336&lt;30,-10)+IF(N2336&lt;20,-10)+IF(N2336&lt;70,-5)+IF(N2336&lt;80,-5)+IF(N2336&gt;95,5,0)+IF(L2336&lt;50,-10)+IF(L2336&lt;30,-10)+IF(L2336&lt;20,-10)+IF(L2336&lt;70,-5)+IF(L2336&lt;80,-5)+IF(L2336&gt;95,5,0)+IF(A2336&gt;85,3,0)+IF(A2336&gt;90,3,0)+IF(U2336&lt;0,-10)+IF(U2336&lt;-5,-20)+IF(U2336&lt;-10,-10)+IF(V2336&gt;0,5,0)+IF(V2336&gt;15,5,0)+IF(V2336&gt;25,5,0)+IF(V2336&lt;0,-10,0)+IF(V2336&lt;-5,-10,0)+IF(U2336&lt;0,-10,0)+IF(U2336&lt;-5,-10,0)+IF(M2336&gt;90,10)+IF(M2336&gt;97,5)+IF(L2336&lt;70,-20,0)+IF(Y2336&gt;100,15,0)+IF(Y2336&gt;200,10,0)+IF(AB2336&gt;40,5,0)+IF(AB2336&gt;50,5,0)+IF(AB2336&gt;60,10,0)+IF(AB2336&gt;100,15,0)+IF(AB2336&gt;200,10,0)</f>
        <v>-61</v>
      </c>
      <c r="E2336" s="2">
        <f>W2336+AA2336+IF(AK2336&gt;1,1,0)+IF(AK2336&gt;1.2,2,0)+IF(AK2336&gt;1.3,2,0)+IF(AK2336&lt;1,-2,0)+IF(B2336&gt;200,5,0)+IF(B2336&gt;300,5,0)+IF(B2336&lt;30,-15,0)+IF(B2336&lt;20,-15,0)</f>
        <v>-32</v>
      </c>
      <c r="F2336" s="2">
        <f>IF(AF2336&gt;0,2,0)+IF(AF2336&gt;2,3,0)+IF(AF2336&gt;4,4,0)+IF(AF2336&gt;10,5,0)+IF(O2336="A",3,0)+IF(O2336="B",3,0)+IF(P2336="A+",7,0)+IF(P2336="A",5,0)+IF(P2336="A-",3,0)+IF(P2336="B+",2,0)+IF(AC2336&lt;40,3,0)+IF(AC2336&lt;20,3,0)+IF(AC2336&lt;10,5,0)+IF(C2336&gt;50,5)</f>
        <v>8</v>
      </c>
      <c r="G2336" s="2">
        <f>IF(AG2336&gt;0,3)+IF(AG2336&gt;4,3)+IF(AG2336&gt;7,3)+IF(AG2336&gt;10,3)+IF(AG2336&gt;13,3)+IF(AG2336&gt;15,3)+IF(AG2336&gt;17,3)+IF(AG2336&gt;20,3)+IF(AG2336&gt;25,5)+IF(AH2336&gt;0,3)+IF(AH2336&gt;7,3)+IF(AH2336&gt;10,3)+IF(AH2336&gt;15,3)+IF(AI2336&gt;0,3)+IF(AI2336&gt;7,3)+IF(AI2336&gt;10,3)+IF(AI2336&gt;15,3)</f>
        <v>24</v>
      </c>
      <c r="H2336" s="2">
        <f>SUM(D2336:G2336)</f>
        <v>-61</v>
      </c>
      <c r="I2336" s="2">
        <f>I2335+1</f>
        <v>2335</v>
      </c>
      <c r="J2336" s="3" t="s">
        <v>9350</v>
      </c>
      <c r="K2336" s="2" t="s">
        <v>9351</v>
      </c>
      <c r="L2336" s="7">
        <v>54</v>
      </c>
      <c r="M2336" s="7">
        <v>84</v>
      </c>
      <c r="N2336" s="7">
        <v>22</v>
      </c>
      <c r="O2336" s="7" t="s">
        <v>48</v>
      </c>
      <c r="P2336" s="7" t="s">
        <v>70</v>
      </c>
      <c r="Q2336" s="6" t="s">
        <v>261</v>
      </c>
      <c r="R2336" s="3">
        <v>-15</v>
      </c>
      <c r="S2336" s="3">
        <v>12</v>
      </c>
      <c r="T2336" s="3">
        <v>5</v>
      </c>
      <c r="U2336" s="3">
        <v>0</v>
      </c>
      <c r="V2336" s="3">
        <v>11</v>
      </c>
      <c r="W2336" s="3">
        <v>0</v>
      </c>
      <c r="X2336" s="3">
        <v>-8.3000000000000007</v>
      </c>
      <c r="Y2336" s="5">
        <v>12</v>
      </c>
      <c r="Z2336" s="5">
        <v>13</v>
      </c>
      <c r="AA2336" s="5">
        <v>0</v>
      </c>
      <c r="AB2336" s="5">
        <v>13.7</v>
      </c>
      <c r="AC2336" s="4">
        <v>137</v>
      </c>
      <c r="AD2336" s="4" t="s">
        <v>98</v>
      </c>
      <c r="AE2336" s="4">
        <v>52</v>
      </c>
      <c r="AF2336" s="4">
        <v>3.8</v>
      </c>
      <c r="AG2336" s="4">
        <v>16.3</v>
      </c>
      <c r="AH2336" s="4">
        <v>2.8</v>
      </c>
      <c r="AI2336" s="4">
        <v>3.4</v>
      </c>
      <c r="AJ2336" s="6" t="s">
        <v>95</v>
      </c>
      <c r="AK2336" s="3">
        <v>0.9</v>
      </c>
      <c r="AL2336" s="2">
        <v>0</v>
      </c>
    </row>
    <row r="2337" spans="1:38" x14ac:dyDescent="0.35">
      <c r="A2337" s="2">
        <f>AVERAGE(L2337:N2337)</f>
        <v>46</v>
      </c>
      <c r="B2337" s="2">
        <f>R2337+U2337</f>
        <v>6</v>
      </c>
      <c r="C2337" s="2">
        <f>Y2337+Z2337+AB2337</f>
        <v>39.799999999999997</v>
      </c>
      <c r="D2337" s="2">
        <f>IF(B2337&gt;100,5)+IF(B2337&gt;150,5)+IF(R2337&gt;0,3)+IF(R2337&gt;15,3)+IF(R2337&gt;25,3)+IF(S2337&gt;0,3)+IF(S2337&gt;15,3)+IF(S2337&gt;25,3)+IF(U2337&gt;20,2,0)+IF(U2337&gt;30,3,0)+IF(U2337&gt;50,5,0)+IF(U2337&gt;60,3,0)+IF(Y2337&gt;100,5,0)+IF(Y2337&gt;0,2)+IF(Y2337&gt;15,2)+IF(Y2337&gt;25,2)+IF(Y2337&gt;30,2)+IF(Y2337&gt;40,2)+IF(Y2337&gt;50,2)+IF(Y2337&gt;100,4)+IF(Y2337&lt;10,-5,0)+IF(Y2337&lt;0,-10)++IF(Y2337&lt;15,-5,0)+IF(R2337&lt;0,-3)+IF(R2337&lt;-5,-3)+IF(S2337&lt;0,-3)+IF(S2337&lt;-5,-3)+IF(T2337&lt;0,-3)+IF(T2337&lt;-5,-3)+IF(W2337=1,5,0)+IF(X2337&gt;20,3,0)+IF(X2337&gt;25,3,0)+IF(X2337&gt;40,3,0)+IF(X2337&gt;50,3,0)+IF(N2337&lt;50,-10)+IF(N2337&lt;30,-10)+IF(N2337&lt;20,-10)+IF(N2337&lt;70,-5)+IF(N2337&lt;80,-5)+IF(N2337&gt;95,5,0)+IF(L2337&lt;50,-10)+IF(L2337&lt;30,-10)+IF(L2337&lt;20,-10)+IF(L2337&lt;70,-5)+IF(L2337&lt;80,-5)+IF(L2337&gt;95,5,0)+IF(A2337&gt;85,3,0)+IF(A2337&gt;90,3,0)+IF(U2337&lt;0,-10)+IF(U2337&lt;-5,-20)+IF(U2337&lt;-10,-10)+IF(V2337&gt;0,5,0)+IF(V2337&gt;15,5,0)+IF(V2337&gt;25,5,0)+IF(V2337&lt;0,-10,0)+IF(V2337&lt;-5,-10,0)+IF(U2337&lt;0,-10,0)+IF(U2337&lt;-5,-10,0)+IF(M2337&gt;90,10)+IF(M2337&gt;97,5)+IF(L2337&lt;70,-20,0)+IF(Y2337&gt;100,15,0)+IF(Y2337&gt;200,10,0)+IF(AB2337&gt;40,5,0)+IF(AB2337&gt;50,5,0)+IF(AB2337&gt;60,10,0)+IF(AB2337&gt;100,15,0)+IF(AB2337&gt;200,10,0)</f>
        <v>-62</v>
      </c>
      <c r="E2337" s="2">
        <f>W2337+AA2337+IF(AK2337&gt;1,1,0)+IF(AK2337&gt;1.2,2,0)+IF(AK2337&gt;1.3,2,0)+IF(AK2337&lt;1,-2,0)+IF(B2337&gt;200,5,0)+IF(B2337&gt;300,5,0)+IF(B2337&lt;30,-15,0)+IF(B2337&lt;20,-15,0)</f>
        <v>-31</v>
      </c>
      <c r="F2337" s="2">
        <f>IF(AF2337&gt;0,2,0)+IF(AF2337&gt;2,3,0)+IF(AF2337&gt;4,4,0)+IF(AF2337&gt;10,5,0)+IF(O2337="A",3,0)+IF(O2337="B",3,0)+IF(P2337="A+",7,0)+IF(P2337="A",5,0)+IF(P2337="A-",3,0)+IF(P2337="B+",2,0)+IF(AC2337&lt;40,3,0)+IF(AC2337&lt;20,3,0)+IF(AC2337&lt;10,5,0)+IF(C2337&gt;50,5)</f>
        <v>17</v>
      </c>
      <c r="G2337" s="2">
        <f>IF(AG2337&gt;0,3)+IF(AG2337&gt;4,3)+IF(AG2337&gt;7,3)+IF(AG2337&gt;10,3)+IF(AG2337&gt;13,3)+IF(AG2337&gt;15,3)+IF(AG2337&gt;17,3)+IF(AG2337&gt;20,3)+IF(AG2337&gt;25,5)+IF(AH2337&gt;0,3)+IF(AH2337&gt;7,3)+IF(AH2337&gt;10,3)+IF(AH2337&gt;15,3)+IF(AI2337&gt;0,3)+IF(AI2337&gt;7,3)+IF(AI2337&gt;10,3)+IF(AI2337&gt;15,3)</f>
        <v>15</v>
      </c>
      <c r="H2337" s="2">
        <f>SUM(D2337:G2337)</f>
        <v>-61</v>
      </c>
      <c r="I2337" s="2">
        <f>I2336+1</f>
        <v>2336</v>
      </c>
      <c r="J2337" s="3" t="s">
        <v>2820</v>
      </c>
      <c r="K2337" s="2" t="s">
        <v>2821</v>
      </c>
      <c r="L2337" s="7">
        <v>49</v>
      </c>
      <c r="M2337" s="7">
        <v>73</v>
      </c>
      <c r="N2337" s="7">
        <v>16</v>
      </c>
      <c r="O2337" s="7" t="s">
        <v>80</v>
      </c>
      <c r="P2337" s="7" t="s">
        <v>31</v>
      </c>
      <c r="Q2337" s="6" t="s">
        <v>158</v>
      </c>
      <c r="R2337" s="3">
        <v>0</v>
      </c>
      <c r="S2337" s="3">
        <v>36</v>
      </c>
      <c r="T2337" s="3">
        <v>158</v>
      </c>
      <c r="U2337" s="3">
        <v>6</v>
      </c>
      <c r="V2337" s="3">
        <v>0</v>
      </c>
      <c r="W2337" s="3">
        <v>0</v>
      </c>
      <c r="X2337" s="3">
        <v>566.70000000000005</v>
      </c>
      <c r="Y2337" s="5">
        <v>14</v>
      </c>
      <c r="Z2337" s="5">
        <v>12</v>
      </c>
      <c r="AA2337" s="5">
        <v>1</v>
      </c>
      <c r="AB2337" s="5">
        <v>13.8</v>
      </c>
      <c r="AC2337" s="4">
        <v>22</v>
      </c>
      <c r="AD2337" s="4" t="s">
        <v>33</v>
      </c>
      <c r="AE2337" s="4">
        <v>65</v>
      </c>
      <c r="AF2337" s="4">
        <v>10.6</v>
      </c>
      <c r="AG2337" s="4">
        <v>8.4</v>
      </c>
      <c r="AH2337" s="4">
        <v>4.0999999999999996</v>
      </c>
      <c r="AI2337" s="4">
        <v>4.4000000000000004</v>
      </c>
      <c r="AJ2337" s="6" t="s">
        <v>99</v>
      </c>
      <c r="AK2337" s="3">
        <v>0.5</v>
      </c>
      <c r="AL2337" s="2">
        <v>0</v>
      </c>
    </row>
    <row r="2338" spans="1:38" x14ac:dyDescent="0.35">
      <c r="A2338" s="2">
        <f>AVERAGE(L2338:N2338)</f>
        <v>45.333333333333336</v>
      </c>
      <c r="B2338" s="2">
        <f>R2338+U2338</f>
        <v>28</v>
      </c>
      <c r="C2338" s="2">
        <f>Y2338+Z2338+AB2338</f>
        <v>28.1</v>
      </c>
      <c r="D2338" s="2">
        <f>IF(B2338&gt;100,5)+IF(B2338&gt;150,5)+IF(R2338&gt;0,3)+IF(R2338&gt;15,3)+IF(R2338&gt;25,3)+IF(S2338&gt;0,3)+IF(S2338&gt;15,3)+IF(S2338&gt;25,3)+IF(U2338&gt;20,2,0)+IF(U2338&gt;30,3,0)+IF(U2338&gt;50,5,0)+IF(U2338&gt;60,3,0)+IF(Y2338&gt;100,5,0)+IF(Y2338&gt;0,2)+IF(Y2338&gt;15,2)+IF(Y2338&gt;25,2)+IF(Y2338&gt;30,2)+IF(Y2338&gt;40,2)+IF(Y2338&gt;50,2)+IF(Y2338&gt;100,4)+IF(Y2338&lt;10,-5,0)+IF(Y2338&lt;0,-10)++IF(Y2338&lt;15,-5,0)+IF(R2338&lt;0,-3)+IF(R2338&lt;-5,-3)+IF(S2338&lt;0,-3)+IF(S2338&lt;-5,-3)+IF(T2338&lt;0,-3)+IF(T2338&lt;-5,-3)+IF(W2338=1,5,0)+IF(X2338&gt;20,3,0)+IF(X2338&gt;25,3,0)+IF(X2338&gt;40,3,0)+IF(X2338&gt;50,3,0)+IF(N2338&lt;50,-10)+IF(N2338&lt;30,-10)+IF(N2338&lt;20,-10)+IF(N2338&lt;70,-5)+IF(N2338&lt;80,-5)+IF(N2338&gt;95,5,0)+IF(L2338&lt;50,-10)+IF(L2338&lt;30,-10)+IF(L2338&lt;20,-10)+IF(L2338&lt;70,-5)+IF(L2338&lt;80,-5)+IF(L2338&gt;95,5,0)+IF(A2338&gt;85,3,0)+IF(A2338&gt;90,3,0)+IF(U2338&lt;0,-10)+IF(U2338&lt;-5,-20)+IF(U2338&lt;-10,-10)+IF(V2338&gt;0,5,0)+IF(V2338&gt;15,5,0)+IF(V2338&gt;25,5,0)+IF(V2338&lt;0,-10,0)+IF(V2338&lt;-5,-10,0)+IF(U2338&lt;0,-10,0)+IF(U2338&lt;-5,-10,0)+IF(M2338&gt;90,10)+IF(M2338&gt;97,5)+IF(L2338&lt;70,-20,0)+IF(Y2338&gt;100,15,0)+IF(Y2338&gt;200,10,0)+IF(AB2338&gt;40,5,0)+IF(AB2338&gt;50,5,0)+IF(AB2338&gt;60,10,0)+IF(AB2338&gt;100,15,0)+IF(AB2338&gt;200,10,0)</f>
        <v>-69</v>
      </c>
      <c r="E2338" s="2">
        <f>W2338+AA2338+IF(AK2338&gt;1,1,0)+IF(AK2338&gt;1.2,2,0)+IF(AK2338&gt;1.3,2,0)+IF(AK2338&lt;1,-2,0)+IF(B2338&gt;200,5,0)+IF(B2338&gt;300,5,0)+IF(B2338&lt;30,-15,0)+IF(B2338&lt;20,-15,0)</f>
        <v>-16</v>
      </c>
      <c r="F2338" s="2">
        <f>IF(AF2338&gt;0,2,0)+IF(AF2338&gt;2,3,0)+IF(AF2338&gt;4,4,0)+IF(AF2338&gt;10,5,0)+IF(O2338="A",3,0)+IF(O2338="B",3,0)+IF(P2338="A+",7,0)+IF(P2338="A",5,0)+IF(P2338="A-",3,0)+IF(P2338="B+",2,0)+IF(AC2338&lt;40,3,0)+IF(AC2338&lt;20,3,0)+IF(AC2338&lt;10,5,0)+IF(C2338&gt;50,5)</f>
        <v>3</v>
      </c>
      <c r="G2338" s="2">
        <f>IF(AG2338&gt;0,3)+IF(AG2338&gt;4,3)+IF(AG2338&gt;7,3)+IF(AG2338&gt;10,3)+IF(AG2338&gt;13,3)+IF(AG2338&gt;15,3)+IF(AG2338&gt;17,3)+IF(AG2338&gt;20,3)+IF(AG2338&gt;25,5)+IF(AH2338&gt;0,3)+IF(AH2338&gt;7,3)+IF(AH2338&gt;10,3)+IF(AH2338&gt;15,3)+IF(AI2338&gt;0,3)+IF(AI2338&gt;7,3)+IF(AI2338&gt;10,3)+IF(AI2338&gt;15,3)</f>
        <v>21</v>
      </c>
      <c r="H2338" s="2">
        <f>SUM(D2338:G2338)</f>
        <v>-61</v>
      </c>
      <c r="I2338" s="2">
        <f>I2337+1</f>
        <v>2337</v>
      </c>
      <c r="J2338" s="3" t="s">
        <v>6643</v>
      </c>
      <c r="K2338" s="2" t="s">
        <v>6644</v>
      </c>
      <c r="L2338" s="7">
        <v>41</v>
      </c>
      <c r="M2338" s="7">
        <v>77</v>
      </c>
      <c r="N2338" s="7">
        <v>18</v>
      </c>
      <c r="O2338" s="7" t="s">
        <v>48</v>
      </c>
      <c r="P2338" s="7" t="s">
        <v>31</v>
      </c>
      <c r="Q2338" s="6" t="s">
        <v>793</v>
      </c>
      <c r="R2338" s="3">
        <v>18</v>
      </c>
      <c r="S2338" s="3">
        <v>2</v>
      </c>
      <c r="T2338" s="3">
        <v>17</v>
      </c>
      <c r="U2338" s="3">
        <v>10</v>
      </c>
      <c r="V2338" s="3">
        <v>9</v>
      </c>
      <c r="W2338" s="3">
        <v>0</v>
      </c>
      <c r="X2338" s="3">
        <v>18</v>
      </c>
      <c r="Y2338" s="5">
        <v>11</v>
      </c>
      <c r="Z2338" s="5">
        <v>7</v>
      </c>
      <c r="AA2338" s="5">
        <v>1</v>
      </c>
      <c r="AB2338" s="5">
        <v>10.1</v>
      </c>
      <c r="AC2338" s="4">
        <v>123</v>
      </c>
      <c r="AD2338" s="4" t="s">
        <v>485</v>
      </c>
      <c r="AE2338" s="4">
        <v>64</v>
      </c>
      <c r="AF2338" s="4">
        <v>-3.9</v>
      </c>
      <c r="AG2338" s="4">
        <v>14</v>
      </c>
      <c r="AH2338" s="4">
        <v>6.6</v>
      </c>
      <c r="AI2338" s="4">
        <v>6.3</v>
      </c>
      <c r="AJ2338" s="6" t="s">
        <v>51</v>
      </c>
      <c r="AK2338" s="3">
        <v>0.6</v>
      </c>
      <c r="AL2338" s="2">
        <v>0</v>
      </c>
    </row>
    <row r="2339" spans="1:38" x14ac:dyDescent="0.35">
      <c r="A2339" s="2">
        <f>AVERAGE(L2339:N2339)</f>
        <v>58.666666666666664</v>
      </c>
      <c r="B2339" s="2">
        <f>R2339+U2339</f>
        <v>-5</v>
      </c>
      <c r="C2339" s="2">
        <f>Y2339+Z2339+AB2339</f>
        <v>52</v>
      </c>
      <c r="D2339" s="2">
        <f>IF(B2339&gt;100,5)+IF(B2339&gt;150,5)+IF(R2339&gt;0,3)+IF(R2339&gt;15,3)+IF(R2339&gt;25,3)+IF(S2339&gt;0,3)+IF(S2339&gt;15,3)+IF(S2339&gt;25,3)+IF(U2339&gt;20,2,0)+IF(U2339&gt;30,3,0)+IF(U2339&gt;50,5,0)+IF(U2339&gt;60,3,0)+IF(Y2339&gt;100,5,0)+IF(Y2339&gt;0,2)+IF(Y2339&gt;15,2)+IF(Y2339&gt;25,2)+IF(Y2339&gt;30,2)+IF(Y2339&gt;40,2)+IF(Y2339&gt;50,2)+IF(Y2339&gt;100,4)+IF(Y2339&lt;10,-5,0)+IF(Y2339&lt;0,-10)++IF(Y2339&lt;15,-5,0)+IF(R2339&lt;0,-3)+IF(R2339&lt;-5,-3)+IF(S2339&lt;0,-3)+IF(S2339&lt;-5,-3)+IF(T2339&lt;0,-3)+IF(T2339&lt;-5,-3)+IF(W2339=1,5,0)+IF(X2339&gt;20,3,0)+IF(X2339&gt;25,3,0)+IF(X2339&gt;40,3,0)+IF(X2339&gt;50,3,0)+IF(N2339&lt;50,-10)+IF(N2339&lt;30,-10)+IF(N2339&lt;20,-10)+IF(N2339&lt;70,-5)+IF(N2339&lt;80,-5)+IF(N2339&gt;95,5,0)+IF(L2339&lt;50,-10)+IF(L2339&lt;30,-10)+IF(L2339&lt;20,-10)+IF(L2339&lt;70,-5)+IF(L2339&lt;80,-5)+IF(L2339&gt;95,5,0)+IF(A2339&gt;85,3,0)+IF(A2339&gt;90,3,0)+IF(U2339&lt;0,-10)+IF(U2339&lt;-5,-20)+IF(U2339&lt;-10,-10)+IF(V2339&gt;0,5,0)+IF(V2339&gt;15,5,0)+IF(V2339&gt;25,5,0)+IF(V2339&lt;0,-10,0)+IF(V2339&lt;-5,-10,0)+IF(U2339&lt;0,-10,0)+IF(U2339&lt;-5,-10,0)+IF(M2339&gt;90,10)+IF(M2339&gt;97,5)+IF(L2339&lt;70,-20,0)+IF(Y2339&gt;100,15,0)+IF(Y2339&gt;200,10,0)+IF(AB2339&gt;40,5,0)+IF(AB2339&gt;50,5,0)+IF(AB2339&gt;60,10,0)+IF(AB2339&gt;100,15,0)+IF(AB2339&gt;200,10,0)</f>
        <v>-70</v>
      </c>
      <c r="E2339" s="2">
        <f>W2339+AA2339+IF(AK2339&gt;1,1,0)+IF(AK2339&gt;1.2,2,0)+IF(AK2339&gt;1.3,2,0)+IF(AK2339&lt;1,-2,0)+IF(B2339&gt;200,5,0)+IF(B2339&gt;300,5,0)+IF(B2339&lt;30,-15,0)+IF(B2339&lt;20,-15,0)</f>
        <v>-31</v>
      </c>
      <c r="F2339" s="2">
        <f>IF(AF2339&gt;0,2,0)+IF(AF2339&gt;2,3,0)+IF(AF2339&gt;4,4,0)+IF(AF2339&gt;10,5,0)+IF(O2339="A",3,0)+IF(O2339="B",3,0)+IF(P2339="A+",7,0)+IF(P2339="A",5,0)+IF(P2339="A-",3,0)+IF(P2339="B+",2,0)+IF(AC2339&lt;40,3,0)+IF(AC2339&lt;20,3,0)+IF(AC2339&lt;10,5,0)+IF(C2339&gt;50,5)</f>
        <v>10</v>
      </c>
      <c r="G2339" s="2">
        <f>IF(AG2339&gt;0,3)+IF(AG2339&gt;4,3)+IF(AG2339&gt;7,3)+IF(AG2339&gt;10,3)+IF(AG2339&gt;13,3)+IF(AG2339&gt;15,3)+IF(AG2339&gt;17,3)+IF(AG2339&gt;20,3)+IF(AG2339&gt;25,5)+IF(AH2339&gt;0,3)+IF(AH2339&gt;7,3)+IF(AH2339&gt;10,3)+IF(AH2339&gt;15,3)+IF(AI2339&gt;0,3)+IF(AI2339&gt;7,3)+IF(AI2339&gt;10,3)+IF(AI2339&gt;15,3)</f>
        <v>30</v>
      </c>
      <c r="H2339" s="2">
        <f>SUM(D2339:G2339)</f>
        <v>-61</v>
      </c>
      <c r="I2339" s="2">
        <f>I2338+1</f>
        <v>2338</v>
      </c>
      <c r="J2339" s="3" t="s">
        <v>903</v>
      </c>
      <c r="K2339" s="2" t="s">
        <v>904</v>
      </c>
      <c r="L2339" s="7">
        <v>71</v>
      </c>
      <c r="M2339" s="7">
        <v>35</v>
      </c>
      <c r="N2339" s="7">
        <v>70</v>
      </c>
      <c r="O2339" s="7" t="s">
        <v>48</v>
      </c>
      <c r="P2339" s="7" t="s">
        <v>75</v>
      </c>
      <c r="Q2339" s="6" t="s">
        <v>130</v>
      </c>
      <c r="R2339" s="3">
        <v>5</v>
      </c>
      <c r="S2339" s="3">
        <v>5</v>
      </c>
      <c r="T2339" s="3">
        <v>5</v>
      </c>
      <c r="U2339" s="3">
        <v>-10</v>
      </c>
      <c r="V2339" s="3">
        <v>-11</v>
      </c>
      <c r="W2339" s="3">
        <v>0</v>
      </c>
      <c r="X2339" s="3">
        <v>19.600000000000001</v>
      </c>
      <c r="Y2339" s="5">
        <v>20</v>
      </c>
      <c r="Z2339" s="5">
        <v>15</v>
      </c>
      <c r="AA2339" s="5">
        <v>1</v>
      </c>
      <c r="AB2339" s="5">
        <v>17</v>
      </c>
      <c r="AC2339" s="4">
        <v>88</v>
      </c>
      <c r="AD2339" s="4" t="s">
        <v>89</v>
      </c>
      <c r="AE2339" s="4">
        <v>60</v>
      </c>
      <c r="AF2339" s="4">
        <v>1</v>
      </c>
      <c r="AG2339" s="4">
        <v>4.5</v>
      </c>
      <c r="AH2339" s="4">
        <v>49.6</v>
      </c>
      <c r="AI2339" s="4">
        <v>18.8</v>
      </c>
      <c r="AJ2339" s="6" t="s">
        <v>905</v>
      </c>
      <c r="AK2339" s="3">
        <v>0.7</v>
      </c>
      <c r="AL2339" s="2">
        <v>0</v>
      </c>
    </row>
    <row r="2340" spans="1:38" x14ac:dyDescent="0.35">
      <c r="A2340" s="2">
        <f>AVERAGE(L2340:N2340)</f>
        <v>37.666666666666664</v>
      </c>
      <c r="B2340" s="2">
        <f>R2340+U2340</f>
        <v>54</v>
      </c>
      <c r="C2340" s="2">
        <f>Y2340+Z2340+AB2340</f>
        <v>0</v>
      </c>
      <c r="D2340" s="2">
        <f>IF(B2340&gt;100,5)+IF(B2340&gt;150,5)+IF(R2340&gt;0,3)+IF(R2340&gt;15,3)+IF(R2340&gt;25,3)+IF(S2340&gt;0,3)+IF(S2340&gt;15,3)+IF(S2340&gt;25,3)+IF(U2340&gt;20,2,0)+IF(U2340&gt;30,3,0)+IF(U2340&gt;50,5,0)+IF(U2340&gt;60,3,0)+IF(Y2340&gt;100,5,0)+IF(Y2340&gt;0,2)+IF(Y2340&gt;15,2)+IF(Y2340&gt;25,2)+IF(Y2340&gt;30,2)+IF(Y2340&gt;40,2)+IF(Y2340&gt;50,2)+IF(Y2340&gt;100,4)+IF(Y2340&lt;10,-5,0)+IF(Y2340&lt;0,-10)++IF(Y2340&lt;15,-5,0)+IF(R2340&lt;0,-3)+IF(R2340&lt;-5,-3)+IF(S2340&lt;0,-3)+IF(S2340&lt;-5,-3)+IF(T2340&lt;0,-3)+IF(T2340&lt;-5,-3)+IF(W2340=1,5,0)+IF(X2340&gt;20,3,0)+IF(X2340&gt;25,3,0)+IF(X2340&gt;40,3,0)+IF(X2340&gt;50,3,0)+IF(N2340&lt;50,-10)+IF(N2340&lt;30,-10)+IF(N2340&lt;20,-10)+IF(N2340&lt;70,-5)+IF(N2340&lt;80,-5)+IF(N2340&gt;95,5,0)+IF(L2340&lt;50,-10)+IF(L2340&lt;30,-10)+IF(L2340&lt;20,-10)+IF(L2340&lt;70,-5)+IF(L2340&lt;80,-5)+IF(L2340&gt;95,5,0)+IF(A2340&gt;85,3,0)+IF(A2340&gt;90,3,0)+IF(U2340&lt;0,-10)+IF(U2340&lt;-5,-20)+IF(U2340&lt;-10,-10)+IF(V2340&gt;0,5,0)+IF(V2340&gt;15,5,0)+IF(V2340&gt;25,5,0)+IF(V2340&lt;0,-10,0)+IF(V2340&lt;-5,-10,0)+IF(U2340&lt;0,-10,0)+IF(U2340&lt;-5,-10,0)+IF(M2340&gt;90,10)+IF(M2340&gt;97,5)+IF(L2340&lt;70,-20,0)+IF(Y2340&gt;100,15,0)+IF(Y2340&gt;200,10,0)+IF(AB2340&gt;40,5,0)+IF(AB2340&gt;50,5,0)+IF(AB2340&gt;60,10,0)+IF(AB2340&gt;100,15,0)+IF(AB2340&gt;200,10,0)</f>
        <v>-70</v>
      </c>
      <c r="E2340" s="2">
        <f>W2340+AA2340+IF(AK2340&gt;1,1,0)+IF(AK2340&gt;1.2,2,0)+IF(AK2340&gt;1.3,2,0)+IF(AK2340&lt;1,-2,0)+IF(B2340&gt;200,5,0)+IF(B2340&gt;300,5,0)+IF(B2340&lt;30,-15,0)+IF(B2340&lt;20,-15,0)</f>
        <v>-2</v>
      </c>
      <c r="F2340" s="2">
        <f>IF(AF2340&gt;0,2,0)+IF(AF2340&gt;2,3,0)+IF(AF2340&gt;4,4,0)+IF(AF2340&gt;10,5,0)+IF(O2340="A",3,0)+IF(O2340="B",3,0)+IF(P2340="A+",7,0)+IF(P2340="A",5,0)+IF(P2340="A-",3,0)+IF(P2340="B+",2,0)+IF(AC2340&lt;40,3,0)+IF(AC2340&lt;20,3,0)+IF(AC2340&lt;10,5,0)+IF(C2340&gt;50,5)</f>
        <v>11</v>
      </c>
      <c r="G2340" s="2">
        <f>IF(AG2340&gt;0,3)+IF(AG2340&gt;4,3)+IF(AG2340&gt;7,3)+IF(AG2340&gt;10,3)+IF(AG2340&gt;13,3)+IF(AG2340&gt;15,3)+IF(AG2340&gt;17,3)+IF(AG2340&gt;20,3)+IF(AG2340&gt;25,5)+IF(AH2340&gt;0,3)+IF(AH2340&gt;7,3)+IF(AH2340&gt;10,3)+IF(AH2340&gt;15,3)+IF(AI2340&gt;0,3)+IF(AI2340&gt;7,3)+IF(AI2340&gt;10,3)+IF(AI2340&gt;15,3)</f>
        <v>0</v>
      </c>
      <c r="H2340" s="2">
        <f>SUM(D2340:G2340)</f>
        <v>-61</v>
      </c>
      <c r="I2340" s="2">
        <f>I2339+1</f>
        <v>2339</v>
      </c>
      <c r="J2340" s="3" t="s">
        <v>2371</v>
      </c>
      <c r="K2340" s="2" t="s">
        <v>2372</v>
      </c>
      <c r="L2340" s="7">
        <v>42</v>
      </c>
      <c r="M2340" s="7">
        <v>43</v>
      </c>
      <c r="N2340" s="7">
        <v>28</v>
      </c>
      <c r="O2340" s="7">
        <v>0</v>
      </c>
      <c r="P2340" s="7" t="s">
        <v>31</v>
      </c>
      <c r="Q2340" s="6" t="s">
        <v>288</v>
      </c>
      <c r="R2340" s="3">
        <v>0</v>
      </c>
      <c r="S2340" s="3">
        <v>0</v>
      </c>
      <c r="T2340" s="3">
        <v>0</v>
      </c>
      <c r="U2340" s="3">
        <v>54</v>
      </c>
      <c r="V2340" s="3">
        <v>0</v>
      </c>
      <c r="W2340" s="3">
        <v>0</v>
      </c>
      <c r="X2340" s="3">
        <v>5.4</v>
      </c>
      <c r="Y2340" s="5">
        <v>0</v>
      </c>
      <c r="Z2340" s="5">
        <v>0</v>
      </c>
      <c r="AA2340" s="5">
        <v>0</v>
      </c>
      <c r="AB2340" s="5">
        <v>0</v>
      </c>
      <c r="AC2340" s="4">
        <v>3</v>
      </c>
      <c r="AD2340" s="4" t="s">
        <v>33</v>
      </c>
      <c r="AE2340" s="4">
        <v>18</v>
      </c>
      <c r="AF2340" s="4">
        <v>-38.5</v>
      </c>
      <c r="AG2340" s="4">
        <v>-126.3</v>
      </c>
      <c r="AH2340" s="4">
        <v>0</v>
      </c>
      <c r="AI2340" s="4">
        <v>0</v>
      </c>
      <c r="AJ2340" s="6" t="s">
        <v>153</v>
      </c>
      <c r="AK2340" s="3">
        <v>0.8</v>
      </c>
      <c r="AL2340" s="2">
        <v>0</v>
      </c>
    </row>
    <row r="2341" spans="1:38" x14ac:dyDescent="0.35">
      <c r="A2341" s="2">
        <f>AVERAGE(L2341:N2341)</f>
        <v>24</v>
      </c>
      <c r="B2341" s="2">
        <f>R2341+U2341</f>
        <v>55</v>
      </c>
      <c r="C2341" s="2">
        <f>Y2341+Z2341+AB2341</f>
        <v>0</v>
      </c>
      <c r="D2341" s="2">
        <f>IF(B2341&gt;100,5)+IF(B2341&gt;150,5)+IF(R2341&gt;0,3)+IF(R2341&gt;15,3)+IF(R2341&gt;25,3)+IF(S2341&gt;0,3)+IF(S2341&gt;15,3)+IF(S2341&gt;25,3)+IF(U2341&gt;20,2,0)+IF(U2341&gt;30,3,0)+IF(U2341&gt;50,5,0)+IF(U2341&gt;60,3,0)+IF(Y2341&gt;100,5,0)+IF(Y2341&gt;0,2)+IF(Y2341&gt;15,2)+IF(Y2341&gt;25,2)+IF(Y2341&gt;30,2)+IF(Y2341&gt;40,2)+IF(Y2341&gt;50,2)+IF(Y2341&gt;100,4)+IF(Y2341&lt;10,-5,0)+IF(Y2341&lt;0,-10)++IF(Y2341&lt;15,-5,0)+IF(R2341&lt;0,-3)+IF(R2341&lt;-5,-3)+IF(S2341&lt;0,-3)+IF(S2341&lt;-5,-3)+IF(T2341&lt;0,-3)+IF(T2341&lt;-5,-3)+IF(W2341=1,5,0)+IF(X2341&gt;20,3,0)+IF(X2341&gt;25,3,0)+IF(X2341&gt;40,3,0)+IF(X2341&gt;50,3,0)+IF(N2341&lt;50,-10)+IF(N2341&lt;30,-10)+IF(N2341&lt;20,-10)+IF(N2341&lt;70,-5)+IF(N2341&lt;80,-5)+IF(N2341&gt;95,5,0)+IF(L2341&lt;50,-10)+IF(L2341&lt;30,-10)+IF(L2341&lt;20,-10)+IF(L2341&lt;70,-5)+IF(L2341&lt;80,-5)+IF(L2341&gt;95,5,0)+IF(A2341&gt;85,3,0)+IF(A2341&gt;90,3,0)+IF(U2341&lt;0,-10)+IF(U2341&lt;-5,-20)+IF(U2341&lt;-10,-10)+IF(V2341&gt;0,5,0)+IF(V2341&gt;15,5,0)+IF(V2341&gt;25,5,0)+IF(V2341&lt;0,-10,0)+IF(V2341&lt;-5,-10,0)+IF(U2341&lt;0,-10,0)+IF(U2341&lt;-5,-10,0)+IF(M2341&gt;90,10)+IF(M2341&gt;97,5)+IF(L2341&lt;70,-20,0)+IF(Y2341&gt;100,15,0)+IF(Y2341&gt;200,10,0)+IF(AB2341&gt;40,5,0)+IF(AB2341&gt;50,5,0)+IF(AB2341&gt;60,10,0)+IF(AB2341&gt;100,15,0)+IF(AB2341&gt;200,10,0)</f>
        <v>-70</v>
      </c>
      <c r="E2341" s="2">
        <f>W2341+AA2341+IF(AK2341&gt;1,1,0)+IF(AK2341&gt;1.2,2,0)+IF(AK2341&gt;1.3,2,0)+IF(AK2341&lt;1,-2,0)+IF(B2341&gt;200,5,0)+IF(B2341&gt;300,5,0)+IF(B2341&lt;30,-15,0)+IF(B2341&lt;20,-15,0)</f>
        <v>-2</v>
      </c>
      <c r="F2341" s="2">
        <f>IF(AF2341&gt;0,2,0)+IF(AF2341&gt;2,3,0)+IF(AF2341&gt;4,4,0)+IF(AF2341&gt;10,5,0)+IF(O2341="A",3,0)+IF(O2341="B",3,0)+IF(P2341="A+",7,0)+IF(P2341="A",5,0)+IF(P2341="A-",3,0)+IF(P2341="B+",2,0)+IF(AC2341&lt;40,3,0)+IF(AC2341&lt;20,3,0)+IF(AC2341&lt;10,5,0)+IF(C2341&gt;50,5)</f>
        <v>11</v>
      </c>
      <c r="G2341" s="2">
        <f>IF(AG2341&gt;0,3)+IF(AG2341&gt;4,3)+IF(AG2341&gt;7,3)+IF(AG2341&gt;10,3)+IF(AG2341&gt;13,3)+IF(AG2341&gt;15,3)+IF(AG2341&gt;17,3)+IF(AG2341&gt;20,3)+IF(AG2341&gt;25,5)+IF(AH2341&gt;0,3)+IF(AH2341&gt;7,3)+IF(AH2341&gt;10,3)+IF(AH2341&gt;15,3)+IF(AI2341&gt;0,3)+IF(AI2341&gt;7,3)+IF(AI2341&gt;10,3)+IF(AI2341&gt;15,3)</f>
        <v>0</v>
      </c>
      <c r="H2341" s="2">
        <f>SUM(D2341:G2341)</f>
        <v>-61</v>
      </c>
      <c r="I2341" s="2">
        <f>I2340+1</f>
        <v>2340</v>
      </c>
      <c r="J2341" s="3" t="s">
        <v>4253</v>
      </c>
      <c r="K2341" s="2" t="s">
        <v>4254</v>
      </c>
      <c r="L2341" s="7">
        <v>30</v>
      </c>
      <c r="M2341" s="7">
        <v>21</v>
      </c>
      <c r="N2341" s="7">
        <v>21</v>
      </c>
      <c r="O2341" s="7">
        <v>0</v>
      </c>
      <c r="P2341" s="7" t="s">
        <v>59</v>
      </c>
      <c r="Q2341" s="6" t="s">
        <v>121</v>
      </c>
      <c r="R2341" s="3">
        <v>0</v>
      </c>
      <c r="S2341" s="3">
        <v>0</v>
      </c>
      <c r="T2341" s="3">
        <v>0</v>
      </c>
      <c r="U2341" s="3">
        <v>55</v>
      </c>
      <c r="V2341" s="3">
        <v>0</v>
      </c>
      <c r="W2341" s="3">
        <v>0</v>
      </c>
      <c r="X2341" s="3">
        <v>-50</v>
      </c>
      <c r="Y2341" s="5">
        <v>0</v>
      </c>
      <c r="Z2341" s="5">
        <v>0</v>
      </c>
      <c r="AA2341" s="5">
        <v>0</v>
      </c>
      <c r="AB2341" s="5">
        <v>0</v>
      </c>
      <c r="AC2341" s="4">
        <v>3</v>
      </c>
      <c r="AD2341" s="4" t="s">
        <v>33</v>
      </c>
      <c r="AE2341" s="4">
        <v>14</v>
      </c>
      <c r="AF2341" s="4">
        <v>-2.5</v>
      </c>
      <c r="AG2341" s="4">
        <v>-54.2</v>
      </c>
      <c r="AH2341" s="4">
        <v>0</v>
      </c>
      <c r="AI2341" s="4">
        <v>0</v>
      </c>
      <c r="AJ2341" s="6" t="s">
        <v>122</v>
      </c>
      <c r="AK2341" s="3">
        <v>0.9</v>
      </c>
      <c r="AL2341" s="2">
        <v>0</v>
      </c>
    </row>
    <row r="2342" spans="1:38" x14ac:dyDescent="0.35">
      <c r="A2342" s="2">
        <f>AVERAGE(L2342:N2342)</f>
        <v>47</v>
      </c>
      <c r="B2342" s="2">
        <f>R2342+U2342</f>
        <v>-14</v>
      </c>
      <c r="C2342" s="2">
        <f>Y2342+Z2342+AB2342</f>
        <v>11</v>
      </c>
      <c r="D2342" s="2">
        <f>IF(B2342&gt;100,5)+IF(B2342&gt;150,5)+IF(R2342&gt;0,3)+IF(R2342&gt;15,3)+IF(R2342&gt;25,3)+IF(S2342&gt;0,3)+IF(S2342&gt;15,3)+IF(S2342&gt;25,3)+IF(U2342&gt;20,2,0)+IF(U2342&gt;30,3,0)+IF(U2342&gt;50,5,0)+IF(U2342&gt;60,3,0)+IF(Y2342&gt;100,5,0)+IF(Y2342&gt;0,2)+IF(Y2342&gt;15,2)+IF(Y2342&gt;25,2)+IF(Y2342&gt;30,2)+IF(Y2342&gt;40,2)+IF(Y2342&gt;50,2)+IF(Y2342&gt;100,4)+IF(Y2342&lt;10,-5,0)+IF(Y2342&lt;0,-10)++IF(Y2342&lt;15,-5,0)+IF(R2342&lt;0,-3)+IF(R2342&lt;-5,-3)+IF(S2342&lt;0,-3)+IF(S2342&lt;-5,-3)+IF(T2342&lt;0,-3)+IF(T2342&lt;-5,-3)+IF(W2342=1,5,0)+IF(X2342&gt;20,3,0)+IF(X2342&gt;25,3,0)+IF(X2342&gt;40,3,0)+IF(X2342&gt;50,3,0)+IF(N2342&lt;50,-10)+IF(N2342&lt;30,-10)+IF(N2342&lt;20,-10)+IF(N2342&lt;70,-5)+IF(N2342&lt;80,-5)+IF(N2342&gt;95,5,0)+IF(L2342&lt;50,-10)+IF(L2342&lt;30,-10)+IF(L2342&lt;20,-10)+IF(L2342&lt;70,-5)+IF(L2342&lt;80,-5)+IF(L2342&gt;95,5,0)+IF(A2342&gt;85,3,0)+IF(A2342&gt;90,3,0)+IF(U2342&lt;0,-10)+IF(U2342&lt;-5,-20)+IF(U2342&lt;-10,-10)+IF(V2342&gt;0,5,0)+IF(V2342&gt;15,5,0)+IF(V2342&gt;25,5,0)+IF(V2342&lt;0,-10,0)+IF(V2342&lt;-5,-10,0)+IF(U2342&lt;0,-10,0)+IF(U2342&lt;-5,-10,0)+IF(M2342&gt;90,10)+IF(M2342&gt;97,5)+IF(L2342&lt;70,-20,0)+IF(Y2342&gt;100,15,0)+IF(Y2342&gt;200,10,0)+IF(AB2342&gt;40,5,0)+IF(AB2342&gt;50,5,0)+IF(AB2342&gt;60,10,0)+IF(AB2342&gt;100,15,0)+IF(AB2342&gt;200,10,0)</f>
        <v>-73</v>
      </c>
      <c r="E2342" s="2">
        <f>W2342+AA2342+IF(AK2342&gt;1,1,0)+IF(AK2342&gt;1.2,2,0)+IF(AK2342&gt;1.3,2,0)+IF(AK2342&lt;1,-2,0)+IF(B2342&gt;200,5,0)+IF(B2342&gt;300,5,0)+IF(B2342&lt;30,-15,0)+IF(B2342&lt;20,-15,0)</f>
        <v>-29</v>
      </c>
      <c r="F2342" s="2">
        <f>IF(AF2342&gt;0,2,0)+IF(AF2342&gt;2,3,0)+IF(AF2342&gt;4,4,0)+IF(AF2342&gt;10,5,0)+IF(O2342="A",3,0)+IF(O2342="B",3,0)+IF(P2342="A+",7,0)+IF(P2342="A",5,0)+IF(P2342="A-",3,0)+IF(P2342="B+",2,0)+IF(AC2342&lt;40,3,0)+IF(AC2342&lt;20,3,0)+IF(AC2342&lt;10,5,0)+IF(C2342&gt;50,5)</f>
        <v>8</v>
      </c>
      <c r="G2342" s="2">
        <f>IF(AG2342&gt;0,3)+IF(AG2342&gt;4,3)+IF(AG2342&gt;7,3)+IF(AG2342&gt;10,3)+IF(AG2342&gt;13,3)+IF(AG2342&gt;15,3)+IF(AG2342&gt;17,3)+IF(AG2342&gt;20,3)+IF(AG2342&gt;25,5)+IF(AH2342&gt;0,3)+IF(AH2342&gt;7,3)+IF(AH2342&gt;10,3)+IF(AH2342&gt;15,3)+IF(AI2342&gt;0,3)+IF(AI2342&gt;7,3)+IF(AI2342&gt;10,3)+IF(AI2342&gt;15,3)</f>
        <v>33</v>
      </c>
      <c r="H2342" s="2">
        <f>SUM(D2342:G2342)</f>
        <v>-61</v>
      </c>
      <c r="I2342" s="2">
        <f>I2341+1</f>
        <v>2341</v>
      </c>
      <c r="J2342" s="3" t="s">
        <v>4065</v>
      </c>
      <c r="K2342" s="2" t="s">
        <v>4066</v>
      </c>
      <c r="L2342" s="7">
        <v>57</v>
      </c>
      <c r="M2342" s="7">
        <v>48</v>
      </c>
      <c r="N2342" s="7">
        <v>36</v>
      </c>
      <c r="O2342" s="7" t="s">
        <v>48</v>
      </c>
      <c r="P2342" s="7" t="s">
        <v>70</v>
      </c>
      <c r="Q2342" s="6" t="s">
        <v>339</v>
      </c>
      <c r="R2342" s="3">
        <v>-14</v>
      </c>
      <c r="S2342" s="3">
        <v>-2</v>
      </c>
      <c r="T2342" s="3">
        <v>-54</v>
      </c>
      <c r="U2342" s="3">
        <v>0</v>
      </c>
      <c r="V2342" s="3">
        <v>0</v>
      </c>
      <c r="W2342" s="3">
        <v>0</v>
      </c>
      <c r="X2342" s="3">
        <v>0</v>
      </c>
      <c r="Y2342" s="5">
        <v>1</v>
      </c>
      <c r="Z2342" s="5">
        <v>7</v>
      </c>
      <c r="AA2342" s="5">
        <v>0</v>
      </c>
      <c r="AB2342" s="5">
        <v>3</v>
      </c>
      <c r="AC2342" s="4">
        <v>22</v>
      </c>
      <c r="AD2342" s="4" t="s">
        <v>33</v>
      </c>
      <c r="AE2342" s="4">
        <v>28</v>
      </c>
      <c r="AF2342" s="4">
        <v>0.9</v>
      </c>
      <c r="AG2342" s="4">
        <v>14.3</v>
      </c>
      <c r="AH2342" s="4">
        <v>14.5</v>
      </c>
      <c r="AI2342" s="4">
        <v>14.8</v>
      </c>
      <c r="AJ2342" s="6" t="s">
        <v>265</v>
      </c>
      <c r="AK2342" s="3">
        <v>1.1000000000000001</v>
      </c>
      <c r="AL2342" s="2">
        <v>0</v>
      </c>
    </row>
    <row r="2343" spans="1:38" x14ac:dyDescent="0.35">
      <c r="A2343" s="2">
        <f>AVERAGE(L2343:N2343)</f>
        <v>19.333333333333332</v>
      </c>
      <c r="B2343" s="2">
        <f>R2343+U2343</f>
        <v>98</v>
      </c>
      <c r="C2343" s="2">
        <f>Y2343+Z2343+AB2343</f>
        <v>163.4</v>
      </c>
      <c r="D2343" s="2">
        <f>IF(B2343&gt;100,5)+IF(B2343&gt;150,5)+IF(R2343&gt;0,3)+IF(R2343&gt;15,3)+IF(R2343&gt;25,3)+IF(S2343&gt;0,3)+IF(S2343&gt;15,3)+IF(S2343&gt;25,3)+IF(U2343&gt;20,2,0)+IF(U2343&gt;30,3,0)+IF(U2343&gt;50,5,0)+IF(U2343&gt;60,3,0)+IF(Y2343&gt;100,5,0)+IF(Y2343&gt;0,2)+IF(Y2343&gt;15,2)+IF(Y2343&gt;25,2)+IF(Y2343&gt;30,2)+IF(Y2343&gt;40,2)+IF(Y2343&gt;50,2)+IF(Y2343&gt;100,4)+IF(Y2343&lt;10,-5,0)+IF(Y2343&lt;0,-10)++IF(Y2343&lt;15,-5,0)+IF(R2343&lt;0,-3)+IF(R2343&lt;-5,-3)+IF(S2343&lt;0,-3)+IF(S2343&lt;-5,-3)+IF(T2343&lt;0,-3)+IF(T2343&lt;-5,-3)+IF(W2343=1,5,0)+IF(X2343&gt;20,3,0)+IF(X2343&gt;25,3,0)+IF(X2343&gt;40,3,0)+IF(X2343&gt;50,3,0)+IF(N2343&lt;50,-10)+IF(N2343&lt;30,-10)+IF(N2343&lt;20,-10)+IF(N2343&lt;70,-5)+IF(N2343&lt;80,-5)+IF(N2343&gt;95,5,0)+IF(L2343&lt;50,-10)+IF(L2343&lt;30,-10)+IF(L2343&lt;20,-10)+IF(L2343&lt;70,-5)+IF(L2343&lt;80,-5)+IF(L2343&gt;95,5,0)+IF(A2343&gt;85,3,0)+IF(A2343&gt;90,3,0)+IF(U2343&lt;0,-10)+IF(U2343&lt;-5,-20)+IF(U2343&lt;-10,-10)+IF(V2343&gt;0,5,0)+IF(V2343&gt;15,5,0)+IF(V2343&gt;25,5,0)+IF(V2343&lt;0,-10,0)+IF(V2343&lt;-5,-10,0)+IF(U2343&lt;0,-10,0)+IF(U2343&lt;-5,-10,0)+IF(M2343&gt;90,10)+IF(M2343&gt;97,5)+IF(L2343&lt;70,-20,0)+IF(Y2343&gt;100,15,0)+IF(Y2343&gt;200,10,0)+IF(AB2343&gt;40,5,0)+IF(AB2343&gt;50,5,0)+IF(AB2343&gt;60,10,0)+IF(AB2343&gt;100,15,0)+IF(AB2343&gt;200,10,0)</f>
        <v>-75</v>
      </c>
      <c r="E2343" s="2">
        <f>W2343+AA2343+IF(AK2343&gt;1,1,0)+IF(AK2343&gt;1.2,2,0)+IF(AK2343&gt;1.3,2,0)+IF(AK2343&lt;1,-2,0)+IF(B2343&gt;200,5,0)+IF(B2343&gt;300,5,0)+IF(B2343&lt;30,-15,0)+IF(B2343&lt;20,-15,0)</f>
        <v>6</v>
      </c>
      <c r="F2343" s="2">
        <f>IF(AF2343&gt;0,2,0)+IF(AF2343&gt;2,3,0)+IF(AF2343&gt;4,4,0)+IF(AF2343&gt;10,5,0)+IF(O2343="A",3,0)+IF(O2343="B",3,0)+IF(P2343="A+",7,0)+IF(P2343="A",5,0)+IF(P2343="A-",3,0)+IF(P2343="B+",2,0)+IF(AC2343&lt;40,3,0)+IF(AC2343&lt;20,3,0)+IF(AC2343&lt;10,5,0)+IF(C2343&gt;50,5)</f>
        <v>8</v>
      </c>
      <c r="G2343" s="2">
        <f>IF(AG2343&gt;0,3)+IF(AG2343&gt;4,3)+IF(AG2343&gt;7,3)+IF(AG2343&gt;10,3)+IF(AG2343&gt;13,3)+IF(AG2343&gt;15,3)+IF(AG2343&gt;17,3)+IF(AG2343&gt;20,3)+IF(AG2343&gt;25,5)+IF(AH2343&gt;0,3)+IF(AH2343&gt;7,3)+IF(AH2343&gt;10,3)+IF(AH2343&gt;15,3)+IF(AI2343&gt;0,3)+IF(AI2343&gt;7,3)+IF(AI2343&gt;10,3)+IF(AI2343&gt;15,3)</f>
        <v>0</v>
      </c>
      <c r="H2343" s="2">
        <f>SUM(D2343:G2343)</f>
        <v>-61</v>
      </c>
      <c r="I2343" s="2">
        <f>I2342+1</f>
        <v>2342</v>
      </c>
      <c r="J2343" s="3" t="s">
        <v>6901</v>
      </c>
      <c r="K2343" s="2" t="s">
        <v>6902</v>
      </c>
      <c r="L2343" s="7">
        <v>18</v>
      </c>
      <c r="M2343" s="7">
        <v>37</v>
      </c>
      <c r="N2343" s="7">
        <v>3</v>
      </c>
      <c r="O2343" s="7" t="s">
        <v>42</v>
      </c>
      <c r="P2343" s="7" t="s">
        <v>31</v>
      </c>
      <c r="Q2343" s="6" t="s">
        <v>236</v>
      </c>
      <c r="R2343" s="3">
        <v>0</v>
      </c>
      <c r="S2343" s="3">
        <v>0</v>
      </c>
      <c r="T2343" s="3">
        <v>0</v>
      </c>
      <c r="U2343" s="3">
        <v>98</v>
      </c>
      <c r="V2343" s="3">
        <v>0</v>
      </c>
      <c r="W2343" s="3">
        <v>0</v>
      </c>
      <c r="X2343" s="3">
        <v>-2906.3</v>
      </c>
      <c r="Y2343" s="5">
        <v>71</v>
      </c>
      <c r="Z2343" s="5">
        <v>57</v>
      </c>
      <c r="AA2343" s="5">
        <v>1</v>
      </c>
      <c r="AB2343" s="5">
        <v>35.4</v>
      </c>
      <c r="AC2343" s="4">
        <v>22</v>
      </c>
      <c r="AD2343" s="4" t="s">
        <v>33</v>
      </c>
      <c r="AE2343" s="4">
        <v>0</v>
      </c>
      <c r="AF2343" s="4">
        <v>-46.2</v>
      </c>
      <c r="AG2343" s="4">
        <v>-259.7</v>
      </c>
      <c r="AH2343" s="4">
        <v>-181.6</v>
      </c>
      <c r="AI2343" s="4">
        <v>-319.5</v>
      </c>
      <c r="AJ2343" s="6" t="s">
        <v>265</v>
      </c>
      <c r="AK2343" s="3">
        <v>1.9</v>
      </c>
      <c r="AL2343" s="2">
        <v>0</v>
      </c>
    </row>
    <row r="2344" spans="1:38" x14ac:dyDescent="0.35">
      <c r="A2344" s="2">
        <f>AVERAGE(L2344:N2344)</f>
        <v>33</v>
      </c>
      <c r="B2344" s="2">
        <f>R2344+U2344</f>
        <v>98</v>
      </c>
      <c r="C2344" s="2">
        <f>Y2344+Z2344+AB2344</f>
        <v>0</v>
      </c>
      <c r="D2344" s="2">
        <f>IF(B2344&gt;100,5)+IF(B2344&gt;150,5)+IF(R2344&gt;0,3)+IF(R2344&gt;15,3)+IF(R2344&gt;25,3)+IF(S2344&gt;0,3)+IF(S2344&gt;15,3)+IF(S2344&gt;25,3)+IF(U2344&gt;20,2,0)+IF(U2344&gt;30,3,0)+IF(U2344&gt;50,5,0)+IF(U2344&gt;60,3,0)+IF(Y2344&gt;100,5,0)+IF(Y2344&gt;0,2)+IF(Y2344&gt;15,2)+IF(Y2344&gt;25,2)+IF(Y2344&gt;30,2)+IF(Y2344&gt;40,2)+IF(Y2344&gt;50,2)+IF(Y2344&gt;100,4)+IF(Y2344&lt;10,-5,0)+IF(Y2344&lt;0,-10)++IF(Y2344&lt;15,-5,0)+IF(R2344&lt;0,-3)+IF(R2344&lt;-5,-3)+IF(S2344&lt;0,-3)+IF(S2344&lt;-5,-3)+IF(T2344&lt;0,-3)+IF(T2344&lt;-5,-3)+IF(W2344=1,5,0)+IF(X2344&gt;20,3,0)+IF(X2344&gt;25,3,0)+IF(X2344&gt;40,3,0)+IF(X2344&gt;50,3,0)+IF(N2344&lt;50,-10)+IF(N2344&lt;30,-10)+IF(N2344&lt;20,-10)+IF(N2344&lt;70,-5)+IF(N2344&lt;80,-5)+IF(N2344&gt;95,5,0)+IF(L2344&lt;50,-10)+IF(L2344&lt;30,-10)+IF(L2344&lt;20,-10)+IF(L2344&lt;70,-5)+IF(L2344&lt;80,-5)+IF(L2344&gt;95,5,0)+IF(A2344&gt;85,3,0)+IF(A2344&gt;90,3,0)+IF(U2344&lt;0,-10)+IF(U2344&lt;-5,-20)+IF(U2344&lt;-10,-10)+IF(V2344&gt;0,5,0)+IF(V2344&gt;15,5,0)+IF(V2344&gt;25,5,0)+IF(V2344&lt;0,-10,0)+IF(V2344&lt;-5,-10,0)+IF(U2344&lt;0,-10,0)+IF(U2344&lt;-5,-10,0)+IF(M2344&gt;90,10)+IF(M2344&gt;97,5)+IF(L2344&lt;70,-20,0)+IF(Y2344&gt;100,15,0)+IF(Y2344&gt;200,10,0)+IF(AB2344&gt;40,5,0)+IF(AB2344&gt;50,5,0)+IF(AB2344&gt;60,10,0)+IF(AB2344&gt;100,15,0)+IF(AB2344&gt;200,10,0)</f>
        <v>-77</v>
      </c>
      <c r="E2344" s="2">
        <f>W2344+AA2344+IF(AK2344&gt;1,1,0)+IF(AK2344&gt;1.2,2,0)+IF(AK2344&gt;1.3,2,0)+IF(AK2344&lt;1,-2,0)+IF(B2344&gt;200,5,0)+IF(B2344&gt;300,5,0)+IF(B2344&lt;30,-15,0)+IF(B2344&lt;20,-15,0)</f>
        <v>5</v>
      </c>
      <c r="F2344" s="2">
        <f>IF(AF2344&gt;0,2,0)+IF(AF2344&gt;2,3,0)+IF(AF2344&gt;4,4,0)+IF(AF2344&gt;10,5,0)+IF(O2344="A",3,0)+IF(O2344="B",3,0)+IF(P2344="A+",7,0)+IF(P2344="A",5,0)+IF(P2344="A-",3,0)+IF(P2344="B+",2,0)+IF(AC2344&lt;40,3,0)+IF(AC2344&lt;20,3,0)+IF(AC2344&lt;10,5,0)+IF(C2344&gt;50,5)</f>
        <v>11</v>
      </c>
      <c r="G2344" s="2">
        <f>IF(AG2344&gt;0,3)+IF(AG2344&gt;4,3)+IF(AG2344&gt;7,3)+IF(AG2344&gt;10,3)+IF(AG2344&gt;13,3)+IF(AG2344&gt;15,3)+IF(AG2344&gt;17,3)+IF(AG2344&gt;20,3)+IF(AG2344&gt;25,5)+IF(AH2344&gt;0,3)+IF(AH2344&gt;7,3)+IF(AH2344&gt;10,3)+IF(AH2344&gt;15,3)+IF(AI2344&gt;0,3)+IF(AI2344&gt;7,3)+IF(AI2344&gt;10,3)+IF(AI2344&gt;15,3)</f>
        <v>0</v>
      </c>
      <c r="H2344" s="2">
        <f>SUM(D2344:G2344)</f>
        <v>-61</v>
      </c>
      <c r="I2344" s="2">
        <f>I2343+1</f>
        <v>2343</v>
      </c>
      <c r="J2344" s="3" t="s">
        <v>9986</v>
      </c>
      <c r="K2344" s="2" t="s">
        <v>9987</v>
      </c>
      <c r="L2344" s="7">
        <v>33</v>
      </c>
      <c r="M2344" s="7">
        <v>58</v>
      </c>
      <c r="N2344" s="7">
        <v>8</v>
      </c>
      <c r="O2344" s="7">
        <v>0</v>
      </c>
      <c r="P2344" s="7" t="s">
        <v>31</v>
      </c>
      <c r="Q2344" s="6" t="s">
        <v>240</v>
      </c>
      <c r="R2344" s="3">
        <v>0</v>
      </c>
      <c r="S2344" s="3">
        <v>0</v>
      </c>
      <c r="T2344" s="3">
        <v>0</v>
      </c>
      <c r="U2344" s="3">
        <v>98</v>
      </c>
      <c r="V2344" s="3">
        <v>0</v>
      </c>
      <c r="W2344" s="3">
        <v>0</v>
      </c>
      <c r="X2344" s="3">
        <v>-30.8</v>
      </c>
      <c r="Y2344" s="5">
        <v>0</v>
      </c>
      <c r="Z2344" s="5">
        <v>0</v>
      </c>
      <c r="AA2344" s="5">
        <v>0</v>
      </c>
      <c r="AB2344" s="5">
        <v>0</v>
      </c>
      <c r="AC2344" s="4">
        <v>3</v>
      </c>
      <c r="AD2344" s="4" t="s">
        <v>33</v>
      </c>
      <c r="AE2344" s="4">
        <v>1</v>
      </c>
      <c r="AF2344" s="4">
        <v>-36.4</v>
      </c>
      <c r="AG2344" s="4">
        <v>-108.1</v>
      </c>
      <c r="AH2344" s="4">
        <v>0</v>
      </c>
      <c r="AI2344" s="4">
        <v>0</v>
      </c>
      <c r="AJ2344" s="6" t="s">
        <v>182</v>
      </c>
      <c r="AK2344" s="3">
        <v>2.6</v>
      </c>
      <c r="AL2344" s="2">
        <v>0</v>
      </c>
    </row>
    <row r="2345" spans="1:38" x14ac:dyDescent="0.35">
      <c r="A2345" s="2">
        <f>AVERAGE(L2345:N2345)</f>
        <v>32</v>
      </c>
      <c r="B2345" s="2">
        <f>R2345+U2345</f>
        <v>98</v>
      </c>
      <c r="C2345" s="2">
        <f>Y2345+Z2345+AB2345</f>
        <v>0</v>
      </c>
      <c r="D2345" s="2">
        <f>IF(B2345&gt;100,5)+IF(B2345&gt;150,5)+IF(R2345&gt;0,3)+IF(R2345&gt;15,3)+IF(R2345&gt;25,3)+IF(S2345&gt;0,3)+IF(S2345&gt;15,3)+IF(S2345&gt;25,3)+IF(U2345&gt;20,2,0)+IF(U2345&gt;30,3,0)+IF(U2345&gt;50,5,0)+IF(U2345&gt;60,3,0)+IF(Y2345&gt;100,5,0)+IF(Y2345&gt;0,2)+IF(Y2345&gt;15,2)+IF(Y2345&gt;25,2)+IF(Y2345&gt;30,2)+IF(Y2345&gt;40,2)+IF(Y2345&gt;50,2)+IF(Y2345&gt;100,4)+IF(Y2345&lt;10,-5,0)+IF(Y2345&lt;0,-10)++IF(Y2345&lt;15,-5,0)+IF(R2345&lt;0,-3)+IF(R2345&lt;-5,-3)+IF(S2345&lt;0,-3)+IF(S2345&lt;-5,-3)+IF(T2345&lt;0,-3)+IF(T2345&lt;-5,-3)+IF(W2345=1,5,0)+IF(X2345&gt;20,3,0)+IF(X2345&gt;25,3,0)+IF(X2345&gt;40,3,0)+IF(X2345&gt;50,3,0)+IF(N2345&lt;50,-10)+IF(N2345&lt;30,-10)+IF(N2345&lt;20,-10)+IF(N2345&lt;70,-5)+IF(N2345&lt;80,-5)+IF(N2345&gt;95,5,0)+IF(L2345&lt;50,-10)+IF(L2345&lt;30,-10)+IF(L2345&lt;20,-10)+IF(L2345&lt;70,-5)+IF(L2345&lt;80,-5)+IF(L2345&gt;95,5,0)+IF(A2345&gt;85,3,0)+IF(A2345&gt;90,3,0)+IF(U2345&lt;0,-10)+IF(U2345&lt;-5,-20)+IF(U2345&lt;-10,-10)+IF(V2345&gt;0,5,0)+IF(V2345&gt;15,5,0)+IF(V2345&gt;25,5,0)+IF(V2345&lt;0,-10,0)+IF(V2345&lt;-5,-10,0)+IF(U2345&lt;0,-10,0)+IF(U2345&lt;-5,-10,0)+IF(M2345&gt;90,10)+IF(M2345&gt;97,5)+IF(L2345&lt;70,-20,0)+IF(Y2345&gt;100,15,0)+IF(Y2345&gt;200,10,0)+IF(AB2345&gt;40,5,0)+IF(AB2345&gt;50,5,0)+IF(AB2345&gt;60,10,0)+IF(AB2345&gt;100,15,0)+IF(AB2345&gt;200,10,0)</f>
        <v>-77</v>
      </c>
      <c r="E2345" s="2">
        <f>W2345+AA2345+IF(AK2345&gt;1,1,0)+IF(AK2345&gt;1.2,2,0)+IF(AK2345&gt;1.3,2,0)+IF(AK2345&lt;1,-2,0)+IF(B2345&gt;200,5,0)+IF(B2345&gt;300,5,0)+IF(B2345&lt;30,-15,0)+IF(B2345&lt;20,-15,0)</f>
        <v>5</v>
      </c>
      <c r="F2345" s="2">
        <f>IF(AF2345&gt;0,2,0)+IF(AF2345&gt;2,3,0)+IF(AF2345&gt;4,4,0)+IF(AF2345&gt;10,5,0)+IF(O2345="A",3,0)+IF(O2345="B",3,0)+IF(P2345="A+",7,0)+IF(P2345="A",5,0)+IF(P2345="A-",3,0)+IF(P2345="B+",2,0)+IF(AC2345&lt;40,3,0)+IF(AC2345&lt;20,3,0)+IF(AC2345&lt;10,5,0)+IF(C2345&gt;50,5)</f>
        <v>11</v>
      </c>
      <c r="G2345" s="2">
        <f>IF(AG2345&gt;0,3)+IF(AG2345&gt;4,3)+IF(AG2345&gt;7,3)+IF(AG2345&gt;10,3)+IF(AG2345&gt;13,3)+IF(AG2345&gt;15,3)+IF(AG2345&gt;17,3)+IF(AG2345&gt;20,3)+IF(AG2345&gt;25,5)+IF(AH2345&gt;0,3)+IF(AH2345&gt;7,3)+IF(AH2345&gt;10,3)+IF(AH2345&gt;15,3)+IF(AI2345&gt;0,3)+IF(AI2345&gt;7,3)+IF(AI2345&gt;10,3)+IF(AI2345&gt;15,3)</f>
        <v>0</v>
      </c>
      <c r="H2345" s="2">
        <f>SUM(D2345:G2345)</f>
        <v>-61</v>
      </c>
      <c r="I2345" s="2">
        <f>I2344+1</f>
        <v>2344</v>
      </c>
      <c r="J2345" s="3" t="s">
        <v>9225</v>
      </c>
      <c r="K2345" s="2" t="s">
        <v>9226</v>
      </c>
      <c r="L2345" s="7">
        <v>31</v>
      </c>
      <c r="M2345" s="7">
        <v>59</v>
      </c>
      <c r="N2345" s="7">
        <v>6</v>
      </c>
      <c r="O2345" s="7">
        <v>0</v>
      </c>
      <c r="P2345" s="7" t="s">
        <v>75</v>
      </c>
      <c r="Q2345" s="6" t="s">
        <v>194</v>
      </c>
      <c r="R2345" s="3">
        <v>0</v>
      </c>
      <c r="S2345" s="3">
        <v>0</v>
      </c>
      <c r="T2345" s="3">
        <v>0</v>
      </c>
      <c r="U2345" s="3">
        <v>98</v>
      </c>
      <c r="V2345" s="3">
        <v>0</v>
      </c>
      <c r="W2345" s="3">
        <v>0</v>
      </c>
      <c r="X2345" s="3">
        <v>-40.6</v>
      </c>
      <c r="Y2345" s="5">
        <v>0</v>
      </c>
      <c r="Z2345" s="5">
        <v>0</v>
      </c>
      <c r="AA2345" s="5">
        <v>0</v>
      </c>
      <c r="AB2345" s="5">
        <v>0</v>
      </c>
      <c r="AC2345" s="4">
        <v>3</v>
      </c>
      <c r="AD2345" s="4" t="s">
        <v>33</v>
      </c>
      <c r="AE2345" s="4">
        <v>3</v>
      </c>
      <c r="AF2345" s="4">
        <v>-15.4</v>
      </c>
      <c r="AG2345" s="4">
        <v>-340.3</v>
      </c>
      <c r="AH2345" s="4">
        <v>0</v>
      </c>
      <c r="AI2345" s="4">
        <v>0</v>
      </c>
      <c r="AJ2345" s="6" t="s">
        <v>195</v>
      </c>
      <c r="AK2345" s="3">
        <v>1.9</v>
      </c>
      <c r="AL2345" s="2">
        <v>0</v>
      </c>
    </row>
    <row r="2346" spans="1:38" x14ac:dyDescent="0.35">
      <c r="A2346" s="2">
        <f>AVERAGE(L2346:N2346)</f>
        <v>50.333333333333336</v>
      </c>
      <c r="B2346" s="2">
        <f>R2346+U2346</f>
        <v>1</v>
      </c>
      <c r="C2346" s="2">
        <f>Y2346+Z2346+AB2346</f>
        <v>-15.6</v>
      </c>
      <c r="D2346" s="2">
        <f>IF(B2346&gt;100,5)+IF(B2346&gt;150,5)+IF(R2346&gt;0,3)+IF(R2346&gt;15,3)+IF(R2346&gt;25,3)+IF(S2346&gt;0,3)+IF(S2346&gt;15,3)+IF(S2346&gt;25,3)+IF(U2346&gt;20,2,0)+IF(U2346&gt;30,3,0)+IF(U2346&gt;50,5,0)+IF(U2346&gt;60,3,0)+IF(Y2346&gt;100,5,0)+IF(Y2346&gt;0,2)+IF(Y2346&gt;15,2)+IF(Y2346&gt;25,2)+IF(Y2346&gt;30,2)+IF(Y2346&gt;40,2)+IF(Y2346&gt;50,2)+IF(Y2346&gt;100,4)+IF(Y2346&lt;10,-5,0)+IF(Y2346&lt;0,-10)++IF(Y2346&lt;15,-5,0)+IF(R2346&lt;0,-3)+IF(R2346&lt;-5,-3)+IF(S2346&lt;0,-3)+IF(S2346&lt;-5,-3)+IF(T2346&lt;0,-3)+IF(T2346&lt;-5,-3)+IF(W2346=1,5,0)+IF(X2346&gt;20,3,0)+IF(X2346&gt;25,3,0)+IF(X2346&gt;40,3,0)+IF(X2346&gt;50,3,0)+IF(N2346&lt;50,-10)+IF(N2346&lt;30,-10)+IF(N2346&lt;20,-10)+IF(N2346&lt;70,-5)+IF(N2346&lt;80,-5)+IF(N2346&gt;95,5,0)+IF(L2346&lt;50,-10)+IF(L2346&lt;30,-10)+IF(L2346&lt;20,-10)+IF(L2346&lt;70,-5)+IF(L2346&lt;80,-5)+IF(L2346&gt;95,5,0)+IF(A2346&gt;85,3,0)+IF(A2346&gt;90,3,0)+IF(U2346&lt;0,-10)+IF(U2346&lt;-5,-20)+IF(U2346&lt;-10,-10)+IF(V2346&gt;0,5,0)+IF(V2346&gt;15,5,0)+IF(V2346&gt;25,5,0)+IF(V2346&lt;0,-10,0)+IF(V2346&lt;-5,-10,0)+IF(U2346&lt;0,-10,0)+IF(U2346&lt;-5,-10,0)+IF(M2346&gt;90,10)+IF(M2346&gt;97,5)+IF(L2346&lt;70,-20,0)+IF(Y2346&gt;100,15,0)+IF(Y2346&gt;200,10,0)+IF(AB2346&gt;40,5,0)+IF(AB2346&gt;50,5,0)+IF(AB2346&gt;60,10,0)+IF(AB2346&gt;100,15,0)+IF(AB2346&gt;200,10,0)</f>
        <v>-79</v>
      </c>
      <c r="E2346" s="2">
        <f>W2346+AA2346+IF(AK2346&gt;1,1,0)+IF(AK2346&gt;1.2,2,0)+IF(AK2346&gt;1.3,2,0)+IF(AK2346&lt;1,-2,0)+IF(B2346&gt;200,5,0)+IF(B2346&gt;300,5,0)+IF(B2346&lt;30,-15,0)+IF(B2346&lt;20,-15,0)</f>
        <v>-32</v>
      </c>
      <c r="F2346" s="2">
        <f>IF(AF2346&gt;0,2,0)+IF(AF2346&gt;2,3,0)+IF(AF2346&gt;4,4,0)+IF(AF2346&gt;10,5,0)+IF(O2346="A",3,0)+IF(O2346="B",3,0)+IF(P2346="A+",7,0)+IF(P2346="A",5,0)+IF(P2346="A-",3,0)+IF(P2346="B+",2,0)+IF(AC2346&lt;40,3,0)+IF(AC2346&lt;20,3,0)+IF(AC2346&lt;10,5,0)+IF(C2346&gt;50,5)</f>
        <v>9</v>
      </c>
      <c r="G2346" s="2">
        <f>IF(AG2346&gt;0,3)+IF(AG2346&gt;4,3)+IF(AG2346&gt;7,3)+IF(AG2346&gt;10,3)+IF(AG2346&gt;13,3)+IF(AG2346&gt;15,3)+IF(AG2346&gt;17,3)+IF(AG2346&gt;20,3)+IF(AG2346&gt;25,5)+IF(AH2346&gt;0,3)+IF(AH2346&gt;7,3)+IF(AH2346&gt;10,3)+IF(AH2346&gt;15,3)+IF(AI2346&gt;0,3)+IF(AI2346&gt;7,3)+IF(AI2346&gt;10,3)+IF(AI2346&gt;15,3)</f>
        <v>41</v>
      </c>
      <c r="H2346" s="2">
        <f>SUM(D2346:G2346)</f>
        <v>-61</v>
      </c>
      <c r="I2346" s="2">
        <f>I2345+1</f>
        <v>2345</v>
      </c>
      <c r="J2346" s="3" t="s">
        <v>1194</v>
      </c>
      <c r="K2346" s="2" t="s">
        <v>1195</v>
      </c>
      <c r="L2346" s="7">
        <v>46</v>
      </c>
      <c r="M2346" s="7">
        <v>84</v>
      </c>
      <c r="N2346" s="7">
        <v>21</v>
      </c>
      <c r="O2346" s="7" t="s">
        <v>80</v>
      </c>
      <c r="P2346" s="7" t="s">
        <v>31</v>
      </c>
      <c r="Q2346" s="6" t="s">
        <v>113</v>
      </c>
      <c r="R2346" s="3">
        <v>-5</v>
      </c>
      <c r="S2346" s="3">
        <v>30</v>
      </c>
      <c r="T2346" s="3">
        <v>13</v>
      </c>
      <c r="U2346" s="3">
        <v>6</v>
      </c>
      <c r="V2346" s="3">
        <v>2</v>
      </c>
      <c r="W2346" s="3">
        <v>0</v>
      </c>
      <c r="X2346" s="3">
        <v>-2.2999999999999998</v>
      </c>
      <c r="Y2346" s="5">
        <v>-6</v>
      </c>
      <c r="Z2346" s="5">
        <v>-5</v>
      </c>
      <c r="AA2346" s="5">
        <v>0</v>
      </c>
      <c r="AB2346" s="5">
        <v>-4.5999999999999996</v>
      </c>
      <c r="AC2346" s="4">
        <v>117</v>
      </c>
      <c r="AD2346" s="4" t="s">
        <v>76</v>
      </c>
      <c r="AE2346" s="4">
        <v>58</v>
      </c>
      <c r="AF2346" s="4">
        <v>10</v>
      </c>
      <c r="AG2346" s="4">
        <v>33.200000000000003</v>
      </c>
      <c r="AH2346" s="4">
        <v>8.9</v>
      </c>
      <c r="AI2346" s="4">
        <v>10</v>
      </c>
      <c r="AJ2346" s="6" t="s">
        <v>419</v>
      </c>
      <c r="AK2346" s="3">
        <v>0.5</v>
      </c>
      <c r="AL2346" s="2">
        <v>0</v>
      </c>
    </row>
    <row r="2347" spans="1:38" x14ac:dyDescent="0.35">
      <c r="A2347" s="2">
        <f>AVERAGE(L2347:N2347)</f>
        <v>26</v>
      </c>
      <c r="B2347" s="2">
        <f>R2347+U2347</f>
        <v>56</v>
      </c>
      <c r="C2347" s="2">
        <f>Y2347+Z2347+AB2347</f>
        <v>-5.8</v>
      </c>
      <c r="D2347" s="2">
        <f>IF(B2347&gt;100,5)+IF(B2347&gt;150,5)+IF(R2347&gt;0,3)+IF(R2347&gt;15,3)+IF(R2347&gt;25,3)+IF(S2347&gt;0,3)+IF(S2347&gt;15,3)+IF(S2347&gt;25,3)+IF(U2347&gt;20,2,0)+IF(U2347&gt;30,3,0)+IF(U2347&gt;50,5,0)+IF(U2347&gt;60,3,0)+IF(Y2347&gt;100,5,0)+IF(Y2347&gt;0,2)+IF(Y2347&gt;15,2)+IF(Y2347&gt;25,2)+IF(Y2347&gt;30,2)+IF(Y2347&gt;40,2)+IF(Y2347&gt;50,2)+IF(Y2347&gt;100,4)+IF(Y2347&lt;10,-5,0)+IF(Y2347&lt;0,-10)++IF(Y2347&lt;15,-5,0)+IF(R2347&lt;0,-3)+IF(R2347&lt;-5,-3)+IF(S2347&lt;0,-3)+IF(S2347&lt;-5,-3)+IF(T2347&lt;0,-3)+IF(T2347&lt;-5,-3)+IF(W2347=1,5,0)+IF(X2347&gt;20,3,0)+IF(X2347&gt;25,3,0)+IF(X2347&gt;40,3,0)+IF(X2347&gt;50,3,0)+IF(N2347&lt;50,-10)+IF(N2347&lt;30,-10)+IF(N2347&lt;20,-10)+IF(N2347&lt;70,-5)+IF(N2347&lt;80,-5)+IF(N2347&gt;95,5,0)+IF(L2347&lt;50,-10)+IF(L2347&lt;30,-10)+IF(L2347&lt;20,-10)+IF(L2347&lt;70,-5)+IF(L2347&lt;80,-5)+IF(L2347&gt;95,5,0)+IF(A2347&gt;85,3,0)+IF(A2347&gt;90,3,0)+IF(U2347&lt;0,-10)+IF(U2347&lt;-5,-20)+IF(U2347&lt;-10,-10)+IF(V2347&gt;0,5,0)+IF(V2347&gt;15,5,0)+IF(V2347&gt;25,5,0)+IF(V2347&lt;0,-10,0)+IF(V2347&lt;-5,-10,0)+IF(U2347&lt;0,-10,0)+IF(U2347&lt;-5,-10,0)+IF(M2347&gt;90,10)+IF(M2347&gt;97,5)+IF(L2347&lt;70,-20,0)+IF(Y2347&gt;100,15,0)+IF(Y2347&gt;200,10,0)+IF(AB2347&gt;40,5,0)+IF(AB2347&gt;50,5,0)+IF(AB2347&gt;60,10,0)+IF(AB2347&gt;100,15,0)+IF(AB2347&gt;200,10,0)</f>
        <v>-80</v>
      </c>
      <c r="E2347" s="2">
        <f>W2347+AA2347+IF(AK2347&gt;1,1,0)+IF(AK2347&gt;1.2,2,0)+IF(AK2347&gt;1.3,2,0)+IF(AK2347&lt;1,-2,0)+IF(B2347&gt;200,5,0)+IF(B2347&gt;300,5,0)+IF(B2347&lt;30,-15,0)+IF(B2347&lt;20,-15,0)</f>
        <v>5</v>
      </c>
      <c r="F2347" s="2">
        <f>IF(AF2347&gt;0,2,0)+IF(AF2347&gt;2,3,0)+IF(AF2347&gt;4,4,0)+IF(AF2347&gt;10,5,0)+IF(O2347="A",3,0)+IF(O2347="B",3,0)+IF(P2347="A+",7,0)+IF(P2347="A",5,0)+IF(P2347="A-",3,0)+IF(P2347="B+",2,0)+IF(AC2347&lt;40,3,0)+IF(AC2347&lt;20,3,0)+IF(AC2347&lt;10,5,0)+IF(C2347&gt;50,5)</f>
        <v>14</v>
      </c>
      <c r="G2347" s="2">
        <f>IF(AG2347&gt;0,3)+IF(AG2347&gt;4,3)+IF(AG2347&gt;7,3)+IF(AG2347&gt;10,3)+IF(AG2347&gt;13,3)+IF(AG2347&gt;15,3)+IF(AG2347&gt;17,3)+IF(AG2347&gt;20,3)+IF(AG2347&gt;25,5)+IF(AH2347&gt;0,3)+IF(AH2347&gt;7,3)+IF(AH2347&gt;10,3)+IF(AH2347&gt;15,3)+IF(AI2347&gt;0,3)+IF(AI2347&gt;7,3)+IF(AI2347&gt;10,3)+IF(AI2347&gt;15,3)</f>
        <v>0</v>
      </c>
      <c r="H2347" s="2">
        <f>SUM(D2347:G2347)</f>
        <v>-61</v>
      </c>
      <c r="I2347" s="2">
        <f>I2346+1</f>
        <v>2346</v>
      </c>
      <c r="J2347" s="3" t="s">
        <v>1793</v>
      </c>
      <c r="K2347" s="2" t="s">
        <v>1794</v>
      </c>
      <c r="L2347" s="7">
        <v>20</v>
      </c>
      <c r="M2347" s="7">
        <v>12</v>
      </c>
      <c r="N2347" s="7">
        <v>46</v>
      </c>
      <c r="O2347" s="7" t="s">
        <v>31</v>
      </c>
      <c r="P2347" s="7" t="s">
        <v>70</v>
      </c>
      <c r="Q2347" s="6" t="s">
        <v>215</v>
      </c>
      <c r="R2347" s="3">
        <v>0</v>
      </c>
      <c r="S2347" s="3">
        <v>0</v>
      </c>
      <c r="T2347" s="3">
        <v>0</v>
      </c>
      <c r="U2347" s="3">
        <v>56</v>
      </c>
      <c r="V2347" s="3">
        <v>0</v>
      </c>
      <c r="W2347" s="3">
        <v>0</v>
      </c>
      <c r="X2347" s="3">
        <v>-100</v>
      </c>
      <c r="Y2347" s="5">
        <v>-2</v>
      </c>
      <c r="Z2347" s="5">
        <v>-2</v>
      </c>
      <c r="AA2347" s="5">
        <v>0</v>
      </c>
      <c r="AB2347" s="5">
        <v>-1.8</v>
      </c>
      <c r="AC2347" s="4">
        <v>99</v>
      </c>
      <c r="AD2347" s="4" t="s">
        <v>66</v>
      </c>
      <c r="AE2347" s="4">
        <v>1</v>
      </c>
      <c r="AF2347" s="4">
        <v>25</v>
      </c>
      <c r="AG2347" s="4">
        <v>-891.6</v>
      </c>
      <c r="AH2347" s="4">
        <v>-56.5</v>
      </c>
      <c r="AI2347" s="4">
        <v>-56.5</v>
      </c>
      <c r="AJ2347" s="6" t="s">
        <v>195</v>
      </c>
      <c r="AK2347" s="3">
        <v>3.6</v>
      </c>
      <c r="AL2347" s="2">
        <v>0</v>
      </c>
    </row>
    <row r="2348" spans="1:38" x14ac:dyDescent="0.35">
      <c r="A2348" s="2">
        <f>AVERAGE(L2348:N2348)</f>
        <v>16.333333333333332</v>
      </c>
      <c r="B2348" s="2">
        <f>R2348+U2348</f>
        <v>300</v>
      </c>
      <c r="C2348" s="2">
        <f>Y2348+Z2348+AB2348</f>
        <v>36.299999999999997</v>
      </c>
      <c r="D2348" s="2">
        <f>IF(B2348&gt;100,5)+IF(B2348&gt;150,5)+IF(R2348&gt;0,3)+IF(R2348&gt;15,3)+IF(R2348&gt;25,3)+IF(S2348&gt;0,3)+IF(S2348&gt;15,3)+IF(S2348&gt;25,3)+IF(U2348&gt;20,2,0)+IF(U2348&gt;30,3,0)+IF(U2348&gt;50,5,0)+IF(U2348&gt;60,3,0)+IF(Y2348&gt;100,5,0)+IF(Y2348&gt;0,2)+IF(Y2348&gt;15,2)+IF(Y2348&gt;25,2)+IF(Y2348&gt;30,2)+IF(Y2348&gt;40,2)+IF(Y2348&gt;50,2)+IF(Y2348&gt;100,4)+IF(Y2348&lt;10,-5,0)+IF(Y2348&lt;0,-10)++IF(Y2348&lt;15,-5,0)+IF(R2348&lt;0,-3)+IF(R2348&lt;-5,-3)+IF(S2348&lt;0,-3)+IF(S2348&lt;-5,-3)+IF(T2348&lt;0,-3)+IF(T2348&lt;-5,-3)+IF(W2348=1,5,0)+IF(X2348&gt;20,3,0)+IF(X2348&gt;25,3,0)+IF(X2348&gt;40,3,0)+IF(X2348&gt;50,3,0)+IF(N2348&lt;50,-10)+IF(N2348&lt;30,-10)+IF(N2348&lt;20,-10)+IF(N2348&lt;70,-5)+IF(N2348&lt;80,-5)+IF(N2348&gt;95,5,0)+IF(L2348&lt;50,-10)+IF(L2348&lt;30,-10)+IF(L2348&lt;20,-10)+IF(L2348&lt;70,-5)+IF(L2348&lt;80,-5)+IF(L2348&gt;95,5,0)+IF(A2348&gt;85,3,0)+IF(A2348&gt;90,3,0)+IF(U2348&lt;0,-10)+IF(U2348&lt;-5,-20)+IF(U2348&lt;-10,-10)+IF(V2348&gt;0,5,0)+IF(V2348&gt;15,5,0)+IF(V2348&gt;25,5,0)+IF(V2348&lt;0,-10,0)+IF(V2348&lt;-5,-10,0)+IF(U2348&lt;0,-10,0)+IF(U2348&lt;-5,-10,0)+IF(M2348&gt;90,10)+IF(M2348&gt;97,5)+IF(L2348&lt;70,-20,0)+IF(Y2348&gt;100,15,0)+IF(Y2348&gt;200,10,0)+IF(AB2348&gt;40,5,0)+IF(AB2348&gt;50,5,0)+IF(AB2348&gt;60,10,0)+IF(AB2348&gt;100,15,0)+IF(AB2348&gt;200,10,0)</f>
        <v>-83</v>
      </c>
      <c r="E2348" s="2">
        <f>W2348+AA2348+IF(AK2348&gt;1,1,0)+IF(AK2348&gt;1.2,2,0)+IF(AK2348&gt;1.3,2,0)+IF(AK2348&lt;1,-2,0)+IF(B2348&gt;200,5,0)+IF(B2348&gt;300,5,0)+IF(B2348&lt;30,-15,0)+IF(B2348&lt;20,-15,0)</f>
        <v>4</v>
      </c>
      <c r="F2348" s="2">
        <f>IF(AF2348&gt;0,2,0)+IF(AF2348&gt;2,3,0)+IF(AF2348&gt;4,4,0)+IF(AF2348&gt;10,5,0)+IF(O2348="A",3,0)+IF(O2348="B",3,0)+IF(P2348="A+",7,0)+IF(P2348="A",5,0)+IF(P2348="A-",3,0)+IF(P2348="B+",2,0)+IF(AC2348&lt;40,3,0)+IF(AC2348&lt;20,3,0)+IF(AC2348&lt;10,5,0)+IF(C2348&gt;50,5)</f>
        <v>0</v>
      </c>
      <c r="G2348" s="2">
        <f>IF(AG2348&gt;0,3)+IF(AG2348&gt;4,3)+IF(AG2348&gt;7,3)+IF(AG2348&gt;10,3)+IF(AG2348&gt;13,3)+IF(AG2348&gt;15,3)+IF(AG2348&gt;17,3)+IF(AG2348&gt;20,3)+IF(AG2348&gt;25,5)+IF(AH2348&gt;0,3)+IF(AH2348&gt;7,3)+IF(AH2348&gt;10,3)+IF(AH2348&gt;15,3)+IF(AI2348&gt;0,3)+IF(AI2348&gt;7,3)+IF(AI2348&gt;10,3)+IF(AI2348&gt;15,3)</f>
        <v>18</v>
      </c>
      <c r="H2348" s="2">
        <f>SUM(D2348:G2348)</f>
        <v>-61</v>
      </c>
      <c r="I2348" s="2">
        <f>I2347+1</f>
        <v>2347</v>
      </c>
      <c r="J2348" s="3" t="s">
        <v>9268</v>
      </c>
      <c r="K2348" s="2" t="s">
        <v>9269</v>
      </c>
      <c r="L2348" s="7">
        <v>13</v>
      </c>
      <c r="M2348" s="7">
        <v>16</v>
      </c>
      <c r="N2348" s="7">
        <v>20</v>
      </c>
      <c r="O2348" s="7" t="s">
        <v>80</v>
      </c>
      <c r="P2348" s="7" t="s">
        <v>31</v>
      </c>
      <c r="Q2348" s="6" t="s">
        <v>200</v>
      </c>
      <c r="R2348" s="3">
        <v>0</v>
      </c>
      <c r="S2348" s="3">
        <v>0</v>
      </c>
      <c r="T2348" s="3">
        <v>0</v>
      </c>
      <c r="U2348" s="3">
        <v>300</v>
      </c>
      <c r="V2348" s="3">
        <v>-67</v>
      </c>
      <c r="W2348" s="3">
        <v>0</v>
      </c>
      <c r="X2348" s="3">
        <v>-83.3</v>
      </c>
      <c r="Y2348" s="5">
        <v>22</v>
      </c>
      <c r="Z2348" s="5">
        <v>13</v>
      </c>
      <c r="AA2348" s="5">
        <v>1</v>
      </c>
      <c r="AB2348" s="5">
        <v>1.3</v>
      </c>
      <c r="AC2348" s="4">
        <v>165</v>
      </c>
      <c r="AD2348" s="4" t="s">
        <v>38</v>
      </c>
      <c r="AE2348" s="4">
        <v>19</v>
      </c>
      <c r="AF2348" s="4">
        <v>0</v>
      </c>
      <c r="AG2348" s="4">
        <v>11.5</v>
      </c>
      <c r="AH2348" s="4">
        <v>2.8</v>
      </c>
      <c r="AI2348" s="4">
        <v>1.2</v>
      </c>
      <c r="AJ2348" s="6" t="s">
        <v>593</v>
      </c>
      <c r="AK2348" s="3">
        <v>0.3</v>
      </c>
      <c r="AL2348" s="2">
        <v>0</v>
      </c>
    </row>
    <row r="2349" spans="1:38" x14ac:dyDescent="0.35">
      <c r="A2349" s="2">
        <f>AVERAGE(L2349:N2349)</f>
        <v>69.666666666666671</v>
      </c>
      <c r="B2349" s="2">
        <f>R2349+U2349</f>
        <v>-6</v>
      </c>
      <c r="C2349" s="2">
        <f>Y2349+Z2349+AB2349</f>
        <v>-1.6</v>
      </c>
      <c r="D2349" s="2">
        <f>IF(B2349&gt;100,5)+IF(B2349&gt;150,5)+IF(R2349&gt;0,3)+IF(R2349&gt;15,3)+IF(R2349&gt;25,3)+IF(S2349&gt;0,3)+IF(S2349&gt;15,3)+IF(S2349&gt;25,3)+IF(U2349&gt;20,2,0)+IF(U2349&gt;30,3,0)+IF(U2349&gt;50,5,0)+IF(U2349&gt;60,3,0)+IF(Y2349&gt;100,5,0)+IF(Y2349&gt;0,2)+IF(Y2349&gt;15,2)+IF(Y2349&gt;25,2)+IF(Y2349&gt;30,2)+IF(Y2349&gt;40,2)+IF(Y2349&gt;50,2)+IF(Y2349&gt;100,4)+IF(Y2349&lt;10,-5,0)+IF(Y2349&lt;0,-10)++IF(Y2349&lt;15,-5,0)+IF(R2349&lt;0,-3)+IF(R2349&lt;-5,-3)+IF(S2349&lt;0,-3)+IF(S2349&lt;-5,-3)+IF(T2349&lt;0,-3)+IF(T2349&lt;-5,-3)+IF(W2349=1,5,0)+IF(X2349&gt;20,3,0)+IF(X2349&gt;25,3,0)+IF(X2349&gt;40,3,0)+IF(X2349&gt;50,3,0)+IF(N2349&lt;50,-10)+IF(N2349&lt;30,-10)+IF(N2349&lt;20,-10)+IF(N2349&lt;70,-5)+IF(N2349&lt;80,-5)+IF(N2349&gt;95,5,0)+IF(L2349&lt;50,-10)+IF(L2349&lt;30,-10)+IF(L2349&lt;20,-10)+IF(L2349&lt;70,-5)+IF(L2349&lt;80,-5)+IF(L2349&gt;95,5,0)+IF(A2349&gt;85,3,0)+IF(A2349&gt;90,3,0)+IF(U2349&lt;0,-10)+IF(U2349&lt;-5,-20)+IF(U2349&lt;-10,-10)+IF(V2349&gt;0,5,0)+IF(V2349&gt;15,5,0)+IF(V2349&gt;25,5,0)+IF(V2349&lt;0,-10,0)+IF(V2349&lt;-5,-10,0)+IF(U2349&lt;0,-10,0)+IF(U2349&lt;-5,-10,0)+IF(M2349&gt;90,10)+IF(M2349&gt;97,5)+IF(L2349&lt;70,-20,0)+IF(Y2349&gt;100,15,0)+IF(Y2349&gt;200,10,0)+IF(AB2349&gt;40,5,0)+IF(AB2349&gt;50,5,0)+IF(AB2349&gt;60,10,0)+IF(AB2349&gt;100,15,0)+IF(AB2349&gt;200,10,0)</f>
        <v>-89</v>
      </c>
      <c r="E2349" s="2">
        <f>W2349+AA2349+IF(AK2349&gt;1,1,0)+IF(AK2349&gt;1.2,2,0)+IF(AK2349&gt;1.3,2,0)+IF(AK2349&lt;1,-2,0)+IF(B2349&gt;200,5,0)+IF(B2349&gt;300,5,0)+IF(B2349&lt;30,-15,0)+IF(B2349&lt;20,-15,0)</f>
        <v>-32</v>
      </c>
      <c r="F2349" s="2">
        <f>IF(AF2349&gt;0,2,0)+IF(AF2349&gt;2,3,0)+IF(AF2349&gt;4,4,0)+IF(AF2349&gt;10,5,0)+IF(O2349="A",3,0)+IF(O2349="B",3,0)+IF(P2349="A+",7,0)+IF(P2349="A",5,0)+IF(P2349="A-",3,0)+IF(P2349="B+",2,0)+IF(AC2349&lt;40,3,0)+IF(AC2349&lt;20,3,0)+IF(AC2349&lt;10,5,0)+IF(C2349&gt;50,5)</f>
        <v>12</v>
      </c>
      <c r="G2349" s="2">
        <f>IF(AG2349&gt;0,3)+IF(AG2349&gt;4,3)+IF(AG2349&gt;7,3)+IF(AG2349&gt;10,3)+IF(AG2349&gt;13,3)+IF(AG2349&gt;15,3)+IF(AG2349&gt;17,3)+IF(AG2349&gt;20,3)+IF(AG2349&gt;25,5)+IF(AH2349&gt;0,3)+IF(AH2349&gt;7,3)+IF(AH2349&gt;10,3)+IF(AH2349&gt;15,3)+IF(AI2349&gt;0,3)+IF(AI2349&gt;7,3)+IF(AI2349&gt;10,3)+IF(AI2349&gt;15,3)</f>
        <v>48</v>
      </c>
      <c r="H2349" s="2">
        <f>SUM(D2349:G2349)</f>
        <v>-61</v>
      </c>
      <c r="I2349" s="2">
        <f>I2348+1</f>
        <v>2348</v>
      </c>
      <c r="J2349" s="3" t="s">
        <v>5192</v>
      </c>
      <c r="K2349" s="2" t="s">
        <v>5193</v>
      </c>
      <c r="L2349" s="7">
        <v>76</v>
      </c>
      <c r="M2349" s="7">
        <v>75</v>
      </c>
      <c r="N2349" s="7">
        <v>58</v>
      </c>
      <c r="O2349" s="7" t="s">
        <v>48</v>
      </c>
      <c r="P2349" s="7" t="s">
        <v>70</v>
      </c>
      <c r="Q2349" s="6" t="s">
        <v>149</v>
      </c>
      <c r="R2349" s="3">
        <v>2</v>
      </c>
      <c r="S2349" s="3">
        <v>8</v>
      </c>
      <c r="T2349" s="3">
        <v>7</v>
      </c>
      <c r="U2349" s="3">
        <v>-8</v>
      </c>
      <c r="V2349" s="3">
        <v>-2</v>
      </c>
      <c r="W2349" s="3">
        <v>0</v>
      </c>
      <c r="X2349" s="3">
        <v>-1.5</v>
      </c>
      <c r="Y2349" s="5">
        <v>-1</v>
      </c>
      <c r="Z2349" s="5">
        <v>0</v>
      </c>
      <c r="AA2349" s="5">
        <v>0</v>
      </c>
      <c r="AB2349" s="5">
        <v>-0.6</v>
      </c>
      <c r="AC2349" s="4">
        <v>104</v>
      </c>
      <c r="AD2349" s="4" t="s">
        <v>106</v>
      </c>
      <c r="AE2349" s="4">
        <v>68</v>
      </c>
      <c r="AF2349" s="4">
        <v>4.3</v>
      </c>
      <c r="AG2349" s="4">
        <v>20.9</v>
      </c>
      <c r="AH2349" s="4">
        <v>16.899999999999999</v>
      </c>
      <c r="AI2349" s="4">
        <v>17.8</v>
      </c>
      <c r="AJ2349" s="6" t="s">
        <v>67</v>
      </c>
      <c r="AK2349" s="3">
        <v>0.8</v>
      </c>
      <c r="AL2349" s="2">
        <v>0</v>
      </c>
    </row>
    <row r="2350" spans="1:38" x14ac:dyDescent="0.35">
      <c r="A2350" s="2">
        <f>AVERAGE(L2350:N2350)</f>
        <v>26</v>
      </c>
      <c r="B2350" s="2">
        <f>R2350+U2350</f>
        <v>-489</v>
      </c>
      <c r="C2350" s="2">
        <f>Y2350+Z2350+AB2350</f>
        <v>2103</v>
      </c>
      <c r="D2350" s="2">
        <f>IF(B2350&gt;100,5)+IF(B2350&gt;150,5)+IF(R2350&gt;0,3)+IF(R2350&gt;15,3)+IF(R2350&gt;25,3)+IF(S2350&gt;0,3)+IF(S2350&gt;15,3)+IF(S2350&gt;25,3)+IF(U2350&gt;20,2,0)+IF(U2350&gt;30,3,0)+IF(U2350&gt;50,5,0)+IF(U2350&gt;60,3,0)+IF(Y2350&gt;100,5,0)+IF(Y2350&gt;0,2)+IF(Y2350&gt;15,2)+IF(Y2350&gt;25,2)+IF(Y2350&gt;30,2)+IF(Y2350&gt;40,2)+IF(Y2350&gt;50,2)+IF(Y2350&gt;100,4)+IF(Y2350&lt;10,-5,0)+IF(Y2350&lt;0,-10)++IF(Y2350&lt;15,-5,0)+IF(R2350&lt;0,-3)+IF(R2350&lt;-5,-3)+IF(S2350&lt;0,-3)+IF(S2350&lt;-5,-3)+IF(T2350&lt;0,-3)+IF(T2350&lt;-5,-3)+IF(W2350=1,5,0)+IF(X2350&gt;20,3,0)+IF(X2350&gt;25,3,0)+IF(X2350&gt;40,3,0)+IF(X2350&gt;50,3,0)+IF(N2350&lt;50,-10)+IF(N2350&lt;30,-10)+IF(N2350&lt;20,-10)+IF(N2350&lt;70,-5)+IF(N2350&lt;80,-5)+IF(N2350&gt;95,5,0)+IF(L2350&lt;50,-10)+IF(L2350&lt;30,-10)+IF(L2350&lt;20,-10)+IF(L2350&lt;70,-5)+IF(L2350&lt;80,-5)+IF(L2350&gt;95,5,0)+IF(A2350&gt;85,3,0)+IF(A2350&gt;90,3,0)+IF(U2350&lt;0,-10)+IF(U2350&lt;-5,-20)+IF(U2350&lt;-10,-10)+IF(V2350&gt;0,5,0)+IF(V2350&gt;15,5,0)+IF(V2350&gt;25,5,0)+IF(V2350&lt;0,-10,0)+IF(V2350&lt;-5,-10,0)+IF(U2350&lt;0,-10,0)+IF(U2350&lt;-5,-10,0)+IF(M2350&gt;90,10)+IF(M2350&gt;97,5)+IF(L2350&lt;70,-20,0)+IF(Y2350&gt;100,15,0)+IF(Y2350&gt;200,10,0)+IF(AB2350&gt;40,5,0)+IF(AB2350&gt;50,5,0)+IF(AB2350&gt;60,10,0)+IF(AB2350&gt;100,15,0)+IF(AB2350&gt;200,10,0)</f>
        <v>-37</v>
      </c>
      <c r="E2350" s="2">
        <f>W2350+AA2350+IF(AK2350&gt;1,1,0)+IF(AK2350&gt;1.2,2,0)+IF(AK2350&gt;1.3,2,0)+IF(AK2350&lt;1,-2,0)+IF(B2350&gt;200,5,0)+IF(B2350&gt;300,5,0)+IF(B2350&lt;30,-15,0)+IF(B2350&lt;20,-15,0)</f>
        <v>-30</v>
      </c>
      <c r="F2350" s="2">
        <f>IF(AF2350&gt;0,2,0)+IF(AF2350&gt;2,3,0)+IF(AF2350&gt;4,4,0)+IF(AF2350&gt;10,5,0)+IF(O2350="A",3,0)+IF(O2350="B",3,0)+IF(P2350="A+",7,0)+IF(P2350="A",5,0)+IF(P2350="A-",3,0)+IF(P2350="B+",2,0)+IF(AC2350&lt;40,3,0)+IF(AC2350&lt;20,3,0)+IF(AC2350&lt;10,5,0)+IF(C2350&gt;50,5)</f>
        <v>5</v>
      </c>
      <c r="G2350" s="2">
        <f>IF(AG2350&gt;0,3)+IF(AG2350&gt;4,3)+IF(AG2350&gt;7,3)+IF(AG2350&gt;10,3)+IF(AG2350&gt;13,3)+IF(AG2350&gt;15,3)+IF(AG2350&gt;17,3)+IF(AG2350&gt;20,3)+IF(AG2350&gt;25,5)+IF(AH2350&gt;0,3)+IF(AH2350&gt;7,3)+IF(AH2350&gt;10,3)+IF(AH2350&gt;15,3)+IF(AI2350&gt;0,3)+IF(AI2350&gt;7,3)+IF(AI2350&gt;10,3)+IF(AI2350&gt;15,3)</f>
        <v>0</v>
      </c>
      <c r="H2350" s="2">
        <f>SUM(D2350:G2350)</f>
        <v>-62</v>
      </c>
      <c r="I2350" s="2">
        <f>I2349+1</f>
        <v>2349</v>
      </c>
      <c r="J2350" s="3" t="s">
        <v>2379</v>
      </c>
      <c r="K2350" s="2" t="s">
        <v>2380</v>
      </c>
      <c r="L2350" s="7">
        <v>30</v>
      </c>
      <c r="M2350" s="7">
        <v>45</v>
      </c>
      <c r="N2350" s="7">
        <v>3</v>
      </c>
      <c r="O2350" s="7" t="s">
        <v>42</v>
      </c>
      <c r="P2350" s="7">
        <v>0</v>
      </c>
      <c r="Q2350" s="6" t="s">
        <v>84</v>
      </c>
      <c r="R2350" s="3">
        <v>0</v>
      </c>
      <c r="S2350" s="3">
        <v>0</v>
      </c>
      <c r="T2350" s="3">
        <v>0</v>
      </c>
      <c r="U2350" s="3">
        <v>-489</v>
      </c>
      <c r="V2350" s="3">
        <v>0</v>
      </c>
      <c r="W2350" s="3">
        <v>0</v>
      </c>
      <c r="X2350" s="3">
        <v>96.5</v>
      </c>
      <c r="Y2350" s="5">
        <v>277</v>
      </c>
      <c r="Z2350" s="5">
        <v>683</v>
      </c>
      <c r="AA2350" s="5">
        <v>0</v>
      </c>
      <c r="AB2350" s="5">
        <v>1143</v>
      </c>
      <c r="AC2350" s="4">
        <v>71</v>
      </c>
      <c r="AD2350" s="4" t="s">
        <v>98</v>
      </c>
      <c r="AE2350" s="4">
        <v>0</v>
      </c>
      <c r="AF2350" s="4">
        <v>0</v>
      </c>
      <c r="AG2350" s="4">
        <v>-109.9</v>
      </c>
      <c r="AH2350" s="4">
        <v>-195.9</v>
      </c>
      <c r="AI2350" s="4">
        <v>-209.6</v>
      </c>
      <c r="AJ2350" s="6" t="s">
        <v>107</v>
      </c>
      <c r="AK2350" s="3">
        <v>1</v>
      </c>
      <c r="AL2350" s="2">
        <v>0</v>
      </c>
    </row>
    <row r="2351" spans="1:38" x14ac:dyDescent="0.35">
      <c r="A2351" s="2">
        <f>AVERAGE(L2351:N2351)</f>
        <v>63</v>
      </c>
      <c r="B2351" s="2">
        <f>R2351+U2351</f>
        <v>0</v>
      </c>
      <c r="C2351" s="2">
        <f>Y2351+Z2351+AB2351</f>
        <v>-0.29999999999999982</v>
      </c>
      <c r="D2351" s="2">
        <f>IF(B2351&gt;100,5)+IF(B2351&gt;150,5)+IF(R2351&gt;0,3)+IF(R2351&gt;15,3)+IF(R2351&gt;25,3)+IF(S2351&gt;0,3)+IF(S2351&gt;15,3)+IF(S2351&gt;25,3)+IF(U2351&gt;20,2,0)+IF(U2351&gt;30,3,0)+IF(U2351&gt;50,5,0)+IF(U2351&gt;60,3,0)+IF(Y2351&gt;100,5,0)+IF(Y2351&gt;0,2)+IF(Y2351&gt;15,2)+IF(Y2351&gt;25,2)+IF(Y2351&gt;30,2)+IF(Y2351&gt;40,2)+IF(Y2351&gt;50,2)+IF(Y2351&gt;100,4)+IF(Y2351&lt;10,-5,0)+IF(Y2351&lt;0,-10)++IF(Y2351&lt;15,-5,0)+IF(R2351&lt;0,-3)+IF(R2351&lt;-5,-3)+IF(S2351&lt;0,-3)+IF(S2351&lt;-5,-3)+IF(T2351&lt;0,-3)+IF(T2351&lt;-5,-3)+IF(W2351=1,5,0)+IF(X2351&gt;20,3,0)+IF(X2351&gt;25,3,0)+IF(X2351&gt;40,3,0)+IF(X2351&gt;50,3,0)+IF(N2351&lt;50,-10)+IF(N2351&lt;30,-10)+IF(N2351&lt;20,-10)+IF(N2351&lt;70,-5)+IF(N2351&lt;80,-5)+IF(N2351&gt;95,5,0)+IF(L2351&lt;50,-10)+IF(L2351&lt;30,-10)+IF(L2351&lt;20,-10)+IF(L2351&lt;70,-5)+IF(L2351&lt;80,-5)+IF(L2351&gt;95,5,0)+IF(A2351&gt;85,3,0)+IF(A2351&gt;90,3,0)+IF(U2351&lt;0,-10)+IF(U2351&lt;-5,-20)+IF(U2351&lt;-10,-10)+IF(V2351&gt;0,5,0)+IF(V2351&gt;15,5,0)+IF(V2351&gt;25,5,0)+IF(V2351&lt;0,-10,0)+IF(V2351&lt;-5,-10,0)+IF(U2351&lt;0,-10,0)+IF(U2351&lt;-5,-10,0)+IF(M2351&gt;90,10)+IF(M2351&gt;97,5)+IF(L2351&lt;70,-20,0)+IF(Y2351&gt;100,15,0)+IF(Y2351&gt;200,10,0)+IF(AB2351&gt;40,5,0)+IF(AB2351&gt;50,5,0)+IF(AB2351&gt;60,10,0)+IF(AB2351&gt;100,15,0)+IF(AB2351&gt;200,10,0)</f>
        <v>-38</v>
      </c>
      <c r="E2351" s="2">
        <f>W2351+AA2351+IF(AK2351&gt;1,1,0)+IF(AK2351&gt;1.2,2,0)+IF(AK2351&gt;1.3,2,0)+IF(AK2351&lt;1,-2,0)+IF(B2351&gt;200,5,0)+IF(B2351&gt;300,5,0)+IF(B2351&lt;30,-15,0)+IF(B2351&lt;20,-15,0)</f>
        <v>-24</v>
      </c>
      <c r="F2351" s="2">
        <f>IF(AF2351&gt;0,2,0)+IF(AF2351&gt;2,3,0)+IF(AF2351&gt;4,4,0)+IF(AF2351&gt;10,5,0)+IF(O2351="A",3,0)+IF(O2351="B",3,0)+IF(P2351="A+",7,0)+IF(P2351="A",5,0)+IF(P2351="A-",3,0)+IF(P2351="B+",2,0)+IF(AC2351&lt;40,3,0)+IF(AC2351&lt;20,3,0)+IF(AC2351&lt;10,5,0)+IF(C2351&gt;50,5)</f>
        <v>0</v>
      </c>
      <c r="G2351" s="2">
        <f>IF(AG2351&gt;0,3)+IF(AG2351&gt;4,3)+IF(AG2351&gt;7,3)+IF(AG2351&gt;10,3)+IF(AG2351&gt;13,3)+IF(AG2351&gt;15,3)+IF(AG2351&gt;17,3)+IF(AG2351&gt;20,3)+IF(AG2351&gt;25,5)+IF(AH2351&gt;0,3)+IF(AH2351&gt;7,3)+IF(AH2351&gt;10,3)+IF(AH2351&gt;15,3)+IF(AI2351&gt;0,3)+IF(AI2351&gt;7,3)+IF(AI2351&gt;10,3)+IF(AI2351&gt;15,3)</f>
        <v>0</v>
      </c>
      <c r="H2351" s="2">
        <f>SUM(D2351:G2351)</f>
        <v>-62</v>
      </c>
      <c r="I2351" s="2">
        <f>I2350+1</f>
        <v>2350</v>
      </c>
      <c r="J2351" s="3" t="s">
        <v>8559</v>
      </c>
      <c r="K2351" s="2" t="s">
        <v>8560</v>
      </c>
      <c r="L2351" s="7">
        <v>64</v>
      </c>
      <c r="M2351" s="7">
        <v>50</v>
      </c>
      <c r="N2351" s="7">
        <v>75</v>
      </c>
      <c r="O2351" s="7" t="s">
        <v>31</v>
      </c>
      <c r="P2351" s="7" t="s">
        <v>59</v>
      </c>
      <c r="Q2351" s="6" t="s">
        <v>43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5">
        <v>10</v>
      </c>
      <c r="Z2351" s="5">
        <v>-14</v>
      </c>
      <c r="AA2351" s="5">
        <v>1</v>
      </c>
      <c r="AB2351" s="5">
        <v>3.7</v>
      </c>
      <c r="AC2351" s="4">
        <v>86</v>
      </c>
      <c r="AD2351" s="4" t="s">
        <v>44</v>
      </c>
      <c r="AE2351" s="4">
        <v>11</v>
      </c>
      <c r="AF2351" s="4">
        <v>-11.1</v>
      </c>
      <c r="AG2351" s="4">
        <v>-14.5</v>
      </c>
      <c r="AH2351" s="4">
        <v>-1.9</v>
      </c>
      <c r="AI2351" s="4">
        <v>-3.3</v>
      </c>
      <c r="AJ2351" s="6" t="s">
        <v>308</v>
      </c>
      <c r="AK2351" s="3">
        <v>7.3</v>
      </c>
      <c r="AL2351" s="2">
        <v>0</v>
      </c>
    </row>
    <row r="2352" spans="1:38" x14ac:dyDescent="0.35">
      <c r="A2352" s="2">
        <f>AVERAGE(L2352:N2352)</f>
        <v>56.666666666666664</v>
      </c>
      <c r="B2352" s="2">
        <f>R2352+U2352</f>
        <v>0</v>
      </c>
      <c r="C2352" s="2">
        <f>Y2352+Z2352+AB2352</f>
        <v>-277.7</v>
      </c>
      <c r="D2352" s="2">
        <f>IF(B2352&gt;100,5)+IF(B2352&gt;150,5)+IF(R2352&gt;0,3)+IF(R2352&gt;15,3)+IF(R2352&gt;25,3)+IF(S2352&gt;0,3)+IF(S2352&gt;15,3)+IF(S2352&gt;25,3)+IF(U2352&gt;20,2,0)+IF(U2352&gt;30,3,0)+IF(U2352&gt;50,5,0)+IF(U2352&gt;60,3,0)+IF(Y2352&gt;100,5,0)+IF(Y2352&gt;0,2)+IF(Y2352&gt;15,2)+IF(Y2352&gt;25,2)+IF(Y2352&gt;30,2)+IF(Y2352&gt;40,2)+IF(Y2352&gt;50,2)+IF(Y2352&gt;100,4)+IF(Y2352&lt;10,-5,0)+IF(Y2352&lt;0,-10)++IF(Y2352&lt;15,-5,0)+IF(R2352&lt;0,-3)+IF(R2352&lt;-5,-3)+IF(S2352&lt;0,-3)+IF(S2352&lt;-5,-3)+IF(T2352&lt;0,-3)+IF(T2352&lt;-5,-3)+IF(W2352=1,5,0)+IF(X2352&gt;20,3,0)+IF(X2352&gt;25,3,0)+IF(X2352&gt;40,3,0)+IF(X2352&gt;50,3,0)+IF(N2352&lt;50,-10)+IF(N2352&lt;30,-10)+IF(N2352&lt;20,-10)+IF(N2352&lt;70,-5)+IF(N2352&lt;80,-5)+IF(N2352&gt;95,5,0)+IF(L2352&lt;50,-10)+IF(L2352&lt;30,-10)+IF(L2352&lt;20,-10)+IF(L2352&lt;70,-5)+IF(L2352&lt;80,-5)+IF(L2352&gt;95,5,0)+IF(A2352&gt;85,3,0)+IF(A2352&gt;90,3,0)+IF(U2352&lt;0,-10)+IF(U2352&lt;-5,-20)+IF(U2352&lt;-10,-10)+IF(V2352&gt;0,5,0)+IF(V2352&gt;15,5,0)+IF(V2352&gt;25,5,0)+IF(V2352&lt;0,-10,0)+IF(V2352&lt;-5,-10,0)+IF(U2352&lt;0,-10,0)+IF(U2352&lt;-5,-10,0)+IF(M2352&gt;90,10)+IF(M2352&gt;97,5)+IF(L2352&lt;70,-20,0)+IF(Y2352&gt;100,15,0)+IF(Y2352&gt;200,10,0)+IF(AB2352&gt;40,5,0)+IF(AB2352&gt;50,5,0)+IF(AB2352&gt;60,10,0)+IF(AB2352&gt;100,15,0)+IF(AB2352&gt;200,10,0)</f>
        <v>-50</v>
      </c>
      <c r="E2352" s="2">
        <f>W2352+AA2352+IF(AK2352&gt;1,1,0)+IF(AK2352&gt;1.2,2,0)+IF(AK2352&gt;1.3,2,0)+IF(AK2352&lt;1,-2,0)+IF(B2352&gt;200,5,0)+IF(B2352&gt;300,5,0)+IF(B2352&lt;30,-15,0)+IF(B2352&lt;20,-15,0)</f>
        <v>-25</v>
      </c>
      <c r="F2352" s="2">
        <f>IF(AF2352&gt;0,2,0)+IF(AF2352&gt;2,3,0)+IF(AF2352&gt;4,4,0)+IF(AF2352&gt;10,5,0)+IF(O2352="A",3,0)+IF(O2352="B",3,0)+IF(P2352="A+",7,0)+IF(P2352="A",5,0)+IF(P2352="A-",3,0)+IF(P2352="B+",2,0)+IF(AC2352&lt;40,3,0)+IF(AC2352&lt;20,3,0)+IF(AC2352&lt;10,5,0)+IF(C2352&gt;50,5)</f>
        <v>13</v>
      </c>
      <c r="G2352" s="2">
        <f>IF(AG2352&gt;0,3)+IF(AG2352&gt;4,3)+IF(AG2352&gt;7,3)+IF(AG2352&gt;10,3)+IF(AG2352&gt;13,3)+IF(AG2352&gt;15,3)+IF(AG2352&gt;17,3)+IF(AG2352&gt;20,3)+IF(AG2352&gt;25,5)+IF(AH2352&gt;0,3)+IF(AH2352&gt;7,3)+IF(AH2352&gt;10,3)+IF(AH2352&gt;15,3)+IF(AI2352&gt;0,3)+IF(AI2352&gt;7,3)+IF(AI2352&gt;10,3)+IF(AI2352&gt;15,3)</f>
        <v>0</v>
      </c>
      <c r="H2352" s="2">
        <f>SUM(D2352:G2352)</f>
        <v>-62</v>
      </c>
      <c r="I2352" s="2">
        <f>I2351+1</f>
        <v>2351</v>
      </c>
      <c r="J2352" s="3" t="s">
        <v>10687</v>
      </c>
      <c r="K2352" s="2" t="s">
        <v>10688</v>
      </c>
      <c r="L2352" s="7">
        <v>69</v>
      </c>
      <c r="M2352" s="7">
        <v>6</v>
      </c>
      <c r="N2352" s="7">
        <v>95</v>
      </c>
      <c r="O2352" s="7">
        <v>0</v>
      </c>
      <c r="P2352" s="7" t="s">
        <v>120</v>
      </c>
      <c r="Q2352" s="6" t="s">
        <v>65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-30</v>
      </c>
      <c r="Y2352" s="5">
        <v>-100</v>
      </c>
      <c r="Z2352" s="5">
        <v>-78</v>
      </c>
      <c r="AA2352" s="5">
        <v>0</v>
      </c>
      <c r="AB2352" s="5">
        <v>-99.7</v>
      </c>
      <c r="AC2352" s="4">
        <v>3</v>
      </c>
      <c r="AD2352" s="4" t="s">
        <v>33</v>
      </c>
      <c r="AE2352" s="4">
        <v>12</v>
      </c>
      <c r="AF2352" s="4">
        <v>0</v>
      </c>
      <c r="AG2352" s="4">
        <v>0</v>
      </c>
      <c r="AH2352" s="4">
        <v>-44000</v>
      </c>
      <c r="AI2352" s="4">
        <v>-40050</v>
      </c>
      <c r="AJ2352" s="6" t="s">
        <v>95</v>
      </c>
      <c r="AK2352" s="3">
        <v>3</v>
      </c>
      <c r="AL2352" s="2">
        <v>0</v>
      </c>
    </row>
    <row r="2353" spans="1:38" x14ac:dyDescent="0.35">
      <c r="A2353" s="2">
        <f>AVERAGE(L2353:N2353)</f>
        <v>28.666666666666668</v>
      </c>
      <c r="B2353" s="2">
        <f>R2353+U2353</f>
        <v>-1</v>
      </c>
      <c r="C2353" s="2">
        <f>Y2353+Z2353+AB2353</f>
        <v>372.3</v>
      </c>
      <c r="D2353" s="2">
        <f>IF(B2353&gt;100,5)+IF(B2353&gt;150,5)+IF(R2353&gt;0,3)+IF(R2353&gt;15,3)+IF(R2353&gt;25,3)+IF(S2353&gt;0,3)+IF(S2353&gt;15,3)+IF(S2353&gt;25,3)+IF(U2353&gt;20,2,0)+IF(U2353&gt;30,3,0)+IF(U2353&gt;50,5,0)+IF(U2353&gt;60,3,0)+IF(Y2353&gt;100,5,0)+IF(Y2353&gt;0,2)+IF(Y2353&gt;15,2)+IF(Y2353&gt;25,2)+IF(Y2353&gt;30,2)+IF(Y2353&gt;40,2)+IF(Y2353&gt;50,2)+IF(Y2353&gt;100,4)+IF(Y2353&lt;10,-5,0)+IF(Y2353&lt;0,-10)++IF(Y2353&lt;15,-5,0)+IF(R2353&lt;0,-3)+IF(R2353&lt;-5,-3)+IF(S2353&lt;0,-3)+IF(S2353&lt;-5,-3)+IF(T2353&lt;0,-3)+IF(T2353&lt;-5,-3)+IF(W2353=1,5,0)+IF(X2353&gt;20,3,0)+IF(X2353&gt;25,3,0)+IF(X2353&gt;40,3,0)+IF(X2353&gt;50,3,0)+IF(N2353&lt;50,-10)+IF(N2353&lt;30,-10)+IF(N2353&lt;20,-10)+IF(N2353&lt;70,-5)+IF(N2353&lt;80,-5)+IF(N2353&gt;95,5,0)+IF(L2353&lt;50,-10)+IF(L2353&lt;30,-10)+IF(L2353&lt;20,-10)+IF(L2353&lt;70,-5)+IF(L2353&lt;80,-5)+IF(L2353&gt;95,5,0)+IF(A2353&gt;85,3,0)+IF(A2353&gt;90,3,0)+IF(U2353&lt;0,-10)+IF(U2353&lt;-5,-20)+IF(U2353&lt;-10,-10)+IF(V2353&gt;0,5,0)+IF(V2353&gt;15,5,0)+IF(V2353&gt;25,5,0)+IF(V2353&lt;0,-10,0)+IF(V2353&lt;-5,-10,0)+IF(U2353&lt;0,-10,0)+IF(U2353&lt;-5,-10,0)+IF(M2353&gt;90,10)+IF(M2353&gt;97,5)+IF(L2353&lt;70,-20,0)+IF(Y2353&gt;100,15,0)+IF(Y2353&gt;200,10,0)+IF(AB2353&gt;40,5,0)+IF(AB2353&gt;50,5,0)+IF(AB2353&gt;60,10,0)+IF(AB2353&gt;100,15,0)+IF(AB2353&gt;200,10,0)</f>
        <v>-53</v>
      </c>
      <c r="E2353" s="2">
        <f>W2353+AA2353+IF(AK2353&gt;1,1,0)+IF(AK2353&gt;1.2,2,0)+IF(AK2353&gt;1.3,2,0)+IF(AK2353&lt;1,-2,0)+IF(B2353&gt;200,5,0)+IF(B2353&gt;300,5,0)+IF(B2353&lt;30,-15,0)+IF(B2353&lt;20,-15,0)</f>
        <v>-32</v>
      </c>
      <c r="F2353" s="2">
        <f>IF(AF2353&gt;0,2,0)+IF(AF2353&gt;2,3,0)+IF(AF2353&gt;4,4,0)+IF(AF2353&gt;10,5,0)+IF(O2353="A",3,0)+IF(O2353="B",3,0)+IF(P2353="A+",7,0)+IF(P2353="A",5,0)+IF(P2353="A-",3,0)+IF(P2353="B+",2,0)+IF(AC2353&lt;40,3,0)+IF(AC2353&lt;20,3,0)+IF(AC2353&lt;10,5,0)+IF(C2353&gt;50,5)</f>
        <v>23</v>
      </c>
      <c r="G2353" s="2">
        <f>IF(AG2353&gt;0,3)+IF(AG2353&gt;4,3)+IF(AG2353&gt;7,3)+IF(AG2353&gt;10,3)+IF(AG2353&gt;13,3)+IF(AG2353&gt;15,3)+IF(AG2353&gt;17,3)+IF(AG2353&gt;20,3)+IF(AG2353&gt;25,5)+IF(AH2353&gt;0,3)+IF(AH2353&gt;7,3)+IF(AH2353&gt;10,3)+IF(AH2353&gt;15,3)+IF(AI2353&gt;0,3)+IF(AI2353&gt;7,3)+IF(AI2353&gt;10,3)+IF(AI2353&gt;15,3)</f>
        <v>0</v>
      </c>
      <c r="H2353" s="2">
        <f>SUM(D2353:G2353)</f>
        <v>-62</v>
      </c>
      <c r="I2353" s="2">
        <f>I2352+1</f>
        <v>2352</v>
      </c>
      <c r="J2353" s="3" t="s">
        <v>347</v>
      </c>
      <c r="K2353" s="2" t="s">
        <v>348</v>
      </c>
      <c r="L2353" s="7">
        <v>43</v>
      </c>
      <c r="M2353" s="7">
        <v>26</v>
      </c>
      <c r="N2353" s="7">
        <v>17</v>
      </c>
      <c r="O2353" s="7" t="s">
        <v>42</v>
      </c>
      <c r="P2353" s="7" t="s">
        <v>120</v>
      </c>
      <c r="Q2353" s="6" t="s">
        <v>65</v>
      </c>
      <c r="R2353" s="3">
        <v>0</v>
      </c>
      <c r="S2353" s="3">
        <v>0</v>
      </c>
      <c r="T2353" s="3">
        <v>0</v>
      </c>
      <c r="U2353" s="3">
        <v>-1</v>
      </c>
      <c r="V2353" s="3">
        <v>0</v>
      </c>
      <c r="W2353" s="3">
        <v>0</v>
      </c>
      <c r="X2353" s="3">
        <v>-21.5</v>
      </c>
      <c r="Y2353" s="5">
        <v>71</v>
      </c>
      <c r="Z2353" s="5">
        <v>189</v>
      </c>
      <c r="AA2353" s="5">
        <v>0</v>
      </c>
      <c r="AB2353" s="5">
        <v>112.3</v>
      </c>
      <c r="AC2353" s="4">
        <v>3</v>
      </c>
      <c r="AD2353" s="4" t="s">
        <v>33</v>
      </c>
      <c r="AE2353" s="4">
        <v>91</v>
      </c>
      <c r="AF2353" s="4">
        <v>2.1</v>
      </c>
      <c r="AG2353" s="4">
        <v>-78.3</v>
      </c>
      <c r="AH2353" s="4">
        <v>-178</v>
      </c>
      <c r="AI2353" s="4">
        <v>-193.6</v>
      </c>
      <c r="AJ2353" s="6" t="s">
        <v>127</v>
      </c>
      <c r="AK2353" s="3">
        <v>0.8</v>
      </c>
      <c r="AL2353" s="2">
        <v>0</v>
      </c>
    </row>
    <row r="2354" spans="1:38" x14ac:dyDescent="0.35">
      <c r="A2354" s="2">
        <f>AVERAGE(L2354:N2354)</f>
        <v>50.666666666666664</v>
      </c>
      <c r="B2354" s="2">
        <f>R2354+U2354</f>
        <v>-5</v>
      </c>
      <c r="C2354" s="2">
        <f>Y2354+Z2354+AB2354</f>
        <v>50.5</v>
      </c>
      <c r="D2354" s="2">
        <f>IF(B2354&gt;100,5)+IF(B2354&gt;150,5)+IF(R2354&gt;0,3)+IF(R2354&gt;15,3)+IF(R2354&gt;25,3)+IF(S2354&gt;0,3)+IF(S2354&gt;15,3)+IF(S2354&gt;25,3)+IF(U2354&gt;20,2,0)+IF(U2354&gt;30,3,0)+IF(U2354&gt;50,5,0)+IF(U2354&gt;60,3,0)+IF(Y2354&gt;100,5,0)+IF(Y2354&gt;0,2)+IF(Y2354&gt;15,2)+IF(Y2354&gt;25,2)+IF(Y2354&gt;30,2)+IF(Y2354&gt;40,2)+IF(Y2354&gt;50,2)+IF(Y2354&gt;100,4)+IF(Y2354&lt;10,-5,0)+IF(Y2354&lt;0,-10)++IF(Y2354&lt;15,-5,0)+IF(R2354&lt;0,-3)+IF(R2354&lt;-5,-3)+IF(S2354&lt;0,-3)+IF(S2354&lt;-5,-3)+IF(T2354&lt;0,-3)+IF(T2354&lt;-5,-3)+IF(W2354=1,5,0)+IF(X2354&gt;20,3,0)+IF(X2354&gt;25,3,0)+IF(X2354&gt;40,3,0)+IF(X2354&gt;50,3,0)+IF(N2354&lt;50,-10)+IF(N2354&lt;30,-10)+IF(N2354&lt;20,-10)+IF(N2354&lt;70,-5)+IF(N2354&lt;80,-5)+IF(N2354&gt;95,5,0)+IF(L2354&lt;50,-10)+IF(L2354&lt;30,-10)+IF(L2354&lt;20,-10)+IF(L2354&lt;70,-5)+IF(L2354&lt;80,-5)+IF(L2354&gt;95,5,0)+IF(A2354&gt;85,3,0)+IF(A2354&gt;90,3,0)+IF(U2354&lt;0,-10)+IF(U2354&lt;-5,-20)+IF(U2354&lt;-10,-10)+IF(V2354&gt;0,5,0)+IF(V2354&gt;15,5,0)+IF(V2354&gt;25,5,0)+IF(V2354&lt;0,-10,0)+IF(V2354&lt;-5,-10,0)+IF(U2354&lt;0,-10,0)+IF(U2354&lt;-5,-10,0)+IF(M2354&gt;90,10)+IF(M2354&gt;97,5)+IF(L2354&lt;70,-20,0)+IF(Y2354&gt;100,15,0)+IF(Y2354&gt;200,10,0)+IF(AB2354&gt;40,5,0)+IF(AB2354&gt;50,5,0)+IF(AB2354&gt;60,10,0)+IF(AB2354&gt;100,15,0)+IF(AB2354&gt;200,10,0)</f>
        <v>-54</v>
      </c>
      <c r="E2354" s="2">
        <f>W2354+AA2354+IF(AK2354&gt;1,1,0)+IF(AK2354&gt;1.2,2,0)+IF(AK2354&gt;1.3,2,0)+IF(AK2354&lt;1,-2,0)+IF(B2354&gt;200,5,0)+IF(B2354&gt;300,5,0)+IF(B2354&lt;30,-15,0)+IF(B2354&lt;20,-15,0)</f>
        <v>-31</v>
      </c>
      <c r="F2354" s="2">
        <f>IF(AF2354&gt;0,2,0)+IF(AF2354&gt;2,3,0)+IF(AF2354&gt;4,4,0)+IF(AF2354&gt;10,5,0)+IF(O2354="A",3,0)+IF(O2354="B",3,0)+IF(P2354="A+",7,0)+IF(P2354="A",5,0)+IF(P2354="A-",3,0)+IF(P2354="B+",2,0)+IF(AC2354&lt;40,3,0)+IF(AC2354&lt;20,3,0)+IF(AC2354&lt;10,5,0)+IF(C2354&gt;50,5)</f>
        <v>5</v>
      </c>
      <c r="G2354" s="2">
        <f>IF(AG2354&gt;0,3)+IF(AG2354&gt;4,3)+IF(AG2354&gt;7,3)+IF(AG2354&gt;10,3)+IF(AG2354&gt;13,3)+IF(AG2354&gt;15,3)+IF(AG2354&gt;17,3)+IF(AG2354&gt;20,3)+IF(AG2354&gt;25,5)+IF(AH2354&gt;0,3)+IF(AH2354&gt;7,3)+IF(AH2354&gt;10,3)+IF(AH2354&gt;15,3)+IF(AI2354&gt;0,3)+IF(AI2354&gt;7,3)+IF(AI2354&gt;10,3)+IF(AI2354&gt;15,3)</f>
        <v>18</v>
      </c>
      <c r="H2354" s="2">
        <f>SUM(D2354:G2354)</f>
        <v>-62</v>
      </c>
      <c r="I2354" s="2">
        <f>I2353+1</f>
        <v>2353</v>
      </c>
      <c r="J2354" s="3" t="s">
        <v>8535</v>
      </c>
      <c r="K2354" s="2" t="s">
        <v>8536</v>
      </c>
      <c r="L2354" s="7">
        <v>50</v>
      </c>
      <c r="M2354" s="7">
        <v>47</v>
      </c>
      <c r="N2354" s="7">
        <v>55</v>
      </c>
      <c r="O2354" s="7" t="s">
        <v>80</v>
      </c>
      <c r="P2354" s="7" t="s">
        <v>75</v>
      </c>
      <c r="Q2354" s="6" t="s">
        <v>339</v>
      </c>
      <c r="R2354" s="3">
        <v>0</v>
      </c>
      <c r="S2354" s="3">
        <v>-17</v>
      </c>
      <c r="T2354" s="3">
        <v>701</v>
      </c>
      <c r="U2354" s="3">
        <v>-5</v>
      </c>
      <c r="V2354" s="3">
        <v>10</v>
      </c>
      <c r="W2354" s="3">
        <v>0</v>
      </c>
      <c r="X2354" s="3">
        <v>21.2</v>
      </c>
      <c r="Y2354" s="5">
        <v>24</v>
      </c>
      <c r="Z2354" s="5">
        <v>12</v>
      </c>
      <c r="AA2354" s="5">
        <v>1</v>
      </c>
      <c r="AB2354" s="5">
        <v>14.5</v>
      </c>
      <c r="AC2354" s="4">
        <v>102</v>
      </c>
      <c r="AD2354" s="4" t="s">
        <v>61</v>
      </c>
      <c r="AE2354" s="4">
        <v>72</v>
      </c>
      <c r="AF2354" s="4">
        <v>-0.4</v>
      </c>
      <c r="AG2354" s="4">
        <v>10.199999999999999</v>
      </c>
      <c r="AH2354" s="4">
        <v>5.9</v>
      </c>
      <c r="AI2354" s="4">
        <v>6.3</v>
      </c>
      <c r="AJ2354" s="6" t="s">
        <v>153</v>
      </c>
      <c r="AK2354" s="3">
        <v>0.7</v>
      </c>
      <c r="AL2354" s="2">
        <v>0</v>
      </c>
    </row>
    <row r="2355" spans="1:38" x14ac:dyDescent="0.35">
      <c r="A2355" s="2">
        <f>AVERAGE(L2355:N2355)</f>
        <v>28.666666666666668</v>
      </c>
      <c r="B2355" s="2">
        <f>R2355+U2355</f>
        <v>7</v>
      </c>
      <c r="C2355" s="2">
        <f>Y2355+Z2355+AB2355</f>
        <v>611.79999999999995</v>
      </c>
      <c r="D2355" s="2">
        <f>IF(B2355&gt;100,5)+IF(B2355&gt;150,5)+IF(R2355&gt;0,3)+IF(R2355&gt;15,3)+IF(R2355&gt;25,3)+IF(S2355&gt;0,3)+IF(S2355&gt;15,3)+IF(S2355&gt;25,3)+IF(U2355&gt;20,2,0)+IF(U2355&gt;30,3,0)+IF(U2355&gt;50,5,0)+IF(U2355&gt;60,3,0)+IF(Y2355&gt;100,5,0)+IF(Y2355&gt;0,2)+IF(Y2355&gt;15,2)+IF(Y2355&gt;25,2)+IF(Y2355&gt;30,2)+IF(Y2355&gt;40,2)+IF(Y2355&gt;50,2)+IF(Y2355&gt;100,4)+IF(Y2355&lt;10,-5,0)+IF(Y2355&lt;0,-10)++IF(Y2355&lt;15,-5,0)+IF(R2355&lt;0,-3)+IF(R2355&lt;-5,-3)+IF(S2355&lt;0,-3)+IF(S2355&lt;-5,-3)+IF(T2355&lt;0,-3)+IF(T2355&lt;-5,-3)+IF(W2355=1,5,0)+IF(X2355&gt;20,3,0)+IF(X2355&gt;25,3,0)+IF(X2355&gt;40,3,0)+IF(X2355&gt;50,3,0)+IF(N2355&lt;50,-10)+IF(N2355&lt;30,-10)+IF(N2355&lt;20,-10)+IF(N2355&lt;70,-5)+IF(N2355&lt;80,-5)+IF(N2355&gt;95,5,0)+IF(L2355&lt;50,-10)+IF(L2355&lt;30,-10)+IF(L2355&lt;20,-10)+IF(L2355&lt;70,-5)+IF(L2355&lt;80,-5)+IF(L2355&gt;95,5,0)+IF(A2355&gt;85,3,0)+IF(A2355&gt;90,3,0)+IF(U2355&lt;0,-10)+IF(U2355&lt;-5,-20)+IF(U2355&lt;-10,-10)+IF(V2355&gt;0,5,0)+IF(V2355&gt;15,5,0)+IF(V2355&gt;25,5,0)+IF(V2355&lt;0,-10,0)+IF(V2355&lt;-5,-10,0)+IF(U2355&lt;0,-10,0)+IF(U2355&lt;-5,-10,0)+IF(M2355&gt;90,10)+IF(M2355&gt;97,5)+IF(L2355&lt;70,-20,0)+IF(Y2355&gt;100,15,0)+IF(Y2355&gt;200,10,0)+IF(AB2355&gt;40,5,0)+IF(AB2355&gt;50,5,0)+IF(AB2355&gt;60,10,0)+IF(AB2355&gt;100,15,0)+IF(AB2355&gt;200,10,0)</f>
        <v>-55</v>
      </c>
      <c r="E2355" s="2">
        <f>W2355+AA2355+IF(AK2355&gt;1,1,0)+IF(AK2355&gt;1.2,2,0)+IF(AK2355&gt;1.3,2,0)+IF(AK2355&lt;1,-2,0)+IF(B2355&gt;200,5,0)+IF(B2355&gt;300,5,0)+IF(B2355&lt;30,-15,0)+IF(B2355&lt;20,-15,0)</f>
        <v>-32</v>
      </c>
      <c r="F2355" s="2">
        <f>IF(AF2355&gt;0,2,0)+IF(AF2355&gt;2,3,0)+IF(AF2355&gt;4,4,0)+IF(AF2355&gt;10,5,0)+IF(O2355="A",3,0)+IF(O2355="B",3,0)+IF(P2355="A+",7,0)+IF(P2355="A",5,0)+IF(P2355="A-",3,0)+IF(P2355="B+",2,0)+IF(AC2355&lt;40,3,0)+IF(AC2355&lt;20,3,0)+IF(AC2355&lt;10,5,0)+IF(C2355&gt;50,5)</f>
        <v>25</v>
      </c>
      <c r="G2355" s="2">
        <f>IF(AG2355&gt;0,3)+IF(AG2355&gt;4,3)+IF(AG2355&gt;7,3)+IF(AG2355&gt;10,3)+IF(AG2355&gt;13,3)+IF(AG2355&gt;15,3)+IF(AG2355&gt;17,3)+IF(AG2355&gt;20,3)+IF(AG2355&gt;25,5)+IF(AH2355&gt;0,3)+IF(AH2355&gt;7,3)+IF(AH2355&gt;10,3)+IF(AH2355&gt;15,3)+IF(AI2355&gt;0,3)+IF(AI2355&gt;7,3)+IF(AI2355&gt;10,3)+IF(AI2355&gt;15,3)</f>
        <v>0</v>
      </c>
      <c r="H2355" s="2">
        <f>SUM(D2355:G2355)</f>
        <v>-62</v>
      </c>
      <c r="I2355" s="2">
        <f>I2354+1</f>
        <v>2354</v>
      </c>
      <c r="J2355" s="3" t="s">
        <v>6967</v>
      </c>
      <c r="K2355" s="2" t="s">
        <v>6968</v>
      </c>
      <c r="L2355" s="7">
        <v>33</v>
      </c>
      <c r="M2355" s="7">
        <v>47</v>
      </c>
      <c r="N2355" s="7">
        <v>6</v>
      </c>
      <c r="O2355" s="7" t="s">
        <v>42</v>
      </c>
      <c r="P2355" s="7" t="s">
        <v>125</v>
      </c>
      <c r="Q2355" s="6" t="s">
        <v>236</v>
      </c>
      <c r="R2355" s="3">
        <v>0</v>
      </c>
      <c r="S2355" s="3">
        <v>0</v>
      </c>
      <c r="T2355" s="3">
        <v>0</v>
      </c>
      <c r="U2355" s="3">
        <v>7</v>
      </c>
      <c r="V2355" s="3">
        <v>0</v>
      </c>
      <c r="W2355" s="3">
        <v>0</v>
      </c>
      <c r="X2355" s="3">
        <v>12.1</v>
      </c>
      <c r="Y2355" s="5">
        <v>-59</v>
      </c>
      <c r="Z2355" s="5">
        <v>-2</v>
      </c>
      <c r="AA2355" s="5">
        <v>0</v>
      </c>
      <c r="AB2355" s="5">
        <v>672.8</v>
      </c>
      <c r="AC2355" s="4">
        <v>3</v>
      </c>
      <c r="AD2355" s="4" t="s">
        <v>33</v>
      </c>
      <c r="AE2355" s="4">
        <v>22</v>
      </c>
      <c r="AF2355" s="4">
        <v>5.9</v>
      </c>
      <c r="AG2355" s="4">
        <v>-150.6</v>
      </c>
      <c r="AH2355" s="4">
        <v>-6984.8</v>
      </c>
      <c r="AI2355" s="4">
        <v>-3621</v>
      </c>
      <c r="AJ2355" s="6" t="s">
        <v>122</v>
      </c>
      <c r="AK2355" s="3">
        <v>0.8</v>
      </c>
      <c r="AL2355" s="2">
        <v>0</v>
      </c>
    </row>
    <row r="2356" spans="1:38" x14ac:dyDescent="0.35">
      <c r="A2356" s="2">
        <f>AVERAGE(L2356:N2356)</f>
        <v>47.666666666666664</v>
      </c>
      <c r="B2356" s="2">
        <f>R2356+U2356</f>
        <v>-56</v>
      </c>
      <c r="C2356" s="2">
        <f>Y2356+Z2356+AB2356</f>
        <v>26.4</v>
      </c>
      <c r="D2356" s="2">
        <f>IF(B2356&gt;100,5)+IF(B2356&gt;150,5)+IF(R2356&gt;0,3)+IF(R2356&gt;15,3)+IF(R2356&gt;25,3)+IF(S2356&gt;0,3)+IF(S2356&gt;15,3)+IF(S2356&gt;25,3)+IF(U2356&gt;20,2,0)+IF(U2356&gt;30,3,0)+IF(U2356&gt;50,5,0)+IF(U2356&gt;60,3,0)+IF(Y2356&gt;100,5,0)+IF(Y2356&gt;0,2)+IF(Y2356&gt;15,2)+IF(Y2356&gt;25,2)+IF(Y2356&gt;30,2)+IF(Y2356&gt;40,2)+IF(Y2356&gt;50,2)+IF(Y2356&gt;100,4)+IF(Y2356&lt;10,-5,0)+IF(Y2356&lt;0,-10)++IF(Y2356&lt;15,-5,0)+IF(R2356&lt;0,-3)+IF(R2356&lt;-5,-3)+IF(S2356&lt;0,-3)+IF(S2356&lt;-5,-3)+IF(T2356&lt;0,-3)+IF(T2356&lt;-5,-3)+IF(W2356=1,5,0)+IF(X2356&gt;20,3,0)+IF(X2356&gt;25,3,0)+IF(X2356&gt;40,3,0)+IF(X2356&gt;50,3,0)+IF(N2356&lt;50,-10)+IF(N2356&lt;30,-10)+IF(N2356&lt;20,-10)+IF(N2356&lt;70,-5)+IF(N2356&lt;80,-5)+IF(N2356&gt;95,5,0)+IF(L2356&lt;50,-10)+IF(L2356&lt;30,-10)+IF(L2356&lt;20,-10)+IF(L2356&lt;70,-5)+IF(L2356&lt;80,-5)+IF(L2356&gt;95,5,0)+IF(A2356&gt;85,3,0)+IF(A2356&gt;90,3,0)+IF(U2356&lt;0,-10)+IF(U2356&lt;-5,-20)+IF(U2356&lt;-10,-10)+IF(V2356&gt;0,5,0)+IF(V2356&gt;15,5,0)+IF(V2356&gt;25,5,0)+IF(V2356&lt;0,-10,0)+IF(V2356&lt;-5,-10,0)+IF(U2356&lt;0,-10,0)+IF(U2356&lt;-5,-10,0)+IF(M2356&gt;90,10)+IF(M2356&gt;97,5)+IF(L2356&lt;70,-20,0)+IF(Y2356&gt;100,15,0)+IF(Y2356&gt;200,10,0)+IF(AB2356&gt;40,5,0)+IF(AB2356&gt;50,5,0)+IF(AB2356&gt;60,10,0)+IF(AB2356&gt;100,15,0)+IF(AB2356&gt;200,10,0)</f>
        <v>-56</v>
      </c>
      <c r="E2356" s="2">
        <f>W2356+AA2356+IF(AK2356&gt;1,1,0)+IF(AK2356&gt;1.2,2,0)+IF(AK2356&gt;1.3,2,0)+IF(AK2356&lt;1,-2,0)+IF(B2356&gt;200,5,0)+IF(B2356&gt;300,5,0)+IF(B2356&lt;30,-15,0)+IF(B2356&lt;20,-15,0)</f>
        <v>-32</v>
      </c>
      <c r="F2356" s="2">
        <f>IF(AF2356&gt;0,2,0)+IF(AF2356&gt;2,3,0)+IF(AF2356&gt;4,4,0)+IF(AF2356&gt;10,5,0)+IF(O2356="A",3,0)+IF(O2356="B",3,0)+IF(P2356="A+",7,0)+IF(P2356="A",5,0)+IF(P2356="A-",3,0)+IF(P2356="B+",2,0)+IF(AC2356&lt;40,3,0)+IF(AC2356&lt;20,3,0)+IF(AC2356&lt;10,5,0)+IF(C2356&gt;50,5)</f>
        <v>14</v>
      </c>
      <c r="G2356" s="2">
        <f>IF(AG2356&gt;0,3)+IF(AG2356&gt;4,3)+IF(AG2356&gt;7,3)+IF(AG2356&gt;10,3)+IF(AG2356&gt;13,3)+IF(AG2356&gt;15,3)+IF(AG2356&gt;17,3)+IF(AG2356&gt;20,3)+IF(AG2356&gt;25,5)+IF(AH2356&gt;0,3)+IF(AH2356&gt;7,3)+IF(AH2356&gt;10,3)+IF(AH2356&gt;15,3)+IF(AI2356&gt;0,3)+IF(AI2356&gt;7,3)+IF(AI2356&gt;10,3)+IF(AI2356&gt;15,3)</f>
        <v>12</v>
      </c>
      <c r="H2356" s="2">
        <f>SUM(D2356:G2356)</f>
        <v>-62</v>
      </c>
      <c r="I2356" s="2">
        <f>I2355+1</f>
        <v>2355</v>
      </c>
      <c r="J2356" s="3" t="s">
        <v>3211</v>
      </c>
      <c r="K2356" s="2" t="s">
        <v>3212</v>
      </c>
      <c r="L2356" s="7">
        <v>53</v>
      </c>
      <c r="M2356" s="7">
        <v>10</v>
      </c>
      <c r="N2356" s="7">
        <v>80</v>
      </c>
      <c r="O2356" s="7" t="s">
        <v>80</v>
      </c>
      <c r="P2356" s="7" t="s">
        <v>75</v>
      </c>
      <c r="Q2356" s="6" t="s">
        <v>1238</v>
      </c>
      <c r="R2356" s="3">
        <v>-56</v>
      </c>
      <c r="S2356" s="3">
        <v>-56</v>
      </c>
      <c r="T2356" s="3">
        <v>-38</v>
      </c>
      <c r="U2356" s="3">
        <v>0</v>
      </c>
      <c r="V2356" s="3">
        <v>0</v>
      </c>
      <c r="W2356" s="3">
        <v>0</v>
      </c>
      <c r="X2356" s="3">
        <v>0</v>
      </c>
      <c r="Y2356" s="5">
        <v>8</v>
      </c>
      <c r="Z2356" s="5">
        <v>10</v>
      </c>
      <c r="AA2356" s="5">
        <v>0</v>
      </c>
      <c r="AB2356" s="5">
        <v>8.4</v>
      </c>
      <c r="AC2356" s="4">
        <v>115</v>
      </c>
      <c r="AD2356" s="4" t="s">
        <v>44</v>
      </c>
      <c r="AE2356" s="4">
        <v>0</v>
      </c>
      <c r="AF2356" s="4">
        <v>33.299999999999997</v>
      </c>
      <c r="AG2356" s="4">
        <v>5.2</v>
      </c>
      <c r="AH2356" s="4">
        <v>3.3</v>
      </c>
      <c r="AI2356" s="4">
        <v>3.3</v>
      </c>
      <c r="AJ2356" s="6">
        <v>0</v>
      </c>
      <c r="AK2356" s="3">
        <v>0.9</v>
      </c>
      <c r="AL2356" s="2">
        <v>0</v>
      </c>
    </row>
    <row r="2357" spans="1:38" x14ac:dyDescent="0.35">
      <c r="A2357" s="2">
        <f>AVERAGE(L2357:N2357)</f>
        <v>38</v>
      </c>
      <c r="B2357" s="2">
        <f>R2357+U2357</f>
        <v>-35</v>
      </c>
      <c r="C2357" s="2">
        <f>Y2357+Z2357+AB2357</f>
        <v>96.7</v>
      </c>
      <c r="D2357" s="2">
        <f>IF(B2357&gt;100,5)+IF(B2357&gt;150,5)+IF(R2357&gt;0,3)+IF(R2357&gt;15,3)+IF(R2357&gt;25,3)+IF(S2357&gt;0,3)+IF(S2357&gt;15,3)+IF(S2357&gt;25,3)+IF(U2357&gt;20,2,0)+IF(U2357&gt;30,3,0)+IF(U2357&gt;50,5,0)+IF(U2357&gt;60,3,0)+IF(Y2357&gt;100,5,0)+IF(Y2357&gt;0,2)+IF(Y2357&gt;15,2)+IF(Y2357&gt;25,2)+IF(Y2357&gt;30,2)+IF(Y2357&gt;40,2)+IF(Y2357&gt;50,2)+IF(Y2357&gt;100,4)+IF(Y2357&lt;10,-5,0)+IF(Y2357&lt;0,-10)++IF(Y2357&lt;15,-5,0)+IF(R2357&lt;0,-3)+IF(R2357&lt;-5,-3)+IF(S2357&lt;0,-3)+IF(S2357&lt;-5,-3)+IF(T2357&lt;0,-3)+IF(T2357&lt;-5,-3)+IF(W2357=1,5,0)+IF(X2357&gt;20,3,0)+IF(X2357&gt;25,3,0)+IF(X2357&gt;40,3,0)+IF(X2357&gt;50,3,0)+IF(N2357&lt;50,-10)+IF(N2357&lt;30,-10)+IF(N2357&lt;20,-10)+IF(N2357&lt;70,-5)+IF(N2357&lt;80,-5)+IF(N2357&gt;95,5,0)+IF(L2357&lt;50,-10)+IF(L2357&lt;30,-10)+IF(L2357&lt;20,-10)+IF(L2357&lt;70,-5)+IF(L2357&lt;80,-5)+IF(L2357&gt;95,5,0)+IF(A2357&gt;85,3,0)+IF(A2357&gt;90,3,0)+IF(U2357&lt;0,-10)+IF(U2357&lt;-5,-20)+IF(U2357&lt;-10,-10)+IF(V2357&gt;0,5,0)+IF(V2357&gt;15,5,0)+IF(V2357&gt;25,5,0)+IF(V2357&lt;0,-10,0)+IF(V2357&lt;-5,-10,0)+IF(U2357&lt;0,-10,0)+IF(U2357&lt;-5,-10,0)+IF(M2357&gt;90,10)+IF(M2357&gt;97,5)+IF(L2357&lt;70,-20,0)+IF(Y2357&gt;100,15,0)+IF(Y2357&gt;200,10,0)+IF(AB2357&gt;40,5,0)+IF(AB2357&gt;50,5,0)+IF(AB2357&gt;60,10,0)+IF(AB2357&gt;100,15,0)+IF(AB2357&gt;200,10,0)</f>
        <v>-63</v>
      </c>
      <c r="E2357" s="2">
        <f>W2357+AA2357+IF(AK2357&gt;1,1,0)+IF(AK2357&gt;1.2,2,0)+IF(AK2357&gt;1.3,2,0)+IF(AK2357&lt;1,-2,0)+IF(B2357&gt;200,5,0)+IF(B2357&gt;300,5,0)+IF(B2357&lt;30,-15,0)+IF(B2357&lt;20,-15,0)</f>
        <v>-31</v>
      </c>
      <c r="F2357" s="2">
        <f>IF(AF2357&gt;0,2,0)+IF(AF2357&gt;2,3,0)+IF(AF2357&gt;4,4,0)+IF(AF2357&gt;10,5,0)+IF(O2357="A",3,0)+IF(O2357="B",3,0)+IF(P2357="A+",7,0)+IF(P2357="A",5,0)+IF(P2357="A-",3,0)+IF(P2357="B+",2,0)+IF(AC2357&lt;40,3,0)+IF(AC2357&lt;20,3,0)+IF(AC2357&lt;10,5,0)+IF(C2357&gt;50,5)</f>
        <v>17</v>
      </c>
      <c r="G2357" s="2">
        <f>IF(AG2357&gt;0,3)+IF(AG2357&gt;4,3)+IF(AG2357&gt;7,3)+IF(AG2357&gt;10,3)+IF(AG2357&gt;13,3)+IF(AG2357&gt;15,3)+IF(AG2357&gt;17,3)+IF(AG2357&gt;20,3)+IF(AG2357&gt;25,5)+IF(AH2357&gt;0,3)+IF(AH2357&gt;7,3)+IF(AH2357&gt;10,3)+IF(AH2357&gt;15,3)+IF(AI2357&gt;0,3)+IF(AI2357&gt;7,3)+IF(AI2357&gt;10,3)+IF(AI2357&gt;15,3)</f>
        <v>15</v>
      </c>
      <c r="H2357" s="2">
        <f>SUM(D2357:G2357)</f>
        <v>-62</v>
      </c>
      <c r="I2357" s="2">
        <f>I2356+1</f>
        <v>2356</v>
      </c>
      <c r="J2357" s="3" t="s">
        <v>3315</v>
      </c>
      <c r="K2357" s="2" t="s">
        <v>3316</v>
      </c>
      <c r="L2357" s="7">
        <v>47</v>
      </c>
      <c r="M2357" s="7">
        <v>43</v>
      </c>
      <c r="N2357" s="7">
        <v>24</v>
      </c>
      <c r="O2357" s="7" t="s">
        <v>48</v>
      </c>
      <c r="P2357" s="7" t="s">
        <v>75</v>
      </c>
      <c r="Q2357" s="6" t="s">
        <v>158</v>
      </c>
      <c r="R2357" s="3">
        <v>-37</v>
      </c>
      <c r="S2357" s="3">
        <v>6</v>
      </c>
      <c r="T2357" s="3">
        <v>8</v>
      </c>
      <c r="U2357" s="3">
        <v>2</v>
      </c>
      <c r="V2357" s="3">
        <v>0</v>
      </c>
      <c r="W2357" s="3">
        <v>0</v>
      </c>
      <c r="X2357" s="3">
        <v>1.4</v>
      </c>
      <c r="Y2357" s="5">
        <v>47</v>
      </c>
      <c r="Z2357" s="5">
        <v>21</v>
      </c>
      <c r="AA2357" s="5">
        <v>1</v>
      </c>
      <c r="AB2357" s="5">
        <v>28.7</v>
      </c>
      <c r="AC2357" s="4">
        <v>70</v>
      </c>
      <c r="AD2357" s="4" t="s">
        <v>106</v>
      </c>
      <c r="AE2357" s="4">
        <v>49</v>
      </c>
      <c r="AF2357" s="4">
        <v>4.2</v>
      </c>
      <c r="AG2357" s="4">
        <v>6.8</v>
      </c>
      <c r="AH2357" s="4">
        <v>4.5</v>
      </c>
      <c r="AI2357" s="4">
        <v>7.2</v>
      </c>
      <c r="AJ2357" s="6" t="s">
        <v>77</v>
      </c>
      <c r="AK2357" s="3">
        <v>0.7</v>
      </c>
      <c r="AL2357" s="2">
        <v>0</v>
      </c>
    </row>
    <row r="2358" spans="1:38" x14ac:dyDescent="0.35">
      <c r="A2358" s="2">
        <f>AVERAGE(L2358:N2358)</f>
        <v>29</v>
      </c>
      <c r="B2358" s="2">
        <f>R2358+U2358</f>
        <v>68</v>
      </c>
      <c r="C2358" s="2">
        <f>Y2358+Z2358+AB2358</f>
        <v>30</v>
      </c>
      <c r="D2358" s="2">
        <f>IF(B2358&gt;100,5)+IF(B2358&gt;150,5)+IF(R2358&gt;0,3)+IF(R2358&gt;15,3)+IF(R2358&gt;25,3)+IF(S2358&gt;0,3)+IF(S2358&gt;15,3)+IF(S2358&gt;25,3)+IF(U2358&gt;20,2,0)+IF(U2358&gt;30,3,0)+IF(U2358&gt;50,5,0)+IF(U2358&gt;60,3,0)+IF(Y2358&gt;100,5,0)+IF(Y2358&gt;0,2)+IF(Y2358&gt;15,2)+IF(Y2358&gt;25,2)+IF(Y2358&gt;30,2)+IF(Y2358&gt;40,2)+IF(Y2358&gt;50,2)+IF(Y2358&gt;100,4)+IF(Y2358&lt;10,-5,0)+IF(Y2358&lt;0,-10)++IF(Y2358&lt;15,-5,0)+IF(R2358&lt;0,-3)+IF(R2358&lt;-5,-3)+IF(S2358&lt;0,-3)+IF(S2358&lt;-5,-3)+IF(T2358&lt;0,-3)+IF(T2358&lt;-5,-3)+IF(W2358=1,5,0)+IF(X2358&gt;20,3,0)+IF(X2358&gt;25,3,0)+IF(X2358&gt;40,3,0)+IF(X2358&gt;50,3,0)+IF(N2358&lt;50,-10)+IF(N2358&lt;30,-10)+IF(N2358&lt;20,-10)+IF(N2358&lt;70,-5)+IF(N2358&lt;80,-5)+IF(N2358&gt;95,5,0)+IF(L2358&lt;50,-10)+IF(L2358&lt;30,-10)+IF(L2358&lt;20,-10)+IF(L2358&lt;70,-5)+IF(L2358&lt;80,-5)+IF(L2358&gt;95,5,0)+IF(A2358&gt;85,3,0)+IF(A2358&gt;90,3,0)+IF(U2358&lt;0,-10)+IF(U2358&lt;-5,-20)+IF(U2358&lt;-10,-10)+IF(V2358&gt;0,5,0)+IF(V2358&gt;15,5,0)+IF(V2358&gt;25,5,0)+IF(V2358&lt;0,-10,0)+IF(V2358&lt;-5,-10,0)+IF(U2358&lt;0,-10,0)+IF(U2358&lt;-5,-10,0)+IF(M2358&gt;90,10)+IF(M2358&gt;97,5)+IF(L2358&lt;70,-20,0)+IF(Y2358&gt;100,15,0)+IF(Y2358&gt;200,10,0)+IF(AB2358&gt;40,5,0)+IF(AB2358&gt;50,5,0)+IF(AB2358&gt;60,10,0)+IF(AB2358&gt;100,15,0)+IF(AB2358&gt;200,10,0)</f>
        <v>-63</v>
      </c>
      <c r="E2358" s="2">
        <f>W2358+AA2358+IF(AK2358&gt;1,1,0)+IF(AK2358&gt;1.2,2,0)+IF(AK2358&gt;1.3,2,0)+IF(AK2358&lt;1,-2,0)+IF(B2358&gt;200,5,0)+IF(B2358&gt;300,5,0)+IF(B2358&lt;30,-15,0)+IF(B2358&lt;20,-15,0)</f>
        <v>1</v>
      </c>
      <c r="F2358" s="2">
        <f>IF(AF2358&gt;0,2,0)+IF(AF2358&gt;2,3,0)+IF(AF2358&gt;4,4,0)+IF(AF2358&gt;10,5,0)+IF(O2358="A",3,0)+IF(O2358="B",3,0)+IF(P2358="A+",7,0)+IF(P2358="A",5,0)+IF(P2358="A-",3,0)+IF(P2358="B+",2,0)+IF(AC2358&lt;40,3,0)+IF(AC2358&lt;20,3,0)+IF(AC2358&lt;10,5,0)+IF(C2358&gt;50,5)</f>
        <v>0</v>
      </c>
      <c r="G2358" s="2">
        <f>IF(AG2358&gt;0,3)+IF(AG2358&gt;4,3)+IF(AG2358&gt;7,3)+IF(AG2358&gt;10,3)+IF(AG2358&gt;13,3)+IF(AG2358&gt;15,3)+IF(AG2358&gt;17,3)+IF(AG2358&gt;20,3)+IF(AG2358&gt;25,5)+IF(AH2358&gt;0,3)+IF(AH2358&gt;7,3)+IF(AH2358&gt;10,3)+IF(AH2358&gt;15,3)+IF(AI2358&gt;0,3)+IF(AI2358&gt;7,3)+IF(AI2358&gt;10,3)+IF(AI2358&gt;15,3)</f>
        <v>0</v>
      </c>
      <c r="H2358" s="2">
        <f>SUM(D2358:G2358)</f>
        <v>-62</v>
      </c>
      <c r="I2358" s="2">
        <f>I2357+1</f>
        <v>2357</v>
      </c>
      <c r="J2358" s="3" t="s">
        <v>3577</v>
      </c>
      <c r="K2358" s="2" t="s">
        <v>3578</v>
      </c>
      <c r="L2358" s="7">
        <v>20</v>
      </c>
      <c r="M2358" s="7">
        <v>47</v>
      </c>
      <c r="N2358" s="7">
        <v>20</v>
      </c>
      <c r="O2358" s="7" t="s">
        <v>31</v>
      </c>
      <c r="P2358" s="7" t="s">
        <v>70</v>
      </c>
      <c r="Q2358" s="6" t="s">
        <v>152</v>
      </c>
      <c r="R2358" s="3">
        <v>0</v>
      </c>
      <c r="S2358" s="3">
        <v>0</v>
      </c>
      <c r="T2358" s="3">
        <v>0</v>
      </c>
      <c r="U2358" s="3">
        <v>68</v>
      </c>
      <c r="V2358" s="3">
        <v>0</v>
      </c>
      <c r="W2358" s="3">
        <v>0</v>
      </c>
      <c r="X2358" s="3">
        <v>-150</v>
      </c>
      <c r="Y2358" s="5">
        <v>16</v>
      </c>
      <c r="Z2358" s="5">
        <v>2</v>
      </c>
      <c r="AA2358" s="5">
        <v>1</v>
      </c>
      <c r="AB2358" s="5">
        <v>12</v>
      </c>
      <c r="AC2358" s="4">
        <v>194</v>
      </c>
      <c r="AD2358" s="4" t="s">
        <v>159</v>
      </c>
      <c r="AE2358" s="4">
        <v>56</v>
      </c>
      <c r="AF2358" s="4">
        <v>-3.4</v>
      </c>
      <c r="AG2358" s="4">
        <v>-0.8</v>
      </c>
      <c r="AH2358" s="4">
        <v>-1.1000000000000001</v>
      </c>
      <c r="AI2358" s="4">
        <v>-2.2000000000000002</v>
      </c>
      <c r="AJ2358" s="6" t="s">
        <v>127</v>
      </c>
      <c r="AK2358" s="3">
        <v>1</v>
      </c>
      <c r="AL2358" s="2">
        <v>0</v>
      </c>
    </row>
    <row r="2359" spans="1:38" x14ac:dyDescent="0.35">
      <c r="A2359" s="2">
        <f>AVERAGE(L2359:N2359)</f>
        <v>53</v>
      </c>
      <c r="B2359" s="2">
        <f>R2359+U2359</f>
        <v>20</v>
      </c>
      <c r="C2359" s="2">
        <f>Y2359+Z2359+AB2359</f>
        <v>2.6</v>
      </c>
      <c r="D2359" s="2">
        <f>IF(B2359&gt;100,5)+IF(B2359&gt;150,5)+IF(R2359&gt;0,3)+IF(R2359&gt;15,3)+IF(R2359&gt;25,3)+IF(S2359&gt;0,3)+IF(S2359&gt;15,3)+IF(S2359&gt;25,3)+IF(U2359&gt;20,2,0)+IF(U2359&gt;30,3,0)+IF(U2359&gt;50,5,0)+IF(U2359&gt;60,3,0)+IF(Y2359&gt;100,5,0)+IF(Y2359&gt;0,2)+IF(Y2359&gt;15,2)+IF(Y2359&gt;25,2)+IF(Y2359&gt;30,2)+IF(Y2359&gt;40,2)+IF(Y2359&gt;50,2)+IF(Y2359&gt;100,4)+IF(Y2359&lt;10,-5,0)+IF(Y2359&lt;0,-10)++IF(Y2359&lt;15,-5,0)+IF(R2359&lt;0,-3)+IF(R2359&lt;-5,-3)+IF(S2359&lt;0,-3)+IF(S2359&lt;-5,-3)+IF(T2359&lt;0,-3)+IF(T2359&lt;-5,-3)+IF(W2359=1,5,0)+IF(X2359&gt;20,3,0)+IF(X2359&gt;25,3,0)+IF(X2359&gt;40,3,0)+IF(X2359&gt;50,3,0)+IF(N2359&lt;50,-10)+IF(N2359&lt;30,-10)+IF(N2359&lt;20,-10)+IF(N2359&lt;70,-5)+IF(N2359&lt;80,-5)+IF(N2359&gt;95,5,0)+IF(L2359&lt;50,-10)+IF(L2359&lt;30,-10)+IF(L2359&lt;20,-10)+IF(L2359&lt;70,-5)+IF(L2359&lt;80,-5)+IF(L2359&gt;95,5,0)+IF(A2359&gt;85,3,0)+IF(A2359&gt;90,3,0)+IF(U2359&lt;0,-10)+IF(U2359&lt;-5,-20)+IF(U2359&lt;-10,-10)+IF(V2359&gt;0,5,0)+IF(V2359&gt;15,5,0)+IF(V2359&gt;25,5,0)+IF(V2359&lt;0,-10,0)+IF(V2359&lt;-5,-10,0)+IF(U2359&lt;0,-10,0)+IF(U2359&lt;-5,-10,0)+IF(M2359&gt;90,10)+IF(M2359&gt;97,5)+IF(L2359&lt;70,-20,0)+IF(Y2359&gt;100,15,0)+IF(Y2359&gt;200,10,0)+IF(AB2359&gt;40,5,0)+IF(AB2359&gt;50,5,0)+IF(AB2359&gt;60,10,0)+IF(AB2359&gt;100,15,0)+IF(AB2359&gt;200,10,0)</f>
        <v>-67</v>
      </c>
      <c r="E2359" s="2">
        <f>W2359+AA2359+IF(AK2359&gt;1,1,0)+IF(AK2359&gt;1.2,2,0)+IF(AK2359&gt;1.3,2,0)+IF(AK2359&lt;1,-2,0)+IF(B2359&gt;200,5,0)+IF(B2359&gt;300,5,0)+IF(B2359&lt;30,-15,0)+IF(B2359&lt;20,-15,0)</f>
        <v>-15</v>
      </c>
      <c r="F2359" s="2">
        <f>IF(AF2359&gt;0,2,0)+IF(AF2359&gt;2,3,0)+IF(AF2359&gt;4,4,0)+IF(AF2359&gt;10,5,0)+IF(O2359="A",3,0)+IF(O2359="B",3,0)+IF(P2359="A+",7,0)+IF(P2359="A",5,0)+IF(P2359="A-",3,0)+IF(P2359="B+",2,0)+IF(AC2359&lt;40,3,0)+IF(AC2359&lt;20,3,0)+IF(AC2359&lt;10,5,0)+IF(C2359&gt;50,5)</f>
        <v>2</v>
      </c>
      <c r="G2359" s="2">
        <f>IF(AG2359&gt;0,3)+IF(AG2359&gt;4,3)+IF(AG2359&gt;7,3)+IF(AG2359&gt;10,3)+IF(AG2359&gt;13,3)+IF(AG2359&gt;15,3)+IF(AG2359&gt;17,3)+IF(AG2359&gt;20,3)+IF(AG2359&gt;25,5)+IF(AH2359&gt;0,3)+IF(AH2359&gt;7,3)+IF(AH2359&gt;10,3)+IF(AH2359&gt;15,3)+IF(AI2359&gt;0,3)+IF(AI2359&gt;7,3)+IF(AI2359&gt;10,3)+IF(AI2359&gt;15,3)</f>
        <v>18</v>
      </c>
      <c r="H2359" s="2">
        <f>SUM(D2359:G2359)</f>
        <v>-62</v>
      </c>
      <c r="I2359" s="2">
        <f>I2358+1</f>
        <v>2358</v>
      </c>
      <c r="J2359" s="3" t="s">
        <v>6117</v>
      </c>
      <c r="K2359" s="2" t="s">
        <v>6118</v>
      </c>
      <c r="L2359" s="7">
        <v>45</v>
      </c>
      <c r="M2359" s="7">
        <v>68</v>
      </c>
      <c r="N2359" s="7">
        <v>46</v>
      </c>
      <c r="O2359" s="7" t="s">
        <v>80</v>
      </c>
      <c r="P2359" s="7" t="s">
        <v>31</v>
      </c>
      <c r="Q2359" s="6" t="s">
        <v>152</v>
      </c>
      <c r="R2359" s="3">
        <v>13</v>
      </c>
      <c r="S2359" s="3">
        <v>5</v>
      </c>
      <c r="T2359" s="3">
        <v>5</v>
      </c>
      <c r="U2359" s="3">
        <v>7</v>
      </c>
      <c r="V2359" s="3">
        <v>-3</v>
      </c>
      <c r="W2359" s="3">
        <v>1</v>
      </c>
      <c r="X2359" s="3">
        <v>12.5</v>
      </c>
      <c r="Y2359" s="5">
        <v>1</v>
      </c>
      <c r="Z2359" s="5">
        <v>1</v>
      </c>
      <c r="AA2359" s="5">
        <v>1</v>
      </c>
      <c r="AB2359" s="5">
        <v>0.6</v>
      </c>
      <c r="AC2359" s="4">
        <v>99</v>
      </c>
      <c r="AD2359" s="4" t="s">
        <v>66</v>
      </c>
      <c r="AE2359" s="4">
        <v>55</v>
      </c>
      <c r="AF2359" s="4">
        <v>0.8</v>
      </c>
      <c r="AG2359" s="4">
        <v>11</v>
      </c>
      <c r="AH2359" s="4">
        <v>5.8</v>
      </c>
      <c r="AI2359" s="4">
        <v>6.1</v>
      </c>
      <c r="AJ2359" s="6" t="s">
        <v>77</v>
      </c>
      <c r="AK2359" s="3">
        <v>0.5</v>
      </c>
      <c r="AL2359" s="2">
        <v>0</v>
      </c>
    </row>
    <row r="2360" spans="1:38" x14ac:dyDescent="0.35">
      <c r="A2360" s="2">
        <f>AVERAGE(L2360:N2360)</f>
        <v>28</v>
      </c>
      <c r="B2360" s="2">
        <f>R2360+U2360</f>
        <v>-44</v>
      </c>
      <c r="C2360" s="2">
        <f>Y2360+Z2360+AB2360</f>
        <v>193</v>
      </c>
      <c r="D2360" s="2">
        <f>IF(B2360&gt;100,5)+IF(B2360&gt;150,5)+IF(R2360&gt;0,3)+IF(R2360&gt;15,3)+IF(R2360&gt;25,3)+IF(S2360&gt;0,3)+IF(S2360&gt;15,3)+IF(S2360&gt;25,3)+IF(U2360&gt;20,2,0)+IF(U2360&gt;30,3,0)+IF(U2360&gt;50,5,0)+IF(U2360&gt;60,3,0)+IF(Y2360&gt;100,5,0)+IF(Y2360&gt;0,2)+IF(Y2360&gt;15,2)+IF(Y2360&gt;25,2)+IF(Y2360&gt;30,2)+IF(Y2360&gt;40,2)+IF(Y2360&gt;50,2)+IF(Y2360&gt;100,4)+IF(Y2360&lt;10,-5,0)+IF(Y2360&lt;0,-10)++IF(Y2360&lt;15,-5,0)+IF(R2360&lt;0,-3)+IF(R2360&lt;-5,-3)+IF(S2360&lt;0,-3)+IF(S2360&lt;-5,-3)+IF(T2360&lt;0,-3)+IF(T2360&lt;-5,-3)+IF(W2360=1,5,0)+IF(X2360&gt;20,3,0)+IF(X2360&gt;25,3,0)+IF(X2360&gt;40,3,0)+IF(X2360&gt;50,3,0)+IF(N2360&lt;50,-10)+IF(N2360&lt;30,-10)+IF(N2360&lt;20,-10)+IF(N2360&lt;70,-5)+IF(N2360&lt;80,-5)+IF(N2360&gt;95,5,0)+IF(L2360&lt;50,-10)+IF(L2360&lt;30,-10)+IF(L2360&lt;20,-10)+IF(L2360&lt;70,-5)+IF(L2360&lt;80,-5)+IF(L2360&gt;95,5,0)+IF(A2360&gt;85,3,0)+IF(A2360&gt;90,3,0)+IF(U2360&lt;0,-10)+IF(U2360&lt;-5,-20)+IF(U2360&lt;-10,-10)+IF(V2360&gt;0,5,0)+IF(V2360&gt;15,5,0)+IF(V2360&gt;25,5,0)+IF(V2360&lt;0,-10,0)+IF(V2360&lt;-5,-10,0)+IF(U2360&lt;0,-10,0)+IF(U2360&lt;-5,-10,0)+IF(M2360&gt;90,10)+IF(M2360&gt;97,5)+IF(L2360&lt;70,-20,0)+IF(Y2360&gt;100,15,0)+IF(Y2360&gt;200,10,0)+IF(AB2360&gt;40,5,0)+IF(AB2360&gt;50,5,0)+IF(AB2360&gt;60,10,0)+IF(AB2360&gt;100,15,0)+IF(AB2360&gt;200,10,0)</f>
        <v>-68</v>
      </c>
      <c r="E2360" s="2">
        <f>W2360+AA2360+IF(AK2360&gt;1,1,0)+IF(AK2360&gt;1.2,2,0)+IF(AK2360&gt;1.3,2,0)+IF(AK2360&lt;1,-2,0)+IF(B2360&gt;200,5,0)+IF(B2360&gt;300,5,0)+IF(B2360&lt;30,-15,0)+IF(B2360&lt;20,-15,0)</f>
        <v>-25</v>
      </c>
      <c r="F2360" s="2">
        <f>IF(AF2360&gt;0,2,0)+IF(AF2360&gt;2,3,0)+IF(AF2360&gt;4,4,0)+IF(AF2360&gt;10,5,0)+IF(O2360="A",3,0)+IF(O2360="B",3,0)+IF(P2360="A+",7,0)+IF(P2360="A",5,0)+IF(P2360="A-",3,0)+IF(P2360="B+",2,0)+IF(AC2360&lt;40,3,0)+IF(AC2360&lt;20,3,0)+IF(AC2360&lt;10,5,0)+IF(C2360&gt;50,5)</f>
        <v>19</v>
      </c>
      <c r="G2360" s="2">
        <f>IF(AG2360&gt;0,3)+IF(AG2360&gt;4,3)+IF(AG2360&gt;7,3)+IF(AG2360&gt;10,3)+IF(AG2360&gt;13,3)+IF(AG2360&gt;15,3)+IF(AG2360&gt;17,3)+IF(AG2360&gt;20,3)+IF(AG2360&gt;25,5)+IF(AH2360&gt;0,3)+IF(AH2360&gt;7,3)+IF(AH2360&gt;10,3)+IF(AH2360&gt;15,3)+IF(AI2360&gt;0,3)+IF(AI2360&gt;7,3)+IF(AI2360&gt;10,3)+IF(AI2360&gt;15,3)</f>
        <v>12</v>
      </c>
      <c r="H2360" s="2">
        <f>SUM(D2360:G2360)</f>
        <v>-62</v>
      </c>
      <c r="I2360" s="2">
        <f>I2359+1</f>
        <v>2359</v>
      </c>
      <c r="J2360" s="3" t="s">
        <v>7683</v>
      </c>
      <c r="K2360" s="2" t="s">
        <v>7684</v>
      </c>
      <c r="L2360" s="7">
        <v>33</v>
      </c>
      <c r="M2360" s="7">
        <v>27</v>
      </c>
      <c r="N2360" s="7">
        <v>24</v>
      </c>
      <c r="O2360" s="7" t="s">
        <v>80</v>
      </c>
      <c r="P2360" s="7" t="s">
        <v>31</v>
      </c>
      <c r="Q2360" s="6" t="s">
        <v>360</v>
      </c>
      <c r="R2360" s="3">
        <v>0</v>
      </c>
      <c r="S2360" s="3">
        <v>0</v>
      </c>
      <c r="T2360" s="3">
        <v>0</v>
      </c>
      <c r="U2360" s="3">
        <v>-44</v>
      </c>
      <c r="V2360" s="3">
        <v>160</v>
      </c>
      <c r="W2360" s="3">
        <v>0</v>
      </c>
      <c r="X2360" s="3">
        <v>-533.29999999999995</v>
      </c>
      <c r="Y2360" s="5">
        <v>55</v>
      </c>
      <c r="Z2360" s="5">
        <v>34</v>
      </c>
      <c r="AA2360" s="5">
        <v>0</v>
      </c>
      <c r="AB2360" s="5">
        <v>104</v>
      </c>
      <c r="AC2360" s="4">
        <v>51</v>
      </c>
      <c r="AD2360" s="4" t="s">
        <v>439</v>
      </c>
      <c r="AE2360" s="4">
        <v>14</v>
      </c>
      <c r="AF2360" s="4">
        <v>36.4</v>
      </c>
      <c r="AG2360" s="4">
        <v>6.7</v>
      </c>
      <c r="AH2360" s="4">
        <v>6</v>
      </c>
      <c r="AI2360" s="4">
        <v>5.8</v>
      </c>
      <c r="AJ2360" s="6" t="s">
        <v>361</v>
      </c>
      <c r="AK2360" s="3">
        <v>2.6</v>
      </c>
      <c r="AL2360" s="2">
        <v>0</v>
      </c>
    </row>
    <row r="2361" spans="1:38" x14ac:dyDescent="0.35">
      <c r="A2361" s="2">
        <f>AVERAGE(L2361:N2361)</f>
        <v>51</v>
      </c>
      <c r="B2361" s="2">
        <f>R2361+U2361</f>
        <v>3</v>
      </c>
      <c r="C2361" s="2">
        <f>Y2361+Z2361+AB2361</f>
        <v>30</v>
      </c>
      <c r="D2361" s="2">
        <f>IF(B2361&gt;100,5)+IF(B2361&gt;150,5)+IF(R2361&gt;0,3)+IF(R2361&gt;15,3)+IF(R2361&gt;25,3)+IF(S2361&gt;0,3)+IF(S2361&gt;15,3)+IF(S2361&gt;25,3)+IF(U2361&gt;20,2,0)+IF(U2361&gt;30,3,0)+IF(U2361&gt;50,5,0)+IF(U2361&gt;60,3,0)+IF(Y2361&gt;100,5,0)+IF(Y2361&gt;0,2)+IF(Y2361&gt;15,2)+IF(Y2361&gt;25,2)+IF(Y2361&gt;30,2)+IF(Y2361&gt;40,2)+IF(Y2361&gt;50,2)+IF(Y2361&gt;100,4)+IF(Y2361&lt;10,-5,0)+IF(Y2361&lt;0,-10)++IF(Y2361&lt;15,-5,0)+IF(R2361&lt;0,-3)+IF(R2361&lt;-5,-3)+IF(S2361&lt;0,-3)+IF(S2361&lt;-5,-3)+IF(T2361&lt;0,-3)+IF(T2361&lt;-5,-3)+IF(W2361=1,5,0)+IF(X2361&gt;20,3,0)+IF(X2361&gt;25,3,0)+IF(X2361&gt;40,3,0)+IF(X2361&gt;50,3,0)+IF(N2361&lt;50,-10)+IF(N2361&lt;30,-10)+IF(N2361&lt;20,-10)+IF(N2361&lt;70,-5)+IF(N2361&lt;80,-5)+IF(N2361&gt;95,5,0)+IF(L2361&lt;50,-10)+IF(L2361&lt;30,-10)+IF(L2361&lt;20,-10)+IF(L2361&lt;70,-5)+IF(L2361&lt;80,-5)+IF(L2361&gt;95,5,0)+IF(A2361&gt;85,3,0)+IF(A2361&gt;90,3,0)+IF(U2361&lt;0,-10)+IF(U2361&lt;-5,-20)+IF(U2361&lt;-10,-10)+IF(V2361&gt;0,5,0)+IF(V2361&gt;15,5,0)+IF(V2361&gt;25,5,0)+IF(V2361&lt;0,-10,0)+IF(V2361&lt;-5,-10,0)+IF(U2361&lt;0,-10,0)+IF(U2361&lt;-5,-10,0)+IF(M2361&gt;90,10)+IF(M2361&gt;97,5)+IF(L2361&lt;70,-20,0)+IF(Y2361&gt;100,15,0)+IF(Y2361&gt;200,10,0)+IF(AB2361&gt;40,5,0)+IF(AB2361&gt;50,5,0)+IF(AB2361&gt;60,10,0)+IF(AB2361&gt;100,15,0)+IF(AB2361&gt;200,10,0)</f>
        <v>-69</v>
      </c>
      <c r="E2361" s="2">
        <f>W2361+AA2361+IF(AK2361&gt;1,1,0)+IF(AK2361&gt;1.2,2,0)+IF(AK2361&gt;1.3,2,0)+IF(AK2361&lt;1,-2,0)+IF(B2361&gt;200,5,0)+IF(B2361&gt;300,5,0)+IF(B2361&lt;30,-15,0)+IF(B2361&lt;20,-15,0)</f>
        <v>-32</v>
      </c>
      <c r="F2361" s="2">
        <f>IF(AF2361&gt;0,2,0)+IF(AF2361&gt;2,3,0)+IF(AF2361&gt;4,4,0)+IF(AF2361&gt;10,5,0)+IF(O2361="A",3,0)+IF(O2361="B",3,0)+IF(P2361="A+",7,0)+IF(P2361="A",5,0)+IF(P2361="A-",3,0)+IF(P2361="B+",2,0)+IF(AC2361&lt;40,3,0)+IF(AC2361&lt;20,3,0)+IF(AC2361&lt;10,5,0)+IF(C2361&gt;50,5)</f>
        <v>3</v>
      </c>
      <c r="G2361" s="2">
        <f>IF(AG2361&gt;0,3)+IF(AG2361&gt;4,3)+IF(AG2361&gt;7,3)+IF(AG2361&gt;10,3)+IF(AG2361&gt;13,3)+IF(AG2361&gt;15,3)+IF(AG2361&gt;17,3)+IF(AG2361&gt;20,3)+IF(AG2361&gt;25,5)+IF(AH2361&gt;0,3)+IF(AH2361&gt;7,3)+IF(AH2361&gt;10,3)+IF(AH2361&gt;15,3)+IF(AI2361&gt;0,3)+IF(AI2361&gt;7,3)+IF(AI2361&gt;10,3)+IF(AI2361&gt;15,3)</f>
        <v>36</v>
      </c>
      <c r="H2361" s="2">
        <f>SUM(D2361:G2361)</f>
        <v>-62</v>
      </c>
      <c r="I2361" s="2">
        <f>I2360+1</f>
        <v>2360</v>
      </c>
      <c r="J2361" s="3" t="s">
        <v>7921</v>
      </c>
      <c r="K2361" s="2" t="s">
        <v>7922</v>
      </c>
      <c r="L2361" s="7">
        <v>49</v>
      </c>
      <c r="M2361" s="7">
        <v>75</v>
      </c>
      <c r="N2361" s="7">
        <v>29</v>
      </c>
      <c r="O2361" s="7" t="s">
        <v>29</v>
      </c>
      <c r="P2361" s="7" t="s">
        <v>31</v>
      </c>
      <c r="Q2361" s="6" t="s">
        <v>32</v>
      </c>
      <c r="R2361" s="3">
        <v>3</v>
      </c>
      <c r="S2361" s="3">
        <v>16</v>
      </c>
      <c r="T2361" s="3">
        <v>25</v>
      </c>
      <c r="U2361" s="3">
        <v>0</v>
      </c>
      <c r="V2361" s="3">
        <v>0</v>
      </c>
      <c r="W2361" s="3">
        <v>0</v>
      </c>
      <c r="X2361" s="3">
        <v>0</v>
      </c>
      <c r="Y2361" s="5">
        <v>4</v>
      </c>
      <c r="Z2361" s="5">
        <v>15</v>
      </c>
      <c r="AA2361" s="5">
        <v>0</v>
      </c>
      <c r="AB2361" s="5">
        <v>11</v>
      </c>
      <c r="AC2361" s="4">
        <v>126</v>
      </c>
      <c r="AD2361" s="4" t="s">
        <v>116</v>
      </c>
      <c r="AE2361" s="4">
        <v>23</v>
      </c>
      <c r="AF2361" s="4">
        <v>-2.8</v>
      </c>
      <c r="AG2361" s="4">
        <v>10.6</v>
      </c>
      <c r="AH2361" s="4">
        <v>27.5</v>
      </c>
      <c r="AI2361" s="4">
        <v>28.1</v>
      </c>
      <c r="AJ2361" s="6" t="s">
        <v>77</v>
      </c>
      <c r="AK2361" s="3">
        <v>0.5</v>
      </c>
      <c r="AL2361" s="2">
        <v>0</v>
      </c>
    </row>
    <row r="2362" spans="1:38" x14ac:dyDescent="0.35">
      <c r="A2362" s="2">
        <f>AVERAGE(L2362:N2362)</f>
        <v>27</v>
      </c>
      <c r="B2362" s="2">
        <f>R2362+U2362</f>
        <v>0</v>
      </c>
      <c r="C2362" s="2">
        <f>Y2362+Z2362+AB2362</f>
        <v>0</v>
      </c>
      <c r="D2362" s="2">
        <f>IF(B2362&gt;100,5)+IF(B2362&gt;150,5)+IF(R2362&gt;0,3)+IF(R2362&gt;15,3)+IF(R2362&gt;25,3)+IF(S2362&gt;0,3)+IF(S2362&gt;15,3)+IF(S2362&gt;25,3)+IF(U2362&gt;20,2,0)+IF(U2362&gt;30,3,0)+IF(U2362&gt;50,5,0)+IF(U2362&gt;60,3,0)+IF(Y2362&gt;100,5,0)+IF(Y2362&gt;0,2)+IF(Y2362&gt;15,2)+IF(Y2362&gt;25,2)+IF(Y2362&gt;30,2)+IF(Y2362&gt;40,2)+IF(Y2362&gt;50,2)+IF(Y2362&gt;100,4)+IF(Y2362&lt;10,-5,0)+IF(Y2362&lt;0,-10)++IF(Y2362&lt;15,-5,0)+IF(R2362&lt;0,-3)+IF(R2362&lt;-5,-3)+IF(S2362&lt;0,-3)+IF(S2362&lt;-5,-3)+IF(T2362&lt;0,-3)+IF(T2362&lt;-5,-3)+IF(W2362=1,5,0)+IF(X2362&gt;20,3,0)+IF(X2362&gt;25,3,0)+IF(X2362&gt;40,3,0)+IF(X2362&gt;50,3,0)+IF(N2362&lt;50,-10)+IF(N2362&lt;30,-10)+IF(N2362&lt;20,-10)+IF(N2362&lt;70,-5)+IF(N2362&lt;80,-5)+IF(N2362&gt;95,5,0)+IF(L2362&lt;50,-10)+IF(L2362&lt;30,-10)+IF(L2362&lt;20,-10)+IF(L2362&lt;70,-5)+IF(L2362&lt;80,-5)+IF(L2362&gt;95,5,0)+IF(A2362&gt;85,3,0)+IF(A2362&gt;90,3,0)+IF(U2362&lt;0,-10)+IF(U2362&lt;-5,-20)+IF(U2362&lt;-10,-10)+IF(V2362&gt;0,5,0)+IF(V2362&gt;15,5,0)+IF(V2362&gt;25,5,0)+IF(V2362&lt;0,-10,0)+IF(V2362&lt;-5,-10,0)+IF(U2362&lt;0,-10,0)+IF(U2362&lt;-5,-10,0)+IF(M2362&gt;90,10)+IF(M2362&gt;97,5)+IF(L2362&lt;70,-20,0)+IF(Y2362&gt;100,15,0)+IF(Y2362&gt;200,10,0)+IF(AB2362&gt;40,5,0)+IF(AB2362&gt;50,5,0)+IF(AB2362&gt;60,10,0)+IF(AB2362&gt;100,15,0)+IF(AB2362&gt;200,10,0)</f>
        <v>-70</v>
      </c>
      <c r="E2362" s="2">
        <f>W2362+AA2362+IF(AK2362&gt;1,1,0)+IF(AK2362&gt;1.2,2,0)+IF(AK2362&gt;1.3,2,0)+IF(AK2362&lt;1,-2,0)+IF(B2362&gt;200,5,0)+IF(B2362&gt;300,5,0)+IF(B2362&lt;30,-15,0)+IF(B2362&lt;20,-15,0)</f>
        <v>-32</v>
      </c>
      <c r="F2362" s="2">
        <f>IF(AF2362&gt;0,2,0)+IF(AF2362&gt;2,3,0)+IF(AF2362&gt;4,4,0)+IF(AF2362&gt;10,5,0)+IF(O2362="A",3,0)+IF(O2362="B",3,0)+IF(P2362="A+",7,0)+IF(P2362="A",5,0)+IF(P2362="A-",3,0)+IF(P2362="B+",2,0)+IF(AC2362&lt;40,3,0)+IF(AC2362&lt;20,3,0)+IF(AC2362&lt;10,5,0)+IF(C2362&gt;50,5)</f>
        <v>11</v>
      </c>
      <c r="G2362" s="2">
        <f>IF(AG2362&gt;0,3)+IF(AG2362&gt;4,3)+IF(AG2362&gt;7,3)+IF(AG2362&gt;10,3)+IF(AG2362&gt;13,3)+IF(AG2362&gt;15,3)+IF(AG2362&gt;17,3)+IF(AG2362&gt;20,3)+IF(AG2362&gt;25,5)+IF(AH2362&gt;0,3)+IF(AH2362&gt;7,3)+IF(AH2362&gt;10,3)+IF(AH2362&gt;15,3)+IF(AI2362&gt;0,3)+IF(AI2362&gt;7,3)+IF(AI2362&gt;10,3)+IF(AI2362&gt;15,3)</f>
        <v>29</v>
      </c>
      <c r="H2362" s="2">
        <f>SUM(D2362:G2362)</f>
        <v>-62</v>
      </c>
      <c r="I2362" s="2">
        <f>I2361+1</f>
        <v>2361</v>
      </c>
      <c r="J2362" s="3" t="s">
        <v>11040</v>
      </c>
      <c r="K2362" s="2" t="s">
        <v>11041</v>
      </c>
      <c r="L2362" s="7">
        <v>32</v>
      </c>
      <c r="M2362" s="7">
        <v>5</v>
      </c>
      <c r="N2362" s="7">
        <v>44</v>
      </c>
      <c r="O2362" s="7">
        <v>0</v>
      </c>
      <c r="P2362" s="7" t="s">
        <v>31</v>
      </c>
      <c r="Q2362" s="6" t="s">
        <v>7465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-1900</v>
      </c>
      <c r="Y2362" s="5">
        <v>0</v>
      </c>
      <c r="Z2362" s="5">
        <v>0</v>
      </c>
      <c r="AA2362" s="5">
        <v>0</v>
      </c>
      <c r="AB2362" s="5">
        <v>0</v>
      </c>
      <c r="AC2362" s="4">
        <v>3</v>
      </c>
      <c r="AD2362" s="4" t="s">
        <v>33</v>
      </c>
      <c r="AE2362" s="4">
        <v>4</v>
      </c>
      <c r="AF2362" s="4">
        <v>-66.7</v>
      </c>
      <c r="AG2362" s="4">
        <v>50</v>
      </c>
      <c r="AH2362" s="4">
        <v>0</v>
      </c>
      <c r="AI2362" s="4">
        <v>0</v>
      </c>
      <c r="AJ2362" s="6" t="s">
        <v>62</v>
      </c>
      <c r="AK2362" s="3">
        <v>0.8</v>
      </c>
      <c r="AL2362" s="2">
        <v>0</v>
      </c>
    </row>
    <row r="2363" spans="1:38" x14ac:dyDescent="0.35">
      <c r="A2363" s="2">
        <f>AVERAGE(L2363:N2363)</f>
        <v>18</v>
      </c>
      <c r="B2363" s="2">
        <f>R2363+U2363</f>
        <v>90</v>
      </c>
      <c r="C2363" s="2">
        <f>Y2363+Z2363+AB2363</f>
        <v>-27.8</v>
      </c>
      <c r="D2363" s="2">
        <f>IF(B2363&gt;100,5)+IF(B2363&gt;150,5)+IF(R2363&gt;0,3)+IF(R2363&gt;15,3)+IF(R2363&gt;25,3)+IF(S2363&gt;0,3)+IF(S2363&gt;15,3)+IF(S2363&gt;25,3)+IF(U2363&gt;20,2,0)+IF(U2363&gt;30,3,0)+IF(U2363&gt;50,5,0)+IF(U2363&gt;60,3,0)+IF(Y2363&gt;100,5,0)+IF(Y2363&gt;0,2)+IF(Y2363&gt;15,2)+IF(Y2363&gt;25,2)+IF(Y2363&gt;30,2)+IF(Y2363&gt;40,2)+IF(Y2363&gt;50,2)+IF(Y2363&gt;100,4)+IF(Y2363&lt;10,-5,0)+IF(Y2363&lt;0,-10)++IF(Y2363&lt;15,-5,0)+IF(R2363&lt;0,-3)+IF(R2363&lt;-5,-3)+IF(S2363&lt;0,-3)+IF(S2363&lt;-5,-3)+IF(T2363&lt;0,-3)+IF(T2363&lt;-5,-3)+IF(W2363=1,5,0)+IF(X2363&gt;20,3,0)+IF(X2363&gt;25,3,0)+IF(X2363&gt;40,3,0)+IF(X2363&gt;50,3,0)+IF(N2363&lt;50,-10)+IF(N2363&lt;30,-10)+IF(N2363&lt;20,-10)+IF(N2363&lt;70,-5)+IF(N2363&lt;80,-5)+IF(N2363&gt;95,5,0)+IF(L2363&lt;50,-10)+IF(L2363&lt;30,-10)+IF(L2363&lt;20,-10)+IF(L2363&lt;70,-5)+IF(L2363&lt;80,-5)+IF(L2363&gt;95,5,0)+IF(A2363&gt;85,3,0)+IF(A2363&gt;90,3,0)+IF(U2363&lt;0,-10)+IF(U2363&lt;-5,-20)+IF(U2363&lt;-10,-10)+IF(V2363&gt;0,5,0)+IF(V2363&gt;15,5,0)+IF(V2363&gt;25,5,0)+IF(V2363&lt;0,-10,0)+IF(V2363&lt;-5,-10,0)+IF(U2363&lt;0,-10,0)+IF(U2363&lt;-5,-10,0)+IF(M2363&gt;90,10)+IF(M2363&gt;97,5)+IF(L2363&lt;70,-20,0)+IF(Y2363&gt;100,15,0)+IF(Y2363&gt;200,10,0)+IF(AB2363&gt;40,5,0)+IF(AB2363&gt;50,5,0)+IF(AB2363&gt;60,10,0)+IF(AB2363&gt;100,15,0)+IF(AB2363&gt;200,10,0)</f>
        <v>-75</v>
      </c>
      <c r="E2363" s="2">
        <f>W2363+AA2363+IF(AK2363&gt;1,1,0)+IF(AK2363&gt;1.2,2,0)+IF(AK2363&gt;1.3,2,0)+IF(AK2363&lt;1,-2,0)+IF(B2363&gt;200,5,0)+IF(B2363&gt;300,5,0)+IF(B2363&lt;30,-15,0)+IF(B2363&lt;20,-15,0)</f>
        <v>-1</v>
      </c>
      <c r="F2363" s="2">
        <f>IF(AF2363&gt;0,2,0)+IF(AF2363&gt;2,3,0)+IF(AF2363&gt;4,4,0)+IF(AF2363&gt;10,5,0)+IF(O2363="A",3,0)+IF(O2363="B",3,0)+IF(P2363="A+",7,0)+IF(P2363="A",5,0)+IF(P2363="A-",3,0)+IF(P2363="B+",2,0)+IF(AC2363&lt;40,3,0)+IF(AC2363&lt;20,3,0)+IF(AC2363&lt;10,5,0)+IF(C2363&gt;50,5)</f>
        <v>14</v>
      </c>
      <c r="G2363" s="2">
        <f>IF(AG2363&gt;0,3)+IF(AG2363&gt;4,3)+IF(AG2363&gt;7,3)+IF(AG2363&gt;10,3)+IF(AG2363&gt;13,3)+IF(AG2363&gt;15,3)+IF(AG2363&gt;17,3)+IF(AG2363&gt;20,3)+IF(AG2363&gt;25,5)+IF(AH2363&gt;0,3)+IF(AH2363&gt;7,3)+IF(AH2363&gt;10,3)+IF(AH2363&gt;15,3)+IF(AI2363&gt;0,3)+IF(AI2363&gt;7,3)+IF(AI2363&gt;10,3)+IF(AI2363&gt;15,3)</f>
        <v>0</v>
      </c>
      <c r="H2363" s="2">
        <f>SUM(D2363:G2363)</f>
        <v>-62</v>
      </c>
      <c r="I2363" s="2">
        <f>I2362+1</f>
        <v>2362</v>
      </c>
      <c r="J2363" s="3" t="s">
        <v>3749</v>
      </c>
      <c r="K2363" s="2" t="s">
        <v>3750</v>
      </c>
      <c r="L2363" s="7">
        <v>20</v>
      </c>
      <c r="M2363" s="7">
        <v>5</v>
      </c>
      <c r="N2363" s="7">
        <v>29</v>
      </c>
      <c r="O2363" s="7" t="s">
        <v>31</v>
      </c>
      <c r="P2363" s="7" t="s">
        <v>31</v>
      </c>
      <c r="Q2363" s="6" t="s">
        <v>407</v>
      </c>
      <c r="R2363" s="3">
        <v>0</v>
      </c>
      <c r="S2363" s="3">
        <v>0</v>
      </c>
      <c r="T2363" s="3">
        <v>0</v>
      </c>
      <c r="U2363" s="3">
        <v>90</v>
      </c>
      <c r="V2363" s="3">
        <v>0</v>
      </c>
      <c r="W2363" s="3">
        <v>0</v>
      </c>
      <c r="X2363" s="3">
        <v>-225</v>
      </c>
      <c r="Y2363" s="5">
        <v>2</v>
      </c>
      <c r="Z2363" s="5">
        <v>-19</v>
      </c>
      <c r="AA2363" s="5">
        <v>1</v>
      </c>
      <c r="AB2363" s="5">
        <v>-10.8</v>
      </c>
      <c r="AC2363" s="4">
        <v>40</v>
      </c>
      <c r="AD2363" s="4" t="s">
        <v>38</v>
      </c>
      <c r="AE2363" s="4">
        <v>23</v>
      </c>
      <c r="AF2363" s="4">
        <v>13.2</v>
      </c>
      <c r="AG2363" s="4">
        <v>-35.9</v>
      </c>
      <c r="AH2363" s="4">
        <v>-51.7</v>
      </c>
      <c r="AI2363" s="4">
        <v>-37.700000000000003</v>
      </c>
      <c r="AJ2363" s="6" t="s">
        <v>153</v>
      </c>
      <c r="AK2363" s="3">
        <v>0.6</v>
      </c>
      <c r="AL2363" s="2">
        <v>0</v>
      </c>
    </row>
    <row r="2364" spans="1:38" x14ac:dyDescent="0.35">
      <c r="A2364" s="2">
        <f>AVERAGE(L2364:N2364)</f>
        <v>25</v>
      </c>
      <c r="B2364" s="2">
        <f>R2364+U2364</f>
        <v>176</v>
      </c>
      <c r="C2364" s="2">
        <f>Y2364+Z2364+AB2364</f>
        <v>-21.6</v>
      </c>
      <c r="D2364" s="2">
        <f>IF(B2364&gt;100,5)+IF(B2364&gt;150,5)+IF(R2364&gt;0,3)+IF(R2364&gt;15,3)+IF(R2364&gt;25,3)+IF(S2364&gt;0,3)+IF(S2364&gt;15,3)+IF(S2364&gt;25,3)+IF(U2364&gt;20,2,0)+IF(U2364&gt;30,3,0)+IF(U2364&gt;50,5,0)+IF(U2364&gt;60,3,0)+IF(Y2364&gt;100,5,0)+IF(Y2364&gt;0,2)+IF(Y2364&gt;15,2)+IF(Y2364&gt;25,2)+IF(Y2364&gt;30,2)+IF(Y2364&gt;40,2)+IF(Y2364&gt;50,2)+IF(Y2364&gt;100,4)+IF(Y2364&lt;10,-5,0)+IF(Y2364&lt;0,-10)++IF(Y2364&lt;15,-5,0)+IF(R2364&lt;0,-3)+IF(R2364&lt;-5,-3)+IF(S2364&lt;0,-3)+IF(S2364&lt;-5,-3)+IF(T2364&lt;0,-3)+IF(T2364&lt;-5,-3)+IF(W2364=1,5,0)+IF(X2364&gt;20,3,0)+IF(X2364&gt;25,3,0)+IF(X2364&gt;40,3,0)+IF(X2364&gt;50,3,0)+IF(N2364&lt;50,-10)+IF(N2364&lt;30,-10)+IF(N2364&lt;20,-10)+IF(N2364&lt;70,-5)+IF(N2364&lt;80,-5)+IF(N2364&gt;95,5,0)+IF(L2364&lt;50,-10)+IF(L2364&lt;30,-10)+IF(L2364&lt;20,-10)+IF(L2364&lt;70,-5)+IF(L2364&lt;80,-5)+IF(L2364&gt;95,5,0)+IF(A2364&gt;85,3,0)+IF(A2364&gt;90,3,0)+IF(U2364&lt;0,-10)+IF(U2364&lt;-5,-20)+IF(U2364&lt;-10,-10)+IF(V2364&gt;0,5,0)+IF(V2364&gt;15,5,0)+IF(V2364&gt;25,5,0)+IF(V2364&lt;0,-10,0)+IF(V2364&lt;-5,-10,0)+IF(U2364&lt;0,-10,0)+IF(U2364&lt;-5,-10,0)+IF(M2364&gt;90,10)+IF(M2364&gt;97,5)+IF(L2364&lt;70,-20,0)+IF(Y2364&gt;100,15,0)+IF(Y2364&gt;200,10,0)+IF(AB2364&gt;40,5,0)+IF(AB2364&gt;50,5,0)+IF(AB2364&gt;60,10,0)+IF(AB2364&gt;100,15,0)+IF(AB2364&gt;200,10,0)</f>
        <v>-78</v>
      </c>
      <c r="E2364" s="2">
        <f>W2364+AA2364+IF(AK2364&gt;1,1,0)+IF(AK2364&gt;1.2,2,0)+IF(AK2364&gt;1.3,2,0)+IF(AK2364&lt;1,-2,0)+IF(B2364&gt;200,5,0)+IF(B2364&gt;300,5,0)+IF(B2364&lt;30,-15,0)+IF(B2364&lt;20,-15,0)</f>
        <v>-2</v>
      </c>
      <c r="F2364" s="2">
        <f>IF(AF2364&gt;0,2,0)+IF(AF2364&gt;2,3,0)+IF(AF2364&gt;4,4,0)+IF(AF2364&gt;10,5,0)+IF(O2364="A",3,0)+IF(O2364="B",3,0)+IF(P2364="A+",7,0)+IF(P2364="A",5,0)+IF(P2364="A-",3,0)+IF(P2364="B+",2,0)+IF(AC2364&lt;40,3,0)+IF(AC2364&lt;20,3,0)+IF(AC2364&lt;10,5,0)+IF(C2364&gt;50,5)</f>
        <v>9</v>
      </c>
      <c r="G2364" s="2">
        <f>IF(AG2364&gt;0,3)+IF(AG2364&gt;4,3)+IF(AG2364&gt;7,3)+IF(AG2364&gt;10,3)+IF(AG2364&gt;13,3)+IF(AG2364&gt;15,3)+IF(AG2364&gt;17,3)+IF(AG2364&gt;20,3)+IF(AG2364&gt;25,5)+IF(AH2364&gt;0,3)+IF(AH2364&gt;7,3)+IF(AH2364&gt;10,3)+IF(AH2364&gt;15,3)+IF(AI2364&gt;0,3)+IF(AI2364&gt;7,3)+IF(AI2364&gt;10,3)+IF(AI2364&gt;15,3)</f>
        <v>9</v>
      </c>
      <c r="H2364" s="2">
        <f>SUM(D2364:G2364)</f>
        <v>-62</v>
      </c>
      <c r="I2364" s="2">
        <f>I2363+1</f>
        <v>2363</v>
      </c>
      <c r="J2364" s="3" t="s">
        <v>1136</v>
      </c>
      <c r="K2364" s="2" t="s">
        <v>1137</v>
      </c>
      <c r="L2364" s="7">
        <v>19</v>
      </c>
      <c r="M2364" s="7">
        <v>27</v>
      </c>
      <c r="N2364" s="7">
        <v>29</v>
      </c>
      <c r="O2364" s="7" t="s">
        <v>31</v>
      </c>
      <c r="P2364" s="7" t="s">
        <v>31</v>
      </c>
      <c r="Q2364" s="6" t="s">
        <v>139</v>
      </c>
      <c r="R2364" s="3">
        <v>0</v>
      </c>
      <c r="S2364" s="3">
        <v>0</v>
      </c>
      <c r="T2364" s="3">
        <v>-8</v>
      </c>
      <c r="U2364" s="3">
        <v>176</v>
      </c>
      <c r="V2364" s="3">
        <v>62</v>
      </c>
      <c r="W2364" s="3">
        <v>0</v>
      </c>
      <c r="X2364" s="3">
        <v>-221.4</v>
      </c>
      <c r="Y2364" s="5">
        <v>-14</v>
      </c>
      <c r="Z2364" s="5">
        <v>1</v>
      </c>
      <c r="AA2364" s="5">
        <v>0</v>
      </c>
      <c r="AB2364" s="5">
        <v>-8.6</v>
      </c>
      <c r="AC2364" s="4">
        <v>53</v>
      </c>
      <c r="AD2364" s="4" t="s">
        <v>72</v>
      </c>
      <c r="AE2364" s="4">
        <v>26</v>
      </c>
      <c r="AF2364" s="4">
        <v>4.3</v>
      </c>
      <c r="AG2364" s="4">
        <v>5</v>
      </c>
      <c r="AH2364" s="4">
        <v>-1.6</v>
      </c>
      <c r="AI2364" s="4">
        <v>1.7</v>
      </c>
      <c r="AJ2364" s="6" t="s">
        <v>265</v>
      </c>
      <c r="AK2364" s="3">
        <v>0.4</v>
      </c>
      <c r="AL2364" s="2">
        <v>0</v>
      </c>
    </row>
    <row r="2365" spans="1:38" x14ac:dyDescent="0.35">
      <c r="A2365" s="2">
        <f>AVERAGE(L2365:N2365)</f>
        <v>28.666666666666668</v>
      </c>
      <c r="B2365" s="2">
        <f>R2365+U2365</f>
        <v>133</v>
      </c>
      <c r="C2365" s="2">
        <f>Y2365+Z2365+AB2365</f>
        <v>89</v>
      </c>
      <c r="D2365" s="2">
        <f>IF(B2365&gt;100,5)+IF(B2365&gt;150,5)+IF(R2365&gt;0,3)+IF(R2365&gt;15,3)+IF(R2365&gt;25,3)+IF(S2365&gt;0,3)+IF(S2365&gt;15,3)+IF(S2365&gt;25,3)+IF(U2365&gt;20,2,0)+IF(U2365&gt;30,3,0)+IF(U2365&gt;50,5,0)+IF(U2365&gt;60,3,0)+IF(Y2365&gt;100,5,0)+IF(Y2365&gt;0,2)+IF(Y2365&gt;15,2)+IF(Y2365&gt;25,2)+IF(Y2365&gt;30,2)+IF(Y2365&gt;40,2)+IF(Y2365&gt;50,2)+IF(Y2365&gt;100,4)+IF(Y2365&lt;10,-5,0)+IF(Y2365&lt;0,-10)++IF(Y2365&lt;15,-5,0)+IF(R2365&lt;0,-3)+IF(R2365&lt;-5,-3)+IF(S2365&lt;0,-3)+IF(S2365&lt;-5,-3)+IF(T2365&lt;0,-3)+IF(T2365&lt;-5,-3)+IF(W2365=1,5,0)+IF(X2365&gt;20,3,0)+IF(X2365&gt;25,3,0)+IF(X2365&gt;40,3,0)+IF(X2365&gt;50,3,0)+IF(N2365&lt;50,-10)+IF(N2365&lt;30,-10)+IF(N2365&lt;20,-10)+IF(N2365&lt;70,-5)+IF(N2365&lt;80,-5)+IF(N2365&gt;95,5,0)+IF(L2365&lt;50,-10)+IF(L2365&lt;30,-10)+IF(L2365&lt;20,-10)+IF(L2365&lt;70,-5)+IF(L2365&lt;80,-5)+IF(L2365&gt;95,5,0)+IF(A2365&gt;85,3,0)+IF(A2365&gt;90,3,0)+IF(U2365&lt;0,-10)+IF(U2365&lt;-5,-20)+IF(U2365&lt;-10,-10)+IF(V2365&gt;0,5,0)+IF(V2365&gt;15,5,0)+IF(V2365&gt;25,5,0)+IF(V2365&lt;0,-10,0)+IF(V2365&lt;-5,-10,0)+IF(U2365&lt;0,-10,0)+IF(U2365&lt;-5,-10,0)+IF(M2365&gt;90,10)+IF(M2365&gt;97,5)+IF(L2365&lt;70,-20,0)+IF(Y2365&gt;100,15,0)+IF(Y2365&gt;200,10,0)+IF(AB2365&gt;40,5,0)+IF(AB2365&gt;50,5,0)+IF(AB2365&gt;60,10,0)+IF(AB2365&gt;100,15,0)+IF(AB2365&gt;200,10,0)</f>
        <v>-80</v>
      </c>
      <c r="E2365" s="2">
        <f>W2365+AA2365+IF(AK2365&gt;1,1,0)+IF(AK2365&gt;1.2,2,0)+IF(AK2365&gt;1.3,2,0)+IF(AK2365&lt;1,-2,0)+IF(B2365&gt;200,5,0)+IF(B2365&gt;300,5,0)+IF(B2365&lt;30,-15,0)+IF(B2365&lt;20,-15,0)</f>
        <v>-1</v>
      </c>
      <c r="F2365" s="2">
        <f>IF(AF2365&gt;0,2,0)+IF(AF2365&gt;2,3,0)+IF(AF2365&gt;4,4,0)+IF(AF2365&gt;10,5,0)+IF(O2365="A",3,0)+IF(O2365="B",3,0)+IF(P2365="A+",7,0)+IF(P2365="A",5,0)+IF(P2365="A-",3,0)+IF(P2365="B+",2,0)+IF(AC2365&lt;40,3,0)+IF(AC2365&lt;20,3,0)+IF(AC2365&lt;10,5,0)+IF(C2365&gt;50,5)</f>
        <v>10</v>
      </c>
      <c r="G2365" s="2">
        <f>IF(AG2365&gt;0,3)+IF(AG2365&gt;4,3)+IF(AG2365&gt;7,3)+IF(AG2365&gt;10,3)+IF(AG2365&gt;13,3)+IF(AG2365&gt;15,3)+IF(AG2365&gt;17,3)+IF(AG2365&gt;20,3)+IF(AG2365&gt;25,5)+IF(AH2365&gt;0,3)+IF(AH2365&gt;7,3)+IF(AH2365&gt;10,3)+IF(AH2365&gt;15,3)+IF(AI2365&gt;0,3)+IF(AI2365&gt;7,3)+IF(AI2365&gt;10,3)+IF(AI2365&gt;15,3)</f>
        <v>9</v>
      </c>
      <c r="H2365" s="2">
        <f>SUM(D2365:G2365)</f>
        <v>-62</v>
      </c>
      <c r="I2365" s="2">
        <f>I2364+1</f>
        <v>2364</v>
      </c>
      <c r="J2365" s="3" t="s">
        <v>4382</v>
      </c>
      <c r="K2365" s="2" t="s">
        <v>4383</v>
      </c>
      <c r="L2365" s="7">
        <v>29</v>
      </c>
      <c r="M2365" s="7">
        <v>10</v>
      </c>
      <c r="N2365" s="7">
        <v>47</v>
      </c>
      <c r="O2365" s="7" t="s">
        <v>80</v>
      </c>
      <c r="P2365" s="7" t="s">
        <v>31</v>
      </c>
      <c r="Q2365" s="6" t="s">
        <v>149</v>
      </c>
      <c r="R2365" s="3">
        <v>-80</v>
      </c>
      <c r="S2365" s="3">
        <v>-50</v>
      </c>
      <c r="T2365" s="3">
        <v>-64</v>
      </c>
      <c r="U2365" s="3">
        <v>213</v>
      </c>
      <c r="V2365" s="3">
        <v>-42</v>
      </c>
      <c r="W2365" s="3">
        <v>0</v>
      </c>
      <c r="X2365" s="3">
        <v>-96.5</v>
      </c>
      <c r="Y2365" s="5">
        <v>47</v>
      </c>
      <c r="Z2365" s="5">
        <v>18</v>
      </c>
      <c r="AA2365" s="5">
        <v>1</v>
      </c>
      <c r="AB2365" s="5">
        <v>24</v>
      </c>
      <c r="AC2365" s="4">
        <v>104</v>
      </c>
      <c r="AD2365" s="4" t="s">
        <v>106</v>
      </c>
      <c r="AE2365" s="4">
        <v>44</v>
      </c>
      <c r="AF2365" s="4">
        <v>2.1</v>
      </c>
      <c r="AG2365" s="4">
        <v>6.3</v>
      </c>
      <c r="AH2365" s="4">
        <v>0</v>
      </c>
      <c r="AI2365" s="4">
        <v>2.8</v>
      </c>
      <c r="AJ2365" s="6" t="s">
        <v>1797</v>
      </c>
      <c r="AK2365" s="3">
        <v>0.4</v>
      </c>
      <c r="AL2365" s="2">
        <v>0</v>
      </c>
    </row>
    <row r="2366" spans="1:38" x14ac:dyDescent="0.35">
      <c r="A2366" s="2">
        <f>AVERAGE(L2366:N2366)</f>
        <v>30</v>
      </c>
      <c r="B2366" s="2">
        <f>R2366+U2366</f>
        <v>50</v>
      </c>
      <c r="C2366" s="2">
        <f>Y2366+Z2366+AB2366</f>
        <v>0</v>
      </c>
      <c r="D2366" s="2">
        <f>IF(B2366&gt;100,5)+IF(B2366&gt;150,5)+IF(R2366&gt;0,3)+IF(R2366&gt;15,3)+IF(R2366&gt;25,3)+IF(S2366&gt;0,3)+IF(S2366&gt;15,3)+IF(S2366&gt;25,3)+IF(U2366&gt;20,2,0)+IF(U2366&gt;30,3,0)+IF(U2366&gt;50,5,0)+IF(U2366&gt;60,3,0)+IF(Y2366&gt;100,5,0)+IF(Y2366&gt;0,2)+IF(Y2366&gt;15,2)+IF(Y2366&gt;25,2)+IF(Y2366&gt;30,2)+IF(Y2366&gt;40,2)+IF(Y2366&gt;50,2)+IF(Y2366&gt;100,4)+IF(Y2366&lt;10,-5,0)+IF(Y2366&lt;0,-10)++IF(Y2366&lt;15,-5,0)+IF(R2366&lt;0,-3)+IF(R2366&lt;-5,-3)+IF(S2366&lt;0,-3)+IF(S2366&lt;-5,-3)+IF(T2366&lt;0,-3)+IF(T2366&lt;-5,-3)+IF(W2366=1,5,0)+IF(X2366&gt;20,3,0)+IF(X2366&gt;25,3,0)+IF(X2366&gt;40,3,0)+IF(X2366&gt;50,3,0)+IF(N2366&lt;50,-10)+IF(N2366&lt;30,-10)+IF(N2366&lt;20,-10)+IF(N2366&lt;70,-5)+IF(N2366&lt;80,-5)+IF(N2366&gt;95,5,0)+IF(L2366&lt;50,-10)+IF(L2366&lt;30,-10)+IF(L2366&lt;20,-10)+IF(L2366&lt;70,-5)+IF(L2366&lt;80,-5)+IF(L2366&gt;95,5,0)+IF(A2366&gt;85,3,0)+IF(A2366&gt;90,3,0)+IF(U2366&lt;0,-10)+IF(U2366&lt;-5,-20)+IF(U2366&lt;-10,-10)+IF(V2366&gt;0,5,0)+IF(V2366&gt;15,5,0)+IF(V2366&gt;25,5,0)+IF(V2366&lt;0,-10,0)+IF(V2366&lt;-5,-10,0)+IF(U2366&lt;0,-10,0)+IF(U2366&lt;-5,-10,0)+IF(M2366&gt;90,10)+IF(M2366&gt;97,5)+IF(L2366&lt;70,-20,0)+IF(Y2366&gt;100,15,0)+IF(Y2366&gt;200,10,0)+IF(AB2366&gt;40,5,0)+IF(AB2366&gt;50,5,0)+IF(AB2366&gt;60,10,0)+IF(AB2366&gt;100,15,0)+IF(AB2366&gt;200,10,0)</f>
        <v>-85</v>
      </c>
      <c r="E2366" s="2">
        <f>W2366+AA2366+IF(AK2366&gt;1,1,0)+IF(AK2366&gt;1.2,2,0)+IF(AK2366&gt;1.3,2,0)+IF(AK2366&lt;1,-2,0)+IF(B2366&gt;200,5,0)+IF(B2366&gt;300,5,0)+IF(B2366&lt;30,-15,0)+IF(B2366&lt;20,-15,0)</f>
        <v>-2</v>
      </c>
      <c r="F2366" s="2">
        <f>IF(AF2366&gt;0,2,0)+IF(AF2366&gt;2,3,0)+IF(AF2366&gt;4,4,0)+IF(AF2366&gt;10,5,0)+IF(O2366="A",3,0)+IF(O2366="B",3,0)+IF(P2366="A+",7,0)+IF(P2366="A",5,0)+IF(P2366="A-",3,0)+IF(P2366="B+",2,0)+IF(AC2366&lt;40,3,0)+IF(AC2366&lt;20,3,0)+IF(AC2366&lt;10,5,0)+IF(C2366&gt;50,5)</f>
        <v>25</v>
      </c>
      <c r="G2366" s="2">
        <f>IF(AG2366&gt;0,3)+IF(AG2366&gt;4,3)+IF(AG2366&gt;7,3)+IF(AG2366&gt;10,3)+IF(AG2366&gt;13,3)+IF(AG2366&gt;15,3)+IF(AG2366&gt;17,3)+IF(AG2366&gt;20,3)+IF(AG2366&gt;25,5)+IF(AH2366&gt;0,3)+IF(AH2366&gt;7,3)+IF(AH2366&gt;10,3)+IF(AH2366&gt;15,3)+IF(AI2366&gt;0,3)+IF(AI2366&gt;7,3)+IF(AI2366&gt;10,3)+IF(AI2366&gt;15,3)</f>
        <v>0</v>
      </c>
      <c r="H2366" s="2">
        <f>SUM(D2366:G2366)</f>
        <v>-62</v>
      </c>
      <c r="I2366" s="2">
        <f>I2365+1</f>
        <v>2365</v>
      </c>
      <c r="J2366" s="3" t="s">
        <v>10675</v>
      </c>
      <c r="K2366" s="2" t="s">
        <v>10676</v>
      </c>
      <c r="L2366" s="7">
        <v>32</v>
      </c>
      <c r="M2366" s="7">
        <v>44</v>
      </c>
      <c r="N2366" s="7">
        <v>14</v>
      </c>
      <c r="O2366" s="7" t="s">
        <v>31</v>
      </c>
      <c r="P2366" s="7" t="s">
        <v>31</v>
      </c>
      <c r="Q2366" s="6" t="s">
        <v>168</v>
      </c>
      <c r="R2366" s="3">
        <v>0</v>
      </c>
      <c r="S2366" s="3">
        <v>0</v>
      </c>
      <c r="T2366" s="3">
        <v>0</v>
      </c>
      <c r="U2366" s="3">
        <v>50</v>
      </c>
      <c r="V2366" s="3">
        <v>0</v>
      </c>
      <c r="W2366" s="3">
        <v>0</v>
      </c>
      <c r="X2366" s="3">
        <v>-114.3</v>
      </c>
      <c r="Y2366" s="5">
        <v>0</v>
      </c>
      <c r="Z2366" s="5">
        <v>0</v>
      </c>
      <c r="AA2366" s="5">
        <v>0</v>
      </c>
      <c r="AB2366" s="5">
        <v>0</v>
      </c>
      <c r="AC2366" s="4">
        <v>3</v>
      </c>
      <c r="AD2366" s="4" t="s">
        <v>33</v>
      </c>
      <c r="AE2366" s="4">
        <v>4</v>
      </c>
      <c r="AF2366" s="4">
        <v>18.2</v>
      </c>
      <c r="AG2366" s="4">
        <v>-351.2</v>
      </c>
      <c r="AH2366" s="4">
        <v>0</v>
      </c>
      <c r="AI2366" s="4">
        <v>0</v>
      </c>
      <c r="AJ2366" s="6" t="s">
        <v>1110</v>
      </c>
      <c r="AK2366" s="3">
        <v>0.6</v>
      </c>
      <c r="AL2366" s="2">
        <v>0</v>
      </c>
    </row>
    <row r="2367" spans="1:38" x14ac:dyDescent="0.35">
      <c r="A2367" s="2">
        <f>AVERAGE(L2367:N2367)</f>
        <v>38.666666666666664</v>
      </c>
      <c r="B2367" s="2">
        <f>R2367+U2367</f>
        <v>-21</v>
      </c>
      <c r="C2367" s="2">
        <f>Y2367+Z2367+AB2367</f>
        <v>5</v>
      </c>
      <c r="D2367" s="2">
        <f>IF(B2367&gt;100,5)+IF(B2367&gt;150,5)+IF(R2367&gt;0,3)+IF(R2367&gt;15,3)+IF(R2367&gt;25,3)+IF(S2367&gt;0,3)+IF(S2367&gt;15,3)+IF(S2367&gt;25,3)+IF(U2367&gt;20,2,0)+IF(U2367&gt;30,3,0)+IF(U2367&gt;50,5,0)+IF(U2367&gt;60,3,0)+IF(Y2367&gt;100,5,0)+IF(Y2367&gt;0,2)+IF(Y2367&gt;15,2)+IF(Y2367&gt;25,2)+IF(Y2367&gt;30,2)+IF(Y2367&gt;40,2)+IF(Y2367&gt;50,2)+IF(Y2367&gt;100,4)+IF(Y2367&lt;10,-5,0)+IF(Y2367&lt;0,-10)++IF(Y2367&lt;15,-5,0)+IF(R2367&lt;0,-3)+IF(R2367&lt;-5,-3)+IF(S2367&lt;0,-3)+IF(S2367&lt;-5,-3)+IF(T2367&lt;0,-3)+IF(T2367&lt;-5,-3)+IF(W2367=1,5,0)+IF(X2367&gt;20,3,0)+IF(X2367&gt;25,3,0)+IF(X2367&gt;40,3,0)+IF(X2367&gt;50,3,0)+IF(N2367&lt;50,-10)+IF(N2367&lt;30,-10)+IF(N2367&lt;20,-10)+IF(N2367&lt;70,-5)+IF(N2367&lt;80,-5)+IF(N2367&gt;95,5,0)+IF(L2367&lt;50,-10)+IF(L2367&lt;30,-10)+IF(L2367&lt;20,-10)+IF(L2367&lt;70,-5)+IF(L2367&lt;80,-5)+IF(L2367&gt;95,5,0)+IF(A2367&gt;85,3,0)+IF(A2367&gt;90,3,0)+IF(U2367&lt;0,-10)+IF(U2367&lt;-5,-20)+IF(U2367&lt;-10,-10)+IF(V2367&gt;0,5,0)+IF(V2367&gt;15,5,0)+IF(V2367&gt;25,5,0)+IF(V2367&lt;0,-10,0)+IF(V2367&lt;-5,-10,0)+IF(U2367&lt;0,-10,0)+IF(U2367&lt;-5,-10,0)+IF(M2367&gt;90,10)+IF(M2367&gt;97,5)+IF(L2367&lt;70,-20,0)+IF(Y2367&gt;100,15,0)+IF(Y2367&gt;200,10,0)+IF(AB2367&gt;40,5,0)+IF(AB2367&gt;50,5,0)+IF(AB2367&gt;60,10,0)+IF(AB2367&gt;100,15,0)+IF(AB2367&gt;200,10,0)</f>
        <v>-88</v>
      </c>
      <c r="E2367" s="2">
        <f>W2367+AA2367+IF(AK2367&gt;1,1,0)+IF(AK2367&gt;1.2,2,0)+IF(AK2367&gt;1.3,2,0)+IF(AK2367&lt;1,-2,0)+IF(B2367&gt;200,5,0)+IF(B2367&gt;300,5,0)+IF(B2367&lt;30,-15,0)+IF(B2367&lt;20,-15,0)</f>
        <v>-32</v>
      </c>
      <c r="F2367" s="2">
        <f>IF(AF2367&gt;0,2,0)+IF(AF2367&gt;2,3,0)+IF(AF2367&gt;4,4,0)+IF(AF2367&gt;10,5,0)+IF(O2367="A",3,0)+IF(O2367="B",3,0)+IF(P2367="A+",7,0)+IF(P2367="A",5,0)+IF(P2367="A-",3,0)+IF(P2367="B+",2,0)+IF(AC2367&lt;40,3,0)+IF(AC2367&lt;20,3,0)+IF(AC2367&lt;10,5,0)+IF(C2367&gt;50,5)</f>
        <v>17</v>
      </c>
      <c r="G2367" s="2">
        <f>IF(AG2367&gt;0,3)+IF(AG2367&gt;4,3)+IF(AG2367&gt;7,3)+IF(AG2367&gt;10,3)+IF(AG2367&gt;13,3)+IF(AG2367&gt;15,3)+IF(AG2367&gt;17,3)+IF(AG2367&gt;20,3)+IF(AG2367&gt;25,5)+IF(AH2367&gt;0,3)+IF(AH2367&gt;7,3)+IF(AH2367&gt;10,3)+IF(AH2367&gt;15,3)+IF(AI2367&gt;0,3)+IF(AI2367&gt;7,3)+IF(AI2367&gt;10,3)+IF(AI2367&gt;15,3)</f>
        <v>41</v>
      </c>
      <c r="H2367" s="2">
        <f>SUM(D2367:G2367)</f>
        <v>-62</v>
      </c>
      <c r="I2367" s="2">
        <f>I2366+1</f>
        <v>2366</v>
      </c>
      <c r="J2367" s="3" t="s">
        <v>2294</v>
      </c>
      <c r="K2367" s="2" t="s">
        <v>2295</v>
      </c>
      <c r="L2367" s="7">
        <v>28</v>
      </c>
      <c r="M2367" s="7">
        <v>57</v>
      </c>
      <c r="N2367" s="7">
        <v>31</v>
      </c>
      <c r="O2367" s="7" t="s">
        <v>48</v>
      </c>
      <c r="P2367" s="7" t="s">
        <v>31</v>
      </c>
      <c r="Q2367" s="6" t="s">
        <v>2296</v>
      </c>
      <c r="R2367" s="3">
        <v>-21</v>
      </c>
      <c r="S2367" s="3">
        <v>66</v>
      </c>
      <c r="T2367" s="3">
        <v>-33</v>
      </c>
      <c r="U2367" s="3">
        <v>0</v>
      </c>
      <c r="V2367" s="3">
        <v>3</v>
      </c>
      <c r="W2367" s="3">
        <v>0</v>
      </c>
      <c r="X2367" s="3">
        <v>-8.3000000000000007</v>
      </c>
      <c r="Y2367" s="5">
        <v>-5</v>
      </c>
      <c r="Z2367" s="5">
        <v>7</v>
      </c>
      <c r="AA2367" s="5">
        <v>0</v>
      </c>
      <c r="AB2367" s="5">
        <v>3</v>
      </c>
      <c r="AC2367" s="4">
        <v>170</v>
      </c>
      <c r="AD2367" s="4" t="s">
        <v>258</v>
      </c>
      <c r="AE2367" s="4">
        <v>6</v>
      </c>
      <c r="AF2367" s="4">
        <v>25</v>
      </c>
      <c r="AG2367" s="4">
        <v>30.4</v>
      </c>
      <c r="AH2367" s="4">
        <v>8.9</v>
      </c>
      <c r="AI2367" s="4">
        <v>9.9</v>
      </c>
      <c r="AJ2367" s="6" t="s">
        <v>122</v>
      </c>
      <c r="AK2367" s="3">
        <v>0.3</v>
      </c>
      <c r="AL2367" s="2">
        <v>0</v>
      </c>
    </row>
    <row r="2368" spans="1:38" x14ac:dyDescent="0.35">
      <c r="A2368" s="2">
        <f>AVERAGE(L2368:N2368)</f>
        <v>20</v>
      </c>
      <c r="B2368" s="2">
        <f>R2368+U2368</f>
        <v>189</v>
      </c>
      <c r="C2368" s="2">
        <f>Y2368+Z2368+AB2368</f>
        <v>-34.4</v>
      </c>
      <c r="D2368" s="2">
        <f>IF(B2368&gt;100,5)+IF(B2368&gt;150,5)+IF(R2368&gt;0,3)+IF(R2368&gt;15,3)+IF(R2368&gt;25,3)+IF(S2368&gt;0,3)+IF(S2368&gt;15,3)+IF(S2368&gt;25,3)+IF(U2368&gt;20,2,0)+IF(U2368&gt;30,3,0)+IF(U2368&gt;50,5,0)+IF(U2368&gt;60,3,0)+IF(Y2368&gt;100,5,0)+IF(Y2368&gt;0,2)+IF(Y2368&gt;15,2)+IF(Y2368&gt;25,2)+IF(Y2368&gt;30,2)+IF(Y2368&gt;40,2)+IF(Y2368&gt;50,2)+IF(Y2368&gt;100,4)+IF(Y2368&lt;10,-5,0)+IF(Y2368&lt;0,-10)++IF(Y2368&lt;15,-5,0)+IF(R2368&lt;0,-3)+IF(R2368&lt;-5,-3)+IF(S2368&lt;0,-3)+IF(S2368&lt;-5,-3)+IF(T2368&lt;0,-3)+IF(T2368&lt;-5,-3)+IF(W2368=1,5,0)+IF(X2368&gt;20,3,0)+IF(X2368&gt;25,3,0)+IF(X2368&gt;40,3,0)+IF(X2368&gt;50,3,0)+IF(N2368&lt;50,-10)+IF(N2368&lt;30,-10)+IF(N2368&lt;20,-10)+IF(N2368&lt;70,-5)+IF(N2368&lt;80,-5)+IF(N2368&gt;95,5,0)+IF(L2368&lt;50,-10)+IF(L2368&lt;30,-10)+IF(L2368&lt;20,-10)+IF(L2368&lt;70,-5)+IF(L2368&lt;80,-5)+IF(L2368&gt;95,5,0)+IF(A2368&gt;85,3,0)+IF(A2368&gt;90,3,0)+IF(U2368&lt;0,-10)+IF(U2368&lt;-5,-20)+IF(U2368&lt;-10,-10)+IF(V2368&gt;0,5,0)+IF(V2368&gt;15,5,0)+IF(V2368&gt;25,5,0)+IF(V2368&lt;0,-10,0)+IF(V2368&lt;-5,-10,0)+IF(U2368&lt;0,-10,0)+IF(U2368&lt;-5,-10,0)+IF(M2368&gt;90,10)+IF(M2368&gt;97,5)+IF(L2368&lt;70,-20,0)+IF(Y2368&gt;100,15,0)+IF(Y2368&gt;200,10,0)+IF(AB2368&gt;40,5,0)+IF(AB2368&gt;50,5,0)+IF(AB2368&gt;60,10,0)+IF(AB2368&gt;100,15,0)+IF(AB2368&gt;200,10,0)</f>
        <v>-88</v>
      </c>
      <c r="E2368" s="2">
        <f>W2368+AA2368+IF(AK2368&gt;1,1,0)+IF(AK2368&gt;1.2,2,0)+IF(AK2368&gt;1.3,2,0)+IF(AK2368&lt;1,-2,0)+IF(B2368&gt;200,5,0)+IF(B2368&gt;300,5,0)+IF(B2368&lt;30,-15,0)+IF(B2368&lt;20,-15,0)</f>
        <v>-1</v>
      </c>
      <c r="F2368" s="2">
        <f>IF(AF2368&gt;0,2,0)+IF(AF2368&gt;2,3,0)+IF(AF2368&gt;4,4,0)+IF(AF2368&gt;10,5,0)+IF(O2368="A",3,0)+IF(O2368="B",3,0)+IF(P2368="A+",7,0)+IF(P2368="A",5,0)+IF(P2368="A-",3,0)+IF(P2368="B+",2,0)+IF(AC2368&lt;40,3,0)+IF(AC2368&lt;20,3,0)+IF(AC2368&lt;10,5,0)+IF(C2368&gt;50,5)</f>
        <v>0</v>
      </c>
      <c r="G2368" s="2">
        <f>IF(AG2368&gt;0,3)+IF(AG2368&gt;4,3)+IF(AG2368&gt;7,3)+IF(AG2368&gt;10,3)+IF(AG2368&gt;13,3)+IF(AG2368&gt;15,3)+IF(AG2368&gt;17,3)+IF(AG2368&gt;20,3)+IF(AG2368&gt;25,5)+IF(AH2368&gt;0,3)+IF(AH2368&gt;7,3)+IF(AH2368&gt;10,3)+IF(AH2368&gt;15,3)+IF(AI2368&gt;0,3)+IF(AI2368&gt;7,3)+IF(AI2368&gt;10,3)+IF(AI2368&gt;15,3)</f>
        <v>27</v>
      </c>
      <c r="H2368" s="2">
        <f>SUM(D2368:G2368)</f>
        <v>-62</v>
      </c>
      <c r="I2368" s="2">
        <f>I2367+1</f>
        <v>2367</v>
      </c>
      <c r="J2368" s="3" t="s">
        <v>4766</v>
      </c>
      <c r="K2368" s="2" t="s">
        <v>4767</v>
      </c>
      <c r="L2368" s="7">
        <v>8</v>
      </c>
      <c r="M2368" s="7">
        <v>41</v>
      </c>
      <c r="N2368" s="7">
        <v>11</v>
      </c>
      <c r="O2368" s="7" t="s">
        <v>31</v>
      </c>
      <c r="P2368" s="7" t="s">
        <v>31</v>
      </c>
      <c r="Q2368" s="6" t="s">
        <v>121</v>
      </c>
      <c r="R2368" s="3">
        <v>0</v>
      </c>
      <c r="S2368" s="3">
        <v>-40</v>
      </c>
      <c r="T2368" s="3">
        <v>0</v>
      </c>
      <c r="U2368" s="3">
        <v>189</v>
      </c>
      <c r="V2368" s="3">
        <v>200</v>
      </c>
      <c r="W2368" s="3">
        <v>0</v>
      </c>
      <c r="X2368" s="3">
        <v>-16.7</v>
      </c>
      <c r="Y2368" s="5">
        <v>-6</v>
      </c>
      <c r="Z2368" s="5">
        <v>-19</v>
      </c>
      <c r="AA2368" s="5">
        <v>1</v>
      </c>
      <c r="AB2368" s="5">
        <v>-9.4</v>
      </c>
      <c r="AC2368" s="4">
        <v>179</v>
      </c>
      <c r="AD2368" s="4" t="s">
        <v>89</v>
      </c>
      <c r="AE2368" s="4">
        <v>13</v>
      </c>
      <c r="AF2368" s="4">
        <v>-4.3</v>
      </c>
      <c r="AG2368" s="4">
        <v>4.8</v>
      </c>
      <c r="AH2368" s="4">
        <v>13.4</v>
      </c>
      <c r="AI2368" s="4">
        <v>17.899999999999999</v>
      </c>
      <c r="AJ2368" s="6" t="s">
        <v>122</v>
      </c>
      <c r="AK2368" s="3">
        <v>0.7</v>
      </c>
      <c r="AL2368" s="2">
        <v>0</v>
      </c>
    </row>
    <row r="2369" spans="1:38" x14ac:dyDescent="0.35">
      <c r="A2369" s="2">
        <f>AVERAGE(L2369:N2369)</f>
        <v>43</v>
      </c>
      <c r="B2369" s="2">
        <f>R2369+U2369</f>
        <v>38</v>
      </c>
      <c r="C2369" s="2">
        <f>Y2369+Z2369+AB2369</f>
        <v>20.100000000000001</v>
      </c>
      <c r="D2369" s="2">
        <f>IF(B2369&gt;100,5)+IF(B2369&gt;150,5)+IF(R2369&gt;0,3)+IF(R2369&gt;15,3)+IF(R2369&gt;25,3)+IF(S2369&gt;0,3)+IF(S2369&gt;15,3)+IF(S2369&gt;25,3)+IF(U2369&gt;20,2,0)+IF(U2369&gt;30,3,0)+IF(U2369&gt;50,5,0)+IF(U2369&gt;60,3,0)+IF(Y2369&gt;100,5,0)+IF(Y2369&gt;0,2)+IF(Y2369&gt;15,2)+IF(Y2369&gt;25,2)+IF(Y2369&gt;30,2)+IF(Y2369&gt;40,2)+IF(Y2369&gt;50,2)+IF(Y2369&gt;100,4)+IF(Y2369&lt;10,-5,0)+IF(Y2369&lt;0,-10)++IF(Y2369&lt;15,-5,0)+IF(R2369&lt;0,-3)+IF(R2369&lt;-5,-3)+IF(S2369&lt;0,-3)+IF(S2369&lt;-5,-3)+IF(T2369&lt;0,-3)+IF(T2369&lt;-5,-3)+IF(W2369=1,5,0)+IF(X2369&gt;20,3,0)+IF(X2369&gt;25,3,0)+IF(X2369&gt;40,3,0)+IF(X2369&gt;50,3,0)+IF(N2369&lt;50,-10)+IF(N2369&lt;30,-10)+IF(N2369&lt;20,-10)+IF(N2369&lt;70,-5)+IF(N2369&lt;80,-5)+IF(N2369&gt;95,5,0)+IF(L2369&lt;50,-10)+IF(L2369&lt;30,-10)+IF(L2369&lt;20,-10)+IF(L2369&lt;70,-5)+IF(L2369&lt;80,-5)+IF(L2369&gt;95,5,0)+IF(A2369&gt;85,3,0)+IF(A2369&gt;90,3,0)+IF(U2369&lt;0,-10)+IF(U2369&lt;-5,-20)+IF(U2369&lt;-10,-10)+IF(V2369&gt;0,5,0)+IF(V2369&gt;15,5,0)+IF(V2369&gt;25,5,0)+IF(V2369&lt;0,-10,0)+IF(V2369&lt;-5,-10,0)+IF(U2369&lt;0,-10,0)+IF(U2369&lt;-5,-10,0)+IF(M2369&gt;90,10)+IF(M2369&gt;97,5)+IF(L2369&lt;70,-20,0)+IF(Y2369&gt;100,15,0)+IF(Y2369&gt;200,10,0)+IF(AB2369&gt;40,5,0)+IF(AB2369&gt;50,5,0)+IF(AB2369&gt;60,10,0)+IF(AB2369&gt;100,15,0)+IF(AB2369&gt;200,10,0)</f>
        <v>-90</v>
      </c>
      <c r="E2369" s="2">
        <f>W2369+AA2369+IF(AK2369&gt;1,1,0)+IF(AK2369&gt;1.2,2,0)+IF(AK2369&gt;1.3,2,0)+IF(AK2369&lt;1,-2,0)+IF(B2369&gt;200,5,0)+IF(B2369&gt;300,5,0)+IF(B2369&lt;30,-15,0)+IF(B2369&lt;20,-15,0)</f>
        <v>-2</v>
      </c>
      <c r="F2369" s="2">
        <f>IF(AF2369&gt;0,2,0)+IF(AF2369&gt;2,3,0)+IF(AF2369&gt;4,4,0)+IF(AF2369&gt;10,5,0)+IF(O2369="A",3,0)+IF(O2369="B",3,0)+IF(P2369="A+",7,0)+IF(P2369="A",5,0)+IF(P2369="A-",3,0)+IF(P2369="B+",2,0)+IF(AC2369&lt;40,3,0)+IF(AC2369&lt;20,3,0)+IF(AC2369&lt;10,5,0)+IF(C2369&gt;50,5)</f>
        <v>9</v>
      </c>
      <c r="G2369" s="2">
        <f>IF(AG2369&gt;0,3)+IF(AG2369&gt;4,3)+IF(AG2369&gt;7,3)+IF(AG2369&gt;10,3)+IF(AG2369&gt;13,3)+IF(AG2369&gt;15,3)+IF(AG2369&gt;17,3)+IF(AG2369&gt;20,3)+IF(AG2369&gt;25,5)+IF(AH2369&gt;0,3)+IF(AH2369&gt;7,3)+IF(AH2369&gt;10,3)+IF(AH2369&gt;15,3)+IF(AI2369&gt;0,3)+IF(AI2369&gt;7,3)+IF(AI2369&gt;10,3)+IF(AI2369&gt;15,3)</f>
        <v>21</v>
      </c>
      <c r="H2369" s="2">
        <f>SUM(D2369:G2369)</f>
        <v>-62</v>
      </c>
      <c r="I2369" s="2">
        <f>I2368+1</f>
        <v>2368</v>
      </c>
      <c r="J2369" s="3" t="s">
        <v>8859</v>
      </c>
      <c r="K2369" s="2" t="s">
        <v>8860</v>
      </c>
      <c r="L2369" s="7">
        <v>30</v>
      </c>
      <c r="M2369" s="7">
        <v>83</v>
      </c>
      <c r="N2369" s="7">
        <v>16</v>
      </c>
      <c r="O2369" s="7" t="s">
        <v>80</v>
      </c>
      <c r="P2369" s="7" t="s">
        <v>31</v>
      </c>
      <c r="Q2369" s="6" t="s">
        <v>261</v>
      </c>
      <c r="R2369" s="3">
        <v>28</v>
      </c>
      <c r="S2369" s="3">
        <v>53</v>
      </c>
      <c r="T2369" s="3">
        <v>77</v>
      </c>
      <c r="U2369" s="3">
        <v>10</v>
      </c>
      <c r="V2369" s="3">
        <v>-17</v>
      </c>
      <c r="W2369" s="3">
        <v>0</v>
      </c>
      <c r="X2369" s="3">
        <v>10.199999999999999</v>
      </c>
      <c r="Y2369" s="5">
        <v>7</v>
      </c>
      <c r="Z2369" s="5">
        <v>5</v>
      </c>
      <c r="AA2369" s="5">
        <v>0</v>
      </c>
      <c r="AB2369" s="5">
        <v>8.1</v>
      </c>
      <c r="AC2369" s="4">
        <v>178</v>
      </c>
      <c r="AD2369" s="4" t="s">
        <v>66</v>
      </c>
      <c r="AE2369" s="4">
        <v>68</v>
      </c>
      <c r="AF2369" s="4">
        <v>6.3</v>
      </c>
      <c r="AG2369" s="4">
        <v>13.1</v>
      </c>
      <c r="AH2369" s="4">
        <v>1.6</v>
      </c>
      <c r="AI2369" s="4">
        <v>1.3</v>
      </c>
      <c r="AJ2369" s="6" t="s">
        <v>67</v>
      </c>
      <c r="AK2369" s="3">
        <v>0.6</v>
      </c>
      <c r="AL2369" s="2">
        <v>0</v>
      </c>
    </row>
    <row r="2370" spans="1:38" x14ac:dyDescent="0.35">
      <c r="A2370" s="2">
        <f>AVERAGE(L2370:N2370)</f>
        <v>50</v>
      </c>
      <c r="B2370" s="2">
        <f>R2370+U2370</f>
        <v>-16</v>
      </c>
      <c r="C2370" s="2">
        <f>Y2370+Z2370+AB2370</f>
        <v>41</v>
      </c>
      <c r="D2370" s="2">
        <f>IF(B2370&gt;100,5)+IF(B2370&gt;150,5)+IF(R2370&gt;0,3)+IF(R2370&gt;15,3)+IF(R2370&gt;25,3)+IF(S2370&gt;0,3)+IF(S2370&gt;15,3)+IF(S2370&gt;25,3)+IF(U2370&gt;20,2,0)+IF(U2370&gt;30,3,0)+IF(U2370&gt;50,5,0)+IF(U2370&gt;60,3,0)+IF(Y2370&gt;100,5,0)+IF(Y2370&gt;0,2)+IF(Y2370&gt;15,2)+IF(Y2370&gt;25,2)+IF(Y2370&gt;30,2)+IF(Y2370&gt;40,2)+IF(Y2370&gt;50,2)+IF(Y2370&gt;100,4)+IF(Y2370&lt;10,-5,0)+IF(Y2370&lt;0,-10)++IF(Y2370&lt;15,-5,0)+IF(R2370&lt;0,-3)+IF(R2370&lt;-5,-3)+IF(S2370&lt;0,-3)+IF(S2370&lt;-5,-3)+IF(T2370&lt;0,-3)+IF(T2370&lt;-5,-3)+IF(W2370=1,5,0)+IF(X2370&gt;20,3,0)+IF(X2370&gt;25,3,0)+IF(X2370&gt;40,3,0)+IF(X2370&gt;50,3,0)+IF(N2370&lt;50,-10)+IF(N2370&lt;30,-10)+IF(N2370&lt;20,-10)+IF(N2370&lt;70,-5)+IF(N2370&lt;80,-5)+IF(N2370&gt;95,5,0)+IF(L2370&lt;50,-10)+IF(L2370&lt;30,-10)+IF(L2370&lt;20,-10)+IF(L2370&lt;70,-5)+IF(L2370&lt;80,-5)+IF(L2370&gt;95,5,0)+IF(A2370&gt;85,3,0)+IF(A2370&gt;90,3,0)+IF(U2370&lt;0,-10)+IF(U2370&lt;-5,-20)+IF(U2370&lt;-10,-10)+IF(V2370&gt;0,5,0)+IF(V2370&gt;15,5,0)+IF(V2370&gt;25,5,0)+IF(V2370&lt;0,-10,0)+IF(V2370&lt;-5,-10,0)+IF(U2370&lt;0,-10,0)+IF(U2370&lt;-5,-10,0)+IF(M2370&gt;90,10)+IF(M2370&gt;97,5)+IF(L2370&lt;70,-20,0)+IF(Y2370&gt;100,15,0)+IF(Y2370&gt;200,10,0)+IF(AB2370&gt;40,5,0)+IF(AB2370&gt;50,5,0)+IF(AB2370&gt;60,10,0)+IF(AB2370&gt;100,15,0)+IF(AB2370&gt;200,10,0)</f>
        <v>-93</v>
      </c>
      <c r="E2370" s="2">
        <f>W2370+AA2370+IF(AK2370&gt;1,1,0)+IF(AK2370&gt;1.2,2,0)+IF(AK2370&gt;1.3,2,0)+IF(AK2370&lt;1,-2,0)+IF(B2370&gt;200,5,0)+IF(B2370&gt;300,5,0)+IF(B2370&lt;30,-15,0)+IF(B2370&lt;20,-15,0)</f>
        <v>-31</v>
      </c>
      <c r="F2370" s="2">
        <f>IF(AF2370&gt;0,2,0)+IF(AF2370&gt;2,3,0)+IF(AF2370&gt;4,4,0)+IF(AF2370&gt;10,5,0)+IF(O2370="A",3,0)+IF(O2370="B",3,0)+IF(P2370="A+",7,0)+IF(P2370="A",5,0)+IF(P2370="A-",3,0)+IF(P2370="B+",2,0)+IF(AC2370&lt;40,3,0)+IF(AC2370&lt;20,3,0)+IF(AC2370&lt;10,5,0)+IF(C2370&gt;50,5)</f>
        <v>17</v>
      </c>
      <c r="G2370" s="2">
        <f>IF(AG2370&gt;0,3)+IF(AG2370&gt;4,3)+IF(AG2370&gt;7,3)+IF(AG2370&gt;10,3)+IF(AG2370&gt;13,3)+IF(AG2370&gt;15,3)+IF(AG2370&gt;17,3)+IF(AG2370&gt;20,3)+IF(AG2370&gt;25,5)+IF(AH2370&gt;0,3)+IF(AH2370&gt;7,3)+IF(AH2370&gt;10,3)+IF(AH2370&gt;15,3)+IF(AI2370&gt;0,3)+IF(AI2370&gt;7,3)+IF(AI2370&gt;10,3)+IF(AI2370&gt;15,3)</f>
        <v>45</v>
      </c>
      <c r="H2370" s="2">
        <f>SUM(D2370:G2370)</f>
        <v>-62</v>
      </c>
      <c r="I2370" s="2">
        <f>I2369+1</f>
        <v>2369</v>
      </c>
      <c r="J2370" s="3" t="s">
        <v>996</v>
      </c>
      <c r="K2370" s="2" t="s">
        <v>997</v>
      </c>
      <c r="L2370" s="7">
        <v>50</v>
      </c>
      <c r="M2370" s="7">
        <v>77</v>
      </c>
      <c r="N2370" s="7">
        <v>23</v>
      </c>
      <c r="O2370" s="7" t="s">
        <v>48</v>
      </c>
      <c r="P2370" s="7" t="s">
        <v>31</v>
      </c>
      <c r="Q2370" s="6" t="s">
        <v>407</v>
      </c>
      <c r="R2370" s="3">
        <v>-11</v>
      </c>
      <c r="S2370" s="3">
        <v>26</v>
      </c>
      <c r="T2370" s="3">
        <v>35</v>
      </c>
      <c r="U2370" s="3">
        <v>-5</v>
      </c>
      <c r="V2370" s="3">
        <v>-16</v>
      </c>
      <c r="W2370" s="3">
        <v>0</v>
      </c>
      <c r="X2370" s="3">
        <v>-7.1</v>
      </c>
      <c r="Y2370" s="5">
        <v>20</v>
      </c>
      <c r="Z2370" s="5">
        <v>8</v>
      </c>
      <c r="AA2370" s="5">
        <v>1</v>
      </c>
      <c r="AB2370" s="5">
        <v>13</v>
      </c>
      <c r="AC2370" s="4">
        <v>90</v>
      </c>
      <c r="AD2370" s="4" t="s">
        <v>89</v>
      </c>
      <c r="AE2370" s="4">
        <v>17</v>
      </c>
      <c r="AF2370" s="4">
        <v>20.5</v>
      </c>
      <c r="AG2370" s="4">
        <v>18.100000000000001</v>
      </c>
      <c r="AH2370" s="4">
        <v>27.6</v>
      </c>
      <c r="AI2370" s="4">
        <v>29.8</v>
      </c>
      <c r="AJ2370" s="6" t="s">
        <v>419</v>
      </c>
      <c r="AK2370" s="3">
        <v>0.6</v>
      </c>
      <c r="AL2370" s="2">
        <v>0</v>
      </c>
    </row>
    <row r="2371" spans="1:38" x14ac:dyDescent="0.35">
      <c r="A2371" s="2">
        <f>AVERAGE(L2371:N2371)</f>
        <v>72.666666666666671</v>
      </c>
      <c r="B2371" s="2">
        <f>R2371+U2371</f>
        <v>0</v>
      </c>
      <c r="C2371" s="2">
        <f>Y2371+Z2371+AB2371</f>
        <v>-104.6</v>
      </c>
      <c r="D2371" s="2">
        <f>IF(B2371&gt;100,5)+IF(B2371&gt;150,5)+IF(R2371&gt;0,3)+IF(R2371&gt;15,3)+IF(R2371&gt;25,3)+IF(S2371&gt;0,3)+IF(S2371&gt;15,3)+IF(S2371&gt;25,3)+IF(U2371&gt;20,2,0)+IF(U2371&gt;30,3,0)+IF(U2371&gt;50,5,0)+IF(U2371&gt;60,3,0)+IF(Y2371&gt;100,5,0)+IF(Y2371&gt;0,2)+IF(Y2371&gt;15,2)+IF(Y2371&gt;25,2)+IF(Y2371&gt;30,2)+IF(Y2371&gt;40,2)+IF(Y2371&gt;50,2)+IF(Y2371&gt;100,4)+IF(Y2371&lt;10,-5,0)+IF(Y2371&lt;0,-10)++IF(Y2371&lt;15,-5,0)+IF(R2371&lt;0,-3)+IF(R2371&lt;-5,-3)+IF(S2371&lt;0,-3)+IF(S2371&lt;-5,-3)+IF(T2371&lt;0,-3)+IF(T2371&lt;-5,-3)+IF(W2371=1,5,0)+IF(X2371&gt;20,3,0)+IF(X2371&gt;25,3,0)+IF(X2371&gt;40,3,0)+IF(X2371&gt;50,3,0)+IF(N2371&lt;50,-10)+IF(N2371&lt;30,-10)+IF(N2371&lt;20,-10)+IF(N2371&lt;70,-5)+IF(N2371&lt;80,-5)+IF(N2371&gt;95,5,0)+IF(L2371&lt;50,-10)+IF(L2371&lt;30,-10)+IF(L2371&lt;20,-10)+IF(L2371&lt;70,-5)+IF(L2371&lt;80,-5)+IF(L2371&gt;95,5,0)+IF(A2371&gt;85,3,0)+IF(A2371&gt;90,3,0)+IF(U2371&lt;0,-10)+IF(U2371&lt;-5,-20)+IF(U2371&lt;-10,-10)+IF(V2371&gt;0,5,0)+IF(V2371&gt;15,5,0)+IF(V2371&gt;25,5,0)+IF(V2371&lt;0,-10,0)+IF(V2371&lt;-5,-10,0)+IF(U2371&lt;0,-10,0)+IF(U2371&lt;-5,-10,0)+IF(M2371&gt;90,10)+IF(M2371&gt;97,5)+IF(L2371&lt;70,-20,0)+IF(Y2371&gt;100,15,0)+IF(Y2371&gt;200,10,0)+IF(AB2371&gt;40,5,0)+IF(AB2371&gt;50,5,0)+IF(AB2371&gt;60,10,0)+IF(AB2371&gt;100,15,0)+IF(AB2371&gt;200,10,0)</f>
        <v>-45</v>
      </c>
      <c r="E2371" s="2">
        <f>W2371+AA2371+IF(AK2371&gt;1,1,0)+IF(AK2371&gt;1.2,2,0)+IF(AK2371&gt;1.3,2,0)+IF(AK2371&lt;1,-2,0)+IF(B2371&gt;200,5,0)+IF(B2371&gt;300,5,0)+IF(B2371&lt;30,-15,0)+IF(B2371&lt;20,-15,0)</f>
        <v>-32</v>
      </c>
      <c r="F2371" s="2">
        <f>IF(AF2371&gt;0,2,0)+IF(AF2371&gt;2,3,0)+IF(AF2371&gt;4,4,0)+IF(AF2371&gt;10,5,0)+IF(O2371="A",3,0)+IF(O2371="B",3,0)+IF(P2371="A+",7,0)+IF(P2371="A",5,0)+IF(P2371="A-",3,0)+IF(P2371="B+",2,0)+IF(AC2371&lt;40,3,0)+IF(AC2371&lt;20,3,0)+IF(AC2371&lt;10,5,0)+IF(C2371&gt;50,5)</f>
        <v>14</v>
      </c>
      <c r="G2371" s="2">
        <f>IF(AG2371&gt;0,3)+IF(AG2371&gt;4,3)+IF(AG2371&gt;7,3)+IF(AG2371&gt;10,3)+IF(AG2371&gt;13,3)+IF(AG2371&gt;15,3)+IF(AG2371&gt;17,3)+IF(AG2371&gt;20,3)+IF(AG2371&gt;25,5)+IF(AH2371&gt;0,3)+IF(AH2371&gt;7,3)+IF(AH2371&gt;10,3)+IF(AH2371&gt;15,3)+IF(AI2371&gt;0,3)+IF(AI2371&gt;7,3)+IF(AI2371&gt;10,3)+IF(AI2371&gt;15,3)</f>
        <v>0</v>
      </c>
      <c r="H2371" s="2">
        <f>SUM(D2371:G2371)</f>
        <v>-63</v>
      </c>
      <c r="I2371" s="2">
        <f>I2370+1</f>
        <v>2370</v>
      </c>
      <c r="J2371" s="3" t="s">
        <v>4793</v>
      </c>
      <c r="K2371" s="2" t="s">
        <v>4794</v>
      </c>
      <c r="L2371" s="7">
        <v>69</v>
      </c>
      <c r="M2371" s="7">
        <v>50</v>
      </c>
      <c r="N2371" s="7">
        <v>99</v>
      </c>
      <c r="O2371" s="7" t="s">
        <v>31</v>
      </c>
      <c r="P2371" s="7" t="s">
        <v>75</v>
      </c>
      <c r="Q2371" s="6" t="s">
        <v>4795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5">
        <v>-46</v>
      </c>
      <c r="Z2371" s="5">
        <v>-13</v>
      </c>
      <c r="AA2371" s="5">
        <v>0</v>
      </c>
      <c r="AB2371" s="5">
        <v>-45.6</v>
      </c>
      <c r="AC2371" s="4">
        <v>96</v>
      </c>
      <c r="AD2371" s="4" t="s">
        <v>106</v>
      </c>
      <c r="AE2371" s="4">
        <v>3</v>
      </c>
      <c r="AF2371" s="4">
        <v>66.7</v>
      </c>
      <c r="AG2371" s="4">
        <v>-13.3</v>
      </c>
      <c r="AH2371" s="4">
        <v>-12.1</v>
      </c>
      <c r="AI2371" s="4">
        <v>-12.1</v>
      </c>
      <c r="AJ2371" s="6">
        <v>0</v>
      </c>
      <c r="AK2371" s="3">
        <v>0.9</v>
      </c>
      <c r="AL2371" s="2">
        <v>0</v>
      </c>
    </row>
    <row r="2372" spans="1:38" x14ac:dyDescent="0.35">
      <c r="A2372" s="2">
        <f>AVERAGE(L2372:N2372)</f>
        <v>52</v>
      </c>
      <c r="B2372" s="2">
        <f>R2372+U2372</f>
        <v>7</v>
      </c>
      <c r="C2372" s="2">
        <f>Y2372+Z2372+AB2372</f>
        <v>-28.9</v>
      </c>
      <c r="D2372" s="2">
        <f>IF(B2372&gt;100,5)+IF(B2372&gt;150,5)+IF(R2372&gt;0,3)+IF(R2372&gt;15,3)+IF(R2372&gt;25,3)+IF(S2372&gt;0,3)+IF(S2372&gt;15,3)+IF(S2372&gt;25,3)+IF(U2372&gt;20,2,0)+IF(U2372&gt;30,3,0)+IF(U2372&gt;50,5,0)+IF(U2372&gt;60,3,0)+IF(Y2372&gt;100,5,0)+IF(Y2372&gt;0,2)+IF(Y2372&gt;15,2)+IF(Y2372&gt;25,2)+IF(Y2372&gt;30,2)+IF(Y2372&gt;40,2)+IF(Y2372&gt;50,2)+IF(Y2372&gt;100,4)+IF(Y2372&lt;10,-5,0)+IF(Y2372&lt;0,-10)++IF(Y2372&lt;15,-5,0)+IF(R2372&lt;0,-3)+IF(R2372&lt;-5,-3)+IF(S2372&lt;0,-3)+IF(S2372&lt;-5,-3)+IF(T2372&lt;0,-3)+IF(T2372&lt;-5,-3)+IF(W2372=1,5,0)+IF(X2372&gt;20,3,0)+IF(X2372&gt;25,3,0)+IF(X2372&gt;40,3,0)+IF(X2372&gt;50,3,0)+IF(N2372&lt;50,-10)+IF(N2372&lt;30,-10)+IF(N2372&lt;20,-10)+IF(N2372&lt;70,-5)+IF(N2372&lt;80,-5)+IF(N2372&gt;95,5,0)+IF(L2372&lt;50,-10)+IF(L2372&lt;30,-10)+IF(L2372&lt;20,-10)+IF(L2372&lt;70,-5)+IF(L2372&lt;80,-5)+IF(L2372&gt;95,5,0)+IF(A2372&gt;85,3,0)+IF(A2372&gt;90,3,0)+IF(U2372&lt;0,-10)+IF(U2372&lt;-5,-20)+IF(U2372&lt;-10,-10)+IF(V2372&gt;0,5,0)+IF(V2372&gt;15,5,0)+IF(V2372&gt;25,5,0)+IF(V2372&lt;0,-10,0)+IF(V2372&lt;-5,-10,0)+IF(U2372&lt;0,-10,0)+IF(U2372&lt;-5,-10,0)+IF(M2372&gt;90,10)+IF(M2372&gt;97,5)+IF(L2372&lt;70,-20,0)+IF(Y2372&gt;100,15,0)+IF(Y2372&gt;200,10,0)+IF(AB2372&gt;40,5,0)+IF(AB2372&gt;50,5,0)+IF(AB2372&gt;60,10,0)+IF(AB2372&gt;100,15,0)+IF(AB2372&gt;200,10,0)</f>
        <v>-45</v>
      </c>
      <c r="E2372" s="2">
        <f>W2372+AA2372+IF(AK2372&gt;1,1,0)+IF(AK2372&gt;1.2,2,0)+IF(AK2372&gt;1.3,2,0)+IF(AK2372&lt;1,-2,0)+IF(B2372&gt;200,5,0)+IF(B2372&gt;300,5,0)+IF(B2372&lt;30,-15,0)+IF(B2372&lt;20,-15,0)</f>
        <v>-32</v>
      </c>
      <c r="F2372" s="2">
        <f>IF(AF2372&gt;0,2,0)+IF(AF2372&gt;2,3,0)+IF(AF2372&gt;4,4,0)+IF(AF2372&gt;10,5,0)+IF(O2372="A",3,0)+IF(O2372="B",3,0)+IF(P2372="A+",7,0)+IF(P2372="A",5,0)+IF(P2372="A-",3,0)+IF(P2372="B+",2,0)+IF(AC2372&lt;40,3,0)+IF(AC2372&lt;20,3,0)+IF(AC2372&lt;10,5,0)+IF(C2372&gt;50,5)</f>
        <v>14</v>
      </c>
      <c r="G2372" s="2">
        <f>IF(AG2372&gt;0,3)+IF(AG2372&gt;4,3)+IF(AG2372&gt;7,3)+IF(AG2372&gt;10,3)+IF(AG2372&gt;13,3)+IF(AG2372&gt;15,3)+IF(AG2372&gt;17,3)+IF(AG2372&gt;20,3)+IF(AG2372&gt;25,5)+IF(AH2372&gt;0,3)+IF(AH2372&gt;7,3)+IF(AH2372&gt;10,3)+IF(AH2372&gt;15,3)+IF(AI2372&gt;0,3)+IF(AI2372&gt;7,3)+IF(AI2372&gt;10,3)+IF(AI2372&gt;15,3)</f>
        <v>0</v>
      </c>
      <c r="H2372" s="2">
        <f>SUM(D2372:G2372)</f>
        <v>-63</v>
      </c>
      <c r="I2372" s="2">
        <f>I2371+1</f>
        <v>2371</v>
      </c>
      <c r="J2372" s="3" t="s">
        <v>3957</v>
      </c>
      <c r="K2372" s="2" t="s">
        <v>3958</v>
      </c>
      <c r="L2372" s="7">
        <v>55</v>
      </c>
      <c r="M2372" s="7">
        <v>5</v>
      </c>
      <c r="N2372" s="7">
        <v>96</v>
      </c>
      <c r="O2372" s="7" t="s">
        <v>31</v>
      </c>
      <c r="P2372" s="7" t="s">
        <v>59</v>
      </c>
      <c r="Q2372" s="6" t="s">
        <v>65</v>
      </c>
      <c r="R2372" s="3">
        <v>0</v>
      </c>
      <c r="S2372" s="3">
        <v>0</v>
      </c>
      <c r="T2372" s="3">
        <v>0</v>
      </c>
      <c r="U2372" s="3">
        <v>7</v>
      </c>
      <c r="V2372" s="3">
        <v>0</v>
      </c>
      <c r="W2372" s="3">
        <v>0</v>
      </c>
      <c r="X2372" s="3">
        <v>-400</v>
      </c>
      <c r="Y2372" s="5">
        <v>-12</v>
      </c>
      <c r="Z2372" s="5">
        <v>-5</v>
      </c>
      <c r="AA2372" s="5">
        <v>0</v>
      </c>
      <c r="AB2372" s="5">
        <v>-11.9</v>
      </c>
      <c r="AC2372" s="4">
        <v>115</v>
      </c>
      <c r="AD2372" s="4" t="s">
        <v>44</v>
      </c>
      <c r="AE2372" s="4">
        <v>43</v>
      </c>
      <c r="AF2372" s="4">
        <v>20.9</v>
      </c>
      <c r="AG2372" s="4">
        <v>-21.6</v>
      </c>
      <c r="AH2372" s="4">
        <v>-6.3</v>
      </c>
      <c r="AI2372" s="4">
        <v>-7</v>
      </c>
      <c r="AJ2372" s="6" t="s">
        <v>95</v>
      </c>
      <c r="AK2372" s="3">
        <v>0.8</v>
      </c>
      <c r="AL2372" s="2">
        <v>0</v>
      </c>
    </row>
    <row r="2373" spans="1:38" x14ac:dyDescent="0.35">
      <c r="A2373" s="2">
        <f>AVERAGE(L2373:N2373)</f>
        <v>46.666666666666664</v>
      </c>
      <c r="B2373" s="2">
        <f>R2373+U2373</f>
        <v>0</v>
      </c>
      <c r="C2373" s="2">
        <f>Y2373+Z2373+AB2373</f>
        <v>0</v>
      </c>
      <c r="D2373" s="2">
        <f>IF(B2373&gt;100,5)+IF(B2373&gt;150,5)+IF(R2373&gt;0,3)+IF(R2373&gt;15,3)+IF(R2373&gt;25,3)+IF(S2373&gt;0,3)+IF(S2373&gt;15,3)+IF(S2373&gt;25,3)+IF(U2373&gt;20,2,0)+IF(U2373&gt;30,3,0)+IF(U2373&gt;50,5,0)+IF(U2373&gt;60,3,0)+IF(Y2373&gt;100,5,0)+IF(Y2373&gt;0,2)+IF(Y2373&gt;15,2)+IF(Y2373&gt;25,2)+IF(Y2373&gt;30,2)+IF(Y2373&gt;40,2)+IF(Y2373&gt;50,2)+IF(Y2373&gt;100,4)+IF(Y2373&lt;10,-5,0)+IF(Y2373&lt;0,-10)++IF(Y2373&lt;15,-5,0)+IF(R2373&lt;0,-3)+IF(R2373&lt;-5,-3)+IF(S2373&lt;0,-3)+IF(S2373&lt;-5,-3)+IF(T2373&lt;0,-3)+IF(T2373&lt;-5,-3)+IF(W2373=1,5,0)+IF(X2373&gt;20,3,0)+IF(X2373&gt;25,3,0)+IF(X2373&gt;40,3,0)+IF(X2373&gt;50,3,0)+IF(N2373&lt;50,-10)+IF(N2373&lt;30,-10)+IF(N2373&lt;20,-10)+IF(N2373&lt;70,-5)+IF(N2373&lt;80,-5)+IF(N2373&gt;95,5,0)+IF(L2373&lt;50,-10)+IF(L2373&lt;30,-10)+IF(L2373&lt;20,-10)+IF(L2373&lt;70,-5)+IF(L2373&lt;80,-5)+IF(L2373&gt;95,5,0)+IF(A2373&gt;85,3,0)+IF(A2373&gt;90,3,0)+IF(U2373&lt;0,-10)+IF(U2373&lt;-5,-20)+IF(U2373&lt;-10,-10)+IF(V2373&gt;0,5,0)+IF(V2373&gt;15,5,0)+IF(V2373&gt;25,5,0)+IF(V2373&lt;0,-10,0)+IF(V2373&lt;-5,-10,0)+IF(U2373&lt;0,-10,0)+IF(U2373&lt;-5,-10,0)+IF(M2373&gt;90,10)+IF(M2373&gt;97,5)+IF(L2373&lt;70,-20,0)+IF(Y2373&gt;100,15,0)+IF(Y2373&gt;200,10,0)+IF(AB2373&gt;40,5,0)+IF(AB2373&gt;50,5,0)+IF(AB2373&gt;60,10,0)+IF(AB2373&gt;100,15,0)+IF(AB2373&gt;200,10,0)</f>
        <v>-45</v>
      </c>
      <c r="E2373" s="2">
        <f>W2373+AA2373+IF(AK2373&gt;1,1,0)+IF(AK2373&gt;1.2,2,0)+IF(AK2373&gt;1.3,2,0)+IF(AK2373&lt;1,-2,0)+IF(B2373&gt;200,5,0)+IF(B2373&gt;300,5,0)+IF(B2373&lt;30,-15,0)+IF(B2373&lt;20,-15,0)</f>
        <v>-29</v>
      </c>
      <c r="F2373" s="2">
        <f>IF(AF2373&gt;0,2,0)+IF(AF2373&gt;2,3,0)+IF(AF2373&gt;4,4,0)+IF(AF2373&gt;10,5,0)+IF(O2373="A",3,0)+IF(O2373="B",3,0)+IF(P2373="A+",7,0)+IF(P2373="A",5,0)+IF(P2373="A-",3,0)+IF(P2373="B+",2,0)+IF(AC2373&lt;40,3,0)+IF(AC2373&lt;20,3,0)+IF(AC2373&lt;10,5,0)+IF(C2373&gt;50,5)</f>
        <v>11</v>
      </c>
      <c r="G2373" s="2">
        <f>IF(AG2373&gt;0,3)+IF(AG2373&gt;4,3)+IF(AG2373&gt;7,3)+IF(AG2373&gt;10,3)+IF(AG2373&gt;13,3)+IF(AG2373&gt;15,3)+IF(AG2373&gt;17,3)+IF(AG2373&gt;20,3)+IF(AG2373&gt;25,5)+IF(AH2373&gt;0,3)+IF(AH2373&gt;7,3)+IF(AH2373&gt;10,3)+IF(AH2373&gt;15,3)+IF(AI2373&gt;0,3)+IF(AI2373&gt;7,3)+IF(AI2373&gt;10,3)+IF(AI2373&gt;15,3)</f>
        <v>0</v>
      </c>
      <c r="H2373" s="2">
        <f>SUM(D2373:G2373)</f>
        <v>-63</v>
      </c>
      <c r="I2373" s="2">
        <f>I2372+1</f>
        <v>2372</v>
      </c>
      <c r="J2373" s="3" t="s">
        <v>9835</v>
      </c>
      <c r="K2373" s="2" t="s">
        <v>9836</v>
      </c>
      <c r="L2373" s="7">
        <v>59</v>
      </c>
      <c r="M2373" s="7">
        <v>6</v>
      </c>
      <c r="N2373" s="7">
        <v>75</v>
      </c>
      <c r="O2373" s="7">
        <v>0</v>
      </c>
      <c r="P2373" s="7" t="s">
        <v>75</v>
      </c>
      <c r="Q2373" s="6" t="s">
        <v>2259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5">
        <v>0</v>
      </c>
      <c r="Z2373" s="5">
        <v>0</v>
      </c>
      <c r="AA2373" s="5">
        <v>0</v>
      </c>
      <c r="AB2373" s="5">
        <v>0</v>
      </c>
      <c r="AC2373" s="4">
        <v>3</v>
      </c>
      <c r="AD2373" s="4" t="s">
        <v>33</v>
      </c>
      <c r="AE2373" s="4">
        <v>6</v>
      </c>
      <c r="AF2373" s="4">
        <v>0</v>
      </c>
      <c r="AG2373" s="4">
        <v>-80</v>
      </c>
      <c r="AH2373" s="4">
        <v>0</v>
      </c>
      <c r="AI2373" s="4">
        <v>0</v>
      </c>
      <c r="AJ2373" s="6" t="s">
        <v>361</v>
      </c>
      <c r="AK2373" s="3">
        <v>1.1000000000000001</v>
      </c>
      <c r="AL2373" s="2">
        <v>0</v>
      </c>
    </row>
    <row r="2374" spans="1:38" x14ac:dyDescent="0.35">
      <c r="A2374" s="2">
        <f>AVERAGE(L2374:N2374)</f>
        <v>72</v>
      </c>
      <c r="B2374" s="2">
        <f>R2374+U2374</f>
        <v>-29</v>
      </c>
      <c r="C2374" s="2">
        <f>Y2374+Z2374+AB2374</f>
        <v>-28</v>
      </c>
      <c r="D2374" s="2">
        <f>IF(B2374&gt;100,5)+IF(B2374&gt;150,5)+IF(R2374&gt;0,3)+IF(R2374&gt;15,3)+IF(R2374&gt;25,3)+IF(S2374&gt;0,3)+IF(S2374&gt;15,3)+IF(S2374&gt;25,3)+IF(U2374&gt;20,2,0)+IF(U2374&gt;30,3,0)+IF(U2374&gt;50,5,0)+IF(U2374&gt;60,3,0)+IF(Y2374&gt;100,5,0)+IF(Y2374&gt;0,2)+IF(Y2374&gt;15,2)+IF(Y2374&gt;25,2)+IF(Y2374&gt;30,2)+IF(Y2374&gt;40,2)+IF(Y2374&gt;50,2)+IF(Y2374&gt;100,4)+IF(Y2374&lt;10,-5,0)+IF(Y2374&lt;0,-10)++IF(Y2374&lt;15,-5,0)+IF(R2374&lt;0,-3)+IF(R2374&lt;-5,-3)+IF(S2374&lt;0,-3)+IF(S2374&lt;-5,-3)+IF(T2374&lt;0,-3)+IF(T2374&lt;-5,-3)+IF(W2374=1,5,0)+IF(X2374&gt;20,3,0)+IF(X2374&gt;25,3,0)+IF(X2374&gt;40,3,0)+IF(X2374&gt;50,3,0)+IF(N2374&lt;50,-10)+IF(N2374&lt;30,-10)+IF(N2374&lt;20,-10)+IF(N2374&lt;70,-5)+IF(N2374&lt;80,-5)+IF(N2374&gt;95,5,0)+IF(L2374&lt;50,-10)+IF(L2374&lt;30,-10)+IF(L2374&lt;20,-10)+IF(L2374&lt;70,-5)+IF(L2374&lt;80,-5)+IF(L2374&gt;95,5,0)+IF(A2374&gt;85,3,0)+IF(A2374&gt;90,3,0)+IF(U2374&lt;0,-10)+IF(U2374&lt;-5,-20)+IF(U2374&lt;-10,-10)+IF(V2374&gt;0,5,0)+IF(V2374&gt;15,5,0)+IF(V2374&gt;25,5,0)+IF(V2374&lt;0,-10,0)+IF(V2374&lt;-5,-10,0)+IF(U2374&lt;0,-10,0)+IF(U2374&lt;-5,-10,0)+IF(M2374&gt;90,10)+IF(M2374&gt;97,5)+IF(L2374&lt;70,-20,0)+IF(Y2374&gt;100,15,0)+IF(Y2374&gt;200,10,0)+IF(AB2374&gt;40,5,0)+IF(AB2374&gt;50,5,0)+IF(AB2374&gt;60,10,0)+IF(AB2374&gt;100,15,0)+IF(AB2374&gt;200,10,0)</f>
        <v>-58</v>
      </c>
      <c r="E2374" s="2">
        <f>W2374+AA2374+IF(AK2374&gt;1,1,0)+IF(AK2374&gt;1.2,2,0)+IF(AK2374&gt;1.3,2,0)+IF(AK2374&lt;1,-2,0)+IF(B2374&gt;200,5,0)+IF(B2374&gt;300,5,0)+IF(B2374&lt;30,-15,0)+IF(B2374&lt;20,-15,0)</f>
        <v>-32</v>
      </c>
      <c r="F2374" s="2">
        <f>IF(AF2374&gt;0,2,0)+IF(AF2374&gt;2,3,0)+IF(AF2374&gt;4,4,0)+IF(AF2374&gt;10,5,0)+IF(O2374="A",3,0)+IF(O2374="B",3,0)+IF(P2374="A+",7,0)+IF(P2374="A",5,0)+IF(P2374="A-",3,0)+IF(P2374="B+",2,0)+IF(AC2374&lt;40,3,0)+IF(AC2374&lt;20,3,0)+IF(AC2374&lt;10,5,0)+IF(C2374&gt;50,5)</f>
        <v>9</v>
      </c>
      <c r="G2374" s="2">
        <f>IF(AG2374&gt;0,3)+IF(AG2374&gt;4,3)+IF(AG2374&gt;7,3)+IF(AG2374&gt;10,3)+IF(AG2374&gt;13,3)+IF(AG2374&gt;15,3)+IF(AG2374&gt;17,3)+IF(AG2374&gt;20,3)+IF(AG2374&gt;25,5)+IF(AH2374&gt;0,3)+IF(AH2374&gt;7,3)+IF(AH2374&gt;10,3)+IF(AH2374&gt;15,3)+IF(AI2374&gt;0,3)+IF(AI2374&gt;7,3)+IF(AI2374&gt;10,3)+IF(AI2374&gt;15,3)</f>
        <v>18</v>
      </c>
      <c r="H2374" s="2">
        <f>SUM(D2374:G2374)</f>
        <v>-63</v>
      </c>
      <c r="I2374" s="2">
        <f>I2373+1</f>
        <v>2373</v>
      </c>
      <c r="J2374" s="3" t="s">
        <v>9288</v>
      </c>
      <c r="K2374" s="2" t="s">
        <v>9289</v>
      </c>
      <c r="L2374" s="7">
        <v>79</v>
      </c>
      <c r="M2374" s="7">
        <v>56</v>
      </c>
      <c r="N2374" s="7">
        <v>81</v>
      </c>
      <c r="O2374" s="7" t="s">
        <v>42</v>
      </c>
      <c r="P2374" s="7" t="s">
        <v>70</v>
      </c>
      <c r="Q2374" s="6" t="s">
        <v>149</v>
      </c>
      <c r="R2374" s="3">
        <v>-24</v>
      </c>
      <c r="S2374" s="3">
        <v>-20</v>
      </c>
      <c r="T2374" s="3">
        <v>-15</v>
      </c>
      <c r="U2374" s="3">
        <v>-5</v>
      </c>
      <c r="V2374" s="3">
        <v>2</v>
      </c>
      <c r="W2374" s="3">
        <v>0</v>
      </c>
      <c r="X2374" s="3">
        <v>-5.0999999999999996</v>
      </c>
      <c r="Y2374" s="5">
        <v>-13</v>
      </c>
      <c r="Z2374" s="5">
        <v>-5</v>
      </c>
      <c r="AA2374" s="5">
        <v>0</v>
      </c>
      <c r="AB2374" s="5">
        <v>-10</v>
      </c>
      <c r="AC2374" s="4">
        <v>58</v>
      </c>
      <c r="AD2374" s="4" t="s">
        <v>50</v>
      </c>
      <c r="AE2374" s="4">
        <v>61</v>
      </c>
      <c r="AF2374" s="4">
        <v>5.5</v>
      </c>
      <c r="AG2374" s="4">
        <v>10.1</v>
      </c>
      <c r="AH2374" s="4">
        <v>5.7</v>
      </c>
      <c r="AI2374" s="4">
        <v>5.3</v>
      </c>
      <c r="AJ2374" s="6" t="s">
        <v>77</v>
      </c>
      <c r="AK2374" s="3">
        <v>0.7</v>
      </c>
      <c r="AL2374" s="2">
        <v>0</v>
      </c>
    </row>
    <row r="2375" spans="1:38" x14ac:dyDescent="0.35">
      <c r="A2375" s="2">
        <f>AVERAGE(L2375:N2375)</f>
        <v>38</v>
      </c>
      <c r="B2375" s="2">
        <f>R2375+U2375</f>
        <v>82</v>
      </c>
      <c r="C2375" s="2">
        <f>Y2375+Z2375+AB2375</f>
        <v>44.5</v>
      </c>
      <c r="D2375" s="2">
        <f>IF(B2375&gt;100,5)+IF(B2375&gt;150,5)+IF(R2375&gt;0,3)+IF(R2375&gt;15,3)+IF(R2375&gt;25,3)+IF(S2375&gt;0,3)+IF(S2375&gt;15,3)+IF(S2375&gt;25,3)+IF(U2375&gt;20,2,0)+IF(U2375&gt;30,3,0)+IF(U2375&gt;50,5,0)+IF(U2375&gt;60,3,0)+IF(Y2375&gt;100,5,0)+IF(Y2375&gt;0,2)+IF(Y2375&gt;15,2)+IF(Y2375&gt;25,2)+IF(Y2375&gt;30,2)+IF(Y2375&gt;40,2)+IF(Y2375&gt;50,2)+IF(Y2375&gt;100,4)+IF(Y2375&lt;10,-5,0)+IF(Y2375&lt;0,-10)++IF(Y2375&lt;15,-5,0)+IF(R2375&lt;0,-3)+IF(R2375&lt;-5,-3)+IF(S2375&lt;0,-3)+IF(S2375&lt;-5,-3)+IF(T2375&lt;0,-3)+IF(T2375&lt;-5,-3)+IF(W2375=1,5,0)+IF(X2375&gt;20,3,0)+IF(X2375&gt;25,3,0)+IF(X2375&gt;40,3,0)+IF(X2375&gt;50,3,0)+IF(N2375&lt;50,-10)+IF(N2375&lt;30,-10)+IF(N2375&lt;20,-10)+IF(N2375&lt;70,-5)+IF(N2375&lt;80,-5)+IF(N2375&gt;95,5,0)+IF(L2375&lt;50,-10)+IF(L2375&lt;30,-10)+IF(L2375&lt;20,-10)+IF(L2375&lt;70,-5)+IF(L2375&lt;80,-5)+IF(L2375&gt;95,5,0)+IF(A2375&gt;85,3,0)+IF(A2375&gt;90,3,0)+IF(U2375&lt;0,-10)+IF(U2375&lt;-5,-20)+IF(U2375&lt;-10,-10)+IF(V2375&gt;0,5,0)+IF(V2375&gt;15,5,0)+IF(V2375&gt;25,5,0)+IF(V2375&lt;0,-10,0)+IF(V2375&lt;-5,-10,0)+IF(U2375&lt;0,-10,0)+IF(U2375&lt;-5,-10,0)+IF(M2375&gt;90,10)+IF(M2375&gt;97,5)+IF(L2375&lt;70,-20,0)+IF(Y2375&gt;100,15,0)+IF(Y2375&gt;200,10,0)+IF(AB2375&gt;40,5,0)+IF(AB2375&gt;50,5,0)+IF(AB2375&gt;60,10,0)+IF(AB2375&gt;100,15,0)+IF(AB2375&gt;200,10,0)</f>
        <v>-61</v>
      </c>
      <c r="E2375" s="2">
        <f>W2375+AA2375+IF(AK2375&gt;1,1,0)+IF(AK2375&gt;1.2,2,0)+IF(AK2375&gt;1.3,2,0)+IF(AK2375&lt;1,-2,0)+IF(B2375&gt;200,5,0)+IF(B2375&gt;300,5,0)+IF(B2375&lt;30,-15,0)+IF(B2375&lt;20,-15,0)</f>
        <v>-2</v>
      </c>
      <c r="F2375" s="2">
        <f>IF(AF2375&gt;0,2,0)+IF(AF2375&gt;2,3,0)+IF(AF2375&gt;4,4,0)+IF(AF2375&gt;10,5,0)+IF(O2375="A",3,0)+IF(O2375="B",3,0)+IF(P2375="A+",7,0)+IF(P2375="A",5,0)+IF(P2375="A-",3,0)+IF(P2375="B+",2,0)+IF(AC2375&lt;40,3,0)+IF(AC2375&lt;20,3,0)+IF(AC2375&lt;10,5,0)+IF(C2375&gt;50,5)</f>
        <v>0</v>
      </c>
      <c r="G2375" s="2">
        <f>IF(AG2375&gt;0,3)+IF(AG2375&gt;4,3)+IF(AG2375&gt;7,3)+IF(AG2375&gt;10,3)+IF(AG2375&gt;13,3)+IF(AG2375&gt;15,3)+IF(AG2375&gt;17,3)+IF(AG2375&gt;20,3)+IF(AG2375&gt;25,5)+IF(AH2375&gt;0,3)+IF(AH2375&gt;7,3)+IF(AH2375&gt;10,3)+IF(AH2375&gt;15,3)+IF(AI2375&gt;0,3)+IF(AI2375&gt;7,3)+IF(AI2375&gt;10,3)+IF(AI2375&gt;15,3)</f>
        <v>0</v>
      </c>
      <c r="H2375" s="2">
        <f>SUM(D2375:G2375)</f>
        <v>-63</v>
      </c>
      <c r="I2375" s="2">
        <f>I2374+1</f>
        <v>2374</v>
      </c>
      <c r="J2375" s="3" t="s">
        <v>9064</v>
      </c>
      <c r="K2375" s="2" t="s">
        <v>9065</v>
      </c>
      <c r="L2375" s="7">
        <v>31</v>
      </c>
      <c r="M2375" s="7">
        <v>41</v>
      </c>
      <c r="N2375" s="7">
        <v>42</v>
      </c>
      <c r="O2375" s="7">
        <v>0</v>
      </c>
      <c r="P2375" s="7" t="s">
        <v>42</v>
      </c>
      <c r="Q2375" s="6" t="s">
        <v>152</v>
      </c>
      <c r="R2375" s="3">
        <v>0</v>
      </c>
      <c r="S2375" s="3">
        <v>0</v>
      </c>
      <c r="T2375" s="3">
        <v>-94</v>
      </c>
      <c r="U2375" s="3">
        <v>82</v>
      </c>
      <c r="V2375" s="3">
        <v>0</v>
      </c>
      <c r="W2375" s="3">
        <v>0</v>
      </c>
      <c r="X2375" s="3">
        <v>-395.8</v>
      </c>
      <c r="Y2375" s="5">
        <v>5</v>
      </c>
      <c r="Z2375" s="5">
        <v>18</v>
      </c>
      <c r="AA2375" s="5">
        <v>0</v>
      </c>
      <c r="AB2375" s="5">
        <v>21.5</v>
      </c>
      <c r="AC2375" s="4">
        <v>111</v>
      </c>
      <c r="AD2375" s="4" t="s">
        <v>61</v>
      </c>
      <c r="AE2375" s="4">
        <v>0</v>
      </c>
      <c r="AF2375" s="4">
        <v>-28.6</v>
      </c>
      <c r="AG2375" s="4">
        <v>-2.8</v>
      </c>
      <c r="AH2375" s="4">
        <v>-42.7</v>
      </c>
      <c r="AI2375" s="4">
        <v>-22.2</v>
      </c>
      <c r="AJ2375" s="6" t="s">
        <v>127</v>
      </c>
      <c r="AK2375" s="3">
        <v>0.6</v>
      </c>
      <c r="AL2375" s="2">
        <v>0</v>
      </c>
    </row>
    <row r="2376" spans="1:38" x14ac:dyDescent="0.35">
      <c r="A2376" s="2">
        <f>AVERAGE(L2376:N2376)</f>
        <v>65.333333333333329</v>
      </c>
      <c r="B2376" s="2">
        <f>R2376+U2376</f>
        <v>-23</v>
      </c>
      <c r="C2376" s="2">
        <f>Y2376+Z2376+AB2376</f>
        <v>26.7</v>
      </c>
      <c r="D2376" s="2">
        <f>IF(B2376&gt;100,5)+IF(B2376&gt;150,5)+IF(R2376&gt;0,3)+IF(R2376&gt;15,3)+IF(R2376&gt;25,3)+IF(S2376&gt;0,3)+IF(S2376&gt;15,3)+IF(S2376&gt;25,3)+IF(U2376&gt;20,2,0)+IF(U2376&gt;30,3,0)+IF(U2376&gt;50,5,0)+IF(U2376&gt;60,3,0)+IF(Y2376&gt;100,5,0)+IF(Y2376&gt;0,2)+IF(Y2376&gt;15,2)+IF(Y2376&gt;25,2)+IF(Y2376&gt;30,2)+IF(Y2376&gt;40,2)+IF(Y2376&gt;50,2)+IF(Y2376&gt;100,4)+IF(Y2376&lt;10,-5,0)+IF(Y2376&lt;0,-10)++IF(Y2376&lt;15,-5,0)+IF(R2376&lt;0,-3)+IF(R2376&lt;-5,-3)+IF(S2376&lt;0,-3)+IF(S2376&lt;-5,-3)+IF(T2376&lt;0,-3)+IF(T2376&lt;-5,-3)+IF(W2376=1,5,0)+IF(X2376&gt;20,3,0)+IF(X2376&gt;25,3,0)+IF(X2376&gt;40,3,0)+IF(X2376&gt;50,3,0)+IF(N2376&lt;50,-10)+IF(N2376&lt;30,-10)+IF(N2376&lt;20,-10)+IF(N2376&lt;70,-5)+IF(N2376&lt;80,-5)+IF(N2376&gt;95,5,0)+IF(L2376&lt;50,-10)+IF(L2376&lt;30,-10)+IF(L2376&lt;20,-10)+IF(L2376&lt;70,-5)+IF(L2376&lt;80,-5)+IF(L2376&gt;95,5,0)+IF(A2376&gt;85,3,0)+IF(A2376&gt;90,3,0)+IF(U2376&lt;0,-10)+IF(U2376&lt;-5,-20)+IF(U2376&lt;-10,-10)+IF(V2376&gt;0,5,0)+IF(V2376&gt;15,5,0)+IF(V2376&gt;25,5,0)+IF(V2376&lt;0,-10,0)+IF(V2376&lt;-5,-10,0)+IF(U2376&lt;0,-10,0)+IF(U2376&lt;-5,-10,0)+IF(M2376&gt;90,10)+IF(M2376&gt;97,5)+IF(L2376&lt;70,-20,0)+IF(Y2376&gt;100,15,0)+IF(Y2376&gt;200,10,0)+IF(AB2376&gt;40,5,0)+IF(AB2376&gt;50,5,0)+IF(AB2376&gt;60,10,0)+IF(AB2376&gt;100,15,0)+IF(AB2376&gt;200,10,0)</f>
        <v>-65</v>
      </c>
      <c r="E2376" s="2">
        <f>W2376+AA2376+IF(AK2376&gt;1,1,0)+IF(AK2376&gt;1.2,2,0)+IF(AK2376&gt;1.3,2,0)+IF(AK2376&lt;1,-2,0)+IF(B2376&gt;200,5,0)+IF(B2376&gt;300,5,0)+IF(B2376&lt;30,-15,0)+IF(B2376&lt;20,-15,0)</f>
        <v>-32</v>
      </c>
      <c r="F2376" s="2">
        <f>IF(AF2376&gt;0,2,0)+IF(AF2376&gt;2,3,0)+IF(AF2376&gt;4,4,0)+IF(AF2376&gt;10,5,0)+IF(O2376="A",3,0)+IF(O2376="B",3,0)+IF(P2376="A+",7,0)+IF(P2376="A",5,0)+IF(P2376="A-",3,0)+IF(P2376="B+",2,0)+IF(AC2376&lt;40,3,0)+IF(AC2376&lt;20,3,0)+IF(AC2376&lt;10,5,0)+IF(C2376&gt;50,5)</f>
        <v>28</v>
      </c>
      <c r="G2376" s="2">
        <f>IF(AG2376&gt;0,3)+IF(AG2376&gt;4,3)+IF(AG2376&gt;7,3)+IF(AG2376&gt;10,3)+IF(AG2376&gt;13,3)+IF(AG2376&gt;15,3)+IF(AG2376&gt;17,3)+IF(AG2376&gt;20,3)+IF(AG2376&gt;25,5)+IF(AH2376&gt;0,3)+IF(AH2376&gt;7,3)+IF(AH2376&gt;10,3)+IF(AH2376&gt;15,3)+IF(AI2376&gt;0,3)+IF(AI2376&gt;7,3)+IF(AI2376&gt;10,3)+IF(AI2376&gt;15,3)</f>
        <v>6</v>
      </c>
      <c r="H2376" s="2">
        <f>SUM(D2376:G2376)</f>
        <v>-63</v>
      </c>
      <c r="I2376" s="2">
        <f>I2375+1</f>
        <v>2375</v>
      </c>
      <c r="J2376" s="3" t="s">
        <v>1006</v>
      </c>
      <c r="K2376" s="2" t="s">
        <v>1007</v>
      </c>
      <c r="L2376" s="7">
        <v>80</v>
      </c>
      <c r="M2376" s="7">
        <v>36</v>
      </c>
      <c r="N2376" s="7">
        <v>80</v>
      </c>
      <c r="O2376" s="7" t="s">
        <v>48</v>
      </c>
      <c r="P2376" s="7" t="s">
        <v>167</v>
      </c>
      <c r="Q2376" s="6" t="s">
        <v>236</v>
      </c>
      <c r="R2376" s="3">
        <v>0</v>
      </c>
      <c r="S2376" s="3">
        <v>-21</v>
      </c>
      <c r="T2376" s="3">
        <v>-43</v>
      </c>
      <c r="U2376" s="3">
        <v>-23</v>
      </c>
      <c r="V2376" s="3">
        <v>53</v>
      </c>
      <c r="W2376" s="3">
        <v>0</v>
      </c>
      <c r="X2376" s="3">
        <v>-266.7</v>
      </c>
      <c r="Y2376" s="5">
        <v>1</v>
      </c>
      <c r="Z2376" s="5">
        <v>15</v>
      </c>
      <c r="AA2376" s="5">
        <v>0</v>
      </c>
      <c r="AB2376" s="5">
        <v>10.7</v>
      </c>
      <c r="AC2376" s="4">
        <v>4</v>
      </c>
      <c r="AD2376" s="4" t="s">
        <v>204</v>
      </c>
      <c r="AE2376" s="4">
        <v>33</v>
      </c>
      <c r="AF2376" s="4">
        <v>15.5</v>
      </c>
      <c r="AG2376" s="4">
        <v>3.9</v>
      </c>
      <c r="AH2376" s="4">
        <v>-8.9</v>
      </c>
      <c r="AI2376" s="4">
        <v>0.1</v>
      </c>
      <c r="AJ2376" s="6" t="s">
        <v>99</v>
      </c>
      <c r="AK2376" s="3">
        <v>0.9</v>
      </c>
      <c r="AL2376" s="2">
        <v>0</v>
      </c>
    </row>
    <row r="2377" spans="1:38" x14ac:dyDescent="0.35">
      <c r="A2377" s="2">
        <f>AVERAGE(L2377:N2377)</f>
        <v>42.666666666666664</v>
      </c>
      <c r="B2377" s="2">
        <f>R2377+U2377</f>
        <v>76</v>
      </c>
      <c r="C2377" s="2">
        <f>Y2377+Z2377+AB2377</f>
        <v>-23.1</v>
      </c>
      <c r="D2377" s="2">
        <f>IF(B2377&gt;100,5)+IF(B2377&gt;150,5)+IF(R2377&gt;0,3)+IF(R2377&gt;15,3)+IF(R2377&gt;25,3)+IF(S2377&gt;0,3)+IF(S2377&gt;15,3)+IF(S2377&gt;25,3)+IF(U2377&gt;20,2,0)+IF(U2377&gt;30,3,0)+IF(U2377&gt;50,5,0)+IF(U2377&gt;60,3,0)+IF(Y2377&gt;100,5,0)+IF(Y2377&gt;0,2)+IF(Y2377&gt;15,2)+IF(Y2377&gt;25,2)+IF(Y2377&gt;30,2)+IF(Y2377&gt;40,2)+IF(Y2377&gt;50,2)+IF(Y2377&gt;100,4)+IF(Y2377&lt;10,-5,0)+IF(Y2377&lt;0,-10)++IF(Y2377&lt;15,-5,0)+IF(R2377&lt;0,-3)+IF(R2377&lt;-5,-3)+IF(S2377&lt;0,-3)+IF(S2377&lt;-5,-3)+IF(T2377&lt;0,-3)+IF(T2377&lt;-5,-3)+IF(W2377=1,5,0)+IF(X2377&gt;20,3,0)+IF(X2377&gt;25,3,0)+IF(X2377&gt;40,3,0)+IF(X2377&gt;50,3,0)+IF(N2377&lt;50,-10)+IF(N2377&lt;30,-10)+IF(N2377&lt;20,-10)+IF(N2377&lt;70,-5)+IF(N2377&lt;80,-5)+IF(N2377&gt;95,5,0)+IF(L2377&lt;50,-10)+IF(L2377&lt;30,-10)+IF(L2377&lt;20,-10)+IF(L2377&lt;70,-5)+IF(L2377&lt;80,-5)+IF(L2377&gt;95,5,0)+IF(A2377&gt;85,3,0)+IF(A2377&gt;90,3,0)+IF(U2377&lt;0,-10)+IF(U2377&lt;-5,-20)+IF(U2377&lt;-10,-10)+IF(V2377&gt;0,5,0)+IF(V2377&gt;15,5,0)+IF(V2377&gt;25,5,0)+IF(V2377&lt;0,-10,0)+IF(V2377&lt;-5,-10,0)+IF(U2377&lt;0,-10,0)+IF(U2377&lt;-5,-10,0)+IF(M2377&gt;90,10)+IF(M2377&gt;97,5)+IF(L2377&lt;70,-20,0)+IF(Y2377&gt;100,15,0)+IF(Y2377&gt;200,10,0)+IF(AB2377&gt;40,5,0)+IF(AB2377&gt;50,5,0)+IF(AB2377&gt;60,10,0)+IF(AB2377&gt;100,15,0)+IF(AB2377&gt;200,10,0)</f>
        <v>-67</v>
      </c>
      <c r="E2377" s="2">
        <f>W2377+AA2377+IF(AK2377&gt;1,1,0)+IF(AK2377&gt;1.2,2,0)+IF(AK2377&gt;1.3,2,0)+IF(AK2377&lt;1,-2,0)+IF(B2377&gt;200,5,0)+IF(B2377&gt;300,5,0)+IF(B2377&lt;30,-15,0)+IF(B2377&lt;20,-15,0)</f>
        <v>1</v>
      </c>
      <c r="F2377" s="2">
        <f>IF(AF2377&gt;0,2,0)+IF(AF2377&gt;2,3,0)+IF(AF2377&gt;4,4,0)+IF(AF2377&gt;10,5,0)+IF(O2377="A",3,0)+IF(O2377="B",3,0)+IF(P2377="A+",7,0)+IF(P2377="A",5,0)+IF(P2377="A-",3,0)+IF(P2377="B+",2,0)+IF(AC2377&lt;40,3,0)+IF(AC2377&lt;20,3,0)+IF(AC2377&lt;10,5,0)+IF(C2377&gt;50,5)</f>
        <v>0</v>
      </c>
      <c r="G2377" s="2">
        <f>IF(AG2377&gt;0,3)+IF(AG2377&gt;4,3)+IF(AG2377&gt;7,3)+IF(AG2377&gt;10,3)+IF(AG2377&gt;13,3)+IF(AG2377&gt;15,3)+IF(AG2377&gt;17,3)+IF(AG2377&gt;20,3)+IF(AG2377&gt;25,5)+IF(AH2377&gt;0,3)+IF(AH2377&gt;7,3)+IF(AH2377&gt;10,3)+IF(AH2377&gt;15,3)+IF(AI2377&gt;0,3)+IF(AI2377&gt;7,3)+IF(AI2377&gt;10,3)+IF(AI2377&gt;15,3)</f>
        <v>3</v>
      </c>
      <c r="H2377" s="2">
        <f>SUM(D2377:G2377)</f>
        <v>-63</v>
      </c>
      <c r="I2377" s="2">
        <f>I2376+1</f>
        <v>2376</v>
      </c>
      <c r="J2377" s="3" t="s">
        <v>3260</v>
      </c>
      <c r="K2377" s="2" t="s">
        <v>3261</v>
      </c>
      <c r="L2377" s="7">
        <v>28</v>
      </c>
      <c r="M2377" s="7">
        <v>40</v>
      </c>
      <c r="N2377" s="7">
        <v>60</v>
      </c>
      <c r="O2377" s="7" t="s">
        <v>31</v>
      </c>
      <c r="P2377" s="7" t="s">
        <v>31</v>
      </c>
      <c r="Q2377" s="6" t="s">
        <v>152</v>
      </c>
      <c r="R2377" s="3">
        <v>0</v>
      </c>
      <c r="S2377" s="3">
        <v>0</v>
      </c>
      <c r="T2377" s="3">
        <v>0</v>
      </c>
      <c r="U2377" s="3">
        <v>76</v>
      </c>
      <c r="V2377" s="3">
        <v>0</v>
      </c>
      <c r="W2377" s="3">
        <v>0</v>
      </c>
      <c r="X2377" s="3">
        <v>-53.3</v>
      </c>
      <c r="Y2377" s="5">
        <v>-8</v>
      </c>
      <c r="Z2377" s="5">
        <v>-8</v>
      </c>
      <c r="AA2377" s="5">
        <v>0</v>
      </c>
      <c r="AB2377" s="5">
        <v>-7.1</v>
      </c>
      <c r="AC2377" s="4">
        <v>185</v>
      </c>
      <c r="AD2377" s="4" t="s">
        <v>66</v>
      </c>
      <c r="AE2377" s="4">
        <v>28</v>
      </c>
      <c r="AF2377" s="4">
        <v>0</v>
      </c>
      <c r="AG2377" s="4">
        <v>-6.2</v>
      </c>
      <c r="AH2377" s="4">
        <v>1.3</v>
      </c>
      <c r="AI2377" s="4">
        <v>-0.1</v>
      </c>
      <c r="AJ2377" s="6" t="s">
        <v>372</v>
      </c>
      <c r="AK2377" s="3">
        <v>1.2</v>
      </c>
      <c r="AL2377" s="2">
        <v>0</v>
      </c>
    </row>
    <row r="2378" spans="1:38" x14ac:dyDescent="0.35">
      <c r="A2378" s="2">
        <f>AVERAGE(L2378:N2378)</f>
        <v>22.333333333333332</v>
      </c>
      <c r="B2378" s="2">
        <f>R2378+U2378</f>
        <v>33</v>
      </c>
      <c r="C2378" s="2">
        <f>Y2378+Z2378+AB2378</f>
        <v>62</v>
      </c>
      <c r="D2378" s="2">
        <f>IF(B2378&gt;100,5)+IF(B2378&gt;150,5)+IF(R2378&gt;0,3)+IF(R2378&gt;15,3)+IF(R2378&gt;25,3)+IF(S2378&gt;0,3)+IF(S2378&gt;15,3)+IF(S2378&gt;25,3)+IF(U2378&gt;20,2,0)+IF(U2378&gt;30,3,0)+IF(U2378&gt;50,5,0)+IF(U2378&gt;60,3,0)+IF(Y2378&gt;100,5,0)+IF(Y2378&gt;0,2)+IF(Y2378&gt;15,2)+IF(Y2378&gt;25,2)+IF(Y2378&gt;30,2)+IF(Y2378&gt;40,2)+IF(Y2378&gt;50,2)+IF(Y2378&gt;100,4)+IF(Y2378&lt;10,-5,0)+IF(Y2378&lt;0,-10)++IF(Y2378&lt;15,-5,0)+IF(R2378&lt;0,-3)+IF(R2378&lt;-5,-3)+IF(S2378&lt;0,-3)+IF(S2378&lt;-5,-3)+IF(T2378&lt;0,-3)+IF(T2378&lt;-5,-3)+IF(W2378=1,5,0)+IF(X2378&gt;20,3,0)+IF(X2378&gt;25,3,0)+IF(X2378&gt;40,3,0)+IF(X2378&gt;50,3,0)+IF(N2378&lt;50,-10)+IF(N2378&lt;30,-10)+IF(N2378&lt;20,-10)+IF(N2378&lt;70,-5)+IF(N2378&lt;80,-5)+IF(N2378&gt;95,5,0)+IF(L2378&lt;50,-10)+IF(L2378&lt;30,-10)+IF(L2378&lt;20,-10)+IF(L2378&lt;70,-5)+IF(L2378&lt;80,-5)+IF(L2378&gt;95,5,0)+IF(A2378&gt;85,3,0)+IF(A2378&gt;90,3,0)+IF(U2378&lt;0,-10)+IF(U2378&lt;-5,-20)+IF(U2378&lt;-10,-10)+IF(V2378&gt;0,5,0)+IF(V2378&gt;15,5,0)+IF(V2378&gt;25,5,0)+IF(V2378&lt;0,-10,0)+IF(V2378&lt;-5,-10,0)+IF(U2378&lt;0,-10,0)+IF(U2378&lt;-5,-10,0)+IF(M2378&gt;90,10)+IF(M2378&gt;97,5)+IF(L2378&lt;70,-20,0)+IF(Y2378&gt;100,15,0)+IF(Y2378&gt;200,10,0)+IF(AB2378&gt;40,5,0)+IF(AB2378&gt;50,5,0)+IF(AB2378&gt;60,10,0)+IF(AB2378&gt;100,15,0)+IF(AB2378&gt;200,10,0)</f>
        <v>-67</v>
      </c>
      <c r="E2378" s="2">
        <f>W2378+AA2378+IF(AK2378&gt;1,1,0)+IF(AK2378&gt;1.2,2,0)+IF(AK2378&gt;1.3,2,0)+IF(AK2378&lt;1,-2,0)+IF(B2378&gt;200,5,0)+IF(B2378&gt;300,5,0)+IF(B2378&lt;30,-15,0)+IF(B2378&lt;20,-15,0)</f>
        <v>-1</v>
      </c>
      <c r="F2378" s="2">
        <f>IF(AF2378&gt;0,2,0)+IF(AF2378&gt;2,3,0)+IF(AF2378&gt;4,4,0)+IF(AF2378&gt;10,5,0)+IF(O2378="A",3,0)+IF(O2378="B",3,0)+IF(P2378="A+",7,0)+IF(P2378="A",5,0)+IF(P2378="A-",3,0)+IF(P2378="B+",2,0)+IF(AC2378&lt;40,3,0)+IF(AC2378&lt;20,3,0)+IF(AC2378&lt;10,5,0)+IF(C2378&gt;50,5)</f>
        <v>5</v>
      </c>
      <c r="G2378" s="2">
        <f>IF(AG2378&gt;0,3)+IF(AG2378&gt;4,3)+IF(AG2378&gt;7,3)+IF(AG2378&gt;10,3)+IF(AG2378&gt;13,3)+IF(AG2378&gt;15,3)+IF(AG2378&gt;17,3)+IF(AG2378&gt;20,3)+IF(AG2378&gt;25,5)+IF(AH2378&gt;0,3)+IF(AH2378&gt;7,3)+IF(AH2378&gt;10,3)+IF(AH2378&gt;15,3)+IF(AI2378&gt;0,3)+IF(AI2378&gt;7,3)+IF(AI2378&gt;10,3)+IF(AI2378&gt;15,3)</f>
        <v>0</v>
      </c>
      <c r="H2378" s="2">
        <f>SUM(D2378:G2378)</f>
        <v>-63</v>
      </c>
      <c r="I2378" s="2">
        <f>I2377+1</f>
        <v>2377</v>
      </c>
      <c r="J2378" s="3" t="s">
        <v>3453</v>
      </c>
      <c r="K2378" s="2" t="s">
        <v>3454</v>
      </c>
      <c r="L2378" s="7">
        <v>20</v>
      </c>
      <c r="M2378" s="7">
        <v>27</v>
      </c>
      <c r="N2378" s="7">
        <v>20</v>
      </c>
      <c r="O2378" s="7" t="s">
        <v>31</v>
      </c>
      <c r="P2378" s="7" t="s">
        <v>75</v>
      </c>
      <c r="Q2378" s="6" t="s">
        <v>511</v>
      </c>
      <c r="R2378" s="3">
        <v>0</v>
      </c>
      <c r="S2378" s="3">
        <v>0</v>
      </c>
      <c r="T2378" s="3">
        <v>0</v>
      </c>
      <c r="U2378" s="3">
        <v>33</v>
      </c>
      <c r="V2378" s="3">
        <v>0</v>
      </c>
      <c r="W2378" s="3">
        <v>0</v>
      </c>
      <c r="X2378" s="3">
        <v>0</v>
      </c>
      <c r="Y2378" s="5">
        <v>35</v>
      </c>
      <c r="Z2378" s="5">
        <v>2</v>
      </c>
      <c r="AA2378" s="5">
        <v>1</v>
      </c>
      <c r="AB2378" s="5">
        <v>25</v>
      </c>
      <c r="AC2378" s="4">
        <v>84</v>
      </c>
      <c r="AD2378" s="4" t="s">
        <v>237</v>
      </c>
      <c r="AE2378" s="4">
        <v>4</v>
      </c>
      <c r="AF2378" s="4">
        <v>-13.3</v>
      </c>
      <c r="AG2378" s="4">
        <v>-24.1</v>
      </c>
      <c r="AH2378" s="4">
        <v>-2.9</v>
      </c>
      <c r="AI2378" s="4">
        <v>-3.5</v>
      </c>
      <c r="AJ2378" s="6" t="s">
        <v>99</v>
      </c>
      <c r="AK2378" s="3">
        <v>0.7</v>
      </c>
      <c r="AL2378" s="2">
        <v>0</v>
      </c>
    </row>
    <row r="2379" spans="1:38" x14ac:dyDescent="0.35">
      <c r="A2379" s="2">
        <f>AVERAGE(L2379:N2379)</f>
        <v>34.666666666666664</v>
      </c>
      <c r="B2379" s="2">
        <f>R2379+U2379</f>
        <v>57</v>
      </c>
      <c r="C2379" s="2">
        <f>Y2379+Z2379+AB2379</f>
        <v>0</v>
      </c>
      <c r="D2379" s="2">
        <f>IF(B2379&gt;100,5)+IF(B2379&gt;150,5)+IF(R2379&gt;0,3)+IF(R2379&gt;15,3)+IF(R2379&gt;25,3)+IF(S2379&gt;0,3)+IF(S2379&gt;15,3)+IF(S2379&gt;25,3)+IF(U2379&gt;20,2,0)+IF(U2379&gt;30,3,0)+IF(U2379&gt;50,5,0)+IF(U2379&gt;60,3,0)+IF(Y2379&gt;100,5,0)+IF(Y2379&gt;0,2)+IF(Y2379&gt;15,2)+IF(Y2379&gt;25,2)+IF(Y2379&gt;30,2)+IF(Y2379&gt;40,2)+IF(Y2379&gt;50,2)+IF(Y2379&gt;100,4)+IF(Y2379&lt;10,-5,0)+IF(Y2379&lt;0,-10)++IF(Y2379&lt;15,-5,0)+IF(R2379&lt;0,-3)+IF(R2379&lt;-5,-3)+IF(S2379&lt;0,-3)+IF(S2379&lt;-5,-3)+IF(T2379&lt;0,-3)+IF(T2379&lt;-5,-3)+IF(W2379=1,5,0)+IF(X2379&gt;20,3,0)+IF(X2379&gt;25,3,0)+IF(X2379&gt;40,3,0)+IF(X2379&gt;50,3,0)+IF(N2379&lt;50,-10)+IF(N2379&lt;30,-10)+IF(N2379&lt;20,-10)+IF(N2379&lt;70,-5)+IF(N2379&lt;80,-5)+IF(N2379&gt;95,5,0)+IF(L2379&lt;50,-10)+IF(L2379&lt;30,-10)+IF(L2379&lt;20,-10)+IF(L2379&lt;70,-5)+IF(L2379&lt;80,-5)+IF(L2379&gt;95,5,0)+IF(A2379&gt;85,3,0)+IF(A2379&gt;90,3,0)+IF(U2379&lt;0,-10)+IF(U2379&lt;-5,-20)+IF(U2379&lt;-10,-10)+IF(V2379&gt;0,5,0)+IF(V2379&gt;15,5,0)+IF(V2379&gt;25,5,0)+IF(V2379&lt;0,-10,0)+IF(V2379&lt;-5,-10,0)+IF(U2379&lt;0,-10,0)+IF(U2379&lt;-5,-10,0)+IF(M2379&gt;90,10)+IF(M2379&gt;97,5)+IF(L2379&lt;70,-20,0)+IF(Y2379&gt;100,15,0)+IF(Y2379&gt;200,10,0)+IF(AB2379&gt;40,5,0)+IF(AB2379&gt;50,5,0)+IF(AB2379&gt;60,10,0)+IF(AB2379&gt;100,15,0)+IF(AB2379&gt;200,10,0)</f>
        <v>-70</v>
      </c>
      <c r="E2379" s="2">
        <f>W2379+AA2379+IF(AK2379&gt;1,1,0)+IF(AK2379&gt;1.2,2,0)+IF(AK2379&gt;1.3,2,0)+IF(AK2379&lt;1,-2,0)+IF(B2379&gt;200,5,0)+IF(B2379&gt;300,5,0)+IF(B2379&lt;30,-15,0)+IF(B2379&lt;20,-15,0)</f>
        <v>-2</v>
      </c>
      <c r="F2379" s="2">
        <f>IF(AF2379&gt;0,2,0)+IF(AF2379&gt;2,3,0)+IF(AF2379&gt;4,4,0)+IF(AF2379&gt;10,5,0)+IF(O2379="A",3,0)+IF(O2379="B",3,0)+IF(P2379="A+",7,0)+IF(P2379="A",5,0)+IF(P2379="A-",3,0)+IF(P2379="B+",2,0)+IF(AC2379&lt;40,3,0)+IF(AC2379&lt;20,3,0)+IF(AC2379&lt;10,5,0)+IF(C2379&gt;50,5)</f>
        <v>9</v>
      </c>
      <c r="G2379" s="2">
        <f>IF(AG2379&gt;0,3)+IF(AG2379&gt;4,3)+IF(AG2379&gt;7,3)+IF(AG2379&gt;10,3)+IF(AG2379&gt;13,3)+IF(AG2379&gt;15,3)+IF(AG2379&gt;17,3)+IF(AG2379&gt;20,3)+IF(AG2379&gt;25,5)+IF(AH2379&gt;0,3)+IF(AH2379&gt;7,3)+IF(AH2379&gt;10,3)+IF(AH2379&gt;15,3)+IF(AI2379&gt;0,3)+IF(AI2379&gt;7,3)+IF(AI2379&gt;10,3)+IF(AI2379&gt;15,3)</f>
        <v>0</v>
      </c>
      <c r="H2379" s="2">
        <f>SUM(D2379:G2379)</f>
        <v>-63</v>
      </c>
      <c r="I2379" s="2">
        <f>I2378+1</f>
        <v>2378</v>
      </c>
      <c r="J2379" s="3" t="s">
        <v>8843</v>
      </c>
      <c r="K2379" s="2" t="s">
        <v>8844</v>
      </c>
      <c r="L2379" s="7">
        <v>40</v>
      </c>
      <c r="M2379" s="7">
        <v>36</v>
      </c>
      <c r="N2379" s="7">
        <v>28</v>
      </c>
      <c r="O2379" s="7">
        <v>0</v>
      </c>
      <c r="P2379" s="7" t="s">
        <v>70</v>
      </c>
      <c r="Q2379" s="6" t="s">
        <v>200</v>
      </c>
      <c r="R2379" s="3">
        <v>0</v>
      </c>
      <c r="S2379" s="3">
        <v>0</v>
      </c>
      <c r="T2379" s="3">
        <v>0</v>
      </c>
      <c r="U2379" s="3">
        <v>57</v>
      </c>
      <c r="V2379" s="3">
        <v>0</v>
      </c>
      <c r="W2379" s="3">
        <v>0</v>
      </c>
      <c r="X2379" s="3">
        <v>-33.299999999999997</v>
      </c>
      <c r="Y2379" s="5">
        <v>0</v>
      </c>
      <c r="Z2379" s="5">
        <v>0</v>
      </c>
      <c r="AA2379" s="5">
        <v>0</v>
      </c>
      <c r="AB2379" s="5">
        <v>0</v>
      </c>
      <c r="AC2379" s="4">
        <v>40</v>
      </c>
      <c r="AD2379" s="4" t="s">
        <v>38</v>
      </c>
      <c r="AE2379" s="4">
        <v>20</v>
      </c>
      <c r="AF2379" s="4">
        <v>7.9</v>
      </c>
      <c r="AG2379" s="4">
        <v>-5.4</v>
      </c>
      <c r="AH2379" s="4">
        <v>0</v>
      </c>
      <c r="AI2379" s="4">
        <v>0</v>
      </c>
      <c r="AJ2379" s="6" t="s">
        <v>703</v>
      </c>
      <c r="AK2379" s="3">
        <v>0.8</v>
      </c>
      <c r="AL2379" s="2">
        <v>0</v>
      </c>
    </row>
    <row r="2380" spans="1:38" x14ac:dyDescent="0.35">
      <c r="A2380" s="2">
        <f>AVERAGE(L2380:N2380)</f>
        <v>20</v>
      </c>
      <c r="B2380" s="2">
        <f>R2380+U2380</f>
        <v>18</v>
      </c>
      <c r="C2380" s="2">
        <f>Y2380+Z2380+AB2380</f>
        <v>31.5</v>
      </c>
      <c r="D2380" s="2">
        <f>IF(B2380&gt;100,5)+IF(B2380&gt;150,5)+IF(R2380&gt;0,3)+IF(R2380&gt;15,3)+IF(R2380&gt;25,3)+IF(S2380&gt;0,3)+IF(S2380&gt;15,3)+IF(S2380&gt;25,3)+IF(U2380&gt;20,2,0)+IF(U2380&gt;30,3,0)+IF(U2380&gt;50,5,0)+IF(U2380&gt;60,3,0)+IF(Y2380&gt;100,5,0)+IF(Y2380&gt;0,2)+IF(Y2380&gt;15,2)+IF(Y2380&gt;25,2)+IF(Y2380&gt;30,2)+IF(Y2380&gt;40,2)+IF(Y2380&gt;50,2)+IF(Y2380&gt;100,4)+IF(Y2380&lt;10,-5,0)+IF(Y2380&lt;0,-10)++IF(Y2380&lt;15,-5,0)+IF(R2380&lt;0,-3)+IF(R2380&lt;-5,-3)+IF(S2380&lt;0,-3)+IF(S2380&lt;-5,-3)+IF(T2380&lt;0,-3)+IF(T2380&lt;-5,-3)+IF(W2380=1,5,0)+IF(X2380&gt;20,3,0)+IF(X2380&gt;25,3,0)+IF(X2380&gt;40,3,0)+IF(X2380&gt;50,3,0)+IF(N2380&lt;50,-10)+IF(N2380&lt;30,-10)+IF(N2380&lt;20,-10)+IF(N2380&lt;70,-5)+IF(N2380&lt;80,-5)+IF(N2380&gt;95,5,0)+IF(L2380&lt;50,-10)+IF(L2380&lt;30,-10)+IF(L2380&lt;20,-10)+IF(L2380&lt;70,-5)+IF(L2380&lt;80,-5)+IF(L2380&gt;95,5,0)+IF(A2380&gt;85,3,0)+IF(A2380&gt;90,3,0)+IF(U2380&lt;0,-10)+IF(U2380&lt;-5,-20)+IF(U2380&lt;-10,-10)+IF(V2380&gt;0,5,0)+IF(V2380&gt;15,5,0)+IF(V2380&gt;25,5,0)+IF(V2380&lt;0,-10,0)+IF(V2380&lt;-5,-10,0)+IF(U2380&lt;0,-10,0)+IF(U2380&lt;-5,-10,0)+IF(M2380&gt;90,10)+IF(M2380&gt;97,5)+IF(L2380&lt;70,-20,0)+IF(Y2380&gt;100,15,0)+IF(Y2380&gt;200,10,0)+IF(AB2380&gt;40,5,0)+IF(AB2380&gt;50,5,0)+IF(AB2380&gt;60,10,0)+IF(AB2380&gt;100,15,0)+IF(AB2380&gt;200,10,0)</f>
        <v>-78</v>
      </c>
      <c r="E2380" s="2">
        <f>W2380+AA2380+IF(AK2380&gt;1,1,0)+IF(AK2380&gt;1.2,2,0)+IF(AK2380&gt;1.3,2,0)+IF(AK2380&lt;1,-2,0)+IF(B2380&gt;200,5,0)+IF(B2380&gt;300,5,0)+IF(B2380&lt;30,-15,0)+IF(B2380&lt;20,-15,0)</f>
        <v>-32</v>
      </c>
      <c r="F2380" s="2">
        <f>IF(AF2380&gt;0,2,0)+IF(AF2380&gt;2,3,0)+IF(AF2380&gt;4,4,0)+IF(AF2380&gt;10,5,0)+IF(O2380="A",3,0)+IF(O2380="B",3,0)+IF(P2380="A+",7,0)+IF(P2380="A",5,0)+IF(P2380="A-",3,0)+IF(P2380="B+",2,0)+IF(AC2380&lt;40,3,0)+IF(AC2380&lt;20,3,0)+IF(AC2380&lt;10,5,0)+IF(C2380&gt;50,5)</f>
        <v>12</v>
      </c>
      <c r="G2380" s="2">
        <f>IF(AG2380&gt;0,3)+IF(AG2380&gt;4,3)+IF(AG2380&gt;7,3)+IF(AG2380&gt;10,3)+IF(AG2380&gt;13,3)+IF(AG2380&gt;15,3)+IF(AG2380&gt;17,3)+IF(AG2380&gt;20,3)+IF(AG2380&gt;25,5)+IF(AH2380&gt;0,3)+IF(AH2380&gt;7,3)+IF(AH2380&gt;10,3)+IF(AH2380&gt;15,3)+IF(AI2380&gt;0,3)+IF(AI2380&gt;7,3)+IF(AI2380&gt;10,3)+IF(AI2380&gt;15,3)</f>
        <v>35</v>
      </c>
      <c r="H2380" s="2">
        <f>SUM(D2380:G2380)</f>
        <v>-63</v>
      </c>
      <c r="I2380" s="2">
        <f>I2379+1</f>
        <v>2379</v>
      </c>
      <c r="J2380" s="3" t="s">
        <v>9526</v>
      </c>
      <c r="K2380" s="2" t="s">
        <v>9527</v>
      </c>
      <c r="L2380" s="7">
        <v>20</v>
      </c>
      <c r="M2380" s="7">
        <v>35</v>
      </c>
      <c r="N2380" s="7">
        <v>5</v>
      </c>
      <c r="O2380" s="7" t="s">
        <v>29</v>
      </c>
      <c r="P2380" s="7" t="s">
        <v>31</v>
      </c>
      <c r="Q2380" s="6" t="s">
        <v>360</v>
      </c>
      <c r="R2380" s="3">
        <v>0</v>
      </c>
      <c r="S2380" s="3">
        <v>0</v>
      </c>
      <c r="T2380" s="3">
        <v>200</v>
      </c>
      <c r="U2380" s="3">
        <v>18</v>
      </c>
      <c r="V2380" s="3">
        <v>42</v>
      </c>
      <c r="W2380" s="3">
        <v>0</v>
      </c>
      <c r="X2380" s="3">
        <v>0</v>
      </c>
      <c r="Y2380" s="5">
        <v>11</v>
      </c>
      <c r="Z2380" s="5">
        <v>7</v>
      </c>
      <c r="AA2380" s="5">
        <v>0</v>
      </c>
      <c r="AB2380" s="5">
        <v>13.5</v>
      </c>
      <c r="AC2380" s="4">
        <v>99</v>
      </c>
      <c r="AD2380" s="4" t="s">
        <v>66</v>
      </c>
      <c r="AE2380" s="4">
        <v>11</v>
      </c>
      <c r="AF2380" s="4">
        <v>7.1</v>
      </c>
      <c r="AG2380" s="4">
        <v>32.799999999999997</v>
      </c>
      <c r="AH2380" s="4">
        <v>2.1</v>
      </c>
      <c r="AI2380" s="4">
        <v>0.4</v>
      </c>
      <c r="AJ2380" s="6" t="s">
        <v>361</v>
      </c>
      <c r="AK2380" s="3">
        <v>0.5</v>
      </c>
      <c r="AL2380" s="2">
        <v>0</v>
      </c>
    </row>
    <row r="2381" spans="1:38" x14ac:dyDescent="0.35">
      <c r="A2381" s="2">
        <f>AVERAGE(L2381:N2381)</f>
        <v>25.333333333333332</v>
      </c>
      <c r="B2381" s="2">
        <f>R2381+U2381</f>
        <v>130</v>
      </c>
      <c r="C2381" s="2">
        <f>Y2381+Z2381+AB2381</f>
        <v>28.1</v>
      </c>
      <c r="D2381" s="2">
        <f>IF(B2381&gt;100,5)+IF(B2381&gt;150,5)+IF(R2381&gt;0,3)+IF(R2381&gt;15,3)+IF(R2381&gt;25,3)+IF(S2381&gt;0,3)+IF(S2381&gt;15,3)+IF(S2381&gt;25,3)+IF(U2381&gt;20,2,0)+IF(U2381&gt;30,3,0)+IF(U2381&gt;50,5,0)+IF(U2381&gt;60,3,0)+IF(Y2381&gt;100,5,0)+IF(Y2381&gt;0,2)+IF(Y2381&gt;15,2)+IF(Y2381&gt;25,2)+IF(Y2381&gt;30,2)+IF(Y2381&gt;40,2)+IF(Y2381&gt;50,2)+IF(Y2381&gt;100,4)+IF(Y2381&lt;10,-5,0)+IF(Y2381&lt;0,-10)++IF(Y2381&lt;15,-5,0)+IF(R2381&lt;0,-3)+IF(R2381&lt;-5,-3)+IF(S2381&lt;0,-3)+IF(S2381&lt;-5,-3)+IF(T2381&lt;0,-3)+IF(T2381&lt;-5,-3)+IF(W2381=1,5,0)+IF(X2381&gt;20,3,0)+IF(X2381&gt;25,3,0)+IF(X2381&gt;40,3,0)+IF(X2381&gt;50,3,0)+IF(N2381&lt;50,-10)+IF(N2381&lt;30,-10)+IF(N2381&lt;20,-10)+IF(N2381&lt;70,-5)+IF(N2381&lt;80,-5)+IF(N2381&gt;95,5,0)+IF(L2381&lt;50,-10)+IF(L2381&lt;30,-10)+IF(L2381&lt;20,-10)+IF(L2381&lt;70,-5)+IF(L2381&lt;80,-5)+IF(L2381&gt;95,5,0)+IF(A2381&gt;85,3,0)+IF(A2381&gt;90,3,0)+IF(U2381&lt;0,-10)+IF(U2381&lt;-5,-20)+IF(U2381&lt;-10,-10)+IF(V2381&gt;0,5,0)+IF(V2381&gt;15,5,0)+IF(V2381&gt;25,5,0)+IF(V2381&lt;0,-10,0)+IF(V2381&lt;-5,-10,0)+IF(U2381&lt;0,-10,0)+IF(U2381&lt;-5,-10,0)+IF(M2381&gt;90,10)+IF(M2381&gt;97,5)+IF(L2381&lt;70,-20,0)+IF(Y2381&gt;100,15,0)+IF(Y2381&gt;200,10,0)+IF(AB2381&gt;40,5,0)+IF(AB2381&gt;50,5,0)+IF(AB2381&gt;60,10,0)+IF(AB2381&gt;100,15,0)+IF(AB2381&gt;200,10,0)</f>
        <v>-81</v>
      </c>
      <c r="E2381" s="2">
        <f>W2381+AA2381+IF(AK2381&gt;1,1,0)+IF(AK2381&gt;1.2,2,0)+IF(AK2381&gt;1.3,2,0)+IF(AK2381&lt;1,-2,0)+IF(B2381&gt;200,5,0)+IF(B2381&gt;300,5,0)+IF(B2381&lt;30,-15,0)+IF(B2381&lt;20,-15,0)</f>
        <v>-2</v>
      </c>
      <c r="F2381" s="2">
        <f>IF(AF2381&gt;0,2,0)+IF(AF2381&gt;2,3,0)+IF(AF2381&gt;4,4,0)+IF(AF2381&gt;10,5,0)+IF(O2381="A",3,0)+IF(O2381="B",3,0)+IF(P2381="A+",7,0)+IF(P2381="A",5,0)+IF(P2381="A-",3,0)+IF(P2381="B+",2,0)+IF(AC2381&lt;40,3,0)+IF(AC2381&lt;20,3,0)+IF(AC2381&lt;10,5,0)+IF(C2381&gt;50,5)</f>
        <v>8</v>
      </c>
      <c r="G2381" s="2">
        <f>IF(AG2381&gt;0,3)+IF(AG2381&gt;4,3)+IF(AG2381&gt;7,3)+IF(AG2381&gt;10,3)+IF(AG2381&gt;13,3)+IF(AG2381&gt;15,3)+IF(AG2381&gt;17,3)+IF(AG2381&gt;20,3)+IF(AG2381&gt;25,5)+IF(AH2381&gt;0,3)+IF(AH2381&gt;7,3)+IF(AH2381&gt;10,3)+IF(AH2381&gt;15,3)+IF(AI2381&gt;0,3)+IF(AI2381&gt;7,3)+IF(AI2381&gt;10,3)+IF(AI2381&gt;15,3)</f>
        <v>12</v>
      </c>
      <c r="H2381" s="2">
        <f>SUM(D2381:G2381)</f>
        <v>-63</v>
      </c>
      <c r="I2381" s="2">
        <f>I2380+1</f>
        <v>2380</v>
      </c>
      <c r="J2381" s="3" t="s">
        <v>2562</v>
      </c>
      <c r="K2381" s="2" t="s">
        <v>2563</v>
      </c>
      <c r="L2381" s="7">
        <v>24</v>
      </c>
      <c r="M2381" s="7">
        <v>37</v>
      </c>
      <c r="N2381" s="7">
        <v>15</v>
      </c>
      <c r="O2381" s="7" t="s">
        <v>48</v>
      </c>
      <c r="P2381" s="7" t="s">
        <v>31</v>
      </c>
      <c r="Q2381" s="6" t="s">
        <v>102</v>
      </c>
      <c r="R2381" s="3">
        <v>111</v>
      </c>
      <c r="S2381" s="3">
        <v>-74</v>
      </c>
      <c r="T2381" s="3">
        <v>-25</v>
      </c>
      <c r="U2381" s="3">
        <v>19</v>
      </c>
      <c r="V2381" s="3">
        <v>86</v>
      </c>
      <c r="W2381" s="3">
        <v>0</v>
      </c>
      <c r="X2381" s="3">
        <v>-28.6</v>
      </c>
      <c r="Y2381" s="5">
        <v>8</v>
      </c>
      <c r="Z2381" s="5">
        <v>9</v>
      </c>
      <c r="AA2381" s="5">
        <v>0</v>
      </c>
      <c r="AB2381" s="5">
        <v>11.1</v>
      </c>
      <c r="AC2381" s="4">
        <v>73</v>
      </c>
      <c r="AD2381" s="4" t="s">
        <v>55</v>
      </c>
      <c r="AE2381" s="4">
        <v>49</v>
      </c>
      <c r="AF2381" s="4">
        <v>2.5</v>
      </c>
      <c r="AG2381" s="4">
        <v>6.3</v>
      </c>
      <c r="AH2381" s="4">
        <v>3.2</v>
      </c>
      <c r="AI2381" s="4">
        <v>3</v>
      </c>
      <c r="AJ2381" s="6" t="s">
        <v>67</v>
      </c>
      <c r="AK2381" s="3">
        <v>0.7</v>
      </c>
      <c r="AL2381" s="2">
        <v>0</v>
      </c>
    </row>
    <row r="2382" spans="1:38" x14ac:dyDescent="0.35">
      <c r="A2382" s="2">
        <f>AVERAGE(L2382:N2382)</f>
        <v>14.666666666666666</v>
      </c>
      <c r="B2382" s="2">
        <f>R2382+U2382</f>
        <v>1160</v>
      </c>
      <c r="C2382" s="2">
        <f>Y2382+Z2382+AB2382</f>
        <v>42</v>
      </c>
      <c r="D2382" s="2">
        <f>IF(B2382&gt;100,5)+IF(B2382&gt;150,5)+IF(R2382&gt;0,3)+IF(R2382&gt;15,3)+IF(R2382&gt;25,3)+IF(S2382&gt;0,3)+IF(S2382&gt;15,3)+IF(S2382&gt;25,3)+IF(U2382&gt;20,2,0)+IF(U2382&gt;30,3,0)+IF(U2382&gt;50,5,0)+IF(U2382&gt;60,3,0)+IF(Y2382&gt;100,5,0)+IF(Y2382&gt;0,2)+IF(Y2382&gt;15,2)+IF(Y2382&gt;25,2)+IF(Y2382&gt;30,2)+IF(Y2382&gt;40,2)+IF(Y2382&gt;50,2)+IF(Y2382&gt;100,4)+IF(Y2382&lt;10,-5,0)+IF(Y2382&lt;0,-10)++IF(Y2382&lt;15,-5,0)+IF(R2382&lt;0,-3)+IF(R2382&lt;-5,-3)+IF(S2382&lt;0,-3)+IF(S2382&lt;-5,-3)+IF(T2382&lt;0,-3)+IF(T2382&lt;-5,-3)+IF(W2382=1,5,0)+IF(X2382&gt;20,3,0)+IF(X2382&gt;25,3,0)+IF(X2382&gt;40,3,0)+IF(X2382&gt;50,3,0)+IF(N2382&lt;50,-10)+IF(N2382&lt;30,-10)+IF(N2382&lt;20,-10)+IF(N2382&lt;70,-5)+IF(N2382&lt;80,-5)+IF(N2382&gt;95,5,0)+IF(L2382&lt;50,-10)+IF(L2382&lt;30,-10)+IF(L2382&lt;20,-10)+IF(L2382&lt;70,-5)+IF(L2382&lt;80,-5)+IF(L2382&gt;95,5,0)+IF(A2382&gt;85,3,0)+IF(A2382&gt;90,3,0)+IF(U2382&lt;0,-10)+IF(U2382&lt;-5,-20)+IF(U2382&lt;-10,-10)+IF(V2382&gt;0,5,0)+IF(V2382&gt;15,5,0)+IF(V2382&gt;25,5,0)+IF(V2382&lt;0,-10,0)+IF(V2382&lt;-5,-10,0)+IF(U2382&lt;0,-10,0)+IF(U2382&lt;-5,-10,0)+IF(M2382&gt;90,10)+IF(M2382&gt;97,5)+IF(L2382&lt;70,-20,0)+IF(Y2382&gt;100,15,0)+IF(Y2382&gt;200,10,0)+IF(AB2382&gt;40,5,0)+IF(AB2382&gt;50,5,0)+IF(AB2382&gt;60,10,0)+IF(AB2382&gt;100,15,0)+IF(AB2382&gt;200,10,0)</f>
        <v>-85</v>
      </c>
      <c r="E2382" s="2">
        <f>W2382+AA2382+IF(AK2382&gt;1,1,0)+IF(AK2382&gt;1.2,2,0)+IF(AK2382&gt;1.3,2,0)+IF(AK2382&lt;1,-2,0)+IF(B2382&gt;200,5,0)+IF(B2382&gt;300,5,0)+IF(B2382&lt;30,-15,0)+IF(B2382&lt;20,-15,0)</f>
        <v>8</v>
      </c>
      <c r="F2382" s="2">
        <f>IF(AF2382&gt;0,2,0)+IF(AF2382&gt;2,3,0)+IF(AF2382&gt;4,4,0)+IF(AF2382&gt;10,5,0)+IF(O2382="A",3,0)+IF(O2382="B",3,0)+IF(P2382="A+",7,0)+IF(P2382="A",5,0)+IF(P2382="A-",3,0)+IF(P2382="B+",2,0)+IF(AC2382&lt;40,3,0)+IF(AC2382&lt;20,3,0)+IF(AC2382&lt;10,5,0)+IF(C2382&gt;50,5)</f>
        <v>14</v>
      </c>
      <c r="G2382" s="2">
        <f>IF(AG2382&gt;0,3)+IF(AG2382&gt;4,3)+IF(AG2382&gt;7,3)+IF(AG2382&gt;10,3)+IF(AG2382&gt;13,3)+IF(AG2382&gt;15,3)+IF(AG2382&gt;17,3)+IF(AG2382&gt;20,3)+IF(AG2382&gt;25,5)+IF(AH2382&gt;0,3)+IF(AH2382&gt;7,3)+IF(AH2382&gt;10,3)+IF(AH2382&gt;15,3)+IF(AI2382&gt;0,3)+IF(AI2382&gt;7,3)+IF(AI2382&gt;10,3)+IF(AI2382&gt;15,3)</f>
        <v>0</v>
      </c>
      <c r="H2382" s="2">
        <f>SUM(D2382:G2382)</f>
        <v>-63</v>
      </c>
      <c r="I2382" s="2">
        <f>I2381+1</f>
        <v>2381</v>
      </c>
      <c r="J2382" s="3" t="s">
        <v>7057</v>
      </c>
      <c r="K2382" s="2" t="s">
        <v>7058</v>
      </c>
      <c r="L2382" s="7">
        <v>11</v>
      </c>
      <c r="M2382" s="7">
        <v>15</v>
      </c>
      <c r="N2382" s="7">
        <v>18</v>
      </c>
      <c r="O2382" s="7" t="s">
        <v>42</v>
      </c>
      <c r="P2382" s="7" t="s">
        <v>31</v>
      </c>
      <c r="Q2382" s="6" t="s">
        <v>135</v>
      </c>
      <c r="R2382" s="3">
        <v>0</v>
      </c>
      <c r="S2382" s="3">
        <v>0</v>
      </c>
      <c r="T2382" s="3">
        <v>0</v>
      </c>
      <c r="U2382" s="3">
        <v>1160</v>
      </c>
      <c r="V2382" s="3">
        <v>0</v>
      </c>
      <c r="W2382" s="3">
        <v>0</v>
      </c>
      <c r="X2382" s="3">
        <v>-120.5</v>
      </c>
      <c r="Y2382" s="5">
        <v>5</v>
      </c>
      <c r="Z2382" s="5">
        <v>20</v>
      </c>
      <c r="AA2382" s="5">
        <v>0</v>
      </c>
      <c r="AB2382" s="5">
        <v>17</v>
      </c>
      <c r="AC2382" s="4">
        <v>119</v>
      </c>
      <c r="AD2382" s="4" t="s">
        <v>55</v>
      </c>
      <c r="AE2382" s="4">
        <v>7</v>
      </c>
      <c r="AF2382" s="4">
        <v>15</v>
      </c>
      <c r="AG2382" s="4">
        <v>-1.8</v>
      </c>
      <c r="AH2382" s="4">
        <v>-19.7</v>
      </c>
      <c r="AI2382" s="4">
        <v>-11.5</v>
      </c>
      <c r="AJ2382" s="6" t="s">
        <v>95</v>
      </c>
      <c r="AK2382" s="3">
        <v>0.5</v>
      </c>
      <c r="AL2382" s="2">
        <v>0</v>
      </c>
    </row>
    <row r="2383" spans="1:38" x14ac:dyDescent="0.35">
      <c r="A2383" s="2">
        <f>AVERAGE(L2383:N2383)</f>
        <v>19</v>
      </c>
      <c r="B2383" s="2">
        <f>R2383+U2383</f>
        <v>40</v>
      </c>
      <c r="C2383" s="2">
        <f>Y2383+Z2383+AB2383</f>
        <v>0</v>
      </c>
      <c r="D2383" s="2">
        <f>IF(B2383&gt;100,5)+IF(B2383&gt;150,5)+IF(R2383&gt;0,3)+IF(R2383&gt;15,3)+IF(R2383&gt;25,3)+IF(S2383&gt;0,3)+IF(S2383&gt;15,3)+IF(S2383&gt;25,3)+IF(U2383&gt;20,2,0)+IF(U2383&gt;30,3,0)+IF(U2383&gt;50,5,0)+IF(U2383&gt;60,3,0)+IF(Y2383&gt;100,5,0)+IF(Y2383&gt;0,2)+IF(Y2383&gt;15,2)+IF(Y2383&gt;25,2)+IF(Y2383&gt;30,2)+IF(Y2383&gt;40,2)+IF(Y2383&gt;50,2)+IF(Y2383&gt;100,4)+IF(Y2383&lt;10,-5,0)+IF(Y2383&lt;0,-10)++IF(Y2383&lt;15,-5,0)+IF(R2383&lt;0,-3)+IF(R2383&lt;-5,-3)+IF(S2383&lt;0,-3)+IF(S2383&lt;-5,-3)+IF(T2383&lt;0,-3)+IF(T2383&lt;-5,-3)+IF(W2383=1,5,0)+IF(X2383&gt;20,3,0)+IF(X2383&gt;25,3,0)+IF(X2383&gt;40,3,0)+IF(X2383&gt;50,3,0)+IF(N2383&lt;50,-10)+IF(N2383&lt;30,-10)+IF(N2383&lt;20,-10)+IF(N2383&lt;70,-5)+IF(N2383&lt;80,-5)+IF(N2383&gt;95,5,0)+IF(L2383&lt;50,-10)+IF(L2383&lt;30,-10)+IF(L2383&lt;20,-10)+IF(L2383&lt;70,-5)+IF(L2383&lt;80,-5)+IF(L2383&gt;95,5,0)+IF(A2383&gt;85,3,0)+IF(A2383&gt;90,3,0)+IF(U2383&lt;0,-10)+IF(U2383&lt;-5,-20)+IF(U2383&lt;-10,-10)+IF(V2383&gt;0,5,0)+IF(V2383&gt;15,5,0)+IF(V2383&gt;25,5,0)+IF(V2383&lt;0,-10,0)+IF(V2383&lt;-5,-10,0)+IF(U2383&lt;0,-10,0)+IF(U2383&lt;-5,-10,0)+IF(M2383&gt;90,10)+IF(M2383&gt;97,5)+IF(L2383&lt;70,-20,0)+IF(Y2383&gt;100,15,0)+IF(Y2383&gt;200,10,0)+IF(AB2383&gt;40,5,0)+IF(AB2383&gt;50,5,0)+IF(AB2383&gt;60,10,0)+IF(AB2383&gt;100,15,0)+IF(AB2383&gt;200,10,0)</f>
        <v>-86</v>
      </c>
      <c r="E2383" s="2">
        <f>W2383+AA2383+IF(AK2383&gt;1,1,0)+IF(AK2383&gt;1.2,2,0)+IF(AK2383&gt;1.3,2,0)+IF(AK2383&lt;1,-2,0)+IF(B2383&gt;200,5,0)+IF(B2383&gt;300,5,0)+IF(B2383&lt;30,-15,0)+IF(B2383&lt;20,-15,0)</f>
        <v>-2</v>
      </c>
      <c r="F2383" s="2">
        <f>IF(AF2383&gt;0,2,0)+IF(AF2383&gt;2,3,0)+IF(AF2383&gt;4,4,0)+IF(AF2383&gt;10,5,0)+IF(O2383="A",3,0)+IF(O2383="B",3,0)+IF(P2383="A+",7,0)+IF(P2383="A",5,0)+IF(P2383="A-",3,0)+IF(P2383="B+",2,0)+IF(AC2383&lt;40,3,0)+IF(AC2383&lt;20,3,0)+IF(AC2383&lt;10,5,0)+IF(C2383&gt;50,5)</f>
        <v>25</v>
      </c>
      <c r="G2383" s="2">
        <f>IF(AG2383&gt;0,3)+IF(AG2383&gt;4,3)+IF(AG2383&gt;7,3)+IF(AG2383&gt;10,3)+IF(AG2383&gt;13,3)+IF(AG2383&gt;15,3)+IF(AG2383&gt;17,3)+IF(AG2383&gt;20,3)+IF(AG2383&gt;25,5)+IF(AH2383&gt;0,3)+IF(AH2383&gt;7,3)+IF(AH2383&gt;10,3)+IF(AH2383&gt;15,3)+IF(AI2383&gt;0,3)+IF(AI2383&gt;7,3)+IF(AI2383&gt;10,3)+IF(AI2383&gt;15,3)</f>
        <v>0</v>
      </c>
      <c r="H2383" s="2">
        <f>SUM(D2383:G2383)</f>
        <v>-63</v>
      </c>
      <c r="I2383" s="2">
        <f>I2382+1</f>
        <v>2382</v>
      </c>
      <c r="J2383" s="3" t="s">
        <v>3659</v>
      </c>
      <c r="K2383" s="2" t="s">
        <v>3660</v>
      </c>
      <c r="L2383" s="7">
        <v>23</v>
      </c>
      <c r="M2383" s="7">
        <v>19</v>
      </c>
      <c r="N2383" s="7">
        <v>15</v>
      </c>
      <c r="O2383" s="7" t="s">
        <v>31</v>
      </c>
      <c r="P2383" s="7" t="s">
        <v>31</v>
      </c>
      <c r="Q2383" s="6" t="s">
        <v>152</v>
      </c>
      <c r="R2383" s="3">
        <v>0</v>
      </c>
      <c r="S2383" s="3">
        <v>0</v>
      </c>
      <c r="T2383" s="3">
        <v>0</v>
      </c>
      <c r="U2383" s="3">
        <v>40</v>
      </c>
      <c r="V2383" s="3">
        <v>0</v>
      </c>
      <c r="W2383" s="3">
        <v>0</v>
      </c>
      <c r="X2383" s="3">
        <v>42.3</v>
      </c>
      <c r="Y2383" s="5">
        <v>0</v>
      </c>
      <c r="Z2383" s="5">
        <v>0</v>
      </c>
      <c r="AA2383" s="5">
        <v>0</v>
      </c>
      <c r="AB2383" s="5">
        <v>0</v>
      </c>
      <c r="AC2383" s="4">
        <v>3</v>
      </c>
      <c r="AD2383" s="4" t="s">
        <v>33</v>
      </c>
      <c r="AE2383" s="4">
        <v>18</v>
      </c>
      <c r="AF2383" s="4">
        <v>36.4</v>
      </c>
      <c r="AG2383" s="4">
        <v>-99.4</v>
      </c>
      <c r="AH2383" s="4">
        <v>-587</v>
      </c>
      <c r="AI2383" s="4">
        <v>0</v>
      </c>
      <c r="AJ2383" s="6" t="s">
        <v>127</v>
      </c>
      <c r="AK2383" s="3">
        <v>0.6</v>
      </c>
      <c r="AL2383" s="2">
        <v>0</v>
      </c>
    </row>
    <row r="2384" spans="1:38" x14ac:dyDescent="0.35">
      <c r="A2384" s="2">
        <f>AVERAGE(L2384:N2384)</f>
        <v>37.666666666666664</v>
      </c>
      <c r="B2384" s="2">
        <f>R2384+U2384</f>
        <v>71</v>
      </c>
      <c r="C2384" s="2">
        <f>Y2384+Z2384+AB2384</f>
        <v>-20.8</v>
      </c>
      <c r="D2384" s="2">
        <f>IF(B2384&gt;100,5)+IF(B2384&gt;150,5)+IF(R2384&gt;0,3)+IF(R2384&gt;15,3)+IF(R2384&gt;25,3)+IF(S2384&gt;0,3)+IF(S2384&gt;15,3)+IF(S2384&gt;25,3)+IF(U2384&gt;20,2,0)+IF(U2384&gt;30,3,0)+IF(U2384&gt;50,5,0)+IF(U2384&gt;60,3,0)+IF(Y2384&gt;100,5,0)+IF(Y2384&gt;0,2)+IF(Y2384&gt;15,2)+IF(Y2384&gt;25,2)+IF(Y2384&gt;30,2)+IF(Y2384&gt;40,2)+IF(Y2384&gt;50,2)+IF(Y2384&gt;100,4)+IF(Y2384&lt;10,-5,0)+IF(Y2384&lt;0,-10)++IF(Y2384&lt;15,-5,0)+IF(R2384&lt;0,-3)+IF(R2384&lt;-5,-3)+IF(S2384&lt;0,-3)+IF(S2384&lt;-5,-3)+IF(T2384&lt;0,-3)+IF(T2384&lt;-5,-3)+IF(W2384=1,5,0)+IF(X2384&gt;20,3,0)+IF(X2384&gt;25,3,0)+IF(X2384&gt;40,3,0)+IF(X2384&gt;50,3,0)+IF(N2384&lt;50,-10)+IF(N2384&lt;30,-10)+IF(N2384&lt;20,-10)+IF(N2384&lt;70,-5)+IF(N2384&lt;80,-5)+IF(N2384&gt;95,5,0)+IF(L2384&lt;50,-10)+IF(L2384&lt;30,-10)+IF(L2384&lt;20,-10)+IF(L2384&lt;70,-5)+IF(L2384&lt;80,-5)+IF(L2384&gt;95,5,0)+IF(A2384&gt;85,3,0)+IF(A2384&gt;90,3,0)+IF(U2384&lt;0,-10)+IF(U2384&lt;-5,-20)+IF(U2384&lt;-10,-10)+IF(V2384&gt;0,5,0)+IF(V2384&gt;15,5,0)+IF(V2384&gt;25,5,0)+IF(V2384&lt;0,-10,0)+IF(V2384&lt;-5,-10,0)+IF(U2384&lt;0,-10,0)+IF(U2384&lt;-5,-10,0)+IF(M2384&gt;90,10)+IF(M2384&gt;97,5)+IF(L2384&lt;70,-20,0)+IF(Y2384&gt;100,15,0)+IF(Y2384&gt;200,10,0)+IF(AB2384&gt;40,5,0)+IF(AB2384&gt;50,5,0)+IF(AB2384&gt;60,10,0)+IF(AB2384&gt;100,15,0)+IF(AB2384&gt;200,10,0)</f>
        <v>-87</v>
      </c>
      <c r="E2384" s="2">
        <f>W2384+AA2384+IF(AK2384&gt;1,1,0)+IF(AK2384&gt;1.2,2,0)+IF(AK2384&gt;1.3,2,0)+IF(AK2384&lt;1,-2,0)+IF(B2384&gt;200,5,0)+IF(B2384&gt;300,5,0)+IF(B2384&lt;30,-15,0)+IF(B2384&lt;20,-15,0)</f>
        <v>-2</v>
      </c>
      <c r="F2384" s="2">
        <f>IF(AF2384&gt;0,2,0)+IF(AF2384&gt;2,3,0)+IF(AF2384&gt;4,4,0)+IF(AF2384&gt;10,5,0)+IF(O2384="A",3,0)+IF(O2384="B",3,0)+IF(P2384="A+",7,0)+IF(P2384="A",5,0)+IF(P2384="A-",3,0)+IF(P2384="B+",2,0)+IF(AC2384&lt;40,3,0)+IF(AC2384&lt;20,3,0)+IF(AC2384&lt;10,5,0)+IF(C2384&gt;50,5)</f>
        <v>20</v>
      </c>
      <c r="G2384" s="2">
        <f>IF(AG2384&gt;0,3)+IF(AG2384&gt;4,3)+IF(AG2384&gt;7,3)+IF(AG2384&gt;10,3)+IF(AG2384&gt;13,3)+IF(AG2384&gt;15,3)+IF(AG2384&gt;17,3)+IF(AG2384&gt;20,3)+IF(AG2384&gt;25,5)+IF(AH2384&gt;0,3)+IF(AH2384&gt;7,3)+IF(AH2384&gt;10,3)+IF(AH2384&gt;15,3)+IF(AI2384&gt;0,3)+IF(AI2384&gt;7,3)+IF(AI2384&gt;10,3)+IF(AI2384&gt;15,3)</f>
        <v>6</v>
      </c>
      <c r="H2384" s="2">
        <f>SUM(D2384:G2384)</f>
        <v>-63</v>
      </c>
      <c r="I2384" s="2">
        <f>I2383+1</f>
        <v>2383</v>
      </c>
      <c r="J2384" s="3" t="s">
        <v>10163</v>
      </c>
      <c r="K2384" s="2" t="s">
        <v>10164</v>
      </c>
      <c r="L2384" s="7">
        <v>34</v>
      </c>
      <c r="M2384" s="7">
        <v>67</v>
      </c>
      <c r="N2384" s="7">
        <v>12</v>
      </c>
      <c r="O2384" s="7" t="s">
        <v>31</v>
      </c>
      <c r="P2384" s="7" t="s">
        <v>31</v>
      </c>
      <c r="Q2384" s="6" t="s">
        <v>113</v>
      </c>
      <c r="R2384" s="3">
        <v>0</v>
      </c>
      <c r="S2384" s="3">
        <v>0</v>
      </c>
      <c r="T2384" s="3">
        <v>0</v>
      </c>
      <c r="U2384" s="3">
        <v>71</v>
      </c>
      <c r="V2384" s="3">
        <v>0</v>
      </c>
      <c r="W2384" s="3">
        <v>0</v>
      </c>
      <c r="X2384" s="3">
        <v>12.9</v>
      </c>
      <c r="Y2384" s="5">
        <v>-8</v>
      </c>
      <c r="Z2384" s="5">
        <v>-5</v>
      </c>
      <c r="AA2384" s="5">
        <v>0</v>
      </c>
      <c r="AB2384" s="5">
        <v>-7.8</v>
      </c>
      <c r="AC2384" s="4">
        <v>1</v>
      </c>
      <c r="AD2384" s="4" t="s">
        <v>280</v>
      </c>
      <c r="AE2384" s="4">
        <v>4</v>
      </c>
      <c r="AF2384" s="4">
        <v>8.4</v>
      </c>
      <c r="AG2384" s="4">
        <v>-2.4</v>
      </c>
      <c r="AH2384" s="4">
        <v>2.4</v>
      </c>
      <c r="AI2384" s="4">
        <v>1</v>
      </c>
      <c r="AJ2384" s="6" t="s">
        <v>1797</v>
      </c>
      <c r="AK2384" s="3">
        <v>0.3</v>
      </c>
      <c r="AL2384" s="2">
        <v>0</v>
      </c>
    </row>
    <row r="2385" spans="1:38" x14ac:dyDescent="0.35">
      <c r="A2385" s="2">
        <f>AVERAGE(L2385:N2385)</f>
        <v>53.333333333333336</v>
      </c>
      <c r="B2385" s="2">
        <f>R2385+U2385</f>
        <v>-2200</v>
      </c>
      <c r="C2385" s="2">
        <f>Y2385+Z2385+AB2385</f>
        <v>0</v>
      </c>
      <c r="D2385" s="2">
        <f>IF(B2385&gt;100,5)+IF(B2385&gt;150,5)+IF(R2385&gt;0,3)+IF(R2385&gt;15,3)+IF(R2385&gt;25,3)+IF(S2385&gt;0,3)+IF(S2385&gt;15,3)+IF(S2385&gt;25,3)+IF(U2385&gt;20,2,0)+IF(U2385&gt;30,3,0)+IF(U2385&gt;50,5,0)+IF(U2385&gt;60,3,0)+IF(Y2385&gt;100,5,0)+IF(Y2385&gt;0,2)+IF(Y2385&gt;15,2)+IF(Y2385&gt;25,2)+IF(Y2385&gt;30,2)+IF(Y2385&gt;40,2)+IF(Y2385&gt;50,2)+IF(Y2385&gt;100,4)+IF(Y2385&lt;10,-5,0)+IF(Y2385&lt;0,-10)++IF(Y2385&lt;15,-5,0)+IF(R2385&lt;0,-3)+IF(R2385&lt;-5,-3)+IF(S2385&lt;0,-3)+IF(S2385&lt;-5,-3)+IF(T2385&lt;0,-3)+IF(T2385&lt;-5,-3)+IF(W2385=1,5,0)+IF(X2385&gt;20,3,0)+IF(X2385&gt;25,3,0)+IF(X2385&gt;40,3,0)+IF(X2385&gt;50,3,0)+IF(N2385&lt;50,-10)+IF(N2385&lt;30,-10)+IF(N2385&lt;20,-10)+IF(N2385&lt;70,-5)+IF(N2385&lt;80,-5)+IF(N2385&gt;95,5,0)+IF(L2385&lt;50,-10)+IF(L2385&lt;30,-10)+IF(L2385&lt;20,-10)+IF(L2385&lt;70,-5)+IF(L2385&lt;80,-5)+IF(L2385&gt;95,5,0)+IF(A2385&gt;85,3,0)+IF(A2385&gt;90,3,0)+IF(U2385&lt;0,-10)+IF(U2385&lt;-5,-20)+IF(U2385&lt;-10,-10)+IF(V2385&gt;0,5,0)+IF(V2385&gt;15,5,0)+IF(V2385&gt;25,5,0)+IF(V2385&lt;0,-10,0)+IF(V2385&lt;-5,-10,0)+IF(U2385&lt;0,-10,0)+IF(U2385&lt;-5,-10,0)+IF(M2385&gt;90,10)+IF(M2385&gt;97,5)+IF(L2385&lt;70,-20,0)+IF(Y2385&gt;100,15,0)+IF(Y2385&gt;200,10,0)+IF(AB2385&gt;40,5,0)+IF(AB2385&gt;50,5,0)+IF(AB2385&gt;60,10,0)+IF(AB2385&gt;100,15,0)+IF(AB2385&gt;200,10,0)</f>
        <v>-88</v>
      </c>
      <c r="E2385" s="2">
        <f>W2385+AA2385+IF(AK2385&gt;1,1,0)+IF(AK2385&gt;1.2,2,0)+IF(AK2385&gt;1.3,2,0)+IF(AK2385&lt;1,-2,0)+IF(B2385&gt;200,5,0)+IF(B2385&gt;300,5,0)+IF(B2385&lt;30,-15,0)+IF(B2385&lt;20,-15,0)</f>
        <v>-29</v>
      </c>
      <c r="F2385" s="2">
        <f>IF(AF2385&gt;0,2,0)+IF(AF2385&gt;2,3,0)+IF(AF2385&gt;4,4,0)+IF(AF2385&gt;10,5,0)+IF(O2385="A",3,0)+IF(O2385="B",3,0)+IF(P2385="A+",7,0)+IF(P2385="A",5,0)+IF(P2385="A-",3,0)+IF(P2385="B+",2,0)+IF(AC2385&lt;40,3,0)+IF(AC2385&lt;20,3,0)+IF(AC2385&lt;10,5,0)+IF(C2385&gt;50,5)</f>
        <v>25</v>
      </c>
      <c r="G2385" s="2">
        <f>IF(AG2385&gt;0,3)+IF(AG2385&gt;4,3)+IF(AG2385&gt;7,3)+IF(AG2385&gt;10,3)+IF(AG2385&gt;13,3)+IF(AG2385&gt;15,3)+IF(AG2385&gt;17,3)+IF(AG2385&gt;20,3)+IF(AG2385&gt;25,5)+IF(AH2385&gt;0,3)+IF(AH2385&gt;7,3)+IF(AH2385&gt;10,3)+IF(AH2385&gt;15,3)+IF(AI2385&gt;0,3)+IF(AI2385&gt;7,3)+IF(AI2385&gt;10,3)+IF(AI2385&gt;15,3)</f>
        <v>29</v>
      </c>
      <c r="H2385" s="2">
        <f>SUM(D2385:G2385)</f>
        <v>-63</v>
      </c>
      <c r="I2385" s="2">
        <f>I2384+1</f>
        <v>2384</v>
      </c>
      <c r="J2385" s="3" t="s">
        <v>2996</v>
      </c>
      <c r="K2385" s="2" t="s">
        <v>2997</v>
      </c>
      <c r="L2385" s="7">
        <v>60</v>
      </c>
      <c r="M2385" s="7">
        <v>5</v>
      </c>
      <c r="N2385" s="7">
        <v>95</v>
      </c>
      <c r="O2385" s="7">
        <v>0</v>
      </c>
      <c r="P2385" s="7" t="s">
        <v>31</v>
      </c>
      <c r="Q2385" s="6" t="s">
        <v>236</v>
      </c>
      <c r="R2385" s="3">
        <v>0</v>
      </c>
      <c r="S2385" s="3">
        <v>0</v>
      </c>
      <c r="T2385" s="3">
        <v>0</v>
      </c>
      <c r="U2385" s="3">
        <v>-2200</v>
      </c>
      <c r="V2385" s="3">
        <v>0</v>
      </c>
      <c r="W2385" s="3">
        <v>0</v>
      </c>
      <c r="X2385" s="3">
        <v>95.7</v>
      </c>
      <c r="Y2385" s="5">
        <v>0</v>
      </c>
      <c r="Z2385" s="5">
        <v>0</v>
      </c>
      <c r="AA2385" s="5">
        <v>0</v>
      </c>
      <c r="AB2385" s="5">
        <v>0</v>
      </c>
      <c r="AC2385" s="4">
        <v>9</v>
      </c>
      <c r="AD2385" s="4" t="s">
        <v>164</v>
      </c>
      <c r="AE2385" s="4">
        <v>51</v>
      </c>
      <c r="AF2385" s="4">
        <v>117.6</v>
      </c>
      <c r="AG2385" s="4">
        <v>46.2</v>
      </c>
      <c r="AH2385" s="4">
        <v>0</v>
      </c>
      <c r="AI2385" s="4">
        <v>0</v>
      </c>
      <c r="AJ2385" s="6" t="s">
        <v>107</v>
      </c>
      <c r="AK2385" s="3">
        <v>1.2</v>
      </c>
      <c r="AL2385" s="2">
        <v>0</v>
      </c>
    </row>
    <row r="2386" spans="1:38" x14ac:dyDescent="0.35">
      <c r="A2386" s="2">
        <f>AVERAGE(L2386:N2386)</f>
        <v>67</v>
      </c>
      <c r="B2386" s="2">
        <f>R2386+U2386</f>
        <v>-125</v>
      </c>
      <c r="C2386" s="2">
        <f>Y2386+Z2386+AB2386</f>
        <v>21.6</v>
      </c>
      <c r="D2386" s="2">
        <f>IF(B2386&gt;100,5)+IF(B2386&gt;150,5)+IF(R2386&gt;0,3)+IF(R2386&gt;15,3)+IF(R2386&gt;25,3)+IF(S2386&gt;0,3)+IF(S2386&gt;15,3)+IF(S2386&gt;25,3)+IF(U2386&gt;20,2,0)+IF(U2386&gt;30,3,0)+IF(U2386&gt;50,5,0)+IF(U2386&gt;60,3,0)+IF(Y2386&gt;100,5,0)+IF(Y2386&gt;0,2)+IF(Y2386&gt;15,2)+IF(Y2386&gt;25,2)+IF(Y2386&gt;30,2)+IF(Y2386&gt;40,2)+IF(Y2386&gt;50,2)+IF(Y2386&gt;100,4)+IF(Y2386&lt;10,-5,0)+IF(Y2386&lt;0,-10)++IF(Y2386&lt;15,-5,0)+IF(R2386&lt;0,-3)+IF(R2386&lt;-5,-3)+IF(S2386&lt;0,-3)+IF(S2386&lt;-5,-3)+IF(T2386&lt;0,-3)+IF(T2386&lt;-5,-3)+IF(W2386=1,5,0)+IF(X2386&gt;20,3,0)+IF(X2386&gt;25,3,0)+IF(X2386&gt;40,3,0)+IF(X2386&gt;50,3,0)+IF(N2386&lt;50,-10)+IF(N2386&lt;30,-10)+IF(N2386&lt;20,-10)+IF(N2386&lt;70,-5)+IF(N2386&lt;80,-5)+IF(N2386&gt;95,5,0)+IF(L2386&lt;50,-10)+IF(L2386&lt;30,-10)+IF(L2386&lt;20,-10)+IF(L2386&lt;70,-5)+IF(L2386&lt;80,-5)+IF(L2386&gt;95,5,0)+IF(A2386&gt;85,3,0)+IF(A2386&gt;90,3,0)+IF(U2386&lt;0,-10)+IF(U2386&lt;-5,-20)+IF(U2386&lt;-10,-10)+IF(V2386&gt;0,5,0)+IF(V2386&gt;15,5,0)+IF(V2386&gt;25,5,0)+IF(V2386&lt;0,-10,0)+IF(V2386&lt;-5,-10,0)+IF(U2386&lt;0,-10,0)+IF(U2386&lt;-5,-10,0)+IF(M2386&gt;90,10)+IF(M2386&gt;97,5)+IF(L2386&lt;70,-20,0)+IF(Y2386&gt;100,15,0)+IF(Y2386&gt;200,10,0)+IF(AB2386&gt;40,5,0)+IF(AB2386&gt;50,5,0)+IF(AB2386&gt;60,10,0)+IF(AB2386&gt;100,15,0)+IF(AB2386&gt;200,10,0)</f>
        <v>-101</v>
      </c>
      <c r="E2386" s="2">
        <f>W2386+AA2386+IF(AK2386&gt;1,1,0)+IF(AK2386&gt;1.2,2,0)+IF(AK2386&gt;1.3,2,0)+IF(AK2386&lt;1,-2,0)+IF(B2386&gt;200,5,0)+IF(B2386&gt;300,5,0)+IF(B2386&lt;30,-15,0)+IF(B2386&lt;20,-15,0)</f>
        <v>-30</v>
      </c>
      <c r="F2386" s="2">
        <f>IF(AF2386&gt;0,2,0)+IF(AF2386&gt;2,3,0)+IF(AF2386&gt;4,4,0)+IF(AF2386&gt;10,5,0)+IF(O2386="A",3,0)+IF(O2386="B",3,0)+IF(P2386="A+",7,0)+IF(P2386="A",5,0)+IF(P2386="A-",3,0)+IF(P2386="B+",2,0)+IF(AC2386&lt;40,3,0)+IF(AC2386&lt;20,3,0)+IF(AC2386&lt;10,5,0)+IF(C2386&gt;50,5)</f>
        <v>23</v>
      </c>
      <c r="G2386" s="2">
        <f>IF(AG2386&gt;0,3)+IF(AG2386&gt;4,3)+IF(AG2386&gt;7,3)+IF(AG2386&gt;10,3)+IF(AG2386&gt;13,3)+IF(AG2386&gt;15,3)+IF(AG2386&gt;17,3)+IF(AG2386&gt;20,3)+IF(AG2386&gt;25,5)+IF(AH2386&gt;0,3)+IF(AH2386&gt;7,3)+IF(AH2386&gt;10,3)+IF(AH2386&gt;15,3)+IF(AI2386&gt;0,3)+IF(AI2386&gt;7,3)+IF(AI2386&gt;10,3)+IF(AI2386&gt;15,3)</f>
        <v>45</v>
      </c>
      <c r="H2386" s="2">
        <f>SUM(D2386:G2386)</f>
        <v>-63</v>
      </c>
      <c r="I2386" s="2">
        <f>I2385+1</f>
        <v>2385</v>
      </c>
      <c r="J2386" s="3" t="s">
        <v>5777</v>
      </c>
      <c r="K2386" s="2" t="s">
        <v>5778</v>
      </c>
      <c r="L2386" s="7">
        <v>85</v>
      </c>
      <c r="M2386" s="7">
        <v>29</v>
      </c>
      <c r="N2386" s="7">
        <v>87</v>
      </c>
      <c r="O2386" s="7" t="s">
        <v>48</v>
      </c>
      <c r="P2386" s="7" t="s">
        <v>42</v>
      </c>
      <c r="Q2386" s="6" t="s">
        <v>102</v>
      </c>
      <c r="R2386" s="3">
        <v>-71</v>
      </c>
      <c r="S2386" s="3">
        <v>0</v>
      </c>
      <c r="T2386" s="3">
        <v>14</v>
      </c>
      <c r="U2386" s="3">
        <v>-54</v>
      </c>
      <c r="V2386" s="3">
        <v>-54</v>
      </c>
      <c r="W2386" s="3">
        <v>0</v>
      </c>
      <c r="X2386" s="3">
        <v>0</v>
      </c>
      <c r="Y2386" s="5">
        <v>-33</v>
      </c>
      <c r="Z2386" s="5">
        <v>11</v>
      </c>
      <c r="AA2386" s="5">
        <v>0</v>
      </c>
      <c r="AB2386" s="5">
        <v>43.6</v>
      </c>
      <c r="AC2386" s="4">
        <v>3</v>
      </c>
      <c r="AD2386" s="4" t="s">
        <v>33</v>
      </c>
      <c r="AE2386" s="4">
        <v>14</v>
      </c>
      <c r="AF2386" s="4">
        <v>8.3000000000000007</v>
      </c>
      <c r="AG2386" s="4">
        <v>18.899999999999999</v>
      </c>
      <c r="AH2386" s="4">
        <v>17.3</v>
      </c>
      <c r="AI2386" s="4">
        <v>18</v>
      </c>
      <c r="AJ2386" s="6" t="s">
        <v>34</v>
      </c>
      <c r="AK2386" s="3">
        <v>1</v>
      </c>
      <c r="AL2386" s="2">
        <v>0</v>
      </c>
    </row>
    <row r="2387" spans="1:38" x14ac:dyDescent="0.35">
      <c r="A2387" s="2">
        <f>AVERAGE(L2387:N2387)</f>
        <v>41.333333333333336</v>
      </c>
      <c r="B2387" s="2">
        <f>R2387+U2387</f>
        <v>109</v>
      </c>
      <c r="C2387" s="2">
        <f>Y2387+Z2387+AB2387</f>
        <v>84.8</v>
      </c>
      <c r="D2387" s="2">
        <f>IF(B2387&gt;100,5)+IF(B2387&gt;150,5)+IF(R2387&gt;0,3)+IF(R2387&gt;15,3)+IF(R2387&gt;25,3)+IF(S2387&gt;0,3)+IF(S2387&gt;15,3)+IF(S2387&gt;25,3)+IF(U2387&gt;20,2,0)+IF(U2387&gt;30,3,0)+IF(U2387&gt;50,5,0)+IF(U2387&gt;60,3,0)+IF(Y2387&gt;100,5,0)+IF(Y2387&gt;0,2)+IF(Y2387&gt;15,2)+IF(Y2387&gt;25,2)+IF(Y2387&gt;30,2)+IF(Y2387&gt;40,2)+IF(Y2387&gt;50,2)+IF(Y2387&gt;100,4)+IF(Y2387&lt;10,-5,0)+IF(Y2387&lt;0,-10)++IF(Y2387&lt;15,-5,0)+IF(R2387&lt;0,-3)+IF(R2387&lt;-5,-3)+IF(S2387&lt;0,-3)+IF(S2387&lt;-5,-3)+IF(T2387&lt;0,-3)+IF(T2387&lt;-5,-3)+IF(W2387=1,5,0)+IF(X2387&gt;20,3,0)+IF(X2387&gt;25,3,0)+IF(X2387&gt;40,3,0)+IF(X2387&gt;50,3,0)+IF(N2387&lt;50,-10)+IF(N2387&lt;30,-10)+IF(N2387&lt;20,-10)+IF(N2387&lt;70,-5)+IF(N2387&lt;80,-5)+IF(N2387&gt;95,5,0)+IF(L2387&lt;50,-10)+IF(L2387&lt;30,-10)+IF(L2387&lt;20,-10)+IF(L2387&lt;70,-5)+IF(L2387&lt;80,-5)+IF(L2387&gt;95,5,0)+IF(A2387&gt;85,3,0)+IF(A2387&gt;90,3,0)+IF(U2387&lt;0,-10)+IF(U2387&lt;-5,-20)+IF(U2387&lt;-10,-10)+IF(V2387&gt;0,5,0)+IF(V2387&gt;15,5,0)+IF(V2387&gt;25,5,0)+IF(V2387&lt;0,-10,0)+IF(V2387&lt;-5,-10,0)+IF(U2387&lt;0,-10,0)+IF(U2387&lt;-5,-10,0)+IF(M2387&gt;90,10)+IF(M2387&gt;97,5)+IF(L2387&lt;70,-20,0)+IF(Y2387&gt;100,15,0)+IF(Y2387&gt;200,10,0)+IF(AB2387&gt;40,5,0)+IF(AB2387&gt;50,5,0)+IF(AB2387&gt;60,10,0)+IF(AB2387&gt;100,15,0)+IF(AB2387&gt;200,10,0)</f>
        <v>-103</v>
      </c>
      <c r="E2387" s="2">
        <f>W2387+AA2387+IF(AK2387&gt;1,1,0)+IF(AK2387&gt;1.2,2,0)+IF(AK2387&gt;1.3,2,0)+IF(AK2387&lt;1,-2,0)+IF(B2387&gt;200,5,0)+IF(B2387&gt;300,5,0)+IF(B2387&lt;30,-15,0)+IF(B2387&lt;20,-15,0)</f>
        <v>2</v>
      </c>
      <c r="F2387" s="2">
        <f>IF(AF2387&gt;0,2,0)+IF(AF2387&gt;2,3,0)+IF(AF2387&gt;4,4,0)+IF(AF2387&gt;10,5,0)+IF(O2387="A",3,0)+IF(O2387="B",3,0)+IF(P2387="A+",7,0)+IF(P2387="A",5,0)+IF(P2387="A-",3,0)+IF(P2387="B+",2,0)+IF(AC2387&lt;40,3,0)+IF(AC2387&lt;20,3,0)+IF(AC2387&lt;10,5,0)+IF(C2387&gt;50,5)</f>
        <v>8</v>
      </c>
      <c r="G2387" s="2">
        <f>IF(AG2387&gt;0,3)+IF(AG2387&gt;4,3)+IF(AG2387&gt;7,3)+IF(AG2387&gt;10,3)+IF(AG2387&gt;13,3)+IF(AG2387&gt;15,3)+IF(AG2387&gt;17,3)+IF(AG2387&gt;20,3)+IF(AG2387&gt;25,5)+IF(AH2387&gt;0,3)+IF(AH2387&gt;7,3)+IF(AH2387&gt;10,3)+IF(AH2387&gt;15,3)+IF(AI2387&gt;0,3)+IF(AI2387&gt;7,3)+IF(AI2387&gt;10,3)+IF(AI2387&gt;15,3)</f>
        <v>30</v>
      </c>
      <c r="H2387" s="2">
        <f>SUM(D2387:G2387)</f>
        <v>-63</v>
      </c>
      <c r="I2387" s="2">
        <f>I2386+1</f>
        <v>2386</v>
      </c>
      <c r="J2387" s="3" t="s">
        <v>6854</v>
      </c>
      <c r="K2387" s="2" t="s">
        <v>6855</v>
      </c>
      <c r="L2387" s="7">
        <v>41</v>
      </c>
      <c r="M2387" s="7">
        <v>75</v>
      </c>
      <c r="N2387" s="7">
        <v>8</v>
      </c>
      <c r="O2387" s="7" t="s">
        <v>29</v>
      </c>
      <c r="P2387" s="7" t="s">
        <v>31</v>
      </c>
      <c r="Q2387" s="6" t="s">
        <v>288</v>
      </c>
      <c r="R2387" s="3">
        <v>138</v>
      </c>
      <c r="S2387" s="3">
        <v>100</v>
      </c>
      <c r="T2387" s="3">
        <v>0</v>
      </c>
      <c r="U2387" s="3">
        <v>-29</v>
      </c>
      <c r="V2387" s="3">
        <v>14</v>
      </c>
      <c r="W2387" s="3">
        <v>1</v>
      </c>
      <c r="X2387" s="3">
        <v>-24</v>
      </c>
      <c r="Y2387" s="5">
        <v>21</v>
      </c>
      <c r="Z2387" s="5">
        <v>35</v>
      </c>
      <c r="AA2387" s="5">
        <v>0</v>
      </c>
      <c r="AB2387" s="5">
        <v>28.8</v>
      </c>
      <c r="AC2387" s="4">
        <v>119</v>
      </c>
      <c r="AD2387" s="4" t="s">
        <v>55</v>
      </c>
      <c r="AE2387" s="4">
        <v>23</v>
      </c>
      <c r="AF2387" s="4">
        <v>-10</v>
      </c>
      <c r="AG2387" s="4">
        <v>5.0999999999999996</v>
      </c>
      <c r="AH2387" s="4">
        <v>42.5</v>
      </c>
      <c r="AI2387" s="4">
        <v>40.6</v>
      </c>
      <c r="AJ2387" s="6" t="s">
        <v>314</v>
      </c>
      <c r="AK2387" s="3">
        <v>1.1000000000000001</v>
      </c>
      <c r="AL2387" s="2">
        <v>0</v>
      </c>
    </row>
    <row r="2388" spans="1:38" x14ac:dyDescent="0.35">
      <c r="A2388" s="2">
        <f>AVERAGE(L2388:N2388)</f>
        <v>46</v>
      </c>
      <c r="B2388" s="2">
        <f>R2388+U2388</f>
        <v>30</v>
      </c>
      <c r="C2388" s="2">
        <f>Y2388+Z2388+AB2388</f>
        <v>-13.1</v>
      </c>
      <c r="D2388" s="2">
        <f>IF(B2388&gt;100,5)+IF(B2388&gt;150,5)+IF(R2388&gt;0,3)+IF(R2388&gt;15,3)+IF(R2388&gt;25,3)+IF(S2388&gt;0,3)+IF(S2388&gt;15,3)+IF(S2388&gt;25,3)+IF(U2388&gt;20,2,0)+IF(U2388&gt;30,3,0)+IF(U2388&gt;50,5,0)+IF(U2388&gt;60,3,0)+IF(Y2388&gt;100,5,0)+IF(Y2388&gt;0,2)+IF(Y2388&gt;15,2)+IF(Y2388&gt;25,2)+IF(Y2388&gt;30,2)+IF(Y2388&gt;40,2)+IF(Y2388&gt;50,2)+IF(Y2388&gt;100,4)+IF(Y2388&lt;10,-5,0)+IF(Y2388&lt;0,-10)++IF(Y2388&lt;15,-5,0)+IF(R2388&lt;0,-3)+IF(R2388&lt;-5,-3)+IF(S2388&lt;0,-3)+IF(S2388&lt;-5,-3)+IF(T2388&lt;0,-3)+IF(T2388&lt;-5,-3)+IF(W2388=1,5,0)+IF(X2388&gt;20,3,0)+IF(X2388&gt;25,3,0)+IF(X2388&gt;40,3,0)+IF(X2388&gt;50,3,0)+IF(N2388&lt;50,-10)+IF(N2388&lt;30,-10)+IF(N2388&lt;20,-10)+IF(N2388&lt;70,-5)+IF(N2388&lt;80,-5)+IF(N2388&gt;95,5,0)+IF(L2388&lt;50,-10)+IF(L2388&lt;30,-10)+IF(L2388&lt;20,-10)+IF(L2388&lt;70,-5)+IF(L2388&lt;80,-5)+IF(L2388&gt;95,5,0)+IF(A2388&gt;85,3,0)+IF(A2388&gt;90,3,0)+IF(U2388&lt;0,-10)+IF(U2388&lt;-5,-20)+IF(U2388&lt;-10,-10)+IF(V2388&gt;0,5,0)+IF(V2388&gt;15,5,0)+IF(V2388&gt;25,5,0)+IF(V2388&lt;0,-10,0)+IF(V2388&lt;-5,-10,0)+IF(U2388&lt;0,-10,0)+IF(U2388&lt;-5,-10,0)+IF(M2388&gt;90,10)+IF(M2388&gt;97,5)+IF(L2388&lt;70,-20,0)+IF(Y2388&gt;100,15,0)+IF(Y2388&gt;200,10,0)+IF(AB2388&gt;40,5,0)+IF(AB2388&gt;50,5,0)+IF(AB2388&gt;60,10,0)+IF(AB2388&gt;100,15,0)+IF(AB2388&gt;200,10,0)</f>
        <v>-113</v>
      </c>
      <c r="E2388" s="2">
        <f>W2388+AA2388+IF(AK2388&gt;1,1,0)+IF(AK2388&gt;1.2,2,0)+IF(AK2388&gt;1.3,2,0)+IF(AK2388&lt;1,-2,0)+IF(B2388&gt;200,5,0)+IF(B2388&gt;300,5,0)+IF(B2388&lt;30,-15,0)+IF(B2388&lt;20,-15,0)</f>
        <v>-1</v>
      </c>
      <c r="F2388" s="2">
        <f>IF(AF2388&gt;0,2,0)+IF(AF2388&gt;2,3,0)+IF(AF2388&gt;4,4,0)+IF(AF2388&gt;10,5,0)+IF(O2388="A",3,0)+IF(O2388="B",3,0)+IF(P2388="A+",7,0)+IF(P2388="A",5,0)+IF(P2388="A-",3,0)+IF(P2388="B+",2,0)+IF(AC2388&lt;40,3,0)+IF(AC2388&lt;20,3,0)+IF(AC2388&lt;10,5,0)+IF(C2388&gt;50,5)</f>
        <v>3</v>
      </c>
      <c r="G2388" s="2">
        <f>IF(AG2388&gt;0,3)+IF(AG2388&gt;4,3)+IF(AG2388&gt;7,3)+IF(AG2388&gt;10,3)+IF(AG2388&gt;13,3)+IF(AG2388&gt;15,3)+IF(AG2388&gt;17,3)+IF(AG2388&gt;20,3)+IF(AG2388&gt;25,5)+IF(AH2388&gt;0,3)+IF(AH2388&gt;7,3)+IF(AH2388&gt;10,3)+IF(AH2388&gt;15,3)+IF(AI2388&gt;0,3)+IF(AI2388&gt;7,3)+IF(AI2388&gt;10,3)+IF(AI2388&gt;15,3)</f>
        <v>48</v>
      </c>
      <c r="H2388" s="2">
        <f>SUM(D2388:G2388)</f>
        <v>-63</v>
      </c>
      <c r="I2388" s="2">
        <f>I2387+1</f>
        <v>2387</v>
      </c>
      <c r="J2388" s="3" t="s">
        <v>658</v>
      </c>
      <c r="K2388" s="2" t="s">
        <v>659</v>
      </c>
      <c r="L2388" s="7">
        <v>42</v>
      </c>
      <c r="M2388" s="7">
        <v>71</v>
      </c>
      <c r="N2388" s="7">
        <v>25</v>
      </c>
      <c r="O2388" s="7" t="s">
        <v>48</v>
      </c>
      <c r="P2388" s="7" t="s">
        <v>31</v>
      </c>
      <c r="Q2388" s="6" t="s">
        <v>130</v>
      </c>
      <c r="R2388" s="3">
        <v>28</v>
      </c>
      <c r="S2388" s="3">
        <v>-8</v>
      </c>
      <c r="T2388" s="3">
        <v>-8</v>
      </c>
      <c r="U2388" s="3">
        <v>2</v>
      </c>
      <c r="V2388" s="3">
        <v>-7</v>
      </c>
      <c r="W2388" s="3">
        <v>0</v>
      </c>
      <c r="X2388" s="3">
        <v>10.5</v>
      </c>
      <c r="Y2388" s="5">
        <v>-2</v>
      </c>
      <c r="Z2388" s="5">
        <v>-6</v>
      </c>
      <c r="AA2388" s="5">
        <v>1</v>
      </c>
      <c r="AB2388" s="5">
        <v>-5.0999999999999996</v>
      </c>
      <c r="AC2388" s="4">
        <v>119</v>
      </c>
      <c r="AD2388" s="4" t="s">
        <v>55</v>
      </c>
      <c r="AE2388" s="4">
        <v>61</v>
      </c>
      <c r="AF2388" s="4">
        <v>-25.5</v>
      </c>
      <c r="AG2388" s="4">
        <v>22.5</v>
      </c>
      <c r="AH2388" s="4">
        <v>39.9</v>
      </c>
      <c r="AI2388" s="4">
        <v>34.5</v>
      </c>
      <c r="AJ2388" s="6" t="s">
        <v>153</v>
      </c>
      <c r="AK2388" s="3">
        <v>0.6</v>
      </c>
      <c r="AL2388" s="2">
        <v>0</v>
      </c>
    </row>
    <row r="2389" spans="1:38" x14ac:dyDescent="0.35">
      <c r="A2389" s="2">
        <f>AVERAGE(L2389:N2389)</f>
        <v>48.333333333333336</v>
      </c>
      <c r="B2389" s="2">
        <f>R2389+U2389</f>
        <v>0</v>
      </c>
      <c r="C2389" s="2">
        <f>Y2389+Z2389+AB2389</f>
        <v>9.9999999999999645E-2</v>
      </c>
      <c r="D2389" s="2">
        <f>IF(B2389&gt;100,5)+IF(B2389&gt;150,5)+IF(R2389&gt;0,3)+IF(R2389&gt;15,3)+IF(R2389&gt;25,3)+IF(S2389&gt;0,3)+IF(S2389&gt;15,3)+IF(S2389&gt;25,3)+IF(U2389&gt;20,2,0)+IF(U2389&gt;30,3,0)+IF(U2389&gt;50,5,0)+IF(U2389&gt;60,3,0)+IF(Y2389&gt;100,5,0)+IF(Y2389&gt;0,2)+IF(Y2389&gt;15,2)+IF(Y2389&gt;25,2)+IF(Y2389&gt;30,2)+IF(Y2389&gt;40,2)+IF(Y2389&gt;50,2)+IF(Y2389&gt;100,4)+IF(Y2389&lt;10,-5,0)+IF(Y2389&lt;0,-10)++IF(Y2389&lt;15,-5,0)+IF(R2389&lt;0,-3)+IF(R2389&lt;-5,-3)+IF(S2389&lt;0,-3)+IF(S2389&lt;-5,-3)+IF(T2389&lt;0,-3)+IF(T2389&lt;-5,-3)+IF(W2389=1,5,0)+IF(X2389&gt;20,3,0)+IF(X2389&gt;25,3,0)+IF(X2389&gt;40,3,0)+IF(X2389&gt;50,3,0)+IF(N2389&lt;50,-10)+IF(N2389&lt;30,-10)+IF(N2389&lt;20,-10)+IF(N2389&lt;70,-5)+IF(N2389&lt;80,-5)+IF(N2389&gt;95,5,0)+IF(L2389&lt;50,-10)+IF(L2389&lt;30,-10)+IF(L2389&lt;20,-10)+IF(L2389&lt;70,-5)+IF(L2389&lt;80,-5)+IF(L2389&gt;95,5,0)+IF(A2389&gt;85,3,0)+IF(A2389&gt;90,3,0)+IF(U2389&lt;0,-10)+IF(U2389&lt;-5,-20)+IF(U2389&lt;-10,-10)+IF(V2389&gt;0,5,0)+IF(V2389&gt;15,5,0)+IF(V2389&gt;25,5,0)+IF(V2389&lt;0,-10,0)+IF(V2389&lt;-5,-10,0)+IF(U2389&lt;0,-10,0)+IF(U2389&lt;-5,-10,0)+IF(M2389&gt;90,10)+IF(M2389&gt;97,5)+IF(L2389&lt;70,-20,0)+IF(Y2389&gt;100,15,0)+IF(Y2389&gt;200,10,0)+IF(AB2389&gt;40,5,0)+IF(AB2389&gt;50,5,0)+IF(AB2389&gt;60,10,0)+IF(AB2389&gt;100,15,0)+IF(AB2389&gt;200,10,0)</f>
        <v>-38</v>
      </c>
      <c r="E2389" s="2">
        <f>W2389+AA2389+IF(AK2389&gt;1,1,0)+IF(AK2389&gt;1.2,2,0)+IF(AK2389&gt;1.3,2,0)+IF(AK2389&lt;1,-2,0)+IF(B2389&gt;200,5,0)+IF(B2389&gt;300,5,0)+IF(B2389&lt;30,-15,0)+IF(B2389&lt;20,-15,0)</f>
        <v>-26</v>
      </c>
      <c r="F2389" s="2">
        <f>IF(AF2389&gt;0,2,0)+IF(AF2389&gt;2,3,0)+IF(AF2389&gt;4,4,0)+IF(AF2389&gt;10,5,0)+IF(O2389="A",3,0)+IF(O2389="B",3,0)+IF(P2389="A+",7,0)+IF(P2389="A",5,0)+IF(P2389="A-",3,0)+IF(P2389="B+",2,0)+IF(AC2389&lt;40,3,0)+IF(AC2389&lt;20,3,0)+IF(AC2389&lt;10,5,0)+IF(C2389&gt;50,5)</f>
        <v>0</v>
      </c>
      <c r="G2389" s="2">
        <f>IF(AG2389&gt;0,3)+IF(AG2389&gt;4,3)+IF(AG2389&gt;7,3)+IF(AG2389&gt;10,3)+IF(AG2389&gt;13,3)+IF(AG2389&gt;15,3)+IF(AG2389&gt;17,3)+IF(AG2389&gt;20,3)+IF(AG2389&gt;25,5)+IF(AH2389&gt;0,3)+IF(AH2389&gt;7,3)+IF(AH2389&gt;10,3)+IF(AH2389&gt;15,3)+IF(AI2389&gt;0,3)+IF(AI2389&gt;7,3)+IF(AI2389&gt;10,3)+IF(AI2389&gt;15,3)</f>
        <v>0</v>
      </c>
      <c r="H2389" s="2">
        <f>SUM(D2389:G2389)</f>
        <v>-64</v>
      </c>
      <c r="I2389" s="2">
        <f>I2388+1</f>
        <v>2388</v>
      </c>
      <c r="J2389" s="3" t="s">
        <v>57</v>
      </c>
      <c r="K2389" s="2" t="s">
        <v>58</v>
      </c>
      <c r="L2389" s="7">
        <v>51</v>
      </c>
      <c r="M2389" s="7">
        <v>2</v>
      </c>
      <c r="N2389" s="7">
        <v>92</v>
      </c>
      <c r="O2389" s="7" t="s">
        <v>42</v>
      </c>
      <c r="P2389" s="7" t="s">
        <v>59</v>
      </c>
      <c r="Q2389" s="6" t="s">
        <v>60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5">
        <v>3</v>
      </c>
      <c r="Z2389" s="5">
        <v>2</v>
      </c>
      <c r="AA2389" s="5">
        <v>1</v>
      </c>
      <c r="AB2389" s="5">
        <v>-4.9000000000000004</v>
      </c>
      <c r="AC2389" s="4">
        <v>102</v>
      </c>
      <c r="AD2389" s="4" t="s">
        <v>61</v>
      </c>
      <c r="AE2389" s="4">
        <v>12</v>
      </c>
      <c r="AF2389" s="4">
        <v>-5.3</v>
      </c>
      <c r="AG2389" s="4">
        <v>-3.7</v>
      </c>
      <c r="AH2389" s="4">
        <v>-4.7</v>
      </c>
      <c r="AI2389" s="4">
        <v>-3.4</v>
      </c>
      <c r="AJ2389" s="6" t="s">
        <v>62</v>
      </c>
      <c r="AK2389" s="3">
        <v>1.3</v>
      </c>
      <c r="AL2389" s="2">
        <v>0</v>
      </c>
    </row>
    <row r="2390" spans="1:38" x14ac:dyDescent="0.35">
      <c r="A2390" s="2">
        <f>AVERAGE(L2390:N2390)</f>
        <v>54</v>
      </c>
      <c r="B2390" s="2">
        <f>R2390+U2390</f>
        <v>0</v>
      </c>
      <c r="C2390" s="2">
        <f>Y2390+Z2390+AB2390</f>
        <v>1.5</v>
      </c>
      <c r="D2390" s="2">
        <f>IF(B2390&gt;100,5)+IF(B2390&gt;150,5)+IF(R2390&gt;0,3)+IF(R2390&gt;15,3)+IF(R2390&gt;25,3)+IF(S2390&gt;0,3)+IF(S2390&gt;15,3)+IF(S2390&gt;25,3)+IF(U2390&gt;20,2,0)+IF(U2390&gt;30,3,0)+IF(U2390&gt;50,5,0)+IF(U2390&gt;60,3,0)+IF(Y2390&gt;100,5,0)+IF(Y2390&gt;0,2)+IF(Y2390&gt;15,2)+IF(Y2390&gt;25,2)+IF(Y2390&gt;30,2)+IF(Y2390&gt;40,2)+IF(Y2390&gt;50,2)+IF(Y2390&gt;100,4)+IF(Y2390&lt;10,-5,0)+IF(Y2390&lt;0,-10)++IF(Y2390&lt;15,-5,0)+IF(R2390&lt;0,-3)+IF(R2390&lt;-5,-3)+IF(S2390&lt;0,-3)+IF(S2390&lt;-5,-3)+IF(T2390&lt;0,-3)+IF(T2390&lt;-5,-3)+IF(W2390=1,5,0)+IF(X2390&gt;20,3,0)+IF(X2390&gt;25,3,0)+IF(X2390&gt;40,3,0)+IF(X2390&gt;50,3,0)+IF(N2390&lt;50,-10)+IF(N2390&lt;30,-10)+IF(N2390&lt;20,-10)+IF(N2390&lt;70,-5)+IF(N2390&lt;80,-5)+IF(N2390&gt;95,5,0)+IF(L2390&lt;50,-10)+IF(L2390&lt;30,-10)+IF(L2390&lt;20,-10)+IF(L2390&lt;70,-5)+IF(L2390&lt;80,-5)+IF(L2390&gt;95,5,0)+IF(A2390&gt;85,3,0)+IF(A2390&gt;90,3,0)+IF(U2390&lt;0,-10)+IF(U2390&lt;-5,-20)+IF(U2390&lt;-10,-10)+IF(V2390&gt;0,5,0)+IF(V2390&gt;15,5,0)+IF(V2390&gt;25,5,0)+IF(V2390&lt;0,-10,0)+IF(V2390&lt;-5,-10,0)+IF(U2390&lt;0,-10,0)+IF(U2390&lt;-5,-10,0)+IF(M2390&gt;90,10)+IF(M2390&gt;97,5)+IF(L2390&lt;70,-20,0)+IF(Y2390&gt;100,15,0)+IF(Y2390&gt;200,10,0)+IF(AB2390&gt;40,5,0)+IF(AB2390&gt;50,5,0)+IF(AB2390&gt;60,10,0)+IF(AB2390&gt;100,15,0)+IF(AB2390&gt;200,10,0)</f>
        <v>-43</v>
      </c>
      <c r="E2390" s="2">
        <f>W2390+AA2390+IF(AK2390&gt;1,1,0)+IF(AK2390&gt;1.2,2,0)+IF(AK2390&gt;1.3,2,0)+IF(AK2390&lt;1,-2,0)+IF(B2390&gt;200,5,0)+IF(B2390&gt;300,5,0)+IF(B2390&lt;30,-15,0)+IF(B2390&lt;20,-15,0)</f>
        <v>-24</v>
      </c>
      <c r="F2390" s="2">
        <f>IF(AF2390&gt;0,2,0)+IF(AF2390&gt;2,3,0)+IF(AF2390&gt;4,4,0)+IF(AF2390&gt;10,5,0)+IF(O2390="A",3,0)+IF(O2390="B",3,0)+IF(P2390="A+",7,0)+IF(P2390="A",5,0)+IF(P2390="A-",3,0)+IF(P2390="B+",2,0)+IF(AC2390&lt;40,3,0)+IF(AC2390&lt;20,3,0)+IF(AC2390&lt;10,5,0)+IF(C2390&gt;50,5)</f>
        <v>0</v>
      </c>
      <c r="G2390" s="2">
        <f>IF(AG2390&gt;0,3)+IF(AG2390&gt;4,3)+IF(AG2390&gt;7,3)+IF(AG2390&gt;10,3)+IF(AG2390&gt;13,3)+IF(AG2390&gt;15,3)+IF(AG2390&gt;17,3)+IF(AG2390&gt;20,3)+IF(AG2390&gt;25,5)+IF(AH2390&gt;0,3)+IF(AH2390&gt;7,3)+IF(AH2390&gt;10,3)+IF(AH2390&gt;15,3)+IF(AI2390&gt;0,3)+IF(AI2390&gt;7,3)+IF(AI2390&gt;10,3)+IF(AI2390&gt;15,3)</f>
        <v>3</v>
      </c>
      <c r="H2390" s="2">
        <f>SUM(D2390:G2390)</f>
        <v>-64</v>
      </c>
      <c r="I2390" s="2">
        <f>I2389+1</f>
        <v>2389</v>
      </c>
      <c r="J2390" s="3" t="s">
        <v>2518</v>
      </c>
      <c r="K2390" s="2" t="s">
        <v>2519</v>
      </c>
      <c r="L2390" s="7">
        <v>52</v>
      </c>
      <c r="M2390" s="7">
        <v>32</v>
      </c>
      <c r="N2390" s="7">
        <v>78</v>
      </c>
      <c r="O2390" s="7" t="s">
        <v>31</v>
      </c>
      <c r="P2390" s="7" t="s">
        <v>167</v>
      </c>
      <c r="Q2390" s="6" t="s">
        <v>152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5">
        <v>3</v>
      </c>
      <c r="Z2390" s="5">
        <v>1</v>
      </c>
      <c r="AA2390" s="5">
        <v>1</v>
      </c>
      <c r="AB2390" s="5">
        <v>-2.5</v>
      </c>
      <c r="AC2390" s="4">
        <v>119</v>
      </c>
      <c r="AD2390" s="4" t="s">
        <v>55</v>
      </c>
      <c r="AE2390" s="4">
        <v>0</v>
      </c>
      <c r="AF2390" s="4">
        <v>-33.299999999999997</v>
      </c>
      <c r="AG2390" s="4">
        <v>-6</v>
      </c>
      <c r="AH2390" s="4">
        <v>4.8</v>
      </c>
      <c r="AI2390" s="4">
        <v>-3</v>
      </c>
      <c r="AJ2390" s="6" t="s">
        <v>95</v>
      </c>
      <c r="AK2390" s="3">
        <v>1.8</v>
      </c>
      <c r="AL2390" s="2">
        <v>0</v>
      </c>
    </row>
    <row r="2391" spans="1:38" x14ac:dyDescent="0.35">
      <c r="A2391" s="2">
        <f>AVERAGE(L2391:N2391)</f>
        <v>46.333333333333336</v>
      </c>
      <c r="B2391" s="2">
        <f>R2391+U2391</f>
        <v>-16</v>
      </c>
      <c r="C2391" s="2">
        <f>Y2391+Z2391+AB2391</f>
        <v>12.3</v>
      </c>
      <c r="D2391" s="2">
        <f>IF(B2391&gt;100,5)+IF(B2391&gt;150,5)+IF(R2391&gt;0,3)+IF(R2391&gt;15,3)+IF(R2391&gt;25,3)+IF(S2391&gt;0,3)+IF(S2391&gt;15,3)+IF(S2391&gt;25,3)+IF(U2391&gt;20,2,0)+IF(U2391&gt;30,3,0)+IF(U2391&gt;50,5,0)+IF(U2391&gt;60,3,0)+IF(Y2391&gt;100,5,0)+IF(Y2391&gt;0,2)+IF(Y2391&gt;15,2)+IF(Y2391&gt;25,2)+IF(Y2391&gt;30,2)+IF(Y2391&gt;40,2)+IF(Y2391&gt;50,2)+IF(Y2391&gt;100,4)+IF(Y2391&lt;10,-5,0)+IF(Y2391&lt;0,-10)++IF(Y2391&lt;15,-5,0)+IF(R2391&lt;0,-3)+IF(R2391&lt;-5,-3)+IF(S2391&lt;0,-3)+IF(S2391&lt;-5,-3)+IF(T2391&lt;0,-3)+IF(T2391&lt;-5,-3)+IF(W2391=1,5,0)+IF(X2391&gt;20,3,0)+IF(X2391&gt;25,3,0)+IF(X2391&gt;40,3,0)+IF(X2391&gt;50,3,0)+IF(N2391&lt;50,-10)+IF(N2391&lt;30,-10)+IF(N2391&lt;20,-10)+IF(N2391&lt;70,-5)+IF(N2391&lt;80,-5)+IF(N2391&gt;95,5,0)+IF(L2391&lt;50,-10)+IF(L2391&lt;30,-10)+IF(L2391&lt;20,-10)+IF(L2391&lt;70,-5)+IF(L2391&lt;80,-5)+IF(L2391&gt;95,5,0)+IF(A2391&gt;85,3,0)+IF(A2391&gt;90,3,0)+IF(U2391&lt;0,-10)+IF(U2391&lt;-5,-20)+IF(U2391&lt;-10,-10)+IF(V2391&gt;0,5,0)+IF(V2391&gt;15,5,0)+IF(V2391&gt;25,5,0)+IF(V2391&lt;0,-10,0)+IF(V2391&lt;-5,-10,0)+IF(U2391&lt;0,-10,0)+IF(U2391&lt;-5,-10,0)+IF(M2391&gt;90,10)+IF(M2391&gt;97,5)+IF(L2391&lt;70,-20,0)+IF(Y2391&gt;100,15,0)+IF(Y2391&gt;200,10,0)+IF(AB2391&gt;40,5,0)+IF(AB2391&gt;50,5,0)+IF(AB2391&gt;60,10,0)+IF(AB2391&gt;100,15,0)+IF(AB2391&gt;200,10,0)</f>
        <v>-56</v>
      </c>
      <c r="E2391" s="2">
        <f>W2391+AA2391+IF(AK2391&gt;1,1,0)+IF(AK2391&gt;1.2,2,0)+IF(AK2391&gt;1.3,2,0)+IF(AK2391&lt;1,-2,0)+IF(B2391&gt;200,5,0)+IF(B2391&gt;300,5,0)+IF(B2391&lt;30,-15,0)+IF(B2391&lt;20,-15,0)</f>
        <v>-31</v>
      </c>
      <c r="F2391" s="2">
        <f>IF(AF2391&gt;0,2,0)+IF(AF2391&gt;2,3,0)+IF(AF2391&gt;4,4,0)+IF(AF2391&gt;10,5,0)+IF(O2391="A",3,0)+IF(O2391="B",3,0)+IF(P2391="A+",7,0)+IF(P2391="A",5,0)+IF(P2391="A-",3,0)+IF(P2391="B+",2,0)+IF(AC2391&lt;40,3,0)+IF(AC2391&lt;20,3,0)+IF(AC2391&lt;10,5,0)+IF(C2391&gt;50,5)</f>
        <v>5</v>
      </c>
      <c r="G2391" s="2">
        <f>IF(AG2391&gt;0,3)+IF(AG2391&gt;4,3)+IF(AG2391&gt;7,3)+IF(AG2391&gt;10,3)+IF(AG2391&gt;13,3)+IF(AG2391&gt;15,3)+IF(AG2391&gt;17,3)+IF(AG2391&gt;20,3)+IF(AG2391&gt;25,5)+IF(AH2391&gt;0,3)+IF(AH2391&gt;7,3)+IF(AH2391&gt;10,3)+IF(AH2391&gt;15,3)+IF(AI2391&gt;0,3)+IF(AI2391&gt;7,3)+IF(AI2391&gt;10,3)+IF(AI2391&gt;15,3)</f>
        <v>18</v>
      </c>
      <c r="H2391" s="2">
        <f>SUM(D2391:G2391)</f>
        <v>-64</v>
      </c>
      <c r="I2391" s="2">
        <f>I2390+1</f>
        <v>2390</v>
      </c>
      <c r="J2391" s="3" t="s">
        <v>10631</v>
      </c>
      <c r="K2391" s="2" t="s">
        <v>10632</v>
      </c>
      <c r="L2391" s="7">
        <v>52</v>
      </c>
      <c r="M2391" s="7">
        <v>49</v>
      </c>
      <c r="N2391" s="7">
        <v>38</v>
      </c>
      <c r="O2391" s="7" t="s">
        <v>80</v>
      </c>
      <c r="P2391" s="7" t="s">
        <v>31</v>
      </c>
      <c r="Q2391" s="6" t="s">
        <v>88</v>
      </c>
      <c r="R2391" s="3">
        <v>-19</v>
      </c>
      <c r="S2391" s="3">
        <v>59</v>
      </c>
      <c r="T2391" s="3">
        <v>-29</v>
      </c>
      <c r="U2391" s="3">
        <v>3</v>
      </c>
      <c r="V2391" s="3">
        <v>5</v>
      </c>
      <c r="W2391" s="3">
        <v>0</v>
      </c>
      <c r="X2391" s="3">
        <v>-19.2</v>
      </c>
      <c r="Y2391" s="5">
        <v>8</v>
      </c>
      <c r="Z2391" s="5">
        <v>1</v>
      </c>
      <c r="AA2391" s="5">
        <v>1</v>
      </c>
      <c r="AB2391" s="5">
        <v>3.3</v>
      </c>
      <c r="AC2391" s="4">
        <v>22</v>
      </c>
      <c r="AD2391" s="4" t="s">
        <v>33</v>
      </c>
      <c r="AE2391" s="4">
        <v>56</v>
      </c>
      <c r="AF2391" s="4">
        <v>0.5</v>
      </c>
      <c r="AG2391" s="4">
        <v>11.6</v>
      </c>
      <c r="AH2391" s="4">
        <v>4</v>
      </c>
      <c r="AI2391" s="4">
        <v>6.4</v>
      </c>
      <c r="AJ2391" s="6" t="s">
        <v>127</v>
      </c>
      <c r="AK2391" s="3">
        <v>0.5</v>
      </c>
      <c r="AL2391" s="2">
        <v>0</v>
      </c>
    </row>
    <row r="2392" spans="1:38" x14ac:dyDescent="0.35">
      <c r="A2392" s="2">
        <f>AVERAGE(L2392:N2392)</f>
        <v>63.666666666666664</v>
      </c>
      <c r="B2392" s="2">
        <f>R2392+U2392</f>
        <v>0</v>
      </c>
      <c r="C2392" s="2">
        <f>Y2392+Z2392+AB2392</f>
        <v>9.3000000000000007</v>
      </c>
      <c r="D2392" s="2">
        <f>IF(B2392&gt;100,5)+IF(B2392&gt;150,5)+IF(R2392&gt;0,3)+IF(R2392&gt;15,3)+IF(R2392&gt;25,3)+IF(S2392&gt;0,3)+IF(S2392&gt;15,3)+IF(S2392&gt;25,3)+IF(U2392&gt;20,2,0)+IF(U2392&gt;30,3,0)+IF(U2392&gt;50,5,0)+IF(U2392&gt;60,3,0)+IF(Y2392&gt;100,5,0)+IF(Y2392&gt;0,2)+IF(Y2392&gt;15,2)+IF(Y2392&gt;25,2)+IF(Y2392&gt;30,2)+IF(Y2392&gt;40,2)+IF(Y2392&gt;50,2)+IF(Y2392&gt;100,4)+IF(Y2392&lt;10,-5,0)+IF(Y2392&lt;0,-10)++IF(Y2392&lt;15,-5,0)+IF(R2392&lt;0,-3)+IF(R2392&lt;-5,-3)+IF(S2392&lt;0,-3)+IF(S2392&lt;-5,-3)+IF(T2392&lt;0,-3)+IF(T2392&lt;-5,-3)+IF(W2392=1,5,0)+IF(X2392&gt;20,3,0)+IF(X2392&gt;25,3,0)+IF(X2392&gt;40,3,0)+IF(X2392&gt;50,3,0)+IF(N2392&lt;50,-10)+IF(N2392&lt;30,-10)+IF(N2392&lt;20,-10)+IF(N2392&lt;70,-5)+IF(N2392&lt;80,-5)+IF(N2392&gt;95,5,0)+IF(L2392&lt;50,-10)+IF(L2392&lt;30,-10)+IF(L2392&lt;20,-10)+IF(L2392&lt;70,-5)+IF(L2392&lt;80,-5)+IF(L2392&gt;95,5,0)+IF(A2392&gt;85,3,0)+IF(A2392&gt;90,3,0)+IF(U2392&lt;0,-10)+IF(U2392&lt;-5,-20)+IF(U2392&lt;-10,-10)+IF(V2392&gt;0,5,0)+IF(V2392&gt;15,5,0)+IF(V2392&gt;25,5,0)+IF(V2392&lt;0,-10,0)+IF(V2392&lt;-5,-10,0)+IF(U2392&lt;0,-10,0)+IF(U2392&lt;-5,-10,0)+IF(M2392&gt;90,10)+IF(M2392&gt;97,5)+IF(L2392&lt;70,-20,0)+IF(Y2392&gt;100,15,0)+IF(Y2392&gt;200,10,0)+IF(AB2392&gt;40,5,0)+IF(AB2392&gt;50,5,0)+IF(AB2392&gt;60,10,0)+IF(AB2392&gt;100,15,0)+IF(AB2392&gt;200,10,0)</f>
        <v>-62</v>
      </c>
      <c r="E2392" s="2">
        <f>W2392+AA2392+IF(AK2392&gt;1,1,0)+IF(AK2392&gt;1.2,2,0)+IF(AK2392&gt;1.3,2,0)+IF(AK2392&lt;1,-2,0)+IF(B2392&gt;200,5,0)+IF(B2392&gt;300,5,0)+IF(B2392&lt;30,-15,0)+IF(B2392&lt;20,-15,0)</f>
        <v>-32</v>
      </c>
      <c r="F2392" s="2">
        <f>IF(AF2392&gt;0,2,0)+IF(AF2392&gt;2,3,0)+IF(AF2392&gt;4,4,0)+IF(AF2392&gt;10,5,0)+IF(O2392="A",3,0)+IF(O2392="B",3,0)+IF(P2392="A+",7,0)+IF(P2392="A",5,0)+IF(P2392="A-",3,0)+IF(P2392="B+",2,0)+IF(AC2392&lt;40,3,0)+IF(AC2392&lt;20,3,0)+IF(AC2392&lt;10,5,0)+IF(C2392&gt;50,5)</f>
        <v>9</v>
      </c>
      <c r="G2392" s="2">
        <f>IF(AG2392&gt;0,3)+IF(AG2392&gt;4,3)+IF(AG2392&gt;7,3)+IF(AG2392&gt;10,3)+IF(AG2392&gt;13,3)+IF(AG2392&gt;15,3)+IF(AG2392&gt;17,3)+IF(AG2392&gt;20,3)+IF(AG2392&gt;25,5)+IF(AH2392&gt;0,3)+IF(AH2392&gt;7,3)+IF(AH2392&gt;10,3)+IF(AH2392&gt;15,3)+IF(AI2392&gt;0,3)+IF(AI2392&gt;7,3)+IF(AI2392&gt;10,3)+IF(AI2392&gt;15,3)</f>
        <v>21</v>
      </c>
      <c r="H2392" s="2">
        <f>SUM(D2392:G2392)</f>
        <v>-64</v>
      </c>
      <c r="I2392" s="2">
        <f>I2391+1</f>
        <v>2391</v>
      </c>
      <c r="J2392" s="3" t="s">
        <v>6467</v>
      </c>
      <c r="K2392" s="2" t="s">
        <v>6468</v>
      </c>
      <c r="L2392" s="7">
        <v>64</v>
      </c>
      <c r="M2392" s="7">
        <v>99</v>
      </c>
      <c r="N2392" s="7">
        <v>28</v>
      </c>
      <c r="O2392" s="7" t="s">
        <v>80</v>
      </c>
      <c r="P2392" s="7" t="s">
        <v>125</v>
      </c>
      <c r="Q2392" s="6" t="s">
        <v>142</v>
      </c>
      <c r="R2392" s="3">
        <v>2</v>
      </c>
      <c r="S2392" s="3">
        <v>2</v>
      </c>
      <c r="T2392" s="3">
        <v>7</v>
      </c>
      <c r="U2392" s="3">
        <v>-2</v>
      </c>
      <c r="V2392" s="3">
        <v>2</v>
      </c>
      <c r="W2392" s="3">
        <v>0</v>
      </c>
      <c r="X2392" s="3">
        <v>0</v>
      </c>
      <c r="Y2392" s="5">
        <v>4</v>
      </c>
      <c r="Z2392" s="5">
        <v>1</v>
      </c>
      <c r="AA2392" s="5">
        <v>0</v>
      </c>
      <c r="AB2392" s="5">
        <v>4.3</v>
      </c>
      <c r="AC2392" s="4">
        <v>88</v>
      </c>
      <c r="AD2392" s="4" t="s">
        <v>89</v>
      </c>
      <c r="AE2392" s="4">
        <v>66</v>
      </c>
      <c r="AF2392" s="4">
        <v>8.1999999999999993</v>
      </c>
      <c r="AG2392" s="4">
        <v>3.6</v>
      </c>
      <c r="AH2392" s="4">
        <v>11.5</v>
      </c>
      <c r="AI2392" s="4">
        <v>10.7</v>
      </c>
      <c r="AJ2392" s="6" t="s">
        <v>85</v>
      </c>
      <c r="AK2392" s="3">
        <v>0.9</v>
      </c>
      <c r="AL2392" s="2">
        <v>0</v>
      </c>
    </row>
    <row r="2393" spans="1:38" x14ac:dyDescent="0.35">
      <c r="A2393" s="2">
        <f>AVERAGE(L2393:N2393)</f>
        <v>59.666666666666664</v>
      </c>
      <c r="B2393" s="2">
        <f>R2393+U2393</f>
        <v>-50</v>
      </c>
      <c r="C2393" s="2">
        <f>Y2393+Z2393+AB2393</f>
        <v>0</v>
      </c>
      <c r="D2393" s="2">
        <f>IF(B2393&gt;100,5)+IF(B2393&gt;150,5)+IF(R2393&gt;0,3)+IF(R2393&gt;15,3)+IF(R2393&gt;25,3)+IF(S2393&gt;0,3)+IF(S2393&gt;15,3)+IF(S2393&gt;25,3)+IF(U2393&gt;20,2,0)+IF(U2393&gt;30,3,0)+IF(U2393&gt;50,5,0)+IF(U2393&gt;60,3,0)+IF(Y2393&gt;100,5,0)+IF(Y2393&gt;0,2)+IF(Y2393&gt;15,2)+IF(Y2393&gt;25,2)+IF(Y2393&gt;30,2)+IF(Y2393&gt;40,2)+IF(Y2393&gt;50,2)+IF(Y2393&gt;100,4)+IF(Y2393&lt;10,-5,0)+IF(Y2393&lt;0,-10)++IF(Y2393&lt;15,-5,0)+IF(R2393&lt;0,-3)+IF(R2393&lt;-5,-3)+IF(S2393&lt;0,-3)+IF(S2393&lt;-5,-3)+IF(T2393&lt;0,-3)+IF(T2393&lt;-5,-3)+IF(W2393=1,5,0)+IF(X2393&gt;20,3,0)+IF(X2393&gt;25,3,0)+IF(X2393&gt;40,3,0)+IF(X2393&gt;50,3,0)+IF(N2393&lt;50,-10)+IF(N2393&lt;30,-10)+IF(N2393&lt;20,-10)+IF(N2393&lt;70,-5)+IF(N2393&lt;80,-5)+IF(N2393&gt;95,5,0)+IF(L2393&lt;50,-10)+IF(L2393&lt;30,-10)+IF(L2393&lt;20,-10)+IF(L2393&lt;70,-5)+IF(L2393&lt;80,-5)+IF(L2393&gt;95,5,0)+IF(A2393&gt;85,3,0)+IF(A2393&gt;90,3,0)+IF(U2393&lt;0,-10)+IF(U2393&lt;-5,-20)+IF(U2393&lt;-10,-10)+IF(V2393&gt;0,5,0)+IF(V2393&gt;15,5,0)+IF(V2393&gt;25,5,0)+IF(V2393&lt;0,-10,0)+IF(V2393&lt;-5,-10,0)+IF(U2393&lt;0,-10,0)+IF(U2393&lt;-5,-10,0)+IF(M2393&gt;90,10)+IF(M2393&gt;97,5)+IF(L2393&lt;70,-20,0)+IF(Y2393&gt;100,15,0)+IF(Y2393&gt;200,10,0)+IF(AB2393&gt;40,5,0)+IF(AB2393&gt;50,5,0)+IF(AB2393&gt;60,10,0)+IF(AB2393&gt;100,15,0)+IF(AB2393&gt;200,10,0)</f>
        <v>-64</v>
      </c>
      <c r="E2393" s="2">
        <f>W2393+AA2393+IF(AK2393&gt;1,1,0)+IF(AK2393&gt;1.2,2,0)+IF(AK2393&gt;1.3,2,0)+IF(AK2393&lt;1,-2,0)+IF(B2393&gt;200,5,0)+IF(B2393&gt;300,5,0)+IF(B2393&lt;30,-15,0)+IF(B2393&lt;20,-15,0)</f>
        <v>-25</v>
      </c>
      <c r="F2393" s="2">
        <f>IF(AF2393&gt;0,2,0)+IF(AF2393&gt;2,3,0)+IF(AF2393&gt;4,4,0)+IF(AF2393&gt;10,5,0)+IF(O2393="A",3,0)+IF(O2393="B",3,0)+IF(P2393="A+",7,0)+IF(P2393="A",5,0)+IF(P2393="A-",3,0)+IF(P2393="B+",2,0)+IF(AC2393&lt;40,3,0)+IF(AC2393&lt;20,3,0)+IF(AC2393&lt;10,5,0)+IF(C2393&gt;50,5)</f>
        <v>25</v>
      </c>
      <c r="G2393" s="2">
        <f>IF(AG2393&gt;0,3)+IF(AG2393&gt;4,3)+IF(AG2393&gt;7,3)+IF(AG2393&gt;10,3)+IF(AG2393&gt;13,3)+IF(AG2393&gt;15,3)+IF(AG2393&gt;17,3)+IF(AG2393&gt;20,3)+IF(AG2393&gt;25,5)+IF(AH2393&gt;0,3)+IF(AH2393&gt;7,3)+IF(AH2393&gt;10,3)+IF(AH2393&gt;15,3)+IF(AI2393&gt;0,3)+IF(AI2393&gt;7,3)+IF(AI2393&gt;10,3)+IF(AI2393&gt;15,3)</f>
        <v>0</v>
      </c>
      <c r="H2393" s="2">
        <f>SUM(D2393:G2393)</f>
        <v>-64</v>
      </c>
      <c r="I2393" s="2">
        <f>I2392+1</f>
        <v>2392</v>
      </c>
      <c r="J2393" s="3" t="s">
        <v>5214</v>
      </c>
      <c r="K2393" s="2" t="s">
        <v>5215</v>
      </c>
      <c r="L2393" s="7">
        <v>77</v>
      </c>
      <c r="M2393" s="7">
        <v>4</v>
      </c>
      <c r="N2393" s="7">
        <v>98</v>
      </c>
      <c r="O2393" s="7">
        <v>0</v>
      </c>
      <c r="P2393" s="7" t="s">
        <v>167</v>
      </c>
      <c r="Q2393" s="6" t="s">
        <v>360</v>
      </c>
      <c r="R2393" s="3">
        <v>0</v>
      </c>
      <c r="S2393" s="3">
        <v>0</v>
      </c>
      <c r="T2393" s="3">
        <v>0</v>
      </c>
      <c r="U2393" s="3">
        <v>-50</v>
      </c>
      <c r="V2393" s="3">
        <v>0</v>
      </c>
      <c r="W2393" s="3">
        <v>0</v>
      </c>
      <c r="X2393" s="3">
        <v>26.7</v>
      </c>
      <c r="Y2393" s="5">
        <v>0</v>
      </c>
      <c r="Z2393" s="5">
        <v>0</v>
      </c>
      <c r="AA2393" s="5">
        <v>0</v>
      </c>
      <c r="AB2393" s="5">
        <v>0</v>
      </c>
      <c r="AC2393" s="4">
        <v>3</v>
      </c>
      <c r="AD2393" s="4" t="s">
        <v>33</v>
      </c>
      <c r="AE2393" s="4">
        <v>25</v>
      </c>
      <c r="AF2393" s="4">
        <v>147.19999999999999</v>
      </c>
      <c r="AG2393" s="4">
        <v>0</v>
      </c>
      <c r="AH2393" s="4">
        <v>0</v>
      </c>
      <c r="AI2393" s="4">
        <v>0</v>
      </c>
      <c r="AJ2393" s="6" t="s">
        <v>361</v>
      </c>
      <c r="AK2393" s="3">
        <v>1.4</v>
      </c>
      <c r="AL2393" s="2">
        <v>0</v>
      </c>
    </row>
    <row r="2394" spans="1:38" x14ac:dyDescent="0.35">
      <c r="A2394" s="2">
        <f>AVERAGE(L2394:N2394)</f>
        <v>53.333333333333336</v>
      </c>
      <c r="B2394" s="2">
        <f>R2394+U2394</f>
        <v>12</v>
      </c>
      <c r="C2394" s="2">
        <f>Y2394+Z2394+AB2394</f>
        <v>31.8</v>
      </c>
      <c r="D2394" s="2">
        <f>IF(B2394&gt;100,5)+IF(B2394&gt;150,5)+IF(R2394&gt;0,3)+IF(R2394&gt;15,3)+IF(R2394&gt;25,3)+IF(S2394&gt;0,3)+IF(S2394&gt;15,3)+IF(S2394&gt;25,3)+IF(U2394&gt;20,2,0)+IF(U2394&gt;30,3,0)+IF(U2394&gt;50,5,0)+IF(U2394&gt;60,3,0)+IF(Y2394&gt;100,5,0)+IF(Y2394&gt;0,2)+IF(Y2394&gt;15,2)+IF(Y2394&gt;25,2)+IF(Y2394&gt;30,2)+IF(Y2394&gt;40,2)+IF(Y2394&gt;50,2)+IF(Y2394&gt;100,4)+IF(Y2394&lt;10,-5,0)+IF(Y2394&lt;0,-10)++IF(Y2394&lt;15,-5,0)+IF(R2394&lt;0,-3)+IF(R2394&lt;-5,-3)+IF(S2394&lt;0,-3)+IF(S2394&lt;-5,-3)+IF(T2394&lt;0,-3)+IF(T2394&lt;-5,-3)+IF(W2394=1,5,0)+IF(X2394&gt;20,3,0)+IF(X2394&gt;25,3,0)+IF(X2394&gt;40,3,0)+IF(X2394&gt;50,3,0)+IF(N2394&lt;50,-10)+IF(N2394&lt;30,-10)+IF(N2394&lt;20,-10)+IF(N2394&lt;70,-5)+IF(N2394&lt;80,-5)+IF(N2394&gt;95,5,0)+IF(L2394&lt;50,-10)+IF(L2394&lt;30,-10)+IF(L2394&lt;20,-10)+IF(L2394&lt;70,-5)+IF(L2394&lt;80,-5)+IF(L2394&gt;95,5,0)+IF(A2394&gt;85,3,0)+IF(A2394&gt;90,3,0)+IF(U2394&lt;0,-10)+IF(U2394&lt;-5,-20)+IF(U2394&lt;-10,-10)+IF(V2394&gt;0,5,0)+IF(V2394&gt;15,5,0)+IF(V2394&gt;25,5,0)+IF(V2394&lt;0,-10,0)+IF(V2394&lt;-5,-10,0)+IF(U2394&lt;0,-10,0)+IF(U2394&lt;-5,-10,0)+IF(M2394&gt;90,10)+IF(M2394&gt;97,5)+IF(L2394&lt;70,-20,0)+IF(Y2394&gt;100,15,0)+IF(Y2394&gt;200,10,0)+IF(AB2394&gt;40,5,0)+IF(AB2394&gt;50,5,0)+IF(AB2394&gt;60,10,0)+IF(AB2394&gt;100,15,0)+IF(AB2394&gt;200,10,0)</f>
        <v>-64</v>
      </c>
      <c r="E2394" s="2">
        <f>W2394+AA2394+IF(AK2394&gt;1,1,0)+IF(AK2394&gt;1.2,2,0)+IF(AK2394&gt;1.3,2,0)+IF(AK2394&lt;1,-2,0)+IF(B2394&gt;200,5,0)+IF(B2394&gt;300,5,0)+IF(B2394&lt;30,-15,0)+IF(B2394&lt;20,-15,0)</f>
        <v>-32</v>
      </c>
      <c r="F2394" s="2">
        <f>IF(AF2394&gt;0,2,0)+IF(AF2394&gt;2,3,0)+IF(AF2394&gt;4,4,0)+IF(AF2394&gt;10,5,0)+IF(O2394="A",3,0)+IF(O2394="B",3,0)+IF(P2394="A+",7,0)+IF(P2394="A",5,0)+IF(P2394="A-",3,0)+IF(P2394="B+",2,0)+IF(AC2394&lt;40,3,0)+IF(AC2394&lt;20,3,0)+IF(AC2394&lt;10,5,0)+IF(C2394&gt;50,5)</f>
        <v>8</v>
      </c>
      <c r="G2394" s="2">
        <f>IF(AG2394&gt;0,3)+IF(AG2394&gt;4,3)+IF(AG2394&gt;7,3)+IF(AG2394&gt;10,3)+IF(AG2394&gt;13,3)+IF(AG2394&gt;15,3)+IF(AG2394&gt;17,3)+IF(AG2394&gt;20,3)+IF(AG2394&gt;25,5)+IF(AH2394&gt;0,3)+IF(AH2394&gt;7,3)+IF(AH2394&gt;10,3)+IF(AH2394&gt;15,3)+IF(AI2394&gt;0,3)+IF(AI2394&gt;7,3)+IF(AI2394&gt;10,3)+IF(AI2394&gt;15,3)</f>
        <v>24</v>
      </c>
      <c r="H2394" s="2">
        <f>SUM(D2394:G2394)</f>
        <v>-64</v>
      </c>
      <c r="I2394" s="2">
        <f>I2393+1</f>
        <v>2393</v>
      </c>
      <c r="J2394" s="3" t="s">
        <v>5602</v>
      </c>
      <c r="K2394" s="2" t="s">
        <v>5603</v>
      </c>
      <c r="L2394" s="7">
        <v>61</v>
      </c>
      <c r="M2394" s="7">
        <v>70</v>
      </c>
      <c r="N2394" s="7">
        <v>29</v>
      </c>
      <c r="O2394" s="7" t="s">
        <v>48</v>
      </c>
      <c r="P2394" s="7" t="s">
        <v>125</v>
      </c>
      <c r="Q2394" s="6" t="s">
        <v>88</v>
      </c>
      <c r="R2394" s="3">
        <v>6</v>
      </c>
      <c r="S2394" s="3">
        <v>17</v>
      </c>
      <c r="T2394" s="3">
        <v>30</v>
      </c>
      <c r="U2394" s="3">
        <v>6</v>
      </c>
      <c r="V2394" s="3">
        <v>-2</v>
      </c>
      <c r="W2394" s="3">
        <v>0</v>
      </c>
      <c r="X2394" s="3">
        <v>9.1</v>
      </c>
      <c r="Y2394" s="5">
        <v>10</v>
      </c>
      <c r="Z2394" s="5">
        <v>10</v>
      </c>
      <c r="AA2394" s="5">
        <v>0</v>
      </c>
      <c r="AB2394" s="5">
        <v>11.8</v>
      </c>
      <c r="AC2394" s="4">
        <v>90</v>
      </c>
      <c r="AD2394" s="4" t="s">
        <v>89</v>
      </c>
      <c r="AE2394" s="4">
        <v>56</v>
      </c>
      <c r="AF2394" s="4">
        <v>3</v>
      </c>
      <c r="AG2394" s="4">
        <v>15.7</v>
      </c>
      <c r="AH2394" s="4">
        <v>6.2</v>
      </c>
      <c r="AI2394" s="4">
        <v>5.0999999999999996</v>
      </c>
      <c r="AJ2394" s="6" t="s">
        <v>127</v>
      </c>
      <c r="AK2394" s="3">
        <v>0.7</v>
      </c>
      <c r="AL2394" s="2">
        <v>0</v>
      </c>
    </row>
    <row r="2395" spans="1:38" x14ac:dyDescent="0.35">
      <c r="A2395" s="2">
        <f>AVERAGE(L2395:N2395)</f>
        <v>23.333333333333332</v>
      </c>
      <c r="B2395" s="2">
        <f>R2395+U2395</f>
        <v>171</v>
      </c>
      <c r="C2395" s="2">
        <f>Y2395+Z2395+AB2395</f>
        <v>17.100000000000001</v>
      </c>
      <c r="D2395" s="2">
        <f>IF(B2395&gt;100,5)+IF(B2395&gt;150,5)+IF(R2395&gt;0,3)+IF(R2395&gt;15,3)+IF(R2395&gt;25,3)+IF(S2395&gt;0,3)+IF(S2395&gt;15,3)+IF(S2395&gt;25,3)+IF(U2395&gt;20,2,0)+IF(U2395&gt;30,3,0)+IF(U2395&gt;50,5,0)+IF(U2395&gt;60,3,0)+IF(Y2395&gt;100,5,0)+IF(Y2395&gt;0,2)+IF(Y2395&gt;15,2)+IF(Y2395&gt;25,2)+IF(Y2395&gt;30,2)+IF(Y2395&gt;40,2)+IF(Y2395&gt;50,2)+IF(Y2395&gt;100,4)+IF(Y2395&lt;10,-5,0)+IF(Y2395&lt;0,-10)++IF(Y2395&lt;15,-5,0)+IF(R2395&lt;0,-3)+IF(R2395&lt;-5,-3)+IF(S2395&lt;0,-3)+IF(S2395&lt;-5,-3)+IF(T2395&lt;0,-3)+IF(T2395&lt;-5,-3)+IF(W2395=1,5,0)+IF(X2395&gt;20,3,0)+IF(X2395&gt;25,3,0)+IF(X2395&gt;40,3,0)+IF(X2395&gt;50,3,0)+IF(N2395&lt;50,-10)+IF(N2395&lt;30,-10)+IF(N2395&lt;20,-10)+IF(N2395&lt;70,-5)+IF(N2395&lt;80,-5)+IF(N2395&gt;95,5,0)+IF(L2395&lt;50,-10)+IF(L2395&lt;30,-10)+IF(L2395&lt;20,-10)+IF(L2395&lt;70,-5)+IF(L2395&lt;80,-5)+IF(L2395&gt;95,5,0)+IF(A2395&gt;85,3,0)+IF(A2395&gt;90,3,0)+IF(U2395&lt;0,-10)+IF(U2395&lt;-5,-20)+IF(U2395&lt;-10,-10)+IF(V2395&gt;0,5,0)+IF(V2395&gt;15,5,0)+IF(V2395&gt;25,5,0)+IF(V2395&lt;0,-10,0)+IF(V2395&lt;-5,-10,0)+IF(U2395&lt;0,-10,0)+IF(U2395&lt;-5,-10,0)+IF(M2395&gt;90,10)+IF(M2395&gt;97,5)+IF(L2395&lt;70,-20,0)+IF(Y2395&gt;100,15,0)+IF(Y2395&gt;200,10,0)+IF(AB2395&gt;40,5,0)+IF(AB2395&gt;50,5,0)+IF(AB2395&gt;60,10,0)+IF(AB2395&gt;100,15,0)+IF(AB2395&gt;200,10,0)</f>
        <v>-65</v>
      </c>
      <c r="E2395" s="2">
        <f>W2395+AA2395+IF(AK2395&gt;1,1,0)+IF(AK2395&gt;1.2,2,0)+IF(AK2395&gt;1.3,2,0)+IF(AK2395&lt;1,-2,0)+IF(B2395&gt;200,5,0)+IF(B2395&gt;300,5,0)+IF(B2395&lt;30,-15,0)+IF(B2395&lt;20,-15,0)</f>
        <v>-2</v>
      </c>
      <c r="F2395" s="2">
        <f>IF(AF2395&gt;0,2,0)+IF(AF2395&gt;2,3,0)+IF(AF2395&gt;4,4,0)+IF(AF2395&gt;10,5,0)+IF(O2395="A",3,0)+IF(O2395="B",3,0)+IF(P2395="A+",7,0)+IF(P2395="A",5,0)+IF(P2395="A-",3,0)+IF(P2395="B+",2,0)+IF(AC2395&lt;40,3,0)+IF(AC2395&lt;20,3,0)+IF(AC2395&lt;10,5,0)+IF(C2395&gt;50,5)</f>
        <v>0</v>
      </c>
      <c r="G2395" s="2">
        <f>IF(AG2395&gt;0,3)+IF(AG2395&gt;4,3)+IF(AG2395&gt;7,3)+IF(AG2395&gt;10,3)+IF(AG2395&gt;13,3)+IF(AG2395&gt;15,3)+IF(AG2395&gt;17,3)+IF(AG2395&gt;20,3)+IF(AG2395&gt;25,5)+IF(AH2395&gt;0,3)+IF(AH2395&gt;7,3)+IF(AH2395&gt;10,3)+IF(AH2395&gt;15,3)+IF(AI2395&gt;0,3)+IF(AI2395&gt;7,3)+IF(AI2395&gt;10,3)+IF(AI2395&gt;15,3)</f>
        <v>3</v>
      </c>
      <c r="H2395" s="2">
        <f>SUM(D2395:G2395)</f>
        <v>-64</v>
      </c>
      <c r="I2395" s="2">
        <f>I2394+1</f>
        <v>2394</v>
      </c>
      <c r="J2395" s="3" t="s">
        <v>2505</v>
      </c>
      <c r="K2395" s="2" t="s">
        <v>2506</v>
      </c>
      <c r="L2395" s="7">
        <v>15</v>
      </c>
      <c r="M2395" s="7">
        <v>15</v>
      </c>
      <c r="N2395" s="7">
        <v>40</v>
      </c>
      <c r="O2395" s="7" t="s">
        <v>42</v>
      </c>
      <c r="P2395" s="7" t="s">
        <v>31</v>
      </c>
      <c r="Q2395" s="6" t="s">
        <v>158</v>
      </c>
      <c r="R2395" s="3">
        <v>0</v>
      </c>
      <c r="S2395" s="3">
        <v>0</v>
      </c>
      <c r="T2395" s="3">
        <v>0</v>
      </c>
      <c r="U2395" s="3">
        <v>171</v>
      </c>
      <c r="V2395" s="3">
        <v>0</v>
      </c>
      <c r="W2395" s="3">
        <v>0</v>
      </c>
      <c r="X2395" s="3">
        <v>-155.80000000000001</v>
      </c>
      <c r="Y2395" s="5">
        <v>4</v>
      </c>
      <c r="Z2395" s="5">
        <v>7</v>
      </c>
      <c r="AA2395" s="5">
        <v>0</v>
      </c>
      <c r="AB2395" s="5">
        <v>6.1</v>
      </c>
      <c r="AC2395" s="4">
        <v>119</v>
      </c>
      <c r="AD2395" s="4" t="s">
        <v>55</v>
      </c>
      <c r="AE2395" s="4">
        <v>16</v>
      </c>
      <c r="AF2395" s="4">
        <v>-5.9</v>
      </c>
      <c r="AG2395" s="4">
        <v>-4.7</v>
      </c>
      <c r="AH2395" s="4">
        <v>0.8</v>
      </c>
      <c r="AI2395" s="4">
        <v>-3.5</v>
      </c>
      <c r="AJ2395" s="6" t="s">
        <v>95</v>
      </c>
      <c r="AK2395" s="3">
        <v>0.4</v>
      </c>
      <c r="AL2395" s="2">
        <v>0</v>
      </c>
    </row>
    <row r="2396" spans="1:38" x14ac:dyDescent="0.35">
      <c r="A2396" s="2">
        <f>AVERAGE(L2396:N2396)</f>
        <v>26.666666666666668</v>
      </c>
      <c r="B2396" s="2">
        <f>R2396+U2396</f>
        <v>248</v>
      </c>
      <c r="C2396" s="2">
        <f>Y2396+Z2396+AB2396</f>
        <v>-215.1</v>
      </c>
      <c r="D2396" s="2">
        <f>IF(B2396&gt;100,5)+IF(B2396&gt;150,5)+IF(R2396&gt;0,3)+IF(R2396&gt;15,3)+IF(R2396&gt;25,3)+IF(S2396&gt;0,3)+IF(S2396&gt;15,3)+IF(S2396&gt;25,3)+IF(U2396&gt;20,2,0)+IF(U2396&gt;30,3,0)+IF(U2396&gt;50,5,0)+IF(U2396&gt;60,3,0)+IF(Y2396&gt;100,5,0)+IF(Y2396&gt;0,2)+IF(Y2396&gt;15,2)+IF(Y2396&gt;25,2)+IF(Y2396&gt;30,2)+IF(Y2396&gt;40,2)+IF(Y2396&gt;50,2)+IF(Y2396&gt;100,4)+IF(Y2396&lt;10,-5,0)+IF(Y2396&lt;0,-10)++IF(Y2396&lt;15,-5,0)+IF(R2396&lt;0,-3)+IF(R2396&lt;-5,-3)+IF(S2396&lt;0,-3)+IF(S2396&lt;-5,-3)+IF(T2396&lt;0,-3)+IF(T2396&lt;-5,-3)+IF(W2396=1,5,0)+IF(X2396&gt;20,3,0)+IF(X2396&gt;25,3,0)+IF(X2396&gt;40,3,0)+IF(X2396&gt;50,3,0)+IF(N2396&lt;50,-10)+IF(N2396&lt;30,-10)+IF(N2396&lt;20,-10)+IF(N2396&lt;70,-5)+IF(N2396&lt;80,-5)+IF(N2396&gt;95,5,0)+IF(L2396&lt;50,-10)+IF(L2396&lt;30,-10)+IF(L2396&lt;20,-10)+IF(L2396&lt;70,-5)+IF(L2396&lt;80,-5)+IF(L2396&gt;95,5,0)+IF(A2396&gt;85,3,0)+IF(A2396&gt;90,3,0)+IF(U2396&lt;0,-10)+IF(U2396&lt;-5,-20)+IF(U2396&lt;-10,-10)+IF(V2396&gt;0,5,0)+IF(V2396&gt;15,5,0)+IF(V2396&gt;25,5,0)+IF(V2396&lt;0,-10,0)+IF(V2396&lt;-5,-10,0)+IF(U2396&lt;0,-10,0)+IF(U2396&lt;-5,-10,0)+IF(M2396&gt;90,10)+IF(M2396&gt;97,5)+IF(L2396&lt;70,-20,0)+IF(Y2396&gt;100,15,0)+IF(Y2396&gt;200,10,0)+IF(AB2396&gt;40,5,0)+IF(AB2396&gt;50,5,0)+IF(AB2396&gt;60,10,0)+IF(AB2396&gt;100,15,0)+IF(AB2396&gt;200,10,0)</f>
        <v>-67</v>
      </c>
      <c r="E2396" s="2">
        <f>W2396+AA2396+IF(AK2396&gt;1,1,0)+IF(AK2396&gt;1.2,2,0)+IF(AK2396&gt;1.3,2,0)+IF(AK2396&lt;1,-2,0)+IF(B2396&gt;200,5,0)+IF(B2396&gt;300,5,0)+IF(B2396&lt;30,-15,0)+IF(B2396&lt;20,-15,0)</f>
        <v>3</v>
      </c>
      <c r="F2396" s="2">
        <f>IF(AF2396&gt;0,2,0)+IF(AF2396&gt;2,3,0)+IF(AF2396&gt;4,4,0)+IF(AF2396&gt;10,5,0)+IF(O2396="A",3,0)+IF(O2396="B",3,0)+IF(P2396="A+",7,0)+IF(P2396="A",5,0)+IF(P2396="A-",3,0)+IF(P2396="B+",2,0)+IF(AC2396&lt;40,3,0)+IF(AC2396&lt;20,3,0)+IF(AC2396&lt;10,5,0)+IF(C2396&gt;50,5)</f>
        <v>0</v>
      </c>
      <c r="G2396" s="2">
        <f>IF(AG2396&gt;0,3)+IF(AG2396&gt;4,3)+IF(AG2396&gt;7,3)+IF(AG2396&gt;10,3)+IF(AG2396&gt;13,3)+IF(AG2396&gt;15,3)+IF(AG2396&gt;17,3)+IF(AG2396&gt;20,3)+IF(AG2396&gt;25,5)+IF(AH2396&gt;0,3)+IF(AH2396&gt;7,3)+IF(AH2396&gt;10,3)+IF(AH2396&gt;15,3)+IF(AI2396&gt;0,3)+IF(AI2396&gt;7,3)+IF(AI2396&gt;10,3)+IF(AI2396&gt;15,3)</f>
        <v>0</v>
      </c>
      <c r="H2396" s="2">
        <f>SUM(D2396:G2396)</f>
        <v>-64</v>
      </c>
      <c r="I2396" s="2">
        <f>I2395+1</f>
        <v>2395</v>
      </c>
      <c r="J2396" s="3" t="s">
        <v>3697</v>
      </c>
      <c r="K2396" s="2" t="s">
        <v>3698</v>
      </c>
      <c r="L2396" s="7">
        <v>25</v>
      </c>
      <c r="M2396" s="7">
        <v>21</v>
      </c>
      <c r="N2396" s="7">
        <v>34</v>
      </c>
      <c r="O2396" s="7" t="s">
        <v>31</v>
      </c>
      <c r="P2396" s="7" t="s">
        <v>125</v>
      </c>
      <c r="Q2396" s="6" t="s">
        <v>135</v>
      </c>
      <c r="R2396" s="3">
        <v>0</v>
      </c>
      <c r="S2396" s="3">
        <v>0</v>
      </c>
      <c r="T2396" s="3">
        <v>0</v>
      </c>
      <c r="U2396" s="3">
        <v>248</v>
      </c>
      <c r="V2396" s="3">
        <v>0</v>
      </c>
      <c r="W2396" s="3">
        <v>0</v>
      </c>
      <c r="X2396" s="3">
        <v>-226.3</v>
      </c>
      <c r="Y2396" s="5">
        <v>-81</v>
      </c>
      <c r="Z2396" s="5">
        <v>-57</v>
      </c>
      <c r="AA2396" s="5">
        <v>0</v>
      </c>
      <c r="AB2396" s="5">
        <v>-77.099999999999994</v>
      </c>
      <c r="AC2396" s="4">
        <v>48</v>
      </c>
      <c r="AD2396" s="4" t="s">
        <v>392</v>
      </c>
      <c r="AE2396" s="4">
        <v>18</v>
      </c>
      <c r="AF2396" s="4">
        <v>-20</v>
      </c>
      <c r="AG2396" s="4">
        <v>-36.200000000000003</v>
      </c>
      <c r="AH2396" s="4">
        <v>-5066.7</v>
      </c>
      <c r="AI2396" s="4">
        <v>-4648.3</v>
      </c>
      <c r="AJ2396" s="6" t="s">
        <v>724</v>
      </c>
      <c r="AK2396" s="3">
        <v>0.6</v>
      </c>
      <c r="AL2396" s="2">
        <v>0</v>
      </c>
    </row>
    <row r="2397" spans="1:38" x14ac:dyDescent="0.35">
      <c r="A2397" s="2">
        <f>AVERAGE(L2397:N2397)</f>
        <v>29.666666666666668</v>
      </c>
      <c r="B2397" s="2">
        <f>R2397+U2397</f>
        <v>71</v>
      </c>
      <c r="C2397" s="2">
        <f>Y2397+Z2397+AB2397</f>
        <v>63.7</v>
      </c>
      <c r="D2397" s="2">
        <f>IF(B2397&gt;100,5)+IF(B2397&gt;150,5)+IF(R2397&gt;0,3)+IF(R2397&gt;15,3)+IF(R2397&gt;25,3)+IF(S2397&gt;0,3)+IF(S2397&gt;15,3)+IF(S2397&gt;25,3)+IF(U2397&gt;20,2,0)+IF(U2397&gt;30,3,0)+IF(U2397&gt;50,5,0)+IF(U2397&gt;60,3,0)+IF(Y2397&gt;100,5,0)+IF(Y2397&gt;0,2)+IF(Y2397&gt;15,2)+IF(Y2397&gt;25,2)+IF(Y2397&gt;30,2)+IF(Y2397&gt;40,2)+IF(Y2397&gt;50,2)+IF(Y2397&gt;100,4)+IF(Y2397&lt;10,-5,0)+IF(Y2397&lt;0,-10)++IF(Y2397&lt;15,-5,0)+IF(R2397&lt;0,-3)+IF(R2397&lt;-5,-3)+IF(S2397&lt;0,-3)+IF(S2397&lt;-5,-3)+IF(T2397&lt;0,-3)+IF(T2397&lt;-5,-3)+IF(W2397=1,5,0)+IF(X2397&gt;20,3,0)+IF(X2397&gt;25,3,0)+IF(X2397&gt;40,3,0)+IF(X2397&gt;50,3,0)+IF(N2397&lt;50,-10)+IF(N2397&lt;30,-10)+IF(N2397&lt;20,-10)+IF(N2397&lt;70,-5)+IF(N2397&lt;80,-5)+IF(N2397&gt;95,5,0)+IF(L2397&lt;50,-10)+IF(L2397&lt;30,-10)+IF(L2397&lt;20,-10)+IF(L2397&lt;70,-5)+IF(L2397&lt;80,-5)+IF(L2397&gt;95,5,0)+IF(A2397&gt;85,3,0)+IF(A2397&gt;90,3,0)+IF(U2397&lt;0,-10)+IF(U2397&lt;-5,-20)+IF(U2397&lt;-10,-10)+IF(V2397&gt;0,5,0)+IF(V2397&gt;15,5,0)+IF(V2397&gt;25,5,0)+IF(V2397&lt;0,-10,0)+IF(V2397&lt;-5,-10,0)+IF(U2397&lt;0,-10,0)+IF(U2397&lt;-5,-10,0)+IF(M2397&gt;90,10)+IF(M2397&gt;97,5)+IF(L2397&lt;70,-20,0)+IF(Y2397&gt;100,15,0)+IF(Y2397&gt;200,10,0)+IF(AB2397&gt;40,5,0)+IF(AB2397&gt;50,5,0)+IF(AB2397&gt;60,10,0)+IF(AB2397&gt;100,15,0)+IF(AB2397&gt;200,10,0)</f>
        <v>-71</v>
      </c>
      <c r="E2397" s="2">
        <f>W2397+AA2397+IF(AK2397&gt;1,1,0)+IF(AK2397&gt;1.2,2,0)+IF(AK2397&gt;1.3,2,0)+IF(AK2397&lt;1,-2,0)+IF(B2397&gt;200,5,0)+IF(B2397&gt;300,5,0)+IF(B2397&lt;30,-15,0)+IF(B2397&lt;20,-15,0)</f>
        <v>-1</v>
      </c>
      <c r="F2397" s="2">
        <f>IF(AF2397&gt;0,2,0)+IF(AF2397&gt;2,3,0)+IF(AF2397&gt;4,4,0)+IF(AF2397&gt;10,5,0)+IF(O2397="A",3,0)+IF(O2397="B",3,0)+IF(P2397="A+",7,0)+IF(P2397="A",5,0)+IF(P2397="A-",3,0)+IF(P2397="B+",2,0)+IF(AC2397&lt;40,3,0)+IF(AC2397&lt;20,3,0)+IF(AC2397&lt;10,5,0)+IF(C2397&gt;50,5)</f>
        <v>8</v>
      </c>
      <c r="G2397" s="2">
        <f>IF(AG2397&gt;0,3)+IF(AG2397&gt;4,3)+IF(AG2397&gt;7,3)+IF(AG2397&gt;10,3)+IF(AG2397&gt;13,3)+IF(AG2397&gt;15,3)+IF(AG2397&gt;17,3)+IF(AG2397&gt;20,3)+IF(AG2397&gt;25,5)+IF(AH2397&gt;0,3)+IF(AH2397&gt;7,3)+IF(AH2397&gt;10,3)+IF(AH2397&gt;15,3)+IF(AI2397&gt;0,3)+IF(AI2397&gt;7,3)+IF(AI2397&gt;10,3)+IF(AI2397&gt;15,3)</f>
        <v>0</v>
      </c>
      <c r="H2397" s="2">
        <f>SUM(D2397:G2397)</f>
        <v>-64</v>
      </c>
      <c r="I2397" s="2">
        <f>I2396+1</f>
        <v>2396</v>
      </c>
      <c r="J2397" s="3" t="s">
        <v>1124</v>
      </c>
      <c r="K2397" s="2" t="s">
        <v>1125</v>
      </c>
      <c r="L2397" s="7">
        <v>29</v>
      </c>
      <c r="M2397" s="7">
        <v>57</v>
      </c>
      <c r="N2397" s="7">
        <v>3</v>
      </c>
      <c r="O2397" s="7" t="s">
        <v>31</v>
      </c>
      <c r="P2397" s="7" t="s">
        <v>31</v>
      </c>
      <c r="Q2397" s="6" t="s">
        <v>152</v>
      </c>
      <c r="R2397" s="3">
        <v>0</v>
      </c>
      <c r="S2397" s="3">
        <v>0</v>
      </c>
      <c r="T2397" s="3">
        <v>0</v>
      </c>
      <c r="U2397" s="3">
        <v>71</v>
      </c>
      <c r="V2397" s="3">
        <v>0</v>
      </c>
      <c r="W2397" s="3">
        <v>0</v>
      </c>
      <c r="X2397" s="3">
        <v>-11.5</v>
      </c>
      <c r="Y2397" s="5">
        <v>26</v>
      </c>
      <c r="Z2397" s="5">
        <v>15</v>
      </c>
      <c r="AA2397" s="5">
        <v>1</v>
      </c>
      <c r="AB2397" s="5">
        <v>22.7</v>
      </c>
      <c r="AC2397" s="4">
        <v>30</v>
      </c>
      <c r="AD2397" s="4" t="s">
        <v>33</v>
      </c>
      <c r="AE2397" s="4">
        <v>2</v>
      </c>
      <c r="AF2397" s="4">
        <v>-15.4</v>
      </c>
      <c r="AG2397" s="4">
        <v>-237.9</v>
      </c>
      <c r="AH2397" s="4">
        <v>-200</v>
      </c>
      <c r="AI2397" s="4">
        <v>-195.9</v>
      </c>
      <c r="AJ2397" s="6" t="s">
        <v>56</v>
      </c>
      <c r="AK2397" s="3">
        <v>0.3</v>
      </c>
      <c r="AL2397" s="2">
        <v>0</v>
      </c>
    </row>
    <row r="2398" spans="1:38" x14ac:dyDescent="0.35">
      <c r="A2398" s="2">
        <f>AVERAGE(L2398:N2398)</f>
        <v>10</v>
      </c>
      <c r="B2398" s="2">
        <f>R2398+U2398</f>
        <v>2500</v>
      </c>
      <c r="C2398" s="2">
        <f>Y2398+Z2398+AB2398</f>
        <v>0</v>
      </c>
      <c r="D2398" s="2">
        <f>IF(B2398&gt;100,5)+IF(B2398&gt;150,5)+IF(R2398&gt;0,3)+IF(R2398&gt;15,3)+IF(R2398&gt;25,3)+IF(S2398&gt;0,3)+IF(S2398&gt;15,3)+IF(S2398&gt;25,3)+IF(U2398&gt;20,2,0)+IF(U2398&gt;30,3,0)+IF(U2398&gt;50,5,0)+IF(U2398&gt;60,3,0)+IF(Y2398&gt;100,5,0)+IF(Y2398&gt;0,2)+IF(Y2398&gt;15,2)+IF(Y2398&gt;25,2)+IF(Y2398&gt;30,2)+IF(Y2398&gt;40,2)+IF(Y2398&gt;50,2)+IF(Y2398&gt;100,4)+IF(Y2398&lt;10,-5,0)+IF(Y2398&lt;0,-10)++IF(Y2398&lt;15,-5,0)+IF(R2398&lt;0,-3)+IF(R2398&lt;-5,-3)+IF(S2398&lt;0,-3)+IF(S2398&lt;-5,-3)+IF(T2398&lt;0,-3)+IF(T2398&lt;-5,-3)+IF(W2398=1,5,0)+IF(X2398&gt;20,3,0)+IF(X2398&gt;25,3,0)+IF(X2398&gt;40,3,0)+IF(X2398&gt;50,3,0)+IF(N2398&lt;50,-10)+IF(N2398&lt;30,-10)+IF(N2398&lt;20,-10)+IF(N2398&lt;70,-5)+IF(N2398&lt;80,-5)+IF(N2398&gt;95,5,0)+IF(L2398&lt;50,-10)+IF(L2398&lt;30,-10)+IF(L2398&lt;20,-10)+IF(L2398&lt;70,-5)+IF(L2398&lt;80,-5)+IF(L2398&gt;95,5,0)+IF(A2398&gt;85,3,0)+IF(A2398&gt;90,3,0)+IF(U2398&lt;0,-10)+IF(U2398&lt;-5,-20)+IF(U2398&lt;-10,-10)+IF(V2398&gt;0,5,0)+IF(V2398&gt;15,5,0)+IF(V2398&gt;25,5,0)+IF(V2398&lt;0,-10,0)+IF(V2398&lt;-5,-10,0)+IF(U2398&lt;0,-10,0)+IF(U2398&lt;-5,-10,0)+IF(M2398&gt;90,10)+IF(M2398&gt;97,5)+IF(L2398&lt;70,-20,0)+IF(Y2398&gt;100,15,0)+IF(Y2398&gt;200,10,0)+IF(AB2398&gt;40,5,0)+IF(AB2398&gt;50,5,0)+IF(AB2398&gt;60,10,0)+IF(AB2398&gt;100,15,0)+IF(AB2398&gt;200,10,0)</f>
        <v>-72</v>
      </c>
      <c r="E2398" s="2">
        <f>W2398+AA2398+IF(AK2398&gt;1,1,0)+IF(AK2398&gt;1.2,2,0)+IF(AK2398&gt;1.3,2,0)+IF(AK2398&lt;1,-2,0)+IF(B2398&gt;200,5,0)+IF(B2398&gt;300,5,0)+IF(B2398&lt;30,-15,0)+IF(B2398&lt;20,-15,0)</f>
        <v>8</v>
      </c>
      <c r="F2398" s="2">
        <f>IF(AF2398&gt;0,2,0)+IF(AF2398&gt;2,3,0)+IF(AF2398&gt;4,4,0)+IF(AF2398&gt;10,5,0)+IF(O2398="A",3,0)+IF(O2398="B",3,0)+IF(P2398="A+",7,0)+IF(P2398="A",5,0)+IF(P2398="A-",3,0)+IF(P2398="B+",2,0)+IF(AC2398&lt;40,3,0)+IF(AC2398&lt;20,3,0)+IF(AC2398&lt;10,5,0)+IF(C2398&gt;50,5)</f>
        <v>0</v>
      </c>
      <c r="G2398" s="2">
        <f>IF(AG2398&gt;0,3)+IF(AG2398&gt;4,3)+IF(AG2398&gt;7,3)+IF(AG2398&gt;10,3)+IF(AG2398&gt;13,3)+IF(AG2398&gt;15,3)+IF(AG2398&gt;17,3)+IF(AG2398&gt;20,3)+IF(AG2398&gt;25,5)+IF(AH2398&gt;0,3)+IF(AH2398&gt;7,3)+IF(AH2398&gt;10,3)+IF(AH2398&gt;15,3)+IF(AI2398&gt;0,3)+IF(AI2398&gt;7,3)+IF(AI2398&gt;10,3)+IF(AI2398&gt;15,3)</f>
        <v>0</v>
      </c>
      <c r="H2398" s="2">
        <f>SUM(D2398:G2398)</f>
        <v>-64</v>
      </c>
      <c r="I2398" s="2">
        <f>I2397+1</f>
        <v>2397</v>
      </c>
      <c r="J2398" s="3" t="s">
        <v>7253</v>
      </c>
      <c r="K2398" s="2" t="s">
        <v>7254</v>
      </c>
      <c r="L2398" s="7">
        <v>11</v>
      </c>
      <c r="M2398" s="7">
        <v>5</v>
      </c>
      <c r="N2398" s="7">
        <v>14</v>
      </c>
      <c r="O2398" s="7">
        <v>0</v>
      </c>
      <c r="P2398" s="7">
        <v>0</v>
      </c>
      <c r="Q2398" s="6" t="s">
        <v>84</v>
      </c>
      <c r="R2398" s="3">
        <v>0</v>
      </c>
      <c r="S2398" s="3">
        <v>0</v>
      </c>
      <c r="T2398" s="3">
        <v>0</v>
      </c>
      <c r="U2398" s="3">
        <v>2500</v>
      </c>
      <c r="V2398" s="3">
        <v>13700</v>
      </c>
      <c r="W2398" s="3">
        <v>0</v>
      </c>
      <c r="X2398" s="3">
        <v>0</v>
      </c>
      <c r="Y2398" s="5">
        <v>0</v>
      </c>
      <c r="Z2398" s="5">
        <v>0</v>
      </c>
      <c r="AA2398" s="5">
        <v>0</v>
      </c>
      <c r="AB2398" s="5">
        <v>0</v>
      </c>
      <c r="AC2398" s="4">
        <v>179</v>
      </c>
      <c r="AD2398" s="4" t="s">
        <v>89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6" t="s">
        <v>107</v>
      </c>
      <c r="AK2398" s="3">
        <v>0.3</v>
      </c>
      <c r="AL2398" s="2">
        <v>0</v>
      </c>
    </row>
    <row r="2399" spans="1:38" x14ac:dyDescent="0.35">
      <c r="A2399" s="2">
        <f>AVERAGE(L2399:N2399)</f>
        <v>27.666666666666668</v>
      </c>
      <c r="B2399" s="2">
        <f>R2399+U2399</f>
        <v>41</v>
      </c>
      <c r="C2399" s="2">
        <f>Y2399+Z2399+AB2399</f>
        <v>-35.5</v>
      </c>
      <c r="D2399" s="2">
        <f>IF(B2399&gt;100,5)+IF(B2399&gt;150,5)+IF(R2399&gt;0,3)+IF(R2399&gt;15,3)+IF(R2399&gt;25,3)+IF(S2399&gt;0,3)+IF(S2399&gt;15,3)+IF(S2399&gt;25,3)+IF(U2399&gt;20,2,0)+IF(U2399&gt;30,3,0)+IF(U2399&gt;50,5,0)+IF(U2399&gt;60,3,0)+IF(Y2399&gt;100,5,0)+IF(Y2399&gt;0,2)+IF(Y2399&gt;15,2)+IF(Y2399&gt;25,2)+IF(Y2399&gt;30,2)+IF(Y2399&gt;40,2)+IF(Y2399&gt;50,2)+IF(Y2399&gt;100,4)+IF(Y2399&lt;10,-5,0)+IF(Y2399&lt;0,-10)++IF(Y2399&lt;15,-5,0)+IF(R2399&lt;0,-3)+IF(R2399&lt;-5,-3)+IF(S2399&lt;0,-3)+IF(S2399&lt;-5,-3)+IF(T2399&lt;0,-3)+IF(T2399&lt;-5,-3)+IF(W2399=1,5,0)+IF(X2399&gt;20,3,0)+IF(X2399&gt;25,3,0)+IF(X2399&gt;40,3,0)+IF(X2399&gt;50,3,0)+IF(N2399&lt;50,-10)+IF(N2399&lt;30,-10)+IF(N2399&lt;20,-10)+IF(N2399&lt;70,-5)+IF(N2399&lt;80,-5)+IF(N2399&gt;95,5,0)+IF(L2399&lt;50,-10)+IF(L2399&lt;30,-10)+IF(L2399&lt;20,-10)+IF(L2399&lt;70,-5)+IF(L2399&lt;80,-5)+IF(L2399&gt;95,5,0)+IF(A2399&gt;85,3,0)+IF(A2399&gt;90,3,0)+IF(U2399&lt;0,-10)+IF(U2399&lt;-5,-20)+IF(U2399&lt;-10,-10)+IF(V2399&gt;0,5,0)+IF(V2399&gt;15,5,0)+IF(V2399&gt;25,5,0)+IF(V2399&lt;0,-10,0)+IF(V2399&lt;-5,-10,0)+IF(U2399&lt;0,-10,0)+IF(U2399&lt;-5,-10,0)+IF(M2399&gt;90,10)+IF(M2399&gt;97,5)+IF(L2399&lt;70,-20,0)+IF(Y2399&gt;100,15,0)+IF(Y2399&gt;200,10,0)+IF(AB2399&gt;40,5,0)+IF(AB2399&gt;50,5,0)+IF(AB2399&gt;60,10,0)+IF(AB2399&gt;100,15,0)+IF(AB2399&gt;200,10,0)</f>
        <v>-73</v>
      </c>
      <c r="E2399" s="2">
        <f>W2399+AA2399+IF(AK2399&gt;1,1,0)+IF(AK2399&gt;1.2,2,0)+IF(AK2399&gt;1.3,2,0)+IF(AK2399&lt;1,-2,0)+IF(B2399&gt;200,5,0)+IF(B2399&gt;300,5,0)+IF(B2399&lt;30,-15,0)+IF(B2399&lt;20,-15,0)</f>
        <v>6</v>
      </c>
      <c r="F2399" s="2">
        <f>IF(AF2399&gt;0,2,0)+IF(AF2399&gt;2,3,0)+IF(AF2399&gt;4,4,0)+IF(AF2399&gt;10,5,0)+IF(O2399="A",3,0)+IF(O2399="B",3,0)+IF(P2399="A+",7,0)+IF(P2399="A",5,0)+IF(P2399="A-",3,0)+IF(P2399="B+",2,0)+IF(AC2399&lt;40,3,0)+IF(AC2399&lt;20,3,0)+IF(AC2399&lt;10,5,0)+IF(C2399&gt;50,5)</f>
        <v>3</v>
      </c>
      <c r="G2399" s="2">
        <f>IF(AG2399&gt;0,3)+IF(AG2399&gt;4,3)+IF(AG2399&gt;7,3)+IF(AG2399&gt;10,3)+IF(AG2399&gt;13,3)+IF(AG2399&gt;15,3)+IF(AG2399&gt;17,3)+IF(AG2399&gt;20,3)+IF(AG2399&gt;25,5)+IF(AH2399&gt;0,3)+IF(AH2399&gt;7,3)+IF(AH2399&gt;10,3)+IF(AH2399&gt;15,3)+IF(AI2399&gt;0,3)+IF(AI2399&gt;7,3)+IF(AI2399&gt;10,3)+IF(AI2399&gt;15,3)</f>
        <v>0</v>
      </c>
      <c r="H2399" s="2">
        <f>SUM(D2399:G2399)</f>
        <v>-64</v>
      </c>
      <c r="I2399" s="2">
        <f>I2398+1</f>
        <v>2398</v>
      </c>
      <c r="J2399" s="3" t="s">
        <v>3031</v>
      </c>
      <c r="K2399" s="2" t="s">
        <v>3032</v>
      </c>
      <c r="L2399" s="7">
        <v>27</v>
      </c>
      <c r="M2399" s="7">
        <v>25</v>
      </c>
      <c r="N2399" s="7">
        <v>31</v>
      </c>
      <c r="O2399" s="7" t="s">
        <v>31</v>
      </c>
      <c r="P2399" s="7" t="s">
        <v>59</v>
      </c>
      <c r="Q2399" s="6" t="s">
        <v>43</v>
      </c>
      <c r="R2399" s="3">
        <v>0</v>
      </c>
      <c r="S2399" s="3">
        <v>0</v>
      </c>
      <c r="T2399" s="3">
        <v>0</v>
      </c>
      <c r="U2399" s="3">
        <v>41</v>
      </c>
      <c r="V2399" s="3">
        <v>0</v>
      </c>
      <c r="W2399" s="3">
        <v>0</v>
      </c>
      <c r="X2399" s="3">
        <v>13.3</v>
      </c>
      <c r="Y2399" s="5">
        <v>1</v>
      </c>
      <c r="Z2399" s="5">
        <v>-23</v>
      </c>
      <c r="AA2399" s="5">
        <v>1</v>
      </c>
      <c r="AB2399" s="5">
        <v>-13.5</v>
      </c>
      <c r="AC2399" s="4">
        <v>25</v>
      </c>
      <c r="AD2399" s="4" t="s">
        <v>98</v>
      </c>
      <c r="AE2399" s="4">
        <v>3</v>
      </c>
      <c r="AF2399" s="4">
        <v>-17.600000000000001</v>
      </c>
      <c r="AG2399" s="4">
        <v>-203.4</v>
      </c>
      <c r="AH2399" s="4">
        <v>-102.4</v>
      </c>
      <c r="AI2399" s="4">
        <v>-176.5</v>
      </c>
      <c r="AJ2399" s="6" t="s">
        <v>3033</v>
      </c>
      <c r="AK2399" s="3">
        <v>3.3</v>
      </c>
      <c r="AL2399" s="2">
        <v>0</v>
      </c>
    </row>
    <row r="2400" spans="1:38" x14ac:dyDescent="0.35">
      <c r="A2400" s="2">
        <f>AVERAGE(L2400:N2400)</f>
        <v>31.333333333333332</v>
      </c>
      <c r="B2400" s="2">
        <f>R2400+U2400</f>
        <v>700</v>
      </c>
      <c r="C2400" s="2">
        <f>Y2400+Z2400+AB2400</f>
        <v>22.3</v>
      </c>
      <c r="D2400" s="2">
        <f>IF(B2400&gt;100,5)+IF(B2400&gt;150,5)+IF(R2400&gt;0,3)+IF(R2400&gt;15,3)+IF(R2400&gt;25,3)+IF(S2400&gt;0,3)+IF(S2400&gt;15,3)+IF(S2400&gt;25,3)+IF(U2400&gt;20,2,0)+IF(U2400&gt;30,3,0)+IF(U2400&gt;50,5,0)+IF(U2400&gt;60,3,0)+IF(Y2400&gt;100,5,0)+IF(Y2400&gt;0,2)+IF(Y2400&gt;15,2)+IF(Y2400&gt;25,2)+IF(Y2400&gt;30,2)+IF(Y2400&gt;40,2)+IF(Y2400&gt;50,2)+IF(Y2400&gt;100,4)+IF(Y2400&lt;10,-5,0)+IF(Y2400&lt;0,-10)++IF(Y2400&lt;15,-5,0)+IF(R2400&lt;0,-3)+IF(R2400&lt;-5,-3)+IF(S2400&lt;0,-3)+IF(S2400&lt;-5,-3)+IF(T2400&lt;0,-3)+IF(T2400&lt;-5,-3)+IF(W2400=1,5,0)+IF(X2400&gt;20,3,0)+IF(X2400&gt;25,3,0)+IF(X2400&gt;40,3,0)+IF(X2400&gt;50,3,0)+IF(N2400&lt;50,-10)+IF(N2400&lt;30,-10)+IF(N2400&lt;20,-10)+IF(N2400&lt;70,-5)+IF(N2400&lt;80,-5)+IF(N2400&gt;95,5,0)+IF(L2400&lt;50,-10)+IF(L2400&lt;30,-10)+IF(L2400&lt;20,-10)+IF(L2400&lt;70,-5)+IF(L2400&lt;80,-5)+IF(L2400&gt;95,5,0)+IF(A2400&gt;85,3,0)+IF(A2400&gt;90,3,0)+IF(U2400&lt;0,-10)+IF(U2400&lt;-5,-20)+IF(U2400&lt;-10,-10)+IF(V2400&gt;0,5,0)+IF(V2400&gt;15,5,0)+IF(V2400&gt;25,5,0)+IF(V2400&lt;0,-10,0)+IF(V2400&lt;-5,-10,0)+IF(U2400&lt;0,-10,0)+IF(U2400&lt;-5,-10,0)+IF(M2400&gt;90,10)+IF(M2400&gt;97,5)+IF(L2400&lt;70,-20,0)+IF(Y2400&gt;100,15,0)+IF(Y2400&gt;200,10,0)+IF(AB2400&gt;40,5,0)+IF(AB2400&gt;50,5,0)+IF(AB2400&gt;60,10,0)+IF(AB2400&gt;100,15,0)+IF(AB2400&gt;200,10,0)</f>
        <v>-73</v>
      </c>
      <c r="E2400" s="2">
        <f>W2400+AA2400+IF(AK2400&gt;1,1,0)+IF(AK2400&gt;1.2,2,0)+IF(AK2400&gt;1.3,2,0)+IF(AK2400&lt;1,-2,0)+IF(B2400&gt;200,5,0)+IF(B2400&gt;300,5,0)+IF(B2400&lt;30,-15,0)+IF(B2400&lt;20,-15,0)</f>
        <v>9</v>
      </c>
      <c r="F2400" s="2">
        <f>IF(AF2400&gt;0,2,0)+IF(AF2400&gt;2,3,0)+IF(AF2400&gt;4,4,0)+IF(AF2400&gt;10,5,0)+IF(O2400="A",3,0)+IF(O2400="B",3,0)+IF(P2400="A+",7,0)+IF(P2400="A",5,0)+IF(P2400="A-",3,0)+IF(P2400="B+",2,0)+IF(AC2400&lt;40,3,0)+IF(AC2400&lt;20,3,0)+IF(AC2400&lt;10,5,0)+IF(C2400&gt;50,5)</f>
        <v>0</v>
      </c>
      <c r="G2400" s="2">
        <f>IF(AG2400&gt;0,3)+IF(AG2400&gt;4,3)+IF(AG2400&gt;7,3)+IF(AG2400&gt;10,3)+IF(AG2400&gt;13,3)+IF(AG2400&gt;15,3)+IF(AG2400&gt;17,3)+IF(AG2400&gt;20,3)+IF(AG2400&gt;25,5)+IF(AH2400&gt;0,3)+IF(AH2400&gt;7,3)+IF(AH2400&gt;10,3)+IF(AH2400&gt;15,3)+IF(AI2400&gt;0,3)+IF(AI2400&gt;7,3)+IF(AI2400&gt;10,3)+IF(AI2400&gt;15,3)</f>
        <v>0</v>
      </c>
      <c r="H2400" s="2">
        <f>SUM(D2400:G2400)</f>
        <v>-64</v>
      </c>
      <c r="I2400" s="2">
        <f>I2399+1</f>
        <v>2399</v>
      </c>
      <c r="J2400" s="3" t="s">
        <v>3244</v>
      </c>
      <c r="K2400" s="2" t="s">
        <v>3245</v>
      </c>
      <c r="L2400" s="7">
        <v>18</v>
      </c>
      <c r="M2400" s="7">
        <v>59</v>
      </c>
      <c r="N2400" s="7">
        <v>17</v>
      </c>
      <c r="O2400" s="7" t="s">
        <v>31</v>
      </c>
      <c r="P2400" s="7" t="s">
        <v>31</v>
      </c>
      <c r="Q2400" s="6" t="s">
        <v>71</v>
      </c>
      <c r="R2400" s="3">
        <v>0</v>
      </c>
      <c r="S2400" s="3">
        <v>0</v>
      </c>
      <c r="T2400" s="3">
        <v>0</v>
      </c>
      <c r="U2400" s="3">
        <v>700</v>
      </c>
      <c r="V2400" s="3">
        <v>0</v>
      </c>
      <c r="W2400" s="3">
        <v>0</v>
      </c>
      <c r="X2400" s="3">
        <v>-19</v>
      </c>
      <c r="Y2400" s="5">
        <v>21</v>
      </c>
      <c r="Z2400" s="5">
        <v>-5</v>
      </c>
      <c r="AA2400" s="5">
        <v>1</v>
      </c>
      <c r="AB2400" s="5">
        <v>6.3</v>
      </c>
      <c r="AC2400" s="4">
        <v>194</v>
      </c>
      <c r="AD2400" s="4" t="s">
        <v>159</v>
      </c>
      <c r="AE2400" s="4">
        <v>32</v>
      </c>
      <c r="AF2400" s="4">
        <v>-2.9</v>
      </c>
      <c r="AG2400" s="4">
        <v>-13.8</v>
      </c>
      <c r="AH2400" s="4">
        <v>-17.399999999999999</v>
      </c>
      <c r="AI2400" s="4">
        <v>-6</v>
      </c>
      <c r="AJ2400" s="6" t="s">
        <v>95</v>
      </c>
      <c r="AK2400" s="3">
        <v>0.3</v>
      </c>
      <c r="AL2400" s="2">
        <v>0</v>
      </c>
    </row>
    <row r="2401" spans="1:38" x14ac:dyDescent="0.35">
      <c r="A2401" s="2">
        <f>AVERAGE(L2401:N2401)</f>
        <v>19</v>
      </c>
      <c r="B2401" s="2">
        <f>R2401+U2401</f>
        <v>80</v>
      </c>
      <c r="C2401" s="2">
        <f>Y2401+Z2401+AB2401</f>
        <v>48.6</v>
      </c>
      <c r="D2401" s="2">
        <f>IF(B2401&gt;100,5)+IF(B2401&gt;150,5)+IF(R2401&gt;0,3)+IF(R2401&gt;15,3)+IF(R2401&gt;25,3)+IF(S2401&gt;0,3)+IF(S2401&gt;15,3)+IF(S2401&gt;25,3)+IF(U2401&gt;20,2,0)+IF(U2401&gt;30,3,0)+IF(U2401&gt;50,5,0)+IF(U2401&gt;60,3,0)+IF(Y2401&gt;100,5,0)+IF(Y2401&gt;0,2)+IF(Y2401&gt;15,2)+IF(Y2401&gt;25,2)+IF(Y2401&gt;30,2)+IF(Y2401&gt;40,2)+IF(Y2401&gt;50,2)+IF(Y2401&gt;100,4)+IF(Y2401&lt;10,-5,0)+IF(Y2401&lt;0,-10)++IF(Y2401&lt;15,-5,0)+IF(R2401&lt;0,-3)+IF(R2401&lt;-5,-3)+IF(S2401&lt;0,-3)+IF(S2401&lt;-5,-3)+IF(T2401&lt;0,-3)+IF(T2401&lt;-5,-3)+IF(W2401=1,5,0)+IF(X2401&gt;20,3,0)+IF(X2401&gt;25,3,0)+IF(X2401&gt;40,3,0)+IF(X2401&gt;50,3,0)+IF(N2401&lt;50,-10)+IF(N2401&lt;30,-10)+IF(N2401&lt;20,-10)+IF(N2401&lt;70,-5)+IF(N2401&lt;80,-5)+IF(N2401&gt;95,5,0)+IF(L2401&lt;50,-10)+IF(L2401&lt;30,-10)+IF(L2401&lt;20,-10)+IF(L2401&lt;70,-5)+IF(L2401&lt;80,-5)+IF(L2401&gt;95,5,0)+IF(A2401&gt;85,3,0)+IF(A2401&gt;90,3,0)+IF(U2401&lt;0,-10)+IF(U2401&lt;-5,-20)+IF(U2401&lt;-10,-10)+IF(V2401&gt;0,5,0)+IF(V2401&gt;15,5,0)+IF(V2401&gt;25,5,0)+IF(V2401&lt;0,-10,0)+IF(V2401&lt;-5,-10,0)+IF(U2401&lt;0,-10,0)+IF(U2401&lt;-5,-10,0)+IF(M2401&gt;90,10)+IF(M2401&gt;97,5)+IF(L2401&lt;70,-20,0)+IF(Y2401&gt;100,15,0)+IF(Y2401&gt;200,10,0)+IF(AB2401&gt;40,5,0)+IF(AB2401&gt;50,5,0)+IF(AB2401&gt;60,10,0)+IF(AB2401&gt;100,15,0)+IF(AB2401&gt;200,10,0)</f>
        <v>-73</v>
      </c>
      <c r="E2401" s="2">
        <f>W2401+AA2401+IF(AK2401&gt;1,1,0)+IF(AK2401&gt;1.2,2,0)+IF(AK2401&gt;1.3,2,0)+IF(AK2401&lt;1,-2,0)+IF(B2401&gt;200,5,0)+IF(B2401&gt;300,5,0)+IF(B2401&lt;30,-15,0)+IF(B2401&lt;20,-15,0)</f>
        <v>6</v>
      </c>
      <c r="F2401" s="2">
        <f>IF(AF2401&gt;0,2,0)+IF(AF2401&gt;2,3,0)+IF(AF2401&gt;4,4,0)+IF(AF2401&gt;10,5,0)+IF(O2401="A",3,0)+IF(O2401="B",3,0)+IF(P2401="A+",7,0)+IF(P2401="A",5,0)+IF(P2401="A-",3,0)+IF(P2401="B+",2,0)+IF(AC2401&lt;40,3,0)+IF(AC2401&lt;20,3,0)+IF(AC2401&lt;10,5,0)+IF(C2401&gt;50,5)</f>
        <v>3</v>
      </c>
      <c r="G2401" s="2">
        <f>IF(AG2401&gt;0,3)+IF(AG2401&gt;4,3)+IF(AG2401&gt;7,3)+IF(AG2401&gt;10,3)+IF(AG2401&gt;13,3)+IF(AG2401&gt;15,3)+IF(AG2401&gt;17,3)+IF(AG2401&gt;20,3)+IF(AG2401&gt;25,5)+IF(AH2401&gt;0,3)+IF(AH2401&gt;7,3)+IF(AH2401&gt;10,3)+IF(AH2401&gt;15,3)+IF(AI2401&gt;0,3)+IF(AI2401&gt;7,3)+IF(AI2401&gt;10,3)+IF(AI2401&gt;15,3)</f>
        <v>0</v>
      </c>
      <c r="H2401" s="2">
        <f>SUM(D2401:G2401)</f>
        <v>-64</v>
      </c>
      <c r="I2401" s="2">
        <f>I2400+1</f>
        <v>2400</v>
      </c>
      <c r="J2401" s="3" t="s">
        <v>7287</v>
      </c>
      <c r="K2401" s="2" t="s">
        <v>7288</v>
      </c>
      <c r="L2401" s="7">
        <v>24</v>
      </c>
      <c r="M2401" s="7">
        <v>23</v>
      </c>
      <c r="N2401" s="7">
        <v>10</v>
      </c>
      <c r="O2401" s="7" t="s">
        <v>31</v>
      </c>
      <c r="P2401" s="7" t="s">
        <v>59</v>
      </c>
      <c r="Q2401" s="6" t="s">
        <v>511</v>
      </c>
      <c r="R2401" s="3">
        <v>0</v>
      </c>
      <c r="S2401" s="3">
        <v>0</v>
      </c>
      <c r="T2401" s="3">
        <v>0</v>
      </c>
      <c r="U2401" s="3">
        <v>80</v>
      </c>
      <c r="V2401" s="3">
        <v>0</v>
      </c>
      <c r="W2401" s="3">
        <v>0</v>
      </c>
      <c r="X2401" s="3">
        <v>0</v>
      </c>
      <c r="Y2401" s="5">
        <v>23</v>
      </c>
      <c r="Z2401" s="5">
        <v>3</v>
      </c>
      <c r="AA2401" s="5">
        <v>1</v>
      </c>
      <c r="AB2401" s="5">
        <v>22.6</v>
      </c>
      <c r="AC2401" s="4">
        <v>30</v>
      </c>
      <c r="AD2401" s="4" t="s">
        <v>33</v>
      </c>
      <c r="AE2401" s="4">
        <v>2</v>
      </c>
      <c r="AF2401" s="4">
        <v>-33.299999999999997</v>
      </c>
      <c r="AG2401" s="4">
        <v>-142</v>
      </c>
      <c r="AH2401" s="4">
        <v>-253.5</v>
      </c>
      <c r="AI2401" s="4">
        <v>-236.8</v>
      </c>
      <c r="AJ2401" s="6" t="s">
        <v>265</v>
      </c>
      <c r="AK2401" s="3">
        <v>1.6</v>
      </c>
      <c r="AL2401" s="2">
        <v>0</v>
      </c>
    </row>
    <row r="2402" spans="1:38" x14ac:dyDescent="0.35">
      <c r="A2402" s="2">
        <f>AVERAGE(L2402:N2402)</f>
        <v>51</v>
      </c>
      <c r="B2402" s="2">
        <f>R2402+U2402</f>
        <v>13</v>
      </c>
      <c r="C2402" s="2">
        <f>Y2402+Z2402+AB2402</f>
        <v>5.7</v>
      </c>
      <c r="D2402" s="2">
        <f>IF(B2402&gt;100,5)+IF(B2402&gt;150,5)+IF(R2402&gt;0,3)+IF(R2402&gt;15,3)+IF(R2402&gt;25,3)+IF(S2402&gt;0,3)+IF(S2402&gt;15,3)+IF(S2402&gt;25,3)+IF(U2402&gt;20,2,0)+IF(U2402&gt;30,3,0)+IF(U2402&gt;50,5,0)+IF(U2402&gt;60,3,0)+IF(Y2402&gt;100,5,0)+IF(Y2402&gt;0,2)+IF(Y2402&gt;15,2)+IF(Y2402&gt;25,2)+IF(Y2402&gt;30,2)+IF(Y2402&gt;40,2)+IF(Y2402&gt;50,2)+IF(Y2402&gt;100,4)+IF(Y2402&lt;10,-5,0)+IF(Y2402&lt;0,-10)++IF(Y2402&lt;15,-5,0)+IF(R2402&lt;0,-3)+IF(R2402&lt;-5,-3)+IF(S2402&lt;0,-3)+IF(S2402&lt;-5,-3)+IF(T2402&lt;0,-3)+IF(T2402&lt;-5,-3)+IF(W2402=1,5,0)+IF(X2402&gt;20,3,0)+IF(X2402&gt;25,3,0)+IF(X2402&gt;40,3,0)+IF(X2402&gt;50,3,0)+IF(N2402&lt;50,-10)+IF(N2402&lt;30,-10)+IF(N2402&lt;20,-10)+IF(N2402&lt;70,-5)+IF(N2402&lt;80,-5)+IF(N2402&gt;95,5,0)+IF(L2402&lt;50,-10)+IF(L2402&lt;30,-10)+IF(L2402&lt;20,-10)+IF(L2402&lt;70,-5)+IF(L2402&lt;80,-5)+IF(L2402&gt;95,5,0)+IF(A2402&gt;85,3,0)+IF(A2402&gt;90,3,0)+IF(U2402&lt;0,-10)+IF(U2402&lt;-5,-20)+IF(U2402&lt;-10,-10)+IF(V2402&gt;0,5,0)+IF(V2402&gt;15,5,0)+IF(V2402&gt;25,5,0)+IF(V2402&lt;0,-10,0)+IF(V2402&lt;-5,-10,0)+IF(U2402&lt;0,-10,0)+IF(U2402&lt;-5,-10,0)+IF(M2402&gt;90,10)+IF(M2402&gt;97,5)+IF(L2402&lt;70,-20,0)+IF(Y2402&gt;100,15,0)+IF(Y2402&gt;200,10,0)+IF(AB2402&gt;40,5,0)+IF(AB2402&gt;50,5,0)+IF(AB2402&gt;60,10,0)+IF(AB2402&gt;100,15,0)+IF(AB2402&gt;200,10,0)</f>
        <v>-75</v>
      </c>
      <c r="E2402" s="2">
        <f>W2402+AA2402+IF(AK2402&gt;1,1,0)+IF(AK2402&gt;1.2,2,0)+IF(AK2402&gt;1.3,2,0)+IF(AK2402&lt;1,-2,0)+IF(B2402&gt;200,5,0)+IF(B2402&gt;300,5,0)+IF(B2402&lt;30,-15,0)+IF(B2402&lt;20,-15,0)</f>
        <v>-31</v>
      </c>
      <c r="F2402" s="2">
        <f>IF(AF2402&gt;0,2,0)+IF(AF2402&gt;2,3,0)+IF(AF2402&gt;4,4,0)+IF(AF2402&gt;10,5,0)+IF(O2402="A",3,0)+IF(O2402="B",3,0)+IF(P2402="A+",7,0)+IF(P2402="A",5,0)+IF(P2402="A-",3,0)+IF(P2402="B+",2,0)+IF(AC2402&lt;40,3,0)+IF(AC2402&lt;20,3,0)+IF(AC2402&lt;10,5,0)+IF(C2402&gt;50,5)</f>
        <v>9</v>
      </c>
      <c r="G2402" s="2">
        <f>IF(AG2402&gt;0,3)+IF(AG2402&gt;4,3)+IF(AG2402&gt;7,3)+IF(AG2402&gt;10,3)+IF(AG2402&gt;13,3)+IF(AG2402&gt;15,3)+IF(AG2402&gt;17,3)+IF(AG2402&gt;20,3)+IF(AG2402&gt;25,5)+IF(AH2402&gt;0,3)+IF(AH2402&gt;7,3)+IF(AH2402&gt;10,3)+IF(AH2402&gt;15,3)+IF(AI2402&gt;0,3)+IF(AI2402&gt;7,3)+IF(AI2402&gt;10,3)+IF(AI2402&gt;15,3)</f>
        <v>33</v>
      </c>
      <c r="H2402" s="2">
        <f>SUM(D2402:G2402)</f>
        <v>-64</v>
      </c>
      <c r="I2402" s="2">
        <f>I2401+1</f>
        <v>2401</v>
      </c>
      <c r="J2402" s="3" t="s">
        <v>4913</v>
      </c>
      <c r="K2402" s="2" t="s">
        <v>4914</v>
      </c>
      <c r="L2402" s="7">
        <v>44</v>
      </c>
      <c r="M2402" s="7">
        <v>67</v>
      </c>
      <c r="N2402" s="7">
        <v>42</v>
      </c>
      <c r="O2402" s="7" t="s">
        <v>80</v>
      </c>
      <c r="P2402" s="7" t="s">
        <v>167</v>
      </c>
      <c r="Q2402" s="6" t="s">
        <v>261</v>
      </c>
      <c r="R2402" s="3">
        <v>13</v>
      </c>
      <c r="S2402" s="3">
        <v>20</v>
      </c>
      <c r="T2402" s="3">
        <v>-14</v>
      </c>
      <c r="U2402" s="3">
        <v>0</v>
      </c>
      <c r="V2402" s="3">
        <v>-4</v>
      </c>
      <c r="W2402" s="3">
        <v>0</v>
      </c>
      <c r="X2402" s="3">
        <v>3.8</v>
      </c>
      <c r="Y2402" s="5">
        <v>3</v>
      </c>
      <c r="Z2402" s="5">
        <v>0</v>
      </c>
      <c r="AA2402" s="5">
        <v>1</v>
      </c>
      <c r="AB2402" s="5">
        <v>2.7</v>
      </c>
      <c r="AC2402" s="4">
        <v>173</v>
      </c>
      <c r="AD2402" s="4" t="s">
        <v>44</v>
      </c>
      <c r="AE2402" s="4">
        <v>42</v>
      </c>
      <c r="AF2402" s="4">
        <v>4.2</v>
      </c>
      <c r="AG2402" s="4">
        <v>19.600000000000001</v>
      </c>
      <c r="AH2402" s="4">
        <v>7.9</v>
      </c>
      <c r="AI2402" s="4">
        <v>7.7</v>
      </c>
      <c r="AJ2402" s="6" t="s">
        <v>255</v>
      </c>
      <c r="AK2402" s="3">
        <v>0.8</v>
      </c>
      <c r="AL2402" s="2">
        <v>0</v>
      </c>
    </row>
    <row r="2403" spans="1:38" x14ac:dyDescent="0.35">
      <c r="A2403" s="2">
        <f>AVERAGE(L2403:N2403)</f>
        <v>56.666666666666664</v>
      </c>
      <c r="B2403" s="2">
        <f>R2403+U2403</f>
        <v>3</v>
      </c>
      <c r="C2403" s="2">
        <f>Y2403+Z2403+AB2403</f>
        <v>27.2</v>
      </c>
      <c r="D2403" s="2">
        <f>IF(B2403&gt;100,5)+IF(B2403&gt;150,5)+IF(R2403&gt;0,3)+IF(R2403&gt;15,3)+IF(R2403&gt;25,3)+IF(S2403&gt;0,3)+IF(S2403&gt;15,3)+IF(S2403&gt;25,3)+IF(U2403&gt;20,2,0)+IF(U2403&gt;30,3,0)+IF(U2403&gt;50,5,0)+IF(U2403&gt;60,3,0)+IF(Y2403&gt;100,5,0)+IF(Y2403&gt;0,2)+IF(Y2403&gt;15,2)+IF(Y2403&gt;25,2)+IF(Y2403&gt;30,2)+IF(Y2403&gt;40,2)+IF(Y2403&gt;50,2)+IF(Y2403&gt;100,4)+IF(Y2403&lt;10,-5,0)+IF(Y2403&lt;0,-10)++IF(Y2403&lt;15,-5,0)+IF(R2403&lt;0,-3)+IF(R2403&lt;-5,-3)+IF(S2403&lt;0,-3)+IF(S2403&lt;-5,-3)+IF(T2403&lt;0,-3)+IF(T2403&lt;-5,-3)+IF(W2403=1,5,0)+IF(X2403&gt;20,3,0)+IF(X2403&gt;25,3,0)+IF(X2403&gt;40,3,0)+IF(X2403&gt;50,3,0)+IF(N2403&lt;50,-10)+IF(N2403&lt;30,-10)+IF(N2403&lt;20,-10)+IF(N2403&lt;70,-5)+IF(N2403&lt;80,-5)+IF(N2403&gt;95,5,0)+IF(L2403&lt;50,-10)+IF(L2403&lt;30,-10)+IF(L2403&lt;20,-10)+IF(L2403&lt;70,-5)+IF(L2403&lt;80,-5)+IF(L2403&gt;95,5,0)+IF(A2403&gt;85,3,0)+IF(A2403&gt;90,3,0)+IF(U2403&lt;0,-10)+IF(U2403&lt;-5,-20)+IF(U2403&lt;-10,-10)+IF(V2403&gt;0,5,0)+IF(V2403&gt;15,5,0)+IF(V2403&gt;25,5,0)+IF(V2403&lt;0,-10,0)+IF(V2403&lt;-5,-10,0)+IF(U2403&lt;0,-10,0)+IF(U2403&lt;-5,-10,0)+IF(M2403&gt;90,10)+IF(M2403&gt;97,5)+IF(L2403&lt;70,-20,0)+IF(Y2403&gt;100,15,0)+IF(Y2403&gt;200,10,0)+IF(AB2403&gt;40,5,0)+IF(AB2403&gt;50,5,0)+IF(AB2403&gt;60,10,0)+IF(AB2403&gt;100,15,0)+IF(AB2403&gt;200,10,0)</f>
        <v>-77</v>
      </c>
      <c r="E2403" s="2">
        <f>W2403+AA2403+IF(AK2403&gt;1,1,0)+IF(AK2403&gt;1.2,2,0)+IF(AK2403&gt;1.3,2,0)+IF(AK2403&lt;1,-2,0)+IF(B2403&gt;200,5,0)+IF(B2403&gt;300,5,0)+IF(B2403&lt;30,-15,0)+IF(B2403&lt;20,-15,0)</f>
        <v>-31</v>
      </c>
      <c r="F2403" s="2">
        <f>IF(AF2403&gt;0,2,0)+IF(AF2403&gt;2,3,0)+IF(AF2403&gt;4,4,0)+IF(AF2403&gt;10,5,0)+IF(O2403="A",3,0)+IF(O2403="B",3,0)+IF(P2403="A+",7,0)+IF(P2403="A",5,0)+IF(P2403="A-",3,0)+IF(P2403="B+",2,0)+IF(AC2403&lt;40,3,0)+IF(AC2403&lt;20,3,0)+IF(AC2403&lt;10,5,0)+IF(C2403&gt;50,5)</f>
        <v>3</v>
      </c>
      <c r="G2403" s="2">
        <f>IF(AG2403&gt;0,3)+IF(AG2403&gt;4,3)+IF(AG2403&gt;7,3)+IF(AG2403&gt;10,3)+IF(AG2403&gt;13,3)+IF(AG2403&gt;15,3)+IF(AG2403&gt;17,3)+IF(AG2403&gt;20,3)+IF(AG2403&gt;25,5)+IF(AH2403&gt;0,3)+IF(AH2403&gt;7,3)+IF(AH2403&gt;10,3)+IF(AH2403&gt;15,3)+IF(AI2403&gt;0,3)+IF(AI2403&gt;7,3)+IF(AI2403&gt;10,3)+IF(AI2403&gt;15,3)</f>
        <v>41</v>
      </c>
      <c r="H2403" s="2">
        <f>SUM(D2403:G2403)</f>
        <v>-64</v>
      </c>
      <c r="I2403" s="2">
        <f>I2402+1</f>
        <v>2402</v>
      </c>
      <c r="J2403" s="3" t="s">
        <v>10321</v>
      </c>
      <c r="K2403" s="2" t="s">
        <v>10322</v>
      </c>
      <c r="L2403" s="7">
        <v>57</v>
      </c>
      <c r="M2403" s="7">
        <v>88</v>
      </c>
      <c r="N2403" s="7">
        <v>25</v>
      </c>
      <c r="O2403" s="7" t="s">
        <v>29</v>
      </c>
      <c r="P2403" s="7" t="s">
        <v>75</v>
      </c>
      <c r="Q2403" s="6" t="s">
        <v>236</v>
      </c>
      <c r="R2403" s="3">
        <v>6</v>
      </c>
      <c r="S2403" s="3">
        <v>3</v>
      </c>
      <c r="T2403" s="3">
        <v>11</v>
      </c>
      <c r="U2403" s="3">
        <v>-3</v>
      </c>
      <c r="V2403" s="3">
        <v>3</v>
      </c>
      <c r="W2403" s="3">
        <v>0</v>
      </c>
      <c r="X2403" s="3">
        <v>2.7</v>
      </c>
      <c r="Y2403" s="5">
        <v>9</v>
      </c>
      <c r="Z2403" s="5">
        <v>10</v>
      </c>
      <c r="AA2403" s="5">
        <v>1</v>
      </c>
      <c r="AB2403" s="5">
        <v>8.1999999999999993</v>
      </c>
      <c r="AC2403" s="4">
        <v>154</v>
      </c>
      <c r="AD2403" s="4" t="s">
        <v>66</v>
      </c>
      <c r="AE2403" s="4">
        <v>53</v>
      </c>
      <c r="AF2403" s="4">
        <v>-2.9</v>
      </c>
      <c r="AG2403" s="4">
        <v>37</v>
      </c>
      <c r="AH2403" s="4">
        <v>9.5</v>
      </c>
      <c r="AI2403" s="4">
        <v>8.6</v>
      </c>
      <c r="AJ2403" s="6" t="s">
        <v>1797</v>
      </c>
      <c r="AK2403" s="3">
        <v>0.9</v>
      </c>
      <c r="AL2403" s="2">
        <v>0</v>
      </c>
    </row>
    <row r="2404" spans="1:38" x14ac:dyDescent="0.35">
      <c r="A2404" s="2">
        <f>AVERAGE(L2404:N2404)</f>
        <v>72.666666666666671</v>
      </c>
      <c r="B2404" s="2">
        <f>R2404+U2404</f>
        <v>-11</v>
      </c>
      <c r="C2404" s="2">
        <f>Y2404+Z2404+AB2404</f>
        <v>3</v>
      </c>
      <c r="D2404" s="2">
        <f>IF(B2404&gt;100,5)+IF(B2404&gt;150,5)+IF(R2404&gt;0,3)+IF(R2404&gt;15,3)+IF(R2404&gt;25,3)+IF(S2404&gt;0,3)+IF(S2404&gt;15,3)+IF(S2404&gt;25,3)+IF(U2404&gt;20,2,0)+IF(U2404&gt;30,3,0)+IF(U2404&gt;50,5,0)+IF(U2404&gt;60,3,0)+IF(Y2404&gt;100,5,0)+IF(Y2404&gt;0,2)+IF(Y2404&gt;15,2)+IF(Y2404&gt;25,2)+IF(Y2404&gt;30,2)+IF(Y2404&gt;40,2)+IF(Y2404&gt;50,2)+IF(Y2404&gt;100,4)+IF(Y2404&lt;10,-5,0)+IF(Y2404&lt;0,-10)++IF(Y2404&lt;15,-5,0)+IF(R2404&lt;0,-3)+IF(R2404&lt;-5,-3)+IF(S2404&lt;0,-3)+IF(S2404&lt;-5,-3)+IF(T2404&lt;0,-3)+IF(T2404&lt;-5,-3)+IF(W2404=1,5,0)+IF(X2404&gt;20,3,0)+IF(X2404&gt;25,3,0)+IF(X2404&gt;40,3,0)+IF(X2404&gt;50,3,0)+IF(N2404&lt;50,-10)+IF(N2404&lt;30,-10)+IF(N2404&lt;20,-10)+IF(N2404&lt;70,-5)+IF(N2404&lt;80,-5)+IF(N2404&gt;95,5,0)+IF(L2404&lt;50,-10)+IF(L2404&lt;30,-10)+IF(L2404&lt;20,-10)+IF(L2404&lt;70,-5)+IF(L2404&lt;80,-5)+IF(L2404&gt;95,5,0)+IF(A2404&gt;85,3,0)+IF(A2404&gt;90,3,0)+IF(U2404&lt;0,-10)+IF(U2404&lt;-5,-20)+IF(U2404&lt;-10,-10)+IF(V2404&gt;0,5,0)+IF(V2404&gt;15,5,0)+IF(V2404&gt;25,5,0)+IF(V2404&lt;0,-10,0)+IF(V2404&lt;-5,-10,0)+IF(U2404&lt;0,-10,0)+IF(U2404&lt;-5,-10,0)+IF(M2404&gt;90,10)+IF(M2404&gt;97,5)+IF(L2404&lt;70,-20,0)+IF(Y2404&gt;100,15,0)+IF(Y2404&gt;200,10,0)+IF(AB2404&gt;40,5,0)+IF(AB2404&gt;50,5,0)+IF(AB2404&gt;60,10,0)+IF(AB2404&gt;100,15,0)+IF(AB2404&gt;200,10,0)</f>
        <v>-78</v>
      </c>
      <c r="E2404" s="2">
        <f>W2404+AA2404+IF(AK2404&gt;1,1,0)+IF(AK2404&gt;1.2,2,0)+IF(AK2404&gt;1.3,2,0)+IF(AK2404&lt;1,-2,0)+IF(B2404&gt;200,5,0)+IF(B2404&gt;300,5,0)+IF(B2404&lt;30,-15,0)+IF(B2404&lt;20,-15,0)</f>
        <v>-31</v>
      </c>
      <c r="F2404" s="2">
        <f>IF(AF2404&gt;0,2,0)+IF(AF2404&gt;2,3,0)+IF(AF2404&gt;4,4,0)+IF(AF2404&gt;10,5,0)+IF(O2404="A",3,0)+IF(O2404="B",3,0)+IF(P2404="A+",7,0)+IF(P2404="A",5,0)+IF(P2404="A-",3,0)+IF(P2404="B+",2,0)+IF(AC2404&lt;40,3,0)+IF(AC2404&lt;20,3,0)+IF(AC2404&lt;10,5,0)+IF(C2404&gt;50,5)</f>
        <v>3</v>
      </c>
      <c r="G2404" s="2">
        <f>IF(AG2404&gt;0,3)+IF(AG2404&gt;4,3)+IF(AG2404&gt;7,3)+IF(AG2404&gt;10,3)+IF(AG2404&gt;13,3)+IF(AG2404&gt;15,3)+IF(AG2404&gt;17,3)+IF(AG2404&gt;20,3)+IF(AG2404&gt;25,5)+IF(AH2404&gt;0,3)+IF(AH2404&gt;7,3)+IF(AH2404&gt;10,3)+IF(AH2404&gt;15,3)+IF(AI2404&gt;0,3)+IF(AI2404&gt;7,3)+IF(AI2404&gt;10,3)+IF(AI2404&gt;15,3)</f>
        <v>42</v>
      </c>
      <c r="H2404" s="2">
        <f>SUM(D2404:G2404)</f>
        <v>-64</v>
      </c>
      <c r="I2404" s="2">
        <f>I2403+1</f>
        <v>2403</v>
      </c>
      <c r="J2404" s="3" t="s">
        <v>6537</v>
      </c>
      <c r="K2404" s="2" t="s">
        <v>6538</v>
      </c>
      <c r="L2404" s="7">
        <v>80</v>
      </c>
      <c r="M2404" s="7">
        <v>76</v>
      </c>
      <c r="N2404" s="7">
        <v>62</v>
      </c>
      <c r="O2404" s="7" t="s">
        <v>48</v>
      </c>
      <c r="P2404" s="7" t="s">
        <v>42</v>
      </c>
      <c r="Q2404" s="6" t="s">
        <v>84</v>
      </c>
      <c r="R2404" s="3">
        <v>-4</v>
      </c>
      <c r="S2404" s="3">
        <v>14</v>
      </c>
      <c r="T2404" s="3">
        <v>14</v>
      </c>
      <c r="U2404" s="3">
        <v>-7</v>
      </c>
      <c r="V2404" s="3">
        <v>-2</v>
      </c>
      <c r="W2404" s="3">
        <v>0</v>
      </c>
      <c r="X2404" s="3">
        <v>0</v>
      </c>
      <c r="Y2404" s="5">
        <v>1</v>
      </c>
      <c r="Z2404" s="5">
        <v>1</v>
      </c>
      <c r="AA2404" s="5">
        <v>1</v>
      </c>
      <c r="AB2404" s="5">
        <v>1</v>
      </c>
      <c r="AC2404" s="4">
        <v>83</v>
      </c>
      <c r="AD2404" s="4" t="s">
        <v>268</v>
      </c>
      <c r="AE2404" s="4">
        <v>48</v>
      </c>
      <c r="AF2404" s="4">
        <v>-0.6</v>
      </c>
      <c r="AG2404" s="4">
        <v>21.7</v>
      </c>
      <c r="AH2404" s="4">
        <v>14.6</v>
      </c>
      <c r="AI2404" s="4">
        <v>14.7</v>
      </c>
      <c r="AJ2404" s="6" t="s">
        <v>1266</v>
      </c>
      <c r="AK2404" s="3">
        <v>0.7</v>
      </c>
      <c r="AL2404" s="2">
        <v>0</v>
      </c>
    </row>
    <row r="2405" spans="1:38" x14ac:dyDescent="0.35">
      <c r="A2405" s="2">
        <f>AVERAGE(L2405:N2405)</f>
        <v>20.333333333333332</v>
      </c>
      <c r="B2405" s="2">
        <f>R2405+U2405</f>
        <v>17</v>
      </c>
      <c r="C2405" s="2">
        <f>Y2405+Z2405+AB2405</f>
        <v>84.4</v>
      </c>
      <c r="D2405" s="2">
        <f>IF(B2405&gt;100,5)+IF(B2405&gt;150,5)+IF(R2405&gt;0,3)+IF(R2405&gt;15,3)+IF(R2405&gt;25,3)+IF(S2405&gt;0,3)+IF(S2405&gt;15,3)+IF(S2405&gt;25,3)+IF(U2405&gt;20,2,0)+IF(U2405&gt;30,3,0)+IF(U2405&gt;50,5,0)+IF(U2405&gt;60,3,0)+IF(Y2405&gt;100,5,0)+IF(Y2405&gt;0,2)+IF(Y2405&gt;15,2)+IF(Y2405&gt;25,2)+IF(Y2405&gt;30,2)+IF(Y2405&gt;40,2)+IF(Y2405&gt;50,2)+IF(Y2405&gt;100,4)+IF(Y2405&lt;10,-5,0)+IF(Y2405&lt;0,-10)++IF(Y2405&lt;15,-5,0)+IF(R2405&lt;0,-3)+IF(R2405&lt;-5,-3)+IF(S2405&lt;0,-3)+IF(S2405&lt;-5,-3)+IF(T2405&lt;0,-3)+IF(T2405&lt;-5,-3)+IF(W2405=1,5,0)+IF(X2405&gt;20,3,0)+IF(X2405&gt;25,3,0)+IF(X2405&gt;40,3,0)+IF(X2405&gt;50,3,0)+IF(N2405&lt;50,-10)+IF(N2405&lt;30,-10)+IF(N2405&lt;20,-10)+IF(N2405&lt;70,-5)+IF(N2405&lt;80,-5)+IF(N2405&gt;95,5,0)+IF(L2405&lt;50,-10)+IF(L2405&lt;30,-10)+IF(L2405&lt;20,-10)+IF(L2405&lt;70,-5)+IF(L2405&lt;80,-5)+IF(L2405&gt;95,5,0)+IF(A2405&gt;85,3,0)+IF(A2405&gt;90,3,0)+IF(U2405&lt;0,-10)+IF(U2405&lt;-5,-20)+IF(U2405&lt;-10,-10)+IF(V2405&gt;0,5,0)+IF(V2405&gt;15,5,0)+IF(V2405&gt;25,5,0)+IF(V2405&lt;0,-10,0)+IF(V2405&lt;-5,-10,0)+IF(U2405&lt;0,-10,0)+IF(U2405&lt;-5,-10,0)+IF(M2405&gt;90,10)+IF(M2405&gt;97,5)+IF(L2405&lt;70,-20,0)+IF(Y2405&gt;100,15,0)+IF(Y2405&gt;200,10,0)+IF(AB2405&gt;40,5,0)+IF(AB2405&gt;50,5,0)+IF(AB2405&gt;60,10,0)+IF(AB2405&gt;100,15,0)+IF(AB2405&gt;200,10,0)</f>
        <v>-79</v>
      </c>
      <c r="E2405" s="2">
        <f>W2405+AA2405+IF(AK2405&gt;1,1,0)+IF(AK2405&gt;1.2,2,0)+IF(AK2405&gt;1.3,2,0)+IF(AK2405&lt;1,-2,0)+IF(B2405&gt;200,5,0)+IF(B2405&gt;300,5,0)+IF(B2405&lt;30,-15,0)+IF(B2405&lt;20,-15,0)</f>
        <v>-31</v>
      </c>
      <c r="F2405" s="2">
        <f>IF(AF2405&gt;0,2,0)+IF(AF2405&gt;2,3,0)+IF(AF2405&gt;4,4,0)+IF(AF2405&gt;10,5,0)+IF(O2405="A",3,0)+IF(O2405="B",3,0)+IF(P2405="A+",7,0)+IF(P2405="A",5,0)+IF(P2405="A-",3,0)+IF(P2405="B+",2,0)+IF(AC2405&lt;40,3,0)+IF(AC2405&lt;20,3,0)+IF(AC2405&lt;10,5,0)+IF(C2405&gt;50,5)</f>
        <v>22</v>
      </c>
      <c r="G2405" s="2">
        <f>IF(AG2405&gt;0,3)+IF(AG2405&gt;4,3)+IF(AG2405&gt;7,3)+IF(AG2405&gt;10,3)+IF(AG2405&gt;13,3)+IF(AG2405&gt;15,3)+IF(AG2405&gt;17,3)+IF(AG2405&gt;20,3)+IF(AG2405&gt;25,5)+IF(AH2405&gt;0,3)+IF(AH2405&gt;7,3)+IF(AH2405&gt;10,3)+IF(AH2405&gt;15,3)+IF(AI2405&gt;0,3)+IF(AI2405&gt;7,3)+IF(AI2405&gt;10,3)+IF(AI2405&gt;15,3)</f>
        <v>24</v>
      </c>
      <c r="H2405" s="2">
        <f>SUM(D2405:G2405)</f>
        <v>-64</v>
      </c>
      <c r="I2405" s="2">
        <f>I2404+1</f>
        <v>2404</v>
      </c>
      <c r="J2405" s="3" t="s">
        <v>4812</v>
      </c>
      <c r="K2405" s="2" t="s">
        <v>4813</v>
      </c>
      <c r="L2405" s="7">
        <v>24</v>
      </c>
      <c r="M2405" s="7">
        <v>25</v>
      </c>
      <c r="N2405" s="7">
        <v>12</v>
      </c>
      <c r="O2405" s="7" t="s">
        <v>29</v>
      </c>
      <c r="P2405" s="7" t="s">
        <v>70</v>
      </c>
      <c r="Q2405" s="6" t="s">
        <v>149</v>
      </c>
      <c r="R2405" s="3">
        <v>-10</v>
      </c>
      <c r="S2405" s="3">
        <v>3</v>
      </c>
      <c r="T2405" s="3">
        <v>-6</v>
      </c>
      <c r="U2405" s="3">
        <v>27</v>
      </c>
      <c r="V2405" s="3">
        <v>25</v>
      </c>
      <c r="W2405" s="3">
        <v>0</v>
      </c>
      <c r="X2405" s="3">
        <v>0</v>
      </c>
      <c r="Y2405" s="5">
        <v>36</v>
      </c>
      <c r="Z2405" s="5">
        <v>19</v>
      </c>
      <c r="AA2405" s="5">
        <v>1</v>
      </c>
      <c r="AB2405" s="5">
        <v>29.4</v>
      </c>
      <c r="AC2405" s="4">
        <v>156</v>
      </c>
      <c r="AD2405" s="4" t="s">
        <v>159</v>
      </c>
      <c r="AE2405" s="4">
        <v>44</v>
      </c>
      <c r="AF2405" s="4">
        <v>19</v>
      </c>
      <c r="AG2405" s="4">
        <v>13.7</v>
      </c>
      <c r="AH2405" s="4">
        <v>6.4</v>
      </c>
      <c r="AI2405" s="4">
        <v>7.6</v>
      </c>
      <c r="AJ2405" s="6" t="s">
        <v>67</v>
      </c>
      <c r="AK2405" s="3">
        <v>0.5</v>
      </c>
      <c r="AL2405" s="2">
        <v>0</v>
      </c>
    </row>
    <row r="2406" spans="1:38" x14ac:dyDescent="0.35">
      <c r="A2406" s="2">
        <f>AVERAGE(L2406:N2406)</f>
        <v>58.666666666666664</v>
      </c>
      <c r="B2406" s="2">
        <f>R2406+U2406</f>
        <v>3</v>
      </c>
      <c r="C2406" s="2">
        <f>Y2406+Z2406+AB2406</f>
        <v>21.8</v>
      </c>
      <c r="D2406" s="2">
        <f>IF(B2406&gt;100,5)+IF(B2406&gt;150,5)+IF(R2406&gt;0,3)+IF(R2406&gt;15,3)+IF(R2406&gt;25,3)+IF(S2406&gt;0,3)+IF(S2406&gt;15,3)+IF(S2406&gt;25,3)+IF(U2406&gt;20,2,0)+IF(U2406&gt;30,3,0)+IF(U2406&gt;50,5,0)+IF(U2406&gt;60,3,0)+IF(Y2406&gt;100,5,0)+IF(Y2406&gt;0,2)+IF(Y2406&gt;15,2)+IF(Y2406&gt;25,2)+IF(Y2406&gt;30,2)+IF(Y2406&gt;40,2)+IF(Y2406&gt;50,2)+IF(Y2406&gt;100,4)+IF(Y2406&lt;10,-5,0)+IF(Y2406&lt;0,-10)++IF(Y2406&lt;15,-5,0)+IF(R2406&lt;0,-3)+IF(R2406&lt;-5,-3)+IF(S2406&lt;0,-3)+IF(S2406&lt;-5,-3)+IF(T2406&lt;0,-3)+IF(T2406&lt;-5,-3)+IF(W2406=1,5,0)+IF(X2406&gt;20,3,0)+IF(X2406&gt;25,3,0)+IF(X2406&gt;40,3,0)+IF(X2406&gt;50,3,0)+IF(N2406&lt;50,-10)+IF(N2406&lt;30,-10)+IF(N2406&lt;20,-10)+IF(N2406&lt;70,-5)+IF(N2406&lt;80,-5)+IF(N2406&gt;95,5,0)+IF(L2406&lt;50,-10)+IF(L2406&lt;30,-10)+IF(L2406&lt;20,-10)+IF(L2406&lt;70,-5)+IF(L2406&lt;80,-5)+IF(L2406&gt;95,5,0)+IF(A2406&gt;85,3,0)+IF(A2406&gt;90,3,0)+IF(U2406&lt;0,-10)+IF(U2406&lt;-5,-20)+IF(U2406&lt;-10,-10)+IF(V2406&gt;0,5,0)+IF(V2406&gt;15,5,0)+IF(V2406&gt;25,5,0)+IF(V2406&lt;0,-10,0)+IF(V2406&lt;-5,-10,0)+IF(U2406&lt;0,-10,0)+IF(U2406&lt;-5,-10,0)+IF(M2406&gt;90,10)+IF(M2406&gt;97,5)+IF(L2406&lt;70,-20,0)+IF(Y2406&gt;100,15,0)+IF(Y2406&gt;200,10,0)+IF(AB2406&gt;40,5,0)+IF(AB2406&gt;50,5,0)+IF(AB2406&gt;60,10,0)+IF(AB2406&gt;100,15,0)+IF(AB2406&gt;200,10,0)</f>
        <v>-80</v>
      </c>
      <c r="E2406" s="2">
        <f>W2406+AA2406+IF(AK2406&gt;1,1,0)+IF(AK2406&gt;1.2,2,0)+IF(AK2406&gt;1.3,2,0)+IF(AK2406&lt;1,-2,0)+IF(B2406&gt;200,5,0)+IF(B2406&gt;300,5,0)+IF(B2406&lt;30,-15,0)+IF(B2406&lt;20,-15,0)</f>
        <v>-32</v>
      </c>
      <c r="F2406" s="2">
        <f>IF(AF2406&gt;0,2,0)+IF(AF2406&gt;2,3,0)+IF(AF2406&gt;4,4,0)+IF(AF2406&gt;10,5,0)+IF(O2406="A",3,0)+IF(O2406="B",3,0)+IF(P2406="A+",7,0)+IF(P2406="A",5,0)+IF(P2406="A-",3,0)+IF(P2406="B+",2,0)+IF(AC2406&lt;40,3,0)+IF(AC2406&lt;20,3,0)+IF(AC2406&lt;10,5,0)+IF(C2406&gt;50,5)</f>
        <v>12</v>
      </c>
      <c r="G2406" s="2">
        <f>IF(AG2406&gt;0,3)+IF(AG2406&gt;4,3)+IF(AG2406&gt;7,3)+IF(AG2406&gt;10,3)+IF(AG2406&gt;13,3)+IF(AG2406&gt;15,3)+IF(AG2406&gt;17,3)+IF(AG2406&gt;20,3)+IF(AG2406&gt;25,5)+IF(AH2406&gt;0,3)+IF(AH2406&gt;7,3)+IF(AH2406&gt;10,3)+IF(AH2406&gt;15,3)+IF(AI2406&gt;0,3)+IF(AI2406&gt;7,3)+IF(AI2406&gt;10,3)+IF(AI2406&gt;15,3)</f>
        <v>36</v>
      </c>
      <c r="H2406" s="2">
        <f>SUM(D2406:G2406)</f>
        <v>-64</v>
      </c>
      <c r="I2406" s="2">
        <f>I2405+1</f>
        <v>2405</v>
      </c>
      <c r="J2406" s="3" t="s">
        <v>1613</v>
      </c>
      <c r="K2406" s="2" t="s">
        <v>1614</v>
      </c>
      <c r="L2406" s="7">
        <v>66</v>
      </c>
      <c r="M2406" s="7">
        <v>61</v>
      </c>
      <c r="N2406" s="7">
        <v>49</v>
      </c>
      <c r="O2406" s="7" t="s">
        <v>29</v>
      </c>
      <c r="P2406" s="7" t="s">
        <v>75</v>
      </c>
      <c r="Q2406" s="6" t="s">
        <v>1385</v>
      </c>
      <c r="R2406" s="3">
        <v>-4</v>
      </c>
      <c r="S2406" s="3">
        <v>-4</v>
      </c>
      <c r="T2406" s="3">
        <v>-6</v>
      </c>
      <c r="U2406" s="3">
        <v>7</v>
      </c>
      <c r="V2406" s="3">
        <v>-1</v>
      </c>
      <c r="W2406" s="3">
        <v>0</v>
      </c>
      <c r="X2406" s="3">
        <v>3.8</v>
      </c>
      <c r="Y2406" s="5">
        <v>7</v>
      </c>
      <c r="Z2406" s="5">
        <v>7</v>
      </c>
      <c r="AA2406" s="5">
        <v>0</v>
      </c>
      <c r="AB2406" s="5">
        <v>7.8</v>
      </c>
      <c r="AC2406" s="4">
        <v>107</v>
      </c>
      <c r="AD2406" s="4" t="s">
        <v>116</v>
      </c>
      <c r="AE2406" s="4">
        <v>50</v>
      </c>
      <c r="AF2406" s="4">
        <v>4.5999999999999996</v>
      </c>
      <c r="AG2406" s="4">
        <v>10.7</v>
      </c>
      <c r="AH2406" s="4">
        <v>23.3</v>
      </c>
      <c r="AI2406" s="4">
        <v>23.5</v>
      </c>
      <c r="AJ2406" s="6" t="s">
        <v>243</v>
      </c>
      <c r="AK2406" s="3">
        <v>0.5</v>
      </c>
      <c r="AL2406" s="2">
        <v>0</v>
      </c>
    </row>
    <row r="2407" spans="1:38" x14ac:dyDescent="0.35">
      <c r="A2407" s="2">
        <f>AVERAGE(L2407:N2407)</f>
        <v>67</v>
      </c>
      <c r="B2407" s="2">
        <f>R2407+U2407</f>
        <v>-13</v>
      </c>
      <c r="C2407" s="2">
        <f>Y2407+Z2407+AB2407</f>
        <v>38.5</v>
      </c>
      <c r="D2407" s="2">
        <f>IF(B2407&gt;100,5)+IF(B2407&gt;150,5)+IF(R2407&gt;0,3)+IF(R2407&gt;15,3)+IF(R2407&gt;25,3)+IF(S2407&gt;0,3)+IF(S2407&gt;15,3)+IF(S2407&gt;25,3)+IF(U2407&gt;20,2,0)+IF(U2407&gt;30,3,0)+IF(U2407&gt;50,5,0)+IF(U2407&gt;60,3,0)+IF(Y2407&gt;100,5,0)+IF(Y2407&gt;0,2)+IF(Y2407&gt;15,2)+IF(Y2407&gt;25,2)+IF(Y2407&gt;30,2)+IF(Y2407&gt;40,2)+IF(Y2407&gt;50,2)+IF(Y2407&gt;100,4)+IF(Y2407&lt;10,-5,0)+IF(Y2407&lt;0,-10)++IF(Y2407&lt;15,-5,0)+IF(R2407&lt;0,-3)+IF(R2407&lt;-5,-3)+IF(S2407&lt;0,-3)+IF(S2407&lt;-5,-3)+IF(T2407&lt;0,-3)+IF(T2407&lt;-5,-3)+IF(W2407=1,5,0)+IF(X2407&gt;20,3,0)+IF(X2407&gt;25,3,0)+IF(X2407&gt;40,3,0)+IF(X2407&gt;50,3,0)+IF(N2407&lt;50,-10)+IF(N2407&lt;30,-10)+IF(N2407&lt;20,-10)+IF(N2407&lt;70,-5)+IF(N2407&lt;80,-5)+IF(N2407&gt;95,5,0)+IF(L2407&lt;50,-10)+IF(L2407&lt;30,-10)+IF(L2407&lt;20,-10)+IF(L2407&lt;70,-5)+IF(L2407&lt;80,-5)+IF(L2407&gt;95,5,0)+IF(A2407&gt;85,3,0)+IF(A2407&gt;90,3,0)+IF(U2407&lt;0,-10)+IF(U2407&lt;-5,-20)+IF(U2407&lt;-10,-10)+IF(V2407&gt;0,5,0)+IF(V2407&gt;15,5,0)+IF(V2407&gt;25,5,0)+IF(V2407&lt;0,-10,0)+IF(V2407&lt;-5,-10,0)+IF(U2407&lt;0,-10,0)+IF(U2407&lt;-5,-10,0)+IF(M2407&gt;90,10)+IF(M2407&gt;97,5)+IF(L2407&lt;70,-20,0)+IF(Y2407&gt;100,15,0)+IF(Y2407&gt;200,10,0)+IF(AB2407&gt;40,5,0)+IF(AB2407&gt;50,5,0)+IF(AB2407&gt;60,10,0)+IF(AB2407&gt;100,15,0)+IF(AB2407&gt;200,10,0)</f>
        <v>-80</v>
      </c>
      <c r="E2407" s="2">
        <f>W2407+AA2407+IF(AK2407&gt;1,1,0)+IF(AK2407&gt;1.2,2,0)+IF(AK2407&gt;1.3,2,0)+IF(AK2407&lt;1,-2,0)+IF(B2407&gt;200,5,0)+IF(B2407&gt;300,5,0)+IF(B2407&lt;30,-15,0)+IF(B2407&lt;20,-15,0)</f>
        <v>-32</v>
      </c>
      <c r="F2407" s="2">
        <f>IF(AF2407&gt;0,2,0)+IF(AF2407&gt;2,3,0)+IF(AF2407&gt;4,4,0)+IF(AF2407&gt;10,5,0)+IF(O2407="A",3,0)+IF(O2407="B",3,0)+IF(P2407="A+",7,0)+IF(P2407="A",5,0)+IF(P2407="A-",3,0)+IF(P2407="B+",2,0)+IF(AC2407&lt;40,3,0)+IF(AC2407&lt;20,3,0)+IF(AC2407&lt;10,5,0)+IF(C2407&gt;50,5)</f>
        <v>12</v>
      </c>
      <c r="G2407" s="2">
        <f>IF(AG2407&gt;0,3)+IF(AG2407&gt;4,3)+IF(AG2407&gt;7,3)+IF(AG2407&gt;10,3)+IF(AG2407&gt;13,3)+IF(AG2407&gt;15,3)+IF(AG2407&gt;17,3)+IF(AG2407&gt;20,3)+IF(AG2407&gt;25,5)+IF(AH2407&gt;0,3)+IF(AH2407&gt;7,3)+IF(AH2407&gt;10,3)+IF(AH2407&gt;15,3)+IF(AI2407&gt;0,3)+IF(AI2407&gt;7,3)+IF(AI2407&gt;10,3)+IF(AI2407&gt;15,3)</f>
        <v>36</v>
      </c>
      <c r="H2407" s="2">
        <f>SUM(D2407:G2407)</f>
        <v>-64</v>
      </c>
      <c r="I2407" s="2">
        <f>I2406+1</f>
        <v>2406</v>
      </c>
      <c r="J2407" s="3" t="s">
        <v>6308</v>
      </c>
      <c r="K2407" s="2" t="s">
        <v>6309</v>
      </c>
      <c r="L2407" s="7">
        <v>73</v>
      </c>
      <c r="M2407" s="7">
        <v>92</v>
      </c>
      <c r="N2407" s="7">
        <v>36</v>
      </c>
      <c r="O2407" s="7" t="s">
        <v>29</v>
      </c>
      <c r="P2407" s="7" t="s">
        <v>31</v>
      </c>
      <c r="Q2407" s="6" t="s">
        <v>719</v>
      </c>
      <c r="R2407" s="3">
        <v>16</v>
      </c>
      <c r="S2407" s="3">
        <v>26</v>
      </c>
      <c r="T2407" s="3">
        <v>25</v>
      </c>
      <c r="U2407" s="3">
        <v>-29</v>
      </c>
      <c r="V2407" s="3">
        <v>-25</v>
      </c>
      <c r="W2407" s="3">
        <v>0</v>
      </c>
      <c r="X2407" s="3">
        <v>24.6</v>
      </c>
      <c r="Y2407" s="5">
        <v>10</v>
      </c>
      <c r="Z2407" s="5">
        <v>15</v>
      </c>
      <c r="AA2407" s="5">
        <v>0</v>
      </c>
      <c r="AB2407" s="5">
        <v>13.5</v>
      </c>
      <c r="AC2407" s="4">
        <v>100</v>
      </c>
      <c r="AD2407" s="4" t="s">
        <v>116</v>
      </c>
      <c r="AE2407" s="4">
        <v>33</v>
      </c>
      <c r="AF2407" s="4">
        <v>7.6</v>
      </c>
      <c r="AG2407" s="4">
        <v>12.5</v>
      </c>
      <c r="AH2407" s="4">
        <v>28.4</v>
      </c>
      <c r="AI2407" s="4">
        <v>27.6</v>
      </c>
      <c r="AJ2407" s="6" t="s">
        <v>146</v>
      </c>
      <c r="AK2407" s="3">
        <v>0.5</v>
      </c>
      <c r="AL2407" s="2">
        <v>0</v>
      </c>
    </row>
    <row r="2408" spans="1:38" x14ac:dyDescent="0.35">
      <c r="A2408" s="2">
        <f>AVERAGE(L2408:N2408)</f>
        <v>41</v>
      </c>
      <c r="B2408" s="2">
        <f>R2408+U2408</f>
        <v>-3</v>
      </c>
      <c r="C2408" s="2">
        <f>Y2408+Z2408+AB2408</f>
        <v>20.2</v>
      </c>
      <c r="D2408" s="2">
        <f>IF(B2408&gt;100,5)+IF(B2408&gt;150,5)+IF(R2408&gt;0,3)+IF(R2408&gt;15,3)+IF(R2408&gt;25,3)+IF(S2408&gt;0,3)+IF(S2408&gt;15,3)+IF(S2408&gt;25,3)+IF(U2408&gt;20,2,0)+IF(U2408&gt;30,3,0)+IF(U2408&gt;50,5,0)+IF(U2408&gt;60,3,0)+IF(Y2408&gt;100,5,0)+IF(Y2408&gt;0,2)+IF(Y2408&gt;15,2)+IF(Y2408&gt;25,2)+IF(Y2408&gt;30,2)+IF(Y2408&gt;40,2)+IF(Y2408&gt;50,2)+IF(Y2408&gt;100,4)+IF(Y2408&lt;10,-5,0)+IF(Y2408&lt;0,-10)++IF(Y2408&lt;15,-5,0)+IF(R2408&lt;0,-3)+IF(R2408&lt;-5,-3)+IF(S2408&lt;0,-3)+IF(S2408&lt;-5,-3)+IF(T2408&lt;0,-3)+IF(T2408&lt;-5,-3)+IF(W2408=1,5,0)+IF(X2408&gt;20,3,0)+IF(X2408&gt;25,3,0)+IF(X2408&gt;40,3,0)+IF(X2408&gt;50,3,0)+IF(N2408&lt;50,-10)+IF(N2408&lt;30,-10)+IF(N2408&lt;20,-10)+IF(N2408&lt;70,-5)+IF(N2408&lt;80,-5)+IF(N2408&gt;95,5,0)+IF(L2408&lt;50,-10)+IF(L2408&lt;30,-10)+IF(L2408&lt;20,-10)+IF(L2408&lt;70,-5)+IF(L2408&lt;80,-5)+IF(L2408&gt;95,5,0)+IF(A2408&gt;85,3,0)+IF(A2408&gt;90,3,0)+IF(U2408&lt;0,-10)+IF(U2408&lt;-5,-20)+IF(U2408&lt;-10,-10)+IF(V2408&gt;0,5,0)+IF(V2408&gt;15,5,0)+IF(V2408&gt;25,5,0)+IF(V2408&lt;0,-10,0)+IF(V2408&lt;-5,-10,0)+IF(U2408&lt;0,-10,0)+IF(U2408&lt;-5,-10,0)+IF(M2408&gt;90,10)+IF(M2408&gt;97,5)+IF(L2408&lt;70,-20,0)+IF(Y2408&gt;100,15,0)+IF(Y2408&gt;200,10,0)+IF(AB2408&gt;40,5,0)+IF(AB2408&gt;50,5,0)+IF(AB2408&gt;60,10,0)+IF(AB2408&gt;100,15,0)+IF(AB2408&gt;200,10,0)</f>
        <v>-82</v>
      </c>
      <c r="E2408" s="2">
        <f>W2408+AA2408+IF(AK2408&gt;1,1,0)+IF(AK2408&gt;1.2,2,0)+IF(AK2408&gt;1.3,2,0)+IF(AK2408&lt;1,-2,0)+IF(B2408&gt;200,5,0)+IF(B2408&gt;300,5,0)+IF(B2408&lt;30,-15,0)+IF(B2408&lt;20,-15,0)</f>
        <v>-32</v>
      </c>
      <c r="F2408" s="2">
        <f>IF(AF2408&gt;0,2,0)+IF(AF2408&gt;2,3,0)+IF(AF2408&gt;4,4,0)+IF(AF2408&gt;10,5,0)+IF(O2408="A",3,0)+IF(O2408="B",3,0)+IF(P2408="A+",7,0)+IF(P2408="A",5,0)+IF(P2408="A-",3,0)+IF(P2408="B+",2,0)+IF(AC2408&lt;40,3,0)+IF(AC2408&lt;20,3,0)+IF(AC2408&lt;10,5,0)+IF(C2408&gt;50,5)</f>
        <v>17</v>
      </c>
      <c r="G2408" s="2">
        <f>IF(AG2408&gt;0,3)+IF(AG2408&gt;4,3)+IF(AG2408&gt;7,3)+IF(AG2408&gt;10,3)+IF(AG2408&gt;13,3)+IF(AG2408&gt;15,3)+IF(AG2408&gt;17,3)+IF(AG2408&gt;20,3)+IF(AG2408&gt;25,5)+IF(AH2408&gt;0,3)+IF(AH2408&gt;7,3)+IF(AH2408&gt;10,3)+IF(AH2408&gt;15,3)+IF(AI2408&gt;0,3)+IF(AI2408&gt;7,3)+IF(AI2408&gt;10,3)+IF(AI2408&gt;15,3)</f>
        <v>33</v>
      </c>
      <c r="H2408" s="2">
        <f>SUM(D2408:G2408)</f>
        <v>-64</v>
      </c>
      <c r="I2408" s="2">
        <f>I2407+1</f>
        <v>2407</v>
      </c>
      <c r="J2408" s="3" t="s">
        <v>10789</v>
      </c>
      <c r="K2408" s="2" t="s">
        <v>10790</v>
      </c>
      <c r="L2408" s="7">
        <v>39</v>
      </c>
      <c r="M2408" s="7">
        <v>64</v>
      </c>
      <c r="N2408" s="7">
        <v>20</v>
      </c>
      <c r="O2408" s="7" t="s">
        <v>48</v>
      </c>
      <c r="P2408" s="7" t="s">
        <v>75</v>
      </c>
      <c r="Q2408" s="6" t="s">
        <v>541</v>
      </c>
      <c r="R2408" s="3">
        <v>-3</v>
      </c>
      <c r="S2408" s="3">
        <v>133</v>
      </c>
      <c r="T2408" s="3">
        <v>59</v>
      </c>
      <c r="U2408" s="3">
        <v>0</v>
      </c>
      <c r="V2408" s="3">
        <v>-1</v>
      </c>
      <c r="W2408" s="3">
        <v>0</v>
      </c>
      <c r="X2408" s="3">
        <v>5.5</v>
      </c>
      <c r="Y2408" s="5">
        <v>4</v>
      </c>
      <c r="Z2408" s="5">
        <v>6</v>
      </c>
      <c r="AA2408" s="5">
        <v>0</v>
      </c>
      <c r="AB2408" s="5">
        <v>10.199999999999999</v>
      </c>
      <c r="AC2408" s="4">
        <v>119</v>
      </c>
      <c r="AD2408" s="4" t="s">
        <v>55</v>
      </c>
      <c r="AE2408" s="4">
        <v>12</v>
      </c>
      <c r="AF2408" s="4">
        <v>41.2</v>
      </c>
      <c r="AG2408" s="4">
        <v>9.9</v>
      </c>
      <c r="AH2408" s="4">
        <v>44.2</v>
      </c>
      <c r="AI2408" s="4">
        <v>46.5</v>
      </c>
      <c r="AJ2408" s="6" t="s">
        <v>56</v>
      </c>
      <c r="AK2408" s="3">
        <v>0.7</v>
      </c>
      <c r="AL2408" s="2">
        <v>0</v>
      </c>
    </row>
    <row r="2409" spans="1:38" x14ac:dyDescent="0.35">
      <c r="A2409" s="2">
        <f>AVERAGE(L2409:N2409)</f>
        <v>33</v>
      </c>
      <c r="B2409" s="2">
        <f>R2409+U2409</f>
        <v>-3</v>
      </c>
      <c r="C2409" s="2">
        <f>Y2409+Z2409+AB2409</f>
        <v>61.5</v>
      </c>
      <c r="D2409" s="2">
        <f>IF(B2409&gt;100,5)+IF(B2409&gt;150,5)+IF(R2409&gt;0,3)+IF(R2409&gt;15,3)+IF(R2409&gt;25,3)+IF(S2409&gt;0,3)+IF(S2409&gt;15,3)+IF(S2409&gt;25,3)+IF(U2409&gt;20,2,0)+IF(U2409&gt;30,3,0)+IF(U2409&gt;50,5,0)+IF(U2409&gt;60,3,0)+IF(Y2409&gt;100,5,0)+IF(Y2409&gt;0,2)+IF(Y2409&gt;15,2)+IF(Y2409&gt;25,2)+IF(Y2409&gt;30,2)+IF(Y2409&gt;40,2)+IF(Y2409&gt;50,2)+IF(Y2409&gt;100,4)+IF(Y2409&lt;10,-5,0)+IF(Y2409&lt;0,-10)++IF(Y2409&lt;15,-5,0)+IF(R2409&lt;0,-3)+IF(R2409&lt;-5,-3)+IF(S2409&lt;0,-3)+IF(S2409&lt;-5,-3)+IF(T2409&lt;0,-3)+IF(T2409&lt;-5,-3)+IF(W2409=1,5,0)+IF(X2409&gt;20,3,0)+IF(X2409&gt;25,3,0)+IF(X2409&gt;40,3,0)+IF(X2409&gt;50,3,0)+IF(N2409&lt;50,-10)+IF(N2409&lt;30,-10)+IF(N2409&lt;20,-10)+IF(N2409&lt;70,-5)+IF(N2409&lt;80,-5)+IF(N2409&gt;95,5,0)+IF(L2409&lt;50,-10)+IF(L2409&lt;30,-10)+IF(L2409&lt;20,-10)+IF(L2409&lt;70,-5)+IF(L2409&lt;80,-5)+IF(L2409&gt;95,5,0)+IF(A2409&gt;85,3,0)+IF(A2409&gt;90,3,0)+IF(U2409&lt;0,-10)+IF(U2409&lt;-5,-20)+IF(U2409&lt;-10,-10)+IF(V2409&gt;0,5,0)+IF(V2409&gt;15,5,0)+IF(V2409&gt;25,5,0)+IF(V2409&lt;0,-10,0)+IF(V2409&lt;-5,-10,0)+IF(U2409&lt;0,-10,0)+IF(U2409&lt;-5,-10,0)+IF(M2409&gt;90,10)+IF(M2409&gt;97,5)+IF(L2409&lt;70,-20,0)+IF(Y2409&gt;100,15,0)+IF(Y2409&gt;200,10,0)+IF(AB2409&gt;40,5,0)+IF(AB2409&gt;50,5,0)+IF(AB2409&gt;60,10,0)+IF(AB2409&gt;100,15,0)+IF(AB2409&gt;200,10,0)</f>
        <v>-86</v>
      </c>
      <c r="E2409" s="2">
        <f>W2409+AA2409+IF(AK2409&gt;1,1,0)+IF(AK2409&gt;1.2,2,0)+IF(AK2409&gt;1.3,2,0)+IF(AK2409&lt;1,-2,0)+IF(B2409&gt;200,5,0)+IF(B2409&gt;300,5,0)+IF(B2409&lt;30,-15,0)+IF(B2409&lt;20,-15,0)</f>
        <v>-31</v>
      </c>
      <c r="F2409" s="2">
        <f>IF(AF2409&gt;0,2,0)+IF(AF2409&gt;2,3,0)+IF(AF2409&gt;4,4,0)+IF(AF2409&gt;10,5,0)+IF(O2409="A",3,0)+IF(O2409="B",3,0)+IF(P2409="A+",7,0)+IF(P2409="A",5,0)+IF(P2409="A-",3,0)+IF(P2409="B+",2,0)+IF(AC2409&lt;40,3,0)+IF(AC2409&lt;20,3,0)+IF(AC2409&lt;10,5,0)+IF(C2409&gt;50,5)</f>
        <v>17</v>
      </c>
      <c r="G2409" s="2">
        <f>IF(AG2409&gt;0,3)+IF(AG2409&gt;4,3)+IF(AG2409&gt;7,3)+IF(AG2409&gt;10,3)+IF(AG2409&gt;13,3)+IF(AG2409&gt;15,3)+IF(AG2409&gt;17,3)+IF(AG2409&gt;20,3)+IF(AG2409&gt;25,5)+IF(AH2409&gt;0,3)+IF(AH2409&gt;7,3)+IF(AH2409&gt;10,3)+IF(AH2409&gt;15,3)+IF(AI2409&gt;0,3)+IF(AI2409&gt;7,3)+IF(AI2409&gt;10,3)+IF(AI2409&gt;15,3)</f>
        <v>36</v>
      </c>
      <c r="H2409" s="2">
        <f>SUM(D2409:G2409)</f>
        <v>-64</v>
      </c>
      <c r="I2409" s="2">
        <f>I2408+1</f>
        <v>2408</v>
      </c>
      <c r="J2409" s="3" t="s">
        <v>6703</v>
      </c>
      <c r="K2409" s="2" t="s">
        <v>6704</v>
      </c>
      <c r="L2409" s="7">
        <v>37</v>
      </c>
      <c r="M2409" s="7">
        <v>42</v>
      </c>
      <c r="N2409" s="7">
        <v>20</v>
      </c>
      <c r="O2409" s="7" t="s">
        <v>29</v>
      </c>
      <c r="P2409" s="7" t="s">
        <v>31</v>
      </c>
      <c r="Q2409" s="6" t="s">
        <v>371</v>
      </c>
      <c r="R2409" s="3">
        <v>-3</v>
      </c>
      <c r="S2409" s="3">
        <v>-8</v>
      </c>
      <c r="T2409" s="3">
        <v>-10</v>
      </c>
      <c r="U2409" s="3">
        <v>0</v>
      </c>
      <c r="V2409" s="3">
        <v>-1</v>
      </c>
      <c r="W2409" s="3">
        <v>1</v>
      </c>
      <c r="X2409" s="3">
        <v>5.7</v>
      </c>
      <c r="Y2409" s="5">
        <v>21</v>
      </c>
      <c r="Z2409" s="5">
        <v>17</v>
      </c>
      <c r="AA2409" s="5">
        <v>0</v>
      </c>
      <c r="AB2409" s="5">
        <v>23.5</v>
      </c>
      <c r="AC2409" s="4">
        <v>119</v>
      </c>
      <c r="AD2409" s="4" t="s">
        <v>55</v>
      </c>
      <c r="AE2409" s="4">
        <v>6</v>
      </c>
      <c r="AF2409" s="4">
        <v>8.6999999999999993</v>
      </c>
      <c r="AG2409" s="4">
        <v>11.4</v>
      </c>
      <c r="AH2409" s="4">
        <v>42.5</v>
      </c>
      <c r="AI2409" s="4">
        <v>42.1</v>
      </c>
      <c r="AJ2409" s="6" t="s">
        <v>127</v>
      </c>
      <c r="AK2409" s="3">
        <v>0.5</v>
      </c>
      <c r="AL2409" s="2">
        <v>0</v>
      </c>
    </row>
    <row r="2410" spans="1:38" x14ac:dyDescent="0.35">
      <c r="A2410" s="2">
        <f>AVERAGE(L2410:N2410)</f>
        <v>78</v>
      </c>
      <c r="B2410" s="2">
        <f>R2410+U2410</f>
        <v>-18</v>
      </c>
      <c r="C2410" s="2">
        <f>Y2410+Z2410+AB2410</f>
        <v>9.5</v>
      </c>
      <c r="D2410" s="2">
        <f>IF(B2410&gt;100,5)+IF(B2410&gt;150,5)+IF(R2410&gt;0,3)+IF(R2410&gt;15,3)+IF(R2410&gt;25,3)+IF(S2410&gt;0,3)+IF(S2410&gt;15,3)+IF(S2410&gt;25,3)+IF(U2410&gt;20,2,0)+IF(U2410&gt;30,3,0)+IF(U2410&gt;50,5,0)+IF(U2410&gt;60,3,0)+IF(Y2410&gt;100,5,0)+IF(Y2410&gt;0,2)+IF(Y2410&gt;15,2)+IF(Y2410&gt;25,2)+IF(Y2410&gt;30,2)+IF(Y2410&gt;40,2)+IF(Y2410&gt;50,2)+IF(Y2410&gt;100,4)+IF(Y2410&lt;10,-5,0)+IF(Y2410&lt;0,-10)++IF(Y2410&lt;15,-5,0)+IF(R2410&lt;0,-3)+IF(R2410&lt;-5,-3)+IF(S2410&lt;0,-3)+IF(S2410&lt;-5,-3)+IF(T2410&lt;0,-3)+IF(T2410&lt;-5,-3)+IF(W2410=1,5,0)+IF(X2410&gt;20,3,0)+IF(X2410&gt;25,3,0)+IF(X2410&gt;40,3,0)+IF(X2410&gt;50,3,0)+IF(N2410&lt;50,-10)+IF(N2410&lt;30,-10)+IF(N2410&lt;20,-10)+IF(N2410&lt;70,-5)+IF(N2410&lt;80,-5)+IF(N2410&gt;95,5,0)+IF(L2410&lt;50,-10)+IF(L2410&lt;30,-10)+IF(L2410&lt;20,-10)+IF(L2410&lt;70,-5)+IF(L2410&lt;80,-5)+IF(L2410&gt;95,5,0)+IF(A2410&gt;85,3,0)+IF(A2410&gt;90,3,0)+IF(U2410&lt;0,-10)+IF(U2410&lt;-5,-20)+IF(U2410&lt;-10,-10)+IF(V2410&gt;0,5,0)+IF(V2410&gt;15,5,0)+IF(V2410&gt;25,5,0)+IF(V2410&lt;0,-10,0)+IF(V2410&lt;-5,-10,0)+IF(U2410&lt;0,-10,0)+IF(U2410&lt;-5,-10,0)+IF(M2410&gt;90,10)+IF(M2410&gt;97,5)+IF(L2410&lt;70,-20,0)+IF(Y2410&gt;100,15,0)+IF(Y2410&gt;200,10,0)+IF(AB2410&gt;40,5,0)+IF(AB2410&gt;50,5,0)+IF(AB2410&gt;60,10,0)+IF(AB2410&gt;100,15,0)+IF(AB2410&gt;200,10,0)</f>
        <v>-88</v>
      </c>
      <c r="E2410" s="2">
        <f>W2410+AA2410+IF(AK2410&gt;1,1,0)+IF(AK2410&gt;1.2,2,0)+IF(AK2410&gt;1.3,2,0)+IF(AK2410&lt;1,-2,0)+IF(B2410&gt;200,5,0)+IF(B2410&gt;300,5,0)+IF(B2410&lt;30,-15,0)+IF(B2410&lt;20,-15,0)</f>
        <v>-32</v>
      </c>
      <c r="F2410" s="2">
        <f>IF(AF2410&gt;0,2,0)+IF(AF2410&gt;2,3,0)+IF(AF2410&gt;4,4,0)+IF(AF2410&gt;10,5,0)+IF(O2410="A",3,0)+IF(O2410="B",3,0)+IF(P2410="A+",7,0)+IF(P2410="A",5,0)+IF(P2410="A-",3,0)+IF(P2410="B+",2,0)+IF(AC2410&lt;40,3,0)+IF(AC2410&lt;20,3,0)+IF(AC2410&lt;10,5,0)+IF(C2410&gt;50,5)</f>
        <v>3</v>
      </c>
      <c r="G2410" s="2">
        <f>IF(AG2410&gt;0,3)+IF(AG2410&gt;4,3)+IF(AG2410&gt;7,3)+IF(AG2410&gt;10,3)+IF(AG2410&gt;13,3)+IF(AG2410&gt;15,3)+IF(AG2410&gt;17,3)+IF(AG2410&gt;20,3)+IF(AG2410&gt;25,5)+IF(AH2410&gt;0,3)+IF(AH2410&gt;7,3)+IF(AH2410&gt;10,3)+IF(AH2410&gt;15,3)+IF(AI2410&gt;0,3)+IF(AI2410&gt;7,3)+IF(AI2410&gt;10,3)+IF(AI2410&gt;15,3)</f>
        <v>53</v>
      </c>
      <c r="H2410" s="2">
        <f>SUM(D2410:G2410)</f>
        <v>-64</v>
      </c>
      <c r="I2410" s="2">
        <f>I2409+1</f>
        <v>2409</v>
      </c>
      <c r="J2410" s="3" t="s">
        <v>741</v>
      </c>
      <c r="K2410" s="2" t="s">
        <v>742</v>
      </c>
      <c r="L2410" s="7">
        <v>84</v>
      </c>
      <c r="M2410" s="7">
        <v>93</v>
      </c>
      <c r="N2410" s="7">
        <v>57</v>
      </c>
      <c r="O2410" s="7" t="s">
        <v>29</v>
      </c>
      <c r="P2410" s="7" t="s">
        <v>80</v>
      </c>
      <c r="Q2410" s="6" t="s">
        <v>168</v>
      </c>
      <c r="R2410" s="3">
        <v>2</v>
      </c>
      <c r="S2410" s="3">
        <v>27</v>
      </c>
      <c r="T2410" s="3">
        <v>26</v>
      </c>
      <c r="U2410" s="3">
        <v>-20</v>
      </c>
      <c r="V2410" s="3">
        <v>-13</v>
      </c>
      <c r="W2410" s="3">
        <v>0</v>
      </c>
      <c r="X2410" s="3">
        <v>9.6</v>
      </c>
      <c r="Y2410" s="5">
        <v>-7</v>
      </c>
      <c r="Z2410" s="5">
        <v>12</v>
      </c>
      <c r="AA2410" s="5">
        <v>0</v>
      </c>
      <c r="AB2410" s="5">
        <v>4.5</v>
      </c>
      <c r="AC2410" s="4">
        <v>125</v>
      </c>
      <c r="AD2410" s="4" t="s">
        <v>439</v>
      </c>
      <c r="AE2410" s="4">
        <v>54</v>
      </c>
      <c r="AF2410" s="4">
        <v>-0.8</v>
      </c>
      <c r="AG2410" s="4">
        <v>31.2</v>
      </c>
      <c r="AH2410" s="4">
        <v>33.200000000000003</v>
      </c>
      <c r="AI2410" s="4">
        <v>33.200000000000003</v>
      </c>
      <c r="AJ2410" s="6" t="s">
        <v>77</v>
      </c>
      <c r="AK2410" s="3">
        <v>0.9</v>
      </c>
      <c r="AL2410" s="2">
        <v>0</v>
      </c>
    </row>
    <row r="2411" spans="1:38" x14ac:dyDescent="0.35">
      <c r="A2411" s="2">
        <f>AVERAGE(L2411:N2411)</f>
        <v>67.333333333333329</v>
      </c>
      <c r="B2411" s="2">
        <f>R2411+U2411</f>
        <v>-40</v>
      </c>
      <c r="C2411" s="2">
        <f>Y2411+Z2411+AB2411</f>
        <v>9.4</v>
      </c>
      <c r="D2411" s="2">
        <f>IF(B2411&gt;100,5)+IF(B2411&gt;150,5)+IF(R2411&gt;0,3)+IF(R2411&gt;15,3)+IF(R2411&gt;25,3)+IF(S2411&gt;0,3)+IF(S2411&gt;15,3)+IF(S2411&gt;25,3)+IF(U2411&gt;20,2,0)+IF(U2411&gt;30,3,0)+IF(U2411&gt;50,5,0)+IF(U2411&gt;60,3,0)+IF(Y2411&gt;100,5,0)+IF(Y2411&gt;0,2)+IF(Y2411&gt;15,2)+IF(Y2411&gt;25,2)+IF(Y2411&gt;30,2)+IF(Y2411&gt;40,2)+IF(Y2411&gt;50,2)+IF(Y2411&gt;100,4)+IF(Y2411&lt;10,-5,0)+IF(Y2411&lt;0,-10)++IF(Y2411&lt;15,-5,0)+IF(R2411&lt;0,-3)+IF(R2411&lt;-5,-3)+IF(S2411&lt;0,-3)+IF(S2411&lt;-5,-3)+IF(T2411&lt;0,-3)+IF(T2411&lt;-5,-3)+IF(W2411=1,5,0)+IF(X2411&gt;20,3,0)+IF(X2411&gt;25,3,0)+IF(X2411&gt;40,3,0)+IF(X2411&gt;50,3,0)+IF(N2411&lt;50,-10)+IF(N2411&lt;30,-10)+IF(N2411&lt;20,-10)+IF(N2411&lt;70,-5)+IF(N2411&lt;80,-5)+IF(N2411&gt;95,5,0)+IF(L2411&lt;50,-10)+IF(L2411&lt;30,-10)+IF(L2411&lt;20,-10)+IF(L2411&lt;70,-5)+IF(L2411&lt;80,-5)+IF(L2411&gt;95,5,0)+IF(A2411&gt;85,3,0)+IF(A2411&gt;90,3,0)+IF(U2411&lt;0,-10)+IF(U2411&lt;-5,-20)+IF(U2411&lt;-10,-10)+IF(V2411&gt;0,5,0)+IF(V2411&gt;15,5,0)+IF(V2411&gt;25,5,0)+IF(V2411&lt;0,-10,0)+IF(V2411&lt;-5,-10,0)+IF(U2411&lt;0,-10,0)+IF(U2411&lt;-5,-10,0)+IF(M2411&gt;90,10)+IF(M2411&gt;97,5)+IF(L2411&lt;70,-20,0)+IF(Y2411&gt;100,15,0)+IF(Y2411&gt;200,10,0)+IF(AB2411&gt;40,5,0)+IF(AB2411&gt;50,5,0)+IF(AB2411&gt;60,10,0)+IF(AB2411&gt;100,15,0)+IF(AB2411&gt;200,10,0)</f>
        <v>-92</v>
      </c>
      <c r="E2411" s="2">
        <f>W2411+AA2411+IF(AK2411&gt;1,1,0)+IF(AK2411&gt;1.2,2,0)+IF(AK2411&gt;1.3,2,0)+IF(AK2411&lt;1,-2,0)+IF(B2411&gt;200,5,0)+IF(B2411&gt;300,5,0)+IF(B2411&lt;30,-15,0)+IF(B2411&lt;20,-15,0)</f>
        <v>-32</v>
      </c>
      <c r="F2411" s="2">
        <f>IF(AF2411&gt;0,2,0)+IF(AF2411&gt;2,3,0)+IF(AF2411&gt;4,4,0)+IF(AF2411&gt;10,5,0)+IF(O2411="A",3,0)+IF(O2411="B",3,0)+IF(P2411="A+",7,0)+IF(P2411="A",5,0)+IF(P2411="A-",3,0)+IF(P2411="B+",2,0)+IF(AC2411&lt;40,3,0)+IF(AC2411&lt;20,3,0)+IF(AC2411&lt;10,5,0)+IF(C2411&gt;50,5)</f>
        <v>12</v>
      </c>
      <c r="G2411" s="2">
        <f>IF(AG2411&gt;0,3)+IF(AG2411&gt;4,3)+IF(AG2411&gt;7,3)+IF(AG2411&gt;10,3)+IF(AG2411&gt;13,3)+IF(AG2411&gt;15,3)+IF(AG2411&gt;17,3)+IF(AG2411&gt;20,3)+IF(AG2411&gt;25,5)+IF(AH2411&gt;0,3)+IF(AH2411&gt;7,3)+IF(AH2411&gt;10,3)+IF(AH2411&gt;15,3)+IF(AI2411&gt;0,3)+IF(AI2411&gt;7,3)+IF(AI2411&gt;10,3)+IF(AI2411&gt;15,3)</f>
        <v>48</v>
      </c>
      <c r="H2411" s="2">
        <f>SUM(D2411:G2411)</f>
        <v>-64</v>
      </c>
      <c r="I2411" s="2">
        <f>I2410+1</f>
        <v>2410</v>
      </c>
      <c r="J2411" s="3" t="s">
        <v>1911</v>
      </c>
      <c r="K2411" s="2" t="s">
        <v>1912</v>
      </c>
      <c r="L2411" s="7">
        <v>73</v>
      </c>
      <c r="M2411" s="7">
        <v>63</v>
      </c>
      <c r="N2411" s="7">
        <v>66</v>
      </c>
      <c r="O2411" s="7" t="s">
        <v>48</v>
      </c>
      <c r="P2411" s="7" t="s">
        <v>75</v>
      </c>
      <c r="Q2411" s="6" t="s">
        <v>65</v>
      </c>
      <c r="R2411" s="3">
        <v>-18</v>
      </c>
      <c r="S2411" s="3">
        <v>-19</v>
      </c>
      <c r="T2411" s="3">
        <v>38</v>
      </c>
      <c r="U2411" s="3">
        <v>-22</v>
      </c>
      <c r="V2411" s="3">
        <v>10</v>
      </c>
      <c r="W2411" s="3">
        <v>0</v>
      </c>
      <c r="X2411" s="3">
        <v>7.7</v>
      </c>
      <c r="Y2411" s="5">
        <v>0</v>
      </c>
      <c r="Z2411" s="5">
        <v>9</v>
      </c>
      <c r="AA2411" s="5">
        <v>0</v>
      </c>
      <c r="AB2411" s="5">
        <v>0.4</v>
      </c>
      <c r="AC2411" s="4">
        <v>59</v>
      </c>
      <c r="AD2411" s="4" t="s">
        <v>237</v>
      </c>
      <c r="AE2411" s="4">
        <v>33</v>
      </c>
      <c r="AF2411" s="4">
        <v>4.3</v>
      </c>
      <c r="AG2411" s="4">
        <v>20.100000000000001</v>
      </c>
      <c r="AH2411" s="4">
        <v>16.399999999999999</v>
      </c>
      <c r="AI2411" s="4">
        <v>15.9</v>
      </c>
      <c r="AJ2411" s="6" t="s">
        <v>153</v>
      </c>
      <c r="AK2411" s="3">
        <v>0.6</v>
      </c>
      <c r="AL2411" s="2">
        <v>0</v>
      </c>
    </row>
    <row r="2412" spans="1:38" x14ac:dyDescent="0.35">
      <c r="A2412" s="2">
        <f>AVERAGE(L2412:N2412)</f>
        <v>73</v>
      </c>
      <c r="B2412" s="2">
        <f>R2412+U2412</f>
        <v>107</v>
      </c>
      <c r="C2412" s="2">
        <f>Y2412+Z2412+AB2412</f>
        <v>-16.7</v>
      </c>
      <c r="D2412" s="2">
        <f>IF(B2412&gt;100,5)+IF(B2412&gt;150,5)+IF(R2412&gt;0,3)+IF(R2412&gt;15,3)+IF(R2412&gt;25,3)+IF(S2412&gt;0,3)+IF(S2412&gt;15,3)+IF(S2412&gt;25,3)+IF(U2412&gt;20,2,0)+IF(U2412&gt;30,3,0)+IF(U2412&gt;50,5,0)+IF(U2412&gt;60,3,0)+IF(Y2412&gt;100,5,0)+IF(Y2412&gt;0,2)+IF(Y2412&gt;15,2)+IF(Y2412&gt;25,2)+IF(Y2412&gt;30,2)+IF(Y2412&gt;40,2)+IF(Y2412&gt;50,2)+IF(Y2412&gt;100,4)+IF(Y2412&lt;10,-5,0)+IF(Y2412&lt;0,-10)++IF(Y2412&lt;15,-5,0)+IF(R2412&lt;0,-3)+IF(R2412&lt;-5,-3)+IF(S2412&lt;0,-3)+IF(S2412&lt;-5,-3)+IF(T2412&lt;0,-3)+IF(T2412&lt;-5,-3)+IF(W2412=1,5,0)+IF(X2412&gt;20,3,0)+IF(X2412&gt;25,3,0)+IF(X2412&gt;40,3,0)+IF(X2412&gt;50,3,0)+IF(N2412&lt;50,-10)+IF(N2412&lt;30,-10)+IF(N2412&lt;20,-10)+IF(N2412&lt;70,-5)+IF(N2412&lt;80,-5)+IF(N2412&gt;95,5,0)+IF(L2412&lt;50,-10)+IF(L2412&lt;30,-10)+IF(L2412&lt;20,-10)+IF(L2412&lt;70,-5)+IF(L2412&lt;80,-5)+IF(L2412&gt;95,5,0)+IF(A2412&gt;85,3,0)+IF(A2412&gt;90,3,0)+IF(U2412&lt;0,-10)+IF(U2412&lt;-5,-20)+IF(U2412&lt;-10,-10)+IF(V2412&gt;0,5,0)+IF(V2412&gt;15,5,0)+IF(V2412&gt;25,5,0)+IF(V2412&lt;0,-10,0)+IF(V2412&lt;-5,-10,0)+IF(U2412&lt;0,-10,0)+IF(U2412&lt;-5,-10,0)+IF(M2412&gt;90,10)+IF(M2412&gt;97,5)+IF(L2412&lt;70,-20,0)+IF(Y2412&gt;100,15,0)+IF(Y2412&gt;200,10,0)+IF(AB2412&gt;40,5,0)+IF(AB2412&gt;50,5,0)+IF(AB2412&gt;60,10,0)+IF(AB2412&gt;100,15,0)+IF(AB2412&gt;200,10,0)</f>
        <v>-93</v>
      </c>
      <c r="E2412" s="2">
        <f>W2412+AA2412+IF(AK2412&gt;1,1,0)+IF(AK2412&gt;1.2,2,0)+IF(AK2412&gt;1.3,2,0)+IF(AK2412&lt;1,-2,0)+IF(B2412&gt;200,5,0)+IF(B2412&gt;300,5,0)+IF(B2412&lt;30,-15,0)+IF(B2412&lt;20,-15,0)</f>
        <v>0</v>
      </c>
      <c r="F2412" s="2">
        <f>IF(AF2412&gt;0,2,0)+IF(AF2412&gt;2,3,0)+IF(AF2412&gt;4,4,0)+IF(AF2412&gt;10,5,0)+IF(O2412="A",3,0)+IF(O2412="B",3,0)+IF(P2412="A+",7,0)+IF(P2412="A",5,0)+IF(P2412="A-",3,0)+IF(P2412="B+",2,0)+IF(AC2412&lt;40,3,0)+IF(AC2412&lt;20,3,0)+IF(AC2412&lt;10,5,0)+IF(C2412&gt;50,5)</f>
        <v>17</v>
      </c>
      <c r="G2412" s="2">
        <f>IF(AG2412&gt;0,3)+IF(AG2412&gt;4,3)+IF(AG2412&gt;7,3)+IF(AG2412&gt;10,3)+IF(AG2412&gt;13,3)+IF(AG2412&gt;15,3)+IF(AG2412&gt;17,3)+IF(AG2412&gt;20,3)+IF(AG2412&gt;25,5)+IF(AH2412&gt;0,3)+IF(AH2412&gt;7,3)+IF(AH2412&gt;10,3)+IF(AH2412&gt;15,3)+IF(AI2412&gt;0,3)+IF(AI2412&gt;7,3)+IF(AI2412&gt;10,3)+IF(AI2412&gt;15,3)</f>
        <v>12</v>
      </c>
      <c r="H2412" s="2">
        <f>SUM(D2412:G2412)</f>
        <v>-64</v>
      </c>
      <c r="I2412" s="2">
        <f>I2411+1</f>
        <v>2411</v>
      </c>
      <c r="J2412" s="3" t="s">
        <v>7569</v>
      </c>
      <c r="K2412" s="2" t="s">
        <v>7570</v>
      </c>
      <c r="L2412" s="7">
        <v>80</v>
      </c>
      <c r="M2412" s="7">
        <v>42</v>
      </c>
      <c r="N2412" s="7">
        <v>97</v>
      </c>
      <c r="O2412" s="7" t="s">
        <v>31</v>
      </c>
      <c r="P2412" s="7" t="s">
        <v>59</v>
      </c>
      <c r="Q2412" s="6" t="s">
        <v>135</v>
      </c>
      <c r="R2412" s="3">
        <v>189</v>
      </c>
      <c r="S2412" s="3">
        <v>-69</v>
      </c>
      <c r="T2412" s="3">
        <v>-69</v>
      </c>
      <c r="U2412" s="3">
        <v>-82</v>
      </c>
      <c r="V2412" s="3">
        <v>-8</v>
      </c>
      <c r="W2412" s="3">
        <v>0</v>
      </c>
      <c r="X2412" s="3">
        <v>13</v>
      </c>
      <c r="Y2412" s="5">
        <v>-10</v>
      </c>
      <c r="Z2412" s="5">
        <v>-2</v>
      </c>
      <c r="AA2412" s="5">
        <v>0</v>
      </c>
      <c r="AB2412" s="5">
        <v>-4.7</v>
      </c>
      <c r="AC2412" s="4">
        <v>29</v>
      </c>
      <c r="AD2412" s="4" t="s">
        <v>33</v>
      </c>
      <c r="AE2412" s="4">
        <v>61</v>
      </c>
      <c r="AF2412" s="4">
        <v>12.5</v>
      </c>
      <c r="AG2412" s="4">
        <v>6.9</v>
      </c>
      <c r="AH2412" s="4">
        <v>0.7</v>
      </c>
      <c r="AI2412" s="4">
        <v>0.5</v>
      </c>
      <c r="AJ2412" s="6" t="s">
        <v>127</v>
      </c>
      <c r="AK2412" s="3">
        <v>1</v>
      </c>
      <c r="AL2412" s="2">
        <v>0</v>
      </c>
    </row>
    <row r="2413" spans="1:38" x14ac:dyDescent="0.35">
      <c r="A2413" s="2">
        <f>AVERAGE(L2413:N2413)</f>
        <v>70</v>
      </c>
      <c r="B2413" s="2">
        <f>R2413+U2413</f>
        <v>-10</v>
      </c>
      <c r="C2413" s="2">
        <f>Y2413+Z2413+AB2413</f>
        <v>-10.4</v>
      </c>
      <c r="D2413" s="2">
        <f>IF(B2413&gt;100,5)+IF(B2413&gt;150,5)+IF(R2413&gt;0,3)+IF(R2413&gt;15,3)+IF(R2413&gt;25,3)+IF(S2413&gt;0,3)+IF(S2413&gt;15,3)+IF(S2413&gt;25,3)+IF(U2413&gt;20,2,0)+IF(U2413&gt;30,3,0)+IF(U2413&gt;50,5,0)+IF(U2413&gt;60,3,0)+IF(Y2413&gt;100,5,0)+IF(Y2413&gt;0,2)+IF(Y2413&gt;15,2)+IF(Y2413&gt;25,2)+IF(Y2413&gt;30,2)+IF(Y2413&gt;40,2)+IF(Y2413&gt;50,2)+IF(Y2413&gt;100,4)+IF(Y2413&lt;10,-5,0)+IF(Y2413&lt;0,-10)++IF(Y2413&lt;15,-5,0)+IF(R2413&lt;0,-3)+IF(R2413&lt;-5,-3)+IF(S2413&lt;0,-3)+IF(S2413&lt;-5,-3)+IF(T2413&lt;0,-3)+IF(T2413&lt;-5,-3)+IF(W2413=1,5,0)+IF(X2413&gt;20,3,0)+IF(X2413&gt;25,3,0)+IF(X2413&gt;40,3,0)+IF(X2413&gt;50,3,0)+IF(N2413&lt;50,-10)+IF(N2413&lt;30,-10)+IF(N2413&lt;20,-10)+IF(N2413&lt;70,-5)+IF(N2413&lt;80,-5)+IF(N2413&gt;95,5,0)+IF(L2413&lt;50,-10)+IF(L2413&lt;30,-10)+IF(L2413&lt;20,-10)+IF(L2413&lt;70,-5)+IF(L2413&lt;80,-5)+IF(L2413&gt;95,5,0)+IF(A2413&gt;85,3,0)+IF(A2413&gt;90,3,0)+IF(U2413&lt;0,-10)+IF(U2413&lt;-5,-20)+IF(U2413&lt;-10,-10)+IF(V2413&gt;0,5,0)+IF(V2413&gt;15,5,0)+IF(V2413&gt;25,5,0)+IF(V2413&lt;0,-10,0)+IF(V2413&lt;-5,-10,0)+IF(U2413&lt;0,-10,0)+IF(U2413&lt;-5,-10,0)+IF(M2413&gt;90,10)+IF(M2413&gt;97,5)+IF(L2413&lt;70,-20,0)+IF(Y2413&gt;100,15,0)+IF(Y2413&gt;200,10,0)+IF(AB2413&gt;40,5,0)+IF(AB2413&gt;50,5,0)+IF(AB2413&gt;60,10,0)+IF(AB2413&gt;100,15,0)+IF(AB2413&gt;200,10,0)</f>
        <v>-98</v>
      </c>
      <c r="E2413" s="2">
        <f>W2413+AA2413+IF(AK2413&gt;1,1,0)+IF(AK2413&gt;1.2,2,0)+IF(AK2413&gt;1.3,2,0)+IF(AK2413&lt;1,-2,0)+IF(B2413&gt;200,5,0)+IF(B2413&gt;300,5,0)+IF(B2413&lt;30,-15,0)+IF(B2413&lt;20,-15,0)</f>
        <v>-31</v>
      </c>
      <c r="F2413" s="2">
        <f>IF(AF2413&gt;0,2,0)+IF(AF2413&gt;2,3,0)+IF(AF2413&gt;4,4,0)+IF(AF2413&gt;10,5,0)+IF(O2413="A",3,0)+IF(O2413="B",3,0)+IF(P2413="A+",7,0)+IF(P2413="A",5,0)+IF(P2413="A-",3,0)+IF(P2413="B+",2,0)+IF(AC2413&lt;40,3,0)+IF(AC2413&lt;20,3,0)+IF(AC2413&lt;10,5,0)+IF(C2413&gt;50,5)</f>
        <v>12</v>
      </c>
      <c r="G2413" s="2">
        <f>IF(AG2413&gt;0,3)+IF(AG2413&gt;4,3)+IF(AG2413&gt;7,3)+IF(AG2413&gt;10,3)+IF(AG2413&gt;13,3)+IF(AG2413&gt;15,3)+IF(AG2413&gt;17,3)+IF(AG2413&gt;20,3)+IF(AG2413&gt;25,5)+IF(AH2413&gt;0,3)+IF(AH2413&gt;7,3)+IF(AH2413&gt;10,3)+IF(AH2413&gt;15,3)+IF(AI2413&gt;0,3)+IF(AI2413&gt;7,3)+IF(AI2413&gt;10,3)+IF(AI2413&gt;15,3)</f>
        <v>53</v>
      </c>
      <c r="H2413" s="2">
        <f>SUM(D2413:G2413)</f>
        <v>-64</v>
      </c>
      <c r="I2413" s="2">
        <f>I2412+1</f>
        <v>2412</v>
      </c>
      <c r="J2413" s="3" t="s">
        <v>5494</v>
      </c>
      <c r="K2413" s="2" t="s">
        <v>5495</v>
      </c>
      <c r="L2413" s="7">
        <v>73</v>
      </c>
      <c r="M2413" s="7">
        <v>71</v>
      </c>
      <c r="N2413" s="7">
        <v>66</v>
      </c>
      <c r="O2413" s="7" t="s">
        <v>48</v>
      </c>
      <c r="P2413" s="7" t="s">
        <v>31</v>
      </c>
      <c r="Q2413" s="6" t="s">
        <v>279</v>
      </c>
      <c r="R2413" s="3">
        <v>-3</v>
      </c>
      <c r="S2413" s="3">
        <v>4</v>
      </c>
      <c r="T2413" s="3">
        <v>-4</v>
      </c>
      <c r="U2413" s="3">
        <v>-7</v>
      </c>
      <c r="V2413" s="3">
        <v>-3</v>
      </c>
      <c r="W2413" s="3">
        <v>0</v>
      </c>
      <c r="X2413" s="3">
        <v>1.6</v>
      </c>
      <c r="Y2413" s="5">
        <v>-3</v>
      </c>
      <c r="Z2413" s="5">
        <v>-4</v>
      </c>
      <c r="AA2413" s="5">
        <v>1</v>
      </c>
      <c r="AB2413" s="5">
        <v>-3.4</v>
      </c>
      <c r="AC2413" s="4">
        <v>104</v>
      </c>
      <c r="AD2413" s="4" t="s">
        <v>106</v>
      </c>
      <c r="AE2413" s="4">
        <v>31</v>
      </c>
      <c r="AF2413" s="4">
        <v>4.7</v>
      </c>
      <c r="AG2413" s="4">
        <v>82.4</v>
      </c>
      <c r="AH2413" s="4">
        <v>17.5</v>
      </c>
      <c r="AI2413" s="4">
        <v>18.5</v>
      </c>
      <c r="AJ2413" s="6" t="s">
        <v>67</v>
      </c>
      <c r="AK2413" s="3">
        <v>0.5</v>
      </c>
      <c r="AL2413" s="2">
        <v>0</v>
      </c>
    </row>
    <row r="2414" spans="1:38" x14ac:dyDescent="0.35">
      <c r="A2414" s="2">
        <f>AVERAGE(L2414:N2414)</f>
        <v>43.333333333333336</v>
      </c>
      <c r="B2414" s="2">
        <f>R2414+U2414</f>
        <v>19</v>
      </c>
      <c r="C2414" s="2">
        <f>Y2414+Z2414+AB2414</f>
        <v>-23.7</v>
      </c>
      <c r="D2414" s="2">
        <f>IF(B2414&gt;100,5)+IF(B2414&gt;150,5)+IF(R2414&gt;0,3)+IF(R2414&gt;15,3)+IF(R2414&gt;25,3)+IF(S2414&gt;0,3)+IF(S2414&gt;15,3)+IF(S2414&gt;25,3)+IF(U2414&gt;20,2,0)+IF(U2414&gt;30,3,0)+IF(U2414&gt;50,5,0)+IF(U2414&gt;60,3,0)+IF(Y2414&gt;100,5,0)+IF(Y2414&gt;0,2)+IF(Y2414&gt;15,2)+IF(Y2414&gt;25,2)+IF(Y2414&gt;30,2)+IF(Y2414&gt;40,2)+IF(Y2414&gt;50,2)+IF(Y2414&gt;100,4)+IF(Y2414&lt;10,-5,0)+IF(Y2414&lt;0,-10)++IF(Y2414&lt;15,-5,0)+IF(R2414&lt;0,-3)+IF(R2414&lt;-5,-3)+IF(S2414&lt;0,-3)+IF(S2414&lt;-5,-3)+IF(T2414&lt;0,-3)+IF(T2414&lt;-5,-3)+IF(W2414=1,5,0)+IF(X2414&gt;20,3,0)+IF(X2414&gt;25,3,0)+IF(X2414&gt;40,3,0)+IF(X2414&gt;50,3,0)+IF(N2414&lt;50,-10)+IF(N2414&lt;30,-10)+IF(N2414&lt;20,-10)+IF(N2414&lt;70,-5)+IF(N2414&lt;80,-5)+IF(N2414&gt;95,5,0)+IF(L2414&lt;50,-10)+IF(L2414&lt;30,-10)+IF(L2414&lt;20,-10)+IF(L2414&lt;70,-5)+IF(L2414&lt;80,-5)+IF(L2414&gt;95,5,0)+IF(A2414&gt;85,3,0)+IF(A2414&gt;90,3,0)+IF(U2414&lt;0,-10)+IF(U2414&lt;-5,-20)+IF(U2414&lt;-10,-10)+IF(V2414&gt;0,5,0)+IF(V2414&gt;15,5,0)+IF(V2414&gt;25,5,0)+IF(V2414&lt;0,-10,0)+IF(V2414&lt;-5,-10,0)+IF(U2414&lt;0,-10,0)+IF(U2414&lt;-5,-10,0)+IF(M2414&gt;90,10)+IF(M2414&gt;97,5)+IF(L2414&lt;70,-20,0)+IF(Y2414&gt;100,15,0)+IF(Y2414&gt;200,10,0)+IF(AB2414&gt;40,5,0)+IF(AB2414&gt;50,5,0)+IF(AB2414&gt;60,10,0)+IF(AB2414&gt;100,15,0)+IF(AB2414&gt;200,10,0)</f>
        <v>-98</v>
      </c>
      <c r="E2414" s="2">
        <f>W2414+AA2414+IF(AK2414&gt;1,1,0)+IF(AK2414&gt;1.2,2,0)+IF(AK2414&gt;1.3,2,0)+IF(AK2414&lt;1,-2,0)+IF(B2414&gt;200,5,0)+IF(B2414&gt;300,5,0)+IF(B2414&lt;30,-15,0)+IF(B2414&lt;20,-15,0)</f>
        <v>-31</v>
      </c>
      <c r="F2414" s="2">
        <f>IF(AF2414&gt;0,2,0)+IF(AF2414&gt;2,3,0)+IF(AF2414&gt;4,4,0)+IF(AF2414&gt;10,5,0)+IF(O2414="A",3,0)+IF(O2414="B",3,0)+IF(P2414="A+",7,0)+IF(P2414="A",5,0)+IF(P2414="A-",3,0)+IF(P2414="B+",2,0)+IF(AC2414&lt;40,3,0)+IF(AC2414&lt;20,3,0)+IF(AC2414&lt;10,5,0)+IF(C2414&gt;50,5)</f>
        <v>12</v>
      </c>
      <c r="G2414" s="2">
        <f>IF(AG2414&gt;0,3)+IF(AG2414&gt;4,3)+IF(AG2414&gt;7,3)+IF(AG2414&gt;10,3)+IF(AG2414&gt;13,3)+IF(AG2414&gt;15,3)+IF(AG2414&gt;17,3)+IF(AG2414&gt;20,3)+IF(AG2414&gt;25,5)+IF(AH2414&gt;0,3)+IF(AH2414&gt;7,3)+IF(AH2414&gt;10,3)+IF(AH2414&gt;15,3)+IF(AI2414&gt;0,3)+IF(AI2414&gt;7,3)+IF(AI2414&gt;10,3)+IF(AI2414&gt;15,3)</f>
        <v>53</v>
      </c>
      <c r="H2414" s="2">
        <f>SUM(D2414:G2414)</f>
        <v>-64</v>
      </c>
      <c r="I2414" s="2">
        <f>I2413+1</f>
        <v>2413</v>
      </c>
      <c r="J2414" s="3" t="s">
        <v>1747</v>
      </c>
      <c r="K2414" s="2" t="s">
        <v>1748</v>
      </c>
      <c r="L2414" s="7">
        <v>39</v>
      </c>
      <c r="M2414" s="7">
        <v>74</v>
      </c>
      <c r="N2414" s="7">
        <v>17</v>
      </c>
      <c r="O2414" s="7" t="s">
        <v>48</v>
      </c>
      <c r="P2414" s="7" t="s">
        <v>42</v>
      </c>
      <c r="Q2414" s="6" t="s">
        <v>139</v>
      </c>
      <c r="R2414" s="3">
        <v>16</v>
      </c>
      <c r="S2414" s="3">
        <v>-9</v>
      </c>
      <c r="T2414" s="3">
        <v>-4</v>
      </c>
      <c r="U2414" s="3">
        <v>3</v>
      </c>
      <c r="V2414" s="3">
        <v>3</v>
      </c>
      <c r="W2414" s="3">
        <v>0</v>
      </c>
      <c r="X2414" s="3">
        <v>13.6</v>
      </c>
      <c r="Y2414" s="5">
        <v>-3</v>
      </c>
      <c r="Z2414" s="5">
        <v>-12</v>
      </c>
      <c r="AA2414" s="5">
        <v>1</v>
      </c>
      <c r="AB2414" s="5">
        <v>-8.6999999999999993</v>
      </c>
      <c r="AC2414" s="4">
        <v>119</v>
      </c>
      <c r="AD2414" s="4" t="s">
        <v>55</v>
      </c>
      <c r="AE2414" s="4">
        <v>80</v>
      </c>
      <c r="AF2414" s="4">
        <v>4.0999999999999996</v>
      </c>
      <c r="AG2414" s="4">
        <v>191.8</v>
      </c>
      <c r="AH2414" s="4">
        <v>20.8</v>
      </c>
      <c r="AI2414" s="4">
        <v>19.899999999999999</v>
      </c>
      <c r="AJ2414" s="6" t="s">
        <v>77</v>
      </c>
      <c r="AK2414" s="3">
        <v>0.7</v>
      </c>
      <c r="AL2414" s="2">
        <v>0</v>
      </c>
    </row>
    <row r="2415" spans="1:38" x14ac:dyDescent="0.35">
      <c r="A2415" s="2">
        <f>AVERAGE(L2415:N2415)</f>
        <v>12.666666666666666</v>
      </c>
      <c r="B2415" s="2">
        <f>R2415+U2415</f>
        <v>360</v>
      </c>
      <c r="C2415" s="2">
        <f>Y2415+Z2415+AB2415</f>
        <v>-5.0999999999999996</v>
      </c>
      <c r="D2415" s="2">
        <f>IF(B2415&gt;100,5)+IF(B2415&gt;150,5)+IF(R2415&gt;0,3)+IF(R2415&gt;15,3)+IF(R2415&gt;25,3)+IF(S2415&gt;0,3)+IF(S2415&gt;15,3)+IF(S2415&gt;25,3)+IF(U2415&gt;20,2,0)+IF(U2415&gt;30,3,0)+IF(U2415&gt;50,5,0)+IF(U2415&gt;60,3,0)+IF(Y2415&gt;100,5,0)+IF(Y2415&gt;0,2)+IF(Y2415&gt;15,2)+IF(Y2415&gt;25,2)+IF(Y2415&gt;30,2)+IF(Y2415&gt;40,2)+IF(Y2415&gt;50,2)+IF(Y2415&gt;100,4)+IF(Y2415&lt;10,-5,0)+IF(Y2415&lt;0,-10)++IF(Y2415&lt;15,-5,0)+IF(R2415&lt;0,-3)+IF(R2415&lt;-5,-3)+IF(S2415&lt;0,-3)+IF(S2415&lt;-5,-3)+IF(T2415&lt;0,-3)+IF(T2415&lt;-5,-3)+IF(W2415=1,5,0)+IF(X2415&gt;20,3,0)+IF(X2415&gt;25,3,0)+IF(X2415&gt;40,3,0)+IF(X2415&gt;50,3,0)+IF(N2415&lt;50,-10)+IF(N2415&lt;30,-10)+IF(N2415&lt;20,-10)+IF(N2415&lt;70,-5)+IF(N2415&lt;80,-5)+IF(N2415&gt;95,5,0)+IF(L2415&lt;50,-10)+IF(L2415&lt;30,-10)+IF(L2415&lt;20,-10)+IF(L2415&lt;70,-5)+IF(L2415&lt;80,-5)+IF(L2415&gt;95,5,0)+IF(A2415&gt;85,3,0)+IF(A2415&gt;90,3,0)+IF(U2415&lt;0,-10)+IF(U2415&lt;-5,-20)+IF(U2415&lt;-10,-10)+IF(V2415&gt;0,5,0)+IF(V2415&gt;15,5,0)+IF(V2415&gt;25,5,0)+IF(V2415&lt;0,-10,0)+IF(V2415&lt;-5,-10,0)+IF(U2415&lt;0,-10,0)+IF(U2415&lt;-5,-10,0)+IF(M2415&gt;90,10)+IF(M2415&gt;97,5)+IF(L2415&lt;70,-20,0)+IF(Y2415&gt;100,15,0)+IF(Y2415&gt;200,10,0)+IF(AB2415&gt;40,5,0)+IF(AB2415&gt;50,5,0)+IF(AB2415&gt;60,10,0)+IF(AB2415&gt;100,15,0)+IF(AB2415&gt;200,10,0)</f>
        <v>-111</v>
      </c>
      <c r="E2415" s="2">
        <f>W2415+AA2415+IF(AK2415&gt;1,1,0)+IF(AK2415&gt;1.2,2,0)+IF(AK2415&gt;1.3,2,0)+IF(AK2415&lt;1,-2,0)+IF(B2415&gt;200,5,0)+IF(B2415&gt;300,5,0)+IF(B2415&lt;30,-15,0)+IF(B2415&lt;20,-15,0)</f>
        <v>9</v>
      </c>
      <c r="F2415" s="2">
        <f>IF(AF2415&gt;0,2,0)+IF(AF2415&gt;2,3,0)+IF(AF2415&gt;4,4,0)+IF(AF2415&gt;10,5,0)+IF(O2415="A",3,0)+IF(O2415="B",3,0)+IF(P2415="A+",7,0)+IF(P2415="A",5,0)+IF(P2415="A-",3,0)+IF(P2415="B+",2,0)+IF(AC2415&lt;40,3,0)+IF(AC2415&lt;20,3,0)+IF(AC2415&lt;10,5,0)+IF(C2415&gt;50,5)</f>
        <v>14</v>
      </c>
      <c r="G2415" s="2">
        <f>IF(AG2415&gt;0,3)+IF(AG2415&gt;4,3)+IF(AG2415&gt;7,3)+IF(AG2415&gt;10,3)+IF(AG2415&gt;13,3)+IF(AG2415&gt;15,3)+IF(AG2415&gt;17,3)+IF(AG2415&gt;20,3)+IF(AG2415&gt;25,5)+IF(AH2415&gt;0,3)+IF(AH2415&gt;7,3)+IF(AH2415&gt;10,3)+IF(AH2415&gt;15,3)+IF(AI2415&gt;0,3)+IF(AI2415&gt;7,3)+IF(AI2415&gt;10,3)+IF(AI2415&gt;15,3)</f>
        <v>24</v>
      </c>
      <c r="H2415" s="2">
        <f>SUM(D2415:G2415)</f>
        <v>-64</v>
      </c>
      <c r="I2415" s="2">
        <f>I2414+1</f>
        <v>2414</v>
      </c>
      <c r="J2415" s="3" t="s">
        <v>2133</v>
      </c>
      <c r="K2415" s="2" t="s">
        <v>2134</v>
      </c>
      <c r="L2415" s="7">
        <v>5</v>
      </c>
      <c r="M2415" s="7">
        <v>32</v>
      </c>
      <c r="N2415" s="7">
        <v>1</v>
      </c>
      <c r="O2415" s="7" t="s">
        <v>31</v>
      </c>
      <c r="P2415" s="7" t="s">
        <v>80</v>
      </c>
      <c r="Q2415" s="6" t="s">
        <v>32</v>
      </c>
      <c r="R2415" s="3">
        <v>-40</v>
      </c>
      <c r="S2415" s="3">
        <v>0</v>
      </c>
      <c r="T2415" s="3">
        <v>0</v>
      </c>
      <c r="U2415" s="3">
        <v>400</v>
      </c>
      <c r="V2415" s="3">
        <v>-76</v>
      </c>
      <c r="W2415" s="3">
        <v>0</v>
      </c>
      <c r="X2415" s="3">
        <v>-22.7</v>
      </c>
      <c r="Y2415" s="5">
        <v>9</v>
      </c>
      <c r="Z2415" s="5">
        <v>-13</v>
      </c>
      <c r="AA2415" s="5">
        <v>1</v>
      </c>
      <c r="AB2415" s="5">
        <v>-1.1000000000000001</v>
      </c>
      <c r="AC2415" s="4">
        <v>182</v>
      </c>
      <c r="AD2415" s="4" t="s">
        <v>159</v>
      </c>
      <c r="AE2415" s="4">
        <v>29</v>
      </c>
      <c r="AF2415" s="4">
        <v>14.5</v>
      </c>
      <c r="AG2415" s="4">
        <v>15.3</v>
      </c>
      <c r="AH2415" s="4">
        <v>4.9000000000000004</v>
      </c>
      <c r="AI2415" s="4">
        <v>3.9</v>
      </c>
      <c r="AJ2415" s="6" t="s">
        <v>85</v>
      </c>
      <c r="AK2415" s="3">
        <v>0.7</v>
      </c>
      <c r="AL2415" s="2">
        <v>0</v>
      </c>
    </row>
    <row r="2416" spans="1:38" x14ac:dyDescent="0.35">
      <c r="A2416" s="2">
        <f>AVERAGE(L2416:N2416)</f>
        <v>57.666666666666664</v>
      </c>
      <c r="B2416" s="2">
        <f>R2416+U2416</f>
        <v>14</v>
      </c>
      <c r="C2416" s="2">
        <f>Y2416+Z2416+AB2416</f>
        <v>14.8</v>
      </c>
      <c r="D2416" s="2">
        <f>IF(B2416&gt;100,5)+IF(B2416&gt;150,5)+IF(R2416&gt;0,3)+IF(R2416&gt;15,3)+IF(R2416&gt;25,3)+IF(S2416&gt;0,3)+IF(S2416&gt;15,3)+IF(S2416&gt;25,3)+IF(U2416&gt;20,2,0)+IF(U2416&gt;30,3,0)+IF(U2416&gt;50,5,0)+IF(U2416&gt;60,3,0)+IF(Y2416&gt;100,5,0)+IF(Y2416&gt;0,2)+IF(Y2416&gt;15,2)+IF(Y2416&gt;25,2)+IF(Y2416&gt;30,2)+IF(Y2416&gt;40,2)+IF(Y2416&gt;50,2)+IF(Y2416&gt;100,4)+IF(Y2416&lt;10,-5,0)+IF(Y2416&lt;0,-10)++IF(Y2416&lt;15,-5,0)+IF(R2416&lt;0,-3)+IF(R2416&lt;-5,-3)+IF(S2416&lt;0,-3)+IF(S2416&lt;-5,-3)+IF(T2416&lt;0,-3)+IF(T2416&lt;-5,-3)+IF(W2416=1,5,0)+IF(X2416&gt;20,3,0)+IF(X2416&gt;25,3,0)+IF(X2416&gt;40,3,0)+IF(X2416&gt;50,3,0)+IF(N2416&lt;50,-10)+IF(N2416&lt;30,-10)+IF(N2416&lt;20,-10)+IF(N2416&lt;70,-5)+IF(N2416&lt;80,-5)+IF(N2416&gt;95,5,0)+IF(L2416&lt;50,-10)+IF(L2416&lt;30,-10)+IF(L2416&lt;20,-10)+IF(L2416&lt;70,-5)+IF(L2416&lt;80,-5)+IF(L2416&gt;95,5,0)+IF(A2416&gt;85,3,0)+IF(A2416&gt;90,3,0)+IF(U2416&lt;0,-10)+IF(U2416&lt;-5,-20)+IF(U2416&lt;-10,-10)+IF(V2416&gt;0,5,0)+IF(V2416&gt;15,5,0)+IF(V2416&gt;25,5,0)+IF(V2416&lt;0,-10,0)+IF(V2416&lt;-5,-10,0)+IF(U2416&lt;0,-10,0)+IF(U2416&lt;-5,-10,0)+IF(M2416&gt;90,10)+IF(M2416&gt;97,5)+IF(L2416&lt;70,-20,0)+IF(Y2416&gt;100,15,0)+IF(Y2416&gt;200,10,0)+IF(AB2416&gt;40,5,0)+IF(AB2416&gt;50,5,0)+IF(AB2416&gt;60,10,0)+IF(AB2416&gt;100,15,0)+IF(AB2416&gt;200,10,0)</f>
        <v>-44</v>
      </c>
      <c r="E2416" s="2">
        <f>W2416+AA2416+IF(AK2416&gt;1,1,0)+IF(AK2416&gt;1.2,2,0)+IF(AK2416&gt;1.3,2,0)+IF(AK2416&lt;1,-2,0)+IF(B2416&gt;200,5,0)+IF(B2416&gt;300,5,0)+IF(B2416&lt;30,-15,0)+IF(B2416&lt;20,-15,0)</f>
        <v>-32</v>
      </c>
      <c r="F2416" s="2">
        <f>IF(AF2416&gt;0,2,0)+IF(AF2416&gt;2,3,0)+IF(AF2416&gt;4,4,0)+IF(AF2416&gt;10,5,0)+IF(O2416="A",3,0)+IF(O2416="B",3,0)+IF(P2416="A+",7,0)+IF(P2416="A",5,0)+IF(P2416="A-",3,0)+IF(P2416="B+",2,0)+IF(AC2416&lt;40,3,0)+IF(AC2416&lt;20,3,0)+IF(AC2416&lt;10,5,0)+IF(C2416&gt;50,5)</f>
        <v>11</v>
      </c>
      <c r="G2416" s="2">
        <f>IF(AG2416&gt;0,3)+IF(AG2416&gt;4,3)+IF(AG2416&gt;7,3)+IF(AG2416&gt;10,3)+IF(AG2416&gt;13,3)+IF(AG2416&gt;15,3)+IF(AG2416&gt;17,3)+IF(AG2416&gt;20,3)+IF(AG2416&gt;25,5)+IF(AH2416&gt;0,3)+IF(AH2416&gt;7,3)+IF(AH2416&gt;10,3)+IF(AH2416&gt;15,3)+IF(AI2416&gt;0,3)+IF(AI2416&gt;7,3)+IF(AI2416&gt;10,3)+IF(AI2416&gt;15,3)</f>
        <v>0</v>
      </c>
      <c r="H2416" s="2">
        <f>SUM(D2416:G2416)</f>
        <v>-65</v>
      </c>
      <c r="I2416" s="2">
        <f>I2415+1</f>
        <v>2415</v>
      </c>
      <c r="J2416" s="3" t="s">
        <v>7657</v>
      </c>
      <c r="K2416" s="2" t="s">
        <v>7658</v>
      </c>
      <c r="L2416" s="7">
        <v>64</v>
      </c>
      <c r="M2416" s="7">
        <v>43</v>
      </c>
      <c r="N2416" s="7">
        <v>66</v>
      </c>
      <c r="O2416" s="7" t="s">
        <v>31</v>
      </c>
      <c r="P2416" s="7" t="s">
        <v>70</v>
      </c>
      <c r="Q2416" s="6" t="s">
        <v>329</v>
      </c>
      <c r="R2416" s="3">
        <v>0</v>
      </c>
      <c r="S2416" s="3">
        <v>0</v>
      </c>
      <c r="T2416" s="3">
        <v>0</v>
      </c>
      <c r="U2416" s="3">
        <v>14</v>
      </c>
      <c r="V2416" s="3">
        <v>0</v>
      </c>
      <c r="W2416" s="3">
        <v>0</v>
      </c>
      <c r="X2416" s="3">
        <v>34.799999999999997</v>
      </c>
      <c r="Y2416" s="5">
        <v>0</v>
      </c>
      <c r="Z2416" s="5">
        <v>10</v>
      </c>
      <c r="AA2416" s="5">
        <v>0</v>
      </c>
      <c r="AB2416" s="5">
        <v>4.8</v>
      </c>
      <c r="AC2416" s="4">
        <v>3</v>
      </c>
      <c r="AD2416" s="4" t="s">
        <v>33</v>
      </c>
      <c r="AE2416" s="4">
        <v>1</v>
      </c>
      <c r="AF2416" s="4">
        <v>-33.299999999999997</v>
      </c>
      <c r="AG2416" s="4">
        <v>-56.9</v>
      </c>
      <c r="AH2416" s="4">
        <v>-379.1</v>
      </c>
      <c r="AI2416" s="4">
        <v>-357.2</v>
      </c>
      <c r="AJ2416" s="6" t="s">
        <v>436</v>
      </c>
      <c r="AK2416" s="3">
        <v>0.5</v>
      </c>
      <c r="AL2416" s="2">
        <v>0</v>
      </c>
    </row>
    <row r="2417" spans="1:38" x14ac:dyDescent="0.35">
      <c r="A2417" s="2">
        <f>AVERAGE(L2417:N2417)</f>
        <v>22.666666666666668</v>
      </c>
      <c r="B2417" s="2">
        <f>R2417+U2417</f>
        <v>-146</v>
      </c>
      <c r="C2417" s="2">
        <f>Y2417+Z2417+AB2417</f>
        <v>349</v>
      </c>
      <c r="D2417" s="2">
        <f>IF(B2417&gt;100,5)+IF(B2417&gt;150,5)+IF(R2417&gt;0,3)+IF(R2417&gt;15,3)+IF(R2417&gt;25,3)+IF(S2417&gt;0,3)+IF(S2417&gt;15,3)+IF(S2417&gt;25,3)+IF(U2417&gt;20,2,0)+IF(U2417&gt;30,3,0)+IF(U2417&gt;50,5,0)+IF(U2417&gt;60,3,0)+IF(Y2417&gt;100,5,0)+IF(Y2417&gt;0,2)+IF(Y2417&gt;15,2)+IF(Y2417&gt;25,2)+IF(Y2417&gt;30,2)+IF(Y2417&gt;40,2)+IF(Y2417&gt;50,2)+IF(Y2417&gt;100,4)+IF(Y2417&lt;10,-5,0)+IF(Y2417&lt;0,-10)++IF(Y2417&lt;15,-5,0)+IF(R2417&lt;0,-3)+IF(R2417&lt;-5,-3)+IF(S2417&lt;0,-3)+IF(S2417&lt;-5,-3)+IF(T2417&lt;0,-3)+IF(T2417&lt;-5,-3)+IF(W2417=1,5,0)+IF(X2417&gt;20,3,0)+IF(X2417&gt;25,3,0)+IF(X2417&gt;40,3,0)+IF(X2417&gt;50,3,0)+IF(N2417&lt;50,-10)+IF(N2417&lt;30,-10)+IF(N2417&lt;20,-10)+IF(N2417&lt;70,-5)+IF(N2417&lt;80,-5)+IF(N2417&gt;95,5,0)+IF(L2417&lt;50,-10)+IF(L2417&lt;30,-10)+IF(L2417&lt;20,-10)+IF(L2417&lt;70,-5)+IF(L2417&lt;80,-5)+IF(L2417&gt;95,5,0)+IF(A2417&gt;85,3,0)+IF(A2417&gt;90,3,0)+IF(U2417&lt;0,-10)+IF(U2417&lt;-5,-20)+IF(U2417&lt;-10,-10)+IF(V2417&gt;0,5,0)+IF(V2417&gt;15,5,0)+IF(V2417&gt;25,5,0)+IF(V2417&lt;0,-10,0)+IF(V2417&lt;-5,-10,0)+IF(U2417&lt;0,-10,0)+IF(U2417&lt;-5,-10,0)+IF(M2417&gt;90,10)+IF(M2417&gt;97,5)+IF(L2417&lt;70,-20,0)+IF(Y2417&gt;100,15,0)+IF(Y2417&gt;200,10,0)+IF(AB2417&gt;40,5,0)+IF(AB2417&gt;50,5,0)+IF(AB2417&gt;60,10,0)+IF(AB2417&gt;100,15,0)+IF(AB2417&gt;200,10,0)</f>
        <v>-49</v>
      </c>
      <c r="E2417" s="2">
        <f>W2417+AA2417+IF(AK2417&gt;1,1,0)+IF(AK2417&gt;1.2,2,0)+IF(AK2417&gt;1.3,2,0)+IF(AK2417&lt;1,-2,0)+IF(B2417&gt;200,5,0)+IF(B2417&gt;300,5,0)+IF(B2417&lt;30,-15,0)+IF(B2417&lt;20,-15,0)</f>
        <v>-32</v>
      </c>
      <c r="F2417" s="2">
        <f>IF(AF2417&gt;0,2,0)+IF(AF2417&gt;2,3,0)+IF(AF2417&gt;4,4,0)+IF(AF2417&gt;10,5,0)+IF(O2417="A",3,0)+IF(O2417="B",3,0)+IF(P2417="A+",7,0)+IF(P2417="A",5,0)+IF(P2417="A-",3,0)+IF(P2417="B+",2,0)+IF(AC2417&lt;40,3,0)+IF(AC2417&lt;20,3,0)+IF(AC2417&lt;10,5,0)+IF(C2417&gt;50,5)</f>
        <v>16</v>
      </c>
      <c r="G2417" s="2">
        <f>IF(AG2417&gt;0,3)+IF(AG2417&gt;4,3)+IF(AG2417&gt;7,3)+IF(AG2417&gt;10,3)+IF(AG2417&gt;13,3)+IF(AG2417&gt;15,3)+IF(AG2417&gt;17,3)+IF(AG2417&gt;20,3)+IF(AG2417&gt;25,5)+IF(AH2417&gt;0,3)+IF(AH2417&gt;7,3)+IF(AH2417&gt;10,3)+IF(AH2417&gt;15,3)+IF(AI2417&gt;0,3)+IF(AI2417&gt;7,3)+IF(AI2417&gt;10,3)+IF(AI2417&gt;15,3)</f>
        <v>0</v>
      </c>
      <c r="H2417" s="2">
        <f>SUM(D2417:G2417)</f>
        <v>-65</v>
      </c>
      <c r="I2417" s="2">
        <f>I2416+1</f>
        <v>2416</v>
      </c>
      <c r="J2417" s="3" t="s">
        <v>2351</v>
      </c>
      <c r="K2417" s="2" t="s">
        <v>2352</v>
      </c>
      <c r="L2417" s="7">
        <v>31</v>
      </c>
      <c r="M2417" s="7">
        <v>13</v>
      </c>
      <c r="N2417" s="7">
        <v>24</v>
      </c>
      <c r="O2417" s="7" t="s">
        <v>42</v>
      </c>
      <c r="P2417" s="7" t="s">
        <v>31</v>
      </c>
      <c r="Q2417" s="6" t="s">
        <v>135</v>
      </c>
      <c r="R2417" s="3">
        <v>0</v>
      </c>
      <c r="S2417" s="3">
        <v>0</v>
      </c>
      <c r="T2417" s="3">
        <v>0</v>
      </c>
      <c r="U2417" s="3">
        <v>-146</v>
      </c>
      <c r="V2417" s="3">
        <v>0</v>
      </c>
      <c r="W2417" s="3">
        <v>0</v>
      </c>
      <c r="X2417" s="3">
        <v>2.7</v>
      </c>
      <c r="Y2417" s="5">
        <v>106</v>
      </c>
      <c r="Z2417" s="5">
        <v>7</v>
      </c>
      <c r="AA2417" s="5">
        <v>0</v>
      </c>
      <c r="AB2417" s="5">
        <v>236</v>
      </c>
      <c r="AC2417" s="4">
        <v>3</v>
      </c>
      <c r="AD2417" s="4" t="s">
        <v>33</v>
      </c>
      <c r="AE2417" s="4">
        <v>30</v>
      </c>
      <c r="AF2417" s="4">
        <v>-7.7</v>
      </c>
      <c r="AG2417" s="4">
        <v>-22</v>
      </c>
      <c r="AH2417" s="4">
        <v>-489.3</v>
      </c>
      <c r="AI2417" s="4">
        <v>-292.8</v>
      </c>
      <c r="AJ2417" s="6" t="s">
        <v>56</v>
      </c>
      <c r="AK2417" s="3">
        <v>0.7</v>
      </c>
      <c r="AL2417" s="2">
        <v>0</v>
      </c>
    </row>
    <row r="2418" spans="1:38" x14ac:dyDescent="0.35">
      <c r="A2418" s="2">
        <f>AVERAGE(L2418:N2418)</f>
        <v>43</v>
      </c>
      <c r="B2418" s="2">
        <f>R2418+U2418</f>
        <v>-5</v>
      </c>
      <c r="C2418" s="2">
        <f>Y2418+Z2418+AB2418</f>
        <v>87.6</v>
      </c>
      <c r="D2418" s="2">
        <f>IF(B2418&gt;100,5)+IF(B2418&gt;150,5)+IF(R2418&gt;0,3)+IF(R2418&gt;15,3)+IF(R2418&gt;25,3)+IF(S2418&gt;0,3)+IF(S2418&gt;15,3)+IF(S2418&gt;25,3)+IF(U2418&gt;20,2,0)+IF(U2418&gt;30,3,0)+IF(U2418&gt;50,5,0)+IF(U2418&gt;60,3,0)+IF(Y2418&gt;100,5,0)+IF(Y2418&gt;0,2)+IF(Y2418&gt;15,2)+IF(Y2418&gt;25,2)+IF(Y2418&gt;30,2)+IF(Y2418&gt;40,2)+IF(Y2418&gt;50,2)+IF(Y2418&gt;100,4)+IF(Y2418&lt;10,-5,0)+IF(Y2418&lt;0,-10)++IF(Y2418&lt;15,-5,0)+IF(R2418&lt;0,-3)+IF(R2418&lt;-5,-3)+IF(S2418&lt;0,-3)+IF(S2418&lt;-5,-3)+IF(T2418&lt;0,-3)+IF(T2418&lt;-5,-3)+IF(W2418=1,5,0)+IF(X2418&gt;20,3,0)+IF(X2418&gt;25,3,0)+IF(X2418&gt;40,3,0)+IF(X2418&gt;50,3,0)+IF(N2418&lt;50,-10)+IF(N2418&lt;30,-10)+IF(N2418&lt;20,-10)+IF(N2418&lt;70,-5)+IF(N2418&lt;80,-5)+IF(N2418&gt;95,5,0)+IF(L2418&lt;50,-10)+IF(L2418&lt;30,-10)+IF(L2418&lt;20,-10)+IF(L2418&lt;70,-5)+IF(L2418&lt;80,-5)+IF(L2418&gt;95,5,0)+IF(A2418&gt;85,3,0)+IF(A2418&gt;90,3,0)+IF(U2418&lt;0,-10)+IF(U2418&lt;-5,-20)+IF(U2418&lt;-10,-10)+IF(V2418&gt;0,5,0)+IF(V2418&gt;15,5,0)+IF(V2418&gt;25,5,0)+IF(V2418&lt;0,-10,0)+IF(V2418&lt;-5,-10,0)+IF(U2418&lt;0,-10,0)+IF(U2418&lt;-5,-10,0)+IF(M2418&gt;90,10)+IF(M2418&gt;97,5)+IF(L2418&lt;70,-20,0)+IF(Y2418&gt;100,15,0)+IF(Y2418&gt;200,10,0)+IF(AB2418&gt;40,5,0)+IF(AB2418&gt;50,5,0)+IF(AB2418&gt;60,10,0)+IF(AB2418&gt;100,15,0)+IF(AB2418&gt;200,10,0)</f>
        <v>-51</v>
      </c>
      <c r="E2418" s="2">
        <f>W2418+AA2418+IF(AK2418&gt;1,1,0)+IF(AK2418&gt;1.2,2,0)+IF(AK2418&gt;1.3,2,0)+IF(AK2418&lt;1,-2,0)+IF(B2418&gt;200,5,0)+IF(B2418&gt;300,5,0)+IF(B2418&lt;30,-15,0)+IF(B2418&lt;20,-15,0)</f>
        <v>-30</v>
      </c>
      <c r="F2418" s="2">
        <f>IF(AF2418&gt;0,2,0)+IF(AF2418&gt;2,3,0)+IF(AF2418&gt;4,4,0)+IF(AF2418&gt;10,5,0)+IF(O2418="A",3,0)+IF(O2418="B",3,0)+IF(P2418="A+",7,0)+IF(P2418="A",5,0)+IF(P2418="A-",3,0)+IF(P2418="B+",2,0)+IF(AC2418&lt;40,3,0)+IF(AC2418&lt;20,3,0)+IF(AC2418&lt;10,5,0)+IF(C2418&gt;50,5)</f>
        <v>16</v>
      </c>
      <c r="G2418" s="2">
        <f>IF(AG2418&gt;0,3)+IF(AG2418&gt;4,3)+IF(AG2418&gt;7,3)+IF(AG2418&gt;10,3)+IF(AG2418&gt;13,3)+IF(AG2418&gt;15,3)+IF(AG2418&gt;17,3)+IF(AG2418&gt;20,3)+IF(AG2418&gt;25,5)+IF(AH2418&gt;0,3)+IF(AH2418&gt;7,3)+IF(AH2418&gt;10,3)+IF(AH2418&gt;15,3)+IF(AI2418&gt;0,3)+IF(AI2418&gt;7,3)+IF(AI2418&gt;10,3)+IF(AI2418&gt;15,3)</f>
        <v>0</v>
      </c>
      <c r="H2418" s="2">
        <f>SUM(D2418:G2418)</f>
        <v>-65</v>
      </c>
      <c r="I2418" s="2">
        <f>I2417+1</f>
        <v>2417</v>
      </c>
      <c r="J2418" s="3" t="s">
        <v>403</v>
      </c>
      <c r="K2418" s="2" t="s">
        <v>404</v>
      </c>
      <c r="L2418" s="7">
        <v>54</v>
      </c>
      <c r="M2418" s="7">
        <v>15</v>
      </c>
      <c r="N2418" s="7">
        <v>60</v>
      </c>
      <c r="O2418" s="7" t="s">
        <v>42</v>
      </c>
      <c r="P2418" s="7" t="s">
        <v>75</v>
      </c>
      <c r="Q2418" s="6" t="s">
        <v>168</v>
      </c>
      <c r="R2418" s="3">
        <v>0</v>
      </c>
      <c r="S2418" s="3">
        <v>0</v>
      </c>
      <c r="T2418" s="3">
        <v>0</v>
      </c>
      <c r="U2418" s="3">
        <v>-5</v>
      </c>
      <c r="V2418" s="3">
        <v>0</v>
      </c>
      <c r="W2418" s="3">
        <v>0</v>
      </c>
      <c r="X2418" s="3">
        <v>5.9</v>
      </c>
      <c r="Y2418" s="5">
        <v>18</v>
      </c>
      <c r="Z2418" s="5">
        <v>25</v>
      </c>
      <c r="AA2418" s="5">
        <v>0</v>
      </c>
      <c r="AB2418" s="5">
        <v>44.6</v>
      </c>
      <c r="AC2418" s="4">
        <v>3</v>
      </c>
      <c r="AD2418" s="4" t="s">
        <v>33</v>
      </c>
      <c r="AE2418" s="4">
        <v>99</v>
      </c>
      <c r="AF2418" s="4">
        <v>-0.9</v>
      </c>
      <c r="AG2418" s="4">
        <v>-62</v>
      </c>
      <c r="AH2418" s="4">
        <v>-288.8</v>
      </c>
      <c r="AI2418" s="4">
        <v>-348.4</v>
      </c>
      <c r="AJ2418" s="6" t="s">
        <v>77</v>
      </c>
      <c r="AK2418" s="3">
        <v>1</v>
      </c>
      <c r="AL2418" s="2">
        <v>0</v>
      </c>
    </row>
    <row r="2419" spans="1:38" x14ac:dyDescent="0.35">
      <c r="A2419" s="2">
        <f>AVERAGE(L2419:N2419)</f>
        <v>81.666666666666671</v>
      </c>
      <c r="B2419" s="2">
        <f>R2419+U2419</f>
        <v>-225</v>
      </c>
      <c r="C2419" s="2">
        <f>Y2419+Z2419+AB2419</f>
        <v>0</v>
      </c>
      <c r="D2419" s="2">
        <f>IF(B2419&gt;100,5)+IF(B2419&gt;150,5)+IF(R2419&gt;0,3)+IF(R2419&gt;15,3)+IF(R2419&gt;25,3)+IF(S2419&gt;0,3)+IF(S2419&gt;15,3)+IF(S2419&gt;25,3)+IF(U2419&gt;20,2,0)+IF(U2419&gt;30,3,0)+IF(U2419&gt;50,5,0)+IF(U2419&gt;60,3,0)+IF(Y2419&gt;100,5,0)+IF(Y2419&gt;0,2)+IF(Y2419&gt;15,2)+IF(Y2419&gt;25,2)+IF(Y2419&gt;30,2)+IF(Y2419&gt;40,2)+IF(Y2419&gt;50,2)+IF(Y2419&gt;100,4)+IF(Y2419&lt;10,-5,0)+IF(Y2419&lt;0,-10)++IF(Y2419&lt;15,-5,0)+IF(R2419&lt;0,-3)+IF(R2419&lt;-5,-3)+IF(S2419&lt;0,-3)+IF(S2419&lt;-5,-3)+IF(T2419&lt;0,-3)+IF(T2419&lt;-5,-3)+IF(W2419=1,5,0)+IF(X2419&gt;20,3,0)+IF(X2419&gt;25,3,0)+IF(X2419&gt;40,3,0)+IF(X2419&gt;50,3,0)+IF(N2419&lt;50,-10)+IF(N2419&lt;30,-10)+IF(N2419&lt;20,-10)+IF(N2419&lt;70,-5)+IF(N2419&lt;80,-5)+IF(N2419&gt;95,5,0)+IF(L2419&lt;50,-10)+IF(L2419&lt;30,-10)+IF(L2419&lt;20,-10)+IF(L2419&lt;70,-5)+IF(L2419&lt;80,-5)+IF(L2419&gt;95,5,0)+IF(A2419&gt;85,3,0)+IF(A2419&gt;90,3,0)+IF(U2419&lt;0,-10)+IF(U2419&lt;-5,-20)+IF(U2419&lt;-10,-10)+IF(V2419&gt;0,5,0)+IF(V2419&gt;15,5,0)+IF(V2419&gt;25,5,0)+IF(V2419&lt;0,-10,0)+IF(V2419&lt;-5,-10,0)+IF(U2419&lt;0,-10,0)+IF(U2419&lt;-5,-10,0)+IF(M2419&gt;90,10)+IF(M2419&gt;97,5)+IF(L2419&lt;70,-20,0)+IF(Y2419&gt;100,15,0)+IF(Y2419&gt;200,10,0)+IF(AB2419&gt;40,5,0)+IF(AB2419&gt;50,5,0)+IF(AB2419&gt;60,10,0)+IF(AB2419&gt;100,15,0)+IF(AB2419&gt;200,10,0)</f>
        <v>-53</v>
      </c>
      <c r="E2419" s="2">
        <f>W2419+AA2419+IF(AK2419&gt;1,1,0)+IF(AK2419&gt;1.2,2,0)+IF(AK2419&gt;1.3,2,0)+IF(AK2419&lt;1,-2,0)+IF(B2419&gt;200,5,0)+IF(B2419&gt;300,5,0)+IF(B2419&lt;30,-15,0)+IF(B2419&lt;20,-15,0)</f>
        <v>-32</v>
      </c>
      <c r="F2419" s="2">
        <f>IF(AF2419&gt;0,2,0)+IF(AF2419&gt;2,3,0)+IF(AF2419&gt;4,4,0)+IF(AF2419&gt;10,5,0)+IF(O2419="A",3,0)+IF(O2419="B",3,0)+IF(P2419="A+",7,0)+IF(P2419="A",5,0)+IF(P2419="A-",3,0)+IF(P2419="B+",2,0)+IF(AC2419&lt;40,3,0)+IF(AC2419&lt;20,3,0)+IF(AC2419&lt;10,5,0)+IF(C2419&gt;50,5)</f>
        <v>20</v>
      </c>
      <c r="G2419" s="2">
        <f>IF(AG2419&gt;0,3)+IF(AG2419&gt;4,3)+IF(AG2419&gt;7,3)+IF(AG2419&gt;10,3)+IF(AG2419&gt;13,3)+IF(AG2419&gt;15,3)+IF(AG2419&gt;17,3)+IF(AG2419&gt;20,3)+IF(AG2419&gt;25,5)+IF(AH2419&gt;0,3)+IF(AH2419&gt;7,3)+IF(AH2419&gt;10,3)+IF(AH2419&gt;15,3)+IF(AI2419&gt;0,3)+IF(AI2419&gt;7,3)+IF(AI2419&gt;10,3)+IF(AI2419&gt;15,3)</f>
        <v>0</v>
      </c>
      <c r="H2419" s="2">
        <f>SUM(D2419:G2419)</f>
        <v>-65</v>
      </c>
      <c r="I2419" s="2">
        <f>I2418+1</f>
        <v>2418</v>
      </c>
      <c r="J2419" s="3" t="s">
        <v>8897</v>
      </c>
      <c r="K2419" s="2" t="s">
        <v>8898</v>
      </c>
      <c r="L2419" s="7">
        <v>93</v>
      </c>
      <c r="M2419" s="7">
        <v>53</v>
      </c>
      <c r="N2419" s="7">
        <v>99</v>
      </c>
      <c r="O2419" s="7">
        <v>0</v>
      </c>
      <c r="P2419" s="7" t="s">
        <v>48</v>
      </c>
      <c r="Q2419" s="6" t="s">
        <v>187</v>
      </c>
      <c r="R2419" s="3">
        <v>0</v>
      </c>
      <c r="S2419" s="3">
        <v>0</v>
      </c>
      <c r="T2419" s="3">
        <v>0</v>
      </c>
      <c r="U2419" s="3">
        <v>-225</v>
      </c>
      <c r="V2419" s="3">
        <v>0</v>
      </c>
      <c r="W2419" s="3">
        <v>0</v>
      </c>
      <c r="X2419" s="3">
        <v>71.400000000000006</v>
      </c>
      <c r="Y2419" s="5">
        <v>0</v>
      </c>
      <c r="Z2419" s="5">
        <v>0</v>
      </c>
      <c r="AA2419" s="5">
        <v>0</v>
      </c>
      <c r="AB2419" s="5">
        <v>0</v>
      </c>
      <c r="AC2419" s="4">
        <v>3</v>
      </c>
      <c r="AD2419" s="4" t="s">
        <v>33</v>
      </c>
      <c r="AE2419" s="4">
        <v>15</v>
      </c>
      <c r="AF2419" s="4">
        <v>7.7</v>
      </c>
      <c r="AG2419" s="4">
        <v>-44.7</v>
      </c>
      <c r="AH2419" s="4">
        <v>0</v>
      </c>
      <c r="AI2419" s="4">
        <v>0</v>
      </c>
      <c r="AJ2419" s="6" t="s">
        <v>608</v>
      </c>
      <c r="AK2419" s="3">
        <v>0.9</v>
      </c>
      <c r="AL2419" s="2">
        <v>0</v>
      </c>
    </row>
    <row r="2420" spans="1:38" x14ac:dyDescent="0.35">
      <c r="A2420" s="2">
        <f>AVERAGE(L2420:N2420)</f>
        <v>54</v>
      </c>
      <c r="B2420" s="2">
        <f>R2420+U2420</f>
        <v>0</v>
      </c>
      <c r="C2420" s="2">
        <f>Y2420+Z2420+AB2420</f>
        <v>-0.79999999999999982</v>
      </c>
      <c r="D2420" s="2">
        <f>IF(B2420&gt;100,5)+IF(B2420&gt;150,5)+IF(R2420&gt;0,3)+IF(R2420&gt;15,3)+IF(R2420&gt;25,3)+IF(S2420&gt;0,3)+IF(S2420&gt;15,3)+IF(S2420&gt;25,3)+IF(U2420&gt;20,2,0)+IF(U2420&gt;30,3,0)+IF(U2420&gt;50,5,0)+IF(U2420&gt;60,3,0)+IF(Y2420&gt;100,5,0)+IF(Y2420&gt;0,2)+IF(Y2420&gt;15,2)+IF(Y2420&gt;25,2)+IF(Y2420&gt;30,2)+IF(Y2420&gt;40,2)+IF(Y2420&gt;50,2)+IF(Y2420&gt;100,4)+IF(Y2420&lt;10,-5,0)+IF(Y2420&lt;0,-10)++IF(Y2420&lt;15,-5,0)+IF(R2420&lt;0,-3)+IF(R2420&lt;-5,-3)+IF(S2420&lt;0,-3)+IF(S2420&lt;-5,-3)+IF(T2420&lt;0,-3)+IF(T2420&lt;-5,-3)+IF(W2420=1,5,0)+IF(X2420&gt;20,3,0)+IF(X2420&gt;25,3,0)+IF(X2420&gt;40,3,0)+IF(X2420&gt;50,3,0)+IF(N2420&lt;50,-10)+IF(N2420&lt;30,-10)+IF(N2420&lt;20,-10)+IF(N2420&lt;70,-5)+IF(N2420&lt;80,-5)+IF(N2420&gt;95,5,0)+IF(L2420&lt;50,-10)+IF(L2420&lt;30,-10)+IF(L2420&lt;20,-10)+IF(L2420&lt;70,-5)+IF(L2420&lt;80,-5)+IF(L2420&gt;95,5,0)+IF(A2420&gt;85,3,0)+IF(A2420&gt;90,3,0)+IF(U2420&lt;0,-10)+IF(U2420&lt;-5,-20)+IF(U2420&lt;-10,-10)+IF(V2420&gt;0,5,0)+IF(V2420&gt;15,5,0)+IF(V2420&gt;25,5,0)+IF(V2420&lt;0,-10,0)+IF(V2420&lt;-5,-10,0)+IF(U2420&lt;0,-10,0)+IF(U2420&lt;-5,-10,0)+IF(M2420&gt;90,10)+IF(M2420&gt;97,5)+IF(L2420&lt;70,-20,0)+IF(Y2420&gt;100,15,0)+IF(Y2420&gt;200,10,0)+IF(AB2420&gt;40,5,0)+IF(AB2420&gt;50,5,0)+IF(AB2420&gt;60,10,0)+IF(AB2420&gt;100,15,0)+IF(AB2420&gt;200,10,0)</f>
        <v>-55</v>
      </c>
      <c r="E2420" s="2">
        <f>W2420+AA2420+IF(AK2420&gt;1,1,0)+IF(AK2420&gt;1.2,2,0)+IF(AK2420&gt;1.3,2,0)+IF(AK2420&lt;1,-2,0)+IF(B2420&gt;200,5,0)+IF(B2420&gt;300,5,0)+IF(B2420&lt;30,-15,0)+IF(B2420&lt;20,-15,0)</f>
        <v>-25</v>
      </c>
      <c r="F2420" s="2">
        <f>IF(AF2420&gt;0,2,0)+IF(AF2420&gt;2,3,0)+IF(AF2420&gt;4,4,0)+IF(AF2420&gt;10,5,0)+IF(O2420="A",3,0)+IF(O2420="B",3,0)+IF(P2420="A+",7,0)+IF(P2420="A",5,0)+IF(P2420="A-",3,0)+IF(P2420="B+",2,0)+IF(AC2420&lt;40,3,0)+IF(AC2420&lt;20,3,0)+IF(AC2420&lt;10,5,0)+IF(C2420&gt;50,5)</f>
        <v>9</v>
      </c>
      <c r="G2420" s="2">
        <f>IF(AG2420&gt;0,3)+IF(AG2420&gt;4,3)+IF(AG2420&gt;7,3)+IF(AG2420&gt;10,3)+IF(AG2420&gt;13,3)+IF(AG2420&gt;15,3)+IF(AG2420&gt;17,3)+IF(AG2420&gt;20,3)+IF(AG2420&gt;25,5)+IF(AH2420&gt;0,3)+IF(AH2420&gt;7,3)+IF(AH2420&gt;10,3)+IF(AH2420&gt;15,3)+IF(AI2420&gt;0,3)+IF(AI2420&gt;7,3)+IF(AI2420&gt;10,3)+IF(AI2420&gt;15,3)</f>
        <v>6</v>
      </c>
      <c r="H2420" s="2">
        <f>SUM(D2420:G2420)</f>
        <v>-65</v>
      </c>
      <c r="I2420" s="2">
        <f>I2419+1</f>
        <v>2419</v>
      </c>
      <c r="J2420" s="3" t="s">
        <v>6288</v>
      </c>
      <c r="K2420" s="2" t="s">
        <v>6289</v>
      </c>
      <c r="L2420" s="7">
        <v>55</v>
      </c>
      <c r="M2420" s="7">
        <v>29</v>
      </c>
      <c r="N2420" s="7">
        <v>78</v>
      </c>
      <c r="O2420" s="7" t="s">
        <v>42</v>
      </c>
      <c r="P2420" s="7" t="s">
        <v>42</v>
      </c>
      <c r="Q2420" s="6" t="s">
        <v>152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5">
        <v>-5</v>
      </c>
      <c r="Z2420" s="5">
        <v>8</v>
      </c>
      <c r="AA2420" s="5">
        <v>0</v>
      </c>
      <c r="AB2420" s="5">
        <v>-3.8</v>
      </c>
      <c r="AC2420" s="4">
        <v>90</v>
      </c>
      <c r="AD2420" s="4" t="s">
        <v>89</v>
      </c>
      <c r="AE2420" s="4">
        <v>16</v>
      </c>
      <c r="AF2420" s="4">
        <v>7.7</v>
      </c>
      <c r="AG2420" s="4">
        <v>2.8</v>
      </c>
      <c r="AH2420" s="4">
        <v>-1.2</v>
      </c>
      <c r="AI2420" s="4">
        <v>0.7</v>
      </c>
      <c r="AJ2420" s="6" t="s">
        <v>1854</v>
      </c>
      <c r="AK2420" s="3">
        <v>2.1</v>
      </c>
      <c r="AL2420" s="2">
        <v>0</v>
      </c>
    </row>
    <row r="2421" spans="1:38" x14ac:dyDescent="0.35">
      <c r="A2421" s="2">
        <f>AVERAGE(L2421:N2421)</f>
        <v>52</v>
      </c>
      <c r="B2421" s="2">
        <f>R2421+U2421</f>
        <v>14</v>
      </c>
      <c r="C2421" s="2">
        <f>Y2421+Z2421+AB2421</f>
        <v>-49.1</v>
      </c>
      <c r="D2421" s="2">
        <f>IF(B2421&gt;100,5)+IF(B2421&gt;150,5)+IF(R2421&gt;0,3)+IF(R2421&gt;15,3)+IF(R2421&gt;25,3)+IF(S2421&gt;0,3)+IF(S2421&gt;15,3)+IF(S2421&gt;25,3)+IF(U2421&gt;20,2,0)+IF(U2421&gt;30,3,0)+IF(U2421&gt;50,5,0)+IF(U2421&gt;60,3,0)+IF(Y2421&gt;100,5,0)+IF(Y2421&gt;0,2)+IF(Y2421&gt;15,2)+IF(Y2421&gt;25,2)+IF(Y2421&gt;30,2)+IF(Y2421&gt;40,2)+IF(Y2421&gt;50,2)+IF(Y2421&gt;100,4)+IF(Y2421&lt;10,-5,0)+IF(Y2421&lt;0,-10)++IF(Y2421&lt;15,-5,0)+IF(R2421&lt;0,-3)+IF(R2421&lt;-5,-3)+IF(S2421&lt;0,-3)+IF(S2421&lt;-5,-3)+IF(T2421&lt;0,-3)+IF(T2421&lt;-5,-3)+IF(W2421=1,5,0)+IF(X2421&gt;20,3,0)+IF(X2421&gt;25,3,0)+IF(X2421&gt;40,3,0)+IF(X2421&gt;50,3,0)+IF(N2421&lt;50,-10)+IF(N2421&lt;30,-10)+IF(N2421&lt;20,-10)+IF(N2421&lt;70,-5)+IF(N2421&lt;80,-5)+IF(N2421&gt;95,5,0)+IF(L2421&lt;50,-10)+IF(L2421&lt;30,-10)+IF(L2421&lt;20,-10)+IF(L2421&lt;70,-5)+IF(L2421&lt;80,-5)+IF(L2421&gt;95,5,0)+IF(A2421&gt;85,3,0)+IF(A2421&gt;90,3,0)+IF(U2421&lt;0,-10)+IF(U2421&lt;-5,-20)+IF(U2421&lt;-10,-10)+IF(V2421&gt;0,5,0)+IF(V2421&gt;15,5,0)+IF(V2421&gt;25,5,0)+IF(V2421&lt;0,-10,0)+IF(V2421&lt;-5,-10,0)+IF(U2421&lt;0,-10,0)+IF(U2421&lt;-5,-10,0)+IF(M2421&gt;90,10)+IF(M2421&gt;97,5)+IF(L2421&lt;70,-20,0)+IF(Y2421&gt;100,15,0)+IF(Y2421&gt;200,10,0)+IF(AB2421&gt;40,5,0)+IF(AB2421&gt;50,5,0)+IF(AB2421&gt;60,10,0)+IF(AB2421&gt;100,15,0)+IF(AB2421&gt;200,10,0)</f>
        <v>-60</v>
      </c>
      <c r="E2421" s="2">
        <f>W2421+AA2421+IF(AK2421&gt;1,1,0)+IF(AK2421&gt;1.2,2,0)+IF(AK2421&gt;1.3,2,0)+IF(AK2421&lt;1,-2,0)+IF(B2421&gt;200,5,0)+IF(B2421&gt;300,5,0)+IF(B2421&lt;30,-15,0)+IF(B2421&lt;20,-15,0)</f>
        <v>-25</v>
      </c>
      <c r="F2421" s="2">
        <f>IF(AF2421&gt;0,2,0)+IF(AF2421&gt;2,3,0)+IF(AF2421&gt;4,4,0)+IF(AF2421&gt;10,5,0)+IF(O2421="A",3,0)+IF(O2421="B",3,0)+IF(P2421="A+",7,0)+IF(P2421="A",5,0)+IF(P2421="A-",3,0)+IF(P2421="B+",2,0)+IF(AC2421&lt;40,3,0)+IF(AC2421&lt;20,3,0)+IF(AC2421&lt;10,5,0)+IF(C2421&gt;50,5)</f>
        <v>20</v>
      </c>
      <c r="G2421" s="2">
        <f>IF(AG2421&gt;0,3)+IF(AG2421&gt;4,3)+IF(AG2421&gt;7,3)+IF(AG2421&gt;10,3)+IF(AG2421&gt;13,3)+IF(AG2421&gt;15,3)+IF(AG2421&gt;17,3)+IF(AG2421&gt;20,3)+IF(AG2421&gt;25,5)+IF(AH2421&gt;0,3)+IF(AH2421&gt;7,3)+IF(AH2421&gt;10,3)+IF(AH2421&gt;15,3)+IF(AI2421&gt;0,3)+IF(AI2421&gt;7,3)+IF(AI2421&gt;10,3)+IF(AI2421&gt;15,3)</f>
        <v>0</v>
      </c>
      <c r="H2421" s="2">
        <f>SUM(D2421:G2421)</f>
        <v>-65</v>
      </c>
      <c r="I2421" s="2">
        <f>I2420+1</f>
        <v>2420</v>
      </c>
      <c r="J2421" s="3" t="s">
        <v>9676</v>
      </c>
      <c r="K2421" s="2" t="s">
        <v>9677</v>
      </c>
      <c r="L2421" s="7">
        <v>65</v>
      </c>
      <c r="M2421" s="7">
        <v>29</v>
      </c>
      <c r="N2421" s="7">
        <v>62</v>
      </c>
      <c r="O2421" s="7" t="s">
        <v>31</v>
      </c>
      <c r="P2421" s="7" t="s">
        <v>48</v>
      </c>
      <c r="Q2421" s="6" t="s">
        <v>152</v>
      </c>
      <c r="R2421" s="3">
        <v>0</v>
      </c>
      <c r="S2421" s="3">
        <v>0</v>
      </c>
      <c r="T2421" s="3">
        <v>0</v>
      </c>
      <c r="U2421" s="3">
        <v>14</v>
      </c>
      <c r="V2421" s="3">
        <v>0</v>
      </c>
      <c r="W2421" s="3">
        <v>0</v>
      </c>
      <c r="X2421" s="3">
        <v>0</v>
      </c>
      <c r="Y2421" s="5">
        <v>-43</v>
      </c>
      <c r="Z2421" s="5">
        <v>-3</v>
      </c>
      <c r="AA2421" s="5">
        <v>0</v>
      </c>
      <c r="AB2421" s="5">
        <v>-3.1</v>
      </c>
      <c r="AC2421" s="4">
        <v>3</v>
      </c>
      <c r="AD2421" s="4" t="s">
        <v>33</v>
      </c>
      <c r="AE2421" s="4">
        <v>58</v>
      </c>
      <c r="AF2421" s="4">
        <v>5.4</v>
      </c>
      <c r="AG2421" s="4">
        <v>-95.6</v>
      </c>
      <c r="AH2421" s="4">
        <v>-3868.6</v>
      </c>
      <c r="AI2421" s="4">
        <v>-3701.3</v>
      </c>
      <c r="AJ2421" s="6" t="s">
        <v>95</v>
      </c>
      <c r="AK2421" s="3">
        <v>1.7</v>
      </c>
      <c r="AL2421" s="2">
        <v>0</v>
      </c>
    </row>
    <row r="2422" spans="1:38" x14ac:dyDescent="0.35">
      <c r="A2422" s="2">
        <f>AVERAGE(L2422:N2422)</f>
        <v>62.333333333333336</v>
      </c>
      <c r="B2422" s="2">
        <f>R2422+U2422</f>
        <v>-105</v>
      </c>
      <c r="C2422" s="2">
        <f>Y2422+Z2422+AB2422</f>
        <v>0</v>
      </c>
      <c r="D2422" s="2">
        <f>IF(B2422&gt;100,5)+IF(B2422&gt;150,5)+IF(R2422&gt;0,3)+IF(R2422&gt;15,3)+IF(R2422&gt;25,3)+IF(S2422&gt;0,3)+IF(S2422&gt;15,3)+IF(S2422&gt;25,3)+IF(U2422&gt;20,2,0)+IF(U2422&gt;30,3,0)+IF(U2422&gt;50,5,0)+IF(U2422&gt;60,3,0)+IF(Y2422&gt;100,5,0)+IF(Y2422&gt;0,2)+IF(Y2422&gt;15,2)+IF(Y2422&gt;25,2)+IF(Y2422&gt;30,2)+IF(Y2422&gt;40,2)+IF(Y2422&gt;50,2)+IF(Y2422&gt;100,4)+IF(Y2422&lt;10,-5,0)+IF(Y2422&lt;0,-10)++IF(Y2422&lt;15,-5,0)+IF(R2422&lt;0,-3)+IF(R2422&lt;-5,-3)+IF(S2422&lt;0,-3)+IF(S2422&lt;-5,-3)+IF(T2422&lt;0,-3)+IF(T2422&lt;-5,-3)+IF(W2422=1,5,0)+IF(X2422&gt;20,3,0)+IF(X2422&gt;25,3,0)+IF(X2422&gt;40,3,0)+IF(X2422&gt;50,3,0)+IF(N2422&lt;50,-10)+IF(N2422&lt;30,-10)+IF(N2422&lt;20,-10)+IF(N2422&lt;70,-5)+IF(N2422&lt;80,-5)+IF(N2422&gt;95,5,0)+IF(L2422&lt;50,-10)+IF(L2422&lt;30,-10)+IF(L2422&lt;20,-10)+IF(L2422&lt;70,-5)+IF(L2422&lt;80,-5)+IF(L2422&gt;95,5,0)+IF(A2422&gt;85,3,0)+IF(A2422&gt;90,3,0)+IF(U2422&lt;0,-10)+IF(U2422&lt;-5,-20)+IF(U2422&lt;-10,-10)+IF(V2422&gt;0,5,0)+IF(V2422&gt;15,5,0)+IF(V2422&gt;25,5,0)+IF(V2422&lt;0,-10,0)+IF(V2422&lt;-5,-10,0)+IF(U2422&lt;0,-10,0)+IF(U2422&lt;-5,-10,0)+IF(M2422&gt;90,10)+IF(M2422&gt;97,5)+IF(L2422&lt;70,-20,0)+IF(Y2422&gt;100,15,0)+IF(Y2422&gt;200,10,0)+IF(AB2422&gt;40,5,0)+IF(AB2422&gt;50,5,0)+IF(AB2422&gt;60,10,0)+IF(AB2422&gt;100,15,0)+IF(AB2422&gt;200,10,0)</f>
        <v>-65</v>
      </c>
      <c r="E2422" s="2">
        <f>W2422+AA2422+IF(AK2422&gt;1,1,0)+IF(AK2422&gt;1.2,2,0)+IF(AK2422&gt;1.3,2,0)+IF(AK2422&lt;1,-2,0)+IF(B2422&gt;200,5,0)+IF(B2422&gt;300,5,0)+IF(B2422&lt;30,-15,0)+IF(B2422&lt;20,-15,0)</f>
        <v>-27</v>
      </c>
      <c r="F2422" s="2">
        <f>IF(AF2422&gt;0,2,0)+IF(AF2422&gt;2,3,0)+IF(AF2422&gt;4,4,0)+IF(AF2422&gt;10,5,0)+IF(O2422="A",3,0)+IF(O2422="B",3,0)+IF(P2422="A+",7,0)+IF(P2422="A",5,0)+IF(P2422="A-",3,0)+IF(P2422="B+",2,0)+IF(AC2422&lt;40,3,0)+IF(AC2422&lt;20,3,0)+IF(AC2422&lt;10,5,0)+IF(C2422&gt;50,5)</f>
        <v>27</v>
      </c>
      <c r="G2422" s="2">
        <f>IF(AG2422&gt;0,3)+IF(AG2422&gt;4,3)+IF(AG2422&gt;7,3)+IF(AG2422&gt;10,3)+IF(AG2422&gt;13,3)+IF(AG2422&gt;15,3)+IF(AG2422&gt;17,3)+IF(AG2422&gt;20,3)+IF(AG2422&gt;25,5)+IF(AH2422&gt;0,3)+IF(AH2422&gt;7,3)+IF(AH2422&gt;10,3)+IF(AH2422&gt;15,3)+IF(AI2422&gt;0,3)+IF(AI2422&gt;7,3)+IF(AI2422&gt;10,3)+IF(AI2422&gt;15,3)</f>
        <v>0</v>
      </c>
      <c r="H2422" s="2">
        <f>SUM(D2422:G2422)</f>
        <v>-65</v>
      </c>
      <c r="I2422" s="2">
        <f>I2421+1</f>
        <v>2421</v>
      </c>
      <c r="J2422" s="3" t="s">
        <v>2171</v>
      </c>
      <c r="K2422" s="2" t="s">
        <v>2172</v>
      </c>
      <c r="L2422" s="7">
        <v>81</v>
      </c>
      <c r="M2422" s="7">
        <v>9</v>
      </c>
      <c r="N2422" s="7">
        <v>97</v>
      </c>
      <c r="O2422" s="7">
        <v>0</v>
      </c>
      <c r="P2422" s="7" t="s">
        <v>120</v>
      </c>
      <c r="Q2422" s="6" t="s">
        <v>182</v>
      </c>
      <c r="R2422" s="3">
        <v>0</v>
      </c>
      <c r="S2422" s="3">
        <v>0</v>
      </c>
      <c r="T2422" s="3">
        <v>0</v>
      </c>
      <c r="U2422" s="3">
        <v>-105</v>
      </c>
      <c r="V2422" s="3">
        <v>0</v>
      </c>
      <c r="W2422" s="3">
        <v>0</v>
      </c>
      <c r="X2422" s="3">
        <v>-1287.5</v>
      </c>
      <c r="Y2422" s="5">
        <v>0</v>
      </c>
      <c r="Z2422" s="5">
        <v>0</v>
      </c>
      <c r="AA2422" s="5">
        <v>0</v>
      </c>
      <c r="AB2422" s="5">
        <v>0</v>
      </c>
      <c r="AC2422" s="4">
        <v>3</v>
      </c>
      <c r="AD2422" s="4" t="s">
        <v>33</v>
      </c>
      <c r="AE2422" s="4">
        <v>37</v>
      </c>
      <c r="AF2422" s="4">
        <v>29.4</v>
      </c>
      <c r="AG2422" s="4">
        <v>-121.4</v>
      </c>
      <c r="AH2422" s="4">
        <v>0</v>
      </c>
      <c r="AI2422" s="4">
        <v>0</v>
      </c>
      <c r="AJ2422" s="6" t="s">
        <v>122</v>
      </c>
      <c r="AK2422" s="3">
        <v>1.3</v>
      </c>
      <c r="AL2422" s="2">
        <v>0</v>
      </c>
    </row>
    <row r="2423" spans="1:38" x14ac:dyDescent="0.35">
      <c r="A2423" s="2">
        <f>AVERAGE(L2423:N2423)</f>
        <v>24.666666666666668</v>
      </c>
      <c r="B2423" s="2">
        <f>R2423+U2423</f>
        <v>22</v>
      </c>
      <c r="C2423" s="2">
        <f>Y2423+Z2423+AB2423</f>
        <v>127.4</v>
      </c>
      <c r="D2423" s="2">
        <f>IF(B2423&gt;100,5)+IF(B2423&gt;150,5)+IF(R2423&gt;0,3)+IF(R2423&gt;15,3)+IF(R2423&gt;25,3)+IF(S2423&gt;0,3)+IF(S2423&gt;15,3)+IF(S2423&gt;25,3)+IF(U2423&gt;20,2,0)+IF(U2423&gt;30,3,0)+IF(U2423&gt;50,5,0)+IF(U2423&gt;60,3,0)+IF(Y2423&gt;100,5,0)+IF(Y2423&gt;0,2)+IF(Y2423&gt;15,2)+IF(Y2423&gt;25,2)+IF(Y2423&gt;30,2)+IF(Y2423&gt;40,2)+IF(Y2423&gt;50,2)+IF(Y2423&gt;100,4)+IF(Y2423&lt;10,-5,0)+IF(Y2423&lt;0,-10)++IF(Y2423&lt;15,-5,0)+IF(R2423&lt;0,-3)+IF(R2423&lt;-5,-3)+IF(S2423&lt;0,-3)+IF(S2423&lt;-5,-3)+IF(T2423&lt;0,-3)+IF(T2423&lt;-5,-3)+IF(W2423=1,5,0)+IF(X2423&gt;20,3,0)+IF(X2423&gt;25,3,0)+IF(X2423&gt;40,3,0)+IF(X2423&gt;50,3,0)+IF(N2423&lt;50,-10)+IF(N2423&lt;30,-10)+IF(N2423&lt;20,-10)+IF(N2423&lt;70,-5)+IF(N2423&lt;80,-5)+IF(N2423&gt;95,5,0)+IF(L2423&lt;50,-10)+IF(L2423&lt;30,-10)+IF(L2423&lt;20,-10)+IF(L2423&lt;70,-5)+IF(L2423&lt;80,-5)+IF(L2423&gt;95,5,0)+IF(A2423&gt;85,3,0)+IF(A2423&gt;90,3,0)+IF(U2423&lt;0,-10)+IF(U2423&lt;-5,-20)+IF(U2423&lt;-10,-10)+IF(V2423&gt;0,5,0)+IF(V2423&gt;15,5,0)+IF(V2423&gt;25,5,0)+IF(V2423&lt;0,-10,0)+IF(V2423&lt;-5,-10,0)+IF(U2423&lt;0,-10,0)+IF(U2423&lt;-5,-10,0)+IF(M2423&gt;90,10)+IF(M2423&gt;97,5)+IF(L2423&lt;70,-20,0)+IF(Y2423&gt;100,15,0)+IF(Y2423&gt;200,10,0)+IF(AB2423&gt;40,5,0)+IF(AB2423&gt;50,5,0)+IF(AB2423&gt;60,10,0)+IF(AB2423&gt;100,15,0)+IF(AB2423&gt;200,10,0)</f>
        <v>-67</v>
      </c>
      <c r="E2423" s="2">
        <f>W2423+AA2423+IF(AK2423&gt;1,1,0)+IF(AK2423&gt;1.2,2,0)+IF(AK2423&gt;1.3,2,0)+IF(AK2423&lt;1,-2,0)+IF(B2423&gt;200,5,0)+IF(B2423&gt;300,5,0)+IF(B2423&lt;30,-15,0)+IF(B2423&lt;20,-15,0)</f>
        <v>-14</v>
      </c>
      <c r="F2423" s="2">
        <f>IF(AF2423&gt;0,2,0)+IF(AF2423&gt;2,3,0)+IF(AF2423&gt;4,4,0)+IF(AF2423&gt;10,5,0)+IF(O2423="A",3,0)+IF(O2423="B",3,0)+IF(P2423="A+",7,0)+IF(P2423="A",5,0)+IF(P2423="A-",3,0)+IF(P2423="B+",2,0)+IF(AC2423&lt;40,3,0)+IF(AC2423&lt;20,3,0)+IF(AC2423&lt;10,5,0)+IF(C2423&gt;50,5)</f>
        <v>16</v>
      </c>
      <c r="G2423" s="2">
        <f>IF(AG2423&gt;0,3)+IF(AG2423&gt;4,3)+IF(AG2423&gt;7,3)+IF(AG2423&gt;10,3)+IF(AG2423&gt;13,3)+IF(AG2423&gt;15,3)+IF(AG2423&gt;17,3)+IF(AG2423&gt;20,3)+IF(AG2423&gt;25,5)+IF(AH2423&gt;0,3)+IF(AH2423&gt;7,3)+IF(AH2423&gt;10,3)+IF(AH2423&gt;15,3)+IF(AI2423&gt;0,3)+IF(AI2423&gt;7,3)+IF(AI2423&gt;10,3)+IF(AI2423&gt;15,3)</f>
        <v>0</v>
      </c>
      <c r="H2423" s="2">
        <f>SUM(D2423:G2423)</f>
        <v>-65</v>
      </c>
      <c r="I2423" s="2">
        <f>I2422+1</f>
        <v>2422</v>
      </c>
      <c r="J2423" s="3" t="s">
        <v>2385</v>
      </c>
      <c r="K2423" s="2" t="s">
        <v>2386</v>
      </c>
      <c r="L2423" s="7">
        <v>36</v>
      </c>
      <c r="M2423" s="7">
        <v>22</v>
      </c>
      <c r="N2423" s="7">
        <v>16</v>
      </c>
      <c r="O2423" s="7" t="s">
        <v>42</v>
      </c>
      <c r="P2423" s="7" t="s">
        <v>167</v>
      </c>
      <c r="Q2423" s="6" t="s">
        <v>407</v>
      </c>
      <c r="R2423" s="3">
        <v>0</v>
      </c>
      <c r="S2423" s="3">
        <v>0</v>
      </c>
      <c r="T2423" s="3">
        <v>0</v>
      </c>
      <c r="U2423" s="3">
        <v>22</v>
      </c>
      <c r="V2423" s="3">
        <v>0</v>
      </c>
      <c r="W2423" s="3">
        <v>0</v>
      </c>
      <c r="X2423" s="3">
        <v>-5.8</v>
      </c>
      <c r="Y2423" s="5">
        <v>30</v>
      </c>
      <c r="Z2423" s="5">
        <v>50</v>
      </c>
      <c r="AA2423" s="5">
        <v>0</v>
      </c>
      <c r="AB2423" s="5">
        <v>47.4</v>
      </c>
      <c r="AC2423" s="4">
        <v>3</v>
      </c>
      <c r="AD2423" s="4" t="s">
        <v>33</v>
      </c>
      <c r="AE2423" s="4">
        <v>38</v>
      </c>
      <c r="AF2423" s="4">
        <v>-19.899999999999999</v>
      </c>
      <c r="AG2423" s="4">
        <v>-132.30000000000001</v>
      </c>
      <c r="AH2423" s="4">
        <v>-253.1</v>
      </c>
      <c r="AI2423" s="4">
        <v>-251.7</v>
      </c>
      <c r="AJ2423" s="6" t="s">
        <v>127</v>
      </c>
      <c r="AK2423" s="3">
        <v>1.2</v>
      </c>
      <c r="AL2423" s="2">
        <v>0</v>
      </c>
    </row>
    <row r="2424" spans="1:38" x14ac:dyDescent="0.35">
      <c r="A2424" s="2">
        <f>AVERAGE(L2424:N2424)</f>
        <v>17</v>
      </c>
      <c r="B2424" s="2">
        <f>R2424+U2424</f>
        <v>118</v>
      </c>
      <c r="C2424" s="2">
        <f>Y2424+Z2424+AB2424</f>
        <v>-7</v>
      </c>
      <c r="D2424" s="2">
        <f>IF(B2424&gt;100,5)+IF(B2424&gt;150,5)+IF(R2424&gt;0,3)+IF(R2424&gt;15,3)+IF(R2424&gt;25,3)+IF(S2424&gt;0,3)+IF(S2424&gt;15,3)+IF(S2424&gt;25,3)+IF(U2424&gt;20,2,0)+IF(U2424&gt;30,3,0)+IF(U2424&gt;50,5,0)+IF(U2424&gt;60,3,0)+IF(Y2424&gt;100,5,0)+IF(Y2424&gt;0,2)+IF(Y2424&gt;15,2)+IF(Y2424&gt;25,2)+IF(Y2424&gt;30,2)+IF(Y2424&gt;40,2)+IF(Y2424&gt;50,2)+IF(Y2424&gt;100,4)+IF(Y2424&lt;10,-5,0)+IF(Y2424&lt;0,-10)++IF(Y2424&lt;15,-5,0)+IF(R2424&lt;0,-3)+IF(R2424&lt;-5,-3)+IF(S2424&lt;0,-3)+IF(S2424&lt;-5,-3)+IF(T2424&lt;0,-3)+IF(T2424&lt;-5,-3)+IF(W2424=1,5,0)+IF(X2424&gt;20,3,0)+IF(X2424&gt;25,3,0)+IF(X2424&gt;40,3,0)+IF(X2424&gt;50,3,0)+IF(N2424&lt;50,-10)+IF(N2424&lt;30,-10)+IF(N2424&lt;20,-10)+IF(N2424&lt;70,-5)+IF(N2424&lt;80,-5)+IF(N2424&gt;95,5,0)+IF(L2424&lt;50,-10)+IF(L2424&lt;30,-10)+IF(L2424&lt;20,-10)+IF(L2424&lt;70,-5)+IF(L2424&lt;80,-5)+IF(L2424&gt;95,5,0)+IF(A2424&gt;85,3,0)+IF(A2424&gt;90,3,0)+IF(U2424&lt;0,-10)+IF(U2424&lt;-5,-20)+IF(U2424&lt;-10,-10)+IF(V2424&gt;0,5,0)+IF(V2424&gt;15,5,0)+IF(V2424&gt;25,5,0)+IF(V2424&lt;0,-10,0)+IF(V2424&lt;-5,-10,0)+IF(U2424&lt;0,-10,0)+IF(U2424&lt;-5,-10,0)+IF(M2424&gt;90,10)+IF(M2424&gt;97,5)+IF(L2424&lt;70,-20,0)+IF(Y2424&gt;100,15,0)+IF(Y2424&gt;200,10,0)+IF(AB2424&gt;40,5,0)+IF(AB2424&gt;50,5,0)+IF(AB2424&gt;60,10,0)+IF(AB2424&gt;100,15,0)+IF(AB2424&gt;200,10,0)</f>
        <v>-68</v>
      </c>
      <c r="E2424" s="2">
        <f>W2424+AA2424+IF(AK2424&gt;1,1,0)+IF(AK2424&gt;1.2,2,0)+IF(AK2424&gt;1.3,2,0)+IF(AK2424&lt;1,-2,0)+IF(B2424&gt;200,5,0)+IF(B2424&gt;300,5,0)+IF(B2424&lt;30,-15,0)+IF(B2424&lt;20,-15,0)</f>
        <v>3</v>
      </c>
      <c r="F2424" s="2">
        <f>IF(AF2424&gt;0,2,0)+IF(AF2424&gt;2,3,0)+IF(AF2424&gt;4,4,0)+IF(AF2424&gt;10,5,0)+IF(O2424="A",3,0)+IF(O2424="B",3,0)+IF(P2424="A+",7,0)+IF(P2424="A",5,0)+IF(P2424="A-",3,0)+IF(P2424="B+",2,0)+IF(AC2424&lt;40,3,0)+IF(AC2424&lt;20,3,0)+IF(AC2424&lt;10,5,0)+IF(C2424&gt;50,5)</f>
        <v>0</v>
      </c>
      <c r="G2424" s="2">
        <f>IF(AG2424&gt;0,3)+IF(AG2424&gt;4,3)+IF(AG2424&gt;7,3)+IF(AG2424&gt;10,3)+IF(AG2424&gt;13,3)+IF(AG2424&gt;15,3)+IF(AG2424&gt;17,3)+IF(AG2424&gt;20,3)+IF(AG2424&gt;25,5)+IF(AH2424&gt;0,3)+IF(AH2424&gt;7,3)+IF(AH2424&gt;10,3)+IF(AH2424&gt;15,3)+IF(AI2424&gt;0,3)+IF(AI2424&gt;7,3)+IF(AI2424&gt;10,3)+IF(AI2424&gt;15,3)</f>
        <v>0</v>
      </c>
      <c r="H2424" s="2">
        <f>SUM(D2424:G2424)</f>
        <v>-65</v>
      </c>
      <c r="I2424" s="2">
        <f>I2423+1</f>
        <v>2423</v>
      </c>
      <c r="J2424" s="3" t="s">
        <v>8179</v>
      </c>
      <c r="K2424" s="2" t="s">
        <v>8180</v>
      </c>
      <c r="L2424" s="7">
        <v>18</v>
      </c>
      <c r="M2424" s="7">
        <v>4</v>
      </c>
      <c r="N2424" s="7">
        <v>29</v>
      </c>
      <c r="O2424" s="7" t="s">
        <v>31</v>
      </c>
      <c r="P2424" s="7" t="s">
        <v>75</v>
      </c>
      <c r="Q2424" s="6" t="s">
        <v>908</v>
      </c>
      <c r="R2424" s="3">
        <v>0</v>
      </c>
      <c r="S2424" s="3">
        <v>0</v>
      </c>
      <c r="T2424" s="3">
        <v>2167</v>
      </c>
      <c r="U2424" s="3">
        <v>118</v>
      </c>
      <c r="V2424" s="3">
        <v>0</v>
      </c>
      <c r="W2424" s="3">
        <v>0</v>
      </c>
      <c r="X2424" s="3">
        <v>-346.7</v>
      </c>
      <c r="Y2424" s="5">
        <v>22</v>
      </c>
      <c r="Z2424" s="5">
        <v>-59</v>
      </c>
      <c r="AA2424" s="5">
        <v>0</v>
      </c>
      <c r="AB2424" s="5">
        <v>30</v>
      </c>
      <c r="AC2424" s="4">
        <v>92</v>
      </c>
      <c r="AD2424" s="4" t="s">
        <v>106</v>
      </c>
      <c r="AE2424" s="4">
        <v>21</v>
      </c>
      <c r="AF2424" s="4">
        <v>-23.5</v>
      </c>
      <c r="AG2424" s="4">
        <v>-39</v>
      </c>
      <c r="AH2424" s="4">
        <v>-58.3</v>
      </c>
      <c r="AI2424" s="4">
        <v>-68</v>
      </c>
      <c r="AJ2424" s="6" t="s">
        <v>703</v>
      </c>
      <c r="AK2424" s="3">
        <v>1.3</v>
      </c>
      <c r="AL2424" s="2">
        <v>0</v>
      </c>
    </row>
    <row r="2425" spans="1:38" x14ac:dyDescent="0.35">
      <c r="A2425" s="2">
        <f>AVERAGE(L2425:N2425)</f>
        <v>14</v>
      </c>
      <c r="B2425" s="2">
        <f>R2425+U2425</f>
        <v>67</v>
      </c>
      <c r="C2425" s="2">
        <f>Y2425+Z2425+AB2425</f>
        <v>90.7</v>
      </c>
      <c r="D2425" s="2">
        <f>IF(B2425&gt;100,5)+IF(B2425&gt;150,5)+IF(R2425&gt;0,3)+IF(R2425&gt;15,3)+IF(R2425&gt;25,3)+IF(S2425&gt;0,3)+IF(S2425&gt;15,3)+IF(S2425&gt;25,3)+IF(U2425&gt;20,2,0)+IF(U2425&gt;30,3,0)+IF(U2425&gt;50,5,0)+IF(U2425&gt;60,3,0)+IF(Y2425&gt;100,5,0)+IF(Y2425&gt;0,2)+IF(Y2425&gt;15,2)+IF(Y2425&gt;25,2)+IF(Y2425&gt;30,2)+IF(Y2425&gt;40,2)+IF(Y2425&gt;50,2)+IF(Y2425&gt;100,4)+IF(Y2425&lt;10,-5,0)+IF(Y2425&lt;0,-10)++IF(Y2425&lt;15,-5,0)+IF(R2425&lt;0,-3)+IF(R2425&lt;-5,-3)+IF(S2425&lt;0,-3)+IF(S2425&lt;-5,-3)+IF(T2425&lt;0,-3)+IF(T2425&lt;-5,-3)+IF(W2425=1,5,0)+IF(X2425&gt;20,3,0)+IF(X2425&gt;25,3,0)+IF(X2425&gt;40,3,0)+IF(X2425&gt;50,3,0)+IF(N2425&lt;50,-10)+IF(N2425&lt;30,-10)+IF(N2425&lt;20,-10)+IF(N2425&lt;70,-5)+IF(N2425&lt;80,-5)+IF(N2425&gt;95,5,0)+IF(L2425&lt;50,-10)+IF(L2425&lt;30,-10)+IF(L2425&lt;20,-10)+IF(L2425&lt;70,-5)+IF(L2425&lt;80,-5)+IF(L2425&gt;95,5,0)+IF(A2425&gt;85,3,0)+IF(A2425&gt;90,3,0)+IF(U2425&lt;0,-10)+IF(U2425&lt;-5,-20)+IF(U2425&lt;-10,-10)+IF(V2425&gt;0,5,0)+IF(V2425&gt;15,5,0)+IF(V2425&gt;25,5,0)+IF(V2425&lt;0,-10,0)+IF(V2425&lt;-5,-10,0)+IF(U2425&lt;0,-10,0)+IF(U2425&lt;-5,-10,0)+IF(M2425&gt;90,10)+IF(M2425&gt;97,5)+IF(L2425&lt;70,-20,0)+IF(Y2425&gt;100,15,0)+IF(Y2425&gt;200,10,0)+IF(AB2425&gt;40,5,0)+IF(AB2425&gt;50,5,0)+IF(AB2425&gt;60,10,0)+IF(AB2425&gt;100,15,0)+IF(AB2425&gt;200,10,0)</f>
        <v>-69</v>
      </c>
      <c r="E2425" s="2">
        <f>W2425+AA2425+IF(AK2425&gt;1,1,0)+IF(AK2425&gt;1.2,2,0)+IF(AK2425&gt;1.3,2,0)+IF(AK2425&lt;1,-2,0)+IF(B2425&gt;200,5,0)+IF(B2425&gt;300,5,0)+IF(B2425&lt;30,-15,0)+IF(B2425&lt;20,-15,0)</f>
        <v>-1</v>
      </c>
      <c r="F2425" s="2">
        <f>IF(AF2425&gt;0,2,0)+IF(AF2425&gt;2,3,0)+IF(AF2425&gt;4,4,0)+IF(AF2425&gt;10,5,0)+IF(O2425="A",3,0)+IF(O2425="B",3,0)+IF(P2425="A+",7,0)+IF(P2425="A",5,0)+IF(P2425="A-",3,0)+IF(P2425="B+",2,0)+IF(AC2425&lt;40,3,0)+IF(AC2425&lt;20,3,0)+IF(AC2425&lt;10,5,0)+IF(C2425&gt;50,5)</f>
        <v>5</v>
      </c>
      <c r="G2425" s="2">
        <f>IF(AG2425&gt;0,3)+IF(AG2425&gt;4,3)+IF(AG2425&gt;7,3)+IF(AG2425&gt;10,3)+IF(AG2425&gt;13,3)+IF(AG2425&gt;15,3)+IF(AG2425&gt;17,3)+IF(AG2425&gt;20,3)+IF(AG2425&gt;25,5)+IF(AH2425&gt;0,3)+IF(AH2425&gt;7,3)+IF(AH2425&gt;10,3)+IF(AH2425&gt;15,3)+IF(AI2425&gt;0,3)+IF(AI2425&gt;7,3)+IF(AI2425&gt;10,3)+IF(AI2425&gt;15,3)</f>
        <v>0</v>
      </c>
      <c r="H2425" s="2">
        <f>SUM(D2425:G2425)</f>
        <v>-65</v>
      </c>
      <c r="I2425" s="2">
        <f>I2424+1</f>
        <v>2424</v>
      </c>
      <c r="J2425" s="3" t="s">
        <v>177</v>
      </c>
      <c r="K2425" s="2" t="s">
        <v>178</v>
      </c>
      <c r="L2425" s="7">
        <v>10</v>
      </c>
      <c r="M2425" s="7">
        <v>5</v>
      </c>
      <c r="N2425" s="7">
        <v>27</v>
      </c>
      <c r="O2425" s="7">
        <v>0</v>
      </c>
      <c r="P2425" s="7" t="s">
        <v>31</v>
      </c>
      <c r="Q2425" s="6" t="s">
        <v>121</v>
      </c>
      <c r="R2425" s="3">
        <v>0</v>
      </c>
      <c r="S2425" s="3">
        <v>0</v>
      </c>
      <c r="T2425" s="3">
        <v>40</v>
      </c>
      <c r="U2425" s="3">
        <v>67</v>
      </c>
      <c r="V2425" s="3">
        <v>0</v>
      </c>
      <c r="W2425" s="3">
        <v>0</v>
      </c>
      <c r="X2425" s="3">
        <v>-280</v>
      </c>
      <c r="Y2425" s="5">
        <v>34</v>
      </c>
      <c r="Z2425" s="5">
        <v>28</v>
      </c>
      <c r="AA2425" s="5">
        <v>1</v>
      </c>
      <c r="AB2425" s="5">
        <v>28.7</v>
      </c>
      <c r="AC2425" s="4">
        <v>161</v>
      </c>
      <c r="AD2425" s="4" t="s">
        <v>179</v>
      </c>
      <c r="AE2425" s="4">
        <v>24</v>
      </c>
      <c r="AF2425" s="4">
        <v>-10</v>
      </c>
      <c r="AG2425" s="4">
        <v>-13</v>
      </c>
      <c r="AH2425" s="4">
        <v>-10.4</v>
      </c>
      <c r="AI2425" s="4">
        <v>-6</v>
      </c>
      <c r="AJ2425" s="6" t="s">
        <v>56</v>
      </c>
      <c r="AK2425" s="3">
        <v>0.8</v>
      </c>
      <c r="AL2425" s="2">
        <v>0</v>
      </c>
    </row>
    <row r="2426" spans="1:38" x14ac:dyDescent="0.35">
      <c r="A2426" s="2">
        <f>AVERAGE(L2426:N2426)</f>
        <v>45.666666666666664</v>
      </c>
      <c r="B2426" s="2">
        <f>R2426+U2426</f>
        <v>12</v>
      </c>
      <c r="C2426" s="2">
        <f>Y2426+Z2426+AB2426</f>
        <v>29.5</v>
      </c>
      <c r="D2426" s="2">
        <f>IF(B2426&gt;100,5)+IF(B2426&gt;150,5)+IF(R2426&gt;0,3)+IF(R2426&gt;15,3)+IF(R2426&gt;25,3)+IF(S2426&gt;0,3)+IF(S2426&gt;15,3)+IF(S2426&gt;25,3)+IF(U2426&gt;20,2,0)+IF(U2426&gt;30,3,0)+IF(U2426&gt;50,5,0)+IF(U2426&gt;60,3,0)+IF(Y2426&gt;100,5,0)+IF(Y2426&gt;0,2)+IF(Y2426&gt;15,2)+IF(Y2426&gt;25,2)+IF(Y2426&gt;30,2)+IF(Y2426&gt;40,2)+IF(Y2426&gt;50,2)+IF(Y2426&gt;100,4)+IF(Y2426&lt;10,-5,0)+IF(Y2426&lt;0,-10)++IF(Y2426&lt;15,-5,0)+IF(R2426&lt;0,-3)+IF(R2426&lt;-5,-3)+IF(S2426&lt;0,-3)+IF(S2426&lt;-5,-3)+IF(T2426&lt;0,-3)+IF(T2426&lt;-5,-3)+IF(W2426=1,5,0)+IF(X2426&gt;20,3,0)+IF(X2426&gt;25,3,0)+IF(X2426&gt;40,3,0)+IF(X2426&gt;50,3,0)+IF(N2426&lt;50,-10)+IF(N2426&lt;30,-10)+IF(N2426&lt;20,-10)+IF(N2426&lt;70,-5)+IF(N2426&lt;80,-5)+IF(N2426&gt;95,5,0)+IF(L2426&lt;50,-10)+IF(L2426&lt;30,-10)+IF(L2426&lt;20,-10)+IF(L2426&lt;70,-5)+IF(L2426&lt;80,-5)+IF(L2426&gt;95,5,0)+IF(A2426&gt;85,3,0)+IF(A2426&gt;90,3,0)+IF(U2426&lt;0,-10)+IF(U2426&lt;-5,-20)+IF(U2426&lt;-10,-10)+IF(V2426&gt;0,5,0)+IF(V2426&gt;15,5,0)+IF(V2426&gt;25,5,0)+IF(V2426&lt;0,-10,0)+IF(V2426&lt;-5,-10,0)+IF(U2426&lt;0,-10,0)+IF(U2426&lt;-5,-10,0)+IF(M2426&gt;90,10)+IF(M2426&gt;97,5)+IF(L2426&lt;70,-20,0)+IF(Y2426&gt;100,15,0)+IF(Y2426&gt;200,10,0)+IF(AB2426&gt;40,5,0)+IF(AB2426&gt;50,5,0)+IF(AB2426&gt;60,10,0)+IF(AB2426&gt;100,15,0)+IF(AB2426&gt;200,10,0)</f>
        <v>-69</v>
      </c>
      <c r="E2426" s="2">
        <f>W2426+AA2426+IF(AK2426&gt;1,1,0)+IF(AK2426&gt;1.2,2,0)+IF(AK2426&gt;1.3,2,0)+IF(AK2426&lt;1,-2,0)+IF(B2426&gt;200,5,0)+IF(B2426&gt;300,5,0)+IF(B2426&lt;30,-15,0)+IF(B2426&lt;20,-15,0)</f>
        <v>-32</v>
      </c>
      <c r="F2426" s="2">
        <f>IF(AF2426&gt;0,2,0)+IF(AF2426&gt;2,3,0)+IF(AF2426&gt;4,4,0)+IF(AF2426&gt;10,5,0)+IF(O2426="A",3,0)+IF(O2426="B",3,0)+IF(P2426="A+",7,0)+IF(P2426="A",5,0)+IF(P2426="A-",3,0)+IF(P2426="B+",2,0)+IF(AC2426&lt;40,3,0)+IF(AC2426&lt;20,3,0)+IF(AC2426&lt;10,5,0)+IF(C2426&gt;50,5)</f>
        <v>3</v>
      </c>
      <c r="G2426" s="2">
        <f>IF(AG2426&gt;0,3)+IF(AG2426&gt;4,3)+IF(AG2426&gt;7,3)+IF(AG2426&gt;10,3)+IF(AG2426&gt;13,3)+IF(AG2426&gt;15,3)+IF(AG2426&gt;17,3)+IF(AG2426&gt;20,3)+IF(AG2426&gt;25,5)+IF(AH2426&gt;0,3)+IF(AH2426&gt;7,3)+IF(AH2426&gt;10,3)+IF(AH2426&gt;15,3)+IF(AI2426&gt;0,3)+IF(AI2426&gt;7,3)+IF(AI2426&gt;10,3)+IF(AI2426&gt;15,3)</f>
        <v>33</v>
      </c>
      <c r="H2426" s="2">
        <f>SUM(D2426:G2426)</f>
        <v>-65</v>
      </c>
      <c r="I2426" s="2">
        <f>I2425+1</f>
        <v>2425</v>
      </c>
      <c r="J2426" s="3" t="s">
        <v>8632</v>
      </c>
      <c r="K2426" s="2" t="s">
        <v>8633</v>
      </c>
      <c r="L2426" s="7">
        <v>41</v>
      </c>
      <c r="M2426" s="7">
        <v>80</v>
      </c>
      <c r="N2426" s="7">
        <v>16</v>
      </c>
      <c r="O2426" s="7" t="s">
        <v>48</v>
      </c>
      <c r="P2426" s="7" t="s">
        <v>31</v>
      </c>
      <c r="Q2426" s="6" t="s">
        <v>71</v>
      </c>
      <c r="R2426" s="3">
        <v>2</v>
      </c>
      <c r="S2426" s="3">
        <v>17</v>
      </c>
      <c r="T2426" s="3">
        <v>2</v>
      </c>
      <c r="U2426" s="3">
        <v>10</v>
      </c>
      <c r="V2426" s="3">
        <v>13</v>
      </c>
      <c r="W2426" s="3">
        <v>0</v>
      </c>
      <c r="X2426" s="3">
        <v>-3.1</v>
      </c>
      <c r="Y2426" s="5">
        <v>10</v>
      </c>
      <c r="Z2426" s="5">
        <v>9</v>
      </c>
      <c r="AA2426" s="5">
        <v>0</v>
      </c>
      <c r="AB2426" s="5">
        <v>10.5</v>
      </c>
      <c r="AC2426" s="4">
        <v>167</v>
      </c>
      <c r="AD2426" s="4" t="s">
        <v>179</v>
      </c>
      <c r="AE2426" s="4">
        <v>26</v>
      </c>
      <c r="AF2426" s="4">
        <v>-9.8000000000000007</v>
      </c>
      <c r="AG2426" s="4">
        <v>13.9</v>
      </c>
      <c r="AH2426" s="4">
        <v>12</v>
      </c>
      <c r="AI2426" s="4">
        <v>11.1</v>
      </c>
      <c r="AJ2426" s="6" t="s">
        <v>8634</v>
      </c>
      <c r="AK2426" s="3">
        <v>0.6</v>
      </c>
      <c r="AL2426" s="2">
        <v>0</v>
      </c>
    </row>
    <row r="2427" spans="1:38" x14ac:dyDescent="0.35">
      <c r="A2427" s="2">
        <f>AVERAGE(L2427:N2427)</f>
        <v>20</v>
      </c>
      <c r="B2427" s="2">
        <f>R2427+U2427</f>
        <v>48</v>
      </c>
      <c r="C2427" s="2">
        <f>Y2427+Z2427+AB2427</f>
        <v>53.9</v>
      </c>
      <c r="D2427" s="2">
        <f>IF(B2427&gt;100,5)+IF(B2427&gt;150,5)+IF(R2427&gt;0,3)+IF(R2427&gt;15,3)+IF(R2427&gt;25,3)+IF(S2427&gt;0,3)+IF(S2427&gt;15,3)+IF(S2427&gt;25,3)+IF(U2427&gt;20,2,0)+IF(U2427&gt;30,3,0)+IF(U2427&gt;50,5,0)+IF(U2427&gt;60,3,0)+IF(Y2427&gt;100,5,0)+IF(Y2427&gt;0,2)+IF(Y2427&gt;15,2)+IF(Y2427&gt;25,2)+IF(Y2427&gt;30,2)+IF(Y2427&gt;40,2)+IF(Y2427&gt;50,2)+IF(Y2427&gt;100,4)+IF(Y2427&lt;10,-5,0)+IF(Y2427&lt;0,-10)++IF(Y2427&lt;15,-5,0)+IF(R2427&lt;0,-3)+IF(R2427&lt;-5,-3)+IF(S2427&lt;0,-3)+IF(S2427&lt;-5,-3)+IF(T2427&lt;0,-3)+IF(T2427&lt;-5,-3)+IF(W2427=1,5,0)+IF(X2427&gt;20,3,0)+IF(X2427&gt;25,3,0)+IF(X2427&gt;40,3,0)+IF(X2427&gt;50,3,0)+IF(N2427&lt;50,-10)+IF(N2427&lt;30,-10)+IF(N2427&lt;20,-10)+IF(N2427&lt;70,-5)+IF(N2427&lt;80,-5)+IF(N2427&gt;95,5,0)+IF(L2427&lt;50,-10)+IF(L2427&lt;30,-10)+IF(L2427&lt;20,-10)+IF(L2427&lt;70,-5)+IF(L2427&lt;80,-5)+IF(L2427&gt;95,5,0)+IF(A2427&gt;85,3,0)+IF(A2427&gt;90,3,0)+IF(U2427&lt;0,-10)+IF(U2427&lt;-5,-20)+IF(U2427&lt;-10,-10)+IF(V2427&gt;0,5,0)+IF(V2427&gt;15,5,0)+IF(V2427&gt;25,5,0)+IF(V2427&lt;0,-10,0)+IF(V2427&lt;-5,-10,0)+IF(U2427&lt;0,-10,0)+IF(U2427&lt;-5,-10,0)+IF(M2427&gt;90,10)+IF(M2427&gt;97,5)+IF(L2427&lt;70,-20,0)+IF(Y2427&gt;100,15,0)+IF(Y2427&gt;200,10,0)+IF(AB2427&gt;40,5,0)+IF(AB2427&gt;50,5,0)+IF(AB2427&gt;60,10,0)+IF(AB2427&gt;100,15,0)+IF(AB2427&gt;200,10,0)</f>
        <v>-73</v>
      </c>
      <c r="E2427" s="2">
        <f>W2427+AA2427+IF(AK2427&gt;1,1,0)+IF(AK2427&gt;1.2,2,0)+IF(AK2427&gt;1.3,2,0)+IF(AK2427&lt;1,-2,0)+IF(B2427&gt;200,5,0)+IF(B2427&gt;300,5,0)+IF(B2427&lt;30,-15,0)+IF(B2427&lt;20,-15,0)</f>
        <v>1</v>
      </c>
      <c r="F2427" s="2">
        <f>IF(AF2427&gt;0,2,0)+IF(AF2427&gt;2,3,0)+IF(AF2427&gt;4,4,0)+IF(AF2427&gt;10,5,0)+IF(O2427="A",3,0)+IF(O2427="B",3,0)+IF(P2427="A+",7,0)+IF(P2427="A",5,0)+IF(P2427="A-",3,0)+IF(P2427="B+",2,0)+IF(AC2427&lt;40,3,0)+IF(AC2427&lt;20,3,0)+IF(AC2427&lt;10,5,0)+IF(C2427&gt;50,5)</f>
        <v>7</v>
      </c>
      <c r="G2427" s="2">
        <f>IF(AG2427&gt;0,3)+IF(AG2427&gt;4,3)+IF(AG2427&gt;7,3)+IF(AG2427&gt;10,3)+IF(AG2427&gt;13,3)+IF(AG2427&gt;15,3)+IF(AG2427&gt;17,3)+IF(AG2427&gt;20,3)+IF(AG2427&gt;25,5)+IF(AH2427&gt;0,3)+IF(AH2427&gt;7,3)+IF(AH2427&gt;10,3)+IF(AH2427&gt;15,3)+IF(AI2427&gt;0,3)+IF(AI2427&gt;7,3)+IF(AI2427&gt;10,3)+IF(AI2427&gt;15,3)</f>
        <v>0</v>
      </c>
      <c r="H2427" s="2">
        <f>SUM(D2427:G2427)</f>
        <v>-65</v>
      </c>
      <c r="I2427" s="2">
        <f>I2426+1</f>
        <v>2426</v>
      </c>
      <c r="J2427" s="3" t="s">
        <v>4946</v>
      </c>
      <c r="K2427" s="2" t="s">
        <v>4947</v>
      </c>
      <c r="L2427" s="7">
        <v>14</v>
      </c>
      <c r="M2427" s="7">
        <v>21</v>
      </c>
      <c r="N2427" s="7">
        <v>25</v>
      </c>
      <c r="O2427" s="7">
        <v>0</v>
      </c>
      <c r="P2427" s="7" t="s">
        <v>31</v>
      </c>
      <c r="Q2427" s="6" t="s">
        <v>152</v>
      </c>
      <c r="R2427" s="3">
        <v>0</v>
      </c>
      <c r="S2427" s="3">
        <v>0</v>
      </c>
      <c r="T2427" s="3">
        <v>0</v>
      </c>
      <c r="U2427" s="3">
        <v>48</v>
      </c>
      <c r="V2427" s="3">
        <v>0</v>
      </c>
      <c r="W2427" s="3">
        <v>0</v>
      </c>
      <c r="X2427" s="3">
        <v>29</v>
      </c>
      <c r="Y2427" s="5">
        <v>30</v>
      </c>
      <c r="Z2427" s="5">
        <v>1</v>
      </c>
      <c r="AA2427" s="5">
        <v>1</v>
      </c>
      <c r="AB2427" s="5">
        <v>22.9</v>
      </c>
      <c r="AC2427" s="4">
        <v>151</v>
      </c>
      <c r="AD2427" s="4" t="s">
        <v>76</v>
      </c>
      <c r="AE2427" s="4">
        <v>22</v>
      </c>
      <c r="AF2427" s="4">
        <v>1.7</v>
      </c>
      <c r="AG2427" s="4">
        <v>0</v>
      </c>
      <c r="AH2427" s="4">
        <v>-1.9</v>
      </c>
      <c r="AI2427" s="4">
        <v>-1.1000000000000001</v>
      </c>
      <c r="AJ2427" s="6" t="s">
        <v>1854</v>
      </c>
      <c r="AK2427" s="3">
        <v>1</v>
      </c>
      <c r="AL2427" s="2">
        <v>0</v>
      </c>
    </row>
    <row r="2428" spans="1:38" x14ac:dyDescent="0.35">
      <c r="A2428" s="2">
        <f>AVERAGE(L2428:N2428)</f>
        <v>17</v>
      </c>
      <c r="B2428" s="2">
        <f>R2428+U2428</f>
        <v>158</v>
      </c>
      <c r="C2428" s="2">
        <f>Y2428+Z2428+AB2428</f>
        <v>5.0999999999999996</v>
      </c>
      <c r="D2428" s="2">
        <f>IF(B2428&gt;100,5)+IF(B2428&gt;150,5)+IF(R2428&gt;0,3)+IF(R2428&gt;15,3)+IF(R2428&gt;25,3)+IF(S2428&gt;0,3)+IF(S2428&gt;15,3)+IF(S2428&gt;25,3)+IF(U2428&gt;20,2,0)+IF(U2428&gt;30,3,0)+IF(U2428&gt;50,5,0)+IF(U2428&gt;60,3,0)+IF(Y2428&gt;100,5,0)+IF(Y2428&gt;0,2)+IF(Y2428&gt;15,2)+IF(Y2428&gt;25,2)+IF(Y2428&gt;30,2)+IF(Y2428&gt;40,2)+IF(Y2428&gt;50,2)+IF(Y2428&gt;100,4)+IF(Y2428&lt;10,-5,0)+IF(Y2428&lt;0,-10)++IF(Y2428&lt;15,-5,0)+IF(R2428&lt;0,-3)+IF(R2428&lt;-5,-3)+IF(S2428&lt;0,-3)+IF(S2428&lt;-5,-3)+IF(T2428&lt;0,-3)+IF(T2428&lt;-5,-3)+IF(W2428=1,5,0)+IF(X2428&gt;20,3,0)+IF(X2428&gt;25,3,0)+IF(X2428&gt;40,3,0)+IF(X2428&gt;50,3,0)+IF(N2428&lt;50,-10)+IF(N2428&lt;30,-10)+IF(N2428&lt;20,-10)+IF(N2428&lt;70,-5)+IF(N2428&lt;80,-5)+IF(N2428&gt;95,5,0)+IF(L2428&lt;50,-10)+IF(L2428&lt;30,-10)+IF(L2428&lt;20,-10)+IF(L2428&lt;70,-5)+IF(L2428&lt;80,-5)+IF(L2428&gt;95,5,0)+IF(A2428&gt;85,3,0)+IF(A2428&gt;90,3,0)+IF(U2428&lt;0,-10)+IF(U2428&lt;-5,-20)+IF(U2428&lt;-10,-10)+IF(V2428&gt;0,5,0)+IF(V2428&gt;15,5,0)+IF(V2428&gt;25,5,0)+IF(V2428&lt;0,-10,0)+IF(V2428&lt;-5,-10,0)+IF(U2428&lt;0,-10,0)+IF(U2428&lt;-5,-10,0)+IF(M2428&gt;90,10)+IF(M2428&gt;97,5)+IF(L2428&lt;70,-20,0)+IF(Y2428&gt;100,15,0)+IF(Y2428&gt;200,10,0)+IF(AB2428&gt;40,5,0)+IF(AB2428&gt;50,5,0)+IF(AB2428&gt;60,10,0)+IF(AB2428&gt;100,15,0)+IF(AB2428&gt;200,10,0)</f>
        <v>-73</v>
      </c>
      <c r="E2428" s="2">
        <f>W2428+AA2428+IF(AK2428&gt;1,1,0)+IF(AK2428&gt;1.2,2,0)+IF(AK2428&gt;1.3,2,0)+IF(AK2428&lt;1,-2,0)+IF(B2428&gt;200,5,0)+IF(B2428&gt;300,5,0)+IF(B2428&lt;30,-15,0)+IF(B2428&lt;20,-15,0)</f>
        <v>-1</v>
      </c>
      <c r="F2428" s="2">
        <f>IF(AF2428&gt;0,2,0)+IF(AF2428&gt;2,3,0)+IF(AF2428&gt;4,4,0)+IF(AF2428&gt;10,5,0)+IF(O2428="A",3,0)+IF(O2428="B",3,0)+IF(P2428="A+",7,0)+IF(P2428="A",5,0)+IF(P2428="A-",3,0)+IF(P2428="B+",2,0)+IF(AC2428&lt;40,3,0)+IF(AC2428&lt;20,3,0)+IF(AC2428&lt;10,5,0)+IF(C2428&gt;50,5)</f>
        <v>0</v>
      </c>
      <c r="G2428" s="2">
        <f>IF(AG2428&gt;0,3)+IF(AG2428&gt;4,3)+IF(AG2428&gt;7,3)+IF(AG2428&gt;10,3)+IF(AG2428&gt;13,3)+IF(AG2428&gt;15,3)+IF(AG2428&gt;17,3)+IF(AG2428&gt;20,3)+IF(AG2428&gt;25,5)+IF(AH2428&gt;0,3)+IF(AH2428&gt;7,3)+IF(AH2428&gt;10,3)+IF(AH2428&gt;15,3)+IF(AI2428&gt;0,3)+IF(AI2428&gt;7,3)+IF(AI2428&gt;10,3)+IF(AI2428&gt;15,3)</f>
        <v>9</v>
      </c>
      <c r="H2428" s="2">
        <f>SUM(D2428:G2428)</f>
        <v>-65</v>
      </c>
      <c r="I2428" s="2">
        <f>I2427+1</f>
        <v>2427</v>
      </c>
      <c r="J2428" s="3" t="s">
        <v>10289</v>
      </c>
      <c r="K2428" s="2" t="s">
        <v>10290</v>
      </c>
      <c r="L2428" s="7">
        <v>6</v>
      </c>
      <c r="M2428" s="7">
        <v>30</v>
      </c>
      <c r="N2428" s="7">
        <v>15</v>
      </c>
      <c r="O2428" s="7" t="s">
        <v>42</v>
      </c>
      <c r="P2428" s="7" t="s">
        <v>59</v>
      </c>
      <c r="Q2428" s="6" t="s">
        <v>149</v>
      </c>
      <c r="R2428" s="3">
        <v>-67</v>
      </c>
      <c r="S2428" s="3">
        <v>100</v>
      </c>
      <c r="T2428" s="3">
        <v>-88</v>
      </c>
      <c r="U2428" s="3">
        <v>225</v>
      </c>
      <c r="V2428" s="3">
        <v>354</v>
      </c>
      <c r="W2428" s="3">
        <v>0</v>
      </c>
      <c r="X2428" s="3">
        <v>-81.8</v>
      </c>
      <c r="Y2428" s="5">
        <v>1</v>
      </c>
      <c r="Z2428" s="5">
        <v>4</v>
      </c>
      <c r="AA2428" s="5">
        <v>1</v>
      </c>
      <c r="AB2428" s="5">
        <v>0.1</v>
      </c>
      <c r="AC2428" s="4">
        <v>153</v>
      </c>
      <c r="AD2428" s="4" t="s">
        <v>804</v>
      </c>
      <c r="AE2428" s="4">
        <v>69</v>
      </c>
      <c r="AF2428" s="4">
        <v>-2.2999999999999998</v>
      </c>
      <c r="AG2428" s="4">
        <v>0.6</v>
      </c>
      <c r="AH2428" s="4">
        <v>0.2</v>
      </c>
      <c r="AI2428" s="4">
        <v>1.2</v>
      </c>
      <c r="AJ2428" s="6" t="s">
        <v>95</v>
      </c>
      <c r="AK2428" s="3">
        <v>0.7</v>
      </c>
      <c r="AL2428" s="2">
        <v>0</v>
      </c>
    </row>
    <row r="2429" spans="1:38" x14ac:dyDescent="0.35">
      <c r="A2429" s="2">
        <f>AVERAGE(L2429:N2429)</f>
        <v>60</v>
      </c>
      <c r="B2429" s="2">
        <f>R2429+U2429</f>
        <v>7</v>
      </c>
      <c r="C2429" s="2">
        <f>Y2429+Z2429+AB2429</f>
        <v>1.1000000000000001</v>
      </c>
      <c r="D2429" s="2">
        <f>IF(B2429&gt;100,5)+IF(B2429&gt;150,5)+IF(R2429&gt;0,3)+IF(R2429&gt;15,3)+IF(R2429&gt;25,3)+IF(S2429&gt;0,3)+IF(S2429&gt;15,3)+IF(S2429&gt;25,3)+IF(U2429&gt;20,2,0)+IF(U2429&gt;30,3,0)+IF(U2429&gt;50,5,0)+IF(U2429&gt;60,3,0)+IF(Y2429&gt;100,5,0)+IF(Y2429&gt;0,2)+IF(Y2429&gt;15,2)+IF(Y2429&gt;25,2)+IF(Y2429&gt;30,2)+IF(Y2429&gt;40,2)+IF(Y2429&gt;50,2)+IF(Y2429&gt;100,4)+IF(Y2429&lt;10,-5,0)+IF(Y2429&lt;0,-10)++IF(Y2429&lt;15,-5,0)+IF(R2429&lt;0,-3)+IF(R2429&lt;-5,-3)+IF(S2429&lt;0,-3)+IF(S2429&lt;-5,-3)+IF(T2429&lt;0,-3)+IF(T2429&lt;-5,-3)+IF(W2429=1,5,0)+IF(X2429&gt;20,3,0)+IF(X2429&gt;25,3,0)+IF(X2429&gt;40,3,0)+IF(X2429&gt;50,3,0)+IF(N2429&lt;50,-10)+IF(N2429&lt;30,-10)+IF(N2429&lt;20,-10)+IF(N2429&lt;70,-5)+IF(N2429&lt;80,-5)+IF(N2429&gt;95,5,0)+IF(L2429&lt;50,-10)+IF(L2429&lt;30,-10)+IF(L2429&lt;20,-10)+IF(L2429&lt;70,-5)+IF(L2429&lt;80,-5)+IF(L2429&gt;95,5,0)+IF(A2429&gt;85,3,0)+IF(A2429&gt;90,3,0)+IF(U2429&lt;0,-10)+IF(U2429&lt;-5,-20)+IF(U2429&lt;-10,-10)+IF(V2429&gt;0,5,0)+IF(V2429&gt;15,5,0)+IF(V2429&gt;25,5,0)+IF(V2429&lt;0,-10,0)+IF(V2429&lt;-5,-10,0)+IF(U2429&lt;0,-10,0)+IF(U2429&lt;-5,-10,0)+IF(M2429&gt;90,10)+IF(M2429&gt;97,5)+IF(L2429&lt;70,-20,0)+IF(Y2429&gt;100,15,0)+IF(Y2429&gt;200,10,0)+IF(AB2429&gt;40,5,0)+IF(AB2429&gt;50,5,0)+IF(AB2429&gt;60,10,0)+IF(AB2429&gt;100,15,0)+IF(AB2429&gt;200,10,0)</f>
        <v>-74</v>
      </c>
      <c r="E2429" s="2">
        <f>W2429+AA2429+IF(AK2429&gt;1,1,0)+IF(AK2429&gt;1.2,2,0)+IF(AK2429&gt;1.3,2,0)+IF(AK2429&lt;1,-2,0)+IF(B2429&gt;200,5,0)+IF(B2429&gt;300,5,0)+IF(B2429&lt;30,-15,0)+IF(B2429&lt;20,-15,0)</f>
        <v>-32</v>
      </c>
      <c r="F2429" s="2">
        <f>IF(AF2429&gt;0,2,0)+IF(AF2429&gt;2,3,0)+IF(AF2429&gt;4,4,0)+IF(AF2429&gt;10,5,0)+IF(O2429="A",3,0)+IF(O2429="B",3,0)+IF(P2429="A+",7,0)+IF(P2429="A",5,0)+IF(P2429="A-",3,0)+IF(P2429="B+",2,0)+IF(AC2429&lt;40,3,0)+IF(AC2429&lt;20,3,0)+IF(AC2429&lt;10,5,0)+IF(C2429&gt;50,5)</f>
        <v>5</v>
      </c>
      <c r="G2429" s="2">
        <f>IF(AG2429&gt;0,3)+IF(AG2429&gt;4,3)+IF(AG2429&gt;7,3)+IF(AG2429&gt;10,3)+IF(AG2429&gt;13,3)+IF(AG2429&gt;15,3)+IF(AG2429&gt;17,3)+IF(AG2429&gt;20,3)+IF(AG2429&gt;25,5)+IF(AH2429&gt;0,3)+IF(AH2429&gt;7,3)+IF(AH2429&gt;10,3)+IF(AH2429&gt;15,3)+IF(AI2429&gt;0,3)+IF(AI2429&gt;7,3)+IF(AI2429&gt;10,3)+IF(AI2429&gt;15,3)</f>
        <v>36</v>
      </c>
      <c r="H2429" s="2">
        <f>SUM(D2429:G2429)</f>
        <v>-65</v>
      </c>
      <c r="I2429" s="2">
        <f>I2428+1</f>
        <v>2428</v>
      </c>
      <c r="J2429" s="3" t="s">
        <v>1230</v>
      </c>
      <c r="K2429" s="2" t="s">
        <v>1231</v>
      </c>
      <c r="L2429" s="7">
        <v>57</v>
      </c>
      <c r="M2429" s="7">
        <v>85</v>
      </c>
      <c r="N2429" s="7">
        <v>38</v>
      </c>
      <c r="O2429" s="7" t="s">
        <v>48</v>
      </c>
      <c r="P2429" s="7" t="s">
        <v>31</v>
      </c>
      <c r="Q2429" s="6" t="s">
        <v>37</v>
      </c>
      <c r="R2429" s="3">
        <v>6</v>
      </c>
      <c r="S2429" s="3">
        <v>14</v>
      </c>
      <c r="T2429" s="3">
        <v>17</v>
      </c>
      <c r="U2429" s="3">
        <v>1</v>
      </c>
      <c r="V2429" s="3">
        <v>-1</v>
      </c>
      <c r="W2429" s="3">
        <v>0</v>
      </c>
      <c r="X2429" s="3">
        <v>8.8000000000000007</v>
      </c>
      <c r="Y2429" s="5">
        <v>-3</v>
      </c>
      <c r="Z2429" s="5">
        <v>4</v>
      </c>
      <c r="AA2429" s="5">
        <v>0</v>
      </c>
      <c r="AB2429" s="5">
        <v>0.1</v>
      </c>
      <c r="AC2429" s="4">
        <v>149</v>
      </c>
      <c r="AD2429" s="4" t="s">
        <v>116</v>
      </c>
      <c r="AE2429" s="4">
        <v>99</v>
      </c>
      <c r="AF2429" s="4">
        <v>1.9</v>
      </c>
      <c r="AG2429" s="4">
        <v>11</v>
      </c>
      <c r="AH2429" s="4">
        <v>25.8</v>
      </c>
      <c r="AI2429" s="4">
        <v>26</v>
      </c>
      <c r="AJ2429" s="6" t="s">
        <v>810</v>
      </c>
      <c r="AK2429" s="3">
        <v>0.5</v>
      </c>
      <c r="AL2429" s="2">
        <v>0</v>
      </c>
    </row>
    <row r="2430" spans="1:38" x14ac:dyDescent="0.35">
      <c r="A2430" s="2">
        <f>AVERAGE(L2430:N2430)</f>
        <v>20.666666666666668</v>
      </c>
      <c r="B2430" s="2">
        <f>R2430+U2430</f>
        <v>99</v>
      </c>
      <c r="C2430" s="2">
        <f>Y2430+Z2430+AB2430</f>
        <v>-43.7</v>
      </c>
      <c r="D2430" s="2">
        <f>IF(B2430&gt;100,5)+IF(B2430&gt;150,5)+IF(R2430&gt;0,3)+IF(R2430&gt;15,3)+IF(R2430&gt;25,3)+IF(S2430&gt;0,3)+IF(S2430&gt;15,3)+IF(S2430&gt;25,3)+IF(U2430&gt;20,2,0)+IF(U2430&gt;30,3,0)+IF(U2430&gt;50,5,0)+IF(U2430&gt;60,3,0)+IF(Y2430&gt;100,5,0)+IF(Y2430&gt;0,2)+IF(Y2430&gt;15,2)+IF(Y2430&gt;25,2)+IF(Y2430&gt;30,2)+IF(Y2430&gt;40,2)+IF(Y2430&gt;50,2)+IF(Y2430&gt;100,4)+IF(Y2430&lt;10,-5,0)+IF(Y2430&lt;0,-10)++IF(Y2430&lt;15,-5,0)+IF(R2430&lt;0,-3)+IF(R2430&lt;-5,-3)+IF(S2430&lt;0,-3)+IF(S2430&lt;-5,-3)+IF(T2430&lt;0,-3)+IF(T2430&lt;-5,-3)+IF(W2430=1,5,0)+IF(X2430&gt;20,3,0)+IF(X2430&gt;25,3,0)+IF(X2430&gt;40,3,0)+IF(X2430&gt;50,3,0)+IF(N2430&lt;50,-10)+IF(N2430&lt;30,-10)+IF(N2430&lt;20,-10)+IF(N2430&lt;70,-5)+IF(N2430&lt;80,-5)+IF(N2430&gt;95,5,0)+IF(L2430&lt;50,-10)+IF(L2430&lt;30,-10)+IF(L2430&lt;20,-10)+IF(L2430&lt;70,-5)+IF(L2430&lt;80,-5)+IF(L2430&gt;95,5,0)+IF(A2430&gt;85,3,0)+IF(A2430&gt;90,3,0)+IF(U2430&lt;0,-10)+IF(U2430&lt;-5,-20)+IF(U2430&lt;-10,-10)+IF(V2430&gt;0,5,0)+IF(V2430&gt;15,5,0)+IF(V2430&gt;25,5,0)+IF(V2430&lt;0,-10,0)+IF(V2430&lt;-5,-10,0)+IF(U2430&lt;0,-10,0)+IF(U2430&lt;-5,-10,0)+IF(M2430&gt;90,10)+IF(M2430&gt;97,5)+IF(L2430&lt;70,-20,0)+IF(Y2430&gt;100,15,0)+IF(Y2430&gt;200,10,0)+IF(AB2430&gt;40,5,0)+IF(AB2430&gt;50,5,0)+IF(AB2430&gt;60,10,0)+IF(AB2430&gt;100,15,0)+IF(AB2430&gt;200,10,0)</f>
        <v>-75</v>
      </c>
      <c r="E2430" s="2">
        <f>W2430+AA2430+IF(AK2430&gt;1,1,0)+IF(AK2430&gt;1.2,2,0)+IF(AK2430&gt;1.3,2,0)+IF(AK2430&lt;1,-2,0)+IF(B2430&gt;200,5,0)+IF(B2430&gt;300,5,0)+IF(B2430&lt;30,-15,0)+IF(B2430&lt;20,-15,0)</f>
        <v>-1</v>
      </c>
      <c r="F2430" s="2">
        <f>IF(AF2430&gt;0,2,0)+IF(AF2430&gt;2,3,0)+IF(AF2430&gt;4,4,0)+IF(AF2430&gt;10,5,0)+IF(O2430="A",3,0)+IF(O2430="B",3,0)+IF(P2430="A+",7,0)+IF(P2430="A",5,0)+IF(P2430="A-",3,0)+IF(P2430="B+",2,0)+IF(AC2430&lt;40,3,0)+IF(AC2430&lt;20,3,0)+IF(AC2430&lt;10,5,0)+IF(C2430&gt;50,5)</f>
        <v>11</v>
      </c>
      <c r="G2430" s="2">
        <f>IF(AG2430&gt;0,3)+IF(AG2430&gt;4,3)+IF(AG2430&gt;7,3)+IF(AG2430&gt;10,3)+IF(AG2430&gt;13,3)+IF(AG2430&gt;15,3)+IF(AG2430&gt;17,3)+IF(AG2430&gt;20,3)+IF(AG2430&gt;25,5)+IF(AH2430&gt;0,3)+IF(AH2430&gt;7,3)+IF(AH2430&gt;10,3)+IF(AH2430&gt;15,3)+IF(AI2430&gt;0,3)+IF(AI2430&gt;7,3)+IF(AI2430&gt;10,3)+IF(AI2430&gt;15,3)</f>
        <v>0</v>
      </c>
      <c r="H2430" s="2">
        <f>SUM(D2430:G2430)</f>
        <v>-65</v>
      </c>
      <c r="I2430" s="2">
        <f>I2429+1</f>
        <v>2429</v>
      </c>
      <c r="J2430" s="3" t="s">
        <v>627</v>
      </c>
      <c r="K2430" s="2" t="s">
        <v>628</v>
      </c>
      <c r="L2430" s="7">
        <v>24</v>
      </c>
      <c r="M2430" s="7">
        <v>15</v>
      </c>
      <c r="N2430" s="7">
        <v>23</v>
      </c>
      <c r="O2430" s="7" t="s">
        <v>31</v>
      </c>
      <c r="P2430" s="7" t="s">
        <v>42</v>
      </c>
      <c r="Q2430" s="6" t="s">
        <v>135</v>
      </c>
      <c r="R2430" s="3">
        <v>0</v>
      </c>
      <c r="S2430" s="3">
        <v>0</v>
      </c>
      <c r="T2430" s="3">
        <v>0</v>
      </c>
      <c r="U2430" s="3">
        <v>99</v>
      </c>
      <c r="V2430" s="3">
        <v>0</v>
      </c>
      <c r="W2430" s="3">
        <v>0</v>
      </c>
      <c r="X2430" s="3">
        <v>-1372.5</v>
      </c>
      <c r="Y2430" s="5">
        <v>2</v>
      </c>
      <c r="Z2430" s="5">
        <v>-31</v>
      </c>
      <c r="AA2430" s="5">
        <v>1</v>
      </c>
      <c r="AB2430" s="5">
        <v>-14.7</v>
      </c>
      <c r="AC2430" s="4">
        <v>3</v>
      </c>
      <c r="AD2430" s="4" t="s">
        <v>33</v>
      </c>
      <c r="AE2430" s="4">
        <v>99</v>
      </c>
      <c r="AF2430" s="4">
        <v>-5.5</v>
      </c>
      <c r="AG2430" s="4">
        <v>-90.3</v>
      </c>
      <c r="AH2430" s="4">
        <v>-222.9</v>
      </c>
      <c r="AI2430" s="4">
        <v>-125.5</v>
      </c>
      <c r="AJ2430" s="6" t="s">
        <v>127</v>
      </c>
      <c r="AK2430" s="3">
        <v>0.7</v>
      </c>
      <c r="AL2430" s="2">
        <v>0</v>
      </c>
    </row>
    <row r="2431" spans="1:38" x14ac:dyDescent="0.35">
      <c r="A2431" s="2">
        <f>AVERAGE(L2431:N2431)</f>
        <v>53.333333333333336</v>
      </c>
      <c r="B2431" s="2">
        <f>R2431+U2431</f>
        <v>-3</v>
      </c>
      <c r="C2431" s="2">
        <f>Y2431+Z2431+AB2431</f>
        <v>-3.1</v>
      </c>
      <c r="D2431" s="2">
        <f>IF(B2431&gt;100,5)+IF(B2431&gt;150,5)+IF(R2431&gt;0,3)+IF(R2431&gt;15,3)+IF(R2431&gt;25,3)+IF(S2431&gt;0,3)+IF(S2431&gt;15,3)+IF(S2431&gt;25,3)+IF(U2431&gt;20,2,0)+IF(U2431&gt;30,3,0)+IF(U2431&gt;50,5,0)+IF(U2431&gt;60,3,0)+IF(Y2431&gt;100,5,0)+IF(Y2431&gt;0,2)+IF(Y2431&gt;15,2)+IF(Y2431&gt;25,2)+IF(Y2431&gt;30,2)+IF(Y2431&gt;40,2)+IF(Y2431&gt;50,2)+IF(Y2431&gt;100,4)+IF(Y2431&lt;10,-5,0)+IF(Y2431&lt;0,-10)++IF(Y2431&lt;15,-5,0)+IF(R2431&lt;0,-3)+IF(R2431&lt;-5,-3)+IF(S2431&lt;0,-3)+IF(S2431&lt;-5,-3)+IF(T2431&lt;0,-3)+IF(T2431&lt;-5,-3)+IF(W2431=1,5,0)+IF(X2431&gt;20,3,0)+IF(X2431&gt;25,3,0)+IF(X2431&gt;40,3,0)+IF(X2431&gt;50,3,0)+IF(N2431&lt;50,-10)+IF(N2431&lt;30,-10)+IF(N2431&lt;20,-10)+IF(N2431&lt;70,-5)+IF(N2431&lt;80,-5)+IF(N2431&gt;95,5,0)+IF(L2431&lt;50,-10)+IF(L2431&lt;30,-10)+IF(L2431&lt;20,-10)+IF(L2431&lt;70,-5)+IF(L2431&lt;80,-5)+IF(L2431&gt;95,5,0)+IF(A2431&gt;85,3,0)+IF(A2431&gt;90,3,0)+IF(U2431&lt;0,-10)+IF(U2431&lt;-5,-20)+IF(U2431&lt;-10,-10)+IF(V2431&gt;0,5,0)+IF(V2431&gt;15,5,0)+IF(V2431&gt;25,5,0)+IF(V2431&lt;0,-10,0)+IF(V2431&lt;-5,-10,0)+IF(U2431&lt;0,-10,0)+IF(U2431&lt;-5,-10,0)+IF(M2431&gt;90,10)+IF(M2431&gt;97,5)+IF(L2431&lt;70,-20,0)+IF(Y2431&gt;100,15,0)+IF(Y2431&gt;200,10,0)+IF(AB2431&gt;40,5,0)+IF(AB2431&gt;50,5,0)+IF(AB2431&gt;60,10,0)+IF(AB2431&gt;100,15,0)+IF(AB2431&gt;200,10,0)</f>
        <v>-77</v>
      </c>
      <c r="E2431" s="2">
        <f>W2431+AA2431+IF(AK2431&gt;1,1,0)+IF(AK2431&gt;1.2,2,0)+IF(AK2431&gt;1.3,2,0)+IF(AK2431&lt;1,-2,0)+IF(B2431&gt;200,5,0)+IF(B2431&gt;300,5,0)+IF(B2431&lt;30,-15,0)+IF(B2431&lt;20,-15,0)</f>
        <v>-32</v>
      </c>
      <c r="F2431" s="2">
        <f>IF(AF2431&gt;0,2,0)+IF(AF2431&gt;2,3,0)+IF(AF2431&gt;4,4,0)+IF(AF2431&gt;10,5,0)+IF(O2431="A",3,0)+IF(O2431="B",3,0)+IF(P2431="A+",7,0)+IF(P2431="A",5,0)+IF(P2431="A-",3,0)+IF(P2431="B+",2,0)+IF(AC2431&lt;40,3,0)+IF(AC2431&lt;20,3,0)+IF(AC2431&lt;10,5,0)+IF(C2431&gt;50,5)</f>
        <v>3</v>
      </c>
      <c r="G2431" s="2">
        <f>IF(AG2431&gt;0,3)+IF(AG2431&gt;4,3)+IF(AG2431&gt;7,3)+IF(AG2431&gt;10,3)+IF(AG2431&gt;13,3)+IF(AG2431&gt;15,3)+IF(AG2431&gt;17,3)+IF(AG2431&gt;20,3)+IF(AG2431&gt;25,5)+IF(AH2431&gt;0,3)+IF(AH2431&gt;7,3)+IF(AH2431&gt;10,3)+IF(AH2431&gt;15,3)+IF(AI2431&gt;0,3)+IF(AI2431&gt;7,3)+IF(AI2431&gt;10,3)+IF(AI2431&gt;15,3)</f>
        <v>41</v>
      </c>
      <c r="H2431" s="2">
        <f>SUM(D2431:G2431)</f>
        <v>-65</v>
      </c>
      <c r="I2431" s="2">
        <f>I2430+1</f>
        <v>2430</v>
      </c>
      <c r="J2431" s="3" t="s">
        <v>4785</v>
      </c>
      <c r="K2431" s="2" t="s">
        <v>4786</v>
      </c>
      <c r="L2431" s="7">
        <v>57</v>
      </c>
      <c r="M2431" s="7">
        <v>61</v>
      </c>
      <c r="N2431" s="7">
        <v>42</v>
      </c>
      <c r="O2431" s="7" t="s">
        <v>48</v>
      </c>
      <c r="P2431" s="7" t="s">
        <v>31</v>
      </c>
      <c r="Q2431" s="6" t="s">
        <v>302</v>
      </c>
      <c r="R2431" s="3">
        <v>-9</v>
      </c>
      <c r="S2431" s="3">
        <v>-14</v>
      </c>
      <c r="T2431" s="3">
        <v>7</v>
      </c>
      <c r="U2431" s="3">
        <v>6</v>
      </c>
      <c r="V2431" s="3">
        <v>6</v>
      </c>
      <c r="W2431" s="3">
        <v>0</v>
      </c>
      <c r="X2431" s="3">
        <v>14.3</v>
      </c>
      <c r="Y2431" s="5">
        <v>-4</v>
      </c>
      <c r="Z2431" s="5">
        <v>2</v>
      </c>
      <c r="AA2431" s="5">
        <v>0</v>
      </c>
      <c r="AB2431" s="5">
        <v>-1.1000000000000001</v>
      </c>
      <c r="AC2431" s="4">
        <v>113</v>
      </c>
      <c r="AD2431" s="4" t="s">
        <v>66</v>
      </c>
      <c r="AE2431" s="4">
        <v>60</v>
      </c>
      <c r="AF2431" s="4">
        <v>-0.8</v>
      </c>
      <c r="AG2431" s="4">
        <v>35.4</v>
      </c>
      <c r="AH2431" s="4">
        <v>7.5</v>
      </c>
      <c r="AI2431" s="4">
        <v>7.4</v>
      </c>
      <c r="AJ2431" s="6" t="s">
        <v>252</v>
      </c>
      <c r="AK2431" s="3">
        <v>0.5</v>
      </c>
      <c r="AL2431" s="2">
        <v>0</v>
      </c>
    </row>
    <row r="2432" spans="1:38" x14ac:dyDescent="0.35">
      <c r="A2432" s="2">
        <f>AVERAGE(L2432:N2432)</f>
        <v>15.666666666666666</v>
      </c>
      <c r="B2432" s="2">
        <f>R2432+U2432</f>
        <v>139</v>
      </c>
      <c r="C2432" s="2">
        <f>Y2432+Z2432+AB2432</f>
        <v>-120.9</v>
      </c>
      <c r="D2432" s="2">
        <f>IF(B2432&gt;100,5)+IF(B2432&gt;150,5)+IF(R2432&gt;0,3)+IF(R2432&gt;15,3)+IF(R2432&gt;25,3)+IF(S2432&gt;0,3)+IF(S2432&gt;15,3)+IF(S2432&gt;25,3)+IF(U2432&gt;20,2,0)+IF(U2432&gt;30,3,0)+IF(U2432&gt;50,5,0)+IF(U2432&gt;60,3,0)+IF(Y2432&gt;100,5,0)+IF(Y2432&gt;0,2)+IF(Y2432&gt;15,2)+IF(Y2432&gt;25,2)+IF(Y2432&gt;30,2)+IF(Y2432&gt;40,2)+IF(Y2432&gt;50,2)+IF(Y2432&gt;100,4)+IF(Y2432&lt;10,-5,0)+IF(Y2432&lt;0,-10)++IF(Y2432&lt;15,-5,0)+IF(R2432&lt;0,-3)+IF(R2432&lt;-5,-3)+IF(S2432&lt;0,-3)+IF(S2432&lt;-5,-3)+IF(T2432&lt;0,-3)+IF(T2432&lt;-5,-3)+IF(W2432=1,5,0)+IF(X2432&gt;20,3,0)+IF(X2432&gt;25,3,0)+IF(X2432&gt;40,3,0)+IF(X2432&gt;50,3,0)+IF(N2432&lt;50,-10)+IF(N2432&lt;30,-10)+IF(N2432&lt;20,-10)+IF(N2432&lt;70,-5)+IF(N2432&lt;80,-5)+IF(N2432&gt;95,5,0)+IF(L2432&lt;50,-10)+IF(L2432&lt;30,-10)+IF(L2432&lt;20,-10)+IF(L2432&lt;70,-5)+IF(L2432&lt;80,-5)+IF(L2432&gt;95,5,0)+IF(A2432&gt;85,3,0)+IF(A2432&gt;90,3,0)+IF(U2432&lt;0,-10)+IF(U2432&lt;-5,-20)+IF(U2432&lt;-10,-10)+IF(V2432&gt;0,5,0)+IF(V2432&gt;15,5,0)+IF(V2432&gt;25,5,0)+IF(V2432&lt;0,-10,0)+IF(V2432&lt;-5,-10,0)+IF(U2432&lt;0,-10,0)+IF(U2432&lt;-5,-10,0)+IF(M2432&gt;90,10)+IF(M2432&gt;97,5)+IF(L2432&lt;70,-20,0)+IF(Y2432&gt;100,15,0)+IF(Y2432&gt;200,10,0)+IF(AB2432&gt;40,5,0)+IF(AB2432&gt;50,5,0)+IF(AB2432&gt;60,10,0)+IF(AB2432&gt;100,15,0)+IF(AB2432&gt;200,10,0)</f>
        <v>-80</v>
      </c>
      <c r="E2432" s="2">
        <f>W2432+AA2432+IF(AK2432&gt;1,1,0)+IF(AK2432&gt;1.2,2,0)+IF(AK2432&gt;1.3,2,0)+IF(AK2432&lt;1,-2,0)+IF(B2432&gt;200,5,0)+IF(B2432&gt;300,5,0)+IF(B2432&lt;30,-15,0)+IF(B2432&lt;20,-15,0)</f>
        <v>-2</v>
      </c>
      <c r="F2432" s="2">
        <f>IF(AF2432&gt;0,2,0)+IF(AF2432&gt;2,3,0)+IF(AF2432&gt;4,4,0)+IF(AF2432&gt;10,5,0)+IF(O2432="A",3,0)+IF(O2432="B",3,0)+IF(P2432="A+",7,0)+IF(P2432="A",5,0)+IF(P2432="A-",3,0)+IF(P2432="B+",2,0)+IF(AC2432&lt;40,3,0)+IF(AC2432&lt;20,3,0)+IF(AC2432&lt;10,5,0)+IF(C2432&gt;50,5)</f>
        <v>5</v>
      </c>
      <c r="G2432" s="2">
        <f>IF(AG2432&gt;0,3)+IF(AG2432&gt;4,3)+IF(AG2432&gt;7,3)+IF(AG2432&gt;10,3)+IF(AG2432&gt;13,3)+IF(AG2432&gt;15,3)+IF(AG2432&gt;17,3)+IF(AG2432&gt;20,3)+IF(AG2432&gt;25,5)+IF(AH2432&gt;0,3)+IF(AH2432&gt;7,3)+IF(AH2432&gt;10,3)+IF(AH2432&gt;15,3)+IF(AI2432&gt;0,3)+IF(AI2432&gt;7,3)+IF(AI2432&gt;10,3)+IF(AI2432&gt;15,3)</f>
        <v>12</v>
      </c>
      <c r="H2432" s="2">
        <f>SUM(D2432:G2432)</f>
        <v>-65</v>
      </c>
      <c r="I2432" s="2">
        <f>I2431+1</f>
        <v>2431</v>
      </c>
      <c r="J2432" s="3" t="s">
        <v>753</v>
      </c>
      <c r="K2432" s="2" t="s">
        <v>754</v>
      </c>
      <c r="L2432" s="7">
        <v>7</v>
      </c>
      <c r="M2432" s="7">
        <v>35</v>
      </c>
      <c r="N2432" s="7">
        <v>5</v>
      </c>
      <c r="O2432" s="7" t="s">
        <v>31</v>
      </c>
      <c r="P2432" s="7" t="s">
        <v>31</v>
      </c>
      <c r="Q2432" s="6" t="s">
        <v>228</v>
      </c>
      <c r="R2432" s="3">
        <v>0</v>
      </c>
      <c r="S2432" s="3">
        <v>0</v>
      </c>
      <c r="T2432" s="3">
        <v>0</v>
      </c>
      <c r="U2432" s="3">
        <v>139</v>
      </c>
      <c r="V2432" s="3">
        <v>0</v>
      </c>
      <c r="W2432" s="3">
        <v>0</v>
      </c>
      <c r="X2432" s="3">
        <v>170</v>
      </c>
      <c r="Y2432" s="5">
        <v>0</v>
      </c>
      <c r="Z2432" s="5">
        <v>-37</v>
      </c>
      <c r="AA2432" s="5">
        <v>0</v>
      </c>
      <c r="AB2432" s="5">
        <v>-83.9</v>
      </c>
      <c r="AC2432" s="4">
        <v>179</v>
      </c>
      <c r="AD2432" s="4" t="s">
        <v>89</v>
      </c>
      <c r="AE2432" s="4">
        <v>30</v>
      </c>
      <c r="AF2432" s="4">
        <v>3.8</v>
      </c>
      <c r="AG2432" s="4">
        <v>-10</v>
      </c>
      <c r="AH2432" s="4">
        <v>51.2</v>
      </c>
      <c r="AI2432" s="4">
        <v>-38.299999999999997</v>
      </c>
      <c r="AJ2432" s="6" t="s">
        <v>372</v>
      </c>
      <c r="AK2432" s="3">
        <v>0.4</v>
      </c>
      <c r="AL2432" s="2">
        <v>0</v>
      </c>
    </row>
    <row r="2433" spans="1:38" x14ac:dyDescent="0.35">
      <c r="A2433" s="2">
        <f>AVERAGE(L2433:N2433)</f>
        <v>77.333333333333329</v>
      </c>
      <c r="B2433" s="2">
        <f>R2433+U2433</f>
        <v>-6</v>
      </c>
      <c r="C2433" s="2">
        <f>Y2433+Z2433+AB2433</f>
        <v>32.200000000000003</v>
      </c>
      <c r="D2433" s="2">
        <f>IF(B2433&gt;100,5)+IF(B2433&gt;150,5)+IF(R2433&gt;0,3)+IF(R2433&gt;15,3)+IF(R2433&gt;25,3)+IF(S2433&gt;0,3)+IF(S2433&gt;15,3)+IF(S2433&gt;25,3)+IF(U2433&gt;20,2,0)+IF(U2433&gt;30,3,0)+IF(U2433&gt;50,5,0)+IF(U2433&gt;60,3,0)+IF(Y2433&gt;100,5,0)+IF(Y2433&gt;0,2)+IF(Y2433&gt;15,2)+IF(Y2433&gt;25,2)+IF(Y2433&gt;30,2)+IF(Y2433&gt;40,2)+IF(Y2433&gt;50,2)+IF(Y2433&gt;100,4)+IF(Y2433&lt;10,-5,0)+IF(Y2433&lt;0,-10)++IF(Y2433&lt;15,-5,0)+IF(R2433&lt;0,-3)+IF(R2433&lt;-5,-3)+IF(S2433&lt;0,-3)+IF(S2433&lt;-5,-3)+IF(T2433&lt;0,-3)+IF(T2433&lt;-5,-3)+IF(W2433=1,5,0)+IF(X2433&gt;20,3,0)+IF(X2433&gt;25,3,0)+IF(X2433&gt;40,3,0)+IF(X2433&gt;50,3,0)+IF(N2433&lt;50,-10)+IF(N2433&lt;30,-10)+IF(N2433&lt;20,-10)+IF(N2433&lt;70,-5)+IF(N2433&lt;80,-5)+IF(N2433&gt;95,5,0)+IF(L2433&lt;50,-10)+IF(L2433&lt;30,-10)+IF(L2433&lt;20,-10)+IF(L2433&lt;70,-5)+IF(L2433&lt;80,-5)+IF(L2433&gt;95,5,0)+IF(A2433&gt;85,3,0)+IF(A2433&gt;90,3,0)+IF(U2433&lt;0,-10)+IF(U2433&lt;-5,-20)+IF(U2433&lt;-10,-10)+IF(V2433&gt;0,5,0)+IF(V2433&gt;15,5,0)+IF(V2433&gt;25,5,0)+IF(V2433&lt;0,-10,0)+IF(V2433&lt;-5,-10,0)+IF(U2433&lt;0,-10,0)+IF(U2433&lt;-5,-10,0)+IF(M2433&gt;90,10)+IF(M2433&gt;97,5)+IF(L2433&lt;70,-20,0)+IF(Y2433&gt;100,15,0)+IF(Y2433&gt;200,10,0)+IF(AB2433&gt;40,5,0)+IF(AB2433&gt;50,5,0)+IF(AB2433&gt;60,10,0)+IF(AB2433&gt;100,15,0)+IF(AB2433&gt;200,10,0)</f>
        <v>-81</v>
      </c>
      <c r="E2433" s="2">
        <f>W2433+AA2433+IF(AK2433&gt;1,1,0)+IF(AK2433&gt;1.2,2,0)+IF(AK2433&gt;1.3,2,0)+IF(AK2433&lt;1,-2,0)+IF(B2433&gt;200,5,0)+IF(B2433&gt;300,5,0)+IF(B2433&lt;30,-15,0)+IF(B2433&lt;20,-15,0)</f>
        <v>-32</v>
      </c>
      <c r="F2433" s="2">
        <f>IF(AF2433&gt;0,2,0)+IF(AF2433&gt;2,3,0)+IF(AF2433&gt;4,4,0)+IF(AF2433&gt;10,5,0)+IF(O2433="A",3,0)+IF(O2433="B",3,0)+IF(P2433="A+",7,0)+IF(P2433="A",5,0)+IF(P2433="A-",3,0)+IF(P2433="B+",2,0)+IF(AC2433&lt;40,3,0)+IF(AC2433&lt;20,3,0)+IF(AC2433&lt;10,5,0)+IF(C2433&gt;50,5)</f>
        <v>12</v>
      </c>
      <c r="G2433" s="2">
        <f>IF(AG2433&gt;0,3)+IF(AG2433&gt;4,3)+IF(AG2433&gt;7,3)+IF(AG2433&gt;10,3)+IF(AG2433&gt;13,3)+IF(AG2433&gt;15,3)+IF(AG2433&gt;17,3)+IF(AG2433&gt;20,3)+IF(AG2433&gt;25,5)+IF(AH2433&gt;0,3)+IF(AH2433&gt;7,3)+IF(AH2433&gt;10,3)+IF(AH2433&gt;15,3)+IF(AI2433&gt;0,3)+IF(AI2433&gt;7,3)+IF(AI2433&gt;10,3)+IF(AI2433&gt;15,3)</f>
        <v>36</v>
      </c>
      <c r="H2433" s="2">
        <f>SUM(D2433:G2433)</f>
        <v>-65</v>
      </c>
      <c r="I2433" s="2">
        <f>I2432+1</f>
        <v>2432</v>
      </c>
      <c r="J2433" s="3" t="s">
        <v>3393</v>
      </c>
      <c r="K2433" s="2" t="s">
        <v>3394</v>
      </c>
      <c r="L2433" s="7">
        <v>83</v>
      </c>
      <c r="M2433" s="7">
        <v>83</v>
      </c>
      <c r="N2433" s="7">
        <v>66</v>
      </c>
      <c r="O2433" s="7" t="s">
        <v>29</v>
      </c>
      <c r="P2433" s="7" t="s">
        <v>75</v>
      </c>
      <c r="Q2433" s="6" t="s">
        <v>139</v>
      </c>
      <c r="R2433" s="3">
        <v>8</v>
      </c>
      <c r="S2433" s="3">
        <v>9</v>
      </c>
      <c r="T2433" s="3">
        <v>5</v>
      </c>
      <c r="U2433" s="3">
        <v>-14</v>
      </c>
      <c r="V2433" s="3">
        <v>-18</v>
      </c>
      <c r="W2433" s="3">
        <v>0</v>
      </c>
      <c r="X2433" s="3">
        <v>32.299999999999997</v>
      </c>
      <c r="Y2433" s="5">
        <v>11</v>
      </c>
      <c r="Z2433" s="5">
        <v>10</v>
      </c>
      <c r="AA2433" s="5">
        <v>0</v>
      </c>
      <c r="AB2433" s="5">
        <v>11.2</v>
      </c>
      <c r="AC2433" s="4">
        <v>88</v>
      </c>
      <c r="AD2433" s="4" t="s">
        <v>89</v>
      </c>
      <c r="AE2433" s="4">
        <v>59</v>
      </c>
      <c r="AF2433" s="4">
        <v>5.4</v>
      </c>
      <c r="AG2433" s="4">
        <v>11.6</v>
      </c>
      <c r="AH2433" s="4">
        <v>57.3</v>
      </c>
      <c r="AI2433" s="4">
        <v>42.1</v>
      </c>
      <c r="AJ2433" s="6" t="s">
        <v>255</v>
      </c>
      <c r="AK2433" s="3">
        <v>0.9</v>
      </c>
      <c r="AL2433" s="2">
        <v>0</v>
      </c>
    </row>
    <row r="2434" spans="1:38" x14ac:dyDescent="0.35">
      <c r="A2434" s="2">
        <f>AVERAGE(L2434:N2434)</f>
        <v>34</v>
      </c>
      <c r="B2434" s="2">
        <f>R2434+U2434</f>
        <v>21</v>
      </c>
      <c r="C2434" s="2">
        <f>Y2434+Z2434+AB2434</f>
        <v>17.399999999999999</v>
      </c>
      <c r="D2434" s="2">
        <f>IF(B2434&gt;100,5)+IF(B2434&gt;150,5)+IF(R2434&gt;0,3)+IF(R2434&gt;15,3)+IF(R2434&gt;25,3)+IF(S2434&gt;0,3)+IF(S2434&gt;15,3)+IF(S2434&gt;25,3)+IF(U2434&gt;20,2,0)+IF(U2434&gt;30,3,0)+IF(U2434&gt;50,5,0)+IF(U2434&gt;60,3,0)+IF(Y2434&gt;100,5,0)+IF(Y2434&gt;0,2)+IF(Y2434&gt;15,2)+IF(Y2434&gt;25,2)+IF(Y2434&gt;30,2)+IF(Y2434&gt;40,2)+IF(Y2434&gt;50,2)+IF(Y2434&gt;100,4)+IF(Y2434&lt;10,-5,0)+IF(Y2434&lt;0,-10)++IF(Y2434&lt;15,-5,0)+IF(R2434&lt;0,-3)+IF(R2434&lt;-5,-3)+IF(S2434&lt;0,-3)+IF(S2434&lt;-5,-3)+IF(T2434&lt;0,-3)+IF(T2434&lt;-5,-3)+IF(W2434=1,5,0)+IF(X2434&gt;20,3,0)+IF(X2434&gt;25,3,0)+IF(X2434&gt;40,3,0)+IF(X2434&gt;50,3,0)+IF(N2434&lt;50,-10)+IF(N2434&lt;30,-10)+IF(N2434&lt;20,-10)+IF(N2434&lt;70,-5)+IF(N2434&lt;80,-5)+IF(N2434&gt;95,5,0)+IF(L2434&lt;50,-10)+IF(L2434&lt;30,-10)+IF(L2434&lt;20,-10)+IF(L2434&lt;70,-5)+IF(L2434&lt;80,-5)+IF(L2434&gt;95,5,0)+IF(A2434&gt;85,3,0)+IF(A2434&gt;90,3,0)+IF(U2434&lt;0,-10)+IF(U2434&lt;-5,-20)+IF(U2434&lt;-10,-10)+IF(V2434&gt;0,5,0)+IF(V2434&gt;15,5,0)+IF(V2434&gt;25,5,0)+IF(V2434&lt;0,-10,0)+IF(V2434&lt;-5,-10,0)+IF(U2434&lt;0,-10,0)+IF(U2434&lt;-5,-10,0)+IF(M2434&gt;90,10)+IF(M2434&gt;97,5)+IF(L2434&lt;70,-20,0)+IF(Y2434&gt;100,15,0)+IF(Y2434&gt;200,10,0)+IF(AB2434&gt;40,5,0)+IF(AB2434&gt;50,5,0)+IF(AB2434&gt;60,10,0)+IF(AB2434&gt;100,15,0)+IF(AB2434&gt;200,10,0)</f>
        <v>-84</v>
      </c>
      <c r="E2434" s="2">
        <f>W2434+AA2434+IF(AK2434&gt;1,1,0)+IF(AK2434&gt;1.2,2,0)+IF(AK2434&gt;1.3,2,0)+IF(AK2434&lt;1,-2,0)+IF(B2434&gt;200,5,0)+IF(B2434&gt;300,5,0)+IF(B2434&lt;30,-15,0)+IF(B2434&lt;20,-15,0)</f>
        <v>-16</v>
      </c>
      <c r="F2434" s="2">
        <f>IF(AF2434&gt;0,2,0)+IF(AF2434&gt;2,3,0)+IF(AF2434&gt;4,4,0)+IF(AF2434&gt;10,5,0)+IF(O2434="A",3,0)+IF(O2434="B",3,0)+IF(P2434="A+",7,0)+IF(P2434="A",5,0)+IF(P2434="A-",3,0)+IF(P2434="B+",2,0)+IF(AC2434&lt;40,3,0)+IF(AC2434&lt;20,3,0)+IF(AC2434&lt;10,5,0)+IF(C2434&gt;50,5)</f>
        <v>5</v>
      </c>
      <c r="G2434" s="2">
        <f>IF(AG2434&gt;0,3)+IF(AG2434&gt;4,3)+IF(AG2434&gt;7,3)+IF(AG2434&gt;10,3)+IF(AG2434&gt;13,3)+IF(AG2434&gt;15,3)+IF(AG2434&gt;17,3)+IF(AG2434&gt;20,3)+IF(AG2434&gt;25,5)+IF(AH2434&gt;0,3)+IF(AH2434&gt;7,3)+IF(AH2434&gt;10,3)+IF(AH2434&gt;15,3)+IF(AI2434&gt;0,3)+IF(AI2434&gt;7,3)+IF(AI2434&gt;10,3)+IF(AI2434&gt;15,3)</f>
        <v>30</v>
      </c>
      <c r="H2434" s="2">
        <f>SUM(D2434:G2434)</f>
        <v>-65</v>
      </c>
      <c r="I2434" s="2">
        <f>I2433+1</f>
        <v>2433</v>
      </c>
      <c r="J2434" s="3" t="s">
        <v>4001</v>
      </c>
      <c r="K2434" s="2" t="s">
        <v>4002</v>
      </c>
      <c r="L2434" s="7">
        <v>29</v>
      </c>
      <c r="M2434" s="7">
        <v>59</v>
      </c>
      <c r="N2434" s="7">
        <v>14</v>
      </c>
      <c r="O2434" s="7" t="s">
        <v>48</v>
      </c>
      <c r="P2434" s="7" t="s">
        <v>31</v>
      </c>
      <c r="Q2434" s="6" t="s">
        <v>2296</v>
      </c>
      <c r="R2434" s="3">
        <v>14</v>
      </c>
      <c r="S2434" s="3">
        <v>20</v>
      </c>
      <c r="T2434" s="3">
        <v>32</v>
      </c>
      <c r="U2434" s="3">
        <v>7</v>
      </c>
      <c r="V2434" s="3">
        <v>6</v>
      </c>
      <c r="W2434" s="3">
        <v>0</v>
      </c>
      <c r="X2434" s="3">
        <v>1.5</v>
      </c>
      <c r="Y2434" s="5">
        <v>8</v>
      </c>
      <c r="Z2434" s="5">
        <v>3</v>
      </c>
      <c r="AA2434" s="5">
        <v>1</v>
      </c>
      <c r="AB2434" s="5">
        <v>6.4</v>
      </c>
      <c r="AC2434" s="4">
        <v>104</v>
      </c>
      <c r="AD2434" s="4" t="s">
        <v>106</v>
      </c>
      <c r="AE2434" s="4">
        <v>70</v>
      </c>
      <c r="AF2434" s="4">
        <v>0.6</v>
      </c>
      <c r="AG2434" s="4">
        <v>16.899999999999999</v>
      </c>
      <c r="AH2434" s="4">
        <v>8.1</v>
      </c>
      <c r="AI2434" s="4">
        <v>7.9</v>
      </c>
      <c r="AJ2434" s="6" t="s">
        <v>77</v>
      </c>
      <c r="AK2434" s="3">
        <v>0.4</v>
      </c>
      <c r="AL2434" s="2">
        <v>0</v>
      </c>
    </row>
    <row r="2435" spans="1:38" x14ac:dyDescent="0.35">
      <c r="A2435" s="2">
        <f>AVERAGE(L2435:N2435)</f>
        <v>34.333333333333336</v>
      </c>
      <c r="B2435" s="2">
        <f>R2435+U2435</f>
        <v>44</v>
      </c>
      <c r="C2435" s="2">
        <f>Y2435+Z2435+AB2435</f>
        <v>105.5</v>
      </c>
      <c r="D2435" s="2">
        <f>IF(B2435&gt;100,5)+IF(B2435&gt;150,5)+IF(R2435&gt;0,3)+IF(R2435&gt;15,3)+IF(R2435&gt;25,3)+IF(S2435&gt;0,3)+IF(S2435&gt;15,3)+IF(S2435&gt;25,3)+IF(U2435&gt;20,2,0)+IF(U2435&gt;30,3,0)+IF(U2435&gt;50,5,0)+IF(U2435&gt;60,3,0)+IF(Y2435&gt;100,5,0)+IF(Y2435&gt;0,2)+IF(Y2435&gt;15,2)+IF(Y2435&gt;25,2)+IF(Y2435&gt;30,2)+IF(Y2435&gt;40,2)+IF(Y2435&gt;50,2)+IF(Y2435&gt;100,4)+IF(Y2435&lt;10,-5,0)+IF(Y2435&lt;0,-10)++IF(Y2435&lt;15,-5,0)+IF(R2435&lt;0,-3)+IF(R2435&lt;-5,-3)+IF(S2435&lt;0,-3)+IF(S2435&lt;-5,-3)+IF(T2435&lt;0,-3)+IF(T2435&lt;-5,-3)+IF(W2435=1,5,0)+IF(X2435&gt;20,3,0)+IF(X2435&gt;25,3,0)+IF(X2435&gt;40,3,0)+IF(X2435&gt;50,3,0)+IF(N2435&lt;50,-10)+IF(N2435&lt;30,-10)+IF(N2435&lt;20,-10)+IF(N2435&lt;70,-5)+IF(N2435&lt;80,-5)+IF(N2435&gt;95,5,0)+IF(L2435&lt;50,-10)+IF(L2435&lt;30,-10)+IF(L2435&lt;20,-10)+IF(L2435&lt;70,-5)+IF(L2435&lt;80,-5)+IF(L2435&gt;95,5,0)+IF(A2435&gt;85,3,0)+IF(A2435&gt;90,3,0)+IF(U2435&lt;0,-10)+IF(U2435&lt;-5,-20)+IF(U2435&lt;-10,-10)+IF(V2435&gt;0,5,0)+IF(V2435&gt;15,5,0)+IF(V2435&gt;25,5,0)+IF(V2435&lt;0,-10,0)+IF(V2435&lt;-5,-10,0)+IF(U2435&lt;0,-10,0)+IF(U2435&lt;-5,-10,0)+IF(M2435&gt;90,10)+IF(M2435&gt;97,5)+IF(L2435&lt;70,-20,0)+IF(Y2435&gt;100,15,0)+IF(Y2435&gt;200,10,0)+IF(AB2435&gt;40,5,0)+IF(AB2435&gt;50,5,0)+IF(AB2435&gt;60,10,0)+IF(AB2435&gt;100,15,0)+IF(AB2435&gt;200,10,0)</f>
        <v>-85</v>
      </c>
      <c r="E2435" s="2">
        <f>W2435+AA2435+IF(AK2435&gt;1,1,0)+IF(AK2435&gt;1.2,2,0)+IF(AK2435&gt;1.3,2,0)+IF(AK2435&lt;1,-2,0)+IF(B2435&gt;200,5,0)+IF(B2435&gt;300,5,0)+IF(B2435&lt;30,-15,0)+IF(B2435&lt;20,-15,0)</f>
        <v>-2</v>
      </c>
      <c r="F2435" s="2">
        <f>IF(AF2435&gt;0,2,0)+IF(AF2435&gt;2,3,0)+IF(AF2435&gt;4,4,0)+IF(AF2435&gt;10,5,0)+IF(O2435="A",3,0)+IF(O2435="B",3,0)+IF(P2435="A+",7,0)+IF(P2435="A",5,0)+IF(P2435="A-",3,0)+IF(P2435="B+",2,0)+IF(AC2435&lt;40,3,0)+IF(AC2435&lt;20,3,0)+IF(AC2435&lt;10,5,0)+IF(C2435&gt;50,5)</f>
        <v>22</v>
      </c>
      <c r="G2435" s="2">
        <f>IF(AG2435&gt;0,3)+IF(AG2435&gt;4,3)+IF(AG2435&gt;7,3)+IF(AG2435&gt;10,3)+IF(AG2435&gt;13,3)+IF(AG2435&gt;15,3)+IF(AG2435&gt;17,3)+IF(AG2435&gt;20,3)+IF(AG2435&gt;25,5)+IF(AH2435&gt;0,3)+IF(AH2435&gt;7,3)+IF(AH2435&gt;10,3)+IF(AH2435&gt;15,3)+IF(AI2435&gt;0,3)+IF(AI2435&gt;7,3)+IF(AI2435&gt;10,3)+IF(AI2435&gt;15,3)</f>
        <v>0</v>
      </c>
      <c r="H2435" s="2">
        <f>SUM(D2435:G2435)</f>
        <v>-65</v>
      </c>
      <c r="I2435" s="2">
        <f>I2434+1</f>
        <v>2434</v>
      </c>
      <c r="J2435" s="3" t="s">
        <v>9518</v>
      </c>
      <c r="K2435" s="2" t="s">
        <v>9519</v>
      </c>
      <c r="L2435" s="7">
        <v>31</v>
      </c>
      <c r="M2435" s="7">
        <v>51</v>
      </c>
      <c r="N2435" s="7">
        <v>21</v>
      </c>
      <c r="O2435" s="7">
        <v>0</v>
      </c>
      <c r="P2435" s="7" t="s">
        <v>31</v>
      </c>
      <c r="Q2435" s="6" t="s">
        <v>1867</v>
      </c>
      <c r="R2435" s="3">
        <v>0</v>
      </c>
      <c r="S2435" s="3">
        <v>0</v>
      </c>
      <c r="T2435" s="3">
        <v>0</v>
      </c>
      <c r="U2435" s="3">
        <v>44</v>
      </c>
      <c r="V2435" s="3">
        <v>0</v>
      </c>
      <c r="W2435" s="3">
        <v>0</v>
      </c>
      <c r="X2435" s="3">
        <v>0</v>
      </c>
      <c r="Y2435" s="5">
        <v>-2</v>
      </c>
      <c r="Z2435" s="5">
        <v>103</v>
      </c>
      <c r="AA2435" s="5">
        <v>0</v>
      </c>
      <c r="AB2435" s="5">
        <v>4.5</v>
      </c>
      <c r="AC2435" s="4">
        <v>21</v>
      </c>
      <c r="AD2435" s="4" t="s">
        <v>44</v>
      </c>
      <c r="AE2435" s="4">
        <v>1</v>
      </c>
      <c r="AF2435" s="4">
        <v>33.299999999999997</v>
      </c>
      <c r="AG2435" s="4">
        <v>0</v>
      </c>
      <c r="AH2435" s="4">
        <v>-24.6</v>
      </c>
      <c r="AI2435" s="4">
        <v>-13.4</v>
      </c>
      <c r="AJ2435" s="6" t="s">
        <v>189</v>
      </c>
      <c r="AK2435" s="3">
        <v>0.2</v>
      </c>
      <c r="AL2435" s="2">
        <v>0</v>
      </c>
    </row>
    <row r="2436" spans="1:38" x14ac:dyDescent="0.35">
      <c r="A2436" s="2">
        <f>AVERAGE(L2436:N2436)</f>
        <v>9.3333333333333339</v>
      </c>
      <c r="B2436" s="2">
        <f>R2436+U2436</f>
        <v>360</v>
      </c>
      <c r="C2436" s="2">
        <f>Y2436+Z2436+AB2436</f>
        <v>-41.5</v>
      </c>
      <c r="D2436" s="2">
        <f>IF(B2436&gt;100,5)+IF(B2436&gt;150,5)+IF(R2436&gt;0,3)+IF(R2436&gt;15,3)+IF(R2436&gt;25,3)+IF(S2436&gt;0,3)+IF(S2436&gt;15,3)+IF(S2436&gt;25,3)+IF(U2436&gt;20,2,0)+IF(U2436&gt;30,3,0)+IF(U2436&gt;50,5,0)+IF(U2436&gt;60,3,0)+IF(Y2436&gt;100,5,0)+IF(Y2436&gt;0,2)+IF(Y2436&gt;15,2)+IF(Y2436&gt;25,2)+IF(Y2436&gt;30,2)+IF(Y2436&gt;40,2)+IF(Y2436&gt;50,2)+IF(Y2436&gt;100,4)+IF(Y2436&lt;10,-5,0)+IF(Y2436&lt;0,-10)++IF(Y2436&lt;15,-5,0)+IF(R2436&lt;0,-3)+IF(R2436&lt;-5,-3)+IF(S2436&lt;0,-3)+IF(S2436&lt;-5,-3)+IF(T2436&lt;0,-3)+IF(T2436&lt;-5,-3)+IF(W2436=1,5,0)+IF(X2436&gt;20,3,0)+IF(X2436&gt;25,3,0)+IF(X2436&gt;40,3,0)+IF(X2436&gt;50,3,0)+IF(N2436&lt;50,-10)+IF(N2436&lt;30,-10)+IF(N2436&lt;20,-10)+IF(N2436&lt;70,-5)+IF(N2436&lt;80,-5)+IF(N2436&gt;95,5,0)+IF(L2436&lt;50,-10)+IF(L2436&lt;30,-10)+IF(L2436&lt;20,-10)+IF(L2436&lt;70,-5)+IF(L2436&lt;80,-5)+IF(L2436&gt;95,5,0)+IF(A2436&gt;85,3,0)+IF(A2436&gt;90,3,0)+IF(U2436&lt;0,-10)+IF(U2436&lt;-5,-20)+IF(U2436&lt;-10,-10)+IF(V2436&gt;0,5,0)+IF(V2436&gt;15,5,0)+IF(V2436&gt;25,5,0)+IF(V2436&lt;0,-10,0)+IF(V2436&lt;-5,-10,0)+IF(U2436&lt;0,-10,0)+IF(U2436&lt;-5,-10,0)+IF(M2436&gt;90,10)+IF(M2436&gt;97,5)+IF(L2436&lt;70,-20,0)+IF(Y2436&gt;100,15,0)+IF(Y2436&gt;200,10,0)+IF(AB2436&gt;40,5,0)+IF(AB2436&gt;50,5,0)+IF(AB2436&gt;60,10,0)+IF(AB2436&gt;100,15,0)+IF(AB2436&gt;200,10,0)</f>
        <v>-88</v>
      </c>
      <c r="E2436" s="2">
        <f>W2436+AA2436+IF(AK2436&gt;1,1,0)+IF(AK2436&gt;1.2,2,0)+IF(AK2436&gt;1.3,2,0)+IF(AK2436&lt;1,-2,0)+IF(B2436&gt;200,5,0)+IF(B2436&gt;300,5,0)+IF(B2436&lt;30,-15,0)+IF(B2436&lt;20,-15,0)</f>
        <v>9</v>
      </c>
      <c r="F2436" s="2">
        <f>IF(AF2436&gt;0,2,0)+IF(AF2436&gt;2,3,0)+IF(AF2436&gt;4,4,0)+IF(AF2436&gt;10,5,0)+IF(O2436="A",3,0)+IF(O2436="B",3,0)+IF(P2436="A+",7,0)+IF(P2436="A",5,0)+IF(P2436="A-",3,0)+IF(P2436="B+",2,0)+IF(AC2436&lt;40,3,0)+IF(AC2436&lt;20,3,0)+IF(AC2436&lt;10,5,0)+IF(C2436&gt;50,5)</f>
        <v>2</v>
      </c>
      <c r="G2436" s="2">
        <f>IF(AG2436&gt;0,3)+IF(AG2436&gt;4,3)+IF(AG2436&gt;7,3)+IF(AG2436&gt;10,3)+IF(AG2436&gt;13,3)+IF(AG2436&gt;15,3)+IF(AG2436&gt;17,3)+IF(AG2436&gt;20,3)+IF(AG2436&gt;25,5)+IF(AH2436&gt;0,3)+IF(AH2436&gt;7,3)+IF(AH2436&gt;10,3)+IF(AH2436&gt;15,3)+IF(AI2436&gt;0,3)+IF(AI2436&gt;7,3)+IF(AI2436&gt;10,3)+IF(AI2436&gt;15,3)</f>
        <v>12</v>
      </c>
      <c r="H2436" s="2">
        <f>SUM(D2436:G2436)</f>
        <v>-65</v>
      </c>
      <c r="I2436" s="2">
        <f>I2435+1</f>
        <v>2435</v>
      </c>
      <c r="J2436" s="3" t="s">
        <v>4322</v>
      </c>
      <c r="K2436" s="2" t="s">
        <v>4323</v>
      </c>
      <c r="L2436" s="7">
        <v>5</v>
      </c>
      <c r="M2436" s="7">
        <v>22</v>
      </c>
      <c r="N2436" s="7">
        <v>1</v>
      </c>
      <c r="O2436" s="7" t="s">
        <v>31</v>
      </c>
      <c r="P2436" s="7" t="s">
        <v>120</v>
      </c>
      <c r="Q2436" s="6" t="s">
        <v>261</v>
      </c>
      <c r="R2436" s="3">
        <v>-90</v>
      </c>
      <c r="S2436" s="3">
        <v>0</v>
      </c>
      <c r="T2436" s="3">
        <v>0</v>
      </c>
      <c r="U2436" s="3">
        <v>450</v>
      </c>
      <c r="V2436" s="3">
        <v>44</v>
      </c>
      <c r="W2436" s="3">
        <v>0</v>
      </c>
      <c r="X2436" s="3">
        <v>-40</v>
      </c>
      <c r="Y2436" s="5">
        <v>-12</v>
      </c>
      <c r="Z2436" s="5">
        <v>-15</v>
      </c>
      <c r="AA2436" s="5">
        <v>1</v>
      </c>
      <c r="AB2436" s="5">
        <v>-14.5</v>
      </c>
      <c r="AC2436" s="4">
        <v>182</v>
      </c>
      <c r="AD2436" s="4" t="s">
        <v>159</v>
      </c>
      <c r="AE2436" s="4">
        <v>61</v>
      </c>
      <c r="AF2436" s="4">
        <v>0</v>
      </c>
      <c r="AG2436" s="4">
        <v>6.1</v>
      </c>
      <c r="AH2436" s="4">
        <v>3.7</v>
      </c>
      <c r="AI2436" s="4">
        <v>3.3</v>
      </c>
      <c r="AJ2436" s="6" t="s">
        <v>77</v>
      </c>
      <c r="AK2436" s="3">
        <v>0.5</v>
      </c>
      <c r="AL2436" s="2">
        <v>0</v>
      </c>
    </row>
    <row r="2437" spans="1:38" x14ac:dyDescent="0.35">
      <c r="A2437" s="2">
        <f>AVERAGE(L2437:N2437)</f>
        <v>62.666666666666664</v>
      </c>
      <c r="B2437" s="2">
        <f>R2437+U2437</f>
        <v>3</v>
      </c>
      <c r="C2437" s="2">
        <f>Y2437+Z2437+AB2437</f>
        <v>14.9</v>
      </c>
      <c r="D2437" s="2">
        <f>IF(B2437&gt;100,5)+IF(B2437&gt;150,5)+IF(R2437&gt;0,3)+IF(R2437&gt;15,3)+IF(R2437&gt;25,3)+IF(S2437&gt;0,3)+IF(S2437&gt;15,3)+IF(S2437&gt;25,3)+IF(U2437&gt;20,2,0)+IF(U2437&gt;30,3,0)+IF(U2437&gt;50,5,0)+IF(U2437&gt;60,3,0)+IF(Y2437&gt;100,5,0)+IF(Y2437&gt;0,2)+IF(Y2437&gt;15,2)+IF(Y2437&gt;25,2)+IF(Y2437&gt;30,2)+IF(Y2437&gt;40,2)+IF(Y2437&gt;50,2)+IF(Y2437&gt;100,4)+IF(Y2437&lt;10,-5,0)+IF(Y2437&lt;0,-10)++IF(Y2437&lt;15,-5,0)+IF(R2437&lt;0,-3)+IF(R2437&lt;-5,-3)+IF(S2437&lt;0,-3)+IF(S2437&lt;-5,-3)+IF(T2437&lt;0,-3)+IF(T2437&lt;-5,-3)+IF(W2437=1,5,0)+IF(X2437&gt;20,3,0)+IF(X2437&gt;25,3,0)+IF(X2437&gt;40,3,0)+IF(X2437&gt;50,3,0)+IF(N2437&lt;50,-10)+IF(N2437&lt;30,-10)+IF(N2437&lt;20,-10)+IF(N2437&lt;70,-5)+IF(N2437&lt;80,-5)+IF(N2437&gt;95,5,0)+IF(L2437&lt;50,-10)+IF(L2437&lt;30,-10)+IF(L2437&lt;20,-10)+IF(L2437&lt;70,-5)+IF(L2437&lt;80,-5)+IF(L2437&gt;95,5,0)+IF(A2437&gt;85,3,0)+IF(A2437&gt;90,3,0)+IF(U2437&lt;0,-10)+IF(U2437&lt;-5,-20)+IF(U2437&lt;-10,-10)+IF(V2437&gt;0,5,0)+IF(V2437&gt;15,5,0)+IF(V2437&gt;25,5,0)+IF(V2437&lt;0,-10,0)+IF(V2437&lt;-5,-10,0)+IF(U2437&lt;0,-10,0)+IF(U2437&lt;-5,-10,0)+IF(M2437&gt;90,10)+IF(M2437&gt;97,5)+IF(L2437&lt;70,-20,0)+IF(Y2437&gt;100,15,0)+IF(Y2437&gt;200,10,0)+IF(AB2437&gt;40,5,0)+IF(AB2437&gt;50,5,0)+IF(AB2437&gt;60,10,0)+IF(AB2437&gt;100,15,0)+IF(AB2437&gt;200,10,0)</f>
        <v>-92</v>
      </c>
      <c r="E2437" s="2">
        <f>W2437+AA2437+IF(AK2437&gt;1,1,0)+IF(AK2437&gt;1.2,2,0)+IF(AK2437&gt;1.3,2,0)+IF(AK2437&lt;1,-2,0)+IF(B2437&gt;200,5,0)+IF(B2437&gt;300,5,0)+IF(B2437&lt;30,-15,0)+IF(B2437&lt;20,-15,0)</f>
        <v>-32</v>
      </c>
      <c r="F2437" s="2">
        <f>IF(AF2437&gt;0,2,0)+IF(AF2437&gt;2,3,0)+IF(AF2437&gt;4,4,0)+IF(AF2437&gt;10,5,0)+IF(O2437="A",3,0)+IF(O2437="B",3,0)+IF(P2437="A+",7,0)+IF(P2437="A",5,0)+IF(P2437="A-",3,0)+IF(P2437="B+",2,0)+IF(AC2437&lt;40,3,0)+IF(AC2437&lt;20,3,0)+IF(AC2437&lt;10,5,0)+IF(C2437&gt;50,5)</f>
        <v>12</v>
      </c>
      <c r="G2437" s="2">
        <f>IF(AG2437&gt;0,3)+IF(AG2437&gt;4,3)+IF(AG2437&gt;7,3)+IF(AG2437&gt;10,3)+IF(AG2437&gt;13,3)+IF(AG2437&gt;15,3)+IF(AG2437&gt;17,3)+IF(AG2437&gt;20,3)+IF(AG2437&gt;25,5)+IF(AH2437&gt;0,3)+IF(AH2437&gt;7,3)+IF(AH2437&gt;10,3)+IF(AH2437&gt;15,3)+IF(AI2437&gt;0,3)+IF(AI2437&gt;7,3)+IF(AI2437&gt;10,3)+IF(AI2437&gt;15,3)</f>
        <v>47</v>
      </c>
      <c r="H2437" s="2">
        <f>SUM(D2437:G2437)</f>
        <v>-65</v>
      </c>
      <c r="I2437" s="2">
        <f>I2436+1</f>
        <v>2436</v>
      </c>
      <c r="J2437" s="3" t="s">
        <v>4885</v>
      </c>
      <c r="K2437" s="2" t="s">
        <v>4886</v>
      </c>
      <c r="L2437" s="7">
        <v>63</v>
      </c>
      <c r="M2437" s="7">
        <v>76</v>
      </c>
      <c r="N2437" s="7">
        <v>49</v>
      </c>
      <c r="O2437" s="7" t="s">
        <v>29</v>
      </c>
      <c r="P2437" s="7" t="s">
        <v>42</v>
      </c>
      <c r="Q2437" s="6" t="s">
        <v>88</v>
      </c>
      <c r="R2437" s="3">
        <v>6</v>
      </c>
      <c r="S2437" s="3">
        <v>13</v>
      </c>
      <c r="T2437" s="3">
        <v>23</v>
      </c>
      <c r="U2437" s="3">
        <v>-3</v>
      </c>
      <c r="V2437" s="3">
        <v>-6</v>
      </c>
      <c r="W2437" s="3">
        <v>0</v>
      </c>
      <c r="X2437" s="3">
        <v>4.2</v>
      </c>
      <c r="Y2437" s="5">
        <v>4</v>
      </c>
      <c r="Z2437" s="5">
        <v>6</v>
      </c>
      <c r="AA2437" s="5">
        <v>0</v>
      </c>
      <c r="AB2437" s="5">
        <v>4.9000000000000004</v>
      </c>
      <c r="AC2437" s="4">
        <v>152</v>
      </c>
      <c r="AD2437" s="4" t="s">
        <v>179</v>
      </c>
      <c r="AE2437" s="4">
        <v>64</v>
      </c>
      <c r="AF2437" s="4">
        <v>4.8</v>
      </c>
      <c r="AG2437" s="4">
        <v>3272.5</v>
      </c>
      <c r="AH2437" s="4">
        <v>12</v>
      </c>
      <c r="AI2437" s="4">
        <v>12.3</v>
      </c>
      <c r="AJ2437" s="6" t="s">
        <v>95</v>
      </c>
      <c r="AK2437" s="3">
        <v>0.6</v>
      </c>
      <c r="AL2437" s="2">
        <v>0</v>
      </c>
    </row>
    <row r="2438" spans="1:38" x14ac:dyDescent="0.35">
      <c r="A2438" s="2">
        <f>AVERAGE(L2438:N2438)</f>
        <v>38</v>
      </c>
      <c r="B2438" s="2">
        <f>R2438+U2438</f>
        <v>18</v>
      </c>
      <c r="C2438" s="2">
        <f>Y2438+Z2438+AB2438</f>
        <v>16.3</v>
      </c>
      <c r="D2438" s="2">
        <f>IF(B2438&gt;100,5)+IF(B2438&gt;150,5)+IF(R2438&gt;0,3)+IF(R2438&gt;15,3)+IF(R2438&gt;25,3)+IF(S2438&gt;0,3)+IF(S2438&gt;15,3)+IF(S2438&gt;25,3)+IF(U2438&gt;20,2,0)+IF(U2438&gt;30,3,0)+IF(U2438&gt;50,5,0)+IF(U2438&gt;60,3,0)+IF(Y2438&gt;100,5,0)+IF(Y2438&gt;0,2)+IF(Y2438&gt;15,2)+IF(Y2438&gt;25,2)+IF(Y2438&gt;30,2)+IF(Y2438&gt;40,2)+IF(Y2438&gt;50,2)+IF(Y2438&gt;100,4)+IF(Y2438&lt;10,-5,0)+IF(Y2438&lt;0,-10)++IF(Y2438&lt;15,-5,0)+IF(R2438&lt;0,-3)+IF(R2438&lt;-5,-3)+IF(S2438&lt;0,-3)+IF(S2438&lt;-5,-3)+IF(T2438&lt;0,-3)+IF(T2438&lt;-5,-3)+IF(W2438=1,5,0)+IF(X2438&gt;20,3,0)+IF(X2438&gt;25,3,0)+IF(X2438&gt;40,3,0)+IF(X2438&gt;50,3,0)+IF(N2438&lt;50,-10)+IF(N2438&lt;30,-10)+IF(N2438&lt;20,-10)+IF(N2438&lt;70,-5)+IF(N2438&lt;80,-5)+IF(N2438&gt;95,5,0)+IF(L2438&lt;50,-10)+IF(L2438&lt;30,-10)+IF(L2438&lt;20,-10)+IF(L2438&lt;70,-5)+IF(L2438&lt;80,-5)+IF(L2438&gt;95,5,0)+IF(A2438&gt;85,3,0)+IF(A2438&gt;90,3,0)+IF(U2438&lt;0,-10)+IF(U2438&lt;-5,-20)+IF(U2438&lt;-10,-10)+IF(V2438&gt;0,5,0)+IF(V2438&gt;15,5,0)+IF(V2438&gt;25,5,0)+IF(V2438&lt;0,-10,0)+IF(V2438&lt;-5,-10,0)+IF(U2438&lt;0,-10,0)+IF(U2438&lt;-5,-10,0)+IF(M2438&gt;90,10)+IF(M2438&gt;97,5)+IF(L2438&lt;70,-20,0)+IF(Y2438&gt;100,15,0)+IF(Y2438&gt;200,10,0)+IF(AB2438&gt;40,5,0)+IF(AB2438&gt;50,5,0)+IF(AB2438&gt;60,10,0)+IF(AB2438&gt;100,15,0)+IF(AB2438&gt;200,10,0)</f>
        <v>-43</v>
      </c>
      <c r="E2438" s="2">
        <f>W2438+AA2438+IF(AK2438&gt;1,1,0)+IF(AK2438&gt;1.2,2,0)+IF(AK2438&gt;1.3,2,0)+IF(AK2438&lt;1,-2,0)+IF(B2438&gt;200,5,0)+IF(B2438&gt;300,5,0)+IF(B2438&lt;30,-15,0)+IF(B2438&lt;20,-15,0)</f>
        <v>-32</v>
      </c>
      <c r="F2438" s="2">
        <f>IF(AF2438&gt;0,2,0)+IF(AF2438&gt;2,3,0)+IF(AF2438&gt;4,4,0)+IF(AF2438&gt;10,5,0)+IF(O2438="A",3,0)+IF(O2438="B",3,0)+IF(P2438="A+",7,0)+IF(P2438="A",5,0)+IF(P2438="A-",3,0)+IF(P2438="B+",2,0)+IF(AC2438&lt;40,3,0)+IF(AC2438&lt;20,3,0)+IF(AC2438&lt;10,5,0)+IF(C2438&gt;50,5)</f>
        <v>0</v>
      </c>
      <c r="G2438" s="2">
        <f>IF(AG2438&gt;0,3)+IF(AG2438&gt;4,3)+IF(AG2438&gt;7,3)+IF(AG2438&gt;10,3)+IF(AG2438&gt;13,3)+IF(AG2438&gt;15,3)+IF(AG2438&gt;17,3)+IF(AG2438&gt;20,3)+IF(AG2438&gt;25,5)+IF(AH2438&gt;0,3)+IF(AH2438&gt;7,3)+IF(AH2438&gt;10,3)+IF(AH2438&gt;15,3)+IF(AI2438&gt;0,3)+IF(AI2438&gt;7,3)+IF(AI2438&gt;10,3)+IF(AI2438&gt;15,3)</f>
        <v>9</v>
      </c>
      <c r="H2438" s="2">
        <f>SUM(D2438:G2438)</f>
        <v>-66</v>
      </c>
      <c r="I2438" s="2">
        <f>I2437+1</f>
        <v>2437</v>
      </c>
      <c r="J2438" s="3" t="s">
        <v>4625</v>
      </c>
      <c r="K2438" s="2" t="s">
        <v>4626</v>
      </c>
      <c r="L2438" s="7">
        <v>35</v>
      </c>
      <c r="M2438" s="7">
        <v>41</v>
      </c>
      <c r="N2438" s="7">
        <v>38</v>
      </c>
      <c r="O2438" s="7" t="s">
        <v>42</v>
      </c>
      <c r="P2438" s="7" t="s">
        <v>42</v>
      </c>
      <c r="Q2438" s="6" t="s">
        <v>532</v>
      </c>
      <c r="R2438" s="3">
        <v>-66</v>
      </c>
      <c r="S2438" s="3">
        <v>73</v>
      </c>
      <c r="T2438" s="3">
        <v>-18</v>
      </c>
      <c r="U2438" s="3">
        <v>84</v>
      </c>
      <c r="V2438" s="3">
        <v>34</v>
      </c>
      <c r="W2438" s="3">
        <v>0</v>
      </c>
      <c r="X2438" s="3">
        <v>-79.599999999999994</v>
      </c>
      <c r="Y2438" s="5">
        <v>3</v>
      </c>
      <c r="Z2438" s="5">
        <v>9</v>
      </c>
      <c r="AA2438" s="5">
        <v>0</v>
      </c>
      <c r="AB2438" s="5">
        <v>4.3</v>
      </c>
      <c r="AC2438" s="4">
        <v>85</v>
      </c>
      <c r="AD2438" s="4" t="s">
        <v>50</v>
      </c>
      <c r="AE2438" s="4">
        <v>3</v>
      </c>
      <c r="AF2438" s="4">
        <v>0</v>
      </c>
      <c r="AG2438" s="4">
        <v>2.8</v>
      </c>
      <c r="AH2438" s="4">
        <v>2.1</v>
      </c>
      <c r="AI2438" s="4">
        <v>4.7</v>
      </c>
      <c r="AJ2438" s="6" t="s">
        <v>593</v>
      </c>
      <c r="AK2438" s="3">
        <v>0.4</v>
      </c>
      <c r="AL2438" s="2">
        <v>0</v>
      </c>
    </row>
    <row r="2439" spans="1:38" x14ac:dyDescent="0.35">
      <c r="A2439" s="2">
        <f>AVERAGE(L2439:N2439)</f>
        <v>57.666666666666664</v>
      </c>
      <c r="B2439" s="2">
        <f>R2439+U2439</f>
        <v>0</v>
      </c>
      <c r="C2439" s="2">
        <f>Y2439+Z2439+AB2439</f>
        <v>-144.69999999999999</v>
      </c>
      <c r="D2439" s="2">
        <f>IF(B2439&gt;100,5)+IF(B2439&gt;150,5)+IF(R2439&gt;0,3)+IF(R2439&gt;15,3)+IF(R2439&gt;25,3)+IF(S2439&gt;0,3)+IF(S2439&gt;15,3)+IF(S2439&gt;25,3)+IF(U2439&gt;20,2,0)+IF(U2439&gt;30,3,0)+IF(U2439&gt;50,5,0)+IF(U2439&gt;60,3,0)+IF(Y2439&gt;100,5,0)+IF(Y2439&gt;0,2)+IF(Y2439&gt;15,2)+IF(Y2439&gt;25,2)+IF(Y2439&gt;30,2)+IF(Y2439&gt;40,2)+IF(Y2439&gt;50,2)+IF(Y2439&gt;100,4)+IF(Y2439&lt;10,-5,0)+IF(Y2439&lt;0,-10)++IF(Y2439&lt;15,-5,0)+IF(R2439&lt;0,-3)+IF(R2439&lt;-5,-3)+IF(S2439&lt;0,-3)+IF(S2439&lt;-5,-3)+IF(T2439&lt;0,-3)+IF(T2439&lt;-5,-3)+IF(W2439=1,5,0)+IF(X2439&gt;20,3,0)+IF(X2439&gt;25,3,0)+IF(X2439&gt;40,3,0)+IF(X2439&gt;50,3,0)+IF(N2439&lt;50,-10)+IF(N2439&lt;30,-10)+IF(N2439&lt;20,-10)+IF(N2439&lt;70,-5)+IF(N2439&lt;80,-5)+IF(N2439&gt;95,5,0)+IF(L2439&lt;50,-10)+IF(L2439&lt;30,-10)+IF(L2439&lt;20,-10)+IF(L2439&lt;70,-5)+IF(L2439&lt;80,-5)+IF(L2439&gt;95,5,0)+IF(A2439&gt;85,3,0)+IF(A2439&gt;90,3,0)+IF(U2439&lt;0,-10)+IF(U2439&lt;-5,-20)+IF(U2439&lt;-10,-10)+IF(V2439&gt;0,5,0)+IF(V2439&gt;15,5,0)+IF(V2439&gt;25,5,0)+IF(V2439&lt;0,-10,0)+IF(V2439&lt;-5,-10,0)+IF(U2439&lt;0,-10,0)+IF(U2439&lt;-5,-10,0)+IF(M2439&gt;90,10)+IF(M2439&gt;97,5)+IF(L2439&lt;70,-20,0)+IF(Y2439&gt;100,15,0)+IF(Y2439&gt;200,10,0)+IF(AB2439&gt;40,5,0)+IF(AB2439&gt;50,5,0)+IF(AB2439&gt;60,10,0)+IF(AB2439&gt;100,15,0)+IF(AB2439&gt;200,10,0)</f>
        <v>-45</v>
      </c>
      <c r="E2439" s="2">
        <f>W2439+AA2439+IF(AK2439&gt;1,1,0)+IF(AK2439&gt;1.2,2,0)+IF(AK2439&gt;1.3,2,0)+IF(AK2439&lt;1,-2,0)+IF(B2439&gt;200,5,0)+IF(B2439&gt;300,5,0)+IF(B2439&lt;30,-15,0)+IF(B2439&lt;20,-15,0)</f>
        <v>-32</v>
      </c>
      <c r="F2439" s="2">
        <f>IF(AF2439&gt;0,2,0)+IF(AF2439&gt;2,3,0)+IF(AF2439&gt;4,4,0)+IF(AF2439&gt;10,5,0)+IF(O2439="A",3,0)+IF(O2439="B",3,0)+IF(P2439="A+",7,0)+IF(P2439="A",5,0)+IF(P2439="A-",3,0)+IF(P2439="B+",2,0)+IF(AC2439&lt;40,3,0)+IF(AC2439&lt;20,3,0)+IF(AC2439&lt;10,5,0)+IF(C2439&gt;50,5)</f>
        <v>11</v>
      </c>
      <c r="G2439" s="2">
        <f>IF(AG2439&gt;0,3)+IF(AG2439&gt;4,3)+IF(AG2439&gt;7,3)+IF(AG2439&gt;10,3)+IF(AG2439&gt;13,3)+IF(AG2439&gt;15,3)+IF(AG2439&gt;17,3)+IF(AG2439&gt;20,3)+IF(AG2439&gt;25,5)+IF(AH2439&gt;0,3)+IF(AH2439&gt;7,3)+IF(AH2439&gt;10,3)+IF(AH2439&gt;15,3)+IF(AI2439&gt;0,3)+IF(AI2439&gt;7,3)+IF(AI2439&gt;10,3)+IF(AI2439&gt;15,3)</f>
        <v>0</v>
      </c>
      <c r="H2439" s="2">
        <f>SUM(D2439:G2439)</f>
        <v>-66</v>
      </c>
      <c r="I2439" s="2">
        <f>I2438+1</f>
        <v>2438</v>
      </c>
      <c r="J2439" s="3" t="s">
        <v>5881</v>
      </c>
      <c r="K2439" s="2" t="s">
        <v>5882</v>
      </c>
      <c r="L2439" s="7">
        <v>60</v>
      </c>
      <c r="M2439" s="7">
        <v>34</v>
      </c>
      <c r="N2439" s="7">
        <v>79</v>
      </c>
      <c r="O2439" s="7" t="s">
        <v>31</v>
      </c>
      <c r="P2439" s="7" t="s">
        <v>31</v>
      </c>
      <c r="Q2439" s="6" t="s">
        <v>65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5">
        <v>0</v>
      </c>
      <c r="Z2439" s="5">
        <v>-78</v>
      </c>
      <c r="AA2439" s="5">
        <v>0</v>
      </c>
      <c r="AB2439" s="5">
        <v>-66.7</v>
      </c>
      <c r="AC2439" s="4">
        <v>3</v>
      </c>
      <c r="AD2439" s="4" t="s">
        <v>33</v>
      </c>
      <c r="AE2439" s="4">
        <v>0</v>
      </c>
      <c r="AF2439" s="4">
        <v>-50</v>
      </c>
      <c r="AG2439" s="4">
        <v>-59.7</v>
      </c>
      <c r="AH2439" s="4">
        <v>-21200</v>
      </c>
      <c r="AI2439" s="4">
        <v>-21500</v>
      </c>
      <c r="AJ2439" s="6" t="s">
        <v>107</v>
      </c>
      <c r="AK2439" s="3">
        <v>0.6</v>
      </c>
      <c r="AL2439" s="2">
        <v>0</v>
      </c>
    </row>
    <row r="2440" spans="1:38" x14ac:dyDescent="0.35">
      <c r="A2440" s="2">
        <f>AVERAGE(L2440:N2440)</f>
        <v>49.333333333333336</v>
      </c>
      <c r="B2440" s="2">
        <f>R2440+U2440</f>
        <v>7</v>
      </c>
      <c r="C2440" s="2">
        <f>Y2440+Z2440+AB2440</f>
        <v>0</v>
      </c>
      <c r="D2440" s="2">
        <f>IF(B2440&gt;100,5)+IF(B2440&gt;150,5)+IF(R2440&gt;0,3)+IF(R2440&gt;15,3)+IF(R2440&gt;25,3)+IF(S2440&gt;0,3)+IF(S2440&gt;15,3)+IF(S2440&gt;25,3)+IF(U2440&gt;20,2,0)+IF(U2440&gt;30,3,0)+IF(U2440&gt;50,5,0)+IF(U2440&gt;60,3,0)+IF(Y2440&gt;100,5,0)+IF(Y2440&gt;0,2)+IF(Y2440&gt;15,2)+IF(Y2440&gt;25,2)+IF(Y2440&gt;30,2)+IF(Y2440&gt;40,2)+IF(Y2440&gt;50,2)+IF(Y2440&gt;100,4)+IF(Y2440&lt;10,-5,0)+IF(Y2440&lt;0,-10)++IF(Y2440&lt;15,-5,0)+IF(R2440&lt;0,-3)+IF(R2440&lt;-5,-3)+IF(S2440&lt;0,-3)+IF(S2440&lt;-5,-3)+IF(T2440&lt;0,-3)+IF(T2440&lt;-5,-3)+IF(W2440=1,5,0)+IF(X2440&gt;20,3,0)+IF(X2440&gt;25,3,0)+IF(X2440&gt;40,3,0)+IF(X2440&gt;50,3,0)+IF(N2440&lt;50,-10)+IF(N2440&lt;30,-10)+IF(N2440&lt;20,-10)+IF(N2440&lt;70,-5)+IF(N2440&lt;80,-5)+IF(N2440&gt;95,5,0)+IF(L2440&lt;50,-10)+IF(L2440&lt;30,-10)+IF(L2440&lt;20,-10)+IF(L2440&lt;70,-5)+IF(L2440&lt;80,-5)+IF(L2440&gt;95,5,0)+IF(A2440&gt;85,3,0)+IF(A2440&gt;90,3,0)+IF(U2440&lt;0,-10)+IF(U2440&lt;-5,-20)+IF(U2440&lt;-10,-10)+IF(V2440&gt;0,5,0)+IF(V2440&gt;15,5,0)+IF(V2440&gt;25,5,0)+IF(V2440&lt;0,-10,0)+IF(V2440&lt;-5,-10,0)+IF(U2440&lt;0,-10,0)+IF(U2440&lt;-5,-10,0)+IF(M2440&gt;90,10)+IF(M2440&gt;97,5)+IF(L2440&lt;70,-20,0)+IF(Y2440&gt;100,15,0)+IF(Y2440&gt;200,10,0)+IF(AB2440&gt;40,5,0)+IF(AB2440&gt;50,5,0)+IF(AB2440&gt;60,10,0)+IF(AB2440&gt;100,15,0)+IF(AB2440&gt;200,10,0)</f>
        <v>-45</v>
      </c>
      <c r="E2440" s="2">
        <f>W2440+AA2440+IF(AK2440&gt;1,1,0)+IF(AK2440&gt;1.2,2,0)+IF(AK2440&gt;1.3,2,0)+IF(AK2440&lt;1,-2,0)+IF(B2440&gt;200,5,0)+IF(B2440&gt;300,5,0)+IF(B2440&lt;30,-15,0)+IF(B2440&lt;20,-15,0)</f>
        <v>-32</v>
      </c>
      <c r="F2440" s="2">
        <f>IF(AF2440&gt;0,2,0)+IF(AF2440&gt;2,3,0)+IF(AF2440&gt;4,4,0)+IF(AF2440&gt;10,5,0)+IF(O2440="A",3,0)+IF(O2440="B",3,0)+IF(P2440="A+",7,0)+IF(P2440="A",5,0)+IF(P2440="A-",3,0)+IF(P2440="B+",2,0)+IF(AC2440&lt;40,3,0)+IF(AC2440&lt;20,3,0)+IF(AC2440&lt;10,5,0)+IF(C2440&gt;50,5)</f>
        <v>11</v>
      </c>
      <c r="G2440" s="2">
        <f>IF(AG2440&gt;0,3)+IF(AG2440&gt;4,3)+IF(AG2440&gt;7,3)+IF(AG2440&gt;10,3)+IF(AG2440&gt;13,3)+IF(AG2440&gt;15,3)+IF(AG2440&gt;17,3)+IF(AG2440&gt;20,3)+IF(AG2440&gt;25,5)+IF(AH2440&gt;0,3)+IF(AH2440&gt;7,3)+IF(AH2440&gt;10,3)+IF(AH2440&gt;15,3)+IF(AI2440&gt;0,3)+IF(AI2440&gt;7,3)+IF(AI2440&gt;10,3)+IF(AI2440&gt;15,3)</f>
        <v>0</v>
      </c>
      <c r="H2440" s="2">
        <f>SUM(D2440:G2440)</f>
        <v>-66</v>
      </c>
      <c r="I2440" s="2">
        <f>I2439+1</f>
        <v>2439</v>
      </c>
      <c r="J2440" s="3" t="s">
        <v>1138</v>
      </c>
      <c r="K2440" s="2" t="s">
        <v>1139</v>
      </c>
      <c r="L2440" s="7">
        <v>58</v>
      </c>
      <c r="M2440" s="7">
        <v>14</v>
      </c>
      <c r="N2440" s="7">
        <v>76</v>
      </c>
      <c r="O2440" s="7">
        <v>0</v>
      </c>
      <c r="P2440" s="7" t="s">
        <v>80</v>
      </c>
      <c r="Q2440" s="6" t="s">
        <v>121</v>
      </c>
      <c r="R2440" s="3">
        <v>0</v>
      </c>
      <c r="S2440" s="3">
        <v>0</v>
      </c>
      <c r="T2440" s="3">
        <v>0</v>
      </c>
      <c r="U2440" s="3">
        <v>7</v>
      </c>
      <c r="V2440" s="3">
        <v>0</v>
      </c>
      <c r="W2440" s="3">
        <v>0</v>
      </c>
      <c r="X2440" s="3">
        <v>-22</v>
      </c>
      <c r="Y2440" s="5">
        <v>0</v>
      </c>
      <c r="Z2440" s="5">
        <v>0</v>
      </c>
      <c r="AA2440" s="5">
        <v>0</v>
      </c>
      <c r="AB2440" s="5">
        <v>0</v>
      </c>
      <c r="AC2440" s="4">
        <v>3</v>
      </c>
      <c r="AD2440" s="4" t="s">
        <v>33</v>
      </c>
      <c r="AE2440" s="4">
        <v>93</v>
      </c>
      <c r="AF2440" s="4">
        <v>-3.6</v>
      </c>
      <c r="AG2440" s="4">
        <v>-47.4</v>
      </c>
      <c r="AH2440" s="4">
        <v>0</v>
      </c>
      <c r="AI2440" s="4">
        <v>0</v>
      </c>
      <c r="AJ2440" s="6" t="s">
        <v>265</v>
      </c>
      <c r="AK2440" s="3">
        <v>0.6</v>
      </c>
      <c r="AL2440" s="2">
        <v>0</v>
      </c>
    </row>
    <row r="2441" spans="1:38" x14ac:dyDescent="0.35">
      <c r="A2441" s="2">
        <f>AVERAGE(L2441:N2441)</f>
        <v>38.666666666666664</v>
      </c>
      <c r="B2441" s="2">
        <f>R2441+U2441</f>
        <v>0</v>
      </c>
      <c r="C2441" s="2">
        <f>Y2441+Z2441+AB2441</f>
        <v>58.6</v>
      </c>
      <c r="D2441" s="2">
        <f>IF(B2441&gt;100,5)+IF(B2441&gt;150,5)+IF(R2441&gt;0,3)+IF(R2441&gt;15,3)+IF(R2441&gt;25,3)+IF(S2441&gt;0,3)+IF(S2441&gt;15,3)+IF(S2441&gt;25,3)+IF(U2441&gt;20,2,0)+IF(U2441&gt;30,3,0)+IF(U2441&gt;50,5,0)+IF(U2441&gt;60,3,0)+IF(Y2441&gt;100,5,0)+IF(Y2441&gt;0,2)+IF(Y2441&gt;15,2)+IF(Y2441&gt;25,2)+IF(Y2441&gt;30,2)+IF(Y2441&gt;40,2)+IF(Y2441&gt;50,2)+IF(Y2441&gt;100,4)+IF(Y2441&lt;10,-5,0)+IF(Y2441&lt;0,-10)++IF(Y2441&lt;15,-5,0)+IF(R2441&lt;0,-3)+IF(R2441&lt;-5,-3)+IF(S2441&lt;0,-3)+IF(S2441&lt;-5,-3)+IF(T2441&lt;0,-3)+IF(T2441&lt;-5,-3)+IF(W2441=1,5,0)+IF(X2441&gt;20,3,0)+IF(X2441&gt;25,3,0)+IF(X2441&gt;40,3,0)+IF(X2441&gt;50,3,0)+IF(N2441&lt;50,-10)+IF(N2441&lt;30,-10)+IF(N2441&lt;20,-10)+IF(N2441&lt;70,-5)+IF(N2441&lt;80,-5)+IF(N2441&gt;95,5,0)+IF(L2441&lt;50,-10)+IF(L2441&lt;30,-10)+IF(L2441&lt;20,-10)+IF(L2441&lt;70,-5)+IF(L2441&lt;80,-5)+IF(L2441&gt;95,5,0)+IF(A2441&gt;85,3,0)+IF(A2441&gt;90,3,0)+IF(U2441&lt;0,-10)+IF(U2441&lt;-5,-20)+IF(U2441&lt;-10,-10)+IF(V2441&gt;0,5,0)+IF(V2441&gt;15,5,0)+IF(V2441&gt;25,5,0)+IF(V2441&lt;0,-10,0)+IF(V2441&lt;-5,-10,0)+IF(U2441&lt;0,-10,0)+IF(U2441&lt;-5,-10,0)+IF(M2441&gt;90,10)+IF(M2441&gt;97,5)+IF(L2441&lt;70,-20,0)+IF(Y2441&gt;100,15,0)+IF(Y2441&gt;200,10,0)+IF(AB2441&gt;40,5,0)+IF(AB2441&gt;50,5,0)+IF(AB2441&gt;60,10,0)+IF(AB2441&gt;100,15,0)+IF(AB2441&gt;200,10,0)</f>
        <v>-46</v>
      </c>
      <c r="E2441" s="2">
        <f>W2441+AA2441+IF(AK2441&gt;1,1,0)+IF(AK2441&gt;1.2,2,0)+IF(AK2441&gt;1.3,2,0)+IF(AK2441&lt;1,-2,0)+IF(B2441&gt;200,5,0)+IF(B2441&gt;300,5,0)+IF(B2441&lt;30,-15,0)+IF(B2441&lt;20,-15,0)</f>
        <v>-27</v>
      </c>
      <c r="F2441" s="2">
        <f>IF(AF2441&gt;0,2,0)+IF(AF2441&gt;2,3,0)+IF(AF2441&gt;4,4,0)+IF(AF2441&gt;10,5,0)+IF(O2441="A",3,0)+IF(O2441="B",3,0)+IF(P2441="A+",7,0)+IF(P2441="A",5,0)+IF(P2441="A-",3,0)+IF(P2441="B+",2,0)+IF(AC2441&lt;40,3,0)+IF(AC2441&lt;20,3,0)+IF(AC2441&lt;10,5,0)+IF(C2441&gt;50,5)</f>
        <v>7</v>
      </c>
      <c r="G2441" s="2">
        <f>IF(AG2441&gt;0,3)+IF(AG2441&gt;4,3)+IF(AG2441&gt;7,3)+IF(AG2441&gt;10,3)+IF(AG2441&gt;13,3)+IF(AG2441&gt;15,3)+IF(AG2441&gt;17,3)+IF(AG2441&gt;20,3)+IF(AG2441&gt;25,5)+IF(AH2441&gt;0,3)+IF(AH2441&gt;7,3)+IF(AH2441&gt;10,3)+IF(AH2441&gt;15,3)+IF(AI2441&gt;0,3)+IF(AI2441&gt;7,3)+IF(AI2441&gt;10,3)+IF(AI2441&gt;15,3)</f>
        <v>0</v>
      </c>
      <c r="H2441" s="2">
        <f>SUM(D2441:G2441)</f>
        <v>-66</v>
      </c>
      <c r="I2441" s="2">
        <f>I2440+1</f>
        <v>2440</v>
      </c>
      <c r="J2441" s="3" t="s">
        <v>2816</v>
      </c>
      <c r="K2441" s="2" t="s">
        <v>2817</v>
      </c>
      <c r="L2441" s="7">
        <v>46</v>
      </c>
      <c r="M2441" s="7">
        <v>2</v>
      </c>
      <c r="N2441" s="7">
        <v>68</v>
      </c>
      <c r="O2441" s="7" t="s">
        <v>42</v>
      </c>
      <c r="P2441" s="7" t="s">
        <v>120</v>
      </c>
      <c r="Q2441" s="6" t="s">
        <v>357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5">
        <v>20</v>
      </c>
      <c r="Z2441" s="5">
        <v>12</v>
      </c>
      <c r="AA2441" s="5">
        <v>0</v>
      </c>
      <c r="AB2441" s="5">
        <v>26.6</v>
      </c>
      <c r="AC2441" s="4">
        <v>120</v>
      </c>
      <c r="AD2441" s="4" t="s">
        <v>76</v>
      </c>
      <c r="AE2441" s="4">
        <v>36</v>
      </c>
      <c r="AF2441" s="4">
        <v>-4.5</v>
      </c>
      <c r="AG2441" s="4">
        <v>-82</v>
      </c>
      <c r="AH2441" s="4">
        <v>-6.3</v>
      </c>
      <c r="AI2441" s="4">
        <v>-34.799999999999997</v>
      </c>
      <c r="AJ2441" s="6" t="s">
        <v>34</v>
      </c>
      <c r="AK2441" s="3">
        <v>1.3</v>
      </c>
      <c r="AL2441" s="2">
        <v>0</v>
      </c>
    </row>
    <row r="2442" spans="1:38" x14ac:dyDescent="0.35">
      <c r="A2442" s="2">
        <f>AVERAGE(L2442:N2442)</f>
        <v>43</v>
      </c>
      <c r="B2442" s="2">
        <f>R2442+U2442</f>
        <v>12</v>
      </c>
      <c r="C2442" s="2">
        <f>Y2442+Z2442+AB2442</f>
        <v>0</v>
      </c>
      <c r="D2442" s="2">
        <f>IF(B2442&gt;100,5)+IF(B2442&gt;150,5)+IF(R2442&gt;0,3)+IF(R2442&gt;15,3)+IF(R2442&gt;25,3)+IF(S2442&gt;0,3)+IF(S2442&gt;15,3)+IF(S2442&gt;25,3)+IF(U2442&gt;20,2,0)+IF(U2442&gt;30,3,0)+IF(U2442&gt;50,5,0)+IF(U2442&gt;60,3,0)+IF(Y2442&gt;100,5,0)+IF(Y2442&gt;0,2)+IF(Y2442&gt;15,2)+IF(Y2442&gt;25,2)+IF(Y2442&gt;30,2)+IF(Y2442&gt;40,2)+IF(Y2442&gt;50,2)+IF(Y2442&gt;100,4)+IF(Y2442&lt;10,-5,0)+IF(Y2442&lt;0,-10)++IF(Y2442&lt;15,-5,0)+IF(R2442&lt;0,-3)+IF(R2442&lt;-5,-3)+IF(S2442&lt;0,-3)+IF(S2442&lt;-5,-3)+IF(T2442&lt;0,-3)+IF(T2442&lt;-5,-3)+IF(W2442=1,5,0)+IF(X2442&gt;20,3,0)+IF(X2442&gt;25,3,0)+IF(X2442&gt;40,3,0)+IF(X2442&gt;50,3,0)+IF(N2442&lt;50,-10)+IF(N2442&lt;30,-10)+IF(N2442&lt;20,-10)+IF(N2442&lt;70,-5)+IF(N2442&lt;80,-5)+IF(N2442&gt;95,5,0)+IF(L2442&lt;50,-10)+IF(L2442&lt;30,-10)+IF(L2442&lt;20,-10)+IF(L2442&lt;70,-5)+IF(L2442&lt;80,-5)+IF(L2442&gt;95,5,0)+IF(A2442&gt;85,3,0)+IF(A2442&gt;90,3,0)+IF(U2442&lt;0,-10)+IF(U2442&lt;-5,-20)+IF(U2442&lt;-10,-10)+IF(V2442&gt;0,5,0)+IF(V2442&gt;15,5,0)+IF(V2442&gt;25,5,0)+IF(V2442&lt;0,-10,0)+IF(V2442&lt;-5,-10,0)+IF(U2442&lt;0,-10,0)+IF(U2442&lt;-5,-10,0)+IF(M2442&gt;90,10)+IF(M2442&gt;97,5)+IF(L2442&lt;70,-20,0)+IF(Y2442&gt;100,15,0)+IF(Y2442&gt;200,10,0)+IF(AB2442&gt;40,5,0)+IF(AB2442&gt;50,5,0)+IF(AB2442&gt;60,10,0)+IF(AB2442&gt;100,15,0)+IF(AB2442&gt;200,10,0)</f>
        <v>-50</v>
      </c>
      <c r="E2442" s="2">
        <f>W2442+AA2442+IF(AK2442&gt;1,1,0)+IF(AK2442&gt;1.2,2,0)+IF(AK2442&gt;1.3,2,0)+IF(AK2442&lt;1,-2,0)+IF(B2442&gt;200,5,0)+IF(B2442&gt;300,5,0)+IF(B2442&lt;30,-15,0)+IF(B2442&lt;20,-15,0)</f>
        <v>-27</v>
      </c>
      <c r="F2442" s="2">
        <f>IF(AF2442&gt;0,2,0)+IF(AF2442&gt;2,3,0)+IF(AF2442&gt;4,4,0)+IF(AF2442&gt;10,5,0)+IF(O2442="A",3,0)+IF(O2442="B",3,0)+IF(P2442="A+",7,0)+IF(P2442="A",5,0)+IF(P2442="A-",3,0)+IF(P2442="B+",2,0)+IF(AC2442&lt;40,3,0)+IF(AC2442&lt;20,3,0)+IF(AC2442&lt;10,5,0)+IF(C2442&gt;50,5)</f>
        <v>11</v>
      </c>
      <c r="G2442" s="2">
        <f>IF(AG2442&gt;0,3)+IF(AG2442&gt;4,3)+IF(AG2442&gt;7,3)+IF(AG2442&gt;10,3)+IF(AG2442&gt;13,3)+IF(AG2442&gt;15,3)+IF(AG2442&gt;17,3)+IF(AG2442&gt;20,3)+IF(AG2442&gt;25,5)+IF(AH2442&gt;0,3)+IF(AH2442&gt;7,3)+IF(AH2442&gt;10,3)+IF(AH2442&gt;15,3)+IF(AI2442&gt;0,3)+IF(AI2442&gt;7,3)+IF(AI2442&gt;10,3)+IF(AI2442&gt;15,3)</f>
        <v>0</v>
      </c>
      <c r="H2442" s="2">
        <f>SUM(D2442:G2442)</f>
        <v>-66</v>
      </c>
      <c r="I2442" s="2">
        <f>I2441+1</f>
        <v>2441</v>
      </c>
      <c r="J2442" s="3" t="s">
        <v>7037</v>
      </c>
      <c r="K2442" s="2" t="s">
        <v>7038</v>
      </c>
      <c r="L2442" s="7">
        <v>56</v>
      </c>
      <c r="M2442" s="7">
        <v>5</v>
      </c>
      <c r="N2442" s="7">
        <v>68</v>
      </c>
      <c r="O2442" s="7">
        <v>0</v>
      </c>
      <c r="P2442" s="7" t="s">
        <v>125</v>
      </c>
      <c r="Q2442" s="6" t="s">
        <v>288</v>
      </c>
      <c r="R2442" s="3">
        <v>0</v>
      </c>
      <c r="S2442" s="3">
        <v>0</v>
      </c>
      <c r="T2442" s="3">
        <v>0</v>
      </c>
      <c r="U2442" s="3">
        <v>12</v>
      </c>
      <c r="V2442" s="3">
        <v>0</v>
      </c>
      <c r="W2442" s="3">
        <v>0</v>
      </c>
      <c r="X2442" s="3">
        <v>-102.6</v>
      </c>
      <c r="Y2442" s="5">
        <v>0</v>
      </c>
      <c r="Z2442" s="5">
        <v>0</v>
      </c>
      <c r="AA2442" s="5">
        <v>0</v>
      </c>
      <c r="AB2442" s="5">
        <v>0</v>
      </c>
      <c r="AC2442" s="4">
        <v>3</v>
      </c>
      <c r="AD2442" s="4" t="s">
        <v>33</v>
      </c>
      <c r="AE2442" s="4">
        <v>78</v>
      </c>
      <c r="AF2442" s="4">
        <v>-13</v>
      </c>
      <c r="AG2442" s="4">
        <v>-122.3</v>
      </c>
      <c r="AH2442" s="4">
        <v>0</v>
      </c>
      <c r="AI2442" s="4">
        <v>0</v>
      </c>
      <c r="AJ2442" s="6" t="s">
        <v>153</v>
      </c>
      <c r="AK2442" s="3">
        <v>1.3</v>
      </c>
      <c r="AL2442" s="2">
        <v>0</v>
      </c>
    </row>
    <row r="2443" spans="1:38" x14ac:dyDescent="0.35">
      <c r="A2443" s="2">
        <f>AVERAGE(L2443:N2443)</f>
        <v>32</v>
      </c>
      <c r="B2443" s="2">
        <f>R2443+U2443</f>
        <v>0</v>
      </c>
      <c r="C2443" s="2">
        <f>Y2443+Z2443+AB2443</f>
        <v>75.099999999999994</v>
      </c>
      <c r="D2443" s="2">
        <f>IF(B2443&gt;100,5)+IF(B2443&gt;150,5)+IF(R2443&gt;0,3)+IF(R2443&gt;15,3)+IF(R2443&gt;25,3)+IF(S2443&gt;0,3)+IF(S2443&gt;15,3)+IF(S2443&gt;25,3)+IF(U2443&gt;20,2,0)+IF(U2443&gt;30,3,0)+IF(U2443&gt;50,5,0)+IF(U2443&gt;60,3,0)+IF(Y2443&gt;100,5,0)+IF(Y2443&gt;0,2)+IF(Y2443&gt;15,2)+IF(Y2443&gt;25,2)+IF(Y2443&gt;30,2)+IF(Y2443&gt;40,2)+IF(Y2443&gt;50,2)+IF(Y2443&gt;100,4)+IF(Y2443&lt;10,-5,0)+IF(Y2443&lt;0,-10)++IF(Y2443&lt;15,-5,0)+IF(R2443&lt;0,-3)+IF(R2443&lt;-5,-3)+IF(S2443&lt;0,-3)+IF(S2443&lt;-5,-3)+IF(T2443&lt;0,-3)+IF(T2443&lt;-5,-3)+IF(W2443=1,5,0)+IF(X2443&gt;20,3,0)+IF(X2443&gt;25,3,0)+IF(X2443&gt;40,3,0)+IF(X2443&gt;50,3,0)+IF(N2443&lt;50,-10)+IF(N2443&lt;30,-10)+IF(N2443&lt;20,-10)+IF(N2443&lt;70,-5)+IF(N2443&lt;80,-5)+IF(N2443&gt;95,5,0)+IF(L2443&lt;50,-10)+IF(L2443&lt;30,-10)+IF(L2443&lt;20,-10)+IF(L2443&lt;70,-5)+IF(L2443&lt;80,-5)+IF(L2443&gt;95,5,0)+IF(A2443&gt;85,3,0)+IF(A2443&gt;90,3,0)+IF(U2443&lt;0,-10)+IF(U2443&lt;-5,-20)+IF(U2443&lt;-10,-10)+IF(V2443&gt;0,5,0)+IF(V2443&gt;15,5,0)+IF(V2443&gt;25,5,0)+IF(V2443&lt;0,-10,0)+IF(V2443&lt;-5,-10,0)+IF(U2443&lt;0,-10,0)+IF(U2443&lt;-5,-10,0)+IF(M2443&gt;90,10)+IF(M2443&gt;97,5)+IF(L2443&lt;70,-20,0)+IF(Y2443&gt;100,15,0)+IF(Y2443&gt;200,10,0)+IF(AB2443&gt;40,5,0)+IF(AB2443&gt;50,5,0)+IF(AB2443&gt;60,10,0)+IF(AB2443&gt;100,15,0)+IF(AB2443&gt;200,10,0)</f>
        <v>-52</v>
      </c>
      <c r="E2443" s="2">
        <f>W2443+AA2443+IF(AK2443&gt;1,1,0)+IF(AK2443&gt;1.2,2,0)+IF(AK2443&gt;1.3,2,0)+IF(AK2443&lt;1,-2,0)+IF(B2443&gt;200,5,0)+IF(B2443&gt;300,5,0)+IF(B2443&lt;30,-15,0)+IF(B2443&lt;20,-15,0)</f>
        <v>-31</v>
      </c>
      <c r="F2443" s="2">
        <f>IF(AF2443&gt;0,2,0)+IF(AF2443&gt;2,3,0)+IF(AF2443&gt;4,4,0)+IF(AF2443&gt;10,5,0)+IF(O2443="A",3,0)+IF(O2443="B",3,0)+IF(P2443="A+",7,0)+IF(P2443="A",5,0)+IF(P2443="A-",3,0)+IF(P2443="B+",2,0)+IF(AC2443&lt;40,3,0)+IF(AC2443&lt;20,3,0)+IF(AC2443&lt;10,5,0)+IF(C2443&gt;50,5)</f>
        <v>5</v>
      </c>
      <c r="G2443" s="2">
        <f>IF(AG2443&gt;0,3)+IF(AG2443&gt;4,3)+IF(AG2443&gt;7,3)+IF(AG2443&gt;10,3)+IF(AG2443&gt;13,3)+IF(AG2443&gt;15,3)+IF(AG2443&gt;17,3)+IF(AG2443&gt;20,3)+IF(AG2443&gt;25,5)+IF(AH2443&gt;0,3)+IF(AH2443&gt;7,3)+IF(AH2443&gt;10,3)+IF(AH2443&gt;15,3)+IF(AI2443&gt;0,3)+IF(AI2443&gt;7,3)+IF(AI2443&gt;10,3)+IF(AI2443&gt;15,3)</f>
        <v>12</v>
      </c>
      <c r="H2443" s="2">
        <f>SUM(D2443:G2443)</f>
        <v>-66</v>
      </c>
      <c r="I2443" s="2">
        <f>I2442+1</f>
        <v>2442</v>
      </c>
      <c r="J2443" s="3" t="s">
        <v>492</v>
      </c>
      <c r="K2443" s="2" t="s">
        <v>493</v>
      </c>
      <c r="L2443" s="7">
        <v>36</v>
      </c>
      <c r="M2443" s="7">
        <v>28</v>
      </c>
      <c r="N2443" s="7">
        <v>32</v>
      </c>
      <c r="O2443" s="7" t="s">
        <v>80</v>
      </c>
      <c r="P2443" s="7" t="s">
        <v>31</v>
      </c>
      <c r="Q2443" s="6" t="s">
        <v>168</v>
      </c>
      <c r="R2443" s="3">
        <v>0</v>
      </c>
      <c r="S2443" s="3">
        <v>0</v>
      </c>
      <c r="T2443" s="3">
        <v>95</v>
      </c>
      <c r="U2443" s="3">
        <v>0</v>
      </c>
      <c r="V2443" s="3">
        <v>0</v>
      </c>
      <c r="W2443" s="3">
        <v>0</v>
      </c>
      <c r="X2443" s="3">
        <v>0</v>
      </c>
      <c r="Y2443" s="5">
        <v>32</v>
      </c>
      <c r="Z2443" s="5">
        <v>15</v>
      </c>
      <c r="AA2443" s="5">
        <v>1</v>
      </c>
      <c r="AB2443" s="5">
        <v>28.1</v>
      </c>
      <c r="AC2443" s="4">
        <v>75</v>
      </c>
      <c r="AD2443" s="4" t="s">
        <v>50</v>
      </c>
      <c r="AE2443" s="4">
        <v>45</v>
      </c>
      <c r="AF2443" s="4">
        <v>0</v>
      </c>
      <c r="AG2443" s="4">
        <v>10.1</v>
      </c>
      <c r="AH2443" s="4">
        <v>-0.3</v>
      </c>
      <c r="AI2443" s="4">
        <v>-2.5</v>
      </c>
      <c r="AJ2443" s="6" t="s">
        <v>494</v>
      </c>
      <c r="AK2443" s="3">
        <v>0.5</v>
      </c>
      <c r="AL2443" s="2">
        <v>0</v>
      </c>
    </row>
    <row r="2444" spans="1:38" x14ac:dyDescent="0.35">
      <c r="A2444" s="2">
        <f>AVERAGE(L2444:N2444)</f>
        <v>68.666666666666671</v>
      </c>
      <c r="B2444" s="2">
        <f>R2444+U2444</f>
        <v>-90</v>
      </c>
      <c r="C2444" s="2">
        <f>Y2444+Z2444+AB2444</f>
        <v>15.7</v>
      </c>
      <c r="D2444" s="2">
        <f>IF(B2444&gt;100,5)+IF(B2444&gt;150,5)+IF(R2444&gt;0,3)+IF(R2444&gt;15,3)+IF(R2444&gt;25,3)+IF(S2444&gt;0,3)+IF(S2444&gt;15,3)+IF(S2444&gt;25,3)+IF(U2444&gt;20,2,0)+IF(U2444&gt;30,3,0)+IF(U2444&gt;50,5,0)+IF(U2444&gt;60,3,0)+IF(Y2444&gt;100,5,0)+IF(Y2444&gt;0,2)+IF(Y2444&gt;15,2)+IF(Y2444&gt;25,2)+IF(Y2444&gt;30,2)+IF(Y2444&gt;40,2)+IF(Y2444&gt;50,2)+IF(Y2444&gt;100,4)+IF(Y2444&lt;10,-5,0)+IF(Y2444&lt;0,-10)++IF(Y2444&lt;15,-5,0)+IF(R2444&lt;0,-3)+IF(R2444&lt;-5,-3)+IF(S2444&lt;0,-3)+IF(S2444&lt;-5,-3)+IF(T2444&lt;0,-3)+IF(T2444&lt;-5,-3)+IF(W2444=1,5,0)+IF(X2444&gt;20,3,0)+IF(X2444&gt;25,3,0)+IF(X2444&gt;40,3,0)+IF(X2444&gt;50,3,0)+IF(N2444&lt;50,-10)+IF(N2444&lt;30,-10)+IF(N2444&lt;20,-10)+IF(N2444&lt;70,-5)+IF(N2444&lt;80,-5)+IF(N2444&gt;95,5,0)+IF(L2444&lt;50,-10)+IF(L2444&lt;30,-10)+IF(L2444&lt;20,-10)+IF(L2444&lt;70,-5)+IF(L2444&lt;80,-5)+IF(L2444&gt;95,5,0)+IF(A2444&gt;85,3,0)+IF(A2444&gt;90,3,0)+IF(U2444&lt;0,-10)+IF(U2444&lt;-5,-20)+IF(U2444&lt;-10,-10)+IF(V2444&gt;0,5,0)+IF(V2444&gt;15,5,0)+IF(V2444&gt;25,5,0)+IF(V2444&lt;0,-10,0)+IF(V2444&lt;-5,-10,0)+IF(U2444&lt;0,-10,0)+IF(U2444&lt;-5,-10,0)+IF(M2444&gt;90,10)+IF(M2444&gt;97,5)+IF(L2444&lt;70,-20,0)+IF(Y2444&gt;100,15,0)+IF(Y2444&gt;200,10,0)+IF(AB2444&gt;40,5,0)+IF(AB2444&gt;50,5,0)+IF(AB2444&gt;60,10,0)+IF(AB2444&gt;100,15,0)+IF(AB2444&gt;200,10,0)</f>
        <v>-53</v>
      </c>
      <c r="E2444" s="2">
        <f>W2444+AA2444+IF(AK2444&gt;1,1,0)+IF(AK2444&gt;1.2,2,0)+IF(AK2444&gt;1.3,2,0)+IF(AK2444&lt;1,-2,0)+IF(B2444&gt;200,5,0)+IF(B2444&gt;300,5,0)+IF(B2444&lt;30,-15,0)+IF(B2444&lt;20,-15,0)</f>
        <v>-28</v>
      </c>
      <c r="F2444" s="2">
        <f>IF(AF2444&gt;0,2,0)+IF(AF2444&gt;2,3,0)+IF(AF2444&gt;4,4,0)+IF(AF2444&gt;10,5,0)+IF(O2444="A",3,0)+IF(O2444="B",3,0)+IF(P2444="A+",7,0)+IF(P2444="A",5,0)+IF(P2444="A-",3,0)+IF(P2444="B+",2,0)+IF(AC2444&lt;40,3,0)+IF(AC2444&lt;20,3,0)+IF(AC2444&lt;10,5,0)+IF(C2444&gt;50,5)</f>
        <v>3</v>
      </c>
      <c r="G2444" s="2">
        <f>IF(AG2444&gt;0,3)+IF(AG2444&gt;4,3)+IF(AG2444&gt;7,3)+IF(AG2444&gt;10,3)+IF(AG2444&gt;13,3)+IF(AG2444&gt;15,3)+IF(AG2444&gt;17,3)+IF(AG2444&gt;20,3)+IF(AG2444&gt;25,5)+IF(AH2444&gt;0,3)+IF(AH2444&gt;7,3)+IF(AH2444&gt;10,3)+IF(AH2444&gt;15,3)+IF(AI2444&gt;0,3)+IF(AI2444&gt;7,3)+IF(AI2444&gt;10,3)+IF(AI2444&gt;15,3)</f>
        <v>12</v>
      </c>
      <c r="H2444" s="2">
        <f>SUM(D2444:G2444)</f>
        <v>-66</v>
      </c>
      <c r="I2444" s="2">
        <f>I2443+1</f>
        <v>2443</v>
      </c>
      <c r="J2444" s="3" t="s">
        <v>3203</v>
      </c>
      <c r="K2444" s="2" t="s">
        <v>3204</v>
      </c>
      <c r="L2444" s="7">
        <v>78</v>
      </c>
      <c r="M2444" s="7">
        <v>55</v>
      </c>
      <c r="N2444" s="7">
        <v>73</v>
      </c>
      <c r="O2444" s="7" t="s">
        <v>42</v>
      </c>
      <c r="P2444" s="7" t="s">
        <v>42</v>
      </c>
      <c r="Q2444" s="6" t="s">
        <v>130</v>
      </c>
      <c r="R2444" s="3">
        <v>50</v>
      </c>
      <c r="S2444" s="3">
        <v>-9</v>
      </c>
      <c r="T2444" s="3">
        <v>0</v>
      </c>
      <c r="U2444" s="3">
        <v>-140</v>
      </c>
      <c r="V2444" s="3">
        <v>3</v>
      </c>
      <c r="W2444" s="3">
        <v>0</v>
      </c>
      <c r="X2444" s="3">
        <v>100</v>
      </c>
      <c r="Y2444" s="5">
        <v>12</v>
      </c>
      <c r="Z2444" s="5">
        <v>0</v>
      </c>
      <c r="AA2444" s="5">
        <v>1</v>
      </c>
      <c r="AB2444" s="5">
        <v>3.7</v>
      </c>
      <c r="AC2444" s="4">
        <v>23</v>
      </c>
      <c r="AD2444" s="4" t="s">
        <v>208</v>
      </c>
      <c r="AE2444" s="4">
        <v>66</v>
      </c>
      <c r="AF2444" s="4">
        <v>-6.2</v>
      </c>
      <c r="AG2444" s="4">
        <v>4.8</v>
      </c>
      <c r="AH2444" s="4">
        <v>5.4</v>
      </c>
      <c r="AI2444" s="4">
        <v>6.8</v>
      </c>
      <c r="AJ2444" s="6" t="s">
        <v>153</v>
      </c>
      <c r="AK2444" s="3">
        <v>1.2</v>
      </c>
      <c r="AL2444" s="2">
        <v>0</v>
      </c>
    </row>
    <row r="2445" spans="1:38" x14ac:dyDescent="0.35">
      <c r="A2445" s="2">
        <f>AVERAGE(L2445:N2445)</f>
        <v>24</v>
      </c>
      <c r="B2445" s="2">
        <f>R2445+U2445</f>
        <v>22</v>
      </c>
      <c r="C2445" s="2">
        <f>Y2445+Z2445+AB2445</f>
        <v>0</v>
      </c>
      <c r="D2445" s="2">
        <f>IF(B2445&gt;100,5)+IF(B2445&gt;150,5)+IF(R2445&gt;0,3)+IF(R2445&gt;15,3)+IF(R2445&gt;25,3)+IF(S2445&gt;0,3)+IF(S2445&gt;15,3)+IF(S2445&gt;25,3)+IF(U2445&gt;20,2,0)+IF(U2445&gt;30,3,0)+IF(U2445&gt;50,5,0)+IF(U2445&gt;60,3,0)+IF(Y2445&gt;100,5,0)+IF(Y2445&gt;0,2)+IF(Y2445&gt;15,2)+IF(Y2445&gt;25,2)+IF(Y2445&gt;30,2)+IF(Y2445&gt;40,2)+IF(Y2445&gt;50,2)+IF(Y2445&gt;100,4)+IF(Y2445&lt;10,-5,0)+IF(Y2445&lt;0,-10)++IF(Y2445&lt;15,-5,0)+IF(R2445&lt;0,-3)+IF(R2445&lt;-5,-3)+IF(S2445&lt;0,-3)+IF(S2445&lt;-5,-3)+IF(T2445&lt;0,-3)+IF(T2445&lt;-5,-3)+IF(W2445=1,5,0)+IF(X2445&gt;20,3,0)+IF(X2445&gt;25,3,0)+IF(X2445&gt;40,3,0)+IF(X2445&gt;50,3,0)+IF(N2445&lt;50,-10)+IF(N2445&lt;30,-10)+IF(N2445&lt;20,-10)+IF(N2445&lt;70,-5)+IF(N2445&lt;80,-5)+IF(N2445&gt;95,5,0)+IF(L2445&lt;50,-10)+IF(L2445&lt;30,-10)+IF(L2445&lt;20,-10)+IF(L2445&lt;70,-5)+IF(L2445&lt;80,-5)+IF(L2445&gt;95,5,0)+IF(A2445&gt;85,3,0)+IF(A2445&gt;90,3,0)+IF(U2445&lt;0,-10)+IF(U2445&lt;-5,-20)+IF(U2445&lt;-10,-10)+IF(V2445&gt;0,5,0)+IF(V2445&gt;15,5,0)+IF(V2445&gt;25,5,0)+IF(V2445&lt;0,-10,0)+IF(V2445&lt;-5,-10,0)+IF(U2445&lt;0,-10,0)+IF(U2445&lt;-5,-10,0)+IF(M2445&gt;90,10)+IF(M2445&gt;97,5)+IF(L2445&lt;70,-20,0)+IF(Y2445&gt;100,15,0)+IF(Y2445&gt;200,10,0)+IF(AB2445&gt;40,5,0)+IF(AB2445&gt;50,5,0)+IF(AB2445&gt;60,10,0)+IF(AB2445&gt;100,15,0)+IF(AB2445&gt;200,10,0)</f>
        <v>-63</v>
      </c>
      <c r="E2445" s="2">
        <f>W2445+AA2445+IF(AK2445&gt;1,1,0)+IF(AK2445&gt;1.2,2,0)+IF(AK2445&gt;1.3,2,0)+IF(AK2445&lt;1,-2,0)+IF(B2445&gt;200,5,0)+IF(B2445&gt;300,5,0)+IF(B2445&lt;30,-15,0)+IF(B2445&lt;20,-15,0)</f>
        <v>-17</v>
      </c>
      <c r="F2445" s="2">
        <f>IF(AF2445&gt;0,2,0)+IF(AF2445&gt;2,3,0)+IF(AF2445&gt;4,4,0)+IF(AF2445&gt;10,5,0)+IF(O2445="A",3,0)+IF(O2445="B",3,0)+IF(P2445="A+",7,0)+IF(P2445="A",5,0)+IF(P2445="A-",3,0)+IF(P2445="B+",2,0)+IF(AC2445&lt;40,3,0)+IF(AC2445&lt;20,3,0)+IF(AC2445&lt;10,5,0)+IF(C2445&gt;50,5)</f>
        <v>14</v>
      </c>
      <c r="G2445" s="2">
        <f>IF(AG2445&gt;0,3)+IF(AG2445&gt;4,3)+IF(AG2445&gt;7,3)+IF(AG2445&gt;10,3)+IF(AG2445&gt;13,3)+IF(AG2445&gt;15,3)+IF(AG2445&gt;17,3)+IF(AG2445&gt;20,3)+IF(AG2445&gt;25,5)+IF(AH2445&gt;0,3)+IF(AH2445&gt;7,3)+IF(AH2445&gt;10,3)+IF(AH2445&gt;15,3)+IF(AI2445&gt;0,3)+IF(AI2445&gt;7,3)+IF(AI2445&gt;10,3)+IF(AI2445&gt;15,3)</f>
        <v>0</v>
      </c>
      <c r="H2445" s="2">
        <f>SUM(D2445:G2445)</f>
        <v>-66</v>
      </c>
      <c r="I2445" s="2">
        <f>I2444+1</f>
        <v>2444</v>
      </c>
      <c r="J2445" s="3" t="s">
        <v>959</v>
      </c>
      <c r="K2445" s="2" t="s">
        <v>960</v>
      </c>
      <c r="L2445" s="7">
        <v>0</v>
      </c>
      <c r="M2445" s="7">
        <v>0</v>
      </c>
      <c r="N2445" s="7">
        <v>72</v>
      </c>
      <c r="O2445" s="7">
        <v>0</v>
      </c>
      <c r="P2445" s="7" t="s">
        <v>59</v>
      </c>
      <c r="Q2445" s="6" t="s">
        <v>54</v>
      </c>
      <c r="R2445" s="3">
        <v>22</v>
      </c>
      <c r="S2445" s="3">
        <v>20</v>
      </c>
      <c r="T2445" s="3">
        <v>35</v>
      </c>
      <c r="U2445" s="3">
        <v>0</v>
      </c>
      <c r="V2445" s="3">
        <v>0</v>
      </c>
      <c r="W2445" s="3">
        <v>0</v>
      </c>
      <c r="X2445" s="3">
        <v>0</v>
      </c>
      <c r="Y2445" s="5">
        <v>0</v>
      </c>
      <c r="Z2445" s="5">
        <v>0</v>
      </c>
      <c r="AA2445" s="5">
        <v>0</v>
      </c>
      <c r="AB2445" s="5">
        <v>0</v>
      </c>
      <c r="AC2445" s="4">
        <v>79</v>
      </c>
      <c r="AD2445" s="4" t="s">
        <v>164</v>
      </c>
      <c r="AE2445" s="4">
        <v>7</v>
      </c>
      <c r="AF2445" s="4">
        <v>14.3</v>
      </c>
      <c r="AG2445" s="4">
        <v>0</v>
      </c>
      <c r="AH2445" s="4">
        <v>0</v>
      </c>
      <c r="AI2445" s="4">
        <v>0</v>
      </c>
      <c r="AJ2445" s="6" t="s">
        <v>961</v>
      </c>
      <c r="AK2445" s="3">
        <v>0.9</v>
      </c>
      <c r="AL2445" s="2">
        <v>0</v>
      </c>
    </row>
    <row r="2446" spans="1:38" x14ac:dyDescent="0.35">
      <c r="A2446" s="2">
        <f>AVERAGE(L2446:N2446)</f>
        <v>29.666666666666668</v>
      </c>
      <c r="B2446" s="2">
        <f>R2446+U2446</f>
        <v>82</v>
      </c>
      <c r="C2446" s="2">
        <f>Y2446+Z2446+AB2446</f>
        <v>1.2</v>
      </c>
      <c r="D2446" s="2">
        <f>IF(B2446&gt;100,5)+IF(B2446&gt;150,5)+IF(R2446&gt;0,3)+IF(R2446&gt;15,3)+IF(R2446&gt;25,3)+IF(S2446&gt;0,3)+IF(S2446&gt;15,3)+IF(S2446&gt;25,3)+IF(U2446&gt;20,2,0)+IF(U2446&gt;30,3,0)+IF(U2446&gt;50,5,0)+IF(U2446&gt;60,3,0)+IF(Y2446&gt;100,5,0)+IF(Y2446&gt;0,2)+IF(Y2446&gt;15,2)+IF(Y2446&gt;25,2)+IF(Y2446&gt;30,2)+IF(Y2446&gt;40,2)+IF(Y2446&gt;50,2)+IF(Y2446&gt;100,4)+IF(Y2446&lt;10,-5,0)+IF(Y2446&lt;0,-10)++IF(Y2446&lt;15,-5,0)+IF(R2446&lt;0,-3)+IF(R2446&lt;-5,-3)+IF(S2446&lt;0,-3)+IF(S2446&lt;-5,-3)+IF(T2446&lt;0,-3)+IF(T2446&lt;-5,-3)+IF(W2446=1,5,0)+IF(X2446&gt;20,3,0)+IF(X2446&gt;25,3,0)+IF(X2446&gt;40,3,0)+IF(X2446&gt;50,3,0)+IF(N2446&lt;50,-10)+IF(N2446&lt;30,-10)+IF(N2446&lt;20,-10)+IF(N2446&lt;70,-5)+IF(N2446&lt;80,-5)+IF(N2446&gt;95,5,0)+IF(L2446&lt;50,-10)+IF(L2446&lt;30,-10)+IF(L2446&lt;20,-10)+IF(L2446&lt;70,-5)+IF(L2446&lt;80,-5)+IF(L2446&gt;95,5,0)+IF(A2446&gt;85,3,0)+IF(A2446&gt;90,3,0)+IF(U2446&lt;0,-10)+IF(U2446&lt;-5,-20)+IF(U2446&lt;-10,-10)+IF(V2446&gt;0,5,0)+IF(V2446&gt;15,5,0)+IF(V2446&gt;25,5,0)+IF(V2446&lt;0,-10,0)+IF(V2446&lt;-5,-10,0)+IF(U2446&lt;0,-10,0)+IF(U2446&lt;-5,-10,0)+IF(M2446&gt;90,10)+IF(M2446&gt;97,5)+IF(L2446&lt;70,-20,0)+IF(Y2446&gt;100,15,0)+IF(Y2446&gt;200,10,0)+IF(AB2446&gt;40,5,0)+IF(AB2446&gt;50,5,0)+IF(AB2446&gt;60,10,0)+IF(AB2446&gt;100,15,0)+IF(AB2446&gt;200,10,0)</f>
        <v>-65</v>
      </c>
      <c r="E2446" s="2">
        <f>W2446+AA2446+IF(AK2446&gt;1,1,0)+IF(AK2446&gt;1.2,2,0)+IF(AK2446&gt;1.3,2,0)+IF(AK2446&lt;1,-2,0)+IF(B2446&gt;200,5,0)+IF(B2446&gt;300,5,0)+IF(B2446&lt;30,-15,0)+IF(B2446&lt;20,-15,0)</f>
        <v>-1</v>
      </c>
      <c r="F2446" s="2">
        <f>IF(AF2446&gt;0,2,0)+IF(AF2446&gt;2,3,0)+IF(AF2446&gt;4,4,0)+IF(AF2446&gt;10,5,0)+IF(O2446="A",3,0)+IF(O2446="B",3,0)+IF(P2446="A+",7,0)+IF(P2446="A",5,0)+IF(P2446="A-",3,0)+IF(P2446="B+",2,0)+IF(AC2446&lt;40,3,0)+IF(AC2446&lt;20,3,0)+IF(AC2446&lt;10,5,0)+IF(C2446&gt;50,5)</f>
        <v>0</v>
      </c>
      <c r="G2446" s="2">
        <f>IF(AG2446&gt;0,3)+IF(AG2446&gt;4,3)+IF(AG2446&gt;7,3)+IF(AG2446&gt;10,3)+IF(AG2446&gt;13,3)+IF(AG2446&gt;15,3)+IF(AG2446&gt;17,3)+IF(AG2446&gt;20,3)+IF(AG2446&gt;25,5)+IF(AH2446&gt;0,3)+IF(AH2446&gt;7,3)+IF(AH2446&gt;10,3)+IF(AH2446&gt;15,3)+IF(AI2446&gt;0,3)+IF(AI2446&gt;7,3)+IF(AI2446&gt;10,3)+IF(AI2446&gt;15,3)</f>
        <v>0</v>
      </c>
      <c r="H2446" s="2">
        <f>SUM(D2446:G2446)</f>
        <v>-66</v>
      </c>
      <c r="I2446" s="2">
        <f>I2445+1</f>
        <v>2445</v>
      </c>
      <c r="J2446" s="3" t="s">
        <v>2457</v>
      </c>
      <c r="K2446" s="2" t="s">
        <v>2458</v>
      </c>
      <c r="L2446" s="7">
        <v>21</v>
      </c>
      <c r="M2446" s="7">
        <v>21</v>
      </c>
      <c r="N2446" s="7">
        <v>47</v>
      </c>
      <c r="O2446" s="7" t="s">
        <v>31</v>
      </c>
      <c r="P2446" s="7" t="s">
        <v>31</v>
      </c>
      <c r="Q2446" s="6" t="s">
        <v>158</v>
      </c>
      <c r="R2446" s="3">
        <v>0</v>
      </c>
      <c r="S2446" s="3">
        <v>0</v>
      </c>
      <c r="T2446" s="3">
        <v>0</v>
      </c>
      <c r="U2446" s="3">
        <v>82</v>
      </c>
      <c r="V2446" s="3">
        <v>0</v>
      </c>
      <c r="W2446" s="3">
        <v>0</v>
      </c>
      <c r="X2446" s="3">
        <v>-150</v>
      </c>
      <c r="Y2446" s="5">
        <v>4</v>
      </c>
      <c r="Z2446" s="5">
        <v>-3</v>
      </c>
      <c r="AA2446" s="5">
        <v>1</v>
      </c>
      <c r="AB2446" s="5">
        <v>0.2</v>
      </c>
      <c r="AC2446" s="4">
        <v>102</v>
      </c>
      <c r="AD2446" s="4" t="s">
        <v>61</v>
      </c>
      <c r="AE2446" s="4">
        <v>16</v>
      </c>
      <c r="AF2446" s="4">
        <v>-6.7</v>
      </c>
      <c r="AG2446" s="4">
        <v>-35.6</v>
      </c>
      <c r="AH2446" s="4">
        <v>-13.5</v>
      </c>
      <c r="AI2446" s="4">
        <v>-10.6</v>
      </c>
      <c r="AJ2446" s="6" t="s">
        <v>56</v>
      </c>
      <c r="AK2446" s="3">
        <v>0.3</v>
      </c>
      <c r="AL2446" s="2">
        <v>0</v>
      </c>
    </row>
    <row r="2447" spans="1:38" x14ac:dyDescent="0.35">
      <c r="A2447" s="2">
        <f>AVERAGE(L2447:N2447)</f>
        <v>37</v>
      </c>
      <c r="B2447" s="2">
        <f>R2447+U2447</f>
        <v>103</v>
      </c>
      <c r="C2447" s="2">
        <f>Y2447+Z2447+AB2447</f>
        <v>1.3</v>
      </c>
      <c r="D2447" s="2">
        <f>IF(B2447&gt;100,5)+IF(B2447&gt;150,5)+IF(R2447&gt;0,3)+IF(R2447&gt;15,3)+IF(R2447&gt;25,3)+IF(S2447&gt;0,3)+IF(S2447&gt;15,3)+IF(S2447&gt;25,3)+IF(U2447&gt;20,2,0)+IF(U2447&gt;30,3,0)+IF(U2447&gt;50,5,0)+IF(U2447&gt;60,3,0)+IF(Y2447&gt;100,5,0)+IF(Y2447&gt;0,2)+IF(Y2447&gt;15,2)+IF(Y2447&gt;25,2)+IF(Y2447&gt;30,2)+IF(Y2447&gt;40,2)+IF(Y2447&gt;50,2)+IF(Y2447&gt;100,4)+IF(Y2447&lt;10,-5,0)+IF(Y2447&lt;0,-10)++IF(Y2447&lt;15,-5,0)+IF(R2447&lt;0,-3)+IF(R2447&lt;-5,-3)+IF(S2447&lt;0,-3)+IF(S2447&lt;-5,-3)+IF(T2447&lt;0,-3)+IF(T2447&lt;-5,-3)+IF(W2447=1,5,0)+IF(X2447&gt;20,3,0)+IF(X2447&gt;25,3,0)+IF(X2447&gt;40,3,0)+IF(X2447&gt;50,3,0)+IF(N2447&lt;50,-10)+IF(N2447&lt;30,-10)+IF(N2447&lt;20,-10)+IF(N2447&lt;70,-5)+IF(N2447&lt;80,-5)+IF(N2447&gt;95,5,0)+IF(L2447&lt;50,-10)+IF(L2447&lt;30,-10)+IF(L2447&lt;20,-10)+IF(L2447&lt;70,-5)+IF(L2447&lt;80,-5)+IF(L2447&gt;95,5,0)+IF(A2447&gt;85,3,0)+IF(A2447&gt;90,3,0)+IF(U2447&lt;0,-10)+IF(U2447&lt;-5,-20)+IF(U2447&lt;-10,-10)+IF(V2447&gt;0,5,0)+IF(V2447&gt;15,5,0)+IF(V2447&gt;25,5,0)+IF(V2447&lt;0,-10,0)+IF(V2447&lt;-5,-10,0)+IF(U2447&lt;0,-10,0)+IF(U2447&lt;-5,-10,0)+IF(M2447&gt;90,10)+IF(M2447&gt;97,5)+IF(L2447&lt;70,-20,0)+IF(Y2447&gt;100,15,0)+IF(Y2447&gt;200,10,0)+IF(AB2447&gt;40,5,0)+IF(AB2447&gt;50,5,0)+IF(AB2447&gt;60,10,0)+IF(AB2447&gt;100,15,0)+IF(AB2447&gt;200,10,0)</f>
        <v>-70</v>
      </c>
      <c r="E2447" s="2">
        <f>W2447+AA2447+IF(AK2447&gt;1,1,0)+IF(AK2447&gt;1.2,2,0)+IF(AK2447&gt;1.3,2,0)+IF(AK2447&lt;1,-2,0)+IF(B2447&gt;200,5,0)+IF(B2447&gt;300,5,0)+IF(B2447&lt;30,-15,0)+IF(B2447&lt;20,-15,0)</f>
        <v>-2</v>
      </c>
      <c r="F2447" s="2">
        <f>IF(AF2447&gt;0,2,0)+IF(AF2447&gt;2,3,0)+IF(AF2447&gt;4,4,0)+IF(AF2447&gt;10,5,0)+IF(O2447="A",3,0)+IF(O2447="B",3,0)+IF(P2447="A+",7,0)+IF(P2447="A",5,0)+IF(P2447="A-",3,0)+IF(P2447="B+",2,0)+IF(AC2447&lt;40,3,0)+IF(AC2447&lt;20,3,0)+IF(AC2447&lt;10,5,0)+IF(C2447&gt;50,5)</f>
        <v>0</v>
      </c>
      <c r="G2447" s="2">
        <f>IF(AG2447&gt;0,3)+IF(AG2447&gt;4,3)+IF(AG2447&gt;7,3)+IF(AG2447&gt;10,3)+IF(AG2447&gt;13,3)+IF(AG2447&gt;15,3)+IF(AG2447&gt;17,3)+IF(AG2447&gt;20,3)+IF(AG2447&gt;25,5)+IF(AH2447&gt;0,3)+IF(AH2447&gt;7,3)+IF(AH2447&gt;10,3)+IF(AH2447&gt;15,3)+IF(AI2447&gt;0,3)+IF(AI2447&gt;7,3)+IF(AI2447&gt;10,3)+IF(AI2447&gt;15,3)</f>
        <v>6</v>
      </c>
      <c r="H2447" s="2">
        <f>SUM(D2447:G2447)</f>
        <v>-66</v>
      </c>
      <c r="I2447" s="2">
        <f>I2446+1</f>
        <v>2446</v>
      </c>
      <c r="J2447" s="3" t="s">
        <v>4228</v>
      </c>
      <c r="K2447" s="2" t="s">
        <v>4229</v>
      </c>
      <c r="L2447" s="7">
        <v>30</v>
      </c>
      <c r="M2447" s="7">
        <v>63</v>
      </c>
      <c r="N2447" s="7">
        <v>18</v>
      </c>
      <c r="O2447" s="7" t="s">
        <v>31</v>
      </c>
      <c r="P2447" s="7" t="s">
        <v>59</v>
      </c>
      <c r="Q2447" s="6" t="s">
        <v>541</v>
      </c>
      <c r="R2447" s="3">
        <v>0</v>
      </c>
      <c r="S2447" s="3">
        <v>0</v>
      </c>
      <c r="T2447" s="3">
        <v>0</v>
      </c>
      <c r="U2447" s="3">
        <v>103</v>
      </c>
      <c r="V2447" s="3">
        <v>0</v>
      </c>
      <c r="W2447" s="3">
        <v>0</v>
      </c>
      <c r="X2447" s="3">
        <v>386.4</v>
      </c>
      <c r="Y2447" s="5">
        <v>-1</v>
      </c>
      <c r="Z2447" s="5">
        <v>2</v>
      </c>
      <c r="AA2447" s="5">
        <v>0</v>
      </c>
      <c r="AB2447" s="5">
        <v>0.3</v>
      </c>
      <c r="AC2447" s="4">
        <v>69</v>
      </c>
      <c r="AD2447" s="4" t="s">
        <v>33</v>
      </c>
      <c r="AE2447" s="4">
        <v>3</v>
      </c>
      <c r="AF2447" s="4">
        <v>-16.7</v>
      </c>
      <c r="AG2447" s="4">
        <v>-6</v>
      </c>
      <c r="AH2447" s="4">
        <v>4.5999999999999996</v>
      </c>
      <c r="AI2447" s="4">
        <v>1.6</v>
      </c>
      <c r="AJ2447" s="6" t="s">
        <v>56</v>
      </c>
      <c r="AK2447" s="3">
        <v>0.4</v>
      </c>
      <c r="AL2447" s="2">
        <v>0</v>
      </c>
    </row>
    <row r="2448" spans="1:38" x14ac:dyDescent="0.35">
      <c r="A2448" s="2">
        <f>AVERAGE(L2448:N2448)</f>
        <v>5.666666666666667</v>
      </c>
      <c r="B2448" s="2">
        <f>R2448+U2448</f>
        <v>100</v>
      </c>
      <c r="C2448" s="2">
        <f>Y2448+Z2448+AB2448</f>
        <v>172.2</v>
      </c>
      <c r="D2448" s="2">
        <f>IF(B2448&gt;100,5)+IF(B2448&gt;150,5)+IF(R2448&gt;0,3)+IF(R2448&gt;15,3)+IF(R2448&gt;25,3)+IF(S2448&gt;0,3)+IF(S2448&gt;15,3)+IF(S2448&gt;25,3)+IF(U2448&gt;20,2,0)+IF(U2448&gt;30,3,0)+IF(U2448&gt;50,5,0)+IF(U2448&gt;60,3,0)+IF(Y2448&gt;100,5,0)+IF(Y2448&gt;0,2)+IF(Y2448&gt;15,2)+IF(Y2448&gt;25,2)+IF(Y2448&gt;30,2)+IF(Y2448&gt;40,2)+IF(Y2448&gt;50,2)+IF(Y2448&gt;100,4)+IF(Y2448&lt;10,-5,0)+IF(Y2448&lt;0,-10)++IF(Y2448&lt;15,-5,0)+IF(R2448&lt;0,-3)+IF(R2448&lt;-5,-3)+IF(S2448&lt;0,-3)+IF(S2448&lt;-5,-3)+IF(T2448&lt;0,-3)+IF(T2448&lt;-5,-3)+IF(W2448=1,5,0)+IF(X2448&gt;20,3,0)+IF(X2448&gt;25,3,0)+IF(X2448&gt;40,3,0)+IF(X2448&gt;50,3,0)+IF(N2448&lt;50,-10)+IF(N2448&lt;30,-10)+IF(N2448&lt;20,-10)+IF(N2448&lt;70,-5)+IF(N2448&lt;80,-5)+IF(N2448&gt;95,5,0)+IF(L2448&lt;50,-10)+IF(L2448&lt;30,-10)+IF(L2448&lt;20,-10)+IF(L2448&lt;70,-5)+IF(L2448&lt;80,-5)+IF(L2448&gt;95,5,0)+IF(A2448&gt;85,3,0)+IF(A2448&gt;90,3,0)+IF(U2448&lt;0,-10)+IF(U2448&lt;-5,-20)+IF(U2448&lt;-10,-10)+IF(V2448&gt;0,5,0)+IF(V2448&gt;15,5,0)+IF(V2448&gt;25,5,0)+IF(V2448&lt;0,-10,0)+IF(V2448&lt;-5,-10,0)+IF(U2448&lt;0,-10,0)+IF(U2448&lt;-5,-10,0)+IF(M2448&gt;90,10)+IF(M2448&gt;97,5)+IF(L2448&lt;70,-20,0)+IF(Y2448&gt;100,15,0)+IF(Y2448&gt;200,10,0)+IF(AB2448&gt;40,5,0)+IF(AB2448&gt;50,5,0)+IF(AB2448&gt;60,10,0)+IF(AB2448&gt;100,15,0)+IF(AB2448&gt;200,10,0)</f>
        <v>-70</v>
      </c>
      <c r="E2448" s="2">
        <f>W2448+AA2448+IF(AK2448&gt;1,1,0)+IF(AK2448&gt;1.2,2,0)+IF(AK2448&gt;1.3,2,0)+IF(AK2448&lt;1,-2,0)+IF(B2448&gt;200,5,0)+IF(B2448&gt;300,5,0)+IF(B2448&lt;30,-15,0)+IF(B2448&lt;20,-15,0)</f>
        <v>-1</v>
      </c>
      <c r="F2448" s="2">
        <f>IF(AF2448&gt;0,2,0)+IF(AF2448&gt;2,3,0)+IF(AF2448&gt;4,4,0)+IF(AF2448&gt;10,5,0)+IF(O2448="A",3,0)+IF(O2448="B",3,0)+IF(P2448="A+",7,0)+IF(P2448="A",5,0)+IF(P2448="A-",3,0)+IF(P2448="B+",2,0)+IF(AC2448&lt;40,3,0)+IF(AC2448&lt;20,3,0)+IF(AC2448&lt;10,5,0)+IF(C2448&gt;50,5)</f>
        <v>5</v>
      </c>
      <c r="G2448" s="2">
        <f>IF(AG2448&gt;0,3)+IF(AG2448&gt;4,3)+IF(AG2448&gt;7,3)+IF(AG2448&gt;10,3)+IF(AG2448&gt;13,3)+IF(AG2448&gt;15,3)+IF(AG2448&gt;17,3)+IF(AG2448&gt;20,3)+IF(AG2448&gt;25,5)+IF(AH2448&gt;0,3)+IF(AH2448&gt;7,3)+IF(AH2448&gt;10,3)+IF(AH2448&gt;15,3)+IF(AI2448&gt;0,3)+IF(AI2448&gt;7,3)+IF(AI2448&gt;10,3)+IF(AI2448&gt;15,3)</f>
        <v>0</v>
      </c>
      <c r="H2448" s="2">
        <f>SUM(D2448:G2448)</f>
        <v>-66</v>
      </c>
      <c r="I2448" s="2">
        <f>I2447+1</f>
        <v>2447</v>
      </c>
      <c r="J2448" s="3" t="s">
        <v>609</v>
      </c>
      <c r="K2448" s="2" t="s">
        <v>610</v>
      </c>
      <c r="L2448" s="7">
        <v>7</v>
      </c>
      <c r="M2448" s="7">
        <v>5</v>
      </c>
      <c r="N2448" s="7">
        <v>5</v>
      </c>
      <c r="O2448" s="7" t="s">
        <v>42</v>
      </c>
      <c r="P2448" s="7" t="s">
        <v>75</v>
      </c>
      <c r="Q2448" s="6" t="s">
        <v>71</v>
      </c>
      <c r="R2448" s="3">
        <v>0</v>
      </c>
      <c r="S2448" s="3">
        <v>0</v>
      </c>
      <c r="T2448" s="3">
        <v>0</v>
      </c>
      <c r="U2448" s="3">
        <v>100</v>
      </c>
      <c r="V2448" s="3">
        <v>0</v>
      </c>
      <c r="W2448" s="3">
        <v>0</v>
      </c>
      <c r="X2448" s="3">
        <v>-266.7</v>
      </c>
      <c r="Y2448" s="5">
        <v>55</v>
      </c>
      <c r="Z2448" s="5">
        <v>73</v>
      </c>
      <c r="AA2448" s="5">
        <v>1</v>
      </c>
      <c r="AB2448" s="5">
        <v>44.2</v>
      </c>
      <c r="AC2448" s="4">
        <v>156</v>
      </c>
      <c r="AD2448" s="4" t="s">
        <v>159</v>
      </c>
      <c r="AE2448" s="4">
        <v>46</v>
      </c>
      <c r="AF2448" s="4">
        <v>-6.9</v>
      </c>
      <c r="AG2448" s="4">
        <v>-2.6</v>
      </c>
      <c r="AH2448" s="4">
        <v>-3038.7</v>
      </c>
      <c r="AI2448" s="4">
        <v>-1531.4</v>
      </c>
      <c r="AJ2448" s="6" t="s">
        <v>95</v>
      </c>
      <c r="AK2448" s="3">
        <v>0.5</v>
      </c>
      <c r="AL2448" s="2">
        <v>0</v>
      </c>
    </row>
    <row r="2449" spans="1:38" x14ac:dyDescent="0.35">
      <c r="A2449" s="2">
        <f>AVERAGE(L2449:N2449)</f>
        <v>27</v>
      </c>
      <c r="B2449" s="2">
        <f>R2449+U2449</f>
        <v>45</v>
      </c>
      <c r="C2449" s="2">
        <f>Y2449+Z2449+AB2449</f>
        <v>0</v>
      </c>
      <c r="D2449" s="2">
        <f>IF(B2449&gt;100,5)+IF(B2449&gt;150,5)+IF(R2449&gt;0,3)+IF(R2449&gt;15,3)+IF(R2449&gt;25,3)+IF(S2449&gt;0,3)+IF(S2449&gt;15,3)+IF(S2449&gt;25,3)+IF(U2449&gt;20,2,0)+IF(U2449&gt;30,3,0)+IF(U2449&gt;50,5,0)+IF(U2449&gt;60,3,0)+IF(Y2449&gt;100,5,0)+IF(Y2449&gt;0,2)+IF(Y2449&gt;15,2)+IF(Y2449&gt;25,2)+IF(Y2449&gt;30,2)+IF(Y2449&gt;40,2)+IF(Y2449&gt;50,2)+IF(Y2449&gt;100,4)+IF(Y2449&lt;10,-5,0)+IF(Y2449&lt;0,-10)++IF(Y2449&lt;15,-5,0)+IF(R2449&lt;0,-3)+IF(R2449&lt;-5,-3)+IF(S2449&lt;0,-3)+IF(S2449&lt;-5,-3)+IF(T2449&lt;0,-3)+IF(T2449&lt;-5,-3)+IF(W2449=1,5,0)+IF(X2449&gt;20,3,0)+IF(X2449&gt;25,3,0)+IF(X2449&gt;40,3,0)+IF(X2449&gt;50,3,0)+IF(N2449&lt;50,-10)+IF(N2449&lt;30,-10)+IF(N2449&lt;20,-10)+IF(N2449&lt;70,-5)+IF(N2449&lt;80,-5)+IF(N2449&gt;95,5,0)+IF(L2449&lt;50,-10)+IF(L2449&lt;30,-10)+IF(L2449&lt;20,-10)+IF(L2449&lt;70,-5)+IF(L2449&lt;80,-5)+IF(L2449&gt;95,5,0)+IF(A2449&gt;85,3,0)+IF(A2449&gt;90,3,0)+IF(U2449&lt;0,-10)+IF(U2449&lt;-5,-20)+IF(U2449&lt;-10,-10)+IF(V2449&gt;0,5,0)+IF(V2449&gt;15,5,0)+IF(V2449&gt;25,5,0)+IF(V2449&lt;0,-10,0)+IF(V2449&lt;-5,-10,0)+IF(U2449&lt;0,-10,0)+IF(U2449&lt;-5,-10,0)+IF(M2449&gt;90,10)+IF(M2449&gt;97,5)+IF(L2449&lt;70,-20,0)+IF(Y2449&gt;100,15,0)+IF(Y2449&gt;200,10,0)+IF(AB2449&gt;40,5,0)+IF(AB2449&gt;50,5,0)+IF(AB2449&gt;60,10,0)+IF(AB2449&gt;100,15,0)+IF(AB2449&gt;200,10,0)</f>
        <v>-75</v>
      </c>
      <c r="E2449" s="2">
        <f>W2449+AA2449+IF(AK2449&gt;1,1,0)+IF(AK2449&gt;1.2,2,0)+IF(AK2449&gt;1.3,2,0)+IF(AK2449&lt;1,-2,0)+IF(B2449&gt;200,5,0)+IF(B2449&gt;300,5,0)+IF(B2449&lt;30,-15,0)+IF(B2449&lt;20,-15,0)</f>
        <v>-2</v>
      </c>
      <c r="F2449" s="2">
        <f>IF(AF2449&gt;0,2,0)+IF(AF2449&gt;2,3,0)+IF(AF2449&gt;4,4,0)+IF(AF2449&gt;10,5,0)+IF(O2449="A",3,0)+IF(O2449="B",3,0)+IF(P2449="A+",7,0)+IF(P2449="A",5,0)+IF(P2449="A-",3,0)+IF(P2449="B+",2,0)+IF(AC2449&lt;40,3,0)+IF(AC2449&lt;20,3,0)+IF(AC2449&lt;10,5,0)+IF(C2449&gt;50,5)</f>
        <v>11</v>
      </c>
      <c r="G2449" s="2">
        <f>IF(AG2449&gt;0,3)+IF(AG2449&gt;4,3)+IF(AG2449&gt;7,3)+IF(AG2449&gt;10,3)+IF(AG2449&gt;13,3)+IF(AG2449&gt;15,3)+IF(AG2449&gt;17,3)+IF(AG2449&gt;20,3)+IF(AG2449&gt;25,5)+IF(AH2449&gt;0,3)+IF(AH2449&gt;7,3)+IF(AH2449&gt;10,3)+IF(AH2449&gt;15,3)+IF(AI2449&gt;0,3)+IF(AI2449&gt;7,3)+IF(AI2449&gt;10,3)+IF(AI2449&gt;15,3)</f>
        <v>0</v>
      </c>
      <c r="H2449" s="2">
        <f>SUM(D2449:G2449)</f>
        <v>-66</v>
      </c>
      <c r="I2449" s="2">
        <f>I2448+1</f>
        <v>2448</v>
      </c>
      <c r="J2449" s="3" t="s">
        <v>3777</v>
      </c>
      <c r="K2449" s="2" t="s">
        <v>3778</v>
      </c>
      <c r="L2449" s="7">
        <v>34</v>
      </c>
      <c r="M2449" s="7">
        <v>22</v>
      </c>
      <c r="N2449" s="7">
        <v>25</v>
      </c>
      <c r="O2449" s="7">
        <v>0</v>
      </c>
      <c r="P2449" s="7" t="s">
        <v>80</v>
      </c>
      <c r="Q2449" s="6" t="s">
        <v>200</v>
      </c>
      <c r="R2449" s="3">
        <v>0</v>
      </c>
      <c r="S2449" s="3">
        <v>0</v>
      </c>
      <c r="T2449" s="3">
        <v>0</v>
      </c>
      <c r="U2449" s="3">
        <v>45</v>
      </c>
      <c r="V2449" s="3">
        <v>0</v>
      </c>
      <c r="W2449" s="3">
        <v>0</v>
      </c>
      <c r="X2449" s="3">
        <v>17.100000000000001</v>
      </c>
      <c r="Y2449" s="5">
        <v>0</v>
      </c>
      <c r="Z2449" s="5">
        <v>0</v>
      </c>
      <c r="AA2449" s="5">
        <v>0</v>
      </c>
      <c r="AB2449" s="5">
        <v>0</v>
      </c>
      <c r="AC2449" s="4">
        <v>3</v>
      </c>
      <c r="AD2449" s="4" t="s">
        <v>33</v>
      </c>
      <c r="AE2449" s="4">
        <v>3</v>
      </c>
      <c r="AF2449" s="4">
        <v>-18.8</v>
      </c>
      <c r="AG2449" s="4">
        <v>-157.1</v>
      </c>
      <c r="AH2449" s="4">
        <v>0</v>
      </c>
      <c r="AI2449" s="4">
        <v>0</v>
      </c>
      <c r="AJ2449" s="6" t="s">
        <v>608</v>
      </c>
      <c r="AK2449" s="3">
        <v>0.6</v>
      </c>
      <c r="AL2449" s="2">
        <v>0</v>
      </c>
    </row>
    <row r="2450" spans="1:38" x14ac:dyDescent="0.35">
      <c r="A2450" s="2">
        <f>AVERAGE(L2450:N2450)</f>
        <v>34</v>
      </c>
      <c r="B2450" s="2">
        <f>R2450+U2450</f>
        <v>50</v>
      </c>
      <c r="C2450" s="2">
        <f>Y2450+Z2450+AB2450</f>
        <v>0</v>
      </c>
      <c r="D2450" s="2">
        <f>IF(B2450&gt;100,5)+IF(B2450&gt;150,5)+IF(R2450&gt;0,3)+IF(R2450&gt;15,3)+IF(R2450&gt;25,3)+IF(S2450&gt;0,3)+IF(S2450&gt;15,3)+IF(S2450&gt;25,3)+IF(U2450&gt;20,2,0)+IF(U2450&gt;30,3,0)+IF(U2450&gt;50,5,0)+IF(U2450&gt;60,3,0)+IF(Y2450&gt;100,5,0)+IF(Y2450&gt;0,2)+IF(Y2450&gt;15,2)+IF(Y2450&gt;25,2)+IF(Y2450&gt;30,2)+IF(Y2450&gt;40,2)+IF(Y2450&gt;50,2)+IF(Y2450&gt;100,4)+IF(Y2450&lt;10,-5,0)+IF(Y2450&lt;0,-10)++IF(Y2450&lt;15,-5,0)+IF(R2450&lt;0,-3)+IF(R2450&lt;-5,-3)+IF(S2450&lt;0,-3)+IF(S2450&lt;-5,-3)+IF(T2450&lt;0,-3)+IF(T2450&lt;-5,-3)+IF(W2450=1,5,0)+IF(X2450&gt;20,3,0)+IF(X2450&gt;25,3,0)+IF(X2450&gt;40,3,0)+IF(X2450&gt;50,3,0)+IF(N2450&lt;50,-10)+IF(N2450&lt;30,-10)+IF(N2450&lt;20,-10)+IF(N2450&lt;70,-5)+IF(N2450&lt;80,-5)+IF(N2450&gt;95,5,0)+IF(L2450&lt;50,-10)+IF(L2450&lt;30,-10)+IF(L2450&lt;20,-10)+IF(L2450&lt;70,-5)+IF(L2450&lt;80,-5)+IF(L2450&gt;95,5,0)+IF(A2450&gt;85,3,0)+IF(A2450&gt;90,3,0)+IF(U2450&lt;0,-10)+IF(U2450&lt;-5,-20)+IF(U2450&lt;-10,-10)+IF(V2450&gt;0,5,0)+IF(V2450&gt;15,5,0)+IF(V2450&gt;25,5,0)+IF(V2450&lt;0,-10,0)+IF(V2450&lt;-5,-10,0)+IF(U2450&lt;0,-10,0)+IF(U2450&lt;-5,-10,0)+IF(M2450&gt;90,10)+IF(M2450&gt;97,5)+IF(L2450&lt;70,-20,0)+IF(Y2450&gt;100,15,0)+IF(Y2450&gt;200,10,0)+IF(AB2450&gt;40,5,0)+IF(AB2450&gt;50,5,0)+IF(AB2450&gt;60,10,0)+IF(AB2450&gt;100,15,0)+IF(AB2450&gt;200,10,0)</f>
        <v>-75</v>
      </c>
      <c r="E2450" s="2">
        <f>W2450+AA2450+IF(AK2450&gt;1,1,0)+IF(AK2450&gt;1.2,2,0)+IF(AK2450&gt;1.3,2,0)+IF(AK2450&lt;1,-2,0)+IF(B2450&gt;200,5,0)+IF(B2450&gt;300,5,0)+IF(B2450&lt;30,-15,0)+IF(B2450&lt;20,-15,0)</f>
        <v>-2</v>
      </c>
      <c r="F2450" s="2">
        <f>IF(AF2450&gt;0,2,0)+IF(AF2450&gt;2,3,0)+IF(AF2450&gt;4,4,0)+IF(AF2450&gt;10,5,0)+IF(O2450="A",3,0)+IF(O2450="B",3,0)+IF(P2450="A+",7,0)+IF(P2450="A",5,0)+IF(P2450="A-",3,0)+IF(P2450="B+",2,0)+IF(AC2450&lt;40,3,0)+IF(AC2450&lt;20,3,0)+IF(AC2450&lt;10,5,0)+IF(C2450&gt;50,5)</f>
        <v>11</v>
      </c>
      <c r="G2450" s="2">
        <f>IF(AG2450&gt;0,3)+IF(AG2450&gt;4,3)+IF(AG2450&gt;7,3)+IF(AG2450&gt;10,3)+IF(AG2450&gt;13,3)+IF(AG2450&gt;15,3)+IF(AG2450&gt;17,3)+IF(AG2450&gt;20,3)+IF(AG2450&gt;25,5)+IF(AH2450&gt;0,3)+IF(AH2450&gt;7,3)+IF(AH2450&gt;10,3)+IF(AH2450&gt;15,3)+IF(AI2450&gt;0,3)+IF(AI2450&gt;7,3)+IF(AI2450&gt;10,3)+IF(AI2450&gt;15,3)</f>
        <v>0</v>
      </c>
      <c r="H2450" s="2">
        <f>SUM(D2450:G2450)</f>
        <v>-66</v>
      </c>
      <c r="I2450" s="2">
        <f>I2449+1</f>
        <v>2449</v>
      </c>
      <c r="J2450" s="3" t="s">
        <v>2796</v>
      </c>
      <c r="K2450" s="2" t="s">
        <v>2797</v>
      </c>
      <c r="L2450" s="7">
        <v>40</v>
      </c>
      <c r="M2450" s="7">
        <v>38</v>
      </c>
      <c r="N2450" s="7">
        <v>24</v>
      </c>
      <c r="O2450" s="7">
        <v>0</v>
      </c>
      <c r="P2450" s="7" t="s">
        <v>31</v>
      </c>
      <c r="Q2450" s="6" t="s">
        <v>168</v>
      </c>
      <c r="R2450" s="3">
        <v>0</v>
      </c>
      <c r="S2450" s="3">
        <v>0</v>
      </c>
      <c r="T2450" s="3">
        <v>0</v>
      </c>
      <c r="U2450" s="3">
        <v>50</v>
      </c>
      <c r="V2450" s="3">
        <v>0</v>
      </c>
      <c r="W2450" s="3">
        <v>0</v>
      </c>
      <c r="X2450" s="3">
        <v>0</v>
      </c>
      <c r="Y2450" s="5">
        <v>0</v>
      </c>
      <c r="Z2450" s="5">
        <v>0</v>
      </c>
      <c r="AA2450" s="5">
        <v>0</v>
      </c>
      <c r="AB2450" s="5">
        <v>0</v>
      </c>
      <c r="AC2450" s="4">
        <v>3</v>
      </c>
      <c r="AD2450" s="4" t="s">
        <v>33</v>
      </c>
      <c r="AE2450" s="4">
        <v>14</v>
      </c>
      <c r="AF2450" s="4">
        <v>-42.9</v>
      </c>
      <c r="AG2450" s="4">
        <v>-59.6</v>
      </c>
      <c r="AH2450" s="4">
        <v>0</v>
      </c>
      <c r="AI2450" s="4">
        <v>0</v>
      </c>
      <c r="AJ2450" s="6" t="s">
        <v>195</v>
      </c>
      <c r="AK2450" s="3">
        <v>0.8</v>
      </c>
      <c r="AL2450" s="2">
        <v>0</v>
      </c>
    </row>
    <row r="2451" spans="1:38" x14ac:dyDescent="0.35">
      <c r="A2451" s="2">
        <f>AVERAGE(L2451:N2451)</f>
        <v>31.333333333333332</v>
      </c>
      <c r="B2451" s="2">
        <f>R2451+U2451</f>
        <v>40</v>
      </c>
      <c r="C2451" s="2">
        <f>Y2451+Z2451+AB2451</f>
        <v>-38</v>
      </c>
      <c r="D2451" s="2">
        <f>IF(B2451&gt;100,5)+IF(B2451&gt;150,5)+IF(R2451&gt;0,3)+IF(R2451&gt;15,3)+IF(R2451&gt;25,3)+IF(S2451&gt;0,3)+IF(S2451&gt;15,3)+IF(S2451&gt;25,3)+IF(U2451&gt;20,2,0)+IF(U2451&gt;30,3,0)+IF(U2451&gt;50,5,0)+IF(U2451&gt;60,3,0)+IF(Y2451&gt;100,5,0)+IF(Y2451&gt;0,2)+IF(Y2451&gt;15,2)+IF(Y2451&gt;25,2)+IF(Y2451&gt;30,2)+IF(Y2451&gt;40,2)+IF(Y2451&gt;50,2)+IF(Y2451&gt;100,4)+IF(Y2451&lt;10,-5,0)+IF(Y2451&lt;0,-10)++IF(Y2451&lt;15,-5,0)+IF(R2451&lt;0,-3)+IF(R2451&lt;-5,-3)+IF(S2451&lt;0,-3)+IF(S2451&lt;-5,-3)+IF(T2451&lt;0,-3)+IF(T2451&lt;-5,-3)+IF(W2451=1,5,0)+IF(X2451&gt;20,3,0)+IF(X2451&gt;25,3,0)+IF(X2451&gt;40,3,0)+IF(X2451&gt;50,3,0)+IF(N2451&lt;50,-10)+IF(N2451&lt;30,-10)+IF(N2451&lt;20,-10)+IF(N2451&lt;70,-5)+IF(N2451&lt;80,-5)+IF(N2451&gt;95,5,0)+IF(L2451&lt;50,-10)+IF(L2451&lt;30,-10)+IF(L2451&lt;20,-10)+IF(L2451&lt;70,-5)+IF(L2451&lt;80,-5)+IF(L2451&gt;95,5,0)+IF(A2451&gt;85,3,0)+IF(A2451&gt;90,3,0)+IF(U2451&lt;0,-10)+IF(U2451&lt;-5,-20)+IF(U2451&lt;-10,-10)+IF(V2451&gt;0,5,0)+IF(V2451&gt;15,5,0)+IF(V2451&gt;25,5,0)+IF(V2451&lt;0,-10,0)+IF(V2451&lt;-5,-10,0)+IF(U2451&lt;0,-10,0)+IF(U2451&lt;-5,-10,0)+IF(M2451&gt;90,10)+IF(M2451&gt;97,5)+IF(L2451&lt;70,-20,0)+IF(Y2451&gt;100,15,0)+IF(Y2451&gt;200,10,0)+IF(AB2451&gt;40,5,0)+IF(AB2451&gt;50,5,0)+IF(AB2451&gt;60,10,0)+IF(AB2451&gt;100,15,0)+IF(AB2451&gt;200,10,0)</f>
        <v>-75</v>
      </c>
      <c r="E2451" s="2">
        <f>W2451+AA2451+IF(AK2451&gt;1,1,0)+IF(AK2451&gt;1.2,2,0)+IF(AK2451&gt;1.3,2,0)+IF(AK2451&lt;1,-2,0)+IF(B2451&gt;200,5,0)+IF(B2451&gt;300,5,0)+IF(B2451&lt;30,-15,0)+IF(B2451&lt;20,-15,0)</f>
        <v>6</v>
      </c>
      <c r="F2451" s="2">
        <f>IF(AF2451&gt;0,2,0)+IF(AF2451&gt;2,3,0)+IF(AF2451&gt;4,4,0)+IF(AF2451&gt;10,5,0)+IF(O2451="A",3,0)+IF(O2451="B",3,0)+IF(P2451="A+",7,0)+IF(P2451="A",5,0)+IF(P2451="A-",3,0)+IF(P2451="B+",2,0)+IF(AC2451&lt;40,3,0)+IF(AC2451&lt;20,3,0)+IF(AC2451&lt;10,5,0)+IF(C2451&gt;50,5)</f>
        <v>3</v>
      </c>
      <c r="G2451" s="2">
        <f>IF(AG2451&gt;0,3)+IF(AG2451&gt;4,3)+IF(AG2451&gt;7,3)+IF(AG2451&gt;10,3)+IF(AG2451&gt;13,3)+IF(AG2451&gt;15,3)+IF(AG2451&gt;17,3)+IF(AG2451&gt;20,3)+IF(AG2451&gt;25,5)+IF(AH2451&gt;0,3)+IF(AH2451&gt;7,3)+IF(AH2451&gt;10,3)+IF(AH2451&gt;15,3)+IF(AI2451&gt;0,3)+IF(AI2451&gt;7,3)+IF(AI2451&gt;10,3)+IF(AI2451&gt;15,3)</f>
        <v>0</v>
      </c>
      <c r="H2451" s="2">
        <f>SUM(D2451:G2451)</f>
        <v>-66</v>
      </c>
      <c r="I2451" s="2">
        <f>I2450+1</f>
        <v>2450</v>
      </c>
      <c r="J2451" s="3" t="s">
        <v>10075</v>
      </c>
      <c r="K2451" s="2" t="s">
        <v>10076</v>
      </c>
      <c r="L2451" s="7">
        <v>33</v>
      </c>
      <c r="M2451" s="7">
        <v>43</v>
      </c>
      <c r="N2451" s="7">
        <v>18</v>
      </c>
      <c r="O2451" s="7" t="s">
        <v>31</v>
      </c>
      <c r="P2451" s="7" t="s">
        <v>70</v>
      </c>
      <c r="Q2451" s="6" t="s">
        <v>71</v>
      </c>
      <c r="R2451" s="3">
        <v>0</v>
      </c>
      <c r="S2451" s="3">
        <v>0</v>
      </c>
      <c r="T2451" s="3">
        <v>0</v>
      </c>
      <c r="U2451" s="3">
        <v>40</v>
      </c>
      <c r="V2451" s="3">
        <v>0</v>
      </c>
      <c r="W2451" s="3">
        <v>0</v>
      </c>
      <c r="X2451" s="3">
        <v>21.5</v>
      </c>
      <c r="Y2451" s="5">
        <v>13</v>
      </c>
      <c r="Z2451" s="5">
        <v>-35</v>
      </c>
      <c r="AA2451" s="5">
        <v>1</v>
      </c>
      <c r="AB2451" s="5">
        <v>-16</v>
      </c>
      <c r="AC2451" s="4">
        <v>37</v>
      </c>
      <c r="AD2451" s="4" t="s">
        <v>33</v>
      </c>
      <c r="AE2451" s="4">
        <v>8</v>
      </c>
      <c r="AF2451" s="4">
        <v>0</v>
      </c>
      <c r="AG2451" s="4">
        <v>-188.7</v>
      </c>
      <c r="AH2451" s="4">
        <v>-4711.1000000000004</v>
      </c>
      <c r="AI2451" s="4">
        <v>-6495.6</v>
      </c>
      <c r="AJ2451" s="6" t="s">
        <v>127</v>
      </c>
      <c r="AK2451" s="3">
        <v>1.8</v>
      </c>
      <c r="AL2451" s="2">
        <v>0</v>
      </c>
    </row>
    <row r="2452" spans="1:38" x14ac:dyDescent="0.35">
      <c r="A2452" s="2">
        <f>AVERAGE(L2452:N2452)</f>
        <v>19.666666666666668</v>
      </c>
      <c r="B2452" s="2">
        <f>R2452+U2452</f>
        <v>95</v>
      </c>
      <c r="C2452" s="2">
        <f>Y2452+Z2452+AB2452</f>
        <v>0</v>
      </c>
      <c r="D2452" s="2">
        <f>IF(B2452&gt;100,5)+IF(B2452&gt;150,5)+IF(R2452&gt;0,3)+IF(R2452&gt;15,3)+IF(R2452&gt;25,3)+IF(S2452&gt;0,3)+IF(S2452&gt;15,3)+IF(S2452&gt;25,3)+IF(U2452&gt;20,2,0)+IF(U2452&gt;30,3,0)+IF(U2452&gt;50,5,0)+IF(U2452&gt;60,3,0)+IF(Y2452&gt;100,5,0)+IF(Y2452&gt;0,2)+IF(Y2452&gt;15,2)+IF(Y2452&gt;25,2)+IF(Y2452&gt;30,2)+IF(Y2452&gt;40,2)+IF(Y2452&gt;50,2)+IF(Y2452&gt;100,4)+IF(Y2452&lt;10,-5,0)+IF(Y2452&lt;0,-10)++IF(Y2452&lt;15,-5,0)+IF(R2452&lt;0,-3)+IF(R2452&lt;-5,-3)+IF(S2452&lt;0,-3)+IF(S2452&lt;-5,-3)+IF(T2452&lt;0,-3)+IF(T2452&lt;-5,-3)+IF(W2452=1,5,0)+IF(X2452&gt;20,3,0)+IF(X2452&gt;25,3,0)+IF(X2452&gt;40,3,0)+IF(X2452&gt;50,3,0)+IF(N2452&lt;50,-10)+IF(N2452&lt;30,-10)+IF(N2452&lt;20,-10)+IF(N2452&lt;70,-5)+IF(N2452&lt;80,-5)+IF(N2452&gt;95,5,0)+IF(L2452&lt;50,-10)+IF(L2452&lt;30,-10)+IF(L2452&lt;20,-10)+IF(L2452&lt;70,-5)+IF(L2452&lt;80,-5)+IF(L2452&gt;95,5,0)+IF(A2452&gt;85,3,0)+IF(A2452&gt;90,3,0)+IF(U2452&lt;0,-10)+IF(U2452&lt;-5,-20)+IF(U2452&lt;-10,-10)+IF(V2452&gt;0,5,0)+IF(V2452&gt;15,5,0)+IF(V2452&gt;25,5,0)+IF(V2452&lt;0,-10,0)+IF(V2452&lt;-5,-10,0)+IF(U2452&lt;0,-10,0)+IF(U2452&lt;-5,-10,0)+IF(M2452&gt;90,10)+IF(M2452&gt;97,5)+IF(L2452&lt;70,-20,0)+IF(Y2452&gt;100,15,0)+IF(Y2452&gt;200,10,0)+IF(AB2452&gt;40,5,0)+IF(AB2452&gt;50,5,0)+IF(AB2452&gt;60,10,0)+IF(AB2452&gt;100,15,0)+IF(AB2452&gt;200,10,0)</f>
        <v>-75</v>
      </c>
      <c r="E2452" s="2">
        <f>W2452+AA2452+IF(AK2452&gt;1,1,0)+IF(AK2452&gt;1.2,2,0)+IF(AK2452&gt;1.3,2,0)+IF(AK2452&lt;1,-2,0)+IF(B2452&gt;200,5,0)+IF(B2452&gt;300,5,0)+IF(B2452&lt;30,-15,0)+IF(B2452&lt;20,-15,0)</f>
        <v>-2</v>
      </c>
      <c r="F2452" s="2">
        <f>IF(AF2452&gt;0,2,0)+IF(AF2452&gt;2,3,0)+IF(AF2452&gt;4,4,0)+IF(AF2452&gt;10,5,0)+IF(O2452="A",3,0)+IF(O2452="B",3,0)+IF(P2452="A+",7,0)+IF(P2452="A",5,0)+IF(P2452="A-",3,0)+IF(P2452="B+",2,0)+IF(AC2452&lt;40,3,0)+IF(AC2452&lt;20,3,0)+IF(AC2452&lt;10,5,0)+IF(C2452&gt;50,5)</f>
        <v>11</v>
      </c>
      <c r="G2452" s="2">
        <f>IF(AG2452&gt;0,3)+IF(AG2452&gt;4,3)+IF(AG2452&gt;7,3)+IF(AG2452&gt;10,3)+IF(AG2452&gt;13,3)+IF(AG2452&gt;15,3)+IF(AG2452&gt;17,3)+IF(AG2452&gt;20,3)+IF(AG2452&gt;25,5)+IF(AH2452&gt;0,3)+IF(AH2452&gt;7,3)+IF(AH2452&gt;10,3)+IF(AH2452&gt;15,3)+IF(AI2452&gt;0,3)+IF(AI2452&gt;7,3)+IF(AI2452&gt;10,3)+IF(AI2452&gt;15,3)</f>
        <v>0</v>
      </c>
      <c r="H2452" s="2">
        <f>SUM(D2452:G2452)</f>
        <v>-66</v>
      </c>
      <c r="I2452" s="2">
        <f>I2451+1</f>
        <v>2451</v>
      </c>
      <c r="J2452" s="3" t="s">
        <v>735</v>
      </c>
      <c r="K2452" s="2" t="s">
        <v>736</v>
      </c>
      <c r="L2452" s="7">
        <v>23</v>
      </c>
      <c r="M2452" s="7">
        <v>31</v>
      </c>
      <c r="N2452" s="7">
        <v>5</v>
      </c>
      <c r="O2452" s="7">
        <v>0</v>
      </c>
      <c r="P2452" s="7" t="s">
        <v>70</v>
      </c>
      <c r="Q2452" s="6" t="s">
        <v>182</v>
      </c>
      <c r="R2452" s="3">
        <v>0</v>
      </c>
      <c r="S2452" s="3">
        <v>0</v>
      </c>
      <c r="T2452" s="3">
        <v>0</v>
      </c>
      <c r="U2452" s="3">
        <v>95</v>
      </c>
      <c r="V2452" s="3">
        <v>0</v>
      </c>
      <c r="W2452" s="3">
        <v>0</v>
      </c>
      <c r="X2452" s="3">
        <v>1035.7</v>
      </c>
      <c r="Y2452" s="5">
        <v>0</v>
      </c>
      <c r="Z2452" s="5">
        <v>0</v>
      </c>
      <c r="AA2452" s="5">
        <v>0</v>
      </c>
      <c r="AB2452" s="5">
        <v>0</v>
      </c>
      <c r="AC2452" s="4">
        <v>3</v>
      </c>
      <c r="AD2452" s="4" t="s">
        <v>33</v>
      </c>
      <c r="AE2452" s="4">
        <v>0</v>
      </c>
      <c r="AF2452" s="4">
        <v>-50</v>
      </c>
      <c r="AG2452" s="4">
        <v>-219.5</v>
      </c>
      <c r="AH2452" s="4">
        <v>0</v>
      </c>
      <c r="AI2452" s="4">
        <v>0</v>
      </c>
      <c r="AJ2452" s="6" t="s">
        <v>81</v>
      </c>
      <c r="AK2452" s="3">
        <v>0.9</v>
      </c>
      <c r="AL2452" s="2">
        <v>0</v>
      </c>
    </row>
    <row r="2453" spans="1:38" x14ac:dyDescent="0.35">
      <c r="A2453" s="2">
        <f>AVERAGE(L2453:N2453)</f>
        <v>20.666666666666668</v>
      </c>
      <c r="B2453" s="2">
        <f>R2453+U2453</f>
        <v>83</v>
      </c>
      <c r="C2453" s="2">
        <f>Y2453+Z2453+AB2453</f>
        <v>-57</v>
      </c>
      <c r="D2453" s="2">
        <f>IF(B2453&gt;100,5)+IF(B2453&gt;150,5)+IF(R2453&gt;0,3)+IF(R2453&gt;15,3)+IF(R2453&gt;25,3)+IF(S2453&gt;0,3)+IF(S2453&gt;15,3)+IF(S2453&gt;25,3)+IF(U2453&gt;20,2,0)+IF(U2453&gt;30,3,0)+IF(U2453&gt;50,5,0)+IF(U2453&gt;60,3,0)+IF(Y2453&gt;100,5,0)+IF(Y2453&gt;0,2)+IF(Y2453&gt;15,2)+IF(Y2453&gt;25,2)+IF(Y2453&gt;30,2)+IF(Y2453&gt;40,2)+IF(Y2453&gt;50,2)+IF(Y2453&gt;100,4)+IF(Y2453&lt;10,-5,0)+IF(Y2453&lt;0,-10)++IF(Y2453&lt;15,-5,0)+IF(R2453&lt;0,-3)+IF(R2453&lt;-5,-3)+IF(S2453&lt;0,-3)+IF(S2453&lt;-5,-3)+IF(T2453&lt;0,-3)+IF(T2453&lt;-5,-3)+IF(W2453=1,5,0)+IF(X2453&gt;20,3,0)+IF(X2453&gt;25,3,0)+IF(X2453&gt;40,3,0)+IF(X2453&gt;50,3,0)+IF(N2453&lt;50,-10)+IF(N2453&lt;30,-10)+IF(N2453&lt;20,-10)+IF(N2453&lt;70,-5)+IF(N2453&lt;80,-5)+IF(N2453&gt;95,5,0)+IF(L2453&lt;50,-10)+IF(L2453&lt;30,-10)+IF(L2453&lt;20,-10)+IF(L2453&lt;70,-5)+IF(L2453&lt;80,-5)+IF(L2453&gt;95,5,0)+IF(A2453&gt;85,3,0)+IF(A2453&gt;90,3,0)+IF(U2453&lt;0,-10)+IF(U2453&lt;-5,-20)+IF(U2453&lt;-10,-10)+IF(V2453&gt;0,5,0)+IF(V2453&gt;15,5,0)+IF(V2453&gt;25,5,0)+IF(V2453&lt;0,-10,0)+IF(V2453&lt;-5,-10,0)+IF(U2453&lt;0,-10,0)+IF(U2453&lt;-5,-10,0)+IF(M2453&gt;90,10)+IF(M2453&gt;97,5)+IF(L2453&lt;70,-20,0)+IF(Y2453&gt;100,15,0)+IF(Y2453&gt;200,10,0)+IF(AB2453&gt;40,5,0)+IF(AB2453&gt;50,5,0)+IF(AB2453&gt;60,10,0)+IF(AB2453&gt;100,15,0)+IF(AB2453&gt;200,10,0)</f>
        <v>-75</v>
      </c>
      <c r="E2453" s="2">
        <f>W2453+AA2453+IF(AK2453&gt;1,1,0)+IF(AK2453&gt;1.2,2,0)+IF(AK2453&gt;1.3,2,0)+IF(AK2453&lt;1,-2,0)+IF(B2453&gt;200,5,0)+IF(B2453&gt;300,5,0)+IF(B2453&lt;30,-15,0)+IF(B2453&lt;20,-15,0)</f>
        <v>-2</v>
      </c>
      <c r="F2453" s="2">
        <f>IF(AF2453&gt;0,2,0)+IF(AF2453&gt;2,3,0)+IF(AF2453&gt;4,4,0)+IF(AF2453&gt;10,5,0)+IF(O2453="A",3,0)+IF(O2453="B",3,0)+IF(P2453="A+",7,0)+IF(P2453="A",5,0)+IF(P2453="A-",3,0)+IF(P2453="B+",2,0)+IF(AC2453&lt;40,3,0)+IF(AC2453&lt;20,3,0)+IF(AC2453&lt;10,5,0)+IF(C2453&gt;50,5)</f>
        <v>11</v>
      </c>
      <c r="G2453" s="2">
        <f>IF(AG2453&gt;0,3)+IF(AG2453&gt;4,3)+IF(AG2453&gt;7,3)+IF(AG2453&gt;10,3)+IF(AG2453&gt;13,3)+IF(AG2453&gt;15,3)+IF(AG2453&gt;17,3)+IF(AG2453&gt;20,3)+IF(AG2453&gt;25,5)+IF(AH2453&gt;0,3)+IF(AH2453&gt;7,3)+IF(AH2453&gt;10,3)+IF(AH2453&gt;15,3)+IF(AI2453&gt;0,3)+IF(AI2453&gt;7,3)+IF(AI2453&gt;10,3)+IF(AI2453&gt;15,3)</f>
        <v>0</v>
      </c>
      <c r="H2453" s="2">
        <f>SUM(D2453:G2453)</f>
        <v>-66</v>
      </c>
      <c r="I2453" s="2">
        <f>I2452+1</f>
        <v>2452</v>
      </c>
      <c r="J2453" s="3" t="s">
        <v>10173</v>
      </c>
      <c r="K2453" s="2" t="s">
        <v>10174</v>
      </c>
      <c r="L2453" s="7">
        <v>16</v>
      </c>
      <c r="M2453" s="7">
        <v>44</v>
      </c>
      <c r="N2453" s="7">
        <v>2</v>
      </c>
      <c r="O2453" s="7" t="s">
        <v>31</v>
      </c>
      <c r="P2453" s="7" t="s">
        <v>31</v>
      </c>
      <c r="Q2453" s="6" t="s">
        <v>236</v>
      </c>
      <c r="R2453" s="3">
        <v>0</v>
      </c>
      <c r="S2453" s="3">
        <v>0</v>
      </c>
      <c r="T2453" s="3">
        <v>0</v>
      </c>
      <c r="U2453" s="3">
        <v>83</v>
      </c>
      <c r="V2453" s="3">
        <v>0</v>
      </c>
      <c r="W2453" s="3">
        <v>0</v>
      </c>
      <c r="X2453" s="3">
        <v>51.2</v>
      </c>
      <c r="Y2453" s="5">
        <v>-61</v>
      </c>
      <c r="Z2453" s="5">
        <v>-61</v>
      </c>
      <c r="AA2453" s="5">
        <v>0</v>
      </c>
      <c r="AB2453" s="5">
        <v>65</v>
      </c>
      <c r="AC2453" s="4">
        <v>3</v>
      </c>
      <c r="AD2453" s="4" t="s">
        <v>33</v>
      </c>
      <c r="AE2453" s="4">
        <v>12</v>
      </c>
      <c r="AF2453" s="4">
        <v>-20.8</v>
      </c>
      <c r="AG2453" s="4">
        <v>-136.30000000000001</v>
      </c>
      <c r="AH2453" s="4">
        <v>-672.8</v>
      </c>
      <c r="AI2453" s="4">
        <v>-580.4</v>
      </c>
      <c r="AJ2453" s="6" t="s">
        <v>56</v>
      </c>
      <c r="AK2453" s="3">
        <v>0.5</v>
      </c>
      <c r="AL2453" s="2">
        <v>0</v>
      </c>
    </row>
    <row r="2454" spans="1:38" x14ac:dyDescent="0.35">
      <c r="A2454" s="2">
        <f>AVERAGE(L2454:N2454)</f>
        <v>64.333333333333329</v>
      </c>
      <c r="B2454" s="2">
        <f>R2454+U2454</f>
        <v>-24</v>
      </c>
      <c r="C2454" s="2">
        <f>Y2454+Z2454+AB2454</f>
        <v>24.5</v>
      </c>
      <c r="D2454" s="2">
        <f>IF(B2454&gt;100,5)+IF(B2454&gt;150,5)+IF(R2454&gt;0,3)+IF(R2454&gt;15,3)+IF(R2454&gt;25,3)+IF(S2454&gt;0,3)+IF(S2454&gt;15,3)+IF(S2454&gt;25,3)+IF(U2454&gt;20,2,0)+IF(U2454&gt;30,3,0)+IF(U2454&gt;50,5,0)+IF(U2454&gt;60,3,0)+IF(Y2454&gt;100,5,0)+IF(Y2454&gt;0,2)+IF(Y2454&gt;15,2)+IF(Y2454&gt;25,2)+IF(Y2454&gt;30,2)+IF(Y2454&gt;40,2)+IF(Y2454&gt;50,2)+IF(Y2454&gt;100,4)+IF(Y2454&lt;10,-5,0)+IF(Y2454&lt;0,-10)++IF(Y2454&lt;15,-5,0)+IF(R2454&lt;0,-3)+IF(R2454&lt;-5,-3)+IF(S2454&lt;0,-3)+IF(S2454&lt;-5,-3)+IF(T2454&lt;0,-3)+IF(T2454&lt;-5,-3)+IF(W2454=1,5,0)+IF(X2454&gt;20,3,0)+IF(X2454&gt;25,3,0)+IF(X2454&gt;40,3,0)+IF(X2454&gt;50,3,0)+IF(N2454&lt;50,-10)+IF(N2454&lt;30,-10)+IF(N2454&lt;20,-10)+IF(N2454&lt;70,-5)+IF(N2454&lt;80,-5)+IF(N2454&gt;95,5,0)+IF(L2454&lt;50,-10)+IF(L2454&lt;30,-10)+IF(L2454&lt;20,-10)+IF(L2454&lt;70,-5)+IF(L2454&lt;80,-5)+IF(L2454&gt;95,5,0)+IF(A2454&gt;85,3,0)+IF(A2454&gt;90,3,0)+IF(U2454&lt;0,-10)+IF(U2454&lt;-5,-20)+IF(U2454&lt;-10,-10)+IF(V2454&gt;0,5,0)+IF(V2454&gt;15,5,0)+IF(V2454&gt;25,5,0)+IF(V2454&lt;0,-10,0)+IF(V2454&lt;-5,-10,0)+IF(U2454&lt;0,-10,0)+IF(U2454&lt;-5,-10,0)+IF(M2454&gt;90,10)+IF(M2454&gt;97,5)+IF(L2454&lt;70,-20,0)+IF(Y2454&gt;100,15,0)+IF(Y2454&gt;200,10,0)+IF(AB2454&gt;40,5,0)+IF(AB2454&gt;50,5,0)+IF(AB2454&gt;60,10,0)+IF(AB2454&gt;100,15,0)+IF(AB2454&gt;200,10,0)</f>
        <v>-76</v>
      </c>
      <c r="E2454" s="2">
        <f>W2454+AA2454+IF(AK2454&gt;1,1,0)+IF(AK2454&gt;1.2,2,0)+IF(AK2454&gt;1.3,2,0)+IF(AK2454&lt;1,-2,0)+IF(B2454&gt;200,5,0)+IF(B2454&gt;300,5,0)+IF(B2454&lt;30,-15,0)+IF(B2454&lt;20,-15,0)</f>
        <v>-32</v>
      </c>
      <c r="F2454" s="2">
        <f>IF(AF2454&gt;0,2,0)+IF(AF2454&gt;2,3,0)+IF(AF2454&gt;4,4,0)+IF(AF2454&gt;10,5,0)+IF(O2454="A",3,0)+IF(O2454="B",3,0)+IF(P2454="A+",7,0)+IF(P2454="A",5,0)+IF(P2454="A-",3,0)+IF(P2454="B+",2,0)+IF(AC2454&lt;40,3,0)+IF(AC2454&lt;20,3,0)+IF(AC2454&lt;10,5,0)+IF(C2454&gt;50,5)</f>
        <v>3</v>
      </c>
      <c r="G2454" s="2">
        <f>IF(AG2454&gt;0,3)+IF(AG2454&gt;4,3)+IF(AG2454&gt;7,3)+IF(AG2454&gt;10,3)+IF(AG2454&gt;13,3)+IF(AG2454&gt;15,3)+IF(AG2454&gt;17,3)+IF(AG2454&gt;20,3)+IF(AG2454&gt;25,5)+IF(AH2454&gt;0,3)+IF(AH2454&gt;7,3)+IF(AH2454&gt;10,3)+IF(AH2454&gt;15,3)+IF(AI2454&gt;0,3)+IF(AI2454&gt;7,3)+IF(AI2454&gt;10,3)+IF(AI2454&gt;15,3)</f>
        <v>39</v>
      </c>
      <c r="H2454" s="2">
        <f>SUM(D2454:G2454)</f>
        <v>-66</v>
      </c>
      <c r="I2454" s="2">
        <f>I2453+1</f>
        <v>2453</v>
      </c>
      <c r="J2454" s="3" t="s">
        <v>9851</v>
      </c>
      <c r="K2454" s="2" t="s">
        <v>9852</v>
      </c>
      <c r="L2454" s="7">
        <v>71</v>
      </c>
      <c r="M2454" s="7">
        <v>73</v>
      </c>
      <c r="N2454" s="7">
        <v>49</v>
      </c>
      <c r="O2454" s="7" t="s">
        <v>48</v>
      </c>
      <c r="P2454" s="7" t="s">
        <v>167</v>
      </c>
      <c r="Q2454" s="6" t="s">
        <v>102</v>
      </c>
      <c r="R2454" s="3">
        <v>-21</v>
      </c>
      <c r="S2454" s="3">
        <v>5</v>
      </c>
      <c r="T2454" s="3">
        <v>1900</v>
      </c>
      <c r="U2454" s="3">
        <v>-3</v>
      </c>
      <c r="V2454" s="3">
        <v>-15</v>
      </c>
      <c r="W2454" s="3">
        <v>0</v>
      </c>
      <c r="X2454" s="3">
        <v>-16.7</v>
      </c>
      <c r="Y2454" s="5">
        <v>6</v>
      </c>
      <c r="Z2454" s="5">
        <v>9</v>
      </c>
      <c r="AA2454" s="5">
        <v>0</v>
      </c>
      <c r="AB2454" s="5">
        <v>9.5</v>
      </c>
      <c r="AC2454" s="4">
        <v>156</v>
      </c>
      <c r="AD2454" s="4" t="s">
        <v>159</v>
      </c>
      <c r="AE2454" s="4">
        <v>72</v>
      </c>
      <c r="AF2454" s="4">
        <v>0</v>
      </c>
      <c r="AG2454" s="4">
        <v>14.1</v>
      </c>
      <c r="AH2454" s="4">
        <v>23.2</v>
      </c>
      <c r="AI2454" s="4">
        <v>27.6</v>
      </c>
      <c r="AJ2454" s="6" t="s">
        <v>127</v>
      </c>
      <c r="AK2454" s="3">
        <v>0.8</v>
      </c>
      <c r="AL2454" s="2">
        <v>0</v>
      </c>
    </row>
    <row r="2455" spans="1:38" x14ac:dyDescent="0.35">
      <c r="A2455" s="2">
        <f>AVERAGE(L2455:N2455)</f>
        <v>22.333333333333332</v>
      </c>
      <c r="B2455" s="2">
        <f>R2455+U2455</f>
        <v>71</v>
      </c>
      <c r="C2455" s="2">
        <f>Y2455+Z2455+AB2455</f>
        <v>-100</v>
      </c>
      <c r="D2455" s="2">
        <f>IF(B2455&gt;100,5)+IF(B2455&gt;150,5)+IF(R2455&gt;0,3)+IF(R2455&gt;15,3)+IF(R2455&gt;25,3)+IF(S2455&gt;0,3)+IF(S2455&gt;15,3)+IF(S2455&gt;25,3)+IF(U2455&gt;20,2,0)+IF(U2455&gt;30,3,0)+IF(U2455&gt;50,5,0)+IF(U2455&gt;60,3,0)+IF(Y2455&gt;100,5,0)+IF(Y2455&gt;0,2)+IF(Y2455&gt;15,2)+IF(Y2455&gt;25,2)+IF(Y2455&gt;30,2)+IF(Y2455&gt;40,2)+IF(Y2455&gt;50,2)+IF(Y2455&gt;100,4)+IF(Y2455&lt;10,-5,0)+IF(Y2455&lt;0,-10)++IF(Y2455&lt;15,-5,0)+IF(R2455&lt;0,-3)+IF(R2455&lt;-5,-3)+IF(S2455&lt;0,-3)+IF(S2455&lt;-5,-3)+IF(T2455&lt;0,-3)+IF(T2455&lt;-5,-3)+IF(W2455=1,5,0)+IF(X2455&gt;20,3,0)+IF(X2455&gt;25,3,0)+IF(X2455&gt;40,3,0)+IF(X2455&gt;50,3,0)+IF(N2455&lt;50,-10)+IF(N2455&lt;30,-10)+IF(N2455&lt;20,-10)+IF(N2455&lt;70,-5)+IF(N2455&lt;80,-5)+IF(N2455&gt;95,5,0)+IF(L2455&lt;50,-10)+IF(L2455&lt;30,-10)+IF(L2455&lt;20,-10)+IF(L2455&lt;70,-5)+IF(L2455&lt;80,-5)+IF(L2455&gt;95,5,0)+IF(A2455&gt;85,3,0)+IF(A2455&gt;90,3,0)+IF(U2455&lt;0,-10)+IF(U2455&lt;-5,-20)+IF(U2455&lt;-10,-10)+IF(V2455&gt;0,5,0)+IF(V2455&gt;15,5,0)+IF(V2455&gt;25,5,0)+IF(V2455&lt;0,-10,0)+IF(V2455&lt;-5,-10,0)+IF(U2455&lt;0,-10,0)+IF(U2455&lt;-5,-10,0)+IF(M2455&gt;90,10)+IF(M2455&gt;97,5)+IF(L2455&lt;70,-20,0)+IF(Y2455&gt;100,15,0)+IF(Y2455&gt;200,10,0)+IF(AB2455&gt;40,5,0)+IF(AB2455&gt;50,5,0)+IF(AB2455&gt;60,10,0)+IF(AB2455&gt;100,15,0)+IF(AB2455&gt;200,10,0)</f>
        <v>-77</v>
      </c>
      <c r="E2455" s="2">
        <f>W2455+AA2455+IF(AK2455&gt;1,1,0)+IF(AK2455&gt;1.2,2,0)+IF(AK2455&gt;1.3,2,0)+IF(AK2455&lt;1,-2,0)+IF(B2455&gt;200,5,0)+IF(B2455&gt;300,5,0)+IF(B2455&lt;30,-15,0)+IF(B2455&lt;20,-15,0)</f>
        <v>-2</v>
      </c>
      <c r="F2455" s="2">
        <f>IF(AF2455&gt;0,2,0)+IF(AF2455&gt;2,3,0)+IF(AF2455&gt;4,4,0)+IF(AF2455&gt;10,5,0)+IF(O2455="A",3,0)+IF(O2455="B",3,0)+IF(P2455="A+",7,0)+IF(P2455="A",5,0)+IF(P2455="A-",3,0)+IF(P2455="B+",2,0)+IF(AC2455&lt;40,3,0)+IF(AC2455&lt;20,3,0)+IF(AC2455&lt;10,5,0)+IF(C2455&gt;50,5)</f>
        <v>13</v>
      </c>
      <c r="G2455" s="2">
        <f>IF(AG2455&gt;0,3)+IF(AG2455&gt;4,3)+IF(AG2455&gt;7,3)+IF(AG2455&gt;10,3)+IF(AG2455&gt;13,3)+IF(AG2455&gt;15,3)+IF(AG2455&gt;17,3)+IF(AG2455&gt;20,3)+IF(AG2455&gt;25,5)+IF(AH2455&gt;0,3)+IF(AH2455&gt;7,3)+IF(AH2455&gt;10,3)+IF(AH2455&gt;15,3)+IF(AI2455&gt;0,3)+IF(AI2455&gt;7,3)+IF(AI2455&gt;10,3)+IF(AI2455&gt;15,3)</f>
        <v>0</v>
      </c>
      <c r="H2455" s="2">
        <f>SUM(D2455:G2455)</f>
        <v>-66</v>
      </c>
      <c r="I2455" s="2">
        <f>I2454+1</f>
        <v>2454</v>
      </c>
      <c r="J2455" s="3" t="s">
        <v>1978</v>
      </c>
      <c r="K2455" s="2" t="s">
        <v>1979</v>
      </c>
      <c r="L2455" s="7">
        <v>29</v>
      </c>
      <c r="M2455" s="7">
        <v>9</v>
      </c>
      <c r="N2455" s="7">
        <v>29</v>
      </c>
      <c r="O2455" s="7" t="s">
        <v>31</v>
      </c>
      <c r="P2455" s="7" t="s">
        <v>42</v>
      </c>
      <c r="Q2455" s="6" t="s">
        <v>65</v>
      </c>
      <c r="R2455" s="3">
        <v>0</v>
      </c>
      <c r="S2455" s="3">
        <v>0</v>
      </c>
      <c r="T2455" s="3">
        <v>0</v>
      </c>
      <c r="U2455" s="3">
        <v>71</v>
      </c>
      <c r="V2455" s="3">
        <v>0</v>
      </c>
      <c r="W2455" s="3">
        <v>0</v>
      </c>
      <c r="X2455" s="3">
        <v>-764.7</v>
      </c>
      <c r="Y2455" s="5">
        <v>0</v>
      </c>
      <c r="Z2455" s="5">
        <v>-100</v>
      </c>
      <c r="AA2455" s="5">
        <v>0</v>
      </c>
      <c r="AB2455" s="5">
        <v>0</v>
      </c>
      <c r="AC2455" s="4">
        <v>3</v>
      </c>
      <c r="AD2455" s="4" t="s">
        <v>33</v>
      </c>
      <c r="AE2455" s="4">
        <v>44</v>
      </c>
      <c r="AF2455" s="4">
        <v>1.6</v>
      </c>
      <c r="AG2455" s="4">
        <v>-58.6</v>
      </c>
      <c r="AH2455" s="4">
        <v>-50400</v>
      </c>
      <c r="AI2455" s="4">
        <v>-26098.400000000001</v>
      </c>
      <c r="AJ2455" s="6" t="s">
        <v>77</v>
      </c>
      <c r="AK2455" s="3">
        <v>0.7</v>
      </c>
      <c r="AL2455" s="2">
        <v>0</v>
      </c>
    </row>
    <row r="2456" spans="1:38" x14ac:dyDescent="0.35">
      <c r="A2456" s="2">
        <f>AVERAGE(L2456:N2456)</f>
        <v>56</v>
      </c>
      <c r="B2456" s="2">
        <f>R2456+U2456</f>
        <v>-6</v>
      </c>
      <c r="C2456" s="2">
        <f>Y2456+Z2456+AB2456</f>
        <v>28.3</v>
      </c>
      <c r="D2456" s="2">
        <f>IF(B2456&gt;100,5)+IF(B2456&gt;150,5)+IF(R2456&gt;0,3)+IF(R2456&gt;15,3)+IF(R2456&gt;25,3)+IF(S2456&gt;0,3)+IF(S2456&gt;15,3)+IF(S2456&gt;25,3)+IF(U2456&gt;20,2,0)+IF(U2456&gt;30,3,0)+IF(U2456&gt;50,5,0)+IF(U2456&gt;60,3,0)+IF(Y2456&gt;100,5,0)+IF(Y2456&gt;0,2)+IF(Y2456&gt;15,2)+IF(Y2456&gt;25,2)+IF(Y2456&gt;30,2)+IF(Y2456&gt;40,2)+IF(Y2456&gt;50,2)+IF(Y2456&gt;100,4)+IF(Y2456&lt;10,-5,0)+IF(Y2456&lt;0,-10)++IF(Y2456&lt;15,-5,0)+IF(R2456&lt;0,-3)+IF(R2456&lt;-5,-3)+IF(S2456&lt;0,-3)+IF(S2456&lt;-5,-3)+IF(T2456&lt;0,-3)+IF(T2456&lt;-5,-3)+IF(W2456=1,5,0)+IF(X2456&gt;20,3,0)+IF(X2456&gt;25,3,0)+IF(X2456&gt;40,3,0)+IF(X2456&gt;50,3,0)+IF(N2456&lt;50,-10)+IF(N2456&lt;30,-10)+IF(N2456&lt;20,-10)+IF(N2456&lt;70,-5)+IF(N2456&lt;80,-5)+IF(N2456&gt;95,5,0)+IF(L2456&lt;50,-10)+IF(L2456&lt;30,-10)+IF(L2456&lt;20,-10)+IF(L2456&lt;70,-5)+IF(L2456&lt;80,-5)+IF(L2456&gt;95,5,0)+IF(A2456&gt;85,3,0)+IF(A2456&gt;90,3,0)+IF(U2456&lt;0,-10)+IF(U2456&lt;-5,-20)+IF(U2456&lt;-10,-10)+IF(V2456&gt;0,5,0)+IF(V2456&gt;15,5,0)+IF(V2456&gt;25,5,0)+IF(V2456&lt;0,-10,0)+IF(V2456&lt;-5,-10,0)+IF(U2456&lt;0,-10,0)+IF(U2456&lt;-5,-10,0)+IF(M2456&gt;90,10)+IF(M2456&gt;97,5)+IF(L2456&lt;70,-20,0)+IF(Y2456&gt;100,15,0)+IF(Y2456&gt;200,10,0)+IF(AB2456&gt;40,5,0)+IF(AB2456&gt;50,5,0)+IF(AB2456&gt;60,10,0)+IF(AB2456&gt;100,15,0)+IF(AB2456&gt;200,10,0)</f>
        <v>-78</v>
      </c>
      <c r="E2456" s="2">
        <f>W2456+AA2456+IF(AK2456&gt;1,1,0)+IF(AK2456&gt;1.2,2,0)+IF(AK2456&gt;1.3,2,0)+IF(AK2456&lt;1,-2,0)+IF(B2456&gt;200,5,0)+IF(B2456&gt;300,5,0)+IF(B2456&lt;30,-15,0)+IF(B2456&lt;20,-15,0)</f>
        <v>-31</v>
      </c>
      <c r="F2456" s="2">
        <f>IF(AF2456&gt;0,2,0)+IF(AF2456&gt;2,3,0)+IF(AF2456&gt;4,4,0)+IF(AF2456&gt;10,5,0)+IF(O2456="A",3,0)+IF(O2456="B",3,0)+IF(P2456="A+",7,0)+IF(P2456="A",5,0)+IF(P2456="A-",3,0)+IF(P2456="B+",2,0)+IF(AC2456&lt;40,3,0)+IF(AC2456&lt;20,3,0)+IF(AC2456&lt;10,5,0)+IF(C2456&gt;50,5)</f>
        <v>8</v>
      </c>
      <c r="G2456" s="2">
        <f>IF(AG2456&gt;0,3)+IF(AG2456&gt;4,3)+IF(AG2456&gt;7,3)+IF(AG2456&gt;10,3)+IF(AG2456&gt;13,3)+IF(AG2456&gt;15,3)+IF(AG2456&gt;17,3)+IF(AG2456&gt;20,3)+IF(AG2456&gt;25,5)+IF(AH2456&gt;0,3)+IF(AH2456&gt;7,3)+IF(AH2456&gt;10,3)+IF(AH2456&gt;15,3)+IF(AI2456&gt;0,3)+IF(AI2456&gt;7,3)+IF(AI2456&gt;10,3)+IF(AI2456&gt;15,3)</f>
        <v>35</v>
      </c>
      <c r="H2456" s="2">
        <f>SUM(D2456:G2456)</f>
        <v>-66</v>
      </c>
      <c r="I2456" s="2">
        <f>I2455+1</f>
        <v>2455</v>
      </c>
      <c r="J2456" s="3" t="s">
        <v>5789</v>
      </c>
      <c r="K2456" s="2" t="s">
        <v>5790</v>
      </c>
      <c r="L2456" s="7">
        <v>49</v>
      </c>
      <c r="M2456" s="7">
        <v>81</v>
      </c>
      <c r="N2456" s="7">
        <v>38</v>
      </c>
      <c r="O2456" s="7" t="s">
        <v>29</v>
      </c>
      <c r="P2456" s="7" t="s">
        <v>31</v>
      </c>
      <c r="Q2456" s="6" t="s">
        <v>803</v>
      </c>
      <c r="R2456" s="3">
        <v>-5</v>
      </c>
      <c r="S2456" s="3">
        <v>13</v>
      </c>
      <c r="T2456" s="3">
        <v>20</v>
      </c>
      <c r="U2456" s="3">
        <v>-1</v>
      </c>
      <c r="V2456" s="3">
        <v>8</v>
      </c>
      <c r="W2456" s="3">
        <v>0</v>
      </c>
      <c r="X2456" s="3">
        <v>-10.3</v>
      </c>
      <c r="Y2456" s="5">
        <v>12</v>
      </c>
      <c r="Z2456" s="5">
        <v>6</v>
      </c>
      <c r="AA2456" s="5">
        <v>1</v>
      </c>
      <c r="AB2456" s="5">
        <v>10.3</v>
      </c>
      <c r="AC2456" s="4">
        <v>178</v>
      </c>
      <c r="AD2456" s="4" t="s">
        <v>66</v>
      </c>
      <c r="AE2456" s="4">
        <v>57</v>
      </c>
      <c r="AF2456" s="4">
        <v>2.4</v>
      </c>
      <c r="AG2456" s="4">
        <v>25.3</v>
      </c>
      <c r="AH2456" s="4">
        <v>3.6</v>
      </c>
      <c r="AI2456" s="4">
        <v>4.0999999999999996</v>
      </c>
      <c r="AJ2456" s="6" t="s">
        <v>1204</v>
      </c>
      <c r="AK2456" s="3">
        <v>0.6</v>
      </c>
      <c r="AL2456" s="2">
        <v>0</v>
      </c>
    </row>
    <row r="2457" spans="1:38" x14ac:dyDescent="0.35">
      <c r="A2457" s="2">
        <f>AVERAGE(L2457:N2457)</f>
        <v>28</v>
      </c>
      <c r="B2457" s="2">
        <f>R2457+U2457</f>
        <v>17</v>
      </c>
      <c r="C2457" s="2">
        <f>Y2457+Z2457+AB2457</f>
        <v>51.7</v>
      </c>
      <c r="D2457" s="2">
        <f>IF(B2457&gt;100,5)+IF(B2457&gt;150,5)+IF(R2457&gt;0,3)+IF(R2457&gt;15,3)+IF(R2457&gt;25,3)+IF(S2457&gt;0,3)+IF(S2457&gt;15,3)+IF(S2457&gt;25,3)+IF(U2457&gt;20,2,0)+IF(U2457&gt;30,3,0)+IF(U2457&gt;50,5,0)+IF(U2457&gt;60,3,0)+IF(Y2457&gt;100,5,0)+IF(Y2457&gt;0,2)+IF(Y2457&gt;15,2)+IF(Y2457&gt;25,2)+IF(Y2457&gt;30,2)+IF(Y2457&gt;40,2)+IF(Y2457&gt;50,2)+IF(Y2457&gt;100,4)+IF(Y2457&lt;10,-5,0)+IF(Y2457&lt;0,-10)++IF(Y2457&lt;15,-5,0)+IF(R2457&lt;0,-3)+IF(R2457&lt;-5,-3)+IF(S2457&lt;0,-3)+IF(S2457&lt;-5,-3)+IF(T2457&lt;0,-3)+IF(T2457&lt;-5,-3)+IF(W2457=1,5,0)+IF(X2457&gt;20,3,0)+IF(X2457&gt;25,3,0)+IF(X2457&gt;40,3,0)+IF(X2457&gt;50,3,0)+IF(N2457&lt;50,-10)+IF(N2457&lt;30,-10)+IF(N2457&lt;20,-10)+IF(N2457&lt;70,-5)+IF(N2457&lt;80,-5)+IF(N2457&gt;95,5,0)+IF(L2457&lt;50,-10)+IF(L2457&lt;30,-10)+IF(L2457&lt;20,-10)+IF(L2457&lt;70,-5)+IF(L2457&lt;80,-5)+IF(L2457&gt;95,5,0)+IF(A2457&gt;85,3,0)+IF(A2457&gt;90,3,0)+IF(U2457&lt;0,-10)+IF(U2457&lt;-5,-20)+IF(U2457&lt;-10,-10)+IF(V2457&gt;0,5,0)+IF(V2457&gt;15,5,0)+IF(V2457&gt;25,5,0)+IF(V2457&lt;0,-10,0)+IF(V2457&lt;-5,-10,0)+IF(U2457&lt;0,-10,0)+IF(U2457&lt;-5,-10,0)+IF(M2457&gt;90,10)+IF(M2457&gt;97,5)+IF(L2457&lt;70,-20,0)+IF(Y2457&gt;100,15,0)+IF(Y2457&gt;200,10,0)+IF(AB2457&gt;40,5,0)+IF(AB2457&gt;50,5,0)+IF(AB2457&gt;60,10,0)+IF(AB2457&gt;100,15,0)+IF(AB2457&gt;200,10,0)</f>
        <v>-78</v>
      </c>
      <c r="E2457" s="2">
        <f>W2457+AA2457+IF(AK2457&gt;1,1,0)+IF(AK2457&gt;1.2,2,0)+IF(AK2457&gt;1.3,2,0)+IF(AK2457&lt;1,-2,0)+IF(B2457&gt;200,5,0)+IF(B2457&gt;300,5,0)+IF(B2457&lt;30,-15,0)+IF(B2457&lt;20,-15,0)</f>
        <v>-32</v>
      </c>
      <c r="F2457" s="2">
        <f>IF(AF2457&gt;0,2,0)+IF(AF2457&gt;2,3,0)+IF(AF2457&gt;4,4,0)+IF(AF2457&gt;10,5,0)+IF(O2457="A",3,0)+IF(O2457="B",3,0)+IF(P2457="A+",7,0)+IF(P2457="A",5,0)+IF(P2457="A-",3,0)+IF(P2457="B+",2,0)+IF(AC2457&lt;40,3,0)+IF(AC2457&lt;20,3,0)+IF(AC2457&lt;10,5,0)+IF(C2457&gt;50,5)</f>
        <v>8</v>
      </c>
      <c r="G2457" s="2">
        <f>IF(AG2457&gt;0,3)+IF(AG2457&gt;4,3)+IF(AG2457&gt;7,3)+IF(AG2457&gt;10,3)+IF(AG2457&gt;13,3)+IF(AG2457&gt;15,3)+IF(AG2457&gt;17,3)+IF(AG2457&gt;20,3)+IF(AG2457&gt;25,5)+IF(AH2457&gt;0,3)+IF(AH2457&gt;7,3)+IF(AH2457&gt;10,3)+IF(AH2457&gt;15,3)+IF(AI2457&gt;0,3)+IF(AI2457&gt;7,3)+IF(AI2457&gt;10,3)+IF(AI2457&gt;15,3)</f>
        <v>36</v>
      </c>
      <c r="H2457" s="2">
        <f>SUM(D2457:G2457)</f>
        <v>-66</v>
      </c>
      <c r="I2457" s="2">
        <f>I2456+1</f>
        <v>2456</v>
      </c>
      <c r="J2457" s="3" t="s">
        <v>7167</v>
      </c>
      <c r="K2457" s="2" t="s">
        <v>7168</v>
      </c>
      <c r="L2457" s="7">
        <v>25</v>
      </c>
      <c r="M2457" s="7">
        <v>48</v>
      </c>
      <c r="N2457" s="7">
        <v>11</v>
      </c>
      <c r="O2457" s="7" t="s">
        <v>29</v>
      </c>
      <c r="P2457" s="7" t="s">
        <v>31</v>
      </c>
      <c r="Q2457" s="6" t="s">
        <v>158</v>
      </c>
      <c r="R2457" s="3">
        <v>0</v>
      </c>
      <c r="S2457" s="3">
        <v>3</v>
      </c>
      <c r="T2457" s="3">
        <v>-3</v>
      </c>
      <c r="U2457" s="3">
        <v>17</v>
      </c>
      <c r="V2457" s="3">
        <v>17</v>
      </c>
      <c r="W2457" s="3">
        <v>0</v>
      </c>
      <c r="X2457" s="3">
        <v>-17.100000000000001</v>
      </c>
      <c r="Y2457" s="5">
        <v>15</v>
      </c>
      <c r="Z2457" s="5">
        <v>19</v>
      </c>
      <c r="AA2457" s="5">
        <v>0</v>
      </c>
      <c r="AB2457" s="5">
        <v>17.7</v>
      </c>
      <c r="AC2457" s="4">
        <v>119</v>
      </c>
      <c r="AD2457" s="4" t="s">
        <v>55</v>
      </c>
      <c r="AE2457" s="4">
        <v>14</v>
      </c>
      <c r="AF2457" s="4">
        <v>-2.8</v>
      </c>
      <c r="AG2457" s="4">
        <v>10.199999999999999</v>
      </c>
      <c r="AH2457" s="4">
        <v>41.8</v>
      </c>
      <c r="AI2457" s="4">
        <v>42.3</v>
      </c>
      <c r="AJ2457" s="6" t="s">
        <v>153</v>
      </c>
      <c r="AK2457" s="3">
        <v>0.5</v>
      </c>
      <c r="AL2457" s="2">
        <v>0</v>
      </c>
    </row>
    <row r="2458" spans="1:38" x14ac:dyDescent="0.35">
      <c r="A2458" s="2">
        <f>AVERAGE(L2458:N2458)</f>
        <v>31</v>
      </c>
      <c r="B2458" s="2">
        <f>R2458+U2458</f>
        <v>55</v>
      </c>
      <c r="C2458" s="2">
        <f>Y2458+Z2458+AB2458</f>
        <v>8543</v>
      </c>
      <c r="D2458" s="2">
        <f>IF(B2458&gt;100,5)+IF(B2458&gt;150,5)+IF(R2458&gt;0,3)+IF(R2458&gt;15,3)+IF(R2458&gt;25,3)+IF(S2458&gt;0,3)+IF(S2458&gt;15,3)+IF(S2458&gt;25,3)+IF(U2458&gt;20,2,0)+IF(U2458&gt;30,3,0)+IF(U2458&gt;50,5,0)+IF(U2458&gt;60,3,0)+IF(Y2458&gt;100,5,0)+IF(Y2458&gt;0,2)+IF(Y2458&gt;15,2)+IF(Y2458&gt;25,2)+IF(Y2458&gt;30,2)+IF(Y2458&gt;40,2)+IF(Y2458&gt;50,2)+IF(Y2458&gt;100,4)+IF(Y2458&lt;10,-5,0)+IF(Y2458&lt;0,-10)++IF(Y2458&lt;15,-5,0)+IF(R2458&lt;0,-3)+IF(R2458&lt;-5,-3)+IF(S2458&lt;0,-3)+IF(S2458&lt;-5,-3)+IF(T2458&lt;0,-3)+IF(T2458&lt;-5,-3)+IF(W2458=1,5,0)+IF(X2458&gt;20,3,0)+IF(X2458&gt;25,3,0)+IF(X2458&gt;40,3,0)+IF(X2458&gt;50,3,0)+IF(N2458&lt;50,-10)+IF(N2458&lt;30,-10)+IF(N2458&lt;20,-10)+IF(N2458&lt;70,-5)+IF(N2458&lt;80,-5)+IF(N2458&gt;95,5,0)+IF(L2458&lt;50,-10)+IF(L2458&lt;30,-10)+IF(L2458&lt;20,-10)+IF(L2458&lt;70,-5)+IF(L2458&lt;80,-5)+IF(L2458&gt;95,5,0)+IF(A2458&gt;85,3,0)+IF(A2458&gt;90,3,0)+IF(U2458&lt;0,-10)+IF(U2458&lt;-5,-20)+IF(U2458&lt;-10,-10)+IF(V2458&gt;0,5,0)+IF(V2458&gt;15,5,0)+IF(V2458&gt;25,5,0)+IF(V2458&lt;0,-10,0)+IF(V2458&lt;-5,-10,0)+IF(U2458&lt;0,-10,0)+IF(U2458&lt;-5,-10,0)+IF(M2458&gt;90,10)+IF(M2458&gt;97,5)+IF(L2458&lt;70,-20,0)+IF(Y2458&gt;100,15,0)+IF(Y2458&gt;200,10,0)+IF(AB2458&gt;40,5,0)+IF(AB2458&gt;50,5,0)+IF(AB2458&gt;60,10,0)+IF(AB2458&gt;100,15,0)+IF(AB2458&gt;200,10,0)</f>
        <v>-80</v>
      </c>
      <c r="E2458" s="2">
        <f>W2458+AA2458+IF(AK2458&gt;1,1,0)+IF(AK2458&gt;1.2,2,0)+IF(AK2458&gt;1.3,2,0)+IF(AK2458&lt;1,-2,0)+IF(B2458&gt;200,5,0)+IF(B2458&gt;300,5,0)+IF(B2458&lt;30,-15,0)+IF(B2458&lt;20,-15,0)</f>
        <v>-2</v>
      </c>
      <c r="F2458" s="2">
        <f>IF(AF2458&gt;0,2,0)+IF(AF2458&gt;2,3,0)+IF(AF2458&gt;4,4,0)+IF(AF2458&gt;10,5,0)+IF(O2458="A",3,0)+IF(O2458="B",3,0)+IF(P2458="A+",7,0)+IF(P2458="A",5,0)+IF(P2458="A-",3,0)+IF(P2458="B+",2,0)+IF(AC2458&lt;40,3,0)+IF(AC2458&lt;20,3,0)+IF(AC2458&lt;10,5,0)+IF(C2458&gt;50,5)</f>
        <v>16</v>
      </c>
      <c r="G2458" s="2">
        <f>IF(AG2458&gt;0,3)+IF(AG2458&gt;4,3)+IF(AG2458&gt;7,3)+IF(AG2458&gt;10,3)+IF(AG2458&gt;13,3)+IF(AG2458&gt;15,3)+IF(AG2458&gt;17,3)+IF(AG2458&gt;20,3)+IF(AG2458&gt;25,5)+IF(AH2458&gt;0,3)+IF(AH2458&gt;7,3)+IF(AH2458&gt;10,3)+IF(AH2458&gt;15,3)+IF(AI2458&gt;0,3)+IF(AI2458&gt;7,3)+IF(AI2458&gt;10,3)+IF(AI2458&gt;15,3)</f>
        <v>0</v>
      </c>
      <c r="H2458" s="2">
        <f>SUM(D2458:G2458)</f>
        <v>-66</v>
      </c>
      <c r="I2458" s="2">
        <f>I2457+1</f>
        <v>2457</v>
      </c>
      <c r="J2458" s="3" t="s">
        <v>9534</v>
      </c>
      <c r="K2458" s="2" t="s">
        <v>9535</v>
      </c>
      <c r="L2458" s="7">
        <v>35</v>
      </c>
      <c r="M2458" s="7">
        <v>48</v>
      </c>
      <c r="N2458" s="7">
        <v>10</v>
      </c>
      <c r="O2458" s="7" t="s">
        <v>42</v>
      </c>
      <c r="P2458" s="7" t="s">
        <v>31</v>
      </c>
      <c r="Q2458" s="6" t="s">
        <v>194</v>
      </c>
      <c r="R2458" s="3">
        <v>0</v>
      </c>
      <c r="S2458" s="3">
        <v>0</v>
      </c>
      <c r="T2458" s="3">
        <v>0</v>
      </c>
      <c r="U2458" s="3">
        <v>55</v>
      </c>
      <c r="V2458" s="3">
        <v>0</v>
      </c>
      <c r="W2458" s="3">
        <v>0</v>
      </c>
      <c r="X2458" s="3">
        <v>0</v>
      </c>
      <c r="Y2458" s="5">
        <v>0</v>
      </c>
      <c r="Z2458" s="5">
        <v>8543</v>
      </c>
      <c r="AA2458" s="5">
        <v>0</v>
      </c>
      <c r="AB2458" s="5">
        <v>0</v>
      </c>
      <c r="AC2458" s="4">
        <v>3</v>
      </c>
      <c r="AD2458" s="4" t="s">
        <v>33</v>
      </c>
      <c r="AE2458" s="4">
        <v>64</v>
      </c>
      <c r="AF2458" s="4">
        <v>-10.8</v>
      </c>
      <c r="AG2458" s="4">
        <v>-74.7</v>
      </c>
      <c r="AH2458" s="4">
        <v>-149.5</v>
      </c>
      <c r="AI2458" s="4">
        <v>-130.6</v>
      </c>
      <c r="AJ2458" s="6" t="s">
        <v>122</v>
      </c>
      <c r="AK2458" s="3">
        <v>0.6</v>
      </c>
      <c r="AL2458" s="2">
        <v>0</v>
      </c>
    </row>
    <row r="2459" spans="1:38" x14ac:dyDescent="0.35">
      <c r="A2459" s="2">
        <f>AVERAGE(L2459:N2459)</f>
        <v>38.666666666666664</v>
      </c>
      <c r="B2459" s="2">
        <f>R2459+U2459</f>
        <v>59</v>
      </c>
      <c r="C2459" s="2">
        <f>Y2459+Z2459+AB2459</f>
        <v>-68</v>
      </c>
      <c r="D2459" s="2">
        <f>IF(B2459&gt;100,5)+IF(B2459&gt;150,5)+IF(R2459&gt;0,3)+IF(R2459&gt;15,3)+IF(R2459&gt;25,3)+IF(S2459&gt;0,3)+IF(S2459&gt;15,3)+IF(S2459&gt;25,3)+IF(U2459&gt;20,2,0)+IF(U2459&gt;30,3,0)+IF(U2459&gt;50,5,0)+IF(U2459&gt;60,3,0)+IF(Y2459&gt;100,5,0)+IF(Y2459&gt;0,2)+IF(Y2459&gt;15,2)+IF(Y2459&gt;25,2)+IF(Y2459&gt;30,2)+IF(Y2459&gt;40,2)+IF(Y2459&gt;50,2)+IF(Y2459&gt;100,4)+IF(Y2459&lt;10,-5,0)+IF(Y2459&lt;0,-10)++IF(Y2459&lt;15,-5,0)+IF(R2459&lt;0,-3)+IF(R2459&lt;-5,-3)+IF(S2459&lt;0,-3)+IF(S2459&lt;-5,-3)+IF(T2459&lt;0,-3)+IF(T2459&lt;-5,-3)+IF(W2459=1,5,0)+IF(X2459&gt;20,3,0)+IF(X2459&gt;25,3,0)+IF(X2459&gt;40,3,0)+IF(X2459&gt;50,3,0)+IF(N2459&lt;50,-10)+IF(N2459&lt;30,-10)+IF(N2459&lt;20,-10)+IF(N2459&lt;70,-5)+IF(N2459&lt;80,-5)+IF(N2459&gt;95,5,0)+IF(L2459&lt;50,-10)+IF(L2459&lt;30,-10)+IF(L2459&lt;20,-10)+IF(L2459&lt;70,-5)+IF(L2459&lt;80,-5)+IF(L2459&gt;95,5,0)+IF(A2459&gt;85,3,0)+IF(A2459&gt;90,3,0)+IF(U2459&lt;0,-10)+IF(U2459&lt;-5,-20)+IF(U2459&lt;-10,-10)+IF(V2459&gt;0,5,0)+IF(V2459&gt;15,5,0)+IF(V2459&gt;25,5,0)+IF(V2459&lt;0,-10,0)+IF(V2459&lt;-5,-10,0)+IF(U2459&lt;0,-10,0)+IF(U2459&lt;-5,-10,0)+IF(M2459&gt;90,10)+IF(M2459&gt;97,5)+IF(L2459&lt;70,-20,0)+IF(Y2459&gt;100,15,0)+IF(Y2459&gt;200,10,0)+IF(AB2459&gt;40,5,0)+IF(AB2459&gt;50,5,0)+IF(AB2459&gt;60,10,0)+IF(AB2459&gt;100,15,0)+IF(AB2459&gt;200,10,0)</f>
        <v>-82</v>
      </c>
      <c r="E2459" s="2">
        <f>W2459+AA2459+IF(AK2459&gt;1,1,0)+IF(AK2459&gt;1.2,2,0)+IF(AK2459&gt;1.3,2,0)+IF(AK2459&lt;1,-2,0)+IF(B2459&gt;200,5,0)+IF(B2459&gt;300,5,0)+IF(B2459&lt;30,-15,0)+IF(B2459&lt;20,-15,0)</f>
        <v>-2</v>
      </c>
      <c r="F2459" s="2">
        <f>IF(AF2459&gt;0,2,0)+IF(AF2459&gt;2,3,0)+IF(AF2459&gt;4,4,0)+IF(AF2459&gt;10,5,0)+IF(O2459="A",3,0)+IF(O2459="B",3,0)+IF(P2459="A+",7,0)+IF(P2459="A",5,0)+IF(P2459="A-",3,0)+IF(P2459="B+",2,0)+IF(AC2459&lt;40,3,0)+IF(AC2459&lt;20,3,0)+IF(AC2459&lt;10,5,0)+IF(C2459&gt;50,5)</f>
        <v>0</v>
      </c>
      <c r="G2459" s="2">
        <f>IF(AG2459&gt;0,3)+IF(AG2459&gt;4,3)+IF(AG2459&gt;7,3)+IF(AG2459&gt;10,3)+IF(AG2459&gt;13,3)+IF(AG2459&gt;15,3)+IF(AG2459&gt;17,3)+IF(AG2459&gt;20,3)+IF(AG2459&gt;25,5)+IF(AH2459&gt;0,3)+IF(AH2459&gt;7,3)+IF(AH2459&gt;10,3)+IF(AH2459&gt;15,3)+IF(AI2459&gt;0,3)+IF(AI2459&gt;7,3)+IF(AI2459&gt;10,3)+IF(AI2459&gt;15,3)</f>
        <v>18</v>
      </c>
      <c r="H2459" s="2">
        <f>SUM(D2459:G2459)</f>
        <v>-66</v>
      </c>
      <c r="I2459" s="2">
        <f>I2458+1</f>
        <v>2458</v>
      </c>
      <c r="J2459" s="3" t="s">
        <v>3004</v>
      </c>
      <c r="K2459" s="2" t="s">
        <v>3005</v>
      </c>
      <c r="L2459" s="7">
        <v>19</v>
      </c>
      <c r="M2459" s="7">
        <v>91</v>
      </c>
      <c r="N2459" s="7">
        <v>6</v>
      </c>
      <c r="O2459" s="7">
        <v>0</v>
      </c>
      <c r="P2459" s="7" t="s">
        <v>75</v>
      </c>
      <c r="Q2459" s="6" t="s">
        <v>88</v>
      </c>
      <c r="R2459" s="3">
        <v>28</v>
      </c>
      <c r="S2459" s="3">
        <v>6</v>
      </c>
      <c r="T2459" s="3">
        <v>28</v>
      </c>
      <c r="U2459" s="3">
        <v>31</v>
      </c>
      <c r="V2459" s="3">
        <v>8</v>
      </c>
      <c r="W2459" s="3">
        <v>0</v>
      </c>
      <c r="X2459" s="3">
        <v>35.299999999999997</v>
      </c>
      <c r="Y2459" s="5">
        <v>-29</v>
      </c>
      <c r="Z2459" s="5">
        <v>-14</v>
      </c>
      <c r="AA2459" s="5">
        <v>0</v>
      </c>
      <c r="AB2459" s="5">
        <v>-25</v>
      </c>
      <c r="AC2459" s="4">
        <v>99</v>
      </c>
      <c r="AD2459" s="4" t="s">
        <v>66</v>
      </c>
      <c r="AE2459" s="4">
        <v>57</v>
      </c>
      <c r="AF2459" s="4">
        <v>-4.5</v>
      </c>
      <c r="AG2459" s="4">
        <v>0</v>
      </c>
      <c r="AH2459" s="4">
        <v>12.3</v>
      </c>
      <c r="AI2459" s="4">
        <v>10.6</v>
      </c>
      <c r="AJ2459" s="6" t="s">
        <v>85</v>
      </c>
      <c r="AK2459" s="3">
        <v>0.6</v>
      </c>
      <c r="AL2459" s="2">
        <v>0</v>
      </c>
    </row>
    <row r="2460" spans="1:38" x14ac:dyDescent="0.35">
      <c r="A2460" s="2">
        <f>AVERAGE(L2460:N2460)</f>
        <v>72.666666666666671</v>
      </c>
      <c r="B2460" s="2">
        <f>R2460+U2460</f>
        <v>-24</v>
      </c>
      <c r="C2460" s="2">
        <f>Y2460+Z2460+AB2460</f>
        <v>40</v>
      </c>
      <c r="D2460" s="2">
        <f>IF(B2460&gt;100,5)+IF(B2460&gt;150,5)+IF(R2460&gt;0,3)+IF(R2460&gt;15,3)+IF(R2460&gt;25,3)+IF(S2460&gt;0,3)+IF(S2460&gt;15,3)+IF(S2460&gt;25,3)+IF(U2460&gt;20,2,0)+IF(U2460&gt;30,3,0)+IF(U2460&gt;50,5,0)+IF(U2460&gt;60,3,0)+IF(Y2460&gt;100,5,0)+IF(Y2460&gt;0,2)+IF(Y2460&gt;15,2)+IF(Y2460&gt;25,2)+IF(Y2460&gt;30,2)+IF(Y2460&gt;40,2)+IF(Y2460&gt;50,2)+IF(Y2460&gt;100,4)+IF(Y2460&lt;10,-5,0)+IF(Y2460&lt;0,-10)++IF(Y2460&lt;15,-5,0)+IF(R2460&lt;0,-3)+IF(R2460&lt;-5,-3)+IF(S2460&lt;0,-3)+IF(S2460&lt;-5,-3)+IF(T2460&lt;0,-3)+IF(T2460&lt;-5,-3)+IF(W2460=1,5,0)+IF(X2460&gt;20,3,0)+IF(X2460&gt;25,3,0)+IF(X2460&gt;40,3,0)+IF(X2460&gt;50,3,0)+IF(N2460&lt;50,-10)+IF(N2460&lt;30,-10)+IF(N2460&lt;20,-10)+IF(N2460&lt;70,-5)+IF(N2460&lt;80,-5)+IF(N2460&gt;95,5,0)+IF(L2460&lt;50,-10)+IF(L2460&lt;30,-10)+IF(L2460&lt;20,-10)+IF(L2460&lt;70,-5)+IF(L2460&lt;80,-5)+IF(L2460&gt;95,5,0)+IF(A2460&gt;85,3,0)+IF(A2460&gt;90,3,0)+IF(U2460&lt;0,-10)+IF(U2460&lt;-5,-20)+IF(U2460&lt;-10,-10)+IF(V2460&gt;0,5,0)+IF(V2460&gt;15,5,0)+IF(V2460&gt;25,5,0)+IF(V2460&lt;0,-10,0)+IF(V2460&lt;-5,-10,0)+IF(U2460&lt;0,-10,0)+IF(U2460&lt;-5,-10,0)+IF(M2460&gt;90,10)+IF(M2460&gt;97,5)+IF(L2460&lt;70,-20,0)+IF(Y2460&gt;100,15,0)+IF(Y2460&gt;200,10,0)+IF(AB2460&gt;40,5,0)+IF(AB2460&gt;50,5,0)+IF(AB2460&gt;60,10,0)+IF(AB2460&gt;100,15,0)+IF(AB2460&gt;200,10,0)</f>
        <v>-84</v>
      </c>
      <c r="E2460" s="2">
        <f>W2460+AA2460+IF(AK2460&gt;1,1,0)+IF(AK2460&gt;1.2,2,0)+IF(AK2460&gt;1.3,2,0)+IF(AK2460&lt;1,-2,0)+IF(B2460&gt;200,5,0)+IF(B2460&gt;300,5,0)+IF(B2460&lt;30,-15,0)+IF(B2460&lt;20,-15,0)</f>
        <v>-30</v>
      </c>
      <c r="F2460" s="2">
        <f>IF(AF2460&gt;0,2,0)+IF(AF2460&gt;2,3,0)+IF(AF2460&gt;4,4,0)+IF(AF2460&gt;10,5,0)+IF(O2460="A",3,0)+IF(O2460="B",3,0)+IF(P2460="A+",7,0)+IF(P2460="A",5,0)+IF(P2460="A-",3,0)+IF(P2460="B+",2,0)+IF(AC2460&lt;40,3,0)+IF(AC2460&lt;20,3,0)+IF(AC2460&lt;10,5,0)+IF(C2460&gt;50,5)</f>
        <v>12</v>
      </c>
      <c r="G2460" s="2">
        <f>IF(AG2460&gt;0,3)+IF(AG2460&gt;4,3)+IF(AG2460&gt;7,3)+IF(AG2460&gt;10,3)+IF(AG2460&gt;13,3)+IF(AG2460&gt;15,3)+IF(AG2460&gt;17,3)+IF(AG2460&gt;20,3)+IF(AG2460&gt;25,5)+IF(AH2460&gt;0,3)+IF(AH2460&gt;7,3)+IF(AH2460&gt;10,3)+IF(AH2460&gt;15,3)+IF(AI2460&gt;0,3)+IF(AI2460&gt;7,3)+IF(AI2460&gt;10,3)+IF(AI2460&gt;15,3)</f>
        <v>36</v>
      </c>
      <c r="H2460" s="2">
        <f>SUM(D2460:G2460)</f>
        <v>-66</v>
      </c>
      <c r="I2460" s="2">
        <f>I2459+1</f>
        <v>2459</v>
      </c>
      <c r="J2460" s="3" t="s">
        <v>7513</v>
      </c>
      <c r="K2460" s="2" t="s">
        <v>7514</v>
      </c>
      <c r="L2460" s="7">
        <v>81</v>
      </c>
      <c r="M2460" s="7">
        <v>95</v>
      </c>
      <c r="N2460" s="7">
        <v>42</v>
      </c>
      <c r="O2460" s="7" t="s">
        <v>48</v>
      </c>
      <c r="P2460" s="7" t="s">
        <v>167</v>
      </c>
      <c r="Q2460" s="6" t="s">
        <v>139</v>
      </c>
      <c r="R2460" s="3">
        <v>0</v>
      </c>
      <c r="S2460" s="3">
        <v>2</v>
      </c>
      <c r="T2460" s="3">
        <v>2</v>
      </c>
      <c r="U2460" s="3">
        <v>-24</v>
      </c>
      <c r="V2460" s="3">
        <v>-22</v>
      </c>
      <c r="W2460" s="3">
        <v>0</v>
      </c>
      <c r="X2460" s="3">
        <v>35.1</v>
      </c>
      <c r="Y2460" s="5">
        <v>14</v>
      </c>
      <c r="Z2460" s="5">
        <v>11</v>
      </c>
      <c r="AA2460" s="5">
        <v>0</v>
      </c>
      <c r="AB2460" s="5">
        <v>15</v>
      </c>
      <c r="AC2460" s="4">
        <v>88</v>
      </c>
      <c r="AD2460" s="4" t="s">
        <v>89</v>
      </c>
      <c r="AE2460" s="4">
        <v>58</v>
      </c>
      <c r="AF2460" s="4">
        <v>6.7</v>
      </c>
      <c r="AG2460" s="4">
        <v>11.8</v>
      </c>
      <c r="AH2460" s="4">
        <v>27.2</v>
      </c>
      <c r="AI2460" s="4">
        <v>20.3</v>
      </c>
      <c r="AJ2460" s="6" t="s">
        <v>85</v>
      </c>
      <c r="AK2460" s="3">
        <v>1</v>
      </c>
      <c r="AL2460" s="2">
        <v>0</v>
      </c>
    </row>
    <row r="2461" spans="1:38" x14ac:dyDescent="0.35">
      <c r="A2461" s="2">
        <f>AVERAGE(L2461:N2461)</f>
        <v>44.666666666666664</v>
      </c>
      <c r="B2461" s="2">
        <f>R2461+U2461</f>
        <v>97</v>
      </c>
      <c r="C2461" s="2">
        <f>Y2461+Z2461+AB2461</f>
        <v>19.899999999999999</v>
      </c>
      <c r="D2461" s="2">
        <f>IF(B2461&gt;100,5)+IF(B2461&gt;150,5)+IF(R2461&gt;0,3)+IF(R2461&gt;15,3)+IF(R2461&gt;25,3)+IF(S2461&gt;0,3)+IF(S2461&gt;15,3)+IF(S2461&gt;25,3)+IF(U2461&gt;20,2,0)+IF(U2461&gt;30,3,0)+IF(U2461&gt;50,5,0)+IF(U2461&gt;60,3,0)+IF(Y2461&gt;100,5,0)+IF(Y2461&gt;0,2)+IF(Y2461&gt;15,2)+IF(Y2461&gt;25,2)+IF(Y2461&gt;30,2)+IF(Y2461&gt;40,2)+IF(Y2461&gt;50,2)+IF(Y2461&gt;100,4)+IF(Y2461&lt;10,-5,0)+IF(Y2461&lt;0,-10)++IF(Y2461&lt;15,-5,0)+IF(R2461&lt;0,-3)+IF(R2461&lt;-5,-3)+IF(S2461&lt;0,-3)+IF(S2461&lt;-5,-3)+IF(T2461&lt;0,-3)+IF(T2461&lt;-5,-3)+IF(W2461=1,5,0)+IF(X2461&gt;20,3,0)+IF(X2461&gt;25,3,0)+IF(X2461&gt;40,3,0)+IF(X2461&gt;50,3,0)+IF(N2461&lt;50,-10)+IF(N2461&lt;30,-10)+IF(N2461&lt;20,-10)+IF(N2461&lt;70,-5)+IF(N2461&lt;80,-5)+IF(N2461&gt;95,5,0)+IF(L2461&lt;50,-10)+IF(L2461&lt;30,-10)+IF(L2461&lt;20,-10)+IF(L2461&lt;70,-5)+IF(L2461&lt;80,-5)+IF(L2461&gt;95,5,0)+IF(A2461&gt;85,3,0)+IF(A2461&gt;90,3,0)+IF(U2461&lt;0,-10)+IF(U2461&lt;-5,-20)+IF(U2461&lt;-10,-10)+IF(V2461&gt;0,5,0)+IF(V2461&gt;15,5,0)+IF(V2461&gt;25,5,0)+IF(V2461&lt;0,-10,0)+IF(V2461&lt;-5,-10,0)+IF(U2461&lt;0,-10,0)+IF(U2461&lt;-5,-10,0)+IF(M2461&gt;90,10)+IF(M2461&gt;97,5)+IF(L2461&lt;70,-20,0)+IF(Y2461&gt;100,15,0)+IF(Y2461&gt;200,10,0)+IF(AB2461&gt;40,5,0)+IF(AB2461&gt;50,5,0)+IF(AB2461&gt;60,10,0)+IF(AB2461&gt;100,15,0)+IF(AB2461&gt;200,10,0)</f>
        <v>-98</v>
      </c>
      <c r="E2461" s="2">
        <f>W2461+AA2461+IF(AK2461&gt;1,1,0)+IF(AK2461&gt;1.2,2,0)+IF(AK2461&gt;1.3,2,0)+IF(AK2461&lt;1,-2,0)+IF(B2461&gt;200,5,0)+IF(B2461&gt;300,5,0)+IF(B2461&lt;30,-15,0)+IF(B2461&lt;20,-15,0)</f>
        <v>-1</v>
      </c>
      <c r="F2461" s="2">
        <f>IF(AF2461&gt;0,2,0)+IF(AF2461&gt;2,3,0)+IF(AF2461&gt;4,4,0)+IF(AF2461&gt;10,5,0)+IF(O2461="A",3,0)+IF(O2461="B",3,0)+IF(P2461="A+",7,0)+IF(P2461="A",5,0)+IF(P2461="A-",3,0)+IF(P2461="B+",2,0)+IF(AC2461&lt;40,3,0)+IF(AC2461&lt;20,3,0)+IF(AC2461&lt;10,5,0)+IF(C2461&gt;50,5)</f>
        <v>0</v>
      </c>
      <c r="G2461" s="2">
        <f>IF(AG2461&gt;0,3)+IF(AG2461&gt;4,3)+IF(AG2461&gt;7,3)+IF(AG2461&gt;10,3)+IF(AG2461&gt;13,3)+IF(AG2461&gt;15,3)+IF(AG2461&gt;17,3)+IF(AG2461&gt;20,3)+IF(AG2461&gt;25,5)+IF(AH2461&gt;0,3)+IF(AH2461&gt;7,3)+IF(AH2461&gt;10,3)+IF(AH2461&gt;15,3)+IF(AI2461&gt;0,3)+IF(AI2461&gt;7,3)+IF(AI2461&gt;10,3)+IF(AI2461&gt;15,3)</f>
        <v>33</v>
      </c>
      <c r="H2461" s="2">
        <f>SUM(D2461:G2461)</f>
        <v>-66</v>
      </c>
      <c r="I2461" s="2">
        <f>I2460+1</f>
        <v>2460</v>
      </c>
      <c r="J2461" s="3" t="s">
        <v>11097</v>
      </c>
      <c r="K2461" s="2" t="s">
        <v>11098</v>
      </c>
      <c r="L2461" s="7">
        <v>47</v>
      </c>
      <c r="M2461" s="7">
        <v>73</v>
      </c>
      <c r="N2461" s="7">
        <v>14</v>
      </c>
      <c r="O2461" s="7" t="s">
        <v>80</v>
      </c>
      <c r="P2461" s="7" t="s">
        <v>59</v>
      </c>
      <c r="Q2461" s="6" t="s">
        <v>368</v>
      </c>
      <c r="R2461" s="3">
        <v>71</v>
      </c>
      <c r="S2461" s="3">
        <v>-18</v>
      </c>
      <c r="T2461" s="3">
        <v>0</v>
      </c>
      <c r="U2461" s="3">
        <v>26</v>
      </c>
      <c r="V2461" s="3">
        <v>-43</v>
      </c>
      <c r="W2461" s="3">
        <v>0</v>
      </c>
      <c r="X2461" s="3">
        <v>10.6</v>
      </c>
      <c r="Y2461" s="5">
        <v>14</v>
      </c>
      <c r="Z2461" s="5">
        <v>-3</v>
      </c>
      <c r="AA2461" s="5">
        <v>1</v>
      </c>
      <c r="AB2461" s="5">
        <v>8.9</v>
      </c>
      <c r="AC2461" s="4">
        <v>95</v>
      </c>
      <c r="AD2461" s="4" t="s">
        <v>44</v>
      </c>
      <c r="AE2461" s="4">
        <v>54</v>
      </c>
      <c r="AF2461" s="4">
        <v>-2.2999999999999998</v>
      </c>
      <c r="AG2461" s="4">
        <v>14.2</v>
      </c>
      <c r="AH2461" s="4">
        <v>14.6</v>
      </c>
      <c r="AI2461" s="4">
        <v>11.5</v>
      </c>
      <c r="AJ2461" s="6" t="s">
        <v>127</v>
      </c>
      <c r="AK2461" s="3">
        <v>0.9</v>
      </c>
      <c r="AL2461" s="2">
        <v>0</v>
      </c>
    </row>
    <row r="2462" spans="1:38" x14ac:dyDescent="0.35">
      <c r="A2462" s="2">
        <f>AVERAGE(L2462:N2462)</f>
        <v>74.333333333333329</v>
      </c>
      <c r="B2462" s="2">
        <f>R2462+U2462</f>
        <v>-89</v>
      </c>
      <c r="C2462" s="2">
        <f>Y2462+Z2462+AB2462</f>
        <v>30.8</v>
      </c>
      <c r="D2462" s="2">
        <f>IF(B2462&gt;100,5)+IF(B2462&gt;150,5)+IF(R2462&gt;0,3)+IF(R2462&gt;15,3)+IF(R2462&gt;25,3)+IF(S2462&gt;0,3)+IF(S2462&gt;15,3)+IF(S2462&gt;25,3)+IF(U2462&gt;20,2,0)+IF(U2462&gt;30,3,0)+IF(U2462&gt;50,5,0)+IF(U2462&gt;60,3,0)+IF(Y2462&gt;100,5,0)+IF(Y2462&gt;0,2)+IF(Y2462&gt;15,2)+IF(Y2462&gt;25,2)+IF(Y2462&gt;30,2)+IF(Y2462&gt;40,2)+IF(Y2462&gt;50,2)+IF(Y2462&gt;100,4)+IF(Y2462&lt;10,-5,0)+IF(Y2462&lt;0,-10)++IF(Y2462&lt;15,-5,0)+IF(R2462&lt;0,-3)+IF(R2462&lt;-5,-3)+IF(S2462&lt;0,-3)+IF(S2462&lt;-5,-3)+IF(T2462&lt;0,-3)+IF(T2462&lt;-5,-3)+IF(W2462=1,5,0)+IF(X2462&gt;20,3,0)+IF(X2462&gt;25,3,0)+IF(X2462&gt;40,3,0)+IF(X2462&gt;50,3,0)+IF(N2462&lt;50,-10)+IF(N2462&lt;30,-10)+IF(N2462&lt;20,-10)+IF(N2462&lt;70,-5)+IF(N2462&lt;80,-5)+IF(N2462&gt;95,5,0)+IF(L2462&lt;50,-10)+IF(L2462&lt;30,-10)+IF(L2462&lt;20,-10)+IF(L2462&lt;70,-5)+IF(L2462&lt;80,-5)+IF(L2462&gt;95,5,0)+IF(A2462&gt;85,3,0)+IF(A2462&gt;90,3,0)+IF(U2462&lt;0,-10)+IF(U2462&lt;-5,-20)+IF(U2462&lt;-10,-10)+IF(V2462&gt;0,5,0)+IF(V2462&gt;15,5,0)+IF(V2462&gt;25,5,0)+IF(V2462&lt;0,-10,0)+IF(V2462&lt;-5,-10,0)+IF(U2462&lt;0,-10,0)+IF(U2462&lt;-5,-10,0)+IF(M2462&gt;90,10)+IF(M2462&gt;97,5)+IF(L2462&lt;70,-20,0)+IF(Y2462&gt;100,15,0)+IF(Y2462&gt;200,10,0)+IF(AB2462&gt;40,5,0)+IF(AB2462&gt;50,5,0)+IF(AB2462&gt;60,10,0)+IF(AB2462&gt;100,15,0)+IF(AB2462&gt;200,10,0)</f>
        <v>-99</v>
      </c>
      <c r="E2462" s="2">
        <f>W2462+AA2462+IF(AK2462&gt;1,1,0)+IF(AK2462&gt;1.2,2,0)+IF(AK2462&gt;1.3,2,0)+IF(AK2462&lt;1,-2,0)+IF(B2462&gt;200,5,0)+IF(B2462&gt;300,5,0)+IF(B2462&lt;30,-15,0)+IF(B2462&lt;20,-15,0)</f>
        <v>-29</v>
      </c>
      <c r="F2462" s="2">
        <f>IF(AF2462&gt;0,2,0)+IF(AF2462&gt;2,3,0)+IF(AF2462&gt;4,4,0)+IF(AF2462&gt;10,5,0)+IF(O2462="A",3,0)+IF(O2462="B",3,0)+IF(P2462="A+",7,0)+IF(P2462="A",5,0)+IF(P2462="A-",3,0)+IF(P2462="B+",2,0)+IF(AC2462&lt;40,3,0)+IF(AC2462&lt;20,3,0)+IF(AC2462&lt;10,5,0)+IF(C2462&gt;50,5)</f>
        <v>14</v>
      </c>
      <c r="G2462" s="2">
        <f>IF(AG2462&gt;0,3)+IF(AG2462&gt;4,3)+IF(AG2462&gt;7,3)+IF(AG2462&gt;10,3)+IF(AG2462&gt;13,3)+IF(AG2462&gt;15,3)+IF(AG2462&gt;17,3)+IF(AG2462&gt;20,3)+IF(AG2462&gt;25,5)+IF(AH2462&gt;0,3)+IF(AH2462&gt;7,3)+IF(AH2462&gt;10,3)+IF(AH2462&gt;15,3)+IF(AI2462&gt;0,3)+IF(AI2462&gt;7,3)+IF(AI2462&gt;10,3)+IF(AI2462&gt;15,3)</f>
        <v>48</v>
      </c>
      <c r="H2462" s="2">
        <f>SUM(D2462:G2462)</f>
        <v>-66</v>
      </c>
      <c r="I2462" s="2">
        <f>I2461+1</f>
        <v>2461</v>
      </c>
      <c r="J2462" s="3" t="s">
        <v>3743</v>
      </c>
      <c r="K2462" s="2" t="s">
        <v>3744</v>
      </c>
      <c r="L2462" s="7">
        <v>92</v>
      </c>
      <c r="M2462" s="7">
        <v>59</v>
      </c>
      <c r="N2462" s="7">
        <v>72</v>
      </c>
      <c r="O2462" s="7" t="s">
        <v>48</v>
      </c>
      <c r="P2462" s="7" t="s">
        <v>80</v>
      </c>
      <c r="Q2462" s="6" t="s">
        <v>228</v>
      </c>
      <c r="R2462" s="3">
        <v>-37</v>
      </c>
      <c r="S2462" s="3">
        <v>-23</v>
      </c>
      <c r="T2462" s="3">
        <v>-6</v>
      </c>
      <c r="U2462" s="3">
        <v>-52</v>
      </c>
      <c r="V2462" s="3">
        <v>-65</v>
      </c>
      <c r="W2462" s="3">
        <v>0</v>
      </c>
      <c r="X2462" s="3">
        <v>52.9</v>
      </c>
      <c r="Y2462" s="5">
        <v>5</v>
      </c>
      <c r="Z2462" s="5">
        <v>13</v>
      </c>
      <c r="AA2462" s="5">
        <v>0</v>
      </c>
      <c r="AB2462" s="5">
        <v>12.8</v>
      </c>
      <c r="AC2462" s="4">
        <v>3</v>
      </c>
      <c r="AD2462" s="4" t="s">
        <v>33</v>
      </c>
      <c r="AE2462" s="4">
        <v>57</v>
      </c>
      <c r="AF2462" s="4">
        <v>-3.3</v>
      </c>
      <c r="AG2462" s="4">
        <v>24.5</v>
      </c>
      <c r="AH2462" s="4">
        <v>33.700000000000003</v>
      </c>
      <c r="AI2462" s="4">
        <v>36.700000000000003</v>
      </c>
      <c r="AJ2462" s="6" t="s">
        <v>95</v>
      </c>
      <c r="AK2462" s="3">
        <v>1.2</v>
      </c>
      <c r="AL2462" s="2">
        <v>0</v>
      </c>
    </row>
    <row r="2463" spans="1:38" x14ac:dyDescent="0.35">
      <c r="A2463" s="2">
        <f>AVERAGE(L2463:N2463)</f>
        <v>53.333333333333336</v>
      </c>
      <c r="B2463" s="2">
        <f>R2463+U2463</f>
        <v>0</v>
      </c>
      <c r="C2463" s="2">
        <f>Y2463+Z2463+AB2463</f>
        <v>29.5</v>
      </c>
      <c r="D2463" s="2">
        <f>IF(B2463&gt;100,5)+IF(B2463&gt;150,5)+IF(R2463&gt;0,3)+IF(R2463&gt;15,3)+IF(R2463&gt;25,3)+IF(S2463&gt;0,3)+IF(S2463&gt;15,3)+IF(S2463&gt;25,3)+IF(U2463&gt;20,2,0)+IF(U2463&gt;30,3,0)+IF(U2463&gt;50,5,0)+IF(U2463&gt;60,3,0)+IF(Y2463&gt;100,5,0)+IF(Y2463&gt;0,2)+IF(Y2463&gt;15,2)+IF(Y2463&gt;25,2)+IF(Y2463&gt;30,2)+IF(Y2463&gt;40,2)+IF(Y2463&gt;50,2)+IF(Y2463&gt;100,4)+IF(Y2463&lt;10,-5,0)+IF(Y2463&lt;0,-10)++IF(Y2463&lt;15,-5,0)+IF(R2463&lt;0,-3)+IF(R2463&lt;-5,-3)+IF(S2463&lt;0,-3)+IF(S2463&lt;-5,-3)+IF(T2463&lt;0,-3)+IF(T2463&lt;-5,-3)+IF(W2463=1,5,0)+IF(X2463&gt;20,3,0)+IF(X2463&gt;25,3,0)+IF(X2463&gt;40,3,0)+IF(X2463&gt;50,3,0)+IF(N2463&lt;50,-10)+IF(N2463&lt;30,-10)+IF(N2463&lt;20,-10)+IF(N2463&lt;70,-5)+IF(N2463&lt;80,-5)+IF(N2463&gt;95,5,0)+IF(L2463&lt;50,-10)+IF(L2463&lt;30,-10)+IF(L2463&lt;20,-10)+IF(L2463&lt;70,-5)+IF(L2463&lt;80,-5)+IF(L2463&gt;95,5,0)+IF(A2463&gt;85,3,0)+IF(A2463&gt;90,3,0)+IF(U2463&lt;0,-10)+IF(U2463&lt;-5,-20)+IF(U2463&lt;-10,-10)+IF(V2463&gt;0,5,0)+IF(V2463&gt;15,5,0)+IF(V2463&gt;25,5,0)+IF(V2463&lt;0,-10,0)+IF(V2463&lt;-5,-10,0)+IF(U2463&lt;0,-10,0)+IF(U2463&lt;-5,-10,0)+IF(M2463&gt;90,10)+IF(M2463&gt;97,5)+IF(L2463&lt;70,-20,0)+IF(Y2463&gt;100,15,0)+IF(Y2463&gt;200,10,0)+IF(AB2463&gt;40,5,0)+IF(AB2463&gt;50,5,0)+IF(AB2463&gt;60,10,0)+IF(AB2463&gt;100,15,0)+IF(AB2463&gt;200,10,0)</f>
        <v>-38</v>
      </c>
      <c r="E2463" s="2">
        <f>W2463+AA2463+IF(AK2463&gt;1,1,0)+IF(AK2463&gt;1.2,2,0)+IF(AK2463&gt;1.3,2,0)+IF(AK2463&lt;1,-2,0)+IF(B2463&gt;200,5,0)+IF(B2463&gt;300,5,0)+IF(B2463&lt;30,-15,0)+IF(B2463&lt;20,-15,0)</f>
        <v>-29</v>
      </c>
      <c r="F2463" s="2">
        <f>IF(AF2463&gt;0,2,0)+IF(AF2463&gt;2,3,0)+IF(AF2463&gt;4,4,0)+IF(AF2463&gt;10,5,0)+IF(O2463="A",3,0)+IF(O2463="B",3,0)+IF(P2463="A+",7,0)+IF(P2463="A",5,0)+IF(P2463="A-",3,0)+IF(P2463="B+",2,0)+IF(AC2463&lt;40,3,0)+IF(AC2463&lt;20,3,0)+IF(AC2463&lt;10,5,0)+IF(C2463&gt;50,5)</f>
        <v>0</v>
      </c>
      <c r="G2463" s="2">
        <f>IF(AG2463&gt;0,3)+IF(AG2463&gt;4,3)+IF(AG2463&gt;7,3)+IF(AG2463&gt;10,3)+IF(AG2463&gt;13,3)+IF(AG2463&gt;15,3)+IF(AG2463&gt;17,3)+IF(AG2463&gt;20,3)+IF(AG2463&gt;25,5)+IF(AH2463&gt;0,3)+IF(AH2463&gt;7,3)+IF(AH2463&gt;10,3)+IF(AH2463&gt;15,3)+IF(AI2463&gt;0,3)+IF(AI2463&gt;7,3)+IF(AI2463&gt;10,3)+IF(AI2463&gt;15,3)</f>
        <v>0</v>
      </c>
      <c r="H2463" s="2">
        <f>SUM(D2463:G2463)</f>
        <v>-67</v>
      </c>
      <c r="I2463" s="2">
        <f>I2462+1</f>
        <v>2462</v>
      </c>
      <c r="J2463" s="3" t="s">
        <v>5737</v>
      </c>
      <c r="K2463" s="2" t="s">
        <v>5738</v>
      </c>
      <c r="L2463" s="7">
        <v>55</v>
      </c>
      <c r="M2463" s="7">
        <v>16</v>
      </c>
      <c r="N2463" s="7">
        <v>89</v>
      </c>
      <c r="O2463" s="7" t="s">
        <v>42</v>
      </c>
      <c r="P2463" s="7" t="s">
        <v>48</v>
      </c>
      <c r="Q2463" s="6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5">
        <v>2</v>
      </c>
      <c r="Z2463" s="5">
        <v>17</v>
      </c>
      <c r="AA2463" s="5">
        <v>0</v>
      </c>
      <c r="AB2463" s="5">
        <v>10.5</v>
      </c>
      <c r="AC2463" s="4">
        <v>102</v>
      </c>
      <c r="AD2463" s="4" t="s">
        <v>61</v>
      </c>
      <c r="AE2463" s="4">
        <v>12</v>
      </c>
      <c r="AF2463" s="4">
        <v>0</v>
      </c>
      <c r="AG2463" s="4">
        <v>-94</v>
      </c>
      <c r="AH2463" s="4">
        <v>-103.6</v>
      </c>
      <c r="AI2463" s="4">
        <v>-62.4</v>
      </c>
      <c r="AJ2463" s="6">
        <v>0</v>
      </c>
      <c r="AK2463" s="3">
        <v>1.1000000000000001</v>
      </c>
      <c r="AL2463" s="2">
        <v>0</v>
      </c>
    </row>
    <row r="2464" spans="1:38" x14ac:dyDescent="0.35">
      <c r="A2464" s="2">
        <f>AVERAGE(L2464:N2464)</f>
        <v>39</v>
      </c>
      <c r="B2464" s="2">
        <f>R2464+U2464</f>
        <v>11</v>
      </c>
      <c r="C2464" s="2">
        <f>Y2464+Z2464+AB2464</f>
        <v>21.8</v>
      </c>
      <c r="D2464" s="2">
        <f>IF(B2464&gt;100,5)+IF(B2464&gt;150,5)+IF(R2464&gt;0,3)+IF(R2464&gt;15,3)+IF(R2464&gt;25,3)+IF(S2464&gt;0,3)+IF(S2464&gt;15,3)+IF(S2464&gt;25,3)+IF(U2464&gt;20,2,0)+IF(U2464&gt;30,3,0)+IF(U2464&gt;50,5,0)+IF(U2464&gt;60,3,0)+IF(Y2464&gt;100,5,0)+IF(Y2464&gt;0,2)+IF(Y2464&gt;15,2)+IF(Y2464&gt;25,2)+IF(Y2464&gt;30,2)+IF(Y2464&gt;40,2)+IF(Y2464&gt;50,2)+IF(Y2464&gt;100,4)+IF(Y2464&lt;10,-5,0)+IF(Y2464&lt;0,-10)++IF(Y2464&lt;15,-5,0)+IF(R2464&lt;0,-3)+IF(R2464&lt;-5,-3)+IF(S2464&lt;0,-3)+IF(S2464&lt;-5,-3)+IF(T2464&lt;0,-3)+IF(T2464&lt;-5,-3)+IF(W2464=1,5,0)+IF(X2464&gt;20,3,0)+IF(X2464&gt;25,3,0)+IF(X2464&gt;40,3,0)+IF(X2464&gt;50,3,0)+IF(N2464&lt;50,-10)+IF(N2464&lt;30,-10)+IF(N2464&lt;20,-10)+IF(N2464&lt;70,-5)+IF(N2464&lt;80,-5)+IF(N2464&gt;95,5,0)+IF(L2464&lt;50,-10)+IF(L2464&lt;30,-10)+IF(L2464&lt;20,-10)+IF(L2464&lt;70,-5)+IF(L2464&lt;80,-5)+IF(L2464&gt;95,5,0)+IF(A2464&gt;85,3,0)+IF(A2464&gt;90,3,0)+IF(U2464&lt;0,-10)+IF(U2464&lt;-5,-20)+IF(U2464&lt;-10,-10)+IF(V2464&gt;0,5,0)+IF(V2464&gt;15,5,0)+IF(V2464&gt;25,5,0)+IF(V2464&lt;0,-10,0)+IF(V2464&lt;-5,-10,0)+IF(U2464&lt;0,-10,0)+IF(U2464&lt;-5,-10,0)+IF(M2464&gt;90,10)+IF(M2464&gt;97,5)+IF(L2464&lt;70,-20,0)+IF(Y2464&gt;100,15,0)+IF(Y2464&gt;200,10,0)+IF(AB2464&gt;40,5,0)+IF(AB2464&gt;50,5,0)+IF(AB2464&gt;60,10,0)+IF(AB2464&gt;100,15,0)+IF(AB2464&gt;200,10,0)</f>
        <v>-46</v>
      </c>
      <c r="E2464" s="2">
        <f>W2464+AA2464+IF(AK2464&gt;1,1,0)+IF(AK2464&gt;1.2,2,0)+IF(AK2464&gt;1.3,2,0)+IF(AK2464&lt;1,-2,0)+IF(B2464&gt;200,5,0)+IF(B2464&gt;300,5,0)+IF(B2464&lt;30,-15,0)+IF(B2464&lt;20,-15,0)</f>
        <v>-32</v>
      </c>
      <c r="F2464" s="2">
        <f>IF(AF2464&gt;0,2,0)+IF(AF2464&gt;2,3,0)+IF(AF2464&gt;4,4,0)+IF(AF2464&gt;10,5,0)+IF(O2464="A",3,0)+IF(O2464="B",3,0)+IF(P2464="A+",7,0)+IF(P2464="A",5,0)+IF(P2464="A-",3,0)+IF(P2464="B+",2,0)+IF(AC2464&lt;40,3,0)+IF(AC2464&lt;20,3,0)+IF(AC2464&lt;10,5,0)+IF(C2464&gt;50,5)</f>
        <v>11</v>
      </c>
      <c r="G2464" s="2">
        <f>IF(AG2464&gt;0,3)+IF(AG2464&gt;4,3)+IF(AG2464&gt;7,3)+IF(AG2464&gt;10,3)+IF(AG2464&gt;13,3)+IF(AG2464&gt;15,3)+IF(AG2464&gt;17,3)+IF(AG2464&gt;20,3)+IF(AG2464&gt;25,5)+IF(AH2464&gt;0,3)+IF(AH2464&gt;7,3)+IF(AH2464&gt;10,3)+IF(AH2464&gt;15,3)+IF(AI2464&gt;0,3)+IF(AI2464&gt;7,3)+IF(AI2464&gt;10,3)+IF(AI2464&gt;15,3)</f>
        <v>0</v>
      </c>
      <c r="H2464" s="2">
        <f>SUM(D2464:G2464)</f>
        <v>-67</v>
      </c>
      <c r="I2464" s="2">
        <f>I2463+1</f>
        <v>2463</v>
      </c>
      <c r="J2464" s="3" t="s">
        <v>8784</v>
      </c>
      <c r="K2464" s="2" t="s">
        <v>8785</v>
      </c>
      <c r="L2464" s="7">
        <v>47</v>
      </c>
      <c r="M2464" s="7">
        <v>17</v>
      </c>
      <c r="N2464" s="7">
        <v>53</v>
      </c>
      <c r="O2464" s="7" t="s">
        <v>31</v>
      </c>
      <c r="P2464" s="7" t="s">
        <v>70</v>
      </c>
      <c r="Q2464" s="6" t="s">
        <v>407</v>
      </c>
      <c r="R2464" s="3">
        <v>0</v>
      </c>
      <c r="S2464" s="3">
        <v>0</v>
      </c>
      <c r="T2464" s="3">
        <v>0</v>
      </c>
      <c r="U2464" s="3">
        <v>11</v>
      </c>
      <c r="V2464" s="3">
        <v>0</v>
      </c>
      <c r="W2464" s="3">
        <v>0</v>
      </c>
      <c r="X2464" s="3">
        <v>55.9</v>
      </c>
      <c r="Y2464" s="5">
        <v>7</v>
      </c>
      <c r="Z2464" s="5">
        <v>7</v>
      </c>
      <c r="AA2464" s="5">
        <v>0</v>
      </c>
      <c r="AB2464" s="5">
        <v>7.8</v>
      </c>
      <c r="AC2464" s="4">
        <v>3</v>
      </c>
      <c r="AD2464" s="4" t="s">
        <v>33</v>
      </c>
      <c r="AE2464" s="4">
        <v>69</v>
      </c>
      <c r="AF2464" s="4">
        <v>-1.6</v>
      </c>
      <c r="AG2464" s="4">
        <v>-33.299999999999997</v>
      </c>
      <c r="AH2464" s="4">
        <v>-24</v>
      </c>
      <c r="AI2464" s="4">
        <v>-43.8</v>
      </c>
      <c r="AJ2464" s="6" t="s">
        <v>127</v>
      </c>
      <c r="AK2464" s="3">
        <v>0.9</v>
      </c>
      <c r="AL2464" s="2">
        <v>0</v>
      </c>
    </row>
    <row r="2465" spans="1:38" x14ac:dyDescent="0.35">
      <c r="A2465" s="2">
        <f>AVERAGE(L2465:N2465)</f>
        <v>60</v>
      </c>
      <c r="B2465" s="2">
        <f>R2465+U2465</f>
        <v>-107</v>
      </c>
      <c r="C2465" s="2">
        <f>Y2465+Z2465+AB2465</f>
        <v>131.19999999999999</v>
      </c>
      <c r="D2465" s="2">
        <f>IF(B2465&gt;100,5)+IF(B2465&gt;150,5)+IF(R2465&gt;0,3)+IF(R2465&gt;15,3)+IF(R2465&gt;25,3)+IF(S2465&gt;0,3)+IF(S2465&gt;15,3)+IF(S2465&gt;25,3)+IF(U2465&gt;20,2,0)+IF(U2465&gt;30,3,0)+IF(U2465&gt;50,5,0)+IF(U2465&gt;60,3,0)+IF(Y2465&gt;100,5,0)+IF(Y2465&gt;0,2)+IF(Y2465&gt;15,2)+IF(Y2465&gt;25,2)+IF(Y2465&gt;30,2)+IF(Y2465&gt;40,2)+IF(Y2465&gt;50,2)+IF(Y2465&gt;100,4)+IF(Y2465&lt;10,-5,0)+IF(Y2465&lt;0,-10)++IF(Y2465&lt;15,-5,0)+IF(R2465&lt;0,-3)+IF(R2465&lt;-5,-3)+IF(S2465&lt;0,-3)+IF(S2465&lt;-5,-3)+IF(T2465&lt;0,-3)+IF(T2465&lt;-5,-3)+IF(W2465=1,5,0)+IF(X2465&gt;20,3,0)+IF(X2465&gt;25,3,0)+IF(X2465&gt;40,3,0)+IF(X2465&gt;50,3,0)+IF(N2465&lt;50,-10)+IF(N2465&lt;30,-10)+IF(N2465&lt;20,-10)+IF(N2465&lt;70,-5)+IF(N2465&lt;80,-5)+IF(N2465&gt;95,5,0)+IF(L2465&lt;50,-10)+IF(L2465&lt;30,-10)+IF(L2465&lt;20,-10)+IF(L2465&lt;70,-5)+IF(L2465&lt;80,-5)+IF(L2465&gt;95,5,0)+IF(A2465&gt;85,3,0)+IF(A2465&gt;90,3,0)+IF(U2465&lt;0,-10)+IF(U2465&lt;-5,-20)+IF(U2465&lt;-10,-10)+IF(V2465&gt;0,5,0)+IF(V2465&gt;15,5,0)+IF(V2465&gt;25,5,0)+IF(V2465&lt;0,-10,0)+IF(V2465&lt;-5,-10,0)+IF(U2465&lt;0,-10,0)+IF(U2465&lt;-5,-10,0)+IF(M2465&gt;90,10)+IF(M2465&gt;97,5)+IF(L2465&lt;70,-20,0)+IF(Y2465&gt;100,15,0)+IF(Y2465&gt;200,10,0)+IF(AB2465&gt;40,5,0)+IF(AB2465&gt;50,5,0)+IF(AB2465&gt;60,10,0)+IF(AB2465&gt;100,15,0)+IF(AB2465&gt;200,10,0)</f>
        <v>-50</v>
      </c>
      <c r="E2465" s="2">
        <f>W2465+AA2465+IF(AK2465&gt;1,1,0)+IF(AK2465&gt;1.2,2,0)+IF(AK2465&gt;1.3,2,0)+IF(AK2465&lt;1,-2,0)+IF(B2465&gt;200,5,0)+IF(B2465&gt;300,5,0)+IF(B2465&lt;30,-15,0)+IF(B2465&lt;20,-15,0)</f>
        <v>-25</v>
      </c>
      <c r="F2465" s="2">
        <f>IF(AF2465&gt;0,2,0)+IF(AF2465&gt;2,3,0)+IF(AF2465&gt;4,4,0)+IF(AF2465&gt;10,5,0)+IF(O2465="A",3,0)+IF(O2465="B",3,0)+IF(P2465="A+",7,0)+IF(P2465="A",5,0)+IF(P2465="A-",3,0)+IF(P2465="B+",2,0)+IF(AC2465&lt;40,3,0)+IF(AC2465&lt;20,3,0)+IF(AC2465&lt;10,5,0)+IF(C2465&gt;50,5)</f>
        <v>8</v>
      </c>
      <c r="G2465" s="2">
        <f>IF(AG2465&gt;0,3)+IF(AG2465&gt;4,3)+IF(AG2465&gt;7,3)+IF(AG2465&gt;10,3)+IF(AG2465&gt;13,3)+IF(AG2465&gt;15,3)+IF(AG2465&gt;17,3)+IF(AG2465&gt;20,3)+IF(AG2465&gt;25,5)+IF(AH2465&gt;0,3)+IF(AH2465&gt;7,3)+IF(AH2465&gt;10,3)+IF(AH2465&gt;15,3)+IF(AI2465&gt;0,3)+IF(AI2465&gt;7,3)+IF(AI2465&gt;10,3)+IF(AI2465&gt;15,3)</f>
        <v>0</v>
      </c>
      <c r="H2465" s="2">
        <f>SUM(D2465:G2465)</f>
        <v>-67</v>
      </c>
      <c r="I2465" s="2">
        <f>I2464+1</f>
        <v>2464</v>
      </c>
      <c r="J2465" s="3" t="s">
        <v>5444</v>
      </c>
      <c r="K2465" s="2" t="s">
        <v>5445</v>
      </c>
      <c r="L2465" s="7">
        <v>77</v>
      </c>
      <c r="M2465" s="7">
        <v>10</v>
      </c>
      <c r="N2465" s="7">
        <v>93</v>
      </c>
      <c r="O2465" s="7" t="s">
        <v>42</v>
      </c>
      <c r="P2465" s="7" t="s">
        <v>48</v>
      </c>
      <c r="Q2465" s="6" t="s">
        <v>71</v>
      </c>
      <c r="R2465" s="3">
        <v>0</v>
      </c>
      <c r="S2465" s="3">
        <v>0</v>
      </c>
      <c r="T2465" s="3">
        <v>0</v>
      </c>
      <c r="U2465" s="3">
        <v>-107</v>
      </c>
      <c r="V2465" s="3">
        <v>0</v>
      </c>
      <c r="W2465" s="3">
        <v>0</v>
      </c>
      <c r="X2465" s="3">
        <v>-22.6</v>
      </c>
      <c r="Y2465" s="5">
        <v>41</v>
      </c>
      <c r="Z2465" s="5">
        <v>46</v>
      </c>
      <c r="AA2465" s="5">
        <v>0</v>
      </c>
      <c r="AB2465" s="5">
        <v>44.2</v>
      </c>
      <c r="AC2465" s="4">
        <v>32</v>
      </c>
      <c r="AD2465" s="4" t="s">
        <v>33</v>
      </c>
      <c r="AE2465" s="4">
        <v>90</v>
      </c>
      <c r="AF2465" s="4">
        <v>-6.9</v>
      </c>
      <c r="AG2465" s="4">
        <v>-58.2</v>
      </c>
      <c r="AH2465" s="4">
        <v>-29.3</v>
      </c>
      <c r="AI2465" s="4">
        <v>-31.3</v>
      </c>
      <c r="AJ2465" s="6" t="s">
        <v>127</v>
      </c>
      <c r="AK2465" s="3">
        <v>1.4</v>
      </c>
      <c r="AL2465" s="2">
        <v>0</v>
      </c>
    </row>
    <row r="2466" spans="1:38" x14ac:dyDescent="0.35">
      <c r="A2466" s="2">
        <f>AVERAGE(L2466:N2466)</f>
        <v>56.666666666666664</v>
      </c>
      <c r="B2466" s="2">
        <f>R2466+U2466</f>
        <v>25</v>
      </c>
      <c r="C2466" s="2">
        <f>Y2466+Z2466+AB2466</f>
        <v>-52.3</v>
      </c>
      <c r="D2466" s="2">
        <f>IF(B2466&gt;100,5)+IF(B2466&gt;150,5)+IF(R2466&gt;0,3)+IF(R2466&gt;15,3)+IF(R2466&gt;25,3)+IF(S2466&gt;0,3)+IF(S2466&gt;15,3)+IF(S2466&gt;25,3)+IF(U2466&gt;20,2,0)+IF(U2466&gt;30,3,0)+IF(U2466&gt;50,5,0)+IF(U2466&gt;60,3,0)+IF(Y2466&gt;100,5,0)+IF(Y2466&gt;0,2)+IF(Y2466&gt;15,2)+IF(Y2466&gt;25,2)+IF(Y2466&gt;30,2)+IF(Y2466&gt;40,2)+IF(Y2466&gt;50,2)+IF(Y2466&gt;100,4)+IF(Y2466&lt;10,-5,0)+IF(Y2466&lt;0,-10)++IF(Y2466&lt;15,-5,0)+IF(R2466&lt;0,-3)+IF(R2466&lt;-5,-3)+IF(S2466&lt;0,-3)+IF(S2466&lt;-5,-3)+IF(T2466&lt;0,-3)+IF(T2466&lt;-5,-3)+IF(W2466=1,5,0)+IF(X2466&gt;20,3,0)+IF(X2466&gt;25,3,0)+IF(X2466&gt;40,3,0)+IF(X2466&gt;50,3,0)+IF(N2466&lt;50,-10)+IF(N2466&lt;30,-10)+IF(N2466&lt;20,-10)+IF(N2466&lt;70,-5)+IF(N2466&lt;80,-5)+IF(N2466&gt;95,5,0)+IF(L2466&lt;50,-10)+IF(L2466&lt;30,-10)+IF(L2466&lt;20,-10)+IF(L2466&lt;70,-5)+IF(L2466&lt;80,-5)+IF(L2466&gt;95,5,0)+IF(A2466&gt;85,3,0)+IF(A2466&gt;90,3,0)+IF(U2466&lt;0,-10)+IF(U2466&lt;-5,-20)+IF(U2466&lt;-10,-10)+IF(V2466&gt;0,5,0)+IF(V2466&gt;15,5,0)+IF(V2466&gt;25,5,0)+IF(V2466&lt;0,-10,0)+IF(V2466&lt;-5,-10,0)+IF(U2466&lt;0,-10,0)+IF(U2466&lt;-5,-10,0)+IF(M2466&gt;90,10)+IF(M2466&gt;97,5)+IF(L2466&lt;70,-20,0)+IF(Y2466&gt;100,15,0)+IF(Y2466&gt;200,10,0)+IF(AB2466&gt;40,5,0)+IF(AB2466&gt;50,5,0)+IF(AB2466&gt;60,10,0)+IF(AB2466&gt;100,15,0)+IF(AB2466&gt;200,10,0)</f>
        <v>-53</v>
      </c>
      <c r="E2466" s="2">
        <f>W2466+AA2466+IF(AK2466&gt;1,1,0)+IF(AK2466&gt;1.2,2,0)+IF(AK2466&gt;1.3,2,0)+IF(AK2466&lt;1,-2,0)+IF(B2466&gt;200,5,0)+IF(B2466&gt;300,5,0)+IF(B2466&lt;30,-15,0)+IF(B2466&lt;20,-15,0)</f>
        <v>-17</v>
      </c>
      <c r="F2466" s="2">
        <f>IF(AF2466&gt;0,2,0)+IF(AF2466&gt;2,3,0)+IF(AF2466&gt;4,4,0)+IF(AF2466&gt;10,5,0)+IF(O2466="A",3,0)+IF(O2466="B",3,0)+IF(P2466="A+",7,0)+IF(P2466="A",5,0)+IF(P2466="A-",3,0)+IF(P2466="B+",2,0)+IF(AC2466&lt;40,3,0)+IF(AC2466&lt;20,3,0)+IF(AC2466&lt;10,5,0)+IF(C2466&gt;50,5)</f>
        <v>3</v>
      </c>
      <c r="G2466" s="2">
        <f>IF(AG2466&gt;0,3)+IF(AG2466&gt;4,3)+IF(AG2466&gt;7,3)+IF(AG2466&gt;10,3)+IF(AG2466&gt;13,3)+IF(AG2466&gt;15,3)+IF(AG2466&gt;17,3)+IF(AG2466&gt;20,3)+IF(AG2466&gt;25,5)+IF(AH2466&gt;0,3)+IF(AH2466&gt;7,3)+IF(AH2466&gt;10,3)+IF(AH2466&gt;15,3)+IF(AI2466&gt;0,3)+IF(AI2466&gt;7,3)+IF(AI2466&gt;10,3)+IF(AI2466&gt;15,3)</f>
        <v>0</v>
      </c>
      <c r="H2466" s="2">
        <f>SUM(D2466:G2466)</f>
        <v>-67</v>
      </c>
      <c r="I2466" s="2">
        <f>I2465+1</f>
        <v>2465</v>
      </c>
      <c r="J2466" s="3" t="s">
        <v>906</v>
      </c>
      <c r="K2466" s="2" t="s">
        <v>907</v>
      </c>
      <c r="L2466" s="7">
        <v>49</v>
      </c>
      <c r="M2466" s="7">
        <v>25</v>
      </c>
      <c r="N2466" s="7">
        <v>96</v>
      </c>
      <c r="O2466" s="7" t="s">
        <v>42</v>
      </c>
      <c r="P2466" s="7" t="s">
        <v>271</v>
      </c>
      <c r="Q2466" s="6" t="s">
        <v>908</v>
      </c>
      <c r="R2466" s="3">
        <v>0</v>
      </c>
      <c r="S2466" s="3">
        <v>0</v>
      </c>
      <c r="T2466" s="3">
        <v>0</v>
      </c>
      <c r="U2466" s="3">
        <v>25</v>
      </c>
      <c r="V2466" s="3">
        <v>0</v>
      </c>
      <c r="W2466" s="3">
        <v>0</v>
      </c>
      <c r="X2466" s="3">
        <v>-100</v>
      </c>
      <c r="Y2466" s="5">
        <v>-80</v>
      </c>
      <c r="Z2466" s="5">
        <v>51</v>
      </c>
      <c r="AA2466" s="5">
        <v>0</v>
      </c>
      <c r="AB2466" s="5">
        <v>-23.3</v>
      </c>
      <c r="AC2466" s="4">
        <v>195</v>
      </c>
      <c r="AD2466" s="4" t="s">
        <v>159</v>
      </c>
      <c r="AE2466" s="4">
        <v>8</v>
      </c>
      <c r="AF2466" s="4">
        <v>0</v>
      </c>
      <c r="AG2466" s="4">
        <v>0</v>
      </c>
      <c r="AH2466" s="4">
        <v>-397.3</v>
      </c>
      <c r="AI2466" s="4">
        <v>-246.6</v>
      </c>
      <c r="AJ2466" s="6" t="s">
        <v>92</v>
      </c>
      <c r="AK2466" s="3">
        <v>0.8</v>
      </c>
      <c r="AL2466" s="2">
        <v>0</v>
      </c>
    </row>
    <row r="2467" spans="1:38" x14ac:dyDescent="0.35">
      <c r="A2467" s="2">
        <f>AVERAGE(L2467:N2467)</f>
        <v>47.666666666666664</v>
      </c>
      <c r="B2467" s="2">
        <f>R2467+U2467</f>
        <v>-3</v>
      </c>
      <c r="C2467" s="2">
        <f>Y2467+Z2467+AB2467</f>
        <v>45.8</v>
      </c>
      <c r="D2467" s="2">
        <f>IF(B2467&gt;100,5)+IF(B2467&gt;150,5)+IF(R2467&gt;0,3)+IF(R2467&gt;15,3)+IF(R2467&gt;25,3)+IF(S2467&gt;0,3)+IF(S2467&gt;15,3)+IF(S2467&gt;25,3)+IF(U2467&gt;20,2,0)+IF(U2467&gt;30,3,0)+IF(U2467&gt;50,5,0)+IF(U2467&gt;60,3,0)+IF(Y2467&gt;100,5,0)+IF(Y2467&gt;0,2)+IF(Y2467&gt;15,2)+IF(Y2467&gt;25,2)+IF(Y2467&gt;30,2)+IF(Y2467&gt;40,2)+IF(Y2467&gt;50,2)+IF(Y2467&gt;100,4)+IF(Y2467&lt;10,-5,0)+IF(Y2467&lt;0,-10)++IF(Y2467&lt;15,-5,0)+IF(R2467&lt;0,-3)+IF(R2467&lt;-5,-3)+IF(S2467&lt;0,-3)+IF(S2467&lt;-5,-3)+IF(T2467&lt;0,-3)+IF(T2467&lt;-5,-3)+IF(W2467=1,5,0)+IF(X2467&gt;20,3,0)+IF(X2467&gt;25,3,0)+IF(X2467&gt;40,3,0)+IF(X2467&gt;50,3,0)+IF(N2467&lt;50,-10)+IF(N2467&lt;30,-10)+IF(N2467&lt;20,-10)+IF(N2467&lt;70,-5)+IF(N2467&lt;80,-5)+IF(N2467&gt;95,5,0)+IF(L2467&lt;50,-10)+IF(L2467&lt;30,-10)+IF(L2467&lt;20,-10)+IF(L2467&lt;70,-5)+IF(L2467&lt;80,-5)+IF(L2467&gt;95,5,0)+IF(A2467&gt;85,3,0)+IF(A2467&gt;90,3,0)+IF(U2467&lt;0,-10)+IF(U2467&lt;-5,-20)+IF(U2467&lt;-10,-10)+IF(V2467&gt;0,5,0)+IF(V2467&gt;15,5,0)+IF(V2467&gt;25,5,0)+IF(V2467&lt;0,-10,0)+IF(V2467&lt;-5,-10,0)+IF(U2467&lt;0,-10,0)+IF(U2467&lt;-5,-10,0)+IF(M2467&gt;90,10)+IF(M2467&gt;97,5)+IF(L2467&lt;70,-20,0)+IF(Y2467&gt;100,15,0)+IF(Y2467&gt;200,10,0)+IF(AB2467&gt;40,5,0)+IF(AB2467&gt;50,5,0)+IF(AB2467&gt;60,10,0)+IF(AB2467&gt;100,15,0)+IF(AB2467&gt;200,10,0)</f>
        <v>-55</v>
      </c>
      <c r="E2467" s="2">
        <f>W2467+AA2467+IF(AK2467&gt;1,1,0)+IF(AK2467&gt;1.2,2,0)+IF(AK2467&gt;1.3,2,0)+IF(AK2467&lt;1,-2,0)+IF(B2467&gt;200,5,0)+IF(B2467&gt;300,5,0)+IF(B2467&lt;30,-15,0)+IF(B2467&lt;20,-15,0)</f>
        <v>-32</v>
      </c>
      <c r="F2467" s="2">
        <f>IF(AF2467&gt;0,2,0)+IF(AF2467&gt;2,3,0)+IF(AF2467&gt;4,4,0)+IF(AF2467&gt;10,5,0)+IF(O2467="A",3,0)+IF(O2467="B",3,0)+IF(P2467="A+",7,0)+IF(P2467="A",5,0)+IF(P2467="A-",3,0)+IF(P2467="B+",2,0)+IF(AC2467&lt;40,3,0)+IF(AC2467&lt;20,3,0)+IF(AC2467&lt;10,5,0)+IF(C2467&gt;50,5)</f>
        <v>5</v>
      </c>
      <c r="G2467" s="2">
        <f>IF(AG2467&gt;0,3)+IF(AG2467&gt;4,3)+IF(AG2467&gt;7,3)+IF(AG2467&gt;10,3)+IF(AG2467&gt;13,3)+IF(AG2467&gt;15,3)+IF(AG2467&gt;17,3)+IF(AG2467&gt;20,3)+IF(AG2467&gt;25,5)+IF(AH2467&gt;0,3)+IF(AH2467&gt;7,3)+IF(AH2467&gt;10,3)+IF(AH2467&gt;15,3)+IF(AI2467&gt;0,3)+IF(AI2467&gt;7,3)+IF(AI2467&gt;10,3)+IF(AI2467&gt;15,3)</f>
        <v>15</v>
      </c>
      <c r="H2467" s="2">
        <f>SUM(D2467:G2467)</f>
        <v>-67</v>
      </c>
      <c r="I2467" s="2">
        <f>I2466+1</f>
        <v>2466</v>
      </c>
      <c r="J2467" s="3" t="s">
        <v>1239</v>
      </c>
      <c r="K2467" s="2" t="s">
        <v>1240</v>
      </c>
      <c r="L2467" s="7">
        <v>51</v>
      </c>
      <c r="M2467" s="7">
        <v>45</v>
      </c>
      <c r="N2467" s="7">
        <v>47</v>
      </c>
      <c r="O2467" s="7" t="s">
        <v>48</v>
      </c>
      <c r="P2467" s="7" t="s">
        <v>31</v>
      </c>
      <c r="Q2467" s="6" t="s">
        <v>168</v>
      </c>
      <c r="R2467" s="3">
        <v>-16</v>
      </c>
      <c r="S2467" s="3">
        <v>-25</v>
      </c>
      <c r="T2467" s="3">
        <v>42</v>
      </c>
      <c r="U2467" s="3">
        <v>13</v>
      </c>
      <c r="V2467" s="3">
        <v>22</v>
      </c>
      <c r="W2467" s="3">
        <v>0</v>
      </c>
      <c r="X2467" s="3">
        <v>15.3</v>
      </c>
      <c r="Y2467" s="5">
        <v>11</v>
      </c>
      <c r="Z2467" s="5">
        <v>19</v>
      </c>
      <c r="AA2467" s="5">
        <v>0</v>
      </c>
      <c r="AB2467" s="5">
        <v>15.8</v>
      </c>
      <c r="AC2467" s="4">
        <v>119</v>
      </c>
      <c r="AD2467" s="4" t="s">
        <v>55</v>
      </c>
      <c r="AE2467" s="4">
        <v>46</v>
      </c>
      <c r="AF2467" s="4">
        <v>0.6</v>
      </c>
      <c r="AG2467" s="4">
        <v>9.3000000000000007</v>
      </c>
      <c r="AH2467" s="4">
        <v>4.7</v>
      </c>
      <c r="AI2467" s="4">
        <v>5</v>
      </c>
      <c r="AJ2467" s="6" t="s">
        <v>34</v>
      </c>
      <c r="AK2467" s="3">
        <v>0.7</v>
      </c>
      <c r="AL2467" s="2">
        <v>0</v>
      </c>
    </row>
    <row r="2468" spans="1:38" x14ac:dyDescent="0.35">
      <c r="A2468" s="2">
        <f>AVERAGE(L2468:N2468)</f>
        <v>54</v>
      </c>
      <c r="B2468" s="2">
        <f>R2468+U2468</f>
        <v>4</v>
      </c>
      <c r="C2468" s="2">
        <f>Y2468+Z2468+AB2468</f>
        <v>-12.8</v>
      </c>
      <c r="D2468" s="2">
        <f>IF(B2468&gt;100,5)+IF(B2468&gt;150,5)+IF(R2468&gt;0,3)+IF(R2468&gt;15,3)+IF(R2468&gt;25,3)+IF(S2468&gt;0,3)+IF(S2468&gt;15,3)+IF(S2468&gt;25,3)+IF(U2468&gt;20,2,0)+IF(U2468&gt;30,3,0)+IF(U2468&gt;50,5,0)+IF(U2468&gt;60,3,0)+IF(Y2468&gt;100,5,0)+IF(Y2468&gt;0,2)+IF(Y2468&gt;15,2)+IF(Y2468&gt;25,2)+IF(Y2468&gt;30,2)+IF(Y2468&gt;40,2)+IF(Y2468&gt;50,2)+IF(Y2468&gt;100,4)+IF(Y2468&lt;10,-5,0)+IF(Y2468&lt;0,-10)++IF(Y2468&lt;15,-5,0)+IF(R2468&lt;0,-3)+IF(R2468&lt;-5,-3)+IF(S2468&lt;0,-3)+IF(S2468&lt;-5,-3)+IF(T2468&lt;0,-3)+IF(T2468&lt;-5,-3)+IF(W2468=1,5,0)+IF(X2468&gt;20,3,0)+IF(X2468&gt;25,3,0)+IF(X2468&gt;40,3,0)+IF(X2468&gt;50,3,0)+IF(N2468&lt;50,-10)+IF(N2468&lt;30,-10)+IF(N2468&lt;20,-10)+IF(N2468&lt;70,-5)+IF(N2468&lt;80,-5)+IF(N2468&gt;95,5,0)+IF(L2468&lt;50,-10)+IF(L2468&lt;30,-10)+IF(L2468&lt;20,-10)+IF(L2468&lt;70,-5)+IF(L2468&lt;80,-5)+IF(L2468&gt;95,5,0)+IF(A2468&gt;85,3,0)+IF(A2468&gt;90,3,0)+IF(U2468&lt;0,-10)+IF(U2468&lt;-5,-20)+IF(U2468&lt;-10,-10)+IF(V2468&gt;0,5,0)+IF(V2468&gt;15,5,0)+IF(V2468&gt;25,5,0)+IF(V2468&lt;0,-10,0)+IF(V2468&lt;-5,-10,0)+IF(U2468&lt;0,-10,0)+IF(U2468&lt;-5,-10,0)+IF(M2468&gt;90,10)+IF(M2468&gt;97,5)+IF(L2468&lt;70,-20,0)+IF(Y2468&gt;100,15,0)+IF(Y2468&gt;200,10,0)+IF(AB2468&gt;40,5,0)+IF(AB2468&gt;50,5,0)+IF(AB2468&gt;60,10,0)+IF(AB2468&gt;100,15,0)+IF(AB2468&gt;200,10,0)</f>
        <v>-58</v>
      </c>
      <c r="E2468" s="2">
        <f>W2468+AA2468+IF(AK2468&gt;1,1,0)+IF(AK2468&gt;1.2,2,0)+IF(AK2468&gt;1.3,2,0)+IF(AK2468&lt;1,-2,0)+IF(B2468&gt;200,5,0)+IF(B2468&gt;300,5,0)+IF(B2468&lt;30,-15,0)+IF(B2468&lt;20,-15,0)</f>
        <v>-32</v>
      </c>
      <c r="F2468" s="2">
        <f>IF(AF2468&gt;0,2,0)+IF(AF2468&gt;2,3,0)+IF(AF2468&gt;4,4,0)+IF(AF2468&gt;10,5,0)+IF(O2468="A",3,0)+IF(O2468="B",3,0)+IF(P2468="A+",7,0)+IF(P2468="A",5,0)+IF(P2468="A-",3,0)+IF(P2468="B+",2,0)+IF(AC2468&lt;40,3,0)+IF(AC2468&lt;20,3,0)+IF(AC2468&lt;10,5,0)+IF(C2468&gt;50,5)</f>
        <v>2</v>
      </c>
      <c r="G2468" s="2">
        <f>IF(AG2468&gt;0,3)+IF(AG2468&gt;4,3)+IF(AG2468&gt;7,3)+IF(AG2468&gt;10,3)+IF(AG2468&gt;13,3)+IF(AG2468&gt;15,3)+IF(AG2468&gt;17,3)+IF(AG2468&gt;20,3)+IF(AG2468&gt;25,5)+IF(AH2468&gt;0,3)+IF(AH2468&gt;7,3)+IF(AH2468&gt;10,3)+IF(AH2468&gt;15,3)+IF(AI2468&gt;0,3)+IF(AI2468&gt;7,3)+IF(AI2468&gt;10,3)+IF(AI2468&gt;15,3)</f>
        <v>21</v>
      </c>
      <c r="H2468" s="2">
        <f>SUM(D2468:G2468)</f>
        <v>-67</v>
      </c>
      <c r="I2468" s="2">
        <f>I2467+1</f>
        <v>2467</v>
      </c>
      <c r="J2468" s="3" t="s">
        <v>9421</v>
      </c>
      <c r="K2468" s="2" t="s">
        <v>9422</v>
      </c>
      <c r="L2468" s="7">
        <v>53</v>
      </c>
      <c r="M2468" s="7">
        <v>47</v>
      </c>
      <c r="N2468" s="7">
        <v>62</v>
      </c>
      <c r="O2468" s="7" t="s">
        <v>42</v>
      </c>
      <c r="P2468" s="7" t="s">
        <v>75</v>
      </c>
      <c r="Q2468" s="6" t="s">
        <v>207</v>
      </c>
      <c r="R2468" s="3">
        <v>2</v>
      </c>
      <c r="S2468" s="3">
        <v>0</v>
      </c>
      <c r="T2468" s="3">
        <v>-77</v>
      </c>
      <c r="U2468" s="3">
        <v>2</v>
      </c>
      <c r="V2468" s="3">
        <v>4</v>
      </c>
      <c r="W2468" s="3">
        <v>0</v>
      </c>
      <c r="X2468" s="3">
        <v>2.2999999999999998</v>
      </c>
      <c r="Y2468" s="5">
        <v>-6</v>
      </c>
      <c r="Z2468" s="5">
        <v>-1</v>
      </c>
      <c r="AA2468" s="5">
        <v>0</v>
      </c>
      <c r="AB2468" s="5">
        <v>-5.8</v>
      </c>
      <c r="AC2468" s="4">
        <v>103</v>
      </c>
      <c r="AD2468" s="4" t="s">
        <v>319</v>
      </c>
      <c r="AE2468" s="4">
        <v>57</v>
      </c>
      <c r="AF2468" s="4">
        <v>0.4</v>
      </c>
      <c r="AG2468" s="4">
        <v>8.1</v>
      </c>
      <c r="AH2468" s="4">
        <v>12.7</v>
      </c>
      <c r="AI2468" s="4">
        <v>1.1000000000000001</v>
      </c>
      <c r="AJ2468" s="6" t="s">
        <v>95</v>
      </c>
      <c r="AK2468" s="3">
        <v>0.7</v>
      </c>
      <c r="AL2468" s="2">
        <v>0</v>
      </c>
    </row>
    <row r="2469" spans="1:38" x14ac:dyDescent="0.35">
      <c r="A2469" s="2">
        <f>AVERAGE(L2469:N2469)</f>
        <v>54</v>
      </c>
      <c r="B2469" s="2">
        <f>R2469+U2469</f>
        <v>-1</v>
      </c>
      <c r="C2469" s="2">
        <f>Y2469+Z2469+AB2469</f>
        <v>0</v>
      </c>
      <c r="D2469" s="2">
        <f>IF(B2469&gt;100,5)+IF(B2469&gt;150,5)+IF(R2469&gt;0,3)+IF(R2469&gt;15,3)+IF(R2469&gt;25,3)+IF(S2469&gt;0,3)+IF(S2469&gt;15,3)+IF(S2469&gt;25,3)+IF(U2469&gt;20,2,0)+IF(U2469&gt;30,3,0)+IF(U2469&gt;50,5,0)+IF(U2469&gt;60,3,0)+IF(Y2469&gt;100,5,0)+IF(Y2469&gt;0,2)+IF(Y2469&gt;15,2)+IF(Y2469&gt;25,2)+IF(Y2469&gt;30,2)+IF(Y2469&gt;40,2)+IF(Y2469&gt;50,2)+IF(Y2469&gt;100,4)+IF(Y2469&lt;10,-5,0)+IF(Y2469&lt;0,-10)++IF(Y2469&lt;15,-5,0)+IF(R2469&lt;0,-3)+IF(R2469&lt;-5,-3)+IF(S2469&lt;0,-3)+IF(S2469&lt;-5,-3)+IF(T2469&lt;0,-3)+IF(T2469&lt;-5,-3)+IF(W2469=1,5,0)+IF(X2469&gt;20,3,0)+IF(X2469&gt;25,3,0)+IF(X2469&gt;40,3,0)+IF(X2469&gt;50,3,0)+IF(N2469&lt;50,-10)+IF(N2469&lt;30,-10)+IF(N2469&lt;20,-10)+IF(N2469&lt;70,-5)+IF(N2469&lt;80,-5)+IF(N2469&gt;95,5,0)+IF(L2469&lt;50,-10)+IF(L2469&lt;30,-10)+IF(L2469&lt;20,-10)+IF(L2469&lt;70,-5)+IF(L2469&lt;80,-5)+IF(L2469&gt;95,5,0)+IF(A2469&gt;85,3,0)+IF(A2469&gt;90,3,0)+IF(U2469&lt;0,-10)+IF(U2469&lt;-5,-20)+IF(U2469&lt;-10,-10)+IF(V2469&gt;0,5,0)+IF(V2469&gt;15,5,0)+IF(V2469&gt;25,5,0)+IF(V2469&lt;0,-10,0)+IF(V2469&lt;-5,-10,0)+IF(U2469&lt;0,-10,0)+IF(U2469&lt;-5,-10,0)+IF(M2469&gt;90,10)+IF(M2469&gt;97,5)+IF(L2469&lt;70,-20,0)+IF(Y2469&gt;100,15,0)+IF(Y2469&gt;200,10,0)+IF(AB2469&gt;40,5,0)+IF(AB2469&gt;50,5,0)+IF(AB2469&gt;60,10,0)+IF(AB2469&gt;100,15,0)+IF(AB2469&gt;200,10,0)</f>
        <v>-60</v>
      </c>
      <c r="E2469" s="2">
        <f>W2469+AA2469+IF(AK2469&gt;1,1,0)+IF(AK2469&gt;1.2,2,0)+IF(AK2469&gt;1.3,2,0)+IF(AK2469&lt;1,-2,0)+IF(B2469&gt;200,5,0)+IF(B2469&gt;300,5,0)+IF(B2469&lt;30,-15,0)+IF(B2469&lt;20,-15,0)</f>
        <v>-32</v>
      </c>
      <c r="F2469" s="2">
        <f>IF(AF2469&gt;0,2,0)+IF(AF2469&gt;2,3,0)+IF(AF2469&gt;4,4,0)+IF(AF2469&gt;10,5,0)+IF(O2469="A",3,0)+IF(O2469="B",3,0)+IF(P2469="A+",7,0)+IF(P2469="A",5,0)+IF(P2469="A-",3,0)+IF(P2469="B+",2,0)+IF(AC2469&lt;40,3,0)+IF(AC2469&lt;20,3,0)+IF(AC2469&lt;10,5,0)+IF(C2469&gt;50,5)</f>
        <v>25</v>
      </c>
      <c r="G2469" s="2">
        <f>IF(AG2469&gt;0,3)+IF(AG2469&gt;4,3)+IF(AG2469&gt;7,3)+IF(AG2469&gt;10,3)+IF(AG2469&gt;13,3)+IF(AG2469&gt;15,3)+IF(AG2469&gt;17,3)+IF(AG2469&gt;20,3)+IF(AG2469&gt;25,5)+IF(AH2469&gt;0,3)+IF(AH2469&gt;7,3)+IF(AH2469&gt;10,3)+IF(AH2469&gt;15,3)+IF(AI2469&gt;0,3)+IF(AI2469&gt;7,3)+IF(AI2469&gt;10,3)+IF(AI2469&gt;15,3)</f>
        <v>0</v>
      </c>
      <c r="H2469" s="2">
        <f>SUM(D2469:G2469)</f>
        <v>-67</v>
      </c>
      <c r="I2469" s="2">
        <f>I2468+1</f>
        <v>2468</v>
      </c>
      <c r="J2469" s="3" t="s">
        <v>2980</v>
      </c>
      <c r="K2469" s="2" t="s">
        <v>2981</v>
      </c>
      <c r="L2469" s="7">
        <v>63</v>
      </c>
      <c r="M2469" s="7">
        <v>5</v>
      </c>
      <c r="N2469" s="7">
        <v>94</v>
      </c>
      <c r="O2469" s="7" t="s">
        <v>31</v>
      </c>
      <c r="P2469" s="7" t="s">
        <v>80</v>
      </c>
      <c r="Q2469" s="6" t="s">
        <v>288</v>
      </c>
      <c r="R2469" s="3">
        <v>0</v>
      </c>
      <c r="S2469" s="3">
        <v>0</v>
      </c>
      <c r="T2469" s="3">
        <v>0</v>
      </c>
      <c r="U2469" s="3">
        <v>-1</v>
      </c>
      <c r="V2469" s="3">
        <v>0</v>
      </c>
      <c r="W2469" s="3">
        <v>0</v>
      </c>
      <c r="X2469" s="3">
        <v>0</v>
      </c>
      <c r="Y2469" s="5">
        <v>0</v>
      </c>
      <c r="Z2469" s="5">
        <v>0</v>
      </c>
      <c r="AA2469" s="5">
        <v>0</v>
      </c>
      <c r="AB2469" s="5">
        <v>0</v>
      </c>
      <c r="AC2469" s="4">
        <v>3</v>
      </c>
      <c r="AD2469" s="4" t="s">
        <v>33</v>
      </c>
      <c r="AE2469" s="4">
        <v>99</v>
      </c>
      <c r="AF2469" s="4">
        <v>27.7</v>
      </c>
      <c r="AG2469" s="4">
        <v>-46.5</v>
      </c>
      <c r="AH2469" s="4">
        <v>-85.8</v>
      </c>
      <c r="AI2469" s="4">
        <v>0</v>
      </c>
      <c r="AJ2469" s="6" t="s">
        <v>99</v>
      </c>
      <c r="AK2469" s="3">
        <v>0.7</v>
      </c>
      <c r="AL2469" s="2">
        <v>0</v>
      </c>
    </row>
    <row r="2470" spans="1:38" x14ac:dyDescent="0.35">
      <c r="A2470" s="2">
        <f>AVERAGE(L2470:N2470)</f>
        <v>44.333333333333336</v>
      </c>
      <c r="B2470" s="2">
        <f>R2470+U2470</f>
        <v>-42</v>
      </c>
      <c r="C2470" s="2">
        <f>Y2470+Z2470+AB2470</f>
        <v>159.39999999999998</v>
      </c>
      <c r="D2470" s="2">
        <f>IF(B2470&gt;100,5)+IF(B2470&gt;150,5)+IF(R2470&gt;0,3)+IF(R2470&gt;15,3)+IF(R2470&gt;25,3)+IF(S2470&gt;0,3)+IF(S2470&gt;15,3)+IF(S2470&gt;25,3)+IF(U2470&gt;20,2,0)+IF(U2470&gt;30,3,0)+IF(U2470&gt;50,5,0)+IF(U2470&gt;60,3,0)+IF(Y2470&gt;100,5,0)+IF(Y2470&gt;0,2)+IF(Y2470&gt;15,2)+IF(Y2470&gt;25,2)+IF(Y2470&gt;30,2)+IF(Y2470&gt;40,2)+IF(Y2470&gt;50,2)+IF(Y2470&gt;100,4)+IF(Y2470&lt;10,-5,0)+IF(Y2470&lt;0,-10)++IF(Y2470&lt;15,-5,0)+IF(R2470&lt;0,-3)+IF(R2470&lt;-5,-3)+IF(S2470&lt;0,-3)+IF(S2470&lt;-5,-3)+IF(T2470&lt;0,-3)+IF(T2470&lt;-5,-3)+IF(W2470=1,5,0)+IF(X2470&gt;20,3,0)+IF(X2470&gt;25,3,0)+IF(X2470&gt;40,3,0)+IF(X2470&gt;50,3,0)+IF(N2470&lt;50,-10)+IF(N2470&lt;30,-10)+IF(N2470&lt;20,-10)+IF(N2470&lt;70,-5)+IF(N2470&lt;80,-5)+IF(N2470&gt;95,5,0)+IF(L2470&lt;50,-10)+IF(L2470&lt;30,-10)+IF(L2470&lt;20,-10)+IF(L2470&lt;70,-5)+IF(L2470&lt;80,-5)+IF(L2470&gt;95,5,0)+IF(A2470&gt;85,3,0)+IF(A2470&gt;90,3,0)+IF(U2470&lt;0,-10)+IF(U2470&lt;-5,-20)+IF(U2470&lt;-10,-10)+IF(V2470&gt;0,5,0)+IF(V2470&gt;15,5,0)+IF(V2470&gt;25,5,0)+IF(V2470&lt;0,-10,0)+IF(V2470&lt;-5,-10,0)+IF(U2470&lt;0,-10,0)+IF(U2470&lt;-5,-10,0)+IF(M2470&gt;90,10)+IF(M2470&gt;97,5)+IF(L2470&lt;70,-20,0)+IF(Y2470&gt;100,15,0)+IF(Y2470&gt;200,10,0)+IF(AB2470&gt;40,5,0)+IF(AB2470&gt;50,5,0)+IF(AB2470&gt;60,10,0)+IF(AB2470&gt;100,15,0)+IF(AB2470&gt;200,10,0)</f>
        <v>-60</v>
      </c>
      <c r="E2470" s="2">
        <f>W2470+AA2470+IF(AK2470&gt;1,1,0)+IF(AK2470&gt;1.2,2,0)+IF(AK2470&gt;1.3,2,0)+IF(AK2470&lt;1,-2,0)+IF(B2470&gt;200,5,0)+IF(B2470&gt;300,5,0)+IF(B2470&lt;30,-15,0)+IF(B2470&lt;20,-15,0)</f>
        <v>-32</v>
      </c>
      <c r="F2470" s="2">
        <f>IF(AF2470&gt;0,2,0)+IF(AF2470&gt;2,3,0)+IF(AF2470&gt;4,4,0)+IF(AF2470&gt;10,5,0)+IF(O2470="A",3,0)+IF(O2470="B",3,0)+IF(P2470="A+",7,0)+IF(P2470="A",5,0)+IF(P2470="A-",3,0)+IF(P2470="B+",2,0)+IF(AC2470&lt;40,3,0)+IF(AC2470&lt;20,3,0)+IF(AC2470&lt;10,5,0)+IF(C2470&gt;50,5)</f>
        <v>25</v>
      </c>
      <c r="G2470" s="2">
        <f>IF(AG2470&gt;0,3)+IF(AG2470&gt;4,3)+IF(AG2470&gt;7,3)+IF(AG2470&gt;10,3)+IF(AG2470&gt;13,3)+IF(AG2470&gt;15,3)+IF(AG2470&gt;17,3)+IF(AG2470&gt;20,3)+IF(AG2470&gt;25,5)+IF(AH2470&gt;0,3)+IF(AH2470&gt;7,3)+IF(AH2470&gt;10,3)+IF(AH2470&gt;15,3)+IF(AI2470&gt;0,3)+IF(AI2470&gt;7,3)+IF(AI2470&gt;10,3)+IF(AI2470&gt;15,3)</f>
        <v>0</v>
      </c>
      <c r="H2470" s="2">
        <f>SUM(D2470:G2470)</f>
        <v>-67</v>
      </c>
      <c r="I2470" s="2">
        <f>I2469+1</f>
        <v>2469</v>
      </c>
      <c r="J2470" s="3" t="s">
        <v>6903</v>
      </c>
      <c r="K2470" s="2" t="s">
        <v>6904</v>
      </c>
      <c r="L2470" s="7">
        <v>60</v>
      </c>
      <c r="M2470" s="7">
        <v>1</v>
      </c>
      <c r="N2470" s="7">
        <v>72</v>
      </c>
      <c r="O2470" s="7" t="s">
        <v>31</v>
      </c>
      <c r="P2470" s="7" t="s">
        <v>48</v>
      </c>
      <c r="Q2470" s="6" t="s">
        <v>71</v>
      </c>
      <c r="R2470" s="3">
        <v>0</v>
      </c>
      <c r="S2470" s="3">
        <v>0</v>
      </c>
      <c r="T2470" s="3">
        <v>0</v>
      </c>
      <c r="U2470" s="3">
        <v>-42</v>
      </c>
      <c r="V2470" s="3">
        <v>0</v>
      </c>
      <c r="W2470" s="3">
        <v>0</v>
      </c>
      <c r="X2470" s="3">
        <v>6.4</v>
      </c>
      <c r="Y2470" s="5">
        <v>0</v>
      </c>
      <c r="Z2470" s="5">
        <v>-100</v>
      </c>
      <c r="AA2470" s="5">
        <v>0</v>
      </c>
      <c r="AB2470" s="5">
        <v>259.39999999999998</v>
      </c>
      <c r="AC2470" s="4">
        <v>3</v>
      </c>
      <c r="AD2470" s="4" t="s">
        <v>33</v>
      </c>
      <c r="AE2470" s="4">
        <v>75</v>
      </c>
      <c r="AF2470" s="4">
        <v>6.7</v>
      </c>
      <c r="AG2470" s="4">
        <v>-71.099999999999994</v>
      </c>
      <c r="AH2470" s="4">
        <v>-126.5</v>
      </c>
      <c r="AI2470" s="4">
        <v>-149.1</v>
      </c>
      <c r="AJ2470" s="6" t="s">
        <v>99</v>
      </c>
      <c r="AK2470" s="3">
        <v>0.7</v>
      </c>
      <c r="AL2470" s="2">
        <v>0</v>
      </c>
    </row>
    <row r="2471" spans="1:38" x14ac:dyDescent="0.35">
      <c r="A2471" s="2">
        <f>AVERAGE(L2471:N2471)</f>
        <v>25</v>
      </c>
      <c r="B2471" s="2">
        <f>R2471+U2471</f>
        <v>18</v>
      </c>
      <c r="C2471" s="2">
        <f>Y2471+Z2471+AB2471</f>
        <v>72.099999999999994</v>
      </c>
      <c r="D2471" s="2">
        <f>IF(B2471&gt;100,5)+IF(B2471&gt;150,5)+IF(R2471&gt;0,3)+IF(R2471&gt;15,3)+IF(R2471&gt;25,3)+IF(S2471&gt;0,3)+IF(S2471&gt;15,3)+IF(S2471&gt;25,3)+IF(U2471&gt;20,2,0)+IF(U2471&gt;30,3,0)+IF(U2471&gt;50,5,0)+IF(U2471&gt;60,3,0)+IF(Y2471&gt;100,5,0)+IF(Y2471&gt;0,2)+IF(Y2471&gt;15,2)+IF(Y2471&gt;25,2)+IF(Y2471&gt;30,2)+IF(Y2471&gt;40,2)+IF(Y2471&gt;50,2)+IF(Y2471&gt;100,4)+IF(Y2471&lt;10,-5,0)+IF(Y2471&lt;0,-10)++IF(Y2471&lt;15,-5,0)+IF(R2471&lt;0,-3)+IF(R2471&lt;-5,-3)+IF(S2471&lt;0,-3)+IF(S2471&lt;-5,-3)+IF(T2471&lt;0,-3)+IF(T2471&lt;-5,-3)+IF(W2471=1,5,0)+IF(X2471&gt;20,3,0)+IF(X2471&gt;25,3,0)+IF(X2471&gt;40,3,0)+IF(X2471&gt;50,3,0)+IF(N2471&lt;50,-10)+IF(N2471&lt;30,-10)+IF(N2471&lt;20,-10)+IF(N2471&lt;70,-5)+IF(N2471&lt;80,-5)+IF(N2471&gt;95,5,0)+IF(L2471&lt;50,-10)+IF(L2471&lt;30,-10)+IF(L2471&lt;20,-10)+IF(L2471&lt;70,-5)+IF(L2471&lt;80,-5)+IF(L2471&gt;95,5,0)+IF(A2471&gt;85,3,0)+IF(A2471&gt;90,3,0)+IF(U2471&lt;0,-10)+IF(U2471&lt;-5,-20)+IF(U2471&lt;-10,-10)+IF(V2471&gt;0,5,0)+IF(V2471&gt;15,5,0)+IF(V2471&gt;25,5,0)+IF(V2471&lt;0,-10,0)+IF(V2471&lt;-5,-10,0)+IF(U2471&lt;0,-10,0)+IF(U2471&lt;-5,-10,0)+IF(M2471&gt;90,10)+IF(M2471&gt;97,5)+IF(L2471&lt;70,-20,0)+IF(Y2471&gt;100,15,0)+IF(Y2471&gt;200,10,0)+IF(AB2471&gt;40,5,0)+IF(AB2471&gt;50,5,0)+IF(AB2471&gt;60,10,0)+IF(AB2471&gt;100,15,0)+IF(AB2471&gt;200,10,0)</f>
        <v>-62</v>
      </c>
      <c r="E2471" s="2">
        <f>W2471+AA2471+IF(AK2471&gt;1,1,0)+IF(AK2471&gt;1.2,2,0)+IF(AK2471&gt;1.3,2,0)+IF(AK2471&lt;1,-2,0)+IF(B2471&gt;200,5,0)+IF(B2471&gt;300,5,0)+IF(B2471&lt;30,-15,0)+IF(B2471&lt;20,-15,0)</f>
        <v>-24</v>
      </c>
      <c r="F2471" s="2">
        <f>IF(AF2471&gt;0,2,0)+IF(AF2471&gt;2,3,0)+IF(AF2471&gt;4,4,0)+IF(AF2471&gt;10,5,0)+IF(O2471="A",3,0)+IF(O2471="B",3,0)+IF(P2471="A+",7,0)+IF(P2471="A",5,0)+IF(P2471="A-",3,0)+IF(P2471="B+",2,0)+IF(AC2471&lt;40,3,0)+IF(AC2471&lt;20,3,0)+IF(AC2471&lt;10,5,0)+IF(C2471&gt;50,5)</f>
        <v>19</v>
      </c>
      <c r="G2471" s="2">
        <f>IF(AG2471&gt;0,3)+IF(AG2471&gt;4,3)+IF(AG2471&gt;7,3)+IF(AG2471&gt;10,3)+IF(AG2471&gt;13,3)+IF(AG2471&gt;15,3)+IF(AG2471&gt;17,3)+IF(AG2471&gt;20,3)+IF(AG2471&gt;25,5)+IF(AH2471&gt;0,3)+IF(AH2471&gt;7,3)+IF(AH2471&gt;10,3)+IF(AH2471&gt;15,3)+IF(AI2471&gt;0,3)+IF(AI2471&gt;7,3)+IF(AI2471&gt;10,3)+IF(AI2471&gt;15,3)</f>
        <v>0</v>
      </c>
      <c r="H2471" s="2">
        <f>SUM(D2471:G2471)</f>
        <v>-67</v>
      </c>
      <c r="I2471" s="2">
        <f>I2470+1</f>
        <v>2470</v>
      </c>
      <c r="J2471" s="3" t="s">
        <v>1580</v>
      </c>
      <c r="K2471" s="2" t="s">
        <v>1581</v>
      </c>
      <c r="L2471" s="7">
        <v>22</v>
      </c>
      <c r="M2471" s="7">
        <v>17</v>
      </c>
      <c r="N2471" s="7">
        <v>36</v>
      </c>
      <c r="O2471" s="7">
        <v>0</v>
      </c>
      <c r="P2471" s="7" t="s">
        <v>31</v>
      </c>
      <c r="Q2471" s="6" t="s">
        <v>200</v>
      </c>
      <c r="R2471" s="3">
        <v>0</v>
      </c>
      <c r="S2471" s="3">
        <v>0</v>
      </c>
      <c r="T2471" s="3">
        <v>0</v>
      </c>
      <c r="U2471" s="3">
        <v>18</v>
      </c>
      <c r="V2471" s="3">
        <v>0</v>
      </c>
      <c r="W2471" s="3">
        <v>0</v>
      </c>
      <c r="X2471" s="3">
        <v>-11.1</v>
      </c>
      <c r="Y2471" s="5">
        <v>38</v>
      </c>
      <c r="Z2471" s="5">
        <v>7</v>
      </c>
      <c r="AA2471" s="5">
        <v>1</v>
      </c>
      <c r="AB2471" s="5">
        <v>27.1</v>
      </c>
      <c r="AC2471" s="4">
        <v>115</v>
      </c>
      <c r="AD2471" s="4" t="s">
        <v>44</v>
      </c>
      <c r="AE2471" s="4">
        <v>5</v>
      </c>
      <c r="AF2471" s="4">
        <v>13.3</v>
      </c>
      <c r="AG2471" s="4">
        <v>0</v>
      </c>
      <c r="AH2471" s="4">
        <v>-344.7</v>
      </c>
      <c r="AI2471" s="4">
        <v>-327.9</v>
      </c>
      <c r="AJ2471" s="6" t="s">
        <v>1204</v>
      </c>
      <c r="AK2471" s="3">
        <v>1.9</v>
      </c>
      <c r="AL2471" s="2">
        <v>0</v>
      </c>
    </row>
    <row r="2472" spans="1:38" x14ac:dyDescent="0.35">
      <c r="A2472" s="2">
        <f>AVERAGE(L2472:N2472)</f>
        <v>51.333333333333336</v>
      </c>
      <c r="B2472" s="2">
        <f>R2472+U2472</f>
        <v>0</v>
      </c>
      <c r="C2472" s="2">
        <f>Y2472+Z2472+AB2472</f>
        <v>33.299999999999997</v>
      </c>
      <c r="D2472" s="2">
        <f>IF(B2472&gt;100,5)+IF(B2472&gt;150,5)+IF(R2472&gt;0,3)+IF(R2472&gt;15,3)+IF(R2472&gt;25,3)+IF(S2472&gt;0,3)+IF(S2472&gt;15,3)+IF(S2472&gt;25,3)+IF(U2472&gt;20,2,0)+IF(U2472&gt;30,3,0)+IF(U2472&gt;50,5,0)+IF(U2472&gt;60,3,0)+IF(Y2472&gt;100,5,0)+IF(Y2472&gt;0,2)+IF(Y2472&gt;15,2)+IF(Y2472&gt;25,2)+IF(Y2472&gt;30,2)+IF(Y2472&gt;40,2)+IF(Y2472&gt;50,2)+IF(Y2472&gt;100,4)+IF(Y2472&lt;10,-5,0)+IF(Y2472&lt;0,-10)++IF(Y2472&lt;15,-5,0)+IF(R2472&lt;0,-3)+IF(R2472&lt;-5,-3)+IF(S2472&lt;0,-3)+IF(S2472&lt;-5,-3)+IF(T2472&lt;0,-3)+IF(T2472&lt;-5,-3)+IF(W2472=1,5,0)+IF(X2472&gt;20,3,0)+IF(X2472&gt;25,3,0)+IF(X2472&gt;40,3,0)+IF(X2472&gt;50,3,0)+IF(N2472&lt;50,-10)+IF(N2472&lt;30,-10)+IF(N2472&lt;20,-10)+IF(N2472&lt;70,-5)+IF(N2472&lt;80,-5)+IF(N2472&gt;95,5,0)+IF(L2472&lt;50,-10)+IF(L2472&lt;30,-10)+IF(L2472&lt;20,-10)+IF(L2472&lt;70,-5)+IF(L2472&lt;80,-5)+IF(L2472&gt;95,5,0)+IF(A2472&gt;85,3,0)+IF(A2472&gt;90,3,0)+IF(U2472&lt;0,-10)+IF(U2472&lt;-5,-20)+IF(U2472&lt;-10,-10)+IF(V2472&gt;0,5,0)+IF(V2472&gt;15,5,0)+IF(V2472&gt;25,5,0)+IF(V2472&lt;0,-10,0)+IF(V2472&lt;-5,-10,0)+IF(U2472&lt;0,-10,0)+IF(U2472&lt;-5,-10,0)+IF(M2472&gt;90,10)+IF(M2472&gt;97,5)+IF(L2472&lt;70,-20,0)+IF(Y2472&gt;100,15,0)+IF(Y2472&gt;200,10,0)+IF(AB2472&gt;40,5,0)+IF(AB2472&gt;50,5,0)+IF(AB2472&gt;60,10,0)+IF(AB2472&gt;100,15,0)+IF(AB2472&gt;200,10,0)</f>
        <v>-66</v>
      </c>
      <c r="E2472" s="2">
        <f>W2472+AA2472+IF(AK2472&gt;1,1,0)+IF(AK2472&gt;1.2,2,0)+IF(AK2472&gt;1.3,2,0)+IF(AK2472&lt;1,-2,0)+IF(B2472&gt;200,5,0)+IF(B2472&gt;300,5,0)+IF(B2472&lt;30,-15,0)+IF(B2472&lt;20,-15,0)</f>
        <v>-31</v>
      </c>
      <c r="F2472" s="2">
        <f>IF(AF2472&gt;0,2,0)+IF(AF2472&gt;2,3,0)+IF(AF2472&gt;4,4,0)+IF(AF2472&gt;10,5,0)+IF(O2472="A",3,0)+IF(O2472="B",3,0)+IF(P2472="A+",7,0)+IF(P2472="A",5,0)+IF(P2472="A-",3,0)+IF(P2472="B+",2,0)+IF(AC2472&lt;40,3,0)+IF(AC2472&lt;20,3,0)+IF(AC2472&lt;10,5,0)+IF(C2472&gt;50,5)</f>
        <v>3</v>
      </c>
      <c r="G2472" s="2">
        <f>IF(AG2472&gt;0,3)+IF(AG2472&gt;4,3)+IF(AG2472&gt;7,3)+IF(AG2472&gt;10,3)+IF(AG2472&gt;13,3)+IF(AG2472&gt;15,3)+IF(AG2472&gt;17,3)+IF(AG2472&gt;20,3)+IF(AG2472&gt;25,5)+IF(AH2472&gt;0,3)+IF(AH2472&gt;7,3)+IF(AH2472&gt;10,3)+IF(AH2472&gt;15,3)+IF(AI2472&gt;0,3)+IF(AI2472&gt;7,3)+IF(AI2472&gt;10,3)+IF(AI2472&gt;15,3)</f>
        <v>27</v>
      </c>
      <c r="H2472" s="2">
        <f>SUM(D2472:G2472)</f>
        <v>-67</v>
      </c>
      <c r="I2472" s="2">
        <f>I2471+1</f>
        <v>2471</v>
      </c>
      <c r="J2472" s="3" t="s">
        <v>2359</v>
      </c>
      <c r="K2472" s="2" t="s">
        <v>2360</v>
      </c>
      <c r="L2472" s="7">
        <v>52</v>
      </c>
      <c r="M2472" s="7">
        <v>64</v>
      </c>
      <c r="N2472" s="7">
        <v>38</v>
      </c>
      <c r="O2472" s="7" t="s">
        <v>31</v>
      </c>
      <c r="P2472" s="7" t="s">
        <v>31</v>
      </c>
      <c r="Q2472" s="6" t="s">
        <v>511</v>
      </c>
      <c r="R2472" s="3">
        <v>0</v>
      </c>
      <c r="S2472" s="3">
        <v>0</v>
      </c>
      <c r="T2472" s="3">
        <v>0</v>
      </c>
      <c r="U2472" s="3">
        <v>0</v>
      </c>
      <c r="V2472" s="3">
        <v>-79</v>
      </c>
      <c r="W2472" s="3">
        <v>0</v>
      </c>
      <c r="X2472" s="3">
        <v>-4.8</v>
      </c>
      <c r="Y2472" s="5">
        <v>24</v>
      </c>
      <c r="Z2472" s="5">
        <v>-1</v>
      </c>
      <c r="AA2472" s="5">
        <v>1</v>
      </c>
      <c r="AB2472" s="5">
        <v>10.3</v>
      </c>
      <c r="AC2472" s="4">
        <v>38</v>
      </c>
      <c r="AD2472" s="4" t="s">
        <v>159</v>
      </c>
      <c r="AE2472" s="4">
        <v>35</v>
      </c>
      <c r="AF2472" s="4">
        <v>-7.1</v>
      </c>
      <c r="AG2472" s="4">
        <v>5.8</v>
      </c>
      <c r="AH2472" s="4">
        <v>35.6</v>
      </c>
      <c r="AI2472" s="4">
        <v>14.5</v>
      </c>
      <c r="AJ2472" s="6" t="s">
        <v>99</v>
      </c>
      <c r="AK2472" s="3">
        <v>0.6</v>
      </c>
      <c r="AL2472" s="2">
        <v>0</v>
      </c>
    </row>
    <row r="2473" spans="1:38" x14ac:dyDescent="0.35">
      <c r="A2473" s="2">
        <f>AVERAGE(L2473:N2473)</f>
        <v>43.333333333333336</v>
      </c>
      <c r="B2473" s="2">
        <f>R2473+U2473</f>
        <v>29</v>
      </c>
      <c r="C2473" s="2">
        <f>Y2473+Z2473+AB2473</f>
        <v>-202.4</v>
      </c>
      <c r="D2473" s="2">
        <f>IF(B2473&gt;100,5)+IF(B2473&gt;150,5)+IF(R2473&gt;0,3)+IF(R2473&gt;15,3)+IF(R2473&gt;25,3)+IF(S2473&gt;0,3)+IF(S2473&gt;15,3)+IF(S2473&gt;25,3)+IF(U2473&gt;20,2,0)+IF(U2473&gt;30,3,0)+IF(U2473&gt;50,5,0)+IF(U2473&gt;60,3,0)+IF(Y2473&gt;100,5,0)+IF(Y2473&gt;0,2)+IF(Y2473&gt;15,2)+IF(Y2473&gt;25,2)+IF(Y2473&gt;30,2)+IF(Y2473&gt;40,2)+IF(Y2473&gt;50,2)+IF(Y2473&gt;100,4)+IF(Y2473&lt;10,-5,0)+IF(Y2473&lt;0,-10)++IF(Y2473&lt;15,-5,0)+IF(R2473&lt;0,-3)+IF(R2473&lt;-5,-3)+IF(S2473&lt;0,-3)+IF(S2473&lt;-5,-3)+IF(T2473&lt;0,-3)+IF(T2473&lt;-5,-3)+IF(W2473=1,5,0)+IF(X2473&gt;20,3,0)+IF(X2473&gt;25,3,0)+IF(X2473&gt;40,3,0)+IF(X2473&gt;50,3,0)+IF(N2473&lt;50,-10)+IF(N2473&lt;30,-10)+IF(N2473&lt;20,-10)+IF(N2473&lt;70,-5)+IF(N2473&lt;80,-5)+IF(N2473&gt;95,5,0)+IF(L2473&lt;50,-10)+IF(L2473&lt;30,-10)+IF(L2473&lt;20,-10)+IF(L2473&lt;70,-5)+IF(L2473&lt;80,-5)+IF(L2473&gt;95,5,0)+IF(A2473&gt;85,3,0)+IF(A2473&gt;90,3,0)+IF(U2473&lt;0,-10)+IF(U2473&lt;-5,-20)+IF(U2473&lt;-10,-10)+IF(V2473&gt;0,5,0)+IF(V2473&gt;15,5,0)+IF(V2473&gt;25,5,0)+IF(V2473&lt;0,-10,0)+IF(V2473&lt;-5,-10,0)+IF(U2473&lt;0,-10,0)+IF(U2473&lt;-5,-10,0)+IF(M2473&gt;90,10)+IF(M2473&gt;97,5)+IF(L2473&lt;70,-20,0)+IF(Y2473&gt;100,15,0)+IF(Y2473&gt;200,10,0)+IF(AB2473&gt;40,5,0)+IF(AB2473&gt;50,5,0)+IF(AB2473&gt;60,10,0)+IF(AB2473&gt;100,15,0)+IF(AB2473&gt;200,10,0)</f>
        <v>-68</v>
      </c>
      <c r="E2473" s="2">
        <f>W2473+AA2473+IF(AK2473&gt;1,1,0)+IF(AK2473&gt;1.2,2,0)+IF(AK2473&gt;1.3,2,0)+IF(AK2473&lt;1,-2,0)+IF(B2473&gt;200,5,0)+IF(B2473&gt;300,5,0)+IF(B2473&lt;30,-15,0)+IF(B2473&lt;20,-15,0)</f>
        <v>-10</v>
      </c>
      <c r="F2473" s="2">
        <f>IF(AF2473&gt;0,2,0)+IF(AF2473&gt;2,3,0)+IF(AF2473&gt;4,4,0)+IF(AF2473&gt;10,5,0)+IF(O2473="A",3,0)+IF(O2473="B",3,0)+IF(P2473="A+",7,0)+IF(P2473="A",5,0)+IF(P2473="A-",3,0)+IF(P2473="B+",2,0)+IF(AC2473&lt;40,3,0)+IF(AC2473&lt;20,3,0)+IF(AC2473&lt;10,5,0)+IF(C2473&gt;50,5)</f>
        <v>11</v>
      </c>
      <c r="G2473" s="2">
        <f>IF(AG2473&gt;0,3)+IF(AG2473&gt;4,3)+IF(AG2473&gt;7,3)+IF(AG2473&gt;10,3)+IF(AG2473&gt;13,3)+IF(AG2473&gt;15,3)+IF(AG2473&gt;17,3)+IF(AG2473&gt;20,3)+IF(AG2473&gt;25,5)+IF(AH2473&gt;0,3)+IF(AH2473&gt;7,3)+IF(AH2473&gt;10,3)+IF(AH2473&gt;15,3)+IF(AI2473&gt;0,3)+IF(AI2473&gt;7,3)+IF(AI2473&gt;10,3)+IF(AI2473&gt;15,3)</f>
        <v>0</v>
      </c>
      <c r="H2473" s="2">
        <f>SUM(D2473:G2473)</f>
        <v>-67</v>
      </c>
      <c r="I2473" s="2">
        <f>I2472+1</f>
        <v>2472</v>
      </c>
      <c r="J2473" s="3" t="s">
        <v>2443</v>
      </c>
      <c r="K2473" s="2" t="s">
        <v>2444</v>
      </c>
      <c r="L2473" s="7">
        <v>50</v>
      </c>
      <c r="M2473" s="7">
        <v>40</v>
      </c>
      <c r="N2473" s="7">
        <v>40</v>
      </c>
      <c r="O2473" s="7" t="s">
        <v>31</v>
      </c>
      <c r="P2473" s="7" t="s">
        <v>167</v>
      </c>
      <c r="Q2473" s="6" t="s">
        <v>368</v>
      </c>
      <c r="R2473" s="3">
        <v>0</v>
      </c>
      <c r="S2473" s="3">
        <v>0</v>
      </c>
      <c r="T2473" s="3">
        <v>0</v>
      </c>
      <c r="U2473" s="3">
        <v>29</v>
      </c>
      <c r="V2473" s="3">
        <v>0</v>
      </c>
      <c r="W2473" s="3">
        <v>0</v>
      </c>
      <c r="X2473" s="3">
        <v>0</v>
      </c>
      <c r="Y2473" s="5">
        <v>-93</v>
      </c>
      <c r="Z2473" s="5">
        <v>-35</v>
      </c>
      <c r="AA2473" s="5">
        <v>0</v>
      </c>
      <c r="AB2473" s="5">
        <v>-74.400000000000006</v>
      </c>
      <c r="AC2473" s="4">
        <v>3</v>
      </c>
      <c r="AD2473" s="4" t="s">
        <v>33</v>
      </c>
      <c r="AE2473" s="4">
        <v>7</v>
      </c>
      <c r="AF2473" s="4">
        <v>-12</v>
      </c>
      <c r="AG2473" s="4">
        <v>-47.9</v>
      </c>
      <c r="AH2473" s="4">
        <v>-515.1</v>
      </c>
      <c r="AI2473" s="4">
        <v>-305.60000000000002</v>
      </c>
      <c r="AJ2473" s="6" t="s">
        <v>77</v>
      </c>
      <c r="AK2473" s="3">
        <v>1.7</v>
      </c>
      <c r="AL2473" s="2">
        <v>0</v>
      </c>
    </row>
    <row r="2474" spans="1:38" x14ac:dyDescent="0.35">
      <c r="A2474" s="2">
        <f>AVERAGE(L2474:N2474)</f>
        <v>35</v>
      </c>
      <c r="B2474" s="2">
        <f>R2474+U2474</f>
        <v>53</v>
      </c>
      <c r="C2474" s="2">
        <f>Y2474+Z2474+AB2474</f>
        <v>-16.399999999999999</v>
      </c>
      <c r="D2474" s="2">
        <f>IF(B2474&gt;100,5)+IF(B2474&gt;150,5)+IF(R2474&gt;0,3)+IF(R2474&gt;15,3)+IF(R2474&gt;25,3)+IF(S2474&gt;0,3)+IF(S2474&gt;15,3)+IF(S2474&gt;25,3)+IF(U2474&gt;20,2,0)+IF(U2474&gt;30,3,0)+IF(U2474&gt;50,5,0)+IF(U2474&gt;60,3,0)+IF(Y2474&gt;100,5,0)+IF(Y2474&gt;0,2)+IF(Y2474&gt;15,2)+IF(Y2474&gt;25,2)+IF(Y2474&gt;30,2)+IF(Y2474&gt;40,2)+IF(Y2474&gt;50,2)+IF(Y2474&gt;100,4)+IF(Y2474&lt;10,-5,0)+IF(Y2474&lt;0,-10)++IF(Y2474&lt;15,-5,0)+IF(R2474&lt;0,-3)+IF(R2474&lt;-5,-3)+IF(S2474&lt;0,-3)+IF(S2474&lt;-5,-3)+IF(T2474&lt;0,-3)+IF(T2474&lt;-5,-3)+IF(W2474=1,5,0)+IF(X2474&gt;20,3,0)+IF(X2474&gt;25,3,0)+IF(X2474&gt;40,3,0)+IF(X2474&gt;50,3,0)+IF(N2474&lt;50,-10)+IF(N2474&lt;30,-10)+IF(N2474&lt;20,-10)+IF(N2474&lt;70,-5)+IF(N2474&lt;80,-5)+IF(N2474&gt;95,5,0)+IF(L2474&lt;50,-10)+IF(L2474&lt;30,-10)+IF(L2474&lt;20,-10)+IF(L2474&lt;70,-5)+IF(L2474&lt;80,-5)+IF(L2474&gt;95,5,0)+IF(A2474&gt;85,3,0)+IF(A2474&gt;90,3,0)+IF(U2474&lt;0,-10)+IF(U2474&lt;-5,-20)+IF(U2474&lt;-10,-10)+IF(V2474&gt;0,5,0)+IF(V2474&gt;15,5,0)+IF(V2474&gt;25,5,0)+IF(V2474&lt;0,-10,0)+IF(V2474&lt;-5,-10,0)+IF(U2474&lt;0,-10,0)+IF(U2474&lt;-5,-10,0)+IF(M2474&gt;90,10)+IF(M2474&gt;97,5)+IF(L2474&lt;70,-20,0)+IF(Y2474&gt;100,15,0)+IF(Y2474&gt;200,10,0)+IF(AB2474&gt;40,5,0)+IF(AB2474&gt;50,5,0)+IF(AB2474&gt;60,10,0)+IF(AB2474&gt;100,15,0)+IF(AB2474&gt;200,10,0)</f>
        <v>-74</v>
      </c>
      <c r="E2474" s="2">
        <f>W2474+AA2474+IF(AK2474&gt;1,1,0)+IF(AK2474&gt;1.2,2,0)+IF(AK2474&gt;1.3,2,0)+IF(AK2474&lt;1,-2,0)+IF(B2474&gt;200,5,0)+IF(B2474&gt;300,5,0)+IF(B2474&lt;30,-15,0)+IF(B2474&lt;20,-15,0)</f>
        <v>-2</v>
      </c>
      <c r="F2474" s="2">
        <f>IF(AF2474&gt;0,2,0)+IF(AF2474&gt;2,3,0)+IF(AF2474&gt;4,4,0)+IF(AF2474&gt;10,5,0)+IF(O2474="A",3,0)+IF(O2474="B",3,0)+IF(P2474="A+",7,0)+IF(P2474="A",5,0)+IF(P2474="A-",3,0)+IF(P2474="B+",2,0)+IF(AC2474&lt;40,3,0)+IF(AC2474&lt;20,3,0)+IF(AC2474&lt;10,5,0)+IF(C2474&gt;50,5)</f>
        <v>0</v>
      </c>
      <c r="G2474" s="2">
        <f>IF(AG2474&gt;0,3)+IF(AG2474&gt;4,3)+IF(AG2474&gt;7,3)+IF(AG2474&gt;10,3)+IF(AG2474&gt;13,3)+IF(AG2474&gt;15,3)+IF(AG2474&gt;17,3)+IF(AG2474&gt;20,3)+IF(AG2474&gt;25,5)+IF(AH2474&gt;0,3)+IF(AH2474&gt;7,3)+IF(AH2474&gt;10,3)+IF(AH2474&gt;15,3)+IF(AI2474&gt;0,3)+IF(AI2474&gt;7,3)+IF(AI2474&gt;10,3)+IF(AI2474&gt;15,3)</f>
        <v>9</v>
      </c>
      <c r="H2474" s="2">
        <f>SUM(D2474:G2474)</f>
        <v>-67</v>
      </c>
      <c r="I2474" s="2">
        <f>I2473+1</f>
        <v>2473</v>
      </c>
      <c r="J2474" s="3" t="s">
        <v>10550</v>
      </c>
      <c r="K2474" s="2" t="s">
        <v>10551</v>
      </c>
      <c r="L2474" s="7">
        <v>25</v>
      </c>
      <c r="M2474" s="7">
        <v>57</v>
      </c>
      <c r="N2474" s="7">
        <v>23</v>
      </c>
      <c r="O2474" s="7" t="s">
        <v>31</v>
      </c>
      <c r="P2474" s="7" t="s">
        <v>31</v>
      </c>
      <c r="Q2474" s="6" t="s">
        <v>10552</v>
      </c>
      <c r="R2474" s="3">
        <v>32</v>
      </c>
      <c r="S2474" s="3">
        <v>9</v>
      </c>
      <c r="T2474" s="3">
        <v>0</v>
      </c>
      <c r="U2474" s="3">
        <v>21</v>
      </c>
      <c r="V2474" s="3">
        <v>0</v>
      </c>
      <c r="W2474" s="3">
        <v>0</v>
      </c>
      <c r="X2474" s="3">
        <v>127.3</v>
      </c>
      <c r="Y2474" s="5">
        <v>-13</v>
      </c>
      <c r="Z2474" s="5">
        <v>6</v>
      </c>
      <c r="AA2474" s="5">
        <v>0</v>
      </c>
      <c r="AB2474" s="5">
        <v>-9.4</v>
      </c>
      <c r="AC2474" s="4">
        <v>173</v>
      </c>
      <c r="AD2474" s="4" t="s">
        <v>44</v>
      </c>
      <c r="AE2474" s="4">
        <v>6</v>
      </c>
      <c r="AF2474" s="4">
        <v>0</v>
      </c>
      <c r="AG2474" s="4">
        <v>-2.8</v>
      </c>
      <c r="AH2474" s="4">
        <v>5.8</v>
      </c>
      <c r="AI2474" s="4">
        <v>7.1</v>
      </c>
      <c r="AJ2474" s="6" t="s">
        <v>95</v>
      </c>
      <c r="AK2474" s="3">
        <v>0.3</v>
      </c>
      <c r="AL2474" s="2">
        <v>0</v>
      </c>
    </row>
    <row r="2475" spans="1:38" x14ac:dyDescent="0.35">
      <c r="A2475" s="2">
        <f>AVERAGE(L2475:N2475)</f>
        <v>67.666666666666671</v>
      </c>
      <c r="B2475" s="2">
        <f>R2475+U2475</f>
        <v>-87</v>
      </c>
      <c r="C2475" s="2">
        <f>Y2475+Z2475+AB2475</f>
        <v>10.8</v>
      </c>
      <c r="D2475" s="2">
        <f>IF(B2475&gt;100,5)+IF(B2475&gt;150,5)+IF(R2475&gt;0,3)+IF(R2475&gt;15,3)+IF(R2475&gt;25,3)+IF(S2475&gt;0,3)+IF(S2475&gt;15,3)+IF(S2475&gt;25,3)+IF(U2475&gt;20,2,0)+IF(U2475&gt;30,3,0)+IF(U2475&gt;50,5,0)+IF(U2475&gt;60,3,0)+IF(Y2475&gt;100,5,0)+IF(Y2475&gt;0,2)+IF(Y2475&gt;15,2)+IF(Y2475&gt;25,2)+IF(Y2475&gt;30,2)+IF(Y2475&gt;40,2)+IF(Y2475&gt;50,2)+IF(Y2475&gt;100,4)+IF(Y2475&lt;10,-5,0)+IF(Y2475&lt;0,-10)++IF(Y2475&lt;15,-5,0)+IF(R2475&lt;0,-3)+IF(R2475&lt;-5,-3)+IF(S2475&lt;0,-3)+IF(S2475&lt;-5,-3)+IF(T2475&lt;0,-3)+IF(T2475&lt;-5,-3)+IF(W2475=1,5,0)+IF(X2475&gt;20,3,0)+IF(X2475&gt;25,3,0)+IF(X2475&gt;40,3,0)+IF(X2475&gt;50,3,0)+IF(N2475&lt;50,-10)+IF(N2475&lt;30,-10)+IF(N2475&lt;20,-10)+IF(N2475&lt;70,-5)+IF(N2475&lt;80,-5)+IF(N2475&gt;95,5,0)+IF(L2475&lt;50,-10)+IF(L2475&lt;30,-10)+IF(L2475&lt;20,-10)+IF(L2475&lt;70,-5)+IF(L2475&lt;80,-5)+IF(L2475&gt;95,5,0)+IF(A2475&gt;85,3,0)+IF(A2475&gt;90,3,0)+IF(U2475&lt;0,-10)+IF(U2475&lt;-5,-20)+IF(U2475&lt;-10,-10)+IF(V2475&gt;0,5,0)+IF(V2475&gt;15,5,0)+IF(V2475&gt;25,5,0)+IF(V2475&lt;0,-10,0)+IF(V2475&lt;-5,-10,0)+IF(U2475&lt;0,-10,0)+IF(U2475&lt;-5,-10,0)+IF(M2475&gt;90,10)+IF(M2475&gt;97,5)+IF(L2475&lt;70,-20,0)+IF(Y2475&gt;100,15,0)+IF(Y2475&gt;200,10,0)+IF(AB2475&gt;40,5,0)+IF(AB2475&gt;50,5,0)+IF(AB2475&gt;60,10,0)+IF(AB2475&gt;100,15,0)+IF(AB2475&gt;200,10,0)</f>
        <v>-75</v>
      </c>
      <c r="E2475" s="2">
        <f>W2475+AA2475+IF(AK2475&gt;1,1,0)+IF(AK2475&gt;1.2,2,0)+IF(AK2475&gt;1.3,2,0)+IF(AK2475&lt;1,-2,0)+IF(B2475&gt;200,5,0)+IF(B2475&gt;300,5,0)+IF(B2475&lt;30,-15,0)+IF(B2475&lt;20,-15,0)</f>
        <v>-29</v>
      </c>
      <c r="F2475" s="2">
        <f>IF(AF2475&gt;0,2,0)+IF(AF2475&gt;2,3,0)+IF(AF2475&gt;4,4,0)+IF(AF2475&gt;10,5,0)+IF(O2475="A",3,0)+IF(O2475="B",3,0)+IF(P2475="A+",7,0)+IF(P2475="A",5,0)+IF(P2475="A-",3,0)+IF(P2475="B+",2,0)+IF(AC2475&lt;40,3,0)+IF(AC2475&lt;20,3,0)+IF(AC2475&lt;10,5,0)+IF(C2475&gt;50,5)</f>
        <v>16</v>
      </c>
      <c r="G2475" s="2">
        <f>IF(AG2475&gt;0,3)+IF(AG2475&gt;4,3)+IF(AG2475&gt;7,3)+IF(AG2475&gt;10,3)+IF(AG2475&gt;13,3)+IF(AG2475&gt;15,3)+IF(AG2475&gt;17,3)+IF(AG2475&gt;20,3)+IF(AG2475&gt;25,5)+IF(AH2475&gt;0,3)+IF(AH2475&gt;7,3)+IF(AH2475&gt;10,3)+IF(AH2475&gt;15,3)+IF(AI2475&gt;0,3)+IF(AI2475&gt;7,3)+IF(AI2475&gt;10,3)+IF(AI2475&gt;15,3)</f>
        <v>21</v>
      </c>
      <c r="H2475" s="2">
        <f>SUM(D2475:G2475)</f>
        <v>-67</v>
      </c>
      <c r="I2475" s="2">
        <f>I2474+1</f>
        <v>2474</v>
      </c>
      <c r="J2475" s="3" t="s">
        <v>9490</v>
      </c>
      <c r="K2475" s="2" t="s">
        <v>9491</v>
      </c>
      <c r="L2475" s="7">
        <v>87</v>
      </c>
      <c r="M2475" s="7">
        <v>30</v>
      </c>
      <c r="N2475" s="7">
        <v>86</v>
      </c>
      <c r="O2475" s="7" t="s">
        <v>48</v>
      </c>
      <c r="P2475" s="7" t="s">
        <v>48</v>
      </c>
      <c r="Q2475" s="6" t="s">
        <v>168</v>
      </c>
      <c r="R2475" s="3">
        <v>-56</v>
      </c>
      <c r="S2475" s="3">
        <v>-24</v>
      </c>
      <c r="T2475" s="3">
        <v>10</v>
      </c>
      <c r="U2475" s="3">
        <v>-31</v>
      </c>
      <c r="V2475" s="3">
        <v>11</v>
      </c>
      <c r="W2475" s="3">
        <v>0</v>
      </c>
      <c r="X2475" s="3">
        <v>-35</v>
      </c>
      <c r="Y2475" s="5">
        <v>3</v>
      </c>
      <c r="Z2475" s="5">
        <v>4</v>
      </c>
      <c r="AA2475" s="5">
        <v>0</v>
      </c>
      <c r="AB2475" s="5">
        <v>3.8</v>
      </c>
      <c r="AC2475" s="4">
        <v>2</v>
      </c>
      <c r="AD2475" s="4" t="s">
        <v>66</v>
      </c>
      <c r="AE2475" s="4">
        <v>75</v>
      </c>
      <c r="AF2475" s="4">
        <v>2</v>
      </c>
      <c r="AG2475" s="4">
        <v>14.2</v>
      </c>
      <c r="AH2475" s="4">
        <v>5.5</v>
      </c>
      <c r="AI2475" s="4">
        <v>6</v>
      </c>
      <c r="AJ2475" s="6" t="s">
        <v>67</v>
      </c>
      <c r="AK2475" s="3">
        <v>1.1000000000000001</v>
      </c>
      <c r="AL2475" s="2">
        <v>0</v>
      </c>
    </row>
    <row r="2476" spans="1:38" x14ac:dyDescent="0.35">
      <c r="A2476" s="2">
        <f>AVERAGE(L2476:N2476)</f>
        <v>70.666666666666671</v>
      </c>
      <c r="B2476" s="2">
        <f>R2476+U2476</f>
        <v>-4</v>
      </c>
      <c r="C2476" s="2">
        <f>Y2476+Z2476+AB2476</f>
        <v>46.1</v>
      </c>
      <c r="D2476" s="2">
        <f>IF(B2476&gt;100,5)+IF(B2476&gt;150,5)+IF(R2476&gt;0,3)+IF(R2476&gt;15,3)+IF(R2476&gt;25,3)+IF(S2476&gt;0,3)+IF(S2476&gt;15,3)+IF(S2476&gt;25,3)+IF(U2476&gt;20,2,0)+IF(U2476&gt;30,3,0)+IF(U2476&gt;50,5,0)+IF(U2476&gt;60,3,0)+IF(Y2476&gt;100,5,0)+IF(Y2476&gt;0,2)+IF(Y2476&gt;15,2)+IF(Y2476&gt;25,2)+IF(Y2476&gt;30,2)+IF(Y2476&gt;40,2)+IF(Y2476&gt;50,2)+IF(Y2476&gt;100,4)+IF(Y2476&lt;10,-5,0)+IF(Y2476&lt;0,-10)++IF(Y2476&lt;15,-5,0)+IF(R2476&lt;0,-3)+IF(R2476&lt;-5,-3)+IF(S2476&lt;0,-3)+IF(S2476&lt;-5,-3)+IF(T2476&lt;0,-3)+IF(T2476&lt;-5,-3)+IF(W2476=1,5,0)+IF(X2476&gt;20,3,0)+IF(X2476&gt;25,3,0)+IF(X2476&gt;40,3,0)+IF(X2476&gt;50,3,0)+IF(N2476&lt;50,-10)+IF(N2476&lt;30,-10)+IF(N2476&lt;20,-10)+IF(N2476&lt;70,-5)+IF(N2476&lt;80,-5)+IF(N2476&gt;95,5,0)+IF(L2476&lt;50,-10)+IF(L2476&lt;30,-10)+IF(L2476&lt;20,-10)+IF(L2476&lt;70,-5)+IF(L2476&lt;80,-5)+IF(L2476&gt;95,5,0)+IF(A2476&gt;85,3,0)+IF(A2476&gt;90,3,0)+IF(U2476&lt;0,-10)+IF(U2476&lt;-5,-20)+IF(U2476&lt;-10,-10)+IF(V2476&gt;0,5,0)+IF(V2476&gt;15,5,0)+IF(V2476&gt;25,5,0)+IF(V2476&lt;0,-10,0)+IF(V2476&lt;-5,-10,0)+IF(U2476&lt;0,-10,0)+IF(U2476&lt;-5,-10,0)+IF(M2476&gt;90,10)+IF(M2476&gt;97,5)+IF(L2476&lt;70,-20,0)+IF(Y2476&gt;100,15,0)+IF(Y2476&gt;200,10,0)+IF(AB2476&gt;40,5,0)+IF(AB2476&gt;50,5,0)+IF(AB2476&gt;60,10,0)+IF(AB2476&gt;100,15,0)+IF(AB2476&gt;200,10,0)</f>
        <v>-80</v>
      </c>
      <c r="E2476" s="2">
        <f>W2476+AA2476+IF(AK2476&gt;1,1,0)+IF(AK2476&gt;1.2,2,0)+IF(AK2476&gt;1.3,2,0)+IF(AK2476&lt;1,-2,0)+IF(B2476&gt;200,5,0)+IF(B2476&gt;300,5,0)+IF(B2476&lt;30,-15,0)+IF(B2476&lt;20,-15,0)</f>
        <v>-31</v>
      </c>
      <c r="F2476" s="2">
        <f>IF(AF2476&gt;0,2,0)+IF(AF2476&gt;2,3,0)+IF(AF2476&gt;4,4,0)+IF(AF2476&gt;10,5,0)+IF(O2476="A",3,0)+IF(O2476="B",3,0)+IF(P2476="A+",7,0)+IF(P2476="A",5,0)+IF(P2476="A-",3,0)+IF(P2476="B+",2,0)+IF(AC2476&lt;40,3,0)+IF(AC2476&lt;20,3,0)+IF(AC2476&lt;10,5,0)+IF(C2476&gt;50,5)</f>
        <v>8</v>
      </c>
      <c r="G2476" s="2">
        <f>IF(AG2476&gt;0,3)+IF(AG2476&gt;4,3)+IF(AG2476&gt;7,3)+IF(AG2476&gt;10,3)+IF(AG2476&gt;13,3)+IF(AG2476&gt;15,3)+IF(AG2476&gt;17,3)+IF(AG2476&gt;20,3)+IF(AG2476&gt;25,5)+IF(AH2476&gt;0,3)+IF(AH2476&gt;7,3)+IF(AH2476&gt;10,3)+IF(AH2476&gt;15,3)+IF(AI2476&gt;0,3)+IF(AI2476&gt;7,3)+IF(AI2476&gt;10,3)+IF(AI2476&gt;15,3)</f>
        <v>36</v>
      </c>
      <c r="H2476" s="2">
        <f>SUM(D2476:G2476)</f>
        <v>-67</v>
      </c>
      <c r="I2476" s="2">
        <f>I2475+1</f>
        <v>2475</v>
      </c>
      <c r="J2476" s="3" t="s">
        <v>4126</v>
      </c>
      <c r="K2476" s="2" t="s">
        <v>4127</v>
      </c>
      <c r="L2476" s="7">
        <v>80</v>
      </c>
      <c r="M2476" s="7">
        <v>83</v>
      </c>
      <c r="N2476" s="7">
        <v>49</v>
      </c>
      <c r="O2476" s="7" t="s">
        <v>29</v>
      </c>
      <c r="P2476" s="7" t="s">
        <v>31</v>
      </c>
      <c r="Q2476" s="6" t="s">
        <v>113</v>
      </c>
      <c r="R2476" s="3">
        <v>6</v>
      </c>
      <c r="S2476" s="3">
        <v>6</v>
      </c>
      <c r="T2476" s="3">
        <v>4</v>
      </c>
      <c r="U2476" s="3">
        <v>-10</v>
      </c>
      <c r="V2476" s="3">
        <v>-12</v>
      </c>
      <c r="W2476" s="3">
        <v>0</v>
      </c>
      <c r="X2476" s="3">
        <v>8.4</v>
      </c>
      <c r="Y2476" s="5">
        <v>17</v>
      </c>
      <c r="Z2476" s="5">
        <v>14</v>
      </c>
      <c r="AA2476" s="5">
        <v>1</v>
      </c>
      <c r="AB2476" s="5">
        <v>15.1</v>
      </c>
      <c r="AC2476" s="4">
        <v>100</v>
      </c>
      <c r="AD2476" s="4" t="s">
        <v>116</v>
      </c>
      <c r="AE2476" s="4">
        <v>42</v>
      </c>
      <c r="AF2476" s="4">
        <v>3.2</v>
      </c>
      <c r="AG2476" s="4">
        <v>11</v>
      </c>
      <c r="AH2476" s="4">
        <v>33.299999999999997</v>
      </c>
      <c r="AI2476" s="4">
        <v>32.799999999999997</v>
      </c>
      <c r="AJ2476" s="6" t="s">
        <v>67</v>
      </c>
      <c r="AK2476" s="3">
        <v>0.5</v>
      </c>
      <c r="AL2476" s="2">
        <v>0</v>
      </c>
    </row>
    <row r="2477" spans="1:38" x14ac:dyDescent="0.35">
      <c r="A2477" s="2">
        <f>AVERAGE(L2477:N2477)</f>
        <v>61.333333333333336</v>
      </c>
      <c r="B2477" s="2">
        <f>R2477+U2477</f>
        <v>27</v>
      </c>
      <c r="C2477" s="2">
        <f>Y2477+Z2477+AB2477</f>
        <v>28.1</v>
      </c>
      <c r="D2477" s="2">
        <f>IF(B2477&gt;100,5)+IF(B2477&gt;150,5)+IF(R2477&gt;0,3)+IF(R2477&gt;15,3)+IF(R2477&gt;25,3)+IF(S2477&gt;0,3)+IF(S2477&gt;15,3)+IF(S2477&gt;25,3)+IF(U2477&gt;20,2,0)+IF(U2477&gt;30,3,0)+IF(U2477&gt;50,5,0)+IF(U2477&gt;60,3,0)+IF(Y2477&gt;100,5,0)+IF(Y2477&gt;0,2)+IF(Y2477&gt;15,2)+IF(Y2477&gt;25,2)+IF(Y2477&gt;30,2)+IF(Y2477&gt;40,2)+IF(Y2477&gt;50,2)+IF(Y2477&gt;100,4)+IF(Y2477&lt;10,-5,0)+IF(Y2477&lt;0,-10)++IF(Y2477&lt;15,-5,0)+IF(R2477&lt;0,-3)+IF(R2477&lt;-5,-3)+IF(S2477&lt;0,-3)+IF(S2477&lt;-5,-3)+IF(T2477&lt;0,-3)+IF(T2477&lt;-5,-3)+IF(W2477=1,5,0)+IF(X2477&gt;20,3,0)+IF(X2477&gt;25,3,0)+IF(X2477&gt;40,3,0)+IF(X2477&gt;50,3,0)+IF(N2477&lt;50,-10)+IF(N2477&lt;30,-10)+IF(N2477&lt;20,-10)+IF(N2477&lt;70,-5)+IF(N2477&lt;80,-5)+IF(N2477&gt;95,5,0)+IF(L2477&lt;50,-10)+IF(L2477&lt;30,-10)+IF(L2477&lt;20,-10)+IF(L2477&lt;70,-5)+IF(L2477&lt;80,-5)+IF(L2477&gt;95,5,0)+IF(A2477&gt;85,3,0)+IF(A2477&gt;90,3,0)+IF(U2477&lt;0,-10)+IF(U2477&lt;-5,-20)+IF(U2477&lt;-10,-10)+IF(V2477&gt;0,5,0)+IF(V2477&gt;15,5,0)+IF(V2477&gt;25,5,0)+IF(V2477&lt;0,-10,0)+IF(V2477&lt;-5,-10,0)+IF(U2477&lt;0,-10,0)+IF(U2477&lt;-5,-10,0)+IF(M2477&gt;90,10)+IF(M2477&gt;97,5)+IF(L2477&lt;70,-20,0)+IF(Y2477&gt;100,15,0)+IF(Y2477&gt;200,10,0)+IF(AB2477&gt;40,5,0)+IF(AB2477&gt;50,5,0)+IF(AB2477&gt;60,10,0)+IF(AB2477&gt;100,15,0)+IF(AB2477&gt;200,10,0)</f>
        <v>-80</v>
      </c>
      <c r="E2477" s="2">
        <f>W2477+AA2477+IF(AK2477&gt;1,1,0)+IF(AK2477&gt;1.2,2,0)+IF(AK2477&gt;1.3,2,0)+IF(AK2477&lt;1,-2,0)+IF(B2477&gt;200,5,0)+IF(B2477&gt;300,5,0)+IF(B2477&lt;30,-15,0)+IF(B2477&lt;20,-15,0)</f>
        <v>-16</v>
      </c>
      <c r="F2477" s="2">
        <f>IF(AF2477&gt;0,2,0)+IF(AF2477&gt;2,3,0)+IF(AF2477&gt;4,4,0)+IF(AF2477&gt;10,5,0)+IF(O2477="A",3,0)+IF(O2477="B",3,0)+IF(P2477="A+",7,0)+IF(P2477="A",5,0)+IF(P2477="A-",3,0)+IF(P2477="B+",2,0)+IF(AC2477&lt;40,3,0)+IF(AC2477&lt;20,3,0)+IF(AC2477&lt;10,5,0)+IF(C2477&gt;50,5)</f>
        <v>2</v>
      </c>
      <c r="G2477" s="2">
        <f>IF(AG2477&gt;0,3)+IF(AG2477&gt;4,3)+IF(AG2477&gt;7,3)+IF(AG2477&gt;10,3)+IF(AG2477&gt;13,3)+IF(AG2477&gt;15,3)+IF(AG2477&gt;17,3)+IF(AG2477&gt;20,3)+IF(AG2477&gt;25,5)+IF(AH2477&gt;0,3)+IF(AH2477&gt;7,3)+IF(AH2477&gt;10,3)+IF(AH2477&gt;15,3)+IF(AI2477&gt;0,3)+IF(AI2477&gt;7,3)+IF(AI2477&gt;10,3)+IF(AI2477&gt;15,3)</f>
        <v>27</v>
      </c>
      <c r="H2477" s="2">
        <f>SUM(D2477:G2477)</f>
        <v>-67</v>
      </c>
      <c r="I2477" s="2">
        <f>I2476+1</f>
        <v>2476</v>
      </c>
      <c r="J2477" s="3" t="s">
        <v>8165</v>
      </c>
      <c r="K2477" s="2" t="s">
        <v>8166</v>
      </c>
      <c r="L2477" s="7">
        <v>63</v>
      </c>
      <c r="M2477" s="7">
        <v>75</v>
      </c>
      <c r="N2477" s="7">
        <v>46</v>
      </c>
      <c r="O2477" s="7" t="s">
        <v>80</v>
      </c>
      <c r="P2477" s="7" t="s">
        <v>31</v>
      </c>
      <c r="Q2477" s="6" t="s">
        <v>65</v>
      </c>
      <c r="R2477" s="3">
        <v>56</v>
      </c>
      <c r="S2477" s="3">
        <v>114</v>
      </c>
      <c r="T2477" s="3">
        <v>53</v>
      </c>
      <c r="U2477" s="3">
        <v>-29</v>
      </c>
      <c r="V2477" s="3">
        <v>23</v>
      </c>
      <c r="W2477" s="3">
        <v>0</v>
      </c>
      <c r="X2477" s="3">
        <v>-46.1</v>
      </c>
      <c r="Y2477" s="5">
        <v>15</v>
      </c>
      <c r="Z2477" s="5">
        <v>4</v>
      </c>
      <c r="AA2477" s="5">
        <v>1</v>
      </c>
      <c r="AB2477" s="5">
        <v>9.1</v>
      </c>
      <c r="AC2477" s="4">
        <v>72</v>
      </c>
      <c r="AD2477" s="4" t="s">
        <v>268</v>
      </c>
      <c r="AE2477" s="4">
        <v>52</v>
      </c>
      <c r="AF2477" s="4">
        <v>1.7</v>
      </c>
      <c r="AG2477" s="4">
        <v>17.899999999999999</v>
      </c>
      <c r="AH2477" s="4">
        <v>1.2</v>
      </c>
      <c r="AI2477" s="4">
        <v>2.6</v>
      </c>
      <c r="AJ2477" s="6" t="s">
        <v>95</v>
      </c>
      <c r="AK2477" s="3">
        <v>0.5</v>
      </c>
      <c r="AL2477" s="2">
        <v>0</v>
      </c>
    </row>
    <row r="2478" spans="1:38" x14ac:dyDescent="0.35">
      <c r="A2478" s="2">
        <f>AVERAGE(L2478:N2478)</f>
        <v>42.333333333333336</v>
      </c>
      <c r="B2478" s="2">
        <f>R2478+U2478</f>
        <v>-5</v>
      </c>
      <c r="C2478" s="2">
        <f>Y2478+Z2478+AB2478</f>
        <v>20.5</v>
      </c>
      <c r="D2478" s="2">
        <f>IF(B2478&gt;100,5)+IF(B2478&gt;150,5)+IF(R2478&gt;0,3)+IF(R2478&gt;15,3)+IF(R2478&gt;25,3)+IF(S2478&gt;0,3)+IF(S2478&gt;15,3)+IF(S2478&gt;25,3)+IF(U2478&gt;20,2,0)+IF(U2478&gt;30,3,0)+IF(U2478&gt;50,5,0)+IF(U2478&gt;60,3,0)+IF(Y2478&gt;100,5,0)+IF(Y2478&gt;0,2)+IF(Y2478&gt;15,2)+IF(Y2478&gt;25,2)+IF(Y2478&gt;30,2)+IF(Y2478&gt;40,2)+IF(Y2478&gt;50,2)+IF(Y2478&gt;100,4)+IF(Y2478&lt;10,-5,0)+IF(Y2478&lt;0,-10)++IF(Y2478&lt;15,-5,0)+IF(R2478&lt;0,-3)+IF(R2478&lt;-5,-3)+IF(S2478&lt;0,-3)+IF(S2478&lt;-5,-3)+IF(T2478&lt;0,-3)+IF(T2478&lt;-5,-3)+IF(W2478=1,5,0)+IF(X2478&gt;20,3,0)+IF(X2478&gt;25,3,0)+IF(X2478&gt;40,3,0)+IF(X2478&gt;50,3,0)+IF(N2478&lt;50,-10)+IF(N2478&lt;30,-10)+IF(N2478&lt;20,-10)+IF(N2478&lt;70,-5)+IF(N2478&lt;80,-5)+IF(N2478&gt;95,5,0)+IF(L2478&lt;50,-10)+IF(L2478&lt;30,-10)+IF(L2478&lt;20,-10)+IF(L2478&lt;70,-5)+IF(L2478&lt;80,-5)+IF(L2478&gt;95,5,0)+IF(A2478&gt;85,3,0)+IF(A2478&gt;90,3,0)+IF(U2478&lt;0,-10)+IF(U2478&lt;-5,-20)+IF(U2478&lt;-10,-10)+IF(V2478&gt;0,5,0)+IF(V2478&gt;15,5,0)+IF(V2478&gt;25,5,0)+IF(V2478&lt;0,-10,0)+IF(V2478&lt;-5,-10,0)+IF(U2478&lt;0,-10,0)+IF(U2478&lt;-5,-10,0)+IF(M2478&gt;90,10)+IF(M2478&gt;97,5)+IF(L2478&lt;70,-20,0)+IF(Y2478&gt;100,15,0)+IF(Y2478&gt;200,10,0)+IF(AB2478&gt;40,5,0)+IF(AB2478&gt;50,5,0)+IF(AB2478&gt;60,10,0)+IF(AB2478&gt;100,15,0)+IF(AB2478&gt;200,10,0)</f>
        <v>-80</v>
      </c>
      <c r="E2478" s="2">
        <f>W2478+AA2478+IF(AK2478&gt;1,1,0)+IF(AK2478&gt;1.2,2,0)+IF(AK2478&gt;1.3,2,0)+IF(AK2478&lt;1,-2,0)+IF(B2478&gt;200,5,0)+IF(B2478&gt;300,5,0)+IF(B2478&lt;30,-15,0)+IF(B2478&lt;20,-15,0)</f>
        <v>-32</v>
      </c>
      <c r="F2478" s="2">
        <f>IF(AF2478&gt;0,2,0)+IF(AF2478&gt;2,3,0)+IF(AF2478&gt;4,4,0)+IF(AF2478&gt;10,5,0)+IF(O2478="A",3,0)+IF(O2478="B",3,0)+IF(P2478="A+",7,0)+IF(P2478="A",5,0)+IF(P2478="A-",3,0)+IF(P2478="B+",2,0)+IF(AC2478&lt;40,3,0)+IF(AC2478&lt;20,3,0)+IF(AC2478&lt;10,5,0)+IF(C2478&gt;50,5)</f>
        <v>12</v>
      </c>
      <c r="G2478" s="2">
        <f>IF(AG2478&gt;0,3)+IF(AG2478&gt;4,3)+IF(AG2478&gt;7,3)+IF(AG2478&gt;10,3)+IF(AG2478&gt;13,3)+IF(AG2478&gt;15,3)+IF(AG2478&gt;17,3)+IF(AG2478&gt;20,3)+IF(AG2478&gt;25,5)+IF(AH2478&gt;0,3)+IF(AH2478&gt;7,3)+IF(AH2478&gt;10,3)+IF(AH2478&gt;15,3)+IF(AI2478&gt;0,3)+IF(AI2478&gt;7,3)+IF(AI2478&gt;10,3)+IF(AI2478&gt;15,3)</f>
        <v>33</v>
      </c>
      <c r="H2478" s="2">
        <f>SUM(D2478:G2478)</f>
        <v>-67</v>
      </c>
      <c r="I2478" s="2">
        <f>I2477+1</f>
        <v>2477</v>
      </c>
      <c r="J2478" s="3" t="s">
        <v>3827</v>
      </c>
      <c r="K2478" s="2" t="s">
        <v>3828</v>
      </c>
      <c r="L2478" s="7">
        <v>37</v>
      </c>
      <c r="M2478" s="7">
        <v>80</v>
      </c>
      <c r="N2478" s="7">
        <v>10</v>
      </c>
      <c r="O2478" s="7" t="s">
        <v>48</v>
      </c>
      <c r="P2478" s="7" t="s">
        <v>31</v>
      </c>
      <c r="Q2478" s="6" t="s">
        <v>84</v>
      </c>
      <c r="R2478" s="3">
        <v>-5</v>
      </c>
      <c r="S2478" s="3">
        <v>25</v>
      </c>
      <c r="T2478" s="3">
        <v>29</v>
      </c>
      <c r="U2478" s="3">
        <v>0</v>
      </c>
      <c r="V2478" s="3">
        <v>5</v>
      </c>
      <c r="W2478" s="3">
        <v>0</v>
      </c>
      <c r="X2478" s="3">
        <v>0</v>
      </c>
      <c r="Y2478" s="5">
        <v>5</v>
      </c>
      <c r="Z2478" s="5">
        <v>8</v>
      </c>
      <c r="AA2478" s="5">
        <v>0</v>
      </c>
      <c r="AB2478" s="5">
        <v>7.5</v>
      </c>
      <c r="AC2478" s="4">
        <v>126</v>
      </c>
      <c r="AD2478" s="4" t="s">
        <v>116</v>
      </c>
      <c r="AE2478" s="4">
        <v>62</v>
      </c>
      <c r="AF2478" s="4">
        <v>7.2</v>
      </c>
      <c r="AG2478" s="4">
        <v>7.8</v>
      </c>
      <c r="AH2478" s="4">
        <v>22.3</v>
      </c>
      <c r="AI2478" s="4">
        <v>22.8</v>
      </c>
      <c r="AJ2478" s="6" t="s">
        <v>419</v>
      </c>
      <c r="AK2478" s="3">
        <v>0.3</v>
      </c>
      <c r="AL2478" s="2">
        <v>0</v>
      </c>
    </row>
    <row r="2479" spans="1:38" x14ac:dyDescent="0.35">
      <c r="A2479" s="2">
        <f>AVERAGE(L2479:N2479)</f>
        <v>80</v>
      </c>
      <c r="B2479" s="2">
        <f>R2479+U2479</f>
        <v>-5</v>
      </c>
      <c r="C2479" s="2">
        <f>Y2479+Z2479+AB2479</f>
        <v>77.900000000000006</v>
      </c>
      <c r="D2479" s="2">
        <f>IF(B2479&gt;100,5)+IF(B2479&gt;150,5)+IF(R2479&gt;0,3)+IF(R2479&gt;15,3)+IF(R2479&gt;25,3)+IF(S2479&gt;0,3)+IF(S2479&gt;15,3)+IF(S2479&gt;25,3)+IF(U2479&gt;20,2,0)+IF(U2479&gt;30,3,0)+IF(U2479&gt;50,5,0)+IF(U2479&gt;60,3,0)+IF(Y2479&gt;100,5,0)+IF(Y2479&gt;0,2)+IF(Y2479&gt;15,2)+IF(Y2479&gt;25,2)+IF(Y2479&gt;30,2)+IF(Y2479&gt;40,2)+IF(Y2479&gt;50,2)+IF(Y2479&gt;100,4)+IF(Y2479&lt;10,-5,0)+IF(Y2479&lt;0,-10)++IF(Y2479&lt;15,-5,0)+IF(R2479&lt;0,-3)+IF(R2479&lt;-5,-3)+IF(S2479&lt;0,-3)+IF(S2479&lt;-5,-3)+IF(T2479&lt;0,-3)+IF(T2479&lt;-5,-3)+IF(W2479=1,5,0)+IF(X2479&gt;20,3,0)+IF(X2479&gt;25,3,0)+IF(X2479&gt;40,3,0)+IF(X2479&gt;50,3,0)+IF(N2479&lt;50,-10)+IF(N2479&lt;30,-10)+IF(N2479&lt;20,-10)+IF(N2479&lt;70,-5)+IF(N2479&lt;80,-5)+IF(N2479&gt;95,5,0)+IF(L2479&lt;50,-10)+IF(L2479&lt;30,-10)+IF(L2479&lt;20,-10)+IF(L2479&lt;70,-5)+IF(L2479&lt;80,-5)+IF(L2479&gt;95,5,0)+IF(A2479&gt;85,3,0)+IF(A2479&gt;90,3,0)+IF(U2479&lt;0,-10)+IF(U2479&lt;-5,-20)+IF(U2479&lt;-10,-10)+IF(V2479&gt;0,5,0)+IF(V2479&gt;15,5,0)+IF(V2479&gt;25,5,0)+IF(V2479&lt;0,-10,0)+IF(V2479&lt;-5,-10,0)+IF(U2479&lt;0,-10,0)+IF(U2479&lt;-5,-10,0)+IF(M2479&gt;90,10)+IF(M2479&gt;97,5)+IF(L2479&lt;70,-20,0)+IF(Y2479&gt;100,15,0)+IF(Y2479&gt;200,10,0)+IF(AB2479&gt;40,5,0)+IF(AB2479&gt;50,5,0)+IF(AB2479&gt;60,10,0)+IF(AB2479&gt;100,15,0)+IF(AB2479&gt;200,10,0)</f>
        <v>-81</v>
      </c>
      <c r="E2479" s="2">
        <f>W2479+AA2479+IF(AK2479&gt;1,1,0)+IF(AK2479&gt;1.2,2,0)+IF(AK2479&gt;1.3,2,0)+IF(AK2479&lt;1,-2,0)+IF(B2479&gt;200,5,0)+IF(B2479&gt;300,5,0)+IF(B2479&lt;30,-15,0)+IF(B2479&lt;20,-15,0)</f>
        <v>-32</v>
      </c>
      <c r="F2479" s="2">
        <f>IF(AF2479&gt;0,2,0)+IF(AF2479&gt;2,3,0)+IF(AF2479&gt;4,4,0)+IF(AF2479&gt;10,5,0)+IF(O2479="A",3,0)+IF(O2479="B",3,0)+IF(P2479="A+",7,0)+IF(P2479="A",5,0)+IF(P2479="A-",3,0)+IF(P2479="B+",2,0)+IF(AC2479&lt;40,3,0)+IF(AC2479&lt;20,3,0)+IF(AC2479&lt;10,5,0)+IF(C2479&gt;50,5)</f>
        <v>10</v>
      </c>
      <c r="G2479" s="2">
        <f>IF(AG2479&gt;0,3)+IF(AG2479&gt;4,3)+IF(AG2479&gt;7,3)+IF(AG2479&gt;10,3)+IF(AG2479&gt;13,3)+IF(AG2479&gt;15,3)+IF(AG2479&gt;17,3)+IF(AG2479&gt;20,3)+IF(AG2479&gt;25,5)+IF(AH2479&gt;0,3)+IF(AH2479&gt;7,3)+IF(AH2479&gt;10,3)+IF(AH2479&gt;15,3)+IF(AI2479&gt;0,3)+IF(AI2479&gt;7,3)+IF(AI2479&gt;10,3)+IF(AI2479&gt;15,3)</f>
        <v>36</v>
      </c>
      <c r="H2479" s="2">
        <f>SUM(D2479:G2479)</f>
        <v>-67</v>
      </c>
      <c r="I2479" s="2">
        <f>I2478+1</f>
        <v>2478</v>
      </c>
      <c r="J2479" s="3" t="s">
        <v>4247</v>
      </c>
      <c r="K2479" s="2" t="s">
        <v>4248</v>
      </c>
      <c r="L2479" s="7">
        <v>91</v>
      </c>
      <c r="M2479" s="7">
        <v>77</v>
      </c>
      <c r="N2479" s="7">
        <v>72</v>
      </c>
      <c r="O2479" s="7" t="s">
        <v>29</v>
      </c>
      <c r="P2479" s="7" t="s">
        <v>42</v>
      </c>
      <c r="Q2479" s="6" t="s">
        <v>925</v>
      </c>
      <c r="R2479" s="3">
        <v>13</v>
      </c>
      <c r="S2479" s="3">
        <v>-2</v>
      </c>
      <c r="T2479" s="3">
        <v>24</v>
      </c>
      <c r="U2479" s="3">
        <v>-18</v>
      </c>
      <c r="V2479" s="3">
        <v>-7</v>
      </c>
      <c r="W2479" s="3">
        <v>0</v>
      </c>
      <c r="X2479" s="3">
        <v>1.7</v>
      </c>
      <c r="Y2479" s="5">
        <v>19</v>
      </c>
      <c r="Z2479" s="5">
        <v>30</v>
      </c>
      <c r="AA2479" s="5">
        <v>0</v>
      </c>
      <c r="AB2479" s="5">
        <v>28.9</v>
      </c>
      <c r="AC2479" s="4">
        <v>100</v>
      </c>
      <c r="AD2479" s="4" t="s">
        <v>116</v>
      </c>
      <c r="AE2479" s="4">
        <v>28</v>
      </c>
      <c r="AF2479" s="4">
        <v>0.9</v>
      </c>
      <c r="AG2479" s="4">
        <v>12</v>
      </c>
      <c r="AH2479" s="4">
        <v>27.2</v>
      </c>
      <c r="AI2479" s="4">
        <v>26.1</v>
      </c>
      <c r="AJ2479" s="6" t="s">
        <v>283</v>
      </c>
      <c r="AK2479" s="3">
        <v>0.6</v>
      </c>
      <c r="AL2479" s="2">
        <v>0</v>
      </c>
    </row>
    <row r="2480" spans="1:38" x14ac:dyDescent="0.35">
      <c r="A2480" s="2">
        <f>AVERAGE(L2480:N2480)</f>
        <v>41.333333333333336</v>
      </c>
      <c r="B2480" s="2">
        <f>R2480+U2480</f>
        <v>12</v>
      </c>
      <c r="C2480" s="2">
        <f>Y2480+Z2480+AB2480</f>
        <v>4.5</v>
      </c>
      <c r="D2480" s="2">
        <f>IF(B2480&gt;100,5)+IF(B2480&gt;150,5)+IF(R2480&gt;0,3)+IF(R2480&gt;15,3)+IF(R2480&gt;25,3)+IF(S2480&gt;0,3)+IF(S2480&gt;15,3)+IF(S2480&gt;25,3)+IF(U2480&gt;20,2,0)+IF(U2480&gt;30,3,0)+IF(U2480&gt;50,5,0)+IF(U2480&gt;60,3,0)+IF(Y2480&gt;100,5,0)+IF(Y2480&gt;0,2)+IF(Y2480&gt;15,2)+IF(Y2480&gt;25,2)+IF(Y2480&gt;30,2)+IF(Y2480&gt;40,2)+IF(Y2480&gt;50,2)+IF(Y2480&gt;100,4)+IF(Y2480&lt;10,-5,0)+IF(Y2480&lt;0,-10)++IF(Y2480&lt;15,-5,0)+IF(R2480&lt;0,-3)+IF(R2480&lt;-5,-3)+IF(S2480&lt;0,-3)+IF(S2480&lt;-5,-3)+IF(T2480&lt;0,-3)+IF(T2480&lt;-5,-3)+IF(W2480=1,5,0)+IF(X2480&gt;20,3,0)+IF(X2480&gt;25,3,0)+IF(X2480&gt;40,3,0)+IF(X2480&gt;50,3,0)+IF(N2480&lt;50,-10)+IF(N2480&lt;30,-10)+IF(N2480&lt;20,-10)+IF(N2480&lt;70,-5)+IF(N2480&lt;80,-5)+IF(N2480&gt;95,5,0)+IF(L2480&lt;50,-10)+IF(L2480&lt;30,-10)+IF(L2480&lt;20,-10)+IF(L2480&lt;70,-5)+IF(L2480&lt;80,-5)+IF(L2480&gt;95,5,0)+IF(A2480&gt;85,3,0)+IF(A2480&gt;90,3,0)+IF(U2480&lt;0,-10)+IF(U2480&lt;-5,-20)+IF(U2480&lt;-10,-10)+IF(V2480&gt;0,5,0)+IF(V2480&gt;15,5,0)+IF(V2480&gt;25,5,0)+IF(V2480&lt;0,-10,0)+IF(V2480&lt;-5,-10,0)+IF(U2480&lt;0,-10,0)+IF(U2480&lt;-5,-10,0)+IF(M2480&gt;90,10)+IF(M2480&gt;97,5)+IF(L2480&lt;70,-20,0)+IF(Y2480&gt;100,15,0)+IF(Y2480&gt;200,10,0)+IF(AB2480&gt;40,5,0)+IF(AB2480&gt;50,5,0)+IF(AB2480&gt;60,10,0)+IF(AB2480&gt;100,15,0)+IF(AB2480&gt;200,10,0)</f>
        <v>-81</v>
      </c>
      <c r="E2480" s="2">
        <f>W2480+AA2480+IF(AK2480&gt;1,1,0)+IF(AK2480&gt;1.2,2,0)+IF(AK2480&gt;1.3,2,0)+IF(AK2480&lt;1,-2,0)+IF(B2480&gt;200,5,0)+IF(B2480&gt;300,5,0)+IF(B2480&lt;30,-15,0)+IF(B2480&lt;20,-15,0)</f>
        <v>-30</v>
      </c>
      <c r="F2480" s="2">
        <f>IF(AF2480&gt;0,2,0)+IF(AF2480&gt;2,3,0)+IF(AF2480&gt;4,4,0)+IF(AF2480&gt;10,5,0)+IF(O2480="A",3,0)+IF(O2480="B",3,0)+IF(P2480="A+",7,0)+IF(P2480="A",5,0)+IF(P2480="A-",3,0)+IF(P2480="B+",2,0)+IF(AC2480&lt;40,3,0)+IF(AC2480&lt;20,3,0)+IF(AC2480&lt;10,5,0)+IF(C2480&gt;50,5)</f>
        <v>3</v>
      </c>
      <c r="G2480" s="2">
        <f>IF(AG2480&gt;0,3)+IF(AG2480&gt;4,3)+IF(AG2480&gt;7,3)+IF(AG2480&gt;10,3)+IF(AG2480&gt;13,3)+IF(AG2480&gt;15,3)+IF(AG2480&gt;17,3)+IF(AG2480&gt;20,3)+IF(AG2480&gt;25,5)+IF(AH2480&gt;0,3)+IF(AH2480&gt;7,3)+IF(AH2480&gt;10,3)+IF(AH2480&gt;15,3)+IF(AI2480&gt;0,3)+IF(AI2480&gt;7,3)+IF(AI2480&gt;10,3)+IF(AI2480&gt;15,3)</f>
        <v>41</v>
      </c>
      <c r="H2480" s="2">
        <f>SUM(D2480:G2480)</f>
        <v>-67</v>
      </c>
      <c r="I2480" s="2">
        <f>I2479+1</f>
        <v>2479</v>
      </c>
      <c r="J2480" s="3" t="s">
        <v>4872</v>
      </c>
      <c r="K2480" s="2" t="s">
        <v>4873</v>
      </c>
      <c r="L2480" s="7">
        <v>31</v>
      </c>
      <c r="M2480" s="7">
        <v>62</v>
      </c>
      <c r="N2480" s="7">
        <v>31</v>
      </c>
      <c r="O2480" s="7" t="s">
        <v>29</v>
      </c>
      <c r="P2480" s="7" t="s">
        <v>42</v>
      </c>
      <c r="Q2480" s="6" t="s">
        <v>32</v>
      </c>
      <c r="R2480" s="3">
        <v>17</v>
      </c>
      <c r="S2480" s="3">
        <v>-1</v>
      </c>
      <c r="T2480" s="3">
        <v>-13</v>
      </c>
      <c r="U2480" s="3">
        <v>-5</v>
      </c>
      <c r="V2480" s="3">
        <v>4</v>
      </c>
      <c r="W2480" s="3">
        <v>1</v>
      </c>
      <c r="X2480" s="3">
        <v>17.5</v>
      </c>
      <c r="Y2480" s="5">
        <v>3</v>
      </c>
      <c r="Z2480" s="5">
        <v>0</v>
      </c>
      <c r="AA2480" s="5">
        <v>1</v>
      </c>
      <c r="AB2480" s="5">
        <v>1.5</v>
      </c>
      <c r="AC2480" s="4">
        <v>86</v>
      </c>
      <c r="AD2480" s="4" t="s">
        <v>44</v>
      </c>
      <c r="AE2480" s="4">
        <v>99</v>
      </c>
      <c r="AF2480" s="4">
        <v>-0.8</v>
      </c>
      <c r="AG2480" s="4">
        <v>584.6</v>
      </c>
      <c r="AH2480" s="4">
        <v>8.5</v>
      </c>
      <c r="AI2480" s="4">
        <v>8.3000000000000007</v>
      </c>
      <c r="AJ2480" s="6" t="s">
        <v>77</v>
      </c>
      <c r="AK2480" s="3">
        <v>0.4</v>
      </c>
      <c r="AL2480" s="2">
        <v>0</v>
      </c>
    </row>
    <row r="2481" spans="1:38" x14ac:dyDescent="0.35">
      <c r="A2481" s="2">
        <f>AVERAGE(L2481:N2481)</f>
        <v>39.666666666666664</v>
      </c>
      <c r="B2481" s="2">
        <f>R2481+U2481</f>
        <v>244</v>
      </c>
      <c r="C2481" s="2">
        <f>Y2481+Z2481+AB2481</f>
        <v>16.3</v>
      </c>
      <c r="D2481" s="2">
        <f>IF(B2481&gt;100,5)+IF(B2481&gt;150,5)+IF(R2481&gt;0,3)+IF(R2481&gt;15,3)+IF(R2481&gt;25,3)+IF(S2481&gt;0,3)+IF(S2481&gt;15,3)+IF(S2481&gt;25,3)+IF(U2481&gt;20,2,0)+IF(U2481&gt;30,3,0)+IF(U2481&gt;50,5,0)+IF(U2481&gt;60,3,0)+IF(Y2481&gt;100,5,0)+IF(Y2481&gt;0,2)+IF(Y2481&gt;15,2)+IF(Y2481&gt;25,2)+IF(Y2481&gt;30,2)+IF(Y2481&gt;40,2)+IF(Y2481&gt;50,2)+IF(Y2481&gt;100,4)+IF(Y2481&lt;10,-5,0)+IF(Y2481&lt;0,-10)++IF(Y2481&lt;15,-5,0)+IF(R2481&lt;0,-3)+IF(R2481&lt;-5,-3)+IF(S2481&lt;0,-3)+IF(S2481&lt;-5,-3)+IF(T2481&lt;0,-3)+IF(T2481&lt;-5,-3)+IF(W2481=1,5,0)+IF(X2481&gt;20,3,0)+IF(X2481&gt;25,3,0)+IF(X2481&gt;40,3,0)+IF(X2481&gt;50,3,0)+IF(N2481&lt;50,-10)+IF(N2481&lt;30,-10)+IF(N2481&lt;20,-10)+IF(N2481&lt;70,-5)+IF(N2481&lt;80,-5)+IF(N2481&gt;95,5,0)+IF(L2481&lt;50,-10)+IF(L2481&lt;30,-10)+IF(L2481&lt;20,-10)+IF(L2481&lt;70,-5)+IF(L2481&lt;80,-5)+IF(L2481&gt;95,5,0)+IF(A2481&gt;85,3,0)+IF(A2481&gt;90,3,0)+IF(U2481&lt;0,-10)+IF(U2481&lt;-5,-20)+IF(U2481&lt;-10,-10)+IF(V2481&gt;0,5,0)+IF(V2481&gt;15,5,0)+IF(V2481&gt;25,5,0)+IF(V2481&lt;0,-10,0)+IF(V2481&lt;-5,-10,0)+IF(U2481&lt;0,-10,0)+IF(U2481&lt;-5,-10,0)+IF(M2481&gt;90,10)+IF(M2481&gt;97,5)+IF(L2481&lt;70,-20,0)+IF(Y2481&gt;100,15,0)+IF(Y2481&gt;200,10,0)+IF(AB2481&gt;40,5,0)+IF(AB2481&gt;50,5,0)+IF(AB2481&gt;60,10,0)+IF(AB2481&gt;100,15,0)+IF(AB2481&gt;200,10,0)</f>
        <v>-85</v>
      </c>
      <c r="E2481" s="2">
        <f>W2481+AA2481+IF(AK2481&gt;1,1,0)+IF(AK2481&gt;1.2,2,0)+IF(AK2481&gt;1.3,2,0)+IF(AK2481&lt;1,-2,0)+IF(B2481&gt;200,5,0)+IF(B2481&gt;300,5,0)+IF(B2481&lt;30,-15,0)+IF(B2481&lt;20,-15,0)</f>
        <v>3</v>
      </c>
      <c r="F2481" s="2">
        <f>IF(AF2481&gt;0,2,0)+IF(AF2481&gt;2,3,0)+IF(AF2481&gt;4,4,0)+IF(AF2481&gt;10,5,0)+IF(O2481="A",3,0)+IF(O2481="B",3,0)+IF(P2481="A+",7,0)+IF(P2481="A",5,0)+IF(P2481="A-",3,0)+IF(P2481="B+",2,0)+IF(AC2481&lt;40,3,0)+IF(AC2481&lt;20,3,0)+IF(AC2481&lt;10,5,0)+IF(C2481&gt;50,5)</f>
        <v>0</v>
      </c>
      <c r="G2481" s="2">
        <f>IF(AG2481&gt;0,3)+IF(AG2481&gt;4,3)+IF(AG2481&gt;7,3)+IF(AG2481&gt;10,3)+IF(AG2481&gt;13,3)+IF(AG2481&gt;15,3)+IF(AG2481&gt;17,3)+IF(AG2481&gt;20,3)+IF(AG2481&gt;25,5)+IF(AH2481&gt;0,3)+IF(AH2481&gt;7,3)+IF(AH2481&gt;10,3)+IF(AH2481&gt;15,3)+IF(AI2481&gt;0,3)+IF(AI2481&gt;7,3)+IF(AI2481&gt;10,3)+IF(AI2481&gt;15,3)</f>
        <v>15</v>
      </c>
      <c r="H2481" s="2">
        <f>SUM(D2481:G2481)</f>
        <v>-67</v>
      </c>
      <c r="I2481" s="2">
        <f>I2480+1</f>
        <v>2480</v>
      </c>
      <c r="J2481" s="3" t="s">
        <v>9306</v>
      </c>
      <c r="K2481" s="2" t="s">
        <v>9307</v>
      </c>
      <c r="L2481" s="7">
        <v>31</v>
      </c>
      <c r="M2481" s="7">
        <v>31</v>
      </c>
      <c r="N2481" s="7">
        <v>57</v>
      </c>
      <c r="O2481" s="7" t="s">
        <v>80</v>
      </c>
      <c r="P2481" s="7" t="s">
        <v>31</v>
      </c>
      <c r="Q2481" s="6" t="s">
        <v>223</v>
      </c>
      <c r="R2481" s="3">
        <v>-37</v>
      </c>
      <c r="S2481" s="3">
        <v>-30</v>
      </c>
      <c r="T2481" s="3">
        <v>-26</v>
      </c>
      <c r="U2481" s="3">
        <v>281</v>
      </c>
      <c r="V2481" s="3">
        <v>-15</v>
      </c>
      <c r="W2481" s="3">
        <v>0</v>
      </c>
      <c r="X2481" s="3">
        <v>-10.3</v>
      </c>
      <c r="Y2481" s="5">
        <v>-8</v>
      </c>
      <c r="Z2481" s="5">
        <v>23</v>
      </c>
      <c r="AA2481" s="5">
        <v>0</v>
      </c>
      <c r="AB2481" s="5">
        <v>1.3</v>
      </c>
      <c r="AC2481" s="4">
        <v>181</v>
      </c>
      <c r="AD2481" s="4" t="s">
        <v>159</v>
      </c>
      <c r="AE2481" s="4">
        <v>8</v>
      </c>
      <c r="AF2481" s="4">
        <v>-5.7</v>
      </c>
      <c r="AG2481" s="4">
        <v>8.9</v>
      </c>
      <c r="AH2481" s="4">
        <v>1.6</v>
      </c>
      <c r="AI2481" s="4">
        <v>1.9</v>
      </c>
      <c r="AJ2481" s="6" t="s">
        <v>593</v>
      </c>
      <c r="AK2481" s="3">
        <v>0.6</v>
      </c>
      <c r="AL2481" s="2">
        <v>0</v>
      </c>
    </row>
    <row r="2482" spans="1:38" x14ac:dyDescent="0.35">
      <c r="A2482" s="2">
        <f>AVERAGE(L2482:N2482)</f>
        <v>80.333333333333329</v>
      </c>
      <c r="B2482" s="2">
        <f>R2482+U2482</f>
        <v>-9</v>
      </c>
      <c r="C2482" s="2">
        <f>Y2482+Z2482+AB2482</f>
        <v>24.4</v>
      </c>
      <c r="D2482" s="2">
        <f>IF(B2482&gt;100,5)+IF(B2482&gt;150,5)+IF(R2482&gt;0,3)+IF(R2482&gt;15,3)+IF(R2482&gt;25,3)+IF(S2482&gt;0,3)+IF(S2482&gt;15,3)+IF(S2482&gt;25,3)+IF(U2482&gt;20,2,0)+IF(U2482&gt;30,3,0)+IF(U2482&gt;50,5,0)+IF(U2482&gt;60,3,0)+IF(Y2482&gt;100,5,0)+IF(Y2482&gt;0,2)+IF(Y2482&gt;15,2)+IF(Y2482&gt;25,2)+IF(Y2482&gt;30,2)+IF(Y2482&gt;40,2)+IF(Y2482&gt;50,2)+IF(Y2482&gt;100,4)+IF(Y2482&lt;10,-5,0)+IF(Y2482&lt;0,-10)++IF(Y2482&lt;15,-5,0)+IF(R2482&lt;0,-3)+IF(R2482&lt;-5,-3)+IF(S2482&lt;0,-3)+IF(S2482&lt;-5,-3)+IF(T2482&lt;0,-3)+IF(T2482&lt;-5,-3)+IF(W2482=1,5,0)+IF(X2482&gt;20,3,0)+IF(X2482&gt;25,3,0)+IF(X2482&gt;40,3,0)+IF(X2482&gt;50,3,0)+IF(N2482&lt;50,-10)+IF(N2482&lt;30,-10)+IF(N2482&lt;20,-10)+IF(N2482&lt;70,-5)+IF(N2482&lt;80,-5)+IF(N2482&gt;95,5,0)+IF(L2482&lt;50,-10)+IF(L2482&lt;30,-10)+IF(L2482&lt;20,-10)+IF(L2482&lt;70,-5)+IF(L2482&lt;80,-5)+IF(L2482&gt;95,5,0)+IF(A2482&gt;85,3,0)+IF(A2482&gt;90,3,0)+IF(U2482&lt;0,-10)+IF(U2482&lt;-5,-20)+IF(U2482&lt;-10,-10)+IF(V2482&gt;0,5,0)+IF(V2482&gt;15,5,0)+IF(V2482&gt;25,5,0)+IF(V2482&lt;0,-10,0)+IF(V2482&lt;-5,-10,0)+IF(U2482&lt;0,-10,0)+IF(U2482&lt;-5,-10,0)+IF(M2482&gt;90,10)+IF(M2482&gt;97,5)+IF(L2482&lt;70,-20,0)+IF(Y2482&gt;100,15,0)+IF(Y2482&gt;200,10,0)+IF(AB2482&gt;40,5,0)+IF(AB2482&gt;50,5,0)+IF(AB2482&gt;60,10,0)+IF(AB2482&gt;100,15,0)+IF(AB2482&gt;200,10,0)</f>
        <v>-87</v>
      </c>
      <c r="E2482" s="2">
        <f>W2482+AA2482+IF(AK2482&gt;1,1,0)+IF(AK2482&gt;1.2,2,0)+IF(AK2482&gt;1.3,2,0)+IF(AK2482&lt;1,-2,0)+IF(B2482&gt;200,5,0)+IF(B2482&gt;300,5,0)+IF(B2482&lt;30,-15,0)+IF(B2482&lt;20,-15,0)</f>
        <v>-32</v>
      </c>
      <c r="F2482" s="2">
        <f>IF(AF2482&gt;0,2,0)+IF(AF2482&gt;2,3,0)+IF(AF2482&gt;4,4,0)+IF(AF2482&gt;10,5,0)+IF(O2482="A",3,0)+IF(O2482="B",3,0)+IF(P2482="A+",7,0)+IF(P2482="A",5,0)+IF(P2482="A-",3,0)+IF(P2482="B+",2,0)+IF(AC2482&lt;40,3,0)+IF(AC2482&lt;20,3,0)+IF(AC2482&lt;10,5,0)+IF(C2482&gt;50,5)</f>
        <v>11</v>
      </c>
      <c r="G2482" s="2">
        <f>IF(AG2482&gt;0,3)+IF(AG2482&gt;4,3)+IF(AG2482&gt;7,3)+IF(AG2482&gt;10,3)+IF(AG2482&gt;13,3)+IF(AG2482&gt;15,3)+IF(AG2482&gt;17,3)+IF(AG2482&gt;20,3)+IF(AG2482&gt;25,5)+IF(AH2482&gt;0,3)+IF(AH2482&gt;7,3)+IF(AH2482&gt;10,3)+IF(AH2482&gt;15,3)+IF(AI2482&gt;0,3)+IF(AI2482&gt;7,3)+IF(AI2482&gt;10,3)+IF(AI2482&gt;15,3)</f>
        <v>41</v>
      </c>
      <c r="H2482" s="2">
        <f>SUM(D2482:G2482)</f>
        <v>-67</v>
      </c>
      <c r="I2482" s="2">
        <f>I2481+1</f>
        <v>2481</v>
      </c>
      <c r="J2482" s="3" t="s">
        <v>3401</v>
      </c>
      <c r="K2482" s="2" t="s">
        <v>3402</v>
      </c>
      <c r="L2482" s="7">
        <v>89</v>
      </c>
      <c r="M2482" s="7">
        <v>80</v>
      </c>
      <c r="N2482" s="7">
        <v>72</v>
      </c>
      <c r="O2482" s="7" t="s">
        <v>48</v>
      </c>
      <c r="P2482" s="7" t="s">
        <v>31</v>
      </c>
      <c r="Q2482" s="6" t="s">
        <v>139</v>
      </c>
      <c r="R2482" s="3">
        <v>6</v>
      </c>
      <c r="S2482" s="3">
        <v>2</v>
      </c>
      <c r="T2482" s="3">
        <v>9</v>
      </c>
      <c r="U2482" s="3">
        <v>-15</v>
      </c>
      <c r="V2482" s="3">
        <v>-7</v>
      </c>
      <c r="W2482" s="3">
        <v>0</v>
      </c>
      <c r="X2482" s="3">
        <v>1.2</v>
      </c>
      <c r="Y2482" s="5">
        <v>8</v>
      </c>
      <c r="Z2482" s="5">
        <v>8</v>
      </c>
      <c r="AA2482" s="5">
        <v>0</v>
      </c>
      <c r="AB2482" s="5">
        <v>8.4</v>
      </c>
      <c r="AC2482" s="4">
        <v>13</v>
      </c>
      <c r="AD2482" s="4" t="s">
        <v>33</v>
      </c>
      <c r="AE2482" s="4">
        <v>60</v>
      </c>
      <c r="AF2482" s="4">
        <v>1.7</v>
      </c>
      <c r="AG2482" s="4">
        <v>29.6</v>
      </c>
      <c r="AH2482" s="4">
        <v>7.2</v>
      </c>
      <c r="AI2482" s="4">
        <v>7.6</v>
      </c>
      <c r="AJ2482" s="6" t="s">
        <v>67</v>
      </c>
      <c r="AK2482" s="3">
        <v>0.7</v>
      </c>
      <c r="AL2482" s="2">
        <v>0</v>
      </c>
    </row>
    <row r="2483" spans="1:38" x14ac:dyDescent="0.35">
      <c r="A2483" s="2">
        <f>AVERAGE(L2483:N2483)</f>
        <v>66</v>
      </c>
      <c r="B2483" s="2">
        <f>R2483+U2483</f>
        <v>3</v>
      </c>
      <c r="C2483" s="2">
        <f>Y2483+Z2483+AB2483</f>
        <v>21.9</v>
      </c>
      <c r="D2483" s="2">
        <f>IF(B2483&gt;100,5)+IF(B2483&gt;150,5)+IF(R2483&gt;0,3)+IF(R2483&gt;15,3)+IF(R2483&gt;25,3)+IF(S2483&gt;0,3)+IF(S2483&gt;15,3)+IF(S2483&gt;25,3)+IF(U2483&gt;20,2,0)+IF(U2483&gt;30,3,0)+IF(U2483&gt;50,5,0)+IF(U2483&gt;60,3,0)+IF(Y2483&gt;100,5,0)+IF(Y2483&gt;0,2)+IF(Y2483&gt;15,2)+IF(Y2483&gt;25,2)+IF(Y2483&gt;30,2)+IF(Y2483&gt;40,2)+IF(Y2483&gt;50,2)+IF(Y2483&gt;100,4)+IF(Y2483&lt;10,-5,0)+IF(Y2483&lt;0,-10)++IF(Y2483&lt;15,-5,0)+IF(R2483&lt;0,-3)+IF(R2483&lt;-5,-3)+IF(S2483&lt;0,-3)+IF(S2483&lt;-5,-3)+IF(T2483&lt;0,-3)+IF(T2483&lt;-5,-3)+IF(W2483=1,5,0)+IF(X2483&gt;20,3,0)+IF(X2483&gt;25,3,0)+IF(X2483&gt;40,3,0)+IF(X2483&gt;50,3,0)+IF(N2483&lt;50,-10)+IF(N2483&lt;30,-10)+IF(N2483&lt;20,-10)+IF(N2483&lt;70,-5)+IF(N2483&lt;80,-5)+IF(N2483&gt;95,5,0)+IF(L2483&lt;50,-10)+IF(L2483&lt;30,-10)+IF(L2483&lt;20,-10)+IF(L2483&lt;70,-5)+IF(L2483&lt;80,-5)+IF(L2483&gt;95,5,0)+IF(A2483&gt;85,3,0)+IF(A2483&gt;90,3,0)+IF(U2483&lt;0,-10)+IF(U2483&lt;-5,-20)+IF(U2483&lt;-10,-10)+IF(V2483&gt;0,5,0)+IF(V2483&gt;15,5,0)+IF(V2483&gt;25,5,0)+IF(V2483&lt;0,-10,0)+IF(V2483&lt;-5,-10,0)+IF(U2483&lt;0,-10,0)+IF(U2483&lt;-5,-10,0)+IF(M2483&gt;90,10)+IF(M2483&gt;97,5)+IF(L2483&lt;70,-20,0)+IF(Y2483&gt;100,15,0)+IF(Y2483&gt;200,10,0)+IF(AB2483&gt;40,5,0)+IF(AB2483&gt;50,5,0)+IF(AB2483&gt;60,10,0)+IF(AB2483&gt;100,15,0)+IF(AB2483&gt;200,10,0)</f>
        <v>-87</v>
      </c>
      <c r="E2483" s="2">
        <f>W2483+AA2483+IF(AK2483&gt;1,1,0)+IF(AK2483&gt;1.2,2,0)+IF(AK2483&gt;1.3,2,0)+IF(AK2483&lt;1,-2,0)+IF(B2483&gt;200,5,0)+IF(B2483&gt;300,5,0)+IF(B2483&lt;30,-15,0)+IF(B2483&lt;20,-15,0)</f>
        <v>-32</v>
      </c>
      <c r="F2483" s="2">
        <f>IF(AF2483&gt;0,2,0)+IF(AF2483&gt;2,3,0)+IF(AF2483&gt;4,4,0)+IF(AF2483&gt;10,5,0)+IF(O2483="A",3,0)+IF(O2483="B",3,0)+IF(P2483="A+",7,0)+IF(P2483="A",5,0)+IF(P2483="A-",3,0)+IF(P2483="B+",2,0)+IF(AC2483&lt;40,3,0)+IF(AC2483&lt;20,3,0)+IF(AC2483&lt;10,5,0)+IF(C2483&gt;50,5)</f>
        <v>8</v>
      </c>
      <c r="G2483" s="2">
        <f>IF(AG2483&gt;0,3)+IF(AG2483&gt;4,3)+IF(AG2483&gt;7,3)+IF(AG2483&gt;10,3)+IF(AG2483&gt;13,3)+IF(AG2483&gt;15,3)+IF(AG2483&gt;17,3)+IF(AG2483&gt;20,3)+IF(AG2483&gt;25,5)+IF(AH2483&gt;0,3)+IF(AH2483&gt;7,3)+IF(AH2483&gt;10,3)+IF(AH2483&gt;15,3)+IF(AI2483&gt;0,3)+IF(AI2483&gt;7,3)+IF(AI2483&gt;10,3)+IF(AI2483&gt;15,3)</f>
        <v>44</v>
      </c>
      <c r="H2483" s="2">
        <f>SUM(D2483:G2483)</f>
        <v>-67</v>
      </c>
      <c r="I2483" s="2">
        <f>I2482+1</f>
        <v>2482</v>
      </c>
      <c r="J2483" s="3" t="s">
        <v>8735</v>
      </c>
      <c r="K2483" s="2" t="s">
        <v>8736</v>
      </c>
      <c r="L2483" s="7">
        <v>67</v>
      </c>
      <c r="M2483" s="7">
        <v>91</v>
      </c>
      <c r="N2483" s="7">
        <v>40</v>
      </c>
      <c r="O2483" s="7" t="s">
        <v>29</v>
      </c>
      <c r="P2483" s="7" t="s">
        <v>31</v>
      </c>
      <c r="Q2483" s="6" t="s">
        <v>371</v>
      </c>
      <c r="R2483" s="3">
        <v>12</v>
      </c>
      <c r="S2483" s="3">
        <v>13</v>
      </c>
      <c r="T2483" s="3">
        <v>8</v>
      </c>
      <c r="U2483" s="3">
        <v>-9</v>
      </c>
      <c r="V2483" s="3">
        <v>1</v>
      </c>
      <c r="W2483" s="3">
        <v>0</v>
      </c>
      <c r="X2483" s="3">
        <v>0</v>
      </c>
      <c r="Y2483" s="5">
        <v>7</v>
      </c>
      <c r="Z2483" s="5">
        <v>7</v>
      </c>
      <c r="AA2483" s="5">
        <v>0</v>
      </c>
      <c r="AB2483" s="5">
        <v>7.9</v>
      </c>
      <c r="AC2483" s="4">
        <v>139</v>
      </c>
      <c r="AD2483" s="4" t="s">
        <v>66</v>
      </c>
      <c r="AE2483" s="4">
        <v>55</v>
      </c>
      <c r="AF2483" s="4">
        <v>2.4</v>
      </c>
      <c r="AG2483" s="4">
        <v>49.4</v>
      </c>
      <c r="AH2483" s="4">
        <v>10.199999999999999</v>
      </c>
      <c r="AI2483" s="4">
        <v>9.9</v>
      </c>
      <c r="AJ2483" s="6" t="s">
        <v>426</v>
      </c>
      <c r="AK2483" s="3">
        <v>0.5</v>
      </c>
      <c r="AL2483" s="2">
        <v>0</v>
      </c>
    </row>
    <row r="2484" spans="1:38" x14ac:dyDescent="0.35">
      <c r="A2484" s="2">
        <f>AVERAGE(L2484:N2484)</f>
        <v>75.333333333333329</v>
      </c>
      <c r="B2484" s="2">
        <f>R2484+U2484</f>
        <v>-67</v>
      </c>
      <c r="C2484" s="2">
        <f>Y2484+Z2484+AB2484</f>
        <v>71.7</v>
      </c>
      <c r="D2484" s="2">
        <f>IF(B2484&gt;100,5)+IF(B2484&gt;150,5)+IF(R2484&gt;0,3)+IF(R2484&gt;15,3)+IF(R2484&gt;25,3)+IF(S2484&gt;0,3)+IF(S2484&gt;15,3)+IF(S2484&gt;25,3)+IF(U2484&gt;20,2,0)+IF(U2484&gt;30,3,0)+IF(U2484&gt;50,5,0)+IF(U2484&gt;60,3,0)+IF(Y2484&gt;100,5,0)+IF(Y2484&gt;0,2)+IF(Y2484&gt;15,2)+IF(Y2484&gt;25,2)+IF(Y2484&gt;30,2)+IF(Y2484&gt;40,2)+IF(Y2484&gt;50,2)+IF(Y2484&gt;100,4)+IF(Y2484&lt;10,-5,0)+IF(Y2484&lt;0,-10)++IF(Y2484&lt;15,-5,0)+IF(R2484&lt;0,-3)+IF(R2484&lt;-5,-3)+IF(S2484&lt;0,-3)+IF(S2484&lt;-5,-3)+IF(T2484&lt;0,-3)+IF(T2484&lt;-5,-3)+IF(W2484=1,5,0)+IF(X2484&gt;20,3,0)+IF(X2484&gt;25,3,0)+IF(X2484&gt;40,3,0)+IF(X2484&gt;50,3,0)+IF(N2484&lt;50,-10)+IF(N2484&lt;30,-10)+IF(N2484&lt;20,-10)+IF(N2484&lt;70,-5)+IF(N2484&lt;80,-5)+IF(N2484&gt;95,5,0)+IF(L2484&lt;50,-10)+IF(L2484&lt;30,-10)+IF(L2484&lt;20,-10)+IF(L2484&lt;70,-5)+IF(L2484&lt;80,-5)+IF(L2484&gt;95,5,0)+IF(A2484&gt;85,3,0)+IF(A2484&gt;90,3,0)+IF(U2484&lt;0,-10)+IF(U2484&lt;-5,-20)+IF(U2484&lt;-10,-10)+IF(V2484&gt;0,5,0)+IF(V2484&gt;15,5,0)+IF(V2484&gt;25,5,0)+IF(V2484&lt;0,-10,0)+IF(V2484&lt;-5,-10,0)+IF(U2484&lt;0,-10,0)+IF(U2484&lt;-5,-10,0)+IF(M2484&gt;90,10)+IF(M2484&gt;97,5)+IF(L2484&lt;70,-20,0)+IF(Y2484&gt;100,15,0)+IF(Y2484&gt;200,10,0)+IF(AB2484&gt;40,5,0)+IF(AB2484&gt;50,5,0)+IF(AB2484&gt;60,10,0)+IF(AB2484&gt;100,15,0)+IF(AB2484&gt;200,10,0)</f>
        <v>-100</v>
      </c>
      <c r="E2484" s="2">
        <f>W2484+AA2484+IF(AK2484&gt;1,1,0)+IF(AK2484&gt;1.2,2,0)+IF(AK2484&gt;1.3,2,0)+IF(AK2484&lt;1,-2,0)+IF(B2484&gt;200,5,0)+IF(B2484&gt;300,5,0)+IF(B2484&lt;30,-15,0)+IF(B2484&lt;20,-15,0)</f>
        <v>-32</v>
      </c>
      <c r="F2484" s="2">
        <f>IF(AF2484&gt;0,2,0)+IF(AF2484&gt;2,3,0)+IF(AF2484&gt;4,4,0)+IF(AF2484&gt;10,5,0)+IF(O2484="A",3,0)+IF(O2484="B",3,0)+IF(P2484="A+",7,0)+IF(P2484="A",5,0)+IF(P2484="A-",3,0)+IF(P2484="B+",2,0)+IF(AC2484&lt;40,3,0)+IF(AC2484&lt;20,3,0)+IF(AC2484&lt;10,5,0)+IF(C2484&gt;50,5)</f>
        <v>17</v>
      </c>
      <c r="G2484" s="2">
        <f>IF(AG2484&gt;0,3)+IF(AG2484&gt;4,3)+IF(AG2484&gt;7,3)+IF(AG2484&gt;10,3)+IF(AG2484&gt;13,3)+IF(AG2484&gt;15,3)+IF(AG2484&gt;17,3)+IF(AG2484&gt;20,3)+IF(AG2484&gt;25,5)+IF(AH2484&gt;0,3)+IF(AH2484&gt;7,3)+IF(AH2484&gt;10,3)+IF(AH2484&gt;15,3)+IF(AI2484&gt;0,3)+IF(AI2484&gt;7,3)+IF(AI2484&gt;10,3)+IF(AI2484&gt;15,3)</f>
        <v>48</v>
      </c>
      <c r="H2484" s="2">
        <f>SUM(D2484:G2484)</f>
        <v>-67</v>
      </c>
      <c r="I2484" s="2">
        <f>I2483+1</f>
        <v>2483</v>
      </c>
      <c r="J2484" s="3" t="s">
        <v>5761</v>
      </c>
      <c r="K2484" s="2" t="s">
        <v>5762</v>
      </c>
      <c r="L2484" s="7">
        <v>83</v>
      </c>
      <c r="M2484" s="7">
        <v>86</v>
      </c>
      <c r="N2484" s="7">
        <v>57</v>
      </c>
      <c r="O2484" s="7" t="s">
        <v>29</v>
      </c>
      <c r="P2484" s="7" t="s">
        <v>31</v>
      </c>
      <c r="Q2484" s="6" t="s">
        <v>279</v>
      </c>
      <c r="R2484" s="3">
        <v>0</v>
      </c>
      <c r="S2484" s="3">
        <v>-63</v>
      </c>
      <c r="T2484" s="3">
        <v>-25</v>
      </c>
      <c r="U2484" s="3">
        <v>-67</v>
      </c>
      <c r="V2484" s="3">
        <v>-44</v>
      </c>
      <c r="W2484" s="3">
        <v>0</v>
      </c>
      <c r="X2484" s="3">
        <v>122</v>
      </c>
      <c r="Y2484" s="5">
        <v>0</v>
      </c>
      <c r="Z2484" s="5">
        <v>76</v>
      </c>
      <c r="AA2484" s="5">
        <v>0</v>
      </c>
      <c r="AB2484" s="5">
        <v>-4.3</v>
      </c>
      <c r="AC2484" s="4">
        <v>119</v>
      </c>
      <c r="AD2484" s="4" t="s">
        <v>55</v>
      </c>
      <c r="AE2484" s="4">
        <v>49</v>
      </c>
      <c r="AF2484" s="4">
        <v>9.1999999999999993</v>
      </c>
      <c r="AG2484" s="4">
        <v>21.1</v>
      </c>
      <c r="AH2484" s="4">
        <v>49.2</v>
      </c>
      <c r="AI2484" s="4">
        <v>40.4</v>
      </c>
      <c r="AJ2484" s="6" t="s">
        <v>85</v>
      </c>
      <c r="AK2484" s="3">
        <v>0.6</v>
      </c>
      <c r="AL2484" s="2">
        <v>0</v>
      </c>
    </row>
    <row r="2485" spans="1:38" x14ac:dyDescent="0.35">
      <c r="A2485" s="2">
        <f>AVERAGE(L2485:N2485)</f>
        <v>22.333333333333332</v>
      </c>
      <c r="B2485" s="2">
        <f>R2485+U2485</f>
        <v>42</v>
      </c>
      <c r="C2485" s="2">
        <f>Y2485+Z2485+AB2485</f>
        <v>-37.700000000000003</v>
      </c>
      <c r="D2485" s="2">
        <f>IF(B2485&gt;100,5)+IF(B2485&gt;150,5)+IF(R2485&gt;0,3)+IF(R2485&gt;15,3)+IF(R2485&gt;25,3)+IF(S2485&gt;0,3)+IF(S2485&gt;15,3)+IF(S2485&gt;25,3)+IF(U2485&gt;20,2,0)+IF(U2485&gt;30,3,0)+IF(U2485&gt;50,5,0)+IF(U2485&gt;60,3,0)+IF(Y2485&gt;100,5,0)+IF(Y2485&gt;0,2)+IF(Y2485&gt;15,2)+IF(Y2485&gt;25,2)+IF(Y2485&gt;30,2)+IF(Y2485&gt;40,2)+IF(Y2485&gt;50,2)+IF(Y2485&gt;100,4)+IF(Y2485&lt;10,-5,0)+IF(Y2485&lt;0,-10)++IF(Y2485&lt;15,-5,0)+IF(R2485&lt;0,-3)+IF(R2485&lt;-5,-3)+IF(S2485&lt;0,-3)+IF(S2485&lt;-5,-3)+IF(T2485&lt;0,-3)+IF(T2485&lt;-5,-3)+IF(W2485=1,5,0)+IF(X2485&gt;20,3,0)+IF(X2485&gt;25,3,0)+IF(X2485&gt;40,3,0)+IF(X2485&gt;50,3,0)+IF(N2485&lt;50,-10)+IF(N2485&lt;30,-10)+IF(N2485&lt;20,-10)+IF(N2485&lt;70,-5)+IF(N2485&lt;80,-5)+IF(N2485&gt;95,5,0)+IF(L2485&lt;50,-10)+IF(L2485&lt;30,-10)+IF(L2485&lt;20,-10)+IF(L2485&lt;70,-5)+IF(L2485&lt;80,-5)+IF(L2485&gt;95,5,0)+IF(A2485&gt;85,3,0)+IF(A2485&gt;90,3,0)+IF(U2485&lt;0,-10)+IF(U2485&lt;-5,-20)+IF(U2485&lt;-10,-10)+IF(V2485&gt;0,5,0)+IF(V2485&gt;15,5,0)+IF(V2485&gt;25,5,0)+IF(V2485&lt;0,-10,0)+IF(V2485&lt;-5,-10,0)+IF(U2485&lt;0,-10,0)+IF(U2485&lt;-5,-10,0)+IF(M2485&gt;90,10)+IF(M2485&gt;97,5)+IF(L2485&lt;70,-20,0)+IF(Y2485&gt;100,15,0)+IF(Y2485&gt;200,10,0)+IF(AB2485&gt;40,5,0)+IF(AB2485&gt;50,5,0)+IF(AB2485&gt;60,10,0)+IF(AB2485&gt;100,15,0)+IF(AB2485&gt;200,10,0)</f>
        <v>-101</v>
      </c>
      <c r="E2485" s="2">
        <f>W2485+AA2485+IF(AK2485&gt;1,1,0)+IF(AK2485&gt;1.2,2,0)+IF(AK2485&gt;1.3,2,0)+IF(AK2485&lt;1,-2,0)+IF(B2485&gt;200,5,0)+IF(B2485&gt;300,5,0)+IF(B2485&lt;30,-15,0)+IF(B2485&lt;20,-15,0)</f>
        <v>-2</v>
      </c>
      <c r="F2485" s="2">
        <f>IF(AF2485&gt;0,2,0)+IF(AF2485&gt;2,3,0)+IF(AF2485&gt;4,4,0)+IF(AF2485&gt;10,5,0)+IF(O2485="A",3,0)+IF(O2485="B",3,0)+IF(P2485="A+",7,0)+IF(P2485="A",5,0)+IF(P2485="A-",3,0)+IF(P2485="B+",2,0)+IF(AC2485&lt;40,3,0)+IF(AC2485&lt;20,3,0)+IF(AC2485&lt;10,5,0)+IF(C2485&gt;50,5)</f>
        <v>0</v>
      </c>
      <c r="G2485" s="2">
        <f>IF(AG2485&gt;0,3)+IF(AG2485&gt;4,3)+IF(AG2485&gt;7,3)+IF(AG2485&gt;10,3)+IF(AG2485&gt;13,3)+IF(AG2485&gt;15,3)+IF(AG2485&gt;17,3)+IF(AG2485&gt;20,3)+IF(AG2485&gt;25,5)+IF(AH2485&gt;0,3)+IF(AH2485&gt;7,3)+IF(AH2485&gt;10,3)+IF(AH2485&gt;15,3)+IF(AI2485&gt;0,3)+IF(AI2485&gt;7,3)+IF(AI2485&gt;10,3)+IF(AI2485&gt;15,3)</f>
        <v>36</v>
      </c>
      <c r="H2485" s="2">
        <f>SUM(D2485:G2485)</f>
        <v>-67</v>
      </c>
      <c r="I2485" s="2">
        <f>I2484+1</f>
        <v>2484</v>
      </c>
      <c r="J2485" s="3" t="s">
        <v>9598</v>
      </c>
      <c r="K2485" s="2" t="s">
        <v>9599</v>
      </c>
      <c r="L2485" s="7">
        <v>13</v>
      </c>
      <c r="M2485" s="7">
        <v>46</v>
      </c>
      <c r="N2485" s="7">
        <v>8</v>
      </c>
      <c r="O2485" s="7" t="s">
        <v>80</v>
      </c>
      <c r="P2485" s="7" t="s">
        <v>42</v>
      </c>
      <c r="Q2485" s="6" t="s">
        <v>261</v>
      </c>
      <c r="R2485" s="3">
        <v>29</v>
      </c>
      <c r="S2485" s="3">
        <v>-76</v>
      </c>
      <c r="T2485" s="3">
        <v>390</v>
      </c>
      <c r="U2485" s="3">
        <v>13</v>
      </c>
      <c r="V2485" s="3">
        <v>22</v>
      </c>
      <c r="W2485" s="3">
        <v>0</v>
      </c>
      <c r="X2485" s="3">
        <v>28.6</v>
      </c>
      <c r="Y2485" s="5">
        <v>-16</v>
      </c>
      <c r="Z2485" s="5">
        <v>-12</v>
      </c>
      <c r="AA2485" s="5">
        <v>0</v>
      </c>
      <c r="AB2485" s="5">
        <v>-9.6999999999999993</v>
      </c>
      <c r="AC2485" s="4">
        <v>159</v>
      </c>
      <c r="AD2485" s="4" t="s">
        <v>116</v>
      </c>
      <c r="AE2485" s="4">
        <v>19</v>
      </c>
      <c r="AF2485" s="4">
        <v>-3.1</v>
      </c>
      <c r="AG2485" s="4">
        <v>21.6</v>
      </c>
      <c r="AH2485" s="4">
        <v>10.4</v>
      </c>
      <c r="AI2485" s="4">
        <v>6.5</v>
      </c>
      <c r="AJ2485" s="6" t="s">
        <v>122</v>
      </c>
      <c r="AK2485" s="3">
        <v>0.6</v>
      </c>
      <c r="AL2485" s="2">
        <v>0</v>
      </c>
    </row>
    <row r="2486" spans="1:38" x14ac:dyDescent="0.35">
      <c r="A2486" s="2">
        <f>AVERAGE(L2486:N2486)</f>
        <v>45.666666666666664</v>
      </c>
      <c r="B2486" s="2">
        <f>R2486+U2486</f>
        <v>120</v>
      </c>
      <c r="C2486" s="2">
        <f>Y2486+Z2486+AB2486</f>
        <v>224.8</v>
      </c>
      <c r="D2486" s="2">
        <f>IF(B2486&gt;100,5)+IF(B2486&gt;150,5)+IF(R2486&gt;0,3)+IF(R2486&gt;15,3)+IF(R2486&gt;25,3)+IF(S2486&gt;0,3)+IF(S2486&gt;15,3)+IF(S2486&gt;25,3)+IF(U2486&gt;20,2,0)+IF(U2486&gt;30,3,0)+IF(U2486&gt;50,5,0)+IF(U2486&gt;60,3,0)+IF(Y2486&gt;100,5,0)+IF(Y2486&gt;0,2)+IF(Y2486&gt;15,2)+IF(Y2486&gt;25,2)+IF(Y2486&gt;30,2)+IF(Y2486&gt;40,2)+IF(Y2486&gt;50,2)+IF(Y2486&gt;100,4)+IF(Y2486&lt;10,-5,0)+IF(Y2486&lt;0,-10)++IF(Y2486&lt;15,-5,0)+IF(R2486&lt;0,-3)+IF(R2486&lt;-5,-3)+IF(S2486&lt;0,-3)+IF(S2486&lt;-5,-3)+IF(T2486&lt;0,-3)+IF(T2486&lt;-5,-3)+IF(W2486=1,5,0)+IF(X2486&gt;20,3,0)+IF(X2486&gt;25,3,0)+IF(X2486&gt;40,3,0)+IF(X2486&gt;50,3,0)+IF(N2486&lt;50,-10)+IF(N2486&lt;30,-10)+IF(N2486&lt;20,-10)+IF(N2486&lt;70,-5)+IF(N2486&lt;80,-5)+IF(N2486&gt;95,5,0)+IF(L2486&lt;50,-10)+IF(L2486&lt;30,-10)+IF(L2486&lt;20,-10)+IF(L2486&lt;70,-5)+IF(L2486&lt;80,-5)+IF(L2486&gt;95,5,0)+IF(A2486&gt;85,3,0)+IF(A2486&gt;90,3,0)+IF(U2486&lt;0,-10)+IF(U2486&lt;-5,-20)+IF(U2486&lt;-10,-10)+IF(V2486&gt;0,5,0)+IF(V2486&gt;15,5,0)+IF(V2486&gt;25,5,0)+IF(V2486&lt;0,-10,0)+IF(V2486&lt;-5,-10,0)+IF(U2486&lt;0,-10,0)+IF(U2486&lt;-5,-10,0)+IF(M2486&gt;90,10)+IF(M2486&gt;97,5)+IF(L2486&lt;70,-20,0)+IF(Y2486&gt;100,15,0)+IF(Y2486&gt;200,10,0)+IF(AB2486&gt;40,5,0)+IF(AB2486&gt;50,5,0)+IF(AB2486&gt;60,10,0)+IF(AB2486&gt;100,15,0)+IF(AB2486&gt;200,10,0)</f>
        <v>-107</v>
      </c>
      <c r="E2486" s="2">
        <f>W2486+AA2486+IF(AK2486&gt;1,1,0)+IF(AK2486&gt;1.2,2,0)+IF(AK2486&gt;1.3,2,0)+IF(AK2486&lt;1,-2,0)+IF(B2486&gt;200,5,0)+IF(B2486&gt;300,5,0)+IF(B2486&lt;30,-15,0)+IF(B2486&lt;20,-15,0)</f>
        <v>-1</v>
      </c>
      <c r="F2486" s="2">
        <f>IF(AF2486&gt;0,2,0)+IF(AF2486&gt;2,3,0)+IF(AF2486&gt;4,4,0)+IF(AF2486&gt;10,5,0)+IF(O2486="A",3,0)+IF(O2486="B",3,0)+IF(P2486="A+",7,0)+IF(P2486="A",5,0)+IF(P2486="A-",3,0)+IF(P2486="B+",2,0)+IF(AC2486&lt;40,3,0)+IF(AC2486&lt;20,3,0)+IF(AC2486&lt;10,5,0)+IF(C2486&gt;50,5)</f>
        <v>8</v>
      </c>
      <c r="G2486" s="2">
        <f>IF(AG2486&gt;0,3)+IF(AG2486&gt;4,3)+IF(AG2486&gt;7,3)+IF(AG2486&gt;10,3)+IF(AG2486&gt;13,3)+IF(AG2486&gt;15,3)+IF(AG2486&gt;17,3)+IF(AG2486&gt;20,3)+IF(AG2486&gt;25,5)+IF(AH2486&gt;0,3)+IF(AH2486&gt;7,3)+IF(AH2486&gt;10,3)+IF(AH2486&gt;15,3)+IF(AI2486&gt;0,3)+IF(AI2486&gt;7,3)+IF(AI2486&gt;10,3)+IF(AI2486&gt;15,3)</f>
        <v>33</v>
      </c>
      <c r="H2486" s="2">
        <f>SUM(D2486:G2486)</f>
        <v>-67</v>
      </c>
      <c r="I2486" s="2">
        <f>I2485+1</f>
        <v>2485</v>
      </c>
      <c r="J2486" s="3" t="s">
        <v>8553</v>
      </c>
      <c r="K2486" s="2" t="s">
        <v>8554</v>
      </c>
      <c r="L2486" s="7">
        <v>41</v>
      </c>
      <c r="M2486" s="7">
        <v>93</v>
      </c>
      <c r="N2486" s="7">
        <v>3</v>
      </c>
      <c r="O2486" s="7" t="s">
        <v>48</v>
      </c>
      <c r="P2486" s="7" t="s">
        <v>70</v>
      </c>
      <c r="Q2486" s="6" t="s">
        <v>121</v>
      </c>
      <c r="R2486" s="3">
        <v>183</v>
      </c>
      <c r="S2486" s="3">
        <v>-8</v>
      </c>
      <c r="T2486" s="3">
        <v>89</v>
      </c>
      <c r="U2486" s="3">
        <v>-63</v>
      </c>
      <c r="V2486" s="3">
        <v>-80</v>
      </c>
      <c r="W2486" s="3">
        <v>0</v>
      </c>
      <c r="X2486" s="3">
        <v>21.4</v>
      </c>
      <c r="Y2486" s="5">
        <v>90</v>
      </c>
      <c r="Z2486" s="5">
        <v>63</v>
      </c>
      <c r="AA2486" s="5">
        <v>1</v>
      </c>
      <c r="AB2486" s="5">
        <v>71.8</v>
      </c>
      <c r="AC2486" s="4">
        <v>193</v>
      </c>
      <c r="AD2486" s="4" t="s">
        <v>159</v>
      </c>
      <c r="AE2486" s="4">
        <v>44</v>
      </c>
      <c r="AF2486" s="4">
        <v>-2.6</v>
      </c>
      <c r="AG2486" s="4">
        <v>8.8000000000000007</v>
      </c>
      <c r="AH2486" s="4">
        <v>22.1</v>
      </c>
      <c r="AI2486" s="4">
        <v>19.100000000000001</v>
      </c>
      <c r="AJ2486" s="6" t="s">
        <v>56</v>
      </c>
      <c r="AK2486" s="3">
        <v>0.5</v>
      </c>
      <c r="AL2486" s="2">
        <v>0</v>
      </c>
    </row>
    <row r="2487" spans="1:38" x14ac:dyDescent="0.35">
      <c r="A2487" s="2">
        <f>AVERAGE(L2487:N2487)</f>
        <v>46</v>
      </c>
      <c r="B2487" s="2">
        <f>R2487+U2487</f>
        <v>14</v>
      </c>
      <c r="C2487" s="2">
        <f>Y2487+Z2487+AB2487</f>
        <v>93.3</v>
      </c>
      <c r="D2487" s="2">
        <f>IF(B2487&gt;100,5)+IF(B2487&gt;150,5)+IF(R2487&gt;0,3)+IF(R2487&gt;15,3)+IF(R2487&gt;25,3)+IF(S2487&gt;0,3)+IF(S2487&gt;15,3)+IF(S2487&gt;25,3)+IF(U2487&gt;20,2,0)+IF(U2487&gt;30,3,0)+IF(U2487&gt;50,5,0)+IF(U2487&gt;60,3,0)+IF(Y2487&gt;100,5,0)+IF(Y2487&gt;0,2)+IF(Y2487&gt;15,2)+IF(Y2487&gt;25,2)+IF(Y2487&gt;30,2)+IF(Y2487&gt;40,2)+IF(Y2487&gt;50,2)+IF(Y2487&gt;100,4)+IF(Y2487&lt;10,-5,0)+IF(Y2487&lt;0,-10)++IF(Y2487&lt;15,-5,0)+IF(R2487&lt;0,-3)+IF(R2487&lt;-5,-3)+IF(S2487&lt;0,-3)+IF(S2487&lt;-5,-3)+IF(T2487&lt;0,-3)+IF(T2487&lt;-5,-3)+IF(W2487=1,5,0)+IF(X2487&gt;20,3,0)+IF(X2487&gt;25,3,0)+IF(X2487&gt;40,3,0)+IF(X2487&gt;50,3,0)+IF(N2487&lt;50,-10)+IF(N2487&lt;30,-10)+IF(N2487&lt;20,-10)+IF(N2487&lt;70,-5)+IF(N2487&lt;80,-5)+IF(N2487&gt;95,5,0)+IF(L2487&lt;50,-10)+IF(L2487&lt;30,-10)+IF(L2487&lt;20,-10)+IF(L2487&lt;70,-5)+IF(L2487&lt;80,-5)+IF(L2487&gt;95,5,0)+IF(A2487&gt;85,3,0)+IF(A2487&gt;90,3,0)+IF(U2487&lt;0,-10)+IF(U2487&lt;-5,-20)+IF(U2487&lt;-10,-10)+IF(V2487&gt;0,5,0)+IF(V2487&gt;15,5,0)+IF(V2487&gt;25,5,0)+IF(V2487&lt;0,-10,0)+IF(V2487&lt;-5,-10,0)+IF(U2487&lt;0,-10,0)+IF(U2487&lt;-5,-10,0)+IF(M2487&gt;90,10)+IF(M2487&gt;97,5)+IF(L2487&lt;70,-20,0)+IF(Y2487&gt;100,15,0)+IF(Y2487&gt;200,10,0)+IF(AB2487&gt;40,5,0)+IF(AB2487&gt;50,5,0)+IF(AB2487&gt;60,10,0)+IF(AB2487&gt;100,15,0)+IF(AB2487&gt;200,10,0)</f>
        <v>-42</v>
      </c>
      <c r="E2487" s="2">
        <f>W2487+AA2487+IF(AK2487&gt;1,1,0)+IF(AK2487&gt;1.2,2,0)+IF(AK2487&gt;1.3,2,0)+IF(AK2487&lt;1,-2,0)+IF(B2487&gt;200,5,0)+IF(B2487&gt;300,5,0)+IF(B2487&lt;30,-15,0)+IF(B2487&lt;20,-15,0)</f>
        <v>-31</v>
      </c>
      <c r="F2487" s="2">
        <f>IF(AF2487&gt;0,2,0)+IF(AF2487&gt;2,3,0)+IF(AF2487&gt;4,4,0)+IF(AF2487&gt;10,5,0)+IF(O2487="A",3,0)+IF(O2487="B",3,0)+IF(P2487="A+",7,0)+IF(P2487="A",5,0)+IF(P2487="A-",3,0)+IF(P2487="B+",2,0)+IF(AC2487&lt;40,3,0)+IF(AC2487&lt;20,3,0)+IF(AC2487&lt;10,5,0)+IF(C2487&gt;50,5)</f>
        <v>5</v>
      </c>
      <c r="G2487" s="2">
        <f>IF(AG2487&gt;0,3)+IF(AG2487&gt;4,3)+IF(AG2487&gt;7,3)+IF(AG2487&gt;10,3)+IF(AG2487&gt;13,3)+IF(AG2487&gt;15,3)+IF(AG2487&gt;17,3)+IF(AG2487&gt;20,3)+IF(AG2487&gt;25,5)+IF(AH2487&gt;0,3)+IF(AH2487&gt;7,3)+IF(AH2487&gt;10,3)+IF(AH2487&gt;15,3)+IF(AI2487&gt;0,3)+IF(AI2487&gt;7,3)+IF(AI2487&gt;10,3)+IF(AI2487&gt;15,3)</f>
        <v>0</v>
      </c>
      <c r="H2487" s="2">
        <f>SUM(D2487:G2487)</f>
        <v>-68</v>
      </c>
      <c r="I2487" s="2">
        <f>I2486+1</f>
        <v>2486</v>
      </c>
      <c r="J2487" s="3" t="s">
        <v>1478</v>
      </c>
      <c r="K2487" s="2" t="s">
        <v>1479</v>
      </c>
      <c r="L2487" s="7">
        <v>45</v>
      </c>
      <c r="M2487" s="7">
        <v>40</v>
      </c>
      <c r="N2487" s="7">
        <v>53</v>
      </c>
      <c r="O2487" s="7">
        <v>0</v>
      </c>
      <c r="P2487" s="7" t="s">
        <v>75</v>
      </c>
      <c r="Q2487" s="6" t="s">
        <v>1480</v>
      </c>
      <c r="R2487" s="3">
        <v>0</v>
      </c>
      <c r="S2487" s="3">
        <v>0</v>
      </c>
      <c r="T2487" s="3">
        <v>0</v>
      </c>
      <c r="U2487" s="3">
        <v>14</v>
      </c>
      <c r="V2487" s="3">
        <v>0</v>
      </c>
      <c r="W2487" s="3">
        <v>0</v>
      </c>
      <c r="X2487" s="3">
        <v>-225</v>
      </c>
      <c r="Y2487" s="5">
        <v>31</v>
      </c>
      <c r="Z2487" s="5">
        <v>39</v>
      </c>
      <c r="AA2487" s="5">
        <v>1</v>
      </c>
      <c r="AB2487" s="5">
        <v>23.3</v>
      </c>
      <c r="AC2487" s="4">
        <v>70</v>
      </c>
      <c r="AD2487" s="4" t="s">
        <v>106</v>
      </c>
      <c r="AE2487" s="4">
        <v>2</v>
      </c>
      <c r="AF2487" s="4">
        <v>-18.2</v>
      </c>
      <c r="AG2487" s="4">
        <v>0</v>
      </c>
      <c r="AH2487" s="4">
        <v>-91.6</v>
      </c>
      <c r="AI2487" s="4">
        <v>-144.4</v>
      </c>
      <c r="AJ2487" s="6" t="s">
        <v>62</v>
      </c>
      <c r="AK2487" s="3">
        <v>0.3</v>
      </c>
      <c r="AL2487" s="2">
        <v>0</v>
      </c>
    </row>
    <row r="2488" spans="1:38" x14ac:dyDescent="0.35">
      <c r="A2488" s="2">
        <f>AVERAGE(L2488:N2488)</f>
        <v>32.666666666666664</v>
      </c>
      <c r="B2488" s="2">
        <f>R2488+U2488</f>
        <v>9</v>
      </c>
      <c r="C2488" s="2">
        <f>Y2488+Z2488+AB2488</f>
        <v>134</v>
      </c>
      <c r="D2488" s="2">
        <f>IF(B2488&gt;100,5)+IF(B2488&gt;150,5)+IF(R2488&gt;0,3)+IF(R2488&gt;15,3)+IF(R2488&gt;25,3)+IF(S2488&gt;0,3)+IF(S2488&gt;15,3)+IF(S2488&gt;25,3)+IF(U2488&gt;20,2,0)+IF(U2488&gt;30,3,0)+IF(U2488&gt;50,5,0)+IF(U2488&gt;60,3,0)+IF(Y2488&gt;100,5,0)+IF(Y2488&gt;0,2)+IF(Y2488&gt;15,2)+IF(Y2488&gt;25,2)+IF(Y2488&gt;30,2)+IF(Y2488&gt;40,2)+IF(Y2488&gt;50,2)+IF(Y2488&gt;100,4)+IF(Y2488&lt;10,-5,0)+IF(Y2488&lt;0,-10)++IF(Y2488&lt;15,-5,0)+IF(R2488&lt;0,-3)+IF(R2488&lt;-5,-3)+IF(S2488&lt;0,-3)+IF(S2488&lt;-5,-3)+IF(T2488&lt;0,-3)+IF(T2488&lt;-5,-3)+IF(W2488=1,5,0)+IF(X2488&gt;20,3,0)+IF(X2488&gt;25,3,0)+IF(X2488&gt;40,3,0)+IF(X2488&gt;50,3,0)+IF(N2488&lt;50,-10)+IF(N2488&lt;30,-10)+IF(N2488&lt;20,-10)+IF(N2488&lt;70,-5)+IF(N2488&lt;80,-5)+IF(N2488&gt;95,5,0)+IF(L2488&lt;50,-10)+IF(L2488&lt;30,-10)+IF(L2488&lt;20,-10)+IF(L2488&lt;70,-5)+IF(L2488&lt;80,-5)+IF(L2488&gt;95,5,0)+IF(A2488&gt;85,3,0)+IF(A2488&gt;90,3,0)+IF(U2488&lt;0,-10)+IF(U2488&lt;-5,-20)+IF(U2488&lt;-10,-10)+IF(V2488&gt;0,5,0)+IF(V2488&gt;15,5,0)+IF(V2488&gt;25,5,0)+IF(V2488&lt;0,-10,0)+IF(V2488&lt;-5,-10,0)+IF(U2488&lt;0,-10,0)+IF(U2488&lt;-5,-10,0)+IF(M2488&gt;90,10)+IF(M2488&gt;97,5)+IF(L2488&lt;70,-20,0)+IF(Y2488&gt;100,15,0)+IF(Y2488&gt;200,10,0)+IF(AB2488&gt;40,5,0)+IF(AB2488&gt;50,5,0)+IF(AB2488&gt;60,10,0)+IF(AB2488&gt;100,15,0)+IF(AB2488&gt;200,10,0)</f>
        <v>-55</v>
      </c>
      <c r="E2488" s="2">
        <f>W2488+AA2488+IF(AK2488&gt;1,1,0)+IF(AK2488&gt;1.2,2,0)+IF(AK2488&gt;1.3,2,0)+IF(AK2488&lt;1,-2,0)+IF(B2488&gt;200,5,0)+IF(B2488&gt;300,5,0)+IF(B2488&lt;30,-15,0)+IF(B2488&lt;20,-15,0)</f>
        <v>-30</v>
      </c>
      <c r="F2488" s="2">
        <f>IF(AF2488&gt;0,2,0)+IF(AF2488&gt;2,3,0)+IF(AF2488&gt;4,4,0)+IF(AF2488&gt;10,5,0)+IF(O2488="A",3,0)+IF(O2488="B",3,0)+IF(P2488="A+",7,0)+IF(P2488="A",5,0)+IF(P2488="A-",3,0)+IF(P2488="B+",2,0)+IF(AC2488&lt;40,3,0)+IF(AC2488&lt;20,3,0)+IF(AC2488&lt;10,5,0)+IF(C2488&gt;50,5)</f>
        <v>17</v>
      </c>
      <c r="G2488" s="2">
        <f>IF(AG2488&gt;0,3)+IF(AG2488&gt;4,3)+IF(AG2488&gt;7,3)+IF(AG2488&gt;10,3)+IF(AG2488&gt;13,3)+IF(AG2488&gt;15,3)+IF(AG2488&gt;17,3)+IF(AG2488&gt;20,3)+IF(AG2488&gt;25,5)+IF(AH2488&gt;0,3)+IF(AH2488&gt;7,3)+IF(AH2488&gt;10,3)+IF(AH2488&gt;15,3)+IF(AI2488&gt;0,3)+IF(AI2488&gt;7,3)+IF(AI2488&gt;10,3)+IF(AI2488&gt;15,3)</f>
        <v>0</v>
      </c>
      <c r="H2488" s="2">
        <f>SUM(D2488:G2488)</f>
        <v>-68</v>
      </c>
      <c r="I2488" s="2">
        <f>I2487+1</f>
        <v>2487</v>
      </c>
      <c r="J2488" s="3" t="s">
        <v>10015</v>
      </c>
      <c r="K2488" s="2" t="s">
        <v>10016</v>
      </c>
      <c r="L2488" s="7">
        <v>45</v>
      </c>
      <c r="M2488" s="7">
        <v>28</v>
      </c>
      <c r="N2488" s="7">
        <v>25</v>
      </c>
      <c r="O2488" s="7" t="s">
        <v>80</v>
      </c>
      <c r="P2488" s="7" t="s">
        <v>80</v>
      </c>
      <c r="Q2488" s="6" t="s">
        <v>71</v>
      </c>
      <c r="R2488" s="3">
        <v>0</v>
      </c>
      <c r="S2488" s="3">
        <v>0</v>
      </c>
      <c r="T2488" s="3">
        <v>0</v>
      </c>
      <c r="U2488" s="3">
        <v>9</v>
      </c>
      <c r="V2488" s="3">
        <v>0</v>
      </c>
      <c r="W2488" s="3">
        <v>0</v>
      </c>
      <c r="X2488" s="3">
        <v>-300</v>
      </c>
      <c r="Y2488" s="5">
        <v>46</v>
      </c>
      <c r="Z2488" s="5">
        <v>40</v>
      </c>
      <c r="AA2488" s="5">
        <v>0</v>
      </c>
      <c r="AB2488" s="5">
        <v>48</v>
      </c>
      <c r="AC2488" s="4">
        <v>38</v>
      </c>
      <c r="AD2488" s="4" t="s">
        <v>159</v>
      </c>
      <c r="AE2488" s="4">
        <v>67</v>
      </c>
      <c r="AF2488" s="4">
        <v>4.5</v>
      </c>
      <c r="AG2488" s="4">
        <v>-7.4</v>
      </c>
      <c r="AH2488" s="4">
        <v>-0.2</v>
      </c>
      <c r="AI2488" s="4">
        <v>-0.7</v>
      </c>
      <c r="AJ2488" s="6" t="s">
        <v>56</v>
      </c>
      <c r="AK2488" s="3">
        <v>1</v>
      </c>
      <c r="AL2488" s="2">
        <v>0</v>
      </c>
    </row>
    <row r="2489" spans="1:38" x14ac:dyDescent="0.35">
      <c r="A2489" s="2">
        <f>AVERAGE(L2489:N2489)</f>
        <v>36</v>
      </c>
      <c r="B2489" s="2">
        <f>R2489+U2489</f>
        <v>0</v>
      </c>
      <c r="C2489" s="2">
        <f>Y2489+Z2489+AB2489</f>
        <v>217.5</v>
      </c>
      <c r="D2489" s="2">
        <f>IF(B2489&gt;100,5)+IF(B2489&gt;150,5)+IF(R2489&gt;0,3)+IF(R2489&gt;15,3)+IF(R2489&gt;25,3)+IF(S2489&gt;0,3)+IF(S2489&gt;15,3)+IF(S2489&gt;25,3)+IF(U2489&gt;20,2,0)+IF(U2489&gt;30,3,0)+IF(U2489&gt;50,5,0)+IF(U2489&gt;60,3,0)+IF(Y2489&gt;100,5,0)+IF(Y2489&gt;0,2)+IF(Y2489&gt;15,2)+IF(Y2489&gt;25,2)+IF(Y2489&gt;30,2)+IF(Y2489&gt;40,2)+IF(Y2489&gt;50,2)+IF(Y2489&gt;100,4)+IF(Y2489&lt;10,-5,0)+IF(Y2489&lt;0,-10)++IF(Y2489&lt;15,-5,0)+IF(R2489&lt;0,-3)+IF(R2489&lt;-5,-3)+IF(S2489&lt;0,-3)+IF(S2489&lt;-5,-3)+IF(T2489&lt;0,-3)+IF(T2489&lt;-5,-3)+IF(W2489=1,5,0)+IF(X2489&gt;20,3,0)+IF(X2489&gt;25,3,0)+IF(X2489&gt;40,3,0)+IF(X2489&gt;50,3,0)+IF(N2489&lt;50,-10)+IF(N2489&lt;30,-10)+IF(N2489&lt;20,-10)+IF(N2489&lt;70,-5)+IF(N2489&lt;80,-5)+IF(N2489&gt;95,5,0)+IF(L2489&lt;50,-10)+IF(L2489&lt;30,-10)+IF(L2489&lt;20,-10)+IF(L2489&lt;70,-5)+IF(L2489&lt;80,-5)+IF(L2489&gt;95,5,0)+IF(A2489&gt;85,3,0)+IF(A2489&gt;90,3,0)+IF(U2489&lt;0,-10)+IF(U2489&lt;-5,-20)+IF(U2489&lt;-10,-10)+IF(V2489&gt;0,5,0)+IF(V2489&gt;15,5,0)+IF(V2489&gt;25,5,0)+IF(V2489&lt;0,-10,0)+IF(V2489&lt;-5,-10,0)+IF(U2489&lt;0,-10,0)+IF(U2489&lt;-5,-10,0)+IF(M2489&gt;90,10)+IF(M2489&gt;97,5)+IF(L2489&lt;70,-20,0)+IF(Y2489&gt;100,15,0)+IF(Y2489&gt;200,10,0)+IF(AB2489&gt;40,5,0)+IF(AB2489&gt;50,5,0)+IF(AB2489&gt;60,10,0)+IF(AB2489&gt;100,15,0)+IF(AB2489&gt;200,10,0)</f>
        <v>-58</v>
      </c>
      <c r="E2489" s="2">
        <f>W2489+AA2489+IF(AK2489&gt;1,1,0)+IF(AK2489&gt;1.2,2,0)+IF(AK2489&gt;1.3,2,0)+IF(AK2489&lt;1,-2,0)+IF(B2489&gt;200,5,0)+IF(B2489&gt;300,5,0)+IF(B2489&lt;30,-15,0)+IF(B2489&lt;20,-15,0)</f>
        <v>-32</v>
      </c>
      <c r="F2489" s="2">
        <f>IF(AF2489&gt;0,2,0)+IF(AF2489&gt;2,3,0)+IF(AF2489&gt;4,4,0)+IF(AF2489&gt;10,5,0)+IF(O2489="A",3,0)+IF(O2489="B",3,0)+IF(P2489="A+",7,0)+IF(P2489="A",5,0)+IF(P2489="A-",3,0)+IF(P2489="B+",2,0)+IF(AC2489&lt;40,3,0)+IF(AC2489&lt;20,3,0)+IF(AC2489&lt;10,5,0)+IF(C2489&gt;50,5)</f>
        <v>19</v>
      </c>
      <c r="G2489" s="2">
        <f>IF(AG2489&gt;0,3)+IF(AG2489&gt;4,3)+IF(AG2489&gt;7,3)+IF(AG2489&gt;10,3)+IF(AG2489&gt;13,3)+IF(AG2489&gt;15,3)+IF(AG2489&gt;17,3)+IF(AG2489&gt;20,3)+IF(AG2489&gt;25,5)+IF(AH2489&gt;0,3)+IF(AH2489&gt;7,3)+IF(AH2489&gt;10,3)+IF(AH2489&gt;15,3)+IF(AI2489&gt;0,3)+IF(AI2489&gt;7,3)+IF(AI2489&gt;10,3)+IF(AI2489&gt;15,3)</f>
        <v>3</v>
      </c>
      <c r="H2489" s="2">
        <f>SUM(D2489:G2489)</f>
        <v>-68</v>
      </c>
      <c r="I2489" s="2">
        <f>I2488+1</f>
        <v>2488</v>
      </c>
      <c r="J2489" s="3" t="s">
        <v>9907</v>
      </c>
      <c r="K2489" s="2" t="s">
        <v>9908</v>
      </c>
      <c r="L2489" s="7">
        <v>19</v>
      </c>
      <c r="M2489" s="7">
        <v>66</v>
      </c>
      <c r="N2489" s="7">
        <v>23</v>
      </c>
      <c r="O2489" s="7" t="s">
        <v>42</v>
      </c>
      <c r="P2489" s="7" t="s">
        <v>31</v>
      </c>
      <c r="Q2489" s="6" t="s">
        <v>5977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5">
        <v>52</v>
      </c>
      <c r="Z2489" s="5">
        <v>98</v>
      </c>
      <c r="AA2489" s="5">
        <v>0</v>
      </c>
      <c r="AB2489" s="5">
        <v>67.5</v>
      </c>
      <c r="AC2489" s="4">
        <v>73</v>
      </c>
      <c r="AD2489" s="4" t="s">
        <v>55</v>
      </c>
      <c r="AE2489" s="4">
        <v>0</v>
      </c>
      <c r="AF2489" s="4">
        <v>300</v>
      </c>
      <c r="AG2489" s="4">
        <v>-14.1</v>
      </c>
      <c r="AH2489" s="4">
        <v>4.7</v>
      </c>
      <c r="AI2489" s="4">
        <v>-0.7</v>
      </c>
      <c r="AJ2489" s="6" t="s">
        <v>608</v>
      </c>
      <c r="AK2489" s="3">
        <v>0.7</v>
      </c>
      <c r="AL2489" s="2">
        <v>0</v>
      </c>
    </row>
    <row r="2490" spans="1:38" x14ac:dyDescent="0.35">
      <c r="A2490" s="2">
        <f>AVERAGE(L2490:N2490)</f>
        <v>65.666666666666671</v>
      </c>
      <c r="B2490" s="2">
        <f>R2490+U2490</f>
        <v>0</v>
      </c>
      <c r="C2490" s="2">
        <f>Y2490+Z2490+AB2490</f>
        <v>-22.6</v>
      </c>
      <c r="D2490" s="2">
        <f>IF(B2490&gt;100,5)+IF(B2490&gt;150,5)+IF(R2490&gt;0,3)+IF(R2490&gt;15,3)+IF(R2490&gt;25,3)+IF(S2490&gt;0,3)+IF(S2490&gt;15,3)+IF(S2490&gt;25,3)+IF(U2490&gt;20,2,0)+IF(U2490&gt;30,3,0)+IF(U2490&gt;50,5,0)+IF(U2490&gt;60,3,0)+IF(Y2490&gt;100,5,0)+IF(Y2490&gt;0,2)+IF(Y2490&gt;15,2)+IF(Y2490&gt;25,2)+IF(Y2490&gt;30,2)+IF(Y2490&gt;40,2)+IF(Y2490&gt;50,2)+IF(Y2490&gt;100,4)+IF(Y2490&lt;10,-5,0)+IF(Y2490&lt;0,-10)++IF(Y2490&lt;15,-5,0)+IF(R2490&lt;0,-3)+IF(R2490&lt;-5,-3)+IF(S2490&lt;0,-3)+IF(S2490&lt;-5,-3)+IF(T2490&lt;0,-3)+IF(T2490&lt;-5,-3)+IF(W2490=1,5,0)+IF(X2490&gt;20,3,0)+IF(X2490&gt;25,3,0)+IF(X2490&gt;40,3,0)+IF(X2490&gt;50,3,0)+IF(N2490&lt;50,-10)+IF(N2490&lt;30,-10)+IF(N2490&lt;20,-10)+IF(N2490&lt;70,-5)+IF(N2490&lt;80,-5)+IF(N2490&gt;95,5,0)+IF(L2490&lt;50,-10)+IF(L2490&lt;30,-10)+IF(L2490&lt;20,-10)+IF(L2490&lt;70,-5)+IF(L2490&lt;80,-5)+IF(L2490&gt;95,5,0)+IF(A2490&gt;85,3,0)+IF(A2490&gt;90,3,0)+IF(U2490&lt;0,-10)+IF(U2490&lt;-5,-20)+IF(U2490&lt;-10,-10)+IF(V2490&gt;0,5,0)+IF(V2490&gt;15,5,0)+IF(V2490&gt;25,5,0)+IF(V2490&lt;0,-10,0)+IF(V2490&lt;-5,-10,0)+IF(U2490&lt;0,-10,0)+IF(U2490&lt;-5,-10,0)+IF(M2490&gt;90,10)+IF(M2490&gt;97,5)+IF(L2490&lt;70,-20,0)+IF(Y2490&gt;100,15,0)+IF(Y2490&gt;200,10,0)+IF(AB2490&gt;40,5,0)+IF(AB2490&gt;50,5,0)+IF(AB2490&gt;60,10,0)+IF(AB2490&gt;100,15,0)+IF(AB2490&gt;200,10,0)</f>
        <v>-60</v>
      </c>
      <c r="E2490" s="2">
        <f>W2490+AA2490+IF(AK2490&gt;1,1,0)+IF(AK2490&gt;1.2,2,0)+IF(AK2490&gt;1.3,2,0)+IF(AK2490&lt;1,-2,0)+IF(B2490&gt;200,5,0)+IF(B2490&gt;300,5,0)+IF(B2490&lt;30,-15,0)+IF(B2490&lt;20,-15,0)</f>
        <v>-32</v>
      </c>
      <c r="F2490" s="2">
        <f>IF(AF2490&gt;0,2,0)+IF(AF2490&gt;2,3,0)+IF(AF2490&gt;4,4,0)+IF(AF2490&gt;10,5,0)+IF(O2490="A",3,0)+IF(O2490="B",3,0)+IF(P2490="A+",7,0)+IF(P2490="A",5,0)+IF(P2490="A-",3,0)+IF(P2490="B+",2,0)+IF(AC2490&lt;40,3,0)+IF(AC2490&lt;20,3,0)+IF(AC2490&lt;10,5,0)+IF(C2490&gt;50,5)</f>
        <v>0</v>
      </c>
      <c r="G2490" s="2">
        <f>IF(AG2490&gt;0,3)+IF(AG2490&gt;4,3)+IF(AG2490&gt;7,3)+IF(AG2490&gt;10,3)+IF(AG2490&gt;13,3)+IF(AG2490&gt;15,3)+IF(AG2490&gt;17,3)+IF(AG2490&gt;20,3)+IF(AG2490&gt;25,5)+IF(AH2490&gt;0,3)+IF(AH2490&gt;7,3)+IF(AH2490&gt;10,3)+IF(AH2490&gt;15,3)+IF(AI2490&gt;0,3)+IF(AI2490&gt;7,3)+IF(AI2490&gt;10,3)+IF(AI2490&gt;15,3)</f>
        <v>24</v>
      </c>
      <c r="H2490" s="2">
        <f>SUM(D2490:G2490)</f>
        <v>-68</v>
      </c>
      <c r="I2490" s="2">
        <f>I2489+1</f>
        <v>2489</v>
      </c>
      <c r="J2490" s="3" t="s">
        <v>766</v>
      </c>
      <c r="K2490" s="2" t="s">
        <v>767</v>
      </c>
      <c r="L2490" s="7">
        <v>56</v>
      </c>
      <c r="M2490" s="7">
        <v>75</v>
      </c>
      <c r="N2490" s="7">
        <v>66</v>
      </c>
      <c r="O2490" s="7" t="s">
        <v>31</v>
      </c>
      <c r="P2490" s="7" t="s">
        <v>75</v>
      </c>
      <c r="Q2490" s="6" t="s">
        <v>768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5">
        <v>-13</v>
      </c>
      <c r="Z2490" s="5">
        <v>3</v>
      </c>
      <c r="AA2490" s="5">
        <v>0</v>
      </c>
      <c r="AB2490" s="5">
        <v>-12.6</v>
      </c>
      <c r="AC2490" s="4">
        <v>108</v>
      </c>
      <c r="AD2490" s="4" t="s">
        <v>98</v>
      </c>
      <c r="AE2490" s="4">
        <v>1</v>
      </c>
      <c r="AF2490" s="4">
        <v>0</v>
      </c>
      <c r="AG2490" s="4">
        <v>-90.5</v>
      </c>
      <c r="AH2490" s="4">
        <v>37.6</v>
      </c>
      <c r="AI2490" s="4">
        <v>37.6</v>
      </c>
      <c r="AJ2490" s="6">
        <v>0</v>
      </c>
      <c r="AK2490" s="3">
        <v>0.2</v>
      </c>
      <c r="AL2490" s="2">
        <v>0</v>
      </c>
    </row>
    <row r="2491" spans="1:38" x14ac:dyDescent="0.35">
      <c r="A2491" s="2">
        <f>AVERAGE(L2491:N2491)</f>
        <v>36.333333333333336</v>
      </c>
      <c r="B2491" s="2">
        <f>R2491+U2491</f>
        <v>25</v>
      </c>
      <c r="C2491" s="2">
        <f>Y2491+Z2491+AB2491</f>
        <v>-25</v>
      </c>
      <c r="D2491" s="2">
        <f>IF(B2491&gt;100,5)+IF(B2491&gt;150,5)+IF(R2491&gt;0,3)+IF(R2491&gt;15,3)+IF(R2491&gt;25,3)+IF(S2491&gt;0,3)+IF(S2491&gt;15,3)+IF(S2491&gt;25,3)+IF(U2491&gt;20,2,0)+IF(U2491&gt;30,3,0)+IF(U2491&gt;50,5,0)+IF(U2491&gt;60,3,0)+IF(Y2491&gt;100,5,0)+IF(Y2491&gt;0,2)+IF(Y2491&gt;15,2)+IF(Y2491&gt;25,2)+IF(Y2491&gt;30,2)+IF(Y2491&gt;40,2)+IF(Y2491&gt;50,2)+IF(Y2491&gt;100,4)+IF(Y2491&lt;10,-5,0)+IF(Y2491&lt;0,-10)++IF(Y2491&lt;15,-5,0)+IF(R2491&lt;0,-3)+IF(R2491&lt;-5,-3)+IF(S2491&lt;0,-3)+IF(S2491&lt;-5,-3)+IF(T2491&lt;0,-3)+IF(T2491&lt;-5,-3)+IF(W2491=1,5,0)+IF(X2491&gt;20,3,0)+IF(X2491&gt;25,3,0)+IF(X2491&gt;40,3,0)+IF(X2491&gt;50,3,0)+IF(N2491&lt;50,-10)+IF(N2491&lt;30,-10)+IF(N2491&lt;20,-10)+IF(N2491&lt;70,-5)+IF(N2491&lt;80,-5)+IF(N2491&gt;95,5,0)+IF(L2491&lt;50,-10)+IF(L2491&lt;30,-10)+IF(L2491&lt;20,-10)+IF(L2491&lt;70,-5)+IF(L2491&lt;80,-5)+IF(L2491&gt;95,5,0)+IF(A2491&gt;85,3,0)+IF(A2491&gt;90,3,0)+IF(U2491&lt;0,-10)+IF(U2491&lt;-5,-20)+IF(U2491&lt;-10,-10)+IF(V2491&gt;0,5,0)+IF(V2491&gt;15,5,0)+IF(V2491&gt;25,5,0)+IF(V2491&lt;0,-10,0)+IF(V2491&lt;-5,-10,0)+IF(U2491&lt;0,-10,0)+IF(U2491&lt;-5,-10,0)+IF(M2491&gt;90,10)+IF(M2491&gt;97,5)+IF(L2491&lt;70,-20,0)+IF(Y2491&gt;100,15,0)+IF(Y2491&gt;200,10,0)+IF(AB2491&gt;40,5,0)+IF(AB2491&gt;50,5,0)+IF(AB2491&gt;60,10,0)+IF(AB2491&gt;100,15,0)+IF(AB2491&gt;200,10,0)</f>
        <v>-62</v>
      </c>
      <c r="E2491" s="2">
        <f>W2491+AA2491+IF(AK2491&gt;1,1,0)+IF(AK2491&gt;1.2,2,0)+IF(AK2491&gt;1.3,2,0)+IF(AK2491&lt;1,-2,0)+IF(B2491&gt;200,5,0)+IF(B2491&gt;300,5,0)+IF(B2491&lt;30,-15,0)+IF(B2491&lt;20,-15,0)</f>
        <v>-17</v>
      </c>
      <c r="F2491" s="2">
        <f>IF(AF2491&gt;0,2,0)+IF(AF2491&gt;2,3,0)+IF(AF2491&gt;4,4,0)+IF(AF2491&gt;10,5,0)+IF(O2491="A",3,0)+IF(O2491="B",3,0)+IF(P2491="A+",7,0)+IF(P2491="A",5,0)+IF(P2491="A-",3,0)+IF(P2491="B+",2,0)+IF(AC2491&lt;40,3,0)+IF(AC2491&lt;20,3,0)+IF(AC2491&lt;10,5,0)+IF(C2491&gt;50,5)</f>
        <v>11</v>
      </c>
      <c r="G2491" s="2">
        <f>IF(AG2491&gt;0,3)+IF(AG2491&gt;4,3)+IF(AG2491&gt;7,3)+IF(AG2491&gt;10,3)+IF(AG2491&gt;13,3)+IF(AG2491&gt;15,3)+IF(AG2491&gt;17,3)+IF(AG2491&gt;20,3)+IF(AG2491&gt;25,5)+IF(AH2491&gt;0,3)+IF(AH2491&gt;7,3)+IF(AH2491&gt;10,3)+IF(AH2491&gt;15,3)+IF(AI2491&gt;0,3)+IF(AI2491&gt;7,3)+IF(AI2491&gt;10,3)+IF(AI2491&gt;15,3)</f>
        <v>0</v>
      </c>
      <c r="H2491" s="2">
        <f>SUM(D2491:G2491)</f>
        <v>-68</v>
      </c>
      <c r="I2491" s="2">
        <f>I2490+1</f>
        <v>2490</v>
      </c>
      <c r="J2491" s="3" t="s">
        <v>6800</v>
      </c>
      <c r="K2491" s="2" t="s">
        <v>6801</v>
      </c>
      <c r="L2491" s="7">
        <v>40</v>
      </c>
      <c r="M2491" s="7">
        <v>31</v>
      </c>
      <c r="N2491" s="7">
        <v>38</v>
      </c>
      <c r="O2491" s="7" t="s">
        <v>31</v>
      </c>
      <c r="P2491" s="7" t="s">
        <v>75</v>
      </c>
      <c r="Q2491" s="6" t="s">
        <v>288</v>
      </c>
      <c r="R2491" s="3">
        <v>0</v>
      </c>
      <c r="S2491" s="3">
        <v>0</v>
      </c>
      <c r="T2491" s="3">
        <v>0</v>
      </c>
      <c r="U2491" s="3">
        <v>25</v>
      </c>
      <c r="V2491" s="3">
        <v>0</v>
      </c>
      <c r="W2491" s="3">
        <v>0</v>
      </c>
      <c r="X2491" s="3">
        <v>33.299999999999997</v>
      </c>
      <c r="Y2491" s="5">
        <v>0</v>
      </c>
      <c r="Z2491" s="5">
        <v>-25</v>
      </c>
      <c r="AA2491" s="5">
        <v>0</v>
      </c>
      <c r="AB2491" s="5">
        <v>0</v>
      </c>
      <c r="AC2491" s="4">
        <v>3</v>
      </c>
      <c r="AD2491" s="4" t="s">
        <v>33</v>
      </c>
      <c r="AE2491" s="4">
        <v>13</v>
      </c>
      <c r="AF2491" s="4">
        <v>-2.5</v>
      </c>
      <c r="AG2491" s="4">
        <v>-66.5</v>
      </c>
      <c r="AH2491" s="4">
        <v>-4833.3</v>
      </c>
      <c r="AI2491" s="4">
        <v>-7030</v>
      </c>
      <c r="AJ2491" s="6" t="s">
        <v>34</v>
      </c>
      <c r="AK2491" s="3">
        <v>0.5</v>
      </c>
      <c r="AL2491" s="2">
        <v>0</v>
      </c>
    </row>
    <row r="2492" spans="1:38" x14ac:dyDescent="0.35">
      <c r="A2492" s="2">
        <f>AVERAGE(L2492:N2492)</f>
        <v>28.333333333333332</v>
      </c>
      <c r="B2492" s="2">
        <f>R2492+U2492</f>
        <v>14</v>
      </c>
      <c r="C2492" s="2">
        <f>Y2492+Z2492+AB2492</f>
        <v>71.2</v>
      </c>
      <c r="D2492" s="2">
        <f>IF(B2492&gt;100,5)+IF(B2492&gt;150,5)+IF(R2492&gt;0,3)+IF(R2492&gt;15,3)+IF(R2492&gt;25,3)+IF(S2492&gt;0,3)+IF(S2492&gt;15,3)+IF(S2492&gt;25,3)+IF(U2492&gt;20,2,0)+IF(U2492&gt;30,3,0)+IF(U2492&gt;50,5,0)+IF(U2492&gt;60,3,0)+IF(Y2492&gt;100,5,0)+IF(Y2492&gt;0,2)+IF(Y2492&gt;15,2)+IF(Y2492&gt;25,2)+IF(Y2492&gt;30,2)+IF(Y2492&gt;40,2)+IF(Y2492&gt;50,2)+IF(Y2492&gt;100,4)+IF(Y2492&lt;10,-5,0)+IF(Y2492&lt;0,-10)++IF(Y2492&lt;15,-5,0)+IF(R2492&lt;0,-3)+IF(R2492&lt;-5,-3)+IF(S2492&lt;0,-3)+IF(S2492&lt;-5,-3)+IF(T2492&lt;0,-3)+IF(T2492&lt;-5,-3)+IF(W2492=1,5,0)+IF(X2492&gt;20,3,0)+IF(X2492&gt;25,3,0)+IF(X2492&gt;40,3,0)+IF(X2492&gt;50,3,0)+IF(N2492&lt;50,-10)+IF(N2492&lt;30,-10)+IF(N2492&lt;20,-10)+IF(N2492&lt;70,-5)+IF(N2492&lt;80,-5)+IF(N2492&gt;95,5,0)+IF(L2492&lt;50,-10)+IF(L2492&lt;30,-10)+IF(L2492&lt;20,-10)+IF(L2492&lt;70,-5)+IF(L2492&lt;80,-5)+IF(L2492&gt;95,5,0)+IF(A2492&gt;85,3,0)+IF(A2492&gt;90,3,0)+IF(U2492&lt;0,-10)+IF(U2492&lt;-5,-20)+IF(U2492&lt;-10,-10)+IF(V2492&gt;0,5,0)+IF(V2492&gt;15,5,0)+IF(V2492&gt;25,5,0)+IF(V2492&lt;0,-10,0)+IF(V2492&lt;-5,-10,0)+IF(U2492&lt;0,-10,0)+IF(U2492&lt;-5,-10,0)+IF(M2492&gt;90,10)+IF(M2492&gt;97,5)+IF(L2492&lt;70,-20,0)+IF(Y2492&gt;100,15,0)+IF(Y2492&gt;200,10,0)+IF(AB2492&gt;40,5,0)+IF(AB2492&gt;50,5,0)+IF(AB2492&gt;60,10,0)+IF(AB2492&gt;100,15,0)+IF(AB2492&gt;200,10,0)</f>
        <v>-67</v>
      </c>
      <c r="E2492" s="2">
        <f>W2492+AA2492+IF(AK2492&gt;1,1,0)+IF(AK2492&gt;1.2,2,0)+IF(AK2492&gt;1.3,2,0)+IF(AK2492&lt;1,-2,0)+IF(B2492&gt;200,5,0)+IF(B2492&gt;300,5,0)+IF(B2492&lt;30,-15,0)+IF(B2492&lt;20,-15,0)</f>
        <v>-32</v>
      </c>
      <c r="F2492" s="2">
        <f>IF(AF2492&gt;0,2,0)+IF(AF2492&gt;2,3,0)+IF(AF2492&gt;4,4,0)+IF(AF2492&gt;10,5,0)+IF(O2492="A",3,0)+IF(O2492="B",3,0)+IF(P2492="A+",7,0)+IF(P2492="A",5,0)+IF(P2492="A-",3,0)+IF(P2492="B+",2,0)+IF(AC2492&lt;40,3,0)+IF(AC2492&lt;20,3,0)+IF(AC2492&lt;10,5,0)+IF(C2492&gt;50,5)</f>
        <v>7</v>
      </c>
      <c r="G2492" s="2">
        <f>IF(AG2492&gt;0,3)+IF(AG2492&gt;4,3)+IF(AG2492&gt;7,3)+IF(AG2492&gt;10,3)+IF(AG2492&gt;13,3)+IF(AG2492&gt;15,3)+IF(AG2492&gt;17,3)+IF(AG2492&gt;20,3)+IF(AG2492&gt;25,5)+IF(AH2492&gt;0,3)+IF(AH2492&gt;7,3)+IF(AH2492&gt;10,3)+IF(AH2492&gt;15,3)+IF(AI2492&gt;0,3)+IF(AI2492&gt;7,3)+IF(AI2492&gt;10,3)+IF(AI2492&gt;15,3)</f>
        <v>24</v>
      </c>
      <c r="H2492" s="2">
        <f>SUM(D2492:G2492)</f>
        <v>-68</v>
      </c>
      <c r="I2492" s="2">
        <f>I2491+1</f>
        <v>2491</v>
      </c>
      <c r="J2492" s="3" t="s">
        <v>417</v>
      </c>
      <c r="K2492" s="2" t="s">
        <v>418</v>
      </c>
      <c r="L2492" s="7">
        <v>21</v>
      </c>
      <c r="M2492" s="7">
        <v>24</v>
      </c>
      <c r="N2492" s="7">
        <v>40</v>
      </c>
      <c r="O2492" s="7" t="s">
        <v>42</v>
      </c>
      <c r="P2492" s="7" t="s">
        <v>31</v>
      </c>
      <c r="Q2492" s="6" t="s">
        <v>149</v>
      </c>
      <c r="R2492" s="3">
        <v>-44</v>
      </c>
      <c r="S2492" s="3">
        <v>-6</v>
      </c>
      <c r="T2492" s="3">
        <v>23</v>
      </c>
      <c r="U2492" s="3">
        <v>58</v>
      </c>
      <c r="V2492" s="3">
        <v>98</v>
      </c>
      <c r="W2492" s="3">
        <v>0</v>
      </c>
      <c r="X2492" s="3">
        <v>-67.3</v>
      </c>
      <c r="Y2492" s="5">
        <v>0</v>
      </c>
      <c r="Z2492" s="5">
        <v>108</v>
      </c>
      <c r="AA2492" s="5">
        <v>0</v>
      </c>
      <c r="AB2492" s="5">
        <v>-36.799999999999997</v>
      </c>
      <c r="AC2492" s="4">
        <v>179</v>
      </c>
      <c r="AD2492" s="4" t="s">
        <v>89</v>
      </c>
      <c r="AE2492" s="4">
        <v>36</v>
      </c>
      <c r="AF2492" s="4">
        <v>1</v>
      </c>
      <c r="AG2492" s="4">
        <v>6.4</v>
      </c>
      <c r="AH2492" s="4">
        <v>8.4</v>
      </c>
      <c r="AI2492" s="4">
        <v>18.899999999999999</v>
      </c>
      <c r="AJ2492" s="6" t="s">
        <v>419</v>
      </c>
      <c r="AK2492" s="3">
        <v>0.6</v>
      </c>
      <c r="AL2492" s="2">
        <v>0</v>
      </c>
    </row>
    <row r="2493" spans="1:38" x14ac:dyDescent="0.35">
      <c r="A2493" s="2">
        <f>AVERAGE(L2493:N2493)</f>
        <v>43.666666666666664</v>
      </c>
      <c r="B2493" s="2">
        <f>R2493+U2493</f>
        <v>-78</v>
      </c>
      <c r="C2493" s="2">
        <f>Y2493+Z2493+AB2493</f>
        <v>-156.5</v>
      </c>
      <c r="D2493" s="2">
        <f>IF(B2493&gt;100,5)+IF(B2493&gt;150,5)+IF(R2493&gt;0,3)+IF(R2493&gt;15,3)+IF(R2493&gt;25,3)+IF(S2493&gt;0,3)+IF(S2493&gt;15,3)+IF(S2493&gt;25,3)+IF(U2493&gt;20,2,0)+IF(U2493&gt;30,3,0)+IF(U2493&gt;50,5,0)+IF(U2493&gt;60,3,0)+IF(Y2493&gt;100,5,0)+IF(Y2493&gt;0,2)+IF(Y2493&gt;15,2)+IF(Y2493&gt;25,2)+IF(Y2493&gt;30,2)+IF(Y2493&gt;40,2)+IF(Y2493&gt;50,2)+IF(Y2493&gt;100,4)+IF(Y2493&lt;10,-5,0)+IF(Y2493&lt;0,-10)++IF(Y2493&lt;15,-5,0)+IF(R2493&lt;0,-3)+IF(R2493&lt;-5,-3)+IF(S2493&lt;0,-3)+IF(S2493&lt;-5,-3)+IF(T2493&lt;0,-3)+IF(T2493&lt;-5,-3)+IF(W2493=1,5,0)+IF(X2493&gt;20,3,0)+IF(X2493&gt;25,3,0)+IF(X2493&gt;40,3,0)+IF(X2493&gt;50,3,0)+IF(N2493&lt;50,-10)+IF(N2493&lt;30,-10)+IF(N2493&lt;20,-10)+IF(N2493&lt;70,-5)+IF(N2493&lt;80,-5)+IF(N2493&gt;95,5,0)+IF(L2493&lt;50,-10)+IF(L2493&lt;30,-10)+IF(L2493&lt;20,-10)+IF(L2493&lt;70,-5)+IF(L2493&lt;80,-5)+IF(L2493&gt;95,5,0)+IF(A2493&gt;85,3,0)+IF(A2493&gt;90,3,0)+IF(U2493&lt;0,-10)+IF(U2493&lt;-5,-20)+IF(U2493&lt;-10,-10)+IF(V2493&gt;0,5,0)+IF(V2493&gt;15,5,0)+IF(V2493&gt;25,5,0)+IF(V2493&lt;0,-10,0)+IF(V2493&lt;-5,-10,0)+IF(U2493&lt;0,-10,0)+IF(U2493&lt;-5,-10,0)+IF(M2493&gt;90,10)+IF(M2493&gt;97,5)+IF(L2493&lt;70,-20,0)+IF(Y2493&gt;100,15,0)+IF(Y2493&gt;200,10,0)+IF(AB2493&gt;40,5,0)+IF(AB2493&gt;50,5,0)+IF(AB2493&gt;60,10,0)+IF(AB2493&gt;100,15,0)+IF(AB2493&gt;200,10,0)</f>
        <v>-73</v>
      </c>
      <c r="E2493" s="2">
        <f>W2493+AA2493+IF(AK2493&gt;1,1,0)+IF(AK2493&gt;1.2,2,0)+IF(AK2493&gt;1.3,2,0)+IF(AK2493&lt;1,-2,0)+IF(B2493&gt;200,5,0)+IF(B2493&gt;300,5,0)+IF(B2493&lt;30,-15,0)+IF(B2493&lt;20,-15,0)</f>
        <v>-25</v>
      </c>
      <c r="F2493" s="2">
        <f>IF(AF2493&gt;0,2,0)+IF(AF2493&gt;2,3,0)+IF(AF2493&gt;4,4,0)+IF(AF2493&gt;10,5,0)+IF(O2493="A",3,0)+IF(O2493="B",3,0)+IF(P2493="A+",7,0)+IF(P2493="A",5,0)+IF(P2493="A-",3,0)+IF(P2493="B+",2,0)+IF(AC2493&lt;40,3,0)+IF(AC2493&lt;20,3,0)+IF(AC2493&lt;10,5,0)+IF(C2493&gt;50,5)</f>
        <v>3</v>
      </c>
      <c r="G2493" s="2">
        <f>IF(AG2493&gt;0,3)+IF(AG2493&gt;4,3)+IF(AG2493&gt;7,3)+IF(AG2493&gt;10,3)+IF(AG2493&gt;13,3)+IF(AG2493&gt;15,3)+IF(AG2493&gt;17,3)+IF(AG2493&gt;20,3)+IF(AG2493&gt;25,5)+IF(AH2493&gt;0,3)+IF(AH2493&gt;7,3)+IF(AH2493&gt;10,3)+IF(AH2493&gt;15,3)+IF(AI2493&gt;0,3)+IF(AI2493&gt;7,3)+IF(AI2493&gt;10,3)+IF(AI2493&gt;15,3)</f>
        <v>27</v>
      </c>
      <c r="H2493" s="2">
        <f>SUM(D2493:G2493)</f>
        <v>-68</v>
      </c>
      <c r="I2493" s="2">
        <f>I2492+1</f>
        <v>2492</v>
      </c>
      <c r="J2493" s="3" t="s">
        <v>10809</v>
      </c>
      <c r="K2493" s="2" t="s">
        <v>10810</v>
      </c>
      <c r="L2493" s="7">
        <v>51</v>
      </c>
      <c r="M2493" s="7">
        <v>7</v>
      </c>
      <c r="N2493" s="7">
        <v>73</v>
      </c>
      <c r="O2493" s="7" t="s">
        <v>42</v>
      </c>
      <c r="P2493" s="7" t="s">
        <v>271</v>
      </c>
      <c r="Q2493" s="6">
        <v>0</v>
      </c>
      <c r="R2493" s="3">
        <v>-78</v>
      </c>
      <c r="S2493" s="3">
        <v>-78</v>
      </c>
      <c r="T2493" s="3">
        <v>-87</v>
      </c>
      <c r="U2493" s="3">
        <v>0</v>
      </c>
      <c r="V2493" s="3">
        <v>0</v>
      </c>
      <c r="W2493" s="3">
        <v>0</v>
      </c>
      <c r="X2493" s="3">
        <v>0</v>
      </c>
      <c r="Y2493" s="5">
        <v>-61</v>
      </c>
      <c r="Z2493" s="5">
        <v>-35</v>
      </c>
      <c r="AA2493" s="5">
        <v>0</v>
      </c>
      <c r="AB2493" s="5">
        <v>-60.5</v>
      </c>
      <c r="AC2493" s="4">
        <v>61</v>
      </c>
      <c r="AD2493" s="4" t="s">
        <v>55</v>
      </c>
      <c r="AE2493" s="4">
        <v>0</v>
      </c>
      <c r="AF2493" s="4">
        <v>0</v>
      </c>
      <c r="AG2493" s="4">
        <v>4</v>
      </c>
      <c r="AH2493" s="4">
        <v>63.1</v>
      </c>
      <c r="AI2493" s="4">
        <v>63.1</v>
      </c>
      <c r="AJ2493" s="6">
        <v>0</v>
      </c>
      <c r="AK2493" s="3">
        <v>1.4</v>
      </c>
      <c r="AL2493" s="2">
        <v>0</v>
      </c>
    </row>
    <row r="2494" spans="1:38" x14ac:dyDescent="0.35">
      <c r="A2494" s="2">
        <f>AVERAGE(L2494:N2494)</f>
        <v>73.333333333333329</v>
      </c>
      <c r="B2494" s="2">
        <f>R2494+U2494</f>
        <v>-125</v>
      </c>
      <c r="C2494" s="2">
        <f>Y2494+Z2494+AB2494</f>
        <v>163.30000000000001</v>
      </c>
      <c r="D2494" s="2">
        <f>IF(B2494&gt;100,5)+IF(B2494&gt;150,5)+IF(R2494&gt;0,3)+IF(R2494&gt;15,3)+IF(R2494&gt;25,3)+IF(S2494&gt;0,3)+IF(S2494&gt;15,3)+IF(S2494&gt;25,3)+IF(U2494&gt;20,2,0)+IF(U2494&gt;30,3,0)+IF(U2494&gt;50,5,0)+IF(U2494&gt;60,3,0)+IF(Y2494&gt;100,5,0)+IF(Y2494&gt;0,2)+IF(Y2494&gt;15,2)+IF(Y2494&gt;25,2)+IF(Y2494&gt;30,2)+IF(Y2494&gt;40,2)+IF(Y2494&gt;50,2)+IF(Y2494&gt;100,4)+IF(Y2494&lt;10,-5,0)+IF(Y2494&lt;0,-10)++IF(Y2494&lt;15,-5,0)+IF(R2494&lt;0,-3)+IF(R2494&lt;-5,-3)+IF(S2494&lt;0,-3)+IF(S2494&lt;-5,-3)+IF(T2494&lt;0,-3)+IF(T2494&lt;-5,-3)+IF(W2494=1,5,0)+IF(X2494&gt;20,3,0)+IF(X2494&gt;25,3,0)+IF(X2494&gt;40,3,0)+IF(X2494&gt;50,3,0)+IF(N2494&lt;50,-10)+IF(N2494&lt;30,-10)+IF(N2494&lt;20,-10)+IF(N2494&lt;70,-5)+IF(N2494&lt;80,-5)+IF(N2494&gt;95,5,0)+IF(L2494&lt;50,-10)+IF(L2494&lt;30,-10)+IF(L2494&lt;20,-10)+IF(L2494&lt;70,-5)+IF(L2494&lt;80,-5)+IF(L2494&gt;95,5,0)+IF(A2494&gt;85,3,0)+IF(A2494&gt;90,3,0)+IF(U2494&lt;0,-10)+IF(U2494&lt;-5,-20)+IF(U2494&lt;-10,-10)+IF(V2494&gt;0,5,0)+IF(V2494&gt;15,5,0)+IF(V2494&gt;25,5,0)+IF(V2494&lt;0,-10,0)+IF(V2494&lt;-5,-10,0)+IF(U2494&lt;0,-10,0)+IF(U2494&lt;-5,-10,0)+IF(M2494&gt;90,10)+IF(M2494&gt;97,5)+IF(L2494&lt;70,-20,0)+IF(Y2494&gt;100,15,0)+IF(Y2494&gt;200,10,0)+IF(AB2494&gt;40,5,0)+IF(AB2494&gt;50,5,0)+IF(AB2494&gt;60,10,0)+IF(AB2494&gt;100,15,0)+IF(AB2494&gt;200,10,0)</f>
        <v>-74</v>
      </c>
      <c r="E2494" s="2">
        <f>W2494+AA2494+IF(AK2494&gt;1,1,0)+IF(AK2494&gt;1.2,2,0)+IF(AK2494&gt;1.3,2,0)+IF(AK2494&lt;1,-2,0)+IF(B2494&gt;200,5,0)+IF(B2494&gt;300,5,0)+IF(B2494&lt;30,-15,0)+IF(B2494&lt;20,-15,0)</f>
        <v>-29</v>
      </c>
      <c r="F2494" s="2">
        <f>IF(AF2494&gt;0,2,0)+IF(AF2494&gt;2,3,0)+IF(AF2494&gt;4,4,0)+IF(AF2494&gt;10,5,0)+IF(O2494="A",3,0)+IF(O2494="B",3,0)+IF(P2494="A+",7,0)+IF(P2494="A",5,0)+IF(P2494="A-",3,0)+IF(P2494="B+",2,0)+IF(AC2494&lt;40,3,0)+IF(AC2494&lt;20,3,0)+IF(AC2494&lt;10,5,0)+IF(C2494&gt;50,5)</f>
        <v>8</v>
      </c>
      <c r="G2494" s="2">
        <f>IF(AG2494&gt;0,3)+IF(AG2494&gt;4,3)+IF(AG2494&gt;7,3)+IF(AG2494&gt;10,3)+IF(AG2494&gt;13,3)+IF(AG2494&gt;15,3)+IF(AG2494&gt;17,3)+IF(AG2494&gt;20,3)+IF(AG2494&gt;25,5)+IF(AH2494&gt;0,3)+IF(AH2494&gt;7,3)+IF(AH2494&gt;10,3)+IF(AH2494&gt;15,3)+IF(AI2494&gt;0,3)+IF(AI2494&gt;7,3)+IF(AI2494&gt;10,3)+IF(AI2494&gt;15,3)</f>
        <v>27</v>
      </c>
      <c r="H2494" s="2">
        <f>SUM(D2494:G2494)</f>
        <v>-68</v>
      </c>
      <c r="I2494" s="2">
        <f>I2493+1</f>
        <v>2493</v>
      </c>
      <c r="J2494" s="3" t="s">
        <v>5251</v>
      </c>
      <c r="K2494" s="2" t="s">
        <v>5252</v>
      </c>
      <c r="L2494" s="7">
        <v>85</v>
      </c>
      <c r="M2494" s="7">
        <v>67</v>
      </c>
      <c r="N2494" s="7">
        <v>68</v>
      </c>
      <c r="O2494" s="7" t="s">
        <v>48</v>
      </c>
      <c r="P2494" s="7" t="s">
        <v>59</v>
      </c>
      <c r="Q2494" s="6" t="s">
        <v>339</v>
      </c>
      <c r="R2494" s="3">
        <v>-49</v>
      </c>
      <c r="S2494" s="3">
        <v>0</v>
      </c>
      <c r="T2494" s="3">
        <v>29</v>
      </c>
      <c r="U2494" s="3">
        <v>-76</v>
      </c>
      <c r="V2494" s="3">
        <v>-43</v>
      </c>
      <c r="W2494" s="3">
        <v>0</v>
      </c>
      <c r="X2494" s="3">
        <v>0</v>
      </c>
      <c r="Y2494" s="5">
        <v>94</v>
      </c>
      <c r="Z2494" s="5">
        <v>18</v>
      </c>
      <c r="AA2494" s="5">
        <v>1</v>
      </c>
      <c r="AB2494" s="5">
        <v>51.3</v>
      </c>
      <c r="AC2494" s="4">
        <v>76</v>
      </c>
      <c r="AD2494" s="4" t="s">
        <v>237</v>
      </c>
      <c r="AE2494" s="4">
        <v>60</v>
      </c>
      <c r="AF2494" s="4">
        <v>-11.9</v>
      </c>
      <c r="AG2494" s="4">
        <v>15.5</v>
      </c>
      <c r="AH2494" s="4">
        <v>5</v>
      </c>
      <c r="AI2494" s="4">
        <v>7.9</v>
      </c>
      <c r="AJ2494" s="6" t="s">
        <v>95</v>
      </c>
      <c r="AK2494" s="3">
        <v>1</v>
      </c>
      <c r="AL2494" s="2">
        <v>0</v>
      </c>
    </row>
    <row r="2495" spans="1:38" x14ac:dyDescent="0.35">
      <c r="A2495" s="2">
        <f>AVERAGE(L2495:N2495)</f>
        <v>23</v>
      </c>
      <c r="B2495" s="2">
        <f>R2495+U2495</f>
        <v>23</v>
      </c>
      <c r="C2495" s="2">
        <f>Y2495+Z2495+AB2495</f>
        <v>160</v>
      </c>
      <c r="D2495" s="2">
        <f>IF(B2495&gt;100,5)+IF(B2495&gt;150,5)+IF(R2495&gt;0,3)+IF(R2495&gt;15,3)+IF(R2495&gt;25,3)+IF(S2495&gt;0,3)+IF(S2495&gt;15,3)+IF(S2495&gt;25,3)+IF(U2495&gt;20,2,0)+IF(U2495&gt;30,3,0)+IF(U2495&gt;50,5,0)+IF(U2495&gt;60,3,0)+IF(Y2495&gt;100,5,0)+IF(Y2495&gt;0,2)+IF(Y2495&gt;15,2)+IF(Y2495&gt;25,2)+IF(Y2495&gt;30,2)+IF(Y2495&gt;40,2)+IF(Y2495&gt;50,2)+IF(Y2495&gt;100,4)+IF(Y2495&lt;10,-5,0)+IF(Y2495&lt;0,-10)++IF(Y2495&lt;15,-5,0)+IF(R2495&lt;0,-3)+IF(R2495&lt;-5,-3)+IF(S2495&lt;0,-3)+IF(S2495&lt;-5,-3)+IF(T2495&lt;0,-3)+IF(T2495&lt;-5,-3)+IF(W2495=1,5,0)+IF(X2495&gt;20,3,0)+IF(X2495&gt;25,3,0)+IF(X2495&gt;40,3,0)+IF(X2495&gt;50,3,0)+IF(N2495&lt;50,-10)+IF(N2495&lt;30,-10)+IF(N2495&lt;20,-10)+IF(N2495&lt;70,-5)+IF(N2495&lt;80,-5)+IF(N2495&gt;95,5,0)+IF(L2495&lt;50,-10)+IF(L2495&lt;30,-10)+IF(L2495&lt;20,-10)+IF(L2495&lt;70,-5)+IF(L2495&lt;80,-5)+IF(L2495&gt;95,5,0)+IF(A2495&gt;85,3,0)+IF(A2495&gt;90,3,0)+IF(U2495&lt;0,-10)+IF(U2495&lt;-5,-20)+IF(U2495&lt;-10,-10)+IF(V2495&gt;0,5,0)+IF(V2495&gt;15,5,0)+IF(V2495&gt;25,5,0)+IF(V2495&lt;0,-10,0)+IF(V2495&lt;-5,-10,0)+IF(U2495&lt;0,-10,0)+IF(U2495&lt;-5,-10,0)+IF(M2495&gt;90,10)+IF(M2495&gt;97,5)+IF(L2495&lt;70,-20,0)+IF(Y2495&gt;100,15,0)+IF(Y2495&gt;200,10,0)+IF(AB2495&gt;40,5,0)+IF(AB2495&gt;50,5,0)+IF(AB2495&gt;60,10,0)+IF(AB2495&gt;100,15,0)+IF(AB2495&gt;200,10,0)</f>
        <v>-74</v>
      </c>
      <c r="E2495" s="2">
        <f>W2495+AA2495+IF(AK2495&gt;1,1,0)+IF(AK2495&gt;1.2,2,0)+IF(AK2495&gt;1.3,2,0)+IF(AK2495&lt;1,-2,0)+IF(B2495&gt;200,5,0)+IF(B2495&gt;300,5,0)+IF(B2495&lt;30,-15,0)+IF(B2495&lt;20,-15,0)</f>
        <v>-10</v>
      </c>
      <c r="F2495" s="2">
        <f>IF(AF2495&gt;0,2,0)+IF(AF2495&gt;2,3,0)+IF(AF2495&gt;4,4,0)+IF(AF2495&gt;10,5,0)+IF(O2495="A",3,0)+IF(O2495="B",3,0)+IF(P2495="A+",7,0)+IF(P2495="A",5,0)+IF(P2495="A-",3,0)+IF(P2495="B+",2,0)+IF(AC2495&lt;40,3,0)+IF(AC2495&lt;20,3,0)+IF(AC2495&lt;10,5,0)+IF(C2495&gt;50,5)</f>
        <v>16</v>
      </c>
      <c r="G2495" s="2">
        <f>IF(AG2495&gt;0,3)+IF(AG2495&gt;4,3)+IF(AG2495&gt;7,3)+IF(AG2495&gt;10,3)+IF(AG2495&gt;13,3)+IF(AG2495&gt;15,3)+IF(AG2495&gt;17,3)+IF(AG2495&gt;20,3)+IF(AG2495&gt;25,5)+IF(AH2495&gt;0,3)+IF(AH2495&gt;7,3)+IF(AH2495&gt;10,3)+IF(AH2495&gt;15,3)+IF(AI2495&gt;0,3)+IF(AI2495&gt;7,3)+IF(AI2495&gt;10,3)+IF(AI2495&gt;15,3)</f>
        <v>0</v>
      </c>
      <c r="H2495" s="2">
        <f>SUM(D2495:G2495)</f>
        <v>-68</v>
      </c>
      <c r="I2495" s="2">
        <f>I2494+1</f>
        <v>2494</v>
      </c>
      <c r="J2495" s="3" t="s">
        <v>5291</v>
      </c>
      <c r="K2495" s="2" t="s">
        <v>5292</v>
      </c>
      <c r="L2495" s="7">
        <v>28</v>
      </c>
      <c r="M2495" s="7">
        <v>20</v>
      </c>
      <c r="N2495" s="7">
        <v>21</v>
      </c>
      <c r="O2495" s="7" t="s">
        <v>31</v>
      </c>
      <c r="P2495" s="7" t="s">
        <v>31</v>
      </c>
      <c r="Q2495" s="6" t="s">
        <v>240</v>
      </c>
      <c r="R2495" s="3">
        <v>0</v>
      </c>
      <c r="S2495" s="3">
        <v>0</v>
      </c>
      <c r="T2495" s="3">
        <v>0</v>
      </c>
      <c r="U2495" s="3">
        <v>23</v>
      </c>
      <c r="V2495" s="3">
        <v>0</v>
      </c>
      <c r="W2495" s="3">
        <v>0</v>
      </c>
      <c r="X2495" s="3">
        <v>-33.299999999999997</v>
      </c>
      <c r="Y2495" s="5">
        <v>20</v>
      </c>
      <c r="Z2495" s="5">
        <v>110</v>
      </c>
      <c r="AA2495" s="5">
        <v>0</v>
      </c>
      <c r="AB2495" s="5">
        <v>30</v>
      </c>
      <c r="AC2495" s="4">
        <v>3</v>
      </c>
      <c r="AD2495" s="4" t="s">
        <v>33</v>
      </c>
      <c r="AE2495" s="4">
        <v>18</v>
      </c>
      <c r="AF2495" s="4">
        <v>-9.1</v>
      </c>
      <c r="AG2495" s="4">
        <v>-403.4</v>
      </c>
      <c r="AH2495" s="4">
        <v>-4966.7</v>
      </c>
      <c r="AI2495" s="4">
        <v>-3865.5</v>
      </c>
      <c r="AJ2495" s="6" t="s">
        <v>201</v>
      </c>
      <c r="AK2495" s="3">
        <v>1.4</v>
      </c>
      <c r="AL2495" s="2">
        <v>0</v>
      </c>
    </row>
    <row r="2496" spans="1:38" x14ac:dyDescent="0.35">
      <c r="A2496" s="2">
        <f>AVERAGE(L2496:N2496)</f>
        <v>41</v>
      </c>
      <c r="B2496" s="2">
        <f>R2496+U2496</f>
        <v>95</v>
      </c>
      <c r="C2496" s="2">
        <f>Y2496+Z2496+AB2496</f>
        <v>-12.3</v>
      </c>
      <c r="D2496" s="2">
        <f>IF(B2496&gt;100,5)+IF(B2496&gt;150,5)+IF(R2496&gt;0,3)+IF(R2496&gt;15,3)+IF(R2496&gt;25,3)+IF(S2496&gt;0,3)+IF(S2496&gt;15,3)+IF(S2496&gt;25,3)+IF(U2496&gt;20,2,0)+IF(U2496&gt;30,3,0)+IF(U2496&gt;50,5,0)+IF(U2496&gt;60,3,0)+IF(Y2496&gt;100,5,0)+IF(Y2496&gt;0,2)+IF(Y2496&gt;15,2)+IF(Y2496&gt;25,2)+IF(Y2496&gt;30,2)+IF(Y2496&gt;40,2)+IF(Y2496&gt;50,2)+IF(Y2496&gt;100,4)+IF(Y2496&lt;10,-5,0)+IF(Y2496&lt;0,-10)++IF(Y2496&lt;15,-5,0)+IF(R2496&lt;0,-3)+IF(R2496&lt;-5,-3)+IF(S2496&lt;0,-3)+IF(S2496&lt;-5,-3)+IF(T2496&lt;0,-3)+IF(T2496&lt;-5,-3)+IF(W2496=1,5,0)+IF(X2496&gt;20,3,0)+IF(X2496&gt;25,3,0)+IF(X2496&gt;40,3,0)+IF(X2496&gt;50,3,0)+IF(N2496&lt;50,-10)+IF(N2496&lt;30,-10)+IF(N2496&lt;20,-10)+IF(N2496&lt;70,-5)+IF(N2496&lt;80,-5)+IF(N2496&gt;95,5,0)+IF(L2496&lt;50,-10)+IF(L2496&lt;30,-10)+IF(L2496&lt;20,-10)+IF(L2496&lt;70,-5)+IF(L2496&lt;80,-5)+IF(L2496&gt;95,5,0)+IF(A2496&gt;85,3,0)+IF(A2496&gt;90,3,0)+IF(U2496&lt;0,-10)+IF(U2496&lt;-5,-20)+IF(U2496&lt;-10,-10)+IF(V2496&gt;0,5,0)+IF(V2496&gt;15,5,0)+IF(V2496&gt;25,5,0)+IF(V2496&lt;0,-10,0)+IF(V2496&lt;-5,-10,0)+IF(U2496&lt;0,-10,0)+IF(U2496&lt;-5,-10,0)+IF(M2496&gt;90,10)+IF(M2496&gt;97,5)+IF(L2496&lt;70,-20,0)+IF(Y2496&gt;100,15,0)+IF(Y2496&gt;200,10,0)+IF(AB2496&gt;40,5,0)+IF(AB2496&gt;50,5,0)+IF(AB2496&gt;60,10,0)+IF(AB2496&gt;100,15,0)+IF(AB2496&gt;200,10,0)</f>
        <v>-75</v>
      </c>
      <c r="E2496" s="2">
        <f>W2496+AA2496+IF(AK2496&gt;1,1,0)+IF(AK2496&gt;1.2,2,0)+IF(AK2496&gt;1.3,2,0)+IF(AK2496&lt;1,-2,0)+IF(B2496&gt;200,5,0)+IF(B2496&gt;300,5,0)+IF(B2496&lt;30,-15,0)+IF(B2496&lt;20,-15,0)</f>
        <v>-1</v>
      </c>
      <c r="F2496" s="2">
        <f>IF(AF2496&gt;0,2,0)+IF(AF2496&gt;2,3,0)+IF(AF2496&gt;4,4,0)+IF(AF2496&gt;10,5,0)+IF(O2496="A",3,0)+IF(O2496="B",3,0)+IF(P2496="A+",7,0)+IF(P2496="A",5,0)+IF(P2496="A-",3,0)+IF(P2496="B+",2,0)+IF(AC2496&lt;40,3,0)+IF(AC2496&lt;20,3,0)+IF(AC2496&lt;10,5,0)+IF(C2496&gt;50,5)</f>
        <v>2</v>
      </c>
      <c r="G2496" s="2">
        <f>IF(AG2496&gt;0,3)+IF(AG2496&gt;4,3)+IF(AG2496&gt;7,3)+IF(AG2496&gt;10,3)+IF(AG2496&gt;13,3)+IF(AG2496&gt;15,3)+IF(AG2496&gt;17,3)+IF(AG2496&gt;20,3)+IF(AG2496&gt;25,5)+IF(AH2496&gt;0,3)+IF(AH2496&gt;7,3)+IF(AH2496&gt;10,3)+IF(AH2496&gt;15,3)+IF(AI2496&gt;0,3)+IF(AI2496&gt;7,3)+IF(AI2496&gt;10,3)+IF(AI2496&gt;15,3)</f>
        <v>6</v>
      </c>
      <c r="H2496" s="2">
        <f>SUM(D2496:G2496)</f>
        <v>-68</v>
      </c>
      <c r="I2496" s="2">
        <f>I2495+1</f>
        <v>2495</v>
      </c>
      <c r="J2496" s="3" t="s">
        <v>3797</v>
      </c>
      <c r="K2496" s="2" t="s">
        <v>3798</v>
      </c>
      <c r="L2496" s="7">
        <v>31</v>
      </c>
      <c r="M2496" s="7">
        <v>75</v>
      </c>
      <c r="N2496" s="7">
        <v>17</v>
      </c>
      <c r="O2496" s="7" t="s">
        <v>31</v>
      </c>
      <c r="P2496" s="7" t="s">
        <v>80</v>
      </c>
      <c r="Q2496" s="6" t="s">
        <v>139</v>
      </c>
      <c r="R2496" s="3">
        <v>0</v>
      </c>
      <c r="S2496" s="3">
        <v>0</v>
      </c>
      <c r="T2496" s="3">
        <v>0</v>
      </c>
      <c r="U2496" s="3">
        <v>95</v>
      </c>
      <c r="V2496" s="3">
        <v>0</v>
      </c>
      <c r="W2496" s="3">
        <v>0</v>
      </c>
      <c r="X2496" s="3">
        <v>304.8</v>
      </c>
      <c r="Y2496" s="5">
        <v>-5</v>
      </c>
      <c r="Z2496" s="5">
        <v>-2</v>
      </c>
      <c r="AA2496" s="5">
        <v>1</v>
      </c>
      <c r="AB2496" s="5">
        <v>-5.3</v>
      </c>
      <c r="AC2496" s="4">
        <v>140</v>
      </c>
      <c r="AD2496" s="4" t="s">
        <v>66</v>
      </c>
      <c r="AE2496" s="4">
        <v>52</v>
      </c>
      <c r="AF2496" s="4">
        <v>0.5</v>
      </c>
      <c r="AG2496" s="4">
        <v>-38.1</v>
      </c>
      <c r="AH2496" s="4">
        <v>5.0999999999999996</v>
      </c>
      <c r="AI2496" s="4">
        <v>4.2</v>
      </c>
      <c r="AJ2496" s="6" t="s">
        <v>127</v>
      </c>
      <c r="AK2496" s="3">
        <v>0.7</v>
      </c>
      <c r="AL2496" s="2">
        <v>0</v>
      </c>
    </row>
    <row r="2497" spans="1:38" x14ac:dyDescent="0.35">
      <c r="A2497" s="2">
        <f>AVERAGE(L2497:N2497)</f>
        <v>43</v>
      </c>
      <c r="B2497" s="2">
        <f>R2497+U2497</f>
        <v>-24</v>
      </c>
      <c r="C2497" s="2">
        <f>Y2497+Z2497+AB2497</f>
        <v>11.8</v>
      </c>
      <c r="D2497" s="2">
        <f>IF(B2497&gt;100,5)+IF(B2497&gt;150,5)+IF(R2497&gt;0,3)+IF(R2497&gt;15,3)+IF(R2497&gt;25,3)+IF(S2497&gt;0,3)+IF(S2497&gt;15,3)+IF(S2497&gt;25,3)+IF(U2497&gt;20,2,0)+IF(U2497&gt;30,3,0)+IF(U2497&gt;50,5,0)+IF(U2497&gt;60,3,0)+IF(Y2497&gt;100,5,0)+IF(Y2497&gt;0,2)+IF(Y2497&gt;15,2)+IF(Y2497&gt;25,2)+IF(Y2497&gt;30,2)+IF(Y2497&gt;40,2)+IF(Y2497&gt;50,2)+IF(Y2497&gt;100,4)+IF(Y2497&lt;10,-5,0)+IF(Y2497&lt;0,-10)++IF(Y2497&lt;15,-5,0)+IF(R2497&lt;0,-3)+IF(R2497&lt;-5,-3)+IF(S2497&lt;0,-3)+IF(S2497&lt;-5,-3)+IF(T2497&lt;0,-3)+IF(T2497&lt;-5,-3)+IF(W2497=1,5,0)+IF(X2497&gt;20,3,0)+IF(X2497&gt;25,3,0)+IF(X2497&gt;40,3,0)+IF(X2497&gt;50,3,0)+IF(N2497&lt;50,-10)+IF(N2497&lt;30,-10)+IF(N2497&lt;20,-10)+IF(N2497&lt;70,-5)+IF(N2497&lt;80,-5)+IF(N2497&gt;95,5,0)+IF(L2497&lt;50,-10)+IF(L2497&lt;30,-10)+IF(L2497&lt;20,-10)+IF(L2497&lt;70,-5)+IF(L2497&lt;80,-5)+IF(L2497&gt;95,5,0)+IF(A2497&gt;85,3,0)+IF(A2497&gt;90,3,0)+IF(U2497&lt;0,-10)+IF(U2497&lt;-5,-20)+IF(U2497&lt;-10,-10)+IF(V2497&gt;0,5,0)+IF(V2497&gt;15,5,0)+IF(V2497&gt;25,5,0)+IF(V2497&lt;0,-10,0)+IF(V2497&lt;-5,-10,0)+IF(U2497&lt;0,-10,0)+IF(U2497&lt;-5,-10,0)+IF(M2497&gt;90,10)+IF(M2497&gt;97,5)+IF(L2497&lt;70,-20,0)+IF(Y2497&gt;100,15,0)+IF(Y2497&gt;200,10,0)+IF(AB2497&gt;40,5,0)+IF(AB2497&gt;50,5,0)+IF(AB2497&gt;60,10,0)+IF(AB2497&gt;100,15,0)+IF(AB2497&gt;200,10,0)</f>
        <v>-76</v>
      </c>
      <c r="E2497" s="2">
        <f>W2497+AA2497+IF(AK2497&gt;1,1,0)+IF(AK2497&gt;1.2,2,0)+IF(AK2497&gt;1.3,2,0)+IF(AK2497&lt;1,-2,0)+IF(B2497&gt;200,5,0)+IF(B2497&gt;300,5,0)+IF(B2497&lt;30,-15,0)+IF(B2497&lt;20,-15,0)</f>
        <v>-25</v>
      </c>
      <c r="F2497" s="2">
        <f>IF(AF2497&gt;0,2,0)+IF(AF2497&gt;2,3,0)+IF(AF2497&gt;4,4,0)+IF(AF2497&gt;10,5,0)+IF(O2497="A",3,0)+IF(O2497="B",3,0)+IF(P2497="A+",7,0)+IF(P2497="A",5,0)+IF(P2497="A-",3,0)+IF(P2497="B+",2,0)+IF(AC2497&lt;40,3,0)+IF(AC2497&lt;20,3,0)+IF(AC2497&lt;10,5,0)+IF(C2497&gt;50,5)</f>
        <v>3</v>
      </c>
      <c r="G2497" s="2">
        <f>IF(AG2497&gt;0,3)+IF(AG2497&gt;4,3)+IF(AG2497&gt;7,3)+IF(AG2497&gt;10,3)+IF(AG2497&gt;13,3)+IF(AG2497&gt;15,3)+IF(AG2497&gt;17,3)+IF(AG2497&gt;20,3)+IF(AG2497&gt;25,5)+IF(AH2497&gt;0,3)+IF(AH2497&gt;7,3)+IF(AH2497&gt;10,3)+IF(AH2497&gt;15,3)+IF(AI2497&gt;0,3)+IF(AI2497&gt;7,3)+IF(AI2497&gt;10,3)+IF(AI2497&gt;15,3)</f>
        <v>30</v>
      </c>
      <c r="H2497" s="2">
        <f>SUM(D2497:G2497)</f>
        <v>-68</v>
      </c>
      <c r="I2497" s="2">
        <f>I2496+1</f>
        <v>2496</v>
      </c>
      <c r="J2497" s="3" t="s">
        <v>9201</v>
      </c>
      <c r="K2497" s="2" t="s">
        <v>9202</v>
      </c>
      <c r="L2497" s="7">
        <v>44</v>
      </c>
      <c r="M2497" s="7">
        <v>47</v>
      </c>
      <c r="N2497" s="7">
        <v>38</v>
      </c>
      <c r="O2497" s="7" t="s">
        <v>48</v>
      </c>
      <c r="P2497" s="7" t="s">
        <v>42</v>
      </c>
      <c r="Q2497" s="6" t="s">
        <v>793</v>
      </c>
      <c r="R2497" s="3">
        <v>-30</v>
      </c>
      <c r="S2497" s="3">
        <v>-37</v>
      </c>
      <c r="T2497" s="3">
        <v>-18</v>
      </c>
      <c r="U2497" s="3">
        <v>6</v>
      </c>
      <c r="V2497" s="3">
        <v>25</v>
      </c>
      <c r="W2497" s="3">
        <v>0</v>
      </c>
      <c r="X2497" s="3">
        <v>-23.8</v>
      </c>
      <c r="Y2497" s="5">
        <v>3</v>
      </c>
      <c r="Z2497" s="5">
        <v>4</v>
      </c>
      <c r="AA2497" s="5">
        <v>0</v>
      </c>
      <c r="AB2497" s="5">
        <v>4.8</v>
      </c>
      <c r="AC2497" s="4">
        <v>126</v>
      </c>
      <c r="AD2497" s="4" t="s">
        <v>116</v>
      </c>
      <c r="AE2497" s="4">
        <v>30</v>
      </c>
      <c r="AF2497" s="4">
        <v>-0.7</v>
      </c>
      <c r="AG2497" s="4">
        <v>6.2</v>
      </c>
      <c r="AH2497" s="4">
        <v>18.7</v>
      </c>
      <c r="AI2497" s="4">
        <v>19.2</v>
      </c>
      <c r="AJ2497" s="6" t="s">
        <v>85</v>
      </c>
      <c r="AK2497" s="3">
        <v>1.7</v>
      </c>
      <c r="AL2497" s="2">
        <v>0</v>
      </c>
    </row>
    <row r="2498" spans="1:38" x14ac:dyDescent="0.35">
      <c r="A2498" s="2">
        <f>AVERAGE(L2498:N2498)</f>
        <v>44.333333333333336</v>
      </c>
      <c r="B2498" s="2">
        <f>R2498+U2498</f>
        <v>3</v>
      </c>
      <c r="C2498" s="2">
        <f>Y2498+Z2498+AB2498</f>
        <v>7.1</v>
      </c>
      <c r="D2498" s="2">
        <f>IF(B2498&gt;100,5)+IF(B2498&gt;150,5)+IF(R2498&gt;0,3)+IF(R2498&gt;15,3)+IF(R2498&gt;25,3)+IF(S2498&gt;0,3)+IF(S2498&gt;15,3)+IF(S2498&gt;25,3)+IF(U2498&gt;20,2,0)+IF(U2498&gt;30,3,0)+IF(U2498&gt;50,5,0)+IF(U2498&gt;60,3,0)+IF(Y2498&gt;100,5,0)+IF(Y2498&gt;0,2)+IF(Y2498&gt;15,2)+IF(Y2498&gt;25,2)+IF(Y2498&gt;30,2)+IF(Y2498&gt;40,2)+IF(Y2498&gt;50,2)+IF(Y2498&gt;100,4)+IF(Y2498&lt;10,-5,0)+IF(Y2498&lt;0,-10)++IF(Y2498&lt;15,-5,0)+IF(R2498&lt;0,-3)+IF(R2498&lt;-5,-3)+IF(S2498&lt;0,-3)+IF(S2498&lt;-5,-3)+IF(T2498&lt;0,-3)+IF(T2498&lt;-5,-3)+IF(W2498=1,5,0)+IF(X2498&gt;20,3,0)+IF(X2498&gt;25,3,0)+IF(X2498&gt;40,3,0)+IF(X2498&gt;50,3,0)+IF(N2498&lt;50,-10)+IF(N2498&lt;30,-10)+IF(N2498&lt;20,-10)+IF(N2498&lt;70,-5)+IF(N2498&lt;80,-5)+IF(N2498&gt;95,5,0)+IF(L2498&lt;50,-10)+IF(L2498&lt;30,-10)+IF(L2498&lt;20,-10)+IF(L2498&lt;70,-5)+IF(L2498&lt;80,-5)+IF(L2498&gt;95,5,0)+IF(A2498&gt;85,3,0)+IF(A2498&gt;90,3,0)+IF(U2498&lt;0,-10)+IF(U2498&lt;-5,-20)+IF(U2498&lt;-10,-10)+IF(V2498&gt;0,5,0)+IF(V2498&gt;15,5,0)+IF(V2498&gt;25,5,0)+IF(V2498&lt;0,-10,0)+IF(V2498&lt;-5,-10,0)+IF(U2498&lt;0,-10,0)+IF(U2498&lt;-5,-10,0)+IF(M2498&gt;90,10)+IF(M2498&gt;97,5)+IF(L2498&lt;70,-20,0)+IF(Y2498&gt;100,15,0)+IF(Y2498&gt;200,10,0)+IF(AB2498&gt;40,5,0)+IF(AB2498&gt;50,5,0)+IF(AB2498&gt;60,10,0)+IF(AB2498&gt;100,15,0)+IF(AB2498&gt;200,10,0)</f>
        <v>-77</v>
      </c>
      <c r="E2498" s="2">
        <f>W2498+AA2498+IF(AK2498&gt;1,1,0)+IF(AK2498&gt;1.2,2,0)+IF(AK2498&gt;1.3,2,0)+IF(AK2498&lt;1,-2,0)+IF(B2498&gt;200,5,0)+IF(B2498&gt;300,5,0)+IF(B2498&lt;30,-15,0)+IF(B2498&lt;20,-15,0)</f>
        <v>-32</v>
      </c>
      <c r="F2498" s="2">
        <f>IF(AF2498&gt;0,2,0)+IF(AF2498&gt;2,3,0)+IF(AF2498&gt;4,4,0)+IF(AF2498&gt;10,5,0)+IF(O2498="A",3,0)+IF(O2498="B",3,0)+IF(P2498="A+",7,0)+IF(P2498="A",5,0)+IF(P2498="A-",3,0)+IF(P2498="B+",2,0)+IF(AC2498&lt;40,3,0)+IF(AC2498&lt;20,3,0)+IF(AC2498&lt;10,5,0)+IF(C2498&gt;50,5)</f>
        <v>5</v>
      </c>
      <c r="G2498" s="2">
        <f>IF(AG2498&gt;0,3)+IF(AG2498&gt;4,3)+IF(AG2498&gt;7,3)+IF(AG2498&gt;10,3)+IF(AG2498&gt;13,3)+IF(AG2498&gt;15,3)+IF(AG2498&gt;17,3)+IF(AG2498&gt;20,3)+IF(AG2498&gt;25,5)+IF(AH2498&gt;0,3)+IF(AH2498&gt;7,3)+IF(AH2498&gt;10,3)+IF(AH2498&gt;15,3)+IF(AI2498&gt;0,3)+IF(AI2498&gt;7,3)+IF(AI2498&gt;10,3)+IF(AI2498&gt;15,3)</f>
        <v>36</v>
      </c>
      <c r="H2498" s="2">
        <f>SUM(D2498:G2498)</f>
        <v>-68</v>
      </c>
      <c r="I2498" s="2">
        <f>I2497+1</f>
        <v>2497</v>
      </c>
      <c r="J2498" s="3" t="s">
        <v>5727</v>
      </c>
      <c r="K2498" s="2" t="s">
        <v>5728</v>
      </c>
      <c r="L2498" s="7">
        <v>37</v>
      </c>
      <c r="M2498" s="7">
        <v>74</v>
      </c>
      <c r="N2498" s="7">
        <v>22</v>
      </c>
      <c r="O2498" s="7" t="s">
        <v>48</v>
      </c>
      <c r="P2498" s="7" t="s">
        <v>31</v>
      </c>
      <c r="Q2498" s="6" t="s">
        <v>49</v>
      </c>
      <c r="R2498" s="3">
        <v>0</v>
      </c>
      <c r="S2498" s="3">
        <v>7</v>
      </c>
      <c r="T2498" s="3">
        <v>7</v>
      </c>
      <c r="U2498" s="3">
        <v>3</v>
      </c>
      <c r="V2498" s="3">
        <v>0</v>
      </c>
      <c r="W2498" s="3">
        <v>0</v>
      </c>
      <c r="X2498" s="3">
        <v>0</v>
      </c>
      <c r="Y2498" s="5">
        <v>0</v>
      </c>
      <c r="Z2498" s="5">
        <v>4</v>
      </c>
      <c r="AA2498" s="5">
        <v>0</v>
      </c>
      <c r="AB2498" s="5">
        <v>3.1</v>
      </c>
      <c r="AC2498" s="4">
        <v>168</v>
      </c>
      <c r="AD2498" s="4" t="s">
        <v>116</v>
      </c>
      <c r="AE2498" s="4">
        <v>51</v>
      </c>
      <c r="AF2498" s="4">
        <v>1.2</v>
      </c>
      <c r="AG2498" s="4">
        <v>11.6</v>
      </c>
      <c r="AH2498" s="4">
        <v>25.6</v>
      </c>
      <c r="AI2498" s="4">
        <v>25.7</v>
      </c>
      <c r="AJ2498" s="6" t="s">
        <v>146</v>
      </c>
      <c r="AK2498" s="3">
        <v>0.7</v>
      </c>
      <c r="AL2498" s="2">
        <v>0</v>
      </c>
    </row>
    <row r="2499" spans="1:38" x14ac:dyDescent="0.35">
      <c r="A2499" s="2">
        <f>AVERAGE(L2499:N2499)</f>
        <v>29.666666666666668</v>
      </c>
      <c r="B2499" s="2">
        <f>R2499+U2499</f>
        <v>92</v>
      </c>
      <c r="C2499" s="2">
        <f>Y2499+Z2499+AB2499</f>
        <v>0</v>
      </c>
      <c r="D2499" s="2">
        <f>IF(B2499&gt;100,5)+IF(B2499&gt;150,5)+IF(R2499&gt;0,3)+IF(R2499&gt;15,3)+IF(R2499&gt;25,3)+IF(S2499&gt;0,3)+IF(S2499&gt;15,3)+IF(S2499&gt;25,3)+IF(U2499&gt;20,2,0)+IF(U2499&gt;30,3,0)+IF(U2499&gt;50,5,0)+IF(U2499&gt;60,3,0)+IF(Y2499&gt;100,5,0)+IF(Y2499&gt;0,2)+IF(Y2499&gt;15,2)+IF(Y2499&gt;25,2)+IF(Y2499&gt;30,2)+IF(Y2499&gt;40,2)+IF(Y2499&gt;50,2)+IF(Y2499&gt;100,4)+IF(Y2499&lt;10,-5,0)+IF(Y2499&lt;0,-10)++IF(Y2499&lt;15,-5,0)+IF(R2499&lt;0,-3)+IF(R2499&lt;-5,-3)+IF(S2499&lt;0,-3)+IF(S2499&lt;-5,-3)+IF(T2499&lt;0,-3)+IF(T2499&lt;-5,-3)+IF(W2499=1,5,0)+IF(X2499&gt;20,3,0)+IF(X2499&gt;25,3,0)+IF(X2499&gt;40,3,0)+IF(X2499&gt;50,3,0)+IF(N2499&lt;50,-10)+IF(N2499&lt;30,-10)+IF(N2499&lt;20,-10)+IF(N2499&lt;70,-5)+IF(N2499&lt;80,-5)+IF(N2499&gt;95,5,0)+IF(L2499&lt;50,-10)+IF(L2499&lt;30,-10)+IF(L2499&lt;20,-10)+IF(L2499&lt;70,-5)+IF(L2499&lt;80,-5)+IF(L2499&gt;95,5,0)+IF(A2499&gt;85,3,0)+IF(A2499&gt;90,3,0)+IF(U2499&lt;0,-10)+IF(U2499&lt;-5,-20)+IF(U2499&lt;-10,-10)+IF(V2499&gt;0,5,0)+IF(V2499&gt;15,5,0)+IF(V2499&gt;25,5,0)+IF(V2499&lt;0,-10,0)+IF(V2499&lt;-5,-10,0)+IF(U2499&lt;0,-10,0)+IF(U2499&lt;-5,-10,0)+IF(M2499&gt;90,10)+IF(M2499&gt;97,5)+IF(L2499&lt;70,-20,0)+IF(Y2499&gt;100,15,0)+IF(Y2499&gt;200,10,0)+IF(AB2499&gt;40,5,0)+IF(AB2499&gt;50,5,0)+IF(AB2499&gt;60,10,0)+IF(AB2499&gt;100,15,0)+IF(AB2499&gt;200,10,0)</f>
        <v>-77</v>
      </c>
      <c r="E2499" s="2">
        <f>W2499+AA2499+IF(AK2499&gt;1,1,0)+IF(AK2499&gt;1.2,2,0)+IF(AK2499&gt;1.3,2,0)+IF(AK2499&lt;1,-2,0)+IF(B2499&gt;200,5,0)+IF(B2499&gt;300,5,0)+IF(B2499&lt;30,-15,0)+IF(B2499&lt;20,-15,0)</f>
        <v>-2</v>
      </c>
      <c r="F2499" s="2">
        <f>IF(AF2499&gt;0,2,0)+IF(AF2499&gt;2,3,0)+IF(AF2499&gt;4,4,0)+IF(AF2499&gt;10,5,0)+IF(O2499="A",3,0)+IF(O2499="B",3,0)+IF(P2499="A+",7,0)+IF(P2499="A",5,0)+IF(P2499="A-",3,0)+IF(P2499="B+",2,0)+IF(AC2499&lt;40,3,0)+IF(AC2499&lt;20,3,0)+IF(AC2499&lt;10,5,0)+IF(C2499&gt;50,5)</f>
        <v>11</v>
      </c>
      <c r="G2499" s="2">
        <f>IF(AG2499&gt;0,3)+IF(AG2499&gt;4,3)+IF(AG2499&gt;7,3)+IF(AG2499&gt;10,3)+IF(AG2499&gt;13,3)+IF(AG2499&gt;15,3)+IF(AG2499&gt;17,3)+IF(AG2499&gt;20,3)+IF(AG2499&gt;25,5)+IF(AH2499&gt;0,3)+IF(AH2499&gt;7,3)+IF(AH2499&gt;10,3)+IF(AH2499&gt;15,3)+IF(AI2499&gt;0,3)+IF(AI2499&gt;7,3)+IF(AI2499&gt;10,3)+IF(AI2499&gt;15,3)</f>
        <v>0</v>
      </c>
      <c r="H2499" s="2">
        <f>SUM(D2499:G2499)</f>
        <v>-68</v>
      </c>
      <c r="I2499" s="2">
        <f>I2498+1</f>
        <v>2498</v>
      </c>
      <c r="J2499" s="3" t="s">
        <v>9018</v>
      </c>
      <c r="K2499" s="2" t="s">
        <v>9019</v>
      </c>
      <c r="L2499" s="7">
        <v>36</v>
      </c>
      <c r="M2499" s="7">
        <v>47</v>
      </c>
      <c r="N2499" s="7">
        <v>6</v>
      </c>
      <c r="O2499" s="7">
        <v>0</v>
      </c>
      <c r="P2499" s="7" t="s">
        <v>125</v>
      </c>
      <c r="Q2499" s="6" t="s">
        <v>302</v>
      </c>
      <c r="R2499" s="3">
        <v>0</v>
      </c>
      <c r="S2499" s="3">
        <v>0</v>
      </c>
      <c r="T2499" s="3">
        <v>0</v>
      </c>
      <c r="U2499" s="3">
        <v>92</v>
      </c>
      <c r="V2499" s="3">
        <v>0</v>
      </c>
      <c r="W2499" s="3">
        <v>0</v>
      </c>
      <c r="X2499" s="3">
        <v>-35.299999999999997</v>
      </c>
      <c r="Y2499" s="5">
        <v>0</v>
      </c>
      <c r="Z2499" s="5">
        <v>0</v>
      </c>
      <c r="AA2499" s="5">
        <v>0</v>
      </c>
      <c r="AB2499" s="5">
        <v>0</v>
      </c>
      <c r="AC2499" s="4">
        <v>3</v>
      </c>
      <c r="AD2499" s="4" t="s">
        <v>33</v>
      </c>
      <c r="AE2499" s="4">
        <v>5</v>
      </c>
      <c r="AF2499" s="4">
        <v>-13.3</v>
      </c>
      <c r="AG2499" s="4">
        <v>-3996.5</v>
      </c>
      <c r="AH2499" s="4">
        <v>-847.4</v>
      </c>
      <c r="AI2499" s="4">
        <v>0</v>
      </c>
      <c r="AJ2499" s="6" t="s">
        <v>426</v>
      </c>
      <c r="AK2499" s="3">
        <v>0.6</v>
      </c>
      <c r="AL2499" s="2">
        <v>0</v>
      </c>
    </row>
    <row r="2500" spans="1:38" x14ac:dyDescent="0.35">
      <c r="A2500" s="2">
        <f>AVERAGE(L2500:N2500)</f>
        <v>59</v>
      </c>
      <c r="B2500" s="2">
        <f>R2500+U2500</f>
        <v>-70</v>
      </c>
      <c r="C2500" s="2">
        <f>Y2500+Z2500+AB2500</f>
        <v>-110.3</v>
      </c>
      <c r="D2500" s="2">
        <f>IF(B2500&gt;100,5)+IF(B2500&gt;150,5)+IF(R2500&gt;0,3)+IF(R2500&gt;15,3)+IF(R2500&gt;25,3)+IF(S2500&gt;0,3)+IF(S2500&gt;15,3)+IF(S2500&gt;25,3)+IF(U2500&gt;20,2,0)+IF(U2500&gt;30,3,0)+IF(U2500&gt;50,5,0)+IF(U2500&gt;60,3,0)+IF(Y2500&gt;100,5,0)+IF(Y2500&gt;0,2)+IF(Y2500&gt;15,2)+IF(Y2500&gt;25,2)+IF(Y2500&gt;30,2)+IF(Y2500&gt;40,2)+IF(Y2500&gt;50,2)+IF(Y2500&gt;100,4)+IF(Y2500&lt;10,-5,0)+IF(Y2500&lt;0,-10)++IF(Y2500&lt;15,-5,0)+IF(R2500&lt;0,-3)+IF(R2500&lt;-5,-3)+IF(S2500&lt;0,-3)+IF(S2500&lt;-5,-3)+IF(T2500&lt;0,-3)+IF(T2500&lt;-5,-3)+IF(W2500=1,5,0)+IF(X2500&gt;20,3,0)+IF(X2500&gt;25,3,0)+IF(X2500&gt;40,3,0)+IF(X2500&gt;50,3,0)+IF(N2500&lt;50,-10)+IF(N2500&lt;30,-10)+IF(N2500&lt;20,-10)+IF(N2500&lt;70,-5)+IF(N2500&lt;80,-5)+IF(N2500&gt;95,5,0)+IF(L2500&lt;50,-10)+IF(L2500&lt;30,-10)+IF(L2500&lt;20,-10)+IF(L2500&lt;70,-5)+IF(L2500&lt;80,-5)+IF(L2500&gt;95,5,0)+IF(A2500&gt;85,3,0)+IF(A2500&gt;90,3,0)+IF(U2500&lt;0,-10)+IF(U2500&lt;-5,-20)+IF(U2500&lt;-10,-10)+IF(V2500&gt;0,5,0)+IF(V2500&gt;15,5,0)+IF(V2500&gt;25,5,0)+IF(V2500&lt;0,-10,0)+IF(V2500&lt;-5,-10,0)+IF(U2500&lt;0,-10,0)+IF(U2500&lt;-5,-10,0)+IF(M2500&gt;90,10)+IF(M2500&gt;97,5)+IF(L2500&lt;70,-20,0)+IF(Y2500&gt;100,15,0)+IF(Y2500&gt;200,10,0)+IF(AB2500&gt;40,5,0)+IF(AB2500&gt;50,5,0)+IF(AB2500&gt;60,10,0)+IF(AB2500&gt;100,15,0)+IF(AB2500&gt;200,10,0)</f>
        <v>-78</v>
      </c>
      <c r="E2500" s="2">
        <f>W2500+AA2500+IF(AK2500&gt;1,1,0)+IF(AK2500&gt;1.2,2,0)+IF(AK2500&gt;1.3,2,0)+IF(AK2500&lt;1,-2,0)+IF(B2500&gt;200,5,0)+IF(B2500&gt;300,5,0)+IF(B2500&lt;30,-15,0)+IF(B2500&lt;20,-15,0)</f>
        <v>-32</v>
      </c>
      <c r="F2500" s="2">
        <f>IF(AF2500&gt;0,2,0)+IF(AF2500&gt;2,3,0)+IF(AF2500&gt;4,4,0)+IF(AF2500&gt;10,5,0)+IF(O2500="A",3,0)+IF(O2500="B",3,0)+IF(P2500="A+",7,0)+IF(P2500="A",5,0)+IF(P2500="A-",3,0)+IF(P2500="B+",2,0)+IF(AC2500&lt;40,3,0)+IF(AC2500&lt;20,3,0)+IF(AC2500&lt;10,5,0)+IF(C2500&gt;50,5)</f>
        <v>3</v>
      </c>
      <c r="G2500" s="2">
        <f>IF(AG2500&gt;0,3)+IF(AG2500&gt;4,3)+IF(AG2500&gt;7,3)+IF(AG2500&gt;10,3)+IF(AG2500&gt;13,3)+IF(AG2500&gt;15,3)+IF(AG2500&gt;17,3)+IF(AG2500&gt;20,3)+IF(AG2500&gt;25,5)+IF(AH2500&gt;0,3)+IF(AH2500&gt;7,3)+IF(AH2500&gt;10,3)+IF(AH2500&gt;15,3)+IF(AI2500&gt;0,3)+IF(AI2500&gt;7,3)+IF(AI2500&gt;10,3)+IF(AI2500&gt;15,3)</f>
        <v>39</v>
      </c>
      <c r="H2500" s="2">
        <f>SUM(D2500:G2500)</f>
        <v>-68</v>
      </c>
      <c r="I2500" s="2">
        <f>I2499+1</f>
        <v>2499</v>
      </c>
      <c r="J2500" s="3" t="s">
        <v>2455</v>
      </c>
      <c r="K2500" s="2" t="s">
        <v>2456</v>
      </c>
      <c r="L2500" s="7">
        <v>62</v>
      </c>
      <c r="M2500" s="7">
        <v>47</v>
      </c>
      <c r="N2500" s="7">
        <v>68</v>
      </c>
      <c r="O2500" s="7" t="s">
        <v>48</v>
      </c>
      <c r="P2500" s="7" t="s">
        <v>59</v>
      </c>
      <c r="Q2500" s="6" t="s">
        <v>121</v>
      </c>
      <c r="R2500" s="3">
        <v>-70</v>
      </c>
      <c r="S2500" s="3">
        <v>-33</v>
      </c>
      <c r="T2500" s="3">
        <v>-44</v>
      </c>
      <c r="U2500" s="3">
        <v>0</v>
      </c>
      <c r="V2500" s="3">
        <v>0</v>
      </c>
      <c r="W2500" s="3">
        <v>0</v>
      </c>
      <c r="X2500" s="3">
        <v>0</v>
      </c>
      <c r="Y2500" s="5">
        <v>-42</v>
      </c>
      <c r="Z2500" s="5">
        <v>-30</v>
      </c>
      <c r="AA2500" s="5">
        <v>0</v>
      </c>
      <c r="AB2500" s="5">
        <v>-38.299999999999997</v>
      </c>
      <c r="AC2500" s="4">
        <v>175</v>
      </c>
      <c r="AD2500" s="4" t="s">
        <v>55</v>
      </c>
      <c r="AE2500" s="4">
        <v>0</v>
      </c>
      <c r="AF2500" s="4">
        <v>0</v>
      </c>
      <c r="AG2500" s="4">
        <v>16.100000000000001</v>
      </c>
      <c r="AH2500" s="4">
        <v>10.199999999999999</v>
      </c>
      <c r="AI2500" s="4">
        <v>16.8</v>
      </c>
      <c r="AJ2500" s="6" t="s">
        <v>81</v>
      </c>
      <c r="AK2500" s="3">
        <v>0.5</v>
      </c>
      <c r="AL2500" s="2">
        <v>0</v>
      </c>
    </row>
    <row r="2501" spans="1:38" x14ac:dyDescent="0.35">
      <c r="A2501" s="2">
        <f>AVERAGE(L2501:N2501)</f>
        <v>20.333333333333332</v>
      </c>
      <c r="B2501" s="2">
        <f>R2501+U2501</f>
        <v>126</v>
      </c>
      <c r="C2501" s="2">
        <f>Y2501+Z2501+AB2501</f>
        <v>16.100000000000001</v>
      </c>
      <c r="D2501" s="2">
        <f>IF(B2501&gt;100,5)+IF(B2501&gt;150,5)+IF(R2501&gt;0,3)+IF(R2501&gt;15,3)+IF(R2501&gt;25,3)+IF(S2501&gt;0,3)+IF(S2501&gt;15,3)+IF(S2501&gt;25,3)+IF(U2501&gt;20,2,0)+IF(U2501&gt;30,3,0)+IF(U2501&gt;50,5,0)+IF(U2501&gt;60,3,0)+IF(Y2501&gt;100,5,0)+IF(Y2501&gt;0,2)+IF(Y2501&gt;15,2)+IF(Y2501&gt;25,2)+IF(Y2501&gt;30,2)+IF(Y2501&gt;40,2)+IF(Y2501&gt;50,2)+IF(Y2501&gt;100,4)+IF(Y2501&lt;10,-5,0)+IF(Y2501&lt;0,-10)++IF(Y2501&lt;15,-5,0)+IF(R2501&lt;0,-3)+IF(R2501&lt;-5,-3)+IF(S2501&lt;0,-3)+IF(S2501&lt;-5,-3)+IF(T2501&lt;0,-3)+IF(T2501&lt;-5,-3)+IF(W2501=1,5,0)+IF(X2501&gt;20,3,0)+IF(X2501&gt;25,3,0)+IF(X2501&gt;40,3,0)+IF(X2501&gt;50,3,0)+IF(N2501&lt;50,-10)+IF(N2501&lt;30,-10)+IF(N2501&lt;20,-10)+IF(N2501&lt;70,-5)+IF(N2501&lt;80,-5)+IF(N2501&gt;95,5,0)+IF(L2501&lt;50,-10)+IF(L2501&lt;30,-10)+IF(L2501&lt;20,-10)+IF(L2501&lt;70,-5)+IF(L2501&lt;80,-5)+IF(L2501&gt;95,5,0)+IF(A2501&gt;85,3,0)+IF(A2501&gt;90,3,0)+IF(U2501&lt;0,-10)+IF(U2501&lt;-5,-20)+IF(U2501&lt;-10,-10)+IF(V2501&gt;0,5,0)+IF(V2501&gt;15,5,0)+IF(V2501&gt;25,5,0)+IF(V2501&lt;0,-10,0)+IF(V2501&lt;-5,-10,0)+IF(U2501&lt;0,-10,0)+IF(U2501&lt;-5,-10,0)+IF(M2501&gt;90,10)+IF(M2501&gt;97,5)+IF(L2501&lt;70,-20,0)+IF(Y2501&gt;100,15,0)+IF(Y2501&gt;200,10,0)+IF(AB2501&gt;40,5,0)+IF(AB2501&gt;50,5,0)+IF(AB2501&gt;60,10,0)+IF(AB2501&gt;100,15,0)+IF(AB2501&gt;200,10,0)</f>
        <v>-80</v>
      </c>
      <c r="E2501" s="2">
        <f>W2501+AA2501+IF(AK2501&gt;1,1,0)+IF(AK2501&gt;1.2,2,0)+IF(AK2501&gt;1.3,2,0)+IF(AK2501&lt;1,-2,0)+IF(B2501&gt;200,5,0)+IF(B2501&gt;300,5,0)+IF(B2501&lt;30,-15,0)+IF(B2501&lt;20,-15,0)</f>
        <v>-2</v>
      </c>
      <c r="F2501" s="2">
        <f>IF(AF2501&gt;0,2,0)+IF(AF2501&gt;2,3,0)+IF(AF2501&gt;4,4,0)+IF(AF2501&gt;10,5,0)+IF(O2501="A",3,0)+IF(O2501="B",3,0)+IF(P2501="A+",7,0)+IF(P2501="A",5,0)+IF(P2501="A-",3,0)+IF(P2501="B+",2,0)+IF(AC2501&lt;40,3,0)+IF(AC2501&lt;20,3,0)+IF(AC2501&lt;10,5,0)+IF(C2501&gt;50,5)</f>
        <v>2</v>
      </c>
      <c r="G2501" s="2">
        <f>IF(AG2501&gt;0,3)+IF(AG2501&gt;4,3)+IF(AG2501&gt;7,3)+IF(AG2501&gt;10,3)+IF(AG2501&gt;13,3)+IF(AG2501&gt;15,3)+IF(AG2501&gt;17,3)+IF(AG2501&gt;20,3)+IF(AG2501&gt;25,5)+IF(AH2501&gt;0,3)+IF(AH2501&gt;7,3)+IF(AH2501&gt;10,3)+IF(AH2501&gt;15,3)+IF(AI2501&gt;0,3)+IF(AI2501&gt;7,3)+IF(AI2501&gt;10,3)+IF(AI2501&gt;15,3)</f>
        <v>12</v>
      </c>
      <c r="H2501" s="2">
        <f>SUM(D2501:G2501)</f>
        <v>-68</v>
      </c>
      <c r="I2501" s="2">
        <f>I2500+1</f>
        <v>2500</v>
      </c>
      <c r="J2501" s="3" t="s">
        <v>942</v>
      </c>
      <c r="K2501" s="2" t="s">
        <v>943</v>
      </c>
      <c r="L2501" s="7">
        <v>12</v>
      </c>
      <c r="M2501" s="7">
        <v>35</v>
      </c>
      <c r="N2501" s="7">
        <v>14</v>
      </c>
      <c r="O2501" s="7" t="s">
        <v>31</v>
      </c>
      <c r="P2501" s="7" t="s">
        <v>75</v>
      </c>
      <c r="Q2501" s="6" t="s">
        <v>261</v>
      </c>
      <c r="R2501" s="3">
        <v>0</v>
      </c>
      <c r="S2501" s="3">
        <v>0</v>
      </c>
      <c r="T2501" s="3">
        <v>0</v>
      </c>
      <c r="U2501" s="3">
        <v>126</v>
      </c>
      <c r="V2501" s="3">
        <v>0</v>
      </c>
      <c r="W2501" s="3">
        <v>0</v>
      </c>
      <c r="X2501" s="3">
        <v>223.6</v>
      </c>
      <c r="Y2501" s="5">
        <v>0</v>
      </c>
      <c r="Z2501" s="5">
        <v>-10</v>
      </c>
      <c r="AA2501" s="5">
        <v>0</v>
      </c>
      <c r="AB2501" s="5">
        <v>26.1</v>
      </c>
      <c r="AC2501" s="4">
        <v>179</v>
      </c>
      <c r="AD2501" s="4" t="s">
        <v>89</v>
      </c>
      <c r="AE2501" s="4">
        <v>44</v>
      </c>
      <c r="AF2501" s="4">
        <v>0.4</v>
      </c>
      <c r="AG2501" s="4">
        <v>-19.5</v>
      </c>
      <c r="AH2501" s="4">
        <v>61.5</v>
      </c>
      <c r="AI2501" s="4">
        <v>-72</v>
      </c>
      <c r="AJ2501" s="6" t="s">
        <v>419</v>
      </c>
      <c r="AK2501" s="3">
        <v>0.7</v>
      </c>
      <c r="AL2501" s="2">
        <v>0</v>
      </c>
    </row>
    <row r="2502" spans="1:38" x14ac:dyDescent="0.35">
      <c r="A2502" s="2">
        <f>AVERAGE(L2502:N2502)</f>
        <v>43.333333333333336</v>
      </c>
      <c r="B2502" s="2">
        <f>R2502+U2502</f>
        <v>28</v>
      </c>
      <c r="C2502" s="2">
        <f>Y2502+Z2502+AB2502</f>
        <v>17.600000000000001</v>
      </c>
      <c r="D2502" s="2">
        <f>IF(B2502&gt;100,5)+IF(B2502&gt;150,5)+IF(R2502&gt;0,3)+IF(R2502&gt;15,3)+IF(R2502&gt;25,3)+IF(S2502&gt;0,3)+IF(S2502&gt;15,3)+IF(S2502&gt;25,3)+IF(U2502&gt;20,2,0)+IF(U2502&gt;30,3,0)+IF(U2502&gt;50,5,0)+IF(U2502&gt;60,3,0)+IF(Y2502&gt;100,5,0)+IF(Y2502&gt;0,2)+IF(Y2502&gt;15,2)+IF(Y2502&gt;25,2)+IF(Y2502&gt;30,2)+IF(Y2502&gt;40,2)+IF(Y2502&gt;50,2)+IF(Y2502&gt;100,4)+IF(Y2502&lt;10,-5,0)+IF(Y2502&lt;0,-10)++IF(Y2502&lt;15,-5,0)+IF(R2502&lt;0,-3)+IF(R2502&lt;-5,-3)+IF(S2502&lt;0,-3)+IF(S2502&lt;-5,-3)+IF(T2502&lt;0,-3)+IF(T2502&lt;-5,-3)+IF(W2502=1,5,0)+IF(X2502&gt;20,3,0)+IF(X2502&gt;25,3,0)+IF(X2502&gt;40,3,0)+IF(X2502&gt;50,3,0)+IF(N2502&lt;50,-10)+IF(N2502&lt;30,-10)+IF(N2502&lt;20,-10)+IF(N2502&lt;70,-5)+IF(N2502&lt;80,-5)+IF(N2502&gt;95,5,0)+IF(L2502&lt;50,-10)+IF(L2502&lt;30,-10)+IF(L2502&lt;20,-10)+IF(L2502&lt;70,-5)+IF(L2502&lt;80,-5)+IF(L2502&gt;95,5,0)+IF(A2502&gt;85,3,0)+IF(A2502&gt;90,3,0)+IF(U2502&lt;0,-10)+IF(U2502&lt;-5,-20)+IF(U2502&lt;-10,-10)+IF(V2502&gt;0,5,0)+IF(V2502&gt;15,5,0)+IF(V2502&gt;25,5,0)+IF(V2502&lt;0,-10,0)+IF(V2502&lt;-5,-10,0)+IF(U2502&lt;0,-10,0)+IF(U2502&lt;-5,-10,0)+IF(M2502&gt;90,10)+IF(M2502&gt;97,5)+IF(L2502&lt;70,-20,0)+IF(Y2502&gt;100,15,0)+IF(Y2502&gt;200,10,0)+IF(AB2502&gt;40,5,0)+IF(AB2502&gt;50,5,0)+IF(AB2502&gt;60,10,0)+IF(AB2502&gt;100,15,0)+IF(AB2502&gt;200,10,0)</f>
        <v>-80</v>
      </c>
      <c r="E2502" s="2">
        <f>W2502+AA2502+IF(AK2502&gt;1,1,0)+IF(AK2502&gt;1.2,2,0)+IF(AK2502&gt;1.3,2,0)+IF(AK2502&lt;1,-2,0)+IF(B2502&gt;200,5,0)+IF(B2502&gt;300,5,0)+IF(B2502&lt;30,-15,0)+IF(B2502&lt;20,-15,0)</f>
        <v>-17</v>
      </c>
      <c r="F2502" s="2">
        <f>IF(AF2502&gt;0,2,0)+IF(AF2502&gt;2,3,0)+IF(AF2502&gt;4,4,0)+IF(AF2502&gt;10,5,0)+IF(O2502="A",3,0)+IF(O2502="B",3,0)+IF(P2502="A+",7,0)+IF(P2502="A",5,0)+IF(P2502="A-",3,0)+IF(P2502="B+",2,0)+IF(AC2502&lt;40,3,0)+IF(AC2502&lt;20,3,0)+IF(AC2502&lt;10,5,0)+IF(C2502&gt;50,5)</f>
        <v>8</v>
      </c>
      <c r="G2502" s="2">
        <f>IF(AG2502&gt;0,3)+IF(AG2502&gt;4,3)+IF(AG2502&gt;7,3)+IF(AG2502&gt;10,3)+IF(AG2502&gt;13,3)+IF(AG2502&gt;15,3)+IF(AG2502&gt;17,3)+IF(AG2502&gt;20,3)+IF(AG2502&gt;25,5)+IF(AH2502&gt;0,3)+IF(AH2502&gt;7,3)+IF(AH2502&gt;10,3)+IF(AH2502&gt;15,3)+IF(AI2502&gt;0,3)+IF(AI2502&gt;7,3)+IF(AI2502&gt;10,3)+IF(AI2502&gt;15,3)</f>
        <v>21</v>
      </c>
      <c r="H2502" s="2">
        <f>SUM(D2502:G2502)</f>
        <v>-68</v>
      </c>
      <c r="I2502" s="2">
        <f>I2501+1</f>
        <v>2501</v>
      </c>
      <c r="J2502" s="3" t="s">
        <v>9960</v>
      </c>
      <c r="K2502" s="2" t="s">
        <v>9961</v>
      </c>
      <c r="L2502" s="7">
        <v>36</v>
      </c>
      <c r="M2502" s="7">
        <v>82</v>
      </c>
      <c r="N2502" s="7">
        <v>12</v>
      </c>
      <c r="O2502" s="7" t="s">
        <v>48</v>
      </c>
      <c r="P2502" s="7" t="s">
        <v>31</v>
      </c>
      <c r="Q2502" s="6" t="s">
        <v>207</v>
      </c>
      <c r="R2502" s="3">
        <v>19</v>
      </c>
      <c r="S2502" s="3">
        <v>-2</v>
      </c>
      <c r="T2502" s="3">
        <v>46</v>
      </c>
      <c r="U2502" s="3">
        <v>9</v>
      </c>
      <c r="V2502" s="3">
        <v>3</v>
      </c>
      <c r="W2502" s="3">
        <v>0</v>
      </c>
      <c r="X2502" s="3">
        <v>5</v>
      </c>
      <c r="Y2502" s="5">
        <v>1</v>
      </c>
      <c r="Z2502" s="5">
        <v>13</v>
      </c>
      <c r="AA2502" s="5">
        <v>0</v>
      </c>
      <c r="AB2502" s="5">
        <v>3.6</v>
      </c>
      <c r="AC2502" s="4">
        <v>151</v>
      </c>
      <c r="AD2502" s="4" t="s">
        <v>76</v>
      </c>
      <c r="AE2502" s="4">
        <v>56</v>
      </c>
      <c r="AF2502" s="4">
        <v>3.1</v>
      </c>
      <c r="AG2502" s="4">
        <v>12.8</v>
      </c>
      <c r="AH2502" s="4">
        <v>7.7</v>
      </c>
      <c r="AI2502" s="4">
        <v>7</v>
      </c>
      <c r="AJ2502" s="6" t="s">
        <v>95</v>
      </c>
      <c r="AK2502" s="3">
        <v>0.9</v>
      </c>
      <c r="AL2502" s="2">
        <v>0</v>
      </c>
    </row>
    <row r="2503" spans="1:38" x14ac:dyDescent="0.35">
      <c r="A2503" s="2">
        <f>AVERAGE(L2503:N2503)</f>
        <v>19.333333333333332</v>
      </c>
      <c r="B2503" s="2">
        <f>R2503+U2503</f>
        <v>50</v>
      </c>
      <c r="C2503" s="2">
        <f>Y2503+Z2503+AB2503</f>
        <v>35</v>
      </c>
      <c r="D2503" s="2">
        <f>IF(B2503&gt;100,5)+IF(B2503&gt;150,5)+IF(R2503&gt;0,3)+IF(R2503&gt;15,3)+IF(R2503&gt;25,3)+IF(S2503&gt;0,3)+IF(S2503&gt;15,3)+IF(S2503&gt;25,3)+IF(U2503&gt;20,2,0)+IF(U2503&gt;30,3,0)+IF(U2503&gt;50,5,0)+IF(U2503&gt;60,3,0)+IF(Y2503&gt;100,5,0)+IF(Y2503&gt;0,2)+IF(Y2503&gt;15,2)+IF(Y2503&gt;25,2)+IF(Y2503&gt;30,2)+IF(Y2503&gt;40,2)+IF(Y2503&gt;50,2)+IF(Y2503&gt;100,4)+IF(Y2503&lt;10,-5,0)+IF(Y2503&lt;0,-10)++IF(Y2503&lt;15,-5,0)+IF(R2503&lt;0,-3)+IF(R2503&lt;-5,-3)+IF(S2503&lt;0,-3)+IF(S2503&lt;-5,-3)+IF(T2503&lt;0,-3)+IF(T2503&lt;-5,-3)+IF(W2503=1,5,0)+IF(X2503&gt;20,3,0)+IF(X2503&gt;25,3,0)+IF(X2503&gt;40,3,0)+IF(X2503&gt;50,3,0)+IF(N2503&lt;50,-10)+IF(N2503&lt;30,-10)+IF(N2503&lt;20,-10)+IF(N2503&lt;70,-5)+IF(N2503&lt;80,-5)+IF(N2503&gt;95,5,0)+IF(L2503&lt;50,-10)+IF(L2503&lt;30,-10)+IF(L2503&lt;20,-10)+IF(L2503&lt;70,-5)+IF(L2503&lt;80,-5)+IF(L2503&gt;95,5,0)+IF(A2503&gt;85,3,0)+IF(A2503&gt;90,3,0)+IF(U2503&lt;0,-10)+IF(U2503&lt;-5,-20)+IF(U2503&lt;-10,-10)+IF(V2503&gt;0,5,0)+IF(V2503&gt;15,5,0)+IF(V2503&gt;25,5,0)+IF(V2503&lt;0,-10,0)+IF(V2503&lt;-5,-10,0)+IF(U2503&lt;0,-10,0)+IF(U2503&lt;-5,-10,0)+IF(M2503&gt;90,10)+IF(M2503&gt;97,5)+IF(L2503&lt;70,-20,0)+IF(Y2503&gt;100,15,0)+IF(Y2503&gt;200,10,0)+IF(AB2503&gt;40,5,0)+IF(AB2503&gt;50,5,0)+IF(AB2503&gt;60,10,0)+IF(AB2503&gt;100,15,0)+IF(AB2503&gt;200,10,0)</f>
        <v>-81</v>
      </c>
      <c r="E2503" s="2">
        <f>W2503+AA2503+IF(AK2503&gt;1,1,0)+IF(AK2503&gt;1.2,2,0)+IF(AK2503&gt;1.3,2,0)+IF(AK2503&lt;1,-2,0)+IF(B2503&gt;200,5,0)+IF(B2503&gt;300,5,0)+IF(B2503&lt;30,-15,0)+IF(B2503&lt;20,-15,0)</f>
        <v>-1</v>
      </c>
      <c r="F2503" s="2">
        <f>IF(AF2503&gt;0,2,0)+IF(AF2503&gt;2,3,0)+IF(AF2503&gt;4,4,0)+IF(AF2503&gt;10,5,0)+IF(O2503="A",3,0)+IF(O2503="B",3,0)+IF(P2503="A+",7,0)+IF(P2503="A",5,0)+IF(P2503="A-",3,0)+IF(P2503="B+",2,0)+IF(AC2503&lt;40,3,0)+IF(AC2503&lt;20,3,0)+IF(AC2503&lt;10,5,0)+IF(C2503&gt;50,5)</f>
        <v>14</v>
      </c>
      <c r="G2503" s="2">
        <f>IF(AG2503&gt;0,3)+IF(AG2503&gt;4,3)+IF(AG2503&gt;7,3)+IF(AG2503&gt;10,3)+IF(AG2503&gt;13,3)+IF(AG2503&gt;15,3)+IF(AG2503&gt;17,3)+IF(AG2503&gt;20,3)+IF(AG2503&gt;25,5)+IF(AH2503&gt;0,3)+IF(AH2503&gt;7,3)+IF(AH2503&gt;10,3)+IF(AH2503&gt;15,3)+IF(AI2503&gt;0,3)+IF(AI2503&gt;7,3)+IF(AI2503&gt;10,3)+IF(AI2503&gt;15,3)</f>
        <v>0</v>
      </c>
      <c r="H2503" s="2">
        <f>SUM(D2503:G2503)</f>
        <v>-68</v>
      </c>
      <c r="I2503" s="2">
        <f>I2502+1</f>
        <v>2502</v>
      </c>
      <c r="J2503" s="3" t="s">
        <v>6850</v>
      </c>
      <c r="K2503" s="2" t="s">
        <v>6851</v>
      </c>
      <c r="L2503" s="7">
        <v>23</v>
      </c>
      <c r="M2503" s="7">
        <v>20</v>
      </c>
      <c r="N2503" s="7">
        <v>15</v>
      </c>
      <c r="O2503" s="7" t="s">
        <v>31</v>
      </c>
      <c r="P2503" s="7" t="s">
        <v>31</v>
      </c>
      <c r="Q2503" s="6" t="s">
        <v>302</v>
      </c>
      <c r="R2503" s="3">
        <v>0</v>
      </c>
      <c r="S2503" s="3">
        <v>0</v>
      </c>
      <c r="T2503" s="3">
        <v>0</v>
      </c>
      <c r="U2503" s="3">
        <v>50</v>
      </c>
      <c r="V2503" s="3">
        <v>0</v>
      </c>
      <c r="W2503" s="3">
        <v>0</v>
      </c>
      <c r="X2503" s="3">
        <v>0</v>
      </c>
      <c r="Y2503" s="5">
        <v>22</v>
      </c>
      <c r="Z2503" s="5">
        <v>-9</v>
      </c>
      <c r="AA2503" s="5">
        <v>1</v>
      </c>
      <c r="AB2503" s="5">
        <v>22</v>
      </c>
      <c r="AC2503" s="4">
        <v>40</v>
      </c>
      <c r="AD2503" s="4" t="s">
        <v>38</v>
      </c>
      <c r="AE2503" s="4">
        <v>23</v>
      </c>
      <c r="AF2503" s="4">
        <v>13.5</v>
      </c>
      <c r="AG2503" s="4">
        <v>-12.1</v>
      </c>
      <c r="AH2503" s="4">
        <v>-77.7</v>
      </c>
      <c r="AI2503" s="4">
        <v>-56.4</v>
      </c>
      <c r="AJ2503" s="6" t="s">
        <v>85</v>
      </c>
      <c r="AK2503" s="3">
        <v>0.8</v>
      </c>
      <c r="AL2503" s="2">
        <v>0</v>
      </c>
    </row>
    <row r="2504" spans="1:38" x14ac:dyDescent="0.35">
      <c r="A2504" s="2">
        <f>AVERAGE(L2504:N2504)</f>
        <v>54.666666666666664</v>
      </c>
      <c r="B2504" s="2">
        <f>R2504+U2504</f>
        <v>18</v>
      </c>
      <c r="C2504" s="2">
        <f>Y2504+Z2504+AB2504</f>
        <v>15.1</v>
      </c>
      <c r="D2504" s="2">
        <f>IF(B2504&gt;100,5)+IF(B2504&gt;150,5)+IF(R2504&gt;0,3)+IF(R2504&gt;15,3)+IF(R2504&gt;25,3)+IF(S2504&gt;0,3)+IF(S2504&gt;15,3)+IF(S2504&gt;25,3)+IF(U2504&gt;20,2,0)+IF(U2504&gt;30,3,0)+IF(U2504&gt;50,5,0)+IF(U2504&gt;60,3,0)+IF(Y2504&gt;100,5,0)+IF(Y2504&gt;0,2)+IF(Y2504&gt;15,2)+IF(Y2504&gt;25,2)+IF(Y2504&gt;30,2)+IF(Y2504&gt;40,2)+IF(Y2504&gt;50,2)+IF(Y2504&gt;100,4)+IF(Y2504&lt;10,-5,0)+IF(Y2504&lt;0,-10)++IF(Y2504&lt;15,-5,0)+IF(R2504&lt;0,-3)+IF(R2504&lt;-5,-3)+IF(S2504&lt;0,-3)+IF(S2504&lt;-5,-3)+IF(T2504&lt;0,-3)+IF(T2504&lt;-5,-3)+IF(W2504=1,5,0)+IF(X2504&gt;20,3,0)+IF(X2504&gt;25,3,0)+IF(X2504&gt;40,3,0)+IF(X2504&gt;50,3,0)+IF(N2504&lt;50,-10)+IF(N2504&lt;30,-10)+IF(N2504&lt;20,-10)+IF(N2504&lt;70,-5)+IF(N2504&lt;80,-5)+IF(N2504&gt;95,5,0)+IF(L2504&lt;50,-10)+IF(L2504&lt;30,-10)+IF(L2504&lt;20,-10)+IF(L2504&lt;70,-5)+IF(L2504&lt;80,-5)+IF(L2504&gt;95,5,0)+IF(A2504&gt;85,3,0)+IF(A2504&gt;90,3,0)+IF(U2504&lt;0,-10)+IF(U2504&lt;-5,-20)+IF(U2504&lt;-10,-10)+IF(V2504&gt;0,5,0)+IF(V2504&gt;15,5,0)+IF(V2504&gt;25,5,0)+IF(V2504&lt;0,-10,0)+IF(V2504&lt;-5,-10,0)+IF(U2504&lt;0,-10,0)+IF(U2504&lt;-5,-10,0)+IF(M2504&gt;90,10)+IF(M2504&gt;97,5)+IF(L2504&lt;70,-20,0)+IF(Y2504&gt;100,15,0)+IF(Y2504&gt;200,10,0)+IF(AB2504&gt;40,5,0)+IF(AB2504&gt;50,5,0)+IF(AB2504&gt;60,10,0)+IF(AB2504&gt;100,15,0)+IF(AB2504&gt;200,10,0)</f>
        <v>-84</v>
      </c>
      <c r="E2504" s="2">
        <f>W2504+AA2504+IF(AK2504&gt;1,1,0)+IF(AK2504&gt;1.2,2,0)+IF(AK2504&gt;1.3,2,0)+IF(AK2504&lt;1,-2,0)+IF(B2504&gt;200,5,0)+IF(B2504&gt;300,5,0)+IF(B2504&lt;30,-15,0)+IF(B2504&lt;20,-15,0)</f>
        <v>-32</v>
      </c>
      <c r="F2504" s="2">
        <f>IF(AF2504&gt;0,2,0)+IF(AF2504&gt;2,3,0)+IF(AF2504&gt;4,4,0)+IF(AF2504&gt;10,5,0)+IF(O2504="A",3,0)+IF(O2504="B",3,0)+IF(P2504="A+",7,0)+IF(P2504="A",5,0)+IF(P2504="A-",3,0)+IF(P2504="B+",2,0)+IF(AC2504&lt;40,3,0)+IF(AC2504&lt;20,3,0)+IF(AC2504&lt;10,5,0)+IF(C2504&gt;50,5)</f>
        <v>3</v>
      </c>
      <c r="G2504" s="2">
        <f>IF(AG2504&gt;0,3)+IF(AG2504&gt;4,3)+IF(AG2504&gt;7,3)+IF(AG2504&gt;10,3)+IF(AG2504&gt;13,3)+IF(AG2504&gt;15,3)+IF(AG2504&gt;17,3)+IF(AG2504&gt;20,3)+IF(AG2504&gt;25,5)+IF(AH2504&gt;0,3)+IF(AH2504&gt;7,3)+IF(AH2504&gt;10,3)+IF(AH2504&gt;15,3)+IF(AI2504&gt;0,3)+IF(AI2504&gt;7,3)+IF(AI2504&gt;10,3)+IF(AI2504&gt;15,3)</f>
        <v>45</v>
      </c>
      <c r="H2504" s="2">
        <f>SUM(D2504:G2504)</f>
        <v>-68</v>
      </c>
      <c r="I2504" s="2">
        <f>I2503+1</f>
        <v>2503</v>
      </c>
      <c r="J2504" s="3" t="s">
        <v>7207</v>
      </c>
      <c r="K2504" s="2" t="s">
        <v>7208</v>
      </c>
      <c r="L2504" s="7">
        <v>45</v>
      </c>
      <c r="M2504" s="7">
        <v>85</v>
      </c>
      <c r="N2504" s="7">
        <v>34</v>
      </c>
      <c r="O2504" s="7" t="s">
        <v>48</v>
      </c>
      <c r="P2504" s="7" t="s">
        <v>31</v>
      </c>
      <c r="Q2504" s="6" t="s">
        <v>2752</v>
      </c>
      <c r="R2504" s="3">
        <v>18</v>
      </c>
      <c r="S2504" s="3">
        <v>0</v>
      </c>
      <c r="T2504" s="3">
        <v>9</v>
      </c>
      <c r="U2504" s="3">
        <v>0</v>
      </c>
      <c r="V2504" s="3">
        <v>-5</v>
      </c>
      <c r="W2504" s="3">
        <v>0</v>
      </c>
      <c r="X2504" s="3">
        <v>0</v>
      </c>
      <c r="Y2504" s="5">
        <v>-3</v>
      </c>
      <c r="Z2504" s="5">
        <v>17</v>
      </c>
      <c r="AA2504" s="5">
        <v>0</v>
      </c>
      <c r="AB2504" s="5">
        <v>1.1000000000000001</v>
      </c>
      <c r="AC2504" s="4">
        <v>119</v>
      </c>
      <c r="AD2504" s="4" t="s">
        <v>55</v>
      </c>
      <c r="AE2504" s="4">
        <v>99</v>
      </c>
      <c r="AF2504" s="4">
        <v>-2.8</v>
      </c>
      <c r="AG2504" s="4">
        <v>19.8</v>
      </c>
      <c r="AH2504" s="4">
        <v>42</v>
      </c>
      <c r="AI2504" s="4">
        <v>36</v>
      </c>
      <c r="AJ2504" s="6" t="s">
        <v>486</v>
      </c>
      <c r="AK2504" s="3">
        <v>0.5</v>
      </c>
      <c r="AL2504" s="2">
        <v>0</v>
      </c>
    </row>
    <row r="2505" spans="1:38" x14ac:dyDescent="0.35">
      <c r="A2505" s="2">
        <f>AVERAGE(L2505:N2505)</f>
        <v>44</v>
      </c>
      <c r="B2505" s="2">
        <f>R2505+U2505</f>
        <v>-1</v>
      </c>
      <c r="C2505" s="2">
        <f>Y2505+Z2505+AB2505</f>
        <v>-8.8000000000000007</v>
      </c>
      <c r="D2505" s="2">
        <f>IF(B2505&gt;100,5)+IF(B2505&gt;150,5)+IF(R2505&gt;0,3)+IF(R2505&gt;15,3)+IF(R2505&gt;25,3)+IF(S2505&gt;0,3)+IF(S2505&gt;15,3)+IF(S2505&gt;25,3)+IF(U2505&gt;20,2,0)+IF(U2505&gt;30,3,0)+IF(U2505&gt;50,5,0)+IF(U2505&gt;60,3,0)+IF(Y2505&gt;100,5,0)+IF(Y2505&gt;0,2)+IF(Y2505&gt;15,2)+IF(Y2505&gt;25,2)+IF(Y2505&gt;30,2)+IF(Y2505&gt;40,2)+IF(Y2505&gt;50,2)+IF(Y2505&gt;100,4)+IF(Y2505&lt;10,-5,0)+IF(Y2505&lt;0,-10)++IF(Y2505&lt;15,-5,0)+IF(R2505&lt;0,-3)+IF(R2505&lt;-5,-3)+IF(S2505&lt;0,-3)+IF(S2505&lt;-5,-3)+IF(T2505&lt;0,-3)+IF(T2505&lt;-5,-3)+IF(W2505=1,5,0)+IF(X2505&gt;20,3,0)+IF(X2505&gt;25,3,0)+IF(X2505&gt;40,3,0)+IF(X2505&gt;50,3,0)+IF(N2505&lt;50,-10)+IF(N2505&lt;30,-10)+IF(N2505&lt;20,-10)+IF(N2505&lt;70,-5)+IF(N2505&lt;80,-5)+IF(N2505&gt;95,5,0)+IF(L2505&lt;50,-10)+IF(L2505&lt;30,-10)+IF(L2505&lt;20,-10)+IF(L2505&lt;70,-5)+IF(L2505&lt;80,-5)+IF(L2505&gt;95,5,0)+IF(A2505&gt;85,3,0)+IF(A2505&gt;90,3,0)+IF(U2505&lt;0,-10)+IF(U2505&lt;-5,-20)+IF(U2505&lt;-10,-10)+IF(V2505&gt;0,5,0)+IF(V2505&gt;15,5,0)+IF(V2505&gt;25,5,0)+IF(V2505&lt;0,-10,0)+IF(V2505&lt;-5,-10,0)+IF(U2505&lt;0,-10,0)+IF(U2505&lt;-5,-10,0)+IF(M2505&gt;90,10)+IF(M2505&gt;97,5)+IF(L2505&lt;70,-20,0)+IF(Y2505&gt;100,15,0)+IF(Y2505&gt;200,10,0)+IF(AB2505&gt;40,5,0)+IF(AB2505&gt;50,5,0)+IF(AB2505&gt;60,10,0)+IF(AB2505&gt;100,15,0)+IF(AB2505&gt;200,10,0)</f>
        <v>-84</v>
      </c>
      <c r="E2505" s="2">
        <f>W2505+AA2505+IF(AK2505&gt;1,1,0)+IF(AK2505&gt;1.2,2,0)+IF(AK2505&gt;1.3,2,0)+IF(AK2505&lt;1,-2,0)+IF(B2505&gt;200,5,0)+IF(B2505&gt;300,5,0)+IF(B2505&lt;30,-15,0)+IF(B2505&lt;20,-15,0)</f>
        <v>-32</v>
      </c>
      <c r="F2505" s="2">
        <f>IF(AF2505&gt;0,2,0)+IF(AF2505&gt;2,3,0)+IF(AF2505&gt;4,4,0)+IF(AF2505&gt;10,5,0)+IF(O2505="A",3,0)+IF(O2505="B",3,0)+IF(P2505="A+",7,0)+IF(P2505="A",5,0)+IF(P2505="A-",3,0)+IF(P2505="B+",2,0)+IF(AC2505&lt;40,3,0)+IF(AC2505&lt;20,3,0)+IF(AC2505&lt;10,5,0)+IF(C2505&gt;50,5)</f>
        <v>9</v>
      </c>
      <c r="G2505" s="2">
        <f>IF(AG2505&gt;0,3)+IF(AG2505&gt;4,3)+IF(AG2505&gt;7,3)+IF(AG2505&gt;10,3)+IF(AG2505&gt;13,3)+IF(AG2505&gt;15,3)+IF(AG2505&gt;17,3)+IF(AG2505&gt;20,3)+IF(AG2505&gt;25,5)+IF(AH2505&gt;0,3)+IF(AH2505&gt;7,3)+IF(AH2505&gt;10,3)+IF(AH2505&gt;15,3)+IF(AI2505&gt;0,3)+IF(AI2505&gt;7,3)+IF(AI2505&gt;10,3)+IF(AI2505&gt;15,3)</f>
        <v>39</v>
      </c>
      <c r="H2505" s="2">
        <f>SUM(D2505:G2505)</f>
        <v>-68</v>
      </c>
      <c r="I2505" s="2">
        <f>I2504+1</f>
        <v>2504</v>
      </c>
      <c r="J2505" s="3" t="s">
        <v>9634</v>
      </c>
      <c r="K2505" s="2" t="s">
        <v>9635</v>
      </c>
      <c r="L2505" s="7">
        <v>40</v>
      </c>
      <c r="M2505" s="7">
        <v>61</v>
      </c>
      <c r="N2505" s="7">
        <v>31</v>
      </c>
      <c r="O2505" s="7" t="s">
        <v>80</v>
      </c>
      <c r="P2505" s="7" t="s">
        <v>75</v>
      </c>
      <c r="Q2505" s="6" t="s">
        <v>65</v>
      </c>
      <c r="R2505" s="3">
        <v>-8</v>
      </c>
      <c r="S2505" s="3">
        <v>29</v>
      </c>
      <c r="T2505" s="3">
        <v>7</v>
      </c>
      <c r="U2505" s="3">
        <v>7</v>
      </c>
      <c r="V2505" s="3">
        <v>-2</v>
      </c>
      <c r="W2505" s="3">
        <v>0</v>
      </c>
      <c r="X2505" s="3">
        <v>21.2</v>
      </c>
      <c r="Y2505" s="5">
        <v>-4</v>
      </c>
      <c r="Z2505" s="5">
        <v>-2</v>
      </c>
      <c r="AA2505" s="5">
        <v>0</v>
      </c>
      <c r="AB2505" s="5">
        <v>-2.8</v>
      </c>
      <c r="AC2505" s="4">
        <v>132</v>
      </c>
      <c r="AD2505" s="4" t="s">
        <v>164</v>
      </c>
      <c r="AE2505" s="4">
        <v>60</v>
      </c>
      <c r="AF2505" s="4">
        <v>9.6</v>
      </c>
      <c r="AG2505" s="4">
        <v>19.100000000000001</v>
      </c>
      <c r="AH2505" s="4">
        <v>10.6</v>
      </c>
      <c r="AI2505" s="4">
        <v>11.4</v>
      </c>
      <c r="AJ2505" s="6" t="s">
        <v>95</v>
      </c>
      <c r="AK2505" s="3">
        <v>0.5</v>
      </c>
      <c r="AL2505" s="2">
        <v>0</v>
      </c>
    </row>
    <row r="2506" spans="1:38" x14ac:dyDescent="0.35">
      <c r="A2506" s="2">
        <f>AVERAGE(L2506:N2506)</f>
        <v>76</v>
      </c>
      <c r="B2506" s="2">
        <f>R2506+U2506</f>
        <v>-15</v>
      </c>
      <c r="C2506" s="2">
        <f>Y2506+Z2506+AB2506</f>
        <v>24.4</v>
      </c>
      <c r="D2506" s="2">
        <f>IF(B2506&gt;100,5)+IF(B2506&gt;150,5)+IF(R2506&gt;0,3)+IF(R2506&gt;15,3)+IF(R2506&gt;25,3)+IF(S2506&gt;0,3)+IF(S2506&gt;15,3)+IF(S2506&gt;25,3)+IF(U2506&gt;20,2,0)+IF(U2506&gt;30,3,0)+IF(U2506&gt;50,5,0)+IF(U2506&gt;60,3,0)+IF(Y2506&gt;100,5,0)+IF(Y2506&gt;0,2)+IF(Y2506&gt;15,2)+IF(Y2506&gt;25,2)+IF(Y2506&gt;30,2)+IF(Y2506&gt;40,2)+IF(Y2506&gt;50,2)+IF(Y2506&gt;100,4)+IF(Y2506&lt;10,-5,0)+IF(Y2506&lt;0,-10)++IF(Y2506&lt;15,-5,0)+IF(R2506&lt;0,-3)+IF(R2506&lt;-5,-3)+IF(S2506&lt;0,-3)+IF(S2506&lt;-5,-3)+IF(T2506&lt;0,-3)+IF(T2506&lt;-5,-3)+IF(W2506=1,5,0)+IF(X2506&gt;20,3,0)+IF(X2506&gt;25,3,0)+IF(X2506&gt;40,3,0)+IF(X2506&gt;50,3,0)+IF(N2506&lt;50,-10)+IF(N2506&lt;30,-10)+IF(N2506&lt;20,-10)+IF(N2506&lt;70,-5)+IF(N2506&lt;80,-5)+IF(N2506&gt;95,5,0)+IF(L2506&lt;50,-10)+IF(L2506&lt;30,-10)+IF(L2506&lt;20,-10)+IF(L2506&lt;70,-5)+IF(L2506&lt;80,-5)+IF(L2506&gt;95,5,0)+IF(A2506&gt;85,3,0)+IF(A2506&gt;90,3,0)+IF(U2506&lt;0,-10)+IF(U2506&lt;-5,-20)+IF(U2506&lt;-10,-10)+IF(V2506&gt;0,5,0)+IF(V2506&gt;15,5,0)+IF(V2506&gt;25,5,0)+IF(V2506&lt;0,-10,0)+IF(V2506&lt;-5,-10,0)+IF(U2506&lt;0,-10,0)+IF(U2506&lt;-5,-10,0)+IF(M2506&gt;90,10)+IF(M2506&gt;97,5)+IF(L2506&lt;70,-20,0)+IF(Y2506&gt;100,15,0)+IF(Y2506&gt;200,10,0)+IF(AB2506&gt;40,5,0)+IF(AB2506&gt;50,5,0)+IF(AB2506&gt;60,10,0)+IF(AB2506&gt;100,15,0)+IF(AB2506&gt;200,10,0)</f>
        <v>-89</v>
      </c>
      <c r="E2506" s="2">
        <f>W2506+AA2506+IF(AK2506&gt;1,1,0)+IF(AK2506&gt;1.2,2,0)+IF(AK2506&gt;1.3,2,0)+IF(AK2506&lt;1,-2,0)+IF(B2506&gt;200,5,0)+IF(B2506&gt;300,5,0)+IF(B2506&lt;30,-15,0)+IF(B2506&lt;20,-15,0)</f>
        <v>-29</v>
      </c>
      <c r="F2506" s="2">
        <f>IF(AF2506&gt;0,2,0)+IF(AF2506&gt;2,3,0)+IF(AF2506&gt;4,4,0)+IF(AF2506&gt;10,5,0)+IF(O2506="A",3,0)+IF(O2506="B",3,0)+IF(P2506="A+",7,0)+IF(P2506="A",5,0)+IF(P2506="A-",3,0)+IF(P2506="B+",2,0)+IF(AC2506&lt;40,3,0)+IF(AC2506&lt;20,3,0)+IF(AC2506&lt;10,5,0)+IF(C2506&gt;50,5)</f>
        <v>5</v>
      </c>
      <c r="G2506" s="2">
        <f>IF(AG2506&gt;0,3)+IF(AG2506&gt;4,3)+IF(AG2506&gt;7,3)+IF(AG2506&gt;10,3)+IF(AG2506&gt;13,3)+IF(AG2506&gt;15,3)+IF(AG2506&gt;17,3)+IF(AG2506&gt;20,3)+IF(AG2506&gt;25,5)+IF(AH2506&gt;0,3)+IF(AH2506&gt;7,3)+IF(AH2506&gt;10,3)+IF(AH2506&gt;15,3)+IF(AI2506&gt;0,3)+IF(AI2506&gt;7,3)+IF(AI2506&gt;10,3)+IF(AI2506&gt;15,3)</f>
        <v>45</v>
      </c>
      <c r="H2506" s="2">
        <f>SUM(D2506:G2506)</f>
        <v>-68</v>
      </c>
      <c r="I2506" s="2">
        <f>I2505+1</f>
        <v>2505</v>
      </c>
      <c r="J2506" s="3" t="s">
        <v>537</v>
      </c>
      <c r="K2506" s="2" t="s">
        <v>538</v>
      </c>
      <c r="L2506" s="7">
        <v>86</v>
      </c>
      <c r="M2506" s="7">
        <v>84</v>
      </c>
      <c r="N2506" s="7">
        <v>58</v>
      </c>
      <c r="O2506" s="7" t="s">
        <v>29</v>
      </c>
      <c r="P2506" s="7" t="s">
        <v>70</v>
      </c>
      <c r="Q2506" s="6" t="s">
        <v>261</v>
      </c>
      <c r="R2506" s="3">
        <v>13</v>
      </c>
      <c r="S2506" s="3">
        <v>17</v>
      </c>
      <c r="T2506" s="3">
        <v>14</v>
      </c>
      <c r="U2506" s="3">
        <v>-28</v>
      </c>
      <c r="V2506" s="3">
        <v>-20</v>
      </c>
      <c r="W2506" s="3">
        <v>0</v>
      </c>
      <c r="X2506" s="3">
        <v>-0.6</v>
      </c>
      <c r="Y2506" s="5">
        <v>8</v>
      </c>
      <c r="Z2506" s="5">
        <v>6</v>
      </c>
      <c r="AA2506" s="5">
        <v>0</v>
      </c>
      <c r="AB2506" s="5">
        <v>10.4</v>
      </c>
      <c r="AC2506" s="4">
        <v>68</v>
      </c>
      <c r="AD2506" s="4" t="s">
        <v>258</v>
      </c>
      <c r="AE2506" s="4">
        <v>55</v>
      </c>
      <c r="AF2506" s="4">
        <v>0.3</v>
      </c>
      <c r="AG2506" s="4">
        <v>17.100000000000001</v>
      </c>
      <c r="AH2506" s="4">
        <v>18.600000000000001</v>
      </c>
      <c r="AI2506" s="4">
        <v>18.5</v>
      </c>
      <c r="AJ2506" s="6" t="s">
        <v>56</v>
      </c>
      <c r="AK2506" s="3">
        <v>1.2</v>
      </c>
      <c r="AL2506" s="2">
        <v>0</v>
      </c>
    </row>
    <row r="2507" spans="1:38" x14ac:dyDescent="0.35">
      <c r="A2507" s="2">
        <f>AVERAGE(L2507:N2507)</f>
        <v>17.666666666666668</v>
      </c>
      <c r="B2507" s="2">
        <f>R2507+U2507</f>
        <v>86</v>
      </c>
      <c r="C2507" s="2">
        <f>Y2507+Z2507+AB2507</f>
        <v>11.3</v>
      </c>
      <c r="D2507" s="2">
        <f>IF(B2507&gt;100,5)+IF(B2507&gt;150,5)+IF(R2507&gt;0,3)+IF(R2507&gt;15,3)+IF(R2507&gt;25,3)+IF(S2507&gt;0,3)+IF(S2507&gt;15,3)+IF(S2507&gt;25,3)+IF(U2507&gt;20,2,0)+IF(U2507&gt;30,3,0)+IF(U2507&gt;50,5,0)+IF(U2507&gt;60,3,0)+IF(Y2507&gt;100,5,0)+IF(Y2507&gt;0,2)+IF(Y2507&gt;15,2)+IF(Y2507&gt;25,2)+IF(Y2507&gt;30,2)+IF(Y2507&gt;40,2)+IF(Y2507&gt;50,2)+IF(Y2507&gt;100,4)+IF(Y2507&lt;10,-5,0)+IF(Y2507&lt;0,-10)++IF(Y2507&lt;15,-5,0)+IF(R2507&lt;0,-3)+IF(R2507&lt;-5,-3)+IF(S2507&lt;0,-3)+IF(S2507&lt;-5,-3)+IF(T2507&lt;0,-3)+IF(T2507&lt;-5,-3)+IF(W2507=1,5,0)+IF(X2507&gt;20,3,0)+IF(X2507&gt;25,3,0)+IF(X2507&gt;40,3,0)+IF(X2507&gt;50,3,0)+IF(N2507&lt;50,-10)+IF(N2507&lt;30,-10)+IF(N2507&lt;20,-10)+IF(N2507&lt;70,-5)+IF(N2507&lt;80,-5)+IF(N2507&gt;95,5,0)+IF(L2507&lt;50,-10)+IF(L2507&lt;30,-10)+IF(L2507&lt;20,-10)+IF(L2507&lt;70,-5)+IF(L2507&lt;80,-5)+IF(L2507&gt;95,5,0)+IF(A2507&gt;85,3,0)+IF(A2507&gt;90,3,0)+IF(U2507&lt;0,-10)+IF(U2507&lt;-5,-20)+IF(U2507&lt;-10,-10)+IF(V2507&gt;0,5,0)+IF(V2507&gt;15,5,0)+IF(V2507&gt;25,5,0)+IF(V2507&lt;0,-10,0)+IF(V2507&lt;-5,-10,0)+IF(U2507&lt;0,-10,0)+IF(U2507&lt;-5,-10,0)+IF(M2507&gt;90,10)+IF(M2507&gt;97,5)+IF(L2507&lt;70,-20,0)+IF(Y2507&gt;100,15,0)+IF(Y2507&gt;200,10,0)+IF(AB2507&gt;40,5,0)+IF(AB2507&gt;50,5,0)+IF(AB2507&gt;60,10,0)+IF(AB2507&gt;100,15,0)+IF(AB2507&gt;200,10,0)</f>
        <v>-90</v>
      </c>
      <c r="E2507" s="2">
        <f>W2507+AA2507+IF(AK2507&gt;1,1,0)+IF(AK2507&gt;1.2,2,0)+IF(AK2507&gt;1.3,2,0)+IF(AK2507&lt;1,-2,0)+IF(B2507&gt;200,5,0)+IF(B2507&gt;300,5,0)+IF(B2507&lt;30,-15,0)+IF(B2507&lt;20,-15,0)</f>
        <v>5</v>
      </c>
      <c r="F2507" s="2">
        <f>IF(AF2507&gt;0,2,0)+IF(AF2507&gt;2,3,0)+IF(AF2507&gt;4,4,0)+IF(AF2507&gt;10,5,0)+IF(O2507="A",3,0)+IF(O2507="B",3,0)+IF(P2507="A+",7,0)+IF(P2507="A",5,0)+IF(P2507="A-",3,0)+IF(P2507="B+",2,0)+IF(AC2507&lt;40,3,0)+IF(AC2507&lt;20,3,0)+IF(AC2507&lt;10,5,0)+IF(C2507&gt;50,5)</f>
        <v>8</v>
      </c>
      <c r="G2507" s="2">
        <f>IF(AG2507&gt;0,3)+IF(AG2507&gt;4,3)+IF(AG2507&gt;7,3)+IF(AG2507&gt;10,3)+IF(AG2507&gt;13,3)+IF(AG2507&gt;15,3)+IF(AG2507&gt;17,3)+IF(AG2507&gt;20,3)+IF(AG2507&gt;25,5)+IF(AH2507&gt;0,3)+IF(AH2507&gt;7,3)+IF(AH2507&gt;10,3)+IF(AH2507&gt;15,3)+IF(AI2507&gt;0,3)+IF(AI2507&gt;7,3)+IF(AI2507&gt;10,3)+IF(AI2507&gt;15,3)</f>
        <v>9</v>
      </c>
      <c r="H2507" s="2">
        <f>SUM(D2507:G2507)</f>
        <v>-68</v>
      </c>
      <c r="I2507" s="2">
        <f>I2506+1</f>
        <v>2506</v>
      </c>
      <c r="J2507" s="3" t="s">
        <v>8103</v>
      </c>
      <c r="K2507" s="2" t="s">
        <v>8104</v>
      </c>
      <c r="L2507" s="7">
        <v>17</v>
      </c>
      <c r="M2507" s="7">
        <v>8</v>
      </c>
      <c r="N2507" s="7">
        <v>28</v>
      </c>
      <c r="O2507" s="7" t="s">
        <v>48</v>
      </c>
      <c r="P2507" s="7" t="s">
        <v>42</v>
      </c>
      <c r="Q2507" s="6" t="s">
        <v>925</v>
      </c>
      <c r="R2507" s="3">
        <v>-89</v>
      </c>
      <c r="S2507" s="3">
        <v>-59</v>
      </c>
      <c r="T2507" s="3">
        <v>-82</v>
      </c>
      <c r="U2507" s="3">
        <v>175</v>
      </c>
      <c r="V2507" s="3">
        <v>96</v>
      </c>
      <c r="W2507" s="3">
        <v>0</v>
      </c>
      <c r="X2507" s="3">
        <v>-84.6</v>
      </c>
      <c r="Y2507" s="5">
        <v>0</v>
      </c>
      <c r="Z2507" s="5">
        <v>6</v>
      </c>
      <c r="AA2507" s="5">
        <v>0</v>
      </c>
      <c r="AB2507" s="5">
        <v>5.3</v>
      </c>
      <c r="AC2507" s="4">
        <v>141</v>
      </c>
      <c r="AD2507" s="4" t="s">
        <v>116</v>
      </c>
      <c r="AE2507" s="4">
        <v>50</v>
      </c>
      <c r="AF2507" s="4">
        <v>2.8</v>
      </c>
      <c r="AG2507" s="4">
        <v>3.9</v>
      </c>
      <c r="AH2507" s="4">
        <v>2.5</v>
      </c>
      <c r="AI2507" s="4">
        <v>5.7</v>
      </c>
      <c r="AJ2507" s="6" t="s">
        <v>255</v>
      </c>
      <c r="AK2507" s="3">
        <v>1.5</v>
      </c>
      <c r="AL2507" s="2">
        <v>0</v>
      </c>
    </row>
    <row r="2508" spans="1:38" x14ac:dyDescent="0.35">
      <c r="A2508" s="2">
        <f>AVERAGE(L2508:N2508)</f>
        <v>67.333333333333329</v>
      </c>
      <c r="B2508" s="2">
        <f>R2508+U2508</f>
        <v>-17</v>
      </c>
      <c r="C2508" s="2">
        <f>Y2508+Z2508+AB2508</f>
        <v>76.5</v>
      </c>
      <c r="D2508" s="2">
        <f>IF(B2508&gt;100,5)+IF(B2508&gt;150,5)+IF(R2508&gt;0,3)+IF(R2508&gt;15,3)+IF(R2508&gt;25,3)+IF(S2508&gt;0,3)+IF(S2508&gt;15,3)+IF(S2508&gt;25,3)+IF(U2508&gt;20,2,0)+IF(U2508&gt;30,3,0)+IF(U2508&gt;50,5,0)+IF(U2508&gt;60,3,0)+IF(Y2508&gt;100,5,0)+IF(Y2508&gt;0,2)+IF(Y2508&gt;15,2)+IF(Y2508&gt;25,2)+IF(Y2508&gt;30,2)+IF(Y2508&gt;40,2)+IF(Y2508&gt;50,2)+IF(Y2508&gt;100,4)+IF(Y2508&lt;10,-5,0)+IF(Y2508&lt;0,-10)++IF(Y2508&lt;15,-5,0)+IF(R2508&lt;0,-3)+IF(R2508&lt;-5,-3)+IF(S2508&lt;0,-3)+IF(S2508&lt;-5,-3)+IF(T2508&lt;0,-3)+IF(T2508&lt;-5,-3)+IF(W2508=1,5,0)+IF(X2508&gt;20,3,0)+IF(X2508&gt;25,3,0)+IF(X2508&gt;40,3,0)+IF(X2508&gt;50,3,0)+IF(N2508&lt;50,-10)+IF(N2508&lt;30,-10)+IF(N2508&lt;20,-10)+IF(N2508&lt;70,-5)+IF(N2508&lt;80,-5)+IF(N2508&gt;95,5,0)+IF(L2508&lt;50,-10)+IF(L2508&lt;30,-10)+IF(L2508&lt;20,-10)+IF(L2508&lt;70,-5)+IF(L2508&lt;80,-5)+IF(L2508&gt;95,5,0)+IF(A2508&gt;85,3,0)+IF(A2508&gt;90,3,0)+IF(U2508&lt;0,-10)+IF(U2508&lt;-5,-20)+IF(U2508&lt;-10,-10)+IF(V2508&gt;0,5,0)+IF(V2508&gt;15,5,0)+IF(V2508&gt;25,5,0)+IF(V2508&lt;0,-10,0)+IF(V2508&lt;-5,-10,0)+IF(U2508&lt;0,-10,0)+IF(U2508&lt;-5,-10,0)+IF(M2508&gt;90,10)+IF(M2508&gt;97,5)+IF(L2508&lt;70,-20,0)+IF(Y2508&gt;100,15,0)+IF(Y2508&gt;200,10,0)+IF(AB2508&gt;40,5,0)+IF(AB2508&gt;50,5,0)+IF(AB2508&gt;60,10,0)+IF(AB2508&gt;100,15,0)+IF(AB2508&gt;200,10,0)</f>
        <v>-95</v>
      </c>
      <c r="E2508" s="2">
        <f>W2508+AA2508+IF(AK2508&gt;1,1,0)+IF(AK2508&gt;1.2,2,0)+IF(AK2508&gt;1.3,2,0)+IF(AK2508&lt;1,-2,0)+IF(B2508&gt;200,5,0)+IF(B2508&gt;300,5,0)+IF(B2508&lt;30,-15,0)+IF(B2508&lt;20,-15,0)</f>
        <v>-31</v>
      </c>
      <c r="F2508" s="2">
        <f>IF(AF2508&gt;0,2,0)+IF(AF2508&gt;2,3,0)+IF(AF2508&gt;4,4,0)+IF(AF2508&gt;10,5,0)+IF(O2508="A",3,0)+IF(O2508="B",3,0)+IF(P2508="A+",7,0)+IF(P2508="A",5,0)+IF(P2508="A-",3,0)+IF(P2508="B+",2,0)+IF(AC2508&lt;40,3,0)+IF(AC2508&lt;20,3,0)+IF(AC2508&lt;10,5,0)+IF(C2508&gt;50,5)</f>
        <v>13</v>
      </c>
      <c r="G2508" s="2">
        <f>IF(AG2508&gt;0,3)+IF(AG2508&gt;4,3)+IF(AG2508&gt;7,3)+IF(AG2508&gt;10,3)+IF(AG2508&gt;13,3)+IF(AG2508&gt;15,3)+IF(AG2508&gt;17,3)+IF(AG2508&gt;20,3)+IF(AG2508&gt;25,5)+IF(AH2508&gt;0,3)+IF(AH2508&gt;7,3)+IF(AH2508&gt;10,3)+IF(AH2508&gt;15,3)+IF(AI2508&gt;0,3)+IF(AI2508&gt;7,3)+IF(AI2508&gt;10,3)+IF(AI2508&gt;15,3)</f>
        <v>45</v>
      </c>
      <c r="H2508" s="2">
        <f>SUM(D2508:G2508)</f>
        <v>-68</v>
      </c>
      <c r="I2508" s="2">
        <f>I2507+1</f>
        <v>2507</v>
      </c>
      <c r="J2508" s="3" t="s">
        <v>9169</v>
      </c>
      <c r="K2508" s="2" t="s">
        <v>9170</v>
      </c>
      <c r="L2508" s="7">
        <v>73</v>
      </c>
      <c r="M2508" s="7">
        <v>83</v>
      </c>
      <c r="N2508" s="7">
        <v>46</v>
      </c>
      <c r="O2508" s="7" t="s">
        <v>29</v>
      </c>
      <c r="P2508" s="7" t="s">
        <v>42</v>
      </c>
      <c r="Q2508" s="6" t="s">
        <v>49</v>
      </c>
      <c r="R2508" s="3">
        <v>5</v>
      </c>
      <c r="S2508" s="3">
        <v>1</v>
      </c>
      <c r="T2508" s="3">
        <v>38</v>
      </c>
      <c r="U2508" s="3">
        <v>-22</v>
      </c>
      <c r="V2508" s="3">
        <v>-21</v>
      </c>
      <c r="W2508" s="3">
        <v>0</v>
      </c>
      <c r="X2508" s="3">
        <v>14.1</v>
      </c>
      <c r="Y2508" s="5">
        <v>24</v>
      </c>
      <c r="Z2508" s="5">
        <v>30</v>
      </c>
      <c r="AA2508" s="5">
        <v>1</v>
      </c>
      <c r="AB2508" s="5">
        <v>22.5</v>
      </c>
      <c r="AC2508" s="4">
        <v>168</v>
      </c>
      <c r="AD2508" s="4" t="s">
        <v>116</v>
      </c>
      <c r="AE2508" s="4">
        <v>53</v>
      </c>
      <c r="AF2508" s="4">
        <v>3</v>
      </c>
      <c r="AG2508" s="4">
        <v>19.7</v>
      </c>
      <c r="AH2508" s="4">
        <v>29.9</v>
      </c>
      <c r="AI2508" s="4">
        <v>30.2</v>
      </c>
      <c r="AJ2508" s="6" t="s">
        <v>117</v>
      </c>
      <c r="AK2508" s="3">
        <v>0.7</v>
      </c>
      <c r="AL2508" s="2">
        <v>0</v>
      </c>
    </row>
    <row r="2509" spans="1:38" x14ac:dyDescent="0.35">
      <c r="A2509" s="2">
        <f>AVERAGE(L2509:N2509)</f>
        <v>19.333333333333332</v>
      </c>
      <c r="B2509" s="2">
        <f>R2509+U2509</f>
        <v>76</v>
      </c>
      <c r="C2509" s="2">
        <f>Y2509+Z2509+AB2509</f>
        <v>-103.1</v>
      </c>
      <c r="D2509" s="2">
        <f>IF(B2509&gt;100,5)+IF(B2509&gt;150,5)+IF(R2509&gt;0,3)+IF(R2509&gt;15,3)+IF(R2509&gt;25,3)+IF(S2509&gt;0,3)+IF(S2509&gt;15,3)+IF(S2509&gt;25,3)+IF(U2509&gt;20,2,0)+IF(U2509&gt;30,3,0)+IF(U2509&gt;50,5,0)+IF(U2509&gt;60,3,0)+IF(Y2509&gt;100,5,0)+IF(Y2509&gt;0,2)+IF(Y2509&gt;15,2)+IF(Y2509&gt;25,2)+IF(Y2509&gt;30,2)+IF(Y2509&gt;40,2)+IF(Y2509&gt;50,2)+IF(Y2509&gt;100,4)+IF(Y2509&lt;10,-5,0)+IF(Y2509&lt;0,-10)++IF(Y2509&lt;15,-5,0)+IF(R2509&lt;0,-3)+IF(R2509&lt;-5,-3)+IF(S2509&lt;0,-3)+IF(S2509&lt;-5,-3)+IF(T2509&lt;0,-3)+IF(T2509&lt;-5,-3)+IF(W2509=1,5,0)+IF(X2509&gt;20,3,0)+IF(X2509&gt;25,3,0)+IF(X2509&gt;40,3,0)+IF(X2509&gt;50,3,0)+IF(N2509&lt;50,-10)+IF(N2509&lt;30,-10)+IF(N2509&lt;20,-10)+IF(N2509&lt;70,-5)+IF(N2509&lt;80,-5)+IF(N2509&gt;95,5,0)+IF(L2509&lt;50,-10)+IF(L2509&lt;30,-10)+IF(L2509&lt;20,-10)+IF(L2509&lt;70,-5)+IF(L2509&lt;80,-5)+IF(L2509&gt;95,5,0)+IF(A2509&gt;85,3,0)+IF(A2509&gt;90,3,0)+IF(U2509&lt;0,-10)+IF(U2509&lt;-5,-20)+IF(U2509&lt;-10,-10)+IF(V2509&gt;0,5,0)+IF(V2509&gt;15,5,0)+IF(V2509&gt;25,5,0)+IF(V2509&lt;0,-10,0)+IF(V2509&lt;-5,-10,0)+IF(U2509&lt;0,-10,0)+IF(U2509&lt;-5,-10,0)+IF(M2509&gt;90,10)+IF(M2509&gt;97,5)+IF(L2509&lt;70,-20,0)+IF(Y2509&gt;100,15,0)+IF(Y2509&gt;200,10,0)+IF(AB2509&gt;40,5,0)+IF(AB2509&gt;50,5,0)+IF(AB2509&gt;60,10,0)+IF(AB2509&gt;100,15,0)+IF(AB2509&gt;200,10,0)</f>
        <v>-96</v>
      </c>
      <c r="E2509" s="2">
        <f>W2509+AA2509+IF(AK2509&gt;1,1,0)+IF(AK2509&gt;1.2,2,0)+IF(AK2509&gt;1.3,2,0)+IF(AK2509&lt;1,-2,0)+IF(B2509&gt;200,5,0)+IF(B2509&gt;300,5,0)+IF(B2509&lt;30,-15,0)+IF(B2509&lt;20,-15,0)</f>
        <v>-2</v>
      </c>
      <c r="F2509" s="2">
        <f>IF(AF2509&gt;0,2,0)+IF(AF2509&gt;2,3,0)+IF(AF2509&gt;4,4,0)+IF(AF2509&gt;10,5,0)+IF(O2509="A",3,0)+IF(O2509="B",3,0)+IF(P2509="A+",7,0)+IF(P2509="A",5,0)+IF(P2509="A-",3,0)+IF(P2509="B+",2,0)+IF(AC2509&lt;40,3,0)+IF(AC2509&lt;20,3,0)+IF(AC2509&lt;10,5,0)+IF(C2509&gt;50,5)</f>
        <v>0</v>
      </c>
      <c r="G2509" s="2">
        <f>IF(AG2509&gt;0,3)+IF(AG2509&gt;4,3)+IF(AG2509&gt;7,3)+IF(AG2509&gt;10,3)+IF(AG2509&gt;13,3)+IF(AG2509&gt;15,3)+IF(AG2509&gt;17,3)+IF(AG2509&gt;20,3)+IF(AG2509&gt;25,5)+IF(AH2509&gt;0,3)+IF(AH2509&gt;7,3)+IF(AH2509&gt;10,3)+IF(AH2509&gt;15,3)+IF(AI2509&gt;0,3)+IF(AI2509&gt;7,3)+IF(AI2509&gt;10,3)+IF(AI2509&gt;15,3)</f>
        <v>30</v>
      </c>
      <c r="H2509" s="2">
        <f>SUM(D2509:G2509)</f>
        <v>-68</v>
      </c>
      <c r="I2509" s="2">
        <f>I2508+1</f>
        <v>2508</v>
      </c>
      <c r="J2509" s="3" t="s">
        <v>1468</v>
      </c>
      <c r="K2509" s="2" t="s">
        <v>1469</v>
      </c>
      <c r="L2509" s="7">
        <v>9</v>
      </c>
      <c r="M2509" s="7">
        <v>33</v>
      </c>
      <c r="N2509" s="7">
        <v>16</v>
      </c>
      <c r="O2509" s="7" t="s">
        <v>80</v>
      </c>
      <c r="P2509" s="7" t="s">
        <v>31</v>
      </c>
      <c r="Q2509" s="6" t="s">
        <v>339</v>
      </c>
      <c r="R2509" s="3">
        <v>67</v>
      </c>
      <c r="S2509" s="3">
        <v>0</v>
      </c>
      <c r="T2509" s="3">
        <v>72</v>
      </c>
      <c r="U2509" s="3">
        <v>9</v>
      </c>
      <c r="V2509" s="3">
        <v>76</v>
      </c>
      <c r="W2509" s="3">
        <v>0</v>
      </c>
      <c r="X2509" s="3">
        <v>12</v>
      </c>
      <c r="Y2509" s="5">
        <v>-92</v>
      </c>
      <c r="Z2509" s="5">
        <v>-27</v>
      </c>
      <c r="AA2509" s="5">
        <v>0</v>
      </c>
      <c r="AB2509" s="5">
        <v>15.9</v>
      </c>
      <c r="AC2509" s="4">
        <v>176</v>
      </c>
      <c r="AD2509" s="4" t="s">
        <v>61</v>
      </c>
      <c r="AE2509" s="4">
        <v>54</v>
      </c>
      <c r="AF2509" s="4">
        <v>-17.100000000000001</v>
      </c>
      <c r="AG2509" s="4">
        <v>4.0999999999999996</v>
      </c>
      <c r="AH2509" s="4">
        <v>94.4</v>
      </c>
      <c r="AI2509" s="4">
        <v>44.7</v>
      </c>
      <c r="AJ2509" s="6" t="s">
        <v>153</v>
      </c>
      <c r="AK2509" s="3">
        <v>0.8</v>
      </c>
      <c r="AL2509" s="2">
        <v>0</v>
      </c>
    </row>
    <row r="2510" spans="1:38" x14ac:dyDescent="0.35">
      <c r="A2510" s="2">
        <f>AVERAGE(L2510:N2510)</f>
        <v>79.666666666666671</v>
      </c>
      <c r="B2510" s="2">
        <f>R2510+U2510</f>
        <v>-63</v>
      </c>
      <c r="C2510" s="2">
        <f>Y2510+Z2510+AB2510</f>
        <v>-13.3</v>
      </c>
      <c r="D2510" s="2">
        <f>IF(B2510&gt;100,5)+IF(B2510&gt;150,5)+IF(R2510&gt;0,3)+IF(R2510&gt;15,3)+IF(R2510&gt;25,3)+IF(S2510&gt;0,3)+IF(S2510&gt;15,3)+IF(S2510&gt;25,3)+IF(U2510&gt;20,2,0)+IF(U2510&gt;30,3,0)+IF(U2510&gt;50,5,0)+IF(U2510&gt;60,3,0)+IF(Y2510&gt;100,5,0)+IF(Y2510&gt;0,2)+IF(Y2510&gt;15,2)+IF(Y2510&gt;25,2)+IF(Y2510&gt;30,2)+IF(Y2510&gt;40,2)+IF(Y2510&gt;50,2)+IF(Y2510&gt;100,4)+IF(Y2510&lt;10,-5,0)+IF(Y2510&lt;0,-10)++IF(Y2510&lt;15,-5,0)+IF(R2510&lt;0,-3)+IF(R2510&lt;-5,-3)+IF(S2510&lt;0,-3)+IF(S2510&lt;-5,-3)+IF(T2510&lt;0,-3)+IF(T2510&lt;-5,-3)+IF(W2510=1,5,0)+IF(X2510&gt;20,3,0)+IF(X2510&gt;25,3,0)+IF(X2510&gt;40,3,0)+IF(X2510&gt;50,3,0)+IF(N2510&lt;50,-10)+IF(N2510&lt;30,-10)+IF(N2510&lt;20,-10)+IF(N2510&lt;70,-5)+IF(N2510&lt;80,-5)+IF(N2510&gt;95,5,0)+IF(L2510&lt;50,-10)+IF(L2510&lt;30,-10)+IF(L2510&lt;20,-10)+IF(L2510&lt;70,-5)+IF(L2510&lt;80,-5)+IF(L2510&gt;95,5,0)+IF(A2510&gt;85,3,0)+IF(A2510&gt;90,3,0)+IF(U2510&lt;0,-10)+IF(U2510&lt;-5,-20)+IF(U2510&lt;-10,-10)+IF(V2510&gt;0,5,0)+IF(V2510&gt;15,5,0)+IF(V2510&gt;25,5,0)+IF(V2510&lt;0,-10,0)+IF(V2510&lt;-5,-10,0)+IF(U2510&lt;0,-10,0)+IF(U2510&lt;-5,-10,0)+IF(M2510&gt;90,10)+IF(M2510&gt;97,5)+IF(L2510&lt;70,-20,0)+IF(Y2510&gt;100,15,0)+IF(Y2510&gt;200,10,0)+IF(AB2510&gt;40,5,0)+IF(AB2510&gt;50,5,0)+IF(AB2510&gt;60,10,0)+IF(AB2510&gt;100,15,0)+IF(AB2510&gt;200,10,0)</f>
        <v>-101</v>
      </c>
      <c r="E2510" s="2">
        <f>W2510+AA2510+IF(AK2510&gt;1,1,0)+IF(AK2510&gt;1.2,2,0)+IF(AK2510&gt;1.3,2,0)+IF(AK2510&lt;1,-2,0)+IF(B2510&gt;200,5,0)+IF(B2510&gt;300,5,0)+IF(B2510&lt;30,-15,0)+IF(B2510&lt;20,-15,0)</f>
        <v>-25</v>
      </c>
      <c r="F2510" s="2">
        <f>IF(AF2510&gt;0,2,0)+IF(AF2510&gt;2,3,0)+IF(AF2510&gt;4,4,0)+IF(AF2510&gt;10,5,0)+IF(O2510="A",3,0)+IF(O2510="B",3,0)+IF(P2510="A+",7,0)+IF(P2510="A",5,0)+IF(P2510="A-",3,0)+IF(P2510="B+",2,0)+IF(AC2510&lt;40,3,0)+IF(AC2510&lt;20,3,0)+IF(AC2510&lt;10,5,0)+IF(C2510&gt;50,5)</f>
        <v>16</v>
      </c>
      <c r="G2510" s="2">
        <f>IF(AG2510&gt;0,3)+IF(AG2510&gt;4,3)+IF(AG2510&gt;7,3)+IF(AG2510&gt;10,3)+IF(AG2510&gt;13,3)+IF(AG2510&gt;15,3)+IF(AG2510&gt;17,3)+IF(AG2510&gt;20,3)+IF(AG2510&gt;25,5)+IF(AH2510&gt;0,3)+IF(AH2510&gt;7,3)+IF(AH2510&gt;10,3)+IF(AH2510&gt;15,3)+IF(AI2510&gt;0,3)+IF(AI2510&gt;7,3)+IF(AI2510&gt;10,3)+IF(AI2510&gt;15,3)</f>
        <v>42</v>
      </c>
      <c r="H2510" s="2">
        <f>SUM(D2510:G2510)</f>
        <v>-68</v>
      </c>
      <c r="I2510" s="2">
        <f>I2509+1</f>
        <v>2509</v>
      </c>
      <c r="J2510" s="3" t="s">
        <v>9536</v>
      </c>
      <c r="K2510" s="2" t="s">
        <v>9537</v>
      </c>
      <c r="L2510" s="7">
        <v>92</v>
      </c>
      <c r="M2510" s="7">
        <v>49</v>
      </c>
      <c r="N2510" s="7">
        <v>98</v>
      </c>
      <c r="O2510" s="7" t="s">
        <v>48</v>
      </c>
      <c r="P2510" s="7" t="s">
        <v>167</v>
      </c>
      <c r="Q2510" s="6" t="s">
        <v>261</v>
      </c>
      <c r="R2510" s="3">
        <v>-43</v>
      </c>
      <c r="S2510" s="3">
        <v>-59</v>
      </c>
      <c r="T2510" s="3">
        <v>-55</v>
      </c>
      <c r="U2510" s="3">
        <v>-20</v>
      </c>
      <c r="V2510" s="3">
        <v>-24</v>
      </c>
      <c r="W2510" s="3">
        <v>0</v>
      </c>
      <c r="X2510" s="3">
        <v>105.8</v>
      </c>
      <c r="Y2510" s="5">
        <v>-5</v>
      </c>
      <c r="Z2510" s="5">
        <v>-3</v>
      </c>
      <c r="AA2510" s="5">
        <v>0</v>
      </c>
      <c r="AB2510" s="5">
        <v>-5.3</v>
      </c>
      <c r="AC2510" s="4">
        <v>2</v>
      </c>
      <c r="AD2510" s="4" t="s">
        <v>66</v>
      </c>
      <c r="AE2510" s="4">
        <v>65</v>
      </c>
      <c r="AF2510" s="4">
        <v>1.5</v>
      </c>
      <c r="AG2510" s="4">
        <v>15.9</v>
      </c>
      <c r="AH2510" s="4">
        <v>23.6</v>
      </c>
      <c r="AI2510" s="4">
        <v>19</v>
      </c>
      <c r="AJ2510" s="6" t="s">
        <v>56</v>
      </c>
      <c r="AK2510" s="3">
        <v>1.4</v>
      </c>
      <c r="AL2510" s="2">
        <v>0</v>
      </c>
    </row>
    <row r="2511" spans="1:38" x14ac:dyDescent="0.35">
      <c r="A2511" s="2">
        <f>AVERAGE(L2511:N2511)</f>
        <v>70.333333333333329</v>
      </c>
      <c r="B2511" s="2">
        <f>R2511+U2511</f>
        <v>8</v>
      </c>
      <c r="C2511" s="2">
        <f>Y2511+Z2511+AB2511</f>
        <v>-24.1</v>
      </c>
      <c r="D2511" s="2">
        <f>IF(B2511&gt;100,5)+IF(B2511&gt;150,5)+IF(R2511&gt;0,3)+IF(R2511&gt;15,3)+IF(R2511&gt;25,3)+IF(S2511&gt;0,3)+IF(S2511&gt;15,3)+IF(S2511&gt;25,3)+IF(U2511&gt;20,2,0)+IF(U2511&gt;30,3,0)+IF(U2511&gt;50,5,0)+IF(U2511&gt;60,3,0)+IF(Y2511&gt;100,5,0)+IF(Y2511&gt;0,2)+IF(Y2511&gt;15,2)+IF(Y2511&gt;25,2)+IF(Y2511&gt;30,2)+IF(Y2511&gt;40,2)+IF(Y2511&gt;50,2)+IF(Y2511&gt;100,4)+IF(Y2511&lt;10,-5,0)+IF(Y2511&lt;0,-10)++IF(Y2511&lt;15,-5,0)+IF(R2511&lt;0,-3)+IF(R2511&lt;-5,-3)+IF(S2511&lt;0,-3)+IF(S2511&lt;-5,-3)+IF(T2511&lt;0,-3)+IF(T2511&lt;-5,-3)+IF(W2511=1,5,0)+IF(X2511&gt;20,3,0)+IF(X2511&gt;25,3,0)+IF(X2511&gt;40,3,0)+IF(X2511&gt;50,3,0)+IF(N2511&lt;50,-10)+IF(N2511&lt;30,-10)+IF(N2511&lt;20,-10)+IF(N2511&lt;70,-5)+IF(N2511&lt;80,-5)+IF(N2511&gt;95,5,0)+IF(L2511&lt;50,-10)+IF(L2511&lt;30,-10)+IF(L2511&lt;20,-10)+IF(L2511&lt;70,-5)+IF(L2511&lt;80,-5)+IF(L2511&gt;95,5,0)+IF(A2511&gt;85,3,0)+IF(A2511&gt;90,3,0)+IF(U2511&lt;0,-10)+IF(U2511&lt;-5,-20)+IF(U2511&lt;-10,-10)+IF(V2511&gt;0,5,0)+IF(V2511&gt;15,5,0)+IF(V2511&gt;25,5,0)+IF(V2511&lt;0,-10,0)+IF(V2511&lt;-5,-10,0)+IF(U2511&lt;0,-10,0)+IF(U2511&lt;-5,-10,0)+IF(M2511&gt;90,10)+IF(M2511&gt;97,5)+IF(L2511&lt;70,-20,0)+IF(Y2511&gt;100,15,0)+IF(Y2511&gt;200,10,0)+IF(AB2511&gt;40,5,0)+IF(AB2511&gt;50,5,0)+IF(AB2511&gt;60,10,0)+IF(AB2511&gt;100,15,0)+IF(AB2511&gt;200,10,0)</f>
        <v>-103</v>
      </c>
      <c r="E2511" s="2">
        <f>W2511+AA2511+IF(AK2511&gt;1,1,0)+IF(AK2511&gt;1.2,2,0)+IF(AK2511&gt;1.3,2,0)+IF(AK2511&lt;1,-2,0)+IF(B2511&gt;200,5,0)+IF(B2511&gt;300,5,0)+IF(B2511&lt;30,-15,0)+IF(B2511&lt;20,-15,0)</f>
        <v>-32</v>
      </c>
      <c r="F2511" s="2">
        <f>IF(AF2511&gt;0,2,0)+IF(AF2511&gt;2,3,0)+IF(AF2511&gt;4,4,0)+IF(AF2511&gt;10,5,0)+IF(O2511="A",3,0)+IF(O2511="B",3,0)+IF(P2511="A+",7,0)+IF(P2511="A",5,0)+IF(P2511="A-",3,0)+IF(P2511="B+",2,0)+IF(AC2511&lt;40,3,0)+IF(AC2511&lt;20,3,0)+IF(AC2511&lt;10,5,0)+IF(C2511&gt;50,5)</f>
        <v>19</v>
      </c>
      <c r="G2511" s="2">
        <f>IF(AG2511&gt;0,3)+IF(AG2511&gt;4,3)+IF(AG2511&gt;7,3)+IF(AG2511&gt;10,3)+IF(AG2511&gt;13,3)+IF(AG2511&gt;15,3)+IF(AG2511&gt;17,3)+IF(AG2511&gt;20,3)+IF(AG2511&gt;25,5)+IF(AH2511&gt;0,3)+IF(AH2511&gt;7,3)+IF(AH2511&gt;10,3)+IF(AH2511&gt;15,3)+IF(AI2511&gt;0,3)+IF(AI2511&gt;7,3)+IF(AI2511&gt;10,3)+IF(AI2511&gt;15,3)</f>
        <v>48</v>
      </c>
      <c r="H2511" s="2">
        <f>SUM(D2511:G2511)</f>
        <v>-68</v>
      </c>
      <c r="I2511" s="2">
        <f>I2510+1</f>
        <v>2510</v>
      </c>
      <c r="J2511" s="3" t="s">
        <v>9596</v>
      </c>
      <c r="K2511" s="2" t="s">
        <v>9597</v>
      </c>
      <c r="L2511" s="7">
        <v>79</v>
      </c>
      <c r="M2511" s="7">
        <v>92</v>
      </c>
      <c r="N2511" s="7">
        <v>40</v>
      </c>
      <c r="O2511" s="7" t="s">
        <v>48</v>
      </c>
      <c r="P2511" s="7" t="s">
        <v>31</v>
      </c>
      <c r="Q2511" s="6" t="s">
        <v>228</v>
      </c>
      <c r="R2511" s="3">
        <v>29</v>
      </c>
      <c r="S2511" s="3">
        <v>4</v>
      </c>
      <c r="T2511" s="3">
        <v>7</v>
      </c>
      <c r="U2511" s="3">
        <v>-21</v>
      </c>
      <c r="V2511" s="3">
        <v>-40</v>
      </c>
      <c r="W2511" s="3">
        <v>0</v>
      </c>
      <c r="X2511" s="3">
        <v>5.0999999999999996</v>
      </c>
      <c r="Y2511" s="5">
        <v>-13</v>
      </c>
      <c r="Z2511" s="5">
        <v>-4</v>
      </c>
      <c r="AA2511" s="5">
        <v>0</v>
      </c>
      <c r="AB2511" s="5">
        <v>-7.1</v>
      </c>
      <c r="AC2511" s="4">
        <v>3</v>
      </c>
      <c r="AD2511" s="4" t="s">
        <v>33</v>
      </c>
      <c r="AE2511" s="4">
        <v>67</v>
      </c>
      <c r="AF2511" s="4">
        <v>3.5</v>
      </c>
      <c r="AG2511" s="4">
        <v>21.6</v>
      </c>
      <c r="AH2511" s="4">
        <v>33</v>
      </c>
      <c r="AI2511" s="4">
        <v>30.6</v>
      </c>
      <c r="AJ2511" s="6" t="s">
        <v>127</v>
      </c>
      <c r="AK2511" s="3">
        <v>0.5</v>
      </c>
      <c r="AL2511" s="2">
        <v>0</v>
      </c>
    </row>
    <row r="2512" spans="1:38" x14ac:dyDescent="0.35">
      <c r="A2512" s="2">
        <f>AVERAGE(L2512:N2512)</f>
        <v>46.666666666666664</v>
      </c>
      <c r="B2512" s="2">
        <f>R2512+U2512</f>
        <v>43</v>
      </c>
      <c r="C2512" s="2">
        <f>Y2512+Z2512+AB2512</f>
        <v>-44</v>
      </c>
      <c r="D2512" s="2">
        <f>IF(B2512&gt;100,5)+IF(B2512&gt;150,5)+IF(R2512&gt;0,3)+IF(R2512&gt;15,3)+IF(R2512&gt;25,3)+IF(S2512&gt;0,3)+IF(S2512&gt;15,3)+IF(S2512&gt;25,3)+IF(U2512&gt;20,2,0)+IF(U2512&gt;30,3,0)+IF(U2512&gt;50,5,0)+IF(U2512&gt;60,3,0)+IF(Y2512&gt;100,5,0)+IF(Y2512&gt;0,2)+IF(Y2512&gt;15,2)+IF(Y2512&gt;25,2)+IF(Y2512&gt;30,2)+IF(Y2512&gt;40,2)+IF(Y2512&gt;50,2)+IF(Y2512&gt;100,4)+IF(Y2512&lt;10,-5,0)+IF(Y2512&lt;0,-10)++IF(Y2512&lt;15,-5,0)+IF(R2512&lt;0,-3)+IF(R2512&lt;-5,-3)+IF(S2512&lt;0,-3)+IF(S2512&lt;-5,-3)+IF(T2512&lt;0,-3)+IF(T2512&lt;-5,-3)+IF(W2512=1,5,0)+IF(X2512&gt;20,3,0)+IF(X2512&gt;25,3,0)+IF(X2512&gt;40,3,0)+IF(X2512&gt;50,3,0)+IF(N2512&lt;50,-10)+IF(N2512&lt;30,-10)+IF(N2512&lt;20,-10)+IF(N2512&lt;70,-5)+IF(N2512&lt;80,-5)+IF(N2512&gt;95,5,0)+IF(L2512&lt;50,-10)+IF(L2512&lt;30,-10)+IF(L2512&lt;20,-10)+IF(L2512&lt;70,-5)+IF(L2512&lt;80,-5)+IF(L2512&gt;95,5,0)+IF(A2512&gt;85,3,0)+IF(A2512&gt;90,3,0)+IF(U2512&lt;0,-10)+IF(U2512&lt;-5,-20)+IF(U2512&lt;-10,-10)+IF(V2512&gt;0,5,0)+IF(V2512&gt;15,5,0)+IF(V2512&gt;25,5,0)+IF(V2512&lt;0,-10,0)+IF(V2512&lt;-5,-10,0)+IF(U2512&lt;0,-10,0)+IF(U2512&lt;-5,-10,0)+IF(M2512&gt;90,10)+IF(M2512&gt;97,5)+IF(L2512&lt;70,-20,0)+IF(Y2512&gt;100,15,0)+IF(Y2512&gt;200,10,0)+IF(AB2512&gt;40,5,0)+IF(AB2512&gt;50,5,0)+IF(AB2512&gt;60,10,0)+IF(AB2512&gt;100,15,0)+IF(AB2512&gt;200,10,0)</f>
        <v>-123</v>
      </c>
      <c r="E2512" s="2">
        <f>W2512+AA2512+IF(AK2512&gt;1,1,0)+IF(AK2512&gt;1.2,2,0)+IF(AK2512&gt;1.3,2,0)+IF(AK2512&lt;1,-2,0)+IF(B2512&gt;200,5,0)+IF(B2512&gt;300,5,0)+IF(B2512&lt;30,-15,0)+IF(B2512&lt;20,-15,0)</f>
        <v>-1</v>
      </c>
      <c r="F2512" s="2">
        <f>IF(AF2512&gt;0,2,0)+IF(AF2512&gt;2,3,0)+IF(AF2512&gt;4,4,0)+IF(AF2512&gt;10,5,0)+IF(O2512="A",3,0)+IF(O2512="B",3,0)+IF(P2512="A+",7,0)+IF(P2512="A",5,0)+IF(P2512="A-",3,0)+IF(P2512="B+",2,0)+IF(AC2512&lt;40,3,0)+IF(AC2512&lt;20,3,0)+IF(AC2512&lt;10,5,0)+IF(C2512&gt;50,5)</f>
        <v>9</v>
      </c>
      <c r="G2512" s="2">
        <f>IF(AG2512&gt;0,3)+IF(AG2512&gt;4,3)+IF(AG2512&gt;7,3)+IF(AG2512&gt;10,3)+IF(AG2512&gt;13,3)+IF(AG2512&gt;15,3)+IF(AG2512&gt;17,3)+IF(AG2512&gt;20,3)+IF(AG2512&gt;25,5)+IF(AH2512&gt;0,3)+IF(AH2512&gt;7,3)+IF(AH2512&gt;10,3)+IF(AH2512&gt;15,3)+IF(AI2512&gt;0,3)+IF(AI2512&gt;7,3)+IF(AI2512&gt;10,3)+IF(AI2512&gt;15,3)</f>
        <v>47</v>
      </c>
      <c r="H2512" s="2">
        <f>SUM(D2512:G2512)</f>
        <v>-68</v>
      </c>
      <c r="I2512" s="2">
        <f>I2511+1</f>
        <v>2511</v>
      </c>
      <c r="J2512" s="3" t="s">
        <v>4829</v>
      </c>
      <c r="K2512" s="2" t="s">
        <v>4830</v>
      </c>
      <c r="L2512" s="7">
        <v>37</v>
      </c>
      <c r="M2512" s="7">
        <v>90</v>
      </c>
      <c r="N2512" s="7">
        <v>13</v>
      </c>
      <c r="O2512" s="7" t="s">
        <v>80</v>
      </c>
      <c r="P2512" s="7" t="s">
        <v>42</v>
      </c>
      <c r="Q2512" s="6" t="s">
        <v>71</v>
      </c>
      <c r="R2512" s="3">
        <v>53</v>
      </c>
      <c r="S2512" s="3">
        <v>40</v>
      </c>
      <c r="T2512" s="3">
        <v>-61</v>
      </c>
      <c r="U2512" s="3">
        <v>-10</v>
      </c>
      <c r="V2512" s="3">
        <v>16</v>
      </c>
      <c r="W2512" s="3">
        <v>1</v>
      </c>
      <c r="X2512" s="3">
        <v>15.1</v>
      </c>
      <c r="Y2512" s="5">
        <v>-27</v>
      </c>
      <c r="Z2512" s="5">
        <v>-8</v>
      </c>
      <c r="AA2512" s="5">
        <v>0</v>
      </c>
      <c r="AB2512" s="5">
        <v>-9</v>
      </c>
      <c r="AC2512" s="4">
        <v>167</v>
      </c>
      <c r="AD2512" s="4" t="s">
        <v>179</v>
      </c>
      <c r="AE2512" s="4">
        <v>67</v>
      </c>
      <c r="AF2512" s="4">
        <v>7.4</v>
      </c>
      <c r="AG2512" s="4">
        <v>33.200000000000003</v>
      </c>
      <c r="AH2512" s="4">
        <v>11.3</v>
      </c>
      <c r="AI2512" s="4">
        <v>11</v>
      </c>
      <c r="AJ2512" s="6" t="s">
        <v>95</v>
      </c>
      <c r="AK2512" s="3">
        <v>0.6</v>
      </c>
      <c r="AL2512" s="2">
        <v>0</v>
      </c>
    </row>
    <row r="2513" spans="1:38" x14ac:dyDescent="0.35">
      <c r="A2513" s="2">
        <f>AVERAGE(L2513:N2513)</f>
        <v>45.666666666666664</v>
      </c>
      <c r="B2513" s="2">
        <f>R2513+U2513</f>
        <v>4</v>
      </c>
      <c r="C2513" s="2">
        <f>Y2513+Z2513+AB2513</f>
        <v>0</v>
      </c>
      <c r="D2513" s="2">
        <f>IF(B2513&gt;100,5)+IF(B2513&gt;150,5)+IF(R2513&gt;0,3)+IF(R2513&gt;15,3)+IF(R2513&gt;25,3)+IF(S2513&gt;0,3)+IF(S2513&gt;15,3)+IF(S2513&gt;25,3)+IF(U2513&gt;20,2,0)+IF(U2513&gt;30,3,0)+IF(U2513&gt;50,5,0)+IF(U2513&gt;60,3,0)+IF(Y2513&gt;100,5,0)+IF(Y2513&gt;0,2)+IF(Y2513&gt;15,2)+IF(Y2513&gt;25,2)+IF(Y2513&gt;30,2)+IF(Y2513&gt;40,2)+IF(Y2513&gt;50,2)+IF(Y2513&gt;100,4)+IF(Y2513&lt;10,-5,0)+IF(Y2513&lt;0,-10)++IF(Y2513&lt;15,-5,0)+IF(R2513&lt;0,-3)+IF(R2513&lt;-5,-3)+IF(S2513&lt;0,-3)+IF(S2513&lt;-5,-3)+IF(T2513&lt;0,-3)+IF(T2513&lt;-5,-3)+IF(W2513=1,5,0)+IF(X2513&gt;20,3,0)+IF(X2513&gt;25,3,0)+IF(X2513&gt;40,3,0)+IF(X2513&gt;50,3,0)+IF(N2513&lt;50,-10)+IF(N2513&lt;30,-10)+IF(N2513&lt;20,-10)+IF(N2513&lt;70,-5)+IF(N2513&lt;80,-5)+IF(N2513&gt;95,5,0)+IF(L2513&lt;50,-10)+IF(L2513&lt;30,-10)+IF(L2513&lt;20,-10)+IF(L2513&lt;70,-5)+IF(L2513&lt;80,-5)+IF(L2513&gt;95,5,0)+IF(A2513&gt;85,3,0)+IF(A2513&gt;90,3,0)+IF(U2513&lt;0,-10)+IF(U2513&lt;-5,-20)+IF(U2513&lt;-10,-10)+IF(V2513&gt;0,5,0)+IF(V2513&gt;15,5,0)+IF(V2513&gt;25,5,0)+IF(V2513&lt;0,-10,0)+IF(V2513&lt;-5,-10,0)+IF(U2513&lt;0,-10,0)+IF(U2513&lt;-5,-10,0)+IF(M2513&gt;90,10)+IF(M2513&gt;97,5)+IF(L2513&lt;70,-20,0)+IF(Y2513&gt;100,15,0)+IF(Y2513&gt;200,10,0)+IF(AB2513&gt;40,5,0)+IF(AB2513&gt;50,5,0)+IF(AB2513&gt;60,10,0)+IF(AB2513&gt;100,15,0)+IF(AB2513&gt;200,10,0)</f>
        <v>-50</v>
      </c>
      <c r="E2513" s="2">
        <f>W2513+AA2513+IF(AK2513&gt;1,1,0)+IF(AK2513&gt;1.2,2,0)+IF(AK2513&gt;1.3,2,0)+IF(AK2513&lt;1,-2,0)+IF(B2513&gt;200,5,0)+IF(B2513&gt;300,5,0)+IF(B2513&lt;30,-15,0)+IF(B2513&lt;20,-15,0)</f>
        <v>-32</v>
      </c>
      <c r="F2513" s="2">
        <f>IF(AF2513&gt;0,2,0)+IF(AF2513&gt;2,3,0)+IF(AF2513&gt;4,4,0)+IF(AF2513&gt;10,5,0)+IF(O2513="A",3,0)+IF(O2513="B",3,0)+IF(P2513="A+",7,0)+IF(P2513="A",5,0)+IF(P2513="A-",3,0)+IF(P2513="B+",2,0)+IF(AC2513&lt;40,3,0)+IF(AC2513&lt;20,3,0)+IF(AC2513&lt;10,5,0)+IF(C2513&gt;50,5)</f>
        <v>13</v>
      </c>
      <c r="G2513" s="2">
        <f>IF(AG2513&gt;0,3)+IF(AG2513&gt;4,3)+IF(AG2513&gt;7,3)+IF(AG2513&gt;10,3)+IF(AG2513&gt;13,3)+IF(AG2513&gt;15,3)+IF(AG2513&gt;17,3)+IF(AG2513&gt;20,3)+IF(AG2513&gt;25,5)+IF(AH2513&gt;0,3)+IF(AH2513&gt;7,3)+IF(AH2513&gt;10,3)+IF(AH2513&gt;15,3)+IF(AI2513&gt;0,3)+IF(AI2513&gt;7,3)+IF(AI2513&gt;10,3)+IF(AI2513&gt;15,3)</f>
        <v>0</v>
      </c>
      <c r="H2513" s="2">
        <f>SUM(D2513:G2513)</f>
        <v>-69</v>
      </c>
      <c r="I2513" s="2">
        <f>I2512+1</f>
        <v>2512</v>
      </c>
      <c r="J2513" s="3" t="s">
        <v>5767</v>
      </c>
      <c r="K2513" s="2" t="s">
        <v>5768</v>
      </c>
      <c r="L2513" s="7">
        <v>52</v>
      </c>
      <c r="M2513" s="7">
        <v>19</v>
      </c>
      <c r="N2513" s="7">
        <v>66</v>
      </c>
      <c r="O2513" s="7">
        <v>0</v>
      </c>
      <c r="P2513" s="7" t="s">
        <v>70</v>
      </c>
      <c r="Q2513" s="6" t="s">
        <v>541</v>
      </c>
      <c r="R2513" s="3">
        <v>0</v>
      </c>
      <c r="S2513" s="3">
        <v>0</v>
      </c>
      <c r="T2513" s="3">
        <v>0</v>
      </c>
      <c r="U2513" s="3">
        <v>4</v>
      </c>
      <c r="V2513" s="3">
        <v>0</v>
      </c>
      <c r="W2513" s="3">
        <v>0</v>
      </c>
      <c r="X2513" s="3">
        <v>-142.30000000000001</v>
      </c>
      <c r="Y2513" s="5">
        <v>0</v>
      </c>
      <c r="Z2513" s="5">
        <v>0</v>
      </c>
      <c r="AA2513" s="5">
        <v>0</v>
      </c>
      <c r="AB2513" s="5">
        <v>0</v>
      </c>
      <c r="AC2513" s="4">
        <v>3</v>
      </c>
      <c r="AD2513" s="4" t="s">
        <v>33</v>
      </c>
      <c r="AE2513" s="4">
        <v>34</v>
      </c>
      <c r="AF2513" s="4">
        <v>1.5</v>
      </c>
      <c r="AG2513" s="4">
        <v>-162</v>
      </c>
      <c r="AH2513" s="4">
        <v>0</v>
      </c>
      <c r="AI2513" s="4">
        <v>0</v>
      </c>
      <c r="AJ2513" s="6" t="s">
        <v>905</v>
      </c>
      <c r="AK2513" s="3">
        <v>0.9</v>
      </c>
      <c r="AL2513" s="2">
        <v>0</v>
      </c>
    </row>
    <row r="2514" spans="1:38" x14ac:dyDescent="0.35">
      <c r="A2514" s="2">
        <f>AVERAGE(L2514:N2514)</f>
        <v>49.666666666666664</v>
      </c>
      <c r="B2514" s="2">
        <f>R2514+U2514</f>
        <v>3</v>
      </c>
      <c r="C2514" s="2">
        <f>Y2514+Z2514+AB2514</f>
        <v>110.4</v>
      </c>
      <c r="D2514" s="2">
        <f>IF(B2514&gt;100,5)+IF(B2514&gt;150,5)+IF(R2514&gt;0,3)+IF(R2514&gt;15,3)+IF(R2514&gt;25,3)+IF(S2514&gt;0,3)+IF(S2514&gt;15,3)+IF(S2514&gt;25,3)+IF(U2514&gt;20,2,0)+IF(U2514&gt;30,3,0)+IF(U2514&gt;50,5,0)+IF(U2514&gt;60,3,0)+IF(Y2514&gt;100,5,0)+IF(Y2514&gt;0,2)+IF(Y2514&gt;15,2)+IF(Y2514&gt;25,2)+IF(Y2514&gt;30,2)+IF(Y2514&gt;40,2)+IF(Y2514&gt;50,2)+IF(Y2514&gt;100,4)+IF(Y2514&lt;10,-5,0)+IF(Y2514&lt;0,-10)++IF(Y2514&lt;15,-5,0)+IF(R2514&lt;0,-3)+IF(R2514&lt;-5,-3)+IF(S2514&lt;0,-3)+IF(S2514&lt;-5,-3)+IF(T2514&lt;0,-3)+IF(T2514&lt;-5,-3)+IF(W2514=1,5,0)+IF(X2514&gt;20,3,0)+IF(X2514&gt;25,3,0)+IF(X2514&gt;40,3,0)+IF(X2514&gt;50,3,0)+IF(N2514&lt;50,-10)+IF(N2514&lt;30,-10)+IF(N2514&lt;20,-10)+IF(N2514&lt;70,-5)+IF(N2514&lt;80,-5)+IF(N2514&gt;95,5,0)+IF(L2514&lt;50,-10)+IF(L2514&lt;30,-10)+IF(L2514&lt;20,-10)+IF(L2514&lt;70,-5)+IF(L2514&lt;80,-5)+IF(L2514&gt;95,5,0)+IF(A2514&gt;85,3,0)+IF(A2514&gt;90,3,0)+IF(U2514&lt;0,-10)+IF(U2514&lt;-5,-20)+IF(U2514&lt;-10,-10)+IF(V2514&gt;0,5,0)+IF(V2514&gt;15,5,0)+IF(V2514&gt;25,5,0)+IF(V2514&lt;0,-10,0)+IF(V2514&lt;-5,-10,0)+IF(U2514&lt;0,-10,0)+IF(U2514&lt;-5,-10,0)+IF(M2514&gt;90,10)+IF(M2514&gt;97,5)+IF(L2514&lt;70,-20,0)+IF(Y2514&gt;100,15,0)+IF(Y2514&gt;200,10,0)+IF(AB2514&gt;40,5,0)+IF(AB2514&gt;50,5,0)+IF(AB2514&gt;60,10,0)+IF(AB2514&gt;100,15,0)+IF(AB2514&gt;200,10,0)</f>
        <v>-55</v>
      </c>
      <c r="E2514" s="2">
        <f>W2514+AA2514+IF(AK2514&gt;1,1,0)+IF(AK2514&gt;1.2,2,0)+IF(AK2514&gt;1.3,2,0)+IF(AK2514&lt;1,-2,0)+IF(B2514&gt;200,5,0)+IF(B2514&gt;300,5,0)+IF(B2514&lt;30,-15,0)+IF(B2514&lt;20,-15,0)</f>
        <v>-31</v>
      </c>
      <c r="F2514" s="2">
        <f>IF(AF2514&gt;0,2,0)+IF(AF2514&gt;2,3,0)+IF(AF2514&gt;4,4,0)+IF(AF2514&gt;10,5,0)+IF(O2514="A",3,0)+IF(O2514="B",3,0)+IF(P2514="A+",7,0)+IF(P2514="A",5,0)+IF(P2514="A-",3,0)+IF(P2514="B+",2,0)+IF(AC2514&lt;40,3,0)+IF(AC2514&lt;20,3,0)+IF(AC2514&lt;10,5,0)+IF(C2514&gt;50,5)</f>
        <v>8</v>
      </c>
      <c r="G2514" s="2">
        <f>IF(AG2514&gt;0,3)+IF(AG2514&gt;4,3)+IF(AG2514&gt;7,3)+IF(AG2514&gt;10,3)+IF(AG2514&gt;13,3)+IF(AG2514&gt;15,3)+IF(AG2514&gt;17,3)+IF(AG2514&gt;20,3)+IF(AG2514&gt;25,5)+IF(AH2514&gt;0,3)+IF(AH2514&gt;7,3)+IF(AH2514&gt;10,3)+IF(AH2514&gt;15,3)+IF(AI2514&gt;0,3)+IF(AI2514&gt;7,3)+IF(AI2514&gt;10,3)+IF(AI2514&gt;15,3)</f>
        <v>9</v>
      </c>
      <c r="H2514" s="2">
        <f>SUM(D2514:G2514)</f>
        <v>-69</v>
      </c>
      <c r="I2514" s="2">
        <f>I2513+1</f>
        <v>2513</v>
      </c>
      <c r="J2514" s="3" t="s">
        <v>6179</v>
      </c>
      <c r="K2514" s="2" t="s">
        <v>6180</v>
      </c>
      <c r="L2514" s="7">
        <v>46</v>
      </c>
      <c r="M2514" s="7">
        <v>67</v>
      </c>
      <c r="N2514" s="7">
        <v>36</v>
      </c>
      <c r="O2514" s="7" t="s">
        <v>48</v>
      </c>
      <c r="P2514" s="7" t="s">
        <v>31</v>
      </c>
      <c r="Q2514" s="6" t="s">
        <v>158</v>
      </c>
      <c r="R2514" s="3">
        <v>3</v>
      </c>
      <c r="S2514" s="3">
        <v>-22</v>
      </c>
      <c r="T2514" s="3">
        <v>4</v>
      </c>
      <c r="U2514" s="3">
        <v>0</v>
      </c>
      <c r="V2514" s="3">
        <v>0</v>
      </c>
      <c r="W2514" s="3">
        <v>0</v>
      </c>
      <c r="X2514" s="3">
        <v>0</v>
      </c>
      <c r="Y2514" s="5">
        <v>38</v>
      </c>
      <c r="Z2514" s="5">
        <v>35</v>
      </c>
      <c r="AA2514" s="5">
        <v>1</v>
      </c>
      <c r="AB2514" s="5">
        <v>37.4</v>
      </c>
      <c r="AC2514" s="4">
        <v>127</v>
      </c>
      <c r="AD2514" s="4" t="s">
        <v>444</v>
      </c>
      <c r="AE2514" s="4">
        <v>2</v>
      </c>
      <c r="AF2514" s="4">
        <v>0</v>
      </c>
      <c r="AG2514" s="4">
        <v>3</v>
      </c>
      <c r="AH2514" s="4">
        <v>6.1</v>
      </c>
      <c r="AI2514" s="4">
        <v>6.5</v>
      </c>
      <c r="AJ2514" s="6" t="s">
        <v>99</v>
      </c>
      <c r="AK2514" s="3">
        <v>0.3</v>
      </c>
      <c r="AL2514" s="2">
        <v>0</v>
      </c>
    </row>
    <row r="2515" spans="1:38" x14ac:dyDescent="0.35">
      <c r="A2515" s="2">
        <f>AVERAGE(L2515:N2515)</f>
        <v>46.666666666666664</v>
      </c>
      <c r="B2515" s="2">
        <f>R2515+U2515</f>
        <v>-8</v>
      </c>
      <c r="C2515" s="2">
        <f>Y2515+Z2515+AB2515</f>
        <v>-11.6</v>
      </c>
      <c r="D2515" s="2">
        <f>IF(B2515&gt;100,5)+IF(B2515&gt;150,5)+IF(R2515&gt;0,3)+IF(R2515&gt;15,3)+IF(R2515&gt;25,3)+IF(S2515&gt;0,3)+IF(S2515&gt;15,3)+IF(S2515&gt;25,3)+IF(U2515&gt;20,2,0)+IF(U2515&gt;30,3,0)+IF(U2515&gt;50,5,0)+IF(U2515&gt;60,3,0)+IF(Y2515&gt;100,5,0)+IF(Y2515&gt;0,2)+IF(Y2515&gt;15,2)+IF(Y2515&gt;25,2)+IF(Y2515&gt;30,2)+IF(Y2515&gt;40,2)+IF(Y2515&gt;50,2)+IF(Y2515&gt;100,4)+IF(Y2515&lt;10,-5,0)+IF(Y2515&lt;0,-10)++IF(Y2515&lt;15,-5,0)+IF(R2515&lt;0,-3)+IF(R2515&lt;-5,-3)+IF(S2515&lt;0,-3)+IF(S2515&lt;-5,-3)+IF(T2515&lt;0,-3)+IF(T2515&lt;-5,-3)+IF(W2515=1,5,0)+IF(X2515&gt;20,3,0)+IF(X2515&gt;25,3,0)+IF(X2515&gt;40,3,0)+IF(X2515&gt;50,3,0)+IF(N2515&lt;50,-10)+IF(N2515&lt;30,-10)+IF(N2515&lt;20,-10)+IF(N2515&lt;70,-5)+IF(N2515&lt;80,-5)+IF(N2515&gt;95,5,0)+IF(L2515&lt;50,-10)+IF(L2515&lt;30,-10)+IF(L2515&lt;20,-10)+IF(L2515&lt;70,-5)+IF(L2515&lt;80,-5)+IF(L2515&gt;95,5,0)+IF(A2515&gt;85,3,0)+IF(A2515&gt;90,3,0)+IF(U2515&lt;0,-10)+IF(U2515&lt;-5,-20)+IF(U2515&lt;-10,-10)+IF(V2515&gt;0,5,0)+IF(V2515&gt;15,5,0)+IF(V2515&gt;25,5,0)+IF(V2515&lt;0,-10,0)+IF(V2515&lt;-5,-10,0)+IF(U2515&lt;0,-10,0)+IF(U2515&lt;-5,-10,0)+IF(M2515&gt;90,10)+IF(M2515&gt;97,5)+IF(L2515&lt;70,-20,0)+IF(Y2515&gt;100,15,0)+IF(Y2515&gt;200,10,0)+IF(AB2515&gt;40,5,0)+IF(AB2515&gt;50,5,0)+IF(AB2515&gt;60,10,0)+IF(AB2515&gt;100,15,0)+IF(AB2515&gt;200,10,0)</f>
        <v>-58</v>
      </c>
      <c r="E2515" s="2">
        <f>W2515+AA2515+IF(AK2515&gt;1,1,0)+IF(AK2515&gt;1.2,2,0)+IF(AK2515&gt;1.3,2,0)+IF(AK2515&lt;1,-2,0)+IF(B2515&gt;200,5,0)+IF(B2515&gt;300,5,0)+IF(B2515&lt;30,-15,0)+IF(B2515&lt;20,-15,0)</f>
        <v>-31</v>
      </c>
      <c r="F2515" s="2">
        <f>IF(AF2515&gt;0,2,0)+IF(AF2515&gt;2,3,0)+IF(AF2515&gt;4,4,0)+IF(AF2515&gt;10,5,0)+IF(O2515="A",3,0)+IF(O2515="B",3,0)+IF(P2515="A+",7,0)+IF(P2515="A",5,0)+IF(P2515="A-",3,0)+IF(P2515="B+",2,0)+IF(AC2515&lt;40,3,0)+IF(AC2515&lt;20,3,0)+IF(AC2515&lt;10,5,0)+IF(C2515&gt;50,5)</f>
        <v>5</v>
      </c>
      <c r="G2515" s="2">
        <f>IF(AG2515&gt;0,3)+IF(AG2515&gt;4,3)+IF(AG2515&gt;7,3)+IF(AG2515&gt;10,3)+IF(AG2515&gt;13,3)+IF(AG2515&gt;15,3)+IF(AG2515&gt;17,3)+IF(AG2515&gt;20,3)+IF(AG2515&gt;25,5)+IF(AH2515&gt;0,3)+IF(AH2515&gt;7,3)+IF(AH2515&gt;10,3)+IF(AH2515&gt;15,3)+IF(AI2515&gt;0,3)+IF(AI2515&gt;7,3)+IF(AI2515&gt;10,3)+IF(AI2515&gt;15,3)</f>
        <v>15</v>
      </c>
      <c r="H2515" s="2">
        <f>SUM(D2515:G2515)</f>
        <v>-69</v>
      </c>
      <c r="I2515" s="2">
        <f>I2514+1</f>
        <v>2514</v>
      </c>
      <c r="J2515" s="3" t="s">
        <v>2763</v>
      </c>
      <c r="K2515" s="2" t="s">
        <v>2764</v>
      </c>
      <c r="L2515" s="7">
        <v>53</v>
      </c>
      <c r="M2515" s="7">
        <v>29</v>
      </c>
      <c r="N2515" s="7">
        <v>58</v>
      </c>
      <c r="O2515" s="7" t="s">
        <v>42</v>
      </c>
      <c r="P2515" s="7" t="s">
        <v>75</v>
      </c>
      <c r="Q2515" s="6" t="s">
        <v>102</v>
      </c>
      <c r="R2515" s="3">
        <v>-11</v>
      </c>
      <c r="S2515" s="3">
        <v>3</v>
      </c>
      <c r="T2515" s="3">
        <v>31</v>
      </c>
      <c r="U2515" s="3">
        <v>3</v>
      </c>
      <c r="V2515" s="3">
        <v>8</v>
      </c>
      <c r="W2515" s="3">
        <v>0</v>
      </c>
      <c r="X2515" s="3">
        <v>0</v>
      </c>
      <c r="Y2515" s="5">
        <v>-4</v>
      </c>
      <c r="Z2515" s="5">
        <v>-4</v>
      </c>
      <c r="AA2515" s="5">
        <v>1</v>
      </c>
      <c r="AB2515" s="5">
        <v>-3.6</v>
      </c>
      <c r="AC2515" s="4">
        <v>24</v>
      </c>
      <c r="AD2515" s="4" t="s">
        <v>72</v>
      </c>
      <c r="AE2515" s="4">
        <v>39</v>
      </c>
      <c r="AF2515" s="4">
        <v>1.3</v>
      </c>
      <c r="AG2515" s="4">
        <v>8.5</v>
      </c>
      <c r="AH2515" s="4">
        <v>6.3</v>
      </c>
      <c r="AI2515" s="4">
        <v>6.1</v>
      </c>
      <c r="AJ2515" s="6" t="s">
        <v>56</v>
      </c>
      <c r="AK2515" s="3">
        <v>0.7</v>
      </c>
      <c r="AL2515" s="2">
        <v>0</v>
      </c>
    </row>
    <row r="2516" spans="1:38" x14ac:dyDescent="0.35">
      <c r="A2516" s="2">
        <f>AVERAGE(L2516:N2516)</f>
        <v>42</v>
      </c>
      <c r="B2516" s="2">
        <f>R2516+U2516</f>
        <v>0</v>
      </c>
      <c r="C2516" s="2">
        <f>Y2516+Z2516+AB2516</f>
        <v>17.899999999999999</v>
      </c>
      <c r="D2516" s="2">
        <f>IF(B2516&gt;100,5)+IF(B2516&gt;150,5)+IF(R2516&gt;0,3)+IF(R2516&gt;15,3)+IF(R2516&gt;25,3)+IF(S2516&gt;0,3)+IF(S2516&gt;15,3)+IF(S2516&gt;25,3)+IF(U2516&gt;20,2,0)+IF(U2516&gt;30,3,0)+IF(U2516&gt;50,5,0)+IF(U2516&gt;60,3,0)+IF(Y2516&gt;100,5,0)+IF(Y2516&gt;0,2)+IF(Y2516&gt;15,2)+IF(Y2516&gt;25,2)+IF(Y2516&gt;30,2)+IF(Y2516&gt;40,2)+IF(Y2516&gt;50,2)+IF(Y2516&gt;100,4)+IF(Y2516&lt;10,-5,0)+IF(Y2516&lt;0,-10)++IF(Y2516&lt;15,-5,0)+IF(R2516&lt;0,-3)+IF(R2516&lt;-5,-3)+IF(S2516&lt;0,-3)+IF(S2516&lt;-5,-3)+IF(T2516&lt;0,-3)+IF(T2516&lt;-5,-3)+IF(W2516=1,5,0)+IF(X2516&gt;20,3,0)+IF(X2516&gt;25,3,0)+IF(X2516&gt;40,3,0)+IF(X2516&gt;50,3,0)+IF(N2516&lt;50,-10)+IF(N2516&lt;30,-10)+IF(N2516&lt;20,-10)+IF(N2516&lt;70,-5)+IF(N2516&lt;80,-5)+IF(N2516&gt;95,5,0)+IF(L2516&lt;50,-10)+IF(L2516&lt;30,-10)+IF(L2516&lt;20,-10)+IF(L2516&lt;70,-5)+IF(L2516&lt;80,-5)+IF(L2516&gt;95,5,0)+IF(A2516&gt;85,3,0)+IF(A2516&gt;90,3,0)+IF(U2516&lt;0,-10)+IF(U2516&lt;-5,-20)+IF(U2516&lt;-10,-10)+IF(V2516&gt;0,5,0)+IF(V2516&gt;15,5,0)+IF(V2516&gt;25,5,0)+IF(V2516&lt;0,-10,0)+IF(V2516&lt;-5,-10,0)+IF(U2516&lt;0,-10,0)+IF(U2516&lt;-5,-10,0)+IF(M2516&gt;90,10)+IF(M2516&gt;97,5)+IF(L2516&lt;70,-20,0)+IF(Y2516&gt;100,15,0)+IF(Y2516&gt;200,10,0)+IF(AB2516&gt;40,5,0)+IF(AB2516&gt;50,5,0)+IF(AB2516&gt;60,10,0)+IF(AB2516&gt;100,15,0)+IF(AB2516&gt;200,10,0)</f>
        <v>-58</v>
      </c>
      <c r="E2516" s="2">
        <f>W2516+AA2516+IF(AK2516&gt;1,1,0)+IF(AK2516&gt;1.2,2,0)+IF(AK2516&gt;1.3,2,0)+IF(AK2516&lt;1,-2,0)+IF(B2516&gt;200,5,0)+IF(B2516&gt;300,5,0)+IF(B2516&lt;30,-15,0)+IF(B2516&lt;20,-15,0)</f>
        <v>-31</v>
      </c>
      <c r="F2516" s="2">
        <f>IF(AF2516&gt;0,2,0)+IF(AF2516&gt;2,3,0)+IF(AF2516&gt;4,4,0)+IF(AF2516&gt;10,5,0)+IF(O2516="A",3,0)+IF(O2516="B",3,0)+IF(P2516="A+",7,0)+IF(P2516="A",5,0)+IF(P2516="A-",3,0)+IF(P2516="B+",2,0)+IF(AC2516&lt;40,3,0)+IF(AC2516&lt;20,3,0)+IF(AC2516&lt;10,5,0)+IF(C2516&gt;50,5)</f>
        <v>2</v>
      </c>
      <c r="G2516" s="2">
        <f>IF(AG2516&gt;0,3)+IF(AG2516&gt;4,3)+IF(AG2516&gt;7,3)+IF(AG2516&gt;10,3)+IF(AG2516&gt;13,3)+IF(AG2516&gt;15,3)+IF(AG2516&gt;17,3)+IF(AG2516&gt;20,3)+IF(AG2516&gt;25,5)+IF(AH2516&gt;0,3)+IF(AH2516&gt;7,3)+IF(AH2516&gt;10,3)+IF(AH2516&gt;15,3)+IF(AI2516&gt;0,3)+IF(AI2516&gt;7,3)+IF(AI2516&gt;10,3)+IF(AI2516&gt;15,3)</f>
        <v>18</v>
      </c>
      <c r="H2516" s="2">
        <f>SUM(D2516:G2516)</f>
        <v>-69</v>
      </c>
      <c r="I2516" s="2">
        <f>I2515+1</f>
        <v>2515</v>
      </c>
      <c r="J2516" s="3" t="s">
        <v>9007</v>
      </c>
      <c r="K2516" s="2" t="s">
        <v>9008</v>
      </c>
      <c r="L2516" s="7">
        <v>40</v>
      </c>
      <c r="M2516" s="7">
        <v>35</v>
      </c>
      <c r="N2516" s="7">
        <v>51</v>
      </c>
      <c r="O2516" s="7" t="s">
        <v>42</v>
      </c>
      <c r="P2516" s="7" t="s">
        <v>31</v>
      </c>
      <c r="Q2516" s="6" t="s">
        <v>261</v>
      </c>
      <c r="R2516" s="3">
        <v>0</v>
      </c>
      <c r="S2516" s="3">
        <v>0</v>
      </c>
      <c r="T2516" s="3">
        <v>698</v>
      </c>
      <c r="U2516" s="3">
        <v>0</v>
      </c>
      <c r="V2516" s="3">
        <v>0</v>
      </c>
      <c r="W2516" s="3">
        <v>0</v>
      </c>
      <c r="X2516" s="3">
        <v>0</v>
      </c>
      <c r="Y2516" s="5">
        <v>9</v>
      </c>
      <c r="Z2516" s="5">
        <v>4</v>
      </c>
      <c r="AA2516" s="5">
        <v>1</v>
      </c>
      <c r="AB2516" s="5">
        <v>4.9000000000000004</v>
      </c>
      <c r="AC2516" s="4">
        <v>97</v>
      </c>
      <c r="AD2516" s="4" t="s">
        <v>164</v>
      </c>
      <c r="AE2516" s="4">
        <v>57</v>
      </c>
      <c r="AF2516" s="4">
        <v>1.8</v>
      </c>
      <c r="AG2516" s="4">
        <v>8.3000000000000007</v>
      </c>
      <c r="AH2516" s="4">
        <v>9.6999999999999993</v>
      </c>
      <c r="AI2516" s="4">
        <v>4.5999999999999996</v>
      </c>
      <c r="AJ2516" s="6" t="s">
        <v>85</v>
      </c>
      <c r="AK2516" s="3">
        <v>0.4</v>
      </c>
      <c r="AL2516" s="2">
        <v>0</v>
      </c>
    </row>
    <row r="2517" spans="1:38" x14ac:dyDescent="0.35">
      <c r="A2517" s="2">
        <f>AVERAGE(L2517:N2517)</f>
        <v>44.666666666666664</v>
      </c>
      <c r="B2517" s="2">
        <f>R2517+U2517</f>
        <v>-32</v>
      </c>
      <c r="C2517" s="2">
        <f>Y2517+Z2517+AB2517</f>
        <v>78.599999999999994</v>
      </c>
      <c r="D2517" s="2">
        <f>IF(B2517&gt;100,5)+IF(B2517&gt;150,5)+IF(R2517&gt;0,3)+IF(R2517&gt;15,3)+IF(R2517&gt;25,3)+IF(S2517&gt;0,3)+IF(S2517&gt;15,3)+IF(S2517&gt;25,3)+IF(U2517&gt;20,2,0)+IF(U2517&gt;30,3,0)+IF(U2517&gt;50,5,0)+IF(U2517&gt;60,3,0)+IF(Y2517&gt;100,5,0)+IF(Y2517&gt;0,2)+IF(Y2517&gt;15,2)+IF(Y2517&gt;25,2)+IF(Y2517&gt;30,2)+IF(Y2517&gt;40,2)+IF(Y2517&gt;50,2)+IF(Y2517&gt;100,4)+IF(Y2517&lt;10,-5,0)+IF(Y2517&lt;0,-10)++IF(Y2517&lt;15,-5,0)+IF(R2517&lt;0,-3)+IF(R2517&lt;-5,-3)+IF(S2517&lt;0,-3)+IF(S2517&lt;-5,-3)+IF(T2517&lt;0,-3)+IF(T2517&lt;-5,-3)+IF(W2517=1,5,0)+IF(X2517&gt;20,3,0)+IF(X2517&gt;25,3,0)+IF(X2517&gt;40,3,0)+IF(X2517&gt;50,3,0)+IF(N2517&lt;50,-10)+IF(N2517&lt;30,-10)+IF(N2517&lt;20,-10)+IF(N2517&lt;70,-5)+IF(N2517&lt;80,-5)+IF(N2517&gt;95,5,0)+IF(L2517&lt;50,-10)+IF(L2517&lt;30,-10)+IF(L2517&lt;20,-10)+IF(L2517&lt;70,-5)+IF(L2517&lt;80,-5)+IF(L2517&gt;95,5,0)+IF(A2517&gt;85,3,0)+IF(A2517&gt;90,3,0)+IF(U2517&lt;0,-10)+IF(U2517&lt;-5,-20)+IF(U2517&lt;-10,-10)+IF(V2517&gt;0,5,0)+IF(V2517&gt;15,5,0)+IF(V2517&gt;25,5,0)+IF(V2517&lt;0,-10,0)+IF(V2517&lt;-5,-10,0)+IF(U2517&lt;0,-10,0)+IF(U2517&lt;-5,-10,0)+IF(M2517&gt;90,10)+IF(M2517&gt;97,5)+IF(L2517&lt;70,-20,0)+IF(Y2517&gt;100,15,0)+IF(Y2517&gt;200,10,0)+IF(AB2517&gt;40,5,0)+IF(AB2517&gt;50,5,0)+IF(AB2517&gt;60,10,0)+IF(AB2517&gt;100,15,0)+IF(AB2517&gt;200,10,0)</f>
        <v>-59</v>
      </c>
      <c r="E2517" s="2">
        <f>W2517+AA2517+IF(AK2517&gt;1,1,0)+IF(AK2517&gt;1.2,2,0)+IF(AK2517&gt;1.3,2,0)+IF(AK2517&lt;1,-2,0)+IF(B2517&gt;200,5,0)+IF(B2517&gt;300,5,0)+IF(B2517&lt;30,-15,0)+IF(B2517&lt;20,-15,0)</f>
        <v>-31</v>
      </c>
      <c r="F2517" s="2">
        <f>IF(AF2517&gt;0,2,0)+IF(AF2517&gt;2,3,0)+IF(AF2517&gt;4,4,0)+IF(AF2517&gt;10,5,0)+IF(O2517="A",3,0)+IF(O2517="B",3,0)+IF(P2517="A+",7,0)+IF(P2517="A",5,0)+IF(P2517="A-",3,0)+IF(P2517="B+",2,0)+IF(AC2517&lt;40,3,0)+IF(AC2517&lt;20,3,0)+IF(AC2517&lt;10,5,0)+IF(C2517&gt;50,5)</f>
        <v>21</v>
      </c>
      <c r="G2517" s="2">
        <f>IF(AG2517&gt;0,3)+IF(AG2517&gt;4,3)+IF(AG2517&gt;7,3)+IF(AG2517&gt;10,3)+IF(AG2517&gt;13,3)+IF(AG2517&gt;15,3)+IF(AG2517&gt;17,3)+IF(AG2517&gt;20,3)+IF(AG2517&gt;25,5)+IF(AH2517&gt;0,3)+IF(AH2517&gt;7,3)+IF(AH2517&gt;10,3)+IF(AH2517&gt;15,3)+IF(AI2517&gt;0,3)+IF(AI2517&gt;7,3)+IF(AI2517&gt;10,3)+IF(AI2517&gt;15,3)</f>
        <v>0</v>
      </c>
      <c r="H2517" s="2">
        <f>SUM(D2517:G2517)</f>
        <v>-69</v>
      </c>
      <c r="I2517" s="2">
        <f>I2516+1</f>
        <v>2516</v>
      </c>
      <c r="J2517" s="3" t="s">
        <v>3335</v>
      </c>
      <c r="K2517" s="2" t="s">
        <v>3336</v>
      </c>
      <c r="L2517" s="7">
        <v>59</v>
      </c>
      <c r="M2517" s="7">
        <v>5</v>
      </c>
      <c r="N2517" s="7">
        <v>70</v>
      </c>
      <c r="O2517" s="7" t="s">
        <v>31</v>
      </c>
      <c r="P2517" s="7" t="s">
        <v>48</v>
      </c>
      <c r="Q2517" s="6" t="s">
        <v>158</v>
      </c>
      <c r="R2517" s="3">
        <v>0</v>
      </c>
      <c r="S2517" s="3">
        <v>0</v>
      </c>
      <c r="T2517" s="3">
        <v>0</v>
      </c>
      <c r="U2517" s="3">
        <v>-32</v>
      </c>
      <c r="V2517" s="3">
        <v>0</v>
      </c>
      <c r="W2517" s="3">
        <v>0</v>
      </c>
      <c r="X2517" s="3">
        <v>-1580</v>
      </c>
      <c r="Y2517" s="5">
        <v>101</v>
      </c>
      <c r="Z2517" s="5">
        <v>-36</v>
      </c>
      <c r="AA2517" s="5">
        <v>1</v>
      </c>
      <c r="AB2517" s="5">
        <v>13.6</v>
      </c>
      <c r="AC2517" s="4">
        <v>3</v>
      </c>
      <c r="AD2517" s="4" t="s">
        <v>33</v>
      </c>
      <c r="AE2517" s="4">
        <v>45</v>
      </c>
      <c r="AF2517" s="4">
        <v>3</v>
      </c>
      <c r="AG2517" s="4">
        <v>-53.7</v>
      </c>
      <c r="AH2517" s="4">
        <v>-307.60000000000002</v>
      </c>
      <c r="AI2517" s="4">
        <v>-581.6</v>
      </c>
      <c r="AJ2517" s="6" t="s">
        <v>127</v>
      </c>
      <c r="AK2517" s="3">
        <v>0.9</v>
      </c>
      <c r="AL2517" s="2">
        <v>0</v>
      </c>
    </row>
    <row r="2518" spans="1:38" x14ac:dyDescent="0.35">
      <c r="A2518" s="2">
        <f>AVERAGE(L2518:N2518)</f>
        <v>27.666666666666668</v>
      </c>
      <c r="B2518" s="2">
        <f>R2518+U2518</f>
        <v>21</v>
      </c>
      <c r="C2518" s="2">
        <f>Y2518+Z2518+AB2518</f>
        <v>390.2</v>
      </c>
      <c r="D2518" s="2">
        <f>IF(B2518&gt;100,5)+IF(B2518&gt;150,5)+IF(R2518&gt;0,3)+IF(R2518&gt;15,3)+IF(R2518&gt;25,3)+IF(S2518&gt;0,3)+IF(S2518&gt;15,3)+IF(S2518&gt;25,3)+IF(U2518&gt;20,2,0)+IF(U2518&gt;30,3,0)+IF(U2518&gt;50,5,0)+IF(U2518&gt;60,3,0)+IF(Y2518&gt;100,5,0)+IF(Y2518&gt;0,2)+IF(Y2518&gt;15,2)+IF(Y2518&gt;25,2)+IF(Y2518&gt;30,2)+IF(Y2518&gt;40,2)+IF(Y2518&gt;50,2)+IF(Y2518&gt;100,4)+IF(Y2518&lt;10,-5,0)+IF(Y2518&lt;0,-10)++IF(Y2518&lt;15,-5,0)+IF(R2518&lt;0,-3)+IF(R2518&lt;-5,-3)+IF(S2518&lt;0,-3)+IF(S2518&lt;-5,-3)+IF(T2518&lt;0,-3)+IF(T2518&lt;-5,-3)+IF(W2518=1,5,0)+IF(X2518&gt;20,3,0)+IF(X2518&gt;25,3,0)+IF(X2518&gt;40,3,0)+IF(X2518&gt;50,3,0)+IF(N2518&lt;50,-10)+IF(N2518&lt;30,-10)+IF(N2518&lt;20,-10)+IF(N2518&lt;70,-5)+IF(N2518&lt;80,-5)+IF(N2518&gt;95,5,0)+IF(L2518&lt;50,-10)+IF(L2518&lt;30,-10)+IF(L2518&lt;20,-10)+IF(L2518&lt;70,-5)+IF(L2518&lt;80,-5)+IF(L2518&gt;95,5,0)+IF(A2518&gt;85,3,0)+IF(A2518&gt;90,3,0)+IF(U2518&lt;0,-10)+IF(U2518&lt;-5,-20)+IF(U2518&lt;-10,-10)+IF(V2518&gt;0,5,0)+IF(V2518&gt;15,5,0)+IF(V2518&gt;25,5,0)+IF(V2518&lt;0,-10,0)+IF(V2518&lt;-5,-10,0)+IF(U2518&lt;0,-10,0)+IF(U2518&lt;-5,-10,0)+IF(M2518&gt;90,10)+IF(M2518&gt;97,5)+IF(L2518&lt;70,-20,0)+IF(Y2518&gt;100,15,0)+IF(Y2518&gt;200,10,0)+IF(AB2518&gt;40,5,0)+IF(AB2518&gt;50,5,0)+IF(AB2518&gt;60,10,0)+IF(AB2518&gt;100,15,0)+IF(AB2518&gt;200,10,0)</f>
        <v>-66</v>
      </c>
      <c r="E2518" s="2">
        <f>W2518+AA2518+IF(AK2518&gt;1,1,0)+IF(AK2518&gt;1.2,2,0)+IF(AK2518&gt;1.3,2,0)+IF(AK2518&lt;1,-2,0)+IF(B2518&gt;200,5,0)+IF(B2518&gt;300,5,0)+IF(B2518&lt;30,-15,0)+IF(B2518&lt;20,-15,0)</f>
        <v>-17</v>
      </c>
      <c r="F2518" s="2">
        <f>IF(AF2518&gt;0,2,0)+IF(AF2518&gt;2,3,0)+IF(AF2518&gt;4,4,0)+IF(AF2518&gt;10,5,0)+IF(O2518="A",3,0)+IF(O2518="B",3,0)+IF(P2518="A+",7,0)+IF(P2518="A",5,0)+IF(P2518="A-",3,0)+IF(P2518="B+",2,0)+IF(AC2518&lt;40,3,0)+IF(AC2518&lt;20,3,0)+IF(AC2518&lt;10,5,0)+IF(C2518&gt;50,5)</f>
        <v>14</v>
      </c>
      <c r="G2518" s="2">
        <f>IF(AG2518&gt;0,3)+IF(AG2518&gt;4,3)+IF(AG2518&gt;7,3)+IF(AG2518&gt;10,3)+IF(AG2518&gt;13,3)+IF(AG2518&gt;15,3)+IF(AG2518&gt;17,3)+IF(AG2518&gt;20,3)+IF(AG2518&gt;25,5)+IF(AH2518&gt;0,3)+IF(AH2518&gt;7,3)+IF(AH2518&gt;10,3)+IF(AH2518&gt;15,3)+IF(AI2518&gt;0,3)+IF(AI2518&gt;7,3)+IF(AI2518&gt;10,3)+IF(AI2518&gt;15,3)</f>
        <v>0</v>
      </c>
      <c r="H2518" s="2">
        <f>SUM(D2518:G2518)</f>
        <v>-69</v>
      </c>
      <c r="I2518" s="2">
        <f>I2517+1</f>
        <v>2517</v>
      </c>
      <c r="J2518" s="3" t="s">
        <v>6048</v>
      </c>
      <c r="K2518" s="2" t="s">
        <v>6049</v>
      </c>
      <c r="L2518" s="7">
        <v>31</v>
      </c>
      <c r="M2518" s="7">
        <v>18</v>
      </c>
      <c r="N2518" s="7">
        <v>34</v>
      </c>
      <c r="O2518" s="7" t="s">
        <v>31</v>
      </c>
      <c r="P2518" s="7" t="s">
        <v>167</v>
      </c>
      <c r="Q2518" s="6" t="s">
        <v>110</v>
      </c>
      <c r="R2518" s="3">
        <v>0</v>
      </c>
      <c r="S2518" s="3">
        <v>0</v>
      </c>
      <c r="T2518" s="3">
        <v>0</v>
      </c>
      <c r="U2518" s="3">
        <v>21</v>
      </c>
      <c r="V2518" s="3">
        <v>0</v>
      </c>
      <c r="W2518" s="3">
        <v>0</v>
      </c>
      <c r="X2518" s="3">
        <v>6.3</v>
      </c>
      <c r="Y2518" s="5">
        <v>8</v>
      </c>
      <c r="Z2518" s="5">
        <v>368</v>
      </c>
      <c r="AA2518" s="5">
        <v>0</v>
      </c>
      <c r="AB2518" s="5">
        <v>14.2</v>
      </c>
      <c r="AC2518" s="4">
        <v>46</v>
      </c>
      <c r="AD2518" s="4" t="s">
        <v>748</v>
      </c>
      <c r="AE2518" s="4">
        <v>32</v>
      </c>
      <c r="AF2518" s="4">
        <v>4.0999999999999996</v>
      </c>
      <c r="AG2518" s="4">
        <v>-156.30000000000001</v>
      </c>
      <c r="AH2518" s="4">
        <v>-90.8</v>
      </c>
      <c r="AI2518" s="4">
        <v>-100.8</v>
      </c>
      <c r="AJ2518" s="6" t="s">
        <v>1123</v>
      </c>
      <c r="AK2518" s="3">
        <v>0.8</v>
      </c>
      <c r="AL2518" s="2">
        <v>0</v>
      </c>
    </row>
    <row r="2519" spans="1:38" x14ac:dyDescent="0.35">
      <c r="A2519" s="2">
        <f>AVERAGE(L2519:N2519)</f>
        <v>34.666666666666664</v>
      </c>
      <c r="B2519" s="2">
        <f>R2519+U2519</f>
        <v>87</v>
      </c>
      <c r="C2519" s="2">
        <f>Y2519+Z2519+AB2519</f>
        <v>-12.1</v>
      </c>
      <c r="D2519" s="2">
        <f>IF(B2519&gt;100,5)+IF(B2519&gt;150,5)+IF(R2519&gt;0,3)+IF(R2519&gt;15,3)+IF(R2519&gt;25,3)+IF(S2519&gt;0,3)+IF(S2519&gt;15,3)+IF(S2519&gt;25,3)+IF(U2519&gt;20,2,0)+IF(U2519&gt;30,3,0)+IF(U2519&gt;50,5,0)+IF(U2519&gt;60,3,0)+IF(Y2519&gt;100,5,0)+IF(Y2519&gt;0,2)+IF(Y2519&gt;15,2)+IF(Y2519&gt;25,2)+IF(Y2519&gt;30,2)+IF(Y2519&gt;40,2)+IF(Y2519&gt;50,2)+IF(Y2519&gt;100,4)+IF(Y2519&lt;10,-5,0)+IF(Y2519&lt;0,-10)++IF(Y2519&lt;15,-5,0)+IF(R2519&lt;0,-3)+IF(R2519&lt;-5,-3)+IF(S2519&lt;0,-3)+IF(S2519&lt;-5,-3)+IF(T2519&lt;0,-3)+IF(T2519&lt;-5,-3)+IF(W2519=1,5,0)+IF(X2519&gt;20,3,0)+IF(X2519&gt;25,3,0)+IF(X2519&gt;40,3,0)+IF(X2519&gt;50,3,0)+IF(N2519&lt;50,-10)+IF(N2519&lt;30,-10)+IF(N2519&lt;20,-10)+IF(N2519&lt;70,-5)+IF(N2519&lt;80,-5)+IF(N2519&gt;95,5,0)+IF(L2519&lt;50,-10)+IF(L2519&lt;30,-10)+IF(L2519&lt;20,-10)+IF(L2519&lt;70,-5)+IF(L2519&lt;80,-5)+IF(L2519&gt;95,5,0)+IF(A2519&gt;85,3,0)+IF(A2519&gt;90,3,0)+IF(U2519&lt;0,-10)+IF(U2519&lt;-5,-20)+IF(U2519&lt;-10,-10)+IF(V2519&gt;0,5,0)+IF(V2519&gt;15,5,0)+IF(V2519&gt;25,5,0)+IF(V2519&lt;0,-10,0)+IF(V2519&lt;-5,-10,0)+IF(U2519&lt;0,-10,0)+IF(U2519&lt;-5,-10,0)+IF(M2519&gt;90,10)+IF(M2519&gt;97,5)+IF(L2519&lt;70,-20,0)+IF(Y2519&gt;100,15,0)+IF(Y2519&gt;200,10,0)+IF(AB2519&gt;40,5,0)+IF(AB2519&gt;50,5,0)+IF(AB2519&gt;60,10,0)+IF(AB2519&gt;100,15,0)+IF(AB2519&gt;200,10,0)</f>
        <v>-67</v>
      </c>
      <c r="E2519" s="2">
        <f>W2519+AA2519+IF(AK2519&gt;1,1,0)+IF(AK2519&gt;1.2,2,0)+IF(AK2519&gt;1.3,2,0)+IF(AK2519&lt;1,-2,0)+IF(B2519&gt;200,5,0)+IF(B2519&gt;300,5,0)+IF(B2519&lt;30,-15,0)+IF(B2519&lt;20,-15,0)</f>
        <v>-2</v>
      </c>
      <c r="F2519" s="2">
        <f>IF(AF2519&gt;0,2,0)+IF(AF2519&gt;2,3,0)+IF(AF2519&gt;4,4,0)+IF(AF2519&gt;10,5,0)+IF(O2519="A",3,0)+IF(O2519="B",3,0)+IF(P2519="A+",7,0)+IF(P2519="A",5,0)+IF(P2519="A-",3,0)+IF(P2519="B+",2,0)+IF(AC2519&lt;40,3,0)+IF(AC2519&lt;20,3,0)+IF(AC2519&lt;10,5,0)+IF(C2519&gt;50,5)</f>
        <v>0</v>
      </c>
      <c r="G2519" s="2">
        <f>IF(AG2519&gt;0,3)+IF(AG2519&gt;4,3)+IF(AG2519&gt;7,3)+IF(AG2519&gt;10,3)+IF(AG2519&gt;13,3)+IF(AG2519&gt;15,3)+IF(AG2519&gt;17,3)+IF(AG2519&gt;20,3)+IF(AG2519&gt;25,5)+IF(AH2519&gt;0,3)+IF(AH2519&gt;7,3)+IF(AH2519&gt;10,3)+IF(AH2519&gt;15,3)+IF(AI2519&gt;0,3)+IF(AI2519&gt;7,3)+IF(AI2519&gt;10,3)+IF(AI2519&gt;15,3)</f>
        <v>0</v>
      </c>
      <c r="H2519" s="2">
        <f>SUM(D2519:G2519)</f>
        <v>-69</v>
      </c>
      <c r="I2519" s="2">
        <f>I2518+1</f>
        <v>2518</v>
      </c>
      <c r="J2519" s="3" t="s">
        <v>9674</v>
      </c>
      <c r="K2519" s="2" t="s">
        <v>9675</v>
      </c>
      <c r="L2519" s="7">
        <v>25</v>
      </c>
      <c r="M2519" s="7">
        <v>13</v>
      </c>
      <c r="N2519" s="7">
        <v>66</v>
      </c>
      <c r="O2519" s="7" t="s">
        <v>31</v>
      </c>
      <c r="P2519" s="7" t="s">
        <v>75</v>
      </c>
      <c r="Q2519" s="6" t="s">
        <v>215</v>
      </c>
      <c r="R2519" s="3">
        <v>0</v>
      </c>
      <c r="S2519" s="3">
        <v>0</v>
      </c>
      <c r="T2519" s="3">
        <v>75</v>
      </c>
      <c r="U2519" s="3">
        <v>87</v>
      </c>
      <c r="V2519" s="3">
        <v>0</v>
      </c>
      <c r="W2519" s="3">
        <v>0</v>
      </c>
      <c r="X2519" s="3">
        <v>-500</v>
      </c>
      <c r="Y2519" s="5">
        <v>-10</v>
      </c>
      <c r="Z2519" s="5">
        <v>0</v>
      </c>
      <c r="AA2519" s="5">
        <v>0</v>
      </c>
      <c r="AB2519" s="5">
        <v>-2.1</v>
      </c>
      <c r="AC2519" s="4">
        <v>91</v>
      </c>
      <c r="AD2519" s="4" t="s">
        <v>237</v>
      </c>
      <c r="AE2519" s="4">
        <v>15</v>
      </c>
      <c r="AF2519" s="4">
        <v>-8.6999999999999993</v>
      </c>
      <c r="AG2519" s="4">
        <v>-27.9</v>
      </c>
      <c r="AH2519" s="4">
        <v>-4</v>
      </c>
      <c r="AI2519" s="4">
        <v>-5.5</v>
      </c>
      <c r="AJ2519" s="6" t="s">
        <v>195</v>
      </c>
      <c r="AK2519" s="3">
        <v>0.8</v>
      </c>
      <c r="AL2519" s="2">
        <v>0</v>
      </c>
    </row>
    <row r="2520" spans="1:38" x14ac:dyDescent="0.35">
      <c r="A2520" s="2">
        <f>AVERAGE(L2520:N2520)</f>
        <v>43.666666666666664</v>
      </c>
      <c r="B2520" s="2">
        <f>R2520+U2520</f>
        <v>2</v>
      </c>
      <c r="C2520" s="2">
        <f>Y2520+Z2520+AB2520</f>
        <v>17</v>
      </c>
      <c r="D2520" s="2">
        <f>IF(B2520&gt;100,5)+IF(B2520&gt;150,5)+IF(R2520&gt;0,3)+IF(R2520&gt;15,3)+IF(R2520&gt;25,3)+IF(S2520&gt;0,3)+IF(S2520&gt;15,3)+IF(S2520&gt;25,3)+IF(U2520&gt;20,2,0)+IF(U2520&gt;30,3,0)+IF(U2520&gt;50,5,0)+IF(U2520&gt;60,3,0)+IF(Y2520&gt;100,5,0)+IF(Y2520&gt;0,2)+IF(Y2520&gt;15,2)+IF(Y2520&gt;25,2)+IF(Y2520&gt;30,2)+IF(Y2520&gt;40,2)+IF(Y2520&gt;50,2)+IF(Y2520&gt;100,4)+IF(Y2520&lt;10,-5,0)+IF(Y2520&lt;0,-10)++IF(Y2520&lt;15,-5,0)+IF(R2520&lt;0,-3)+IF(R2520&lt;-5,-3)+IF(S2520&lt;0,-3)+IF(S2520&lt;-5,-3)+IF(T2520&lt;0,-3)+IF(T2520&lt;-5,-3)+IF(W2520=1,5,0)+IF(X2520&gt;20,3,0)+IF(X2520&gt;25,3,0)+IF(X2520&gt;40,3,0)+IF(X2520&gt;50,3,0)+IF(N2520&lt;50,-10)+IF(N2520&lt;30,-10)+IF(N2520&lt;20,-10)+IF(N2520&lt;70,-5)+IF(N2520&lt;80,-5)+IF(N2520&gt;95,5,0)+IF(L2520&lt;50,-10)+IF(L2520&lt;30,-10)+IF(L2520&lt;20,-10)+IF(L2520&lt;70,-5)+IF(L2520&lt;80,-5)+IF(L2520&gt;95,5,0)+IF(A2520&gt;85,3,0)+IF(A2520&gt;90,3,0)+IF(U2520&lt;0,-10)+IF(U2520&lt;-5,-20)+IF(U2520&lt;-10,-10)+IF(V2520&gt;0,5,0)+IF(V2520&gt;15,5,0)+IF(V2520&gt;25,5,0)+IF(V2520&lt;0,-10,0)+IF(V2520&lt;-5,-10,0)+IF(U2520&lt;0,-10,0)+IF(U2520&lt;-5,-10,0)+IF(M2520&gt;90,10)+IF(M2520&gt;97,5)+IF(L2520&lt;70,-20,0)+IF(Y2520&gt;100,15,0)+IF(Y2520&gt;200,10,0)+IF(AB2520&gt;40,5,0)+IF(AB2520&gt;50,5,0)+IF(AB2520&gt;60,10,0)+IF(AB2520&gt;100,15,0)+IF(AB2520&gt;200,10,0)</f>
        <v>-70</v>
      </c>
      <c r="E2520" s="2">
        <f>W2520+AA2520+IF(AK2520&gt;1,1,0)+IF(AK2520&gt;1.2,2,0)+IF(AK2520&gt;1.3,2,0)+IF(AK2520&lt;1,-2,0)+IF(B2520&gt;200,5,0)+IF(B2520&gt;300,5,0)+IF(B2520&lt;30,-15,0)+IF(B2520&lt;20,-15,0)</f>
        <v>-31</v>
      </c>
      <c r="F2520" s="2">
        <f>IF(AF2520&gt;0,2,0)+IF(AF2520&gt;2,3,0)+IF(AF2520&gt;4,4,0)+IF(AF2520&gt;10,5,0)+IF(O2520="A",3,0)+IF(O2520="B",3,0)+IF(P2520="A+",7,0)+IF(P2520="A",5,0)+IF(P2520="A-",3,0)+IF(P2520="B+",2,0)+IF(AC2520&lt;40,3,0)+IF(AC2520&lt;20,3,0)+IF(AC2520&lt;10,5,0)+IF(C2520&gt;50,5)</f>
        <v>5</v>
      </c>
      <c r="G2520" s="2">
        <f>IF(AG2520&gt;0,3)+IF(AG2520&gt;4,3)+IF(AG2520&gt;7,3)+IF(AG2520&gt;10,3)+IF(AG2520&gt;13,3)+IF(AG2520&gt;15,3)+IF(AG2520&gt;17,3)+IF(AG2520&gt;20,3)+IF(AG2520&gt;25,5)+IF(AH2520&gt;0,3)+IF(AH2520&gt;7,3)+IF(AH2520&gt;10,3)+IF(AH2520&gt;15,3)+IF(AI2520&gt;0,3)+IF(AI2520&gt;7,3)+IF(AI2520&gt;10,3)+IF(AI2520&gt;15,3)</f>
        <v>27</v>
      </c>
      <c r="H2520" s="2">
        <f>SUM(D2520:G2520)</f>
        <v>-69</v>
      </c>
      <c r="I2520" s="2">
        <f>I2519+1</f>
        <v>2519</v>
      </c>
      <c r="J2520" s="3" t="s">
        <v>4615</v>
      </c>
      <c r="K2520" s="2" t="s">
        <v>4616</v>
      </c>
      <c r="L2520" s="7">
        <v>39</v>
      </c>
      <c r="M2520" s="7">
        <v>45</v>
      </c>
      <c r="N2520" s="7">
        <v>47</v>
      </c>
      <c r="O2520" s="7" t="s">
        <v>48</v>
      </c>
      <c r="P2520" s="7" t="s">
        <v>31</v>
      </c>
      <c r="Q2520" s="6" t="s">
        <v>37</v>
      </c>
      <c r="R2520" s="3">
        <v>-3</v>
      </c>
      <c r="S2520" s="3">
        <v>-24</v>
      </c>
      <c r="T2520" s="3">
        <v>-3</v>
      </c>
      <c r="U2520" s="3">
        <v>5</v>
      </c>
      <c r="V2520" s="3">
        <v>12</v>
      </c>
      <c r="W2520" s="3">
        <v>0</v>
      </c>
      <c r="X2520" s="3">
        <v>-13</v>
      </c>
      <c r="Y2520" s="5">
        <v>10</v>
      </c>
      <c r="Z2520" s="5">
        <v>3</v>
      </c>
      <c r="AA2520" s="5">
        <v>1</v>
      </c>
      <c r="AB2520" s="5">
        <v>4</v>
      </c>
      <c r="AC2520" s="4">
        <v>149</v>
      </c>
      <c r="AD2520" s="4" t="s">
        <v>116</v>
      </c>
      <c r="AE2520" s="4">
        <v>44</v>
      </c>
      <c r="AF2520" s="4">
        <v>1</v>
      </c>
      <c r="AG2520" s="4">
        <v>9.4</v>
      </c>
      <c r="AH2520" s="4">
        <v>13.9</v>
      </c>
      <c r="AI2520" s="4">
        <v>14.3</v>
      </c>
      <c r="AJ2520" s="6" t="s">
        <v>810</v>
      </c>
      <c r="AK2520" s="3">
        <v>0.5</v>
      </c>
      <c r="AL2520" s="2">
        <v>0</v>
      </c>
    </row>
    <row r="2521" spans="1:38" x14ac:dyDescent="0.35">
      <c r="A2521" s="2">
        <f>AVERAGE(L2521:N2521)</f>
        <v>40.333333333333336</v>
      </c>
      <c r="B2521" s="2">
        <f>R2521+U2521</f>
        <v>55</v>
      </c>
      <c r="C2521" s="2">
        <f>Y2521+Z2521+AB2521</f>
        <v>-40.1</v>
      </c>
      <c r="D2521" s="2">
        <f>IF(B2521&gt;100,5)+IF(B2521&gt;150,5)+IF(R2521&gt;0,3)+IF(R2521&gt;15,3)+IF(R2521&gt;25,3)+IF(S2521&gt;0,3)+IF(S2521&gt;15,3)+IF(S2521&gt;25,3)+IF(U2521&gt;20,2,0)+IF(U2521&gt;30,3,0)+IF(U2521&gt;50,5,0)+IF(U2521&gt;60,3,0)+IF(Y2521&gt;100,5,0)+IF(Y2521&gt;0,2)+IF(Y2521&gt;15,2)+IF(Y2521&gt;25,2)+IF(Y2521&gt;30,2)+IF(Y2521&gt;40,2)+IF(Y2521&gt;50,2)+IF(Y2521&gt;100,4)+IF(Y2521&lt;10,-5,0)+IF(Y2521&lt;0,-10)++IF(Y2521&lt;15,-5,0)+IF(R2521&lt;0,-3)+IF(R2521&lt;-5,-3)+IF(S2521&lt;0,-3)+IF(S2521&lt;-5,-3)+IF(T2521&lt;0,-3)+IF(T2521&lt;-5,-3)+IF(W2521=1,5,0)+IF(X2521&gt;20,3,0)+IF(X2521&gt;25,3,0)+IF(X2521&gt;40,3,0)+IF(X2521&gt;50,3,0)+IF(N2521&lt;50,-10)+IF(N2521&lt;30,-10)+IF(N2521&lt;20,-10)+IF(N2521&lt;70,-5)+IF(N2521&lt;80,-5)+IF(N2521&gt;95,5,0)+IF(L2521&lt;50,-10)+IF(L2521&lt;30,-10)+IF(L2521&lt;20,-10)+IF(L2521&lt;70,-5)+IF(L2521&lt;80,-5)+IF(L2521&gt;95,5,0)+IF(A2521&gt;85,3,0)+IF(A2521&gt;90,3,0)+IF(U2521&lt;0,-10)+IF(U2521&lt;-5,-20)+IF(U2521&lt;-10,-10)+IF(V2521&gt;0,5,0)+IF(V2521&gt;15,5,0)+IF(V2521&gt;25,5,0)+IF(V2521&lt;0,-10,0)+IF(V2521&lt;-5,-10,0)+IF(U2521&lt;0,-10,0)+IF(U2521&lt;-5,-10,0)+IF(M2521&gt;90,10)+IF(M2521&gt;97,5)+IF(L2521&lt;70,-20,0)+IF(Y2521&gt;100,15,0)+IF(Y2521&gt;200,10,0)+IF(AB2521&gt;40,5,0)+IF(AB2521&gt;50,5,0)+IF(AB2521&gt;60,10,0)+IF(AB2521&gt;100,15,0)+IF(AB2521&gt;200,10,0)</f>
        <v>-70</v>
      </c>
      <c r="E2521" s="2">
        <f>W2521+AA2521+IF(AK2521&gt;1,1,0)+IF(AK2521&gt;1.2,2,0)+IF(AK2521&gt;1.3,2,0)+IF(AK2521&lt;1,-2,0)+IF(B2521&gt;200,5,0)+IF(B2521&gt;300,5,0)+IF(B2521&lt;30,-15,0)+IF(B2521&lt;20,-15,0)</f>
        <v>-2</v>
      </c>
      <c r="F2521" s="2">
        <f>IF(AF2521&gt;0,2,0)+IF(AF2521&gt;2,3,0)+IF(AF2521&gt;4,4,0)+IF(AF2521&gt;10,5,0)+IF(O2521="A",3,0)+IF(O2521="B",3,0)+IF(P2521="A+",7,0)+IF(P2521="A",5,0)+IF(P2521="A-",3,0)+IF(P2521="B+",2,0)+IF(AC2521&lt;40,3,0)+IF(AC2521&lt;20,3,0)+IF(AC2521&lt;10,5,0)+IF(C2521&gt;50,5)</f>
        <v>3</v>
      </c>
      <c r="G2521" s="2">
        <f>IF(AG2521&gt;0,3)+IF(AG2521&gt;4,3)+IF(AG2521&gt;7,3)+IF(AG2521&gt;10,3)+IF(AG2521&gt;13,3)+IF(AG2521&gt;15,3)+IF(AG2521&gt;17,3)+IF(AG2521&gt;20,3)+IF(AG2521&gt;25,5)+IF(AH2521&gt;0,3)+IF(AH2521&gt;7,3)+IF(AH2521&gt;10,3)+IF(AH2521&gt;15,3)+IF(AI2521&gt;0,3)+IF(AI2521&gt;7,3)+IF(AI2521&gt;10,3)+IF(AI2521&gt;15,3)</f>
        <v>0</v>
      </c>
      <c r="H2521" s="2">
        <f>SUM(D2521:G2521)</f>
        <v>-69</v>
      </c>
      <c r="I2521" s="2">
        <f>I2520+1</f>
        <v>2520</v>
      </c>
      <c r="J2521" s="3" t="s">
        <v>798</v>
      </c>
      <c r="K2521" s="2" t="s">
        <v>799</v>
      </c>
      <c r="L2521" s="7">
        <v>43</v>
      </c>
      <c r="M2521" s="7">
        <v>34</v>
      </c>
      <c r="N2521" s="7">
        <v>44</v>
      </c>
      <c r="O2521" s="7" t="s">
        <v>31</v>
      </c>
      <c r="P2521" s="7" t="s">
        <v>70</v>
      </c>
      <c r="Q2521" s="6" t="s">
        <v>800</v>
      </c>
      <c r="R2521" s="3">
        <v>0</v>
      </c>
      <c r="S2521" s="3">
        <v>0</v>
      </c>
      <c r="T2521" s="3">
        <v>0</v>
      </c>
      <c r="U2521" s="3">
        <v>55</v>
      </c>
      <c r="V2521" s="3">
        <v>0</v>
      </c>
      <c r="W2521" s="3">
        <v>0</v>
      </c>
      <c r="X2521" s="3">
        <v>4.8</v>
      </c>
      <c r="Y2521" s="5">
        <v>-20</v>
      </c>
      <c r="Z2521" s="5">
        <v>-5</v>
      </c>
      <c r="AA2521" s="5">
        <v>0</v>
      </c>
      <c r="AB2521" s="5">
        <v>-15.1</v>
      </c>
      <c r="AC2521" s="4">
        <v>30</v>
      </c>
      <c r="AD2521" s="4" t="s">
        <v>33</v>
      </c>
      <c r="AE2521" s="4">
        <v>36</v>
      </c>
      <c r="AF2521" s="4">
        <v>-2.8</v>
      </c>
      <c r="AG2521" s="4">
        <v>-116.3</v>
      </c>
      <c r="AH2521" s="4">
        <v>-76.900000000000006</v>
      </c>
      <c r="AI2521" s="4">
        <v>-69.2</v>
      </c>
      <c r="AJ2521" s="6" t="s">
        <v>182</v>
      </c>
      <c r="AK2521" s="3">
        <v>0.8</v>
      </c>
      <c r="AL2521" s="2">
        <v>0</v>
      </c>
    </row>
    <row r="2522" spans="1:38" x14ac:dyDescent="0.35">
      <c r="A2522" s="2">
        <f>AVERAGE(L2522:N2522)</f>
        <v>55.333333333333336</v>
      </c>
      <c r="B2522" s="2">
        <f>R2522+U2522</f>
        <v>-6</v>
      </c>
      <c r="C2522" s="2">
        <f>Y2522+Z2522+AB2522</f>
        <v>5.3</v>
      </c>
      <c r="D2522" s="2">
        <f>IF(B2522&gt;100,5)+IF(B2522&gt;150,5)+IF(R2522&gt;0,3)+IF(R2522&gt;15,3)+IF(R2522&gt;25,3)+IF(S2522&gt;0,3)+IF(S2522&gt;15,3)+IF(S2522&gt;25,3)+IF(U2522&gt;20,2,0)+IF(U2522&gt;30,3,0)+IF(U2522&gt;50,5,0)+IF(U2522&gt;60,3,0)+IF(Y2522&gt;100,5,0)+IF(Y2522&gt;0,2)+IF(Y2522&gt;15,2)+IF(Y2522&gt;25,2)+IF(Y2522&gt;30,2)+IF(Y2522&gt;40,2)+IF(Y2522&gt;50,2)+IF(Y2522&gt;100,4)+IF(Y2522&lt;10,-5,0)+IF(Y2522&lt;0,-10)++IF(Y2522&lt;15,-5,0)+IF(R2522&lt;0,-3)+IF(R2522&lt;-5,-3)+IF(S2522&lt;0,-3)+IF(S2522&lt;-5,-3)+IF(T2522&lt;0,-3)+IF(T2522&lt;-5,-3)+IF(W2522=1,5,0)+IF(X2522&gt;20,3,0)+IF(X2522&gt;25,3,0)+IF(X2522&gt;40,3,0)+IF(X2522&gt;50,3,0)+IF(N2522&lt;50,-10)+IF(N2522&lt;30,-10)+IF(N2522&lt;20,-10)+IF(N2522&lt;70,-5)+IF(N2522&lt;80,-5)+IF(N2522&gt;95,5,0)+IF(L2522&lt;50,-10)+IF(L2522&lt;30,-10)+IF(L2522&lt;20,-10)+IF(L2522&lt;70,-5)+IF(L2522&lt;80,-5)+IF(L2522&gt;95,5,0)+IF(A2522&gt;85,3,0)+IF(A2522&gt;90,3,0)+IF(U2522&lt;0,-10)+IF(U2522&lt;-5,-20)+IF(U2522&lt;-10,-10)+IF(V2522&gt;0,5,0)+IF(V2522&gt;15,5,0)+IF(V2522&gt;25,5,0)+IF(V2522&lt;0,-10,0)+IF(V2522&lt;-5,-10,0)+IF(U2522&lt;0,-10,0)+IF(U2522&lt;-5,-10,0)+IF(M2522&gt;90,10)+IF(M2522&gt;97,5)+IF(L2522&lt;70,-20,0)+IF(Y2522&gt;100,15,0)+IF(Y2522&gt;200,10,0)+IF(AB2522&gt;40,5,0)+IF(AB2522&gt;50,5,0)+IF(AB2522&gt;60,10,0)+IF(AB2522&gt;100,15,0)+IF(AB2522&gt;200,10,0)</f>
        <v>-72</v>
      </c>
      <c r="E2522" s="2">
        <f>W2522+AA2522+IF(AK2522&gt;1,1,0)+IF(AK2522&gt;1.2,2,0)+IF(AK2522&gt;1.3,2,0)+IF(AK2522&lt;1,-2,0)+IF(B2522&gt;200,5,0)+IF(B2522&gt;300,5,0)+IF(B2522&lt;30,-15,0)+IF(B2522&lt;20,-15,0)</f>
        <v>-32</v>
      </c>
      <c r="F2522" s="2">
        <f>IF(AF2522&gt;0,2,0)+IF(AF2522&gt;2,3,0)+IF(AF2522&gt;4,4,0)+IF(AF2522&gt;10,5,0)+IF(O2522="A",3,0)+IF(O2522="B",3,0)+IF(P2522="A+",7,0)+IF(P2522="A",5,0)+IF(P2522="A-",3,0)+IF(P2522="B+",2,0)+IF(AC2522&lt;40,3,0)+IF(AC2522&lt;20,3,0)+IF(AC2522&lt;10,5,0)+IF(C2522&gt;50,5)</f>
        <v>20</v>
      </c>
      <c r="G2522" s="2">
        <f>IF(AG2522&gt;0,3)+IF(AG2522&gt;4,3)+IF(AG2522&gt;7,3)+IF(AG2522&gt;10,3)+IF(AG2522&gt;13,3)+IF(AG2522&gt;15,3)+IF(AG2522&gt;17,3)+IF(AG2522&gt;20,3)+IF(AG2522&gt;25,5)+IF(AH2522&gt;0,3)+IF(AH2522&gt;7,3)+IF(AH2522&gt;10,3)+IF(AH2522&gt;15,3)+IF(AI2522&gt;0,3)+IF(AI2522&gt;7,3)+IF(AI2522&gt;10,3)+IF(AI2522&gt;15,3)</f>
        <v>15</v>
      </c>
      <c r="H2522" s="2">
        <f>SUM(D2522:G2522)</f>
        <v>-69</v>
      </c>
      <c r="I2522" s="2">
        <f>I2521+1</f>
        <v>2521</v>
      </c>
      <c r="J2522" s="3" t="s">
        <v>6381</v>
      </c>
      <c r="K2522" s="2" t="s">
        <v>6382</v>
      </c>
      <c r="L2522" s="7">
        <v>68</v>
      </c>
      <c r="M2522" s="7">
        <v>70</v>
      </c>
      <c r="N2522" s="7">
        <v>28</v>
      </c>
      <c r="O2522" s="7" t="s">
        <v>80</v>
      </c>
      <c r="P2522" s="7" t="s">
        <v>48</v>
      </c>
      <c r="Q2522" s="6" t="s">
        <v>541</v>
      </c>
      <c r="R2522" s="3">
        <v>-6</v>
      </c>
      <c r="S2522" s="3">
        <v>6</v>
      </c>
      <c r="T2522" s="3">
        <v>-11</v>
      </c>
      <c r="U2522" s="3">
        <v>0</v>
      </c>
      <c r="V2522" s="3">
        <v>9</v>
      </c>
      <c r="W2522" s="3">
        <v>0</v>
      </c>
      <c r="X2522" s="3">
        <v>-5.5</v>
      </c>
      <c r="Y2522" s="5">
        <v>2</v>
      </c>
      <c r="Z2522" s="5">
        <v>1</v>
      </c>
      <c r="AA2522" s="5">
        <v>0</v>
      </c>
      <c r="AB2522" s="5">
        <v>2.2999999999999998</v>
      </c>
      <c r="AC2522" s="4">
        <v>6</v>
      </c>
      <c r="AD2522" s="4" t="s">
        <v>204</v>
      </c>
      <c r="AE2522" s="4">
        <v>68</v>
      </c>
      <c r="AF2522" s="4">
        <v>4.7</v>
      </c>
      <c r="AG2522" s="4">
        <v>7.9</v>
      </c>
      <c r="AH2522" s="4">
        <v>6.2</v>
      </c>
      <c r="AI2522" s="4">
        <v>6.3</v>
      </c>
      <c r="AJ2522" s="6" t="s">
        <v>77</v>
      </c>
      <c r="AK2522" s="3">
        <v>0.5</v>
      </c>
      <c r="AL2522" s="2">
        <v>0</v>
      </c>
    </row>
    <row r="2523" spans="1:38" x14ac:dyDescent="0.35">
      <c r="A2523" s="2">
        <f>AVERAGE(L2523:N2523)</f>
        <v>76.666666666666671</v>
      </c>
      <c r="B2523" s="2">
        <f>R2523+U2523</f>
        <v>-9</v>
      </c>
      <c r="C2523" s="2">
        <f>Y2523+Z2523+AB2523</f>
        <v>0</v>
      </c>
      <c r="D2523" s="2">
        <f>IF(B2523&gt;100,5)+IF(B2523&gt;150,5)+IF(R2523&gt;0,3)+IF(R2523&gt;15,3)+IF(R2523&gt;25,3)+IF(S2523&gt;0,3)+IF(S2523&gt;15,3)+IF(S2523&gt;25,3)+IF(U2523&gt;20,2,0)+IF(U2523&gt;30,3,0)+IF(U2523&gt;50,5,0)+IF(U2523&gt;60,3,0)+IF(Y2523&gt;100,5,0)+IF(Y2523&gt;0,2)+IF(Y2523&gt;15,2)+IF(Y2523&gt;25,2)+IF(Y2523&gt;30,2)+IF(Y2523&gt;40,2)+IF(Y2523&gt;50,2)+IF(Y2523&gt;100,4)+IF(Y2523&lt;10,-5,0)+IF(Y2523&lt;0,-10)++IF(Y2523&lt;15,-5,0)+IF(R2523&lt;0,-3)+IF(R2523&lt;-5,-3)+IF(S2523&lt;0,-3)+IF(S2523&lt;-5,-3)+IF(T2523&lt;0,-3)+IF(T2523&lt;-5,-3)+IF(W2523=1,5,0)+IF(X2523&gt;20,3,0)+IF(X2523&gt;25,3,0)+IF(X2523&gt;40,3,0)+IF(X2523&gt;50,3,0)+IF(N2523&lt;50,-10)+IF(N2523&lt;30,-10)+IF(N2523&lt;20,-10)+IF(N2523&lt;70,-5)+IF(N2523&lt;80,-5)+IF(N2523&gt;95,5,0)+IF(L2523&lt;50,-10)+IF(L2523&lt;30,-10)+IF(L2523&lt;20,-10)+IF(L2523&lt;70,-5)+IF(L2523&lt;80,-5)+IF(L2523&gt;95,5,0)+IF(A2523&gt;85,3,0)+IF(A2523&gt;90,3,0)+IF(U2523&lt;0,-10)+IF(U2523&lt;-5,-20)+IF(U2523&lt;-10,-10)+IF(V2523&gt;0,5,0)+IF(V2523&gt;15,5,0)+IF(V2523&gt;25,5,0)+IF(V2523&lt;0,-10,0)+IF(V2523&lt;-5,-10,0)+IF(U2523&lt;0,-10,0)+IF(U2523&lt;-5,-10,0)+IF(M2523&gt;90,10)+IF(M2523&gt;97,5)+IF(L2523&lt;70,-20,0)+IF(Y2523&gt;100,15,0)+IF(Y2523&gt;200,10,0)+IF(AB2523&gt;40,5,0)+IF(AB2523&gt;50,5,0)+IF(AB2523&gt;60,10,0)+IF(AB2523&gt;100,15,0)+IF(AB2523&gt;200,10,0)</f>
        <v>-74</v>
      </c>
      <c r="E2523" s="2">
        <f>W2523+AA2523+IF(AK2523&gt;1,1,0)+IF(AK2523&gt;1.2,2,0)+IF(AK2523&gt;1.3,2,0)+IF(AK2523&lt;1,-2,0)+IF(B2523&gt;200,5,0)+IF(B2523&gt;300,5,0)+IF(B2523&lt;30,-15,0)+IF(B2523&lt;20,-15,0)</f>
        <v>-31</v>
      </c>
      <c r="F2523" s="2">
        <f>IF(AF2523&gt;0,2,0)+IF(AF2523&gt;2,3,0)+IF(AF2523&gt;4,4,0)+IF(AF2523&gt;10,5,0)+IF(O2523="A",3,0)+IF(O2523="B",3,0)+IF(P2523="A+",7,0)+IF(P2523="A",5,0)+IF(P2523="A-",3,0)+IF(P2523="B+",2,0)+IF(AC2523&lt;40,3,0)+IF(AC2523&lt;20,3,0)+IF(AC2523&lt;10,5,0)+IF(C2523&gt;50,5)</f>
        <v>0</v>
      </c>
      <c r="G2523" s="2">
        <f>IF(AG2523&gt;0,3)+IF(AG2523&gt;4,3)+IF(AG2523&gt;7,3)+IF(AG2523&gt;10,3)+IF(AG2523&gt;13,3)+IF(AG2523&gt;15,3)+IF(AG2523&gt;17,3)+IF(AG2523&gt;20,3)+IF(AG2523&gt;25,5)+IF(AH2523&gt;0,3)+IF(AH2523&gt;7,3)+IF(AH2523&gt;10,3)+IF(AH2523&gt;15,3)+IF(AI2523&gt;0,3)+IF(AI2523&gt;7,3)+IF(AI2523&gt;10,3)+IF(AI2523&gt;15,3)</f>
        <v>36</v>
      </c>
      <c r="H2523" s="2">
        <f>SUM(D2523:G2523)</f>
        <v>-69</v>
      </c>
      <c r="I2523" s="2">
        <f>I2522+1</f>
        <v>2522</v>
      </c>
      <c r="J2523" s="3" t="s">
        <v>4980</v>
      </c>
      <c r="K2523" s="2" t="s">
        <v>4981</v>
      </c>
      <c r="L2523" s="7">
        <v>84</v>
      </c>
      <c r="M2523" s="7">
        <v>56</v>
      </c>
      <c r="N2523" s="7">
        <v>90</v>
      </c>
      <c r="O2523" s="7" t="s">
        <v>80</v>
      </c>
      <c r="P2523" s="7" t="s">
        <v>167</v>
      </c>
      <c r="Q2523" s="6" t="s">
        <v>65</v>
      </c>
      <c r="R2523" s="3">
        <v>2</v>
      </c>
      <c r="S2523" s="3">
        <v>-8</v>
      </c>
      <c r="T2523" s="3">
        <v>-5</v>
      </c>
      <c r="U2523" s="3">
        <v>-11</v>
      </c>
      <c r="V2523" s="3">
        <v>0</v>
      </c>
      <c r="W2523" s="3">
        <v>0</v>
      </c>
      <c r="X2523" s="3">
        <v>-2.2000000000000002</v>
      </c>
      <c r="Y2523" s="5">
        <v>1</v>
      </c>
      <c r="Z2523" s="5">
        <v>-1</v>
      </c>
      <c r="AA2523" s="5">
        <v>1</v>
      </c>
      <c r="AB2523" s="5">
        <v>0</v>
      </c>
      <c r="AC2523" s="4">
        <v>72</v>
      </c>
      <c r="AD2523" s="4" t="s">
        <v>268</v>
      </c>
      <c r="AE2523" s="4">
        <v>51</v>
      </c>
      <c r="AF2523" s="4">
        <v>0</v>
      </c>
      <c r="AG2523" s="4">
        <v>16.399999999999999</v>
      </c>
      <c r="AH2523" s="4">
        <v>10.199999999999999</v>
      </c>
      <c r="AI2523" s="4">
        <v>10.199999999999999</v>
      </c>
      <c r="AJ2523" s="6" t="s">
        <v>293</v>
      </c>
      <c r="AK2523" s="3">
        <v>0.9</v>
      </c>
      <c r="AL2523" s="2">
        <v>0</v>
      </c>
    </row>
    <row r="2524" spans="1:38" x14ac:dyDescent="0.35">
      <c r="A2524" s="2">
        <f>AVERAGE(L2524:N2524)</f>
        <v>37.666666666666664</v>
      </c>
      <c r="B2524" s="2">
        <f>R2524+U2524</f>
        <v>30</v>
      </c>
      <c r="C2524" s="2">
        <f>Y2524+Z2524+AB2524</f>
        <v>0</v>
      </c>
      <c r="D2524" s="2">
        <f>IF(B2524&gt;100,5)+IF(B2524&gt;150,5)+IF(R2524&gt;0,3)+IF(R2524&gt;15,3)+IF(R2524&gt;25,3)+IF(S2524&gt;0,3)+IF(S2524&gt;15,3)+IF(S2524&gt;25,3)+IF(U2524&gt;20,2,0)+IF(U2524&gt;30,3,0)+IF(U2524&gt;50,5,0)+IF(U2524&gt;60,3,0)+IF(Y2524&gt;100,5,0)+IF(Y2524&gt;0,2)+IF(Y2524&gt;15,2)+IF(Y2524&gt;25,2)+IF(Y2524&gt;30,2)+IF(Y2524&gt;40,2)+IF(Y2524&gt;50,2)+IF(Y2524&gt;100,4)+IF(Y2524&lt;10,-5,0)+IF(Y2524&lt;0,-10)++IF(Y2524&lt;15,-5,0)+IF(R2524&lt;0,-3)+IF(R2524&lt;-5,-3)+IF(S2524&lt;0,-3)+IF(S2524&lt;-5,-3)+IF(T2524&lt;0,-3)+IF(T2524&lt;-5,-3)+IF(W2524=1,5,0)+IF(X2524&gt;20,3,0)+IF(X2524&gt;25,3,0)+IF(X2524&gt;40,3,0)+IF(X2524&gt;50,3,0)+IF(N2524&lt;50,-10)+IF(N2524&lt;30,-10)+IF(N2524&lt;20,-10)+IF(N2524&lt;70,-5)+IF(N2524&lt;80,-5)+IF(N2524&gt;95,5,0)+IF(L2524&lt;50,-10)+IF(L2524&lt;30,-10)+IF(L2524&lt;20,-10)+IF(L2524&lt;70,-5)+IF(L2524&lt;80,-5)+IF(L2524&gt;95,5,0)+IF(A2524&gt;85,3,0)+IF(A2524&gt;90,3,0)+IF(U2524&lt;0,-10)+IF(U2524&lt;-5,-20)+IF(U2524&lt;-10,-10)+IF(V2524&gt;0,5,0)+IF(V2524&gt;15,5,0)+IF(V2524&gt;25,5,0)+IF(V2524&lt;0,-10,0)+IF(V2524&lt;-5,-10,0)+IF(U2524&lt;0,-10,0)+IF(U2524&lt;-5,-10,0)+IF(M2524&gt;90,10)+IF(M2524&gt;97,5)+IF(L2524&lt;70,-20,0)+IF(Y2524&gt;100,15,0)+IF(Y2524&gt;200,10,0)+IF(AB2524&gt;40,5,0)+IF(AB2524&gt;50,5,0)+IF(AB2524&gt;60,10,0)+IF(AB2524&gt;100,15,0)+IF(AB2524&gt;200,10,0)</f>
        <v>-78</v>
      </c>
      <c r="E2524" s="2">
        <f>W2524+AA2524+IF(AK2524&gt;1,1,0)+IF(AK2524&gt;1.2,2,0)+IF(AK2524&gt;1.3,2,0)+IF(AK2524&lt;1,-2,0)+IF(B2524&gt;200,5,0)+IF(B2524&gt;300,5,0)+IF(B2524&lt;30,-15,0)+IF(B2524&lt;20,-15,0)</f>
        <v>-2</v>
      </c>
      <c r="F2524" s="2">
        <f>IF(AF2524&gt;0,2,0)+IF(AF2524&gt;2,3,0)+IF(AF2524&gt;4,4,0)+IF(AF2524&gt;10,5,0)+IF(O2524="A",3,0)+IF(O2524="B",3,0)+IF(P2524="A+",7,0)+IF(P2524="A",5,0)+IF(P2524="A-",3,0)+IF(P2524="B+",2,0)+IF(AC2524&lt;40,3,0)+IF(AC2524&lt;20,3,0)+IF(AC2524&lt;10,5,0)+IF(C2524&gt;50,5)</f>
        <v>11</v>
      </c>
      <c r="G2524" s="2">
        <f>IF(AG2524&gt;0,3)+IF(AG2524&gt;4,3)+IF(AG2524&gt;7,3)+IF(AG2524&gt;10,3)+IF(AG2524&gt;13,3)+IF(AG2524&gt;15,3)+IF(AG2524&gt;17,3)+IF(AG2524&gt;20,3)+IF(AG2524&gt;25,5)+IF(AH2524&gt;0,3)+IF(AH2524&gt;7,3)+IF(AH2524&gt;10,3)+IF(AH2524&gt;15,3)+IF(AI2524&gt;0,3)+IF(AI2524&gt;7,3)+IF(AI2524&gt;10,3)+IF(AI2524&gt;15,3)</f>
        <v>0</v>
      </c>
      <c r="H2524" s="2">
        <f>SUM(D2524:G2524)</f>
        <v>-69</v>
      </c>
      <c r="I2524" s="2">
        <f>I2523+1</f>
        <v>2523</v>
      </c>
      <c r="J2524" s="3" t="s">
        <v>262</v>
      </c>
      <c r="K2524" s="2" t="s">
        <v>263</v>
      </c>
      <c r="L2524" s="7">
        <v>42</v>
      </c>
      <c r="M2524" s="7">
        <v>44</v>
      </c>
      <c r="N2524" s="7">
        <v>27</v>
      </c>
      <c r="O2524" s="7">
        <v>0</v>
      </c>
      <c r="P2524" s="7" t="s">
        <v>31</v>
      </c>
      <c r="Q2524" s="6" t="s">
        <v>264</v>
      </c>
      <c r="R2524" s="3">
        <v>0</v>
      </c>
      <c r="S2524" s="3">
        <v>0</v>
      </c>
      <c r="T2524" s="3">
        <v>0</v>
      </c>
      <c r="U2524" s="3">
        <v>30</v>
      </c>
      <c r="V2524" s="3">
        <v>0</v>
      </c>
      <c r="W2524" s="3">
        <v>0</v>
      </c>
      <c r="X2524" s="3">
        <v>-21.1</v>
      </c>
      <c r="Y2524" s="5">
        <v>0</v>
      </c>
      <c r="Z2524" s="5">
        <v>0</v>
      </c>
      <c r="AA2524" s="5">
        <v>0</v>
      </c>
      <c r="AB2524" s="5">
        <v>0</v>
      </c>
      <c r="AC2524" s="4">
        <v>3</v>
      </c>
      <c r="AD2524" s="4" t="s">
        <v>33</v>
      </c>
      <c r="AE2524" s="4">
        <v>7</v>
      </c>
      <c r="AF2524" s="4">
        <v>-12.5</v>
      </c>
      <c r="AG2524" s="4">
        <v>-148.4</v>
      </c>
      <c r="AH2524" s="4">
        <v>0</v>
      </c>
      <c r="AI2524" s="4">
        <v>0</v>
      </c>
      <c r="AJ2524" s="6" t="s">
        <v>265</v>
      </c>
      <c r="AK2524" s="3">
        <v>0.7</v>
      </c>
      <c r="AL2524" s="2">
        <v>0</v>
      </c>
    </row>
    <row r="2525" spans="1:38" x14ac:dyDescent="0.35">
      <c r="A2525" s="2">
        <f>AVERAGE(L2525:N2525)</f>
        <v>11.333333333333334</v>
      </c>
      <c r="B2525" s="2">
        <f>R2525+U2525</f>
        <v>76</v>
      </c>
      <c r="C2525" s="2">
        <f>Y2525+Z2525+AB2525</f>
        <v>176.9</v>
      </c>
      <c r="D2525" s="2">
        <f>IF(B2525&gt;100,5)+IF(B2525&gt;150,5)+IF(R2525&gt;0,3)+IF(R2525&gt;15,3)+IF(R2525&gt;25,3)+IF(S2525&gt;0,3)+IF(S2525&gt;15,3)+IF(S2525&gt;25,3)+IF(U2525&gt;20,2,0)+IF(U2525&gt;30,3,0)+IF(U2525&gt;50,5,0)+IF(U2525&gt;60,3,0)+IF(Y2525&gt;100,5,0)+IF(Y2525&gt;0,2)+IF(Y2525&gt;15,2)+IF(Y2525&gt;25,2)+IF(Y2525&gt;30,2)+IF(Y2525&gt;40,2)+IF(Y2525&gt;50,2)+IF(Y2525&gt;100,4)+IF(Y2525&lt;10,-5,0)+IF(Y2525&lt;0,-10)++IF(Y2525&lt;15,-5,0)+IF(R2525&lt;0,-3)+IF(R2525&lt;-5,-3)+IF(S2525&lt;0,-3)+IF(S2525&lt;-5,-3)+IF(T2525&lt;0,-3)+IF(T2525&lt;-5,-3)+IF(W2525=1,5,0)+IF(X2525&gt;20,3,0)+IF(X2525&gt;25,3,0)+IF(X2525&gt;40,3,0)+IF(X2525&gt;50,3,0)+IF(N2525&lt;50,-10)+IF(N2525&lt;30,-10)+IF(N2525&lt;20,-10)+IF(N2525&lt;70,-5)+IF(N2525&lt;80,-5)+IF(N2525&gt;95,5,0)+IF(L2525&lt;50,-10)+IF(L2525&lt;30,-10)+IF(L2525&lt;20,-10)+IF(L2525&lt;70,-5)+IF(L2525&lt;80,-5)+IF(L2525&gt;95,5,0)+IF(A2525&gt;85,3,0)+IF(A2525&gt;90,3,0)+IF(U2525&lt;0,-10)+IF(U2525&lt;-5,-20)+IF(U2525&lt;-10,-10)+IF(V2525&gt;0,5,0)+IF(V2525&gt;15,5,0)+IF(V2525&gt;25,5,0)+IF(V2525&lt;0,-10,0)+IF(V2525&lt;-5,-10,0)+IF(U2525&lt;0,-10,0)+IF(U2525&lt;-5,-10,0)+IF(M2525&gt;90,10)+IF(M2525&gt;97,5)+IF(L2525&lt;70,-20,0)+IF(Y2525&gt;100,15,0)+IF(Y2525&gt;200,10,0)+IF(AB2525&gt;40,5,0)+IF(AB2525&gt;50,5,0)+IF(AB2525&gt;60,10,0)+IF(AB2525&gt;100,15,0)+IF(AB2525&gt;200,10,0)</f>
        <v>-78</v>
      </c>
      <c r="E2525" s="2">
        <f>W2525+AA2525+IF(AK2525&gt;1,1,0)+IF(AK2525&gt;1.2,2,0)+IF(AK2525&gt;1.3,2,0)+IF(AK2525&lt;1,-2,0)+IF(B2525&gt;200,5,0)+IF(B2525&gt;300,5,0)+IF(B2525&lt;30,-15,0)+IF(B2525&lt;20,-15,0)</f>
        <v>-2</v>
      </c>
      <c r="F2525" s="2">
        <f>IF(AF2525&gt;0,2,0)+IF(AF2525&gt;2,3,0)+IF(AF2525&gt;4,4,0)+IF(AF2525&gt;10,5,0)+IF(O2525="A",3,0)+IF(O2525="B",3,0)+IF(P2525="A+",7,0)+IF(P2525="A",5,0)+IF(P2525="A-",3,0)+IF(P2525="B+",2,0)+IF(AC2525&lt;40,3,0)+IF(AC2525&lt;20,3,0)+IF(AC2525&lt;10,5,0)+IF(C2525&gt;50,5)</f>
        <v>11</v>
      </c>
      <c r="G2525" s="2">
        <f>IF(AG2525&gt;0,3)+IF(AG2525&gt;4,3)+IF(AG2525&gt;7,3)+IF(AG2525&gt;10,3)+IF(AG2525&gt;13,3)+IF(AG2525&gt;15,3)+IF(AG2525&gt;17,3)+IF(AG2525&gt;20,3)+IF(AG2525&gt;25,5)+IF(AH2525&gt;0,3)+IF(AH2525&gt;7,3)+IF(AH2525&gt;10,3)+IF(AH2525&gt;15,3)+IF(AI2525&gt;0,3)+IF(AI2525&gt;7,3)+IF(AI2525&gt;10,3)+IF(AI2525&gt;15,3)</f>
        <v>0</v>
      </c>
      <c r="H2525" s="2">
        <f>SUM(D2525:G2525)</f>
        <v>-69</v>
      </c>
      <c r="I2525" s="2">
        <f>I2524+1</f>
        <v>2524</v>
      </c>
      <c r="J2525" s="3" t="s">
        <v>6541</v>
      </c>
      <c r="K2525" s="2" t="s">
        <v>6542</v>
      </c>
      <c r="L2525" s="7">
        <v>14</v>
      </c>
      <c r="M2525" s="7">
        <v>12</v>
      </c>
      <c r="N2525" s="7">
        <v>8</v>
      </c>
      <c r="O2525" s="7">
        <v>0</v>
      </c>
      <c r="P2525" s="7" t="s">
        <v>31</v>
      </c>
      <c r="Q2525" s="6" t="s">
        <v>615</v>
      </c>
      <c r="R2525" s="3">
        <v>0</v>
      </c>
      <c r="S2525" s="3">
        <v>0</v>
      </c>
      <c r="T2525" s="3">
        <v>0</v>
      </c>
      <c r="U2525" s="3">
        <v>76</v>
      </c>
      <c r="V2525" s="3">
        <v>0</v>
      </c>
      <c r="W2525" s="3">
        <v>0</v>
      </c>
      <c r="X2525" s="3">
        <v>20</v>
      </c>
      <c r="Y2525" s="5">
        <v>22</v>
      </c>
      <c r="Z2525" s="5">
        <v>109</v>
      </c>
      <c r="AA2525" s="5">
        <v>0</v>
      </c>
      <c r="AB2525" s="5">
        <v>45.9</v>
      </c>
      <c r="AC2525" s="4">
        <v>17</v>
      </c>
      <c r="AD2525" s="4" t="s">
        <v>204</v>
      </c>
      <c r="AE2525" s="4">
        <v>1</v>
      </c>
      <c r="AF2525" s="4">
        <v>0</v>
      </c>
      <c r="AG2525" s="4">
        <v>0</v>
      </c>
      <c r="AH2525" s="4">
        <v>-0.7</v>
      </c>
      <c r="AI2525" s="4">
        <v>-1.4</v>
      </c>
      <c r="AJ2525" s="6" t="s">
        <v>608</v>
      </c>
      <c r="AK2525" s="3">
        <v>0.5</v>
      </c>
      <c r="AL2525" s="2">
        <v>0</v>
      </c>
    </row>
    <row r="2526" spans="1:38" x14ac:dyDescent="0.35">
      <c r="A2526" s="2">
        <f>AVERAGE(L2526:N2526)</f>
        <v>36.666666666666664</v>
      </c>
      <c r="B2526" s="2">
        <f>R2526+U2526</f>
        <v>15</v>
      </c>
      <c r="C2526" s="2">
        <f>Y2526+Z2526+AB2526</f>
        <v>-3</v>
      </c>
      <c r="D2526" s="2">
        <f>IF(B2526&gt;100,5)+IF(B2526&gt;150,5)+IF(R2526&gt;0,3)+IF(R2526&gt;15,3)+IF(R2526&gt;25,3)+IF(S2526&gt;0,3)+IF(S2526&gt;15,3)+IF(S2526&gt;25,3)+IF(U2526&gt;20,2,0)+IF(U2526&gt;30,3,0)+IF(U2526&gt;50,5,0)+IF(U2526&gt;60,3,0)+IF(Y2526&gt;100,5,0)+IF(Y2526&gt;0,2)+IF(Y2526&gt;15,2)+IF(Y2526&gt;25,2)+IF(Y2526&gt;30,2)+IF(Y2526&gt;40,2)+IF(Y2526&gt;50,2)+IF(Y2526&gt;100,4)+IF(Y2526&lt;10,-5,0)+IF(Y2526&lt;0,-10)++IF(Y2526&lt;15,-5,0)+IF(R2526&lt;0,-3)+IF(R2526&lt;-5,-3)+IF(S2526&lt;0,-3)+IF(S2526&lt;-5,-3)+IF(T2526&lt;0,-3)+IF(T2526&lt;-5,-3)+IF(W2526=1,5,0)+IF(X2526&gt;20,3,0)+IF(X2526&gt;25,3,0)+IF(X2526&gt;40,3,0)+IF(X2526&gt;50,3,0)+IF(N2526&lt;50,-10)+IF(N2526&lt;30,-10)+IF(N2526&lt;20,-10)+IF(N2526&lt;70,-5)+IF(N2526&lt;80,-5)+IF(N2526&gt;95,5,0)+IF(L2526&lt;50,-10)+IF(L2526&lt;30,-10)+IF(L2526&lt;20,-10)+IF(L2526&lt;70,-5)+IF(L2526&lt;80,-5)+IF(L2526&gt;95,5,0)+IF(A2526&gt;85,3,0)+IF(A2526&gt;90,3,0)+IF(U2526&lt;0,-10)+IF(U2526&lt;-5,-20)+IF(U2526&lt;-10,-10)+IF(V2526&gt;0,5,0)+IF(V2526&gt;15,5,0)+IF(V2526&gt;25,5,0)+IF(V2526&lt;0,-10,0)+IF(V2526&lt;-5,-10,0)+IF(U2526&lt;0,-10,0)+IF(U2526&lt;-5,-10,0)+IF(M2526&gt;90,10)+IF(M2526&gt;97,5)+IF(L2526&lt;70,-20,0)+IF(Y2526&gt;100,15,0)+IF(Y2526&gt;200,10,0)+IF(AB2526&gt;40,5,0)+IF(AB2526&gt;50,5,0)+IF(AB2526&gt;60,10,0)+IF(AB2526&gt;100,15,0)+IF(AB2526&gt;200,10,0)</f>
        <v>-79</v>
      </c>
      <c r="E2526" s="2">
        <f>W2526+AA2526+IF(AK2526&gt;1,1,0)+IF(AK2526&gt;1.2,2,0)+IF(AK2526&gt;1.3,2,0)+IF(AK2526&lt;1,-2,0)+IF(B2526&gt;200,5,0)+IF(B2526&gt;300,5,0)+IF(B2526&lt;30,-15,0)+IF(B2526&lt;20,-15,0)</f>
        <v>-31</v>
      </c>
      <c r="F2526" s="2">
        <f>IF(AF2526&gt;0,2,0)+IF(AF2526&gt;2,3,0)+IF(AF2526&gt;4,4,0)+IF(AF2526&gt;10,5,0)+IF(O2526="A",3,0)+IF(O2526="B",3,0)+IF(P2526="A+",7,0)+IF(P2526="A",5,0)+IF(P2526="A-",3,0)+IF(P2526="B+",2,0)+IF(AC2526&lt;40,3,0)+IF(AC2526&lt;20,3,0)+IF(AC2526&lt;10,5,0)+IF(C2526&gt;50,5)</f>
        <v>14</v>
      </c>
      <c r="G2526" s="2">
        <f>IF(AG2526&gt;0,3)+IF(AG2526&gt;4,3)+IF(AG2526&gt;7,3)+IF(AG2526&gt;10,3)+IF(AG2526&gt;13,3)+IF(AG2526&gt;15,3)+IF(AG2526&gt;17,3)+IF(AG2526&gt;20,3)+IF(AG2526&gt;25,5)+IF(AH2526&gt;0,3)+IF(AH2526&gt;7,3)+IF(AH2526&gt;10,3)+IF(AH2526&gt;15,3)+IF(AI2526&gt;0,3)+IF(AI2526&gt;7,3)+IF(AI2526&gt;10,3)+IF(AI2526&gt;15,3)</f>
        <v>27</v>
      </c>
      <c r="H2526" s="2">
        <f>SUM(D2526:G2526)</f>
        <v>-69</v>
      </c>
      <c r="I2526" s="2">
        <f>I2525+1</f>
        <v>2525</v>
      </c>
      <c r="J2526" s="3" t="s">
        <v>1323</v>
      </c>
      <c r="K2526" s="2" t="s">
        <v>1324</v>
      </c>
      <c r="L2526" s="7">
        <v>33</v>
      </c>
      <c r="M2526" s="7">
        <v>46</v>
      </c>
      <c r="N2526" s="7">
        <v>31</v>
      </c>
      <c r="O2526" s="7" t="s">
        <v>42</v>
      </c>
      <c r="P2526" s="7" t="s">
        <v>125</v>
      </c>
      <c r="Q2526" s="6" t="s">
        <v>130</v>
      </c>
      <c r="R2526" s="3">
        <v>-15</v>
      </c>
      <c r="S2526" s="3">
        <v>5</v>
      </c>
      <c r="T2526" s="3">
        <v>14</v>
      </c>
      <c r="U2526" s="3">
        <v>30</v>
      </c>
      <c r="V2526" s="3">
        <v>-3</v>
      </c>
      <c r="W2526" s="3">
        <v>0</v>
      </c>
      <c r="X2526" s="3">
        <v>5.4</v>
      </c>
      <c r="Y2526" s="5">
        <v>1</v>
      </c>
      <c r="Z2526" s="5">
        <v>-1</v>
      </c>
      <c r="AA2526" s="5">
        <v>1</v>
      </c>
      <c r="AB2526" s="5">
        <v>-3</v>
      </c>
      <c r="AC2526" s="4">
        <v>159</v>
      </c>
      <c r="AD2526" s="4" t="s">
        <v>116</v>
      </c>
      <c r="AE2526" s="4">
        <v>0</v>
      </c>
      <c r="AF2526" s="4">
        <v>16.7</v>
      </c>
      <c r="AG2526" s="4">
        <v>2.9</v>
      </c>
      <c r="AH2526" s="4">
        <v>20.100000000000001</v>
      </c>
      <c r="AI2526" s="4">
        <v>21.3</v>
      </c>
      <c r="AJ2526" s="6" t="s">
        <v>283</v>
      </c>
      <c r="AK2526" s="3">
        <v>0.6</v>
      </c>
      <c r="AL2526" s="2">
        <v>0</v>
      </c>
    </row>
    <row r="2527" spans="1:38" x14ac:dyDescent="0.35">
      <c r="A2527" s="2">
        <f>AVERAGE(L2527:N2527)</f>
        <v>16.333333333333332</v>
      </c>
      <c r="B2527" s="2">
        <f>R2527+U2527</f>
        <v>50</v>
      </c>
      <c r="C2527" s="2">
        <f>Y2527+Z2527+AB2527</f>
        <v>-1.1000000000000001</v>
      </c>
      <c r="D2527" s="2">
        <f>IF(B2527&gt;100,5)+IF(B2527&gt;150,5)+IF(R2527&gt;0,3)+IF(R2527&gt;15,3)+IF(R2527&gt;25,3)+IF(S2527&gt;0,3)+IF(S2527&gt;15,3)+IF(S2527&gt;25,3)+IF(U2527&gt;20,2,0)+IF(U2527&gt;30,3,0)+IF(U2527&gt;50,5,0)+IF(U2527&gt;60,3,0)+IF(Y2527&gt;100,5,0)+IF(Y2527&gt;0,2)+IF(Y2527&gt;15,2)+IF(Y2527&gt;25,2)+IF(Y2527&gt;30,2)+IF(Y2527&gt;40,2)+IF(Y2527&gt;50,2)+IF(Y2527&gt;100,4)+IF(Y2527&lt;10,-5,0)+IF(Y2527&lt;0,-10)++IF(Y2527&lt;15,-5,0)+IF(R2527&lt;0,-3)+IF(R2527&lt;-5,-3)+IF(S2527&lt;0,-3)+IF(S2527&lt;-5,-3)+IF(T2527&lt;0,-3)+IF(T2527&lt;-5,-3)+IF(W2527=1,5,0)+IF(X2527&gt;20,3,0)+IF(X2527&gt;25,3,0)+IF(X2527&gt;40,3,0)+IF(X2527&gt;50,3,0)+IF(N2527&lt;50,-10)+IF(N2527&lt;30,-10)+IF(N2527&lt;20,-10)+IF(N2527&lt;70,-5)+IF(N2527&lt;80,-5)+IF(N2527&gt;95,5,0)+IF(L2527&lt;50,-10)+IF(L2527&lt;30,-10)+IF(L2527&lt;20,-10)+IF(L2527&lt;70,-5)+IF(L2527&lt;80,-5)+IF(L2527&gt;95,5,0)+IF(A2527&gt;85,3,0)+IF(A2527&gt;90,3,0)+IF(U2527&lt;0,-10)+IF(U2527&lt;-5,-20)+IF(U2527&lt;-10,-10)+IF(V2527&gt;0,5,0)+IF(V2527&gt;15,5,0)+IF(V2527&gt;25,5,0)+IF(V2527&lt;0,-10,0)+IF(V2527&lt;-5,-10,0)+IF(U2527&lt;0,-10,0)+IF(U2527&lt;-5,-10,0)+IF(M2527&gt;90,10)+IF(M2527&gt;97,5)+IF(L2527&lt;70,-20,0)+IF(Y2527&gt;100,15,0)+IF(Y2527&gt;200,10,0)+IF(AB2527&gt;40,5,0)+IF(AB2527&gt;50,5,0)+IF(AB2527&gt;60,10,0)+IF(AB2527&gt;100,15,0)+IF(AB2527&gt;200,10,0)</f>
        <v>-83</v>
      </c>
      <c r="E2527" s="2">
        <f>W2527+AA2527+IF(AK2527&gt;1,1,0)+IF(AK2527&gt;1.2,2,0)+IF(AK2527&gt;1.3,2,0)+IF(AK2527&lt;1,-2,0)+IF(B2527&gt;200,5,0)+IF(B2527&gt;300,5,0)+IF(B2527&lt;30,-15,0)+IF(B2527&lt;20,-15,0)</f>
        <v>2</v>
      </c>
      <c r="F2527" s="2">
        <f>IF(AF2527&gt;0,2,0)+IF(AF2527&gt;2,3,0)+IF(AF2527&gt;4,4,0)+IF(AF2527&gt;10,5,0)+IF(O2527="A",3,0)+IF(O2527="B",3,0)+IF(P2527="A+",7,0)+IF(P2527="A",5,0)+IF(P2527="A-",3,0)+IF(P2527="B+",2,0)+IF(AC2527&lt;40,3,0)+IF(AC2527&lt;20,3,0)+IF(AC2527&lt;10,5,0)+IF(C2527&gt;50,5)</f>
        <v>3</v>
      </c>
      <c r="G2527" s="2">
        <f>IF(AG2527&gt;0,3)+IF(AG2527&gt;4,3)+IF(AG2527&gt;7,3)+IF(AG2527&gt;10,3)+IF(AG2527&gt;13,3)+IF(AG2527&gt;15,3)+IF(AG2527&gt;17,3)+IF(AG2527&gt;20,3)+IF(AG2527&gt;25,5)+IF(AH2527&gt;0,3)+IF(AH2527&gt;7,3)+IF(AH2527&gt;10,3)+IF(AH2527&gt;15,3)+IF(AI2527&gt;0,3)+IF(AI2527&gt;7,3)+IF(AI2527&gt;10,3)+IF(AI2527&gt;15,3)</f>
        <v>9</v>
      </c>
      <c r="H2527" s="2">
        <f>SUM(D2527:G2527)</f>
        <v>-69</v>
      </c>
      <c r="I2527" s="2">
        <f>I2526+1</f>
        <v>2526</v>
      </c>
      <c r="J2527" s="3" t="s">
        <v>10049</v>
      </c>
      <c r="K2527" s="2" t="s">
        <v>10050</v>
      </c>
      <c r="L2527" s="7">
        <v>19</v>
      </c>
      <c r="M2527" s="7">
        <v>5</v>
      </c>
      <c r="N2527" s="7">
        <v>25</v>
      </c>
      <c r="O2527" s="7" t="s">
        <v>42</v>
      </c>
      <c r="P2527" s="7" t="s">
        <v>42</v>
      </c>
      <c r="Q2527" s="6" t="s">
        <v>10051</v>
      </c>
      <c r="R2527" s="3">
        <v>0</v>
      </c>
      <c r="S2527" s="3">
        <v>0</v>
      </c>
      <c r="T2527" s="3">
        <v>0</v>
      </c>
      <c r="U2527" s="3">
        <v>50</v>
      </c>
      <c r="V2527" s="3">
        <v>20</v>
      </c>
      <c r="W2527" s="3">
        <v>0</v>
      </c>
      <c r="X2527" s="3">
        <v>-100</v>
      </c>
      <c r="Y2527" s="5">
        <v>4</v>
      </c>
      <c r="Z2527" s="5">
        <v>-2</v>
      </c>
      <c r="AA2527" s="5">
        <v>1</v>
      </c>
      <c r="AB2527" s="5">
        <v>-3.1</v>
      </c>
      <c r="AC2527" s="4">
        <v>30</v>
      </c>
      <c r="AD2527" s="4" t="s">
        <v>33</v>
      </c>
      <c r="AE2527" s="4">
        <v>16</v>
      </c>
      <c r="AF2527" s="4">
        <v>-12.5</v>
      </c>
      <c r="AG2527" s="4">
        <v>5.7</v>
      </c>
      <c r="AH2527" s="4">
        <v>0.1</v>
      </c>
      <c r="AI2527" s="4">
        <v>-12</v>
      </c>
      <c r="AJ2527" s="6" t="s">
        <v>877</v>
      </c>
      <c r="AK2527" s="3">
        <v>1.2</v>
      </c>
      <c r="AL2527" s="2">
        <v>0</v>
      </c>
    </row>
    <row r="2528" spans="1:38" x14ac:dyDescent="0.35">
      <c r="A2528" s="2">
        <f>AVERAGE(L2528:N2528)</f>
        <v>67.666666666666671</v>
      </c>
      <c r="B2528" s="2">
        <f>R2528+U2528</f>
        <v>-22</v>
      </c>
      <c r="C2528" s="2">
        <f>Y2528+Z2528+AB2528</f>
        <v>-0.2</v>
      </c>
      <c r="D2528" s="2">
        <f>IF(B2528&gt;100,5)+IF(B2528&gt;150,5)+IF(R2528&gt;0,3)+IF(R2528&gt;15,3)+IF(R2528&gt;25,3)+IF(S2528&gt;0,3)+IF(S2528&gt;15,3)+IF(S2528&gt;25,3)+IF(U2528&gt;20,2,0)+IF(U2528&gt;30,3,0)+IF(U2528&gt;50,5,0)+IF(U2528&gt;60,3,0)+IF(Y2528&gt;100,5,0)+IF(Y2528&gt;0,2)+IF(Y2528&gt;15,2)+IF(Y2528&gt;25,2)+IF(Y2528&gt;30,2)+IF(Y2528&gt;40,2)+IF(Y2528&gt;50,2)+IF(Y2528&gt;100,4)+IF(Y2528&lt;10,-5,0)+IF(Y2528&lt;0,-10)++IF(Y2528&lt;15,-5,0)+IF(R2528&lt;0,-3)+IF(R2528&lt;-5,-3)+IF(S2528&lt;0,-3)+IF(S2528&lt;-5,-3)+IF(T2528&lt;0,-3)+IF(T2528&lt;-5,-3)+IF(W2528=1,5,0)+IF(X2528&gt;20,3,0)+IF(X2528&gt;25,3,0)+IF(X2528&gt;40,3,0)+IF(X2528&gt;50,3,0)+IF(N2528&lt;50,-10)+IF(N2528&lt;30,-10)+IF(N2528&lt;20,-10)+IF(N2528&lt;70,-5)+IF(N2528&lt;80,-5)+IF(N2528&gt;95,5,0)+IF(L2528&lt;50,-10)+IF(L2528&lt;30,-10)+IF(L2528&lt;20,-10)+IF(L2528&lt;70,-5)+IF(L2528&lt;80,-5)+IF(L2528&gt;95,5,0)+IF(A2528&gt;85,3,0)+IF(A2528&gt;90,3,0)+IF(U2528&lt;0,-10)+IF(U2528&lt;-5,-20)+IF(U2528&lt;-10,-10)+IF(V2528&gt;0,5,0)+IF(V2528&gt;15,5,0)+IF(V2528&gt;25,5,0)+IF(V2528&lt;0,-10,0)+IF(V2528&lt;-5,-10,0)+IF(U2528&lt;0,-10,0)+IF(U2528&lt;-5,-10,0)+IF(M2528&gt;90,10)+IF(M2528&gt;97,5)+IF(L2528&lt;70,-20,0)+IF(Y2528&gt;100,15,0)+IF(Y2528&gt;200,10,0)+IF(AB2528&gt;40,5,0)+IF(AB2528&gt;50,5,0)+IF(AB2528&gt;60,10,0)+IF(AB2528&gt;100,15,0)+IF(AB2528&gt;200,10,0)</f>
        <v>-84</v>
      </c>
      <c r="E2528" s="2">
        <f>W2528+AA2528+IF(AK2528&gt;1,1,0)+IF(AK2528&gt;1.2,2,0)+IF(AK2528&gt;1.3,2,0)+IF(AK2528&lt;1,-2,0)+IF(B2528&gt;200,5,0)+IF(B2528&gt;300,5,0)+IF(B2528&lt;30,-15,0)+IF(B2528&lt;20,-15,0)</f>
        <v>-32</v>
      </c>
      <c r="F2528" s="2">
        <f>IF(AF2528&gt;0,2,0)+IF(AF2528&gt;2,3,0)+IF(AF2528&gt;4,4,0)+IF(AF2528&gt;10,5,0)+IF(O2528="A",3,0)+IF(O2528="B",3,0)+IF(P2528="A+",7,0)+IF(P2528="A",5,0)+IF(P2528="A-",3,0)+IF(P2528="B+",2,0)+IF(AC2528&lt;40,3,0)+IF(AC2528&lt;20,3,0)+IF(AC2528&lt;10,5,0)+IF(C2528&gt;50,5)</f>
        <v>8</v>
      </c>
      <c r="G2528" s="2">
        <f>IF(AG2528&gt;0,3)+IF(AG2528&gt;4,3)+IF(AG2528&gt;7,3)+IF(AG2528&gt;10,3)+IF(AG2528&gt;13,3)+IF(AG2528&gt;15,3)+IF(AG2528&gt;17,3)+IF(AG2528&gt;20,3)+IF(AG2528&gt;25,5)+IF(AH2528&gt;0,3)+IF(AH2528&gt;7,3)+IF(AH2528&gt;10,3)+IF(AH2528&gt;15,3)+IF(AI2528&gt;0,3)+IF(AI2528&gt;7,3)+IF(AI2528&gt;10,3)+IF(AI2528&gt;15,3)</f>
        <v>39</v>
      </c>
      <c r="H2528" s="2">
        <f>SUM(D2528:G2528)</f>
        <v>-69</v>
      </c>
      <c r="I2528" s="2">
        <f>I2527+1</f>
        <v>2527</v>
      </c>
      <c r="J2528" s="3" t="s">
        <v>11048</v>
      </c>
      <c r="K2528" s="2" t="s">
        <v>11049</v>
      </c>
      <c r="L2528" s="7">
        <v>71</v>
      </c>
      <c r="M2528" s="7">
        <v>70</v>
      </c>
      <c r="N2528" s="7">
        <v>62</v>
      </c>
      <c r="O2528" s="7" t="s">
        <v>48</v>
      </c>
      <c r="P2528" s="7" t="s">
        <v>42</v>
      </c>
      <c r="Q2528" s="6" t="s">
        <v>139</v>
      </c>
      <c r="R2528" s="3">
        <v>1</v>
      </c>
      <c r="S2528" s="3">
        <v>6</v>
      </c>
      <c r="T2528" s="3">
        <v>8</v>
      </c>
      <c r="U2528" s="3">
        <v>-23</v>
      </c>
      <c r="V2528" s="3">
        <v>1</v>
      </c>
      <c r="W2528" s="3">
        <v>0</v>
      </c>
      <c r="X2528" s="3">
        <v>0</v>
      </c>
      <c r="Y2528" s="5">
        <v>-1</v>
      </c>
      <c r="Z2528" s="5">
        <v>1</v>
      </c>
      <c r="AA2528" s="5">
        <v>0</v>
      </c>
      <c r="AB2528" s="5">
        <v>-0.2</v>
      </c>
      <c r="AC2528" s="4">
        <v>134</v>
      </c>
      <c r="AD2528" s="4" t="s">
        <v>106</v>
      </c>
      <c r="AE2528" s="4">
        <v>55</v>
      </c>
      <c r="AF2528" s="4">
        <v>2.4</v>
      </c>
      <c r="AG2528" s="4">
        <v>19.100000000000001</v>
      </c>
      <c r="AH2528" s="4">
        <v>11.7</v>
      </c>
      <c r="AI2528" s="4">
        <v>11.6</v>
      </c>
      <c r="AJ2528" s="6" t="s">
        <v>320</v>
      </c>
      <c r="AK2528" s="3">
        <v>0.8</v>
      </c>
      <c r="AL2528" s="2">
        <v>0</v>
      </c>
    </row>
    <row r="2529" spans="1:38" x14ac:dyDescent="0.35">
      <c r="A2529" s="2">
        <f>AVERAGE(L2529:N2529)</f>
        <v>47</v>
      </c>
      <c r="B2529" s="2">
        <f>R2529+U2529</f>
        <v>-6</v>
      </c>
      <c r="C2529" s="2">
        <f>Y2529+Z2529+AB2529</f>
        <v>83.9</v>
      </c>
      <c r="D2529" s="2">
        <f>IF(B2529&gt;100,5)+IF(B2529&gt;150,5)+IF(R2529&gt;0,3)+IF(R2529&gt;15,3)+IF(R2529&gt;25,3)+IF(S2529&gt;0,3)+IF(S2529&gt;15,3)+IF(S2529&gt;25,3)+IF(U2529&gt;20,2,0)+IF(U2529&gt;30,3,0)+IF(U2529&gt;50,5,0)+IF(U2529&gt;60,3,0)+IF(Y2529&gt;100,5,0)+IF(Y2529&gt;0,2)+IF(Y2529&gt;15,2)+IF(Y2529&gt;25,2)+IF(Y2529&gt;30,2)+IF(Y2529&gt;40,2)+IF(Y2529&gt;50,2)+IF(Y2529&gt;100,4)+IF(Y2529&lt;10,-5,0)+IF(Y2529&lt;0,-10)++IF(Y2529&lt;15,-5,0)+IF(R2529&lt;0,-3)+IF(R2529&lt;-5,-3)+IF(S2529&lt;0,-3)+IF(S2529&lt;-5,-3)+IF(T2529&lt;0,-3)+IF(T2529&lt;-5,-3)+IF(W2529=1,5,0)+IF(X2529&gt;20,3,0)+IF(X2529&gt;25,3,0)+IF(X2529&gt;40,3,0)+IF(X2529&gt;50,3,0)+IF(N2529&lt;50,-10)+IF(N2529&lt;30,-10)+IF(N2529&lt;20,-10)+IF(N2529&lt;70,-5)+IF(N2529&lt;80,-5)+IF(N2529&gt;95,5,0)+IF(L2529&lt;50,-10)+IF(L2529&lt;30,-10)+IF(L2529&lt;20,-10)+IF(L2529&lt;70,-5)+IF(L2529&lt;80,-5)+IF(L2529&gt;95,5,0)+IF(A2529&gt;85,3,0)+IF(A2529&gt;90,3,0)+IF(U2529&lt;0,-10)+IF(U2529&lt;-5,-20)+IF(U2529&lt;-10,-10)+IF(V2529&gt;0,5,0)+IF(V2529&gt;15,5,0)+IF(V2529&gt;25,5,0)+IF(V2529&lt;0,-10,0)+IF(V2529&lt;-5,-10,0)+IF(U2529&lt;0,-10,0)+IF(U2529&lt;-5,-10,0)+IF(M2529&gt;90,10)+IF(M2529&gt;97,5)+IF(L2529&lt;70,-20,0)+IF(Y2529&gt;100,15,0)+IF(Y2529&gt;200,10,0)+IF(AB2529&gt;40,5,0)+IF(AB2529&gt;50,5,0)+IF(AB2529&gt;60,10,0)+IF(AB2529&gt;100,15,0)+IF(AB2529&gt;200,10,0)</f>
        <v>-84</v>
      </c>
      <c r="E2529" s="2">
        <f>W2529+AA2529+IF(AK2529&gt;1,1,0)+IF(AK2529&gt;1.2,2,0)+IF(AK2529&gt;1.3,2,0)+IF(AK2529&lt;1,-2,0)+IF(B2529&gt;200,5,0)+IF(B2529&gt;300,5,0)+IF(B2529&lt;30,-15,0)+IF(B2529&lt;20,-15,0)</f>
        <v>-31</v>
      </c>
      <c r="F2529" s="2">
        <f>IF(AF2529&gt;0,2,0)+IF(AF2529&gt;2,3,0)+IF(AF2529&gt;4,4,0)+IF(AF2529&gt;10,5,0)+IF(O2529="A",3,0)+IF(O2529="B",3,0)+IF(P2529="A+",7,0)+IF(P2529="A",5,0)+IF(P2529="A-",3,0)+IF(P2529="B+",2,0)+IF(AC2529&lt;40,3,0)+IF(AC2529&lt;20,3,0)+IF(AC2529&lt;10,5,0)+IF(C2529&gt;50,5)</f>
        <v>10</v>
      </c>
      <c r="G2529" s="2">
        <f>IF(AG2529&gt;0,3)+IF(AG2529&gt;4,3)+IF(AG2529&gt;7,3)+IF(AG2529&gt;10,3)+IF(AG2529&gt;13,3)+IF(AG2529&gt;15,3)+IF(AG2529&gt;17,3)+IF(AG2529&gt;20,3)+IF(AG2529&gt;25,5)+IF(AH2529&gt;0,3)+IF(AH2529&gt;7,3)+IF(AH2529&gt;10,3)+IF(AH2529&gt;15,3)+IF(AI2529&gt;0,3)+IF(AI2529&gt;7,3)+IF(AI2529&gt;10,3)+IF(AI2529&gt;15,3)</f>
        <v>36</v>
      </c>
      <c r="H2529" s="2">
        <f>SUM(D2529:G2529)</f>
        <v>-69</v>
      </c>
      <c r="I2529" s="2">
        <f>I2528+1</f>
        <v>2528</v>
      </c>
      <c r="J2529" s="3" t="s">
        <v>3959</v>
      </c>
      <c r="K2529" s="2" t="s">
        <v>3960</v>
      </c>
      <c r="L2529" s="7">
        <v>48</v>
      </c>
      <c r="M2529" s="7">
        <v>77</v>
      </c>
      <c r="N2529" s="7">
        <v>16</v>
      </c>
      <c r="O2529" s="7" t="s">
        <v>29</v>
      </c>
      <c r="P2529" s="7" t="s">
        <v>31</v>
      </c>
      <c r="Q2529" s="6" t="s">
        <v>145</v>
      </c>
      <c r="R2529" s="3">
        <v>-1</v>
      </c>
      <c r="S2529" s="3">
        <v>17</v>
      </c>
      <c r="T2529" s="3">
        <v>6</v>
      </c>
      <c r="U2529" s="3">
        <v>-5</v>
      </c>
      <c r="V2529" s="3">
        <v>1</v>
      </c>
      <c r="W2529" s="3">
        <v>0</v>
      </c>
      <c r="X2529" s="3">
        <v>-5.5</v>
      </c>
      <c r="Y2529" s="5">
        <v>32</v>
      </c>
      <c r="Z2529" s="5">
        <v>23</v>
      </c>
      <c r="AA2529" s="5">
        <v>1</v>
      </c>
      <c r="AB2529" s="5">
        <v>28.9</v>
      </c>
      <c r="AC2529" s="4">
        <v>168</v>
      </c>
      <c r="AD2529" s="4" t="s">
        <v>116</v>
      </c>
      <c r="AE2529" s="4">
        <v>47</v>
      </c>
      <c r="AF2529" s="4">
        <v>0.9</v>
      </c>
      <c r="AG2529" s="4">
        <v>11.3</v>
      </c>
      <c r="AH2529" s="4">
        <v>20.5</v>
      </c>
      <c r="AI2529" s="4">
        <v>22.5</v>
      </c>
      <c r="AJ2529" s="6" t="s">
        <v>389</v>
      </c>
      <c r="AK2529" s="3">
        <v>0.6</v>
      </c>
      <c r="AL2529" s="2">
        <v>0</v>
      </c>
    </row>
    <row r="2530" spans="1:38" x14ac:dyDescent="0.35">
      <c r="A2530" s="2">
        <f>AVERAGE(L2530:N2530)</f>
        <v>50.666666666666664</v>
      </c>
      <c r="B2530" s="2">
        <f>R2530+U2530</f>
        <v>-1</v>
      </c>
      <c r="C2530" s="2">
        <f>Y2530+Z2530+AB2530</f>
        <v>33.6</v>
      </c>
      <c r="D2530" s="2">
        <f>IF(B2530&gt;100,5)+IF(B2530&gt;150,5)+IF(R2530&gt;0,3)+IF(R2530&gt;15,3)+IF(R2530&gt;25,3)+IF(S2530&gt;0,3)+IF(S2530&gt;15,3)+IF(S2530&gt;25,3)+IF(U2530&gt;20,2,0)+IF(U2530&gt;30,3,0)+IF(U2530&gt;50,5,0)+IF(U2530&gt;60,3,0)+IF(Y2530&gt;100,5,0)+IF(Y2530&gt;0,2)+IF(Y2530&gt;15,2)+IF(Y2530&gt;25,2)+IF(Y2530&gt;30,2)+IF(Y2530&gt;40,2)+IF(Y2530&gt;50,2)+IF(Y2530&gt;100,4)+IF(Y2530&lt;10,-5,0)+IF(Y2530&lt;0,-10)++IF(Y2530&lt;15,-5,0)+IF(R2530&lt;0,-3)+IF(R2530&lt;-5,-3)+IF(S2530&lt;0,-3)+IF(S2530&lt;-5,-3)+IF(T2530&lt;0,-3)+IF(T2530&lt;-5,-3)+IF(W2530=1,5,0)+IF(X2530&gt;20,3,0)+IF(X2530&gt;25,3,0)+IF(X2530&gt;40,3,0)+IF(X2530&gt;50,3,0)+IF(N2530&lt;50,-10)+IF(N2530&lt;30,-10)+IF(N2530&lt;20,-10)+IF(N2530&lt;70,-5)+IF(N2530&lt;80,-5)+IF(N2530&gt;95,5,0)+IF(L2530&lt;50,-10)+IF(L2530&lt;30,-10)+IF(L2530&lt;20,-10)+IF(L2530&lt;70,-5)+IF(L2530&lt;80,-5)+IF(L2530&gt;95,5,0)+IF(A2530&gt;85,3,0)+IF(A2530&gt;90,3,0)+IF(U2530&lt;0,-10)+IF(U2530&lt;-5,-20)+IF(U2530&lt;-10,-10)+IF(V2530&gt;0,5,0)+IF(V2530&gt;15,5,0)+IF(V2530&gt;25,5,0)+IF(V2530&lt;0,-10,0)+IF(V2530&lt;-5,-10,0)+IF(U2530&lt;0,-10,0)+IF(U2530&lt;-5,-10,0)+IF(M2530&gt;90,10)+IF(M2530&gt;97,5)+IF(L2530&lt;70,-20,0)+IF(Y2530&gt;100,15,0)+IF(Y2530&gt;200,10,0)+IF(AB2530&gt;40,5,0)+IF(AB2530&gt;50,5,0)+IF(AB2530&gt;60,10,0)+IF(AB2530&gt;100,15,0)+IF(AB2530&gt;200,10,0)</f>
        <v>-85</v>
      </c>
      <c r="E2530" s="2">
        <f>W2530+AA2530+IF(AK2530&gt;1,1,0)+IF(AK2530&gt;1.2,2,0)+IF(AK2530&gt;1.3,2,0)+IF(AK2530&lt;1,-2,0)+IF(B2530&gt;200,5,0)+IF(B2530&gt;300,5,0)+IF(B2530&lt;30,-15,0)+IF(B2530&lt;20,-15,0)</f>
        <v>-32</v>
      </c>
      <c r="F2530" s="2">
        <f>IF(AF2530&gt;0,2,0)+IF(AF2530&gt;2,3,0)+IF(AF2530&gt;4,4,0)+IF(AF2530&gt;10,5,0)+IF(O2530="A",3,0)+IF(O2530="B",3,0)+IF(P2530="A+",7,0)+IF(P2530="A",5,0)+IF(P2530="A-",3,0)+IF(P2530="B+",2,0)+IF(AC2530&lt;40,3,0)+IF(AC2530&lt;20,3,0)+IF(AC2530&lt;10,5,0)+IF(C2530&gt;50,5)</f>
        <v>12</v>
      </c>
      <c r="G2530" s="2">
        <f>IF(AG2530&gt;0,3)+IF(AG2530&gt;4,3)+IF(AG2530&gt;7,3)+IF(AG2530&gt;10,3)+IF(AG2530&gt;13,3)+IF(AG2530&gt;15,3)+IF(AG2530&gt;17,3)+IF(AG2530&gt;20,3)+IF(AG2530&gt;25,5)+IF(AH2530&gt;0,3)+IF(AH2530&gt;7,3)+IF(AH2530&gt;10,3)+IF(AH2530&gt;15,3)+IF(AI2530&gt;0,3)+IF(AI2530&gt;7,3)+IF(AI2530&gt;10,3)+IF(AI2530&gt;15,3)</f>
        <v>36</v>
      </c>
      <c r="H2530" s="2">
        <f>SUM(D2530:G2530)</f>
        <v>-69</v>
      </c>
      <c r="I2530" s="2">
        <f>I2529+1</f>
        <v>2529</v>
      </c>
      <c r="J2530" s="3" t="s">
        <v>1359</v>
      </c>
      <c r="K2530" s="2" t="s">
        <v>1360</v>
      </c>
      <c r="L2530" s="7">
        <v>54</v>
      </c>
      <c r="M2530" s="7">
        <v>56</v>
      </c>
      <c r="N2530" s="7">
        <v>42</v>
      </c>
      <c r="O2530" s="7" t="s">
        <v>29</v>
      </c>
      <c r="P2530" s="7" t="s">
        <v>31</v>
      </c>
      <c r="Q2530" s="6" t="s">
        <v>149</v>
      </c>
      <c r="R2530" s="3">
        <v>1</v>
      </c>
      <c r="S2530" s="3">
        <v>0</v>
      </c>
      <c r="T2530" s="3">
        <v>56</v>
      </c>
      <c r="U2530" s="3">
        <v>-2</v>
      </c>
      <c r="V2530" s="3">
        <v>-1</v>
      </c>
      <c r="W2530" s="3">
        <v>0</v>
      </c>
      <c r="X2530" s="3">
        <v>4.4000000000000004</v>
      </c>
      <c r="Y2530" s="5">
        <v>9</v>
      </c>
      <c r="Z2530" s="5">
        <v>15</v>
      </c>
      <c r="AA2530" s="5">
        <v>0</v>
      </c>
      <c r="AB2530" s="5">
        <v>9.6</v>
      </c>
      <c r="AC2530" s="4">
        <v>107</v>
      </c>
      <c r="AD2530" s="4" t="s">
        <v>116</v>
      </c>
      <c r="AE2530" s="4">
        <v>50</v>
      </c>
      <c r="AF2530" s="4">
        <v>8.6</v>
      </c>
      <c r="AG2530" s="4">
        <v>10.9</v>
      </c>
      <c r="AH2530" s="4">
        <v>26.9</v>
      </c>
      <c r="AI2530" s="4">
        <v>26.7</v>
      </c>
      <c r="AJ2530" s="6" t="s">
        <v>117</v>
      </c>
      <c r="AK2530" s="3">
        <v>0.6</v>
      </c>
      <c r="AL2530" s="2">
        <v>0</v>
      </c>
    </row>
    <row r="2531" spans="1:38" x14ac:dyDescent="0.35">
      <c r="A2531" s="2">
        <f>AVERAGE(L2531:N2531)</f>
        <v>88</v>
      </c>
      <c r="B2531" s="2">
        <f>R2531+U2531</f>
        <v>-44</v>
      </c>
      <c r="C2531" s="2">
        <f>Y2531+Z2531+AB2531</f>
        <v>7.9</v>
      </c>
      <c r="D2531" s="2">
        <f>IF(B2531&gt;100,5)+IF(B2531&gt;150,5)+IF(R2531&gt;0,3)+IF(R2531&gt;15,3)+IF(R2531&gt;25,3)+IF(S2531&gt;0,3)+IF(S2531&gt;15,3)+IF(S2531&gt;25,3)+IF(U2531&gt;20,2,0)+IF(U2531&gt;30,3,0)+IF(U2531&gt;50,5,0)+IF(U2531&gt;60,3,0)+IF(Y2531&gt;100,5,0)+IF(Y2531&gt;0,2)+IF(Y2531&gt;15,2)+IF(Y2531&gt;25,2)+IF(Y2531&gt;30,2)+IF(Y2531&gt;40,2)+IF(Y2531&gt;50,2)+IF(Y2531&gt;100,4)+IF(Y2531&lt;10,-5,0)+IF(Y2531&lt;0,-10)++IF(Y2531&lt;15,-5,0)+IF(R2531&lt;0,-3)+IF(R2531&lt;-5,-3)+IF(S2531&lt;0,-3)+IF(S2531&lt;-5,-3)+IF(T2531&lt;0,-3)+IF(T2531&lt;-5,-3)+IF(W2531=1,5,0)+IF(X2531&gt;20,3,0)+IF(X2531&gt;25,3,0)+IF(X2531&gt;40,3,0)+IF(X2531&gt;50,3,0)+IF(N2531&lt;50,-10)+IF(N2531&lt;30,-10)+IF(N2531&lt;20,-10)+IF(N2531&lt;70,-5)+IF(N2531&lt;80,-5)+IF(N2531&gt;95,5,0)+IF(L2531&lt;50,-10)+IF(L2531&lt;30,-10)+IF(L2531&lt;20,-10)+IF(L2531&lt;70,-5)+IF(L2531&lt;80,-5)+IF(L2531&gt;95,5,0)+IF(A2531&gt;85,3,0)+IF(A2531&gt;90,3,0)+IF(U2531&lt;0,-10)+IF(U2531&lt;-5,-20)+IF(U2531&lt;-10,-10)+IF(V2531&gt;0,5,0)+IF(V2531&gt;15,5,0)+IF(V2531&gt;25,5,0)+IF(V2531&lt;0,-10,0)+IF(V2531&lt;-5,-10,0)+IF(U2531&lt;0,-10,0)+IF(U2531&lt;-5,-10,0)+IF(M2531&gt;90,10)+IF(M2531&gt;97,5)+IF(L2531&lt;70,-20,0)+IF(Y2531&gt;100,15,0)+IF(Y2531&gt;200,10,0)+IF(AB2531&gt;40,5,0)+IF(AB2531&gt;50,5,0)+IF(AB2531&gt;60,10,0)+IF(AB2531&gt;100,15,0)+IF(AB2531&gt;200,10,0)</f>
        <v>-88</v>
      </c>
      <c r="E2531" s="2">
        <f>W2531+AA2531+IF(AK2531&gt;1,1,0)+IF(AK2531&gt;1.2,2,0)+IF(AK2531&gt;1.3,2,0)+IF(AK2531&lt;1,-2,0)+IF(B2531&gt;200,5,0)+IF(B2531&gt;300,5,0)+IF(B2531&lt;30,-15,0)+IF(B2531&lt;20,-15,0)</f>
        <v>-31</v>
      </c>
      <c r="F2531" s="2">
        <f>IF(AF2531&gt;0,2,0)+IF(AF2531&gt;2,3,0)+IF(AF2531&gt;4,4,0)+IF(AF2531&gt;10,5,0)+IF(O2531="A",3,0)+IF(O2531="B",3,0)+IF(P2531="A+",7,0)+IF(P2531="A",5,0)+IF(P2531="A-",3,0)+IF(P2531="B+",2,0)+IF(AC2531&lt;40,3,0)+IF(AC2531&lt;20,3,0)+IF(AC2531&lt;10,5,0)+IF(C2531&gt;50,5)</f>
        <v>14</v>
      </c>
      <c r="G2531" s="2">
        <f>IF(AG2531&gt;0,3)+IF(AG2531&gt;4,3)+IF(AG2531&gt;7,3)+IF(AG2531&gt;10,3)+IF(AG2531&gt;13,3)+IF(AG2531&gt;15,3)+IF(AG2531&gt;17,3)+IF(AG2531&gt;20,3)+IF(AG2531&gt;25,5)+IF(AH2531&gt;0,3)+IF(AH2531&gt;7,3)+IF(AH2531&gt;10,3)+IF(AH2531&gt;15,3)+IF(AI2531&gt;0,3)+IF(AI2531&gt;7,3)+IF(AI2531&gt;10,3)+IF(AI2531&gt;15,3)</f>
        <v>36</v>
      </c>
      <c r="H2531" s="2">
        <f>SUM(D2531:G2531)</f>
        <v>-69</v>
      </c>
      <c r="I2531" s="2">
        <f>I2530+1</f>
        <v>2530</v>
      </c>
      <c r="J2531" s="3" t="s">
        <v>9292</v>
      </c>
      <c r="K2531" s="2" t="s">
        <v>9293</v>
      </c>
      <c r="L2531" s="7">
        <v>91</v>
      </c>
      <c r="M2531" s="7">
        <v>84</v>
      </c>
      <c r="N2531" s="7">
        <v>89</v>
      </c>
      <c r="O2531" s="7" t="s">
        <v>48</v>
      </c>
      <c r="P2531" s="7" t="s">
        <v>120</v>
      </c>
      <c r="Q2531" s="6" t="s">
        <v>105</v>
      </c>
      <c r="R2531" s="3">
        <v>-13</v>
      </c>
      <c r="S2531" s="3">
        <v>17</v>
      </c>
      <c r="T2531" s="3">
        <v>-30</v>
      </c>
      <c r="U2531" s="3">
        <v>-31</v>
      </c>
      <c r="V2531" s="3">
        <v>-18</v>
      </c>
      <c r="W2531" s="3">
        <v>0</v>
      </c>
      <c r="X2531" s="3">
        <v>23.5</v>
      </c>
      <c r="Y2531" s="5">
        <v>4</v>
      </c>
      <c r="Z2531" s="5">
        <v>1</v>
      </c>
      <c r="AA2531" s="5">
        <v>1</v>
      </c>
      <c r="AB2531" s="5">
        <v>2.9</v>
      </c>
      <c r="AC2531" s="4">
        <v>127</v>
      </c>
      <c r="AD2531" s="4" t="s">
        <v>444</v>
      </c>
      <c r="AE2531" s="4">
        <v>4</v>
      </c>
      <c r="AF2531" s="4">
        <v>7.4</v>
      </c>
      <c r="AG2531" s="4">
        <v>22.2</v>
      </c>
      <c r="AH2531" s="4">
        <v>9.3000000000000007</v>
      </c>
      <c r="AI2531" s="4">
        <v>9.1</v>
      </c>
      <c r="AJ2531" s="6" t="s">
        <v>51</v>
      </c>
      <c r="AK2531" s="3">
        <v>0.7</v>
      </c>
      <c r="AL2531" s="2">
        <v>0</v>
      </c>
    </row>
    <row r="2532" spans="1:38" x14ac:dyDescent="0.35">
      <c r="A2532" s="2">
        <f>AVERAGE(L2532:N2532)</f>
        <v>64.666666666666671</v>
      </c>
      <c r="B2532" s="2">
        <f>R2532+U2532</f>
        <v>40</v>
      </c>
      <c r="C2532" s="2">
        <f>Y2532+Z2532+AB2532</f>
        <v>-14.2</v>
      </c>
      <c r="D2532" s="2">
        <f>IF(B2532&gt;100,5)+IF(B2532&gt;150,5)+IF(R2532&gt;0,3)+IF(R2532&gt;15,3)+IF(R2532&gt;25,3)+IF(S2532&gt;0,3)+IF(S2532&gt;15,3)+IF(S2532&gt;25,3)+IF(U2532&gt;20,2,0)+IF(U2532&gt;30,3,0)+IF(U2532&gt;50,5,0)+IF(U2532&gt;60,3,0)+IF(Y2532&gt;100,5,0)+IF(Y2532&gt;0,2)+IF(Y2532&gt;15,2)+IF(Y2532&gt;25,2)+IF(Y2532&gt;30,2)+IF(Y2532&gt;40,2)+IF(Y2532&gt;50,2)+IF(Y2532&gt;100,4)+IF(Y2532&lt;10,-5,0)+IF(Y2532&lt;0,-10)++IF(Y2532&lt;15,-5,0)+IF(R2532&lt;0,-3)+IF(R2532&lt;-5,-3)+IF(S2532&lt;0,-3)+IF(S2532&lt;-5,-3)+IF(T2532&lt;0,-3)+IF(T2532&lt;-5,-3)+IF(W2532=1,5,0)+IF(X2532&gt;20,3,0)+IF(X2532&gt;25,3,0)+IF(X2532&gt;40,3,0)+IF(X2532&gt;50,3,0)+IF(N2532&lt;50,-10)+IF(N2532&lt;30,-10)+IF(N2532&lt;20,-10)+IF(N2532&lt;70,-5)+IF(N2532&lt;80,-5)+IF(N2532&gt;95,5,0)+IF(L2532&lt;50,-10)+IF(L2532&lt;30,-10)+IF(L2532&lt;20,-10)+IF(L2532&lt;70,-5)+IF(L2532&lt;80,-5)+IF(L2532&gt;95,5,0)+IF(A2532&gt;85,3,0)+IF(A2532&gt;90,3,0)+IF(U2532&lt;0,-10)+IF(U2532&lt;-5,-20)+IF(U2532&lt;-10,-10)+IF(V2532&gt;0,5,0)+IF(V2532&gt;15,5,0)+IF(V2532&gt;25,5,0)+IF(V2532&lt;0,-10,0)+IF(V2532&lt;-5,-10,0)+IF(U2532&lt;0,-10,0)+IF(U2532&lt;-5,-10,0)+IF(M2532&gt;90,10)+IF(M2532&gt;97,5)+IF(L2532&lt;70,-20,0)+IF(Y2532&gt;100,15,0)+IF(Y2532&gt;200,10,0)+IF(AB2532&gt;40,5,0)+IF(AB2532&gt;50,5,0)+IF(AB2532&gt;60,10,0)+IF(AB2532&gt;100,15,0)+IF(AB2532&gt;200,10,0)</f>
        <v>-89</v>
      </c>
      <c r="E2532" s="2">
        <f>W2532+AA2532+IF(AK2532&gt;1,1,0)+IF(AK2532&gt;1.2,2,0)+IF(AK2532&gt;1.3,2,0)+IF(AK2532&lt;1,-2,0)+IF(B2532&gt;200,5,0)+IF(B2532&gt;300,5,0)+IF(B2532&lt;30,-15,0)+IF(B2532&lt;20,-15,0)</f>
        <v>-1</v>
      </c>
      <c r="F2532" s="2">
        <f>IF(AF2532&gt;0,2,0)+IF(AF2532&gt;2,3,0)+IF(AF2532&gt;4,4,0)+IF(AF2532&gt;10,5,0)+IF(O2532="A",3,0)+IF(O2532="B",3,0)+IF(P2532="A+",7,0)+IF(P2532="A",5,0)+IF(P2532="A-",3,0)+IF(P2532="B+",2,0)+IF(AC2532&lt;40,3,0)+IF(AC2532&lt;20,3,0)+IF(AC2532&lt;10,5,0)+IF(C2532&gt;50,5)</f>
        <v>0</v>
      </c>
      <c r="G2532" s="2">
        <f>IF(AG2532&gt;0,3)+IF(AG2532&gt;4,3)+IF(AG2532&gt;7,3)+IF(AG2532&gt;10,3)+IF(AG2532&gt;13,3)+IF(AG2532&gt;15,3)+IF(AG2532&gt;17,3)+IF(AG2532&gt;20,3)+IF(AG2532&gt;25,5)+IF(AH2532&gt;0,3)+IF(AH2532&gt;7,3)+IF(AH2532&gt;10,3)+IF(AH2532&gt;15,3)+IF(AI2532&gt;0,3)+IF(AI2532&gt;7,3)+IF(AI2532&gt;10,3)+IF(AI2532&gt;15,3)</f>
        <v>21</v>
      </c>
      <c r="H2532" s="2">
        <f>SUM(D2532:G2532)</f>
        <v>-69</v>
      </c>
      <c r="I2532" s="2">
        <f>I2531+1</f>
        <v>2531</v>
      </c>
      <c r="J2532" s="3" t="s">
        <v>3739</v>
      </c>
      <c r="K2532" s="2" t="s">
        <v>3740</v>
      </c>
      <c r="L2532" s="7">
        <v>67</v>
      </c>
      <c r="M2532" s="7">
        <v>81</v>
      </c>
      <c r="N2532" s="7">
        <v>46</v>
      </c>
      <c r="O2532" s="7" t="s">
        <v>42</v>
      </c>
      <c r="P2532" s="7" t="s">
        <v>125</v>
      </c>
      <c r="Q2532" s="6" t="s">
        <v>88</v>
      </c>
      <c r="R2532" s="3">
        <v>43</v>
      </c>
      <c r="S2532" s="3">
        <v>5</v>
      </c>
      <c r="T2532" s="3">
        <v>-15</v>
      </c>
      <c r="U2532" s="3">
        <v>-3</v>
      </c>
      <c r="V2532" s="3">
        <v>-3</v>
      </c>
      <c r="W2532" s="3">
        <v>1</v>
      </c>
      <c r="X2532" s="3">
        <v>13.7</v>
      </c>
      <c r="Y2532" s="5">
        <v>-5</v>
      </c>
      <c r="Z2532" s="5">
        <v>-4</v>
      </c>
      <c r="AA2532" s="5">
        <v>0</v>
      </c>
      <c r="AB2532" s="5">
        <v>-5.2</v>
      </c>
      <c r="AC2532" s="4">
        <v>87</v>
      </c>
      <c r="AD2532" s="4" t="s">
        <v>319</v>
      </c>
      <c r="AE2532" s="4">
        <v>49</v>
      </c>
      <c r="AF2532" s="4">
        <v>-1.7</v>
      </c>
      <c r="AG2532" s="4">
        <v>10</v>
      </c>
      <c r="AH2532" s="4">
        <v>9.6999999999999993</v>
      </c>
      <c r="AI2532" s="4">
        <v>9.9</v>
      </c>
      <c r="AJ2532" s="6" t="s">
        <v>77</v>
      </c>
      <c r="AK2532" s="3">
        <v>0.7</v>
      </c>
      <c r="AL2532" s="2">
        <v>0</v>
      </c>
    </row>
    <row r="2533" spans="1:38" x14ac:dyDescent="0.35">
      <c r="A2533" s="2">
        <f>AVERAGE(L2533:N2533)</f>
        <v>53</v>
      </c>
      <c r="B2533" s="2">
        <f>R2533+U2533</f>
        <v>-6</v>
      </c>
      <c r="C2533" s="2">
        <f>Y2533+Z2533+AB2533</f>
        <v>174</v>
      </c>
      <c r="D2533" s="2">
        <f>IF(B2533&gt;100,5)+IF(B2533&gt;150,5)+IF(R2533&gt;0,3)+IF(R2533&gt;15,3)+IF(R2533&gt;25,3)+IF(S2533&gt;0,3)+IF(S2533&gt;15,3)+IF(S2533&gt;25,3)+IF(U2533&gt;20,2,0)+IF(U2533&gt;30,3,0)+IF(U2533&gt;50,5,0)+IF(U2533&gt;60,3,0)+IF(Y2533&gt;100,5,0)+IF(Y2533&gt;0,2)+IF(Y2533&gt;15,2)+IF(Y2533&gt;25,2)+IF(Y2533&gt;30,2)+IF(Y2533&gt;40,2)+IF(Y2533&gt;50,2)+IF(Y2533&gt;100,4)+IF(Y2533&lt;10,-5,0)+IF(Y2533&lt;0,-10)++IF(Y2533&lt;15,-5,0)+IF(R2533&lt;0,-3)+IF(R2533&lt;-5,-3)+IF(S2533&lt;0,-3)+IF(S2533&lt;-5,-3)+IF(T2533&lt;0,-3)+IF(T2533&lt;-5,-3)+IF(W2533=1,5,0)+IF(X2533&gt;20,3,0)+IF(X2533&gt;25,3,0)+IF(X2533&gt;40,3,0)+IF(X2533&gt;50,3,0)+IF(N2533&lt;50,-10)+IF(N2533&lt;30,-10)+IF(N2533&lt;20,-10)+IF(N2533&lt;70,-5)+IF(N2533&lt;80,-5)+IF(N2533&gt;95,5,0)+IF(L2533&lt;50,-10)+IF(L2533&lt;30,-10)+IF(L2533&lt;20,-10)+IF(L2533&lt;70,-5)+IF(L2533&lt;80,-5)+IF(L2533&gt;95,5,0)+IF(A2533&gt;85,3,0)+IF(A2533&gt;90,3,0)+IF(U2533&lt;0,-10)+IF(U2533&lt;-5,-20)+IF(U2533&lt;-10,-10)+IF(V2533&gt;0,5,0)+IF(V2533&gt;15,5,0)+IF(V2533&gt;25,5,0)+IF(V2533&lt;0,-10,0)+IF(V2533&lt;-5,-10,0)+IF(U2533&lt;0,-10,0)+IF(U2533&lt;-5,-10,0)+IF(M2533&gt;90,10)+IF(M2533&gt;97,5)+IF(L2533&lt;70,-20,0)+IF(Y2533&gt;100,15,0)+IF(Y2533&gt;200,10,0)+IF(AB2533&gt;40,5,0)+IF(AB2533&gt;50,5,0)+IF(AB2533&gt;60,10,0)+IF(AB2533&gt;100,15,0)+IF(AB2533&gt;200,10,0)</f>
        <v>-90</v>
      </c>
      <c r="E2533" s="2">
        <f>W2533+AA2533+IF(AK2533&gt;1,1,0)+IF(AK2533&gt;1.2,2,0)+IF(AK2533&gt;1.3,2,0)+IF(AK2533&lt;1,-2,0)+IF(B2533&gt;200,5,0)+IF(B2533&gt;300,5,0)+IF(B2533&lt;30,-15,0)+IF(B2533&lt;20,-15,0)</f>
        <v>-31</v>
      </c>
      <c r="F2533" s="2">
        <f>IF(AF2533&gt;0,2,0)+IF(AF2533&gt;2,3,0)+IF(AF2533&gt;4,4,0)+IF(AF2533&gt;10,5,0)+IF(O2533="A",3,0)+IF(O2533="B",3,0)+IF(P2533="A+",7,0)+IF(P2533="A",5,0)+IF(P2533="A-",3,0)+IF(P2533="B+",2,0)+IF(AC2533&lt;40,3,0)+IF(AC2533&lt;20,3,0)+IF(AC2533&lt;10,5,0)+IF(C2533&gt;50,5)</f>
        <v>13</v>
      </c>
      <c r="G2533" s="2">
        <f>IF(AG2533&gt;0,3)+IF(AG2533&gt;4,3)+IF(AG2533&gt;7,3)+IF(AG2533&gt;10,3)+IF(AG2533&gt;13,3)+IF(AG2533&gt;15,3)+IF(AG2533&gt;17,3)+IF(AG2533&gt;20,3)+IF(AG2533&gt;25,5)+IF(AH2533&gt;0,3)+IF(AH2533&gt;7,3)+IF(AH2533&gt;10,3)+IF(AH2533&gt;15,3)+IF(AI2533&gt;0,3)+IF(AI2533&gt;7,3)+IF(AI2533&gt;10,3)+IF(AI2533&gt;15,3)</f>
        <v>39</v>
      </c>
      <c r="H2533" s="2">
        <f>SUM(D2533:G2533)</f>
        <v>-69</v>
      </c>
      <c r="I2533" s="2">
        <f>I2532+1</f>
        <v>2532</v>
      </c>
      <c r="J2533" s="3" t="s">
        <v>10901</v>
      </c>
      <c r="K2533" s="2" t="s">
        <v>10902</v>
      </c>
      <c r="L2533" s="7">
        <v>60</v>
      </c>
      <c r="M2533" s="7">
        <v>78</v>
      </c>
      <c r="N2533" s="7">
        <v>21</v>
      </c>
      <c r="O2533" s="7" t="s">
        <v>29</v>
      </c>
      <c r="P2533" s="7" t="s">
        <v>42</v>
      </c>
      <c r="Q2533" s="6" t="s">
        <v>719</v>
      </c>
      <c r="R2533" s="3">
        <v>2</v>
      </c>
      <c r="S2533" s="3">
        <v>2</v>
      </c>
      <c r="T2533" s="3">
        <v>-2</v>
      </c>
      <c r="U2533" s="3">
        <v>-8</v>
      </c>
      <c r="V2533" s="3">
        <v>-15</v>
      </c>
      <c r="W2533" s="3">
        <v>1</v>
      </c>
      <c r="X2533" s="3">
        <v>6.7</v>
      </c>
      <c r="Y2533" s="5">
        <v>54</v>
      </c>
      <c r="Z2533" s="5">
        <v>56</v>
      </c>
      <c r="AA2533" s="5">
        <v>0</v>
      </c>
      <c r="AB2533" s="5">
        <v>64</v>
      </c>
      <c r="AC2533" s="4">
        <v>114</v>
      </c>
      <c r="AD2533" s="4" t="s">
        <v>1168</v>
      </c>
      <c r="AE2533" s="4">
        <v>61</v>
      </c>
      <c r="AF2533" s="4">
        <v>2.4</v>
      </c>
      <c r="AG2533" s="4">
        <v>13.9</v>
      </c>
      <c r="AH2533" s="4">
        <v>28</v>
      </c>
      <c r="AI2533" s="4">
        <v>26.8</v>
      </c>
      <c r="AJ2533" s="6" t="s">
        <v>67</v>
      </c>
      <c r="AK2533" s="3">
        <v>0.6</v>
      </c>
      <c r="AL2533" s="2">
        <v>0</v>
      </c>
    </row>
    <row r="2534" spans="1:38" x14ac:dyDescent="0.35">
      <c r="A2534" s="2">
        <f>AVERAGE(L2534:N2534)</f>
        <v>43</v>
      </c>
      <c r="B2534" s="2">
        <f>R2534+U2534</f>
        <v>-33</v>
      </c>
      <c r="C2534" s="2">
        <f>Y2534+Z2534+AB2534</f>
        <v>10.1</v>
      </c>
      <c r="D2534" s="2">
        <f>IF(B2534&gt;100,5)+IF(B2534&gt;150,5)+IF(R2534&gt;0,3)+IF(R2534&gt;15,3)+IF(R2534&gt;25,3)+IF(S2534&gt;0,3)+IF(S2534&gt;15,3)+IF(S2534&gt;25,3)+IF(U2534&gt;20,2,0)+IF(U2534&gt;30,3,0)+IF(U2534&gt;50,5,0)+IF(U2534&gt;60,3,0)+IF(Y2534&gt;100,5,0)+IF(Y2534&gt;0,2)+IF(Y2534&gt;15,2)+IF(Y2534&gt;25,2)+IF(Y2534&gt;30,2)+IF(Y2534&gt;40,2)+IF(Y2534&gt;50,2)+IF(Y2534&gt;100,4)+IF(Y2534&lt;10,-5,0)+IF(Y2534&lt;0,-10)++IF(Y2534&lt;15,-5,0)+IF(R2534&lt;0,-3)+IF(R2534&lt;-5,-3)+IF(S2534&lt;0,-3)+IF(S2534&lt;-5,-3)+IF(T2534&lt;0,-3)+IF(T2534&lt;-5,-3)+IF(W2534=1,5,0)+IF(X2534&gt;20,3,0)+IF(X2534&gt;25,3,0)+IF(X2534&gt;40,3,0)+IF(X2534&gt;50,3,0)+IF(N2534&lt;50,-10)+IF(N2534&lt;30,-10)+IF(N2534&lt;20,-10)+IF(N2534&lt;70,-5)+IF(N2534&lt;80,-5)+IF(N2534&gt;95,5,0)+IF(L2534&lt;50,-10)+IF(L2534&lt;30,-10)+IF(L2534&lt;20,-10)+IF(L2534&lt;70,-5)+IF(L2534&lt;80,-5)+IF(L2534&gt;95,5,0)+IF(A2534&gt;85,3,0)+IF(A2534&gt;90,3,0)+IF(U2534&lt;0,-10)+IF(U2534&lt;-5,-20)+IF(U2534&lt;-10,-10)+IF(V2534&gt;0,5,0)+IF(V2534&gt;15,5,0)+IF(V2534&gt;25,5,0)+IF(V2534&lt;0,-10,0)+IF(V2534&lt;-5,-10,0)+IF(U2534&lt;0,-10,0)+IF(U2534&lt;-5,-10,0)+IF(M2534&gt;90,10)+IF(M2534&gt;97,5)+IF(L2534&lt;70,-20,0)+IF(Y2534&gt;100,15,0)+IF(Y2534&gt;200,10,0)+IF(AB2534&gt;40,5,0)+IF(AB2534&gt;50,5,0)+IF(AB2534&gt;60,10,0)+IF(AB2534&gt;100,15,0)+IF(AB2534&gt;200,10,0)</f>
        <v>-93</v>
      </c>
      <c r="E2534" s="2">
        <f>W2534+AA2534+IF(AK2534&gt;1,1,0)+IF(AK2534&gt;1.2,2,0)+IF(AK2534&gt;1.3,2,0)+IF(AK2534&lt;1,-2,0)+IF(B2534&gt;200,5,0)+IF(B2534&gt;300,5,0)+IF(B2534&lt;30,-15,0)+IF(B2534&lt;20,-15,0)</f>
        <v>-32</v>
      </c>
      <c r="F2534" s="2">
        <f>IF(AF2534&gt;0,2,0)+IF(AF2534&gt;2,3,0)+IF(AF2534&gt;4,4,0)+IF(AF2534&gt;10,5,0)+IF(O2534="A",3,0)+IF(O2534="B",3,0)+IF(P2534="A+",7,0)+IF(P2534="A",5,0)+IF(P2534="A-",3,0)+IF(P2534="B+",2,0)+IF(AC2534&lt;40,3,0)+IF(AC2534&lt;20,3,0)+IF(AC2534&lt;10,5,0)+IF(C2534&gt;50,5)</f>
        <v>3</v>
      </c>
      <c r="G2534" s="2">
        <f>IF(AG2534&gt;0,3)+IF(AG2534&gt;4,3)+IF(AG2534&gt;7,3)+IF(AG2534&gt;10,3)+IF(AG2534&gt;13,3)+IF(AG2534&gt;15,3)+IF(AG2534&gt;17,3)+IF(AG2534&gt;20,3)+IF(AG2534&gt;25,5)+IF(AH2534&gt;0,3)+IF(AH2534&gt;7,3)+IF(AH2534&gt;10,3)+IF(AH2534&gt;15,3)+IF(AI2534&gt;0,3)+IF(AI2534&gt;7,3)+IF(AI2534&gt;10,3)+IF(AI2534&gt;15,3)</f>
        <v>53</v>
      </c>
      <c r="H2534" s="2">
        <f>SUM(D2534:G2534)</f>
        <v>-69</v>
      </c>
      <c r="I2534" s="2">
        <f>I2533+1</f>
        <v>2533</v>
      </c>
      <c r="J2534" s="3" t="s">
        <v>3109</v>
      </c>
      <c r="K2534" s="2" t="s">
        <v>3110</v>
      </c>
      <c r="L2534" s="7">
        <v>32</v>
      </c>
      <c r="M2534" s="7">
        <v>75</v>
      </c>
      <c r="N2534" s="7">
        <v>22</v>
      </c>
      <c r="O2534" s="7" t="s">
        <v>48</v>
      </c>
      <c r="P2534" s="7" t="s">
        <v>31</v>
      </c>
      <c r="Q2534" s="6" t="s">
        <v>71</v>
      </c>
      <c r="R2534" s="3">
        <v>-33</v>
      </c>
      <c r="S2534" s="3">
        <v>30</v>
      </c>
      <c r="T2534" s="3">
        <v>-22</v>
      </c>
      <c r="U2534" s="3">
        <v>0</v>
      </c>
      <c r="V2534" s="3">
        <v>0</v>
      </c>
      <c r="W2534" s="3">
        <v>0</v>
      </c>
      <c r="X2534" s="3">
        <v>0</v>
      </c>
      <c r="Y2534" s="5">
        <v>-12</v>
      </c>
      <c r="Z2534" s="5">
        <v>8</v>
      </c>
      <c r="AA2534" s="5">
        <v>0</v>
      </c>
      <c r="AB2534" s="5">
        <v>14.1</v>
      </c>
      <c r="AC2534" s="4">
        <v>193</v>
      </c>
      <c r="AD2534" s="4" t="s">
        <v>159</v>
      </c>
      <c r="AE2534" s="4">
        <v>5</v>
      </c>
      <c r="AF2534" s="4">
        <v>-6.7</v>
      </c>
      <c r="AG2534" s="4">
        <v>53</v>
      </c>
      <c r="AH2534" s="4">
        <v>62.9</v>
      </c>
      <c r="AI2534" s="4">
        <v>64.3</v>
      </c>
      <c r="AJ2534" s="6" t="s">
        <v>1730</v>
      </c>
      <c r="AK2534" s="3">
        <v>0.2</v>
      </c>
      <c r="AL2534" s="2">
        <v>0</v>
      </c>
    </row>
    <row r="2535" spans="1:38" x14ac:dyDescent="0.35">
      <c r="A2535" s="2">
        <f>AVERAGE(L2535:N2535)</f>
        <v>67</v>
      </c>
      <c r="B2535" s="2">
        <f>R2535+U2535</f>
        <v>-48</v>
      </c>
      <c r="C2535" s="2">
        <f>Y2535+Z2535+AB2535</f>
        <v>59.2</v>
      </c>
      <c r="D2535" s="2">
        <f>IF(B2535&gt;100,5)+IF(B2535&gt;150,5)+IF(R2535&gt;0,3)+IF(R2535&gt;15,3)+IF(R2535&gt;25,3)+IF(S2535&gt;0,3)+IF(S2535&gt;15,3)+IF(S2535&gt;25,3)+IF(U2535&gt;20,2,0)+IF(U2535&gt;30,3,0)+IF(U2535&gt;50,5,0)+IF(U2535&gt;60,3,0)+IF(Y2535&gt;100,5,0)+IF(Y2535&gt;0,2)+IF(Y2535&gt;15,2)+IF(Y2535&gt;25,2)+IF(Y2535&gt;30,2)+IF(Y2535&gt;40,2)+IF(Y2535&gt;50,2)+IF(Y2535&gt;100,4)+IF(Y2535&lt;10,-5,0)+IF(Y2535&lt;0,-10)++IF(Y2535&lt;15,-5,0)+IF(R2535&lt;0,-3)+IF(R2535&lt;-5,-3)+IF(S2535&lt;0,-3)+IF(S2535&lt;-5,-3)+IF(T2535&lt;0,-3)+IF(T2535&lt;-5,-3)+IF(W2535=1,5,0)+IF(X2535&gt;20,3,0)+IF(X2535&gt;25,3,0)+IF(X2535&gt;40,3,0)+IF(X2535&gt;50,3,0)+IF(N2535&lt;50,-10)+IF(N2535&lt;30,-10)+IF(N2535&lt;20,-10)+IF(N2535&lt;70,-5)+IF(N2535&lt;80,-5)+IF(N2535&gt;95,5,0)+IF(L2535&lt;50,-10)+IF(L2535&lt;30,-10)+IF(L2535&lt;20,-10)+IF(L2535&lt;70,-5)+IF(L2535&lt;80,-5)+IF(L2535&gt;95,5,0)+IF(A2535&gt;85,3,0)+IF(A2535&gt;90,3,0)+IF(U2535&lt;0,-10)+IF(U2535&lt;-5,-20)+IF(U2535&lt;-10,-10)+IF(V2535&gt;0,5,0)+IF(V2535&gt;15,5,0)+IF(V2535&gt;25,5,0)+IF(V2535&lt;0,-10,0)+IF(V2535&lt;-5,-10,0)+IF(U2535&lt;0,-10,0)+IF(U2535&lt;-5,-10,0)+IF(M2535&gt;90,10)+IF(M2535&gt;97,5)+IF(L2535&lt;70,-20,0)+IF(Y2535&gt;100,15,0)+IF(Y2535&gt;200,10,0)+IF(AB2535&gt;40,5,0)+IF(AB2535&gt;50,5,0)+IF(AB2535&gt;60,10,0)+IF(AB2535&gt;100,15,0)+IF(AB2535&gt;200,10,0)</f>
        <v>-100</v>
      </c>
      <c r="E2535" s="2">
        <f>W2535+AA2535+IF(AK2535&gt;1,1,0)+IF(AK2535&gt;1.2,2,0)+IF(AK2535&gt;1.3,2,0)+IF(AK2535&lt;1,-2,0)+IF(B2535&gt;200,5,0)+IF(B2535&gt;300,5,0)+IF(B2535&lt;30,-15,0)+IF(B2535&lt;20,-15,0)</f>
        <v>-32</v>
      </c>
      <c r="F2535" s="2">
        <f>IF(AF2535&gt;0,2,0)+IF(AF2535&gt;2,3,0)+IF(AF2535&gt;4,4,0)+IF(AF2535&gt;10,5,0)+IF(O2535="A",3,0)+IF(O2535="B",3,0)+IF(P2535="A+",7,0)+IF(P2535="A",5,0)+IF(P2535="A-",3,0)+IF(P2535="B+",2,0)+IF(AC2535&lt;40,3,0)+IF(AC2535&lt;20,3,0)+IF(AC2535&lt;10,5,0)+IF(C2535&gt;50,5)</f>
        <v>16</v>
      </c>
      <c r="G2535" s="2">
        <f>IF(AG2535&gt;0,3)+IF(AG2535&gt;4,3)+IF(AG2535&gt;7,3)+IF(AG2535&gt;10,3)+IF(AG2535&gt;13,3)+IF(AG2535&gt;15,3)+IF(AG2535&gt;17,3)+IF(AG2535&gt;20,3)+IF(AG2535&gt;25,5)+IF(AH2535&gt;0,3)+IF(AH2535&gt;7,3)+IF(AH2535&gt;10,3)+IF(AH2535&gt;15,3)+IF(AI2535&gt;0,3)+IF(AI2535&gt;7,3)+IF(AI2535&gt;10,3)+IF(AI2535&gt;15,3)</f>
        <v>47</v>
      </c>
      <c r="H2535" s="2">
        <f>SUM(D2535:G2535)</f>
        <v>-69</v>
      </c>
      <c r="I2535" s="2">
        <f>I2534+1</f>
        <v>2534</v>
      </c>
      <c r="J2535" s="3" t="s">
        <v>7763</v>
      </c>
      <c r="K2535" s="2" t="s">
        <v>7764</v>
      </c>
      <c r="L2535" s="7">
        <v>80</v>
      </c>
      <c r="M2535" s="7">
        <v>70</v>
      </c>
      <c r="N2535" s="7">
        <v>51</v>
      </c>
      <c r="O2535" s="7" t="s">
        <v>48</v>
      </c>
      <c r="P2535" s="7" t="s">
        <v>31</v>
      </c>
      <c r="Q2535" s="6" t="s">
        <v>407</v>
      </c>
      <c r="R2535" s="3">
        <v>-21</v>
      </c>
      <c r="S2535" s="3">
        <v>-10</v>
      </c>
      <c r="T2535" s="3">
        <v>10</v>
      </c>
      <c r="U2535" s="3">
        <v>-27</v>
      </c>
      <c r="V2535" s="3">
        <v>-16</v>
      </c>
      <c r="W2535" s="3">
        <v>0</v>
      </c>
      <c r="X2535" s="3">
        <v>6.3</v>
      </c>
      <c r="Y2535" s="5">
        <v>15</v>
      </c>
      <c r="Z2535" s="5">
        <v>28</v>
      </c>
      <c r="AA2535" s="5">
        <v>0</v>
      </c>
      <c r="AB2535" s="5">
        <v>16.2</v>
      </c>
      <c r="AC2535" s="4">
        <v>27</v>
      </c>
      <c r="AD2535" s="4" t="s">
        <v>204</v>
      </c>
      <c r="AE2535" s="4">
        <v>46</v>
      </c>
      <c r="AF2535" s="4">
        <v>4</v>
      </c>
      <c r="AG2535" s="4">
        <v>39.299999999999997</v>
      </c>
      <c r="AH2535" s="4">
        <v>14.7</v>
      </c>
      <c r="AI2535" s="4">
        <v>14.2</v>
      </c>
      <c r="AJ2535" s="6" t="s">
        <v>745</v>
      </c>
      <c r="AK2535" s="3">
        <v>0.6</v>
      </c>
      <c r="AL2535" s="2">
        <v>0</v>
      </c>
    </row>
    <row r="2536" spans="1:38" x14ac:dyDescent="0.35">
      <c r="A2536" s="2">
        <f>AVERAGE(L2536:N2536)</f>
        <v>61.666666666666664</v>
      </c>
      <c r="B2536" s="2">
        <f>R2536+U2536</f>
        <v>0</v>
      </c>
      <c r="C2536" s="2">
        <f>Y2536+Z2536+AB2536</f>
        <v>14.3</v>
      </c>
      <c r="D2536" s="2">
        <f>IF(B2536&gt;100,5)+IF(B2536&gt;150,5)+IF(R2536&gt;0,3)+IF(R2536&gt;15,3)+IF(R2536&gt;25,3)+IF(S2536&gt;0,3)+IF(S2536&gt;15,3)+IF(S2536&gt;25,3)+IF(U2536&gt;20,2,0)+IF(U2536&gt;30,3,0)+IF(U2536&gt;50,5,0)+IF(U2536&gt;60,3,0)+IF(Y2536&gt;100,5,0)+IF(Y2536&gt;0,2)+IF(Y2536&gt;15,2)+IF(Y2536&gt;25,2)+IF(Y2536&gt;30,2)+IF(Y2536&gt;40,2)+IF(Y2536&gt;50,2)+IF(Y2536&gt;100,4)+IF(Y2536&lt;10,-5,0)+IF(Y2536&lt;0,-10)++IF(Y2536&lt;15,-5,0)+IF(R2536&lt;0,-3)+IF(R2536&lt;-5,-3)+IF(S2536&lt;0,-3)+IF(S2536&lt;-5,-3)+IF(T2536&lt;0,-3)+IF(T2536&lt;-5,-3)+IF(W2536=1,5,0)+IF(X2536&gt;20,3,0)+IF(X2536&gt;25,3,0)+IF(X2536&gt;40,3,0)+IF(X2536&gt;50,3,0)+IF(N2536&lt;50,-10)+IF(N2536&lt;30,-10)+IF(N2536&lt;20,-10)+IF(N2536&lt;70,-5)+IF(N2536&lt;80,-5)+IF(N2536&gt;95,5,0)+IF(L2536&lt;50,-10)+IF(L2536&lt;30,-10)+IF(L2536&lt;20,-10)+IF(L2536&lt;70,-5)+IF(L2536&lt;80,-5)+IF(L2536&gt;95,5,0)+IF(A2536&gt;85,3,0)+IF(A2536&gt;90,3,0)+IF(U2536&lt;0,-10)+IF(U2536&lt;-5,-20)+IF(U2536&lt;-10,-10)+IF(V2536&gt;0,5,0)+IF(V2536&gt;15,5,0)+IF(V2536&gt;25,5,0)+IF(V2536&lt;0,-10,0)+IF(V2536&lt;-5,-10,0)+IF(U2536&lt;0,-10,0)+IF(U2536&lt;-5,-10,0)+IF(M2536&gt;90,10)+IF(M2536&gt;97,5)+IF(L2536&lt;70,-20,0)+IF(Y2536&gt;100,15,0)+IF(Y2536&gt;200,10,0)+IF(AB2536&gt;40,5,0)+IF(AB2536&gt;50,5,0)+IF(AB2536&gt;60,10,0)+IF(AB2536&gt;100,15,0)+IF(AB2536&gt;200,10,0)</f>
        <v>-45</v>
      </c>
      <c r="E2536" s="2">
        <f>W2536+AA2536+IF(AK2536&gt;1,1,0)+IF(AK2536&gt;1.2,2,0)+IF(AK2536&gt;1.3,2,0)+IF(AK2536&lt;1,-2,0)+IF(B2536&gt;200,5,0)+IF(B2536&gt;300,5,0)+IF(B2536&lt;30,-15,0)+IF(B2536&lt;20,-15,0)</f>
        <v>-31</v>
      </c>
      <c r="F2536" s="2">
        <f>IF(AF2536&gt;0,2,0)+IF(AF2536&gt;2,3,0)+IF(AF2536&gt;4,4,0)+IF(AF2536&gt;10,5,0)+IF(O2536="A",3,0)+IF(O2536="B",3,0)+IF(P2536="A+",7,0)+IF(P2536="A",5,0)+IF(P2536="A-",3,0)+IF(P2536="B+",2,0)+IF(AC2536&lt;40,3,0)+IF(AC2536&lt;20,3,0)+IF(AC2536&lt;10,5,0)+IF(C2536&gt;50,5)</f>
        <v>0</v>
      </c>
      <c r="G2536" s="2">
        <f>IF(AG2536&gt;0,3)+IF(AG2536&gt;4,3)+IF(AG2536&gt;7,3)+IF(AG2536&gt;10,3)+IF(AG2536&gt;13,3)+IF(AG2536&gt;15,3)+IF(AG2536&gt;17,3)+IF(AG2536&gt;20,3)+IF(AG2536&gt;25,5)+IF(AH2536&gt;0,3)+IF(AH2536&gt;7,3)+IF(AH2536&gt;10,3)+IF(AH2536&gt;15,3)+IF(AI2536&gt;0,3)+IF(AI2536&gt;7,3)+IF(AI2536&gt;10,3)+IF(AI2536&gt;15,3)</f>
        <v>6</v>
      </c>
      <c r="H2536" s="2">
        <f>SUM(D2536:G2536)</f>
        <v>-70</v>
      </c>
      <c r="I2536" s="2">
        <f>I2535+1</f>
        <v>2535</v>
      </c>
      <c r="J2536" s="3" t="s">
        <v>7293</v>
      </c>
      <c r="K2536" s="2" t="s">
        <v>7294</v>
      </c>
      <c r="L2536" s="7">
        <v>62</v>
      </c>
      <c r="M2536" s="7">
        <v>66</v>
      </c>
      <c r="N2536" s="7">
        <v>57</v>
      </c>
      <c r="O2536" s="7" t="s">
        <v>42</v>
      </c>
      <c r="P2536" s="7" t="s">
        <v>70</v>
      </c>
      <c r="Q2536" s="6" t="s">
        <v>215</v>
      </c>
      <c r="R2536" s="3">
        <v>0</v>
      </c>
      <c r="S2536" s="3">
        <v>14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5">
        <v>7</v>
      </c>
      <c r="Z2536" s="5">
        <v>3</v>
      </c>
      <c r="AA2536" s="5">
        <v>1</v>
      </c>
      <c r="AB2536" s="5">
        <v>4.3</v>
      </c>
      <c r="AC2536" s="4">
        <v>91</v>
      </c>
      <c r="AD2536" s="4" t="s">
        <v>237</v>
      </c>
      <c r="AE2536" s="4">
        <v>5</v>
      </c>
      <c r="AF2536" s="4">
        <v>-20</v>
      </c>
      <c r="AG2536" s="4">
        <v>-6</v>
      </c>
      <c r="AH2536" s="4">
        <v>0.9</v>
      </c>
      <c r="AI2536" s="4">
        <v>1.1000000000000001</v>
      </c>
      <c r="AJ2536" s="6" t="s">
        <v>195</v>
      </c>
      <c r="AK2536" s="3">
        <v>0.6</v>
      </c>
      <c r="AL2536" s="2">
        <v>0</v>
      </c>
    </row>
    <row r="2537" spans="1:38" x14ac:dyDescent="0.35">
      <c r="A2537" s="2">
        <f>AVERAGE(L2537:N2537)</f>
        <v>57.666666666666664</v>
      </c>
      <c r="B2537" s="2">
        <f>R2537+U2537</f>
        <v>0</v>
      </c>
      <c r="C2537" s="2">
        <f>Y2537+Z2537+AB2537</f>
        <v>-165</v>
      </c>
      <c r="D2537" s="2">
        <f>IF(B2537&gt;100,5)+IF(B2537&gt;150,5)+IF(R2537&gt;0,3)+IF(R2537&gt;15,3)+IF(R2537&gt;25,3)+IF(S2537&gt;0,3)+IF(S2537&gt;15,3)+IF(S2537&gt;25,3)+IF(U2537&gt;20,2,0)+IF(U2537&gt;30,3,0)+IF(U2537&gt;50,5,0)+IF(U2537&gt;60,3,0)+IF(Y2537&gt;100,5,0)+IF(Y2537&gt;0,2)+IF(Y2537&gt;15,2)+IF(Y2537&gt;25,2)+IF(Y2537&gt;30,2)+IF(Y2537&gt;40,2)+IF(Y2537&gt;50,2)+IF(Y2537&gt;100,4)+IF(Y2537&lt;10,-5,0)+IF(Y2537&lt;0,-10)++IF(Y2537&lt;15,-5,0)+IF(R2537&lt;0,-3)+IF(R2537&lt;-5,-3)+IF(S2537&lt;0,-3)+IF(S2537&lt;-5,-3)+IF(T2537&lt;0,-3)+IF(T2537&lt;-5,-3)+IF(W2537=1,5,0)+IF(X2537&gt;20,3,0)+IF(X2537&gt;25,3,0)+IF(X2537&gt;40,3,0)+IF(X2537&gt;50,3,0)+IF(N2537&lt;50,-10)+IF(N2537&lt;30,-10)+IF(N2537&lt;20,-10)+IF(N2537&lt;70,-5)+IF(N2537&lt;80,-5)+IF(N2537&gt;95,5,0)+IF(L2537&lt;50,-10)+IF(L2537&lt;30,-10)+IF(L2537&lt;20,-10)+IF(L2537&lt;70,-5)+IF(L2537&lt;80,-5)+IF(L2537&gt;95,5,0)+IF(A2537&gt;85,3,0)+IF(A2537&gt;90,3,0)+IF(U2537&lt;0,-10)+IF(U2537&lt;-5,-20)+IF(U2537&lt;-10,-10)+IF(V2537&gt;0,5,0)+IF(V2537&gt;15,5,0)+IF(V2537&gt;25,5,0)+IF(V2537&lt;0,-10,0)+IF(V2537&lt;-5,-10,0)+IF(U2537&lt;0,-10,0)+IF(U2537&lt;-5,-10,0)+IF(M2537&gt;90,10)+IF(M2537&gt;97,5)+IF(L2537&lt;70,-20,0)+IF(Y2537&gt;100,15,0)+IF(Y2537&gt;200,10,0)+IF(AB2537&gt;40,5,0)+IF(AB2537&gt;50,5,0)+IF(AB2537&gt;60,10,0)+IF(AB2537&gt;100,15,0)+IF(AB2537&gt;200,10,0)</f>
        <v>-50</v>
      </c>
      <c r="E2537" s="2">
        <f>W2537+AA2537+IF(AK2537&gt;1,1,0)+IF(AK2537&gt;1.2,2,0)+IF(AK2537&gt;1.3,2,0)+IF(AK2537&lt;1,-2,0)+IF(B2537&gt;200,5,0)+IF(B2537&gt;300,5,0)+IF(B2537&lt;30,-15,0)+IF(B2537&lt;20,-15,0)</f>
        <v>-25</v>
      </c>
      <c r="F2537" s="2">
        <f>IF(AF2537&gt;0,2,0)+IF(AF2537&gt;2,3,0)+IF(AF2537&gt;4,4,0)+IF(AF2537&gt;10,5,0)+IF(O2537="A",3,0)+IF(O2537="B",3,0)+IF(P2537="A+",7,0)+IF(P2537="A",5,0)+IF(P2537="A-",3,0)+IF(P2537="B+",2,0)+IF(AC2537&lt;40,3,0)+IF(AC2537&lt;20,3,0)+IF(AC2537&lt;10,5,0)+IF(C2537&gt;50,5)</f>
        <v>5</v>
      </c>
      <c r="G2537" s="2">
        <f>IF(AG2537&gt;0,3)+IF(AG2537&gt;4,3)+IF(AG2537&gt;7,3)+IF(AG2537&gt;10,3)+IF(AG2537&gt;13,3)+IF(AG2537&gt;15,3)+IF(AG2537&gt;17,3)+IF(AG2537&gt;20,3)+IF(AG2537&gt;25,5)+IF(AH2537&gt;0,3)+IF(AH2537&gt;7,3)+IF(AH2537&gt;10,3)+IF(AH2537&gt;15,3)+IF(AI2537&gt;0,3)+IF(AI2537&gt;7,3)+IF(AI2537&gt;10,3)+IF(AI2537&gt;15,3)</f>
        <v>0</v>
      </c>
      <c r="H2537" s="2">
        <f>SUM(D2537:G2537)</f>
        <v>-70</v>
      </c>
      <c r="I2537" s="2">
        <f>I2536+1</f>
        <v>2536</v>
      </c>
      <c r="J2537" s="3" t="s">
        <v>1497</v>
      </c>
      <c r="K2537" s="2" t="s">
        <v>1498</v>
      </c>
      <c r="L2537" s="7">
        <v>65</v>
      </c>
      <c r="M2537" s="7">
        <v>18</v>
      </c>
      <c r="N2537" s="7">
        <v>90</v>
      </c>
      <c r="O2537" s="7" t="s">
        <v>42</v>
      </c>
      <c r="P2537" s="7" t="s">
        <v>120</v>
      </c>
      <c r="Q2537" s="6" t="s">
        <v>43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5">
        <v>-81</v>
      </c>
      <c r="Z2537" s="5">
        <v>-23</v>
      </c>
      <c r="AA2537" s="5">
        <v>0</v>
      </c>
      <c r="AB2537" s="5">
        <v>-61</v>
      </c>
      <c r="AC2537" s="4">
        <v>30</v>
      </c>
      <c r="AD2537" s="4" t="s">
        <v>33</v>
      </c>
      <c r="AE2537" s="4">
        <v>0</v>
      </c>
      <c r="AF2537" s="4">
        <v>0</v>
      </c>
      <c r="AG2537" s="4">
        <v>-89.8</v>
      </c>
      <c r="AH2537" s="4">
        <v>-257.10000000000002</v>
      </c>
      <c r="AI2537" s="4">
        <v>-258.89999999999998</v>
      </c>
      <c r="AJ2537" s="6" t="s">
        <v>1499</v>
      </c>
      <c r="AK2537" s="3">
        <v>2.8</v>
      </c>
      <c r="AL2537" s="2">
        <v>0</v>
      </c>
    </row>
    <row r="2538" spans="1:38" x14ac:dyDescent="0.35">
      <c r="A2538" s="2">
        <f>AVERAGE(L2538:N2538)</f>
        <v>48</v>
      </c>
      <c r="B2538" s="2">
        <f>R2538+U2538</f>
        <v>0</v>
      </c>
      <c r="C2538" s="2">
        <f>Y2538+Z2538+AB2538</f>
        <v>1.5999999999999996</v>
      </c>
      <c r="D2538" s="2">
        <f>IF(B2538&gt;100,5)+IF(B2538&gt;150,5)+IF(R2538&gt;0,3)+IF(R2538&gt;15,3)+IF(R2538&gt;25,3)+IF(S2538&gt;0,3)+IF(S2538&gt;15,3)+IF(S2538&gt;25,3)+IF(U2538&gt;20,2,0)+IF(U2538&gt;30,3,0)+IF(U2538&gt;50,5,0)+IF(U2538&gt;60,3,0)+IF(Y2538&gt;100,5,0)+IF(Y2538&gt;0,2)+IF(Y2538&gt;15,2)+IF(Y2538&gt;25,2)+IF(Y2538&gt;30,2)+IF(Y2538&gt;40,2)+IF(Y2538&gt;50,2)+IF(Y2538&gt;100,4)+IF(Y2538&lt;10,-5,0)+IF(Y2538&lt;0,-10)++IF(Y2538&lt;15,-5,0)+IF(R2538&lt;0,-3)+IF(R2538&lt;-5,-3)+IF(S2538&lt;0,-3)+IF(S2538&lt;-5,-3)+IF(T2538&lt;0,-3)+IF(T2538&lt;-5,-3)+IF(W2538=1,5,0)+IF(X2538&gt;20,3,0)+IF(X2538&gt;25,3,0)+IF(X2538&gt;40,3,0)+IF(X2538&gt;50,3,0)+IF(N2538&lt;50,-10)+IF(N2538&lt;30,-10)+IF(N2538&lt;20,-10)+IF(N2538&lt;70,-5)+IF(N2538&lt;80,-5)+IF(N2538&gt;95,5,0)+IF(L2538&lt;50,-10)+IF(L2538&lt;30,-10)+IF(L2538&lt;20,-10)+IF(L2538&lt;70,-5)+IF(L2538&lt;80,-5)+IF(L2538&gt;95,5,0)+IF(A2538&gt;85,3,0)+IF(A2538&gt;90,3,0)+IF(U2538&lt;0,-10)+IF(U2538&lt;-5,-20)+IF(U2538&lt;-10,-10)+IF(V2538&gt;0,5,0)+IF(V2538&gt;15,5,0)+IF(V2538&gt;25,5,0)+IF(V2538&lt;0,-10,0)+IF(V2538&lt;-5,-10,0)+IF(U2538&lt;0,-10,0)+IF(U2538&lt;-5,-10,0)+IF(M2538&gt;90,10)+IF(M2538&gt;97,5)+IF(L2538&lt;70,-20,0)+IF(Y2538&gt;100,15,0)+IF(Y2538&gt;200,10,0)+IF(AB2538&gt;40,5,0)+IF(AB2538&gt;50,5,0)+IF(AB2538&gt;60,10,0)+IF(AB2538&gt;100,15,0)+IF(AB2538&gt;200,10,0)</f>
        <v>-50</v>
      </c>
      <c r="E2538" s="2">
        <f>W2538+AA2538+IF(AK2538&gt;1,1,0)+IF(AK2538&gt;1.2,2,0)+IF(AK2538&gt;1.3,2,0)+IF(AK2538&lt;1,-2,0)+IF(B2538&gt;200,5,0)+IF(B2538&gt;300,5,0)+IF(B2538&lt;30,-15,0)+IF(B2538&lt;20,-15,0)</f>
        <v>-25</v>
      </c>
      <c r="F2538" s="2">
        <f>IF(AF2538&gt;0,2,0)+IF(AF2538&gt;2,3,0)+IF(AF2538&gt;4,4,0)+IF(AF2538&gt;10,5,0)+IF(O2538="A",3,0)+IF(O2538="B",3,0)+IF(P2538="A+",7,0)+IF(P2538="A",5,0)+IF(P2538="A-",3,0)+IF(P2538="B+",2,0)+IF(AC2538&lt;40,3,0)+IF(AC2538&lt;20,3,0)+IF(AC2538&lt;10,5,0)+IF(C2538&gt;50,5)</f>
        <v>2</v>
      </c>
      <c r="G2538" s="2">
        <f>IF(AG2538&gt;0,3)+IF(AG2538&gt;4,3)+IF(AG2538&gt;7,3)+IF(AG2538&gt;10,3)+IF(AG2538&gt;13,3)+IF(AG2538&gt;15,3)+IF(AG2538&gt;17,3)+IF(AG2538&gt;20,3)+IF(AG2538&gt;25,5)+IF(AH2538&gt;0,3)+IF(AH2538&gt;7,3)+IF(AH2538&gt;10,3)+IF(AH2538&gt;15,3)+IF(AI2538&gt;0,3)+IF(AI2538&gt;7,3)+IF(AI2538&gt;10,3)+IF(AI2538&gt;15,3)</f>
        <v>3</v>
      </c>
      <c r="H2538" s="2">
        <f>SUM(D2538:G2538)</f>
        <v>-70</v>
      </c>
      <c r="I2538" s="2">
        <f>I2537+1</f>
        <v>2537</v>
      </c>
      <c r="J2538" s="3" t="s">
        <v>2389</v>
      </c>
      <c r="K2538" s="2" t="s">
        <v>2390</v>
      </c>
      <c r="L2538" s="7">
        <v>53</v>
      </c>
      <c r="M2538" s="7">
        <v>5</v>
      </c>
      <c r="N2538" s="7">
        <v>86</v>
      </c>
      <c r="O2538" s="7" t="s">
        <v>42</v>
      </c>
      <c r="P2538" s="7" t="s">
        <v>120</v>
      </c>
      <c r="Q2538" s="6" t="s">
        <v>853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5">
        <v>-7</v>
      </c>
      <c r="Z2538" s="5">
        <v>16</v>
      </c>
      <c r="AA2538" s="5">
        <v>0</v>
      </c>
      <c r="AB2538" s="5">
        <v>-7.4</v>
      </c>
      <c r="AC2538" s="4">
        <v>70</v>
      </c>
      <c r="AD2538" s="4" t="s">
        <v>106</v>
      </c>
      <c r="AE2538" s="4">
        <v>0</v>
      </c>
      <c r="AF2538" s="4">
        <v>0</v>
      </c>
      <c r="AG2538" s="4">
        <v>0.6</v>
      </c>
      <c r="AH2538" s="4">
        <v>-3.2</v>
      </c>
      <c r="AI2538" s="4">
        <v>-3.2</v>
      </c>
      <c r="AJ2538" s="6" t="s">
        <v>34</v>
      </c>
      <c r="AK2538" s="3">
        <v>1.7</v>
      </c>
      <c r="AL2538" s="2">
        <v>0</v>
      </c>
    </row>
    <row r="2539" spans="1:38" x14ac:dyDescent="0.35">
      <c r="A2539" s="2">
        <f>AVERAGE(L2539:N2539)</f>
        <v>38.666666666666664</v>
      </c>
      <c r="B2539" s="2">
        <f>R2539+U2539</f>
        <v>0</v>
      </c>
      <c r="C2539" s="2">
        <f>Y2539+Z2539+AB2539</f>
        <v>10</v>
      </c>
      <c r="D2539" s="2">
        <f>IF(B2539&gt;100,5)+IF(B2539&gt;150,5)+IF(R2539&gt;0,3)+IF(R2539&gt;15,3)+IF(R2539&gt;25,3)+IF(S2539&gt;0,3)+IF(S2539&gt;15,3)+IF(S2539&gt;25,3)+IF(U2539&gt;20,2,0)+IF(U2539&gt;30,3,0)+IF(U2539&gt;50,5,0)+IF(U2539&gt;60,3,0)+IF(Y2539&gt;100,5,0)+IF(Y2539&gt;0,2)+IF(Y2539&gt;15,2)+IF(Y2539&gt;25,2)+IF(Y2539&gt;30,2)+IF(Y2539&gt;40,2)+IF(Y2539&gt;50,2)+IF(Y2539&gt;100,4)+IF(Y2539&lt;10,-5,0)+IF(Y2539&lt;0,-10)++IF(Y2539&lt;15,-5,0)+IF(R2539&lt;0,-3)+IF(R2539&lt;-5,-3)+IF(S2539&lt;0,-3)+IF(S2539&lt;-5,-3)+IF(T2539&lt;0,-3)+IF(T2539&lt;-5,-3)+IF(W2539=1,5,0)+IF(X2539&gt;20,3,0)+IF(X2539&gt;25,3,0)+IF(X2539&gt;40,3,0)+IF(X2539&gt;50,3,0)+IF(N2539&lt;50,-10)+IF(N2539&lt;30,-10)+IF(N2539&lt;20,-10)+IF(N2539&lt;70,-5)+IF(N2539&lt;80,-5)+IF(N2539&gt;95,5,0)+IF(L2539&lt;50,-10)+IF(L2539&lt;30,-10)+IF(L2539&lt;20,-10)+IF(L2539&lt;70,-5)+IF(L2539&lt;80,-5)+IF(L2539&gt;95,5,0)+IF(A2539&gt;85,3,0)+IF(A2539&gt;90,3,0)+IF(U2539&lt;0,-10)+IF(U2539&lt;-5,-20)+IF(U2539&lt;-10,-10)+IF(V2539&gt;0,5,0)+IF(V2539&gt;15,5,0)+IF(V2539&gt;25,5,0)+IF(V2539&lt;0,-10,0)+IF(V2539&lt;-5,-10,0)+IF(U2539&lt;0,-10,0)+IF(U2539&lt;-5,-10,0)+IF(M2539&gt;90,10)+IF(M2539&gt;97,5)+IF(L2539&lt;70,-20,0)+IF(Y2539&gt;100,15,0)+IF(Y2539&gt;200,10,0)+IF(AB2539&gt;40,5,0)+IF(AB2539&gt;50,5,0)+IF(AB2539&gt;60,10,0)+IF(AB2539&gt;100,15,0)+IF(AB2539&gt;200,10,0)</f>
        <v>-50</v>
      </c>
      <c r="E2539" s="2">
        <f>W2539+AA2539+IF(AK2539&gt;1,1,0)+IF(AK2539&gt;1.2,2,0)+IF(AK2539&gt;1.3,2,0)+IF(AK2539&lt;1,-2,0)+IF(B2539&gt;200,5,0)+IF(B2539&gt;300,5,0)+IF(B2539&lt;30,-15,0)+IF(B2539&lt;20,-15,0)</f>
        <v>-29</v>
      </c>
      <c r="F2539" s="2">
        <f>IF(AF2539&gt;0,2,0)+IF(AF2539&gt;2,3,0)+IF(AF2539&gt;4,4,0)+IF(AF2539&gt;10,5,0)+IF(O2539="A",3,0)+IF(O2539="B",3,0)+IF(P2539="A+",7,0)+IF(P2539="A",5,0)+IF(P2539="A-",3,0)+IF(P2539="B+",2,0)+IF(AC2539&lt;40,3,0)+IF(AC2539&lt;20,3,0)+IF(AC2539&lt;10,5,0)+IF(C2539&gt;50,5)</f>
        <v>9</v>
      </c>
      <c r="G2539" s="2">
        <f>IF(AG2539&gt;0,3)+IF(AG2539&gt;4,3)+IF(AG2539&gt;7,3)+IF(AG2539&gt;10,3)+IF(AG2539&gt;13,3)+IF(AG2539&gt;15,3)+IF(AG2539&gt;17,3)+IF(AG2539&gt;20,3)+IF(AG2539&gt;25,5)+IF(AH2539&gt;0,3)+IF(AH2539&gt;7,3)+IF(AH2539&gt;10,3)+IF(AH2539&gt;15,3)+IF(AI2539&gt;0,3)+IF(AI2539&gt;7,3)+IF(AI2539&gt;10,3)+IF(AI2539&gt;15,3)</f>
        <v>0</v>
      </c>
      <c r="H2539" s="2">
        <f>SUM(D2539:G2539)</f>
        <v>-70</v>
      </c>
      <c r="I2539" s="2">
        <f>I2538+1</f>
        <v>2538</v>
      </c>
      <c r="J2539" s="3" t="s">
        <v>2862</v>
      </c>
      <c r="K2539" s="2" t="s">
        <v>2863</v>
      </c>
      <c r="L2539" s="7">
        <v>40</v>
      </c>
      <c r="M2539" s="7">
        <v>42</v>
      </c>
      <c r="N2539" s="7">
        <v>34</v>
      </c>
      <c r="O2539" s="7" t="s">
        <v>31</v>
      </c>
      <c r="P2539" s="7" t="s">
        <v>31</v>
      </c>
      <c r="Q2539" s="6" t="s">
        <v>60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-115.4</v>
      </c>
      <c r="Y2539" s="5">
        <v>42</v>
      </c>
      <c r="Z2539" s="5">
        <v>-41</v>
      </c>
      <c r="AA2539" s="5">
        <v>1</v>
      </c>
      <c r="AB2539" s="5">
        <v>9</v>
      </c>
      <c r="AC2539" s="4">
        <v>52</v>
      </c>
      <c r="AD2539" s="4" t="s">
        <v>208</v>
      </c>
      <c r="AE2539" s="4">
        <v>12</v>
      </c>
      <c r="AF2539" s="4">
        <v>5.9</v>
      </c>
      <c r="AG2539" s="4">
        <v>-13.5</v>
      </c>
      <c r="AH2539" s="4">
        <v>-2.5</v>
      </c>
      <c r="AI2539" s="4">
        <v>-15.4</v>
      </c>
      <c r="AJ2539" s="6" t="s">
        <v>62</v>
      </c>
      <c r="AK2539" s="3">
        <v>1</v>
      </c>
      <c r="AL2539" s="2">
        <v>0</v>
      </c>
    </row>
    <row r="2540" spans="1:38" x14ac:dyDescent="0.35">
      <c r="A2540" s="2">
        <f>AVERAGE(L2540:N2540)</f>
        <v>72</v>
      </c>
      <c r="B2540" s="2">
        <f>R2540+U2540</f>
        <v>-600</v>
      </c>
      <c r="C2540" s="2">
        <f>Y2540+Z2540+AB2540</f>
        <v>33.6</v>
      </c>
      <c r="D2540" s="2">
        <f>IF(B2540&gt;100,5)+IF(B2540&gt;150,5)+IF(R2540&gt;0,3)+IF(R2540&gt;15,3)+IF(R2540&gt;25,3)+IF(S2540&gt;0,3)+IF(S2540&gt;15,3)+IF(S2540&gt;25,3)+IF(U2540&gt;20,2,0)+IF(U2540&gt;30,3,0)+IF(U2540&gt;50,5,0)+IF(U2540&gt;60,3,0)+IF(Y2540&gt;100,5,0)+IF(Y2540&gt;0,2)+IF(Y2540&gt;15,2)+IF(Y2540&gt;25,2)+IF(Y2540&gt;30,2)+IF(Y2540&gt;40,2)+IF(Y2540&gt;50,2)+IF(Y2540&gt;100,4)+IF(Y2540&lt;10,-5,0)+IF(Y2540&lt;0,-10)++IF(Y2540&lt;15,-5,0)+IF(R2540&lt;0,-3)+IF(R2540&lt;-5,-3)+IF(S2540&lt;0,-3)+IF(S2540&lt;-5,-3)+IF(T2540&lt;0,-3)+IF(T2540&lt;-5,-3)+IF(W2540=1,5,0)+IF(X2540&gt;20,3,0)+IF(X2540&gt;25,3,0)+IF(X2540&gt;40,3,0)+IF(X2540&gt;50,3,0)+IF(N2540&lt;50,-10)+IF(N2540&lt;30,-10)+IF(N2540&lt;20,-10)+IF(N2540&lt;70,-5)+IF(N2540&lt;80,-5)+IF(N2540&gt;95,5,0)+IF(L2540&lt;50,-10)+IF(L2540&lt;30,-10)+IF(L2540&lt;20,-10)+IF(L2540&lt;70,-5)+IF(L2540&lt;80,-5)+IF(L2540&gt;95,5,0)+IF(A2540&gt;85,3,0)+IF(A2540&gt;90,3,0)+IF(U2540&lt;0,-10)+IF(U2540&lt;-5,-20)+IF(U2540&lt;-10,-10)+IF(V2540&gt;0,5,0)+IF(V2540&gt;15,5,0)+IF(V2540&gt;25,5,0)+IF(V2540&lt;0,-10,0)+IF(V2540&lt;-5,-10,0)+IF(U2540&lt;0,-10,0)+IF(U2540&lt;-5,-10,0)+IF(M2540&gt;90,10)+IF(M2540&gt;97,5)+IF(L2540&lt;70,-20,0)+IF(Y2540&gt;100,15,0)+IF(Y2540&gt;200,10,0)+IF(AB2540&gt;40,5,0)+IF(AB2540&gt;50,5,0)+IF(AB2540&gt;60,10,0)+IF(AB2540&gt;100,15,0)+IF(AB2540&gt;200,10,0)</f>
        <v>-53</v>
      </c>
      <c r="E2540" s="2">
        <f>W2540+AA2540+IF(AK2540&gt;1,1,0)+IF(AK2540&gt;1.2,2,0)+IF(AK2540&gt;1.3,2,0)+IF(AK2540&lt;1,-2,0)+IF(B2540&gt;200,5,0)+IF(B2540&gt;300,5,0)+IF(B2540&lt;30,-15,0)+IF(B2540&lt;20,-15,0)</f>
        <v>-28</v>
      </c>
      <c r="F2540" s="2">
        <f>IF(AF2540&gt;0,2,0)+IF(AF2540&gt;2,3,0)+IF(AF2540&gt;4,4,0)+IF(AF2540&gt;10,5,0)+IF(O2540="A",3,0)+IF(O2540="B",3,0)+IF(P2540="A+",7,0)+IF(P2540="A",5,0)+IF(P2540="A-",3,0)+IF(P2540="B+",2,0)+IF(AC2540&lt;40,3,0)+IF(AC2540&lt;20,3,0)+IF(AC2540&lt;10,5,0)+IF(C2540&gt;50,5)</f>
        <v>11</v>
      </c>
      <c r="G2540" s="2">
        <f>IF(AG2540&gt;0,3)+IF(AG2540&gt;4,3)+IF(AG2540&gt;7,3)+IF(AG2540&gt;10,3)+IF(AG2540&gt;13,3)+IF(AG2540&gt;15,3)+IF(AG2540&gt;17,3)+IF(AG2540&gt;20,3)+IF(AG2540&gt;25,5)+IF(AH2540&gt;0,3)+IF(AH2540&gt;7,3)+IF(AH2540&gt;10,3)+IF(AH2540&gt;15,3)+IF(AI2540&gt;0,3)+IF(AI2540&gt;7,3)+IF(AI2540&gt;10,3)+IF(AI2540&gt;15,3)</f>
        <v>0</v>
      </c>
      <c r="H2540" s="2">
        <f>SUM(D2540:G2540)</f>
        <v>-70</v>
      </c>
      <c r="I2540" s="2">
        <f>I2539+1</f>
        <v>2539</v>
      </c>
      <c r="J2540" s="3" t="s">
        <v>10601</v>
      </c>
      <c r="K2540" s="2" t="s">
        <v>10602</v>
      </c>
      <c r="L2540" s="7">
        <v>94</v>
      </c>
      <c r="M2540" s="7">
        <v>24</v>
      </c>
      <c r="N2540" s="7">
        <v>98</v>
      </c>
      <c r="O2540" s="7" t="s">
        <v>42</v>
      </c>
      <c r="P2540" s="7" t="s">
        <v>120</v>
      </c>
      <c r="Q2540" s="6" t="s">
        <v>135</v>
      </c>
      <c r="R2540" s="3">
        <v>0</v>
      </c>
      <c r="S2540" s="3">
        <v>0</v>
      </c>
      <c r="T2540" s="3">
        <v>0</v>
      </c>
      <c r="U2540" s="3">
        <v>-600</v>
      </c>
      <c r="V2540" s="3">
        <v>0</v>
      </c>
      <c r="W2540" s="3">
        <v>0</v>
      </c>
      <c r="X2540" s="3">
        <v>-133.30000000000001</v>
      </c>
      <c r="Y2540" s="5">
        <v>15</v>
      </c>
      <c r="Z2540" s="5">
        <v>7</v>
      </c>
      <c r="AA2540" s="5">
        <v>1</v>
      </c>
      <c r="AB2540" s="5">
        <v>11.6</v>
      </c>
      <c r="AC2540" s="4">
        <v>57</v>
      </c>
      <c r="AD2540" s="4" t="s">
        <v>748</v>
      </c>
      <c r="AE2540" s="4">
        <v>66</v>
      </c>
      <c r="AF2540" s="4">
        <v>5.0999999999999996</v>
      </c>
      <c r="AG2540" s="4">
        <v>-3.6</v>
      </c>
      <c r="AH2540" s="4">
        <v>-1.6</v>
      </c>
      <c r="AI2540" s="4">
        <v>-4.3</v>
      </c>
      <c r="AJ2540" s="6" t="s">
        <v>440</v>
      </c>
      <c r="AK2540" s="3">
        <v>1.1000000000000001</v>
      </c>
      <c r="AL2540" s="2">
        <v>0</v>
      </c>
    </row>
    <row r="2541" spans="1:38" x14ac:dyDescent="0.35">
      <c r="A2541" s="2">
        <f>AVERAGE(L2541:N2541)</f>
        <v>33.666666666666664</v>
      </c>
      <c r="B2541" s="2">
        <f>R2541+U2541</f>
        <v>9</v>
      </c>
      <c r="C2541" s="2">
        <f>Y2541+Z2541+AB2541</f>
        <v>61.2</v>
      </c>
      <c r="D2541" s="2">
        <f>IF(B2541&gt;100,5)+IF(B2541&gt;150,5)+IF(R2541&gt;0,3)+IF(R2541&gt;15,3)+IF(R2541&gt;25,3)+IF(S2541&gt;0,3)+IF(S2541&gt;15,3)+IF(S2541&gt;25,3)+IF(U2541&gt;20,2,0)+IF(U2541&gt;30,3,0)+IF(U2541&gt;50,5,0)+IF(U2541&gt;60,3,0)+IF(Y2541&gt;100,5,0)+IF(Y2541&gt;0,2)+IF(Y2541&gt;15,2)+IF(Y2541&gt;25,2)+IF(Y2541&gt;30,2)+IF(Y2541&gt;40,2)+IF(Y2541&gt;50,2)+IF(Y2541&gt;100,4)+IF(Y2541&lt;10,-5,0)+IF(Y2541&lt;0,-10)++IF(Y2541&lt;15,-5,0)+IF(R2541&lt;0,-3)+IF(R2541&lt;-5,-3)+IF(S2541&lt;0,-3)+IF(S2541&lt;-5,-3)+IF(T2541&lt;0,-3)+IF(T2541&lt;-5,-3)+IF(W2541=1,5,0)+IF(X2541&gt;20,3,0)+IF(X2541&gt;25,3,0)+IF(X2541&gt;40,3,0)+IF(X2541&gt;50,3,0)+IF(N2541&lt;50,-10)+IF(N2541&lt;30,-10)+IF(N2541&lt;20,-10)+IF(N2541&lt;70,-5)+IF(N2541&lt;80,-5)+IF(N2541&gt;95,5,0)+IF(L2541&lt;50,-10)+IF(L2541&lt;30,-10)+IF(L2541&lt;20,-10)+IF(L2541&lt;70,-5)+IF(L2541&lt;80,-5)+IF(L2541&gt;95,5,0)+IF(A2541&gt;85,3,0)+IF(A2541&gt;90,3,0)+IF(U2541&lt;0,-10)+IF(U2541&lt;-5,-20)+IF(U2541&lt;-10,-10)+IF(V2541&gt;0,5,0)+IF(V2541&gt;15,5,0)+IF(V2541&gt;25,5,0)+IF(V2541&lt;0,-10,0)+IF(V2541&lt;-5,-10,0)+IF(U2541&lt;0,-10,0)+IF(U2541&lt;-5,-10,0)+IF(M2541&gt;90,10)+IF(M2541&gt;97,5)+IF(L2541&lt;70,-20,0)+IF(Y2541&gt;100,15,0)+IF(Y2541&gt;200,10,0)+IF(AB2541&gt;40,5,0)+IF(AB2541&gt;50,5,0)+IF(AB2541&gt;60,10,0)+IF(AB2541&gt;100,15,0)+IF(AB2541&gt;200,10,0)</f>
        <v>-54</v>
      </c>
      <c r="E2541" s="2">
        <f>W2541+AA2541+IF(AK2541&gt;1,1,0)+IF(AK2541&gt;1.2,2,0)+IF(AK2541&gt;1.3,2,0)+IF(AK2541&lt;1,-2,0)+IF(B2541&gt;200,5,0)+IF(B2541&gt;300,5,0)+IF(B2541&lt;30,-15,0)+IF(B2541&lt;20,-15,0)</f>
        <v>-32</v>
      </c>
      <c r="F2541" s="2">
        <f>IF(AF2541&gt;0,2,0)+IF(AF2541&gt;2,3,0)+IF(AF2541&gt;4,4,0)+IF(AF2541&gt;10,5,0)+IF(O2541="A",3,0)+IF(O2541="B",3,0)+IF(P2541="A+",7,0)+IF(P2541="A",5,0)+IF(P2541="A-",3,0)+IF(P2541="B+",2,0)+IF(AC2541&lt;40,3,0)+IF(AC2541&lt;20,3,0)+IF(AC2541&lt;10,5,0)+IF(C2541&gt;50,5)</f>
        <v>16</v>
      </c>
      <c r="G2541" s="2">
        <f>IF(AG2541&gt;0,3)+IF(AG2541&gt;4,3)+IF(AG2541&gt;7,3)+IF(AG2541&gt;10,3)+IF(AG2541&gt;13,3)+IF(AG2541&gt;15,3)+IF(AG2541&gt;17,3)+IF(AG2541&gt;20,3)+IF(AG2541&gt;25,5)+IF(AH2541&gt;0,3)+IF(AH2541&gt;7,3)+IF(AH2541&gt;10,3)+IF(AH2541&gt;15,3)+IF(AI2541&gt;0,3)+IF(AI2541&gt;7,3)+IF(AI2541&gt;10,3)+IF(AI2541&gt;15,3)</f>
        <v>0</v>
      </c>
      <c r="H2541" s="2">
        <f>SUM(D2541:G2541)</f>
        <v>-70</v>
      </c>
      <c r="I2541" s="2">
        <f>I2540+1</f>
        <v>2540</v>
      </c>
      <c r="J2541" s="3" t="s">
        <v>9940</v>
      </c>
      <c r="K2541" s="2" t="s">
        <v>9941</v>
      </c>
      <c r="L2541" s="7">
        <v>41</v>
      </c>
      <c r="M2541" s="7">
        <v>39</v>
      </c>
      <c r="N2541" s="7">
        <v>21</v>
      </c>
      <c r="O2541" s="7" t="s">
        <v>42</v>
      </c>
      <c r="P2541" s="7" t="s">
        <v>31</v>
      </c>
      <c r="Q2541" s="6" t="s">
        <v>168</v>
      </c>
      <c r="R2541" s="3">
        <v>0</v>
      </c>
      <c r="S2541" s="3">
        <v>0</v>
      </c>
      <c r="T2541" s="3">
        <v>0</v>
      </c>
      <c r="U2541" s="3">
        <v>9</v>
      </c>
      <c r="V2541" s="3">
        <v>0</v>
      </c>
      <c r="W2541" s="3">
        <v>0</v>
      </c>
      <c r="X2541" s="3">
        <v>65</v>
      </c>
      <c r="Y2541" s="5">
        <v>20</v>
      </c>
      <c r="Z2541" s="5">
        <v>21</v>
      </c>
      <c r="AA2541" s="5">
        <v>0</v>
      </c>
      <c r="AB2541" s="5">
        <v>20.2</v>
      </c>
      <c r="AC2541" s="4">
        <v>4</v>
      </c>
      <c r="AD2541" s="4" t="s">
        <v>204</v>
      </c>
      <c r="AE2541" s="4">
        <v>63</v>
      </c>
      <c r="AF2541" s="4">
        <v>-0.7</v>
      </c>
      <c r="AG2541" s="4">
        <v>-61.8</v>
      </c>
      <c r="AH2541" s="4">
        <v>-3.4</v>
      </c>
      <c r="AI2541" s="4">
        <v>-3.7</v>
      </c>
      <c r="AJ2541" s="6" t="s">
        <v>56</v>
      </c>
      <c r="AK2541" s="3">
        <v>0.5</v>
      </c>
      <c r="AL2541" s="2">
        <v>0</v>
      </c>
    </row>
    <row r="2542" spans="1:38" x14ac:dyDescent="0.35">
      <c r="A2542" s="2">
        <f>AVERAGE(L2542:N2542)</f>
        <v>12.666666666666666</v>
      </c>
      <c r="B2542" s="2">
        <f>R2542+U2542</f>
        <v>5</v>
      </c>
      <c r="C2542" s="2">
        <f>Y2542+Z2542+AB2542</f>
        <v>534</v>
      </c>
      <c r="D2542" s="2">
        <f>IF(B2542&gt;100,5)+IF(B2542&gt;150,5)+IF(R2542&gt;0,3)+IF(R2542&gt;15,3)+IF(R2542&gt;25,3)+IF(S2542&gt;0,3)+IF(S2542&gt;15,3)+IF(S2542&gt;25,3)+IF(U2542&gt;20,2,0)+IF(U2542&gt;30,3,0)+IF(U2542&gt;50,5,0)+IF(U2542&gt;60,3,0)+IF(Y2542&gt;100,5,0)+IF(Y2542&gt;0,2)+IF(Y2542&gt;15,2)+IF(Y2542&gt;25,2)+IF(Y2542&gt;30,2)+IF(Y2542&gt;40,2)+IF(Y2542&gt;50,2)+IF(Y2542&gt;100,4)+IF(Y2542&lt;10,-5,0)+IF(Y2542&lt;0,-10)++IF(Y2542&lt;15,-5,0)+IF(R2542&lt;0,-3)+IF(R2542&lt;-5,-3)+IF(S2542&lt;0,-3)+IF(S2542&lt;-5,-3)+IF(T2542&lt;0,-3)+IF(T2542&lt;-5,-3)+IF(W2542=1,5,0)+IF(X2542&gt;20,3,0)+IF(X2542&gt;25,3,0)+IF(X2542&gt;40,3,0)+IF(X2542&gt;50,3,0)+IF(N2542&lt;50,-10)+IF(N2542&lt;30,-10)+IF(N2542&lt;20,-10)+IF(N2542&lt;70,-5)+IF(N2542&lt;80,-5)+IF(N2542&gt;95,5,0)+IF(L2542&lt;50,-10)+IF(L2542&lt;30,-10)+IF(L2542&lt;20,-10)+IF(L2542&lt;70,-5)+IF(L2542&lt;80,-5)+IF(L2542&gt;95,5,0)+IF(A2542&gt;85,3,0)+IF(A2542&gt;90,3,0)+IF(U2542&lt;0,-10)+IF(U2542&lt;-5,-20)+IF(U2542&lt;-10,-10)+IF(V2542&gt;0,5,0)+IF(V2542&gt;15,5,0)+IF(V2542&gt;25,5,0)+IF(V2542&lt;0,-10,0)+IF(V2542&lt;-5,-10,0)+IF(U2542&lt;0,-10,0)+IF(U2542&lt;-5,-10,0)+IF(M2542&gt;90,10)+IF(M2542&gt;97,5)+IF(L2542&lt;70,-20,0)+IF(Y2542&gt;100,15,0)+IF(Y2542&gt;200,10,0)+IF(AB2542&gt;40,5,0)+IF(AB2542&gt;50,5,0)+IF(AB2542&gt;60,10,0)+IF(AB2542&gt;100,15,0)+IF(AB2542&gt;200,10,0)</f>
        <v>-54</v>
      </c>
      <c r="E2542" s="2">
        <f>W2542+AA2542+IF(AK2542&gt;1,1,0)+IF(AK2542&gt;1.2,2,0)+IF(AK2542&gt;1.3,2,0)+IF(AK2542&lt;1,-2,0)+IF(B2542&gt;200,5,0)+IF(B2542&gt;300,5,0)+IF(B2542&lt;30,-15,0)+IF(B2542&lt;20,-15,0)</f>
        <v>-32</v>
      </c>
      <c r="F2542" s="2">
        <f>IF(AF2542&gt;0,2,0)+IF(AF2542&gt;2,3,0)+IF(AF2542&gt;4,4,0)+IF(AF2542&gt;10,5,0)+IF(O2542="A",3,0)+IF(O2542="B",3,0)+IF(P2542="A+",7,0)+IF(P2542="A",5,0)+IF(P2542="A-",3,0)+IF(P2542="B+",2,0)+IF(AC2542&lt;40,3,0)+IF(AC2542&lt;20,3,0)+IF(AC2542&lt;10,5,0)+IF(C2542&gt;50,5)</f>
        <v>16</v>
      </c>
      <c r="G2542" s="2">
        <f>IF(AG2542&gt;0,3)+IF(AG2542&gt;4,3)+IF(AG2542&gt;7,3)+IF(AG2542&gt;10,3)+IF(AG2542&gt;13,3)+IF(AG2542&gt;15,3)+IF(AG2542&gt;17,3)+IF(AG2542&gt;20,3)+IF(AG2542&gt;25,5)+IF(AH2542&gt;0,3)+IF(AH2542&gt;7,3)+IF(AH2542&gt;10,3)+IF(AH2542&gt;15,3)+IF(AI2542&gt;0,3)+IF(AI2542&gt;7,3)+IF(AI2542&gt;10,3)+IF(AI2542&gt;15,3)</f>
        <v>0</v>
      </c>
      <c r="H2542" s="2">
        <f>SUM(D2542:G2542)</f>
        <v>-70</v>
      </c>
      <c r="I2542" s="2">
        <f>I2541+1</f>
        <v>2541</v>
      </c>
      <c r="J2542" s="3" t="s">
        <v>8857</v>
      </c>
      <c r="K2542" s="2" t="s">
        <v>8858</v>
      </c>
      <c r="L2542" s="7">
        <v>17</v>
      </c>
      <c r="M2542" s="7">
        <v>18</v>
      </c>
      <c r="N2542" s="7">
        <v>3</v>
      </c>
      <c r="O2542" s="7" t="s">
        <v>42</v>
      </c>
      <c r="P2542" s="7" t="s">
        <v>31</v>
      </c>
      <c r="Q2542" s="6" t="s">
        <v>71</v>
      </c>
      <c r="R2542" s="3">
        <v>0</v>
      </c>
      <c r="S2542" s="3">
        <v>0</v>
      </c>
      <c r="T2542" s="3">
        <v>0</v>
      </c>
      <c r="U2542" s="3">
        <v>5</v>
      </c>
      <c r="V2542" s="3">
        <v>0</v>
      </c>
      <c r="W2542" s="3">
        <v>0</v>
      </c>
      <c r="X2542" s="3">
        <v>9</v>
      </c>
      <c r="Y2542" s="5">
        <v>626</v>
      </c>
      <c r="Z2542" s="5">
        <v>-92</v>
      </c>
      <c r="AA2542" s="5">
        <v>0</v>
      </c>
      <c r="AB2542" s="5">
        <v>0</v>
      </c>
      <c r="AC2542" s="4">
        <v>3</v>
      </c>
      <c r="AD2542" s="4" t="s">
        <v>33</v>
      </c>
      <c r="AE2542" s="4">
        <v>86</v>
      </c>
      <c r="AF2542" s="4">
        <v>-6.6</v>
      </c>
      <c r="AG2542" s="4">
        <v>-75.3</v>
      </c>
      <c r="AH2542" s="4">
        <v>-8604.6</v>
      </c>
      <c r="AI2542" s="4">
        <v>-6822.7</v>
      </c>
      <c r="AJ2542" s="6" t="s">
        <v>77</v>
      </c>
      <c r="AK2542" s="3">
        <v>0.5</v>
      </c>
      <c r="AL2542" s="2">
        <v>0</v>
      </c>
    </row>
    <row r="2543" spans="1:38" x14ac:dyDescent="0.35">
      <c r="A2543" s="2">
        <f>AVERAGE(L2543:N2543)</f>
        <v>46.333333333333336</v>
      </c>
      <c r="B2543" s="2">
        <f>R2543+U2543</f>
        <v>0</v>
      </c>
      <c r="C2543" s="2">
        <f>Y2543+Z2543+AB2543</f>
        <v>95.4</v>
      </c>
      <c r="D2543" s="2">
        <f>IF(B2543&gt;100,5)+IF(B2543&gt;150,5)+IF(R2543&gt;0,3)+IF(R2543&gt;15,3)+IF(R2543&gt;25,3)+IF(S2543&gt;0,3)+IF(S2543&gt;15,3)+IF(S2543&gt;25,3)+IF(U2543&gt;20,2,0)+IF(U2543&gt;30,3,0)+IF(U2543&gt;50,5,0)+IF(U2543&gt;60,3,0)+IF(Y2543&gt;100,5,0)+IF(Y2543&gt;0,2)+IF(Y2543&gt;15,2)+IF(Y2543&gt;25,2)+IF(Y2543&gt;30,2)+IF(Y2543&gt;40,2)+IF(Y2543&gt;50,2)+IF(Y2543&gt;100,4)+IF(Y2543&lt;10,-5,0)+IF(Y2543&lt;0,-10)++IF(Y2543&lt;15,-5,0)+IF(R2543&lt;0,-3)+IF(R2543&lt;-5,-3)+IF(S2543&lt;0,-3)+IF(S2543&lt;-5,-3)+IF(T2543&lt;0,-3)+IF(T2543&lt;-5,-3)+IF(W2543=1,5,0)+IF(X2543&gt;20,3,0)+IF(X2543&gt;25,3,0)+IF(X2543&gt;40,3,0)+IF(X2543&gt;50,3,0)+IF(N2543&lt;50,-10)+IF(N2543&lt;30,-10)+IF(N2543&lt;20,-10)+IF(N2543&lt;70,-5)+IF(N2543&lt;80,-5)+IF(N2543&gt;95,5,0)+IF(L2543&lt;50,-10)+IF(L2543&lt;30,-10)+IF(L2543&lt;20,-10)+IF(L2543&lt;70,-5)+IF(L2543&lt;80,-5)+IF(L2543&gt;95,5,0)+IF(A2543&gt;85,3,0)+IF(A2543&gt;90,3,0)+IF(U2543&lt;0,-10)+IF(U2543&lt;-5,-20)+IF(U2543&lt;-10,-10)+IF(V2543&gt;0,5,0)+IF(V2543&gt;15,5,0)+IF(V2543&gt;25,5,0)+IF(V2543&lt;0,-10,0)+IF(V2543&lt;-5,-10,0)+IF(U2543&lt;0,-10,0)+IF(U2543&lt;-5,-10,0)+IF(M2543&gt;90,10)+IF(M2543&gt;97,5)+IF(L2543&lt;70,-20,0)+IF(Y2543&gt;100,15,0)+IF(Y2543&gt;200,10,0)+IF(AB2543&gt;40,5,0)+IF(AB2543&gt;50,5,0)+IF(AB2543&gt;60,10,0)+IF(AB2543&gt;100,15,0)+IF(AB2543&gt;200,10,0)</f>
        <v>-55</v>
      </c>
      <c r="E2543" s="2">
        <f>W2543+AA2543+IF(AK2543&gt;1,1,0)+IF(AK2543&gt;1.2,2,0)+IF(AK2543&gt;1.3,2,0)+IF(AK2543&lt;1,-2,0)+IF(B2543&gt;200,5,0)+IF(B2543&gt;300,5,0)+IF(B2543&lt;30,-15,0)+IF(B2543&lt;20,-15,0)</f>
        <v>-31</v>
      </c>
      <c r="F2543" s="2">
        <f>IF(AF2543&gt;0,2,0)+IF(AF2543&gt;2,3,0)+IF(AF2543&gt;4,4,0)+IF(AF2543&gt;10,5,0)+IF(O2543="A",3,0)+IF(O2543="B",3,0)+IF(P2543="A+",7,0)+IF(P2543="A",5,0)+IF(P2543="A-",3,0)+IF(P2543="B+",2,0)+IF(AC2543&lt;40,3,0)+IF(AC2543&lt;20,3,0)+IF(AC2543&lt;10,5,0)+IF(C2543&gt;50,5)</f>
        <v>16</v>
      </c>
      <c r="G2543" s="2">
        <f>IF(AG2543&gt;0,3)+IF(AG2543&gt;4,3)+IF(AG2543&gt;7,3)+IF(AG2543&gt;10,3)+IF(AG2543&gt;13,3)+IF(AG2543&gt;15,3)+IF(AG2543&gt;17,3)+IF(AG2543&gt;20,3)+IF(AG2543&gt;25,5)+IF(AH2543&gt;0,3)+IF(AH2543&gt;7,3)+IF(AH2543&gt;10,3)+IF(AH2543&gt;15,3)+IF(AI2543&gt;0,3)+IF(AI2543&gt;7,3)+IF(AI2543&gt;10,3)+IF(AI2543&gt;15,3)</f>
        <v>0</v>
      </c>
      <c r="H2543" s="2">
        <f>SUM(D2543:G2543)</f>
        <v>-70</v>
      </c>
      <c r="I2543" s="2">
        <f>I2542+1</f>
        <v>2542</v>
      </c>
      <c r="J2543" s="3" t="s">
        <v>3234</v>
      </c>
      <c r="K2543" s="2" t="s">
        <v>3235</v>
      </c>
      <c r="L2543" s="7">
        <v>63</v>
      </c>
      <c r="M2543" s="7">
        <v>3</v>
      </c>
      <c r="N2543" s="7">
        <v>73</v>
      </c>
      <c r="O2543" s="7" t="s">
        <v>42</v>
      </c>
      <c r="P2543" s="7">
        <v>0</v>
      </c>
      <c r="Q2543" s="6" t="s">
        <v>615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5">
        <v>-57</v>
      </c>
      <c r="Z2543" s="5">
        <v>210</v>
      </c>
      <c r="AA2543" s="5">
        <v>1</v>
      </c>
      <c r="AB2543" s="5">
        <v>-57.6</v>
      </c>
      <c r="AC2543" s="4">
        <v>4</v>
      </c>
      <c r="AD2543" s="4" t="s">
        <v>204</v>
      </c>
      <c r="AE2543" s="4">
        <v>4</v>
      </c>
      <c r="AF2543" s="4">
        <v>0</v>
      </c>
      <c r="AG2543" s="4">
        <v>-700.3</v>
      </c>
      <c r="AH2543" s="4">
        <v>-51.8</v>
      </c>
      <c r="AI2543" s="4">
        <v>-98.1</v>
      </c>
      <c r="AJ2543" s="6">
        <v>0</v>
      </c>
      <c r="AK2543" s="3">
        <v>0.5</v>
      </c>
      <c r="AL2543" s="2">
        <v>0</v>
      </c>
    </row>
    <row r="2544" spans="1:38" x14ac:dyDescent="0.35">
      <c r="A2544" s="2">
        <f>AVERAGE(L2544:N2544)</f>
        <v>64.333333333333329</v>
      </c>
      <c r="B2544" s="2">
        <f>R2544+U2544</f>
        <v>-13</v>
      </c>
      <c r="C2544" s="2">
        <f>Y2544+Z2544+AB2544</f>
        <v>62.8</v>
      </c>
      <c r="D2544" s="2">
        <f>IF(B2544&gt;100,5)+IF(B2544&gt;150,5)+IF(R2544&gt;0,3)+IF(R2544&gt;15,3)+IF(R2544&gt;25,3)+IF(S2544&gt;0,3)+IF(S2544&gt;15,3)+IF(S2544&gt;25,3)+IF(U2544&gt;20,2,0)+IF(U2544&gt;30,3,0)+IF(U2544&gt;50,5,0)+IF(U2544&gt;60,3,0)+IF(Y2544&gt;100,5,0)+IF(Y2544&gt;0,2)+IF(Y2544&gt;15,2)+IF(Y2544&gt;25,2)+IF(Y2544&gt;30,2)+IF(Y2544&gt;40,2)+IF(Y2544&gt;50,2)+IF(Y2544&gt;100,4)+IF(Y2544&lt;10,-5,0)+IF(Y2544&lt;0,-10)++IF(Y2544&lt;15,-5,0)+IF(R2544&lt;0,-3)+IF(R2544&lt;-5,-3)+IF(S2544&lt;0,-3)+IF(S2544&lt;-5,-3)+IF(T2544&lt;0,-3)+IF(T2544&lt;-5,-3)+IF(W2544=1,5,0)+IF(X2544&gt;20,3,0)+IF(X2544&gt;25,3,0)+IF(X2544&gt;40,3,0)+IF(X2544&gt;50,3,0)+IF(N2544&lt;50,-10)+IF(N2544&lt;30,-10)+IF(N2544&lt;20,-10)+IF(N2544&lt;70,-5)+IF(N2544&lt;80,-5)+IF(N2544&gt;95,5,0)+IF(L2544&lt;50,-10)+IF(L2544&lt;30,-10)+IF(L2544&lt;20,-10)+IF(L2544&lt;70,-5)+IF(L2544&lt;80,-5)+IF(L2544&gt;95,5,0)+IF(A2544&gt;85,3,0)+IF(A2544&gt;90,3,0)+IF(U2544&lt;0,-10)+IF(U2544&lt;-5,-20)+IF(U2544&lt;-10,-10)+IF(V2544&gt;0,5,0)+IF(V2544&gt;15,5,0)+IF(V2544&gt;25,5,0)+IF(V2544&lt;0,-10,0)+IF(V2544&lt;-5,-10,0)+IF(U2544&lt;0,-10,0)+IF(U2544&lt;-5,-10,0)+IF(M2544&gt;90,10)+IF(M2544&gt;97,5)+IF(L2544&lt;70,-20,0)+IF(Y2544&gt;100,15,0)+IF(Y2544&gt;200,10,0)+IF(AB2544&gt;40,5,0)+IF(AB2544&gt;50,5,0)+IF(AB2544&gt;60,10,0)+IF(AB2544&gt;100,15,0)+IF(AB2544&gt;200,10,0)</f>
        <v>-61</v>
      </c>
      <c r="E2544" s="2">
        <f>W2544+AA2544+IF(AK2544&gt;1,1,0)+IF(AK2544&gt;1.2,2,0)+IF(AK2544&gt;1.3,2,0)+IF(AK2544&lt;1,-2,0)+IF(B2544&gt;200,5,0)+IF(B2544&gt;300,5,0)+IF(B2544&lt;30,-15,0)+IF(B2544&lt;20,-15,0)</f>
        <v>-31</v>
      </c>
      <c r="F2544" s="2">
        <f>IF(AF2544&gt;0,2,0)+IF(AF2544&gt;2,3,0)+IF(AF2544&gt;4,4,0)+IF(AF2544&gt;10,5,0)+IF(O2544="A",3,0)+IF(O2544="B",3,0)+IF(P2544="A+",7,0)+IF(P2544="A",5,0)+IF(P2544="A-",3,0)+IF(P2544="B+",2,0)+IF(AC2544&lt;40,3,0)+IF(AC2544&lt;20,3,0)+IF(AC2544&lt;10,5,0)+IF(C2544&gt;50,5)</f>
        <v>22</v>
      </c>
      <c r="G2544" s="2">
        <f>IF(AG2544&gt;0,3)+IF(AG2544&gt;4,3)+IF(AG2544&gt;7,3)+IF(AG2544&gt;10,3)+IF(AG2544&gt;13,3)+IF(AG2544&gt;15,3)+IF(AG2544&gt;17,3)+IF(AG2544&gt;20,3)+IF(AG2544&gt;25,5)+IF(AH2544&gt;0,3)+IF(AH2544&gt;7,3)+IF(AH2544&gt;10,3)+IF(AH2544&gt;15,3)+IF(AI2544&gt;0,3)+IF(AI2544&gt;7,3)+IF(AI2544&gt;10,3)+IF(AI2544&gt;15,3)</f>
        <v>0</v>
      </c>
      <c r="H2544" s="2">
        <f>SUM(D2544:G2544)</f>
        <v>-70</v>
      </c>
      <c r="I2544" s="2">
        <f>I2543+1</f>
        <v>2543</v>
      </c>
      <c r="J2544" s="3" t="s">
        <v>7327</v>
      </c>
      <c r="K2544" s="2" t="s">
        <v>7328</v>
      </c>
      <c r="L2544" s="7">
        <v>78</v>
      </c>
      <c r="M2544" s="7">
        <v>34</v>
      </c>
      <c r="N2544" s="7">
        <v>81</v>
      </c>
      <c r="O2544" s="7" t="s">
        <v>42</v>
      </c>
      <c r="P2544" s="7" t="s">
        <v>80</v>
      </c>
      <c r="Q2544" s="6" t="s">
        <v>158</v>
      </c>
      <c r="R2544" s="3">
        <v>0</v>
      </c>
      <c r="S2544" s="3">
        <v>0</v>
      </c>
      <c r="T2544" s="3">
        <v>0</v>
      </c>
      <c r="U2544" s="3">
        <v>-13</v>
      </c>
      <c r="V2544" s="3">
        <v>0</v>
      </c>
      <c r="W2544" s="3">
        <v>0</v>
      </c>
      <c r="X2544" s="3">
        <v>16.399999999999999</v>
      </c>
      <c r="Y2544" s="5">
        <v>24</v>
      </c>
      <c r="Z2544" s="5">
        <v>17</v>
      </c>
      <c r="AA2544" s="5">
        <v>1</v>
      </c>
      <c r="AB2544" s="5">
        <v>21.8</v>
      </c>
      <c r="AC2544" s="4">
        <v>37</v>
      </c>
      <c r="AD2544" s="4" t="s">
        <v>33</v>
      </c>
      <c r="AE2544" s="4">
        <v>82</v>
      </c>
      <c r="AF2544" s="4">
        <v>16.399999999999999</v>
      </c>
      <c r="AG2544" s="4">
        <v>-80.3</v>
      </c>
      <c r="AH2544" s="4">
        <v>-42.3</v>
      </c>
      <c r="AI2544" s="4">
        <v>-36</v>
      </c>
      <c r="AJ2544" s="6" t="s">
        <v>99</v>
      </c>
      <c r="AK2544" s="3">
        <v>0.8</v>
      </c>
      <c r="AL2544" s="2">
        <v>0</v>
      </c>
    </row>
    <row r="2545" spans="1:38" x14ac:dyDescent="0.35">
      <c r="A2545" s="2">
        <f>AVERAGE(L2545:N2545)</f>
        <v>67</v>
      </c>
      <c r="B2545" s="2">
        <f>R2545+U2545</f>
        <v>-2</v>
      </c>
      <c r="C2545" s="2">
        <f>Y2545+Z2545+AB2545</f>
        <v>20.9</v>
      </c>
      <c r="D2545" s="2">
        <f>IF(B2545&gt;100,5)+IF(B2545&gt;150,5)+IF(R2545&gt;0,3)+IF(R2545&gt;15,3)+IF(R2545&gt;25,3)+IF(S2545&gt;0,3)+IF(S2545&gt;15,3)+IF(S2545&gt;25,3)+IF(U2545&gt;20,2,0)+IF(U2545&gt;30,3,0)+IF(U2545&gt;50,5,0)+IF(U2545&gt;60,3,0)+IF(Y2545&gt;100,5,0)+IF(Y2545&gt;0,2)+IF(Y2545&gt;15,2)+IF(Y2545&gt;25,2)+IF(Y2545&gt;30,2)+IF(Y2545&gt;40,2)+IF(Y2545&gt;50,2)+IF(Y2545&gt;100,4)+IF(Y2545&lt;10,-5,0)+IF(Y2545&lt;0,-10)++IF(Y2545&lt;15,-5,0)+IF(R2545&lt;0,-3)+IF(R2545&lt;-5,-3)+IF(S2545&lt;0,-3)+IF(S2545&lt;-5,-3)+IF(T2545&lt;0,-3)+IF(T2545&lt;-5,-3)+IF(W2545=1,5,0)+IF(X2545&gt;20,3,0)+IF(X2545&gt;25,3,0)+IF(X2545&gt;40,3,0)+IF(X2545&gt;50,3,0)+IF(N2545&lt;50,-10)+IF(N2545&lt;30,-10)+IF(N2545&lt;20,-10)+IF(N2545&lt;70,-5)+IF(N2545&lt;80,-5)+IF(N2545&gt;95,5,0)+IF(L2545&lt;50,-10)+IF(L2545&lt;30,-10)+IF(L2545&lt;20,-10)+IF(L2545&lt;70,-5)+IF(L2545&lt;80,-5)+IF(L2545&gt;95,5,0)+IF(A2545&gt;85,3,0)+IF(A2545&gt;90,3,0)+IF(U2545&lt;0,-10)+IF(U2545&lt;-5,-20)+IF(U2545&lt;-10,-10)+IF(V2545&gt;0,5,0)+IF(V2545&gt;15,5,0)+IF(V2545&gt;25,5,0)+IF(V2545&lt;0,-10,0)+IF(V2545&lt;-5,-10,0)+IF(U2545&lt;0,-10,0)+IF(U2545&lt;-5,-10,0)+IF(M2545&gt;90,10)+IF(M2545&gt;97,5)+IF(L2545&lt;70,-20,0)+IF(Y2545&gt;100,15,0)+IF(Y2545&gt;200,10,0)+IF(AB2545&gt;40,5,0)+IF(AB2545&gt;50,5,0)+IF(AB2545&gt;60,10,0)+IF(AB2545&gt;100,15,0)+IF(AB2545&gt;200,10,0)</f>
        <v>-69</v>
      </c>
      <c r="E2545" s="2">
        <f>W2545+AA2545+IF(AK2545&gt;1,1,0)+IF(AK2545&gt;1.2,2,0)+IF(AK2545&gt;1.3,2,0)+IF(AK2545&lt;1,-2,0)+IF(B2545&gt;200,5,0)+IF(B2545&gt;300,5,0)+IF(B2545&lt;30,-15,0)+IF(B2545&lt;20,-15,0)</f>
        <v>-30</v>
      </c>
      <c r="F2545" s="2">
        <f>IF(AF2545&gt;0,2,0)+IF(AF2545&gt;2,3,0)+IF(AF2545&gt;4,4,0)+IF(AF2545&gt;10,5,0)+IF(O2545="A",3,0)+IF(O2545="B",3,0)+IF(P2545="A+",7,0)+IF(P2545="A",5,0)+IF(P2545="A-",3,0)+IF(P2545="B+",2,0)+IF(AC2545&lt;40,3,0)+IF(AC2545&lt;20,3,0)+IF(AC2545&lt;10,5,0)+IF(C2545&gt;50,5)</f>
        <v>2</v>
      </c>
      <c r="G2545" s="2">
        <f>IF(AG2545&gt;0,3)+IF(AG2545&gt;4,3)+IF(AG2545&gt;7,3)+IF(AG2545&gt;10,3)+IF(AG2545&gt;13,3)+IF(AG2545&gt;15,3)+IF(AG2545&gt;17,3)+IF(AG2545&gt;20,3)+IF(AG2545&gt;25,5)+IF(AH2545&gt;0,3)+IF(AH2545&gt;7,3)+IF(AH2545&gt;10,3)+IF(AH2545&gt;15,3)+IF(AI2545&gt;0,3)+IF(AI2545&gt;7,3)+IF(AI2545&gt;10,3)+IF(AI2545&gt;15,3)</f>
        <v>27</v>
      </c>
      <c r="H2545" s="2">
        <f>SUM(D2545:G2545)</f>
        <v>-70</v>
      </c>
      <c r="I2545" s="2">
        <f>I2544+1</f>
        <v>2544</v>
      </c>
      <c r="J2545" s="3" t="s">
        <v>8197</v>
      </c>
      <c r="K2545" s="2" t="s">
        <v>8198</v>
      </c>
      <c r="L2545" s="7">
        <v>75</v>
      </c>
      <c r="M2545" s="7">
        <v>45</v>
      </c>
      <c r="N2545" s="7">
        <v>81</v>
      </c>
      <c r="O2545" s="7" t="s">
        <v>80</v>
      </c>
      <c r="P2545" s="7" t="s">
        <v>42</v>
      </c>
      <c r="Q2545" s="6" t="s">
        <v>71</v>
      </c>
      <c r="R2545" s="3">
        <v>9</v>
      </c>
      <c r="S2545" s="3">
        <v>-5</v>
      </c>
      <c r="T2545" s="3">
        <v>-30</v>
      </c>
      <c r="U2545" s="3">
        <v>-11</v>
      </c>
      <c r="V2545" s="3">
        <v>0</v>
      </c>
      <c r="W2545" s="3">
        <v>1</v>
      </c>
      <c r="X2545" s="3">
        <v>-0.9</v>
      </c>
      <c r="Y2545" s="5">
        <v>11</v>
      </c>
      <c r="Z2545" s="5">
        <v>2</v>
      </c>
      <c r="AA2545" s="5">
        <v>1</v>
      </c>
      <c r="AB2545" s="5">
        <v>7.9</v>
      </c>
      <c r="AC2545" s="4">
        <v>77</v>
      </c>
      <c r="AD2545" s="4" t="s">
        <v>33</v>
      </c>
      <c r="AE2545" s="4">
        <v>61</v>
      </c>
      <c r="AF2545" s="4">
        <v>1.7</v>
      </c>
      <c r="AG2545" s="4">
        <v>9.6</v>
      </c>
      <c r="AH2545" s="4">
        <v>10.9</v>
      </c>
      <c r="AI2545" s="4">
        <v>11.4</v>
      </c>
      <c r="AJ2545" s="6" t="s">
        <v>56</v>
      </c>
      <c r="AK2545" s="3">
        <v>0.8</v>
      </c>
      <c r="AL2545" s="2">
        <v>0</v>
      </c>
    </row>
    <row r="2546" spans="1:38" x14ac:dyDescent="0.35">
      <c r="A2546" s="2">
        <f>AVERAGE(L2546:N2546)</f>
        <v>12.666666666666666</v>
      </c>
      <c r="B2546" s="2">
        <f>R2546+U2546</f>
        <v>-29</v>
      </c>
      <c r="C2546" s="2">
        <f>Y2546+Z2546+AB2546</f>
        <v>5889.7</v>
      </c>
      <c r="D2546" s="2">
        <f>IF(B2546&gt;100,5)+IF(B2546&gt;150,5)+IF(R2546&gt;0,3)+IF(R2546&gt;15,3)+IF(R2546&gt;25,3)+IF(S2546&gt;0,3)+IF(S2546&gt;15,3)+IF(S2546&gt;25,3)+IF(U2546&gt;20,2,0)+IF(U2546&gt;30,3,0)+IF(U2546&gt;50,5,0)+IF(U2546&gt;60,3,0)+IF(Y2546&gt;100,5,0)+IF(Y2546&gt;0,2)+IF(Y2546&gt;15,2)+IF(Y2546&gt;25,2)+IF(Y2546&gt;30,2)+IF(Y2546&gt;40,2)+IF(Y2546&gt;50,2)+IF(Y2546&gt;100,4)+IF(Y2546&lt;10,-5,0)+IF(Y2546&lt;0,-10)++IF(Y2546&lt;15,-5,0)+IF(R2546&lt;0,-3)+IF(R2546&lt;-5,-3)+IF(S2546&lt;0,-3)+IF(S2546&lt;-5,-3)+IF(T2546&lt;0,-3)+IF(T2546&lt;-5,-3)+IF(W2546=1,5,0)+IF(X2546&gt;20,3,0)+IF(X2546&gt;25,3,0)+IF(X2546&gt;40,3,0)+IF(X2546&gt;50,3,0)+IF(N2546&lt;50,-10)+IF(N2546&lt;30,-10)+IF(N2546&lt;20,-10)+IF(N2546&lt;70,-5)+IF(N2546&lt;80,-5)+IF(N2546&gt;95,5,0)+IF(L2546&lt;50,-10)+IF(L2546&lt;30,-10)+IF(L2546&lt;20,-10)+IF(L2546&lt;70,-5)+IF(L2546&lt;80,-5)+IF(L2546&gt;95,5,0)+IF(A2546&gt;85,3,0)+IF(A2546&gt;90,3,0)+IF(U2546&lt;0,-10)+IF(U2546&lt;-5,-20)+IF(U2546&lt;-10,-10)+IF(V2546&gt;0,5,0)+IF(V2546&gt;15,5,0)+IF(V2546&gt;25,5,0)+IF(V2546&lt;0,-10,0)+IF(V2546&lt;-5,-10,0)+IF(U2546&lt;0,-10,0)+IF(U2546&lt;-5,-10,0)+IF(M2546&gt;90,10)+IF(M2546&gt;97,5)+IF(L2546&lt;70,-20,0)+IF(Y2546&gt;100,15,0)+IF(Y2546&gt;200,10,0)+IF(AB2546&gt;40,5,0)+IF(AB2546&gt;50,5,0)+IF(AB2546&gt;60,10,0)+IF(AB2546&gt;100,15,0)+IF(AB2546&gt;200,10,0)</f>
        <v>-69</v>
      </c>
      <c r="E2546" s="2">
        <f>W2546+AA2546+IF(AK2546&gt;1,1,0)+IF(AK2546&gt;1.2,2,0)+IF(AK2546&gt;1.3,2,0)+IF(AK2546&lt;1,-2,0)+IF(B2546&gt;200,5,0)+IF(B2546&gt;300,5,0)+IF(B2546&lt;30,-15,0)+IF(B2546&lt;20,-15,0)</f>
        <v>-31</v>
      </c>
      <c r="F2546" s="2">
        <f>IF(AF2546&gt;0,2,0)+IF(AF2546&gt;2,3,0)+IF(AF2546&gt;4,4,0)+IF(AF2546&gt;10,5,0)+IF(O2546="A",3,0)+IF(O2546="B",3,0)+IF(P2546="A+",7,0)+IF(P2546="A",5,0)+IF(P2546="A-",3,0)+IF(P2546="B+",2,0)+IF(AC2546&lt;40,3,0)+IF(AC2546&lt;20,3,0)+IF(AC2546&lt;10,5,0)+IF(C2546&gt;50,5)</f>
        <v>30</v>
      </c>
      <c r="G2546" s="2">
        <f>IF(AG2546&gt;0,3)+IF(AG2546&gt;4,3)+IF(AG2546&gt;7,3)+IF(AG2546&gt;10,3)+IF(AG2546&gt;13,3)+IF(AG2546&gt;15,3)+IF(AG2546&gt;17,3)+IF(AG2546&gt;20,3)+IF(AG2546&gt;25,5)+IF(AH2546&gt;0,3)+IF(AH2546&gt;7,3)+IF(AH2546&gt;10,3)+IF(AH2546&gt;15,3)+IF(AI2546&gt;0,3)+IF(AI2546&gt;7,3)+IF(AI2546&gt;10,3)+IF(AI2546&gt;15,3)</f>
        <v>0</v>
      </c>
      <c r="H2546" s="2">
        <f>SUM(D2546:G2546)</f>
        <v>-70</v>
      </c>
      <c r="I2546" s="2">
        <f>I2545+1</f>
        <v>2545</v>
      </c>
      <c r="J2546" s="3" t="s">
        <v>10979</v>
      </c>
      <c r="K2546" s="2" t="s">
        <v>10980</v>
      </c>
      <c r="L2546" s="7">
        <v>18</v>
      </c>
      <c r="M2546" s="7">
        <v>6</v>
      </c>
      <c r="N2546" s="7">
        <v>14</v>
      </c>
      <c r="O2546" s="7" t="s">
        <v>42</v>
      </c>
      <c r="P2546" s="7" t="s">
        <v>31</v>
      </c>
      <c r="Q2546" s="6" t="s">
        <v>371</v>
      </c>
      <c r="R2546" s="3">
        <v>0</v>
      </c>
      <c r="S2546" s="3">
        <v>0</v>
      </c>
      <c r="T2546" s="3">
        <v>0</v>
      </c>
      <c r="U2546" s="3">
        <v>-29</v>
      </c>
      <c r="V2546" s="3">
        <v>0</v>
      </c>
      <c r="W2546" s="3">
        <v>0</v>
      </c>
      <c r="X2546" s="3">
        <v>-33.299999999999997</v>
      </c>
      <c r="Y2546" s="5">
        <v>3000</v>
      </c>
      <c r="Z2546" s="5">
        <v>998</v>
      </c>
      <c r="AA2546" s="5">
        <v>1</v>
      </c>
      <c r="AB2546" s="5">
        <v>1891.7</v>
      </c>
      <c r="AC2546" s="4">
        <v>3</v>
      </c>
      <c r="AD2546" s="4" t="s">
        <v>33</v>
      </c>
      <c r="AE2546" s="4">
        <v>41</v>
      </c>
      <c r="AF2546" s="4">
        <v>47.4</v>
      </c>
      <c r="AG2546" s="4">
        <v>-51.7</v>
      </c>
      <c r="AH2546" s="4">
        <v>-3219.4</v>
      </c>
      <c r="AI2546" s="4">
        <v>-2158.6999999999998</v>
      </c>
      <c r="AJ2546" s="6" t="s">
        <v>56</v>
      </c>
      <c r="AK2546" s="3">
        <v>0.6</v>
      </c>
      <c r="AL2546" s="2">
        <v>0</v>
      </c>
    </row>
    <row r="2547" spans="1:38" x14ac:dyDescent="0.35">
      <c r="A2547" s="2">
        <f>AVERAGE(L2547:N2547)</f>
        <v>61</v>
      </c>
      <c r="B2547" s="2">
        <f>R2547+U2547</f>
        <v>-123</v>
      </c>
      <c r="C2547" s="2">
        <f>Y2547+Z2547+AB2547</f>
        <v>0</v>
      </c>
      <c r="D2547" s="2">
        <f>IF(B2547&gt;100,5)+IF(B2547&gt;150,5)+IF(R2547&gt;0,3)+IF(R2547&gt;15,3)+IF(R2547&gt;25,3)+IF(S2547&gt;0,3)+IF(S2547&gt;15,3)+IF(S2547&gt;25,3)+IF(U2547&gt;20,2,0)+IF(U2547&gt;30,3,0)+IF(U2547&gt;50,5,0)+IF(U2547&gt;60,3,0)+IF(Y2547&gt;100,5,0)+IF(Y2547&gt;0,2)+IF(Y2547&gt;15,2)+IF(Y2547&gt;25,2)+IF(Y2547&gt;30,2)+IF(Y2547&gt;40,2)+IF(Y2547&gt;50,2)+IF(Y2547&gt;100,4)+IF(Y2547&lt;10,-5,0)+IF(Y2547&lt;0,-10)++IF(Y2547&lt;15,-5,0)+IF(R2547&lt;0,-3)+IF(R2547&lt;-5,-3)+IF(S2547&lt;0,-3)+IF(S2547&lt;-5,-3)+IF(T2547&lt;0,-3)+IF(T2547&lt;-5,-3)+IF(W2547=1,5,0)+IF(X2547&gt;20,3,0)+IF(X2547&gt;25,3,0)+IF(X2547&gt;40,3,0)+IF(X2547&gt;50,3,0)+IF(N2547&lt;50,-10)+IF(N2547&lt;30,-10)+IF(N2547&lt;20,-10)+IF(N2547&lt;70,-5)+IF(N2547&lt;80,-5)+IF(N2547&gt;95,5,0)+IF(L2547&lt;50,-10)+IF(L2547&lt;30,-10)+IF(L2547&lt;20,-10)+IF(L2547&lt;70,-5)+IF(L2547&lt;80,-5)+IF(L2547&gt;95,5,0)+IF(A2547&gt;85,3,0)+IF(A2547&gt;90,3,0)+IF(U2547&lt;0,-10)+IF(U2547&lt;-5,-20)+IF(U2547&lt;-10,-10)+IF(V2547&gt;0,5,0)+IF(V2547&gt;15,5,0)+IF(V2547&gt;25,5,0)+IF(V2547&lt;0,-10,0)+IF(V2547&lt;-5,-10,0)+IF(U2547&lt;0,-10,0)+IF(U2547&lt;-5,-10,0)+IF(M2547&gt;90,10)+IF(M2547&gt;97,5)+IF(L2547&lt;70,-20,0)+IF(Y2547&gt;100,15,0)+IF(Y2547&gt;200,10,0)+IF(AB2547&gt;40,5,0)+IF(AB2547&gt;50,5,0)+IF(AB2547&gt;60,10,0)+IF(AB2547&gt;100,15,0)+IF(AB2547&gt;200,10,0)</f>
        <v>-70</v>
      </c>
      <c r="E2547" s="2">
        <f>W2547+AA2547+IF(AK2547&gt;1,1,0)+IF(AK2547&gt;1.2,2,0)+IF(AK2547&gt;1.3,2,0)+IF(AK2547&lt;1,-2,0)+IF(B2547&gt;200,5,0)+IF(B2547&gt;300,5,0)+IF(B2547&lt;30,-15,0)+IF(B2547&lt;20,-15,0)</f>
        <v>-27</v>
      </c>
      <c r="F2547" s="2">
        <f>IF(AF2547&gt;0,2,0)+IF(AF2547&gt;2,3,0)+IF(AF2547&gt;4,4,0)+IF(AF2547&gt;10,5,0)+IF(O2547="A",3,0)+IF(O2547="B",3,0)+IF(P2547="A+",7,0)+IF(P2547="A",5,0)+IF(P2547="A-",3,0)+IF(P2547="B+",2,0)+IF(AC2547&lt;40,3,0)+IF(AC2547&lt;20,3,0)+IF(AC2547&lt;10,5,0)+IF(C2547&gt;50,5)</f>
        <v>27</v>
      </c>
      <c r="G2547" s="2">
        <f>IF(AG2547&gt;0,3)+IF(AG2547&gt;4,3)+IF(AG2547&gt;7,3)+IF(AG2547&gt;10,3)+IF(AG2547&gt;13,3)+IF(AG2547&gt;15,3)+IF(AG2547&gt;17,3)+IF(AG2547&gt;20,3)+IF(AG2547&gt;25,5)+IF(AH2547&gt;0,3)+IF(AH2547&gt;7,3)+IF(AH2547&gt;10,3)+IF(AH2547&gt;15,3)+IF(AI2547&gt;0,3)+IF(AI2547&gt;7,3)+IF(AI2547&gt;10,3)+IF(AI2547&gt;15,3)</f>
        <v>0</v>
      </c>
      <c r="H2547" s="2">
        <f>SUM(D2547:G2547)</f>
        <v>-70</v>
      </c>
      <c r="I2547" s="2">
        <f>I2546+1</f>
        <v>2546</v>
      </c>
      <c r="J2547" s="3" t="s">
        <v>5845</v>
      </c>
      <c r="K2547" s="2" t="s">
        <v>5846</v>
      </c>
      <c r="L2547" s="7">
        <v>79</v>
      </c>
      <c r="M2547" s="7">
        <v>5</v>
      </c>
      <c r="N2547" s="7">
        <v>99</v>
      </c>
      <c r="O2547" s="7">
        <v>0</v>
      </c>
      <c r="P2547" s="7" t="s">
        <v>120</v>
      </c>
      <c r="Q2547" s="6" t="s">
        <v>486</v>
      </c>
      <c r="R2547" s="3">
        <v>0</v>
      </c>
      <c r="S2547" s="3">
        <v>0</v>
      </c>
      <c r="T2547" s="3">
        <v>0</v>
      </c>
      <c r="U2547" s="3">
        <v>-123</v>
      </c>
      <c r="V2547" s="3">
        <v>0</v>
      </c>
      <c r="W2547" s="3">
        <v>0</v>
      </c>
      <c r="X2547" s="3">
        <v>18.8</v>
      </c>
      <c r="Y2547" s="5">
        <v>0</v>
      </c>
      <c r="Z2547" s="5">
        <v>0</v>
      </c>
      <c r="AA2547" s="5">
        <v>0</v>
      </c>
      <c r="AB2547" s="5">
        <v>0</v>
      </c>
      <c r="AC2547" s="4">
        <v>3</v>
      </c>
      <c r="AD2547" s="4" t="s">
        <v>33</v>
      </c>
      <c r="AE2547" s="4">
        <v>61</v>
      </c>
      <c r="AF2547" s="4">
        <v>102.7</v>
      </c>
      <c r="AG2547" s="4">
        <v>-36.4</v>
      </c>
      <c r="AH2547" s="4">
        <v>0</v>
      </c>
      <c r="AI2547" s="4">
        <v>0</v>
      </c>
      <c r="AJ2547" s="6">
        <v>0</v>
      </c>
      <c r="AK2547" s="3">
        <v>1.3</v>
      </c>
      <c r="AL2547" s="2">
        <v>0</v>
      </c>
    </row>
    <row r="2548" spans="1:38" x14ac:dyDescent="0.35">
      <c r="A2548" s="2">
        <f>AVERAGE(L2548:N2548)</f>
        <v>48</v>
      </c>
      <c r="B2548" s="2">
        <f>R2548+U2548</f>
        <v>13</v>
      </c>
      <c r="C2548" s="2">
        <f>Y2548+Z2548+AB2548</f>
        <v>5</v>
      </c>
      <c r="D2548" s="2">
        <f>IF(B2548&gt;100,5)+IF(B2548&gt;150,5)+IF(R2548&gt;0,3)+IF(R2548&gt;15,3)+IF(R2548&gt;25,3)+IF(S2548&gt;0,3)+IF(S2548&gt;15,3)+IF(S2548&gt;25,3)+IF(U2548&gt;20,2,0)+IF(U2548&gt;30,3,0)+IF(U2548&gt;50,5,0)+IF(U2548&gt;60,3,0)+IF(Y2548&gt;100,5,0)+IF(Y2548&gt;0,2)+IF(Y2548&gt;15,2)+IF(Y2548&gt;25,2)+IF(Y2548&gt;30,2)+IF(Y2548&gt;40,2)+IF(Y2548&gt;50,2)+IF(Y2548&gt;100,4)+IF(Y2548&lt;10,-5,0)+IF(Y2548&lt;0,-10)++IF(Y2548&lt;15,-5,0)+IF(R2548&lt;0,-3)+IF(R2548&lt;-5,-3)+IF(S2548&lt;0,-3)+IF(S2548&lt;-5,-3)+IF(T2548&lt;0,-3)+IF(T2548&lt;-5,-3)+IF(W2548=1,5,0)+IF(X2548&gt;20,3,0)+IF(X2548&gt;25,3,0)+IF(X2548&gt;40,3,0)+IF(X2548&gt;50,3,0)+IF(N2548&lt;50,-10)+IF(N2548&lt;30,-10)+IF(N2548&lt;20,-10)+IF(N2548&lt;70,-5)+IF(N2548&lt;80,-5)+IF(N2548&gt;95,5,0)+IF(L2548&lt;50,-10)+IF(L2548&lt;30,-10)+IF(L2548&lt;20,-10)+IF(L2548&lt;70,-5)+IF(L2548&lt;80,-5)+IF(L2548&gt;95,5,0)+IF(A2548&gt;85,3,0)+IF(A2548&gt;90,3,0)+IF(U2548&lt;0,-10)+IF(U2548&lt;-5,-20)+IF(U2548&lt;-10,-10)+IF(V2548&gt;0,5,0)+IF(V2548&gt;15,5,0)+IF(V2548&gt;25,5,0)+IF(V2548&lt;0,-10,0)+IF(V2548&lt;-5,-10,0)+IF(U2548&lt;0,-10,0)+IF(U2548&lt;-5,-10,0)+IF(M2548&gt;90,10)+IF(M2548&gt;97,5)+IF(L2548&lt;70,-20,0)+IF(Y2548&gt;100,15,0)+IF(Y2548&gt;200,10,0)+IF(AB2548&gt;40,5,0)+IF(AB2548&gt;50,5,0)+IF(AB2548&gt;60,10,0)+IF(AB2548&gt;100,15,0)+IF(AB2548&gt;200,10,0)</f>
        <v>-87</v>
      </c>
      <c r="E2548" s="2">
        <f>W2548+AA2548+IF(AK2548&gt;1,1,0)+IF(AK2548&gt;1.2,2,0)+IF(AK2548&gt;1.3,2,0)+IF(AK2548&lt;1,-2,0)+IF(B2548&gt;200,5,0)+IF(B2548&gt;300,5,0)+IF(B2548&lt;30,-15,0)+IF(B2548&lt;20,-15,0)</f>
        <v>-24</v>
      </c>
      <c r="F2548" s="2">
        <f>IF(AF2548&gt;0,2,0)+IF(AF2548&gt;2,3,0)+IF(AF2548&gt;4,4,0)+IF(AF2548&gt;10,5,0)+IF(O2548="A",3,0)+IF(O2548="B",3,0)+IF(P2548="A+",7,0)+IF(P2548="A",5,0)+IF(P2548="A-",3,0)+IF(P2548="B+",2,0)+IF(AC2548&lt;40,3,0)+IF(AC2548&lt;20,3,0)+IF(AC2548&lt;10,5,0)+IF(C2548&gt;50,5)</f>
        <v>8</v>
      </c>
      <c r="G2548" s="2">
        <f>IF(AG2548&gt;0,3)+IF(AG2548&gt;4,3)+IF(AG2548&gt;7,3)+IF(AG2548&gt;10,3)+IF(AG2548&gt;13,3)+IF(AG2548&gt;15,3)+IF(AG2548&gt;17,3)+IF(AG2548&gt;20,3)+IF(AG2548&gt;25,5)+IF(AH2548&gt;0,3)+IF(AH2548&gt;7,3)+IF(AH2548&gt;10,3)+IF(AH2548&gt;15,3)+IF(AI2548&gt;0,3)+IF(AI2548&gt;7,3)+IF(AI2548&gt;10,3)+IF(AI2548&gt;15,3)</f>
        <v>33</v>
      </c>
      <c r="H2548" s="2">
        <f>SUM(D2548:G2548)</f>
        <v>-70</v>
      </c>
      <c r="I2548" s="2">
        <f>I2547+1</f>
        <v>2547</v>
      </c>
      <c r="J2548" s="3" t="s">
        <v>9042</v>
      </c>
      <c r="K2548" s="2" t="s">
        <v>9043</v>
      </c>
      <c r="L2548" s="7">
        <v>43</v>
      </c>
      <c r="M2548" s="7">
        <v>73</v>
      </c>
      <c r="N2548" s="7">
        <v>28</v>
      </c>
      <c r="O2548" s="7" t="s">
        <v>48</v>
      </c>
      <c r="P2548" s="7" t="s">
        <v>31</v>
      </c>
      <c r="Q2548" s="6" t="s">
        <v>84</v>
      </c>
      <c r="R2548" s="3">
        <v>13</v>
      </c>
      <c r="S2548" s="3">
        <v>-15</v>
      </c>
      <c r="T2548" s="3">
        <v>-8</v>
      </c>
      <c r="U2548" s="3">
        <v>0</v>
      </c>
      <c r="V2548" s="3">
        <v>0</v>
      </c>
      <c r="W2548" s="3">
        <v>0</v>
      </c>
      <c r="X2548" s="3">
        <v>0</v>
      </c>
      <c r="Y2548" s="5">
        <v>2</v>
      </c>
      <c r="Z2548" s="5">
        <v>3</v>
      </c>
      <c r="AA2548" s="5">
        <v>1</v>
      </c>
      <c r="AB2548" s="5">
        <v>0</v>
      </c>
      <c r="AC2548" s="4">
        <v>141</v>
      </c>
      <c r="AD2548" s="4" t="s">
        <v>116</v>
      </c>
      <c r="AE2548" s="4">
        <v>9</v>
      </c>
      <c r="AF2548" s="4">
        <v>4</v>
      </c>
      <c r="AG2548" s="4">
        <v>8.9</v>
      </c>
      <c r="AH2548" s="4">
        <v>18.7</v>
      </c>
      <c r="AI2548" s="4">
        <v>17.399999999999999</v>
      </c>
      <c r="AJ2548" s="6" t="s">
        <v>51</v>
      </c>
      <c r="AK2548" s="3">
        <v>1.7</v>
      </c>
      <c r="AL2548" s="2">
        <v>0</v>
      </c>
    </row>
    <row r="2549" spans="1:38" x14ac:dyDescent="0.35">
      <c r="A2549" s="2">
        <f>AVERAGE(L2549:N2549)</f>
        <v>37</v>
      </c>
      <c r="B2549" s="2">
        <f>R2549+U2549</f>
        <v>-43</v>
      </c>
      <c r="C2549" s="2">
        <f>Y2549+Z2549+AB2549</f>
        <v>104.3</v>
      </c>
      <c r="D2549" s="2">
        <f>IF(B2549&gt;100,5)+IF(B2549&gt;150,5)+IF(R2549&gt;0,3)+IF(R2549&gt;15,3)+IF(R2549&gt;25,3)+IF(S2549&gt;0,3)+IF(S2549&gt;15,3)+IF(S2549&gt;25,3)+IF(U2549&gt;20,2,0)+IF(U2549&gt;30,3,0)+IF(U2549&gt;50,5,0)+IF(U2549&gt;60,3,0)+IF(Y2549&gt;100,5,0)+IF(Y2549&gt;0,2)+IF(Y2549&gt;15,2)+IF(Y2549&gt;25,2)+IF(Y2549&gt;30,2)+IF(Y2549&gt;40,2)+IF(Y2549&gt;50,2)+IF(Y2549&gt;100,4)+IF(Y2549&lt;10,-5,0)+IF(Y2549&lt;0,-10)++IF(Y2549&lt;15,-5,0)+IF(R2549&lt;0,-3)+IF(R2549&lt;-5,-3)+IF(S2549&lt;0,-3)+IF(S2549&lt;-5,-3)+IF(T2549&lt;0,-3)+IF(T2549&lt;-5,-3)+IF(W2549=1,5,0)+IF(X2549&gt;20,3,0)+IF(X2549&gt;25,3,0)+IF(X2549&gt;40,3,0)+IF(X2549&gt;50,3,0)+IF(N2549&lt;50,-10)+IF(N2549&lt;30,-10)+IF(N2549&lt;20,-10)+IF(N2549&lt;70,-5)+IF(N2549&lt;80,-5)+IF(N2549&gt;95,5,0)+IF(L2549&lt;50,-10)+IF(L2549&lt;30,-10)+IF(L2549&lt;20,-10)+IF(L2549&lt;70,-5)+IF(L2549&lt;80,-5)+IF(L2549&gt;95,5,0)+IF(A2549&gt;85,3,0)+IF(A2549&gt;90,3,0)+IF(U2549&lt;0,-10)+IF(U2549&lt;-5,-20)+IF(U2549&lt;-10,-10)+IF(V2549&gt;0,5,0)+IF(V2549&gt;15,5,0)+IF(V2549&gt;25,5,0)+IF(V2549&lt;0,-10,0)+IF(V2549&lt;-5,-10,0)+IF(U2549&lt;0,-10,0)+IF(U2549&lt;-5,-10,0)+IF(M2549&gt;90,10)+IF(M2549&gt;97,5)+IF(L2549&lt;70,-20,0)+IF(Y2549&gt;100,15,0)+IF(Y2549&gt;200,10,0)+IF(AB2549&gt;40,5,0)+IF(AB2549&gt;50,5,0)+IF(AB2549&gt;60,10,0)+IF(AB2549&gt;100,15,0)+IF(AB2549&gt;200,10,0)</f>
        <v>-97</v>
      </c>
      <c r="E2549" s="2">
        <f>W2549+AA2549+IF(AK2549&gt;1,1,0)+IF(AK2549&gt;1.2,2,0)+IF(AK2549&gt;1.3,2,0)+IF(AK2549&lt;1,-2,0)+IF(B2549&gt;200,5,0)+IF(B2549&gt;300,5,0)+IF(B2549&lt;30,-15,0)+IF(B2549&lt;20,-15,0)</f>
        <v>-31</v>
      </c>
      <c r="F2549" s="2">
        <f>IF(AF2549&gt;0,2,0)+IF(AF2549&gt;2,3,0)+IF(AF2549&gt;4,4,0)+IF(AF2549&gt;10,5,0)+IF(O2549="A",3,0)+IF(O2549="B",3,0)+IF(P2549="A+",7,0)+IF(P2549="A",5,0)+IF(P2549="A-",3,0)+IF(P2549="B+",2,0)+IF(AC2549&lt;40,3,0)+IF(AC2549&lt;20,3,0)+IF(AC2549&lt;10,5,0)+IF(C2549&gt;50,5)</f>
        <v>19</v>
      </c>
      <c r="G2549" s="2">
        <f>IF(AG2549&gt;0,3)+IF(AG2549&gt;4,3)+IF(AG2549&gt;7,3)+IF(AG2549&gt;10,3)+IF(AG2549&gt;13,3)+IF(AG2549&gt;15,3)+IF(AG2549&gt;17,3)+IF(AG2549&gt;20,3)+IF(AG2549&gt;25,5)+IF(AH2549&gt;0,3)+IF(AH2549&gt;7,3)+IF(AH2549&gt;10,3)+IF(AH2549&gt;15,3)+IF(AI2549&gt;0,3)+IF(AI2549&gt;7,3)+IF(AI2549&gt;10,3)+IF(AI2549&gt;15,3)</f>
        <v>39</v>
      </c>
      <c r="H2549" s="2">
        <f>SUM(D2549:G2549)</f>
        <v>-70</v>
      </c>
      <c r="I2549" s="2">
        <f>I2548+1</f>
        <v>2548</v>
      </c>
      <c r="J2549" s="3" t="s">
        <v>3665</v>
      </c>
      <c r="K2549" s="2" t="s">
        <v>3666</v>
      </c>
      <c r="L2549" s="7">
        <v>54</v>
      </c>
      <c r="M2549" s="7">
        <v>17</v>
      </c>
      <c r="N2549" s="7">
        <v>40</v>
      </c>
      <c r="O2549" s="7" t="s">
        <v>48</v>
      </c>
      <c r="P2549" s="7" t="s">
        <v>31</v>
      </c>
      <c r="Q2549" s="6" t="s">
        <v>158</v>
      </c>
      <c r="R2549" s="3">
        <v>-22</v>
      </c>
      <c r="S2549" s="3">
        <v>-20</v>
      </c>
      <c r="T2549" s="3">
        <v>367</v>
      </c>
      <c r="U2549" s="3">
        <v>-21</v>
      </c>
      <c r="V2549" s="3">
        <v>3</v>
      </c>
      <c r="W2549" s="3">
        <v>0</v>
      </c>
      <c r="X2549" s="3">
        <v>56.3</v>
      </c>
      <c r="Y2549" s="5">
        <v>35</v>
      </c>
      <c r="Z2549" s="5">
        <v>36</v>
      </c>
      <c r="AA2549" s="5">
        <v>1</v>
      </c>
      <c r="AB2549" s="5">
        <v>33.299999999999997</v>
      </c>
      <c r="AC2549" s="4">
        <v>2</v>
      </c>
      <c r="AD2549" s="4" t="s">
        <v>66</v>
      </c>
      <c r="AE2549" s="4">
        <v>68</v>
      </c>
      <c r="AF2549" s="4">
        <v>-9.5</v>
      </c>
      <c r="AG2549" s="4">
        <v>23.8</v>
      </c>
      <c r="AH2549" s="4">
        <v>11.6</v>
      </c>
      <c r="AI2549" s="4">
        <v>9.5</v>
      </c>
      <c r="AJ2549" s="6" t="s">
        <v>56</v>
      </c>
      <c r="AK2549" s="3">
        <v>0.9</v>
      </c>
      <c r="AL2549" s="2">
        <v>0</v>
      </c>
    </row>
    <row r="2550" spans="1:38" x14ac:dyDescent="0.35">
      <c r="A2550" s="2">
        <f>AVERAGE(L2550:N2550)</f>
        <v>43.666666666666664</v>
      </c>
      <c r="B2550" s="2">
        <f>R2550+U2550</f>
        <v>0</v>
      </c>
      <c r="C2550" s="2">
        <f>Y2550+Z2550+AB2550</f>
        <v>0</v>
      </c>
      <c r="D2550" s="2">
        <f>IF(B2550&gt;100,5)+IF(B2550&gt;150,5)+IF(R2550&gt;0,3)+IF(R2550&gt;15,3)+IF(R2550&gt;25,3)+IF(S2550&gt;0,3)+IF(S2550&gt;15,3)+IF(S2550&gt;25,3)+IF(U2550&gt;20,2,0)+IF(U2550&gt;30,3,0)+IF(U2550&gt;50,5,0)+IF(U2550&gt;60,3,0)+IF(Y2550&gt;100,5,0)+IF(Y2550&gt;0,2)+IF(Y2550&gt;15,2)+IF(Y2550&gt;25,2)+IF(Y2550&gt;30,2)+IF(Y2550&gt;40,2)+IF(Y2550&gt;50,2)+IF(Y2550&gt;100,4)+IF(Y2550&lt;10,-5,0)+IF(Y2550&lt;0,-10)++IF(Y2550&lt;15,-5,0)+IF(R2550&lt;0,-3)+IF(R2550&lt;-5,-3)+IF(S2550&lt;0,-3)+IF(S2550&lt;-5,-3)+IF(T2550&lt;0,-3)+IF(T2550&lt;-5,-3)+IF(W2550=1,5,0)+IF(X2550&gt;20,3,0)+IF(X2550&gt;25,3,0)+IF(X2550&gt;40,3,0)+IF(X2550&gt;50,3,0)+IF(N2550&lt;50,-10)+IF(N2550&lt;30,-10)+IF(N2550&lt;20,-10)+IF(N2550&lt;70,-5)+IF(N2550&lt;80,-5)+IF(N2550&gt;95,5,0)+IF(L2550&lt;50,-10)+IF(L2550&lt;30,-10)+IF(L2550&lt;20,-10)+IF(L2550&lt;70,-5)+IF(L2550&lt;80,-5)+IF(L2550&gt;95,5,0)+IF(A2550&gt;85,3,0)+IF(A2550&gt;90,3,0)+IF(U2550&lt;0,-10)+IF(U2550&lt;-5,-20)+IF(U2550&lt;-10,-10)+IF(V2550&gt;0,5,0)+IF(V2550&gt;15,5,0)+IF(V2550&gt;25,5,0)+IF(V2550&lt;0,-10,0)+IF(V2550&lt;-5,-10,0)+IF(U2550&lt;0,-10,0)+IF(U2550&lt;-5,-10,0)+IF(M2550&gt;90,10)+IF(M2550&gt;97,5)+IF(L2550&lt;70,-20,0)+IF(Y2550&gt;100,15,0)+IF(Y2550&gt;200,10,0)+IF(AB2550&gt;40,5,0)+IF(AB2550&gt;50,5,0)+IF(AB2550&gt;60,10,0)+IF(AB2550&gt;100,15,0)+IF(AB2550&gt;200,10,0)</f>
        <v>-50</v>
      </c>
      <c r="E2550" s="2">
        <f>W2550+AA2550+IF(AK2550&gt;1,1,0)+IF(AK2550&gt;1.2,2,0)+IF(AK2550&gt;1.3,2,0)+IF(AK2550&lt;1,-2,0)+IF(B2550&gt;200,5,0)+IF(B2550&gt;300,5,0)+IF(B2550&lt;30,-15,0)+IF(B2550&lt;20,-15,0)</f>
        <v>-32</v>
      </c>
      <c r="F2550" s="2">
        <f>IF(AF2550&gt;0,2,0)+IF(AF2550&gt;2,3,0)+IF(AF2550&gt;4,4,0)+IF(AF2550&gt;10,5,0)+IF(O2550="A",3,0)+IF(O2550="B",3,0)+IF(P2550="A+",7,0)+IF(P2550="A",5,0)+IF(P2550="A-",3,0)+IF(P2550="B+",2,0)+IF(AC2550&lt;40,3,0)+IF(AC2550&lt;20,3,0)+IF(AC2550&lt;10,5,0)+IF(C2550&gt;50,5)</f>
        <v>11</v>
      </c>
      <c r="G2550" s="2">
        <f>IF(AG2550&gt;0,3)+IF(AG2550&gt;4,3)+IF(AG2550&gt;7,3)+IF(AG2550&gt;10,3)+IF(AG2550&gt;13,3)+IF(AG2550&gt;15,3)+IF(AG2550&gt;17,3)+IF(AG2550&gt;20,3)+IF(AG2550&gt;25,5)+IF(AH2550&gt;0,3)+IF(AH2550&gt;7,3)+IF(AH2550&gt;10,3)+IF(AH2550&gt;15,3)+IF(AI2550&gt;0,3)+IF(AI2550&gt;7,3)+IF(AI2550&gt;10,3)+IF(AI2550&gt;15,3)</f>
        <v>0</v>
      </c>
      <c r="H2550" s="2">
        <f>SUM(D2550:G2550)</f>
        <v>-71</v>
      </c>
      <c r="I2550" s="2">
        <f>I2549+1</f>
        <v>2549</v>
      </c>
      <c r="J2550" s="3" t="s">
        <v>8981</v>
      </c>
      <c r="K2550" s="2" t="s">
        <v>8982</v>
      </c>
      <c r="L2550" s="7">
        <v>32</v>
      </c>
      <c r="M2550" s="7">
        <v>5</v>
      </c>
      <c r="N2550" s="7">
        <v>94</v>
      </c>
      <c r="O2550" s="7">
        <v>0</v>
      </c>
      <c r="P2550" s="7">
        <v>0</v>
      </c>
      <c r="Q2550" s="6" t="s">
        <v>84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5">
        <v>0</v>
      </c>
      <c r="Z2550" s="5">
        <v>0</v>
      </c>
      <c r="AA2550" s="5">
        <v>0</v>
      </c>
      <c r="AB2550" s="5">
        <v>0</v>
      </c>
      <c r="AC2550" s="4">
        <v>9</v>
      </c>
      <c r="AD2550" s="4" t="s">
        <v>164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6">
        <v>0</v>
      </c>
      <c r="AK2550" s="3">
        <v>0</v>
      </c>
      <c r="AL2550" s="2">
        <v>0</v>
      </c>
    </row>
    <row r="2551" spans="1:38" x14ac:dyDescent="0.35">
      <c r="A2551" s="2">
        <f>AVERAGE(L2551:N2551)</f>
        <v>54</v>
      </c>
      <c r="B2551" s="2">
        <f>R2551+U2551</f>
        <v>0</v>
      </c>
      <c r="C2551" s="2">
        <f>Y2551+Z2551+AB2551</f>
        <v>0</v>
      </c>
      <c r="D2551" s="2">
        <f>IF(B2551&gt;100,5)+IF(B2551&gt;150,5)+IF(R2551&gt;0,3)+IF(R2551&gt;15,3)+IF(R2551&gt;25,3)+IF(S2551&gt;0,3)+IF(S2551&gt;15,3)+IF(S2551&gt;25,3)+IF(U2551&gt;20,2,0)+IF(U2551&gt;30,3,0)+IF(U2551&gt;50,5,0)+IF(U2551&gt;60,3,0)+IF(Y2551&gt;100,5,0)+IF(Y2551&gt;0,2)+IF(Y2551&gt;15,2)+IF(Y2551&gt;25,2)+IF(Y2551&gt;30,2)+IF(Y2551&gt;40,2)+IF(Y2551&gt;50,2)+IF(Y2551&gt;100,4)+IF(Y2551&lt;10,-5,0)+IF(Y2551&lt;0,-10)++IF(Y2551&lt;15,-5,0)+IF(R2551&lt;0,-3)+IF(R2551&lt;-5,-3)+IF(S2551&lt;0,-3)+IF(S2551&lt;-5,-3)+IF(T2551&lt;0,-3)+IF(T2551&lt;-5,-3)+IF(W2551=1,5,0)+IF(X2551&gt;20,3,0)+IF(X2551&gt;25,3,0)+IF(X2551&gt;40,3,0)+IF(X2551&gt;50,3,0)+IF(N2551&lt;50,-10)+IF(N2551&lt;30,-10)+IF(N2551&lt;20,-10)+IF(N2551&lt;70,-5)+IF(N2551&lt;80,-5)+IF(N2551&gt;95,5,0)+IF(L2551&lt;50,-10)+IF(L2551&lt;30,-10)+IF(L2551&lt;20,-10)+IF(L2551&lt;70,-5)+IF(L2551&lt;80,-5)+IF(L2551&gt;95,5,0)+IF(A2551&gt;85,3,0)+IF(A2551&gt;90,3,0)+IF(U2551&lt;0,-10)+IF(U2551&lt;-5,-20)+IF(U2551&lt;-10,-10)+IF(V2551&gt;0,5,0)+IF(V2551&gt;15,5,0)+IF(V2551&gt;25,5,0)+IF(V2551&lt;0,-10,0)+IF(V2551&lt;-5,-10,0)+IF(U2551&lt;0,-10,0)+IF(U2551&lt;-5,-10,0)+IF(M2551&gt;90,10)+IF(M2551&gt;97,5)+IF(L2551&lt;70,-20,0)+IF(Y2551&gt;100,15,0)+IF(Y2551&gt;200,10,0)+IF(AB2551&gt;40,5,0)+IF(AB2551&gt;50,5,0)+IF(AB2551&gt;60,10,0)+IF(AB2551&gt;100,15,0)+IF(AB2551&gt;200,10,0)</f>
        <v>-50</v>
      </c>
      <c r="E2551" s="2">
        <f>W2551+AA2551+IF(AK2551&gt;1,1,0)+IF(AK2551&gt;1.2,2,0)+IF(AK2551&gt;1.3,2,0)+IF(AK2551&lt;1,-2,0)+IF(B2551&gt;200,5,0)+IF(B2551&gt;300,5,0)+IF(B2551&lt;30,-15,0)+IF(B2551&lt;20,-15,0)</f>
        <v>-32</v>
      </c>
      <c r="F2551" s="2">
        <f>IF(AF2551&gt;0,2,0)+IF(AF2551&gt;2,3,0)+IF(AF2551&gt;4,4,0)+IF(AF2551&gt;10,5,0)+IF(O2551="A",3,0)+IF(O2551="B",3,0)+IF(P2551="A+",7,0)+IF(P2551="A",5,0)+IF(P2551="A-",3,0)+IF(P2551="B+",2,0)+IF(AC2551&lt;40,3,0)+IF(AC2551&lt;20,3,0)+IF(AC2551&lt;10,5,0)+IF(C2551&gt;50,5)</f>
        <v>11</v>
      </c>
      <c r="G2551" s="2">
        <f>IF(AG2551&gt;0,3)+IF(AG2551&gt;4,3)+IF(AG2551&gt;7,3)+IF(AG2551&gt;10,3)+IF(AG2551&gt;13,3)+IF(AG2551&gt;15,3)+IF(AG2551&gt;17,3)+IF(AG2551&gt;20,3)+IF(AG2551&gt;25,5)+IF(AH2551&gt;0,3)+IF(AH2551&gt;7,3)+IF(AH2551&gt;10,3)+IF(AH2551&gt;15,3)+IF(AI2551&gt;0,3)+IF(AI2551&gt;7,3)+IF(AI2551&gt;10,3)+IF(AI2551&gt;15,3)</f>
        <v>0</v>
      </c>
      <c r="H2551" s="2">
        <f>SUM(D2551:G2551)</f>
        <v>-71</v>
      </c>
      <c r="I2551" s="2">
        <f>I2550+1</f>
        <v>2550</v>
      </c>
      <c r="J2551" s="3" t="s">
        <v>3629</v>
      </c>
      <c r="K2551" s="2" t="s">
        <v>3630</v>
      </c>
      <c r="L2551" s="7">
        <v>43</v>
      </c>
      <c r="M2551" s="7">
        <v>26</v>
      </c>
      <c r="N2551" s="7">
        <v>93</v>
      </c>
      <c r="O2551" s="7">
        <v>0</v>
      </c>
      <c r="P2551" s="7">
        <v>0</v>
      </c>
      <c r="Q2551" s="6" t="s">
        <v>84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5">
        <v>0</v>
      </c>
      <c r="Z2551" s="5">
        <v>0</v>
      </c>
      <c r="AA2551" s="5">
        <v>0</v>
      </c>
      <c r="AB2551" s="5">
        <v>0</v>
      </c>
      <c r="AC2551" s="4">
        <v>9</v>
      </c>
      <c r="AD2551" s="4" t="s">
        <v>164</v>
      </c>
      <c r="AE2551" s="4">
        <v>0</v>
      </c>
      <c r="AF2551" s="4">
        <v>0</v>
      </c>
      <c r="AG2551" s="4">
        <v>-140</v>
      </c>
      <c r="AH2551" s="4">
        <v>0</v>
      </c>
      <c r="AI2551" s="4">
        <v>0</v>
      </c>
      <c r="AJ2551" s="6" t="s">
        <v>107</v>
      </c>
      <c r="AK2551" s="3">
        <v>0</v>
      </c>
      <c r="AL2551" s="2">
        <v>0</v>
      </c>
    </row>
    <row r="2552" spans="1:38" x14ac:dyDescent="0.35">
      <c r="A2552" s="2">
        <f>AVERAGE(L2552:N2552)</f>
        <v>60.333333333333336</v>
      </c>
      <c r="B2552" s="2">
        <f>R2552+U2552</f>
        <v>0</v>
      </c>
      <c r="C2552" s="2">
        <f>Y2552+Z2552+AB2552</f>
        <v>-30.3</v>
      </c>
      <c r="D2552" s="2">
        <f>IF(B2552&gt;100,5)+IF(B2552&gt;150,5)+IF(R2552&gt;0,3)+IF(R2552&gt;15,3)+IF(R2552&gt;25,3)+IF(S2552&gt;0,3)+IF(S2552&gt;15,3)+IF(S2552&gt;25,3)+IF(U2552&gt;20,2,0)+IF(U2552&gt;30,3,0)+IF(U2552&gt;50,5,0)+IF(U2552&gt;60,3,0)+IF(Y2552&gt;100,5,0)+IF(Y2552&gt;0,2)+IF(Y2552&gt;15,2)+IF(Y2552&gt;25,2)+IF(Y2552&gt;30,2)+IF(Y2552&gt;40,2)+IF(Y2552&gt;50,2)+IF(Y2552&gt;100,4)+IF(Y2552&lt;10,-5,0)+IF(Y2552&lt;0,-10)++IF(Y2552&lt;15,-5,0)+IF(R2552&lt;0,-3)+IF(R2552&lt;-5,-3)+IF(S2552&lt;0,-3)+IF(S2552&lt;-5,-3)+IF(T2552&lt;0,-3)+IF(T2552&lt;-5,-3)+IF(W2552=1,5,0)+IF(X2552&gt;20,3,0)+IF(X2552&gt;25,3,0)+IF(X2552&gt;40,3,0)+IF(X2552&gt;50,3,0)+IF(N2552&lt;50,-10)+IF(N2552&lt;30,-10)+IF(N2552&lt;20,-10)+IF(N2552&lt;70,-5)+IF(N2552&lt;80,-5)+IF(N2552&gt;95,5,0)+IF(L2552&lt;50,-10)+IF(L2552&lt;30,-10)+IF(L2552&lt;20,-10)+IF(L2552&lt;70,-5)+IF(L2552&lt;80,-5)+IF(L2552&gt;95,5,0)+IF(A2552&gt;85,3,0)+IF(A2552&gt;90,3,0)+IF(U2552&lt;0,-10)+IF(U2552&lt;-5,-20)+IF(U2552&lt;-10,-10)+IF(V2552&gt;0,5,0)+IF(V2552&gt;15,5,0)+IF(V2552&gt;25,5,0)+IF(V2552&lt;0,-10,0)+IF(V2552&lt;-5,-10,0)+IF(U2552&lt;0,-10,0)+IF(U2552&lt;-5,-10,0)+IF(M2552&gt;90,10)+IF(M2552&gt;97,5)+IF(L2552&lt;70,-20,0)+IF(Y2552&gt;100,15,0)+IF(Y2552&gt;200,10,0)+IF(AB2552&gt;40,5,0)+IF(AB2552&gt;50,5,0)+IF(AB2552&gt;60,10,0)+IF(AB2552&gt;100,15,0)+IF(AB2552&gt;200,10,0)</f>
        <v>-50</v>
      </c>
      <c r="E2552" s="2">
        <f>W2552+AA2552+IF(AK2552&gt;1,1,0)+IF(AK2552&gt;1.2,2,0)+IF(AK2552&gt;1.3,2,0)+IF(AK2552&lt;1,-2,0)+IF(B2552&gt;200,5,0)+IF(B2552&gt;300,5,0)+IF(B2552&lt;30,-15,0)+IF(B2552&lt;20,-15,0)</f>
        <v>-24</v>
      </c>
      <c r="F2552" s="2">
        <f>IF(AF2552&gt;0,2,0)+IF(AF2552&gt;2,3,0)+IF(AF2552&gt;4,4,0)+IF(AF2552&gt;10,5,0)+IF(O2552="A",3,0)+IF(O2552="B",3,0)+IF(P2552="A+",7,0)+IF(P2552="A",5,0)+IF(P2552="A-",3,0)+IF(P2552="B+",2,0)+IF(AC2552&lt;40,3,0)+IF(AC2552&lt;20,3,0)+IF(AC2552&lt;10,5,0)+IF(C2552&gt;50,5)</f>
        <v>0</v>
      </c>
      <c r="G2552" s="2">
        <f>IF(AG2552&gt;0,3)+IF(AG2552&gt;4,3)+IF(AG2552&gt;7,3)+IF(AG2552&gt;10,3)+IF(AG2552&gt;13,3)+IF(AG2552&gt;15,3)+IF(AG2552&gt;17,3)+IF(AG2552&gt;20,3)+IF(AG2552&gt;25,5)+IF(AH2552&gt;0,3)+IF(AH2552&gt;7,3)+IF(AH2552&gt;10,3)+IF(AH2552&gt;15,3)+IF(AI2552&gt;0,3)+IF(AI2552&gt;7,3)+IF(AI2552&gt;10,3)+IF(AI2552&gt;15,3)</f>
        <v>3</v>
      </c>
      <c r="H2552" s="2">
        <f>SUM(D2552:G2552)</f>
        <v>-71</v>
      </c>
      <c r="I2552" s="2">
        <f>I2551+1</f>
        <v>2551</v>
      </c>
      <c r="J2552" s="3" t="s">
        <v>2603</v>
      </c>
      <c r="K2552" s="2" t="s">
        <v>2604</v>
      </c>
      <c r="L2552" s="7">
        <v>66</v>
      </c>
      <c r="M2552" s="7">
        <v>32</v>
      </c>
      <c r="N2552" s="7">
        <v>83</v>
      </c>
      <c r="O2552" s="7" t="s">
        <v>31</v>
      </c>
      <c r="P2552" s="7" t="s">
        <v>167</v>
      </c>
      <c r="Q2552" s="6" t="s">
        <v>135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5">
        <v>-10</v>
      </c>
      <c r="Z2552" s="5">
        <v>-1</v>
      </c>
      <c r="AA2552" s="5">
        <v>1</v>
      </c>
      <c r="AB2552" s="5">
        <v>-19.3</v>
      </c>
      <c r="AC2552" s="4">
        <v>49</v>
      </c>
      <c r="AD2552" s="4" t="s">
        <v>208</v>
      </c>
      <c r="AE2552" s="4">
        <v>1</v>
      </c>
      <c r="AF2552" s="4">
        <v>0</v>
      </c>
      <c r="AG2552" s="4">
        <v>-11.4</v>
      </c>
      <c r="AH2552" s="4">
        <v>6.4</v>
      </c>
      <c r="AI2552" s="4">
        <v>-2.5</v>
      </c>
      <c r="AJ2552" s="6" t="s">
        <v>95</v>
      </c>
      <c r="AK2552" s="3">
        <v>6</v>
      </c>
      <c r="AL2552" s="2">
        <v>0</v>
      </c>
    </row>
    <row r="2553" spans="1:38" x14ac:dyDescent="0.35">
      <c r="A2553" s="2">
        <f>AVERAGE(L2553:N2553)</f>
        <v>55</v>
      </c>
      <c r="B2553" s="2">
        <f>R2553+U2553</f>
        <v>10</v>
      </c>
      <c r="C2553" s="2">
        <f>Y2553+Z2553+AB2553</f>
        <v>-19.399999999999999</v>
      </c>
      <c r="D2553" s="2">
        <f>IF(B2553&gt;100,5)+IF(B2553&gt;150,5)+IF(R2553&gt;0,3)+IF(R2553&gt;15,3)+IF(R2553&gt;25,3)+IF(S2553&gt;0,3)+IF(S2553&gt;15,3)+IF(S2553&gt;25,3)+IF(U2553&gt;20,2,0)+IF(U2553&gt;30,3,0)+IF(U2553&gt;50,5,0)+IF(U2553&gt;60,3,0)+IF(Y2553&gt;100,5,0)+IF(Y2553&gt;0,2)+IF(Y2553&gt;15,2)+IF(Y2553&gt;25,2)+IF(Y2553&gt;30,2)+IF(Y2553&gt;40,2)+IF(Y2553&gt;50,2)+IF(Y2553&gt;100,4)+IF(Y2553&lt;10,-5,0)+IF(Y2553&lt;0,-10)++IF(Y2553&lt;15,-5,0)+IF(R2553&lt;0,-3)+IF(R2553&lt;-5,-3)+IF(S2553&lt;0,-3)+IF(S2553&lt;-5,-3)+IF(T2553&lt;0,-3)+IF(T2553&lt;-5,-3)+IF(W2553=1,5,0)+IF(X2553&gt;20,3,0)+IF(X2553&gt;25,3,0)+IF(X2553&gt;40,3,0)+IF(X2553&gt;50,3,0)+IF(N2553&lt;50,-10)+IF(N2553&lt;30,-10)+IF(N2553&lt;20,-10)+IF(N2553&lt;70,-5)+IF(N2553&lt;80,-5)+IF(N2553&gt;95,5,0)+IF(L2553&lt;50,-10)+IF(L2553&lt;30,-10)+IF(L2553&lt;20,-10)+IF(L2553&lt;70,-5)+IF(L2553&lt;80,-5)+IF(L2553&gt;95,5,0)+IF(A2553&gt;85,3,0)+IF(A2553&gt;90,3,0)+IF(U2553&lt;0,-10)+IF(U2553&lt;-5,-20)+IF(U2553&lt;-10,-10)+IF(V2553&gt;0,5,0)+IF(V2553&gt;15,5,0)+IF(V2553&gt;25,5,0)+IF(V2553&lt;0,-10,0)+IF(V2553&lt;-5,-10,0)+IF(U2553&lt;0,-10,0)+IF(U2553&lt;-5,-10,0)+IF(M2553&gt;90,10)+IF(M2553&gt;97,5)+IF(L2553&lt;70,-20,0)+IF(Y2553&gt;100,15,0)+IF(Y2553&gt;200,10,0)+IF(AB2553&gt;40,5,0)+IF(AB2553&gt;50,5,0)+IF(AB2553&gt;60,10,0)+IF(AB2553&gt;100,15,0)+IF(AB2553&gt;200,10,0)</f>
        <v>-56</v>
      </c>
      <c r="E2553" s="2">
        <f>W2553+AA2553+IF(AK2553&gt;1,1,0)+IF(AK2553&gt;1.2,2,0)+IF(AK2553&gt;1.3,2,0)+IF(AK2553&lt;1,-2,0)+IF(B2553&gt;200,5,0)+IF(B2553&gt;300,5,0)+IF(B2553&lt;30,-15,0)+IF(B2553&lt;20,-15,0)</f>
        <v>-30</v>
      </c>
      <c r="F2553" s="2">
        <f>IF(AF2553&gt;0,2,0)+IF(AF2553&gt;2,3,0)+IF(AF2553&gt;4,4,0)+IF(AF2553&gt;10,5,0)+IF(O2553="A",3,0)+IF(O2553="B",3,0)+IF(P2553="A+",7,0)+IF(P2553="A",5,0)+IF(P2553="A-",3,0)+IF(P2553="B+",2,0)+IF(AC2553&lt;40,3,0)+IF(AC2553&lt;20,3,0)+IF(AC2553&lt;10,5,0)+IF(C2553&gt;50,5)</f>
        <v>0</v>
      </c>
      <c r="G2553" s="2">
        <f>IF(AG2553&gt;0,3)+IF(AG2553&gt;4,3)+IF(AG2553&gt;7,3)+IF(AG2553&gt;10,3)+IF(AG2553&gt;13,3)+IF(AG2553&gt;15,3)+IF(AG2553&gt;17,3)+IF(AG2553&gt;20,3)+IF(AG2553&gt;25,5)+IF(AH2553&gt;0,3)+IF(AH2553&gt;7,3)+IF(AH2553&gt;10,3)+IF(AH2553&gt;15,3)+IF(AI2553&gt;0,3)+IF(AI2553&gt;7,3)+IF(AI2553&gt;10,3)+IF(AI2553&gt;15,3)</f>
        <v>15</v>
      </c>
      <c r="H2553" s="2">
        <f>SUM(D2553:G2553)</f>
        <v>-71</v>
      </c>
      <c r="I2553" s="2">
        <f>I2552+1</f>
        <v>2552</v>
      </c>
      <c r="J2553" s="3" t="s">
        <v>7083</v>
      </c>
      <c r="K2553" s="2" t="s">
        <v>7084</v>
      </c>
      <c r="L2553" s="7">
        <v>61</v>
      </c>
      <c r="M2553" s="7">
        <v>31</v>
      </c>
      <c r="N2553" s="7">
        <v>73</v>
      </c>
      <c r="O2553" s="7" t="s">
        <v>80</v>
      </c>
      <c r="P2553" s="7" t="s">
        <v>75</v>
      </c>
      <c r="Q2553" s="6" t="s">
        <v>43</v>
      </c>
      <c r="R2553" s="3">
        <v>-15</v>
      </c>
      <c r="S2553" s="3">
        <v>-15</v>
      </c>
      <c r="T2553" s="3">
        <v>-27</v>
      </c>
      <c r="U2553" s="3">
        <v>25</v>
      </c>
      <c r="V2553" s="3">
        <v>28</v>
      </c>
      <c r="W2553" s="3">
        <v>0</v>
      </c>
      <c r="X2553" s="3">
        <v>0</v>
      </c>
      <c r="Y2553" s="5">
        <v>-6</v>
      </c>
      <c r="Z2553" s="5">
        <v>-7</v>
      </c>
      <c r="AA2553" s="5">
        <v>0</v>
      </c>
      <c r="AB2553" s="5">
        <v>-6.4</v>
      </c>
      <c r="AC2553" s="4">
        <v>87</v>
      </c>
      <c r="AD2553" s="4" t="s">
        <v>319</v>
      </c>
      <c r="AE2553" s="4">
        <v>1</v>
      </c>
      <c r="AF2553" s="4">
        <v>-12.4</v>
      </c>
      <c r="AG2553" s="4">
        <v>7.6</v>
      </c>
      <c r="AH2553" s="4">
        <v>6.2</v>
      </c>
      <c r="AI2553" s="4">
        <v>6.2</v>
      </c>
      <c r="AJ2553" s="6" t="s">
        <v>426</v>
      </c>
      <c r="AK2553" s="3">
        <v>1</v>
      </c>
      <c r="AL2553" s="2">
        <v>0</v>
      </c>
    </row>
    <row r="2554" spans="1:38" x14ac:dyDescent="0.35">
      <c r="A2554" s="2">
        <f>AVERAGE(L2554:N2554)</f>
        <v>60</v>
      </c>
      <c r="B2554" s="2">
        <f>R2554+U2554</f>
        <v>21</v>
      </c>
      <c r="C2554" s="2">
        <f>Y2554+Z2554+AB2554</f>
        <v>-1.2</v>
      </c>
      <c r="D2554" s="2">
        <f>IF(B2554&gt;100,5)+IF(B2554&gt;150,5)+IF(R2554&gt;0,3)+IF(R2554&gt;15,3)+IF(R2554&gt;25,3)+IF(S2554&gt;0,3)+IF(S2554&gt;15,3)+IF(S2554&gt;25,3)+IF(U2554&gt;20,2,0)+IF(U2554&gt;30,3,0)+IF(U2554&gt;50,5,0)+IF(U2554&gt;60,3,0)+IF(Y2554&gt;100,5,0)+IF(Y2554&gt;0,2)+IF(Y2554&gt;15,2)+IF(Y2554&gt;25,2)+IF(Y2554&gt;30,2)+IF(Y2554&gt;40,2)+IF(Y2554&gt;50,2)+IF(Y2554&gt;100,4)+IF(Y2554&lt;10,-5,0)+IF(Y2554&lt;0,-10)++IF(Y2554&lt;15,-5,0)+IF(R2554&lt;0,-3)+IF(R2554&lt;-5,-3)+IF(S2554&lt;0,-3)+IF(S2554&lt;-5,-3)+IF(T2554&lt;0,-3)+IF(T2554&lt;-5,-3)+IF(W2554=1,5,0)+IF(X2554&gt;20,3,0)+IF(X2554&gt;25,3,0)+IF(X2554&gt;40,3,0)+IF(X2554&gt;50,3,0)+IF(N2554&lt;50,-10)+IF(N2554&lt;30,-10)+IF(N2554&lt;20,-10)+IF(N2554&lt;70,-5)+IF(N2554&lt;80,-5)+IF(N2554&gt;95,5,0)+IF(L2554&lt;50,-10)+IF(L2554&lt;30,-10)+IF(L2554&lt;20,-10)+IF(L2554&lt;70,-5)+IF(L2554&lt;80,-5)+IF(L2554&gt;95,5,0)+IF(A2554&gt;85,3,0)+IF(A2554&gt;90,3,0)+IF(U2554&lt;0,-10)+IF(U2554&lt;-5,-20)+IF(U2554&lt;-10,-10)+IF(V2554&gt;0,5,0)+IF(V2554&gt;15,5,0)+IF(V2554&gt;25,5,0)+IF(V2554&lt;0,-10,0)+IF(V2554&lt;-5,-10,0)+IF(U2554&lt;0,-10,0)+IF(U2554&lt;-5,-10,0)+IF(M2554&gt;90,10)+IF(M2554&gt;97,5)+IF(L2554&lt;70,-20,0)+IF(Y2554&gt;100,15,0)+IF(Y2554&gt;200,10,0)+IF(AB2554&gt;40,5,0)+IF(AB2554&gt;50,5,0)+IF(AB2554&gt;60,10,0)+IF(AB2554&gt;100,15,0)+IF(AB2554&gt;200,10,0)</f>
        <v>-63</v>
      </c>
      <c r="E2554" s="2">
        <f>W2554+AA2554+IF(AK2554&gt;1,1,0)+IF(AK2554&gt;1.2,2,0)+IF(AK2554&gt;1.3,2,0)+IF(AK2554&lt;1,-2,0)+IF(B2554&gt;200,5,0)+IF(B2554&gt;300,5,0)+IF(B2554&lt;30,-15,0)+IF(B2554&lt;20,-15,0)</f>
        <v>-17</v>
      </c>
      <c r="F2554" s="2">
        <f>IF(AF2554&gt;0,2,0)+IF(AF2554&gt;2,3,0)+IF(AF2554&gt;4,4,0)+IF(AF2554&gt;10,5,0)+IF(O2554="A",3,0)+IF(O2554="B",3,0)+IF(P2554="A+",7,0)+IF(P2554="A",5,0)+IF(P2554="A-",3,0)+IF(P2554="B+",2,0)+IF(AC2554&lt;40,3,0)+IF(AC2554&lt;20,3,0)+IF(AC2554&lt;10,5,0)+IF(C2554&gt;50,5)</f>
        <v>3</v>
      </c>
      <c r="G2554" s="2">
        <f>IF(AG2554&gt;0,3)+IF(AG2554&gt;4,3)+IF(AG2554&gt;7,3)+IF(AG2554&gt;10,3)+IF(AG2554&gt;13,3)+IF(AG2554&gt;15,3)+IF(AG2554&gt;17,3)+IF(AG2554&gt;20,3)+IF(AG2554&gt;25,5)+IF(AH2554&gt;0,3)+IF(AH2554&gt;7,3)+IF(AH2554&gt;10,3)+IF(AH2554&gt;15,3)+IF(AI2554&gt;0,3)+IF(AI2554&gt;7,3)+IF(AI2554&gt;10,3)+IF(AI2554&gt;15,3)</f>
        <v>6</v>
      </c>
      <c r="H2554" s="2">
        <f>SUM(D2554:G2554)</f>
        <v>-71</v>
      </c>
      <c r="I2554" s="2">
        <f>I2553+1</f>
        <v>2553</v>
      </c>
      <c r="J2554" s="3" t="s">
        <v>4958</v>
      </c>
      <c r="K2554" s="2" t="s">
        <v>4959</v>
      </c>
      <c r="L2554" s="7">
        <v>54</v>
      </c>
      <c r="M2554" s="7">
        <v>69</v>
      </c>
      <c r="N2554" s="7">
        <v>57</v>
      </c>
      <c r="O2554" s="7" t="s">
        <v>48</v>
      </c>
      <c r="P2554" s="7" t="s">
        <v>31</v>
      </c>
      <c r="Q2554" s="6" t="s">
        <v>407</v>
      </c>
      <c r="R2554" s="3">
        <v>25</v>
      </c>
      <c r="S2554" s="3">
        <v>11</v>
      </c>
      <c r="T2554" s="3">
        <v>12</v>
      </c>
      <c r="U2554" s="3">
        <v>-4</v>
      </c>
      <c r="V2554" s="3">
        <v>7</v>
      </c>
      <c r="W2554" s="3">
        <v>0</v>
      </c>
      <c r="X2554" s="3">
        <v>20.399999999999999</v>
      </c>
      <c r="Y2554" s="5">
        <v>-1</v>
      </c>
      <c r="Z2554" s="5">
        <v>0</v>
      </c>
      <c r="AA2554" s="5">
        <v>0</v>
      </c>
      <c r="AB2554" s="5">
        <v>-0.2</v>
      </c>
      <c r="AC2554" s="4">
        <v>51</v>
      </c>
      <c r="AD2554" s="4" t="s">
        <v>439</v>
      </c>
      <c r="AE2554" s="4">
        <v>52</v>
      </c>
      <c r="AF2554" s="4">
        <v>-0.9</v>
      </c>
      <c r="AG2554" s="4">
        <v>0</v>
      </c>
      <c r="AH2554" s="4">
        <v>6.5</v>
      </c>
      <c r="AI2554" s="4">
        <v>6.2</v>
      </c>
      <c r="AJ2554" s="6" t="s">
        <v>293</v>
      </c>
      <c r="AK2554" s="3">
        <v>0.8</v>
      </c>
      <c r="AL2554" s="2">
        <v>0</v>
      </c>
    </row>
    <row r="2555" spans="1:38" x14ac:dyDescent="0.35">
      <c r="A2555" s="2">
        <f>AVERAGE(L2555:N2555)</f>
        <v>55.666666666666664</v>
      </c>
      <c r="B2555" s="2">
        <f>R2555+U2555</f>
        <v>0</v>
      </c>
      <c r="C2555" s="2">
        <f>Y2555+Z2555+AB2555</f>
        <v>-9.6999999999999993</v>
      </c>
      <c r="D2555" s="2">
        <f>IF(B2555&gt;100,5)+IF(B2555&gt;150,5)+IF(R2555&gt;0,3)+IF(R2555&gt;15,3)+IF(R2555&gt;25,3)+IF(S2555&gt;0,3)+IF(S2555&gt;15,3)+IF(S2555&gt;25,3)+IF(U2555&gt;20,2,0)+IF(U2555&gt;30,3,0)+IF(U2555&gt;50,5,0)+IF(U2555&gt;60,3,0)+IF(Y2555&gt;100,5,0)+IF(Y2555&gt;0,2)+IF(Y2555&gt;15,2)+IF(Y2555&gt;25,2)+IF(Y2555&gt;30,2)+IF(Y2555&gt;40,2)+IF(Y2555&gt;50,2)+IF(Y2555&gt;100,4)+IF(Y2555&lt;10,-5,0)+IF(Y2555&lt;0,-10)++IF(Y2555&lt;15,-5,0)+IF(R2555&lt;0,-3)+IF(R2555&lt;-5,-3)+IF(S2555&lt;0,-3)+IF(S2555&lt;-5,-3)+IF(T2555&lt;0,-3)+IF(T2555&lt;-5,-3)+IF(W2555=1,5,0)+IF(X2555&gt;20,3,0)+IF(X2555&gt;25,3,0)+IF(X2555&gt;40,3,0)+IF(X2555&gt;50,3,0)+IF(N2555&lt;50,-10)+IF(N2555&lt;30,-10)+IF(N2555&lt;20,-10)+IF(N2555&lt;70,-5)+IF(N2555&lt;80,-5)+IF(N2555&gt;95,5,0)+IF(L2555&lt;50,-10)+IF(L2555&lt;30,-10)+IF(L2555&lt;20,-10)+IF(L2555&lt;70,-5)+IF(L2555&lt;80,-5)+IF(L2555&gt;95,5,0)+IF(A2555&gt;85,3,0)+IF(A2555&gt;90,3,0)+IF(U2555&lt;0,-10)+IF(U2555&lt;-5,-20)+IF(U2555&lt;-10,-10)+IF(V2555&gt;0,5,0)+IF(V2555&gt;15,5,0)+IF(V2555&gt;25,5,0)+IF(V2555&lt;0,-10,0)+IF(V2555&lt;-5,-10,0)+IF(U2555&lt;0,-10,0)+IF(U2555&lt;-5,-10,0)+IF(M2555&gt;90,10)+IF(M2555&gt;97,5)+IF(L2555&lt;70,-20,0)+IF(Y2555&gt;100,15,0)+IF(Y2555&gt;200,10,0)+IF(AB2555&gt;40,5,0)+IF(AB2555&gt;50,5,0)+IF(AB2555&gt;60,10,0)+IF(AB2555&gt;100,15,0)+IF(AB2555&gt;200,10,0)</f>
        <v>-67</v>
      </c>
      <c r="E2555" s="2">
        <f>W2555+AA2555+IF(AK2555&gt;1,1,0)+IF(AK2555&gt;1.2,2,0)+IF(AK2555&gt;1.3,2,0)+IF(AK2555&lt;1,-2,0)+IF(B2555&gt;200,5,0)+IF(B2555&gt;300,5,0)+IF(B2555&lt;30,-15,0)+IF(B2555&lt;20,-15,0)</f>
        <v>-28</v>
      </c>
      <c r="F2555" s="2">
        <f>IF(AF2555&gt;0,2,0)+IF(AF2555&gt;2,3,0)+IF(AF2555&gt;4,4,0)+IF(AF2555&gt;10,5,0)+IF(O2555="A",3,0)+IF(O2555="B",3,0)+IF(P2555="A+",7,0)+IF(P2555="A",5,0)+IF(P2555="A-",3,0)+IF(P2555="B+",2,0)+IF(AC2555&lt;40,3,0)+IF(AC2555&lt;20,3,0)+IF(AC2555&lt;10,5,0)+IF(C2555&gt;50,5)</f>
        <v>3</v>
      </c>
      <c r="G2555" s="2">
        <f>IF(AG2555&gt;0,3)+IF(AG2555&gt;4,3)+IF(AG2555&gt;7,3)+IF(AG2555&gt;10,3)+IF(AG2555&gt;13,3)+IF(AG2555&gt;15,3)+IF(AG2555&gt;17,3)+IF(AG2555&gt;20,3)+IF(AG2555&gt;25,5)+IF(AH2555&gt;0,3)+IF(AH2555&gt;7,3)+IF(AH2555&gt;10,3)+IF(AH2555&gt;15,3)+IF(AI2555&gt;0,3)+IF(AI2555&gt;7,3)+IF(AI2555&gt;10,3)+IF(AI2555&gt;15,3)</f>
        <v>21</v>
      </c>
      <c r="H2555" s="2">
        <f>SUM(D2555:G2555)</f>
        <v>-71</v>
      </c>
      <c r="I2555" s="2">
        <f>I2554+1</f>
        <v>2554</v>
      </c>
      <c r="J2555" s="3" t="s">
        <v>5458</v>
      </c>
      <c r="K2555" s="2" t="s">
        <v>5459</v>
      </c>
      <c r="L2555" s="7">
        <v>54</v>
      </c>
      <c r="M2555" s="7">
        <v>66</v>
      </c>
      <c r="N2555" s="7">
        <v>47</v>
      </c>
      <c r="O2555" s="7" t="s">
        <v>48</v>
      </c>
      <c r="P2555" s="7" t="s">
        <v>42</v>
      </c>
      <c r="Q2555" s="6" t="s">
        <v>236</v>
      </c>
      <c r="R2555" s="3">
        <v>0</v>
      </c>
      <c r="S2555" s="3">
        <v>13</v>
      </c>
      <c r="T2555" s="3">
        <v>20</v>
      </c>
      <c r="U2555" s="3">
        <v>0</v>
      </c>
      <c r="V2555" s="3">
        <v>0</v>
      </c>
      <c r="W2555" s="3">
        <v>0</v>
      </c>
      <c r="X2555" s="3">
        <v>0</v>
      </c>
      <c r="Y2555" s="5">
        <v>-4</v>
      </c>
      <c r="Z2555" s="5">
        <v>1</v>
      </c>
      <c r="AA2555" s="5">
        <v>1</v>
      </c>
      <c r="AB2555" s="5">
        <v>-6.7</v>
      </c>
      <c r="AC2555" s="4">
        <v>164</v>
      </c>
      <c r="AD2555" s="4" t="s">
        <v>439</v>
      </c>
      <c r="AE2555" s="4">
        <v>37</v>
      </c>
      <c r="AF2555" s="4">
        <v>-5.6</v>
      </c>
      <c r="AG2555" s="4">
        <v>12.5</v>
      </c>
      <c r="AH2555" s="4">
        <v>-2.6</v>
      </c>
      <c r="AI2555" s="4">
        <v>11.3</v>
      </c>
      <c r="AJ2555" s="6" t="s">
        <v>127</v>
      </c>
      <c r="AK2555" s="3">
        <v>1.2</v>
      </c>
      <c r="AL2555" s="2">
        <v>0</v>
      </c>
    </row>
    <row r="2556" spans="1:38" x14ac:dyDescent="0.35">
      <c r="A2556" s="2">
        <f>AVERAGE(L2556:N2556)</f>
        <v>52.333333333333336</v>
      </c>
      <c r="B2556" s="2">
        <f>R2556+U2556</f>
        <v>-21</v>
      </c>
      <c r="C2556" s="2">
        <f>Y2556+Z2556+AB2556</f>
        <v>-2.1</v>
      </c>
      <c r="D2556" s="2">
        <f>IF(B2556&gt;100,5)+IF(B2556&gt;150,5)+IF(R2556&gt;0,3)+IF(R2556&gt;15,3)+IF(R2556&gt;25,3)+IF(S2556&gt;0,3)+IF(S2556&gt;15,3)+IF(S2556&gt;25,3)+IF(U2556&gt;20,2,0)+IF(U2556&gt;30,3,0)+IF(U2556&gt;50,5,0)+IF(U2556&gt;60,3,0)+IF(Y2556&gt;100,5,0)+IF(Y2556&gt;0,2)+IF(Y2556&gt;15,2)+IF(Y2556&gt;25,2)+IF(Y2556&gt;30,2)+IF(Y2556&gt;40,2)+IF(Y2556&gt;50,2)+IF(Y2556&gt;100,4)+IF(Y2556&lt;10,-5,0)+IF(Y2556&lt;0,-10)++IF(Y2556&lt;15,-5,0)+IF(R2556&lt;0,-3)+IF(R2556&lt;-5,-3)+IF(S2556&lt;0,-3)+IF(S2556&lt;-5,-3)+IF(T2556&lt;0,-3)+IF(T2556&lt;-5,-3)+IF(W2556=1,5,0)+IF(X2556&gt;20,3,0)+IF(X2556&gt;25,3,0)+IF(X2556&gt;40,3,0)+IF(X2556&gt;50,3,0)+IF(N2556&lt;50,-10)+IF(N2556&lt;30,-10)+IF(N2556&lt;20,-10)+IF(N2556&lt;70,-5)+IF(N2556&lt;80,-5)+IF(N2556&gt;95,5,0)+IF(L2556&lt;50,-10)+IF(L2556&lt;30,-10)+IF(L2556&lt;20,-10)+IF(L2556&lt;70,-5)+IF(L2556&lt;80,-5)+IF(L2556&gt;95,5,0)+IF(A2556&gt;85,3,0)+IF(A2556&gt;90,3,0)+IF(U2556&lt;0,-10)+IF(U2556&lt;-5,-20)+IF(U2556&lt;-10,-10)+IF(V2556&gt;0,5,0)+IF(V2556&gt;15,5,0)+IF(V2556&gt;25,5,0)+IF(V2556&lt;0,-10,0)+IF(V2556&lt;-5,-10,0)+IF(U2556&lt;0,-10,0)+IF(U2556&lt;-5,-10,0)+IF(M2556&gt;90,10)+IF(M2556&gt;97,5)+IF(L2556&lt;70,-20,0)+IF(Y2556&gt;100,15,0)+IF(Y2556&gt;200,10,0)+IF(AB2556&gt;40,5,0)+IF(AB2556&gt;50,5,0)+IF(AB2556&gt;60,10,0)+IF(AB2556&gt;100,15,0)+IF(AB2556&gt;200,10,0)</f>
        <v>-68</v>
      </c>
      <c r="E2556" s="2">
        <f>W2556+AA2556+IF(AK2556&gt;1,1,0)+IF(AK2556&gt;1.2,2,0)+IF(AK2556&gt;1.3,2,0)+IF(AK2556&lt;1,-2,0)+IF(B2556&gt;200,5,0)+IF(B2556&gt;300,5,0)+IF(B2556&lt;30,-15,0)+IF(B2556&lt;20,-15,0)</f>
        <v>-30</v>
      </c>
      <c r="F2556" s="2">
        <f>IF(AF2556&gt;0,2,0)+IF(AF2556&gt;2,3,0)+IF(AF2556&gt;4,4,0)+IF(AF2556&gt;10,5,0)+IF(O2556="A",3,0)+IF(O2556="B",3,0)+IF(P2556="A+",7,0)+IF(P2556="A",5,0)+IF(P2556="A-",3,0)+IF(P2556="B+",2,0)+IF(AC2556&lt;40,3,0)+IF(AC2556&lt;20,3,0)+IF(AC2556&lt;10,5,0)+IF(C2556&gt;50,5)</f>
        <v>0</v>
      </c>
      <c r="G2556" s="2">
        <f>IF(AG2556&gt;0,3)+IF(AG2556&gt;4,3)+IF(AG2556&gt;7,3)+IF(AG2556&gt;10,3)+IF(AG2556&gt;13,3)+IF(AG2556&gt;15,3)+IF(AG2556&gt;17,3)+IF(AG2556&gt;20,3)+IF(AG2556&gt;25,5)+IF(AH2556&gt;0,3)+IF(AH2556&gt;7,3)+IF(AH2556&gt;10,3)+IF(AH2556&gt;15,3)+IF(AI2556&gt;0,3)+IF(AI2556&gt;7,3)+IF(AI2556&gt;10,3)+IF(AI2556&gt;15,3)</f>
        <v>27</v>
      </c>
      <c r="H2556" s="2">
        <f>SUM(D2556:G2556)</f>
        <v>-71</v>
      </c>
      <c r="I2556" s="2">
        <f>I2555+1</f>
        <v>2555</v>
      </c>
      <c r="J2556" s="3" t="s">
        <v>3429</v>
      </c>
      <c r="K2556" s="2" t="s">
        <v>3430</v>
      </c>
      <c r="L2556" s="7">
        <v>59</v>
      </c>
      <c r="M2556" s="7">
        <v>66</v>
      </c>
      <c r="N2556" s="7">
        <v>32</v>
      </c>
      <c r="O2556" s="7" t="s">
        <v>80</v>
      </c>
      <c r="P2556" s="7" t="s">
        <v>167</v>
      </c>
      <c r="Q2556" s="6" t="s">
        <v>261</v>
      </c>
      <c r="R2556" s="3">
        <v>-21</v>
      </c>
      <c r="S2556" s="3">
        <v>3</v>
      </c>
      <c r="T2556" s="3">
        <v>4</v>
      </c>
      <c r="U2556" s="3">
        <v>0</v>
      </c>
      <c r="V2556" s="3">
        <v>4</v>
      </c>
      <c r="W2556" s="3">
        <v>0</v>
      </c>
      <c r="X2556" s="3">
        <v>0</v>
      </c>
      <c r="Y2556" s="5">
        <v>-2</v>
      </c>
      <c r="Z2556" s="5">
        <v>0</v>
      </c>
      <c r="AA2556" s="5">
        <v>0</v>
      </c>
      <c r="AB2556" s="5">
        <v>-0.1</v>
      </c>
      <c r="AC2556" s="4">
        <v>60</v>
      </c>
      <c r="AD2556" s="4" t="s">
        <v>33</v>
      </c>
      <c r="AE2556" s="4">
        <v>61</v>
      </c>
      <c r="AF2556" s="4">
        <v>-1.5</v>
      </c>
      <c r="AG2556" s="4">
        <v>7.3</v>
      </c>
      <c r="AH2556" s="4">
        <v>11.2</v>
      </c>
      <c r="AI2556" s="4">
        <v>12.8</v>
      </c>
      <c r="AJ2556" s="6" t="s">
        <v>99</v>
      </c>
      <c r="AK2556" s="3">
        <v>1</v>
      </c>
      <c r="AL2556" s="2">
        <v>0</v>
      </c>
    </row>
    <row r="2557" spans="1:38" x14ac:dyDescent="0.35">
      <c r="A2557" s="2">
        <f>AVERAGE(L2557:N2557)</f>
        <v>65</v>
      </c>
      <c r="B2557" s="2">
        <f>R2557+U2557</f>
        <v>-159</v>
      </c>
      <c r="C2557" s="2">
        <f>Y2557+Z2557+AB2557</f>
        <v>225.4</v>
      </c>
      <c r="D2557" s="2">
        <f>IF(B2557&gt;100,5)+IF(B2557&gt;150,5)+IF(R2557&gt;0,3)+IF(R2557&gt;15,3)+IF(R2557&gt;25,3)+IF(S2557&gt;0,3)+IF(S2557&gt;15,3)+IF(S2557&gt;25,3)+IF(U2557&gt;20,2,0)+IF(U2557&gt;30,3,0)+IF(U2557&gt;50,5,0)+IF(U2557&gt;60,3,0)+IF(Y2557&gt;100,5,0)+IF(Y2557&gt;0,2)+IF(Y2557&gt;15,2)+IF(Y2557&gt;25,2)+IF(Y2557&gt;30,2)+IF(Y2557&gt;40,2)+IF(Y2557&gt;50,2)+IF(Y2557&gt;100,4)+IF(Y2557&lt;10,-5,0)+IF(Y2557&lt;0,-10)++IF(Y2557&lt;15,-5,0)+IF(R2557&lt;0,-3)+IF(R2557&lt;-5,-3)+IF(S2557&lt;0,-3)+IF(S2557&lt;-5,-3)+IF(T2557&lt;0,-3)+IF(T2557&lt;-5,-3)+IF(W2557=1,5,0)+IF(X2557&gt;20,3,0)+IF(X2557&gt;25,3,0)+IF(X2557&gt;40,3,0)+IF(X2557&gt;50,3,0)+IF(N2557&lt;50,-10)+IF(N2557&lt;30,-10)+IF(N2557&lt;20,-10)+IF(N2557&lt;70,-5)+IF(N2557&lt;80,-5)+IF(N2557&gt;95,5,0)+IF(L2557&lt;50,-10)+IF(L2557&lt;30,-10)+IF(L2557&lt;20,-10)+IF(L2557&lt;70,-5)+IF(L2557&lt;80,-5)+IF(L2557&gt;95,5,0)+IF(A2557&gt;85,3,0)+IF(A2557&gt;90,3,0)+IF(U2557&lt;0,-10)+IF(U2557&lt;-5,-20)+IF(U2557&lt;-10,-10)+IF(V2557&gt;0,5,0)+IF(V2557&gt;15,5,0)+IF(V2557&gt;25,5,0)+IF(V2557&lt;0,-10,0)+IF(V2557&lt;-5,-10,0)+IF(U2557&lt;0,-10,0)+IF(U2557&lt;-5,-10,0)+IF(M2557&gt;90,10)+IF(M2557&gt;97,5)+IF(L2557&lt;70,-20,0)+IF(Y2557&gt;100,15,0)+IF(Y2557&gt;200,10,0)+IF(AB2557&gt;40,5,0)+IF(AB2557&gt;50,5,0)+IF(AB2557&gt;60,10,0)+IF(AB2557&gt;100,15,0)+IF(AB2557&gt;200,10,0)</f>
        <v>-69</v>
      </c>
      <c r="E2557" s="2">
        <f>W2557+AA2557+IF(AK2557&gt;1,1,0)+IF(AK2557&gt;1.2,2,0)+IF(AK2557&gt;1.3,2,0)+IF(AK2557&lt;1,-2,0)+IF(B2557&gt;200,5,0)+IF(B2557&gt;300,5,0)+IF(B2557&lt;30,-15,0)+IF(B2557&lt;20,-15,0)</f>
        <v>-25</v>
      </c>
      <c r="F2557" s="2">
        <f>IF(AF2557&gt;0,2,0)+IF(AF2557&gt;2,3,0)+IF(AF2557&gt;4,4,0)+IF(AF2557&gt;10,5,0)+IF(O2557="A",3,0)+IF(O2557="B",3,0)+IF(P2557="A+",7,0)+IF(P2557="A",5,0)+IF(P2557="A-",3,0)+IF(P2557="B+",2,0)+IF(AC2557&lt;40,3,0)+IF(AC2557&lt;20,3,0)+IF(AC2557&lt;10,5,0)+IF(C2557&gt;50,5)</f>
        <v>23</v>
      </c>
      <c r="G2557" s="2">
        <f>IF(AG2557&gt;0,3)+IF(AG2557&gt;4,3)+IF(AG2557&gt;7,3)+IF(AG2557&gt;10,3)+IF(AG2557&gt;13,3)+IF(AG2557&gt;15,3)+IF(AG2557&gt;17,3)+IF(AG2557&gt;20,3)+IF(AG2557&gt;25,5)+IF(AH2557&gt;0,3)+IF(AH2557&gt;7,3)+IF(AH2557&gt;10,3)+IF(AH2557&gt;15,3)+IF(AI2557&gt;0,3)+IF(AI2557&gt;7,3)+IF(AI2557&gt;10,3)+IF(AI2557&gt;15,3)</f>
        <v>0</v>
      </c>
      <c r="H2557" s="2">
        <f>SUM(D2557:G2557)</f>
        <v>-71</v>
      </c>
      <c r="I2557" s="2">
        <f>I2556+1</f>
        <v>2556</v>
      </c>
      <c r="J2557" s="3" t="s">
        <v>10548</v>
      </c>
      <c r="K2557" s="2" t="s">
        <v>10549</v>
      </c>
      <c r="L2557" s="7">
        <v>85</v>
      </c>
      <c r="M2557" s="7">
        <v>11</v>
      </c>
      <c r="N2557" s="7">
        <v>99</v>
      </c>
      <c r="O2557" s="7" t="s">
        <v>42</v>
      </c>
      <c r="P2557" s="7" t="s">
        <v>451</v>
      </c>
      <c r="Q2557" s="6" t="s">
        <v>379</v>
      </c>
      <c r="R2557" s="3">
        <v>0</v>
      </c>
      <c r="S2557" s="3">
        <v>0</v>
      </c>
      <c r="T2557" s="3">
        <v>0</v>
      </c>
      <c r="U2557" s="3">
        <v>-159</v>
      </c>
      <c r="V2557" s="3">
        <v>0</v>
      </c>
      <c r="W2557" s="3">
        <v>0</v>
      </c>
      <c r="X2557" s="3">
        <v>34.299999999999997</v>
      </c>
      <c r="Y2557" s="5">
        <v>-53</v>
      </c>
      <c r="Z2557" s="5">
        <v>294</v>
      </c>
      <c r="AA2557" s="5">
        <v>0</v>
      </c>
      <c r="AB2557" s="5">
        <v>-15.6</v>
      </c>
      <c r="AC2557" s="4">
        <v>3</v>
      </c>
      <c r="AD2557" s="4" t="s">
        <v>33</v>
      </c>
      <c r="AE2557" s="4">
        <v>3</v>
      </c>
      <c r="AF2557" s="4">
        <v>0</v>
      </c>
      <c r="AG2557" s="4">
        <v>-67.599999999999994</v>
      </c>
      <c r="AH2557" s="4">
        <v>-3450.7</v>
      </c>
      <c r="AI2557" s="4">
        <v>-2274.5</v>
      </c>
      <c r="AJ2557" s="6">
        <v>0</v>
      </c>
      <c r="AK2557" s="3">
        <v>2</v>
      </c>
      <c r="AL2557" s="2">
        <v>0</v>
      </c>
    </row>
    <row r="2558" spans="1:38" x14ac:dyDescent="0.35">
      <c r="A2558" s="2">
        <f>AVERAGE(L2558:N2558)</f>
        <v>55.666666666666664</v>
      </c>
      <c r="B2558" s="2">
        <f>R2558+U2558</f>
        <v>-14</v>
      </c>
      <c r="C2558" s="2">
        <f>Y2558+Z2558+AB2558</f>
        <v>-17.7</v>
      </c>
      <c r="D2558" s="2">
        <f>IF(B2558&gt;100,5)+IF(B2558&gt;150,5)+IF(R2558&gt;0,3)+IF(R2558&gt;15,3)+IF(R2558&gt;25,3)+IF(S2558&gt;0,3)+IF(S2558&gt;15,3)+IF(S2558&gt;25,3)+IF(U2558&gt;20,2,0)+IF(U2558&gt;30,3,0)+IF(U2558&gt;50,5,0)+IF(U2558&gt;60,3,0)+IF(Y2558&gt;100,5,0)+IF(Y2558&gt;0,2)+IF(Y2558&gt;15,2)+IF(Y2558&gt;25,2)+IF(Y2558&gt;30,2)+IF(Y2558&gt;40,2)+IF(Y2558&gt;50,2)+IF(Y2558&gt;100,4)+IF(Y2558&lt;10,-5,0)+IF(Y2558&lt;0,-10)++IF(Y2558&lt;15,-5,0)+IF(R2558&lt;0,-3)+IF(R2558&lt;-5,-3)+IF(S2558&lt;0,-3)+IF(S2558&lt;-5,-3)+IF(T2558&lt;0,-3)+IF(T2558&lt;-5,-3)+IF(W2558=1,5,0)+IF(X2558&gt;20,3,0)+IF(X2558&gt;25,3,0)+IF(X2558&gt;40,3,0)+IF(X2558&gt;50,3,0)+IF(N2558&lt;50,-10)+IF(N2558&lt;30,-10)+IF(N2558&lt;20,-10)+IF(N2558&lt;70,-5)+IF(N2558&lt;80,-5)+IF(N2558&gt;95,5,0)+IF(L2558&lt;50,-10)+IF(L2558&lt;30,-10)+IF(L2558&lt;20,-10)+IF(L2558&lt;70,-5)+IF(L2558&lt;80,-5)+IF(L2558&gt;95,5,0)+IF(A2558&gt;85,3,0)+IF(A2558&gt;90,3,0)+IF(U2558&lt;0,-10)+IF(U2558&lt;-5,-20)+IF(U2558&lt;-10,-10)+IF(V2558&gt;0,5,0)+IF(V2558&gt;15,5,0)+IF(V2558&gt;25,5,0)+IF(V2558&lt;0,-10,0)+IF(V2558&lt;-5,-10,0)+IF(U2558&lt;0,-10,0)+IF(U2558&lt;-5,-10,0)+IF(M2558&gt;90,10)+IF(M2558&gt;97,5)+IF(L2558&lt;70,-20,0)+IF(Y2558&gt;100,15,0)+IF(Y2558&gt;200,10,0)+IF(AB2558&gt;40,5,0)+IF(AB2558&gt;50,5,0)+IF(AB2558&gt;60,10,0)+IF(AB2558&gt;100,15,0)+IF(AB2558&gt;200,10,0)</f>
        <v>-75</v>
      </c>
      <c r="E2558" s="2">
        <f>W2558+AA2558+IF(AK2558&gt;1,1,0)+IF(AK2558&gt;1.2,2,0)+IF(AK2558&gt;1.3,2,0)+IF(AK2558&lt;1,-2,0)+IF(B2558&gt;200,5,0)+IF(B2558&gt;300,5,0)+IF(B2558&lt;30,-15,0)+IF(B2558&lt;20,-15,0)</f>
        <v>-31</v>
      </c>
      <c r="F2558" s="2">
        <f>IF(AF2558&gt;0,2,0)+IF(AF2558&gt;2,3,0)+IF(AF2558&gt;4,4,0)+IF(AF2558&gt;10,5,0)+IF(O2558="A",3,0)+IF(O2558="B",3,0)+IF(P2558="A+",7,0)+IF(P2558="A",5,0)+IF(P2558="A-",3,0)+IF(P2558="B+",2,0)+IF(AC2558&lt;40,3,0)+IF(AC2558&lt;20,3,0)+IF(AC2558&lt;10,5,0)+IF(C2558&gt;50,5)</f>
        <v>2</v>
      </c>
      <c r="G2558" s="2">
        <f>IF(AG2558&gt;0,3)+IF(AG2558&gt;4,3)+IF(AG2558&gt;7,3)+IF(AG2558&gt;10,3)+IF(AG2558&gt;13,3)+IF(AG2558&gt;15,3)+IF(AG2558&gt;17,3)+IF(AG2558&gt;20,3)+IF(AG2558&gt;25,5)+IF(AH2558&gt;0,3)+IF(AH2558&gt;7,3)+IF(AH2558&gt;10,3)+IF(AH2558&gt;15,3)+IF(AI2558&gt;0,3)+IF(AI2558&gt;7,3)+IF(AI2558&gt;10,3)+IF(AI2558&gt;15,3)</f>
        <v>33</v>
      </c>
      <c r="H2558" s="2">
        <f>SUM(D2558:G2558)</f>
        <v>-71</v>
      </c>
      <c r="I2558" s="2">
        <f>I2557+1</f>
        <v>2557</v>
      </c>
      <c r="J2558" s="3" t="s">
        <v>2025</v>
      </c>
      <c r="K2558" s="2" t="s">
        <v>2026</v>
      </c>
      <c r="L2558" s="7">
        <v>60</v>
      </c>
      <c r="M2558" s="7">
        <v>52</v>
      </c>
      <c r="N2558" s="7">
        <v>55</v>
      </c>
      <c r="O2558" s="7" t="s">
        <v>80</v>
      </c>
      <c r="P2558" s="7" t="s">
        <v>70</v>
      </c>
      <c r="Q2558" s="6" t="s">
        <v>1271</v>
      </c>
      <c r="R2558" s="3">
        <v>-14</v>
      </c>
      <c r="S2558" s="3">
        <v>-4</v>
      </c>
      <c r="T2558" s="3">
        <v>-30</v>
      </c>
      <c r="U2558" s="3">
        <v>0</v>
      </c>
      <c r="V2558" s="3">
        <v>0</v>
      </c>
      <c r="W2558" s="3">
        <v>0</v>
      </c>
      <c r="X2558" s="3">
        <v>0</v>
      </c>
      <c r="Y2558" s="5">
        <v>-8</v>
      </c>
      <c r="Z2558" s="5">
        <v>-1</v>
      </c>
      <c r="AA2558" s="5">
        <v>1</v>
      </c>
      <c r="AB2558" s="5">
        <v>-8.6999999999999993</v>
      </c>
      <c r="AC2558" s="4">
        <v>68</v>
      </c>
      <c r="AD2558" s="4" t="s">
        <v>258</v>
      </c>
      <c r="AE2558" s="4">
        <v>63</v>
      </c>
      <c r="AF2558" s="4">
        <v>1.3</v>
      </c>
      <c r="AG2558" s="4">
        <v>13.7</v>
      </c>
      <c r="AH2558" s="4">
        <v>11.8</v>
      </c>
      <c r="AI2558" s="4">
        <v>13.3</v>
      </c>
      <c r="AJ2558" s="6" t="s">
        <v>1545</v>
      </c>
      <c r="AK2558" s="3">
        <v>0.8</v>
      </c>
      <c r="AL2558" s="2">
        <v>0</v>
      </c>
    </row>
    <row r="2559" spans="1:38" x14ac:dyDescent="0.35">
      <c r="A2559" s="2">
        <f>AVERAGE(L2559:N2559)</f>
        <v>45</v>
      </c>
      <c r="B2559" s="2">
        <f>R2559+U2559</f>
        <v>5</v>
      </c>
      <c r="C2559" s="2">
        <f>Y2559+Z2559+AB2559</f>
        <v>13.2</v>
      </c>
      <c r="D2559" s="2">
        <f>IF(B2559&gt;100,5)+IF(B2559&gt;150,5)+IF(R2559&gt;0,3)+IF(R2559&gt;15,3)+IF(R2559&gt;25,3)+IF(S2559&gt;0,3)+IF(S2559&gt;15,3)+IF(S2559&gt;25,3)+IF(U2559&gt;20,2,0)+IF(U2559&gt;30,3,0)+IF(U2559&gt;50,5,0)+IF(U2559&gt;60,3,0)+IF(Y2559&gt;100,5,0)+IF(Y2559&gt;0,2)+IF(Y2559&gt;15,2)+IF(Y2559&gt;25,2)+IF(Y2559&gt;30,2)+IF(Y2559&gt;40,2)+IF(Y2559&gt;50,2)+IF(Y2559&gt;100,4)+IF(Y2559&lt;10,-5,0)+IF(Y2559&lt;0,-10)++IF(Y2559&lt;15,-5,0)+IF(R2559&lt;0,-3)+IF(R2559&lt;-5,-3)+IF(S2559&lt;0,-3)+IF(S2559&lt;-5,-3)+IF(T2559&lt;0,-3)+IF(T2559&lt;-5,-3)+IF(W2559=1,5,0)+IF(X2559&gt;20,3,0)+IF(X2559&gt;25,3,0)+IF(X2559&gt;40,3,0)+IF(X2559&gt;50,3,0)+IF(N2559&lt;50,-10)+IF(N2559&lt;30,-10)+IF(N2559&lt;20,-10)+IF(N2559&lt;70,-5)+IF(N2559&lt;80,-5)+IF(N2559&gt;95,5,0)+IF(L2559&lt;50,-10)+IF(L2559&lt;30,-10)+IF(L2559&lt;20,-10)+IF(L2559&lt;70,-5)+IF(L2559&lt;80,-5)+IF(L2559&gt;95,5,0)+IF(A2559&gt;85,3,0)+IF(A2559&gt;90,3,0)+IF(U2559&lt;0,-10)+IF(U2559&lt;-5,-20)+IF(U2559&lt;-10,-10)+IF(V2559&gt;0,5,0)+IF(V2559&gt;15,5,0)+IF(V2559&gt;25,5,0)+IF(V2559&lt;0,-10,0)+IF(V2559&lt;-5,-10,0)+IF(U2559&lt;0,-10,0)+IF(U2559&lt;-5,-10,0)+IF(M2559&gt;90,10)+IF(M2559&gt;97,5)+IF(L2559&lt;70,-20,0)+IF(Y2559&gt;100,15,0)+IF(Y2559&gt;200,10,0)+IF(AB2559&gt;40,5,0)+IF(AB2559&gt;50,5,0)+IF(AB2559&gt;60,10,0)+IF(AB2559&gt;100,15,0)+IF(AB2559&gt;200,10,0)</f>
        <v>-75</v>
      </c>
      <c r="E2559" s="2">
        <f>W2559+AA2559+IF(AK2559&gt;1,1,0)+IF(AK2559&gt;1.2,2,0)+IF(AK2559&gt;1.3,2,0)+IF(AK2559&lt;1,-2,0)+IF(B2559&gt;200,5,0)+IF(B2559&gt;300,5,0)+IF(B2559&lt;30,-15,0)+IF(B2559&lt;20,-15,0)</f>
        <v>-32</v>
      </c>
      <c r="F2559" s="2">
        <f>IF(AF2559&gt;0,2,0)+IF(AF2559&gt;2,3,0)+IF(AF2559&gt;4,4,0)+IF(AF2559&gt;10,5,0)+IF(O2559="A",3,0)+IF(O2559="B",3,0)+IF(P2559="A+",7,0)+IF(P2559="A",5,0)+IF(P2559="A-",3,0)+IF(P2559="B+",2,0)+IF(AC2559&lt;40,3,0)+IF(AC2559&lt;20,3,0)+IF(AC2559&lt;10,5,0)+IF(C2559&gt;50,5)</f>
        <v>3</v>
      </c>
      <c r="G2559" s="2">
        <f>IF(AG2559&gt;0,3)+IF(AG2559&gt;4,3)+IF(AG2559&gt;7,3)+IF(AG2559&gt;10,3)+IF(AG2559&gt;13,3)+IF(AG2559&gt;15,3)+IF(AG2559&gt;17,3)+IF(AG2559&gt;20,3)+IF(AG2559&gt;25,5)+IF(AH2559&gt;0,3)+IF(AH2559&gt;7,3)+IF(AH2559&gt;10,3)+IF(AH2559&gt;15,3)+IF(AI2559&gt;0,3)+IF(AI2559&gt;7,3)+IF(AI2559&gt;10,3)+IF(AI2559&gt;15,3)</f>
        <v>33</v>
      </c>
      <c r="H2559" s="2">
        <f>SUM(D2559:G2559)</f>
        <v>-71</v>
      </c>
      <c r="I2559" s="2">
        <f>I2558+1</f>
        <v>2558</v>
      </c>
      <c r="J2559" s="3" t="s">
        <v>5442</v>
      </c>
      <c r="K2559" s="2" t="s">
        <v>5443</v>
      </c>
      <c r="L2559" s="7">
        <v>47</v>
      </c>
      <c r="M2559" s="7">
        <v>48</v>
      </c>
      <c r="N2559" s="7">
        <v>40</v>
      </c>
      <c r="O2559" s="7" t="s">
        <v>48</v>
      </c>
      <c r="P2559" s="7" t="s">
        <v>42</v>
      </c>
      <c r="Q2559" s="6" t="s">
        <v>102</v>
      </c>
      <c r="R2559" s="3">
        <v>5</v>
      </c>
      <c r="S2559" s="3">
        <v>0</v>
      </c>
      <c r="T2559" s="3">
        <v>0</v>
      </c>
      <c r="U2559" s="3">
        <v>0</v>
      </c>
      <c r="V2559" s="3">
        <v>-4</v>
      </c>
      <c r="W2559" s="3">
        <v>0</v>
      </c>
      <c r="X2559" s="3">
        <v>11.1</v>
      </c>
      <c r="Y2559" s="5">
        <v>3</v>
      </c>
      <c r="Z2559" s="5">
        <v>6</v>
      </c>
      <c r="AA2559" s="5">
        <v>0</v>
      </c>
      <c r="AB2559" s="5">
        <v>4.2</v>
      </c>
      <c r="AC2559" s="4">
        <v>88</v>
      </c>
      <c r="AD2559" s="4" t="s">
        <v>89</v>
      </c>
      <c r="AE2559" s="4">
        <v>49</v>
      </c>
      <c r="AF2559" s="4">
        <v>-0.3</v>
      </c>
      <c r="AG2559" s="4">
        <v>7.4</v>
      </c>
      <c r="AH2559" s="4">
        <v>46.2</v>
      </c>
      <c r="AI2559" s="4">
        <v>27.9</v>
      </c>
      <c r="AJ2559" s="6" t="s">
        <v>95</v>
      </c>
      <c r="AK2559" s="3">
        <v>0.7</v>
      </c>
      <c r="AL2559" s="2">
        <v>0</v>
      </c>
    </row>
    <row r="2560" spans="1:38" x14ac:dyDescent="0.35">
      <c r="A2560" s="2">
        <f>AVERAGE(L2560:N2560)</f>
        <v>10.333333333333334</v>
      </c>
      <c r="B2560" s="2">
        <f>R2560+U2560</f>
        <v>101</v>
      </c>
      <c r="C2560" s="2">
        <f>Y2560+Z2560+AB2560</f>
        <v>76.3</v>
      </c>
      <c r="D2560" s="2">
        <f>IF(B2560&gt;100,5)+IF(B2560&gt;150,5)+IF(R2560&gt;0,3)+IF(R2560&gt;15,3)+IF(R2560&gt;25,3)+IF(S2560&gt;0,3)+IF(S2560&gt;15,3)+IF(S2560&gt;25,3)+IF(U2560&gt;20,2,0)+IF(U2560&gt;30,3,0)+IF(U2560&gt;50,5,0)+IF(U2560&gt;60,3,0)+IF(Y2560&gt;100,5,0)+IF(Y2560&gt;0,2)+IF(Y2560&gt;15,2)+IF(Y2560&gt;25,2)+IF(Y2560&gt;30,2)+IF(Y2560&gt;40,2)+IF(Y2560&gt;50,2)+IF(Y2560&gt;100,4)+IF(Y2560&lt;10,-5,0)+IF(Y2560&lt;0,-10)++IF(Y2560&lt;15,-5,0)+IF(R2560&lt;0,-3)+IF(R2560&lt;-5,-3)+IF(S2560&lt;0,-3)+IF(S2560&lt;-5,-3)+IF(T2560&lt;0,-3)+IF(T2560&lt;-5,-3)+IF(W2560=1,5,0)+IF(X2560&gt;20,3,0)+IF(X2560&gt;25,3,0)+IF(X2560&gt;40,3,0)+IF(X2560&gt;50,3,0)+IF(N2560&lt;50,-10)+IF(N2560&lt;30,-10)+IF(N2560&lt;20,-10)+IF(N2560&lt;70,-5)+IF(N2560&lt;80,-5)+IF(N2560&gt;95,5,0)+IF(L2560&lt;50,-10)+IF(L2560&lt;30,-10)+IF(L2560&lt;20,-10)+IF(L2560&lt;70,-5)+IF(L2560&lt;80,-5)+IF(L2560&gt;95,5,0)+IF(A2560&gt;85,3,0)+IF(A2560&gt;90,3,0)+IF(U2560&lt;0,-10)+IF(U2560&lt;-5,-20)+IF(U2560&lt;-10,-10)+IF(V2560&gt;0,5,0)+IF(V2560&gt;15,5,0)+IF(V2560&gt;25,5,0)+IF(V2560&lt;0,-10,0)+IF(V2560&lt;-5,-10,0)+IF(U2560&lt;0,-10,0)+IF(U2560&lt;-5,-10,0)+IF(M2560&gt;90,10)+IF(M2560&gt;97,5)+IF(L2560&lt;70,-20,0)+IF(Y2560&gt;100,15,0)+IF(Y2560&gt;200,10,0)+IF(AB2560&gt;40,5,0)+IF(AB2560&gt;50,5,0)+IF(AB2560&gt;60,10,0)+IF(AB2560&gt;100,15,0)+IF(AB2560&gt;200,10,0)</f>
        <v>-76</v>
      </c>
      <c r="E2560" s="2">
        <f>W2560+AA2560+IF(AK2560&gt;1,1,0)+IF(AK2560&gt;1.2,2,0)+IF(AK2560&gt;1.3,2,0)+IF(AK2560&lt;1,-2,0)+IF(B2560&gt;200,5,0)+IF(B2560&gt;300,5,0)+IF(B2560&lt;30,-15,0)+IF(B2560&lt;20,-15,0)</f>
        <v>-2</v>
      </c>
      <c r="F2560" s="2">
        <f>IF(AF2560&gt;0,2,0)+IF(AF2560&gt;2,3,0)+IF(AF2560&gt;4,4,0)+IF(AF2560&gt;10,5,0)+IF(O2560="A",3,0)+IF(O2560="B",3,0)+IF(P2560="A+",7,0)+IF(P2560="A",5,0)+IF(P2560="A-",3,0)+IF(P2560="B+",2,0)+IF(AC2560&lt;40,3,0)+IF(AC2560&lt;20,3,0)+IF(AC2560&lt;10,5,0)+IF(C2560&gt;50,5)</f>
        <v>7</v>
      </c>
      <c r="G2560" s="2">
        <f>IF(AG2560&gt;0,3)+IF(AG2560&gt;4,3)+IF(AG2560&gt;7,3)+IF(AG2560&gt;10,3)+IF(AG2560&gt;13,3)+IF(AG2560&gt;15,3)+IF(AG2560&gt;17,3)+IF(AG2560&gt;20,3)+IF(AG2560&gt;25,5)+IF(AH2560&gt;0,3)+IF(AH2560&gt;7,3)+IF(AH2560&gt;10,3)+IF(AH2560&gt;15,3)+IF(AI2560&gt;0,3)+IF(AI2560&gt;7,3)+IF(AI2560&gt;10,3)+IF(AI2560&gt;15,3)</f>
        <v>0</v>
      </c>
      <c r="H2560" s="2">
        <f>SUM(D2560:G2560)</f>
        <v>-71</v>
      </c>
      <c r="I2560" s="2">
        <f>I2559+1</f>
        <v>2559</v>
      </c>
      <c r="J2560" s="3" t="s">
        <v>684</v>
      </c>
      <c r="K2560" s="2" t="s">
        <v>685</v>
      </c>
      <c r="L2560" s="7">
        <v>5</v>
      </c>
      <c r="M2560" s="7">
        <v>25</v>
      </c>
      <c r="N2560" s="7">
        <v>1</v>
      </c>
      <c r="O2560" s="7" t="s">
        <v>80</v>
      </c>
      <c r="P2560" s="7" t="s">
        <v>31</v>
      </c>
      <c r="Q2560" s="6" t="s">
        <v>152</v>
      </c>
      <c r="R2560" s="3">
        <v>0</v>
      </c>
      <c r="S2560" s="3">
        <v>39</v>
      </c>
      <c r="T2560" s="3">
        <v>0</v>
      </c>
      <c r="U2560" s="3">
        <v>101</v>
      </c>
      <c r="V2560" s="3">
        <v>0</v>
      </c>
      <c r="W2560" s="3">
        <v>0</v>
      </c>
      <c r="X2560" s="3">
        <v>-543.79999999999995</v>
      </c>
      <c r="Y2560" s="5">
        <v>12</v>
      </c>
      <c r="Z2560" s="5">
        <v>32</v>
      </c>
      <c r="AA2560" s="5">
        <v>0</v>
      </c>
      <c r="AB2560" s="5">
        <v>32.299999999999997</v>
      </c>
      <c r="AC2560" s="4">
        <v>193</v>
      </c>
      <c r="AD2560" s="4" t="s">
        <v>159</v>
      </c>
      <c r="AE2560" s="4">
        <v>49</v>
      </c>
      <c r="AF2560" s="4">
        <v>1.7</v>
      </c>
      <c r="AG2560" s="4">
        <v>-2.8</v>
      </c>
      <c r="AH2560" s="4">
        <v>-35.299999999999997</v>
      </c>
      <c r="AI2560" s="4">
        <v>-1</v>
      </c>
      <c r="AJ2560" s="6" t="s">
        <v>122</v>
      </c>
      <c r="AK2560" s="3">
        <v>0.3</v>
      </c>
      <c r="AL2560" s="2">
        <v>0</v>
      </c>
    </row>
    <row r="2561" spans="1:38" x14ac:dyDescent="0.35">
      <c r="A2561" s="2">
        <f>AVERAGE(L2561:N2561)</f>
        <v>31.666666666666668</v>
      </c>
      <c r="B2561" s="2">
        <f>R2561+U2561</f>
        <v>185</v>
      </c>
      <c r="C2561" s="2">
        <f>Y2561+Z2561+AB2561</f>
        <v>8.1999999999999993</v>
      </c>
      <c r="D2561" s="2">
        <f>IF(B2561&gt;100,5)+IF(B2561&gt;150,5)+IF(R2561&gt;0,3)+IF(R2561&gt;15,3)+IF(R2561&gt;25,3)+IF(S2561&gt;0,3)+IF(S2561&gt;15,3)+IF(S2561&gt;25,3)+IF(U2561&gt;20,2,0)+IF(U2561&gt;30,3,0)+IF(U2561&gt;50,5,0)+IF(U2561&gt;60,3,0)+IF(Y2561&gt;100,5,0)+IF(Y2561&gt;0,2)+IF(Y2561&gt;15,2)+IF(Y2561&gt;25,2)+IF(Y2561&gt;30,2)+IF(Y2561&gt;40,2)+IF(Y2561&gt;50,2)+IF(Y2561&gt;100,4)+IF(Y2561&lt;10,-5,0)+IF(Y2561&lt;0,-10)++IF(Y2561&lt;15,-5,0)+IF(R2561&lt;0,-3)+IF(R2561&lt;-5,-3)+IF(S2561&lt;0,-3)+IF(S2561&lt;-5,-3)+IF(T2561&lt;0,-3)+IF(T2561&lt;-5,-3)+IF(W2561=1,5,0)+IF(X2561&gt;20,3,0)+IF(X2561&gt;25,3,0)+IF(X2561&gt;40,3,0)+IF(X2561&gt;50,3,0)+IF(N2561&lt;50,-10)+IF(N2561&lt;30,-10)+IF(N2561&lt;20,-10)+IF(N2561&lt;70,-5)+IF(N2561&lt;80,-5)+IF(N2561&gt;95,5,0)+IF(L2561&lt;50,-10)+IF(L2561&lt;30,-10)+IF(L2561&lt;20,-10)+IF(L2561&lt;70,-5)+IF(L2561&lt;80,-5)+IF(L2561&gt;95,5,0)+IF(A2561&gt;85,3,0)+IF(A2561&gt;90,3,0)+IF(U2561&lt;0,-10)+IF(U2561&lt;-5,-20)+IF(U2561&lt;-10,-10)+IF(V2561&gt;0,5,0)+IF(V2561&gt;15,5,0)+IF(V2561&gt;25,5,0)+IF(V2561&lt;0,-10,0)+IF(V2561&lt;-5,-10,0)+IF(U2561&lt;0,-10,0)+IF(U2561&lt;-5,-10,0)+IF(M2561&gt;90,10)+IF(M2561&gt;97,5)+IF(L2561&lt;70,-20,0)+IF(Y2561&gt;100,15,0)+IF(Y2561&gt;200,10,0)+IF(AB2561&gt;40,5,0)+IF(AB2561&gt;50,5,0)+IF(AB2561&gt;60,10,0)+IF(AB2561&gt;100,15,0)+IF(AB2561&gt;200,10,0)</f>
        <v>-81</v>
      </c>
      <c r="E2561" s="2">
        <f>W2561+AA2561+IF(AK2561&gt;1,1,0)+IF(AK2561&gt;1.2,2,0)+IF(AK2561&gt;1.3,2,0)+IF(AK2561&lt;1,-2,0)+IF(B2561&gt;200,5,0)+IF(B2561&gt;300,5,0)+IF(B2561&lt;30,-15,0)+IF(B2561&lt;20,-15,0)</f>
        <v>-2</v>
      </c>
      <c r="F2561" s="2">
        <f>IF(AF2561&gt;0,2,0)+IF(AF2561&gt;2,3,0)+IF(AF2561&gt;4,4,0)+IF(AF2561&gt;10,5,0)+IF(O2561="A",3,0)+IF(O2561="B",3,0)+IF(P2561="A+",7,0)+IF(P2561="A",5,0)+IF(P2561="A-",3,0)+IF(P2561="B+",2,0)+IF(AC2561&lt;40,3,0)+IF(AC2561&lt;20,3,0)+IF(AC2561&lt;10,5,0)+IF(C2561&gt;50,5)</f>
        <v>0</v>
      </c>
      <c r="G2561" s="2">
        <f>IF(AG2561&gt;0,3)+IF(AG2561&gt;4,3)+IF(AG2561&gt;7,3)+IF(AG2561&gt;10,3)+IF(AG2561&gt;13,3)+IF(AG2561&gt;15,3)+IF(AG2561&gt;17,3)+IF(AG2561&gt;20,3)+IF(AG2561&gt;25,5)+IF(AH2561&gt;0,3)+IF(AH2561&gt;7,3)+IF(AH2561&gt;10,3)+IF(AH2561&gt;15,3)+IF(AI2561&gt;0,3)+IF(AI2561&gt;7,3)+IF(AI2561&gt;10,3)+IF(AI2561&gt;15,3)</f>
        <v>12</v>
      </c>
      <c r="H2561" s="2">
        <f>SUM(D2561:G2561)</f>
        <v>-71</v>
      </c>
      <c r="I2561" s="2">
        <f>I2560+1</f>
        <v>2560</v>
      </c>
      <c r="J2561" s="3" t="s">
        <v>3081</v>
      </c>
      <c r="K2561" s="2" t="s">
        <v>3082</v>
      </c>
      <c r="L2561" s="7">
        <v>17</v>
      </c>
      <c r="M2561" s="7">
        <v>68</v>
      </c>
      <c r="N2561" s="7">
        <v>10</v>
      </c>
      <c r="O2561" s="7" t="s">
        <v>42</v>
      </c>
      <c r="P2561" s="7" t="s">
        <v>59</v>
      </c>
      <c r="Q2561" s="6" t="s">
        <v>130</v>
      </c>
      <c r="R2561" s="3">
        <v>-7</v>
      </c>
      <c r="S2561" s="3">
        <v>16</v>
      </c>
      <c r="T2561" s="3">
        <v>13</v>
      </c>
      <c r="U2561" s="3">
        <v>192</v>
      </c>
      <c r="V2561" s="3">
        <v>18</v>
      </c>
      <c r="W2561" s="3">
        <v>0</v>
      </c>
      <c r="X2561" s="3">
        <v>30</v>
      </c>
      <c r="Y2561" s="5">
        <v>-6</v>
      </c>
      <c r="Z2561" s="5">
        <v>9</v>
      </c>
      <c r="AA2561" s="5">
        <v>0</v>
      </c>
      <c r="AB2561" s="5">
        <v>5.2</v>
      </c>
      <c r="AC2561" s="4">
        <v>153</v>
      </c>
      <c r="AD2561" s="4" t="s">
        <v>804</v>
      </c>
      <c r="AE2561" s="4">
        <v>52</v>
      </c>
      <c r="AF2561" s="4">
        <v>-0.7</v>
      </c>
      <c r="AG2561" s="4">
        <v>6.8</v>
      </c>
      <c r="AH2561" s="4">
        <v>1</v>
      </c>
      <c r="AI2561" s="4">
        <v>2.1</v>
      </c>
      <c r="AJ2561" s="6" t="s">
        <v>153</v>
      </c>
      <c r="AK2561" s="3">
        <v>0.7</v>
      </c>
      <c r="AL2561" s="2">
        <v>0</v>
      </c>
    </row>
    <row r="2562" spans="1:38" x14ac:dyDescent="0.35">
      <c r="A2562" s="2">
        <f>AVERAGE(L2562:N2562)</f>
        <v>39.333333333333336</v>
      </c>
      <c r="B2562" s="2">
        <f>R2562+U2562</f>
        <v>-16</v>
      </c>
      <c r="C2562" s="2">
        <f>Y2562+Z2562+AB2562</f>
        <v>20.3</v>
      </c>
      <c r="D2562" s="2">
        <f>IF(B2562&gt;100,5)+IF(B2562&gt;150,5)+IF(R2562&gt;0,3)+IF(R2562&gt;15,3)+IF(R2562&gt;25,3)+IF(S2562&gt;0,3)+IF(S2562&gt;15,3)+IF(S2562&gt;25,3)+IF(U2562&gt;20,2,0)+IF(U2562&gt;30,3,0)+IF(U2562&gt;50,5,0)+IF(U2562&gt;60,3,0)+IF(Y2562&gt;100,5,0)+IF(Y2562&gt;0,2)+IF(Y2562&gt;15,2)+IF(Y2562&gt;25,2)+IF(Y2562&gt;30,2)+IF(Y2562&gt;40,2)+IF(Y2562&gt;50,2)+IF(Y2562&gt;100,4)+IF(Y2562&lt;10,-5,0)+IF(Y2562&lt;0,-10)++IF(Y2562&lt;15,-5,0)+IF(R2562&lt;0,-3)+IF(R2562&lt;-5,-3)+IF(S2562&lt;0,-3)+IF(S2562&lt;-5,-3)+IF(T2562&lt;0,-3)+IF(T2562&lt;-5,-3)+IF(W2562=1,5,0)+IF(X2562&gt;20,3,0)+IF(X2562&gt;25,3,0)+IF(X2562&gt;40,3,0)+IF(X2562&gt;50,3,0)+IF(N2562&lt;50,-10)+IF(N2562&lt;30,-10)+IF(N2562&lt;20,-10)+IF(N2562&lt;70,-5)+IF(N2562&lt;80,-5)+IF(N2562&gt;95,5,0)+IF(L2562&lt;50,-10)+IF(L2562&lt;30,-10)+IF(L2562&lt;20,-10)+IF(L2562&lt;70,-5)+IF(L2562&lt;80,-5)+IF(L2562&gt;95,5,0)+IF(A2562&gt;85,3,0)+IF(A2562&gt;90,3,0)+IF(U2562&lt;0,-10)+IF(U2562&lt;-5,-20)+IF(U2562&lt;-10,-10)+IF(V2562&gt;0,5,0)+IF(V2562&gt;15,5,0)+IF(V2562&gt;25,5,0)+IF(V2562&lt;0,-10,0)+IF(V2562&lt;-5,-10,0)+IF(U2562&lt;0,-10,0)+IF(U2562&lt;-5,-10,0)+IF(M2562&gt;90,10)+IF(M2562&gt;97,5)+IF(L2562&lt;70,-20,0)+IF(Y2562&gt;100,15,0)+IF(Y2562&gt;200,10,0)+IF(AB2562&gt;40,5,0)+IF(AB2562&gt;50,5,0)+IF(AB2562&gt;60,10,0)+IF(AB2562&gt;100,15,0)+IF(AB2562&gt;200,10,0)</f>
        <v>-82</v>
      </c>
      <c r="E2562" s="2">
        <f>W2562+AA2562+IF(AK2562&gt;1,1,0)+IF(AK2562&gt;1.2,2,0)+IF(AK2562&gt;1.3,2,0)+IF(AK2562&lt;1,-2,0)+IF(B2562&gt;200,5,0)+IF(B2562&gt;300,5,0)+IF(B2562&lt;30,-15,0)+IF(B2562&lt;20,-15,0)</f>
        <v>-31</v>
      </c>
      <c r="F2562" s="2">
        <f>IF(AF2562&gt;0,2,0)+IF(AF2562&gt;2,3,0)+IF(AF2562&gt;4,4,0)+IF(AF2562&gt;10,5,0)+IF(O2562="A",3,0)+IF(O2562="B",3,0)+IF(P2562="A+",7,0)+IF(P2562="A",5,0)+IF(P2562="A-",3,0)+IF(P2562="B+",2,0)+IF(AC2562&lt;40,3,0)+IF(AC2562&lt;20,3,0)+IF(AC2562&lt;10,5,0)+IF(C2562&gt;50,5)</f>
        <v>3</v>
      </c>
      <c r="G2562" s="2">
        <f>IF(AG2562&gt;0,3)+IF(AG2562&gt;4,3)+IF(AG2562&gt;7,3)+IF(AG2562&gt;10,3)+IF(AG2562&gt;13,3)+IF(AG2562&gt;15,3)+IF(AG2562&gt;17,3)+IF(AG2562&gt;20,3)+IF(AG2562&gt;25,5)+IF(AH2562&gt;0,3)+IF(AH2562&gt;7,3)+IF(AH2562&gt;10,3)+IF(AH2562&gt;15,3)+IF(AI2562&gt;0,3)+IF(AI2562&gt;7,3)+IF(AI2562&gt;10,3)+IF(AI2562&gt;15,3)</f>
        <v>39</v>
      </c>
      <c r="H2562" s="2">
        <f>SUM(D2562:G2562)</f>
        <v>-71</v>
      </c>
      <c r="I2562" s="2">
        <f>I2561+1</f>
        <v>2561</v>
      </c>
      <c r="J2562" s="3" t="s">
        <v>4928</v>
      </c>
      <c r="K2562" s="2" t="s">
        <v>4929</v>
      </c>
      <c r="L2562" s="7">
        <v>42</v>
      </c>
      <c r="M2562" s="7">
        <v>42</v>
      </c>
      <c r="N2562" s="7">
        <v>34</v>
      </c>
      <c r="O2562" s="7" t="s">
        <v>48</v>
      </c>
      <c r="P2562" s="7" t="s">
        <v>31</v>
      </c>
      <c r="Q2562" s="6" t="s">
        <v>261</v>
      </c>
      <c r="R2562" s="3">
        <v>-23</v>
      </c>
      <c r="S2562" s="3">
        <v>7</v>
      </c>
      <c r="T2562" s="3">
        <v>-9</v>
      </c>
      <c r="U2562" s="3">
        <v>7</v>
      </c>
      <c r="V2562" s="3">
        <v>-2</v>
      </c>
      <c r="W2562" s="3">
        <v>0</v>
      </c>
      <c r="X2562" s="3">
        <v>-6.7</v>
      </c>
      <c r="Y2562" s="5">
        <v>14</v>
      </c>
      <c r="Z2562" s="5">
        <v>5</v>
      </c>
      <c r="AA2562" s="5">
        <v>1</v>
      </c>
      <c r="AB2562" s="5">
        <v>1.3</v>
      </c>
      <c r="AC2562" s="4">
        <v>96</v>
      </c>
      <c r="AD2562" s="4" t="s">
        <v>106</v>
      </c>
      <c r="AE2562" s="4">
        <v>69</v>
      </c>
      <c r="AF2562" s="4">
        <v>-3.8</v>
      </c>
      <c r="AG2562" s="4">
        <v>14.1</v>
      </c>
      <c r="AH2562" s="4">
        <v>20.100000000000001</v>
      </c>
      <c r="AI2562" s="4">
        <v>22.1</v>
      </c>
      <c r="AJ2562" s="6" t="s">
        <v>265</v>
      </c>
      <c r="AK2562" s="3">
        <v>0.6</v>
      </c>
      <c r="AL2562" s="2">
        <v>0</v>
      </c>
    </row>
    <row r="2563" spans="1:38" x14ac:dyDescent="0.35">
      <c r="A2563" s="2">
        <f>AVERAGE(L2563:N2563)</f>
        <v>64.666666666666671</v>
      </c>
      <c r="B2563" s="2">
        <f>R2563+U2563</f>
        <v>-3</v>
      </c>
      <c r="C2563" s="2">
        <f>Y2563+Z2563+AB2563</f>
        <v>53.4</v>
      </c>
      <c r="D2563" s="2">
        <f>IF(B2563&gt;100,5)+IF(B2563&gt;150,5)+IF(R2563&gt;0,3)+IF(R2563&gt;15,3)+IF(R2563&gt;25,3)+IF(S2563&gt;0,3)+IF(S2563&gt;15,3)+IF(S2563&gt;25,3)+IF(U2563&gt;20,2,0)+IF(U2563&gt;30,3,0)+IF(U2563&gt;50,5,0)+IF(U2563&gt;60,3,0)+IF(Y2563&gt;100,5,0)+IF(Y2563&gt;0,2)+IF(Y2563&gt;15,2)+IF(Y2563&gt;25,2)+IF(Y2563&gt;30,2)+IF(Y2563&gt;40,2)+IF(Y2563&gt;50,2)+IF(Y2563&gt;100,4)+IF(Y2563&lt;10,-5,0)+IF(Y2563&lt;0,-10)++IF(Y2563&lt;15,-5,0)+IF(R2563&lt;0,-3)+IF(R2563&lt;-5,-3)+IF(S2563&lt;0,-3)+IF(S2563&lt;-5,-3)+IF(T2563&lt;0,-3)+IF(T2563&lt;-5,-3)+IF(W2563=1,5,0)+IF(X2563&gt;20,3,0)+IF(X2563&gt;25,3,0)+IF(X2563&gt;40,3,0)+IF(X2563&gt;50,3,0)+IF(N2563&lt;50,-10)+IF(N2563&lt;30,-10)+IF(N2563&lt;20,-10)+IF(N2563&lt;70,-5)+IF(N2563&lt;80,-5)+IF(N2563&gt;95,5,0)+IF(L2563&lt;50,-10)+IF(L2563&lt;30,-10)+IF(L2563&lt;20,-10)+IF(L2563&lt;70,-5)+IF(L2563&lt;80,-5)+IF(L2563&gt;95,5,0)+IF(A2563&gt;85,3,0)+IF(A2563&gt;90,3,0)+IF(U2563&lt;0,-10)+IF(U2563&lt;-5,-20)+IF(U2563&lt;-10,-10)+IF(V2563&gt;0,5,0)+IF(V2563&gt;15,5,0)+IF(V2563&gt;25,5,0)+IF(V2563&lt;0,-10,0)+IF(V2563&lt;-5,-10,0)+IF(U2563&lt;0,-10,0)+IF(U2563&lt;-5,-10,0)+IF(M2563&gt;90,10)+IF(M2563&gt;97,5)+IF(L2563&lt;70,-20,0)+IF(Y2563&gt;100,15,0)+IF(Y2563&gt;200,10,0)+IF(AB2563&gt;40,5,0)+IF(AB2563&gt;50,5,0)+IF(AB2563&gt;60,10,0)+IF(AB2563&gt;100,15,0)+IF(AB2563&gt;200,10,0)</f>
        <v>-85</v>
      </c>
      <c r="E2563" s="2">
        <f>W2563+AA2563+IF(AK2563&gt;1,1,0)+IF(AK2563&gt;1.2,2,0)+IF(AK2563&gt;1.3,2,0)+IF(AK2563&lt;1,-2,0)+IF(B2563&gt;200,5,0)+IF(B2563&gt;300,5,0)+IF(B2563&lt;30,-15,0)+IF(B2563&lt;20,-15,0)</f>
        <v>-32</v>
      </c>
      <c r="F2563" s="2">
        <f>IF(AF2563&gt;0,2,0)+IF(AF2563&gt;2,3,0)+IF(AF2563&gt;4,4,0)+IF(AF2563&gt;10,5,0)+IF(O2563="A",3,0)+IF(O2563="B",3,0)+IF(P2563="A+",7,0)+IF(P2563="A",5,0)+IF(P2563="A-",3,0)+IF(P2563="B+",2,0)+IF(AC2563&lt;40,3,0)+IF(AC2563&lt;20,3,0)+IF(AC2563&lt;10,5,0)+IF(C2563&gt;50,5)</f>
        <v>10</v>
      </c>
      <c r="G2563" s="2">
        <f>IF(AG2563&gt;0,3)+IF(AG2563&gt;4,3)+IF(AG2563&gt;7,3)+IF(AG2563&gt;10,3)+IF(AG2563&gt;13,3)+IF(AG2563&gt;15,3)+IF(AG2563&gt;17,3)+IF(AG2563&gt;20,3)+IF(AG2563&gt;25,5)+IF(AH2563&gt;0,3)+IF(AH2563&gt;7,3)+IF(AH2563&gt;10,3)+IF(AH2563&gt;15,3)+IF(AI2563&gt;0,3)+IF(AI2563&gt;7,3)+IF(AI2563&gt;10,3)+IF(AI2563&gt;15,3)</f>
        <v>36</v>
      </c>
      <c r="H2563" s="2">
        <f>SUM(D2563:G2563)</f>
        <v>-71</v>
      </c>
      <c r="I2563" s="2">
        <f>I2562+1</f>
        <v>2562</v>
      </c>
      <c r="J2563" s="3" t="s">
        <v>5921</v>
      </c>
      <c r="K2563" s="2" t="s">
        <v>5922</v>
      </c>
      <c r="L2563" s="7">
        <v>71</v>
      </c>
      <c r="M2563" s="7">
        <v>79</v>
      </c>
      <c r="N2563" s="7">
        <v>44</v>
      </c>
      <c r="O2563" s="7" t="s">
        <v>29</v>
      </c>
      <c r="P2563" s="7" t="s">
        <v>42</v>
      </c>
      <c r="Q2563" s="6" t="s">
        <v>793</v>
      </c>
      <c r="R2563" s="3">
        <v>6</v>
      </c>
      <c r="S2563" s="3">
        <v>6</v>
      </c>
      <c r="T2563" s="3">
        <v>6</v>
      </c>
      <c r="U2563" s="3">
        <v>-9</v>
      </c>
      <c r="V2563" s="3">
        <v>-10</v>
      </c>
      <c r="W2563" s="3">
        <v>0</v>
      </c>
      <c r="X2563" s="3">
        <v>5.7</v>
      </c>
      <c r="Y2563" s="5">
        <v>16</v>
      </c>
      <c r="Z2563" s="5">
        <v>20</v>
      </c>
      <c r="AA2563" s="5">
        <v>0</v>
      </c>
      <c r="AB2563" s="5">
        <v>17.399999999999999</v>
      </c>
      <c r="AC2563" s="4">
        <v>107</v>
      </c>
      <c r="AD2563" s="4" t="s">
        <v>116</v>
      </c>
      <c r="AE2563" s="4">
        <v>32</v>
      </c>
      <c r="AF2563" s="4">
        <v>1.1000000000000001</v>
      </c>
      <c r="AG2563" s="4">
        <v>10.8</v>
      </c>
      <c r="AH2563" s="4">
        <v>26.1</v>
      </c>
      <c r="AI2563" s="4">
        <v>26.3</v>
      </c>
      <c r="AJ2563" s="6" t="s">
        <v>283</v>
      </c>
      <c r="AK2563" s="3">
        <v>0.8</v>
      </c>
      <c r="AL2563" s="2">
        <v>0</v>
      </c>
    </row>
    <row r="2564" spans="1:38" x14ac:dyDescent="0.35">
      <c r="A2564" s="2">
        <f>AVERAGE(L2564:N2564)</f>
        <v>23.666666666666668</v>
      </c>
      <c r="B2564" s="2">
        <f>R2564+U2564</f>
        <v>83</v>
      </c>
      <c r="C2564" s="2">
        <f>Y2564+Z2564+AB2564</f>
        <v>0</v>
      </c>
      <c r="D2564" s="2">
        <f>IF(B2564&gt;100,5)+IF(B2564&gt;150,5)+IF(R2564&gt;0,3)+IF(R2564&gt;15,3)+IF(R2564&gt;25,3)+IF(S2564&gt;0,3)+IF(S2564&gt;15,3)+IF(S2564&gt;25,3)+IF(U2564&gt;20,2,0)+IF(U2564&gt;30,3,0)+IF(U2564&gt;50,5,0)+IF(U2564&gt;60,3,0)+IF(Y2564&gt;100,5,0)+IF(Y2564&gt;0,2)+IF(Y2564&gt;15,2)+IF(Y2564&gt;25,2)+IF(Y2564&gt;30,2)+IF(Y2564&gt;40,2)+IF(Y2564&gt;50,2)+IF(Y2564&gt;100,4)+IF(Y2564&lt;10,-5,0)+IF(Y2564&lt;0,-10)++IF(Y2564&lt;15,-5,0)+IF(R2564&lt;0,-3)+IF(R2564&lt;-5,-3)+IF(S2564&lt;0,-3)+IF(S2564&lt;-5,-3)+IF(T2564&lt;0,-3)+IF(T2564&lt;-5,-3)+IF(W2564=1,5,0)+IF(X2564&gt;20,3,0)+IF(X2564&gt;25,3,0)+IF(X2564&gt;40,3,0)+IF(X2564&gt;50,3,0)+IF(N2564&lt;50,-10)+IF(N2564&lt;30,-10)+IF(N2564&lt;20,-10)+IF(N2564&lt;70,-5)+IF(N2564&lt;80,-5)+IF(N2564&gt;95,5,0)+IF(L2564&lt;50,-10)+IF(L2564&lt;30,-10)+IF(L2564&lt;20,-10)+IF(L2564&lt;70,-5)+IF(L2564&lt;80,-5)+IF(L2564&gt;95,5,0)+IF(A2564&gt;85,3,0)+IF(A2564&gt;90,3,0)+IF(U2564&lt;0,-10)+IF(U2564&lt;-5,-20)+IF(U2564&lt;-10,-10)+IF(V2564&gt;0,5,0)+IF(V2564&gt;15,5,0)+IF(V2564&gt;25,5,0)+IF(V2564&lt;0,-10,0)+IF(V2564&lt;-5,-10,0)+IF(U2564&lt;0,-10,0)+IF(U2564&lt;-5,-10,0)+IF(M2564&gt;90,10)+IF(M2564&gt;97,5)+IF(L2564&lt;70,-20,0)+IF(Y2564&gt;100,15,0)+IF(Y2564&gt;200,10,0)+IF(AB2564&gt;40,5,0)+IF(AB2564&gt;50,5,0)+IF(AB2564&gt;60,10,0)+IF(AB2564&gt;100,15,0)+IF(AB2564&gt;200,10,0)</f>
        <v>-87</v>
      </c>
      <c r="E2564" s="2">
        <f>W2564+AA2564+IF(AK2564&gt;1,1,0)+IF(AK2564&gt;1.2,2,0)+IF(AK2564&gt;1.3,2,0)+IF(AK2564&lt;1,-2,0)+IF(B2564&gt;200,5,0)+IF(B2564&gt;300,5,0)+IF(B2564&lt;30,-15,0)+IF(B2564&lt;20,-15,0)</f>
        <v>5</v>
      </c>
      <c r="F2564" s="2">
        <f>IF(AF2564&gt;0,2,0)+IF(AF2564&gt;2,3,0)+IF(AF2564&gt;4,4,0)+IF(AF2564&gt;10,5,0)+IF(O2564="A",3,0)+IF(O2564="B",3,0)+IF(P2564="A+",7,0)+IF(P2564="A",5,0)+IF(P2564="A-",3,0)+IF(P2564="B+",2,0)+IF(AC2564&lt;40,3,0)+IF(AC2564&lt;20,3,0)+IF(AC2564&lt;10,5,0)+IF(C2564&gt;50,5)</f>
        <v>11</v>
      </c>
      <c r="G2564" s="2">
        <f>IF(AG2564&gt;0,3)+IF(AG2564&gt;4,3)+IF(AG2564&gt;7,3)+IF(AG2564&gt;10,3)+IF(AG2564&gt;13,3)+IF(AG2564&gt;15,3)+IF(AG2564&gt;17,3)+IF(AG2564&gt;20,3)+IF(AG2564&gt;25,5)+IF(AH2564&gt;0,3)+IF(AH2564&gt;7,3)+IF(AH2564&gt;10,3)+IF(AH2564&gt;15,3)+IF(AI2564&gt;0,3)+IF(AI2564&gt;7,3)+IF(AI2564&gt;10,3)+IF(AI2564&gt;15,3)</f>
        <v>0</v>
      </c>
      <c r="H2564" s="2">
        <f>SUM(D2564:G2564)</f>
        <v>-71</v>
      </c>
      <c r="I2564" s="2">
        <f>I2563+1</f>
        <v>2563</v>
      </c>
      <c r="J2564" s="3" t="s">
        <v>11137</v>
      </c>
      <c r="K2564" s="2" t="s">
        <v>11138</v>
      </c>
      <c r="L2564" s="7">
        <v>27</v>
      </c>
      <c r="M2564" s="7">
        <v>26</v>
      </c>
      <c r="N2564" s="7">
        <v>18</v>
      </c>
      <c r="O2564" s="7">
        <v>0</v>
      </c>
      <c r="P2564" s="7" t="s">
        <v>31</v>
      </c>
      <c r="Q2564" s="6" t="s">
        <v>158</v>
      </c>
      <c r="R2564" s="3">
        <v>0</v>
      </c>
      <c r="S2564" s="3">
        <v>0</v>
      </c>
      <c r="T2564" s="3">
        <v>0</v>
      </c>
      <c r="U2564" s="3">
        <v>83</v>
      </c>
      <c r="V2564" s="3">
        <v>0</v>
      </c>
      <c r="W2564" s="3">
        <v>0</v>
      </c>
      <c r="X2564" s="3">
        <v>-50</v>
      </c>
      <c r="Y2564" s="5">
        <v>0</v>
      </c>
      <c r="Z2564" s="5">
        <v>0</v>
      </c>
      <c r="AA2564" s="5">
        <v>0</v>
      </c>
      <c r="AB2564" s="5">
        <v>0</v>
      </c>
      <c r="AC2564" s="4">
        <v>3</v>
      </c>
      <c r="AD2564" s="4" t="s">
        <v>33</v>
      </c>
      <c r="AE2564" s="4">
        <v>0</v>
      </c>
      <c r="AF2564" s="4">
        <v>-54.5</v>
      </c>
      <c r="AG2564" s="4">
        <v>-687.8</v>
      </c>
      <c r="AH2564" s="4">
        <v>0</v>
      </c>
      <c r="AI2564" s="4">
        <v>0</v>
      </c>
      <c r="AJ2564" s="6" t="s">
        <v>122</v>
      </c>
      <c r="AK2564" s="3">
        <v>1.9</v>
      </c>
      <c r="AL2564" s="2">
        <v>0</v>
      </c>
    </row>
    <row r="2565" spans="1:38" x14ac:dyDescent="0.35">
      <c r="A2565" s="2">
        <f>AVERAGE(L2565:N2565)</f>
        <v>28.333333333333332</v>
      </c>
      <c r="B2565" s="2">
        <f>R2565+U2565</f>
        <v>49</v>
      </c>
      <c r="C2565" s="2">
        <f>Y2565+Z2565+AB2565</f>
        <v>-2</v>
      </c>
      <c r="D2565" s="2">
        <f>IF(B2565&gt;100,5)+IF(B2565&gt;150,5)+IF(R2565&gt;0,3)+IF(R2565&gt;15,3)+IF(R2565&gt;25,3)+IF(S2565&gt;0,3)+IF(S2565&gt;15,3)+IF(S2565&gt;25,3)+IF(U2565&gt;20,2,0)+IF(U2565&gt;30,3,0)+IF(U2565&gt;50,5,0)+IF(U2565&gt;60,3,0)+IF(Y2565&gt;100,5,0)+IF(Y2565&gt;0,2)+IF(Y2565&gt;15,2)+IF(Y2565&gt;25,2)+IF(Y2565&gt;30,2)+IF(Y2565&gt;40,2)+IF(Y2565&gt;50,2)+IF(Y2565&gt;100,4)+IF(Y2565&lt;10,-5,0)+IF(Y2565&lt;0,-10)++IF(Y2565&lt;15,-5,0)+IF(R2565&lt;0,-3)+IF(R2565&lt;-5,-3)+IF(S2565&lt;0,-3)+IF(S2565&lt;-5,-3)+IF(T2565&lt;0,-3)+IF(T2565&lt;-5,-3)+IF(W2565=1,5,0)+IF(X2565&gt;20,3,0)+IF(X2565&gt;25,3,0)+IF(X2565&gt;40,3,0)+IF(X2565&gt;50,3,0)+IF(N2565&lt;50,-10)+IF(N2565&lt;30,-10)+IF(N2565&lt;20,-10)+IF(N2565&lt;70,-5)+IF(N2565&lt;80,-5)+IF(N2565&gt;95,5,0)+IF(L2565&lt;50,-10)+IF(L2565&lt;30,-10)+IF(L2565&lt;20,-10)+IF(L2565&lt;70,-5)+IF(L2565&lt;80,-5)+IF(L2565&gt;95,5,0)+IF(A2565&gt;85,3,0)+IF(A2565&gt;90,3,0)+IF(U2565&lt;0,-10)+IF(U2565&lt;-5,-20)+IF(U2565&lt;-10,-10)+IF(V2565&gt;0,5,0)+IF(V2565&gt;15,5,0)+IF(V2565&gt;25,5,0)+IF(V2565&lt;0,-10,0)+IF(V2565&lt;-5,-10,0)+IF(U2565&lt;0,-10,0)+IF(U2565&lt;-5,-10,0)+IF(M2565&gt;90,10)+IF(M2565&gt;97,5)+IF(L2565&lt;70,-20,0)+IF(Y2565&gt;100,15,0)+IF(Y2565&gt;200,10,0)+IF(AB2565&gt;40,5,0)+IF(AB2565&gt;50,5,0)+IF(AB2565&gt;60,10,0)+IF(AB2565&gt;100,15,0)+IF(AB2565&gt;200,10,0)</f>
        <v>-87</v>
      </c>
      <c r="E2565" s="2">
        <f>W2565+AA2565+IF(AK2565&gt;1,1,0)+IF(AK2565&gt;1.2,2,0)+IF(AK2565&gt;1.3,2,0)+IF(AK2565&lt;1,-2,0)+IF(B2565&gt;200,5,0)+IF(B2565&gt;300,5,0)+IF(B2565&lt;30,-15,0)+IF(B2565&lt;20,-15,0)</f>
        <v>-1</v>
      </c>
      <c r="F2565" s="2">
        <f>IF(AF2565&gt;0,2,0)+IF(AF2565&gt;2,3,0)+IF(AF2565&gt;4,4,0)+IF(AF2565&gt;10,5,0)+IF(O2565="A",3,0)+IF(O2565="B",3,0)+IF(P2565="A+",7,0)+IF(P2565="A",5,0)+IF(P2565="A-",3,0)+IF(P2565="B+",2,0)+IF(AC2565&lt;40,3,0)+IF(AC2565&lt;20,3,0)+IF(AC2565&lt;10,5,0)+IF(C2565&gt;50,5)</f>
        <v>17</v>
      </c>
      <c r="G2565" s="2">
        <f>IF(AG2565&gt;0,3)+IF(AG2565&gt;4,3)+IF(AG2565&gt;7,3)+IF(AG2565&gt;10,3)+IF(AG2565&gt;13,3)+IF(AG2565&gt;15,3)+IF(AG2565&gt;17,3)+IF(AG2565&gt;20,3)+IF(AG2565&gt;25,5)+IF(AH2565&gt;0,3)+IF(AH2565&gt;7,3)+IF(AH2565&gt;10,3)+IF(AH2565&gt;15,3)+IF(AI2565&gt;0,3)+IF(AI2565&gt;7,3)+IF(AI2565&gt;10,3)+IF(AI2565&gt;15,3)</f>
        <v>0</v>
      </c>
      <c r="H2565" s="2">
        <f>SUM(D2565:G2565)</f>
        <v>-71</v>
      </c>
      <c r="I2565" s="2">
        <f>I2564+1</f>
        <v>2564</v>
      </c>
      <c r="J2565" s="3" t="s">
        <v>3433</v>
      </c>
      <c r="K2565" s="2" t="s">
        <v>3434</v>
      </c>
      <c r="L2565" s="7">
        <v>28</v>
      </c>
      <c r="M2565" s="7">
        <v>54</v>
      </c>
      <c r="N2565" s="7">
        <v>3</v>
      </c>
      <c r="O2565" s="7" t="s">
        <v>31</v>
      </c>
      <c r="P2565" s="7" t="s">
        <v>167</v>
      </c>
      <c r="Q2565" s="6" t="s">
        <v>261</v>
      </c>
      <c r="R2565" s="3">
        <v>0</v>
      </c>
      <c r="S2565" s="3">
        <v>0</v>
      </c>
      <c r="T2565" s="3">
        <v>0</v>
      </c>
      <c r="U2565" s="3">
        <v>49</v>
      </c>
      <c r="V2565" s="3">
        <v>0</v>
      </c>
      <c r="W2565" s="3">
        <v>0</v>
      </c>
      <c r="X2565" s="3">
        <v>38.200000000000003</v>
      </c>
      <c r="Y2565" s="5">
        <v>3</v>
      </c>
      <c r="Z2565" s="5">
        <v>-8</v>
      </c>
      <c r="AA2565" s="5">
        <v>1</v>
      </c>
      <c r="AB2565" s="5">
        <v>3</v>
      </c>
      <c r="AC2565" s="4">
        <v>30</v>
      </c>
      <c r="AD2565" s="4" t="s">
        <v>33</v>
      </c>
      <c r="AE2565" s="4">
        <v>41</v>
      </c>
      <c r="AF2565" s="4">
        <v>12.5</v>
      </c>
      <c r="AG2565" s="4">
        <v>-71.3</v>
      </c>
      <c r="AH2565" s="4">
        <v>-22.8</v>
      </c>
      <c r="AI2565" s="4">
        <v>-26.1</v>
      </c>
      <c r="AJ2565" s="6" t="s">
        <v>77</v>
      </c>
      <c r="AK2565" s="3">
        <v>0.8</v>
      </c>
      <c r="AL2565" s="2">
        <v>0</v>
      </c>
    </row>
    <row r="2566" spans="1:38" x14ac:dyDescent="0.35">
      <c r="A2566" s="2">
        <f>AVERAGE(L2566:N2566)</f>
        <v>37.666666666666664</v>
      </c>
      <c r="B2566" s="2">
        <f>R2566+U2566</f>
        <v>-89</v>
      </c>
      <c r="C2566" s="2">
        <f>Y2566+Z2566+AB2566</f>
        <v>312.10000000000002</v>
      </c>
      <c r="D2566" s="2">
        <f>IF(B2566&gt;100,5)+IF(B2566&gt;150,5)+IF(R2566&gt;0,3)+IF(R2566&gt;15,3)+IF(R2566&gt;25,3)+IF(S2566&gt;0,3)+IF(S2566&gt;15,3)+IF(S2566&gt;25,3)+IF(U2566&gt;20,2,0)+IF(U2566&gt;30,3,0)+IF(U2566&gt;50,5,0)+IF(U2566&gt;60,3,0)+IF(Y2566&gt;100,5,0)+IF(Y2566&gt;0,2)+IF(Y2566&gt;15,2)+IF(Y2566&gt;25,2)+IF(Y2566&gt;30,2)+IF(Y2566&gt;40,2)+IF(Y2566&gt;50,2)+IF(Y2566&gt;100,4)+IF(Y2566&lt;10,-5,0)+IF(Y2566&lt;0,-10)++IF(Y2566&lt;15,-5,0)+IF(R2566&lt;0,-3)+IF(R2566&lt;-5,-3)+IF(S2566&lt;0,-3)+IF(S2566&lt;-5,-3)+IF(T2566&lt;0,-3)+IF(T2566&lt;-5,-3)+IF(W2566=1,5,0)+IF(X2566&gt;20,3,0)+IF(X2566&gt;25,3,0)+IF(X2566&gt;40,3,0)+IF(X2566&gt;50,3,0)+IF(N2566&lt;50,-10)+IF(N2566&lt;30,-10)+IF(N2566&lt;20,-10)+IF(N2566&lt;70,-5)+IF(N2566&lt;80,-5)+IF(N2566&gt;95,5,0)+IF(L2566&lt;50,-10)+IF(L2566&lt;30,-10)+IF(L2566&lt;20,-10)+IF(L2566&lt;70,-5)+IF(L2566&lt;80,-5)+IF(L2566&gt;95,5,0)+IF(A2566&gt;85,3,0)+IF(A2566&gt;90,3,0)+IF(U2566&lt;0,-10)+IF(U2566&lt;-5,-20)+IF(U2566&lt;-10,-10)+IF(V2566&gt;0,5,0)+IF(V2566&gt;15,5,0)+IF(V2566&gt;25,5,0)+IF(V2566&lt;0,-10,0)+IF(V2566&lt;-5,-10,0)+IF(U2566&lt;0,-10,0)+IF(U2566&lt;-5,-10,0)+IF(M2566&gt;90,10)+IF(M2566&gt;97,5)+IF(L2566&lt;70,-20,0)+IF(Y2566&gt;100,15,0)+IF(Y2566&gt;200,10,0)+IF(AB2566&gt;40,5,0)+IF(AB2566&gt;50,5,0)+IF(AB2566&gt;60,10,0)+IF(AB2566&gt;100,15,0)+IF(AB2566&gt;200,10,0)</f>
        <v>-88</v>
      </c>
      <c r="E2566" s="2">
        <f>W2566+AA2566+IF(AK2566&gt;1,1,0)+IF(AK2566&gt;1.2,2,0)+IF(AK2566&gt;1.3,2,0)+IF(AK2566&lt;1,-2,0)+IF(B2566&gt;200,5,0)+IF(B2566&gt;300,5,0)+IF(B2566&lt;30,-15,0)+IF(B2566&lt;20,-15,0)</f>
        <v>-31</v>
      </c>
      <c r="F2566" s="2">
        <f>IF(AF2566&gt;0,2,0)+IF(AF2566&gt;2,3,0)+IF(AF2566&gt;4,4,0)+IF(AF2566&gt;10,5,0)+IF(O2566="A",3,0)+IF(O2566="B",3,0)+IF(P2566="A+",7,0)+IF(P2566="A",5,0)+IF(P2566="A-",3,0)+IF(P2566="B+",2,0)+IF(AC2566&lt;40,3,0)+IF(AC2566&lt;20,3,0)+IF(AC2566&lt;10,5,0)+IF(C2566&gt;50,5)</f>
        <v>13</v>
      </c>
      <c r="G2566" s="2">
        <f>IF(AG2566&gt;0,3)+IF(AG2566&gt;4,3)+IF(AG2566&gt;7,3)+IF(AG2566&gt;10,3)+IF(AG2566&gt;13,3)+IF(AG2566&gt;15,3)+IF(AG2566&gt;17,3)+IF(AG2566&gt;20,3)+IF(AG2566&gt;25,5)+IF(AH2566&gt;0,3)+IF(AH2566&gt;7,3)+IF(AH2566&gt;10,3)+IF(AH2566&gt;15,3)+IF(AI2566&gt;0,3)+IF(AI2566&gt;7,3)+IF(AI2566&gt;10,3)+IF(AI2566&gt;15,3)</f>
        <v>35</v>
      </c>
      <c r="H2566" s="2">
        <f>SUM(D2566:G2566)</f>
        <v>-71</v>
      </c>
      <c r="I2566" s="2">
        <f>I2565+1</f>
        <v>2565</v>
      </c>
      <c r="J2566" s="3" t="s">
        <v>2534</v>
      </c>
      <c r="K2566" s="2" t="s">
        <v>2535</v>
      </c>
      <c r="L2566" s="7">
        <v>49</v>
      </c>
      <c r="M2566" s="7">
        <v>40</v>
      </c>
      <c r="N2566" s="7">
        <v>24</v>
      </c>
      <c r="O2566" s="7" t="s">
        <v>29</v>
      </c>
      <c r="P2566" s="7" t="s">
        <v>59</v>
      </c>
      <c r="Q2566" s="6" t="s">
        <v>65</v>
      </c>
      <c r="R2566" s="3">
        <v>-10</v>
      </c>
      <c r="S2566" s="3">
        <v>-7</v>
      </c>
      <c r="T2566" s="3">
        <v>-3</v>
      </c>
      <c r="U2566" s="3">
        <v>-79</v>
      </c>
      <c r="V2566" s="3">
        <v>-20</v>
      </c>
      <c r="W2566" s="3">
        <v>0</v>
      </c>
      <c r="X2566" s="3">
        <v>39.4</v>
      </c>
      <c r="Y2566" s="5">
        <v>117</v>
      </c>
      <c r="Z2566" s="5">
        <v>83</v>
      </c>
      <c r="AA2566" s="5">
        <v>1</v>
      </c>
      <c r="AB2566" s="5">
        <v>112.1</v>
      </c>
      <c r="AC2566" s="4">
        <v>53</v>
      </c>
      <c r="AD2566" s="4" t="s">
        <v>72</v>
      </c>
      <c r="AE2566" s="4">
        <v>73</v>
      </c>
      <c r="AF2566" s="4">
        <v>3.5</v>
      </c>
      <c r="AG2566" s="4">
        <v>37</v>
      </c>
      <c r="AH2566" s="4">
        <v>4.5999999999999996</v>
      </c>
      <c r="AI2566" s="4">
        <v>5</v>
      </c>
      <c r="AJ2566" s="6" t="s">
        <v>99</v>
      </c>
      <c r="AK2566" s="3">
        <v>0.6</v>
      </c>
      <c r="AL2566" s="2">
        <v>0</v>
      </c>
    </row>
    <row r="2567" spans="1:38" x14ac:dyDescent="0.35">
      <c r="A2567" s="2">
        <f>AVERAGE(L2567:N2567)</f>
        <v>71.666666666666671</v>
      </c>
      <c r="B2567" s="2">
        <f>R2567+U2567</f>
        <v>-11</v>
      </c>
      <c r="C2567" s="2">
        <f>Y2567+Z2567+AB2567</f>
        <v>58.9</v>
      </c>
      <c r="D2567" s="2">
        <f>IF(B2567&gt;100,5)+IF(B2567&gt;150,5)+IF(R2567&gt;0,3)+IF(R2567&gt;15,3)+IF(R2567&gt;25,3)+IF(S2567&gt;0,3)+IF(S2567&gt;15,3)+IF(S2567&gt;25,3)+IF(U2567&gt;20,2,0)+IF(U2567&gt;30,3,0)+IF(U2567&gt;50,5,0)+IF(U2567&gt;60,3,0)+IF(Y2567&gt;100,5,0)+IF(Y2567&gt;0,2)+IF(Y2567&gt;15,2)+IF(Y2567&gt;25,2)+IF(Y2567&gt;30,2)+IF(Y2567&gt;40,2)+IF(Y2567&gt;50,2)+IF(Y2567&gt;100,4)+IF(Y2567&lt;10,-5,0)+IF(Y2567&lt;0,-10)++IF(Y2567&lt;15,-5,0)+IF(R2567&lt;0,-3)+IF(R2567&lt;-5,-3)+IF(S2567&lt;0,-3)+IF(S2567&lt;-5,-3)+IF(T2567&lt;0,-3)+IF(T2567&lt;-5,-3)+IF(W2567=1,5,0)+IF(X2567&gt;20,3,0)+IF(X2567&gt;25,3,0)+IF(X2567&gt;40,3,0)+IF(X2567&gt;50,3,0)+IF(N2567&lt;50,-10)+IF(N2567&lt;30,-10)+IF(N2567&lt;20,-10)+IF(N2567&lt;70,-5)+IF(N2567&lt;80,-5)+IF(N2567&gt;95,5,0)+IF(L2567&lt;50,-10)+IF(L2567&lt;30,-10)+IF(L2567&lt;20,-10)+IF(L2567&lt;70,-5)+IF(L2567&lt;80,-5)+IF(L2567&gt;95,5,0)+IF(A2567&gt;85,3,0)+IF(A2567&gt;90,3,0)+IF(U2567&lt;0,-10)+IF(U2567&lt;-5,-20)+IF(U2567&lt;-10,-10)+IF(V2567&gt;0,5,0)+IF(V2567&gt;15,5,0)+IF(V2567&gt;25,5,0)+IF(V2567&lt;0,-10,0)+IF(V2567&lt;-5,-10,0)+IF(U2567&lt;0,-10,0)+IF(U2567&lt;-5,-10,0)+IF(M2567&gt;90,10)+IF(M2567&gt;97,5)+IF(L2567&lt;70,-20,0)+IF(Y2567&gt;100,15,0)+IF(Y2567&gt;200,10,0)+IF(AB2567&gt;40,5,0)+IF(AB2567&gt;50,5,0)+IF(AB2567&gt;60,10,0)+IF(AB2567&gt;100,15,0)+IF(AB2567&gt;200,10,0)</f>
        <v>-89</v>
      </c>
      <c r="E2567" s="2">
        <f>W2567+AA2567+IF(AK2567&gt;1,1,0)+IF(AK2567&gt;1.2,2,0)+IF(AK2567&gt;1.3,2,0)+IF(AK2567&lt;1,-2,0)+IF(B2567&gt;200,5,0)+IF(B2567&gt;300,5,0)+IF(B2567&lt;30,-15,0)+IF(B2567&lt;20,-15,0)</f>
        <v>-32</v>
      </c>
      <c r="F2567" s="2">
        <f>IF(AF2567&gt;0,2,0)+IF(AF2567&gt;2,3,0)+IF(AF2567&gt;4,4,0)+IF(AF2567&gt;10,5,0)+IF(O2567="A",3,0)+IF(O2567="B",3,0)+IF(P2567="A+",7,0)+IF(P2567="A",5,0)+IF(P2567="A-",3,0)+IF(P2567="B+",2,0)+IF(AC2567&lt;40,3,0)+IF(AC2567&lt;20,3,0)+IF(AC2567&lt;10,5,0)+IF(C2567&gt;50,5)</f>
        <v>17</v>
      </c>
      <c r="G2567" s="2">
        <f>IF(AG2567&gt;0,3)+IF(AG2567&gt;4,3)+IF(AG2567&gt;7,3)+IF(AG2567&gt;10,3)+IF(AG2567&gt;13,3)+IF(AG2567&gt;15,3)+IF(AG2567&gt;17,3)+IF(AG2567&gt;20,3)+IF(AG2567&gt;25,5)+IF(AH2567&gt;0,3)+IF(AH2567&gt;7,3)+IF(AH2567&gt;10,3)+IF(AH2567&gt;15,3)+IF(AI2567&gt;0,3)+IF(AI2567&gt;7,3)+IF(AI2567&gt;10,3)+IF(AI2567&gt;15,3)</f>
        <v>33</v>
      </c>
      <c r="H2567" s="2">
        <f>SUM(D2567:G2567)</f>
        <v>-71</v>
      </c>
      <c r="I2567" s="2">
        <f>I2566+1</f>
        <v>2566</v>
      </c>
      <c r="J2567" s="3" t="s">
        <v>4226</v>
      </c>
      <c r="K2567" s="2" t="s">
        <v>4227</v>
      </c>
      <c r="L2567" s="7">
        <v>84</v>
      </c>
      <c r="M2567" s="7">
        <v>82</v>
      </c>
      <c r="N2567" s="7">
        <v>49</v>
      </c>
      <c r="O2567" s="7" t="s">
        <v>29</v>
      </c>
      <c r="P2567" s="7" t="s">
        <v>167</v>
      </c>
      <c r="Q2567" s="6" t="s">
        <v>49</v>
      </c>
      <c r="R2567" s="3">
        <v>-4</v>
      </c>
      <c r="S2567" s="3">
        <v>-3</v>
      </c>
      <c r="T2567" s="3">
        <v>8</v>
      </c>
      <c r="U2567" s="3">
        <v>-7</v>
      </c>
      <c r="V2567" s="3">
        <v>-4</v>
      </c>
      <c r="W2567" s="3">
        <v>0</v>
      </c>
      <c r="X2567" s="3">
        <v>-3.8</v>
      </c>
      <c r="Y2567" s="5">
        <v>10</v>
      </c>
      <c r="Z2567" s="5">
        <v>29</v>
      </c>
      <c r="AA2567" s="5">
        <v>0</v>
      </c>
      <c r="AB2567" s="5">
        <v>19.899999999999999</v>
      </c>
      <c r="AC2567" s="4">
        <v>126</v>
      </c>
      <c r="AD2567" s="4" t="s">
        <v>116</v>
      </c>
      <c r="AE2567" s="4">
        <v>25</v>
      </c>
      <c r="AF2567" s="4">
        <v>4.2</v>
      </c>
      <c r="AG2567" s="4">
        <v>9.4</v>
      </c>
      <c r="AH2567" s="4">
        <v>21.4</v>
      </c>
      <c r="AI2567" s="4">
        <v>22.4</v>
      </c>
      <c r="AJ2567" s="6" t="s">
        <v>243</v>
      </c>
      <c r="AK2567" s="3">
        <v>0.8</v>
      </c>
      <c r="AL2567" s="2">
        <v>0</v>
      </c>
    </row>
    <row r="2568" spans="1:38" x14ac:dyDescent="0.35">
      <c r="A2568" s="2">
        <f>AVERAGE(L2568:N2568)</f>
        <v>14</v>
      </c>
      <c r="B2568" s="2">
        <f>R2568+U2568</f>
        <v>700</v>
      </c>
      <c r="C2568" s="2">
        <f>Y2568+Z2568+AB2568</f>
        <v>2.7</v>
      </c>
      <c r="D2568" s="2">
        <f>IF(B2568&gt;100,5)+IF(B2568&gt;150,5)+IF(R2568&gt;0,3)+IF(R2568&gt;15,3)+IF(R2568&gt;25,3)+IF(S2568&gt;0,3)+IF(S2568&gt;15,3)+IF(S2568&gt;25,3)+IF(U2568&gt;20,2,0)+IF(U2568&gt;30,3,0)+IF(U2568&gt;50,5,0)+IF(U2568&gt;60,3,0)+IF(Y2568&gt;100,5,0)+IF(Y2568&gt;0,2)+IF(Y2568&gt;15,2)+IF(Y2568&gt;25,2)+IF(Y2568&gt;30,2)+IF(Y2568&gt;40,2)+IF(Y2568&gt;50,2)+IF(Y2568&gt;100,4)+IF(Y2568&lt;10,-5,0)+IF(Y2568&lt;0,-10)++IF(Y2568&lt;15,-5,0)+IF(R2568&lt;0,-3)+IF(R2568&lt;-5,-3)+IF(S2568&lt;0,-3)+IF(S2568&lt;-5,-3)+IF(T2568&lt;0,-3)+IF(T2568&lt;-5,-3)+IF(W2568=1,5,0)+IF(X2568&gt;20,3,0)+IF(X2568&gt;25,3,0)+IF(X2568&gt;40,3,0)+IF(X2568&gt;50,3,0)+IF(N2568&lt;50,-10)+IF(N2568&lt;30,-10)+IF(N2568&lt;20,-10)+IF(N2568&lt;70,-5)+IF(N2568&lt;80,-5)+IF(N2568&gt;95,5,0)+IF(L2568&lt;50,-10)+IF(L2568&lt;30,-10)+IF(L2568&lt;20,-10)+IF(L2568&lt;70,-5)+IF(L2568&lt;80,-5)+IF(L2568&gt;95,5,0)+IF(A2568&gt;85,3,0)+IF(A2568&gt;90,3,0)+IF(U2568&lt;0,-10)+IF(U2568&lt;-5,-20)+IF(U2568&lt;-10,-10)+IF(V2568&gt;0,5,0)+IF(V2568&gt;15,5,0)+IF(V2568&gt;25,5,0)+IF(V2568&lt;0,-10,0)+IF(V2568&lt;-5,-10,0)+IF(U2568&lt;0,-10,0)+IF(U2568&lt;-5,-10,0)+IF(M2568&gt;90,10)+IF(M2568&gt;97,5)+IF(L2568&lt;70,-20,0)+IF(Y2568&gt;100,15,0)+IF(Y2568&gt;200,10,0)+IF(AB2568&gt;40,5,0)+IF(AB2568&gt;50,5,0)+IF(AB2568&gt;60,10,0)+IF(AB2568&gt;100,15,0)+IF(AB2568&gt;200,10,0)</f>
        <v>-89</v>
      </c>
      <c r="E2568" s="2">
        <f>W2568+AA2568+IF(AK2568&gt;1,1,0)+IF(AK2568&gt;1.2,2,0)+IF(AK2568&gt;1.3,2,0)+IF(AK2568&lt;1,-2,0)+IF(B2568&gt;200,5,0)+IF(B2568&gt;300,5,0)+IF(B2568&lt;30,-15,0)+IF(B2568&lt;20,-15,0)</f>
        <v>13</v>
      </c>
      <c r="F2568" s="2">
        <f>IF(AF2568&gt;0,2,0)+IF(AF2568&gt;2,3,0)+IF(AF2568&gt;4,4,0)+IF(AF2568&gt;10,5,0)+IF(O2568="A",3,0)+IF(O2568="B",3,0)+IF(P2568="A+",7,0)+IF(P2568="A",5,0)+IF(P2568="A-",3,0)+IF(P2568="B+",2,0)+IF(AC2568&lt;40,3,0)+IF(AC2568&lt;20,3,0)+IF(AC2568&lt;10,5,0)+IF(C2568&gt;50,5)</f>
        <v>5</v>
      </c>
      <c r="G2568" s="2">
        <f>IF(AG2568&gt;0,3)+IF(AG2568&gt;4,3)+IF(AG2568&gt;7,3)+IF(AG2568&gt;10,3)+IF(AG2568&gt;13,3)+IF(AG2568&gt;15,3)+IF(AG2568&gt;17,3)+IF(AG2568&gt;20,3)+IF(AG2568&gt;25,5)+IF(AH2568&gt;0,3)+IF(AH2568&gt;7,3)+IF(AH2568&gt;10,3)+IF(AH2568&gt;15,3)+IF(AI2568&gt;0,3)+IF(AI2568&gt;7,3)+IF(AI2568&gt;10,3)+IF(AI2568&gt;15,3)</f>
        <v>0</v>
      </c>
      <c r="H2568" s="2">
        <f>SUM(D2568:G2568)</f>
        <v>-71</v>
      </c>
      <c r="I2568" s="2">
        <f>I2567+1</f>
        <v>2567</v>
      </c>
      <c r="J2568" s="3" t="s">
        <v>10007</v>
      </c>
      <c r="K2568" s="2" t="s">
        <v>10008</v>
      </c>
      <c r="L2568" s="7">
        <v>8</v>
      </c>
      <c r="M2568" s="7">
        <v>12</v>
      </c>
      <c r="N2568" s="7">
        <v>22</v>
      </c>
      <c r="O2568" s="7" t="s">
        <v>31</v>
      </c>
      <c r="P2568" s="7" t="s">
        <v>70</v>
      </c>
      <c r="Q2568" s="6" t="s">
        <v>158</v>
      </c>
      <c r="R2568" s="3">
        <v>0</v>
      </c>
      <c r="S2568" s="3">
        <v>-10</v>
      </c>
      <c r="T2568" s="3">
        <v>-63</v>
      </c>
      <c r="U2568" s="3">
        <v>700</v>
      </c>
      <c r="V2568" s="3">
        <v>0</v>
      </c>
      <c r="W2568" s="3">
        <v>0</v>
      </c>
      <c r="X2568" s="3">
        <v>-283.89999999999998</v>
      </c>
      <c r="Y2568" s="5">
        <v>0</v>
      </c>
      <c r="Z2568" s="5">
        <v>0</v>
      </c>
      <c r="AA2568" s="5">
        <v>0</v>
      </c>
      <c r="AB2568" s="5">
        <v>2.7</v>
      </c>
      <c r="AC2568" s="4">
        <v>131</v>
      </c>
      <c r="AD2568" s="4" t="s">
        <v>76</v>
      </c>
      <c r="AE2568" s="4">
        <v>60</v>
      </c>
      <c r="AF2568" s="4">
        <v>2.4</v>
      </c>
      <c r="AG2568" s="4">
        <v>-3.6</v>
      </c>
      <c r="AH2568" s="4">
        <v>-7.3</v>
      </c>
      <c r="AI2568" s="4">
        <v>-2.8</v>
      </c>
      <c r="AJ2568" s="6" t="s">
        <v>56</v>
      </c>
      <c r="AK2568" s="3">
        <v>1.3</v>
      </c>
      <c r="AL2568" s="2">
        <v>0</v>
      </c>
    </row>
    <row r="2569" spans="1:38" x14ac:dyDescent="0.35">
      <c r="A2569" s="2">
        <f>AVERAGE(L2569:N2569)</f>
        <v>21.333333333333332</v>
      </c>
      <c r="B2569" s="2">
        <f>R2569+U2569</f>
        <v>47</v>
      </c>
      <c r="C2569" s="2">
        <f>Y2569+Z2569+AB2569</f>
        <v>72.400000000000006</v>
      </c>
      <c r="D2569" s="2">
        <f>IF(B2569&gt;100,5)+IF(B2569&gt;150,5)+IF(R2569&gt;0,3)+IF(R2569&gt;15,3)+IF(R2569&gt;25,3)+IF(S2569&gt;0,3)+IF(S2569&gt;15,3)+IF(S2569&gt;25,3)+IF(U2569&gt;20,2,0)+IF(U2569&gt;30,3,0)+IF(U2569&gt;50,5,0)+IF(U2569&gt;60,3,0)+IF(Y2569&gt;100,5,0)+IF(Y2569&gt;0,2)+IF(Y2569&gt;15,2)+IF(Y2569&gt;25,2)+IF(Y2569&gt;30,2)+IF(Y2569&gt;40,2)+IF(Y2569&gt;50,2)+IF(Y2569&gt;100,4)+IF(Y2569&lt;10,-5,0)+IF(Y2569&lt;0,-10)++IF(Y2569&lt;15,-5,0)+IF(R2569&lt;0,-3)+IF(R2569&lt;-5,-3)+IF(S2569&lt;0,-3)+IF(S2569&lt;-5,-3)+IF(T2569&lt;0,-3)+IF(T2569&lt;-5,-3)+IF(W2569=1,5,0)+IF(X2569&gt;20,3,0)+IF(X2569&gt;25,3,0)+IF(X2569&gt;40,3,0)+IF(X2569&gt;50,3,0)+IF(N2569&lt;50,-10)+IF(N2569&lt;30,-10)+IF(N2569&lt;20,-10)+IF(N2569&lt;70,-5)+IF(N2569&lt;80,-5)+IF(N2569&gt;95,5,0)+IF(L2569&lt;50,-10)+IF(L2569&lt;30,-10)+IF(L2569&lt;20,-10)+IF(L2569&lt;70,-5)+IF(L2569&lt;80,-5)+IF(L2569&gt;95,5,0)+IF(A2569&gt;85,3,0)+IF(A2569&gt;90,3,0)+IF(U2569&lt;0,-10)+IF(U2569&lt;-5,-20)+IF(U2569&lt;-10,-10)+IF(V2569&gt;0,5,0)+IF(V2569&gt;15,5,0)+IF(V2569&gt;25,5,0)+IF(V2569&lt;0,-10,0)+IF(V2569&lt;-5,-10,0)+IF(U2569&lt;0,-10,0)+IF(U2569&lt;-5,-10,0)+IF(M2569&gt;90,10)+IF(M2569&gt;97,5)+IF(L2569&lt;70,-20,0)+IF(Y2569&gt;100,15,0)+IF(Y2569&gt;200,10,0)+IF(AB2569&gt;40,5,0)+IF(AB2569&gt;50,5,0)+IF(AB2569&gt;60,10,0)+IF(AB2569&gt;100,15,0)+IF(AB2569&gt;200,10,0)</f>
        <v>-91</v>
      </c>
      <c r="E2569" s="2">
        <f>W2569+AA2569+IF(AK2569&gt;1,1,0)+IF(AK2569&gt;1.2,2,0)+IF(AK2569&gt;1.3,2,0)+IF(AK2569&lt;1,-2,0)+IF(B2569&gt;200,5,0)+IF(B2569&gt;300,5,0)+IF(B2569&lt;30,-15,0)+IF(B2569&lt;20,-15,0)</f>
        <v>-2</v>
      </c>
      <c r="F2569" s="2">
        <f>IF(AF2569&gt;0,2,0)+IF(AF2569&gt;2,3,0)+IF(AF2569&gt;4,4,0)+IF(AF2569&gt;10,5,0)+IF(O2569="A",3,0)+IF(O2569="B",3,0)+IF(P2569="A+",7,0)+IF(P2569="A",5,0)+IF(P2569="A-",3,0)+IF(P2569="B+",2,0)+IF(AC2569&lt;40,3,0)+IF(AC2569&lt;20,3,0)+IF(AC2569&lt;10,5,0)+IF(C2569&gt;50,5)</f>
        <v>22</v>
      </c>
      <c r="G2569" s="2">
        <f>IF(AG2569&gt;0,3)+IF(AG2569&gt;4,3)+IF(AG2569&gt;7,3)+IF(AG2569&gt;10,3)+IF(AG2569&gt;13,3)+IF(AG2569&gt;15,3)+IF(AG2569&gt;17,3)+IF(AG2569&gt;20,3)+IF(AG2569&gt;25,5)+IF(AH2569&gt;0,3)+IF(AH2569&gt;7,3)+IF(AH2569&gt;10,3)+IF(AH2569&gt;15,3)+IF(AI2569&gt;0,3)+IF(AI2569&gt;7,3)+IF(AI2569&gt;10,3)+IF(AI2569&gt;15,3)</f>
        <v>0</v>
      </c>
      <c r="H2569" s="2">
        <f>SUM(D2569:G2569)</f>
        <v>-71</v>
      </c>
      <c r="I2569" s="2">
        <f>I2568+1</f>
        <v>2568</v>
      </c>
      <c r="J2569" s="3" t="s">
        <v>9133</v>
      </c>
      <c r="K2569" s="2" t="s">
        <v>9134</v>
      </c>
      <c r="L2569" s="7">
        <v>18</v>
      </c>
      <c r="M2569" s="7">
        <v>45</v>
      </c>
      <c r="N2569" s="7">
        <v>1</v>
      </c>
      <c r="O2569" s="7" t="s">
        <v>31</v>
      </c>
      <c r="P2569" s="7" t="s">
        <v>31</v>
      </c>
      <c r="Q2569" s="6" t="s">
        <v>368</v>
      </c>
      <c r="R2569" s="3">
        <v>0</v>
      </c>
      <c r="S2569" s="3">
        <v>0</v>
      </c>
      <c r="T2569" s="3">
        <v>0</v>
      </c>
      <c r="U2569" s="3">
        <v>47</v>
      </c>
      <c r="V2569" s="3">
        <v>0</v>
      </c>
      <c r="W2569" s="3">
        <v>0</v>
      </c>
      <c r="X2569" s="3">
        <v>0</v>
      </c>
      <c r="Y2569" s="5">
        <v>22</v>
      </c>
      <c r="Z2569" s="5">
        <v>23</v>
      </c>
      <c r="AA2569" s="5">
        <v>0</v>
      </c>
      <c r="AB2569" s="5">
        <v>27.4</v>
      </c>
      <c r="AC2569" s="4">
        <v>30</v>
      </c>
      <c r="AD2569" s="4" t="s">
        <v>33</v>
      </c>
      <c r="AE2569" s="4">
        <v>57</v>
      </c>
      <c r="AF2569" s="4">
        <v>10.8</v>
      </c>
      <c r="AG2569" s="4">
        <v>-126.6</v>
      </c>
      <c r="AH2569" s="4">
        <v>-87.2</v>
      </c>
      <c r="AI2569" s="4">
        <v>-93.7</v>
      </c>
      <c r="AJ2569" s="6" t="s">
        <v>56</v>
      </c>
      <c r="AK2569" s="3">
        <v>0.2</v>
      </c>
      <c r="AL2569" s="2">
        <v>0</v>
      </c>
    </row>
    <row r="2570" spans="1:38" x14ac:dyDescent="0.35">
      <c r="A2570" s="2">
        <f>AVERAGE(L2570:N2570)</f>
        <v>60</v>
      </c>
      <c r="B2570" s="2">
        <f>R2570+U2570</f>
        <v>-12</v>
      </c>
      <c r="C2570" s="2">
        <f>Y2570+Z2570+AB2570</f>
        <v>70</v>
      </c>
      <c r="D2570" s="2">
        <f>IF(B2570&gt;100,5)+IF(B2570&gt;150,5)+IF(R2570&gt;0,3)+IF(R2570&gt;15,3)+IF(R2570&gt;25,3)+IF(S2570&gt;0,3)+IF(S2570&gt;15,3)+IF(S2570&gt;25,3)+IF(U2570&gt;20,2,0)+IF(U2570&gt;30,3,0)+IF(U2570&gt;50,5,0)+IF(U2570&gt;60,3,0)+IF(Y2570&gt;100,5,0)+IF(Y2570&gt;0,2)+IF(Y2570&gt;15,2)+IF(Y2570&gt;25,2)+IF(Y2570&gt;30,2)+IF(Y2570&gt;40,2)+IF(Y2570&gt;50,2)+IF(Y2570&gt;100,4)+IF(Y2570&lt;10,-5,0)+IF(Y2570&lt;0,-10)++IF(Y2570&lt;15,-5,0)+IF(R2570&lt;0,-3)+IF(R2570&lt;-5,-3)+IF(S2570&lt;0,-3)+IF(S2570&lt;-5,-3)+IF(T2570&lt;0,-3)+IF(T2570&lt;-5,-3)+IF(W2570=1,5,0)+IF(X2570&gt;20,3,0)+IF(X2570&gt;25,3,0)+IF(X2570&gt;40,3,0)+IF(X2570&gt;50,3,0)+IF(N2570&lt;50,-10)+IF(N2570&lt;30,-10)+IF(N2570&lt;20,-10)+IF(N2570&lt;70,-5)+IF(N2570&lt;80,-5)+IF(N2570&gt;95,5,0)+IF(L2570&lt;50,-10)+IF(L2570&lt;30,-10)+IF(L2570&lt;20,-10)+IF(L2570&lt;70,-5)+IF(L2570&lt;80,-5)+IF(L2570&gt;95,5,0)+IF(A2570&gt;85,3,0)+IF(A2570&gt;90,3,0)+IF(U2570&lt;0,-10)+IF(U2570&lt;-5,-20)+IF(U2570&lt;-10,-10)+IF(V2570&gt;0,5,0)+IF(V2570&gt;15,5,0)+IF(V2570&gt;25,5,0)+IF(V2570&lt;0,-10,0)+IF(V2570&lt;-5,-10,0)+IF(U2570&lt;0,-10,0)+IF(U2570&lt;-5,-10,0)+IF(M2570&gt;90,10)+IF(M2570&gt;97,5)+IF(L2570&lt;70,-20,0)+IF(Y2570&gt;100,15,0)+IF(Y2570&gt;200,10,0)+IF(AB2570&gt;40,5,0)+IF(AB2570&gt;50,5,0)+IF(AB2570&gt;60,10,0)+IF(AB2570&gt;100,15,0)+IF(AB2570&gt;200,10,0)</f>
        <v>-92</v>
      </c>
      <c r="E2570" s="2">
        <f>W2570+AA2570+IF(AK2570&gt;1,1,0)+IF(AK2570&gt;1.2,2,0)+IF(AK2570&gt;1.3,2,0)+IF(AK2570&lt;1,-2,0)+IF(B2570&gt;200,5,0)+IF(B2570&gt;300,5,0)+IF(B2570&lt;30,-15,0)+IF(B2570&lt;20,-15,0)</f>
        <v>-32</v>
      </c>
      <c r="F2570" s="2">
        <f>IF(AF2570&gt;0,2,0)+IF(AF2570&gt;2,3,0)+IF(AF2570&gt;4,4,0)+IF(AF2570&gt;10,5,0)+IF(O2570="A",3,0)+IF(O2570="B",3,0)+IF(P2570="A+",7,0)+IF(P2570="A",5,0)+IF(P2570="A-",3,0)+IF(P2570="B+",2,0)+IF(AC2570&lt;40,3,0)+IF(AC2570&lt;20,3,0)+IF(AC2570&lt;10,5,0)+IF(C2570&gt;50,5)</f>
        <v>17</v>
      </c>
      <c r="G2570" s="2">
        <f>IF(AG2570&gt;0,3)+IF(AG2570&gt;4,3)+IF(AG2570&gt;7,3)+IF(AG2570&gt;10,3)+IF(AG2570&gt;13,3)+IF(AG2570&gt;15,3)+IF(AG2570&gt;17,3)+IF(AG2570&gt;20,3)+IF(AG2570&gt;25,5)+IF(AH2570&gt;0,3)+IF(AH2570&gt;7,3)+IF(AH2570&gt;10,3)+IF(AH2570&gt;15,3)+IF(AI2570&gt;0,3)+IF(AI2570&gt;7,3)+IF(AI2570&gt;10,3)+IF(AI2570&gt;15,3)</f>
        <v>36</v>
      </c>
      <c r="H2570" s="2">
        <f>SUM(D2570:G2570)</f>
        <v>-71</v>
      </c>
      <c r="I2570" s="2">
        <f>I2569+1</f>
        <v>2569</v>
      </c>
      <c r="J2570" s="3" t="s">
        <v>646</v>
      </c>
      <c r="K2570" s="2" t="s">
        <v>647</v>
      </c>
      <c r="L2570" s="7">
        <v>68</v>
      </c>
      <c r="M2570" s="7">
        <v>68</v>
      </c>
      <c r="N2570" s="7">
        <v>44</v>
      </c>
      <c r="O2570" s="7" t="s">
        <v>29</v>
      </c>
      <c r="P2570" s="7" t="s">
        <v>31</v>
      </c>
      <c r="Q2570" s="6" t="s">
        <v>88</v>
      </c>
      <c r="R2570" s="3">
        <v>-6</v>
      </c>
      <c r="S2570" s="3">
        <v>18</v>
      </c>
      <c r="T2570" s="3">
        <v>13</v>
      </c>
      <c r="U2570" s="3">
        <v>-6</v>
      </c>
      <c r="V2570" s="3">
        <v>0</v>
      </c>
      <c r="W2570" s="3">
        <v>0</v>
      </c>
      <c r="X2570" s="3">
        <v>6.7</v>
      </c>
      <c r="Y2570" s="5">
        <v>33</v>
      </c>
      <c r="Z2570" s="5">
        <v>1</v>
      </c>
      <c r="AA2570" s="5">
        <v>0</v>
      </c>
      <c r="AB2570" s="5">
        <v>36</v>
      </c>
      <c r="AC2570" s="4">
        <v>89</v>
      </c>
      <c r="AD2570" s="4" t="s">
        <v>164</v>
      </c>
      <c r="AE2570" s="4">
        <v>17</v>
      </c>
      <c r="AF2570" s="4">
        <v>6.6</v>
      </c>
      <c r="AG2570" s="4">
        <v>21.4</v>
      </c>
      <c r="AH2570" s="4">
        <v>8.4</v>
      </c>
      <c r="AI2570" s="4">
        <v>7.7</v>
      </c>
      <c r="AJ2570" s="6" t="s">
        <v>255</v>
      </c>
      <c r="AK2570" s="3">
        <v>0.7</v>
      </c>
      <c r="AL2570" s="2">
        <v>0</v>
      </c>
    </row>
    <row r="2571" spans="1:38" x14ac:dyDescent="0.35">
      <c r="A2571" s="2">
        <f>AVERAGE(L2571:N2571)</f>
        <v>15.666666666666666</v>
      </c>
      <c r="B2571" s="2">
        <f>R2571+U2571</f>
        <v>89</v>
      </c>
      <c r="C2571" s="2">
        <f>Y2571+Z2571+AB2571</f>
        <v>-42.8</v>
      </c>
      <c r="D2571" s="2">
        <f>IF(B2571&gt;100,5)+IF(B2571&gt;150,5)+IF(R2571&gt;0,3)+IF(R2571&gt;15,3)+IF(R2571&gt;25,3)+IF(S2571&gt;0,3)+IF(S2571&gt;15,3)+IF(S2571&gt;25,3)+IF(U2571&gt;20,2,0)+IF(U2571&gt;30,3,0)+IF(U2571&gt;50,5,0)+IF(U2571&gt;60,3,0)+IF(Y2571&gt;100,5,0)+IF(Y2571&gt;0,2)+IF(Y2571&gt;15,2)+IF(Y2571&gt;25,2)+IF(Y2571&gt;30,2)+IF(Y2571&gt;40,2)+IF(Y2571&gt;50,2)+IF(Y2571&gt;100,4)+IF(Y2571&lt;10,-5,0)+IF(Y2571&lt;0,-10)++IF(Y2571&lt;15,-5,0)+IF(R2571&lt;0,-3)+IF(R2571&lt;-5,-3)+IF(S2571&lt;0,-3)+IF(S2571&lt;-5,-3)+IF(T2571&lt;0,-3)+IF(T2571&lt;-5,-3)+IF(W2571=1,5,0)+IF(X2571&gt;20,3,0)+IF(X2571&gt;25,3,0)+IF(X2571&gt;40,3,0)+IF(X2571&gt;50,3,0)+IF(N2571&lt;50,-10)+IF(N2571&lt;30,-10)+IF(N2571&lt;20,-10)+IF(N2571&lt;70,-5)+IF(N2571&lt;80,-5)+IF(N2571&gt;95,5,0)+IF(L2571&lt;50,-10)+IF(L2571&lt;30,-10)+IF(L2571&lt;20,-10)+IF(L2571&lt;70,-5)+IF(L2571&lt;80,-5)+IF(L2571&gt;95,5,0)+IF(A2571&gt;85,3,0)+IF(A2571&gt;90,3,0)+IF(U2571&lt;0,-10)+IF(U2571&lt;-5,-20)+IF(U2571&lt;-10,-10)+IF(V2571&gt;0,5,0)+IF(V2571&gt;15,5,0)+IF(V2571&gt;25,5,0)+IF(V2571&lt;0,-10,0)+IF(V2571&lt;-5,-10,0)+IF(U2571&lt;0,-10,0)+IF(U2571&lt;-5,-10,0)+IF(M2571&gt;90,10)+IF(M2571&gt;97,5)+IF(L2571&lt;70,-20,0)+IF(Y2571&gt;100,15,0)+IF(Y2571&gt;200,10,0)+IF(AB2571&gt;40,5,0)+IF(AB2571&gt;50,5,0)+IF(AB2571&gt;60,10,0)+IF(AB2571&gt;100,15,0)+IF(AB2571&gt;200,10,0)</f>
        <v>-98</v>
      </c>
      <c r="E2571" s="2">
        <f>W2571+AA2571+IF(AK2571&gt;1,1,0)+IF(AK2571&gt;1.2,2,0)+IF(AK2571&gt;1.3,2,0)+IF(AK2571&lt;1,-2,0)+IF(B2571&gt;200,5,0)+IF(B2571&gt;300,5,0)+IF(B2571&lt;30,-15,0)+IF(B2571&lt;20,-15,0)</f>
        <v>-2</v>
      </c>
      <c r="F2571" s="2">
        <f>IF(AF2571&gt;0,2,0)+IF(AF2571&gt;2,3,0)+IF(AF2571&gt;4,4,0)+IF(AF2571&gt;10,5,0)+IF(O2571="A",3,0)+IF(O2571="B",3,0)+IF(P2571="A+",7,0)+IF(P2571="A",5,0)+IF(P2571="A-",3,0)+IF(P2571="B+",2,0)+IF(AC2571&lt;40,3,0)+IF(AC2571&lt;20,3,0)+IF(AC2571&lt;10,5,0)+IF(C2571&gt;50,5)</f>
        <v>14</v>
      </c>
      <c r="G2571" s="2">
        <f>IF(AG2571&gt;0,3)+IF(AG2571&gt;4,3)+IF(AG2571&gt;7,3)+IF(AG2571&gt;10,3)+IF(AG2571&gt;13,3)+IF(AG2571&gt;15,3)+IF(AG2571&gt;17,3)+IF(AG2571&gt;20,3)+IF(AG2571&gt;25,5)+IF(AH2571&gt;0,3)+IF(AH2571&gt;7,3)+IF(AH2571&gt;10,3)+IF(AH2571&gt;15,3)+IF(AI2571&gt;0,3)+IF(AI2571&gt;7,3)+IF(AI2571&gt;10,3)+IF(AI2571&gt;15,3)</f>
        <v>15</v>
      </c>
      <c r="H2571" s="2">
        <f>SUM(D2571:G2571)</f>
        <v>-71</v>
      </c>
      <c r="I2571" s="2">
        <f>I2570+1</f>
        <v>2570</v>
      </c>
      <c r="J2571" s="3" t="s">
        <v>6433</v>
      </c>
      <c r="K2571" s="2" t="s">
        <v>6434</v>
      </c>
      <c r="L2571" s="7">
        <v>10</v>
      </c>
      <c r="M2571" s="7">
        <v>29</v>
      </c>
      <c r="N2571" s="7">
        <v>8</v>
      </c>
      <c r="O2571" s="7" t="s">
        <v>80</v>
      </c>
      <c r="P2571" s="7" t="s">
        <v>75</v>
      </c>
      <c r="Q2571" s="6" t="s">
        <v>65</v>
      </c>
      <c r="R2571" s="3">
        <v>-71</v>
      </c>
      <c r="S2571" s="3">
        <v>0</v>
      </c>
      <c r="T2571" s="3">
        <v>0</v>
      </c>
      <c r="U2571" s="3">
        <v>160</v>
      </c>
      <c r="V2571" s="3">
        <v>1383</v>
      </c>
      <c r="W2571" s="3">
        <v>0</v>
      </c>
      <c r="X2571" s="3">
        <v>0</v>
      </c>
      <c r="Y2571" s="5">
        <v>-34</v>
      </c>
      <c r="Z2571" s="5">
        <v>7</v>
      </c>
      <c r="AA2571" s="5">
        <v>0</v>
      </c>
      <c r="AB2571" s="5">
        <v>-15.8</v>
      </c>
      <c r="AC2571" s="4">
        <v>175</v>
      </c>
      <c r="AD2571" s="4" t="s">
        <v>55</v>
      </c>
      <c r="AE2571" s="4">
        <v>25</v>
      </c>
      <c r="AF2571" s="4">
        <v>12.2</v>
      </c>
      <c r="AG2571" s="4">
        <v>0.6</v>
      </c>
      <c r="AH2571" s="4">
        <v>7.1</v>
      </c>
      <c r="AI2571" s="4">
        <v>9.3000000000000007</v>
      </c>
      <c r="AJ2571" s="6" t="s">
        <v>153</v>
      </c>
      <c r="AK2571" s="3">
        <v>0.6</v>
      </c>
      <c r="AL2571" s="2">
        <v>0</v>
      </c>
    </row>
    <row r="2572" spans="1:38" x14ac:dyDescent="0.35">
      <c r="A2572" s="2">
        <f>AVERAGE(L2572:N2572)</f>
        <v>44</v>
      </c>
      <c r="B2572" s="2">
        <f>R2572+U2572</f>
        <v>-5</v>
      </c>
      <c r="C2572" s="2">
        <f>Y2572+Z2572+AB2572</f>
        <v>-6.5</v>
      </c>
      <c r="D2572" s="2">
        <f>IF(B2572&gt;100,5)+IF(B2572&gt;150,5)+IF(R2572&gt;0,3)+IF(R2572&gt;15,3)+IF(R2572&gt;25,3)+IF(S2572&gt;0,3)+IF(S2572&gt;15,3)+IF(S2572&gt;25,3)+IF(U2572&gt;20,2,0)+IF(U2572&gt;30,3,0)+IF(U2572&gt;50,5,0)+IF(U2572&gt;60,3,0)+IF(Y2572&gt;100,5,0)+IF(Y2572&gt;0,2)+IF(Y2572&gt;15,2)+IF(Y2572&gt;25,2)+IF(Y2572&gt;30,2)+IF(Y2572&gt;40,2)+IF(Y2572&gt;50,2)+IF(Y2572&gt;100,4)+IF(Y2572&lt;10,-5,0)+IF(Y2572&lt;0,-10)++IF(Y2572&lt;15,-5,0)+IF(R2572&lt;0,-3)+IF(R2572&lt;-5,-3)+IF(S2572&lt;0,-3)+IF(S2572&lt;-5,-3)+IF(T2572&lt;0,-3)+IF(T2572&lt;-5,-3)+IF(W2572=1,5,0)+IF(X2572&gt;20,3,0)+IF(X2572&gt;25,3,0)+IF(X2572&gt;40,3,0)+IF(X2572&gt;50,3,0)+IF(N2572&lt;50,-10)+IF(N2572&lt;30,-10)+IF(N2572&lt;20,-10)+IF(N2572&lt;70,-5)+IF(N2572&lt;80,-5)+IF(N2572&gt;95,5,0)+IF(L2572&lt;50,-10)+IF(L2572&lt;30,-10)+IF(L2572&lt;20,-10)+IF(L2572&lt;70,-5)+IF(L2572&lt;80,-5)+IF(L2572&gt;95,5,0)+IF(A2572&gt;85,3,0)+IF(A2572&gt;90,3,0)+IF(U2572&lt;0,-10)+IF(U2572&lt;-5,-20)+IF(U2572&lt;-10,-10)+IF(V2572&gt;0,5,0)+IF(V2572&gt;15,5,0)+IF(V2572&gt;25,5,0)+IF(V2572&lt;0,-10,0)+IF(V2572&lt;-5,-10,0)+IF(U2572&lt;0,-10,0)+IF(U2572&lt;-5,-10,0)+IF(M2572&gt;90,10)+IF(M2572&gt;97,5)+IF(L2572&lt;70,-20,0)+IF(Y2572&gt;100,15,0)+IF(Y2572&gt;200,10,0)+IF(AB2572&gt;40,5,0)+IF(AB2572&gt;50,5,0)+IF(AB2572&gt;60,10,0)+IF(AB2572&gt;100,15,0)+IF(AB2572&gt;200,10,0)</f>
        <v>-104</v>
      </c>
      <c r="E2572" s="2">
        <f>W2572+AA2572+IF(AK2572&gt;1,1,0)+IF(AK2572&gt;1.2,2,0)+IF(AK2572&gt;1.3,2,0)+IF(AK2572&lt;1,-2,0)+IF(B2572&gt;200,5,0)+IF(B2572&gt;300,5,0)+IF(B2572&lt;30,-15,0)+IF(B2572&lt;20,-15,0)</f>
        <v>-28</v>
      </c>
      <c r="F2572" s="2">
        <f>IF(AF2572&gt;0,2,0)+IF(AF2572&gt;2,3,0)+IF(AF2572&gt;4,4,0)+IF(AF2572&gt;10,5,0)+IF(O2572="A",3,0)+IF(O2572="B",3,0)+IF(P2572="A+",7,0)+IF(P2572="A",5,0)+IF(P2572="A-",3,0)+IF(P2572="B+",2,0)+IF(AC2572&lt;40,3,0)+IF(AC2572&lt;20,3,0)+IF(AC2572&lt;10,5,0)+IF(C2572&gt;50,5)</f>
        <v>8</v>
      </c>
      <c r="G2572" s="2">
        <f>IF(AG2572&gt;0,3)+IF(AG2572&gt;4,3)+IF(AG2572&gt;7,3)+IF(AG2572&gt;10,3)+IF(AG2572&gt;13,3)+IF(AG2572&gt;15,3)+IF(AG2572&gt;17,3)+IF(AG2572&gt;20,3)+IF(AG2572&gt;25,5)+IF(AH2572&gt;0,3)+IF(AH2572&gt;7,3)+IF(AH2572&gt;10,3)+IF(AH2572&gt;15,3)+IF(AI2572&gt;0,3)+IF(AI2572&gt;7,3)+IF(AI2572&gt;10,3)+IF(AI2572&gt;15,3)</f>
        <v>53</v>
      </c>
      <c r="H2572" s="2">
        <f>SUM(D2572:G2572)</f>
        <v>-71</v>
      </c>
      <c r="I2572" s="2">
        <f>I2571+1</f>
        <v>2571</v>
      </c>
      <c r="J2572" s="3" t="s">
        <v>3481</v>
      </c>
      <c r="K2572" s="2" t="s">
        <v>3482</v>
      </c>
      <c r="L2572" s="7">
        <v>38</v>
      </c>
      <c r="M2572" s="7">
        <v>30</v>
      </c>
      <c r="N2572" s="7">
        <v>64</v>
      </c>
      <c r="O2572" s="7" t="s">
        <v>48</v>
      </c>
      <c r="P2572" s="7" t="s">
        <v>75</v>
      </c>
      <c r="Q2572" s="6" t="s">
        <v>158</v>
      </c>
      <c r="R2572" s="3">
        <v>-1</v>
      </c>
      <c r="S2572" s="3">
        <v>-15</v>
      </c>
      <c r="T2572" s="3">
        <v>-32</v>
      </c>
      <c r="U2572" s="3">
        <v>-4</v>
      </c>
      <c r="V2572" s="3">
        <v>-3</v>
      </c>
      <c r="W2572" s="3">
        <v>1</v>
      </c>
      <c r="X2572" s="3">
        <v>29.8</v>
      </c>
      <c r="Y2572" s="5">
        <v>-3</v>
      </c>
      <c r="Z2572" s="5">
        <v>-1</v>
      </c>
      <c r="AA2572" s="5">
        <v>0</v>
      </c>
      <c r="AB2572" s="5">
        <v>-2.5</v>
      </c>
      <c r="AC2572" s="4">
        <v>44</v>
      </c>
      <c r="AD2572" s="4" t="s">
        <v>33</v>
      </c>
      <c r="AE2572" s="4">
        <v>70</v>
      </c>
      <c r="AF2572" s="4">
        <v>2.8</v>
      </c>
      <c r="AG2572" s="4">
        <v>54</v>
      </c>
      <c r="AH2572" s="4">
        <v>22.3</v>
      </c>
      <c r="AI2572" s="4">
        <v>20.6</v>
      </c>
      <c r="AJ2572" s="6" t="s">
        <v>99</v>
      </c>
      <c r="AK2572" s="3">
        <v>1.1000000000000001</v>
      </c>
      <c r="AL2572" s="2">
        <v>0</v>
      </c>
    </row>
    <row r="2573" spans="1:38" x14ac:dyDescent="0.35">
      <c r="A2573" s="2">
        <f>AVERAGE(L2573:N2573)</f>
        <v>40.666666666666664</v>
      </c>
      <c r="B2573" s="2">
        <f>R2573+U2573</f>
        <v>0</v>
      </c>
      <c r="C2573" s="2">
        <f>Y2573+Z2573+AB2573</f>
        <v>28.3</v>
      </c>
      <c r="D2573" s="2">
        <f>IF(B2573&gt;100,5)+IF(B2573&gt;150,5)+IF(R2573&gt;0,3)+IF(R2573&gt;15,3)+IF(R2573&gt;25,3)+IF(S2573&gt;0,3)+IF(S2573&gt;15,3)+IF(S2573&gt;25,3)+IF(U2573&gt;20,2,0)+IF(U2573&gt;30,3,0)+IF(U2573&gt;50,5,0)+IF(U2573&gt;60,3,0)+IF(Y2573&gt;100,5,0)+IF(Y2573&gt;0,2)+IF(Y2573&gt;15,2)+IF(Y2573&gt;25,2)+IF(Y2573&gt;30,2)+IF(Y2573&gt;40,2)+IF(Y2573&gt;50,2)+IF(Y2573&gt;100,4)+IF(Y2573&lt;10,-5,0)+IF(Y2573&lt;0,-10)++IF(Y2573&lt;15,-5,0)+IF(R2573&lt;0,-3)+IF(R2573&lt;-5,-3)+IF(S2573&lt;0,-3)+IF(S2573&lt;-5,-3)+IF(T2573&lt;0,-3)+IF(T2573&lt;-5,-3)+IF(W2573=1,5,0)+IF(X2573&gt;20,3,0)+IF(X2573&gt;25,3,0)+IF(X2573&gt;40,3,0)+IF(X2573&gt;50,3,0)+IF(N2573&lt;50,-10)+IF(N2573&lt;30,-10)+IF(N2573&lt;20,-10)+IF(N2573&lt;70,-5)+IF(N2573&lt;80,-5)+IF(N2573&gt;95,5,0)+IF(L2573&lt;50,-10)+IF(L2573&lt;30,-10)+IF(L2573&lt;20,-10)+IF(L2573&lt;70,-5)+IF(L2573&lt;80,-5)+IF(L2573&gt;95,5,0)+IF(A2573&gt;85,3,0)+IF(A2573&gt;90,3,0)+IF(U2573&lt;0,-10)+IF(U2573&lt;-5,-20)+IF(U2573&lt;-10,-10)+IF(V2573&gt;0,5,0)+IF(V2573&gt;15,5,0)+IF(V2573&gt;25,5,0)+IF(V2573&lt;0,-10,0)+IF(V2573&lt;-5,-10,0)+IF(U2573&lt;0,-10,0)+IF(U2573&lt;-5,-10,0)+IF(M2573&gt;90,10)+IF(M2573&gt;97,5)+IF(L2573&lt;70,-20,0)+IF(Y2573&gt;100,15,0)+IF(Y2573&gt;200,10,0)+IF(AB2573&gt;40,5,0)+IF(AB2573&gt;50,5,0)+IF(AB2573&gt;60,10,0)+IF(AB2573&gt;100,15,0)+IF(AB2573&gt;200,10,0)</f>
        <v>-43</v>
      </c>
      <c r="E2573" s="2">
        <f>W2573+AA2573+IF(AK2573&gt;1,1,0)+IF(AK2573&gt;1.2,2,0)+IF(AK2573&gt;1.3,2,0)+IF(AK2573&lt;1,-2,0)+IF(B2573&gt;200,5,0)+IF(B2573&gt;300,5,0)+IF(B2573&lt;30,-15,0)+IF(B2573&lt;20,-15,0)</f>
        <v>-29</v>
      </c>
      <c r="F2573" s="2">
        <f>IF(AF2573&gt;0,2,0)+IF(AF2573&gt;2,3,0)+IF(AF2573&gt;4,4,0)+IF(AF2573&gt;10,5,0)+IF(O2573="A",3,0)+IF(O2573="B",3,0)+IF(P2573="A+",7,0)+IF(P2573="A",5,0)+IF(P2573="A-",3,0)+IF(P2573="B+",2,0)+IF(AC2573&lt;40,3,0)+IF(AC2573&lt;20,3,0)+IF(AC2573&lt;10,5,0)+IF(C2573&gt;50,5)</f>
        <v>0</v>
      </c>
      <c r="G2573" s="2">
        <f>IF(AG2573&gt;0,3)+IF(AG2573&gt;4,3)+IF(AG2573&gt;7,3)+IF(AG2573&gt;10,3)+IF(AG2573&gt;13,3)+IF(AG2573&gt;15,3)+IF(AG2573&gt;17,3)+IF(AG2573&gt;20,3)+IF(AG2573&gt;25,5)+IF(AH2573&gt;0,3)+IF(AH2573&gt;7,3)+IF(AH2573&gt;10,3)+IF(AH2573&gt;15,3)+IF(AI2573&gt;0,3)+IF(AI2573&gt;7,3)+IF(AI2573&gt;10,3)+IF(AI2573&gt;15,3)</f>
        <v>0</v>
      </c>
      <c r="H2573" s="2">
        <f>SUM(D2573:G2573)</f>
        <v>-72</v>
      </c>
      <c r="I2573" s="2">
        <f>I2572+1</f>
        <v>2572</v>
      </c>
      <c r="J2573" s="3" t="s">
        <v>10508</v>
      </c>
      <c r="K2573" s="2" t="s">
        <v>10509</v>
      </c>
      <c r="L2573" s="7">
        <v>30</v>
      </c>
      <c r="M2573" s="7">
        <v>11</v>
      </c>
      <c r="N2573" s="7">
        <v>81</v>
      </c>
      <c r="O2573" s="7" t="s">
        <v>42</v>
      </c>
      <c r="P2573" s="7" t="s">
        <v>31</v>
      </c>
      <c r="Q2573" s="6" t="s">
        <v>43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5">
        <v>10</v>
      </c>
      <c r="Z2573" s="5">
        <v>7</v>
      </c>
      <c r="AA2573" s="5">
        <v>0</v>
      </c>
      <c r="AB2573" s="5">
        <v>11.3</v>
      </c>
      <c r="AC2573" s="4">
        <v>176</v>
      </c>
      <c r="AD2573" s="4" t="s">
        <v>61</v>
      </c>
      <c r="AE2573" s="4">
        <v>0</v>
      </c>
      <c r="AF2573" s="4">
        <v>0</v>
      </c>
      <c r="AG2573" s="4">
        <v>-7.5</v>
      </c>
      <c r="AH2573" s="4">
        <v>-24.7</v>
      </c>
      <c r="AI2573" s="4">
        <v>-15.9</v>
      </c>
      <c r="AJ2573" s="6">
        <v>0</v>
      </c>
      <c r="AK2573" s="3">
        <v>1.1000000000000001</v>
      </c>
      <c r="AL2573" s="2">
        <v>0</v>
      </c>
    </row>
    <row r="2574" spans="1:38" x14ac:dyDescent="0.35">
      <c r="A2574" s="2">
        <f>AVERAGE(L2574:N2574)</f>
        <v>54.666666666666664</v>
      </c>
      <c r="B2574" s="2">
        <f>R2574+U2574</f>
        <v>-13</v>
      </c>
      <c r="C2574" s="2">
        <f>Y2574+Z2574+AB2574</f>
        <v>-4.2</v>
      </c>
      <c r="D2574" s="2">
        <f>IF(B2574&gt;100,5)+IF(B2574&gt;150,5)+IF(R2574&gt;0,3)+IF(R2574&gt;15,3)+IF(R2574&gt;25,3)+IF(S2574&gt;0,3)+IF(S2574&gt;15,3)+IF(S2574&gt;25,3)+IF(U2574&gt;20,2,0)+IF(U2574&gt;30,3,0)+IF(U2574&gt;50,5,0)+IF(U2574&gt;60,3,0)+IF(Y2574&gt;100,5,0)+IF(Y2574&gt;0,2)+IF(Y2574&gt;15,2)+IF(Y2574&gt;25,2)+IF(Y2574&gt;30,2)+IF(Y2574&gt;40,2)+IF(Y2574&gt;50,2)+IF(Y2574&gt;100,4)+IF(Y2574&lt;10,-5,0)+IF(Y2574&lt;0,-10)++IF(Y2574&lt;15,-5,0)+IF(R2574&lt;0,-3)+IF(R2574&lt;-5,-3)+IF(S2574&lt;0,-3)+IF(S2574&lt;-5,-3)+IF(T2574&lt;0,-3)+IF(T2574&lt;-5,-3)+IF(W2574=1,5,0)+IF(X2574&gt;20,3,0)+IF(X2574&gt;25,3,0)+IF(X2574&gt;40,3,0)+IF(X2574&gt;50,3,0)+IF(N2574&lt;50,-10)+IF(N2574&lt;30,-10)+IF(N2574&lt;20,-10)+IF(N2574&lt;70,-5)+IF(N2574&lt;80,-5)+IF(N2574&gt;95,5,0)+IF(L2574&lt;50,-10)+IF(L2574&lt;30,-10)+IF(L2574&lt;20,-10)+IF(L2574&lt;70,-5)+IF(L2574&lt;80,-5)+IF(L2574&gt;95,5,0)+IF(A2574&gt;85,3,0)+IF(A2574&gt;90,3,0)+IF(U2574&lt;0,-10)+IF(U2574&lt;-5,-20)+IF(U2574&lt;-10,-10)+IF(V2574&gt;0,5,0)+IF(V2574&gt;15,5,0)+IF(V2574&gt;25,5,0)+IF(V2574&lt;0,-10,0)+IF(V2574&lt;-5,-10,0)+IF(U2574&lt;0,-10,0)+IF(U2574&lt;-5,-10,0)+IF(M2574&gt;90,10)+IF(M2574&gt;97,5)+IF(L2574&lt;70,-20,0)+IF(Y2574&gt;100,15,0)+IF(Y2574&gt;200,10,0)+IF(AB2574&gt;40,5,0)+IF(AB2574&gt;50,5,0)+IF(AB2574&gt;60,10,0)+IF(AB2574&gt;100,15,0)+IF(AB2574&gt;200,10,0)</f>
        <v>-47</v>
      </c>
      <c r="E2574" s="2">
        <f>W2574+AA2574+IF(AK2574&gt;1,1,0)+IF(AK2574&gt;1.2,2,0)+IF(AK2574&gt;1.3,2,0)+IF(AK2574&lt;1,-2,0)+IF(B2574&gt;200,5,0)+IF(B2574&gt;300,5,0)+IF(B2574&lt;30,-15,0)+IF(B2574&lt;20,-15,0)</f>
        <v>-25</v>
      </c>
      <c r="F2574" s="2">
        <f>IF(AF2574&gt;0,2,0)+IF(AF2574&gt;2,3,0)+IF(AF2574&gt;4,4,0)+IF(AF2574&gt;10,5,0)+IF(O2574="A",3,0)+IF(O2574="B",3,0)+IF(P2574="A+",7,0)+IF(P2574="A",5,0)+IF(P2574="A-",3,0)+IF(P2574="B+",2,0)+IF(AC2574&lt;40,3,0)+IF(AC2574&lt;20,3,0)+IF(AC2574&lt;10,5,0)+IF(C2574&gt;50,5)</f>
        <v>0</v>
      </c>
      <c r="G2574" s="2">
        <f>IF(AG2574&gt;0,3)+IF(AG2574&gt;4,3)+IF(AG2574&gt;7,3)+IF(AG2574&gt;10,3)+IF(AG2574&gt;13,3)+IF(AG2574&gt;15,3)+IF(AG2574&gt;17,3)+IF(AG2574&gt;20,3)+IF(AG2574&gt;25,5)+IF(AH2574&gt;0,3)+IF(AH2574&gt;7,3)+IF(AH2574&gt;10,3)+IF(AH2574&gt;15,3)+IF(AI2574&gt;0,3)+IF(AI2574&gt;7,3)+IF(AI2574&gt;10,3)+IF(AI2574&gt;15,3)</f>
        <v>0</v>
      </c>
      <c r="H2574" s="2">
        <f>SUM(D2574:G2574)</f>
        <v>-72</v>
      </c>
      <c r="I2574" s="2">
        <f>I2573+1</f>
        <v>2573</v>
      </c>
      <c r="J2574" s="3" t="s">
        <v>7463</v>
      </c>
      <c r="K2574" s="2" t="s">
        <v>7464</v>
      </c>
      <c r="L2574" s="7">
        <v>58</v>
      </c>
      <c r="M2574" s="7">
        <v>17</v>
      </c>
      <c r="N2574" s="7">
        <v>89</v>
      </c>
      <c r="O2574" s="7" t="s">
        <v>31</v>
      </c>
      <c r="P2574" s="7" t="s">
        <v>167</v>
      </c>
      <c r="Q2574" s="6" t="s">
        <v>7465</v>
      </c>
      <c r="R2574" s="3">
        <v>-13</v>
      </c>
      <c r="S2574" s="3">
        <v>271</v>
      </c>
      <c r="T2574" s="3">
        <v>79</v>
      </c>
      <c r="U2574" s="3">
        <v>0</v>
      </c>
      <c r="V2574" s="3">
        <v>0</v>
      </c>
      <c r="W2574" s="3">
        <v>0</v>
      </c>
      <c r="X2574" s="3">
        <v>0</v>
      </c>
      <c r="Y2574" s="5">
        <v>-2</v>
      </c>
      <c r="Z2574" s="5">
        <v>0</v>
      </c>
      <c r="AA2574" s="5">
        <v>0</v>
      </c>
      <c r="AB2574" s="5">
        <v>-2.2000000000000002</v>
      </c>
      <c r="AC2574" s="4">
        <v>90</v>
      </c>
      <c r="AD2574" s="4" t="s">
        <v>89</v>
      </c>
      <c r="AE2574" s="4">
        <v>0</v>
      </c>
      <c r="AF2574" s="4">
        <v>0</v>
      </c>
      <c r="AG2574" s="4">
        <v>-5</v>
      </c>
      <c r="AH2574" s="4">
        <v>-12.5</v>
      </c>
      <c r="AI2574" s="4">
        <v>-8.6</v>
      </c>
      <c r="AJ2574" s="6" t="s">
        <v>703</v>
      </c>
      <c r="AK2574" s="3">
        <v>1.5</v>
      </c>
      <c r="AL2574" s="2">
        <v>0</v>
      </c>
    </row>
    <row r="2575" spans="1:38" x14ac:dyDescent="0.35">
      <c r="A2575" s="2">
        <f>AVERAGE(L2575:N2575)</f>
        <v>64.666666666666671</v>
      </c>
      <c r="B2575" s="2">
        <f>R2575+U2575</f>
        <v>-15</v>
      </c>
      <c r="C2575" s="2">
        <f>Y2575+Z2575+AB2575</f>
        <v>25.9</v>
      </c>
      <c r="D2575" s="2">
        <f>IF(B2575&gt;100,5)+IF(B2575&gt;150,5)+IF(R2575&gt;0,3)+IF(R2575&gt;15,3)+IF(R2575&gt;25,3)+IF(S2575&gt;0,3)+IF(S2575&gt;15,3)+IF(S2575&gt;25,3)+IF(U2575&gt;20,2,0)+IF(U2575&gt;30,3,0)+IF(U2575&gt;50,5,0)+IF(U2575&gt;60,3,0)+IF(Y2575&gt;100,5,0)+IF(Y2575&gt;0,2)+IF(Y2575&gt;15,2)+IF(Y2575&gt;25,2)+IF(Y2575&gt;30,2)+IF(Y2575&gt;40,2)+IF(Y2575&gt;50,2)+IF(Y2575&gt;100,4)+IF(Y2575&lt;10,-5,0)+IF(Y2575&lt;0,-10)++IF(Y2575&lt;15,-5,0)+IF(R2575&lt;0,-3)+IF(R2575&lt;-5,-3)+IF(S2575&lt;0,-3)+IF(S2575&lt;-5,-3)+IF(T2575&lt;0,-3)+IF(T2575&lt;-5,-3)+IF(W2575=1,5,0)+IF(X2575&gt;20,3,0)+IF(X2575&gt;25,3,0)+IF(X2575&gt;40,3,0)+IF(X2575&gt;50,3,0)+IF(N2575&lt;50,-10)+IF(N2575&lt;30,-10)+IF(N2575&lt;20,-10)+IF(N2575&lt;70,-5)+IF(N2575&lt;80,-5)+IF(N2575&gt;95,5,0)+IF(L2575&lt;50,-10)+IF(L2575&lt;30,-10)+IF(L2575&lt;20,-10)+IF(L2575&lt;70,-5)+IF(L2575&lt;80,-5)+IF(L2575&gt;95,5,0)+IF(A2575&gt;85,3,0)+IF(A2575&gt;90,3,0)+IF(U2575&lt;0,-10)+IF(U2575&lt;-5,-20)+IF(U2575&lt;-10,-10)+IF(V2575&gt;0,5,0)+IF(V2575&gt;15,5,0)+IF(V2575&gt;25,5,0)+IF(V2575&lt;0,-10,0)+IF(V2575&lt;-5,-10,0)+IF(U2575&lt;0,-10,0)+IF(U2575&lt;-5,-10,0)+IF(M2575&gt;90,10)+IF(M2575&gt;97,5)+IF(L2575&lt;70,-20,0)+IF(Y2575&gt;100,15,0)+IF(Y2575&gt;200,10,0)+IF(AB2575&gt;40,5,0)+IF(AB2575&gt;50,5,0)+IF(AB2575&gt;60,10,0)+IF(AB2575&gt;100,15,0)+IF(AB2575&gt;200,10,0)</f>
        <v>-56</v>
      </c>
      <c r="E2575" s="2">
        <f>W2575+AA2575+IF(AK2575&gt;1,1,0)+IF(AK2575&gt;1.2,2,0)+IF(AK2575&gt;1.3,2,0)+IF(AK2575&lt;1,-2,0)+IF(B2575&gt;200,5,0)+IF(B2575&gt;300,5,0)+IF(B2575&lt;30,-15,0)+IF(B2575&lt;20,-15,0)</f>
        <v>-31</v>
      </c>
      <c r="F2575" s="2">
        <f>IF(AF2575&gt;0,2,0)+IF(AF2575&gt;2,3,0)+IF(AF2575&gt;4,4,0)+IF(AF2575&gt;10,5,0)+IF(O2575="A",3,0)+IF(O2575="B",3,0)+IF(P2575="A+",7,0)+IF(P2575="A",5,0)+IF(P2575="A-",3,0)+IF(P2575="B+",2,0)+IF(AC2575&lt;40,3,0)+IF(AC2575&lt;20,3,0)+IF(AC2575&lt;10,5,0)+IF(C2575&gt;50,5)</f>
        <v>6</v>
      </c>
      <c r="G2575" s="2">
        <f>IF(AG2575&gt;0,3)+IF(AG2575&gt;4,3)+IF(AG2575&gt;7,3)+IF(AG2575&gt;10,3)+IF(AG2575&gt;13,3)+IF(AG2575&gt;15,3)+IF(AG2575&gt;17,3)+IF(AG2575&gt;20,3)+IF(AG2575&gt;25,5)+IF(AH2575&gt;0,3)+IF(AH2575&gt;7,3)+IF(AH2575&gt;10,3)+IF(AH2575&gt;15,3)+IF(AI2575&gt;0,3)+IF(AI2575&gt;7,3)+IF(AI2575&gt;10,3)+IF(AI2575&gt;15,3)</f>
        <v>9</v>
      </c>
      <c r="H2575" s="2">
        <f>SUM(D2575:G2575)</f>
        <v>-72</v>
      </c>
      <c r="I2575" s="2">
        <f>I2574+1</f>
        <v>2574</v>
      </c>
      <c r="J2575" s="3" t="s">
        <v>3795</v>
      </c>
      <c r="K2575" s="2" t="s">
        <v>3796</v>
      </c>
      <c r="L2575" s="7">
        <v>83</v>
      </c>
      <c r="M2575" s="7">
        <v>54</v>
      </c>
      <c r="N2575" s="7">
        <v>57</v>
      </c>
      <c r="O2575" s="7" t="s">
        <v>48</v>
      </c>
      <c r="P2575" s="7" t="s">
        <v>70</v>
      </c>
      <c r="Q2575" s="6" t="s">
        <v>182</v>
      </c>
      <c r="R2575" s="3">
        <v>0</v>
      </c>
      <c r="S2575" s="3">
        <v>2</v>
      </c>
      <c r="T2575" s="3">
        <v>-35</v>
      </c>
      <c r="U2575" s="3">
        <v>-15</v>
      </c>
      <c r="V2575" s="3">
        <v>188</v>
      </c>
      <c r="W2575" s="3">
        <v>0</v>
      </c>
      <c r="X2575" s="3">
        <v>-287.5</v>
      </c>
      <c r="Y2575" s="5">
        <v>15</v>
      </c>
      <c r="Z2575" s="5">
        <v>3</v>
      </c>
      <c r="AA2575" s="5">
        <v>1</v>
      </c>
      <c r="AB2575" s="5">
        <v>7.9</v>
      </c>
      <c r="AC2575" s="4">
        <v>39</v>
      </c>
      <c r="AD2575" s="4" t="s">
        <v>61</v>
      </c>
      <c r="AE2575" s="4">
        <v>12</v>
      </c>
      <c r="AF2575" s="4">
        <v>-9.5</v>
      </c>
      <c r="AG2575" s="4">
        <v>8.1</v>
      </c>
      <c r="AH2575" s="4">
        <v>-22.2</v>
      </c>
      <c r="AI2575" s="4">
        <v>-0.9</v>
      </c>
      <c r="AJ2575" s="6" t="s">
        <v>81</v>
      </c>
      <c r="AK2575" s="3">
        <v>0.3</v>
      </c>
      <c r="AL2575" s="2">
        <v>0</v>
      </c>
    </row>
    <row r="2576" spans="1:38" x14ac:dyDescent="0.35">
      <c r="A2576" s="2">
        <f>AVERAGE(L2576:N2576)</f>
        <v>5.333333333333333</v>
      </c>
      <c r="B2576" s="2">
        <f>R2576+U2576</f>
        <v>1</v>
      </c>
      <c r="C2576" s="2">
        <f>Y2576+Z2576+AB2576</f>
        <v>215.9</v>
      </c>
      <c r="D2576" s="2">
        <f>IF(B2576&gt;100,5)+IF(B2576&gt;150,5)+IF(R2576&gt;0,3)+IF(R2576&gt;15,3)+IF(R2576&gt;25,3)+IF(S2576&gt;0,3)+IF(S2576&gt;15,3)+IF(S2576&gt;25,3)+IF(U2576&gt;20,2,0)+IF(U2576&gt;30,3,0)+IF(U2576&gt;50,5,0)+IF(U2576&gt;60,3,0)+IF(Y2576&gt;100,5,0)+IF(Y2576&gt;0,2)+IF(Y2576&gt;15,2)+IF(Y2576&gt;25,2)+IF(Y2576&gt;30,2)+IF(Y2576&gt;40,2)+IF(Y2576&gt;50,2)+IF(Y2576&gt;100,4)+IF(Y2576&lt;10,-5,0)+IF(Y2576&lt;0,-10)++IF(Y2576&lt;15,-5,0)+IF(R2576&lt;0,-3)+IF(R2576&lt;-5,-3)+IF(S2576&lt;0,-3)+IF(S2576&lt;-5,-3)+IF(T2576&lt;0,-3)+IF(T2576&lt;-5,-3)+IF(W2576=1,5,0)+IF(X2576&gt;20,3,0)+IF(X2576&gt;25,3,0)+IF(X2576&gt;40,3,0)+IF(X2576&gt;50,3,0)+IF(N2576&lt;50,-10)+IF(N2576&lt;30,-10)+IF(N2576&lt;20,-10)+IF(N2576&lt;70,-5)+IF(N2576&lt;80,-5)+IF(N2576&gt;95,5,0)+IF(L2576&lt;50,-10)+IF(L2576&lt;30,-10)+IF(L2576&lt;20,-10)+IF(L2576&lt;70,-5)+IF(L2576&lt;80,-5)+IF(L2576&gt;95,5,0)+IF(A2576&gt;85,3,0)+IF(A2576&gt;90,3,0)+IF(U2576&lt;0,-10)+IF(U2576&lt;-5,-20)+IF(U2576&lt;-10,-10)+IF(V2576&gt;0,5,0)+IF(V2576&gt;15,5,0)+IF(V2576&gt;25,5,0)+IF(V2576&lt;0,-10,0)+IF(V2576&lt;-5,-10,0)+IF(U2576&lt;0,-10,0)+IF(U2576&lt;-5,-10,0)+IF(M2576&gt;90,10)+IF(M2576&gt;97,5)+IF(L2576&lt;70,-20,0)+IF(Y2576&gt;100,15,0)+IF(Y2576&gt;200,10,0)+IF(AB2576&gt;40,5,0)+IF(AB2576&gt;50,5,0)+IF(AB2576&gt;60,10,0)+IF(AB2576&gt;100,15,0)+IF(AB2576&gt;200,10,0)</f>
        <v>-56</v>
      </c>
      <c r="E2576" s="2">
        <f>W2576+AA2576+IF(AK2576&gt;1,1,0)+IF(AK2576&gt;1.2,2,0)+IF(AK2576&gt;1.3,2,0)+IF(AK2576&lt;1,-2,0)+IF(B2576&gt;200,5,0)+IF(B2576&gt;300,5,0)+IF(B2576&lt;30,-15,0)+IF(B2576&lt;20,-15,0)</f>
        <v>-32</v>
      </c>
      <c r="F2576" s="2">
        <f>IF(AF2576&gt;0,2,0)+IF(AF2576&gt;2,3,0)+IF(AF2576&gt;4,4,0)+IF(AF2576&gt;10,5,0)+IF(O2576="A",3,0)+IF(O2576="B",3,0)+IF(P2576="A+",7,0)+IF(P2576="A",5,0)+IF(P2576="A-",3,0)+IF(P2576="B+",2,0)+IF(AC2576&lt;40,3,0)+IF(AC2576&lt;20,3,0)+IF(AC2576&lt;10,5,0)+IF(C2576&gt;50,5)</f>
        <v>16</v>
      </c>
      <c r="G2576" s="2">
        <f>IF(AG2576&gt;0,3)+IF(AG2576&gt;4,3)+IF(AG2576&gt;7,3)+IF(AG2576&gt;10,3)+IF(AG2576&gt;13,3)+IF(AG2576&gt;15,3)+IF(AG2576&gt;17,3)+IF(AG2576&gt;20,3)+IF(AG2576&gt;25,5)+IF(AH2576&gt;0,3)+IF(AH2576&gt;7,3)+IF(AH2576&gt;10,3)+IF(AH2576&gt;15,3)+IF(AI2576&gt;0,3)+IF(AI2576&gt;7,3)+IF(AI2576&gt;10,3)+IF(AI2576&gt;15,3)</f>
        <v>0</v>
      </c>
      <c r="H2576" s="2">
        <f>SUM(D2576:G2576)</f>
        <v>-72</v>
      </c>
      <c r="I2576" s="2">
        <f>I2575+1</f>
        <v>2575</v>
      </c>
      <c r="J2576" s="3" t="s">
        <v>9223</v>
      </c>
      <c r="K2576" s="2" t="s">
        <v>9224</v>
      </c>
      <c r="L2576" s="7">
        <v>14</v>
      </c>
      <c r="M2576" s="7">
        <v>1</v>
      </c>
      <c r="N2576" s="7">
        <v>1</v>
      </c>
      <c r="O2576" s="7" t="s">
        <v>42</v>
      </c>
      <c r="P2576" s="7" t="s">
        <v>125</v>
      </c>
      <c r="Q2576" s="6" t="s">
        <v>357</v>
      </c>
      <c r="R2576" s="3">
        <v>0</v>
      </c>
      <c r="S2576" s="3">
        <v>0</v>
      </c>
      <c r="T2576" s="3">
        <v>0</v>
      </c>
      <c r="U2576" s="3">
        <v>1</v>
      </c>
      <c r="V2576" s="3">
        <v>0</v>
      </c>
      <c r="W2576" s="3">
        <v>0</v>
      </c>
      <c r="X2576" s="3">
        <v>91.6</v>
      </c>
      <c r="Y2576" s="5">
        <v>63</v>
      </c>
      <c r="Z2576" s="5">
        <v>78</v>
      </c>
      <c r="AA2576" s="5">
        <v>0</v>
      </c>
      <c r="AB2576" s="5">
        <v>74.900000000000006</v>
      </c>
      <c r="AC2576" s="4">
        <v>3</v>
      </c>
      <c r="AD2576" s="4" t="s">
        <v>33</v>
      </c>
      <c r="AE2576" s="4">
        <v>0</v>
      </c>
      <c r="AF2576" s="4">
        <v>-16.7</v>
      </c>
      <c r="AG2576" s="4">
        <v>-69.900000000000006</v>
      </c>
      <c r="AH2576" s="4">
        <v>-180.8</v>
      </c>
      <c r="AI2576" s="4">
        <v>-239.8</v>
      </c>
      <c r="AJ2576" s="6" t="s">
        <v>95</v>
      </c>
      <c r="AK2576" s="3">
        <v>0.7</v>
      </c>
      <c r="AL2576" s="2">
        <v>0</v>
      </c>
    </row>
    <row r="2577" spans="1:38" x14ac:dyDescent="0.35">
      <c r="A2577" s="2">
        <f>AVERAGE(L2577:N2577)</f>
        <v>59.666666666666664</v>
      </c>
      <c r="B2577" s="2">
        <f>R2577+U2577</f>
        <v>-422</v>
      </c>
      <c r="C2577" s="2">
        <f>Y2577+Z2577+AB2577</f>
        <v>0</v>
      </c>
      <c r="D2577" s="2">
        <f>IF(B2577&gt;100,5)+IF(B2577&gt;150,5)+IF(R2577&gt;0,3)+IF(R2577&gt;15,3)+IF(R2577&gt;25,3)+IF(S2577&gt;0,3)+IF(S2577&gt;15,3)+IF(S2577&gt;25,3)+IF(U2577&gt;20,2,0)+IF(U2577&gt;30,3,0)+IF(U2577&gt;50,5,0)+IF(U2577&gt;60,3,0)+IF(Y2577&gt;100,5,0)+IF(Y2577&gt;0,2)+IF(Y2577&gt;15,2)+IF(Y2577&gt;25,2)+IF(Y2577&gt;30,2)+IF(Y2577&gt;40,2)+IF(Y2577&gt;50,2)+IF(Y2577&gt;100,4)+IF(Y2577&lt;10,-5,0)+IF(Y2577&lt;0,-10)++IF(Y2577&lt;15,-5,0)+IF(R2577&lt;0,-3)+IF(R2577&lt;-5,-3)+IF(S2577&lt;0,-3)+IF(S2577&lt;-5,-3)+IF(T2577&lt;0,-3)+IF(T2577&lt;-5,-3)+IF(W2577=1,5,0)+IF(X2577&gt;20,3,0)+IF(X2577&gt;25,3,0)+IF(X2577&gt;40,3,0)+IF(X2577&gt;50,3,0)+IF(N2577&lt;50,-10)+IF(N2577&lt;30,-10)+IF(N2577&lt;20,-10)+IF(N2577&lt;70,-5)+IF(N2577&lt;80,-5)+IF(N2577&gt;95,5,0)+IF(L2577&lt;50,-10)+IF(L2577&lt;30,-10)+IF(L2577&lt;20,-10)+IF(L2577&lt;70,-5)+IF(L2577&lt;80,-5)+IF(L2577&gt;95,5,0)+IF(A2577&gt;85,3,0)+IF(A2577&gt;90,3,0)+IF(U2577&lt;0,-10)+IF(U2577&lt;-5,-20)+IF(U2577&lt;-10,-10)+IF(V2577&gt;0,5,0)+IF(V2577&gt;15,5,0)+IF(V2577&gt;25,5,0)+IF(V2577&lt;0,-10,0)+IF(V2577&lt;-5,-10,0)+IF(U2577&lt;0,-10,0)+IF(U2577&lt;-5,-10,0)+IF(M2577&gt;90,10)+IF(M2577&gt;97,5)+IF(L2577&lt;70,-20,0)+IF(Y2577&gt;100,15,0)+IF(Y2577&gt;200,10,0)+IF(AB2577&gt;40,5,0)+IF(AB2577&gt;50,5,0)+IF(AB2577&gt;60,10,0)+IF(AB2577&gt;100,15,0)+IF(AB2577&gt;200,10,0)</f>
        <v>-58</v>
      </c>
      <c r="E2577" s="2">
        <f>W2577+AA2577+IF(AK2577&gt;1,1,0)+IF(AK2577&gt;1.2,2,0)+IF(AK2577&gt;1.3,2,0)+IF(AK2577&lt;1,-2,0)+IF(B2577&gt;200,5,0)+IF(B2577&gt;300,5,0)+IF(B2577&lt;30,-15,0)+IF(B2577&lt;20,-15,0)</f>
        <v>-25</v>
      </c>
      <c r="F2577" s="2">
        <f>IF(AF2577&gt;0,2,0)+IF(AF2577&gt;2,3,0)+IF(AF2577&gt;4,4,0)+IF(AF2577&gt;10,5,0)+IF(O2577="A",3,0)+IF(O2577="B",3,0)+IF(P2577="A+",7,0)+IF(P2577="A",5,0)+IF(P2577="A-",3,0)+IF(P2577="B+",2,0)+IF(AC2577&lt;40,3,0)+IF(AC2577&lt;20,3,0)+IF(AC2577&lt;10,5,0)+IF(C2577&gt;50,5)</f>
        <v>11</v>
      </c>
      <c r="G2577" s="2">
        <f>IF(AG2577&gt;0,3)+IF(AG2577&gt;4,3)+IF(AG2577&gt;7,3)+IF(AG2577&gt;10,3)+IF(AG2577&gt;13,3)+IF(AG2577&gt;15,3)+IF(AG2577&gt;17,3)+IF(AG2577&gt;20,3)+IF(AG2577&gt;25,5)+IF(AH2577&gt;0,3)+IF(AH2577&gt;7,3)+IF(AH2577&gt;10,3)+IF(AH2577&gt;15,3)+IF(AI2577&gt;0,3)+IF(AI2577&gt;7,3)+IF(AI2577&gt;10,3)+IF(AI2577&gt;15,3)</f>
        <v>0</v>
      </c>
      <c r="H2577" s="2">
        <f>SUM(D2577:G2577)</f>
        <v>-72</v>
      </c>
      <c r="I2577" s="2">
        <f>I2576+1</f>
        <v>2576</v>
      </c>
      <c r="J2577" s="3" t="s">
        <v>940</v>
      </c>
      <c r="K2577" s="2" t="s">
        <v>941</v>
      </c>
      <c r="L2577" s="7">
        <v>79</v>
      </c>
      <c r="M2577" s="7">
        <v>1</v>
      </c>
      <c r="N2577" s="7">
        <v>99</v>
      </c>
      <c r="O2577" s="7">
        <v>0</v>
      </c>
      <c r="P2577" s="7">
        <v>0</v>
      </c>
      <c r="Q2577" s="6" t="s">
        <v>264</v>
      </c>
      <c r="R2577" s="3">
        <v>0</v>
      </c>
      <c r="S2577" s="3">
        <v>0</v>
      </c>
      <c r="T2577" s="3">
        <v>0</v>
      </c>
      <c r="U2577" s="3">
        <v>-422</v>
      </c>
      <c r="V2577" s="3">
        <v>0</v>
      </c>
      <c r="W2577" s="3">
        <v>0</v>
      </c>
      <c r="X2577" s="3">
        <v>96.4</v>
      </c>
      <c r="Y2577" s="5">
        <v>0</v>
      </c>
      <c r="Z2577" s="5">
        <v>0</v>
      </c>
      <c r="AA2577" s="5">
        <v>0</v>
      </c>
      <c r="AB2577" s="5">
        <v>0</v>
      </c>
      <c r="AC2577" s="4">
        <v>3</v>
      </c>
      <c r="AD2577" s="4" t="s">
        <v>33</v>
      </c>
      <c r="AE2577" s="4">
        <v>0</v>
      </c>
      <c r="AF2577" s="4">
        <v>0</v>
      </c>
      <c r="AG2577" s="4">
        <v>-76.400000000000006</v>
      </c>
      <c r="AH2577" s="4">
        <v>0</v>
      </c>
      <c r="AI2577" s="4">
        <v>0</v>
      </c>
      <c r="AJ2577" s="6" t="s">
        <v>107</v>
      </c>
      <c r="AK2577" s="3">
        <v>3</v>
      </c>
      <c r="AL2577" s="2">
        <v>0</v>
      </c>
    </row>
    <row r="2578" spans="1:38" x14ac:dyDescent="0.35">
      <c r="A2578" s="2">
        <f>AVERAGE(L2578:N2578)</f>
        <v>37.333333333333336</v>
      </c>
      <c r="B2578" s="2">
        <f>R2578+U2578</f>
        <v>0</v>
      </c>
      <c r="C2578" s="2">
        <f>Y2578+Z2578+AB2578</f>
        <v>125.8</v>
      </c>
      <c r="D2578" s="2">
        <f>IF(B2578&gt;100,5)+IF(B2578&gt;150,5)+IF(R2578&gt;0,3)+IF(R2578&gt;15,3)+IF(R2578&gt;25,3)+IF(S2578&gt;0,3)+IF(S2578&gt;15,3)+IF(S2578&gt;25,3)+IF(U2578&gt;20,2,0)+IF(U2578&gt;30,3,0)+IF(U2578&gt;50,5,0)+IF(U2578&gt;60,3,0)+IF(Y2578&gt;100,5,0)+IF(Y2578&gt;0,2)+IF(Y2578&gt;15,2)+IF(Y2578&gt;25,2)+IF(Y2578&gt;30,2)+IF(Y2578&gt;40,2)+IF(Y2578&gt;50,2)+IF(Y2578&gt;100,4)+IF(Y2578&lt;10,-5,0)+IF(Y2578&lt;0,-10)++IF(Y2578&lt;15,-5,0)+IF(R2578&lt;0,-3)+IF(R2578&lt;-5,-3)+IF(S2578&lt;0,-3)+IF(S2578&lt;-5,-3)+IF(T2578&lt;0,-3)+IF(T2578&lt;-5,-3)+IF(W2578=1,5,0)+IF(X2578&gt;20,3,0)+IF(X2578&gt;25,3,0)+IF(X2578&gt;40,3,0)+IF(X2578&gt;50,3,0)+IF(N2578&lt;50,-10)+IF(N2578&lt;30,-10)+IF(N2578&lt;20,-10)+IF(N2578&lt;70,-5)+IF(N2578&lt;80,-5)+IF(N2578&gt;95,5,0)+IF(L2578&lt;50,-10)+IF(L2578&lt;30,-10)+IF(L2578&lt;20,-10)+IF(L2578&lt;70,-5)+IF(L2578&lt;80,-5)+IF(L2578&gt;95,5,0)+IF(A2578&gt;85,3,0)+IF(A2578&gt;90,3,0)+IF(U2578&lt;0,-10)+IF(U2578&lt;-5,-20)+IF(U2578&lt;-10,-10)+IF(V2578&gt;0,5,0)+IF(V2578&gt;15,5,0)+IF(V2578&gt;25,5,0)+IF(V2578&lt;0,-10,0)+IF(V2578&lt;-5,-10,0)+IF(U2578&lt;0,-10,0)+IF(U2578&lt;-5,-10,0)+IF(M2578&gt;90,10)+IF(M2578&gt;97,5)+IF(L2578&lt;70,-20,0)+IF(Y2578&gt;100,15,0)+IF(Y2578&gt;200,10,0)+IF(AB2578&gt;40,5,0)+IF(AB2578&gt;50,5,0)+IF(AB2578&gt;60,10,0)+IF(AB2578&gt;100,15,0)+IF(AB2578&gt;200,10,0)</f>
        <v>-63</v>
      </c>
      <c r="E2578" s="2">
        <f>W2578+AA2578+IF(AK2578&gt;1,1,0)+IF(AK2578&gt;1.2,2,0)+IF(AK2578&gt;1.3,2,0)+IF(AK2578&lt;1,-2,0)+IF(B2578&gt;200,5,0)+IF(B2578&gt;300,5,0)+IF(B2578&lt;30,-15,0)+IF(B2578&lt;20,-15,0)</f>
        <v>-29</v>
      </c>
      <c r="F2578" s="2">
        <f>IF(AF2578&gt;0,2,0)+IF(AF2578&gt;2,3,0)+IF(AF2578&gt;4,4,0)+IF(AF2578&gt;10,5,0)+IF(O2578="A",3,0)+IF(O2578="B",3,0)+IF(P2578="A+",7,0)+IF(P2578="A",5,0)+IF(P2578="A-",3,0)+IF(P2578="B+",2,0)+IF(AC2578&lt;40,3,0)+IF(AC2578&lt;20,3,0)+IF(AC2578&lt;10,5,0)+IF(C2578&gt;50,5)</f>
        <v>5</v>
      </c>
      <c r="G2578" s="2">
        <f>IF(AG2578&gt;0,3)+IF(AG2578&gt;4,3)+IF(AG2578&gt;7,3)+IF(AG2578&gt;10,3)+IF(AG2578&gt;13,3)+IF(AG2578&gt;15,3)+IF(AG2578&gt;17,3)+IF(AG2578&gt;20,3)+IF(AG2578&gt;25,5)+IF(AH2578&gt;0,3)+IF(AH2578&gt;7,3)+IF(AH2578&gt;10,3)+IF(AH2578&gt;15,3)+IF(AI2578&gt;0,3)+IF(AI2578&gt;7,3)+IF(AI2578&gt;10,3)+IF(AI2578&gt;15,3)</f>
        <v>15</v>
      </c>
      <c r="H2578" s="2">
        <f>SUM(D2578:G2578)</f>
        <v>-72</v>
      </c>
      <c r="I2578" s="2">
        <f>I2577+1</f>
        <v>2577</v>
      </c>
      <c r="J2578" s="3" t="s">
        <v>2972</v>
      </c>
      <c r="K2578" s="2" t="s">
        <v>2973</v>
      </c>
      <c r="L2578" s="7">
        <v>30</v>
      </c>
      <c r="M2578" s="7">
        <v>68</v>
      </c>
      <c r="N2578" s="7">
        <v>14</v>
      </c>
      <c r="O2578" s="7" t="s">
        <v>42</v>
      </c>
      <c r="P2578" s="7" t="s">
        <v>31</v>
      </c>
      <c r="Q2578" s="6" t="s">
        <v>84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5">
        <v>74</v>
      </c>
      <c r="Z2578" s="5">
        <v>5</v>
      </c>
      <c r="AA2578" s="5">
        <v>1</v>
      </c>
      <c r="AB2578" s="5">
        <v>46.8</v>
      </c>
      <c r="AC2578" s="4">
        <v>121</v>
      </c>
      <c r="AD2578" s="4" t="s">
        <v>50</v>
      </c>
      <c r="AE2578" s="4">
        <v>2</v>
      </c>
      <c r="AF2578" s="4">
        <v>0</v>
      </c>
      <c r="AG2578" s="4">
        <v>-0.5</v>
      </c>
      <c r="AH2578" s="4">
        <v>16.2</v>
      </c>
      <c r="AI2578" s="4">
        <v>2.9</v>
      </c>
      <c r="AJ2578" s="6" t="s">
        <v>122</v>
      </c>
      <c r="AK2578" s="3">
        <v>1</v>
      </c>
      <c r="AL2578" s="2">
        <v>0</v>
      </c>
    </row>
    <row r="2579" spans="1:38" x14ac:dyDescent="0.35">
      <c r="A2579" s="2">
        <f>AVERAGE(L2579:N2579)</f>
        <v>64</v>
      </c>
      <c r="B2579" s="2">
        <f>R2579+U2579</f>
        <v>-35</v>
      </c>
      <c r="C2579" s="2">
        <f>Y2579+Z2579+AB2579</f>
        <v>4.8000000000000007</v>
      </c>
      <c r="D2579" s="2">
        <f>IF(B2579&gt;100,5)+IF(B2579&gt;150,5)+IF(R2579&gt;0,3)+IF(R2579&gt;15,3)+IF(R2579&gt;25,3)+IF(S2579&gt;0,3)+IF(S2579&gt;15,3)+IF(S2579&gt;25,3)+IF(U2579&gt;20,2,0)+IF(U2579&gt;30,3,0)+IF(U2579&gt;50,5,0)+IF(U2579&gt;60,3,0)+IF(Y2579&gt;100,5,0)+IF(Y2579&gt;0,2)+IF(Y2579&gt;15,2)+IF(Y2579&gt;25,2)+IF(Y2579&gt;30,2)+IF(Y2579&gt;40,2)+IF(Y2579&gt;50,2)+IF(Y2579&gt;100,4)+IF(Y2579&lt;10,-5,0)+IF(Y2579&lt;0,-10)++IF(Y2579&lt;15,-5,0)+IF(R2579&lt;0,-3)+IF(R2579&lt;-5,-3)+IF(S2579&lt;0,-3)+IF(S2579&lt;-5,-3)+IF(T2579&lt;0,-3)+IF(T2579&lt;-5,-3)+IF(W2579=1,5,0)+IF(X2579&gt;20,3,0)+IF(X2579&gt;25,3,0)+IF(X2579&gt;40,3,0)+IF(X2579&gt;50,3,0)+IF(N2579&lt;50,-10)+IF(N2579&lt;30,-10)+IF(N2579&lt;20,-10)+IF(N2579&lt;70,-5)+IF(N2579&lt;80,-5)+IF(N2579&gt;95,5,0)+IF(L2579&lt;50,-10)+IF(L2579&lt;30,-10)+IF(L2579&lt;20,-10)+IF(L2579&lt;70,-5)+IF(L2579&lt;80,-5)+IF(L2579&gt;95,5,0)+IF(A2579&gt;85,3,0)+IF(A2579&gt;90,3,0)+IF(U2579&lt;0,-10)+IF(U2579&lt;-5,-20)+IF(U2579&lt;-10,-10)+IF(V2579&gt;0,5,0)+IF(V2579&gt;15,5,0)+IF(V2579&gt;25,5,0)+IF(V2579&lt;0,-10,0)+IF(V2579&lt;-5,-10,0)+IF(U2579&lt;0,-10,0)+IF(U2579&lt;-5,-10,0)+IF(M2579&gt;90,10)+IF(M2579&gt;97,5)+IF(L2579&lt;70,-20,0)+IF(Y2579&gt;100,15,0)+IF(Y2579&gt;200,10,0)+IF(AB2579&gt;40,5,0)+IF(AB2579&gt;50,5,0)+IF(AB2579&gt;60,10,0)+IF(AB2579&gt;100,15,0)+IF(AB2579&gt;200,10,0)</f>
        <v>-68</v>
      </c>
      <c r="E2579" s="2">
        <f>W2579+AA2579+IF(AK2579&gt;1,1,0)+IF(AK2579&gt;1.2,2,0)+IF(AK2579&gt;1.3,2,0)+IF(AK2579&lt;1,-2,0)+IF(B2579&gt;200,5,0)+IF(B2579&gt;300,5,0)+IF(B2579&lt;30,-15,0)+IF(B2579&lt;20,-15,0)</f>
        <v>-29</v>
      </c>
      <c r="F2579" s="2">
        <f>IF(AF2579&gt;0,2,0)+IF(AF2579&gt;2,3,0)+IF(AF2579&gt;4,4,0)+IF(AF2579&gt;10,5,0)+IF(O2579="A",3,0)+IF(O2579="B",3,0)+IF(P2579="A+",7,0)+IF(P2579="A",5,0)+IF(P2579="A-",3,0)+IF(P2579="B+",2,0)+IF(AC2579&lt;40,3,0)+IF(AC2579&lt;20,3,0)+IF(AC2579&lt;10,5,0)+IF(C2579&gt;50,5)</f>
        <v>25</v>
      </c>
      <c r="G2579" s="2">
        <f>IF(AG2579&gt;0,3)+IF(AG2579&gt;4,3)+IF(AG2579&gt;7,3)+IF(AG2579&gt;10,3)+IF(AG2579&gt;13,3)+IF(AG2579&gt;15,3)+IF(AG2579&gt;17,3)+IF(AG2579&gt;20,3)+IF(AG2579&gt;25,5)+IF(AH2579&gt;0,3)+IF(AH2579&gt;7,3)+IF(AH2579&gt;10,3)+IF(AH2579&gt;15,3)+IF(AI2579&gt;0,3)+IF(AI2579&gt;7,3)+IF(AI2579&gt;10,3)+IF(AI2579&gt;15,3)</f>
        <v>0</v>
      </c>
      <c r="H2579" s="2">
        <f>SUM(D2579:G2579)</f>
        <v>-72</v>
      </c>
      <c r="I2579" s="2">
        <f>I2578+1</f>
        <v>2578</v>
      </c>
      <c r="J2579" s="3" t="s">
        <v>2063</v>
      </c>
      <c r="K2579" s="2" t="s">
        <v>2064</v>
      </c>
      <c r="L2579" s="7">
        <v>76</v>
      </c>
      <c r="M2579" s="7">
        <v>17</v>
      </c>
      <c r="N2579" s="7">
        <v>99</v>
      </c>
      <c r="O2579" s="7" t="s">
        <v>31</v>
      </c>
      <c r="P2579" s="7" t="s">
        <v>70</v>
      </c>
      <c r="Q2579" s="6" t="s">
        <v>511</v>
      </c>
      <c r="R2579" s="3">
        <v>0</v>
      </c>
      <c r="S2579" s="3">
        <v>0</v>
      </c>
      <c r="T2579" s="3">
        <v>0</v>
      </c>
      <c r="U2579" s="3">
        <v>-35</v>
      </c>
      <c r="V2579" s="3">
        <v>0</v>
      </c>
      <c r="W2579" s="3">
        <v>0</v>
      </c>
      <c r="X2579" s="3">
        <v>0</v>
      </c>
      <c r="Y2579" s="5">
        <v>8</v>
      </c>
      <c r="Z2579" s="5">
        <v>-16</v>
      </c>
      <c r="AA2579" s="5">
        <v>0</v>
      </c>
      <c r="AB2579" s="5">
        <v>12.8</v>
      </c>
      <c r="AC2579" s="4">
        <v>3</v>
      </c>
      <c r="AD2579" s="4" t="s">
        <v>33</v>
      </c>
      <c r="AE2579" s="4">
        <v>89</v>
      </c>
      <c r="AF2579" s="4">
        <v>12.3</v>
      </c>
      <c r="AG2579" s="4">
        <v>-137.5</v>
      </c>
      <c r="AH2579" s="4">
        <v>-154.5</v>
      </c>
      <c r="AI2579" s="4">
        <v>-138</v>
      </c>
      <c r="AJ2579" s="6" t="s">
        <v>153</v>
      </c>
      <c r="AK2579" s="3">
        <v>1.1000000000000001</v>
      </c>
      <c r="AL2579" s="2">
        <v>0</v>
      </c>
    </row>
    <row r="2580" spans="1:38" x14ac:dyDescent="0.35">
      <c r="A2580" s="2">
        <f>AVERAGE(L2580:N2580)</f>
        <v>57.333333333333336</v>
      </c>
      <c r="B2580" s="2">
        <f>R2580+U2580</f>
        <v>5</v>
      </c>
      <c r="C2580" s="2">
        <f>Y2580+Z2580+AB2580</f>
        <v>-7.8</v>
      </c>
      <c r="D2580" s="2">
        <f>IF(B2580&gt;100,5)+IF(B2580&gt;150,5)+IF(R2580&gt;0,3)+IF(R2580&gt;15,3)+IF(R2580&gt;25,3)+IF(S2580&gt;0,3)+IF(S2580&gt;15,3)+IF(S2580&gt;25,3)+IF(U2580&gt;20,2,0)+IF(U2580&gt;30,3,0)+IF(U2580&gt;50,5,0)+IF(U2580&gt;60,3,0)+IF(Y2580&gt;100,5,0)+IF(Y2580&gt;0,2)+IF(Y2580&gt;15,2)+IF(Y2580&gt;25,2)+IF(Y2580&gt;30,2)+IF(Y2580&gt;40,2)+IF(Y2580&gt;50,2)+IF(Y2580&gt;100,4)+IF(Y2580&lt;10,-5,0)+IF(Y2580&lt;0,-10)++IF(Y2580&lt;15,-5,0)+IF(R2580&lt;0,-3)+IF(R2580&lt;-5,-3)+IF(S2580&lt;0,-3)+IF(S2580&lt;-5,-3)+IF(T2580&lt;0,-3)+IF(T2580&lt;-5,-3)+IF(W2580=1,5,0)+IF(X2580&gt;20,3,0)+IF(X2580&gt;25,3,0)+IF(X2580&gt;40,3,0)+IF(X2580&gt;50,3,0)+IF(N2580&lt;50,-10)+IF(N2580&lt;30,-10)+IF(N2580&lt;20,-10)+IF(N2580&lt;70,-5)+IF(N2580&lt;80,-5)+IF(N2580&gt;95,5,0)+IF(L2580&lt;50,-10)+IF(L2580&lt;30,-10)+IF(L2580&lt;20,-10)+IF(L2580&lt;70,-5)+IF(L2580&lt;80,-5)+IF(L2580&gt;95,5,0)+IF(A2580&gt;85,3,0)+IF(A2580&gt;90,3,0)+IF(U2580&lt;0,-10)+IF(U2580&lt;-5,-20)+IF(U2580&lt;-10,-10)+IF(V2580&gt;0,5,0)+IF(V2580&gt;15,5,0)+IF(V2580&gt;25,5,0)+IF(V2580&lt;0,-10,0)+IF(V2580&lt;-5,-10,0)+IF(U2580&lt;0,-10,0)+IF(U2580&lt;-5,-10,0)+IF(M2580&gt;90,10)+IF(M2580&gt;97,5)+IF(L2580&lt;70,-20,0)+IF(Y2580&gt;100,15,0)+IF(Y2580&gt;200,10,0)+IF(AB2580&gt;40,5,0)+IF(AB2580&gt;50,5,0)+IF(AB2580&gt;60,10,0)+IF(AB2580&gt;100,15,0)+IF(AB2580&gt;200,10,0)</f>
        <v>-70</v>
      </c>
      <c r="E2580" s="2">
        <f>W2580+AA2580+IF(AK2580&gt;1,1,0)+IF(AK2580&gt;1.2,2,0)+IF(AK2580&gt;1.3,2,0)+IF(AK2580&lt;1,-2,0)+IF(B2580&gt;200,5,0)+IF(B2580&gt;300,5,0)+IF(B2580&lt;30,-15,0)+IF(B2580&lt;20,-15,0)</f>
        <v>-29</v>
      </c>
      <c r="F2580" s="2">
        <f>IF(AF2580&gt;0,2,0)+IF(AF2580&gt;2,3,0)+IF(AF2580&gt;4,4,0)+IF(AF2580&gt;10,5,0)+IF(O2580="A",3,0)+IF(O2580="B",3,0)+IF(P2580="A+",7,0)+IF(P2580="A",5,0)+IF(P2580="A-",3,0)+IF(P2580="B+",2,0)+IF(AC2580&lt;40,3,0)+IF(AC2580&lt;20,3,0)+IF(AC2580&lt;10,5,0)+IF(C2580&gt;50,5)</f>
        <v>0</v>
      </c>
      <c r="G2580" s="2">
        <f>IF(AG2580&gt;0,3)+IF(AG2580&gt;4,3)+IF(AG2580&gt;7,3)+IF(AG2580&gt;10,3)+IF(AG2580&gt;13,3)+IF(AG2580&gt;15,3)+IF(AG2580&gt;17,3)+IF(AG2580&gt;20,3)+IF(AG2580&gt;25,5)+IF(AH2580&gt;0,3)+IF(AH2580&gt;7,3)+IF(AH2580&gt;10,3)+IF(AH2580&gt;15,3)+IF(AI2580&gt;0,3)+IF(AI2580&gt;7,3)+IF(AI2580&gt;10,3)+IF(AI2580&gt;15,3)</f>
        <v>27</v>
      </c>
      <c r="H2580" s="2">
        <f>SUM(D2580:G2580)</f>
        <v>-72</v>
      </c>
      <c r="I2580" s="2">
        <f>I2579+1</f>
        <v>2579</v>
      </c>
      <c r="J2580" s="3" t="s">
        <v>1531</v>
      </c>
      <c r="K2580" s="2" t="s">
        <v>1532</v>
      </c>
      <c r="L2580" s="7">
        <v>59</v>
      </c>
      <c r="M2580" s="7">
        <v>62</v>
      </c>
      <c r="N2580" s="7">
        <v>51</v>
      </c>
      <c r="O2580" s="7" t="s">
        <v>80</v>
      </c>
      <c r="P2580" s="7" t="s">
        <v>80</v>
      </c>
      <c r="Q2580" s="6" t="s">
        <v>139</v>
      </c>
      <c r="R2580" s="3">
        <v>8</v>
      </c>
      <c r="S2580" s="3">
        <v>5</v>
      </c>
      <c r="T2580" s="3">
        <v>-47</v>
      </c>
      <c r="U2580" s="3">
        <v>-3</v>
      </c>
      <c r="V2580" s="3">
        <v>5</v>
      </c>
      <c r="W2580" s="3">
        <v>1</v>
      </c>
      <c r="X2580" s="3">
        <v>3.7</v>
      </c>
      <c r="Y2580" s="5">
        <v>-5</v>
      </c>
      <c r="Z2580" s="5">
        <v>-1</v>
      </c>
      <c r="AA2580" s="5">
        <v>0</v>
      </c>
      <c r="AB2580" s="5">
        <v>-1.8</v>
      </c>
      <c r="AC2580" s="4">
        <v>87</v>
      </c>
      <c r="AD2580" s="4" t="s">
        <v>319</v>
      </c>
      <c r="AE2580" s="4">
        <v>58</v>
      </c>
      <c r="AF2580" s="4">
        <v>-0.9</v>
      </c>
      <c r="AG2580" s="4">
        <v>9.4</v>
      </c>
      <c r="AH2580" s="4">
        <v>14.5</v>
      </c>
      <c r="AI2580" s="4">
        <v>11.4</v>
      </c>
      <c r="AJ2580" s="6" t="s">
        <v>95</v>
      </c>
      <c r="AK2580" s="3">
        <v>1</v>
      </c>
      <c r="AL2580" s="2">
        <v>0</v>
      </c>
    </row>
    <row r="2581" spans="1:38" x14ac:dyDescent="0.35">
      <c r="A2581" s="2">
        <f>AVERAGE(L2581:N2581)</f>
        <v>26.666666666666668</v>
      </c>
      <c r="B2581" s="2">
        <f>R2581+U2581</f>
        <v>44</v>
      </c>
      <c r="C2581" s="2">
        <f>Y2581+Z2581+AB2581</f>
        <v>9.1999999999999993</v>
      </c>
      <c r="D2581" s="2">
        <f>IF(B2581&gt;100,5)+IF(B2581&gt;150,5)+IF(R2581&gt;0,3)+IF(R2581&gt;15,3)+IF(R2581&gt;25,3)+IF(S2581&gt;0,3)+IF(S2581&gt;15,3)+IF(S2581&gt;25,3)+IF(U2581&gt;20,2,0)+IF(U2581&gt;30,3,0)+IF(U2581&gt;50,5,0)+IF(U2581&gt;60,3,0)+IF(Y2581&gt;100,5,0)+IF(Y2581&gt;0,2)+IF(Y2581&gt;15,2)+IF(Y2581&gt;25,2)+IF(Y2581&gt;30,2)+IF(Y2581&gt;40,2)+IF(Y2581&gt;50,2)+IF(Y2581&gt;100,4)+IF(Y2581&lt;10,-5,0)+IF(Y2581&lt;0,-10)++IF(Y2581&lt;15,-5,0)+IF(R2581&lt;0,-3)+IF(R2581&lt;-5,-3)+IF(S2581&lt;0,-3)+IF(S2581&lt;-5,-3)+IF(T2581&lt;0,-3)+IF(T2581&lt;-5,-3)+IF(W2581=1,5,0)+IF(X2581&gt;20,3,0)+IF(X2581&gt;25,3,0)+IF(X2581&gt;40,3,0)+IF(X2581&gt;50,3,0)+IF(N2581&lt;50,-10)+IF(N2581&lt;30,-10)+IF(N2581&lt;20,-10)+IF(N2581&lt;70,-5)+IF(N2581&lt;80,-5)+IF(N2581&gt;95,5,0)+IF(L2581&lt;50,-10)+IF(L2581&lt;30,-10)+IF(L2581&lt;20,-10)+IF(L2581&lt;70,-5)+IF(L2581&lt;80,-5)+IF(L2581&gt;95,5,0)+IF(A2581&gt;85,3,0)+IF(A2581&gt;90,3,0)+IF(U2581&lt;0,-10)+IF(U2581&lt;-5,-20)+IF(U2581&lt;-10,-10)+IF(V2581&gt;0,5,0)+IF(V2581&gt;15,5,0)+IF(V2581&gt;25,5,0)+IF(V2581&lt;0,-10,0)+IF(V2581&lt;-5,-10,0)+IF(U2581&lt;0,-10,0)+IF(U2581&lt;-5,-10,0)+IF(M2581&gt;90,10)+IF(M2581&gt;97,5)+IF(L2581&lt;70,-20,0)+IF(Y2581&gt;100,15,0)+IF(Y2581&gt;200,10,0)+IF(AB2581&gt;40,5,0)+IF(AB2581&gt;50,5,0)+IF(AB2581&gt;60,10,0)+IF(AB2581&gt;100,15,0)+IF(AB2581&gt;200,10,0)</f>
        <v>-71</v>
      </c>
      <c r="E2581" s="2">
        <f>W2581+AA2581+IF(AK2581&gt;1,1,0)+IF(AK2581&gt;1.2,2,0)+IF(AK2581&gt;1.3,2,0)+IF(AK2581&lt;1,-2,0)+IF(B2581&gt;200,5,0)+IF(B2581&gt;300,5,0)+IF(B2581&lt;30,-15,0)+IF(B2581&lt;20,-15,0)</f>
        <v>-1</v>
      </c>
      <c r="F2581" s="2">
        <f>IF(AF2581&gt;0,2,0)+IF(AF2581&gt;2,3,0)+IF(AF2581&gt;4,4,0)+IF(AF2581&gt;10,5,0)+IF(O2581="A",3,0)+IF(O2581="B",3,0)+IF(P2581="A+",7,0)+IF(P2581="A",5,0)+IF(P2581="A-",3,0)+IF(P2581="B+",2,0)+IF(AC2581&lt;40,3,0)+IF(AC2581&lt;20,3,0)+IF(AC2581&lt;10,5,0)+IF(C2581&gt;50,5)</f>
        <v>0</v>
      </c>
      <c r="G2581" s="2">
        <f>IF(AG2581&gt;0,3)+IF(AG2581&gt;4,3)+IF(AG2581&gt;7,3)+IF(AG2581&gt;10,3)+IF(AG2581&gt;13,3)+IF(AG2581&gt;15,3)+IF(AG2581&gt;17,3)+IF(AG2581&gt;20,3)+IF(AG2581&gt;25,5)+IF(AH2581&gt;0,3)+IF(AH2581&gt;7,3)+IF(AH2581&gt;10,3)+IF(AH2581&gt;15,3)+IF(AI2581&gt;0,3)+IF(AI2581&gt;7,3)+IF(AI2581&gt;10,3)+IF(AI2581&gt;15,3)</f>
        <v>0</v>
      </c>
      <c r="H2581" s="2">
        <f>SUM(D2581:G2581)</f>
        <v>-72</v>
      </c>
      <c r="I2581" s="2">
        <f>I2580+1</f>
        <v>2580</v>
      </c>
      <c r="J2581" s="3" t="s">
        <v>3463</v>
      </c>
      <c r="K2581" s="2" t="s">
        <v>3464</v>
      </c>
      <c r="L2581" s="7">
        <v>22</v>
      </c>
      <c r="M2581" s="7">
        <v>29</v>
      </c>
      <c r="N2581" s="7">
        <v>29</v>
      </c>
      <c r="O2581" s="7" t="s">
        <v>31</v>
      </c>
      <c r="P2581" s="7" t="s">
        <v>31</v>
      </c>
      <c r="Q2581" s="6" t="s">
        <v>207</v>
      </c>
      <c r="R2581" s="3">
        <v>0</v>
      </c>
      <c r="S2581" s="3">
        <v>0</v>
      </c>
      <c r="T2581" s="3">
        <v>0</v>
      </c>
      <c r="U2581" s="3">
        <v>44</v>
      </c>
      <c r="V2581" s="3">
        <v>0</v>
      </c>
      <c r="W2581" s="3">
        <v>0</v>
      </c>
      <c r="X2581" s="3">
        <v>68.400000000000006</v>
      </c>
      <c r="Y2581" s="5">
        <v>6</v>
      </c>
      <c r="Z2581" s="5">
        <v>2</v>
      </c>
      <c r="AA2581" s="5">
        <v>1</v>
      </c>
      <c r="AB2581" s="5">
        <v>1.2</v>
      </c>
      <c r="AC2581" s="4">
        <v>52</v>
      </c>
      <c r="AD2581" s="4" t="s">
        <v>208</v>
      </c>
      <c r="AE2581" s="4">
        <v>52</v>
      </c>
      <c r="AF2581" s="4">
        <v>-3.2</v>
      </c>
      <c r="AG2581" s="4">
        <v>-25.3</v>
      </c>
      <c r="AH2581" s="4">
        <v>-7.1</v>
      </c>
      <c r="AI2581" s="4">
        <v>-19.3</v>
      </c>
      <c r="AJ2581" s="6" t="s">
        <v>56</v>
      </c>
      <c r="AK2581" s="3">
        <v>0.5</v>
      </c>
      <c r="AL2581" s="2">
        <v>0</v>
      </c>
    </row>
    <row r="2582" spans="1:38" x14ac:dyDescent="0.35">
      <c r="A2582" s="2">
        <f>AVERAGE(L2582:N2582)</f>
        <v>49.333333333333336</v>
      </c>
      <c r="B2582" s="2">
        <f>R2582+U2582</f>
        <v>15</v>
      </c>
      <c r="C2582" s="2">
        <f>Y2582+Z2582+AB2582</f>
        <v>5.5</v>
      </c>
      <c r="D2582" s="2">
        <f>IF(B2582&gt;100,5)+IF(B2582&gt;150,5)+IF(R2582&gt;0,3)+IF(R2582&gt;15,3)+IF(R2582&gt;25,3)+IF(S2582&gt;0,3)+IF(S2582&gt;15,3)+IF(S2582&gt;25,3)+IF(U2582&gt;20,2,0)+IF(U2582&gt;30,3,0)+IF(U2582&gt;50,5,0)+IF(U2582&gt;60,3,0)+IF(Y2582&gt;100,5,0)+IF(Y2582&gt;0,2)+IF(Y2582&gt;15,2)+IF(Y2582&gt;25,2)+IF(Y2582&gt;30,2)+IF(Y2582&gt;40,2)+IF(Y2582&gt;50,2)+IF(Y2582&gt;100,4)+IF(Y2582&lt;10,-5,0)+IF(Y2582&lt;0,-10)++IF(Y2582&lt;15,-5,0)+IF(R2582&lt;0,-3)+IF(R2582&lt;-5,-3)+IF(S2582&lt;0,-3)+IF(S2582&lt;-5,-3)+IF(T2582&lt;0,-3)+IF(T2582&lt;-5,-3)+IF(W2582=1,5,0)+IF(X2582&gt;20,3,0)+IF(X2582&gt;25,3,0)+IF(X2582&gt;40,3,0)+IF(X2582&gt;50,3,0)+IF(N2582&lt;50,-10)+IF(N2582&lt;30,-10)+IF(N2582&lt;20,-10)+IF(N2582&lt;70,-5)+IF(N2582&lt;80,-5)+IF(N2582&gt;95,5,0)+IF(L2582&lt;50,-10)+IF(L2582&lt;30,-10)+IF(L2582&lt;20,-10)+IF(L2582&lt;70,-5)+IF(L2582&lt;80,-5)+IF(L2582&gt;95,5,0)+IF(A2582&gt;85,3,0)+IF(A2582&gt;90,3,0)+IF(U2582&lt;0,-10)+IF(U2582&lt;-5,-20)+IF(U2582&lt;-10,-10)+IF(V2582&gt;0,5,0)+IF(V2582&gt;15,5,0)+IF(V2582&gt;25,5,0)+IF(V2582&lt;0,-10,0)+IF(V2582&lt;-5,-10,0)+IF(U2582&lt;0,-10,0)+IF(U2582&lt;-5,-10,0)+IF(M2582&gt;90,10)+IF(M2582&gt;97,5)+IF(L2582&lt;70,-20,0)+IF(Y2582&gt;100,15,0)+IF(Y2582&gt;200,10,0)+IF(AB2582&gt;40,5,0)+IF(AB2582&gt;50,5,0)+IF(AB2582&gt;60,10,0)+IF(AB2582&gt;100,15,0)+IF(AB2582&gt;200,10,0)</f>
        <v>-74</v>
      </c>
      <c r="E2582" s="2">
        <f>W2582+AA2582+IF(AK2582&gt;1,1,0)+IF(AK2582&gt;1.2,2,0)+IF(AK2582&gt;1.3,2,0)+IF(AK2582&lt;1,-2,0)+IF(B2582&gt;200,5,0)+IF(B2582&gt;300,5,0)+IF(B2582&lt;30,-15,0)+IF(B2582&lt;20,-15,0)</f>
        <v>-31</v>
      </c>
      <c r="F2582" s="2">
        <f>IF(AF2582&gt;0,2,0)+IF(AF2582&gt;2,3,0)+IF(AF2582&gt;4,4,0)+IF(AF2582&gt;10,5,0)+IF(O2582="A",3,0)+IF(O2582="B",3,0)+IF(P2582="A+",7,0)+IF(P2582="A",5,0)+IF(P2582="A-",3,0)+IF(P2582="B+",2,0)+IF(AC2582&lt;40,3,0)+IF(AC2582&lt;20,3,0)+IF(AC2582&lt;10,5,0)+IF(C2582&gt;50,5)</f>
        <v>12</v>
      </c>
      <c r="G2582" s="2">
        <f>IF(AG2582&gt;0,3)+IF(AG2582&gt;4,3)+IF(AG2582&gt;7,3)+IF(AG2582&gt;10,3)+IF(AG2582&gt;13,3)+IF(AG2582&gt;15,3)+IF(AG2582&gt;17,3)+IF(AG2582&gt;20,3)+IF(AG2582&gt;25,5)+IF(AH2582&gt;0,3)+IF(AH2582&gt;7,3)+IF(AH2582&gt;10,3)+IF(AH2582&gt;15,3)+IF(AI2582&gt;0,3)+IF(AI2582&gt;7,3)+IF(AI2582&gt;10,3)+IF(AI2582&gt;15,3)</f>
        <v>21</v>
      </c>
      <c r="H2582" s="2">
        <f>SUM(D2582:G2582)</f>
        <v>-72</v>
      </c>
      <c r="I2582" s="2">
        <f>I2581+1</f>
        <v>2581</v>
      </c>
      <c r="J2582" s="3" t="s">
        <v>6060</v>
      </c>
      <c r="K2582" s="2" t="s">
        <v>6061</v>
      </c>
      <c r="L2582" s="7">
        <v>43</v>
      </c>
      <c r="M2582" s="7">
        <v>87</v>
      </c>
      <c r="N2582" s="7">
        <v>18</v>
      </c>
      <c r="O2582" s="7" t="s">
        <v>48</v>
      </c>
      <c r="P2582" s="7" t="s">
        <v>31</v>
      </c>
      <c r="Q2582" s="6" t="s">
        <v>65</v>
      </c>
      <c r="R2582" s="3">
        <v>13</v>
      </c>
      <c r="S2582" s="3">
        <v>9</v>
      </c>
      <c r="T2582" s="3">
        <v>7</v>
      </c>
      <c r="U2582" s="3">
        <v>2</v>
      </c>
      <c r="V2582" s="3">
        <v>4</v>
      </c>
      <c r="W2582" s="3">
        <v>1</v>
      </c>
      <c r="X2582" s="3">
        <v>3.8</v>
      </c>
      <c r="Y2582" s="5">
        <v>0</v>
      </c>
      <c r="Z2582" s="5">
        <v>5</v>
      </c>
      <c r="AA2582" s="5">
        <v>0</v>
      </c>
      <c r="AB2582" s="5">
        <v>0.5</v>
      </c>
      <c r="AC2582" s="4">
        <v>143</v>
      </c>
      <c r="AD2582" s="4" t="s">
        <v>66</v>
      </c>
      <c r="AE2582" s="4">
        <v>59</v>
      </c>
      <c r="AF2582" s="4">
        <v>9.5</v>
      </c>
      <c r="AG2582" s="4">
        <v>15</v>
      </c>
      <c r="AH2582" s="4">
        <v>5.6</v>
      </c>
      <c r="AI2582" s="4">
        <v>5.8</v>
      </c>
      <c r="AJ2582" s="6" t="s">
        <v>67</v>
      </c>
      <c r="AK2582" s="3">
        <v>0.5</v>
      </c>
      <c r="AL2582" s="2">
        <v>0</v>
      </c>
    </row>
    <row r="2583" spans="1:38" x14ac:dyDescent="0.35">
      <c r="A2583" s="2">
        <f>AVERAGE(L2583:N2583)</f>
        <v>46</v>
      </c>
      <c r="B2583" s="2">
        <f>R2583+U2583</f>
        <v>2</v>
      </c>
      <c r="C2583" s="2">
        <f>Y2583+Z2583+AB2583</f>
        <v>-2.8</v>
      </c>
      <c r="D2583" s="2">
        <f>IF(B2583&gt;100,5)+IF(B2583&gt;150,5)+IF(R2583&gt;0,3)+IF(R2583&gt;15,3)+IF(R2583&gt;25,3)+IF(S2583&gt;0,3)+IF(S2583&gt;15,3)+IF(S2583&gt;25,3)+IF(U2583&gt;20,2,0)+IF(U2583&gt;30,3,0)+IF(U2583&gt;50,5,0)+IF(U2583&gt;60,3,0)+IF(Y2583&gt;100,5,0)+IF(Y2583&gt;0,2)+IF(Y2583&gt;15,2)+IF(Y2583&gt;25,2)+IF(Y2583&gt;30,2)+IF(Y2583&gt;40,2)+IF(Y2583&gt;50,2)+IF(Y2583&gt;100,4)+IF(Y2583&lt;10,-5,0)+IF(Y2583&lt;0,-10)++IF(Y2583&lt;15,-5,0)+IF(R2583&lt;0,-3)+IF(R2583&lt;-5,-3)+IF(S2583&lt;0,-3)+IF(S2583&lt;-5,-3)+IF(T2583&lt;0,-3)+IF(T2583&lt;-5,-3)+IF(W2583=1,5,0)+IF(X2583&gt;20,3,0)+IF(X2583&gt;25,3,0)+IF(X2583&gt;40,3,0)+IF(X2583&gt;50,3,0)+IF(N2583&lt;50,-10)+IF(N2583&lt;30,-10)+IF(N2583&lt;20,-10)+IF(N2583&lt;70,-5)+IF(N2583&lt;80,-5)+IF(N2583&gt;95,5,0)+IF(L2583&lt;50,-10)+IF(L2583&lt;30,-10)+IF(L2583&lt;20,-10)+IF(L2583&lt;70,-5)+IF(L2583&lt;80,-5)+IF(L2583&gt;95,5,0)+IF(A2583&gt;85,3,0)+IF(A2583&gt;90,3,0)+IF(U2583&lt;0,-10)+IF(U2583&lt;-5,-20)+IF(U2583&lt;-10,-10)+IF(V2583&gt;0,5,0)+IF(V2583&gt;15,5,0)+IF(V2583&gt;25,5,0)+IF(V2583&lt;0,-10,0)+IF(V2583&lt;-5,-10,0)+IF(U2583&lt;0,-10,0)+IF(U2583&lt;-5,-10,0)+IF(M2583&gt;90,10)+IF(M2583&gt;97,5)+IF(L2583&lt;70,-20,0)+IF(Y2583&gt;100,15,0)+IF(Y2583&gt;200,10,0)+IF(AB2583&gt;40,5,0)+IF(AB2583&gt;50,5,0)+IF(AB2583&gt;60,10,0)+IF(AB2583&gt;100,15,0)+IF(AB2583&gt;200,10,0)</f>
        <v>-78</v>
      </c>
      <c r="E2583" s="2">
        <f>W2583+AA2583+IF(AK2583&gt;1,1,0)+IF(AK2583&gt;1.2,2,0)+IF(AK2583&gt;1.3,2,0)+IF(AK2583&lt;1,-2,0)+IF(B2583&gt;200,5,0)+IF(B2583&gt;300,5,0)+IF(B2583&lt;30,-15,0)+IF(B2583&lt;20,-15,0)</f>
        <v>-30</v>
      </c>
      <c r="F2583" s="2">
        <f>IF(AF2583&gt;0,2,0)+IF(AF2583&gt;2,3,0)+IF(AF2583&gt;4,4,0)+IF(AF2583&gt;10,5,0)+IF(O2583="A",3,0)+IF(O2583="B",3,0)+IF(P2583="A+",7,0)+IF(P2583="A",5,0)+IF(P2583="A-",3,0)+IF(P2583="B+",2,0)+IF(AC2583&lt;40,3,0)+IF(AC2583&lt;20,3,0)+IF(AC2583&lt;10,5,0)+IF(C2583&gt;50,5)</f>
        <v>0</v>
      </c>
      <c r="G2583" s="2">
        <f>IF(AG2583&gt;0,3)+IF(AG2583&gt;4,3)+IF(AG2583&gt;7,3)+IF(AG2583&gt;10,3)+IF(AG2583&gt;13,3)+IF(AG2583&gt;15,3)+IF(AG2583&gt;17,3)+IF(AG2583&gt;20,3)+IF(AG2583&gt;25,5)+IF(AH2583&gt;0,3)+IF(AH2583&gt;7,3)+IF(AH2583&gt;10,3)+IF(AH2583&gt;15,3)+IF(AI2583&gt;0,3)+IF(AI2583&gt;7,3)+IF(AI2583&gt;10,3)+IF(AI2583&gt;15,3)</f>
        <v>36</v>
      </c>
      <c r="H2583" s="2">
        <f>SUM(D2583:G2583)</f>
        <v>-72</v>
      </c>
      <c r="I2583" s="2">
        <f>I2582+1</f>
        <v>2582</v>
      </c>
      <c r="J2583" s="3" t="s">
        <v>5622</v>
      </c>
      <c r="K2583" s="2" t="s">
        <v>5623</v>
      </c>
      <c r="L2583" s="7">
        <v>42</v>
      </c>
      <c r="M2583" s="7">
        <v>39</v>
      </c>
      <c r="N2583" s="7">
        <v>57</v>
      </c>
      <c r="O2583" s="7" t="s">
        <v>80</v>
      </c>
      <c r="P2583" s="7" t="s">
        <v>31</v>
      </c>
      <c r="Q2583" s="6" t="s">
        <v>925</v>
      </c>
      <c r="R2583" s="3">
        <v>-2</v>
      </c>
      <c r="S2583" s="3">
        <v>-11</v>
      </c>
      <c r="T2583" s="3">
        <v>-17</v>
      </c>
      <c r="U2583" s="3">
        <v>4</v>
      </c>
      <c r="V2583" s="3">
        <v>-4</v>
      </c>
      <c r="W2583" s="3">
        <v>1</v>
      </c>
      <c r="X2583" s="3">
        <v>0</v>
      </c>
      <c r="Y2583" s="5">
        <v>2</v>
      </c>
      <c r="Z2583" s="5">
        <v>-4</v>
      </c>
      <c r="AA2583" s="5">
        <v>1</v>
      </c>
      <c r="AB2583" s="5">
        <v>-0.8</v>
      </c>
      <c r="AC2583" s="4">
        <v>125</v>
      </c>
      <c r="AD2583" s="4" t="s">
        <v>439</v>
      </c>
      <c r="AE2583" s="4">
        <v>61</v>
      </c>
      <c r="AF2583" s="4">
        <v>-0.9</v>
      </c>
      <c r="AG2583" s="4">
        <v>12.7</v>
      </c>
      <c r="AH2583" s="4">
        <v>16.399999999999999</v>
      </c>
      <c r="AI2583" s="4">
        <v>15.6</v>
      </c>
      <c r="AJ2583" s="6" t="s">
        <v>1266</v>
      </c>
      <c r="AK2583" s="3">
        <v>0.6</v>
      </c>
      <c r="AL2583" s="2">
        <v>0</v>
      </c>
    </row>
    <row r="2584" spans="1:38" x14ac:dyDescent="0.35">
      <c r="A2584" s="2">
        <f>AVERAGE(L2584:N2584)</f>
        <v>47</v>
      </c>
      <c r="B2584" s="2">
        <f>R2584+U2584</f>
        <v>-9</v>
      </c>
      <c r="C2584" s="2">
        <f>Y2584+Z2584+AB2584</f>
        <v>-9.9999999999999978E-2</v>
      </c>
      <c r="D2584" s="2">
        <f>IF(B2584&gt;100,5)+IF(B2584&gt;150,5)+IF(R2584&gt;0,3)+IF(R2584&gt;15,3)+IF(R2584&gt;25,3)+IF(S2584&gt;0,3)+IF(S2584&gt;15,3)+IF(S2584&gt;25,3)+IF(U2584&gt;20,2,0)+IF(U2584&gt;30,3,0)+IF(U2584&gt;50,5,0)+IF(U2584&gt;60,3,0)+IF(Y2584&gt;100,5,0)+IF(Y2584&gt;0,2)+IF(Y2584&gt;15,2)+IF(Y2584&gt;25,2)+IF(Y2584&gt;30,2)+IF(Y2584&gt;40,2)+IF(Y2584&gt;50,2)+IF(Y2584&gt;100,4)+IF(Y2584&lt;10,-5,0)+IF(Y2584&lt;0,-10)++IF(Y2584&lt;15,-5,0)+IF(R2584&lt;0,-3)+IF(R2584&lt;-5,-3)+IF(S2584&lt;0,-3)+IF(S2584&lt;-5,-3)+IF(T2584&lt;0,-3)+IF(T2584&lt;-5,-3)+IF(W2584=1,5,0)+IF(X2584&gt;20,3,0)+IF(X2584&gt;25,3,0)+IF(X2584&gt;40,3,0)+IF(X2584&gt;50,3,0)+IF(N2584&lt;50,-10)+IF(N2584&lt;30,-10)+IF(N2584&lt;20,-10)+IF(N2584&lt;70,-5)+IF(N2584&lt;80,-5)+IF(N2584&gt;95,5,0)+IF(L2584&lt;50,-10)+IF(L2584&lt;30,-10)+IF(L2584&lt;20,-10)+IF(L2584&lt;70,-5)+IF(L2584&lt;80,-5)+IF(L2584&gt;95,5,0)+IF(A2584&gt;85,3,0)+IF(A2584&gt;90,3,0)+IF(U2584&lt;0,-10)+IF(U2584&lt;-5,-20)+IF(U2584&lt;-10,-10)+IF(V2584&gt;0,5,0)+IF(V2584&gt;15,5,0)+IF(V2584&gt;25,5,0)+IF(V2584&lt;0,-10,0)+IF(V2584&lt;-5,-10,0)+IF(U2584&lt;0,-10,0)+IF(U2584&lt;-5,-10,0)+IF(M2584&gt;90,10)+IF(M2584&gt;97,5)+IF(L2584&lt;70,-20,0)+IF(Y2584&gt;100,15,0)+IF(Y2584&gt;200,10,0)+IF(AB2584&gt;40,5,0)+IF(AB2584&gt;50,5,0)+IF(AB2584&gt;60,10,0)+IF(AB2584&gt;100,15,0)+IF(AB2584&gt;200,10,0)</f>
        <v>-78</v>
      </c>
      <c r="E2584" s="2">
        <f>W2584+AA2584+IF(AK2584&gt;1,1,0)+IF(AK2584&gt;1.2,2,0)+IF(AK2584&gt;1.3,2,0)+IF(AK2584&lt;1,-2,0)+IF(B2584&gt;200,5,0)+IF(B2584&gt;300,5,0)+IF(B2584&lt;30,-15,0)+IF(B2584&lt;20,-15,0)</f>
        <v>-32</v>
      </c>
      <c r="F2584" s="2">
        <f>IF(AF2584&gt;0,2,0)+IF(AF2584&gt;2,3,0)+IF(AF2584&gt;4,4,0)+IF(AF2584&gt;10,5,0)+IF(O2584="A",3,0)+IF(O2584="B",3,0)+IF(P2584="A+",7,0)+IF(P2584="A",5,0)+IF(P2584="A-",3,0)+IF(P2584="B+",2,0)+IF(AC2584&lt;40,3,0)+IF(AC2584&lt;20,3,0)+IF(AC2584&lt;10,5,0)+IF(C2584&gt;50,5)</f>
        <v>14</v>
      </c>
      <c r="G2584" s="2">
        <f>IF(AG2584&gt;0,3)+IF(AG2584&gt;4,3)+IF(AG2584&gt;7,3)+IF(AG2584&gt;10,3)+IF(AG2584&gt;13,3)+IF(AG2584&gt;15,3)+IF(AG2584&gt;17,3)+IF(AG2584&gt;20,3)+IF(AG2584&gt;25,5)+IF(AH2584&gt;0,3)+IF(AH2584&gt;7,3)+IF(AH2584&gt;10,3)+IF(AH2584&gt;15,3)+IF(AI2584&gt;0,3)+IF(AI2584&gt;7,3)+IF(AI2584&gt;10,3)+IF(AI2584&gt;15,3)</f>
        <v>24</v>
      </c>
      <c r="H2584" s="2">
        <f>SUM(D2584:G2584)</f>
        <v>-72</v>
      </c>
      <c r="I2584" s="2">
        <f>I2583+1</f>
        <v>2583</v>
      </c>
      <c r="J2584" s="3" t="s">
        <v>7479</v>
      </c>
      <c r="K2584" s="2" t="s">
        <v>7480</v>
      </c>
      <c r="L2584" s="7">
        <v>43</v>
      </c>
      <c r="M2584" s="7">
        <v>67</v>
      </c>
      <c r="N2584" s="7">
        <v>31</v>
      </c>
      <c r="O2584" s="7" t="s">
        <v>80</v>
      </c>
      <c r="P2584" s="7" t="s">
        <v>75</v>
      </c>
      <c r="Q2584" s="6" t="s">
        <v>261</v>
      </c>
      <c r="R2584" s="3">
        <v>-18</v>
      </c>
      <c r="S2584" s="3">
        <v>2</v>
      </c>
      <c r="T2584" s="3">
        <v>9</v>
      </c>
      <c r="U2584" s="3">
        <v>9</v>
      </c>
      <c r="V2584" s="3">
        <v>11</v>
      </c>
      <c r="W2584" s="3">
        <v>0</v>
      </c>
      <c r="X2584" s="3">
        <v>0</v>
      </c>
      <c r="Y2584" s="5">
        <v>-2</v>
      </c>
      <c r="Z2584" s="5">
        <v>1</v>
      </c>
      <c r="AA2584" s="5">
        <v>0</v>
      </c>
      <c r="AB2584" s="5">
        <v>0.9</v>
      </c>
      <c r="AC2584" s="4">
        <v>120</v>
      </c>
      <c r="AD2584" s="4" t="s">
        <v>76</v>
      </c>
      <c r="AE2584" s="4">
        <v>66</v>
      </c>
      <c r="AF2584" s="4">
        <v>12.2</v>
      </c>
      <c r="AG2584" s="4">
        <v>11.2</v>
      </c>
      <c r="AH2584" s="4">
        <v>7.4</v>
      </c>
      <c r="AI2584" s="4">
        <v>8.4</v>
      </c>
      <c r="AJ2584" s="6" t="s">
        <v>419</v>
      </c>
      <c r="AK2584" s="3">
        <v>0.9</v>
      </c>
      <c r="AL2584" s="2">
        <v>0</v>
      </c>
    </row>
    <row r="2585" spans="1:38" x14ac:dyDescent="0.35">
      <c r="A2585" s="2">
        <f>AVERAGE(L2585:N2585)</f>
        <v>13.666666666666666</v>
      </c>
      <c r="B2585" s="2">
        <f>R2585+U2585</f>
        <v>200</v>
      </c>
      <c r="C2585" s="2">
        <f>Y2585+Z2585+AB2585</f>
        <v>21.5</v>
      </c>
      <c r="D2585" s="2">
        <f>IF(B2585&gt;100,5)+IF(B2585&gt;150,5)+IF(R2585&gt;0,3)+IF(R2585&gt;15,3)+IF(R2585&gt;25,3)+IF(S2585&gt;0,3)+IF(S2585&gt;15,3)+IF(S2585&gt;25,3)+IF(U2585&gt;20,2,0)+IF(U2585&gt;30,3,0)+IF(U2585&gt;50,5,0)+IF(U2585&gt;60,3,0)+IF(Y2585&gt;100,5,0)+IF(Y2585&gt;0,2)+IF(Y2585&gt;15,2)+IF(Y2585&gt;25,2)+IF(Y2585&gt;30,2)+IF(Y2585&gt;40,2)+IF(Y2585&gt;50,2)+IF(Y2585&gt;100,4)+IF(Y2585&lt;10,-5,0)+IF(Y2585&lt;0,-10)++IF(Y2585&lt;15,-5,0)+IF(R2585&lt;0,-3)+IF(R2585&lt;-5,-3)+IF(S2585&lt;0,-3)+IF(S2585&lt;-5,-3)+IF(T2585&lt;0,-3)+IF(T2585&lt;-5,-3)+IF(W2585=1,5,0)+IF(X2585&gt;20,3,0)+IF(X2585&gt;25,3,0)+IF(X2585&gt;40,3,0)+IF(X2585&gt;50,3,0)+IF(N2585&lt;50,-10)+IF(N2585&lt;30,-10)+IF(N2585&lt;20,-10)+IF(N2585&lt;70,-5)+IF(N2585&lt;80,-5)+IF(N2585&gt;95,5,0)+IF(L2585&lt;50,-10)+IF(L2585&lt;30,-10)+IF(L2585&lt;20,-10)+IF(L2585&lt;70,-5)+IF(L2585&lt;80,-5)+IF(L2585&gt;95,5,0)+IF(A2585&gt;85,3,0)+IF(A2585&gt;90,3,0)+IF(U2585&lt;0,-10)+IF(U2585&lt;-5,-20)+IF(U2585&lt;-10,-10)+IF(V2585&gt;0,5,0)+IF(V2585&gt;15,5,0)+IF(V2585&gt;25,5,0)+IF(V2585&lt;0,-10,0)+IF(V2585&lt;-5,-10,0)+IF(U2585&lt;0,-10,0)+IF(U2585&lt;-5,-10,0)+IF(M2585&gt;90,10)+IF(M2585&gt;97,5)+IF(L2585&lt;70,-20,0)+IF(Y2585&gt;100,15,0)+IF(Y2585&gt;200,10,0)+IF(AB2585&gt;40,5,0)+IF(AB2585&gt;50,5,0)+IF(AB2585&gt;60,10,0)+IF(AB2585&gt;100,15,0)+IF(AB2585&gt;200,10,0)</f>
        <v>-79</v>
      </c>
      <c r="E2585" s="2">
        <f>W2585+AA2585+IF(AK2585&gt;1,1,0)+IF(AK2585&gt;1.2,2,0)+IF(AK2585&gt;1.3,2,0)+IF(AK2585&lt;1,-2,0)+IF(B2585&gt;200,5,0)+IF(B2585&gt;300,5,0)+IF(B2585&lt;30,-15,0)+IF(B2585&lt;20,-15,0)</f>
        <v>-1</v>
      </c>
      <c r="F2585" s="2">
        <f>IF(AF2585&gt;0,2,0)+IF(AF2585&gt;2,3,0)+IF(AF2585&gt;4,4,0)+IF(AF2585&gt;10,5,0)+IF(O2585="A",3,0)+IF(O2585="B",3,0)+IF(P2585="A+",7,0)+IF(P2585="A",5,0)+IF(P2585="A-",3,0)+IF(P2585="B+",2,0)+IF(AC2585&lt;40,3,0)+IF(AC2585&lt;20,3,0)+IF(AC2585&lt;10,5,0)+IF(C2585&gt;50,5)</f>
        <v>5</v>
      </c>
      <c r="G2585" s="2">
        <f>IF(AG2585&gt;0,3)+IF(AG2585&gt;4,3)+IF(AG2585&gt;7,3)+IF(AG2585&gt;10,3)+IF(AG2585&gt;13,3)+IF(AG2585&gt;15,3)+IF(AG2585&gt;17,3)+IF(AG2585&gt;20,3)+IF(AG2585&gt;25,5)+IF(AH2585&gt;0,3)+IF(AH2585&gt;7,3)+IF(AH2585&gt;10,3)+IF(AH2585&gt;15,3)+IF(AI2585&gt;0,3)+IF(AI2585&gt;7,3)+IF(AI2585&gt;10,3)+IF(AI2585&gt;15,3)</f>
        <v>3</v>
      </c>
      <c r="H2585" s="2">
        <f>SUM(D2585:G2585)</f>
        <v>-72</v>
      </c>
      <c r="I2585" s="2">
        <f>I2584+1</f>
        <v>2584</v>
      </c>
      <c r="J2585" s="3" t="s">
        <v>429</v>
      </c>
      <c r="K2585" s="2" t="s">
        <v>430</v>
      </c>
      <c r="L2585" s="7">
        <v>5</v>
      </c>
      <c r="M2585" s="7">
        <v>35</v>
      </c>
      <c r="N2585" s="7">
        <v>1</v>
      </c>
      <c r="O2585" s="7" t="s">
        <v>31</v>
      </c>
      <c r="P2585" s="7" t="s">
        <v>31</v>
      </c>
      <c r="Q2585" s="6" t="s">
        <v>135</v>
      </c>
      <c r="R2585" s="3">
        <v>0</v>
      </c>
      <c r="S2585" s="3">
        <v>0</v>
      </c>
      <c r="T2585" s="3">
        <v>0</v>
      </c>
      <c r="U2585" s="3">
        <v>200</v>
      </c>
      <c r="V2585" s="3">
        <v>0</v>
      </c>
      <c r="W2585" s="3">
        <v>0</v>
      </c>
      <c r="X2585" s="3">
        <v>33.299999999999997</v>
      </c>
      <c r="Y2585" s="5">
        <v>8</v>
      </c>
      <c r="Z2585" s="5">
        <v>7</v>
      </c>
      <c r="AA2585" s="5">
        <v>1</v>
      </c>
      <c r="AB2585" s="5">
        <v>6.5</v>
      </c>
      <c r="AC2585" s="4">
        <v>161</v>
      </c>
      <c r="AD2585" s="4" t="s">
        <v>179</v>
      </c>
      <c r="AE2585" s="4">
        <v>59</v>
      </c>
      <c r="AF2585" s="4">
        <v>2.2000000000000002</v>
      </c>
      <c r="AG2585" s="4">
        <v>-8.6999999999999993</v>
      </c>
      <c r="AH2585" s="4">
        <v>1.8</v>
      </c>
      <c r="AI2585" s="4">
        <v>-2.6</v>
      </c>
      <c r="AJ2585" s="6" t="s">
        <v>56</v>
      </c>
      <c r="AK2585" s="3">
        <v>0.5</v>
      </c>
      <c r="AL2585" s="2">
        <v>0</v>
      </c>
    </row>
    <row r="2586" spans="1:38" x14ac:dyDescent="0.35">
      <c r="A2586" s="2">
        <f>AVERAGE(L2586:N2586)</f>
        <v>16</v>
      </c>
      <c r="B2586" s="2">
        <f>R2586+U2586</f>
        <v>77</v>
      </c>
      <c r="C2586" s="2">
        <f>Y2586+Z2586+AB2586</f>
        <v>17.100000000000001</v>
      </c>
      <c r="D2586" s="2">
        <f>IF(B2586&gt;100,5)+IF(B2586&gt;150,5)+IF(R2586&gt;0,3)+IF(R2586&gt;15,3)+IF(R2586&gt;25,3)+IF(S2586&gt;0,3)+IF(S2586&gt;15,3)+IF(S2586&gt;25,3)+IF(U2586&gt;20,2,0)+IF(U2586&gt;30,3,0)+IF(U2586&gt;50,5,0)+IF(U2586&gt;60,3,0)+IF(Y2586&gt;100,5,0)+IF(Y2586&gt;0,2)+IF(Y2586&gt;15,2)+IF(Y2586&gt;25,2)+IF(Y2586&gt;30,2)+IF(Y2586&gt;40,2)+IF(Y2586&gt;50,2)+IF(Y2586&gt;100,4)+IF(Y2586&lt;10,-5,0)+IF(Y2586&lt;0,-10)++IF(Y2586&lt;15,-5,0)+IF(R2586&lt;0,-3)+IF(R2586&lt;-5,-3)+IF(S2586&lt;0,-3)+IF(S2586&lt;-5,-3)+IF(T2586&lt;0,-3)+IF(T2586&lt;-5,-3)+IF(W2586=1,5,0)+IF(X2586&gt;20,3,0)+IF(X2586&gt;25,3,0)+IF(X2586&gt;40,3,0)+IF(X2586&gt;50,3,0)+IF(N2586&lt;50,-10)+IF(N2586&lt;30,-10)+IF(N2586&lt;20,-10)+IF(N2586&lt;70,-5)+IF(N2586&lt;80,-5)+IF(N2586&gt;95,5,0)+IF(L2586&lt;50,-10)+IF(L2586&lt;30,-10)+IF(L2586&lt;20,-10)+IF(L2586&lt;70,-5)+IF(L2586&lt;80,-5)+IF(L2586&gt;95,5,0)+IF(A2586&gt;85,3,0)+IF(A2586&gt;90,3,0)+IF(U2586&lt;0,-10)+IF(U2586&lt;-5,-20)+IF(U2586&lt;-10,-10)+IF(V2586&gt;0,5,0)+IF(V2586&gt;15,5,0)+IF(V2586&gt;25,5,0)+IF(V2586&lt;0,-10,0)+IF(V2586&lt;-5,-10,0)+IF(U2586&lt;0,-10,0)+IF(U2586&lt;-5,-10,0)+IF(M2586&gt;90,10)+IF(M2586&gt;97,5)+IF(L2586&lt;70,-20,0)+IF(Y2586&gt;100,15,0)+IF(Y2586&gt;200,10,0)+IF(AB2586&gt;40,5,0)+IF(AB2586&gt;50,5,0)+IF(AB2586&gt;60,10,0)+IF(AB2586&gt;100,15,0)+IF(AB2586&gt;200,10,0)</f>
        <v>-81</v>
      </c>
      <c r="E2586" s="2">
        <f>W2586+AA2586+IF(AK2586&gt;1,1,0)+IF(AK2586&gt;1.2,2,0)+IF(AK2586&gt;1.3,2,0)+IF(AK2586&lt;1,-2,0)+IF(B2586&gt;200,5,0)+IF(B2586&gt;300,5,0)+IF(B2586&lt;30,-15,0)+IF(B2586&lt;20,-15,0)</f>
        <v>-2</v>
      </c>
      <c r="F2586" s="2">
        <f>IF(AF2586&gt;0,2,0)+IF(AF2586&gt;2,3,0)+IF(AF2586&gt;4,4,0)+IF(AF2586&gt;10,5,0)+IF(O2586="A",3,0)+IF(O2586="B",3,0)+IF(P2586="A+",7,0)+IF(P2586="A",5,0)+IF(P2586="A-",3,0)+IF(P2586="B+",2,0)+IF(AC2586&lt;40,3,0)+IF(AC2586&lt;20,3,0)+IF(AC2586&lt;10,5,0)+IF(C2586&gt;50,5)</f>
        <v>11</v>
      </c>
      <c r="G2586" s="2">
        <f>IF(AG2586&gt;0,3)+IF(AG2586&gt;4,3)+IF(AG2586&gt;7,3)+IF(AG2586&gt;10,3)+IF(AG2586&gt;13,3)+IF(AG2586&gt;15,3)+IF(AG2586&gt;17,3)+IF(AG2586&gt;20,3)+IF(AG2586&gt;25,5)+IF(AH2586&gt;0,3)+IF(AH2586&gt;7,3)+IF(AH2586&gt;10,3)+IF(AH2586&gt;15,3)+IF(AI2586&gt;0,3)+IF(AI2586&gt;7,3)+IF(AI2586&gt;10,3)+IF(AI2586&gt;15,3)</f>
        <v>0</v>
      </c>
      <c r="H2586" s="2">
        <f>SUM(D2586:G2586)</f>
        <v>-72</v>
      </c>
      <c r="I2586" s="2">
        <f>I2585+1</f>
        <v>2585</v>
      </c>
      <c r="J2586" s="3" t="s">
        <v>3091</v>
      </c>
      <c r="K2586" s="2" t="s">
        <v>3092</v>
      </c>
      <c r="L2586" s="7">
        <v>21</v>
      </c>
      <c r="M2586" s="7">
        <v>5</v>
      </c>
      <c r="N2586" s="7">
        <v>22</v>
      </c>
      <c r="O2586" s="7" t="s">
        <v>31</v>
      </c>
      <c r="P2586" s="7" t="s">
        <v>80</v>
      </c>
      <c r="Q2586" s="6" t="s">
        <v>43</v>
      </c>
      <c r="R2586" s="3">
        <v>0</v>
      </c>
      <c r="S2586" s="3">
        <v>0</v>
      </c>
      <c r="T2586" s="3">
        <v>-50</v>
      </c>
      <c r="U2586" s="3">
        <v>77</v>
      </c>
      <c r="V2586" s="3">
        <v>0</v>
      </c>
      <c r="W2586" s="3">
        <v>0</v>
      </c>
      <c r="X2586" s="3">
        <v>-40</v>
      </c>
      <c r="Y2586" s="5">
        <v>4</v>
      </c>
      <c r="Z2586" s="5">
        <v>1</v>
      </c>
      <c r="AA2586" s="5">
        <v>0</v>
      </c>
      <c r="AB2586" s="5">
        <v>12.1</v>
      </c>
      <c r="AC2586" s="4">
        <v>8</v>
      </c>
      <c r="AD2586" s="4" t="s">
        <v>179</v>
      </c>
      <c r="AE2586" s="4">
        <v>14</v>
      </c>
      <c r="AF2586" s="4">
        <v>-44.4</v>
      </c>
      <c r="AG2586" s="4">
        <v>-34.6</v>
      </c>
      <c r="AH2586" s="4">
        <v>-17.8</v>
      </c>
      <c r="AI2586" s="4">
        <v>-16</v>
      </c>
      <c r="AJ2586" s="6" t="s">
        <v>810</v>
      </c>
      <c r="AK2586" s="3">
        <v>0.9</v>
      </c>
      <c r="AL2586" s="2">
        <v>0</v>
      </c>
    </row>
    <row r="2587" spans="1:38" x14ac:dyDescent="0.35">
      <c r="A2587" s="2">
        <f>AVERAGE(L2587:N2587)</f>
        <v>18.333333333333332</v>
      </c>
      <c r="B2587" s="2">
        <f>R2587+U2587</f>
        <v>101</v>
      </c>
      <c r="C2587" s="2">
        <f>Y2587+Z2587+AB2587</f>
        <v>-72.400000000000006</v>
      </c>
      <c r="D2587" s="2">
        <f>IF(B2587&gt;100,5)+IF(B2587&gt;150,5)+IF(R2587&gt;0,3)+IF(R2587&gt;15,3)+IF(R2587&gt;25,3)+IF(S2587&gt;0,3)+IF(S2587&gt;15,3)+IF(S2587&gt;25,3)+IF(U2587&gt;20,2,0)+IF(U2587&gt;30,3,0)+IF(U2587&gt;50,5,0)+IF(U2587&gt;60,3,0)+IF(Y2587&gt;100,5,0)+IF(Y2587&gt;0,2)+IF(Y2587&gt;15,2)+IF(Y2587&gt;25,2)+IF(Y2587&gt;30,2)+IF(Y2587&gt;40,2)+IF(Y2587&gt;50,2)+IF(Y2587&gt;100,4)+IF(Y2587&lt;10,-5,0)+IF(Y2587&lt;0,-10)++IF(Y2587&lt;15,-5,0)+IF(R2587&lt;0,-3)+IF(R2587&lt;-5,-3)+IF(S2587&lt;0,-3)+IF(S2587&lt;-5,-3)+IF(T2587&lt;0,-3)+IF(T2587&lt;-5,-3)+IF(W2587=1,5,0)+IF(X2587&gt;20,3,0)+IF(X2587&gt;25,3,0)+IF(X2587&gt;40,3,0)+IF(X2587&gt;50,3,0)+IF(N2587&lt;50,-10)+IF(N2587&lt;30,-10)+IF(N2587&lt;20,-10)+IF(N2587&lt;70,-5)+IF(N2587&lt;80,-5)+IF(N2587&gt;95,5,0)+IF(L2587&lt;50,-10)+IF(L2587&lt;30,-10)+IF(L2587&lt;20,-10)+IF(L2587&lt;70,-5)+IF(L2587&lt;80,-5)+IF(L2587&gt;95,5,0)+IF(A2587&gt;85,3,0)+IF(A2587&gt;90,3,0)+IF(U2587&lt;0,-10)+IF(U2587&lt;-5,-20)+IF(U2587&lt;-10,-10)+IF(V2587&gt;0,5,0)+IF(V2587&gt;15,5,0)+IF(V2587&gt;25,5,0)+IF(V2587&lt;0,-10,0)+IF(V2587&lt;-5,-10,0)+IF(U2587&lt;0,-10,0)+IF(U2587&lt;-5,-10,0)+IF(M2587&gt;90,10)+IF(M2587&gt;97,5)+IF(L2587&lt;70,-20,0)+IF(Y2587&gt;100,15,0)+IF(Y2587&gt;200,10,0)+IF(AB2587&gt;40,5,0)+IF(AB2587&gt;50,5,0)+IF(AB2587&gt;60,10,0)+IF(AB2587&gt;100,15,0)+IF(AB2587&gt;200,10,0)</f>
        <v>-82</v>
      </c>
      <c r="E2587" s="2">
        <f>W2587+AA2587+IF(AK2587&gt;1,1,0)+IF(AK2587&gt;1.2,2,0)+IF(AK2587&gt;1.3,2,0)+IF(AK2587&lt;1,-2,0)+IF(B2587&gt;200,5,0)+IF(B2587&gt;300,5,0)+IF(B2587&lt;30,-15,0)+IF(B2587&lt;20,-15,0)</f>
        <v>-1</v>
      </c>
      <c r="F2587" s="2">
        <f>IF(AF2587&gt;0,2,0)+IF(AF2587&gt;2,3,0)+IF(AF2587&gt;4,4,0)+IF(AF2587&gt;10,5,0)+IF(O2587="A",3,0)+IF(O2587="B",3,0)+IF(P2587="A+",7,0)+IF(P2587="A",5,0)+IF(P2587="A-",3,0)+IF(P2587="B+",2,0)+IF(AC2587&lt;40,3,0)+IF(AC2587&lt;20,3,0)+IF(AC2587&lt;10,5,0)+IF(C2587&gt;50,5)</f>
        <v>11</v>
      </c>
      <c r="G2587" s="2">
        <f>IF(AG2587&gt;0,3)+IF(AG2587&gt;4,3)+IF(AG2587&gt;7,3)+IF(AG2587&gt;10,3)+IF(AG2587&gt;13,3)+IF(AG2587&gt;15,3)+IF(AG2587&gt;17,3)+IF(AG2587&gt;20,3)+IF(AG2587&gt;25,5)+IF(AH2587&gt;0,3)+IF(AH2587&gt;7,3)+IF(AH2587&gt;10,3)+IF(AH2587&gt;15,3)+IF(AI2587&gt;0,3)+IF(AI2587&gt;7,3)+IF(AI2587&gt;10,3)+IF(AI2587&gt;15,3)</f>
        <v>0</v>
      </c>
      <c r="H2587" s="2">
        <f>SUM(D2587:G2587)</f>
        <v>-72</v>
      </c>
      <c r="I2587" s="2">
        <f>I2586+1</f>
        <v>2586</v>
      </c>
      <c r="J2587" s="3" t="s">
        <v>3595</v>
      </c>
      <c r="K2587" s="2" t="s">
        <v>3596</v>
      </c>
      <c r="L2587" s="7">
        <v>22</v>
      </c>
      <c r="M2587" s="7">
        <v>5</v>
      </c>
      <c r="N2587" s="7">
        <v>28</v>
      </c>
      <c r="O2587" s="7" t="s">
        <v>31</v>
      </c>
      <c r="P2587" s="7" t="s">
        <v>48</v>
      </c>
      <c r="Q2587" s="6" t="s">
        <v>152</v>
      </c>
      <c r="R2587" s="3">
        <v>0</v>
      </c>
      <c r="S2587" s="3">
        <v>0</v>
      </c>
      <c r="T2587" s="3">
        <v>0</v>
      </c>
      <c r="U2587" s="3">
        <v>101</v>
      </c>
      <c r="V2587" s="3">
        <v>0</v>
      </c>
      <c r="W2587" s="3">
        <v>0</v>
      </c>
      <c r="X2587" s="3">
        <v>-328.6</v>
      </c>
      <c r="Y2587" s="5">
        <v>-34</v>
      </c>
      <c r="Z2587" s="5">
        <v>3</v>
      </c>
      <c r="AA2587" s="5">
        <v>1</v>
      </c>
      <c r="AB2587" s="5">
        <v>-41.4</v>
      </c>
      <c r="AC2587" s="4">
        <v>8</v>
      </c>
      <c r="AD2587" s="4" t="s">
        <v>179</v>
      </c>
      <c r="AE2587" s="4">
        <v>16</v>
      </c>
      <c r="AF2587" s="4">
        <v>-7.2</v>
      </c>
      <c r="AG2587" s="4">
        <v>-61.1</v>
      </c>
      <c r="AH2587" s="4">
        <v>-37.4</v>
      </c>
      <c r="AI2587" s="4">
        <v>-61.8</v>
      </c>
      <c r="AJ2587" s="6" t="s">
        <v>2698</v>
      </c>
      <c r="AK2587" s="3">
        <v>0.8</v>
      </c>
      <c r="AL2587" s="2">
        <v>0</v>
      </c>
    </row>
    <row r="2588" spans="1:38" x14ac:dyDescent="0.35">
      <c r="A2588" s="2">
        <f>AVERAGE(L2588:N2588)</f>
        <v>27</v>
      </c>
      <c r="B2588" s="2">
        <f>R2588+U2588</f>
        <v>55</v>
      </c>
      <c r="C2588" s="2">
        <f>Y2588+Z2588+AB2588</f>
        <v>-100</v>
      </c>
      <c r="D2588" s="2">
        <f>IF(B2588&gt;100,5)+IF(B2588&gt;150,5)+IF(R2588&gt;0,3)+IF(R2588&gt;15,3)+IF(R2588&gt;25,3)+IF(S2588&gt;0,3)+IF(S2588&gt;15,3)+IF(S2588&gt;25,3)+IF(U2588&gt;20,2,0)+IF(U2588&gt;30,3,0)+IF(U2588&gt;50,5,0)+IF(U2588&gt;60,3,0)+IF(Y2588&gt;100,5,0)+IF(Y2588&gt;0,2)+IF(Y2588&gt;15,2)+IF(Y2588&gt;25,2)+IF(Y2588&gt;30,2)+IF(Y2588&gt;40,2)+IF(Y2588&gt;50,2)+IF(Y2588&gt;100,4)+IF(Y2588&lt;10,-5,0)+IF(Y2588&lt;0,-10)++IF(Y2588&lt;15,-5,0)+IF(R2588&lt;0,-3)+IF(R2588&lt;-5,-3)+IF(S2588&lt;0,-3)+IF(S2588&lt;-5,-3)+IF(T2588&lt;0,-3)+IF(T2588&lt;-5,-3)+IF(W2588=1,5,0)+IF(X2588&gt;20,3,0)+IF(X2588&gt;25,3,0)+IF(X2588&gt;40,3,0)+IF(X2588&gt;50,3,0)+IF(N2588&lt;50,-10)+IF(N2588&lt;30,-10)+IF(N2588&lt;20,-10)+IF(N2588&lt;70,-5)+IF(N2588&lt;80,-5)+IF(N2588&gt;95,5,0)+IF(L2588&lt;50,-10)+IF(L2588&lt;30,-10)+IF(L2588&lt;20,-10)+IF(L2588&lt;70,-5)+IF(L2588&lt;80,-5)+IF(L2588&gt;95,5,0)+IF(A2588&gt;85,3,0)+IF(A2588&gt;90,3,0)+IF(U2588&lt;0,-10)+IF(U2588&lt;-5,-20)+IF(U2588&lt;-10,-10)+IF(V2588&gt;0,5,0)+IF(V2588&gt;15,5,0)+IF(V2588&gt;25,5,0)+IF(V2588&lt;0,-10,0)+IF(V2588&lt;-5,-10,0)+IF(U2588&lt;0,-10,0)+IF(U2588&lt;-5,-10,0)+IF(M2588&gt;90,10)+IF(M2588&gt;97,5)+IF(L2588&lt;70,-20,0)+IF(Y2588&gt;100,15,0)+IF(Y2588&gt;200,10,0)+IF(AB2588&gt;40,5,0)+IF(AB2588&gt;50,5,0)+IF(AB2588&gt;60,10,0)+IF(AB2588&gt;100,15,0)+IF(AB2588&gt;200,10,0)</f>
        <v>-84</v>
      </c>
      <c r="E2588" s="2">
        <f>W2588+AA2588+IF(AK2588&gt;1,1,0)+IF(AK2588&gt;1.2,2,0)+IF(AK2588&gt;1.3,2,0)+IF(AK2588&lt;1,-2,0)+IF(B2588&gt;200,5,0)+IF(B2588&gt;300,5,0)+IF(B2588&lt;30,-15,0)+IF(B2588&lt;20,-15,0)</f>
        <v>1</v>
      </c>
      <c r="F2588" s="2">
        <f>IF(AF2588&gt;0,2,0)+IF(AF2588&gt;2,3,0)+IF(AF2588&gt;4,4,0)+IF(AF2588&gt;10,5,0)+IF(O2588="A",3,0)+IF(O2588="B",3,0)+IF(P2588="A+",7,0)+IF(P2588="A",5,0)+IF(P2588="A-",3,0)+IF(P2588="B+",2,0)+IF(AC2588&lt;40,3,0)+IF(AC2588&lt;20,3,0)+IF(AC2588&lt;10,5,0)+IF(C2588&gt;50,5)</f>
        <v>11</v>
      </c>
      <c r="G2588" s="2">
        <f>IF(AG2588&gt;0,3)+IF(AG2588&gt;4,3)+IF(AG2588&gt;7,3)+IF(AG2588&gt;10,3)+IF(AG2588&gt;13,3)+IF(AG2588&gt;15,3)+IF(AG2588&gt;17,3)+IF(AG2588&gt;20,3)+IF(AG2588&gt;25,5)+IF(AH2588&gt;0,3)+IF(AH2588&gt;7,3)+IF(AH2588&gt;10,3)+IF(AH2588&gt;15,3)+IF(AI2588&gt;0,3)+IF(AI2588&gt;7,3)+IF(AI2588&gt;10,3)+IF(AI2588&gt;15,3)</f>
        <v>0</v>
      </c>
      <c r="H2588" s="2">
        <f>SUM(D2588:G2588)</f>
        <v>-72</v>
      </c>
      <c r="I2588" s="2">
        <f>I2587+1</f>
        <v>2587</v>
      </c>
      <c r="J2588" s="3" t="s">
        <v>9758</v>
      </c>
      <c r="K2588" s="2" t="s">
        <v>9759</v>
      </c>
      <c r="L2588" s="7">
        <v>29</v>
      </c>
      <c r="M2588" s="7">
        <v>46</v>
      </c>
      <c r="N2588" s="7">
        <v>6</v>
      </c>
      <c r="O2588" s="7" t="s">
        <v>31</v>
      </c>
      <c r="P2588" s="7" t="s">
        <v>31</v>
      </c>
      <c r="Q2588" s="6" t="s">
        <v>71</v>
      </c>
      <c r="R2588" s="3">
        <v>0</v>
      </c>
      <c r="S2588" s="3">
        <v>0</v>
      </c>
      <c r="T2588" s="3">
        <v>0</v>
      </c>
      <c r="U2588" s="3">
        <v>55</v>
      </c>
      <c r="V2588" s="3">
        <v>0</v>
      </c>
      <c r="W2588" s="3">
        <v>0</v>
      </c>
      <c r="X2588" s="3">
        <v>29.4</v>
      </c>
      <c r="Y2588" s="5">
        <v>0</v>
      </c>
      <c r="Z2588" s="5">
        <v>-100</v>
      </c>
      <c r="AA2588" s="5">
        <v>0</v>
      </c>
      <c r="AB2588" s="5">
        <v>0</v>
      </c>
      <c r="AC2588" s="4">
        <v>3</v>
      </c>
      <c r="AD2588" s="4" t="s">
        <v>33</v>
      </c>
      <c r="AE2588" s="4">
        <v>17</v>
      </c>
      <c r="AF2588" s="4">
        <v>-17.600000000000001</v>
      </c>
      <c r="AG2588" s="4">
        <v>-187.9</v>
      </c>
      <c r="AH2588" s="4">
        <v>-278.7</v>
      </c>
      <c r="AI2588" s="4">
        <v>0</v>
      </c>
      <c r="AJ2588" s="6" t="s">
        <v>34</v>
      </c>
      <c r="AK2588" s="3">
        <v>1.2</v>
      </c>
      <c r="AL2588" s="2">
        <v>0</v>
      </c>
    </row>
    <row r="2589" spans="1:38" x14ac:dyDescent="0.35">
      <c r="A2589" s="2">
        <f>AVERAGE(L2589:N2589)</f>
        <v>33</v>
      </c>
      <c r="B2589" s="2">
        <f>R2589+U2589</f>
        <v>-24</v>
      </c>
      <c r="C2589" s="2">
        <f>Y2589+Z2589+AB2589</f>
        <v>27.6</v>
      </c>
      <c r="D2589" s="2">
        <f>IF(B2589&gt;100,5)+IF(B2589&gt;150,5)+IF(R2589&gt;0,3)+IF(R2589&gt;15,3)+IF(R2589&gt;25,3)+IF(S2589&gt;0,3)+IF(S2589&gt;15,3)+IF(S2589&gt;25,3)+IF(U2589&gt;20,2,0)+IF(U2589&gt;30,3,0)+IF(U2589&gt;50,5,0)+IF(U2589&gt;60,3,0)+IF(Y2589&gt;100,5,0)+IF(Y2589&gt;0,2)+IF(Y2589&gt;15,2)+IF(Y2589&gt;25,2)+IF(Y2589&gt;30,2)+IF(Y2589&gt;40,2)+IF(Y2589&gt;50,2)+IF(Y2589&gt;100,4)+IF(Y2589&lt;10,-5,0)+IF(Y2589&lt;0,-10)++IF(Y2589&lt;15,-5,0)+IF(R2589&lt;0,-3)+IF(R2589&lt;-5,-3)+IF(S2589&lt;0,-3)+IF(S2589&lt;-5,-3)+IF(T2589&lt;0,-3)+IF(T2589&lt;-5,-3)+IF(W2589=1,5,0)+IF(X2589&gt;20,3,0)+IF(X2589&gt;25,3,0)+IF(X2589&gt;40,3,0)+IF(X2589&gt;50,3,0)+IF(N2589&lt;50,-10)+IF(N2589&lt;30,-10)+IF(N2589&lt;20,-10)+IF(N2589&lt;70,-5)+IF(N2589&lt;80,-5)+IF(N2589&gt;95,5,0)+IF(L2589&lt;50,-10)+IF(L2589&lt;30,-10)+IF(L2589&lt;20,-10)+IF(L2589&lt;70,-5)+IF(L2589&lt;80,-5)+IF(L2589&gt;95,5,0)+IF(A2589&gt;85,3,0)+IF(A2589&gt;90,3,0)+IF(U2589&lt;0,-10)+IF(U2589&lt;-5,-20)+IF(U2589&lt;-10,-10)+IF(V2589&gt;0,5,0)+IF(V2589&gt;15,5,0)+IF(V2589&gt;25,5,0)+IF(V2589&lt;0,-10,0)+IF(V2589&lt;-5,-10,0)+IF(U2589&lt;0,-10,0)+IF(U2589&lt;-5,-10,0)+IF(M2589&gt;90,10)+IF(M2589&gt;97,5)+IF(L2589&lt;70,-20,0)+IF(Y2589&gt;100,15,0)+IF(Y2589&gt;200,10,0)+IF(AB2589&gt;40,5,0)+IF(AB2589&gt;50,5,0)+IF(AB2589&gt;60,10,0)+IF(AB2589&gt;100,15,0)+IF(AB2589&gt;200,10,0)</f>
        <v>-86</v>
      </c>
      <c r="E2589" s="2">
        <f>W2589+AA2589+IF(AK2589&gt;1,1,0)+IF(AK2589&gt;1.2,2,0)+IF(AK2589&gt;1.3,2,0)+IF(AK2589&lt;1,-2,0)+IF(B2589&gt;200,5,0)+IF(B2589&gt;300,5,0)+IF(B2589&lt;30,-15,0)+IF(B2589&lt;20,-15,0)</f>
        <v>-31</v>
      </c>
      <c r="F2589" s="2">
        <f>IF(AF2589&gt;0,2,0)+IF(AF2589&gt;2,3,0)+IF(AF2589&gt;4,4,0)+IF(AF2589&gt;10,5,0)+IF(O2589="A",3,0)+IF(O2589="B",3,0)+IF(P2589="A+",7,0)+IF(P2589="A",5,0)+IF(P2589="A-",3,0)+IF(P2589="B+",2,0)+IF(AC2589&lt;40,3,0)+IF(AC2589&lt;20,3,0)+IF(AC2589&lt;10,5,0)+IF(C2589&gt;50,5)</f>
        <v>12</v>
      </c>
      <c r="G2589" s="2">
        <f>IF(AG2589&gt;0,3)+IF(AG2589&gt;4,3)+IF(AG2589&gt;7,3)+IF(AG2589&gt;10,3)+IF(AG2589&gt;13,3)+IF(AG2589&gt;15,3)+IF(AG2589&gt;17,3)+IF(AG2589&gt;20,3)+IF(AG2589&gt;25,5)+IF(AH2589&gt;0,3)+IF(AH2589&gt;7,3)+IF(AH2589&gt;10,3)+IF(AH2589&gt;15,3)+IF(AI2589&gt;0,3)+IF(AI2589&gt;7,3)+IF(AI2589&gt;10,3)+IF(AI2589&gt;15,3)</f>
        <v>33</v>
      </c>
      <c r="H2589" s="2">
        <f>SUM(D2589:G2589)</f>
        <v>-72</v>
      </c>
      <c r="I2589" s="2">
        <f>I2588+1</f>
        <v>2588</v>
      </c>
      <c r="J2589" s="3" t="s">
        <v>3915</v>
      </c>
      <c r="K2589" s="2" t="s">
        <v>3916</v>
      </c>
      <c r="L2589" s="7">
        <v>31</v>
      </c>
      <c r="M2589" s="7">
        <v>41</v>
      </c>
      <c r="N2589" s="7">
        <v>27</v>
      </c>
      <c r="O2589" s="7" t="s">
        <v>48</v>
      </c>
      <c r="P2589" s="7" t="s">
        <v>75</v>
      </c>
      <c r="Q2589" s="6" t="s">
        <v>113</v>
      </c>
      <c r="R2589" s="3">
        <v>-24</v>
      </c>
      <c r="S2589" s="3">
        <v>-11</v>
      </c>
      <c r="T2589" s="3">
        <v>-14</v>
      </c>
      <c r="U2589" s="3">
        <v>0</v>
      </c>
      <c r="V2589" s="3">
        <v>5</v>
      </c>
      <c r="W2589" s="3">
        <v>0</v>
      </c>
      <c r="X2589" s="3">
        <v>-2.4</v>
      </c>
      <c r="Y2589" s="5">
        <v>13</v>
      </c>
      <c r="Z2589" s="5">
        <v>8</v>
      </c>
      <c r="AA2589" s="5">
        <v>1</v>
      </c>
      <c r="AB2589" s="5">
        <v>6.6</v>
      </c>
      <c r="AC2589" s="4">
        <v>107</v>
      </c>
      <c r="AD2589" s="4" t="s">
        <v>116</v>
      </c>
      <c r="AE2589" s="4">
        <v>47</v>
      </c>
      <c r="AF2589" s="4">
        <v>4.5999999999999996</v>
      </c>
      <c r="AG2589" s="4">
        <v>8.4</v>
      </c>
      <c r="AH2589" s="4">
        <v>15.8</v>
      </c>
      <c r="AI2589" s="4">
        <v>17.7</v>
      </c>
      <c r="AJ2589" s="6" t="s">
        <v>85</v>
      </c>
      <c r="AK2589" s="3">
        <v>0.6</v>
      </c>
      <c r="AL2589" s="2">
        <v>0</v>
      </c>
    </row>
    <row r="2590" spans="1:38" x14ac:dyDescent="0.35">
      <c r="A2590" s="2">
        <f>AVERAGE(L2590:N2590)</f>
        <v>41.333333333333336</v>
      </c>
      <c r="B2590" s="2">
        <f>R2590+U2590</f>
        <v>25</v>
      </c>
      <c r="C2590" s="2">
        <f>Y2590+Z2590+AB2590</f>
        <v>3.6</v>
      </c>
      <c r="D2590" s="2">
        <f>IF(B2590&gt;100,5)+IF(B2590&gt;150,5)+IF(R2590&gt;0,3)+IF(R2590&gt;15,3)+IF(R2590&gt;25,3)+IF(S2590&gt;0,3)+IF(S2590&gt;15,3)+IF(S2590&gt;25,3)+IF(U2590&gt;20,2,0)+IF(U2590&gt;30,3,0)+IF(U2590&gt;50,5,0)+IF(U2590&gt;60,3,0)+IF(Y2590&gt;100,5,0)+IF(Y2590&gt;0,2)+IF(Y2590&gt;15,2)+IF(Y2590&gt;25,2)+IF(Y2590&gt;30,2)+IF(Y2590&gt;40,2)+IF(Y2590&gt;50,2)+IF(Y2590&gt;100,4)+IF(Y2590&lt;10,-5,0)+IF(Y2590&lt;0,-10)++IF(Y2590&lt;15,-5,0)+IF(R2590&lt;0,-3)+IF(R2590&lt;-5,-3)+IF(S2590&lt;0,-3)+IF(S2590&lt;-5,-3)+IF(T2590&lt;0,-3)+IF(T2590&lt;-5,-3)+IF(W2590=1,5,0)+IF(X2590&gt;20,3,0)+IF(X2590&gt;25,3,0)+IF(X2590&gt;40,3,0)+IF(X2590&gt;50,3,0)+IF(N2590&lt;50,-10)+IF(N2590&lt;30,-10)+IF(N2590&lt;20,-10)+IF(N2590&lt;70,-5)+IF(N2590&lt;80,-5)+IF(N2590&gt;95,5,0)+IF(L2590&lt;50,-10)+IF(L2590&lt;30,-10)+IF(L2590&lt;20,-10)+IF(L2590&lt;70,-5)+IF(L2590&lt;80,-5)+IF(L2590&gt;95,5,0)+IF(A2590&gt;85,3,0)+IF(A2590&gt;90,3,0)+IF(U2590&lt;0,-10)+IF(U2590&lt;-5,-20)+IF(U2590&lt;-10,-10)+IF(V2590&gt;0,5,0)+IF(V2590&gt;15,5,0)+IF(V2590&gt;25,5,0)+IF(V2590&lt;0,-10,0)+IF(V2590&lt;-5,-10,0)+IF(U2590&lt;0,-10,0)+IF(U2590&lt;-5,-10,0)+IF(M2590&gt;90,10)+IF(M2590&gt;97,5)+IF(L2590&lt;70,-20,0)+IF(Y2590&gt;100,15,0)+IF(Y2590&gt;200,10,0)+IF(AB2590&gt;40,5,0)+IF(AB2590&gt;50,5,0)+IF(AB2590&gt;60,10,0)+IF(AB2590&gt;100,15,0)+IF(AB2590&gt;200,10,0)</f>
        <v>-86</v>
      </c>
      <c r="E2590" s="2">
        <f>W2590+AA2590+IF(AK2590&gt;1,1,0)+IF(AK2590&gt;1.2,2,0)+IF(AK2590&gt;1.3,2,0)+IF(AK2590&lt;1,-2,0)+IF(B2590&gt;200,5,0)+IF(B2590&gt;300,5,0)+IF(B2590&lt;30,-15,0)+IF(B2590&lt;20,-15,0)</f>
        <v>-16</v>
      </c>
      <c r="F2590" s="2">
        <f>IF(AF2590&gt;0,2,0)+IF(AF2590&gt;2,3,0)+IF(AF2590&gt;4,4,0)+IF(AF2590&gt;10,5,0)+IF(O2590="A",3,0)+IF(O2590="B",3,0)+IF(P2590="A+",7,0)+IF(P2590="A",5,0)+IF(P2590="A-",3,0)+IF(P2590="B+",2,0)+IF(AC2590&lt;40,3,0)+IF(AC2590&lt;20,3,0)+IF(AC2590&lt;10,5,0)+IF(C2590&gt;50,5)</f>
        <v>0</v>
      </c>
      <c r="G2590" s="2">
        <f>IF(AG2590&gt;0,3)+IF(AG2590&gt;4,3)+IF(AG2590&gt;7,3)+IF(AG2590&gt;10,3)+IF(AG2590&gt;13,3)+IF(AG2590&gt;15,3)+IF(AG2590&gt;17,3)+IF(AG2590&gt;20,3)+IF(AG2590&gt;25,5)+IF(AH2590&gt;0,3)+IF(AH2590&gt;7,3)+IF(AH2590&gt;10,3)+IF(AH2590&gt;15,3)+IF(AI2590&gt;0,3)+IF(AI2590&gt;7,3)+IF(AI2590&gt;10,3)+IF(AI2590&gt;15,3)</f>
        <v>30</v>
      </c>
      <c r="H2590" s="2">
        <f>SUM(D2590:G2590)</f>
        <v>-72</v>
      </c>
      <c r="I2590" s="2">
        <f>I2589+1</f>
        <v>2589</v>
      </c>
      <c r="J2590" s="3" t="s">
        <v>174</v>
      </c>
      <c r="K2590" s="2" t="s">
        <v>175</v>
      </c>
      <c r="L2590" s="7">
        <v>34</v>
      </c>
      <c r="M2590" s="7">
        <v>73</v>
      </c>
      <c r="N2590" s="7">
        <v>17</v>
      </c>
      <c r="O2590" s="7" t="s">
        <v>80</v>
      </c>
      <c r="P2590" s="7" t="s">
        <v>31</v>
      </c>
      <c r="Q2590" s="6" t="s">
        <v>88</v>
      </c>
      <c r="R2590" s="3">
        <v>12</v>
      </c>
      <c r="S2590" s="3">
        <v>-6</v>
      </c>
      <c r="T2590" s="3">
        <v>13</v>
      </c>
      <c r="U2590" s="3">
        <v>13</v>
      </c>
      <c r="V2590" s="3">
        <v>5</v>
      </c>
      <c r="W2590" s="3">
        <v>0</v>
      </c>
      <c r="X2590" s="3">
        <v>9.5</v>
      </c>
      <c r="Y2590" s="5">
        <v>2</v>
      </c>
      <c r="Z2590" s="5">
        <v>1</v>
      </c>
      <c r="AA2590" s="5">
        <v>1</v>
      </c>
      <c r="AB2590" s="5">
        <v>0.6</v>
      </c>
      <c r="AC2590" s="4">
        <v>110</v>
      </c>
      <c r="AD2590" s="4" t="s">
        <v>176</v>
      </c>
      <c r="AE2590" s="4">
        <v>57</v>
      </c>
      <c r="AF2590" s="4">
        <v>-3</v>
      </c>
      <c r="AG2590" s="4">
        <v>15.6</v>
      </c>
      <c r="AH2590" s="4">
        <v>8.4</v>
      </c>
      <c r="AI2590" s="4">
        <v>7.3</v>
      </c>
      <c r="AJ2590" s="6" t="s">
        <v>77</v>
      </c>
      <c r="AK2590" s="3">
        <v>0.4</v>
      </c>
      <c r="AL2590" s="2">
        <v>0</v>
      </c>
    </row>
    <row r="2591" spans="1:38" x14ac:dyDescent="0.35">
      <c r="A2591" s="2">
        <f>AVERAGE(L2591:N2591)</f>
        <v>69.666666666666671</v>
      </c>
      <c r="B2591" s="2">
        <f>R2591+U2591</f>
        <v>-3</v>
      </c>
      <c r="C2591" s="2">
        <f>Y2591+Z2591+AB2591</f>
        <v>22.8</v>
      </c>
      <c r="D2591" s="2">
        <f>IF(B2591&gt;100,5)+IF(B2591&gt;150,5)+IF(R2591&gt;0,3)+IF(R2591&gt;15,3)+IF(R2591&gt;25,3)+IF(S2591&gt;0,3)+IF(S2591&gt;15,3)+IF(S2591&gt;25,3)+IF(U2591&gt;20,2,0)+IF(U2591&gt;30,3,0)+IF(U2591&gt;50,5,0)+IF(U2591&gt;60,3,0)+IF(Y2591&gt;100,5,0)+IF(Y2591&gt;0,2)+IF(Y2591&gt;15,2)+IF(Y2591&gt;25,2)+IF(Y2591&gt;30,2)+IF(Y2591&gt;40,2)+IF(Y2591&gt;50,2)+IF(Y2591&gt;100,4)+IF(Y2591&lt;10,-5,0)+IF(Y2591&lt;0,-10)++IF(Y2591&lt;15,-5,0)+IF(R2591&lt;0,-3)+IF(R2591&lt;-5,-3)+IF(S2591&lt;0,-3)+IF(S2591&lt;-5,-3)+IF(T2591&lt;0,-3)+IF(T2591&lt;-5,-3)+IF(W2591=1,5,0)+IF(X2591&gt;20,3,0)+IF(X2591&gt;25,3,0)+IF(X2591&gt;40,3,0)+IF(X2591&gt;50,3,0)+IF(N2591&lt;50,-10)+IF(N2591&lt;30,-10)+IF(N2591&lt;20,-10)+IF(N2591&lt;70,-5)+IF(N2591&lt;80,-5)+IF(N2591&gt;95,5,0)+IF(L2591&lt;50,-10)+IF(L2591&lt;30,-10)+IF(L2591&lt;20,-10)+IF(L2591&lt;70,-5)+IF(L2591&lt;80,-5)+IF(L2591&gt;95,5,0)+IF(A2591&gt;85,3,0)+IF(A2591&gt;90,3,0)+IF(U2591&lt;0,-10)+IF(U2591&lt;-5,-20)+IF(U2591&lt;-10,-10)+IF(V2591&gt;0,5,0)+IF(V2591&gt;15,5,0)+IF(V2591&gt;25,5,0)+IF(V2591&lt;0,-10,0)+IF(V2591&lt;-5,-10,0)+IF(U2591&lt;0,-10,0)+IF(U2591&lt;-5,-10,0)+IF(M2591&gt;90,10)+IF(M2591&gt;97,5)+IF(L2591&lt;70,-20,0)+IF(Y2591&gt;100,15,0)+IF(Y2591&gt;200,10,0)+IF(AB2591&gt;40,5,0)+IF(AB2591&gt;50,5,0)+IF(AB2591&gt;60,10,0)+IF(AB2591&gt;100,15,0)+IF(AB2591&gt;200,10,0)</f>
        <v>-90</v>
      </c>
      <c r="E2591" s="2">
        <f>W2591+AA2591+IF(AK2591&gt;1,1,0)+IF(AK2591&gt;1.2,2,0)+IF(AK2591&gt;1.3,2,0)+IF(AK2591&lt;1,-2,0)+IF(B2591&gt;200,5,0)+IF(B2591&gt;300,5,0)+IF(B2591&lt;30,-15,0)+IF(B2591&lt;20,-15,0)</f>
        <v>-32</v>
      </c>
      <c r="F2591" s="2">
        <f>IF(AF2591&gt;0,2,0)+IF(AF2591&gt;2,3,0)+IF(AF2591&gt;4,4,0)+IF(AF2591&gt;10,5,0)+IF(O2591="A",3,0)+IF(O2591="B",3,0)+IF(P2591="A+",7,0)+IF(P2591="A",5,0)+IF(P2591="A-",3,0)+IF(P2591="B+",2,0)+IF(AC2591&lt;40,3,0)+IF(AC2591&lt;20,3,0)+IF(AC2591&lt;10,5,0)+IF(C2591&gt;50,5)</f>
        <v>17</v>
      </c>
      <c r="G2591" s="2">
        <f>IF(AG2591&gt;0,3)+IF(AG2591&gt;4,3)+IF(AG2591&gt;7,3)+IF(AG2591&gt;10,3)+IF(AG2591&gt;13,3)+IF(AG2591&gt;15,3)+IF(AG2591&gt;17,3)+IF(AG2591&gt;20,3)+IF(AG2591&gt;25,5)+IF(AH2591&gt;0,3)+IF(AH2591&gt;7,3)+IF(AH2591&gt;10,3)+IF(AH2591&gt;15,3)+IF(AI2591&gt;0,3)+IF(AI2591&gt;7,3)+IF(AI2591&gt;10,3)+IF(AI2591&gt;15,3)</f>
        <v>33</v>
      </c>
      <c r="H2591" s="2">
        <f>SUM(D2591:G2591)</f>
        <v>-72</v>
      </c>
      <c r="I2591" s="2">
        <f>I2590+1</f>
        <v>2590</v>
      </c>
      <c r="J2591" s="3" t="s">
        <v>3841</v>
      </c>
      <c r="K2591" s="2" t="s">
        <v>3842</v>
      </c>
      <c r="L2591" s="7">
        <v>73</v>
      </c>
      <c r="M2591" s="7">
        <v>74</v>
      </c>
      <c r="N2591" s="7">
        <v>62</v>
      </c>
      <c r="O2591" s="7" t="s">
        <v>48</v>
      </c>
      <c r="P2591" s="7" t="s">
        <v>75</v>
      </c>
      <c r="Q2591" s="6" t="s">
        <v>145</v>
      </c>
      <c r="R2591" s="3">
        <v>3</v>
      </c>
      <c r="S2591" s="3">
        <v>5</v>
      </c>
      <c r="T2591" s="3">
        <v>-5</v>
      </c>
      <c r="U2591" s="3">
        <v>-6</v>
      </c>
      <c r="V2591" s="3">
        <v>-7</v>
      </c>
      <c r="W2591" s="3">
        <v>0</v>
      </c>
      <c r="X2591" s="3">
        <v>2.9</v>
      </c>
      <c r="Y2591" s="5">
        <v>7</v>
      </c>
      <c r="Z2591" s="5">
        <v>8</v>
      </c>
      <c r="AA2591" s="5">
        <v>0</v>
      </c>
      <c r="AB2591" s="5">
        <v>7.8</v>
      </c>
      <c r="AC2591" s="4">
        <v>126</v>
      </c>
      <c r="AD2591" s="4" t="s">
        <v>116</v>
      </c>
      <c r="AE2591" s="4">
        <v>32</v>
      </c>
      <c r="AF2591" s="4">
        <v>13.5</v>
      </c>
      <c r="AG2591" s="4">
        <v>9.4</v>
      </c>
      <c r="AH2591" s="4">
        <v>19.7</v>
      </c>
      <c r="AI2591" s="4">
        <v>20.2</v>
      </c>
      <c r="AJ2591" s="6" t="s">
        <v>39</v>
      </c>
      <c r="AK2591" s="3">
        <v>0.6</v>
      </c>
      <c r="AL2591" s="2">
        <v>0</v>
      </c>
    </row>
    <row r="2592" spans="1:38" x14ac:dyDescent="0.35">
      <c r="A2592" s="2">
        <f>AVERAGE(L2592:N2592)</f>
        <v>79.666666666666671</v>
      </c>
      <c r="B2592" s="2">
        <f>R2592+U2592</f>
        <v>-84</v>
      </c>
      <c r="C2592" s="2">
        <f>Y2592+Z2592+AB2592</f>
        <v>-45.9</v>
      </c>
      <c r="D2592" s="2">
        <f>IF(B2592&gt;100,5)+IF(B2592&gt;150,5)+IF(R2592&gt;0,3)+IF(R2592&gt;15,3)+IF(R2592&gt;25,3)+IF(S2592&gt;0,3)+IF(S2592&gt;15,3)+IF(S2592&gt;25,3)+IF(U2592&gt;20,2,0)+IF(U2592&gt;30,3,0)+IF(U2592&gt;50,5,0)+IF(U2592&gt;60,3,0)+IF(Y2592&gt;100,5,0)+IF(Y2592&gt;0,2)+IF(Y2592&gt;15,2)+IF(Y2592&gt;25,2)+IF(Y2592&gt;30,2)+IF(Y2592&gt;40,2)+IF(Y2592&gt;50,2)+IF(Y2592&gt;100,4)+IF(Y2592&lt;10,-5,0)+IF(Y2592&lt;0,-10)++IF(Y2592&lt;15,-5,0)+IF(R2592&lt;0,-3)+IF(R2592&lt;-5,-3)+IF(S2592&lt;0,-3)+IF(S2592&lt;-5,-3)+IF(T2592&lt;0,-3)+IF(T2592&lt;-5,-3)+IF(W2592=1,5,0)+IF(X2592&gt;20,3,0)+IF(X2592&gt;25,3,0)+IF(X2592&gt;40,3,0)+IF(X2592&gt;50,3,0)+IF(N2592&lt;50,-10)+IF(N2592&lt;30,-10)+IF(N2592&lt;20,-10)+IF(N2592&lt;70,-5)+IF(N2592&lt;80,-5)+IF(N2592&gt;95,5,0)+IF(L2592&lt;50,-10)+IF(L2592&lt;30,-10)+IF(L2592&lt;20,-10)+IF(L2592&lt;70,-5)+IF(L2592&lt;80,-5)+IF(L2592&gt;95,5,0)+IF(A2592&gt;85,3,0)+IF(A2592&gt;90,3,0)+IF(U2592&lt;0,-10)+IF(U2592&lt;-5,-20)+IF(U2592&lt;-10,-10)+IF(V2592&gt;0,5,0)+IF(V2592&gt;15,5,0)+IF(V2592&gt;25,5,0)+IF(V2592&lt;0,-10,0)+IF(V2592&lt;-5,-10,0)+IF(U2592&lt;0,-10,0)+IF(U2592&lt;-5,-10,0)+IF(M2592&gt;90,10)+IF(M2592&gt;97,5)+IF(L2592&lt;70,-20,0)+IF(Y2592&gt;100,15,0)+IF(Y2592&gt;200,10,0)+IF(AB2592&gt;40,5,0)+IF(AB2592&gt;50,5,0)+IF(AB2592&gt;60,10,0)+IF(AB2592&gt;100,15,0)+IF(AB2592&gt;200,10,0)</f>
        <v>-93</v>
      </c>
      <c r="E2592" s="2">
        <f>W2592+AA2592+IF(AK2592&gt;1,1,0)+IF(AK2592&gt;1.2,2,0)+IF(AK2592&gt;1.3,2,0)+IF(AK2592&lt;1,-2,0)+IF(B2592&gt;200,5,0)+IF(B2592&gt;300,5,0)+IF(B2592&lt;30,-15,0)+IF(B2592&lt;20,-15,0)</f>
        <v>-32</v>
      </c>
      <c r="F2592" s="2">
        <f>IF(AF2592&gt;0,2,0)+IF(AF2592&gt;2,3,0)+IF(AF2592&gt;4,4,0)+IF(AF2592&gt;10,5,0)+IF(O2592="A",3,0)+IF(O2592="B",3,0)+IF(P2592="A+",7,0)+IF(P2592="A",5,0)+IF(P2592="A-",3,0)+IF(P2592="B+",2,0)+IF(AC2592&lt;40,3,0)+IF(AC2592&lt;20,3,0)+IF(AC2592&lt;10,5,0)+IF(C2592&gt;50,5)</f>
        <v>14</v>
      </c>
      <c r="G2592" s="2">
        <f>IF(AG2592&gt;0,3)+IF(AG2592&gt;4,3)+IF(AG2592&gt;7,3)+IF(AG2592&gt;10,3)+IF(AG2592&gt;13,3)+IF(AG2592&gt;15,3)+IF(AG2592&gt;17,3)+IF(AG2592&gt;20,3)+IF(AG2592&gt;25,5)+IF(AH2592&gt;0,3)+IF(AH2592&gt;7,3)+IF(AH2592&gt;10,3)+IF(AH2592&gt;15,3)+IF(AI2592&gt;0,3)+IF(AI2592&gt;7,3)+IF(AI2592&gt;10,3)+IF(AI2592&gt;15,3)</f>
        <v>39</v>
      </c>
      <c r="H2592" s="2">
        <f>SUM(D2592:G2592)</f>
        <v>-72</v>
      </c>
      <c r="I2592" s="2">
        <f>I2591+1</f>
        <v>2591</v>
      </c>
      <c r="J2592" s="3" t="s">
        <v>1081</v>
      </c>
      <c r="K2592" s="2" t="s">
        <v>1082</v>
      </c>
      <c r="L2592" s="7">
        <v>91</v>
      </c>
      <c r="M2592" s="7">
        <v>53</v>
      </c>
      <c r="N2592" s="7">
        <v>95</v>
      </c>
      <c r="O2592" s="7" t="s">
        <v>48</v>
      </c>
      <c r="P2592" s="7" t="s">
        <v>125</v>
      </c>
      <c r="Q2592" s="6" t="s">
        <v>139</v>
      </c>
      <c r="R2592" s="3">
        <v>-31</v>
      </c>
      <c r="S2592" s="3">
        <v>-10</v>
      </c>
      <c r="T2592" s="3">
        <v>-15</v>
      </c>
      <c r="U2592" s="3">
        <v>-53</v>
      </c>
      <c r="V2592" s="3">
        <v>7</v>
      </c>
      <c r="W2592" s="3">
        <v>0</v>
      </c>
      <c r="X2592" s="3">
        <v>-47.9</v>
      </c>
      <c r="Y2592" s="5">
        <v>-17</v>
      </c>
      <c r="Z2592" s="5">
        <v>-13</v>
      </c>
      <c r="AA2592" s="5">
        <v>0</v>
      </c>
      <c r="AB2592" s="5">
        <v>-15.9</v>
      </c>
      <c r="AC2592" s="4">
        <v>11</v>
      </c>
      <c r="AD2592" s="4" t="s">
        <v>204</v>
      </c>
      <c r="AE2592" s="4">
        <v>63</v>
      </c>
      <c r="AF2592" s="4">
        <v>3</v>
      </c>
      <c r="AG2592" s="4">
        <v>14.7</v>
      </c>
      <c r="AH2592" s="4">
        <v>24</v>
      </c>
      <c r="AI2592" s="4">
        <v>23.5</v>
      </c>
      <c r="AJ2592" s="6" t="s">
        <v>77</v>
      </c>
      <c r="AK2592" s="3">
        <v>0.8</v>
      </c>
      <c r="AL2592" s="2">
        <v>0</v>
      </c>
    </row>
    <row r="2593" spans="1:38" x14ac:dyDescent="0.35">
      <c r="A2593" s="2">
        <f>AVERAGE(L2593:N2593)</f>
        <v>49.666666666666664</v>
      </c>
      <c r="B2593" s="2">
        <f>R2593+U2593</f>
        <v>145</v>
      </c>
      <c r="C2593" s="2">
        <f>Y2593+Z2593+AB2593</f>
        <v>49.6</v>
      </c>
      <c r="D2593" s="2">
        <f>IF(B2593&gt;100,5)+IF(B2593&gt;150,5)+IF(R2593&gt;0,3)+IF(R2593&gt;15,3)+IF(R2593&gt;25,3)+IF(S2593&gt;0,3)+IF(S2593&gt;15,3)+IF(S2593&gt;25,3)+IF(U2593&gt;20,2,0)+IF(U2593&gt;30,3,0)+IF(U2593&gt;50,5,0)+IF(U2593&gt;60,3,0)+IF(Y2593&gt;100,5,0)+IF(Y2593&gt;0,2)+IF(Y2593&gt;15,2)+IF(Y2593&gt;25,2)+IF(Y2593&gt;30,2)+IF(Y2593&gt;40,2)+IF(Y2593&gt;50,2)+IF(Y2593&gt;100,4)+IF(Y2593&lt;10,-5,0)+IF(Y2593&lt;0,-10)++IF(Y2593&lt;15,-5,0)+IF(R2593&lt;0,-3)+IF(R2593&lt;-5,-3)+IF(S2593&lt;0,-3)+IF(S2593&lt;-5,-3)+IF(T2593&lt;0,-3)+IF(T2593&lt;-5,-3)+IF(W2593=1,5,0)+IF(X2593&gt;20,3,0)+IF(X2593&gt;25,3,0)+IF(X2593&gt;40,3,0)+IF(X2593&gt;50,3,0)+IF(N2593&lt;50,-10)+IF(N2593&lt;30,-10)+IF(N2593&lt;20,-10)+IF(N2593&lt;70,-5)+IF(N2593&lt;80,-5)+IF(N2593&gt;95,5,0)+IF(L2593&lt;50,-10)+IF(L2593&lt;30,-10)+IF(L2593&lt;20,-10)+IF(L2593&lt;70,-5)+IF(L2593&lt;80,-5)+IF(L2593&gt;95,5,0)+IF(A2593&gt;85,3,0)+IF(A2593&gt;90,3,0)+IF(U2593&lt;0,-10)+IF(U2593&lt;-5,-20)+IF(U2593&lt;-10,-10)+IF(V2593&gt;0,5,0)+IF(V2593&gt;15,5,0)+IF(V2593&gt;25,5,0)+IF(V2593&lt;0,-10,0)+IF(V2593&lt;-5,-10,0)+IF(U2593&lt;0,-10,0)+IF(U2593&lt;-5,-10,0)+IF(M2593&gt;90,10)+IF(M2593&gt;97,5)+IF(L2593&lt;70,-20,0)+IF(Y2593&gt;100,15,0)+IF(Y2593&gt;200,10,0)+IF(AB2593&gt;40,5,0)+IF(AB2593&gt;50,5,0)+IF(AB2593&gt;60,10,0)+IF(AB2593&gt;100,15,0)+IF(AB2593&gt;200,10,0)</f>
        <v>-94</v>
      </c>
      <c r="E2593" s="2">
        <f>W2593+AA2593+IF(AK2593&gt;1,1,0)+IF(AK2593&gt;1.2,2,0)+IF(AK2593&gt;1.3,2,0)+IF(AK2593&lt;1,-2,0)+IF(B2593&gt;200,5,0)+IF(B2593&gt;300,5,0)+IF(B2593&lt;30,-15,0)+IF(B2593&lt;20,-15,0)</f>
        <v>-2</v>
      </c>
      <c r="F2593" s="2">
        <f>IF(AF2593&gt;0,2,0)+IF(AF2593&gt;2,3,0)+IF(AF2593&gt;4,4,0)+IF(AF2593&gt;10,5,0)+IF(O2593="A",3,0)+IF(O2593="B",3,0)+IF(P2593="A+",7,0)+IF(P2593="A",5,0)+IF(P2593="A-",3,0)+IF(P2593="B+",2,0)+IF(AC2593&lt;40,3,0)+IF(AC2593&lt;20,3,0)+IF(AC2593&lt;10,5,0)+IF(C2593&gt;50,5)</f>
        <v>9</v>
      </c>
      <c r="G2593" s="2">
        <f>IF(AG2593&gt;0,3)+IF(AG2593&gt;4,3)+IF(AG2593&gt;7,3)+IF(AG2593&gt;10,3)+IF(AG2593&gt;13,3)+IF(AG2593&gt;15,3)+IF(AG2593&gt;17,3)+IF(AG2593&gt;20,3)+IF(AG2593&gt;25,5)+IF(AH2593&gt;0,3)+IF(AH2593&gt;7,3)+IF(AH2593&gt;10,3)+IF(AH2593&gt;15,3)+IF(AI2593&gt;0,3)+IF(AI2593&gt;7,3)+IF(AI2593&gt;10,3)+IF(AI2593&gt;15,3)</f>
        <v>15</v>
      </c>
      <c r="H2593" s="2">
        <f>SUM(D2593:G2593)</f>
        <v>-72</v>
      </c>
      <c r="I2593" s="2">
        <f>I2592+1</f>
        <v>2592</v>
      </c>
      <c r="J2593" s="3" t="s">
        <v>5496</v>
      </c>
      <c r="K2593" s="2" t="s">
        <v>5497</v>
      </c>
      <c r="L2593" s="7">
        <v>49</v>
      </c>
      <c r="M2593" s="7">
        <v>64</v>
      </c>
      <c r="N2593" s="7">
        <v>36</v>
      </c>
      <c r="O2593" s="7" t="s">
        <v>42</v>
      </c>
      <c r="P2593" s="7" t="s">
        <v>31</v>
      </c>
      <c r="Q2593" s="6" t="s">
        <v>149</v>
      </c>
      <c r="R2593" s="3">
        <v>175</v>
      </c>
      <c r="S2593" s="3">
        <v>0</v>
      </c>
      <c r="T2593" s="3">
        <v>0</v>
      </c>
      <c r="U2593" s="3">
        <v>-30</v>
      </c>
      <c r="V2593" s="3">
        <v>520</v>
      </c>
      <c r="W2593" s="3">
        <v>0</v>
      </c>
      <c r="X2593" s="3">
        <v>10</v>
      </c>
      <c r="Y2593" s="5">
        <v>12</v>
      </c>
      <c r="Z2593" s="5">
        <v>14</v>
      </c>
      <c r="AA2593" s="5">
        <v>0</v>
      </c>
      <c r="AB2593" s="5">
        <v>23.6</v>
      </c>
      <c r="AC2593" s="4">
        <v>52</v>
      </c>
      <c r="AD2593" s="4" t="s">
        <v>208</v>
      </c>
      <c r="AE2593" s="4">
        <v>33</v>
      </c>
      <c r="AF2593" s="4">
        <v>5.4</v>
      </c>
      <c r="AG2593" s="4">
        <v>1.3</v>
      </c>
      <c r="AH2593" s="4">
        <v>14.7</v>
      </c>
      <c r="AI2593" s="4">
        <v>6.4</v>
      </c>
      <c r="AJ2593" s="6" t="s">
        <v>283</v>
      </c>
      <c r="AK2593" s="3">
        <v>0.8</v>
      </c>
      <c r="AL2593" s="2">
        <v>0</v>
      </c>
    </row>
    <row r="2594" spans="1:38" x14ac:dyDescent="0.35">
      <c r="A2594" s="2">
        <f>AVERAGE(L2594:N2594)</f>
        <v>9.6666666666666661</v>
      </c>
      <c r="B2594" s="2">
        <f>R2594+U2594</f>
        <v>86</v>
      </c>
      <c r="C2594" s="2">
        <f>Y2594+Z2594+AB2594</f>
        <v>286.2</v>
      </c>
      <c r="D2594" s="2">
        <f>IF(B2594&gt;100,5)+IF(B2594&gt;150,5)+IF(R2594&gt;0,3)+IF(R2594&gt;15,3)+IF(R2594&gt;25,3)+IF(S2594&gt;0,3)+IF(S2594&gt;15,3)+IF(S2594&gt;25,3)+IF(U2594&gt;20,2,0)+IF(U2594&gt;30,3,0)+IF(U2594&gt;50,5,0)+IF(U2594&gt;60,3,0)+IF(Y2594&gt;100,5,0)+IF(Y2594&gt;0,2)+IF(Y2594&gt;15,2)+IF(Y2594&gt;25,2)+IF(Y2594&gt;30,2)+IF(Y2594&gt;40,2)+IF(Y2594&gt;50,2)+IF(Y2594&gt;100,4)+IF(Y2594&lt;10,-5,0)+IF(Y2594&lt;0,-10)++IF(Y2594&lt;15,-5,0)+IF(R2594&lt;0,-3)+IF(R2594&lt;-5,-3)+IF(S2594&lt;0,-3)+IF(S2594&lt;-5,-3)+IF(T2594&lt;0,-3)+IF(T2594&lt;-5,-3)+IF(W2594=1,5,0)+IF(X2594&gt;20,3,0)+IF(X2594&gt;25,3,0)+IF(X2594&gt;40,3,0)+IF(X2594&gt;50,3,0)+IF(N2594&lt;50,-10)+IF(N2594&lt;30,-10)+IF(N2594&lt;20,-10)+IF(N2594&lt;70,-5)+IF(N2594&lt;80,-5)+IF(N2594&gt;95,5,0)+IF(L2594&lt;50,-10)+IF(L2594&lt;30,-10)+IF(L2594&lt;20,-10)+IF(L2594&lt;70,-5)+IF(L2594&lt;80,-5)+IF(L2594&gt;95,5,0)+IF(A2594&gt;85,3,0)+IF(A2594&gt;90,3,0)+IF(U2594&lt;0,-10)+IF(U2594&lt;-5,-20)+IF(U2594&lt;-10,-10)+IF(V2594&gt;0,5,0)+IF(V2594&gt;15,5,0)+IF(V2594&gt;25,5,0)+IF(V2594&lt;0,-10,0)+IF(V2594&lt;-5,-10,0)+IF(U2594&lt;0,-10,0)+IF(U2594&lt;-5,-10,0)+IF(M2594&gt;90,10)+IF(M2594&gt;97,5)+IF(L2594&lt;70,-20,0)+IF(Y2594&gt;100,15,0)+IF(Y2594&gt;200,10,0)+IF(AB2594&gt;40,5,0)+IF(AB2594&gt;50,5,0)+IF(AB2594&gt;60,10,0)+IF(AB2594&gt;100,15,0)+IF(AB2594&gt;200,10,0)</f>
        <v>-95</v>
      </c>
      <c r="E2594" s="2">
        <f>W2594+AA2594+IF(AK2594&gt;1,1,0)+IF(AK2594&gt;1.2,2,0)+IF(AK2594&gt;1.3,2,0)+IF(AK2594&lt;1,-2,0)+IF(B2594&gt;200,5,0)+IF(B2594&gt;300,5,0)+IF(B2594&lt;30,-15,0)+IF(B2594&lt;20,-15,0)</f>
        <v>1</v>
      </c>
      <c r="F2594" s="2">
        <f>IF(AF2594&gt;0,2,0)+IF(AF2594&gt;2,3,0)+IF(AF2594&gt;4,4,0)+IF(AF2594&gt;10,5,0)+IF(O2594="A",3,0)+IF(O2594="B",3,0)+IF(P2594="A+",7,0)+IF(P2594="A",5,0)+IF(P2594="A-",3,0)+IF(P2594="B+",2,0)+IF(AC2594&lt;40,3,0)+IF(AC2594&lt;20,3,0)+IF(AC2594&lt;10,5,0)+IF(C2594&gt;50,5)</f>
        <v>22</v>
      </c>
      <c r="G2594" s="2">
        <f>IF(AG2594&gt;0,3)+IF(AG2594&gt;4,3)+IF(AG2594&gt;7,3)+IF(AG2594&gt;10,3)+IF(AG2594&gt;13,3)+IF(AG2594&gt;15,3)+IF(AG2594&gt;17,3)+IF(AG2594&gt;20,3)+IF(AG2594&gt;25,5)+IF(AH2594&gt;0,3)+IF(AH2594&gt;7,3)+IF(AH2594&gt;10,3)+IF(AH2594&gt;15,3)+IF(AI2594&gt;0,3)+IF(AI2594&gt;7,3)+IF(AI2594&gt;10,3)+IF(AI2594&gt;15,3)</f>
        <v>0</v>
      </c>
      <c r="H2594" s="2">
        <f>SUM(D2594:G2594)</f>
        <v>-72</v>
      </c>
      <c r="I2594" s="2">
        <f>I2593+1</f>
        <v>2593</v>
      </c>
      <c r="J2594" s="3" t="s">
        <v>10504</v>
      </c>
      <c r="K2594" s="2" t="s">
        <v>10505</v>
      </c>
      <c r="L2594" s="7">
        <v>15</v>
      </c>
      <c r="M2594" s="7">
        <v>1</v>
      </c>
      <c r="N2594" s="7">
        <v>13</v>
      </c>
      <c r="O2594" s="7" t="s">
        <v>31</v>
      </c>
      <c r="P2594" s="7" t="s">
        <v>167</v>
      </c>
      <c r="Q2594" s="6" t="s">
        <v>43</v>
      </c>
      <c r="R2594" s="3">
        <v>0</v>
      </c>
      <c r="S2594" s="3">
        <v>0</v>
      </c>
      <c r="T2594" s="3">
        <v>0</v>
      </c>
      <c r="U2594" s="3">
        <v>86</v>
      </c>
      <c r="V2594" s="3">
        <v>0</v>
      </c>
      <c r="W2594" s="3">
        <v>0</v>
      </c>
      <c r="X2594" s="3">
        <v>2.9</v>
      </c>
      <c r="Y2594" s="5">
        <v>2</v>
      </c>
      <c r="Z2594" s="5">
        <v>279</v>
      </c>
      <c r="AA2594" s="5">
        <v>0</v>
      </c>
      <c r="AB2594" s="5">
        <v>5.2</v>
      </c>
      <c r="AC2594" s="4">
        <v>22</v>
      </c>
      <c r="AD2594" s="4" t="s">
        <v>33</v>
      </c>
      <c r="AE2594" s="4">
        <v>19</v>
      </c>
      <c r="AF2594" s="4">
        <v>55.6</v>
      </c>
      <c r="AG2594" s="4">
        <v>-131.5</v>
      </c>
      <c r="AH2594" s="4">
        <v>-33</v>
      </c>
      <c r="AI2594" s="4">
        <v>-27.2</v>
      </c>
      <c r="AJ2594" s="6" t="s">
        <v>593</v>
      </c>
      <c r="AK2594" s="3">
        <v>1.1000000000000001</v>
      </c>
      <c r="AL2594" s="2">
        <v>0</v>
      </c>
    </row>
    <row r="2595" spans="1:38" x14ac:dyDescent="0.35">
      <c r="A2595" s="2">
        <f>AVERAGE(L2595:N2595)</f>
        <v>24.333333333333332</v>
      </c>
      <c r="B2595" s="2">
        <f>R2595+U2595</f>
        <v>34</v>
      </c>
      <c r="C2595" s="2">
        <f>Y2595+Z2595+AB2595</f>
        <v>0</v>
      </c>
      <c r="D2595" s="2">
        <f>IF(B2595&gt;100,5)+IF(B2595&gt;150,5)+IF(R2595&gt;0,3)+IF(R2595&gt;15,3)+IF(R2595&gt;25,3)+IF(S2595&gt;0,3)+IF(S2595&gt;15,3)+IF(S2595&gt;25,3)+IF(U2595&gt;20,2,0)+IF(U2595&gt;30,3,0)+IF(U2595&gt;50,5,0)+IF(U2595&gt;60,3,0)+IF(Y2595&gt;100,5,0)+IF(Y2595&gt;0,2)+IF(Y2595&gt;15,2)+IF(Y2595&gt;25,2)+IF(Y2595&gt;30,2)+IF(Y2595&gt;40,2)+IF(Y2595&gt;50,2)+IF(Y2595&gt;100,4)+IF(Y2595&lt;10,-5,0)+IF(Y2595&lt;0,-10)++IF(Y2595&lt;15,-5,0)+IF(R2595&lt;0,-3)+IF(R2595&lt;-5,-3)+IF(S2595&lt;0,-3)+IF(S2595&lt;-5,-3)+IF(T2595&lt;0,-3)+IF(T2595&lt;-5,-3)+IF(W2595=1,5,0)+IF(X2595&gt;20,3,0)+IF(X2595&gt;25,3,0)+IF(X2595&gt;40,3,0)+IF(X2595&gt;50,3,0)+IF(N2595&lt;50,-10)+IF(N2595&lt;30,-10)+IF(N2595&lt;20,-10)+IF(N2595&lt;70,-5)+IF(N2595&lt;80,-5)+IF(N2595&gt;95,5,0)+IF(L2595&lt;50,-10)+IF(L2595&lt;30,-10)+IF(L2595&lt;20,-10)+IF(L2595&lt;70,-5)+IF(L2595&lt;80,-5)+IF(L2595&gt;95,5,0)+IF(A2595&gt;85,3,0)+IF(A2595&gt;90,3,0)+IF(U2595&lt;0,-10)+IF(U2595&lt;-5,-20)+IF(U2595&lt;-10,-10)+IF(V2595&gt;0,5,0)+IF(V2595&gt;15,5,0)+IF(V2595&gt;25,5,0)+IF(V2595&lt;0,-10,0)+IF(V2595&lt;-5,-10,0)+IF(U2595&lt;0,-10,0)+IF(U2595&lt;-5,-10,0)+IF(M2595&gt;90,10)+IF(M2595&gt;97,5)+IF(L2595&lt;70,-20,0)+IF(Y2595&gt;100,15,0)+IF(Y2595&gt;200,10,0)+IF(AB2595&gt;40,5,0)+IF(AB2595&gt;50,5,0)+IF(AB2595&gt;60,10,0)+IF(AB2595&gt;100,15,0)+IF(AB2595&gt;200,10,0)</f>
        <v>-95</v>
      </c>
      <c r="E2595" s="2">
        <f>W2595+AA2595+IF(AK2595&gt;1,1,0)+IF(AK2595&gt;1.2,2,0)+IF(AK2595&gt;1.3,2,0)+IF(AK2595&lt;1,-2,0)+IF(B2595&gt;200,5,0)+IF(B2595&gt;300,5,0)+IF(B2595&lt;30,-15,0)+IF(B2595&lt;20,-15,0)</f>
        <v>-2</v>
      </c>
      <c r="F2595" s="2">
        <f>IF(AF2595&gt;0,2,0)+IF(AF2595&gt;2,3,0)+IF(AF2595&gt;4,4,0)+IF(AF2595&gt;10,5,0)+IF(O2595="A",3,0)+IF(O2595="B",3,0)+IF(P2595="A+",7,0)+IF(P2595="A",5,0)+IF(P2595="A-",3,0)+IF(P2595="B+",2,0)+IF(AC2595&lt;40,3,0)+IF(AC2595&lt;20,3,0)+IF(AC2595&lt;10,5,0)+IF(C2595&gt;50,5)</f>
        <v>25</v>
      </c>
      <c r="G2595" s="2">
        <f>IF(AG2595&gt;0,3)+IF(AG2595&gt;4,3)+IF(AG2595&gt;7,3)+IF(AG2595&gt;10,3)+IF(AG2595&gt;13,3)+IF(AG2595&gt;15,3)+IF(AG2595&gt;17,3)+IF(AG2595&gt;20,3)+IF(AG2595&gt;25,5)+IF(AH2595&gt;0,3)+IF(AH2595&gt;7,3)+IF(AH2595&gt;10,3)+IF(AH2595&gt;15,3)+IF(AI2595&gt;0,3)+IF(AI2595&gt;7,3)+IF(AI2595&gt;10,3)+IF(AI2595&gt;15,3)</f>
        <v>0</v>
      </c>
      <c r="H2595" s="2">
        <f>SUM(D2595:G2595)</f>
        <v>-72</v>
      </c>
      <c r="I2595" s="2">
        <f>I2594+1</f>
        <v>2594</v>
      </c>
      <c r="J2595" s="3" t="s">
        <v>3491</v>
      </c>
      <c r="K2595" s="2" t="s">
        <v>3492</v>
      </c>
      <c r="L2595" s="7">
        <v>24</v>
      </c>
      <c r="M2595" s="7">
        <v>43</v>
      </c>
      <c r="N2595" s="7">
        <v>6</v>
      </c>
      <c r="O2595" s="7">
        <v>0</v>
      </c>
      <c r="P2595" s="7" t="s">
        <v>31</v>
      </c>
      <c r="Q2595" s="6" t="s">
        <v>43</v>
      </c>
      <c r="R2595" s="3">
        <v>0</v>
      </c>
      <c r="S2595" s="3">
        <v>0</v>
      </c>
      <c r="T2595" s="3">
        <v>0</v>
      </c>
      <c r="U2595" s="3">
        <v>34</v>
      </c>
      <c r="V2595" s="3">
        <v>0</v>
      </c>
      <c r="W2595" s="3">
        <v>0</v>
      </c>
      <c r="X2595" s="3">
        <v>8</v>
      </c>
      <c r="Y2595" s="5">
        <v>0</v>
      </c>
      <c r="Z2595" s="5">
        <v>0</v>
      </c>
      <c r="AA2595" s="5">
        <v>0</v>
      </c>
      <c r="AB2595" s="5">
        <v>0</v>
      </c>
      <c r="AC2595" s="4">
        <v>3</v>
      </c>
      <c r="AD2595" s="4" t="s">
        <v>33</v>
      </c>
      <c r="AE2595" s="4">
        <v>1</v>
      </c>
      <c r="AF2595" s="4">
        <v>50</v>
      </c>
      <c r="AG2595" s="4">
        <v>-62.2</v>
      </c>
      <c r="AH2595" s="4">
        <v>0</v>
      </c>
      <c r="AI2595" s="4">
        <v>0</v>
      </c>
      <c r="AJ2595" s="6" t="s">
        <v>85</v>
      </c>
      <c r="AK2595" s="3">
        <v>0.3</v>
      </c>
      <c r="AL2595" s="2">
        <v>0</v>
      </c>
    </row>
    <row r="2596" spans="1:38" x14ac:dyDescent="0.35">
      <c r="A2596" s="2">
        <f>AVERAGE(L2596:N2596)</f>
        <v>56</v>
      </c>
      <c r="B2596" s="2">
        <f>R2596+U2596</f>
        <v>1</v>
      </c>
      <c r="C2596" s="2">
        <f>Y2596+Z2596+AB2596</f>
        <v>-15.9</v>
      </c>
      <c r="D2596" s="2">
        <f>IF(B2596&gt;100,5)+IF(B2596&gt;150,5)+IF(R2596&gt;0,3)+IF(R2596&gt;15,3)+IF(R2596&gt;25,3)+IF(S2596&gt;0,3)+IF(S2596&gt;15,3)+IF(S2596&gt;25,3)+IF(U2596&gt;20,2,0)+IF(U2596&gt;30,3,0)+IF(U2596&gt;50,5,0)+IF(U2596&gt;60,3,0)+IF(Y2596&gt;100,5,0)+IF(Y2596&gt;0,2)+IF(Y2596&gt;15,2)+IF(Y2596&gt;25,2)+IF(Y2596&gt;30,2)+IF(Y2596&gt;40,2)+IF(Y2596&gt;50,2)+IF(Y2596&gt;100,4)+IF(Y2596&lt;10,-5,0)+IF(Y2596&lt;0,-10)++IF(Y2596&lt;15,-5,0)+IF(R2596&lt;0,-3)+IF(R2596&lt;-5,-3)+IF(S2596&lt;0,-3)+IF(S2596&lt;-5,-3)+IF(T2596&lt;0,-3)+IF(T2596&lt;-5,-3)+IF(W2596=1,5,0)+IF(X2596&gt;20,3,0)+IF(X2596&gt;25,3,0)+IF(X2596&gt;40,3,0)+IF(X2596&gt;50,3,0)+IF(N2596&lt;50,-10)+IF(N2596&lt;30,-10)+IF(N2596&lt;20,-10)+IF(N2596&lt;70,-5)+IF(N2596&lt;80,-5)+IF(N2596&gt;95,5,0)+IF(L2596&lt;50,-10)+IF(L2596&lt;30,-10)+IF(L2596&lt;20,-10)+IF(L2596&lt;70,-5)+IF(L2596&lt;80,-5)+IF(L2596&gt;95,5,0)+IF(A2596&gt;85,3,0)+IF(A2596&gt;90,3,0)+IF(U2596&lt;0,-10)+IF(U2596&lt;-5,-20)+IF(U2596&lt;-10,-10)+IF(V2596&gt;0,5,0)+IF(V2596&gt;15,5,0)+IF(V2596&gt;25,5,0)+IF(V2596&lt;0,-10,0)+IF(V2596&lt;-5,-10,0)+IF(U2596&lt;0,-10,0)+IF(U2596&lt;-5,-10,0)+IF(M2596&gt;90,10)+IF(M2596&gt;97,5)+IF(L2596&lt;70,-20,0)+IF(Y2596&gt;100,15,0)+IF(Y2596&gt;200,10,0)+IF(AB2596&gt;40,5,0)+IF(AB2596&gt;50,5,0)+IF(AB2596&gt;60,10,0)+IF(AB2596&gt;100,15,0)+IF(AB2596&gt;200,10,0)</f>
        <v>-96</v>
      </c>
      <c r="E2596" s="2">
        <f>W2596+AA2596+IF(AK2596&gt;1,1,0)+IF(AK2596&gt;1.2,2,0)+IF(AK2596&gt;1.3,2,0)+IF(AK2596&lt;1,-2,0)+IF(B2596&gt;200,5,0)+IF(B2596&gt;300,5,0)+IF(B2596&lt;30,-15,0)+IF(B2596&lt;20,-15,0)</f>
        <v>-32</v>
      </c>
      <c r="F2596" s="2">
        <f>IF(AF2596&gt;0,2,0)+IF(AF2596&gt;2,3,0)+IF(AF2596&gt;4,4,0)+IF(AF2596&gt;10,5,0)+IF(O2596="A",3,0)+IF(O2596="B",3,0)+IF(P2596="A+",7,0)+IF(P2596="A",5,0)+IF(P2596="A-",3,0)+IF(P2596="B+",2,0)+IF(AC2596&lt;40,3,0)+IF(AC2596&lt;20,3,0)+IF(AC2596&lt;10,5,0)+IF(C2596&gt;50,5)</f>
        <v>3</v>
      </c>
      <c r="G2596" s="2">
        <f>IF(AG2596&gt;0,3)+IF(AG2596&gt;4,3)+IF(AG2596&gt;7,3)+IF(AG2596&gt;10,3)+IF(AG2596&gt;13,3)+IF(AG2596&gt;15,3)+IF(AG2596&gt;17,3)+IF(AG2596&gt;20,3)+IF(AG2596&gt;25,5)+IF(AH2596&gt;0,3)+IF(AH2596&gt;7,3)+IF(AH2596&gt;10,3)+IF(AH2596&gt;15,3)+IF(AI2596&gt;0,3)+IF(AI2596&gt;7,3)+IF(AI2596&gt;10,3)+IF(AI2596&gt;15,3)</f>
        <v>53</v>
      </c>
      <c r="H2596" s="2">
        <f>SUM(D2596:G2596)</f>
        <v>-72</v>
      </c>
      <c r="I2596" s="2">
        <f>I2595+1</f>
        <v>2595</v>
      </c>
      <c r="J2596" s="3" t="s">
        <v>7295</v>
      </c>
      <c r="K2596" s="2" t="s">
        <v>7296</v>
      </c>
      <c r="L2596" s="7">
        <v>65</v>
      </c>
      <c r="M2596" s="7">
        <v>67</v>
      </c>
      <c r="N2596" s="7">
        <v>36</v>
      </c>
      <c r="O2596" s="7" t="s">
        <v>48</v>
      </c>
      <c r="P2596" s="7" t="s">
        <v>125</v>
      </c>
      <c r="Q2596" s="6" t="s">
        <v>102</v>
      </c>
      <c r="R2596" s="3">
        <v>-3</v>
      </c>
      <c r="S2596" s="3">
        <v>3</v>
      </c>
      <c r="T2596" s="3">
        <v>-38</v>
      </c>
      <c r="U2596" s="3">
        <v>4</v>
      </c>
      <c r="V2596" s="3">
        <v>-8</v>
      </c>
      <c r="W2596" s="3">
        <v>0</v>
      </c>
      <c r="X2596" s="3">
        <v>-1.7</v>
      </c>
      <c r="Y2596" s="5">
        <v>-10</v>
      </c>
      <c r="Z2596" s="5">
        <v>4</v>
      </c>
      <c r="AA2596" s="5">
        <v>0</v>
      </c>
      <c r="AB2596" s="5">
        <v>-9.9</v>
      </c>
      <c r="AC2596" s="4">
        <v>105</v>
      </c>
      <c r="AD2596" s="4" t="s">
        <v>439</v>
      </c>
      <c r="AE2596" s="4">
        <v>73</v>
      </c>
      <c r="AF2596" s="4">
        <v>-0.1</v>
      </c>
      <c r="AG2596" s="4">
        <v>69.599999999999994</v>
      </c>
      <c r="AH2596" s="4">
        <v>18.899999999999999</v>
      </c>
      <c r="AI2596" s="4">
        <v>18.8</v>
      </c>
      <c r="AJ2596" s="6" t="s">
        <v>1026</v>
      </c>
      <c r="AK2596" s="3">
        <v>0.5</v>
      </c>
      <c r="AL2596" s="2">
        <v>0</v>
      </c>
    </row>
    <row r="2597" spans="1:38" x14ac:dyDescent="0.35">
      <c r="A2597" s="2">
        <f>AVERAGE(L2597:N2597)</f>
        <v>45.666666666666664</v>
      </c>
      <c r="B2597" s="2">
        <f>R2597+U2597</f>
        <v>3</v>
      </c>
      <c r="C2597" s="2">
        <f>Y2597+Z2597+AB2597</f>
        <v>24.6</v>
      </c>
      <c r="D2597" s="2">
        <f>IF(B2597&gt;100,5)+IF(B2597&gt;150,5)+IF(R2597&gt;0,3)+IF(R2597&gt;15,3)+IF(R2597&gt;25,3)+IF(S2597&gt;0,3)+IF(S2597&gt;15,3)+IF(S2597&gt;25,3)+IF(U2597&gt;20,2,0)+IF(U2597&gt;30,3,0)+IF(U2597&gt;50,5,0)+IF(U2597&gt;60,3,0)+IF(Y2597&gt;100,5,0)+IF(Y2597&gt;0,2)+IF(Y2597&gt;15,2)+IF(Y2597&gt;25,2)+IF(Y2597&gt;30,2)+IF(Y2597&gt;40,2)+IF(Y2597&gt;50,2)+IF(Y2597&gt;100,4)+IF(Y2597&lt;10,-5,0)+IF(Y2597&lt;0,-10)++IF(Y2597&lt;15,-5,0)+IF(R2597&lt;0,-3)+IF(R2597&lt;-5,-3)+IF(S2597&lt;0,-3)+IF(S2597&lt;-5,-3)+IF(T2597&lt;0,-3)+IF(T2597&lt;-5,-3)+IF(W2597=1,5,0)+IF(X2597&gt;20,3,0)+IF(X2597&gt;25,3,0)+IF(X2597&gt;40,3,0)+IF(X2597&gt;50,3,0)+IF(N2597&lt;50,-10)+IF(N2597&lt;30,-10)+IF(N2597&lt;20,-10)+IF(N2597&lt;70,-5)+IF(N2597&lt;80,-5)+IF(N2597&gt;95,5,0)+IF(L2597&lt;50,-10)+IF(L2597&lt;30,-10)+IF(L2597&lt;20,-10)+IF(L2597&lt;70,-5)+IF(L2597&lt;80,-5)+IF(L2597&gt;95,5,0)+IF(A2597&gt;85,3,0)+IF(A2597&gt;90,3,0)+IF(U2597&lt;0,-10)+IF(U2597&lt;-5,-20)+IF(U2597&lt;-10,-10)+IF(V2597&gt;0,5,0)+IF(V2597&gt;15,5,0)+IF(V2597&gt;25,5,0)+IF(V2597&lt;0,-10,0)+IF(V2597&lt;-5,-10,0)+IF(U2597&lt;0,-10,0)+IF(U2597&lt;-5,-10,0)+IF(M2597&gt;90,10)+IF(M2597&gt;97,5)+IF(L2597&lt;70,-20,0)+IF(Y2597&gt;100,15,0)+IF(Y2597&gt;200,10,0)+IF(AB2597&gt;40,5,0)+IF(AB2597&gt;50,5,0)+IF(AB2597&gt;60,10,0)+IF(AB2597&gt;100,15,0)+IF(AB2597&gt;200,10,0)</f>
        <v>-100</v>
      </c>
      <c r="E2597" s="2">
        <f>W2597+AA2597+IF(AK2597&gt;1,1,0)+IF(AK2597&gt;1.2,2,0)+IF(AK2597&gt;1.3,2,0)+IF(AK2597&lt;1,-2,0)+IF(B2597&gt;200,5,0)+IF(B2597&gt;300,5,0)+IF(B2597&lt;30,-15,0)+IF(B2597&lt;20,-15,0)</f>
        <v>-31</v>
      </c>
      <c r="F2597" s="2">
        <f>IF(AF2597&gt;0,2,0)+IF(AF2597&gt;2,3,0)+IF(AF2597&gt;4,4,0)+IF(AF2597&gt;10,5,0)+IF(O2597="A",3,0)+IF(O2597="B",3,0)+IF(P2597="A+",7,0)+IF(P2597="A",5,0)+IF(P2597="A-",3,0)+IF(P2597="B+",2,0)+IF(AC2597&lt;40,3,0)+IF(AC2597&lt;20,3,0)+IF(AC2597&lt;10,5,0)+IF(C2597&gt;50,5)</f>
        <v>6</v>
      </c>
      <c r="G2597" s="2">
        <f>IF(AG2597&gt;0,3)+IF(AG2597&gt;4,3)+IF(AG2597&gt;7,3)+IF(AG2597&gt;10,3)+IF(AG2597&gt;13,3)+IF(AG2597&gt;15,3)+IF(AG2597&gt;17,3)+IF(AG2597&gt;20,3)+IF(AG2597&gt;25,5)+IF(AH2597&gt;0,3)+IF(AH2597&gt;7,3)+IF(AH2597&gt;10,3)+IF(AH2597&gt;15,3)+IF(AI2597&gt;0,3)+IF(AI2597&gt;7,3)+IF(AI2597&gt;10,3)+IF(AI2597&gt;15,3)</f>
        <v>53</v>
      </c>
      <c r="H2597" s="2">
        <f>SUM(D2597:G2597)</f>
        <v>-72</v>
      </c>
      <c r="I2597" s="2">
        <f>I2596+1</f>
        <v>2596</v>
      </c>
      <c r="J2597" s="3" t="s">
        <v>8193</v>
      </c>
      <c r="K2597" s="2" t="s">
        <v>8194</v>
      </c>
      <c r="L2597" s="7">
        <v>57</v>
      </c>
      <c r="M2597" s="7">
        <v>56</v>
      </c>
      <c r="N2597" s="7">
        <v>24</v>
      </c>
      <c r="O2597" s="7" t="s">
        <v>29</v>
      </c>
      <c r="P2597" s="7" t="s">
        <v>31</v>
      </c>
      <c r="Q2597" s="6" t="s">
        <v>261</v>
      </c>
      <c r="R2597" s="3">
        <v>10</v>
      </c>
      <c r="S2597" s="3">
        <v>32</v>
      </c>
      <c r="T2597" s="3">
        <v>70</v>
      </c>
      <c r="U2597" s="3">
        <v>-7</v>
      </c>
      <c r="V2597" s="3">
        <v>0</v>
      </c>
      <c r="W2597" s="3">
        <v>0</v>
      </c>
      <c r="X2597" s="3">
        <v>32</v>
      </c>
      <c r="Y2597" s="5">
        <v>9</v>
      </c>
      <c r="Z2597" s="5">
        <v>8</v>
      </c>
      <c r="AA2597" s="5">
        <v>1</v>
      </c>
      <c r="AB2597" s="5">
        <v>7.6</v>
      </c>
      <c r="AC2597" s="4">
        <v>21</v>
      </c>
      <c r="AD2597" s="4" t="s">
        <v>44</v>
      </c>
      <c r="AE2597" s="4">
        <v>61</v>
      </c>
      <c r="AF2597" s="4">
        <v>-4</v>
      </c>
      <c r="AG2597" s="4">
        <v>26.6</v>
      </c>
      <c r="AH2597" s="4">
        <v>17.399999999999999</v>
      </c>
      <c r="AI2597" s="4">
        <v>16.399999999999999</v>
      </c>
      <c r="AJ2597" s="6" t="s">
        <v>56</v>
      </c>
      <c r="AK2597" s="3">
        <v>0.6</v>
      </c>
      <c r="AL2597" s="2">
        <v>0</v>
      </c>
    </row>
    <row r="2598" spans="1:38" x14ac:dyDescent="0.35">
      <c r="A2598" s="2">
        <f>AVERAGE(L2598:N2598)</f>
        <v>20.666666666666668</v>
      </c>
      <c r="B2598" s="2">
        <f>R2598+U2598</f>
        <v>73</v>
      </c>
      <c r="C2598" s="2">
        <f>Y2598+Z2598+AB2598</f>
        <v>5.3</v>
      </c>
      <c r="D2598" s="2">
        <f>IF(B2598&gt;100,5)+IF(B2598&gt;150,5)+IF(R2598&gt;0,3)+IF(R2598&gt;15,3)+IF(R2598&gt;25,3)+IF(S2598&gt;0,3)+IF(S2598&gt;15,3)+IF(S2598&gt;25,3)+IF(U2598&gt;20,2,0)+IF(U2598&gt;30,3,0)+IF(U2598&gt;50,5,0)+IF(U2598&gt;60,3,0)+IF(Y2598&gt;100,5,0)+IF(Y2598&gt;0,2)+IF(Y2598&gt;15,2)+IF(Y2598&gt;25,2)+IF(Y2598&gt;30,2)+IF(Y2598&gt;40,2)+IF(Y2598&gt;50,2)+IF(Y2598&gt;100,4)+IF(Y2598&lt;10,-5,0)+IF(Y2598&lt;0,-10)++IF(Y2598&lt;15,-5,0)+IF(R2598&lt;0,-3)+IF(R2598&lt;-5,-3)+IF(S2598&lt;0,-3)+IF(S2598&lt;-5,-3)+IF(T2598&lt;0,-3)+IF(T2598&lt;-5,-3)+IF(W2598=1,5,0)+IF(X2598&gt;20,3,0)+IF(X2598&gt;25,3,0)+IF(X2598&gt;40,3,0)+IF(X2598&gt;50,3,0)+IF(N2598&lt;50,-10)+IF(N2598&lt;30,-10)+IF(N2598&lt;20,-10)+IF(N2598&lt;70,-5)+IF(N2598&lt;80,-5)+IF(N2598&gt;95,5,0)+IF(L2598&lt;50,-10)+IF(L2598&lt;30,-10)+IF(L2598&lt;20,-10)+IF(L2598&lt;70,-5)+IF(L2598&lt;80,-5)+IF(L2598&gt;95,5,0)+IF(A2598&gt;85,3,0)+IF(A2598&gt;90,3,0)+IF(U2598&lt;0,-10)+IF(U2598&lt;-5,-20)+IF(U2598&lt;-10,-10)+IF(V2598&gt;0,5,0)+IF(V2598&gt;15,5,0)+IF(V2598&gt;25,5,0)+IF(V2598&lt;0,-10,0)+IF(V2598&lt;-5,-10,0)+IF(U2598&lt;0,-10,0)+IF(U2598&lt;-5,-10,0)+IF(M2598&gt;90,10)+IF(M2598&gt;97,5)+IF(L2598&lt;70,-20,0)+IF(Y2598&gt;100,15,0)+IF(Y2598&gt;200,10,0)+IF(AB2598&gt;40,5,0)+IF(AB2598&gt;50,5,0)+IF(AB2598&gt;60,10,0)+IF(AB2598&gt;100,15,0)+IF(AB2598&gt;200,10,0)</f>
        <v>-109</v>
      </c>
      <c r="E2598" s="2">
        <f>W2598+AA2598+IF(AK2598&gt;1,1,0)+IF(AK2598&gt;1.2,2,0)+IF(AK2598&gt;1.3,2,0)+IF(AK2598&lt;1,-2,0)+IF(B2598&gt;200,5,0)+IF(B2598&gt;300,5,0)+IF(B2598&lt;30,-15,0)+IF(B2598&lt;20,-15,0)</f>
        <v>-2</v>
      </c>
      <c r="F2598" s="2">
        <f>IF(AF2598&gt;0,2,0)+IF(AF2598&gt;2,3,0)+IF(AF2598&gt;4,4,0)+IF(AF2598&gt;10,5,0)+IF(O2598="A",3,0)+IF(O2598="B",3,0)+IF(P2598="A+",7,0)+IF(P2598="A",5,0)+IF(P2598="A-",3,0)+IF(P2598="B+",2,0)+IF(AC2598&lt;40,3,0)+IF(AC2598&lt;20,3,0)+IF(AC2598&lt;10,5,0)+IF(C2598&gt;50,5)</f>
        <v>3</v>
      </c>
      <c r="G2598" s="2">
        <f>IF(AG2598&gt;0,3)+IF(AG2598&gt;4,3)+IF(AG2598&gt;7,3)+IF(AG2598&gt;10,3)+IF(AG2598&gt;13,3)+IF(AG2598&gt;15,3)+IF(AG2598&gt;17,3)+IF(AG2598&gt;20,3)+IF(AG2598&gt;25,5)+IF(AH2598&gt;0,3)+IF(AH2598&gt;7,3)+IF(AH2598&gt;10,3)+IF(AH2598&gt;15,3)+IF(AI2598&gt;0,3)+IF(AI2598&gt;7,3)+IF(AI2598&gt;10,3)+IF(AI2598&gt;15,3)</f>
        <v>36</v>
      </c>
      <c r="H2598" s="2">
        <f>SUM(D2598:G2598)</f>
        <v>-72</v>
      </c>
      <c r="I2598" s="2">
        <f>I2597+1</f>
        <v>2597</v>
      </c>
      <c r="J2598" s="3" t="s">
        <v>9568</v>
      </c>
      <c r="K2598" s="2" t="s">
        <v>9569</v>
      </c>
      <c r="L2598" s="7">
        <v>11</v>
      </c>
      <c r="M2598" s="7">
        <v>40</v>
      </c>
      <c r="N2598" s="7">
        <v>11</v>
      </c>
      <c r="O2598" s="7" t="s">
        <v>48</v>
      </c>
      <c r="P2598" s="7" t="s">
        <v>31</v>
      </c>
      <c r="Q2598" s="6" t="s">
        <v>228</v>
      </c>
      <c r="R2598" s="3">
        <v>-13</v>
      </c>
      <c r="S2598" s="3">
        <v>-2</v>
      </c>
      <c r="T2598" s="3">
        <v>-4</v>
      </c>
      <c r="U2598" s="3">
        <v>86</v>
      </c>
      <c r="V2598" s="3">
        <v>17</v>
      </c>
      <c r="W2598" s="3">
        <v>0</v>
      </c>
      <c r="X2598" s="3">
        <v>-11.3</v>
      </c>
      <c r="Y2598" s="5">
        <v>-2</v>
      </c>
      <c r="Z2598" s="5">
        <v>8</v>
      </c>
      <c r="AA2598" s="5">
        <v>0</v>
      </c>
      <c r="AB2598" s="5">
        <v>-0.7</v>
      </c>
      <c r="AC2598" s="4">
        <v>179</v>
      </c>
      <c r="AD2598" s="4" t="s">
        <v>89</v>
      </c>
      <c r="AE2598" s="4">
        <v>32</v>
      </c>
      <c r="AF2598" s="4">
        <v>-0.6</v>
      </c>
      <c r="AG2598" s="4">
        <v>11.4</v>
      </c>
      <c r="AH2598" s="4">
        <v>48.7</v>
      </c>
      <c r="AI2598" s="4">
        <v>50.8</v>
      </c>
      <c r="AJ2598" s="6" t="s">
        <v>56</v>
      </c>
      <c r="AK2598" s="3">
        <v>0.7</v>
      </c>
      <c r="AL2598" s="2">
        <v>0</v>
      </c>
    </row>
    <row r="2599" spans="1:38" x14ac:dyDescent="0.35">
      <c r="A2599" s="2">
        <f>AVERAGE(L2599:N2599)</f>
        <v>47.333333333333336</v>
      </c>
      <c r="B2599" s="2">
        <f>R2599+U2599</f>
        <v>37</v>
      </c>
      <c r="C2599" s="2">
        <f>Y2599+Z2599+AB2599</f>
        <v>53.7</v>
      </c>
      <c r="D2599" s="2">
        <f>IF(B2599&gt;100,5)+IF(B2599&gt;150,5)+IF(R2599&gt;0,3)+IF(R2599&gt;15,3)+IF(R2599&gt;25,3)+IF(S2599&gt;0,3)+IF(S2599&gt;15,3)+IF(S2599&gt;25,3)+IF(U2599&gt;20,2,0)+IF(U2599&gt;30,3,0)+IF(U2599&gt;50,5,0)+IF(U2599&gt;60,3,0)+IF(Y2599&gt;100,5,0)+IF(Y2599&gt;0,2)+IF(Y2599&gt;15,2)+IF(Y2599&gt;25,2)+IF(Y2599&gt;30,2)+IF(Y2599&gt;40,2)+IF(Y2599&gt;50,2)+IF(Y2599&gt;100,4)+IF(Y2599&lt;10,-5,0)+IF(Y2599&lt;0,-10)++IF(Y2599&lt;15,-5,0)+IF(R2599&lt;0,-3)+IF(R2599&lt;-5,-3)+IF(S2599&lt;0,-3)+IF(S2599&lt;-5,-3)+IF(T2599&lt;0,-3)+IF(T2599&lt;-5,-3)+IF(W2599=1,5,0)+IF(X2599&gt;20,3,0)+IF(X2599&gt;25,3,0)+IF(X2599&gt;40,3,0)+IF(X2599&gt;50,3,0)+IF(N2599&lt;50,-10)+IF(N2599&lt;30,-10)+IF(N2599&lt;20,-10)+IF(N2599&lt;70,-5)+IF(N2599&lt;80,-5)+IF(N2599&gt;95,5,0)+IF(L2599&lt;50,-10)+IF(L2599&lt;30,-10)+IF(L2599&lt;20,-10)+IF(L2599&lt;70,-5)+IF(L2599&lt;80,-5)+IF(L2599&gt;95,5,0)+IF(A2599&gt;85,3,0)+IF(A2599&gt;90,3,0)+IF(U2599&lt;0,-10)+IF(U2599&lt;-5,-20)+IF(U2599&lt;-10,-10)+IF(V2599&gt;0,5,0)+IF(V2599&gt;15,5,0)+IF(V2599&gt;25,5,0)+IF(V2599&lt;0,-10,0)+IF(V2599&lt;-5,-10,0)+IF(U2599&lt;0,-10,0)+IF(U2599&lt;-5,-10,0)+IF(M2599&gt;90,10)+IF(M2599&gt;97,5)+IF(L2599&lt;70,-20,0)+IF(Y2599&gt;100,15,0)+IF(Y2599&gt;200,10,0)+IF(AB2599&gt;40,5,0)+IF(AB2599&gt;50,5,0)+IF(AB2599&gt;60,10,0)+IF(AB2599&gt;100,15,0)+IF(AB2599&gt;200,10,0)</f>
        <v>-117</v>
      </c>
      <c r="E2599" s="2">
        <f>W2599+AA2599+IF(AK2599&gt;1,1,0)+IF(AK2599&gt;1.2,2,0)+IF(AK2599&gt;1.3,2,0)+IF(AK2599&lt;1,-2,0)+IF(B2599&gt;200,5,0)+IF(B2599&gt;300,5,0)+IF(B2599&lt;30,-15,0)+IF(B2599&lt;20,-15,0)</f>
        <v>-1</v>
      </c>
      <c r="F2599" s="2">
        <f>IF(AF2599&gt;0,2,0)+IF(AF2599&gt;2,3,0)+IF(AF2599&gt;4,4,0)+IF(AF2599&gt;10,5,0)+IF(O2599="A",3,0)+IF(O2599="B",3,0)+IF(P2599="A+",7,0)+IF(P2599="A",5,0)+IF(P2599="A-",3,0)+IF(P2599="B+",2,0)+IF(AC2599&lt;40,3,0)+IF(AC2599&lt;20,3,0)+IF(AC2599&lt;10,5,0)+IF(C2599&gt;50,5)</f>
        <v>19</v>
      </c>
      <c r="G2599" s="2">
        <f>IF(AG2599&gt;0,3)+IF(AG2599&gt;4,3)+IF(AG2599&gt;7,3)+IF(AG2599&gt;10,3)+IF(AG2599&gt;13,3)+IF(AG2599&gt;15,3)+IF(AG2599&gt;17,3)+IF(AG2599&gt;20,3)+IF(AG2599&gt;25,5)+IF(AH2599&gt;0,3)+IF(AH2599&gt;7,3)+IF(AH2599&gt;10,3)+IF(AH2599&gt;15,3)+IF(AI2599&gt;0,3)+IF(AI2599&gt;7,3)+IF(AI2599&gt;10,3)+IF(AI2599&gt;15,3)</f>
        <v>27</v>
      </c>
      <c r="H2599" s="2">
        <f>SUM(D2599:G2599)</f>
        <v>-72</v>
      </c>
      <c r="I2599" s="2">
        <f>I2598+1</f>
        <v>2598</v>
      </c>
      <c r="J2599" s="3" t="s">
        <v>8271</v>
      </c>
      <c r="K2599" s="2" t="s">
        <v>8272</v>
      </c>
      <c r="L2599" s="7">
        <v>50</v>
      </c>
      <c r="M2599" s="7">
        <v>48</v>
      </c>
      <c r="N2599" s="7">
        <v>44</v>
      </c>
      <c r="O2599" s="7" t="s">
        <v>80</v>
      </c>
      <c r="P2599" s="7" t="s">
        <v>31</v>
      </c>
      <c r="Q2599" s="6" t="s">
        <v>71</v>
      </c>
      <c r="R2599" s="3">
        <v>64</v>
      </c>
      <c r="S2599" s="3">
        <v>0</v>
      </c>
      <c r="T2599" s="3">
        <v>0</v>
      </c>
      <c r="U2599" s="3">
        <v>-27</v>
      </c>
      <c r="V2599" s="3">
        <v>-34</v>
      </c>
      <c r="W2599" s="3">
        <v>0</v>
      </c>
      <c r="X2599" s="3">
        <v>4.5</v>
      </c>
      <c r="Y2599" s="5">
        <v>17</v>
      </c>
      <c r="Z2599" s="5">
        <v>21</v>
      </c>
      <c r="AA2599" s="5">
        <v>1</v>
      </c>
      <c r="AB2599" s="5">
        <v>15.7</v>
      </c>
      <c r="AC2599" s="4">
        <v>105</v>
      </c>
      <c r="AD2599" s="4" t="s">
        <v>439</v>
      </c>
      <c r="AE2599" s="4">
        <v>57</v>
      </c>
      <c r="AF2599" s="4">
        <v>13.4</v>
      </c>
      <c r="AG2599" s="4">
        <v>9.3000000000000007</v>
      </c>
      <c r="AH2599" s="4">
        <v>13</v>
      </c>
      <c r="AI2599" s="4">
        <v>10.5</v>
      </c>
      <c r="AJ2599" s="6" t="s">
        <v>426</v>
      </c>
      <c r="AK2599" s="3">
        <v>0.7</v>
      </c>
      <c r="AL2599" s="2">
        <v>0</v>
      </c>
    </row>
    <row r="2600" spans="1:38" x14ac:dyDescent="0.35">
      <c r="A2600" s="2">
        <f>AVERAGE(L2600:N2600)</f>
        <v>61.666666666666664</v>
      </c>
      <c r="B2600" s="2">
        <f>R2600+U2600</f>
        <v>0</v>
      </c>
      <c r="C2600" s="2">
        <f>Y2600+Z2600+AB2600</f>
        <v>-55.6</v>
      </c>
      <c r="D2600" s="2">
        <f>IF(B2600&gt;100,5)+IF(B2600&gt;150,5)+IF(R2600&gt;0,3)+IF(R2600&gt;15,3)+IF(R2600&gt;25,3)+IF(S2600&gt;0,3)+IF(S2600&gt;15,3)+IF(S2600&gt;25,3)+IF(U2600&gt;20,2,0)+IF(U2600&gt;30,3,0)+IF(U2600&gt;50,5,0)+IF(U2600&gt;60,3,0)+IF(Y2600&gt;100,5,0)+IF(Y2600&gt;0,2)+IF(Y2600&gt;15,2)+IF(Y2600&gt;25,2)+IF(Y2600&gt;30,2)+IF(Y2600&gt;40,2)+IF(Y2600&gt;50,2)+IF(Y2600&gt;100,4)+IF(Y2600&lt;10,-5,0)+IF(Y2600&lt;0,-10)++IF(Y2600&lt;15,-5,0)+IF(R2600&lt;0,-3)+IF(R2600&lt;-5,-3)+IF(S2600&lt;0,-3)+IF(S2600&lt;-5,-3)+IF(T2600&lt;0,-3)+IF(T2600&lt;-5,-3)+IF(W2600=1,5,0)+IF(X2600&gt;20,3,0)+IF(X2600&gt;25,3,0)+IF(X2600&gt;40,3,0)+IF(X2600&gt;50,3,0)+IF(N2600&lt;50,-10)+IF(N2600&lt;30,-10)+IF(N2600&lt;20,-10)+IF(N2600&lt;70,-5)+IF(N2600&lt;80,-5)+IF(N2600&gt;95,5,0)+IF(L2600&lt;50,-10)+IF(L2600&lt;30,-10)+IF(L2600&lt;20,-10)+IF(L2600&lt;70,-5)+IF(L2600&lt;80,-5)+IF(L2600&gt;95,5,0)+IF(A2600&gt;85,3,0)+IF(A2600&gt;90,3,0)+IF(U2600&lt;0,-10)+IF(U2600&lt;-5,-20)+IF(U2600&lt;-10,-10)+IF(V2600&gt;0,5,0)+IF(V2600&gt;15,5,0)+IF(V2600&gt;25,5,0)+IF(V2600&lt;0,-10,0)+IF(V2600&lt;-5,-10,0)+IF(U2600&lt;0,-10,0)+IF(U2600&lt;-5,-10,0)+IF(M2600&gt;90,10)+IF(M2600&gt;97,5)+IF(L2600&lt;70,-20,0)+IF(Y2600&gt;100,15,0)+IF(Y2600&gt;200,10,0)+IF(AB2600&gt;40,5,0)+IF(AB2600&gt;50,5,0)+IF(AB2600&gt;60,10,0)+IF(AB2600&gt;100,15,0)+IF(AB2600&gt;200,10,0)</f>
        <v>-56</v>
      </c>
      <c r="E2600" s="2">
        <f>W2600+AA2600+IF(AK2600&gt;1,1,0)+IF(AK2600&gt;1.2,2,0)+IF(AK2600&gt;1.3,2,0)+IF(AK2600&lt;1,-2,0)+IF(B2600&gt;200,5,0)+IF(B2600&gt;300,5,0)+IF(B2600&lt;30,-15,0)+IF(B2600&lt;20,-15,0)</f>
        <v>-31</v>
      </c>
      <c r="F2600" s="2">
        <f>IF(AF2600&gt;0,2,0)+IF(AF2600&gt;2,3,0)+IF(AF2600&gt;4,4,0)+IF(AF2600&gt;10,5,0)+IF(O2600="A",3,0)+IF(O2600="B",3,0)+IF(P2600="A+",7,0)+IF(P2600="A",5,0)+IF(P2600="A-",3,0)+IF(P2600="B+",2,0)+IF(AC2600&lt;40,3,0)+IF(AC2600&lt;20,3,0)+IF(AC2600&lt;10,5,0)+IF(C2600&gt;50,5)</f>
        <v>14</v>
      </c>
      <c r="G2600" s="2">
        <f>IF(AG2600&gt;0,3)+IF(AG2600&gt;4,3)+IF(AG2600&gt;7,3)+IF(AG2600&gt;10,3)+IF(AG2600&gt;13,3)+IF(AG2600&gt;15,3)+IF(AG2600&gt;17,3)+IF(AG2600&gt;20,3)+IF(AG2600&gt;25,5)+IF(AH2600&gt;0,3)+IF(AH2600&gt;7,3)+IF(AH2600&gt;10,3)+IF(AH2600&gt;15,3)+IF(AI2600&gt;0,3)+IF(AI2600&gt;7,3)+IF(AI2600&gt;10,3)+IF(AI2600&gt;15,3)</f>
        <v>0</v>
      </c>
      <c r="H2600" s="2">
        <f>SUM(D2600:G2600)</f>
        <v>-73</v>
      </c>
      <c r="I2600" s="2">
        <f>I2599+1</f>
        <v>2599</v>
      </c>
      <c r="J2600" s="3" t="s">
        <v>9246</v>
      </c>
      <c r="K2600" s="2" t="s">
        <v>9247</v>
      </c>
      <c r="L2600" s="7">
        <v>60</v>
      </c>
      <c r="M2600" s="7">
        <v>42</v>
      </c>
      <c r="N2600" s="7">
        <v>83</v>
      </c>
      <c r="O2600" s="7" t="s">
        <v>31</v>
      </c>
      <c r="P2600" s="7" t="s">
        <v>31</v>
      </c>
      <c r="Q2600" s="6" t="s">
        <v>37</v>
      </c>
      <c r="R2600" s="3">
        <v>0</v>
      </c>
      <c r="S2600" s="3">
        <v>0</v>
      </c>
      <c r="T2600" s="3">
        <v>-50</v>
      </c>
      <c r="U2600" s="3">
        <v>0</v>
      </c>
      <c r="V2600" s="3">
        <v>0</v>
      </c>
      <c r="W2600" s="3">
        <v>0</v>
      </c>
      <c r="X2600" s="3">
        <v>0</v>
      </c>
      <c r="Y2600" s="5">
        <v>-11</v>
      </c>
      <c r="Z2600" s="5">
        <v>-33</v>
      </c>
      <c r="AA2600" s="5">
        <v>1</v>
      </c>
      <c r="AB2600" s="5">
        <v>-11.6</v>
      </c>
      <c r="AC2600" s="4">
        <v>59</v>
      </c>
      <c r="AD2600" s="4" t="s">
        <v>237</v>
      </c>
      <c r="AE2600" s="4">
        <v>32</v>
      </c>
      <c r="AF2600" s="4">
        <v>20</v>
      </c>
      <c r="AG2600" s="4">
        <v>-3</v>
      </c>
      <c r="AH2600" s="4">
        <v>-11.7</v>
      </c>
      <c r="AI2600" s="4">
        <v>-17.2</v>
      </c>
      <c r="AJ2600" s="6" t="s">
        <v>436</v>
      </c>
      <c r="AK2600" s="3">
        <v>0.3</v>
      </c>
      <c r="AL2600" s="2">
        <v>0</v>
      </c>
    </row>
    <row r="2601" spans="1:38" x14ac:dyDescent="0.35">
      <c r="A2601" s="2">
        <f>AVERAGE(L2601:N2601)</f>
        <v>42.333333333333336</v>
      </c>
      <c r="B2601" s="2">
        <f>R2601+U2601</f>
        <v>0</v>
      </c>
      <c r="C2601" s="2">
        <f>Y2601+Z2601+AB2601</f>
        <v>-225.4</v>
      </c>
      <c r="D2601" s="2">
        <f>IF(B2601&gt;100,5)+IF(B2601&gt;150,5)+IF(R2601&gt;0,3)+IF(R2601&gt;15,3)+IF(R2601&gt;25,3)+IF(S2601&gt;0,3)+IF(S2601&gt;15,3)+IF(S2601&gt;25,3)+IF(U2601&gt;20,2,0)+IF(U2601&gt;30,3,0)+IF(U2601&gt;50,5,0)+IF(U2601&gt;60,3,0)+IF(Y2601&gt;100,5,0)+IF(Y2601&gt;0,2)+IF(Y2601&gt;15,2)+IF(Y2601&gt;25,2)+IF(Y2601&gt;30,2)+IF(Y2601&gt;40,2)+IF(Y2601&gt;50,2)+IF(Y2601&gt;100,4)+IF(Y2601&lt;10,-5,0)+IF(Y2601&lt;0,-10)++IF(Y2601&lt;15,-5,0)+IF(R2601&lt;0,-3)+IF(R2601&lt;-5,-3)+IF(S2601&lt;0,-3)+IF(S2601&lt;-5,-3)+IF(T2601&lt;0,-3)+IF(T2601&lt;-5,-3)+IF(W2601=1,5,0)+IF(X2601&gt;20,3,0)+IF(X2601&gt;25,3,0)+IF(X2601&gt;40,3,0)+IF(X2601&gt;50,3,0)+IF(N2601&lt;50,-10)+IF(N2601&lt;30,-10)+IF(N2601&lt;20,-10)+IF(N2601&lt;70,-5)+IF(N2601&lt;80,-5)+IF(N2601&gt;95,5,0)+IF(L2601&lt;50,-10)+IF(L2601&lt;30,-10)+IF(L2601&lt;20,-10)+IF(L2601&lt;70,-5)+IF(L2601&lt;80,-5)+IF(L2601&gt;95,5,0)+IF(A2601&gt;85,3,0)+IF(A2601&gt;90,3,0)+IF(U2601&lt;0,-10)+IF(U2601&lt;-5,-20)+IF(U2601&lt;-10,-10)+IF(V2601&gt;0,5,0)+IF(V2601&gt;15,5,0)+IF(V2601&gt;25,5,0)+IF(V2601&lt;0,-10,0)+IF(V2601&lt;-5,-10,0)+IF(U2601&lt;0,-10,0)+IF(U2601&lt;-5,-10,0)+IF(M2601&gt;90,10)+IF(M2601&gt;97,5)+IF(L2601&lt;70,-20,0)+IF(Y2601&gt;100,15,0)+IF(Y2601&gt;200,10,0)+IF(AB2601&gt;40,5,0)+IF(AB2601&gt;50,5,0)+IF(AB2601&gt;60,10,0)+IF(AB2601&gt;100,15,0)+IF(AB2601&gt;200,10,0)</f>
        <v>-60</v>
      </c>
      <c r="E2601" s="2">
        <f>W2601+AA2601+IF(AK2601&gt;1,1,0)+IF(AK2601&gt;1.2,2,0)+IF(AK2601&gt;1.3,2,0)+IF(AK2601&lt;1,-2,0)+IF(B2601&gt;200,5,0)+IF(B2601&gt;300,5,0)+IF(B2601&lt;30,-15,0)+IF(B2601&lt;20,-15,0)</f>
        <v>-25</v>
      </c>
      <c r="F2601" s="2">
        <f>IF(AF2601&gt;0,2,0)+IF(AF2601&gt;2,3,0)+IF(AF2601&gt;4,4,0)+IF(AF2601&gt;10,5,0)+IF(O2601="A",3,0)+IF(O2601="B",3,0)+IF(P2601="A+",7,0)+IF(P2601="A",5,0)+IF(P2601="A-",3,0)+IF(P2601="B+",2,0)+IF(AC2601&lt;40,3,0)+IF(AC2601&lt;20,3,0)+IF(AC2601&lt;10,5,0)+IF(C2601&gt;50,5)</f>
        <v>0</v>
      </c>
      <c r="G2601" s="2">
        <f>IF(AG2601&gt;0,3)+IF(AG2601&gt;4,3)+IF(AG2601&gt;7,3)+IF(AG2601&gt;10,3)+IF(AG2601&gt;13,3)+IF(AG2601&gt;15,3)+IF(AG2601&gt;17,3)+IF(AG2601&gt;20,3)+IF(AG2601&gt;25,5)+IF(AH2601&gt;0,3)+IF(AH2601&gt;7,3)+IF(AH2601&gt;10,3)+IF(AH2601&gt;15,3)+IF(AI2601&gt;0,3)+IF(AI2601&gt;7,3)+IF(AI2601&gt;10,3)+IF(AI2601&gt;15,3)</f>
        <v>12</v>
      </c>
      <c r="H2601" s="2">
        <f>SUM(D2601:G2601)</f>
        <v>-73</v>
      </c>
      <c r="I2601" s="2">
        <f>I2600+1</f>
        <v>2600</v>
      </c>
      <c r="J2601" s="3" t="s">
        <v>7713</v>
      </c>
      <c r="K2601" s="2" t="s">
        <v>7714</v>
      </c>
      <c r="L2601" s="7">
        <v>39</v>
      </c>
      <c r="M2601" s="7">
        <v>5</v>
      </c>
      <c r="N2601" s="7">
        <v>83</v>
      </c>
      <c r="O2601" s="7" t="s">
        <v>42</v>
      </c>
      <c r="P2601" s="7" t="s">
        <v>80</v>
      </c>
      <c r="Q2601" s="6" t="s">
        <v>357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-96.2</v>
      </c>
      <c r="Y2601" s="5">
        <v>-77</v>
      </c>
      <c r="Z2601" s="5">
        <v>-74</v>
      </c>
      <c r="AA2601" s="5">
        <v>0</v>
      </c>
      <c r="AB2601" s="5">
        <v>-74.400000000000006</v>
      </c>
      <c r="AC2601" s="4">
        <v>102</v>
      </c>
      <c r="AD2601" s="4" t="s">
        <v>61</v>
      </c>
      <c r="AE2601" s="4">
        <v>0</v>
      </c>
      <c r="AF2601" s="4">
        <v>0</v>
      </c>
      <c r="AG2601" s="4">
        <v>-51.7</v>
      </c>
      <c r="AH2601" s="4">
        <v>15</v>
      </c>
      <c r="AI2601" s="4">
        <v>4.5999999999999996</v>
      </c>
      <c r="AJ2601" s="6" t="s">
        <v>34</v>
      </c>
      <c r="AK2601" s="3">
        <v>4.2</v>
      </c>
      <c r="AL2601" s="2">
        <v>0</v>
      </c>
    </row>
    <row r="2602" spans="1:38" x14ac:dyDescent="0.35">
      <c r="A2602" s="2">
        <f>AVERAGE(L2602:N2602)</f>
        <v>72.666666666666671</v>
      </c>
      <c r="B2602" s="2">
        <f>R2602+U2602</f>
        <v>-200</v>
      </c>
      <c r="C2602" s="2">
        <f>Y2602+Z2602+AB2602</f>
        <v>13.6</v>
      </c>
      <c r="D2602" s="2">
        <f>IF(B2602&gt;100,5)+IF(B2602&gt;150,5)+IF(R2602&gt;0,3)+IF(R2602&gt;15,3)+IF(R2602&gt;25,3)+IF(S2602&gt;0,3)+IF(S2602&gt;15,3)+IF(S2602&gt;25,3)+IF(U2602&gt;20,2,0)+IF(U2602&gt;30,3,0)+IF(U2602&gt;50,5,0)+IF(U2602&gt;60,3,0)+IF(Y2602&gt;100,5,0)+IF(Y2602&gt;0,2)+IF(Y2602&gt;15,2)+IF(Y2602&gt;25,2)+IF(Y2602&gt;30,2)+IF(Y2602&gt;40,2)+IF(Y2602&gt;50,2)+IF(Y2602&gt;100,4)+IF(Y2602&lt;10,-5,0)+IF(Y2602&lt;0,-10)++IF(Y2602&lt;15,-5,0)+IF(R2602&lt;0,-3)+IF(R2602&lt;-5,-3)+IF(S2602&lt;0,-3)+IF(S2602&lt;-5,-3)+IF(T2602&lt;0,-3)+IF(T2602&lt;-5,-3)+IF(W2602=1,5,0)+IF(X2602&gt;20,3,0)+IF(X2602&gt;25,3,0)+IF(X2602&gt;40,3,0)+IF(X2602&gt;50,3,0)+IF(N2602&lt;50,-10)+IF(N2602&lt;30,-10)+IF(N2602&lt;20,-10)+IF(N2602&lt;70,-5)+IF(N2602&lt;80,-5)+IF(N2602&gt;95,5,0)+IF(L2602&lt;50,-10)+IF(L2602&lt;30,-10)+IF(L2602&lt;20,-10)+IF(L2602&lt;70,-5)+IF(L2602&lt;80,-5)+IF(L2602&gt;95,5,0)+IF(A2602&gt;85,3,0)+IF(A2602&gt;90,3,0)+IF(U2602&lt;0,-10)+IF(U2602&lt;-5,-20)+IF(U2602&lt;-10,-10)+IF(V2602&gt;0,5,0)+IF(V2602&gt;15,5,0)+IF(V2602&gt;25,5,0)+IF(V2602&lt;0,-10,0)+IF(V2602&lt;-5,-10,0)+IF(U2602&lt;0,-10,0)+IF(U2602&lt;-5,-10,0)+IF(M2602&gt;90,10)+IF(M2602&gt;97,5)+IF(L2602&lt;70,-20,0)+IF(Y2602&gt;100,15,0)+IF(Y2602&gt;200,10,0)+IF(AB2602&gt;40,5,0)+IF(AB2602&gt;50,5,0)+IF(AB2602&gt;60,10,0)+IF(AB2602&gt;100,15,0)+IF(AB2602&gt;200,10,0)</f>
        <v>-60</v>
      </c>
      <c r="E2602" s="2">
        <f>W2602+AA2602+IF(AK2602&gt;1,1,0)+IF(AK2602&gt;1.2,2,0)+IF(AK2602&gt;1.3,2,0)+IF(AK2602&lt;1,-2,0)+IF(B2602&gt;200,5,0)+IF(B2602&gt;300,5,0)+IF(B2602&lt;30,-15,0)+IF(B2602&lt;20,-15,0)</f>
        <v>-31</v>
      </c>
      <c r="F2602" s="2">
        <f>IF(AF2602&gt;0,2,0)+IF(AF2602&gt;2,3,0)+IF(AF2602&gt;4,4,0)+IF(AF2602&gt;10,5,0)+IF(O2602="A",3,0)+IF(O2602="B",3,0)+IF(P2602="A+",7,0)+IF(P2602="A",5,0)+IF(P2602="A-",3,0)+IF(P2602="B+",2,0)+IF(AC2602&lt;40,3,0)+IF(AC2602&lt;20,3,0)+IF(AC2602&lt;10,5,0)+IF(C2602&gt;50,5)</f>
        <v>9</v>
      </c>
      <c r="G2602" s="2">
        <f>IF(AG2602&gt;0,3)+IF(AG2602&gt;4,3)+IF(AG2602&gt;7,3)+IF(AG2602&gt;10,3)+IF(AG2602&gt;13,3)+IF(AG2602&gt;15,3)+IF(AG2602&gt;17,3)+IF(AG2602&gt;20,3)+IF(AG2602&gt;25,5)+IF(AH2602&gt;0,3)+IF(AH2602&gt;7,3)+IF(AH2602&gt;10,3)+IF(AH2602&gt;15,3)+IF(AI2602&gt;0,3)+IF(AI2602&gt;7,3)+IF(AI2602&gt;10,3)+IF(AI2602&gt;15,3)</f>
        <v>9</v>
      </c>
      <c r="H2602" s="2">
        <f>SUM(D2602:G2602)</f>
        <v>-73</v>
      </c>
      <c r="I2602" s="2">
        <f>I2601+1</f>
        <v>2601</v>
      </c>
      <c r="J2602" s="3" t="s">
        <v>2055</v>
      </c>
      <c r="K2602" s="2" t="s">
        <v>2056</v>
      </c>
      <c r="L2602" s="7">
        <v>74</v>
      </c>
      <c r="M2602" s="7">
        <v>71</v>
      </c>
      <c r="N2602" s="7">
        <v>73</v>
      </c>
      <c r="O2602" s="7" t="s">
        <v>42</v>
      </c>
      <c r="P2602" s="7" t="s">
        <v>80</v>
      </c>
      <c r="Q2602" s="6" t="s">
        <v>135</v>
      </c>
      <c r="R2602" s="3">
        <v>0</v>
      </c>
      <c r="S2602" s="3">
        <v>150</v>
      </c>
      <c r="T2602" s="3">
        <v>-80</v>
      </c>
      <c r="U2602" s="3">
        <v>-200</v>
      </c>
      <c r="V2602" s="3">
        <v>40</v>
      </c>
      <c r="W2602" s="3">
        <v>0</v>
      </c>
      <c r="X2602" s="3">
        <v>16.7</v>
      </c>
      <c r="Y2602" s="5">
        <v>7</v>
      </c>
      <c r="Z2602" s="5">
        <v>1</v>
      </c>
      <c r="AA2602" s="5">
        <v>1</v>
      </c>
      <c r="AB2602" s="5">
        <v>5.6</v>
      </c>
      <c r="AC2602" s="4">
        <v>106</v>
      </c>
      <c r="AD2602" s="4" t="s">
        <v>98</v>
      </c>
      <c r="AE2602" s="4">
        <v>61</v>
      </c>
      <c r="AF2602" s="4">
        <v>5</v>
      </c>
      <c r="AG2602" s="4">
        <v>2.8</v>
      </c>
      <c r="AH2602" s="4">
        <v>1.3</v>
      </c>
      <c r="AI2602" s="4">
        <v>1</v>
      </c>
      <c r="AJ2602" s="6" t="s">
        <v>95</v>
      </c>
      <c r="AK2602" s="3">
        <v>0.7</v>
      </c>
      <c r="AL2602" s="2">
        <v>0</v>
      </c>
    </row>
    <row r="2603" spans="1:38" x14ac:dyDescent="0.35">
      <c r="A2603" s="2">
        <f>AVERAGE(L2603:N2603)</f>
        <v>50.333333333333336</v>
      </c>
      <c r="B2603" s="2">
        <f>R2603+U2603</f>
        <v>-156</v>
      </c>
      <c r="C2603" s="2">
        <f>Y2603+Z2603+AB2603</f>
        <v>67.900000000000006</v>
      </c>
      <c r="D2603" s="2">
        <f>IF(B2603&gt;100,5)+IF(B2603&gt;150,5)+IF(R2603&gt;0,3)+IF(R2603&gt;15,3)+IF(R2603&gt;25,3)+IF(S2603&gt;0,3)+IF(S2603&gt;15,3)+IF(S2603&gt;25,3)+IF(U2603&gt;20,2,0)+IF(U2603&gt;30,3,0)+IF(U2603&gt;50,5,0)+IF(U2603&gt;60,3,0)+IF(Y2603&gt;100,5,0)+IF(Y2603&gt;0,2)+IF(Y2603&gt;15,2)+IF(Y2603&gt;25,2)+IF(Y2603&gt;30,2)+IF(Y2603&gt;40,2)+IF(Y2603&gt;50,2)+IF(Y2603&gt;100,4)+IF(Y2603&lt;10,-5,0)+IF(Y2603&lt;0,-10)++IF(Y2603&lt;15,-5,0)+IF(R2603&lt;0,-3)+IF(R2603&lt;-5,-3)+IF(S2603&lt;0,-3)+IF(S2603&lt;-5,-3)+IF(T2603&lt;0,-3)+IF(T2603&lt;-5,-3)+IF(W2603=1,5,0)+IF(X2603&gt;20,3,0)+IF(X2603&gt;25,3,0)+IF(X2603&gt;40,3,0)+IF(X2603&gt;50,3,0)+IF(N2603&lt;50,-10)+IF(N2603&lt;30,-10)+IF(N2603&lt;20,-10)+IF(N2603&lt;70,-5)+IF(N2603&lt;80,-5)+IF(N2603&gt;95,5,0)+IF(L2603&lt;50,-10)+IF(L2603&lt;30,-10)+IF(L2603&lt;20,-10)+IF(L2603&lt;70,-5)+IF(L2603&lt;80,-5)+IF(L2603&gt;95,5,0)+IF(A2603&gt;85,3,0)+IF(A2603&gt;90,3,0)+IF(U2603&lt;0,-10)+IF(U2603&lt;-5,-20)+IF(U2603&lt;-10,-10)+IF(V2603&gt;0,5,0)+IF(V2603&gt;15,5,0)+IF(V2603&gt;25,5,0)+IF(V2603&lt;0,-10,0)+IF(V2603&lt;-5,-10,0)+IF(U2603&lt;0,-10,0)+IF(U2603&lt;-5,-10,0)+IF(M2603&gt;90,10)+IF(M2603&gt;97,5)+IF(L2603&lt;70,-20,0)+IF(Y2603&gt;100,15,0)+IF(Y2603&gt;200,10,0)+IF(AB2603&gt;40,5,0)+IF(AB2603&gt;50,5,0)+IF(AB2603&gt;60,10,0)+IF(AB2603&gt;100,15,0)+IF(AB2603&gt;200,10,0)</f>
        <v>-64</v>
      </c>
      <c r="E2603" s="2">
        <f>W2603+AA2603+IF(AK2603&gt;1,1,0)+IF(AK2603&gt;1.2,2,0)+IF(AK2603&gt;1.3,2,0)+IF(AK2603&lt;1,-2,0)+IF(B2603&gt;200,5,0)+IF(B2603&gt;300,5,0)+IF(B2603&lt;30,-15,0)+IF(B2603&lt;20,-15,0)</f>
        <v>-31</v>
      </c>
      <c r="F2603" s="2">
        <f>IF(AF2603&gt;0,2,0)+IF(AF2603&gt;2,3,0)+IF(AF2603&gt;4,4,0)+IF(AF2603&gt;10,5,0)+IF(O2603="A",3,0)+IF(O2603="B",3,0)+IF(P2603="A+",7,0)+IF(P2603="A",5,0)+IF(P2603="A-",3,0)+IF(P2603="B+",2,0)+IF(AC2603&lt;40,3,0)+IF(AC2603&lt;20,3,0)+IF(AC2603&lt;10,5,0)+IF(C2603&gt;50,5)</f>
        <v>10</v>
      </c>
      <c r="G2603" s="2">
        <f>IF(AG2603&gt;0,3)+IF(AG2603&gt;4,3)+IF(AG2603&gt;7,3)+IF(AG2603&gt;10,3)+IF(AG2603&gt;13,3)+IF(AG2603&gt;15,3)+IF(AG2603&gt;17,3)+IF(AG2603&gt;20,3)+IF(AG2603&gt;25,5)+IF(AH2603&gt;0,3)+IF(AH2603&gt;7,3)+IF(AH2603&gt;10,3)+IF(AH2603&gt;15,3)+IF(AI2603&gt;0,3)+IF(AI2603&gt;7,3)+IF(AI2603&gt;10,3)+IF(AI2603&gt;15,3)</f>
        <v>12</v>
      </c>
      <c r="H2603" s="2">
        <f>SUM(D2603:G2603)</f>
        <v>-73</v>
      </c>
      <c r="I2603" s="2">
        <f>I2602+1</f>
        <v>2602</v>
      </c>
      <c r="J2603" s="3" t="s">
        <v>4487</v>
      </c>
      <c r="K2603" s="2" t="s">
        <v>4488</v>
      </c>
      <c r="L2603" s="7">
        <v>72</v>
      </c>
      <c r="M2603" s="7">
        <v>11</v>
      </c>
      <c r="N2603" s="7">
        <v>68</v>
      </c>
      <c r="O2603" s="7" t="s">
        <v>48</v>
      </c>
      <c r="P2603" s="7" t="s">
        <v>120</v>
      </c>
      <c r="Q2603" s="6" t="s">
        <v>236</v>
      </c>
      <c r="R2603" s="3">
        <v>-98</v>
      </c>
      <c r="S2603" s="3">
        <v>-14</v>
      </c>
      <c r="T2603" s="3">
        <v>0</v>
      </c>
      <c r="U2603" s="3">
        <v>-58</v>
      </c>
      <c r="V2603" s="3">
        <v>150</v>
      </c>
      <c r="W2603" s="3">
        <v>0</v>
      </c>
      <c r="X2603" s="3">
        <v>-94.7</v>
      </c>
      <c r="Y2603" s="5">
        <v>31</v>
      </c>
      <c r="Z2603" s="5">
        <v>12</v>
      </c>
      <c r="AA2603" s="5">
        <v>1</v>
      </c>
      <c r="AB2603" s="5">
        <v>24.9</v>
      </c>
      <c r="AC2603" s="4">
        <v>87</v>
      </c>
      <c r="AD2603" s="4" t="s">
        <v>319</v>
      </c>
      <c r="AE2603" s="4">
        <v>26</v>
      </c>
      <c r="AF2603" s="4">
        <v>-2.2000000000000002</v>
      </c>
      <c r="AG2603" s="4">
        <v>4.2</v>
      </c>
      <c r="AH2603" s="4">
        <v>0.4</v>
      </c>
      <c r="AI2603" s="4">
        <v>3.3</v>
      </c>
      <c r="AJ2603" s="6" t="s">
        <v>153</v>
      </c>
      <c r="AK2603" s="3">
        <v>0.9</v>
      </c>
      <c r="AL2603" s="2">
        <v>0</v>
      </c>
    </row>
    <row r="2604" spans="1:38" x14ac:dyDescent="0.35">
      <c r="A2604" s="2">
        <f>AVERAGE(L2604:N2604)</f>
        <v>76.333333333333329</v>
      </c>
      <c r="B2604" s="2">
        <f>R2604+U2604</f>
        <v>-24</v>
      </c>
      <c r="C2604" s="2">
        <f>Y2604+Z2604+AB2604</f>
        <v>9.1999999999999993</v>
      </c>
      <c r="D2604" s="2">
        <f>IF(B2604&gt;100,5)+IF(B2604&gt;150,5)+IF(R2604&gt;0,3)+IF(R2604&gt;15,3)+IF(R2604&gt;25,3)+IF(S2604&gt;0,3)+IF(S2604&gt;15,3)+IF(S2604&gt;25,3)+IF(U2604&gt;20,2,0)+IF(U2604&gt;30,3,0)+IF(U2604&gt;50,5,0)+IF(U2604&gt;60,3,0)+IF(Y2604&gt;100,5,0)+IF(Y2604&gt;0,2)+IF(Y2604&gt;15,2)+IF(Y2604&gt;25,2)+IF(Y2604&gt;30,2)+IF(Y2604&gt;40,2)+IF(Y2604&gt;50,2)+IF(Y2604&gt;100,4)+IF(Y2604&lt;10,-5,0)+IF(Y2604&lt;0,-10)++IF(Y2604&lt;15,-5,0)+IF(R2604&lt;0,-3)+IF(R2604&lt;-5,-3)+IF(S2604&lt;0,-3)+IF(S2604&lt;-5,-3)+IF(T2604&lt;0,-3)+IF(T2604&lt;-5,-3)+IF(W2604=1,5,0)+IF(X2604&gt;20,3,0)+IF(X2604&gt;25,3,0)+IF(X2604&gt;40,3,0)+IF(X2604&gt;50,3,0)+IF(N2604&lt;50,-10)+IF(N2604&lt;30,-10)+IF(N2604&lt;20,-10)+IF(N2604&lt;70,-5)+IF(N2604&lt;80,-5)+IF(N2604&gt;95,5,0)+IF(L2604&lt;50,-10)+IF(L2604&lt;30,-10)+IF(L2604&lt;20,-10)+IF(L2604&lt;70,-5)+IF(L2604&lt;80,-5)+IF(L2604&gt;95,5,0)+IF(A2604&gt;85,3,0)+IF(A2604&gt;90,3,0)+IF(U2604&lt;0,-10)+IF(U2604&lt;-5,-20)+IF(U2604&lt;-10,-10)+IF(V2604&gt;0,5,0)+IF(V2604&gt;15,5,0)+IF(V2604&gt;25,5,0)+IF(V2604&lt;0,-10,0)+IF(V2604&lt;-5,-10,0)+IF(U2604&lt;0,-10,0)+IF(U2604&lt;-5,-10,0)+IF(M2604&gt;90,10)+IF(M2604&gt;97,5)+IF(L2604&lt;70,-20,0)+IF(Y2604&gt;100,15,0)+IF(Y2604&gt;200,10,0)+IF(AB2604&gt;40,5,0)+IF(AB2604&gt;50,5,0)+IF(AB2604&gt;60,10,0)+IF(AB2604&gt;100,15,0)+IF(AB2604&gt;200,10,0)</f>
        <v>-70</v>
      </c>
      <c r="E2604" s="2">
        <f>W2604+AA2604+IF(AK2604&gt;1,1,0)+IF(AK2604&gt;1.2,2,0)+IF(AK2604&gt;1.3,2,0)+IF(AK2604&lt;1,-2,0)+IF(B2604&gt;200,5,0)+IF(B2604&gt;300,5,0)+IF(B2604&lt;30,-15,0)+IF(B2604&lt;20,-15,0)</f>
        <v>-30</v>
      </c>
      <c r="F2604" s="2">
        <f>IF(AF2604&gt;0,2,0)+IF(AF2604&gt;2,3,0)+IF(AF2604&gt;4,4,0)+IF(AF2604&gt;10,5,0)+IF(O2604="A",3,0)+IF(O2604="B",3,0)+IF(P2604="A+",7,0)+IF(P2604="A",5,0)+IF(P2604="A-",3,0)+IF(P2604="B+",2,0)+IF(AC2604&lt;40,3,0)+IF(AC2604&lt;20,3,0)+IF(AC2604&lt;10,5,0)+IF(C2604&gt;50,5)</f>
        <v>0</v>
      </c>
      <c r="G2604" s="2">
        <f>IF(AG2604&gt;0,3)+IF(AG2604&gt;4,3)+IF(AG2604&gt;7,3)+IF(AG2604&gt;10,3)+IF(AG2604&gt;13,3)+IF(AG2604&gt;15,3)+IF(AG2604&gt;17,3)+IF(AG2604&gt;20,3)+IF(AG2604&gt;25,5)+IF(AH2604&gt;0,3)+IF(AH2604&gt;7,3)+IF(AH2604&gt;10,3)+IF(AH2604&gt;15,3)+IF(AI2604&gt;0,3)+IF(AI2604&gt;7,3)+IF(AI2604&gt;10,3)+IF(AI2604&gt;15,3)</f>
        <v>27</v>
      </c>
      <c r="H2604" s="2">
        <f>SUM(D2604:G2604)</f>
        <v>-73</v>
      </c>
      <c r="I2604" s="2">
        <f>I2603+1</f>
        <v>2603</v>
      </c>
      <c r="J2604" s="3" t="s">
        <v>9155</v>
      </c>
      <c r="K2604" s="2" t="s">
        <v>9156</v>
      </c>
      <c r="L2604" s="7">
        <v>78</v>
      </c>
      <c r="M2604" s="7">
        <v>93</v>
      </c>
      <c r="N2604" s="7">
        <v>58</v>
      </c>
      <c r="O2604" s="7" t="s">
        <v>80</v>
      </c>
      <c r="P2604" s="7" t="s">
        <v>31</v>
      </c>
      <c r="Q2604" s="6" t="s">
        <v>158</v>
      </c>
      <c r="R2604" s="3">
        <v>46</v>
      </c>
      <c r="S2604" s="3">
        <v>1</v>
      </c>
      <c r="T2604" s="3">
        <v>-15</v>
      </c>
      <c r="U2604" s="3">
        <v>-70</v>
      </c>
      <c r="V2604" s="3">
        <v>-28</v>
      </c>
      <c r="W2604" s="3">
        <v>1</v>
      </c>
      <c r="X2604" s="3">
        <v>69.599999999999994</v>
      </c>
      <c r="Y2604" s="5">
        <v>4</v>
      </c>
      <c r="Z2604" s="5">
        <v>3</v>
      </c>
      <c r="AA2604" s="5">
        <v>1</v>
      </c>
      <c r="AB2604" s="5">
        <v>2.2000000000000002</v>
      </c>
      <c r="AC2604" s="4">
        <v>46</v>
      </c>
      <c r="AD2604" s="4" t="s">
        <v>748</v>
      </c>
      <c r="AE2604" s="4">
        <v>37</v>
      </c>
      <c r="AF2604" s="4">
        <v>-0.3</v>
      </c>
      <c r="AG2604" s="4">
        <v>8.6999999999999993</v>
      </c>
      <c r="AH2604" s="4">
        <v>13.9</v>
      </c>
      <c r="AI2604" s="4">
        <v>12.9</v>
      </c>
      <c r="AJ2604" s="6" t="s">
        <v>293</v>
      </c>
      <c r="AK2604" s="3">
        <v>0.4</v>
      </c>
      <c r="AL2604" s="2">
        <v>0</v>
      </c>
    </row>
    <row r="2605" spans="1:38" x14ac:dyDescent="0.35">
      <c r="A2605" s="2">
        <f>AVERAGE(L2605:N2605)</f>
        <v>18.333333333333332</v>
      </c>
      <c r="B2605" s="2">
        <f>R2605+U2605</f>
        <v>38</v>
      </c>
      <c r="C2605" s="2">
        <f>Y2605+Z2605+AB2605</f>
        <v>0</v>
      </c>
      <c r="D2605" s="2">
        <f>IF(B2605&gt;100,5)+IF(B2605&gt;150,5)+IF(R2605&gt;0,3)+IF(R2605&gt;15,3)+IF(R2605&gt;25,3)+IF(S2605&gt;0,3)+IF(S2605&gt;15,3)+IF(S2605&gt;25,3)+IF(U2605&gt;20,2,0)+IF(U2605&gt;30,3,0)+IF(U2605&gt;50,5,0)+IF(U2605&gt;60,3,0)+IF(Y2605&gt;100,5,0)+IF(Y2605&gt;0,2)+IF(Y2605&gt;15,2)+IF(Y2605&gt;25,2)+IF(Y2605&gt;30,2)+IF(Y2605&gt;40,2)+IF(Y2605&gt;50,2)+IF(Y2605&gt;100,4)+IF(Y2605&lt;10,-5,0)+IF(Y2605&lt;0,-10)++IF(Y2605&lt;15,-5,0)+IF(R2605&lt;0,-3)+IF(R2605&lt;-5,-3)+IF(S2605&lt;0,-3)+IF(S2605&lt;-5,-3)+IF(T2605&lt;0,-3)+IF(T2605&lt;-5,-3)+IF(W2605=1,5,0)+IF(X2605&gt;20,3,0)+IF(X2605&gt;25,3,0)+IF(X2605&gt;40,3,0)+IF(X2605&gt;50,3,0)+IF(N2605&lt;50,-10)+IF(N2605&lt;30,-10)+IF(N2605&lt;20,-10)+IF(N2605&lt;70,-5)+IF(N2605&lt;80,-5)+IF(N2605&gt;95,5,0)+IF(L2605&lt;50,-10)+IF(L2605&lt;30,-10)+IF(L2605&lt;20,-10)+IF(L2605&lt;70,-5)+IF(L2605&lt;80,-5)+IF(L2605&gt;95,5,0)+IF(A2605&gt;85,3,0)+IF(A2605&gt;90,3,0)+IF(U2605&lt;0,-10)+IF(U2605&lt;-5,-20)+IF(U2605&lt;-10,-10)+IF(V2605&gt;0,5,0)+IF(V2605&gt;15,5,0)+IF(V2605&gt;25,5,0)+IF(V2605&lt;0,-10,0)+IF(V2605&lt;-5,-10,0)+IF(U2605&lt;0,-10,0)+IF(U2605&lt;-5,-10,0)+IF(M2605&gt;90,10)+IF(M2605&gt;97,5)+IF(L2605&lt;70,-20,0)+IF(Y2605&gt;100,15,0)+IF(Y2605&gt;200,10,0)+IF(AB2605&gt;40,5,0)+IF(AB2605&gt;50,5,0)+IF(AB2605&gt;60,10,0)+IF(AB2605&gt;100,15,0)+IF(AB2605&gt;200,10,0)</f>
        <v>-72</v>
      </c>
      <c r="E2605" s="2">
        <f>W2605+AA2605+IF(AK2605&gt;1,1,0)+IF(AK2605&gt;1.2,2,0)+IF(AK2605&gt;1.3,2,0)+IF(AK2605&lt;1,-2,0)+IF(B2605&gt;200,5,0)+IF(B2605&gt;300,5,0)+IF(B2605&lt;30,-15,0)+IF(B2605&lt;20,-15,0)</f>
        <v>-1</v>
      </c>
      <c r="F2605" s="2">
        <f>IF(AF2605&gt;0,2,0)+IF(AF2605&gt;2,3,0)+IF(AF2605&gt;4,4,0)+IF(AF2605&gt;10,5,0)+IF(O2605="A",3,0)+IF(O2605="B",3,0)+IF(P2605="A+",7,0)+IF(P2605="A",5,0)+IF(P2605="A-",3,0)+IF(P2605="B+",2,0)+IF(AC2605&lt;40,3,0)+IF(AC2605&lt;20,3,0)+IF(AC2605&lt;10,5,0)+IF(C2605&gt;50,5)</f>
        <v>0</v>
      </c>
      <c r="G2605" s="2">
        <f>IF(AG2605&gt;0,3)+IF(AG2605&gt;4,3)+IF(AG2605&gt;7,3)+IF(AG2605&gt;10,3)+IF(AG2605&gt;13,3)+IF(AG2605&gt;15,3)+IF(AG2605&gt;17,3)+IF(AG2605&gt;20,3)+IF(AG2605&gt;25,5)+IF(AH2605&gt;0,3)+IF(AH2605&gt;7,3)+IF(AH2605&gt;10,3)+IF(AH2605&gt;15,3)+IF(AI2605&gt;0,3)+IF(AI2605&gt;7,3)+IF(AI2605&gt;10,3)+IF(AI2605&gt;15,3)</f>
        <v>0</v>
      </c>
      <c r="H2605" s="2">
        <f>SUM(D2605:G2605)</f>
        <v>-73</v>
      </c>
      <c r="I2605" s="2">
        <f>I2604+1</f>
        <v>2604</v>
      </c>
      <c r="J2605" s="3" t="s">
        <v>9522</v>
      </c>
      <c r="K2605" s="2" t="s">
        <v>9523</v>
      </c>
      <c r="L2605" s="7">
        <v>0</v>
      </c>
      <c r="M2605" s="7">
        <v>0</v>
      </c>
      <c r="N2605" s="7">
        <v>55</v>
      </c>
      <c r="O2605" s="7">
        <v>0</v>
      </c>
      <c r="P2605" s="7" t="s">
        <v>31</v>
      </c>
      <c r="Q2605" s="6" t="s">
        <v>307</v>
      </c>
      <c r="R2605" s="3">
        <v>38</v>
      </c>
      <c r="S2605" s="3">
        <v>-3</v>
      </c>
      <c r="T2605" s="3">
        <v>-5</v>
      </c>
      <c r="U2605" s="3">
        <v>0</v>
      </c>
      <c r="V2605" s="3">
        <v>0</v>
      </c>
      <c r="W2605" s="3">
        <v>1</v>
      </c>
      <c r="X2605" s="3">
        <v>0</v>
      </c>
      <c r="Y2605" s="5">
        <v>0</v>
      </c>
      <c r="Z2605" s="5">
        <v>0</v>
      </c>
      <c r="AA2605" s="5">
        <v>0</v>
      </c>
      <c r="AB2605" s="5">
        <v>0</v>
      </c>
      <c r="AC2605" s="4">
        <v>135</v>
      </c>
      <c r="AD2605" s="4" t="s">
        <v>164</v>
      </c>
      <c r="AE2605" s="4">
        <v>1</v>
      </c>
      <c r="AF2605" s="4">
        <v>0</v>
      </c>
      <c r="AG2605" s="4">
        <v>0</v>
      </c>
      <c r="AH2605" s="4">
        <v>0</v>
      </c>
      <c r="AI2605" s="4">
        <v>0</v>
      </c>
      <c r="AJ2605" s="6" t="s">
        <v>308</v>
      </c>
      <c r="AK2605" s="3">
        <v>0.6</v>
      </c>
      <c r="AL2605" s="2">
        <v>0</v>
      </c>
    </row>
    <row r="2606" spans="1:38" x14ac:dyDescent="0.35">
      <c r="A2606" s="2">
        <f>AVERAGE(L2606:N2606)</f>
        <v>64</v>
      </c>
      <c r="B2606" s="2">
        <f>R2606+U2606</f>
        <v>-11</v>
      </c>
      <c r="C2606" s="2">
        <f>Y2606+Z2606+AB2606</f>
        <v>-5.3</v>
      </c>
      <c r="D2606" s="2">
        <f>IF(B2606&gt;100,5)+IF(B2606&gt;150,5)+IF(R2606&gt;0,3)+IF(R2606&gt;15,3)+IF(R2606&gt;25,3)+IF(S2606&gt;0,3)+IF(S2606&gt;15,3)+IF(S2606&gt;25,3)+IF(U2606&gt;20,2,0)+IF(U2606&gt;30,3,0)+IF(U2606&gt;50,5,0)+IF(U2606&gt;60,3,0)+IF(Y2606&gt;100,5,0)+IF(Y2606&gt;0,2)+IF(Y2606&gt;15,2)+IF(Y2606&gt;25,2)+IF(Y2606&gt;30,2)+IF(Y2606&gt;40,2)+IF(Y2606&gt;50,2)+IF(Y2606&gt;100,4)+IF(Y2606&lt;10,-5,0)+IF(Y2606&lt;0,-10)++IF(Y2606&lt;15,-5,0)+IF(R2606&lt;0,-3)+IF(R2606&lt;-5,-3)+IF(S2606&lt;0,-3)+IF(S2606&lt;-5,-3)+IF(T2606&lt;0,-3)+IF(T2606&lt;-5,-3)+IF(W2606=1,5,0)+IF(X2606&gt;20,3,0)+IF(X2606&gt;25,3,0)+IF(X2606&gt;40,3,0)+IF(X2606&gt;50,3,0)+IF(N2606&lt;50,-10)+IF(N2606&lt;30,-10)+IF(N2606&lt;20,-10)+IF(N2606&lt;70,-5)+IF(N2606&lt;80,-5)+IF(N2606&gt;95,5,0)+IF(L2606&lt;50,-10)+IF(L2606&lt;30,-10)+IF(L2606&lt;20,-10)+IF(L2606&lt;70,-5)+IF(L2606&lt;80,-5)+IF(L2606&gt;95,5,0)+IF(A2606&gt;85,3,0)+IF(A2606&gt;90,3,0)+IF(U2606&lt;0,-10)+IF(U2606&lt;-5,-20)+IF(U2606&lt;-10,-10)+IF(V2606&gt;0,5,0)+IF(V2606&gt;15,5,0)+IF(V2606&gt;25,5,0)+IF(V2606&lt;0,-10,0)+IF(V2606&lt;-5,-10,0)+IF(U2606&lt;0,-10,0)+IF(U2606&lt;-5,-10,0)+IF(M2606&gt;90,10)+IF(M2606&gt;97,5)+IF(L2606&lt;70,-20,0)+IF(Y2606&gt;100,15,0)+IF(Y2606&gt;200,10,0)+IF(AB2606&gt;40,5,0)+IF(AB2606&gt;50,5,0)+IF(AB2606&gt;60,10,0)+IF(AB2606&gt;100,15,0)+IF(AB2606&gt;200,10,0)</f>
        <v>-73</v>
      </c>
      <c r="E2606" s="2">
        <f>W2606+AA2606+IF(AK2606&gt;1,1,0)+IF(AK2606&gt;1.2,2,0)+IF(AK2606&gt;1.3,2,0)+IF(AK2606&lt;1,-2,0)+IF(B2606&gt;200,5,0)+IF(B2606&gt;300,5,0)+IF(B2606&lt;30,-15,0)+IF(B2606&lt;20,-15,0)</f>
        <v>-32</v>
      </c>
      <c r="F2606" s="2">
        <f>IF(AF2606&gt;0,2,0)+IF(AF2606&gt;2,3,0)+IF(AF2606&gt;4,4,0)+IF(AF2606&gt;10,5,0)+IF(O2606="A",3,0)+IF(O2606="B",3,0)+IF(P2606="A+",7,0)+IF(P2606="A",5,0)+IF(P2606="A-",3,0)+IF(P2606="B+",2,0)+IF(AC2606&lt;40,3,0)+IF(AC2606&lt;20,3,0)+IF(AC2606&lt;10,5,0)+IF(C2606&gt;50,5)</f>
        <v>5</v>
      </c>
      <c r="G2606" s="2">
        <f>IF(AG2606&gt;0,3)+IF(AG2606&gt;4,3)+IF(AG2606&gt;7,3)+IF(AG2606&gt;10,3)+IF(AG2606&gt;13,3)+IF(AG2606&gt;15,3)+IF(AG2606&gt;17,3)+IF(AG2606&gt;20,3)+IF(AG2606&gt;25,5)+IF(AH2606&gt;0,3)+IF(AH2606&gt;7,3)+IF(AH2606&gt;10,3)+IF(AH2606&gt;15,3)+IF(AI2606&gt;0,3)+IF(AI2606&gt;7,3)+IF(AI2606&gt;10,3)+IF(AI2606&gt;15,3)</f>
        <v>27</v>
      </c>
      <c r="H2606" s="2">
        <f>SUM(D2606:G2606)</f>
        <v>-73</v>
      </c>
      <c r="I2606" s="2">
        <f>I2605+1</f>
        <v>2605</v>
      </c>
      <c r="J2606" s="3" t="s">
        <v>2589</v>
      </c>
      <c r="K2606" s="2" t="s">
        <v>2590</v>
      </c>
      <c r="L2606" s="7">
        <v>67</v>
      </c>
      <c r="M2606" s="7">
        <v>55</v>
      </c>
      <c r="N2606" s="7">
        <v>70</v>
      </c>
      <c r="O2606" s="7" t="s">
        <v>80</v>
      </c>
      <c r="P2606" s="7" t="s">
        <v>75</v>
      </c>
      <c r="Q2606" s="6" t="s">
        <v>158</v>
      </c>
      <c r="R2606" s="3">
        <v>-6</v>
      </c>
      <c r="S2606" s="3">
        <v>3</v>
      </c>
      <c r="T2606" s="3">
        <v>9</v>
      </c>
      <c r="U2606" s="3">
        <v>-5</v>
      </c>
      <c r="V2606" s="3">
        <v>11</v>
      </c>
      <c r="W2606" s="3">
        <v>0</v>
      </c>
      <c r="X2606" s="3">
        <v>-8</v>
      </c>
      <c r="Y2606" s="5">
        <v>-2</v>
      </c>
      <c r="Z2606" s="5">
        <v>-2</v>
      </c>
      <c r="AA2606" s="5">
        <v>0</v>
      </c>
      <c r="AB2606" s="5">
        <v>-1.3</v>
      </c>
      <c r="AC2606" s="4">
        <v>87</v>
      </c>
      <c r="AD2606" s="4" t="s">
        <v>319</v>
      </c>
      <c r="AE2606" s="4">
        <v>44</v>
      </c>
      <c r="AF2606" s="4">
        <v>3.1</v>
      </c>
      <c r="AG2606" s="4">
        <v>11.2</v>
      </c>
      <c r="AH2606" s="4">
        <v>13</v>
      </c>
      <c r="AI2606" s="4">
        <v>9.9</v>
      </c>
      <c r="AJ2606" s="6" t="s">
        <v>56</v>
      </c>
      <c r="AK2606" s="3">
        <v>0.9</v>
      </c>
      <c r="AL2606" s="2">
        <v>0</v>
      </c>
    </row>
    <row r="2607" spans="1:38" x14ac:dyDescent="0.35">
      <c r="A2607" s="2">
        <f>AVERAGE(L2607:N2607)</f>
        <v>42.333333333333336</v>
      </c>
      <c r="B2607" s="2">
        <f>R2607+U2607</f>
        <v>-92</v>
      </c>
      <c r="C2607" s="2">
        <f>Y2607+Z2607+AB2607</f>
        <v>15.1</v>
      </c>
      <c r="D2607" s="2">
        <f>IF(B2607&gt;100,5)+IF(B2607&gt;150,5)+IF(R2607&gt;0,3)+IF(R2607&gt;15,3)+IF(R2607&gt;25,3)+IF(S2607&gt;0,3)+IF(S2607&gt;15,3)+IF(S2607&gt;25,3)+IF(U2607&gt;20,2,0)+IF(U2607&gt;30,3,0)+IF(U2607&gt;50,5,0)+IF(U2607&gt;60,3,0)+IF(Y2607&gt;100,5,0)+IF(Y2607&gt;0,2)+IF(Y2607&gt;15,2)+IF(Y2607&gt;25,2)+IF(Y2607&gt;30,2)+IF(Y2607&gt;40,2)+IF(Y2607&gt;50,2)+IF(Y2607&gt;100,4)+IF(Y2607&lt;10,-5,0)+IF(Y2607&lt;0,-10)++IF(Y2607&lt;15,-5,0)+IF(R2607&lt;0,-3)+IF(R2607&lt;-5,-3)+IF(S2607&lt;0,-3)+IF(S2607&lt;-5,-3)+IF(T2607&lt;0,-3)+IF(T2607&lt;-5,-3)+IF(W2607=1,5,0)+IF(X2607&gt;20,3,0)+IF(X2607&gt;25,3,0)+IF(X2607&gt;40,3,0)+IF(X2607&gt;50,3,0)+IF(N2607&lt;50,-10)+IF(N2607&lt;30,-10)+IF(N2607&lt;20,-10)+IF(N2607&lt;70,-5)+IF(N2607&lt;80,-5)+IF(N2607&gt;95,5,0)+IF(L2607&lt;50,-10)+IF(L2607&lt;30,-10)+IF(L2607&lt;20,-10)+IF(L2607&lt;70,-5)+IF(L2607&lt;80,-5)+IF(L2607&gt;95,5,0)+IF(A2607&gt;85,3,0)+IF(A2607&gt;90,3,0)+IF(U2607&lt;0,-10)+IF(U2607&lt;-5,-20)+IF(U2607&lt;-10,-10)+IF(V2607&gt;0,5,0)+IF(V2607&gt;15,5,0)+IF(V2607&gt;25,5,0)+IF(V2607&lt;0,-10,0)+IF(V2607&lt;-5,-10,0)+IF(U2607&lt;0,-10,0)+IF(U2607&lt;-5,-10,0)+IF(M2607&gt;90,10)+IF(M2607&gt;97,5)+IF(L2607&lt;70,-20,0)+IF(Y2607&gt;100,15,0)+IF(Y2607&gt;200,10,0)+IF(AB2607&gt;40,5,0)+IF(AB2607&gt;50,5,0)+IF(AB2607&gt;60,10,0)+IF(AB2607&gt;100,15,0)+IF(AB2607&gt;200,10,0)</f>
        <v>-77</v>
      </c>
      <c r="E2607" s="2">
        <f>W2607+AA2607+IF(AK2607&gt;1,1,0)+IF(AK2607&gt;1.2,2,0)+IF(AK2607&gt;1.3,2,0)+IF(AK2607&lt;1,-2,0)+IF(B2607&gt;200,5,0)+IF(B2607&gt;300,5,0)+IF(B2607&lt;30,-15,0)+IF(B2607&lt;20,-15,0)</f>
        <v>-32</v>
      </c>
      <c r="F2607" s="2">
        <f>IF(AF2607&gt;0,2,0)+IF(AF2607&gt;2,3,0)+IF(AF2607&gt;4,4,0)+IF(AF2607&gt;10,5,0)+IF(O2607="A",3,0)+IF(O2607="B",3,0)+IF(P2607="A+",7,0)+IF(P2607="A",5,0)+IF(P2607="A-",3,0)+IF(P2607="B+",2,0)+IF(AC2607&lt;40,3,0)+IF(AC2607&lt;20,3,0)+IF(AC2607&lt;10,5,0)+IF(C2607&gt;50,5)</f>
        <v>3</v>
      </c>
      <c r="G2607" s="2">
        <f>IF(AG2607&gt;0,3)+IF(AG2607&gt;4,3)+IF(AG2607&gt;7,3)+IF(AG2607&gt;10,3)+IF(AG2607&gt;13,3)+IF(AG2607&gt;15,3)+IF(AG2607&gt;17,3)+IF(AG2607&gt;20,3)+IF(AG2607&gt;25,5)+IF(AH2607&gt;0,3)+IF(AH2607&gt;7,3)+IF(AH2607&gt;10,3)+IF(AH2607&gt;15,3)+IF(AI2607&gt;0,3)+IF(AI2607&gt;7,3)+IF(AI2607&gt;10,3)+IF(AI2607&gt;15,3)</f>
        <v>33</v>
      </c>
      <c r="H2607" s="2">
        <f>SUM(D2607:G2607)</f>
        <v>-73</v>
      </c>
      <c r="I2607" s="2">
        <f>I2606+1</f>
        <v>2606</v>
      </c>
      <c r="J2607" s="3" t="s">
        <v>8329</v>
      </c>
      <c r="K2607" s="2" t="s">
        <v>8330</v>
      </c>
      <c r="L2607" s="7">
        <v>45</v>
      </c>
      <c r="M2607" s="7">
        <v>6</v>
      </c>
      <c r="N2607" s="7">
        <v>76</v>
      </c>
      <c r="O2607" s="7" t="s">
        <v>48</v>
      </c>
      <c r="P2607" s="7" t="s">
        <v>75</v>
      </c>
      <c r="Q2607" s="6" t="s">
        <v>8331</v>
      </c>
      <c r="R2607" s="3">
        <v>-92</v>
      </c>
      <c r="S2607" s="3">
        <v>-92</v>
      </c>
      <c r="T2607" s="3">
        <v>29</v>
      </c>
      <c r="U2607" s="3">
        <v>0</v>
      </c>
      <c r="V2607" s="3">
        <v>0</v>
      </c>
      <c r="W2607" s="3">
        <v>0</v>
      </c>
      <c r="X2607" s="3">
        <v>0</v>
      </c>
      <c r="Y2607" s="5">
        <v>-1</v>
      </c>
      <c r="Z2607" s="5">
        <v>17</v>
      </c>
      <c r="AA2607" s="5">
        <v>0</v>
      </c>
      <c r="AB2607" s="5">
        <v>-0.9</v>
      </c>
      <c r="AC2607" s="4">
        <v>119</v>
      </c>
      <c r="AD2607" s="4" t="s">
        <v>55</v>
      </c>
      <c r="AE2607" s="4">
        <v>0</v>
      </c>
      <c r="AF2607" s="4">
        <v>-50</v>
      </c>
      <c r="AG2607" s="4">
        <v>18.100000000000001</v>
      </c>
      <c r="AH2607" s="4">
        <v>8.9</v>
      </c>
      <c r="AI2607" s="4">
        <v>8.9</v>
      </c>
      <c r="AJ2607" s="6" t="s">
        <v>361</v>
      </c>
      <c r="AK2607" s="3">
        <v>0.7</v>
      </c>
      <c r="AL2607" s="2">
        <v>0</v>
      </c>
    </row>
    <row r="2608" spans="1:38" x14ac:dyDescent="0.35">
      <c r="A2608" s="2">
        <f>AVERAGE(L2608:N2608)</f>
        <v>58.333333333333336</v>
      </c>
      <c r="B2608" s="2">
        <f>R2608+U2608</f>
        <v>-92</v>
      </c>
      <c r="C2608" s="2">
        <f>Y2608+Z2608+AB2608</f>
        <v>552.4</v>
      </c>
      <c r="D2608" s="2">
        <f>IF(B2608&gt;100,5)+IF(B2608&gt;150,5)+IF(R2608&gt;0,3)+IF(R2608&gt;15,3)+IF(R2608&gt;25,3)+IF(S2608&gt;0,3)+IF(S2608&gt;15,3)+IF(S2608&gt;25,3)+IF(U2608&gt;20,2,0)+IF(U2608&gt;30,3,0)+IF(U2608&gt;50,5,0)+IF(U2608&gt;60,3,0)+IF(Y2608&gt;100,5,0)+IF(Y2608&gt;0,2)+IF(Y2608&gt;15,2)+IF(Y2608&gt;25,2)+IF(Y2608&gt;30,2)+IF(Y2608&gt;40,2)+IF(Y2608&gt;50,2)+IF(Y2608&gt;100,4)+IF(Y2608&lt;10,-5,0)+IF(Y2608&lt;0,-10)++IF(Y2608&lt;15,-5,0)+IF(R2608&lt;0,-3)+IF(R2608&lt;-5,-3)+IF(S2608&lt;0,-3)+IF(S2608&lt;-5,-3)+IF(T2608&lt;0,-3)+IF(T2608&lt;-5,-3)+IF(W2608=1,5,0)+IF(X2608&gt;20,3,0)+IF(X2608&gt;25,3,0)+IF(X2608&gt;40,3,0)+IF(X2608&gt;50,3,0)+IF(N2608&lt;50,-10)+IF(N2608&lt;30,-10)+IF(N2608&lt;20,-10)+IF(N2608&lt;70,-5)+IF(N2608&lt;80,-5)+IF(N2608&gt;95,5,0)+IF(L2608&lt;50,-10)+IF(L2608&lt;30,-10)+IF(L2608&lt;20,-10)+IF(L2608&lt;70,-5)+IF(L2608&lt;80,-5)+IF(L2608&gt;95,5,0)+IF(A2608&gt;85,3,0)+IF(A2608&gt;90,3,0)+IF(U2608&lt;0,-10)+IF(U2608&lt;-5,-20)+IF(U2608&lt;-10,-10)+IF(V2608&gt;0,5,0)+IF(V2608&gt;15,5,0)+IF(V2608&gt;25,5,0)+IF(V2608&lt;0,-10,0)+IF(V2608&lt;-5,-10,0)+IF(U2608&lt;0,-10,0)+IF(U2608&lt;-5,-10,0)+IF(M2608&gt;90,10)+IF(M2608&gt;97,5)+IF(L2608&lt;70,-20,0)+IF(Y2608&gt;100,15,0)+IF(Y2608&gt;200,10,0)+IF(AB2608&gt;40,5,0)+IF(AB2608&gt;50,5,0)+IF(AB2608&gt;60,10,0)+IF(AB2608&gt;100,15,0)+IF(AB2608&gt;200,10,0)</f>
        <v>-80</v>
      </c>
      <c r="E2608" s="2">
        <f>W2608+AA2608+IF(AK2608&gt;1,1,0)+IF(AK2608&gt;1.2,2,0)+IF(AK2608&gt;1.3,2,0)+IF(AK2608&lt;1,-2,0)+IF(B2608&gt;200,5,0)+IF(B2608&gt;300,5,0)+IF(B2608&lt;30,-15,0)+IF(B2608&lt;20,-15,0)</f>
        <v>-25</v>
      </c>
      <c r="F2608" s="2">
        <f>IF(AF2608&gt;0,2,0)+IF(AF2608&gt;2,3,0)+IF(AF2608&gt;4,4,0)+IF(AF2608&gt;10,5,0)+IF(O2608="A",3,0)+IF(O2608="B",3,0)+IF(P2608="A+",7,0)+IF(P2608="A",5,0)+IF(P2608="A-",3,0)+IF(P2608="B+",2,0)+IF(AC2608&lt;40,3,0)+IF(AC2608&lt;20,3,0)+IF(AC2608&lt;10,5,0)+IF(C2608&gt;50,5)</f>
        <v>32</v>
      </c>
      <c r="G2608" s="2">
        <f>IF(AG2608&gt;0,3)+IF(AG2608&gt;4,3)+IF(AG2608&gt;7,3)+IF(AG2608&gt;10,3)+IF(AG2608&gt;13,3)+IF(AG2608&gt;15,3)+IF(AG2608&gt;17,3)+IF(AG2608&gt;20,3)+IF(AG2608&gt;25,5)+IF(AH2608&gt;0,3)+IF(AH2608&gt;7,3)+IF(AH2608&gt;10,3)+IF(AH2608&gt;15,3)+IF(AI2608&gt;0,3)+IF(AI2608&gt;7,3)+IF(AI2608&gt;10,3)+IF(AI2608&gt;15,3)</f>
        <v>0</v>
      </c>
      <c r="H2608" s="2">
        <f>SUM(D2608:G2608)</f>
        <v>-73</v>
      </c>
      <c r="I2608" s="2">
        <f>I2607+1</f>
        <v>2607</v>
      </c>
      <c r="J2608" s="3" t="s">
        <v>551</v>
      </c>
      <c r="K2608" s="2" t="s">
        <v>552</v>
      </c>
      <c r="L2608" s="7">
        <v>77</v>
      </c>
      <c r="M2608" s="7">
        <v>1</v>
      </c>
      <c r="N2608" s="7">
        <v>97</v>
      </c>
      <c r="O2608" s="7" t="s">
        <v>31</v>
      </c>
      <c r="P2608" s="7" t="s">
        <v>120</v>
      </c>
      <c r="Q2608" s="6" t="s">
        <v>60</v>
      </c>
      <c r="R2608" s="3">
        <v>0</v>
      </c>
      <c r="S2608" s="3">
        <v>0</v>
      </c>
      <c r="T2608" s="3">
        <v>0</v>
      </c>
      <c r="U2608" s="3">
        <v>-92</v>
      </c>
      <c r="V2608" s="3">
        <v>0</v>
      </c>
      <c r="W2608" s="3">
        <v>0</v>
      </c>
      <c r="X2608" s="3">
        <v>-17.5</v>
      </c>
      <c r="Y2608" s="5">
        <v>-58</v>
      </c>
      <c r="Z2608" s="5">
        <v>641</v>
      </c>
      <c r="AA2608" s="5">
        <v>0</v>
      </c>
      <c r="AB2608" s="5">
        <v>-30.6</v>
      </c>
      <c r="AC2608" s="4">
        <v>3</v>
      </c>
      <c r="AD2608" s="4" t="s">
        <v>33</v>
      </c>
      <c r="AE2608" s="4">
        <v>58</v>
      </c>
      <c r="AF2608" s="4">
        <v>13.5</v>
      </c>
      <c r="AG2608" s="4">
        <v>-410.6</v>
      </c>
      <c r="AH2608" s="4">
        <v>-1175.5999999999999</v>
      </c>
      <c r="AI2608" s="4">
        <v>-765.2</v>
      </c>
      <c r="AJ2608" s="6" t="s">
        <v>361</v>
      </c>
      <c r="AK2608" s="3">
        <v>2.1</v>
      </c>
      <c r="AL2608" s="2">
        <v>0</v>
      </c>
    </row>
    <row r="2609" spans="1:38" x14ac:dyDescent="0.35">
      <c r="A2609" s="2">
        <f>AVERAGE(L2609:N2609)</f>
        <v>33.666666666666664</v>
      </c>
      <c r="B2609" s="2">
        <f>R2609+U2609</f>
        <v>-6</v>
      </c>
      <c r="C2609" s="2">
        <f>Y2609+Z2609+AB2609</f>
        <v>40.4</v>
      </c>
      <c r="D2609" s="2">
        <f>IF(B2609&gt;100,5)+IF(B2609&gt;150,5)+IF(R2609&gt;0,3)+IF(R2609&gt;15,3)+IF(R2609&gt;25,3)+IF(S2609&gt;0,3)+IF(S2609&gt;15,3)+IF(S2609&gt;25,3)+IF(U2609&gt;20,2,0)+IF(U2609&gt;30,3,0)+IF(U2609&gt;50,5,0)+IF(U2609&gt;60,3,0)+IF(Y2609&gt;100,5,0)+IF(Y2609&gt;0,2)+IF(Y2609&gt;15,2)+IF(Y2609&gt;25,2)+IF(Y2609&gt;30,2)+IF(Y2609&gt;40,2)+IF(Y2609&gt;50,2)+IF(Y2609&gt;100,4)+IF(Y2609&lt;10,-5,0)+IF(Y2609&lt;0,-10)++IF(Y2609&lt;15,-5,0)+IF(R2609&lt;0,-3)+IF(R2609&lt;-5,-3)+IF(S2609&lt;0,-3)+IF(S2609&lt;-5,-3)+IF(T2609&lt;0,-3)+IF(T2609&lt;-5,-3)+IF(W2609=1,5,0)+IF(X2609&gt;20,3,0)+IF(X2609&gt;25,3,0)+IF(X2609&gt;40,3,0)+IF(X2609&gt;50,3,0)+IF(N2609&lt;50,-10)+IF(N2609&lt;30,-10)+IF(N2609&lt;20,-10)+IF(N2609&lt;70,-5)+IF(N2609&lt;80,-5)+IF(N2609&gt;95,5,0)+IF(L2609&lt;50,-10)+IF(L2609&lt;30,-10)+IF(L2609&lt;20,-10)+IF(L2609&lt;70,-5)+IF(L2609&lt;80,-5)+IF(L2609&gt;95,5,0)+IF(A2609&gt;85,3,0)+IF(A2609&gt;90,3,0)+IF(U2609&lt;0,-10)+IF(U2609&lt;-5,-20)+IF(U2609&lt;-10,-10)+IF(V2609&gt;0,5,0)+IF(V2609&gt;15,5,0)+IF(V2609&gt;25,5,0)+IF(V2609&lt;0,-10,0)+IF(V2609&lt;-5,-10,0)+IF(U2609&lt;0,-10,0)+IF(U2609&lt;-5,-10,0)+IF(M2609&gt;90,10)+IF(M2609&gt;97,5)+IF(L2609&lt;70,-20,0)+IF(Y2609&gt;100,15,0)+IF(Y2609&gt;200,10,0)+IF(AB2609&gt;40,5,0)+IF(AB2609&gt;50,5,0)+IF(AB2609&gt;60,10,0)+IF(AB2609&gt;100,15,0)+IF(AB2609&gt;200,10,0)</f>
        <v>-80</v>
      </c>
      <c r="E2609" s="2">
        <f>W2609+AA2609+IF(AK2609&gt;1,1,0)+IF(AK2609&gt;1.2,2,0)+IF(AK2609&gt;1.3,2,0)+IF(AK2609&lt;1,-2,0)+IF(B2609&gt;200,5,0)+IF(B2609&gt;300,5,0)+IF(B2609&lt;30,-15,0)+IF(B2609&lt;20,-15,0)</f>
        <v>-32</v>
      </c>
      <c r="F2609" s="2">
        <f>IF(AF2609&gt;0,2,0)+IF(AF2609&gt;2,3,0)+IF(AF2609&gt;4,4,0)+IF(AF2609&gt;10,5,0)+IF(O2609="A",3,0)+IF(O2609="B",3,0)+IF(P2609="A+",7,0)+IF(P2609="A",5,0)+IF(P2609="A-",3,0)+IF(P2609="B+",2,0)+IF(AC2609&lt;40,3,0)+IF(AC2609&lt;20,3,0)+IF(AC2609&lt;10,5,0)+IF(C2609&gt;50,5)</f>
        <v>9</v>
      </c>
      <c r="G2609" s="2">
        <f>IF(AG2609&gt;0,3)+IF(AG2609&gt;4,3)+IF(AG2609&gt;7,3)+IF(AG2609&gt;10,3)+IF(AG2609&gt;13,3)+IF(AG2609&gt;15,3)+IF(AG2609&gt;17,3)+IF(AG2609&gt;20,3)+IF(AG2609&gt;25,5)+IF(AH2609&gt;0,3)+IF(AH2609&gt;7,3)+IF(AH2609&gt;10,3)+IF(AH2609&gt;15,3)+IF(AI2609&gt;0,3)+IF(AI2609&gt;7,3)+IF(AI2609&gt;10,3)+IF(AI2609&gt;15,3)</f>
        <v>30</v>
      </c>
      <c r="H2609" s="2">
        <f>SUM(D2609:G2609)</f>
        <v>-73</v>
      </c>
      <c r="I2609" s="2">
        <f>I2608+1</f>
        <v>2608</v>
      </c>
      <c r="J2609" s="3" t="s">
        <v>1276</v>
      </c>
      <c r="K2609" s="2" t="s">
        <v>1277</v>
      </c>
      <c r="L2609" s="7">
        <v>32</v>
      </c>
      <c r="M2609" s="7">
        <v>40</v>
      </c>
      <c r="N2609" s="7">
        <v>29</v>
      </c>
      <c r="O2609" s="7" t="s">
        <v>42</v>
      </c>
      <c r="P2609" s="7" t="s">
        <v>75</v>
      </c>
      <c r="Q2609" s="6" t="s">
        <v>71</v>
      </c>
      <c r="R2609" s="3">
        <v>-6</v>
      </c>
      <c r="S2609" s="3">
        <v>0</v>
      </c>
      <c r="T2609" s="3">
        <v>-29</v>
      </c>
      <c r="U2609" s="3">
        <v>0</v>
      </c>
      <c r="V2609" s="3">
        <v>11</v>
      </c>
      <c r="W2609" s="3">
        <v>0</v>
      </c>
      <c r="X2609" s="3">
        <v>-6.3</v>
      </c>
      <c r="Y2609" s="5">
        <v>11</v>
      </c>
      <c r="Z2609" s="5">
        <v>-6</v>
      </c>
      <c r="AA2609" s="5">
        <v>0</v>
      </c>
      <c r="AB2609" s="5">
        <v>35.4</v>
      </c>
      <c r="AC2609" s="4">
        <v>119</v>
      </c>
      <c r="AD2609" s="4" t="s">
        <v>55</v>
      </c>
      <c r="AE2609" s="4">
        <v>19</v>
      </c>
      <c r="AF2609" s="4">
        <v>9.5</v>
      </c>
      <c r="AG2609" s="4">
        <v>5.4</v>
      </c>
      <c r="AH2609" s="4">
        <v>39.1</v>
      </c>
      <c r="AI2609" s="4">
        <v>40.200000000000003</v>
      </c>
      <c r="AJ2609" s="6" t="s">
        <v>99</v>
      </c>
      <c r="AK2609" s="3">
        <v>0.6</v>
      </c>
      <c r="AL2609" s="2">
        <v>0</v>
      </c>
    </row>
    <row r="2610" spans="1:38" x14ac:dyDescent="0.35">
      <c r="A2610" s="2">
        <f>AVERAGE(L2610:N2610)</f>
        <v>45</v>
      </c>
      <c r="B2610" s="2">
        <f>R2610+U2610</f>
        <v>8</v>
      </c>
      <c r="C2610" s="2">
        <f>Y2610+Z2610+AB2610</f>
        <v>-10.5</v>
      </c>
      <c r="D2610" s="2">
        <f>IF(B2610&gt;100,5)+IF(B2610&gt;150,5)+IF(R2610&gt;0,3)+IF(R2610&gt;15,3)+IF(R2610&gt;25,3)+IF(S2610&gt;0,3)+IF(S2610&gt;15,3)+IF(S2610&gt;25,3)+IF(U2610&gt;20,2,0)+IF(U2610&gt;30,3,0)+IF(U2610&gt;50,5,0)+IF(U2610&gt;60,3,0)+IF(Y2610&gt;100,5,0)+IF(Y2610&gt;0,2)+IF(Y2610&gt;15,2)+IF(Y2610&gt;25,2)+IF(Y2610&gt;30,2)+IF(Y2610&gt;40,2)+IF(Y2610&gt;50,2)+IF(Y2610&gt;100,4)+IF(Y2610&lt;10,-5,0)+IF(Y2610&lt;0,-10)++IF(Y2610&lt;15,-5,0)+IF(R2610&lt;0,-3)+IF(R2610&lt;-5,-3)+IF(S2610&lt;0,-3)+IF(S2610&lt;-5,-3)+IF(T2610&lt;0,-3)+IF(T2610&lt;-5,-3)+IF(W2610=1,5,0)+IF(X2610&gt;20,3,0)+IF(X2610&gt;25,3,0)+IF(X2610&gt;40,3,0)+IF(X2610&gt;50,3,0)+IF(N2610&lt;50,-10)+IF(N2610&lt;30,-10)+IF(N2610&lt;20,-10)+IF(N2610&lt;70,-5)+IF(N2610&lt;80,-5)+IF(N2610&gt;95,5,0)+IF(L2610&lt;50,-10)+IF(L2610&lt;30,-10)+IF(L2610&lt;20,-10)+IF(L2610&lt;70,-5)+IF(L2610&lt;80,-5)+IF(L2610&gt;95,5,0)+IF(A2610&gt;85,3,0)+IF(A2610&gt;90,3,0)+IF(U2610&lt;0,-10)+IF(U2610&lt;-5,-20)+IF(U2610&lt;-10,-10)+IF(V2610&gt;0,5,0)+IF(V2610&gt;15,5,0)+IF(V2610&gt;25,5,0)+IF(V2610&lt;0,-10,0)+IF(V2610&lt;-5,-10,0)+IF(U2610&lt;0,-10,0)+IF(U2610&lt;-5,-10,0)+IF(M2610&gt;90,10)+IF(M2610&gt;97,5)+IF(L2610&lt;70,-20,0)+IF(Y2610&gt;100,15,0)+IF(Y2610&gt;200,10,0)+IF(AB2610&gt;40,5,0)+IF(AB2610&gt;50,5,0)+IF(AB2610&gt;60,10,0)+IF(AB2610&gt;100,15,0)+IF(AB2610&gt;200,10,0)</f>
        <v>-85</v>
      </c>
      <c r="E2610" s="2">
        <f>W2610+AA2610+IF(AK2610&gt;1,1,0)+IF(AK2610&gt;1.2,2,0)+IF(AK2610&gt;1.3,2,0)+IF(AK2610&lt;1,-2,0)+IF(B2610&gt;200,5,0)+IF(B2610&gt;300,5,0)+IF(B2610&lt;30,-15,0)+IF(B2610&lt;20,-15,0)</f>
        <v>-31</v>
      </c>
      <c r="F2610" s="2">
        <f>IF(AF2610&gt;0,2,0)+IF(AF2610&gt;2,3,0)+IF(AF2610&gt;4,4,0)+IF(AF2610&gt;10,5,0)+IF(O2610="A",3,0)+IF(O2610="B",3,0)+IF(P2610="A+",7,0)+IF(P2610="A",5,0)+IF(P2610="A-",3,0)+IF(P2610="B+",2,0)+IF(AC2610&lt;40,3,0)+IF(AC2610&lt;20,3,0)+IF(AC2610&lt;10,5,0)+IF(C2610&gt;50,5)</f>
        <v>2</v>
      </c>
      <c r="G2610" s="2">
        <f>IF(AG2610&gt;0,3)+IF(AG2610&gt;4,3)+IF(AG2610&gt;7,3)+IF(AG2610&gt;10,3)+IF(AG2610&gt;13,3)+IF(AG2610&gt;15,3)+IF(AG2610&gt;17,3)+IF(AG2610&gt;20,3)+IF(AG2610&gt;25,5)+IF(AH2610&gt;0,3)+IF(AH2610&gt;7,3)+IF(AH2610&gt;10,3)+IF(AH2610&gt;15,3)+IF(AI2610&gt;0,3)+IF(AI2610&gt;7,3)+IF(AI2610&gt;10,3)+IF(AI2610&gt;15,3)</f>
        <v>41</v>
      </c>
      <c r="H2610" s="2">
        <f>SUM(D2610:G2610)</f>
        <v>-73</v>
      </c>
      <c r="I2610" s="2">
        <f>I2609+1</f>
        <v>2609</v>
      </c>
      <c r="J2610" s="3" t="s">
        <v>1309</v>
      </c>
      <c r="K2610" s="2" t="s">
        <v>1310</v>
      </c>
      <c r="L2610" s="7">
        <v>38</v>
      </c>
      <c r="M2610" s="7">
        <v>72</v>
      </c>
      <c r="N2610" s="7">
        <v>25</v>
      </c>
      <c r="O2610" s="7" t="s">
        <v>80</v>
      </c>
      <c r="P2610" s="7" t="s">
        <v>31</v>
      </c>
      <c r="Q2610" s="6" t="s">
        <v>113</v>
      </c>
      <c r="R2610" s="3">
        <v>6</v>
      </c>
      <c r="S2610" s="3">
        <v>-4</v>
      </c>
      <c r="T2610" s="3">
        <v>9</v>
      </c>
      <c r="U2610" s="3">
        <v>2</v>
      </c>
      <c r="V2610" s="3">
        <v>5</v>
      </c>
      <c r="W2610" s="3">
        <v>0</v>
      </c>
      <c r="X2610" s="3">
        <v>9.3000000000000007</v>
      </c>
      <c r="Y2610" s="5">
        <v>-5</v>
      </c>
      <c r="Z2610" s="5">
        <v>0</v>
      </c>
      <c r="AA2610" s="5">
        <v>1</v>
      </c>
      <c r="AB2610" s="5">
        <v>-5.5</v>
      </c>
      <c r="AC2610" s="4">
        <v>136</v>
      </c>
      <c r="AD2610" s="4" t="s">
        <v>179</v>
      </c>
      <c r="AE2610" s="4">
        <v>58</v>
      </c>
      <c r="AF2610" s="4">
        <v>0.9</v>
      </c>
      <c r="AG2610" s="4">
        <v>26</v>
      </c>
      <c r="AH2610" s="4">
        <v>7.3</v>
      </c>
      <c r="AI2610" s="4">
        <v>8.4</v>
      </c>
      <c r="AJ2610" s="6" t="s">
        <v>67</v>
      </c>
      <c r="AK2610" s="3">
        <v>0.5</v>
      </c>
      <c r="AL2610" s="2">
        <v>0</v>
      </c>
    </row>
    <row r="2611" spans="1:38" x14ac:dyDescent="0.35">
      <c r="A2611" s="2">
        <f>AVERAGE(L2611:N2611)</f>
        <v>28.333333333333332</v>
      </c>
      <c r="B2611" s="2">
        <f>R2611+U2611</f>
        <v>99</v>
      </c>
      <c r="C2611" s="2">
        <f>Y2611+Z2611+AB2611</f>
        <v>820</v>
      </c>
      <c r="D2611" s="2">
        <f>IF(B2611&gt;100,5)+IF(B2611&gt;150,5)+IF(R2611&gt;0,3)+IF(R2611&gt;15,3)+IF(R2611&gt;25,3)+IF(S2611&gt;0,3)+IF(S2611&gt;15,3)+IF(S2611&gt;25,3)+IF(U2611&gt;20,2,0)+IF(U2611&gt;30,3,0)+IF(U2611&gt;50,5,0)+IF(U2611&gt;60,3,0)+IF(Y2611&gt;100,5,0)+IF(Y2611&gt;0,2)+IF(Y2611&gt;15,2)+IF(Y2611&gt;25,2)+IF(Y2611&gt;30,2)+IF(Y2611&gt;40,2)+IF(Y2611&gt;50,2)+IF(Y2611&gt;100,4)+IF(Y2611&lt;10,-5,0)+IF(Y2611&lt;0,-10)++IF(Y2611&lt;15,-5,0)+IF(R2611&lt;0,-3)+IF(R2611&lt;-5,-3)+IF(S2611&lt;0,-3)+IF(S2611&lt;-5,-3)+IF(T2611&lt;0,-3)+IF(T2611&lt;-5,-3)+IF(W2611=1,5,0)+IF(X2611&gt;20,3,0)+IF(X2611&gt;25,3,0)+IF(X2611&gt;40,3,0)+IF(X2611&gt;50,3,0)+IF(N2611&lt;50,-10)+IF(N2611&lt;30,-10)+IF(N2611&lt;20,-10)+IF(N2611&lt;70,-5)+IF(N2611&lt;80,-5)+IF(N2611&gt;95,5,0)+IF(L2611&lt;50,-10)+IF(L2611&lt;30,-10)+IF(L2611&lt;20,-10)+IF(L2611&lt;70,-5)+IF(L2611&lt;80,-5)+IF(L2611&gt;95,5,0)+IF(A2611&gt;85,3,0)+IF(A2611&gt;90,3,0)+IF(U2611&lt;0,-10)+IF(U2611&lt;-5,-20)+IF(U2611&lt;-10,-10)+IF(V2611&gt;0,5,0)+IF(V2611&gt;15,5,0)+IF(V2611&gt;25,5,0)+IF(V2611&lt;0,-10,0)+IF(V2611&lt;-5,-10,0)+IF(U2611&lt;0,-10,0)+IF(U2611&lt;-5,-10,0)+IF(M2611&gt;90,10)+IF(M2611&gt;97,5)+IF(L2611&lt;70,-20,0)+IF(Y2611&gt;100,15,0)+IF(Y2611&gt;200,10,0)+IF(AB2611&gt;40,5,0)+IF(AB2611&gt;50,5,0)+IF(AB2611&gt;60,10,0)+IF(AB2611&gt;100,15,0)+IF(AB2611&gt;200,10,0)</f>
        <v>-87</v>
      </c>
      <c r="E2611" s="2">
        <f>W2611+AA2611+IF(AK2611&gt;1,1,0)+IF(AK2611&gt;1.2,2,0)+IF(AK2611&gt;1.3,2,0)+IF(AK2611&lt;1,-2,0)+IF(B2611&gt;200,5,0)+IF(B2611&gt;300,5,0)+IF(B2611&lt;30,-15,0)+IF(B2611&lt;20,-15,0)</f>
        <v>-2</v>
      </c>
      <c r="F2611" s="2">
        <f>IF(AF2611&gt;0,2,0)+IF(AF2611&gt;2,3,0)+IF(AF2611&gt;4,4,0)+IF(AF2611&gt;10,5,0)+IF(O2611="A",3,0)+IF(O2611="B",3,0)+IF(P2611="A+",7,0)+IF(P2611="A",5,0)+IF(P2611="A-",3,0)+IF(P2611="B+",2,0)+IF(AC2611&lt;40,3,0)+IF(AC2611&lt;20,3,0)+IF(AC2611&lt;10,5,0)+IF(C2611&gt;50,5)</f>
        <v>16</v>
      </c>
      <c r="G2611" s="2">
        <f>IF(AG2611&gt;0,3)+IF(AG2611&gt;4,3)+IF(AG2611&gt;7,3)+IF(AG2611&gt;10,3)+IF(AG2611&gt;13,3)+IF(AG2611&gt;15,3)+IF(AG2611&gt;17,3)+IF(AG2611&gt;20,3)+IF(AG2611&gt;25,5)+IF(AH2611&gt;0,3)+IF(AH2611&gt;7,3)+IF(AH2611&gt;10,3)+IF(AH2611&gt;15,3)+IF(AI2611&gt;0,3)+IF(AI2611&gt;7,3)+IF(AI2611&gt;10,3)+IF(AI2611&gt;15,3)</f>
        <v>0</v>
      </c>
      <c r="H2611" s="2">
        <f>SUM(D2611:G2611)</f>
        <v>-73</v>
      </c>
      <c r="I2611" s="2">
        <f>I2610+1</f>
        <v>2610</v>
      </c>
      <c r="J2611" s="3" t="s">
        <v>7995</v>
      </c>
      <c r="K2611" s="2" t="s">
        <v>7996</v>
      </c>
      <c r="L2611" s="7">
        <v>28</v>
      </c>
      <c r="M2611" s="7">
        <v>56</v>
      </c>
      <c r="N2611" s="7">
        <v>1</v>
      </c>
      <c r="O2611" s="7" t="s">
        <v>31</v>
      </c>
      <c r="P2611" s="7" t="s">
        <v>42</v>
      </c>
      <c r="Q2611" s="6" t="s">
        <v>60</v>
      </c>
      <c r="R2611" s="3">
        <v>0</v>
      </c>
      <c r="S2611" s="3">
        <v>0</v>
      </c>
      <c r="T2611" s="3">
        <v>0</v>
      </c>
      <c r="U2611" s="3">
        <v>99</v>
      </c>
      <c r="V2611" s="3">
        <v>0</v>
      </c>
      <c r="W2611" s="3">
        <v>0</v>
      </c>
      <c r="X2611" s="3">
        <v>-5400</v>
      </c>
      <c r="Y2611" s="5">
        <v>0</v>
      </c>
      <c r="Z2611" s="5">
        <v>820</v>
      </c>
      <c r="AA2611" s="5">
        <v>0</v>
      </c>
      <c r="AB2611" s="5">
        <v>0</v>
      </c>
      <c r="AC2611" s="4">
        <v>3</v>
      </c>
      <c r="AD2611" s="4" t="s">
        <v>33</v>
      </c>
      <c r="AE2611" s="4">
        <v>0</v>
      </c>
      <c r="AF2611" s="4">
        <v>0</v>
      </c>
      <c r="AG2611" s="4">
        <v>-95.5</v>
      </c>
      <c r="AH2611" s="4">
        <v>-10600</v>
      </c>
      <c r="AI2611" s="4">
        <v>-2825</v>
      </c>
      <c r="AJ2611" s="6" t="s">
        <v>189</v>
      </c>
      <c r="AK2611" s="3">
        <v>0.3</v>
      </c>
      <c r="AL2611" s="2">
        <v>0</v>
      </c>
    </row>
    <row r="2612" spans="1:38" x14ac:dyDescent="0.35">
      <c r="A2612" s="2">
        <f>AVERAGE(L2612:N2612)</f>
        <v>60</v>
      </c>
      <c r="B2612" s="2">
        <f>R2612+U2612</f>
        <v>-105</v>
      </c>
      <c r="C2612" s="2">
        <f>Y2612+Z2612+AB2612</f>
        <v>150.80000000000001</v>
      </c>
      <c r="D2612" s="2">
        <f>IF(B2612&gt;100,5)+IF(B2612&gt;150,5)+IF(R2612&gt;0,3)+IF(R2612&gt;15,3)+IF(R2612&gt;25,3)+IF(S2612&gt;0,3)+IF(S2612&gt;15,3)+IF(S2612&gt;25,3)+IF(U2612&gt;20,2,0)+IF(U2612&gt;30,3,0)+IF(U2612&gt;50,5,0)+IF(U2612&gt;60,3,0)+IF(Y2612&gt;100,5,0)+IF(Y2612&gt;0,2)+IF(Y2612&gt;15,2)+IF(Y2612&gt;25,2)+IF(Y2612&gt;30,2)+IF(Y2612&gt;40,2)+IF(Y2612&gt;50,2)+IF(Y2612&gt;100,4)+IF(Y2612&lt;10,-5,0)+IF(Y2612&lt;0,-10)++IF(Y2612&lt;15,-5,0)+IF(R2612&lt;0,-3)+IF(R2612&lt;-5,-3)+IF(S2612&lt;0,-3)+IF(S2612&lt;-5,-3)+IF(T2612&lt;0,-3)+IF(T2612&lt;-5,-3)+IF(W2612=1,5,0)+IF(X2612&gt;20,3,0)+IF(X2612&gt;25,3,0)+IF(X2612&gt;40,3,0)+IF(X2612&gt;50,3,0)+IF(N2612&lt;50,-10)+IF(N2612&lt;30,-10)+IF(N2612&lt;20,-10)+IF(N2612&lt;70,-5)+IF(N2612&lt;80,-5)+IF(N2612&gt;95,5,0)+IF(L2612&lt;50,-10)+IF(L2612&lt;30,-10)+IF(L2612&lt;20,-10)+IF(L2612&lt;70,-5)+IF(L2612&lt;80,-5)+IF(L2612&gt;95,5,0)+IF(A2612&gt;85,3,0)+IF(A2612&gt;90,3,0)+IF(U2612&lt;0,-10)+IF(U2612&lt;-5,-20)+IF(U2612&lt;-10,-10)+IF(V2612&gt;0,5,0)+IF(V2612&gt;15,5,0)+IF(V2612&gt;25,5,0)+IF(V2612&lt;0,-10,0)+IF(V2612&lt;-5,-10,0)+IF(U2612&lt;0,-10,0)+IF(U2612&lt;-5,-10,0)+IF(M2612&gt;90,10)+IF(M2612&gt;97,5)+IF(L2612&lt;70,-20,0)+IF(Y2612&gt;100,15,0)+IF(Y2612&gt;200,10,0)+IF(AB2612&gt;40,5,0)+IF(AB2612&gt;50,5,0)+IF(AB2612&gt;60,10,0)+IF(AB2612&gt;100,15,0)+IF(AB2612&gt;200,10,0)</f>
        <v>-93</v>
      </c>
      <c r="E2612" s="2">
        <f>W2612+AA2612+IF(AK2612&gt;1,1,0)+IF(AK2612&gt;1.2,2,0)+IF(AK2612&gt;1.3,2,0)+IF(AK2612&lt;1,-2,0)+IF(B2612&gt;200,5,0)+IF(B2612&gt;300,5,0)+IF(B2612&lt;30,-15,0)+IF(B2612&lt;20,-15,0)</f>
        <v>-28</v>
      </c>
      <c r="F2612" s="2">
        <f>IF(AF2612&gt;0,2,0)+IF(AF2612&gt;2,3,0)+IF(AF2612&gt;4,4,0)+IF(AF2612&gt;10,5,0)+IF(O2612="A",3,0)+IF(O2612="B",3,0)+IF(P2612="A+",7,0)+IF(P2612="A",5,0)+IF(P2612="A-",3,0)+IF(P2612="B+",2,0)+IF(AC2612&lt;40,3,0)+IF(AC2612&lt;20,3,0)+IF(AC2612&lt;10,5,0)+IF(C2612&gt;50,5)</f>
        <v>19</v>
      </c>
      <c r="G2612" s="2">
        <f>IF(AG2612&gt;0,3)+IF(AG2612&gt;4,3)+IF(AG2612&gt;7,3)+IF(AG2612&gt;10,3)+IF(AG2612&gt;13,3)+IF(AG2612&gt;15,3)+IF(AG2612&gt;17,3)+IF(AG2612&gt;20,3)+IF(AG2612&gt;25,5)+IF(AH2612&gt;0,3)+IF(AH2612&gt;7,3)+IF(AH2612&gt;10,3)+IF(AH2612&gt;15,3)+IF(AI2612&gt;0,3)+IF(AI2612&gt;7,3)+IF(AI2612&gt;10,3)+IF(AI2612&gt;15,3)</f>
        <v>29</v>
      </c>
      <c r="H2612" s="2">
        <f>SUM(D2612:G2612)</f>
        <v>-73</v>
      </c>
      <c r="I2612" s="2">
        <f>I2611+1</f>
        <v>2611</v>
      </c>
      <c r="J2612" s="3" t="s">
        <v>2112</v>
      </c>
      <c r="K2612" s="2" t="s">
        <v>2113</v>
      </c>
      <c r="L2612" s="7">
        <v>64</v>
      </c>
      <c r="M2612" s="7">
        <v>22</v>
      </c>
      <c r="N2612" s="7">
        <v>94</v>
      </c>
      <c r="O2612" s="7" t="s">
        <v>42</v>
      </c>
      <c r="P2612" s="7" t="s">
        <v>75</v>
      </c>
      <c r="Q2612" s="6" t="s">
        <v>236</v>
      </c>
      <c r="R2612" s="3">
        <v>0</v>
      </c>
      <c r="S2612" s="3">
        <v>0</v>
      </c>
      <c r="T2612" s="3">
        <v>0</v>
      </c>
      <c r="U2612" s="3">
        <v>-105</v>
      </c>
      <c r="V2612" s="3">
        <v>-69</v>
      </c>
      <c r="W2612" s="3">
        <v>0</v>
      </c>
      <c r="X2612" s="3">
        <v>-100</v>
      </c>
      <c r="Y2612" s="5">
        <v>64</v>
      </c>
      <c r="Z2612" s="5">
        <v>43</v>
      </c>
      <c r="AA2612" s="5">
        <v>1</v>
      </c>
      <c r="AB2612" s="5">
        <v>43.8</v>
      </c>
      <c r="AC2612" s="4">
        <v>124</v>
      </c>
      <c r="AD2612" s="4" t="s">
        <v>268</v>
      </c>
      <c r="AE2612" s="4">
        <v>19</v>
      </c>
      <c r="AF2612" s="4">
        <v>17.3</v>
      </c>
      <c r="AG2612" s="4">
        <v>26.5</v>
      </c>
      <c r="AH2612" s="4">
        <v>-4.9000000000000004</v>
      </c>
      <c r="AI2612" s="4">
        <v>-0.1</v>
      </c>
      <c r="AJ2612" s="6" t="s">
        <v>99</v>
      </c>
      <c r="AK2612" s="3">
        <v>1.2</v>
      </c>
      <c r="AL2612" s="2">
        <v>0</v>
      </c>
    </row>
    <row r="2613" spans="1:38" x14ac:dyDescent="0.35">
      <c r="A2613" s="2">
        <f>AVERAGE(L2613:N2613)</f>
        <v>62.333333333333336</v>
      </c>
      <c r="B2613" s="2">
        <f>R2613+U2613</f>
        <v>17</v>
      </c>
      <c r="C2613" s="2">
        <f>Y2613+Z2613+AB2613</f>
        <v>52.2</v>
      </c>
      <c r="D2613" s="2">
        <f>IF(B2613&gt;100,5)+IF(B2613&gt;150,5)+IF(R2613&gt;0,3)+IF(R2613&gt;15,3)+IF(R2613&gt;25,3)+IF(S2613&gt;0,3)+IF(S2613&gt;15,3)+IF(S2613&gt;25,3)+IF(U2613&gt;20,2,0)+IF(U2613&gt;30,3,0)+IF(U2613&gt;50,5,0)+IF(U2613&gt;60,3,0)+IF(Y2613&gt;100,5,0)+IF(Y2613&gt;0,2)+IF(Y2613&gt;15,2)+IF(Y2613&gt;25,2)+IF(Y2613&gt;30,2)+IF(Y2613&gt;40,2)+IF(Y2613&gt;50,2)+IF(Y2613&gt;100,4)+IF(Y2613&lt;10,-5,0)+IF(Y2613&lt;0,-10)++IF(Y2613&lt;15,-5,0)+IF(R2613&lt;0,-3)+IF(R2613&lt;-5,-3)+IF(S2613&lt;0,-3)+IF(S2613&lt;-5,-3)+IF(T2613&lt;0,-3)+IF(T2613&lt;-5,-3)+IF(W2613=1,5,0)+IF(X2613&gt;20,3,0)+IF(X2613&gt;25,3,0)+IF(X2613&gt;40,3,0)+IF(X2613&gt;50,3,0)+IF(N2613&lt;50,-10)+IF(N2613&lt;30,-10)+IF(N2613&lt;20,-10)+IF(N2613&lt;70,-5)+IF(N2613&lt;80,-5)+IF(N2613&gt;95,5,0)+IF(L2613&lt;50,-10)+IF(L2613&lt;30,-10)+IF(L2613&lt;20,-10)+IF(L2613&lt;70,-5)+IF(L2613&lt;80,-5)+IF(L2613&gt;95,5,0)+IF(A2613&gt;85,3,0)+IF(A2613&gt;90,3,0)+IF(U2613&lt;0,-10)+IF(U2613&lt;-5,-20)+IF(U2613&lt;-10,-10)+IF(V2613&gt;0,5,0)+IF(V2613&gt;15,5,0)+IF(V2613&gt;25,5,0)+IF(V2613&lt;0,-10,0)+IF(V2613&lt;-5,-10,0)+IF(U2613&lt;0,-10,0)+IF(U2613&lt;-5,-10,0)+IF(M2613&gt;90,10)+IF(M2613&gt;97,5)+IF(L2613&lt;70,-20,0)+IF(Y2613&gt;100,15,0)+IF(Y2613&gt;200,10,0)+IF(AB2613&gt;40,5,0)+IF(AB2613&gt;50,5,0)+IF(AB2613&gt;60,10,0)+IF(AB2613&gt;100,15,0)+IF(AB2613&gt;200,10,0)</f>
        <v>-104</v>
      </c>
      <c r="E2613" s="2">
        <f>W2613+AA2613+IF(AK2613&gt;1,1,0)+IF(AK2613&gt;1.2,2,0)+IF(AK2613&gt;1.3,2,0)+IF(AK2613&lt;1,-2,0)+IF(B2613&gt;200,5,0)+IF(B2613&gt;300,5,0)+IF(B2613&lt;30,-15,0)+IF(B2613&lt;20,-15,0)</f>
        <v>-30</v>
      </c>
      <c r="F2613" s="2">
        <f>IF(AF2613&gt;0,2,0)+IF(AF2613&gt;2,3,0)+IF(AF2613&gt;4,4,0)+IF(AF2613&gt;10,5,0)+IF(O2613="A",3,0)+IF(O2613="B",3,0)+IF(P2613="A+",7,0)+IF(P2613="A",5,0)+IF(P2613="A-",3,0)+IF(P2613="B+",2,0)+IF(AC2613&lt;40,3,0)+IF(AC2613&lt;20,3,0)+IF(AC2613&lt;10,5,0)+IF(C2613&gt;50,5)</f>
        <v>8</v>
      </c>
      <c r="G2613" s="2">
        <f>IF(AG2613&gt;0,3)+IF(AG2613&gt;4,3)+IF(AG2613&gt;7,3)+IF(AG2613&gt;10,3)+IF(AG2613&gt;13,3)+IF(AG2613&gt;15,3)+IF(AG2613&gt;17,3)+IF(AG2613&gt;20,3)+IF(AG2613&gt;25,5)+IF(AH2613&gt;0,3)+IF(AH2613&gt;7,3)+IF(AH2613&gt;10,3)+IF(AH2613&gt;15,3)+IF(AI2613&gt;0,3)+IF(AI2613&gt;7,3)+IF(AI2613&gt;10,3)+IF(AI2613&gt;15,3)</f>
        <v>53</v>
      </c>
      <c r="H2613" s="2">
        <f>SUM(D2613:G2613)</f>
        <v>-73</v>
      </c>
      <c r="I2613" s="2">
        <f>I2612+1</f>
        <v>2612</v>
      </c>
      <c r="J2613" s="3" t="s">
        <v>2495</v>
      </c>
      <c r="K2613" s="2" t="s">
        <v>2496</v>
      </c>
      <c r="L2613" s="7">
        <v>69</v>
      </c>
      <c r="M2613" s="7">
        <v>95</v>
      </c>
      <c r="N2613" s="7">
        <v>23</v>
      </c>
      <c r="O2613" s="7" t="s">
        <v>29</v>
      </c>
      <c r="P2613" s="7" t="s">
        <v>42</v>
      </c>
      <c r="Q2613" s="6" t="s">
        <v>113</v>
      </c>
      <c r="R2613" s="3">
        <v>29</v>
      </c>
      <c r="S2613" s="3">
        <v>23</v>
      </c>
      <c r="T2613" s="3">
        <v>47</v>
      </c>
      <c r="U2613" s="3">
        <v>-12</v>
      </c>
      <c r="V2613" s="3">
        <v>-9</v>
      </c>
      <c r="W2613" s="3">
        <v>0</v>
      </c>
      <c r="X2613" s="3">
        <v>40.700000000000003</v>
      </c>
      <c r="Y2613" s="5">
        <v>15</v>
      </c>
      <c r="Z2613" s="5">
        <v>19</v>
      </c>
      <c r="AA2613" s="5">
        <v>0</v>
      </c>
      <c r="AB2613" s="5">
        <v>18.2</v>
      </c>
      <c r="AC2613" s="4">
        <v>156</v>
      </c>
      <c r="AD2613" s="4" t="s">
        <v>159</v>
      </c>
      <c r="AE2613" s="4">
        <v>33</v>
      </c>
      <c r="AF2613" s="4">
        <v>-7</v>
      </c>
      <c r="AG2613" s="4">
        <v>50.5</v>
      </c>
      <c r="AH2613" s="4">
        <v>59.5</v>
      </c>
      <c r="AI2613" s="4">
        <v>59.5</v>
      </c>
      <c r="AJ2613" s="6" t="s">
        <v>85</v>
      </c>
      <c r="AK2613" s="3">
        <v>1</v>
      </c>
      <c r="AL2613" s="2">
        <v>0</v>
      </c>
    </row>
    <row r="2614" spans="1:38" x14ac:dyDescent="0.35">
      <c r="A2614" s="2">
        <f>AVERAGE(L2614:N2614)</f>
        <v>43</v>
      </c>
      <c r="B2614" s="2">
        <f>R2614+U2614</f>
        <v>31</v>
      </c>
      <c r="C2614" s="2">
        <f>Y2614+Z2614+AB2614</f>
        <v>-11.9</v>
      </c>
      <c r="D2614" s="2">
        <f>IF(B2614&gt;100,5)+IF(B2614&gt;150,5)+IF(R2614&gt;0,3)+IF(R2614&gt;15,3)+IF(R2614&gt;25,3)+IF(S2614&gt;0,3)+IF(S2614&gt;15,3)+IF(S2614&gt;25,3)+IF(U2614&gt;20,2,0)+IF(U2614&gt;30,3,0)+IF(U2614&gt;50,5,0)+IF(U2614&gt;60,3,0)+IF(Y2614&gt;100,5,0)+IF(Y2614&gt;0,2)+IF(Y2614&gt;15,2)+IF(Y2614&gt;25,2)+IF(Y2614&gt;30,2)+IF(Y2614&gt;40,2)+IF(Y2614&gt;50,2)+IF(Y2614&gt;100,4)+IF(Y2614&lt;10,-5,0)+IF(Y2614&lt;0,-10)++IF(Y2614&lt;15,-5,0)+IF(R2614&lt;0,-3)+IF(R2614&lt;-5,-3)+IF(S2614&lt;0,-3)+IF(S2614&lt;-5,-3)+IF(T2614&lt;0,-3)+IF(T2614&lt;-5,-3)+IF(W2614=1,5,0)+IF(X2614&gt;20,3,0)+IF(X2614&gt;25,3,0)+IF(X2614&gt;40,3,0)+IF(X2614&gt;50,3,0)+IF(N2614&lt;50,-10)+IF(N2614&lt;30,-10)+IF(N2614&lt;20,-10)+IF(N2614&lt;70,-5)+IF(N2614&lt;80,-5)+IF(N2614&gt;95,5,0)+IF(L2614&lt;50,-10)+IF(L2614&lt;30,-10)+IF(L2614&lt;20,-10)+IF(L2614&lt;70,-5)+IF(L2614&lt;80,-5)+IF(L2614&gt;95,5,0)+IF(A2614&gt;85,3,0)+IF(A2614&gt;90,3,0)+IF(U2614&lt;0,-10)+IF(U2614&lt;-5,-20)+IF(U2614&lt;-10,-10)+IF(V2614&gt;0,5,0)+IF(V2614&gt;15,5,0)+IF(V2614&gt;25,5,0)+IF(V2614&lt;0,-10,0)+IF(V2614&lt;-5,-10,0)+IF(U2614&lt;0,-10,0)+IF(U2614&lt;-5,-10,0)+IF(M2614&gt;90,10)+IF(M2614&gt;97,5)+IF(L2614&lt;70,-20,0)+IF(Y2614&gt;100,15,0)+IF(Y2614&gt;200,10,0)+IF(AB2614&gt;40,5,0)+IF(AB2614&gt;50,5,0)+IF(AB2614&gt;60,10,0)+IF(AB2614&gt;100,15,0)+IF(AB2614&gt;200,10,0)</f>
        <v>-105</v>
      </c>
      <c r="E2614" s="2">
        <f>W2614+AA2614+IF(AK2614&gt;1,1,0)+IF(AK2614&gt;1.2,2,0)+IF(AK2614&gt;1.3,2,0)+IF(AK2614&lt;1,-2,0)+IF(B2614&gt;200,5,0)+IF(B2614&gt;300,5,0)+IF(B2614&lt;30,-15,0)+IF(B2614&lt;20,-15,0)</f>
        <v>0</v>
      </c>
      <c r="F2614" s="2">
        <f>IF(AF2614&gt;0,2,0)+IF(AF2614&gt;2,3,0)+IF(AF2614&gt;4,4,0)+IF(AF2614&gt;10,5,0)+IF(O2614="A",3,0)+IF(O2614="B",3,0)+IF(P2614="A+",7,0)+IF(P2614="A",5,0)+IF(P2614="A-",3,0)+IF(P2614="B+",2,0)+IF(AC2614&lt;40,3,0)+IF(AC2614&lt;20,3,0)+IF(AC2614&lt;10,5,0)+IF(C2614&gt;50,5)</f>
        <v>2</v>
      </c>
      <c r="G2614" s="2">
        <f>IF(AG2614&gt;0,3)+IF(AG2614&gt;4,3)+IF(AG2614&gt;7,3)+IF(AG2614&gt;10,3)+IF(AG2614&gt;13,3)+IF(AG2614&gt;15,3)+IF(AG2614&gt;17,3)+IF(AG2614&gt;20,3)+IF(AG2614&gt;25,5)+IF(AH2614&gt;0,3)+IF(AH2614&gt;7,3)+IF(AH2614&gt;10,3)+IF(AH2614&gt;15,3)+IF(AI2614&gt;0,3)+IF(AI2614&gt;7,3)+IF(AI2614&gt;10,3)+IF(AI2614&gt;15,3)</f>
        <v>30</v>
      </c>
      <c r="H2614" s="2">
        <f>SUM(D2614:G2614)</f>
        <v>-73</v>
      </c>
      <c r="I2614" s="2">
        <f>I2613+1</f>
        <v>2613</v>
      </c>
      <c r="J2614" s="3" t="s">
        <v>3305</v>
      </c>
      <c r="K2614" s="2" t="s">
        <v>3306</v>
      </c>
      <c r="L2614" s="7">
        <v>27</v>
      </c>
      <c r="M2614" s="7">
        <v>91</v>
      </c>
      <c r="N2614" s="7">
        <v>11</v>
      </c>
      <c r="O2614" s="7" t="s">
        <v>42</v>
      </c>
      <c r="P2614" s="7" t="s">
        <v>31</v>
      </c>
      <c r="Q2614" s="6" t="s">
        <v>158</v>
      </c>
      <c r="R2614" s="3">
        <v>31</v>
      </c>
      <c r="S2614" s="3">
        <v>-7</v>
      </c>
      <c r="T2614" s="3">
        <v>-9</v>
      </c>
      <c r="U2614" s="3">
        <v>0</v>
      </c>
      <c r="V2614" s="3">
        <v>-29</v>
      </c>
      <c r="W2614" s="3">
        <v>1</v>
      </c>
      <c r="X2614" s="3">
        <v>20.399999999999999</v>
      </c>
      <c r="Y2614" s="5">
        <v>0</v>
      </c>
      <c r="Z2614" s="5">
        <v>-5</v>
      </c>
      <c r="AA2614" s="5">
        <v>1</v>
      </c>
      <c r="AB2614" s="5">
        <v>-6.9</v>
      </c>
      <c r="AC2614" s="4">
        <v>181</v>
      </c>
      <c r="AD2614" s="4" t="s">
        <v>159</v>
      </c>
      <c r="AE2614" s="4">
        <v>12</v>
      </c>
      <c r="AF2614" s="4">
        <v>1.8</v>
      </c>
      <c r="AG2614" s="4">
        <v>4.3</v>
      </c>
      <c r="AH2614" s="4">
        <v>21.6</v>
      </c>
      <c r="AI2614" s="4">
        <v>19.100000000000001</v>
      </c>
      <c r="AJ2614" s="6" t="s">
        <v>153</v>
      </c>
      <c r="AK2614" s="3">
        <v>0.5</v>
      </c>
      <c r="AL2614" s="2">
        <v>0</v>
      </c>
    </row>
    <row r="2615" spans="1:38" x14ac:dyDescent="0.35">
      <c r="A2615" s="2">
        <f>AVERAGE(L2615:N2615)</f>
        <v>55.666666666666664</v>
      </c>
      <c r="B2615" s="2">
        <f>R2615+U2615</f>
        <v>-7</v>
      </c>
      <c r="C2615" s="2">
        <f>Y2615+Z2615+AB2615</f>
        <v>27.9</v>
      </c>
      <c r="D2615" s="2">
        <f>IF(B2615&gt;100,5)+IF(B2615&gt;150,5)+IF(R2615&gt;0,3)+IF(R2615&gt;15,3)+IF(R2615&gt;25,3)+IF(S2615&gt;0,3)+IF(S2615&gt;15,3)+IF(S2615&gt;25,3)+IF(U2615&gt;20,2,0)+IF(U2615&gt;30,3,0)+IF(U2615&gt;50,5,0)+IF(U2615&gt;60,3,0)+IF(Y2615&gt;100,5,0)+IF(Y2615&gt;0,2)+IF(Y2615&gt;15,2)+IF(Y2615&gt;25,2)+IF(Y2615&gt;30,2)+IF(Y2615&gt;40,2)+IF(Y2615&gt;50,2)+IF(Y2615&gt;100,4)+IF(Y2615&lt;10,-5,0)+IF(Y2615&lt;0,-10)++IF(Y2615&lt;15,-5,0)+IF(R2615&lt;0,-3)+IF(R2615&lt;-5,-3)+IF(S2615&lt;0,-3)+IF(S2615&lt;-5,-3)+IF(T2615&lt;0,-3)+IF(T2615&lt;-5,-3)+IF(W2615=1,5,0)+IF(X2615&gt;20,3,0)+IF(X2615&gt;25,3,0)+IF(X2615&gt;40,3,0)+IF(X2615&gt;50,3,0)+IF(N2615&lt;50,-10)+IF(N2615&lt;30,-10)+IF(N2615&lt;20,-10)+IF(N2615&lt;70,-5)+IF(N2615&lt;80,-5)+IF(N2615&gt;95,5,0)+IF(L2615&lt;50,-10)+IF(L2615&lt;30,-10)+IF(L2615&lt;20,-10)+IF(L2615&lt;70,-5)+IF(L2615&lt;80,-5)+IF(L2615&gt;95,5,0)+IF(A2615&gt;85,3,0)+IF(A2615&gt;90,3,0)+IF(U2615&lt;0,-10)+IF(U2615&lt;-5,-20)+IF(U2615&lt;-10,-10)+IF(V2615&gt;0,5,0)+IF(V2615&gt;15,5,0)+IF(V2615&gt;25,5,0)+IF(V2615&lt;0,-10,0)+IF(V2615&lt;-5,-10,0)+IF(U2615&lt;0,-10,0)+IF(U2615&lt;-5,-10,0)+IF(M2615&gt;90,10)+IF(M2615&gt;97,5)+IF(L2615&lt;70,-20,0)+IF(Y2615&gt;100,15,0)+IF(Y2615&gt;200,10,0)+IF(AB2615&gt;40,5,0)+IF(AB2615&gt;50,5,0)+IF(AB2615&gt;60,10,0)+IF(AB2615&gt;100,15,0)+IF(AB2615&gt;200,10,0)</f>
        <v>-48</v>
      </c>
      <c r="E2615" s="2">
        <f>W2615+AA2615+IF(AK2615&gt;1,1,0)+IF(AK2615&gt;1.2,2,0)+IF(AK2615&gt;1.3,2,0)+IF(AK2615&lt;1,-2,0)+IF(B2615&gt;200,5,0)+IF(B2615&gt;300,5,0)+IF(B2615&lt;30,-15,0)+IF(B2615&lt;20,-15,0)</f>
        <v>-32</v>
      </c>
      <c r="F2615" s="2">
        <f>IF(AF2615&gt;0,2,0)+IF(AF2615&gt;2,3,0)+IF(AF2615&gt;4,4,0)+IF(AF2615&gt;10,5,0)+IF(O2615="A",3,0)+IF(O2615="B",3,0)+IF(P2615="A+",7,0)+IF(P2615="A",5,0)+IF(P2615="A-",3,0)+IF(P2615="B+",2,0)+IF(AC2615&lt;40,3,0)+IF(AC2615&lt;20,3,0)+IF(AC2615&lt;10,5,0)+IF(C2615&gt;50,5)</f>
        <v>0</v>
      </c>
      <c r="G2615" s="2">
        <f>IF(AG2615&gt;0,3)+IF(AG2615&gt;4,3)+IF(AG2615&gt;7,3)+IF(AG2615&gt;10,3)+IF(AG2615&gt;13,3)+IF(AG2615&gt;15,3)+IF(AG2615&gt;17,3)+IF(AG2615&gt;20,3)+IF(AG2615&gt;25,5)+IF(AH2615&gt;0,3)+IF(AH2615&gt;7,3)+IF(AH2615&gt;10,3)+IF(AH2615&gt;15,3)+IF(AI2615&gt;0,3)+IF(AI2615&gt;7,3)+IF(AI2615&gt;10,3)+IF(AI2615&gt;15,3)</f>
        <v>6</v>
      </c>
      <c r="H2615" s="2">
        <f>SUM(D2615:G2615)</f>
        <v>-74</v>
      </c>
      <c r="I2615" s="2">
        <f>I2614+1</f>
        <v>2614</v>
      </c>
      <c r="J2615" s="3" t="s">
        <v>8421</v>
      </c>
      <c r="K2615" s="2" t="s">
        <v>8422</v>
      </c>
      <c r="L2615" s="7">
        <v>64</v>
      </c>
      <c r="M2615" s="7">
        <v>17</v>
      </c>
      <c r="N2615" s="7">
        <v>86</v>
      </c>
      <c r="O2615" s="7" t="s">
        <v>42</v>
      </c>
      <c r="P2615" s="7" t="s">
        <v>59</v>
      </c>
      <c r="Q2615" s="6" t="s">
        <v>32</v>
      </c>
      <c r="R2615" s="3">
        <v>-4</v>
      </c>
      <c r="S2615" s="3">
        <v>7</v>
      </c>
      <c r="T2615" s="3">
        <v>2</v>
      </c>
      <c r="U2615" s="3">
        <v>-3</v>
      </c>
      <c r="V2615" s="3">
        <v>2</v>
      </c>
      <c r="W2615" s="3">
        <v>0</v>
      </c>
      <c r="X2615" s="3">
        <v>-2.9</v>
      </c>
      <c r="Y2615" s="5">
        <v>10</v>
      </c>
      <c r="Z2615" s="5">
        <v>7</v>
      </c>
      <c r="AA2615" s="5">
        <v>0</v>
      </c>
      <c r="AB2615" s="5">
        <v>10.9</v>
      </c>
      <c r="AC2615" s="4">
        <v>88</v>
      </c>
      <c r="AD2615" s="4" t="s">
        <v>89</v>
      </c>
      <c r="AE2615" s="4">
        <v>72</v>
      </c>
      <c r="AF2615" s="4">
        <v>0</v>
      </c>
      <c r="AG2615" s="4">
        <v>2.2999999999999998</v>
      </c>
      <c r="AH2615" s="4">
        <v>-3.8</v>
      </c>
      <c r="AI2615" s="4">
        <v>0.7</v>
      </c>
      <c r="AJ2615" s="6" t="s">
        <v>85</v>
      </c>
      <c r="AK2615" s="3">
        <v>0.9</v>
      </c>
      <c r="AL2615" s="2">
        <v>0</v>
      </c>
    </row>
    <row r="2616" spans="1:38" x14ac:dyDescent="0.35">
      <c r="A2616" s="2">
        <f>AVERAGE(L2616:N2616)</f>
        <v>8.3333333333333339</v>
      </c>
      <c r="B2616" s="2">
        <f>R2616+U2616</f>
        <v>18</v>
      </c>
      <c r="C2616" s="2">
        <f>Y2616+Z2616+AB2616</f>
        <v>186.3</v>
      </c>
      <c r="D2616" s="2">
        <f>IF(B2616&gt;100,5)+IF(B2616&gt;150,5)+IF(R2616&gt;0,3)+IF(R2616&gt;15,3)+IF(R2616&gt;25,3)+IF(S2616&gt;0,3)+IF(S2616&gt;15,3)+IF(S2616&gt;25,3)+IF(U2616&gt;20,2,0)+IF(U2616&gt;30,3,0)+IF(U2616&gt;50,5,0)+IF(U2616&gt;60,3,0)+IF(Y2616&gt;100,5,0)+IF(Y2616&gt;0,2)+IF(Y2616&gt;15,2)+IF(Y2616&gt;25,2)+IF(Y2616&gt;30,2)+IF(Y2616&gt;40,2)+IF(Y2616&gt;50,2)+IF(Y2616&gt;100,4)+IF(Y2616&lt;10,-5,0)+IF(Y2616&lt;0,-10)++IF(Y2616&lt;15,-5,0)+IF(R2616&lt;0,-3)+IF(R2616&lt;-5,-3)+IF(S2616&lt;0,-3)+IF(S2616&lt;-5,-3)+IF(T2616&lt;0,-3)+IF(T2616&lt;-5,-3)+IF(W2616=1,5,0)+IF(X2616&gt;20,3,0)+IF(X2616&gt;25,3,0)+IF(X2616&gt;40,3,0)+IF(X2616&gt;50,3,0)+IF(N2616&lt;50,-10)+IF(N2616&lt;30,-10)+IF(N2616&lt;20,-10)+IF(N2616&lt;70,-5)+IF(N2616&lt;80,-5)+IF(N2616&gt;95,5,0)+IF(L2616&lt;50,-10)+IF(L2616&lt;30,-10)+IF(L2616&lt;20,-10)+IF(L2616&lt;70,-5)+IF(L2616&lt;80,-5)+IF(L2616&gt;95,5,0)+IF(A2616&gt;85,3,0)+IF(A2616&gt;90,3,0)+IF(U2616&lt;0,-10)+IF(U2616&lt;-5,-20)+IF(U2616&lt;-10,-10)+IF(V2616&gt;0,5,0)+IF(V2616&gt;15,5,0)+IF(V2616&gt;25,5,0)+IF(V2616&lt;0,-10,0)+IF(V2616&lt;-5,-10,0)+IF(U2616&lt;0,-10,0)+IF(U2616&lt;-5,-10,0)+IF(M2616&gt;90,10)+IF(M2616&gt;97,5)+IF(L2616&lt;70,-20,0)+IF(Y2616&gt;100,15,0)+IF(Y2616&gt;200,10,0)+IF(AB2616&gt;40,5,0)+IF(AB2616&gt;50,5,0)+IF(AB2616&gt;60,10,0)+IF(AB2616&gt;100,15,0)+IF(AB2616&gt;200,10,0)</f>
        <v>-59</v>
      </c>
      <c r="E2616" s="2">
        <f>W2616+AA2616+IF(AK2616&gt;1,1,0)+IF(AK2616&gt;1.2,2,0)+IF(AK2616&gt;1.3,2,0)+IF(AK2616&lt;1,-2,0)+IF(B2616&gt;200,5,0)+IF(B2616&gt;300,5,0)+IF(B2616&lt;30,-15,0)+IF(B2616&lt;20,-15,0)</f>
        <v>-31</v>
      </c>
      <c r="F2616" s="2">
        <f>IF(AF2616&gt;0,2,0)+IF(AF2616&gt;2,3,0)+IF(AF2616&gt;4,4,0)+IF(AF2616&gt;10,5,0)+IF(O2616="A",3,0)+IF(O2616="B",3,0)+IF(P2616="A+",7,0)+IF(P2616="A",5,0)+IF(P2616="A-",3,0)+IF(P2616="B+",2,0)+IF(AC2616&lt;40,3,0)+IF(AC2616&lt;20,3,0)+IF(AC2616&lt;10,5,0)+IF(C2616&gt;50,5)</f>
        <v>16</v>
      </c>
      <c r="G2616" s="2">
        <f>IF(AG2616&gt;0,3)+IF(AG2616&gt;4,3)+IF(AG2616&gt;7,3)+IF(AG2616&gt;10,3)+IF(AG2616&gt;13,3)+IF(AG2616&gt;15,3)+IF(AG2616&gt;17,3)+IF(AG2616&gt;20,3)+IF(AG2616&gt;25,5)+IF(AH2616&gt;0,3)+IF(AH2616&gt;7,3)+IF(AH2616&gt;10,3)+IF(AH2616&gt;15,3)+IF(AI2616&gt;0,3)+IF(AI2616&gt;7,3)+IF(AI2616&gt;10,3)+IF(AI2616&gt;15,3)</f>
        <v>0</v>
      </c>
      <c r="H2616" s="2">
        <f>SUM(D2616:G2616)</f>
        <v>-74</v>
      </c>
      <c r="I2616" s="2">
        <f>I2615+1</f>
        <v>2615</v>
      </c>
      <c r="J2616" s="3" t="s">
        <v>10993</v>
      </c>
      <c r="K2616" s="2" t="s">
        <v>10994</v>
      </c>
      <c r="L2616" s="7">
        <v>14</v>
      </c>
      <c r="M2616" s="7">
        <v>9</v>
      </c>
      <c r="N2616" s="7">
        <v>2</v>
      </c>
      <c r="O2616" s="7" t="s">
        <v>31</v>
      </c>
      <c r="P2616" s="7" t="s">
        <v>75</v>
      </c>
      <c r="Q2616" s="6" t="s">
        <v>368</v>
      </c>
      <c r="R2616" s="3">
        <v>0</v>
      </c>
      <c r="S2616" s="3">
        <v>0</v>
      </c>
      <c r="T2616" s="3">
        <v>0</v>
      </c>
      <c r="U2616" s="3">
        <v>18</v>
      </c>
      <c r="V2616" s="3">
        <v>0</v>
      </c>
      <c r="W2616" s="3">
        <v>0</v>
      </c>
      <c r="X2616" s="3">
        <v>-8.8000000000000007</v>
      </c>
      <c r="Y2616" s="5">
        <v>133</v>
      </c>
      <c r="Z2616" s="5">
        <v>12</v>
      </c>
      <c r="AA2616" s="5">
        <v>1</v>
      </c>
      <c r="AB2616" s="5">
        <v>41.3</v>
      </c>
      <c r="AC2616" s="4">
        <v>3</v>
      </c>
      <c r="AD2616" s="4" t="s">
        <v>33</v>
      </c>
      <c r="AE2616" s="4">
        <v>31</v>
      </c>
      <c r="AF2616" s="4">
        <v>-3.8</v>
      </c>
      <c r="AG2616" s="4">
        <v>-279.60000000000002</v>
      </c>
      <c r="AH2616" s="4">
        <v>-1778.5</v>
      </c>
      <c r="AI2616" s="4">
        <v>-6551.3</v>
      </c>
      <c r="AJ2616" s="6" t="s">
        <v>99</v>
      </c>
      <c r="AK2616" s="3">
        <v>0.5</v>
      </c>
      <c r="AL2616" s="2">
        <v>0</v>
      </c>
    </row>
    <row r="2617" spans="1:38" x14ac:dyDescent="0.35">
      <c r="A2617" s="2">
        <f>AVERAGE(L2617:N2617)</f>
        <v>48.333333333333336</v>
      </c>
      <c r="B2617" s="2">
        <f>R2617+U2617</f>
        <v>7</v>
      </c>
      <c r="C2617" s="2">
        <f>Y2617+Z2617+AB2617</f>
        <v>28.6</v>
      </c>
      <c r="D2617" s="2">
        <f>IF(B2617&gt;100,5)+IF(B2617&gt;150,5)+IF(R2617&gt;0,3)+IF(R2617&gt;15,3)+IF(R2617&gt;25,3)+IF(S2617&gt;0,3)+IF(S2617&gt;15,3)+IF(S2617&gt;25,3)+IF(U2617&gt;20,2,0)+IF(U2617&gt;30,3,0)+IF(U2617&gt;50,5,0)+IF(U2617&gt;60,3,0)+IF(Y2617&gt;100,5,0)+IF(Y2617&gt;0,2)+IF(Y2617&gt;15,2)+IF(Y2617&gt;25,2)+IF(Y2617&gt;30,2)+IF(Y2617&gt;40,2)+IF(Y2617&gt;50,2)+IF(Y2617&gt;100,4)+IF(Y2617&lt;10,-5,0)+IF(Y2617&lt;0,-10)++IF(Y2617&lt;15,-5,0)+IF(R2617&lt;0,-3)+IF(R2617&lt;-5,-3)+IF(S2617&lt;0,-3)+IF(S2617&lt;-5,-3)+IF(T2617&lt;0,-3)+IF(T2617&lt;-5,-3)+IF(W2617=1,5,0)+IF(X2617&gt;20,3,0)+IF(X2617&gt;25,3,0)+IF(X2617&gt;40,3,0)+IF(X2617&gt;50,3,0)+IF(N2617&lt;50,-10)+IF(N2617&lt;30,-10)+IF(N2617&lt;20,-10)+IF(N2617&lt;70,-5)+IF(N2617&lt;80,-5)+IF(N2617&gt;95,5,0)+IF(L2617&lt;50,-10)+IF(L2617&lt;30,-10)+IF(L2617&lt;20,-10)+IF(L2617&lt;70,-5)+IF(L2617&lt;80,-5)+IF(L2617&gt;95,5,0)+IF(A2617&gt;85,3,0)+IF(A2617&gt;90,3,0)+IF(U2617&lt;0,-10)+IF(U2617&lt;-5,-20)+IF(U2617&lt;-10,-10)+IF(V2617&gt;0,5,0)+IF(V2617&gt;15,5,0)+IF(V2617&gt;25,5,0)+IF(V2617&lt;0,-10,0)+IF(V2617&lt;-5,-10,0)+IF(U2617&lt;0,-10,0)+IF(U2617&lt;-5,-10,0)+IF(M2617&gt;90,10)+IF(M2617&gt;97,5)+IF(L2617&lt;70,-20,0)+IF(Y2617&gt;100,15,0)+IF(Y2617&gt;200,10,0)+IF(AB2617&gt;40,5,0)+IF(AB2617&gt;50,5,0)+IF(AB2617&gt;60,10,0)+IF(AB2617&gt;100,15,0)+IF(AB2617&gt;200,10,0)</f>
        <v>-60</v>
      </c>
      <c r="E2617" s="2">
        <f>W2617+AA2617+IF(AK2617&gt;1,1,0)+IF(AK2617&gt;1.2,2,0)+IF(AK2617&gt;1.3,2,0)+IF(AK2617&lt;1,-2,0)+IF(B2617&gt;200,5,0)+IF(B2617&gt;300,5,0)+IF(B2617&lt;30,-15,0)+IF(B2617&lt;20,-15,0)</f>
        <v>-32</v>
      </c>
      <c r="F2617" s="2">
        <f>IF(AF2617&gt;0,2,0)+IF(AF2617&gt;2,3,0)+IF(AF2617&gt;4,4,0)+IF(AF2617&gt;10,5,0)+IF(O2617="A",3,0)+IF(O2617="B",3,0)+IF(P2617="A+",7,0)+IF(P2617="A",5,0)+IF(P2617="A-",3,0)+IF(P2617="B+",2,0)+IF(AC2617&lt;40,3,0)+IF(AC2617&lt;20,3,0)+IF(AC2617&lt;10,5,0)+IF(C2617&gt;50,5)</f>
        <v>0</v>
      </c>
      <c r="G2617" s="2">
        <f>IF(AG2617&gt;0,3)+IF(AG2617&gt;4,3)+IF(AG2617&gt;7,3)+IF(AG2617&gt;10,3)+IF(AG2617&gt;13,3)+IF(AG2617&gt;15,3)+IF(AG2617&gt;17,3)+IF(AG2617&gt;20,3)+IF(AG2617&gt;25,5)+IF(AH2617&gt;0,3)+IF(AH2617&gt;7,3)+IF(AH2617&gt;10,3)+IF(AH2617&gt;15,3)+IF(AI2617&gt;0,3)+IF(AI2617&gt;7,3)+IF(AI2617&gt;10,3)+IF(AI2617&gt;15,3)</f>
        <v>18</v>
      </c>
      <c r="H2617" s="2">
        <f>SUM(D2617:G2617)</f>
        <v>-74</v>
      </c>
      <c r="I2617" s="2">
        <f>I2616+1</f>
        <v>2616</v>
      </c>
      <c r="J2617" s="3" t="s">
        <v>10661</v>
      </c>
      <c r="K2617" s="2" t="s">
        <v>10662</v>
      </c>
      <c r="L2617" s="7">
        <v>46</v>
      </c>
      <c r="M2617" s="7">
        <v>76</v>
      </c>
      <c r="N2617" s="7">
        <v>23</v>
      </c>
      <c r="O2617" s="7" t="s">
        <v>80</v>
      </c>
      <c r="P2617" s="7" t="s">
        <v>42</v>
      </c>
      <c r="Q2617" s="6" t="s">
        <v>71</v>
      </c>
      <c r="R2617" s="3">
        <v>7</v>
      </c>
      <c r="S2617" s="3">
        <v>4</v>
      </c>
      <c r="T2617" s="3">
        <v>11</v>
      </c>
      <c r="U2617" s="3">
        <v>0</v>
      </c>
      <c r="V2617" s="3">
        <v>0</v>
      </c>
      <c r="W2617" s="3">
        <v>0</v>
      </c>
      <c r="X2617" s="3">
        <v>60.7</v>
      </c>
      <c r="Y2617" s="5">
        <v>8</v>
      </c>
      <c r="Z2617" s="5">
        <v>8</v>
      </c>
      <c r="AA2617" s="5">
        <v>0</v>
      </c>
      <c r="AB2617" s="5">
        <v>12.6</v>
      </c>
      <c r="AC2617" s="4">
        <v>63</v>
      </c>
      <c r="AD2617" s="4" t="s">
        <v>98</v>
      </c>
      <c r="AE2617" s="4">
        <v>44</v>
      </c>
      <c r="AF2617" s="4">
        <v>-1.7</v>
      </c>
      <c r="AG2617" s="4">
        <v>10.8</v>
      </c>
      <c r="AH2617" s="4">
        <v>5.0999999999999996</v>
      </c>
      <c r="AI2617" s="4">
        <v>5.2</v>
      </c>
      <c r="AJ2617" s="6" t="s">
        <v>77</v>
      </c>
      <c r="AK2617" s="3">
        <v>0.6</v>
      </c>
      <c r="AL2617" s="2">
        <v>0</v>
      </c>
    </row>
    <row r="2618" spans="1:38" x14ac:dyDescent="0.35">
      <c r="A2618" s="2">
        <f>AVERAGE(L2618:N2618)</f>
        <v>47.666666666666664</v>
      </c>
      <c r="B2618" s="2">
        <f>R2618+U2618</f>
        <v>-469</v>
      </c>
      <c r="C2618" s="2">
        <f>Y2618+Z2618+AB2618</f>
        <v>181.6</v>
      </c>
      <c r="D2618" s="2">
        <f>IF(B2618&gt;100,5)+IF(B2618&gt;150,5)+IF(R2618&gt;0,3)+IF(R2618&gt;15,3)+IF(R2618&gt;25,3)+IF(S2618&gt;0,3)+IF(S2618&gt;15,3)+IF(S2618&gt;25,3)+IF(U2618&gt;20,2,0)+IF(U2618&gt;30,3,0)+IF(U2618&gt;50,5,0)+IF(U2618&gt;60,3,0)+IF(Y2618&gt;100,5,0)+IF(Y2618&gt;0,2)+IF(Y2618&gt;15,2)+IF(Y2618&gt;25,2)+IF(Y2618&gt;30,2)+IF(Y2618&gt;40,2)+IF(Y2618&gt;50,2)+IF(Y2618&gt;100,4)+IF(Y2618&lt;10,-5,0)+IF(Y2618&lt;0,-10)++IF(Y2618&lt;15,-5,0)+IF(R2618&lt;0,-3)+IF(R2618&lt;-5,-3)+IF(S2618&lt;0,-3)+IF(S2618&lt;-5,-3)+IF(T2618&lt;0,-3)+IF(T2618&lt;-5,-3)+IF(W2618=1,5,0)+IF(X2618&gt;20,3,0)+IF(X2618&gt;25,3,0)+IF(X2618&gt;40,3,0)+IF(X2618&gt;50,3,0)+IF(N2618&lt;50,-10)+IF(N2618&lt;30,-10)+IF(N2618&lt;20,-10)+IF(N2618&lt;70,-5)+IF(N2618&lt;80,-5)+IF(N2618&gt;95,5,0)+IF(L2618&lt;50,-10)+IF(L2618&lt;30,-10)+IF(L2618&lt;20,-10)+IF(L2618&lt;70,-5)+IF(L2618&lt;80,-5)+IF(L2618&gt;95,5,0)+IF(A2618&gt;85,3,0)+IF(A2618&gt;90,3,0)+IF(U2618&lt;0,-10)+IF(U2618&lt;-5,-20)+IF(U2618&lt;-10,-10)+IF(V2618&gt;0,5,0)+IF(V2618&gt;15,5,0)+IF(V2618&gt;25,5,0)+IF(V2618&lt;0,-10,0)+IF(V2618&lt;-5,-10,0)+IF(U2618&lt;0,-10,0)+IF(U2618&lt;-5,-10,0)+IF(M2618&gt;90,10)+IF(M2618&gt;97,5)+IF(L2618&lt;70,-20,0)+IF(Y2618&gt;100,15,0)+IF(Y2618&gt;200,10,0)+IF(AB2618&gt;40,5,0)+IF(AB2618&gt;50,5,0)+IF(AB2618&gt;60,10,0)+IF(AB2618&gt;100,15,0)+IF(AB2618&gt;200,10,0)</f>
        <v>-63</v>
      </c>
      <c r="E2618" s="2">
        <f>W2618+AA2618+IF(AK2618&gt;1,1,0)+IF(AK2618&gt;1.2,2,0)+IF(AK2618&gt;1.3,2,0)+IF(AK2618&lt;1,-2,0)+IF(B2618&gt;200,5,0)+IF(B2618&gt;300,5,0)+IF(B2618&lt;30,-15,0)+IF(B2618&lt;20,-15,0)</f>
        <v>-32</v>
      </c>
      <c r="F2618" s="2">
        <f>IF(AF2618&gt;0,2,0)+IF(AF2618&gt;2,3,0)+IF(AF2618&gt;4,4,0)+IF(AF2618&gt;10,5,0)+IF(O2618="A",3,0)+IF(O2618="B",3,0)+IF(P2618="A+",7,0)+IF(P2618="A",5,0)+IF(P2618="A-",3,0)+IF(P2618="B+",2,0)+IF(AC2618&lt;40,3,0)+IF(AC2618&lt;20,3,0)+IF(AC2618&lt;10,5,0)+IF(C2618&gt;50,5)</f>
        <v>21</v>
      </c>
      <c r="G2618" s="2">
        <f>IF(AG2618&gt;0,3)+IF(AG2618&gt;4,3)+IF(AG2618&gt;7,3)+IF(AG2618&gt;10,3)+IF(AG2618&gt;13,3)+IF(AG2618&gt;15,3)+IF(AG2618&gt;17,3)+IF(AG2618&gt;20,3)+IF(AG2618&gt;25,5)+IF(AH2618&gt;0,3)+IF(AH2618&gt;7,3)+IF(AH2618&gt;10,3)+IF(AH2618&gt;15,3)+IF(AI2618&gt;0,3)+IF(AI2618&gt;7,3)+IF(AI2618&gt;10,3)+IF(AI2618&gt;15,3)</f>
        <v>0</v>
      </c>
      <c r="H2618" s="2">
        <f>SUM(D2618:G2618)</f>
        <v>-74</v>
      </c>
      <c r="I2618" s="2">
        <f>I2617+1</f>
        <v>2617</v>
      </c>
      <c r="J2618" s="3" t="s">
        <v>6403</v>
      </c>
      <c r="K2618" s="2" t="s">
        <v>6404</v>
      </c>
      <c r="L2618" s="7">
        <v>64</v>
      </c>
      <c r="M2618" s="7">
        <v>1</v>
      </c>
      <c r="N2618" s="7">
        <v>78</v>
      </c>
      <c r="O2618" s="7" t="s">
        <v>42</v>
      </c>
      <c r="P2618" s="7" t="s">
        <v>70</v>
      </c>
      <c r="Q2618" s="6" t="s">
        <v>339</v>
      </c>
      <c r="R2618" s="3">
        <v>0</v>
      </c>
      <c r="S2618" s="3">
        <v>0</v>
      </c>
      <c r="T2618" s="3">
        <v>0</v>
      </c>
      <c r="U2618" s="3">
        <v>-469</v>
      </c>
      <c r="V2618" s="3">
        <v>0</v>
      </c>
      <c r="W2618" s="3">
        <v>0</v>
      </c>
      <c r="X2618" s="3">
        <v>-50</v>
      </c>
      <c r="Y2618" s="5">
        <v>58</v>
      </c>
      <c r="Z2618" s="5">
        <v>60</v>
      </c>
      <c r="AA2618" s="5">
        <v>0</v>
      </c>
      <c r="AB2618" s="5">
        <v>63.6</v>
      </c>
      <c r="AC2618" s="4">
        <v>2</v>
      </c>
      <c r="AD2618" s="4" t="s">
        <v>66</v>
      </c>
      <c r="AE2618" s="4">
        <v>62</v>
      </c>
      <c r="AF2618" s="4">
        <v>4</v>
      </c>
      <c r="AG2618" s="4">
        <v>-6.3</v>
      </c>
      <c r="AH2618" s="4">
        <v>-8</v>
      </c>
      <c r="AI2618" s="4">
        <v>-7.9</v>
      </c>
      <c r="AJ2618" s="6" t="s">
        <v>77</v>
      </c>
      <c r="AK2618" s="3">
        <v>0.9</v>
      </c>
      <c r="AL2618" s="2">
        <v>0</v>
      </c>
    </row>
    <row r="2619" spans="1:38" x14ac:dyDescent="0.35">
      <c r="A2619" s="2">
        <f>AVERAGE(L2619:N2619)</f>
        <v>25</v>
      </c>
      <c r="B2619" s="2">
        <f>R2619+U2619</f>
        <v>8</v>
      </c>
      <c r="C2619" s="2">
        <f>Y2619+Z2619+AB2619</f>
        <v>0</v>
      </c>
      <c r="D2619" s="2">
        <f>IF(B2619&gt;100,5)+IF(B2619&gt;150,5)+IF(R2619&gt;0,3)+IF(R2619&gt;15,3)+IF(R2619&gt;25,3)+IF(S2619&gt;0,3)+IF(S2619&gt;15,3)+IF(S2619&gt;25,3)+IF(U2619&gt;20,2,0)+IF(U2619&gt;30,3,0)+IF(U2619&gt;50,5,0)+IF(U2619&gt;60,3,0)+IF(Y2619&gt;100,5,0)+IF(Y2619&gt;0,2)+IF(Y2619&gt;15,2)+IF(Y2619&gt;25,2)+IF(Y2619&gt;30,2)+IF(Y2619&gt;40,2)+IF(Y2619&gt;50,2)+IF(Y2619&gt;100,4)+IF(Y2619&lt;10,-5,0)+IF(Y2619&lt;0,-10)++IF(Y2619&lt;15,-5,0)+IF(R2619&lt;0,-3)+IF(R2619&lt;-5,-3)+IF(S2619&lt;0,-3)+IF(S2619&lt;-5,-3)+IF(T2619&lt;0,-3)+IF(T2619&lt;-5,-3)+IF(W2619=1,5,0)+IF(X2619&gt;20,3,0)+IF(X2619&gt;25,3,0)+IF(X2619&gt;40,3,0)+IF(X2619&gt;50,3,0)+IF(N2619&lt;50,-10)+IF(N2619&lt;30,-10)+IF(N2619&lt;20,-10)+IF(N2619&lt;70,-5)+IF(N2619&lt;80,-5)+IF(N2619&gt;95,5,0)+IF(L2619&lt;50,-10)+IF(L2619&lt;30,-10)+IF(L2619&lt;20,-10)+IF(L2619&lt;70,-5)+IF(L2619&lt;80,-5)+IF(L2619&gt;95,5,0)+IF(A2619&gt;85,3,0)+IF(A2619&gt;90,3,0)+IF(U2619&lt;0,-10)+IF(U2619&lt;-5,-20)+IF(U2619&lt;-10,-10)+IF(V2619&gt;0,5,0)+IF(V2619&gt;15,5,0)+IF(V2619&gt;25,5,0)+IF(V2619&lt;0,-10,0)+IF(V2619&lt;-5,-10,0)+IF(U2619&lt;0,-10,0)+IF(U2619&lt;-5,-10,0)+IF(M2619&gt;90,10)+IF(M2619&gt;97,5)+IF(L2619&lt;70,-20,0)+IF(Y2619&gt;100,15,0)+IF(Y2619&gt;200,10,0)+IF(AB2619&gt;40,5,0)+IF(AB2619&gt;50,5,0)+IF(AB2619&gt;60,10,0)+IF(AB2619&gt;100,15,0)+IF(AB2619&gt;200,10,0)</f>
        <v>-64</v>
      </c>
      <c r="E2619" s="2">
        <f>W2619+AA2619+IF(AK2619&gt;1,1,0)+IF(AK2619&gt;1.2,2,0)+IF(AK2619&gt;1.3,2,0)+IF(AK2619&lt;1,-2,0)+IF(B2619&gt;200,5,0)+IF(B2619&gt;300,5,0)+IF(B2619&lt;30,-15,0)+IF(B2619&lt;20,-15,0)</f>
        <v>-24</v>
      </c>
      <c r="F2619" s="2">
        <f>IF(AF2619&gt;0,2,0)+IF(AF2619&gt;2,3,0)+IF(AF2619&gt;4,4,0)+IF(AF2619&gt;10,5,0)+IF(O2619="A",3,0)+IF(O2619="B",3,0)+IF(P2619="A+",7,0)+IF(P2619="A",5,0)+IF(P2619="A-",3,0)+IF(P2619="B+",2,0)+IF(AC2619&lt;40,3,0)+IF(AC2619&lt;20,3,0)+IF(AC2619&lt;10,5,0)+IF(C2619&gt;50,5)</f>
        <v>14</v>
      </c>
      <c r="G2619" s="2">
        <f>IF(AG2619&gt;0,3)+IF(AG2619&gt;4,3)+IF(AG2619&gt;7,3)+IF(AG2619&gt;10,3)+IF(AG2619&gt;13,3)+IF(AG2619&gt;15,3)+IF(AG2619&gt;17,3)+IF(AG2619&gt;20,3)+IF(AG2619&gt;25,5)+IF(AH2619&gt;0,3)+IF(AH2619&gt;7,3)+IF(AH2619&gt;10,3)+IF(AH2619&gt;15,3)+IF(AI2619&gt;0,3)+IF(AI2619&gt;7,3)+IF(AI2619&gt;10,3)+IF(AI2619&gt;15,3)</f>
        <v>0</v>
      </c>
      <c r="H2619" s="2">
        <f>SUM(D2619:G2619)</f>
        <v>-74</v>
      </c>
      <c r="I2619" s="2">
        <f>I2618+1</f>
        <v>2618</v>
      </c>
      <c r="J2619" s="3" t="s">
        <v>2892</v>
      </c>
      <c r="K2619" s="2" t="s">
        <v>2893</v>
      </c>
      <c r="L2619" s="7">
        <v>0</v>
      </c>
      <c r="M2619" s="7">
        <v>0</v>
      </c>
      <c r="N2619" s="7">
        <v>75</v>
      </c>
      <c r="O2619" s="7">
        <v>0</v>
      </c>
      <c r="P2619" s="7" t="s">
        <v>70</v>
      </c>
      <c r="Q2619" s="6" t="s">
        <v>54</v>
      </c>
      <c r="R2619" s="3">
        <v>8</v>
      </c>
      <c r="S2619" s="3">
        <v>6</v>
      </c>
      <c r="T2619" s="3">
        <v>5</v>
      </c>
      <c r="U2619" s="3">
        <v>0</v>
      </c>
      <c r="V2619" s="3">
        <v>0</v>
      </c>
      <c r="W2619" s="3">
        <v>1</v>
      </c>
      <c r="X2619" s="3">
        <v>0</v>
      </c>
      <c r="Y2619" s="5">
        <v>0</v>
      </c>
      <c r="Z2619" s="5">
        <v>0</v>
      </c>
      <c r="AA2619" s="5">
        <v>0</v>
      </c>
      <c r="AB2619" s="5">
        <v>0</v>
      </c>
      <c r="AC2619" s="4">
        <v>56</v>
      </c>
      <c r="AD2619" s="4" t="s">
        <v>164</v>
      </c>
      <c r="AE2619" s="4">
        <v>1</v>
      </c>
      <c r="AF2619" s="4">
        <v>25</v>
      </c>
      <c r="AG2619" s="4">
        <v>0</v>
      </c>
      <c r="AH2619" s="4">
        <v>0</v>
      </c>
      <c r="AI2619" s="4">
        <v>0</v>
      </c>
      <c r="AJ2619" s="6" t="s">
        <v>961</v>
      </c>
      <c r="AK2619" s="3">
        <v>1.4</v>
      </c>
      <c r="AL2619" s="2">
        <v>0</v>
      </c>
    </row>
    <row r="2620" spans="1:38" x14ac:dyDescent="0.35">
      <c r="A2620" s="2">
        <f>AVERAGE(L2620:N2620)</f>
        <v>25</v>
      </c>
      <c r="B2620" s="2">
        <f>R2620+U2620</f>
        <v>5</v>
      </c>
      <c r="C2620" s="2">
        <f>Y2620+Z2620+AB2620</f>
        <v>0</v>
      </c>
      <c r="D2620" s="2">
        <f>IF(B2620&gt;100,5)+IF(B2620&gt;150,5)+IF(R2620&gt;0,3)+IF(R2620&gt;15,3)+IF(R2620&gt;25,3)+IF(S2620&gt;0,3)+IF(S2620&gt;15,3)+IF(S2620&gt;25,3)+IF(U2620&gt;20,2,0)+IF(U2620&gt;30,3,0)+IF(U2620&gt;50,5,0)+IF(U2620&gt;60,3,0)+IF(Y2620&gt;100,5,0)+IF(Y2620&gt;0,2)+IF(Y2620&gt;15,2)+IF(Y2620&gt;25,2)+IF(Y2620&gt;30,2)+IF(Y2620&gt;40,2)+IF(Y2620&gt;50,2)+IF(Y2620&gt;100,4)+IF(Y2620&lt;10,-5,0)+IF(Y2620&lt;0,-10)++IF(Y2620&lt;15,-5,0)+IF(R2620&lt;0,-3)+IF(R2620&lt;-5,-3)+IF(S2620&lt;0,-3)+IF(S2620&lt;-5,-3)+IF(T2620&lt;0,-3)+IF(T2620&lt;-5,-3)+IF(W2620=1,5,0)+IF(X2620&gt;20,3,0)+IF(X2620&gt;25,3,0)+IF(X2620&gt;40,3,0)+IF(X2620&gt;50,3,0)+IF(N2620&lt;50,-10)+IF(N2620&lt;30,-10)+IF(N2620&lt;20,-10)+IF(N2620&lt;70,-5)+IF(N2620&lt;80,-5)+IF(N2620&gt;95,5,0)+IF(L2620&lt;50,-10)+IF(L2620&lt;30,-10)+IF(L2620&lt;20,-10)+IF(L2620&lt;70,-5)+IF(L2620&lt;80,-5)+IF(L2620&gt;95,5,0)+IF(A2620&gt;85,3,0)+IF(A2620&gt;90,3,0)+IF(U2620&lt;0,-10)+IF(U2620&lt;-5,-20)+IF(U2620&lt;-10,-10)+IF(V2620&gt;0,5,0)+IF(V2620&gt;15,5,0)+IF(V2620&gt;25,5,0)+IF(V2620&lt;0,-10,0)+IF(V2620&lt;-5,-10,0)+IF(U2620&lt;0,-10,0)+IF(U2620&lt;-5,-10,0)+IF(M2620&gt;90,10)+IF(M2620&gt;97,5)+IF(L2620&lt;70,-20,0)+IF(Y2620&gt;100,15,0)+IF(Y2620&gt;200,10,0)+IF(AB2620&gt;40,5,0)+IF(AB2620&gt;50,5,0)+IF(AB2620&gt;60,10,0)+IF(AB2620&gt;100,15,0)+IF(AB2620&gt;200,10,0)</f>
        <v>-64</v>
      </c>
      <c r="E2620" s="2">
        <f>W2620+AA2620+IF(AK2620&gt;1,1,0)+IF(AK2620&gt;1.2,2,0)+IF(AK2620&gt;1.3,2,0)+IF(AK2620&lt;1,-2,0)+IF(B2620&gt;200,5,0)+IF(B2620&gt;300,5,0)+IF(B2620&lt;30,-15,0)+IF(B2620&lt;20,-15,0)</f>
        <v>-24</v>
      </c>
      <c r="F2620" s="2">
        <f>IF(AF2620&gt;0,2,0)+IF(AF2620&gt;2,3,0)+IF(AF2620&gt;4,4,0)+IF(AF2620&gt;10,5,0)+IF(O2620="A",3,0)+IF(O2620="B",3,0)+IF(P2620="A+",7,0)+IF(P2620="A",5,0)+IF(P2620="A-",3,0)+IF(P2620="B+",2,0)+IF(AC2620&lt;40,3,0)+IF(AC2620&lt;20,3,0)+IF(AC2620&lt;10,5,0)+IF(C2620&gt;50,5)</f>
        <v>14</v>
      </c>
      <c r="G2620" s="2">
        <f>IF(AG2620&gt;0,3)+IF(AG2620&gt;4,3)+IF(AG2620&gt;7,3)+IF(AG2620&gt;10,3)+IF(AG2620&gt;13,3)+IF(AG2620&gt;15,3)+IF(AG2620&gt;17,3)+IF(AG2620&gt;20,3)+IF(AG2620&gt;25,5)+IF(AH2620&gt;0,3)+IF(AH2620&gt;7,3)+IF(AH2620&gt;10,3)+IF(AH2620&gt;15,3)+IF(AI2620&gt;0,3)+IF(AI2620&gt;7,3)+IF(AI2620&gt;10,3)+IF(AI2620&gt;15,3)</f>
        <v>0</v>
      </c>
      <c r="H2620" s="2">
        <f>SUM(D2620:G2620)</f>
        <v>-74</v>
      </c>
      <c r="I2620" s="2">
        <f>I2619+1</f>
        <v>2619</v>
      </c>
      <c r="J2620" s="3" t="s">
        <v>6284</v>
      </c>
      <c r="K2620" s="2" t="s">
        <v>6285</v>
      </c>
      <c r="L2620" s="7">
        <v>0</v>
      </c>
      <c r="M2620" s="7">
        <v>0</v>
      </c>
      <c r="N2620" s="7">
        <v>75</v>
      </c>
      <c r="O2620" s="7">
        <v>0</v>
      </c>
      <c r="P2620" s="7" t="s">
        <v>59</v>
      </c>
      <c r="Q2620" s="6" t="s">
        <v>307</v>
      </c>
      <c r="R2620" s="3">
        <v>5</v>
      </c>
      <c r="S2620" s="3">
        <v>5</v>
      </c>
      <c r="T2620" s="3">
        <v>2</v>
      </c>
      <c r="U2620" s="3">
        <v>0</v>
      </c>
      <c r="V2620" s="3">
        <v>0</v>
      </c>
      <c r="W2620" s="3">
        <v>1</v>
      </c>
      <c r="X2620" s="3">
        <v>0</v>
      </c>
      <c r="Y2620" s="5">
        <v>0</v>
      </c>
      <c r="Z2620" s="5">
        <v>0</v>
      </c>
      <c r="AA2620" s="5">
        <v>0</v>
      </c>
      <c r="AB2620" s="5">
        <v>0</v>
      </c>
      <c r="AC2620" s="4">
        <v>56</v>
      </c>
      <c r="AD2620" s="4" t="s">
        <v>164</v>
      </c>
      <c r="AE2620" s="4">
        <v>6</v>
      </c>
      <c r="AF2620" s="4">
        <v>16.7</v>
      </c>
      <c r="AG2620" s="4">
        <v>0</v>
      </c>
      <c r="AH2620" s="4">
        <v>0</v>
      </c>
      <c r="AI2620" s="4">
        <v>0</v>
      </c>
      <c r="AJ2620" s="6" t="s">
        <v>308</v>
      </c>
      <c r="AK2620" s="3">
        <v>1.6</v>
      </c>
      <c r="AL2620" s="2">
        <v>0</v>
      </c>
    </row>
    <row r="2621" spans="1:38" x14ac:dyDescent="0.35">
      <c r="A2621" s="2">
        <f>AVERAGE(L2621:N2621)</f>
        <v>23.333333333333332</v>
      </c>
      <c r="B2621" s="2">
        <f>R2621+U2621</f>
        <v>10</v>
      </c>
      <c r="C2621" s="2">
        <f>Y2621+Z2621+AB2621</f>
        <v>0</v>
      </c>
      <c r="D2621" s="2">
        <f>IF(B2621&gt;100,5)+IF(B2621&gt;150,5)+IF(R2621&gt;0,3)+IF(R2621&gt;15,3)+IF(R2621&gt;25,3)+IF(S2621&gt;0,3)+IF(S2621&gt;15,3)+IF(S2621&gt;25,3)+IF(U2621&gt;20,2,0)+IF(U2621&gt;30,3,0)+IF(U2621&gt;50,5,0)+IF(U2621&gt;60,3,0)+IF(Y2621&gt;100,5,0)+IF(Y2621&gt;0,2)+IF(Y2621&gt;15,2)+IF(Y2621&gt;25,2)+IF(Y2621&gt;30,2)+IF(Y2621&gt;40,2)+IF(Y2621&gt;50,2)+IF(Y2621&gt;100,4)+IF(Y2621&lt;10,-5,0)+IF(Y2621&lt;0,-10)++IF(Y2621&lt;15,-5,0)+IF(R2621&lt;0,-3)+IF(R2621&lt;-5,-3)+IF(S2621&lt;0,-3)+IF(S2621&lt;-5,-3)+IF(T2621&lt;0,-3)+IF(T2621&lt;-5,-3)+IF(W2621=1,5,0)+IF(X2621&gt;20,3,0)+IF(X2621&gt;25,3,0)+IF(X2621&gt;40,3,0)+IF(X2621&gt;50,3,0)+IF(N2621&lt;50,-10)+IF(N2621&lt;30,-10)+IF(N2621&lt;20,-10)+IF(N2621&lt;70,-5)+IF(N2621&lt;80,-5)+IF(N2621&gt;95,5,0)+IF(L2621&lt;50,-10)+IF(L2621&lt;30,-10)+IF(L2621&lt;20,-10)+IF(L2621&lt;70,-5)+IF(L2621&lt;80,-5)+IF(L2621&gt;95,5,0)+IF(A2621&gt;85,3,0)+IF(A2621&gt;90,3,0)+IF(U2621&lt;0,-10)+IF(U2621&lt;-5,-20)+IF(U2621&lt;-10,-10)+IF(V2621&gt;0,5,0)+IF(V2621&gt;15,5,0)+IF(V2621&gt;25,5,0)+IF(V2621&lt;0,-10,0)+IF(V2621&lt;-5,-10,0)+IF(U2621&lt;0,-10,0)+IF(U2621&lt;-5,-10,0)+IF(M2621&gt;90,10)+IF(M2621&gt;97,5)+IF(L2621&lt;70,-20,0)+IF(Y2621&gt;100,15,0)+IF(Y2621&gt;200,10,0)+IF(AB2621&gt;40,5,0)+IF(AB2621&gt;50,5,0)+IF(AB2621&gt;60,10,0)+IF(AB2621&gt;100,15,0)+IF(AB2621&gt;200,10,0)</f>
        <v>-64</v>
      </c>
      <c r="E2621" s="2">
        <f>W2621+AA2621+IF(AK2621&gt;1,1,0)+IF(AK2621&gt;1.2,2,0)+IF(AK2621&gt;1.3,2,0)+IF(AK2621&lt;1,-2,0)+IF(B2621&gt;200,5,0)+IF(B2621&gt;300,5,0)+IF(B2621&lt;30,-15,0)+IF(B2621&lt;20,-15,0)</f>
        <v>-24</v>
      </c>
      <c r="F2621" s="2">
        <f>IF(AF2621&gt;0,2,0)+IF(AF2621&gt;2,3,0)+IF(AF2621&gt;4,4,0)+IF(AF2621&gt;10,5,0)+IF(O2621="A",3,0)+IF(O2621="B",3,0)+IF(P2621="A+",7,0)+IF(P2621="A",5,0)+IF(P2621="A-",3,0)+IF(P2621="B+",2,0)+IF(AC2621&lt;40,3,0)+IF(AC2621&lt;20,3,0)+IF(AC2621&lt;10,5,0)+IF(C2621&gt;50,5)</f>
        <v>14</v>
      </c>
      <c r="G2621" s="2">
        <f>IF(AG2621&gt;0,3)+IF(AG2621&gt;4,3)+IF(AG2621&gt;7,3)+IF(AG2621&gt;10,3)+IF(AG2621&gt;13,3)+IF(AG2621&gt;15,3)+IF(AG2621&gt;17,3)+IF(AG2621&gt;20,3)+IF(AG2621&gt;25,5)+IF(AH2621&gt;0,3)+IF(AH2621&gt;7,3)+IF(AH2621&gt;10,3)+IF(AH2621&gt;15,3)+IF(AI2621&gt;0,3)+IF(AI2621&gt;7,3)+IF(AI2621&gt;10,3)+IF(AI2621&gt;15,3)</f>
        <v>0</v>
      </c>
      <c r="H2621" s="2">
        <f>SUM(D2621:G2621)</f>
        <v>-74</v>
      </c>
      <c r="I2621" s="2">
        <f>I2620+1</f>
        <v>2620</v>
      </c>
      <c r="J2621" s="3" t="s">
        <v>6856</v>
      </c>
      <c r="K2621" s="2" t="s">
        <v>6857</v>
      </c>
      <c r="L2621" s="7">
        <v>0</v>
      </c>
      <c r="M2621" s="7">
        <v>0</v>
      </c>
      <c r="N2621" s="7">
        <v>70</v>
      </c>
      <c r="O2621" s="7">
        <v>0</v>
      </c>
      <c r="P2621" s="7" t="s">
        <v>48</v>
      </c>
      <c r="Q2621" s="6" t="s">
        <v>54</v>
      </c>
      <c r="R2621" s="3">
        <v>10</v>
      </c>
      <c r="S2621" s="3">
        <v>6</v>
      </c>
      <c r="T2621" s="3">
        <v>5</v>
      </c>
      <c r="U2621" s="3">
        <v>0</v>
      </c>
      <c r="V2621" s="3">
        <v>0</v>
      </c>
      <c r="W2621" s="3">
        <v>1</v>
      </c>
      <c r="X2621" s="3">
        <v>0</v>
      </c>
      <c r="Y2621" s="5">
        <v>0</v>
      </c>
      <c r="Z2621" s="5">
        <v>0</v>
      </c>
      <c r="AA2621" s="5">
        <v>0</v>
      </c>
      <c r="AB2621" s="5">
        <v>0</v>
      </c>
      <c r="AC2621" s="4">
        <v>56</v>
      </c>
      <c r="AD2621" s="4" t="s">
        <v>164</v>
      </c>
      <c r="AE2621" s="4">
        <v>5</v>
      </c>
      <c r="AF2621" s="4">
        <v>16.7</v>
      </c>
      <c r="AG2621" s="4">
        <v>0</v>
      </c>
      <c r="AH2621" s="4">
        <v>0</v>
      </c>
      <c r="AI2621" s="4">
        <v>0</v>
      </c>
      <c r="AJ2621" s="6" t="s">
        <v>961</v>
      </c>
      <c r="AK2621" s="3">
        <v>1.5</v>
      </c>
      <c r="AL2621" s="2">
        <v>0</v>
      </c>
    </row>
    <row r="2622" spans="1:38" x14ac:dyDescent="0.35">
      <c r="A2622" s="2">
        <f>AVERAGE(L2622:N2622)</f>
        <v>67</v>
      </c>
      <c r="B2622" s="2">
        <f>R2622+U2622</f>
        <v>-22</v>
      </c>
      <c r="C2622" s="2">
        <f>Y2622+Z2622+AB2622</f>
        <v>-86.2</v>
      </c>
      <c r="D2622" s="2">
        <f>IF(B2622&gt;100,5)+IF(B2622&gt;150,5)+IF(R2622&gt;0,3)+IF(R2622&gt;15,3)+IF(R2622&gt;25,3)+IF(S2622&gt;0,3)+IF(S2622&gt;15,3)+IF(S2622&gt;25,3)+IF(U2622&gt;20,2,0)+IF(U2622&gt;30,3,0)+IF(U2622&gt;50,5,0)+IF(U2622&gt;60,3,0)+IF(Y2622&gt;100,5,0)+IF(Y2622&gt;0,2)+IF(Y2622&gt;15,2)+IF(Y2622&gt;25,2)+IF(Y2622&gt;30,2)+IF(Y2622&gt;40,2)+IF(Y2622&gt;50,2)+IF(Y2622&gt;100,4)+IF(Y2622&lt;10,-5,0)+IF(Y2622&lt;0,-10)++IF(Y2622&lt;15,-5,0)+IF(R2622&lt;0,-3)+IF(R2622&lt;-5,-3)+IF(S2622&lt;0,-3)+IF(S2622&lt;-5,-3)+IF(T2622&lt;0,-3)+IF(T2622&lt;-5,-3)+IF(W2622=1,5,0)+IF(X2622&gt;20,3,0)+IF(X2622&gt;25,3,0)+IF(X2622&gt;40,3,0)+IF(X2622&gt;50,3,0)+IF(N2622&lt;50,-10)+IF(N2622&lt;30,-10)+IF(N2622&lt;20,-10)+IF(N2622&lt;70,-5)+IF(N2622&lt;80,-5)+IF(N2622&gt;95,5,0)+IF(L2622&lt;50,-10)+IF(L2622&lt;30,-10)+IF(L2622&lt;20,-10)+IF(L2622&lt;70,-5)+IF(L2622&lt;80,-5)+IF(L2622&gt;95,5,0)+IF(A2622&gt;85,3,0)+IF(A2622&gt;90,3,0)+IF(U2622&lt;0,-10)+IF(U2622&lt;-5,-20)+IF(U2622&lt;-10,-10)+IF(V2622&gt;0,5,0)+IF(V2622&gt;15,5,0)+IF(V2622&gt;25,5,0)+IF(V2622&lt;0,-10,0)+IF(V2622&lt;-5,-10,0)+IF(U2622&lt;0,-10,0)+IF(U2622&lt;-5,-10,0)+IF(M2622&gt;90,10)+IF(M2622&gt;97,5)+IF(L2622&lt;70,-20,0)+IF(Y2622&gt;100,15,0)+IF(Y2622&gt;200,10,0)+IF(AB2622&gt;40,5,0)+IF(AB2622&gt;50,5,0)+IF(AB2622&gt;60,10,0)+IF(AB2622&gt;100,15,0)+IF(AB2622&gt;200,10,0)</f>
        <v>-65</v>
      </c>
      <c r="E2622" s="2">
        <f>W2622+AA2622+IF(AK2622&gt;1,1,0)+IF(AK2622&gt;1.2,2,0)+IF(AK2622&gt;1.3,2,0)+IF(AK2622&lt;1,-2,0)+IF(B2622&gt;200,5,0)+IF(B2622&gt;300,5,0)+IF(B2622&lt;30,-15,0)+IF(B2622&lt;20,-15,0)</f>
        <v>-29</v>
      </c>
      <c r="F2622" s="2">
        <f>IF(AF2622&gt;0,2,0)+IF(AF2622&gt;2,3,0)+IF(AF2622&gt;4,4,0)+IF(AF2622&gt;10,5,0)+IF(O2622="A",3,0)+IF(O2622="B",3,0)+IF(P2622="A+",7,0)+IF(P2622="A",5,0)+IF(P2622="A-",3,0)+IF(P2622="B+",2,0)+IF(AC2622&lt;40,3,0)+IF(AC2622&lt;20,3,0)+IF(AC2622&lt;10,5,0)+IF(C2622&gt;50,5)</f>
        <v>20</v>
      </c>
      <c r="G2622" s="2">
        <f>IF(AG2622&gt;0,3)+IF(AG2622&gt;4,3)+IF(AG2622&gt;7,3)+IF(AG2622&gt;10,3)+IF(AG2622&gt;13,3)+IF(AG2622&gt;15,3)+IF(AG2622&gt;17,3)+IF(AG2622&gt;20,3)+IF(AG2622&gt;25,5)+IF(AH2622&gt;0,3)+IF(AH2622&gt;7,3)+IF(AH2622&gt;10,3)+IF(AH2622&gt;15,3)+IF(AI2622&gt;0,3)+IF(AI2622&gt;7,3)+IF(AI2622&gt;10,3)+IF(AI2622&gt;15,3)</f>
        <v>0</v>
      </c>
      <c r="H2622" s="2">
        <f>SUM(D2622:G2622)</f>
        <v>-74</v>
      </c>
      <c r="I2622" s="2">
        <f>I2621+1</f>
        <v>2621</v>
      </c>
      <c r="J2622" s="3" t="s">
        <v>303</v>
      </c>
      <c r="K2622" s="2" t="s">
        <v>304</v>
      </c>
      <c r="L2622" s="7">
        <v>84</v>
      </c>
      <c r="M2622" s="7">
        <v>20</v>
      </c>
      <c r="N2622" s="7">
        <v>97</v>
      </c>
      <c r="O2622" s="7" t="s">
        <v>31</v>
      </c>
      <c r="P2622" s="7" t="s">
        <v>48</v>
      </c>
      <c r="Q2622" s="6" t="s">
        <v>236</v>
      </c>
      <c r="R2622" s="3">
        <v>0</v>
      </c>
      <c r="S2622" s="3">
        <v>0</v>
      </c>
      <c r="T2622" s="3">
        <v>0</v>
      </c>
      <c r="U2622" s="3">
        <v>-22</v>
      </c>
      <c r="V2622" s="3">
        <v>0</v>
      </c>
      <c r="W2622" s="3">
        <v>0</v>
      </c>
      <c r="X2622" s="3">
        <v>0</v>
      </c>
      <c r="Y2622" s="5">
        <v>0</v>
      </c>
      <c r="Z2622" s="5">
        <v>-84</v>
      </c>
      <c r="AA2622" s="5">
        <v>0</v>
      </c>
      <c r="AB2622" s="5">
        <v>-2.2000000000000002</v>
      </c>
      <c r="AC2622" s="4">
        <v>3</v>
      </c>
      <c r="AD2622" s="4" t="s">
        <v>33</v>
      </c>
      <c r="AE2622" s="4">
        <v>36</v>
      </c>
      <c r="AF2622" s="4">
        <v>7.3</v>
      </c>
      <c r="AG2622" s="4">
        <v>-34.299999999999997</v>
      </c>
      <c r="AH2622" s="4">
        <v>-6448</v>
      </c>
      <c r="AI2622" s="4">
        <v>-12448.4</v>
      </c>
      <c r="AJ2622" s="6" t="s">
        <v>56</v>
      </c>
      <c r="AK2622" s="3">
        <v>1.2</v>
      </c>
      <c r="AL2622" s="2">
        <v>0</v>
      </c>
    </row>
    <row r="2623" spans="1:38" x14ac:dyDescent="0.35">
      <c r="A2623" s="2">
        <f>AVERAGE(L2623:N2623)</f>
        <v>61</v>
      </c>
      <c r="B2623" s="2">
        <f>R2623+U2623</f>
        <v>-13</v>
      </c>
      <c r="C2623" s="2">
        <f>Y2623+Z2623+AB2623</f>
        <v>0</v>
      </c>
      <c r="D2623" s="2">
        <f>IF(B2623&gt;100,5)+IF(B2623&gt;150,5)+IF(R2623&gt;0,3)+IF(R2623&gt;15,3)+IF(R2623&gt;25,3)+IF(S2623&gt;0,3)+IF(S2623&gt;15,3)+IF(S2623&gt;25,3)+IF(U2623&gt;20,2,0)+IF(U2623&gt;30,3,0)+IF(U2623&gt;50,5,0)+IF(U2623&gt;60,3,0)+IF(Y2623&gt;100,5,0)+IF(Y2623&gt;0,2)+IF(Y2623&gt;15,2)+IF(Y2623&gt;25,2)+IF(Y2623&gt;30,2)+IF(Y2623&gt;40,2)+IF(Y2623&gt;50,2)+IF(Y2623&gt;100,4)+IF(Y2623&lt;10,-5,0)+IF(Y2623&lt;0,-10)++IF(Y2623&lt;15,-5,0)+IF(R2623&lt;0,-3)+IF(R2623&lt;-5,-3)+IF(S2623&lt;0,-3)+IF(S2623&lt;-5,-3)+IF(T2623&lt;0,-3)+IF(T2623&lt;-5,-3)+IF(W2623=1,5,0)+IF(X2623&gt;20,3,0)+IF(X2623&gt;25,3,0)+IF(X2623&gt;40,3,0)+IF(X2623&gt;50,3,0)+IF(N2623&lt;50,-10)+IF(N2623&lt;30,-10)+IF(N2623&lt;20,-10)+IF(N2623&lt;70,-5)+IF(N2623&lt;80,-5)+IF(N2623&gt;95,5,0)+IF(L2623&lt;50,-10)+IF(L2623&lt;30,-10)+IF(L2623&lt;20,-10)+IF(L2623&lt;70,-5)+IF(L2623&lt;80,-5)+IF(L2623&gt;95,5,0)+IF(A2623&gt;85,3,0)+IF(A2623&gt;90,3,0)+IF(U2623&lt;0,-10)+IF(U2623&lt;-5,-20)+IF(U2623&lt;-10,-10)+IF(V2623&gt;0,5,0)+IF(V2623&gt;15,5,0)+IF(V2623&gt;25,5,0)+IF(V2623&lt;0,-10,0)+IF(V2623&lt;-5,-10,0)+IF(U2623&lt;0,-10,0)+IF(U2623&lt;-5,-10,0)+IF(M2623&gt;90,10)+IF(M2623&gt;97,5)+IF(L2623&lt;70,-20,0)+IF(Y2623&gt;100,15,0)+IF(Y2623&gt;200,10,0)+IF(AB2623&gt;40,5,0)+IF(AB2623&gt;50,5,0)+IF(AB2623&gt;60,10,0)+IF(AB2623&gt;100,15,0)+IF(AB2623&gt;200,10,0)</f>
        <v>-70</v>
      </c>
      <c r="E2623" s="2">
        <f>W2623+AA2623+IF(AK2623&gt;1,1,0)+IF(AK2623&gt;1.2,2,0)+IF(AK2623&gt;1.3,2,0)+IF(AK2623&lt;1,-2,0)+IF(B2623&gt;200,5,0)+IF(B2623&gt;300,5,0)+IF(B2623&lt;30,-15,0)+IF(B2623&lt;20,-15,0)</f>
        <v>-32</v>
      </c>
      <c r="F2623" s="2">
        <f>IF(AF2623&gt;0,2,0)+IF(AF2623&gt;2,3,0)+IF(AF2623&gt;4,4,0)+IF(AF2623&gt;10,5,0)+IF(O2623="A",3,0)+IF(O2623="B",3,0)+IF(P2623="A+",7,0)+IF(P2623="A",5,0)+IF(P2623="A-",3,0)+IF(P2623="B+",2,0)+IF(AC2623&lt;40,3,0)+IF(AC2623&lt;20,3,0)+IF(AC2623&lt;10,5,0)+IF(C2623&gt;50,5)</f>
        <v>28</v>
      </c>
      <c r="G2623" s="2">
        <f>IF(AG2623&gt;0,3)+IF(AG2623&gt;4,3)+IF(AG2623&gt;7,3)+IF(AG2623&gt;10,3)+IF(AG2623&gt;13,3)+IF(AG2623&gt;15,3)+IF(AG2623&gt;17,3)+IF(AG2623&gt;20,3)+IF(AG2623&gt;25,5)+IF(AH2623&gt;0,3)+IF(AH2623&gt;7,3)+IF(AH2623&gt;10,3)+IF(AH2623&gt;15,3)+IF(AI2623&gt;0,3)+IF(AI2623&gt;7,3)+IF(AI2623&gt;10,3)+IF(AI2623&gt;15,3)</f>
        <v>0</v>
      </c>
      <c r="H2623" s="2">
        <f>SUM(D2623:G2623)</f>
        <v>-74</v>
      </c>
      <c r="I2623" s="2">
        <f>I2622+1</f>
        <v>2622</v>
      </c>
      <c r="J2623" s="3" t="s">
        <v>5454</v>
      </c>
      <c r="K2623" s="2" t="s">
        <v>5455</v>
      </c>
      <c r="L2623" s="7">
        <v>71</v>
      </c>
      <c r="M2623" s="7">
        <v>14</v>
      </c>
      <c r="N2623" s="7">
        <v>98</v>
      </c>
      <c r="O2623" s="7" t="s">
        <v>48</v>
      </c>
      <c r="P2623" s="7" t="s">
        <v>59</v>
      </c>
      <c r="Q2623" s="6" t="s">
        <v>71</v>
      </c>
      <c r="R2623" s="3">
        <v>0</v>
      </c>
      <c r="S2623" s="3">
        <v>0</v>
      </c>
      <c r="T2623" s="3">
        <v>0</v>
      </c>
      <c r="U2623" s="3">
        <v>-13</v>
      </c>
      <c r="V2623" s="3">
        <v>0</v>
      </c>
      <c r="W2623" s="3">
        <v>0</v>
      </c>
      <c r="X2623" s="3">
        <v>-56</v>
      </c>
      <c r="Y2623" s="5">
        <v>0</v>
      </c>
      <c r="Z2623" s="5">
        <v>0</v>
      </c>
      <c r="AA2623" s="5">
        <v>0</v>
      </c>
      <c r="AB2623" s="5">
        <v>0</v>
      </c>
      <c r="AC2623" s="4">
        <v>3</v>
      </c>
      <c r="AD2623" s="4" t="s">
        <v>33</v>
      </c>
      <c r="AE2623" s="4">
        <v>40</v>
      </c>
      <c r="AF2623" s="4">
        <v>44.7</v>
      </c>
      <c r="AG2623" s="4">
        <v>-48.8</v>
      </c>
      <c r="AH2623" s="4">
        <v>0</v>
      </c>
      <c r="AI2623" s="4">
        <v>0</v>
      </c>
      <c r="AJ2623" s="6" t="s">
        <v>56</v>
      </c>
      <c r="AK2623" s="3">
        <v>0.5</v>
      </c>
      <c r="AL2623" s="2">
        <v>0</v>
      </c>
    </row>
    <row r="2624" spans="1:38" x14ac:dyDescent="0.35">
      <c r="A2624" s="2">
        <f>AVERAGE(L2624:N2624)</f>
        <v>67.333333333333329</v>
      </c>
      <c r="B2624" s="2">
        <f>R2624+U2624</f>
        <v>-73</v>
      </c>
      <c r="C2624" s="2">
        <f>Y2624+Z2624+AB2624</f>
        <v>-1.8</v>
      </c>
      <c r="D2624" s="2">
        <f>IF(B2624&gt;100,5)+IF(B2624&gt;150,5)+IF(R2624&gt;0,3)+IF(R2624&gt;15,3)+IF(R2624&gt;25,3)+IF(S2624&gt;0,3)+IF(S2624&gt;15,3)+IF(S2624&gt;25,3)+IF(U2624&gt;20,2,0)+IF(U2624&gt;30,3,0)+IF(U2624&gt;50,5,0)+IF(U2624&gt;60,3,0)+IF(Y2624&gt;100,5,0)+IF(Y2624&gt;0,2)+IF(Y2624&gt;15,2)+IF(Y2624&gt;25,2)+IF(Y2624&gt;30,2)+IF(Y2624&gt;40,2)+IF(Y2624&gt;50,2)+IF(Y2624&gt;100,4)+IF(Y2624&lt;10,-5,0)+IF(Y2624&lt;0,-10)++IF(Y2624&lt;15,-5,0)+IF(R2624&lt;0,-3)+IF(R2624&lt;-5,-3)+IF(S2624&lt;0,-3)+IF(S2624&lt;-5,-3)+IF(T2624&lt;0,-3)+IF(T2624&lt;-5,-3)+IF(W2624=1,5,0)+IF(X2624&gt;20,3,0)+IF(X2624&gt;25,3,0)+IF(X2624&gt;40,3,0)+IF(X2624&gt;50,3,0)+IF(N2624&lt;50,-10)+IF(N2624&lt;30,-10)+IF(N2624&lt;20,-10)+IF(N2624&lt;70,-5)+IF(N2624&lt;80,-5)+IF(N2624&gt;95,5,0)+IF(L2624&lt;50,-10)+IF(L2624&lt;30,-10)+IF(L2624&lt;20,-10)+IF(L2624&lt;70,-5)+IF(L2624&lt;80,-5)+IF(L2624&gt;95,5,0)+IF(A2624&gt;85,3,0)+IF(A2624&gt;90,3,0)+IF(U2624&lt;0,-10)+IF(U2624&lt;-5,-20)+IF(U2624&lt;-10,-10)+IF(V2624&gt;0,5,0)+IF(V2624&gt;15,5,0)+IF(V2624&gt;25,5,0)+IF(V2624&lt;0,-10,0)+IF(V2624&lt;-5,-10,0)+IF(U2624&lt;0,-10,0)+IF(U2624&lt;-5,-10,0)+IF(M2624&gt;90,10)+IF(M2624&gt;97,5)+IF(L2624&lt;70,-20,0)+IF(Y2624&gt;100,15,0)+IF(Y2624&gt;200,10,0)+IF(AB2624&gt;40,5,0)+IF(AB2624&gt;50,5,0)+IF(AB2624&gt;60,10,0)+IF(AB2624&gt;100,15,0)+IF(AB2624&gt;200,10,0)</f>
        <v>-70</v>
      </c>
      <c r="E2624" s="2">
        <f>W2624+AA2624+IF(AK2624&gt;1,1,0)+IF(AK2624&gt;1.2,2,0)+IF(AK2624&gt;1.3,2,0)+IF(AK2624&lt;1,-2,0)+IF(B2624&gt;200,5,0)+IF(B2624&gt;300,5,0)+IF(B2624&lt;30,-15,0)+IF(B2624&lt;20,-15,0)</f>
        <v>-28</v>
      </c>
      <c r="F2624" s="2">
        <f>IF(AF2624&gt;0,2,0)+IF(AF2624&gt;2,3,0)+IF(AF2624&gt;4,4,0)+IF(AF2624&gt;10,5,0)+IF(O2624="A",3,0)+IF(O2624="B",3,0)+IF(P2624="A+",7,0)+IF(P2624="A",5,0)+IF(P2624="A-",3,0)+IF(P2624="B+",2,0)+IF(AC2624&lt;40,3,0)+IF(AC2624&lt;20,3,0)+IF(AC2624&lt;10,5,0)+IF(C2624&gt;50,5)</f>
        <v>0</v>
      </c>
      <c r="G2624" s="2">
        <f>IF(AG2624&gt;0,3)+IF(AG2624&gt;4,3)+IF(AG2624&gt;7,3)+IF(AG2624&gt;10,3)+IF(AG2624&gt;13,3)+IF(AG2624&gt;15,3)+IF(AG2624&gt;17,3)+IF(AG2624&gt;20,3)+IF(AG2624&gt;25,5)+IF(AH2624&gt;0,3)+IF(AH2624&gt;7,3)+IF(AH2624&gt;10,3)+IF(AH2624&gt;15,3)+IF(AI2624&gt;0,3)+IF(AI2624&gt;7,3)+IF(AI2624&gt;10,3)+IF(AI2624&gt;15,3)</f>
        <v>24</v>
      </c>
      <c r="H2624" s="2">
        <f>SUM(D2624:G2624)</f>
        <v>-74</v>
      </c>
      <c r="I2624" s="2">
        <f>I2623+1</f>
        <v>2623</v>
      </c>
      <c r="J2624" s="3" t="s">
        <v>93</v>
      </c>
      <c r="K2624" s="2" t="s">
        <v>94</v>
      </c>
      <c r="L2624" s="7">
        <v>70</v>
      </c>
      <c r="M2624" s="7">
        <v>59</v>
      </c>
      <c r="N2624" s="7">
        <v>73</v>
      </c>
      <c r="O2624" s="7" t="s">
        <v>42</v>
      </c>
      <c r="P2624" s="7" t="s">
        <v>80</v>
      </c>
      <c r="Q2624" s="6" t="s">
        <v>65</v>
      </c>
      <c r="R2624" s="3">
        <v>22</v>
      </c>
      <c r="S2624" s="3">
        <v>-76</v>
      </c>
      <c r="T2624" s="3">
        <v>-90</v>
      </c>
      <c r="U2624" s="3">
        <v>-95</v>
      </c>
      <c r="V2624" s="3">
        <v>33</v>
      </c>
      <c r="W2624" s="3">
        <v>1</v>
      </c>
      <c r="X2624" s="3">
        <v>29.3</v>
      </c>
      <c r="Y2624" s="5">
        <v>-2</v>
      </c>
      <c r="Z2624" s="5">
        <v>2</v>
      </c>
      <c r="AA2624" s="5">
        <v>0</v>
      </c>
      <c r="AB2624" s="5">
        <v>-1.8</v>
      </c>
      <c r="AC2624" s="4">
        <v>75</v>
      </c>
      <c r="AD2624" s="4" t="s">
        <v>50</v>
      </c>
      <c r="AE2624" s="4">
        <v>57</v>
      </c>
      <c r="AF2624" s="4">
        <v>-4.3</v>
      </c>
      <c r="AG2624" s="4">
        <v>7.2</v>
      </c>
      <c r="AH2624" s="4">
        <v>13.1</v>
      </c>
      <c r="AI2624" s="4">
        <v>7.3</v>
      </c>
      <c r="AJ2624" s="6" t="s">
        <v>95</v>
      </c>
      <c r="AK2624" s="3">
        <v>1.1000000000000001</v>
      </c>
      <c r="AL2624" s="2">
        <v>0</v>
      </c>
    </row>
    <row r="2625" spans="1:38" x14ac:dyDescent="0.35">
      <c r="A2625" s="2">
        <f>AVERAGE(L2625:N2625)</f>
        <v>22</v>
      </c>
      <c r="B2625" s="2">
        <f>R2625+U2625</f>
        <v>22</v>
      </c>
      <c r="C2625" s="2">
        <f>Y2625+Z2625+AB2625</f>
        <v>0</v>
      </c>
      <c r="D2625" s="2">
        <f>IF(B2625&gt;100,5)+IF(B2625&gt;150,5)+IF(R2625&gt;0,3)+IF(R2625&gt;15,3)+IF(R2625&gt;25,3)+IF(S2625&gt;0,3)+IF(S2625&gt;15,3)+IF(S2625&gt;25,3)+IF(U2625&gt;20,2,0)+IF(U2625&gt;30,3,0)+IF(U2625&gt;50,5,0)+IF(U2625&gt;60,3,0)+IF(Y2625&gt;100,5,0)+IF(Y2625&gt;0,2)+IF(Y2625&gt;15,2)+IF(Y2625&gt;25,2)+IF(Y2625&gt;30,2)+IF(Y2625&gt;40,2)+IF(Y2625&gt;50,2)+IF(Y2625&gt;100,4)+IF(Y2625&lt;10,-5,0)+IF(Y2625&lt;0,-10)++IF(Y2625&lt;15,-5,0)+IF(R2625&lt;0,-3)+IF(R2625&lt;-5,-3)+IF(S2625&lt;0,-3)+IF(S2625&lt;-5,-3)+IF(T2625&lt;0,-3)+IF(T2625&lt;-5,-3)+IF(W2625=1,5,0)+IF(X2625&gt;20,3,0)+IF(X2625&gt;25,3,0)+IF(X2625&gt;40,3,0)+IF(X2625&gt;50,3,0)+IF(N2625&lt;50,-10)+IF(N2625&lt;30,-10)+IF(N2625&lt;20,-10)+IF(N2625&lt;70,-5)+IF(N2625&lt;80,-5)+IF(N2625&gt;95,5,0)+IF(L2625&lt;50,-10)+IF(L2625&lt;30,-10)+IF(L2625&lt;20,-10)+IF(L2625&lt;70,-5)+IF(L2625&lt;80,-5)+IF(L2625&gt;95,5,0)+IF(A2625&gt;85,3,0)+IF(A2625&gt;90,3,0)+IF(U2625&lt;0,-10)+IF(U2625&lt;-5,-20)+IF(U2625&lt;-10,-10)+IF(V2625&gt;0,5,0)+IF(V2625&gt;15,5,0)+IF(V2625&gt;25,5,0)+IF(V2625&lt;0,-10,0)+IF(V2625&lt;-5,-10,0)+IF(U2625&lt;0,-10,0)+IF(U2625&lt;-5,-10,0)+IF(M2625&gt;90,10)+IF(M2625&gt;97,5)+IF(L2625&lt;70,-20,0)+IF(Y2625&gt;100,15,0)+IF(Y2625&gt;200,10,0)+IF(AB2625&gt;40,5,0)+IF(AB2625&gt;50,5,0)+IF(AB2625&gt;60,10,0)+IF(AB2625&gt;100,15,0)+IF(AB2625&gt;200,10,0)</f>
        <v>-72</v>
      </c>
      <c r="E2625" s="2">
        <f>W2625+AA2625+IF(AK2625&gt;1,1,0)+IF(AK2625&gt;1.2,2,0)+IF(AK2625&gt;1.3,2,0)+IF(AK2625&lt;1,-2,0)+IF(B2625&gt;200,5,0)+IF(B2625&gt;300,5,0)+IF(B2625&lt;30,-15,0)+IF(B2625&lt;20,-15,0)</f>
        <v>-16</v>
      </c>
      <c r="F2625" s="2">
        <f>IF(AF2625&gt;0,2,0)+IF(AF2625&gt;2,3,0)+IF(AF2625&gt;4,4,0)+IF(AF2625&gt;10,5,0)+IF(O2625="A",3,0)+IF(O2625="B",3,0)+IF(P2625="A+",7,0)+IF(P2625="A",5,0)+IF(P2625="A-",3,0)+IF(P2625="B+",2,0)+IF(AC2625&lt;40,3,0)+IF(AC2625&lt;20,3,0)+IF(AC2625&lt;10,5,0)+IF(C2625&gt;50,5)</f>
        <v>14</v>
      </c>
      <c r="G2625" s="2">
        <f>IF(AG2625&gt;0,3)+IF(AG2625&gt;4,3)+IF(AG2625&gt;7,3)+IF(AG2625&gt;10,3)+IF(AG2625&gt;13,3)+IF(AG2625&gt;15,3)+IF(AG2625&gt;17,3)+IF(AG2625&gt;20,3)+IF(AG2625&gt;25,5)+IF(AH2625&gt;0,3)+IF(AH2625&gt;7,3)+IF(AH2625&gt;10,3)+IF(AH2625&gt;15,3)+IF(AI2625&gt;0,3)+IF(AI2625&gt;7,3)+IF(AI2625&gt;10,3)+IF(AI2625&gt;15,3)</f>
        <v>0</v>
      </c>
      <c r="H2625" s="2">
        <f>SUM(D2625:G2625)</f>
        <v>-74</v>
      </c>
      <c r="I2625" s="2">
        <f>I2624+1</f>
        <v>2624</v>
      </c>
      <c r="J2625" s="3" t="s">
        <v>9642</v>
      </c>
      <c r="K2625" s="2" t="s">
        <v>9643</v>
      </c>
      <c r="L2625" s="7">
        <v>0</v>
      </c>
      <c r="M2625" s="7">
        <v>0</v>
      </c>
      <c r="N2625" s="7">
        <v>66</v>
      </c>
      <c r="O2625" s="7">
        <v>0</v>
      </c>
      <c r="P2625" s="7" t="s">
        <v>125</v>
      </c>
      <c r="Q2625" s="6" t="s">
        <v>307</v>
      </c>
      <c r="R2625" s="3">
        <v>22</v>
      </c>
      <c r="S2625" s="3">
        <v>4</v>
      </c>
      <c r="T2625" s="3">
        <v>-29</v>
      </c>
      <c r="U2625" s="3">
        <v>0</v>
      </c>
      <c r="V2625" s="3">
        <v>0</v>
      </c>
      <c r="W2625" s="3">
        <v>1</v>
      </c>
      <c r="X2625" s="3">
        <v>0</v>
      </c>
      <c r="Y2625" s="5">
        <v>0</v>
      </c>
      <c r="Z2625" s="5">
        <v>0</v>
      </c>
      <c r="AA2625" s="5">
        <v>0</v>
      </c>
      <c r="AB2625" s="5">
        <v>0</v>
      </c>
      <c r="AC2625" s="4">
        <v>79</v>
      </c>
      <c r="AD2625" s="4" t="s">
        <v>164</v>
      </c>
      <c r="AE2625" s="4">
        <v>3</v>
      </c>
      <c r="AF2625" s="4">
        <v>55.6</v>
      </c>
      <c r="AG2625" s="4">
        <v>0</v>
      </c>
      <c r="AH2625" s="4">
        <v>0</v>
      </c>
      <c r="AI2625" s="4">
        <v>0</v>
      </c>
      <c r="AJ2625" s="6" t="s">
        <v>308</v>
      </c>
      <c r="AK2625" s="3">
        <v>0.7</v>
      </c>
      <c r="AL2625" s="2">
        <v>0</v>
      </c>
    </row>
    <row r="2626" spans="1:38" x14ac:dyDescent="0.35">
      <c r="A2626" s="2">
        <f>AVERAGE(L2626:N2626)</f>
        <v>60.666666666666664</v>
      </c>
      <c r="B2626" s="2">
        <f>R2626+U2626</f>
        <v>-22</v>
      </c>
      <c r="C2626" s="2">
        <f>Y2626+Z2626+AB2626</f>
        <v>113.3</v>
      </c>
      <c r="D2626" s="2">
        <f>IF(B2626&gt;100,5)+IF(B2626&gt;150,5)+IF(R2626&gt;0,3)+IF(R2626&gt;15,3)+IF(R2626&gt;25,3)+IF(S2626&gt;0,3)+IF(S2626&gt;15,3)+IF(S2626&gt;25,3)+IF(U2626&gt;20,2,0)+IF(U2626&gt;30,3,0)+IF(U2626&gt;50,5,0)+IF(U2626&gt;60,3,0)+IF(Y2626&gt;100,5,0)+IF(Y2626&gt;0,2)+IF(Y2626&gt;15,2)+IF(Y2626&gt;25,2)+IF(Y2626&gt;30,2)+IF(Y2626&gt;40,2)+IF(Y2626&gt;50,2)+IF(Y2626&gt;100,4)+IF(Y2626&lt;10,-5,0)+IF(Y2626&lt;0,-10)++IF(Y2626&lt;15,-5,0)+IF(R2626&lt;0,-3)+IF(R2626&lt;-5,-3)+IF(S2626&lt;0,-3)+IF(S2626&lt;-5,-3)+IF(T2626&lt;0,-3)+IF(T2626&lt;-5,-3)+IF(W2626=1,5,0)+IF(X2626&gt;20,3,0)+IF(X2626&gt;25,3,0)+IF(X2626&gt;40,3,0)+IF(X2626&gt;50,3,0)+IF(N2626&lt;50,-10)+IF(N2626&lt;30,-10)+IF(N2626&lt;20,-10)+IF(N2626&lt;70,-5)+IF(N2626&lt;80,-5)+IF(N2626&gt;95,5,0)+IF(L2626&lt;50,-10)+IF(L2626&lt;30,-10)+IF(L2626&lt;20,-10)+IF(L2626&lt;70,-5)+IF(L2626&lt;80,-5)+IF(L2626&gt;95,5,0)+IF(A2626&gt;85,3,0)+IF(A2626&gt;90,3,0)+IF(U2626&lt;0,-10)+IF(U2626&lt;-5,-20)+IF(U2626&lt;-10,-10)+IF(V2626&gt;0,5,0)+IF(V2626&gt;15,5,0)+IF(V2626&gt;25,5,0)+IF(V2626&lt;0,-10,0)+IF(V2626&lt;-5,-10,0)+IF(U2626&lt;0,-10,0)+IF(U2626&lt;-5,-10,0)+IF(M2626&gt;90,10)+IF(M2626&gt;97,5)+IF(L2626&lt;70,-20,0)+IF(Y2626&gt;100,15,0)+IF(Y2626&gt;200,10,0)+IF(AB2626&gt;40,5,0)+IF(AB2626&gt;50,5,0)+IF(AB2626&gt;60,10,0)+IF(AB2626&gt;100,15,0)+IF(AB2626&gt;200,10,0)</f>
        <v>-73</v>
      </c>
      <c r="E2626" s="2">
        <f>W2626+AA2626+IF(AK2626&gt;1,1,0)+IF(AK2626&gt;1.2,2,0)+IF(AK2626&gt;1.3,2,0)+IF(AK2626&lt;1,-2,0)+IF(B2626&gt;200,5,0)+IF(B2626&gt;300,5,0)+IF(B2626&lt;30,-15,0)+IF(B2626&lt;20,-15,0)</f>
        <v>-27</v>
      </c>
      <c r="F2626" s="2">
        <f>IF(AF2626&gt;0,2,0)+IF(AF2626&gt;2,3,0)+IF(AF2626&gt;4,4,0)+IF(AF2626&gt;10,5,0)+IF(O2626="A",3,0)+IF(O2626="B",3,0)+IF(P2626="A+",7,0)+IF(P2626="A",5,0)+IF(P2626="A-",3,0)+IF(P2626="B+",2,0)+IF(AC2626&lt;40,3,0)+IF(AC2626&lt;20,3,0)+IF(AC2626&lt;10,5,0)+IF(C2626&gt;50,5)</f>
        <v>11</v>
      </c>
      <c r="G2626" s="2">
        <f>IF(AG2626&gt;0,3)+IF(AG2626&gt;4,3)+IF(AG2626&gt;7,3)+IF(AG2626&gt;10,3)+IF(AG2626&gt;13,3)+IF(AG2626&gt;15,3)+IF(AG2626&gt;17,3)+IF(AG2626&gt;20,3)+IF(AG2626&gt;25,5)+IF(AH2626&gt;0,3)+IF(AH2626&gt;7,3)+IF(AH2626&gt;10,3)+IF(AH2626&gt;15,3)+IF(AI2626&gt;0,3)+IF(AI2626&gt;7,3)+IF(AI2626&gt;10,3)+IF(AI2626&gt;15,3)</f>
        <v>15</v>
      </c>
      <c r="H2626" s="2">
        <f>SUM(D2626:G2626)</f>
        <v>-74</v>
      </c>
      <c r="I2626" s="2">
        <f>I2625+1</f>
        <v>2625</v>
      </c>
      <c r="J2626" s="3" t="s">
        <v>7913</v>
      </c>
      <c r="K2626" s="2" t="s">
        <v>7914</v>
      </c>
      <c r="L2626" s="7">
        <v>79</v>
      </c>
      <c r="M2626" s="7">
        <v>54</v>
      </c>
      <c r="N2626" s="7">
        <v>49</v>
      </c>
      <c r="O2626" s="7" t="s">
        <v>48</v>
      </c>
      <c r="P2626" s="7" t="s">
        <v>59</v>
      </c>
      <c r="Q2626" s="6" t="s">
        <v>511</v>
      </c>
      <c r="R2626" s="3">
        <v>0</v>
      </c>
      <c r="S2626" s="3">
        <v>-11</v>
      </c>
      <c r="T2626" s="3">
        <v>3</v>
      </c>
      <c r="U2626" s="3">
        <v>-22</v>
      </c>
      <c r="V2626" s="3">
        <v>7</v>
      </c>
      <c r="W2626" s="3">
        <v>0</v>
      </c>
      <c r="X2626" s="3">
        <v>-102.8</v>
      </c>
      <c r="Y2626" s="5">
        <v>39</v>
      </c>
      <c r="Z2626" s="5">
        <v>34</v>
      </c>
      <c r="AA2626" s="5">
        <v>0</v>
      </c>
      <c r="AB2626" s="5">
        <v>40.299999999999997</v>
      </c>
      <c r="AC2626" s="4">
        <v>29</v>
      </c>
      <c r="AD2626" s="4" t="s">
        <v>33</v>
      </c>
      <c r="AE2626" s="4">
        <v>90</v>
      </c>
      <c r="AF2626" s="4">
        <v>-6</v>
      </c>
      <c r="AG2626" s="4">
        <v>11.5</v>
      </c>
      <c r="AH2626" s="4">
        <v>0</v>
      </c>
      <c r="AI2626" s="4">
        <v>2.5</v>
      </c>
      <c r="AJ2626" s="6" t="s">
        <v>56</v>
      </c>
      <c r="AK2626" s="3">
        <v>1.3</v>
      </c>
      <c r="AL2626" s="2">
        <v>0</v>
      </c>
    </row>
    <row r="2627" spans="1:38" x14ac:dyDescent="0.35">
      <c r="A2627" s="2">
        <f>AVERAGE(L2627:N2627)</f>
        <v>72.333333333333329</v>
      </c>
      <c r="B2627" s="2">
        <f>R2627+U2627</f>
        <v>15</v>
      </c>
      <c r="C2627" s="2">
        <f>Y2627+Z2627+AB2627</f>
        <v>22.3</v>
      </c>
      <c r="D2627" s="2">
        <f>IF(B2627&gt;100,5)+IF(B2627&gt;150,5)+IF(R2627&gt;0,3)+IF(R2627&gt;15,3)+IF(R2627&gt;25,3)+IF(S2627&gt;0,3)+IF(S2627&gt;15,3)+IF(S2627&gt;25,3)+IF(U2627&gt;20,2,0)+IF(U2627&gt;30,3,0)+IF(U2627&gt;50,5,0)+IF(U2627&gt;60,3,0)+IF(Y2627&gt;100,5,0)+IF(Y2627&gt;0,2)+IF(Y2627&gt;15,2)+IF(Y2627&gt;25,2)+IF(Y2627&gt;30,2)+IF(Y2627&gt;40,2)+IF(Y2627&gt;50,2)+IF(Y2627&gt;100,4)+IF(Y2627&lt;10,-5,0)+IF(Y2627&lt;0,-10)++IF(Y2627&lt;15,-5,0)+IF(R2627&lt;0,-3)+IF(R2627&lt;-5,-3)+IF(S2627&lt;0,-3)+IF(S2627&lt;-5,-3)+IF(T2627&lt;0,-3)+IF(T2627&lt;-5,-3)+IF(W2627=1,5,0)+IF(X2627&gt;20,3,0)+IF(X2627&gt;25,3,0)+IF(X2627&gt;40,3,0)+IF(X2627&gt;50,3,0)+IF(N2627&lt;50,-10)+IF(N2627&lt;30,-10)+IF(N2627&lt;20,-10)+IF(N2627&lt;70,-5)+IF(N2627&lt;80,-5)+IF(N2627&gt;95,5,0)+IF(L2627&lt;50,-10)+IF(L2627&lt;30,-10)+IF(L2627&lt;20,-10)+IF(L2627&lt;70,-5)+IF(L2627&lt;80,-5)+IF(L2627&gt;95,5,0)+IF(A2627&gt;85,3,0)+IF(A2627&gt;90,3,0)+IF(U2627&lt;0,-10)+IF(U2627&lt;-5,-20)+IF(U2627&lt;-10,-10)+IF(V2627&gt;0,5,0)+IF(V2627&gt;15,5,0)+IF(V2627&gt;25,5,0)+IF(V2627&lt;0,-10,0)+IF(V2627&lt;-5,-10,0)+IF(U2627&lt;0,-10,0)+IF(U2627&lt;-5,-10,0)+IF(M2627&gt;90,10)+IF(M2627&gt;97,5)+IF(L2627&lt;70,-20,0)+IF(Y2627&gt;100,15,0)+IF(Y2627&gt;200,10,0)+IF(AB2627&gt;40,5,0)+IF(AB2627&gt;50,5,0)+IF(AB2627&gt;60,10,0)+IF(AB2627&gt;100,15,0)+IF(AB2627&gt;200,10,0)</f>
        <v>-74</v>
      </c>
      <c r="E2627" s="2">
        <f>W2627+AA2627+IF(AK2627&gt;1,1,0)+IF(AK2627&gt;1.2,2,0)+IF(AK2627&gt;1.3,2,0)+IF(AK2627&lt;1,-2,0)+IF(B2627&gt;200,5,0)+IF(B2627&gt;300,5,0)+IF(B2627&lt;30,-15,0)+IF(B2627&lt;20,-15,0)</f>
        <v>-30</v>
      </c>
      <c r="F2627" s="2">
        <f>IF(AF2627&gt;0,2,0)+IF(AF2627&gt;2,3,0)+IF(AF2627&gt;4,4,0)+IF(AF2627&gt;10,5,0)+IF(O2627="A",3,0)+IF(O2627="B",3,0)+IF(P2627="A+",7,0)+IF(P2627="A",5,0)+IF(P2627="A-",3,0)+IF(P2627="B+",2,0)+IF(AC2627&lt;40,3,0)+IF(AC2627&lt;20,3,0)+IF(AC2627&lt;10,5,0)+IF(C2627&gt;50,5)</f>
        <v>0</v>
      </c>
      <c r="G2627" s="2">
        <f>IF(AG2627&gt;0,3)+IF(AG2627&gt;4,3)+IF(AG2627&gt;7,3)+IF(AG2627&gt;10,3)+IF(AG2627&gt;13,3)+IF(AG2627&gt;15,3)+IF(AG2627&gt;17,3)+IF(AG2627&gt;20,3)+IF(AG2627&gt;25,5)+IF(AH2627&gt;0,3)+IF(AH2627&gt;7,3)+IF(AH2627&gt;10,3)+IF(AH2627&gt;15,3)+IF(AI2627&gt;0,3)+IF(AI2627&gt;7,3)+IF(AI2627&gt;10,3)+IF(AI2627&gt;15,3)</f>
        <v>30</v>
      </c>
      <c r="H2627" s="2">
        <f>SUM(D2627:G2627)</f>
        <v>-74</v>
      </c>
      <c r="I2627" s="2">
        <f>I2626+1</f>
        <v>2626</v>
      </c>
      <c r="J2627" s="3" t="s">
        <v>9839</v>
      </c>
      <c r="K2627" s="2" t="s">
        <v>9840</v>
      </c>
      <c r="L2627" s="7">
        <v>71</v>
      </c>
      <c r="M2627" s="7">
        <v>73</v>
      </c>
      <c r="N2627" s="7">
        <v>73</v>
      </c>
      <c r="O2627" s="7" t="s">
        <v>80</v>
      </c>
      <c r="P2627" s="7" t="s">
        <v>31</v>
      </c>
      <c r="Q2627" s="6" t="s">
        <v>113</v>
      </c>
      <c r="R2627" s="3">
        <v>29</v>
      </c>
      <c r="S2627" s="3">
        <v>0</v>
      </c>
      <c r="T2627" s="3">
        <v>-14</v>
      </c>
      <c r="U2627" s="3">
        <v>-14</v>
      </c>
      <c r="V2627" s="3">
        <v>-4</v>
      </c>
      <c r="W2627" s="3">
        <v>1</v>
      </c>
      <c r="X2627" s="3">
        <v>28.6</v>
      </c>
      <c r="Y2627" s="5">
        <v>7</v>
      </c>
      <c r="Z2627" s="5">
        <v>8</v>
      </c>
      <c r="AA2627" s="5">
        <v>1</v>
      </c>
      <c r="AB2627" s="5">
        <v>7.3</v>
      </c>
      <c r="AC2627" s="4">
        <v>114</v>
      </c>
      <c r="AD2627" s="4" t="s">
        <v>1168</v>
      </c>
      <c r="AE2627" s="4">
        <v>47</v>
      </c>
      <c r="AF2627" s="4">
        <v>0</v>
      </c>
      <c r="AG2627" s="4">
        <v>4.5999999999999996</v>
      </c>
      <c r="AH2627" s="4">
        <v>19.399999999999999</v>
      </c>
      <c r="AI2627" s="4">
        <v>18.100000000000001</v>
      </c>
      <c r="AJ2627" s="6" t="s">
        <v>85</v>
      </c>
      <c r="AK2627" s="3">
        <v>0.7</v>
      </c>
      <c r="AL2627" s="2">
        <v>0</v>
      </c>
    </row>
    <row r="2628" spans="1:38" x14ac:dyDescent="0.35">
      <c r="A2628" s="2">
        <f>AVERAGE(L2628:N2628)</f>
        <v>72.333333333333329</v>
      </c>
      <c r="B2628" s="2">
        <f>R2628+U2628</f>
        <v>-58</v>
      </c>
      <c r="C2628" s="2">
        <f>Y2628+Z2628+AB2628</f>
        <v>170.2</v>
      </c>
      <c r="D2628" s="2">
        <f>IF(B2628&gt;100,5)+IF(B2628&gt;150,5)+IF(R2628&gt;0,3)+IF(R2628&gt;15,3)+IF(R2628&gt;25,3)+IF(S2628&gt;0,3)+IF(S2628&gt;15,3)+IF(S2628&gt;25,3)+IF(U2628&gt;20,2,0)+IF(U2628&gt;30,3,0)+IF(U2628&gt;50,5,0)+IF(U2628&gt;60,3,0)+IF(Y2628&gt;100,5,0)+IF(Y2628&gt;0,2)+IF(Y2628&gt;15,2)+IF(Y2628&gt;25,2)+IF(Y2628&gt;30,2)+IF(Y2628&gt;40,2)+IF(Y2628&gt;50,2)+IF(Y2628&gt;100,4)+IF(Y2628&lt;10,-5,0)+IF(Y2628&lt;0,-10)++IF(Y2628&lt;15,-5,0)+IF(R2628&lt;0,-3)+IF(R2628&lt;-5,-3)+IF(S2628&lt;0,-3)+IF(S2628&lt;-5,-3)+IF(T2628&lt;0,-3)+IF(T2628&lt;-5,-3)+IF(W2628=1,5,0)+IF(X2628&gt;20,3,0)+IF(X2628&gt;25,3,0)+IF(X2628&gt;40,3,0)+IF(X2628&gt;50,3,0)+IF(N2628&lt;50,-10)+IF(N2628&lt;30,-10)+IF(N2628&lt;20,-10)+IF(N2628&lt;70,-5)+IF(N2628&lt;80,-5)+IF(N2628&gt;95,5,0)+IF(L2628&lt;50,-10)+IF(L2628&lt;30,-10)+IF(L2628&lt;20,-10)+IF(L2628&lt;70,-5)+IF(L2628&lt;80,-5)+IF(L2628&gt;95,5,0)+IF(A2628&gt;85,3,0)+IF(A2628&gt;90,3,0)+IF(U2628&lt;0,-10)+IF(U2628&lt;-5,-20)+IF(U2628&lt;-10,-10)+IF(V2628&gt;0,5,0)+IF(V2628&gt;15,5,0)+IF(V2628&gt;25,5,0)+IF(V2628&lt;0,-10,0)+IF(V2628&lt;-5,-10,0)+IF(U2628&lt;0,-10,0)+IF(U2628&lt;-5,-10,0)+IF(M2628&gt;90,10)+IF(M2628&gt;97,5)+IF(L2628&lt;70,-20,0)+IF(Y2628&gt;100,15,0)+IF(Y2628&gt;200,10,0)+IF(AB2628&gt;40,5,0)+IF(AB2628&gt;50,5,0)+IF(AB2628&gt;60,10,0)+IF(AB2628&gt;100,15,0)+IF(AB2628&gt;200,10,0)</f>
        <v>-74</v>
      </c>
      <c r="E2628" s="2">
        <f>W2628+AA2628+IF(AK2628&gt;1,1,0)+IF(AK2628&gt;1.2,2,0)+IF(AK2628&gt;1.3,2,0)+IF(AK2628&lt;1,-2,0)+IF(B2628&gt;200,5,0)+IF(B2628&gt;300,5,0)+IF(B2628&lt;30,-15,0)+IF(B2628&lt;20,-15,0)</f>
        <v>-32</v>
      </c>
      <c r="F2628" s="2">
        <f>IF(AF2628&gt;0,2,0)+IF(AF2628&gt;2,3,0)+IF(AF2628&gt;4,4,0)+IF(AF2628&gt;10,5,0)+IF(O2628="A",3,0)+IF(O2628="B",3,0)+IF(P2628="A+",7,0)+IF(P2628="A",5,0)+IF(P2628="A-",3,0)+IF(P2628="B+",2,0)+IF(AC2628&lt;40,3,0)+IF(AC2628&lt;20,3,0)+IF(AC2628&lt;10,5,0)+IF(C2628&gt;50,5)</f>
        <v>5</v>
      </c>
      <c r="G2628" s="2">
        <f>IF(AG2628&gt;0,3)+IF(AG2628&gt;4,3)+IF(AG2628&gt;7,3)+IF(AG2628&gt;10,3)+IF(AG2628&gt;13,3)+IF(AG2628&gt;15,3)+IF(AG2628&gt;17,3)+IF(AG2628&gt;20,3)+IF(AG2628&gt;25,5)+IF(AH2628&gt;0,3)+IF(AH2628&gt;7,3)+IF(AH2628&gt;10,3)+IF(AH2628&gt;15,3)+IF(AI2628&gt;0,3)+IF(AI2628&gt;7,3)+IF(AI2628&gt;10,3)+IF(AI2628&gt;15,3)</f>
        <v>27</v>
      </c>
      <c r="H2628" s="2">
        <f>SUM(D2628:G2628)</f>
        <v>-74</v>
      </c>
      <c r="I2628" s="2">
        <f>I2627+1</f>
        <v>2627</v>
      </c>
      <c r="J2628" s="3" t="s">
        <v>7613</v>
      </c>
      <c r="K2628" s="2" t="s">
        <v>7614</v>
      </c>
      <c r="L2628" s="7">
        <v>77</v>
      </c>
      <c r="M2628" s="7">
        <v>67</v>
      </c>
      <c r="N2628" s="7">
        <v>73</v>
      </c>
      <c r="O2628" s="7" t="s">
        <v>80</v>
      </c>
      <c r="P2628" s="7" t="s">
        <v>75</v>
      </c>
      <c r="Q2628" s="6" t="s">
        <v>65</v>
      </c>
      <c r="R2628" s="3">
        <v>-12</v>
      </c>
      <c r="S2628" s="3">
        <v>-32</v>
      </c>
      <c r="T2628" s="3">
        <v>-20</v>
      </c>
      <c r="U2628" s="3">
        <v>-46</v>
      </c>
      <c r="V2628" s="3">
        <v>-44</v>
      </c>
      <c r="W2628" s="3">
        <v>0</v>
      </c>
      <c r="X2628" s="3">
        <v>165.4</v>
      </c>
      <c r="Y2628" s="5">
        <v>55</v>
      </c>
      <c r="Z2628" s="5">
        <v>59</v>
      </c>
      <c r="AA2628" s="5">
        <v>0</v>
      </c>
      <c r="AB2628" s="5">
        <v>56.2</v>
      </c>
      <c r="AC2628" s="4">
        <v>88</v>
      </c>
      <c r="AD2628" s="4" t="s">
        <v>89</v>
      </c>
      <c r="AE2628" s="4">
        <v>49</v>
      </c>
      <c r="AF2628" s="4">
        <v>-0.3</v>
      </c>
      <c r="AG2628" s="4">
        <v>1.7</v>
      </c>
      <c r="AH2628" s="4">
        <v>40.6</v>
      </c>
      <c r="AI2628" s="4">
        <v>19.100000000000001</v>
      </c>
      <c r="AJ2628" s="6" t="s">
        <v>372</v>
      </c>
      <c r="AK2628" s="3">
        <v>0.7</v>
      </c>
      <c r="AL2628" s="2">
        <v>0</v>
      </c>
    </row>
    <row r="2629" spans="1:38" x14ac:dyDescent="0.35">
      <c r="A2629" s="2">
        <f>AVERAGE(L2629:N2629)</f>
        <v>52.666666666666664</v>
      </c>
      <c r="B2629" s="2">
        <f>R2629+U2629</f>
        <v>14</v>
      </c>
      <c r="C2629" s="2">
        <f>Y2629+Z2629+AB2629</f>
        <v>6.3</v>
      </c>
      <c r="D2629" s="2">
        <f>IF(B2629&gt;100,5)+IF(B2629&gt;150,5)+IF(R2629&gt;0,3)+IF(R2629&gt;15,3)+IF(R2629&gt;25,3)+IF(S2629&gt;0,3)+IF(S2629&gt;15,3)+IF(S2629&gt;25,3)+IF(U2629&gt;20,2,0)+IF(U2629&gt;30,3,0)+IF(U2629&gt;50,5,0)+IF(U2629&gt;60,3,0)+IF(Y2629&gt;100,5,0)+IF(Y2629&gt;0,2)+IF(Y2629&gt;15,2)+IF(Y2629&gt;25,2)+IF(Y2629&gt;30,2)+IF(Y2629&gt;40,2)+IF(Y2629&gt;50,2)+IF(Y2629&gt;100,4)+IF(Y2629&lt;10,-5,0)+IF(Y2629&lt;0,-10)++IF(Y2629&lt;15,-5,0)+IF(R2629&lt;0,-3)+IF(R2629&lt;-5,-3)+IF(S2629&lt;0,-3)+IF(S2629&lt;-5,-3)+IF(T2629&lt;0,-3)+IF(T2629&lt;-5,-3)+IF(W2629=1,5,0)+IF(X2629&gt;20,3,0)+IF(X2629&gt;25,3,0)+IF(X2629&gt;40,3,0)+IF(X2629&gt;50,3,0)+IF(N2629&lt;50,-10)+IF(N2629&lt;30,-10)+IF(N2629&lt;20,-10)+IF(N2629&lt;70,-5)+IF(N2629&lt;80,-5)+IF(N2629&gt;95,5,0)+IF(L2629&lt;50,-10)+IF(L2629&lt;30,-10)+IF(L2629&lt;20,-10)+IF(L2629&lt;70,-5)+IF(L2629&lt;80,-5)+IF(L2629&gt;95,5,0)+IF(A2629&gt;85,3,0)+IF(A2629&gt;90,3,0)+IF(U2629&lt;0,-10)+IF(U2629&lt;-5,-20)+IF(U2629&lt;-10,-10)+IF(V2629&gt;0,5,0)+IF(V2629&gt;15,5,0)+IF(V2629&gt;25,5,0)+IF(V2629&lt;0,-10,0)+IF(V2629&lt;-5,-10,0)+IF(U2629&lt;0,-10,0)+IF(U2629&lt;-5,-10,0)+IF(M2629&gt;90,10)+IF(M2629&gt;97,5)+IF(L2629&lt;70,-20,0)+IF(Y2629&gt;100,15,0)+IF(Y2629&gt;200,10,0)+IF(AB2629&gt;40,5,0)+IF(AB2629&gt;50,5,0)+IF(AB2629&gt;60,10,0)+IF(AB2629&gt;100,15,0)+IF(AB2629&gt;200,10,0)</f>
        <v>-77</v>
      </c>
      <c r="E2629" s="2">
        <f>W2629+AA2629+IF(AK2629&gt;1,1,0)+IF(AK2629&gt;1.2,2,0)+IF(AK2629&gt;1.3,2,0)+IF(AK2629&lt;1,-2,0)+IF(B2629&gt;200,5,0)+IF(B2629&gt;300,5,0)+IF(B2629&lt;30,-15,0)+IF(B2629&lt;20,-15,0)</f>
        <v>-30</v>
      </c>
      <c r="F2629" s="2">
        <f>IF(AF2629&gt;0,2,0)+IF(AF2629&gt;2,3,0)+IF(AF2629&gt;4,4,0)+IF(AF2629&gt;10,5,0)+IF(O2629="A",3,0)+IF(O2629="B",3,0)+IF(P2629="A+",7,0)+IF(P2629="A",5,0)+IF(P2629="A-",3,0)+IF(P2629="B+",2,0)+IF(AC2629&lt;40,3,0)+IF(AC2629&lt;20,3,0)+IF(AC2629&lt;10,5,0)+IF(C2629&gt;50,5)</f>
        <v>0</v>
      </c>
      <c r="G2629" s="2">
        <f>IF(AG2629&gt;0,3)+IF(AG2629&gt;4,3)+IF(AG2629&gt;7,3)+IF(AG2629&gt;10,3)+IF(AG2629&gt;13,3)+IF(AG2629&gt;15,3)+IF(AG2629&gt;17,3)+IF(AG2629&gt;20,3)+IF(AG2629&gt;25,5)+IF(AH2629&gt;0,3)+IF(AH2629&gt;7,3)+IF(AH2629&gt;10,3)+IF(AH2629&gt;15,3)+IF(AI2629&gt;0,3)+IF(AI2629&gt;7,3)+IF(AI2629&gt;10,3)+IF(AI2629&gt;15,3)</f>
        <v>33</v>
      </c>
      <c r="H2629" s="2">
        <f>SUM(D2629:G2629)</f>
        <v>-74</v>
      </c>
      <c r="I2629" s="2">
        <f>I2628+1</f>
        <v>2628</v>
      </c>
      <c r="J2629" s="3" t="s">
        <v>5582</v>
      </c>
      <c r="K2629" s="2" t="s">
        <v>5583</v>
      </c>
      <c r="L2629" s="7">
        <v>51</v>
      </c>
      <c r="M2629" s="7">
        <v>82</v>
      </c>
      <c r="N2629" s="7">
        <v>25</v>
      </c>
      <c r="O2629" s="7" t="s">
        <v>80</v>
      </c>
      <c r="P2629" s="7" t="s">
        <v>75</v>
      </c>
      <c r="Q2629" s="6" t="s">
        <v>105</v>
      </c>
      <c r="R2629" s="3">
        <v>10</v>
      </c>
      <c r="S2629" s="3">
        <v>-7</v>
      </c>
      <c r="T2629" s="3">
        <v>-18</v>
      </c>
      <c r="U2629" s="3">
        <v>4</v>
      </c>
      <c r="V2629" s="3">
        <v>-4</v>
      </c>
      <c r="W2629" s="3">
        <v>1</v>
      </c>
      <c r="X2629" s="3">
        <v>-3</v>
      </c>
      <c r="Y2629" s="5">
        <v>10</v>
      </c>
      <c r="Z2629" s="5">
        <v>-5</v>
      </c>
      <c r="AA2629" s="5">
        <v>1</v>
      </c>
      <c r="AB2629" s="5">
        <v>1.3</v>
      </c>
      <c r="AC2629" s="4">
        <v>119</v>
      </c>
      <c r="AD2629" s="4" t="s">
        <v>55</v>
      </c>
      <c r="AE2629" s="4">
        <v>34</v>
      </c>
      <c r="AF2629" s="4">
        <v>-4</v>
      </c>
      <c r="AG2629" s="4">
        <v>9.8000000000000007</v>
      </c>
      <c r="AH2629" s="4">
        <v>20.6</v>
      </c>
      <c r="AI2629" s="4">
        <v>21.9</v>
      </c>
      <c r="AJ2629" s="6" t="s">
        <v>85</v>
      </c>
      <c r="AK2629" s="3">
        <v>0.7</v>
      </c>
      <c r="AL2629" s="2">
        <v>0</v>
      </c>
    </row>
    <row r="2630" spans="1:38" x14ac:dyDescent="0.35">
      <c r="A2630" s="2">
        <f>AVERAGE(L2630:N2630)</f>
        <v>12.666666666666666</v>
      </c>
      <c r="B2630" s="2">
        <f>R2630+U2630</f>
        <v>99</v>
      </c>
      <c r="C2630" s="2">
        <f>Y2630+Z2630+AB2630</f>
        <v>132.5</v>
      </c>
      <c r="D2630" s="2">
        <f>IF(B2630&gt;100,5)+IF(B2630&gt;150,5)+IF(R2630&gt;0,3)+IF(R2630&gt;15,3)+IF(R2630&gt;25,3)+IF(S2630&gt;0,3)+IF(S2630&gt;15,3)+IF(S2630&gt;25,3)+IF(U2630&gt;20,2,0)+IF(U2630&gt;30,3,0)+IF(U2630&gt;50,5,0)+IF(U2630&gt;60,3,0)+IF(Y2630&gt;100,5,0)+IF(Y2630&gt;0,2)+IF(Y2630&gt;15,2)+IF(Y2630&gt;25,2)+IF(Y2630&gt;30,2)+IF(Y2630&gt;40,2)+IF(Y2630&gt;50,2)+IF(Y2630&gt;100,4)+IF(Y2630&lt;10,-5,0)+IF(Y2630&lt;0,-10)++IF(Y2630&lt;15,-5,0)+IF(R2630&lt;0,-3)+IF(R2630&lt;-5,-3)+IF(S2630&lt;0,-3)+IF(S2630&lt;-5,-3)+IF(T2630&lt;0,-3)+IF(T2630&lt;-5,-3)+IF(W2630=1,5,0)+IF(X2630&gt;20,3,0)+IF(X2630&gt;25,3,0)+IF(X2630&gt;40,3,0)+IF(X2630&gt;50,3,0)+IF(N2630&lt;50,-10)+IF(N2630&lt;30,-10)+IF(N2630&lt;20,-10)+IF(N2630&lt;70,-5)+IF(N2630&lt;80,-5)+IF(N2630&gt;95,5,0)+IF(L2630&lt;50,-10)+IF(L2630&lt;30,-10)+IF(L2630&lt;20,-10)+IF(L2630&lt;70,-5)+IF(L2630&lt;80,-5)+IF(L2630&gt;95,5,0)+IF(A2630&gt;85,3,0)+IF(A2630&gt;90,3,0)+IF(U2630&lt;0,-10)+IF(U2630&lt;-5,-20)+IF(U2630&lt;-10,-10)+IF(V2630&gt;0,5,0)+IF(V2630&gt;15,5,0)+IF(V2630&gt;25,5,0)+IF(V2630&lt;0,-10,0)+IF(V2630&lt;-5,-10,0)+IF(U2630&lt;0,-10,0)+IF(U2630&lt;-5,-10,0)+IF(M2630&gt;90,10)+IF(M2630&gt;97,5)+IF(L2630&lt;70,-20,0)+IF(Y2630&gt;100,15,0)+IF(Y2630&gt;200,10,0)+IF(AB2630&gt;40,5,0)+IF(AB2630&gt;50,5,0)+IF(AB2630&gt;60,10,0)+IF(AB2630&gt;100,15,0)+IF(AB2630&gt;200,10,0)</f>
        <v>-77</v>
      </c>
      <c r="E2630" s="2">
        <f>W2630+AA2630+IF(AK2630&gt;1,1,0)+IF(AK2630&gt;1.2,2,0)+IF(AK2630&gt;1.3,2,0)+IF(AK2630&lt;1,-2,0)+IF(B2630&gt;200,5,0)+IF(B2630&gt;300,5,0)+IF(B2630&lt;30,-15,0)+IF(B2630&lt;20,-15,0)</f>
        <v>-2</v>
      </c>
      <c r="F2630" s="2">
        <f>IF(AF2630&gt;0,2,0)+IF(AF2630&gt;2,3,0)+IF(AF2630&gt;4,4,0)+IF(AF2630&gt;10,5,0)+IF(O2630="A",3,0)+IF(O2630="B",3,0)+IF(P2630="A+",7,0)+IF(P2630="A",5,0)+IF(P2630="A-",3,0)+IF(P2630="B+",2,0)+IF(AC2630&lt;40,3,0)+IF(AC2630&lt;20,3,0)+IF(AC2630&lt;10,5,0)+IF(C2630&gt;50,5)</f>
        <v>5</v>
      </c>
      <c r="G2630" s="2">
        <f>IF(AG2630&gt;0,3)+IF(AG2630&gt;4,3)+IF(AG2630&gt;7,3)+IF(AG2630&gt;10,3)+IF(AG2630&gt;13,3)+IF(AG2630&gt;15,3)+IF(AG2630&gt;17,3)+IF(AG2630&gt;20,3)+IF(AG2630&gt;25,5)+IF(AH2630&gt;0,3)+IF(AH2630&gt;7,3)+IF(AH2630&gt;10,3)+IF(AH2630&gt;15,3)+IF(AI2630&gt;0,3)+IF(AI2630&gt;7,3)+IF(AI2630&gt;10,3)+IF(AI2630&gt;15,3)</f>
        <v>0</v>
      </c>
      <c r="H2630" s="2">
        <f>SUM(D2630:G2630)</f>
        <v>-74</v>
      </c>
      <c r="I2630" s="2">
        <f>I2629+1</f>
        <v>2629</v>
      </c>
      <c r="J2630" s="3" t="s">
        <v>11080</v>
      </c>
      <c r="K2630" s="2" t="s">
        <v>11081</v>
      </c>
      <c r="L2630" s="7">
        <v>13</v>
      </c>
      <c r="M2630" s="7">
        <v>17</v>
      </c>
      <c r="N2630" s="7">
        <v>8</v>
      </c>
      <c r="O2630" s="7" t="s">
        <v>42</v>
      </c>
      <c r="P2630" s="7" t="s">
        <v>125</v>
      </c>
      <c r="Q2630" s="6" t="s">
        <v>215</v>
      </c>
      <c r="R2630" s="3">
        <v>0</v>
      </c>
      <c r="S2630" s="3">
        <v>0</v>
      </c>
      <c r="T2630" s="3">
        <v>0</v>
      </c>
      <c r="U2630" s="3">
        <v>99</v>
      </c>
      <c r="V2630" s="3">
        <v>0</v>
      </c>
      <c r="W2630" s="3">
        <v>0</v>
      </c>
      <c r="X2630" s="3">
        <v>-6970.6</v>
      </c>
      <c r="Y2630" s="5">
        <v>0</v>
      </c>
      <c r="Z2630" s="5">
        <v>45</v>
      </c>
      <c r="AA2630" s="5">
        <v>0</v>
      </c>
      <c r="AB2630" s="5">
        <v>87.5</v>
      </c>
      <c r="AC2630" s="4">
        <v>48</v>
      </c>
      <c r="AD2630" s="4" t="s">
        <v>392</v>
      </c>
      <c r="AE2630" s="4">
        <v>5</v>
      </c>
      <c r="AF2630" s="4">
        <v>-9.1</v>
      </c>
      <c r="AG2630" s="4">
        <v>-1591.7</v>
      </c>
      <c r="AH2630" s="4">
        <v>-4885.7</v>
      </c>
      <c r="AI2630" s="4">
        <v>-2892.9</v>
      </c>
      <c r="AJ2630" s="6" t="s">
        <v>99</v>
      </c>
      <c r="AK2630" s="3">
        <v>0.7</v>
      </c>
      <c r="AL2630" s="2">
        <v>0</v>
      </c>
    </row>
    <row r="2631" spans="1:38" x14ac:dyDescent="0.35">
      <c r="A2631" s="2">
        <f>AVERAGE(L2631:N2631)</f>
        <v>85</v>
      </c>
      <c r="B2631" s="2">
        <f>R2631+U2631</f>
        <v>-16</v>
      </c>
      <c r="C2631" s="2">
        <f>Y2631+Z2631+AB2631</f>
        <v>6.9</v>
      </c>
      <c r="D2631" s="2">
        <f>IF(B2631&gt;100,5)+IF(B2631&gt;150,5)+IF(R2631&gt;0,3)+IF(R2631&gt;15,3)+IF(R2631&gt;25,3)+IF(S2631&gt;0,3)+IF(S2631&gt;15,3)+IF(S2631&gt;25,3)+IF(U2631&gt;20,2,0)+IF(U2631&gt;30,3,0)+IF(U2631&gt;50,5,0)+IF(U2631&gt;60,3,0)+IF(Y2631&gt;100,5,0)+IF(Y2631&gt;0,2)+IF(Y2631&gt;15,2)+IF(Y2631&gt;25,2)+IF(Y2631&gt;30,2)+IF(Y2631&gt;40,2)+IF(Y2631&gt;50,2)+IF(Y2631&gt;100,4)+IF(Y2631&lt;10,-5,0)+IF(Y2631&lt;0,-10)++IF(Y2631&lt;15,-5,0)+IF(R2631&lt;0,-3)+IF(R2631&lt;-5,-3)+IF(S2631&lt;0,-3)+IF(S2631&lt;-5,-3)+IF(T2631&lt;0,-3)+IF(T2631&lt;-5,-3)+IF(W2631=1,5,0)+IF(X2631&gt;20,3,0)+IF(X2631&gt;25,3,0)+IF(X2631&gt;40,3,0)+IF(X2631&gt;50,3,0)+IF(N2631&lt;50,-10)+IF(N2631&lt;30,-10)+IF(N2631&lt;20,-10)+IF(N2631&lt;70,-5)+IF(N2631&lt;80,-5)+IF(N2631&gt;95,5,0)+IF(L2631&lt;50,-10)+IF(L2631&lt;30,-10)+IF(L2631&lt;20,-10)+IF(L2631&lt;70,-5)+IF(L2631&lt;80,-5)+IF(L2631&gt;95,5,0)+IF(A2631&gt;85,3,0)+IF(A2631&gt;90,3,0)+IF(U2631&lt;0,-10)+IF(U2631&lt;-5,-20)+IF(U2631&lt;-10,-10)+IF(V2631&gt;0,5,0)+IF(V2631&gt;15,5,0)+IF(V2631&gt;25,5,0)+IF(V2631&lt;0,-10,0)+IF(V2631&lt;-5,-10,0)+IF(U2631&lt;0,-10,0)+IF(U2631&lt;-5,-10,0)+IF(M2631&gt;90,10)+IF(M2631&gt;97,5)+IF(L2631&lt;70,-20,0)+IF(Y2631&gt;100,15,0)+IF(Y2631&gt;200,10,0)+IF(AB2631&gt;40,5,0)+IF(AB2631&gt;50,5,0)+IF(AB2631&gt;60,10,0)+IF(AB2631&gt;100,15,0)+IF(AB2631&gt;200,10,0)</f>
        <v>-79</v>
      </c>
      <c r="E2631" s="2">
        <f>W2631+AA2631+IF(AK2631&gt;1,1,0)+IF(AK2631&gt;1.2,2,0)+IF(AK2631&gt;1.3,2,0)+IF(AK2631&lt;1,-2,0)+IF(B2631&gt;200,5,0)+IF(B2631&gt;300,5,0)+IF(B2631&lt;30,-15,0)+IF(B2631&lt;20,-15,0)</f>
        <v>-25</v>
      </c>
      <c r="F2631" s="2">
        <f>IF(AF2631&gt;0,2,0)+IF(AF2631&gt;2,3,0)+IF(AF2631&gt;4,4,0)+IF(AF2631&gt;10,5,0)+IF(O2631="A",3,0)+IF(O2631="B",3,0)+IF(P2631="A+",7,0)+IF(P2631="A",5,0)+IF(P2631="A-",3,0)+IF(P2631="B+",2,0)+IF(AC2631&lt;40,3,0)+IF(AC2631&lt;20,3,0)+IF(AC2631&lt;10,5,0)+IF(C2631&gt;50,5)</f>
        <v>0</v>
      </c>
      <c r="G2631" s="2">
        <f>IF(AG2631&gt;0,3)+IF(AG2631&gt;4,3)+IF(AG2631&gt;7,3)+IF(AG2631&gt;10,3)+IF(AG2631&gt;13,3)+IF(AG2631&gt;15,3)+IF(AG2631&gt;17,3)+IF(AG2631&gt;20,3)+IF(AG2631&gt;25,5)+IF(AH2631&gt;0,3)+IF(AH2631&gt;7,3)+IF(AH2631&gt;10,3)+IF(AH2631&gt;15,3)+IF(AI2631&gt;0,3)+IF(AI2631&gt;7,3)+IF(AI2631&gt;10,3)+IF(AI2631&gt;15,3)</f>
        <v>30</v>
      </c>
      <c r="H2631" s="2">
        <f>SUM(D2631:G2631)</f>
        <v>-74</v>
      </c>
      <c r="I2631" s="2">
        <f>I2630+1</f>
        <v>2630</v>
      </c>
      <c r="J2631" s="3" t="s">
        <v>7451</v>
      </c>
      <c r="K2631" s="2" t="s">
        <v>7452</v>
      </c>
      <c r="L2631" s="7">
        <v>89</v>
      </c>
      <c r="M2631" s="7">
        <v>80</v>
      </c>
      <c r="N2631" s="7">
        <v>86</v>
      </c>
      <c r="O2631" s="7" t="s">
        <v>80</v>
      </c>
      <c r="P2631" s="7" t="s">
        <v>42</v>
      </c>
      <c r="Q2631" s="6" t="s">
        <v>139</v>
      </c>
      <c r="R2631" s="3">
        <v>34</v>
      </c>
      <c r="S2631" s="3">
        <v>-20</v>
      </c>
      <c r="T2631" s="3">
        <v>0</v>
      </c>
      <c r="U2631" s="3">
        <v>-50</v>
      </c>
      <c r="V2631" s="3">
        <v>-9</v>
      </c>
      <c r="W2631" s="3">
        <v>0</v>
      </c>
      <c r="X2631" s="3">
        <v>30.3</v>
      </c>
      <c r="Y2631" s="5">
        <v>1</v>
      </c>
      <c r="Z2631" s="5">
        <v>4</v>
      </c>
      <c r="AA2631" s="5">
        <v>0</v>
      </c>
      <c r="AB2631" s="5">
        <v>1.9</v>
      </c>
      <c r="AC2631" s="4">
        <v>62</v>
      </c>
      <c r="AD2631" s="4" t="s">
        <v>444</v>
      </c>
      <c r="AE2631" s="4">
        <v>65</v>
      </c>
      <c r="AF2631" s="4">
        <v>-2.1</v>
      </c>
      <c r="AG2631" s="4">
        <v>13.9</v>
      </c>
      <c r="AH2631" s="4">
        <v>14.2</v>
      </c>
      <c r="AI2631" s="4">
        <v>9.4</v>
      </c>
      <c r="AJ2631" s="6" t="s">
        <v>56</v>
      </c>
      <c r="AK2631" s="3">
        <v>1.4</v>
      </c>
      <c r="AL2631" s="2">
        <v>0</v>
      </c>
    </row>
    <row r="2632" spans="1:38" x14ac:dyDescent="0.35">
      <c r="A2632" s="2">
        <f>AVERAGE(L2632:N2632)</f>
        <v>29</v>
      </c>
      <c r="B2632" s="2">
        <f>R2632+U2632</f>
        <v>50</v>
      </c>
      <c r="C2632" s="2">
        <f>Y2632+Z2632+AB2632</f>
        <v>-4.2</v>
      </c>
      <c r="D2632" s="2">
        <f>IF(B2632&gt;100,5)+IF(B2632&gt;150,5)+IF(R2632&gt;0,3)+IF(R2632&gt;15,3)+IF(R2632&gt;25,3)+IF(S2632&gt;0,3)+IF(S2632&gt;15,3)+IF(S2632&gt;25,3)+IF(U2632&gt;20,2,0)+IF(U2632&gt;30,3,0)+IF(U2632&gt;50,5,0)+IF(U2632&gt;60,3,0)+IF(Y2632&gt;100,5,0)+IF(Y2632&gt;0,2)+IF(Y2632&gt;15,2)+IF(Y2632&gt;25,2)+IF(Y2632&gt;30,2)+IF(Y2632&gt;40,2)+IF(Y2632&gt;50,2)+IF(Y2632&gt;100,4)+IF(Y2632&lt;10,-5,0)+IF(Y2632&lt;0,-10)++IF(Y2632&lt;15,-5,0)+IF(R2632&lt;0,-3)+IF(R2632&lt;-5,-3)+IF(S2632&lt;0,-3)+IF(S2632&lt;-5,-3)+IF(T2632&lt;0,-3)+IF(T2632&lt;-5,-3)+IF(W2632=1,5,0)+IF(X2632&gt;20,3,0)+IF(X2632&gt;25,3,0)+IF(X2632&gt;40,3,0)+IF(X2632&gt;50,3,0)+IF(N2632&lt;50,-10)+IF(N2632&lt;30,-10)+IF(N2632&lt;20,-10)+IF(N2632&lt;70,-5)+IF(N2632&lt;80,-5)+IF(N2632&gt;95,5,0)+IF(L2632&lt;50,-10)+IF(L2632&lt;30,-10)+IF(L2632&lt;20,-10)+IF(L2632&lt;70,-5)+IF(L2632&lt;80,-5)+IF(L2632&gt;95,5,0)+IF(A2632&gt;85,3,0)+IF(A2632&gt;90,3,0)+IF(U2632&lt;0,-10)+IF(U2632&lt;-5,-20)+IF(U2632&lt;-10,-10)+IF(V2632&gt;0,5,0)+IF(V2632&gt;15,5,0)+IF(V2632&gt;25,5,0)+IF(V2632&lt;0,-10,0)+IF(V2632&lt;-5,-10,0)+IF(U2632&lt;0,-10,0)+IF(U2632&lt;-5,-10,0)+IF(M2632&gt;90,10)+IF(M2632&gt;97,5)+IF(L2632&lt;70,-20,0)+IF(Y2632&gt;100,15,0)+IF(Y2632&gt;200,10,0)+IF(AB2632&gt;40,5,0)+IF(AB2632&gt;50,5,0)+IF(AB2632&gt;60,10,0)+IF(AB2632&gt;100,15,0)+IF(AB2632&gt;200,10,0)</f>
        <v>-81</v>
      </c>
      <c r="E2632" s="2">
        <f>W2632+AA2632+IF(AK2632&gt;1,1,0)+IF(AK2632&gt;1.2,2,0)+IF(AK2632&gt;1.3,2,0)+IF(AK2632&lt;1,-2,0)+IF(B2632&gt;200,5,0)+IF(B2632&gt;300,5,0)+IF(B2632&lt;30,-15,0)+IF(B2632&lt;20,-15,0)</f>
        <v>1</v>
      </c>
      <c r="F2632" s="2">
        <f>IF(AF2632&gt;0,2,0)+IF(AF2632&gt;2,3,0)+IF(AF2632&gt;4,4,0)+IF(AF2632&gt;10,5,0)+IF(O2632="A",3,0)+IF(O2632="B",3,0)+IF(P2632="A+",7,0)+IF(P2632="A",5,0)+IF(P2632="A-",3,0)+IF(P2632="B+",2,0)+IF(AC2632&lt;40,3,0)+IF(AC2632&lt;20,3,0)+IF(AC2632&lt;10,5,0)+IF(C2632&gt;50,5)</f>
        <v>6</v>
      </c>
      <c r="G2632" s="2">
        <f>IF(AG2632&gt;0,3)+IF(AG2632&gt;4,3)+IF(AG2632&gt;7,3)+IF(AG2632&gt;10,3)+IF(AG2632&gt;13,3)+IF(AG2632&gt;15,3)+IF(AG2632&gt;17,3)+IF(AG2632&gt;20,3)+IF(AG2632&gt;25,5)+IF(AH2632&gt;0,3)+IF(AH2632&gt;7,3)+IF(AH2632&gt;10,3)+IF(AH2632&gt;15,3)+IF(AI2632&gt;0,3)+IF(AI2632&gt;7,3)+IF(AI2632&gt;10,3)+IF(AI2632&gt;15,3)</f>
        <v>0</v>
      </c>
      <c r="H2632" s="2">
        <f>SUM(D2632:G2632)</f>
        <v>-74</v>
      </c>
      <c r="I2632" s="2">
        <f>I2631+1</f>
        <v>2631</v>
      </c>
      <c r="J2632" s="3" t="s">
        <v>10801</v>
      </c>
      <c r="K2632" s="2" t="s">
        <v>10802</v>
      </c>
      <c r="L2632" s="7">
        <v>32</v>
      </c>
      <c r="M2632" s="7">
        <v>13</v>
      </c>
      <c r="N2632" s="7">
        <v>42</v>
      </c>
      <c r="O2632" s="7" t="s">
        <v>31</v>
      </c>
      <c r="P2632" s="7" t="s">
        <v>31</v>
      </c>
      <c r="Q2632" s="6" t="s">
        <v>541</v>
      </c>
      <c r="R2632" s="3">
        <v>0</v>
      </c>
      <c r="S2632" s="3">
        <v>0</v>
      </c>
      <c r="T2632" s="3">
        <v>-80</v>
      </c>
      <c r="U2632" s="3">
        <v>50</v>
      </c>
      <c r="V2632" s="3">
        <v>0</v>
      </c>
      <c r="W2632" s="3">
        <v>0</v>
      </c>
      <c r="X2632" s="3">
        <v>-9.1</v>
      </c>
      <c r="Y2632" s="5">
        <v>-6</v>
      </c>
      <c r="Z2632" s="5">
        <v>5</v>
      </c>
      <c r="AA2632" s="5">
        <v>0</v>
      </c>
      <c r="AB2632" s="5">
        <v>-3.2</v>
      </c>
      <c r="AC2632" s="4">
        <v>10</v>
      </c>
      <c r="AD2632" s="4" t="s">
        <v>72</v>
      </c>
      <c r="AE2632" s="4">
        <v>66</v>
      </c>
      <c r="AF2632" s="4">
        <v>-6.6</v>
      </c>
      <c r="AG2632" s="4">
        <v>-9.4</v>
      </c>
      <c r="AH2632" s="4">
        <v>-8.1</v>
      </c>
      <c r="AI2632" s="4">
        <v>-4.2</v>
      </c>
      <c r="AJ2632" s="6" t="s">
        <v>56</v>
      </c>
      <c r="AK2632" s="3">
        <v>1.1000000000000001</v>
      </c>
      <c r="AL2632" s="2">
        <v>0</v>
      </c>
    </row>
    <row r="2633" spans="1:38" x14ac:dyDescent="0.35">
      <c r="A2633" s="2">
        <f>AVERAGE(L2633:N2633)</f>
        <v>40</v>
      </c>
      <c r="B2633" s="2">
        <f>R2633+U2633</f>
        <v>-6</v>
      </c>
      <c r="C2633" s="2">
        <f>Y2633+Z2633+AB2633</f>
        <v>17.399999999999999</v>
      </c>
      <c r="D2633" s="2">
        <f>IF(B2633&gt;100,5)+IF(B2633&gt;150,5)+IF(R2633&gt;0,3)+IF(R2633&gt;15,3)+IF(R2633&gt;25,3)+IF(S2633&gt;0,3)+IF(S2633&gt;15,3)+IF(S2633&gt;25,3)+IF(U2633&gt;20,2,0)+IF(U2633&gt;30,3,0)+IF(U2633&gt;50,5,0)+IF(U2633&gt;60,3,0)+IF(Y2633&gt;100,5,0)+IF(Y2633&gt;0,2)+IF(Y2633&gt;15,2)+IF(Y2633&gt;25,2)+IF(Y2633&gt;30,2)+IF(Y2633&gt;40,2)+IF(Y2633&gt;50,2)+IF(Y2633&gt;100,4)+IF(Y2633&lt;10,-5,0)+IF(Y2633&lt;0,-10)++IF(Y2633&lt;15,-5,0)+IF(R2633&lt;0,-3)+IF(R2633&lt;-5,-3)+IF(S2633&lt;0,-3)+IF(S2633&lt;-5,-3)+IF(T2633&lt;0,-3)+IF(T2633&lt;-5,-3)+IF(W2633=1,5,0)+IF(X2633&gt;20,3,0)+IF(X2633&gt;25,3,0)+IF(X2633&gt;40,3,0)+IF(X2633&gt;50,3,0)+IF(N2633&lt;50,-10)+IF(N2633&lt;30,-10)+IF(N2633&lt;20,-10)+IF(N2633&lt;70,-5)+IF(N2633&lt;80,-5)+IF(N2633&gt;95,5,0)+IF(L2633&lt;50,-10)+IF(L2633&lt;30,-10)+IF(L2633&lt;20,-10)+IF(L2633&lt;70,-5)+IF(L2633&lt;80,-5)+IF(L2633&gt;95,5,0)+IF(A2633&gt;85,3,0)+IF(A2633&gt;90,3,0)+IF(U2633&lt;0,-10)+IF(U2633&lt;-5,-20)+IF(U2633&lt;-10,-10)+IF(V2633&gt;0,5,0)+IF(V2633&gt;15,5,0)+IF(V2633&gt;25,5,0)+IF(V2633&lt;0,-10,0)+IF(V2633&lt;-5,-10,0)+IF(U2633&lt;0,-10,0)+IF(U2633&lt;-5,-10,0)+IF(M2633&gt;90,10)+IF(M2633&gt;97,5)+IF(L2633&lt;70,-20,0)+IF(Y2633&gt;100,15,0)+IF(Y2633&gt;200,10,0)+IF(AB2633&gt;40,5,0)+IF(AB2633&gt;50,5,0)+IF(AB2633&gt;60,10,0)+IF(AB2633&gt;100,15,0)+IF(AB2633&gt;200,10,0)</f>
        <v>-87</v>
      </c>
      <c r="E2633" s="2">
        <f>W2633+AA2633+IF(AK2633&gt;1,1,0)+IF(AK2633&gt;1.2,2,0)+IF(AK2633&gt;1.3,2,0)+IF(AK2633&lt;1,-2,0)+IF(B2633&gt;200,5,0)+IF(B2633&gt;300,5,0)+IF(B2633&lt;30,-15,0)+IF(B2633&lt;20,-15,0)</f>
        <v>-32</v>
      </c>
      <c r="F2633" s="2">
        <f>IF(AF2633&gt;0,2,0)+IF(AF2633&gt;2,3,0)+IF(AF2633&gt;4,4,0)+IF(AF2633&gt;10,5,0)+IF(O2633="A",3,0)+IF(O2633="B",3,0)+IF(P2633="A+",7,0)+IF(P2633="A",5,0)+IF(P2633="A-",3,0)+IF(P2633="B+",2,0)+IF(AC2633&lt;40,3,0)+IF(AC2633&lt;20,3,0)+IF(AC2633&lt;10,5,0)+IF(C2633&gt;50,5)</f>
        <v>12</v>
      </c>
      <c r="G2633" s="2">
        <f>IF(AG2633&gt;0,3)+IF(AG2633&gt;4,3)+IF(AG2633&gt;7,3)+IF(AG2633&gt;10,3)+IF(AG2633&gt;13,3)+IF(AG2633&gt;15,3)+IF(AG2633&gt;17,3)+IF(AG2633&gt;20,3)+IF(AG2633&gt;25,5)+IF(AH2633&gt;0,3)+IF(AH2633&gt;7,3)+IF(AH2633&gt;10,3)+IF(AH2633&gt;15,3)+IF(AI2633&gt;0,3)+IF(AI2633&gt;7,3)+IF(AI2633&gt;10,3)+IF(AI2633&gt;15,3)</f>
        <v>33</v>
      </c>
      <c r="H2633" s="2">
        <f>SUM(D2633:G2633)</f>
        <v>-74</v>
      </c>
      <c r="I2633" s="2">
        <f>I2632+1</f>
        <v>2632</v>
      </c>
      <c r="J2633" s="3" t="s">
        <v>6290</v>
      </c>
      <c r="K2633" s="2" t="s">
        <v>6291</v>
      </c>
      <c r="L2633" s="7">
        <v>42</v>
      </c>
      <c r="M2633" s="7">
        <v>46</v>
      </c>
      <c r="N2633" s="7">
        <v>32</v>
      </c>
      <c r="O2633" s="7" t="s">
        <v>48</v>
      </c>
      <c r="P2633" s="7" t="s">
        <v>31</v>
      </c>
      <c r="Q2633" s="6" t="s">
        <v>793</v>
      </c>
      <c r="R2633" s="3">
        <v>-8</v>
      </c>
      <c r="S2633" s="3">
        <v>-2</v>
      </c>
      <c r="T2633" s="3">
        <v>4</v>
      </c>
      <c r="U2633" s="3">
        <v>2</v>
      </c>
      <c r="V2633" s="3">
        <v>-2</v>
      </c>
      <c r="W2633" s="3">
        <v>0</v>
      </c>
      <c r="X2633" s="3">
        <v>0</v>
      </c>
      <c r="Y2633" s="5">
        <v>2</v>
      </c>
      <c r="Z2633" s="5">
        <v>10</v>
      </c>
      <c r="AA2633" s="5">
        <v>0</v>
      </c>
      <c r="AB2633" s="5">
        <v>5.4</v>
      </c>
      <c r="AC2633" s="4">
        <v>100</v>
      </c>
      <c r="AD2633" s="4" t="s">
        <v>116</v>
      </c>
      <c r="AE2633" s="4">
        <v>12</v>
      </c>
      <c r="AF2633" s="4">
        <v>4.3</v>
      </c>
      <c r="AG2633" s="4">
        <v>9.6</v>
      </c>
      <c r="AH2633" s="4">
        <v>21.3</v>
      </c>
      <c r="AI2633" s="4">
        <v>21.6</v>
      </c>
      <c r="AJ2633" s="6" t="s">
        <v>255</v>
      </c>
      <c r="AK2633" s="3">
        <v>0.5</v>
      </c>
      <c r="AL2633" s="2">
        <v>0</v>
      </c>
    </row>
    <row r="2634" spans="1:38" x14ac:dyDescent="0.35">
      <c r="A2634" s="2">
        <f>AVERAGE(L2634:N2634)</f>
        <v>22.333333333333332</v>
      </c>
      <c r="B2634" s="2">
        <f>R2634+U2634</f>
        <v>80</v>
      </c>
      <c r="C2634" s="2">
        <f>Y2634+Z2634+AB2634</f>
        <v>-0.6</v>
      </c>
      <c r="D2634" s="2">
        <f>IF(B2634&gt;100,5)+IF(B2634&gt;150,5)+IF(R2634&gt;0,3)+IF(R2634&gt;15,3)+IF(R2634&gt;25,3)+IF(S2634&gt;0,3)+IF(S2634&gt;15,3)+IF(S2634&gt;25,3)+IF(U2634&gt;20,2,0)+IF(U2634&gt;30,3,0)+IF(U2634&gt;50,5,0)+IF(U2634&gt;60,3,0)+IF(Y2634&gt;100,5,0)+IF(Y2634&gt;0,2)+IF(Y2634&gt;15,2)+IF(Y2634&gt;25,2)+IF(Y2634&gt;30,2)+IF(Y2634&gt;40,2)+IF(Y2634&gt;50,2)+IF(Y2634&gt;100,4)+IF(Y2634&lt;10,-5,0)+IF(Y2634&lt;0,-10)++IF(Y2634&lt;15,-5,0)+IF(R2634&lt;0,-3)+IF(R2634&lt;-5,-3)+IF(S2634&lt;0,-3)+IF(S2634&lt;-5,-3)+IF(T2634&lt;0,-3)+IF(T2634&lt;-5,-3)+IF(W2634=1,5,0)+IF(X2634&gt;20,3,0)+IF(X2634&gt;25,3,0)+IF(X2634&gt;40,3,0)+IF(X2634&gt;50,3,0)+IF(N2634&lt;50,-10)+IF(N2634&lt;30,-10)+IF(N2634&lt;20,-10)+IF(N2634&lt;70,-5)+IF(N2634&lt;80,-5)+IF(N2634&gt;95,5,0)+IF(L2634&lt;50,-10)+IF(L2634&lt;30,-10)+IF(L2634&lt;20,-10)+IF(L2634&lt;70,-5)+IF(L2634&lt;80,-5)+IF(L2634&gt;95,5,0)+IF(A2634&gt;85,3,0)+IF(A2634&gt;90,3,0)+IF(U2634&lt;0,-10)+IF(U2634&lt;-5,-20)+IF(U2634&lt;-10,-10)+IF(V2634&gt;0,5,0)+IF(V2634&gt;15,5,0)+IF(V2634&gt;25,5,0)+IF(V2634&lt;0,-10,0)+IF(V2634&lt;-5,-10,0)+IF(U2634&lt;0,-10,0)+IF(U2634&lt;-5,-10,0)+IF(M2634&gt;90,10)+IF(M2634&gt;97,5)+IF(L2634&lt;70,-20,0)+IF(Y2634&gt;100,15,0)+IF(Y2634&gt;200,10,0)+IF(AB2634&gt;40,5,0)+IF(AB2634&gt;50,5,0)+IF(AB2634&gt;60,10,0)+IF(AB2634&gt;100,15,0)+IF(AB2634&gt;200,10,0)</f>
        <v>-87</v>
      </c>
      <c r="E2634" s="2">
        <f>W2634+AA2634+IF(AK2634&gt;1,1,0)+IF(AK2634&gt;1.2,2,0)+IF(AK2634&gt;1.3,2,0)+IF(AK2634&lt;1,-2,0)+IF(B2634&gt;200,5,0)+IF(B2634&gt;300,5,0)+IF(B2634&lt;30,-15,0)+IF(B2634&lt;20,-15,0)</f>
        <v>-2</v>
      </c>
      <c r="F2634" s="2">
        <f>IF(AF2634&gt;0,2,0)+IF(AF2634&gt;2,3,0)+IF(AF2634&gt;4,4,0)+IF(AF2634&gt;10,5,0)+IF(O2634="A",3,0)+IF(O2634="B",3,0)+IF(P2634="A+",7,0)+IF(P2634="A",5,0)+IF(P2634="A-",3,0)+IF(P2634="B+",2,0)+IF(AC2634&lt;40,3,0)+IF(AC2634&lt;20,3,0)+IF(AC2634&lt;10,5,0)+IF(C2634&gt;50,5)</f>
        <v>0</v>
      </c>
      <c r="G2634" s="2">
        <f>IF(AG2634&gt;0,3)+IF(AG2634&gt;4,3)+IF(AG2634&gt;7,3)+IF(AG2634&gt;10,3)+IF(AG2634&gt;13,3)+IF(AG2634&gt;15,3)+IF(AG2634&gt;17,3)+IF(AG2634&gt;20,3)+IF(AG2634&gt;25,5)+IF(AH2634&gt;0,3)+IF(AH2634&gt;7,3)+IF(AH2634&gt;10,3)+IF(AH2634&gt;15,3)+IF(AI2634&gt;0,3)+IF(AI2634&gt;7,3)+IF(AI2634&gt;10,3)+IF(AI2634&gt;15,3)</f>
        <v>15</v>
      </c>
      <c r="H2634" s="2">
        <f>SUM(D2634:G2634)</f>
        <v>-74</v>
      </c>
      <c r="I2634" s="2">
        <f>I2633+1</f>
        <v>2633</v>
      </c>
      <c r="J2634" s="3" t="s">
        <v>9356</v>
      </c>
      <c r="K2634" s="2" t="s">
        <v>9357</v>
      </c>
      <c r="L2634" s="7">
        <v>16</v>
      </c>
      <c r="M2634" s="7">
        <v>31</v>
      </c>
      <c r="N2634" s="7">
        <v>20</v>
      </c>
      <c r="O2634" s="7" t="s">
        <v>42</v>
      </c>
      <c r="P2634" s="7" t="s">
        <v>75</v>
      </c>
      <c r="Q2634" s="6" t="s">
        <v>113</v>
      </c>
      <c r="R2634" s="3">
        <v>-5</v>
      </c>
      <c r="S2634" s="3">
        <v>11</v>
      </c>
      <c r="T2634" s="3">
        <v>7</v>
      </c>
      <c r="U2634" s="3">
        <v>85</v>
      </c>
      <c r="V2634" s="3">
        <v>21</v>
      </c>
      <c r="W2634" s="3">
        <v>0</v>
      </c>
      <c r="X2634" s="3">
        <v>-39.4</v>
      </c>
      <c r="Y2634" s="5">
        <v>-1</v>
      </c>
      <c r="Z2634" s="5">
        <v>0</v>
      </c>
      <c r="AA2634" s="5">
        <v>0</v>
      </c>
      <c r="AB2634" s="5">
        <v>0.4</v>
      </c>
      <c r="AC2634" s="4">
        <v>120</v>
      </c>
      <c r="AD2634" s="4" t="s">
        <v>76</v>
      </c>
      <c r="AE2634" s="4">
        <v>55</v>
      </c>
      <c r="AF2634" s="4">
        <v>-39.4</v>
      </c>
      <c r="AG2634" s="4">
        <v>9.6999999999999993</v>
      </c>
      <c r="AH2634" s="4">
        <v>1.1000000000000001</v>
      </c>
      <c r="AI2634" s="4">
        <v>3.3</v>
      </c>
      <c r="AJ2634" s="6" t="s">
        <v>56</v>
      </c>
      <c r="AK2634" s="3">
        <v>0.7</v>
      </c>
      <c r="AL2634" s="2">
        <v>0</v>
      </c>
    </row>
    <row r="2635" spans="1:38" x14ac:dyDescent="0.35">
      <c r="A2635" s="2">
        <f>AVERAGE(L2635:N2635)</f>
        <v>74.666666666666671</v>
      </c>
      <c r="B2635" s="2">
        <f>R2635+U2635</f>
        <v>-12</v>
      </c>
      <c r="C2635" s="2">
        <f>Y2635+Z2635+AB2635</f>
        <v>24.7</v>
      </c>
      <c r="D2635" s="2">
        <f>IF(B2635&gt;100,5)+IF(B2635&gt;150,5)+IF(R2635&gt;0,3)+IF(R2635&gt;15,3)+IF(R2635&gt;25,3)+IF(S2635&gt;0,3)+IF(S2635&gt;15,3)+IF(S2635&gt;25,3)+IF(U2635&gt;20,2,0)+IF(U2635&gt;30,3,0)+IF(U2635&gt;50,5,0)+IF(U2635&gt;60,3,0)+IF(Y2635&gt;100,5,0)+IF(Y2635&gt;0,2)+IF(Y2635&gt;15,2)+IF(Y2635&gt;25,2)+IF(Y2635&gt;30,2)+IF(Y2635&gt;40,2)+IF(Y2635&gt;50,2)+IF(Y2635&gt;100,4)+IF(Y2635&lt;10,-5,0)+IF(Y2635&lt;0,-10)++IF(Y2635&lt;15,-5,0)+IF(R2635&lt;0,-3)+IF(R2635&lt;-5,-3)+IF(S2635&lt;0,-3)+IF(S2635&lt;-5,-3)+IF(T2635&lt;0,-3)+IF(T2635&lt;-5,-3)+IF(W2635=1,5,0)+IF(X2635&gt;20,3,0)+IF(X2635&gt;25,3,0)+IF(X2635&gt;40,3,0)+IF(X2635&gt;50,3,0)+IF(N2635&lt;50,-10)+IF(N2635&lt;30,-10)+IF(N2635&lt;20,-10)+IF(N2635&lt;70,-5)+IF(N2635&lt;80,-5)+IF(N2635&gt;95,5,0)+IF(L2635&lt;50,-10)+IF(L2635&lt;30,-10)+IF(L2635&lt;20,-10)+IF(L2635&lt;70,-5)+IF(L2635&lt;80,-5)+IF(L2635&gt;95,5,0)+IF(A2635&gt;85,3,0)+IF(A2635&gt;90,3,0)+IF(U2635&lt;0,-10)+IF(U2635&lt;-5,-20)+IF(U2635&lt;-10,-10)+IF(V2635&gt;0,5,0)+IF(V2635&gt;15,5,0)+IF(V2635&gt;25,5,0)+IF(V2635&lt;0,-10,0)+IF(V2635&lt;-5,-10,0)+IF(U2635&lt;0,-10,0)+IF(U2635&lt;-5,-10,0)+IF(M2635&gt;90,10)+IF(M2635&gt;97,5)+IF(L2635&lt;70,-20,0)+IF(Y2635&gt;100,15,0)+IF(Y2635&gt;200,10,0)+IF(AB2635&gt;40,5,0)+IF(AB2635&gt;50,5,0)+IF(AB2635&gt;60,10,0)+IF(AB2635&gt;100,15,0)+IF(AB2635&gt;200,10,0)</f>
        <v>-91</v>
      </c>
      <c r="E2635" s="2">
        <f>W2635+AA2635+IF(AK2635&gt;1,1,0)+IF(AK2635&gt;1.2,2,0)+IF(AK2635&gt;1.3,2,0)+IF(AK2635&lt;1,-2,0)+IF(B2635&gt;200,5,0)+IF(B2635&gt;300,5,0)+IF(B2635&lt;30,-15,0)+IF(B2635&lt;20,-15,0)</f>
        <v>-32</v>
      </c>
      <c r="F2635" s="2">
        <f>IF(AF2635&gt;0,2,0)+IF(AF2635&gt;2,3,0)+IF(AF2635&gt;4,4,0)+IF(AF2635&gt;10,5,0)+IF(O2635="A",3,0)+IF(O2635="B",3,0)+IF(P2635="A+",7,0)+IF(P2635="A",5,0)+IF(P2635="A-",3,0)+IF(P2635="B+",2,0)+IF(AC2635&lt;40,3,0)+IF(AC2635&lt;20,3,0)+IF(AC2635&lt;10,5,0)+IF(C2635&gt;50,5)</f>
        <v>8</v>
      </c>
      <c r="G2635" s="2">
        <f>IF(AG2635&gt;0,3)+IF(AG2635&gt;4,3)+IF(AG2635&gt;7,3)+IF(AG2635&gt;10,3)+IF(AG2635&gt;13,3)+IF(AG2635&gt;15,3)+IF(AG2635&gt;17,3)+IF(AG2635&gt;20,3)+IF(AG2635&gt;25,5)+IF(AH2635&gt;0,3)+IF(AH2635&gt;7,3)+IF(AH2635&gt;10,3)+IF(AH2635&gt;15,3)+IF(AI2635&gt;0,3)+IF(AI2635&gt;7,3)+IF(AI2635&gt;10,3)+IF(AI2635&gt;15,3)</f>
        <v>41</v>
      </c>
      <c r="H2635" s="2">
        <f>SUM(D2635:G2635)</f>
        <v>-74</v>
      </c>
      <c r="I2635" s="2">
        <f>I2634+1</f>
        <v>2634</v>
      </c>
      <c r="J2635" s="3" t="s">
        <v>4182</v>
      </c>
      <c r="K2635" s="2" t="s">
        <v>4183</v>
      </c>
      <c r="L2635" s="7">
        <v>77</v>
      </c>
      <c r="M2635" s="7">
        <v>79</v>
      </c>
      <c r="N2635" s="7">
        <v>68</v>
      </c>
      <c r="O2635" s="7" t="s">
        <v>29</v>
      </c>
      <c r="P2635" s="7" t="s">
        <v>31</v>
      </c>
      <c r="Q2635" s="6" t="s">
        <v>158</v>
      </c>
      <c r="R2635" s="3">
        <v>9</v>
      </c>
      <c r="S2635" s="3">
        <v>9</v>
      </c>
      <c r="T2635" s="3">
        <v>16</v>
      </c>
      <c r="U2635" s="3">
        <v>-21</v>
      </c>
      <c r="V2635" s="3">
        <v>-6</v>
      </c>
      <c r="W2635" s="3">
        <v>0</v>
      </c>
      <c r="X2635" s="3">
        <v>38.9</v>
      </c>
      <c r="Y2635" s="5">
        <v>8</v>
      </c>
      <c r="Z2635" s="5">
        <v>9</v>
      </c>
      <c r="AA2635" s="5">
        <v>0</v>
      </c>
      <c r="AB2635" s="5">
        <v>7.7</v>
      </c>
      <c r="AC2635" s="4">
        <v>128</v>
      </c>
      <c r="AD2635" s="4" t="s">
        <v>98</v>
      </c>
      <c r="AE2635" s="4">
        <v>85</v>
      </c>
      <c r="AF2635" s="4">
        <v>3.5</v>
      </c>
      <c r="AG2635" s="4">
        <v>95.3</v>
      </c>
      <c r="AH2635" s="4">
        <v>7</v>
      </c>
      <c r="AI2635" s="4">
        <v>11.1</v>
      </c>
      <c r="AJ2635" s="6" t="s">
        <v>56</v>
      </c>
      <c r="AK2635" s="3">
        <v>0.6</v>
      </c>
      <c r="AL2635" s="2">
        <v>0</v>
      </c>
    </row>
    <row r="2636" spans="1:38" x14ac:dyDescent="0.35">
      <c r="A2636" s="2">
        <f>AVERAGE(L2636:N2636)</f>
        <v>84.666666666666671</v>
      </c>
      <c r="B2636" s="2">
        <f>R2636+U2636</f>
        <v>-31</v>
      </c>
      <c r="C2636" s="2">
        <f>Y2636+Z2636+AB2636</f>
        <v>-29</v>
      </c>
      <c r="D2636" s="2">
        <f>IF(B2636&gt;100,5)+IF(B2636&gt;150,5)+IF(R2636&gt;0,3)+IF(R2636&gt;15,3)+IF(R2636&gt;25,3)+IF(S2636&gt;0,3)+IF(S2636&gt;15,3)+IF(S2636&gt;25,3)+IF(U2636&gt;20,2,0)+IF(U2636&gt;30,3,0)+IF(U2636&gt;50,5,0)+IF(U2636&gt;60,3,0)+IF(Y2636&gt;100,5,0)+IF(Y2636&gt;0,2)+IF(Y2636&gt;15,2)+IF(Y2636&gt;25,2)+IF(Y2636&gt;30,2)+IF(Y2636&gt;40,2)+IF(Y2636&gt;50,2)+IF(Y2636&gt;100,4)+IF(Y2636&lt;10,-5,0)+IF(Y2636&lt;0,-10)++IF(Y2636&lt;15,-5,0)+IF(R2636&lt;0,-3)+IF(R2636&lt;-5,-3)+IF(S2636&lt;0,-3)+IF(S2636&lt;-5,-3)+IF(T2636&lt;0,-3)+IF(T2636&lt;-5,-3)+IF(W2636=1,5,0)+IF(X2636&gt;20,3,0)+IF(X2636&gt;25,3,0)+IF(X2636&gt;40,3,0)+IF(X2636&gt;50,3,0)+IF(N2636&lt;50,-10)+IF(N2636&lt;30,-10)+IF(N2636&lt;20,-10)+IF(N2636&lt;70,-5)+IF(N2636&lt;80,-5)+IF(N2636&gt;95,5,0)+IF(L2636&lt;50,-10)+IF(L2636&lt;30,-10)+IF(L2636&lt;20,-10)+IF(L2636&lt;70,-5)+IF(L2636&lt;80,-5)+IF(L2636&gt;95,5,0)+IF(A2636&gt;85,3,0)+IF(A2636&gt;90,3,0)+IF(U2636&lt;0,-10)+IF(U2636&lt;-5,-20)+IF(U2636&lt;-10,-10)+IF(V2636&gt;0,5,0)+IF(V2636&gt;15,5,0)+IF(V2636&gt;25,5,0)+IF(V2636&lt;0,-10,0)+IF(V2636&lt;-5,-10,0)+IF(U2636&lt;0,-10,0)+IF(U2636&lt;-5,-10,0)+IF(M2636&gt;90,10)+IF(M2636&gt;97,5)+IF(L2636&lt;70,-20,0)+IF(Y2636&gt;100,15,0)+IF(Y2636&gt;200,10,0)+IF(AB2636&gt;40,5,0)+IF(AB2636&gt;50,5,0)+IF(AB2636&gt;60,10,0)+IF(AB2636&gt;100,15,0)+IF(AB2636&gt;200,10,0)</f>
        <v>-93</v>
      </c>
      <c r="E2636" s="2">
        <f>W2636+AA2636+IF(AK2636&gt;1,1,0)+IF(AK2636&gt;1.2,2,0)+IF(AK2636&gt;1.3,2,0)+IF(AK2636&lt;1,-2,0)+IF(B2636&gt;200,5,0)+IF(B2636&gt;300,5,0)+IF(B2636&lt;30,-15,0)+IF(B2636&lt;20,-15,0)</f>
        <v>-31</v>
      </c>
      <c r="F2636" s="2">
        <f>IF(AF2636&gt;0,2,0)+IF(AF2636&gt;2,3,0)+IF(AF2636&gt;4,4,0)+IF(AF2636&gt;10,5,0)+IF(O2636="A",3,0)+IF(O2636="B",3,0)+IF(P2636="A+",7,0)+IF(P2636="A",5,0)+IF(P2636="A-",3,0)+IF(P2636="B+",2,0)+IF(AC2636&lt;40,3,0)+IF(AC2636&lt;20,3,0)+IF(AC2636&lt;10,5,0)+IF(C2636&gt;50,5)</f>
        <v>2</v>
      </c>
      <c r="G2636" s="2">
        <f>IF(AG2636&gt;0,3)+IF(AG2636&gt;4,3)+IF(AG2636&gt;7,3)+IF(AG2636&gt;10,3)+IF(AG2636&gt;13,3)+IF(AG2636&gt;15,3)+IF(AG2636&gt;17,3)+IF(AG2636&gt;20,3)+IF(AG2636&gt;25,5)+IF(AH2636&gt;0,3)+IF(AH2636&gt;7,3)+IF(AH2636&gt;10,3)+IF(AH2636&gt;15,3)+IF(AI2636&gt;0,3)+IF(AI2636&gt;7,3)+IF(AI2636&gt;10,3)+IF(AI2636&gt;15,3)</f>
        <v>48</v>
      </c>
      <c r="H2636" s="2">
        <f>SUM(D2636:G2636)</f>
        <v>-74</v>
      </c>
      <c r="I2636" s="2">
        <f>I2635+1</f>
        <v>2635</v>
      </c>
      <c r="J2636" s="3" t="s">
        <v>2900</v>
      </c>
      <c r="K2636" s="2" t="s">
        <v>2901</v>
      </c>
      <c r="L2636" s="7">
        <v>94</v>
      </c>
      <c r="M2636" s="7">
        <v>65</v>
      </c>
      <c r="N2636" s="7">
        <v>95</v>
      </c>
      <c r="O2636" s="7" t="s">
        <v>80</v>
      </c>
      <c r="P2636" s="7" t="s">
        <v>120</v>
      </c>
      <c r="Q2636" s="6" t="s">
        <v>113</v>
      </c>
      <c r="R2636" s="3">
        <v>-20</v>
      </c>
      <c r="S2636" s="3">
        <v>-25</v>
      </c>
      <c r="T2636" s="3">
        <v>-24</v>
      </c>
      <c r="U2636" s="3">
        <v>-11</v>
      </c>
      <c r="V2636" s="3">
        <v>9</v>
      </c>
      <c r="W2636" s="3">
        <v>0</v>
      </c>
      <c r="X2636" s="3">
        <v>-3.4</v>
      </c>
      <c r="Y2636" s="5">
        <v>-7</v>
      </c>
      <c r="Z2636" s="5">
        <v>-11</v>
      </c>
      <c r="AA2636" s="5">
        <v>1</v>
      </c>
      <c r="AB2636" s="5">
        <v>-11</v>
      </c>
      <c r="AC2636" s="4">
        <v>49</v>
      </c>
      <c r="AD2636" s="4" t="s">
        <v>208</v>
      </c>
      <c r="AE2636" s="4">
        <v>44</v>
      </c>
      <c r="AF2636" s="4">
        <v>-0.3</v>
      </c>
      <c r="AG2636" s="4">
        <v>20.100000000000001</v>
      </c>
      <c r="AH2636" s="4">
        <v>19.399999999999999</v>
      </c>
      <c r="AI2636" s="4">
        <v>19.8</v>
      </c>
      <c r="AJ2636" s="6" t="s">
        <v>67</v>
      </c>
      <c r="AK2636" s="3">
        <v>0.9</v>
      </c>
      <c r="AL2636" s="2">
        <v>0</v>
      </c>
    </row>
    <row r="2637" spans="1:38" x14ac:dyDescent="0.35">
      <c r="A2637" s="2">
        <f>AVERAGE(L2637:N2637)</f>
        <v>40.666666666666664</v>
      </c>
      <c r="B2637" s="2">
        <f>R2637+U2637</f>
        <v>4</v>
      </c>
      <c r="C2637" s="2">
        <f>Y2637+Z2637+AB2637</f>
        <v>25.7</v>
      </c>
      <c r="D2637" s="2">
        <f>IF(B2637&gt;100,5)+IF(B2637&gt;150,5)+IF(R2637&gt;0,3)+IF(R2637&gt;15,3)+IF(R2637&gt;25,3)+IF(S2637&gt;0,3)+IF(S2637&gt;15,3)+IF(S2637&gt;25,3)+IF(U2637&gt;20,2,0)+IF(U2637&gt;30,3,0)+IF(U2637&gt;50,5,0)+IF(U2637&gt;60,3,0)+IF(Y2637&gt;100,5,0)+IF(Y2637&gt;0,2)+IF(Y2637&gt;15,2)+IF(Y2637&gt;25,2)+IF(Y2637&gt;30,2)+IF(Y2637&gt;40,2)+IF(Y2637&gt;50,2)+IF(Y2637&gt;100,4)+IF(Y2637&lt;10,-5,0)+IF(Y2637&lt;0,-10)++IF(Y2637&lt;15,-5,0)+IF(R2637&lt;0,-3)+IF(R2637&lt;-5,-3)+IF(S2637&lt;0,-3)+IF(S2637&lt;-5,-3)+IF(T2637&lt;0,-3)+IF(T2637&lt;-5,-3)+IF(W2637=1,5,0)+IF(X2637&gt;20,3,0)+IF(X2637&gt;25,3,0)+IF(X2637&gt;40,3,0)+IF(X2637&gt;50,3,0)+IF(N2637&lt;50,-10)+IF(N2637&lt;30,-10)+IF(N2637&lt;20,-10)+IF(N2637&lt;70,-5)+IF(N2637&lt;80,-5)+IF(N2637&gt;95,5,0)+IF(L2637&lt;50,-10)+IF(L2637&lt;30,-10)+IF(L2637&lt;20,-10)+IF(L2637&lt;70,-5)+IF(L2637&lt;80,-5)+IF(L2637&gt;95,5,0)+IF(A2637&gt;85,3,0)+IF(A2637&gt;90,3,0)+IF(U2637&lt;0,-10)+IF(U2637&lt;-5,-20)+IF(U2637&lt;-10,-10)+IF(V2637&gt;0,5,0)+IF(V2637&gt;15,5,0)+IF(V2637&gt;25,5,0)+IF(V2637&lt;0,-10,0)+IF(V2637&lt;-5,-10,0)+IF(U2637&lt;0,-10,0)+IF(U2637&lt;-5,-10,0)+IF(M2637&gt;90,10)+IF(M2637&gt;97,5)+IF(L2637&lt;70,-20,0)+IF(Y2637&gt;100,15,0)+IF(Y2637&gt;200,10,0)+IF(AB2637&gt;40,5,0)+IF(AB2637&gt;50,5,0)+IF(AB2637&gt;60,10,0)+IF(AB2637&gt;100,15,0)+IF(AB2637&gt;200,10,0)</f>
        <v>-93</v>
      </c>
      <c r="E2637" s="2">
        <f>W2637+AA2637+IF(AK2637&gt;1,1,0)+IF(AK2637&gt;1.2,2,0)+IF(AK2637&gt;1.3,2,0)+IF(AK2637&lt;1,-2,0)+IF(B2637&gt;200,5,0)+IF(B2637&gt;300,5,0)+IF(B2637&lt;30,-15,0)+IF(B2637&lt;20,-15,0)</f>
        <v>-31</v>
      </c>
      <c r="F2637" s="2">
        <f>IF(AF2637&gt;0,2,0)+IF(AF2637&gt;2,3,0)+IF(AF2637&gt;4,4,0)+IF(AF2637&gt;10,5,0)+IF(O2637="A",3,0)+IF(O2637="B",3,0)+IF(P2637="A+",7,0)+IF(P2637="A",5,0)+IF(P2637="A-",3,0)+IF(P2637="B+",2,0)+IF(AC2637&lt;40,3,0)+IF(AC2637&lt;20,3,0)+IF(AC2637&lt;10,5,0)+IF(C2637&gt;50,5)</f>
        <v>17</v>
      </c>
      <c r="G2637" s="2">
        <f>IF(AG2637&gt;0,3)+IF(AG2637&gt;4,3)+IF(AG2637&gt;7,3)+IF(AG2637&gt;10,3)+IF(AG2637&gt;13,3)+IF(AG2637&gt;15,3)+IF(AG2637&gt;17,3)+IF(AG2637&gt;20,3)+IF(AG2637&gt;25,5)+IF(AH2637&gt;0,3)+IF(AH2637&gt;7,3)+IF(AH2637&gt;10,3)+IF(AH2637&gt;15,3)+IF(AI2637&gt;0,3)+IF(AI2637&gt;7,3)+IF(AI2637&gt;10,3)+IF(AI2637&gt;15,3)</f>
        <v>33</v>
      </c>
      <c r="H2637" s="2">
        <f>SUM(D2637:G2637)</f>
        <v>-74</v>
      </c>
      <c r="I2637" s="2">
        <f>I2636+1</f>
        <v>2636</v>
      </c>
      <c r="J2637" s="3" t="s">
        <v>7533</v>
      </c>
      <c r="K2637" s="2" t="s">
        <v>7534</v>
      </c>
      <c r="L2637" s="7">
        <v>44</v>
      </c>
      <c r="M2637" s="7">
        <v>46</v>
      </c>
      <c r="N2637" s="7">
        <v>32</v>
      </c>
      <c r="O2637" s="7" t="s">
        <v>48</v>
      </c>
      <c r="P2637" s="7" t="s">
        <v>75</v>
      </c>
      <c r="Q2637" s="6" t="s">
        <v>207</v>
      </c>
      <c r="R2637" s="3">
        <v>7</v>
      </c>
      <c r="S2637" s="3">
        <v>-1</v>
      </c>
      <c r="T2637" s="3">
        <v>1</v>
      </c>
      <c r="U2637" s="3">
        <v>-3</v>
      </c>
      <c r="V2637" s="3">
        <v>-3</v>
      </c>
      <c r="W2637" s="3">
        <v>0</v>
      </c>
      <c r="X2637" s="3">
        <v>11.4</v>
      </c>
      <c r="Y2637" s="5">
        <v>12</v>
      </c>
      <c r="Z2637" s="5">
        <v>5</v>
      </c>
      <c r="AA2637" s="5">
        <v>1</v>
      </c>
      <c r="AB2637" s="5">
        <v>8.6999999999999993</v>
      </c>
      <c r="AC2637" s="4">
        <v>88</v>
      </c>
      <c r="AD2637" s="4" t="s">
        <v>89</v>
      </c>
      <c r="AE2637" s="4">
        <v>41</v>
      </c>
      <c r="AF2637" s="4">
        <v>23.4</v>
      </c>
      <c r="AG2637" s="4">
        <v>9</v>
      </c>
      <c r="AH2637" s="4">
        <v>24.1</v>
      </c>
      <c r="AI2637" s="4">
        <v>41.8</v>
      </c>
      <c r="AJ2637" s="6" t="s">
        <v>127</v>
      </c>
      <c r="AK2637" s="3">
        <v>0.7</v>
      </c>
      <c r="AL2637" s="2">
        <v>0</v>
      </c>
    </row>
    <row r="2638" spans="1:38" x14ac:dyDescent="0.35">
      <c r="A2638" s="2">
        <f>AVERAGE(L2638:N2638)</f>
        <v>46</v>
      </c>
      <c r="B2638" s="2">
        <f>R2638+U2638</f>
        <v>-23</v>
      </c>
      <c r="C2638" s="2">
        <f>Y2638+Z2638+AB2638</f>
        <v>-21.1</v>
      </c>
      <c r="D2638" s="2">
        <f>IF(B2638&gt;100,5)+IF(B2638&gt;150,5)+IF(R2638&gt;0,3)+IF(R2638&gt;15,3)+IF(R2638&gt;25,3)+IF(S2638&gt;0,3)+IF(S2638&gt;15,3)+IF(S2638&gt;25,3)+IF(U2638&gt;20,2,0)+IF(U2638&gt;30,3,0)+IF(U2638&gt;50,5,0)+IF(U2638&gt;60,3,0)+IF(Y2638&gt;100,5,0)+IF(Y2638&gt;0,2)+IF(Y2638&gt;15,2)+IF(Y2638&gt;25,2)+IF(Y2638&gt;30,2)+IF(Y2638&gt;40,2)+IF(Y2638&gt;50,2)+IF(Y2638&gt;100,4)+IF(Y2638&lt;10,-5,0)+IF(Y2638&lt;0,-10)++IF(Y2638&lt;15,-5,0)+IF(R2638&lt;0,-3)+IF(R2638&lt;-5,-3)+IF(S2638&lt;0,-3)+IF(S2638&lt;-5,-3)+IF(T2638&lt;0,-3)+IF(T2638&lt;-5,-3)+IF(W2638=1,5,0)+IF(X2638&gt;20,3,0)+IF(X2638&gt;25,3,0)+IF(X2638&gt;40,3,0)+IF(X2638&gt;50,3,0)+IF(N2638&lt;50,-10)+IF(N2638&lt;30,-10)+IF(N2638&lt;20,-10)+IF(N2638&lt;70,-5)+IF(N2638&lt;80,-5)+IF(N2638&gt;95,5,0)+IF(L2638&lt;50,-10)+IF(L2638&lt;30,-10)+IF(L2638&lt;20,-10)+IF(L2638&lt;70,-5)+IF(L2638&lt;80,-5)+IF(L2638&gt;95,5,0)+IF(A2638&gt;85,3,0)+IF(A2638&gt;90,3,0)+IF(U2638&lt;0,-10)+IF(U2638&lt;-5,-20)+IF(U2638&lt;-10,-10)+IF(V2638&gt;0,5,0)+IF(V2638&gt;15,5,0)+IF(V2638&gt;25,5,0)+IF(V2638&lt;0,-10,0)+IF(V2638&lt;-5,-10,0)+IF(U2638&lt;0,-10,0)+IF(U2638&lt;-5,-10,0)+IF(M2638&gt;90,10)+IF(M2638&gt;97,5)+IF(L2638&lt;70,-20,0)+IF(Y2638&gt;100,15,0)+IF(Y2638&gt;200,10,0)+IF(AB2638&gt;40,5,0)+IF(AB2638&gt;50,5,0)+IF(AB2638&gt;60,10,0)+IF(AB2638&gt;100,15,0)+IF(AB2638&gt;200,10,0)</f>
        <v>-98</v>
      </c>
      <c r="E2638" s="2">
        <f>W2638+AA2638+IF(AK2638&gt;1,1,0)+IF(AK2638&gt;1.2,2,0)+IF(AK2638&gt;1.3,2,0)+IF(AK2638&lt;1,-2,0)+IF(B2638&gt;200,5,0)+IF(B2638&gt;300,5,0)+IF(B2638&lt;30,-15,0)+IF(B2638&lt;20,-15,0)</f>
        <v>-32</v>
      </c>
      <c r="F2638" s="2">
        <f>IF(AF2638&gt;0,2,0)+IF(AF2638&gt;2,3,0)+IF(AF2638&gt;4,4,0)+IF(AF2638&gt;10,5,0)+IF(O2638="A",3,0)+IF(O2638="B",3,0)+IF(P2638="A+",7,0)+IF(P2638="A",5,0)+IF(P2638="A-",3,0)+IF(P2638="B+",2,0)+IF(AC2638&lt;40,3,0)+IF(AC2638&lt;20,3,0)+IF(AC2638&lt;10,5,0)+IF(C2638&gt;50,5)</f>
        <v>3</v>
      </c>
      <c r="G2638" s="2">
        <f>IF(AG2638&gt;0,3)+IF(AG2638&gt;4,3)+IF(AG2638&gt;7,3)+IF(AG2638&gt;10,3)+IF(AG2638&gt;13,3)+IF(AG2638&gt;15,3)+IF(AG2638&gt;17,3)+IF(AG2638&gt;20,3)+IF(AG2638&gt;25,5)+IF(AH2638&gt;0,3)+IF(AH2638&gt;7,3)+IF(AH2638&gt;10,3)+IF(AH2638&gt;15,3)+IF(AI2638&gt;0,3)+IF(AI2638&gt;7,3)+IF(AI2638&gt;10,3)+IF(AI2638&gt;15,3)</f>
        <v>53</v>
      </c>
      <c r="H2638" s="2">
        <f>SUM(D2638:G2638)</f>
        <v>-74</v>
      </c>
      <c r="I2638" s="2">
        <f>I2637+1</f>
        <v>2637</v>
      </c>
      <c r="J2638" s="3" t="s">
        <v>3717</v>
      </c>
      <c r="K2638" s="2" t="s">
        <v>3718</v>
      </c>
      <c r="L2638" s="7">
        <v>47</v>
      </c>
      <c r="M2638" s="7">
        <v>74</v>
      </c>
      <c r="N2638" s="7">
        <v>17</v>
      </c>
      <c r="O2638" s="7" t="s">
        <v>48</v>
      </c>
      <c r="P2638" s="7" t="s">
        <v>31</v>
      </c>
      <c r="Q2638" s="6" t="s">
        <v>149</v>
      </c>
      <c r="R2638" s="3">
        <v>-31</v>
      </c>
      <c r="S2638" s="3">
        <v>2</v>
      </c>
      <c r="T2638" s="3">
        <v>25</v>
      </c>
      <c r="U2638" s="3">
        <v>8</v>
      </c>
      <c r="V2638" s="3">
        <v>9</v>
      </c>
      <c r="W2638" s="3">
        <v>0</v>
      </c>
      <c r="X2638" s="3">
        <v>15.3</v>
      </c>
      <c r="Y2638" s="5">
        <v>-14</v>
      </c>
      <c r="Z2638" s="5">
        <v>-3</v>
      </c>
      <c r="AA2638" s="5">
        <v>0</v>
      </c>
      <c r="AB2638" s="5">
        <v>-4.0999999999999996</v>
      </c>
      <c r="AC2638" s="4">
        <v>73</v>
      </c>
      <c r="AD2638" s="4" t="s">
        <v>55</v>
      </c>
      <c r="AE2638" s="4">
        <v>54</v>
      </c>
      <c r="AF2638" s="4">
        <v>-1.1000000000000001</v>
      </c>
      <c r="AG2638" s="4">
        <v>49</v>
      </c>
      <c r="AH2638" s="4">
        <v>19.5</v>
      </c>
      <c r="AI2638" s="4">
        <v>17.2</v>
      </c>
      <c r="AJ2638" s="6" t="s">
        <v>419</v>
      </c>
      <c r="AK2638" s="3">
        <v>0.7</v>
      </c>
      <c r="AL2638" s="2">
        <v>0</v>
      </c>
    </row>
    <row r="2639" spans="1:38" x14ac:dyDescent="0.35">
      <c r="A2639" s="2">
        <f>AVERAGE(L2639:N2639)</f>
        <v>23.333333333333332</v>
      </c>
      <c r="B2639" s="2">
        <f>R2639+U2639</f>
        <v>-95</v>
      </c>
      <c r="C2639" s="2">
        <f>Y2639+Z2639+AB2639</f>
        <v>-22.4</v>
      </c>
      <c r="D2639" s="2">
        <f>IF(B2639&gt;100,5)+IF(B2639&gt;150,5)+IF(R2639&gt;0,3)+IF(R2639&gt;15,3)+IF(R2639&gt;25,3)+IF(S2639&gt;0,3)+IF(S2639&gt;15,3)+IF(S2639&gt;25,3)+IF(U2639&gt;20,2,0)+IF(U2639&gt;30,3,0)+IF(U2639&gt;50,5,0)+IF(U2639&gt;60,3,0)+IF(Y2639&gt;100,5,0)+IF(Y2639&gt;0,2)+IF(Y2639&gt;15,2)+IF(Y2639&gt;25,2)+IF(Y2639&gt;30,2)+IF(Y2639&gt;40,2)+IF(Y2639&gt;50,2)+IF(Y2639&gt;100,4)+IF(Y2639&lt;10,-5,0)+IF(Y2639&lt;0,-10)++IF(Y2639&lt;15,-5,0)+IF(R2639&lt;0,-3)+IF(R2639&lt;-5,-3)+IF(S2639&lt;0,-3)+IF(S2639&lt;-5,-3)+IF(T2639&lt;0,-3)+IF(T2639&lt;-5,-3)+IF(W2639=1,5,0)+IF(X2639&gt;20,3,0)+IF(X2639&gt;25,3,0)+IF(X2639&gt;40,3,0)+IF(X2639&gt;50,3,0)+IF(N2639&lt;50,-10)+IF(N2639&lt;30,-10)+IF(N2639&lt;20,-10)+IF(N2639&lt;70,-5)+IF(N2639&lt;80,-5)+IF(N2639&gt;95,5,0)+IF(L2639&lt;50,-10)+IF(L2639&lt;30,-10)+IF(L2639&lt;20,-10)+IF(L2639&lt;70,-5)+IF(L2639&lt;80,-5)+IF(L2639&gt;95,5,0)+IF(A2639&gt;85,3,0)+IF(A2639&gt;90,3,0)+IF(U2639&lt;0,-10)+IF(U2639&lt;-5,-20)+IF(U2639&lt;-10,-10)+IF(V2639&gt;0,5,0)+IF(V2639&gt;15,5,0)+IF(V2639&gt;25,5,0)+IF(V2639&lt;0,-10,0)+IF(V2639&lt;-5,-10,0)+IF(U2639&lt;0,-10,0)+IF(U2639&lt;-5,-10,0)+IF(M2639&gt;90,10)+IF(M2639&gt;97,5)+IF(L2639&lt;70,-20,0)+IF(Y2639&gt;100,15,0)+IF(Y2639&gt;200,10,0)+IF(AB2639&gt;40,5,0)+IF(AB2639&gt;50,5,0)+IF(AB2639&gt;60,10,0)+IF(AB2639&gt;100,15,0)+IF(AB2639&gt;200,10,0)</f>
        <v>-101</v>
      </c>
      <c r="E2639" s="2">
        <f>W2639+AA2639+IF(AK2639&gt;1,1,0)+IF(AK2639&gt;1.2,2,0)+IF(AK2639&gt;1.3,2,0)+IF(AK2639&lt;1,-2,0)+IF(B2639&gt;200,5,0)+IF(B2639&gt;300,5,0)+IF(B2639&lt;30,-15,0)+IF(B2639&lt;20,-15,0)</f>
        <v>-31</v>
      </c>
      <c r="F2639" s="2">
        <f>IF(AF2639&gt;0,2,0)+IF(AF2639&gt;2,3,0)+IF(AF2639&gt;4,4,0)+IF(AF2639&gt;10,5,0)+IF(O2639="A",3,0)+IF(O2639="B",3,0)+IF(P2639="A+",7,0)+IF(P2639="A",5,0)+IF(P2639="A-",3,0)+IF(P2639="B+",2,0)+IF(AC2639&lt;40,3,0)+IF(AC2639&lt;20,3,0)+IF(AC2639&lt;10,5,0)+IF(C2639&gt;50,5)</f>
        <v>5</v>
      </c>
      <c r="G2639" s="2">
        <f>IF(AG2639&gt;0,3)+IF(AG2639&gt;4,3)+IF(AG2639&gt;7,3)+IF(AG2639&gt;10,3)+IF(AG2639&gt;13,3)+IF(AG2639&gt;15,3)+IF(AG2639&gt;17,3)+IF(AG2639&gt;20,3)+IF(AG2639&gt;25,5)+IF(AH2639&gt;0,3)+IF(AH2639&gt;7,3)+IF(AH2639&gt;10,3)+IF(AH2639&gt;15,3)+IF(AI2639&gt;0,3)+IF(AI2639&gt;7,3)+IF(AI2639&gt;10,3)+IF(AI2639&gt;15,3)</f>
        <v>53</v>
      </c>
      <c r="H2639" s="2">
        <f>SUM(D2639:G2639)</f>
        <v>-74</v>
      </c>
      <c r="I2639" s="2">
        <f>I2638+1</f>
        <v>2638</v>
      </c>
      <c r="J2639" s="3" t="s">
        <v>1680</v>
      </c>
      <c r="K2639" s="2" t="s">
        <v>1681</v>
      </c>
      <c r="L2639" s="7">
        <v>20</v>
      </c>
      <c r="M2639" s="7">
        <v>37</v>
      </c>
      <c r="N2639" s="7">
        <v>13</v>
      </c>
      <c r="O2639" s="7" t="s">
        <v>80</v>
      </c>
      <c r="P2639" s="7" t="s">
        <v>31</v>
      </c>
      <c r="Q2639" s="6" t="s">
        <v>541</v>
      </c>
      <c r="R2639" s="3">
        <v>-95</v>
      </c>
      <c r="S2639" s="3">
        <v>3</v>
      </c>
      <c r="T2639" s="3">
        <v>6</v>
      </c>
      <c r="U2639" s="3">
        <v>0</v>
      </c>
      <c r="V2639" s="3">
        <v>0</v>
      </c>
      <c r="W2639" s="3">
        <v>0</v>
      </c>
      <c r="X2639" s="3">
        <v>0</v>
      </c>
      <c r="Y2639" s="5">
        <v>9</v>
      </c>
      <c r="Z2639" s="5">
        <v>-24</v>
      </c>
      <c r="AA2639" s="5">
        <v>1</v>
      </c>
      <c r="AB2639" s="5">
        <v>-7.4</v>
      </c>
      <c r="AC2639" s="4">
        <v>88</v>
      </c>
      <c r="AD2639" s="4" t="s">
        <v>89</v>
      </c>
      <c r="AE2639" s="4">
        <v>34</v>
      </c>
      <c r="AF2639" s="4">
        <v>2.5</v>
      </c>
      <c r="AG2639" s="4">
        <v>29</v>
      </c>
      <c r="AH2639" s="4">
        <v>146.6</v>
      </c>
      <c r="AI2639" s="4">
        <v>68.900000000000006</v>
      </c>
      <c r="AJ2639" s="6" t="s">
        <v>122</v>
      </c>
      <c r="AK2639" s="3">
        <v>0.4</v>
      </c>
      <c r="AL2639" s="2">
        <v>0</v>
      </c>
    </row>
    <row r="2640" spans="1:38" x14ac:dyDescent="0.35">
      <c r="A2640" s="2">
        <f>AVERAGE(L2640:N2640)</f>
        <v>71.333333333333329</v>
      </c>
      <c r="B2640" s="2">
        <f>R2640+U2640</f>
        <v>-65</v>
      </c>
      <c r="C2640" s="2">
        <f>Y2640+Z2640+AB2640</f>
        <v>-39.6</v>
      </c>
      <c r="D2640" s="2">
        <f>IF(B2640&gt;100,5)+IF(B2640&gt;150,5)+IF(R2640&gt;0,3)+IF(R2640&gt;15,3)+IF(R2640&gt;25,3)+IF(S2640&gt;0,3)+IF(S2640&gt;15,3)+IF(S2640&gt;25,3)+IF(U2640&gt;20,2,0)+IF(U2640&gt;30,3,0)+IF(U2640&gt;50,5,0)+IF(U2640&gt;60,3,0)+IF(Y2640&gt;100,5,0)+IF(Y2640&gt;0,2)+IF(Y2640&gt;15,2)+IF(Y2640&gt;25,2)+IF(Y2640&gt;30,2)+IF(Y2640&gt;40,2)+IF(Y2640&gt;50,2)+IF(Y2640&gt;100,4)+IF(Y2640&lt;10,-5,0)+IF(Y2640&lt;0,-10)++IF(Y2640&lt;15,-5,0)+IF(R2640&lt;0,-3)+IF(R2640&lt;-5,-3)+IF(S2640&lt;0,-3)+IF(S2640&lt;-5,-3)+IF(T2640&lt;0,-3)+IF(T2640&lt;-5,-3)+IF(W2640=1,5,0)+IF(X2640&gt;20,3,0)+IF(X2640&gt;25,3,0)+IF(X2640&gt;40,3,0)+IF(X2640&gt;50,3,0)+IF(N2640&lt;50,-10)+IF(N2640&lt;30,-10)+IF(N2640&lt;20,-10)+IF(N2640&lt;70,-5)+IF(N2640&lt;80,-5)+IF(N2640&gt;95,5,0)+IF(L2640&lt;50,-10)+IF(L2640&lt;30,-10)+IF(L2640&lt;20,-10)+IF(L2640&lt;70,-5)+IF(L2640&lt;80,-5)+IF(L2640&gt;95,5,0)+IF(A2640&gt;85,3,0)+IF(A2640&gt;90,3,0)+IF(U2640&lt;0,-10)+IF(U2640&lt;-5,-20)+IF(U2640&lt;-10,-10)+IF(V2640&gt;0,5,0)+IF(V2640&gt;15,5,0)+IF(V2640&gt;25,5,0)+IF(V2640&lt;0,-10,0)+IF(V2640&lt;-5,-10,0)+IF(U2640&lt;0,-10,0)+IF(U2640&lt;-5,-10,0)+IF(M2640&gt;90,10)+IF(M2640&gt;97,5)+IF(L2640&lt;70,-20,0)+IF(Y2640&gt;100,15,0)+IF(Y2640&gt;200,10,0)+IF(AB2640&gt;40,5,0)+IF(AB2640&gt;50,5,0)+IF(AB2640&gt;60,10,0)+IF(AB2640&gt;100,15,0)+IF(AB2640&gt;200,10,0)</f>
        <v>-115</v>
      </c>
      <c r="E2640" s="2">
        <f>W2640+AA2640+IF(AK2640&gt;1,1,0)+IF(AK2640&gt;1.2,2,0)+IF(AK2640&gt;1.3,2,0)+IF(AK2640&lt;1,-2,0)+IF(B2640&gt;200,5,0)+IF(B2640&gt;300,5,0)+IF(B2640&lt;30,-15,0)+IF(B2640&lt;20,-15,0)</f>
        <v>-30</v>
      </c>
      <c r="F2640" s="2">
        <f>IF(AF2640&gt;0,2,0)+IF(AF2640&gt;2,3,0)+IF(AF2640&gt;4,4,0)+IF(AF2640&gt;10,5,0)+IF(O2640="A",3,0)+IF(O2640="B",3,0)+IF(P2640="A+",7,0)+IF(P2640="A",5,0)+IF(P2640="A-",3,0)+IF(P2640="B+",2,0)+IF(AC2640&lt;40,3,0)+IF(AC2640&lt;20,3,0)+IF(AC2640&lt;10,5,0)+IF(C2640&gt;50,5)</f>
        <v>23</v>
      </c>
      <c r="G2640" s="2">
        <f>IF(AG2640&gt;0,3)+IF(AG2640&gt;4,3)+IF(AG2640&gt;7,3)+IF(AG2640&gt;10,3)+IF(AG2640&gt;13,3)+IF(AG2640&gt;15,3)+IF(AG2640&gt;17,3)+IF(AG2640&gt;20,3)+IF(AG2640&gt;25,5)+IF(AH2640&gt;0,3)+IF(AH2640&gt;7,3)+IF(AH2640&gt;10,3)+IF(AH2640&gt;15,3)+IF(AI2640&gt;0,3)+IF(AI2640&gt;7,3)+IF(AI2640&gt;10,3)+IF(AI2640&gt;15,3)</f>
        <v>48</v>
      </c>
      <c r="H2640" s="2">
        <f>SUM(D2640:G2640)</f>
        <v>-74</v>
      </c>
      <c r="I2640" s="2">
        <f>I2639+1</f>
        <v>2639</v>
      </c>
      <c r="J2640" s="3" t="s">
        <v>10418</v>
      </c>
      <c r="K2640" s="2" t="s">
        <v>10419</v>
      </c>
      <c r="L2640" s="7">
        <v>85</v>
      </c>
      <c r="M2640" s="7">
        <v>41</v>
      </c>
      <c r="N2640" s="7">
        <v>88</v>
      </c>
      <c r="O2640" s="7" t="s">
        <v>48</v>
      </c>
      <c r="P2640" s="7" t="s">
        <v>70</v>
      </c>
      <c r="Q2640" s="6" t="s">
        <v>158</v>
      </c>
      <c r="R2640" s="3">
        <v>-41</v>
      </c>
      <c r="S2640" s="3">
        <v>-4</v>
      </c>
      <c r="T2640" s="3">
        <v>-17</v>
      </c>
      <c r="U2640" s="3">
        <v>-24</v>
      </c>
      <c r="V2640" s="3">
        <v>-16</v>
      </c>
      <c r="W2640" s="3">
        <v>0</v>
      </c>
      <c r="X2640" s="3">
        <v>-25.8</v>
      </c>
      <c r="Y2640" s="5">
        <v>-18</v>
      </c>
      <c r="Z2640" s="5">
        <v>-11</v>
      </c>
      <c r="AA2640" s="5">
        <v>0</v>
      </c>
      <c r="AB2640" s="5">
        <v>-10.6</v>
      </c>
      <c r="AC2640" s="4">
        <v>3</v>
      </c>
      <c r="AD2640" s="4" t="s">
        <v>33</v>
      </c>
      <c r="AE2640" s="4">
        <v>76</v>
      </c>
      <c r="AF2640" s="4">
        <v>7.7</v>
      </c>
      <c r="AG2640" s="4">
        <v>20.6</v>
      </c>
      <c r="AH2640" s="4">
        <v>27.7</v>
      </c>
      <c r="AI2640" s="4">
        <v>34.799999999999997</v>
      </c>
      <c r="AJ2640" s="6" t="s">
        <v>95</v>
      </c>
      <c r="AK2640" s="3">
        <v>1</v>
      </c>
      <c r="AL2640" s="2">
        <v>0</v>
      </c>
    </row>
    <row r="2641" spans="1:38" x14ac:dyDescent="0.35">
      <c r="A2641" s="2">
        <f>AVERAGE(L2641:N2641)</f>
        <v>47.333333333333336</v>
      </c>
      <c r="B2641" s="2">
        <f>R2641+U2641</f>
        <v>0</v>
      </c>
      <c r="C2641" s="2">
        <f>Y2641+Z2641+AB2641</f>
        <v>-100</v>
      </c>
      <c r="D2641" s="2">
        <f>IF(B2641&gt;100,5)+IF(B2641&gt;150,5)+IF(R2641&gt;0,3)+IF(R2641&gt;15,3)+IF(R2641&gt;25,3)+IF(S2641&gt;0,3)+IF(S2641&gt;15,3)+IF(S2641&gt;25,3)+IF(U2641&gt;20,2,0)+IF(U2641&gt;30,3,0)+IF(U2641&gt;50,5,0)+IF(U2641&gt;60,3,0)+IF(Y2641&gt;100,5,0)+IF(Y2641&gt;0,2)+IF(Y2641&gt;15,2)+IF(Y2641&gt;25,2)+IF(Y2641&gt;30,2)+IF(Y2641&gt;40,2)+IF(Y2641&gt;50,2)+IF(Y2641&gt;100,4)+IF(Y2641&lt;10,-5,0)+IF(Y2641&lt;0,-10)++IF(Y2641&lt;15,-5,0)+IF(R2641&lt;0,-3)+IF(R2641&lt;-5,-3)+IF(S2641&lt;0,-3)+IF(S2641&lt;-5,-3)+IF(T2641&lt;0,-3)+IF(T2641&lt;-5,-3)+IF(W2641=1,5,0)+IF(X2641&gt;20,3,0)+IF(X2641&gt;25,3,0)+IF(X2641&gt;40,3,0)+IF(X2641&gt;50,3,0)+IF(N2641&lt;50,-10)+IF(N2641&lt;30,-10)+IF(N2641&lt;20,-10)+IF(N2641&lt;70,-5)+IF(N2641&lt;80,-5)+IF(N2641&gt;95,5,0)+IF(L2641&lt;50,-10)+IF(L2641&lt;30,-10)+IF(L2641&lt;20,-10)+IF(L2641&lt;70,-5)+IF(L2641&lt;80,-5)+IF(L2641&gt;95,5,0)+IF(A2641&gt;85,3,0)+IF(A2641&gt;90,3,0)+IF(U2641&lt;0,-10)+IF(U2641&lt;-5,-20)+IF(U2641&lt;-10,-10)+IF(V2641&gt;0,5,0)+IF(V2641&gt;15,5,0)+IF(V2641&gt;25,5,0)+IF(V2641&lt;0,-10,0)+IF(V2641&lt;-5,-10,0)+IF(U2641&lt;0,-10,0)+IF(U2641&lt;-5,-10,0)+IF(M2641&gt;90,10)+IF(M2641&gt;97,5)+IF(L2641&lt;70,-20,0)+IF(Y2641&gt;100,15,0)+IF(Y2641&gt;200,10,0)+IF(AB2641&gt;40,5,0)+IF(AB2641&gt;50,5,0)+IF(AB2641&gt;60,10,0)+IF(AB2641&gt;100,15,0)+IF(AB2641&gt;200,10,0)</f>
        <v>-50</v>
      </c>
      <c r="E2641" s="2">
        <f>W2641+AA2641+IF(AK2641&gt;1,1,0)+IF(AK2641&gt;1.2,2,0)+IF(AK2641&gt;1.3,2,0)+IF(AK2641&lt;1,-2,0)+IF(B2641&gt;200,5,0)+IF(B2641&gt;300,5,0)+IF(B2641&lt;30,-15,0)+IF(B2641&lt;20,-15,0)</f>
        <v>-25</v>
      </c>
      <c r="F2641" s="2">
        <f>IF(AF2641&gt;0,2,0)+IF(AF2641&gt;2,3,0)+IF(AF2641&gt;4,4,0)+IF(AF2641&gt;10,5,0)+IF(O2641="A",3,0)+IF(O2641="B",3,0)+IF(P2641="A+",7,0)+IF(P2641="A",5,0)+IF(P2641="A-",3,0)+IF(P2641="B+",2,0)+IF(AC2641&lt;40,3,0)+IF(AC2641&lt;20,3,0)+IF(AC2641&lt;10,5,0)+IF(C2641&gt;50,5)</f>
        <v>0</v>
      </c>
      <c r="G2641" s="2">
        <f>IF(AG2641&gt;0,3)+IF(AG2641&gt;4,3)+IF(AG2641&gt;7,3)+IF(AG2641&gt;10,3)+IF(AG2641&gt;13,3)+IF(AG2641&gt;15,3)+IF(AG2641&gt;17,3)+IF(AG2641&gt;20,3)+IF(AG2641&gt;25,5)+IF(AH2641&gt;0,3)+IF(AH2641&gt;7,3)+IF(AH2641&gt;10,3)+IF(AH2641&gt;15,3)+IF(AI2641&gt;0,3)+IF(AI2641&gt;7,3)+IF(AI2641&gt;10,3)+IF(AI2641&gt;15,3)</f>
        <v>0</v>
      </c>
      <c r="H2641" s="2">
        <f>SUM(D2641:G2641)</f>
        <v>-75</v>
      </c>
      <c r="I2641" s="2">
        <f>I2640+1</f>
        <v>2640</v>
      </c>
      <c r="J2641" s="3" t="s">
        <v>3225</v>
      </c>
      <c r="K2641" s="2" t="s">
        <v>3226</v>
      </c>
      <c r="L2641" s="7">
        <v>40</v>
      </c>
      <c r="M2641" s="7">
        <v>10</v>
      </c>
      <c r="N2641" s="7">
        <v>92</v>
      </c>
      <c r="O2641" s="7" t="s">
        <v>31</v>
      </c>
      <c r="P2641" s="7" t="s">
        <v>75</v>
      </c>
      <c r="Q2641" s="6" t="s">
        <v>142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5">
        <v>0</v>
      </c>
      <c r="Z2641" s="5">
        <v>-100</v>
      </c>
      <c r="AA2641" s="5">
        <v>0</v>
      </c>
      <c r="AB2641" s="5">
        <v>0</v>
      </c>
      <c r="AC2641" s="4">
        <v>125</v>
      </c>
      <c r="AD2641" s="4" t="s">
        <v>439</v>
      </c>
      <c r="AE2641" s="4">
        <v>0</v>
      </c>
      <c r="AF2641" s="4">
        <v>-50</v>
      </c>
      <c r="AG2641" s="4">
        <v>-41</v>
      </c>
      <c r="AH2641" s="4">
        <v>0</v>
      </c>
      <c r="AI2641" s="4">
        <v>0</v>
      </c>
      <c r="AJ2641" s="6" t="s">
        <v>195</v>
      </c>
      <c r="AK2641" s="3">
        <v>6.7</v>
      </c>
      <c r="AL2641" s="2">
        <v>0</v>
      </c>
    </row>
    <row r="2642" spans="1:38" x14ac:dyDescent="0.35">
      <c r="A2642" s="2">
        <f>AVERAGE(L2642:N2642)</f>
        <v>57.666666666666664</v>
      </c>
      <c r="B2642" s="2">
        <f>R2642+U2642</f>
        <v>0</v>
      </c>
      <c r="C2642" s="2">
        <f>Y2642+Z2642+AB2642</f>
        <v>11.9</v>
      </c>
      <c r="D2642" s="2">
        <f>IF(B2642&gt;100,5)+IF(B2642&gt;150,5)+IF(R2642&gt;0,3)+IF(R2642&gt;15,3)+IF(R2642&gt;25,3)+IF(S2642&gt;0,3)+IF(S2642&gt;15,3)+IF(S2642&gt;25,3)+IF(U2642&gt;20,2,0)+IF(U2642&gt;30,3,0)+IF(U2642&gt;50,5,0)+IF(U2642&gt;60,3,0)+IF(Y2642&gt;100,5,0)+IF(Y2642&gt;0,2)+IF(Y2642&gt;15,2)+IF(Y2642&gt;25,2)+IF(Y2642&gt;30,2)+IF(Y2642&gt;40,2)+IF(Y2642&gt;50,2)+IF(Y2642&gt;100,4)+IF(Y2642&lt;10,-5,0)+IF(Y2642&lt;0,-10)++IF(Y2642&lt;15,-5,0)+IF(R2642&lt;0,-3)+IF(R2642&lt;-5,-3)+IF(S2642&lt;0,-3)+IF(S2642&lt;-5,-3)+IF(T2642&lt;0,-3)+IF(T2642&lt;-5,-3)+IF(W2642=1,5,0)+IF(X2642&gt;20,3,0)+IF(X2642&gt;25,3,0)+IF(X2642&gt;40,3,0)+IF(X2642&gt;50,3,0)+IF(N2642&lt;50,-10)+IF(N2642&lt;30,-10)+IF(N2642&lt;20,-10)+IF(N2642&lt;70,-5)+IF(N2642&lt;80,-5)+IF(N2642&gt;95,5,0)+IF(L2642&lt;50,-10)+IF(L2642&lt;30,-10)+IF(L2642&lt;20,-10)+IF(L2642&lt;70,-5)+IF(L2642&lt;80,-5)+IF(L2642&gt;95,5,0)+IF(A2642&gt;85,3,0)+IF(A2642&gt;90,3,0)+IF(U2642&lt;0,-10)+IF(U2642&lt;-5,-20)+IF(U2642&lt;-10,-10)+IF(V2642&gt;0,5,0)+IF(V2642&gt;15,5,0)+IF(V2642&gt;25,5,0)+IF(V2642&lt;0,-10,0)+IF(V2642&lt;-5,-10,0)+IF(U2642&lt;0,-10,0)+IF(U2642&lt;-5,-10,0)+IF(M2642&gt;90,10)+IF(M2642&gt;97,5)+IF(L2642&lt;70,-20,0)+IF(Y2642&gt;100,15,0)+IF(Y2642&gt;200,10,0)+IF(AB2642&gt;40,5,0)+IF(AB2642&gt;50,5,0)+IF(AB2642&gt;60,10,0)+IF(AB2642&gt;100,15,0)+IF(AB2642&gt;200,10,0)</f>
        <v>-50</v>
      </c>
      <c r="E2642" s="2">
        <f>W2642+AA2642+IF(AK2642&gt;1,1,0)+IF(AK2642&gt;1.2,2,0)+IF(AK2642&gt;1.3,2,0)+IF(AK2642&lt;1,-2,0)+IF(B2642&gt;200,5,0)+IF(B2642&gt;300,5,0)+IF(B2642&lt;30,-15,0)+IF(B2642&lt;20,-15,0)</f>
        <v>-31</v>
      </c>
      <c r="F2642" s="2">
        <f>IF(AF2642&gt;0,2,0)+IF(AF2642&gt;2,3,0)+IF(AF2642&gt;4,4,0)+IF(AF2642&gt;10,5,0)+IF(O2642="A",3,0)+IF(O2642="B",3,0)+IF(P2642="A+",7,0)+IF(P2642="A",5,0)+IF(P2642="A-",3,0)+IF(P2642="B+",2,0)+IF(AC2642&lt;40,3,0)+IF(AC2642&lt;20,3,0)+IF(AC2642&lt;10,5,0)+IF(C2642&gt;50,5)</f>
        <v>0</v>
      </c>
      <c r="G2642" s="2">
        <f>IF(AG2642&gt;0,3)+IF(AG2642&gt;4,3)+IF(AG2642&gt;7,3)+IF(AG2642&gt;10,3)+IF(AG2642&gt;13,3)+IF(AG2642&gt;15,3)+IF(AG2642&gt;17,3)+IF(AG2642&gt;20,3)+IF(AG2642&gt;25,5)+IF(AH2642&gt;0,3)+IF(AH2642&gt;7,3)+IF(AH2642&gt;10,3)+IF(AH2642&gt;15,3)+IF(AI2642&gt;0,3)+IF(AI2642&gt;7,3)+IF(AI2642&gt;10,3)+IF(AI2642&gt;15,3)</f>
        <v>6</v>
      </c>
      <c r="H2642" s="2">
        <f>SUM(D2642:G2642)</f>
        <v>-75</v>
      </c>
      <c r="I2642" s="2">
        <f>I2641+1</f>
        <v>2641</v>
      </c>
      <c r="J2642" s="3" t="s">
        <v>5362</v>
      </c>
      <c r="K2642" s="2" t="s">
        <v>5363</v>
      </c>
      <c r="L2642" s="7">
        <v>53</v>
      </c>
      <c r="M2642" s="7">
        <v>40</v>
      </c>
      <c r="N2642" s="7">
        <v>80</v>
      </c>
      <c r="O2642" s="7">
        <v>0</v>
      </c>
      <c r="P2642" s="7" t="s">
        <v>75</v>
      </c>
      <c r="Q2642" s="6" t="s">
        <v>793</v>
      </c>
      <c r="R2642" s="3">
        <v>0</v>
      </c>
      <c r="S2642" s="3">
        <v>-46</v>
      </c>
      <c r="T2642" s="3">
        <v>-83</v>
      </c>
      <c r="U2642" s="3">
        <v>0</v>
      </c>
      <c r="V2642" s="3">
        <v>0</v>
      </c>
      <c r="W2642" s="3">
        <v>0</v>
      </c>
      <c r="X2642" s="3">
        <v>0</v>
      </c>
      <c r="Y2642" s="5">
        <v>6</v>
      </c>
      <c r="Z2642" s="5">
        <v>4</v>
      </c>
      <c r="AA2642" s="5">
        <v>1</v>
      </c>
      <c r="AB2642" s="5">
        <v>1.9</v>
      </c>
      <c r="AC2642" s="4">
        <v>90</v>
      </c>
      <c r="AD2642" s="4" t="s">
        <v>89</v>
      </c>
      <c r="AE2642" s="4">
        <v>3</v>
      </c>
      <c r="AF2642" s="4">
        <v>-14.3</v>
      </c>
      <c r="AG2642" s="4">
        <v>0</v>
      </c>
      <c r="AH2642" s="4">
        <v>1.3</v>
      </c>
      <c r="AI2642" s="4">
        <v>1.6</v>
      </c>
      <c r="AJ2642" s="6" t="s">
        <v>372</v>
      </c>
      <c r="AK2642" s="3">
        <v>0.3</v>
      </c>
      <c r="AL2642" s="2">
        <v>0</v>
      </c>
    </row>
    <row r="2643" spans="1:38" x14ac:dyDescent="0.35">
      <c r="A2643" s="2">
        <f>AVERAGE(L2643:N2643)</f>
        <v>66.666666666666671</v>
      </c>
      <c r="B2643" s="2">
        <f>R2643+U2643</f>
        <v>0</v>
      </c>
      <c r="C2643" s="2">
        <f>Y2643+Z2643+AB2643</f>
        <v>60.9</v>
      </c>
      <c r="D2643" s="2">
        <f>IF(B2643&gt;100,5)+IF(B2643&gt;150,5)+IF(R2643&gt;0,3)+IF(R2643&gt;15,3)+IF(R2643&gt;25,3)+IF(S2643&gt;0,3)+IF(S2643&gt;15,3)+IF(S2643&gt;25,3)+IF(U2643&gt;20,2,0)+IF(U2643&gt;30,3,0)+IF(U2643&gt;50,5,0)+IF(U2643&gt;60,3,0)+IF(Y2643&gt;100,5,0)+IF(Y2643&gt;0,2)+IF(Y2643&gt;15,2)+IF(Y2643&gt;25,2)+IF(Y2643&gt;30,2)+IF(Y2643&gt;40,2)+IF(Y2643&gt;50,2)+IF(Y2643&gt;100,4)+IF(Y2643&lt;10,-5,0)+IF(Y2643&lt;0,-10)++IF(Y2643&lt;15,-5,0)+IF(R2643&lt;0,-3)+IF(R2643&lt;-5,-3)+IF(S2643&lt;0,-3)+IF(S2643&lt;-5,-3)+IF(T2643&lt;0,-3)+IF(T2643&lt;-5,-3)+IF(W2643=1,5,0)+IF(X2643&gt;20,3,0)+IF(X2643&gt;25,3,0)+IF(X2643&gt;40,3,0)+IF(X2643&gt;50,3,0)+IF(N2643&lt;50,-10)+IF(N2643&lt;30,-10)+IF(N2643&lt;20,-10)+IF(N2643&lt;70,-5)+IF(N2643&lt;80,-5)+IF(N2643&gt;95,5,0)+IF(L2643&lt;50,-10)+IF(L2643&lt;30,-10)+IF(L2643&lt;20,-10)+IF(L2643&lt;70,-5)+IF(L2643&lt;80,-5)+IF(L2643&gt;95,5,0)+IF(A2643&gt;85,3,0)+IF(A2643&gt;90,3,0)+IF(U2643&lt;0,-10)+IF(U2643&lt;-5,-20)+IF(U2643&lt;-10,-10)+IF(V2643&gt;0,5,0)+IF(V2643&gt;15,5,0)+IF(V2643&gt;25,5,0)+IF(V2643&lt;0,-10,0)+IF(V2643&lt;-5,-10,0)+IF(U2643&lt;0,-10,0)+IF(U2643&lt;-5,-10,0)+IF(M2643&gt;90,10)+IF(M2643&gt;97,5)+IF(L2643&lt;70,-20,0)+IF(Y2643&gt;100,15,0)+IF(Y2643&gt;200,10,0)+IF(AB2643&gt;40,5,0)+IF(AB2643&gt;50,5,0)+IF(AB2643&gt;60,10,0)+IF(AB2643&gt;100,15,0)+IF(AB2643&gt;200,10,0)</f>
        <v>-63</v>
      </c>
      <c r="E2643" s="2">
        <f>W2643+AA2643+IF(AK2643&gt;1,1,0)+IF(AK2643&gt;1.2,2,0)+IF(AK2643&gt;1.3,2,0)+IF(AK2643&lt;1,-2,0)+IF(B2643&gt;200,5,0)+IF(B2643&gt;300,5,0)+IF(B2643&lt;30,-15,0)+IF(B2643&lt;20,-15,0)</f>
        <v>-32</v>
      </c>
      <c r="F2643" s="2">
        <f>IF(AF2643&gt;0,2,0)+IF(AF2643&gt;2,3,0)+IF(AF2643&gt;4,4,0)+IF(AF2643&gt;10,5,0)+IF(O2643="A",3,0)+IF(O2643="B",3,0)+IF(P2643="A+",7,0)+IF(P2643="A",5,0)+IF(P2643="A-",3,0)+IF(P2643="B+",2,0)+IF(AC2643&lt;40,3,0)+IF(AC2643&lt;20,3,0)+IF(AC2643&lt;10,5,0)+IF(C2643&gt;50,5)</f>
        <v>5</v>
      </c>
      <c r="G2643" s="2">
        <f>IF(AG2643&gt;0,3)+IF(AG2643&gt;4,3)+IF(AG2643&gt;7,3)+IF(AG2643&gt;10,3)+IF(AG2643&gt;13,3)+IF(AG2643&gt;15,3)+IF(AG2643&gt;17,3)+IF(AG2643&gt;20,3)+IF(AG2643&gt;25,5)+IF(AH2643&gt;0,3)+IF(AH2643&gt;7,3)+IF(AH2643&gt;10,3)+IF(AH2643&gt;15,3)+IF(AI2643&gt;0,3)+IF(AI2643&gt;7,3)+IF(AI2643&gt;10,3)+IF(AI2643&gt;15,3)</f>
        <v>15</v>
      </c>
      <c r="H2643" s="2">
        <f>SUM(D2643:G2643)</f>
        <v>-75</v>
      </c>
      <c r="I2643" s="2">
        <f>I2642+1</f>
        <v>2642</v>
      </c>
      <c r="J2643" s="3" t="s">
        <v>10065</v>
      </c>
      <c r="K2643" s="2" t="s">
        <v>10066</v>
      </c>
      <c r="L2643" s="7">
        <v>71</v>
      </c>
      <c r="M2643" s="7">
        <v>67</v>
      </c>
      <c r="N2643" s="7">
        <v>62</v>
      </c>
      <c r="O2643" s="7" t="s">
        <v>80</v>
      </c>
      <c r="P2643" s="7" t="s">
        <v>59</v>
      </c>
      <c r="Q2643" s="6" t="s">
        <v>261</v>
      </c>
      <c r="R2643" s="3">
        <v>33</v>
      </c>
      <c r="S2643" s="3">
        <v>105</v>
      </c>
      <c r="T2643" s="3">
        <v>17</v>
      </c>
      <c r="U2643" s="3">
        <v>-33</v>
      </c>
      <c r="V2643" s="3">
        <v>-4</v>
      </c>
      <c r="W2643" s="3">
        <v>0</v>
      </c>
      <c r="X2643" s="3">
        <v>12.5</v>
      </c>
      <c r="Y2643" s="5">
        <v>16</v>
      </c>
      <c r="Z2643" s="5">
        <v>20</v>
      </c>
      <c r="AA2643" s="5">
        <v>0</v>
      </c>
      <c r="AB2643" s="5">
        <v>24.9</v>
      </c>
      <c r="AC2643" s="4">
        <v>163</v>
      </c>
      <c r="AD2643" s="4" t="s">
        <v>50</v>
      </c>
      <c r="AE2643" s="4">
        <v>64</v>
      </c>
      <c r="AF2643" s="4">
        <v>-2.6</v>
      </c>
      <c r="AG2643" s="4">
        <v>7.6</v>
      </c>
      <c r="AH2643" s="4">
        <v>5.0999999999999996</v>
      </c>
      <c r="AI2643" s="4">
        <v>5.6</v>
      </c>
      <c r="AJ2643" s="6" t="s">
        <v>419</v>
      </c>
      <c r="AK2643" s="3">
        <v>0.8</v>
      </c>
      <c r="AL2643" s="2">
        <v>0</v>
      </c>
    </row>
    <row r="2644" spans="1:38" x14ac:dyDescent="0.35">
      <c r="A2644" s="2">
        <f>AVERAGE(L2644:N2644)</f>
        <v>53.333333333333336</v>
      </c>
      <c r="B2644" s="2">
        <f>R2644+U2644</f>
        <v>-11</v>
      </c>
      <c r="C2644" s="2">
        <f>Y2644+Z2644+AB2644</f>
        <v>-7.4</v>
      </c>
      <c r="D2644" s="2">
        <f>IF(B2644&gt;100,5)+IF(B2644&gt;150,5)+IF(R2644&gt;0,3)+IF(R2644&gt;15,3)+IF(R2644&gt;25,3)+IF(S2644&gt;0,3)+IF(S2644&gt;15,3)+IF(S2644&gt;25,3)+IF(U2644&gt;20,2,0)+IF(U2644&gt;30,3,0)+IF(U2644&gt;50,5,0)+IF(U2644&gt;60,3,0)+IF(Y2644&gt;100,5,0)+IF(Y2644&gt;0,2)+IF(Y2644&gt;15,2)+IF(Y2644&gt;25,2)+IF(Y2644&gt;30,2)+IF(Y2644&gt;40,2)+IF(Y2644&gt;50,2)+IF(Y2644&gt;100,4)+IF(Y2644&lt;10,-5,0)+IF(Y2644&lt;0,-10)++IF(Y2644&lt;15,-5,0)+IF(R2644&lt;0,-3)+IF(R2644&lt;-5,-3)+IF(S2644&lt;0,-3)+IF(S2644&lt;-5,-3)+IF(T2644&lt;0,-3)+IF(T2644&lt;-5,-3)+IF(W2644=1,5,0)+IF(X2644&gt;20,3,0)+IF(X2644&gt;25,3,0)+IF(X2644&gt;40,3,0)+IF(X2644&gt;50,3,0)+IF(N2644&lt;50,-10)+IF(N2644&lt;30,-10)+IF(N2644&lt;20,-10)+IF(N2644&lt;70,-5)+IF(N2644&lt;80,-5)+IF(N2644&gt;95,5,0)+IF(L2644&lt;50,-10)+IF(L2644&lt;30,-10)+IF(L2644&lt;20,-10)+IF(L2644&lt;70,-5)+IF(L2644&lt;80,-5)+IF(L2644&gt;95,5,0)+IF(A2644&gt;85,3,0)+IF(A2644&gt;90,3,0)+IF(U2644&lt;0,-10)+IF(U2644&lt;-5,-20)+IF(U2644&lt;-10,-10)+IF(V2644&gt;0,5,0)+IF(V2644&gt;15,5,0)+IF(V2644&gt;25,5,0)+IF(V2644&lt;0,-10,0)+IF(V2644&lt;-5,-10,0)+IF(U2644&lt;0,-10,0)+IF(U2644&lt;-5,-10,0)+IF(M2644&gt;90,10)+IF(M2644&gt;97,5)+IF(L2644&lt;70,-20,0)+IF(Y2644&gt;100,15,0)+IF(Y2644&gt;200,10,0)+IF(AB2644&gt;40,5,0)+IF(AB2644&gt;50,5,0)+IF(AB2644&gt;60,10,0)+IF(AB2644&gt;100,15,0)+IF(AB2644&gt;200,10,0)</f>
        <v>-67</v>
      </c>
      <c r="E2644" s="2">
        <f>W2644+AA2644+IF(AK2644&gt;1,1,0)+IF(AK2644&gt;1.2,2,0)+IF(AK2644&gt;1.3,2,0)+IF(AK2644&lt;1,-2,0)+IF(B2644&gt;200,5,0)+IF(B2644&gt;300,5,0)+IF(B2644&lt;30,-15,0)+IF(B2644&lt;20,-15,0)</f>
        <v>-32</v>
      </c>
      <c r="F2644" s="2">
        <f>IF(AF2644&gt;0,2,0)+IF(AF2644&gt;2,3,0)+IF(AF2644&gt;4,4,0)+IF(AF2644&gt;10,5,0)+IF(O2644="A",3,0)+IF(O2644="B",3,0)+IF(P2644="A+",7,0)+IF(P2644="A",5,0)+IF(P2644="A-",3,0)+IF(P2644="B+",2,0)+IF(AC2644&lt;40,3,0)+IF(AC2644&lt;20,3,0)+IF(AC2644&lt;10,5,0)+IF(C2644&gt;50,5)</f>
        <v>0</v>
      </c>
      <c r="G2644" s="2">
        <f>IF(AG2644&gt;0,3)+IF(AG2644&gt;4,3)+IF(AG2644&gt;7,3)+IF(AG2644&gt;10,3)+IF(AG2644&gt;13,3)+IF(AG2644&gt;15,3)+IF(AG2644&gt;17,3)+IF(AG2644&gt;20,3)+IF(AG2644&gt;25,5)+IF(AH2644&gt;0,3)+IF(AH2644&gt;7,3)+IF(AH2644&gt;10,3)+IF(AH2644&gt;15,3)+IF(AI2644&gt;0,3)+IF(AI2644&gt;7,3)+IF(AI2644&gt;10,3)+IF(AI2644&gt;15,3)</f>
        <v>24</v>
      </c>
      <c r="H2644" s="2">
        <f>SUM(D2644:G2644)</f>
        <v>-75</v>
      </c>
      <c r="I2644" s="2">
        <f>I2643+1</f>
        <v>2643</v>
      </c>
      <c r="J2644" s="3" t="s">
        <v>9066</v>
      </c>
      <c r="K2644" s="2" t="s">
        <v>9067</v>
      </c>
      <c r="L2644" s="7">
        <v>50</v>
      </c>
      <c r="M2644" s="7">
        <v>35</v>
      </c>
      <c r="N2644" s="7">
        <v>75</v>
      </c>
      <c r="O2644" s="7" t="s">
        <v>42</v>
      </c>
      <c r="P2644" s="7" t="s">
        <v>42</v>
      </c>
      <c r="Q2644" s="6" t="s">
        <v>236</v>
      </c>
      <c r="R2644" s="3">
        <v>-11</v>
      </c>
      <c r="S2644" s="3">
        <v>-10</v>
      </c>
      <c r="T2644" s="3">
        <v>14</v>
      </c>
      <c r="U2644" s="3">
        <v>0</v>
      </c>
      <c r="V2644" s="3">
        <v>0</v>
      </c>
      <c r="W2644" s="3">
        <v>0</v>
      </c>
      <c r="X2644" s="3">
        <v>0</v>
      </c>
      <c r="Y2644" s="5">
        <v>-4</v>
      </c>
      <c r="Z2644" s="5">
        <v>-1</v>
      </c>
      <c r="AA2644" s="5">
        <v>0</v>
      </c>
      <c r="AB2644" s="5">
        <v>-2.4</v>
      </c>
      <c r="AC2644" s="4">
        <v>148</v>
      </c>
      <c r="AD2644" s="4" t="s">
        <v>444</v>
      </c>
      <c r="AE2644" s="4">
        <v>70</v>
      </c>
      <c r="AF2644" s="4">
        <v>-1.2</v>
      </c>
      <c r="AG2644" s="4">
        <v>7</v>
      </c>
      <c r="AH2644" s="4">
        <v>12.1</v>
      </c>
      <c r="AI2644" s="4">
        <v>11.4</v>
      </c>
      <c r="AJ2644" s="6" t="s">
        <v>122</v>
      </c>
      <c r="AK2644" s="3">
        <v>0.6</v>
      </c>
      <c r="AL2644" s="2">
        <v>0</v>
      </c>
    </row>
    <row r="2645" spans="1:38" x14ac:dyDescent="0.35">
      <c r="A2645" s="2">
        <f>AVERAGE(L2645:N2645)</f>
        <v>63.666666666666664</v>
      </c>
      <c r="B2645" s="2">
        <f>R2645+U2645</f>
        <v>-13</v>
      </c>
      <c r="C2645" s="2">
        <f>Y2645+Z2645+AB2645</f>
        <v>-1.1000000000000001</v>
      </c>
      <c r="D2645" s="2">
        <f>IF(B2645&gt;100,5)+IF(B2645&gt;150,5)+IF(R2645&gt;0,3)+IF(R2645&gt;15,3)+IF(R2645&gt;25,3)+IF(S2645&gt;0,3)+IF(S2645&gt;15,3)+IF(S2645&gt;25,3)+IF(U2645&gt;20,2,0)+IF(U2645&gt;30,3,0)+IF(U2645&gt;50,5,0)+IF(U2645&gt;60,3,0)+IF(Y2645&gt;100,5,0)+IF(Y2645&gt;0,2)+IF(Y2645&gt;15,2)+IF(Y2645&gt;25,2)+IF(Y2645&gt;30,2)+IF(Y2645&gt;40,2)+IF(Y2645&gt;50,2)+IF(Y2645&gt;100,4)+IF(Y2645&lt;10,-5,0)+IF(Y2645&lt;0,-10)++IF(Y2645&lt;15,-5,0)+IF(R2645&lt;0,-3)+IF(R2645&lt;-5,-3)+IF(S2645&lt;0,-3)+IF(S2645&lt;-5,-3)+IF(T2645&lt;0,-3)+IF(T2645&lt;-5,-3)+IF(W2645=1,5,0)+IF(X2645&gt;20,3,0)+IF(X2645&gt;25,3,0)+IF(X2645&gt;40,3,0)+IF(X2645&gt;50,3,0)+IF(N2645&lt;50,-10)+IF(N2645&lt;30,-10)+IF(N2645&lt;20,-10)+IF(N2645&lt;70,-5)+IF(N2645&lt;80,-5)+IF(N2645&gt;95,5,0)+IF(L2645&lt;50,-10)+IF(L2645&lt;30,-10)+IF(L2645&lt;20,-10)+IF(L2645&lt;70,-5)+IF(L2645&lt;80,-5)+IF(L2645&gt;95,5,0)+IF(A2645&gt;85,3,0)+IF(A2645&gt;90,3,0)+IF(U2645&lt;0,-10)+IF(U2645&lt;-5,-20)+IF(U2645&lt;-10,-10)+IF(V2645&gt;0,5,0)+IF(V2645&gt;15,5,0)+IF(V2645&gt;25,5,0)+IF(V2645&lt;0,-10,0)+IF(V2645&lt;-5,-10,0)+IF(U2645&lt;0,-10,0)+IF(U2645&lt;-5,-10,0)+IF(M2645&gt;90,10)+IF(M2645&gt;97,5)+IF(L2645&lt;70,-20,0)+IF(Y2645&gt;100,15,0)+IF(Y2645&gt;200,10,0)+IF(AB2645&gt;40,5,0)+IF(AB2645&gt;50,5,0)+IF(AB2645&gt;60,10,0)+IF(AB2645&gt;100,15,0)+IF(AB2645&gt;200,10,0)</f>
        <v>-67</v>
      </c>
      <c r="E2645" s="2">
        <f>W2645+AA2645+IF(AK2645&gt;1,1,0)+IF(AK2645&gt;1.2,2,0)+IF(AK2645&gt;1.3,2,0)+IF(AK2645&lt;1,-2,0)+IF(B2645&gt;200,5,0)+IF(B2645&gt;300,5,0)+IF(B2645&lt;30,-15,0)+IF(B2645&lt;20,-15,0)</f>
        <v>-32</v>
      </c>
      <c r="F2645" s="2">
        <f>IF(AF2645&gt;0,2,0)+IF(AF2645&gt;2,3,0)+IF(AF2645&gt;4,4,0)+IF(AF2645&gt;10,5,0)+IF(O2645="A",3,0)+IF(O2645="B",3,0)+IF(P2645="A+",7,0)+IF(P2645="A",5,0)+IF(P2645="A-",3,0)+IF(P2645="B+",2,0)+IF(AC2645&lt;40,3,0)+IF(AC2645&lt;20,3,0)+IF(AC2645&lt;10,5,0)+IF(C2645&gt;50,5)</f>
        <v>0</v>
      </c>
      <c r="G2645" s="2">
        <f>IF(AG2645&gt;0,3)+IF(AG2645&gt;4,3)+IF(AG2645&gt;7,3)+IF(AG2645&gt;10,3)+IF(AG2645&gt;13,3)+IF(AG2645&gt;15,3)+IF(AG2645&gt;17,3)+IF(AG2645&gt;20,3)+IF(AG2645&gt;25,5)+IF(AH2645&gt;0,3)+IF(AH2645&gt;7,3)+IF(AH2645&gt;10,3)+IF(AH2645&gt;15,3)+IF(AI2645&gt;0,3)+IF(AI2645&gt;7,3)+IF(AI2645&gt;10,3)+IF(AI2645&gt;15,3)</f>
        <v>24</v>
      </c>
      <c r="H2645" s="2">
        <f>SUM(D2645:G2645)</f>
        <v>-75</v>
      </c>
      <c r="I2645" s="2">
        <f>I2644+1</f>
        <v>2644</v>
      </c>
      <c r="J2645" s="3" t="s">
        <v>7531</v>
      </c>
      <c r="K2645" s="2" t="s">
        <v>7532</v>
      </c>
      <c r="L2645" s="7">
        <v>65</v>
      </c>
      <c r="M2645" s="7">
        <v>62</v>
      </c>
      <c r="N2645" s="7">
        <v>64</v>
      </c>
      <c r="O2645" s="7" t="s">
        <v>80</v>
      </c>
      <c r="P2645" s="7" t="s">
        <v>31</v>
      </c>
      <c r="Q2645" s="6" t="s">
        <v>261</v>
      </c>
      <c r="R2645" s="3">
        <v>-14</v>
      </c>
      <c r="S2645" s="3">
        <v>-8</v>
      </c>
      <c r="T2645" s="3">
        <v>0</v>
      </c>
      <c r="U2645" s="3">
        <v>1</v>
      </c>
      <c r="V2645" s="3">
        <v>3</v>
      </c>
      <c r="W2645" s="3">
        <v>0</v>
      </c>
      <c r="X2645" s="3">
        <v>1.1000000000000001</v>
      </c>
      <c r="Y2645" s="5">
        <v>-3</v>
      </c>
      <c r="Z2645" s="5">
        <v>1</v>
      </c>
      <c r="AA2645" s="5">
        <v>0</v>
      </c>
      <c r="AB2645" s="5">
        <v>0.9</v>
      </c>
      <c r="AC2645" s="4">
        <v>103</v>
      </c>
      <c r="AD2645" s="4" t="s">
        <v>319</v>
      </c>
      <c r="AE2645" s="4">
        <v>53</v>
      </c>
      <c r="AF2645" s="4">
        <v>-2.5</v>
      </c>
      <c r="AG2645" s="4">
        <v>9</v>
      </c>
      <c r="AH2645" s="4">
        <v>11.3</v>
      </c>
      <c r="AI2645" s="4">
        <v>9.1999999999999993</v>
      </c>
      <c r="AJ2645" s="6" t="s">
        <v>905</v>
      </c>
      <c r="AK2645" s="3">
        <v>0.7</v>
      </c>
      <c r="AL2645" s="2">
        <v>0</v>
      </c>
    </row>
    <row r="2646" spans="1:38" x14ac:dyDescent="0.35">
      <c r="A2646" s="2">
        <f>AVERAGE(L2646:N2646)</f>
        <v>24.333333333333332</v>
      </c>
      <c r="B2646" s="2">
        <f>R2646+U2646</f>
        <v>24</v>
      </c>
      <c r="C2646" s="2">
        <f>Y2646+Z2646+AB2646</f>
        <v>0</v>
      </c>
      <c r="D2646" s="2">
        <f>IF(B2646&gt;100,5)+IF(B2646&gt;150,5)+IF(R2646&gt;0,3)+IF(R2646&gt;15,3)+IF(R2646&gt;25,3)+IF(S2646&gt;0,3)+IF(S2646&gt;15,3)+IF(S2646&gt;25,3)+IF(U2646&gt;20,2,0)+IF(U2646&gt;30,3,0)+IF(U2646&gt;50,5,0)+IF(U2646&gt;60,3,0)+IF(Y2646&gt;100,5,0)+IF(Y2646&gt;0,2)+IF(Y2646&gt;15,2)+IF(Y2646&gt;25,2)+IF(Y2646&gt;30,2)+IF(Y2646&gt;40,2)+IF(Y2646&gt;50,2)+IF(Y2646&gt;100,4)+IF(Y2646&lt;10,-5,0)+IF(Y2646&lt;0,-10)++IF(Y2646&lt;15,-5,0)+IF(R2646&lt;0,-3)+IF(R2646&lt;-5,-3)+IF(S2646&lt;0,-3)+IF(S2646&lt;-5,-3)+IF(T2646&lt;0,-3)+IF(T2646&lt;-5,-3)+IF(W2646=1,5,0)+IF(X2646&gt;20,3,0)+IF(X2646&gt;25,3,0)+IF(X2646&gt;40,3,0)+IF(X2646&gt;50,3,0)+IF(N2646&lt;50,-10)+IF(N2646&lt;30,-10)+IF(N2646&lt;20,-10)+IF(N2646&lt;70,-5)+IF(N2646&lt;80,-5)+IF(N2646&gt;95,5,0)+IF(L2646&lt;50,-10)+IF(L2646&lt;30,-10)+IF(L2646&lt;20,-10)+IF(L2646&lt;70,-5)+IF(L2646&lt;80,-5)+IF(L2646&gt;95,5,0)+IF(A2646&gt;85,3,0)+IF(A2646&gt;90,3,0)+IF(U2646&lt;0,-10)+IF(U2646&lt;-5,-20)+IF(U2646&lt;-10,-10)+IF(V2646&gt;0,5,0)+IF(V2646&gt;15,5,0)+IF(V2646&gt;25,5,0)+IF(V2646&lt;0,-10,0)+IF(V2646&lt;-5,-10,0)+IF(U2646&lt;0,-10,0)+IF(U2646&lt;-5,-10,0)+IF(M2646&gt;90,10)+IF(M2646&gt;97,5)+IF(L2646&lt;70,-20,0)+IF(Y2646&gt;100,15,0)+IF(Y2646&gt;200,10,0)+IF(AB2646&gt;40,5,0)+IF(AB2646&gt;50,5,0)+IF(AB2646&gt;60,10,0)+IF(AB2646&gt;100,15,0)+IF(AB2646&gt;200,10,0)</f>
        <v>-72</v>
      </c>
      <c r="E2646" s="2">
        <f>W2646+AA2646+IF(AK2646&gt;1,1,0)+IF(AK2646&gt;1.2,2,0)+IF(AK2646&gt;1.3,2,0)+IF(AK2646&lt;1,-2,0)+IF(B2646&gt;200,5,0)+IF(B2646&gt;300,5,0)+IF(B2646&lt;30,-15,0)+IF(B2646&lt;20,-15,0)</f>
        <v>-17</v>
      </c>
      <c r="F2646" s="2">
        <f>IF(AF2646&gt;0,2,0)+IF(AF2646&gt;2,3,0)+IF(AF2646&gt;4,4,0)+IF(AF2646&gt;10,5,0)+IF(O2646="A",3,0)+IF(O2646="B",3,0)+IF(P2646="A+",7,0)+IF(P2646="A",5,0)+IF(P2646="A-",3,0)+IF(P2646="B+",2,0)+IF(AC2646&lt;40,3,0)+IF(AC2646&lt;20,3,0)+IF(AC2646&lt;10,5,0)+IF(C2646&gt;50,5)</f>
        <v>14</v>
      </c>
      <c r="G2646" s="2">
        <f>IF(AG2646&gt;0,3)+IF(AG2646&gt;4,3)+IF(AG2646&gt;7,3)+IF(AG2646&gt;10,3)+IF(AG2646&gt;13,3)+IF(AG2646&gt;15,3)+IF(AG2646&gt;17,3)+IF(AG2646&gt;20,3)+IF(AG2646&gt;25,5)+IF(AH2646&gt;0,3)+IF(AH2646&gt;7,3)+IF(AH2646&gt;10,3)+IF(AH2646&gt;15,3)+IF(AI2646&gt;0,3)+IF(AI2646&gt;7,3)+IF(AI2646&gt;10,3)+IF(AI2646&gt;15,3)</f>
        <v>0</v>
      </c>
      <c r="H2646" s="2">
        <f>SUM(D2646:G2646)</f>
        <v>-75</v>
      </c>
      <c r="I2646" s="2">
        <f>I2645+1</f>
        <v>2645</v>
      </c>
      <c r="J2646" s="3" t="s">
        <v>1759</v>
      </c>
      <c r="K2646" s="2" t="s">
        <v>1760</v>
      </c>
      <c r="L2646" s="7">
        <v>0</v>
      </c>
      <c r="M2646" s="7">
        <v>0</v>
      </c>
      <c r="N2646" s="7">
        <v>73</v>
      </c>
      <c r="O2646" s="7">
        <v>0</v>
      </c>
      <c r="P2646" s="7" t="s">
        <v>31</v>
      </c>
      <c r="Q2646" s="6" t="s">
        <v>307</v>
      </c>
      <c r="R2646" s="3">
        <v>24</v>
      </c>
      <c r="S2646" s="3">
        <v>-4</v>
      </c>
      <c r="T2646" s="3">
        <v>4</v>
      </c>
      <c r="U2646" s="3">
        <v>0</v>
      </c>
      <c r="V2646" s="3">
        <v>0</v>
      </c>
      <c r="W2646" s="3">
        <v>0</v>
      </c>
      <c r="X2646" s="3">
        <v>0</v>
      </c>
      <c r="Y2646" s="5">
        <v>0</v>
      </c>
      <c r="Z2646" s="5">
        <v>0</v>
      </c>
      <c r="AA2646" s="5">
        <v>0</v>
      </c>
      <c r="AB2646" s="5">
        <v>0</v>
      </c>
      <c r="AC2646" s="4">
        <v>135</v>
      </c>
      <c r="AD2646" s="4" t="s">
        <v>164</v>
      </c>
      <c r="AE2646" s="4">
        <v>0</v>
      </c>
      <c r="AF2646" s="4">
        <v>50</v>
      </c>
      <c r="AG2646" s="4">
        <v>0</v>
      </c>
      <c r="AH2646" s="4">
        <v>0</v>
      </c>
      <c r="AI2646" s="4">
        <v>0</v>
      </c>
      <c r="AJ2646" s="6" t="s">
        <v>308</v>
      </c>
      <c r="AK2646" s="3">
        <v>0.6</v>
      </c>
      <c r="AL2646" s="2">
        <v>0</v>
      </c>
    </row>
    <row r="2647" spans="1:38" x14ac:dyDescent="0.35">
      <c r="A2647" s="2">
        <f>AVERAGE(L2647:N2647)</f>
        <v>51.666666666666664</v>
      </c>
      <c r="B2647" s="2">
        <f>R2647+U2647</f>
        <v>19</v>
      </c>
      <c r="C2647" s="2">
        <f>Y2647+Z2647+AB2647</f>
        <v>30</v>
      </c>
      <c r="D2647" s="2">
        <f>IF(B2647&gt;100,5)+IF(B2647&gt;150,5)+IF(R2647&gt;0,3)+IF(R2647&gt;15,3)+IF(R2647&gt;25,3)+IF(S2647&gt;0,3)+IF(S2647&gt;15,3)+IF(S2647&gt;25,3)+IF(U2647&gt;20,2,0)+IF(U2647&gt;30,3,0)+IF(U2647&gt;50,5,0)+IF(U2647&gt;60,3,0)+IF(Y2647&gt;100,5,0)+IF(Y2647&gt;0,2)+IF(Y2647&gt;15,2)+IF(Y2647&gt;25,2)+IF(Y2647&gt;30,2)+IF(Y2647&gt;40,2)+IF(Y2647&gt;50,2)+IF(Y2647&gt;100,4)+IF(Y2647&lt;10,-5,0)+IF(Y2647&lt;0,-10)++IF(Y2647&lt;15,-5,0)+IF(R2647&lt;0,-3)+IF(R2647&lt;-5,-3)+IF(S2647&lt;0,-3)+IF(S2647&lt;-5,-3)+IF(T2647&lt;0,-3)+IF(T2647&lt;-5,-3)+IF(W2647=1,5,0)+IF(X2647&gt;20,3,0)+IF(X2647&gt;25,3,0)+IF(X2647&gt;40,3,0)+IF(X2647&gt;50,3,0)+IF(N2647&lt;50,-10)+IF(N2647&lt;30,-10)+IF(N2647&lt;20,-10)+IF(N2647&lt;70,-5)+IF(N2647&lt;80,-5)+IF(N2647&gt;95,5,0)+IF(L2647&lt;50,-10)+IF(L2647&lt;30,-10)+IF(L2647&lt;20,-10)+IF(L2647&lt;70,-5)+IF(L2647&lt;80,-5)+IF(L2647&gt;95,5,0)+IF(A2647&gt;85,3,0)+IF(A2647&gt;90,3,0)+IF(U2647&lt;0,-10)+IF(U2647&lt;-5,-20)+IF(U2647&lt;-10,-10)+IF(V2647&gt;0,5,0)+IF(V2647&gt;15,5,0)+IF(V2647&gt;25,5,0)+IF(V2647&lt;0,-10,0)+IF(V2647&lt;-5,-10,0)+IF(U2647&lt;0,-10,0)+IF(U2647&lt;-5,-10,0)+IF(M2647&gt;90,10)+IF(M2647&gt;97,5)+IF(L2647&lt;70,-20,0)+IF(Y2647&gt;100,15,0)+IF(Y2647&gt;200,10,0)+IF(AB2647&gt;40,5,0)+IF(AB2647&gt;50,5,0)+IF(AB2647&gt;60,10,0)+IF(AB2647&gt;100,15,0)+IF(AB2647&gt;200,10,0)</f>
        <v>-73</v>
      </c>
      <c r="E2647" s="2">
        <f>W2647+AA2647+IF(AK2647&gt;1,1,0)+IF(AK2647&gt;1.2,2,0)+IF(AK2647&gt;1.3,2,0)+IF(AK2647&lt;1,-2,0)+IF(B2647&gt;200,5,0)+IF(B2647&gt;300,5,0)+IF(B2647&lt;30,-15,0)+IF(B2647&lt;20,-15,0)</f>
        <v>-31</v>
      </c>
      <c r="F2647" s="2">
        <f>IF(AF2647&gt;0,2,0)+IF(AF2647&gt;2,3,0)+IF(AF2647&gt;4,4,0)+IF(AF2647&gt;10,5,0)+IF(O2647="A",3,0)+IF(O2647="B",3,0)+IF(P2647="A+",7,0)+IF(P2647="A",5,0)+IF(P2647="A-",3,0)+IF(P2647="B+",2,0)+IF(AC2647&lt;40,3,0)+IF(AC2647&lt;20,3,0)+IF(AC2647&lt;10,5,0)+IF(C2647&gt;50,5)</f>
        <v>8</v>
      </c>
      <c r="G2647" s="2">
        <f>IF(AG2647&gt;0,3)+IF(AG2647&gt;4,3)+IF(AG2647&gt;7,3)+IF(AG2647&gt;10,3)+IF(AG2647&gt;13,3)+IF(AG2647&gt;15,3)+IF(AG2647&gt;17,3)+IF(AG2647&gt;20,3)+IF(AG2647&gt;25,5)+IF(AH2647&gt;0,3)+IF(AH2647&gt;7,3)+IF(AH2647&gt;10,3)+IF(AH2647&gt;15,3)+IF(AI2647&gt;0,3)+IF(AI2647&gt;7,3)+IF(AI2647&gt;10,3)+IF(AI2647&gt;15,3)</f>
        <v>21</v>
      </c>
      <c r="H2647" s="2">
        <f>SUM(D2647:G2647)</f>
        <v>-75</v>
      </c>
      <c r="I2647" s="2">
        <f>I2646+1</f>
        <v>2646</v>
      </c>
      <c r="J2647" s="3" t="s">
        <v>1726</v>
      </c>
      <c r="K2647" s="2" t="s">
        <v>1727</v>
      </c>
      <c r="L2647" s="7">
        <v>60</v>
      </c>
      <c r="M2647" s="7">
        <v>57</v>
      </c>
      <c r="N2647" s="7">
        <v>38</v>
      </c>
      <c r="O2647" s="7" t="s">
        <v>48</v>
      </c>
      <c r="P2647" s="7" t="s">
        <v>80</v>
      </c>
      <c r="Q2647" s="6" t="s">
        <v>491</v>
      </c>
      <c r="R2647" s="3">
        <v>24</v>
      </c>
      <c r="S2647" s="3">
        <v>0</v>
      </c>
      <c r="T2647" s="3">
        <v>-12</v>
      </c>
      <c r="U2647" s="3">
        <v>-5</v>
      </c>
      <c r="V2647" s="3">
        <v>0</v>
      </c>
      <c r="W2647" s="3">
        <v>1</v>
      </c>
      <c r="X2647" s="3">
        <v>13</v>
      </c>
      <c r="Y2647" s="5">
        <v>8</v>
      </c>
      <c r="Z2647" s="5">
        <v>13</v>
      </c>
      <c r="AA2647" s="5">
        <v>0</v>
      </c>
      <c r="AB2647" s="5">
        <v>9</v>
      </c>
      <c r="AC2647" s="4">
        <v>88</v>
      </c>
      <c r="AD2647" s="4" t="s">
        <v>89</v>
      </c>
      <c r="AE2647" s="4">
        <v>32</v>
      </c>
      <c r="AF2647" s="4">
        <v>3.5</v>
      </c>
      <c r="AG2647" s="4">
        <v>14</v>
      </c>
      <c r="AH2647" s="4">
        <v>9.6</v>
      </c>
      <c r="AI2647" s="4">
        <v>-1.7</v>
      </c>
      <c r="AJ2647" s="6">
        <v>0</v>
      </c>
      <c r="AK2647" s="3">
        <v>0.9</v>
      </c>
      <c r="AL2647" s="2">
        <v>0</v>
      </c>
    </row>
    <row r="2648" spans="1:38" x14ac:dyDescent="0.35">
      <c r="A2648" s="2">
        <f>AVERAGE(L2648:N2648)</f>
        <v>77.666666666666671</v>
      </c>
      <c r="B2648" s="2">
        <f>R2648+U2648</f>
        <v>-151</v>
      </c>
      <c r="C2648" s="2">
        <f>Y2648+Z2648+AB2648</f>
        <v>122.2</v>
      </c>
      <c r="D2648" s="2">
        <f>IF(B2648&gt;100,5)+IF(B2648&gt;150,5)+IF(R2648&gt;0,3)+IF(R2648&gt;15,3)+IF(R2648&gt;25,3)+IF(S2648&gt;0,3)+IF(S2648&gt;15,3)+IF(S2648&gt;25,3)+IF(U2648&gt;20,2,0)+IF(U2648&gt;30,3,0)+IF(U2648&gt;50,5,0)+IF(U2648&gt;60,3,0)+IF(Y2648&gt;100,5,0)+IF(Y2648&gt;0,2)+IF(Y2648&gt;15,2)+IF(Y2648&gt;25,2)+IF(Y2648&gt;30,2)+IF(Y2648&gt;40,2)+IF(Y2648&gt;50,2)+IF(Y2648&gt;100,4)+IF(Y2648&lt;10,-5,0)+IF(Y2648&lt;0,-10)++IF(Y2648&lt;15,-5,0)+IF(R2648&lt;0,-3)+IF(R2648&lt;-5,-3)+IF(S2648&lt;0,-3)+IF(S2648&lt;-5,-3)+IF(T2648&lt;0,-3)+IF(T2648&lt;-5,-3)+IF(W2648=1,5,0)+IF(X2648&gt;20,3,0)+IF(X2648&gt;25,3,0)+IF(X2648&gt;40,3,0)+IF(X2648&gt;50,3,0)+IF(N2648&lt;50,-10)+IF(N2648&lt;30,-10)+IF(N2648&lt;20,-10)+IF(N2648&lt;70,-5)+IF(N2648&lt;80,-5)+IF(N2648&gt;95,5,0)+IF(L2648&lt;50,-10)+IF(L2648&lt;30,-10)+IF(L2648&lt;20,-10)+IF(L2648&lt;70,-5)+IF(L2648&lt;80,-5)+IF(L2648&gt;95,5,0)+IF(A2648&gt;85,3,0)+IF(A2648&gt;90,3,0)+IF(U2648&lt;0,-10)+IF(U2648&lt;-5,-20)+IF(U2648&lt;-10,-10)+IF(V2648&gt;0,5,0)+IF(V2648&gt;15,5,0)+IF(V2648&gt;25,5,0)+IF(V2648&lt;0,-10,0)+IF(V2648&lt;-5,-10,0)+IF(U2648&lt;0,-10,0)+IF(U2648&lt;-5,-10,0)+IF(M2648&gt;90,10)+IF(M2648&gt;97,5)+IF(L2648&lt;70,-20,0)+IF(Y2648&gt;100,15,0)+IF(Y2648&gt;200,10,0)+IF(AB2648&gt;40,5,0)+IF(AB2648&gt;50,5,0)+IF(AB2648&gt;60,10,0)+IF(AB2648&gt;100,15,0)+IF(AB2648&gt;200,10,0)</f>
        <v>-75</v>
      </c>
      <c r="E2648" s="2">
        <f>W2648+AA2648+IF(AK2648&gt;1,1,0)+IF(AK2648&gt;1.2,2,0)+IF(AK2648&gt;1.3,2,0)+IF(AK2648&lt;1,-2,0)+IF(B2648&gt;200,5,0)+IF(B2648&gt;300,5,0)+IF(B2648&lt;30,-15,0)+IF(B2648&lt;20,-15,0)</f>
        <v>-30</v>
      </c>
      <c r="F2648" s="2">
        <f>IF(AF2648&gt;0,2,0)+IF(AF2648&gt;2,3,0)+IF(AF2648&gt;4,4,0)+IF(AF2648&gt;10,5,0)+IF(O2648="A",3,0)+IF(O2648="B",3,0)+IF(P2648="A+",7,0)+IF(P2648="A",5,0)+IF(P2648="A-",3,0)+IF(P2648="B+",2,0)+IF(AC2648&lt;40,3,0)+IF(AC2648&lt;20,3,0)+IF(AC2648&lt;10,5,0)+IF(C2648&gt;50,5)</f>
        <v>30</v>
      </c>
      <c r="G2648" s="2">
        <f>IF(AG2648&gt;0,3)+IF(AG2648&gt;4,3)+IF(AG2648&gt;7,3)+IF(AG2648&gt;10,3)+IF(AG2648&gt;13,3)+IF(AG2648&gt;15,3)+IF(AG2648&gt;17,3)+IF(AG2648&gt;20,3)+IF(AG2648&gt;25,5)+IF(AH2648&gt;0,3)+IF(AH2648&gt;7,3)+IF(AH2648&gt;10,3)+IF(AH2648&gt;15,3)+IF(AI2648&gt;0,3)+IF(AI2648&gt;7,3)+IF(AI2648&gt;10,3)+IF(AI2648&gt;15,3)</f>
        <v>0</v>
      </c>
      <c r="H2648" s="2">
        <f>SUM(D2648:G2648)</f>
        <v>-75</v>
      </c>
      <c r="I2648" s="2">
        <f>I2647+1</f>
        <v>2647</v>
      </c>
      <c r="J2648" s="3" t="s">
        <v>6724</v>
      </c>
      <c r="K2648" s="2" t="s">
        <v>6725</v>
      </c>
      <c r="L2648" s="7">
        <v>85</v>
      </c>
      <c r="M2648" s="7">
        <v>50</v>
      </c>
      <c r="N2648" s="7">
        <v>98</v>
      </c>
      <c r="O2648" s="7" t="s">
        <v>42</v>
      </c>
      <c r="P2648" s="7" t="s">
        <v>31</v>
      </c>
      <c r="Q2648" s="6" t="s">
        <v>54</v>
      </c>
      <c r="R2648" s="3">
        <v>0</v>
      </c>
      <c r="S2648" s="3">
        <v>0</v>
      </c>
      <c r="T2648" s="3">
        <v>0</v>
      </c>
      <c r="U2648" s="3">
        <v>-151</v>
      </c>
      <c r="V2648" s="3">
        <v>0</v>
      </c>
      <c r="W2648" s="3">
        <v>0</v>
      </c>
      <c r="X2648" s="3">
        <v>10.5</v>
      </c>
      <c r="Y2648" s="5">
        <v>-97</v>
      </c>
      <c r="Z2648" s="5">
        <v>298</v>
      </c>
      <c r="AA2648" s="5">
        <v>0</v>
      </c>
      <c r="AB2648" s="5">
        <v>-78.8</v>
      </c>
      <c r="AC2648" s="4">
        <v>3</v>
      </c>
      <c r="AD2648" s="4" t="s">
        <v>33</v>
      </c>
      <c r="AE2648" s="4">
        <v>48</v>
      </c>
      <c r="AF2648" s="4">
        <v>11.5</v>
      </c>
      <c r="AG2648" s="4">
        <v>-64.8</v>
      </c>
      <c r="AH2648" s="4">
        <v>-40625</v>
      </c>
      <c r="AI2648" s="4">
        <v>-21311.9</v>
      </c>
      <c r="AJ2648" s="6" t="s">
        <v>99</v>
      </c>
      <c r="AK2648" s="3">
        <v>1</v>
      </c>
      <c r="AL2648" s="2">
        <v>0</v>
      </c>
    </row>
    <row r="2649" spans="1:38" x14ac:dyDescent="0.35">
      <c r="A2649" s="2">
        <f>AVERAGE(L2649:N2649)</f>
        <v>70.666666666666671</v>
      </c>
      <c r="B2649" s="2">
        <f>R2649+U2649</f>
        <v>-12</v>
      </c>
      <c r="C2649" s="2">
        <f>Y2649+Z2649+AB2649</f>
        <v>7.8</v>
      </c>
      <c r="D2649" s="2">
        <f>IF(B2649&gt;100,5)+IF(B2649&gt;150,5)+IF(R2649&gt;0,3)+IF(R2649&gt;15,3)+IF(R2649&gt;25,3)+IF(S2649&gt;0,3)+IF(S2649&gt;15,3)+IF(S2649&gt;25,3)+IF(U2649&gt;20,2,0)+IF(U2649&gt;30,3,0)+IF(U2649&gt;50,5,0)+IF(U2649&gt;60,3,0)+IF(Y2649&gt;100,5,0)+IF(Y2649&gt;0,2)+IF(Y2649&gt;15,2)+IF(Y2649&gt;25,2)+IF(Y2649&gt;30,2)+IF(Y2649&gt;40,2)+IF(Y2649&gt;50,2)+IF(Y2649&gt;100,4)+IF(Y2649&lt;10,-5,0)+IF(Y2649&lt;0,-10)++IF(Y2649&lt;15,-5,0)+IF(R2649&lt;0,-3)+IF(R2649&lt;-5,-3)+IF(S2649&lt;0,-3)+IF(S2649&lt;-5,-3)+IF(T2649&lt;0,-3)+IF(T2649&lt;-5,-3)+IF(W2649=1,5,0)+IF(X2649&gt;20,3,0)+IF(X2649&gt;25,3,0)+IF(X2649&gt;40,3,0)+IF(X2649&gt;50,3,0)+IF(N2649&lt;50,-10)+IF(N2649&lt;30,-10)+IF(N2649&lt;20,-10)+IF(N2649&lt;70,-5)+IF(N2649&lt;80,-5)+IF(N2649&gt;95,5,0)+IF(L2649&lt;50,-10)+IF(L2649&lt;30,-10)+IF(L2649&lt;20,-10)+IF(L2649&lt;70,-5)+IF(L2649&lt;80,-5)+IF(L2649&gt;95,5,0)+IF(A2649&gt;85,3,0)+IF(A2649&gt;90,3,0)+IF(U2649&lt;0,-10)+IF(U2649&lt;-5,-20)+IF(U2649&lt;-10,-10)+IF(V2649&gt;0,5,0)+IF(V2649&gt;15,5,0)+IF(V2649&gt;25,5,0)+IF(V2649&lt;0,-10,0)+IF(V2649&lt;-5,-10,0)+IF(U2649&lt;0,-10,0)+IF(U2649&lt;-5,-10,0)+IF(M2649&gt;90,10)+IF(M2649&gt;97,5)+IF(L2649&lt;70,-20,0)+IF(Y2649&gt;100,15,0)+IF(Y2649&gt;200,10,0)+IF(AB2649&gt;40,5,0)+IF(AB2649&gt;50,5,0)+IF(AB2649&gt;60,10,0)+IF(AB2649&gt;100,15,0)+IF(AB2649&gt;200,10,0)</f>
        <v>-76</v>
      </c>
      <c r="E2649" s="2">
        <f>W2649+AA2649+IF(AK2649&gt;1,1,0)+IF(AK2649&gt;1.2,2,0)+IF(AK2649&gt;1.3,2,0)+IF(AK2649&lt;1,-2,0)+IF(B2649&gt;200,5,0)+IF(B2649&gt;300,5,0)+IF(B2649&lt;30,-15,0)+IF(B2649&lt;20,-15,0)</f>
        <v>-31</v>
      </c>
      <c r="F2649" s="2">
        <f>IF(AF2649&gt;0,2,0)+IF(AF2649&gt;2,3,0)+IF(AF2649&gt;4,4,0)+IF(AF2649&gt;10,5,0)+IF(O2649="A",3,0)+IF(O2649="B",3,0)+IF(P2649="A+",7,0)+IF(P2649="A",5,0)+IF(P2649="A-",3,0)+IF(P2649="B+",2,0)+IF(AC2649&lt;40,3,0)+IF(AC2649&lt;20,3,0)+IF(AC2649&lt;10,5,0)+IF(C2649&gt;50,5)</f>
        <v>5</v>
      </c>
      <c r="G2649" s="2">
        <f>IF(AG2649&gt;0,3)+IF(AG2649&gt;4,3)+IF(AG2649&gt;7,3)+IF(AG2649&gt;10,3)+IF(AG2649&gt;13,3)+IF(AG2649&gt;15,3)+IF(AG2649&gt;17,3)+IF(AG2649&gt;20,3)+IF(AG2649&gt;25,5)+IF(AH2649&gt;0,3)+IF(AH2649&gt;7,3)+IF(AH2649&gt;10,3)+IF(AH2649&gt;15,3)+IF(AI2649&gt;0,3)+IF(AI2649&gt;7,3)+IF(AI2649&gt;10,3)+IF(AI2649&gt;15,3)</f>
        <v>27</v>
      </c>
      <c r="H2649" s="2">
        <f>SUM(D2649:G2649)</f>
        <v>-75</v>
      </c>
      <c r="I2649" s="2">
        <f>I2648+1</f>
        <v>2648</v>
      </c>
      <c r="J2649" s="3" t="s">
        <v>3097</v>
      </c>
      <c r="K2649" s="2" t="s">
        <v>3098</v>
      </c>
      <c r="L2649" s="7">
        <v>82</v>
      </c>
      <c r="M2649" s="7">
        <v>62</v>
      </c>
      <c r="N2649" s="7">
        <v>68</v>
      </c>
      <c r="O2649" s="7" t="s">
        <v>48</v>
      </c>
      <c r="P2649" s="7" t="s">
        <v>48</v>
      </c>
      <c r="Q2649" s="6" t="s">
        <v>135</v>
      </c>
      <c r="R2649" s="3">
        <v>-6</v>
      </c>
      <c r="S2649" s="3">
        <v>-8</v>
      </c>
      <c r="T2649" s="3">
        <v>-34</v>
      </c>
      <c r="U2649" s="3">
        <v>-6</v>
      </c>
      <c r="V2649" s="3">
        <v>5</v>
      </c>
      <c r="W2649" s="3">
        <v>1</v>
      </c>
      <c r="X2649" s="3">
        <v>1.7</v>
      </c>
      <c r="Y2649" s="5">
        <v>2</v>
      </c>
      <c r="Z2649" s="5">
        <v>3</v>
      </c>
      <c r="AA2649" s="5">
        <v>0</v>
      </c>
      <c r="AB2649" s="5">
        <v>2.8</v>
      </c>
      <c r="AC2649" s="4">
        <v>74</v>
      </c>
      <c r="AD2649" s="4" t="s">
        <v>66</v>
      </c>
      <c r="AE2649" s="4">
        <v>62</v>
      </c>
      <c r="AF2649" s="4">
        <v>1.3</v>
      </c>
      <c r="AG2649" s="4">
        <v>19.100000000000001</v>
      </c>
      <c r="AH2649" s="4">
        <v>6.7</v>
      </c>
      <c r="AI2649" s="4">
        <v>5.6</v>
      </c>
      <c r="AJ2649" s="6" t="s">
        <v>1797</v>
      </c>
      <c r="AK2649" s="3">
        <v>0.9</v>
      </c>
      <c r="AL2649" s="2">
        <v>0</v>
      </c>
    </row>
    <row r="2650" spans="1:38" x14ac:dyDescent="0.35">
      <c r="A2650" s="2">
        <f>AVERAGE(L2650:N2650)</f>
        <v>34.666666666666664</v>
      </c>
      <c r="B2650" s="2">
        <f>R2650+U2650</f>
        <v>87</v>
      </c>
      <c r="C2650" s="2">
        <f>Y2650+Z2650+AB2650</f>
        <v>2760</v>
      </c>
      <c r="D2650" s="2">
        <f>IF(B2650&gt;100,5)+IF(B2650&gt;150,5)+IF(R2650&gt;0,3)+IF(R2650&gt;15,3)+IF(R2650&gt;25,3)+IF(S2650&gt;0,3)+IF(S2650&gt;15,3)+IF(S2650&gt;25,3)+IF(U2650&gt;20,2,0)+IF(U2650&gt;30,3,0)+IF(U2650&gt;50,5,0)+IF(U2650&gt;60,3,0)+IF(Y2650&gt;100,5,0)+IF(Y2650&gt;0,2)+IF(Y2650&gt;15,2)+IF(Y2650&gt;25,2)+IF(Y2650&gt;30,2)+IF(Y2650&gt;40,2)+IF(Y2650&gt;50,2)+IF(Y2650&gt;100,4)+IF(Y2650&lt;10,-5,0)+IF(Y2650&lt;0,-10)++IF(Y2650&lt;15,-5,0)+IF(R2650&lt;0,-3)+IF(R2650&lt;-5,-3)+IF(S2650&lt;0,-3)+IF(S2650&lt;-5,-3)+IF(T2650&lt;0,-3)+IF(T2650&lt;-5,-3)+IF(W2650=1,5,0)+IF(X2650&gt;20,3,0)+IF(X2650&gt;25,3,0)+IF(X2650&gt;40,3,0)+IF(X2650&gt;50,3,0)+IF(N2650&lt;50,-10)+IF(N2650&lt;30,-10)+IF(N2650&lt;20,-10)+IF(N2650&lt;70,-5)+IF(N2650&lt;80,-5)+IF(N2650&gt;95,5,0)+IF(L2650&lt;50,-10)+IF(L2650&lt;30,-10)+IF(L2650&lt;20,-10)+IF(L2650&lt;70,-5)+IF(L2650&lt;80,-5)+IF(L2650&gt;95,5,0)+IF(A2650&gt;85,3,0)+IF(A2650&gt;90,3,0)+IF(U2650&lt;0,-10)+IF(U2650&lt;-5,-20)+IF(U2650&lt;-10,-10)+IF(V2650&gt;0,5,0)+IF(V2650&gt;15,5,0)+IF(V2650&gt;25,5,0)+IF(V2650&lt;0,-10,0)+IF(V2650&lt;-5,-10,0)+IF(U2650&lt;0,-10,0)+IF(U2650&lt;-5,-10,0)+IF(M2650&gt;90,10)+IF(M2650&gt;97,5)+IF(L2650&lt;70,-20,0)+IF(Y2650&gt;100,15,0)+IF(Y2650&gt;200,10,0)+IF(AB2650&gt;40,5,0)+IF(AB2650&gt;50,5,0)+IF(AB2650&gt;60,10,0)+IF(AB2650&gt;100,15,0)+IF(AB2650&gt;200,10,0)</f>
        <v>-78</v>
      </c>
      <c r="E2650" s="2">
        <f>W2650+AA2650+IF(AK2650&gt;1,1,0)+IF(AK2650&gt;1.2,2,0)+IF(AK2650&gt;1.3,2,0)+IF(AK2650&lt;1,-2,0)+IF(B2650&gt;200,5,0)+IF(B2650&gt;300,5,0)+IF(B2650&lt;30,-15,0)+IF(B2650&lt;20,-15,0)</f>
        <v>-2</v>
      </c>
      <c r="F2650" s="2">
        <f>IF(AF2650&gt;0,2,0)+IF(AF2650&gt;2,3,0)+IF(AF2650&gt;4,4,0)+IF(AF2650&gt;10,5,0)+IF(O2650="A",3,0)+IF(O2650="B",3,0)+IF(P2650="A+",7,0)+IF(P2650="A",5,0)+IF(P2650="A-",3,0)+IF(P2650="B+",2,0)+IF(AC2650&lt;40,3,0)+IF(AC2650&lt;20,3,0)+IF(AC2650&lt;10,5,0)+IF(C2650&gt;50,5)</f>
        <v>5</v>
      </c>
      <c r="G2650" s="2">
        <f>IF(AG2650&gt;0,3)+IF(AG2650&gt;4,3)+IF(AG2650&gt;7,3)+IF(AG2650&gt;10,3)+IF(AG2650&gt;13,3)+IF(AG2650&gt;15,3)+IF(AG2650&gt;17,3)+IF(AG2650&gt;20,3)+IF(AG2650&gt;25,5)+IF(AH2650&gt;0,3)+IF(AH2650&gt;7,3)+IF(AH2650&gt;10,3)+IF(AH2650&gt;15,3)+IF(AI2650&gt;0,3)+IF(AI2650&gt;7,3)+IF(AI2650&gt;10,3)+IF(AI2650&gt;15,3)</f>
        <v>0</v>
      </c>
      <c r="H2650" s="2">
        <f>SUM(D2650:G2650)</f>
        <v>-75</v>
      </c>
      <c r="I2650" s="2">
        <f>I2649+1</f>
        <v>2649</v>
      </c>
      <c r="J2650" s="3" t="s">
        <v>8645</v>
      </c>
      <c r="K2650" s="2" t="s">
        <v>8646</v>
      </c>
      <c r="L2650" s="7">
        <v>35</v>
      </c>
      <c r="M2650" s="7">
        <v>59</v>
      </c>
      <c r="N2650" s="7">
        <v>10</v>
      </c>
      <c r="O2650" s="7" t="s">
        <v>80</v>
      </c>
      <c r="P2650" s="7" t="s">
        <v>42</v>
      </c>
      <c r="Q2650" s="6" t="s">
        <v>60</v>
      </c>
      <c r="R2650" s="3">
        <v>0</v>
      </c>
      <c r="S2650" s="3">
        <v>0</v>
      </c>
      <c r="T2650" s="3">
        <v>0</v>
      </c>
      <c r="U2650" s="3">
        <v>87</v>
      </c>
      <c r="V2650" s="3">
        <v>0</v>
      </c>
      <c r="W2650" s="3">
        <v>0</v>
      </c>
      <c r="X2650" s="3">
        <v>45.5</v>
      </c>
      <c r="Y2650" s="5">
        <v>-27</v>
      </c>
      <c r="Z2650" s="5">
        <v>2806</v>
      </c>
      <c r="AA2650" s="5">
        <v>0</v>
      </c>
      <c r="AB2650" s="5">
        <v>-19</v>
      </c>
      <c r="AC2650" s="4">
        <v>61</v>
      </c>
      <c r="AD2650" s="4" t="s">
        <v>55</v>
      </c>
      <c r="AE2650" s="4">
        <v>7</v>
      </c>
      <c r="AF2650" s="4">
        <v>-4.8</v>
      </c>
      <c r="AG2650" s="4">
        <v>-211</v>
      </c>
      <c r="AH2650" s="4">
        <v>-83.9</v>
      </c>
      <c r="AI2650" s="4">
        <v>-90.9</v>
      </c>
      <c r="AJ2650" s="6" t="s">
        <v>92</v>
      </c>
      <c r="AK2650" s="3">
        <v>0.9</v>
      </c>
      <c r="AL2650" s="2">
        <v>0</v>
      </c>
    </row>
    <row r="2651" spans="1:38" x14ac:dyDescent="0.35">
      <c r="A2651" s="2">
        <f>AVERAGE(L2651:N2651)</f>
        <v>76.333333333333329</v>
      </c>
      <c r="B2651" s="2">
        <f>R2651+U2651</f>
        <v>-31</v>
      </c>
      <c r="C2651" s="2">
        <f>Y2651+Z2651+AB2651</f>
        <v>-28</v>
      </c>
      <c r="D2651" s="2">
        <f>IF(B2651&gt;100,5)+IF(B2651&gt;150,5)+IF(R2651&gt;0,3)+IF(R2651&gt;15,3)+IF(R2651&gt;25,3)+IF(S2651&gt;0,3)+IF(S2651&gt;15,3)+IF(S2651&gt;25,3)+IF(U2651&gt;20,2,0)+IF(U2651&gt;30,3,0)+IF(U2651&gt;50,5,0)+IF(U2651&gt;60,3,0)+IF(Y2651&gt;100,5,0)+IF(Y2651&gt;0,2)+IF(Y2651&gt;15,2)+IF(Y2651&gt;25,2)+IF(Y2651&gt;30,2)+IF(Y2651&gt;40,2)+IF(Y2651&gt;50,2)+IF(Y2651&gt;100,4)+IF(Y2651&lt;10,-5,0)+IF(Y2651&lt;0,-10)++IF(Y2651&lt;15,-5,0)+IF(R2651&lt;0,-3)+IF(R2651&lt;-5,-3)+IF(S2651&lt;0,-3)+IF(S2651&lt;-5,-3)+IF(T2651&lt;0,-3)+IF(T2651&lt;-5,-3)+IF(W2651=1,5,0)+IF(X2651&gt;20,3,0)+IF(X2651&gt;25,3,0)+IF(X2651&gt;40,3,0)+IF(X2651&gt;50,3,0)+IF(N2651&lt;50,-10)+IF(N2651&lt;30,-10)+IF(N2651&lt;20,-10)+IF(N2651&lt;70,-5)+IF(N2651&lt;80,-5)+IF(N2651&gt;95,5,0)+IF(L2651&lt;50,-10)+IF(L2651&lt;30,-10)+IF(L2651&lt;20,-10)+IF(L2651&lt;70,-5)+IF(L2651&lt;80,-5)+IF(L2651&gt;95,5,0)+IF(A2651&gt;85,3,0)+IF(A2651&gt;90,3,0)+IF(U2651&lt;0,-10)+IF(U2651&lt;-5,-20)+IF(U2651&lt;-10,-10)+IF(V2651&gt;0,5,0)+IF(V2651&gt;15,5,0)+IF(V2651&gt;25,5,0)+IF(V2651&lt;0,-10,0)+IF(V2651&lt;-5,-10,0)+IF(U2651&lt;0,-10,0)+IF(U2651&lt;-5,-10,0)+IF(M2651&gt;90,10)+IF(M2651&gt;97,5)+IF(L2651&lt;70,-20,0)+IF(Y2651&gt;100,15,0)+IF(Y2651&gt;200,10,0)+IF(AB2651&gt;40,5,0)+IF(AB2651&gt;50,5,0)+IF(AB2651&gt;60,10,0)+IF(AB2651&gt;100,15,0)+IF(AB2651&gt;200,10,0)</f>
        <v>-79</v>
      </c>
      <c r="E2651" s="2">
        <f>W2651+AA2651+IF(AK2651&gt;1,1,0)+IF(AK2651&gt;1.2,2,0)+IF(AK2651&gt;1.3,2,0)+IF(AK2651&lt;1,-2,0)+IF(B2651&gt;200,5,0)+IF(B2651&gt;300,5,0)+IF(B2651&lt;30,-15,0)+IF(B2651&lt;20,-15,0)</f>
        <v>-31</v>
      </c>
      <c r="F2651" s="2">
        <f>IF(AF2651&gt;0,2,0)+IF(AF2651&gt;2,3,0)+IF(AF2651&gt;4,4,0)+IF(AF2651&gt;10,5,0)+IF(O2651="A",3,0)+IF(O2651="B",3,0)+IF(P2651="A+",7,0)+IF(P2651="A",5,0)+IF(P2651="A-",3,0)+IF(P2651="B+",2,0)+IF(AC2651&lt;40,3,0)+IF(AC2651&lt;20,3,0)+IF(AC2651&lt;10,5,0)+IF(C2651&gt;50,5)</f>
        <v>0</v>
      </c>
      <c r="G2651" s="2">
        <f>IF(AG2651&gt;0,3)+IF(AG2651&gt;4,3)+IF(AG2651&gt;7,3)+IF(AG2651&gt;10,3)+IF(AG2651&gt;13,3)+IF(AG2651&gt;15,3)+IF(AG2651&gt;17,3)+IF(AG2651&gt;20,3)+IF(AG2651&gt;25,5)+IF(AH2651&gt;0,3)+IF(AH2651&gt;7,3)+IF(AH2651&gt;10,3)+IF(AH2651&gt;15,3)+IF(AI2651&gt;0,3)+IF(AI2651&gt;7,3)+IF(AI2651&gt;10,3)+IF(AI2651&gt;15,3)</f>
        <v>35</v>
      </c>
      <c r="H2651" s="2">
        <f>SUM(D2651:G2651)</f>
        <v>-75</v>
      </c>
      <c r="I2651" s="2">
        <f>I2650+1</f>
        <v>2650</v>
      </c>
      <c r="J2651" s="3" t="s">
        <v>6651</v>
      </c>
      <c r="K2651" s="2" t="s">
        <v>6652</v>
      </c>
      <c r="L2651" s="7">
        <v>83</v>
      </c>
      <c r="M2651" s="7">
        <v>70</v>
      </c>
      <c r="N2651" s="7">
        <v>76</v>
      </c>
      <c r="O2651" s="7" t="s">
        <v>80</v>
      </c>
      <c r="P2651" s="7" t="s">
        <v>75</v>
      </c>
      <c r="Q2651" s="6" t="s">
        <v>339</v>
      </c>
      <c r="R2651" s="3">
        <v>-24</v>
      </c>
      <c r="S2651" s="3">
        <v>4</v>
      </c>
      <c r="T2651" s="3">
        <v>-9</v>
      </c>
      <c r="U2651" s="3">
        <v>-7</v>
      </c>
      <c r="V2651" s="3">
        <v>1</v>
      </c>
      <c r="W2651" s="3">
        <v>0</v>
      </c>
      <c r="X2651" s="3">
        <v>3</v>
      </c>
      <c r="Y2651" s="5">
        <v>-8</v>
      </c>
      <c r="Z2651" s="5">
        <v>-11</v>
      </c>
      <c r="AA2651" s="5">
        <v>1</v>
      </c>
      <c r="AB2651" s="5">
        <v>-9</v>
      </c>
      <c r="AC2651" s="4">
        <v>43</v>
      </c>
      <c r="AD2651" s="4" t="s">
        <v>33</v>
      </c>
      <c r="AE2651" s="4">
        <v>74</v>
      </c>
      <c r="AF2651" s="4">
        <v>-1.5</v>
      </c>
      <c r="AG2651" s="4">
        <v>41.2</v>
      </c>
      <c r="AH2651" s="4">
        <v>4</v>
      </c>
      <c r="AI2651" s="4">
        <v>4.0999999999999996</v>
      </c>
      <c r="AJ2651" s="6" t="s">
        <v>283</v>
      </c>
      <c r="AK2651" s="3">
        <v>0.6</v>
      </c>
      <c r="AL2651" s="2">
        <v>0</v>
      </c>
    </row>
    <row r="2652" spans="1:38" x14ac:dyDescent="0.35">
      <c r="A2652" s="2">
        <f>AVERAGE(L2652:N2652)</f>
        <v>30</v>
      </c>
      <c r="B2652" s="2">
        <f>R2652+U2652</f>
        <v>44</v>
      </c>
      <c r="C2652" s="2">
        <f>Y2652+Z2652+AB2652</f>
        <v>-19.899999999999999</v>
      </c>
      <c r="D2652" s="2">
        <f>IF(B2652&gt;100,5)+IF(B2652&gt;150,5)+IF(R2652&gt;0,3)+IF(R2652&gt;15,3)+IF(R2652&gt;25,3)+IF(S2652&gt;0,3)+IF(S2652&gt;15,3)+IF(S2652&gt;25,3)+IF(U2652&gt;20,2,0)+IF(U2652&gt;30,3,0)+IF(U2652&gt;50,5,0)+IF(U2652&gt;60,3,0)+IF(Y2652&gt;100,5,0)+IF(Y2652&gt;0,2)+IF(Y2652&gt;15,2)+IF(Y2652&gt;25,2)+IF(Y2652&gt;30,2)+IF(Y2652&gt;40,2)+IF(Y2652&gt;50,2)+IF(Y2652&gt;100,4)+IF(Y2652&lt;10,-5,0)+IF(Y2652&lt;0,-10)++IF(Y2652&lt;15,-5,0)+IF(R2652&lt;0,-3)+IF(R2652&lt;-5,-3)+IF(S2652&lt;0,-3)+IF(S2652&lt;-5,-3)+IF(T2652&lt;0,-3)+IF(T2652&lt;-5,-3)+IF(W2652=1,5,0)+IF(X2652&gt;20,3,0)+IF(X2652&gt;25,3,0)+IF(X2652&gt;40,3,0)+IF(X2652&gt;50,3,0)+IF(N2652&lt;50,-10)+IF(N2652&lt;30,-10)+IF(N2652&lt;20,-10)+IF(N2652&lt;70,-5)+IF(N2652&lt;80,-5)+IF(N2652&gt;95,5,0)+IF(L2652&lt;50,-10)+IF(L2652&lt;30,-10)+IF(L2652&lt;20,-10)+IF(L2652&lt;70,-5)+IF(L2652&lt;80,-5)+IF(L2652&gt;95,5,0)+IF(A2652&gt;85,3,0)+IF(A2652&gt;90,3,0)+IF(U2652&lt;0,-10)+IF(U2652&lt;-5,-20)+IF(U2652&lt;-10,-10)+IF(V2652&gt;0,5,0)+IF(V2652&gt;15,5,0)+IF(V2652&gt;25,5,0)+IF(V2652&lt;0,-10,0)+IF(V2652&lt;-5,-10,0)+IF(U2652&lt;0,-10,0)+IF(U2652&lt;-5,-10,0)+IF(M2652&gt;90,10)+IF(M2652&gt;97,5)+IF(L2652&lt;70,-20,0)+IF(Y2652&gt;100,15,0)+IF(Y2652&gt;200,10,0)+IF(AB2652&gt;40,5,0)+IF(AB2652&gt;50,5,0)+IF(AB2652&gt;60,10,0)+IF(AB2652&gt;100,15,0)+IF(AB2652&gt;200,10,0)</f>
        <v>-79</v>
      </c>
      <c r="E2652" s="2">
        <f>W2652+AA2652+IF(AK2652&gt;1,1,0)+IF(AK2652&gt;1.2,2,0)+IF(AK2652&gt;1.3,2,0)+IF(AK2652&lt;1,-2,0)+IF(B2652&gt;200,5,0)+IF(B2652&gt;300,5,0)+IF(B2652&lt;30,-15,0)+IF(B2652&lt;20,-15,0)</f>
        <v>1</v>
      </c>
      <c r="F2652" s="2">
        <f>IF(AF2652&gt;0,2,0)+IF(AF2652&gt;2,3,0)+IF(AF2652&gt;4,4,0)+IF(AF2652&gt;10,5,0)+IF(O2652="A",3,0)+IF(O2652="B",3,0)+IF(P2652="A+",7,0)+IF(P2652="A",5,0)+IF(P2652="A-",3,0)+IF(P2652="B+",2,0)+IF(AC2652&lt;40,3,0)+IF(AC2652&lt;20,3,0)+IF(AC2652&lt;10,5,0)+IF(C2652&gt;50,5)</f>
        <v>3</v>
      </c>
      <c r="G2652" s="2">
        <f>IF(AG2652&gt;0,3)+IF(AG2652&gt;4,3)+IF(AG2652&gt;7,3)+IF(AG2652&gt;10,3)+IF(AG2652&gt;13,3)+IF(AG2652&gt;15,3)+IF(AG2652&gt;17,3)+IF(AG2652&gt;20,3)+IF(AG2652&gt;25,5)+IF(AH2652&gt;0,3)+IF(AH2652&gt;7,3)+IF(AH2652&gt;10,3)+IF(AH2652&gt;15,3)+IF(AI2652&gt;0,3)+IF(AI2652&gt;7,3)+IF(AI2652&gt;10,3)+IF(AI2652&gt;15,3)</f>
        <v>0</v>
      </c>
      <c r="H2652" s="2">
        <f>SUM(D2652:G2652)</f>
        <v>-75</v>
      </c>
      <c r="I2652" s="2">
        <f>I2651+1</f>
        <v>2651</v>
      </c>
      <c r="J2652" s="3" t="s">
        <v>9524</v>
      </c>
      <c r="K2652" s="2" t="s">
        <v>9525</v>
      </c>
      <c r="L2652" s="7">
        <v>36</v>
      </c>
      <c r="M2652" s="7">
        <v>25</v>
      </c>
      <c r="N2652" s="7">
        <v>29</v>
      </c>
      <c r="O2652" s="7" t="s">
        <v>31</v>
      </c>
      <c r="P2652" s="7" t="s">
        <v>48</v>
      </c>
      <c r="Q2652" s="6" t="s">
        <v>71</v>
      </c>
      <c r="R2652" s="3">
        <v>0</v>
      </c>
      <c r="S2652" s="3">
        <v>0</v>
      </c>
      <c r="T2652" s="3">
        <v>0</v>
      </c>
      <c r="U2652" s="3">
        <v>44</v>
      </c>
      <c r="V2652" s="3">
        <v>0</v>
      </c>
      <c r="W2652" s="3">
        <v>0</v>
      </c>
      <c r="X2652" s="3">
        <v>40</v>
      </c>
      <c r="Y2652" s="5">
        <v>-8</v>
      </c>
      <c r="Z2652" s="5">
        <v>-6</v>
      </c>
      <c r="AA2652" s="5">
        <v>0</v>
      </c>
      <c r="AB2652" s="5">
        <v>-5.9</v>
      </c>
      <c r="AC2652" s="4">
        <v>35</v>
      </c>
      <c r="AD2652" s="4" t="s">
        <v>268</v>
      </c>
      <c r="AE2652" s="4">
        <v>45</v>
      </c>
      <c r="AF2652" s="4">
        <v>-16</v>
      </c>
      <c r="AG2652" s="4">
        <v>-19</v>
      </c>
      <c r="AH2652" s="4">
        <v>-1.2</v>
      </c>
      <c r="AI2652" s="4">
        <v>-1.9</v>
      </c>
      <c r="AJ2652" s="6" t="s">
        <v>56</v>
      </c>
      <c r="AK2652" s="3">
        <v>1.2</v>
      </c>
      <c r="AL2652" s="2">
        <v>0</v>
      </c>
    </row>
    <row r="2653" spans="1:38" x14ac:dyDescent="0.35">
      <c r="A2653" s="2">
        <f>AVERAGE(L2653:N2653)</f>
        <v>17.666666666666668</v>
      </c>
      <c r="B2653" s="2">
        <f>R2653+U2653</f>
        <v>96</v>
      </c>
      <c r="C2653" s="2">
        <f>Y2653+Z2653+AB2653</f>
        <v>-27.6</v>
      </c>
      <c r="D2653" s="2">
        <f>IF(B2653&gt;100,5)+IF(B2653&gt;150,5)+IF(R2653&gt;0,3)+IF(R2653&gt;15,3)+IF(R2653&gt;25,3)+IF(S2653&gt;0,3)+IF(S2653&gt;15,3)+IF(S2653&gt;25,3)+IF(U2653&gt;20,2,0)+IF(U2653&gt;30,3,0)+IF(U2653&gt;50,5,0)+IF(U2653&gt;60,3,0)+IF(Y2653&gt;100,5,0)+IF(Y2653&gt;0,2)+IF(Y2653&gt;15,2)+IF(Y2653&gt;25,2)+IF(Y2653&gt;30,2)+IF(Y2653&gt;40,2)+IF(Y2653&gt;50,2)+IF(Y2653&gt;100,4)+IF(Y2653&lt;10,-5,0)+IF(Y2653&lt;0,-10)++IF(Y2653&lt;15,-5,0)+IF(R2653&lt;0,-3)+IF(R2653&lt;-5,-3)+IF(S2653&lt;0,-3)+IF(S2653&lt;-5,-3)+IF(T2653&lt;0,-3)+IF(T2653&lt;-5,-3)+IF(W2653=1,5,0)+IF(X2653&gt;20,3,0)+IF(X2653&gt;25,3,0)+IF(X2653&gt;40,3,0)+IF(X2653&gt;50,3,0)+IF(N2653&lt;50,-10)+IF(N2653&lt;30,-10)+IF(N2653&lt;20,-10)+IF(N2653&lt;70,-5)+IF(N2653&lt;80,-5)+IF(N2653&gt;95,5,0)+IF(L2653&lt;50,-10)+IF(L2653&lt;30,-10)+IF(L2653&lt;20,-10)+IF(L2653&lt;70,-5)+IF(L2653&lt;80,-5)+IF(L2653&gt;95,5,0)+IF(A2653&gt;85,3,0)+IF(A2653&gt;90,3,0)+IF(U2653&lt;0,-10)+IF(U2653&lt;-5,-20)+IF(U2653&lt;-10,-10)+IF(V2653&gt;0,5,0)+IF(V2653&gt;15,5,0)+IF(V2653&gt;25,5,0)+IF(V2653&lt;0,-10,0)+IF(V2653&lt;-5,-10,0)+IF(U2653&lt;0,-10,0)+IF(U2653&lt;-5,-10,0)+IF(M2653&gt;90,10)+IF(M2653&gt;97,5)+IF(L2653&lt;70,-20,0)+IF(Y2653&gt;100,15,0)+IF(Y2653&gt;200,10,0)+IF(AB2653&gt;40,5,0)+IF(AB2653&gt;50,5,0)+IF(AB2653&gt;60,10,0)+IF(AB2653&gt;100,15,0)+IF(AB2653&gt;200,10,0)</f>
        <v>-79</v>
      </c>
      <c r="E2653" s="2">
        <f>W2653+AA2653+IF(AK2653&gt;1,1,0)+IF(AK2653&gt;1.2,2,0)+IF(AK2653&gt;1.3,2,0)+IF(AK2653&lt;1,-2,0)+IF(B2653&gt;200,5,0)+IF(B2653&gt;300,5,0)+IF(B2653&lt;30,-15,0)+IF(B2653&lt;20,-15,0)</f>
        <v>4</v>
      </c>
      <c r="F2653" s="2">
        <f>IF(AF2653&gt;0,2,0)+IF(AF2653&gt;2,3,0)+IF(AF2653&gt;4,4,0)+IF(AF2653&gt;10,5,0)+IF(O2653="A",3,0)+IF(O2653="B",3,0)+IF(P2653="A+",7,0)+IF(P2653="A",5,0)+IF(P2653="A-",3,0)+IF(P2653="B+",2,0)+IF(AC2653&lt;40,3,0)+IF(AC2653&lt;20,3,0)+IF(AC2653&lt;10,5,0)+IF(C2653&gt;50,5)</f>
        <v>0</v>
      </c>
      <c r="G2653" s="2">
        <f>IF(AG2653&gt;0,3)+IF(AG2653&gt;4,3)+IF(AG2653&gt;7,3)+IF(AG2653&gt;10,3)+IF(AG2653&gt;13,3)+IF(AG2653&gt;15,3)+IF(AG2653&gt;17,3)+IF(AG2653&gt;20,3)+IF(AG2653&gt;25,5)+IF(AH2653&gt;0,3)+IF(AH2653&gt;7,3)+IF(AH2653&gt;10,3)+IF(AH2653&gt;15,3)+IF(AI2653&gt;0,3)+IF(AI2653&gt;7,3)+IF(AI2653&gt;10,3)+IF(AI2653&gt;15,3)</f>
        <v>0</v>
      </c>
      <c r="H2653" s="2">
        <f>SUM(D2653:G2653)</f>
        <v>-75</v>
      </c>
      <c r="I2653" s="2">
        <f>I2652+1</f>
        <v>2652</v>
      </c>
      <c r="J2653" s="3" t="s">
        <v>9078</v>
      </c>
      <c r="K2653" s="2" t="s">
        <v>9079</v>
      </c>
      <c r="L2653" s="7">
        <v>10</v>
      </c>
      <c r="M2653" s="7">
        <v>40</v>
      </c>
      <c r="N2653" s="7">
        <v>3</v>
      </c>
      <c r="O2653" s="7" t="s">
        <v>31</v>
      </c>
      <c r="P2653" s="7" t="s">
        <v>75</v>
      </c>
      <c r="Q2653" s="6" t="s">
        <v>43</v>
      </c>
      <c r="R2653" s="3">
        <v>0</v>
      </c>
      <c r="S2653" s="3">
        <v>0</v>
      </c>
      <c r="T2653" s="3">
        <v>0</v>
      </c>
      <c r="U2653" s="3">
        <v>96</v>
      </c>
      <c r="V2653" s="3">
        <v>0</v>
      </c>
      <c r="W2653" s="3">
        <v>0</v>
      </c>
      <c r="X2653" s="3">
        <v>-1233.3</v>
      </c>
      <c r="Y2653" s="5">
        <v>31</v>
      </c>
      <c r="Z2653" s="5">
        <v>-39</v>
      </c>
      <c r="AA2653" s="5">
        <v>1</v>
      </c>
      <c r="AB2653" s="5">
        <v>-19.600000000000001</v>
      </c>
      <c r="AC2653" s="4">
        <v>164</v>
      </c>
      <c r="AD2653" s="4" t="s">
        <v>439</v>
      </c>
      <c r="AE2653" s="4">
        <v>4</v>
      </c>
      <c r="AF2653" s="4">
        <v>0</v>
      </c>
      <c r="AG2653" s="4">
        <v>-233.3</v>
      </c>
      <c r="AH2653" s="4">
        <v>-941.2</v>
      </c>
      <c r="AI2653" s="4">
        <v>-3120.6</v>
      </c>
      <c r="AJ2653" s="6" t="s">
        <v>486</v>
      </c>
      <c r="AK2653" s="3">
        <v>1.3</v>
      </c>
      <c r="AL2653" s="2">
        <v>0</v>
      </c>
    </row>
    <row r="2654" spans="1:38" x14ac:dyDescent="0.35">
      <c r="A2654" s="2">
        <f>AVERAGE(L2654:N2654)</f>
        <v>17.333333333333332</v>
      </c>
      <c r="B2654" s="2">
        <f>R2654+U2654</f>
        <v>188</v>
      </c>
      <c r="C2654" s="2">
        <f>Y2654+Z2654+AB2654</f>
        <v>9.3000000000000007</v>
      </c>
      <c r="D2654" s="2">
        <f>IF(B2654&gt;100,5)+IF(B2654&gt;150,5)+IF(R2654&gt;0,3)+IF(R2654&gt;15,3)+IF(R2654&gt;25,3)+IF(S2654&gt;0,3)+IF(S2654&gt;15,3)+IF(S2654&gt;25,3)+IF(U2654&gt;20,2,0)+IF(U2654&gt;30,3,0)+IF(U2654&gt;50,5,0)+IF(U2654&gt;60,3,0)+IF(Y2654&gt;100,5,0)+IF(Y2654&gt;0,2)+IF(Y2654&gt;15,2)+IF(Y2654&gt;25,2)+IF(Y2654&gt;30,2)+IF(Y2654&gt;40,2)+IF(Y2654&gt;50,2)+IF(Y2654&gt;100,4)+IF(Y2654&lt;10,-5,0)+IF(Y2654&lt;0,-10)++IF(Y2654&lt;15,-5,0)+IF(R2654&lt;0,-3)+IF(R2654&lt;-5,-3)+IF(S2654&lt;0,-3)+IF(S2654&lt;-5,-3)+IF(T2654&lt;0,-3)+IF(T2654&lt;-5,-3)+IF(W2654=1,5,0)+IF(X2654&gt;20,3,0)+IF(X2654&gt;25,3,0)+IF(X2654&gt;40,3,0)+IF(X2654&gt;50,3,0)+IF(N2654&lt;50,-10)+IF(N2654&lt;30,-10)+IF(N2654&lt;20,-10)+IF(N2654&lt;70,-5)+IF(N2654&lt;80,-5)+IF(N2654&gt;95,5,0)+IF(L2654&lt;50,-10)+IF(L2654&lt;30,-10)+IF(L2654&lt;20,-10)+IF(L2654&lt;70,-5)+IF(L2654&lt;80,-5)+IF(L2654&gt;95,5,0)+IF(A2654&gt;85,3,0)+IF(A2654&gt;90,3,0)+IF(U2654&lt;0,-10)+IF(U2654&lt;-5,-20)+IF(U2654&lt;-10,-10)+IF(V2654&gt;0,5,0)+IF(V2654&gt;15,5,0)+IF(V2654&gt;25,5,0)+IF(V2654&lt;0,-10,0)+IF(V2654&lt;-5,-10,0)+IF(U2654&lt;0,-10,0)+IF(U2654&lt;-5,-10,0)+IF(M2654&gt;90,10)+IF(M2654&gt;97,5)+IF(L2654&lt;70,-20,0)+IF(Y2654&gt;100,15,0)+IF(Y2654&gt;200,10,0)+IF(AB2654&gt;40,5,0)+IF(AB2654&gt;50,5,0)+IF(AB2654&gt;60,10,0)+IF(AB2654&gt;100,15,0)+IF(AB2654&gt;200,10,0)</f>
        <v>-81</v>
      </c>
      <c r="E2654" s="2">
        <f>W2654+AA2654+IF(AK2654&gt;1,1,0)+IF(AK2654&gt;1.2,2,0)+IF(AK2654&gt;1.3,2,0)+IF(AK2654&lt;1,-2,0)+IF(B2654&gt;200,5,0)+IF(B2654&gt;300,5,0)+IF(B2654&lt;30,-15,0)+IF(B2654&lt;20,-15,0)</f>
        <v>-2</v>
      </c>
      <c r="F2654" s="2">
        <f>IF(AF2654&gt;0,2,0)+IF(AF2654&gt;2,3,0)+IF(AF2654&gt;4,4,0)+IF(AF2654&gt;10,5,0)+IF(O2654="A",3,0)+IF(O2654="B",3,0)+IF(P2654="A+",7,0)+IF(P2654="A",5,0)+IF(P2654="A-",3,0)+IF(P2654="B+",2,0)+IF(AC2654&lt;40,3,0)+IF(AC2654&lt;20,3,0)+IF(AC2654&lt;10,5,0)+IF(C2654&gt;50,5)</f>
        <v>5</v>
      </c>
      <c r="G2654" s="2">
        <f>IF(AG2654&gt;0,3)+IF(AG2654&gt;4,3)+IF(AG2654&gt;7,3)+IF(AG2654&gt;10,3)+IF(AG2654&gt;13,3)+IF(AG2654&gt;15,3)+IF(AG2654&gt;17,3)+IF(AG2654&gt;20,3)+IF(AG2654&gt;25,5)+IF(AH2654&gt;0,3)+IF(AH2654&gt;7,3)+IF(AH2654&gt;10,3)+IF(AH2654&gt;15,3)+IF(AI2654&gt;0,3)+IF(AI2654&gt;7,3)+IF(AI2654&gt;10,3)+IF(AI2654&gt;15,3)</f>
        <v>3</v>
      </c>
      <c r="H2654" s="2">
        <f>SUM(D2654:G2654)</f>
        <v>-75</v>
      </c>
      <c r="I2654" s="2">
        <f>I2653+1</f>
        <v>2653</v>
      </c>
      <c r="J2654" s="3" t="s">
        <v>10448</v>
      </c>
      <c r="K2654" s="2" t="s">
        <v>10449</v>
      </c>
      <c r="L2654" s="7">
        <v>16</v>
      </c>
      <c r="M2654" s="7">
        <v>11</v>
      </c>
      <c r="N2654" s="7">
        <v>25</v>
      </c>
      <c r="O2654" s="7" t="s">
        <v>48</v>
      </c>
      <c r="P2654" s="7" t="s">
        <v>31</v>
      </c>
      <c r="Q2654" s="6" t="s">
        <v>968</v>
      </c>
      <c r="R2654" s="3">
        <v>0</v>
      </c>
      <c r="S2654" s="3">
        <v>-20</v>
      </c>
      <c r="T2654" s="3">
        <v>0</v>
      </c>
      <c r="U2654" s="3">
        <v>188</v>
      </c>
      <c r="V2654" s="3">
        <v>0</v>
      </c>
      <c r="W2654" s="3">
        <v>0</v>
      </c>
      <c r="X2654" s="3">
        <v>-181.1</v>
      </c>
      <c r="Y2654" s="5">
        <v>2</v>
      </c>
      <c r="Z2654" s="5">
        <v>3</v>
      </c>
      <c r="AA2654" s="5">
        <v>0</v>
      </c>
      <c r="AB2654" s="5">
        <v>4.3</v>
      </c>
      <c r="AC2654" s="4">
        <v>165</v>
      </c>
      <c r="AD2654" s="4" t="s">
        <v>38</v>
      </c>
      <c r="AE2654" s="4">
        <v>33</v>
      </c>
      <c r="AF2654" s="4">
        <v>0.7</v>
      </c>
      <c r="AG2654" s="4">
        <v>-4.0999999999999996</v>
      </c>
      <c r="AH2654" s="4">
        <v>-15.7</v>
      </c>
      <c r="AI2654" s="4">
        <v>0.3</v>
      </c>
      <c r="AJ2654" s="6" t="s">
        <v>107</v>
      </c>
      <c r="AK2654" s="3">
        <v>0.5</v>
      </c>
      <c r="AL2654" s="2">
        <v>0</v>
      </c>
    </row>
    <row r="2655" spans="1:38" x14ac:dyDescent="0.35">
      <c r="A2655" s="2">
        <f>AVERAGE(L2655:N2655)</f>
        <v>65.666666666666671</v>
      </c>
      <c r="B2655" s="2">
        <f>R2655+U2655</f>
        <v>10</v>
      </c>
      <c r="C2655" s="2">
        <f>Y2655+Z2655+AB2655</f>
        <v>30.8</v>
      </c>
      <c r="D2655" s="2">
        <f>IF(B2655&gt;100,5)+IF(B2655&gt;150,5)+IF(R2655&gt;0,3)+IF(R2655&gt;15,3)+IF(R2655&gt;25,3)+IF(S2655&gt;0,3)+IF(S2655&gt;15,3)+IF(S2655&gt;25,3)+IF(U2655&gt;20,2,0)+IF(U2655&gt;30,3,0)+IF(U2655&gt;50,5,0)+IF(U2655&gt;60,3,0)+IF(Y2655&gt;100,5,0)+IF(Y2655&gt;0,2)+IF(Y2655&gt;15,2)+IF(Y2655&gt;25,2)+IF(Y2655&gt;30,2)+IF(Y2655&gt;40,2)+IF(Y2655&gt;50,2)+IF(Y2655&gt;100,4)+IF(Y2655&lt;10,-5,0)+IF(Y2655&lt;0,-10)++IF(Y2655&lt;15,-5,0)+IF(R2655&lt;0,-3)+IF(R2655&lt;-5,-3)+IF(S2655&lt;0,-3)+IF(S2655&lt;-5,-3)+IF(T2655&lt;0,-3)+IF(T2655&lt;-5,-3)+IF(W2655=1,5,0)+IF(X2655&gt;20,3,0)+IF(X2655&gt;25,3,0)+IF(X2655&gt;40,3,0)+IF(X2655&gt;50,3,0)+IF(N2655&lt;50,-10)+IF(N2655&lt;30,-10)+IF(N2655&lt;20,-10)+IF(N2655&lt;70,-5)+IF(N2655&lt;80,-5)+IF(N2655&gt;95,5,0)+IF(L2655&lt;50,-10)+IF(L2655&lt;30,-10)+IF(L2655&lt;20,-10)+IF(L2655&lt;70,-5)+IF(L2655&lt;80,-5)+IF(L2655&gt;95,5,0)+IF(A2655&gt;85,3,0)+IF(A2655&gt;90,3,0)+IF(U2655&lt;0,-10)+IF(U2655&lt;-5,-20)+IF(U2655&lt;-10,-10)+IF(V2655&gt;0,5,0)+IF(V2655&gt;15,5,0)+IF(V2655&gt;25,5,0)+IF(V2655&lt;0,-10,0)+IF(V2655&lt;-5,-10,0)+IF(U2655&lt;0,-10,0)+IF(U2655&lt;-5,-10,0)+IF(M2655&gt;90,10)+IF(M2655&gt;97,5)+IF(L2655&lt;70,-20,0)+IF(Y2655&gt;100,15,0)+IF(Y2655&gt;200,10,0)+IF(AB2655&gt;40,5,0)+IF(AB2655&gt;50,5,0)+IF(AB2655&gt;60,10,0)+IF(AB2655&gt;100,15,0)+IF(AB2655&gt;200,10,0)</f>
        <v>-82</v>
      </c>
      <c r="E2655" s="2">
        <f>W2655+AA2655+IF(AK2655&gt;1,1,0)+IF(AK2655&gt;1.2,2,0)+IF(AK2655&gt;1.3,2,0)+IF(AK2655&lt;1,-2,0)+IF(B2655&gt;200,5,0)+IF(B2655&gt;300,5,0)+IF(B2655&lt;30,-15,0)+IF(B2655&lt;20,-15,0)</f>
        <v>-32</v>
      </c>
      <c r="F2655" s="2">
        <f>IF(AF2655&gt;0,2,0)+IF(AF2655&gt;2,3,0)+IF(AF2655&gt;4,4,0)+IF(AF2655&gt;10,5,0)+IF(O2655="A",3,0)+IF(O2655="B",3,0)+IF(P2655="A+",7,0)+IF(P2655="A",5,0)+IF(P2655="A-",3,0)+IF(P2655="B+",2,0)+IF(AC2655&lt;40,3,0)+IF(AC2655&lt;20,3,0)+IF(AC2655&lt;10,5,0)+IF(C2655&gt;50,5)</f>
        <v>12</v>
      </c>
      <c r="G2655" s="2">
        <f>IF(AG2655&gt;0,3)+IF(AG2655&gt;4,3)+IF(AG2655&gt;7,3)+IF(AG2655&gt;10,3)+IF(AG2655&gt;13,3)+IF(AG2655&gt;15,3)+IF(AG2655&gt;17,3)+IF(AG2655&gt;20,3)+IF(AG2655&gt;25,5)+IF(AH2655&gt;0,3)+IF(AH2655&gt;7,3)+IF(AH2655&gt;10,3)+IF(AH2655&gt;15,3)+IF(AI2655&gt;0,3)+IF(AI2655&gt;7,3)+IF(AI2655&gt;10,3)+IF(AI2655&gt;15,3)</f>
        <v>27</v>
      </c>
      <c r="H2655" s="2">
        <f>SUM(D2655:G2655)</f>
        <v>-75</v>
      </c>
      <c r="I2655" s="2">
        <f>I2654+1</f>
        <v>2654</v>
      </c>
      <c r="J2655" s="3" t="s">
        <v>3459</v>
      </c>
      <c r="K2655" s="2" t="s">
        <v>3460</v>
      </c>
      <c r="L2655" s="7">
        <v>65</v>
      </c>
      <c r="M2655" s="7">
        <v>90</v>
      </c>
      <c r="N2655" s="7">
        <v>42</v>
      </c>
      <c r="O2655" s="7" t="s">
        <v>48</v>
      </c>
      <c r="P2655" s="7" t="s">
        <v>31</v>
      </c>
      <c r="Q2655" s="6" t="s">
        <v>71</v>
      </c>
      <c r="R2655" s="3">
        <v>12</v>
      </c>
      <c r="S2655" s="3">
        <v>7</v>
      </c>
      <c r="T2655" s="3">
        <v>21</v>
      </c>
      <c r="U2655" s="3">
        <v>-2</v>
      </c>
      <c r="V2655" s="3">
        <v>-3</v>
      </c>
      <c r="W2655" s="3">
        <v>0</v>
      </c>
      <c r="X2655" s="3">
        <v>2.7</v>
      </c>
      <c r="Y2655" s="5">
        <v>8</v>
      </c>
      <c r="Z2655" s="5">
        <v>13</v>
      </c>
      <c r="AA2655" s="5">
        <v>0</v>
      </c>
      <c r="AB2655" s="5">
        <v>9.8000000000000007</v>
      </c>
      <c r="AC2655" s="4">
        <v>128</v>
      </c>
      <c r="AD2655" s="4" t="s">
        <v>98</v>
      </c>
      <c r="AE2655" s="4">
        <v>56</v>
      </c>
      <c r="AF2655" s="4">
        <v>7.2</v>
      </c>
      <c r="AG2655" s="4">
        <v>17.100000000000001</v>
      </c>
      <c r="AH2655" s="4">
        <v>3.6</v>
      </c>
      <c r="AI2655" s="4">
        <v>3.6</v>
      </c>
      <c r="AJ2655" s="6" t="s">
        <v>85</v>
      </c>
      <c r="AK2655" s="3">
        <v>0.7</v>
      </c>
      <c r="AL2655" s="2">
        <v>0</v>
      </c>
    </row>
    <row r="2656" spans="1:38" x14ac:dyDescent="0.35">
      <c r="A2656" s="2">
        <f>AVERAGE(L2656:N2656)</f>
        <v>32.333333333333336</v>
      </c>
      <c r="B2656" s="2">
        <f>R2656+U2656</f>
        <v>47</v>
      </c>
      <c r="C2656" s="2">
        <f>Y2656+Z2656+AB2656</f>
        <v>-57.6</v>
      </c>
      <c r="D2656" s="2">
        <f>IF(B2656&gt;100,5)+IF(B2656&gt;150,5)+IF(R2656&gt;0,3)+IF(R2656&gt;15,3)+IF(R2656&gt;25,3)+IF(S2656&gt;0,3)+IF(S2656&gt;15,3)+IF(S2656&gt;25,3)+IF(U2656&gt;20,2,0)+IF(U2656&gt;30,3,0)+IF(U2656&gt;50,5,0)+IF(U2656&gt;60,3,0)+IF(Y2656&gt;100,5,0)+IF(Y2656&gt;0,2)+IF(Y2656&gt;15,2)+IF(Y2656&gt;25,2)+IF(Y2656&gt;30,2)+IF(Y2656&gt;40,2)+IF(Y2656&gt;50,2)+IF(Y2656&gt;100,4)+IF(Y2656&lt;10,-5,0)+IF(Y2656&lt;0,-10)++IF(Y2656&lt;15,-5,0)+IF(R2656&lt;0,-3)+IF(R2656&lt;-5,-3)+IF(S2656&lt;0,-3)+IF(S2656&lt;-5,-3)+IF(T2656&lt;0,-3)+IF(T2656&lt;-5,-3)+IF(W2656=1,5,0)+IF(X2656&gt;20,3,0)+IF(X2656&gt;25,3,0)+IF(X2656&gt;40,3,0)+IF(X2656&gt;50,3,0)+IF(N2656&lt;50,-10)+IF(N2656&lt;30,-10)+IF(N2656&lt;20,-10)+IF(N2656&lt;70,-5)+IF(N2656&lt;80,-5)+IF(N2656&gt;95,5,0)+IF(L2656&lt;50,-10)+IF(L2656&lt;30,-10)+IF(L2656&lt;20,-10)+IF(L2656&lt;70,-5)+IF(L2656&lt;80,-5)+IF(L2656&gt;95,5,0)+IF(A2656&gt;85,3,0)+IF(A2656&gt;90,3,0)+IF(U2656&lt;0,-10)+IF(U2656&lt;-5,-20)+IF(U2656&lt;-10,-10)+IF(V2656&gt;0,5,0)+IF(V2656&gt;15,5,0)+IF(V2656&gt;25,5,0)+IF(V2656&lt;0,-10,0)+IF(V2656&lt;-5,-10,0)+IF(U2656&lt;0,-10,0)+IF(U2656&lt;-5,-10,0)+IF(M2656&gt;90,10)+IF(M2656&gt;97,5)+IF(L2656&lt;70,-20,0)+IF(Y2656&gt;100,15,0)+IF(Y2656&gt;200,10,0)+IF(AB2656&gt;40,5,0)+IF(AB2656&gt;50,5,0)+IF(AB2656&gt;60,10,0)+IF(AB2656&gt;100,15,0)+IF(AB2656&gt;200,10,0)</f>
        <v>-85</v>
      </c>
      <c r="E2656" s="2">
        <f>W2656+AA2656+IF(AK2656&gt;1,1,0)+IF(AK2656&gt;1.2,2,0)+IF(AK2656&gt;1.3,2,0)+IF(AK2656&lt;1,-2,0)+IF(B2656&gt;200,5,0)+IF(B2656&gt;300,5,0)+IF(B2656&lt;30,-15,0)+IF(B2656&lt;20,-15,0)</f>
        <v>-1</v>
      </c>
      <c r="F2656" s="2">
        <f>IF(AF2656&gt;0,2,0)+IF(AF2656&gt;2,3,0)+IF(AF2656&gt;4,4,0)+IF(AF2656&gt;10,5,0)+IF(O2656="A",3,0)+IF(O2656="B",3,0)+IF(P2656="A+",7,0)+IF(P2656="A",5,0)+IF(P2656="A-",3,0)+IF(P2656="B+",2,0)+IF(AC2656&lt;40,3,0)+IF(AC2656&lt;20,3,0)+IF(AC2656&lt;10,5,0)+IF(C2656&gt;50,5)</f>
        <v>11</v>
      </c>
      <c r="G2656" s="2">
        <f>IF(AG2656&gt;0,3)+IF(AG2656&gt;4,3)+IF(AG2656&gt;7,3)+IF(AG2656&gt;10,3)+IF(AG2656&gt;13,3)+IF(AG2656&gt;15,3)+IF(AG2656&gt;17,3)+IF(AG2656&gt;20,3)+IF(AG2656&gt;25,5)+IF(AH2656&gt;0,3)+IF(AH2656&gt;7,3)+IF(AH2656&gt;10,3)+IF(AH2656&gt;15,3)+IF(AI2656&gt;0,3)+IF(AI2656&gt;7,3)+IF(AI2656&gt;10,3)+IF(AI2656&gt;15,3)</f>
        <v>0</v>
      </c>
      <c r="H2656" s="2">
        <f>SUM(D2656:G2656)</f>
        <v>-75</v>
      </c>
      <c r="I2656" s="2">
        <f>I2655+1</f>
        <v>2655</v>
      </c>
      <c r="J2656" s="3" t="s">
        <v>7685</v>
      </c>
      <c r="K2656" s="2" t="s">
        <v>7686</v>
      </c>
      <c r="L2656" s="7">
        <v>31</v>
      </c>
      <c r="M2656" s="7">
        <v>44</v>
      </c>
      <c r="N2656" s="7">
        <v>22</v>
      </c>
      <c r="O2656" s="7" t="s">
        <v>31</v>
      </c>
      <c r="P2656" s="7" t="s">
        <v>70</v>
      </c>
      <c r="Q2656" s="6" t="s">
        <v>194</v>
      </c>
      <c r="R2656" s="3">
        <v>0</v>
      </c>
      <c r="S2656" s="3">
        <v>0</v>
      </c>
      <c r="T2656" s="3">
        <v>0</v>
      </c>
      <c r="U2656" s="3">
        <v>47</v>
      </c>
      <c r="V2656" s="3">
        <v>0</v>
      </c>
      <c r="W2656" s="3">
        <v>0</v>
      </c>
      <c r="X2656" s="3">
        <v>-114.7</v>
      </c>
      <c r="Y2656" s="5">
        <v>-18</v>
      </c>
      <c r="Z2656" s="5">
        <v>-20</v>
      </c>
      <c r="AA2656" s="5">
        <v>1</v>
      </c>
      <c r="AB2656" s="5">
        <v>-19.600000000000001</v>
      </c>
      <c r="AC2656" s="4">
        <v>2</v>
      </c>
      <c r="AD2656" s="4" t="s">
        <v>66</v>
      </c>
      <c r="AE2656" s="4">
        <v>25</v>
      </c>
      <c r="AF2656" s="4">
        <v>-3.1</v>
      </c>
      <c r="AG2656" s="4">
        <v>-98.7</v>
      </c>
      <c r="AH2656" s="4">
        <v>-7.3</v>
      </c>
      <c r="AI2656" s="4">
        <v>-8.1</v>
      </c>
      <c r="AJ2656" s="6" t="s">
        <v>99</v>
      </c>
      <c r="AK2656" s="3">
        <v>0.7</v>
      </c>
      <c r="AL2656" s="2">
        <v>0</v>
      </c>
    </row>
    <row r="2657" spans="1:38" x14ac:dyDescent="0.35">
      <c r="A2657" s="2">
        <f>AVERAGE(L2657:N2657)</f>
        <v>26</v>
      </c>
      <c r="B2657" s="2">
        <f>R2657+U2657</f>
        <v>90</v>
      </c>
      <c r="C2657" s="2">
        <f>Y2657+Z2657+AB2657</f>
        <v>0</v>
      </c>
      <c r="D2657" s="2">
        <f>IF(B2657&gt;100,5)+IF(B2657&gt;150,5)+IF(R2657&gt;0,3)+IF(R2657&gt;15,3)+IF(R2657&gt;25,3)+IF(S2657&gt;0,3)+IF(S2657&gt;15,3)+IF(S2657&gt;25,3)+IF(U2657&gt;20,2,0)+IF(U2657&gt;30,3,0)+IF(U2657&gt;50,5,0)+IF(U2657&gt;60,3,0)+IF(Y2657&gt;100,5,0)+IF(Y2657&gt;0,2)+IF(Y2657&gt;15,2)+IF(Y2657&gt;25,2)+IF(Y2657&gt;30,2)+IF(Y2657&gt;40,2)+IF(Y2657&gt;50,2)+IF(Y2657&gt;100,4)+IF(Y2657&lt;10,-5,0)+IF(Y2657&lt;0,-10)++IF(Y2657&lt;15,-5,0)+IF(R2657&lt;0,-3)+IF(R2657&lt;-5,-3)+IF(S2657&lt;0,-3)+IF(S2657&lt;-5,-3)+IF(T2657&lt;0,-3)+IF(T2657&lt;-5,-3)+IF(W2657=1,5,0)+IF(X2657&gt;20,3,0)+IF(X2657&gt;25,3,0)+IF(X2657&gt;40,3,0)+IF(X2657&gt;50,3,0)+IF(N2657&lt;50,-10)+IF(N2657&lt;30,-10)+IF(N2657&lt;20,-10)+IF(N2657&lt;70,-5)+IF(N2657&lt;80,-5)+IF(N2657&gt;95,5,0)+IF(L2657&lt;50,-10)+IF(L2657&lt;30,-10)+IF(L2657&lt;20,-10)+IF(L2657&lt;70,-5)+IF(L2657&lt;80,-5)+IF(L2657&gt;95,5,0)+IF(A2657&gt;85,3,0)+IF(A2657&gt;90,3,0)+IF(U2657&lt;0,-10)+IF(U2657&lt;-5,-20)+IF(U2657&lt;-10,-10)+IF(V2657&gt;0,5,0)+IF(V2657&gt;15,5,0)+IF(V2657&gt;25,5,0)+IF(V2657&lt;0,-10,0)+IF(V2657&lt;-5,-10,0)+IF(U2657&lt;0,-10,0)+IF(U2657&lt;-5,-10,0)+IF(M2657&gt;90,10)+IF(M2657&gt;97,5)+IF(L2657&lt;70,-20,0)+IF(Y2657&gt;100,15,0)+IF(Y2657&gt;200,10,0)+IF(AB2657&gt;40,5,0)+IF(AB2657&gt;50,5,0)+IF(AB2657&gt;60,10,0)+IF(AB2657&gt;100,15,0)+IF(AB2657&gt;200,10,0)</f>
        <v>-87</v>
      </c>
      <c r="E2657" s="2">
        <f>W2657+AA2657+IF(AK2657&gt;1,1,0)+IF(AK2657&gt;1.2,2,0)+IF(AK2657&gt;1.3,2,0)+IF(AK2657&lt;1,-2,0)+IF(B2657&gt;200,5,0)+IF(B2657&gt;300,5,0)+IF(B2657&lt;30,-15,0)+IF(B2657&lt;20,-15,0)</f>
        <v>1</v>
      </c>
      <c r="F2657" s="2">
        <f>IF(AF2657&gt;0,2,0)+IF(AF2657&gt;2,3,0)+IF(AF2657&gt;4,4,0)+IF(AF2657&gt;10,5,0)+IF(O2657="A",3,0)+IF(O2657="B",3,0)+IF(P2657="A+",7,0)+IF(P2657="A",5,0)+IF(P2657="A-",3,0)+IF(P2657="B+",2,0)+IF(AC2657&lt;40,3,0)+IF(AC2657&lt;20,3,0)+IF(AC2657&lt;10,5,0)+IF(C2657&gt;50,5)</f>
        <v>11</v>
      </c>
      <c r="G2657" s="2">
        <f>IF(AG2657&gt;0,3)+IF(AG2657&gt;4,3)+IF(AG2657&gt;7,3)+IF(AG2657&gt;10,3)+IF(AG2657&gt;13,3)+IF(AG2657&gt;15,3)+IF(AG2657&gt;17,3)+IF(AG2657&gt;20,3)+IF(AG2657&gt;25,5)+IF(AH2657&gt;0,3)+IF(AH2657&gt;7,3)+IF(AH2657&gt;10,3)+IF(AH2657&gt;15,3)+IF(AI2657&gt;0,3)+IF(AI2657&gt;7,3)+IF(AI2657&gt;10,3)+IF(AI2657&gt;15,3)</f>
        <v>0</v>
      </c>
      <c r="H2657" s="2">
        <f>SUM(D2657:G2657)</f>
        <v>-75</v>
      </c>
      <c r="I2657" s="2">
        <f>I2656+1</f>
        <v>2656</v>
      </c>
      <c r="J2657" s="3" t="s">
        <v>192</v>
      </c>
      <c r="K2657" s="2" t="s">
        <v>193</v>
      </c>
      <c r="L2657" s="7">
        <v>28</v>
      </c>
      <c r="M2657" s="7">
        <v>43</v>
      </c>
      <c r="N2657" s="7">
        <v>7</v>
      </c>
      <c r="O2657" s="7" t="s">
        <v>31</v>
      </c>
      <c r="P2657" s="7" t="s">
        <v>70</v>
      </c>
      <c r="Q2657" s="6" t="s">
        <v>194</v>
      </c>
      <c r="R2657" s="3">
        <v>0</v>
      </c>
      <c r="S2657" s="3">
        <v>0</v>
      </c>
      <c r="T2657" s="3">
        <v>0</v>
      </c>
      <c r="U2657" s="3">
        <v>90</v>
      </c>
      <c r="V2657" s="3">
        <v>0</v>
      </c>
      <c r="W2657" s="3">
        <v>0</v>
      </c>
      <c r="X2657" s="3">
        <v>-3.4</v>
      </c>
      <c r="Y2657" s="5">
        <v>0</v>
      </c>
      <c r="Z2657" s="5">
        <v>0</v>
      </c>
      <c r="AA2657" s="5">
        <v>0</v>
      </c>
      <c r="AB2657" s="5">
        <v>0</v>
      </c>
      <c r="AC2657" s="4">
        <v>3</v>
      </c>
      <c r="AD2657" s="4" t="s">
        <v>33</v>
      </c>
      <c r="AE2657" s="4">
        <v>12</v>
      </c>
      <c r="AF2657" s="4">
        <v>-37.5</v>
      </c>
      <c r="AG2657" s="4">
        <v>-96.9</v>
      </c>
      <c r="AH2657" s="4">
        <v>0</v>
      </c>
      <c r="AI2657" s="4">
        <v>0</v>
      </c>
      <c r="AJ2657" s="6" t="s">
        <v>195</v>
      </c>
      <c r="AK2657" s="3">
        <v>1.1000000000000001</v>
      </c>
      <c r="AL2657" s="2">
        <v>0</v>
      </c>
    </row>
    <row r="2658" spans="1:38" x14ac:dyDescent="0.35">
      <c r="A2658" s="2">
        <f>AVERAGE(L2658:N2658)</f>
        <v>14.333333333333334</v>
      </c>
      <c r="B2658" s="2">
        <f>R2658+U2658</f>
        <v>94</v>
      </c>
      <c r="C2658" s="2">
        <f>Y2658+Z2658+AB2658</f>
        <v>-5.2</v>
      </c>
      <c r="D2658" s="2">
        <f>IF(B2658&gt;100,5)+IF(B2658&gt;150,5)+IF(R2658&gt;0,3)+IF(R2658&gt;15,3)+IF(R2658&gt;25,3)+IF(S2658&gt;0,3)+IF(S2658&gt;15,3)+IF(S2658&gt;25,3)+IF(U2658&gt;20,2,0)+IF(U2658&gt;30,3,0)+IF(U2658&gt;50,5,0)+IF(U2658&gt;60,3,0)+IF(Y2658&gt;100,5,0)+IF(Y2658&gt;0,2)+IF(Y2658&gt;15,2)+IF(Y2658&gt;25,2)+IF(Y2658&gt;30,2)+IF(Y2658&gt;40,2)+IF(Y2658&gt;50,2)+IF(Y2658&gt;100,4)+IF(Y2658&lt;10,-5,0)+IF(Y2658&lt;0,-10)++IF(Y2658&lt;15,-5,0)+IF(R2658&lt;0,-3)+IF(R2658&lt;-5,-3)+IF(S2658&lt;0,-3)+IF(S2658&lt;-5,-3)+IF(T2658&lt;0,-3)+IF(T2658&lt;-5,-3)+IF(W2658=1,5,0)+IF(X2658&gt;20,3,0)+IF(X2658&gt;25,3,0)+IF(X2658&gt;40,3,0)+IF(X2658&gt;50,3,0)+IF(N2658&lt;50,-10)+IF(N2658&lt;30,-10)+IF(N2658&lt;20,-10)+IF(N2658&lt;70,-5)+IF(N2658&lt;80,-5)+IF(N2658&gt;95,5,0)+IF(L2658&lt;50,-10)+IF(L2658&lt;30,-10)+IF(L2658&lt;20,-10)+IF(L2658&lt;70,-5)+IF(L2658&lt;80,-5)+IF(L2658&gt;95,5,0)+IF(A2658&gt;85,3,0)+IF(A2658&gt;90,3,0)+IF(U2658&lt;0,-10)+IF(U2658&lt;-5,-20)+IF(U2658&lt;-10,-10)+IF(V2658&gt;0,5,0)+IF(V2658&gt;15,5,0)+IF(V2658&gt;25,5,0)+IF(V2658&lt;0,-10,0)+IF(V2658&lt;-5,-10,0)+IF(U2658&lt;0,-10,0)+IF(U2658&lt;-5,-10,0)+IF(M2658&gt;90,10)+IF(M2658&gt;97,5)+IF(L2658&lt;70,-20,0)+IF(Y2658&gt;100,15,0)+IF(Y2658&gt;200,10,0)+IF(AB2658&gt;40,5,0)+IF(AB2658&gt;50,5,0)+IF(AB2658&gt;60,10,0)+IF(AB2658&gt;100,15,0)+IF(AB2658&gt;200,10,0)</f>
        <v>-89</v>
      </c>
      <c r="E2658" s="2">
        <f>W2658+AA2658+IF(AK2658&gt;1,1,0)+IF(AK2658&gt;1.2,2,0)+IF(AK2658&gt;1.3,2,0)+IF(AK2658&lt;1,-2,0)+IF(B2658&gt;200,5,0)+IF(B2658&gt;300,5,0)+IF(B2658&lt;30,-15,0)+IF(B2658&lt;20,-15,0)</f>
        <v>-1</v>
      </c>
      <c r="F2658" s="2">
        <f>IF(AF2658&gt;0,2,0)+IF(AF2658&gt;2,3,0)+IF(AF2658&gt;4,4,0)+IF(AF2658&gt;10,5,0)+IF(O2658="A",3,0)+IF(O2658="B",3,0)+IF(P2658="A+",7,0)+IF(P2658="A",5,0)+IF(P2658="A-",3,0)+IF(P2658="B+",2,0)+IF(AC2658&lt;40,3,0)+IF(AC2658&lt;20,3,0)+IF(AC2658&lt;10,5,0)+IF(C2658&gt;50,5)</f>
        <v>0</v>
      </c>
      <c r="G2658" s="2">
        <f>IF(AG2658&gt;0,3)+IF(AG2658&gt;4,3)+IF(AG2658&gt;7,3)+IF(AG2658&gt;10,3)+IF(AG2658&gt;13,3)+IF(AG2658&gt;15,3)+IF(AG2658&gt;17,3)+IF(AG2658&gt;20,3)+IF(AG2658&gt;25,5)+IF(AH2658&gt;0,3)+IF(AH2658&gt;7,3)+IF(AH2658&gt;10,3)+IF(AH2658&gt;15,3)+IF(AI2658&gt;0,3)+IF(AI2658&gt;7,3)+IF(AI2658&gt;10,3)+IF(AI2658&gt;15,3)</f>
        <v>15</v>
      </c>
      <c r="H2658" s="2">
        <f>SUM(D2658:G2658)</f>
        <v>-75</v>
      </c>
      <c r="I2658" s="2">
        <f>I2657+1</f>
        <v>2657</v>
      </c>
      <c r="J2658" s="3" t="s">
        <v>9105</v>
      </c>
      <c r="K2658" s="2" t="s">
        <v>9106</v>
      </c>
      <c r="L2658" s="7">
        <v>5</v>
      </c>
      <c r="M2658" s="7">
        <v>36</v>
      </c>
      <c r="N2658" s="7">
        <v>2</v>
      </c>
      <c r="O2658" s="7" t="s">
        <v>31</v>
      </c>
      <c r="P2658" s="7" t="s">
        <v>31</v>
      </c>
      <c r="Q2658" s="6" t="s">
        <v>168</v>
      </c>
      <c r="R2658" s="3">
        <v>0</v>
      </c>
      <c r="S2658" s="3">
        <v>-94</v>
      </c>
      <c r="T2658" s="3">
        <v>0</v>
      </c>
      <c r="U2658" s="3">
        <v>94</v>
      </c>
      <c r="V2658" s="3">
        <v>0</v>
      </c>
      <c r="W2658" s="3">
        <v>0</v>
      </c>
      <c r="X2658" s="3">
        <v>140</v>
      </c>
      <c r="Y2658" s="5">
        <v>3</v>
      </c>
      <c r="Z2658" s="5">
        <v>-5</v>
      </c>
      <c r="AA2658" s="5">
        <v>1</v>
      </c>
      <c r="AB2658" s="5">
        <v>-3.2</v>
      </c>
      <c r="AC2658" s="4">
        <v>121</v>
      </c>
      <c r="AD2658" s="4" t="s">
        <v>50</v>
      </c>
      <c r="AE2658" s="4">
        <v>2</v>
      </c>
      <c r="AF2658" s="4">
        <v>0</v>
      </c>
      <c r="AG2658" s="4">
        <v>-45.7</v>
      </c>
      <c r="AH2658" s="4">
        <v>11.2</v>
      </c>
      <c r="AI2658" s="4">
        <v>7.1</v>
      </c>
      <c r="AJ2658" s="6" t="s">
        <v>2511</v>
      </c>
      <c r="AK2658" s="3">
        <v>0.9</v>
      </c>
      <c r="AL2658" s="2">
        <v>0</v>
      </c>
    </row>
    <row r="2659" spans="1:38" x14ac:dyDescent="0.35">
      <c r="A2659" s="2">
        <f>AVERAGE(L2659:N2659)</f>
        <v>14.666666666666666</v>
      </c>
      <c r="B2659" s="2">
        <f>R2659+U2659</f>
        <v>0</v>
      </c>
      <c r="C2659" s="2">
        <f>Y2659+Z2659+AB2659</f>
        <v>0</v>
      </c>
      <c r="D2659" s="2">
        <f>IF(B2659&gt;100,5)+IF(B2659&gt;150,5)+IF(R2659&gt;0,3)+IF(R2659&gt;15,3)+IF(R2659&gt;25,3)+IF(S2659&gt;0,3)+IF(S2659&gt;15,3)+IF(S2659&gt;25,3)+IF(U2659&gt;20,2,0)+IF(U2659&gt;30,3,0)+IF(U2659&gt;50,5,0)+IF(U2659&gt;60,3,0)+IF(Y2659&gt;100,5,0)+IF(Y2659&gt;0,2)+IF(Y2659&gt;15,2)+IF(Y2659&gt;25,2)+IF(Y2659&gt;30,2)+IF(Y2659&gt;40,2)+IF(Y2659&gt;50,2)+IF(Y2659&gt;100,4)+IF(Y2659&lt;10,-5,0)+IF(Y2659&lt;0,-10)++IF(Y2659&lt;15,-5,0)+IF(R2659&lt;0,-3)+IF(R2659&lt;-5,-3)+IF(S2659&lt;0,-3)+IF(S2659&lt;-5,-3)+IF(T2659&lt;0,-3)+IF(T2659&lt;-5,-3)+IF(W2659=1,5,0)+IF(X2659&gt;20,3,0)+IF(X2659&gt;25,3,0)+IF(X2659&gt;40,3,0)+IF(X2659&gt;50,3,0)+IF(N2659&lt;50,-10)+IF(N2659&lt;30,-10)+IF(N2659&lt;20,-10)+IF(N2659&lt;70,-5)+IF(N2659&lt;80,-5)+IF(N2659&gt;95,5,0)+IF(L2659&lt;50,-10)+IF(L2659&lt;30,-10)+IF(L2659&lt;20,-10)+IF(L2659&lt;70,-5)+IF(L2659&lt;80,-5)+IF(L2659&gt;95,5,0)+IF(A2659&gt;85,3,0)+IF(A2659&gt;90,3,0)+IF(U2659&lt;0,-10)+IF(U2659&lt;-5,-20)+IF(U2659&lt;-10,-10)+IF(V2659&gt;0,5,0)+IF(V2659&gt;15,5,0)+IF(V2659&gt;25,5,0)+IF(V2659&lt;0,-10,0)+IF(V2659&lt;-5,-10,0)+IF(U2659&lt;0,-10,0)+IF(U2659&lt;-5,-10,0)+IF(M2659&gt;90,10)+IF(M2659&gt;97,5)+IF(L2659&lt;70,-20,0)+IF(Y2659&gt;100,15,0)+IF(Y2659&gt;200,10,0)+IF(AB2659&gt;40,5,0)+IF(AB2659&gt;50,5,0)+IF(AB2659&gt;60,10,0)+IF(AB2659&gt;100,15,0)+IF(AB2659&gt;200,10,0)</f>
        <v>-90</v>
      </c>
      <c r="E2659" s="2">
        <f>W2659+AA2659+IF(AK2659&gt;1,1,0)+IF(AK2659&gt;1.2,2,0)+IF(AK2659&gt;1.3,2,0)+IF(AK2659&lt;1,-2,0)+IF(B2659&gt;200,5,0)+IF(B2659&gt;300,5,0)+IF(B2659&lt;30,-15,0)+IF(B2659&lt;20,-15,0)</f>
        <v>-32</v>
      </c>
      <c r="F2659" s="2">
        <f>IF(AF2659&gt;0,2,0)+IF(AF2659&gt;2,3,0)+IF(AF2659&gt;4,4,0)+IF(AF2659&gt;10,5,0)+IF(O2659="A",3,0)+IF(O2659="B",3,0)+IF(P2659="A+",7,0)+IF(P2659="A",5,0)+IF(P2659="A-",3,0)+IF(P2659="B+",2,0)+IF(AC2659&lt;40,3,0)+IF(AC2659&lt;20,3,0)+IF(AC2659&lt;10,5,0)+IF(C2659&gt;50,5)</f>
        <v>18</v>
      </c>
      <c r="G2659" s="2">
        <f>IF(AG2659&gt;0,3)+IF(AG2659&gt;4,3)+IF(AG2659&gt;7,3)+IF(AG2659&gt;10,3)+IF(AG2659&gt;13,3)+IF(AG2659&gt;15,3)+IF(AG2659&gt;17,3)+IF(AG2659&gt;20,3)+IF(AG2659&gt;25,5)+IF(AH2659&gt;0,3)+IF(AH2659&gt;7,3)+IF(AH2659&gt;10,3)+IF(AH2659&gt;15,3)+IF(AI2659&gt;0,3)+IF(AI2659&gt;7,3)+IF(AI2659&gt;10,3)+IF(AI2659&gt;15,3)</f>
        <v>29</v>
      </c>
      <c r="H2659" s="2">
        <f>SUM(D2659:G2659)</f>
        <v>-75</v>
      </c>
      <c r="I2659" s="2">
        <f>I2658+1</f>
        <v>2658</v>
      </c>
      <c r="J2659" s="3" t="s">
        <v>4639</v>
      </c>
      <c r="K2659" s="2" t="s">
        <v>4640</v>
      </c>
      <c r="L2659" s="7">
        <v>31</v>
      </c>
      <c r="M2659" s="7">
        <v>4</v>
      </c>
      <c r="N2659" s="7">
        <v>9</v>
      </c>
      <c r="O2659" s="7">
        <v>0</v>
      </c>
      <c r="P2659" s="7" t="s">
        <v>451</v>
      </c>
      <c r="Q2659" s="6" t="s">
        <v>43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5">
        <v>0</v>
      </c>
      <c r="Z2659" s="5">
        <v>0</v>
      </c>
      <c r="AA2659" s="5">
        <v>0</v>
      </c>
      <c r="AB2659" s="5">
        <v>0</v>
      </c>
      <c r="AC2659" s="4">
        <v>9</v>
      </c>
      <c r="AD2659" s="4" t="s">
        <v>164</v>
      </c>
      <c r="AE2659" s="4">
        <v>44</v>
      </c>
      <c r="AF2659" s="4">
        <v>-5.9</v>
      </c>
      <c r="AG2659" s="4">
        <v>32.200000000000003</v>
      </c>
      <c r="AH2659" s="4">
        <v>0</v>
      </c>
      <c r="AI2659" s="4">
        <v>0</v>
      </c>
      <c r="AJ2659" s="6" t="s">
        <v>368</v>
      </c>
      <c r="AK2659" s="3">
        <v>0.9</v>
      </c>
      <c r="AL2659" s="2">
        <v>0</v>
      </c>
    </row>
    <row r="2660" spans="1:38" x14ac:dyDescent="0.35">
      <c r="A2660" s="2">
        <f>AVERAGE(L2660:N2660)</f>
        <v>64</v>
      </c>
      <c r="B2660" s="2">
        <f>R2660+U2660</f>
        <v>9</v>
      </c>
      <c r="C2660" s="2">
        <f>Y2660+Z2660+AB2660</f>
        <v>15.3</v>
      </c>
      <c r="D2660" s="2">
        <f>IF(B2660&gt;100,5)+IF(B2660&gt;150,5)+IF(R2660&gt;0,3)+IF(R2660&gt;15,3)+IF(R2660&gt;25,3)+IF(S2660&gt;0,3)+IF(S2660&gt;15,3)+IF(S2660&gt;25,3)+IF(U2660&gt;20,2,0)+IF(U2660&gt;30,3,0)+IF(U2660&gt;50,5,0)+IF(U2660&gt;60,3,0)+IF(Y2660&gt;100,5,0)+IF(Y2660&gt;0,2)+IF(Y2660&gt;15,2)+IF(Y2660&gt;25,2)+IF(Y2660&gt;30,2)+IF(Y2660&gt;40,2)+IF(Y2660&gt;50,2)+IF(Y2660&gt;100,4)+IF(Y2660&lt;10,-5,0)+IF(Y2660&lt;0,-10)++IF(Y2660&lt;15,-5,0)+IF(R2660&lt;0,-3)+IF(R2660&lt;-5,-3)+IF(S2660&lt;0,-3)+IF(S2660&lt;-5,-3)+IF(T2660&lt;0,-3)+IF(T2660&lt;-5,-3)+IF(W2660=1,5,0)+IF(X2660&gt;20,3,0)+IF(X2660&gt;25,3,0)+IF(X2660&gt;40,3,0)+IF(X2660&gt;50,3,0)+IF(N2660&lt;50,-10)+IF(N2660&lt;30,-10)+IF(N2660&lt;20,-10)+IF(N2660&lt;70,-5)+IF(N2660&lt;80,-5)+IF(N2660&gt;95,5,0)+IF(L2660&lt;50,-10)+IF(L2660&lt;30,-10)+IF(L2660&lt;20,-10)+IF(L2660&lt;70,-5)+IF(L2660&lt;80,-5)+IF(L2660&gt;95,5,0)+IF(A2660&gt;85,3,0)+IF(A2660&gt;90,3,0)+IF(U2660&lt;0,-10)+IF(U2660&lt;-5,-20)+IF(U2660&lt;-10,-10)+IF(V2660&gt;0,5,0)+IF(V2660&gt;15,5,0)+IF(V2660&gt;25,5,0)+IF(V2660&lt;0,-10,0)+IF(V2660&lt;-5,-10,0)+IF(U2660&lt;0,-10,0)+IF(U2660&lt;-5,-10,0)+IF(M2660&gt;90,10)+IF(M2660&gt;97,5)+IF(L2660&lt;70,-20,0)+IF(Y2660&gt;100,15,0)+IF(Y2660&gt;200,10,0)+IF(AB2660&gt;40,5,0)+IF(AB2660&gt;50,5,0)+IF(AB2660&gt;60,10,0)+IF(AB2660&gt;100,15,0)+IF(AB2660&gt;200,10,0)</f>
        <v>-96</v>
      </c>
      <c r="E2660" s="2">
        <f>W2660+AA2660+IF(AK2660&gt;1,1,0)+IF(AK2660&gt;1.2,2,0)+IF(AK2660&gt;1.3,2,0)+IF(AK2660&lt;1,-2,0)+IF(B2660&gt;200,5,0)+IF(B2660&gt;300,5,0)+IF(B2660&lt;30,-15,0)+IF(B2660&lt;20,-15,0)</f>
        <v>-30</v>
      </c>
      <c r="F2660" s="2">
        <f>IF(AF2660&gt;0,2,0)+IF(AF2660&gt;2,3,0)+IF(AF2660&gt;4,4,0)+IF(AF2660&gt;10,5,0)+IF(O2660="A",3,0)+IF(O2660="B",3,0)+IF(P2660="A+",7,0)+IF(P2660="A",5,0)+IF(P2660="A-",3,0)+IF(P2660="B+",2,0)+IF(AC2660&lt;40,3,0)+IF(AC2660&lt;20,3,0)+IF(AC2660&lt;10,5,0)+IF(C2660&gt;50,5)</f>
        <v>12</v>
      </c>
      <c r="G2660" s="2">
        <f>IF(AG2660&gt;0,3)+IF(AG2660&gt;4,3)+IF(AG2660&gt;7,3)+IF(AG2660&gt;10,3)+IF(AG2660&gt;13,3)+IF(AG2660&gt;15,3)+IF(AG2660&gt;17,3)+IF(AG2660&gt;20,3)+IF(AG2660&gt;25,5)+IF(AH2660&gt;0,3)+IF(AH2660&gt;7,3)+IF(AH2660&gt;10,3)+IF(AH2660&gt;15,3)+IF(AI2660&gt;0,3)+IF(AI2660&gt;7,3)+IF(AI2660&gt;10,3)+IF(AI2660&gt;15,3)</f>
        <v>39</v>
      </c>
      <c r="H2660" s="2">
        <f>SUM(D2660:G2660)</f>
        <v>-75</v>
      </c>
      <c r="I2660" s="2">
        <f>I2659+1</f>
        <v>2659</v>
      </c>
      <c r="J2660" s="3" t="s">
        <v>5490</v>
      </c>
      <c r="K2660" s="2" t="s">
        <v>5491</v>
      </c>
      <c r="L2660" s="7">
        <v>69</v>
      </c>
      <c r="M2660" s="7">
        <v>85</v>
      </c>
      <c r="N2660" s="7">
        <v>38</v>
      </c>
      <c r="O2660" s="7" t="s">
        <v>48</v>
      </c>
      <c r="P2660" s="7" t="s">
        <v>31</v>
      </c>
      <c r="Q2660" s="6" t="s">
        <v>968</v>
      </c>
      <c r="R2660" s="3">
        <v>21</v>
      </c>
      <c r="S2660" s="3">
        <v>18</v>
      </c>
      <c r="T2660" s="3">
        <v>13</v>
      </c>
      <c r="U2660" s="3">
        <v>-12</v>
      </c>
      <c r="V2660" s="3">
        <v>2</v>
      </c>
      <c r="W2660" s="3">
        <v>1</v>
      </c>
      <c r="X2660" s="3">
        <v>7.6</v>
      </c>
      <c r="Y2660" s="5">
        <v>6</v>
      </c>
      <c r="Z2660" s="5">
        <v>4</v>
      </c>
      <c r="AA2660" s="5">
        <v>1</v>
      </c>
      <c r="AB2660" s="5">
        <v>5.3</v>
      </c>
      <c r="AC2660" s="4">
        <v>104</v>
      </c>
      <c r="AD2660" s="4" t="s">
        <v>106</v>
      </c>
      <c r="AE2660" s="4">
        <v>66</v>
      </c>
      <c r="AF2660" s="4">
        <v>7.8</v>
      </c>
      <c r="AG2660" s="4">
        <v>17.3</v>
      </c>
      <c r="AH2660" s="4">
        <v>12.2</v>
      </c>
      <c r="AI2660" s="4">
        <v>12.1</v>
      </c>
      <c r="AJ2660" s="6" t="s">
        <v>372</v>
      </c>
      <c r="AK2660" s="3">
        <v>0.6</v>
      </c>
      <c r="AL2660" s="2">
        <v>0</v>
      </c>
    </row>
    <row r="2661" spans="1:38" x14ac:dyDescent="0.35">
      <c r="A2661" s="2">
        <f>AVERAGE(L2661:N2661)</f>
        <v>77.333333333333329</v>
      </c>
      <c r="B2661" s="2">
        <f>R2661+U2661</f>
        <v>9</v>
      </c>
      <c r="C2661" s="2">
        <f>Y2661+Z2661+AB2661</f>
        <v>-38.6</v>
      </c>
      <c r="D2661" s="2">
        <f>IF(B2661&gt;100,5)+IF(B2661&gt;150,5)+IF(R2661&gt;0,3)+IF(R2661&gt;15,3)+IF(R2661&gt;25,3)+IF(S2661&gt;0,3)+IF(S2661&gt;15,3)+IF(S2661&gt;25,3)+IF(U2661&gt;20,2,0)+IF(U2661&gt;30,3,0)+IF(U2661&gt;50,5,0)+IF(U2661&gt;60,3,0)+IF(Y2661&gt;100,5,0)+IF(Y2661&gt;0,2)+IF(Y2661&gt;15,2)+IF(Y2661&gt;25,2)+IF(Y2661&gt;30,2)+IF(Y2661&gt;40,2)+IF(Y2661&gt;50,2)+IF(Y2661&gt;100,4)+IF(Y2661&lt;10,-5,0)+IF(Y2661&lt;0,-10)++IF(Y2661&lt;15,-5,0)+IF(R2661&lt;0,-3)+IF(R2661&lt;-5,-3)+IF(S2661&lt;0,-3)+IF(S2661&lt;-5,-3)+IF(T2661&lt;0,-3)+IF(T2661&lt;-5,-3)+IF(W2661=1,5,0)+IF(X2661&gt;20,3,0)+IF(X2661&gt;25,3,0)+IF(X2661&gt;40,3,0)+IF(X2661&gt;50,3,0)+IF(N2661&lt;50,-10)+IF(N2661&lt;30,-10)+IF(N2661&lt;20,-10)+IF(N2661&lt;70,-5)+IF(N2661&lt;80,-5)+IF(N2661&gt;95,5,0)+IF(L2661&lt;50,-10)+IF(L2661&lt;30,-10)+IF(L2661&lt;20,-10)+IF(L2661&lt;70,-5)+IF(L2661&lt;80,-5)+IF(L2661&gt;95,5,0)+IF(A2661&gt;85,3,0)+IF(A2661&gt;90,3,0)+IF(U2661&lt;0,-10)+IF(U2661&lt;-5,-20)+IF(U2661&lt;-10,-10)+IF(V2661&gt;0,5,0)+IF(V2661&gt;15,5,0)+IF(V2661&gt;25,5,0)+IF(V2661&lt;0,-10,0)+IF(V2661&lt;-5,-10,0)+IF(U2661&lt;0,-10,0)+IF(U2661&lt;-5,-10,0)+IF(M2661&gt;90,10)+IF(M2661&gt;97,5)+IF(L2661&lt;70,-20,0)+IF(Y2661&gt;100,15,0)+IF(Y2661&gt;200,10,0)+IF(AB2661&gt;40,5,0)+IF(AB2661&gt;50,5,0)+IF(AB2661&gt;60,10,0)+IF(AB2661&gt;100,15,0)+IF(AB2661&gt;200,10,0)</f>
        <v>-101</v>
      </c>
      <c r="E2661" s="2">
        <f>W2661+AA2661+IF(AK2661&gt;1,1,0)+IF(AK2661&gt;1.2,2,0)+IF(AK2661&gt;1.3,2,0)+IF(AK2661&lt;1,-2,0)+IF(B2661&gt;200,5,0)+IF(B2661&gt;300,5,0)+IF(B2661&lt;30,-15,0)+IF(B2661&lt;20,-15,0)</f>
        <v>-31</v>
      </c>
      <c r="F2661" s="2">
        <f>IF(AF2661&gt;0,2,0)+IF(AF2661&gt;2,3,0)+IF(AF2661&gt;4,4,0)+IF(AF2661&gt;10,5,0)+IF(O2661="A",3,0)+IF(O2661="B",3,0)+IF(P2661="A+",7,0)+IF(P2661="A",5,0)+IF(P2661="A-",3,0)+IF(P2661="B+",2,0)+IF(AC2661&lt;40,3,0)+IF(AC2661&lt;20,3,0)+IF(AC2661&lt;10,5,0)+IF(C2661&gt;50,5)</f>
        <v>12</v>
      </c>
      <c r="G2661" s="2">
        <f>IF(AG2661&gt;0,3)+IF(AG2661&gt;4,3)+IF(AG2661&gt;7,3)+IF(AG2661&gt;10,3)+IF(AG2661&gt;13,3)+IF(AG2661&gt;15,3)+IF(AG2661&gt;17,3)+IF(AG2661&gt;20,3)+IF(AG2661&gt;25,5)+IF(AH2661&gt;0,3)+IF(AH2661&gt;7,3)+IF(AH2661&gt;10,3)+IF(AH2661&gt;15,3)+IF(AI2661&gt;0,3)+IF(AI2661&gt;7,3)+IF(AI2661&gt;10,3)+IF(AI2661&gt;15,3)</f>
        <v>45</v>
      </c>
      <c r="H2661" s="2">
        <f>SUM(D2661:G2661)</f>
        <v>-75</v>
      </c>
      <c r="I2661" s="2">
        <f>I2660+1</f>
        <v>2660</v>
      </c>
      <c r="J2661" s="3" t="s">
        <v>2187</v>
      </c>
      <c r="K2661" s="2" t="s">
        <v>2188</v>
      </c>
      <c r="L2661" s="7">
        <v>83</v>
      </c>
      <c r="M2661" s="7">
        <v>81</v>
      </c>
      <c r="N2661" s="7">
        <v>68</v>
      </c>
      <c r="O2661" s="7" t="s">
        <v>48</v>
      </c>
      <c r="P2661" s="7" t="s">
        <v>31</v>
      </c>
      <c r="Q2661" s="6" t="s">
        <v>168</v>
      </c>
      <c r="R2661" s="3">
        <v>70</v>
      </c>
      <c r="S2661" s="3">
        <v>-42</v>
      </c>
      <c r="T2661" s="3">
        <v>-11</v>
      </c>
      <c r="U2661" s="3">
        <v>-61</v>
      </c>
      <c r="V2661" s="3">
        <v>-40</v>
      </c>
      <c r="W2661" s="3">
        <v>0</v>
      </c>
      <c r="X2661" s="3">
        <v>292.3</v>
      </c>
      <c r="Y2661" s="5">
        <v>-12</v>
      </c>
      <c r="Z2661" s="5">
        <v>-10</v>
      </c>
      <c r="AA2661" s="5">
        <v>1</v>
      </c>
      <c r="AB2661" s="5">
        <v>-16.600000000000001</v>
      </c>
      <c r="AC2661" s="4">
        <v>59</v>
      </c>
      <c r="AD2661" s="4" t="s">
        <v>237</v>
      </c>
      <c r="AE2661" s="4">
        <v>58</v>
      </c>
      <c r="AF2661" s="4">
        <v>4.2</v>
      </c>
      <c r="AG2661" s="4">
        <v>18.899999999999999</v>
      </c>
      <c r="AH2661" s="4">
        <v>52.2</v>
      </c>
      <c r="AI2661" s="4">
        <v>39.6</v>
      </c>
      <c r="AJ2661" s="6" t="s">
        <v>283</v>
      </c>
      <c r="AK2661" s="3">
        <v>0.6</v>
      </c>
      <c r="AL2661" s="2">
        <v>0</v>
      </c>
    </row>
    <row r="2662" spans="1:38" x14ac:dyDescent="0.35">
      <c r="A2662" s="2">
        <f>AVERAGE(L2662:N2662)</f>
        <v>61.333333333333336</v>
      </c>
      <c r="B2662" s="2">
        <f>R2662+U2662</f>
        <v>9</v>
      </c>
      <c r="C2662" s="2">
        <f>Y2662+Z2662+AB2662</f>
        <v>78.5</v>
      </c>
      <c r="D2662" s="2">
        <f>IF(B2662&gt;100,5)+IF(B2662&gt;150,5)+IF(R2662&gt;0,3)+IF(R2662&gt;15,3)+IF(R2662&gt;25,3)+IF(S2662&gt;0,3)+IF(S2662&gt;15,3)+IF(S2662&gt;25,3)+IF(U2662&gt;20,2,0)+IF(U2662&gt;30,3,0)+IF(U2662&gt;50,5,0)+IF(U2662&gt;60,3,0)+IF(Y2662&gt;100,5,0)+IF(Y2662&gt;0,2)+IF(Y2662&gt;15,2)+IF(Y2662&gt;25,2)+IF(Y2662&gt;30,2)+IF(Y2662&gt;40,2)+IF(Y2662&gt;50,2)+IF(Y2662&gt;100,4)+IF(Y2662&lt;10,-5,0)+IF(Y2662&lt;0,-10)++IF(Y2662&lt;15,-5,0)+IF(R2662&lt;0,-3)+IF(R2662&lt;-5,-3)+IF(S2662&lt;0,-3)+IF(S2662&lt;-5,-3)+IF(T2662&lt;0,-3)+IF(T2662&lt;-5,-3)+IF(W2662=1,5,0)+IF(X2662&gt;20,3,0)+IF(X2662&gt;25,3,0)+IF(X2662&gt;40,3,0)+IF(X2662&gt;50,3,0)+IF(N2662&lt;50,-10)+IF(N2662&lt;30,-10)+IF(N2662&lt;20,-10)+IF(N2662&lt;70,-5)+IF(N2662&lt;80,-5)+IF(N2662&gt;95,5,0)+IF(L2662&lt;50,-10)+IF(L2662&lt;30,-10)+IF(L2662&lt;20,-10)+IF(L2662&lt;70,-5)+IF(L2662&lt;80,-5)+IF(L2662&gt;95,5,0)+IF(A2662&gt;85,3,0)+IF(A2662&gt;90,3,0)+IF(U2662&lt;0,-10)+IF(U2662&lt;-5,-20)+IF(U2662&lt;-10,-10)+IF(V2662&gt;0,5,0)+IF(V2662&gt;15,5,0)+IF(V2662&gt;25,5,0)+IF(V2662&lt;0,-10,0)+IF(V2662&lt;-5,-10,0)+IF(U2662&lt;0,-10,0)+IF(U2662&lt;-5,-10,0)+IF(M2662&gt;90,10)+IF(M2662&gt;97,5)+IF(L2662&lt;70,-20,0)+IF(Y2662&gt;100,15,0)+IF(Y2662&gt;200,10,0)+IF(AB2662&gt;40,5,0)+IF(AB2662&gt;50,5,0)+IF(AB2662&gt;60,10,0)+IF(AB2662&gt;100,15,0)+IF(AB2662&gt;200,10,0)</f>
        <v>-101</v>
      </c>
      <c r="E2662" s="2">
        <f>W2662+AA2662+IF(AK2662&gt;1,1,0)+IF(AK2662&gt;1.2,2,0)+IF(AK2662&gt;1.3,2,0)+IF(AK2662&lt;1,-2,0)+IF(B2662&gt;200,5,0)+IF(B2662&gt;300,5,0)+IF(B2662&lt;30,-15,0)+IF(B2662&lt;20,-15,0)</f>
        <v>-32</v>
      </c>
      <c r="F2662" s="2">
        <f>IF(AF2662&gt;0,2,0)+IF(AF2662&gt;2,3,0)+IF(AF2662&gt;4,4,0)+IF(AF2662&gt;10,5,0)+IF(O2662="A",3,0)+IF(O2662="B",3,0)+IF(P2662="A+",7,0)+IF(P2662="A",5,0)+IF(P2662="A-",3,0)+IF(P2662="B+",2,0)+IF(AC2662&lt;40,3,0)+IF(AC2662&lt;20,3,0)+IF(AC2662&lt;10,5,0)+IF(C2662&gt;50,5)</f>
        <v>22</v>
      </c>
      <c r="G2662" s="2">
        <f>IF(AG2662&gt;0,3)+IF(AG2662&gt;4,3)+IF(AG2662&gt;7,3)+IF(AG2662&gt;10,3)+IF(AG2662&gt;13,3)+IF(AG2662&gt;15,3)+IF(AG2662&gt;17,3)+IF(AG2662&gt;20,3)+IF(AG2662&gt;25,5)+IF(AH2662&gt;0,3)+IF(AH2662&gt;7,3)+IF(AH2662&gt;10,3)+IF(AH2662&gt;15,3)+IF(AI2662&gt;0,3)+IF(AI2662&gt;7,3)+IF(AI2662&gt;10,3)+IF(AI2662&gt;15,3)</f>
        <v>36</v>
      </c>
      <c r="H2662" s="2">
        <f>SUM(D2662:G2662)</f>
        <v>-75</v>
      </c>
      <c r="I2662" s="2">
        <f>I2661+1</f>
        <v>2661</v>
      </c>
      <c r="J2662" s="3" t="s">
        <v>4744</v>
      </c>
      <c r="K2662" s="2" t="s">
        <v>4745</v>
      </c>
      <c r="L2662" s="7">
        <v>69</v>
      </c>
      <c r="M2662" s="7">
        <v>94</v>
      </c>
      <c r="N2662" s="7">
        <v>21</v>
      </c>
      <c r="O2662" s="7" t="s">
        <v>29</v>
      </c>
      <c r="P2662" s="7" t="s">
        <v>42</v>
      </c>
      <c r="Q2662" s="6" t="s">
        <v>149</v>
      </c>
      <c r="R2662" s="3">
        <v>17</v>
      </c>
      <c r="S2662" s="3">
        <v>44</v>
      </c>
      <c r="T2662" s="3">
        <v>8</v>
      </c>
      <c r="U2662" s="3">
        <v>-8</v>
      </c>
      <c r="V2662" s="3">
        <v>-7</v>
      </c>
      <c r="W2662" s="3">
        <v>0</v>
      </c>
      <c r="X2662" s="3">
        <v>-2.4</v>
      </c>
      <c r="Y2662" s="5">
        <v>25</v>
      </c>
      <c r="Z2662" s="5">
        <v>25</v>
      </c>
      <c r="AA2662" s="5">
        <v>0</v>
      </c>
      <c r="AB2662" s="5">
        <v>28.5</v>
      </c>
      <c r="AC2662" s="4">
        <v>100</v>
      </c>
      <c r="AD2662" s="4" t="s">
        <v>116</v>
      </c>
      <c r="AE2662" s="4">
        <v>30</v>
      </c>
      <c r="AF2662" s="4">
        <v>14.4</v>
      </c>
      <c r="AG2662" s="4">
        <v>12.4</v>
      </c>
      <c r="AH2662" s="4">
        <v>28.4</v>
      </c>
      <c r="AI2662" s="4">
        <v>29.5</v>
      </c>
      <c r="AJ2662" s="6" t="s">
        <v>419</v>
      </c>
      <c r="AK2662" s="3">
        <v>0.6</v>
      </c>
      <c r="AL2662" s="2">
        <v>0</v>
      </c>
    </row>
    <row r="2663" spans="1:38" x14ac:dyDescent="0.35">
      <c r="A2663" s="2">
        <f>AVERAGE(L2663:N2663)</f>
        <v>10.666666666666666</v>
      </c>
      <c r="B2663" s="2">
        <f>R2663+U2663</f>
        <v>99</v>
      </c>
      <c r="C2663" s="2">
        <f>Y2663+Z2663+AB2663</f>
        <v>-67.400000000000006</v>
      </c>
      <c r="D2663" s="2">
        <f>IF(B2663&gt;100,5)+IF(B2663&gt;150,5)+IF(R2663&gt;0,3)+IF(R2663&gt;15,3)+IF(R2663&gt;25,3)+IF(S2663&gt;0,3)+IF(S2663&gt;15,3)+IF(S2663&gt;25,3)+IF(U2663&gt;20,2,0)+IF(U2663&gt;30,3,0)+IF(U2663&gt;50,5,0)+IF(U2663&gt;60,3,0)+IF(Y2663&gt;100,5,0)+IF(Y2663&gt;0,2)+IF(Y2663&gt;15,2)+IF(Y2663&gt;25,2)+IF(Y2663&gt;30,2)+IF(Y2663&gt;40,2)+IF(Y2663&gt;50,2)+IF(Y2663&gt;100,4)+IF(Y2663&lt;10,-5,0)+IF(Y2663&lt;0,-10)++IF(Y2663&lt;15,-5,0)+IF(R2663&lt;0,-3)+IF(R2663&lt;-5,-3)+IF(S2663&lt;0,-3)+IF(S2663&lt;-5,-3)+IF(T2663&lt;0,-3)+IF(T2663&lt;-5,-3)+IF(W2663=1,5,0)+IF(X2663&gt;20,3,0)+IF(X2663&gt;25,3,0)+IF(X2663&gt;40,3,0)+IF(X2663&gt;50,3,0)+IF(N2663&lt;50,-10)+IF(N2663&lt;30,-10)+IF(N2663&lt;20,-10)+IF(N2663&lt;70,-5)+IF(N2663&lt;80,-5)+IF(N2663&gt;95,5,0)+IF(L2663&lt;50,-10)+IF(L2663&lt;30,-10)+IF(L2663&lt;20,-10)+IF(L2663&lt;70,-5)+IF(L2663&lt;80,-5)+IF(L2663&gt;95,5,0)+IF(A2663&gt;85,3,0)+IF(A2663&gt;90,3,0)+IF(U2663&lt;0,-10)+IF(U2663&lt;-5,-20)+IF(U2663&lt;-10,-10)+IF(V2663&gt;0,5,0)+IF(V2663&gt;15,5,0)+IF(V2663&gt;25,5,0)+IF(V2663&lt;0,-10,0)+IF(V2663&lt;-5,-10,0)+IF(U2663&lt;0,-10,0)+IF(U2663&lt;-5,-10,0)+IF(M2663&gt;90,10)+IF(M2663&gt;97,5)+IF(L2663&lt;70,-20,0)+IF(Y2663&gt;100,15,0)+IF(Y2663&gt;200,10,0)+IF(AB2663&gt;40,5,0)+IF(AB2663&gt;50,5,0)+IF(AB2663&gt;60,10,0)+IF(AB2663&gt;100,15,0)+IF(AB2663&gt;200,10,0)</f>
        <v>-103</v>
      </c>
      <c r="E2663" s="2">
        <f>W2663+AA2663+IF(AK2663&gt;1,1,0)+IF(AK2663&gt;1.2,2,0)+IF(AK2663&gt;1.3,2,0)+IF(AK2663&lt;1,-2,0)+IF(B2663&gt;200,5,0)+IF(B2663&gt;300,5,0)+IF(B2663&lt;30,-15,0)+IF(B2663&lt;20,-15,0)</f>
        <v>-1</v>
      </c>
      <c r="F2663" s="2">
        <f>IF(AF2663&gt;0,2,0)+IF(AF2663&gt;2,3,0)+IF(AF2663&gt;4,4,0)+IF(AF2663&gt;10,5,0)+IF(O2663="A",3,0)+IF(O2663="B",3,0)+IF(P2663="A+",7,0)+IF(P2663="A",5,0)+IF(P2663="A-",3,0)+IF(P2663="B+",2,0)+IF(AC2663&lt;40,3,0)+IF(AC2663&lt;20,3,0)+IF(AC2663&lt;10,5,0)+IF(C2663&gt;50,5)</f>
        <v>0</v>
      </c>
      <c r="G2663" s="2">
        <f>IF(AG2663&gt;0,3)+IF(AG2663&gt;4,3)+IF(AG2663&gt;7,3)+IF(AG2663&gt;10,3)+IF(AG2663&gt;13,3)+IF(AG2663&gt;15,3)+IF(AG2663&gt;17,3)+IF(AG2663&gt;20,3)+IF(AG2663&gt;25,5)+IF(AH2663&gt;0,3)+IF(AH2663&gt;7,3)+IF(AH2663&gt;10,3)+IF(AH2663&gt;15,3)+IF(AI2663&gt;0,3)+IF(AI2663&gt;7,3)+IF(AI2663&gt;10,3)+IF(AI2663&gt;15,3)</f>
        <v>29</v>
      </c>
      <c r="H2663" s="2">
        <f>SUM(D2663:G2663)</f>
        <v>-75</v>
      </c>
      <c r="I2663" s="2">
        <f>I2662+1</f>
        <v>2662</v>
      </c>
      <c r="J2663" s="3" t="s">
        <v>5158</v>
      </c>
      <c r="K2663" s="2" t="s">
        <v>5159</v>
      </c>
      <c r="L2663" s="7">
        <v>5</v>
      </c>
      <c r="M2663" s="7">
        <v>5</v>
      </c>
      <c r="N2663" s="7">
        <v>22</v>
      </c>
      <c r="O2663" s="7" t="s">
        <v>42</v>
      </c>
      <c r="P2663" s="7" t="s">
        <v>31</v>
      </c>
      <c r="Q2663" s="6" t="s">
        <v>60</v>
      </c>
      <c r="R2663" s="3">
        <v>0</v>
      </c>
      <c r="S2663" s="3">
        <v>-97</v>
      </c>
      <c r="T2663" s="3">
        <v>0</v>
      </c>
      <c r="U2663" s="3">
        <v>99</v>
      </c>
      <c r="V2663" s="3">
        <v>0</v>
      </c>
      <c r="W2663" s="3">
        <v>0</v>
      </c>
      <c r="X2663" s="3">
        <v>-1295.5</v>
      </c>
      <c r="Y2663" s="5">
        <v>-23</v>
      </c>
      <c r="Z2663" s="5">
        <v>-17</v>
      </c>
      <c r="AA2663" s="5">
        <v>1</v>
      </c>
      <c r="AB2663" s="5">
        <v>-27.4</v>
      </c>
      <c r="AC2663" s="4">
        <v>153</v>
      </c>
      <c r="AD2663" s="4" t="s">
        <v>804</v>
      </c>
      <c r="AE2663" s="4">
        <v>10</v>
      </c>
      <c r="AF2663" s="4">
        <v>-5.9</v>
      </c>
      <c r="AG2663" s="4">
        <v>29.9</v>
      </c>
      <c r="AH2663" s="4">
        <v>-100.7</v>
      </c>
      <c r="AI2663" s="4">
        <v>-48.5</v>
      </c>
      <c r="AJ2663" s="6" t="s">
        <v>189</v>
      </c>
      <c r="AK2663" s="3">
        <v>0.7</v>
      </c>
      <c r="AL2663" s="2">
        <v>0</v>
      </c>
    </row>
    <row r="2664" spans="1:38" x14ac:dyDescent="0.35">
      <c r="A2664" s="2">
        <f>AVERAGE(L2664:N2664)</f>
        <v>48</v>
      </c>
      <c r="B2664" s="2">
        <f>R2664+U2664</f>
        <v>26</v>
      </c>
      <c r="C2664" s="2">
        <f>Y2664+Z2664+AB2664</f>
        <v>-22.8</v>
      </c>
      <c r="D2664" s="2">
        <f>IF(B2664&gt;100,5)+IF(B2664&gt;150,5)+IF(R2664&gt;0,3)+IF(R2664&gt;15,3)+IF(R2664&gt;25,3)+IF(S2664&gt;0,3)+IF(S2664&gt;15,3)+IF(S2664&gt;25,3)+IF(U2664&gt;20,2,0)+IF(U2664&gt;30,3,0)+IF(U2664&gt;50,5,0)+IF(U2664&gt;60,3,0)+IF(Y2664&gt;100,5,0)+IF(Y2664&gt;0,2)+IF(Y2664&gt;15,2)+IF(Y2664&gt;25,2)+IF(Y2664&gt;30,2)+IF(Y2664&gt;40,2)+IF(Y2664&gt;50,2)+IF(Y2664&gt;100,4)+IF(Y2664&lt;10,-5,0)+IF(Y2664&lt;0,-10)++IF(Y2664&lt;15,-5,0)+IF(R2664&lt;0,-3)+IF(R2664&lt;-5,-3)+IF(S2664&lt;0,-3)+IF(S2664&lt;-5,-3)+IF(T2664&lt;0,-3)+IF(T2664&lt;-5,-3)+IF(W2664=1,5,0)+IF(X2664&gt;20,3,0)+IF(X2664&gt;25,3,0)+IF(X2664&gt;40,3,0)+IF(X2664&gt;50,3,0)+IF(N2664&lt;50,-10)+IF(N2664&lt;30,-10)+IF(N2664&lt;20,-10)+IF(N2664&lt;70,-5)+IF(N2664&lt;80,-5)+IF(N2664&gt;95,5,0)+IF(L2664&lt;50,-10)+IF(L2664&lt;30,-10)+IF(L2664&lt;20,-10)+IF(L2664&lt;70,-5)+IF(L2664&lt;80,-5)+IF(L2664&gt;95,5,0)+IF(A2664&gt;85,3,0)+IF(A2664&gt;90,3,0)+IF(U2664&lt;0,-10)+IF(U2664&lt;-5,-20)+IF(U2664&lt;-10,-10)+IF(V2664&gt;0,5,0)+IF(V2664&gt;15,5,0)+IF(V2664&gt;25,5,0)+IF(V2664&lt;0,-10,0)+IF(V2664&lt;-5,-10,0)+IF(U2664&lt;0,-10,0)+IF(U2664&lt;-5,-10,0)+IF(M2664&gt;90,10)+IF(M2664&gt;97,5)+IF(L2664&lt;70,-20,0)+IF(Y2664&gt;100,15,0)+IF(Y2664&gt;200,10,0)+IF(AB2664&gt;40,5,0)+IF(AB2664&gt;50,5,0)+IF(AB2664&gt;60,10,0)+IF(AB2664&gt;100,15,0)+IF(AB2664&gt;200,10,0)</f>
        <v>-128</v>
      </c>
      <c r="E2664" s="2">
        <f>W2664+AA2664+IF(AK2664&gt;1,1,0)+IF(AK2664&gt;1.2,2,0)+IF(AK2664&gt;1.3,2,0)+IF(AK2664&lt;1,-2,0)+IF(B2664&gt;200,5,0)+IF(B2664&gt;300,5,0)+IF(B2664&lt;30,-15,0)+IF(B2664&lt;20,-15,0)</f>
        <v>-17</v>
      </c>
      <c r="F2664" s="2">
        <f>IF(AF2664&gt;0,2,0)+IF(AF2664&gt;2,3,0)+IF(AF2664&gt;4,4,0)+IF(AF2664&gt;10,5,0)+IF(O2664="A",3,0)+IF(O2664="B",3,0)+IF(P2664="A+",7,0)+IF(P2664="A",5,0)+IF(P2664="A-",3,0)+IF(P2664="B+",2,0)+IF(AC2664&lt;40,3,0)+IF(AC2664&lt;20,3,0)+IF(AC2664&lt;10,5,0)+IF(C2664&gt;50,5)</f>
        <v>17</v>
      </c>
      <c r="G2664" s="2">
        <f>IF(AG2664&gt;0,3)+IF(AG2664&gt;4,3)+IF(AG2664&gt;7,3)+IF(AG2664&gt;10,3)+IF(AG2664&gt;13,3)+IF(AG2664&gt;15,3)+IF(AG2664&gt;17,3)+IF(AG2664&gt;20,3)+IF(AG2664&gt;25,5)+IF(AH2664&gt;0,3)+IF(AH2664&gt;7,3)+IF(AH2664&gt;10,3)+IF(AH2664&gt;15,3)+IF(AI2664&gt;0,3)+IF(AI2664&gt;7,3)+IF(AI2664&gt;10,3)+IF(AI2664&gt;15,3)</f>
        <v>53</v>
      </c>
      <c r="H2664" s="2">
        <f>SUM(D2664:G2664)</f>
        <v>-75</v>
      </c>
      <c r="I2664" s="2">
        <f>I2663+1</f>
        <v>2663</v>
      </c>
      <c r="J2664" s="3" t="s">
        <v>6585</v>
      </c>
      <c r="K2664" s="2" t="s">
        <v>6586</v>
      </c>
      <c r="L2664" s="7">
        <v>41</v>
      </c>
      <c r="M2664" s="7">
        <v>86</v>
      </c>
      <c r="N2664" s="7">
        <v>17</v>
      </c>
      <c r="O2664" s="7" t="s">
        <v>48</v>
      </c>
      <c r="P2664" s="7" t="s">
        <v>31</v>
      </c>
      <c r="Q2664" s="6" t="s">
        <v>113</v>
      </c>
      <c r="R2664" s="3">
        <v>27</v>
      </c>
      <c r="S2664" s="3">
        <v>13</v>
      </c>
      <c r="T2664" s="3">
        <v>14</v>
      </c>
      <c r="U2664" s="3">
        <v>-1</v>
      </c>
      <c r="V2664" s="3">
        <v>-7</v>
      </c>
      <c r="W2664" s="3">
        <v>0</v>
      </c>
      <c r="X2664" s="3">
        <v>11</v>
      </c>
      <c r="Y2664" s="5">
        <v>-14</v>
      </c>
      <c r="Z2664" s="5">
        <v>-3</v>
      </c>
      <c r="AA2664" s="5">
        <v>0</v>
      </c>
      <c r="AB2664" s="5">
        <v>-5.8</v>
      </c>
      <c r="AC2664" s="4">
        <v>156</v>
      </c>
      <c r="AD2664" s="4" t="s">
        <v>159</v>
      </c>
      <c r="AE2664" s="4">
        <v>29</v>
      </c>
      <c r="AF2664" s="4">
        <v>12.8</v>
      </c>
      <c r="AG2664" s="4">
        <v>40.700000000000003</v>
      </c>
      <c r="AH2664" s="4">
        <v>40.6</v>
      </c>
      <c r="AI2664" s="4">
        <v>41</v>
      </c>
      <c r="AJ2664" s="6" t="s">
        <v>95</v>
      </c>
      <c r="AK2664" s="3">
        <v>0.6</v>
      </c>
      <c r="AL2664" s="2">
        <v>0</v>
      </c>
    </row>
    <row r="2665" spans="1:38" x14ac:dyDescent="0.35">
      <c r="A2665" s="2">
        <f>AVERAGE(L2665:N2665)</f>
        <v>45.333333333333336</v>
      </c>
      <c r="B2665" s="2">
        <f>R2665+U2665</f>
        <v>0</v>
      </c>
      <c r="C2665" s="2">
        <f>Y2665+Z2665+AB2665</f>
        <v>60</v>
      </c>
      <c r="D2665" s="2">
        <f>IF(B2665&gt;100,5)+IF(B2665&gt;150,5)+IF(R2665&gt;0,3)+IF(R2665&gt;15,3)+IF(R2665&gt;25,3)+IF(S2665&gt;0,3)+IF(S2665&gt;15,3)+IF(S2665&gt;25,3)+IF(U2665&gt;20,2,0)+IF(U2665&gt;30,3,0)+IF(U2665&gt;50,5,0)+IF(U2665&gt;60,3,0)+IF(Y2665&gt;100,5,0)+IF(Y2665&gt;0,2)+IF(Y2665&gt;15,2)+IF(Y2665&gt;25,2)+IF(Y2665&gt;30,2)+IF(Y2665&gt;40,2)+IF(Y2665&gt;50,2)+IF(Y2665&gt;100,4)+IF(Y2665&lt;10,-5,0)+IF(Y2665&lt;0,-10)++IF(Y2665&lt;15,-5,0)+IF(R2665&lt;0,-3)+IF(R2665&lt;-5,-3)+IF(S2665&lt;0,-3)+IF(S2665&lt;-5,-3)+IF(T2665&lt;0,-3)+IF(T2665&lt;-5,-3)+IF(W2665=1,5,0)+IF(X2665&gt;20,3,0)+IF(X2665&gt;25,3,0)+IF(X2665&gt;40,3,0)+IF(X2665&gt;50,3,0)+IF(N2665&lt;50,-10)+IF(N2665&lt;30,-10)+IF(N2665&lt;20,-10)+IF(N2665&lt;70,-5)+IF(N2665&lt;80,-5)+IF(N2665&gt;95,5,0)+IF(L2665&lt;50,-10)+IF(L2665&lt;30,-10)+IF(L2665&lt;20,-10)+IF(L2665&lt;70,-5)+IF(L2665&lt;80,-5)+IF(L2665&gt;95,5,0)+IF(A2665&gt;85,3,0)+IF(A2665&gt;90,3,0)+IF(U2665&lt;0,-10)+IF(U2665&lt;-5,-20)+IF(U2665&lt;-10,-10)+IF(V2665&gt;0,5,0)+IF(V2665&gt;15,5,0)+IF(V2665&gt;25,5,0)+IF(V2665&lt;0,-10,0)+IF(V2665&lt;-5,-10,0)+IF(U2665&lt;0,-10,0)+IF(U2665&lt;-5,-10,0)+IF(M2665&gt;90,10)+IF(M2665&gt;97,5)+IF(L2665&lt;70,-20,0)+IF(Y2665&gt;100,15,0)+IF(Y2665&gt;200,10,0)+IF(AB2665&gt;40,5,0)+IF(AB2665&gt;50,5,0)+IF(AB2665&gt;60,10,0)+IF(AB2665&gt;100,15,0)+IF(AB2665&gt;200,10,0)</f>
        <v>-56</v>
      </c>
      <c r="E2665" s="2">
        <f>W2665+AA2665+IF(AK2665&gt;1,1,0)+IF(AK2665&gt;1.2,2,0)+IF(AK2665&gt;1.3,2,0)+IF(AK2665&lt;1,-2,0)+IF(B2665&gt;200,5,0)+IF(B2665&gt;300,5,0)+IF(B2665&lt;30,-15,0)+IF(B2665&lt;20,-15,0)</f>
        <v>-25</v>
      </c>
      <c r="F2665" s="2">
        <f>IF(AF2665&gt;0,2,0)+IF(AF2665&gt;2,3,0)+IF(AF2665&gt;4,4,0)+IF(AF2665&gt;10,5,0)+IF(O2665="A",3,0)+IF(O2665="B",3,0)+IF(P2665="A+",7,0)+IF(P2665="A",5,0)+IF(P2665="A-",3,0)+IF(P2665="B+",2,0)+IF(AC2665&lt;40,3,0)+IF(AC2665&lt;20,3,0)+IF(AC2665&lt;10,5,0)+IF(C2665&gt;50,5)</f>
        <v>5</v>
      </c>
      <c r="G2665" s="2">
        <f>IF(AG2665&gt;0,3)+IF(AG2665&gt;4,3)+IF(AG2665&gt;7,3)+IF(AG2665&gt;10,3)+IF(AG2665&gt;13,3)+IF(AG2665&gt;15,3)+IF(AG2665&gt;17,3)+IF(AG2665&gt;20,3)+IF(AG2665&gt;25,5)+IF(AH2665&gt;0,3)+IF(AH2665&gt;7,3)+IF(AH2665&gt;10,3)+IF(AH2665&gt;15,3)+IF(AI2665&gt;0,3)+IF(AI2665&gt;7,3)+IF(AI2665&gt;10,3)+IF(AI2665&gt;15,3)</f>
        <v>0</v>
      </c>
      <c r="H2665" s="2">
        <f>SUM(D2665:G2665)</f>
        <v>-76</v>
      </c>
      <c r="I2665" s="2">
        <f>I2664+1</f>
        <v>2664</v>
      </c>
      <c r="J2665" s="3" t="s">
        <v>9560</v>
      </c>
      <c r="K2665" s="2" t="s">
        <v>9561</v>
      </c>
      <c r="L2665" s="7">
        <v>48</v>
      </c>
      <c r="M2665" s="7">
        <v>44</v>
      </c>
      <c r="N2665" s="7">
        <v>44</v>
      </c>
      <c r="O2665" s="7" t="s">
        <v>42</v>
      </c>
      <c r="P2665" s="7" t="s">
        <v>167</v>
      </c>
      <c r="Q2665" s="6" t="s">
        <v>121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5">
        <v>20</v>
      </c>
      <c r="Z2665" s="5">
        <v>20</v>
      </c>
      <c r="AA2665" s="5">
        <v>0</v>
      </c>
      <c r="AB2665" s="5">
        <v>20</v>
      </c>
      <c r="AC2665" s="4">
        <v>90</v>
      </c>
      <c r="AD2665" s="4" t="s">
        <v>89</v>
      </c>
      <c r="AE2665" s="4">
        <v>19</v>
      </c>
      <c r="AF2665" s="4">
        <v>-1.7</v>
      </c>
      <c r="AG2665" s="4">
        <v>-2.2999999999999998</v>
      </c>
      <c r="AH2665" s="4">
        <v>-9.3000000000000007</v>
      </c>
      <c r="AI2665" s="4">
        <v>-9.3000000000000007</v>
      </c>
      <c r="AJ2665" s="6" t="s">
        <v>122</v>
      </c>
      <c r="AK2665" s="3">
        <v>1.5</v>
      </c>
      <c r="AL2665" s="2">
        <v>0</v>
      </c>
    </row>
    <row r="2666" spans="1:38" x14ac:dyDescent="0.35">
      <c r="A2666" s="2">
        <f>AVERAGE(L2666:N2666)</f>
        <v>39</v>
      </c>
      <c r="B2666" s="2">
        <f>R2666+U2666</f>
        <v>17</v>
      </c>
      <c r="C2666" s="2">
        <f>Y2666+Z2666+AB2666</f>
        <v>21.2</v>
      </c>
      <c r="D2666" s="2">
        <f>IF(B2666&gt;100,5)+IF(B2666&gt;150,5)+IF(R2666&gt;0,3)+IF(R2666&gt;15,3)+IF(R2666&gt;25,3)+IF(S2666&gt;0,3)+IF(S2666&gt;15,3)+IF(S2666&gt;25,3)+IF(U2666&gt;20,2,0)+IF(U2666&gt;30,3,0)+IF(U2666&gt;50,5,0)+IF(U2666&gt;60,3,0)+IF(Y2666&gt;100,5,0)+IF(Y2666&gt;0,2)+IF(Y2666&gt;15,2)+IF(Y2666&gt;25,2)+IF(Y2666&gt;30,2)+IF(Y2666&gt;40,2)+IF(Y2666&gt;50,2)+IF(Y2666&gt;100,4)+IF(Y2666&lt;10,-5,0)+IF(Y2666&lt;0,-10)++IF(Y2666&lt;15,-5,0)+IF(R2666&lt;0,-3)+IF(R2666&lt;-5,-3)+IF(S2666&lt;0,-3)+IF(S2666&lt;-5,-3)+IF(T2666&lt;0,-3)+IF(T2666&lt;-5,-3)+IF(W2666=1,5,0)+IF(X2666&gt;20,3,0)+IF(X2666&gt;25,3,0)+IF(X2666&gt;40,3,0)+IF(X2666&gt;50,3,0)+IF(N2666&lt;50,-10)+IF(N2666&lt;30,-10)+IF(N2666&lt;20,-10)+IF(N2666&lt;70,-5)+IF(N2666&lt;80,-5)+IF(N2666&gt;95,5,0)+IF(L2666&lt;50,-10)+IF(L2666&lt;30,-10)+IF(L2666&lt;20,-10)+IF(L2666&lt;70,-5)+IF(L2666&lt;80,-5)+IF(L2666&gt;95,5,0)+IF(A2666&gt;85,3,0)+IF(A2666&gt;90,3,0)+IF(U2666&lt;0,-10)+IF(U2666&lt;-5,-20)+IF(U2666&lt;-10,-10)+IF(V2666&gt;0,5,0)+IF(V2666&gt;15,5,0)+IF(V2666&gt;25,5,0)+IF(V2666&lt;0,-10,0)+IF(V2666&lt;-5,-10,0)+IF(U2666&lt;0,-10,0)+IF(U2666&lt;-5,-10,0)+IF(M2666&gt;90,10)+IF(M2666&gt;97,5)+IF(L2666&lt;70,-20,0)+IF(Y2666&gt;100,15,0)+IF(Y2666&gt;200,10,0)+IF(AB2666&gt;40,5,0)+IF(AB2666&gt;50,5,0)+IF(AB2666&gt;60,10,0)+IF(AB2666&gt;100,15,0)+IF(AB2666&gt;200,10,0)</f>
        <v>-57</v>
      </c>
      <c r="E2666" s="2">
        <f>W2666+AA2666+IF(AK2666&gt;1,1,0)+IF(AK2666&gt;1.2,2,0)+IF(AK2666&gt;1.3,2,0)+IF(AK2666&lt;1,-2,0)+IF(B2666&gt;200,5,0)+IF(B2666&gt;300,5,0)+IF(B2666&lt;30,-15,0)+IF(B2666&lt;20,-15,0)</f>
        <v>-31</v>
      </c>
      <c r="F2666" s="2">
        <f>IF(AF2666&gt;0,2,0)+IF(AF2666&gt;2,3,0)+IF(AF2666&gt;4,4,0)+IF(AF2666&gt;10,5,0)+IF(O2666="A",3,0)+IF(O2666="B",3,0)+IF(P2666="A+",7,0)+IF(P2666="A",5,0)+IF(P2666="A-",3,0)+IF(P2666="B+",2,0)+IF(AC2666&lt;40,3,0)+IF(AC2666&lt;20,3,0)+IF(AC2666&lt;10,5,0)+IF(C2666&gt;50,5)</f>
        <v>9</v>
      </c>
      <c r="G2666" s="2">
        <f>IF(AG2666&gt;0,3)+IF(AG2666&gt;4,3)+IF(AG2666&gt;7,3)+IF(AG2666&gt;10,3)+IF(AG2666&gt;13,3)+IF(AG2666&gt;15,3)+IF(AG2666&gt;17,3)+IF(AG2666&gt;20,3)+IF(AG2666&gt;25,5)+IF(AH2666&gt;0,3)+IF(AH2666&gt;7,3)+IF(AH2666&gt;10,3)+IF(AH2666&gt;15,3)+IF(AI2666&gt;0,3)+IF(AI2666&gt;7,3)+IF(AI2666&gt;10,3)+IF(AI2666&gt;15,3)</f>
        <v>3</v>
      </c>
      <c r="H2666" s="2">
        <f>SUM(D2666:G2666)</f>
        <v>-76</v>
      </c>
      <c r="I2666" s="2">
        <f>I2665+1</f>
        <v>2665</v>
      </c>
      <c r="J2666" s="3" t="s">
        <v>3000</v>
      </c>
      <c r="K2666" s="2" t="s">
        <v>3001</v>
      </c>
      <c r="L2666" s="7">
        <v>42</v>
      </c>
      <c r="M2666" s="7">
        <v>37</v>
      </c>
      <c r="N2666" s="7">
        <v>38</v>
      </c>
      <c r="O2666" s="7" t="s">
        <v>80</v>
      </c>
      <c r="P2666" s="7" t="s">
        <v>80</v>
      </c>
      <c r="Q2666" s="6" t="s">
        <v>88</v>
      </c>
      <c r="R2666" s="3">
        <v>10</v>
      </c>
      <c r="S2666" s="3">
        <v>10</v>
      </c>
      <c r="T2666" s="3">
        <v>24</v>
      </c>
      <c r="U2666" s="3">
        <v>7</v>
      </c>
      <c r="V2666" s="3">
        <v>5</v>
      </c>
      <c r="W2666" s="3">
        <v>0</v>
      </c>
      <c r="X2666" s="3">
        <v>-6.4</v>
      </c>
      <c r="Y2666" s="5">
        <v>8</v>
      </c>
      <c r="Z2666" s="5">
        <v>6</v>
      </c>
      <c r="AA2666" s="5">
        <v>1</v>
      </c>
      <c r="AB2666" s="5">
        <v>7.2</v>
      </c>
      <c r="AC2666" s="4">
        <v>88</v>
      </c>
      <c r="AD2666" s="4" t="s">
        <v>89</v>
      </c>
      <c r="AE2666" s="4">
        <v>77</v>
      </c>
      <c r="AF2666" s="4">
        <v>4.2</v>
      </c>
      <c r="AG2666" s="4">
        <v>2.2000000000000002</v>
      </c>
      <c r="AH2666" s="4">
        <v>-12</v>
      </c>
      <c r="AI2666" s="4">
        <v>-1.3</v>
      </c>
      <c r="AJ2666" s="6" t="s">
        <v>77</v>
      </c>
      <c r="AK2666" s="3">
        <v>0.9</v>
      </c>
      <c r="AL2666" s="2">
        <v>0</v>
      </c>
    </row>
    <row r="2667" spans="1:38" x14ac:dyDescent="0.35">
      <c r="A2667" s="2">
        <f>AVERAGE(L2667:N2667)</f>
        <v>42.333333333333336</v>
      </c>
      <c r="B2667" s="2">
        <f>R2667+U2667</f>
        <v>0</v>
      </c>
      <c r="C2667" s="2">
        <f>Y2667+Z2667+AB2667</f>
        <v>0</v>
      </c>
      <c r="D2667" s="2">
        <f>IF(B2667&gt;100,5)+IF(B2667&gt;150,5)+IF(R2667&gt;0,3)+IF(R2667&gt;15,3)+IF(R2667&gt;25,3)+IF(S2667&gt;0,3)+IF(S2667&gt;15,3)+IF(S2667&gt;25,3)+IF(U2667&gt;20,2,0)+IF(U2667&gt;30,3,0)+IF(U2667&gt;50,5,0)+IF(U2667&gt;60,3,0)+IF(Y2667&gt;100,5,0)+IF(Y2667&gt;0,2)+IF(Y2667&gt;15,2)+IF(Y2667&gt;25,2)+IF(Y2667&gt;30,2)+IF(Y2667&gt;40,2)+IF(Y2667&gt;50,2)+IF(Y2667&gt;100,4)+IF(Y2667&lt;10,-5,0)+IF(Y2667&lt;0,-10)++IF(Y2667&lt;15,-5,0)+IF(R2667&lt;0,-3)+IF(R2667&lt;-5,-3)+IF(S2667&lt;0,-3)+IF(S2667&lt;-5,-3)+IF(T2667&lt;0,-3)+IF(T2667&lt;-5,-3)+IF(W2667=1,5,0)+IF(X2667&gt;20,3,0)+IF(X2667&gt;25,3,0)+IF(X2667&gt;40,3,0)+IF(X2667&gt;50,3,0)+IF(N2667&lt;50,-10)+IF(N2667&lt;30,-10)+IF(N2667&lt;20,-10)+IF(N2667&lt;70,-5)+IF(N2667&lt;80,-5)+IF(N2667&gt;95,5,0)+IF(L2667&lt;50,-10)+IF(L2667&lt;30,-10)+IF(L2667&lt;20,-10)+IF(L2667&lt;70,-5)+IF(L2667&lt;80,-5)+IF(L2667&gt;95,5,0)+IF(A2667&gt;85,3,0)+IF(A2667&gt;90,3,0)+IF(U2667&lt;0,-10)+IF(U2667&lt;-5,-20)+IF(U2667&lt;-10,-10)+IF(V2667&gt;0,5,0)+IF(V2667&gt;15,5,0)+IF(V2667&gt;25,5,0)+IF(V2667&lt;0,-10,0)+IF(V2667&lt;-5,-10,0)+IF(U2667&lt;0,-10,0)+IF(U2667&lt;-5,-10,0)+IF(M2667&gt;90,10)+IF(M2667&gt;97,5)+IF(L2667&lt;70,-20,0)+IF(Y2667&gt;100,15,0)+IF(Y2667&gt;200,10,0)+IF(AB2667&gt;40,5,0)+IF(AB2667&gt;50,5,0)+IF(AB2667&gt;60,10,0)+IF(AB2667&gt;100,15,0)+IF(AB2667&gt;200,10,0)</f>
        <v>-58</v>
      </c>
      <c r="E2667" s="2">
        <f>W2667+AA2667+IF(AK2667&gt;1,1,0)+IF(AK2667&gt;1.2,2,0)+IF(AK2667&gt;1.3,2,0)+IF(AK2667&lt;1,-2,0)+IF(B2667&gt;200,5,0)+IF(B2667&gt;300,5,0)+IF(B2667&lt;30,-15,0)+IF(B2667&lt;20,-15,0)</f>
        <v>-32</v>
      </c>
      <c r="F2667" s="2">
        <f>IF(AF2667&gt;0,2,0)+IF(AF2667&gt;2,3,0)+IF(AF2667&gt;4,4,0)+IF(AF2667&gt;10,5,0)+IF(O2667="A",3,0)+IF(O2667="B",3,0)+IF(P2667="A+",7,0)+IF(P2667="A",5,0)+IF(P2667="A-",3,0)+IF(P2667="B+",2,0)+IF(AC2667&lt;40,3,0)+IF(AC2667&lt;20,3,0)+IF(AC2667&lt;10,5,0)+IF(C2667&gt;50,5)</f>
        <v>14</v>
      </c>
      <c r="G2667" s="2">
        <f>IF(AG2667&gt;0,3)+IF(AG2667&gt;4,3)+IF(AG2667&gt;7,3)+IF(AG2667&gt;10,3)+IF(AG2667&gt;13,3)+IF(AG2667&gt;15,3)+IF(AG2667&gt;17,3)+IF(AG2667&gt;20,3)+IF(AG2667&gt;25,5)+IF(AH2667&gt;0,3)+IF(AH2667&gt;7,3)+IF(AH2667&gt;10,3)+IF(AH2667&gt;15,3)+IF(AI2667&gt;0,3)+IF(AI2667&gt;7,3)+IF(AI2667&gt;10,3)+IF(AI2667&gt;15,3)</f>
        <v>0</v>
      </c>
      <c r="H2667" s="2">
        <f>SUM(D2667:G2667)</f>
        <v>-76</v>
      </c>
      <c r="I2667" s="2">
        <f>I2666+1</f>
        <v>2666</v>
      </c>
      <c r="J2667" s="3" t="s">
        <v>10526</v>
      </c>
      <c r="K2667" s="2" t="s">
        <v>10527</v>
      </c>
      <c r="L2667" s="7">
        <v>47</v>
      </c>
      <c r="M2667" s="7">
        <v>38</v>
      </c>
      <c r="N2667" s="7">
        <v>42</v>
      </c>
      <c r="O2667" s="7">
        <v>0</v>
      </c>
      <c r="P2667" s="7" t="s">
        <v>70</v>
      </c>
      <c r="Q2667" s="6" t="s">
        <v>71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66.7</v>
      </c>
      <c r="Y2667" s="5">
        <v>0</v>
      </c>
      <c r="Z2667" s="5">
        <v>0</v>
      </c>
      <c r="AA2667" s="5">
        <v>0</v>
      </c>
      <c r="AB2667" s="5">
        <v>0</v>
      </c>
      <c r="AC2667" s="4">
        <v>40</v>
      </c>
      <c r="AD2667" s="4" t="s">
        <v>38</v>
      </c>
      <c r="AE2667" s="4">
        <v>5</v>
      </c>
      <c r="AF2667" s="4">
        <v>16.7</v>
      </c>
      <c r="AG2667" s="4">
        <v>-55.4</v>
      </c>
      <c r="AH2667" s="4">
        <v>0</v>
      </c>
      <c r="AI2667" s="4">
        <v>0</v>
      </c>
      <c r="AJ2667" s="6" t="s">
        <v>127</v>
      </c>
      <c r="AK2667" s="3">
        <v>0.8</v>
      </c>
      <c r="AL2667" s="2">
        <v>0</v>
      </c>
    </row>
    <row r="2668" spans="1:38" x14ac:dyDescent="0.35">
      <c r="A2668" s="2">
        <f>AVERAGE(L2668:N2668)</f>
        <v>14.666666666666666</v>
      </c>
      <c r="B2668" s="2">
        <f>R2668+U2668</f>
        <v>7</v>
      </c>
      <c r="C2668" s="2">
        <f>Y2668+Z2668+AB2668</f>
        <v>286.7</v>
      </c>
      <c r="D2668" s="2">
        <f>IF(B2668&gt;100,5)+IF(B2668&gt;150,5)+IF(R2668&gt;0,3)+IF(R2668&gt;15,3)+IF(R2668&gt;25,3)+IF(S2668&gt;0,3)+IF(S2668&gt;15,3)+IF(S2668&gt;25,3)+IF(U2668&gt;20,2,0)+IF(U2668&gt;30,3,0)+IF(U2668&gt;50,5,0)+IF(U2668&gt;60,3,0)+IF(Y2668&gt;100,5,0)+IF(Y2668&gt;0,2)+IF(Y2668&gt;15,2)+IF(Y2668&gt;25,2)+IF(Y2668&gt;30,2)+IF(Y2668&gt;40,2)+IF(Y2668&gt;50,2)+IF(Y2668&gt;100,4)+IF(Y2668&lt;10,-5,0)+IF(Y2668&lt;0,-10)++IF(Y2668&lt;15,-5,0)+IF(R2668&lt;0,-3)+IF(R2668&lt;-5,-3)+IF(S2668&lt;0,-3)+IF(S2668&lt;-5,-3)+IF(T2668&lt;0,-3)+IF(T2668&lt;-5,-3)+IF(W2668=1,5,0)+IF(X2668&gt;20,3,0)+IF(X2668&gt;25,3,0)+IF(X2668&gt;40,3,0)+IF(X2668&gt;50,3,0)+IF(N2668&lt;50,-10)+IF(N2668&lt;30,-10)+IF(N2668&lt;20,-10)+IF(N2668&lt;70,-5)+IF(N2668&lt;80,-5)+IF(N2668&gt;95,5,0)+IF(L2668&lt;50,-10)+IF(L2668&lt;30,-10)+IF(L2668&lt;20,-10)+IF(L2668&lt;70,-5)+IF(L2668&lt;80,-5)+IF(L2668&gt;95,5,0)+IF(A2668&gt;85,3,0)+IF(A2668&gt;90,3,0)+IF(U2668&lt;0,-10)+IF(U2668&lt;-5,-20)+IF(U2668&lt;-10,-10)+IF(V2668&gt;0,5,0)+IF(V2668&gt;15,5,0)+IF(V2668&gt;25,5,0)+IF(V2668&lt;0,-10,0)+IF(V2668&lt;-5,-10,0)+IF(U2668&lt;0,-10,0)+IF(U2668&lt;-5,-10,0)+IF(M2668&gt;90,10)+IF(M2668&gt;97,5)+IF(L2668&lt;70,-20,0)+IF(Y2668&gt;100,15,0)+IF(Y2668&gt;200,10,0)+IF(AB2668&gt;40,5,0)+IF(AB2668&gt;50,5,0)+IF(AB2668&gt;60,10,0)+IF(AB2668&gt;100,15,0)+IF(AB2668&gt;200,10,0)</f>
        <v>-58</v>
      </c>
      <c r="E2668" s="2">
        <f>W2668+AA2668+IF(AK2668&gt;1,1,0)+IF(AK2668&gt;1.2,2,0)+IF(AK2668&gt;1.3,2,0)+IF(AK2668&lt;1,-2,0)+IF(B2668&gt;200,5,0)+IF(B2668&gt;300,5,0)+IF(B2668&lt;30,-15,0)+IF(B2668&lt;20,-15,0)</f>
        <v>-32</v>
      </c>
      <c r="F2668" s="2">
        <f>IF(AF2668&gt;0,2,0)+IF(AF2668&gt;2,3,0)+IF(AF2668&gt;4,4,0)+IF(AF2668&gt;10,5,0)+IF(O2668="A",3,0)+IF(O2668="B",3,0)+IF(P2668="A+",7,0)+IF(P2668="A",5,0)+IF(P2668="A-",3,0)+IF(P2668="B+",2,0)+IF(AC2668&lt;40,3,0)+IF(AC2668&lt;20,3,0)+IF(AC2668&lt;10,5,0)+IF(C2668&gt;50,5)</f>
        <v>14</v>
      </c>
      <c r="G2668" s="2">
        <f>IF(AG2668&gt;0,3)+IF(AG2668&gt;4,3)+IF(AG2668&gt;7,3)+IF(AG2668&gt;10,3)+IF(AG2668&gt;13,3)+IF(AG2668&gt;15,3)+IF(AG2668&gt;17,3)+IF(AG2668&gt;20,3)+IF(AG2668&gt;25,5)+IF(AH2668&gt;0,3)+IF(AH2668&gt;7,3)+IF(AH2668&gt;10,3)+IF(AH2668&gt;15,3)+IF(AI2668&gt;0,3)+IF(AI2668&gt;7,3)+IF(AI2668&gt;10,3)+IF(AI2668&gt;15,3)</f>
        <v>0</v>
      </c>
      <c r="H2668" s="2">
        <f>SUM(D2668:G2668)</f>
        <v>-76</v>
      </c>
      <c r="I2668" s="2">
        <f>I2667+1</f>
        <v>2667</v>
      </c>
      <c r="J2668" s="3" t="s">
        <v>2852</v>
      </c>
      <c r="K2668" s="2" t="s">
        <v>2853</v>
      </c>
      <c r="L2668" s="7">
        <v>10</v>
      </c>
      <c r="M2668" s="7">
        <v>11</v>
      </c>
      <c r="N2668" s="7">
        <v>23</v>
      </c>
      <c r="O2668" s="7" t="s">
        <v>42</v>
      </c>
      <c r="P2668" s="7" t="s">
        <v>75</v>
      </c>
      <c r="Q2668" s="6" t="s">
        <v>158</v>
      </c>
      <c r="R2668" s="3">
        <v>0</v>
      </c>
      <c r="S2668" s="3">
        <v>0</v>
      </c>
      <c r="T2668" s="3">
        <v>0</v>
      </c>
      <c r="U2668" s="3">
        <v>7</v>
      </c>
      <c r="V2668" s="3">
        <v>0</v>
      </c>
      <c r="W2668" s="3">
        <v>0</v>
      </c>
      <c r="X2668" s="3">
        <v>-32.299999999999997</v>
      </c>
      <c r="Y2668" s="5">
        <v>89</v>
      </c>
      <c r="Z2668" s="5">
        <v>101</v>
      </c>
      <c r="AA2668" s="5">
        <v>0</v>
      </c>
      <c r="AB2668" s="5">
        <v>96.7</v>
      </c>
      <c r="AC2668" s="4">
        <v>178</v>
      </c>
      <c r="AD2668" s="4" t="s">
        <v>66</v>
      </c>
      <c r="AE2668" s="4">
        <v>99</v>
      </c>
      <c r="AF2668" s="4">
        <v>7.6</v>
      </c>
      <c r="AG2668" s="4">
        <v>-129</v>
      </c>
      <c r="AH2668" s="4">
        <v>-3.7</v>
      </c>
      <c r="AI2668" s="4">
        <v>-3.2</v>
      </c>
      <c r="AJ2668" s="6" t="s">
        <v>56</v>
      </c>
      <c r="AK2668" s="3">
        <v>0.8</v>
      </c>
      <c r="AL2668" s="2">
        <v>0</v>
      </c>
    </row>
    <row r="2669" spans="1:38" x14ac:dyDescent="0.35">
      <c r="A2669" s="2">
        <f>AVERAGE(L2669:N2669)</f>
        <v>27.666666666666668</v>
      </c>
      <c r="B2669" s="2">
        <f>R2669+U2669</f>
        <v>7</v>
      </c>
      <c r="C2669" s="2">
        <f>Y2669+Z2669+AB2669</f>
        <v>0</v>
      </c>
      <c r="D2669" s="2">
        <f>IF(B2669&gt;100,5)+IF(B2669&gt;150,5)+IF(R2669&gt;0,3)+IF(R2669&gt;15,3)+IF(R2669&gt;25,3)+IF(S2669&gt;0,3)+IF(S2669&gt;15,3)+IF(S2669&gt;25,3)+IF(U2669&gt;20,2,0)+IF(U2669&gt;30,3,0)+IF(U2669&gt;50,5,0)+IF(U2669&gt;60,3,0)+IF(Y2669&gt;100,5,0)+IF(Y2669&gt;0,2)+IF(Y2669&gt;15,2)+IF(Y2669&gt;25,2)+IF(Y2669&gt;30,2)+IF(Y2669&gt;40,2)+IF(Y2669&gt;50,2)+IF(Y2669&gt;100,4)+IF(Y2669&lt;10,-5,0)+IF(Y2669&lt;0,-10)++IF(Y2669&lt;15,-5,0)+IF(R2669&lt;0,-3)+IF(R2669&lt;-5,-3)+IF(S2669&lt;0,-3)+IF(S2669&lt;-5,-3)+IF(T2669&lt;0,-3)+IF(T2669&lt;-5,-3)+IF(W2669=1,5,0)+IF(X2669&gt;20,3,0)+IF(X2669&gt;25,3,0)+IF(X2669&gt;40,3,0)+IF(X2669&gt;50,3,0)+IF(N2669&lt;50,-10)+IF(N2669&lt;30,-10)+IF(N2669&lt;20,-10)+IF(N2669&lt;70,-5)+IF(N2669&lt;80,-5)+IF(N2669&gt;95,5,0)+IF(L2669&lt;50,-10)+IF(L2669&lt;30,-10)+IF(L2669&lt;20,-10)+IF(L2669&lt;70,-5)+IF(L2669&lt;80,-5)+IF(L2669&gt;95,5,0)+IF(A2669&gt;85,3,0)+IF(A2669&gt;90,3,0)+IF(U2669&lt;0,-10)+IF(U2669&lt;-5,-20)+IF(U2669&lt;-10,-10)+IF(V2669&gt;0,5,0)+IF(V2669&gt;15,5,0)+IF(V2669&gt;25,5,0)+IF(V2669&lt;0,-10,0)+IF(V2669&lt;-5,-10,0)+IF(U2669&lt;0,-10,0)+IF(U2669&lt;-5,-10,0)+IF(M2669&gt;90,10)+IF(M2669&gt;97,5)+IF(L2669&lt;70,-20,0)+IF(Y2669&gt;100,15,0)+IF(Y2669&gt;200,10,0)+IF(AB2669&gt;40,5,0)+IF(AB2669&gt;50,5,0)+IF(AB2669&gt;60,10,0)+IF(AB2669&gt;100,15,0)+IF(AB2669&gt;200,10,0)</f>
        <v>-59</v>
      </c>
      <c r="E2669" s="2">
        <f>W2669+AA2669+IF(AK2669&gt;1,1,0)+IF(AK2669&gt;1.2,2,0)+IF(AK2669&gt;1.3,2,0)+IF(AK2669&lt;1,-2,0)+IF(B2669&gt;200,5,0)+IF(B2669&gt;300,5,0)+IF(B2669&lt;30,-15,0)+IF(B2669&lt;20,-15,0)</f>
        <v>-31</v>
      </c>
      <c r="F2669" s="2">
        <f>IF(AF2669&gt;0,2,0)+IF(AF2669&gt;2,3,0)+IF(AF2669&gt;4,4,0)+IF(AF2669&gt;10,5,0)+IF(O2669="A",3,0)+IF(O2669="B",3,0)+IF(P2669="A+",7,0)+IF(P2669="A",5,0)+IF(P2669="A-",3,0)+IF(P2669="B+",2,0)+IF(AC2669&lt;40,3,0)+IF(AC2669&lt;20,3,0)+IF(AC2669&lt;10,5,0)+IF(C2669&gt;50,5)</f>
        <v>14</v>
      </c>
      <c r="G2669" s="2">
        <f>IF(AG2669&gt;0,3)+IF(AG2669&gt;4,3)+IF(AG2669&gt;7,3)+IF(AG2669&gt;10,3)+IF(AG2669&gt;13,3)+IF(AG2669&gt;15,3)+IF(AG2669&gt;17,3)+IF(AG2669&gt;20,3)+IF(AG2669&gt;25,5)+IF(AH2669&gt;0,3)+IF(AH2669&gt;7,3)+IF(AH2669&gt;10,3)+IF(AH2669&gt;15,3)+IF(AI2669&gt;0,3)+IF(AI2669&gt;7,3)+IF(AI2669&gt;10,3)+IF(AI2669&gt;15,3)</f>
        <v>0</v>
      </c>
      <c r="H2669" s="2">
        <f>SUM(D2669:G2669)</f>
        <v>-76</v>
      </c>
      <c r="I2669" s="2">
        <f>I2668+1</f>
        <v>2668</v>
      </c>
      <c r="J2669" s="3" t="s">
        <v>7119</v>
      </c>
      <c r="K2669" s="2" t="s">
        <v>7120</v>
      </c>
      <c r="L2669" s="7">
        <v>0</v>
      </c>
      <c r="M2669" s="7">
        <v>0</v>
      </c>
      <c r="N2669" s="7">
        <v>83</v>
      </c>
      <c r="O2669" s="7">
        <v>0</v>
      </c>
      <c r="P2669" s="7" t="s">
        <v>31</v>
      </c>
      <c r="Q2669" s="6" t="s">
        <v>54</v>
      </c>
      <c r="R2669" s="3">
        <v>7</v>
      </c>
      <c r="S2669" s="3">
        <v>6</v>
      </c>
      <c r="T2669" s="3">
        <v>6</v>
      </c>
      <c r="U2669" s="3">
        <v>0</v>
      </c>
      <c r="V2669" s="3">
        <v>0</v>
      </c>
      <c r="W2669" s="3">
        <v>1</v>
      </c>
      <c r="X2669" s="3">
        <v>0</v>
      </c>
      <c r="Y2669" s="5">
        <v>0</v>
      </c>
      <c r="Z2669" s="5">
        <v>0</v>
      </c>
      <c r="AA2669" s="5">
        <v>0</v>
      </c>
      <c r="AB2669" s="5">
        <v>0</v>
      </c>
      <c r="AC2669" s="4">
        <v>56</v>
      </c>
      <c r="AD2669" s="4" t="s">
        <v>164</v>
      </c>
      <c r="AE2669" s="4">
        <v>0</v>
      </c>
      <c r="AF2669" s="4">
        <v>33.299999999999997</v>
      </c>
      <c r="AG2669" s="4">
        <v>0</v>
      </c>
      <c r="AH2669" s="4">
        <v>0</v>
      </c>
      <c r="AI2669" s="4">
        <v>0</v>
      </c>
      <c r="AJ2669" s="6" t="s">
        <v>961</v>
      </c>
      <c r="AK2669" s="3">
        <v>0.7</v>
      </c>
      <c r="AL2669" s="2">
        <v>0</v>
      </c>
    </row>
    <row r="2670" spans="1:38" x14ac:dyDescent="0.35">
      <c r="A2670" s="2">
        <f>AVERAGE(L2670:N2670)</f>
        <v>26.666666666666668</v>
      </c>
      <c r="B2670" s="2">
        <f>R2670+U2670</f>
        <v>7</v>
      </c>
      <c r="C2670" s="2">
        <f>Y2670+Z2670+AB2670</f>
        <v>0</v>
      </c>
      <c r="D2670" s="2">
        <f>IF(B2670&gt;100,5)+IF(B2670&gt;150,5)+IF(R2670&gt;0,3)+IF(R2670&gt;15,3)+IF(R2670&gt;25,3)+IF(S2670&gt;0,3)+IF(S2670&gt;15,3)+IF(S2670&gt;25,3)+IF(U2670&gt;20,2,0)+IF(U2670&gt;30,3,0)+IF(U2670&gt;50,5,0)+IF(U2670&gt;60,3,0)+IF(Y2670&gt;100,5,0)+IF(Y2670&gt;0,2)+IF(Y2670&gt;15,2)+IF(Y2670&gt;25,2)+IF(Y2670&gt;30,2)+IF(Y2670&gt;40,2)+IF(Y2670&gt;50,2)+IF(Y2670&gt;100,4)+IF(Y2670&lt;10,-5,0)+IF(Y2670&lt;0,-10)++IF(Y2670&lt;15,-5,0)+IF(R2670&lt;0,-3)+IF(R2670&lt;-5,-3)+IF(S2670&lt;0,-3)+IF(S2670&lt;-5,-3)+IF(T2670&lt;0,-3)+IF(T2670&lt;-5,-3)+IF(W2670=1,5,0)+IF(X2670&gt;20,3,0)+IF(X2670&gt;25,3,0)+IF(X2670&gt;40,3,0)+IF(X2670&gt;50,3,0)+IF(N2670&lt;50,-10)+IF(N2670&lt;30,-10)+IF(N2670&lt;20,-10)+IF(N2670&lt;70,-5)+IF(N2670&lt;80,-5)+IF(N2670&gt;95,5,0)+IF(L2670&lt;50,-10)+IF(L2670&lt;30,-10)+IF(L2670&lt;20,-10)+IF(L2670&lt;70,-5)+IF(L2670&lt;80,-5)+IF(L2670&gt;95,5,0)+IF(A2670&gt;85,3,0)+IF(A2670&gt;90,3,0)+IF(U2670&lt;0,-10)+IF(U2670&lt;-5,-20)+IF(U2670&lt;-10,-10)+IF(V2670&gt;0,5,0)+IF(V2670&gt;15,5,0)+IF(V2670&gt;25,5,0)+IF(V2670&lt;0,-10,0)+IF(V2670&lt;-5,-10,0)+IF(U2670&lt;0,-10,0)+IF(U2670&lt;-5,-10,0)+IF(M2670&gt;90,10)+IF(M2670&gt;97,5)+IF(L2670&lt;70,-20,0)+IF(Y2670&gt;100,15,0)+IF(Y2670&gt;200,10,0)+IF(AB2670&gt;40,5,0)+IF(AB2670&gt;50,5,0)+IF(AB2670&gt;60,10,0)+IF(AB2670&gt;100,15,0)+IF(AB2670&gt;200,10,0)</f>
        <v>-59</v>
      </c>
      <c r="E2670" s="2">
        <f>W2670+AA2670+IF(AK2670&gt;1,1,0)+IF(AK2670&gt;1.2,2,0)+IF(AK2670&gt;1.3,2,0)+IF(AK2670&lt;1,-2,0)+IF(B2670&gt;200,5,0)+IF(B2670&gt;300,5,0)+IF(B2670&lt;30,-15,0)+IF(B2670&lt;20,-15,0)</f>
        <v>-31</v>
      </c>
      <c r="F2670" s="2">
        <f>IF(AF2670&gt;0,2,0)+IF(AF2670&gt;2,3,0)+IF(AF2670&gt;4,4,0)+IF(AF2670&gt;10,5,0)+IF(O2670="A",3,0)+IF(O2670="B",3,0)+IF(P2670="A+",7,0)+IF(P2670="A",5,0)+IF(P2670="A-",3,0)+IF(P2670="B+",2,0)+IF(AC2670&lt;40,3,0)+IF(AC2670&lt;20,3,0)+IF(AC2670&lt;10,5,0)+IF(C2670&gt;50,5)</f>
        <v>14</v>
      </c>
      <c r="G2670" s="2">
        <f>IF(AG2670&gt;0,3)+IF(AG2670&gt;4,3)+IF(AG2670&gt;7,3)+IF(AG2670&gt;10,3)+IF(AG2670&gt;13,3)+IF(AG2670&gt;15,3)+IF(AG2670&gt;17,3)+IF(AG2670&gt;20,3)+IF(AG2670&gt;25,5)+IF(AH2670&gt;0,3)+IF(AH2670&gt;7,3)+IF(AH2670&gt;10,3)+IF(AH2670&gt;15,3)+IF(AI2670&gt;0,3)+IF(AI2670&gt;7,3)+IF(AI2670&gt;10,3)+IF(AI2670&gt;15,3)</f>
        <v>0</v>
      </c>
      <c r="H2670" s="2">
        <f>SUM(D2670:G2670)</f>
        <v>-76</v>
      </c>
      <c r="I2670" s="2">
        <f>I2669+1</f>
        <v>2669</v>
      </c>
      <c r="J2670" s="3" t="s">
        <v>7351</v>
      </c>
      <c r="K2670" s="2" t="s">
        <v>7352</v>
      </c>
      <c r="L2670" s="7">
        <v>0</v>
      </c>
      <c r="M2670" s="7">
        <v>0</v>
      </c>
      <c r="N2670" s="7">
        <v>80</v>
      </c>
      <c r="O2670" s="7">
        <v>0</v>
      </c>
      <c r="P2670" s="7" t="s">
        <v>31</v>
      </c>
      <c r="Q2670" s="6" t="s">
        <v>223</v>
      </c>
      <c r="R2670" s="3">
        <v>7</v>
      </c>
      <c r="S2670" s="3">
        <v>4</v>
      </c>
      <c r="T2670" s="3">
        <v>3</v>
      </c>
      <c r="U2670" s="3">
        <v>0</v>
      </c>
      <c r="V2670" s="3">
        <v>0</v>
      </c>
      <c r="W2670" s="3">
        <v>1</v>
      </c>
      <c r="X2670" s="3">
        <v>0</v>
      </c>
      <c r="Y2670" s="5">
        <v>0</v>
      </c>
      <c r="Z2670" s="5">
        <v>0</v>
      </c>
      <c r="AA2670" s="5">
        <v>0</v>
      </c>
      <c r="AB2670" s="5">
        <v>0</v>
      </c>
      <c r="AC2670" s="4">
        <v>56</v>
      </c>
      <c r="AD2670" s="4" t="s">
        <v>164</v>
      </c>
      <c r="AE2670" s="4">
        <v>0</v>
      </c>
      <c r="AF2670" s="4">
        <v>20</v>
      </c>
      <c r="AG2670" s="4">
        <v>0</v>
      </c>
      <c r="AH2670" s="4">
        <v>0</v>
      </c>
      <c r="AI2670" s="4">
        <v>0</v>
      </c>
      <c r="AJ2670" s="6">
        <v>0</v>
      </c>
      <c r="AK2670" s="3">
        <v>0.5</v>
      </c>
      <c r="AL2670" s="2">
        <v>0</v>
      </c>
    </row>
    <row r="2671" spans="1:38" x14ac:dyDescent="0.35">
      <c r="A2671" s="2">
        <f>AVERAGE(L2671:N2671)</f>
        <v>59</v>
      </c>
      <c r="B2671" s="2">
        <f>R2671+U2671</f>
        <v>-78</v>
      </c>
      <c r="C2671" s="2">
        <f>Y2671+Z2671+AB2671</f>
        <v>0</v>
      </c>
      <c r="D2671" s="2">
        <f>IF(B2671&gt;100,5)+IF(B2671&gt;150,5)+IF(R2671&gt;0,3)+IF(R2671&gt;15,3)+IF(R2671&gt;25,3)+IF(S2671&gt;0,3)+IF(S2671&gt;15,3)+IF(S2671&gt;25,3)+IF(U2671&gt;20,2,0)+IF(U2671&gt;30,3,0)+IF(U2671&gt;50,5,0)+IF(U2671&gt;60,3,0)+IF(Y2671&gt;100,5,0)+IF(Y2671&gt;0,2)+IF(Y2671&gt;15,2)+IF(Y2671&gt;25,2)+IF(Y2671&gt;30,2)+IF(Y2671&gt;40,2)+IF(Y2671&gt;50,2)+IF(Y2671&gt;100,4)+IF(Y2671&lt;10,-5,0)+IF(Y2671&lt;0,-10)++IF(Y2671&lt;15,-5,0)+IF(R2671&lt;0,-3)+IF(R2671&lt;-5,-3)+IF(S2671&lt;0,-3)+IF(S2671&lt;-5,-3)+IF(T2671&lt;0,-3)+IF(T2671&lt;-5,-3)+IF(W2671=1,5,0)+IF(X2671&gt;20,3,0)+IF(X2671&gt;25,3,0)+IF(X2671&gt;40,3,0)+IF(X2671&gt;50,3,0)+IF(N2671&lt;50,-10)+IF(N2671&lt;30,-10)+IF(N2671&lt;20,-10)+IF(N2671&lt;70,-5)+IF(N2671&lt;80,-5)+IF(N2671&gt;95,5,0)+IF(L2671&lt;50,-10)+IF(L2671&lt;30,-10)+IF(L2671&lt;20,-10)+IF(L2671&lt;70,-5)+IF(L2671&lt;80,-5)+IF(L2671&gt;95,5,0)+IF(A2671&gt;85,3,0)+IF(A2671&gt;90,3,0)+IF(U2671&lt;0,-10)+IF(U2671&lt;-5,-20)+IF(U2671&lt;-10,-10)+IF(V2671&gt;0,5,0)+IF(V2671&gt;15,5,0)+IF(V2671&gt;25,5,0)+IF(V2671&lt;0,-10,0)+IF(V2671&lt;-5,-10,0)+IF(U2671&lt;0,-10,0)+IF(U2671&lt;-5,-10,0)+IF(M2671&gt;90,10)+IF(M2671&gt;97,5)+IF(L2671&lt;70,-20,0)+IF(Y2671&gt;100,15,0)+IF(Y2671&gt;200,10,0)+IF(AB2671&gt;40,5,0)+IF(AB2671&gt;50,5,0)+IF(AB2671&gt;60,10,0)+IF(AB2671&gt;100,15,0)+IF(AB2671&gt;200,10,0)</f>
        <v>-70</v>
      </c>
      <c r="E2671" s="2">
        <f>W2671+AA2671+IF(AK2671&gt;1,1,0)+IF(AK2671&gt;1.2,2,0)+IF(AK2671&gt;1.3,2,0)+IF(AK2671&lt;1,-2,0)+IF(B2671&gt;200,5,0)+IF(B2671&gt;300,5,0)+IF(B2671&lt;30,-15,0)+IF(B2671&lt;20,-15,0)</f>
        <v>-25</v>
      </c>
      <c r="F2671" s="2">
        <f>IF(AF2671&gt;0,2,0)+IF(AF2671&gt;2,3,0)+IF(AF2671&gt;4,4,0)+IF(AF2671&gt;10,5,0)+IF(O2671="A",3,0)+IF(O2671="B",3,0)+IF(P2671="A+",7,0)+IF(P2671="A",5,0)+IF(P2671="A-",3,0)+IF(P2671="B+",2,0)+IF(AC2671&lt;40,3,0)+IF(AC2671&lt;20,3,0)+IF(AC2671&lt;10,5,0)+IF(C2671&gt;50,5)</f>
        <v>19</v>
      </c>
      <c r="G2671" s="2">
        <f>IF(AG2671&gt;0,3)+IF(AG2671&gt;4,3)+IF(AG2671&gt;7,3)+IF(AG2671&gt;10,3)+IF(AG2671&gt;13,3)+IF(AG2671&gt;15,3)+IF(AG2671&gt;17,3)+IF(AG2671&gt;20,3)+IF(AG2671&gt;25,5)+IF(AH2671&gt;0,3)+IF(AH2671&gt;7,3)+IF(AH2671&gt;10,3)+IF(AH2671&gt;15,3)+IF(AI2671&gt;0,3)+IF(AI2671&gt;7,3)+IF(AI2671&gt;10,3)+IF(AI2671&gt;15,3)</f>
        <v>0</v>
      </c>
      <c r="H2671" s="2">
        <f>SUM(D2671:G2671)</f>
        <v>-76</v>
      </c>
      <c r="I2671" s="2">
        <f>I2670+1</f>
        <v>2670</v>
      </c>
      <c r="J2671" s="3" t="s">
        <v>1586</v>
      </c>
      <c r="K2671" s="2" t="s">
        <v>1587</v>
      </c>
      <c r="L2671" s="7">
        <v>79</v>
      </c>
      <c r="M2671" s="7">
        <v>1</v>
      </c>
      <c r="N2671" s="7">
        <v>97</v>
      </c>
      <c r="O2671" s="7" t="s">
        <v>31</v>
      </c>
      <c r="P2671" s="7" t="s">
        <v>271</v>
      </c>
      <c r="Q2671" s="6" t="s">
        <v>71</v>
      </c>
      <c r="R2671" s="3">
        <v>0</v>
      </c>
      <c r="S2671" s="3">
        <v>0</v>
      </c>
      <c r="T2671" s="3">
        <v>0</v>
      </c>
      <c r="U2671" s="3">
        <v>-78</v>
      </c>
      <c r="V2671" s="3">
        <v>0</v>
      </c>
      <c r="W2671" s="3">
        <v>0</v>
      </c>
      <c r="X2671" s="3">
        <v>-154.5</v>
      </c>
      <c r="Y2671" s="5">
        <v>0</v>
      </c>
      <c r="Z2671" s="5">
        <v>0</v>
      </c>
      <c r="AA2671" s="5">
        <v>0</v>
      </c>
      <c r="AB2671" s="5">
        <v>0</v>
      </c>
      <c r="AC2671" s="4">
        <v>3</v>
      </c>
      <c r="AD2671" s="4" t="s">
        <v>33</v>
      </c>
      <c r="AE2671" s="4">
        <v>30</v>
      </c>
      <c r="AF2671" s="4">
        <v>3.1</v>
      </c>
      <c r="AG2671" s="4">
        <v>-41.6</v>
      </c>
      <c r="AH2671" s="4">
        <v>-131600</v>
      </c>
      <c r="AI2671" s="4">
        <v>-108850</v>
      </c>
      <c r="AJ2671" s="6" t="s">
        <v>389</v>
      </c>
      <c r="AK2671" s="3">
        <v>1.8</v>
      </c>
      <c r="AL2671" s="2">
        <v>0</v>
      </c>
    </row>
    <row r="2672" spans="1:38" x14ac:dyDescent="0.35">
      <c r="A2672" s="2">
        <f>AVERAGE(L2672:N2672)</f>
        <v>36.666666666666664</v>
      </c>
      <c r="B2672" s="2">
        <f>R2672+U2672</f>
        <v>23</v>
      </c>
      <c r="C2672" s="2">
        <f>Y2672+Z2672+AB2672</f>
        <v>3.3</v>
      </c>
      <c r="D2672" s="2">
        <f>IF(B2672&gt;100,5)+IF(B2672&gt;150,5)+IF(R2672&gt;0,3)+IF(R2672&gt;15,3)+IF(R2672&gt;25,3)+IF(S2672&gt;0,3)+IF(S2672&gt;15,3)+IF(S2672&gt;25,3)+IF(U2672&gt;20,2,0)+IF(U2672&gt;30,3,0)+IF(U2672&gt;50,5,0)+IF(U2672&gt;60,3,0)+IF(Y2672&gt;100,5,0)+IF(Y2672&gt;0,2)+IF(Y2672&gt;15,2)+IF(Y2672&gt;25,2)+IF(Y2672&gt;30,2)+IF(Y2672&gt;40,2)+IF(Y2672&gt;50,2)+IF(Y2672&gt;100,4)+IF(Y2672&lt;10,-5,0)+IF(Y2672&lt;0,-10)++IF(Y2672&lt;15,-5,0)+IF(R2672&lt;0,-3)+IF(R2672&lt;-5,-3)+IF(S2672&lt;0,-3)+IF(S2672&lt;-5,-3)+IF(T2672&lt;0,-3)+IF(T2672&lt;-5,-3)+IF(W2672=1,5,0)+IF(X2672&gt;20,3,0)+IF(X2672&gt;25,3,0)+IF(X2672&gt;40,3,0)+IF(X2672&gt;50,3,0)+IF(N2672&lt;50,-10)+IF(N2672&lt;30,-10)+IF(N2672&lt;20,-10)+IF(N2672&lt;70,-5)+IF(N2672&lt;80,-5)+IF(N2672&gt;95,5,0)+IF(L2672&lt;50,-10)+IF(L2672&lt;30,-10)+IF(L2672&lt;20,-10)+IF(L2672&lt;70,-5)+IF(L2672&lt;80,-5)+IF(L2672&gt;95,5,0)+IF(A2672&gt;85,3,0)+IF(A2672&gt;90,3,0)+IF(U2672&lt;0,-10)+IF(U2672&lt;-5,-20)+IF(U2672&lt;-10,-10)+IF(V2672&gt;0,5,0)+IF(V2672&gt;15,5,0)+IF(V2672&gt;25,5,0)+IF(V2672&lt;0,-10,0)+IF(V2672&lt;-5,-10,0)+IF(U2672&lt;0,-10,0)+IF(U2672&lt;-5,-10,0)+IF(M2672&gt;90,10)+IF(M2672&gt;97,5)+IF(L2672&lt;70,-20,0)+IF(Y2672&gt;100,15,0)+IF(Y2672&gt;200,10,0)+IF(AB2672&gt;40,5,0)+IF(AB2672&gt;50,5,0)+IF(AB2672&gt;60,10,0)+IF(AB2672&gt;100,15,0)+IF(AB2672&gt;200,10,0)</f>
        <v>-70</v>
      </c>
      <c r="E2672" s="2">
        <f>W2672+AA2672+IF(AK2672&gt;1,1,0)+IF(AK2672&gt;1.2,2,0)+IF(AK2672&gt;1.3,2,0)+IF(AK2672&lt;1,-2,0)+IF(B2672&gt;200,5,0)+IF(B2672&gt;300,5,0)+IF(B2672&lt;30,-15,0)+IF(B2672&lt;20,-15,0)</f>
        <v>-9</v>
      </c>
      <c r="F2672" s="2">
        <f>IF(AF2672&gt;0,2,0)+IF(AF2672&gt;2,3,0)+IF(AF2672&gt;4,4,0)+IF(AF2672&gt;10,5,0)+IF(O2672="A",3,0)+IF(O2672="B",3,0)+IF(P2672="A+",7,0)+IF(P2672="A",5,0)+IF(P2672="A-",3,0)+IF(P2672="B+",2,0)+IF(AC2672&lt;40,3,0)+IF(AC2672&lt;20,3,0)+IF(AC2672&lt;10,5,0)+IF(C2672&gt;50,5)</f>
        <v>3</v>
      </c>
      <c r="G2672" s="2">
        <f>IF(AG2672&gt;0,3)+IF(AG2672&gt;4,3)+IF(AG2672&gt;7,3)+IF(AG2672&gt;10,3)+IF(AG2672&gt;13,3)+IF(AG2672&gt;15,3)+IF(AG2672&gt;17,3)+IF(AG2672&gt;20,3)+IF(AG2672&gt;25,5)+IF(AH2672&gt;0,3)+IF(AH2672&gt;7,3)+IF(AH2672&gt;10,3)+IF(AH2672&gt;15,3)+IF(AI2672&gt;0,3)+IF(AI2672&gt;7,3)+IF(AI2672&gt;10,3)+IF(AI2672&gt;15,3)</f>
        <v>0</v>
      </c>
      <c r="H2672" s="2">
        <f>SUM(D2672:G2672)</f>
        <v>-76</v>
      </c>
      <c r="I2672" s="2">
        <f>I2671+1</f>
        <v>2671</v>
      </c>
      <c r="J2672" s="3" t="s">
        <v>5428</v>
      </c>
      <c r="K2672" s="2" t="s">
        <v>5429</v>
      </c>
      <c r="L2672" s="7">
        <v>36</v>
      </c>
      <c r="M2672" s="7">
        <v>46</v>
      </c>
      <c r="N2672" s="7">
        <v>28</v>
      </c>
      <c r="O2672" s="7" t="s">
        <v>31</v>
      </c>
      <c r="P2672" s="7" t="s">
        <v>42</v>
      </c>
      <c r="Q2672" s="6" t="s">
        <v>236</v>
      </c>
      <c r="R2672" s="3">
        <v>0</v>
      </c>
      <c r="S2672" s="3">
        <v>0</v>
      </c>
      <c r="T2672" s="3">
        <v>0</v>
      </c>
      <c r="U2672" s="3">
        <v>23</v>
      </c>
      <c r="V2672" s="3">
        <v>0</v>
      </c>
      <c r="W2672" s="3">
        <v>0</v>
      </c>
      <c r="X2672" s="3">
        <v>31.3</v>
      </c>
      <c r="Y2672" s="5">
        <v>3</v>
      </c>
      <c r="Z2672" s="5">
        <v>2</v>
      </c>
      <c r="AA2672" s="5">
        <v>1</v>
      </c>
      <c r="AB2672" s="5">
        <v>-1.7</v>
      </c>
      <c r="AC2672" s="4">
        <v>22</v>
      </c>
      <c r="AD2672" s="4" t="s">
        <v>33</v>
      </c>
      <c r="AE2672" s="4">
        <v>48</v>
      </c>
      <c r="AF2672" s="4">
        <v>-7.9</v>
      </c>
      <c r="AG2672" s="4">
        <v>-33.5</v>
      </c>
      <c r="AH2672" s="4">
        <v>-13.3</v>
      </c>
      <c r="AI2672" s="4">
        <v>-15</v>
      </c>
      <c r="AJ2672" s="6" t="s">
        <v>77</v>
      </c>
      <c r="AK2672" s="3">
        <v>1.5</v>
      </c>
      <c r="AL2672" s="2">
        <v>0</v>
      </c>
    </row>
    <row r="2673" spans="1:38" x14ac:dyDescent="0.35">
      <c r="A2673" s="2">
        <f>AVERAGE(L2673:N2673)</f>
        <v>65.666666666666671</v>
      </c>
      <c r="B2673" s="2">
        <f>R2673+U2673</f>
        <v>-18</v>
      </c>
      <c r="C2673" s="2">
        <f>Y2673+Z2673+AB2673</f>
        <v>-10.199999999999999</v>
      </c>
      <c r="D2673" s="2">
        <f>IF(B2673&gt;100,5)+IF(B2673&gt;150,5)+IF(R2673&gt;0,3)+IF(R2673&gt;15,3)+IF(R2673&gt;25,3)+IF(S2673&gt;0,3)+IF(S2673&gt;15,3)+IF(S2673&gt;25,3)+IF(U2673&gt;20,2,0)+IF(U2673&gt;30,3,0)+IF(U2673&gt;50,5,0)+IF(U2673&gt;60,3,0)+IF(Y2673&gt;100,5,0)+IF(Y2673&gt;0,2)+IF(Y2673&gt;15,2)+IF(Y2673&gt;25,2)+IF(Y2673&gt;30,2)+IF(Y2673&gt;40,2)+IF(Y2673&gt;50,2)+IF(Y2673&gt;100,4)+IF(Y2673&lt;10,-5,0)+IF(Y2673&lt;0,-10)++IF(Y2673&lt;15,-5,0)+IF(R2673&lt;0,-3)+IF(R2673&lt;-5,-3)+IF(S2673&lt;0,-3)+IF(S2673&lt;-5,-3)+IF(T2673&lt;0,-3)+IF(T2673&lt;-5,-3)+IF(W2673=1,5,0)+IF(X2673&gt;20,3,0)+IF(X2673&gt;25,3,0)+IF(X2673&gt;40,3,0)+IF(X2673&gt;50,3,0)+IF(N2673&lt;50,-10)+IF(N2673&lt;30,-10)+IF(N2673&lt;20,-10)+IF(N2673&lt;70,-5)+IF(N2673&lt;80,-5)+IF(N2673&gt;95,5,0)+IF(L2673&lt;50,-10)+IF(L2673&lt;30,-10)+IF(L2673&lt;20,-10)+IF(L2673&lt;70,-5)+IF(L2673&lt;80,-5)+IF(L2673&gt;95,5,0)+IF(A2673&gt;85,3,0)+IF(A2673&gt;90,3,0)+IF(U2673&lt;0,-10)+IF(U2673&lt;-5,-20)+IF(U2673&lt;-10,-10)+IF(V2673&gt;0,5,0)+IF(V2673&gt;15,5,0)+IF(V2673&gt;25,5,0)+IF(V2673&lt;0,-10,0)+IF(V2673&lt;-5,-10,0)+IF(U2673&lt;0,-10,0)+IF(U2673&lt;-5,-10,0)+IF(M2673&gt;90,10)+IF(M2673&gt;97,5)+IF(L2673&lt;70,-20,0)+IF(Y2673&gt;100,15,0)+IF(Y2673&gt;200,10,0)+IF(AB2673&gt;40,5,0)+IF(AB2673&gt;50,5,0)+IF(AB2673&gt;60,10,0)+IF(AB2673&gt;100,15,0)+IF(AB2673&gt;200,10,0)</f>
        <v>-73</v>
      </c>
      <c r="E2673" s="2">
        <f>W2673+AA2673+IF(AK2673&gt;1,1,0)+IF(AK2673&gt;1.2,2,0)+IF(AK2673&gt;1.3,2,0)+IF(AK2673&lt;1,-2,0)+IF(B2673&gt;200,5,0)+IF(B2673&gt;300,5,0)+IF(B2673&lt;30,-15,0)+IF(B2673&lt;20,-15,0)</f>
        <v>-32</v>
      </c>
      <c r="F2673" s="2">
        <f>IF(AF2673&gt;0,2,0)+IF(AF2673&gt;2,3,0)+IF(AF2673&gt;4,4,0)+IF(AF2673&gt;10,5,0)+IF(O2673="A",3,0)+IF(O2673="B",3,0)+IF(P2673="A+",7,0)+IF(P2673="A",5,0)+IF(P2673="A-",3,0)+IF(P2673="B+",2,0)+IF(AC2673&lt;40,3,0)+IF(AC2673&lt;20,3,0)+IF(AC2673&lt;10,5,0)+IF(C2673&gt;50,5)</f>
        <v>2</v>
      </c>
      <c r="G2673" s="2">
        <f>IF(AG2673&gt;0,3)+IF(AG2673&gt;4,3)+IF(AG2673&gt;7,3)+IF(AG2673&gt;10,3)+IF(AG2673&gt;13,3)+IF(AG2673&gt;15,3)+IF(AG2673&gt;17,3)+IF(AG2673&gt;20,3)+IF(AG2673&gt;25,5)+IF(AH2673&gt;0,3)+IF(AH2673&gt;7,3)+IF(AH2673&gt;10,3)+IF(AH2673&gt;15,3)+IF(AI2673&gt;0,3)+IF(AI2673&gt;7,3)+IF(AI2673&gt;10,3)+IF(AI2673&gt;15,3)</f>
        <v>27</v>
      </c>
      <c r="H2673" s="2">
        <f>SUM(D2673:G2673)</f>
        <v>-76</v>
      </c>
      <c r="I2673" s="2">
        <f>I2672+1</f>
        <v>2672</v>
      </c>
      <c r="J2673" s="3" t="s">
        <v>343</v>
      </c>
      <c r="K2673" s="2" t="s">
        <v>344</v>
      </c>
      <c r="L2673" s="7">
        <v>65</v>
      </c>
      <c r="M2673" s="7">
        <v>60</v>
      </c>
      <c r="N2673" s="7">
        <v>72</v>
      </c>
      <c r="O2673" s="7" t="s">
        <v>80</v>
      </c>
      <c r="P2673" s="7" t="s">
        <v>31</v>
      </c>
      <c r="Q2673" s="6" t="s">
        <v>65</v>
      </c>
      <c r="R2673" s="3">
        <v>-17</v>
      </c>
      <c r="S2673" s="3">
        <v>16</v>
      </c>
      <c r="T2673" s="3">
        <v>-1</v>
      </c>
      <c r="U2673" s="3">
        <v>-1</v>
      </c>
      <c r="V2673" s="3">
        <v>3</v>
      </c>
      <c r="W2673" s="3">
        <v>0</v>
      </c>
      <c r="X2673" s="3">
        <v>3.4</v>
      </c>
      <c r="Y2673" s="5">
        <v>-4</v>
      </c>
      <c r="Z2673" s="5">
        <v>-4</v>
      </c>
      <c r="AA2673" s="5">
        <v>0</v>
      </c>
      <c r="AB2673" s="5">
        <v>-2.2000000000000002</v>
      </c>
      <c r="AC2673" s="4">
        <v>81</v>
      </c>
      <c r="AD2673" s="4" t="s">
        <v>319</v>
      </c>
      <c r="AE2673" s="4">
        <v>44</v>
      </c>
      <c r="AF2673" s="4">
        <v>0.6</v>
      </c>
      <c r="AG2673" s="4">
        <v>10.8</v>
      </c>
      <c r="AH2673" s="4">
        <v>8.1</v>
      </c>
      <c r="AI2673" s="4">
        <v>12.4</v>
      </c>
      <c r="AJ2673" s="6" t="s">
        <v>67</v>
      </c>
      <c r="AK2673" s="3">
        <v>0.8</v>
      </c>
      <c r="AL2673" s="2">
        <v>0</v>
      </c>
    </row>
    <row r="2674" spans="1:38" x14ac:dyDescent="0.35">
      <c r="A2674" s="2">
        <f>AVERAGE(L2674:N2674)</f>
        <v>30.333333333333332</v>
      </c>
      <c r="B2674" s="2">
        <f>R2674+U2674</f>
        <v>100</v>
      </c>
      <c r="C2674" s="2">
        <f>Y2674+Z2674+AB2674</f>
        <v>0</v>
      </c>
      <c r="D2674" s="2">
        <f>IF(B2674&gt;100,5)+IF(B2674&gt;150,5)+IF(R2674&gt;0,3)+IF(R2674&gt;15,3)+IF(R2674&gt;25,3)+IF(S2674&gt;0,3)+IF(S2674&gt;15,3)+IF(S2674&gt;25,3)+IF(U2674&gt;20,2,0)+IF(U2674&gt;30,3,0)+IF(U2674&gt;50,5,0)+IF(U2674&gt;60,3,0)+IF(Y2674&gt;100,5,0)+IF(Y2674&gt;0,2)+IF(Y2674&gt;15,2)+IF(Y2674&gt;25,2)+IF(Y2674&gt;30,2)+IF(Y2674&gt;40,2)+IF(Y2674&gt;50,2)+IF(Y2674&gt;100,4)+IF(Y2674&lt;10,-5,0)+IF(Y2674&lt;0,-10)++IF(Y2674&lt;15,-5,0)+IF(R2674&lt;0,-3)+IF(R2674&lt;-5,-3)+IF(S2674&lt;0,-3)+IF(S2674&lt;-5,-3)+IF(T2674&lt;0,-3)+IF(T2674&lt;-5,-3)+IF(W2674=1,5,0)+IF(X2674&gt;20,3,0)+IF(X2674&gt;25,3,0)+IF(X2674&gt;40,3,0)+IF(X2674&gt;50,3,0)+IF(N2674&lt;50,-10)+IF(N2674&lt;30,-10)+IF(N2674&lt;20,-10)+IF(N2674&lt;70,-5)+IF(N2674&lt;80,-5)+IF(N2674&gt;95,5,0)+IF(L2674&lt;50,-10)+IF(L2674&lt;30,-10)+IF(L2674&lt;20,-10)+IF(L2674&lt;70,-5)+IF(L2674&lt;80,-5)+IF(L2674&gt;95,5,0)+IF(A2674&gt;85,3,0)+IF(A2674&gt;90,3,0)+IF(U2674&lt;0,-10)+IF(U2674&lt;-5,-20)+IF(U2674&lt;-10,-10)+IF(V2674&gt;0,5,0)+IF(V2674&gt;15,5,0)+IF(V2674&gt;25,5,0)+IF(V2674&lt;0,-10,0)+IF(V2674&lt;-5,-10,0)+IF(U2674&lt;0,-10,0)+IF(U2674&lt;-5,-10,0)+IF(M2674&gt;90,10)+IF(M2674&gt;97,5)+IF(L2674&lt;70,-20,0)+IF(Y2674&gt;100,15,0)+IF(Y2674&gt;200,10,0)+IF(AB2674&gt;40,5,0)+IF(AB2674&gt;50,5,0)+IF(AB2674&gt;60,10,0)+IF(AB2674&gt;100,15,0)+IF(AB2674&gt;200,10,0)</f>
        <v>-77</v>
      </c>
      <c r="E2674" s="2">
        <f>W2674+AA2674+IF(AK2674&gt;1,1,0)+IF(AK2674&gt;1.2,2,0)+IF(AK2674&gt;1.3,2,0)+IF(AK2674&lt;1,-2,0)+IF(B2674&gt;200,5,0)+IF(B2674&gt;300,5,0)+IF(B2674&lt;30,-15,0)+IF(B2674&lt;20,-15,0)</f>
        <v>1</v>
      </c>
      <c r="F2674" s="2">
        <f>IF(AF2674&gt;0,2,0)+IF(AF2674&gt;2,3,0)+IF(AF2674&gt;4,4,0)+IF(AF2674&gt;10,5,0)+IF(O2674="A",3,0)+IF(O2674="B",3,0)+IF(P2674="A+",7,0)+IF(P2674="A",5,0)+IF(P2674="A-",3,0)+IF(P2674="B+",2,0)+IF(AC2674&lt;40,3,0)+IF(AC2674&lt;20,3,0)+IF(AC2674&lt;10,5,0)+IF(C2674&gt;50,5)</f>
        <v>0</v>
      </c>
      <c r="G2674" s="2">
        <f>IF(AG2674&gt;0,3)+IF(AG2674&gt;4,3)+IF(AG2674&gt;7,3)+IF(AG2674&gt;10,3)+IF(AG2674&gt;13,3)+IF(AG2674&gt;15,3)+IF(AG2674&gt;17,3)+IF(AG2674&gt;20,3)+IF(AG2674&gt;25,5)+IF(AH2674&gt;0,3)+IF(AH2674&gt;7,3)+IF(AH2674&gt;10,3)+IF(AH2674&gt;15,3)+IF(AI2674&gt;0,3)+IF(AI2674&gt;7,3)+IF(AI2674&gt;10,3)+IF(AI2674&gt;15,3)</f>
        <v>0</v>
      </c>
      <c r="H2674" s="2">
        <f>SUM(D2674:G2674)</f>
        <v>-76</v>
      </c>
      <c r="I2674" s="2">
        <f>I2673+1</f>
        <v>2673</v>
      </c>
      <c r="J2674" s="3" t="s">
        <v>8073</v>
      </c>
      <c r="K2674" s="2" t="s">
        <v>8074</v>
      </c>
      <c r="L2674" s="7">
        <v>19</v>
      </c>
      <c r="M2674" s="7">
        <v>26</v>
      </c>
      <c r="N2674" s="7">
        <v>46</v>
      </c>
      <c r="O2674" s="7">
        <v>0</v>
      </c>
      <c r="P2674" s="7" t="s">
        <v>31</v>
      </c>
      <c r="Q2674" s="6" t="s">
        <v>240</v>
      </c>
      <c r="R2674" s="3">
        <v>0</v>
      </c>
      <c r="S2674" s="3">
        <v>0</v>
      </c>
      <c r="T2674" s="3">
        <v>0</v>
      </c>
      <c r="U2674" s="3">
        <v>100</v>
      </c>
      <c r="V2674" s="3">
        <v>0</v>
      </c>
      <c r="W2674" s="3">
        <v>0</v>
      </c>
      <c r="X2674" s="3">
        <v>0</v>
      </c>
      <c r="Y2674" s="5">
        <v>0</v>
      </c>
      <c r="Z2674" s="5">
        <v>0</v>
      </c>
      <c r="AA2674" s="5">
        <v>0</v>
      </c>
      <c r="AB2674" s="5">
        <v>0</v>
      </c>
      <c r="AC2674" s="4">
        <v>165</v>
      </c>
      <c r="AD2674" s="4" t="s">
        <v>38</v>
      </c>
      <c r="AE2674" s="4">
        <v>0</v>
      </c>
      <c r="AF2674" s="4">
        <v>-5.9</v>
      </c>
      <c r="AG2674" s="4">
        <v>-5.9</v>
      </c>
      <c r="AH2674" s="4">
        <v>0</v>
      </c>
      <c r="AI2674" s="4">
        <v>0</v>
      </c>
      <c r="AJ2674" s="6" t="s">
        <v>308</v>
      </c>
      <c r="AK2674" s="3">
        <v>1.1000000000000001</v>
      </c>
      <c r="AL2674" s="2">
        <v>0</v>
      </c>
    </row>
    <row r="2675" spans="1:38" x14ac:dyDescent="0.35">
      <c r="A2675" s="2">
        <f>AVERAGE(L2675:N2675)</f>
        <v>33.333333333333336</v>
      </c>
      <c r="B2675" s="2">
        <f>R2675+U2675</f>
        <v>89</v>
      </c>
      <c r="C2675" s="2">
        <f>Y2675+Z2675+AB2675</f>
        <v>0</v>
      </c>
      <c r="D2675" s="2">
        <f>IF(B2675&gt;100,5)+IF(B2675&gt;150,5)+IF(R2675&gt;0,3)+IF(R2675&gt;15,3)+IF(R2675&gt;25,3)+IF(S2675&gt;0,3)+IF(S2675&gt;15,3)+IF(S2675&gt;25,3)+IF(U2675&gt;20,2,0)+IF(U2675&gt;30,3,0)+IF(U2675&gt;50,5,0)+IF(U2675&gt;60,3,0)+IF(Y2675&gt;100,5,0)+IF(Y2675&gt;0,2)+IF(Y2675&gt;15,2)+IF(Y2675&gt;25,2)+IF(Y2675&gt;30,2)+IF(Y2675&gt;40,2)+IF(Y2675&gt;50,2)+IF(Y2675&gt;100,4)+IF(Y2675&lt;10,-5,0)+IF(Y2675&lt;0,-10)++IF(Y2675&lt;15,-5,0)+IF(R2675&lt;0,-3)+IF(R2675&lt;-5,-3)+IF(S2675&lt;0,-3)+IF(S2675&lt;-5,-3)+IF(T2675&lt;0,-3)+IF(T2675&lt;-5,-3)+IF(W2675=1,5,0)+IF(X2675&gt;20,3,0)+IF(X2675&gt;25,3,0)+IF(X2675&gt;40,3,0)+IF(X2675&gt;50,3,0)+IF(N2675&lt;50,-10)+IF(N2675&lt;30,-10)+IF(N2675&lt;20,-10)+IF(N2675&lt;70,-5)+IF(N2675&lt;80,-5)+IF(N2675&gt;95,5,0)+IF(L2675&lt;50,-10)+IF(L2675&lt;30,-10)+IF(L2675&lt;20,-10)+IF(L2675&lt;70,-5)+IF(L2675&lt;80,-5)+IF(L2675&gt;95,5,0)+IF(A2675&gt;85,3,0)+IF(A2675&gt;90,3,0)+IF(U2675&lt;0,-10)+IF(U2675&lt;-5,-20)+IF(U2675&lt;-10,-10)+IF(V2675&gt;0,5,0)+IF(V2675&gt;15,5,0)+IF(V2675&gt;25,5,0)+IF(V2675&lt;0,-10,0)+IF(V2675&lt;-5,-10,0)+IF(U2675&lt;0,-10,0)+IF(U2675&lt;-5,-10,0)+IF(M2675&gt;90,10)+IF(M2675&gt;97,5)+IF(L2675&lt;70,-20,0)+IF(Y2675&gt;100,15,0)+IF(Y2675&gt;200,10,0)+IF(AB2675&gt;40,5,0)+IF(AB2675&gt;50,5,0)+IF(AB2675&gt;60,10,0)+IF(AB2675&gt;100,15,0)+IF(AB2675&gt;200,10,0)</f>
        <v>-77</v>
      </c>
      <c r="E2675" s="2">
        <f>W2675+AA2675+IF(AK2675&gt;1,1,0)+IF(AK2675&gt;1.2,2,0)+IF(AK2675&gt;1.3,2,0)+IF(AK2675&lt;1,-2,0)+IF(B2675&gt;200,5,0)+IF(B2675&gt;300,5,0)+IF(B2675&lt;30,-15,0)+IF(B2675&lt;20,-15,0)</f>
        <v>-2</v>
      </c>
      <c r="F2675" s="2">
        <f>IF(AF2675&gt;0,2,0)+IF(AF2675&gt;2,3,0)+IF(AF2675&gt;4,4,0)+IF(AF2675&gt;10,5,0)+IF(O2675="A",3,0)+IF(O2675="B",3,0)+IF(P2675="A+",7,0)+IF(P2675="A",5,0)+IF(P2675="A-",3,0)+IF(P2675="B+",2,0)+IF(AC2675&lt;40,3,0)+IF(AC2675&lt;20,3,0)+IF(AC2675&lt;10,5,0)+IF(C2675&gt;50,5)</f>
        <v>3</v>
      </c>
      <c r="G2675" s="2">
        <f>IF(AG2675&gt;0,3)+IF(AG2675&gt;4,3)+IF(AG2675&gt;7,3)+IF(AG2675&gt;10,3)+IF(AG2675&gt;13,3)+IF(AG2675&gt;15,3)+IF(AG2675&gt;17,3)+IF(AG2675&gt;20,3)+IF(AG2675&gt;25,5)+IF(AH2675&gt;0,3)+IF(AH2675&gt;7,3)+IF(AH2675&gt;10,3)+IF(AH2675&gt;15,3)+IF(AI2675&gt;0,3)+IF(AI2675&gt;7,3)+IF(AI2675&gt;10,3)+IF(AI2675&gt;15,3)</f>
        <v>0</v>
      </c>
      <c r="H2675" s="2">
        <f>SUM(D2675:G2675)</f>
        <v>-76</v>
      </c>
      <c r="I2675" s="2">
        <f>I2674+1</f>
        <v>2674</v>
      </c>
      <c r="J2675" s="3" t="s">
        <v>3013</v>
      </c>
      <c r="K2675" s="2" t="s">
        <v>3014</v>
      </c>
      <c r="L2675" s="7">
        <v>35</v>
      </c>
      <c r="M2675" s="7">
        <v>56</v>
      </c>
      <c r="N2675" s="7">
        <v>9</v>
      </c>
      <c r="O2675" s="7">
        <v>0</v>
      </c>
      <c r="P2675" s="7" t="s">
        <v>125</v>
      </c>
      <c r="Q2675" s="6" t="s">
        <v>302</v>
      </c>
      <c r="R2675" s="3">
        <v>0</v>
      </c>
      <c r="S2675" s="3">
        <v>0</v>
      </c>
      <c r="T2675" s="3">
        <v>0</v>
      </c>
      <c r="U2675" s="3">
        <v>89</v>
      </c>
      <c r="V2675" s="3">
        <v>0</v>
      </c>
      <c r="W2675" s="3">
        <v>0</v>
      </c>
      <c r="X2675" s="3">
        <v>-189.3</v>
      </c>
      <c r="Y2675" s="5">
        <v>0</v>
      </c>
      <c r="Z2675" s="5">
        <v>0</v>
      </c>
      <c r="AA2675" s="5">
        <v>0</v>
      </c>
      <c r="AB2675" s="5">
        <v>0</v>
      </c>
      <c r="AC2675" s="4">
        <v>30</v>
      </c>
      <c r="AD2675" s="4" t="s">
        <v>33</v>
      </c>
      <c r="AE2675" s="4">
        <v>8</v>
      </c>
      <c r="AF2675" s="4">
        <v>-14.3</v>
      </c>
      <c r="AG2675" s="4">
        <v>-66</v>
      </c>
      <c r="AH2675" s="4">
        <v>0</v>
      </c>
      <c r="AI2675" s="4">
        <v>0</v>
      </c>
      <c r="AJ2675" s="6" t="s">
        <v>99</v>
      </c>
      <c r="AK2675" s="3">
        <v>0.8</v>
      </c>
      <c r="AL2675" s="2">
        <v>0</v>
      </c>
    </row>
    <row r="2676" spans="1:38" x14ac:dyDescent="0.35">
      <c r="A2676" s="2">
        <f>AVERAGE(L2676:N2676)</f>
        <v>27</v>
      </c>
      <c r="B2676" s="2">
        <f>R2676+U2676</f>
        <v>57</v>
      </c>
      <c r="C2676" s="2">
        <f>Y2676+Z2676+AB2676</f>
        <v>-48</v>
      </c>
      <c r="D2676" s="2">
        <f>IF(B2676&gt;100,5)+IF(B2676&gt;150,5)+IF(R2676&gt;0,3)+IF(R2676&gt;15,3)+IF(R2676&gt;25,3)+IF(S2676&gt;0,3)+IF(S2676&gt;15,3)+IF(S2676&gt;25,3)+IF(U2676&gt;20,2,0)+IF(U2676&gt;30,3,0)+IF(U2676&gt;50,5,0)+IF(U2676&gt;60,3,0)+IF(Y2676&gt;100,5,0)+IF(Y2676&gt;0,2)+IF(Y2676&gt;15,2)+IF(Y2676&gt;25,2)+IF(Y2676&gt;30,2)+IF(Y2676&gt;40,2)+IF(Y2676&gt;50,2)+IF(Y2676&gt;100,4)+IF(Y2676&lt;10,-5,0)+IF(Y2676&lt;0,-10)++IF(Y2676&lt;15,-5,0)+IF(R2676&lt;0,-3)+IF(R2676&lt;-5,-3)+IF(S2676&lt;0,-3)+IF(S2676&lt;-5,-3)+IF(T2676&lt;0,-3)+IF(T2676&lt;-5,-3)+IF(W2676=1,5,0)+IF(X2676&gt;20,3,0)+IF(X2676&gt;25,3,0)+IF(X2676&gt;40,3,0)+IF(X2676&gt;50,3,0)+IF(N2676&lt;50,-10)+IF(N2676&lt;30,-10)+IF(N2676&lt;20,-10)+IF(N2676&lt;70,-5)+IF(N2676&lt;80,-5)+IF(N2676&gt;95,5,0)+IF(L2676&lt;50,-10)+IF(L2676&lt;30,-10)+IF(L2676&lt;20,-10)+IF(L2676&lt;70,-5)+IF(L2676&lt;80,-5)+IF(L2676&gt;95,5,0)+IF(A2676&gt;85,3,0)+IF(A2676&gt;90,3,0)+IF(U2676&lt;0,-10)+IF(U2676&lt;-5,-20)+IF(U2676&lt;-10,-10)+IF(V2676&gt;0,5,0)+IF(V2676&gt;15,5,0)+IF(V2676&gt;25,5,0)+IF(V2676&lt;0,-10,0)+IF(V2676&lt;-5,-10,0)+IF(U2676&lt;0,-10,0)+IF(U2676&lt;-5,-10,0)+IF(M2676&gt;90,10)+IF(M2676&gt;97,5)+IF(L2676&lt;70,-20,0)+IF(Y2676&gt;100,15,0)+IF(Y2676&gt;200,10,0)+IF(AB2676&gt;40,5,0)+IF(AB2676&gt;50,5,0)+IF(AB2676&gt;60,10,0)+IF(AB2676&gt;100,15,0)+IF(AB2676&gt;200,10,0)</f>
        <v>-78</v>
      </c>
      <c r="E2676" s="2">
        <f>W2676+AA2676+IF(AK2676&gt;1,1,0)+IF(AK2676&gt;1.2,2,0)+IF(AK2676&gt;1.3,2,0)+IF(AK2676&lt;1,-2,0)+IF(B2676&gt;200,5,0)+IF(B2676&gt;300,5,0)+IF(B2676&lt;30,-15,0)+IF(B2676&lt;20,-15,0)</f>
        <v>-1</v>
      </c>
      <c r="F2676" s="2">
        <f>IF(AF2676&gt;0,2,0)+IF(AF2676&gt;2,3,0)+IF(AF2676&gt;4,4,0)+IF(AF2676&gt;10,5,0)+IF(O2676="A",3,0)+IF(O2676="B",3,0)+IF(P2676="A+",7,0)+IF(P2676="A",5,0)+IF(P2676="A-",3,0)+IF(P2676="B+",2,0)+IF(AC2676&lt;40,3,0)+IF(AC2676&lt;20,3,0)+IF(AC2676&lt;10,5,0)+IF(C2676&gt;50,5)</f>
        <v>0</v>
      </c>
      <c r="G2676" s="2">
        <f>IF(AG2676&gt;0,3)+IF(AG2676&gt;4,3)+IF(AG2676&gt;7,3)+IF(AG2676&gt;10,3)+IF(AG2676&gt;13,3)+IF(AG2676&gt;15,3)+IF(AG2676&gt;17,3)+IF(AG2676&gt;20,3)+IF(AG2676&gt;25,5)+IF(AH2676&gt;0,3)+IF(AH2676&gt;7,3)+IF(AH2676&gt;10,3)+IF(AH2676&gt;15,3)+IF(AI2676&gt;0,3)+IF(AI2676&gt;7,3)+IF(AI2676&gt;10,3)+IF(AI2676&gt;15,3)</f>
        <v>3</v>
      </c>
      <c r="H2676" s="2">
        <f>SUM(D2676:G2676)</f>
        <v>-76</v>
      </c>
      <c r="I2676" s="2">
        <f>I2675+1</f>
        <v>2675</v>
      </c>
      <c r="J2676" s="3" t="s">
        <v>5370</v>
      </c>
      <c r="K2676" s="2" t="s">
        <v>5371</v>
      </c>
      <c r="L2676" s="7">
        <v>22</v>
      </c>
      <c r="M2676" s="7">
        <v>32</v>
      </c>
      <c r="N2676" s="7">
        <v>27</v>
      </c>
      <c r="O2676" s="7" t="s">
        <v>31</v>
      </c>
      <c r="P2676" s="7" t="s">
        <v>31</v>
      </c>
      <c r="Q2676" s="6" t="s">
        <v>43</v>
      </c>
      <c r="R2676" s="3">
        <v>0</v>
      </c>
      <c r="S2676" s="3">
        <v>0</v>
      </c>
      <c r="T2676" s="3">
        <v>0</v>
      </c>
      <c r="U2676" s="3">
        <v>57</v>
      </c>
      <c r="V2676" s="3">
        <v>0</v>
      </c>
      <c r="W2676" s="3">
        <v>0</v>
      </c>
      <c r="X2676" s="3">
        <v>150</v>
      </c>
      <c r="Y2676" s="5">
        <v>-18</v>
      </c>
      <c r="Z2676" s="5">
        <v>-8</v>
      </c>
      <c r="AA2676" s="5">
        <v>1</v>
      </c>
      <c r="AB2676" s="5">
        <v>-22</v>
      </c>
      <c r="AC2676" s="4">
        <v>57</v>
      </c>
      <c r="AD2676" s="4" t="s">
        <v>748</v>
      </c>
      <c r="AE2676" s="4">
        <v>7</v>
      </c>
      <c r="AF2676" s="4">
        <v>-7.1</v>
      </c>
      <c r="AG2676" s="4">
        <v>-46.9</v>
      </c>
      <c r="AH2676" s="4">
        <v>5.7</v>
      </c>
      <c r="AI2676" s="4">
        <v>-4.0999999999999996</v>
      </c>
      <c r="AJ2676" s="6" t="s">
        <v>608</v>
      </c>
      <c r="AK2676" s="3">
        <v>0.9</v>
      </c>
      <c r="AL2676" s="2">
        <v>0</v>
      </c>
    </row>
    <row r="2677" spans="1:38" x14ac:dyDescent="0.35">
      <c r="A2677" s="2">
        <f>AVERAGE(L2677:N2677)</f>
        <v>54</v>
      </c>
      <c r="B2677" s="2">
        <f>R2677+U2677</f>
        <v>-50</v>
      </c>
      <c r="C2677" s="2">
        <f>Y2677+Z2677+AB2677</f>
        <v>122.9</v>
      </c>
      <c r="D2677" s="2">
        <f>IF(B2677&gt;100,5)+IF(B2677&gt;150,5)+IF(R2677&gt;0,3)+IF(R2677&gt;15,3)+IF(R2677&gt;25,3)+IF(S2677&gt;0,3)+IF(S2677&gt;15,3)+IF(S2677&gt;25,3)+IF(U2677&gt;20,2,0)+IF(U2677&gt;30,3,0)+IF(U2677&gt;50,5,0)+IF(U2677&gt;60,3,0)+IF(Y2677&gt;100,5,0)+IF(Y2677&gt;0,2)+IF(Y2677&gt;15,2)+IF(Y2677&gt;25,2)+IF(Y2677&gt;30,2)+IF(Y2677&gt;40,2)+IF(Y2677&gt;50,2)+IF(Y2677&gt;100,4)+IF(Y2677&lt;10,-5,0)+IF(Y2677&lt;0,-10)++IF(Y2677&lt;15,-5,0)+IF(R2677&lt;0,-3)+IF(R2677&lt;-5,-3)+IF(S2677&lt;0,-3)+IF(S2677&lt;-5,-3)+IF(T2677&lt;0,-3)+IF(T2677&lt;-5,-3)+IF(W2677=1,5,0)+IF(X2677&gt;20,3,0)+IF(X2677&gt;25,3,0)+IF(X2677&gt;40,3,0)+IF(X2677&gt;50,3,0)+IF(N2677&lt;50,-10)+IF(N2677&lt;30,-10)+IF(N2677&lt;20,-10)+IF(N2677&lt;70,-5)+IF(N2677&lt;80,-5)+IF(N2677&gt;95,5,0)+IF(L2677&lt;50,-10)+IF(L2677&lt;30,-10)+IF(L2677&lt;20,-10)+IF(L2677&lt;70,-5)+IF(L2677&lt;80,-5)+IF(L2677&gt;95,5,0)+IF(A2677&gt;85,3,0)+IF(A2677&gt;90,3,0)+IF(U2677&lt;0,-10)+IF(U2677&lt;-5,-20)+IF(U2677&lt;-10,-10)+IF(V2677&gt;0,5,0)+IF(V2677&gt;15,5,0)+IF(V2677&gt;25,5,0)+IF(V2677&lt;0,-10,0)+IF(V2677&lt;-5,-10,0)+IF(U2677&lt;0,-10,0)+IF(U2677&lt;-5,-10,0)+IF(M2677&gt;90,10)+IF(M2677&gt;97,5)+IF(L2677&lt;70,-20,0)+IF(Y2677&gt;100,15,0)+IF(Y2677&gt;200,10,0)+IF(AB2677&gt;40,5,0)+IF(AB2677&gt;50,5,0)+IF(AB2677&gt;60,10,0)+IF(AB2677&gt;100,15,0)+IF(AB2677&gt;200,10,0)</f>
        <v>-80</v>
      </c>
      <c r="E2677" s="2">
        <f>W2677+AA2677+IF(AK2677&gt;1,1,0)+IF(AK2677&gt;1.2,2,0)+IF(AK2677&gt;1.3,2,0)+IF(AK2677&lt;1,-2,0)+IF(B2677&gt;200,5,0)+IF(B2677&gt;300,5,0)+IF(B2677&lt;30,-15,0)+IF(B2677&lt;20,-15,0)</f>
        <v>-26</v>
      </c>
      <c r="F2677" s="2">
        <f>IF(AF2677&gt;0,2,0)+IF(AF2677&gt;2,3,0)+IF(AF2677&gt;4,4,0)+IF(AF2677&gt;10,5,0)+IF(O2677="A",3,0)+IF(O2677="B",3,0)+IF(P2677="A+",7,0)+IF(P2677="A",5,0)+IF(P2677="A-",3,0)+IF(P2677="B+",2,0)+IF(AC2677&lt;40,3,0)+IF(AC2677&lt;20,3,0)+IF(AC2677&lt;10,5,0)+IF(C2677&gt;50,5)</f>
        <v>30</v>
      </c>
      <c r="G2677" s="2">
        <f>IF(AG2677&gt;0,3)+IF(AG2677&gt;4,3)+IF(AG2677&gt;7,3)+IF(AG2677&gt;10,3)+IF(AG2677&gt;13,3)+IF(AG2677&gt;15,3)+IF(AG2677&gt;17,3)+IF(AG2677&gt;20,3)+IF(AG2677&gt;25,5)+IF(AH2677&gt;0,3)+IF(AH2677&gt;7,3)+IF(AH2677&gt;10,3)+IF(AH2677&gt;15,3)+IF(AI2677&gt;0,3)+IF(AI2677&gt;7,3)+IF(AI2677&gt;10,3)+IF(AI2677&gt;15,3)</f>
        <v>0</v>
      </c>
      <c r="H2677" s="2">
        <f>SUM(D2677:G2677)</f>
        <v>-76</v>
      </c>
      <c r="I2677" s="2">
        <f>I2676+1</f>
        <v>2676</v>
      </c>
      <c r="J2677" s="3" t="s">
        <v>4160</v>
      </c>
      <c r="K2677" s="2" t="s">
        <v>4161</v>
      </c>
      <c r="L2677" s="7">
        <v>69</v>
      </c>
      <c r="M2677" s="7">
        <v>10</v>
      </c>
      <c r="N2677" s="7">
        <v>83</v>
      </c>
      <c r="O2677" s="7" t="s">
        <v>42</v>
      </c>
      <c r="P2677" s="7" t="s">
        <v>42</v>
      </c>
      <c r="Q2677" s="6" t="s">
        <v>65</v>
      </c>
      <c r="R2677" s="3">
        <v>0</v>
      </c>
      <c r="S2677" s="3">
        <v>0</v>
      </c>
      <c r="T2677" s="3">
        <v>0</v>
      </c>
      <c r="U2677" s="3">
        <v>-50</v>
      </c>
      <c r="V2677" s="3">
        <v>0</v>
      </c>
      <c r="W2677" s="3">
        <v>0</v>
      </c>
      <c r="X2677" s="3">
        <v>9.1</v>
      </c>
      <c r="Y2677" s="5">
        <v>44</v>
      </c>
      <c r="Z2677" s="5">
        <v>39</v>
      </c>
      <c r="AA2677" s="5">
        <v>1</v>
      </c>
      <c r="AB2677" s="5">
        <v>39.9</v>
      </c>
      <c r="AC2677" s="4">
        <v>4</v>
      </c>
      <c r="AD2677" s="4" t="s">
        <v>204</v>
      </c>
      <c r="AE2677" s="4">
        <v>24</v>
      </c>
      <c r="AF2677" s="4">
        <v>14.3</v>
      </c>
      <c r="AG2677" s="4">
        <v>-20.399999999999999</v>
      </c>
      <c r="AH2677" s="4">
        <v>-16.100000000000001</v>
      </c>
      <c r="AI2677" s="4">
        <v>-16.399999999999999</v>
      </c>
      <c r="AJ2677" s="6" t="s">
        <v>107</v>
      </c>
      <c r="AK2677" s="3">
        <v>1.3</v>
      </c>
      <c r="AL2677" s="2">
        <v>0</v>
      </c>
    </row>
    <row r="2678" spans="1:38" x14ac:dyDescent="0.35">
      <c r="A2678" s="2">
        <f>AVERAGE(L2678:N2678)</f>
        <v>18</v>
      </c>
      <c r="B2678" s="2">
        <f>R2678+U2678</f>
        <v>28</v>
      </c>
      <c r="C2678" s="2">
        <f>Y2678+Z2678+AB2678</f>
        <v>79.3</v>
      </c>
      <c r="D2678" s="2">
        <f>IF(B2678&gt;100,5)+IF(B2678&gt;150,5)+IF(R2678&gt;0,3)+IF(R2678&gt;15,3)+IF(R2678&gt;25,3)+IF(S2678&gt;0,3)+IF(S2678&gt;15,3)+IF(S2678&gt;25,3)+IF(U2678&gt;20,2,0)+IF(U2678&gt;30,3,0)+IF(U2678&gt;50,5,0)+IF(U2678&gt;60,3,0)+IF(Y2678&gt;100,5,0)+IF(Y2678&gt;0,2)+IF(Y2678&gt;15,2)+IF(Y2678&gt;25,2)+IF(Y2678&gt;30,2)+IF(Y2678&gt;40,2)+IF(Y2678&gt;50,2)+IF(Y2678&gt;100,4)+IF(Y2678&lt;10,-5,0)+IF(Y2678&lt;0,-10)++IF(Y2678&lt;15,-5,0)+IF(R2678&lt;0,-3)+IF(R2678&lt;-5,-3)+IF(S2678&lt;0,-3)+IF(S2678&lt;-5,-3)+IF(T2678&lt;0,-3)+IF(T2678&lt;-5,-3)+IF(W2678=1,5,0)+IF(X2678&gt;20,3,0)+IF(X2678&gt;25,3,0)+IF(X2678&gt;40,3,0)+IF(X2678&gt;50,3,0)+IF(N2678&lt;50,-10)+IF(N2678&lt;30,-10)+IF(N2678&lt;20,-10)+IF(N2678&lt;70,-5)+IF(N2678&lt;80,-5)+IF(N2678&gt;95,5,0)+IF(L2678&lt;50,-10)+IF(L2678&lt;30,-10)+IF(L2678&lt;20,-10)+IF(L2678&lt;70,-5)+IF(L2678&lt;80,-5)+IF(L2678&gt;95,5,0)+IF(A2678&gt;85,3,0)+IF(A2678&gt;90,3,0)+IF(U2678&lt;0,-10)+IF(U2678&lt;-5,-20)+IF(U2678&lt;-10,-10)+IF(V2678&gt;0,5,0)+IF(V2678&gt;15,5,0)+IF(V2678&gt;25,5,0)+IF(V2678&lt;0,-10,0)+IF(V2678&lt;-5,-10,0)+IF(U2678&lt;0,-10,0)+IF(U2678&lt;-5,-10,0)+IF(M2678&gt;90,10)+IF(M2678&gt;97,5)+IF(L2678&lt;70,-20,0)+IF(Y2678&gt;100,15,0)+IF(Y2678&gt;200,10,0)+IF(AB2678&gt;40,5,0)+IF(AB2678&gt;50,5,0)+IF(AB2678&gt;60,10,0)+IF(AB2678&gt;100,15,0)+IF(AB2678&gt;200,10,0)</f>
        <v>-82</v>
      </c>
      <c r="E2678" s="2">
        <f>W2678+AA2678+IF(AK2678&gt;1,1,0)+IF(AK2678&gt;1.2,2,0)+IF(AK2678&gt;1.3,2,0)+IF(AK2678&lt;1,-2,0)+IF(B2678&gt;200,5,0)+IF(B2678&gt;300,5,0)+IF(B2678&lt;30,-15,0)+IF(B2678&lt;20,-15,0)</f>
        <v>-16</v>
      </c>
      <c r="F2678" s="2">
        <f>IF(AF2678&gt;0,2,0)+IF(AF2678&gt;2,3,0)+IF(AF2678&gt;4,4,0)+IF(AF2678&gt;10,5,0)+IF(O2678="A",3,0)+IF(O2678="B",3,0)+IF(P2678="A+",7,0)+IF(P2678="A",5,0)+IF(P2678="A-",3,0)+IF(P2678="B+",2,0)+IF(AC2678&lt;40,3,0)+IF(AC2678&lt;20,3,0)+IF(AC2678&lt;10,5,0)+IF(C2678&gt;50,5)</f>
        <v>22</v>
      </c>
      <c r="G2678" s="2">
        <f>IF(AG2678&gt;0,3)+IF(AG2678&gt;4,3)+IF(AG2678&gt;7,3)+IF(AG2678&gt;10,3)+IF(AG2678&gt;13,3)+IF(AG2678&gt;15,3)+IF(AG2678&gt;17,3)+IF(AG2678&gt;20,3)+IF(AG2678&gt;25,5)+IF(AH2678&gt;0,3)+IF(AH2678&gt;7,3)+IF(AH2678&gt;10,3)+IF(AH2678&gt;15,3)+IF(AI2678&gt;0,3)+IF(AI2678&gt;7,3)+IF(AI2678&gt;10,3)+IF(AI2678&gt;15,3)</f>
        <v>0</v>
      </c>
      <c r="H2678" s="2">
        <f>SUM(D2678:G2678)</f>
        <v>-76</v>
      </c>
      <c r="I2678" s="2">
        <f>I2677+1</f>
        <v>2677</v>
      </c>
      <c r="J2678" s="3" t="s">
        <v>1020</v>
      </c>
      <c r="K2678" s="2" t="s">
        <v>1021</v>
      </c>
      <c r="L2678" s="7">
        <v>19</v>
      </c>
      <c r="M2678" s="7">
        <v>13</v>
      </c>
      <c r="N2678" s="7">
        <v>22</v>
      </c>
      <c r="O2678" s="7" t="s">
        <v>31</v>
      </c>
      <c r="P2678" s="7" t="s">
        <v>31</v>
      </c>
      <c r="Q2678" s="6" t="s">
        <v>152</v>
      </c>
      <c r="R2678" s="3">
        <v>0</v>
      </c>
      <c r="S2678" s="3">
        <v>0</v>
      </c>
      <c r="T2678" s="3">
        <v>0</v>
      </c>
      <c r="U2678" s="3">
        <v>28</v>
      </c>
      <c r="V2678" s="3">
        <v>0</v>
      </c>
      <c r="W2678" s="3">
        <v>0</v>
      </c>
      <c r="X2678" s="3">
        <v>-64.7</v>
      </c>
      <c r="Y2678" s="5">
        <v>28</v>
      </c>
      <c r="Z2678" s="5">
        <v>24</v>
      </c>
      <c r="AA2678" s="5">
        <v>1</v>
      </c>
      <c r="AB2678" s="5">
        <v>27.3</v>
      </c>
      <c r="AC2678" s="4">
        <v>30</v>
      </c>
      <c r="AD2678" s="4" t="s">
        <v>33</v>
      </c>
      <c r="AE2678" s="4">
        <v>46</v>
      </c>
      <c r="AF2678" s="4">
        <v>24.4</v>
      </c>
      <c r="AG2678" s="4">
        <v>-185.9</v>
      </c>
      <c r="AH2678" s="4">
        <v>-52.7</v>
      </c>
      <c r="AI2678" s="4">
        <v>-51.2</v>
      </c>
      <c r="AJ2678" s="6" t="s">
        <v>99</v>
      </c>
      <c r="AK2678" s="3">
        <v>0.4</v>
      </c>
      <c r="AL2678" s="2">
        <v>0</v>
      </c>
    </row>
    <row r="2679" spans="1:38" x14ac:dyDescent="0.35">
      <c r="A2679" s="2">
        <f>AVERAGE(L2679:N2679)</f>
        <v>27.333333333333332</v>
      </c>
      <c r="B2679" s="2">
        <f>R2679+U2679</f>
        <v>39</v>
      </c>
      <c r="C2679" s="2">
        <f>Y2679+Z2679+AB2679</f>
        <v>36.799999999999997</v>
      </c>
      <c r="D2679" s="2">
        <f>IF(B2679&gt;100,5)+IF(B2679&gt;150,5)+IF(R2679&gt;0,3)+IF(R2679&gt;15,3)+IF(R2679&gt;25,3)+IF(S2679&gt;0,3)+IF(S2679&gt;15,3)+IF(S2679&gt;25,3)+IF(U2679&gt;20,2,0)+IF(U2679&gt;30,3,0)+IF(U2679&gt;50,5,0)+IF(U2679&gt;60,3,0)+IF(Y2679&gt;100,5,0)+IF(Y2679&gt;0,2)+IF(Y2679&gt;15,2)+IF(Y2679&gt;25,2)+IF(Y2679&gt;30,2)+IF(Y2679&gt;40,2)+IF(Y2679&gt;50,2)+IF(Y2679&gt;100,4)+IF(Y2679&lt;10,-5,0)+IF(Y2679&lt;0,-10)++IF(Y2679&lt;15,-5,0)+IF(R2679&lt;0,-3)+IF(R2679&lt;-5,-3)+IF(S2679&lt;0,-3)+IF(S2679&lt;-5,-3)+IF(T2679&lt;0,-3)+IF(T2679&lt;-5,-3)+IF(W2679=1,5,0)+IF(X2679&gt;20,3,0)+IF(X2679&gt;25,3,0)+IF(X2679&gt;40,3,0)+IF(X2679&gt;50,3,0)+IF(N2679&lt;50,-10)+IF(N2679&lt;30,-10)+IF(N2679&lt;20,-10)+IF(N2679&lt;70,-5)+IF(N2679&lt;80,-5)+IF(N2679&gt;95,5,0)+IF(L2679&lt;50,-10)+IF(L2679&lt;30,-10)+IF(L2679&lt;20,-10)+IF(L2679&lt;70,-5)+IF(L2679&lt;80,-5)+IF(L2679&gt;95,5,0)+IF(A2679&gt;85,3,0)+IF(A2679&gt;90,3,0)+IF(U2679&lt;0,-10)+IF(U2679&lt;-5,-20)+IF(U2679&lt;-10,-10)+IF(V2679&gt;0,5,0)+IF(V2679&gt;15,5,0)+IF(V2679&gt;25,5,0)+IF(V2679&lt;0,-10,0)+IF(V2679&lt;-5,-10,0)+IF(U2679&lt;0,-10,0)+IF(U2679&lt;-5,-10,0)+IF(M2679&gt;90,10)+IF(M2679&gt;97,5)+IF(L2679&lt;70,-20,0)+IF(Y2679&gt;100,15,0)+IF(Y2679&gt;200,10,0)+IF(AB2679&gt;40,5,0)+IF(AB2679&gt;50,5,0)+IF(AB2679&gt;60,10,0)+IF(AB2679&gt;100,15,0)+IF(AB2679&gt;200,10,0)</f>
        <v>-84</v>
      </c>
      <c r="E2679" s="2">
        <f>W2679+AA2679+IF(AK2679&gt;1,1,0)+IF(AK2679&gt;1.2,2,0)+IF(AK2679&gt;1.3,2,0)+IF(AK2679&lt;1,-2,0)+IF(B2679&gt;200,5,0)+IF(B2679&gt;300,5,0)+IF(B2679&lt;30,-15,0)+IF(B2679&lt;20,-15,0)</f>
        <v>5</v>
      </c>
      <c r="F2679" s="2">
        <f>IF(AF2679&gt;0,2,0)+IF(AF2679&gt;2,3,0)+IF(AF2679&gt;4,4,0)+IF(AF2679&gt;10,5,0)+IF(O2679="A",3,0)+IF(O2679="B",3,0)+IF(P2679="A+",7,0)+IF(P2679="A",5,0)+IF(P2679="A-",3,0)+IF(P2679="B+",2,0)+IF(AC2679&lt;40,3,0)+IF(AC2679&lt;20,3,0)+IF(AC2679&lt;10,5,0)+IF(C2679&gt;50,5)</f>
        <v>0</v>
      </c>
      <c r="G2679" s="2">
        <f>IF(AG2679&gt;0,3)+IF(AG2679&gt;4,3)+IF(AG2679&gt;7,3)+IF(AG2679&gt;10,3)+IF(AG2679&gt;13,3)+IF(AG2679&gt;15,3)+IF(AG2679&gt;17,3)+IF(AG2679&gt;20,3)+IF(AG2679&gt;25,5)+IF(AH2679&gt;0,3)+IF(AH2679&gt;7,3)+IF(AH2679&gt;10,3)+IF(AH2679&gt;15,3)+IF(AI2679&gt;0,3)+IF(AI2679&gt;7,3)+IF(AI2679&gt;10,3)+IF(AI2679&gt;15,3)</f>
        <v>3</v>
      </c>
      <c r="H2679" s="2">
        <f>SUM(D2679:G2679)</f>
        <v>-76</v>
      </c>
      <c r="I2679" s="2">
        <f>I2678+1</f>
        <v>2678</v>
      </c>
      <c r="J2679" s="3" t="s">
        <v>5516</v>
      </c>
      <c r="K2679" s="2" t="s">
        <v>5517</v>
      </c>
      <c r="L2679" s="7">
        <v>17</v>
      </c>
      <c r="M2679" s="7">
        <v>54</v>
      </c>
      <c r="N2679" s="7">
        <v>11</v>
      </c>
      <c r="O2679" s="7" t="s">
        <v>31</v>
      </c>
      <c r="P2679" s="7" t="s">
        <v>75</v>
      </c>
      <c r="Q2679" s="6" t="s">
        <v>261</v>
      </c>
      <c r="R2679" s="3">
        <v>0</v>
      </c>
      <c r="S2679" s="3">
        <v>100</v>
      </c>
      <c r="T2679" s="3">
        <v>0</v>
      </c>
      <c r="U2679" s="3">
        <v>39</v>
      </c>
      <c r="V2679" s="3">
        <v>0</v>
      </c>
      <c r="W2679" s="3">
        <v>0</v>
      </c>
      <c r="X2679" s="3">
        <v>-116.7</v>
      </c>
      <c r="Y2679" s="5">
        <v>15</v>
      </c>
      <c r="Z2679" s="5">
        <v>5</v>
      </c>
      <c r="AA2679" s="5">
        <v>0</v>
      </c>
      <c r="AB2679" s="5">
        <v>16.8</v>
      </c>
      <c r="AC2679" s="4">
        <v>190</v>
      </c>
      <c r="AD2679" s="4" t="s">
        <v>44</v>
      </c>
      <c r="AE2679" s="4">
        <v>23</v>
      </c>
      <c r="AF2679" s="4">
        <v>-2.7</v>
      </c>
      <c r="AG2679" s="4">
        <v>-68.599999999999994</v>
      </c>
      <c r="AH2679" s="4">
        <v>-4.9000000000000004</v>
      </c>
      <c r="AI2679" s="4">
        <v>3.2</v>
      </c>
      <c r="AJ2679" s="6" t="s">
        <v>99</v>
      </c>
      <c r="AK2679" s="3">
        <v>1.8</v>
      </c>
      <c r="AL2679" s="2">
        <v>0</v>
      </c>
    </row>
    <row r="2680" spans="1:38" x14ac:dyDescent="0.35">
      <c r="A2680" s="2">
        <f>AVERAGE(L2680:N2680)</f>
        <v>27.333333333333332</v>
      </c>
      <c r="B2680" s="2">
        <f>R2680+U2680</f>
        <v>46</v>
      </c>
      <c r="C2680" s="2">
        <f>Y2680+Z2680+AB2680</f>
        <v>-47.9</v>
      </c>
      <c r="D2680" s="2">
        <f>IF(B2680&gt;100,5)+IF(B2680&gt;150,5)+IF(R2680&gt;0,3)+IF(R2680&gt;15,3)+IF(R2680&gt;25,3)+IF(S2680&gt;0,3)+IF(S2680&gt;15,3)+IF(S2680&gt;25,3)+IF(U2680&gt;20,2,0)+IF(U2680&gt;30,3,0)+IF(U2680&gt;50,5,0)+IF(U2680&gt;60,3,0)+IF(Y2680&gt;100,5,0)+IF(Y2680&gt;0,2)+IF(Y2680&gt;15,2)+IF(Y2680&gt;25,2)+IF(Y2680&gt;30,2)+IF(Y2680&gt;40,2)+IF(Y2680&gt;50,2)+IF(Y2680&gt;100,4)+IF(Y2680&lt;10,-5,0)+IF(Y2680&lt;0,-10)++IF(Y2680&lt;15,-5,0)+IF(R2680&lt;0,-3)+IF(R2680&lt;-5,-3)+IF(S2680&lt;0,-3)+IF(S2680&lt;-5,-3)+IF(T2680&lt;0,-3)+IF(T2680&lt;-5,-3)+IF(W2680=1,5,0)+IF(X2680&gt;20,3,0)+IF(X2680&gt;25,3,0)+IF(X2680&gt;40,3,0)+IF(X2680&gt;50,3,0)+IF(N2680&lt;50,-10)+IF(N2680&lt;30,-10)+IF(N2680&lt;20,-10)+IF(N2680&lt;70,-5)+IF(N2680&lt;80,-5)+IF(N2680&gt;95,5,0)+IF(L2680&lt;50,-10)+IF(L2680&lt;30,-10)+IF(L2680&lt;20,-10)+IF(L2680&lt;70,-5)+IF(L2680&lt;80,-5)+IF(L2680&gt;95,5,0)+IF(A2680&gt;85,3,0)+IF(A2680&gt;90,3,0)+IF(U2680&lt;0,-10)+IF(U2680&lt;-5,-20)+IF(U2680&lt;-10,-10)+IF(V2680&gt;0,5,0)+IF(V2680&gt;15,5,0)+IF(V2680&gt;25,5,0)+IF(V2680&lt;0,-10,0)+IF(V2680&lt;-5,-10,0)+IF(U2680&lt;0,-10,0)+IF(U2680&lt;-5,-10,0)+IF(M2680&gt;90,10)+IF(M2680&gt;97,5)+IF(L2680&lt;70,-20,0)+IF(Y2680&gt;100,15,0)+IF(Y2680&gt;200,10,0)+IF(AB2680&gt;40,5,0)+IF(AB2680&gt;50,5,0)+IF(AB2680&gt;60,10,0)+IF(AB2680&gt;100,15,0)+IF(AB2680&gt;200,10,0)</f>
        <v>-85</v>
      </c>
      <c r="E2680" s="2">
        <f>W2680+AA2680+IF(AK2680&gt;1,1,0)+IF(AK2680&gt;1.2,2,0)+IF(AK2680&gt;1.3,2,0)+IF(AK2680&lt;1,-2,0)+IF(B2680&gt;200,5,0)+IF(B2680&gt;300,5,0)+IF(B2680&lt;30,-15,0)+IF(B2680&lt;20,-15,0)</f>
        <v>6</v>
      </c>
      <c r="F2680" s="2">
        <f>IF(AF2680&gt;0,2,0)+IF(AF2680&gt;2,3,0)+IF(AF2680&gt;4,4,0)+IF(AF2680&gt;10,5,0)+IF(O2680="A",3,0)+IF(O2680="B",3,0)+IF(P2680="A+",7,0)+IF(P2680="A",5,0)+IF(P2680="A-",3,0)+IF(P2680="B+",2,0)+IF(AC2680&lt;40,3,0)+IF(AC2680&lt;20,3,0)+IF(AC2680&lt;10,5,0)+IF(C2680&gt;50,5)</f>
        <v>3</v>
      </c>
      <c r="G2680" s="2">
        <f>IF(AG2680&gt;0,3)+IF(AG2680&gt;4,3)+IF(AG2680&gt;7,3)+IF(AG2680&gt;10,3)+IF(AG2680&gt;13,3)+IF(AG2680&gt;15,3)+IF(AG2680&gt;17,3)+IF(AG2680&gt;20,3)+IF(AG2680&gt;25,5)+IF(AH2680&gt;0,3)+IF(AH2680&gt;7,3)+IF(AH2680&gt;10,3)+IF(AH2680&gt;15,3)+IF(AI2680&gt;0,3)+IF(AI2680&gt;7,3)+IF(AI2680&gt;10,3)+IF(AI2680&gt;15,3)</f>
        <v>0</v>
      </c>
      <c r="H2680" s="2">
        <f>SUM(D2680:G2680)</f>
        <v>-76</v>
      </c>
      <c r="I2680" s="2">
        <f>I2679+1</f>
        <v>2679</v>
      </c>
      <c r="J2680" s="3" t="s">
        <v>1506</v>
      </c>
      <c r="K2680" s="2" t="s">
        <v>1507</v>
      </c>
      <c r="L2680" s="7">
        <v>27</v>
      </c>
      <c r="M2680" s="7">
        <v>19</v>
      </c>
      <c r="N2680" s="7">
        <v>36</v>
      </c>
      <c r="O2680" s="7" t="s">
        <v>31</v>
      </c>
      <c r="P2680" s="7" t="s">
        <v>70</v>
      </c>
      <c r="Q2680" s="6" t="s">
        <v>491</v>
      </c>
      <c r="R2680" s="3">
        <v>0</v>
      </c>
      <c r="S2680" s="3">
        <v>0</v>
      </c>
      <c r="T2680" s="3">
        <v>0</v>
      </c>
      <c r="U2680" s="3">
        <v>46</v>
      </c>
      <c r="V2680" s="3">
        <v>0</v>
      </c>
      <c r="W2680" s="3">
        <v>0</v>
      </c>
      <c r="X2680" s="3">
        <v>-13.6</v>
      </c>
      <c r="Y2680" s="5">
        <v>-21</v>
      </c>
      <c r="Z2680" s="5">
        <v>-2</v>
      </c>
      <c r="AA2680" s="5">
        <v>1</v>
      </c>
      <c r="AB2680" s="5">
        <v>-24.9</v>
      </c>
      <c r="AC2680" s="4">
        <v>22</v>
      </c>
      <c r="AD2680" s="4" t="s">
        <v>33</v>
      </c>
      <c r="AE2680" s="4">
        <v>36</v>
      </c>
      <c r="AF2680" s="4">
        <v>-5.6</v>
      </c>
      <c r="AG2680" s="4">
        <v>-72.099999999999994</v>
      </c>
      <c r="AH2680" s="4">
        <v>-63.4</v>
      </c>
      <c r="AI2680" s="4">
        <v>-48</v>
      </c>
      <c r="AJ2680" s="6" t="s">
        <v>361</v>
      </c>
      <c r="AK2680" s="3">
        <v>1.5</v>
      </c>
      <c r="AL2680" s="2">
        <v>0</v>
      </c>
    </row>
    <row r="2681" spans="1:38" x14ac:dyDescent="0.35">
      <c r="A2681" s="2">
        <f>AVERAGE(L2681:N2681)</f>
        <v>21</v>
      </c>
      <c r="B2681" s="2">
        <f>R2681+U2681</f>
        <v>38</v>
      </c>
      <c r="C2681" s="2">
        <f>Y2681+Z2681+AB2681</f>
        <v>0</v>
      </c>
      <c r="D2681" s="2">
        <f>IF(B2681&gt;100,5)+IF(B2681&gt;150,5)+IF(R2681&gt;0,3)+IF(R2681&gt;15,3)+IF(R2681&gt;25,3)+IF(S2681&gt;0,3)+IF(S2681&gt;15,3)+IF(S2681&gt;25,3)+IF(U2681&gt;20,2,0)+IF(U2681&gt;30,3,0)+IF(U2681&gt;50,5,0)+IF(U2681&gt;60,3,0)+IF(Y2681&gt;100,5,0)+IF(Y2681&gt;0,2)+IF(Y2681&gt;15,2)+IF(Y2681&gt;25,2)+IF(Y2681&gt;30,2)+IF(Y2681&gt;40,2)+IF(Y2681&gt;50,2)+IF(Y2681&gt;100,4)+IF(Y2681&lt;10,-5,0)+IF(Y2681&lt;0,-10)++IF(Y2681&lt;15,-5,0)+IF(R2681&lt;0,-3)+IF(R2681&lt;-5,-3)+IF(S2681&lt;0,-3)+IF(S2681&lt;-5,-3)+IF(T2681&lt;0,-3)+IF(T2681&lt;-5,-3)+IF(W2681=1,5,0)+IF(X2681&gt;20,3,0)+IF(X2681&gt;25,3,0)+IF(X2681&gt;40,3,0)+IF(X2681&gt;50,3,0)+IF(N2681&lt;50,-10)+IF(N2681&lt;30,-10)+IF(N2681&lt;20,-10)+IF(N2681&lt;70,-5)+IF(N2681&lt;80,-5)+IF(N2681&gt;95,5,0)+IF(L2681&lt;50,-10)+IF(L2681&lt;30,-10)+IF(L2681&lt;20,-10)+IF(L2681&lt;70,-5)+IF(L2681&lt;80,-5)+IF(L2681&gt;95,5,0)+IF(A2681&gt;85,3,0)+IF(A2681&gt;90,3,0)+IF(U2681&lt;0,-10)+IF(U2681&lt;-5,-20)+IF(U2681&lt;-10,-10)+IF(V2681&gt;0,5,0)+IF(V2681&gt;15,5,0)+IF(V2681&gt;25,5,0)+IF(V2681&lt;0,-10,0)+IF(V2681&lt;-5,-10,0)+IF(U2681&lt;0,-10,0)+IF(U2681&lt;-5,-10,0)+IF(M2681&gt;90,10)+IF(M2681&gt;97,5)+IF(L2681&lt;70,-20,0)+IF(Y2681&gt;100,15,0)+IF(Y2681&gt;200,10,0)+IF(AB2681&gt;40,5,0)+IF(AB2681&gt;50,5,0)+IF(AB2681&gt;60,10,0)+IF(AB2681&gt;100,15,0)+IF(AB2681&gt;200,10,0)</f>
        <v>-85</v>
      </c>
      <c r="E2681" s="2">
        <f>W2681+AA2681+IF(AK2681&gt;1,1,0)+IF(AK2681&gt;1.2,2,0)+IF(AK2681&gt;1.3,2,0)+IF(AK2681&lt;1,-2,0)+IF(B2681&gt;200,5,0)+IF(B2681&gt;300,5,0)+IF(B2681&lt;30,-15,0)+IF(B2681&lt;20,-15,0)</f>
        <v>-2</v>
      </c>
      <c r="F2681" s="2">
        <f>IF(AF2681&gt;0,2,0)+IF(AF2681&gt;2,3,0)+IF(AF2681&gt;4,4,0)+IF(AF2681&gt;10,5,0)+IF(O2681="A",3,0)+IF(O2681="B",3,0)+IF(P2681="A+",7,0)+IF(P2681="A",5,0)+IF(P2681="A-",3,0)+IF(P2681="B+",2,0)+IF(AC2681&lt;40,3,0)+IF(AC2681&lt;20,3,0)+IF(AC2681&lt;10,5,0)+IF(C2681&gt;50,5)</f>
        <v>11</v>
      </c>
      <c r="G2681" s="2">
        <f>IF(AG2681&gt;0,3)+IF(AG2681&gt;4,3)+IF(AG2681&gt;7,3)+IF(AG2681&gt;10,3)+IF(AG2681&gt;13,3)+IF(AG2681&gt;15,3)+IF(AG2681&gt;17,3)+IF(AG2681&gt;20,3)+IF(AG2681&gt;25,5)+IF(AH2681&gt;0,3)+IF(AH2681&gt;7,3)+IF(AH2681&gt;10,3)+IF(AH2681&gt;15,3)+IF(AI2681&gt;0,3)+IF(AI2681&gt;7,3)+IF(AI2681&gt;10,3)+IF(AI2681&gt;15,3)</f>
        <v>0</v>
      </c>
      <c r="H2681" s="2">
        <f>SUM(D2681:G2681)</f>
        <v>-76</v>
      </c>
      <c r="I2681" s="2">
        <f>I2680+1</f>
        <v>2680</v>
      </c>
      <c r="J2681" s="3" t="s">
        <v>1219</v>
      </c>
      <c r="K2681" s="2" t="s">
        <v>1220</v>
      </c>
      <c r="L2681" s="7">
        <v>26</v>
      </c>
      <c r="M2681" s="7">
        <v>14</v>
      </c>
      <c r="N2681" s="7">
        <v>23</v>
      </c>
      <c r="O2681" s="7">
        <v>0</v>
      </c>
      <c r="P2681" s="7" t="s">
        <v>42</v>
      </c>
      <c r="Q2681" s="6" t="s">
        <v>43</v>
      </c>
      <c r="R2681" s="3">
        <v>0</v>
      </c>
      <c r="S2681" s="3">
        <v>0</v>
      </c>
      <c r="T2681" s="3">
        <v>0</v>
      </c>
      <c r="U2681" s="3">
        <v>38</v>
      </c>
      <c r="V2681" s="3">
        <v>0</v>
      </c>
      <c r="W2681" s="3">
        <v>0</v>
      </c>
      <c r="X2681" s="3">
        <v>-6.3</v>
      </c>
      <c r="Y2681" s="5">
        <v>0</v>
      </c>
      <c r="Z2681" s="5">
        <v>0</v>
      </c>
      <c r="AA2681" s="5">
        <v>0</v>
      </c>
      <c r="AB2681" s="5">
        <v>0</v>
      </c>
      <c r="AC2681" s="4">
        <v>3</v>
      </c>
      <c r="AD2681" s="4" t="s">
        <v>33</v>
      </c>
      <c r="AE2681" s="4">
        <v>4</v>
      </c>
      <c r="AF2681" s="4">
        <v>0</v>
      </c>
      <c r="AG2681" s="4">
        <v>-441.2</v>
      </c>
      <c r="AH2681" s="4">
        <v>0</v>
      </c>
      <c r="AI2681" s="4">
        <v>0</v>
      </c>
      <c r="AJ2681" s="6" t="s">
        <v>62</v>
      </c>
      <c r="AK2681" s="3">
        <v>0.8</v>
      </c>
      <c r="AL2681" s="2">
        <v>0</v>
      </c>
    </row>
    <row r="2682" spans="1:38" x14ac:dyDescent="0.35">
      <c r="A2682" s="2">
        <f>AVERAGE(L2682:N2682)</f>
        <v>31</v>
      </c>
      <c r="B2682" s="2">
        <f>R2682+U2682</f>
        <v>44</v>
      </c>
      <c r="C2682" s="2">
        <f>Y2682+Z2682+AB2682</f>
        <v>0</v>
      </c>
      <c r="D2682" s="2">
        <f>IF(B2682&gt;100,5)+IF(B2682&gt;150,5)+IF(R2682&gt;0,3)+IF(R2682&gt;15,3)+IF(R2682&gt;25,3)+IF(S2682&gt;0,3)+IF(S2682&gt;15,3)+IF(S2682&gt;25,3)+IF(U2682&gt;20,2,0)+IF(U2682&gt;30,3,0)+IF(U2682&gt;50,5,0)+IF(U2682&gt;60,3,0)+IF(Y2682&gt;100,5,0)+IF(Y2682&gt;0,2)+IF(Y2682&gt;15,2)+IF(Y2682&gt;25,2)+IF(Y2682&gt;30,2)+IF(Y2682&gt;40,2)+IF(Y2682&gt;50,2)+IF(Y2682&gt;100,4)+IF(Y2682&lt;10,-5,0)+IF(Y2682&lt;0,-10)++IF(Y2682&lt;15,-5,0)+IF(R2682&lt;0,-3)+IF(R2682&lt;-5,-3)+IF(S2682&lt;0,-3)+IF(S2682&lt;-5,-3)+IF(T2682&lt;0,-3)+IF(T2682&lt;-5,-3)+IF(W2682=1,5,0)+IF(X2682&gt;20,3,0)+IF(X2682&gt;25,3,0)+IF(X2682&gt;40,3,0)+IF(X2682&gt;50,3,0)+IF(N2682&lt;50,-10)+IF(N2682&lt;30,-10)+IF(N2682&lt;20,-10)+IF(N2682&lt;70,-5)+IF(N2682&lt;80,-5)+IF(N2682&gt;95,5,0)+IF(L2682&lt;50,-10)+IF(L2682&lt;30,-10)+IF(L2682&lt;20,-10)+IF(L2682&lt;70,-5)+IF(L2682&lt;80,-5)+IF(L2682&gt;95,5,0)+IF(A2682&gt;85,3,0)+IF(A2682&gt;90,3,0)+IF(U2682&lt;0,-10)+IF(U2682&lt;-5,-20)+IF(U2682&lt;-10,-10)+IF(V2682&gt;0,5,0)+IF(V2682&gt;15,5,0)+IF(V2682&gt;25,5,0)+IF(V2682&lt;0,-10,0)+IF(V2682&lt;-5,-10,0)+IF(U2682&lt;0,-10,0)+IF(U2682&lt;-5,-10,0)+IF(M2682&gt;90,10)+IF(M2682&gt;97,5)+IF(L2682&lt;70,-20,0)+IF(Y2682&gt;100,15,0)+IF(Y2682&gt;200,10,0)+IF(AB2682&gt;40,5,0)+IF(AB2682&gt;50,5,0)+IF(AB2682&gt;60,10,0)+IF(AB2682&gt;100,15,0)+IF(AB2682&gt;200,10,0)</f>
        <v>-85</v>
      </c>
      <c r="E2682" s="2">
        <f>W2682+AA2682+IF(AK2682&gt;1,1,0)+IF(AK2682&gt;1.2,2,0)+IF(AK2682&gt;1.3,2,0)+IF(AK2682&lt;1,-2,0)+IF(B2682&gt;200,5,0)+IF(B2682&gt;300,5,0)+IF(B2682&lt;30,-15,0)+IF(B2682&lt;20,-15,0)</f>
        <v>-2</v>
      </c>
      <c r="F2682" s="2">
        <f>IF(AF2682&gt;0,2,0)+IF(AF2682&gt;2,3,0)+IF(AF2682&gt;4,4,0)+IF(AF2682&gt;10,5,0)+IF(O2682="A",3,0)+IF(O2682="B",3,0)+IF(P2682="A+",7,0)+IF(P2682="A",5,0)+IF(P2682="A-",3,0)+IF(P2682="B+",2,0)+IF(AC2682&lt;40,3,0)+IF(AC2682&lt;20,3,0)+IF(AC2682&lt;10,5,0)+IF(C2682&gt;50,5)</f>
        <v>11</v>
      </c>
      <c r="G2682" s="2">
        <f>IF(AG2682&gt;0,3)+IF(AG2682&gt;4,3)+IF(AG2682&gt;7,3)+IF(AG2682&gt;10,3)+IF(AG2682&gt;13,3)+IF(AG2682&gt;15,3)+IF(AG2682&gt;17,3)+IF(AG2682&gt;20,3)+IF(AG2682&gt;25,5)+IF(AH2682&gt;0,3)+IF(AH2682&gt;7,3)+IF(AH2682&gt;10,3)+IF(AH2682&gt;15,3)+IF(AI2682&gt;0,3)+IF(AI2682&gt;7,3)+IF(AI2682&gt;10,3)+IF(AI2682&gt;15,3)</f>
        <v>0</v>
      </c>
      <c r="H2682" s="2">
        <f>SUM(D2682:G2682)</f>
        <v>-76</v>
      </c>
      <c r="I2682" s="2">
        <f>I2681+1</f>
        <v>2681</v>
      </c>
      <c r="J2682" s="3" t="s">
        <v>596</v>
      </c>
      <c r="K2682" s="2" t="s">
        <v>597</v>
      </c>
      <c r="L2682" s="7">
        <v>34</v>
      </c>
      <c r="M2682" s="7">
        <v>45</v>
      </c>
      <c r="N2682" s="7">
        <v>14</v>
      </c>
      <c r="O2682" s="7">
        <v>0</v>
      </c>
      <c r="P2682" s="7" t="s">
        <v>31</v>
      </c>
      <c r="Q2682" s="6" t="s">
        <v>360</v>
      </c>
      <c r="R2682" s="3">
        <v>0</v>
      </c>
      <c r="S2682" s="3">
        <v>0</v>
      </c>
      <c r="T2682" s="3">
        <v>0</v>
      </c>
      <c r="U2682" s="3">
        <v>44</v>
      </c>
      <c r="V2682" s="3">
        <v>0</v>
      </c>
      <c r="W2682" s="3">
        <v>0</v>
      </c>
      <c r="X2682" s="3">
        <v>-16.7</v>
      </c>
      <c r="Y2682" s="5">
        <v>0</v>
      </c>
      <c r="Z2682" s="5">
        <v>0</v>
      </c>
      <c r="AA2682" s="5">
        <v>0</v>
      </c>
      <c r="AB2682" s="5">
        <v>0</v>
      </c>
      <c r="AC2682" s="4">
        <v>3</v>
      </c>
      <c r="AD2682" s="4" t="s">
        <v>33</v>
      </c>
      <c r="AE2682" s="4">
        <v>15</v>
      </c>
      <c r="AF2682" s="4">
        <v>-36.799999999999997</v>
      </c>
      <c r="AG2682" s="4">
        <v>-90.1</v>
      </c>
      <c r="AH2682" s="4">
        <v>0</v>
      </c>
      <c r="AI2682" s="4">
        <v>0</v>
      </c>
      <c r="AJ2682" s="6" t="s">
        <v>308</v>
      </c>
      <c r="AK2682" s="3">
        <v>0.8</v>
      </c>
      <c r="AL2682" s="2">
        <v>0</v>
      </c>
    </row>
    <row r="2683" spans="1:38" x14ac:dyDescent="0.35">
      <c r="A2683" s="2">
        <f>AVERAGE(L2683:N2683)</f>
        <v>31.666666666666668</v>
      </c>
      <c r="B2683" s="2">
        <f>R2683+U2683</f>
        <v>31</v>
      </c>
      <c r="C2683" s="2">
        <f>Y2683+Z2683+AB2683</f>
        <v>0</v>
      </c>
      <c r="D2683" s="2">
        <f>IF(B2683&gt;100,5)+IF(B2683&gt;150,5)+IF(R2683&gt;0,3)+IF(R2683&gt;15,3)+IF(R2683&gt;25,3)+IF(S2683&gt;0,3)+IF(S2683&gt;15,3)+IF(S2683&gt;25,3)+IF(U2683&gt;20,2,0)+IF(U2683&gt;30,3,0)+IF(U2683&gt;50,5,0)+IF(U2683&gt;60,3,0)+IF(Y2683&gt;100,5,0)+IF(Y2683&gt;0,2)+IF(Y2683&gt;15,2)+IF(Y2683&gt;25,2)+IF(Y2683&gt;30,2)+IF(Y2683&gt;40,2)+IF(Y2683&gt;50,2)+IF(Y2683&gt;100,4)+IF(Y2683&lt;10,-5,0)+IF(Y2683&lt;0,-10)++IF(Y2683&lt;15,-5,0)+IF(R2683&lt;0,-3)+IF(R2683&lt;-5,-3)+IF(S2683&lt;0,-3)+IF(S2683&lt;-5,-3)+IF(T2683&lt;0,-3)+IF(T2683&lt;-5,-3)+IF(W2683=1,5,0)+IF(X2683&gt;20,3,0)+IF(X2683&gt;25,3,0)+IF(X2683&gt;40,3,0)+IF(X2683&gt;50,3,0)+IF(N2683&lt;50,-10)+IF(N2683&lt;30,-10)+IF(N2683&lt;20,-10)+IF(N2683&lt;70,-5)+IF(N2683&lt;80,-5)+IF(N2683&gt;95,5,0)+IF(L2683&lt;50,-10)+IF(L2683&lt;30,-10)+IF(L2683&lt;20,-10)+IF(L2683&lt;70,-5)+IF(L2683&lt;80,-5)+IF(L2683&gt;95,5,0)+IF(A2683&gt;85,3,0)+IF(A2683&gt;90,3,0)+IF(U2683&lt;0,-10)+IF(U2683&lt;-5,-20)+IF(U2683&lt;-10,-10)+IF(V2683&gt;0,5,0)+IF(V2683&gt;15,5,0)+IF(V2683&gt;25,5,0)+IF(V2683&lt;0,-10,0)+IF(V2683&lt;-5,-10,0)+IF(U2683&lt;0,-10,0)+IF(U2683&lt;-5,-10,0)+IF(M2683&gt;90,10)+IF(M2683&gt;97,5)+IF(L2683&lt;70,-20,0)+IF(Y2683&gt;100,15,0)+IF(Y2683&gt;200,10,0)+IF(AB2683&gt;40,5,0)+IF(AB2683&gt;50,5,0)+IF(AB2683&gt;60,10,0)+IF(AB2683&gt;100,15,0)+IF(AB2683&gt;200,10,0)</f>
        <v>-85</v>
      </c>
      <c r="E2683" s="2">
        <f>W2683+AA2683+IF(AK2683&gt;1,1,0)+IF(AK2683&gt;1.2,2,0)+IF(AK2683&gt;1.3,2,0)+IF(AK2683&lt;1,-2,0)+IF(B2683&gt;200,5,0)+IF(B2683&gt;300,5,0)+IF(B2683&lt;30,-15,0)+IF(B2683&lt;20,-15,0)</f>
        <v>-2</v>
      </c>
      <c r="F2683" s="2">
        <f>IF(AF2683&gt;0,2,0)+IF(AF2683&gt;2,3,0)+IF(AF2683&gt;4,4,0)+IF(AF2683&gt;10,5,0)+IF(O2683="A",3,0)+IF(O2683="B",3,0)+IF(P2683="A+",7,0)+IF(P2683="A",5,0)+IF(P2683="A-",3,0)+IF(P2683="B+",2,0)+IF(AC2683&lt;40,3,0)+IF(AC2683&lt;20,3,0)+IF(AC2683&lt;10,5,0)+IF(C2683&gt;50,5)</f>
        <v>11</v>
      </c>
      <c r="G2683" s="2">
        <f>IF(AG2683&gt;0,3)+IF(AG2683&gt;4,3)+IF(AG2683&gt;7,3)+IF(AG2683&gt;10,3)+IF(AG2683&gt;13,3)+IF(AG2683&gt;15,3)+IF(AG2683&gt;17,3)+IF(AG2683&gt;20,3)+IF(AG2683&gt;25,5)+IF(AH2683&gt;0,3)+IF(AH2683&gt;7,3)+IF(AH2683&gt;10,3)+IF(AH2683&gt;15,3)+IF(AI2683&gt;0,3)+IF(AI2683&gt;7,3)+IF(AI2683&gt;10,3)+IF(AI2683&gt;15,3)</f>
        <v>0</v>
      </c>
      <c r="H2683" s="2">
        <f>SUM(D2683:G2683)</f>
        <v>-76</v>
      </c>
      <c r="I2683" s="2">
        <f>I2682+1</f>
        <v>2682</v>
      </c>
      <c r="J2683" s="3" t="s">
        <v>9816</v>
      </c>
      <c r="K2683" s="2" t="s">
        <v>9817</v>
      </c>
      <c r="L2683" s="7">
        <v>32</v>
      </c>
      <c r="M2683" s="7">
        <v>53</v>
      </c>
      <c r="N2683" s="7">
        <v>10</v>
      </c>
      <c r="O2683" s="7">
        <v>0</v>
      </c>
      <c r="P2683" s="7" t="s">
        <v>31</v>
      </c>
      <c r="Q2683" s="6" t="s">
        <v>43</v>
      </c>
      <c r="R2683" s="3">
        <v>0</v>
      </c>
      <c r="S2683" s="3">
        <v>0</v>
      </c>
      <c r="T2683" s="3">
        <v>0</v>
      </c>
      <c r="U2683" s="3">
        <v>31</v>
      </c>
      <c r="V2683" s="3">
        <v>0</v>
      </c>
      <c r="W2683" s="3">
        <v>0</v>
      </c>
      <c r="X2683" s="3">
        <v>10.8</v>
      </c>
      <c r="Y2683" s="5">
        <v>0</v>
      </c>
      <c r="Z2683" s="5">
        <v>0</v>
      </c>
      <c r="AA2683" s="5">
        <v>0</v>
      </c>
      <c r="AB2683" s="5">
        <v>0</v>
      </c>
      <c r="AC2683" s="4">
        <v>3</v>
      </c>
      <c r="AD2683" s="4" t="s">
        <v>33</v>
      </c>
      <c r="AE2683" s="4">
        <v>12</v>
      </c>
      <c r="AF2683" s="4">
        <v>-27.3</v>
      </c>
      <c r="AG2683" s="4">
        <v>-66.099999999999994</v>
      </c>
      <c r="AH2683" s="4">
        <v>0</v>
      </c>
      <c r="AI2683" s="4">
        <v>0</v>
      </c>
      <c r="AJ2683" s="6" t="s">
        <v>62</v>
      </c>
      <c r="AK2683" s="3">
        <v>0.6</v>
      </c>
      <c r="AL2683" s="2">
        <v>0</v>
      </c>
    </row>
    <row r="2684" spans="1:38" x14ac:dyDescent="0.35">
      <c r="A2684" s="2">
        <f>AVERAGE(L2684:N2684)</f>
        <v>14</v>
      </c>
      <c r="B2684" s="2">
        <f>R2684+U2684</f>
        <v>42</v>
      </c>
      <c r="C2684" s="2">
        <f>Y2684+Z2684+AB2684</f>
        <v>102.1</v>
      </c>
      <c r="D2684" s="2">
        <f>IF(B2684&gt;100,5)+IF(B2684&gt;150,5)+IF(R2684&gt;0,3)+IF(R2684&gt;15,3)+IF(R2684&gt;25,3)+IF(S2684&gt;0,3)+IF(S2684&gt;15,3)+IF(S2684&gt;25,3)+IF(U2684&gt;20,2,0)+IF(U2684&gt;30,3,0)+IF(U2684&gt;50,5,0)+IF(U2684&gt;60,3,0)+IF(Y2684&gt;100,5,0)+IF(Y2684&gt;0,2)+IF(Y2684&gt;15,2)+IF(Y2684&gt;25,2)+IF(Y2684&gt;30,2)+IF(Y2684&gt;40,2)+IF(Y2684&gt;50,2)+IF(Y2684&gt;100,4)+IF(Y2684&lt;10,-5,0)+IF(Y2684&lt;0,-10)++IF(Y2684&lt;15,-5,0)+IF(R2684&lt;0,-3)+IF(R2684&lt;-5,-3)+IF(S2684&lt;0,-3)+IF(S2684&lt;-5,-3)+IF(T2684&lt;0,-3)+IF(T2684&lt;-5,-3)+IF(W2684=1,5,0)+IF(X2684&gt;20,3,0)+IF(X2684&gt;25,3,0)+IF(X2684&gt;40,3,0)+IF(X2684&gt;50,3,0)+IF(N2684&lt;50,-10)+IF(N2684&lt;30,-10)+IF(N2684&lt;20,-10)+IF(N2684&lt;70,-5)+IF(N2684&lt;80,-5)+IF(N2684&gt;95,5,0)+IF(L2684&lt;50,-10)+IF(L2684&lt;30,-10)+IF(L2684&lt;20,-10)+IF(L2684&lt;70,-5)+IF(L2684&lt;80,-5)+IF(L2684&gt;95,5,0)+IF(A2684&gt;85,3,0)+IF(A2684&gt;90,3,0)+IF(U2684&lt;0,-10)+IF(U2684&lt;-5,-20)+IF(U2684&lt;-10,-10)+IF(V2684&gt;0,5,0)+IF(V2684&gt;15,5,0)+IF(V2684&gt;25,5,0)+IF(V2684&lt;0,-10,0)+IF(V2684&lt;-5,-10,0)+IF(U2684&lt;0,-10,0)+IF(U2684&lt;-5,-10,0)+IF(M2684&gt;90,10)+IF(M2684&gt;97,5)+IF(L2684&lt;70,-20,0)+IF(Y2684&gt;100,15,0)+IF(Y2684&gt;200,10,0)+IF(AB2684&gt;40,5,0)+IF(AB2684&gt;50,5,0)+IF(AB2684&gt;60,10,0)+IF(AB2684&gt;100,15,0)+IF(AB2684&gt;200,10,0)</f>
        <v>-87</v>
      </c>
      <c r="E2684" s="2">
        <f>W2684+AA2684+IF(AK2684&gt;1,1,0)+IF(AK2684&gt;1.2,2,0)+IF(AK2684&gt;1.3,2,0)+IF(AK2684&lt;1,-2,0)+IF(B2684&gt;200,5,0)+IF(B2684&gt;300,5,0)+IF(B2684&lt;30,-15,0)+IF(B2684&lt;20,-15,0)</f>
        <v>-2</v>
      </c>
      <c r="F2684" s="2">
        <f>IF(AF2684&gt;0,2,0)+IF(AF2684&gt;2,3,0)+IF(AF2684&gt;4,4,0)+IF(AF2684&gt;10,5,0)+IF(O2684="A",3,0)+IF(O2684="B",3,0)+IF(P2684="A+",7,0)+IF(P2684="A",5,0)+IF(P2684="A-",3,0)+IF(P2684="B+",2,0)+IF(AC2684&lt;40,3,0)+IF(AC2684&lt;20,3,0)+IF(AC2684&lt;10,5,0)+IF(C2684&gt;50,5)</f>
        <v>13</v>
      </c>
      <c r="G2684" s="2">
        <f>IF(AG2684&gt;0,3)+IF(AG2684&gt;4,3)+IF(AG2684&gt;7,3)+IF(AG2684&gt;10,3)+IF(AG2684&gt;13,3)+IF(AG2684&gt;15,3)+IF(AG2684&gt;17,3)+IF(AG2684&gt;20,3)+IF(AG2684&gt;25,5)+IF(AH2684&gt;0,3)+IF(AH2684&gt;7,3)+IF(AH2684&gt;10,3)+IF(AH2684&gt;15,3)+IF(AI2684&gt;0,3)+IF(AI2684&gt;7,3)+IF(AI2684&gt;10,3)+IF(AI2684&gt;15,3)</f>
        <v>0</v>
      </c>
      <c r="H2684" s="2">
        <f>SUM(D2684:G2684)</f>
        <v>-76</v>
      </c>
      <c r="I2684" s="2">
        <f>I2683+1</f>
        <v>2683</v>
      </c>
      <c r="J2684" s="3" t="s">
        <v>8253</v>
      </c>
      <c r="K2684" s="2" t="s">
        <v>8254</v>
      </c>
      <c r="L2684" s="7">
        <v>16</v>
      </c>
      <c r="M2684" s="7">
        <v>12</v>
      </c>
      <c r="N2684" s="7">
        <v>14</v>
      </c>
      <c r="O2684" s="7" t="s">
        <v>42</v>
      </c>
      <c r="P2684" s="7" t="s">
        <v>31</v>
      </c>
      <c r="Q2684" s="6" t="s">
        <v>102</v>
      </c>
      <c r="R2684" s="3">
        <v>0</v>
      </c>
      <c r="S2684" s="3">
        <v>0</v>
      </c>
      <c r="T2684" s="3">
        <v>0</v>
      </c>
      <c r="U2684" s="3">
        <v>42</v>
      </c>
      <c r="V2684" s="3">
        <v>0</v>
      </c>
      <c r="W2684" s="3">
        <v>0</v>
      </c>
      <c r="X2684" s="3">
        <v>-121.4</v>
      </c>
      <c r="Y2684" s="5">
        <v>32</v>
      </c>
      <c r="Z2684" s="5">
        <v>37</v>
      </c>
      <c r="AA2684" s="5">
        <v>0</v>
      </c>
      <c r="AB2684" s="5">
        <v>33.1</v>
      </c>
      <c r="AC2684" s="4">
        <v>33</v>
      </c>
      <c r="AD2684" s="4" t="s">
        <v>204</v>
      </c>
      <c r="AE2684" s="4">
        <v>89</v>
      </c>
      <c r="AF2684" s="4">
        <v>2.7</v>
      </c>
      <c r="AG2684" s="4">
        <v>-79.2</v>
      </c>
      <c r="AH2684" s="4">
        <v>-36</v>
      </c>
      <c r="AI2684" s="4">
        <v>-37.799999999999997</v>
      </c>
      <c r="AJ2684" s="6" t="s">
        <v>95</v>
      </c>
      <c r="AK2684" s="3">
        <v>0.5</v>
      </c>
      <c r="AL2684" s="2">
        <v>0</v>
      </c>
    </row>
    <row r="2685" spans="1:38" x14ac:dyDescent="0.35">
      <c r="A2685" s="2">
        <f>AVERAGE(L2685:N2685)</f>
        <v>31</v>
      </c>
      <c r="B2685" s="2">
        <f>R2685+U2685</f>
        <v>91</v>
      </c>
      <c r="C2685" s="2">
        <f>Y2685+Z2685+AB2685</f>
        <v>-144.9</v>
      </c>
      <c r="D2685" s="2">
        <f>IF(B2685&gt;100,5)+IF(B2685&gt;150,5)+IF(R2685&gt;0,3)+IF(R2685&gt;15,3)+IF(R2685&gt;25,3)+IF(S2685&gt;0,3)+IF(S2685&gt;15,3)+IF(S2685&gt;25,3)+IF(U2685&gt;20,2,0)+IF(U2685&gt;30,3,0)+IF(U2685&gt;50,5,0)+IF(U2685&gt;60,3,0)+IF(Y2685&gt;100,5,0)+IF(Y2685&gt;0,2)+IF(Y2685&gt;15,2)+IF(Y2685&gt;25,2)+IF(Y2685&gt;30,2)+IF(Y2685&gt;40,2)+IF(Y2685&gt;50,2)+IF(Y2685&gt;100,4)+IF(Y2685&lt;10,-5,0)+IF(Y2685&lt;0,-10)++IF(Y2685&lt;15,-5,0)+IF(R2685&lt;0,-3)+IF(R2685&lt;-5,-3)+IF(S2685&lt;0,-3)+IF(S2685&lt;-5,-3)+IF(T2685&lt;0,-3)+IF(T2685&lt;-5,-3)+IF(W2685=1,5,0)+IF(X2685&gt;20,3,0)+IF(X2685&gt;25,3,0)+IF(X2685&gt;40,3,0)+IF(X2685&gt;50,3,0)+IF(N2685&lt;50,-10)+IF(N2685&lt;30,-10)+IF(N2685&lt;20,-10)+IF(N2685&lt;70,-5)+IF(N2685&lt;80,-5)+IF(N2685&gt;95,5,0)+IF(L2685&lt;50,-10)+IF(L2685&lt;30,-10)+IF(L2685&lt;20,-10)+IF(L2685&lt;70,-5)+IF(L2685&lt;80,-5)+IF(L2685&gt;95,5,0)+IF(A2685&gt;85,3,0)+IF(A2685&gt;90,3,0)+IF(U2685&lt;0,-10)+IF(U2685&lt;-5,-20)+IF(U2685&lt;-10,-10)+IF(V2685&gt;0,5,0)+IF(V2685&gt;15,5,0)+IF(V2685&gt;25,5,0)+IF(V2685&lt;0,-10,0)+IF(V2685&lt;-5,-10,0)+IF(U2685&lt;0,-10,0)+IF(U2685&lt;-5,-10,0)+IF(M2685&gt;90,10)+IF(M2685&gt;97,5)+IF(L2685&lt;70,-20,0)+IF(Y2685&gt;100,15,0)+IF(Y2685&gt;200,10,0)+IF(AB2685&gt;40,5,0)+IF(AB2685&gt;50,5,0)+IF(AB2685&gt;60,10,0)+IF(AB2685&gt;100,15,0)+IF(AB2685&gt;200,10,0)</f>
        <v>-87</v>
      </c>
      <c r="E2685" s="2">
        <f>W2685+AA2685+IF(AK2685&gt;1,1,0)+IF(AK2685&gt;1.2,2,0)+IF(AK2685&gt;1.3,2,0)+IF(AK2685&lt;1,-2,0)+IF(B2685&gt;200,5,0)+IF(B2685&gt;300,5,0)+IF(B2685&lt;30,-15,0)+IF(B2685&lt;20,-15,0)</f>
        <v>-2</v>
      </c>
      <c r="F2685" s="2">
        <f>IF(AF2685&gt;0,2,0)+IF(AF2685&gt;2,3,0)+IF(AF2685&gt;4,4,0)+IF(AF2685&gt;10,5,0)+IF(O2685="A",3,0)+IF(O2685="B",3,0)+IF(P2685="A+",7,0)+IF(P2685="A",5,0)+IF(P2685="A-",3,0)+IF(P2685="B+",2,0)+IF(AC2685&lt;40,3,0)+IF(AC2685&lt;20,3,0)+IF(AC2685&lt;10,5,0)+IF(C2685&gt;50,5)</f>
        <v>13</v>
      </c>
      <c r="G2685" s="2">
        <f>IF(AG2685&gt;0,3)+IF(AG2685&gt;4,3)+IF(AG2685&gt;7,3)+IF(AG2685&gt;10,3)+IF(AG2685&gt;13,3)+IF(AG2685&gt;15,3)+IF(AG2685&gt;17,3)+IF(AG2685&gt;20,3)+IF(AG2685&gt;25,5)+IF(AH2685&gt;0,3)+IF(AH2685&gt;7,3)+IF(AH2685&gt;10,3)+IF(AH2685&gt;15,3)+IF(AI2685&gt;0,3)+IF(AI2685&gt;7,3)+IF(AI2685&gt;10,3)+IF(AI2685&gt;15,3)</f>
        <v>0</v>
      </c>
      <c r="H2685" s="2">
        <f>SUM(D2685:G2685)</f>
        <v>-76</v>
      </c>
      <c r="I2685" s="2">
        <f>I2684+1</f>
        <v>2684</v>
      </c>
      <c r="J2685" s="3" t="s">
        <v>7963</v>
      </c>
      <c r="K2685" s="2" t="s">
        <v>7964</v>
      </c>
      <c r="L2685" s="7">
        <v>35</v>
      </c>
      <c r="M2685" s="7">
        <v>46</v>
      </c>
      <c r="N2685" s="7">
        <v>12</v>
      </c>
      <c r="O2685" s="7" t="s">
        <v>31</v>
      </c>
      <c r="P2685" s="7" t="s">
        <v>167</v>
      </c>
      <c r="Q2685" s="6" t="s">
        <v>541</v>
      </c>
      <c r="R2685" s="3">
        <v>0</v>
      </c>
      <c r="S2685" s="3">
        <v>0</v>
      </c>
      <c r="T2685" s="3">
        <v>0</v>
      </c>
      <c r="U2685" s="3">
        <v>91</v>
      </c>
      <c r="V2685" s="3">
        <v>0</v>
      </c>
      <c r="W2685" s="3">
        <v>0</v>
      </c>
      <c r="X2685" s="3">
        <v>-45.8</v>
      </c>
      <c r="Y2685" s="5">
        <v>-59</v>
      </c>
      <c r="Z2685" s="5">
        <v>-40</v>
      </c>
      <c r="AA2685" s="5">
        <v>0</v>
      </c>
      <c r="AB2685" s="5">
        <v>-45.9</v>
      </c>
      <c r="AC2685" s="4">
        <v>3</v>
      </c>
      <c r="AD2685" s="4" t="s">
        <v>33</v>
      </c>
      <c r="AE2685" s="4">
        <v>40</v>
      </c>
      <c r="AF2685" s="4">
        <v>0.5</v>
      </c>
      <c r="AG2685" s="4">
        <v>-94.9</v>
      </c>
      <c r="AH2685" s="4">
        <v>-432.4</v>
      </c>
      <c r="AI2685" s="4">
        <v>-306.2</v>
      </c>
      <c r="AJ2685" s="6" t="s">
        <v>99</v>
      </c>
      <c r="AK2685" s="3">
        <v>0.8</v>
      </c>
      <c r="AL2685" s="2">
        <v>0</v>
      </c>
    </row>
    <row r="2686" spans="1:38" x14ac:dyDescent="0.35">
      <c r="A2686" s="2">
        <f>AVERAGE(L2686:N2686)</f>
        <v>38</v>
      </c>
      <c r="B2686" s="2">
        <f>R2686+U2686</f>
        <v>-14</v>
      </c>
      <c r="C2686" s="2">
        <f>Y2686+Z2686+AB2686</f>
        <v>245.8</v>
      </c>
      <c r="D2686" s="2">
        <f>IF(B2686&gt;100,5)+IF(B2686&gt;150,5)+IF(R2686&gt;0,3)+IF(R2686&gt;15,3)+IF(R2686&gt;25,3)+IF(S2686&gt;0,3)+IF(S2686&gt;15,3)+IF(S2686&gt;25,3)+IF(U2686&gt;20,2,0)+IF(U2686&gt;30,3,0)+IF(U2686&gt;50,5,0)+IF(U2686&gt;60,3,0)+IF(Y2686&gt;100,5,0)+IF(Y2686&gt;0,2)+IF(Y2686&gt;15,2)+IF(Y2686&gt;25,2)+IF(Y2686&gt;30,2)+IF(Y2686&gt;40,2)+IF(Y2686&gt;50,2)+IF(Y2686&gt;100,4)+IF(Y2686&lt;10,-5,0)+IF(Y2686&lt;0,-10)++IF(Y2686&lt;15,-5,0)+IF(R2686&lt;0,-3)+IF(R2686&lt;-5,-3)+IF(S2686&lt;0,-3)+IF(S2686&lt;-5,-3)+IF(T2686&lt;0,-3)+IF(T2686&lt;-5,-3)+IF(W2686=1,5,0)+IF(X2686&gt;20,3,0)+IF(X2686&gt;25,3,0)+IF(X2686&gt;40,3,0)+IF(X2686&gt;50,3,0)+IF(N2686&lt;50,-10)+IF(N2686&lt;30,-10)+IF(N2686&lt;20,-10)+IF(N2686&lt;70,-5)+IF(N2686&lt;80,-5)+IF(N2686&gt;95,5,0)+IF(L2686&lt;50,-10)+IF(L2686&lt;30,-10)+IF(L2686&lt;20,-10)+IF(L2686&lt;70,-5)+IF(L2686&lt;80,-5)+IF(L2686&gt;95,5,0)+IF(A2686&gt;85,3,0)+IF(A2686&gt;90,3,0)+IF(U2686&lt;0,-10)+IF(U2686&lt;-5,-20)+IF(U2686&lt;-10,-10)+IF(V2686&gt;0,5,0)+IF(V2686&gt;15,5,0)+IF(V2686&gt;25,5,0)+IF(V2686&lt;0,-10,0)+IF(V2686&lt;-5,-10,0)+IF(U2686&lt;0,-10,0)+IF(U2686&lt;-5,-10,0)+IF(M2686&gt;90,10)+IF(M2686&gt;97,5)+IF(L2686&lt;70,-20,0)+IF(Y2686&gt;100,15,0)+IF(Y2686&gt;200,10,0)+IF(AB2686&gt;40,5,0)+IF(AB2686&gt;50,5,0)+IF(AB2686&gt;60,10,0)+IF(AB2686&gt;100,15,0)+IF(AB2686&gt;200,10,0)</f>
        <v>-88</v>
      </c>
      <c r="E2686" s="2">
        <f>W2686+AA2686+IF(AK2686&gt;1,1,0)+IF(AK2686&gt;1.2,2,0)+IF(AK2686&gt;1.3,2,0)+IF(AK2686&lt;1,-2,0)+IF(B2686&gt;200,5,0)+IF(B2686&gt;300,5,0)+IF(B2686&lt;30,-15,0)+IF(B2686&lt;20,-15,0)</f>
        <v>-31</v>
      </c>
      <c r="F2686" s="2">
        <f>IF(AF2686&gt;0,2,0)+IF(AF2686&gt;2,3,0)+IF(AF2686&gt;4,4,0)+IF(AF2686&gt;10,5,0)+IF(O2686="A",3,0)+IF(O2686="B",3,0)+IF(P2686="A+",7,0)+IF(P2686="A",5,0)+IF(P2686="A-",3,0)+IF(P2686="B+",2,0)+IF(AC2686&lt;40,3,0)+IF(AC2686&lt;20,3,0)+IF(AC2686&lt;10,5,0)+IF(C2686&gt;50,5)</f>
        <v>8</v>
      </c>
      <c r="G2686" s="2">
        <f>IF(AG2686&gt;0,3)+IF(AG2686&gt;4,3)+IF(AG2686&gt;7,3)+IF(AG2686&gt;10,3)+IF(AG2686&gt;13,3)+IF(AG2686&gt;15,3)+IF(AG2686&gt;17,3)+IF(AG2686&gt;20,3)+IF(AG2686&gt;25,5)+IF(AH2686&gt;0,3)+IF(AH2686&gt;7,3)+IF(AH2686&gt;10,3)+IF(AH2686&gt;15,3)+IF(AI2686&gt;0,3)+IF(AI2686&gt;7,3)+IF(AI2686&gt;10,3)+IF(AI2686&gt;15,3)</f>
        <v>35</v>
      </c>
      <c r="H2686" s="2">
        <f>SUM(D2686:G2686)</f>
        <v>-76</v>
      </c>
      <c r="I2686" s="2">
        <f>I2685+1</f>
        <v>2685</v>
      </c>
      <c r="J2686" s="3" t="s">
        <v>5184</v>
      </c>
      <c r="K2686" s="2" t="s">
        <v>5185</v>
      </c>
      <c r="L2686" s="7">
        <v>39</v>
      </c>
      <c r="M2686" s="7">
        <v>35</v>
      </c>
      <c r="N2686" s="7">
        <v>40</v>
      </c>
      <c r="O2686" s="7">
        <v>0</v>
      </c>
      <c r="P2686" s="7" t="s">
        <v>75</v>
      </c>
      <c r="Q2686" s="6" t="s">
        <v>511</v>
      </c>
      <c r="R2686" s="3">
        <v>0</v>
      </c>
      <c r="S2686" s="3">
        <v>0</v>
      </c>
      <c r="T2686" s="3">
        <v>0</v>
      </c>
      <c r="U2686" s="3">
        <v>-14</v>
      </c>
      <c r="V2686" s="3">
        <v>0</v>
      </c>
      <c r="W2686" s="3">
        <v>0</v>
      </c>
      <c r="X2686" s="3">
        <v>0</v>
      </c>
      <c r="Y2686" s="5">
        <v>89</v>
      </c>
      <c r="Z2686" s="5">
        <v>87</v>
      </c>
      <c r="AA2686" s="5">
        <v>1</v>
      </c>
      <c r="AB2686" s="5">
        <v>69.8</v>
      </c>
      <c r="AC2686" s="4">
        <v>38</v>
      </c>
      <c r="AD2686" s="4" t="s">
        <v>159</v>
      </c>
      <c r="AE2686" s="4">
        <v>19</v>
      </c>
      <c r="AF2686" s="4">
        <v>-29.4</v>
      </c>
      <c r="AG2686" s="4">
        <v>330.6</v>
      </c>
      <c r="AH2686" s="4">
        <v>2.1</v>
      </c>
      <c r="AI2686" s="4">
        <v>0.9</v>
      </c>
      <c r="AJ2686" s="6" t="s">
        <v>122</v>
      </c>
      <c r="AK2686" s="3">
        <v>0.7</v>
      </c>
      <c r="AL2686" s="2">
        <v>0</v>
      </c>
    </row>
    <row r="2687" spans="1:38" x14ac:dyDescent="0.35">
      <c r="A2687" s="2">
        <f>AVERAGE(L2687:N2687)</f>
        <v>21.333333333333332</v>
      </c>
      <c r="B2687" s="2">
        <f>R2687+U2687</f>
        <v>-42</v>
      </c>
      <c r="C2687" s="2">
        <f>Y2687+Z2687+AB2687</f>
        <v>106.6</v>
      </c>
      <c r="D2687" s="2">
        <f>IF(B2687&gt;100,5)+IF(B2687&gt;150,5)+IF(R2687&gt;0,3)+IF(R2687&gt;15,3)+IF(R2687&gt;25,3)+IF(S2687&gt;0,3)+IF(S2687&gt;15,3)+IF(S2687&gt;25,3)+IF(U2687&gt;20,2,0)+IF(U2687&gt;30,3,0)+IF(U2687&gt;50,5,0)+IF(U2687&gt;60,3,0)+IF(Y2687&gt;100,5,0)+IF(Y2687&gt;0,2)+IF(Y2687&gt;15,2)+IF(Y2687&gt;25,2)+IF(Y2687&gt;30,2)+IF(Y2687&gt;40,2)+IF(Y2687&gt;50,2)+IF(Y2687&gt;100,4)+IF(Y2687&lt;10,-5,0)+IF(Y2687&lt;0,-10)++IF(Y2687&lt;15,-5,0)+IF(R2687&lt;0,-3)+IF(R2687&lt;-5,-3)+IF(S2687&lt;0,-3)+IF(S2687&lt;-5,-3)+IF(T2687&lt;0,-3)+IF(T2687&lt;-5,-3)+IF(W2687=1,5,0)+IF(X2687&gt;20,3,0)+IF(X2687&gt;25,3,0)+IF(X2687&gt;40,3,0)+IF(X2687&gt;50,3,0)+IF(N2687&lt;50,-10)+IF(N2687&lt;30,-10)+IF(N2687&lt;20,-10)+IF(N2687&lt;70,-5)+IF(N2687&lt;80,-5)+IF(N2687&gt;95,5,0)+IF(L2687&lt;50,-10)+IF(L2687&lt;30,-10)+IF(L2687&lt;20,-10)+IF(L2687&lt;70,-5)+IF(L2687&lt;80,-5)+IF(L2687&gt;95,5,0)+IF(A2687&gt;85,3,0)+IF(A2687&gt;90,3,0)+IF(U2687&lt;0,-10)+IF(U2687&lt;-5,-20)+IF(U2687&lt;-10,-10)+IF(V2687&gt;0,5,0)+IF(V2687&gt;15,5,0)+IF(V2687&gt;25,5,0)+IF(V2687&lt;0,-10,0)+IF(V2687&lt;-5,-10,0)+IF(U2687&lt;0,-10,0)+IF(U2687&lt;-5,-10,0)+IF(M2687&gt;90,10)+IF(M2687&gt;97,5)+IF(L2687&lt;70,-20,0)+IF(Y2687&gt;100,15,0)+IF(Y2687&gt;200,10,0)+IF(AB2687&gt;40,5,0)+IF(AB2687&gt;50,5,0)+IF(AB2687&gt;60,10,0)+IF(AB2687&gt;100,15,0)+IF(AB2687&gt;200,10,0)</f>
        <v>-89</v>
      </c>
      <c r="E2687" s="2">
        <f>W2687+AA2687+IF(AK2687&gt;1,1,0)+IF(AK2687&gt;1.2,2,0)+IF(AK2687&gt;1.3,2,0)+IF(AK2687&lt;1,-2,0)+IF(B2687&gt;200,5,0)+IF(B2687&gt;300,5,0)+IF(B2687&lt;30,-15,0)+IF(B2687&lt;20,-15,0)</f>
        <v>-31</v>
      </c>
      <c r="F2687" s="2">
        <f>IF(AF2687&gt;0,2,0)+IF(AF2687&gt;2,3,0)+IF(AF2687&gt;4,4,0)+IF(AF2687&gt;10,5,0)+IF(O2687="A",3,0)+IF(O2687="B",3,0)+IF(P2687="A+",7,0)+IF(P2687="A",5,0)+IF(P2687="A-",3,0)+IF(P2687="B+",2,0)+IF(AC2687&lt;40,3,0)+IF(AC2687&lt;20,3,0)+IF(AC2687&lt;10,5,0)+IF(C2687&gt;50,5)</f>
        <v>8</v>
      </c>
      <c r="G2687" s="2">
        <f>IF(AG2687&gt;0,3)+IF(AG2687&gt;4,3)+IF(AG2687&gt;7,3)+IF(AG2687&gt;10,3)+IF(AG2687&gt;13,3)+IF(AG2687&gt;15,3)+IF(AG2687&gt;17,3)+IF(AG2687&gt;20,3)+IF(AG2687&gt;25,5)+IF(AH2687&gt;0,3)+IF(AH2687&gt;7,3)+IF(AH2687&gt;10,3)+IF(AH2687&gt;15,3)+IF(AI2687&gt;0,3)+IF(AI2687&gt;7,3)+IF(AI2687&gt;10,3)+IF(AI2687&gt;15,3)</f>
        <v>36</v>
      </c>
      <c r="H2687" s="2">
        <f>SUM(D2687:G2687)</f>
        <v>-76</v>
      </c>
      <c r="I2687" s="2">
        <f>I2686+1</f>
        <v>2686</v>
      </c>
      <c r="J2687" s="3" t="s">
        <v>1079</v>
      </c>
      <c r="K2687" s="2" t="s">
        <v>1080</v>
      </c>
      <c r="L2687" s="7">
        <v>27</v>
      </c>
      <c r="M2687" s="7">
        <v>12</v>
      </c>
      <c r="N2687" s="7">
        <v>25</v>
      </c>
      <c r="O2687" s="7" t="s">
        <v>48</v>
      </c>
      <c r="P2687" s="7" t="s">
        <v>125</v>
      </c>
      <c r="Q2687" s="6" t="s">
        <v>236</v>
      </c>
      <c r="R2687" s="3">
        <v>-42</v>
      </c>
      <c r="S2687" s="3">
        <v>-44</v>
      </c>
      <c r="T2687" s="3">
        <v>-80</v>
      </c>
      <c r="U2687" s="3">
        <v>0</v>
      </c>
      <c r="V2687" s="3">
        <v>0</v>
      </c>
      <c r="W2687" s="3">
        <v>1</v>
      </c>
      <c r="X2687" s="3">
        <v>0</v>
      </c>
      <c r="Y2687" s="5">
        <v>22</v>
      </c>
      <c r="Z2687" s="5">
        <v>49</v>
      </c>
      <c r="AA2687" s="5">
        <v>0</v>
      </c>
      <c r="AB2687" s="5">
        <v>35.6</v>
      </c>
      <c r="AC2687" s="4">
        <v>146</v>
      </c>
      <c r="AD2687" s="4" t="s">
        <v>66</v>
      </c>
      <c r="AE2687" s="4">
        <v>0</v>
      </c>
      <c r="AF2687" s="4">
        <v>0</v>
      </c>
      <c r="AG2687" s="4">
        <v>12.6</v>
      </c>
      <c r="AH2687" s="4">
        <v>21.6</v>
      </c>
      <c r="AI2687" s="4">
        <v>19.600000000000001</v>
      </c>
      <c r="AJ2687" s="6" t="s">
        <v>81</v>
      </c>
      <c r="AK2687" s="3">
        <v>0.6</v>
      </c>
      <c r="AL2687" s="2">
        <v>0</v>
      </c>
    </row>
    <row r="2688" spans="1:38" x14ac:dyDescent="0.35">
      <c r="A2688" s="2">
        <f>AVERAGE(L2688:N2688)</f>
        <v>53.333333333333336</v>
      </c>
      <c r="B2688" s="2">
        <f>R2688+U2688</f>
        <v>13</v>
      </c>
      <c r="C2688" s="2">
        <f>Y2688+Z2688+AB2688</f>
        <v>16.5</v>
      </c>
      <c r="D2688" s="2">
        <f>IF(B2688&gt;100,5)+IF(B2688&gt;150,5)+IF(R2688&gt;0,3)+IF(R2688&gt;15,3)+IF(R2688&gt;25,3)+IF(S2688&gt;0,3)+IF(S2688&gt;15,3)+IF(S2688&gt;25,3)+IF(U2688&gt;20,2,0)+IF(U2688&gt;30,3,0)+IF(U2688&gt;50,5,0)+IF(U2688&gt;60,3,0)+IF(Y2688&gt;100,5,0)+IF(Y2688&gt;0,2)+IF(Y2688&gt;15,2)+IF(Y2688&gt;25,2)+IF(Y2688&gt;30,2)+IF(Y2688&gt;40,2)+IF(Y2688&gt;50,2)+IF(Y2688&gt;100,4)+IF(Y2688&lt;10,-5,0)+IF(Y2688&lt;0,-10)++IF(Y2688&lt;15,-5,0)+IF(R2688&lt;0,-3)+IF(R2688&lt;-5,-3)+IF(S2688&lt;0,-3)+IF(S2688&lt;-5,-3)+IF(T2688&lt;0,-3)+IF(T2688&lt;-5,-3)+IF(W2688=1,5,0)+IF(X2688&gt;20,3,0)+IF(X2688&gt;25,3,0)+IF(X2688&gt;40,3,0)+IF(X2688&gt;50,3,0)+IF(N2688&lt;50,-10)+IF(N2688&lt;30,-10)+IF(N2688&lt;20,-10)+IF(N2688&lt;70,-5)+IF(N2688&lt;80,-5)+IF(N2688&gt;95,5,0)+IF(L2688&lt;50,-10)+IF(L2688&lt;30,-10)+IF(L2688&lt;20,-10)+IF(L2688&lt;70,-5)+IF(L2688&lt;80,-5)+IF(L2688&gt;95,5,0)+IF(A2688&gt;85,3,0)+IF(A2688&gt;90,3,0)+IF(U2688&lt;0,-10)+IF(U2688&lt;-5,-20)+IF(U2688&lt;-10,-10)+IF(V2688&gt;0,5,0)+IF(V2688&gt;15,5,0)+IF(V2688&gt;25,5,0)+IF(V2688&lt;0,-10,0)+IF(V2688&lt;-5,-10,0)+IF(U2688&lt;0,-10,0)+IF(U2688&lt;-5,-10,0)+IF(M2688&gt;90,10)+IF(M2688&gt;97,5)+IF(L2688&lt;70,-20,0)+IF(Y2688&gt;100,15,0)+IF(Y2688&gt;200,10,0)+IF(AB2688&gt;40,5,0)+IF(AB2688&gt;50,5,0)+IF(AB2688&gt;60,10,0)+IF(AB2688&gt;100,15,0)+IF(AB2688&gt;200,10,0)</f>
        <v>-92</v>
      </c>
      <c r="E2688" s="2">
        <f>W2688+AA2688+IF(AK2688&gt;1,1,0)+IF(AK2688&gt;1.2,2,0)+IF(AK2688&gt;1.3,2,0)+IF(AK2688&lt;1,-2,0)+IF(B2688&gt;200,5,0)+IF(B2688&gt;300,5,0)+IF(B2688&lt;30,-15,0)+IF(B2688&lt;20,-15,0)</f>
        <v>-31</v>
      </c>
      <c r="F2688" s="2">
        <f>IF(AF2688&gt;0,2,0)+IF(AF2688&gt;2,3,0)+IF(AF2688&gt;4,4,0)+IF(AF2688&gt;10,5,0)+IF(O2688="A",3,0)+IF(O2688="B",3,0)+IF(P2688="A+",7,0)+IF(P2688="A",5,0)+IF(P2688="A-",3,0)+IF(P2688="B+",2,0)+IF(AC2688&lt;40,3,0)+IF(AC2688&lt;20,3,0)+IF(AC2688&lt;10,5,0)+IF(C2688&gt;50,5)</f>
        <v>12</v>
      </c>
      <c r="G2688" s="2">
        <f>IF(AG2688&gt;0,3)+IF(AG2688&gt;4,3)+IF(AG2688&gt;7,3)+IF(AG2688&gt;10,3)+IF(AG2688&gt;13,3)+IF(AG2688&gt;15,3)+IF(AG2688&gt;17,3)+IF(AG2688&gt;20,3)+IF(AG2688&gt;25,5)+IF(AH2688&gt;0,3)+IF(AH2688&gt;7,3)+IF(AH2688&gt;10,3)+IF(AH2688&gt;15,3)+IF(AI2688&gt;0,3)+IF(AI2688&gt;7,3)+IF(AI2688&gt;10,3)+IF(AI2688&gt;15,3)</f>
        <v>35</v>
      </c>
      <c r="H2688" s="2">
        <f>SUM(D2688:G2688)</f>
        <v>-76</v>
      </c>
      <c r="I2688" s="2">
        <f>I2687+1</f>
        <v>2687</v>
      </c>
      <c r="J2688" s="3" t="s">
        <v>128</v>
      </c>
      <c r="K2688" s="2" t="s">
        <v>129</v>
      </c>
      <c r="L2688" s="7">
        <v>49</v>
      </c>
      <c r="M2688" s="7">
        <v>87</v>
      </c>
      <c r="N2688" s="7">
        <v>24</v>
      </c>
      <c r="O2688" s="7" t="s">
        <v>48</v>
      </c>
      <c r="P2688" s="7" t="s">
        <v>80</v>
      </c>
      <c r="Q2688" s="6" t="s">
        <v>130</v>
      </c>
      <c r="R2688" s="3">
        <v>15</v>
      </c>
      <c r="S2688" s="3">
        <v>5</v>
      </c>
      <c r="T2688" s="3">
        <v>14</v>
      </c>
      <c r="U2688" s="3">
        <v>-2</v>
      </c>
      <c r="V2688" s="3">
        <v>0</v>
      </c>
      <c r="W2688" s="3">
        <v>0</v>
      </c>
      <c r="X2688" s="3">
        <v>8.1</v>
      </c>
      <c r="Y2688" s="5">
        <v>6</v>
      </c>
      <c r="Z2688" s="5">
        <v>5</v>
      </c>
      <c r="AA2688" s="5">
        <v>1</v>
      </c>
      <c r="AB2688" s="5">
        <v>5.5</v>
      </c>
      <c r="AC2688" s="4">
        <v>178</v>
      </c>
      <c r="AD2688" s="4" t="s">
        <v>66</v>
      </c>
      <c r="AE2688" s="4">
        <v>68</v>
      </c>
      <c r="AF2688" s="4">
        <v>8.8000000000000007</v>
      </c>
      <c r="AG2688" s="4">
        <v>32.6</v>
      </c>
      <c r="AH2688" s="4">
        <v>2.6</v>
      </c>
      <c r="AI2688" s="4">
        <v>2.5</v>
      </c>
      <c r="AJ2688" s="6" t="s">
        <v>117</v>
      </c>
      <c r="AK2688" s="3">
        <v>0.7</v>
      </c>
      <c r="AL2688" s="2">
        <v>0</v>
      </c>
    </row>
    <row r="2689" spans="1:38" x14ac:dyDescent="0.35">
      <c r="A2689" s="2">
        <f>AVERAGE(L2689:N2689)</f>
        <v>42</v>
      </c>
      <c r="B2689" s="2">
        <f>R2689+U2689</f>
        <v>14</v>
      </c>
      <c r="C2689" s="2">
        <f>Y2689+Z2689+AB2689</f>
        <v>15.8</v>
      </c>
      <c r="D2689" s="2">
        <f>IF(B2689&gt;100,5)+IF(B2689&gt;150,5)+IF(R2689&gt;0,3)+IF(R2689&gt;15,3)+IF(R2689&gt;25,3)+IF(S2689&gt;0,3)+IF(S2689&gt;15,3)+IF(S2689&gt;25,3)+IF(U2689&gt;20,2,0)+IF(U2689&gt;30,3,0)+IF(U2689&gt;50,5,0)+IF(U2689&gt;60,3,0)+IF(Y2689&gt;100,5,0)+IF(Y2689&gt;0,2)+IF(Y2689&gt;15,2)+IF(Y2689&gt;25,2)+IF(Y2689&gt;30,2)+IF(Y2689&gt;40,2)+IF(Y2689&gt;50,2)+IF(Y2689&gt;100,4)+IF(Y2689&lt;10,-5,0)+IF(Y2689&lt;0,-10)++IF(Y2689&lt;15,-5,0)+IF(R2689&lt;0,-3)+IF(R2689&lt;-5,-3)+IF(S2689&lt;0,-3)+IF(S2689&lt;-5,-3)+IF(T2689&lt;0,-3)+IF(T2689&lt;-5,-3)+IF(W2689=1,5,0)+IF(X2689&gt;20,3,0)+IF(X2689&gt;25,3,0)+IF(X2689&gt;40,3,0)+IF(X2689&gt;50,3,0)+IF(N2689&lt;50,-10)+IF(N2689&lt;30,-10)+IF(N2689&lt;20,-10)+IF(N2689&lt;70,-5)+IF(N2689&lt;80,-5)+IF(N2689&gt;95,5,0)+IF(L2689&lt;50,-10)+IF(L2689&lt;30,-10)+IF(L2689&lt;20,-10)+IF(L2689&lt;70,-5)+IF(L2689&lt;80,-5)+IF(L2689&gt;95,5,0)+IF(A2689&gt;85,3,0)+IF(A2689&gt;90,3,0)+IF(U2689&lt;0,-10)+IF(U2689&lt;-5,-20)+IF(U2689&lt;-10,-10)+IF(V2689&gt;0,5,0)+IF(V2689&gt;15,5,0)+IF(V2689&gt;25,5,0)+IF(V2689&lt;0,-10,0)+IF(V2689&lt;-5,-10,0)+IF(U2689&lt;0,-10,0)+IF(U2689&lt;-5,-10,0)+IF(M2689&gt;90,10)+IF(M2689&gt;97,5)+IF(L2689&lt;70,-20,0)+IF(Y2689&gt;100,15,0)+IF(Y2689&gt;200,10,0)+IF(AB2689&gt;40,5,0)+IF(AB2689&gt;50,5,0)+IF(AB2689&gt;60,10,0)+IF(AB2689&gt;100,15,0)+IF(AB2689&gt;200,10,0)</f>
        <v>-92</v>
      </c>
      <c r="E2689" s="2">
        <f>W2689+AA2689+IF(AK2689&gt;1,1,0)+IF(AK2689&gt;1.2,2,0)+IF(AK2689&gt;1.3,2,0)+IF(AK2689&lt;1,-2,0)+IF(B2689&gt;200,5,0)+IF(B2689&gt;300,5,0)+IF(B2689&lt;30,-15,0)+IF(B2689&lt;20,-15,0)</f>
        <v>-31</v>
      </c>
      <c r="F2689" s="2">
        <f>IF(AF2689&gt;0,2,0)+IF(AF2689&gt;2,3,0)+IF(AF2689&gt;4,4,0)+IF(AF2689&gt;10,5,0)+IF(O2689="A",3,0)+IF(O2689="B",3,0)+IF(P2689="A+",7,0)+IF(P2689="A",5,0)+IF(P2689="A-",3,0)+IF(P2689="B+",2,0)+IF(AC2689&lt;40,3,0)+IF(AC2689&lt;20,3,0)+IF(AC2689&lt;10,5,0)+IF(C2689&gt;50,5)</f>
        <v>5</v>
      </c>
      <c r="G2689" s="2">
        <f>IF(AG2689&gt;0,3)+IF(AG2689&gt;4,3)+IF(AG2689&gt;7,3)+IF(AG2689&gt;10,3)+IF(AG2689&gt;13,3)+IF(AG2689&gt;15,3)+IF(AG2689&gt;17,3)+IF(AG2689&gt;20,3)+IF(AG2689&gt;25,5)+IF(AH2689&gt;0,3)+IF(AH2689&gt;7,3)+IF(AH2689&gt;10,3)+IF(AH2689&gt;15,3)+IF(AI2689&gt;0,3)+IF(AI2689&gt;7,3)+IF(AI2689&gt;10,3)+IF(AI2689&gt;15,3)</f>
        <v>42</v>
      </c>
      <c r="H2689" s="2">
        <f>SUM(D2689:G2689)</f>
        <v>-76</v>
      </c>
      <c r="I2689" s="2">
        <f>I2688+1</f>
        <v>2688</v>
      </c>
      <c r="J2689" s="3" t="s">
        <v>6507</v>
      </c>
      <c r="K2689" s="2" t="s">
        <v>6508</v>
      </c>
      <c r="L2689" s="7">
        <v>34</v>
      </c>
      <c r="M2689" s="7">
        <v>81</v>
      </c>
      <c r="N2689" s="7">
        <v>11</v>
      </c>
      <c r="O2689" s="7" t="s">
        <v>29</v>
      </c>
      <c r="P2689" s="7" t="s">
        <v>31</v>
      </c>
      <c r="Q2689" s="6" t="s">
        <v>158</v>
      </c>
      <c r="R2689" s="3">
        <v>7</v>
      </c>
      <c r="S2689" s="3">
        <v>4</v>
      </c>
      <c r="T2689" s="3">
        <v>7</v>
      </c>
      <c r="U2689" s="3">
        <v>7</v>
      </c>
      <c r="V2689" s="3">
        <v>-5</v>
      </c>
      <c r="W2689" s="3">
        <v>0</v>
      </c>
      <c r="X2689" s="3">
        <v>19</v>
      </c>
      <c r="Y2689" s="5">
        <v>4</v>
      </c>
      <c r="Z2689" s="5">
        <v>9</v>
      </c>
      <c r="AA2689" s="5">
        <v>1</v>
      </c>
      <c r="AB2689" s="5">
        <v>2.8</v>
      </c>
      <c r="AC2689" s="4">
        <v>160</v>
      </c>
      <c r="AD2689" s="4" t="s">
        <v>44</v>
      </c>
      <c r="AE2689" s="4">
        <v>63</v>
      </c>
      <c r="AF2689" s="4">
        <v>1.1000000000000001</v>
      </c>
      <c r="AG2689" s="4">
        <v>20.9</v>
      </c>
      <c r="AH2689" s="4">
        <v>14.1</v>
      </c>
      <c r="AI2689" s="4">
        <v>13.7</v>
      </c>
      <c r="AJ2689" s="6" t="s">
        <v>56</v>
      </c>
      <c r="AK2689" s="3">
        <v>0.7</v>
      </c>
      <c r="AL2689" s="2">
        <v>0</v>
      </c>
    </row>
    <row r="2690" spans="1:38" x14ac:dyDescent="0.35">
      <c r="A2690" s="2">
        <f>AVERAGE(L2690:N2690)</f>
        <v>18.666666666666668</v>
      </c>
      <c r="B2690" s="2">
        <f>R2690+U2690</f>
        <v>65</v>
      </c>
      <c r="C2690" s="2">
        <f>Y2690+Z2690+AB2690</f>
        <v>199.1</v>
      </c>
      <c r="D2690" s="2">
        <f>IF(B2690&gt;100,5)+IF(B2690&gt;150,5)+IF(R2690&gt;0,3)+IF(R2690&gt;15,3)+IF(R2690&gt;25,3)+IF(S2690&gt;0,3)+IF(S2690&gt;15,3)+IF(S2690&gt;25,3)+IF(U2690&gt;20,2,0)+IF(U2690&gt;30,3,0)+IF(U2690&gt;50,5,0)+IF(U2690&gt;60,3,0)+IF(Y2690&gt;100,5,0)+IF(Y2690&gt;0,2)+IF(Y2690&gt;15,2)+IF(Y2690&gt;25,2)+IF(Y2690&gt;30,2)+IF(Y2690&gt;40,2)+IF(Y2690&gt;50,2)+IF(Y2690&gt;100,4)+IF(Y2690&lt;10,-5,0)+IF(Y2690&lt;0,-10)++IF(Y2690&lt;15,-5,0)+IF(R2690&lt;0,-3)+IF(R2690&lt;-5,-3)+IF(S2690&lt;0,-3)+IF(S2690&lt;-5,-3)+IF(T2690&lt;0,-3)+IF(T2690&lt;-5,-3)+IF(W2690=1,5,0)+IF(X2690&gt;20,3,0)+IF(X2690&gt;25,3,0)+IF(X2690&gt;40,3,0)+IF(X2690&gt;50,3,0)+IF(N2690&lt;50,-10)+IF(N2690&lt;30,-10)+IF(N2690&lt;20,-10)+IF(N2690&lt;70,-5)+IF(N2690&lt;80,-5)+IF(N2690&gt;95,5,0)+IF(L2690&lt;50,-10)+IF(L2690&lt;30,-10)+IF(L2690&lt;20,-10)+IF(L2690&lt;70,-5)+IF(L2690&lt;80,-5)+IF(L2690&gt;95,5,0)+IF(A2690&gt;85,3,0)+IF(A2690&gt;90,3,0)+IF(U2690&lt;0,-10)+IF(U2690&lt;-5,-20)+IF(U2690&lt;-10,-10)+IF(V2690&gt;0,5,0)+IF(V2690&gt;15,5,0)+IF(V2690&gt;25,5,0)+IF(V2690&lt;0,-10,0)+IF(V2690&lt;-5,-10,0)+IF(U2690&lt;0,-10,0)+IF(U2690&lt;-5,-10,0)+IF(M2690&gt;90,10)+IF(M2690&gt;97,5)+IF(L2690&lt;70,-20,0)+IF(Y2690&gt;100,15,0)+IF(Y2690&gt;200,10,0)+IF(AB2690&gt;40,5,0)+IF(AB2690&gt;50,5,0)+IF(AB2690&gt;60,10,0)+IF(AB2690&gt;100,15,0)+IF(AB2690&gt;200,10,0)</f>
        <v>-97</v>
      </c>
      <c r="E2690" s="2">
        <f>W2690+AA2690+IF(AK2690&gt;1,1,0)+IF(AK2690&gt;1.2,2,0)+IF(AK2690&gt;1.3,2,0)+IF(AK2690&lt;1,-2,0)+IF(B2690&gt;200,5,0)+IF(B2690&gt;300,5,0)+IF(B2690&lt;30,-15,0)+IF(B2690&lt;20,-15,0)</f>
        <v>5</v>
      </c>
      <c r="F2690" s="2">
        <f>IF(AF2690&gt;0,2,0)+IF(AF2690&gt;2,3,0)+IF(AF2690&gt;4,4,0)+IF(AF2690&gt;10,5,0)+IF(O2690="A",3,0)+IF(O2690="B",3,0)+IF(P2690="A+",7,0)+IF(P2690="A",5,0)+IF(P2690="A-",3,0)+IF(P2690="B+",2,0)+IF(AC2690&lt;40,3,0)+IF(AC2690&lt;20,3,0)+IF(AC2690&lt;10,5,0)+IF(C2690&gt;50,5)</f>
        <v>16</v>
      </c>
      <c r="G2690" s="2">
        <f>IF(AG2690&gt;0,3)+IF(AG2690&gt;4,3)+IF(AG2690&gt;7,3)+IF(AG2690&gt;10,3)+IF(AG2690&gt;13,3)+IF(AG2690&gt;15,3)+IF(AG2690&gt;17,3)+IF(AG2690&gt;20,3)+IF(AG2690&gt;25,5)+IF(AH2690&gt;0,3)+IF(AH2690&gt;7,3)+IF(AH2690&gt;10,3)+IF(AH2690&gt;15,3)+IF(AI2690&gt;0,3)+IF(AI2690&gt;7,3)+IF(AI2690&gt;10,3)+IF(AI2690&gt;15,3)</f>
        <v>0</v>
      </c>
      <c r="H2690" s="2">
        <f>SUM(D2690:G2690)</f>
        <v>-76</v>
      </c>
      <c r="I2690" s="2">
        <f>I2689+1</f>
        <v>2689</v>
      </c>
      <c r="J2690" s="3" t="s">
        <v>1915</v>
      </c>
      <c r="K2690" s="2" t="s">
        <v>1916</v>
      </c>
      <c r="L2690" s="7">
        <v>21</v>
      </c>
      <c r="M2690" s="7">
        <v>17</v>
      </c>
      <c r="N2690" s="7">
        <v>18</v>
      </c>
      <c r="O2690" s="7" t="s">
        <v>31</v>
      </c>
      <c r="P2690" s="7" t="s">
        <v>48</v>
      </c>
      <c r="Q2690" s="6" t="s">
        <v>1917</v>
      </c>
      <c r="R2690" s="3">
        <v>0</v>
      </c>
      <c r="S2690" s="3">
        <v>0</v>
      </c>
      <c r="T2690" s="3">
        <v>0</v>
      </c>
      <c r="U2690" s="3">
        <v>65</v>
      </c>
      <c r="V2690" s="3">
        <v>0</v>
      </c>
      <c r="W2690" s="3">
        <v>0</v>
      </c>
      <c r="X2690" s="3">
        <v>13.2</v>
      </c>
      <c r="Y2690" s="5">
        <v>-56</v>
      </c>
      <c r="Z2690" s="5">
        <v>261</v>
      </c>
      <c r="AA2690" s="5">
        <v>0</v>
      </c>
      <c r="AB2690" s="5">
        <v>-5.9</v>
      </c>
      <c r="AC2690" s="4">
        <v>3</v>
      </c>
      <c r="AD2690" s="4" t="s">
        <v>33</v>
      </c>
      <c r="AE2690" s="4">
        <v>4</v>
      </c>
      <c r="AF2690" s="4">
        <v>0</v>
      </c>
      <c r="AG2690" s="4">
        <v>-163.69999999999999</v>
      </c>
      <c r="AH2690" s="4">
        <v>-256.5</v>
      </c>
      <c r="AI2690" s="4">
        <v>-520.6</v>
      </c>
      <c r="AJ2690" s="6" t="s">
        <v>703</v>
      </c>
      <c r="AK2690" s="3">
        <v>2</v>
      </c>
      <c r="AL2690" s="2">
        <v>0</v>
      </c>
    </row>
    <row r="2691" spans="1:38" x14ac:dyDescent="0.35">
      <c r="A2691" s="2">
        <f>AVERAGE(L2691:N2691)</f>
        <v>46.666666666666664</v>
      </c>
      <c r="B2691" s="2">
        <f>R2691+U2691</f>
        <v>11</v>
      </c>
      <c r="C2691" s="2">
        <f>Y2691+Z2691+AB2691</f>
        <v>19.100000000000001</v>
      </c>
      <c r="D2691" s="2">
        <f>IF(B2691&gt;100,5)+IF(B2691&gt;150,5)+IF(R2691&gt;0,3)+IF(R2691&gt;15,3)+IF(R2691&gt;25,3)+IF(S2691&gt;0,3)+IF(S2691&gt;15,3)+IF(S2691&gt;25,3)+IF(U2691&gt;20,2,0)+IF(U2691&gt;30,3,0)+IF(U2691&gt;50,5,0)+IF(U2691&gt;60,3,0)+IF(Y2691&gt;100,5,0)+IF(Y2691&gt;0,2)+IF(Y2691&gt;15,2)+IF(Y2691&gt;25,2)+IF(Y2691&gt;30,2)+IF(Y2691&gt;40,2)+IF(Y2691&gt;50,2)+IF(Y2691&gt;100,4)+IF(Y2691&lt;10,-5,0)+IF(Y2691&lt;0,-10)++IF(Y2691&lt;15,-5,0)+IF(R2691&lt;0,-3)+IF(R2691&lt;-5,-3)+IF(S2691&lt;0,-3)+IF(S2691&lt;-5,-3)+IF(T2691&lt;0,-3)+IF(T2691&lt;-5,-3)+IF(W2691=1,5,0)+IF(X2691&gt;20,3,0)+IF(X2691&gt;25,3,0)+IF(X2691&gt;40,3,0)+IF(X2691&gt;50,3,0)+IF(N2691&lt;50,-10)+IF(N2691&lt;30,-10)+IF(N2691&lt;20,-10)+IF(N2691&lt;70,-5)+IF(N2691&lt;80,-5)+IF(N2691&gt;95,5,0)+IF(L2691&lt;50,-10)+IF(L2691&lt;30,-10)+IF(L2691&lt;20,-10)+IF(L2691&lt;70,-5)+IF(L2691&lt;80,-5)+IF(L2691&gt;95,5,0)+IF(A2691&gt;85,3,0)+IF(A2691&gt;90,3,0)+IF(U2691&lt;0,-10)+IF(U2691&lt;-5,-20)+IF(U2691&lt;-10,-10)+IF(V2691&gt;0,5,0)+IF(V2691&gt;15,5,0)+IF(V2691&gt;25,5,0)+IF(V2691&lt;0,-10,0)+IF(V2691&lt;-5,-10,0)+IF(U2691&lt;0,-10,0)+IF(U2691&lt;-5,-10,0)+IF(M2691&gt;90,10)+IF(M2691&gt;97,5)+IF(L2691&lt;70,-20,0)+IF(Y2691&gt;100,15,0)+IF(Y2691&gt;200,10,0)+IF(AB2691&gt;40,5,0)+IF(AB2691&gt;50,5,0)+IF(AB2691&gt;60,10,0)+IF(AB2691&gt;100,15,0)+IF(AB2691&gt;200,10,0)</f>
        <v>-102</v>
      </c>
      <c r="E2691" s="2">
        <f>W2691+AA2691+IF(AK2691&gt;1,1,0)+IF(AK2691&gt;1.2,2,0)+IF(AK2691&gt;1.3,2,0)+IF(AK2691&lt;1,-2,0)+IF(B2691&gt;200,5,0)+IF(B2691&gt;300,5,0)+IF(B2691&lt;30,-15,0)+IF(B2691&lt;20,-15,0)</f>
        <v>-32</v>
      </c>
      <c r="F2691" s="2">
        <f>IF(AF2691&gt;0,2,0)+IF(AF2691&gt;2,3,0)+IF(AF2691&gt;4,4,0)+IF(AF2691&gt;10,5,0)+IF(O2691="A",3,0)+IF(O2691="B",3,0)+IF(P2691="A+",7,0)+IF(P2691="A",5,0)+IF(P2691="A-",3,0)+IF(P2691="B+",2,0)+IF(AC2691&lt;40,3,0)+IF(AC2691&lt;20,3,0)+IF(AC2691&lt;10,5,0)+IF(C2691&gt;50,5)</f>
        <v>5</v>
      </c>
      <c r="G2691" s="2">
        <f>IF(AG2691&gt;0,3)+IF(AG2691&gt;4,3)+IF(AG2691&gt;7,3)+IF(AG2691&gt;10,3)+IF(AG2691&gt;13,3)+IF(AG2691&gt;15,3)+IF(AG2691&gt;17,3)+IF(AG2691&gt;20,3)+IF(AG2691&gt;25,5)+IF(AH2691&gt;0,3)+IF(AH2691&gt;7,3)+IF(AH2691&gt;10,3)+IF(AH2691&gt;15,3)+IF(AI2691&gt;0,3)+IF(AI2691&gt;7,3)+IF(AI2691&gt;10,3)+IF(AI2691&gt;15,3)</f>
        <v>53</v>
      </c>
      <c r="H2691" s="2">
        <f>SUM(D2691:G2691)</f>
        <v>-76</v>
      </c>
      <c r="I2691" s="2">
        <f>I2690+1</f>
        <v>2690</v>
      </c>
      <c r="J2691" s="3" t="s">
        <v>3021</v>
      </c>
      <c r="K2691" s="2" t="s">
        <v>3022</v>
      </c>
      <c r="L2691" s="7">
        <v>46</v>
      </c>
      <c r="M2691" s="7">
        <v>86</v>
      </c>
      <c r="N2691" s="7">
        <v>8</v>
      </c>
      <c r="O2691" s="7" t="s">
        <v>29</v>
      </c>
      <c r="P2691" s="7" t="s">
        <v>42</v>
      </c>
      <c r="Q2691" s="6" t="s">
        <v>49</v>
      </c>
      <c r="R2691" s="3">
        <v>11</v>
      </c>
      <c r="S2691" s="3">
        <v>15</v>
      </c>
      <c r="T2691" s="3">
        <v>21</v>
      </c>
      <c r="U2691" s="3">
        <v>0</v>
      </c>
      <c r="V2691" s="3">
        <v>-8</v>
      </c>
      <c r="W2691" s="3">
        <v>0</v>
      </c>
      <c r="X2691" s="3">
        <v>0.4</v>
      </c>
      <c r="Y2691" s="5">
        <v>4</v>
      </c>
      <c r="Z2691" s="5">
        <v>9</v>
      </c>
      <c r="AA2691" s="5">
        <v>0</v>
      </c>
      <c r="AB2691" s="5">
        <v>6.1</v>
      </c>
      <c r="AC2691" s="4">
        <v>50</v>
      </c>
      <c r="AD2691" s="4" t="s">
        <v>55</v>
      </c>
      <c r="AE2691" s="4">
        <v>52</v>
      </c>
      <c r="AF2691" s="4">
        <v>0.2</v>
      </c>
      <c r="AG2691" s="4">
        <v>25.7</v>
      </c>
      <c r="AH2691" s="4">
        <v>19.899999999999999</v>
      </c>
      <c r="AI2691" s="4">
        <v>20.8</v>
      </c>
      <c r="AJ2691" s="6" t="s">
        <v>67</v>
      </c>
      <c r="AK2691" s="3">
        <v>0.7</v>
      </c>
      <c r="AL2691" s="2">
        <v>0</v>
      </c>
    </row>
    <row r="2692" spans="1:38" x14ac:dyDescent="0.35">
      <c r="A2692" s="2">
        <f>AVERAGE(L2692:N2692)</f>
        <v>49.666666666666664</v>
      </c>
      <c r="B2692" s="2">
        <f>R2692+U2692</f>
        <v>0</v>
      </c>
      <c r="C2692" s="2">
        <f>Y2692+Z2692+AB2692</f>
        <v>41.8</v>
      </c>
      <c r="D2692" s="2">
        <f>IF(B2692&gt;100,5)+IF(B2692&gt;150,5)+IF(R2692&gt;0,3)+IF(R2692&gt;15,3)+IF(R2692&gt;25,3)+IF(S2692&gt;0,3)+IF(S2692&gt;15,3)+IF(S2692&gt;25,3)+IF(U2692&gt;20,2,0)+IF(U2692&gt;30,3,0)+IF(U2692&gt;50,5,0)+IF(U2692&gt;60,3,0)+IF(Y2692&gt;100,5,0)+IF(Y2692&gt;0,2)+IF(Y2692&gt;15,2)+IF(Y2692&gt;25,2)+IF(Y2692&gt;30,2)+IF(Y2692&gt;40,2)+IF(Y2692&gt;50,2)+IF(Y2692&gt;100,4)+IF(Y2692&lt;10,-5,0)+IF(Y2692&lt;0,-10)++IF(Y2692&lt;15,-5,0)+IF(R2692&lt;0,-3)+IF(R2692&lt;-5,-3)+IF(S2692&lt;0,-3)+IF(S2692&lt;-5,-3)+IF(T2692&lt;0,-3)+IF(T2692&lt;-5,-3)+IF(W2692=1,5,0)+IF(X2692&gt;20,3,0)+IF(X2692&gt;25,3,0)+IF(X2692&gt;40,3,0)+IF(X2692&gt;50,3,0)+IF(N2692&lt;50,-10)+IF(N2692&lt;30,-10)+IF(N2692&lt;20,-10)+IF(N2692&lt;70,-5)+IF(N2692&lt;80,-5)+IF(N2692&gt;95,5,0)+IF(L2692&lt;50,-10)+IF(L2692&lt;30,-10)+IF(L2692&lt;20,-10)+IF(L2692&lt;70,-5)+IF(L2692&lt;80,-5)+IF(L2692&gt;95,5,0)+IF(A2692&gt;85,3,0)+IF(A2692&gt;90,3,0)+IF(U2692&lt;0,-10)+IF(U2692&lt;-5,-20)+IF(U2692&lt;-10,-10)+IF(V2692&gt;0,5,0)+IF(V2692&gt;15,5,0)+IF(V2692&gt;25,5,0)+IF(V2692&lt;0,-10,0)+IF(V2692&lt;-5,-10,0)+IF(U2692&lt;0,-10,0)+IF(U2692&lt;-5,-10,0)+IF(M2692&gt;90,10)+IF(M2692&gt;97,5)+IF(L2692&lt;70,-20,0)+IF(Y2692&gt;100,15,0)+IF(Y2692&gt;200,10,0)+IF(AB2692&gt;40,5,0)+IF(AB2692&gt;50,5,0)+IF(AB2692&gt;60,10,0)+IF(AB2692&gt;100,15,0)+IF(AB2692&gt;200,10,0)</f>
        <v>-48</v>
      </c>
      <c r="E2692" s="2">
        <f>W2692+AA2692+IF(AK2692&gt;1,1,0)+IF(AK2692&gt;1.2,2,0)+IF(AK2692&gt;1.3,2,0)+IF(AK2692&lt;1,-2,0)+IF(B2692&gt;200,5,0)+IF(B2692&gt;300,5,0)+IF(B2692&lt;30,-15,0)+IF(B2692&lt;20,-15,0)</f>
        <v>-32</v>
      </c>
      <c r="F2692" s="2">
        <f>IF(AF2692&gt;0,2,0)+IF(AF2692&gt;2,3,0)+IF(AF2692&gt;4,4,0)+IF(AF2692&gt;10,5,0)+IF(O2692="A",3,0)+IF(O2692="B",3,0)+IF(P2692="A+",7,0)+IF(P2692="A",5,0)+IF(P2692="A-",3,0)+IF(P2692="B+",2,0)+IF(AC2692&lt;40,3,0)+IF(AC2692&lt;20,3,0)+IF(AC2692&lt;10,5,0)+IF(C2692&gt;50,5)</f>
        <v>0</v>
      </c>
      <c r="G2692" s="2">
        <f>IF(AG2692&gt;0,3)+IF(AG2692&gt;4,3)+IF(AG2692&gt;7,3)+IF(AG2692&gt;10,3)+IF(AG2692&gt;13,3)+IF(AG2692&gt;15,3)+IF(AG2692&gt;17,3)+IF(AG2692&gt;20,3)+IF(AG2692&gt;25,5)+IF(AH2692&gt;0,3)+IF(AH2692&gt;7,3)+IF(AH2692&gt;10,3)+IF(AH2692&gt;15,3)+IF(AI2692&gt;0,3)+IF(AI2692&gt;7,3)+IF(AI2692&gt;10,3)+IF(AI2692&gt;15,3)</f>
        <v>3</v>
      </c>
      <c r="H2692" s="2">
        <f>SUM(D2692:G2692)</f>
        <v>-77</v>
      </c>
      <c r="I2692" s="2">
        <f>I2691+1</f>
        <v>2691</v>
      </c>
      <c r="J2692" s="3" t="s">
        <v>4586</v>
      </c>
      <c r="K2692" s="2" t="s">
        <v>4587</v>
      </c>
      <c r="L2692" s="7">
        <v>47</v>
      </c>
      <c r="M2692" s="7">
        <v>22</v>
      </c>
      <c r="N2692" s="7">
        <v>80</v>
      </c>
      <c r="O2692" s="7" t="s">
        <v>80</v>
      </c>
      <c r="P2692" s="7" t="s">
        <v>31</v>
      </c>
      <c r="Q2692" s="6" t="s">
        <v>168</v>
      </c>
      <c r="R2692" s="3">
        <v>0</v>
      </c>
      <c r="S2692" s="3">
        <v>0</v>
      </c>
      <c r="T2692" s="3">
        <v>1529</v>
      </c>
      <c r="U2692" s="3">
        <v>0</v>
      </c>
      <c r="V2692" s="3">
        <v>0</v>
      </c>
      <c r="W2692" s="3">
        <v>0</v>
      </c>
      <c r="X2692" s="3">
        <v>0</v>
      </c>
      <c r="Y2692" s="5">
        <v>4</v>
      </c>
      <c r="Z2692" s="5">
        <v>30</v>
      </c>
      <c r="AA2692" s="5">
        <v>0</v>
      </c>
      <c r="AB2692" s="5">
        <v>7.8</v>
      </c>
      <c r="AC2692" s="4">
        <v>90</v>
      </c>
      <c r="AD2692" s="4" t="s">
        <v>89</v>
      </c>
      <c r="AE2692" s="4">
        <v>52</v>
      </c>
      <c r="AF2692" s="4">
        <v>-6.1</v>
      </c>
      <c r="AG2692" s="4">
        <v>3.9</v>
      </c>
      <c r="AH2692" s="4">
        <v>-29.5</v>
      </c>
      <c r="AI2692" s="4">
        <v>-9</v>
      </c>
      <c r="AJ2692" s="6" t="s">
        <v>950</v>
      </c>
      <c r="AK2692" s="3">
        <v>0.9</v>
      </c>
      <c r="AL2692" s="2">
        <v>0</v>
      </c>
    </row>
    <row r="2693" spans="1:38" x14ac:dyDescent="0.35">
      <c r="A2693" s="2">
        <f>AVERAGE(L2693:N2693)</f>
        <v>59.333333333333336</v>
      </c>
      <c r="B2693" s="2">
        <f>R2693+U2693</f>
        <v>0</v>
      </c>
      <c r="C2693" s="2">
        <f>Y2693+Z2693+AB2693</f>
        <v>37.200000000000003</v>
      </c>
      <c r="D2693" s="2">
        <f>IF(B2693&gt;100,5)+IF(B2693&gt;150,5)+IF(R2693&gt;0,3)+IF(R2693&gt;15,3)+IF(R2693&gt;25,3)+IF(S2693&gt;0,3)+IF(S2693&gt;15,3)+IF(S2693&gt;25,3)+IF(U2693&gt;20,2,0)+IF(U2693&gt;30,3,0)+IF(U2693&gt;50,5,0)+IF(U2693&gt;60,3,0)+IF(Y2693&gt;100,5,0)+IF(Y2693&gt;0,2)+IF(Y2693&gt;15,2)+IF(Y2693&gt;25,2)+IF(Y2693&gt;30,2)+IF(Y2693&gt;40,2)+IF(Y2693&gt;50,2)+IF(Y2693&gt;100,4)+IF(Y2693&lt;10,-5,0)+IF(Y2693&lt;0,-10)++IF(Y2693&lt;15,-5,0)+IF(R2693&lt;0,-3)+IF(R2693&lt;-5,-3)+IF(S2693&lt;0,-3)+IF(S2693&lt;-5,-3)+IF(T2693&lt;0,-3)+IF(T2693&lt;-5,-3)+IF(W2693=1,5,0)+IF(X2693&gt;20,3,0)+IF(X2693&gt;25,3,0)+IF(X2693&gt;40,3,0)+IF(X2693&gt;50,3,0)+IF(N2693&lt;50,-10)+IF(N2693&lt;30,-10)+IF(N2693&lt;20,-10)+IF(N2693&lt;70,-5)+IF(N2693&lt;80,-5)+IF(N2693&gt;95,5,0)+IF(L2693&lt;50,-10)+IF(L2693&lt;30,-10)+IF(L2693&lt;20,-10)+IF(L2693&lt;70,-5)+IF(L2693&lt;80,-5)+IF(L2693&gt;95,5,0)+IF(A2693&gt;85,3,0)+IF(A2693&gt;90,3,0)+IF(U2693&lt;0,-10)+IF(U2693&lt;-5,-20)+IF(U2693&lt;-10,-10)+IF(V2693&gt;0,5,0)+IF(V2693&gt;15,5,0)+IF(V2693&gt;25,5,0)+IF(V2693&lt;0,-10,0)+IF(V2693&lt;-5,-10,0)+IF(U2693&lt;0,-10,0)+IF(U2693&lt;-5,-10,0)+IF(M2693&gt;90,10)+IF(M2693&gt;97,5)+IF(L2693&lt;70,-20,0)+IF(Y2693&gt;100,15,0)+IF(Y2693&gt;200,10,0)+IF(AB2693&gt;40,5,0)+IF(AB2693&gt;50,5,0)+IF(AB2693&gt;60,10,0)+IF(AB2693&gt;100,15,0)+IF(AB2693&gt;200,10,0)</f>
        <v>-48</v>
      </c>
      <c r="E2693" s="2">
        <f>W2693+AA2693+IF(AK2693&gt;1,1,0)+IF(AK2693&gt;1.2,2,0)+IF(AK2693&gt;1.3,2,0)+IF(AK2693&lt;1,-2,0)+IF(B2693&gt;200,5,0)+IF(B2693&gt;300,5,0)+IF(B2693&lt;30,-15,0)+IF(B2693&lt;20,-15,0)</f>
        <v>-32</v>
      </c>
      <c r="F2693" s="2">
        <f>IF(AF2693&gt;0,2,0)+IF(AF2693&gt;2,3,0)+IF(AF2693&gt;4,4,0)+IF(AF2693&gt;10,5,0)+IF(O2693="A",3,0)+IF(O2693="B",3,0)+IF(P2693="A+",7,0)+IF(P2693="A",5,0)+IF(P2693="A-",3,0)+IF(P2693="B+",2,0)+IF(AC2693&lt;40,3,0)+IF(AC2693&lt;20,3,0)+IF(AC2693&lt;10,5,0)+IF(C2693&gt;50,5)</f>
        <v>0</v>
      </c>
      <c r="G2693" s="2">
        <f>IF(AG2693&gt;0,3)+IF(AG2693&gt;4,3)+IF(AG2693&gt;7,3)+IF(AG2693&gt;10,3)+IF(AG2693&gt;13,3)+IF(AG2693&gt;15,3)+IF(AG2693&gt;17,3)+IF(AG2693&gt;20,3)+IF(AG2693&gt;25,5)+IF(AH2693&gt;0,3)+IF(AH2693&gt;7,3)+IF(AH2693&gt;10,3)+IF(AH2693&gt;15,3)+IF(AI2693&gt;0,3)+IF(AI2693&gt;7,3)+IF(AI2693&gt;10,3)+IF(AI2693&gt;15,3)</f>
        <v>3</v>
      </c>
      <c r="H2693" s="2">
        <f>SUM(D2693:G2693)</f>
        <v>-77</v>
      </c>
      <c r="I2693" s="2">
        <f>I2692+1</f>
        <v>2692</v>
      </c>
      <c r="J2693" s="3" t="s">
        <v>8173</v>
      </c>
      <c r="K2693" s="2" t="s">
        <v>8174</v>
      </c>
      <c r="L2693" s="7">
        <v>69</v>
      </c>
      <c r="M2693" s="7">
        <v>43</v>
      </c>
      <c r="N2693" s="7">
        <v>66</v>
      </c>
      <c r="O2693" s="7" t="s">
        <v>42</v>
      </c>
      <c r="P2693" s="7" t="s">
        <v>80</v>
      </c>
      <c r="Q2693" s="6" t="s">
        <v>435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5">
        <v>5</v>
      </c>
      <c r="Z2693" s="5">
        <v>23</v>
      </c>
      <c r="AA2693" s="5">
        <v>0</v>
      </c>
      <c r="AB2693" s="5">
        <v>9.1999999999999993</v>
      </c>
      <c r="AC2693" s="4">
        <v>70</v>
      </c>
      <c r="AD2693" s="4" t="s">
        <v>106</v>
      </c>
      <c r="AE2693" s="4">
        <v>28</v>
      </c>
      <c r="AF2693" s="4">
        <v>-5.0999999999999996</v>
      </c>
      <c r="AG2693" s="4">
        <v>-1</v>
      </c>
      <c r="AH2693" s="4">
        <v>-0.4</v>
      </c>
      <c r="AI2693" s="4">
        <v>4.9000000000000004</v>
      </c>
      <c r="AJ2693" s="6" t="s">
        <v>146</v>
      </c>
      <c r="AK2693" s="3">
        <v>0.4</v>
      </c>
      <c r="AL2693" s="2">
        <v>0</v>
      </c>
    </row>
    <row r="2694" spans="1:38" x14ac:dyDescent="0.35">
      <c r="A2694" s="2">
        <f>AVERAGE(L2694:N2694)</f>
        <v>56.333333333333336</v>
      </c>
      <c r="B2694" s="2">
        <f>R2694+U2694</f>
        <v>-220</v>
      </c>
      <c r="C2694" s="2">
        <f>Y2694+Z2694+AB2694</f>
        <v>99.6</v>
      </c>
      <c r="D2694" s="2">
        <f>IF(B2694&gt;100,5)+IF(B2694&gt;150,5)+IF(R2694&gt;0,3)+IF(R2694&gt;15,3)+IF(R2694&gt;25,3)+IF(S2694&gt;0,3)+IF(S2694&gt;15,3)+IF(S2694&gt;25,3)+IF(U2694&gt;20,2,0)+IF(U2694&gt;30,3,0)+IF(U2694&gt;50,5,0)+IF(U2694&gt;60,3,0)+IF(Y2694&gt;100,5,0)+IF(Y2694&gt;0,2)+IF(Y2694&gt;15,2)+IF(Y2694&gt;25,2)+IF(Y2694&gt;30,2)+IF(Y2694&gt;40,2)+IF(Y2694&gt;50,2)+IF(Y2694&gt;100,4)+IF(Y2694&lt;10,-5,0)+IF(Y2694&lt;0,-10)++IF(Y2694&lt;15,-5,0)+IF(R2694&lt;0,-3)+IF(R2694&lt;-5,-3)+IF(S2694&lt;0,-3)+IF(S2694&lt;-5,-3)+IF(T2694&lt;0,-3)+IF(T2694&lt;-5,-3)+IF(W2694=1,5,0)+IF(X2694&gt;20,3,0)+IF(X2694&gt;25,3,0)+IF(X2694&gt;40,3,0)+IF(X2694&gt;50,3,0)+IF(N2694&lt;50,-10)+IF(N2694&lt;30,-10)+IF(N2694&lt;20,-10)+IF(N2694&lt;70,-5)+IF(N2694&lt;80,-5)+IF(N2694&gt;95,5,0)+IF(L2694&lt;50,-10)+IF(L2694&lt;30,-10)+IF(L2694&lt;20,-10)+IF(L2694&lt;70,-5)+IF(L2694&lt;80,-5)+IF(L2694&gt;95,5,0)+IF(A2694&gt;85,3,0)+IF(A2694&gt;90,3,0)+IF(U2694&lt;0,-10)+IF(U2694&lt;-5,-20)+IF(U2694&lt;-10,-10)+IF(V2694&gt;0,5,0)+IF(V2694&gt;15,5,0)+IF(V2694&gt;25,5,0)+IF(V2694&lt;0,-10,0)+IF(V2694&lt;-5,-10,0)+IF(U2694&lt;0,-10,0)+IF(U2694&lt;-5,-10,0)+IF(M2694&gt;90,10)+IF(M2694&gt;97,5)+IF(L2694&lt;70,-20,0)+IF(Y2694&gt;100,15,0)+IF(Y2694&gt;200,10,0)+IF(AB2694&gt;40,5,0)+IF(AB2694&gt;50,5,0)+IF(AB2694&gt;60,10,0)+IF(AB2694&gt;100,15,0)+IF(AB2694&gt;200,10,0)</f>
        <v>-57</v>
      </c>
      <c r="E2694" s="2">
        <f>W2694+AA2694+IF(AK2694&gt;1,1,0)+IF(AK2694&gt;1.2,2,0)+IF(AK2694&gt;1.3,2,0)+IF(AK2694&lt;1,-2,0)+IF(B2694&gt;200,5,0)+IF(B2694&gt;300,5,0)+IF(B2694&lt;30,-15,0)+IF(B2694&lt;20,-15,0)</f>
        <v>-25</v>
      </c>
      <c r="F2694" s="2">
        <f>IF(AF2694&gt;0,2,0)+IF(AF2694&gt;2,3,0)+IF(AF2694&gt;4,4,0)+IF(AF2694&gt;10,5,0)+IF(O2694="A",3,0)+IF(O2694="B",3,0)+IF(P2694="A+",7,0)+IF(P2694="A",5,0)+IF(P2694="A-",3,0)+IF(P2694="B+",2,0)+IF(AC2694&lt;40,3,0)+IF(AC2694&lt;20,3,0)+IF(AC2694&lt;10,5,0)+IF(C2694&gt;50,5)</f>
        <v>5</v>
      </c>
      <c r="G2694" s="2">
        <f>IF(AG2694&gt;0,3)+IF(AG2694&gt;4,3)+IF(AG2694&gt;7,3)+IF(AG2694&gt;10,3)+IF(AG2694&gt;13,3)+IF(AG2694&gt;15,3)+IF(AG2694&gt;17,3)+IF(AG2694&gt;20,3)+IF(AG2694&gt;25,5)+IF(AH2694&gt;0,3)+IF(AH2694&gt;7,3)+IF(AH2694&gt;10,3)+IF(AH2694&gt;15,3)+IF(AI2694&gt;0,3)+IF(AI2694&gt;7,3)+IF(AI2694&gt;10,3)+IF(AI2694&gt;15,3)</f>
        <v>0</v>
      </c>
      <c r="H2694" s="2">
        <f>SUM(D2694:G2694)</f>
        <v>-77</v>
      </c>
      <c r="I2694" s="2">
        <f>I2693+1</f>
        <v>2693</v>
      </c>
      <c r="J2694" s="3" t="s">
        <v>7589</v>
      </c>
      <c r="K2694" s="2" t="s">
        <v>7590</v>
      </c>
      <c r="L2694" s="7">
        <v>72</v>
      </c>
      <c r="M2694" s="7">
        <v>11</v>
      </c>
      <c r="N2694" s="7">
        <v>86</v>
      </c>
      <c r="O2694" s="7" t="s">
        <v>42</v>
      </c>
      <c r="P2694" s="7">
        <v>0</v>
      </c>
      <c r="Q2694" s="6" t="s">
        <v>182</v>
      </c>
      <c r="R2694" s="3">
        <v>0</v>
      </c>
      <c r="S2694" s="3">
        <v>0</v>
      </c>
      <c r="T2694" s="3">
        <v>0</v>
      </c>
      <c r="U2694" s="3">
        <v>-220</v>
      </c>
      <c r="V2694" s="3">
        <v>0</v>
      </c>
      <c r="W2694" s="3">
        <v>0</v>
      </c>
      <c r="X2694" s="3">
        <v>-14.3</v>
      </c>
      <c r="Y2694" s="5">
        <v>33</v>
      </c>
      <c r="Z2694" s="5">
        <v>30</v>
      </c>
      <c r="AA2694" s="5">
        <v>0</v>
      </c>
      <c r="AB2694" s="5">
        <v>36.6</v>
      </c>
      <c r="AC2694" s="4">
        <v>43</v>
      </c>
      <c r="AD2694" s="4" t="s">
        <v>33</v>
      </c>
      <c r="AE2694" s="4">
        <v>0</v>
      </c>
      <c r="AF2694" s="4">
        <v>0</v>
      </c>
      <c r="AG2694" s="4">
        <v>-166.8</v>
      </c>
      <c r="AH2694" s="4">
        <v>-25.1</v>
      </c>
      <c r="AI2694" s="4">
        <v>-23.5</v>
      </c>
      <c r="AJ2694" s="6" t="s">
        <v>107</v>
      </c>
      <c r="AK2694" s="3">
        <v>1.6</v>
      </c>
      <c r="AL2694" s="2">
        <v>0</v>
      </c>
    </row>
    <row r="2695" spans="1:38" x14ac:dyDescent="0.35">
      <c r="A2695" s="2">
        <f>AVERAGE(L2695:N2695)</f>
        <v>50.333333333333336</v>
      </c>
      <c r="B2695" s="2">
        <f>R2695+U2695</f>
        <v>0</v>
      </c>
      <c r="C2695" s="2">
        <f>Y2695+Z2695+AB2695</f>
        <v>-23.1</v>
      </c>
      <c r="D2695" s="2">
        <f>IF(B2695&gt;100,5)+IF(B2695&gt;150,5)+IF(R2695&gt;0,3)+IF(R2695&gt;15,3)+IF(R2695&gt;25,3)+IF(S2695&gt;0,3)+IF(S2695&gt;15,3)+IF(S2695&gt;25,3)+IF(U2695&gt;20,2,0)+IF(U2695&gt;30,3,0)+IF(U2695&gt;50,5,0)+IF(U2695&gt;60,3,0)+IF(Y2695&gt;100,5,0)+IF(Y2695&gt;0,2)+IF(Y2695&gt;15,2)+IF(Y2695&gt;25,2)+IF(Y2695&gt;30,2)+IF(Y2695&gt;40,2)+IF(Y2695&gt;50,2)+IF(Y2695&gt;100,4)+IF(Y2695&lt;10,-5,0)+IF(Y2695&lt;0,-10)++IF(Y2695&lt;15,-5,0)+IF(R2695&lt;0,-3)+IF(R2695&lt;-5,-3)+IF(S2695&lt;0,-3)+IF(S2695&lt;-5,-3)+IF(T2695&lt;0,-3)+IF(T2695&lt;-5,-3)+IF(W2695=1,5,0)+IF(X2695&gt;20,3,0)+IF(X2695&gt;25,3,0)+IF(X2695&gt;40,3,0)+IF(X2695&gt;50,3,0)+IF(N2695&lt;50,-10)+IF(N2695&lt;30,-10)+IF(N2695&lt;20,-10)+IF(N2695&lt;70,-5)+IF(N2695&lt;80,-5)+IF(N2695&gt;95,5,0)+IF(L2695&lt;50,-10)+IF(L2695&lt;30,-10)+IF(L2695&lt;20,-10)+IF(L2695&lt;70,-5)+IF(L2695&lt;80,-5)+IF(L2695&gt;95,5,0)+IF(A2695&gt;85,3,0)+IF(A2695&gt;90,3,0)+IF(U2695&lt;0,-10)+IF(U2695&lt;-5,-20)+IF(U2695&lt;-10,-10)+IF(V2695&gt;0,5,0)+IF(V2695&gt;15,5,0)+IF(V2695&gt;25,5,0)+IF(V2695&lt;0,-10,0)+IF(V2695&lt;-5,-10,0)+IF(U2695&lt;0,-10,0)+IF(U2695&lt;-5,-10,0)+IF(M2695&gt;90,10)+IF(M2695&gt;97,5)+IF(L2695&lt;70,-20,0)+IF(Y2695&gt;100,15,0)+IF(Y2695&gt;200,10,0)+IF(AB2695&gt;40,5,0)+IF(AB2695&gt;50,5,0)+IF(AB2695&gt;60,10,0)+IF(AB2695&gt;100,15,0)+IF(AB2695&gt;200,10,0)</f>
        <v>-60</v>
      </c>
      <c r="E2695" s="2">
        <f>W2695+AA2695+IF(AK2695&gt;1,1,0)+IF(AK2695&gt;1.2,2,0)+IF(AK2695&gt;1.3,2,0)+IF(AK2695&lt;1,-2,0)+IF(B2695&gt;200,5,0)+IF(B2695&gt;300,5,0)+IF(B2695&lt;30,-15,0)+IF(B2695&lt;20,-15,0)</f>
        <v>-32</v>
      </c>
      <c r="F2695" s="2">
        <f>IF(AF2695&gt;0,2,0)+IF(AF2695&gt;2,3,0)+IF(AF2695&gt;4,4,0)+IF(AF2695&gt;10,5,0)+IF(O2695="A",3,0)+IF(O2695="B",3,0)+IF(P2695="A+",7,0)+IF(P2695="A",5,0)+IF(P2695="A-",3,0)+IF(P2695="B+",2,0)+IF(AC2695&lt;40,3,0)+IF(AC2695&lt;20,3,0)+IF(AC2695&lt;10,5,0)+IF(C2695&gt;50,5)</f>
        <v>3</v>
      </c>
      <c r="G2695" s="2">
        <f>IF(AG2695&gt;0,3)+IF(AG2695&gt;4,3)+IF(AG2695&gt;7,3)+IF(AG2695&gt;10,3)+IF(AG2695&gt;13,3)+IF(AG2695&gt;15,3)+IF(AG2695&gt;17,3)+IF(AG2695&gt;20,3)+IF(AG2695&gt;25,5)+IF(AH2695&gt;0,3)+IF(AH2695&gt;7,3)+IF(AH2695&gt;10,3)+IF(AH2695&gt;15,3)+IF(AI2695&gt;0,3)+IF(AI2695&gt;7,3)+IF(AI2695&gt;10,3)+IF(AI2695&gt;15,3)</f>
        <v>12</v>
      </c>
      <c r="H2695" s="2">
        <f>SUM(D2695:G2695)</f>
        <v>-77</v>
      </c>
      <c r="I2695" s="2">
        <f>I2694+1</f>
        <v>2694</v>
      </c>
      <c r="J2695" s="3" t="s">
        <v>6254</v>
      </c>
      <c r="K2695" s="2" t="s">
        <v>6255</v>
      </c>
      <c r="L2695" s="7">
        <v>50</v>
      </c>
      <c r="M2695" s="7">
        <v>50</v>
      </c>
      <c r="N2695" s="7">
        <v>51</v>
      </c>
      <c r="O2695" s="7" t="s">
        <v>31</v>
      </c>
      <c r="P2695" s="7" t="s">
        <v>31</v>
      </c>
      <c r="Q2695" s="6" t="s">
        <v>121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5">
        <v>-9</v>
      </c>
      <c r="Z2695" s="5">
        <v>-6</v>
      </c>
      <c r="AA2695" s="5">
        <v>0</v>
      </c>
      <c r="AB2695" s="5">
        <v>-8.1</v>
      </c>
      <c r="AC2695" s="4">
        <v>25</v>
      </c>
      <c r="AD2695" s="4" t="s">
        <v>98</v>
      </c>
      <c r="AE2695" s="4">
        <v>5</v>
      </c>
      <c r="AF2695" s="4">
        <v>-40</v>
      </c>
      <c r="AG2695" s="4">
        <v>2.7</v>
      </c>
      <c r="AH2695" s="4">
        <v>7.5</v>
      </c>
      <c r="AI2695" s="4">
        <v>6.7</v>
      </c>
      <c r="AJ2695" s="6" t="s">
        <v>426</v>
      </c>
      <c r="AK2695" s="3">
        <v>0.4</v>
      </c>
      <c r="AL2695" s="2">
        <v>0</v>
      </c>
    </row>
    <row r="2696" spans="1:38" x14ac:dyDescent="0.35">
      <c r="A2696" s="2">
        <f>AVERAGE(L2696:N2696)</f>
        <v>30.666666666666668</v>
      </c>
      <c r="B2696" s="2">
        <f>R2696+U2696</f>
        <v>16</v>
      </c>
      <c r="C2696" s="2">
        <f>Y2696+Z2696+AB2696</f>
        <v>26.8</v>
      </c>
      <c r="D2696" s="2">
        <f>IF(B2696&gt;100,5)+IF(B2696&gt;150,5)+IF(R2696&gt;0,3)+IF(R2696&gt;15,3)+IF(R2696&gt;25,3)+IF(S2696&gt;0,3)+IF(S2696&gt;15,3)+IF(S2696&gt;25,3)+IF(U2696&gt;20,2,0)+IF(U2696&gt;30,3,0)+IF(U2696&gt;50,5,0)+IF(U2696&gt;60,3,0)+IF(Y2696&gt;100,5,0)+IF(Y2696&gt;0,2)+IF(Y2696&gt;15,2)+IF(Y2696&gt;25,2)+IF(Y2696&gt;30,2)+IF(Y2696&gt;40,2)+IF(Y2696&gt;50,2)+IF(Y2696&gt;100,4)+IF(Y2696&lt;10,-5,0)+IF(Y2696&lt;0,-10)++IF(Y2696&lt;15,-5,0)+IF(R2696&lt;0,-3)+IF(R2696&lt;-5,-3)+IF(S2696&lt;0,-3)+IF(S2696&lt;-5,-3)+IF(T2696&lt;0,-3)+IF(T2696&lt;-5,-3)+IF(W2696=1,5,0)+IF(X2696&gt;20,3,0)+IF(X2696&gt;25,3,0)+IF(X2696&gt;40,3,0)+IF(X2696&gt;50,3,0)+IF(N2696&lt;50,-10)+IF(N2696&lt;30,-10)+IF(N2696&lt;20,-10)+IF(N2696&lt;70,-5)+IF(N2696&lt;80,-5)+IF(N2696&gt;95,5,0)+IF(L2696&lt;50,-10)+IF(L2696&lt;30,-10)+IF(L2696&lt;20,-10)+IF(L2696&lt;70,-5)+IF(L2696&lt;80,-5)+IF(L2696&gt;95,5,0)+IF(A2696&gt;85,3,0)+IF(A2696&gt;90,3,0)+IF(U2696&lt;0,-10)+IF(U2696&lt;-5,-20)+IF(U2696&lt;-10,-10)+IF(V2696&gt;0,5,0)+IF(V2696&gt;15,5,0)+IF(V2696&gt;25,5,0)+IF(V2696&lt;0,-10,0)+IF(V2696&lt;-5,-10,0)+IF(U2696&lt;0,-10,0)+IF(U2696&lt;-5,-10,0)+IF(M2696&gt;90,10)+IF(M2696&gt;97,5)+IF(L2696&lt;70,-20,0)+IF(Y2696&gt;100,15,0)+IF(Y2696&gt;200,10,0)+IF(AB2696&gt;40,5,0)+IF(AB2696&gt;50,5,0)+IF(AB2696&gt;60,10,0)+IF(AB2696&gt;100,15,0)+IF(AB2696&gt;200,10,0)</f>
        <v>-61</v>
      </c>
      <c r="E2696" s="2">
        <f>W2696+AA2696+IF(AK2696&gt;1,1,0)+IF(AK2696&gt;1.2,2,0)+IF(AK2696&gt;1.3,2,0)+IF(AK2696&lt;1,-2,0)+IF(B2696&gt;200,5,0)+IF(B2696&gt;300,5,0)+IF(B2696&lt;30,-15,0)+IF(B2696&lt;20,-15,0)</f>
        <v>-31</v>
      </c>
      <c r="F2696" s="2">
        <f>IF(AF2696&gt;0,2,0)+IF(AF2696&gt;2,3,0)+IF(AF2696&gt;4,4,0)+IF(AF2696&gt;10,5,0)+IF(O2696="A",3,0)+IF(O2696="B",3,0)+IF(P2696="A+",7,0)+IF(P2696="A",5,0)+IF(P2696="A-",3,0)+IF(P2696="B+",2,0)+IF(AC2696&lt;40,3,0)+IF(AC2696&lt;20,3,0)+IF(AC2696&lt;10,5,0)+IF(C2696&gt;50,5)</f>
        <v>0</v>
      </c>
      <c r="G2696" s="2">
        <f>IF(AG2696&gt;0,3)+IF(AG2696&gt;4,3)+IF(AG2696&gt;7,3)+IF(AG2696&gt;10,3)+IF(AG2696&gt;13,3)+IF(AG2696&gt;15,3)+IF(AG2696&gt;17,3)+IF(AG2696&gt;20,3)+IF(AG2696&gt;25,5)+IF(AH2696&gt;0,3)+IF(AH2696&gt;7,3)+IF(AH2696&gt;10,3)+IF(AH2696&gt;15,3)+IF(AI2696&gt;0,3)+IF(AI2696&gt;7,3)+IF(AI2696&gt;10,3)+IF(AI2696&gt;15,3)</f>
        <v>15</v>
      </c>
      <c r="H2696" s="2">
        <f>SUM(D2696:G2696)</f>
        <v>-77</v>
      </c>
      <c r="I2696" s="2">
        <f>I2695+1</f>
        <v>2695</v>
      </c>
      <c r="J2696" s="3" t="s">
        <v>1134</v>
      </c>
      <c r="K2696" s="2" t="s">
        <v>1135</v>
      </c>
      <c r="L2696" s="7">
        <v>37</v>
      </c>
      <c r="M2696" s="7">
        <v>24</v>
      </c>
      <c r="N2696" s="7">
        <v>31</v>
      </c>
      <c r="O2696" s="7" t="s">
        <v>80</v>
      </c>
      <c r="P2696" s="7" t="s">
        <v>31</v>
      </c>
      <c r="Q2696" s="6" t="s">
        <v>228</v>
      </c>
      <c r="R2696" s="3">
        <v>3</v>
      </c>
      <c r="S2696" s="3">
        <v>-19</v>
      </c>
      <c r="T2696" s="3">
        <v>40</v>
      </c>
      <c r="U2696" s="3">
        <v>13</v>
      </c>
      <c r="V2696" s="3">
        <v>3</v>
      </c>
      <c r="W2696" s="3">
        <v>0</v>
      </c>
      <c r="X2696" s="3">
        <v>6.3</v>
      </c>
      <c r="Y2696" s="5">
        <v>12</v>
      </c>
      <c r="Z2696" s="5">
        <v>7</v>
      </c>
      <c r="AA2696" s="5">
        <v>1</v>
      </c>
      <c r="AB2696" s="5">
        <v>7.8</v>
      </c>
      <c r="AC2696" s="4">
        <v>60</v>
      </c>
      <c r="AD2696" s="4" t="s">
        <v>33</v>
      </c>
      <c r="AE2696" s="4">
        <v>65</v>
      </c>
      <c r="AF2696" s="4">
        <v>-1.9</v>
      </c>
      <c r="AG2696" s="4">
        <v>4</v>
      </c>
      <c r="AH2696" s="4">
        <v>8.6</v>
      </c>
      <c r="AI2696" s="4">
        <v>8.4</v>
      </c>
      <c r="AJ2696" s="6" t="s">
        <v>127</v>
      </c>
      <c r="AK2696" s="3">
        <v>0.5</v>
      </c>
      <c r="AL2696" s="2">
        <v>0</v>
      </c>
    </row>
    <row r="2697" spans="1:38" x14ac:dyDescent="0.35">
      <c r="A2697" s="2">
        <f>AVERAGE(L2697:N2697)</f>
        <v>56.666666666666664</v>
      </c>
      <c r="B2697" s="2">
        <f>R2697+U2697</f>
        <v>-51</v>
      </c>
      <c r="C2697" s="2">
        <f>Y2697+Z2697+AB2697</f>
        <v>0</v>
      </c>
      <c r="D2697" s="2">
        <f>IF(B2697&gt;100,5)+IF(B2697&gt;150,5)+IF(R2697&gt;0,3)+IF(R2697&gt;15,3)+IF(R2697&gt;25,3)+IF(S2697&gt;0,3)+IF(S2697&gt;15,3)+IF(S2697&gt;25,3)+IF(U2697&gt;20,2,0)+IF(U2697&gt;30,3,0)+IF(U2697&gt;50,5,0)+IF(U2697&gt;60,3,0)+IF(Y2697&gt;100,5,0)+IF(Y2697&gt;0,2)+IF(Y2697&gt;15,2)+IF(Y2697&gt;25,2)+IF(Y2697&gt;30,2)+IF(Y2697&gt;40,2)+IF(Y2697&gt;50,2)+IF(Y2697&gt;100,4)+IF(Y2697&lt;10,-5,0)+IF(Y2697&lt;0,-10)++IF(Y2697&lt;15,-5,0)+IF(R2697&lt;0,-3)+IF(R2697&lt;-5,-3)+IF(S2697&lt;0,-3)+IF(S2697&lt;-5,-3)+IF(T2697&lt;0,-3)+IF(T2697&lt;-5,-3)+IF(W2697=1,5,0)+IF(X2697&gt;20,3,0)+IF(X2697&gt;25,3,0)+IF(X2697&gt;40,3,0)+IF(X2697&gt;50,3,0)+IF(N2697&lt;50,-10)+IF(N2697&lt;30,-10)+IF(N2697&lt;20,-10)+IF(N2697&lt;70,-5)+IF(N2697&lt;80,-5)+IF(N2697&gt;95,5,0)+IF(L2697&lt;50,-10)+IF(L2697&lt;30,-10)+IF(L2697&lt;20,-10)+IF(L2697&lt;70,-5)+IF(L2697&lt;80,-5)+IF(L2697&gt;95,5,0)+IF(A2697&gt;85,3,0)+IF(A2697&gt;90,3,0)+IF(U2697&lt;0,-10)+IF(U2697&lt;-5,-20)+IF(U2697&lt;-10,-10)+IF(V2697&gt;0,5,0)+IF(V2697&gt;15,5,0)+IF(V2697&gt;25,5,0)+IF(V2697&lt;0,-10,0)+IF(V2697&lt;-5,-10,0)+IF(U2697&lt;0,-10,0)+IF(U2697&lt;-5,-10,0)+IF(M2697&gt;90,10)+IF(M2697&gt;97,5)+IF(L2697&lt;70,-20,0)+IF(Y2697&gt;100,15,0)+IF(Y2697&gt;200,10,0)+IF(AB2697&gt;40,5,0)+IF(AB2697&gt;50,5,0)+IF(AB2697&gt;60,10,0)+IF(AB2697&gt;100,15,0)+IF(AB2697&gt;200,10,0)</f>
        <v>-70</v>
      </c>
      <c r="E2697" s="2">
        <f>W2697+AA2697+IF(AK2697&gt;1,1,0)+IF(AK2697&gt;1.2,2,0)+IF(AK2697&gt;1.3,2,0)+IF(AK2697&lt;1,-2,0)+IF(B2697&gt;200,5,0)+IF(B2697&gt;300,5,0)+IF(B2697&lt;30,-15,0)+IF(B2697&lt;20,-15,0)</f>
        <v>-32</v>
      </c>
      <c r="F2697" s="2">
        <f>IF(AF2697&gt;0,2,0)+IF(AF2697&gt;2,3,0)+IF(AF2697&gt;4,4,0)+IF(AF2697&gt;10,5,0)+IF(O2697="A",3,0)+IF(O2697="B",3,0)+IF(P2697="A+",7,0)+IF(P2697="A",5,0)+IF(P2697="A-",3,0)+IF(P2697="B+",2,0)+IF(AC2697&lt;40,3,0)+IF(AC2697&lt;20,3,0)+IF(AC2697&lt;10,5,0)+IF(C2697&gt;50,5)</f>
        <v>25</v>
      </c>
      <c r="G2697" s="2">
        <f>IF(AG2697&gt;0,3)+IF(AG2697&gt;4,3)+IF(AG2697&gt;7,3)+IF(AG2697&gt;10,3)+IF(AG2697&gt;13,3)+IF(AG2697&gt;15,3)+IF(AG2697&gt;17,3)+IF(AG2697&gt;20,3)+IF(AG2697&gt;25,5)+IF(AH2697&gt;0,3)+IF(AH2697&gt;7,3)+IF(AH2697&gt;10,3)+IF(AH2697&gt;15,3)+IF(AI2697&gt;0,3)+IF(AI2697&gt;7,3)+IF(AI2697&gt;10,3)+IF(AI2697&gt;15,3)</f>
        <v>0</v>
      </c>
      <c r="H2697" s="2">
        <f>SUM(D2697:G2697)</f>
        <v>-77</v>
      </c>
      <c r="I2697" s="2">
        <f>I2696+1</f>
        <v>2696</v>
      </c>
      <c r="J2697" s="3" t="s">
        <v>815</v>
      </c>
      <c r="K2697" s="2" t="s">
        <v>816</v>
      </c>
      <c r="L2697" s="7">
        <v>70</v>
      </c>
      <c r="M2697" s="7">
        <v>1</v>
      </c>
      <c r="N2697" s="7">
        <v>99</v>
      </c>
      <c r="O2697" s="7">
        <v>0</v>
      </c>
      <c r="P2697" s="7" t="s">
        <v>48</v>
      </c>
      <c r="Q2697" s="6" t="s">
        <v>194</v>
      </c>
      <c r="R2697" s="3">
        <v>0</v>
      </c>
      <c r="S2697" s="3">
        <v>0</v>
      </c>
      <c r="T2697" s="3">
        <v>0</v>
      </c>
      <c r="U2697" s="3">
        <v>-51</v>
      </c>
      <c r="V2697" s="3">
        <v>0</v>
      </c>
      <c r="W2697" s="3">
        <v>0</v>
      </c>
      <c r="X2697" s="3">
        <v>-110.8</v>
      </c>
      <c r="Y2697" s="5">
        <v>0</v>
      </c>
      <c r="Z2697" s="5">
        <v>0</v>
      </c>
      <c r="AA2697" s="5">
        <v>0</v>
      </c>
      <c r="AB2697" s="5">
        <v>0</v>
      </c>
      <c r="AC2697" s="4">
        <v>3</v>
      </c>
      <c r="AD2697" s="4" t="s">
        <v>33</v>
      </c>
      <c r="AE2697" s="4">
        <v>30</v>
      </c>
      <c r="AF2697" s="4">
        <v>121.2</v>
      </c>
      <c r="AG2697" s="4">
        <v>-699.4</v>
      </c>
      <c r="AH2697" s="4">
        <v>0</v>
      </c>
      <c r="AI2697" s="4">
        <v>0</v>
      </c>
      <c r="AJ2697" s="6" t="s">
        <v>817</v>
      </c>
      <c r="AK2697" s="3">
        <v>0.7</v>
      </c>
      <c r="AL2697" s="2">
        <v>0</v>
      </c>
    </row>
    <row r="2698" spans="1:38" x14ac:dyDescent="0.35">
      <c r="A2698" s="2">
        <f>AVERAGE(L2698:N2698)</f>
        <v>57.333333333333336</v>
      </c>
      <c r="B2698" s="2">
        <f>R2698+U2698</f>
        <v>0</v>
      </c>
      <c r="C2698" s="2">
        <f>Y2698+Z2698+AB2698</f>
        <v>-295</v>
      </c>
      <c r="D2698" s="2">
        <f>IF(B2698&gt;100,5)+IF(B2698&gt;150,5)+IF(R2698&gt;0,3)+IF(R2698&gt;15,3)+IF(R2698&gt;25,3)+IF(S2698&gt;0,3)+IF(S2698&gt;15,3)+IF(S2698&gt;25,3)+IF(U2698&gt;20,2,0)+IF(U2698&gt;30,3,0)+IF(U2698&gt;50,5,0)+IF(U2698&gt;60,3,0)+IF(Y2698&gt;100,5,0)+IF(Y2698&gt;0,2)+IF(Y2698&gt;15,2)+IF(Y2698&gt;25,2)+IF(Y2698&gt;30,2)+IF(Y2698&gt;40,2)+IF(Y2698&gt;50,2)+IF(Y2698&gt;100,4)+IF(Y2698&lt;10,-5,0)+IF(Y2698&lt;0,-10)++IF(Y2698&lt;15,-5,0)+IF(R2698&lt;0,-3)+IF(R2698&lt;-5,-3)+IF(S2698&lt;0,-3)+IF(S2698&lt;-5,-3)+IF(T2698&lt;0,-3)+IF(T2698&lt;-5,-3)+IF(W2698=1,5,0)+IF(X2698&gt;20,3,0)+IF(X2698&gt;25,3,0)+IF(X2698&gt;40,3,0)+IF(X2698&gt;50,3,0)+IF(N2698&lt;50,-10)+IF(N2698&lt;30,-10)+IF(N2698&lt;20,-10)+IF(N2698&lt;70,-5)+IF(N2698&lt;80,-5)+IF(N2698&gt;95,5,0)+IF(L2698&lt;50,-10)+IF(L2698&lt;30,-10)+IF(L2698&lt;20,-10)+IF(L2698&lt;70,-5)+IF(L2698&lt;80,-5)+IF(L2698&gt;95,5,0)+IF(A2698&gt;85,3,0)+IF(A2698&gt;90,3,0)+IF(U2698&lt;0,-10)+IF(U2698&lt;-5,-20)+IF(U2698&lt;-10,-10)+IF(V2698&gt;0,5,0)+IF(V2698&gt;15,5,0)+IF(V2698&gt;25,5,0)+IF(V2698&lt;0,-10,0)+IF(V2698&lt;-5,-10,0)+IF(U2698&lt;0,-10,0)+IF(U2698&lt;-5,-10,0)+IF(M2698&gt;90,10)+IF(M2698&gt;97,5)+IF(L2698&lt;70,-20,0)+IF(Y2698&gt;100,15,0)+IF(Y2698&gt;200,10,0)+IF(AB2698&gt;40,5,0)+IF(AB2698&gt;50,5,0)+IF(AB2698&gt;60,10,0)+IF(AB2698&gt;100,15,0)+IF(AB2698&gt;200,10,0)</f>
        <v>-70</v>
      </c>
      <c r="E2698" s="2">
        <f>W2698+AA2698+IF(AK2698&gt;1,1,0)+IF(AK2698&gt;1.2,2,0)+IF(AK2698&gt;1.3,2,0)+IF(AK2698&lt;1,-2,0)+IF(B2698&gt;200,5,0)+IF(B2698&gt;300,5,0)+IF(B2698&lt;30,-15,0)+IF(B2698&lt;20,-15,0)</f>
        <v>-30</v>
      </c>
      <c r="F2698" s="2">
        <f>IF(AF2698&gt;0,2,0)+IF(AF2698&gt;2,3,0)+IF(AF2698&gt;4,4,0)+IF(AF2698&gt;10,5,0)+IF(O2698="A",3,0)+IF(O2698="B",3,0)+IF(P2698="A+",7,0)+IF(P2698="A",5,0)+IF(P2698="A-",3,0)+IF(P2698="B+",2,0)+IF(AC2698&lt;40,3,0)+IF(AC2698&lt;20,3,0)+IF(AC2698&lt;10,5,0)+IF(C2698&gt;50,5)</f>
        <v>11</v>
      </c>
      <c r="G2698" s="2">
        <f>IF(AG2698&gt;0,3)+IF(AG2698&gt;4,3)+IF(AG2698&gt;7,3)+IF(AG2698&gt;10,3)+IF(AG2698&gt;13,3)+IF(AG2698&gt;15,3)+IF(AG2698&gt;17,3)+IF(AG2698&gt;20,3)+IF(AG2698&gt;25,5)+IF(AH2698&gt;0,3)+IF(AH2698&gt;7,3)+IF(AH2698&gt;10,3)+IF(AH2698&gt;15,3)+IF(AI2698&gt;0,3)+IF(AI2698&gt;7,3)+IF(AI2698&gt;10,3)+IF(AI2698&gt;15,3)</f>
        <v>12</v>
      </c>
      <c r="H2698" s="2">
        <f>SUM(D2698:G2698)</f>
        <v>-77</v>
      </c>
      <c r="I2698" s="2">
        <f>I2697+1</f>
        <v>2697</v>
      </c>
      <c r="J2698" s="3" t="s">
        <v>6431</v>
      </c>
      <c r="K2698" s="2" t="s">
        <v>6432</v>
      </c>
      <c r="L2698" s="7">
        <v>61</v>
      </c>
      <c r="M2698" s="7">
        <v>69</v>
      </c>
      <c r="N2698" s="7">
        <v>42</v>
      </c>
      <c r="O2698" s="7" t="s">
        <v>31</v>
      </c>
      <c r="P2698" s="7" t="s">
        <v>80</v>
      </c>
      <c r="Q2698" s="6" t="s">
        <v>1480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5">
        <v>-98</v>
      </c>
      <c r="Z2698" s="5">
        <v>-100</v>
      </c>
      <c r="AA2698" s="5">
        <v>0</v>
      </c>
      <c r="AB2698" s="5">
        <v>-97</v>
      </c>
      <c r="AC2698" s="4">
        <v>2</v>
      </c>
      <c r="AD2698" s="4" t="s">
        <v>66</v>
      </c>
      <c r="AE2698" s="4">
        <v>9</v>
      </c>
      <c r="AF2698" s="4">
        <v>0</v>
      </c>
      <c r="AG2698" s="4">
        <v>-22.2</v>
      </c>
      <c r="AH2698" s="4">
        <v>69</v>
      </c>
      <c r="AI2698" s="4">
        <v>-64.2</v>
      </c>
      <c r="AJ2698" s="6" t="s">
        <v>340</v>
      </c>
      <c r="AK2698" s="3">
        <v>1</v>
      </c>
      <c r="AL2698" s="2">
        <v>0</v>
      </c>
    </row>
    <row r="2699" spans="1:38" x14ac:dyDescent="0.35">
      <c r="A2699" s="2">
        <f>AVERAGE(L2699:N2699)</f>
        <v>50</v>
      </c>
      <c r="B2699" s="2">
        <f>R2699+U2699</f>
        <v>-367</v>
      </c>
      <c r="C2699" s="2">
        <f>Y2699+Z2699+AB2699</f>
        <v>150.80000000000001</v>
      </c>
      <c r="D2699" s="2">
        <f>IF(B2699&gt;100,5)+IF(B2699&gt;150,5)+IF(R2699&gt;0,3)+IF(R2699&gt;15,3)+IF(R2699&gt;25,3)+IF(S2699&gt;0,3)+IF(S2699&gt;15,3)+IF(S2699&gt;25,3)+IF(U2699&gt;20,2,0)+IF(U2699&gt;30,3,0)+IF(U2699&gt;50,5,0)+IF(U2699&gt;60,3,0)+IF(Y2699&gt;100,5,0)+IF(Y2699&gt;0,2)+IF(Y2699&gt;15,2)+IF(Y2699&gt;25,2)+IF(Y2699&gt;30,2)+IF(Y2699&gt;40,2)+IF(Y2699&gt;50,2)+IF(Y2699&gt;100,4)+IF(Y2699&lt;10,-5,0)+IF(Y2699&lt;0,-10)++IF(Y2699&lt;15,-5,0)+IF(R2699&lt;0,-3)+IF(R2699&lt;-5,-3)+IF(S2699&lt;0,-3)+IF(S2699&lt;-5,-3)+IF(T2699&lt;0,-3)+IF(T2699&lt;-5,-3)+IF(W2699=1,5,0)+IF(X2699&gt;20,3,0)+IF(X2699&gt;25,3,0)+IF(X2699&gt;40,3,0)+IF(X2699&gt;50,3,0)+IF(N2699&lt;50,-10)+IF(N2699&lt;30,-10)+IF(N2699&lt;20,-10)+IF(N2699&lt;70,-5)+IF(N2699&lt;80,-5)+IF(N2699&gt;95,5,0)+IF(L2699&lt;50,-10)+IF(L2699&lt;30,-10)+IF(L2699&lt;20,-10)+IF(L2699&lt;70,-5)+IF(L2699&lt;80,-5)+IF(L2699&gt;95,5,0)+IF(A2699&gt;85,3,0)+IF(A2699&gt;90,3,0)+IF(U2699&lt;0,-10)+IF(U2699&lt;-5,-20)+IF(U2699&lt;-10,-10)+IF(V2699&gt;0,5,0)+IF(V2699&gt;15,5,0)+IF(V2699&gt;25,5,0)+IF(V2699&lt;0,-10,0)+IF(V2699&lt;-5,-10,0)+IF(U2699&lt;0,-10,0)+IF(U2699&lt;-5,-10,0)+IF(M2699&gt;90,10)+IF(M2699&gt;97,5)+IF(L2699&lt;70,-20,0)+IF(Y2699&gt;100,15,0)+IF(Y2699&gt;200,10,0)+IF(AB2699&gt;40,5,0)+IF(AB2699&gt;50,5,0)+IF(AB2699&gt;60,10,0)+IF(AB2699&gt;100,15,0)+IF(AB2699&gt;200,10,0)</f>
        <v>-75</v>
      </c>
      <c r="E2699" s="2">
        <f>W2699+AA2699+IF(AK2699&gt;1,1,0)+IF(AK2699&gt;1.2,2,0)+IF(AK2699&gt;1.3,2,0)+IF(AK2699&lt;1,-2,0)+IF(B2699&gt;200,5,0)+IF(B2699&gt;300,5,0)+IF(B2699&lt;30,-15,0)+IF(B2699&lt;20,-15,0)</f>
        <v>-32</v>
      </c>
      <c r="F2699" s="2">
        <f>IF(AF2699&gt;0,2,0)+IF(AF2699&gt;2,3,0)+IF(AF2699&gt;4,4,0)+IF(AF2699&gt;10,5,0)+IF(O2699="A",3,0)+IF(O2699="B",3,0)+IF(P2699="A+",7,0)+IF(P2699="A",5,0)+IF(P2699="A-",3,0)+IF(P2699="B+",2,0)+IF(AC2699&lt;40,3,0)+IF(AC2699&lt;20,3,0)+IF(AC2699&lt;10,5,0)+IF(C2699&gt;50,5)</f>
        <v>30</v>
      </c>
      <c r="G2699" s="2">
        <f>IF(AG2699&gt;0,3)+IF(AG2699&gt;4,3)+IF(AG2699&gt;7,3)+IF(AG2699&gt;10,3)+IF(AG2699&gt;13,3)+IF(AG2699&gt;15,3)+IF(AG2699&gt;17,3)+IF(AG2699&gt;20,3)+IF(AG2699&gt;25,5)+IF(AH2699&gt;0,3)+IF(AH2699&gt;7,3)+IF(AH2699&gt;10,3)+IF(AH2699&gt;15,3)+IF(AI2699&gt;0,3)+IF(AI2699&gt;7,3)+IF(AI2699&gt;10,3)+IF(AI2699&gt;15,3)</f>
        <v>0</v>
      </c>
      <c r="H2699" s="2">
        <f>SUM(D2699:G2699)</f>
        <v>-77</v>
      </c>
      <c r="I2699" s="2">
        <f>I2698+1</f>
        <v>2698</v>
      </c>
      <c r="J2699" s="3" t="s">
        <v>8725</v>
      </c>
      <c r="K2699" s="2" t="s">
        <v>8726</v>
      </c>
      <c r="L2699" s="7">
        <v>63</v>
      </c>
      <c r="M2699" s="7">
        <v>4</v>
      </c>
      <c r="N2699" s="7">
        <v>83</v>
      </c>
      <c r="O2699" s="7" t="s">
        <v>42</v>
      </c>
      <c r="P2699" s="7" t="s">
        <v>80</v>
      </c>
      <c r="Q2699" s="6" t="s">
        <v>168</v>
      </c>
      <c r="R2699" s="3">
        <v>0</v>
      </c>
      <c r="S2699" s="3">
        <v>0</v>
      </c>
      <c r="T2699" s="3">
        <v>0</v>
      </c>
      <c r="U2699" s="3">
        <v>-367</v>
      </c>
      <c r="V2699" s="3">
        <v>0</v>
      </c>
      <c r="W2699" s="3">
        <v>0</v>
      </c>
      <c r="X2699" s="3">
        <v>0</v>
      </c>
      <c r="Y2699" s="5">
        <v>49</v>
      </c>
      <c r="Z2699" s="5">
        <v>52</v>
      </c>
      <c r="AA2699" s="5">
        <v>0</v>
      </c>
      <c r="AB2699" s="5">
        <v>49.8</v>
      </c>
      <c r="AC2699" s="4">
        <v>8</v>
      </c>
      <c r="AD2699" s="4" t="s">
        <v>179</v>
      </c>
      <c r="AE2699" s="4">
        <v>46</v>
      </c>
      <c r="AF2699" s="4">
        <v>14.7</v>
      </c>
      <c r="AG2699" s="4">
        <v>-12.7</v>
      </c>
      <c r="AH2699" s="4">
        <v>-3.8</v>
      </c>
      <c r="AI2699" s="4">
        <v>-6.7</v>
      </c>
      <c r="AJ2699" s="6" t="s">
        <v>56</v>
      </c>
      <c r="AK2699" s="3">
        <v>0.7</v>
      </c>
      <c r="AL2699" s="2">
        <v>0</v>
      </c>
    </row>
    <row r="2700" spans="1:38" x14ac:dyDescent="0.35">
      <c r="A2700" s="2">
        <f>AVERAGE(L2700:N2700)</f>
        <v>48.666666666666664</v>
      </c>
      <c r="B2700" s="2">
        <f>R2700+U2700</f>
        <v>-3</v>
      </c>
      <c r="C2700" s="2">
        <f>Y2700+Z2700+AB2700</f>
        <v>-22.1</v>
      </c>
      <c r="D2700" s="2">
        <f>IF(B2700&gt;100,5)+IF(B2700&gt;150,5)+IF(R2700&gt;0,3)+IF(R2700&gt;15,3)+IF(R2700&gt;25,3)+IF(S2700&gt;0,3)+IF(S2700&gt;15,3)+IF(S2700&gt;25,3)+IF(U2700&gt;20,2,0)+IF(U2700&gt;30,3,0)+IF(U2700&gt;50,5,0)+IF(U2700&gt;60,3,0)+IF(Y2700&gt;100,5,0)+IF(Y2700&gt;0,2)+IF(Y2700&gt;15,2)+IF(Y2700&gt;25,2)+IF(Y2700&gt;30,2)+IF(Y2700&gt;40,2)+IF(Y2700&gt;50,2)+IF(Y2700&gt;100,4)+IF(Y2700&lt;10,-5,0)+IF(Y2700&lt;0,-10)++IF(Y2700&lt;15,-5,0)+IF(R2700&lt;0,-3)+IF(R2700&lt;-5,-3)+IF(S2700&lt;0,-3)+IF(S2700&lt;-5,-3)+IF(T2700&lt;0,-3)+IF(T2700&lt;-5,-3)+IF(W2700=1,5,0)+IF(X2700&gt;20,3,0)+IF(X2700&gt;25,3,0)+IF(X2700&gt;40,3,0)+IF(X2700&gt;50,3,0)+IF(N2700&lt;50,-10)+IF(N2700&lt;30,-10)+IF(N2700&lt;20,-10)+IF(N2700&lt;70,-5)+IF(N2700&lt;80,-5)+IF(N2700&gt;95,5,0)+IF(L2700&lt;50,-10)+IF(L2700&lt;30,-10)+IF(L2700&lt;20,-10)+IF(L2700&lt;70,-5)+IF(L2700&lt;80,-5)+IF(L2700&gt;95,5,0)+IF(A2700&gt;85,3,0)+IF(A2700&gt;90,3,0)+IF(U2700&lt;0,-10)+IF(U2700&lt;-5,-20)+IF(U2700&lt;-10,-10)+IF(V2700&gt;0,5,0)+IF(V2700&gt;15,5,0)+IF(V2700&gt;25,5,0)+IF(V2700&lt;0,-10,0)+IF(V2700&lt;-5,-10,0)+IF(U2700&lt;0,-10,0)+IF(U2700&lt;-5,-10,0)+IF(M2700&gt;90,10)+IF(M2700&gt;97,5)+IF(L2700&lt;70,-20,0)+IF(Y2700&gt;100,15,0)+IF(Y2700&gt;200,10,0)+IF(AB2700&gt;40,5,0)+IF(AB2700&gt;50,5,0)+IF(AB2700&gt;60,10,0)+IF(AB2700&gt;100,15,0)+IF(AB2700&gt;200,10,0)</f>
        <v>-75</v>
      </c>
      <c r="E2700" s="2">
        <f>W2700+AA2700+IF(AK2700&gt;1,1,0)+IF(AK2700&gt;1.2,2,0)+IF(AK2700&gt;1.3,2,0)+IF(AK2700&lt;1,-2,0)+IF(B2700&gt;200,5,0)+IF(B2700&gt;300,5,0)+IF(B2700&lt;30,-15,0)+IF(B2700&lt;20,-15,0)</f>
        <v>-25</v>
      </c>
      <c r="F2700" s="2">
        <f>IF(AF2700&gt;0,2,0)+IF(AF2700&gt;2,3,0)+IF(AF2700&gt;4,4,0)+IF(AF2700&gt;10,5,0)+IF(O2700="A",3,0)+IF(O2700="B",3,0)+IF(P2700="A+",7,0)+IF(P2700="A",5,0)+IF(P2700="A-",3,0)+IF(P2700="B+",2,0)+IF(AC2700&lt;40,3,0)+IF(AC2700&lt;20,3,0)+IF(AC2700&lt;10,5,0)+IF(C2700&gt;50,5)</f>
        <v>23</v>
      </c>
      <c r="G2700" s="2">
        <f>IF(AG2700&gt;0,3)+IF(AG2700&gt;4,3)+IF(AG2700&gt;7,3)+IF(AG2700&gt;10,3)+IF(AG2700&gt;13,3)+IF(AG2700&gt;15,3)+IF(AG2700&gt;17,3)+IF(AG2700&gt;20,3)+IF(AG2700&gt;25,5)+IF(AH2700&gt;0,3)+IF(AH2700&gt;7,3)+IF(AH2700&gt;10,3)+IF(AH2700&gt;15,3)+IF(AI2700&gt;0,3)+IF(AI2700&gt;7,3)+IF(AI2700&gt;10,3)+IF(AI2700&gt;15,3)</f>
        <v>0</v>
      </c>
      <c r="H2700" s="2">
        <f>SUM(D2700:G2700)</f>
        <v>-77</v>
      </c>
      <c r="I2700" s="2">
        <f>I2699+1</f>
        <v>2699</v>
      </c>
      <c r="J2700" s="3" t="s">
        <v>9558</v>
      </c>
      <c r="K2700" s="2" t="s">
        <v>9559</v>
      </c>
      <c r="L2700" s="7">
        <v>69</v>
      </c>
      <c r="M2700" s="7">
        <v>4</v>
      </c>
      <c r="N2700" s="7">
        <v>73</v>
      </c>
      <c r="O2700" s="7" t="s">
        <v>31</v>
      </c>
      <c r="P2700" s="7" t="s">
        <v>271</v>
      </c>
      <c r="Q2700" s="6" t="s">
        <v>121</v>
      </c>
      <c r="R2700" s="3">
        <v>0</v>
      </c>
      <c r="S2700" s="3">
        <v>0</v>
      </c>
      <c r="T2700" s="3">
        <v>0</v>
      </c>
      <c r="U2700" s="3">
        <v>-3</v>
      </c>
      <c r="V2700" s="3">
        <v>0</v>
      </c>
      <c r="W2700" s="3">
        <v>0</v>
      </c>
      <c r="X2700" s="3">
        <v>7.2</v>
      </c>
      <c r="Y2700" s="5">
        <v>-41</v>
      </c>
      <c r="Z2700" s="5">
        <v>11</v>
      </c>
      <c r="AA2700" s="5">
        <v>0</v>
      </c>
      <c r="AB2700" s="5">
        <v>7.9</v>
      </c>
      <c r="AC2700" s="4">
        <v>3</v>
      </c>
      <c r="AD2700" s="4" t="s">
        <v>33</v>
      </c>
      <c r="AE2700" s="4">
        <v>62</v>
      </c>
      <c r="AF2700" s="4">
        <v>5.6</v>
      </c>
      <c r="AG2700" s="4">
        <v>-48.6</v>
      </c>
      <c r="AH2700" s="4">
        <v>-130.80000000000001</v>
      </c>
      <c r="AI2700" s="4">
        <v>-117.9</v>
      </c>
      <c r="AJ2700" s="6" t="s">
        <v>195</v>
      </c>
      <c r="AK2700" s="3">
        <v>1.8</v>
      </c>
      <c r="AL2700" s="2">
        <v>0</v>
      </c>
    </row>
    <row r="2701" spans="1:38" x14ac:dyDescent="0.35">
      <c r="A2701" s="2">
        <f>AVERAGE(L2701:N2701)</f>
        <v>38.666666666666664</v>
      </c>
      <c r="B2701" s="2">
        <f>R2701+U2701</f>
        <v>43</v>
      </c>
      <c r="C2701" s="2">
        <f>Y2701+Z2701+AB2701</f>
        <v>2.4000000000000004</v>
      </c>
      <c r="D2701" s="2">
        <f>IF(B2701&gt;100,5)+IF(B2701&gt;150,5)+IF(R2701&gt;0,3)+IF(R2701&gt;15,3)+IF(R2701&gt;25,3)+IF(S2701&gt;0,3)+IF(S2701&gt;15,3)+IF(S2701&gt;25,3)+IF(U2701&gt;20,2,0)+IF(U2701&gt;30,3,0)+IF(U2701&gt;50,5,0)+IF(U2701&gt;60,3,0)+IF(Y2701&gt;100,5,0)+IF(Y2701&gt;0,2)+IF(Y2701&gt;15,2)+IF(Y2701&gt;25,2)+IF(Y2701&gt;30,2)+IF(Y2701&gt;40,2)+IF(Y2701&gt;50,2)+IF(Y2701&gt;100,4)+IF(Y2701&lt;10,-5,0)+IF(Y2701&lt;0,-10)++IF(Y2701&lt;15,-5,0)+IF(R2701&lt;0,-3)+IF(R2701&lt;-5,-3)+IF(S2701&lt;0,-3)+IF(S2701&lt;-5,-3)+IF(T2701&lt;0,-3)+IF(T2701&lt;-5,-3)+IF(W2701=1,5,0)+IF(X2701&gt;20,3,0)+IF(X2701&gt;25,3,0)+IF(X2701&gt;40,3,0)+IF(X2701&gt;50,3,0)+IF(N2701&lt;50,-10)+IF(N2701&lt;30,-10)+IF(N2701&lt;20,-10)+IF(N2701&lt;70,-5)+IF(N2701&lt;80,-5)+IF(N2701&gt;95,5,0)+IF(L2701&lt;50,-10)+IF(L2701&lt;30,-10)+IF(L2701&lt;20,-10)+IF(L2701&lt;70,-5)+IF(L2701&lt;80,-5)+IF(L2701&gt;95,5,0)+IF(A2701&gt;85,3,0)+IF(A2701&gt;90,3,0)+IF(U2701&lt;0,-10)+IF(U2701&lt;-5,-20)+IF(U2701&lt;-10,-10)+IF(V2701&gt;0,5,0)+IF(V2701&gt;15,5,0)+IF(V2701&gt;25,5,0)+IF(V2701&lt;0,-10,0)+IF(V2701&lt;-5,-10,0)+IF(U2701&lt;0,-10,0)+IF(U2701&lt;-5,-10,0)+IF(M2701&gt;90,10)+IF(M2701&gt;97,5)+IF(L2701&lt;70,-20,0)+IF(Y2701&gt;100,15,0)+IF(Y2701&gt;200,10,0)+IF(AB2701&gt;40,5,0)+IF(AB2701&gt;50,5,0)+IF(AB2701&gt;60,10,0)+IF(AB2701&gt;100,15,0)+IF(AB2701&gt;200,10,0)</f>
        <v>-75</v>
      </c>
      <c r="E2701" s="2">
        <f>W2701+AA2701+IF(AK2701&gt;1,1,0)+IF(AK2701&gt;1.2,2,0)+IF(AK2701&gt;1.3,2,0)+IF(AK2701&lt;1,-2,0)+IF(B2701&gt;200,5,0)+IF(B2701&gt;300,5,0)+IF(B2701&lt;30,-15,0)+IF(B2701&lt;20,-15,0)</f>
        <v>-2</v>
      </c>
      <c r="F2701" s="2">
        <f>IF(AF2701&gt;0,2,0)+IF(AF2701&gt;2,3,0)+IF(AF2701&gt;4,4,0)+IF(AF2701&gt;10,5,0)+IF(O2701="A",3,0)+IF(O2701="B",3,0)+IF(P2701="A+",7,0)+IF(P2701="A",5,0)+IF(P2701="A-",3,0)+IF(P2701="B+",2,0)+IF(AC2701&lt;40,3,0)+IF(AC2701&lt;20,3,0)+IF(AC2701&lt;10,5,0)+IF(C2701&gt;50,5)</f>
        <v>0</v>
      </c>
      <c r="G2701" s="2">
        <f>IF(AG2701&gt;0,3)+IF(AG2701&gt;4,3)+IF(AG2701&gt;7,3)+IF(AG2701&gt;10,3)+IF(AG2701&gt;13,3)+IF(AG2701&gt;15,3)+IF(AG2701&gt;17,3)+IF(AG2701&gt;20,3)+IF(AG2701&gt;25,5)+IF(AH2701&gt;0,3)+IF(AH2701&gt;7,3)+IF(AH2701&gt;10,3)+IF(AH2701&gt;15,3)+IF(AI2701&gt;0,3)+IF(AI2701&gt;7,3)+IF(AI2701&gt;10,3)+IF(AI2701&gt;15,3)</f>
        <v>0</v>
      </c>
      <c r="H2701" s="2">
        <f>SUM(D2701:G2701)</f>
        <v>-77</v>
      </c>
      <c r="I2701" s="2">
        <f>I2700+1</f>
        <v>2700</v>
      </c>
      <c r="J2701" s="3" t="s">
        <v>4670</v>
      </c>
      <c r="K2701" s="2" t="s">
        <v>4671</v>
      </c>
      <c r="L2701" s="7">
        <v>43</v>
      </c>
      <c r="M2701" s="7">
        <v>31</v>
      </c>
      <c r="N2701" s="7">
        <v>42</v>
      </c>
      <c r="O2701" s="7" t="s">
        <v>42</v>
      </c>
      <c r="P2701" s="7" t="s">
        <v>80</v>
      </c>
      <c r="Q2701" s="6" t="s">
        <v>541</v>
      </c>
      <c r="R2701" s="3">
        <v>0</v>
      </c>
      <c r="S2701" s="3">
        <v>0</v>
      </c>
      <c r="T2701" s="3">
        <v>0</v>
      </c>
      <c r="U2701" s="3">
        <v>43</v>
      </c>
      <c r="V2701" s="3">
        <v>0</v>
      </c>
      <c r="W2701" s="3">
        <v>0</v>
      </c>
      <c r="X2701" s="3">
        <v>-25.9</v>
      </c>
      <c r="Y2701" s="5">
        <v>-7</v>
      </c>
      <c r="Z2701" s="5">
        <v>16</v>
      </c>
      <c r="AA2701" s="5">
        <v>0</v>
      </c>
      <c r="AB2701" s="5">
        <v>-6.6</v>
      </c>
      <c r="AC2701" s="4">
        <v>57</v>
      </c>
      <c r="AD2701" s="4" t="s">
        <v>748</v>
      </c>
      <c r="AE2701" s="4">
        <v>79</v>
      </c>
      <c r="AF2701" s="4">
        <v>-3.7</v>
      </c>
      <c r="AG2701" s="4">
        <v>-30</v>
      </c>
      <c r="AH2701" s="4">
        <v>-4.5</v>
      </c>
      <c r="AI2701" s="4">
        <v>-5.4</v>
      </c>
      <c r="AJ2701" s="6" t="s">
        <v>56</v>
      </c>
      <c r="AK2701" s="3">
        <v>0.6</v>
      </c>
      <c r="AL2701" s="2">
        <v>0</v>
      </c>
    </row>
    <row r="2702" spans="1:38" x14ac:dyDescent="0.35">
      <c r="A2702" s="2">
        <f>AVERAGE(L2702:N2702)</f>
        <v>20.333333333333332</v>
      </c>
      <c r="B2702" s="2">
        <f>R2702+U2702</f>
        <v>67</v>
      </c>
      <c r="C2702" s="2">
        <f>Y2702+Z2702+AB2702</f>
        <v>-23.5</v>
      </c>
      <c r="D2702" s="2">
        <f>IF(B2702&gt;100,5)+IF(B2702&gt;150,5)+IF(R2702&gt;0,3)+IF(R2702&gt;15,3)+IF(R2702&gt;25,3)+IF(S2702&gt;0,3)+IF(S2702&gt;15,3)+IF(S2702&gt;25,3)+IF(U2702&gt;20,2,0)+IF(U2702&gt;30,3,0)+IF(U2702&gt;50,5,0)+IF(U2702&gt;60,3,0)+IF(Y2702&gt;100,5,0)+IF(Y2702&gt;0,2)+IF(Y2702&gt;15,2)+IF(Y2702&gt;25,2)+IF(Y2702&gt;30,2)+IF(Y2702&gt;40,2)+IF(Y2702&gt;50,2)+IF(Y2702&gt;100,4)+IF(Y2702&lt;10,-5,0)+IF(Y2702&lt;0,-10)++IF(Y2702&lt;15,-5,0)+IF(R2702&lt;0,-3)+IF(R2702&lt;-5,-3)+IF(S2702&lt;0,-3)+IF(S2702&lt;-5,-3)+IF(T2702&lt;0,-3)+IF(T2702&lt;-5,-3)+IF(W2702=1,5,0)+IF(X2702&gt;20,3,0)+IF(X2702&gt;25,3,0)+IF(X2702&gt;40,3,0)+IF(X2702&gt;50,3,0)+IF(N2702&lt;50,-10)+IF(N2702&lt;30,-10)+IF(N2702&lt;20,-10)+IF(N2702&lt;70,-5)+IF(N2702&lt;80,-5)+IF(N2702&gt;95,5,0)+IF(L2702&lt;50,-10)+IF(L2702&lt;30,-10)+IF(L2702&lt;20,-10)+IF(L2702&lt;70,-5)+IF(L2702&lt;80,-5)+IF(L2702&gt;95,5,0)+IF(A2702&gt;85,3,0)+IF(A2702&gt;90,3,0)+IF(U2702&lt;0,-10)+IF(U2702&lt;-5,-20)+IF(U2702&lt;-10,-10)+IF(V2702&gt;0,5,0)+IF(V2702&gt;15,5,0)+IF(V2702&gt;25,5,0)+IF(V2702&lt;0,-10,0)+IF(V2702&lt;-5,-10,0)+IF(U2702&lt;0,-10,0)+IF(U2702&lt;-5,-10,0)+IF(M2702&gt;90,10)+IF(M2702&gt;97,5)+IF(L2702&lt;70,-20,0)+IF(Y2702&gt;100,15,0)+IF(Y2702&gt;200,10,0)+IF(AB2702&gt;40,5,0)+IF(AB2702&gt;50,5,0)+IF(AB2702&gt;60,10,0)+IF(AB2702&gt;100,15,0)+IF(AB2702&gt;200,10,0)</f>
        <v>-81</v>
      </c>
      <c r="E2702" s="2">
        <f>W2702+AA2702+IF(AK2702&gt;1,1,0)+IF(AK2702&gt;1.2,2,0)+IF(AK2702&gt;1.3,2,0)+IF(AK2702&lt;1,-2,0)+IF(B2702&gt;200,5,0)+IF(B2702&gt;300,5,0)+IF(B2702&lt;30,-15,0)+IF(B2702&lt;20,-15,0)</f>
        <v>-1</v>
      </c>
      <c r="F2702" s="2">
        <f>IF(AF2702&gt;0,2,0)+IF(AF2702&gt;2,3,0)+IF(AF2702&gt;4,4,0)+IF(AF2702&gt;10,5,0)+IF(O2702="A",3,0)+IF(O2702="B",3,0)+IF(P2702="A+",7,0)+IF(P2702="A",5,0)+IF(P2702="A-",3,0)+IF(P2702="B+",2,0)+IF(AC2702&lt;40,3,0)+IF(AC2702&lt;20,3,0)+IF(AC2702&lt;10,5,0)+IF(C2702&gt;50,5)</f>
        <v>2</v>
      </c>
      <c r="G2702" s="2">
        <f>IF(AG2702&gt;0,3)+IF(AG2702&gt;4,3)+IF(AG2702&gt;7,3)+IF(AG2702&gt;10,3)+IF(AG2702&gt;13,3)+IF(AG2702&gt;15,3)+IF(AG2702&gt;17,3)+IF(AG2702&gt;20,3)+IF(AG2702&gt;25,5)+IF(AH2702&gt;0,3)+IF(AH2702&gt;7,3)+IF(AH2702&gt;10,3)+IF(AH2702&gt;15,3)+IF(AI2702&gt;0,3)+IF(AI2702&gt;7,3)+IF(AI2702&gt;10,3)+IF(AI2702&gt;15,3)</f>
        <v>3</v>
      </c>
      <c r="H2702" s="2">
        <f>SUM(D2702:G2702)</f>
        <v>-77</v>
      </c>
      <c r="I2702" s="2">
        <f>I2701+1</f>
        <v>2701</v>
      </c>
      <c r="J2702" s="3" t="s">
        <v>6457</v>
      </c>
      <c r="K2702" s="2" t="s">
        <v>6458</v>
      </c>
      <c r="L2702" s="7">
        <v>11</v>
      </c>
      <c r="M2702" s="7">
        <v>16</v>
      </c>
      <c r="N2702" s="7">
        <v>34</v>
      </c>
      <c r="O2702" s="7">
        <v>0</v>
      </c>
      <c r="P2702" s="7" t="s">
        <v>31</v>
      </c>
      <c r="Q2702" s="6" t="s">
        <v>407</v>
      </c>
      <c r="R2702" s="3">
        <v>0</v>
      </c>
      <c r="S2702" s="3">
        <v>0</v>
      </c>
      <c r="T2702" s="3">
        <v>-43</v>
      </c>
      <c r="U2702" s="3">
        <v>67</v>
      </c>
      <c r="V2702" s="3">
        <v>0</v>
      </c>
      <c r="W2702" s="3">
        <v>0</v>
      </c>
      <c r="X2702" s="3">
        <v>150</v>
      </c>
      <c r="Y2702" s="5">
        <v>-6</v>
      </c>
      <c r="Z2702" s="5">
        <v>-11</v>
      </c>
      <c r="AA2702" s="5">
        <v>1</v>
      </c>
      <c r="AB2702" s="5">
        <v>-6.5</v>
      </c>
      <c r="AC2702" s="4">
        <v>61</v>
      </c>
      <c r="AD2702" s="4" t="s">
        <v>55</v>
      </c>
      <c r="AE2702" s="4">
        <v>28</v>
      </c>
      <c r="AF2702" s="4">
        <v>1.1000000000000001</v>
      </c>
      <c r="AG2702" s="4">
        <v>0</v>
      </c>
      <c r="AH2702" s="4">
        <v>0.1</v>
      </c>
      <c r="AI2702" s="4">
        <v>-0.3</v>
      </c>
      <c r="AJ2702" s="6" t="s">
        <v>56</v>
      </c>
      <c r="AK2702" s="3">
        <v>0.9</v>
      </c>
      <c r="AL2702" s="2">
        <v>0</v>
      </c>
    </row>
    <row r="2703" spans="1:38" x14ac:dyDescent="0.35">
      <c r="A2703" s="2">
        <f>AVERAGE(L2703:N2703)</f>
        <v>77.333333333333329</v>
      </c>
      <c r="B2703" s="2">
        <f>R2703+U2703</f>
        <v>-14</v>
      </c>
      <c r="C2703" s="2">
        <f>Y2703+Z2703+AB2703</f>
        <v>11.5</v>
      </c>
      <c r="D2703" s="2">
        <f>IF(B2703&gt;100,5)+IF(B2703&gt;150,5)+IF(R2703&gt;0,3)+IF(R2703&gt;15,3)+IF(R2703&gt;25,3)+IF(S2703&gt;0,3)+IF(S2703&gt;15,3)+IF(S2703&gt;25,3)+IF(U2703&gt;20,2,0)+IF(U2703&gt;30,3,0)+IF(U2703&gt;50,5,0)+IF(U2703&gt;60,3,0)+IF(Y2703&gt;100,5,0)+IF(Y2703&gt;0,2)+IF(Y2703&gt;15,2)+IF(Y2703&gt;25,2)+IF(Y2703&gt;30,2)+IF(Y2703&gt;40,2)+IF(Y2703&gt;50,2)+IF(Y2703&gt;100,4)+IF(Y2703&lt;10,-5,0)+IF(Y2703&lt;0,-10)++IF(Y2703&lt;15,-5,0)+IF(R2703&lt;0,-3)+IF(R2703&lt;-5,-3)+IF(S2703&lt;0,-3)+IF(S2703&lt;-5,-3)+IF(T2703&lt;0,-3)+IF(T2703&lt;-5,-3)+IF(W2703=1,5,0)+IF(X2703&gt;20,3,0)+IF(X2703&gt;25,3,0)+IF(X2703&gt;40,3,0)+IF(X2703&gt;50,3,0)+IF(N2703&lt;50,-10)+IF(N2703&lt;30,-10)+IF(N2703&lt;20,-10)+IF(N2703&lt;70,-5)+IF(N2703&lt;80,-5)+IF(N2703&gt;95,5,0)+IF(L2703&lt;50,-10)+IF(L2703&lt;30,-10)+IF(L2703&lt;20,-10)+IF(L2703&lt;70,-5)+IF(L2703&lt;80,-5)+IF(L2703&gt;95,5,0)+IF(A2703&gt;85,3,0)+IF(A2703&gt;90,3,0)+IF(U2703&lt;0,-10)+IF(U2703&lt;-5,-20)+IF(U2703&lt;-10,-10)+IF(V2703&gt;0,5,0)+IF(V2703&gt;15,5,0)+IF(V2703&gt;25,5,0)+IF(V2703&lt;0,-10,0)+IF(V2703&lt;-5,-10,0)+IF(U2703&lt;0,-10,0)+IF(U2703&lt;-5,-10,0)+IF(M2703&gt;90,10)+IF(M2703&gt;97,5)+IF(L2703&lt;70,-20,0)+IF(Y2703&gt;100,15,0)+IF(Y2703&gt;200,10,0)+IF(AB2703&gt;40,5,0)+IF(AB2703&gt;50,5,0)+IF(AB2703&gt;60,10,0)+IF(AB2703&gt;100,15,0)+IF(AB2703&gt;200,10,0)</f>
        <v>-82</v>
      </c>
      <c r="E2703" s="2">
        <f>W2703+AA2703+IF(AK2703&gt;1,1,0)+IF(AK2703&gt;1.2,2,0)+IF(AK2703&gt;1.3,2,0)+IF(AK2703&lt;1,-2,0)+IF(B2703&gt;200,5,0)+IF(B2703&gt;300,5,0)+IF(B2703&lt;30,-15,0)+IF(B2703&lt;20,-15,0)</f>
        <v>-31</v>
      </c>
      <c r="F2703" s="2">
        <f>IF(AF2703&gt;0,2,0)+IF(AF2703&gt;2,3,0)+IF(AF2703&gt;4,4,0)+IF(AF2703&gt;10,5,0)+IF(O2703="A",3,0)+IF(O2703="B",3,0)+IF(P2703="A+",7,0)+IF(P2703="A",5,0)+IF(P2703="A-",3,0)+IF(P2703="B+",2,0)+IF(AC2703&lt;40,3,0)+IF(AC2703&lt;20,3,0)+IF(AC2703&lt;10,5,0)+IF(C2703&gt;50,5)</f>
        <v>3</v>
      </c>
      <c r="G2703" s="2">
        <f>IF(AG2703&gt;0,3)+IF(AG2703&gt;4,3)+IF(AG2703&gt;7,3)+IF(AG2703&gt;10,3)+IF(AG2703&gt;13,3)+IF(AG2703&gt;15,3)+IF(AG2703&gt;17,3)+IF(AG2703&gt;20,3)+IF(AG2703&gt;25,5)+IF(AH2703&gt;0,3)+IF(AH2703&gt;7,3)+IF(AH2703&gt;10,3)+IF(AH2703&gt;15,3)+IF(AI2703&gt;0,3)+IF(AI2703&gt;7,3)+IF(AI2703&gt;10,3)+IF(AI2703&gt;15,3)</f>
        <v>33</v>
      </c>
      <c r="H2703" s="2">
        <f>SUM(D2703:G2703)</f>
        <v>-77</v>
      </c>
      <c r="I2703" s="2">
        <f>I2702+1</f>
        <v>2702</v>
      </c>
      <c r="J2703" s="3" t="s">
        <v>7989</v>
      </c>
      <c r="K2703" s="2" t="s">
        <v>7990</v>
      </c>
      <c r="L2703" s="7">
        <v>81</v>
      </c>
      <c r="M2703" s="7">
        <v>85</v>
      </c>
      <c r="N2703" s="7">
        <v>66</v>
      </c>
      <c r="O2703" s="7" t="s">
        <v>48</v>
      </c>
      <c r="P2703" s="7" t="s">
        <v>75</v>
      </c>
      <c r="Q2703" s="6" t="s">
        <v>84</v>
      </c>
      <c r="R2703" s="3">
        <v>7</v>
      </c>
      <c r="S2703" s="3">
        <v>2</v>
      </c>
      <c r="T2703" s="3">
        <v>20</v>
      </c>
      <c r="U2703" s="3">
        <v>-21</v>
      </c>
      <c r="V2703" s="3">
        <v>-5</v>
      </c>
      <c r="W2703" s="3">
        <v>0</v>
      </c>
      <c r="X2703" s="3">
        <v>8.1</v>
      </c>
      <c r="Y2703" s="5">
        <v>5</v>
      </c>
      <c r="Z2703" s="5">
        <v>3</v>
      </c>
      <c r="AA2703" s="5">
        <v>1</v>
      </c>
      <c r="AB2703" s="5">
        <v>3.5</v>
      </c>
      <c r="AC2703" s="4">
        <v>97</v>
      </c>
      <c r="AD2703" s="4" t="s">
        <v>164</v>
      </c>
      <c r="AE2703" s="4">
        <v>1</v>
      </c>
      <c r="AF2703" s="4">
        <v>-13.2</v>
      </c>
      <c r="AG2703" s="4">
        <v>14.7</v>
      </c>
      <c r="AH2703" s="4">
        <v>12.6</v>
      </c>
      <c r="AI2703" s="4">
        <v>10.8</v>
      </c>
      <c r="AJ2703" s="6" t="s">
        <v>173</v>
      </c>
      <c r="AK2703" s="3">
        <v>0.9</v>
      </c>
      <c r="AL2703" s="2">
        <v>0</v>
      </c>
    </row>
    <row r="2704" spans="1:38" x14ac:dyDescent="0.35">
      <c r="A2704" s="2">
        <f>AVERAGE(L2704:N2704)</f>
        <v>46.333333333333336</v>
      </c>
      <c r="B2704" s="2">
        <f>R2704+U2704</f>
        <v>8</v>
      </c>
      <c r="C2704" s="2">
        <f>Y2704+Z2704+AB2704</f>
        <v>12.4</v>
      </c>
      <c r="D2704" s="2">
        <f>IF(B2704&gt;100,5)+IF(B2704&gt;150,5)+IF(R2704&gt;0,3)+IF(R2704&gt;15,3)+IF(R2704&gt;25,3)+IF(S2704&gt;0,3)+IF(S2704&gt;15,3)+IF(S2704&gt;25,3)+IF(U2704&gt;20,2,0)+IF(U2704&gt;30,3,0)+IF(U2704&gt;50,5,0)+IF(U2704&gt;60,3,0)+IF(Y2704&gt;100,5,0)+IF(Y2704&gt;0,2)+IF(Y2704&gt;15,2)+IF(Y2704&gt;25,2)+IF(Y2704&gt;30,2)+IF(Y2704&gt;40,2)+IF(Y2704&gt;50,2)+IF(Y2704&gt;100,4)+IF(Y2704&lt;10,-5,0)+IF(Y2704&lt;0,-10)++IF(Y2704&lt;15,-5,0)+IF(R2704&lt;0,-3)+IF(R2704&lt;-5,-3)+IF(S2704&lt;0,-3)+IF(S2704&lt;-5,-3)+IF(T2704&lt;0,-3)+IF(T2704&lt;-5,-3)+IF(W2704=1,5,0)+IF(X2704&gt;20,3,0)+IF(X2704&gt;25,3,0)+IF(X2704&gt;40,3,0)+IF(X2704&gt;50,3,0)+IF(N2704&lt;50,-10)+IF(N2704&lt;30,-10)+IF(N2704&lt;20,-10)+IF(N2704&lt;70,-5)+IF(N2704&lt;80,-5)+IF(N2704&gt;95,5,0)+IF(L2704&lt;50,-10)+IF(L2704&lt;30,-10)+IF(L2704&lt;20,-10)+IF(L2704&lt;70,-5)+IF(L2704&lt;80,-5)+IF(L2704&gt;95,5,0)+IF(A2704&gt;85,3,0)+IF(A2704&gt;90,3,0)+IF(U2704&lt;0,-10)+IF(U2704&lt;-5,-20)+IF(U2704&lt;-10,-10)+IF(V2704&gt;0,5,0)+IF(V2704&gt;15,5,0)+IF(V2704&gt;25,5,0)+IF(V2704&lt;0,-10,0)+IF(V2704&lt;-5,-10,0)+IF(U2704&lt;0,-10,0)+IF(U2704&lt;-5,-10,0)+IF(M2704&gt;90,10)+IF(M2704&gt;97,5)+IF(L2704&lt;70,-20,0)+IF(Y2704&gt;100,15,0)+IF(Y2704&gt;200,10,0)+IF(AB2704&gt;40,5,0)+IF(AB2704&gt;50,5,0)+IF(AB2704&gt;60,10,0)+IF(AB2704&gt;100,15,0)+IF(AB2704&gt;200,10,0)</f>
        <v>-82</v>
      </c>
      <c r="E2704" s="2">
        <f>W2704+AA2704+IF(AK2704&gt;1,1,0)+IF(AK2704&gt;1.2,2,0)+IF(AK2704&gt;1.3,2,0)+IF(AK2704&lt;1,-2,0)+IF(B2704&gt;200,5,0)+IF(B2704&gt;300,5,0)+IF(B2704&lt;30,-15,0)+IF(B2704&lt;20,-15,0)</f>
        <v>-31</v>
      </c>
      <c r="F2704" s="2">
        <f>IF(AF2704&gt;0,2,0)+IF(AF2704&gt;2,3,0)+IF(AF2704&gt;4,4,0)+IF(AF2704&gt;10,5,0)+IF(O2704="A",3,0)+IF(O2704="B",3,0)+IF(P2704="A+",7,0)+IF(P2704="A",5,0)+IF(P2704="A-",3,0)+IF(P2704="B+",2,0)+IF(AC2704&lt;40,3,0)+IF(AC2704&lt;20,3,0)+IF(AC2704&lt;10,5,0)+IF(C2704&gt;50,5)</f>
        <v>12</v>
      </c>
      <c r="G2704" s="2">
        <f>IF(AG2704&gt;0,3)+IF(AG2704&gt;4,3)+IF(AG2704&gt;7,3)+IF(AG2704&gt;10,3)+IF(AG2704&gt;13,3)+IF(AG2704&gt;15,3)+IF(AG2704&gt;17,3)+IF(AG2704&gt;20,3)+IF(AG2704&gt;25,5)+IF(AH2704&gt;0,3)+IF(AH2704&gt;7,3)+IF(AH2704&gt;10,3)+IF(AH2704&gt;15,3)+IF(AI2704&gt;0,3)+IF(AI2704&gt;7,3)+IF(AI2704&gt;10,3)+IF(AI2704&gt;15,3)</f>
        <v>24</v>
      </c>
      <c r="H2704" s="2">
        <f>SUM(D2704:G2704)</f>
        <v>-77</v>
      </c>
      <c r="I2704" s="2">
        <f>I2703+1</f>
        <v>2703</v>
      </c>
      <c r="J2704" s="3" t="s">
        <v>3125</v>
      </c>
      <c r="K2704" s="2" t="s">
        <v>3126</v>
      </c>
      <c r="L2704" s="7">
        <v>33</v>
      </c>
      <c r="M2704" s="7">
        <v>78</v>
      </c>
      <c r="N2704" s="7">
        <v>28</v>
      </c>
      <c r="O2704" s="7" t="s">
        <v>29</v>
      </c>
      <c r="P2704" s="7" t="s">
        <v>31</v>
      </c>
      <c r="Q2704" s="6" t="s">
        <v>139</v>
      </c>
      <c r="R2704" s="3">
        <v>7</v>
      </c>
      <c r="S2704" s="3">
        <v>8</v>
      </c>
      <c r="T2704" s="3">
        <v>12</v>
      </c>
      <c r="U2704" s="3">
        <v>1</v>
      </c>
      <c r="V2704" s="3">
        <v>-3</v>
      </c>
      <c r="W2704" s="3">
        <v>0</v>
      </c>
      <c r="X2704" s="3">
        <v>4.3</v>
      </c>
      <c r="Y2704" s="5">
        <v>5</v>
      </c>
      <c r="Z2704" s="5">
        <v>4</v>
      </c>
      <c r="AA2704" s="5">
        <v>1</v>
      </c>
      <c r="AB2704" s="5">
        <v>3.4</v>
      </c>
      <c r="AC2704" s="4">
        <v>99</v>
      </c>
      <c r="AD2704" s="4" t="s">
        <v>66</v>
      </c>
      <c r="AE2704" s="4">
        <v>54</v>
      </c>
      <c r="AF2704" s="4">
        <v>7</v>
      </c>
      <c r="AG2704" s="4">
        <v>0</v>
      </c>
      <c r="AH2704" s="4">
        <v>18.2</v>
      </c>
      <c r="AI2704" s="4">
        <v>19.7</v>
      </c>
      <c r="AJ2704" s="6" t="s">
        <v>77</v>
      </c>
      <c r="AK2704" s="3">
        <v>0.5</v>
      </c>
      <c r="AL2704" s="2">
        <v>0</v>
      </c>
    </row>
    <row r="2705" spans="1:38" x14ac:dyDescent="0.35">
      <c r="A2705" s="2">
        <f>AVERAGE(L2705:N2705)</f>
        <v>36</v>
      </c>
      <c r="B2705" s="2">
        <f>R2705+U2705</f>
        <v>99</v>
      </c>
      <c r="C2705" s="2">
        <f>Y2705+Z2705+AB2705</f>
        <v>27.1</v>
      </c>
      <c r="D2705" s="2">
        <f>IF(B2705&gt;100,5)+IF(B2705&gt;150,5)+IF(R2705&gt;0,3)+IF(R2705&gt;15,3)+IF(R2705&gt;25,3)+IF(S2705&gt;0,3)+IF(S2705&gt;15,3)+IF(S2705&gt;25,3)+IF(U2705&gt;20,2,0)+IF(U2705&gt;30,3,0)+IF(U2705&gt;50,5,0)+IF(U2705&gt;60,3,0)+IF(Y2705&gt;100,5,0)+IF(Y2705&gt;0,2)+IF(Y2705&gt;15,2)+IF(Y2705&gt;25,2)+IF(Y2705&gt;30,2)+IF(Y2705&gt;40,2)+IF(Y2705&gt;50,2)+IF(Y2705&gt;100,4)+IF(Y2705&lt;10,-5,0)+IF(Y2705&lt;0,-10)++IF(Y2705&lt;15,-5,0)+IF(R2705&lt;0,-3)+IF(R2705&lt;-5,-3)+IF(S2705&lt;0,-3)+IF(S2705&lt;-5,-3)+IF(T2705&lt;0,-3)+IF(T2705&lt;-5,-3)+IF(W2705=1,5,0)+IF(X2705&gt;20,3,0)+IF(X2705&gt;25,3,0)+IF(X2705&gt;40,3,0)+IF(X2705&gt;50,3,0)+IF(N2705&lt;50,-10)+IF(N2705&lt;30,-10)+IF(N2705&lt;20,-10)+IF(N2705&lt;70,-5)+IF(N2705&lt;80,-5)+IF(N2705&gt;95,5,0)+IF(L2705&lt;50,-10)+IF(L2705&lt;30,-10)+IF(L2705&lt;20,-10)+IF(L2705&lt;70,-5)+IF(L2705&lt;80,-5)+IF(L2705&gt;95,5,0)+IF(A2705&gt;85,3,0)+IF(A2705&gt;90,3,0)+IF(U2705&lt;0,-10)+IF(U2705&lt;-5,-20)+IF(U2705&lt;-10,-10)+IF(V2705&gt;0,5,0)+IF(V2705&gt;15,5,0)+IF(V2705&gt;25,5,0)+IF(V2705&lt;0,-10,0)+IF(V2705&lt;-5,-10,0)+IF(U2705&lt;0,-10,0)+IF(U2705&lt;-5,-10,0)+IF(M2705&gt;90,10)+IF(M2705&gt;97,5)+IF(L2705&lt;70,-20,0)+IF(Y2705&gt;100,15,0)+IF(Y2705&gt;200,10,0)+IF(AB2705&gt;40,5,0)+IF(AB2705&gt;50,5,0)+IF(AB2705&gt;60,10,0)+IF(AB2705&gt;100,15,0)+IF(AB2705&gt;200,10,0)</f>
        <v>-82</v>
      </c>
      <c r="E2705" s="2">
        <f>W2705+AA2705+IF(AK2705&gt;1,1,0)+IF(AK2705&gt;1.2,2,0)+IF(AK2705&gt;1.3,2,0)+IF(AK2705&lt;1,-2,0)+IF(B2705&gt;200,5,0)+IF(B2705&gt;300,5,0)+IF(B2705&lt;30,-15,0)+IF(B2705&lt;20,-15,0)</f>
        <v>5</v>
      </c>
      <c r="F2705" s="2">
        <f>IF(AF2705&gt;0,2,0)+IF(AF2705&gt;2,3,0)+IF(AF2705&gt;4,4,0)+IF(AF2705&gt;10,5,0)+IF(O2705="A",3,0)+IF(O2705="B",3,0)+IF(P2705="A+",7,0)+IF(P2705="A",5,0)+IF(P2705="A-",3,0)+IF(P2705="B+",2,0)+IF(AC2705&lt;40,3,0)+IF(AC2705&lt;20,3,0)+IF(AC2705&lt;10,5,0)+IF(C2705&gt;50,5)</f>
        <v>0</v>
      </c>
      <c r="G2705" s="2">
        <f>IF(AG2705&gt;0,3)+IF(AG2705&gt;4,3)+IF(AG2705&gt;7,3)+IF(AG2705&gt;10,3)+IF(AG2705&gt;13,3)+IF(AG2705&gt;15,3)+IF(AG2705&gt;17,3)+IF(AG2705&gt;20,3)+IF(AG2705&gt;25,5)+IF(AH2705&gt;0,3)+IF(AH2705&gt;7,3)+IF(AH2705&gt;10,3)+IF(AH2705&gt;15,3)+IF(AI2705&gt;0,3)+IF(AI2705&gt;7,3)+IF(AI2705&gt;10,3)+IF(AI2705&gt;15,3)</f>
        <v>0</v>
      </c>
      <c r="H2705" s="2">
        <f>SUM(D2705:G2705)</f>
        <v>-77</v>
      </c>
      <c r="I2705" s="2">
        <f>I2704+1</f>
        <v>2704</v>
      </c>
      <c r="J2705" s="3" t="s">
        <v>5514</v>
      </c>
      <c r="K2705" s="2" t="s">
        <v>5515</v>
      </c>
      <c r="L2705" s="7">
        <v>35</v>
      </c>
      <c r="M2705" s="7">
        <v>59</v>
      </c>
      <c r="N2705" s="7">
        <v>14</v>
      </c>
      <c r="O2705" s="7" t="s">
        <v>42</v>
      </c>
      <c r="P2705" s="7" t="s">
        <v>48</v>
      </c>
      <c r="Q2705" s="6" t="s">
        <v>43</v>
      </c>
      <c r="R2705" s="3">
        <v>0</v>
      </c>
      <c r="S2705" s="3">
        <v>0</v>
      </c>
      <c r="T2705" s="3">
        <v>0</v>
      </c>
      <c r="U2705" s="3">
        <v>99</v>
      </c>
      <c r="V2705" s="3">
        <v>0</v>
      </c>
      <c r="W2705" s="3">
        <v>0</v>
      </c>
      <c r="X2705" s="3">
        <v>-365.1</v>
      </c>
      <c r="Y2705" s="5">
        <v>-14</v>
      </c>
      <c r="Z2705" s="5">
        <v>1</v>
      </c>
      <c r="AA2705" s="5">
        <v>0</v>
      </c>
      <c r="AB2705" s="5">
        <v>40.1</v>
      </c>
      <c r="AC2705" s="4">
        <v>44</v>
      </c>
      <c r="AD2705" s="4" t="s">
        <v>33</v>
      </c>
      <c r="AE2705" s="4">
        <v>0</v>
      </c>
      <c r="AF2705" s="4">
        <v>-16.7</v>
      </c>
      <c r="AG2705" s="4">
        <v>-253.4</v>
      </c>
      <c r="AH2705" s="4">
        <v>-779.4</v>
      </c>
      <c r="AI2705" s="4">
        <v>-683.8</v>
      </c>
      <c r="AJ2705" s="6" t="s">
        <v>436</v>
      </c>
      <c r="AK2705" s="3">
        <v>1.7</v>
      </c>
      <c r="AL2705" s="2">
        <v>0</v>
      </c>
    </row>
    <row r="2706" spans="1:38" x14ac:dyDescent="0.35">
      <c r="A2706" s="2">
        <f>AVERAGE(L2706:N2706)</f>
        <v>30.666666666666668</v>
      </c>
      <c r="B2706" s="2">
        <f>R2706+U2706</f>
        <v>60</v>
      </c>
      <c r="C2706" s="2">
        <f>Y2706+Z2706+AB2706</f>
        <v>57.5</v>
      </c>
      <c r="D2706" s="2">
        <f>IF(B2706&gt;100,5)+IF(B2706&gt;150,5)+IF(R2706&gt;0,3)+IF(R2706&gt;15,3)+IF(R2706&gt;25,3)+IF(S2706&gt;0,3)+IF(S2706&gt;15,3)+IF(S2706&gt;25,3)+IF(U2706&gt;20,2,0)+IF(U2706&gt;30,3,0)+IF(U2706&gt;50,5,0)+IF(U2706&gt;60,3,0)+IF(Y2706&gt;100,5,0)+IF(Y2706&gt;0,2)+IF(Y2706&gt;15,2)+IF(Y2706&gt;25,2)+IF(Y2706&gt;30,2)+IF(Y2706&gt;40,2)+IF(Y2706&gt;50,2)+IF(Y2706&gt;100,4)+IF(Y2706&lt;10,-5,0)+IF(Y2706&lt;0,-10)++IF(Y2706&lt;15,-5,0)+IF(R2706&lt;0,-3)+IF(R2706&lt;-5,-3)+IF(S2706&lt;0,-3)+IF(S2706&lt;-5,-3)+IF(T2706&lt;0,-3)+IF(T2706&lt;-5,-3)+IF(W2706=1,5,0)+IF(X2706&gt;20,3,0)+IF(X2706&gt;25,3,0)+IF(X2706&gt;40,3,0)+IF(X2706&gt;50,3,0)+IF(N2706&lt;50,-10)+IF(N2706&lt;30,-10)+IF(N2706&lt;20,-10)+IF(N2706&lt;70,-5)+IF(N2706&lt;80,-5)+IF(N2706&gt;95,5,0)+IF(L2706&lt;50,-10)+IF(L2706&lt;30,-10)+IF(L2706&lt;20,-10)+IF(L2706&lt;70,-5)+IF(L2706&lt;80,-5)+IF(L2706&gt;95,5,0)+IF(A2706&gt;85,3,0)+IF(A2706&gt;90,3,0)+IF(U2706&lt;0,-10)+IF(U2706&lt;-5,-20)+IF(U2706&lt;-10,-10)+IF(V2706&gt;0,5,0)+IF(V2706&gt;15,5,0)+IF(V2706&gt;25,5,0)+IF(V2706&lt;0,-10,0)+IF(V2706&lt;-5,-10,0)+IF(U2706&lt;0,-10,0)+IF(U2706&lt;-5,-10,0)+IF(M2706&gt;90,10)+IF(M2706&gt;97,5)+IF(L2706&lt;70,-20,0)+IF(Y2706&gt;100,15,0)+IF(Y2706&gt;200,10,0)+IF(AB2706&gt;40,5,0)+IF(AB2706&gt;50,5,0)+IF(AB2706&gt;60,10,0)+IF(AB2706&gt;100,15,0)+IF(AB2706&gt;200,10,0)</f>
        <v>-83</v>
      </c>
      <c r="E2706" s="2">
        <f>W2706+AA2706+IF(AK2706&gt;1,1,0)+IF(AK2706&gt;1.2,2,0)+IF(AK2706&gt;1.3,2,0)+IF(AK2706&lt;1,-2,0)+IF(B2706&gt;200,5,0)+IF(B2706&gt;300,5,0)+IF(B2706&lt;30,-15,0)+IF(B2706&lt;20,-15,0)</f>
        <v>-2</v>
      </c>
      <c r="F2706" s="2">
        <f>IF(AF2706&gt;0,2,0)+IF(AF2706&gt;2,3,0)+IF(AF2706&gt;4,4,0)+IF(AF2706&gt;10,5,0)+IF(O2706="A",3,0)+IF(O2706="B",3,0)+IF(P2706="A+",7,0)+IF(P2706="A",5,0)+IF(P2706="A-",3,0)+IF(P2706="B+",2,0)+IF(AC2706&lt;40,3,0)+IF(AC2706&lt;20,3,0)+IF(AC2706&lt;10,5,0)+IF(C2706&gt;50,5)</f>
        <v>8</v>
      </c>
      <c r="G2706" s="2">
        <f>IF(AG2706&gt;0,3)+IF(AG2706&gt;4,3)+IF(AG2706&gt;7,3)+IF(AG2706&gt;10,3)+IF(AG2706&gt;13,3)+IF(AG2706&gt;15,3)+IF(AG2706&gt;17,3)+IF(AG2706&gt;20,3)+IF(AG2706&gt;25,5)+IF(AH2706&gt;0,3)+IF(AH2706&gt;7,3)+IF(AH2706&gt;10,3)+IF(AH2706&gt;15,3)+IF(AI2706&gt;0,3)+IF(AI2706&gt;7,3)+IF(AI2706&gt;10,3)+IF(AI2706&gt;15,3)</f>
        <v>0</v>
      </c>
      <c r="H2706" s="2">
        <f>SUM(D2706:G2706)</f>
        <v>-77</v>
      </c>
      <c r="I2706" s="2">
        <f>I2705+1</f>
        <v>2705</v>
      </c>
      <c r="J2706" s="3" t="s">
        <v>3423</v>
      </c>
      <c r="K2706" s="2" t="s">
        <v>3424</v>
      </c>
      <c r="L2706" s="7">
        <v>26</v>
      </c>
      <c r="M2706" s="7">
        <v>57</v>
      </c>
      <c r="N2706" s="7">
        <v>9</v>
      </c>
      <c r="O2706" s="7" t="s">
        <v>31</v>
      </c>
      <c r="P2706" s="7" t="s">
        <v>31</v>
      </c>
      <c r="Q2706" s="6" t="s">
        <v>71</v>
      </c>
      <c r="R2706" s="3">
        <v>0</v>
      </c>
      <c r="S2706" s="3">
        <v>0</v>
      </c>
      <c r="T2706" s="3">
        <v>0</v>
      </c>
      <c r="U2706" s="3">
        <v>60</v>
      </c>
      <c r="V2706" s="3">
        <v>0</v>
      </c>
      <c r="W2706" s="3">
        <v>0</v>
      </c>
      <c r="X2706" s="3">
        <v>0</v>
      </c>
      <c r="Y2706" s="5">
        <v>13</v>
      </c>
      <c r="Z2706" s="5">
        <v>23</v>
      </c>
      <c r="AA2706" s="5">
        <v>0</v>
      </c>
      <c r="AB2706" s="5">
        <v>21.5</v>
      </c>
      <c r="AC2706" s="4">
        <v>30</v>
      </c>
      <c r="AD2706" s="4" t="s">
        <v>33</v>
      </c>
      <c r="AE2706" s="4">
        <v>18</v>
      </c>
      <c r="AF2706" s="4">
        <v>-39.5</v>
      </c>
      <c r="AG2706" s="4">
        <v>-254.7</v>
      </c>
      <c r="AH2706" s="4">
        <v>-73.099999999999994</v>
      </c>
      <c r="AI2706" s="4">
        <v>-33.4</v>
      </c>
      <c r="AJ2706" s="6" t="s">
        <v>95</v>
      </c>
      <c r="AK2706" s="3">
        <v>0.7</v>
      </c>
      <c r="AL2706" s="2">
        <v>0</v>
      </c>
    </row>
    <row r="2707" spans="1:38" x14ac:dyDescent="0.35">
      <c r="A2707" s="2">
        <f>AVERAGE(L2707:N2707)</f>
        <v>58.333333333333336</v>
      </c>
      <c r="B2707" s="2">
        <f>R2707+U2707</f>
        <v>18</v>
      </c>
      <c r="C2707" s="2">
        <f>Y2707+Z2707+AB2707</f>
        <v>10.3</v>
      </c>
      <c r="D2707" s="2">
        <f>IF(B2707&gt;100,5)+IF(B2707&gt;150,5)+IF(R2707&gt;0,3)+IF(R2707&gt;15,3)+IF(R2707&gt;25,3)+IF(S2707&gt;0,3)+IF(S2707&gt;15,3)+IF(S2707&gt;25,3)+IF(U2707&gt;20,2,0)+IF(U2707&gt;30,3,0)+IF(U2707&gt;50,5,0)+IF(U2707&gt;60,3,0)+IF(Y2707&gt;100,5,0)+IF(Y2707&gt;0,2)+IF(Y2707&gt;15,2)+IF(Y2707&gt;25,2)+IF(Y2707&gt;30,2)+IF(Y2707&gt;40,2)+IF(Y2707&gt;50,2)+IF(Y2707&gt;100,4)+IF(Y2707&lt;10,-5,0)+IF(Y2707&lt;0,-10)++IF(Y2707&lt;15,-5,0)+IF(R2707&lt;0,-3)+IF(R2707&lt;-5,-3)+IF(S2707&lt;0,-3)+IF(S2707&lt;-5,-3)+IF(T2707&lt;0,-3)+IF(T2707&lt;-5,-3)+IF(W2707=1,5,0)+IF(X2707&gt;20,3,0)+IF(X2707&gt;25,3,0)+IF(X2707&gt;40,3,0)+IF(X2707&gt;50,3,0)+IF(N2707&lt;50,-10)+IF(N2707&lt;30,-10)+IF(N2707&lt;20,-10)+IF(N2707&lt;70,-5)+IF(N2707&lt;80,-5)+IF(N2707&gt;95,5,0)+IF(L2707&lt;50,-10)+IF(L2707&lt;30,-10)+IF(L2707&lt;20,-10)+IF(L2707&lt;70,-5)+IF(L2707&lt;80,-5)+IF(L2707&gt;95,5,0)+IF(A2707&gt;85,3,0)+IF(A2707&gt;90,3,0)+IF(U2707&lt;0,-10)+IF(U2707&lt;-5,-20)+IF(U2707&lt;-10,-10)+IF(V2707&gt;0,5,0)+IF(V2707&gt;15,5,0)+IF(V2707&gt;25,5,0)+IF(V2707&lt;0,-10,0)+IF(V2707&lt;-5,-10,0)+IF(U2707&lt;0,-10,0)+IF(U2707&lt;-5,-10,0)+IF(M2707&gt;90,10)+IF(M2707&gt;97,5)+IF(L2707&lt;70,-20,0)+IF(Y2707&gt;100,15,0)+IF(Y2707&gt;200,10,0)+IF(AB2707&gt;40,5,0)+IF(AB2707&gt;50,5,0)+IF(AB2707&gt;60,10,0)+IF(AB2707&gt;100,15,0)+IF(AB2707&gt;200,10,0)</f>
        <v>-85</v>
      </c>
      <c r="E2707" s="2">
        <f>W2707+AA2707+IF(AK2707&gt;1,1,0)+IF(AK2707&gt;1.2,2,0)+IF(AK2707&gt;1.3,2,0)+IF(AK2707&lt;1,-2,0)+IF(B2707&gt;200,5,0)+IF(B2707&gt;300,5,0)+IF(B2707&lt;30,-15,0)+IF(B2707&lt;20,-15,0)</f>
        <v>-31</v>
      </c>
      <c r="F2707" s="2">
        <f>IF(AF2707&gt;0,2,0)+IF(AF2707&gt;2,3,0)+IF(AF2707&gt;4,4,0)+IF(AF2707&gt;10,5,0)+IF(O2707="A",3,0)+IF(O2707="B",3,0)+IF(P2707="A+",7,0)+IF(P2707="A",5,0)+IF(P2707="A-",3,0)+IF(P2707="B+",2,0)+IF(AC2707&lt;40,3,0)+IF(AC2707&lt;20,3,0)+IF(AC2707&lt;10,5,0)+IF(C2707&gt;50,5)</f>
        <v>9</v>
      </c>
      <c r="G2707" s="2">
        <f>IF(AG2707&gt;0,3)+IF(AG2707&gt;4,3)+IF(AG2707&gt;7,3)+IF(AG2707&gt;10,3)+IF(AG2707&gt;13,3)+IF(AG2707&gt;15,3)+IF(AG2707&gt;17,3)+IF(AG2707&gt;20,3)+IF(AG2707&gt;25,5)+IF(AH2707&gt;0,3)+IF(AH2707&gt;7,3)+IF(AH2707&gt;10,3)+IF(AH2707&gt;15,3)+IF(AI2707&gt;0,3)+IF(AI2707&gt;7,3)+IF(AI2707&gt;10,3)+IF(AI2707&gt;15,3)</f>
        <v>30</v>
      </c>
      <c r="H2707" s="2">
        <f>SUM(D2707:G2707)</f>
        <v>-77</v>
      </c>
      <c r="I2707" s="2">
        <f>I2706+1</f>
        <v>2706</v>
      </c>
      <c r="J2707" s="3" t="s">
        <v>11031</v>
      </c>
      <c r="K2707" s="2" t="s">
        <v>11032</v>
      </c>
      <c r="L2707" s="7">
        <v>57</v>
      </c>
      <c r="M2707" s="7">
        <v>80</v>
      </c>
      <c r="N2707" s="7">
        <v>38</v>
      </c>
      <c r="O2707" s="7" t="s">
        <v>80</v>
      </c>
      <c r="P2707" s="7" t="s">
        <v>31</v>
      </c>
      <c r="Q2707" s="6" t="s">
        <v>541</v>
      </c>
      <c r="R2707" s="3">
        <v>26</v>
      </c>
      <c r="S2707" s="3">
        <v>50</v>
      </c>
      <c r="T2707" s="3">
        <v>10</v>
      </c>
      <c r="U2707" s="3">
        <v>-8</v>
      </c>
      <c r="V2707" s="3">
        <v>5</v>
      </c>
      <c r="W2707" s="3">
        <v>0</v>
      </c>
      <c r="X2707" s="3">
        <v>-2.7</v>
      </c>
      <c r="Y2707" s="5">
        <v>5</v>
      </c>
      <c r="Z2707" s="5">
        <v>1</v>
      </c>
      <c r="AA2707" s="5">
        <v>1</v>
      </c>
      <c r="AB2707" s="5">
        <v>4.3</v>
      </c>
      <c r="AC2707" s="4">
        <v>60</v>
      </c>
      <c r="AD2707" s="4" t="s">
        <v>33</v>
      </c>
      <c r="AE2707" s="4">
        <v>54</v>
      </c>
      <c r="AF2707" s="4">
        <v>4.2</v>
      </c>
      <c r="AG2707" s="4">
        <v>10.8</v>
      </c>
      <c r="AH2707" s="4">
        <v>14.8</v>
      </c>
      <c r="AI2707" s="4">
        <v>14.1</v>
      </c>
      <c r="AJ2707" s="6" t="s">
        <v>372</v>
      </c>
      <c r="AK2707" s="3">
        <v>0.5</v>
      </c>
      <c r="AL2707" s="2">
        <v>0</v>
      </c>
    </row>
    <row r="2708" spans="1:38" x14ac:dyDescent="0.35">
      <c r="A2708" s="2">
        <f>AVERAGE(L2708:N2708)</f>
        <v>55.666666666666664</v>
      </c>
      <c r="B2708" s="2">
        <f>R2708+U2708</f>
        <v>-17</v>
      </c>
      <c r="C2708" s="2">
        <f>Y2708+Z2708+AB2708</f>
        <v>241.3</v>
      </c>
      <c r="D2708" s="2">
        <f>IF(B2708&gt;100,5)+IF(B2708&gt;150,5)+IF(R2708&gt;0,3)+IF(R2708&gt;15,3)+IF(R2708&gt;25,3)+IF(S2708&gt;0,3)+IF(S2708&gt;15,3)+IF(S2708&gt;25,3)+IF(U2708&gt;20,2,0)+IF(U2708&gt;30,3,0)+IF(U2708&gt;50,5,0)+IF(U2708&gt;60,3,0)+IF(Y2708&gt;100,5,0)+IF(Y2708&gt;0,2)+IF(Y2708&gt;15,2)+IF(Y2708&gt;25,2)+IF(Y2708&gt;30,2)+IF(Y2708&gt;40,2)+IF(Y2708&gt;50,2)+IF(Y2708&gt;100,4)+IF(Y2708&lt;10,-5,0)+IF(Y2708&lt;0,-10)++IF(Y2708&lt;15,-5,0)+IF(R2708&lt;0,-3)+IF(R2708&lt;-5,-3)+IF(S2708&lt;0,-3)+IF(S2708&lt;-5,-3)+IF(T2708&lt;0,-3)+IF(T2708&lt;-5,-3)+IF(W2708=1,5,0)+IF(X2708&gt;20,3,0)+IF(X2708&gt;25,3,0)+IF(X2708&gt;40,3,0)+IF(X2708&gt;50,3,0)+IF(N2708&lt;50,-10)+IF(N2708&lt;30,-10)+IF(N2708&lt;20,-10)+IF(N2708&lt;70,-5)+IF(N2708&lt;80,-5)+IF(N2708&gt;95,5,0)+IF(L2708&lt;50,-10)+IF(L2708&lt;30,-10)+IF(L2708&lt;20,-10)+IF(L2708&lt;70,-5)+IF(L2708&lt;80,-5)+IF(L2708&gt;95,5,0)+IF(A2708&gt;85,3,0)+IF(A2708&gt;90,3,0)+IF(U2708&lt;0,-10)+IF(U2708&lt;-5,-20)+IF(U2708&lt;-10,-10)+IF(V2708&gt;0,5,0)+IF(V2708&gt;15,5,0)+IF(V2708&gt;25,5,0)+IF(V2708&lt;0,-10,0)+IF(V2708&lt;-5,-10,0)+IF(U2708&lt;0,-10,0)+IF(U2708&lt;-5,-10,0)+IF(M2708&gt;90,10)+IF(M2708&gt;97,5)+IF(L2708&lt;70,-20,0)+IF(Y2708&gt;100,15,0)+IF(Y2708&gt;200,10,0)+IF(AB2708&gt;40,5,0)+IF(AB2708&gt;50,5,0)+IF(AB2708&gt;60,10,0)+IF(AB2708&gt;100,15,0)+IF(AB2708&gt;200,10,0)</f>
        <v>-85</v>
      </c>
      <c r="E2708" s="2">
        <f>W2708+AA2708+IF(AK2708&gt;1,1,0)+IF(AK2708&gt;1.2,2,0)+IF(AK2708&gt;1.3,2,0)+IF(AK2708&lt;1,-2,0)+IF(B2708&gt;200,5,0)+IF(B2708&gt;300,5,0)+IF(B2708&lt;30,-15,0)+IF(B2708&lt;20,-15,0)</f>
        <v>-32</v>
      </c>
      <c r="F2708" s="2">
        <f>IF(AF2708&gt;0,2,0)+IF(AF2708&gt;2,3,0)+IF(AF2708&gt;4,4,0)+IF(AF2708&gt;10,5,0)+IF(O2708="A",3,0)+IF(O2708="B",3,0)+IF(P2708="A+",7,0)+IF(P2708="A",5,0)+IF(P2708="A-",3,0)+IF(P2708="B+",2,0)+IF(AC2708&lt;40,3,0)+IF(AC2708&lt;20,3,0)+IF(AC2708&lt;10,5,0)+IF(C2708&gt;50,5)</f>
        <v>13</v>
      </c>
      <c r="G2708" s="2">
        <f>IF(AG2708&gt;0,3)+IF(AG2708&gt;4,3)+IF(AG2708&gt;7,3)+IF(AG2708&gt;10,3)+IF(AG2708&gt;13,3)+IF(AG2708&gt;15,3)+IF(AG2708&gt;17,3)+IF(AG2708&gt;20,3)+IF(AG2708&gt;25,5)+IF(AH2708&gt;0,3)+IF(AH2708&gt;7,3)+IF(AH2708&gt;10,3)+IF(AH2708&gt;15,3)+IF(AI2708&gt;0,3)+IF(AI2708&gt;7,3)+IF(AI2708&gt;10,3)+IF(AI2708&gt;15,3)</f>
        <v>27</v>
      </c>
      <c r="H2708" s="2">
        <f>SUM(D2708:G2708)</f>
        <v>-77</v>
      </c>
      <c r="I2708" s="2">
        <f>I2707+1</f>
        <v>2707</v>
      </c>
      <c r="J2708" s="3" t="s">
        <v>6423</v>
      </c>
      <c r="K2708" s="2" t="s">
        <v>6424</v>
      </c>
      <c r="L2708" s="7">
        <v>60</v>
      </c>
      <c r="M2708" s="7">
        <v>85</v>
      </c>
      <c r="N2708" s="7">
        <v>22</v>
      </c>
      <c r="O2708" s="7" t="s">
        <v>29</v>
      </c>
      <c r="P2708" s="7" t="s">
        <v>31</v>
      </c>
      <c r="Q2708" s="6" t="s">
        <v>102</v>
      </c>
      <c r="R2708" s="3">
        <v>12</v>
      </c>
      <c r="S2708" s="3">
        <v>1</v>
      </c>
      <c r="T2708" s="3">
        <v>3</v>
      </c>
      <c r="U2708" s="3">
        <v>-29</v>
      </c>
      <c r="V2708" s="3">
        <v>-29</v>
      </c>
      <c r="W2708" s="3">
        <v>0</v>
      </c>
      <c r="X2708" s="3">
        <v>25.9</v>
      </c>
      <c r="Y2708" s="5">
        <v>31</v>
      </c>
      <c r="Z2708" s="5">
        <v>104</v>
      </c>
      <c r="AA2708" s="5">
        <v>0</v>
      </c>
      <c r="AB2708" s="5">
        <v>106.3</v>
      </c>
      <c r="AC2708" s="4">
        <v>111</v>
      </c>
      <c r="AD2708" s="4" t="s">
        <v>61</v>
      </c>
      <c r="AE2708" s="4">
        <v>33</v>
      </c>
      <c r="AF2708" s="4">
        <v>2.1</v>
      </c>
      <c r="AG2708" s="4">
        <v>12.6</v>
      </c>
      <c r="AH2708" s="4">
        <v>13.2</v>
      </c>
      <c r="AI2708" s="4">
        <v>10</v>
      </c>
      <c r="AJ2708" s="6" t="s">
        <v>153</v>
      </c>
      <c r="AK2708" s="3">
        <v>0.4</v>
      </c>
      <c r="AL2708" s="2">
        <v>0</v>
      </c>
    </row>
    <row r="2709" spans="1:38" x14ac:dyDescent="0.35">
      <c r="A2709" s="2">
        <f>AVERAGE(L2709:N2709)</f>
        <v>73</v>
      </c>
      <c r="B2709" s="2">
        <f>R2709+U2709</f>
        <v>16</v>
      </c>
      <c r="C2709" s="2">
        <f>Y2709+Z2709+AB2709</f>
        <v>23</v>
      </c>
      <c r="D2709" s="2">
        <f>IF(B2709&gt;100,5)+IF(B2709&gt;150,5)+IF(R2709&gt;0,3)+IF(R2709&gt;15,3)+IF(R2709&gt;25,3)+IF(S2709&gt;0,3)+IF(S2709&gt;15,3)+IF(S2709&gt;25,3)+IF(U2709&gt;20,2,0)+IF(U2709&gt;30,3,0)+IF(U2709&gt;50,5,0)+IF(U2709&gt;60,3,0)+IF(Y2709&gt;100,5,0)+IF(Y2709&gt;0,2)+IF(Y2709&gt;15,2)+IF(Y2709&gt;25,2)+IF(Y2709&gt;30,2)+IF(Y2709&gt;40,2)+IF(Y2709&gt;50,2)+IF(Y2709&gt;100,4)+IF(Y2709&lt;10,-5,0)+IF(Y2709&lt;0,-10)++IF(Y2709&lt;15,-5,0)+IF(R2709&lt;0,-3)+IF(R2709&lt;-5,-3)+IF(S2709&lt;0,-3)+IF(S2709&lt;-5,-3)+IF(T2709&lt;0,-3)+IF(T2709&lt;-5,-3)+IF(W2709=1,5,0)+IF(X2709&gt;20,3,0)+IF(X2709&gt;25,3,0)+IF(X2709&gt;40,3,0)+IF(X2709&gt;50,3,0)+IF(N2709&lt;50,-10)+IF(N2709&lt;30,-10)+IF(N2709&lt;20,-10)+IF(N2709&lt;70,-5)+IF(N2709&lt;80,-5)+IF(N2709&gt;95,5,0)+IF(L2709&lt;50,-10)+IF(L2709&lt;30,-10)+IF(L2709&lt;20,-10)+IF(L2709&lt;70,-5)+IF(L2709&lt;80,-5)+IF(L2709&gt;95,5,0)+IF(A2709&gt;85,3,0)+IF(A2709&gt;90,3,0)+IF(U2709&lt;0,-10)+IF(U2709&lt;-5,-20)+IF(U2709&lt;-10,-10)+IF(V2709&gt;0,5,0)+IF(V2709&gt;15,5,0)+IF(V2709&gt;25,5,0)+IF(V2709&lt;0,-10,0)+IF(V2709&lt;-5,-10,0)+IF(U2709&lt;0,-10,0)+IF(U2709&lt;-5,-10,0)+IF(M2709&gt;90,10)+IF(M2709&gt;97,5)+IF(L2709&lt;70,-20,0)+IF(Y2709&gt;100,15,0)+IF(Y2709&gt;200,10,0)+IF(AB2709&gt;40,5,0)+IF(AB2709&gt;50,5,0)+IF(AB2709&gt;60,10,0)+IF(AB2709&gt;100,15,0)+IF(AB2709&gt;200,10,0)</f>
        <v>-92</v>
      </c>
      <c r="E2709" s="2">
        <f>W2709+AA2709+IF(AK2709&gt;1,1,0)+IF(AK2709&gt;1.2,2,0)+IF(AK2709&gt;1.3,2,0)+IF(AK2709&lt;1,-2,0)+IF(B2709&gt;200,5,0)+IF(B2709&gt;300,5,0)+IF(B2709&lt;30,-15,0)+IF(B2709&lt;20,-15,0)</f>
        <v>-32</v>
      </c>
      <c r="F2709" s="2">
        <f>IF(AF2709&gt;0,2,0)+IF(AF2709&gt;2,3,0)+IF(AF2709&gt;4,4,0)+IF(AF2709&gt;10,5,0)+IF(O2709="A",3,0)+IF(O2709="B",3,0)+IF(P2709="A+",7,0)+IF(P2709="A",5,0)+IF(P2709="A-",3,0)+IF(P2709="B+",2,0)+IF(AC2709&lt;40,3,0)+IF(AC2709&lt;20,3,0)+IF(AC2709&lt;10,5,0)+IF(C2709&gt;50,5)</f>
        <v>17</v>
      </c>
      <c r="G2709" s="2">
        <f>IF(AG2709&gt;0,3)+IF(AG2709&gt;4,3)+IF(AG2709&gt;7,3)+IF(AG2709&gt;10,3)+IF(AG2709&gt;13,3)+IF(AG2709&gt;15,3)+IF(AG2709&gt;17,3)+IF(AG2709&gt;20,3)+IF(AG2709&gt;25,5)+IF(AH2709&gt;0,3)+IF(AH2709&gt;7,3)+IF(AH2709&gt;10,3)+IF(AH2709&gt;15,3)+IF(AI2709&gt;0,3)+IF(AI2709&gt;7,3)+IF(AI2709&gt;10,3)+IF(AI2709&gt;15,3)</f>
        <v>30</v>
      </c>
      <c r="H2709" s="2">
        <f>SUM(D2709:G2709)</f>
        <v>-77</v>
      </c>
      <c r="I2709" s="2">
        <f>I2708+1</f>
        <v>2708</v>
      </c>
      <c r="J2709" s="3" t="s">
        <v>598</v>
      </c>
      <c r="K2709" s="2" t="s">
        <v>599</v>
      </c>
      <c r="L2709" s="7">
        <v>81</v>
      </c>
      <c r="M2709" s="7">
        <v>74</v>
      </c>
      <c r="N2709" s="7">
        <v>64</v>
      </c>
      <c r="O2709" s="7" t="s">
        <v>48</v>
      </c>
      <c r="P2709" s="7" t="s">
        <v>31</v>
      </c>
      <c r="Q2709" s="6" t="s">
        <v>84</v>
      </c>
      <c r="R2709" s="3">
        <v>29</v>
      </c>
      <c r="S2709" s="3">
        <v>-2</v>
      </c>
      <c r="T2709" s="3">
        <v>48</v>
      </c>
      <c r="U2709" s="3">
        <v>-13</v>
      </c>
      <c r="V2709" s="3">
        <v>-18</v>
      </c>
      <c r="W2709" s="3">
        <v>0</v>
      </c>
      <c r="X2709" s="3">
        <v>15.4</v>
      </c>
      <c r="Y2709" s="5">
        <v>6</v>
      </c>
      <c r="Z2709" s="5">
        <v>9</v>
      </c>
      <c r="AA2709" s="5">
        <v>0</v>
      </c>
      <c r="AB2709" s="5">
        <v>8</v>
      </c>
      <c r="AC2709" s="4">
        <v>100</v>
      </c>
      <c r="AD2709" s="4" t="s">
        <v>116</v>
      </c>
      <c r="AE2709" s="4">
        <v>10</v>
      </c>
      <c r="AF2709" s="4">
        <v>366.7</v>
      </c>
      <c r="AG2709" s="4">
        <v>12.2</v>
      </c>
      <c r="AH2709" s="4">
        <v>14.6</v>
      </c>
      <c r="AI2709" s="4">
        <v>14</v>
      </c>
      <c r="AJ2709" s="6" t="s">
        <v>107</v>
      </c>
      <c r="AK2709" s="3">
        <v>0.4</v>
      </c>
      <c r="AL2709" s="2">
        <v>0</v>
      </c>
    </row>
    <row r="2710" spans="1:38" x14ac:dyDescent="0.35">
      <c r="A2710" s="2">
        <f>AVERAGE(L2710:N2710)</f>
        <v>14</v>
      </c>
      <c r="B2710" s="2">
        <f>R2710+U2710</f>
        <v>13</v>
      </c>
      <c r="C2710" s="2">
        <f>Y2710+Z2710+AB2710</f>
        <v>26.6</v>
      </c>
      <c r="D2710" s="2">
        <f>IF(B2710&gt;100,5)+IF(B2710&gt;150,5)+IF(R2710&gt;0,3)+IF(R2710&gt;15,3)+IF(R2710&gt;25,3)+IF(S2710&gt;0,3)+IF(S2710&gt;15,3)+IF(S2710&gt;25,3)+IF(U2710&gt;20,2,0)+IF(U2710&gt;30,3,0)+IF(U2710&gt;50,5,0)+IF(U2710&gt;60,3,0)+IF(Y2710&gt;100,5,0)+IF(Y2710&gt;0,2)+IF(Y2710&gt;15,2)+IF(Y2710&gt;25,2)+IF(Y2710&gt;30,2)+IF(Y2710&gt;40,2)+IF(Y2710&gt;50,2)+IF(Y2710&gt;100,4)+IF(Y2710&lt;10,-5,0)+IF(Y2710&lt;0,-10)++IF(Y2710&lt;15,-5,0)+IF(R2710&lt;0,-3)+IF(R2710&lt;-5,-3)+IF(S2710&lt;0,-3)+IF(S2710&lt;-5,-3)+IF(T2710&lt;0,-3)+IF(T2710&lt;-5,-3)+IF(W2710=1,5,0)+IF(X2710&gt;20,3,0)+IF(X2710&gt;25,3,0)+IF(X2710&gt;40,3,0)+IF(X2710&gt;50,3,0)+IF(N2710&lt;50,-10)+IF(N2710&lt;30,-10)+IF(N2710&lt;20,-10)+IF(N2710&lt;70,-5)+IF(N2710&lt;80,-5)+IF(N2710&gt;95,5,0)+IF(L2710&lt;50,-10)+IF(L2710&lt;30,-10)+IF(L2710&lt;20,-10)+IF(L2710&lt;70,-5)+IF(L2710&lt;80,-5)+IF(L2710&gt;95,5,0)+IF(A2710&gt;85,3,0)+IF(A2710&gt;90,3,0)+IF(U2710&lt;0,-10)+IF(U2710&lt;-5,-20)+IF(U2710&lt;-10,-10)+IF(V2710&gt;0,5,0)+IF(V2710&gt;15,5,0)+IF(V2710&gt;25,5,0)+IF(V2710&lt;0,-10,0)+IF(V2710&lt;-5,-10,0)+IF(U2710&lt;0,-10,0)+IF(U2710&lt;-5,-10,0)+IF(M2710&gt;90,10)+IF(M2710&gt;97,5)+IF(L2710&lt;70,-20,0)+IF(Y2710&gt;100,15,0)+IF(Y2710&gt;200,10,0)+IF(AB2710&gt;40,5,0)+IF(AB2710&gt;50,5,0)+IF(AB2710&gt;60,10,0)+IF(AB2710&gt;100,15,0)+IF(AB2710&gt;200,10,0)</f>
        <v>-92</v>
      </c>
      <c r="E2710" s="2">
        <f>W2710+AA2710+IF(AK2710&gt;1,1,0)+IF(AK2710&gt;1.2,2,0)+IF(AK2710&gt;1.3,2,0)+IF(AK2710&lt;1,-2,0)+IF(B2710&gt;200,5,0)+IF(B2710&gt;300,5,0)+IF(B2710&lt;30,-15,0)+IF(B2710&lt;20,-15,0)</f>
        <v>-32</v>
      </c>
      <c r="F2710" s="2">
        <f>IF(AF2710&gt;0,2,0)+IF(AF2710&gt;2,3,0)+IF(AF2710&gt;4,4,0)+IF(AF2710&gt;10,5,0)+IF(O2710="A",3,0)+IF(O2710="B",3,0)+IF(P2710="A+",7,0)+IF(P2710="A",5,0)+IF(P2710="A-",3,0)+IF(P2710="B+",2,0)+IF(AC2710&lt;40,3,0)+IF(AC2710&lt;20,3,0)+IF(AC2710&lt;10,5,0)+IF(C2710&gt;50,5)</f>
        <v>17</v>
      </c>
      <c r="G2710" s="2">
        <f>IF(AG2710&gt;0,3)+IF(AG2710&gt;4,3)+IF(AG2710&gt;7,3)+IF(AG2710&gt;10,3)+IF(AG2710&gt;13,3)+IF(AG2710&gt;15,3)+IF(AG2710&gt;17,3)+IF(AG2710&gt;20,3)+IF(AG2710&gt;25,5)+IF(AH2710&gt;0,3)+IF(AH2710&gt;7,3)+IF(AH2710&gt;10,3)+IF(AH2710&gt;15,3)+IF(AI2710&gt;0,3)+IF(AI2710&gt;7,3)+IF(AI2710&gt;10,3)+IF(AI2710&gt;15,3)</f>
        <v>30</v>
      </c>
      <c r="H2710" s="2">
        <f>SUM(D2710:G2710)</f>
        <v>-77</v>
      </c>
      <c r="I2710" s="2">
        <f>I2709+1</f>
        <v>2709</v>
      </c>
      <c r="J2710" s="3" t="s">
        <v>10973</v>
      </c>
      <c r="K2710" s="2" t="s">
        <v>10974</v>
      </c>
      <c r="L2710" s="7">
        <v>8</v>
      </c>
      <c r="M2710" s="7">
        <v>30</v>
      </c>
      <c r="N2710" s="7">
        <v>4</v>
      </c>
      <c r="O2710" s="7" t="s">
        <v>48</v>
      </c>
      <c r="P2710" s="7" t="s">
        <v>31</v>
      </c>
      <c r="Q2710" s="6" t="s">
        <v>371</v>
      </c>
      <c r="R2710" s="3">
        <v>-54</v>
      </c>
      <c r="S2710" s="3">
        <v>72</v>
      </c>
      <c r="T2710" s="3">
        <v>-5</v>
      </c>
      <c r="U2710" s="3">
        <v>67</v>
      </c>
      <c r="V2710" s="3">
        <v>54</v>
      </c>
      <c r="W2710" s="3">
        <v>0</v>
      </c>
      <c r="X2710" s="3">
        <v>-58.6</v>
      </c>
      <c r="Y2710" s="5">
        <v>-2</v>
      </c>
      <c r="Z2710" s="5">
        <v>18</v>
      </c>
      <c r="AA2710" s="5">
        <v>0</v>
      </c>
      <c r="AB2710" s="5">
        <v>10.6</v>
      </c>
      <c r="AC2710" s="4">
        <v>179</v>
      </c>
      <c r="AD2710" s="4" t="s">
        <v>89</v>
      </c>
      <c r="AE2710" s="4">
        <v>44</v>
      </c>
      <c r="AF2710" s="4">
        <v>10.5</v>
      </c>
      <c r="AG2710" s="4">
        <v>6.5</v>
      </c>
      <c r="AH2710" s="4">
        <v>18.600000000000001</v>
      </c>
      <c r="AI2710" s="4">
        <v>25.3</v>
      </c>
      <c r="AJ2710" s="6" t="s">
        <v>95</v>
      </c>
      <c r="AK2710" s="3">
        <v>0.6</v>
      </c>
      <c r="AL2710" s="2">
        <v>0</v>
      </c>
    </row>
    <row r="2711" spans="1:38" x14ac:dyDescent="0.35">
      <c r="A2711" s="2">
        <f>AVERAGE(L2711:N2711)</f>
        <v>29.666666666666668</v>
      </c>
      <c r="B2711" s="2">
        <f>R2711+U2711</f>
        <v>59</v>
      </c>
      <c r="C2711" s="2">
        <f>Y2711+Z2711+AB2711</f>
        <v>182.5</v>
      </c>
      <c r="D2711" s="2">
        <f>IF(B2711&gt;100,5)+IF(B2711&gt;150,5)+IF(R2711&gt;0,3)+IF(R2711&gt;15,3)+IF(R2711&gt;25,3)+IF(S2711&gt;0,3)+IF(S2711&gt;15,3)+IF(S2711&gt;25,3)+IF(U2711&gt;20,2,0)+IF(U2711&gt;30,3,0)+IF(U2711&gt;50,5,0)+IF(U2711&gt;60,3,0)+IF(Y2711&gt;100,5,0)+IF(Y2711&gt;0,2)+IF(Y2711&gt;15,2)+IF(Y2711&gt;25,2)+IF(Y2711&gt;30,2)+IF(Y2711&gt;40,2)+IF(Y2711&gt;50,2)+IF(Y2711&gt;100,4)+IF(Y2711&lt;10,-5,0)+IF(Y2711&lt;0,-10)++IF(Y2711&lt;15,-5,0)+IF(R2711&lt;0,-3)+IF(R2711&lt;-5,-3)+IF(S2711&lt;0,-3)+IF(S2711&lt;-5,-3)+IF(T2711&lt;0,-3)+IF(T2711&lt;-5,-3)+IF(W2711=1,5,0)+IF(X2711&gt;20,3,0)+IF(X2711&gt;25,3,0)+IF(X2711&gt;40,3,0)+IF(X2711&gt;50,3,0)+IF(N2711&lt;50,-10)+IF(N2711&lt;30,-10)+IF(N2711&lt;20,-10)+IF(N2711&lt;70,-5)+IF(N2711&lt;80,-5)+IF(N2711&gt;95,5,0)+IF(L2711&lt;50,-10)+IF(L2711&lt;30,-10)+IF(L2711&lt;20,-10)+IF(L2711&lt;70,-5)+IF(L2711&lt;80,-5)+IF(L2711&gt;95,5,0)+IF(A2711&gt;85,3,0)+IF(A2711&gt;90,3,0)+IF(U2711&lt;0,-10)+IF(U2711&lt;-5,-20)+IF(U2711&lt;-10,-10)+IF(V2711&gt;0,5,0)+IF(V2711&gt;15,5,0)+IF(V2711&gt;25,5,0)+IF(V2711&lt;0,-10,0)+IF(V2711&lt;-5,-10,0)+IF(U2711&lt;0,-10,0)+IF(U2711&lt;-5,-10,0)+IF(M2711&gt;90,10)+IF(M2711&gt;97,5)+IF(L2711&lt;70,-20,0)+IF(Y2711&gt;100,15,0)+IF(Y2711&gt;200,10,0)+IF(AB2711&gt;40,5,0)+IF(AB2711&gt;50,5,0)+IF(AB2711&gt;60,10,0)+IF(AB2711&gt;100,15,0)+IF(AB2711&gt;200,10,0)</f>
        <v>-95</v>
      </c>
      <c r="E2711" s="2">
        <f>W2711+AA2711+IF(AK2711&gt;1,1,0)+IF(AK2711&gt;1.2,2,0)+IF(AK2711&gt;1.3,2,0)+IF(AK2711&lt;1,-2,0)+IF(B2711&gt;200,5,0)+IF(B2711&gt;300,5,0)+IF(B2711&lt;30,-15,0)+IF(B2711&lt;20,-15,0)</f>
        <v>-1</v>
      </c>
      <c r="F2711" s="2">
        <f>IF(AF2711&gt;0,2,0)+IF(AF2711&gt;2,3,0)+IF(AF2711&gt;4,4,0)+IF(AF2711&gt;10,5,0)+IF(O2711="A",3,0)+IF(O2711="B",3,0)+IF(P2711="A+",7,0)+IF(P2711="A",5,0)+IF(P2711="A-",3,0)+IF(P2711="B+",2,0)+IF(AC2711&lt;40,3,0)+IF(AC2711&lt;20,3,0)+IF(AC2711&lt;10,5,0)+IF(C2711&gt;50,5)</f>
        <v>19</v>
      </c>
      <c r="G2711" s="2">
        <f>IF(AG2711&gt;0,3)+IF(AG2711&gt;4,3)+IF(AG2711&gt;7,3)+IF(AG2711&gt;10,3)+IF(AG2711&gt;13,3)+IF(AG2711&gt;15,3)+IF(AG2711&gt;17,3)+IF(AG2711&gt;20,3)+IF(AG2711&gt;25,5)+IF(AH2711&gt;0,3)+IF(AH2711&gt;7,3)+IF(AH2711&gt;10,3)+IF(AH2711&gt;15,3)+IF(AI2711&gt;0,3)+IF(AI2711&gt;7,3)+IF(AI2711&gt;10,3)+IF(AI2711&gt;15,3)</f>
        <v>0</v>
      </c>
      <c r="H2711" s="2">
        <f>SUM(D2711:G2711)</f>
        <v>-77</v>
      </c>
      <c r="I2711" s="2">
        <f>I2710+1</f>
        <v>2710</v>
      </c>
      <c r="J2711" s="3" t="s">
        <v>8099</v>
      </c>
      <c r="K2711" s="2" t="s">
        <v>8100</v>
      </c>
      <c r="L2711" s="7">
        <v>26</v>
      </c>
      <c r="M2711" s="7">
        <v>47</v>
      </c>
      <c r="N2711" s="7">
        <v>16</v>
      </c>
      <c r="O2711" s="7">
        <v>0</v>
      </c>
      <c r="P2711" s="7" t="s">
        <v>31</v>
      </c>
      <c r="Q2711" s="6" t="s">
        <v>71</v>
      </c>
      <c r="R2711" s="3">
        <v>70</v>
      </c>
      <c r="S2711" s="3">
        <v>150</v>
      </c>
      <c r="T2711" s="3">
        <v>2</v>
      </c>
      <c r="U2711" s="3">
        <v>-11</v>
      </c>
      <c r="V2711" s="3">
        <v>2</v>
      </c>
      <c r="W2711" s="3">
        <v>0</v>
      </c>
      <c r="X2711" s="3">
        <v>14.7</v>
      </c>
      <c r="Y2711" s="5">
        <v>65</v>
      </c>
      <c r="Z2711" s="5">
        <v>53</v>
      </c>
      <c r="AA2711" s="5">
        <v>1</v>
      </c>
      <c r="AB2711" s="5">
        <v>64.5</v>
      </c>
      <c r="AC2711" s="4">
        <v>88</v>
      </c>
      <c r="AD2711" s="4" t="s">
        <v>89</v>
      </c>
      <c r="AE2711" s="4">
        <v>29</v>
      </c>
      <c r="AF2711" s="4">
        <v>40.799999999999997</v>
      </c>
      <c r="AG2711" s="4">
        <v>-21.6</v>
      </c>
      <c r="AH2711" s="4">
        <v>-10.4</v>
      </c>
      <c r="AI2711" s="4">
        <v>-12.2</v>
      </c>
      <c r="AJ2711" s="6" t="s">
        <v>99</v>
      </c>
      <c r="AK2711" s="3">
        <v>0.7</v>
      </c>
      <c r="AL2711" s="2">
        <v>0</v>
      </c>
    </row>
    <row r="2712" spans="1:38" x14ac:dyDescent="0.35">
      <c r="A2712" s="2">
        <f>AVERAGE(L2712:N2712)</f>
        <v>29</v>
      </c>
      <c r="B2712" s="2">
        <f>R2712+U2712</f>
        <v>460</v>
      </c>
      <c r="C2712" s="2">
        <f>Y2712+Z2712+AB2712</f>
        <v>-54.2</v>
      </c>
      <c r="D2712" s="2">
        <f>IF(B2712&gt;100,5)+IF(B2712&gt;150,5)+IF(R2712&gt;0,3)+IF(R2712&gt;15,3)+IF(R2712&gt;25,3)+IF(S2712&gt;0,3)+IF(S2712&gt;15,3)+IF(S2712&gt;25,3)+IF(U2712&gt;20,2,0)+IF(U2712&gt;30,3,0)+IF(U2712&gt;50,5,0)+IF(U2712&gt;60,3,0)+IF(Y2712&gt;100,5,0)+IF(Y2712&gt;0,2)+IF(Y2712&gt;15,2)+IF(Y2712&gt;25,2)+IF(Y2712&gt;30,2)+IF(Y2712&gt;40,2)+IF(Y2712&gt;50,2)+IF(Y2712&gt;100,4)+IF(Y2712&lt;10,-5,0)+IF(Y2712&lt;0,-10)++IF(Y2712&lt;15,-5,0)+IF(R2712&lt;0,-3)+IF(R2712&lt;-5,-3)+IF(S2712&lt;0,-3)+IF(S2712&lt;-5,-3)+IF(T2712&lt;0,-3)+IF(T2712&lt;-5,-3)+IF(W2712=1,5,0)+IF(X2712&gt;20,3,0)+IF(X2712&gt;25,3,0)+IF(X2712&gt;40,3,0)+IF(X2712&gt;50,3,0)+IF(N2712&lt;50,-10)+IF(N2712&lt;30,-10)+IF(N2712&lt;20,-10)+IF(N2712&lt;70,-5)+IF(N2712&lt;80,-5)+IF(N2712&gt;95,5,0)+IF(L2712&lt;50,-10)+IF(L2712&lt;30,-10)+IF(L2712&lt;20,-10)+IF(L2712&lt;70,-5)+IF(L2712&lt;80,-5)+IF(L2712&gt;95,5,0)+IF(A2712&gt;85,3,0)+IF(A2712&gt;90,3,0)+IF(U2712&lt;0,-10)+IF(U2712&lt;-5,-20)+IF(U2712&lt;-10,-10)+IF(V2712&gt;0,5,0)+IF(V2712&gt;15,5,0)+IF(V2712&gt;25,5,0)+IF(V2712&lt;0,-10,0)+IF(V2712&lt;-5,-10,0)+IF(U2712&lt;0,-10,0)+IF(U2712&lt;-5,-10,0)+IF(M2712&gt;90,10)+IF(M2712&gt;97,5)+IF(L2712&lt;70,-20,0)+IF(Y2712&gt;100,15,0)+IF(Y2712&gt;200,10,0)+IF(AB2712&gt;40,5,0)+IF(AB2712&gt;50,5,0)+IF(AB2712&gt;60,10,0)+IF(AB2712&gt;100,15,0)+IF(AB2712&gt;200,10,0)</f>
        <v>-102</v>
      </c>
      <c r="E2712" s="2">
        <f>W2712+AA2712+IF(AK2712&gt;1,1,0)+IF(AK2712&gt;1.2,2,0)+IF(AK2712&gt;1.3,2,0)+IF(AK2712&lt;1,-2,0)+IF(B2712&gt;200,5,0)+IF(B2712&gt;300,5,0)+IF(B2712&lt;30,-15,0)+IF(B2712&lt;20,-15,0)</f>
        <v>8</v>
      </c>
      <c r="F2712" s="2">
        <f>IF(AF2712&gt;0,2,0)+IF(AF2712&gt;2,3,0)+IF(AF2712&gt;4,4,0)+IF(AF2712&gt;10,5,0)+IF(O2712="A",3,0)+IF(O2712="B",3,0)+IF(P2712="A+",7,0)+IF(P2712="A",5,0)+IF(P2712="A-",3,0)+IF(P2712="B+",2,0)+IF(AC2712&lt;40,3,0)+IF(AC2712&lt;20,3,0)+IF(AC2712&lt;10,5,0)+IF(C2712&gt;50,5)</f>
        <v>2</v>
      </c>
      <c r="G2712" s="2">
        <f>IF(AG2712&gt;0,3)+IF(AG2712&gt;4,3)+IF(AG2712&gt;7,3)+IF(AG2712&gt;10,3)+IF(AG2712&gt;13,3)+IF(AG2712&gt;15,3)+IF(AG2712&gt;17,3)+IF(AG2712&gt;20,3)+IF(AG2712&gt;25,5)+IF(AH2712&gt;0,3)+IF(AH2712&gt;7,3)+IF(AH2712&gt;10,3)+IF(AH2712&gt;15,3)+IF(AI2712&gt;0,3)+IF(AI2712&gt;7,3)+IF(AI2712&gt;10,3)+IF(AI2712&gt;15,3)</f>
        <v>15</v>
      </c>
      <c r="H2712" s="2">
        <f>SUM(D2712:G2712)</f>
        <v>-77</v>
      </c>
      <c r="I2712" s="2">
        <f>I2711+1</f>
        <v>2711</v>
      </c>
      <c r="J2712" s="3" t="s">
        <v>10877</v>
      </c>
      <c r="K2712" s="2" t="s">
        <v>10878</v>
      </c>
      <c r="L2712" s="7">
        <v>12</v>
      </c>
      <c r="M2712" s="7">
        <v>71</v>
      </c>
      <c r="N2712" s="7">
        <v>4</v>
      </c>
      <c r="O2712" s="7" t="s">
        <v>80</v>
      </c>
      <c r="P2712" s="7" t="s">
        <v>31</v>
      </c>
      <c r="Q2712" s="6" t="s">
        <v>158</v>
      </c>
      <c r="R2712" s="3">
        <v>400</v>
      </c>
      <c r="S2712" s="3">
        <v>29</v>
      </c>
      <c r="T2712" s="3">
        <v>50</v>
      </c>
      <c r="U2712" s="3">
        <v>60</v>
      </c>
      <c r="V2712" s="3">
        <v>-6</v>
      </c>
      <c r="W2712" s="3">
        <v>0</v>
      </c>
      <c r="X2712" s="3">
        <v>-23.1</v>
      </c>
      <c r="Y2712" s="5">
        <v>-57</v>
      </c>
      <c r="Z2712" s="5">
        <v>-1</v>
      </c>
      <c r="AA2712" s="5">
        <v>0</v>
      </c>
      <c r="AB2712" s="5">
        <v>3.8</v>
      </c>
      <c r="AC2712" s="4">
        <v>193</v>
      </c>
      <c r="AD2712" s="4" t="s">
        <v>159</v>
      </c>
      <c r="AE2712" s="4">
        <v>69</v>
      </c>
      <c r="AF2712" s="4">
        <v>1.2</v>
      </c>
      <c r="AG2712" s="4">
        <v>3.2</v>
      </c>
      <c r="AH2712" s="4">
        <v>9.5</v>
      </c>
      <c r="AI2712" s="4">
        <v>7.1</v>
      </c>
      <c r="AJ2712" s="6" t="s">
        <v>95</v>
      </c>
      <c r="AK2712" s="3">
        <v>0.4</v>
      </c>
      <c r="AL2712" s="2">
        <v>0</v>
      </c>
    </row>
    <row r="2713" spans="1:38" x14ac:dyDescent="0.35">
      <c r="A2713" s="2">
        <f>AVERAGE(L2713:N2713)</f>
        <v>72.666666666666671</v>
      </c>
      <c r="B2713" s="2">
        <f>R2713+U2713</f>
        <v>101</v>
      </c>
      <c r="C2713" s="2">
        <f>Y2713+Z2713+AB2713</f>
        <v>-29.4</v>
      </c>
      <c r="D2713" s="2">
        <f>IF(B2713&gt;100,5)+IF(B2713&gt;150,5)+IF(R2713&gt;0,3)+IF(R2713&gt;15,3)+IF(R2713&gt;25,3)+IF(S2713&gt;0,3)+IF(S2713&gt;15,3)+IF(S2713&gt;25,3)+IF(U2713&gt;20,2,0)+IF(U2713&gt;30,3,0)+IF(U2713&gt;50,5,0)+IF(U2713&gt;60,3,0)+IF(Y2713&gt;100,5,0)+IF(Y2713&gt;0,2)+IF(Y2713&gt;15,2)+IF(Y2713&gt;25,2)+IF(Y2713&gt;30,2)+IF(Y2713&gt;40,2)+IF(Y2713&gt;50,2)+IF(Y2713&gt;100,4)+IF(Y2713&lt;10,-5,0)+IF(Y2713&lt;0,-10)++IF(Y2713&lt;15,-5,0)+IF(R2713&lt;0,-3)+IF(R2713&lt;-5,-3)+IF(S2713&lt;0,-3)+IF(S2713&lt;-5,-3)+IF(T2713&lt;0,-3)+IF(T2713&lt;-5,-3)+IF(W2713=1,5,0)+IF(X2713&gt;20,3,0)+IF(X2713&gt;25,3,0)+IF(X2713&gt;40,3,0)+IF(X2713&gt;50,3,0)+IF(N2713&lt;50,-10)+IF(N2713&lt;30,-10)+IF(N2713&lt;20,-10)+IF(N2713&lt;70,-5)+IF(N2713&lt;80,-5)+IF(N2713&gt;95,5,0)+IF(L2713&lt;50,-10)+IF(L2713&lt;30,-10)+IF(L2713&lt;20,-10)+IF(L2713&lt;70,-5)+IF(L2713&lt;80,-5)+IF(L2713&gt;95,5,0)+IF(A2713&gt;85,3,0)+IF(A2713&gt;90,3,0)+IF(U2713&lt;0,-10)+IF(U2713&lt;-5,-20)+IF(U2713&lt;-10,-10)+IF(V2713&gt;0,5,0)+IF(V2713&gt;15,5,0)+IF(V2713&gt;25,5,0)+IF(V2713&lt;0,-10,0)+IF(V2713&lt;-5,-10,0)+IF(U2713&lt;0,-10,0)+IF(U2713&lt;-5,-10,0)+IF(M2713&gt;90,10)+IF(M2713&gt;97,5)+IF(L2713&lt;70,-20,0)+IF(Y2713&gt;100,15,0)+IF(Y2713&gt;200,10,0)+IF(AB2713&gt;40,5,0)+IF(AB2713&gt;50,5,0)+IF(AB2713&gt;60,10,0)+IF(AB2713&gt;100,15,0)+IF(AB2713&gt;200,10,0)</f>
        <v>-111</v>
      </c>
      <c r="E2713" s="2">
        <f>W2713+AA2713+IF(AK2713&gt;1,1,0)+IF(AK2713&gt;1.2,2,0)+IF(AK2713&gt;1.3,2,0)+IF(AK2713&lt;1,-2,0)+IF(B2713&gt;200,5,0)+IF(B2713&gt;300,5,0)+IF(B2713&lt;30,-15,0)+IF(B2713&lt;20,-15,0)</f>
        <v>-1</v>
      </c>
      <c r="F2713" s="2">
        <f>IF(AF2713&gt;0,2,0)+IF(AF2713&gt;2,3,0)+IF(AF2713&gt;4,4,0)+IF(AF2713&gt;10,5,0)+IF(O2713="A",3,0)+IF(O2713="B",3,0)+IF(P2713="A+",7,0)+IF(P2713="A",5,0)+IF(P2713="A-",3,0)+IF(P2713="B+",2,0)+IF(AC2713&lt;40,3,0)+IF(AC2713&lt;20,3,0)+IF(AC2713&lt;10,5,0)+IF(C2713&gt;50,5)</f>
        <v>14</v>
      </c>
      <c r="G2713" s="2">
        <f>IF(AG2713&gt;0,3)+IF(AG2713&gt;4,3)+IF(AG2713&gt;7,3)+IF(AG2713&gt;10,3)+IF(AG2713&gt;13,3)+IF(AG2713&gt;15,3)+IF(AG2713&gt;17,3)+IF(AG2713&gt;20,3)+IF(AG2713&gt;25,5)+IF(AH2713&gt;0,3)+IF(AH2713&gt;7,3)+IF(AH2713&gt;10,3)+IF(AH2713&gt;15,3)+IF(AI2713&gt;0,3)+IF(AI2713&gt;7,3)+IF(AI2713&gt;10,3)+IF(AI2713&gt;15,3)</f>
        <v>21</v>
      </c>
      <c r="H2713" s="2">
        <f>SUM(D2713:G2713)</f>
        <v>-77</v>
      </c>
      <c r="I2713" s="2">
        <f>I2712+1</f>
        <v>2712</v>
      </c>
      <c r="J2713" s="3" t="s">
        <v>8768</v>
      </c>
      <c r="K2713" s="2" t="s">
        <v>8769</v>
      </c>
      <c r="L2713" s="7">
        <v>69</v>
      </c>
      <c r="M2713" s="7">
        <v>91</v>
      </c>
      <c r="N2713" s="7">
        <v>58</v>
      </c>
      <c r="O2713" s="7" t="s">
        <v>80</v>
      </c>
      <c r="P2713" s="7" t="s">
        <v>42</v>
      </c>
      <c r="Q2713" s="6" t="s">
        <v>65</v>
      </c>
      <c r="R2713" s="3">
        <v>126</v>
      </c>
      <c r="S2713" s="3">
        <v>-1</v>
      </c>
      <c r="T2713" s="3">
        <v>-13</v>
      </c>
      <c r="U2713" s="3">
        <v>-25</v>
      </c>
      <c r="V2713" s="3">
        <v>-22</v>
      </c>
      <c r="W2713" s="3">
        <v>1</v>
      </c>
      <c r="X2713" s="3">
        <v>41</v>
      </c>
      <c r="Y2713" s="5">
        <v>-13</v>
      </c>
      <c r="Z2713" s="5">
        <v>-5</v>
      </c>
      <c r="AA2713" s="5">
        <v>0</v>
      </c>
      <c r="AB2713" s="5">
        <v>-11.4</v>
      </c>
      <c r="AC2713" s="4">
        <v>155</v>
      </c>
      <c r="AD2713" s="4" t="s">
        <v>188</v>
      </c>
      <c r="AE2713" s="4">
        <v>53</v>
      </c>
      <c r="AF2713" s="4">
        <v>11.6</v>
      </c>
      <c r="AG2713" s="4">
        <v>14.2</v>
      </c>
      <c r="AH2713" s="4">
        <v>6.8</v>
      </c>
      <c r="AI2713" s="4">
        <v>6.4</v>
      </c>
      <c r="AJ2713" s="6" t="s">
        <v>67</v>
      </c>
      <c r="AK2713" s="3">
        <v>0.7</v>
      </c>
      <c r="AL2713" s="2">
        <v>0</v>
      </c>
    </row>
    <row r="2714" spans="1:38" x14ac:dyDescent="0.35">
      <c r="A2714" s="2">
        <f>AVERAGE(L2714:N2714)</f>
        <v>9</v>
      </c>
      <c r="B2714" s="2">
        <f>R2714+U2714</f>
        <v>37</v>
      </c>
      <c r="C2714" s="2">
        <f>Y2714+Z2714+AB2714</f>
        <v>-59.8</v>
      </c>
      <c r="D2714" s="2">
        <f>IF(B2714&gt;100,5)+IF(B2714&gt;150,5)+IF(R2714&gt;0,3)+IF(R2714&gt;15,3)+IF(R2714&gt;25,3)+IF(S2714&gt;0,3)+IF(S2714&gt;15,3)+IF(S2714&gt;25,3)+IF(U2714&gt;20,2,0)+IF(U2714&gt;30,3,0)+IF(U2714&gt;50,5,0)+IF(U2714&gt;60,3,0)+IF(Y2714&gt;100,5,0)+IF(Y2714&gt;0,2)+IF(Y2714&gt;15,2)+IF(Y2714&gt;25,2)+IF(Y2714&gt;30,2)+IF(Y2714&gt;40,2)+IF(Y2714&gt;50,2)+IF(Y2714&gt;100,4)+IF(Y2714&lt;10,-5,0)+IF(Y2714&lt;0,-10)++IF(Y2714&lt;15,-5,0)+IF(R2714&lt;0,-3)+IF(R2714&lt;-5,-3)+IF(S2714&lt;0,-3)+IF(S2714&lt;-5,-3)+IF(T2714&lt;0,-3)+IF(T2714&lt;-5,-3)+IF(W2714=1,5,0)+IF(X2714&gt;20,3,0)+IF(X2714&gt;25,3,0)+IF(X2714&gt;40,3,0)+IF(X2714&gt;50,3,0)+IF(N2714&lt;50,-10)+IF(N2714&lt;30,-10)+IF(N2714&lt;20,-10)+IF(N2714&lt;70,-5)+IF(N2714&lt;80,-5)+IF(N2714&gt;95,5,0)+IF(L2714&lt;50,-10)+IF(L2714&lt;30,-10)+IF(L2714&lt;20,-10)+IF(L2714&lt;70,-5)+IF(L2714&lt;80,-5)+IF(L2714&gt;95,5,0)+IF(A2714&gt;85,3,0)+IF(A2714&gt;90,3,0)+IF(U2714&lt;0,-10)+IF(U2714&lt;-5,-20)+IF(U2714&lt;-10,-10)+IF(V2714&gt;0,5,0)+IF(V2714&gt;15,5,0)+IF(V2714&gt;25,5,0)+IF(V2714&lt;0,-10,0)+IF(V2714&lt;-5,-10,0)+IF(U2714&lt;0,-10,0)+IF(U2714&lt;-5,-10,0)+IF(M2714&gt;90,10)+IF(M2714&gt;97,5)+IF(L2714&lt;70,-20,0)+IF(Y2714&gt;100,15,0)+IF(Y2714&gt;200,10,0)+IF(AB2714&gt;40,5,0)+IF(AB2714&gt;50,5,0)+IF(AB2714&gt;60,10,0)+IF(AB2714&gt;100,15,0)+IF(AB2714&gt;200,10,0)</f>
        <v>-115</v>
      </c>
      <c r="E2714" s="2">
        <f>W2714+AA2714+IF(AK2714&gt;1,1,0)+IF(AK2714&gt;1.2,2,0)+IF(AK2714&gt;1.3,2,0)+IF(AK2714&lt;1,-2,0)+IF(B2714&gt;200,5,0)+IF(B2714&gt;300,5,0)+IF(B2714&lt;30,-15,0)+IF(B2714&lt;20,-15,0)</f>
        <v>-2</v>
      </c>
      <c r="F2714" s="2">
        <f>IF(AF2714&gt;0,2,0)+IF(AF2714&gt;2,3,0)+IF(AF2714&gt;4,4,0)+IF(AF2714&gt;10,5,0)+IF(O2714="A",3,0)+IF(O2714="B",3,0)+IF(P2714="A+",7,0)+IF(P2714="A",5,0)+IF(P2714="A-",3,0)+IF(P2714="B+",2,0)+IF(AC2714&lt;40,3,0)+IF(AC2714&lt;20,3,0)+IF(AC2714&lt;10,5,0)+IF(C2714&gt;50,5)</f>
        <v>11</v>
      </c>
      <c r="G2714" s="2">
        <f>IF(AG2714&gt;0,3)+IF(AG2714&gt;4,3)+IF(AG2714&gt;7,3)+IF(AG2714&gt;10,3)+IF(AG2714&gt;13,3)+IF(AG2714&gt;15,3)+IF(AG2714&gt;17,3)+IF(AG2714&gt;20,3)+IF(AG2714&gt;25,5)+IF(AH2714&gt;0,3)+IF(AH2714&gt;7,3)+IF(AH2714&gt;10,3)+IF(AH2714&gt;15,3)+IF(AI2714&gt;0,3)+IF(AI2714&gt;7,3)+IF(AI2714&gt;10,3)+IF(AI2714&gt;15,3)</f>
        <v>29</v>
      </c>
      <c r="H2714" s="2">
        <f>SUM(D2714:G2714)</f>
        <v>-77</v>
      </c>
      <c r="I2714" s="2">
        <f>I2713+1</f>
        <v>2713</v>
      </c>
      <c r="J2714" s="3" t="s">
        <v>8481</v>
      </c>
      <c r="K2714" s="2" t="s">
        <v>8482</v>
      </c>
      <c r="L2714" s="7">
        <v>10</v>
      </c>
      <c r="M2714" s="7">
        <v>15</v>
      </c>
      <c r="N2714" s="7">
        <v>2</v>
      </c>
      <c r="O2714" s="7">
        <v>0</v>
      </c>
      <c r="P2714" s="7" t="s">
        <v>75</v>
      </c>
      <c r="Q2714" s="6" t="s">
        <v>4876</v>
      </c>
      <c r="R2714" s="3">
        <v>0</v>
      </c>
      <c r="S2714" s="3">
        <v>0</v>
      </c>
      <c r="T2714" s="3">
        <v>0</v>
      </c>
      <c r="U2714" s="3">
        <v>37</v>
      </c>
      <c r="V2714" s="3">
        <v>0</v>
      </c>
      <c r="W2714" s="3">
        <v>0</v>
      </c>
      <c r="X2714" s="3">
        <v>-158.19999999999999</v>
      </c>
      <c r="Y2714" s="5">
        <v>-30</v>
      </c>
      <c r="Z2714" s="5">
        <v>0</v>
      </c>
      <c r="AA2714" s="5">
        <v>0</v>
      </c>
      <c r="AB2714" s="5">
        <v>-29.8</v>
      </c>
      <c r="AC2714" s="4">
        <v>2</v>
      </c>
      <c r="AD2714" s="4" t="s">
        <v>66</v>
      </c>
      <c r="AE2714" s="4">
        <v>3</v>
      </c>
      <c r="AF2714" s="4">
        <v>-16.7</v>
      </c>
      <c r="AG2714" s="4">
        <v>1107.3</v>
      </c>
      <c r="AH2714" s="4">
        <v>-28.6</v>
      </c>
      <c r="AI2714" s="4">
        <v>-28.6</v>
      </c>
      <c r="AJ2714" s="6">
        <v>0</v>
      </c>
      <c r="AK2714" s="3">
        <v>0.6</v>
      </c>
      <c r="AL2714" s="2">
        <v>0</v>
      </c>
    </row>
    <row r="2715" spans="1:38" x14ac:dyDescent="0.35">
      <c r="A2715" s="2">
        <f>AVERAGE(L2715:N2715)</f>
        <v>26.666666666666668</v>
      </c>
      <c r="B2715" s="2">
        <f>R2715+U2715</f>
        <v>7</v>
      </c>
      <c r="C2715" s="2">
        <f>Y2715+Z2715+AB2715</f>
        <v>140.69999999999999</v>
      </c>
      <c r="D2715" s="2">
        <f>IF(B2715&gt;100,5)+IF(B2715&gt;150,5)+IF(R2715&gt;0,3)+IF(R2715&gt;15,3)+IF(R2715&gt;25,3)+IF(S2715&gt;0,3)+IF(S2715&gt;15,3)+IF(S2715&gt;25,3)+IF(U2715&gt;20,2,0)+IF(U2715&gt;30,3,0)+IF(U2715&gt;50,5,0)+IF(U2715&gt;60,3,0)+IF(Y2715&gt;100,5,0)+IF(Y2715&gt;0,2)+IF(Y2715&gt;15,2)+IF(Y2715&gt;25,2)+IF(Y2715&gt;30,2)+IF(Y2715&gt;40,2)+IF(Y2715&gt;50,2)+IF(Y2715&gt;100,4)+IF(Y2715&lt;10,-5,0)+IF(Y2715&lt;0,-10)++IF(Y2715&lt;15,-5,0)+IF(R2715&lt;0,-3)+IF(R2715&lt;-5,-3)+IF(S2715&lt;0,-3)+IF(S2715&lt;-5,-3)+IF(T2715&lt;0,-3)+IF(T2715&lt;-5,-3)+IF(W2715=1,5,0)+IF(X2715&gt;20,3,0)+IF(X2715&gt;25,3,0)+IF(X2715&gt;40,3,0)+IF(X2715&gt;50,3,0)+IF(N2715&lt;50,-10)+IF(N2715&lt;30,-10)+IF(N2715&lt;20,-10)+IF(N2715&lt;70,-5)+IF(N2715&lt;80,-5)+IF(N2715&gt;95,5,0)+IF(L2715&lt;50,-10)+IF(L2715&lt;30,-10)+IF(L2715&lt;20,-10)+IF(L2715&lt;70,-5)+IF(L2715&lt;80,-5)+IF(L2715&gt;95,5,0)+IF(A2715&gt;85,3,0)+IF(A2715&gt;90,3,0)+IF(U2715&lt;0,-10)+IF(U2715&lt;-5,-20)+IF(U2715&lt;-10,-10)+IF(V2715&gt;0,5,0)+IF(V2715&gt;15,5,0)+IF(V2715&gt;25,5,0)+IF(V2715&lt;0,-10,0)+IF(V2715&lt;-5,-10,0)+IF(U2715&lt;0,-10,0)+IF(U2715&lt;-5,-10,0)+IF(M2715&gt;90,10)+IF(M2715&gt;97,5)+IF(L2715&lt;70,-20,0)+IF(Y2715&gt;100,15,0)+IF(Y2715&gt;200,10,0)+IF(AB2715&gt;40,5,0)+IF(AB2715&gt;50,5,0)+IF(AB2715&gt;60,10,0)+IF(AB2715&gt;100,15,0)+IF(AB2715&gt;200,10,0)</f>
        <v>-55</v>
      </c>
      <c r="E2715" s="2">
        <f>W2715+AA2715+IF(AK2715&gt;1,1,0)+IF(AK2715&gt;1.2,2,0)+IF(AK2715&gt;1.3,2,0)+IF(AK2715&lt;1,-2,0)+IF(B2715&gt;200,5,0)+IF(B2715&gt;300,5,0)+IF(B2715&lt;30,-15,0)+IF(B2715&lt;20,-15,0)</f>
        <v>-31</v>
      </c>
      <c r="F2715" s="2">
        <f>IF(AF2715&gt;0,2,0)+IF(AF2715&gt;2,3,0)+IF(AF2715&gt;4,4,0)+IF(AF2715&gt;10,5,0)+IF(O2715="A",3,0)+IF(O2715="B",3,0)+IF(P2715="A+",7,0)+IF(P2715="A",5,0)+IF(P2715="A-",3,0)+IF(P2715="B+",2,0)+IF(AC2715&lt;40,3,0)+IF(AC2715&lt;20,3,0)+IF(AC2715&lt;10,5,0)+IF(C2715&gt;50,5)</f>
        <v>8</v>
      </c>
      <c r="G2715" s="2">
        <f>IF(AG2715&gt;0,3)+IF(AG2715&gt;4,3)+IF(AG2715&gt;7,3)+IF(AG2715&gt;10,3)+IF(AG2715&gt;13,3)+IF(AG2715&gt;15,3)+IF(AG2715&gt;17,3)+IF(AG2715&gt;20,3)+IF(AG2715&gt;25,5)+IF(AH2715&gt;0,3)+IF(AH2715&gt;7,3)+IF(AH2715&gt;10,3)+IF(AH2715&gt;15,3)+IF(AI2715&gt;0,3)+IF(AI2715&gt;7,3)+IF(AI2715&gt;10,3)+IF(AI2715&gt;15,3)</f>
        <v>0</v>
      </c>
      <c r="H2715" s="2">
        <f>SUM(D2715:G2715)</f>
        <v>-78</v>
      </c>
      <c r="I2715" s="2">
        <f>I2714+1</f>
        <v>2714</v>
      </c>
      <c r="J2715" s="3" t="s">
        <v>8419</v>
      </c>
      <c r="K2715" s="2" t="s">
        <v>8420</v>
      </c>
      <c r="L2715" s="7">
        <v>32</v>
      </c>
      <c r="M2715" s="7">
        <v>20</v>
      </c>
      <c r="N2715" s="7">
        <v>28</v>
      </c>
      <c r="O2715" s="7" t="s">
        <v>42</v>
      </c>
      <c r="P2715" s="7" t="s">
        <v>42</v>
      </c>
      <c r="Q2715" s="6" t="s">
        <v>288</v>
      </c>
      <c r="R2715" s="3">
        <v>0</v>
      </c>
      <c r="S2715" s="3">
        <v>0</v>
      </c>
      <c r="T2715" s="3">
        <v>0</v>
      </c>
      <c r="U2715" s="3">
        <v>7</v>
      </c>
      <c r="V2715" s="3">
        <v>0</v>
      </c>
      <c r="W2715" s="3">
        <v>0</v>
      </c>
      <c r="X2715" s="3">
        <v>6.8</v>
      </c>
      <c r="Y2715" s="5">
        <v>46</v>
      </c>
      <c r="Z2715" s="5">
        <v>51</v>
      </c>
      <c r="AA2715" s="5">
        <v>1</v>
      </c>
      <c r="AB2715" s="5">
        <v>43.7</v>
      </c>
      <c r="AC2715" s="4">
        <v>30</v>
      </c>
      <c r="AD2715" s="4" t="s">
        <v>33</v>
      </c>
      <c r="AE2715" s="4">
        <v>99</v>
      </c>
      <c r="AF2715" s="4">
        <v>0</v>
      </c>
      <c r="AG2715" s="4">
        <v>-48.1</v>
      </c>
      <c r="AH2715" s="4">
        <v>-68.8</v>
      </c>
      <c r="AI2715" s="4">
        <v>-67.5</v>
      </c>
      <c r="AJ2715" s="6" t="s">
        <v>99</v>
      </c>
      <c r="AK2715" s="3">
        <v>0.8</v>
      </c>
      <c r="AL2715" s="2">
        <v>0</v>
      </c>
    </row>
    <row r="2716" spans="1:38" x14ac:dyDescent="0.35">
      <c r="A2716" s="2">
        <f>AVERAGE(L2716:N2716)</f>
        <v>64.666666666666671</v>
      </c>
      <c r="B2716" s="2">
        <f>R2716+U2716</f>
        <v>-96</v>
      </c>
      <c r="C2716" s="2">
        <f>Y2716+Z2716+AB2716</f>
        <v>0</v>
      </c>
      <c r="D2716" s="2">
        <f>IF(B2716&gt;100,5)+IF(B2716&gt;150,5)+IF(R2716&gt;0,3)+IF(R2716&gt;15,3)+IF(R2716&gt;25,3)+IF(S2716&gt;0,3)+IF(S2716&gt;15,3)+IF(S2716&gt;25,3)+IF(U2716&gt;20,2,0)+IF(U2716&gt;30,3,0)+IF(U2716&gt;50,5,0)+IF(U2716&gt;60,3,0)+IF(Y2716&gt;100,5,0)+IF(Y2716&gt;0,2)+IF(Y2716&gt;15,2)+IF(Y2716&gt;25,2)+IF(Y2716&gt;30,2)+IF(Y2716&gt;40,2)+IF(Y2716&gt;50,2)+IF(Y2716&gt;100,4)+IF(Y2716&lt;10,-5,0)+IF(Y2716&lt;0,-10)++IF(Y2716&lt;15,-5,0)+IF(R2716&lt;0,-3)+IF(R2716&lt;-5,-3)+IF(S2716&lt;0,-3)+IF(S2716&lt;-5,-3)+IF(T2716&lt;0,-3)+IF(T2716&lt;-5,-3)+IF(W2716=1,5,0)+IF(X2716&gt;20,3,0)+IF(X2716&gt;25,3,0)+IF(X2716&gt;40,3,0)+IF(X2716&gt;50,3,0)+IF(N2716&lt;50,-10)+IF(N2716&lt;30,-10)+IF(N2716&lt;20,-10)+IF(N2716&lt;70,-5)+IF(N2716&lt;80,-5)+IF(N2716&gt;95,5,0)+IF(L2716&lt;50,-10)+IF(L2716&lt;30,-10)+IF(L2716&lt;20,-10)+IF(L2716&lt;70,-5)+IF(L2716&lt;80,-5)+IF(L2716&gt;95,5,0)+IF(A2716&gt;85,3,0)+IF(A2716&gt;90,3,0)+IF(U2716&lt;0,-10)+IF(U2716&lt;-5,-20)+IF(U2716&lt;-10,-10)+IF(V2716&gt;0,5,0)+IF(V2716&gt;15,5,0)+IF(V2716&gt;25,5,0)+IF(V2716&lt;0,-10,0)+IF(V2716&lt;-5,-10,0)+IF(U2716&lt;0,-10,0)+IF(U2716&lt;-5,-10,0)+IF(M2716&gt;90,10)+IF(M2716&gt;97,5)+IF(L2716&lt;70,-20,0)+IF(Y2716&gt;100,15,0)+IF(Y2716&gt;200,10,0)+IF(AB2716&gt;40,5,0)+IF(AB2716&gt;50,5,0)+IF(AB2716&gt;60,10,0)+IF(AB2716&gt;100,15,0)+IF(AB2716&gt;200,10,0)</f>
        <v>-64</v>
      </c>
      <c r="E2716" s="2">
        <f>W2716+AA2716+IF(AK2716&gt;1,1,0)+IF(AK2716&gt;1.2,2,0)+IF(AK2716&gt;1.3,2,0)+IF(AK2716&lt;1,-2,0)+IF(B2716&gt;200,5,0)+IF(B2716&gt;300,5,0)+IF(B2716&lt;30,-15,0)+IF(B2716&lt;20,-15,0)</f>
        <v>-25</v>
      </c>
      <c r="F2716" s="2">
        <f>IF(AF2716&gt;0,2,0)+IF(AF2716&gt;2,3,0)+IF(AF2716&gt;4,4,0)+IF(AF2716&gt;10,5,0)+IF(O2716="A",3,0)+IF(O2716="B",3,0)+IF(P2716="A+",7,0)+IF(P2716="A",5,0)+IF(P2716="A-",3,0)+IF(P2716="B+",2,0)+IF(AC2716&lt;40,3,0)+IF(AC2716&lt;20,3,0)+IF(AC2716&lt;10,5,0)+IF(C2716&gt;50,5)</f>
        <v>11</v>
      </c>
      <c r="G2716" s="2">
        <f>IF(AG2716&gt;0,3)+IF(AG2716&gt;4,3)+IF(AG2716&gt;7,3)+IF(AG2716&gt;10,3)+IF(AG2716&gt;13,3)+IF(AG2716&gt;15,3)+IF(AG2716&gt;17,3)+IF(AG2716&gt;20,3)+IF(AG2716&gt;25,5)+IF(AH2716&gt;0,3)+IF(AH2716&gt;7,3)+IF(AH2716&gt;10,3)+IF(AH2716&gt;15,3)+IF(AI2716&gt;0,3)+IF(AI2716&gt;7,3)+IF(AI2716&gt;10,3)+IF(AI2716&gt;15,3)</f>
        <v>0</v>
      </c>
      <c r="H2716" s="2">
        <f>SUM(D2716:G2716)</f>
        <v>-78</v>
      </c>
      <c r="I2716" s="2">
        <f>I2715+1</f>
        <v>2715</v>
      </c>
      <c r="J2716" s="3" t="s">
        <v>8969</v>
      </c>
      <c r="K2716" s="2" t="s">
        <v>8970</v>
      </c>
      <c r="L2716" s="7">
        <v>74</v>
      </c>
      <c r="M2716" s="7">
        <v>23</v>
      </c>
      <c r="N2716" s="7">
        <v>97</v>
      </c>
      <c r="O2716" s="7">
        <v>0</v>
      </c>
      <c r="P2716" s="7" t="s">
        <v>42</v>
      </c>
      <c r="Q2716" s="6" t="s">
        <v>486</v>
      </c>
      <c r="R2716" s="3">
        <v>0</v>
      </c>
      <c r="S2716" s="3">
        <v>0</v>
      </c>
      <c r="T2716" s="3">
        <v>0</v>
      </c>
      <c r="U2716" s="3">
        <v>-96</v>
      </c>
      <c r="V2716" s="3">
        <v>0</v>
      </c>
      <c r="W2716" s="3">
        <v>0</v>
      </c>
      <c r="X2716" s="3">
        <v>26.7</v>
      </c>
      <c r="Y2716" s="5">
        <v>0</v>
      </c>
      <c r="Z2716" s="5">
        <v>0</v>
      </c>
      <c r="AA2716" s="5">
        <v>0</v>
      </c>
      <c r="AB2716" s="5">
        <v>0</v>
      </c>
      <c r="AC2716" s="4">
        <v>3</v>
      </c>
      <c r="AD2716" s="4" t="s">
        <v>33</v>
      </c>
      <c r="AE2716" s="4">
        <v>76</v>
      </c>
      <c r="AF2716" s="4">
        <v>0</v>
      </c>
      <c r="AG2716" s="4">
        <v>-31.9</v>
      </c>
      <c r="AH2716" s="4">
        <v>0</v>
      </c>
      <c r="AI2716" s="4">
        <v>0</v>
      </c>
      <c r="AJ2716" s="6" t="s">
        <v>201</v>
      </c>
      <c r="AK2716" s="3">
        <v>1.8</v>
      </c>
      <c r="AL2716" s="2">
        <v>0</v>
      </c>
    </row>
    <row r="2717" spans="1:38" x14ac:dyDescent="0.35">
      <c r="A2717" s="2">
        <f>AVERAGE(L2717:N2717)</f>
        <v>26.333333333333332</v>
      </c>
      <c r="B2717" s="2">
        <f>R2717+U2717</f>
        <v>9</v>
      </c>
      <c r="C2717" s="2">
        <f>Y2717+Z2717+AB2717</f>
        <v>0</v>
      </c>
      <c r="D2717" s="2">
        <f>IF(B2717&gt;100,5)+IF(B2717&gt;150,5)+IF(R2717&gt;0,3)+IF(R2717&gt;15,3)+IF(R2717&gt;25,3)+IF(S2717&gt;0,3)+IF(S2717&gt;15,3)+IF(S2717&gt;25,3)+IF(U2717&gt;20,2,0)+IF(U2717&gt;30,3,0)+IF(U2717&gt;50,5,0)+IF(U2717&gt;60,3,0)+IF(Y2717&gt;100,5,0)+IF(Y2717&gt;0,2)+IF(Y2717&gt;15,2)+IF(Y2717&gt;25,2)+IF(Y2717&gt;30,2)+IF(Y2717&gt;40,2)+IF(Y2717&gt;50,2)+IF(Y2717&gt;100,4)+IF(Y2717&lt;10,-5,0)+IF(Y2717&lt;0,-10)++IF(Y2717&lt;15,-5,0)+IF(R2717&lt;0,-3)+IF(R2717&lt;-5,-3)+IF(S2717&lt;0,-3)+IF(S2717&lt;-5,-3)+IF(T2717&lt;0,-3)+IF(T2717&lt;-5,-3)+IF(W2717=1,5,0)+IF(X2717&gt;20,3,0)+IF(X2717&gt;25,3,0)+IF(X2717&gt;40,3,0)+IF(X2717&gt;50,3,0)+IF(N2717&lt;50,-10)+IF(N2717&lt;30,-10)+IF(N2717&lt;20,-10)+IF(N2717&lt;70,-5)+IF(N2717&lt;80,-5)+IF(N2717&gt;95,5,0)+IF(L2717&lt;50,-10)+IF(L2717&lt;30,-10)+IF(L2717&lt;20,-10)+IF(L2717&lt;70,-5)+IF(L2717&lt;80,-5)+IF(L2717&gt;95,5,0)+IF(A2717&gt;85,3,0)+IF(A2717&gt;90,3,0)+IF(U2717&lt;0,-10)+IF(U2717&lt;-5,-20)+IF(U2717&lt;-10,-10)+IF(V2717&gt;0,5,0)+IF(V2717&gt;15,5,0)+IF(V2717&gt;25,5,0)+IF(V2717&lt;0,-10,0)+IF(V2717&lt;-5,-10,0)+IF(U2717&lt;0,-10,0)+IF(U2717&lt;-5,-10,0)+IF(M2717&gt;90,10)+IF(M2717&gt;97,5)+IF(L2717&lt;70,-20,0)+IF(Y2717&gt;100,15,0)+IF(Y2717&gt;200,10,0)+IF(AB2717&gt;40,5,0)+IF(AB2717&gt;50,5,0)+IF(AB2717&gt;60,10,0)+IF(AB2717&gt;100,15,0)+IF(AB2717&gt;200,10,0)</f>
        <v>-64</v>
      </c>
      <c r="E2717" s="2">
        <f>W2717+AA2717+IF(AK2717&gt;1,1,0)+IF(AK2717&gt;1.2,2,0)+IF(AK2717&gt;1.3,2,0)+IF(AK2717&lt;1,-2,0)+IF(B2717&gt;200,5,0)+IF(B2717&gt;300,5,0)+IF(B2717&lt;30,-15,0)+IF(B2717&lt;20,-15,0)</f>
        <v>-28</v>
      </c>
      <c r="F2717" s="2">
        <f>IF(AF2717&gt;0,2,0)+IF(AF2717&gt;2,3,0)+IF(AF2717&gt;4,4,0)+IF(AF2717&gt;10,5,0)+IF(O2717="A",3,0)+IF(O2717="B",3,0)+IF(P2717="A+",7,0)+IF(P2717="A",5,0)+IF(P2717="A-",3,0)+IF(P2717="B+",2,0)+IF(AC2717&lt;40,3,0)+IF(AC2717&lt;20,3,0)+IF(AC2717&lt;10,5,0)+IF(C2717&gt;50,5)</f>
        <v>14</v>
      </c>
      <c r="G2717" s="2">
        <f>IF(AG2717&gt;0,3)+IF(AG2717&gt;4,3)+IF(AG2717&gt;7,3)+IF(AG2717&gt;10,3)+IF(AG2717&gt;13,3)+IF(AG2717&gt;15,3)+IF(AG2717&gt;17,3)+IF(AG2717&gt;20,3)+IF(AG2717&gt;25,5)+IF(AH2717&gt;0,3)+IF(AH2717&gt;7,3)+IF(AH2717&gt;10,3)+IF(AH2717&gt;15,3)+IF(AI2717&gt;0,3)+IF(AI2717&gt;7,3)+IF(AI2717&gt;10,3)+IF(AI2717&gt;15,3)</f>
        <v>0</v>
      </c>
      <c r="H2717" s="2">
        <f>SUM(D2717:G2717)</f>
        <v>-78</v>
      </c>
      <c r="I2717" s="2">
        <f>I2716+1</f>
        <v>2716</v>
      </c>
      <c r="J2717" s="3" t="s">
        <v>6881</v>
      </c>
      <c r="K2717" s="2" t="s">
        <v>6882</v>
      </c>
      <c r="L2717" s="7">
        <v>0</v>
      </c>
      <c r="M2717" s="7">
        <v>0</v>
      </c>
      <c r="N2717" s="7">
        <v>79</v>
      </c>
      <c r="O2717" s="7">
        <v>0</v>
      </c>
      <c r="P2717" s="7" t="s">
        <v>31</v>
      </c>
      <c r="Q2717" s="6" t="s">
        <v>279</v>
      </c>
      <c r="R2717" s="3">
        <v>9</v>
      </c>
      <c r="S2717" s="3">
        <v>8</v>
      </c>
      <c r="T2717" s="3">
        <v>3</v>
      </c>
      <c r="U2717" s="3">
        <v>0</v>
      </c>
      <c r="V2717" s="3">
        <v>0</v>
      </c>
      <c r="W2717" s="3">
        <v>1</v>
      </c>
      <c r="X2717" s="3">
        <v>0</v>
      </c>
      <c r="Y2717" s="5">
        <v>0</v>
      </c>
      <c r="Z2717" s="5">
        <v>0</v>
      </c>
      <c r="AA2717" s="5">
        <v>0</v>
      </c>
      <c r="AB2717" s="5">
        <v>0</v>
      </c>
      <c r="AC2717" s="4">
        <v>56</v>
      </c>
      <c r="AD2717" s="4" t="s">
        <v>164</v>
      </c>
      <c r="AE2717" s="4">
        <v>1</v>
      </c>
      <c r="AF2717" s="4">
        <v>150</v>
      </c>
      <c r="AG2717" s="4">
        <v>0</v>
      </c>
      <c r="AH2717" s="4">
        <v>0</v>
      </c>
      <c r="AI2717" s="4">
        <v>0</v>
      </c>
      <c r="AJ2717" s="6" t="s">
        <v>85</v>
      </c>
      <c r="AK2717" s="3">
        <v>1.2</v>
      </c>
      <c r="AL2717" s="2">
        <v>0</v>
      </c>
    </row>
    <row r="2718" spans="1:38" x14ac:dyDescent="0.35">
      <c r="A2718" s="2">
        <f>AVERAGE(L2718:N2718)</f>
        <v>60.666666666666664</v>
      </c>
      <c r="B2718" s="2">
        <f>R2718+U2718</f>
        <v>-4</v>
      </c>
      <c r="C2718" s="2">
        <f>Y2718+Z2718+AB2718</f>
        <v>-224.1</v>
      </c>
      <c r="D2718" s="2">
        <f>IF(B2718&gt;100,5)+IF(B2718&gt;150,5)+IF(R2718&gt;0,3)+IF(R2718&gt;15,3)+IF(R2718&gt;25,3)+IF(S2718&gt;0,3)+IF(S2718&gt;15,3)+IF(S2718&gt;25,3)+IF(U2718&gt;20,2,0)+IF(U2718&gt;30,3,0)+IF(U2718&gt;50,5,0)+IF(U2718&gt;60,3,0)+IF(Y2718&gt;100,5,0)+IF(Y2718&gt;0,2)+IF(Y2718&gt;15,2)+IF(Y2718&gt;25,2)+IF(Y2718&gt;30,2)+IF(Y2718&gt;40,2)+IF(Y2718&gt;50,2)+IF(Y2718&gt;100,4)+IF(Y2718&lt;10,-5,0)+IF(Y2718&lt;0,-10)++IF(Y2718&lt;15,-5,0)+IF(R2718&lt;0,-3)+IF(R2718&lt;-5,-3)+IF(S2718&lt;0,-3)+IF(S2718&lt;-5,-3)+IF(T2718&lt;0,-3)+IF(T2718&lt;-5,-3)+IF(W2718=1,5,0)+IF(X2718&gt;20,3,0)+IF(X2718&gt;25,3,0)+IF(X2718&gt;40,3,0)+IF(X2718&gt;50,3,0)+IF(N2718&lt;50,-10)+IF(N2718&lt;30,-10)+IF(N2718&lt;20,-10)+IF(N2718&lt;70,-5)+IF(N2718&lt;80,-5)+IF(N2718&gt;95,5,0)+IF(L2718&lt;50,-10)+IF(L2718&lt;30,-10)+IF(L2718&lt;20,-10)+IF(L2718&lt;70,-5)+IF(L2718&lt;80,-5)+IF(L2718&gt;95,5,0)+IF(A2718&gt;85,3,0)+IF(A2718&gt;90,3,0)+IF(U2718&lt;0,-10)+IF(U2718&lt;-5,-20)+IF(U2718&lt;-10,-10)+IF(V2718&gt;0,5,0)+IF(V2718&gt;15,5,0)+IF(V2718&gt;25,5,0)+IF(V2718&lt;0,-10,0)+IF(V2718&lt;-5,-10,0)+IF(U2718&lt;0,-10,0)+IF(U2718&lt;-5,-10,0)+IF(M2718&gt;90,10)+IF(M2718&gt;97,5)+IF(L2718&lt;70,-20,0)+IF(Y2718&gt;100,15,0)+IF(Y2718&gt;200,10,0)+IF(AB2718&gt;40,5,0)+IF(AB2718&gt;50,5,0)+IF(AB2718&gt;60,10,0)+IF(AB2718&gt;100,15,0)+IF(AB2718&gt;200,10,0)</f>
        <v>-65</v>
      </c>
      <c r="E2718" s="2">
        <f>W2718+AA2718+IF(AK2718&gt;1,1,0)+IF(AK2718&gt;1.2,2,0)+IF(AK2718&gt;1.3,2,0)+IF(AK2718&lt;1,-2,0)+IF(B2718&gt;200,5,0)+IF(B2718&gt;300,5,0)+IF(B2718&lt;30,-15,0)+IF(B2718&lt;20,-15,0)</f>
        <v>-24</v>
      </c>
      <c r="F2718" s="2">
        <f>IF(AF2718&gt;0,2,0)+IF(AF2718&gt;2,3,0)+IF(AF2718&gt;4,4,0)+IF(AF2718&gt;10,5,0)+IF(O2718="A",3,0)+IF(O2718="B",3,0)+IF(P2718="A+",7,0)+IF(P2718="A",5,0)+IF(P2718="A-",3,0)+IF(P2718="B+",2,0)+IF(AC2718&lt;40,3,0)+IF(AC2718&lt;20,3,0)+IF(AC2718&lt;10,5,0)+IF(C2718&gt;50,5)</f>
        <v>11</v>
      </c>
      <c r="G2718" s="2">
        <f>IF(AG2718&gt;0,3)+IF(AG2718&gt;4,3)+IF(AG2718&gt;7,3)+IF(AG2718&gt;10,3)+IF(AG2718&gt;13,3)+IF(AG2718&gt;15,3)+IF(AG2718&gt;17,3)+IF(AG2718&gt;20,3)+IF(AG2718&gt;25,5)+IF(AH2718&gt;0,3)+IF(AH2718&gt;7,3)+IF(AH2718&gt;10,3)+IF(AH2718&gt;15,3)+IF(AI2718&gt;0,3)+IF(AI2718&gt;7,3)+IF(AI2718&gt;10,3)+IF(AI2718&gt;15,3)</f>
        <v>0</v>
      </c>
      <c r="H2718" s="2">
        <f>SUM(D2718:G2718)</f>
        <v>-78</v>
      </c>
      <c r="I2718" s="2">
        <f>I2717+1</f>
        <v>2717</v>
      </c>
      <c r="J2718" s="3" t="s">
        <v>248</v>
      </c>
      <c r="K2718" s="2" t="s">
        <v>249</v>
      </c>
      <c r="L2718" s="7">
        <v>67</v>
      </c>
      <c r="M2718" s="7">
        <v>17</v>
      </c>
      <c r="N2718" s="7">
        <v>98</v>
      </c>
      <c r="O2718" s="7" t="s">
        <v>31</v>
      </c>
      <c r="P2718" s="7" t="s">
        <v>59</v>
      </c>
      <c r="Q2718" s="6" t="s">
        <v>71</v>
      </c>
      <c r="R2718" s="3">
        <v>0</v>
      </c>
      <c r="S2718" s="3">
        <v>0</v>
      </c>
      <c r="T2718" s="3">
        <v>0</v>
      </c>
      <c r="U2718" s="3">
        <v>-4</v>
      </c>
      <c r="V2718" s="3">
        <v>0</v>
      </c>
      <c r="W2718" s="3">
        <v>0</v>
      </c>
      <c r="X2718" s="3">
        <v>11.8</v>
      </c>
      <c r="Y2718" s="5">
        <v>-51</v>
      </c>
      <c r="Z2718" s="5">
        <v>-98</v>
      </c>
      <c r="AA2718" s="5">
        <v>1</v>
      </c>
      <c r="AB2718" s="5">
        <v>-75.099999999999994</v>
      </c>
      <c r="AC2718" s="4">
        <v>3</v>
      </c>
      <c r="AD2718" s="4" t="s">
        <v>33</v>
      </c>
      <c r="AE2718" s="4">
        <v>13</v>
      </c>
      <c r="AF2718" s="4">
        <v>-26.9</v>
      </c>
      <c r="AG2718" s="4">
        <v>-74</v>
      </c>
      <c r="AH2718" s="4">
        <v>-4021.9</v>
      </c>
      <c r="AI2718" s="4">
        <v>-10198.5</v>
      </c>
      <c r="AJ2718" s="6" t="s">
        <v>153</v>
      </c>
      <c r="AK2718" s="3">
        <v>4.9000000000000004</v>
      </c>
      <c r="AL2718" s="2">
        <v>0</v>
      </c>
    </row>
    <row r="2719" spans="1:38" x14ac:dyDescent="0.35">
      <c r="A2719" s="2">
        <f>AVERAGE(L2719:N2719)</f>
        <v>83.333333333333329</v>
      </c>
      <c r="B2719" s="2">
        <f>R2719+U2719</f>
        <v>-6</v>
      </c>
      <c r="C2719" s="2">
        <f>Y2719+Z2719+AB2719</f>
        <v>29.1</v>
      </c>
      <c r="D2719" s="2">
        <f>IF(B2719&gt;100,5)+IF(B2719&gt;150,5)+IF(R2719&gt;0,3)+IF(R2719&gt;15,3)+IF(R2719&gt;25,3)+IF(S2719&gt;0,3)+IF(S2719&gt;15,3)+IF(S2719&gt;25,3)+IF(U2719&gt;20,2,0)+IF(U2719&gt;30,3,0)+IF(U2719&gt;50,5,0)+IF(U2719&gt;60,3,0)+IF(Y2719&gt;100,5,0)+IF(Y2719&gt;0,2)+IF(Y2719&gt;15,2)+IF(Y2719&gt;25,2)+IF(Y2719&gt;30,2)+IF(Y2719&gt;40,2)+IF(Y2719&gt;50,2)+IF(Y2719&gt;100,4)+IF(Y2719&lt;10,-5,0)+IF(Y2719&lt;0,-10)++IF(Y2719&lt;15,-5,0)+IF(R2719&lt;0,-3)+IF(R2719&lt;-5,-3)+IF(S2719&lt;0,-3)+IF(S2719&lt;-5,-3)+IF(T2719&lt;0,-3)+IF(T2719&lt;-5,-3)+IF(W2719=1,5,0)+IF(X2719&gt;20,3,0)+IF(X2719&gt;25,3,0)+IF(X2719&gt;40,3,0)+IF(X2719&gt;50,3,0)+IF(N2719&lt;50,-10)+IF(N2719&lt;30,-10)+IF(N2719&lt;20,-10)+IF(N2719&lt;70,-5)+IF(N2719&lt;80,-5)+IF(N2719&gt;95,5,0)+IF(L2719&lt;50,-10)+IF(L2719&lt;30,-10)+IF(L2719&lt;20,-10)+IF(L2719&lt;70,-5)+IF(L2719&lt;80,-5)+IF(L2719&gt;95,5,0)+IF(A2719&gt;85,3,0)+IF(A2719&gt;90,3,0)+IF(U2719&lt;0,-10)+IF(U2719&lt;-5,-20)+IF(U2719&lt;-10,-10)+IF(V2719&gt;0,5,0)+IF(V2719&gt;15,5,0)+IF(V2719&gt;25,5,0)+IF(V2719&lt;0,-10,0)+IF(V2719&lt;-5,-10,0)+IF(U2719&lt;0,-10,0)+IF(U2719&lt;-5,-10,0)+IF(M2719&gt;90,10)+IF(M2719&gt;97,5)+IF(L2719&lt;70,-20,0)+IF(Y2719&gt;100,15,0)+IF(Y2719&gt;200,10,0)+IF(AB2719&gt;40,5,0)+IF(AB2719&gt;50,5,0)+IF(AB2719&gt;60,10,0)+IF(AB2719&gt;100,15,0)+IF(AB2719&gt;200,10,0)</f>
        <v>-73</v>
      </c>
      <c r="E2719" s="2">
        <f>W2719+AA2719+IF(AK2719&gt;1,1,0)+IF(AK2719&gt;1.2,2,0)+IF(AK2719&gt;1.3,2,0)+IF(AK2719&lt;1,-2,0)+IF(B2719&gt;200,5,0)+IF(B2719&gt;300,5,0)+IF(B2719&lt;30,-15,0)+IF(B2719&lt;20,-15,0)</f>
        <v>-32</v>
      </c>
      <c r="F2719" s="2">
        <f>IF(AF2719&gt;0,2,0)+IF(AF2719&gt;2,3,0)+IF(AF2719&gt;4,4,0)+IF(AF2719&gt;10,5,0)+IF(O2719="A",3,0)+IF(O2719="B",3,0)+IF(P2719="A+",7,0)+IF(P2719="A",5,0)+IF(P2719="A-",3,0)+IF(P2719="B+",2,0)+IF(AC2719&lt;40,3,0)+IF(AC2719&lt;20,3,0)+IF(AC2719&lt;10,5,0)+IF(C2719&gt;50,5)</f>
        <v>9</v>
      </c>
      <c r="G2719" s="2">
        <f>IF(AG2719&gt;0,3)+IF(AG2719&gt;4,3)+IF(AG2719&gt;7,3)+IF(AG2719&gt;10,3)+IF(AG2719&gt;13,3)+IF(AG2719&gt;15,3)+IF(AG2719&gt;17,3)+IF(AG2719&gt;20,3)+IF(AG2719&gt;25,5)+IF(AH2719&gt;0,3)+IF(AH2719&gt;7,3)+IF(AH2719&gt;10,3)+IF(AH2719&gt;15,3)+IF(AI2719&gt;0,3)+IF(AI2719&gt;7,3)+IF(AI2719&gt;10,3)+IF(AI2719&gt;15,3)</f>
        <v>18</v>
      </c>
      <c r="H2719" s="2">
        <f>SUM(D2719:G2719)</f>
        <v>-78</v>
      </c>
      <c r="I2719" s="2">
        <f>I2718+1</f>
        <v>2718</v>
      </c>
      <c r="J2719" s="3" t="s">
        <v>9538</v>
      </c>
      <c r="K2719" s="2" t="s">
        <v>9539</v>
      </c>
      <c r="L2719" s="7">
        <v>85</v>
      </c>
      <c r="M2719" s="7">
        <v>82</v>
      </c>
      <c r="N2719" s="7">
        <v>83</v>
      </c>
      <c r="O2719" s="7" t="s">
        <v>80</v>
      </c>
      <c r="P2719" s="7" t="s">
        <v>75</v>
      </c>
      <c r="Q2719" s="6" t="s">
        <v>158</v>
      </c>
      <c r="R2719" s="3">
        <v>18</v>
      </c>
      <c r="S2719" s="3">
        <v>31</v>
      </c>
      <c r="T2719" s="3">
        <v>-7</v>
      </c>
      <c r="U2719" s="3">
        <v>-24</v>
      </c>
      <c r="V2719" s="3">
        <v>-17</v>
      </c>
      <c r="W2719" s="3">
        <v>0</v>
      </c>
      <c r="X2719" s="3">
        <v>38.200000000000003</v>
      </c>
      <c r="Y2719" s="5">
        <v>8</v>
      </c>
      <c r="Z2719" s="5">
        <v>11</v>
      </c>
      <c r="AA2719" s="5">
        <v>0</v>
      </c>
      <c r="AB2719" s="5">
        <v>10.1</v>
      </c>
      <c r="AC2719" s="4">
        <v>63</v>
      </c>
      <c r="AD2719" s="4" t="s">
        <v>98</v>
      </c>
      <c r="AE2719" s="4">
        <v>54</v>
      </c>
      <c r="AF2719" s="4">
        <v>7.6</v>
      </c>
      <c r="AG2719" s="4">
        <v>11.9</v>
      </c>
      <c r="AH2719" s="4">
        <v>5.8</v>
      </c>
      <c r="AI2719" s="4">
        <v>6.4</v>
      </c>
      <c r="AJ2719" s="6" t="s">
        <v>153</v>
      </c>
      <c r="AK2719" s="3">
        <v>0.8</v>
      </c>
      <c r="AL2719" s="2">
        <v>0</v>
      </c>
    </row>
    <row r="2720" spans="1:38" x14ac:dyDescent="0.35">
      <c r="A2720" s="2">
        <f>AVERAGE(L2720:N2720)</f>
        <v>41</v>
      </c>
      <c r="B2720" s="2">
        <f>R2720+U2720</f>
        <v>-83</v>
      </c>
      <c r="C2720" s="2">
        <f>Y2720+Z2720+AB2720</f>
        <v>-79.599999999999994</v>
      </c>
      <c r="D2720" s="2">
        <f>IF(B2720&gt;100,5)+IF(B2720&gt;150,5)+IF(R2720&gt;0,3)+IF(R2720&gt;15,3)+IF(R2720&gt;25,3)+IF(S2720&gt;0,3)+IF(S2720&gt;15,3)+IF(S2720&gt;25,3)+IF(U2720&gt;20,2,0)+IF(U2720&gt;30,3,0)+IF(U2720&gt;50,5,0)+IF(U2720&gt;60,3,0)+IF(Y2720&gt;100,5,0)+IF(Y2720&gt;0,2)+IF(Y2720&gt;15,2)+IF(Y2720&gt;25,2)+IF(Y2720&gt;30,2)+IF(Y2720&gt;40,2)+IF(Y2720&gt;50,2)+IF(Y2720&gt;100,4)+IF(Y2720&lt;10,-5,0)+IF(Y2720&lt;0,-10)++IF(Y2720&lt;15,-5,0)+IF(R2720&lt;0,-3)+IF(R2720&lt;-5,-3)+IF(S2720&lt;0,-3)+IF(S2720&lt;-5,-3)+IF(T2720&lt;0,-3)+IF(T2720&lt;-5,-3)+IF(W2720=1,5,0)+IF(X2720&gt;20,3,0)+IF(X2720&gt;25,3,0)+IF(X2720&gt;40,3,0)+IF(X2720&gt;50,3,0)+IF(N2720&lt;50,-10)+IF(N2720&lt;30,-10)+IF(N2720&lt;20,-10)+IF(N2720&lt;70,-5)+IF(N2720&lt;80,-5)+IF(N2720&gt;95,5,0)+IF(L2720&lt;50,-10)+IF(L2720&lt;30,-10)+IF(L2720&lt;20,-10)+IF(L2720&lt;70,-5)+IF(L2720&lt;80,-5)+IF(L2720&gt;95,5,0)+IF(A2720&gt;85,3,0)+IF(A2720&gt;90,3,0)+IF(U2720&lt;0,-10)+IF(U2720&lt;-5,-20)+IF(U2720&lt;-10,-10)+IF(V2720&gt;0,5,0)+IF(V2720&gt;15,5,0)+IF(V2720&gt;25,5,0)+IF(V2720&lt;0,-10,0)+IF(V2720&lt;-5,-10,0)+IF(U2720&lt;0,-10,0)+IF(U2720&lt;-5,-10,0)+IF(M2720&gt;90,10)+IF(M2720&gt;97,5)+IF(L2720&lt;70,-20,0)+IF(Y2720&gt;100,15,0)+IF(Y2720&gt;200,10,0)+IF(AB2720&gt;40,5,0)+IF(AB2720&gt;50,5,0)+IF(AB2720&gt;60,10,0)+IF(AB2720&gt;100,15,0)+IF(AB2720&gt;200,10,0)</f>
        <v>-73</v>
      </c>
      <c r="E2720" s="2">
        <f>W2720+AA2720+IF(AK2720&gt;1,1,0)+IF(AK2720&gt;1.2,2,0)+IF(AK2720&gt;1.3,2,0)+IF(AK2720&lt;1,-2,0)+IF(B2720&gt;200,5,0)+IF(B2720&gt;300,5,0)+IF(B2720&lt;30,-15,0)+IF(B2720&lt;20,-15,0)</f>
        <v>-25</v>
      </c>
      <c r="F2720" s="2">
        <f>IF(AF2720&gt;0,2,0)+IF(AF2720&gt;2,3,0)+IF(AF2720&gt;4,4,0)+IF(AF2720&gt;10,5,0)+IF(O2720="A",3,0)+IF(O2720="B",3,0)+IF(P2720="A+",7,0)+IF(P2720="A",5,0)+IF(P2720="A-",3,0)+IF(P2720="B+",2,0)+IF(AC2720&lt;40,3,0)+IF(AC2720&lt;20,3,0)+IF(AC2720&lt;10,5,0)+IF(C2720&gt;50,5)</f>
        <v>2</v>
      </c>
      <c r="G2720" s="2">
        <f>IF(AG2720&gt;0,3)+IF(AG2720&gt;4,3)+IF(AG2720&gt;7,3)+IF(AG2720&gt;10,3)+IF(AG2720&gt;13,3)+IF(AG2720&gt;15,3)+IF(AG2720&gt;17,3)+IF(AG2720&gt;20,3)+IF(AG2720&gt;25,5)+IF(AH2720&gt;0,3)+IF(AH2720&gt;7,3)+IF(AH2720&gt;10,3)+IF(AH2720&gt;15,3)+IF(AI2720&gt;0,3)+IF(AI2720&gt;7,3)+IF(AI2720&gt;10,3)+IF(AI2720&gt;15,3)</f>
        <v>18</v>
      </c>
      <c r="H2720" s="2">
        <f>SUM(D2720:G2720)</f>
        <v>-78</v>
      </c>
      <c r="I2720" s="2">
        <f>I2719+1</f>
        <v>2719</v>
      </c>
      <c r="J2720" s="3" t="s">
        <v>6366</v>
      </c>
      <c r="K2720" s="2" t="s">
        <v>6367</v>
      </c>
      <c r="L2720" s="7">
        <v>38</v>
      </c>
      <c r="M2720" s="7">
        <v>28</v>
      </c>
      <c r="N2720" s="7">
        <v>57</v>
      </c>
      <c r="O2720" s="7" t="s">
        <v>42</v>
      </c>
      <c r="P2720" s="7" t="s">
        <v>120</v>
      </c>
      <c r="Q2720" s="6" t="s">
        <v>803</v>
      </c>
      <c r="R2720" s="3">
        <v>-83</v>
      </c>
      <c r="S2720" s="3">
        <v>106</v>
      </c>
      <c r="T2720" s="3">
        <v>-9</v>
      </c>
      <c r="U2720" s="3">
        <v>0</v>
      </c>
      <c r="V2720" s="3">
        <v>0</v>
      </c>
      <c r="W2720" s="3">
        <v>0</v>
      </c>
      <c r="X2720" s="3">
        <v>0</v>
      </c>
      <c r="Y2720" s="5">
        <v>-56</v>
      </c>
      <c r="Z2720" s="5">
        <v>-3</v>
      </c>
      <c r="AA2720" s="5">
        <v>0</v>
      </c>
      <c r="AB2720" s="5">
        <v>-20.6</v>
      </c>
      <c r="AC2720" s="4">
        <v>148</v>
      </c>
      <c r="AD2720" s="4" t="s">
        <v>444</v>
      </c>
      <c r="AE2720" s="4">
        <v>0</v>
      </c>
      <c r="AF2720" s="4">
        <v>0</v>
      </c>
      <c r="AG2720" s="4">
        <v>6.7</v>
      </c>
      <c r="AH2720" s="4">
        <v>4.7</v>
      </c>
      <c r="AI2720" s="4">
        <v>10.4</v>
      </c>
      <c r="AJ2720" s="6">
        <v>0</v>
      </c>
      <c r="AK2720" s="3">
        <v>1.6</v>
      </c>
      <c r="AL2720" s="2">
        <v>0</v>
      </c>
    </row>
    <row r="2721" spans="1:38" x14ac:dyDescent="0.35">
      <c r="A2721" s="2">
        <f>AVERAGE(L2721:N2721)</f>
        <v>41.666666666666664</v>
      </c>
      <c r="B2721" s="2">
        <f>R2721+U2721</f>
        <v>71</v>
      </c>
      <c r="C2721" s="2">
        <f>Y2721+Z2721+AB2721</f>
        <v>-143.5</v>
      </c>
      <c r="D2721" s="2">
        <f>IF(B2721&gt;100,5)+IF(B2721&gt;150,5)+IF(R2721&gt;0,3)+IF(R2721&gt;15,3)+IF(R2721&gt;25,3)+IF(S2721&gt;0,3)+IF(S2721&gt;15,3)+IF(S2721&gt;25,3)+IF(U2721&gt;20,2,0)+IF(U2721&gt;30,3,0)+IF(U2721&gt;50,5,0)+IF(U2721&gt;60,3,0)+IF(Y2721&gt;100,5,0)+IF(Y2721&gt;0,2)+IF(Y2721&gt;15,2)+IF(Y2721&gt;25,2)+IF(Y2721&gt;30,2)+IF(Y2721&gt;40,2)+IF(Y2721&gt;50,2)+IF(Y2721&gt;100,4)+IF(Y2721&lt;10,-5,0)+IF(Y2721&lt;0,-10)++IF(Y2721&lt;15,-5,0)+IF(R2721&lt;0,-3)+IF(R2721&lt;-5,-3)+IF(S2721&lt;0,-3)+IF(S2721&lt;-5,-3)+IF(T2721&lt;0,-3)+IF(T2721&lt;-5,-3)+IF(W2721=1,5,0)+IF(X2721&gt;20,3,0)+IF(X2721&gt;25,3,0)+IF(X2721&gt;40,3,0)+IF(X2721&gt;50,3,0)+IF(N2721&lt;50,-10)+IF(N2721&lt;30,-10)+IF(N2721&lt;20,-10)+IF(N2721&lt;70,-5)+IF(N2721&lt;80,-5)+IF(N2721&gt;95,5,0)+IF(L2721&lt;50,-10)+IF(L2721&lt;30,-10)+IF(L2721&lt;20,-10)+IF(L2721&lt;70,-5)+IF(L2721&lt;80,-5)+IF(L2721&gt;95,5,0)+IF(A2721&gt;85,3,0)+IF(A2721&gt;90,3,0)+IF(U2721&lt;0,-10)+IF(U2721&lt;-5,-20)+IF(U2721&lt;-10,-10)+IF(V2721&gt;0,5,0)+IF(V2721&gt;15,5,0)+IF(V2721&gt;25,5,0)+IF(V2721&lt;0,-10,0)+IF(V2721&lt;-5,-10,0)+IF(U2721&lt;0,-10,0)+IF(U2721&lt;-5,-10,0)+IF(M2721&gt;90,10)+IF(M2721&gt;97,5)+IF(L2721&lt;70,-20,0)+IF(Y2721&gt;100,15,0)+IF(Y2721&gt;200,10,0)+IF(AB2721&gt;40,5,0)+IF(AB2721&gt;50,5,0)+IF(AB2721&gt;60,10,0)+IF(AB2721&gt;100,15,0)+IF(AB2721&gt;200,10,0)</f>
        <v>-77</v>
      </c>
      <c r="E2721" s="2">
        <f>W2721+AA2721+IF(AK2721&gt;1,1,0)+IF(AK2721&gt;1.2,2,0)+IF(AK2721&gt;1.3,2,0)+IF(AK2721&lt;1,-2,0)+IF(B2721&gt;200,5,0)+IF(B2721&gt;300,5,0)+IF(B2721&lt;30,-15,0)+IF(B2721&lt;20,-15,0)</f>
        <v>-1</v>
      </c>
      <c r="F2721" s="2">
        <f>IF(AF2721&gt;0,2,0)+IF(AF2721&gt;2,3,0)+IF(AF2721&gt;4,4,0)+IF(AF2721&gt;10,5,0)+IF(O2721="A",3,0)+IF(O2721="B",3,0)+IF(P2721="A+",7,0)+IF(P2721="A",5,0)+IF(P2721="A-",3,0)+IF(P2721="B+",2,0)+IF(AC2721&lt;40,3,0)+IF(AC2721&lt;20,3,0)+IF(AC2721&lt;10,5,0)+IF(C2721&gt;50,5)</f>
        <v>0</v>
      </c>
      <c r="G2721" s="2">
        <f>IF(AG2721&gt;0,3)+IF(AG2721&gt;4,3)+IF(AG2721&gt;7,3)+IF(AG2721&gt;10,3)+IF(AG2721&gt;13,3)+IF(AG2721&gt;15,3)+IF(AG2721&gt;17,3)+IF(AG2721&gt;20,3)+IF(AG2721&gt;25,5)+IF(AH2721&gt;0,3)+IF(AH2721&gt;7,3)+IF(AH2721&gt;10,3)+IF(AH2721&gt;15,3)+IF(AI2721&gt;0,3)+IF(AI2721&gt;7,3)+IF(AI2721&gt;10,3)+IF(AI2721&gt;15,3)</f>
        <v>0</v>
      </c>
      <c r="H2721" s="2">
        <f>SUM(D2721:G2721)</f>
        <v>-78</v>
      </c>
      <c r="I2721" s="2">
        <f>I2720+1</f>
        <v>2720</v>
      </c>
      <c r="J2721" s="3" t="s">
        <v>6086</v>
      </c>
      <c r="K2721" s="2" t="s">
        <v>6087</v>
      </c>
      <c r="L2721" s="7">
        <v>28</v>
      </c>
      <c r="M2721" s="7">
        <v>51</v>
      </c>
      <c r="N2721" s="7">
        <v>46</v>
      </c>
      <c r="O2721" s="7" t="s">
        <v>31</v>
      </c>
      <c r="P2721" s="7" t="s">
        <v>48</v>
      </c>
      <c r="Q2721" s="6" t="s">
        <v>228</v>
      </c>
      <c r="R2721" s="3">
        <v>0</v>
      </c>
      <c r="S2721" s="3">
        <v>0</v>
      </c>
      <c r="T2721" s="3">
        <v>0</v>
      </c>
      <c r="U2721" s="3">
        <v>71</v>
      </c>
      <c r="V2721" s="3">
        <v>0</v>
      </c>
      <c r="W2721" s="3">
        <v>0</v>
      </c>
      <c r="X2721" s="3">
        <v>11.1</v>
      </c>
      <c r="Y2721" s="5">
        <v>-47</v>
      </c>
      <c r="Z2721" s="5">
        <v>-35</v>
      </c>
      <c r="AA2721" s="5">
        <v>1</v>
      </c>
      <c r="AB2721" s="5">
        <v>-61.5</v>
      </c>
      <c r="AC2721" s="4">
        <v>178</v>
      </c>
      <c r="AD2721" s="4" t="s">
        <v>66</v>
      </c>
      <c r="AE2721" s="4">
        <v>0</v>
      </c>
      <c r="AF2721" s="4">
        <v>0</v>
      </c>
      <c r="AG2721" s="4">
        <v>-25.5</v>
      </c>
      <c r="AH2721" s="4">
        <v>-22.1</v>
      </c>
      <c r="AI2721" s="4">
        <v>-41.6</v>
      </c>
      <c r="AJ2721" s="6" t="s">
        <v>107</v>
      </c>
      <c r="AK2721" s="3">
        <v>0.6</v>
      </c>
      <c r="AL2721" s="2">
        <v>0</v>
      </c>
    </row>
    <row r="2722" spans="1:38" x14ac:dyDescent="0.35">
      <c r="A2722" s="2">
        <f>AVERAGE(L2722:N2722)</f>
        <v>31.666666666666668</v>
      </c>
      <c r="B2722" s="2">
        <f>R2722+U2722</f>
        <v>61</v>
      </c>
      <c r="C2722" s="2">
        <f>Y2722+Z2722+AB2722</f>
        <v>-38.1</v>
      </c>
      <c r="D2722" s="2">
        <f>IF(B2722&gt;100,5)+IF(B2722&gt;150,5)+IF(R2722&gt;0,3)+IF(R2722&gt;15,3)+IF(R2722&gt;25,3)+IF(S2722&gt;0,3)+IF(S2722&gt;15,3)+IF(S2722&gt;25,3)+IF(U2722&gt;20,2,0)+IF(U2722&gt;30,3,0)+IF(U2722&gt;50,5,0)+IF(U2722&gt;60,3,0)+IF(Y2722&gt;100,5,0)+IF(Y2722&gt;0,2)+IF(Y2722&gt;15,2)+IF(Y2722&gt;25,2)+IF(Y2722&gt;30,2)+IF(Y2722&gt;40,2)+IF(Y2722&gt;50,2)+IF(Y2722&gt;100,4)+IF(Y2722&lt;10,-5,0)+IF(Y2722&lt;0,-10)++IF(Y2722&lt;15,-5,0)+IF(R2722&lt;0,-3)+IF(R2722&lt;-5,-3)+IF(S2722&lt;0,-3)+IF(S2722&lt;-5,-3)+IF(T2722&lt;0,-3)+IF(T2722&lt;-5,-3)+IF(W2722=1,5,0)+IF(X2722&gt;20,3,0)+IF(X2722&gt;25,3,0)+IF(X2722&gt;40,3,0)+IF(X2722&gt;50,3,0)+IF(N2722&lt;50,-10)+IF(N2722&lt;30,-10)+IF(N2722&lt;20,-10)+IF(N2722&lt;70,-5)+IF(N2722&lt;80,-5)+IF(N2722&gt;95,5,0)+IF(L2722&lt;50,-10)+IF(L2722&lt;30,-10)+IF(L2722&lt;20,-10)+IF(L2722&lt;70,-5)+IF(L2722&lt;80,-5)+IF(L2722&gt;95,5,0)+IF(A2722&gt;85,3,0)+IF(A2722&gt;90,3,0)+IF(U2722&lt;0,-10)+IF(U2722&lt;-5,-20)+IF(U2722&lt;-10,-10)+IF(V2722&gt;0,5,0)+IF(V2722&gt;15,5,0)+IF(V2722&gt;25,5,0)+IF(V2722&lt;0,-10,0)+IF(V2722&lt;-5,-10,0)+IF(U2722&lt;0,-10,0)+IF(U2722&lt;-5,-10,0)+IF(M2722&gt;90,10)+IF(M2722&gt;97,5)+IF(L2722&lt;70,-20,0)+IF(Y2722&gt;100,15,0)+IF(Y2722&gt;200,10,0)+IF(AB2722&gt;40,5,0)+IF(AB2722&gt;50,5,0)+IF(AB2722&gt;60,10,0)+IF(AB2722&gt;100,15,0)+IF(AB2722&gt;200,10,0)</f>
        <v>-77</v>
      </c>
      <c r="E2722" s="2">
        <f>W2722+AA2722+IF(AK2722&gt;1,1,0)+IF(AK2722&gt;1.2,2,0)+IF(AK2722&gt;1.3,2,0)+IF(AK2722&lt;1,-2,0)+IF(B2722&gt;200,5,0)+IF(B2722&gt;300,5,0)+IF(B2722&lt;30,-15,0)+IF(B2722&lt;20,-15,0)</f>
        <v>-1</v>
      </c>
      <c r="F2722" s="2">
        <f>IF(AF2722&gt;0,2,0)+IF(AF2722&gt;2,3,0)+IF(AF2722&gt;4,4,0)+IF(AF2722&gt;10,5,0)+IF(O2722="A",3,0)+IF(O2722="B",3,0)+IF(P2722="A+",7,0)+IF(P2722="A",5,0)+IF(P2722="A-",3,0)+IF(P2722="B+",2,0)+IF(AC2722&lt;40,3,0)+IF(AC2722&lt;20,3,0)+IF(AC2722&lt;10,5,0)+IF(C2722&gt;50,5)</f>
        <v>0</v>
      </c>
      <c r="G2722" s="2">
        <f>IF(AG2722&gt;0,3)+IF(AG2722&gt;4,3)+IF(AG2722&gt;7,3)+IF(AG2722&gt;10,3)+IF(AG2722&gt;13,3)+IF(AG2722&gt;15,3)+IF(AG2722&gt;17,3)+IF(AG2722&gt;20,3)+IF(AG2722&gt;25,5)+IF(AH2722&gt;0,3)+IF(AH2722&gt;7,3)+IF(AH2722&gt;10,3)+IF(AH2722&gt;15,3)+IF(AI2722&gt;0,3)+IF(AI2722&gt;7,3)+IF(AI2722&gt;10,3)+IF(AI2722&gt;15,3)</f>
        <v>0</v>
      </c>
      <c r="H2722" s="2">
        <f>SUM(D2722:G2722)</f>
        <v>-78</v>
      </c>
      <c r="I2722" s="2">
        <f>I2721+1</f>
        <v>2721</v>
      </c>
      <c r="J2722" s="3" t="s">
        <v>5188</v>
      </c>
      <c r="K2722" s="2" t="s">
        <v>5189</v>
      </c>
      <c r="L2722" s="7">
        <v>23</v>
      </c>
      <c r="M2722" s="7">
        <v>38</v>
      </c>
      <c r="N2722" s="7">
        <v>34</v>
      </c>
      <c r="O2722" s="7" t="s">
        <v>31</v>
      </c>
      <c r="P2722" s="7" t="s">
        <v>31</v>
      </c>
      <c r="Q2722" s="6" t="s">
        <v>54</v>
      </c>
      <c r="R2722" s="3">
        <v>0</v>
      </c>
      <c r="S2722" s="3">
        <v>0</v>
      </c>
      <c r="T2722" s="3">
        <v>0</v>
      </c>
      <c r="U2722" s="3">
        <v>61</v>
      </c>
      <c r="V2722" s="3">
        <v>0</v>
      </c>
      <c r="W2722" s="3">
        <v>0</v>
      </c>
      <c r="X2722" s="3">
        <v>-252.2</v>
      </c>
      <c r="Y2722" s="5">
        <v>-6</v>
      </c>
      <c r="Z2722" s="5">
        <v>-24</v>
      </c>
      <c r="AA2722" s="5">
        <v>1</v>
      </c>
      <c r="AB2722" s="5">
        <v>-8.1</v>
      </c>
      <c r="AC2722" s="4">
        <v>97</v>
      </c>
      <c r="AD2722" s="4" t="s">
        <v>164</v>
      </c>
      <c r="AE2722" s="4">
        <v>93</v>
      </c>
      <c r="AF2722" s="4">
        <v>-17.899999999999999</v>
      </c>
      <c r="AG2722" s="4">
        <v>-17.8</v>
      </c>
      <c r="AH2722" s="4">
        <v>-5.7</v>
      </c>
      <c r="AI2722" s="4">
        <v>-3.9</v>
      </c>
      <c r="AJ2722" s="6" t="s">
        <v>77</v>
      </c>
      <c r="AK2722" s="3">
        <v>0.5</v>
      </c>
      <c r="AL2722" s="2">
        <v>0</v>
      </c>
    </row>
    <row r="2723" spans="1:38" x14ac:dyDescent="0.35">
      <c r="A2723" s="2">
        <f>AVERAGE(L2723:N2723)</f>
        <v>25.333333333333332</v>
      </c>
      <c r="B2723" s="2">
        <f>R2723+U2723</f>
        <v>116</v>
      </c>
      <c r="C2723" s="2">
        <f>Y2723+Z2723+AB2723</f>
        <v>-12.1</v>
      </c>
      <c r="D2723" s="2">
        <f>IF(B2723&gt;100,5)+IF(B2723&gt;150,5)+IF(R2723&gt;0,3)+IF(R2723&gt;15,3)+IF(R2723&gt;25,3)+IF(S2723&gt;0,3)+IF(S2723&gt;15,3)+IF(S2723&gt;25,3)+IF(U2723&gt;20,2,0)+IF(U2723&gt;30,3,0)+IF(U2723&gt;50,5,0)+IF(U2723&gt;60,3,0)+IF(Y2723&gt;100,5,0)+IF(Y2723&gt;0,2)+IF(Y2723&gt;15,2)+IF(Y2723&gt;25,2)+IF(Y2723&gt;30,2)+IF(Y2723&gt;40,2)+IF(Y2723&gt;50,2)+IF(Y2723&gt;100,4)+IF(Y2723&lt;10,-5,0)+IF(Y2723&lt;0,-10)++IF(Y2723&lt;15,-5,0)+IF(R2723&lt;0,-3)+IF(R2723&lt;-5,-3)+IF(S2723&lt;0,-3)+IF(S2723&lt;-5,-3)+IF(T2723&lt;0,-3)+IF(T2723&lt;-5,-3)+IF(W2723=1,5,0)+IF(X2723&gt;20,3,0)+IF(X2723&gt;25,3,0)+IF(X2723&gt;40,3,0)+IF(X2723&gt;50,3,0)+IF(N2723&lt;50,-10)+IF(N2723&lt;30,-10)+IF(N2723&lt;20,-10)+IF(N2723&lt;70,-5)+IF(N2723&lt;80,-5)+IF(N2723&gt;95,5,0)+IF(L2723&lt;50,-10)+IF(L2723&lt;30,-10)+IF(L2723&lt;20,-10)+IF(L2723&lt;70,-5)+IF(L2723&lt;80,-5)+IF(L2723&gt;95,5,0)+IF(A2723&gt;85,3,0)+IF(A2723&gt;90,3,0)+IF(U2723&lt;0,-10)+IF(U2723&lt;-5,-20)+IF(U2723&lt;-10,-10)+IF(V2723&gt;0,5,0)+IF(V2723&gt;15,5,0)+IF(V2723&gt;25,5,0)+IF(V2723&lt;0,-10,0)+IF(V2723&lt;-5,-10,0)+IF(U2723&lt;0,-10,0)+IF(U2723&lt;-5,-10,0)+IF(M2723&gt;90,10)+IF(M2723&gt;97,5)+IF(L2723&lt;70,-20,0)+IF(Y2723&gt;100,15,0)+IF(Y2723&gt;200,10,0)+IF(AB2723&gt;40,5,0)+IF(AB2723&gt;50,5,0)+IF(AB2723&gt;60,10,0)+IF(AB2723&gt;100,15,0)+IF(AB2723&gt;200,10,0)</f>
        <v>-77</v>
      </c>
      <c r="E2723" s="2">
        <f>W2723+AA2723+IF(AK2723&gt;1,1,0)+IF(AK2723&gt;1.2,2,0)+IF(AK2723&gt;1.3,2,0)+IF(AK2723&lt;1,-2,0)+IF(B2723&gt;200,5,0)+IF(B2723&gt;300,5,0)+IF(B2723&lt;30,-15,0)+IF(B2723&lt;20,-15,0)</f>
        <v>-1</v>
      </c>
      <c r="F2723" s="2">
        <f>IF(AF2723&gt;0,2,0)+IF(AF2723&gt;2,3,0)+IF(AF2723&gt;4,4,0)+IF(AF2723&gt;10,5,0)+IF(O2723="A",3,0)+IF(O2723="B",3,0)+IF(P2723="A+",7,0)+IF(P2723="A",5,0)+IF(P2723="A-",3,0)+IF(P2723="B+",2,0)+IF(AC2723&lt;40,3,0)+IF(AC2723&lt;20,3,0)+IF(AC2723&lt;10,5,0)+IF(C2723&gt;50,5)</f>
        <v>0</v>
      </c>
      <c r="G2723" s="2">
        <f>IF(AG2723&gt;0,3)+IF(AG2723&gt;4,3)+IF(AG2723&gt;7,3)+IF(AG2723&gt;10,3)+IF(AG2723&gt;13,3)+IF(AG2723&gt;15,3)+IF(AG2723&gt;17,3)+IF(AG2723&gt;20,3)+IF(AG2723&gt;25,5)+IF(AH2723&gt;0,3)+IF(AH2723&gt;7,3)+IF(AH2723&gt;10,3)+IF(AH2723&gt;15,3)+IF(AI2723&gt;0,3)+IF(AI2723&gt;7,3)+IF(AI2723&gt;10,3)+IF(AI2723&gt;15,3)</f>
        <v>0</v>
      </c>
      <c r="H2723" s="2">
        <f>SUM(D2723:G2723)</f>
        <v>-78</v>
      </c>
      <c r="I2723" s="2">
        <f>I2722+1</f>
        <v>2722</v>
      </c>
      <c r="J2723" s="3" t="s">
        <v>4108</v>
      </c>
      <c r="K2723" s="2" t="s">
        <v>4109</v>
      </c>
      <c r="L2723" s="7">
        <v>13</v>
      </c>
      <c r="M2723" s="7">
        <v>58</v>
      </c>
      <c r="N2723" s="7">
        <v>5</v>
      </c>
      <c r="O2723" s="7" t="s">
        <v>31</v>
      </c>
      <c r="P2723" s="7" t="s">
        <v>42</v>
      </c>
      <c r="Q2723" s="6" t="s">
        <v>435</v>
      </c>
      <c r="R2723" s="3">
        <v>0</v>
      </c>
      <c r="S2723" s="3">
        <v>350</v>
      </c>
      <c r="T2723" s="3">
        <v>0</v>
      </c>
      <c r="U2723" s="3">
        <v>116</v>
      </c>
      <c r="V2723" s="3">
        <v>0</v>
      </c>
      <c r="W2723" s="3">
        <v>0</v>
      </c>
      <c r="X2723" s="3">
        <v>37.799999999999997</v>
      </c>
      <c r="Y2723" s="5">
        <v>0</v>
      </c>
      <c r="Z2723" s="5">
        <v>-9</v>
      </c>
      <c r="AA2723" s="5">
        <v>1</v>
      </c>
      <c r="AB2723" s="5">
        <v>-3.1</v>
      </c>
      <c r="AC2723" s="4">
        <v>139</v>
      </c>
      <c r="AD2723" s="4" t="s">
        <v>66</v>
      </c>
      <c r="AE2723" s="4">
        <v>41</v>
      </c>
      <c r="AF2723" s="4">
        <v>-24.2</v>
      </c>
      <c r="AG2723" s="4">
        <v>-29.1</v>
      </c>
      <c r="AH2723" s="4">
        <v>-3.4</v>
      </c>
      <c r="AI2723" s="4">
        <v>-0.7</v>
      </c>
      <c r="AJ2723" s="6" t="s">
        <v>486</v>
      </c>
      <c r="AK2723" s="3">
        <v>0.9</v>
      </c>
      <c r="AL2723" s="2">
        <v>0</v>
      </c>
    </row>
    <row r="2724" spans="1:38" x14ac:dyDescent="0.35">
      <c r="A2724" s="2">
        <f>AVERAGE(L2724:N2724)</f>
        <v>42.333333333333336</v>
      </c>
      <c r="B2724" s="2">
        <f>R2724+U2724</f>
        <v>-60</v>
      </c>
      <c r="C2724" s="2">
        <f>Y2724+Z2724+AB2724</f>
        <v>-43.7</v>
      </c>
      <c r="D2724" s="2">
        <f>IF(B2724&gt;100,5)+IF(B2724&gt;150,5)+IF(R2724&gt;0,3)+IF(R2724&gt;15,3)+IF(R2724&gt;25,3)+IF(S2724&gt;0,3)+IF(S2724&gt;15,3)+IF(S2724&gt;25,3)+IF(U2724&gt;20,2,0)+IF(U2724&gt;30,3,0)+IF(U2724&gt;50,5,0)+IF(U2724&gt;60,3,0)+IF(Y2724&gt;100,5,0)+IF(Y2724&gt;0,2)+IF(Y2724&gt;15,2)+IF(Y2724&gt;25,2)+IF(Y2724&gt;30,2)+IF(Y2724&gt;40,2)+IF(Y2724&gt;50,2)+IF(Y2724&gt;100,4)+IF(Y2724&lt;10,-5,0)+IF(Y2724&lt;0,-10)++IF(Y2724&lt;15,-5,0)+IF(R2724&lt;0,-3)+IF(R2724&lt;-5,-3)+IF(S2724&lt;0,-3)+IF(S2724&lt;-5,-3)+IF(T2724&lt;0,-3)+IF(T2724&lt;-5,-3)+IF(W2724=1,5,0)+IF(X2724&gt;20,3,0)+IF(X2724&gt;25,3,0)+IF(X2724&gt;40,3,0)+IF(X2724&gt;50,3,0)+IF(N2724&lt;50,-10)+IF(N2724&lt;30,-10)+IF(N2724&lt;20,-10)+IF(N2724&lt;70,-5)+IF(N2724&lt;80,-5)+IF(N2724&gt;95,5,0)+IF(L2724&lt;50,-10)+IF(L2724&lt;30,-10)+IF(L2724&lt;20,-10)+IF(L2724&lt;70,-5)+IF(L2724&lt;80,-5)+IF(L2724&gt;95,5,0)+IF(A2724&gt;85,3,0)+IF(A2724&gt;90,3,0)+IF(U2724&lt;0,-10)+IF(U2724&lt;-5,-20)+IF(U2724&lt;-10,-10)+IF(V2724&gt;0,5,0)+IF(V2724&gt;15,5,0)+IF(V2724&gt;25,5,0)+IF(V2724&lt;0,-10,0)+IF(V2724&lt;-5,-10,0)+IF(U2724&lt;0,-10,0)+IF(U2724&lt;-5,-10,0)+IF(M2724&gt;90,10)+IF(M2724&gt;97,5)+IF(L2724&lt;70,-20,0)+IF(Y2724&gt;100,15,0)+IF(Y2724&gt;200,10,0)+IF(AB2724&gt;40,5,0)+IF(AB2724&gt;50,5,0)+IF(AB2724&gt;60,10,0)+IF(AB2724&gt;100,15,0)+IF(AB2724&gt;200,10,0)</f>
        <v>-79</v>
      </c>
      <c r="E2724" s="2">
        <f>W2724+AA2724+IF(AK2724&gt;1,1,0)+IF(AK2724&gt;1.2,2,0)+IF(AK2724&gt;1.3,2,0)+IF(AK2724&lt;1,-2,0)+IF(B2724&gt;200,5,0)+IF(B2724&gt;300,5,0)+IF(B2724&lt;30,-15,0)+IF(B2724&lt;20,-15,0)</f>
        <v>-32</v>
      </c>
      <c r="F2724" s="2">
        <f>IF(AF2724&gt;0,2,0)+IF(AF2724&gt;2,3,0)+IF(AF2724&gt;4,4,0)+IF(AF2724&gt;10,5,0)+IF(O2724="A",3,0)+IF(O2724="B",3,0)+IF(P2724="A+",7,0)+IF(P2724="A",5,0)+IF(P2724="A-",3,0)+IF(P2724="B+",2,0)+IF(AC2724&lt;40,3,0)+IF(AC2724&lt;20,3,0)+IF(AC2724&lt;10,5,0)+IF(C2724&gt;50,5)</f>
        <v>0</v>
      </c>
      <c r="G2724" s="2">
        <f>IF(AG2724&gt;0,3)+IF(AG2724&gt;4,3)+IF(AG2724&gt;7,3)+IF(AG2724&gt;10,3)+IF(AG2724&gt;13,3)+IF(AG2724&gt;15,3)+IF(AG2724&gt;17,3)+IF(AG2724&gt;20,3)+IF(AG2724&gt;25,5)+IF(AH2724&gt;0,3)+IF(AH2724&gt;7,3)+IF(AH2724&gt;10,3)+IF(AH2724&gt;15,3)+IF(AI2724&gt;0,3)+IF(AI2724&gt;7,3)+IF(AI2724&gt;10,3)+IF(AI2724&gt;15,3)</f>
        <v>33</v>
      </c>
      <c r="H2724" s="2">
        <f>SUM(D2724:G2724)</f>
        <v>-78</v>
      </c>
      <c r="I2724" s="2">
        <f>I2723+1</f>
        <v>2723</v>
      </c>
      <c r="J2724" s="3" t="s">
        <v>4039</v>
      </c>
      <c r="K2724" s="2" t="s">
        <v>4040</v>
      </c>
      <c r="L2724" s="7">
        <v>46</v>
      </c>
      <c r="M2724" s="7">
        <v>24</v>
      </c>
      <c r="N2724" s="7">
        <v>57</v>
      </c>
      <c r="O2724" s="7" t="s">
        <v>80</v>
      </c>
      <c r="P2724" s="7" t="s">
        <v>42</v>
      </c>
      <c r="Q2724" s="6" t="s">
        <v>793</v>
      </c>
      <c r="R2724" s="3">
        <v>-60</v>
      </c>
      <c r="S2724" s="3">
        <v>9</v>
      </c>
      <c r="T2724" s="3">
        <v>-7</v>
      </c>
      <c r="U2724" s="3">
        <v>0</v>
      </c>
      <c r="V2724" s="3">
        <v>0</v>
      </c>
      <c r="W2724" s="3">
        <v>0</v>
      </c>
      <c r="X2724" s="3">
        <v>0</v>
      </c>
      <c r="Y2724" s="5">
        <v>-26</v>
      </c>
      <c r="Z2724" s="5">
        <v>-6</v>
      </c>
      <c r="AA2724" s="5">
        <v>0</v>
      </c>
      <c r="AB2724" s="5">
        <v>-11.7</v>
      </c>
      <c r="AC2724" s="4">
        <v>107</v>
      </c>
      <c r="AD2724" s="4" t="s">
        <v>116</v>
      </c>
      <c r="AE2724" s="4">
        <v>11</v>
      </c>
      <c r="AF2724" s="4">
        <v>-1.1000000000000001</v>
      </c>
      <c r="AG2724" s="4">
        <v>9.6</v>
      </c>
      <c r="AH2724" s="4">
        <v>24.6</v>
      </c>
      <c r="AI2724" s="4">
        <v>21.3</v>
      </c>
      <c r="AJ2724" s="6" t="s">
        <v>255</v>
      </c>
      <c r="AK2724" s="3">
        <v>0.5</v>
      </c>
      <c r="AL2724" s="2">
        <v>0</v>
      </c>
    </row>
    <row r="2725" spans="1:38" x14ac:dyDescent="0.35">
      <c r="A2725" s="2">
        <f>AVERAGE(L2725:N2725)</f>
        <v>3</v>
      </c>
      <c r="B2725" s="2">
        <f>R2725+U2725</f>
        <v>72</v>
      </c>
      <c r="C2725" s="2">
        <f>Y2725+Z2725+AB2725</f>
        <v>430.5</v>
      </c>
      <c r="D2725" s="2">
        <f>IF(B2725&gt;100,5)+IF(B2725&gt;150,5)+IF(R2725&gt;0,3)+IF(R2725&gt;15,3)+IF(R2725&gt;25,3)+IF(S2725&gt;0,3)+IF(S2725&gt;15,3)+IF(S2725&gt;25,3)+IF(U2725&gt;20,2,0)+IF(U2725&gt;30,3,0)+IF(U2725&gt;50,5,0)+IF(U2725&gt;60,3,0)+IF(Y2725&gt;100,5,0)+IF(Y2725&gt;0,2)+IF(Y2725&gt;15,2)+IF(Y2725&gt;25,2)+IF(Y2725&gt;30,2)+IF(Y2725&gt;40,2)+IF(Y2725&gt;50,2)+IF(Y2725&gt;100,4)+IF(Y2725&lt;10,-5,0)+IF(Y2725&lt;0,-10)++IF(Y2725&lt;15,-5,0)+IF(R2725&lt;0,-3)+IF(R2725&lt;-5,-3)+IF(S2725&lt;0,-3)+IF(S2725&lt;-5,-3)+IF(T2725&lt;0,-3)+IF(T2725&lt;-5,-3)+IF(W2725=1,5,0)+IF(X2725&gt;20,3,0)+IF(X2725&gt;25,3,0)+IF(X2725&gt;40,3,0)+IF(X2725&gt;50,3,0)+IF(N2725&lt;50,-10)+IF(N2725&lt;30,-10)+IF(N2725&lt;20,-10)+IF(N2725&lt;70,-5)+IF(N2725&lt;80,-5)+IF(N2725&gt;95,5,0)+IF(L2725&lt;50,-10)+IF(L2725&lt;30,-10)+IF(L2725&lt;20,-10)+IF(L2725&lt;70,-5)+IF(L2725&lt;80,-5)+IF(L2725&gt;95,5,0)+IF(A2725&gt;85,3,0)+IF(A2725&gt;90,3,0)+IF(U2725&lt;0,-10)+IF(U2725&lt;-5,-20)+IF(U2725&lt;-10,-10)+IF(V2725&gt;0,5,0)+IF(V2725&gt;15,5,0)+IF(V2725&gt;25,5,0)+IF(V2725&lt;0,-10,0)+IF(V2725&lt;-5,-10,0)+IF(U2725&lt;0,-10,0)+IF(U2725&lt;-5,-10,0)+IF(M2725&gt;90,10)+IF(M2725&gt;97,5)+IF(L2725&lt;70,-20,0)+IF(Y2725&gt;100,15,0)+IF(Y2725&gt;200,10,0)+IF(AB2725&gt;40,5,0)+IF(AB2725&gt;50,5,0)+IF(AB2725&gt;60,10,0)+IF(AB2725&gt;100,15,0)+IF(AB2725&gt;200,10,0)</f>
        <v>-81</v>
      </c>
      <c r="E2725" s="2">
        <f>W2725+AA2725+IF(AK2725&gt;1,1,0)+IF(AK2725&gt;1.2,2,0)+IF(AK2725&gt;1.3,2,0)+IF(AK2725&lt;1,-2,0)+IF(B2725&gt;200,5,0)+IF(B2725&gt;300,5,0)+IF(B2725&lt;30,-15,0)+IF(B2725&lt;20,-15,0)</f>
        <v>-2</v>
      </c>
      <c r="F2725" s="2">
        <f>IF(AF2725&gt;0,2,0)+IF(AF2725&gt;2,3,0)+IF(AF2725&gt;4,4,0)+IF(AF2725&gt;10,5,0)+IF(O2725="A",3,0)+IF(O2725="B",3,0)+IF(P2725="A+",7,0)+IF(P2725="A",5,0)+IF(P2725="A-",3,0)+IF(P2725="B+",2,0)+IF(AC2725&lt;40,3,0)+IF(AC2725&lt;20,3,0)+IF(AC2725&lt;10,5,0)+IF(C2725&gt;50,5)</f>
        <v>5</v>
      </c>
      <c r="G2725" s="2">
        <f>IF(AG2725&gt;0,3)+IF(AG2725&gt;4,3)+IF(AG2725&gt;7,3)+IF(AG2725&gt;10,3)+IF(AG2725&gt;13,3)+IF(AG2725&gt;15,3)+IF(AG2725&gt;17,3)+IF(AG2725&gt;20,3)+IF(AG2725&gt;25,5)+IF(AH2725&gt;0,3)+IF(AH2725&gt;7,3)+IF(AH2725&gt;10,3)+IF(AH2725&gt;15,3)+IF(AI2725&gt;0,3)+IF(AI2725&gt;7,3)+IF(AI2725&gt;10,3)+IF(AI2725&gt;15,3)</f>
        <v>0</v>
      </c>
      <c r="H2725" s="2">
        <f>SUM(D2725:G2725)</f>
        <v>-78</v>
      </c>
      <c r="I2725" s="2">
        <f>I2724+1</f>
        <v>2724</v>
      </c>
      <c r="J2725" s="3" t="s">
        <v>165</v>
      </c>
      <c r="K2725" s="2" t="s">
        <v>166</v>
      </c>
      <c r="L2725" s="7">
        <v>5</v>
      </c>
      <c r="M2725" s="7">
        <v>2</v>
      </c>
      <c r="N2725" s="7">
        <v>2</v>
      </c>
      <c r="O2725" s="7" t="s">
        <v>42</v>
      </c>
      <c r="P2725" s="7" t="s">
        <v>167</v>
      </c>
      <c r="Q2725" s="6" t="s">
        <v>168</v>
      </c>
      <c r="R2725" s="3">
        <v>0</v>
      </c>
      <c r="S2725" s="3">
        <v>-92</v>
      </c>
      <c r="T2725" s="3">
        <v>0</v>
      </c>
      <c r="U2725" s="3">
        <v>72</v>
      </c>
      <c r="V2725" s="3">
        <v>0</v>
      </c>
      <c r="W2725" s="3">
        <v>0</v>
      </c>
      <c r="X2725" s="3">
        <v>-1866.7</v>
      </c>
      <c r="Y2725" s="5">
        <v>3</v>
      </c>
      <c r="Z2725" s="5">
        <v>349</v>
      </c>
      <c r="AA2725" s="5">
        <v>0</v>
      </c>
      <c r="AB2725" s="5">
        <v>78.5</v>
      </c>
      <c r="AC2725" s="4">
        <v>95</v>
      </c>
      <c r="AD2725" s="4" t="s">
        <v>44</v>
      </c>
      <c r="AE2725" s="4">
        <v>8</v>
      </c>
      <c r="AF2725" s="4">
        <v>-3.6</v>
      </c>
      <c r="AG2725" s="4">
        <v>-9.8000000000000007</v>
      </c>
      <c r="AH2725" s="4">
        <v>-2295.4</v>
      </c>
      <c r="AI2725" s="4">
        <v>-1139.2</v>
      </c>
      <c r="AJ2725" s="6" t="s">
        <v>34</v>
      </c>
      <c r="AK2725" s="3">
        <v>0.9</v>
      </c>
      <c r="AL2725" s="2">
        <v>0</v>
      </c>
    </row>
    <row r="2726" spans="1:38" x14ac:dyDescent="0.35">
      <c r="A2726" s="2">
        <f>AVERAGE(L2726:N2726)</f>
        <v>26</v>
      </c>
      <c r="B2726" s="2">
        <f>R2726+U2726</f>
        <v>87</v>
      </c>
      <c r="C2726" s="2">
        <f>Y2726+Z2726+AB2726</f>
        <v>-19.7</v>
      </c>
      <c r="D2726" s="2">
        <f>IF(B2726&gt;100,5)+IF(B2726&gt;150,5)+IF(R2726&gt;0,3)+IF(R2726&gt;15,3)+IF(R2726&gt;25,3)+IF(S2726&gt;0,3)+IF(S2726&gt;15,3)+IF(S2726&gt;25,3)+IF(U2726&gt;20,2,0)+IF(U2726&gt;30,3,0)+IF(U2726&gt;50,5,0)+IF(U2726&gt;60,3,0)+IF(Y2726&gt;100,5,0)+IF(Y2726&gt;0,2)+IF(Y2726&gt;15,2)+IF(Y2726&gt;25,2)+IF(Y2726&gt;30,2)+IF(Y2726&gt;40,2)+IF(Y2726&gt;50,2)+IF(Y2726&gt;100,4)+IF(Y2726&lt;10,-5,0)+IF(Y2726&lt;0,-10)++IF(Y2726&lt;15,-5,0)+IF(R2726&lt;0,-3)+IF(R2726&lt;-5,-3)+IF(S2726&lt;0,-3)+IF(S2726&lt;-5,-3)+IF(T2726&lt;0,-3)+IF(T2726&lt;-5,-3)+IF(W2726=1,5,0)+IF(X2726&gt;20,3,0)+IF(X2726&gt;25,3,0)+IF(X2726&gt;40,3,0)+IF(X2726&gt;50,3,0)+IF(N2726&lt;50,-10)+IF(N2726&lt;30,-10)+IF(N2726&lt;20,-10)+IF(N2726&lt;70,-5)+IF(N2726&lt;80,-5)+IF(N2726&gt;95,5,0)+IF(L2726&lt;50,-10)+IF(L2726&lt;30,-10)+IF(L2726&lt;20,-10)+IF(L2726&lt;70,-5)+IF(L2726&lt;80,-5)+IF(L2726&gt;95,5,0)+IF(A2726&gt;85,3,0)+IF(A2726&gt;90,3,0)+IF(U2726&lt;0,-10)+IF(U2726&lt;-5,-20)+IF(U2726&lt;-10,-10)+IF(V2726&gt;0,5,0)+IF(V2726&gt;15,5,0)+IF(V2726&gt;25,5,0)+IF(V2726&lt;0,-10,0)+IF(V2726&lt;-5,-10,0)+IF(U2726&lt;0,-10,0)+IF(U2726&lt;-5,-10,0)+IF(M2726&gt;90,10)+IF(M2726&gt;97,5)+IF(L2726&lt;70,-20,0)+IF(Y2726&gt;100,15,0)+IF(Y2726&gt;200,10,0)+IF(AB2726&gt;40,5,0)+IF(AB2726&gt;50,5,0)+IF(AB2726&gt;60,10,0)+IF(AB2726&gt;100,15,0)+IF(AB2726&gt;200,10,0)</f>
        <v>-83</v>
      </c>
      <c r="E2726" s="2">
        <f>W2726+AA2726+IF(AK2726&gt;1,1,0)+IF(AK2726&gt;1.2,2,0)+IF(AK2726&gt;1.3,2,0)+IF(AK2726&lt;1,-2,0)+IF(B2726&gt;200,5,0)+IF(B2726&gt;300,5,0)+IF(B2726&lt;30,-15,0)+IF(B2726&lt;20,-15,0)</f>
        <v>-1</v>
      </c>
      <c r="F2726" s="2">
        <f>IF(AF2726&gt;0,2,0)+IF(AF2726&gt;2,3,0)+IF(AF2726&gt;4,4,0)+IF(AF2726&gt;10,5,0)+IF(O2726="A",3,0)+IF(O2726="B",3,0)+IF(P2726="A+",7,0)+IF(P2726="A",5,0)+IF(P2726="A-",3,0)+IF(P2726="B+",2,0)+IF(AC2726&lt;40,3,0)+IF(AC2726&lt;20,3,0)+IF(AC2726&lt;10,5,0)+IF(C2726&gt;50,5)</f>
        <v>0</v>
      </c>
      <c r="G2726" s="2">
        <f>IF(AG2726&gt;0,3)+IF(AG2726&gt;4,3)+IF(AG2726&gt;7,3)+IF(AG2726&gt;10,3)+IF(AG2726&gt;13,3)+IF(AG2726&gt;15,3)+IF(AG2726&gt;17,3)+IF(AG2726&gt;20,3)+IF(AG2726&gt;25,5)+IF(AH2726&gt;0,3)+IF(AH2726&gt;7,3)+IF(AH2726&gt;10,3)+IF(AH2726&gt;15,3)+IF(AI2726&gt;0,3)+IF(AI2726&gt;7,3)+IF(AI2726&gt;10,3)+IF(AI2726&gt;15,3)</f>
        <v>6</v>
      </c>
      <c r="H2726" s="2">
        <f>SUM(D2726:G2726)</f>
        <v>-78</v>
      </c>
      <c r="I2726" s="2">
        <f>I2725+1</f>
        <v>2725</v>
      </c>
      <c r="J2726" s="3" t="s">
        <v>10681</v>
      </c>
      <c r="K2726" s="2" t="s">
        <v>10682</v>
      </c>
      <c r="L2726" s="7">
        <v>9</v>
      </c>
      <c r="M2726" s="7">
        <v>60</v>
      </c>
      <c r="N2726" s="7">
        <v>9</v>
      </c>
      <c r="O2726" s="7" t="s">
        <v>31</v>
      </c>
      <c r="P2726" s="7" t="s">
        <v>31</v>
      </c>
      <c r="Q2726" s="6" t="s">
        <v>135</v>
      </c>
      <c r="R2726" s="3">
        <v>0</v>
      </c>
      <c r="S2726" s="3">
        <v>0</v>
      </c>
      <c r="T2726" s="3">
        <v>0</v>
      </c>
      <c r="U2726" s="3">
        <v>87</v>
      </c>
      <c r="V2726" s="3">
        <v>0</v>
      </c>
      <c r="W2726" s="3">
        <v>0</v>
      </c>
      <c r="X2726" s="3">
        <v>175</v>
      </c>
      <c r="Y2726" s="5">
        <v>2</v>
      </c>
      <c r="Z2726" s="5">
        <v>-10</v>
      </c>
      <c r="AA2726" s="5">
        <v>1</v>
      </c>
      <c r="AB2726" s="5">
        <v>-11.7</v>
      </c>
      <c r="AC2726" s="4">
        <v>182</v>
      </c>
      <c r="AD2726" s="4" t="s">
        <v>159</v>
      </c>
      <c r="AE2726" s="4">
        <v>24</v>
      </c>
      <c r="AF2726" s="4">
        <v>-8</v>
      </c>
      <c r="AG2726" s="4">
        <v>-20.3</v>
      </c>
      <c r="AH2726" s="4">
        <v>3.4</v>
      </c>
      <c r="AI2726" s="4">
        <v>0.2</v>
      </c>
      <c r="AJ2726" s="6" t="s">
        <v>56</v>
      </c>
      <c r="AK2726" s="3">
        <v>0.6</v>
      </c>
      <c r="AL2726" s="2">
        <v>0</v>
      </c>
    </row>
    <row r="2727" spans="1:38" x14ac:dyDescent="0.35">
      <c r="A2727" s="2">
        <f>AVERAGE(L2727:N2727)</f>
        <v>47.666666666666664</v>
      </c>
      <c r="B2727" s="2">
        <f>R2727+U2727</f>
        <v>-5</v>
      </c>
      <c r="C2727" s="2">
        <f>Y2727+Z2727+AB2727</f>
        <v>36.9</v>
      </c>
      <c r="D2727" s="2">
        <f>IF(B2727&gt;100,5)+IF(B2727&gt;150,5)+IF(R2727&gt;0,3)+IF(R2727&gt;15,3)+IF(R2727&gt;25,3)+IF(S2727&gt;0,3)+IF(S2727&gt;15,3)+IF(S2727&gt;25,3)+IF(U2727&gt;20,2,0)+IF(U2727&gt;30,3,0)+IF(U2727&gt;50,5,0)+IF(U2727&gt;60,3,0)+IF(Y2727&gt;100,5,0)+IF(Y2727&gt;0,2)+IF(Y2727&gt;15,2)+IF(Y2727&gt;25,2)+IF(Y2727&gt;30,2)+IF(Y2727&gt;40,2)+IF(Y2727&gt;50,2)+IF(Y2727&gt;100,4)+IF(Y2727&lt;10,-5,0)+IF(Y2727&lt;0,-10)++IF(Y2727&lt;15,-5,0)+IF(R2727&lt;0,-3)+IF(R2727&lt;-5,-3)+IF(S2727&lt;0,-3)+IF(S2727&lt;-5,-3)+IF(T2727&lt;0,-3)+IF(T2727&lt;-5,-3)+IF(W2727=1,5,0)+IF(X2727&gt;20,3,0)+IF(X2727&gt;25,3,0)+IF(X2727&gt;40,3,0)+IF(X2727&gt;50,3,0)+IF(N2727&lt;50,-10)+IF(N2727&lt;30,-10)+IF(N2727&lt;20,-10)+IF(N2727&lt;70,-5)+IF(N2727&lt;80,-5)+IF(N2727&gt;95,5,0)+IF(L2727&lt;50,-10)+IF(L2727&lt;30,-10)+IF(L2727&lt;20,-10)+IF(L2727&lt;70,-5)+IF(L2727&lt;80,-5)+IF(L2727&gt;95,5,0)+IF(A2727&gt;85,3,0)+IF(A2727&gt;90,3,0)+IF(U2727&lt;0,-10)+IF(U2727&lt;-5,-20)+IF(U2727&lt;-10,-10)+IF(V2727&gt;0,5,0)+IF(V2727&gt;15,5,0)+IF(V2727&gt;25,5,0)+IF(V2727&lt;0,-10,0)+IF(V2727&lt;-5,-10,0)+IF(U2727&lt;0,-10,0)+IF(U2727&lt;-5,-10,0)+IF(M2727&gt;90,10)+IF(M2727&gt;97,5)+IF(L2727&lt;70,-20,0)+IF(Y2727&gt;100,15,0)+IF(Y2727&gt;200,10,0)+IF(AB2727&gt;40,5,0)+IF(AB2727&gt;50,5,0)+IF(AB2727&gt;60,10,0)+IF(AB2727&gt;100,15,0)+IF(AB2727&gt;200,10,0)</f>
        <v>-86</v>
      </c>
      <c r="E2727" s="2">
        <f>W2727+AA2727+IF(AK2727&gt;1,1,0)+IF(AK2727&gt;1.2,2,0)+IF(AK2727&gt;1.3,2,0)+IF(AK2727&lt;1,-2,0)+IF(B2727&gt;200,5,0)+IF(B2727&gt;300,5,0)+IF(B2727&lt;30,-15,0)+IF(B2727&lt;20,-15,0)</f>
        <v>-31</v>
      </c>
      <c r="F2727" s="2">
        <f>IF(AF2727&gt;0,2,0)+IF(AF2727&gt;2,3,0)+IF(AF2727&gt;4,4,0)+IF(AF2727&gt;10,5,0)+IF(O2727="A",3,0)+IF(O2727="B",3,0)+IF(P2727="A+",7,0)+IF(P2727="A",5,0)+IF(P2727="A-",3,0)+IF(P2727="B+",2,0)+IF(AC2727&lt;40,3,0)+IF(AC2727&lt;20,3,0)+IF(AC2727&lt;10,5,0)+IF(C2727&gt;50,5)</f>
        <v>12</v>
      </c>
      <c r="G2727" s="2">
        <f>IF(AG2727&gt;0,3)+IF(AG2727&gt;4,3)+IF(AG2727&gt;7,3)+IF(AG2727&gt;10,3)+IF(AG2727&gt;13,3)+IF(AG2727&gt;15,3)+IF(AG2727&gt;17,3)+IF(AG2727&gt;20,3)+IF(AG2727&gt;25,5)+IF(AH2727&gt;0,3)+IF(AH2727&gt;7,3)+IF(AH2727&gt;10,3)+IF(AH2727&gt;15,3)+IF(AI2727&gt;0,3)+IF(AI2727&gt;7,3)+IF(AI2727&gt;10,3)+IF(AI2727&gt;15,3)</f>
        <v>27</v>
      </c>
      <c r="H2727" s="2">
        <f>SUM(D2727:G2727)</f>
        <v>-78</v>
      </c>
      <c r="I2727" s="2">
        <f>I2726+1</f>
        <v>2726</v>
      </c>
      <c r="J2727" s="3" t="s">
        <v>722</v>
      </c>
      <c r="K2727" s="2" t="s">
        <v>723</v>
      </c>
      <c r="L2727" s="7">
        <v>44</v>
      </c>
      <c r="M2727" s="7">
        <v>85</v>
      </c>
      <c r="N2727" s="7">
        <v>14</v>
      </c>
      <c r="O2727" s="7" t="s">
        <v>48</v>
      </c>
      <c r="P2727" s="7" t="s">
        <v>31</v>
      </c>
      <c r="Q2727" s="6" t="s">
        <v>228</v>
      </c>
      <c r="R2727" s="3">
        <v>-7</v>
      </c>
      <c r="S2727" s="3">
        <v>15</v>
      </c>
      <c r="T2727" s="3">
        <v>4</v>
      </c>
      <c r="U2727" s="3">
        <v>2</v>
      </c>
      <c r="V2727" s="3">
        <v>4</v>
      </c>
      <c r="W2727" s="3">
        <v>0</v>
      </c>
      <c r="X2727" s="3">
        <v>-10.9</v>
      </c>
      <c r="Y2727" s="5">
        <v>3</v>
      </c>
      <c r="Z2727" s="5">
        <v>32</v>
      </c>
      <c r="AA2727" s="5">
        <v>1</v>
      </c>
      <c r="AB2727" s="5">
        <v>1.9</v>
      </c>
      <c r="AC2727" s="4">
        <v>120</v>
      </c>
      <c r="AD2727" s="4" t="s">
        <v>76</v>
      </c>
      <c r="AE2727" s="4">
        <v>55</v>
      </c>
      <c r="AF2727" s="4">
        <v>9.6999999999999993</v>
      </c>
      <c r="AG2727" s="4">
        <v>19.899999999999999</v>
      </c>
      <c r="AH2727" s="4">
        <v>5.6</v>
      </c>
      <c r="AI2727" s="4">
        <v>6.4</v>
      </c>
      <c r="AJ2727" s="6" t="s">
        <v>724</v>
      </c>
      <c r="AK2727" s="3">
        <v>0.8</v>
      </c>
      <c r="AL2727" s="2">
        <v>0</v>
      </c>
    </row>
    <row r="2728" spans="1:38" x14ac:dyDescent="0.35">
      <c r="A2728" s="2">
        <f>AVERAGE(L2728:N2728)</f>
        <v>14.666666666666666</v>
      </c>
      <c r="B2728" s="2">
        <f>R2728+U2728</f>
        <v>20</v>
      </c>
      <c r="C2728" s="2">
        <f>Y2728+Z2728+AB2728</f>
        <v>31</v>
      </c>
      <c r="D2728" s="2">
        <f>IF(B2728&gt;100,5)+IF(B2728&gt;150,5)+IF(R2728&gt;0,3)+IF(R2728&gt;15,3)+IF(R2728&gt;25,3)+IF(S2728&gt;0,3)+IF(S2728&gt;15,3)+IF(S2728&gt;25,3)+IF(U2728&gt;20,2,0)+IF(U2728&gt;30,3,0)+IF(U2728&gt;50,5,0)+IF(U2728&gt;60,3,0)+IF(Y2728&gt;100,5,0)+IF(Y2728&gt;0,2)+IF(Y2728&gt;15,2)+IF(Y2728&gt;25,2)+IF(Y2728&gt;30,2)+IF(Y2728&gt;40,2)+IF(Y2728&gt;50,2)+IF(Y2728&gt;100,4)+IF(Y2728&lt;10,-5,0)+IF(Y2728&lt;0,-10)++IF(Y2728&lt;15,-5,0)+IF(R2728&lt;0,-3)+IF(R2728&lt;-5,-3)+IF(S2728&lt;0,-3)+IF(S2728&lt;-5,-3)+IF(T2728&lt;0,-3)+IF(T2728&lt;-5,-3)+IF(W2728=1,5,0)+IF(X2728&gt;20,3,0)+IF(X2728&gt;25,3,0)+IF(X2728&gt;40,3,0)+IF(X2728&gt;50,3,0)+IF(N2728&lt;50,-10)+IF(N2728&lt;30,-10)+IF(N2728&lt;20,-10)+IF(N2728&lt;70,-5)+IF(N2728&lt;80,-5)+IF(N2728&gt;95,5,0)+IF(L2728&lt;50,-10)+IF(L2728&lt;30,-10)+IF(L2728&lt;20,-10)+IF(L2728&lt;70,-5)+IF(L2728&lt;80,-5)+IF(L2728&gt;95,5,0)+IF(A2728&gt;85,3,0)+IF(A2728&gt;90,3,0)+IF(U2728&lt;0,-10)+IF(U2728&lt;-5,-20)+IF(U2728&lt;-10,-10)+IF(V2728&gt;0,5,0)+IF(V2728&gt;15,5,0)+IF(V2728&gt;25,5,0)+IF(V2728&lt;0,-10,0)+IF(V2728&lt;-5,-10,0)+IF(U2728&lt;0,-10,0)+IF(U2728&lt;-5,-10,0)+IF(M2728&gt;90,10)+IF(M2728&gt;97,5)+IF(L2728&lt;70,-20,0)+IF(Y2728&gt;100,15,0)+IF(Y2728&gt;200,10,0)+IF(AB2728&gt;40,5,0)+IF(AB2728&gt;50,5,0)+IF(AB2728&gt;60,10,0)+IF(AB2728&gt;100,15,0)+IF(AB2728&gt;200,10,0)</f>
        <v>-87</v>
      </c>
      <c r="E2728" s="2">
        <f>W2728+AA2728+IF(AK2728&gt;1,1,0)+IF(AK2728&gt;1.2,2,0)+IF(AK2728&gt;1.3,2,0)+IF(AK2728&lt;1,-2,0)+IF(B2728&gt;200,5,0)+IF(B2728&gt;300,5,0)+IF(B2728&lt;30,-15,0)+IF(B2728&lt;20,-15,0)</f>
        <v>-9</v>
      </c>
      <c r="F2728" s="2">
        <f>IF(AF2728&gt;0,2,0)+IF(AF2728&gt;2,3,0)+IF(AF2728&gt;4,4,0)+IF(AF2728&gt;10,5,0)+IF(O2728="A",3,0)+IF(O2728="B",3,0)+IF(P2728="A+",7,0)+IF(P2728="A",5,0)+IF(P2728="A-",3,0)+IF(P2728="B+",2,0)+IF(AC2728&lt;40,3,0)+IF(AC2728&lt;20,3,0)+IF(AC2728&lt;10,5,0)+IF(C2728&gt;50,5)</f>
        <v>3</v>
      </c>
      <c r="G2728" s="2">
        <f>IF(AG2728&gt;0,3)+IF(AG2728&gt;4,3)+IF(AG2728&gt;7,3)+IF(AG2728&gt;10,3)+IF(AG2728&gt;13,3)+IF(AG2728&gt;15,3)+IF(AG2728&gt;17,3)+IF(AG2728&gt;20,3)+IF(AG2728&gt;25,5)+IF(AH2728&gt;0,3)+IF(AH2728&gt;7,3)+IF(AH2728&gt;10,3)+IF(AH2728&gt;15,3)+IF(AI2728&gt;0,3)+IF(AI2728&gt;7,3)+IF(AI2728&gt;10,3)+IF(AI2728&gt;15,3)</f>
        <v>15</v>
      </c>
      <c r="H2728" s="2">
        <f>SUM(D2728:G2728)</f>
        <v>-78</v>
      </c>
      <c r="I2728" s="2">
        <f>I2727+1</f>
        <v>2727</v>
      </c>
      <c r="J2728" s="3" t="s">
        <v>3993</v>
      </c>
      <c r="K2728" s="2" t="s">
        <v>3994</v>
      </c>
      <c r="L2728" s="7">
        <v>14</v>
      </c>
      <c r="M2728" s="7">
        <v>16</v>
      </c>
      <c r="N2728" s="7">
        <v>14</v>
      </c>
      <c r="O2728" s="7" t="s">
        <v>48</v>
      </c>
      <c r="P2728" s="7" t="s">
        <v>31</v>
      </c>
      <c r="Q2728" s="6" t="s">
        <v>236</v>
      </c>
      <c r="R2728" s="3">
        <v>0</v>
      </c>
      <c r="S2728" s="3">
        <v>0</v>
      </c>
      <c r="T2728" s="3">
        <v>-14</v>
      </c>
      <c r="U2728" s="3">
        <v>20</v>
      </c>
      <c r="V2728" s="3">
        <v>18</v>
      </c>
      <c r="W2728" s="3">
        <v>0</v>
      </c>
      <c r="X2728" s="3">
        <v>900</v>
      </c>
      <c r="Y2728" s="5">
        <v>13</v>
      </c>
      <c r="Z2728" s="5">
        <v>13</v>
      </c>
      <c r="AA2728" s="5">
        <v>1</v>
      </c>
      <c r="AB2728" s="5">
        <v>5</v>
      </c>
      <c r="AC2728" s="4">
        <v>108</v>
      </c>
      <c r="AD2728" s="4" t="s">
        <v>98</v>
      </c>
      <c r="AE2728" s="4">
        <v>29</v>
      </c>
      <c r="AF2728" s="4">
        <v>-11.7</v>
      </c>
      <c r="AG2728" s="4">
        <v>6.6</v>
      </c>
      <c r="AH2728" s="4">
        <v>7.6</v>
      </c>
      <c r="AI2728" s="4">
        <v>3</v>
      </c>
      <c r="AJ2728" s="6" t="s">
        <v>56</v>
      </c>
      <c r="AK2728" s="3">
        <v>1.9</v>
      </c>
      <c r="AL2728" s="2">
        <v>0</v>
      </c>
    </row>
    <row r="2729" spans="1:38" x14ac:dyDescent="0.35">
      <c r="A2729" s="2">
        <f>AVERAGE(L2729:N2729)</f>
        <v>38.666666666666664</v>
      </c>
      <c r="B2729" s="2">
        <f>R2729+U2729</f>
        <v>24</v>
      </c>
      <c r="C2729" s="2">
        <f>Y2729+Z2729+AB2729</f>
        <v>-2.4</v>
      </c>
      <c r="D2729" s="2">
        <f>IF(B2729&gt;100,5)+IF(B2729&gt;150,5)+IF(R2729&gt;0,3)+IF(R2729&gt;15,3)+IF(R2729&gt;25,3)+IF(S2729&gt;0,3)+IF(S2729&gt;15,3)+IF(S2729&gt;25,3)+IF(U2729&gt;20,2,0)+IF(U2729&gt;30,3,0)+IF(U2729&gt;50,5,0)+IF(U2729&gt;60,3,0)+IF(Y2729&gt;100,5,0)+IF(Y2729&gt;0,2)+IF(Y2729&gt;15,2)+IF(Y2729&gt;25,2)+IF(Y2729&gt;30,2)+IF(Y2729&gt;40,2)+IF(Y2729&gt;50,2)+IF(Y2729&gt;100,4)+IF(Y2729&lt;10,-5,0)+IF(Y2729&lt;0,-10)++IF(Y2729&lt;15,-5,0)+IF(R2729&lt;0,-3)+IF(R2729&lt;-5,-3)+IF(S2729&lt;0,-3)+IF(S2729&lt;-5,-3)+IF(T2729&lt;0,-3)+IF(T2729&lt;-5,-3)+IF(W2729=1,5,0)+IF(X2729&gt;20,3,0)+IF(X2729&gt;25,3,0)+IF(X2729&gt;40,3,0)+IF(X2729&gt;50,3,0)+IF(N2729&lt;50,-10)+IF(N2729&lt;30,-10)+IF(N2729&lt;20,-10)+IF(N2729&lt;70,-5)+IF(N2729&lt;80,-5)+IF(N2729&gt;95,5,0)+IF(L2729&lt;50,-10)+IF(L2729&lt;30,-10)+IF(L2729&lt;20,-10)+IF(L2729&lt;70,-5)+IF(L2729&lt;80,-5)+IF(L2729&gt;95,5,0)+IF(A2729&gt;85,3,0)+IF(A2729&gt;90,3,0)+IF(U2729&lt;0,-10)+IF(U2729&lt;-5,-20)+IF(U2729&lt;-10,-10)+IF(V2729&gt;0,5,0)+IF(V2729&gt;15,5,0)+IF(V2729&gt;25,5,0)+IF(V2729&lt;0,-10,0)+IF(V2729&lt;-5,-10,0)+IF(U2729&lt;0,-10,0)+IF(U2729&lt;-5,-10,0)+IF(M2729&gt;90,10)+IF(M2729&gt;97,5)+IF(L2729&lt;70,-20,0)+IF(Y2729&gt;100,15,0)+IF(Y2729&gt;200,10,0)+IF(AB2729&gt;40,5,0)+IF(AB2729&gt;50,5,0)+IF(AB2729&gt;60,10,0)+IF(AB2729&gt;100,15,0)+IF(AB2729&gt;200,10,0)</f>
        <v>-89</v>
      </c>
      <c r="E2729" s="2">
        <f>W2729+AA2729+IF(AK2729&gt;1,1,0)+IF(AK2729&gt;1.2,2,0)+IF(AK2729&gt;1.3,2,0)+IF(AK2729&lt;1,-2,0)+IF(B2729&gt;200,5,0)+IF(B2729&gt;300,5,0)+IF(B2729&lt;30,-15,0)+IF(B2729&lt;20,-15,0)</f>
        <v>-16</v>
      </c>
      <c r="F2729" s="2">
        <f>IF(AF2729&gt;0,2,0)+IF(AF2729&gt;2,3,0)+IF(AF2729&gt;4,4,0)+IF(AF2729&gt;10,5,0)+IF(O2729="A",3,0)+IF(O2729="B",3,0)+IF(P2729="A+",7,0)+IF(P2729="A",5,0)+IF(P2729="A-",3,0)+IF(P2729="B+",2,0)+IF(AC2729&lt;40,3,0)+IF(AC2729&lt;20,3,0)+IF(AC2729&lt;10,5,0)+IF(C2729&gt;50,5)</f>
        <v>3</v>
      </c>
      <c r="G2729" s="2">
        <f>IF(AG2729&gt;0,3)+IF(AG2729&gt;4,3)+IF(AG2729&gt;7,3)+IF(AG2729&gt;10,3)+IF(AG2729&gt;13,3)+IF(AG2729&gt;15,3)+IF(AG2729&gt;17,3)+IF(AG2729&gt;20,3)+IF(AG2729&gt;25,5)+IF(AH2729&gt;0,3)+IF(AH2729&gt;7,3)+IF(AH2729&gt;10,3)+IF(AH2729&gt;15,3)+IF(AI2729&gt;0,3)+IF(AI2729&gt;7,3)+IF(AI2729&gt;10,3)+IF(AI2729&gt;15,3)</f>
        <v>24</v>
      </c>
      <c r="H2729" s="2">
        <f>SUM(D2729:G2729)</f>
        <v>-78</v>
      </c>
      <c r="I2729" s="2">
        <f>I2728+1</f>
        <v>2728</v>
      </c>
      <c r="J2729" s="3" t="s">
        <v>6756</v>
      </c>
      <c r="K2729" s="2" t="s">
        <v>6757</v>
      </c>
      <c r="L2729" s="7">
        <v>24</v>
      </c>
      <c r="M2729" s="7">
        <v>54</v>
      </c>
      <c r="N2729" s="7">
        <v>38</v>
      </c>
      <c r="O2729" s="7" t="s">
        <v>29</v>
      </c>
      <c r="P2729" s="7" t="s">
        <v>31</v>
      </c>
      <c r="Q2729" s="6" t="s">
        <v>105</v>
      </c>
      <c r="R2729" s="3">
        <v>14</v>
      </c>
      <c r="S2729" s="3">
        <v>-8</v>
      </c>
      <c r="T2729" s="3">
        <v>-10</v>
      </c>
      <c r="U2729" s="3">
        <v>10</v>
      </c>
      <c r="V2729" s="3">
        <v>10</v>
      </c>
      <c r="W2729" s="3">
        <v>1</v>
      </c>
      <c r="X2729" s="3">
        <v>-8.3000000000000007</v>
      </c>
      <c r="Y2729" s="5">
        <v>-3</v>
      </c>
      <c r="Z2729" s="5">
        <v>3</v>
      </c>
      <c r="AA2729" s="5">
        <v>0</v>
      </c>
      <c r="AB2729" s="5">
        <v>-2.4</v>
      </c>
      <c r="AC2729" s="4">
        <v>148</v>
      </c>
      <c r="AD2729" s="4" t="s">
        <v>444</v>
      </c>
      <c r="AE2729" s="4">
        <v>76</v>
      </c>
      <c r="AF2729" s="4">
        <v>-6.5</v>
      </c>
      <c r="AG2729" s="4">
        <v>0</v>
      </c>
      <c r="AH2729" s="4">
        <v>21.3</v>
      </c>
      <c r="AI2729" s="4">
        <v>24</v>
      </c>
      <c r="AJ2729" s="6" t="s">
        <v>77</v>
      </c>
      <c r="AK2729" s="3">
        <v>0.6</v>
      </c>
      <c r="AL2729" s="2">
        <v>0</v>
      </c>
    </row>
    <row r="2730" spans="1:38" x14ac:dyDescent="0.35">
      <c r="A2730" s="2">
        <f>AVERAGE(L2730:N2730)</f>
        <v>72.333333333333329</v>
      </c>
      <c r="B2730" s="2">
        <f>R2730+U2730</f>
        <v>-13</v>
      </c>
      <c r="C2730" s="2">
        <f>Y2730+Z2730+AB2730</f>
        <v>-5.8</v>
      </c>
      <c r="D2730" s="2">
        <f>IF(B2730&gt;100,5)+IF(B2730&gt;150,5)+IF(R2730&gt;0,3)+IF(R2730&gt;15,3)+IF(R2730&gt;25,3)+IF(S2730&gt;0,3)+IF(S2730&gt;15,3)+IF(S2730&gt;25,3)+IF(U2730&gt;20,2,0)+IF(U2730&gt;30,3,0)+IF(U2730&gt;50,5,0)+IF(U2730&gt;60,3,0)+IF(Y2730&gt;100,5,0)+IF(Y2730&gt;0,2)+IF(Y2730&gt;15,2)+IF(Y2730&gt;25,2)+IF(Y2730&gt;30,2)+IF(Y2730&gt;40,2)+IF(Y2730&gt;50,2)+IF(Y2730&gt;100,4)+IF(Y2730&lt;10,-5,0)+IF(Y2730&lt;0,-10)++IF(Y2730&lt;15,-5,0)+IF(R2730&lt;0,-3)+IF(R2730&lt;-5,-3)+IF(S2730&lt;0,-3)+IF(S2730&lt;-5,-3)+IF(T2730&lt;0,-3)+IF(T2730&lt;-5,-3)+IF(W2730=1,5,0)+IF(X2730&gt;20,3,0)+IF(X2730&gt;25,3,0)+IF(X2730&gt;40,3,0)+IF(X2730&gt;50,3,0)+IF(N2730&lt;50,-10)+IF(N2730&lt;30,-10)+IF(N2730&lt;20,-10)+IF(N2730&lt;70,-5)+IF(N2730&lt;80,-5)+IF(N2730&gt;95,5,0)+IF(L2730&lt;50,-10)+IF(L2730&lt;30,-10)+IF(L2730&lt;20,-10)+IF(L2730&lt;70,-5)+IF(L2730&lt;80,-5)+IF(L2730&gt;95,5,0)+IF(A2730&gt;85,3,0)+IF(A2730&gt;90,3,0)+IF(U2730&lt;0,-10)+IF(U2730&lt;-5,-20)+IF(U2730&lt;-10,-10)+IF(V2730&gt;0,5,0)+IF(V2730&gt;15,5,0)+IF(V2730&gt;25,5,0)+IF(V2730&lt;0,-10,0)+IF(V2730&lt;-5,-10,0)+IF(U2730&lt;0,-10,0)+IF(U2730&lt;-5,-10,0)+IF(M2730&gt;90,10)+IF(M2730&gt;97,5)+IF(L2730&lt;70,-20,0)+IF(Y2730&gt;100,15,0)+IF(Y2730&gt;200,10,0)+IF(AB2730&gt;40,5,0)+IF(AB2730&gt;50,5,0)+IF(AB2730&gt;60,10,0)+IF(AB2730&gt;100,15,0)+IF(AB2730&gt;200,10,0)</f>
        <v>-94</v>
      </c>
      <c r="E2730" s="2">
        <f>W2730+AA2730+IF(AK2730&gt;1,1,0)+IF(AK2730&gt;1.2,2,0)+IF(AK2730&gt;1.3,2,0)+IF(AK2730&lt;1,-2,0)+IF(B2730&gt;200,5,0)+IF(B2730&gt;300,5,0)+IF(B2730&lt;30,-15,0)+IF(B2730&lt;20,-15,0)</f>
        <v>-31</v>
      </c>
      <c r="F2730" s="2">
        <f>IF(AF2730&gt;0,2,0)+IF(AF2730&gt;2,3,0)+IF(AF2730&gt;4,4,0)+IF(AF2730&gt;10,5,0)+IF(O2730="A",3,0)+IF(O2730="B",3,0)+IF(P2730="A+",7,0)+IF(P2730="A",5,0)+IF(P2730="A-",3,0)+IF(P2730="B+",2,0)+IF(AC2730&lt;40,3,0)+IF(AC2730&lt;20,3,0)+IF(AC2730&lt;10,5,0)+IF(C2730&gt;50,5)</f>
        <v>6</v>
      </c>
      <c r="G2730" s="2">
        <f>IF(AG2730&gt;0,3)+IF(AG2730&gt;4,3)+IF(AG2730&gt;7,3)+IF(AG2730&gt;10,3)+IF(AG2730&gt;13,3)+IF(AG2730&gt;15,3)+IF(AG2730&gt;17,3)+IF(AG2730&gt;20,3)+IF(AG2730&gt;25,5)+IF(AH2730&gt;0,3)+IF(AH2730&gt;7,3)+IF(AH2730&gt;10,3)+IF(AH2730&gt;15,3)+IF(AI2730&gt;0,3)+IF(AI2730&gt;7,3)+IF(AI2730&gt;10,3)+IF(AI2730&gt;15,3)</f>
        <v>41</v>
      </c>
      <c r="H2730" s="2">
        <f>SUM(D2730:G2730)</f>
        <v>-78</v>
      </c>
      <c r="I2730" s="2">
        <f>I2729+1</f>
        <v>2729</v>
      </c>
      <c r="J2730" s="3" t="s">
        <v>5678</v>
      </c>
      <c r="K2730" s="2" t="s">
        <v>5679</v>
      </c>
      <c r="L2730" s="7">
        <v>83</v>
      </c>
      <c r="M2730" s="7">
        <v>51</v>
      </c>
      <c r="N2730" s="7">
        <v>83</v>
      </c>
      <c r="O2730" s="7" t="s">
        <v>48</v>
      </c>
      <c r="P2730" s="7" t="s">
        <v>75</v>
      </c>
      <c r="Q2730" s="6" t="s">
        <v>139</v>
      </c>
      <c r="R2730" s="3">
        <v>0</v>
      </c>
      <c r="S2730" s="3">
        <v>-3</v>
      </c>
      <c r="T2730" s="3">
        <v>-13</v>
      </c>
      <c r="U2730" s="3">
        <v>-13</v>
      </c>
      <c r="V2730" s="3">
        <v>-4</v>
      </c>
      <c r="W2730" s="3">
        <v>1</v>
      </c>
      <c r="X2730" s="3">
        <v>5.8</v>
      </c>
      <c r="Y2730" s="5">
        <v>-3</v>
      </c>
      <c r="Z2730" s="5">
        <v>0</v>
      </c>
      <c r="AA2730" s="5">
        <v>0</v>
      </c>
      <c r="AB2730" s="5">
        <v>-2.8</v>
      </c>
      <c r="AC2730" s="4">
        <v>35</v>
      </c>
      <c r="AD2730" s="4" t="s">
        <v>268</v>
      </c>
      <c r="AE2730" s="4">
        <v>50</v>
      </c>
      <c r="AF2730" s="4">
        <v>-0.2</v>
      </c>
      <c r="AG2730" s="4">
        <v>50.8</v>
      </c>
      <c r="AH2730" s="4">
        <v>9.6</v>
      </c>
      <c r="AI2730" s="4">
        <v>10</v>
      </c>
      <c r="AJ2730" s="6" t="s">
        <v>85</v>
      </c>
      <c r="AK2730" s="3">
        <v>0.6</v>
      </c>
      <c r="AL2730" s="2">
        <v>0</v>
      </c>
    </row>
    <row r="2731" spans="1:38" x14ac:dyDescent="0.35">
      <c r="A2731" s="2">
        <f>AVERAGE(L2731:N2731)</f>
        <v>35.333333333333336</v>
      </c>
      <c r="B2731" s="2">
        <f>R2731+U2731</f>
        <v>-9</v>
      </c>
      <c r="C2731" s="2">
        <f>Y2731+Z2731+AB2731</f>
        <v>1.8</v>
      </c>
      <c r="D2731" s="2">
        <f>IF(B2731&gt;100,5)+IF(B2731&gt;150,5)+IF(R2731&gt;0,3)+IF(R2731&gt;15,3)+IF(R2731&gt;25,3)+IF(S2731&gt;0,3)+IF(S2731&gt;15,3)+IF(S2731&gt;25,3)+IF(U2731&gt;20,2,0)+IF(U2731&gt;30,3,0)+IF(U2731&gt;50,5,0)+IF(U2731&gt;60,3,0)+IF(Y2731&gt;100,5,0)+IF(Y2731&gt;0,2)+IF(Y2731&gt;15,2)+IF(Y2731&gt;25,2)+IF(Y2731&gt;30,2)+IF(Y2731&gt;40,2)+IF(Y2731&gt;50,2)+IF(Y2731&gt;100,4)+IF(Y2731&lt;10,-5,0)+IF(Y2731&lt;0,-10)++IF(Y2731&lt;15,-5,0)+IF(R2731&lt;0,-3)+IF(R2731&lt;-5,-3)+IF(S2731&lt;0,-3)+IF(S2731&lt;-5,-3)+IF(T2731&lt;0,-3)+IF(T2731&lt;-5,-3)+IF(W2731=1,5,0)+IF(X2731&gt;20,3,0)+IF(X2731&gt;25,3,0)+IF(X2731&gt;40,3,0)+IF(X2731&gt;50,3,0)+IF(N2731&lt;50,-10)+IF(N2731&lt;30,-10)+IF(N2731&lt;20,-10)+IF(N2731&lt;70,-5)+IF(N2731&lt;80,-5)+IF(N2731&gt;95,5,0)+IF(L2731&lt;50,-10)+IF(L2731&lt;30,-10)+IF(L2731&lt;20,-10)+IF(L2731&lt;70,-5)+IF(L2731&lt;80,-5)+IF(L2731&gt;95,5,0)+IF(A2731&gt;85,3,0)+IF(A2731&gt;90,3,0)+IF(U2731&lt;0,-10)+IF(U2731&lt;-5,-20)+IF(U2731&lt;-10,-10)+IF(V2731&gt;0,5,0)+IF(V2731&gt;15,5,0)+IF(V2731&gt;25,5,0)+IF(V2731&lt;0,-10,0)+IF(V2731&lt;-5,-10,0)+IF(U2731&lt;0,-10,0)+IF(U2731&lt;-5,-10,0)+IF(M2731&gt;90,10)+IF(M2731&gt;97,5)+IF(L2731&lt;70,-20,0)+IF(Y2731&gt;100,15,0)+IF(Y2731&gt;200,10,0)+IF(AB2731&gt;40,5,0)+IF(AB2731&gt;50,5,0)+IF(AB2731&gt;60,10,0)+IF(AB2731&gt;100,15,0)+IF(AB2731&gt;200,10,0)</f>
        <v>-94</v>
      </c>
      <c r="E2731" s="2">
        <f>W2731+AA2731+IF(AK2731&gt;1,1,0)+IF(AK2731&gt;1.2,2,0)+IF(AK2731&gt;1.3,2,0)+IF(AK2731&lt;1,-2,0)+IF(B2731&gt;200,5,0)+IF(B2731&gt;300,5,0)+IF(B2731&lt;30,-15,0)+IF(B2731&lt;20,-15,0)</f>
        <v>-32</v>
      </c>
      <c r="F2731" s="2">
        <f>IF(AF2731&gt;0,2,0)+IF(AF2731&gt;2,3,0)+IF(AF2731&gt;4,4,0)+IF(AF2731&gt;10,5,0)+IF(O2731="A",3,0)+IF(O2731="B",3,0)+IF(P2731="A+",7,0)+IF(P2731="A",5,0)+IF(P2731="A-",3,0)+IF(P2731="B+",2,0)+IF(AC2731&lt;40,3,0)+IF(AC2731&lt;20,3,0)+IF(AC2731&lt;10,5,0)+IF(C2731&gt;50,5)</f>
        <v>12</v>
      </c>
      <c r="G2731" s="2">
        <f>IF(AG2731&gt;0,3)+IF(AG2731&gt;4,3)+IF(AG2731&gt;7,3)+IF(AG2731&gt;10,3)+IF(AG2731&gt;13,3)+IF(AG2731&gt;15,3)+IF(AG2731&gt;17,3)+IF(AG2731&gt;20,3)+IF(AG2731&gt;25,5)+IF(AH2731&gt;0,3)+IF(AH2731&gt;7,3)+IF(AH2731&gt;10,3)+IF(AH2731&gt;15,3)+IF(AI2731&gt;0,3)+IF(AI2731&gt;7,3)+IF(AI2731&gt;10,3)+IF(AI2731&gt;15,3)</f>
        <v>36</v>
      </c>
      <c r="H2731" s="2">
        <f>SUM(D2731:G2731)</f>
        <v>-78</v>
      </c>
      <c r="I2731" s="2">
        <f>I2730+1</f>
        <v>2730</v>
      </c>
      <c r="J2731" s="3" t="s">
        <v>5128</v>
      </c>
      <c r="K2731" s="2" t="s">
        <v>5129</v>
      </c>
      <c r="L2731" s="7">
        <v>28</v>
      </c>
      <c r="M2731" s="7">
        <v>58</v>
      </c>
      <c r="N2731" s="7">
        <v>20</v>
      </c>
      <c r="O2731" s="7" t="s">
        <v>48</v>
      </c>
      <c r="P2731" s="7" t="s">
        <v>75</v>
      </c>
      <c r="Q2731" s="6" t="s">
        <v>71</v>
      </c>
      <c r="R2731" s="3">
        <v>-9</v>
      </c>
      <c r="S2731" s="3">
        <v>1</v>
      </c>
      <c r="T2731" s="3">
        <v>-4</v>
      </c>
      <c r="U2731" s="3">
        <v>0</v>
      </c>
      <c r="V2731" s="3">
        <v>0</v>
      </c>
      <c r="W2731" s="3">
        <v>0</v>
      </c>
      <c r="X2731" s="3">
        <v>95.1</v>
      </c>
      <c r="Y2731" s="5">
        <v>-2</v>
      </c>
      <c r="Z2731" s="5">
        <v>3</v>
      </c>
      <c r="AA2731" s="5">
        <v>0</v>
      </c>
      <c r="AB2731" s="5">
        <v>0.8</v>
      </c>
      <c r="AC2731" s="4">
        <v>141</v>
      </c>
      <c r="AD2731" s="4" t="s">
        <v>116</v>
      </c>
      <c r="AE2731" s="4">
        <v>47</v>
      </c>
      <c r="AF2731" s="4">
        <v>6.9</v>
      </c>
      <c r="AG2731" s="4">
        <v>10.1</v>
      </c>
      <c r="AH2731" s="4">
        <v>32.5</v>
      </c>
      <c r="AI2731" s="4">
        <v>31.7</v>
      </c>
      <c r="AJ2731" s="6" t="s">
        <v>99</v>
      </c>
      <c r="AK2731" s="3">
        <v>0.6</v>
      </c>
      <c r="AL2731" s="2">
        <v>0</v>
      </c>
    </row>
    <row r="2732" spans="1:38" x14ac:dyDescent="0.35">
      <c r="A2732" s="2">
        <f>AVERAGE(L2732:N2732)</f>
        <v>57.333333333333336</v>
      </c>
      <c r="B2732" s="2">
        <f>R2732+U2732</f>
        <v>-3200</v>
      </c>
      <c r="C2732" s="2">
        <f>Y2732+Z2732+AB2732</f>
        <v>0</v>
      </c>
      <c r="D2732" s="2">
        <f>IF(B2732&gt;100,5)+IF(B2732&gt;150,5)+IF(R2732&gt;0,3)+IF(R2732&gt;15,3)+IF(R2732&gt;25,3)+IF(S2732&gt;0,3)+IF(S2732&gt;15,3)+IF(S2732&gt;25,3)+IF(U2732&gt;20,2,0)+IF(U2732&gt;30,3,0)+IF(U2732&gt;50,5,0)+IF(U2732&gt;60,3,0)+IF(Y2732&gt;100,5,0)+IF(Y2732&gt;0,2)+IF(Y2732&gt;15,2)+IF(Y2732&gt;25,2)+IF(Y2732&gt;30,2)+IF(Y2732&gt;40,2)+IF(Y2732&gt;50,2)+IF(Y2732&gt;100,4)+IF(Y2732&lt;10,-5,0)+IF(Y2732&lt;0,-10)++IF(Y2732&lt;15,-5,0)+IF(R2732&lt;0,-3)+IF(R2732&lt;-5,-3)+IF(S2732&lt;0,-3)+IF(S2732&lt;-5,-3)+IF(T2732&lt;0,-3)+IF(T2732&lt;-5,-3)+IF(W2732=1,5,0)+IF(X2732&gt;20,3,0)+IF(X2732&gt;25,3,0)+IF(X2732&gt;40,3,0)+IF(X2732&gt;50,3,0)+IF(N2732&lt;50,-10)+IF(N2732&lt;30,-10)+IF(N2732&lt;20,-10)+IF(N2732&lt;70,-5)+IF(N2732&lt;80,-5)+IF(N2732&gt;95,5,0)+IF(L2732&lt;50,-10)+IF(L2732&lt;30,-10)+IF(L2732&lt;20,-10)+IF(L2732&lt;70,-5)+IF(L2732&lt;80,-5)+IF(L2732&gt;95,5,0)+IF(A2732&gt;85,3,0)+IF(A2732&gt;90,3,0)+IF(U2732&lt;0,-10)+IF(U2732&lt;-5,-20)+IF(U2732&lt;-10,-10)+IF(V2732&gt;0,5,0)+IF(V2732&gt;15,5,0)+IF(V2732&gt;25,5,0)+IF(V2732&lt;0,-10,0)+IF(V2732&lt;-5,-10,0)+IF(U2732&lt;0,-10,0)+IF(U2732&lt;-5,-10,0)+IF(M2732&gt;90,10)+IF(M2732&gt;97,5)+IF(L2732&lt;70,-20,0)+IF(Y2732&gt;100,15,0)+IF(Y2732&gt;200,10,0)+IF(AB2732&gt;40,5,0)+IF(AB2732&gt;50,5,0)+IF(AB2732&gt;60,10,0)+IF(AB2732&gt;100,15,0)+IF(AB2732&gt;200,10,0)</f>
        <v>-100</v>
      </c>
      <c r="E2732" s="2">
        <f>W2732+AA2732+IF(AK2732&gt;1,1,0)+IF(AK2732&gt;1.2,2,0)+IF(AK2732&gt;1.3,2,0)+IF(AK2732&lt;1,-2,0)+IF(B2732&gt;200,5,0)+IF(B2732&gt;300,5,0)+IF(B2732&lt;30,-15,0)+IF(B2732&lt;20,-15,0)</f>
        <v>-32</v>
      </c>
      <c r="F2732" s="2">
        <f>IF(AF2732&gt;0,2,0)+IF(AF2732&gt;2,3,0)+IF(AF2732&gt;4,4,0)+IF(AF2732&gt;10,5,0)+IF(O2732="A",3,0)+IF(O2732="B",3,0)+IF(P2732="A+",7,0)+IF(P2732="A",5,0)+IF(P2732="A-",3,0)+IF(P2732="B+",2,0)+IF(AC2732&lt;40,3,0)+IF(AC2732&lt;20,3,0)+IF(AC2732&lt;10,5,0)+IF(C2732&gt;50,5)</f>
        <v>25</v>
      </c>
      <c r="G2732" s="2">
        <f>IF(AG2732&gt;0,3)+IF(AG2732&gt;4,3)+IF(AG2732&gt;7,3)+IF(AG2732&gt;10,3)+IF(AG2732&gt;13,3)+IF(AG2732&gt;15,3)+IF(AG2732&gt;17,3)+IF(AG2732&gt;20,3)+IF(AG2732&gt;25,5)+IF(AH2732&gt;0,3)+IF(AH2732&gt;7,3)+IF(AH2732&gt;10,3)+IF(AH2732&gt;15,3)+IF(AI2732&gt;0,3)+IF(AI2732&gt;7,3)+IF(AI2732&gt;10,3)+IF(AI2732&gt;15,3)</f>
        <v>29</v>
      </c>
      <c r="H2732" s="2">
        <f>SUM(D2732:G2732)</f>
        <v>-78</v>
      </c>
      <c r="I2732" s="2">
        <f>I2731+1</f>
        <v>2731</v>
      </c>
      <c r="J2732" s="3" t="s">
        <v>5293</v>
      </c>
      <c r="K2732" s="2" t="s">
        <v>5294</v>
      </c>
      <c r="L2732" s="7">
        <v>63</v>
      </c>
      <c r="M2732" s="7">
        <v>20</v>
      </c>
      <c r="N2732" s="7">
        <v>89</v>
      </c>
      <c r="O2732" s="7">
        <v>0</v>
      </c>
      <c r="P2732" s="7" t="s">
        <v>31</v>
      </c>
      <c r="Q2732" s="6" t="s">
        <v>142</v>
      </c>
      <c r="R2732" s="3">
        <v>0</v>
      </c>
      <c r="S2732" s="3">
        <v>0</v>
      </c>
      <c r="T2732" s="3">
        <v>0</v>
      </c>
      <c r="U2732" s="3">
        <v>-3200</v>
      </c>
      <c r="V2732" s="3">
        <v>0</v>
      </c>
      <c r="W2732" s="3">
        <v>0</v>
      </c>
      <c r="X2732" s="3">
        <v>0</v>
      </c>
      <c r="Y2732" s="5">
        <v>0</v>
      </c>
      <c r="Z2732" s="5">
        <v>0</v>
      </c>
      <c r="AA2732" s="5">
        <v>0</v>
      </c>
      <c r="AB2732" s="5">
        <v>0</v>
      </c>
      <c r="AC2732" s="4">
        <v>3</v>
      </c>
      <c r="AD2732" s="4" t="s">
        <v>33</v>
      </c>
      <c r="AE2732" s="4">
        <v>49</v>
      </c>
      <c r="AF2732" s="4">
        <v>145.5</v>
      </c>
      <c r="AG2732" s="4">
        <v>7612.4</v>
      </c>
      <c r="AH2732" s="4">
        <v>0</v>
      </c>
      <c r="AI2732" s="4">
        <v>0</v>
      </c>
      <c r="AJ2732" s="6" t="s">
        <v>107</v>
      </c>
      <c r="AK2732" s="3">
        <v>0.7</v>
      </c>
      <c r="AL2732" s="2">
        <v>0</v>
      </c>
    </row>
    <row r="2733" spans="1:38" x14ac:dyDescent="0.35">
      <c r="A2733" s="2">
        <f>AVERAGE(L2733:N2733)</f>
        <v>49.666666666666664</v>
      </c>
      <c r="B2733" s="2">
        <f>R2733+U2733</f>
        <v>29</v>
      </c>
      <c r="C2733" s="2">
        <f>Y2733+Z2733+AB2733</f>
        <v>12.8</v>
      </c>
      <c r="D2733" s="2">
        <f>IF(B2733&gt;100,5)+IF(B2733&gt;150,5)+IF(R2733&gt;0,3)+IF(R2733&gt;15,3)+IF(R2733&gt;25,3)+IF(S2733&gt;0,3)+IF(S2733&gt;15,3)+IF(S2733&gt;25,3)+IF(U2733&gt;20,2,0)+IF(U2733&gt;30,3,0)+IF(U2733&gt;50,5,0)+IF(U2733&gt;60,3,0)+IF(Y2733&gt;100,5,0)+IF(Y2733&gt;0,2)+IF(Y2733&gt;15,2)+IF(Y2733&gt;25,2)+IF(Y2733&gt;30,2)+IF(Y2733&gt;40,2)+IF(Y2733&gt;50,2)+IF(Y2733&gt;100,4)+IF(Y2733&lt;10,-5,0)+IF(Y2733&lt;0,-10)++IF(Y2733&lt;15,-5,0)+IF(R2733&lt;0,-3)+IF(R2733&lt;-5,-3)+IF(S2733&lt;0,-3)+IF(S2733&lt;-5,-3)+IF(T2733&lt;0,-3)+IF(T2733&lt;-5,-3)+IF(W2733=1,5,0)+IF(X2733&gt;20,3,0)+IF(X2733&gt;25,3,0)+IF(X2733&gt;40,3,0)+IF(X2733&gt;50,3,0)+IF(N2733&lt;50,-10)+IF(N2733&lt;30,-10)+IF(N2733&lt;20,-10)+IF(N2733&lt;70,-5)+IF(N2733&lt;80,-5)+IF(N2733&gt;95,5,0)+IF(L2733&lt;50,-10)+IF(L2733&lt;30,-10)+IF(L2733&lt;20,-10)+IF(L2733&lt;70,-5)+IF(L2733&lt;80,-5)+IF(L2733&gt;95,5,0)+IF(A2733&gt;85,3,0)+IF(A2733&gt;90,3,0)+IF(U2733&lt;0,-10)+IF(U2733&lt;-5,-20)+IF(U2733&lt;-10,-10)+IF(V2733&gt;0,5,0)+IF(V2733&gt;15,5,0)+IF(V2733&gt;25,5,0)+IF(V2733&lt;0,-10,0)+IF(V2733&lt;-5,-10,0)+IF(U2733&lt;0,-10,0)+IF(U2733&lt;-5,-10,0)+IF(M2733&gt;90,10)+IF(M2733&gt;97,5)+IF(L2733&lt;70,-20,0)+IF(Y2733&gt;100,15,0)+IF(Y2733&gt;200,10,0)+IF(AB2733&gt;40,5,0)+IF(AB2733&gt;50,5,0)+IF(AB2733&gt;60,10,0)+IF(AB2733&gt;100,15,0)+IF(AB2733&gt;200,10,0)</f>
        <v>-101</v>
      </c>
      <c r="E2733" s="2">
        <f>W2733+AA2733+IF(AK2733&gt;1,1,0)+IF(AK2733&gt;1.2,2,0)+IF(AK2733&gt;1.3,2,0)+IF(AK2733&lt;1,-2,0)+IF(B2733&gt;200,5,0)+IF(B2733&gt;300,5,0)+IF(B2733&lt;30,-15,0)+IF(B2733&lt;20,-15,0)</f>
        <v>-15</v>
      </c>
      <c r="F2733" s="2">
        <f>IF(AF2733&gt;0,2,0)+IF(AF2733&gt;2,3,0)+IF(AF2733&gt;4,4,0)+IF(AF2733&gt;10,5,0)+IF(O2733="A",3,0)+IF(O2733="B",3,0)+IF(P2733="A+",7,0)+IF(P2733="A",5,0)+IF(P2733="A-",3,0)+IF(P2733="B+",2,0)+IF(AC2733&lt;40,3,0)+IF(AC2733&lt;20,3,0)+IF(AC2733&lt;10,5,0)+IF(C2733&gt;50,5)</f>
        <v>5</v>
      </c>
      <c r="G2733" s="2">
        <f>IF(AG2733&gt;0,3)+IF(AG2733&gt;4,3)+IF(AG2733&gt;7,3)+IF(AG2733&gt;10,3)+IF(AG2733&gt;13,3)+IF(AG2733&gt;15,3)+IF(AG2733&gt;17,3)+IF(AG2733&gt;20,3)+IF(AG2733&gt;25,5)+IF(AH2733&gt;0,3)+IF(AH2733&gt;7,3)+IF(AH2733&gt;10,3)+IF(AH2733&gt;15,3)+IF(AI2733&gt;0,3)+IF(AI2733&gt;7,3)+IF(AI2733&gt;10,3)+IF(AI2733&gt;15,3)</f>
        <v>33</v>
      </c>
      <c r="H2733" s="2">
        <f>SUM(D2733:G2733)</f>
        <v>-78</v>
      </c>
      <c r="I2733" s="2">
        <f>I2732+1</f>
        <v>2732</v>
      </c>
      <c r="J2733" s="3" t="s">
        <v>2512</v>
      </c>
      <c r="K2733" s="2" t="s">
        <v>2513</v>
      </c>
      <c r="L2733" s="7">
        <v>45</v>
      </c>
      <c r="M2733" s="7">
        <v>84</v>
      </c>
      <c r="N2733" s="7">
        <v>20</v>
      </c>
      <c r="O2733" s="7" t="s">
        <v>48</v>
      </c>
      <c r="P2733" s="7" t="s">
        <v>31</v>
      </c>
      <c r="Q2733" s="6" t="s">
        <v>719</v>
      </c>
      <c r="R2733" s="3">
        <v>32</v>
      </c>
      <c r="S2733" s="3">
        <v>6</v>
      </c>
      <c r="T2733" s="3">
        <v>5</v>
      </c>
      <c r="U2733" s="3">
        <v>-3</v>
      </c>
      <c r="V2733" s="3">
        <v>-9</v>
      </c>
      <c r="W2733" s="3">
        <v>1</v>
      </c>
      <c r="X2733" s="3">
        <v>5.0999999999999996</v>
      </c>
      <c r="Y2733" s="5">
        <v>5</v>
      </c>
      <c r="Z2733" s="5">
        <v>4</v>
      </c>
      <c r="AA2733" s="5">
        <v>1</v>
      </c>
      <c r="AB2733" s="5">
        <v>3.8</v>
      </c>
      <c r="AC2733" s="4">
        <v>162</v>
      </c>
      <c r="AD2733" s="4" t="s">
        <v>55</v>
      </c>
      <c r="AE2733" s="4">
        <v>58</v>
      </c>
      <c r="AF2733" s="4">
        <v>1.8</v>
      </c>
      <c r="AG2733" s="4">
        <v>11</v>
      </c>
      <c r="AH2733" s="4">
        <v>15</v>
      </c>
      <c r="AI2733" s="4">
        <v>17.3</v>
      </c>
      <c r="AJ2733" s="6" t="s">
        <v>67</v>
      </c>
      <c r="AK2733" s="3">
        <v>0.5</v>
      </c>
      <c r="AL2733" s="2">
        <v>0</v>
      </c>
    </row>
    <row r="2734" spans="1:38" x14ac:dyDescent="0.35">
      <c r="A2734" s="2">
        <f>AVERAGE(L2734:N2734)</f>
        <v>21</v>
      </c>
      <c r="B2734" s="2">
        <f>R2734+U2734</f>
        <v>29</v>
      </c>
      <c r="C2734" s="2">
        <f>Y2734+Z2734+AB2734</f>
        <v>-38.6</v>
      </c>
      <c r="D2734" s="2">
        <f>IF(B2734&gt;100,5)+IF(B2734&gt;150,5)+IF(R2734&gt;0,3)+IF(R2734&gt;15,3)+IF(R2734&gt;25,3)+IF(S2734&gt;0,3)+IF(S2734&gt;15,3)+IF(S2734&gt;25,3)+IF(U2734&gt;20,2,0)+IF(U2734&gt;30,3,0)+IF(U2734&gt;50,5,0)+IF(U2734&gt;60,3,0)+IF(Y2734&gt;100,5,0)+IF(Y2734&gt;0,2)+IF(Y2734&gt;15,2)+IF(Y2734&gt;25,2)+IF(Y2734&gt;30,2)+IF(Y2734&gt;40,2)+IF(Y2734&gt;50,2)+IF(Y2734&gt;100,4)+IF(Y2734&lt;10,-5,0)+IF(Y2734&lt;0,-10)++IF(Y2734&lt;15,-5,0)+IF(R2734&lt;0,-3)+IF(R2734&lt;-5,-3)+IF(S2734&lt;0,-3)+IF(S2734&lt;-5,-3)+IF(T2734&lt;0,-3)+IF(T2734&lt;-5,-3)+IF(W2734=1,5,0)+IF(X2734&gt;20,3,0)+IF(X2734&gt;25,3,0)+IF(X2734&gt;40,3,0)+IF(X2734&gt;50,3,0)+IF(N2734&lt;50,-10)+IF(N2734&lt;30,-10)+IF(N2734&lt;20,-10)+IF(N2734&lt;70,-5)+IF(N2734&lt;80,-5)+IF(N2734&gt;95,5,0)+IF(L2734&lt;50,-10)+IF(L2734&lt;30,-10)+IF(L2734&lt;20,-10)+IF(L2734&lt;70,-5)+IF(L2734&lt;80,-5)+IF(L2734&gt;95,5,0)+IF(A2734&gt;85,3,0)+IF(A2734&gt;90,3,0)+IF(U2734&lt;0,-10)+IF(U2734&lt;-5,-20)+IF(U2734&lt;-10,-10)+IF(V2734&gt;0,5,0)+IF(V2734&gt;15,5,0)+IF(V2734&gt;25,5,0)+IF(V2734&lt;0,-10,0)+IF(V2734&lt;-5,-10,0)+IF(U2734&lt;0,-10,0)+IF(U2734&lt;-5,-10,0)+IF(M2734&gt;90,10)+IF(M2734&gt;97,5)+IF(L2734&lt;70,-20,0)+IF(Y2734&gt;100,15,0)+IF(Y2734&gt;200,10,0)+IF(AB2734&gt;40,5,0)+IF(AB2734&gt;50,5,0)+IF(AB2734&gt;60,10,0)+IF(AB2734&gt;100,15,0)+IF(AB2734&gt;200,10,0)</f>
        <v>-103</v>
      </c>
      <c r="E2734" s="2">
        <f>W2734+AA2734+IF(AK2734&gt;1,1,0)+IF(AK2734&gt;1.2,2,0)+IF(AK2734&gt;1.3,2,0)+IF(AK2734&lt;1,-2,0)+IF(B2734&gt;200,5,0)+IF(B2734&gt;300,5,0)+IF(B2734&lt;30,-15,0)+IF(B2734&lt;20,-15,0)</f>
        <v>-16</v>
      </c>
      <c r="F2734" s="2">
        <f>IF(AF2734&gt;0,2,0)+IF(AF2734&gt;2,3,0)+IF(AF2734&gt;4,4,0)+IF(AF2734&gt;10,5,0)+IF(O2734="A",3,0)+IF(O2734="B",3,0)+IF(P2734="A+",7,0)+IF(P2734="A",5,0)+IF(P2734="A-",3,0)+IF(P2734="B+",2,0)+IF(AC2734&lt;40,3,0)+IF(AC2734&lt;20,3,0)+IF(AC2734&lt;10,5,0)+IF(C2734&gt;50,5)</f>
        <v>17</v>
      </c>
      <c r="G2734" s="2">
        <f>IF(AG2734&gt;0,3)+IF(AG2734&gt;4,3)+IF(AG2734&gt;7,3)+IF(AG2734&gt;10,3)+IF(AG2734&gt;13,3)+IF(AG2734&gt;15,3)+IF(AG2734&gt;17,3)+IF(AG2734&gt;20,3)+IF(AG2734&gt;25,5)+IF(AH2734&gt;0,3)+IF(AH2734&gt;7,3)+IF(AH2734&gt;10,3)+IF(AH2734&gt;15,3)+IF(AI2734&gt;0,3)+IF(AI2734&gt;7,3)+IF(AI2734&gt;10,3)+IF(AI2734&gt;15,3)</f>
        <v>24</v>
      </c>
      <c r="H2734" s="2">
        <f>SUM(D2734:G2734)</f>
        <v>-78</v>
      </c>
      <c r="I2734" s="2">
        <f>I2733+1</f>
        <v>2733</v>
      </c>
      <c r="J2734" s="3" t="s">
        <v>3075</v>
      </c>
      <c r="K2734" s="2" t="s">
        <v>3076</v>
      </c>
      <c r="L2734" s="7">
        <v>6</v>
      </c>
      <c r="M2734" s="7">
        <v>54</v>
      </c>
      <c r="N2734" s="7">
        <v>3</v>
      </c>
      <c r="O2734" s="7" t="s">
        <v>29</v>
      </c>
      <c r="P2734" s="7" t="s">
        <v>75</v>
      </c>
      <c r="Q2734" s="6" t="s">
        <v>228</v>
      </c>
      <c r="R2734" s="3">
        <v>-10</v>
      </c>
      <c r="S2734" s="3">
        <v>31</v>
      </c>
      <c r="T2734" s="3">
        <v>-13</v>
      </c>
      <c r="U2734" s="3">
        <v>39</v>
      </c>
      <c r="V2734" s="3">
        <v>33</v>
      </c>
      <c r="W2734" s="3">
        <v>0</v>
      </c>
      <c r="X2734" s="3">
        <v>-29.7</v>
      </c>
      <c r="Y2734" s="5">
        <v>-13</v>
      </c>
      <c r="Z2734" s="5">
        <v>-11</v>
      </c>
      <c r="AA2734" s="5">
        <v>1</v>
      </c>
      <c r="AB2734" s="5">
        <v>-14.6</v>
      </c>
      <c r="AC2734" s="4">
        <v>156</v>
      </c>
      <c r="AD2734" s="4" t="s">
        <v>159</v>
      </c>
      <c r="AE2734" s="4">
        <v>24</v>
      </c>
      <c r="AF2734" s="4">
        <v>21.2</v>
      </c>
      <c r="AG2734" s="4">
        <v>0</v>
      </c>
      <c r="AH2734" s="4">
        <v>15.6</v>
      </c>
      <c r="AI2734" s="4">
        <v>18.899999999999999</v>
      </c>
      <c r="AJ2734" s="6" t="s">
        <v>153</v>
      </c>
      <c r="AK2734" s="3">
        <v>0.5</v>
      </c>
      <c r="AL2734" s="2">
        <v>0</v>
      </c>
    </row>
    <row r="2735" spans="1:38" x14ac:dyDescent="0.35">
      <c r="A2735" s="2">
        <f>AVERAGE(L2735:N2735)</f>
        <v>57.333333333333336</v>
      </c>
      <c r="B2735" s="2">
        <f>R2735+U2735</f>
        <v>13</v>
      </c>
      <c r="C2735" s="2">
        <f>Y2735+Z2735+AB2735</f>
        <v>5</v>
      </c>
      <c r="D2735" s="2">
        <f>IF(B2735&gt;100,5)+IF(B2735&gt;150,5)+IF(R2735&gt;0,3)+IF(R2735&gt;15,3)+IF(R2735&gt;25,3)+IF(S2735&gt;0,3)+IF(S2735&gt;15,3)+IF(S2735&gt;25,3)+IF(U2735&gt;20,2,0)+IF(U2735&gt;30,3,0)+IF(U2735&gt;50,5,0)+IF(U2735&gt;60,3,0)+IF(Y2735&gt;100,5,0)+IF(Y2735&gt;0,2)+IF(Y2735&gt;15,2)+IF(Y2735&gt;25,2)+IF(Y2735&gt;30,2)+IF(Y2735&gt;40,2)+IF(Y2735&gt;50,2)+IF(Y2735&gt;100,4)+IF(Y2735&lt;10,-5,0)+IF(Y2735&lt;0,-10)++IF(Y2735&lt;15,-5,0)+IF(R2735&lt;0,-3)+IF(R2735&lt;-5,-3)+IF(S2735&lt;0,-3)+IF(S2735&lt;-5,-3)+IF(T2735&lt;0,-3)+IF(T2735&lt;-5,-3)+IF(W2735=1,5,0)+IF(X2735&gt;20,3,0)+IF(X2735&gt;25,3,0)+IF(X2735&gt;40,3,0)+IF(X2735&gt;50,3,0)+IF(N2735&lt;50,-10)+IF(N2735&lt;30,-10)+IF(N2735&lt;20,-10)+IF(N2735&lt;70,-5)+IF(N2735&lt;80,-5)+IF(N2735&gt;95,5,0)+IF(L2735&lt;50,-10)+IF(L2735&lt;30,-10)+IF(L2735&lt;20,-10)+IF(L2735&lt;70,-5)+IF(L2735&lt;80,-5)+IF(L2735&gt;95,5,0)+IF(A2735&gt;85,3,0)+IF(A2735&gt;90,3,0)+IF(U2735&lt;0,-10)+IF(U2735&lt;-5,-20)+IF(U2735&lt;-10,-10)+IF(V2735&gt;0,5,0)+IF(V2735&gt;15,5,0)+IF(V2735&gt;25,5,0)+IF(V2735&lt;0,-10,0)+IF(V2735&lt;-5,-10,0)+IF(U2735&lt;0,-10,0)+IF(U2735&lt;-5,-10,0)+IF(M2735&gt;90,10)+IF(M2735&gt;97,5)+IF(L2735&lt;70,-20,0)+IF(Y2735&gt;100,15,0)+IF(Y2735&gt;200,10,0)+IF(AB2735&gt;40,5,0)+IF(AB2735&gt;50,5,0)+IF(AB2735&gt;60,10,0)+IF(AB2735&gt;100,15,0)+IF(AB2735&gt;200,10,0)</f>
        <v>-106</v>
      </c>
      <c r="E2735" s="2">
        <f>W2735+AA2735+IF(AK2735&gt;1,1,0)+IF(AK2735&gt;1.2,2,0)+IF(AK2735&gt;1.3,2,0)+IF(AK2735&lt;1,-2,0)+IF(B2735&gt;200,5,0)+IF(B2735&gt;300,5,0)+IF(B2735&lt;30,-15,0)+IF(B2735&lt;20,-15,0)</f>
        <v>-30</v>
      </c>
      <c r="F2735" s="2">
        <f>IF(AF2735&gt;0,2,0)+IF(AF2735&gt;2,3,0)+IF(AF2735&gt;4,4,0)+IF(AF2735&gt;10,5,0)+IF(O2735="A",3,0)+IF(O2735="B",3,0)+IF(P2735="A+",7,0)+IF(P2735="A",5,0)+IF(P2735="A-",3,0)+IF(P2735="B+",2,0)+IF(AC2735&lt;40,3,0)+IF(AC2735&lt;20,3,0)+IF(AC2735&lt;10,5,0)+IF(C2735&gt;50,5)</f>
        <v>8</v>
      </c>
      <c r="G2735" s="2">
        <f>IF(AG2735&gt;0,3)+IF(AG2735&gt;4,3)+IF(AG2735&gt;7,3)+IF(AG2735&gt;10,3)+IF(AG2735&gt;13,3)+IF(AG2735&gt;15,3)+IF(AG2735&gt;17,3)+IF(AG2735&gt;20,3)+IF(AG2735&gt;25,5)+IF(AH2735&gt;0,3)+IF(AH2735&gt;7,3)+IF(AH2735&gt;10,3)+IF(AH2735&gt;15,3)+IF(AI2735&gt;0,3)+IF(AI2735&gt;7,3)+IF(AI2735&gt;10,3)+IF(AI2735&gt;15,3)</f>
        <v>50</v>
      </c>
      <c r="H2735" s="2">
        <f>SUM(D2735:G2735)</f>
        <v>-78</v>
      </c>
      <c r="I2735" s="2">
        <f>I2734+1</f>
        <v>2734</v>
      </c>
      <c r="J2735" s="3" t="s">
        <v>6109</v>
      </c>
      <c r="K2735" s="2" t="s">
        <v>6110</v>
      </c>
      <c r="L2735" s="7">
        <v>64</v>
      </c>
      <c r="M2735" s="7">
        <v>87</v>
      </c>
      <c r="N2735" s="7">
        <v>21</v>
      </c>
      <c r="O2735" s="7" t="s">
        <v>48</v>
      </c>
      <c r="P2735" s="7" t="s">
        <v>31</v>
      </c>
      <c r="Q2735" s="6" t="s">
        <v>228</v>
      </c>
      <c r="R2735" s="3">
        <v>17</v>
      </c>
      <c r="S2735" s="3">
        <v>-3</v>
      </c>
      <c r="T2735" s="3">
        <v>-10</v>
      </c>
      <c r="U2735" s="3">
        <v>-4</v>
      </c>
      <c r="V2735" s="3">
        <v>-8</v>
      </c>
      <c r="W2735" s="3">
        <v>1</v>
      </c>
      <c r="X2735" s="3">
        <v>13.3</v>
      </c>
      <c r="Y2735" s="5">
        <v>4</v>
      </c>
      <c r="Z2735" s="5">
        <v>1</v>
      </c>
      <c r="AA2735" s="5">
        <v>1</v>
      </c>
      <c r="AB2735" s="5">
        <v>0</v>
      </c>
      <c r="AC2735" s="4">
        <v>30</v>
      </c>
      <c r="AD2735" s="4" t="s">
        <v>33</v>
      </c>
      <c r="AE2735" s="4">
        <v>63</v>
      </c>
      <c r="AF2735" s="4">
        <v>1.2</v>
      </c>
      <c r="AG2735" s="4">
        <v>50.7</v>
      </c>
      <c r="AH2735" s="4">
        <v>15.3</v>
      </c>
      <c r="AI2735" s="4">
        <v>14.2</v>
      </c>
      <c r="AJ2735" s="6" t="s">
        <v>85</v>
      </c>
      <c r="AK2735" s="3">
        <v>0.8</v>
      </c>
      <c r="AL2735" s="2">
        <v>0</v>
      </c>
    </row>
    <row r="2736" spans="1:38" x14ac:dyDescent="0.35">
      <c r="A2736" s="2">
        <f>AVERAGE(L2736:N2736)</f>
        <v>38.333333333333336</v>
      </c>
      <c r="B2736" s="2">
        <f>R2736+U2736</f>
        <v>-96</v>
      </c>
      <c r="C2736" s="2">
        <f>Y2736+Z2736+AB2736</f>
        <v>233.9</v>
      </c>
      <c r="D2736" s="2">
        <f>IF(B2736&gt;100,5)+IF(B2736&gt;150,5)+IF(R2736&gt;0,3)+IF(R2736&gt;15,3)+IF(R2736&gt;25,3)+IF(S2736&gt;0,3)+IF(S2736&gt;15,3)+IF(S2736&gt;25,3)+IF(U2736&gt;20,2,0)+IF(U2736&gt;30,3,0)+IF(U2736&gt;50,5,0)+IF(U2736&gt;60,3,0)+IF(Y2736&gt;100,5,0)+IF(Y2736&gt;0,2)+IF(Y2736&gt;15,2)+IF(Y2736&gt;25,2)+IF(Y2736&gt;30,2)+IF(Y2736&gt;40,2)+IF(Y2736&gt;50,2)+IF(Y2736&gt;100,4)+IF(Y2736&lt;10,-5,0)+IF(Y2736&lt;0,-10)++IF(Y2736&lt;15,-5,0)+IF(R2736&lt;0,-3)+IF(R2736&lt;-5,-3)+IF(S2736&lt;0,-3)+IF(S2736&lt;-5,-3)+IF(T2736&lt;0,-3)+IF(T2736&lt;-5,-3)+IF(W2736=1,5,0)+IF(X2736&gt;20,3,0)+IF(X2736&gt;25,3,0)+IF(X2736&gt;40,3,0)+IF(X2736&gt;50,3,0)+IF(N2736&lt;50,-10)+IF(N2736&lt;30,-10)+IF(N2736&lt;20,-10)+IF(N2736&lt;70,-5)+IF(N2736&lt;80,-5)+IF(N2736&gt;95,5,0)+IF(L2736&lt;50,-10)+IF(L2736&lt;30,-10)+IF(L2736&lt;20,-10)+IF(L2736&lt;70,-5)+IF(L2736&lt;80,-5)+IF(L2736&gt;95,5,0)+IF(A2736&gt;85,3,0)+IF(A2736&gt;90,3,0)+IF(U2736&lt;0,-10)+IF(U2736&lt;-5,-20)+IF(U2736&lt;-10,-10)+IF(V2736&gt;0,5,0)+IF(V2736&gt;15,5,0)+IF(V2736&gt;25,5,0)+IF(V2736&lt;0,-10,0)+IF(V2736&lt;-5,-10,0)+IF(U2736&lt;0,-10,0)+IF(U2736&lt;-5,-10,0)+IF(M2736&gt;90,10)+IF(M2736&gt;97,5)+IF(L2736&lt;70,-20,0)+IF(Y2736&gt;100,15,0)+IF(Y2736&gt;200,10,0)+IF(AB2736&gt;40,5,0)+IF(AB2736&gt;50,5,0)+IF(AB2736&gt;60,10,0)+IF(AB2736&gt;100,15,0)+IF(AB2736&gt;200,10,0)</f>
        <v>-107</v>
      </c>
      <c r="E2736" s="2">
        <f>W2736+AA2736+IF(AK2736&gt;1,1,0)+IF(AK2736&gt;1.2,2,0)+IF(AK2736&gt;1.3,2,0)+IF(AK2736&lt;1,-2,0)+IF(B2736&gt;200,5,0)+IF(B2736&gt;300,5,0)+IF(B2736&lt;30,-15,0)+IF(B2736&lt;20,-15,0)</f>
        <v>-31</v>
      </c>
      <c r="F2736" s="2">
        <f>IF(AF2736&gt;0,2,0)+IF(AF2736&gt;2,3,0)+IF(AF2736&gt;4,4,0)+IF(AF2736&gt;10,5,0)+IF(O2736="A",3,0)+IF(O2736="B",3,0)+IF(P2736="A+",7,0)+IF(P2736="A",5,0)+IF(P2736="A-",3,0)+IF(P2736="B+",2,0)+IF(AC2736&lt;40,3,0)+IF(AC2736&lt;20,3,0)+IF(AC2736&lt;10,5,0)+IF(C2736&gt;50,5)</f>
        <v>22</v>
      </c>
      <c r="G2736" s="2">
        <f>IF(AG2736&gt;0,3)+IF(AG2736&gt;4,3)+IF(AG2736&gt;7,3)+IF(AG2736&gt;10,3)+IF(AG2736&gt;13,3)+IF(AG2736&gt;15,3)+IF(AG2736&gt;17,3)+IF(AG2736&gt;20,3)+IF(AG2736&gt;25,5)+IF(AH2736&gt;0,3)+IF(AH2736&gt;7,3)+IF(AH2736&gt;10,3)+IF(AH2736&gt;15,3)+IF(AI2736&gt;0,3)+IF(AI2736&gt;7,3)+IF(AI2736&gt;10,3)+IF(AI2736&gt;15,3)</f>
        <v>38</v>
      </c>
      <c r="H2736" s="2">
        <f>SUM(D2736:G2736)</f>
        <v>-78</v>
      </c>
      <c r="I2736" s="2">
        <f>I2735+1</f>
        <v>2735</v>
      </c>
      <c r="J2736" s="3" t="s">
        <v>476</v>
      </c>
      <c r="K2736" s="2" t="s">
        <v>477</v>
      </c>
      <c r="L2736" s="7">
        <v>39</v>
      </c>
      <c r="M2736" s="7">
        <v>74</v>
      </c>
      <c r="N2736" s="7">
        <v>2</v>
      </c>
      <c r="O2736" s="7" t="s">
        <v>48</v>
      </c>
      <c r="P2736" s="7" t="s">
        <v>31</v>
      </c>
      <c r="Q2736" s="6" t="s">
        <v>228</v>
      </c>
      <c r="R2736" s="3">
        <v>-42</v>
      </c>
      <c r="S2736" s="3">
        <v>111</v>
      </c>
      <c r="T2736" s="3">
        <v>-43</v>
      </c>
      <c r="U2736" s="3">
        <v>-54</v>
      </c>
      <c r="V2736" s="3">
        <v>-38</v>
      </c>
      <c r="W2736" s="3">
        <v>0</v>
      </c>
      <c r="X2736" s="3">
        <v>-13.6</v>
      </c>
      <c r="Y2736" s="5">
        <v>111</v>
      </c>
      <c r="Z2736" s="5">
        <v>49</v>
      </c>
      <c r="AA2736" s="5">
        <v>1</v>
      </c>
      <c r="AB2736" s="5">
        <v>73.900000000000006</v>
      </c>
      <c r="AC2736" s="4">
        <v>61</v>
      </c>
      <c r="AD2736" s="4" t="s">
        <v>55</v>
      </c>
      <c r="AE2736" s="4">
        <v>33</v>
      </c>
      <c r="AF2736" s="4">
        <v>297.39999999999998</v>
      </c>
      <c r="AG2736" s="4">
        <v>61.8</v>
      </c>
      <c r="AH2736" s="4">
        <v>6.7</v>
      </c>
      <c r="AI2736" s="4">
        <v>9.5</v>
      </c>
      <c r="AJ2736" s="6" t="s">
        <v>77</v>
      </c>
      <c r="AK2736" s="3">
        <v>0.2</v>
      </c>
      <c r="AL2736" s="2">
        <v>0</v>
      </c>
    </row>
    <row r="2737" spans="1:38" x14ac:dyDescent="0.35">
      <c r="A2737" s="2">
        <f>AVERAGE(L2737:N2737)</f>
        <v>60.333333333333336</v>
      </c>
      <c r="B2737" s="2">
        <f>R2737+U2737</f>
        <v>10</v>
      </c>
      <c r="C2737" s="2">
        <f>Y2737+Z2737+AB2737</f>
        <v>16</v>
      </c>
      <c r="D2737" s="2">
        <f>IF(B2737&gt;100,5)+IF(B2737&gt;150,5)+IF(R2737&gt;0,3)+IF(R2737&gt;15,3)+IF(R2737&gt;25,3)+IF(S2737&gt;0,3)+IF(S2737&gt;15,3)+IF(S2737&gt;25,3)+IF(U2737&gt;20,2,0)+IF(U2737&gt;30,3,0)+IF(U2737&gt;50,5,0)+IF(U2737&gt;60,3,0)+IF(Y2737&gt;100,5,0)+IF(Y2737&gt;0,2)+IF(Y2737&gt;15,2)+IF(Y2737&gt;25,2)+IF(Y2737&gt;30,2)+IF(Y2737&gt;40,2)+IF(Y2737&gt;50,2)+IF(Y2737&gt;100,4)+IF(Y2737&lt;10,-5,0)+IF(Y2737&lt;0,-10)++IF(Y2737&lt;15,-5,0)+IF(R2737&lt;0,-3)+IF(R2737&lt;-5,-3)+IF(S2737&lt;0,-3)+IF(S2737&lt;-5,-3)+IF(T2737&lt;0,-3)+IF(T2737&lt;-5,-3)+IF(W2737=1,5,0)+IF(X2737&gt;20,3,0)+IF(X2737&gt;25,3,0)+IF(X2737&gt;40,3,0)+IF(X2737&gt;50,3,0)+IF(N2737&lt;50,-10)+IF(N2737&lt;30,-10)+IF(N2737&lt;20,-10)+IF(N2737&lt;70,-5)+IF(N2737&lt;80,-5)+IF(N2737&gt;95,5,0)+IF(L2737&lt;50,-10)+IF(L2737&lt;30,-10)+IF(L2737&lt;20,-10)+IF(L2737&lt;70,-5)+IF(L2737&lt;80,-5)+IF(L2737&gt;95,5,0)+IF(A2737&gt;85,3,0)+IF(A2737&gt;90,3,0)+IF(U2737&lt;0,-10)+IF(U2737&lt;-5,-20)+IF(U2737&lt;-10,-10)+IF(V2737&gt;0,5,0)+IF(V2737&gt;15,5,0)+IF(V2737&gt;25,5,0)+IF(V2737&lt;0,-10,0)+IF(V2737&lt;-5,-10,0)+IF(U2737&lt;0,-10,0)+IF(U2737&lt;-5,-10,0)+IF(M2737&gt;90,10)+IF(M2737&gt;97,5)+IF(L2737&lt;70,-20,0)+IF(Y2737&gt;100,15,0)+IF(Y2737&gt;200,10,0)+IF(AB2737&gt;40,5,0)+IF(AB2737&gt;50,5,0)+IF(AB2737&gt;60,10,0)+IF(AB2737&gt;100,15,0)+IF(AB2737&gt;200,10,0)</f>
        <v>-109</v>
      </c>
      <c r="E2737" s="2">
        <f>W2737+AA2737+IF(AK2737&gt;1,1,0)+IF(AK2737&gt;1.2,2,0)+IF(AK2737&gt;1.3,2,0)+IF(AK2737&lt;1,-2,0)+IF(B2737&gt;200,5,0)+IF(B2737&gt;300,5,0)+IF(B2737&lt;30,-15,0)+IF(B2737&lt;20,-15,0)</f>
        <v>-30</v>
      </c>
      <c r="F2737" s="2">
        <f>IF(AF2737&gt;0,2,0)+IF(AF2737&gt;2,3,0)+IF(AF2737&gt;4,4,0)+IF(AF2737&gt;10,5,0)+IF(O2737="A",3,0)+IF(O2737="B",3,0)+IF(P2737="A+",7,0)+IF(P2737="A",5,0)+IF(P2737="A-",3,0)+IF(P2737="B+",2,0)+IF(AC2737&lt;40,3,0)+IF(AC2737&lt;20,3,0)+IF(AC2737&lt;10,5,0)+IF(C2737&gt;50,5)</f>
        <v>8</v>
      </c>
      <c r="G2737" s="2">
        <f>IF(AG2737&gt;0,3)+IF(AG2737&gt;4,3)+IF(AG2737&gt;7,3)+IF(AG2737&gt;10,3)+IF(AG2737&gt;13,3)+IF(AG2737&gt;15,3)+IF(AG2737&gt;17,3)+IF(AG2737&gt;20,3)+IF(AG2737&gt;25,5)+IF(AH2737&gt;0,3)+IF(AH2737&gt;7,3)+IF(AH2737&gt;10,3)+IF(AH2737&gt;15,3)+IF(AI2737&gt;0,3)+IF(AI2737&gt;7,3)+IF(AI2737&gt;10,3)+IF(AI2737&gt;15,3)</f>
        <v>53</v>
      </c>
      <c r="H2737" s="2">
        <f>SUM(D2737:G2737)</f>
        <v>-78</v>
      </c>
      <c r="I2737" s="2">
        <f>I2736+1</f>
        <v>2736</v>
      </c>
      <c r="J2737" s="3" t="s">
        <v>3679</v>
      </c>
      <c r="K2737" s="2" t="s">
        <v>3680</v>
      </c>
      <c r="L2737" s="7">
        <v>69</v>
      </c>
      <c r="M2737" s="7">
        <v>83</v>
      </c>
      <c r="N2737" s="7">
        <v>29</v>
      </c>
      <c r="O2737" s="7" t="s">
        <v>29</v>
      </c>
      <c r="P2737" s="7" t="s">
        <v>70</v>
      </c>
      <c r="Q2737" s="6" t="s">
        <v>158</v>
      </c>
      <c r="R2737" s="3">
        <v>18</v>
      </c>
      <c r="S2737" s="3">
        <v>12</v>
      </c>
      <c r="T2737" s="3">
        <v>10</v>
      </c>
      <c r="U2737" s="3">
        <v>-8</v>
      </c>
      <c r="V2737" s="3">
        <v>-1</v>
      </c>
      <c r="W2737" s="3">
        <v>1</v>
      </c>
      <c r="X2737" s="3">
        <v>0</v>
      </c>
      <c r="Y2737" s="5">
        <v>11</v>
      </c>
      <c r="Z2737" s="5">
        <v>-1</v>
      </c>
      <c r="AA2737" s="5">
        <v>1</v>
      </c>
      <c r="AB2737" s="5">
        <v>6</v>
      </c>
      <c r="AC2737" s="4">
        <v>119</v>
      </c>
      <c r="AD2737" s="4" t="s">
        <v>55</v>
      </c>
      <c r="AE2737" s="4">
        <v>39</v>
      </c>
      <c r="AF2737" s="4">
        <v>2.5</v>
      </c>
      <c r="AG2737" s="4">
        <v>34.4</v>
      </c>
      <c r="AH2737" s="4">
        <v>21.9</v>
      </c>
      <c r="AI2737" s="4">
        <v>23.4</v>
      </c>
      <c r="AJ2737" s="6" t="s">
        <v>426</v>
      </c>
      <c r="AK2737" s="3">
        <v>0.8</v>
      </c>
      <c r="AL2737" s="2">
        <v>0</v>
      </c>
    </row>
    <row r="2738" spans="1:38" x14ac:dyDescent="0.35">
      <c r="A2738" s="2">
        <f>AVERAGE(L2738:N2738)</f>
        <v>47</v>
      </c>
      <c r="B2738" s="2">
        <f>R2738+U2738</f>
        <v>0</v>
      </c>
      <c r="C2738" s="2">
        <f>Y2738+Z2738+AB2738</f>
        <v>-3.3</v>
      </c>
      <c r="D2738" s="2">
        <f>IF(B2738&gt;100,5)+IF(B2738&gt;150,5)+IF(R2738&gt;0,3)+IF(R2738&gt;15,3)+IF(R2738&gt;25,3)+IF(S2738&gt;0,3)+IF(S2738&gt;15,3)+IF(S2738&gt;25,3)+IF(U2738&gt;20,2,0)+IF(U2738&gt;30,3,0)+IF(U2738&gt;50,5,0)+IF(U2738&gt;60,3,0)+IF(Y2738&gt;100,5,0)+IF(Y2738&gt;0,2)+IF(Y2738&gt;15,2)+IF(Y2738&gt;25,2)+IF(Y2738&gt;30,2)+IF(Y2738&gt;40,2)+IF(Y2738&gt;50,2)+IF(Y2738&gt;100,4)+IF(Y2738&lt;10,-5,0)+IF(Y2738&lt;0,-10)++IF(Y2738&lt;15,-5,0)+IF(R2738&lt;0,-3)+IF(R2738&lt;-5,-3)+IF(S2738&lt;0,-3)+IF(S2738&lt;-5,-3)+IF(T2738&lt;0,-3)+IF(T2738&lt;-5,-3)+IF(W2738=1,5,0)+IF(X2738&gt;20,3,0)+IF(X2738&gt;25,3,0)+IF(X2738&gt;40,3,0)+IF(X2738&gt;50,3,0)+IF(N2738&lt;50,-10)+IF(N2738&lt;30,-10)+IF(N2738&lt;20,-10)+IF(N2738&lt;70,-5)+IF(N2738&lt;80,-5)+IF(N2738&gt;95,5,0)+IF(L2738&lt;50,-10)+IF(L2738&lt;30,-10)+IF(L2738&lt;20,-10)+IF(L2738&lt;70,-5)+IF(L2738&lt;80,-5)+IF(L2738&gt;95,5,0)+IF(A2738&gt;85,3,0)+IF(A2738&gt;90,3,0)+IF(U2738&lt;0,-10)+IF(U2738&lt;-5,-20)+IF(U2738&lt;-10,-10)+IF(V2738&gt;0,5,0)+IF(V2738&gt;15,5,0)+IF(V2738&gt;25,5,0)+IF(V2738&lt;0,-10,0)+IF(V2738&lt;-5,-10,0)+IF(U2738&lt;0,-10,0)+IF(U2738&lt;-5,-10,0)+IF(M2738&gt;90,10)+IF(M2738&gt;97,5)+IF(L2738&lt;70,-20,0)+IF(Y2738&gt;100,15,0)+IF(Y2738&gt;200,10,0)+IF(AB2738&gt;40,5,0)+IF(AB2738&gt;50,5,0)+IF(AB2738&gt;60,10,0)+IF(AB2738&gt;100,15,0)+IF(AB2738&gt;200,10,0)</f>
        <v>-48</v>
      </c>
      <c r="E2738" s="2">
        <f>W2738+AA2738+IF(AK2738&gt;1,1,0)+IF(AK2738&gt;1.2,2,0)+IF(AK2738&gt;1.3,2,0)+IF(AK2738&lt;1,-2,0)+IF(B2738&gt;200,5,0)+IF(B2738&gt;300,5,0)+IF(B2738&lt;30,-15,0)+IF(B2738&lt;20,-15,0)</f>
        <v>-31</v>
      </c>
      <c r="F2738" s="2">
        <f>IF(AF2738&gt;0,2,0)+IF(AF2738&gt;2,3,0)+IF(AF2738&gt;4,4,0)+IF(AF2738&gt;10,5,0)+IF(O2738="A",3,0)+IF(O2738="B",3,0)+IF(P2738="A+",7,0)+IF(P2738="A",5,0)+IF(P2738="A-",3,0)+IF(P2738="B+",2,0)+IF(AC2738&lt;40,3,0)+IF(AC2738&lt;20,3,0)+IF(AC2738&lt;10,5,0)+IF(C2738&gt;50,5)</f>
        <v>0</v>
      </c>
      <c r="G2738" s="2">
        <f>IF(AG2738&gt;0,3)+IF(AG2738&gt;4,3)+IF(AG2738&gt;7,3)+IF(AG2738&gt;10,3)+IF(AG2738&gt;13,3)+IF(AG2738&gt;15,3)+IF(AG2738&gt;17,3)+IF(AG2738&gt;20,3)+IF(AG2738&gt;25,5)+IF(AH2738&gt;0,3)+IF(AH2738&gt;7,3)+IF(AH2738&gt;10,3)+IF(AH2738&gt;15,3)+IF(AI2738&gt;0,3)+IF(AI2738&gt;7,3)+IF(AI2738&gt;10,3)+IF(AI2738&gt;15,3)</f>
        <v>0</v>
      </c>
      <c r="H2738" s="2">
        <f>SUM(D2738:G2738)</f>
        <v>-79</v>
      </c>
      <c r="I2738" s="2">
        <f>I2737+1</f>
        <v>2737</v>
      </c>
      <c r="J2738" s="3" t="s">
        <v>10335</v>
      </c>
      <c r="K2738" s="2" t="s">
        <v>10336</v>
      </c>
      <c r="L2738" s="7">
        <v>37</v>
      </c>
      <c r="M2738" s="7">
        <v>22</v>
      </c>
      <c r="N2738" s="7">
        <v>82</v>
      </c>
      <c r="O2738" s="7" t="s">
        <v>31</v>
      </c>
      <c r="P2738" s="7" t="s">
        <v>31</v>
      </c>
      <c r="Q2738" s="6" t="s">
        <v>54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5">
        <v>2</v>
      </c>
      <c r="Z2738" s="5">
        <v>-7</v>
      </c>
      <c r="AA2738" s="5">
        <v>1</v>
      </c>
      <c r="AB2738" s="5">
        <v>1.7</v>
      </c>
      <c r="AC2738" s="4">
        <v>102</v>
      </c>
      <c r="AD2738" s="4" t="s">
        <v>61</v>
      </c>
      <c r="AE2738" s="4">
        <v>13</v>
      </c>
      <c r="AF2738" s="4">
        <v>-5.9</v>
      </c>
      <c r="AG2738" s="4">
        <v>-5.6</v>
      </c>
      <c r="AH2738" s="4">
        <v>-29.1</v>
      </c>
      <c r="AI2738" s="4">
        <v>-13.3</v>
      </c>
      <c r="AJ2738" s="6" t="s">
        <v>195</v>
      </c>
      <c r="AK2738" s="3">
        <v>0.1</v>
      </c>
      <c r="AL2738" s="2">
        <v>0</v>
      </c>
    </row>
    <row r="2739" spans="1:38" x14ac:dyDescent="0.35">
      <c r="A2739" s="2">
        <f>AVERAGE(L2739:N2739)</f>
        <v>49</v>
      </c>
      <c r="B2739" s="2">
        <f>R2739+U2739</f>
        <v>0</v>
      </c>
      <c r="C2739" s="2">
        <f>Y2739+Z2739+AB2739</f>
        <v>29.6</v>
      </c>
      <c r="D2739" s="2">
        <f>IF(B2739&gt;100,5)+IF(B2739&gt;150,5)+IF(R2739&gt;0,3)+IF(R2739&gt;15,3)+IF(R2739&gt;25,3)+IF(S2739&gt;0,3)+IF(S2739&gt;15,3)+IF(S2739&gt;25,3)+IF(U2739&gt;20,2,0)+IF(U2739&gt;30,3,0)+IF(U2739&gt;50,5,0)+IF(U2739&gt;60,3,0)+IF(Y2739&gt;100,5,0)+IF(Y2739&gt;0,2)+IF(Y2739&gt;15,2)+IF(Y2739&gt;25,2)+IF(Y2739&gt;30,2)+IF(Y2739&gt;40,2)+IF(Y2739&gt;50,2)+IF(Y2739&gt;100,4)+IF(Y2739&lt;10,-5,0)+IF(Y2739&lt;0,-10)++IF(Y2739&lt;15,-5,0)+IF(R2739&lt;0,-3)+IF(R2739&lt;-5,-3)+IF(S2739&lt;0,-3)+IF(S2739&lt;-5,-3)+IF(T2739&lt;0,-3)+IF(T2739&lt;-5,-3)+IF(W2739=1,5,0)+IF(X2739&gt;20,3,0)+IF(X2739&gt;25,3,0)+IF(X2739&gt;40,3,0)+IF(X2739&gt;50,3,0)+IF(N2739&lt;50,-10)+IF(N2739&lt;30,-10)+IF(N2739&lt;20,-10)+IF(N2739&lt;70,-5)+IF(N2739&lt;80,-5)+IF(N2739&gt;95,5,0)+IF(L2739&lt;50,-10)+IF(L2739&lt;30,-10)+IF(L2739&lt;20,-10)+IF(L2739&lt;70,-5)+IF(L2739&lt;80,-5)+IF(L2739&gt;95,5,0)+IF(A2739&gt;85,3,0)+IF(A2739&gt;90,3,0)+IF(U2739&lt;0,-10)+IF(U2739&lt;-5,-20)+IF(U2739&lt;-10,-10)+IF(V2739&gt;0,5,0)+IF(V2739&gt;15,5,0)+IF(V2739&gt;25,5,0)+IF(V2739&lt;0,-10,0)+IF(V2739&lt;-5,-10,0)+IF(U2739&lt;0,-10,0)+IF(U2739&lt;-5,-10,0)+IF(M2739&gt;90,10)+IF(M2739&gt;97,5)+IF(L2739&lt;70,-20,0)+IF(Y2739&gt;100,15,0)+IF(Y2739&gt;200,10,0)+IF(AB2739&gt;40,5,0)+IF(AB2739&gt;50,5,0)+IF(AB2739&gt;60,10,0)+IF(AB2739&gt;100,15,0)+IF(AB2739&gt;200,10,0)</f>
        <v>-48</v>
      </c>
      <c r="E2739" s="2">
        <f>W2739+AA2739+IF(AK2739&gt;1,1,0)+IF(AK2739&gt;1.2,2,0)+IF(AK2739&gt;1.3,2,0)+IF(AK2739&lt;1,-2,0)+IF(B2739&gt;200,5,0)+IF(B2739&gt;300,5,0)+IF(B2739&lt;30,-15,0)+IF(B2739&lt;20,-15,0)</f>
        <v>-31</v>
      </c>
      <c r="F2739" s="2">
        <f>IF(AF2739&gt;0,2,0)+IF(AF2739&gt;2,3,0)+IF(AF2739&gt;4,4,0)+IF(AF2739&gt;10,5,0)+IF(O2739="A",3,0)+IF(O2739="B",3,0)+IF(P2739="A+",7,0)+IF(P2739="A",5,0)+IF(P2739="A-",3,0)+IF(P2739="B+",2,0)+IF(AC2739&lt;40,3,0)+IF(AC2739&lt;20,3,0)+IF(AC2739&lt;10,5,0)+IF(C2739&gt;50,5)</f>
        <v>0</v>
      </c>
      <c r="G2739" s="2">
        <f>IF(AG2739&gt;0,3)+IF(AG2739&gt;4,3)+IF(AG2739&gt;7,3)+IF(AG2739&gt;10,3)+IF(AG2739&gt;13,3)+IF(AG2739&gt;15,3)+IF(AG2739&gt;17,3)+IF(AG2739&gt;20,3)+IF(AG2739&gt;25,5)+IF(AH2739&gt;0,3)+IF(AH2739&gt;7,3)+IF(AH2739&gt;10,3)+IF(AH2739&gt;15,3)+IF(AI2739&gt;0,3)+IF(AI2739&gt;7,3)+IF(AI2739&gt;10,3)+IF(AI2739&gt;15,3)</f>
        <v>0</v>
      </c>
      <c r="H2739" s="2">
        <f>SUM(D2739:G2739)</f>
        <v>-79</v>
      </c>
      <c r="I2739" s="2">
        <f>I2738+1</f>
        <v>2738</v>
      </c>
      <c r="J2739" s="3" t="s">
        <v>8223</v>
      </c>
      <c r="K2739" s="2" t="s">
        <v>8224</v>
      </c>
      <c r="L2739" s="7">
        <v>49</v>
      </c>
      <c r="M2739" s="7">
        <v>19</v>
      </c>
      <c r="N2739" s="7">
        <v>79</v>
      </c>
      <c r="O2739" s="7" t="s">
        <v>31</v>
      </c>
      <c r="P2739" s="7" t="s">
        <v>31</v>
      </c>
      <c r="Q2739" s="6" t="s">
        <v>60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5">
        <v>14</v>
      </c>
      <c r="Z2739" s="5">
        <v>33</v>
      </c>
      <c r="AA2739" s="5">
        <v>1</v>
      </c>
      <c r="AB2739" s="5">
        <v>-17.399999999999999</v>
      </c>
      <c r="AC2739" s="4">
        <v>86</v>
      </c>
      <c r="AD2739" s="4" t="s">
        <v>44</v>
      </c>
      <c r="AE2739" s="4">
        <v>3</v>
      </c>
      <c r="AF2739" s="4">
        <v>-5.3</v>
      </c>
      <c r="AG2739" s="4">
        <v>-6.5</v>
      </c>
      <c r="AH2739" s="4">
        <v>-15.5</v>
      </c>
      <c r="AI2739" s="4">
        <v>-45.3</v>
      </c>
      <c r="AJ2739" s="6" t="s">
        <v>361</v>
      </c>
      <c r="AK2739" s="3">
        <v>0.8</v>
      </c>
      <c r="AL2739" s="2">
        <v>0</v>
      </c>
    </row>
    <row r="2740" spans="1:38" x14ac:dyDescent="0.35">
      <c r="A2740" s="2">
        <f>AVERAGE(L2740:N2740)</f>
        <v>42.333333333333336</v>
      </c>
      <c r="B2740" s="2">
        <f>R2740+U2740</f>
        <v>0</v>
      </c>
      <c r="C2740" s="2">
        <f>Y2740+Z2740+AB2740</f>
        <v>28.3</v>
      </c>
      <c r="D2740" s="2">
        <f>IF(B2740&gt;100,5)+IF(B2740&gt;150,5)+IF(R2740&gt;0,3)+IF(R2740&gt;15,3)+IF(R2740&gt;25,3)+IF(S2740&gt;0,3)+IF(S2740&gt;15,3)+IF(S2740&gt;25,3)+IF(U2740&gt;20,2,0)+IF(U2740&gt;30,3,0)+IF(U2740&gt;50,5,0)+IF(U2740&gt;60,3,0)+IF(Y2740&gt;100,5,0)+IF(Y2740&gt;0,2)+IF(Y2740&gt;15,2)+IF(Y2740&gt;25,2)+IF(Y2740&gt;30,2)+IF(Y2740&gt;40,2)+IF(Y2740&gt;50,2)+IF(Y2740&gt;100,4)+IF(Y2740&lt;10,-5,0)+IF(Y2740&lt;0,-10)++IF(Y2740&lt;15,-5,0)+IF(R2740&lt;0,-3)+IF(R2740&lt;-5,-3)+IF(S2740&lt;0,-3)+IF(S2740&lt;-5,-3)+IF(T2740&lt;0,-3)+IF(T2740&lt;-5,-3)+IF(W2740=1,5,0)+IF(X2740&gt;20,3,0)+IF(X2740&gt;25,3,0)+IF(X2740&gt;40,3,0)+IF(X2740&gt;50,3,0)+IF(N2740&lt;50,-10)+IF(N2740&lt;30,-10)+IF(N2740&lt;20,-10)+IF(N2740&lt;70,-5)+IF(N2740&lt;80,-5)+IF(N2740&gt;95,5,0)+IF(L2740&lt;50,-10)+IF(L2740&lt;30,-10)+IF(L2740&lt;20,-10)+IF(L2740&lt;70,-5)+IF(L2740&lt;80,-5)+IF(L2740&gt;95,5,0)+IF(A2740&gt;85,3,0)+IF(A2740&gt;90,3,0)+IF(U2740&lt;0,-10)+IF(U2740&lt;-5,-20)+IF(U2740&lt;-10,-10)+IF(V2740&gt;0,5,0)+IF(V2740&gt;15,5,0)+IF(V2740&gt;25,5,0)+IF(V2740&lt;0,-10,0)+IF(V2740&lt;-5,-10,0)+IF(U2740&lt;0,-10,0)+IF(U2740&lt;-5,-10,0)+IF(M2740&gt;90,10)+IF(M2740&gt;97,5)+IF(L2740&lt;70,-20,0)+IF(Y2740&gt;100,15,0)+IF(Y2740&gt;200,10,0)+IF(AB2740&gt;40,5,0)+IF(AB2740&gt;50,5,0)+IF(AB2740&gt;60,10,0)+IF(AB2740&gt;100,15,0)+IF(AB2740&gt;200,10,0)</f>
        <v>-48</v>
      </c>
      <c r="E2740" s="2">
        <f>W2740+AA2740+IF(AK2740&gt;1,1,0)+IF(AK2740&gt;1.2,2,0)+IF(AK2740&gt;1.3,2,0)+IF(AK2740&lt;1,-2,0)+IF(B2740&gt;200,5,0)+IF(B2740&gt;300,5,0)+IF(B2740&lt;30,-15,0)+IF(B2740&lt;20,-15,0)</f>
        <v>-31</v>
      </c>
      <c r="F2740" s="2">
        <f>IF(AF2740&gt;0,2,0)+IF(AF2740&gt;2,3,0)+IF(AF2740&gt;4,4,0)+IF(AF2740&gt;10,5,0)+IF(O2740="A",3,0)+IF(O2740="B",3,0)+IF(P2740="A+",7,0)+IF(P2740="A",5,0)+IF(P2740="A-",3,0)+IF(P2740="B+",2,0)+IF(AC2740&lt;40,3,0)+IF(AC2740&lt;20,3,0)+IF(AC2740&lt;10,5,0)+IF(C2740&gt;50,5)</f>
        <v>0</v>
      </c>
      <c r="G2740" s="2">
        <f>IF(AG2740&gt;0,3)+IF(AG2740&gt;4,3)+IF(AG2740&gt;7,3)+IF(AG2740&gt;10,3)+IF(AG2740&gt;13,3)+IF(AG2740&gt;15,3)+IF(AG2740&gt;17,3)+IF(AG2740&gt;20,3)+IF(AG2740&gt;25,5)+IF(AH2740&gt;0,3)+IF(AH2740&gt;7,3)+IF(AH2740&gt;10,3)+IF(AH2740&gt;15,3)+IF(AI2740&gt;0,3)+IF(AI2740&gt;7,3)+IF(AI2740&gt;10,3)+IF(AI2740&gt;15,3)</f>
        <v>0</v>
      </c>
      <c r="H2740" s="2">
        <f>SUM(D2740:G2740)</f>
        <v>-79</v>
      </c>
      <c r="I2740" s="2">
        <f>I2739+1</f>
        <v>2739</v>
      </c>
      <c r="J2740" s="3" t="s">
        <v>1848</v>
      </c>
      <c r="K2740" s="2" t="s">
        <v>1849</v>
      </c>
      <c r="L2740" s="7">
        <v>47</v>
      </c>
      <c r="M2740" s="7">
        <v>5</v>
      </c>
      <c r="N2740" s="7">
        <v>75</v>
      </c>
      <c r="O2740" s="7" t="s">
        <v>42</v>
      </c>
      <c r="P2740" s="7" t="s">
        <v>70</v>
      </c>
      <c r="Q2740" s="6" t="s">
        <v>71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5">
        <v>11</v>
      </c>
      <c r="Z2740" s="5">
        <v>11</v>
      </c>
      <c r="AA2740" s="5">
        <v>1</v>
      </c>
      <c r="AB2740" s="5">
        <v>6.3</v>
      </c>
      <c r="AC2740" s="4">
        <v>114</v>
      </c>
      <c r="AD2740" s="4" t="s">
        <v>1168</v>
      </c>
      <c r="AE2740" s="4">
        <v>2</v>
      </c>
      <c r="AF2740" s="4">
        <v>-11.1</v>
      </c>
      <c r="AG2740" s="4">
        <v>-0.4</v>
      </c>
      <c r="AH2740" s="4">
        <v>-1.5</v>
      </c>
      <c r="AI2740" s="4">
        <v>-4</v>
      </c>
      <c r="AJ2740" s="6" t="s">
        <v>99</v>
      </c>
      <c r="AK2740" s="3">
        <v>0.5</v>
      </c>
      <c r="AL2740" s="2">
        <v>0</v>
      </c>
    </row>
    <row r="2741" spans="1:38" x14ac:dyDescent="0.35">
      <c r="A2741" s="2">
        <f>AVERAGE(L2741:N2741)</f>
        <v>56.333333333333336</v>
      </c>
      <c r="B2741" s="2">
        <f>R2741+U2741</f>
        <v>0</v>
      </c>
      <c r="C2741" s="2">
        <f>Y2741+Z2741+AB2741</f>
        <v>-21.2</v>
      </c>
      <c r="D2741" s="2">
        <f>IF(B2741&gt;100,5)+IF(B2741&gt;150,5)+IF(R2741&gt;0,3)+IF(R2741&gt;15,3)+IF(R2741&gt;25,3)+IF(S2741&gt;0,3)+IF(S2741&gt;15,3)+IF(S2741&gt;25,3)+IF(U2741&gt;20,2,0)+IF(U2741&gt;30,3,0)+IF(U2741&gt;50,5,0)+IF(U2741&gt;60,3,0)+IF(Y2741&gt;100,5,0)+IF(Y2741&gt;0,2)+IF(Y2741&gt;15,2)+IF(Y2741&gt;25,2)+IF(Y2741&gt;30,2)+IF(Y2741&gt;40,2)+IF(Y2741&gt;50,2)+IF(Y2741&gt;100,4)+IF(Y2741&lt;10,-5,0)+IF(Y2741&lt;0,-10)++IF(Y2741&lt;15,-5,0)+IF(R2741&lt;0,-3)+IF(R2741&lt;-5,-3)+IF(S2741&lt;0,-3)+IF(S2741&lt;-5,-3)+IF(T2741&lt;0,-3)+IF(T2741&lt;-5,-3)+IF(W2741=1,5,0)+IF(X2741&gt;20,3,0)+IF(X2741&gt;25,3,0)+IF(X2741&gt;40,3,0)+IF(X2741&gt;50,3,0)+IF(N2741&lt;50,-10)+IF(N2741&lt;30,-10)+IF(N2741&lt;20,-10)+IF(N2741&lt;70,-5)+IF(N2741&lt;80,-5)+IF(N2741&gt;95,5,0)+IF(L2741&lt;50,-10)+IF(L2741&lt;30,-10)+IF(L2741&lt;20,-10)+IF(L2741&lt;70,-5)+IF(L2741&lt;80,-5)+IF(L2741&gt;95,5,0)+IF(A2741&gt;85,3,0)+IF(A2741&gt;90,3,0)+IF(U2741&lt;0,-10)+IF(U2741&lt;-5,-20)+IF(U2741&lt;-10,-10)+IF(V2741&gt;0,5,0)+IF(V2741&gt;15,5,0)+IF(V2741&gt;25,5,0)+IF(V2741&lt;0,-10,0)+IF(V2741&lt;-5,-10,0)+IF(U2741&lt;0,-10,0)+IF(U2741&lt;-5,-10,0)+IF(M2741&gt;90,10)+IF(M2741&gt;97,5)+IF(L2741&lt;70,-20,0)+IF(Y2741&gt;100,15,0)+IF(Y2741&gt;200,10,0)+IF(AB2741&gt;40,5,0)+IF(AB2741&gt;50,5,0)+IF(AB2741&gt;60,10,0)+IF(AB2741&gt;100,15,0)+IF(AB2741&gt;200,10,0)</f>
        <v>-50</v>
      </c>
      <c r="E2741" s="2">
        <f>W2741+AA2741+IF(AK2741&gt;1,1,0)+IF(AK2741&gt;1.2,2,0)+IF(AK2741&gt;1.3,2,0)+IF(AK2741&lt;1,-2,0)+IF(B2741&gt;200,5,0)+IF(B2741&gt;300,5,0)+IF(B2741&lt;30,-15,0)+IF(B2741&lt;20,-15,0)</f>
        <v>-29</v>
      </c>
      <c r="F2741" s="2">
        <f>IF(AF2741&gt;0,2,0)+IF(AF2741&gt;2,3,0)+IF(AF2741&gt;4,4,0)+IF(AF2741&gt;10,5,0)+IF(O2741="A",3,0)+IF(O2741="B",3,0)+IF(P2741="A+",7,0)+IF(P2741="A",5,0)+IF(P2741="A-",3,0)+IF(P2741="B+",2,0)+IF(AC2741&lt;40,3,0)+IF(AC2741&lt;20,3,0)+IF(AC2741&lt;10,5,0)+IF(C2741&gt;50,5)</f>
        <v>0</v>
      </c>
      <c r="G2741" s="2">
        <f>IF(AG2741&gt;0,3)+IF(AG2741&gt;4,3)+IF(AG2741&gt;7,3)+IF(AG2741&gt;10,3)+IF(AG2741&gt;13,3)+IF(AG2741&gt;15,3)+IF(AG2741&gt;17,3)+IF(AG2741&gt;20,3)+IF(AG2741&gt;25,5)+IF(AH2741&gt;0,3)+IF(AH2741&gt;7,3)+IF(AH2741&gt;10,3)+IF(AH2741&gt;15,3)+IF(AI2741&gt;0,3)+IF(AI2741&gt;7,3)+IF(AI2741&gt;10,3)+IF(AI2741&gt;15,3)</f>
        <v>0</v>
      </c>
      <c r="H2741" s="2">
        <f>SUM(D2741:G2741)</f>
        <v>-79</v>
      </c>
      <c r="I2741" s="2">
        <f>I2740+1</f>
        <v>2740</v>
      </c>
      <c r="J2741" s="3" t="s">
        <v>4069</v>
      </c>
      <c r="K2741" s="2" t="s">
        <v>4070</v>
      </c>
      <c r="L2741" s="7">
        <v>57</v>
      </c>
      <c r="M2741" s="7">
        <v>27</v>
      </c>
      <c r="N2741" s="7">
        <v>85</v>
      </c>
      <c r="O2741" s="7" t="s">
        <v>31</v>
      </c>
      <c r="P2741" s="7" t="s">
        <v>167</v>
      </c>
      <c r="Q2741" s="6" t="s">
        <v>142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5">
        <v>-18</v>
      </c>
      <c r="Z2741" s="5">
        <v>8</v>
      </c>
      <c r="AA2741" s="5">
        <v>0</v>
      </c>
      <c r="AB2741" s="5">
        <v>-11.2</v>
      </c>
      <c r="AC2741" s="4">
        <v>89</v>
      </c>
      <c r="AD2741" s="4" t="s">
        <v>164</v>
      </c>
      <c r="AE2741" s="4">
        <v>12</v>
      </c>
      <c r="AF2741" s="4">
        <v>-33.299999999999997</v>
      </c>
      <c r="AG2741" s="4">
        <v>-38.299999999999997</v>
      </c>
      <c r="AH2741" s="4">
        <v>-1</v>
      </c>
      <c r="AI2741" s="4">
        <v>-10.5</v>
      </c>
      <c r="AJ2741" s="6" t="s">
        <v>195</v>
      </c>
      <c r="AK2741" s="3">
        <v>1.2</v>
      </c>
      <c r="AL2741" s="2">
        <v>0</v>
      </c>
    </row>
    <row r="2742" spans="1:38" x14ac:dyDescent="0.35">
      <c r="A2742" s="2">
        <f>AVERAGE(L2742:N2742)</f>
        <v>20</v>
      </c>
      <c r="B2742" s="2">
        <f>R2742+U2742</f>
        <v>3</v>
      </c>
      <c r="C2742" s="2">
        <f>Y2742+Z2742+AB2742</f>
        <v>233.8</v>
      </c>
      <c r="D2742" s="2">
        <f>IF(B2742&gt;100,5)+IF(B2742&gt;150,5)+IF(R2742&gt;0,3)+IF(R2742&gt;15,3)+IF(R2742&gt;25,3)+IF(S2742&gt;0,3)+IF(S2742&gt;15,3)+IF(S2742&gt;25,3)+IF(U2742&gt;20,2,0)+IF(U2742&gt;30,3,0)+IF(U2742&gt;50,5,0)+IF(U2742&gt;60,3,0)+IF(Y2742&gt;100,5,0)+IF(Y2742&gt;0,2)+IF(Y2742&gt;15,2)+IF(Y2742&gt;25,2)+IF(Y2742&gt;30,2)+IF(Y2742&gt;40,2)+IF(Y2742&gt;50,2)+IF(Y2742&gt;100,4)+IF(Y2742&lt;10,-5,0)+IF(Y2742&lt;0,-10)++IF(Y2742&lt;15,-5,0)+IF(R2742&lt;0,-3)+IF(R2742&lt;-5,-3)+IF(S2742&lt;0,-3)+IF(S2742&lt;-5,-3)+IF(T2742&lt;0,-3)+IF(T2742&lt;-5,-3)+IF(W2742=1,5,0)+IF(X2742&gt;20,3,0)+IF(X2742&gt;25,3,0)+IF(X2742&gt;40,3,0)+IF(X2742&gt;50,3,0)+IF(N2742&lt;50,-10)+IF(N2742&lt;30,-10)+IF(N2742&lt;20,-10)+IF(N2742&lt;70,-5)+IF(N2742&lt;80,-5)+IF(N2742&gt;95,5,0)+IF(L2742&lt;50,-10)+IF(L2742&lt;30,-10)+IF(L2742&lt;20,-10)+IF(L2742&lt;70,-5)+IF(L2742&lt;80,-5)+IF(L2742&gt;95,5,0)+IF(A2742&gt;85,3,0)+IF(A2742&gt;90,3,0)+IF(U2742&lt;0,-10)+IF(U2742&lt;-5,-20)+IF(U2742&lt;-10,-10)+IF(V2742&gt;0,5,0)+IF(V2742&gt;15,5,0)+IF(V2742&gt;25,5,0)+IF(V2742&lt;0,-10,0)+IF(V2742&lt;-5,-10,0)+IF(U2742&lt;0,-10,0)+IF(U2742&lt;-5,-10,0)+IF(M2742&gt;90,10)+IF(M2742&gt;97,5)+IF(L2742&lt;70,-20,0)+IF(Y2742&gt;100,15,0)+IF(Y2742&gt;200,10,0)+IF(AB2742&gt;40,5,0)+IF(AB2742&gt;50,5,0)+IF(AB2742&gt;60,10,0)+IF(AB2742&gt;100,15,0)+IF(AB2742&gt;200,10,0)</f>
        <v>-58</v>
      </c>
      <c r="E2742" s="2">
        <f>W2742+AA2742+IF(AK2742&gt;1,1,0)+IF(AK2742&gt;1.2,2,0)+IF(AK2742&gt;1.3,2,0)+IF(AK2742&lt;1,-2,0)+IF(B2742&gt;200,5,0)+IF(B2742&gt;300,5,0)+IF(B2742&lt;30,-15,0)+IF(B2742&lt;20,-15,0)</f>
        <v>-31</v>
      </c>
      <c r="F2742" s="2">
        <f>IF(AF2742&gt;0,2,0)+IF(AF2742&gt;2,3,0)+IF(AF2742&gt;4,4,0)+IF(AF2742&gt;10,5,0)+IF(O2742="A",3,0)+IF(O2742="B",3,0)+IF(P2742="A+",7,0)+IF(P2742="A",5,0)+IF(P2742="A-",3,0)+IF(P2742="B+",2,0)+IF(AC2742&lt;40,3,0)+IF(AC2742&lt;20,3,0)+IF(AC2742&lt;10,5,0)+IF(C2742&gt;50,5)</f>
        <v>10</v>
      </c>
      <c r="G2742" s="2">
        <f>IF(AG2742&gt;0,3)+IF(AG2742&gt;4,3)+IF(AG2742&gt;7,3)+IF(AG2742&gt;10,3)+IF(AG2742&gt;13,3)+IF(AG2742&gt;15,3)+IF(AG2742&gt;17,3)+IF(AG2742&gt;20,3)+IF(AG2742&gt;25,5)+IF(AH2742&gt;0,3)+IF(AH2742&gt;7,3)+IF(AH2742&gt;10,3)+IF(AH2742&gt;15,3)+IF(AI2742&gt;0,3)+IF(AI2742&gt;7,3)+IF(AI2742&gt;10,3)+IF(AI2742&gt;15,3)</f>
        <v>0</v>
      </c>
      <c r="H2742" s="2">
        <f>SUM(D2742:G2742)</f>
        <v>-79</v>
      </c>
      <c r="I2742" s="2">
        <f>I2741+1</f>
        <v>2741</v>
      </c>
      <c r="J2742" s="3" t="s">
        <v>1171</v>
      </c>
      <c r="K2742" s="2" t="s">
        <v>1172</v>
      </c>
      <c r="L2742" s="7">
        <v>21</v>
      </c>
      <c r="M2742" s="7">
        <v>32</v>
      </c>
      <c r="N2742" s="7">
        <v>7</v>
      </c>
      <c r="O2742" s="7" t="s">
        <v>42</v>
      </c>
      <c r="P2742" s="7" t="s">
        <v>31</v>
      </c>
      <c r="Q2742" s="6" t="s">
        <v>71</v>
      </c>
      <c r="R2742" s="3">
        <v>0</v>
      </c>
      <c r="S2742" s="3">
        <v>0</v>
      </c>
      <c r="T2742" s="3">
        <v>0</v>
      </c>
      <c r="U2742" s="3">
        <v>3</v>
      </c>
      <c r="V2742" s="3">
        <v>0</v>
      </c>
      <c r="W2742" s="3">
        <v>0</v>
      </c>
      <c r="X2742" s="3">
        <v>4.9000000000000004</v>
      </c>
      <c r="Y2742" s="5">
        <v>91</v>
      </c>
      <c r="Z2742" s="5">
        <v>64</v>
      </c>
      <c r="AA2742" s="5">
        <v>1</v>
      </c>
      <c r="AB2742" s="5">
        <v>78.8</v>
      </c>
      <c r="AC2742" s="4">
        <v>30</v>
      </c>
      <c r="AD2742" s="4" t="s">
        <v>33</v>
      </c>
      <c r="AE2742" s="4">
        <v>22</v>
      </c>
      <c r="AF2742" s="4">
        <v>1.2</v>
      </c>
      <c r="AG2742" s="4">
        <v>-337.3</v>
      </c>
      <c r="AH2742" s="4">
        <v>-615</v>
      </c>
      <c r="AI2742" s="4">
        <v>-757.5</v>
      </c>
      <c r="AJ2742" s="6" t="s">
        <v>99</v>
      </c>
      <c r="AK2742" s="3">
        <v>0.8</v>
      </c>
      <c r="AL2742" s="2">
        <v>0</v>
      </c>
    </row>
    <row r="2743" spans="1:38" x14ac:dyDescent="0.35">
      <c r="A2743" s="2">
        <f>AVERAGE(L2743:N2743)</f>
        <v>38</v>
      </c>
      <c r="B2743" s="2">
        <f>R2743+U2743</f>
        <v>0</v>
      </c>
      <c r="C2743" s="2">
        <f>Y2743+Z2743+AB2743</f>
        <v>-117.4</v>
      </c>
      <c r="D2743" s="2">
        <f>IF(B2743&gt;100,5)+IF(B2743&gt;150,5)+IF(R2743&gt;0,3)+IF(R2743&gt;15,3)+IF(R2743&gt;25,3)+IF(S2743&gt;0,3)+IF(S2743&gt;15,3)+IF(S2743&gt;25,3)+IF(U2743&gt;20,2,0)+IF(U2743&gt;30,3,0)+IF(U2743&gt;50,5,0)+IF(U2743&gt;60,3,0)+IF(Y2743&gt;100,5,0)+IF(Y2743&gt;0,2)+IF(Y2743&gt;15,2)+IF(Y2743&gt;25,2)+IF(Y2743&gt;30,2)+IF(Y2743&gt;40,2)+IF(Y2743&gt;50,2)+IF(Y2743&gt;100,4)+IF(Y2743&lt;10,-5,0)+IF(Y2743&lt;0,-10)++IF(Y2743&lt;15,-5,0)+IF(R2743&lt;0,-3)+IF(R2743&lt;-5,-3)+IF(S2743&lt;0,-3)+IF(S2743&lt;-5,-3)+IF(T2743&lt;0,-3)+IF(T2743&lt;-5,-3)+IF(W2743=1,5,0)+IF(X2743&gt;20,3,0)+IF(X2743&gt;25,3,0)+IF(X2743&gt;40,3,0)+IF(X2743&gt;50,3,0)+IF(N2743&lt;50,-10)+IF(N2743&lt;30,-10)+IF(N2743&lt;20,-10)+IF(N2743&lt;70,-5)+IF(N2743&lt;80,-5)+IF(N2743&gt;95,5,0)+IF(L2743&lt;50,-10)+IF(L2743&lt;30,-10)+IF(L2743&lt;20,-10)+IF(L2743&lt;70,-5)+IF(L2743&lt;80,-5)+IF(L2743&gt;95,5,0)+IF(A2743&gt;85,3,0)+IF(A2743&gt;90,3,0)+IF(U2743&lt;0,-10)+IF(U2743&lt;-5,-20)+IF(U2743&lt;-10,-10)+IF(V2743&gt;0,5,0)+IF(V2743&gt;15,5,0)+IF(V2743&gt;25,5,0)+IF(V2743&lt;0,-10,0)+IF(V2743&lt;-5,-10,0)+IF(U2743&lt;0,-10,0)+IF(U2743&lt;-5,-10,0)+IF(M2743&gt;90,10)+IF(M2743&gt;97,5)+IF(L2743&lt;70,-20,0)+IF(Y2743&gt;100,15,0)+IF(Y2743&gt;200,10,0)+IF(AB2743&gt;40,5,0)+IF(AB2743&gt;50,5,0)+IF(AB2743&gt;60,10,0)+IF(AB2743&gt;100,15,0)+IF(AB2743&gt;200,10,0)</f>
        <v>-60</v>
      </c>
      <c r="E2743" s="2">
        <f>W2743+AA2743+IF(AK2743&gt;1,1,0)+IF(AK2743&gt;1.2,2,0)+IF(AK2743&gt;1.3,2,0)+IF(AK2743&lt;1,-2,0)+IF(B2743&gt;200,5,0)+IF(B2743&gt;300,5,0)+IF(B2743&lt;30,-15,0)+IF(B2743&lt;20,-15,0)</f>
        <v>-32</v>
      </c>
      <c r="F2743" s="2">
        <f>IF(AF2743&gt;0,2,0)+IF(AF2743&gt;2,3,0)+IF(AF2743&gt;4,4,0)+IF(AF2743&gt;10,5,0)+IF(O2743="A",3,0)+IF(O2743="B",3,0)+IF(P2743="A+",7,0)+IF(P2743="A",5,0)+IF(P2743="A-",3,0)+IF(P2743="B+",2,0)+IF(AC2743&lt;40,3,0)+IF(AC2743&lt;20,3,0)+IF(AC2743&lt;10,5,0)+IF(C2743&gt;50,5)</f>
        <v>13</v>
      </c>
      <c r="G2743" s="2">
        <f>IF(AG2743&gt;0,3)+IF(AG2743&gt;4,3)+IF(AG2743&gt;7,3)+IF(AG2743&gt;10,3)+IF(AG2743&gt;13,3)+IF(AG2743&gt;15,3)+IF(AG2743&gt;17,3)+IF(AG2743&gt;20,3)+IF(AG2743&gt;25,5)+IF(AH2743&gt;0,3)+IF(AH2743&gt;7,3)+IF(AH2743&gt;10,3)+IF(AH2743&gt;15,3)+IF(AI2743&gt;0,3)+IF(AI2743&gt;7,3)+IF(AI2743&gt;10,3)+IF(AI2743&gt;15,3)</f>
        <v>0</v>
      </c>
      <c r="H2743" s="2">
        <f>SUM(D2743:G2743)</f>
        <v>-79</v>
      </c>
      <c r="I2743" s="2">
        <f>I2742+1</f>
        <v>2742</v>
      </c>
      <c r="J2743" s="3" t="s">
        <v>5277</v>
      </c>
      <c r="K2743" s="2" t="s">
        <v>5278</v>
      </c>
      <c r="L2743" s="7">
        <v>46</v>
      </c>
      <c r="M2743" s="7">
        <v>17</v>
      </c>
      <c r="N2743" s="7">
        <v>51</v>
      </c>
      <c r="O2743" s="7" t="s">
        <v>31</v>
      </c>
      <c r="P2743" s="7" t="s">
        <v>125</v>
      </c>
      <c r="Q2743" s="6" t="s">
        <v>71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-11.1</v>
      </c>
      <c r="Y2743" s="5">
        <v>0</v>
      </c>
      <c r="Z2743" s="5">
        <v>-66</v>
      </c>
      <c r="AA2743" s="5">
        <v>0</v>
      </c>
      <c r="AB2743" s="5">
        <v>-51.4</v>
      </c>
      <c r="AC2743" s="4">
        <v>3</v>
      </c>
      <c r="AD2743" s="4" t="s">
        <v>33</v>
      </c>
      <c r="AE2743" s="4">
        <v>47</v>
      </c>
      <c r="AF2743" s="4">
        <v>1.5</v>
      </c>
      <c r="AG2743" s="4">
        <v>-133.5</v>
      </c>
      <c r="AH2743" s="4">
        <v>-33203.300000000003</v>
      </c>
      <c r="AI2743" s="4">
        <v>-19730.900000000001</v>
      </c>
      <c r="AJ2743" s="6" t="s">
        <v>99</v>
      </c>
      <c r="AK2743" s="3">
        <v>0.7</v>
      </c>
      <c r="AL2743" s="2">
        <v>0</v>
      </c>
    </row>
    <row r="2744" spans="1:38" x14ac:dyDescent="0.35">
      <c r="A2744" s="2">
        <f>AVERAGE(L2744:N2744)</f>
        <v>26</v>
      </c>
      <c r="B2744" s="2">
        <f>R2744+U2744</f>
        <v>11</v>
      </c>
      <c r="C2744" s="2">
        <f>Y2744+Z2744+AB2744</f>
        <v>0</v>
      </c>
      <c r="D2744" s="2">
        <f>IF(B2744&gt;100,5)+IF(B2744&gt;150,5)+IF(R2744&gt;0,3)+IF(R2744&gt;15,3)+IF(R2744&gt;25,3)+IF(S2744&gt;0,3)+IF(S2744&gt;15,3)+IF(S2744&gt;25,3)+IF(U2744&gt;20,2,0)+IF(U2744&gt;30,3,0)+IF(U2744&gt;50,5,0)+IF(U2744&gt;60,3,0)+IF(Y2744&gt;100,5,0)+IF(Y2744&gt;0,2)+IF(Y2744&gt;15,2)+IF(Y2744&gt;25,2)+IF(Y2744&gt;30,2)+IF(Y2744&gt;40,2)+IF(Y2744&gt;50,2)+IF(Y2744&gt;100,4)+IF(Y2744&lt;10,-5,0)+IF(Y2744&lt;0,-10)++IF(Y2744&lt;15,-5,0)+IF(R2744&lt;0,-3)+IF(R2744&lt;-5,-3)+IF(S2744&lt;0,-3)+IF(S2744&lt;-5,-3)+IF(T2744&lt;0,-3)+IF(T2744&lt;-5,-3)+IF(W2744=1,5,0)+IF(X2744&gt;20,3,0)+IF(X2744&gt;25,3,0)+IF(X2744&gt;40,3,0)+IF(X2744&gt;50,3,0)+IF(N2744&lt;50,-10)+IF(N2744&lt;30,-10)+IF(N2744&lt;20,-10)+IF(N2744&lt;70,-5)+IF(N2744&lt;80,-5)+IF(N2744&gt;95,5,0)+IF(L2744&lt;50,-10)+IF(L2744&lt;30,-10)+IF(L2744&lt;20,-10)+IF(L2744&lt;70,-5)+IF(L2744&lt;80,-5)+IF(L2744&gt;95,5,0)+IF(A2744&gt;85,3,0)+IF(A2744&gt;90,3,0)+IF(U2744&lt;0,-10)+IF(U2744&lt;-5,-20)+IF(U2744&lt;-10,-10)+IF(V2744&gt;0,5,0)+IF(V2744&gt;15,5,0)+IF(V2744&gt;25,5,0)+IF(V2744&lt;0,-10,0)+IF(V2744&lt;-5,-10,0)+IF(U2744&lt;0,-10,0)+IF(U2744&lt;-5,-10,0)+IF(M2744&gt;90,10)+IF(M2744&gt;97,5)+IF(L2744&lt;70,-20,0)+IF(Y2744&gt;100,15,0)+IF(Y2744&gt;200,10,0)+IF(AB2744&gt;40,5,0)+IF(AB2744&gt;50,5,0)+IF(AB2744&gt;60,10,0)+IF(AB2744&gt;100,15,0)+IF(AB2744&gt;200,10,0)</f>
        <v>-64</v>
      </c>
      <c r="E2744" s="2">
        <f>W2744+AA2744+IF(AK2744&gt;1,1,0)+IF(AK2744&gt;1.2,2,0)+IF(AK2744&gt;1.3,2,0)+IF(AK2744&lt;1,-2,0)+IF(B2744&gt;200,5,0)+IF(B2744&gt;300,5,0)+IF(B2744&lt;30,-15,0)+IF(B2744&lt;20,-15,0)</f>
        <v>-29</v>
      </c>
      <c r="F2744" s="2">
        <f>IF(AF2744&gt;0,2,0)+IF(AF2744&gt;2,3,0)+IF(AF2744&gt;4,4,0)+IF(AF2744&gt;10,5,0)+IF(O2744="A",3,0)+IF(O2744="B",3,0)+IF(P2744="A+",7,0)+IF(P2744="A",5,0)+IF(P2744="A-",3,0)+IF(P2744="B+",2,0)+IF(AC2744&lt;40,3,0)+IF(AC2744&lt;20,3,0)+IF(AC2744&lt;10,5,0)+IF(C2744&gt;50,5)</f>
        <v>14</v>
      </c>
      <c r="G2744" s="2">
        <f>IF(AG2744&gt;0,3)+IF(AG2744&gt;4,3)+IF(AG2744&gt;7,3)+IF(AG2744&gt;10,3)+IF(AG2744&gt;13,3)+IF(AG2744&gt;15,3)+IF(AG2744&gt;17,3)+IF(AG2744&gt;20,3)+IF(AG2744&gt;25,5)+IF(AH2744&gt;0,3)+IF(AH2744&gt;7,3)+IF(AH2744&gt;10,3)+IF(AH2744&gt;15,3)+IF(AI2744&gt;0,3)+IF(AI2744&gt;7,3)+IF(AI2744&gt;10,3)+IF(AI2744&gt;15,3)</f>
        <v>0</v>
      </c>
      <c r="H2744" s="2">
        <f>SUM(D2744:G2744)</f>
        <v>-79</v>
      </c>
      <c r="I2744" s="2">
        <f>I2743+1</f>
        <v>2743</v>
      </c>
      <c r="J2744" s="3" t="s">
        <v>6893</v>
      </c>
      <c r="K2744" s="2" t="s">
        <v>6894</v>
      </c>
      <c r="L2744" s="7">
        <v>0</v>
      </c>
      <c r="M2744" s="7">
        <v>0</v>
      </c>
      <c r="N2744" s="7">
        <v>78</v>
      </c>
      <c r="O2744" s="7">
        <v>0</v>
      </c>
      <c r="P2744" s="7" t="s">
        <v>80</v>
      </c>
      <c r="Q2744" s="6" t="s">
        <v>279</v>
      </c>
      <c r="R2744" s="3">
        <v>11</v>
      </c>
      <c r="S2744" s="3">
        <v>11</v>
      </c>
      <c r="T2744" s="3">
        <v>6</v>
      </c>
      <c r="U2744" s="3">
        <v>0</v>
      </c>
      <c r="V2744" s="3">
        <v>0</v>
      </c>
      <c r="W2744" s="3">
        <v>1</v>
      </c>
      <c r="X2744" s="3">
        <v>0</v>
      </c>
      <c r="Y2744" s="5">
        <v>0</v>
      </c>
      <c r="Z2744" s="5">
        <v>0</v>
      </c>
      <c r="AA2744" s="5">
        <v>0</v>
      </c>
      <c r="AB2744" s="5">
        <v>0</v>
      </c>
      <c r="AC2744" s="4">
        <v>56</v>
      </c>
      <c r="AD2744" s="4" t="s">
        <v>164</v>
      </c>
      <c r="AE2744" s="4">
        <v>51</v>
      </c>
      <c r="AF2744" s="4">
        <v>20</v>
      </c>
      <c r="AG2744" s="4">
        <v>0</v>
      </c>
      <c r="AH2744" s="4">
        <v>0</v>
      </c>
      <c r="AI2744" s="4">
        <v>0</v>
      </c>
      <c r="AJ2744" s="6" t="s">
        <v>85</v>
      </c>
      <c r="AK2744" s="3">
        <v>1</v>
      </c>
      <c r="AL2744" s="2">
        <v>0</v>
      </c>
    </row>
    <row r="2745" spans="1:38" x14ac:dyDescent="0.35">
      <c r="A2745" s="2">
        <f>AVERAGE(L2745:N2745)</f>
        <v>25</v>
      </c>
      <c r="B2745" s="2">
        <f>R2745+U2745</f>
        <v>7</v>
      </c>
      <c r="C2745" s="2">
        <f>Y2745+Z2745+AB2745</f>
        <v>0</v>
      </c>
      <c r="D2745" s="2">
        <f>IF(B2745&gt;100,5)+IF(B2745&gt;150,5)+IF(R2745&gt;0,3)+IF(R2745&gt;15,3)+IF(R2745&gt;25,3)+IF(S2745&gt;0,3)+IF(S2745&gt;15,3)+IF(S2745&gt;25,3)+IF(U2745&gt;20,2,0)+IF(U2745&gt;30,3,0)+IF(U2745&gt;50,5,0)+IF(U2745&gt;60,3,0)+IF(Y2745&gt;100,5,0)+IF(Y2745&gt;0,2)+IF(Y2745&gt;15,2)+IF(Y2745&gt;25,2)+IF(Y2745&gt;30,2)+IF(Y2745&gt;40,2)+IF(Y2745&gt;50,2)+IF(Y2745&gt;100,4)+IF(Y2745&lt;10,-5,0)+IF(Y2745&lt;0,-10)++IF(Y2745&lt;15,-5,0)+IF(R2745&lt;0,-3)+IF(R2745&lt;-5,-3)+IF(S2745&lt;0,-3)+IF(S2745&lt;-5,-3)+IF(T2745&lt;0,-3)+IF(T2745&lt;-5,-3)+IF(W2745=1,5,0)+IF(X2745&gt;20,3,0)+IF(X2745&gt;25,3,0)+IF(X2745&gt;40,3,0)+IF(X2745&gt;50,3,0)+IF(N2745&lt;50,-10)+IF(N2745&lt;30,-10)+IF(N2745&lt;20,-10)+IF(N2745&lt;70,-5)+IF(N2745&lt;80,-5)+IF(N2745&gt;95,5,0)+IF(L2745&lt;50,-10)+IF(L2745&lt;30,-10)+IF(L2745&lt;20,-10)+IF(L2745&lt;70,-5)+IF(L2745&lt;80,-5)+IF(L2745&gt;95,5,0)+IF(A2745&gt;85,3,0)+IF(A2745&gt;90,3,0)+IF(U2745&lt;0,-10)+IF(U2745&lt;-5,-20)+IF(U2745&lt;-10,-10)+IF(V2745&gt;0,5,0)+IF(V2745&gt;15,5,0)+IF(V2745&gt;25,5,0)+IF(V2745&lt;0,-10,0)+IF(V2745&lt;-5,-10,0)+IF(U2745&lt;0,-10,0)+IF(U2745&lt;-5,-10,0)+IF(M2745&gt;90,10)+IF(M2745&gt;97,5)+IF(L2745&lt;70,-20,0)+IF(Y2745&gt;100,15,0)+IF(Y2745&gt;200,10,0)+IF(AB2745&gt;40,5,0)+IF(AB2745&gt;50,5,0)+IF(AB2745&gt;60,10,0)+IF(AB2745&gt;100,15,0)+IF(AB2745&gt;200,10,0)</f>
        <v>-64</v>
      </c>
      <c r="E2745" s="2">
        <f>W2745+AA2745+IF(AK2745&gt;1,1,0)+IF(AK2745&gt;1.2,2,0)+IF(AK2745&gt;1.3,2,0)+IF(AK2745&lt;1,-2,0)+IF(B2745&gt;200,5,0)+IF(B2745&gt;300,5,0)+IF(B2745&lt;30,-15,0)+IF(B2745&lt;20,-15,0)</f>
        <v>-29</v>
      </c>
      <c r="F2745" s="2">
        <f>IF(AF2745&gt;0,2,0)+IF(AF2745&gt;2,3,0)+IF(AF2745&gt;4,4,0)+IF(AF2745&gt;10,5,0)+IF(O2745="A",3,0)+IF(O2745="B",3,0)+IF(P2745="A+",7,0)+IF(P2745="A",5,0)+IF(P2745="A-",3,0)+IF(P2745="B+",2,0)+IF(AC2745&lt;40,3,0)+IF(AC2745&lt;20,3,0)+IF(AC2745&lt;10,5,0)+IF(C2745&gt;50,5)</f>
        <v>14</v>
      </c>
      <c r="G2745" s="2">
        <f>IF(AG2745&gt;0,3)+IF(AG2745&gt;4,3)+IF(AG2745&gt;7,3)+IF(AG2745&gt;10,3)+IF(AG2745&gt;13,3)+IF(AG2745&gt;15,3)+IF(AG2745&gt;17,3)+IF(AG2745&gt;20,3)+IF(AG2745&gt;25,5)+IF(AH2745&gt;0,3)+IF(AH2745&gt;7,3)+IF(AH2745&gt;10,3)+IF(AH2745&gt;15,3)+IF(AI2745&gt;0,3)+IF(AI2745&gt;7,3)+IF(AI2745&gt;10,3)+IF(AI2745&gt;15,3)</f>
        <v>0</v>
      </c>
      <c r="H2745" s="2">
        <f>SUM(D2745:G2745)</f>
        <v>-79</v>
      </c>
      <c r="I2745" s="2">
        <f>I2744+1</f>
        <v>2744</v>
      </c>
      <c r="J2745" s="3" t="s">
        <v>1422</v>
      </c>
      <c r="K2745" s="2" t="s">
        <v>1423</v>
      </c>
      <c r="L2745" s="7">
        <v>0</v>
      </c>
      <c r="M2745" s="7">
        <v>0</v>
      </c>
      <c r="N2745" s="7">
        <v>75</v>
      </c>
      <c r="O2745" s="7">
        <v>0</v>
      </c>
      <c r="P2745" s="7" t="s">
        <v>75</v>
      </c>
      <c r="Q2745" s="6" t="s">
        <v>223</v>
      </c>
      <c r="R2745" s="3">
        <v>7</v>
      </c>
      <c r="S2745" s="3">
        <v>3</v>
      </c>
      <c r="T2745" s="3">
        <v>1</v>
      </c>
      <c r="U2745" s="3">
        <v>0</v>
      </c>
      <c r="V2745" s="3">
        <v>0</v>
      </c>
      <c r="W2745" s="3">
        <v>1</v>
      </c>
      <c r="X2745" s="3">
        <v>0</v>
      </c>
      <c r="Y2745" s="5">
        <v>0</v>
      </c>
      <c r="Z2745" s="5">
        <v>0</v>
      </c>
      <c r="AA2745" s="5">
        <v>0</v>
      </c>
      <c r="AB2745" s="5">
        <v>0</v>
      </c>
      <c r="AC2745" s="4">
        <v>56</v>
      </c>
      <c r="AD2745" s="4" t="s">
        <v>164</v>
      </c>
      <c r="AE2745" s="4">
        <v>5</v>
      </c>
      <c r="AF2745" s="4">
        <v>13.3</v>
      </c>
      <c r="AG2745" s="4">
        <v>0</v>
      </c>
      <c r="AH2745" s="4">
        <v>0</v>
      </c>
      <c r="AI2745" s="4">
        <v>0</v>
      </c>
      <c r="AJ2745" s="6">
        <v>0</v>
      </c>
      <c r="AK2745" s="3">
        <v>1</v>
      </c>
      <c r="AL2745" s="2">
        <v>0</v>
      </c>
    </row>
    <row r="2746" spans="1:38" x14ac:dyDescent="0.35">
      <c r="A2746" s="2">
        <f>AVERAGE(L2746:N2746)</f>
        <v>68</v>
      </c>
      <c r="B2746" s="2">
        <f>R2746+U2746</f>
        <v>-156</v>
      </c>
      <c r="C2746" s="2">
        <f>Y2746+Z2746+AB2746</f>
        <v>-100</v>
      </c>
      <c r="D2746" s="2">
        <f>IF(B2746&gt;100,5)+IF(B2746&gt;150,5)+IF(R2746&gt;0,3)+IF(R2746&gt;15,3)+IF(R2746&gt;25,3)+IF(S2746&gt;0,3)+IF(S2746&gt;15,3)+IF(S2746&gt;25,3)+IF(U2746&gt;20,2,0)+IF(U2746&gt;30,3,0)+IF(U2746&gt;50,5,0)+IF(U2746&gt;60,3,0)+IF(Y2746&gt;100,5,0)+IF(Y2746&gt;0,2)+IF(Y2746&gt;15,2)+IF(Y2746&gt;25,2)+IF(Y2746&gt;30,2)+IF(Y2746&gt;40,2)+IF(Y2746&gt;50,2)+IF(Y2746&gt;100,4)+IF(Y2746&lt;10,-5,0)+IF(Y2746&lt;0,-10)++IF(Y2746&lt;15,-5,0)+IF(R2746&lt;0,-3)+IF(R2746&lt;-5,-3)+IF(S2746&lt;0,-3)+IF(S2746&lt;-5,-3)+IF(T2746&lt;0,-3)+IF(T2746&lt;-5,-3)+IF(W2746=1,5,0)+IF(X2746&gt;20,3,0)+IF(X2746&gt;25,3,0)+IF(X2746&gt;40,3,0)+IF(X2746&gt;50,3,0)+IF(N2746&lt;50,-10)+IF(N2746&lt;30,-10)+IF(N2746&lt;20,-10)+IF(N2746&lt;70,-5)+IF(N2746&lt;80,-5)+IF(N2746&gt;95,5,0)+IF(L2746&lt;50,-10)+IF(L2746&lt;30,-10)+IF(L2746&lt;20,-10)+IF(L2746&lt;70,-5)+IF(L2746&lt;80,-5)+IF(L2746&gt;95,5,0)+IF(A2746&gt;85,3,0)+IF(A2746&gt;90,3,0)+IF(U2746&lt;0,-10)+IF(U2746&lt;-5,-20)+IF(U2746&lt;-10,-10)+IF(V2746&gt;0,5,0)+IF(V2746&gt;15,5,0)+IF(V2746&gt;25,5,0)+IF(V2746&lt;0,-10,0)+IF(V2746&lt;-5,-10,0)+IF(U2746&lt;0,-10,0)+IF(U2746&lt;-5,-10,0)+IF(M2746&gt;90,10)+IF(M2746&gt;97,5)+IF(L2746&lt;70,-20,0)+IF(Y2746&gt;100,15,0)+IF(Y2746&gt;200,10,0)+IF(AB2746&gt;40,5,0)+IF(AB2746&gt;50,5,0)+IF(AB2746&gt;60,10,0)+IF(AB2746&gt;100,15,0)+IF(AB2746&gt;200,10,0)</f>
        <v>-65</v>
      </c>
      <c r="E2746" s="2">
        <f>W2746+AA2746+IF(AK2746&gt;1,1,0)+IF(AK2746&gt;1.2,2,0)+IF(AK2746&gt;1.3,2,0)+IF(AK2746&lt;1,-2,0)+IF(B2746&gt;200,5,0)+IF(B2746&gt;300,5,0)+IF(B2746&lt;30,-15,0)+IF(B2746&lt;20,-15,0)</f>
        <v>-30</v>
      </c>
      <c r="F2746" s="2">
        <f>IF(AF2746&gt;0,2,0)+IF(AF2746&gt;2,3,0)+IF(AF2746&gt;4,4,0)+IF(AF2746&gt;10,5,0)+IF(O2746="A",3,0)+IF(O2746="B",3,0)+IF(P2746="A+",7,0)+IF(P2746="A",5,0)+IF(P2746="A-",3,0)+IF(P2746="B+",2,0)+IF(AC2746&lt;40,3,0)+IF(AC2746&lt;20,3,0)+IF(AC2746&lt;10,5,0)+IF(C2746&gt;50,5)</f>
        <v>16</v>
      </c>
      <c r="G2746" s="2">
        <f>IF(AG2746&gt;0,3)+IF(AG2746&gt;4,3)+IF(AG2746&gt;7,3)+IF(AG2746&gt;10,3)+IF(AG2746&gt;13,3)+IF(AG2746&gt;15,3)+IF(AG2746&gt;17,3)+IF(AG2746&gt;20,3)+IF(AG2746&gt;25,5)+IF(AH2746&gt;0,3)+IF(AH2746&gt;7,3)+IF(AH2746&gt;10,3)+IF(AH2746&gt;15,3)+IF(AI2746&gt;0,3)+IF(AI2746&gt;7,3)+IF(AI2746&gt;10,3)+IF(AI2746&gt;15,3)</f>
        <v>0</v>
      </c>
      <c r="H2746" s="2">
        <f>SUM(D2746:G2746)</f>
        <v>-79</v>
      </c>
      <c r="I2746" s="2">
        <f>I2745+1</f>
        <v>2745</v>
      </c>
      <c r="J2746" s="3" t="s">
        <v>7157</v>
      </c>
      <c r="K2746" s="2" t="s">
        <v>7158</v>
      </c>
      <c r="L2746" s="7">
        <v>84</v>
      </c>
      <c r="M2746" s="7">
        <v>21</v>
      </c>
      <c r="N2746" s="7">
        <v>99</v>
      </c>
      <c r="O2746" s="7" t="s">
        <v>31</v>
      </c>
      <c r="P2746" s="7" t="s">
        <v>80</v>
      </c>
      <c r="Q2746" s="6" t="s">
        <v>236</v>
      </c>
      <c r="R2746" s="3">
        <v>0</v>
      </c>
      <c r="S2746" s="3">
        <v>0</v>
      </c>
      <c r="T2746" s="3">
        <v>0</v>
      </c>
      <c r="U2746" s="3">
        <v>-156</v>
      </c>
      <c r="V2746" s="3">
        <v>0</v>
      </c>
      <c r="W2746" s="3">
        <v>0</v>
      </c>
      <c r="X2746" s="3">
        <v>17.899999999999999</v>
      </c>
      <c r="Y2746" s="5">
        <v>0</v>
      </c>
      <c r="Z2746" s="5">
        <v>-100</v>
      </c>
      <c r="AA2746" s="5">
        <v>0</v>
      </c>
      <c r="AB2746" s="5">
        <v>0</v>
      </c>
      <c r="AC2746" s="4">
        <v>3</v>
      </c>
      <c r="AD2746" s="4" t="s">
        <v>33</v>
      </c>
      <c r="AE2746" s="4">
        <v>40</v>
      </c>
      <c r="AF2746" s="4">
        <v>2.1</v>
      </c>
      <c r="AG2746" s="4">
        <v>-20.3</v>
      </c>
      <c r="AH2746" s="4">
        <v>0</v>
      </c>
      <c r="AI2746" s="4">
        <v>0</v>
      </c>
      <c r="AJ2746" s="6" t="s">
        <v>127</v>
      </c>
      <c r="AK2746" s="3">
        <v>1</v>
      </c>
      <c r="AL2746" s="2">
        <v>0</v>
      </c>
    </row>
    <row r="2747" spans="1:38" x14ac:dyDescent="0.35">
      <c r="A2747" s="2">
        <f>AVERAGE(L2747:N2747)</f>
        <v>44</v>
      </c>
      <c r="B2747" s="2">
        <f>R2747+U2747</f>
        <v>27</v>
      </c>
      <c r="C2747" s="2">
        <f>Y2747+Z2747+AB2747</f>
        <v>-18.8</v>
      </c>
      <c r="D2747" s="2">
        <f>IF(B2747&gt;100,5)+IF(B2747&gt;150,5)+IF(R2747&gt;0,3)+IF(R2747&gt;15,3)+IF(R2747&gt;25,3)+IF(S2747&gt;0,3)+IF(S2747&gt;15,3)+IF(S2747&gt;25,3)+IF(U2747&gt;20,2,0)+IF(U2747&gt;30,3,0)+IF(U2747&gt;50,5,0)+IF(U2747&gt;60,3,0)+IF(Y2747&gt;100,5,0)+IF(Y2747&gt;0,2)+IF(Y2747&gt;15,2)+IF(Y2747&gt;25,2)+IF(Y2747&gt;30,2)+IF(Y2747&gt;40,2)+IF(Y2747&gt;50,2)+IF(Y2747&gt;100,4)+IF(Y2747&lt;10,-5,0)+IF(Y2747&lt;0,-10)++IF(Y2747&lt;15,-5,0)+IF(R2747&lt;0,-3)+IF(R2747&lt;-5,-3)+IF(S2747&lt;0,-3)+IF(S2747&lt;-5,-3)+IF(T2747&lt;0,-3)+IF(T2747&lt;-5,-3)+IF(W2747=1,5,0)+IF(X2747&gt;20,3,0)+IF(X2747&gt;25,3,0)+IF(X2747&gt;40,3,0)+IF(X2747&gt;50,3,0)+IF(N2747&lt;50,-10)+IF(N2747&lt;30,-10)+IF(N2747&lt;20,-10)+IF(N2747&lt;70,-5)+IF(N2747&lt;80,-5)+IF(N2747&gt;95,5,0)+IF(L2747&lt;50,-10)+IF(L2747&lt;30,-10)+IF(L2747&lt;20,-10)+IF(L2747&lt;70,-5)+IF(L2747&lt;80,-5)+IF(L2747&gt;95,5,0)+IF(A2747&gt;85,3,0)+IF(A2747&gt;90,3,0)+IF(U2747&lt;0,-10)+IF(U2747&lt;-5,-20)+IF(U2747&lt;-10,-10)+IF(V2747&gt;0,5,0)+IF(V2747&gt;15,5,0)+IF(V2747&gt;25,5,0)+IF(V2747&lt;0,-10,0)+IF(V2747&lt;-5,-10,0)+IF(U2747&lt;0,-10,0)+IF(U2747&lt;-5,-10,0)+IF(M2747&gt;90,10)+IF(M2747&gt;97,5)+IF(L2747&lt;70,-20,0)+IF(Y2747&gt;100,15,0)+IF(Y2747&gt;200,10,0)+IF(AB2747&gt;40,5,0)+IF(AB2747&gt;50,5,0)+IF(AB2747&gt;60,10,0)+IF(AB2747&gt;100,15,0)+IF(AB2747&gt;200,10,0)</f>
        <v>-68</v>
      </c>
      <c r="E2747" s="2">
        <f>W2747+AA2747+IF(AK2747&gt;1,1,0)+IF(AK2747&gt;1.2,2,0)+IF(AK2747&gt;1.3,2,0)+IF(AK2747&lt;1,-2,0)+IF(B2747&gt;200,5,0)+IF(B2747&gt;300,5,0)+IF(B2747&lt;30,-15,0)+IF(B2747&lt;20,-15,0)</f>
        <v>-14</v>
      </c>
      <c r="F2747" s="2">
        <f>IF(AF2747&gt;0,2,0)+IF(AF2747&gt;2,3,0)+IF(AF2747&gt;4,4,0)+IF(AF2747&gt;10,5,0)+IF(O2747="A",3,0)+IF(O2747="B",3,0)+IF(P2747="A+",7,0)+IF(P2747="A",5,0)+IF(P2747="A-",3,0)+IF(P2747="B+",2,0)+IF(AC2747&lt;40,3,0)+IF(AC2747&lt;20,3,0)+IF(AC2747&lt;10,5,0)+IF(C2747&gt;50,5)</f>
        <v>3</v>
      </c>
      <c r="G2747" s="2">
        <f>IF(AG2747&gt;0,3)+IF(AG2747&gt;4,3)+IF(AG2747&gt;7,3)+IF(AG2747&gt;10,3)+IF(AG2747&gt;13,3)+IF(AG2747&gt;15,3)+IF(AG2747&gt;17,3)+IF(AG2747&gt;20,3)+IF(AG2747&gt;25,5)+IF(AH2747&gt;0,3)+IF(AH2747&gt;7,3)+IF(AH2747&gt;10,3)+IF(AH2747&gt;15,3)+IF(AI2747&gt;0,3)+IF(AI2747&gt;7,3)+IF(AI2747&gt;10,3)+IF(AI2747&gt;15,3)</f>
        <v>0</v>
      </c>
      <c r="H2747" s="2">
        <f>SUM(D2747:G2747)</f>
        <v>-79</v>
      </c>
      <c r="I2747" s="2">
        <f>I2746+1</f>
        <v>2746</v>
      </c>
      <c r="J2747" s="3" t="s">
        <v>8697</v>
      </c>
      <c r="K2747" s="2" t="s">
        <v>8698</v>
      </c>
      <c r="L2747" s="7">
        <v>46</v>
      </c>
      <c r="M2747" s="7">
        <v>24</v>
      </c>
      <c r="N2747" s="7">
        <v>62</v>
      </c>
      <c r="O2747" s="7" t="s">
        <v>31</v>
      </c>
      <c r="P2747" s="7" t="s">
        <v>59</v>
      </c>
      <c r="Q2747" s="6" t="s">
        <v>236</v>
      </c>
      <c r="R2747" s="3">
        <v>0</v>
      </c>
      <c r="S2747" s="3">
        <v>0</v>
      </c>
      <c r="T2747" s="3">
        <v>0</v>
      </c>
      <c r="U2747" s="3">
        <v>27</v>
      </c>
      <c r="V2747" s="3">
        <v>0</v>
      </c>
      <c r="W2747" s="3">
        <v>0</v>
      </c>
      <c r="X2747" s="3">
        <v>8.3000000000000007</v>
      </c>
      <c r="Y2747" s="5">
        <v>-8</v>
      </c>
      <c r="Z2747" s="5">
        <v>-3</v>
      </c>
      <c r="AA2747" s="5">
        <v>0</v>
      </c>
      <c r="AB2747" s="5">
        <v>-7.8</v>
      </c>
      <c r="AC2747" s="4">
        <v>30</v>
      </c>
      <c r="AD2747" s="4" t="s">
        <v>33</v>
      </c>
      <c r="AE2747" s="4">
        <v>12</v>
      </c>
      <c r="AF2747" s="4">
        <v>-17.2</v>
      </c>
      <c r="AG2747" s="4">
        <v>-141.6</v>
      </c>
      <c r="AH2747" s="4">
        <v>-47.1</v>
      </c>
      <c r="AI2747" s="4">
        <v>-49.1</v>
      </c>
      <c r="AJ2747" s="6" t="s">
        <v>99</v>
      </c>
      <c r="AK2747" s="3">
        <v>1.1000000000000001</v>
      </c>
      <c r="AL2747" s="2">
        <v>0</v>
      </c>
    </row>
    <row r="2748" spans="1:38" x14ac:dyDescent="0.35">
      <c r="A2748" s="2">
        <f>AVERAGE(L2748:N2748)</f>
        <v>59</v>
      </c>
      <c r="B2748" s="2">
        <f>R2748+U2748</f>
        <v>-108</v>
      </c>
      <c r="C2748" s="2">
        <f>Y2748+Z2748+AB2748</f>
        <v>0</v>
      </c>
      <c r="D2748" s="2">
        <f>IF(B2748&gt;100,5)+IF(B2748&gt;150,5)+IF(R2748&gt;0,3)+IF(R2748&gt;15,3)+IF(R2748&gt;25,3)+IF(S2748&gt;0,3)+IF(S2748&gt;15,3)+IF(S2748&gt;25,3)+IF(U2748&gt;20,2,0)+IF(U2748&gt;30,3,0)+IF(U2748&gt;50,5,0)+IF(U2748&gt;60,3,0)+IF(Y2748&gt;100,5,0)+IF(Y2748&gt;0,2)+IF(Y2748&gt;15,2)+IF(Y2748&gt;25,2)+IF(Y2748&gt;30,2)+IF(Y2748&gt;40,2)+IF(Y2748&gt;50,2)+IF(Y2748&gt;100,4)+IF(Y2748&lt;10,-5,0)+IF(Y2748&lt;0,-10)++IF(Y2748&lt;15,-5,0)+IF(R2748&lt;0,-3)+IF(R2748&lt;-5,-3)+IF(S2748&lt;0,-3)+IF(S2748&lt;-5,-3)+IF(T2748&lt;0,-3)+IF(T2748&lt;-5,-3)+IF(W2748=1,5,0)+IF(X2748&gt;20,3,0)+IF(X2748&gt;25,3,0)+IF(X2748&gt;40,3,0)+IF(X2748&gt;50,3,0)+IF(N2748&lt;50,-10)+IF(N2748&lt;30,-10)+IF(N2748&lt;20,-10)+IF(N2748&lt;70,-5)+IF(N2748&lt;80,-5)+IF(N2748&gt;95,5,0)+IF(L2748&lt;50,-10)+IF(L2748&lt;30,-10)+IF(L2748&lt;20,-10)+IF(L2748&lt;70,-5)+IF(L2748&lt;80,-5)+IF(L2748&gt;95,5,0)+IF(A2748&gt;85,3,0)+IF(A2748&gt;90,3,0)+IF(U2748&lt;0,-10)+IF(U2748&lt;-5,-20)+IF(U2748&lt;-10,-10)+IF(V2748&gt;0,5,0)+IF(V2748&gt;15,5,0)+IF(V2748&gt;25,5,0)+IF(V2748&lt;0,-10,0)+IF(V2748&lt;-5,-10,0)+IF(U2748&lt;0,-10,0)+IF(U2748&lt;-5,-10,0)+IF(M2748&gt;90,10)+IF(M2748&gt;97,5)+IF(L2748&lt;70,-20,0)+IF(Y2748&gt;100,15,0)+IF(Y2748&gt;200,10,0)+IF(AB2748&gt;40,5,0)+IF(AB2748&gt;50,5,0)+IF(AB2748&gt;60,10,0)+IF(AB2748&gt;100,15,0)+IF(AB2748&gt;200,10,0)</f>
        <v>-70</v>
      </c>
      <c r="E2748" s="2">
        <f>W2748+AA2748+IF(AK2748&gt;1,1,0)+IF(AK2748&gt;1.2,2,0)+IF(AK2748&gt;1.3,2,0)+IF(AK2748&lt;1,-2,0)+IF(B2748&gt;200,5,0)+IF(B2748&gt;300,5,0)+IF(B2748&lt;30,-15,0)+IF(B2748&lt;20,-15,0)</f>
        <v>-29</v>
      </c>
      <c r="F2748" s="2">
        <f>IF(AF2748&gt;0,2,0)+IF(AF2748&gt;2,3,0)+IF(AF2748&gt;4,4,0)+IF(AF2748&gt;10,5,0)+IF(O2748="A",3,0)+IF(O2748="B",3,0)+IF(P2748="A+",7,0)+IF(P2748="A",5,0)+IF(P2748="A-",3,0)+IF(P2748="B+",2,0)+IF(AC2748&lt;40,3,0)+IF(AC2748&lt;20,3,0)+IF(AC2748&lt;10,5,0)+IF(C2748&gt;50,5)</f>
        <v>20</v>
      </c>
      <c r="G2748" s="2">
        <f>IF(AG2748&gt;0,3)+IF(AG2748&gt;4,3)+IF(AG2748&gt;7,3)+IF(AG2748&gt;10,3)+IF(AG2748&gt;13,3)+IF(AG2748&gt;15,3)+IF(AG2748&gt;17,3)+IF(AG2748&gt;20,3)+IF(AG2748&gt;25,5)+IF(AH2748&gt;0,3)+IF(AH2748&gt;7,3)+IF(AH2748&gt;10,3)+IF(AH2748&gt;15,3)+IF(AI2748&gt;0,3)+IF(AI2748&gt;7,3)+IF(AI2748&gt;10,3)+IF(AI2748&gt;15,3)</f>
        <v>0</v>
      </c>
      <c r="H2748" s="2">
        <f>SUM(D2748:G2748)</f>
        <v>-79</v>
      </c>
      <c r="I2748" s="2">
        <f>I2747+1</f>
        <v>2747</v>
      </c>
      <c r="J2748" s="3" t="s">
        <v>5390</v>
      </c>
      <c r="K2748" s="2" t="s">
        <v>5391</v>
      </c>
      <c r="L2748" s="7">
        <v>75</v>
      </c>
      <c r="M2748" s="7">
        <v>5</v>
      </c>
      <c r="N2748" s="7">
        <v>97</v>
      </c>
      <c r="O2748" s="7">
        <v>0</v>
      </c>
      <c r="P2748" s="7" t="s">
        <v>167</v>
      </c>
      <c r="Q2748" s="6" t="s">
        <v>228</v>
      </c>
      <c r="R2748" s="3">
        <v>0</v>
      </c>
      <c r="S2748" s="3">
        <v>0</v>
      </c>
      <c r="T2748" s="3">
        <v>0</v>
      </c>
      <c r="U2748" s="3">
        <v>-108</v>
      </c>
      <c r="V2748" s="3">
        <v>0</v>
      </c>
      <c r="W2748" s="3">
        <v>0</v>
      </c>
      <c r="X2748" s="3">
        <v>-9.5</v>
      </c>
      <c r="Y2748" s="5">
        <v>0</v>
      </c>
      <c r="Z2748" s="5">
        <v>0</v>
      </c>
      <c r="AA2748" s="5">
        <v>0</v>
      </c>
      <c r="AB2748" s="5">
        <v>0</v>
      </c>
      <c r="AC2748" s="4">
        <v>3</v>
      </c>
      <c r="AD2748" s="4" t="s">
        <v>33</v>
      </c>
      <c r="AE2748" s="4">
        <v>65</v>
      </c>
      <c r="AF2748" s="4">
        <v>7</v>
      </c>
      <c r="AG2748" s="4">
        <v>-45.3</v>
      </c>
      <c r="AH2748" s="4">
        <v>0</v>
      </c>
      <c r="AI2748" s="4">
        <v>0</v>
      </c>
      <c r="AJ2748" s="6" t="s">
        <v>127</v>
      </c>
      <c r="AK2748" s="3">
        <v>1.2</v>
      </c>
      <c r="AL2748" s="2">
        <v>0</v>
      </c>
    </row>
    <row r="2749" spans="1:38" x14ac:dyDescent="0.35">
      <c r="A2749" s="2">
        <f>AVERAGE(L2749:N2749)</f>
        <v>55.333333333333336</v>
      </c>
      <c r="B2749" s="2">
        <f>R2749+U2749</f>
        <v>-4</v>
      </c>
      <c r="C2749" s="2">
        <f>Y2749+Z2749+AB2749</f>
        <v>-260.8</v>
      </c>
      <c r="D2749" s="2">
        <f>IF(B2749&gt;100,5)+IF(B2749&gt;150,5)+IF(R2749&gt;0,3)+IF(R2749&gt;15,3)+IF(R2749&gt;25,3)+IF(S2749&gt;0,3)+IF(S2749&gt;15,3)+IF(S2749&gt;25,3)+IF(U2749&gt;20,2,0)+IF(U2749&gt;30,3,0)+IF(U2749&gt;50,5,0)+IF(U2749&gt;60,3,0)+IF(Y2749&gt;100,5,0)+IF(Y2749&gt;0,2)+IF(Y2749&gt;15,2)+IF(Y2749&gt;25,2)+IF(Y2749&gt;30,2)+IF(Y2749&gt;40,2)+IF(Y2749&gt;50,2)+IF(Y2749&gt;100,4)+IF(Y2749&lt;10,-5,0)+IF(Y2749&lt;0,-10)++IF(Y2749&lt;15,-5,0)+IF(R2749&lt;0,-3)+IF(R2749&lt;-5,-3)+IF(S2749&lt;0,-3)+IF(S2749&lt;-5,-3)+IF(T2749&lt;0,-3)+IF(T2749&lt;-5,-3)+IF(W2749=1,5,0)+IF(X2749&gt;20,3,0)+IF(X2749&gt;25,3,0)+IF(X2749&gt;40,3,0)+IF(X2749&gt;50,3,0)+IF(N2749&lt;50,-10)+IF(N2749&lt;30,-10)+IF(N2749&lt;20,-10)+IF(N2749&lt;70,-5)+IF(N2749&lt;80,-5)+IF(N2749&gt;95,5,0)+IF(L2749&lt;50,-10)+IF(L2749&lt;30,-10)+IF(L2749&lt;20,-10)+IF(L2749&lt;70,-5)+IF(L2749&lt;80,-5)+IF(L2749&gt;95,5,0)+IF(A2749&gt;85,3,0)+IF(A2749&gt;90,3,0)+IF(U2749&lt;0,-10)+IF(U2749&lt;-5,-20)+IF(U2749&lt;-10,-10)+IF(V2749&gt;0,5,0)+IF(V2749&gt;15,5,0)+IF(V2749&gt;25,5,0)+IF(V2749&lt;0,-10,0)+IF(V2749&lt;-5,-10,0)+IF(U2749&lt;0,-10,0)+IF(U2749&lt;-5,-10,0)+IF(M2749&gt;90,10)+IF(M2749&gt;97,5)+IF(L2749&lt;70,-20,0)+IF(Y2749&gt;100,15,0)+IF(Y2749&gt;200,10,0)+IF(AB2749&gt;40,5,0)+IF(AB2749&gt;50,5,0)+IF(AB2749&gt;60,10,0)+IF(AB2749&gt;100,15,0)+IF(AB2749&gt;200,10,0)</f>
        <v>-70</v>
      </c>
      <c r="E2749" s="2">
        <f>W2749+AA2749+IF(AK2749&gt;1,1,0)+IF(AK2749&gt;1.2,2,0)+IF(AK2749&gt;1.3,2,0)+IF(AK2749&lt;1,-2,0)+IF(B2749&gt;200,5,0)+IF(B2749&gt;300,5,0)+IF(B2749&lt;30,-15,0)+IF(B2749&lt;20,-15,0)</f>
        <v>-29</v>
      </c>
      <c r="F2749" s="2">
        <f>IF(AF2749&gt;0,2,0)+IF(AF2749&gt;2,3,0)+IF(AF2749&gt;4,4,0)+IF(AF2749&gt;10,5,0)+IF(O2749="A",3,0)+IF(O2749="B",3,0)+IF(P2749="A+",7,0)+IF(P2749="A",5,0)+IF(P2749="A-",3,0)+IF(P2749="B+",2,0)+IF(AC2749&lt;40,3,0)+IF(AC2749&lt;20,3,0)+IF(AC2749&lt;10,5,0)+IF(C2749&gt;50,5)</f>
        <v>20</v>
      </c>
      <c r="G2749" s="2">
        <f>IF(AG2749&gt;0,3)+IF(AG2749&gt;4,3)+IF(AG2749&gt;7,3)+IF(AG2749&gt;10,3)+IF(AG2749&gt;13,3)+IF(AG2749&gt;15,3)+IF(AG2749&gt;17,3)+IF(AG2749&gt;20,3)+IF(AG2749&gt;25,5)+IF(AH2749&gt;0,3)+IF(AH2749&gt;7,3)+IF(AH2749&gt;10,3)+IF(AH2749&gt;15,3)+IF(AI2749&gt;0,3)+IF(AI2749&gt;7,3)+IF(AI2749&gt;10,3)+IF(AI2749&gt;15,3)</f>
        <v>0</v>
      </c>
      <c r="H2749" s="2">
        <f>SUM(D2749:G2749)</f>
        <v>-79</v>
      </c>
      <c r="I2749" s="2">
        <f>I2748+1</f>
        <v>2748</v>
      </c>
      <c r="J2749" s="3" t="s">
        <v>8810</v>
      </c>
      <c r="K2749" s="2" t="s">
        <v>8811</v>
      </c>
      <c r="L2749" s="7">
        <v>60</v>
      </c>
      <c r="M2749" s="7">
        <v>22</v>
      </c>
      <c r="N2749" s="7">
        <v>84</v>
      </c>
      <c r="O2749" s="7" t="s">
        <v>31</v>
      </c>
      <c r="P2749" s="7" t="s">
        <v>59</v>
      </c>
      <c r="Q2749" s="6" t="s">
        <v>407</v>
      </c>
      <c r="R2749" s="3">
        <v>0</v>
      </c>
      <c r="S2749" s="3">
        <v>0</v>
      </c>
      <c r="T2749" s="3">
        <v>0</v>
      </c>
      <c r="U2749" s="3">
        <v>-4</v>
      </c>
      <c r="V2749" s="3">
        <v>0</v>
      </c>
      <c r="W2749" s="3">
        <v>0</v>
      </c>
      <c r="X2749" s="3">
        <v>-4.2</v>
      </c>
      <c r="Y2749" s="5">
        <v>-82</v>
      </c>
      <c r="Z2749" s="5">
        <v>-89</v>
      </c>
      <c r="AA2749" s="5">
        <v>1</v>
      </c>
      <c r="AB2749" s="5">
        <v>-89.8</v>
      </c>
      <c r="AC2749" s="4">
        <v>3</v>
      </c>
      <c r="AD2749" s="4" t="s">
        <v>33</v>
      </c>
      <c r="AE2749" s="4">
        <v>63</v>
      </c>
      <c r="AF2749" s="4">
        <v>9.5</v>
      </c>
      <c r="AG2749" s="4">
        <v>-85.9</v>
      </c>
      <c r="AH2749" s="4">
        <v>-50366.7</v>
      </c>
      <c r="AI2749" s="4">
        <v>-66593.3</v>
      </c>
      <c r="AJ2749" s="6" t="s">
        <v>56</v>
      </c>
      <c r="AK2749" s="3">
        <v>1</v>
      </c>
      <c r="AL2749" s="2">
        <v>0</v>
      </c>
    </row>
    <row r="2750" spans="1:38" x14ac:dyDescent="0.35">
      <c r="A2750" s="2">
        <f>AVERAGE(L2750:N2750)</f>
        <v>17</v>
      </c>
      <c r="B2750" s="2">
        <f>R2750+U2750</f>
        <v>13</v>
      </c>
      <c r="C2750" s="2">
        <f>Y2750+Z2750+AB2750</f>
        <v>51.7</v>
      </c>
      <c r="D2750" s="2">
        <f>IF(B2750&gt;100,5)+IF(B2750&gt;150,5)+IF(R2750&gt;0,3)+IF(R2750&gt;15,3)+IF(R2750&gt;25,3)+IF(S2750&gt;0,3)+IF(S2750&gt;15,3)+IF(S2750&gt;25,3)+IF(U2750&gt;20,2,0)+IF(U2750&gt;30,3,0)+IF(U2750&gt;50,5,0)+IF(U2750&gt;60,3,0)+IF(Y2750&gt;100,5,0)+IF(Y2750&gt;0,2)+IF(Y2750&gt;15,2)+IF(Y2750&gt;25,2)+IF(Y2750&gt;30,2)+IF(Y2750&gt;40,2)+IF(Y2750&gt;50,2)+IF(Y2750&gt;100,4)+IF(Y2750&lt;10,-5,0)+IF(Y2750&lt;0,-10)++IF(Y2750&lt;15,-5,0)+IF(R2750&lt;0,-3)+IF(R2750&lt;-5,-3)+IF(S2750&lt;0,-3)+IF(S2750&lt;-5,-3)+IF(T2750&lt;0,-3)+IF(T2750&lt;-5,-3)+IF(W2750=1,5,0)+IF(X2750&gt;20,3,0)+IF(X2750&gt;25,3,0)+IF(X2750&gt;40,3,0)+IF(X2750&gt;50,3,0)+IF(N2750&lt;50,-10)+IF(N2750&lt;30,-10)+IF(N2750&lt;20,-10)+IF(N2750&lt;70,-5)+IF(N2750&lt;80,-5)+IF(N2750&gt;95,5,0)+IF(L2750&lt;50,-10)+IF(L2750&lt;30,-10)+IF(L2750&lt;20,-10)+IF(L2750&lt;70,-5)+IF(L2750&lt;80,-5)+IF(L2750&gt;95,5,0)+IF(A2750&gt;85,3,0)+IF(A2750&gt;90,3,0)+IF(U2750&lt;0,-10)+IF(U2750&lt;-5,-20)+IF(U2750&lt;-10,-10)+IF(V2750&gt;0,5,0)+IF(V2750&gt;15,5,0)+IF(V2750&gt;25,5,0)+IF(V2750&lt;0,-10,0)+IF(V2750&lt;-5,-10,0)+IF(U2750&lt;0,-10,0)+IF(U2750&lt;-5,-10,0)+IF(M2750&gt;90,10)+IF(M2750&gt;97,5)+IF(L2750&lt;70,-20,0)+IF(Y2750&gt;100,15,0)+IF(Y2750&gt;200,10,0)+IF(AB2750&gt;40,5,0)+IF(AB2750&gt;50,5,0)+IF(AB2750&gt;60,10,0)+IF(AB2750&gt;100,15,0)+IF(AB2750&gt;200,10,0)</f>
        <v>-72</v>
      </c>
      <c r="E2750" s="2">
        <f>W2750+AA2750+IF(AK2750&gt;1,1,0)+IF(AK2750&gt;1.2,2,0)+IF(AK2750&gt;1.3,2,0)+IF(AK2750&lt;1,-2,0)+IF(B2750&gt;200,5,0)+IF(B2750&gt;300,5,0)+IF(B2750&lt;30,-15,0)+IF(B2750&lt;20,-15,0)</f>
        <v>-29</v>
      </c>
      <c r="F2750" s="2">
        <f>IF(AF2750&gt;0,2,0)+IF(AF2750&gt;2,3,0)+IF(AF2750&gt;4,4,0)+IF(AF2750&gt;10,5,0)+IF(O2750="A",3,0)+IF(O2750="B",3,0)+IF(P2750="A+",7,0)+IF(P2750="A",5,0)+IF(P2750="A-",3,0)+IF(P2750="B+",2,0)+IF(AC2750&lt;40,3,0)+IF(AC2750&lt;20,3,0)+IF(AC2750&lt;10,5,0)+IF(C2750&gt;50,5)</f>
        <v>19</v>
      </c>
      <c r="G2750" s="2">
        <f>IF(AG2750&gt;0,3)+IF(AG2750&gt;4,3)+IF(AG2750&gt;7,3)+IF(AG2750&gt;10,3)+IF(AG2750&gt;13,3)+IF(AG2750&gt;15,3)+IF(AG2750&gt;17,3)+IF(AG2750&gt;20,3)+IF(AG2750&gt;25,5)+IF(AH2750&gt;0,3)+IF(AH2750&gt;7,3)+IF(AH2750&gt;10,3)+IF(AH2750&gt;15,3)+IF(AI2750&gt;0,3)+IF(AI2750&gt;7,3)+IF(AI2750&gt;10,3)+IF(AI2750&gt;15,3)</f>
        <v>3</v>
      </c>
      <c r="H2750" s="2">
        <f>SUM(D2750:G2750)</f>
        <v>-79</v>
      </c>
      <c r="I2750" s="2">
        <f>I2749+1</f>
        <v>2749</v>
      </c>
      <c r="J2750" s="3" t="s">
        <v>3721</v>
      </c>
      <c r="K2750" s="2" t="s">
        <v>3722</v>
      </c>
      <c r="L2750" s="7">
        <v>16</v>
      </c>
      <c r="M2750" s="7">
        <v>27</v>
      </c>
      <c r="N2750" s="7">
        <v>8</v>
      </c>
      <c r="O2750" s="7" t="s">
        <v>31</v>
      </c>
      <c r="P2750" s="7" t="s">
        <v>48</v>
      </c>
      <c r="Q2750" s="6" t="s">
        <v>541</v>
      </c>
      <c r="R2750" s="3">
        <v>0</v>
      </c>
      <c r="S2750" s="3">
        <v>300</v>
      </c>
      <c r="T2750" s="3">
        <v>250</v>
      </c>
      <c r="U2750" s="3">
        <v>13</v>
      </c>
      <c r="V2750" s="3">
        <v>152</v>
      </c>
      <c r="W2750" s="3">
        <v>0</v>
      </c>
      <c r="X2750" s="3">
        <v>-162.5</v>
      </c>
      <c r="Y2750" s="5">
        <v>21</v>
      </c>
      <c r="Z2750" s="5">
        <v>14</v>
      </c>
      <c r="AA2750" s="5">
        <v>1</v>
      </c>
      <c r="AB2750" s="5">
        <v>16.7</v>
      </c>
      <c r="AC2750" s="4">
        <v>50</v>
      </c>
      <c r="AD2750" s="4" t="s">
        <v>55</v>
      </c>
      <c r="AE2750" s="4">
        <v>62</v>
      </c>
      <c r="AF2750" s="4">
        <v>14</v>
      </c>
      <c r="AG2750" s="4">
        <v>-1684.1</v>
      </c>
      <c r="AH2750" s="4">
        <v>-2.9</v>
      </c>
      <c r="AI2750" s="4">
        <v>2</v>
      </c>
      <c r="AJ2750" s="6" t="s">
        <v>127</v>
      </c>
      <c r="AK2750" s="3">
        <v>1</v>
      </c>
      <c r="AL2750" s="2">
        <v>0</v>
      </c>
    </row>
    <row r="2751" spans="1:38" x14ac:dyDescent="0.35">
      <c r="A2751" s="2">
        <f>AVERAGE(L2751:N2751)</f>
        <v>61</v>
      </c>
      <c r="B2751" s="2">
        <f>R2751+U2751</f>
        <v>-226</v>
      </c>
      <c r="C2751" s="2">
        <f>Y2751+Z2751+AB2751</f>
        <v>0</v>
      </c>
      <c r="D2751" s="2">
        <f>IF(B2751&gt;100,5)+IF(B2751&gt;150,5)+IF(R2751&gt;0,3)+IF(R2751&gt;15,3)+IF(R2751&gt;25,3)+IF(S2751&gt;0,3)+IF(S2751&gt;15,3)+IF(S2751&gt;25,3)+IF(U2751&gt;20,2,0)+IF(U2751&gt;30,3,0)+IF(U2751&gt;50,5,0)+IF(U2751&gt;60,3,0)+IF(Y2751&gt;100,5,0)+IF(Y2751&gt;0,2)+IF(Y2751&gt;15,2)+IF(Y2751&gt;25,2)+IF(Y2751&gt;30,2)+IF(Y2751&gt;40,2)+IF(Y2751&gt;50,2)+IF(Y2751&gt;100,4)+IF(Y2751&lt;10,-5,0)+IF(Y2751&lt;0,-10)++IF(Y2751&lt;15,-5,0)+IF(R2751&lt;0,-3)+IF(R2751&lt;-5,-3)+IF(S2751&lt;0,-3)+IF(S2751&lt;-5,-3)+IF(T2751&lt;0,-3)+IF(T2751&lt;-5,-3)+IF(W2751=1,5,0)+IF(X2751&gt;20,3,0)+IF(X2751&gt;25,3,0)+IF(X2751&gt;40,3,0)+IF(X2751&gt;50,3,0)+IF(N2751&lt;50,-10)+IF(N2751&lt;30,-10)+IF(N2751&lt;20,-10)+IF(N2751&lt;70,-5)+IF(N2751&lt;80,-5)+IF(N2751&gt;95,5,0)+IF(L2751&lt;50,-10)+IF(L2751&lt;30,-10)+IF(L2751&lt;20,-10)+IF(L2751&lt;70,-5)+IF(L2751&lt;80,-5)+IF(L2751&gt;95,5,0)+IF(A2751&gt;85,3,0)+IF(A2751&gt;90,3,0)+IF(U2751&lt;0,-10)+IF(U2751&lt;-5,-20)+IF(U2751&lt;-10,-10)+IF(V2751&gt;0,5,0)+IF(V2751&gt;15,5,0)+IF(V2751&gt;25,5,0)+IF(V2751&lt;0,-10,0)+IF(V2751&lt;-5,-10,0)+IF(U2751&lt;0,-10,0)+IF(U2751&lt;-5,-10,0)+IF(M2751&gt;90,10)+IF(M2751&gt;97,5)+IF(L2751&lt;70,-20,0)+IF(Y2751&gt;100,15,0)+IF(Y2751&gt;200,10,0)+IF(AB2751&gt;40,5,0)+IF(AB2751&gt;50,5,0)+IF(AB2751&gt;60,10,0)+IF(AB2751&gt;100,15,0)+IF(AB2751&gt;200,10,0)</f>
        <v>-75</v>
      </c>
      <c r="E2751" s="2">
        <f>W2751+AA2751+IF(AK2751&gt;1,1,0)+IF(AK2751&gt;1.2,2,0)+IF(AK2751&gt;1.3,2,0)+IF(AK2751&lt;1,-2,0)+IF(B2751&gt;200,5,0)+IF(B2751&gt;300,5,0)+IF(B2751&lt;30,-15,0)+IF(B2751&lt;20,-15,0)</f>
        <v>-29</v>
      </c>
      <c r="F2751" s="2">
        <f>IF(AF2751&gt;0,2,0)+IF(AF2751&gt;2,3,0)+IF(AF2751&gt;4,4,0)+IF(AF2751&gt;10,5,0)+IF(O2751="A",3,0)+IF(O2751="B",3,0)+IF(P2751="A+",7,0)+IF(P2751="A",5,0)+IF(P2751="A-",3,0)+IF(P2751="B+",2,0)+IF(AC2751&lt;40,3,0)+IF(AC2751&lt;20,3,0)+IF(AC2751&lt;10,5,0)+IF(C2751&gt;50,5)</f>
        <v>25</v>
      </c>
      <c r="G2751" s="2">
        <f>IF(AG2751&gt;0,3)+IF(AG2751&gt;4,3)+IF(AG2751&gt;7,3)+IF(AG2751&gt;10,3)+IF(AG2751&gt;13,3)+IF(AG2751&gt;15,3)+IF(AG2751&gt;17,3)+IF(AG2751&gt;20,3)+IF(AG2751&gt;25,5)+IF(AH2751&gt;0,3)+IF(AH2751&gt;7,3)+IF(AH2751&gt;10,3)+IF(AH2751&gt;15,3)+IF(AI2751&gt;0,3)+IF(AI2751&gt;7,3)+IF(AI2751&gt;10,3)+IF(AI2751&gt;15,3)</f>
        <v>0</v>
      </c>
      <c r="H2751" s="2">
        <f>SUM(D2751:G2751)</f>
        <v>-79</v>
      </c>
      <c r="I2751" s="2">
        <f>I2750+1</f>
        <v>2750</v>
      </c>
      <c r="J2751" s="3" t="s">
        <v>524</v>
      </c>
      <c r="K2751" s="2" t="s">
        <v>525</v>
      </c>
      <c r="L2751" s="7">
        <v>74</v>
      </c>
      <c r="M2751" s="7">
        <v>29</v>
      </c>
      <c r="N2751" s="7">
        <v>80</v>
      </c>
      <c r="O2751" s="7">
        <v>0</v>
      </c>
      <c r="P2751" s="7" t="s">
        <v>167</v>
      </c>
      <c r="Q2751" s="6" t="s">
        <v>121</v>
      </c>
      <c r="R2751" s="3">
        <v>0</v>
      </c>
      <c r="S2751" s="3">
        <v>0</v>
      </c>
      <c r="T2751" s="3">
        <v>0</v>
      </c>
      <c r="U2751" s="3">
        <v>-226</v>
      </c>
      <c r="V2751" s="3">
        <v>0</v>
      </c>
      <c r="W2751" s="3">
        <v>0</v>
      </c>
      <c r="X2751" s="3">
        <v>5.2</v>
      </c>
      <c r="Y2751" s="5">
        <v>0</v>
      </c>
      <c r="Z2751" s="5">
        <v>0</v>
      </c>
      <c r="AA2751" s="5">
        <v>0</v>
      </c>
      <c r="AB2751" s="5">
        <v>0</v>
      </c>
      <c r="AC2751" s="4">
        <v>3</v>
      </c>
      <c r="AD2751" s="4" t="s">
        <v>33</v>
      </c>
      <c r="AE2751" s="4">
        <v>61</v>
      </c>
      <c r="AF2751" s="4">
        <v>36.299999999999997</v>
      </c>
      <c r="AG2751" s="4">
        <v>-111</v>
      </c>
      <c r="AH2751" s="4">
        <v>0</v>
      </c>
      <c r="AI2751" s="4">
        <v>0</v>
      </c>
      <c r="AJ2751" s="6" t="s">
        <v>107</v>
      </c>
      <c r="AK2751" s="3">
        <v>1.1000000000000001</v>
      </c>
      <c r="AL2751" s="2">
        <v>0</v>
      </c>
    </row>
    <row r="2752" spans="1:38" x14ac:dyDescent="0.35">
      <c r="A2752" s="2">
        <f>AVERAGE(L2752:N2752)</f>
        <v>8.6666666666666661</v>
      </c>
      <c r="B2752" s="2">
        <f>R2752+U2752</f>
        <v>35</v>
      </c>
      <c r="C2752" s="2">
        <f>Y2752+Z2752+AB2752</f>
        <v>88.8</v>
      </c>
      <c r="D2752" s="2">
        <f>IF(B2752&gt;100,5)+IF(B2752&gt;150,5)+IF(R2752&gt;0,3)+IF(R2752&gt;15,3)+IF(R2752&gt;25,3)+IF(S2752&gt;0,3)+IF(S2752&gt;15,3)+IF(S2752&gt;25,3)+IF(U2752&gt;20,2,0)+IF(U2752&gt;30,3,0)+IF(U2752&gt;50,5,0)+IF(U2752&gt;60,3,0)+IF(Y2752&gt;100,5,0)+IF(Y2752&gt;0,2)+IF(Y2752&gt;15,2)+IF(Y2752&gt;25,2)+IF(Y2752&gt;30,2)+IF(Y2752&gt;40,2)+IF(Y2752&gt;50,2)+IF(Y2752&gt;100,4)+IF(Y2752&lt;10,-5,0)+IF(Y2752&lt;0,-10)++IF(Y2752&lt;15,-5,0)+IF(R2752&lt;0,-3)+IF(R2752&lt;-5,-3)+IF(S2752&lt;0,-3)+IF(S2752&lt;-5,-3)+IF(T2752&lt;0,-3)+IF(T2752&lt;-5,-3)+IF(W2752=1,5,0)+IF(X2752&gt;20,3,0)+IF(X2752&gt;25,3,0)+IF(X2752&gt;40,3,0)+IF(X2752&gt;50,3,0)+IF(N2752&lt;50,-10)+IF(N2752&lt;30,-10)+IF(N2752&lt;20,-10)+IF(N2752&lt;70,-5)+IF(N2752&lt;80,-5)+IF(N2752&gt;95,5,0)+IF(L2752&lt;50,-10)+IF(L2752&lt;30,-10)+IF(L2752&lt;20,-10)+IF(L2752&lt;70,-5)+IF(L2752&lt;80,-5)+IF(L2752&gt;95,5,0)+IF(A2752&gt;85,3,0)+IF(A2752&gt;90,3,0)+IF(U2752&lt;0,-10)+IF(U2752&lt;-5,-20)+IF(U2752&lt;-10,-10)+IF(V2752&gt;0,5,0)+IF(V2752&gt;15,5,0)+IF(V2752&gt;25,5,0)+IF(V2752&lt;0,-10,0)+IF(V2752&lt;-5,-10,0)+IF(U2752&lt;0,-10,0)+IF(U2752&lt;-5,-10,0)+IF(M2752&gt;90,10)+IF(M2752&gt;97,5)+IF(L2752&lt;70,-20,0)+IF(Y2752&gt;100,15,0)+IF(Y2752&gt;200,10,0)+IF(AB2752&gt;40,5,0)+IF(AB2752&gt;50,5,0)+IF(AB2752&gt;60,10,0)+IF(AB2752&gt;100,15,0)+IF(AB2752&gt;200,10,0)</f>
        <v>-82</v>
      </c>
      <c r="E2752" s="2">
        <f>W2752+AA2752+IF(AK2752&gt;1,1,0)+IF(AK2752&gt;1.2,2,0)+IF(AK2752&gt;1.3,2,0)+IF(AK2752&lt;1,-2,0)+IF(B2752&gt;200,5,0)+IF(B2752&gt;300,5,0)+IF(B2752&lt;30,-15,0)+IF(B2752&lt;20,-15,0)</f>
        <v>-2</v>
      </c>
      <c r="F2752" s="2">
        <f>IF(AF2752&gt;0,2,0)+IF(AF2752&gt;2,3,0)+IF(AF2752&gt;4,4,0)+IF(AF2752&gt;10,5,0)+IF(O2752="A",3,0)+IF(O2752="B",3,0)+IF(P2752="A+",7,0)+IF(P2752="A",5,0)+IF(P2752="A-",3,0)+IF(P2752="B+",2,0)+IF(AC2752&lt;40,3,0)+IF(AC2752&lt;20,3,0)+IF(AC2752&lt;10,5,0)+IF(C2752&gt;50,5)</f>
        <v>5</v>
      </c>
      <c r="G2752" s="2">
        <f>IF(AG2752&gt;0,3)+IF(AG2752&gt;4,3)+IF(AG2752&gt;7,3)+IF(AG2752&gt;10,3)+IF(AG2752&gt;13,3)+IF(AG2752&gt;15,3)+IF(AG2752&gt;17,3)+IF(AG2752&gt;20,3)+IF(AG2752&gt;25,5)+IF(AH2752&gt;0,3)+IF(AH2752&gt;7,3)+IF(AH2752&gt;10,3)+IF(AH2752&gt;15,3)+IF(AI2752&gt;0,3)+IF(AI2752&gt;7,3)+IF(AI2752&gt;10,3)+IF(AI2752&gt;15,3)</f>
        <v>0</v>
      </c>
      <c r="H2752" s="2">
        <f>SUM(D2752:G2752)</f>
        <v>-79</v>
      </c>
      <c r="I2752" s="2">
        <f>I2751+1</f>
        <v>2751</v>
      </c>
      <c r="J2752" s="3" t="s">
        <v>8999</v>
      </c>
      <c r="K2752" s="2" t="s">
        <v>9000</v>
      </c>
      <c r="L2752" s="7">
        <v>7</v>
      </c>
      <c r="M2752" s="7">
        <v>18</v>
      </c>
      <c r="N2752" s="7">
        <v>1</v>
      </c>
      <c r="O2752" s="7" t="s">
        <v>42</v>
      </c>
      <c r="P2752" s="7" t="s">
        <v>75</v>
      </c>
      <c r="Q2752" s="6" t="s">
        <v>71</v>
      </c>
      <c r="R2752" s="3">
        <v>0</v>
      </c>
      <c r="S2752" s="3">
        <v>0</v>
      </c>
      <c r="T2752" s="3">
        <v>0</v>
      </c>
      <c r="U2752" s="3">
        <v>35</v>
      </c>
      <c r="V2752" s="3">
        <v>0</v>
      </c>
      <c r="W2752" s="3">
        <v>0</v>
      </c>
      <c r="X2752" s="3">
        <v>-9.3000000000000007</v>
      </c>
      <c r="Y2752" s="5">
        <v>36</v>
      </c>
      <c r="Z2752" s="5">
        <v>11</v>
      </c>
      <c r="AA2752" s="5">
        <v>0</v>
      </c>
      <c r="AB2752" s="5">
        <v>41.8</v>
      </c>
      <c r="AC2752" s="4">
        <v>196</v>
      </c>
      <c r="AD2752" s="4" t="s">
        <v>159</v>
      </c>
      <c r="AE2752" s="4">
        <v>30</v>
      </c>
      <c r="AF2752" s="4">
        <v>-8.1</v>
      </c>
      <c r="AG2752" s="4">
        <v>-53.9</v>
      </c>
      <c r="AH2752" s="4">
        <v>-50</v>
      </c>
      <c r="AI2752" s="4">
        <v>-96.1</v>
      </c>
      <c r="AJ2752" s="6" t="s">
        <v>426</v>
      </c>
      <c r="AK2752" s="3">
        <v>0.7</v>
      </c>
      <c r="AL2752" s="2">
        <v>0</v>
      </c>
    </row>
    <row r="2753" spans="1:38" x14ac:dyDescent="0.35">
      <c r="A2753" s="2">
        <f>AVERAGE(L2753:N2753)</f>
        <v>47.333333333333336</v>
      </c>
      <c r="B2753" s="2">
        <f>R2753+U2753</f>
        <v>-3</v>
      </c>
      <c r="C2753" s="2">
        <f>Y2753+Z2753+AB2753</f>
        <v>6.9</v>
      </c>
      <c r="D2753" s="2">
        <f>IF(B2753&gt;100,5)+IF(B2753&gt;150,5)+IF(R2753&gt;0,3)+IF(R2753&gt;15,3)+IF(R2753&gt;25,3)+IF(S2753&gt;0,3)+IF(S2753&gt;15,3)+IF(S2753&gt;25,3)+IF(U2753&gt;20,2,0)+IF(U2753&gt;30,3,0)+IF(U2753&gt;50,5,0)+IF(U2753&gt;60,3,0)+IF(Y2753&gt;100,5,0)+IF(Y2753&gt;0,2)+IF(Y2753&gt;15,2)+IF(Y2753&gt;25,2)+IF(Y2753&gt;30,2)+IF(Y2753&gt;40,2)+IF(Y2753&gt;50,2)+IF(Y2753&gt;100,4)+IF(Y2753&lt;10,-5,0)+IF(Y2753&lt;0,-10)++IF(Y2753&lt;15,-5,0)+IF(R2753&lt;0,-3)+IF(R2753&lt;-5,-3)+IF(S2753&lt;0,-3)+IF(S2753&lt;-5,-3)+IF(T2753&lt;0,-3)+IF(T2753&lt;-5,-3)+IF(W2753=1,5,0)+IF(X2753&gt;20,3,0)+IF(X2753&gt;25,3,0)+IF(X2753&gt;40,3,0)+IF(X2753&gt;50,3,0)+IF(N2753&lt;50,-10)+IF(N2753&lt;30,-10)+IF(N2753&lt;20,-10)+IF(N2753&lt;70,-5)+IF(N2753&lt;80,-5)+IF(N2753&gt;95,5,0)+IF(L2753&lt;50,-10)+IF(L2753&lt;30,-10)+IF(L2753&lt;20,-10)+IF(L2753&lt;70,-5)+IF(L2753&lt;80,-5)+IF(L2753&gt;95,5,0)+IF(A2753&gt;85,3,0)+IF(A2753&gt;90,3,0)+IF(U2753&lt;0,-10)+IF(U2753&lt;-5,-20)+IF(U2753&lt;-10,-10)+IF(V2753&gt;0,5,0)+IF(V2753&gt;15,5,0)+IF(V2753&gt;25,5,0)+IF(V2753&lt;0,-10,0)+IF(V2753&lt;-5,-10,0)+IF(U2753&lt;0,-10,0)+IF(U2753&lt;-5,-10,0)+IF(M2753&gt;90,10)+IF(M2753&gt;97,5)+IF(L2753&lt;70,-20,0)+IF(Y2753&gt;100,15,0)+IF(Y2753&gt;200,10,0)+IF(AB2753&gt;40,5,0)+IF(AB2753&gt;50,5,0)+IF(AB2753&gt;60,10,0)+IF(AB2753&gt;100,15,0)+IF(AB2753&gt;200,10,0)</f>
        <v>-83</v>
      </c>
      <c r="E2753" s="2">
        <f>W2753+AA2753+IF(AK2753&gt;1,1,0)+IF(AK2753&gt;1.2,2,0)+IF(AK2753&gt;1.3,2,0)+IF(AK2753&lt;1,-2,0)+IF(B2753&gt;200,5,0)+IF(B2753&gt;300,5,0)+IF(B2753&lt;30,-15,0)+IF(B2753&lt;20,-15,0)</f>
        <v>-31</v>
      </c>
      <c r="F2753" s="2">
        <f>IF(AF2753&gt;0,2,0)+IF(AF2753&gt;2,3,0)+IF(AF2753&gt;4,4,0)+IF(AF2753&gt;10,5,0)+IF(O2753="A",3,0)+IF(O2753="B",3,0)+IF(P2753="A+",7,0)+IF(P2753="A",5,0)+IF(P2753="A-",3,0)+IF(P2753="B+",2,0)+IF(AC2753&lt;40,3,0)+IF(AC2753&lt;20,3,0)+IF(AC2753&lt;10,5,0)+IF(C2753&gt;50,5)</f>
        <v>0</v>
      </c>
      <c r="G2753" s="2">
        <f>IF(AG2753&gt;0,3)+IF(AG2753&gt;4,3)+IF(AG2753&gt;7,3)+IF(AG2753&gt;10,3)+IF(AG2753&gt;13,3)+IF(AG2753&gt;15,3)+IF(AG2753&gt;17,3)+IF(AG2753&gt;20,3)+IF(AG2753&gt;25,5)+IF(AH2753&gt;0,3)+IF(AH2753&gt;7,3)+IF(AH2753&gt;10,3)+IF(AH2753&gt;15,3)+IF(AI2753&gt;0,3)+IF(AI2753&gt;7,3)+IF(AI2753&gt;10,3)+IF(AI2753&gt;15,3)</f>
        <v>35</v>
      </c>
      <c r="H2753" s="2">
        <f>SUM(D2753:G2753)</f>
        <v>-79</v>
      </c>
      <c r="I2753" s="2">
        <f>I2752+1</f>
        <v>2752</v>
      </c>
      <c r="J2753" s="3" t="s">
        <v>3349</v>
      </c>
      <c r="K2753" s="2" t="s">
        <v>3350</v>
      </c>
      <c r="L2753" s="7">
        <v>43</v>
      </c>
      <c r="M2753" s="7">
        <v>68</v>
      </c>
      <c r="N2753" s="7">
        <v>31</v>
      </c>
      <c r="O2753" s="7" t="s">
        <v>80</v>
      </c>
      <c r="P2753" s="7" t="s">
        <v>31</v>
      </c>
      <c r="Q2753" s="6" t="s">
        <v>3351</v>
      </c>
      <c r="R2753" s="3">
        <v>-3</v>
      </c>
      <c r="S2753" s="3">
        <v>-33</v>
      </c>
      <c r="T2753" s="3">
        <v>-23</v>
      </c>
      <c r="U2753" s="3">
        <v>0</v>
      </c>
      <c r="V2753" s="3">
        <v>0</v>
      </c>
      <c r="W2753" s="3">
        <v>0</v>
      </c>
      <c r="X2753" s="3">
        <v>0</v>
      </c>
      <c r="Y2753" s="5">
        <v>1</v>
      </c>
      <c r="Z2753" s="5">
        <v>6</v>
      </c>
      <c r="AA2753" s="5">
        <v>1</v>
      </c>
      <c r="AB2753" s="5">
        <v>-0.1</v>
      </c>
      <c r="AC2753" s="4">
        <v>118</v>
      </c>
      <c r="AD2753" s="4" t="s">
        <v>444</v>
      </c>
      <c r="AE2753" s="4">
        <v>28</v>
      </c>
      <c r="AF2753" s="4">
        <v>-8.1</v>
      </c>
      <c r="AG2753" s="4">
        <v>28.8</v>
      </c>
      <c r="AH2753" s="4">
        <v>6.7</v>
      </c>
      <c r="AI2753" s="4">
        <v>5.4</v>
      </c>
      <c r="AJ2753" s="6" t="s">
        <v>724</v>
      </c>
      <c r="AK2753" s="3">
        <v>0.5</v>
      </c>
      <c r="AL2753" s="2">
        <v>0</v>
      </c>
    </row>
    <row r="2754" spans="1:38" x14ac:dyDescent="0.35">
      <c r="A2754" s="2">
        <f>AVERAGE(L2754:N2754)</f>
        <v>13</v>
      </c>
      <c r="B2754" s="2">
        <f>R2754+U2754</f>
        <v>136</v>
      </c>
      <c r="C2754" s="2">
        <f>Y2754+Z2754+AB2754</f>
        <v>-21.2</v>
      </c>
      <c r="D2754" s="2">
        <f>IF(B2754&gt;100,5)+IF(B2754&gt;150,5)+IF(R2754&gt;0,3)+IF(R2754&gt;15,3)+IF(R2754&gt;25,3)+IF(S2754&gt;0,3)+IF(S2754&gt;15,3)+IF(S2754&gt;25,3)+IF(U2754&gt;20,2,0)+IF(U2754&gt;30,3,0)+IF(U2754&gt;50,5,0)+IF(U2754&gt;60,3,0)+IF(Y2754&gt;100,5,0)+IF(Y2754&gt;0,2)+IF(Y2754&gt;15,2)+IF(Y2754&gt;25,2)+IF(Y2754&gt;30,2)+IF(Y2754&gt;40,2)+IF(Y2754&gt;50,2)+IF(Y2754&gt;100,4)+IF(Y2754&lt;10,-5,0)+IF(Y2754&lt;0,-10)++IF(Y2754&lt;15,-5,0)+IF(R2754&lt;0,-3)+IF(R2754&lt;-5,-3)+IF(S2754&lt;0,-3)+IF(S2754&lt;-5,-3)+IF(T2754&lt;0,-3)+IF(T2754&lt;-5,-3)+IF(W2754=1,5,0)+IF(X2754&gt;20,3,0)+IF(X2754&gt;25,3,0)+IF(X2754&gt;40,3,0)+IF(X2754&gt;50,3,0)+IF(N2754&lt;50,-10)+IF(N2754&lt;30,-10)+IF(N2754&lt;20,-10)+IF(N2754&lt;70,-5)+IF(N2754&lt;80,-5)+IF(N2754&gt;95,5,0)+IF(L2754&lt;50,-10)+IF(L2754&lt;30,-10)+IF(L2754&lt;20,-10)+IF(L2754&lt;70,-5)+IF(L2754&lt;80,-5)+IF(L2754&gt;95,5,0)+IF(A2754&gt;85,3,0)+IF(A2754&gt;90,3,0)+IF(U2754&lt;0,-10)+IF(U2754&lt;-5,-20)+IF(U2754&lt;-10,-10)+IF(V2754&gt;0,5,0)+IF(V2754&gt;15,5,0)+IF(V2754&gt;25,5,0)+IF(V2754&lt;0,-10,0)+IF(V2754&lt;-5,-10,0)+IF(U2754&lt;0,-10,0)+IF(U2754&lt;-5,-10,0)+IF(M2754&gt;90,10)+IF(M2754&gt;97,5)+IF(L2754&lt;70,-20,0)+IF(Y2754&gt;100,15,0)+IF(Y2754&gt;200,10,0)+IF(AB2754&gt;40,5,0)+IF(AB2754&gt;50,5,0)+IF(AB2754&gt;60,10,0)+IF(AB2754&gt;100,15,0)+IF(AB2754&gt;200,10,0)</f>
        <v>-83</v>
      </c>
      <c r="E2754" s="2">
        <f>W2754+AA2754+IF(AK2754&gt;1,1,0)+IF(AK2754&gt;1.2,2,0)+IF(AK2754&gt;1.3,2,0)+IF(AK2754&lt;1,-2,0)+IF(B2754&gt;200,5,0)+IF(B2754&gt;300,5,0)+IF(B2754&lt;30,-15,0)+IF(B2754&lt;20,-15,0)</f>
        <v>-2</v>
      </c>
      <c r="F2754" s="2">
        <f>IF(AF2754&gt;0,2,0)+IF(AF2754&gt;2,3,0)+IF(AF2754&gt;4,4,0)+IF(AF2754&gt;10,5,0)+IF(O2754="A",3,0)+IF(O2754="B",3,0)+IF(P2754="A+",7,0)+IF(P2754="A",5,0)+IF(P2754="A-",3,0)+IF(P2754="B+",2,0)+IF(AC2754&lt;40,3,0)+IF(AC2754&lt;20,3,0)+IF(AC2754&lt;10,5,0)+IF(C2754&gt;50,5)</f>
        <v>0</v>
      </c>
      <c r="G2754" s="2">
        <f>IF(AG2754&gt;0,3)+IF(AG2754&gt;4,3)+IF(AG2754&gt;7,3)+IF(AG2754&gt;10,3)+IF(AG2754&gt;13,3)+IF(AG2754&gt;15,3)+IF(AG2754&gt;17,3)+IF(AG2754&gt;20,3)+IF(AG2754&gt;25,5)+IF(AH2754&gt;0,3)+IF(AH2754&gt;7,3)+IF(AH2754&gt;10,3)+IF(AH2754&gt;15,3)+IF(AI2754&gt;0,3)+IF(AI2754&gt;7,3)+IF(AI2754&gt;10,3)+IF(AI2754&gt;15,3)</f>
        <v>6</v>
      </c>
      <c r="H2754" s="2">
        <f>SUM(D2754:G2754)</f>
        <v>-79</v>
      </c>
      <c r="I2754" s="2">
        <f>I2753+1</f>
        <v>2753</v>
      </c>
      <c r="J2754" s="3" t="s">
        <v>2814</v>
      </c>
      <c r="K2754" s="2" t="s">
        <v>2815</v>
      </c>
      <c r="L2754" s="7">
        <v>5</v>
      </c>
      <c r="M2754" s="7">
        <v>12</v>
      </c>
      <c r="N2754" s="7">
        <v>22</v>
      </c>
      <c r="O2754" s="7" t="s">
        <v>31</v>
      </c>
      <c r="P2754" s="7" t="s">
        <v>75</v>
      </c>
      <c r="Q2754" s="6" t="s">
        <v>135</v>
      </c>
      <c r="R2754" s="3">
        <v>0</v>
      </c>
      <c r="S2754" s="3">
        <v>-17</v>
      </c>
      <c r="T2754" s="3">
        <v>38</v>
      </c>
      <c r="U2754" s="3">
        <v>136</v>
      </c>
      <c r="V2754" s="3">
        <v>30</v>
      </c>
      <c r="W2754" s="3">
        <v>0</v>
      </c>
      <c r="X2754" s="3">
        <v>-107.7</v>
      </c>
      <c r="Y2754" s="5">
        <v>-7</v>
      </c>
      <c r="Z2754" s="5">
        <v>-8</v>
      </c>
      <c r="AA2754" s="5">
        <v>0</v>
      </c>
      <c r="AB2754" s="5">
        <v>-6.2</v>
      </c>
      <c r="AC2754" s="4">
        <v>153</v>
      </c>
      <c r="AD2754" s="4" t="s">
        <v>804</v>
      </c>
      <c r="AE2754" s="4">
        <v>55</v>
      </c>
      <c r="AF2754" s="4">
        <v>-1.6</v>
      </c>
      <c r="AG2754" s="4">
        <v>3.6</v>
      </c>
      <c r="AH2754" s="4">
        <v>-0.1</v>
      </c>
      <c r="AI2754" s="4">
        <v>1.5</v>
      </c>
      <c r="AJ2754" s="6" t="s">
        <v>761</v>
      </c>
      <c r="AK2754" s="3">
        <v>0.3</v>
      </c>
      <c r="AL2754" s="2">
        <v>0</v>
      </c>
    </row>
    <row r="2755" spans="1:38" x14ac:dyDescent="0.35">
      <c r="A2755" s="2">
        <f>AVERAGE(L2755:N2755)</f>
        <v>65.666666666666671</v>
      </c>
      <c r="B2755" s="2">
        <f>R2755+U2755</f>
        <v>-15</v>
      </c>
      <c r="C2755" s="2">
        <f>Y2755+Z2755+AB2755</f>
        <v>9.6</v>
      </c>
      <c r="D2755" s="2">
        <f>IF(B2755&gt;100,5)+IF(B2755&gt;150,5)+IF(R2755&gt;0,3)+IF(R2755&gt;15,3)+IF(R2755&gt;25,3)+IF(S2755&gt;0,3)+IF(S2755&gt;15,3)+IF(S2755&gt;25,3)+IF(U2755&gt;20,2,0)+IF(U2755&gt;30,3,0)+IF(U2755&gt;50,5,0)+IF(U2755&gt;60,3,0)+IF(Y2755&gt;100,5,0)+IF(Y2755&gt;0,2)+IF(Y2755&gt;15,2)+IF(Y2755&gt;25,2)+IF(Y2755&gt;30,2)+IF(Y2755&gt;40,2)+IF(Y2755&gt;50,2)+IF(Y2755&gt;100,4)+IF(Y2755&lt;10,-5,0)+IF(Y2755&lt;0,-10)++IF(Y2755&lt;15,-5,0)+IF(R2755&lt;0,-3)+IF(R2755&lt;-5,-3)+IF(S2755&lt;0,-3)+IF(S2755&lt;-5,-3)+IF(T2755&lt;0,-3)+IF(T2755&lt;-5,-3)+IF(W2755=1,5,0)+IF(X2755&gt;20,3,0)+IF(X2755&gt;25,3,0)+IF(X2755&gt;40,3,0)+IF(X2755&gt;50,3,0)+IF(N2755&lt;50,-10)+IF(N2755&lt;30,-10)+IF(N2755&lt;20,-10)+IF(N2755&lt;70,-5)+IF(N2755&lt;80,-5)+IF(N2755&gt;95,5,0)+IF(L2755&lt;50,-10)+IF(L2755&lt;30,-10)+IF(L2755&lt;20,-10)+IF(L2755&lt;70,-5)+IF(L2755&lt;80,-5)+IF(L2755&gt;95,5,0)+IF(A2755&gt;85,3,0)+IF(A2755&gt;90,3,0)+IF(U2755&lt;0,-10)+IF(U2755&lt;-5,-20)+IF(U2755&lt;-10,-10)+IF(V2755&gt;0,5,0)+IF(V2755&gt;15,5,0)+IF(V2755&gt;25,5,0)+IF(V2755&lt;0,-10,0)+IF(V2755&lt;-5,-10,0)+IF(U2755&lt;0,-10,0)+IF(U2755&lt;-5,-10,0)+IF(M2755&gt;90,10)+IF(M2755&gt;97,5)+IF(L2755&lt;70,-20,0)+IF(Y2755&gt;100,15,0)+IF(Y2755&gt;200,10,0)+IF(AB2755&gt;40,5,0)+IF(AB2755&gt;50,5,0)+IF(AB2755&gt;60,10,0)+IF(AB2755&gt;100,15,0)+IF(AB2755&gt;200,10,0)</f>
        <v>-86</v>
      </c>
      <c r="E2755" s="2">
        <f>W2755+AA2755+IF(AK2755&gt;1,1,0)+IF(AK2755&gt;1.2,2,0)+IF(AK2755&gt;1.3,2,0)+IF(AK2755&lt;1,-2,0)+IF(B2755&gt;200,5,0)+IF(B2755&gt;300,5,0)+IF(B2755&lt;30,-15,0)+IF(B2755&lt;20,-15,0)</f>
        <v>-31</v>
      </c>
      <c r="F2755" s="2">
        <f>IF(AF2755&gt;0,2,0)+IF(AF2755&gt;2,3,0)+IF(AF2755&gt;4,4,0)+IF(AF2755&gt;10,5,0)+IF(O2755="A",3,0)+IF(O2755="B",3,0)+IF(P2755="A+",7,0)+IF(P2755="A",5,0)+IF(P2755="A-",3,0)+IF(P2755="B+",2,0)+IF(AC2755&lt;40,3,0)+IF(AC2755&lt;20,3,0)+IF(AC2755&lt;10,5,0)+IF(C2755&gt;50,5)</f>
        <v>20</v>
      </c>
      <c r="G2755" s="2">
        <f>IF(AG2755&gt;0,3)+IF(AG2755&gt;4,3)+IF(AG2755&gt;7,3)+IF(AG2755&gt;10,3)+IF(AG2755&gt;13,3)+IF(AG2755&gt;15,3)+IF(AG2755&gt;17,3)+IF(AG2755&gt;20,3)+IF(AG2755&gt;25,5)+IF(AH2755&gt;0,3)+IF(AH2755&gt;7,3)+IF(AH2755&gt;10,3)+IF(AH2755&gt;15,3)+IF(AI2755&gt;0,3)+IF(AI2755&gt;7,3)+IF(AI2755&gt;10,3)+IF(AI2755&gt;15,3)</f>
        <v>18</v>
      </c>
      <c r="H2755" s="2">
        <f>SUM(D2755:G2755)</f>
        <v>-79</v>
      </c>
      <c r="I2755" s="2">
        <f>I2754+1</f>
        <v>2754</v>
      </c>
      <c r="J2755" s="3" t="s">
        <v>8263</v>
      </c>
      <c r="K2755" s="2" t="s">
        <v>8264</v>
      </c>
      <c r="L2755" s="7">
        <v>76</v>
      </c>
      <c r="M2755" s="7">
        <v>45</v>
      </c>
      <c r="N2755" s="7">
        <v>76</v>
      </c>
      <c r="O2755" s="7" t="s">
        <v>80</v>
      </c>
      <c r="P2755" s="7" t="s">
        <v>125</v>
      </c>
      <c r="Q2755" s="6" t="s">
        <v>329</v>
      </c>
      <c r="R2755" s="3">
        <v>-7</v>
      </c>
      <c r="S2755" s="3">
        <v>-6</v>
      </c>
      <c r="T2755" s="3">
        <v>-10</v>
      </c>
      <c r="U2755" s="3">
        <v>-8</v>
      </c>
      <c r="V2755" s="3">
        <v>0</v>
      </c>
      <c r="W2755" s="3">
        <v>0</v>
      </c>
      <c r="X2755" s="3">
        <v>1.6</v>
      </c>
      <c r="Y2755" s="5">
        <v>4</v>
      </c>
      <c r="Z2755" s="5">
        <v>2</v>
      </c>
      <c r="AA2755" s="5">
        <v>1</v>
      </c>
      <c r="AB2755" s="5">
        <v>3.6</v>
      </c>
      <c r="AC2755" s="4">
        <v>16</v>
      </c>
      <c r="AD2755" s="4" t="s">
        <v>66</v>
      </c>
      <c r="AE2755" s="4">
        <v>57</v>
      </c>
      <c r="AF2755" s="4">
        <v>10.5</v>
      </c>
      <c r="AG2755" s="4">
        <v>10.9</v>
      </c>
      <c r="AH2755" s="4">
        <v>2.4</v>
      </c>
      <c r="AI2755" s="4">
        <v>2.5</v>
      </c>
      <c r="AJ2755" s="6" t="s">
        <v>950</v>
      </c>
      <c r="AK2755" s="3">
        <v>0.8</v>
      </c>
      <c r="AL2755" s="2">
        <v>0</v>
      </c>
    </row>
    <row r="2756" spans="1:38" x14ac:dyDescent="0.35">
      <c r="A2756" s="2">
        <f>AVERAGE(L2756:N2756)</f>
        <v>46</v>
      </c>
      <c r="B2756" s="2">
        <f>R2756+U2756</f>
        <v>4</v>
      </c>
      <c r="C2756" s="2">
        <f>Y2756+Z2756+AB2756</f>
        <v>7.3</v>
      </c>
      <c r="D2756" s="2">
        <f>IF(B2756&gt;100,5)+IF(B2756&gt;150,5)+IF(R2756&gt;0,3)+IF(R2756&gt;15,3)+IF(R2756&gt;25,3)+IF(S2756&gt;0,3)+IF(S2756&gt;15,3)+IF(S2756&gt;25,3)+IF(U2756&gt;20,2,0)+IF(U2756&gt;30,3,0)+IF(U2756&gt;50,5,0)+IF(U2756&gt;60,3,0)+IF(Y2756&gt;100,5,0)+IF(Y2756&gt;0,2)+IF(Y2756&gt;15,2)+IF(Y2756&gt;25,2)+IF(Y2756&gt;30,2)+IF(Y2756&gt;40,2)+IF(Y2756&gt;50,2)+IF(Y2756&gt;100,4)+IF(Y2756&lt;10,-5,0)+IF(Y2756&lt;0,-10)++IF(Y2756&lt;15,-5,0)+IF(R2756&lt;0,-3)+IF(R2756&lt;-5,-3)+IF(S2756&lt;0,-3)+IF(S2756&lt;-5,-3)+IF(T2756&lt;0,-3)+IF(T2756&lt;-5,-3)+IF(W2756=1,5,0)+IF(X2756&gt;20,3,0)+IF(X2756&gt;25,3,0)+IF(X2756&gt;40,3,0)+IF(X2756&gt;50,3,0)+IF(N2756&lt;50,-10)+IF(N2756&lt;30,-10)+IF(N2756&lt;20,-10)+IF(N2756&lt;70,-5)+IF(N2756&lt;80,-5)+IF(N2756&gt;95,5,0)+IF(L2756&lt;50,-10)+IF(L2756&lt;30,-10)+IF(L2756&lt;20,-10)+IF(L2756&lt;70,-5)+IF(L2756&lt;80,-5)+IF(L2756&gt;95,5,0)+IF(A2756&gt;85,3,0)+IF(A2756&gt;90,3,0)+IF(U2756&lt;0,-10)+IF(U2756&lt;-5,-20)+IF(U2756&lt;-10,-10)+IF(V2756&gt;0,5,0)+IF(V2756&gt;15,5,0)+IF(V2756&gt;25,5,0)+IF(V2756&lt;0,-10,0)+IF(V2756&lt;-5,-10,0)+IF(U2756&lt;0,-10,0)+IF(U2756&lt;-5,-10,0)+IF(M2756&gt;90,10)+IF(M2756&gt;97,5)+IF(L2756&lt;70,-20,0)+IF(Y2756&gt;100,15,0)+IF(Y2756&gt;200,10,0)+IF(AB2756&gt;40,5,0)+IF(AB2756&gt;50,5,0)+IF(AB2756&gt;60,10,0)+IF(AB2756&gt;100,15,0)+IF(AB2756&gt;200,10,0)</f>
        <v>-87</v>
      </c>
      <c r="E2756" s="2">
        <f>W2756+AA2756+IF(AK2756&gt;1,1,0)+IF(AK2756&gt;1.2,2,0)+IF(AK2756&gt;1.3,2,0)+IF(AK2756&lt;1,-2,0)+IF(B2756&gt;200,5,0)+IF(B2756&gt;300,5,0)+IF(B2756&lt;30,-15,0)+IF(B2756&lt;20,-15,0)</f>
        <v>-30</v>
      </c>
      <c r="F2756" s="2">
        <f>IF(AF2756&gt;0,2,0)+IF(AF2756&gt;2,3,0)+IF(AF2756&gt;4,4,0)+IF(AF2756&gt;10,5,0)+IF(O2756="A",3,0)+IF(O2756="B",3,0)+IF(P2756="A+",7,0)+IF(P2756="A",5,0)+IF(P2756="A-",3,0)+IF(P2756="B+",2,0)+IF(AC2756&lt;40,3,0)+IF(AC2756&lt;20,3,0)+IF(AC2756&lt;10,5,0)+IF(C2756&gt;50,5)</f>
        <v>5</v>
      </c>
      <c r="G2756" s="2">
        <f>IF(AG2756&gt;0,3)+IF(AG2756&gt;4,3)+IF(AG2756&gt;7,3)+IF(AG2756&gt;10,3)+IF(AG2756&gt;13,3)+IF(AG2756&gt;15,3)+IF(AG2756&gt;17,3)+IF(AG2756&gt;20,3)+IF(AG2756&gt;25,5)+IF(AH2756&gt;0,3)+IF(AH2756&gt;7,3)+IF(AH2756&gt;10,3)+IF(AH2756&gt;15,3)+IF(AI2756&gt;0,3)+IF(AI2756&gt;7,3)+IF(AI2756&gt;10,3)+IF(AI2756&gt;15,3)</f>
        <v>33</v>
      </c>
      <c r="H2756" s="2">
        <f>SUM(D2756:G2756)</f>
        <v>-79</v>
      </c>
      <c r="I2756" s="2">
        <f>I2755+1</f>
        <v>2755</v>
      </c>
      <c r="J2756" s="3" t="s">
        <v>1111</v>
      </c>
      <c r="K2756" s="2" t="s">
        <v>1112</v>
      </c>
      <c r="L2756" s="7">
        <v>48</v>
      </c>
      <c r="M2756" s="7">
        <v>52</v>
      </c>
      <c r="N2756" s="7">
        <v>38</v>
      </c>
      <c r="O2756" s="7" t="s">
        <v>48</v>
      </c>
      <c r="P2756" s="7" t="s">
        <v>31</v>
      </c>
      <c r="Q2756" s="6" t="s">
        <v>207</v>
      </c>
      <c r="R2756" s="3">
        <v>5</v>
      </c>
      <c r="S2756" s="3">
        <v>3</v>
      </c>
      <c r="T2756" s="3">
        <v>2</v>
      </c>
      <c r="U2756" s="3">
        <v>-1</v>
      </c>
      <c r="V2756" s="3">
        <v>-3</v>
      </c>
      <c r="W2756" s="3">
        <v>1</v>
      </c>
      <c r="X2756" s="3">
        <v>9</v>
      </c>
      <c r="Y2756" s="5">
        <v>3</v>
      </c>
      <c r="Z2756" s="5">
        <v>2</v>
      </c>
      <c r="AA2756" s="5">
        <v>1</v>
      </c>
      <c r="AB2756" s="5">
        <v>2.2999999999999998</v>
      </c>
      <c r="AC2756" s="4">
        <v>88</v>
      </c>
      <c r="AD2756" s="4" t="s">
        <v>89</v>
      </c>
      <c r="AE2756" s="4">
        <v>57</v>
      </c>
      <c r="AF2756" s="4">
        <v>1.5</v>
      </c>
      <c r="AG2756" s="4">
        <v>7.3</v>
      </c>
      <c r="AH2756" s="4">
        <v>28.2</v>
      </c>
      <c r="AI2756" s="4">
        <v>37.9</v>
      </c>
      <c r="AJ2756" s="6" t="s">
        <v>419</v>
      </c>
      <c r="AK2756" s="3">
        <v>0.8</v>
      </c>
      <c r="AL2756" s="2">
        <v>0</v>
      </c>
    </row>
    <row r="2757" spans="1:38" x14ac:dyDescent="0.35">
      <c r="A2757" s="2">
        <f>AVERAGE(L2757:N2757)</f>
        <v>37</v>
      </c>
      <c r="B2757" s="2">
        <f>R2757+U2757</f>
        <v>0</v>
      </c>
      <c r="C2757" s="2">
        <f>Y2757+Z2757+AB2757</f>
        <v>26.7</v>
      </c>
      <c r="D2757" s="2">
        <f>IF(B2757&gt;100,5)+IF(B2757&gt;150,5)+IF(R2757&gt;0,3)+IF(R2757&gt;15,3)+IF(R2757&gt;25,3)+IF(S2757&gt;0,3)+IF(S2757&gt;15,3)+IF(S2757&gt;25,3)+IF(U2757&gt;20,2,0)+IF(U2757&gt;30,3,0)+IF(U2757&gt;50,5,0)+IF(U2757&gt;60,3,0)+IF(Y2757&gt;100,5,0)+IF(Y2757&gt;0,2)+IF(Y2757&gt;15,2)+IF(Y2757&gt;25,2)+IF(Y2757&gt;30,2)+IF(Y2757&gt;40,2)+IF(Y2757&gt;50,2)+IF(Y2757&gt;100,4)+IF(Y2757&lt;10,-5,0)+IF(Y2757&lt;0,-10)++IF(Y2757&lt;15,-5,0)+IF(R2757&lt;0,-3)+IF(R2757&lt;-5,-3)+IF(S2757&lt;0,-3)+IF(S2757&lt;-5,-3)+IF(T2757&lt;0,-3)+IF(T2757&lt;-5,-3)+IF(W2757=1,5,0)+IF(X2757&gt;20,3,0)+IF(X2757&gt;25,3,0)+IF(X2757&gt;40,3,0)+IF(X2757&gt;50,3,0)+IF(N2757&lt;50,-10)+IF(N2757&lt;30,-10)+IF(N2757&lt;20,-10)+IF(N2757&lt;70,-5)+IF(N2757&lt;80,-5)+IF(N2757&gt;95,5,0)+IF(L2757&lt;50,-10)+IF(L2757&lt;30,-10)+IF(L2757&lt;20,-10)+IF(L2757&lt;70,-5)+IF(L2757&lt;80,-5)+IF(L2757&gt;95,5,0)+IF(A2757&gt;85,3,0)+IF(A2757&gt;90,3,0)+IF(U2757&lt;0,-10)+IF(U2757&lt;-5,-20)+IF(U2757&lt;-10,-10)+IF(V2757&gt;0,5,0)+IF(V2757&gt;15,5,0)+IF(V2757&gt;25,5,0)+IF(V2757&lt;0,-10,0)+IF(V2757&lt;-5,-10,0)+IF(U2757&lt;0,-10,0)+IF(U2757&lt;-5,-10,0)+IF(M2757&gt;90,10)+IF(M2757&gt;97,5)+IF(L2757&lt;70,-20,0)+IF(Y2757&gt;100,15,0)+IF(Y2757&gt;200,10,0)+IF(AB2757&gt;40,5,0)+IF(AB2757&gt;50,5,0)+IF(AB2757&gt;60,10,0)+IF(AB2757&gt;100,15,0)+IF(AB2757&gt;200,10,0)</f>
        <v>-87</v>
      </c>
      <c r="E2757" s="2">
        <f>W2757+AA2757+IF(AK2757&gt;1,1,0)+IF(AK2757&gt;1.2,2,0)+IF(AK2757&gt;1.3,2,0)+IF(AK2757&lt;1,-2,0)+IF(B2757&gt;200,5,0)+IF(B2757&gt;300,5,0)+IF(B2757&lt;30,-15,0)+IF(B2757&lt;20,-15,0)</f>
        <v>-31</v>
      </c>
      <c r="F2757" s="2">
        <f>IF(AF2757&gt;0,2,0)+IF(AF2757&gt;2,3,0)+IF(AF2757&gt;4,4,0)+IF(AF2757&gt;10,5,0)+IF(O2757="A",3,0)+IF(O2757="B",3,0)+IF(P2757="A+",7,0)+IF(P2757="A",5,0)+IF(P2757="A-",3,0)+IF(P2757="B+",2,0)+IF(AC2757&lt;40,3,0)+IF(AC2757&lt;20,3,0)+IF(AC2757&lt;10,5,0)+IF(C2757&gt;50,5)</f>
        <v>3</v>
      </c>
      <c r="G2757" s="2">
        <f>IF(AG2757&gt;0,3)+IF(AG2757&gt;4,3)+IF(AG2757&gt;7,3)+IF(AG2757&gt;10,3)+IF(AG2757&gt;13,3)+IF(AG2757&gt;15,3)+IF(AG2757&gt;17,3)+IF(AG2757&gt;20,3)+IF(AG2757&gt;25,5)+IF(AH2757&gt;0,3)+IF(AH2757&gt;7,3)+IF(AH2757&gt;10,3)+IF(AH2757&gt;15,3)+IF(AI2757&gt;0,3)+IF(AI2757&gt;7,3)+IF(AI2757&gt;10,3)+IF(AI2757&gt;15,3)</f>
        <v>36</v>
      </c>
      <c r="H2757" s="2">
        <f>SUM(D2757:G2757)</f>
        <v>-79</v>
      </c>
      <c r="I2757" s="2">
        <f>I2756+1</f>
        <v>2756</v>
      </c>
      <c r="J2757" s="3" t="s">
        <v>6185</v>
      </c>
      <c r="K2757" s="2" t="s">
        <v>6186</v>
      </c>
      <c r="L2757" s="7">
        <v>40</v>
      </c>
      <c r="M2757" s="7">
        <v>37</v>
      </c>
      <c r="N2757" s="7">
        <v>34</v>
      </c>
      <c r="O2757" s="7" t="s">
        <v>48</v>
      </c>
      <c r="P2757" s="7" t="s">
        <v>42</v>
      </c>
      <c r="Q2757" s="6" t="s">
        <v>65</v>
      </c>
      <c r="R2757" s="3">
        <v>4</v>
      </c>
      <c r="S2757" s="3">
        <v>3</v>
      </c>
      <c r="T2757" s="3">
        <v>0</v>
      </c>
      <c r="U2757" s="3">
        <v>-4</v>
      </c>
      <c r="V2757" s="3">
        <v>-5</v>
      </c>
      <c r="W2757" s="3">
        <v>1</v>
      </c>
      <c r="X2757" s="3">
        <v>8.6</v>
      </c>
      <c r="Y2757" s="5">
        <v>7</v>
      </c>
      <c r="Z2757" s="5">
        <v>10</v>
      </c>
      <c r="AA2757" s="5">
        <v>0</v>
      </c>
      <c r="AB2757" s="5">
        <v>9.6999999999999993</v>
      </c>
      <c r="AC2757" s="4">
        <v>88</v>
      </c>
      <c r="AD2757" s="4" t="s">
        <v>89</v>
      </c>
      <c r="AE2757" s="4">
        <v>49</v>
      </c>
      <c r="AF2757" s="4">
        <v>-1</v>
      </c>
      <c r="AG2757" s="4">
        <v>10.7</v>
      </c>
      <c r="AH2757" s="4">
        <v>38.799999999999997</v>
      </c>
      <c r="AI2757" s="4">
        <v>48.3</v>
      </c>
      <c r="AJ2757" s="6" t="s">
        <v>99</v>
      </c>
      <c r="AK2757" s="3">
        <v>0.9</v>
      </c>
      <c r="AL2757" s="2">
        <v>0</v>
      </c>
    </row>
    <row r="2758" spans="1:38" x14ac:dyDescent="0.35">
      <c r="A2758" s="2">
        <f>AVERAGE(L2758:N2758)</f>
        <v>6</v>
      </c>
      <c r="B2758" s="2">
        <f>R2758+U2758</f>
        <v>425</v>
      </c>
      <c r="C2758" s="2">
        <f>Y2758+Z2758+AB2758</f>
        <v>0</v>
      </c>
      <c r="D2758" s="2">
        <f>IF(B2758&gt;100,5)+IF(B2758&gt;150,5)+IF(R2758&gt;0,3)+IF(R2758&gt;15,3)+IF(R2758&gt;25,3)+IF(S2758&gt;0,3)+IF(S2758&gt;15,3)+IF(S2758&gt;25,3)+IF(U2758&gt;20,2,0)+IF(U2758&gt;30,3,0)+IF(U2758&gt;50,5,0)+IF(U2758&gt;60,3,0)+IF(Y2758&gt;100,5,0)+IF(Y2758&gt;0,2)+IF(Y2758&gt;15,2)+IF(Y2758&gt;25,2)+IF(Y2758&gt;30,2)+IF(Y2758&gt;40,2)+IF(Y2758&gt;50,2)+IF(Y2758&gt;100,4)+IF(Y2758&lt;10,-5,0)+IF(Y2758&lt;0,-10)++IF(Y2758&lt;15,-5,0)+IF(R2758&lt;0,-3)+IF(R2758&lt;-5,-3)+IF(S2758&lt;0,-3)+IF(S2758&lt;-5,-3)+IF(T2758&lt;0,-3)+IF(T2758&lt;-5,-3)+IF(W2758=1,5,0)+IF(X2758&gt;20,3,0)+IF(X2758&gt;25,3,0)+IF(X2758&gt;40,3,0)+IF(X2758&gt;50,3,0)+IF(N2758&lt;50,-10)+IF(N2758&lt;30,-10)+IF(N2758&lt;20,-10)+IF(N2758&lt;70,-5)+IF(N2758&lt;80,-5)+IF(N2758&gt;95,5,0)+IF(L2758&lt;50,-10)+IF(L2758&lt;30,-10)+IF(L2758&lt;20,-10)+IF(L2758&lt;70,-5)+IF(L2758&lt;80,-5)+IF(L2758&gt;95,5,0)+IF(A2758&gt;85,3,0)+IF(A2758&gt;90,3,0)+IF(U2758&lt;0,-10)+IF(U2758&lt;-5,-20)+IF(U2758&lt;-10,-10)+IF(V2758&gt;0,5,0)+IF(V2758&gt;15,5,0)+IF(V2758&gt;25,5,0)+IF(V2758&lt;0,-10,0)+IF(V2758&lt;-5,-10,0)+IF(U2758&lt;0,-10,0)+IF(U2758&lt;-5,-10,0)+IF(M2758&gt;90,10)+IF(M2758&gt;97,5)+IF(L2758&lt;70,-20,0)+IF(Y2758&gt;100,15,0)+IF(Y2758&gt;200,10,0)+IF(AB2758&gt;40,5,0)+IF(AB2758&gt;50,5,0)+IF(AB2758&gt;60,10,0)+IF(AB2758&gt;100,15,0)+IF(AB2758&gt;200,10,0)</f>
        <v>-87</v>
      </c>
      <c r="E2758" s="2">
        <f>W2758+AA2758+IF(AK2758&gt;1,1,0)+IF(AK2758&gt;1.2,2,0)+IF(AK2758&gt;1.3,2,0)+IF(AK2758&lt;1,-2,0)+IF(B2758&gt;200,5,0)+IF(B2758&gt;300,5,0)+IF(B2758&lt;30,-15,0)+IF(B2758&lt;20,-15,0)</f>
        <v>8</v>
      </c>
      <c r="F2758" s="2">
        <f>IF(AF2758&gt;0,2,0)+IF(AF2758&gt;2,3,0)+IF(AF2758&gt;4,4,0)+IF(AF2758&gt;10,5,0)+IF(O2758="A",3,0)+IF(O2758="B",3,0)+IF(P2758="A+",7,0)+IF(P2758="A",5,0)+IF(P2758="A-",3,0)+IF(P2758="B+",2,0)+IF(AC2758&lt;40,3,0)+IF(AC2758&lt;20,3,0)+IF(AC2758&lt;10,5,0)+IF(C2758&gt;50,5)</f>
        <v>0</v>
      </c>
      <c r="G2758" s="2">
        <f>IF(AG2758&gt;0,3)+IF(AG2758&gt;4,3)+IF(AG2758&gt;7,3)+IF(AG2758&gt;10,3)+IF(AG2758&gt;13,3)+IF(AG2758&gt;15,3)+IF(AG2758&gt;17,3)+IF(AG2758&gt;20,3)+IF(AG2758&gt;25,5)+IF(AH2758&gt;0,3)+IF(AH2758&gt;7,3)+IF(AH2758&gt;10,3)+IF(AH2758&gt;15,3)+IF(AI2758&gt;0,3)+IF(AI2758&gt;7,3)+IF(AI2758&gt;10,3)+IF(AI2758&gt;15,3)</f>
        <v>0</v>
      </c>
      <c r="H2758" s="2">
        <f>SUM(D2758:G2758)</f>
        <v>-79</v>
      </c>
      <c r="I2758" s="2">
        <f>I2757+1</f>
        <v>2757</v>
      </c>
      <c r="J2758" s="3" t="s">
        <v>625</v>
      </c>
      <c r="K2758" s="2" t="s">
        <v>626</v>
      </c>
      <c r="L2758" s="7">
        <v>7</v>
      </c>
      <c r="M2758" s="7">
        <v>5</v>
      </c>
      <c r="N2758" s="7">
        <v>6</v>
      </c>
      <c r="O2758" s="7" t="s">
        <v>42</v>
      </c>
      <c r="P2758" s="7" t="s">
        <v>80</v>
      </c>
      <c r="Q2758" s="6" t="s">
        <v>102</v>
      </c>
      <c r="R2758" s="3">
        <v>0</v>
      </c>
      <c r="S2758" s="3">
        <v>0</v>
      </c>
      <c r="T2758" s="3">
        <v>100</v>
      </c>
      <c r="U2758" s="3">
        <v>425</v>
      </c>
      <c r="V2758" s="3">
        <v>0</v>
      </c>
      <c r="W2758" s="3">
        <v>0</v>
      </c>
      <c r="X2758" s="3">
        <v>-231.8</v>
      </c>
      <c r="Y2758" s="5">
        <v>0</v>
      </c>
      <c r="Z2758" s="5">
        <v>0</v>
      </c>
      <c r="AA2758" s="5">
        <v>0</v>
      </c>
      <c r="AB2758" s="5">
        <v>0</v>
      </c>
      <c r="AC2758" s="4">
        <v>181</v>
      </c>
      <c r="AD2758" s="4" t="s">
        <v>159</v>
      </c>
      <c r="AE2758" s="4">
        <v>46</v>
      </c>
      <c r="AF2758" s="4">
        <v>-2.5</v>
      </c>
      <c r="AG2758" s="4">
        <v>-22.4</v>
      </c>
      <c r="AH2758" s="4">
        <v>-60.5</v>
      </c>
      <c r="AI2758" s="4">
        <v>-89.6</v>
      </c>
      <c r="AJ2758" s="6" t="s">
        <v>95</v>
      </c>
      <c r="AK2758" s="3">
        <v>0.6</v>
      </c>
      <c r="AL2758" s="2">
        <v>0</v>
      </c>
    </row>
    <row r="2759" spans="1:38" x14ac:dyDescent="0.35">
      <c r="A2759" s="2">
        <f>AVERAGE(L2759:N2759)</f>
        <v>51.333333333333336</v>
      </c>
      <c r="B2759" s="2">
        <f>R2759+U2759</f>
        <v>8</v>
      </c>
      <c r="C2759" s="2">
        <f>Y2759+Z2759+AB2759</f>
        <v>-11.7</v>
      </c>
      <c r="D2759" s="2">
        <f>IF(B2759&gt;100,5)+IF(B2759&gt;150,5)+IF(R2759&gt;0,3)+IF(R2759&gt;15,3)+IF(R2759&gt;25,3)+IF(S2759&gt;0,3)+IF(S2759&gt;15,3)+IF(S2759&gt;25,3)+IF(U2759&gt;20,2,0)+IF(U2759&gt;30,3,0)+IF(U2759&gt;50,5,0)+IF(U2759&gt;60,3,0)+IF(Y2759&gt;100,5,0)+IF(Y2759&gt;0,2)+IF(Y2759&gt;15,2)+IF(Y2759&gt;25,2)+IF(Y2759&gt;30,2)+IF(Y2759&gt;40,2)+IF(Y2759&gt;50,2)+IF(Y2759&gt;100,4)+IF(Y2759&lt;10,-5,0)+IF(Y2759&lt;0,-10)++IF(Y2759&lt;15,-5,0)+IF(R2759&lt;0,-3)+IF(R2759&lt;-5,-3)+IF(S2759&lt;0,-3)+IF(S2759&lt;-5,-3)+IF(T2759&lt;0,-3)+IF(T2759&lt;-5,-3)+IF(W2759=1,5,0)+IF(X2759&gt;20,3,0)+IF(X2759&gt;25,3,0)+IF(X2759&gt;40,3,0)+IF(X2759&gt;50,3,0)+IF(N2759&lt;50,-10)+IF(N2759&lt;30,-10)+IF(N2759&lt;20,-10)+IF(N2759&lt;70,-5)+IF(N2759&lt;80,-5)+IF(N2759&gt;95,5,0)+IF(L2759&lt;50,-10)+IF(L2759&lt;30,-10)+IF(L2759&lt;20,-10)+IF(L2759&lt;70,-5)+IF(L2759&lt;80,-5)+IF(L2759&gt;95,5,0)+IF(A2759&gt;85,3,0)+IF(A2759&gt;90,3,0)+IF(U2759&lt;0,-10)+IF(U2759&lt;-5,-20)+IF(U2759&lt;-10,-10)+IF(V2759&gt;0,5,0)+IF(V2759&gt;15,5,0)+IF(V2759&gt;25,5,0)+IF(V2759&lt;0,-10,0)+IF(V2759&lt;-5,-10,0)+IF(U2759&lt;0,-10,0)+IF(U2759&lt;-5,-10,0)+IF(M2759&gt;90,10)+IF(M2759&gt;97,5)+IF(L2759&lt;70,-20,0)+IF(Y2759&gt;100,15,0)+IF(Y2759&gt;200,10,0)+IF(AB2759&gt;40,5,0)+IF(AB2759&gt;50,5,0)+IF(AB2759&gt;60,10,0)+IF(AB2759&gt;100,15,0)+IF(AB2759&gt;200,10,0)</f>
        <v>-89</v>
      </c>
      <c r="E2759" s="2">
        <f>W2759+AA2759+IF(AK2759&gt;1,1,0)+IF(AK2759&gt;1.2,2,0)+IF(AK2759&gt;1.3,2,0)+IF(AK2759&lt;1,-2,0)+IF(B2759&gt;200,5,0)+IF(B2759&gt;300,5,0)+IF(B2759&lt;30,-15,0)+IF(B2759&lt;20,-15,0)</f>
        <v>-29</v>
      </c>
      <c r="F2759" s="2">
        <f>IF(AF2759&gt;0,2,0)+IF(AF2759&gt;2,3,0)+IF(AF2759&gt;4,4,0)+IF(AF2759&gt;10,5,0)+IF(O2759="A",3,0)+IF(O2759="B",3,0)+IF(P2759="A+",7,0)+IF(P2759="A",5,0)+IF(P2759="A-",3,0)+IF(P2759="B+",2,0)+IF(AC2759&lt;40,3,0)+IF(AC2759&lt;20,3,0)+IF(AC2759&lt;10,5,0)+IF(C2759&gt;50,5)</f>
        <v>9</v>
      </c>
      <c r="G2759" s="2">
        <f>IF(AG2759&gt;0,3)+IF(AG2759&gt;4,3)+IF(AG2759&gt;7,3)+IF(AG2759&gt;10,3)+IF(AG2759&gt;13,3)+IF(AG2759&gt;15,3)+IF(AG2759&gt;17,3)+IF(AG2759&gt;20,3)+IF(AG2759&gt;25,5)+IF(AH2759&gt;0,3)+IF(AH2759&gt;7,3)+IF(AH2759&gt;10,3)+IF(AH2759&gt;15,3)+IF(AI2759&gt;0,3)+IF(AI2759&gt;7,3)+IF(AI2759&gt;10,3)+IF(AI2759&gt;15,3)</f>
        <v>30</v>
      </c>
      <c r="H2759" s="2">
        <f>SUM(D2759:G2759)</f>
        <v>-79</v>
      </c>
      <c r="I2759" s="2">
        <f>I2758+1</f>
        <v>2758</v>
      </c>
      <c r="J2759" s="3" t="s">
        <v>3979</v>
      </c>
      <c r="K2759" s="2" t="s">
        <v>3980</v>
      </c>
      <c r="L2759" s="7">
        <v>44</v>
      </c>
      <c r="M2759" s="7">
        <v>68</v>
      </c>
      <c r="N2759" s="7">
        <v>42</v>
      </c>
      <c r="O2759" s="7" t="s">
        <v>42</v>
      </c>
      <c r="P2759" s="7" t="s">
        <v>31</v>
      </c>
      <c r="Q2759" s="6" t="s">
        <v>113</v>
      </c>
      <c r="R2759" s="3">
        <v>12</v>
      </c>
      <c r="S2759" s="3">
        <v>7</v>
      </c>
      <c r="T2759" s="3">
        <v>13</v>
      </c>
      <c r="U2759" s="3">
        <v>-4</v>
      </c>
      <c r="V2759" s="3">
        <v>6</v>
      </c>
      <c r="W2759" s="3">
        <v>0</v>
      </c>
      <c r="X2759" s="3">
        <v>11.8</v>
      </c>
      <c r="Y2759" s="5">
        <v>-7</v>
      </c>
      <c r="Z2759" s="5">
        <v>3</v>
      </c>
      <c r="AA2759" s="5">
        <v>1</v>
      </c>
      <c r="AB2759" s="5">
        <v>-7.7</v>
      </c>
      <c r="AC2759" s="4">
        <v>91</v>
      </c>
      <c r="AD2759" s="4" t="s">
        <v>237</v>
      </c>
      <c r="AE2759" s="4">
        <v>60</v>
      </c>
      <c r="AF2759" s="4">
        <v>5.6</v>
      </c>
      <c r="AG2759" s="4">
        <v>20.100000000000001</v>
      </c>
      <c r="AH2759" s="4">
        <v>3</v>
      </c>
      <c r="AI2759" s="4">
        <v>2.8</v>
      </c>
      <c r="AJ2759" s="6" t="s">
        <v>85</v>
      </c>
      <c r="AK2759" s="3">
        <v>1</v>
      </c>
      <c r="AL2759" s="2">
        <v>0</v>
      </c>
    </row>
    <row r="2760" spans="1:38" x14ac:dyDescent="0.35">
      <c r="A2760" s="2">
        <f>AVERAGE(L2760:N2760)</f>
        <v>71.666666666666671</v>
      </c>
      <c r="B2760" s="2">
        <f>R2760+U2760</f>
        <v>-15</v>
      </c>
      <c r="C2760" s="2">
        <f>Y2760+Z2760+AB2760</f>
        <v>21</v>
      </c>
      <c r="D2760" s="2">
        <f>IF(B2760&gt;100,5)+IF(B2760&gt;150,5)+IF(R2760&gt;0,3)+IF(R2760&gt;15,3)+IF(R2760&gt;25,3)+IF(S2760&gt;0,3)+IF(S2760&gt;15,3)+IF(S2760&gt;25,3)+IF(U2760&gt;20,2,0)+IF(U2760&gt;30,3,0)+IF(U2760&gt;50,5,0)+IF(U2760&gt;60,3,0)+IF(Y2760&gt;100,5,0)+IF(Y2760&gt;0,2)+IF(Y2760&gt;15,2)+IF(Y2760&gt;25,2)+IF(Y2760&gt;30,2)+IF(Y2760&gt;40,2)+IF(Y2760&gt;50,2)+IF(Y2760&gt;100,4)+IF(Y2760&lt;10,-5,0)+IF(Y2760&lt;0,-10)++IF(Y2760&lt;15,-5,0)+IF(R2760&lt;0,-3)+IF(R2760&lt;-5,-3)+IF(S2760&lt;0,-3)+IF(S2760&lt;-5,-3)+IF(T2760&lt;0,-3)+IF(T2760&lt;-5,-3)+IF(W2760=1,5,0)+IF(X2760&gt;20,3,0)+IF(X2760&gt;25,3,0)+IF(X2760&gt;40,3,0)+IF(X2760&gt;50,3,0)+IF(N2760&lt;50,-10)+IF(N2760&lt;30,-10)+IF(N2760&lt;20,-10)+IF(N2760&lt;70,-5)+IF(N2760&lt;80,-5)+IF(N2760&gt;95,5,0)+IF(L2760&lt;50,-10)+IF(L2760&lt;30,-10)+IF(L2760&lt;20,-10)+IF(L2760&lt;70,-5)+IF(L2760&lt;80,-5)+IF(L2760&gt;95,5,0)+IF(A2760&gt;85,3,0)+IF(A2760&gt;90,3,0)+IF(U2760&lt;0,-10)+IF(U2760&lt;-5,-20)+IF(U2760&lt;-10,-10)+IF(V2760&gt;0,5,0)+IF(V2760&gt;15,5,0)+IF(V2760&gt;25,5,0)+IF(V2760&lt;0,-10,0)+IF(V2760&lt;-5,-10,0)+IF(U2760&lt;0,-10,0)+IF(U2760&lt;-5,-10,0)+IF(M2760&gt;90,10)+IF(M2760&gt;97,5)+IF(L2760&lt;70,-20,0)+IF(Y2760&gt;100,15,0)+IF(Y2760&gt;200,10,0)+IF(AB2760&gt;40,5,0)+IF(AB2760&gt;50,5,0)+IF(AB2760&gt;60,10,0)+IF(AB2760&gt;100,15,0)+IF(AB2760&gt;200,10,0)</f>
        <v>-97</v>
      </c>
      <c r="E2760" s="2">
        <f>W2760+AA2760+IF(AK2760&gt;1,1,0)+IF(AK2760&gt;1.2,2,0)+IF(AK2760&gt;1.3,2,0)+IF(AK2760&lt;1,-2,0)+IF(B2760&gt;200,5,0)+IF(B2760&gt;300,5,0)+IF(B2760&lt;30,-15,0)+IF(B2760&lt;20,-15,0)</f>
        <v>-32</v>
      </c>
      <c r="F2760" s="2">
        <f>IF(AF2760&gt;0,2,0)+IF(AF2760&gt;2,3,0)+IF(AF2760&gt;4,4,0)+IF(AF2760&gt;10,5,0)+IF(O2760="A",3,0)+IF(O2760="B",3,0)+IF(P2760="A+",7,0)+IF(P2760="A",5,0)+IF(P2760="A-",3,0)+IF(P2760="B+",2,0)+IF(AC2760&lt;40,3,0)+IF(AC2760&lt;20,3,0)+IF(AC2760&lt;10,5,0)+IF(C2760&gt;50,5)</f>
        <v>3</v>
      </c>
      <c r="G2760" s="2">
        <f>IF(AG2760&gt;0,3)+IF(AG2760&gt;4,3)+IF(AG2760&gt;7,3)+IF(AG2760&gt;10,3)+IF(AG2760&gt;13,3)+IF(AG2760&gt;15,3)+IF(AG2760&gt;17,3)+IF(AG2760&gt;20,3)+IF(AG2760&gt;25,5)+IF(AH2760&gt;0,3)+IF(AH2760&gt;7,3)+IF(AH2760&gt;10,3)+IF(AH2760&gt;15,3)+IF(AI2760&gt;0,3)+IF(AI2760&gt;7,3)+IF(AI2760&gt;10,3)+IF(AI2760&gt;15,3)</f>
        <v>47</v>
      </c>
      <c r="H2760" s="2">
        <f>SUM(D2760:G2760)</f>
        <v>-79</v>
      </c>
      <c r="I2760" s="2">
        <f>I2759+1</f>
        <v>2759</v>
      </c>
      <c r="J2760" s="3" t="s">
        <v>8941</v>
      </c>
      <c r="K2760" s="2" t="s">
        <v>8942</v>
      </c>
      <c r="L2760" s="7">
        <v>76</v>
      </c>
      <c r="M2760" s="7">
        <v>86</v>
      </c>
      <c r="N2760" s="7">
        <v>53</v>
      </c>
      <c r="O2760" s="7" t="s">
        <v>29</v>
      </c>
      <c r="P2760" s="7" t="s">
        <v>31</v>
      </c>
      <c r="Q2760" s="6" t="s">
        <v>84</v>
      </c>
      <c r="R2760" s="3">
        <v>5</v>
      </c>
      <c r="S2760" s="3">
        <v>13</v>
      </c>
      <c r="T2760" s="3">
        <v>26</v>
      </c>
      <c r="U2760" s="3">
        <v>-20</v>
      </c>
      <c r="V2760" s="3">
        <v>-6</v>
      </c>
      <c r="W2760" s="3">
        <v>0</v>
      </c>
      <c r="X2760" s="3">
        <v>3.9</v>
      </c>
      <c r="Y2760" s="5">
        <v>7</v>
      </c>
      <c r="Z2760" s="5">
        <v>7</v>
      </c>
      <c r="AA2760" s="5">
        <v>0</v>
      </c>
      <c r="AB2760" s="5">
        <v>7</v>
      </c>
      <c r="AC2760" s="4">
        <v>99</v>
      </c>
      <c r="AD2760" s="4" t="s">
        <v>66</v>
      </c>
      <c r="AE2760" s="4">
        <v>32</v>
      </c>
      <c r="AF2760" s="4">
        <v>-1.1000000000000001</v>
      </c>
      <c r="AG2760" s="4">
        <v>102</v>
      </c>
      <c r="AH2760" s="4">
        <v>13.3</v>
      </c>
      <c r="AI2760" s="4">
        <v>12.9</v>
      </c>
      <c r="AJ2760" s="6" t="s">
        <v>107</v>
      </c>
      <c r="AK2760" s="3">
        <v>0.6</v>
      </c>
      <c r="AL2760" s="2">
        <v>0</v>
      </c>
    </row>
    <row r="2761" spans="1:38" x14ac:dyDescent="0.35">
      <c r="A2761" s="2">
        <f>AVERAGE(L2761:N2761)</f>
        <v>8.3333333333333339</v>
      </c>
      <c r="B2761" s="2">
        <f>R2761+U2761</f>
        <v>1100</v>
      </c>
      <c r="C2761" s="2">
        <f>Y2761+Z2761+AB2761</f>
        <v>-83.8</v>
      </c>
      <c r="D2761" s="2">
        <f>IF(B2761&gt;100,5)+IF(B2761&gt;150,5)+IF(R2761&gt;0,3)+IF(R2761&gt;15,3)+IF(R2761&gt;25,3)+IF(S2761&gt;0,3)+IF(S2761&gt;15,3)+IF(S2761&gt;25,3)+IF(U2761&gt;20,2,0)+IF(U2761&gt;30,3,0)+IF(U2761&gt;50,5,0)+IF(U2761&gt;60,3,0)+IF(Y2761&gt;100,5,0)+IF(Y2761&gt;0,2)+IF(Y2761&gt;15,2)+IF(Y2761&gt;25,2)+IF(Y2761&gt;30,2)+IF(Y2761&gt;40,2)+IF(Y2761&gt;50,2)+IF(Y2761&gt;100,4)+IF(Y2761&lt;10,-5,0)+IF(Y2761&lt;0,-10)++IF(Y2761&lt;15,-5,0)+IF(R2761&lt;0,-3)+IF(R2761&lt;-5,-3)+IF(S2761&lt;0,-3)+IF(S2761&lt;-5,-3)+IF(T2761&lt;0,-3)+IF(T2761&lt;-5,-3)+IF(W2761=1,5,0)+IF(X2761&gt;20,3,0)+IF(X2761&gt;25,3,0)+IF(X2761&gt;40,3,0)+IF(X2761&gt;50,3,0)+IF(N2761&lt;50,-10)+IF(N2761&lt;30,-10)+IF(N2761&lt;20,-10)+IF(N2761&lt;70,-5)+IF(N2761&lt;80,-5)+IF(N2761&gt;95,5,0)+IF(L2761&lt;50,-10)+IF(L2761&lt;30,-10)+IF(L2761&lt;20,-10)+IF(L2761&lt;70,-5)+IF(L2761&lt;80,-5)+IF(L2761&gt;95,5,0)+IF(A2761&gt;85,3,0)+IF(A2761&gt;90,3,0)+IF(U2761&lt;0,-10)+IF(U2761&lt;-5,-20)+IF(U2761&lt;-10,-10)+IF(V2761&gt;0,5,0)+IF(V2761&gt;15,5,0)+IF(V2761&gt;25,5,0)+IF(V2761&lt;0,-10,0)+IF(V2761&lt;-5,-10,0)+IF(U2761&lt;0,-10,0)+IF(U2761&lt;-5,-10,0)+IF(M2761&gt;90,10)+IF(M2761&gt;97,5)+IF(L2761&lt;70,-20,0)+IF(Y2761&gt;100,15,0)+IF(Y2761&gt;200,10,0)+IF(AB2761&gt;40,5,0)+IF(AB2761&gt;50,5,0)+IF(AB2761&gt;60,10,0)+IF(AB2761&gt;100,15,0)+IF(AB2761&gt;200,10,0)</f>
        <v>-97</v>
      </c>
      <c r="E2761" s="2">
        <f>W2761+AA2761+IF(AK2761&gt;1,1,0)+IF(AK2761&gt;1.2,2,0)+IF(AK2761&gt;1.3,2,0)+IF(AK2761&lt;1,-2,0)+IF(B2761&gt;200,5,0)+IF(B2761&gt;300,5,0)+IF(B2761&lt;30,-15,0)+IF(B2761&lt;20,-15,0)</f>
        <v>9</v>
      </c>
      <c r="F2761" s="2">
        <f>IF(AF2761&gt;0,2,0)+IF(AF2761&gt;2,3,0)+IF(AF2761&gt;4,4,0)+IF(AF2761&gt;10,5,0)+IF(O2761="A",3,0)+IF(O2761="B",3,0)+IF(P2761="A+",7,0)+IF(P2761="A",5,0)+IF(P2761="A-",3,0)+IF(P2761="B+",2,0)+IF(AC2761&lt;40,3,0)+IF(AC2761&lt;20,3,0)+IF(AC2761&lt;10,5,0)+IF(C2761&gt;50,5)</f>
        <v>9</v>
      </c>
      <c r="G2761" s="2">
        <f>IF(AG2761&gt;0,3)+IF(AG2761&gt;4,3)+IF(AG2761&gt;7,3)+IF(AG2761&gt;10,3)+IF(AG2761&gt;13,3)+IF(AG2761&gt;15,3)+IF(AG2761&gt;17,3)+IF(AG2761&gt;20,3)+IF(AG2761&gt;25,5)+IF(AH2761&gt;0,3)+IF(AH2761&gt;7,3)+IF(AH2761&gt;10,3)+IF(AH2761&gt;15,3)+IF(AI2761&gt;0,3)+IF(AI2761&gt;7,3)+IF(AI2761&gt;10,3)+IF(AI2761&gt;15,3)</f>
        <v>0</v>
      </c>
      <c r="H2761" s="2">
        <f>SUM(D2761:G2761)</f>
        <v>-79</v>
      </c>
      <c r="I2761" s="2">
        <f>I2760+1</f>
        <v>2760</v>
      </c>
      <c r="J2761" s="3" t="s">
        <v>7667</v>
      </c>
      <c r="K2761" s="2" t="s">
        <v>7668</v>
      </c>
      <c r="L2761" s="7">
        <v>6</v>
      </c>
      <c r="M2761" s="7">
        <v>5</v>
      </c>
      <c r="N2761" s="7">
        <v>14</v>
      </c>
      <c r="O2761" s="7" t="s">
        <v>80</v>
      </c>
      <c r="P2761" s="7" t="s">
        <v>31</v>
      </c>
      <c r="Q2761" s="6" t="s">
        <v>207</v>
      </c>
      <c r="R2761" s="3">
        <v>0</v>
      </c>
      <c r="S2761" s="3">
        <v>0</v>
      </c>
      <c r="T2761" s="3">
        <v>0</v>
      </c>
      <c r="U2761" s="3">
        <v>1100</v>
      </c>
      <c r="V2761" s="3">
        <v>0</v>
      </c>
      <c r="W2761" s="3">
        <v>0</v>
      </c>
      <c r="X2761" s="3">
        <v>-85.7</v>
      </c>
      <c r="Y2761" s="5">
        <v>-26</v>
      </c>
      <c r="Z2761" s="5">
        <v>-29</v>
      </c>
      <c r="AA2761" s="5">
        <v>1</v>
      </c>
      <c r="AB2761" s="5">
        <v>-28.8</v>
      </c>
      <c r="AC2761" s="4">
        <v>142</v>
      </c>
      <c r="AD2761" s="4" t="s">
        <v>76</v>
      </c>
      <c r="AE2761" s="4">
        <v>25</v>
      </c>
      <c r="AF2761" s="4">
        <v>6.2</v>
      </c>
      <c r="AG2761" s="4">
        <v>-3.9</v>
      </c>
      <c r="AH2761" s="4">
        <v>-2.9</v>
      </c>
      <c r="AI2761" s="4">
        <v>-2.5</v>
      </c>
      <c r="AJ2761" s="6" t="s">
        <v>77</v>
      </c>
      <c r="AK2761" s="3">
        <v>0.8</v>
      </c>
      <c r="AL2761" s="2">
        <v>0</v>
      </c>
    </row>
    <row r="2762" spans="1:38" x14ac:dyDescent="0.35">
      <c r="A2762" s="2">
        <f>AVERAGE(L2762:N2762)</f>
        <v>61</v>
      </c>
      <c r="B2762" s="2">
        <f>R2762+U2762</f>
        <v>-93</v>
      </c>
      <c r="C2762" s="2">
        <f>Y2762+Z2762+AB2762</f>
        <v>29.6</v>
      </c>
      <c r="D2762" s="2">
        <f>IF(B2762&gt;100,5)+IF(B2762&gt;150,5)+IF(R2762&gt;0,3)+IF(R2762&gt;15,3)+IF(R2762&gt;25,3)+IF(S2762&gt;0,3)+IF(S2762&gt;15,3)+IF(S2762&gt;25,3)+IF(U2762&gt;20,2,0)+IF(U2762&gt;30,3,0)+IF(U2762&gt;50,5,0)+IF(U2762&gt;60,3,0)+IF(Y2762&gt;100,5,0)+IF(Y2762&gt;0,2)+IF(Y2762&gt;15,2)+IF(Y2762&gt;25,2)+IF(Y2762&gt;30,2)+IF(Y2762&gt;40,2)+IF(Y2762&gt;50,2)+IF(Y2762&gt;100,4)+IF(Y2762&lt;10,-5,0)+IF(Y2762&lt;0,-10)++IF(Y2762&lt;15,-5,0)+IF(R2762&lt;0,-3)+IF(R2762&lt;-5,-3)+IF(S2762&lt;0,-3)+IF(S2762&lt;-5,-3)+IF(T2762&lt;0,-3)+IF(T2762&lt;-5,-3)+IF(W2762=1,5,0)+IF(X2762&gt;20,3,0)+IF(X2762&gt;25,3,0)+IF(X2762&gt;40,3,0)+IF(X2762&gt;50,3,0)+IF(N2762&lt;50,-10)+IF(N2762&lt;30,-10)+IF(N2762&lt;20,-10)+IF(N2762&lt;70,-5)+IF(N2762&lt;80,-5)+IF(N2762&gt;95,5,0)+IF(L2762&lt;50,-10)+IF(L2762&lt;30,-10)+IF(L2762&lt;20,-10)+IF(L2762&lt;70,-5)+IF(L2762&lt;80,-5)+IF(L2762&gt;95,5,0)+IF(A2762&gt;85,3,0)+IF(A2762&gt;90,3,0)+IF(U2762&lt;0,-10)+IF(U2762&lt;-5,-20)+IF(U2762&lt;-10,-10)+IF(V2762&gt;0,5,0)+IF(V2762&gt;15,5,0)+IF(V2762&gt;25,5,0)+IF(V2762&lt;0,-10,0)+IF(V2762&lt;-5,-10,0)+IF(U2762&lt;0,-10,0)+IF(U2762&lt;-5,-10,0)+IF(M2762&gt;90,10)+IF(M2762&gt;97,5)+IF(L2762&lt;70,-20,0)+IF(Y2762&gt;100,15,0)+IF(Y2762&gt;200,10,0)+IF(AB2762&gt;40,5,0)+IF(AB2762&gt;50,5,0)+IF(AB2762&gt;60,10,0)+IF(AB2762&gt;100,15,0)+IF(AB2762&gt;200,10,0)</f>
        <v>-100</v>
      </c>
      <c r="E2762" s="2">
        <f>W2762+AA2762+IF(AK2762&gt;1,1,0)+IF(AK2762&gt;1.2,2,0)+IF(AK2762&gt;1.3,2,0)+IF(AK2762&lt;1,-2,0)+IF(B2762&gt;200,5,0)+IF(B2762&gt;300,5,0)+IF(B2762&lt;30,-15,0)+IF(B2762&lt;20,-15,0)</f>
        <v>-31</v>
      </c>
      <c r="F2762" s="2">
        <f>IF(AF2762&gt;0,2,0)+IF(AF2762&gt;2,3,0)+IF(AF2762&gt;4,4,0)+IF(AF2762&gt;10,5,0)+IF(O2762="A",3,0)+IF(O2762="B",3,0)+IF(P2762="A+",7,0)+IF(P2762="A",5,0)+IF(P2762="A-",3,0)+IF(P2762="B+",2,0)+IF(AC2762&lt;40,3,0)+IF(AC2762&lt;20,3,0)+IF(AC2762&lt;10,5,0)+IF(C2762&gt;50,5)</f>
        <v>16</v>
      </c>
      <c r="G2762" s="2">
        <f>IF(AG2762&gt;0,3)+IF(AG2762&gt;4,3)+IF(AG2762&gt;7,3)+IF(AG2762&gt;10,3)+IF(AG2762&gt;13,3)+IF(AG2762&gt;15,3)+IF(AG2762&gt;17,3)+IF(AG2762&gt;20,3)+IF(AG2762&gt;25,5)+IF(AH2762&gt;0,3)+IF(AH2762&gt;7,3)+IF(AH2762&gt;10,3)+IF(AH2762&gt;15,3)+IF(AI2762&gt;0,3)+IF(AI2762&gt;7,3)+IF(AI2762&gt;10,3)+IF(AI2762&gt;15,3)</f>
        <v>36</v>
      </c>
      <c r="H2762" s="2">
        <f>SUM(D2762:G2762)</f>
        <v>-79</v>
      </c>
      <c r="I2762" s="2">
        <f>I2761+1</f>
        <v>2761</v>
      </c>
      <c r="J2762" s="3" t="s">
        <v>5263</v>
      </c>
      <c r="K2762" s="2" t="s">
        <v>5264</v>
      </c>
      <c r="L2762" s="7">
        <v>78</v>
      </c>
      <c r="M2762" s="7">
        <v>80</v>
      </c>
      <c r="N2762" s="7">
        <v>25</v>
      </c>
      <c r="O2762" s="7" t="s">
        <v>48</v>
      </c>
      <c r="P2762" s="7" t="s">
        <v>59</v>
      </c>
      <c r="Q2762" s="6" t="s">
        <v>261</v>
      </c>
      <c r="R2762" s="3">
        <v>35</v>
      </c>
      <c r="S2762" s="3">
        <v>50</v>
      </c>
      <c r="T2762" s="3">
        <v>7</v>
      </c>
      <c r="U2762" s="3">
        <v>-128</v>
      </c>
      <c r="V2762" s="3">
        <v>-46</v>
      </c>
      <c r="W2762" s="3">
        <v>0</v>
      </c>
      <c r="X2762" s="3">
        <v>12.9</v>
      </c>
      <c r="Y2762" s="5">
        <v>14</v>
      </c>
      <c r="Z2762" s="5">
        <v>6</v>
      </c>
      <c r="AA2762" s="5">
        <v>1</v>
      </c>
      <c r="AB2762" s="5">
        <v>9.6</v>
      </c>
      <c r="AC2762" s="4">
        <v>8</v>
      </c>
      <c r="AD2762" s="4" t="s">
        <v>179</v>
      </c>
      <c r="AE2762" s="4">
        <v>61</v>
      </c>
      <c r="AF2762" s="4">
        <v>0.4</v>
      </c>
      <c r="AG2762" s="4">
        <v>12.2</v>
      </c>
      <c r="AH2762" s="4">
        <v>17.3</v>
      </c>
      <c r="AI2762" s="4">
        <v>16</v>
      </c>
      <c r="AJ2762" s="6" t="s">
        <v>51</v>
      </c>
      <c r="AK2762" s="3">
        <v>0.8</v>
      </c>
      <c r="AL2762" s="2">
        <v>0</v>
      </c>
    </row>
    <row r="2763" spans="1:38" x14ac:dyDescent="0.35">
      <c r="A2763" s="2">
        <f>AVERAGE(L2763:N2763)</f>
        <v>38.333333333333336</v>
      </c>
      <c r="B2763" s="2">
        <f>R2763+U2763</f>
        <v>71</v>
      </c>
      <c r="C2763" s="2">
        <f>Y2763+Z2763+AB2763</f>
        <v>62.7</v>
      </c>
      <c r="D2763" s="2">
        <f>IF(B2763&gt;100,5)+IF(B2763&gt;150,5)+IF(R2763&gt;0,3)+IF(R2763&gt;15,3)+IF(R2763&gt;25,3)+IF(S2763&gt;0,3)+IF(S2763&gt;15,3)+IF(S2763&gt;25,3)+IF(U2763&gt;20,2,0)+IF(U2763&gt;30,3,0)+IF(U2763&gt;50,5,0)+IF(U2763&gt;60,3,0)+IF(Y2763&gt;100,5,0)+IF(Y2763&gt;0,2)+IF(Y2763&gt;15,2)+IF(Y2763&gt;25,2)+IF(Y2763&gt;30,2)+IF(Y2763&gt;40,2)+IF(Y2763&gt;50,2)+IF(Y2763&gt;100,4)+IF(Y2763&lt;10,-5,0)+IF(Y2763&lt;0,-10)++IF(Y2763&lt;15,-5,0)+IF(R2763&lt;0,-3)+IF(R2763&lt;-5,-3)+IF(S2763&lt;0,-3)+IF(S2763&lt;-5,-3)+IF(T2763&lt;0,-3)+IF(T2763&lt;-5,-3)+IF(W2763=1,5,0)+IF(X2763&gt;20,3,0)+IF(X2763&gt;25,3,0)+IF(X2763&gt;40,3,0)+IF(X2763&gt;50,3,0)+IF(N2763&lt;50,-10)+IF(N2763&lt;30,-10)+IF(N2763&lt;20,-10)+IF(N2763&lt;70,-5)+IF(N2763&lt;80,-5)+IF(N2763&gt;95,5,0)+IF(L2763&lt;50,-10)+IF(L2763&lt;30,-10)+IF(L2763&lt;20,-10)+IF(L2763&lt;70,-5)+IF(L2763&lt;80,-5)+IF(L2763&gt;95,5,0)+IF(A2763&gt;85,3,0)+IF(A2763&gt;90,3,0)+IF(U2763&lt;0,-10)+IF(U2763&lt;-5,-20)+IF(U2763&lt;-10,-10)+IF(V2763&gt;0,5,0)+IF(V2763&gt;15,5,0)+IF(V2763&gt;25,5,0)+IF(V2763&lt;0,-10,0)+IF(V2763&lt;-5,-10,0)+IF(U2763&lt;0,-10,0)+IF(U2763&lt;-5,-10,0)+IF(M2763&gt;90,10)+IF(M2763&gt;97,5)+IF(L2763&lt;70,-20,0)+IF(Y2763&gt;100,15,0)+IF(Y2763&gt;200,10,0)+IF(AB2763&gt;40,5,0)+IF(AB2763&gt;50,5,0)+IF(AB2763&gt;60,10,0)+IF(AB2763&gt;100,15,0)+IF(AB2763&gt;200,10,0)</f>
        <v>-104</v>
      </c>
      <c r="E2763" s="2">
        <f>W2763+AA2763+IF(AK2763&gt;1,1,0)+IF(AK2763&gt;1.2,2,0)+IF(AK2763&gt;1.3,2,0)+IF(AK2763&lt;1,-2,0)+IF(B2763&gt;200,5,0)+IF(B2763&gt;300,5,0)+IF(B2763&lt;30,-15,0)+IF(B2763&lt;20,-15,0)</f>
        <v>0</v>
      </c>
      <c r="F2763" s="2">
        <f>IF(AF2763&gt;0,2,0)+IF(AF2763&gt;2,3,0)+IF(AF2763&gt;4,4,0)+IF(AF2763&gt;10,5,0)+IF(O2763="A",3,0)+IF(O2763="B",3,0)+IF(P2763="A+",7,0)+IF(P2763="A",5,0)+IF(P2763="A-",3,0)+IF(P2763="B+",2,0)+IF(AC2763&lt;40,3,0)+IF(AC2763&lt;20,3,0)+IF(AC2763&lt;10,5,0)+IF(C2763&gt;50,5)</f>
        <v>10</v>
      </c>
      <c r="G2763" s="2">
        <f>IF(AG2763&gt;0,3)+IF(AG2763&gt;4,3)+IF(AG2763&gt;7,3)+IF(AG2763&gt;10,3)+IF(AG2763&gt;13,3)+IF(AG2763&gt;15,3)+IF(AG2763&gt;17,3)+IF(AG2763&gt;20,3)+IF(AG2763&gt;25,5)+IF(AH2763&gt;0,3)+IF(AH2763&gt;7,3)+IF(AH2763&gt;10,3)+IF(AH2763&gt;15,3)+IF(AI2763&gt;0,3)+IF(AI2763&gt;7,3)+IF(AI2763&gt;10,3)+IF(AI2763&gt;15,3)</f>
        <v>15</v>
      </c>
      <c r="H2763" s="2">
        <f>SUM(D2763:G2763)</f>
        <v>-79</v>
      </c>
      <c r="I2763" s="2">
        <f>I2762+1</f>
        <v>2762</v>
      </c>
      <c r="J2763" s="3" t="s">
        <v>2860</v>
      </c>
      <c r="K2763" s="2" t="s">
        <v>2861</v>
      </c>
      <c r="L2763" s="7">
        <v>27</v>
      </c>
      <c r="M2763" s="7">
        <v>86</v>
      </c>
      <c r="N2763" s="7">
        <v>2</v>
      </c>
      <c r="O2763" s="7" t="s">
        <v>48</v>
      </c>
      <c r="P2763" s="7" t="s">
        <v>31</v>
      </c>
      <c r="Q2763" s="6" t="s">
        <v>491</v>
      </c>
      <c r="R2763" s="3">
        <v>100</v>
      </c>
      <c r="S2763" s="3">
        <v>64</v>
      </c>
      <c r="T2763" s="3">
        <v>0</v>
      </c>
      <c r="U2763" s="3">
        <v>-29</v>
      </c>
      <c r="V2763" s="3">
        <v>26</v>
      </c>
      <c r="W2763" s="3">
        <v>1</v>
      </c>
      <c r="X2763" s="3">
        <v>-22.2</v>
      </c>
      <c r="Y2763" s="5">
        <v>35</v>
      </c>
      <c r="Z2763" s="5">
        <v>3</v>
      </c>
      <c r="AA2763" s="5">
        <v>1</v>
      </c>
      <c r="AB2763" s="5">
        <v>24.7</v>
      </c>
      <c r="AC2763" s="4">
        <v>123</v>
      </c>
      <c r="AD2763" s="4" t="s">
        <v>485</v>
      </c>
      <c r="AE2763" s="4">
        <v>41</v>
      </c>
      <c r="AF2763" s="4">
        <v>1.3</v>
      </c>
      <c r="AG2763" s="4">
        <v>6.4</v>
      </c>
      <c r="AH2763" s="4">
        <v>6.5</v>
      </c>
      <c r="AI2763" s="4">
        <v>9.1</v>
      </c>
      <c r="AJ2763" s="6" t="s">
        <v>194</v>
      </c>
      <c r="AK2763" s="3">
        <v>0.2</v>
      </c>
      <c r="AL2763" s="2">
        <v>0</v>
      </c>
    </row>
    <row r="2764" spans="1:38" x14ac:dyDescent="0.35">
      <c r="A2764" s="2">
        <f>AVERAGE(L2764:N2764)</f>
        <v>13.333333333333334</v>
      </c>
      <c r="B2764" s="2">
        <f>R2764+U2764</f>
        <v>98</v>
      </c>
      <c r="C2764" s="2">
        <f>Y2764+Z2764+AB2764</f>
        <v>8.9</v>
      </c>
      <c r="D2764" s="2">
        <f>IF(B2764&gt;100,5)+IF(B2764&gt;150,5)+IF(R2764&gt;0,3)+IF(R2764&gt;15,3)+IF(R2764&gt;25,3)+IF(S2764&gt;0,3)+IF(S2764&gt;15,3)+IF(S2764&gt;25,3)+IF(U2764&gt;20,2,0)+IF(U2764&gt;30,3,0)+IF(U2764&gt;50,5,0)+IF(U2764&gt;60,3,0)+IF(Y2764&gt;100,5,0)+IF(Y2764&gt;0,2)+IF(Y2764&gt;15,2)+IF(Y2764&gt;25,2)+IF(Y2764&gt;30,2)+IF(Y2764&gt;40,2)+IF(Y2764&gt;50,2)+IF(Y2764&gt;100,4)+IF(Y2764&lt;10,-5,0)+IF(Y2764&lt;0,-10)++IF(Y2764&lt;15,-5,0)+IF(R2764&lt;0,-3)+IF(R2764&lt;-5,-3)+IF(S2764&lt;0,-3)+IF(S2764&lt;-5,-3)+IF(T2764&lt;0,-3)+IF(T2764&lt;-5,-3)+IF(W2764=1,5,0)+IF(X2764&gt;20,3,0)+IF(X2764&gt;25,3,0)+IF(X2764&gt;40,3,0)+IF(X2764&gt;50,3,0)+IF(N2764&lt;50,-10)+IF(N2764&lt;30,-10)+IF(N2764&lt;20,-10)+IF(N2764&lt;70,-5)+IF(N2764&lt;80,-5)+IF(N2764&gt;95,5,0)+IF(L2764&lt;50,-10)+IF(L2764&lt;30,-10)+IF(L2764&lt;20,-10)+IF(L2764&lt;70,-5)+IF(L2764&lt;80,-5)+IF(L2764&gt;95,5,0)+IF(A2764&gt;85,3,0)+IF(A2764&gt;90,3,0)+IF(U2764&lt;0,-10)+IF(U2764&lt;-5,-20)+IF(U2764&lt;-10,-10)+IF(V2764&gt;0,5,0)+IF(V2764&gt;15,5,0)+IF(V2764&gt;25,5,0)+IF(V2764&lt;0,-10,0)+IF(V2764&lt;-5,-10,0)+IF(U2764&lt;0,-10,0)+IF(U2764&lt;-5,-10,0)+IF(M2764&gt;90,10)+IF(M2764&gt;97,5)+IF(L2764&lt;70,-20,0)+IF(Y2764&gt;100,15,0)+IF(Y2764&gt;200,10,0)+IF(AB2764&gt;40,5,0)+IF(AB2764&gt;50,5,0)+IF(AB2764&gt;60,10,0)+IF(AB2764&gt;100,15,0)+IF(AB2764&gt;200,10,0)</f>
        <v>-106</v>
      </c>
      <c r="E2764" s="2">
        <f>W2764+AA2764+IF(AK2764&gt;1,1,0)+IF(AK2764&gt;1.2,2,0)+IF(AK2764&gt;1.3,2,0)+IF(AK2764&lt;1,-2,0)+IF(B2764&gt;200,5,0)+IF(B2764&gt;300,5,0)+IF(B2764&lt;30,-15,0)+IF(B2764&lt;20,-15,0)</f>
        <v>-2</v>
      </c>
      <c r="F2764" s="2">
        <f>IF(AF2764&gt;0,2,0)+IF(AF2764&gt;2,3,0)+IF(AF2764&gt;4,4,0)+IF(AF2764&gt;10,5,0)+IF(O2764="A",3,0)+IF(O2764="B",3,0)+IF(P2764="A+",7,0)+IF(P2764="A",5,0)+IF(P2764="A-",3,0)+IF(P2764="B+",2,0)+IF(AC2764&lt;40,3,0)+IF(AC2764&lt;20,3,0)+IF(AC2764&lt;10,5,0)+IF(C2764&gt;50,5)</f>
        <v>14</v>
      </c>
      <c r="G2764" s="2">
        <f>IF(AG2764&gt;0,3)+IF(AG2764&gt;4,3)+IF(AG2764&gt;7,3)+IF(AG2764&gt;10,3)+IF(AG2764&gt;13,3)+IF(AG2764&gt;15,3)+IF(AG2764&gt;17,3)+IF(AG2764&gt;20,3)+IF(AG2764&gt;25,5)+IF(AH2764&gt;0,3)+IF(AH2764&gt;7,3)+IF(AH2764&gt;10,3)+IF(AH2764&gt;15,3)+IF(AI2764&gt;0,3)+IF(AI2764&gt;7,3)+IF(AI2764&gt;10,3)+IF(AI2764&gt;15,3)</f>
        <v>15</v>
      </c>
      <c r="H2764" s="2">
        <f>SUM(D2764:G2764)</f>
        <v>-79</v>
      </c>
      <c r="I2764" s="2">
        <f>I2763+1</f>
        <v>2763</v>
      </c>
      <c r="J2764" s="3" t="s">
        <v>6189</v>
      </c>
      <c r="K2764" s="2" t="s">
        <v>6190</v>
      </c>
      <c r="L2764" s="7">
        <v>5</v>
      </c>
      <c r="M2764" s="7">
        <v>32</v>
      </c>
      <c r="N2764" s="7">
        <v>3</v>
      </c>
      <c r="O2764" s="7" t="s">
        <v>42</v>
      </c>
      <c r="P2764" s="7" t="s">
        <v>59</v>
      </c>
      <c r="Q2764" s="6" t="s">
        <v>371</v>
      </c>
      <c r="R2764" s="3">
        <v>-42</v>
      </c>
      <c r="S2764" s="3">
        <v>133</v>
      </c>
      <c r="T2764" s="3">
        <v>0</v>
      </c>
      <c r="U2764" s="3">
        <v>140</v>
      </c>
      <c r="V2764" s="3">
        <v>-36</v>
      </c>
      <c r="W2764" s="3">
        <v>0</v>
      </c>
      <c r="X2764" s="3">
        <v>32.1</v>
      </c>
      <c r="Y2764" s="5">
        <v>3</v>
      </c>
      <c r="Z2764" s="5">
        <v>1</v>
      </c>
      <c r="AA2764" s="5">
        <v>0</v>
      </c>
      <c r="AB2764" s="5">
        <v>4.9000000000000004</v>
      </c>
      <c r="AC2764" s="4">
        <v>187</v>
      </c>
      <c r="AD2764" s="4" t="s">
        <v>50</v>
      </c>
      <c r="AE2764" s="4">
        <v>13</v>
      </c>
      <c r="AF2764" s="4">
        <v>21.3</v>
      </c>
      <c r="AG2764" s="4">
        <v>5.6</v>
      </c>
      <c r="AH2764" s="4">
        <v>7.9</v>
      </c>
      <c r="AI2764" s="4">
        <v>5.6</v>
      </c>
      <c r="AJ2764" s="6" t="s">
        <v>1885</v>
      </c>
      <c r="AK2764" s="3">
        <v>0.7</v>
      </c>
      <c r="AL2764" s="2">
        <v>0</v>
      </c>
    </row>
    <row r="2765" spans="1:38" x14ac:dyDescent="0.35">
      <c r="A2765" s="2">
        <f>AVERAGE(L2765:N2765)</f>
        <v>45.333333333333336</v>
      </c>
      <c r="B2765" s="2">
        <f>R2765+U2765</f>
        <v>0</v>
      </c>
      <c r="C2765" s="2">
        <f>Y2765+Z2765+AB2765</f>
        <v>0</v>
      </c>
      <c r="D2765" s="2">
        <f>IF(B2765&gt;100,5)+IF(B2765&gt;150,5)+IF(R2765&gt;0,3)+IF(R2765&gt;15,3)+IF(R2765&gt;25,3)+IF(S2765&gt;0,3)+IF(S2765&gt;15,3)+IF(S2765&gt;25,3)+IF(U2765&gt;20,2,0)+IF(U2765&gt;30,3,0)+IF(U2765&gt;50,5,0)+IF(U2765&gt;60,3,0)+IF(Y2765&gt;100,5,0)+IF(Y2765&gt;0,2)+IF(Y2765&gt;15,2)+IF(Y2765&gt;25,2)+IF(Y2765&gt;30,2)+IF(Y2765&gt;40,2)+IF(Y2765&gt;50,2)+IF(Y2765&gt;100,4)+IF(Y2765&lt;10,-5,0)+IF(Y2765&lt;0,-10)++IF(Y2765&lt;15,-5,0)+IF(R2765&lt;0,-3)+IF(R2765&lt;-5,-3)+IF(S2765&lt;0,-3)+IF(S2765&lt;-5,-3)+IF(T2765&lt;0,-3)+IF(T2765&lt;-5,-3)+IF(W2765=1,5,0)+IF(X2765&gt;20,3,0)+IF(X2765&gt;25,3,0)+IF(X2765&gt;40,3,0)+IF(X2765&gt;50,3,0)+IF(N2765&lt;50,-10)+IF(N2765&lt;30,-10)+IF(N2765&lt;20,-10)+IF(N2765&lt;70,-5)+IF(N2765&lt;80,-5)+IF(N2765&gt;95,5,0)+IF(L2765&lt;50,-10)+IF(L2765&lt;30,-10)+IF(L2765&lt;20,-10)+IF(L2765&lt;70,-5)+IF(L2765&lt;80,-5)+IF(L2765&gt;95,5,0)+IF(A2765&gt;85,3,0)+IF(A2765&gt;90,3,0)+IF(U2765&lt;0,-10)+IF(U2765&lt;-5,-20)+IF(U2765&lt;-10,-10)+IF(V2765&gt;0,5,0)+IF(V2765&gt;15,5,0)+IF(V2765&gt;25,5,0)+IF(V2765&lt;0,-10,0)+IF(V2765&lt;-5,-10,0)+IF(U2765&lt;0,-10,0)+IF(U2765&lt;-5,-10,0)+IF(M2765&gt;90,10)+IF(M2765&gt;97,5)+IF(L2765&lt;70,-20,0)+IF(Y2765&gt;100,15,0)+IF(Y2765&gt;200,10,0)+IF(AB2765&gt;40,5,0)+IF(AB2765&gt;50,5,0)+IF(AB2765&gt;60,10,0)+IF(AB2765&gt;100,15,0)+IF(AB2765&gt;200,10,0)</f>
        <v>-50</v>
      </c>
      <c r="E2765" s="2">
        <f>W2765+AA2765+IF(AK2765&gt;1,1,0)+IF(AK2765&gt;1.2,2,0)+IF(AK2765&gt;1.3,2,0)+IF(AK2765&lt;1,-2,0)+IF(B2765&gt;200,5,0)+IF(B2765&gt;300,5,0)+IF(B2765&lt;30,-15,0)+IF(B2765&lt;20,-15,0)</f>
        <v>-30</v>
      </c>
      <c r="F2765" s="2">
        <f>IF(AF2765&gt;0,2,0)+IF(AF2765&gt;2,3,0)+IF(AF2765&gt;4,4,0)+IF(AF2765&gt;10,5,0)+IF(O2765="A",3,0)+IF(O2765="B",3,0)+IF(P2765="A+",7,0)+IF(P2765="A",5,0)+IF(P2765="A-",3,0)+IF(P2765="B+",2,0)+IF(AC2765&lt;40,3,0)+IF(AC2765&lt;20,3,0)+IF(AC2765&lt;10,5,0)+IF(C2765&gt;50,5)</f>
        <v>0</v>
      </c>
      <c r="G2765" s="2">
        <f>IF(AG2765&gt;0,3)+IF(AG2765&gt;4,3)+IF(AG2765&gt;7,3)+IF(AG2765&gt;10,3)+IF(AG2765&gt;13,3)+IF(AG2765&gt;15,3)+IF(AG2765&gt;17,3)+IF(AG2765&gt;20,3)+IF(AG2765&gt;25,5)+IF(AH2765&gt;0,3)+IF(AH2765&gt;7,3)+IF(AH2765&gt;10,3)+IF(AH2765&gt;15,3)+IF(AI2765&gt;0,3)+IF(AI2765&gt;7,3)+IF(AI2765&gt;10,3)+IF(AI2765&gt;15,3)</f>
        <v>0</v>
      </c>
      <c r="H2765" s="2">
        <f>SUM(D2765:G2765)</f>
        <v>-80</v>
      </c>
      <c r="I2765" s="2">
        <f>I2764+1</f>
        <v>2764</v>
      </c>
      <c r="J2765" s="3" t="s">
        <v>9885</v>
      </c>
      <c r="K2765" s="2" t="s">
        <v>9886</v>
      </c>
      <c r="L2765" s="7">
        <v>53</v>
      </c>
      <c r="M2765" s="7">
        <v>26</v>
      </c>
      <c r="N2765" s="7">
        <v>57</v>
      </c>
      <c r="O2765" s="7">
        <v>0</v>
      </c>
      <c r="P2765" s="7" t="s">
        <v>80</v>
      </c>
      <c r="Q2765" s="6" t="s">
        <v>511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5">
        <v>0</v>
      </c>
      <c r="Z2765" s="5">
        <v>0</v>
      </c>
      <c r="AA2765" s="5">
        <v>0</v>
      </c>
      <c r="AB2765" s="5">
        <v>0</v>
      </c>
      <c r="AC2765" s="4">
        <v>40</v>
      </c>
      <c r="AD2765" s="4" t="s">
        <v>38</v>
      </c>
      <c r="AE2765" s="4">
        <v>68</v>
      </c>
      <c r="AF2765" s="4">
        <v>0</v>
      </c>
      <c r="AG2765" s="4">
        <v>-6</v>
      </c>
      <c r="AH2765" s="4">
        <v>0</v>
      </c>
      <c r="AI2765" s="4">
        <v>0</v>
      </c>
      <c r="AJ2765" s="6" t="s">
        <v>56</v>
      </c>
      <c r="AK2765" s="3">
        <v>1</v>
      </c>
      <c r="AL2765" s="2">
        <v>0</v>
      </c>
    </row>
    <row r="2766" spans="1:38" x14ac:dyDescent="0.35">
      <c r="A2766" s="2">
        <f>AVERAGE(L2766:N2766)</f>
        <v>29.666666666666668</v>
      </c>
      <c r="B2766" s="2">
        <f>R2766+U2766</f>
        <v>0</v>
      </c>
      <c r="C2766" s="2">
        <f>Y2766+Z2766+AB2766</f>
        <v>108.8</v>
      </c>
      <c r="D2766" s="2">
        <f>IF(B2766&gt;100,5)+IF(B2766&gt;150,5)+IF(R2766&gt;0,3)+IF(R2766&gt;15,3)+IF(R2766&gt;25,3)+IF(S2766&gt;0,3)+IF(S2766&gt;15,3)+IF(S2766&gt;25,3)+IF(U2766&gt;20,2,0)+IF(U2766&gt;30,3,0)+IF(U2766&gt;50,5,0)+IF(U2766&gt;60,3,0)+IF(Y2766&gt;100,5,0)+IF(Y2766&gt;0,2)+IF(Y2766&gt;15,2)+IF(Y2766&gt;25,2)+IF(Y2766&gt;30,2)+IF(Y2766&gt;40,2)+IF(Y2766&gt;50,2)+IF(Y2766&gt;100,4)+IF(Y2766&lt;10,-5,0)+IF(Y2766&lt;0,-10)++IF(Y2766&lt;15,-5,0)+IF(R2766&lt;0,-3)+IF(R2766&lt;-5,-3)+IF(S2766&lt;0,-3)+IF(S2766&lt;-5,-3)+IF(T2766&lt;0,-3)+IF(T2766&lt;-5,-3)+IF(W2766=1,5,0)+IF(X2766&gt;20,3,0)+IF(X2766&gt;25,3,0)+IF(X2766&gt;40,3,0)+IF(X2766&gt;50,3,0)+IF(N2766&lt;50,-10)+IF(N2766&lt;30,-10)+IF(N2766&lt;20,-10)+IF(N2766&lt;70,-5)+IF(N2766&lt;80,-5)+IF(N2766&gt;95,5,0)+IF(L2766&lt;50,-10)+IF(L2766&lt;30,-10)+IF(L2766&lt;20,-10)+IF(L2766&lt;70,-5)+IF(L2766&lt;80,-5)+IF(L2766&gt;95,5,0)+IF(A2766&gt;85,3,0)+IF(A2766&gt;90,3,0)+IF(U2766&lt;0,-10)+IF(U2766&lt;-5,-20)+IF(U2766&lt;-10,-10)+IF(V2766&gt;0,5,0)+IF(V2766&gt;15,5,0)+IF(V2766&gt;25,5,0)+IF(V2766&lt;0,-10,0)+IF(V2766&lt;-5,-10,0)+IF(U2766&lt;0,-10,0)+IF(U2766&lt;-5,-10,0)+IF(M2766&gt;90,10)+IF(M2766&gt;97,5)+IF(L2766&lt;70,-20,0)+IF(Y2766&gt;100,15,0)+IF(Y2766&gt;200,10,0)+IF(AB2766&gt;40,5,0)+IF(AB2766&gt;50,5,0)+IF(AB2766&gt;60,10,0)+IF(AB2766&gt;100,15,0)+IF(AB2766&gt;200,10,0)</f>
        <v>-56</v>
      </c>
      <c r="E2766" s="2">
        <f>W2766+AA2766+IF(AK2766&gt;1,1,0)+IF(AK2766&gt;1.2,2,0)+IF(AK2766&gt;1.3,2,0)+IF(AK2766&lt;1,-2,0)+IF(B2766&gt;200,5,0)+IF(B2766&gt;300,5,0)+IF(B2766&lt;30,-15,0)+IF(B2766&lt;20,-15,0)</f>
        <v>-32</v>
      </c>
      <c r="F2766" s="2">
        <f>IF(AF2766&gt;0,2,0)+IF(AF2766&gt;2,3,0)+IF(AF2766&gt;4,4,0)+IF(AF2766&gt;10,5,0)+IF(O2766="A",3,0)+IF(O2766="B",3,0)+IF(P2766="A+",7,0)+IF(P2766="A",5,0)+IF(P2766="A-",3,0)+IF(P2766="B+",2,0)+IF(AC2766&lt;40,3,0)+IF(AC2766&lt;20,3,0)+IF(AC2766&lt;10,5,0)+IF(C2766&gt;50,5)</f>
        <v>8</v>
      </c>
      <c r="G2766" s="2">
        <f>IF(AG2766&gt;0,3)+IF(AG2766&gt;4,3)+IF(AG2766&gt;7,3)+IF(AG2766&gt;10,3)+IF(AG2766&gt;13,3)+IF(AG2766&gt;15,3)+IF(AG2766&gt;17,3)+IF(AG2766&gt;20,3)+IF(AG2766&gt;25,5)+IF(AH2766&gt;0,3)+IF(AH2766&gt;7,3)+IF(AH2766&gt;10,3)+IF(AH2766&gt;15,3)+IF(AI2766&gt;0,3)+IF(AI2766&gt;7,3)+IF(AI2766&gt;10,3)+IF(AI2766&gt;15,3)</f>
        <v>0</v>
      </c>
      <c r="H2766" s="2">
        <f>SUM(D2766:G2766)</f>
        <v>-80</v>
      </c>
      <c r="I2766" s="2">
        <f>I2765+1</f>
        <v>2765</v>
      </c>
      <c r="J2766" s="3" t="s">
        <v>762</v>
      </c>
      <c r="K2766" s="2" t="s">
        <v>763</v>
      </c>
      <c r="L2766" s="7">
        <v>39</v>
      </c>
      <c r="M2766" s="7">
        <v>1</v>
      </c>
      <c r="N2766" s="7">
        <v>49</v>
      </c>
      <c r="O2766" s="7">
        <v>0</v>
      </c>
      <c r="P2766" s="7">
        <v>0</v>
      </c>
      <c r="Q2766" s="6" t="s">
        <v>615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5">
        <v>19</v>
      </c>
      <c r="Z2766" s="5">
        <v>71</v>
      </c>
      <c r="AA2766" s="5">
        <v>0</v>
      </c>
      <c r="AB2766" s="5">
        <v>18.8</v>
      </c>
      <c r="AC2766" s="4">
        <v>32</v>
      </c>
      <c r="AD2766" s="4" t="s">
        <v>33</v>
      </c>
      <c r="AE2766" s="4">
        <v>0</v>
      </c>
      <c r="AF2766" s="4">
        <v>0</v>
      </c>
      <c r="AG2766" s="4">
        <v>0</v>
      </c>
      <c r="AH2766" s="4">
        <v>-842.1</v>
      </c>
      <c r="AI2766" s="4">
        <v>-842.1</v>
      </c>
      <c r="AJ2766" s="6">
        <v>0</v>
      </c>
      <c r="AK2766" s="3">
        <v>0.2</v>
      </c>
      <c r="AL2766" s="2">
        <v>0</v>
      </c>
    </row>
    <row r="2767" spans="1:38" x14ac:dyDescent="0.35">
      <c r="A2767" s="2">
        <f>AVERAGE(L2767:N2767)</f>
        <v>27.666666666666668</v>
      </c>
      <c r="B2767" s="2">
        <f>R2767+U2767</f>
        <v>5</v>
      </c>
      <c r="C2767" s="2">
        <f>Y2767+Z2767+AB2767</f>
        <v>0</v>
      </c>
      <c r="D2767" s="2">
        <f>IF(B2767&gt;100,5)+IF(B2767&gt;150,5)+IF(R2767&gt;0,3)+IF(R2767&gt;15,3)+IF(R2767&gt;25,3)+IF(S2767&gt;0,3)+IF(S2767&gt;15,3)+IF(S2767&gt;25,3)+IF(U2767&gt;20,2,0)+IF(U2767&gt;30,3,0)+IF(U2767&gt;50,5,0)+IF(U2767&gt;60,3,0)+IF(Y2767&gt;100,5,0)+IF(Y2767&gt;0,2)+IF(Y2767&gt;15,2)+IF(Y2767&gt;25,2)+IF(Y2767&gt;30,2)+IF(Y2767&gt;40,2)+IF(Y2767&gt;50,2)+IF(Y2767&gt;100,4)+IF(Y2767&lt;10,-5,0)+IF(Y2767&lt;0,-10)++IF(Y2767&lt;15,-5,0)+IF(R2767&lt;0,-3)+IF(R2767&lt;-5,-3)+IF(S2767&lt;0,-3)+IF(S2767&lt;-5,-3)+IF(T2767&lt;0,-3)+IF(T2767&lt;-5,-3)+IF(W2767=1,5,0)+IF(X2767&gt;20,3,0)+IF(X2767&gt;25,3,0)+IF(X2767&gt;40,3,0)+IF(X2767&gt;50,3,0)+IF(N2767&lt;50,-10)+IF(N2767&lt;30,-10)+IF(N2767&lt;20,-10)+IF(N2767&lt;70,-5)+IF(N2767&lt;80,-5)+IF(N2767&gt;95,5,0)+IF(L2767&lt;50,-10)+IF(L2767&lt;30,-10)+IF(L2767&lt;20,-10)+IF(L2767&lt;70,-5)+IF(L2767&lt;80,-5)+IF(L2767&gt;95,5,0)+IF(A2767&gt;85,3,0)+IF(A2767&gt;90,3,0)+IF(U2767&lt;0,-10)+IF(U2767&lt;-5,-20)+IF(U2767&lt;-10,-10)+IF(V2767&gt;0,5,0)+IF(V2767&gt;15,5,0)+IF(V2767&gt;25,5,0)+IF(V2767&lt;0,-10,0)+IF(V2767&lt;-5,-10,0)+IF(U2767&lt;0,-10,0)+IF(U2767&lt;-5,-10,0)+IF(M2767&gt;90,10)+IF(M2767&gt;97,5)+IF(L2767&lt;70,-20,0)+IF(Y2767&gt;100,15,0)+IF(Y2767&gt;200,10,0)+IF(AB2767&gt;40,5,0)+IF(AB2767&gt;50,5,0)+IF(AB2767&gt;60,10,0)+IF(AB2767&gt;100,15,0)+IF(AB2767&gt;200,10,0)</f>
        <v>-64</v>
      </c>
      <c r="E2767" s="2">
        <f>W2767+AA2767+IF(AK2767&gt;1,1,0)+IF(AK2767&gt;1.2,2,0)+IF(AK2767&gt;1.3,2,0)+IF(AK2767&lt;1,-2,0)+IF(B2767&gt;200,5,0)+IF(B2767&gt;300,5,0)+IF(B2767&lt;30,-15,0)+IF(B2767&lt;20,-15,0)</f>
        <v>-30</v>
      </c>
      <c r="F2767" s="2">
        <f>IF(AF2767&gt;0,2,0)+IF(AF2767&gt;2,3,0)+IF(AF2767&gt;4,4,0)+IF(AF2767&gt;10,5,0)+IF(O2767="A",3,0)+IF(O2767="B",3,0)+IF(P2767="A+",7,0)+IF(P2767="A",5,0)+IF(P2767="A-",3,0)+IF(P2767="B+",2,0)+IF(AC2767&lt;40,3,0)+IF(AC2767&lt;20,3,0)+IF(AC2767&lt;10,5,0)+IF(C2767&gt;50,5)</f>
        <v>14</v>
      </c>
      <c r="G2767" s="2">
        <f>IF(AG2767&gt;0,3)+IF(AG2767&gt;4,3)+IF(AG2767&gt;7,3)+IF(AG2767&gt;10,3)+IF(AG2767&gt;13,3)+IF(AG2767&gt;15,3)+IF(AG2767&gt;17,3)+IF(AG2767&gt;20,3)+IF(AG2767&gt;25,5)+IF(AH2767&gt;0,3)+IF(AH2767&gt;7,3)+IF(AH2767&gt;10,3)+IF(AH2767&gt;15,3)+IF(AI2767&gt;0,3)+IF(AI2767&gt;7,3)+IF(AI2767&gt;10,3)+IF(AI2767&gt;15,3)</f>
        <v>0</v>
      </c>
      <c r="H2767" s="2">
        <f>SUM(D2767:G2767)</f>
        <v>-80</v>
      </c>
      <c r="I2767" s="2">
        <f>I2766+1</f>
        <v>2766</v>
      </c>
      <c r="J2767" s="3" t="s">
        <v>3707</v>
      </c>
      <c r="K2767" s="2" t="s">
        <v>3708</v>
      </c>
      <c r="L2767" s="7">
        <v>0</v>
      </c>
      <c r="M2767" s="7">
        <v>0</v>
      </c>
      <c r="N2767" s="7">
        <v>83</v>
      </c>
      <c r="O2767" s="7">
        <v>0</v>
      </c>
      <c r="P2767" s="7" t="s">
        <v>70</v>
      </c>
      <c r="Q2767" s="6" t="s">
        <v>307</v>
      </c>
      <c r="R2767" s="3">
        <v>5</v>
      </c>
      <c r="S2767" s="3">
        <v>7</v>
      </c>
      <c r="T2767" s="3">
        <v>3</v>
      </c>
      <c r="U2767" s="3">
        <v>0</v>
      </c>
      <c r="V2767" s="3">
        <v>0</v>
      </c>
      <c r="W2767" s="3">
        <v>0</v>
      </c>
      <c r="X2767" s="3">
        <v>0</v>
      </c>
      <c r="Y2767" s="5">
        <v>0</v>
      </c>
      <c r="Z2767" s="5">
        <v>0</v>
      </c>
      <c r="AA2767" s="5">
        <v>0</v>
      </c>
      <c r="AB2767" s="5">
        <v>0</v>
      </c>
      <c r="AC2767" s="4">
        <v>56</v>
      </c>
      <c r="AD2767" s="4" t="s">
        <v>164</v>
      </c>
      <c r="AE2767" s="4">
        <v>3</v>
      </c>
      <c r="AF2767" s="4">
        <v>33.299999999999997</v>
      </c>
      <c r="AG2767" s="4">
        <v>0</v>
      </c>
      <c r="AH2767" s="4">
        <v>0</v>
      </c>
      <c r="AI2767" s="4">
        <v>0</v>
      </c>
      <c r="AJ2767" s="6" t="s">
        <v>308</v>
      </c>
      <c r="AK2767" s="3">
        <v>1</v>
      </c>
      <c r="AL2767" s="2">
        <v>0</v>
      </c>
    </row>
    <row r="2768" spans="1:38" x14ac:dyDescent="0.35">
      <c r="A2768" s="2">
        <f>AVERAGE(L2768:N2768)</f>
        <v>35.333333333333336</v>
      </c>
      <c r="B2768" s="2">
        <f>R2768+U2768</f>
        <v>-38</v>
      </c>
      <c r="C2768" s="2">
        <f>Y2768+Z2768+AB2768</f>
        <v>1488</v>
      </c>
      <c r="D2768" s="2">
        <f>IF(B2768&gt;100,5)+IF(B2768&gt;150,5)+IF(R2768&gt;0,3)+IF(R2768&gt;15,3)+IF(R2768&gt;25,3)+IF(S2768&gt;0,3)+IF(S2768&gt;15,3)+IF(S2768&gt;25,3)+IF(U2768&gt;20,2,0)+IF(U2768&gt;30,3,0)+IF(U2768&gt;50,5,0)+IF(U2768&gt;60,3,0)+IF(Y2768&gt;100,5,0)+IF(Y2768&gt;0,2)+IF(Y2768&gt;15,2)+IF(Y2768&gt;25,2)+IF(Y2768&gt;30,2)+IF(Y2768&gt;40,2)+IF(Y2768&gt;50,2)+IF(Y2768&gt;100,4)+IF(Y2768&lt;10,-5,0)+IF(Y2768&lt;0,-10)++IF(Y2768&lt;15,-5,0)+IF(R2768&lt;0,-3)+IF(R2768&lt;-5,-3)+IF(S2768&lt;0,-3)+IF(S2768&lt;-5,-3)+IF(T2768&lt;0,-3)+IF(T2768&lt;-5,-3)+IF(W2768=1,5,0)+IF(X2768&gt;20,3,0)+IF(X2768&gt;25,3,0)+IF(X2768&gt;40,3,0)+IF(X2768&gt;50,3,0)+IF(N2768&lt;50,-10)+IF(N2768&lt;30,-10)+IF(N2768&lt;20,-10)+IF(N2768&lt;70,-5)+IF(N2768&lt;80,-5)+IF(N2768&gt;95,5,0)+IF(L2768&lt;50,-10)+IF(L2768&lt;30,-10)+IF(L2768&lt;20,-10)+IF(L2768&lt;70,-5)+IF(L2768&lt;80,-5)+IF(L2768&gt;95,5,0)+IF(A2768&gt;85,3,0)+IF(A2768&gt;90,3,0)+IF(U2768&lt;0,-10)+IF(U2768&lt;-5,-20)+IF(U2768&lt;-10,-10)+IF(V2768&gt;0,5,0)+IF(V2768&gt;15,5,0)+IF(V2768&gt;25,5,0)+IF(V2768&lt;0,-10,0)+IF(V2768&lt;-5,-10,0)+IF(U2768&lt;0,-10,0)+IF(U2768&lt;-5,-10,0)+IF(M2768&gt;90,10)+IF(M2768&gt;97,5)+IF(L2768&lt;70,-20,0)+IF(Y2768&gt;100,15,0)+IF(Y2768&gt;200,10,0)+IF(AB2768&gt;40,5,0)+IF(AB2768&gt;50,5,0)+IF(AB2768&gt;60,10,0)+IF(AB2768&gt;100,15,0)+IF(AB2768&gt;200,10,0)</f>
        <v>-77</v>
      </c>
      <c r="E2768" s="2">
        <f>W2768+AA2768+IF(AK2768&gt;1,1,0)+IF(AK2768&gt;1.2,2,0)+IF(AK2768&gt;1.3,2,0)+IF(AK2768&lt;1,-2,0)+IF(B2768&gt;200,5,0)+IF(B2768&gt;300,5,0)+IF(B2768&lt;30,-15,0)+IF(B2768&lt;20,-15,0)</f>
        <v>-32</v>
      </c>
      <c r="F2768" s="2">
        <f>IF(AF2768&gt;0,2,0)+IF(AF2768&gt;2,3,0)+IF(AF2768&gt;4,4,0)+IF(AF2768&gt;10,5,0)+IF(O2768="A",3,0)+IF(O2768="B",3,0)+IF(P2768="A+",7,0)+IF(P2768="A",5,0)+IF(P2768="A-",3,0)+IF(P2768="B+",2,0)+IF(AC2768&lt;40,3,0)+IF(AC2768&lt;20,3,0)+IF(AC2768&lt;10,5,0)+IF(C2768&gt;50,5)</f>
        <v>17</v>
      </c>
      <c r="G2768" s="2">
        <f>IF(AG2768&gt;0,3)+IF(AG2768&gt;4,3)+IF(AG2768&gt;7,3)+IF(AG2768&gt;10,3)+IF(AG2768&gt;13,3)+IF(AG2768&gt;15,3)+IF(AG2768&gt;17,3)+IF(AG2768&gt;20,3)+IF(AG2768&gt;25,5)+IF(AH2768&gt;0,3)+IF(AH2768&gt;7,3)+IF(AH2768&gt;10,3)+IF(AH2768&gt;15,3)+IF(AI2768&gt;0,3)+IF(AI2768&gt;7,3)+IF(AI2768&gt;10,3)+IF(AI2768&gt;15,3)</f>
        <v>12</v>
      </c>
      <c r="H2768" s="2">
        <f>SUM(D2768:G2768)</f>
        <v>-80</v>
      </c>
      <c r="I2768" s="2">
        <f>I2767+1</f>
        <v>2767</v>
      </c>
      <c r="J2768" s="3" t="s">
        <v>323</v>
      </c>
      <c r="K2768" s="2" t="s">
        <v>324</v>
      </c>
      <c r="L2768" s="7">
        <v>34</v>
      </c>
      <c r="M2768" s="7">
        <v>48</v>
      </c>
      <c r="N2768" s="7">
        <v>24</v>
      </c>
      <c r="O2768" s="7" t="s">
        <v>48</v>
      </c>
      <c r="P2768" s="7" t="s">
        <v>42</v>
      </c>
      <c r="Q2768" s="6" t="s">
        <v>168</v>
      </c>
      <c r="R2768" s="3">
        <v>-8</v>
      </c>
      <c r="S2768" s="3">
        <v>-8</v>
      </c>
      <c r="T2768" s="3">
        <v>-8</v>
      </c>
      <c r="U2768" s="3">
        <v>-30</v>
      </c>
      <c r="V2768" s="3">
        <v>-23</v>
      </c>
      <c r="W2768" s="3">
        <v>0</v>
      </c>
      <c r="X2768" s="3">
        <v>4.5</v>
      </c>
      <c r="Y2768" s="5">
        <v>637</v>
      </c>
      <c r="Z2768" s="5">
        <v>214</v>
      </c>
      <c r="AA2768" s="5">
        <v>0</v>
      </c>
      <c r="AB2768" s="5">
        <v>637</v>
      </c>
      <c r="AC2768" s="4">
        <v>176</v>
      </c>
      <c r="AD2768" s="4" t="s">
        <v>61</v>
      </c>
      <c r="AE2768" s="4">
        <v>5</v>
      </c>
      <c r="AF2768" s="4">
        <v>5.6</v>
      </c>
      <c r="AG2768" s="4">
        <v>6.9</v>
      </c>
      <c r="AH2768" s="4">
        <v>3</v>
      </c>
      <c r="AI2768" s="4">
        <v>3</v>
      </c>
      <c r="AJ2768" s="6" t="s">
        <v>107</v>
      </c>
      <c r="AK2768" s="3">
        <v>0.5</v>
      </c>
      <c r="AL2768" s="2">
        <v>0</v>
      </c>
    </row>
    <row r="2769" spans="1:38" x14ac:dyDescent="0.35">
      <c r="A2769" s="2">
        <f>AVERAGE(L2769:N2769)</f>
        <v>48</v>
      </c>
      <c r="B2769" s="2">
        <f>R2769+U2769</f>
        <v>-14</v>
      </c>
      <c r="C2769" s="2">
        <f>Y2769+Z2769+AB2769</f>
        <v>-19.3</v>
      </c>
      <c r="D2769" s="2">
        <f>IF(B2769&gt;100,5)+IF(B2769&gt;150,5)+IF(R2769&gt;0,3)+IF(R2769&gt;15,3)+IF(R2769&gt;25,3)+IF(S2769&gt;0,3)+IF(S2769&gt;15,3)+IF(S2769&gt;25,3)+IF(U2769&gt;20,2,0)+IF(U2769&gt;30,3,0)+IF(U2769&gt;50,5,0)+IF(U2769&gt;60,3,0)+IF(Y2769&gt;100,5,0)+IF(Y2769&gt;0,2)+IF(Y2769&gt;15,2)+IF(Y2769&gt;25,2)+IF(Y2769&gt;30,2)+IF(Y2769&gt;40,2)+IF(Y2769&gt;50,2)+IF(Y2769&gt;100,4)+IF(Y2769&lt;10,-5,0)+IF(Y2769&lt;0,-10)++IF(Y2769&lt;15,-5,0)+IF(R2769&lt;0,-3)+IF(R2769&lt;-5,-3)+IF(S2769&lt;0,-3)+IF(S2769&lt;-5,-3)+IF(T2769&lt;0,-3)+IF(T2769&lt;-5,-3)+IF(W2769=1,5,0)+IF(X2769&gt;20,3,0)+IF(X2769&gt;25,3,0)+IF(X2769&gt;40,3,0)+IF(X2769&gt;50,3,0)+IF(N2769&lt;50,-10)+IF(N2769&lt;30,-10)+IF(N2769&lt;20,-10)+IF(N2769&lt;70,-5)+IF(N2769&lt;80,-5)+IF(N2769&gt;95,5,0)+IF(L2769&lt;50,-10)+IF(L2769&lt;30,-10)+IF(L2769&lt;20,-10)+IF(L2769&lt;70,-5)+IF(L2769&lt;80,-5)+IF(L2769&gt;95,5,0)+IF(A2769&gt;85,3,0)+IF(A2769&gt;90,3,0)+IF(U2769&lt;0,-10)+IF(U2769&lt;-5,-20)+IF(U2769&lt;-10,-10)+IF(V2769&gt;0,5,0)+IF(V2769&gt;15,5,0)+IF(V2769&gt;25,5,0)+IF(V2769&lt;0,-10,0)+IF(V2769&lt;-5,-10,0)+IF(U2769&lt;0,-10,0)+IF(U2769&lt;-5,-10,0)+IF(M2769&gt;90,10)+IF(M2769&gt;97,5)+IF(L2769&lt;70,-20,0)+IF(Y2769&gt;100,15,0)+IF(Y2769&gt;200,10,0)+IF(AB2769&gt;40,5,0)+IF(AB2769&gt;50,5,0)+IF(AB2769&gt;60,10,0)+IF(AB2769&gt;100,15,0)+IF(AB2769&gt;200,10,0)</f>
        <v>-81</v>
      </c>
      <c r="E2769" s="2">
        <f>W2769+AA2769+IF(AK2769&gt;1,1,0)+IF(AK2769&gt;1.2,2,0)+IF(AK2769&gt;1.3,2,0)+IF(AK2769&lt;1,-2,0)+IF(B2769&gt;200,5,0)+IF(B2769&gt;300,5,0)+IF(B2769&lt;30,-15,0)+IF(B2769&lt;20,-15,0)</f>
        <v>-32</v>
      </c>
      <c r="F2769" s="2">
        <f>IF(AF2769&gt;0,2,0)+IF(AF2769&gt;2,3,0)+IF(AF2769&gt;4,4,0)+IF(AF2769&gt;10,5,0)+IF(O2769="A",3,0)+IF(O2769="B",3,0)+IF(P2769="A+",7,0)+IF(P2769="A",5,0)+IF(P2769="A-",3,0)+IF(P2769="B+",2,0)+IF(AC2769&lt;40,3,0)+IF(AC2769&lt;20,3,0)+IF(AC2769&lt;10,5,0)+IF(C2769&gt;50,5)</f>
        <v>9</v>
      </c>
      <c r="G2769" s="2">
        <f>IF(AG2769&gt;0,3)+IF(AG2769&gt;4,3)+IF(AG2769&gt;7,3)+IF(AG2769&gt;10,3)+IF(AG2769&gt;13,3)+IF(AG2769&gt;15,3)+IF(AG2769&gt;17,3)+IF(AG2769&gt;20,3)+IF(AG2769&gt;25,5)+IF(AH2769&gt;0,3)+IF(AH2769&gt;7,3)+IF(AH2769&gt;10,3)+IF(AH2769&gt;15,3)+IF(AI2769&gt;0,3)+IF(AI2769&gt;7,3)+IF(AI2769&gt;10,3)+IF(AI2769&gt;15,3)</f>
        <v>24</v>
      </c>
      <c r="H2769" s="2">
        <f>SUM(D2769:G2769)</f>
        <v>-80</v>
      </c>
      <c r="I2769" s="2">
        <f>I2768+1</f>
        <v>2768</v>
      </c>
      <c r="J2769" s="3" t="s">
        <v>4580</v>
      </c>
      <c r="K2769" s="2" t="s">
        <v>4581</v>
      </c>
      <c r="L2769" s="7">
        <v>47</v>
      </c>
      <c r="M2769" s="7">
        <v>33</v>
      </c>
      <c r="N2769" s="7">
        <v>64</v>
      </c>
      <c r="O2769" s="7" t="s">
        <v>80</v>
      </c>
      <c r="P2769" s="7" t="s">
        <v>31</v>
      </c>
      <c r="Q2769" s="6" t="s">
        <v>110</v>
      </c>
      <c r="R2769" s="3">
        <v>-35</v>
      </c>
      <c r="S2769" s="3">
        <v>-27</v>
      </c>
      <c r="T2769" s="3">
        <v>-13</v>
      </c>
      <c r="U2769" s="3">
        <v>21</v>
      </c>
      <c r="V2769" s="3">
        <v>12</v>
      </c>
      <c r="W2769" s="3">
        <v>0</v>
      </c>
      <c r="X2769" s="3">
        <v>-17.600000000000001</v>
      </c>
      <c r="Y2769" s="5">
        <v>-9</v>
      </c>
      <c r="Z2769" s="5">
        <v>-4</v>
      </c>
      <c r="AA2769" s="5">
        <v>0</v>
      </c>
      <c r="AB2769" s="5">
        <v>-6.3</v>
      </c>
      <c r="AC2769" s="4">
        <v>104</v>
      </c>
      <c r="AD2769" s="4" t="s">
        <v>106</v>
      </c>
      <c r="AE2769" s="4">
        <v>45</v>
      </c>
      <c r="AF2769" s="4">
        <v>5.3</v>
      </c>
      <c r="AG2769" s="4">
        <v>11.2</v>
      </c>
      <c r="AH2769" s="4">
        <v>7.8</v>
      </c>
      <c r="AI2769" s="4">
        <v>8.1999999999999993</v>
      </c>
      <c r="AJ2769" s="6" t="s">
        <v>67</v>
      </c>
      <c r="AK2769" s="3">
        <v>0.9</v>
      </c>
      <c r="AL2769" s="2">
        <v>0</v>
      </c>
    </row>
    <row r="2770" spans="1:38" x14ac:dyDescent="0.35">
      <c r="A2770" s="2">
        <f>AVERAGE(L2770:N2770)</f>
        <v>40.666666666666664</v>
      </c>
      <c r="B2770" s="2">
        <f>R2770+U2770</f>
        <v>-36</v>
      </c>
      <c r="C2770" s="2">
        <f>Y2770+Z2770+AB2770</f>
        <v>47</v>
      </c>
      <c r="D2770" s="2">
        <f>IF(B2770&gt;100,5)+IF(B2770&gt;150,5)+IF(R2770&gt;0,3)+IF(R2770&gt;15,3)+IF(R2770&gt;25,3)+IF(S2770&gt;0,3)+IF(S2770&gt;15,3)+IF(S2770&gt;25,3)+IF(U2770&gt;20,2,0)+IF(U2770&gt;30,3,0)+IF(U2770&gt;50,5,0)+IF(U2770&gt;60,3,0)+IF(Y2770&gt;100,5,0)+IF(Y2770&gt;0,2)+IF(Y2770&gt;15,2)+IF(Y2770&gt;25,2)+IF(Y2770&gt;30,2)+IF(Y2770&gt;40,2)+IF(Y2770&gt;50,2)+IF(Y2770&gt;100,4)+IF(Y2770&lt;10,-5,0)+IF(Y2770&lt;0,-10)++IF(Y2770&lt;15,-5,0)+IF(R2770&lt;0,-3)+IF(R2770&lt;-5,-3)+IF(S2770&lt;0,-3)+IF(S2770&lt;-5,-3)+IF(T2770&lt;0,-3)+IF(T2770&lt;-5,-3)+IF(W2770=1,5,0)+IF(X2770&gt;20,3,0)+IF(X2770&gt;25,3,0)+IF(X2770&gt;40,3,0)+IF(X2770&gt;50,3,0)+IF(N2770&lt;50,-10)+IF(N2770&lt;30,-10)+IF(N2770&lt;20,-10)+IF(N2770&lt;70,-5)+IF(N2770&lt;80,-5)+IF(N2770&gt;95,5,0)+IF(L2770&lt;50,-10)+IF(L2770&lt;30,-10)+IF(L2770&lt;20,-10)+IF(L2770&lt;70,-5)+IF(L2770&lt;80,-5)+IF(L2770&gt;95,5,0)+IF(A2770&gt;85,3,0)+IF(A2770&gt;90,3,0)+IF(U2770&lt;0,-10)+IF(U2770&lt;-5,-20)+IF(U2770&lt;-10,-10)+IF(V2770&gt;0,5,0)+IF(V2770&gt;15,5,0)+IF(V2770&gt;25,5,0)+IF(V2770&lt;0,-10,0)+IF(V2770&lt;-5,-10,0)+IF(U2770&lt;0,-10,0)+IF(U2770&lt;-5,-10,0)+IF(M2770&gt;90,10)+IF(M2770&gt;97,5)+IF(L2770&lt;70,-20,0)+IF(Y2770&gt;100,15,0)+IF(Y2770&gt;200,10,0)+IF(AB2770&gt;40,5,0)+IF(AB2770&gt;50,5,0)+IF(AB2770&gt;60,10,0)+IF(AB2770&gt;100,15,0)+IF(AB2770&gt;200,10,0)</f>
        <v>-81</v>
      </c>
      <c r="E2770" s="2">
        <f>W2770+AA2770+IF(AK2770&gt;1,1,0)+IF(AK2770&gt;1.2,2,0)+IF(AK2770&gt;1.3,2,0)+IF(AK2770&lt;1,-2,0)+IF(B2770&gt;200,5,0)+IF(B2770&gt;300,5,0)+IF(B2770&lt;30,-15,0)+IF(B2770&lt;20,-15,0)</f>
        <v>-32</v>
      </c>
      <c r="F2770" s="2">
        <f>IF(AF2770&gt;0,2,0)+IF(AF2770&gt;2,3,0)+IF(AF2770&gt;4,4,0)+IF(AF2770&gt;10,5,0)+IF(O2770="A",3,0)+IF(O2770="B",3,0)+IF(P2770="A+",7,0)+IF(P2770="A",5,0)+IF(P2770="A-",3,0)+IF(P2770="B+",2,0)+IF(AC2770&lt;40,3,0)+IF(AC2770&lt;20,3,0)+IF(AC2770&lt;10,5,0)+IF(C2770&gt;50,5)</f>
        <v>3</v>
      </c>
      <c r="G2770" s="2">
        <f>IF(AG2770&gt;0,3)+IF(AG2770&gt;4,3)+IF(AG2770&gt;7,3)+IF(AG2770&gt;10,3)+IF(AG2770&gt;13,3)+IF(AG2770&gt;15,3)+IF(AG2770&gt;17,3)+IF(AG2770&gt;20,3)+IF(AG2770&gt;25,5)+IF(AH2770&gt;0,3)+IF(AH2770&gt;7,3)+IF(AH2770&gt;10,3)+IF(AH2770&gt;15,3)+IF(AI2770&gt;0,3)+IF(AI2770&gt;7,3)+IF(AI2770&gt;10,3)+IF(AI2770&gt;15,3)</f>
        <v>30</v>
      </c>
      <c r="H2770" s="2">
        <f>SUM(D2770:G2770)</f>
        <v>-80</v>
      </c>
      <c r="I2770" s="2">
        <f>I2769+1</f>
        <v>2769</v>
      </c>
      <c r="J2770" s="3" t="s">
        <v>8475</v>
      </c>
      <c r="K2770" s="2" t="s">
        <v>8476</v>
      </c>
      <c r="L2770" s="7">
        <v>32</v>
      </c>
      <c r="M2770" s="7">
        <v>54</v>
      </c>
      <c r="N2770" s="7">
        <v>36</v>
      </c>
      <c r="O2770" s="7" t="s">
        <v>48</v>
      </c>
      <c r="P2770" s="7" t="s">
        <v>31</v>
      </c>
      <c r="Q2770" s="6" t="s">
        <v>110</v>
      </c>
      <c r="R2770" s="3">
        <v>-36</v>
      </c>
      <c r="S2770" s="3">
        <v>-51</v>
      </c>
      <c r="T2770" s="3">
        <v>-8</v>
      </c>
      <c r="U2770" s="3">
        <v>0</v>
      </c>
      <c r="V2770" s="3">
        <v>0</v>
      </c>
      <c r="W2770" s="3">
        <v>0</v>
      </c>
      <c r="X2770" s="3">
        <v>0</v>
      </c>
      <c r="Y2770" s="5">
        <v>13</v>
      </c>
      <c r="Z2770" s="5">
        <v>20</v>
      </c>
      <c r="AA2770" s="5">
        <v>0</v>
      </c>
      <c r="AB2770" s="5">
        <v>14</v>
      </c>
      <c r="AC2770" s="4">
        <v>175</v>
      </c>
      <c r="AD2770" s="4" t="s">
        <v>55</v>
      </c>
      <c r="AE2770" s="4">
        <v>24</v>
      </c>
      <c r="AF2770" s="4">
        <v>0</v>
      </c>
      <c r="AG2770" s="4">
        <v>7.1</v>
      </c>
      <c r="AH2770" s="4">
        <v>14.3</v>
      </c>
      <c r="AI2770" s="4">
        <v>15.7</v>
      </c>
      <c r="AJ2770" s="6" t="s">
        <v>34</v>
      </c>
      <c r="AK2770" s="3">
        <v>0.3</v>
      </c>
      <c r="AL2770" s="2">
        <v>0</v>
      </c>
    </row>
    <row r="2771" spans="1:38" x14ac:dyDescent="0.35">
      <c r="A2771" s="2">
        <f>AVERAGE(L2771:N2771)</f>
        <v>27.333333333333332</v>
      </c>
      <c r="B2771" s="2">
        <f>R2771+U2771</f>
        <v>150</v>
      </c>
      <c r="C2771" s="2">
        <f>Y2771+Z2771+AB2771</f>
        <v>-24.6</v>
      </c>
      <c r="D2771" s="2">
        <f>IF(B2771&gt;100,5)+IF(B2771&gt;150,5)+IF(R2771&gt;0,3)+IF(R2771&gt;15,3)+IF(R2771&gt;25,3)+IF(S2771&gt;0,3)+IF(S2771&gt;15,3)+IF(S2771&gt;25,3)+IF(U2771&gt;20,2,0)+IF(U2771&gt;30,3,0)+IF(U2771&gt;50,5,0)+IF(U2771&gt;60,3,0)+IF(Y2771&gt;100,5,0)+IF(Y2771&gt;0,2)+IF(Y2771&gt;15,2)+IF(Y2771&gt;25,2)+IF(Y2771&gt;30,2)+IF(Y2771&gt;40,2)+IF(Y2771&gt;50,2)+IF(Y2771&gt;100,4)+IF(Y2771&lt;10,-5,0)+IF(Y2771&lt;0,-10)++IF(Y2771&lt;15,-5,0)+IF(R2771&lt;0,-3)+IF(R2771&lt;-5,-3)+IF(S2771&lt;0,-3)+IF(S2771&lt;-5,-3)+IF(T2771&lt;0,-3)+IF(T2771&lt;-5,-3)+IF(W2771=1,5,0)+IF(X2771&gt;20,3,0)+IF(X2771&gt;25,3,0)+IF(X2771&gt;40,3,0)+IF(X2771&gt;50,3,0)+IF(N2771&lt;50,-10)+IF(N2771&lt;30,-10)+IF(N2771&lt;20,-10)+IF(N2771&lt;70,-5)+IF(N2771&lt;80,-5)+IF(N2771&gt;95,5,0)+IF(L2771&lt;50,-10)+IF(L2771&lt;30,-10)+IF(L2771&lt;20,-10)+IF(L2771&lt;70,-5)+IF(L2771&lt;80,-5)+IF(L2771&gt;95,5,0)+IF(A2771&gt;85,3,0)+IF(A2771&gt;90,3,0)+IF(U2771&lt;0,-10)+IF(U2771&lt;-5,-20)+IF(U2771&lt;-10,-10)+IF(V2771&gt;0,5,0)+IF(V2771&gt;15,5,0)+IF(V2771&gt;25,5,0)+IF(V2771&lt;0,-10,0)+IF(V2771&lt;-5,-10,0)+IF(U2771&lt;0,-10,0)+IF(U2771&lt;-5,-10,0)+IF(M2771&gt;90,10)+IF(M2771&gt;97,5)+IF(L2771&lt;70,-20,0)+IF(Y2771&gt;100,15,0)+IF(Y2771&gt;200,10,0)+IF(AB2771&gt;40,5,0)+IF(AB2771&gt;50,5,0)+IF(AB2771&gt;60,10,0)+IF(AB2771&gt;100,15,0)+IF(AB2771&gt;200,10,0)</f>
        <v>-82</v>
      </c>
      <c r="E2771" s="2">
        <f>W2771+AA2771+IF(AK2771&gt;1,1,0)+IF(AK2771&gt;1.2,2,0)+IF(AK2771&gt;1.3,2,0)+IF(AK2771&lt;1,-2,0)+IF(B2771&gt;200,5,0)+IF(B2771&gt;300,5,0)+IF(B2771&lt;30,-15,0)+IF(B2771&lt;20,-15,0)</f>
        <v>-1</v>
      </c>
      <c r="F2771" s="2">
        <f>IF(AF2771&gt;0,2,0)+IF(AF2771&gt;2,3,0)+IF(AF2771&gt;4,4,0)+IF(AF2771&gt;10,5,0)+IF(O2771="A",3,0)+IF(O2771="B",3,0)+IF(P2771="A+",7,0)+IF(P2771="A",5,0)+IF(P2771="A-",3,0)+IF(P2771="B+",2,0)+IF(AC2771&lt;40,3,0)+IF(AC2771&lt;20,3,0)+IF(AC2771&lt;10,5,0)+IF(C2771&gt;50,5)</f>
        <v>0</v>
      </c>
      <c r="G2771" s="2">
        <f>IF(AG2771&gt;0,3)+IF(AG2771&gt;4,3)+IF(AG2771&gt;7,3)+IF(AG2771&gt;10,3)+IF(AG2771&gt;13,3)+IF(AG2771&gt;15,3)+IF(AG2771&gt;17,3)+IF(AG2771&gt;20,3)+IF(AG2771&gt;25,5)+IF(AH2771&gt;0,3)+IF(AH2771&gt;7,3)+IF(AH2771&gt;10,3)+IF(AH2771&gt;15,3)+IF(AI2771&gt;0,3)+IF(AI2771&gt;7,3)+IF(AI2771&gt;10,3)+IF(AI2771&gt;15,3)</f>
        <v>3</v>
      </c>
      <c r="H2771" s="2">
        <f>SUM(D2771:G2771)</f>
        <v>-80</v>
      </c>
      <c r="I2771" s="2">
        <f>I2770+1</f>
        <v>2770</v>
      </c>
      <c r="J2771" s="3" t="s">
        <v>10937</v>
      </c>
      <c r="K2771" s="2" t="s">
        <v>10938</v>
      </c>
      <c r="L2771" s="7">
        <v>15</v>
      </c>
      <c r="M2771" s="7">
        <v>35</v>
      </c>
      <c r="N2771" s="7">
        <v>32</v>
      </c>
      <c r="O2771" s="7" t="s">
        <v>31</v>
      </c>
      <c r="P2771" s="7" t="s">
        <v>31</v>
      </c>
      <c r="Q2771" s="6" t="s">
        <v>215</v>
      </c>
      <c r="R2771" s="3">
        <v>0</v>
      </c>
      <c r="S2771" s="3">
        <v>0</v>
      </c>
      <c r="T2771" s="3">
        <v>0</v>
      </c>
      <c r="U2771" s="3">
        <v>150</v>
      </c>
      <c r="V2771" s="3">
        <v>0</v>
      </c>
      <c r="W2771" s="3">
        <v>0</v>
      </c>
      <c r="X2771" s="3">
        <v>0</v>
      </c>
      <c r="Y2771" s="5">
        <v>-4</v>
      </c>
      <c r="Z2771" s="5">
        <v>-7</v>
      </c>
      <c r="AA2771" s="5">
        <v>1</v>
      </c>
      <c r="AB2771" s="5">
        <v>-13.6</v>
      </c>
      <c r="AC2771" s="4">
        <v>130</v>
      </c>
      <c r="AD2771" s="4" t="s">
        <v>72</v>
      </c>
      <c r="AE2771" s="4">
        <v>14</v>
      </c>
      <c r="AF2771" s="4">
        <v>0</v>
      </c>
      <c r="AG2771" s="4">
        <v>-1.3</v>
      </c>
      <c r="AH2771" s="4">
        <v>2.1</v>
      </c>
      <c r="AI2771" s="4">
        <v>-1.1000000000000001</v>
      </c>
      <c r="AJ2771" s="6" t="s">
        <v>56</v>
      </c>
      <c r="AK2771" s="3">
        <v>0.3</v>
      </c>
      <c r="AL2771" s="2">
        <v>0</v>
      </c>
    </row>
    <row r="2772" spans="1:38" x14ac:dyDescent="0.35">
      <c r="A2772" s="2">
        <f>AVERAGE(L2772:N2772)</f>
        <v>27.333333333333332</v>
      </c>
      <c r="B2772" s="2">
        <f>R2772+U2772</f>
        <v>60</v>
      </c>
      <c r="C2772" s="2">
        <f>Y2772+Z2772+AB2772</f>
        <v>50.2</v>
      </c>
      <c r="D2772" s="2">
        <f>IF(B2772&gt;100,5)+IF(B2772&gt;150,5)+IF(R2772&gt;0,3)+IF(R2772&gt;15,3)+IF(R2772&gt;25,3)+IF(S2772&gt;0,3)+IF(S2772&gt;15,3)+IF(S2772&gt;25,3)+IF(U2772&gt;20,2,0)+IF(U2772&gt;30,3,0)+IF(U2772&gt;50,5,0)+IF(U2772&gt;60,3,0)+IF(Y2772&gt;100,5,0)+IF(Y2772&gt;0,2)+IF(Y2772&gt;15,2)+IF(Y2772&gt;25,2)+IF(Y2772&gt;30,2)+IF(Y2772&gt;40,2)+IF(Y2772&gt;50,2)+IF(Y2772&gt;100,4)+IF(Y2772&lt;10,-5,0)+IF(Y2772&lt;0,-10)++IF(Y2772&lt;15,-5,0)+IF(R2772&lt;0,-3)+IF(R2772&lt;-5,-3)+IF(S2772&lt;0,-3)+IF(S2772&lt;-5,-3)+IF(T2772&lt;0,-3)+IF(T2772&lt;-5,-3)+IF(W2772=1,5,0)+IF(X2772&gt;20,3,0)+IF(X2772&gt;25,3,0)+IF(X2772&gt;40,3,0)+IF(X2772&gt;50,3,0)+IF(N2772&lt;50,-10)+IF(N2772&lt;30,-10)+IF(N2772&lt;20,-10)+IF(N2772&lt;70,-5)+IF(N2772&lt;80,-5)+IF(N2772&gt;95,5,0)+IF(L2772&lt;50,-10)+IF(L2772&lt;30,-10)+IF(L2772&lt;20,-10)+IF(L2772&lt;70,-5)+IF(L2772&lt;80,-5)+IF(L2772&gt;95,5,0)+IF(A2772&gt;85,3,0)+IF(A2772&gt;90,3,0)+IF(U2772&lt;0,-10)+IF(U2772&lt;-5,-20)+IF(U2772&lt;-10,-10)+IF(V2772&gt;0,5,0)+IF(V2772&gt;15,5,0)+IF(V2772&gt;25,5,0)+IF(V2772&lt;0,-10,0)+IF(V2772&lt;-5,-10,0)+IF(U2772&lt;0,-10,0)+IF(U2772&lt;-5,-10,0)+IF(M2772&gt;90,10)+IF(M2772&gt;97,5)+IF(L2772&lt;70,-20,0)+IF(Y2772&gt;100,15,0)+IF(Y2772&gt;200,10,0)+IF(AB2772&gt;40,5,0)+IF(AB2772&gt;50,5,0)+IF(AB2772&gt;60,10,0)+IF(AB2772&gt;100,15,0)+IF(AB2772&gt;200,10,0)</f>
        <v>-83</v>
      </c>
      <c r="E2772" s="2">
        <f>W2772+AA2772+IF(AK2772&gt;1,1,0)+IF(AK2772&gt;1.2,2,0)+IF(AK2772&gt;1.3,2,0)+IF(AK2772&lt;1,-2,0)+IF(B2772&gt;200,5,0)+IF(B2772&gt;300,5,0)+IF(B2772&lt;30,-15,0)+IF(B2772&lt;20,-15,0)</f>
        <v>-2</v>
      </c>
      <c r="F2772" s="2">
        <f>IF(AF2772&gt;0,2,0)+IF(AF2772&gt;2,3,0)+IF(AF2772&gt;4,4,0)+IF(AF2772&gt;10,5,0)+IF(O2772="A",3,0)+IF(O2772="B",3,0)+IF(P2772="A+",7,0)+IF(P2772="A",5,0)+IF(P2772="A-",3,0)+IF(P2772="B+",2,0)+IF(AC2772&lt;40,3,0)+IF(AC2772&lt;20,3,0)+IF(AC2772&lt;10,5,0)+IF(C2772&gt;50,5)</f>
        <v>5</v>
      </c>
      <c r="G2772" s="2">
        <f>IF(AG2772&gt;0,3)+IF(AG2772&gt;4,3)+IF(AG2772&gt;7,3)+IF(AG2772&gt;10,3)+IF(AG2772&gt;13,3)+IF(AG2772&gt;15,3)+IF(AG2772&gt;17,3)+IF(AG2772&gt;20,3)+IF(AG2772&gt;25,5)+IF(AH2772&gt;0,3)+IF(AH2772&gt;7,3)+IF(AH2772&gt;10,3)+IF(AH2772&gt;15,3)+IF(AI2772&gt;0,3)+IF(AI2772&gt;7,3)+IF(AI2772&gt;10,3)+IF(AI2772&gt;15,3)</f>
        <v>0</v>
      </c>
      <c r="H2772" s="2">
        <f>SUM(D2772:G2772)</f>
        <v>-80</v>
      </c>
      <c r="I2772" s="2">
        <f>I2771+1</f>
        <v>2771</v>
      </c>
      <c r="J2772" s="3" t="s">
        <v>5815</v>
      </c>
      <c r="K2772" s="2" t="s">
        <v>5816</v>
      </c>
      <c r="L2772" s="7">
        <v>26</v>
      </c>
      <c r="M2772" s="7">
        <v>41</v>
      </c>
      <c r="N2772" s="7">
        <v>15</v>
      </c>
      <c r="O2772" s="7" t="s">
        <v>31</v>
      </c>
      <c r="P2772" s="7" t="s">
        <v>42</v>
      </c>
      <c r="Q2772" s="6" t="s">
        <v>511</v>
      </c>
      <c r="R2772" s="3">
        <v>0</v>
      </c>
      <c r="S2772" s="3">
        <v>0</v>
      </c>
      <c r="T2772" s="3">
        <v>0</v>
      </c>
      <c r="U2772" s="3">
        <v>60</v>
      </c>
      <c r="V2772" s="3">
        <v>0</v>
      </c>
      <c r="W2772" s="3">
        <v>0</v>
      </c>
      <c r="X2772" s="3">
        <v>-50</v>
      </c>
      <c r="Y2772" s="5">
        <v>13</v>
      </c>
      <c r="Z2772" s="5">
        <v>21</v>
      </c>
      <c r="AA2772" s="5">
        <v>0</v>
      </c>
      <c r="AB2772" s="5">
        <v>16.2</v>
      </c>
      <c r="AC2772" s="4">
        <v>52</v>
      </c>
      <c r="AD2772" s="4" t="s">
        <v>208</v>
      </c>
      <c r="AE2772" s="4">
        <v>13</v>
      </c>
      <c r="AF2772" s="4">
        <v>-28.1</v>
      </c>
      <c r="AG2772" s="4">
        <v>-77.2</v>
      </c>
      <c r="AH2772" s="4">
        <v>-83.5</v>
      </c>
      <c r="AI2772" s="4">
        <v>-95.7</v>
      </c>
      <c r="AJ2772" s="6" t="s">
        <v>127</v>
      </c>
      <c r="AK2772" s="3">
        <v>0.6</v>
      </c>
      <c r="AL2772" s="2">
        <v>0</v>
      </c>
    </row>
    <row r="2773" spans="1:38" x14ac:dyDescent="0.35">
      <c r="A2773" s="2">
        <f>AVERAGE(L2773:N2773)</f>
        <v>41.666666666666664</v>
      </c>
      <c r="B2773" s="2">
        <f>R2773+U2773</f>
        <v>-16</v>
      </c>
      <c r="C2773" s="2">
        <f>Y2773+Z2773+AB2773</f>
        <v>6.9</v>
      </c>
      <c r="D2773" s="2">
        <f>IF(B2773&gt;100,5)+IF(B2773&gt;150,5)+IF(R2773&gt;0,3)+IF(R2773&gt;15,3)+IF(R2773&gt;25,3)+IF(S2773&gt;0,3)+IF(S2773&gt;15,3)+IF(S2773&gt;25,3)+IF(U2773&gt;20,2,0)+IF(U2773&gt;30,3,0)+IF(U2773&gt;50,5,0)+IF(U2773&gt;60,3,0)+IF(Y2773&gt;100,5,0)+IF(Y2773&gt;0,2)+IF(Y2773&gt;15,2)+IF(Y2773&gt;25,2)+IF(Y2773&gt;30,2)+IF(Y2773&gt;40,2)+IF(Y2773&gt;50,2)+IF(Y2773&gt;100,4)+IF(Y2773&lt;10,-5,0)+IF(Y2773&lt;0,-10)++IF(Y2773&lt;15,-5,0)+IF(R2773&lt;0,-3)+IF(R2773&lt;-5,-3)+IF(S2773&lt;0,-3)+IF(S2773&lt;-5,-3)+IF(T2773&lt;0,-3)+IF(T2773&lt;-5,-3)+IF(W2773=1,5,0)+IF(X2773&gt;20,3,0)+IF(X2773&gt;25,3,0)+IF(X2773&gt;40,3,0)+IF(X2773&gt;50,3,0)+IF(N2773&lt;50,-10)+IF(N2773&lt;30,-10)+IF(N2773&lt;20,-10)+IF(N2773&lt;70,-5)+IF(N2773&lt;80,-5)+IF(N2773&gt;95,5,0)+IF(L2773&lt;50,-10)+IF(L2773&lt;30,-10)+IF(L2773&lt;20,-10)+IF(L2773&lt;70,-5)+IF(L2773&lt;80,-5)+IF(L2773&gt;95,5,0)+IF(A2773&gt;85,3,0)+IF(A2773&gt;90,3,0)+IF(U2773&lt;0,-10)+IF(U2773&lt;-5,-20)+IF(U2773&lt;-10,-10)+IF(V2773&gt;0,5,0)+IF(V2773&gt;15,5,0)+IF(V2773&gt;25,5,0)+IF(V2773&lt;0,-10,0)+IF(V2773&lt;-5,-10,0)+IF(U2773&lt;0,-10,0)+IF(U2773&lt;-5,-10,0)+IF(M2773&gt;90,10)+IF(M2773&gt;97,5)+IF(L2773&lt;70,-20,0)+IF(Y2773&gt;100,15,0)+IF(Y2773&gt;200,10,0)+IF(AB2773&gt;40,5,0)+IF(AB2773&gt;50,5,0)+IF(AB2773&gt;60,10,0)+IF(AB2773&gt;100,15,0)+IF(AB2773&gt;200,10,0)</f>
        <v>-100</v>
      </c>
      <c r="E2773" s="2">
        <f>W2773+AA2773+IF(AK2773&gt;1,1,0)+IF(AK2773&gt;1.2,2,0)+IF(AK2773&gt;1.3,2,0)+IF(AK2773&lt;1,-2,0)+IF(B2773&gt;200,5,0)+IF(B2773&gt;300,5,0)+IF(B2773&lt;30,-15,0)+IF(B2773&lt;20,-15,0)</f>
        <v>-32</v>
      </c>
      <c r="F2773" s="2">
        <f>IF(AF2773&gt;0,2,0)+IF(AF2773&gt;2,3,0)+IF(AF2773&gt;4,4,0)+IF(AF2773&gt;10,5,0)+IF(O2773="A",3,0)+IF(O2773="B",3,0)+IF(P2773="A+",7,0)+IF(P2773="A",5,0)+IF(P2773="A-",3,0)+IF(P2773="B+",2,0)+IF(AC2773&lt;40,3,0)+IF(AC2773&lt;20,3,0)+IF(AC2773&lt;10,5,0)+IF(C2773&gt;50,5)</f>
        <v>8</v>
      </c>
      <c r="G2773" s="2">
        <f>IF(AG2773&gt;0,3)+IF(AG2773&gt;4,3)+IF(AG2773&gt;7,3)+IF(AG2773&gt;10,3)+IF(AG2773&gt;13,3)+IF(AG2773&gt;15,3)+IF(AG2773&gt;17,3)+IF(AG2773&gt;20,3)+IF(AG2773&gt;25,5)+IF(AH2773&gt;0,3)+IF(AH2773&gt;7,3)+IF(AH2773&gt;10,3)+IF(AH2773&gt;15,3)+IF(AI2773&gt;0,3)+IF(AI2773&gt;7,3)+IF(AI2773&gt;10,3)+IF(AI2773&gt;15,3)</f>
        <v>44</v>
      </c>
      <c r="H2773" s="2">
        <f>SUM(D2773:G2773)</f>
        <v>-80</v>
      </c>
      <c r="I2773" s="2">
        <f>I2772+1</f>
        <v>2772</v>
      </c>
      <c r="J2773" s="3" t="s">
        <v>3473</v>
      </c>
      <c r="K2773" s="2" t="s">
        <v>3474</v>
      </c>
      <c r="L2773" s="7">
        <v>41</v>
      </c>
      <c r="M2773" s="7">
        <v>53</v>
      </c>
      <c r="N2773" s="7">
        <v>31</v>
      </c>
      <c r="O2773" s="7" t="s">
        <v>48</v>
      </c>
      <c r="P2773" s="7" t="s">
        <v>31</v>
      </c>
      <c r="Q2773" s="6" t="s">
        <v>105</v>
      </c>
      <c r="R2773" s="3">
        <v>-11</v>
      </c>
      <c r="S2773" s="3">
        <v>20</v>
      </c>
      <c r="T2773" s="3">
        <v>7</v>
      </c>
      <c r="U2773" s="3">
        <v>-5</v>
      </c>
      <c r="V2773" s="3">
        <v>-4</v>
      </c>
      <c r="W2773" s="3">
        <v>0</v>
      </c>
      <c r="X2773" s="3">
        <v>0</v>
      </c>
      <c r="Y2773" s="5">
        <v>0</v>
      </c>
      <c r="Z2773" s="5">
        <v>6</v>
      </c>
      <c r="AA2773" s="5">
        <v>0</v>
      </c>
      <c r="AB2773" s="5">
        <v>0.9</v>
      </c>
      <c r="AC2773" s="4">
        <v>97</v>
      </c>
      <c r="AD2773" s="4" t="s">
        <v>164</v>
      </c>
      <c r="AE2773" s="4">
        <v>35</v>
      </c>
      <c r="AF2773" s="4">
        <v>2.5</v>
      </c>
      <c r="AG2773" s="4">
        <v>26</v>
      </c>
      <c r="AH2773" s="4">
        <v>9.9</v>
      </c>
      <c r="AI2773" s="4">
        <v>11.6</v>
      </c>
      <c r="AJ2773" s="6" t="s">
        <v>320</v>
      </c>
      <c r="AK2773" s="3">
        <v>0.6</v>
      </c>
      <c r="AL2773" s="2">
        <v>0</v>
      </c>
    </row>
    <row r="2774" spans="1:38" x14ac:dyDescent="0.35">
      <c r="A2774" s="2">
        <f>AVERAGE(L2774:N2774)</f>
        <v>32</v>
      </c>
      <c r="B2774" s="2">
        <f>R2774+U2774</f>
        <v>0</v>
      </c>
      <c r="C2774" s="2">
        <f>Y2774+Z2774+AB2774</f>
        <v>19.5</v>
      </c>
      <c r="D2774" s="2">
        <f>IF(B2774&gt;100,5)+IF(B2774&gt;150,5)+IF(R2774&gt;0,3)+IF(R2774&gt;15,3)+IF(R2774&gt;25,3)+IF(S2774&gt;0,3)+IF(S2774&gt;15,3)+IF(S2774&gt;25,3)+IF(U2774&gt;20,2,0)+IF(U2774&gt;30,3,0)+IF(U2774&gt;50,5,0)+IF(U2774&gt;60,3,0)+IF(Y2774&gt;100,5,0)+IF(Y2774&gt;0,2)+IF(Y2774&gt;15,2)+IF(Y2774&gt;25,2)+IF(Y2774&gt;30,2)+IF(Y2774&gt;40,2)+IF(Y2774&gt;50,2)+IF(Y2774&gt;100,4)+IF(Y2774&lt;10,-5,0)+IF(Y2774&lt;0,-10)++IF(Y2774&lt;15,-5,0)+IF(R2774&lt;0,-3)+IF(R2774&lt;-5,-3)+IF(S2774&lt;0,-3)+IF(S2774&lt;-5,-3)+IF(T2774&lt;0,-3)+IF(T2774&lt;-5,-3)+IF(W2774=1,5,0)+IF(X2774&gt;20,3,0)+IF(X2774&gt;25,3,0)+IF(X2774&gt;40,3,0)+IF(X2774&gt;50,3,0)+IF(N2774&lt;50,-10)+IF(N2774&lt;30,-10)+IF(N2774&lt;20,-10)+IF(N2774&lt;70,-5)+IF(N2774&lt;80,-5)+IF(N2774&gt;95,5,0)+IF(L2774&lt;50,-10)+IF(L2774&lt;30,-10)+IF(L2774&lt;20,-10)+IF(L2774&lt;70,-5)+IF(L2774&lt;80,-5)+IF(L2774&gt;95,5,0)+IF(A2774&gt;85,3,0)+IF(A2774&gt;90,3,0)+IF(U2774&lt;0,-10)+IF(U2774&lt;-5,-20)+IF(U2774&lt;-10,-10)+IF(V2774&gt;0,5,0)+IF(V2774&gt;15,5,0)+IF(V2774&gt;25,5,0)+IF(V2774&lt;0,-10,0)+IF(V2774&lt;-5,-10,0)+IF(U2774&lt;0,-10,0)+IF(U2774&lt;-5,-10,0)+IF(M2774&gt;90,10)+IF(M2774&gt;97,5)+IF(L2774&lt;70,-20,0)+IF(Y2774&gt;100,15,0)+IF(Y2774&gt;200,10,0)+IF(AB2774&gt;40,5,0)+IF(AB2774&gt;50,5,0)+IF(AB2774&gt;60,10,0)+IF(AB2774&gt;100,15,0)+IF(AB2774&gt;200,10,0)</f>
        <v>-101</v>
      </c>
      <c r="E2774" s="2">
        <f>W2774+AA2774+IF(AK2774&gt;1,1,0)+IF(AK2774&gt;1.2,2,0)+IF(AK2774&gt;1.3,2,0)+IF(AK2774&lt;1,-2,0)+IF(B2774&gt;200,5,0)+IF(B2774&gt;300,5,0)+IF(B2774&lt;30,-15,0)+IF(B2774&lt;20,-15,0)</f>
        <v>-32</v>
      </c>
      <c r="F2774" s="2">
        <f>IF(AF2774&gt;0,2,0)+IF(AF2774&gt;2,3,0)+IF(AF2774&gt;4,4,0)+IF(AF2774&gt;10,5,0)+IF(O2774="A",3,0)+IF(O2774="B",3,0)+IF(P2774="A+",7,0)+IF(P2774="A",5,0)+IF(P2774="A-",3,0)+IF(P2774="B+",2,0)+IF(AC2774&lt;40,3,0)+IF(AC2774&lt;20,3,0)+IF(AC2774&lt;10,5,0)+IF(C2774&gt;50,5)</f>
        <v>17</v>
      </c>
      <c r="G2774" s="2">
        <f>IF(AG2774&gt;0,3)+IF(AG2774&gt;4,3)+IF(AG2774&gt;7,3)+IF(AG2774&gt;10,3)+IF(AG2774&gt;13,3)+IF(AG2774&gt;15,3)+IF(AG2774&gt;17,3)+IF(AG2774&gt;20,3)+IF(AG2774&gt;25,5)+IF(AH2774&gt;0,3)+IF(AH2774&gt;7,3)+IF(AH2774&gt;10,3)+IF(AH2774&gt;15,3)+IF(AI2774&gt;0,3)+IF(AI2774&gt;7,3)+IF(AI2774&gt;10,3)+IF(AI2774&gt;15,3)</f>
        <v>36</v>
      </c>
      <c r="H2774" s="2">
        <f>SUM(D2774:G2774)</f>
        <v>-80</v>
      </c>
      <c r="I2774" s="2">
        <f>I2773+1</f>
        <v>2773</v>
      </c>
      <c r="J2774" s="3" t="s">
        <v>4412</v>
      </c>
      <c r="K2774" s="2" t="s">
        <v>4413</v>
      </c>
      <c r="L2774" s="7">
        <v>29</v>
      </c>
      <c r="M2774" s="7">
        <v>49</v>
      </c>
      <c r="N2774" s="7">
        <v>18</v>
      </c>
      <c r="O2774" s="7" t="s">
        <v>29</v>
      </c>
      <c r="P2774" s="7" t="s">
        <v>31</v>
      </c>
      <c r="Q2774" s="6" t="s">
        <v>207</v>
      </c>
      <c r="R2774" s="3">
        <v>0</v>
      </c>
      <c r="S2774" s="3">
        <v>0</v>
      </c>
      <c r="T2774" s="3">
        <v>-5</v>
      </c>
      <c r="U2774" s="3">
        <v>0</v>
      </c>
      <c r="V2774" s="3">
        <v>0</v>
      </c>
      <c r="W2774" s="3">
        <v>0</v>
      </c>
      <c r="X2774" s="3">
        <v>0</v>
      </c>
      <c r="Y2774" s="5">
        <v>2</v>
      </c>
      <c r="Z2774" s="5">
        <v>10</v>
      </c>
      <c r="AA2774" s="5">
        <v>0</v>
      </c>
      <c r="AB2774" s="5">
        <v>7.5</v>
      </c>
      <c r="AC2774" s="4">
        <v>119</v>
      </c>
      <c r="AD2774" s="4" t="s">
        <v>55</v>
      </c>
      <c r="AE2774" s="4">
        <v>3</v>
      </c>
      <c r="AF2774" s="4">
        <v>21.4</v>
      </c>
      <c r="AG2774" s="4">
        <v>10.1</v>
      </c>
      <c r="AH2774" s="4">
        <v>52.8</v>
      </c>
      <c r="AI2774" s="4">
        <v>51.4</v>
      </c>
      <c r="AJ2774" s="6" t="s">
        <v>95</v>
      </c>
      <c r="AK2774" s="3">
        <v>0.5</v>
      </c>
      <c r="AL2774" s="2">
        <v>0</v>
      </c>
    </row>
    <row r="2775" spans="1:38" x14ac:dyDescent="0.35">
      <c r="A2775" s="2">
        <f>AVERAGE(L2775:N2775)</f>
        <v>59.666666666666664</v>
      </c>
      <c r="B2775" s="2">
        <f>R2775+U2775</f>
        <v>11</v>
      </c>
      <c r="C2775" s="2">
        <f>Y2775+Z2775+AB2775</f>
        <v>69.599999999999994</v>
      </c>
      <c r="D2775" s="2">
        <f>IF(B2775&gt;100,5)+IF(B2775&gt;150,5)+IF(R2775&gt;0,3)+IF(R2775&gt;15,3)+IF(R2775&gt;25,3)+IF(S2775&gt;0,3)+IF(S2775&gt;15,3)+IF(S2775&gt;25,3)+IF(U2775&gt;20,2,0)+IF(U2775&gt;30,3,0)+IF(U2775&gt;50,5,0)+IF(U2775&gt;60,3,0)+IF(Y2775&gt;100,5,0)+IF(Y2775&gt;0,2)+IF(Y2775&gt;15,2)+IF(Y2775&gt;25,2)+IF(Y2775&gt;30,2)+IF(Y2775&gt;40,2)+IF(Y2775&gt;50,2)+IF(Y2775&gt;100,4)+IF(Y2775&lt;10,-5,0)+IF(Y2775&lt;0,-10)++IF(Y2775&lt;15,-5,0)+IF(R2775&lt;0,-3)+IF(R2775&lt;-5,-3)+IF(S2775&lt;0,-3)+IF(S2775&lt;-5,-3)+IF(T2775&lt;0,-3)+IF(T2775&lt;-5,-3)+IF(W2775=1,5,0)+IF(X2775&gt;20,3,0)+IF(X2775&gt;25,3,0)+IF(X2775&gt;40,3,0)+IF(X2775&gt;50,3,0)+IF(N2775&lt;50,-10)+IF(N2775&lt;30,-10)+IF(N2775&lt;20,-10)+IF(N2775&lt;70,-5)+IF(N2775&lt;80,-5)+IF(N2775&gt;95,5,0)+IF(L2775&lt;50,-10)+IF(L2775&lt;30,-10)+IF(L2775&lt;20,-10)+IF(L2775&lt;70,-5)+IF(L2775&lt;80,-5)+IF(L2775&gt;95,5,0)+IF(A2775&gt;85,3,0)+IF(A2775&gt;90,3,0)+IF(U2775&lt;0,-10)+IF(U2775&lt;-5,-20)+IF(U2775&lt;-10,-10)+IF(V2775&gt;0,5,0)+IF(V2775&gt;15,5,0)+IF(V2775&gt;25,5,0)+IF(V2775&lt;0,-10,0)+IF(V2775&lt;-5,-10,0)+IF(U2775&lt;0,-10,0)+IF(U2775&lt;-5,-10,0)+IF(M2775&gt;90,10)+IF(M2775&gt;97,5)+IF(L2775&lt;70,-20,0)+IF(Y2775&gt;100,15,0)+IF(Y2775&gt;200,10,0)+IF(AB2775&gt;40,5,0)+IF(AB2775&gt;50,5,0)+IF(AB2775&gt;60,10,0)+IF(AB2775&gt;100,15,0)+IF(AB2775&gt;200,10,0)</f>
        <v>-104</v>
      </c>
      <c r="E2775" s="2">
        <f>W2775+AA2775+IF(AK2775&gt;1,1,0)+IF(AK2775&gt;1.2,2,0)+IF(AK2775&gt;1.3,2,0)+IF(AK2775&lt;1,-2,0)+IF(B2775&gt;200,5,0)+IF(B2775&gt;300,5,0)+IF(B2775&lt;30,-15,0)+IF(B2775&lt;20,-15,0)</f>
        <v>-32</v>
      </c>
      <c r="F2775" s="2">
        <f>IF(AF2775&gt;0,2,0)+IF(AF2775&gt;2,3,0)+IF(AF2775&gt;4,4,0)+IF(AF2775&gt;10,5,0)+IF(O2775="A",3,0)+IF(O2775="B",3,0)+IF(P2775="A+",7,0)+IF(P2775="A",5,0)+IF(P2775="A-",3,0)+IF(P2775="B+",2,0)+IF(AC2775&lt;40,3,0)+IF(AC2775&lt;20,3,0)+IF(AC2775&lt;10,5,0)+IF(C2775&gt;50,5)</f>
        <v>8</v>
      </c>
      <c r="G2775" s="2">
        <f>IF(AG2775&gt;0,3)+IF(AG2775&gt;4,3)+IF(AG2775&gt;7,3)+IF(AG2775&gt;10,3)+IF(AG2775&gt;13,3)+IF(AG2775&gt;15,3)+IF(AG2775&gt;17,3)+IF(AG2775&gt;20,3)+IF(AG2775&gt;25,5)+IF(AH2775&gt;0,3)+IF(AH2775&gt;7,3)+IF(AH2775&gt;10,3)+IF(AH2775&gt;15,3)+IF(AI2775&gt;0,3)+IF(AI2775&gt;7,3)+IF(AI2775&gt;10,3)+IF(AI2775&gt;15,3)</f>
        <v>48</v>
      </c>
      <c r="H2775" s="2">
        <f>SUM(D2775:G2775)</f>
        <v>-80</v>
      </c>
      <c r="I2775" s="2">
        <f>I2774+1</f>
        <v>2774</v>
      </c>
      <c r="J2775" s="3" t="s">
        <v>7753</v>
      </c>
      <c r="K2775" s="2" t="s">
        <v>7754</v>
      </c>
      <c r="L2775" s="7">
        <v>67</v>
      </c>
      <c r="M2775" s="7">
        <v>96</v>
      </c>
      <c r="N2775" s="7">
        <v>16</v>
      </c>
      <c r="O2775" s="7" t="s">
        <v>29</v>
      </c>
      <c r="P2775" s="7" t="s">
        <v>31</v>
      </c>
      <c r="Q2775" s="6" t="s">
        <v>71</v>
      </c>
      <c r="R2775" s="3">
        <v>19</v>
      </c>
      <c r="S2775" s="3">
        <v>17</v>
      </c>
      <c r="T2775" s="3">
        <v>35</v>
      </c>
      <c r="U2775" s="3">
        <v>-8</v>
      </c>
      <c r="V2775" s="3">
        <v>-1</v>
      </c>
      <c r="W2775" s="3">
        <v>0</v>
      </c>
      <c r="X2775" s="3">
        <v>-6.1</v>
      </c>
      <c r="Y2775" s="5">
        <v>22</v>
      </c>
      <c r="Z2775" s="5">
        <v>25</v>
      </c>
      <c r="AA2775" s="5">
        <v>0</v>
      </c>
      <c r="AB2775" s="5">
        <v>22.6</v>
      </c>
      <c r="AC2775" s="4">
        <v>50</v>
      </c>
      <c r="AD2775" s="4" t="s">
        <v>55</v>
      </c>
      <c r="AE2775" s="4">
        <v>75</v>
      </c>
      <c r="AF2775" s="4">
        <v>-5.7</v>
      </c>
      <c r="AG2775" s="4">
        <v>20.100000000000001</v>
      </c>
      <c r="AH2775" s="4">
        <v>25.7</v>
      </c>
      <c r="AI2775" s="4">
        <v>26.2</v>
      </c>
      <c r="AJ2775" s="6" t="s">
        <v>34</v>
      </c>
      <c r="AK2775" s="3">
        <v>0.6</v>
      </c>
      <c r="AL2775" s="2">
        <v>0</v>
      </c>
    </row>
    <row r="2776" spans="1:38" x14ac:dyDescent="0.35">
      <c r="A2776" s="2">
        <f>AVERAGE(L2776:N2776)</f>
        <v>29</v>
      </c>
      <c r="B2776" s="2">
        <f>R2776+U2776</f>
        <v>-53</v>
      </c>
      <c r="C2776" s="2">
        <f>Y2776+Z2776+AB2776</f>
        <v>81</v>
      </c>
      <c r="D2776" s="2">
        <f>IF(B2776&gt;100,5)+IF(B2776&gt;150,5)+IF(R2776&gt;0,3)+IF(R2776&gt;15,3)+IF(R2776&gt;25,3)+IF(S2776&gt;0,3)+IF(S2776&gt;15,3)+IF(S2776&gt;25,3)+IF(U2776&gt;20,2,0)+IF(U2776&gt;30,3,0)+IF(U2776&gt;50,5,0)+IF(U2776&gt;60,3,0)+IF(Y2776&gt;100,5,0)+IF(Y2776&gt;0,2)+IF(Y2776&gt;15,2)+IF(Y2776&gt;25,2)+IF(Y2776&gt;30,2)+IF(Y2776&gt;40,2)+IF(Y2776&gt;50,2)+IF(Y2776&gt;100,4)+IF(Y2776&lt;10,-5,0)+IF(Y2776&lt;0,-10)++IF(Y2776&lt;15,-5,0)+IF(R2776&lt;0,-3)+IF(R2776&lt;-5,-3)+IF(S2776&lt;0,-3)+IF(S2776&lt;-5,-3)+IF(T2776&lt;0,-3)+IF(T2776&lt;-5,-3)+IF(W2776=1,5,0)+IF(X2776&gt;20,3,0)+IF(X2776&gt;25,3,0)+IF(X2776&gt;40,3,0)+IF(X2776&gt;50,3,0)+IF(N2776&lt;50,-10)+IF(N2776&lt;30,-10)+IF(N2776&lt;20,-10)+IF(N2776&lt;70,-5)+IF(N2776&lt;80,-5)+IF(N2776&gt;95,5,0)+IF(L2776&lt;50,-10)+IF(L2776&lt;30,-10)+IF(L2776&lt;20,-10)+IF(L2776&lt;70,-5)+IF(L2776&lt;80,-5)+IF(L2776&gt;95,5,0)+IF(A2776&gt;85,3,0)+IF(A2776&gt;90,3,0)+IF(U2776&lt;0,-10)+IF(U2776&lt;-5,-20)+IF(U2776&lt;-10,-10)+IF(V2776&gt;0,5,0)+IF(V2776&gt;15,5,0)+IF(V2776&gt;25,5,0)+IF(V2776&lt;0,-10,0)+IF(V2776&lt;-5,-10,0)+IF(U2776&lt;0,-10,0)+IF(U2776&lt;-5,-10,0)+IF(M2776&gt;90,10)+IF(M2776&gt;97,5)+IF(L2776&lt;70,-20,0)+IF(Y2776&gt;100,15,0)+IF(Y2776&gt;200,10,0)+IF(AB2776&gt;40,5,0)+IF(AB2776&gt;50,5,0)+IF(AB2776&gt;60,10,0)+IF(AB2776&gt;100,15,0)+IF(AB2776&gt;200,10,0)</f>
        <v>-105</v>
      </c>
      <c r="E2776" s="2">
        <f>W2776+AA2776+IF(AK2776&gt;1,1,0)+IF(AK2776&gt;1.2,2,0)+IF(AK2776&gt;1.3,2,0)+IF(AK2776&lt;1,-2,0)+IF(B2776&gt;200,5,0)+IF(B2776&gt;300,5,0)+IF(B2776&lt;30,-15,0)+IF(B2776&lt;20,-15,0)</f>
        <v>-32</v>
      </c>
      <c r="F2776" s="2">
        <f>IF(AF2776&gt;0,2,0)+IF(AF2776&gt;2,3,0)+IF(AF2776&gt;4,4,0)+IF(AF2776&gt;10,5,0)+IF(O2776="A",3,0)+IF(O2776="B",3,0)+IF(P2776="A+",7,0)+IF(P2776="A",5,0)+IF(P2776="A-",3,0)+IF(P2776="B+",2,0)+IF(AC2776&lt;40,3,0)+IF(AC2776&lt;20,3,0)+IF(AC2776&lt;10,5,0)+IF(C2776&gt;50,5)</f>
        <v>22</v>
      </c>
      <c r="G2776" s="2">
        <f>IF(AG2776&gt;0,3)+IF(AG2776&gt;4,3)+IF(AG2776&gt;7,3)+IF(AG2776&gt;10,3)+IF(AG2776&gt;13,3)+IF(AG2776&gt;15,3)+IF(AG2776&gt;17,3)+IF(AG2776&gt;20,3)+IF(AG2776&gt;25,5)+IF(AH2776&gt;0,3)+IF(AH2776&gt;7,3)+IF(AH2776&gt;10,3)+IF(AH2776&gt;15,3)+IF(AI2776&gt;0,3)+IF(AI2776&gt;7,3)+IF(AI2776&gt;10,3)+IF(AI2776&gt;15,3)</f>
        <v>35</v>
      </c>
      <c r="H2776" s="2">
        <f>SUM(D2776:G2776)</f>
        <v>-80</v>
      </c>
      <c r="I2776" s="2">
        <f>I2775+1</f>
        <v>2775</v>
      </c>
      <c r="J2776" s="3" t="s">
        <v>2053</v>
      </c>
      <c r="K2776" s="2" t="s">
        <v>2054</v>
      </c>
      <c r="L2776" s="7">
        <v>29</v>
      </c>
      <c r="M2776" s="7">
        <v>50</v>
      </c>
      <c r="N2776" s="7">
        <v>8</v>
      </c>
      <c r="O2776" s="7" t="s">
        <v>48</v>
      </c>
      <c r="P2776" s="7" t="s">
        <v>31</v>
      </c>
      <c r="Q2776" s="6" t="s">
        <v>1867</v>
      </c>
      <c r="R2776" s="3">
        <v>-53</v>
      </c>
      <c r="S2776" s="3">
        <v>-53</v>
      </c>
      <c r="T2776" s="3">
        <v>8</v>
      </c>
      <c r="U2776" s="3">
        <v>0</v>
      </c>
      <c r="V2776" s="3">
        <v>0</v>
      </c>
      <c r="W2776" s="3">
        <v>0</v>
      </c>
      <c r="X2776" s="3">
        <v>0</v>
      </c>
      <c r="Y2776" s="5">
        <v>11</v>
      </c>
      <c r="Z2776" s="5">
        <v>59</v>
      </c>
      <c r="AA2776" s="5">
        <v>0</v>
      </c>
      <c r="AB2776" s="5">
        <v>11</v>
      </c>
      <c r="AC2776" s="4">
        <v>137</v>
      </c>
      <c r="AD2776" s="4" t="s">
        <v>98</v>
      </c>
      <c r="AE2776" s="4">
        <v>2</v>
      </c>
      <c r="AF2776" s="4">
        <v>50</v>
      </c>
      <c r="AG2776" s="4">
        <v>35.1</v>
      </c>
      <c r="AH2776" s="4">
        <v>6.8</v>
      </c>
      <c r="AI2776" s="4">
        <v>6.8</v>
      </c>
      <c r="AJ2776" s="6">
        <v>0</v>
      </c>
      <c r="AK2776" s="3">
        <v>0.2</v>
      </c>
      <c r="AL2776" s="2">
        <v>0</v>
      </c>
    </row>
    <row r="2777" spans="1:38" x14ac:dyDescent="0.35">
      <c r="A2777" s="2">
        <f>AVERAGE(L2777:N2777)</f>
        <v>48.333333333333336</v>
      </c>
      <c r="B2777" s="2">
        <f>R2777+U2777</f>
        <v>0</v>
      </c>
      <c r="C2777" s="2">
        <f>Y2777+Z2777+AB2777</f>
        <v>-21.9</v>
      </c>
      <c r="D2777" s="2">
        <f>IF(B2777&gt;100,5)+IF(B2777&gt;150,5)+IF(R2777&gt;0,3)+IF(R2777&gt;15,3)+IF(R2777&gt;25,3)+IF(S2777&gt;0,3)+IF(S2777&gt;15,3)+IF(S2777&gt;25,3)+IF(U2777&gt;20,2,0)+IF(U2777&gt;30,3,0)+IF(U2777&gt;50,5,0)+IF(U2777&gt;60,3,0)+IF(Y2777&gt;100,5,0)+IF(Y2777&gt;0,2)+IF(Y2777&gt;15,2)+IF(Y2777&gt;25,2)+IF(Y2777&gt;30,2)+IF(Y2777&gt;40,2)+IF(Y2777&gt;50,2)+IF(Y2777&gt;100,4)+IF(Y2777&lt;10,-5,0)+IF(Y2777&lt;0,-10)++IF(Y2777&lt;15,-5,0)+IF(R2777&lt;0,-3)+IF(R2777&lt;-5,-3)+IF(S2777&lt;0,-3)+IF(S2777&lt;-5,-3)+IF(T2777&lt;0,-3)+IF(T2777&lt;-5,-3)+IF(W2777=1,5,0)+IF(X2777&gt;20,3,0)+IF(X2777&gt;25,3,0)+IF(X2777&gt;40,3,0)+IF(X2777&gt;50,3,0)+IF(N2777&lt;50,-10)+IF(N2777&lt;30,-10)+IF(N2777&lt;20,-10)+IF(N2777&lt;70,-5)+IF(N2777&lt;80,-5)+IF(N2777&gt;95,5,0)+IF(L2777&lt;50,-10)+IF(L2777&lt;30,-10)+IF(L2777&lt;20,-10)+IF(L2777&lt;70,-5)+IF(L2777&lt;80,-5)+IF(L2777&gt;95,5,0)+IF(A2777&gt;85,3,0)+IF(A2777&gt;90,3,0)+IF(U2777&lt;0,-10)+IF(U2777&lt;-5,-20)+IF(U2777&lt;-10,-10)+IF(V2777&gt;0,5,0)+IF(V2777&gt;15,5,0)+IF(V2777&gt;25,5,0)+IF(V2777&lt;0,-10,0)+IF(V2777&lt;-5,-10,0)+IF(U2777&lt;0,-10,0)+IF(U2777&lt;-5,-10,0)+IF(M2777&gt;90,10)+IF(M2777&gt;97,5)+IF(L2777&lt;70,-20,0)+IF(Y2777&gt;100,15,0)+IF(Y2777&gt;200,10,0)+IF(AB2777&gt;40,5,0)+IF(AB2777&gt;50,5,0)+IF(AB2777&gt;60,10,0)+IF(AB2777&gt;100,15,0)+IF(AB2777&gt;200,10,0)</f>
        <v>-55</v>
      </c>
      <c r="E2777" s="2">
        <f>W2777+AA2777+IF(AK2777&gt;1,1,0)+IF(AK2777&gt;1.2,2,0)+IF(AK2777&gt;1.3,2,0)+IF(AK2777&lt;1,-2,0)+IF(B2777&gt;200,5,0)+IF(B2777&gt;300,5,0)+IF(B2777&lt;30,-15,0)+IF(B2777&lt;20,-15,0)</f>
        <v>-32</v>
      </c>
      <c r="F2777" s="2">
        <f>IF(AF2777&gt;0,2,0)+IF(AF2777&gt;2,3,0)+IF(AF2777&gt;4,4,0)+IF(AF2777&gt;10,5,0)+IF(O2777="A",3,0)+IF(O2777="B",3,0)+IF(P2777="A+",7,0)+IF(P2777="A",5,0)+IF(P2777="A-",3,0)+IF(P2777="B+",2,0)+IF(AC2777&lt;40,3,0)+IF(AC2777&lt;20,3,0)+IF(AC2777&lt;10,5,0)+IF(C2777&gt;50,5)</f>
        <v>6</v>
      </c>
      <c r="G2777" s="2">
        <f>IF(AG2777&gt;0,3)+IF(AG2777&gt;4,3)+IF(AG2777&gt;7,3)+IF(AG2777&gt;10,3)+IF(AG2777&gt;13,3)+IF(AG2777&gt;15,3)+IF(AG2777&gt;17,3)+IF(AG2777&gt;20,3)+IF(AG2777&gt;25,5)+IF(AH2777&gt;0,3)+IF(AH2777&gt;7,3)+IF(AH2777&gt;10,3)+IF(AH2777&gt;15,3)+IF(AI2777&gt;0,3)+IF(AI2777&gt;7,3)+IF(AI2777&gt;10,3)+IF(AI2777&gt;15,3)</f>
        <v>0</v>
      </c>
      <c r="H2777" s="2">
        <f>SUM(D2777:G2777)</f>
        <v>-81</v>
      </c>
      <c r="I2777" s="2">
        <f>I2776+1</f>
        <v>2776</v>
      </c>
      <c r="J2777" s="3" t="s">
        <v>9387</v>
      </c>
      <c r="K2777" s="2" t="s">
        <v>9388</v>
      </c>
      <c r="L2777" s="7">
        <v>61</v>
      </c>
      <c r="M2777" s="7">
        <v>5</v>
      </c>
      <c r="N2777" s="7">
        <v>79</v>
      </c>
      <c r="O2777" s="7" t="s">
        <v>31</v>
      </c>
      <c r="P2777" s="7" t="s">
        <v>167</v>
      </c>
      <c r="Q2777" s="6" t="s">
        <v>158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5">
        <v>-9</v>
      </c>
      <c r="Z2777" s="5">
        <v>-5</v>
      </c>
      <c r="AA2777" s="5">
        <v>0</v>
      </c>
      <c r="AB2777" s="5">
        <v>-7.9</v>
      </c>
      <c r="AC2777" s="4">
        <v>10</v>
      </c>
      <c r="AD2777" s="4" t="s">
        <v>72</v>
      </c>
      <c r="AE2777" s="4">
        <v>60</v>
      </c>
      <c r="AF2777" s="4">
        <v>-11.5</v>
      </c>
      <c r="AG2777" s="4">
        <v>-4.0999999999999996</v>
      </c>
      <c r="AH2777" s="4">
        <v>-24</v>
      </c>
      <c r="AI2777" s="4">
        <v>-13.7</v>
      </c>
      <c r="AJ2777" s="6" t="s">
        <v>419</v>
      </c>
      <c r="AK2777" s="3">
        <v>0.7</v>
      </c>
      <c r="AL2777" s="2">
        <v>0</v>
      </c>
    </row>
    <row r="2778" spans="1:38" x14ac:dyDescent="0.35">
      <c r="A2778" s="2">
        <f>AVERAGE(L2778:N2778)</f>
        <v>28.666666666666668</v>
      </c>
      <c r="B2778" s="2">
        <f>R2778+U2778</f>
        <v>6</v>
      </c>
      <c r="C2778" s="2">
        <f>Y2778+Z2778+AB2778</f>
        <v>0</v>
      </c>
      <c r="D2778" s="2">
        <f>IF(B2778&gt;100,5)+IF(B2778&gt;150,5)+IF(R2778&gt;0,3)+IF(R2778&gt;15,3)+IF(R2778&gt;25,3)+IF(S2778&gt;0,3)+IF(S2778&gt;15,3)+IF(S2778&gt;25,3)+IF(U2778&gt;20,2,0)+IF(U2778&gt;30,3,0)+IF(U2778&gt;50,5,0)+IF(U2778&gt;60,3,0)+IF(Y2778&gt;100,5,0)+IF(Y2778&gt;0,2)+IF(Y2778&gt;15,2)+IF(Y2778&gt;25,2)+IF(Y2778&gt;30,2)+IF(Y2778&gt;40,2)+IF(Y2778&gt;50,2)+IF(Y2778&gt;100,4)+IF(Y2778&lt;10,-5,0)+IF(Y2778&lt;0,-10)++IF(Y2778&lt;15,-5,0)+IF(R2778&lt;0,-3)+IF(R2778&lt;-5,-3)+IF(S2778&lt;0,-3)+IF(S2778&lt;-5,-3)+IF(T2778&lt;0,-3)+IF(T2778&lt;-5,-3)+IF(W2778=1,5,0)+IF(X2778&gt;20,3,0)+IF(X2778&gt;25,3,0)+IF(X2778&gt;40,3,0)+IF(X2778&gt;50,3,0)+IF(N2778&lt;50,-10)+IF(N2778&lt;30,-10)+IF(N2778&lt;20,-10)+IF(N2778&lt;70,-5)+IF(N2778&lt;80,-5)+IF(N2778&gt;95,5,0)+IF(L2778&lt;50,-10)+IF(L2778&lt;30,-10)+IF(L2778&lt;20,-10)+IF(L2778&lt;70,-5)+IF(L2778&lt;80,-5)+IF(L2778&gt;95,5,0)+IF(A2778&gt;85,3,0)+IF(A2778&gt;90,3,0)+IF(U2778&lt;0,-10)+IF(U2778&lt;-5,-20)+IF(U2778&lt;-10,-10)+IF(V2778&gt;0,5,0)+IF(V2778&gt;15,5,0)+IF(V2778&gt;25,5,0)+IF(V2778&lt;0,-10,0)+IF(V2778&lt;-5,-10,0)+IF(U2778&lt;0,-10,0)+IF(U2778&lt;-5,-10,0)+IF(M2778&gt;90,10)+IF(M2778&gt;97,5)+IF(L2778&lt;70,-20,0)+IF(Y2778&gt;100,15,0)+IF(Y2778&gt;200,10,0)+IF(AB2778&gt;40,5,0)+IF(AB2778&gt;50,5,0)+IF(AB2778&gt;60,10,0)+IF(AB2778&gt;100,15,0)+IF(AB2778&gt;200,10,0)</f>
        <v>-59</v>
      </c>
      <c r="E2778" s="2">
        <f>W2778+AA2778+IF(AK2778&gt;1,1,0)+IF(AK2778&gt;1.2,2,0)+IF(AK2778&gt;1.3,2,0)+IF(AK2778&lt;1,-2,0)+IF(B2778&gt;200,5,0)+IF(B2778&gt;300,5,0)+IF(B2778&lt;30,-15,0)+IF(B2778&lt;20,-15,0)</f>
        <v>-31</v>
      </c>
      <c r="F2778" s="2">
        <f>IF(AF2778&gt;0,2,0)+IF(AF2778&gt;2,3,0)+IF(AF2778&gt;4,4,0)+IF(AF2778&gt;10,5,0)+IF(O2778="A",3,0)+IF(O2778="B",3,0)+IF(P2778="A+",7,0)+IF(P2778="A",5,0)+IF(P2778="A-",3,0)+IF(P2778="B+",2,0)+IF(AC2778&lt;40,3,0)+IF(AC2778&lt;20,3,0)+IF(AC2778&lt;10,5,0)+IF(C2778&gt;50,5)</f>
        <v>9</v>
      </c>
      <c r="G2778" s="2">
        <f>IF(AG2778&gt;0,3)+IF(AG2778&gt;4,3)+IF(AG2778&gt;7,3)+IF(AG2778&gt;10,3)+IF(AG2778&gt;13,3)+IF(AG2778&gt;15,3)+IF(AG2778&gt;17,3)+IF(AG2778&gt;20,3)+IF(AG2778&gt;25,5)+IF(AH2778&gt;0,3)+IF(AH2778&gt;7,3)+IF(AH2778&gt;10,3)+IF(AH2778&gt;15,3)+IF(AI2778&gt;0,3)+IF(AI2778&gt;7,3)+IF(AI2778&gt;10,3)+IF(AI2778&gt;15,3)</f>
        <v>0</v>
      </c>
      <c r="H2778" s="2">
        <f>SUM(D2778:G2778)</f>
        <v>-81</v>
      </c>
      <c r="I2778" s="2">
        <f>I2777+1</f>
        <v>2777</v>
      </c>
      <c r="J2778" s="3" t="s">
        <v>3227</v>
      </c>
      <c r="K2778" s="2" t="s">
        <v>3228</v>
      </c>
      <c r="L2778" s="7">
        <v>0</v>
      </c>
      <c r="M2778" s="7">
        <v>0</v>
      </c>
      <c r="N2778" s="7">
        <v>86</v>
      </c>
      <c r="O2778" s="7">
        <v>0</v>
      </c>
      <c r="P2778" s="7" t="s">
        <v>31</v>
      </c>
      <c r="Q2778" s="6" t="s">
        <v>223</v>
      </c>
      <c r="R2778" s="3">
        <v>6</v>
      </c>
      <c r="S2778" s="3">
        <v>3</v>
      </c>
      <c r="T2778" s="3">
        <v>1</v>
      </c>
      <c r="U2778" s="3">
        <v>0</v>
      </c>
      <c r="V2778" s="3">
        <v>0</v>
      </c>
      <c r="W2778" s="3">
        <v>1</v>
      </c>
      <c r="X2778" s="3">
        <v>0</v>
      </c>
      <c r="Y2778" s="5">
        <v>0</v>
      </c>
      <c r="Z2778" s="5">
        <v>0</v>
      </c>
      <c r="AA2778" s="5">
        <v>0</v>
      </c>
      <c r="AB2778" s="5">
        <v>0</v>
      </c>
      <c r="AC2778" s="4">
        <v>56</v>
      </c>
      <c r="AD2778" s="4" t="s">
        <v>164</v>
      </c>
      <c r="AE2778" s="4">
        <v>4</v>
      </c>
      <c r="AF2778" s="4">
        <v>10</v>
      </c>
      <c r="AG2778" s="4">
        <v>0</v>
      </c>
      <c r="AH2778" s="4">
        <v>0</v>
      </c>
      <c r="AI2778" s="4">
        <v>0</v>
      </c>
      <c r="AJ2778" s="6">
        <v>0</v>
      </c>
      <c r="AK2778" s="3">
        <v>0.2</v>
      </c>
      <c r="AL2778" s="2">
        <v>0</v>
      </c>
    </row>
    <row r="2779" spans="1:38" x14ac:dyDescent="0.35">
      <c r="A2779" s="2">
        <f>AVERAGE(L2779:N2779)</f>
        <v>28</v>
      </c>
      <c r="B2779" s="2">
        <f>R2779+U2779</f>
        <v>8</v>
      </c>
      <c r="C2779" s="2">
        <f>Y2779+Z2779+AB2779</f>
        <v>0</v>
      </c>
      <c r="D2779" s="2">
        <f>IF(B2779&gt;100,5)+IF(B2779&gt;150,5)+IF(R2779&gt;0,3)+IF(R2779&gt;15,3)+IF(R2779&gt;25,3)+IF(S2779&gt;0,3)+IF(S2779&gt;15,3)+IF(S2779&gt;25,3)+IF(U2779&gt;20,2,0)+IF(U2779&gt;30,3,0)+IF(U2779&gt;50,5,0)+IF(U2779&gt;60,3,0)+IF(Y2779&gt;100,5,0)+IF(Y2779&gt;0,2)+IF(Y2779&gt;15,2)+IF(Y2779&gt;25,2)+IF(Y2779&gt;30,2)+IF(Y2779&gt;40,2)+IF(Y2779&gt;50,2)+IF(Y2779&gt;100,4)+IF(Y2779&lt;10,-5,0)+IF(Y2779&lt;0,-10)++IF(Y2779&lt;15,-5,0)+IF(R2779&lt;0,-3)+IF(R2779&lt;-5,-3)+IF(S2779&lt;0,-3)+IF(S2779&lt;-5,-3)+IF(T2779&lt;0,-3)+IF(T2779&lt;-5,-3)+IF(W2779=1,5,0)+IF(X2779&gt;20,3,0)+IF(X2779&gt;25,3,0)+IF(X2779&gt;40,3,0)+IF(X2779&gt;50,3,0)+IF(N2779&lt;50,-10)+IF(N2779&lt;30,-10)+IF(N2779&lt;20,-10)+IF(N2779&lt;70,-5)+IF(N2779&lt;80,-5)+IF(N2779&gt;95,5,0)+IF(L2779&lt;50,-10)+IF(L2779&lt;30,-10)+IF(L2779&lt;20,-10)+IF(L2779&lt;70,-5)+IF(L2779&lt;80,-5)+IF(L2779&gt;95,5,0)+IF(A2779&gt;85,3,0)+IF(A2779&gt;90,3,0)+IF(U2779&lt;0,-10)+IF(U2779&lt;-5,-20)+IF(U2779&lt;-10,-10)+IF(V2779&gt;0,5,0)+IF(V2779&gt;15,5,0)+IF(V2779&gt;25,5,0)+IF(V2779&lt;0,-10,0)+IF(V2779&lt;-5,-10,0)+IF(U2779&lt;0,-10,0)+IF(U2779&lt;-5,-10,0)+IF(M2779&gt;90,10)+IF(M2779&gt;97,5)+IF(L2779&lt;70,-20,0)+IF(Y2779&gt;100,15,0)+IF(Y2779&gt;200,10,0)+IF(AB2779&gt;40,5,0)+IF(AB2779&gt;50,5,0)+IF(AB2779&gt;60,10,0)+IF(AB2779&gt;100,15,0)+IF(AB2779&gt;200,10,0)</f>
        <v>-59</v>
      </c>
      <c r="E2779" s="2">
        <f>W2779+AA2779+IF(AK2779&gt;1,1,0)+IF(AK2779&gt;1.2,2,0)+IF(AK2779&gt;1.3,2,0)+IF(AK2779&lt;1,-2,0)+IF(B2779&gt;200,5,0)+IF(B2779&gt;300,5,0)+IF(B2779&lt;30,-15,0)+IF(B2779&lt;20,-15,0)</f>
        <v>-31</v>
      </c>
      <c r="F2779" s="2">
        <f>IF(AF2779&gt;0,2,0)+IF(AF2779&gt;2,3,0)+IF(AF2779&gt;4,4,0)+IF(AF2779&gt;10,5,0)+IF(O2779="A",3,0)+IF(O2779="B",3,0)+IF(P2779="A+",7,0)+IF(P2779="A",5,0)+IF(P2779="A-",3,0)+IF(P2779="B+",2,0)+IF(AC2779&lt;40,3,0)+IF(AC2779&lt;20,3,0)+IF(AC2779&lt;10,5,0)+IF(C2779&gt;50,5)</f>
        <v>9</v>
      </c>
      <c r="G2779" s="2">
        <f>IF(AG2779&gt;0,3)+IF(AG2779&gt;4,3)+IF(AG2779&gt;7,3)+IF(AG2779&gt;10,3)+IF(AG2779&gt;13,3)+IF(AG2779&gt;15,3)+IF(AG2779&gt;17,3)+IF(AG2779&gt;20,3)+IF(AG2779&gt;25,5)+IF(AH2779&gt;0,3)+IF(AH2779&gt;7,3)+IF(AH2779&gt;10,3)+IF(AH2779&gt;15,3)+IF(AI2779&gt;0,3)+IF(AI2779&gt;7,3)+IF(AI2779&gt;10,3)+IF(AI2779&gt;15,3)</f>
        <v>0</v>
      </c>
      <c r="H2779" s="2">
        <f>SUM(D2779:G2779)</f>
        <v>-81</v>
      </c>
      <c r="I2779" s="2">
        <f>I2778+1</f>
        <v>2778</v>
      </c>
      <c r="J2779" s="3" t="s">
        <v>6840</v>
      </c>
      <c r="K2779" s="2" t="s">
        <v>6841</v>
      </c>
      <c r="L2779" s="7">
        <v>0</v>
      </c>
      <c r="M2779" s="7">
        <v>0</v>
      </c>
      <c r="N2779" s="7">
        <v>84</v>
      </c>
      <c r="O2779" s="7">
        <v>0</v>
      </c>
      <c r="P2779" s="7" t="s">
        <v>31</v>
      </c>
      <c r="Q2779" s="6" t="s">
        <v>223</v>
      </c>
      <c r="R2779" s="3">
        <v>8</v>
      </c>
      <c r="S2779" s="3">
        <v>5</v>
      </c>
      <c r="T2779" s="3">
        <v>3</v>
      </c>
      <c r="U2779" s="3">
        <v>0</v>
      </c>
      <c r="V2779" s="3">
        <v>0</v>
      </c>
      <c r="W2779" s="3">
        <v>1</v>
      </c>
      <c r="X2779" s="3">
        <v>0</v>
      </c>
      <c r="Y2779" s="5">
        <v>0</v>
      </c>
      <c r="Z2779" s="5">
        <v>0</v>
      </c>
      <c r="AA2779" s="5">
        <v>0</v>
      </c>
      <c r="AB2779" s="5">
        <v>0</v>
      </c>
      <c r="AC2779" s="4">
        <v>56</v>
      </c>
      <c r="AD2779" s="4" t="s">
        <v>164</v>
      </c>
      <c r="AE2779" s="4">
        <v>3</v>
      </c>
      <c r="AF2779" s="4">
        <v>10</v>
      </c>
      <c r="AG2779" s="4">
        <v>0</v>
      </c>
      <c r="AH2779" s="4">
        <v>0</v>
      </c>
      <c r="AI2779" s="4">
        <v>0</v>
      </c>
      <c r="AJ2779" s="6">
        <v>0</v>
      </c>
      <c r="AK2779" s="3">
        <v>0.6</v>
      </c>
      <c r="AL2779" s="2">
        <v>0</v>
      </c>
    </row>
    <row r="2780" spans="1:38" x14ac:dyDescent="0.35">
      <c r="A2780" s="2">
        <f>AVERAGE(L2780:N2780)</f>
        <v>44.333333333333336</v>
      </c>
      <c r="B2780" s="2">
        <f>R2780+U2780</f>
        <v>18</v>
      </c>
      <c r="C2780" s="2">
        <f>Y2780+Z2780+AB2780</f>
        <v>0</v>
      </c>
      <c r="D2780" s="2">
        <f>IF(B2780&gt;100,5)+IF(B2780&gt;150,5)+IF(R2780&gt;0,3)+IF(R2780&gt;15,3)+IF(R2780&gt;25,3)+IF(S2780&gt;0,3)+IF(S2780&gt;15,3)+IF(S2780&gt;25,3)+IF(U2780&gt;20,2,0)+IF(U2780&gt;30,3,0)+IF(U2780&gt;50,5,0)+IF(U2780&gt;60,3,0)+IF(Y2780&gt;100,5,0)+IF(Y2780&gt;0,2)+IF(Y2780&gt;15,2)+IF(Y2780&gt;25,2)+IF(Y2780&gt;30,2)+IF(Y2780&gt;40,2)+IF(Y2780&gt;50,2)+IF(Y2780&gt;100,4)+IF(Y2780&lt;10,-5,0)+IF(Y2780&lt;0,-10)++IF(Y2780&lt;15,-5,0)+IF(R2780&lt;0,-3)+IF(R2780&lt;-5,-3)+IF(S2780&lt;0,-3)+IF(S2780&lt;-5,-3)+IF(T2780&lt;0,-3)+IF(T2780&lt;-5,-3)+IF(W2780=1,5,0)+IF(X2780&gt;20,3,0)+IF(X2780&gt;25,3,0)+IF(X2780&gt;40,3,0)+IF(X2780&gt;50,3,0)+IF(N2780&lt;50,-10)+IF(N2780&lt;30,-10)+IF(N2780&lt;20,-10)+IF(N2780&lt;70,-5)+IF(N2780&lt;80,-5)+IF(N2780&gt;95,5,0)+IF(L2780&lt;50,-10)+IF(L2780&lt;30,-10)+IF(L2780&lt;20,-10)+IF(L2780&lt;70,-5)+IF(L2780&lt;80,-5)+IF(L2780&gt;95,5,0)+IF(A2780&gt;85,3,0)+IF(A2780&gt;90,3,0)+IF(U2780&lt;0,-10)+IF(U2780&lt;-5,-20)+IF(U2780&lt;-10,-10)+IF(V2780&gt;0,5,0)+IF(V2780&gt;15,5,0)+IF(V2780&gt;25,5,0)+IF(V2780&lt;0,-10,0)+IF(V2780&lt;-5,-10,0)+IF(U2780&lt;0,-10,0)+IF(U2780&lt;-5,-10,0)+IF(M2780&gt;90,10)+IF(M2780&gt;97,5)+IF(L2780&lt;70,-20,0)+IF(Y2780&gt;100,15,0)+IF(Y2780&gt;200,10,0)+IF(AB2780&gt;40,5,0)+IF(AB2780&gt;50,5,0)+IF(AB2780&gt;60,10,0)+IF(AB2780&gt;100,15,0)+IF(AB2780&gt;200,10,0)</f>
        <v>-60</v>
      </c>
      <c r="E2780" s="2">
        <f>W2780+AA2780+IF(AK2780&gt;1,1,0)+IF(AK2780&gt;1.2,2,0)+IF(AK2780&gt;1.3,2,0)+IF(AK2780&lt;1,-2,0)+IF(B2780&gt;200,5,0)+IF(B2780&gt;300,5,0)+IF(B2780&lt;30,-15,0)+IF(B2780&lt;20,-15,0)</f>
        <v>-32</v>
      </c>
      <c r="F2780" s="2">
        <f>IF(AF2780&gt;0,2,0)+IF(AF2780&gt;2,3,0)+IF(AF2780&gt;4,4,0)+IF(AF2780&gt;10,5,0)+IF(O2780="A",3,0)+IF(O2780="B",3,0)+IF(P2780="A+",7,0)+IF(P2780="A",5,0)+IF(P2780="A-",3,0)+IF(P2780="B+",2,0)+IF(AC2780&lt;40,3,0)+IF(AC2780&lt;20,3,0)+IF(AC2780&lt;10,5,0)+IF(C2780&gt;50,5)</f>
        <v>11</v>
      </c>
      <c r="G2780" s="2">
        <f>IF(AG2780&gt;0,3)+IF(AG2780&gt;4,3)+IF(AG2780&gt;7,3)+IF(AG2780&gt;10,3)+IF(AG2780&gt;13,3)+IF(AG2780&gt;15,3)+IF(AG2780&gt;17,3)+IF(AG2780&gt;20,3)+IF(AG2780&gt;25,5)+IF(AH2780&gt;0,3)+IF(AH2780&gt;7,3)+IF(AH2780&gt;10,3)+IF(AH2780&gt;15,3)+IF(AI2780&gt;0,3)+IF(AI2780&gt;7,3)+IF(AI2780&gt;10,3)+IF(AI2780&gt;15,3)</f>
        <v>0</v>
      </c>
      <c r="H2780" s="2">
        <f>SUM(D2780:G2780)</f>
        <v>-81</v>
      </c>
      <c r="I2780" s="2">
        <f>I2779+1</f>
        <v>2779</v>
      </c>
      <c r="J2780" s="3" t="s">
        <v>7499</v>
      </c>
      <c r="K2780" s="2" t="s">
        <v>7500</v>
      </c>
      <c r="L2780" s="7">
        <v>49</v>
      </c>
      <c r="M2780" s="7">
        <v>16</v>
      </c>
      <c r="N2780" s="7">
        <v>68</v>
      </c>
      <c r="O2780" s="7">
        <v>0</v>
      </c>
      <c r="P2780" s="7" t="s">
        <v>75</v>
      </c>
      <c r="Q2780" s="6" t="s">
        <v>43</v>
      </c>
      <c r="R2780" s="3">
        <v>0</v>
      </c>
      <c r="S2780" s="3">
        <v>0</v>
      </c>
      <c r="T2780" s="3">
        <v>0</v>
      </c>
      <c r="U2780" s="3">
        <v>18</v>
      </c>
      <c r="V2780" s="3">
        <v>0</v>
      </c>
      <c r="W2780" s="3">
        <v>0</v>
      </c>
      <c r="X2780" s="3">
        <v>-25</v>
      </c>
      <c r="Y2780" s="5">
        <v>0</v>
      </c>
      <c r="Z2780" s="5">
        <v>0</v>
      </c>
      <c r="AA2780" s="5">
        <v>0</v>
      </c>
      <c r="AB2780" s="5">
        <v>0</v>
      </c>
      <c r="AC2780" s="4">
        <v>3</v>
      </c>
      <c r="AD2780" s="4" t="s">
        <v>33</v>
      </c>
      <c r="AE2780" s="4">
        <v>72</v>
      </c>
      <c r="AF2780" s="4">
        <v>-2.1</v>
      </c>
      <c r="AG2780" s="4">
        <v>-402.6</v>
      </c>
      <c r="AH2780" s="4">
        <v>0</v>
      </c>
      <c r="AI2780" s="4">
        <v>0</v>
      </c>
      <c r="AJ2780" s="6" t="s">
        <v>608</v>
      </c>
      <c r="AK2780" s="3">
        <v>0.9</v>
      </c>
      <c r="AL2780" s="2">
        <v>0</v>
      </c>
    </row>
    <row r="2781" spans="1:38" x14ac:dyDescent="0.35">
      <c r="A2781" s="2">
        <f>AVERAGE(L2781:N2781)</f>
        <v>44.333333333333336</v>
      </c>
      <c r="B2781" s="2">
        <f>R2781+U2781</f>
        <v>0</v>
      </c>
      <c r="C2781" s="2">
        <f>Y2781+Z2781+AB2781</f>
        <v>-163</v>
      </c>
      <c r="D2781" s="2">
        <f>IF(B2781&gt;100,5)+IF(B2781&gt;150,5)+IF(R2781&gt;0,3)+IF(R2781&gt;15,3)+IF(R2781&gt;25,3)+IF(S2781&gt;0,3)+IF(S2781&gt;15,3)+IF(S2781&gt;25,3)+IF(U2781&gt;20,2,0)+IF(U2781&gt;30,3,0)+IF(U2781&gt;50,5,0)+IF(U2781&gt;60,3,0)+IF(Y2781&gt;100,5,0)+IF(Y2781&gt;0,2)+IF(Y2781&gt;15,2)+IF(Y2781&gt;25,2)+IF(Y2781&gt;30,2)+IF(Y2781&gt;40,2)+IF(Y2781&gt;50,2)+IF(Y2781&gt;100,4)+IF(Y2781&lt;10,-5,0)+IF(Y2781&lt;0,-10)++IF(Y2781&lt;15,-5,0)+IF(R2781&lt;0,-3)+IF(R2781&lt;-5,-3)+IF(S2781&lt;0,-3)+IF(S2781&lt;-5,-3)+IF(T2781&lt;0,-3)+IF(T2781&lt;-5,-3)+IF(W2781=1,5,0)+IF(X2781&gt;20,3,0)+IF(X2781&gt;25,3,0)+IF(X2781&gt;40,3,0)+IF(X2781&gt;50,3,0)+IF(N2781&lt;50,-10)+IF(N2781&lt;30,-10)+IF(N2781&lt;20,-10)+IF(N2781&lt;70,-5)+IF(N2781&lt;80,-5)+IF(N2781&gt;95,5,0)+IF(L2781&lt;50,-10)+IF(L2781&lt;30,-10)+IF(L2781&lt;20,-10)+IF(L2781&lt;70,-5)+IF(L2781&lt;80,-5)+IF(L2781&gt;95,5,0)+IF(A2781&gt;85,3,0)+IF(A2781&gt;90,3,0)+IF(U2781&lt;0,-10)+IF(U2781&lt;-5,-20)+IF(U2781&lt;-10,-10)+IF(V2781&gt;0,5,0)+IF(V2781&gt;15,5,0)+IF(V2781&gt;25,5,0)+IF(V2781&lt;0,-10,0)+IF(V2781&lt;-5,-10,0)+IF(U2781&lt;0,-10,0)+IF(U2781&lt;-5,-10,0)+IF(M2781&gt;90,10)+IF(M2781&gt;97,5)+IF(L2781&lt;70,-20,0)+IF(Y2781&gt;100,15,0)+IF(Y2781&gt;200,10,0)+IF(AB2781&gt;40,5,0)+IF(AB2781&gt;50,5,0)+IF(AB2781&gt;60,10,0)+IF(AB2781&gt;100,15,0)+IF(AB2781&gt;200,10,0)</f>
        <v>-60</v>
      </c>
      <c r="E2781" s="2">
        <f>W2781+AA2781+IF(AK2781&gt;1,1,0)+IF(AK2781&gt;1.2,2,0)+IF(AK2781&gt;1.3,2,0)+IF(AK2781&lt;1,-2,0)+IF(B2781&gt;200,5,0)+IF(B2781&gt;300,5,0)+IF(B2781&lt;30,-15,0)+IF(B2781&lt;20,-15,0)</f>
        <v>-32</v>
      </c>
      <c r="F2781" s="2">
        <f>IF(AF2781&gt;0,2,0)+IF(AF2781&gt;2,3,0)+IF(AF2781&gt;4,4,0)+IF(AF2781&gt;10,5,0)+IF(O2781="A",3,0)+IF(O2781="B",3,0)+IF(P2781="A+",7,0)+IF(P2781="A",5,0)+IF(P2781="A-",3,0)+IF(P2781="B+",2,0)+IF(AC2781&lt;40,3,0)+IF(AC2781&lt;20,3,0)+IF(AC2781&lt;10,5,0)+IF(C2781&gt;50,5)</f>
        <v>11</v>
      </c>
      <c r="G2781" s="2">
        <f>IF(AG2781&gt;0,3)+IF(AG2781&gt;4,3)+IF(AG2781&gt;7,3)+IF(AG2781&gt;10,3)+IF(AG2781&gt;13,3)+IF(AG2781&gt;15,3)+IF(AG2781&gt;17,3)+IF(AG2781&gt;20,3)+IF(AG2781&gt;25,5)+IF(AH2781&gt;0,3)+IF(AH2781&gt;7,3)+IF(AH2781&gt;10,3)+IF(AH2781&gt;15,3)+IF(AI2781&gt;0,3)+IF(AI2781&gt;7,3)+IF(AI2781&gt;10,3)+IF(AI2781&gt;15,3)</f>
        <v>0</v>
      </c>
      <c r="H2781" s="2">
        <f>SUM(D2781:G2781)</f>
        <v>-81</v>
      </c>
      <c r="I2781" s="2">
        <f>I2780+1</f>
        <v>2780</v>
      </c>
      <c r="J2781" s="3" t="s">
        <v>4328</v>
      </c>
      <c r="K2781" s="2" t="s">
        <v>4329</v>
      </c>
      <c r="L2781" s="7">
        <v>43</v>
      </c>
      <c r="M2781" s="7">
        <v>39</v>
      </c>
      <c r="N2781" s="7">
        <v>51</v>
      </c>
      <c r="O2781" s="7" t="s">
        <v>31</v>
      </c>
      <c r="P2781" s="7" t="s">
        <v>31</v>
      </c>
      <c r="Q2781" s="6" t="s">
        <v>71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5">
        <v>0</v>
      </c>
      <c r="Z2781" s="5">
        <v>-88</v>
      </c>
      <c r="AA2781" s="5">
        <v>0</v>
      </c>
      <c r="AB2781" s="5">
        <v>-75</v>
      </c>
      <c r="AC2781" s="4">
        <v>3</v>
      </c>
      <c r="AD2781" s="4" t="s">
        <v>33</v>
      </c>
      <c r="AE2781" s="4">
        <v>1</v>
      </c>
      <c r="AF2781" s="4">
        <v>0</v>
      </c>
      <c r="AG2781" s="4">
        <v>-205.1</v>
      </c>
      <c r="AH2781" s="4">
        <v>-11000</v>
      </c>
      <c r="AI2781" s="4">
        <v>-11150</v>
      </c>
      <c r="AJ2781" s="6" t="s">
        <v>107</v>
      </c>
      <c r="AK2781" s="3">
        <v>0.9</v>
      </c>
      <c r="AL2781" s="2">
        <v>0</v>
      </c>
    </row>
    <row r="2782" spans="1:38" x14ac:dyDescent="0.35">
      <c r="A2782" s="2">
        <f>AVERAGE(L2782:N2782)</f>
        <v>42.666666666666664</v>
      </c>
      <c r="B2782" s="2">
        <f>R2782+U2782</f>
        <v>11</v>
      </c>
      <c r="C2782" s="2">
        <f>Y2782+Z2782+AB2782</f>
        <v>0</v>
      </c>
      <c r="D2782" s="2">
        <f>IF(B2782&gt;100,5)+IF(B2782&gt;150,5)+IF(R2782&gt;0,3)+IF(R2782&gt;15,3)+IF(R2782&gt;25,3)+IF(S2782&gt;0,3)+IF(S2782&gt;15,3)+IF(S2782&gt;25,3)+IF(U2782&gt;20,2,0)+IF(U2782&gt;30,3,0)+IF(U2782&gt;50,5,0)+IF(U2782&gt;60,3,0)+IF(Y2782&gt;100,5,0)+IF(Y2782&gt;0,2)+IF(Y2782&gt;15,2)+IF(Y2782&gt;25,2)+IF(Y2782&gt;30,2)+IF(Y2782&gt;40,2)+IF(Y2782&gt;50,2)+IF(Y2782&gt;100,4)+IF(Y2782&lt;10,-5,0)+IF(Y2782&lt;0,-10)++IF(Y2782&lt;15,-5,0)+IF(R2782&lt;0,-3)+IF(R2782&lt;-5,-3)+IF(S2782&lt;0,-3)+IF(S2782&lt;-5,-3)+IF(T2782&lt;0,-3)+IF(T2782&lt;-5,-3)+IF(W2782=1,5,0)+IF(X2782&gt;20,3,0)+IF(X2782&gt;25,3,0)+IF(X2782&gt;40,3,0)+IF(X2782&gt;50,3,0)+IF(N2782&lt;50,-10)+IF(N2782&lt;30,-10)+IF(N2782&lt;20,-10)+IF(N2782&lt;70,-5)+IF(N2782&lt;80,-5)+IF(N2782&gt;95,5,0)+IF(L2782&lt;50,-10)+IF(L2782&lt;30,-10)+IF(L2782&lt;20,-10)+IF(L2782&lt;70,-5)+IF(L2782&lt;80,-5)+IF(L2782&gt;95,5,0)+IF(A2782&gt;85,3,0)+IF(A2782&gt;90,3,0)+IF(U2782&lt;0,-10)+IF(U2782&lt;-5,-20)+IF(U2782&lt;-10,-10)+IF(V2782&gt;0,5,0)+IF(V2782&gt;15,5,0)+IF(V2782&gt;25,5,0)+IF(V2782&lt;0,-10,0)+IF(V2782&lt;-5,-10,0)+IF(U2782&lt;0,-10,0)+IF(U2782&lt;-5,-10,0)+IF(M2782&gt;90,10)+IF(M2782&gt;97,5)+IF(L2782&lt;70,-20,0)+IF(Y2782&gt;100,15,0)+IF(Y2782&gt;200,10,0)+IF(AB2782&gt;40,5,0)+IF(AB2782&gt;50,5,0)+IF(AB2782&gt;60,10,0)+IF(AB2782&gt;100,15,0)+IF(AB2782&gt;200,10,0)</f>
        <v>-60</v>
      </c>
      <c r="E2782" s="2">
        <f>W2782+AA2782+IF(AK2782&gt;1,1,0)+IF(AK2782&gt;1.2,2,0)+IF(AK2782&gt;1.3,2,0)+IF(AK2782&lt;1,-2,0)+IF(B2782&gt;200,5,0)+IF(B2782&gt;300,5,0)+IF(B2782&lt;30,-15,0)+IF(B2782&lt;20,-15,0)</f>
        <v>-32</v>
      </c>
      <c r="F2782" s="2">
        <f>IF(AF2782&gt;0,2,0)+IF(AF2782&gt;2,3,0)+IF(AF2782&gt;4,4,0)+IF(AF2782&gt;10,5,0)+IF(O2782="A",3,0)+IF(O2782="B",3,0)+IF(P2782="A+",7,0)+IF(P2782="A",5,0)+IF(P2782="A-",3,0)+IF(P2782="B+",2,0)+IF(AC2782&lt;40,3,0)+IF(AC2782&lt;20,3,0)+IF(AC2782&lt;10,5,0)+IF(C2782&gt;50,5)</f>
        <v>11</v>
      </c>
      <c r="G2782" s="2">
        <f>IF(AG2782&gt;0,3)+IF(AG2782&gt;4,3)+IF(AG2782&gt;7,3)+IF(AG2782&gt;10,3)+IF(AG2782&gt;13,3)+IF(AG2782&gt;15,3)+IF(AG2782&gt;17,3)+IF(AG2782&gt;20,3)+IF(AG2782&gt;25,5)+IF(AH2782&gt;0,3)+IF(AH2782&gt;7,3)+IF(AH2782&gt;10,3)+IF(AH2782&gt;15,3)+IF(AI2782&gt;0,3)+IF(AI2782&gt;7,3)+IF(AI2782&gt;10,3)+IF(AI2782&gt;15,3)</f>
        <v>0</v>
      </c>
      <c r="H2782" s="2">
        <f>SUM(D2782:G2782)</f>
        <v>-81</v>
      </c>
      <c r="I2782" s="2">
        <f>I2781+1</f>
        <v>2781</v>
      </c>
      <c r="J2782" s="3" t="s">
        <v>2225</v>
      </c>
      <c r="K2782" s="2" t="s">
        <v>2226</v>
      </c>
      <c r="L2782" s="7">
        <v>54</v>
      </c>
      <c r="M2782" s="7">
        <v>36</v>
      </c>
      <c r="N2782" s="7">
        <v>38</v>
      </c>
      <c r="O2782" s="7">
        <v>0</v>
      </c>
      <c r="P2782" s="7" t="s">
        <v>167</v>
      </c>
      <c r="Q2782" s="6" t="s">
        <v>121</v>
      </c>
      <c r="R2782" s="3">
        <v>0</v>
      </c>
      <c r="S2782" s="3">
        <v>0</v>
      </c>
      <c r="T2782" s="3">
        <v>0</v>
      </c>
      <c r="U2782" s="3">
        <v>11</v>
      </c>
      <c r="V2782" s="3">
        <v>0</v>
      </c>
      <c r="W2782" s="3">
        <v>0</v>
      </c>
      <c r="X2782" s="3">
        <v>0</v>
      </c>
      <c r="Y2782" s="5">
        <v>0</v>
      </c>
      <c r="Z2782" s="5">
        <v>0</v>
      </c>
      <c r="AA2782" s="5">
        <v>0</v>
      </c>
      <c r="AB2782" s="5">
        <v>0</v>
      </c>
      <c r="AC2782" s="4">
        <v>3</v>
      </c>
      <c r="AD2782" s="4" t="s">
        <v>33</v>
      </c>
      <c r="AE2782" s="4">
        <v>99</v>
      </c>
      <c r="AF2782" s="4">
        <v>-13.8</v>
      </c>
      <c r="AG2782" s="4">
        <v>-60.6</v>
      </c>
      <c r="AH2782" s="4">
        <v>0</v>
      </c>
      <c r="AI2782" s="4">
        <v>0</v>
      </c>
      <c r="AJ2782" s="6" t="s">
        <v>99</v>
      </c>
      <c r="AK2782" s="3">
        <v>0.8</v>
      </c>
      <c r="AL2782" s="2">
        <v>0</v>
      </c>
    </row>
    <row r="2783" spans="1:38" x14ac:dyDescent="0.35">
      <c r="A2783" s="2">
        <f>AVERAGE(L2783:N2783)</f>
        <v>26</v>
      </c>
      <c r="B2783" s="2">
        <f>R2783+U2783</f>
        <v>8</v>
      </c>
      <c r="C2783" s="2">
        <f>Y2783+Z2783+AB2783</f>
        <v>0</v>
      </c>
      <c r="D2783" s="2">
        <f>IF(B2783&gt;100,5)+IF(B2783&gt;150,5)+IF(R2783&gt;0,3)+IF(R2783&gt;15,3)+IF(R2783&gt;25,3)+IF(S2783&gt;0,3)+IF(S2783&gt;15,3)+IF(S2783&gt;25,3)+IF(U2783&gt;20,2,0)+IF(U2783&gt;30,3,0)+IF(U2783&gt;50,5,0)+IF(U2783&gt;60,3,0)+IF(Y2783&gt;100,5,0)+IF(Y2783&gt;0,2)+IF(Y2783&gt;15,2)+IF(Y2783&gt;25,2)+IF(Y2783&gt;30,2)+IF(Y2783&gt;40,2)+IF(Y2783&gt;50,2)+IF(Y2783&gt;100,4)+IF(Y2783&lt;10,-5,0)+IF(Y2783&lt;0,-10)++IF(Y2783&lt;15,-5,0)+IF(R2783&lt;0,-3)+IF(R2783&lt;-5,-3)+IF(S2783&lt;0,-3)+IF(S2783&lt;-5,-3)+IF(T2783&lt;0,-3)+IF(T2783&lt;-5,-3)+IF(W2783=1,5,0)+IF(X2783&gt;20,3,0)+IF(X2783&gt;25,3,0)+IF(X2783&gt;40,3,0)+IF(X2783&gt;50,3,0)+IF(N2783&lt;50,-10)+IF(N2783&lt;30,-10)+IF(N2783&lt;20,-10)+IF(N2783&lt;70,-5)+IF(N2783&lt;80,-5)+IF(N2783&gt;95,5,0)+IF(L2783&lt;50,-10)+IF(L2783&lt;30,-10)+IF(L2783&lt;20,-10)+IF(L2783&lt;70,-5)+IF(L2783&lt;80,-5)+IF(L2783&gt;95,5,0)+IF(A2783&gt;85,3,0)+IF(A2783&gt;90,3,0)+IF(U2783&lt;0,-10)+IF(U2783&lt;-5,-20)+IF(U2783&lt;-10,-10)+IF(V2783&gt;0,5,0)+IF(V2783&gt;15,5,0)+IF(V2783&gt;25,5,0)+IF(V2783&lt;0,-10,0)+IF(V2783&lt;-5,-10,0)+IF(U2783&lt;0,-10,0)+IF(U2783&lt;-5,-10,0)+IF(M2783&gt;90,10)+IF(M2783&gt;97,5)+IF(L2783&lt;70,-20,0)+IF(Y2783&gt;100,15,0)+IF(Y2783&gt;200,10,0)+IF(AB2783&gt;40,5,0)+IF(AB2783&gt;50,5,0)+IF(AB2783&gt;60,10,0)+IF(AB2783&gt;100,15,0)+IF(AB2783&gt;200,10,0)</f>
        <v>-64</v>
      </c>
      <c r="E2783" s="2">
        <f>W2783+AA2783+IF(AK2783&gt;1,1,0)+IF(AK2783&gt;1.2,2,0)+IF(AK2783&gt;1.3,2,0)+IF(AK2783&lt;1,-2,0)+IF(B2783&gt;200,5,0)+IF(B2783&gt;300,5,0)+IF(B2783&lt;30,-15,0)+IF(B2783&lt;20,-15,0)</f>
        <v>-31</v>
      </c>
      <c r="F2783" s="2">
        <f>IF(AF2783&gt;0,2,0)+IF(AF2783&gt;2,3,0)+IF(AF2783&gt;4,4,0)+IF(AF2783&gt;10,5,0)+IF(O2783="A",3,0)+IF(O2783="B",3,0)+IF(P2783="A+",7,0)+IF(P2783="A",5,0)+IF(P2783="A-",3,0)+IF(P2783="B+",2,0)+IF(AC2783&lt;40,3,0)+IF(AC2783&lt;20,3,0)+IF(AC2783&lt;10,5,0)+IF(C2783&gt;50,5)</f>
        <v>14</v>
      </c>
      <c r="G2783" s="2">
        <f>IF(AG2783&gt;0,3)+IF(AG2783&gt;4,3)+IF(AG2783&gt;7,3)+IF(AG2783&gt;10,3)+IF(AG2783&gt;13,3)+IF(AG2783&gt;15,3)+IF(AG2783&gt;17,3)+IF(AG2783&gt;20,3)+IF(AG2783&gt;25,5)+IF(AH2783&gt;0,3)+IF(AH2783&gt;7,3)+IF(AH2783&gt;10,3)+IF(AH2783&gt;15,3)+IF(AI2783&gt;0,3)+IF(AI2783&gt;7,3)+IF(AI2783&gt;10,3)+IF(AI2783&gt;15,3)</f>
        <v>0</v>
      </c>
      <c r="H2783" s="2">
        <f>SUM(D2783:G2783)</f>
        <v>-81</v>
      </c>
      <c r="I2783" s="2">
        <f>I2782+1</f>
        <v>2782</v>
      </c>
      <c r="J2783" s="3" t="s">
        <v>6312</v>
      </c>
      <c r="K2783" s="2" t="s">
        <v>6313</v>
      </c>
      <c r="L2783" s="7">
        <v>0</v>
      </c>
      <c r="M2783" s="7">
        <v>0</v>
      </c>
      <c r="N2783" s="7">
        <v>78</v>
      </c>
      <c r="O2783" s="7">
        <v>0</v>
      </c>
      <c r="P2783" s="7" t="s">
        <v>31</v>
      </c>
      <c r="Q2783" s="6" t="s">
        <v>279</v>
      </c>
      <c r="R2783" s="3">
        <v>8</v>
      </c>
      <c r="S2783" s="3">
        <v>8</v>
      </c>
      <c r="T2783" s="3">
        <v>3</v>
      </c>
      <c r="U2783" s="3">
        <v>0</v>
      </c>
      <c r="V2783" s="3">
        <v>0</v>
      </c>
      <c r="W2783" s="3">
        <v>1</v>
      </c>
      <c r="X2783" s="3">
        <v>0</v>
      </c>
      <c r="Y2783" s="5">
        <v>0</v>
      </c>
      <c r="Z2783" s="5">
        <v>0</v>
      </c>
      <c r="AA2783" s="5">
        <v>0</v>
      </c>
      <c r="AB2783" s="5">
        <v>0</v>
      </c>
      <c r="AC2783" s="4">
        <v>56</v>
      </c>
      <c r="AD2783" s="4" t="s">
        <v>164</v>
      </c>
      <c r="AE2783" s="4">
        <v>2</v>
      </c>
      <c r="AF2783" s="4">
        <v>18.2</v>
      </c>
      <c r="AG2783" s="4">
        <v>0</v>
      </c>
      <c r="AH2783" s="4">
        <v>0</v>
      </c>
      <c r="AI2783" s="4">
        <v>0</v>
      </c>
      <c r="AJ2783" s="6" t="s">
        <v>85</v>
      </c>
      <c r="AK2783" s="3">
        <v>0.5</v>
      </c>
      <c r="AL2783" s="2">
        <v>0</v>
      </c>
    </row>
    <row r="2784" spans="1:38" x14ac:dyDescent="0.35">
      <c r="A2784" s="2">
        <f>AVERAGE(L2784:N2784)</f>
        <v>26</v>
      </c>
      <c r="B2784" s="2">
        <f>R2784+U2784</f>
        <v>9</v>
      </c>
      <c r="C2784" s="2">
        <f>Y2784+Z2784+AB2784</f>
        <v>0</v>
      </c>
      <c r="D2784" s="2">
        <f>IF(B2784&gt;100,5)+IF(B2784&gt;150,5)+IF(R2784&gt;0,3)+IF(R2784&gt;15,3)+IF(R2784&gt;25,3)+IF(S2784&gt;0,3)+IF(S2784&gt;15,3)+IF(S2784&gt;25,3)+IF(U2784&gt;20,2,0)+IF(U2784&gt;30,3,0)+IF(U2784&gt;50,5,0)+IF(U2784&gt;60,3,0)+IF(Y2784&gt;100,5,0)+IF(Y2784&gt;0,2)+IF(Y2784&gt;15,2)+IF(Y2784&gt;25,2)+IF(Y2784&gt;30,2)+IF(Y2784&gt;40,2)+IF(Y2784&gt;50,2)+IF(Y2784&gt;100,4)+IF(Y2784&lt;10,-5,0)+IF(Y2784&lt;0,-10)++IF(Y2784&lt;15,-5,0)+IF(R2784&lt;0,-3)+IF(R2784&lt;-5,-3)+IF(S2784&lt;0,-3)+IF(S2784&lt;-5,-3)+IF(T2784&lt;0,-3)+IF(T2784&lt;-5,-3)+IF(W2784=1,5,0)+IF(X2784&gt;20,3,0)+IF(X2784&gt;25,3,0)+IF(X2784&gt;40,3,0)+IF(X2784&gt;50,3,0)+IF(N2784&lt;50,-10)+IF(N2784&lt;30,-10)+IF(N2784&lt;20,-10)+IF(N2784&lt;70,-5)+IF(N2784&lt;80,-5)+IF(N2784&gt;95,5,0)+IF(L2784&lt;50,-10)+IF(L2784&lt;30,-10)+IF(L2784&lt;20,-10)+IF(L2784&lt;70,-5)+IF(L2784&lt;80,-5)+IF(L2784&gt;95,5,0)+IF(A2784&gt;85,3,0)+IF(A2784&gt;90,3,0)+IF(U2784&lt;0,-10)+IF(U2784&lt;-5,-20)+IF(U2784&lt;-10,-10)+IF(V2784&gt;0,5,0)+IF(V2784&gt;15,5,0)+IF(V2784&gt;25,5,0)+IF(V2784&lt;0,-10,0)+IF(V2784&lt;-5,-10,0)+IF(U2784&lt;0,-10,0)+IF(U2784&lt;-5,-10,0)+IF(M2784&gt;90,10)+IF(M2784&gt;97,5)+IF(L2784&lt;70,-20,0)+IF(Y2784&gt;100,15,0)+IF(Y2784&gt;200,10,0)+IF(AB2784&gt;40,5,0)+IF(AB2784&gt;50,5,0)+IF(AB2784&gt;60,10,0)+IF(AB2784&gt;100,15,0)+IF(AB2784&gt;200,10,0)</f>
        <v>-64</v>
      </c>
      <c r="E2784" s="2">
        <f>W2784+AA2784+IF(AK2784&gt;1,1,0)+IF(AK2784&gt;1.2,2,0)+IF(AK2784&gt;1.3,2,0)+IF(AK2784&lt;1,-2,0)+IF(B2784&gt;200,5,0)+IF(B2784&gt;300,5,0)+IF(B2784&lt;30,-15,0)+IF(B2784&lt;20,-15,0)</f>
        <v>-31</v>
      </c>
      <c r="F2784" s="2">
        <f>IF(AF2784&gt;0,2,0)+IF(AF2784&gt;2,3,0)+IF(AF2784&gt;4,4,0)+IF(AF2784&gt;10,5,0)+IF(O2784="A",3,0)+IF(O2784="B",3,0)+IF(P2784="A+",7,0)+IF(P2784="A",5,0)+IF(P2784="A-",3,0)+IF(P2784="B+",2,0)+IF(AC2784&lt;40,3,0)+IF(AC2784&lt;20,3,0)+IF(AC2784&lt;10,5,0)+IF(C2784&gt;50,5)</f>
        <v>14</v>
      </c>
      <c r="G2784" s="2">
        <f>IF(AG2784&gt;0,3)+IF(AG2784&gt;4,3)+IF(AG2784&gt;7,3)+IF(AG2784&gt;10,3)+IF(AG2784&gt;13,3)+IF(AG2784&gt;15,3)+IF(AG2784&gt;17,3)+IF(AG2784&gt;20,3)+IF(AG2784&gt;25,5)+IF(AH2784&gt;0,3)+IF(AH2784&gt;7,3)+IF(AH2784&gt;10,3)+IF(AH2784&gt;15,3)+IF(AI2784&gt;0,3)+IF(AI2784&gt;7,3)+IF(AI2784&gt;10,3)+IF(AI2784&gt;15,3)</f>
        <v>0</v>
      </c>
      <c r="H2784" s="2">
        <f>SUM(D2784:G2784)</f>
        <v>-81</v>
      </c>
      <c r="I2784" s="2">
        <f>I2783+1</f>
        <v>2783</v>
      </c>
      <c r="J2784" s="3" t="s">
        <v>7261</v>
      </c>
      <c r="K2784" s="2" t="s">
        <v>7262</v>
      </c>
      <c r="L2784" s="7">
        <v>0</v>
      </c>
      <c r="M2784" s="7">
        <v>0</v>
      </c>
      <c r="N2784" s="7">
        <v>78</v>
      </c>
      <c r="O2784" s="7">
        <v>0</v>
      </c>
      <c r="P2784" s="7" t="s">
        <v>80</v>
      </c>
      <c r="Q2784" s="6" t="s">
        <v>54</v>
      </c>
      <c r="R2784" s="3">
        <v>9</v>
      </c>
      <c r="S2784" s="3">
        <v>8</v>
      </c>
      <c r="T2784" s="3">
        <v>7</v>
      </c>
      <c r="U2784" s="3">
        <v>0</v>
      </c>
      <c r="V2784" s="3">
        <v>0</v>
      </c>
      <c r="W2784" s="3">
        <v>1</v>
      </c>
      <c r="X2784" s="3">
        <v>0</v>
      </c>
      <c r="Y2784" s="5">
        <v>0</v>
      </c>
      <c r="Z2784" s="5">
        <v>0</v>
      </c>
      <c r="AA2784" s="5">
        <v>0</v>
      </c>
      <c r="AB2784" s="5">
        <v>0</v>
      </c>
      <c r="AC2784" s="4">
        <v>56</v>
      </c>
      <c r="AD2784" s="4" t="s">
        <v>164</v>
      </c>
      <c r="AE2784" s="4">
        <v>3</v>
      </c>
      <c r="AF2784" s="4">
        <v>12.5</v>
      </c>
      <c r="AG2784" s="4">
        <v>0</v>
      </c>
      <c r="AH2784" s="4">
        <v>0</v>
      </c>
      <c r="AI2784" s="4">
        <v>0</v>
      </c>
      <c r="AJ2784" s="6" t="s">
        <v>961</v>
      </c>
      <c r="AK2784" s="3">
        <v>0.6</v>
      </c>
      <c r="AL2784" s="2">
        <v>0</v>
      </c>
    </row>
    <row r="2785" spans="1:38" x14ac:dyDescent="0.35">
      <c r="A2785" s="2">
        <f>AVERAGE(L2785:N2785)</f>
        <v>26</v>
      </c>
      <c r="B2785" s="2">
        <f>R2785+U2785</f>
        <v>6</v>
      </c>
      <c r="C2785" s="2">
        <f>Y2785+Z2785+AB2785</f>
        <v>0</v>
      </c>
      <c r="D2785" s="2">
        <f>IF(B2785&gt;100,5)+IF(B2785&gt;150,5)+IF(R2785&gt;0,3)+IF(R2785&gt;15,3)+IF(R2785&gt;25,3)+IF(S2785&gt;0,3)+IF(S2785&gt;15,3)+IF(S2785&gt;25,3)+IF(U2785&gt;20,2,0)+IF(U2785&gt;30,3,0)+IF(U2785&gt;50,5,0)+IF(U2785&gt;60,3,0)+IF(Y2785&gt;100,5,0)+IF(Y2785&gt;0,2)+IF(Y2785&gt;15,2)+IF(Y2785&gt;25,2)+IF(Y2785&gt;30,2)+IF(Y2785&gt;40,2)+IF(Y2785&gt;50,2)+IF(Y2785&gt;100,4)+IF(Y2785&lt;10,-5,0)+IF(Y2785&lt;0,-10)++IF(Y2785&lt;15,-5,0)+IF(R2785&lt;0,-3)+IF(R2785&lt;-5,-3)+IF(S2785&lt;0,-3)+IF(S2785&lt;-5,-3)+IF(T2785&lt;0,-3)+IF(T2785&lt;-5,-3)+IF(W2785=1,5,0)+IF(X2785&gt;20,3,0)+IF(X2785&gt;25,3,0)+IF(X2785&gt;40,3,0)+IF(X2785&gt;50,3,0)+IF(N2785&lt;50,-10)+IF(N2785&lt;30,-10)+IF(N2785&lt;20,-10)+IF(N2785&lt;70,-5)+IF(N2785&lt;80,-5)+IF(N2785&gt;95,5,0)+IF(L2785&lt;50,-10)+IF(L2785&lt;30,-10)+IF(L2785&lt;20,-10)+IF(L2785&lt;70,-5)+IF(L2785&lt;80,-5)+IF(L2785&gt;95,5,0)+IF(A2785&gt;85,3,0)+IF(A2785&gt;90,3,0)+IF(U2785&lt;0,-10)+IF(U2785&lt;-5,-20)+IF(U2785&lt;-10,-10)+IF(V2785&gt;0,5,0)+IF(V2785&gt;15,5,0)+IF(V2785&gt;25,5,0)+IF(V2785&lt;0,-10,0)+IF(V2785&lt;-5,-10,0)+IF(U2785&lt;0,-10,0)+IF(U2785&lt;-5,-10,0)+IF(M2785&gt;90,10)+IF(M2785&gt;97,5)+IF(L2785&lt;70,-20,0)+IF(Y2785&gt;100,15,0)+IF(Y2785&gt;200,10,0)+IF(AB2785&gt;40,5,0)+IF(AB2785&gt;50,5,0)+IF(AB2785&gt;60,10,0)+IF(AB2785&gt;100,15,0)+IF(AB2785&gt;200,10,0)</f>
        <v>-64</v>
      </c>
      <c r="E2785" s="2">
        <f>W2785+AA2785+IF(AK2785&gt;1,1,0)+IF(AK2785&gt;1.2,2,0)+IF(AK2785&gt;1.3,2,0)+IF(AK2785&lt;1,-2,0)+IF(B2785&gt;200,5,0)+IF(B2785&gt;300,5,0)+IF(B2785&lt;30,-15,0)+IF(B2785&lt;20,-15,0)</f>
        <v>-31</v>
      </c>
      <c r="F2785" s="2">
        <f>IF(AF2785&gt;0,2,0)+IF(AF2785&gt;2,3,0)+IF(AF2785&gt;4,4,0)+IF(AF2785&gt;10,5,0)+IF(O2785="A",3,0)+IF(O2785="B",3,0)+IF(P2785="A+",7,0)+IF(P2785="A",5,0)+IF(P2785="A-",3,0)+IF(P2785="B+",2,0)+IF(AC2785&lt;40,3,0)+IF(AC2785&lt;20,3,0)+IF(AC2785&lt;10,5,0)+IF(C2785&gt;50,5)</f>
        <v>14</v>
      </c>
      <c r="G2785" s="2">
        <f>IF(AG2785&gt;0,3)+IF(AG2785&gt;4,3)+IF(AG2785&gt;7,3)+IF(AG2785&gt;10,3)+IF(AG2785&gt;13,3)+IF(AG2785&gt;15,3)+IF(AG2785&gt;17,3)+IF(AG2785&gt;20,3)+IF(AG2785&gt;25,5)+IF(AH2785&gt;0,3)+IF(AH2785&gt;7,3)+IF(AH2785&gt;10,3)+IF(AH2785&gt;15,3)+IF(AI2785&gt;0,3)+IF(AI2785&gt;7,3)+IF(AI2785&gt;10,3)+IF(AI2785&gt;15,3)</f>
        <v>0</v>
      </c>
      <c r="H2785" s="2">
        <f>SUM(D2785:G2785)</f>
        <v>-81</v>
      </c>
      <c r="I2785" s="2">
        <f>I2784+1</f>
        <v>2784</v>
      </c>
      <c r="J2785" s="3" t="s">
        <v>7355</v>
      </c>
      <c r="K2785" s="2" t="s">
        <v>7356</v>
      </c>
      <c r="L2785" s="7">
        <v>0</v>
      </c>
      <c r="M2785" s="7">
        <v>0</v>
      </c>
      <c r="N2785" s="7">
        <v>78</v>
      </c>
      <c r="O2785" s="7">
        <v>0</v>
      </c>
      <c r="P2785" s="7" t="s">
        <v>31</v>
      </c>
      <c r="Q2785" s="6" t="s">
        <v>223</v>
      </c>
      <c r="R2785" s="3">
        <v>6</v>
      </c>
      <c r="S2785" s="3">
        <v>3</v>
      </c>
      <c r="T2785" s="3">
        <v>1</v>
      </c>
      <c r="U2785" s="3">
        <v>0</v>
      </c>
      <c r="V2785" s="3">
        <v>0</v>
      </c>
      <c r="W2785" s="3">
        <v>1</v>
      </c>
      <c r="X2785" s="3">
        <v>0</v>
      </c>
      <c r="Y2785" s="5">
        <v>0</v>
      </c>
      <c r="Z2785" s="5">
        <v>0</v>
      </c>
      <c r="AA2785" s="5">
        <v>0</v>
      </c>
      <c r="AB2785" s="5">
        <v>0</v>
      </c>
      <c r="AC2785" s="4">
        <v>56</v>
      </c>
      <c r="AD2785" s="4" t="s">
        <v>164</v>
      </c>
      <c r="AE2785" s="4">
        <v>0</v>
      </c>
      <c r="AF2785" s="4">
        <v>100</v>
      </c>
      <c r="AG2785" s="4">
        <v>0</v>
      </c>
      <c r="AH2785" s="4">
        <v>0</v>
      </c>
      <c r="AI2785" s="4">
        <v>0</v>
      </c>
      <c r="AJ2785" s="6">
        <v>0</v>
      </c>
      <c r="AK2785" s="3">
        <v>0.6</v>
      </c>
      <c r="AL2785" s="2">
        <v>0</v>
      </c>
    </row>
    <row r="2786" spans="1:38" x14ac:dyDescent="0.35">
      <c r="A2786" s="2">
        <f>AVERAGE(L2786:N2786)</f>
        <v>25</v>
      </c>
      <c r="B2786" s="2">
        <f>R2786+U2786</f>
        <v>5</v>
      </c>
      <c r="C2786" s="2">
        <f>Y2786+Z2786+AB2786</f>
        <v>0</v>
      </c>
      <c r="D2786" s="2">
        <f>IF(B2786&gt;100,5)+IF(B2786&gt;150,5)+IF(R2786&gt;0,3)+IF(R2786&gt;15,3)+IF(R2786&gt;25,3)+IF(S2786&gt;0,3)+IF(S2786&gt;15,3)+IF(S2786&gt;25,3)+IF(U2786&gt;20,2,0)+IF(U2786&gt;30,3,0)+IF(U2786&gt;50,5,0)+IF(U2786&gt;60,3,0)+IF(Y2786&gt;100,5,0)+IF(Y2786&gt;0,2)+IF(Y2786&gt;15,2)+IF(Y2786&gt;25,2)+IF(Y2786&gt;30,2)+IF(Y2786&gt;40,2)+IF(Y2786&gt;50,2)+IF(Y2786&gt;100,4)+IF(Y2786&lt;10,-5,0)+IF(Y2786&lt;0,-10)++IF(Y2786&lt;15,-5,0)+IF(R2786&lt;0,-3)+IF(R2786&lt;-5,-3)+IF(S2786&lt;0,-3)+IF(S2786&lt;-5,-3)+IF(T2786&lt;0,-3)+IF(T2786&lt;-5,-3)+IF(W2786=1,5,0)+IF(X2786&gt;20,3,0)+IF(X2786&gt;25,3,0)+IF(X2786&gt;40,3,0)+IF(X2786&gt;50,3,0)+IF(N2786&lt;50,-10)+IF(N2786&lt;30,-10)+IF(N2786&lt;20,-10)+IF(N2786&lt;70,-5)+IF(N2786&lt;80,-5)+IF(N2786&gt;95,5,0)+IF(L2786&lt;50,-10)+IF(L2786&lt;30,-10)+IF(L2786&lt;20,-10)+IF(L2786&lt;70,-5)+IF(L2786&lt;80,-5)+IF(L2786&gt;95,5,0)+IF(A2786&gt;85,3,0)+IF(A2786&gt;90,3,0)+IF(U2786&lt;0,-10)+IF(U2786&lt;-5,-20)+IF(U2786&lt;-10,-10)+IF(V2786&gt;0,5,0)+IF(V2786&gt;15,5,0)+IF(V2786&gt;25,5,0)+IF(V2786&lt;0,-10,0)+IF(V2786&lt;-5,-10,0)+IF(U2786&lt;0,-10,0)+IF(U2786&lt;-5,-10,0)+IF(M2786&gt;90,10)+IF(M2786&gt;97,5)+IF(L2786&lt;70,-20,0)+IF(Y2786&gt;100,15,0)+IF(Y2786&gt;200,10,0)+IF(AB2786&gt;40,5,0)+IF(AB2786&gt;50,5,0)+IF(AB2786&gt;60,10,0)+IF(AB2786&gt;100,15,0)+IF(AB2786&gt;200,10,0)</f>
        <v>-64</v>
      </c>
      <c r="E2786" s="2">
        <f>W2786+AA2786+IF(AK2786&gt;1,1,0)+IF(AK2786&gt;1.2,2,0)+IF(AK2786&gt;1.3,2,0)+IF(AK2786&lt;1,-2,0)+IF(B2786&gt;200,5,0)+IF(B2786&gt;300,5,0)+IF(B2786&lt;30,-15,0)+IF(B2786&lt;20,-15,0)</f>
        <v>-31</v>
      </c>
      <c r="F2786" s="2">
        <f>IF(AF2786&gt;0,2,0)+IF(AF2786&gt;2,3,0)+IF(AF2786&gt;4,4,0)+IF(AF2786&gt;10,5,0)+IF(O2786="A",3,0)+IF(O2786="B",3,0)+IF(P2786="A+",7,0)+IF(P2786="A",5,0)+IF(P2786="A-",3,0)+IF(P2786="B+",2,0)+IF(AC2786&lt;40,3,0)+IF(AC2786&lt;20,3,0)+IF(AC2786&lt;10,5,0)+IF(C2786&gt;50,5)</f>
        <v>14</v>
      </c>
      <c r="G2786" s="2">
        <f>IF(AG2786&gt;0,3)+IF(AG2786&gt;4,3)+IF(AG2786&gt;7,3)+IF(AG2786&gt;10,3)+IF(AG2786&gt;13,3)+IF(AG2786&gt;15,3)+IF(AG2786&gt;17,3)+IF(AG2786&gt;20,3)+IF(AG2786&gt;25,5)+IF(AH2786&gt;0,3)+IF(AH2786&gt;7,3)+IF(AH2786&gt;10,3)+IF(AH2786&gt;15,3)+IF(AI2786&gt;0,3)+IF(AI2786&gt;7,3)+IF(AI2786&gt;10,3)+IF(AI2786&gt;15,3)</f>
        <v>0</v>
      </c>
      <c r="H2786" s="2">
        <f>SUM(D2786:G2786)</f>
        <v>-81</v>
      </c>
      <c r="I2786" s="2">
        <f>I2785+1</f>
        <v>2785</v>
      </c>
      <c r="J2786" s="3" t="s">
        <v>5982</v>
      </c>
      <c r="K2786" s="2" t="s">
        <v>5983</v>
      </c>
      <c r="L2786" s="7">
        <v>0</v>
      </c>
      <c r="M2786" s="7">
        <v>0</v>
      </c>
      <c r="N2786" s="7">
        <v>75</v>
      </c>
      <c r="O2786" s="7">
        <v>0</v>
      </c>
      <c r="P2786" s="7" t="s">
        <v>167</v>
      </c>
      <c r="Q2786" s="6" t="s">
        <v>307</v>
      </c>
      <c r="R2786" s="3">
        <v>5</v>
      </c>
      <c r="S2786" s="3">
        <v>5</v>
      </c>
      <c r="T2786" s="3">
        <v>2</v>
      </c>
      <c r="U2786" s="3">
        <v>0</v>
      </c>
      <c r="V2786" s="3">
        <v>0</v>
      </c>
      <c r="W2786" s="3">
        <v>1</v>
      </c>
      <c r="X2786" s="3">
        <v>0</v>
      </c>
      <c r="Y2786" s="5">
        <v>0</v>
      </c>
      <c r="Z2786" s="5">
        <v>0</v>
      </c>
      <c r="AA2786" s="5">
        <v>0</v>
      </c>
      <c r="AB2786" s="5">
        <v>0</v>
      </c>
      <c r="AC2786" s="4">
        <v>56</v>
      </c>
      <c r="AD2786" s="4" t="s">
        <v>164</v>
      </c>
      <c r="AE2786" s="4">
        <v>1</v>
      </c>
      <c r="AF2786" s="4">
        <v>12.5</v>
      </c>
      <c r="AG2786" s="4">
        <v>0</v>
      </c>
      <c r="AH2786" s="4">
        <v>0</v>
      </c>
      <c r="AI2786" s="4">
        <v>0</v>
      </c>
      <c r="AJ2786" s="6" t="s">
        <v>308</v>
      </c>
      <c r="AK2786" s="3">
        <v>0.8</v>
      </c>
      <c r="AL2786" s="2">
        <v>0</v>
      </c>
    </row>
    <row r="2787" spans="1:38" x14ac:dyDescent="0.35">
      <c r="A2787" s="2">
        <f>AVERAGE(L2787:N2787)</f>
        <v>25</v>
      </c>
      <c r="B2787" s="2">
        <f>R2787+U2787</f>
        <v>8</v>
      </c>
      <c r="C2787" s="2">
        <f>Y2787+Z2787+AB2787</f>
        <v>0</v>
      </c>
      <c r="D2787" s="2">
        <f>IF(B2787&gt;100,5)+IF(B2787&gt;150,5)+IF(R2787&gt;0,3)+IF(R2787&gt;15,3)+IF(R2787&gt;25,3)+IF(S2787&gt;0,3)+IF(S2787&gt;15,3)+IF(S2787&gt;25,3)+IF(U2787&gt;20,2,0)+IF(U2787&gt;30,3,0)+IF(U2787&gt;50,5,0)+IF(U2787&gt;60,3,0)+IF(Y2787&gt;100,5,0)+IF(Y2787&gt;0,2)+IF(Y2787&gt;15,2)+IF(Y2787&gt;25,2)+IF(Y2787&gt;30,2)+IF(Y2787&gt;40,2)+IF(Y2787&gt;50,2)+IF(Y2787&gt;100,4)+IF(Y2787&lt;10,-5,0)+IF(Y2787&lt;0,-10)++IF(Y2787&lt;15,-5,0)+IF(R2787&lt;0,-3)+IF(R2787&lt;-5,-3)+IF(S2787&lt;0,-3)+IF(S2787&lt;-5,-3)+IF(T2787&lt;0,-3)+IF(T2787&lt;-5,-3)+IF(W2787=1,5,0)+IF(X2787&gt;20,3,0)+IF(X2787&gt;25,3,0)+IF(X2787&gt;40,3,0)+IF(X2787&gt;50,3,0)+IF(N2787&lt;50,-10)+IF(N2787&lt;30,-10)+IF(N2787&lt;20,-10)+IF(N2787&lt;70,-5)+IF(N2787&lt;80,-5)+IF(N2787&gt;95,5,0)+IF(L2787&lt;50,-10)+IF(L2787&lt;30,-10)+IF(L2787&lt;20,-10)+IF(L2787&lt;70,-5)+IF(L2787&lt;80,-5)+IF(L2787&gt;95,5,0)+IF(A2787&gt;85,3,0)+IF(A2787&gt;90,3,0)+IF(U2787&lt;0,-10)+IF(U2787&lt;-5,-20)+IF(U2787&lt;-10,-10)+IF(V2787&gt;0,5,0)+IF(V2787&gt;15,5,0)+IF(V2787&gt;25,5,0)+IF(V2787&lt;0,-10,0)+IF(V2787&lt;-5,-10,0)+IF(U2787&lt;0,-10,0)+IF(U2787&lt;-5,-10,0)+IF(M2787&gt;90,10)+IF(M2787&gt;97,5)+IF(L2787&lt;70,-20,0)+IF(Y2787&gt;100,15,0)+IF(Y2787&gt;200,10,0)+IF(AB2787&gt;40,5,0)+IF(AB2787&gt;50,5,0)+IF(AB2787&gt;60,10,0)+IF(AB2787&gt;100,15,0)+IF(AB2787&gt;200,10,0)</f>
        <v>-64</v>
      </c>
      <c r="E2787" s="2">
        <f>W2787+AA2787+IF(AK2787&gt;1,1,0)+IF(AK2787&gt;1.2,2,0)+IF(AK2787&gt;1.3,2,0)+IF(AK2787&lt;1,-2,0)+IF(B2787&gt;200,5,0)+IF(B2787&gt;300,5,0)+IF(B2787&lt;30,-15,0)+IF(B2787&lt;20,-15,0)</f>
        <v>-31</v>
      </c>
      <c r="F2787" s="2">
        <f>IF(AF2787&gt;0,2,0)+IF(AF2787&gt;2,3,0)+IF(AF2787&gt;4,4,0)+IF(AF2787&gt;10,5,0)+IF(O2787="A",3,0)+IF(O2787="B",3,0)+IF(P2787="A+",7,0)+IF(P2787="A",5,0)+IF(P2787="A-",3,0)+IF(P2787="B+",2,0)+IF(AC2787&lt;40,3,0)+IF(AC2787&lt;20,3,0)+IF(AC2787&lt;10,5,0)+IF(C2787&gt;50,5)</f>
        <v>14</v>
      </c>
      <c r="G2787" s="2">
        <f>IF(AG2787&gt;0,3)+IF(AG2787&gt;4,3)+IF(AG2787&gt;7,3)+IF(AG2787&gt;10,3)+IF(AG2787&gt;13,3)+IF(AG2787&gt;15,3)+IF(AG2787&gt;17,3)+IF(AG2787&gt;20,3)+IF(AG2787&gt;25,5)+IF(AH2787&gt;0,3)+IF(AH2787&gt;7,3)+IF(AH2787&gt;10,3)+IF(AH2787&gt;15,3)+IF(AI2787&gt;0,3)+IF(AI2787&gt;7,3)+IF(AI2787&gt;10,3)+IF(AI2787&gt;15,3)</f>
        <v>0</v>
      </c>
      <c r="H2787" s="2">
        <f>SUM(D2787:G2787)</f>
        <v>-81</v>
      </c>
      <c r="I2787" s="2">
        <f>I2786+1</f>
        <v>2786</v>
      </c>
      <c r="J2787" s="3" t="s">
        <v>10569</v>
      </c>
      <c r="K2787" s="2" t="s">
        <v>10570</v>
      </c>
      <c r="L2787" s="7">
        <v>0</v>
      </c>
      <c r="M2787" s="7">
        <v>0</v>
      </c>
      <c r="N2787" s="7">
        <v>75</v>
      </c>
      <c r="O2787" s="7">
        <v>0</v>
      </c>
      <c r="P2787" s="7" t="s">
        <v>80</v>
      </c>
      <c r="Q2787" s="6" t="s">
        <v>54</v>
      </c>
      <c r="R2787" s="3">
        <v>8</v>
      </c>
      <c r="S2787" s="3">
        <v>6</v>
      </c>
      <c r="T2787" s="3">
        <v>5</v>
      </c>
      <c r="U2787" s="3">
        <v>0</v>
      </c>
      <c r="V2787" s="3">
        <v>0</v>
      </c>
      <c r="W2787" s="3">
        <v>1</v>
      </c>
      <c r="X2787" s="3">
        <v>0</v>
      </c>
      <c r="Y2787" s="5">
        <v>0</v>
      </c>
      <c r="Z2787" s="5">
        <v>0</v>
      </c>
      <c r="AA2787" s="5">
        <v>0</v>
      </c>
      <c r="AB2787" s="5">
        <v>0</v>
      </c>
      <c r="AC2787" s="4">
        <v>56</v>
      </c>
      <c r="AD2787" s="4" t="s">
        <v>164</v>
      </c>
      <c r="AE2787" s="4">
        <v>4</v>
      </c>
      <c r="AF2787" s="4">
        <v>20</v>
      </c>
      <c r="AG2787" s="4">
        <v>0</v>
      </c>
      <c r="AH2787" s="4">
        <v>0</v>
      </c>
      <c r="AI2787" s="4">
        <v>0</v>
      </c>
      <c r="AJ2787" s="6" t="s">
        <v>961</v>
      </c>
      <c r="AK2787" s="3">
        <v>0.9</v>
      </c>
      <c r="AL2787" s="2">
        <v>0</v>
      </c>
    </row>
    <row r="2788" spans="1:38" x14ac:dyDescent="0.35">
      <c r="A2788" s="2">
        <f>AVERAGE(L2788:N2788)</f>
        <v>25</v>
      </c>
      <c r="B2788" s="2">
        <f>R2788+U2788</f>
        <v>8</v>
      </c>
      <c r="C2788" s="2">
        <f>Y2788+Z2788+AB2788</f>
        <v>0</v>
      </c>
      <c r="D2788" s="2">
        <f>IF(B2788&gt;100,5)+IF(B2788&gt;150,5)+IF(R2788&gt;0,3)+IF(R2788&gt;15,3)+IF(R2788&gt;25,3)+IF(S2788&gt;0,3)+IF(S2788&gt;15,3)+IF(S2788&gt;25,3)+IF(U2788&gt;20,2,0)+IF(U2788&gt;30,3,0)+IF(U2788&gt;50,5,0)+IF(U2788&gt;60,3,0)+IF(Y2788&gt;100,5,0)+IF(Y2788&gt;0,2)+IF(Y2788&gt;15,2)+IF(Y2788&gt;25,2)+IF(Y2788&gt;30,2)+IF(Y2788&gt;40,2)+IF(Y2788&gt;50,2)+IF(Y2788&gt;100,4)+IF(Y2788&lt;10,-5,0)+IF(Y2788&lt;0,-10)++IF(Y2788&lt;15,-5,0)+IF(R2788&lt;0,-3)+IF(R2788&lt;-5,-3)+IF(S2788&lt;0,-3)+IF(S2788&lt;-5,-3)+IF(T2788&lt;0,-3)+IF(T2788&lt;-5,-3)+IF(W2788=1,5,0)+IF(X2788&gt;20,3,0)+IF(X2788&gt;25,3,0)+IF(X2788&gt;40,3,0)+IF(X2788&gt;50,3,0)+IF(N2788&lt;50,-10)+IF(N2788&lt;30,-10)+IF(N2788&lt;20,-10)+IF(N2788&lt;70,-5)+IF(N2788&lt;80,-5)+IF(N2788&gt;95,5,0)+IF(L2788&lt;50,-10)+IF(L2788&lt;30,-10)+IF(L2788&lt;20,-10)+IF(L2788&lt;70,-5)+IF(L2788&lt;80,-5)+IF(L2788&gt;95,5,0)+IF(A2788&gt;85,3,0)+IF(A2788&gt;90,3,0)+IF(U2788&lt;0,-10)+IF(U2788&lt;-5,-20)+IF(U2788&lt;-10,-10)+IF(V2788&gt;0,5,0)+IF(V2788&gt;15,5,0)+IF(V2788&gt;25,5,0)+IF(V2788&lt;0,-10,0)+IF(V2788&lt;-5,-10,0)+IF(U2788&lt;0,-10,0)+IF(U2788&lt;-5,-10,0)+IF(M2788&gt;90,10)+IF(M2788&gt;97,5)+IF(L2788&lt;70,-20,0)+IF(Y2788&gt;100,15,0)+IF(Y2788&gt;200,10,0)+IF(AB2788&gt;40,5,0)+IF(AB2788&gt;50,5,0)+IF(AB2788&gt;60,10,0)+IF(AB2788&gt;100,15,0)+IF(AB2788&gt;200,10,0)</f>
        <v>-64</v>
      </c>
      <c r="E2788" s="2">
        <f>W2788+AA2788+IF(AK2788&gt;1,1,0)+IF(AK2788&gt;1.2,2,0)+IF(AK2788&gt;1.3,2,0)+IF(AK2788&lt;1,-2,0)+IF(B2788&gt;200,5,0)+IF(B2788&gt;300,5,0)+IF(B2788&lt;30,-15,0)+IF(B2788&lt;20,-15,0)</f>
        <v>-31</v>
      </c>
      <c r="F2788" s="2">
        <f>IF(AF2788&gt;0,2,0)+IF(AF2788&gt;2,3,0)+IF(AF2788&gt;4,4,0)+IF(AF2788&gt;10,5,0)+IF(O2788="A",3,0)+IF(O2788="B",3,0)+IF(P2788="A+",7,0)+IF(P2788="A",5,0)+IF(P2788="A-",3,0)+IF(P2788="B+",2,0)+IF(AC2788&lt;40,3,0)+IF(AC2788&lt;20,3,0)+IF(AC2788&lt;10,5,0)+IF(C2788&gt;50,5)</f>
        <v>14</v>
      </c>
      <c r="G2788" s="2">
        <f>IF(AG2788&gt;0,3)+IF(AG2788&gt;4,3)+IF(AG2788&gt;7,3)+IF(AG2788&gt;10,3)+IF(AG2788&gt;13,3)+IF(AG2788&gt;15,3)+IF(AG2788&gt;17,3)+IF(AG2788&gt;20,3)+IF(AG2788&gt;25,5)+IF(AH2788&gt;0,3)+IF(AH2788&gt;7,3)+IF(AH2788&gt;10,3)+IF(AH2788&gt;15,3)+IF(AI2788&gt;0,3)+IF(AI2788&gt;7,3)+IF(AI2788&gt;10,3)+IF(AI2788&gt;15,3)</f>
        <v>0</v>
      </c>
      <c r="H2788" s="2">
        <f>SUM(D2788:G2788)</f>
        <v>-81</v>
      </c>
      <c r="I2788" s="2">
        <f>I2787+1</f>
        <v>2787</v>
      </c>
      <c r="J2788" s="3" t="s">
        <v>10591</v>
      </c>
      <c r="K2788" s="2" t="s">
        <v>10592</v>
      </c>
      <c r="L2788" s="7">
        <v>0</v>
      </c>
      <c r="M2788" s="7">
        <v>0</v>
      </c>
      <c r="N2788" s="7">
        <v>75</v>
      </c>
      <c r="O2788" s="7">
        <v>0</v>
      </c>
      <c r="P2788" s="7" t="s">
        <v>31</v>
      </c>
      <c r="Q2788" s="6" t="s">
        <v>54</v>
      </c>
      <c r="R2788" s="3">
        <v>8</v>
      </c>
      <c r="S2788" s="3">
        <v>6</v>
      </c>
      <c r="T2788" s="3">
        <v>5</v>
      </c>
      <c r="U2788" s="3">
        <v>0</v>
      </c>
      <c r="V2788" s="3">
        <v>0</v>
      </c>
      <c r="W2788" s="3">
        <v>1</v>
      </c>
      <c r="X2788" s="3">
        <v>0</v>
      </c>
      <c r="Y2788" s="5">
        <v>0</v>
      </c>
      <c r="Z2788" s="5">
        <v>0</v>
      </c>
      <c r="AA2788" s="5">
        <v>0</v>
      </c>
      <c r="AB2788" s="5">
        <v>0</v>
      </c>
      <c r="AC2788" s="4">
        <v>56</v>
      </c>
      <c r="AD2788" s="4" t="s">
        <v>164</v>
      </c>
      <c r="AE2788" s="4">
        <v>4</v>
      </c>
      <c r="AF2788" s="4">
        <v>14.3</v>
      </c>
      <c r="AG2788" s="4">
        <v>0</v>
      </c>
      <c r="AH2788" s="4">
        <v>0</v>
      </c>
      <c r="AI2788" s="4">
        <v>0</v>
      </c>
      <c r="AJ2788" s="6" t="s">
        <v>961</v>
      </c>
      <c r="AK2788" s="3">
        <v>0.7</v>
      </c>
      <c r="AL2788" s="2">
        <v>0</v>
      </c>
    </row>
    <row r="2789" spans="1:38" x14ac:dyDescent="0.35">
      <c r="A2789" s="2">
        <f>AVERAGE(L2789:N2789)</f>
        <v>24.333333333333332</v>
      </c>
      <c r="B2789" s="2">
        <f>R2789+U2789</f>
        <v>11</v>
      </c>
      <c r="C2789" s="2">
        <f>Y2789+Z2789+AB2789</f>
        <v>0</v>
      </c>
      <c r="D2789" s="2">
        <f>IF(B2789&gt;100,5)+IF(B2789&gt;150,5)+IF(R2789&gt;0,3)+IF(R2789&gt;15,3)+IF(R2789&gt;25,3)+IF(S2789&gt;0,3)+IF(S2789&gt;15,3)+IF(S2789&gt;25,3)+IF(U2789&gt;20,2,0)+IF(U2789&gt;30,3,0)+IF(U2789&gt;50,5,0)+IF(U2789&gt;60,3,0)+IF(Y2789&gt;100,5,0)+IF(Y2789&gt;0,2)+IF(Y2789&gt;15,2)+IF(Y2789&gt;25,2)+IF(Y2789&gt;30,2)+IF(Y2789&gt;40,2)+IF(Y2789&gt;50,2)+IF(Y2789&gt;100,4)+IF(Y2789&lt;10,-5,0)+IF(Y2789&lt;0,-10)++IF(Y2789&lt;15,-5,0)+IF(R2789&lt;0,-3)+IF(R2789&lt;-5,-3)+IF(S2789&lt;0,-3)+IF(S2789&lt;-5,-3)+IF(T2789&lt;0,-3)+IF(T2789&lt;-5,-3)+IF(W2789=1,5,0)+IF(X2789&gt;20,3,0)+IF(X2789&gt;25,3,0)+IF(X2789&gt;40,3,0)+IF(X2789&gt;50,3,0)+IF(N2789&lt;50,-10)+IF(N2789&lt;30,-10)+IF(N2789&lt;20,-10)+IF(N2789&lt;70,-5)+IF(N2789&lt;80,-5)+IF(N2789&gt;95,5,0)+IF(L2789&lt;50,-10)+IF(L2789&lt;30,-10)+IF(L2789&lt;20,-10)+IF(L2789&lt;70,-5)+IF(L2789&lt;80,-5)+IF(L2789&gt;95,5,0)+IF(A2789&gt;85,3,0)+IF(A2789&gt;90,3,0)+IF(U2789&lt;0,-10)+IF(U2789&lt;-5,-20)+IF(U2789&lt;-10,-10)+IF(V2789&gt;0,5,0)+IF(V2789&gt;15,5,0)+IF(V2789&gt;25,5,0)+IF(V2789&lt;0,-10,0)+IF(V2789&lt;-5,-10,0)+IF(U2789&lt;0,-10,0)+IF(U2789&lt;-5,-10,0)+IF(M2789&gt;90,10)+IF(M2789&gt;97,5)+IF(L2789&lt;70,-20,0)+IF(Y2789&gt;100,15,0)+IF(Y2789&gt;200,10,0)+IF(AB2789&gt;40,5,0)+IF(AB2789&gt;50,5,0)+IF(AB2789&gt;60,10,0)+IF(AB2789&gt;100,15,0)+IF(AB2789&gt;200,10,0)</f>
        <v>-64</v>
      </c>
      <c r="E2789" s="2">
        <f>W2789+AA2789+IF(AK2789&gt;1,1,0)+IF(AK2789&gt;1.2,2,0)+IF(AK2789&gt;1.3,2,0)+IF(AK2789&lt;1,-2,0)+IF(B2789&gt;200,5,0)+IF(B2789&gt;300,5,0)+IF(B2789&lt;30,-15,0)+IF(B2789&lt;20,-15,0)</f>
        <v>-31</v>
      </c>
      <c r="F2789" s="2">
        <f>IF(AF2789&gt;0,2,0)+IF(AF2789&gt;2,3,0)+IF(AF2789&gt;4,4,0)+IF(AF2789&gt;10,5,0)+IF(O2789="A",3,0)+IF(O2789="B",3,0)+IF(P2789="A+",7,0)+IF(P2789="A",5,0)+IF(P2789="A-",3,0)+IF(P2789="B+",2,0)+IF(AC2789&lt;40,3,0)+IF(AC2789&lt;20,3,0)+IF(AC2789&lt;10,5,0)+IF(C2789&gt;50,5)</f>
        <v>14</v>
      </c>
      <c r="G2789" s="2">
        <f>IF(AG2789&gt;0,3)+IF(AG2789&gt;4,3)+IF(AG2789&gt;7,3)+IF(AG2789&gt;10,3)+IF(AG2789&gt;13,3)+IF(AG2789&gt;15,3)+IF(AG2789&gt;17,3)+IF(AG2789&gt;20,3)+IF(AG2789&gt;25,5)+IF(AH2789&gt;0,3)+IF(AH2789&gt;7,3)+IF(AH2789&gt;10,3)+IF(AH2789&gt;15,3)+IF(AI2789&gt;0,3)+IF(AI2789&gt;7,3)+IF(AI2789&gt;10,3)+IF(AI2789&gt;15,3)</f>
        <v>0</v>
      </c>
      <c r="H2789" s="2">
        <f>SUM(D2789:G2789)</f>
        <v>-81</v>
      </c>
      <c r="I2789" s="2">
        <f>I2788+1</f>
        <v>2788</v>
      </c>
      <c r="J2789" s="3" t="s">
        <v>7371</v>
      </c>
      <c r="K2789" s="2" t="s">
        <v>7372</v>
      </c>
      <c r="L2789" s="7">
        <v>0</v>
      </c>
      <c r="M2789" s="7">
        <v>0</v>
      </c>
      <c r="N2789" s="7">
        <v>73</v>
      </c>
      <c r="O2789" s="7">
        <v>0</v>
      </c>
      <c r="P2789" s="7" t="s">
        <v>75</v>
      </c>
      <c r="Q2789" s="6" t="s">
        <v>279</v>
      </c>
      <c r="R2789" s="3">
        <v>11</v>
      </c>
      <c r="S2789" s="3">
        <v>11</v>
      </c>
      <c r="T2789" s="3">
        <v>5</v>
      </c>
      <c r="U2789" s="3">
        <v>0</v>
      </c>
      <c r="V2789" s="3">
        <v>0</v>
      </c>
      <c r="W2789" s="3">
        <v>1</v>
      </c>
      <c r="X2789" s="3">
        <v>0</v>
      </c>
      <c r="Y2789" s="5">
        <v>0</v>
      </c>
      <c r="Z2789" s="5">
        <v>0</v>
      </c>
      <c r="AA2789" s="5">
        <v>0</v>
      </c>
      <c r="AB2789" s="5">
        <v>0</v>
      </c>
      <c r="AC2789" s="4">
        <v>56</v>
      </c>
      <c r="AD2789" s="4" t="s">
        <v>164</v>
      </c>
      <c r="AE2789" s="4">
        <v>1</v>
      </c>
      <c r="AF2789" s="4">
        <v>60</v>
      </c>
      <c r="AG2789" s="4">
        <v>0</v>
      </c>
      <c r="AH2789" s="4">
        <v>0</v>
      </c>
      <c r="AI2789" s="4">
        <v>0</v>
      </c>
      <c r="AJ2789" s="6" t="s">
        <v>85</v>
      </c>
      <c r="AK2789" s="3">
        <v>0.7</v>
      </c>
      <c r="AL2789" s="2">
        <v>0</v>
      </c>
    </row>
    <row r="2790" spans="1:38" x14ac:dyDescent="0.35">
      <c r="A2790" s="2">
        <f>AVERAGE(L2790:N2790)</f>
        <v>24.333333333333332</v>
      </c>
      <c r="B2790" s="2">
        <f>R2790+U2790</f>
        <v>7</v>
      </c>
      <c r="C2790" s="2">
        <f>Y2790+Z2790+AB2790</f>
        <v>0</v>
      </c>
      <c r="D2790" s="2">
        <f>IF(B2790&gt;100,5)+IF(B2790&gt;150,5)+IF(R2790&gt;0,3)+IF(R2790&gt;15,3)+IF(R2790&gt;25,3)+IF(S2790&gt;0,3)+IF(S2790&gt;15,3)+IF(S2790&gt;25,3)+IF(U2790&gt;20,2,0)+IF(U2790&gt;30,3,0)+IF(U2790&gt;50,5,0)+IF(U2790&gt;60,3,0)+IF(Y2790&gt;100,5,0)+IF(Y2790&gt;0,2)+IF(Y2790&gt;15,2)+IF(Y2790&gt;25,2)+IF(Y2790&gt;30,2)+IF(Y2790&gt;40,2)+IF(Y2790&gt;50,2)+IF(Y2790&gt;100,4)+IF(Y2790&lt;10,-5,0)+IF(Y2790&lt;0,-10)++IF(Y2790&lt;15,-5,0)+IF(R2790&lt;0,-3)+IF(R2790&lt;-5,-3)+IF(S2790&lt;0,-3)+IF(S2790&lt;-5,-3)+IF(T2790&lt;0,-3)+IF(T2790&lt;-5,-3)+IF(W2790=1,5,0)+IF(X2790&gt;20,3,0)+IF(X2790&gt;25,3,0)+IF(X2790&gt;40,3,0)+IF(X2790&gt;50,3,0)+IF(N2790&lt;50,-10)+IF(N2790&lt;30,-10)+IF(N2790&lt;20,-10)+IF(N2790&lt;70,-5)+IF(N2790&lt;80,-5)+IF(N2790&gt;95,5,0)+IF(L2790&lt;50,-10)+IF(L2790&lt;30,-10)+IF(L2790&lt;20,-10)+IF(L2790&lt;70,-5)+IF(L2790&lt;80,-5)+IF(L2790&gt;95,5,0)+IF(A2790&gt;85,3,0)+IF(A2790&gt;90,3,0)+IF(U2790&lt;0,-10)+IF(U2790&lt;-5,-20)+IF(U2790&lt;-10,-10)+IF(V2790&gt;0,5,0)+IF(V2790&gt;15,5,0)+IF(V2790&gt;25,5,0)+IF(V2790&lt;0,-10,0)+IF(V2790&lt;-5,-10,0)+IF(U2790&lt;0,-10,0)+IF(U2790&lt;-5,-10,0)+IF(M2790&gt;90,10)+IF(M2790&gt;97,5)+IF(L2790&lt;70,-20,0)+IF(Y2790&gt;100,15,0)+IF(Y2790&gt;200,10,0)+IF(AB2790&gt;40,5,0)+IF(AB2790&gt;50,5,0)+IF(AB2790&gt;60,10,0)+IF(AB2790&gt;100,15,0)+IF(AB2790&gt;200,10,0)</f>
        <v>-64</v>
      </c>
      <c r="E2790" s="2">
        <f>W2790+AA2790+IF(AK2790&gt;1,1,0)+IF(AK2790&gt;1.2,2,0)+IF(AK2790&gt;1.3,2,0)+IF(AK2790&lt;1,-2,0)+IF(B2790&gt;200,5,0)+IF(B2790&gt;300,5,0)+IF(B2790&lt;30,-15,0)+IF(B2790&lt;20,-15,0)</f>
        <v>-31</v>
      </c>
      <c r="F2790" s="2">
        <f>IF(AF2790&gt;0,2,0)+IF(AF2790&gt;2,3,0)+IF(AF2790&gt;4,4,0)+IF(AF2790&gt;10,5,0)+IF(O2790="A",3,0)+IF(O2790="B",3,0)+IF(P2790="A+",7,0)+IF(P2790="A",5,0)+IF(P2790="A-",3,0)+IF(P2790="B+",2,0)+IF(AC2790&lt;40,3,0)+IF(AC2790&lt;20,3,0)+IF(AC2790&lt;10,5,0)+IF(C2790&gt;50,5)</f>
        <v>14</v>
      </c>
      <c r="G2790" s="2">
        <f>IF(AG2790&gt;0,3)+IF(AG2790&gt;4,3)+IF(AG2790&gt;7,3)+IF(AG2790&gt;10,3)+IF(AG2790&gt;13,3)+IF(AG2790&gt;15,3)+IF(AG2790&gt;17,3)+IF(AG2790&gt;20,3)+IF(AG2790&gt;25,5)+IF(AH2790&gt;0,3)+IF(AH2790&gt;7,3)+IF(AH2790&gt;10,3)+IF(AH2790&gt;15,3)+IF(AI2790&gt;0,3)+IF(AI2790&gt;7,3)+IF(AI2790&gt;10,3)+IF(AI2790&gt;15,3)</f>
        <v>0</v>
      </c>
      <c r="H2790" s="2">
        <f>SUM(D2790:G2790)</f>
        <v>-81</v>
      </c>
      <c r="I2790" s="2">
        <f>I2789+1</f>
        <v>2789</v>
      </c>
      <c r="J2790" s="3" t="s">
        <v>8115</v>
      </c>
      <c r="K2790" s="2" t="s">
        <v>8116</v>
      </c>
      <c r="L2790" s="7">
        <v>0</v>
      </c>
      <c r="M2790" s="7">
        <v>0</v>
      </c>
      <c r="N2790" s="7">
        <v>73</v>
      </c>
      <c r="O2790" s="7">
        <v>0</v>
      </c>
      <c r="P2790" s="7" t="s">
        <v>31</v>
      </c>
      <c r="Q2790" s="6" t="s">
        <v>223</v>
      </c>
      <c r="R2790" s="3">
        <v>7</v>
      </c>
      <c r="S2790" s="3">
        <v>4</v>
      </c>
      <c r="T2790" s="3">
        <v>3</v>
      </c>
      <c r="U2790" s="3">
        <v>0</v>
      </c>
      <c r="V2790" s="3">
        <v>0</v>
      </c>
      <c r="W2790" s="3">
        <v>1</v>
      </c>
      <c r="X2790" s="3">
        <v>0</v>
      </c>
      <c r="Y2790" s="5">
        <v>0</v>
      </c>
      <c r="Z2790" s="5">
        <v>0</v>
      </c>
      <c r="AA2790" s="5">
        <v>0</v>
      </c>
      <c r="AB2790" s="5">
        <v>0</v>
      </c>
      <c r="AC2790" s="4">
        <v>56</v>
      </c>
      <c r="AD2790" s="4" t="s">
        <v>164</v>
      </c>
      <c r="AE2790" s="4">
        <v>4</v>
      </c>
      <c r="AF2790" s="4">
        <v>14.3</v>
      </c>
      <c r="AG2790" s="4">
        <v>0</v>
      </c>
      <c r="AH2790" s="4">
        <v>0</v>
      </c>
      <c r="AI2790" s="4">
        <v>0</v>
      </c>
      <c r="AJ2790" s="6">
        <v>0</v>
      </c>
      <c r="AK2790" s="3">
        <v>0.5</v>
      </c>
      <c r="AL2790" s="2">
        <v>0</v>
      </c>
    </row>
    <row r="2791" spans="1:38" x14ac:dyDescent="0.35">
      <c r="A2791" s="2">
        <f>AVERAGE(L2791:N2791)</f>
        <v>23.333333333333332</v>
      </c>
      <c r="B2791" s="2">
        <f>R2791+U2791</f>
        <v>6</v>
      </c>
      <c r="C2791" s="2">
        <f>Y2791+Z2791+AB2791</f>
        <v>0</v>
      </c>
      <c r="D2791" s="2">
        <f>IF(B2791&gt;100,5)+IF(B2791&gt;150,5)+IF(R2791&gt;0,3)+IF(R2791&gt;15,3)+IF(R2791&gt;25,3)+IF(S2791&gt;0,3)+IF(S2791&gt;15,3)+IF(S2791&gt;25,3)+IF(U2791&gt;20,2,0)+IF(U2791&gt;30,3,0)+IF(U2791&gt;50,5,0)+IF(U2791&gt;60,3,0)+IF(Y2791&gt;100,5,0)+IF(Y2791&gt;0,2)+IF(Y2791&gt;15,2)+IF(Y2791&gt;25,2)+IF(Y2791&gt;30,2)+IF(Y2791&gt;40,2)+IF(Y2791&gt;50,2)+IF(Y2791&gt;100,4)+IF(Y2791&lt;10,-5,0)+IF(Y2791&lt;0,-10)++IF(Y2791&lt;15,-5,0)+IF(R2791&lt;0,-3)+IF(R2791&lt;-5,-3)+IF(S2791&lt;0,-3)+IF(S2791&lt;-5,-3)+IF(T2791&lt;0,-3)+IF(T2791&lt;-5,-3)+IF(W2791=1,5,0)+IF(X2791&gt;20,3,0)+IF(X2791&gt;25,3,0)+IF(X2791&gt;40,3,0)+IF(X2791&gt;50,3,0)+IF(N2791&lt;50,-10)+IF(N2791&lt;30,-10)+IF(N2791&lt;20,-10)+IF(N2791&lt;70,-5)+IF(N2791&lt;80,-5)+IF(N2791&gt;95,5,0)+IF(L2791&lt;50,-10)+IF(L2791&lt;30,-10)+IF(L2791&lt;20,-10)+IF(L2791&lt;70,-5)+IF(L2791&lt;80,-5)+IF(L2791&gt;95,5,0)+IF(A2791&gt;85,3,0)+IF(A2791&gt;90,3,0)+IF(U2791&lt;0,-10)+IF(U2791&lt;-5,-20)+IF(U2791&lt;-10,-10)+IF(V2791&gt;0,5,0)+IF(V2791&gt;15,5,0)+IF(V2791&gt;25,5,0)+IF(V2791&lt;0,-10,0)+IF(V2791&lt;-5,-10,0)+IF(U2791&lt;0,-10,0)+IF(U2791&lt;-5,-10,0)+IF(M2791&gt;90,10)+IF(M2791&gt;97,5)+IF(L2791&lt;70,-20,0)+IF(Y2791&gt;100,15,0)+IF(Y2791&gt;200,10,0)+IF(AB2791&gt;40,5,0)+IF(AB2791&gt;50,5,0)+IF(AB2791&gt;60,10,0)+IF(AB2791&gt;100,15,0)+IF(AB2791&gt;200,10,0)</f>
        <v>-64</v>
      </c>
      <c r="E2791" s="2">
        <f>W2791+AA2791+IF(AK2791&gt;1,1,0)+IF(AK2791&gt;1.2,2,0)+IF(AK2791&gt;1.3,2,0)+IF(AK2791&lt;1,-2,0)+IF(B2791&gt;200,5,0)+IF(B2791&gt;300,5,0)+IF(B2791&lt;30,-15,0)+IF(B2791&lt;20,-15,0)</f>
        <v>-31</v>
      </c>
      <c r="F2791" s="2">
        <f>IF(AF2791&gt;0,2,0)+IF(AF2791&gt;2,3,0)+IF(AF2791&gt;4,4,0)+IF(AF2791&gt;10,5,0)+IF(O2791="A",3,0)+IF(O2791="B",3,0)+IF(P2791="A+",7,0)+IF(P2791="A",5,0)+IF(P2791="A-",3,0)+IF(P2791="B+",2,0)+IF(AC2791&lt;40,3,0)+IF(AC2791&lt;20,3,0)+IF(AC2791&lt;10,5,0)+IF(C2791&gt;50,5)</f>
        <v>14</v>
      </c>
      <c r="G2791" s="2">
        <f>IF(AG2791&gt;0,3)+IF(AG2791&gt;4,3)+IF(AG2791&gt;7,3)+IF(AG2791&gt;10,3)+IF(AG2791&gt;13,3)+IF(AG2791&gt;15,3)+IF(AG2791&gt;17,3)+IF(AG2791&gt;20,3)+IF(AG2791&gt;25,5)+IF(AH2791&gt;0,3)+IF(AH2791&gt;7,3)+IF(AH2791&gt;10,3)+IF(AH2791&gt;15,3)+IF(AI2791&gt;0,3)+IF(AI2791&gt;7,3)+IF(AI2791&gt;10,3)+IF(AI2791&gt;15,3)</f>
        <v>0</v>
      </c>
      <c r="H2791" s="2">
        <f>SUM(D2791:G2791)</f>
        <v>-81</v>
      </c>
      <c r="I2791" s="2">
        <f>I2790+1</f>
        <v>2790</v>
      </c>
      <c r="J2791" s="3" t="s">
        <v>6491</v>
      </c>
      <c r="K2791" s="2" t="s">
        <v>6492</v>
      </c>
      <c r="L2791" s="7">
        <v>0</v>
      </c>
      <c r="M2791" s="7">
        <v>0</v>
      </c>
      <c r="N2791" s="7">
        <v>70</v>
      </c>
      <c r="O2791" s="7">
        <v>0</v>
      </c>
      <c r="P2791" s="7" t="s">
        <v>167</v>
      </c>
      <c r="Q2791" s="6" t="s">
        <v>223</v>
      </c>
      <c r="R2791" s="3">
        <v>6</v>
      </c>
      <c r="S2791" s="3">
        <v>3</v>
      </c>
      <c r="T2791" s="3">
        <v>1</v>
      </c>
      <c r="U2791" s="3">
        <v>0</v>
      </c>
      <c r="V2791" s="3">
        <v>0</v>
      </c>
      <c r="W2791" s="3">
        <v>1</v>
      </c>
      <c r="X2791" s="3">
        <v>0</v>
      </c>
      <c r="Y2791" s="5">
        <v>0</v>
      </c>
      <c r="Z2791" s="5">
        <v>0</v>
      </c>
      <c r="AA2791" s="5">
        <v>0</v>
      </c>
      <c r="AB2791" s="5">
        <v>0</v>
      </c>
      <c r="AC2791" s="4">
        <v>56</v>
      </c>
      <c r="AD2791" s="4" t="s">
        <v>164</v>
      </c>
      <c r="AE2791" s="4">
        <v>5</v>
      </c>
      <c r="AF2791" s="4">
        <v>50</v>
      </c>
      <c r="AG2791" s="4">
        <v>0</v>
      </c>
      <c r="AH2791" s="4">
        <v>0</v>
      </c>
      <c r="AI2791" s="4">
        <v>0</v>
      </c>
      <c r="AJ2791" s="6">
        <v>0</v>
      </c>
      <c r="AK2791" s="3">
        <v>0.8</v>
      </c>
      <c r="AL2791" s="2">
        <v>0</v>
      </c>
    </row>
    <row r="2792" spans="1:38" x14ac:dyDescent="0.35">
      <c r="A2792" s="2">
        <f>AVERAGE(L2792:N2792)</f>
        <v>23.333333333333332</v>
      </c>
      <c r="B2792" s="2">
        <f>R2792+U2792</f>
        <v>9</v>
      </c>
      <c r="C2792" s="2">
        <f>Y2792+Z2792+AB2792</f>
        <v>0</v>
      </c>
      <c r="D2792" s="2">
        <f>IF(B2792&gt;100,5)+IF(B2792&gt;150,5)+IF(R2792&gt;0,3)+IF(R2792&gt;15,3)+IF(R2792&gt;25,3)+IF(S2792&gt;0,3)+IF(S2792&gt;15,3)+IF(S2792&gt;25,3)+IF(U2792&gt;20,2,0)+IF(U2792&gt;30,3,0)+IF(U2792&gt;50,5,0)+IF(U2792&gt;60,3,0)+IF(Y2792&gt;100,5,0)+IF(Y2792&gt;0,2)+IF(Y2792&gt;15,2)+IF(Y2792&gt;25,2)+IF(Y2792&gt;30,2)+IF(Y2792&gt;40,2)+IF(Y2792&gt;50,2)+IF(Y2792&gt;100,4)+IF(Y2792&lt;10,-5,0)+IF(Y2792&lt;0,-10)++IF(Y2792&lt;15,-5,0)+IF(R2792&lt;0,-3)+IF(R2792&lt;-5,-3)+IF(S2792&lt;0,-3)+IF(S2792&lt;-5,-3)+IF(T2792&lt;0,-3)+IF(T2792&lt;-5,-3)+IF(W2792=1,5,0)+IF(X2792&gt;20,3,0)+IF(X2792&gt;25,3,0)+IF(X2792&gt;40,3,0)+IF(X2792&gt;50,3,0)+IF(N2792&lt;50,-10)+IF(N2792&lt;30,-10)+IF(N2792&lt;20,-10)+IF(N2792&lt;70,-5)+IF(N2792&lt;80,-5)+IF(N2792&gt;95,5,0)+IF(L2792&lt;50,-10)+IF(L2792&lt;30,-10)+IF(L2792&lt;20,-10)+IF(L2792&lt;70,-5)+IF(L2792&lt;80,-5)+IF(L2792&gt;95,5,0)+IF(A2792&gt;85,3,0)+IF(A2792&gt;90,3,0)+IF(U2792&lt;0,-10)+IF(U2792&lt;-5,-20)+IF(U2792&lt;-10,-10)+IF(V2792&gt;0,5,0)+IF(V2792&gt;15,5,0)+IF(V2792&gt;25,5,0)+IF(V2792&lt;0,-10,0)+IF(V2792&lt;-5,-10,0)+IF(U2792&lt;0,-10,0)+IF(U2792&lt;-5,-10,0)+IF(M2792&gt;90,10)+IF(M2792&gt;97,5)+IF(L2792&lt;70,-20,0)+IF(Y2792&gt;100,15,0)+IF(Y2792&gt;200,10,0)+IF(AB2792&gt;40,5,0)+IF(AB2792&gt;50,5,0)+IF(AB2792&gt;60,10,0)+IF(AB2792&gt;100,15,0)+IF(AB2792&gt;200,10,0)</f>
        <v>-64</v>
      </c>
      <c r="E2792" s="2">
        <f>W2792+AA2792+IF(AK2792&gt;1,1,0)+IF(AK2792&gt;1.2,2,0)+IF(AK2792&gt;1.3,2,0)+IF(AK2792&lt;1,-2,0)+IF(B2792&gt;200,5,0)+IF(B2792&gt;300,5,0)+IF(B2792&lt;30,-15,0)+IF(B2792&lt;20,-15,0)</f>
        <v>-31</v>
      </c>
      <c r="F2792" s="2">
        <f>IF(AF2792&gt;0,2,0)+IF(AF2792&gt;2,3,0)+IF(AF2792&gt;4,4,0)+IF(AF2792&gt;10,5,0)+IF(O2792="A",3,0)+IF(O2792="B",3,0)+IF(P2792="A+",7,0)+IF(P2792="A",5,0)+IF(P2792="A-",3,0)+IF(P2792="B+",2,0)+IF(AC2792&lt;40,3,0)+IF(AC2792&lt;20,3,0)+IF(AC2792&lt;10,5,0)+IF(C2792&gt;50,5)</f>
        <v>14</v>
      </c>
      <c r="G2792" s="2">
        <f>IF(AG2792&gt;0,3)+IF(AG2792&gt;4,3)+IF(AG2792&gt;7,3)+IF(AG2792&gt;10,3)+IF(AG2792&gt;13,3)+IF(AG2792&gt;15,3)+IF(AG2792&gt;17,3)+IF(AG2792&gt;20,3)+IF(AG2792&gt;25,5)+IF(AH2792&gt;0,3)+IF(AH2792&gt;7,3)+IF(AH2792&gt;10,3)+IF(AH2792&gt;15,3)+IF(AI2792&gt;0,3)+IF(AI2792&gt;7,3)+IF(AI2792&gt;10,3)+IF(AI2792&gt;15,3)</f>
        <v>0</v>
      </c>
      <c r="H2792" s="2">
        <f>SUM(D2792:G2792)</f>
        <v>-81</v>
      </c>
      <c r="I2792" s="2">
        <f>I2791+1</f>
        <v>2791</v>
      </c>
      <c r="J2792" s="3" t="s">
        <v>10482</v>
      </c>
      <c r="K2792" s="2" t="s">
        <v>10483</v>
      </c>
      <c r="L2792" s="7">
        <v>0</v>
      </c>
      <c r="M2792" s="7">
        <v>0</v>
      </c>
      <c r="N2792" s="7">
        <v>70</v>
      </c>
      <c r="O2792" s="7">
        <v>0</v>
      </c>
      <c r="P2792" s="7" t="s">
        <v>75</v>
      </c>
      <c r="Q2792" s="6" t="s">
        <v>54</v>
      </c>
      <c r="R2792" s="3">
        <v>9</v>
      </c>
      <c r="S2792" s="3">
        <v>6</v>
      </c>
      <c r="T2792" s="3">
        <v>5</v>
      </c>
      <c r="U2792" s="3">
        <v>0</v>
      </c>
      <c r="V2792" s="3">
        <v>0</v>
      </c>
      <c r="W2792" s="3">
        <v>1</v>
      </c>
      <c r="X2792" s="3">
        <v>0</v>
      </c>
      <c r="Y2792" s="5">
        <v>0</v>
      </c>
      <c r="Z2792" s="5">
        <v>0</v>
      </c>
      <c r="AA2792" s="5">
        <v>0</v>
      </c>
      <c r="AB2792" s="5">
        <v>0</v>
      </c>
      <c r="AC2792" s="4">
        <v>56</v>
      </c>
      <c r="AD2792" s="4" t="s">
        <v>164</v>
      </c>
      <c r="AE2792" s="4">
        <v>0</v>
      </c>
      <c r="AF2792" s="4">
        <v>300</v>
      </c>
      <c r="AG2792" s="4">
        <v>0</v>
      </c>
      <c r="AH2792" s="4">
        <v>0</v>
      </c>
      <c r="AI2792" s="4">
        <v>0</v>
      </c>
      <c r="AJ2792" s="6" t="s">
        <v>961</v>
      </c>
      <c r="AK2792" s="3">
        <v>0.6</v>
      </c>
      <c r="AL2792" s="2">
        <v>0</v>
      </c>
    </row>
    <row r="2793" spans="1:38" x14ac:dyDescent="0.35">
      <c r="A2793" s="2">
        <f>AVERAGE(L2793:N2793)</f>
        <v>61</v>
      </c>
      <c r="B2793" s="2">
        <f>R2793+U2793</f>
        <v>-212</v>
      </c>
      <c r="C2793" s="2">
        <f>Y2793+Z2793+AB2793</f>
        <v>0</v>
      </c>
      <c r="D2793" s="2">
        <f>IF(B2793&gt;100,5)+IF(B2793&gt;150,5)+IF(R2793&gt;0,3)+IF(R2793&gt;15,3)+IF(R2793&gt;25,3)+IF(S2793&gt;0,3)+IF(S2793&gt;15,3)+IF(S2793&gt;25,3)+IF(U2793&gt;20,2,0)+IF(U2793&gt;30,3,0)+IF(U2793&gt;50,5,0)+IF(U2793&gt;60,3,0)+IF(Y2793&gt;100,5,0)+IF(Y2793&gt;0,2)+IF(Y2793&gt;15,2)+IF(Y2793&gt;25,2)+IF(Y2793&gt;30,2)+IF(Y2793&gt;40,2)+IF(Y2793&gt;50,2)+IF(Y2793&gt;100,4)+IF(Y2793&lt;10,-5,0)+IF(Y2793&lt;0,-10)++IF(Y2793&lt;15,-5,0)+IF(R2793&lt;0,-3)+IF(R2793&lt;-5,-3)+IF(S2793&lt;0,-3)+IF(S2793&lt;-5,-3)+IF(T2793&lt;0,-3)+IF(T2793&lt;-5,-3)+IF(W2793=1,5,0)+IF(X2793&gt;20,3,0)+IF(X2793&gt;25,3,0)+IF(X2793&gt;40,3,0)+IF(X2793&gt;50,3,0)+IF(N2793&lt;50,-10)+IF(N2793&lt;30,-10)+IF(N2793&lt;20,-10)+IF(N2793&lt;70,-5)+IF(N2793&lt;80,-5)+IF(N2793&gt;95,5,0)+IF(L2793&lt;50,-10)+IF(L2793&lt;30,-10)+IF(L2793&lt;20,-10)+IF(L2793&lt;70,-5)+IF(L2793&lt;80,-5)+IF(L2793&gt;95,5,0)+IF(A2793&gt;85,3,0)+IF(A2793&gt;90,3,0)+IF(U2793&lt;0,-10)+IF(U2793&lt;-5,-20)+IF(U2793&lt;-10,-10)+IF(V2793&gt;0,5,0)+IF(V2793&gt;15,5,0)+IF(V2793&gt;25,5,0)+IF(V2793&lt;0,-10,0)+IF(V2793&lt;-5,-10,0)+IF(U2793&lt;0,-10,0)+IF(U2793&lt;-5,-10,0)+IF(M2793&gt;90,10)+IF(M2793&gt;97,5)+IF(L2793&lt;70,-20,0)+IF(Y2793&gt;100,15,0)+IF(Y2793&gt;200,10,0)+IF(AB2793&gt;40,5,0)+IF(AB2793&gt;50,5,0)+IF(AB2793&gt;60,10,0)+IF(AB2793&gt;100,15,0)+IF(AB2793&gt;200,10,0)</f>
        <v>-65</v>
      </c>
      <c r="E2793" s="2">
        <f>W2793+AA2793+IF(AK2793&gt;1,1,0)+IF(AK2793&gt;1.2,2,0)+IF(AK2793&gt;1.3,2,0)+IF(AK2793&lt;1,-2,0)+IF(B2793&gt;200,5,0)+IF(B2793&gt;300,5,0)+IF(B2793&lt;30,-15,0)+IF(B2793&lt;20,-15,0)</f>
        <v>-27</v>
      </c>
      <c r="F2793" s="2">
        <f>IF(AF2793&gt;0,2,0)+IF(AF2793&gt;2,3,0)+IF(AF2793&gt;4,4,0)+IF(AF2793&gt;10,5,0)+IF(O2793="A",3,0)+IF(O2793="B",3,0)+IF(P2793="A+",7,0)+IF(P2793="A",5,0)+IF(P2793="A-",3,0)+IF(P2793="B+",2,0)+IF(AC2793&lt;40,3,0)+IF(AC2793&lt;20,3,0)+IF(AC2793&lt;10,5,0)+IF(C2793&gt;50,5)</f>
        <v>11</v>
      </c>
      <c r="G2793" s="2">
        <f>IF(AG2793&gt;0,3)+IF(AG2793&gt;4,3)+IF(AG2793&gt;7,3)+IF(AG2793&gt;10,3)+IF(AG2793&gt;13,3)+IF(AG2793&gt;15,3)+IF(AG2793&gt;17,3)+IF(AG2793&gt;20,3)+IF(AG2793&gt;25,5)+IF(AH2793&gt;0,3)+IF(AH2793&gt;7,3)+IF(AH2793&gt;10,3)+IF(AH2793&gt;15,3)+IF(AI2793&gt;0,3)+IF(AI2793&gt;7,3)+IF(AI2793&gt;10,3)+IF(AI2793&gt;15,3)</f>
        <v>0</v>
      </c>
      <c r="H2793" s="2">
        <f>SUM(D2793:G2793)</f>
        <v>-81</v>
      </c>
      <c r="I2793" s="2">
        <f>I2792+1</f>
        <v>2792</v>
      </c>
      <c r="J2793" s="3" t="s">
        <v>7725</v>
      </c>
      <c r="K2793" s="2" t="s">
        <v>7726</v>
      </c>
      <c r="L2793" s="7">
        <v>83</v>
      </c>
      <c r="M2793" s="7">
        <v>2</v>
      </c>
      <c r="N2793" s="7">
        <v>98</v>
      </c>
      <c r="O2793" s="7">
        <v>0</v>
      </c>
      <c r="P2793" s="7" t="s">
        <v>48</v>
      </c>
      <c r="Q2793" s="6" t="s">
        <v>71</v>
      </c>
      <c r="R2793" s="3">
        <v>0</v>
      </c>
      <c r="S2793" s="3">
        <v>0</v>
      </c>
      <c r="T2793" s="3">
        <v>0</v>
      </c>
      <c r="U2793" s="3">
        <v>-212</v>
      </c>
      <c r="V2793" s="3">
        <v>0</v>
      </c>
      <c r="W2793" s="3">
        <v>0</v>
      </c>
      <c r="X2793" s="3">
        <v>-58.6</v>
      </c>
      <c r="Y2793" s="5">
        <v>0</v>
      </c>
      <c r="Z2793" s="5">
        <v>0</v>
      </c>
      <c r="AA2793" s="5">
        <v>0</v>
      </c>
      <c r="AB2793" s="5">
        <v>0</v>
      </c>
      <c r="AC2793" s="4">
        <v>3</v>
      </c>
      <c r="AD2793" s="4" t="s">
        <v>33</v>
      </c>
      <c r="AE2793" s="4">
        <v>41</v>
      </c>
      <c r="AF2793" s="4">
        <v>0</v>
      </c>
      <c r="AG2793" s="4">
        <v>-92.3</v>
      </c>
      <c r="AH2793" s="4">
        <v>0</v>
      </c>
      <c r="AI2793" s="4">
        <v>0</v>
      </c>
      <c r="AJ2793" s="6" t="s">
        <v>107</v>
      </c>
      <c r="AK2793" s="3">
        <v>1.3</v>
      </c>
      <c r="AL2793" s="2">
        <v>0</v>
      </c>
    </row>
    <row r="2794" spans="1:38" x14ac:dyDescent="0.35">
      <c r="A2794" s="2">
        <f>AVERAGE(L2794:N2794)</f>
        <v>49.666666666666664</v>
      </c>
      <c r="B2794" s="2">
        <f>R2794+U2794</f>
        <v>-39</v>
      </c>
      <c r="C2794" s="2">
        <f>Y2794+Z2794+AB2794</f>
        <v>293.5</v>
      </c>
      <c r="D2794" s="2">
        <f>IF(B2794&gt;100,5)+IF(B2794&gt;150,5)+IF(R2794&gt;0,3)+IF(R2794&gt;15,3)+IF(R2794&gt;25,3)+IF(S2794&gt;0,3)+IF(S2794&gt;15,3)+IF(S2794&gt;25,3)+IF(U2794&gt;20,2,0)+IF(U2794&gt;30,3,0)+IF(U2794&gt;50,5,0)+IF(U2794&gt;60,3,0)+IF(Y2794&gt;100,5,0)+IF(Y2794&gt;0,2)+IF(Y2794&gt;15,2)+IF(Y2794&gt;25,2)+IF(Y2794&gt;30,2)+IF(Y2794&gt;40,2)+IF(Y2794&gt;50,2)+IF(Y2794&gt;100,4)+IF(Y2794&lt;10,-5,0)+IF(Y2794&lt;0,-10)++IF(Y2794&lt;15,-5,0)+IF(R2794&lt;0,-3)+IF(R2794&lt;-5,-3)+IF(S2794&lt;0,-3)+IF(S2794&lt;-5,-3)+IF(T2794&lt;0,-3)+IF(T2794&lt;-5,-3)+IF(W2794=1,5,0)+IF(X2794&gt;20,3,0)+IF(X2794&gt;25,3,0)+IF(X2794&gt;40,3,0)+IF(X2794&gt;50,3,0)+IF(N2794&lt;50,-10)+IF(N2794&lt;30,-10)+IF(N2794&lt;20,-10)+IF(N2794&lt;70,-5)+IF(N2794&lt;80,-5)+IF(N2794&gt;95,5,0)+IF(L2794&lt;50,-10)+IF(L2794&lt;30,-10)+IF(L2794&lt;20,-10)+IF(L2794&lt;70,-5)+IF(L2794&lt;80,-5)+IF(L2794&gt;95,5,0)+IF(A2794&gt;85,3,0)+IF(A2794&gt;90,3,0)+IF(U2794&lt;0,-10)+IF(U2794&lt;-5,-20)+IF(U2794&lt;-10,-10)+IF(V2794&gt;0,5,0)+IF(V2794&gt;15,5,0)+IF(V2794&gt;25,5,0)+IF(V2794&lt;0,-10,0)+IF(V2794&lt;-5,-10,0)+IF(U2794&lt;0,-10,0)+IF(U2794&lt;-5,-10,0)+IF(M2794&gt;90,10)+IF(M2794&gt;97,5)+IF(L2794&lt;70,-20,0)+IF(Y2794&gt;100,15,0)+IF(Y2794&gt;200,10,0)+IF(AB2794&gt;40,5,0)+IF(AB2794&gt;50,5,0)+IF(AB2794&gt;60,10,0)+IF(AB2794&gt;100,15,0)+IF(AB2794&gt;200,10,0)</f>
        <v>-65</v>
      </c>
      <c r="E2794" s="2">
        <f>W2794+AA2794+IF(AK2794&gt;1,1,0)+IF(AK2794&gt;1.2,2,0)+IF(AK2794&gt;1.3,2,0)+IF(AK2794&lt;1,-2,0)+IF(B2794&gt;200,5,0)+IF(B2794&gt;300,5,0)+IF(B2794&lt;30,-15,0)+IF(B2794&lt;20,-15,0)</f>
        <v>-32</v>
      </c>
      <c r="F2794" s="2">
        <f>IF(AF2794&gt;0,2,0)+IF(AF2794&gt;2,3,0)+IF(AF2794&gt;4,4,0)+IF(AF2794&gt;10,5,0)+IF(O2794="A",3,0)+IF(O2794="B",3,0)+IF(P2794="A+",7,0)+IF(P2794="A",5,0)+IF(P2794="A-",3,0)+IF(P2794="B+",2,0)+IF(AC2794&lt;40,3,0)+IF(AC2794&lt;20,3,0)+IF(AC2794&lt;10,5,0)+IF(C2794&gt;50,5)</f>
        <v>16</v>
      </c>
      <c r="G2794" s="2">
        <f>IF(AG2794&gt;0,3)+IF(AG2794&gt;4,3)+IF(AG2794&gt;7,3)+IF(AG2794&gt;10,3)+IF(AG2794&gt;13,3)+IF(AG2794&gt;15,3)+IF(AG2794&gt;17,3)+IF(AG2794&gt;20,3)+IF(AG2794&gt;25,5)+IF(AH2794&gt;0,3)+IF(AH2794&gt;7,3)+IF(AH2794&gt;10,3)+IF(AH2794&gt;15,3)+IF(AI2794&gt;0,3)+IF(AI2794&gt;7,3)+IF(AI2794&gt;10,3)+IF(AI2794&gt;15,3)</f>
        <v>0</v>
      </c>
      <c r="H2794" s="2">
        <f>SUM(D2794:G2794)</f>
        <v>-81</v>
      </c>
      <c r="I2794" s="2">
        <f>I2793+1</f>
        <v>2793</v>
      </c>
      <c r="J2794" s="3" t="s">
        <v>3127</v>
      </c>
      <c r="K2794" s="2" t="s">
        <v>3128</v>
      </c>
      <c r="L2794" s="7">
        <v>58</v>
      </c>
      <c r="M2794" s="7">
        <v>8</v>
      </c>
      <c r="N2794" s="7">
        <v>83</v>
      </c>
      <c r="O2794" s="7" t="s">
        <v>42</v>
      </c>
      <c r="P2794" s="7" t="s">
        <v>75</v>
      </c>
      <c r="Q2794" s="6" t="s">
        <v>71</v>
      </c>
      <c r="R2794" s="3">
        <v>0</v>
      </c>
      <c r="S2794" s="3">
        <v>0</v>
      </c>
      <c r="T2794" s="3">
        <v>0</v>
      </c>
      <c r="U2794" s="3">
        <v>-39</v>
      </c>
      <c r="V2794" s="3">
        <v>0</v>
      </c>
      <c r="W2794" s="3">
        <v>0</v>
      </c>
      <c r="X2794" s="3">
        <v>3.4</v>
      </c>
      <c r="Y2794" s="5">
        <v>-96</v>
      </c>
      <c r="Z2794" s="5">
        <v>-79</v>
      </c>
      <c r="AA2794" s="5">
        <v>0</v>
      </c>
      <c r="AB2794" s="5">
        <v>468.5</v>
      </c>
      <c r="AC2794" s="4">
        <v>3</v>
      </c>
      <c r="AD2794" s="4" t="s">
        <v>33</v>
      </c>
      <c r="AE2794" s="4">
        <v>90</v>
      </c>
      <c r="AF2794" s="4">
        <v>-6.6</v>
      </c>
      <c r="AG2794" s="4">
        <v>-42</v>
      </c>
      <c r="AH2794" s="4">
        <v>-1157</v>
      </c>
      <c r="AI2794" s="4">
        <v>-748.5</v>
      </c>
      <c r="AJ2794" s="6" t="s">
        <v>56</v>
      </c>
      <c r="AK2794" s="3">
        <v>0.9</v>
      </c>
      <c r="AL2794" s="2">
        <v>0</v>
      </c>
    </row>
    <row r="2795" spans="1:38" x14ac:dyDescent="0.35">
      <c r="A2795" s="2">
        <f>AVERAGE(L2795:N2795)</f>
        <v>41.333333333333336</v>
      </c>
      <c r="B2795" s="2">
        <f>R2795+U2795</f>
        <v>0</v>
      </c>
      <c r="C2795" s="2">
        <f>Y2795+Z2795+AB2795</f>
        <v>-95</v>
      </c>
      <c r="D2795" s="2">
        <f>IF(B2795&gt;100,5)+IF(B2795&gt;150,5)+IF(R2795&gt;0,3)+IF(R2795&gt;15,3)+IF(R2795&gt;25,3)+IF(S2795&gt;0,3)+IF(S2795&gt;15,3)+IF(S2795&gt;25,3)+IF(U2795&gt;20,2,0)+IF(U2795&gt;30,3,0)+IF(U2795&gt;50,5,0)+IF(U2795&gt;60,3,0)+IF(Y2795&gt;100,5,0)+IF(Y2795&gt;0,2)+IF(Y2795&gt;15,2)+IF(Y2795&gt;25,2)+IF(Y2795&gt;30,2)+IF(Y2795&gt;40,2)+IF(Y2795&gt;50,2)+IF(Y2795&gt;100,4)+IF(Y2795&lt;10,-5,0)+IF(Y2795&lt;0,-10)++IF(Y2795&lt;15,-5,0)+IF(R2795&lt;0,-3)+IF(R2795&lt;-5,-3)+IF(S2795&lt;0,-3)+IF(S2795&lt;-5,-3)+IF(T2795&lt;0,-3)+IF(T2795&lt;-5,-3)+IF(W2795=1,5,0)+IF(X2795&gt;20,3,0)+IF(X2795&gt;25,3,0)+IF(X2795&gt;40,3,0)+IF(X2795&gt;50,3,0)+IF(N2795&lt;50,-10)+IF(N2795&lt;30,-10)+IF(N2795&lt;20,-10)+IF(N2795&lt;70,-5)+IF(N2795&lt;80,-5)+IF(N2795&gt;95,5,0)+IF(L2795&lt;50,-10)+IF(L2795&lt;30,-10)+IF(L2795&lt;20,-10)+IF(L2795&lt;70,-5)+IF(L2795&lt;80,-5)+IF(L2795&gt;95,5,0)+IF(A2795&gt;85,3,0)+IF(A2795&gt;90,3,0)+IF(U2795&lt;0,-10)+IF(U2795&lt;-5,-20)+IF(U2795&lt;-10,-10)+IF(V2795&gt;0,5,0)+IF(V2795&gt;15,5,0)+IF(V2795&gt;25,5,0)+IF(V2795&lt;0,-10,0)+IF(V2795&lt;-5,-10,0)+IF(U2795&lt;0,-10,0)+IF(U2795&lt;-5,-10,0)+IF(M2795&gt;90,10)+IF(M2795&gt;97,5)+IF(L2795&lt;70,-20,0)+IF(Y2795&gt;100,15,0)+IF(Y2795&gt;200,10,0)+IF(AB2795&gt;40,5,0)+IF(AB2795&gt;50,5,0)+IF(AB2795&gt;60,10,0)+IF(AB2795&gt;100,15,0)+IF(AB2795&gt;200,10,0)</f>
        <v>-65</v>
      </c>
      <c r="E2795" s="2">
        <f>W2795+AA2795+IF(AK2795&gt;1,1,0)+IF(AK2795&gt;1.2,2,0)+IF(AK2795&gt;1.3,2,0)+IF(AK2795&lt;1,-2,0)+IF(B2795&gt;200,5,0)+IF(B2795&gt;300,5,0)+IF(B2795&lt;30,-15,0)+IF(B2795&lt;20,-15,0)</f>
        <v>-32</v>
      </c>
      <c r="F2795" s="2">
        <f>IF(AF2795&gt;0,2,0)+IF(AF2795&gt;2,3,0)+IF(AF2795&gt;4,4,0)+IF(AF2795&gt;10,5,0)+IF(O2795="A",3,0)+IF(O2795="B",3,0)+IF(P2795="A+",7,0)+IF(P2795="A",5,0)+IF(P2795="A-",3,0)+IF(P2795="B+",2,0)+IF(AC2795&lt;40,3,0)+IF(AC2795&lt;20,3,0)+IF(AC2795&lt;10,5,0)+IF(C2795&gt;50,5)</f>
        <v>13</v>
      </c>
      <c r="G2795" s="2">
        <f>IF(AG2795&gt;0,3)+IF(AG2795&gt;4,3)+IF(AG2795&gt;7,3)+IF(AG2795&gt;10,3)+IF(AG2795&gt;13,3)+IF(AG2795&gt;15,3)+IF(AG2795&gt;17,3)+IF(AG2795&gt;20,3)+IF(AG2795&gt;25,5)+IF(AH2795&gt;0,3)+IF(AH2795&gt;7,3)+IF(AH2795&gt;10,3)+IF(AH2795&gt;15,3)+IF(AI2795&gt;0,3)+IF(AI2795&gt;7,3)+IF(AI2795&gt;10,3)+IF(AI2795&gt;15,3)</f>
        <v>3</v>
      </c>
      <c r="H2795" s="2">
        <f>SUM(D2795:G2795)</f>
        <v>-81</v>
      </c>
      <c r="I2795" s="2">
        <f>I2794+1</f>
        <v>2794</v>
      </c>
      <c r="J2795" s="3" t="s">
        <v>5606</v>
      </c>
      <c r="K2795" s="2" t="s">
        <v>5607</v>
      </c>
      <c r="L2795" s="7">
        <v>48</v>
      </c>
      <c r="M2795" s="7">
        <v>1</v>
      </c>
      <c r="N2795" s="7">
        <v>75</v>
      </c>
      <c r="O2795" s="7" t="s">
        <v>31</v>
      </c>
      <c r="P2795" s="7" t="s">
        <v>31</v>
      </c>
      <c r="Q2795" s="6">
        <v>0</v>
      </c>
      <c r="R2795" s="3">
        <v>0</v>
      </c>
      <c r="S2795" s="3">
        <v>0</v>
      </c>
      <c r="T2795" s="3">
        <v>500</v>
      </c>
      <c r="U2795" s="3">
        <v>0</v>
      </c>
      <c r="V2795" s="3">
        <v>0</v>
      </c>
      <c r="W2795" s="3">
        <v>0</v>
      </c>
      <c r="X2795" s="3">
        <v>-2300</v>
      </c>
      <c r="Y2795" s="5">
        <v>-34</v>
      </c>
      <c r="Z2795" s="5">
        <v>-27</v>
      </c>
      <c r="AA2795" s="5">
        <v>0</v>
      </c>
      <c r="AB2795" s="5">
        <v>-34</v>
      </c>
      <c r="AC2795" s="4">
        <v>2</v>
      </c>
      <c r="AD2795" s="4" t="s">
        <v>66</v>
      </c>
      <c r="AE2795" s="4">
        <v>39</v>
      </c>
      <c r="AF2795" s="4">
        <v>1.9</v>
      </c>
      <c r="AG2795" s="4">
        <v>3.8</v>
      </c>
      <c r="AH2795" s="4">
        <v>-30.1</v>
      </c>
      <c r="AI2795" s="4">
        <v>-30.1</v>
      </c>
      <c r="AJ2795" s="6">
        <v>0</v>
      </c>
      <c r="AK2795" s="3">
        <v>0.8</v>
      </c>
      <c r="AL2795" s="2">
        <v>0</v>
      </c>
    </row>
    <row r="2796" spans="1:38" x14ac:dyDescent="0.35">
      <c r="A2796" s="2">
        <f>AVERAGE(L2796:N2796)</f>
        <v>24</v>
      </c>
      <c r="B2796" s="2">
        <f>R2796+U2796</f>
        <v>17</v>
      </c>
      <c r="C2796" s="2">
        <f>Y2796+Z2796+AB2796</f>
        <v>0</v>
      </c>
      <c r="D2796" s="2">
        <f>IF(B2796&gt;100,5)+IF(B2796&gt;150,5)+IF(R2796&gt;0,3)+IF(R2796&gt;15,3)+IF(R2796&gt;25,3)+IF(S2796&gt;0,3)+IF(S2796&gt;15,3)+IF(S2796&gt;25,3)+IF(U2796&gt;20,2,0)+IF(U2796&gt;30,3,0)+IF(U2796&gt;50,5,0)+IF(U2796&gt;60,3,0)+IF(Y2796&gt;100,5,0)+IF(Y2796&gt;0,2)+IF(Y2796&gt;15,2)+IF(Y2796&gt;25,2)+IF(Y2796&gt;30,2)+IF(Y2796&gt;40,2)+IF(Y2796&gt;50,2)+IF(Y2796&gt;100,4)+IF(Y2796&lt;10,-5,0)+IF(Y2796&lt;0,-10)++IF(Y2796&lt;15,-5,0)+IF(R2796&lt;0,-3)+IF(R2796&lt;-5,-3)+IF(S2796&lt;0,-3)+IF(S2796&lt;-5,-3)+IF(T2796&lt;0,-3)+IF(T2796&lt;-5,-3)+IF(W2796=1,5,0)+IF(X2796&gt;20,3,0)+IF(X2796&gt;25,3,0)+IF(X2796&gt;40,3,0)+IF(X2796&gt;50,3,0)+IF(N2796&lt;50,-10)+IF(N2796&lt;30,-10)+IF(N2796&lt;20,-10)+IF(N2796&lt;70,-5)+IF(N2796&lt;80,-5)+IF(N2796&gt;95,5,0)+IF(L2796&lt;50,-10)+IF(L2796&lt;30,-10)+IF(L2796&lt;20,-10)+IF(L2796&lt;70,-5)+IF(L2796&lt;80,-5)+IF(L2796&gt;95,5,0)+IF(A2796&gt;85,3,0)+IF(A2796&gt;90,3,0)+IF(U2796&lt;0,-10)+IF(U2796&lt;-5,-20)+IF(U2796&lt;-10,-10)+IF(V2796&gt;0,5,0)+IF(V2796&gt;15,5,0)+IF(V2796&gt;25,5,0)+IF(V2796&lt;0,-10,0)+IF(V2796&lt;-5,-10,0)+IF(U2796&lt;0,-10,0)+IF(U2796&lt;-5,-10,0)+IF(M2796&gt;90,10)+IF(M2796&gt;97,5)+IF(L2796&lt;70,-20,0)+IF(Y2796&gt;100,15,0)+IF(Y2796&gt;200,10,0)+IF(AB2796&gt;40,5,0)+IF(AB2796&gt;50,5,0)+IF(AB2796&gt;60,10,0)+IF(AB2796&gt;100,15,0)+IF(AB2796&gt;200,10,0)</f>
        <v>-67</v>
      </c>
      <c r="E2796" s="2">
        <f>W2796+AA2796+IF(AK2796&gt;1,1,0)+IF(AK2796&gt;1.2,2,0)+IF(AK2796&gt;1.3,2,0)+IF(AK2796&lt;1,-2,0)+IF(B2796&gt;200,5,0)+IF(B2796&gt;300,5,0)+IF(B2796&lt;30,-15,0)+IF(B2796&lt;20,-15,0)</f>
        <v>-28</v>
      </c>
      <c r="F2796" s="2">
        <f>IF(AF2796&gt;0,2,0)+IF(AF2796&gt;2,3,0)+IF(AF2796&gt;4,4,0)+IF(AF2796&gt;10,5,0)+IF(O2796="A",3,0)+IF(O2796="B",3,0)+IF(P2796="A+",7,0)+IF(P2796="A",5,0)+IF(P2796="A-",3,0)+IF(P2796="B+",2,0)+IF(AC2796&lt;40,3,0)+IF(AC2796&lt;20,3,0)+IF(AC2796&lt;10,5,0)+IF(C2796&gt;50,5)</f>
        <v>14</v>
      </c>
      <c r="G2796" s="2">
        <f>IF(AG2796&gt;0,3)+IF(AG2796&gt;4,3)+IF(AG2796&gt;7,3)+IF(AG2796&gt;10,3)+IF(AG2796&gt;13,3)+IF(AG2796&gt;15,3)+IF(AG2796&gt;17,3)+IF(AG2796&gt;20,3)+IF(AG2796&gt;25,5)+IF(AH2796&gt;0,3)+IF(AH2796&gt;7,3)+IF(AH2796&gt;10,3)+IF(AH2796&gt;15,3)+IF(AI2796&gt;0,3)+IF(AI2796&gt;7,3)+IF(AI2796&gt;10,3)+IF(AI2796&gt;15,3)</f>
        <v>0</v>
      </c>
      <c r="H2796" s="2">
        <f>SUM(D2796:G2796)</f>
        <v>-81</v>
      </c>
      <c r="I2796" s="2">
        <f>I2795+1</f>
        <v>2795</v>
      </c>
      <c r="J2796" s="3" t="s">
        <v>1820</v>
      </c>
      <c r="K2796" s="2" t="s">
        <v>1821</v>
      </c>
      <c r="L2796" s="7">
        <v>0</v>
      </c>
      <c r="M2796" s="7">
        <v>0</v>
      </c>
      <c r="N2796" s="7">
        <v>72</v>
      </c>
      <c r="O2796" s="7">
        <v>0</v>
      </c>
      <c r="P2796" s="7" t="s">
        <v>80</v>
      </c>
      <c r="Q2796" s="6" t="s">
        <v>223</v>
      </c>
      <c r="R2796" s="3">
        <v>17</v>
      </c>
      <c r="S2796" s="3">
        <v>4</v>
      </c>
      <c r="T2796" s="3">
        <v>-10</v>
      </c>
      <c r="U2796" s="3">
        <v>0</v>
      </c>
      <c r="V2796" s="3">
        <v>0</v>
      </c>
      <c r="W2796" s="3">
        <v>1</v>
      </c>
      <c r="X2796" s="3">
        <v>0</v>
      </c>
      <c r="Y2796" s="5">
        <v>0</v>
      </c>
      <c r="Z2796" s="5">
        <v>0</v>
      </c>
      <c r="AA2796" s="5">
        <v>0</v>
      </c>
      <c r="AB2796" s="5">
        <v>0</v>
      </c>
      <c r="AC2796" s="4">
        <v>79</v>
      </c>
      <c r="AD2796" s="4" t="s">
        <v>164</v>
      </c>
      <c r="AE2796" s="4">
        <v>22</v>
      </c>
      <c r="AF2796" s="4">
        <v>11.1</v>
      </c>
      <c r="AG2796" s="4">
        <v>0</v>
      </c>
      <c r="AH2796" s="4">
        <v>0</v>
      </c>
      <c r="AI2796" s="4">
        <v>0</v>
      </c>
      <c r="AJ2796" s="6">
        <v>0</v>
      </c>
      <c r="AK2796" s="3">
        <v>1.2</v>
      </c>
      <c r="AL2796" s="2">
        <v>0</v>
      </c>
    </row>
    <row r="2797" spans="1:38" x14ac:dyDescent="0.35">
      <c r="A2797" s="2">
        <f>AVERAGE(L2797:N2797)</f>
        <v>36.666666666666664</v>
      </c>
      <c r="B2797" s="2">
        <f>R2797+U2797</f>
        <v>-71</v>
      </c>
      <c r="C2797" s="2">
        <f>Y2797+Z2797+AB2797</f>
        <v>-18.399999999999999</v>
      </c>
      <c r="D2797" s="2">
        <f>IF(B2797&gt;100,5)+IF(B2797&gt;150,5)+IF(R2797&gt;0,3)+IF(R2797&gt;15,3)+IF(R2797&gt;25,3)+IF(S2797&gt;0,3)+IF(S2797&gt;15,3)+IF(S2797&gt;25,3)+IF(U2797&gt;20,2,0)+IF(U2797&gt;30,3,0)+IF(U2797&gt;50,5,0)+IF(U2797&gt;60,3,0)+IF(Y2797&gt;100,5,0)+IF(Y2797&gt;0,2)+IF(Y2797&gt;15,2)+IF(Y2797&gt;25,2)+IF(Y2797&gt;30,2)+IF(Y2797&gt;40,2)+IF(Y2797&gt;50,2)+IF(Y2797&gt;100,4)+IF(Y2797&lt;10,-5,0)+IF(Y2797&lt;0,-10)++IF(Y2797&lt;15,-5,0)+IF(R2797&lt;0,-3)+IF(R2797&lt;-5,-3)+IF(S2797&lt;0,-3)+IF(S2797&lt;-5,-3)+IF(T2797&lt;0,-3)+IF(T2797&lt;-5,-3)+IF(W2797=1,5,0)+IF(X2797&gt;20,3,0)+IF(X2797&gt;25,3,0)+IF(X2797&gt;40,3,0)+IF(X2797&gt;50,3,0)+IF(N2797&lt;50,-10)+IF(N2797&lt;30,-10)+IF(N2797&lt;20,-10)+IF(N2797&lt;70,-5)+IF(N2797&lt;80,-5)+IF(N2797&gt;95,5,0)+IF(L2797&lt;50,-10)+IF(L2797&lt;30,-10)+IF(L2797&lt;20,-10)+IF(L2797&lt;70,-5)+IF(L2797&lt;80,-5)+IF(L2797&gt;95,5,0)+IF(A2797&gt;85,3,0)+IF(A2797&gt;90,3,0)+IF(U2797&lt;0,-10)+IF(U2797&lt;-5,-20)+IF(U2797&lt;-10,-10)+IF(V2797&gt;0,5,0)+IF(V2797&gt;15,5,0)+IF(V2797&gt;25,5,0)+IF(V2797&lt;0,-10,0)+IF(V2797&lt;-5,-10,0)+IF(U2797&lt;0,-10,0)+IF(U2797&lt;-5,-10,0)+IF(M2797&gt;90,10)+IF(M2797&gt;97,5)+IF(L2797&lt;70,-20,0)+IF(Y2797&gt;100,15,0)+IF(Y2797&gt;200,10,0)+IF(AB2797&gt;40,5,0)+IF(AB2797&gt;50,5,0)+IF(AB2797&gt;60,10,0)+IF(AB2797&gt;100,15,0)+IF(AB2797&gt;200,10,0)</f>
        <v>-67</v>
      </c>
      <c r="E2797" s="2">
        <f>W2797+AA2797+IF(AK2797&gt;1,1,0)+IF(AK2797&gt;1.2,2,0)+IF(AK2797&gt;1.3,2,0)+IF(AK2797&lt;1,-2,0)+IF(B2797&gt;200,5,0)+IF(B2797&gt;300,5,0)+IF(B2797&lt;30,-15,0)+IF(B2797&lt;20,-15,0)</f>
        <v>-32</v>
      </c>
      <c r="F2797" s="2">
        <f>IF(AF2797&gt;0,2,0)+IF(AF2797&gt;2,3,0)+IF(AF2797&gt;4,4,0)+IF(AF2797&gt;10,5,0)+IF(O2797="A",3,0)+IF(O2797="B",3,0)+IF(P2797="A+",7,0)+IF(P2797="A",5,0)+IF(P2797="A-",3,0)+IF(P2797="B+",2,0)+IF(AC2797&lt;40,3,0)+IF(AC2797&lt;20,3,0)+IF(AC2797&lt;10,5,0)+IF(C2797&gt;50,5)</f>
        <v>0</v>
      </c>
      <c r="G2797" s="2">
        <f>IF(AG2797&gt;0,3)+IF(AG2797&gt;4,3)+IF(AG2797&gt;7,3)+IF(AG2797&gt;10,3)+IF(AG2797&gt;13,3)+IF(AG2797&gt;15,3)+IF(AG2797&gt;17,3)+IF(AG2797&gt;20,3)+IF(AG2797&gt;25,5)+IF(AH2797&gt;0,3)+IF(AH2797&gt;7,3)+IF(AH2797&gt;10,3)+IF(AH2797&gt;15,3)+IF(AI2797&gt;0,3)+IF(AI2797&gt;7,3)+IF(AI2797&gt;10,3)+IF(AI2797&gt;15,3)</f>
        <v>18</v>
      </c>
      <c r="H2797" s="2">
        <f>SUM(D2797:G2797)</f>
        <v>-81</v>
      </c>
      <c r="I2797" s="2">
        <f>I2796+1</f>
        <v>2796</v>
      </c>
      <c r="J2797" s="3" t="s">
        <v>7935</v>
      </c>
      <c r="K2797" s="2" t="s">
        <v>7936</v>
      </c>
      <c r="L2797" s="7">
        <v>30</v>
      </c>
      <c r="M2797" s="7">
        <v>29</v>
      </c>
      <c r="N2797" s="7">
        <v>51</v>
      </c>
      <c r="O2797" s="7" t="s">
        <v>31</v>
      </c>
      <c r="P2797" s="7" t="s">
        <v>31</v>
      </c>
      <c r="Q2797" s="6" t="s">
        <v>60</v>
      </c>
      <c r="R2797" s="3">
        <v>-71</v>
      </c>
      <c r="S2797" s="3">
        <v>2038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5">
        <v>-16</v>
      </c>
      <c r="Z2797" s="5">
        <v>10</v>
      </c>
      <c r="AA2797" s="5">
        <v>0</v>
      </c>
      <c r="AB2797" s="5">
        <v>-12.4</v>
      </c>
      <c r="AC2797" s="4">
        <v>98</v>
      </c>
      <c r="AD2797" s="4" t="s">
        <v>76</v>
      </c>
      <c r="AE2797" s="4">
        <v>36</v>
      </c>
      <c r="AF2797" s="4">
        <v>-4.8</v>
      </c>
      <c r="AG2797" s="4">
        <v>1.9</v>
      </c>
      <c r="AH2797" s="4">
        <v>0.9</v>
      </c>
      <c r="AI2797" s="4">
        <v>19.7</v>
      </c>
      <c r="AJ2797" s="6" t="s">
        <v>593</v>
      </c>
      <c r="AK2797" s="3">
        <v>0.6</v>
      </c>
      <c r="AL2797" s="2">
        <v>0</v>
      </c>
    </row>
    <row r="2798" spans="1:38" x14ac:dyDescent="0.35">
      <c r="A2798" s="2">
        <f>AVERAGE(L2798:N2798)</f>
        <v>74.333333333333329</v>
      </c>
      <c r="B2798" s="2">
        <f>R2798+U2798</f>
        <v>9</v>
      </c>
      <c r="C2798" s="2">
        <f>Y2798+Z2798+AB2798</f>
        <v>19.5</v>
      </c>
      <c r="D2798" s="2">
        <f>IF(B2798&gt;100,5)+IF(B2798&gt;150,5)+IF(R2798&gt;0,3)+IF(R2798&gt;15,3)+IF(R2798&gt;25,3)+IF(S2798&gt;0,3)+IF(S2798&gt;15,3)+IF(S2798&gt;25,3)+IF(U2798&gt;20,2,0)+IF(U2798&gt;30,3,0)+IF(U2798&gt;50,5,0)+IF(U2798&gt;60,3,0)+IF(Y2798&gt;100,5,0)+IF(Y2798&gt;0,2)+IF(Y2798&gt;15,2)+IF(Y2798&gt;25,2)+IF(Y2798&gt;30,2)+IF(Y2798&gt;40,2)+IF(Y2798&gt;50,2)+IF(Y2798&gt;100,4)+IF(Y2798&lt;10,-5,0)+IF(Y2798&lt;0,-10)++IF(Y2798&lt;15,-5,0)+IF(R2798&lt;0,-3)+IF(R2798&lt;-5,-3)+IF(S2798&lt;0,-3)+IF(S2798&lt;-5,-3)+IF(T2798&lt;0,-3)+IF(T2798&lt;-5,-3)+IF(W2798=1,5,0)+IF(X2798&gt;20,3,0)+IF(X2798&gt;25,3,0)+IF(X2798&gt;40,3,0)+IF(X2798&gt;50,3,0)+IF(N2798&lt;50,-10)+IF(N2798&lt;30,-10)+IF(N2798&lt;20,-10)+IF(N2798&lt;70,-5)+IF(N2798&lt;80,-5)+IF(N2798&gt;95,5,0)+IF(L2798&lt;50,-10)+IF(L2798&lt;30,-10)+IF(L2798&lt;20,-10)+IF(L2798&lt;70,-5)+IF(L2798&lt;80,-5)+IF(L2798&gt;95,5,0)+IF(A2798&gt;85,3,0)+IF(A2798&gt;90,3,0)+IF(U2798&lt;0,-10)+IF(U2798&lt;-5,-20)+IF(U2798&lt;-10,-10)+IF(V2798&gt;0,5,0)+IF(V2798&gt;15,5,0)+IF(V2798&gt;25,5,0)+IF(V2798&lt;0,-10,0)+IF(V2798&lt;-5,-10,0)+IF(U2798&lt;0,-10,0)+IF(U2798&lt;-5,-10,0)+IF(M2798&gt;90,10)+IF(M2798&gt;97,5)+IF(L2798&lt;70,-20,0)+IF(Y2798&gt;100,15,0)+IF(Y2798&gt;200,10,0)+IF(AB2798&gt;40,5,0)+IF(AB2798&gt;50,5,0)+IF(AB2798&gt;60,10,0)+IF(AB2798&gt;100,15,0)+IF(AB2798&gt;200,10,0)</f>
        <v>-71</v>
      </c>
      <c r="E2798" s="2">
        <f>W2798+AA2798+IF(AK2798&gt;1,1,0)+IF(AK2798&gt;1.2,2,0)+IF(AK2798&gt;1.3,2,0)+IF(AK2798&lt;1,-2,0)+IF(B2798&gt;200,5,0)+IF(B2798&gt;300,5,0)+IF(B2798&lt;30,-15,0)+IF(B2798&lt;20,-15,0)</f>
        <v>-30</v>
      </c>
      <c r="F2798" s="2">
        <f>IF(AF2798&gt;0,2,0)+IF(AF2798&gt;2,3,0)+IF(AF2798&gt;4,4,0)+IF(AF2798&gt;10,5,0)+IF(O2798="A",3,0)+IF(O2798="B",3,0)+IF(P2798="A+",7,0)+IF(P2798="A",5,0)+IF(P2798="A-",3,0)+IF(P2798="B+",2,0)+IF(AC2798&lt;40,3,0)+IF(AC2798&lt;20,3,0)+IF(AC2798&lt;10,5,0)+IF(C2798&gt;50,5)</f>
        <v>8</v>
      </c>
      <c r="G2798" s="2">
        <f>IF(AG2798&gt;0,3)+IF(AG2798&gt;4,3)+IF(AG2798&gt;7,3)+IF(AG2798&gt;10,3)+IF(AG2798&gt;13,3)+IF(AG2798&gt;15,3)+IF(AG2798&gt;17,3)+IF(AG2798&gt;20,3)+IF(AG2798&gt;25,5)+IF(AH2798&gt;0,3)+IF(AH2798&gt;7,3)+IF(AH2798&gt;10,3)+IF(AH2798&gt;15,3)+IF(AI2798&gt;0,3)+IF(AI2798&gt;7,3)+IF(AI2798&gt;10,3)+IF(AI2798&gt;15,3)</f>
        <v>12</v>
      </c>
      <c r="H2798" s="2">
        <f>SUM(D2798:G2798)</f>
        <v>-81</v>
      </c>
      <c r="I2798" s="2">
        <f>I2797+1</f>
        <v>2797</v>
      </c>
      <c r="J2798" s="3" t="s">
        <v>5007</v>
      </c>
      <c r="K2798" s="2" t="s">
        <v>5008</v>
      </c>
      <c r="L2798" s="7">
        <v>84</v>
      </c>
      <c r="M2798" s="7">
        <v>57</v>
      </c>
      <c r="N2798" s="7">
        <v>82</v>
      </c>
      <c r="O2798" s="7" t="s">
        <v>80</v>
      </c>
      <c r="P2798" s="7" t="s">
        <v>75</v>
      </c>
      <c r="Q2798" s="6" t="s">
        <v>32</v>
      </c>
      <c r="R2798" s="3">
        <v>22</v>
      </c>
      <c r="S2798" s="3">
        <v>0</v>
      </c>
      <c r="T2798" s="3">
        <v>-36</v>
      </c>
      <c r="U2798" s="3">
        <v>-13</v>
      </c>
      <c r="V2798" s="3">
        <v>-34</v>
      </c>
      <c r="W2798" s="3">
        <v>1</v>
      </c>
      <c r="X2798" s="3">
        <v>83.3</v>
      </c>
      <c r="Y2798" s="5">
        <v>5</v>
      </c>
      <c r="Z2798" s="5">
        <v>10</v>
      </c>
      <c r="AA2798" s="5">
        <v>1</v>
      </c>
      <c r="AB2798" s="5">
        <v>4.5</v>
      </c>
      <c r="AC2798" s="4">
        <v>34</v>
      </c>
      <c r="AD2798" s="4" t="s">
        <v>98</v>
      </c>
      <c r="AE2798" s="4">
        <v>53</v>
      </c>
      <c r="AF2798" s="4">
        <v>3.9</v>
      </c>
      <c r="AG2798" s="4">
        <v>4.3</v>
      </c>
      <c r="AH2798" s="4">
        <v>5.7</v>
      </c>
      <c r="AI2798" s="4">
        <v>5.6</v>
      </c>
      <c r="AJ2798" s="6" t="s">
        <v>255</v>
      </c>
      <c r="AK2798" s="3">
        <v>0.8</v>
      </c>
      <c r="AL2798" s="2">
        <v>0</v>
      </c>
    </row>
    <row r="2799" spans="1:38" x14ac:dyDescent="0.35">
      <c r="A2799" s="2">
        <f>AVERAGE(L2799:N2799)</f>
        <v>64</v>
      </c>
      <c r="B2799" s="2">
        <f>R2799+U2799</f>
        <v>15</v>
      </c>
      <c r="C2799" s="2">
        <f>Y2799+Z2799+AB2799</f>
        <v>-2.2000000000000002</v>
      </c>
      <c r="D2799" s="2">
        <f>IF(B2799&gt;100,5)+IF(B2799&gt;150,5)+IF(R2799&gt;0,3)+IF(R2799&gt;15,3)+IF(R2799&gt;25,3)+IF(S2799&gt;0,3)+IF(S2799&gt;15,3)+IF(S2799&gt;25,3)+IF(U2799&gt;20,2,0)+IF(U2799&gt;30,3,0)+IF(U2799&gt;50,5,0)+IF(U2799&gt;60,3,0)+IF(Y2799&gt;100,5,0)+IF(Y2799&gt;0,2)+IF(Y2799&gt;15,2)+IF(Y2799&gt;25,2)+IF(Y2799&gt;30,2)+IF(Y2799&gt;40,2)+IF(Y2799&gt;50,2)+IF(Y2799&gt;100,4)+IF(Y2799&lt;10,-5,0)+IF(Y2799&lt;0,-10)++IF(Y2799&lt;15,-5,0)+IF(R2799&lt;0,-3)+IF(R2799&lt;-5,-3)+IF(S2799&lt;0,-3)+IF(S2799&lt;-5,-3)+IF(T2799&lt;0,-3)+IF(T2799&lt;-5,-3)+IF(W2799=1,5,0)+IF(X2799&gt;20,3,0)+IF(X2799&gt;25,3,0)+IF(X2799&gt;40,3,0)+IF(X2799&gt;50,3,0)+IF(N2799&lt;50,-10)+IF(N2799&lt;30,-10)+IF(N2799&lt;20,-10)+IF(N2799&lt;70,-5)+IF(N2799&lt;80,-5)+IF(N2799&gt;95,5,0)+IF(L2799&lt;50,-10)+IF(L2799&lt;30,-10)+IF(L2799&lt;20,-10)+IF(L2799&lt;70,-5)+IF(L2799&lt;80,-5)+IF(L2799&gt;95,5,0)+IF(A2799&gt;85,3,0)+IF(A2799&gt;90,3,0)+IF(U2799&lt;0,-10)+IF(U2799&lt;-5,-20)+IF(U2799&lt;-10,-10)+IF(V2799&gt;0,5,0)+IF(V2799&gt;15,5,0)+IF(V2799&gt;25,5,0)+IF(V2799&lt;0,-10,0)+IF(V2799&lt;-5,-10,0)+IF(U2799&lt;0,-10,0)+IF(U2799&lt;-5,-10,0)+IF(M2799&gt;90,10)+IF(M2799&gt;97,5)+IF(L2799&lt;70,-20,0)+IF(Y2799&gt;100,15,0)+IF(Y2799&gt;200,10,0)+IF(AB2799&gt;40,5,0)+IF(AB2799&gt;50,5,0)+IF(AB2799&gt;60,10,0)+IF(AB2799&gt;100,15,0)+IF(AB2799&gt;200,10,0)</f>
        <v>-75</v>
      </c>
      <c r="E2799" s="2">
        <f>W2799+AA2799+IF(AK2799&gt;1,1,0)+IF(AK2799&gt;1.2,2,0)+IF(AK2799&gt;1.3,2,0)+IF(AK2799&lt;1,-2,0)+IF(B2799&gt;200,5,0)+IF(B2799&gt;300,5,0)+IF(B2799&lt;30,-15,0)+IF(B2799&lt;20,-15,0)</f>
        <v>-32</v>
      </c>
      <c r="F2799" s="2">
        <f>IF(AF2799&gt;0,2,0)+IF(AF2799&gt;2,3,0)+IF(AF2799&gt;4,4,0)+IF(AF2799&gt;10,5,0)+IF(O2799="A",3,0)+IF(O2799="B",3,0)+IF(P2799="A+",7,0)+IF(P2799="A",5,0)+IF(P2799="A-",3,0)+IF(P2799="B+",2,0)+IF(AC2799&lt;40,3,0)+IF(AC2799&lt;20,3,0)+IF(AC2799&lt;10,5,0)+IF(C2799&gt;50,5)</f>
        <v>2</v>
      </c>
      <c r="G2799" s="2">
        <f>IF(AG2799&gt;0,3)+IF(AG2799&gt;4,3)+IF(AG2799&gt;7,3)+IF(AG2799&gt;10,3)+IF(AG2799&gt;13,3)+IF(AG2799&gt;15,3)+IF(AG2799&gt;17,3)+IF(AG2799&gt;20,3)+IF(AG2799&gt;25,5)+IF(AH2799&gt;0,3)+IF(AH2799&gt;7,3)+IF(AH2799&gt;10,3)+IF(AH2799&gt;15,3)+IF(AI2799&gt;0,3)+IF(AI2799&gt;7,3)+IF(AI2799&gt;10,3)+IF(AI2799&gt;15,3)</f>
        <v>24</v>
      </c>
      <c r="H2799" s="2">
        <f>SUM(D2799:G2799)</f>
        <v>-81</v>
      </c>
      <c r="I2799" s="2">
        <f>I2798+1</f>
        <v>2798</v>
      </c>
      <c r="J2799" s="3" t="s">
        <v>7113</v>
      </c>
      <c r="K2799" s="2" t="s">
        <v>7114</v>
      </c>
      <c r="L2799" s="7">
        <v>66</v>
      </c>
      <c r="M2799" s="7">
        <v>62</v>
      </c>
      <c r="N2799" s="7">
        <v>64</v>
      </c>
      <c r="O2799" s="7" t="s">
        <v>80</v>
      </c>
      <c r="P2799" s="7" t="s">
        <v>31</v>
      </c>
      <c r="Q2799" s="6" t="s">
        <v>158</v>
      </c>
      <c r="R2799" s="3">
        <v>18</v>
      </c>
      <c r="S2799" s="3">
        <v>0</v>
      </c>
      <c r="T2799" s="3">
        <v>-29</v>
      </c>
      <c r="U2799" s="3">
        <v>-3</v>
      </c>
      <c r="V2799" s="3">
        <v>2</v>
      </c>
      <c r="W2799" s="3">
        <v>0</v>
      </c>
      <c r="X2799" s="3">
        <v>4.7</v>
      </c>
      <c r="Y2799" s="5">
        <v>-4</v>
      </c>
      <c r="Z2799" s="5">
        <v>2</v>
      </c>
      <c r="AA2799" s="5">
        <v>0</v>
      </c>
      <c r="AB2799" s="5">
        <v>-0.2</v>
      </c>
      <c r="AC2799" s="4">
        <v>87</v>
      </c>
      <c r="AD2799" s="4" t="s">
        <v>319</v>
      </c>
      <c r="AE2799" s="4">
        <v>60</v>
      </c>
      <c r="AF2799" s="4">
        <v>1</v>
      </c>
      <c r="AG2799" s="4">
        <v>9.4</v>
      </c>
      <c r="AH2799" s="4">
        <v>13.1</v>
      </c>
      <c r="AI2799" s="4">
        <v>7.2</v>
      </c>
      <c r="AJ2799" s="6" t="s">
        <v>95</v>
      </c>
      <c r="AK2799" s="3">
        <v>0.6</v>
      </c>
      <c r="AL2799" s="2">
        <v>0</v>
      </c>
    </row>
    <row r="2800" spans="1:38" x14ac:dyDescent="0.35">
      <c r="A2800" s="2">
        <f>AVERAGE(L2800:N2800)</f>
        <v>35</v>
      </c>
      <c r="B2800" s="2">
        <f>R2800+U2800</f>
        <v>-12</v>
      </c>
      <c r="C2800" s="2">
        <f>Y2800+Z2800+AB2800</f>
        <v>271.2</v>
      </c>
      <c r="D2800" s="2">
        <f>IF(B2800&gt;100,5)+IF(B2800&gt;150,5)+IF(R2800&gt;0,3)+IF(R2800&gt;15,3)+IF(R2800&gt;25,3)+IF(S2800&gt;0,3)+IF(S2800&gt;15,3)+IF(S2800&gt;25,3)+IF(U2800&gt;20,2,0)+IF(U2800&gt;30,3,0)+IF(U2800&gt;50,5,0)+IF(U2800&gt;60,3,0)+IF(Y2800&gt;100,5,0)+IF(Y2800&gt;0,2)+IF(Y2800&gt;15,2)+IF(Y2800&gt;25,2)+IF(Y2800&gt;30,2)+IF(Y2800&gt;40,2)+IF(Y2800&gt;50,2)+IF(Y2800&gt;100,4)+IF(Y2800&lt;10,-5,0)+IF(Y2800&lt;0,-10)++IF(Y2800&lt;15,-5,0)+IF(R2800&lt;0,-3)+IF(R2800&lt;-5,-3)+IF(S2800&lt;0,-3)+IF(S2800&lt;-5,-3)+IF(T2800&lt;0,-3)+IF(T2800&lt;-5,-3)+IF(W2800=1,5,0)+IF(X2800&gt;20,3,0)+IF(X2800&gt;25,3,0)+IF(X2800&gt;40,3,0)+IF(X2800&gt;50,3,0)+IF(N2800&lt;50,-10)+IF(N2800&lt;30,-10)+IF(N2800&lt;20,-10)+IF(N2800&lt;70,-5)+IF(N2800&lt;80,-5)+IF(N2800&gt;95,5,0)+IF(L2800&lt;50,-10)+IF(L2800&lt;30,-10)+IF(L2800&lt;20,-10)+IF(L2800&lt;70,-5)+IF(L2800&lt;80,-5)+IF(L2800&gt;95,5,0)+IF(A2800&gt;85,3,0)+IF(A2800&gt;90,3,0)+IF(U2800&lt;0,-10)+IF(U2800&lt;-5,-20)+IF(U2800&lt;-10,-10)+IF(V2800&gt;0,5,0)+IF(V2800&gt;15,5,0)+IF(V2800&gt;25,5,0)+IF(V2800&lt;0,-10,0)+IF(V2800&lt;-5,-10,0)+IF(U2800&lt;0,-10,0)+IF(U2800&lt;-5,-10,0)+IF(M2800&gt;90,10)+IF(M2800&gt;97,5)+IF(L2800&lt;70,-20,0)+IF(Y2800&gt;100,15,0)+IF(Y2800&gt;200,10,0)+IF(AB2800&gt;40,5,0)+IF(AB2800&gt;50,5,0)+IF(AB2800&gt;60,10,0)+IF(AB2800&gt;100,15,0)+IF(AB2800&gt;200,10,0)</f>
        <v>-78</v>
      </c>
      <c r="E2800" s="2">
        <f>W2800+AA2800+IF(AK2800&gt;1,1,0)+IF(AK2800&gt;1.2,2,0)+IF(AK2800&gt;1.3,2,0)+IF(AK2800&lt;1,-2,0)+IF(B2800&gt;200,5,0)+IF(B2800&gt;300,5,0)+IF(B2800&lt;30,-15,0)+IF(B2800&lt;20,-15,0)</f>
        <v>-25</v>
      </c>
      <c r="F2800" s="2">
        <f>IF(AF2800&gt;0,2,0)+IF(AF2800&gt;2,3,0)+IF(AF2800&gt;4,4,0)+IF(AF2800&gt;10,5,0)+IF(O2800="A",3,0)+IF(O2800="B",3,0)+IF(P2800="A+",7,0)+IF(P2800="A",5,0)+IF(P2800="A-",3,0)+IF(P2800="B+",2,0)+IF(AC2800&lt;40,3,0)+IF(AC2800&lt;20,3,0)+IF(AC2800&lt;10,5,0)+IF(C2800&gt;50,5)</f>
        <v>22</v>
      </c>
      <c r="G2800" s="2">
        <f>IF(AG2800&gt;0,3)+IF(AG2800&gt;4,3)+IF(AG2800&gt;7,3)+IF(AG2800&gt;10,3)+IF(AG2800&gt;13,3)+IF(AG2800&gt;15,3)+IF(AG2800&gt;17,3)+IF(AG2800&gt;20,3)+IF(AG2800&gt;25,5)+IF(AH2800&gt;0,3)+IF(AH2800&gt;7,3)+IF(AH2800&gt;10,3)+IF(AH2800&gt;15,3)+IF(AI2800&gt;0,3)+IF(AI2800&gt;7,3)+IF(AI2800&gt;10,3)+IF(AI2800&gt;15,3)</f>
        <v>0</v>
      </c>
      <c r="H2800" s="2">
        <f>SUM(D2800:G2800)</f>
        <v>-81</v>
      </c>
      <c r="I2800" s="2">
        <f>I2799+1</f>
        <v>2799</v>
      </c>
      <c r="J2800" s="3" t="s">
        <v>8217</v>
      </c>
      <c r="K2800" s="2" t="s">
        <v>8218</v>
      </c>
      <c r="L2800" s="7">
        <v>43</v>
      </c>
      <c r="M2800" s="7">
        <v>5</v>
      </c>
      <c r="N2800" s="7">
        <v>57</v>
      </c>
      <c r="O2800" s="7" t="s">
        <v>42</v>
      </c>
      <c r="P2800" s="7" t="s">
        <v>42</v>
      </c>
      <c r="Q2800" s="6" t="s">
        <v>371</v>
      </c>
      <c r="R2800" s="3">
        <v>0</v>
      </c>
      <c r="S2800" s="3">
        <v>0</v>
      </c>
      <c r="T2800" s="3">
        <v>0</v>
      </c>
      <c r="U2800" s="3">
        <v>-12</v>
      </c>
      <c r="V2800" s="3">
        <v>0</v>
      </c>
      <c r="W2800" s="3">
        <v>0</v>
      </c>
      <c r="X2800" s="3">
        <v>-313.60000000000002</v>
      </c>
      <c r="Y2800" s="5">
        <v>64</v>
      </c>
      <c r="Z2800" s="5">
        <v>112</v>
      </c>
      <c r="AA2800" s="5">
        <v>0</v>
      </c>
      <c r="AB2800" s="5">
        <v>95.2</v>
      </c>
      <c r="AC2800" s="4">
        <v>22</v>
      </c>
      <c r="AD2800" s="4" t="s">
        <v>33</v>
      </c>
      <c r="AE2800" s="4">
        <v>20</v>
      </c>
      <c r="AF2800" s="4">
        <v>62.5</v>
      </c>
      <c r="AG2800" s="4">
        <v>-89.2</v>
      </c>
      <c r="AH2800" s="4">
        <v>-183.9</v>
      </c>
      <c r="AI2800" s="4">
        <v>-553</v>
      </c>
      <c r="AJ2800" s="6" t="s">
        <v>107</v>
      </c>
      <c r="AK2800" s="3">
        <v>1.4</v>
      </c>
      <c r="AL2800" s="2">
        <v>0</v>
      </c>
    </row>
    <row r="2801" spans="1:38" x14ac:dyDescent="0.35">
      <c r="A2801" s="2">
        <f>AVERAGE(L2801:N2801)</f>
        <v>39</v>
      </c>
      <c r="B2801" s="2">
        <f>R2801+U2801</f>
        <v>4</v>
      </c>
      <c r="C2801" s="2">
        <f>Y2801+Z2801+AB2801</f>
        <v>-28</v>
      </c>
      <c r="D2801" s="2">
        <f>IF(B2801&gt;100,5)+IF(B2801&gt;150,5)+IF(R2801&gt;0,3)+IF(R2801&gt;15,3)+IF(R2801&gt;25,3)+IF(S2801&gt;0,3)+IF(S2801&gt;15,3)+IF(S2801&gt;25,3)+IF(U2801&gt;20,2,0)+IF(U2801&gt;30,3,0)+IF(U2801&gt;50,5,0)+IF(U2801&gt;60,3,0)+IF(Y2801&gt;100,5,0)+IF(Y2801&gt;0,2)+IF(Y2801&gt;15,2)+IF(Y2801&gt;25,2)+IF(Y2801&gt;30,2)+IF(Y2801&gt;40,2)+IF(Y2801&gt;50,2)+IF(Y2801&gt;100,4)+IF(Y2801&lt;10,-5,0)+IF(Y2801&lt;0,-10)++IF(Y2801&lt;15,-5,0)+IF(R2801&lt;0,-3)+IF(R2801&lt;-5,-3)+IF(S2801&lt;0,-3)+IF(S2801&lt;-5,-3)+IF(T2801&lt;0,-3)+IF(T2801&lt;-5,-3)+IF(W2801=1,5,0)+IF(X2801&gt;20,3,0)+IF(X2801&gt;25,3,0)+IF(X2801&gt;40,3,0)+IF(X2801&gt;50,3,0)+IF(N2801&lt;50,-10)+IF(N2801&lt;30,-10)+IF(N2801&lt;20,-10)+IF(N2801&lt;70,-5)+IF(N2801&lt;80,-5)+IF(N2801&gt;95,5,0)+IF(L2801&lt;50,-10)+IF(L2801&lt;30,-10)+IF(L2801&lt;20,-10)+IF(L2801&lt;70,-5)+IF(L2801&lt;80,-5)+IF(L2801&gt;95,5,0)+IF(A2801&gt;85,3,0)+IF(A2801&gt;90,3,0)+IF(U2801&lt;0,-10)+IF(U2801&lt;-5,-20)+IF(U2801&lt;-10,-10)+IF(V2801&gt;0,5,0)+IF(V2801&gt;15,5,0)+IF(V2801&gt;25,5,0)+IF(V2801&lt;0,-10,0)+IF(V2801&lt;-5,-10,0)+IF(U2801&lt;0,-10,0)+IF(U2801&lt;-5,-10,0)+IF(M2801&gt;90,10)+IF(M2801&gt;97,5)+IF(L2801&lt;70,-20,0)+IF(Y2801&gt;100,15,0)+IF(Y2801&gt;200,10,0)+IF(AB2801&gt;40,5,0)+IF(AB2801&gt;50,5,0)+IF(AB2801&gt;60,10,0)+IF(AB2801&gt;100,15,0)+IF(AB2801&gt;200,10,0)</f>
        <v>-79</v>
      </c>
      <c r="E2801" s="2">
        <f>W2801+AA2801+IF(AK2801&gt;1,1,0)+IF(AK2801&gt;1.2,2,0)+IF(AK2801&gt;1.3,2,0)+IF(AK2801&lt;1,-2,0)+IF(B2801&gt;200,5,0)+IF(B2801&gt;300,5,0)+IF(B2801&lt;30,-15,0)+IF(B2801&lt;20,-15,0)</f>
        <v>-32</v>
      </c>
      <c r="F2801" s="2">
        <f>IF(AF2801&gt;0,2,0)+IF(AF2801&gt;2,3,0)+IF(AF2801&gt;4,4,0)+IF(AF2801&gt;10,5,0)+IF(O2801="A",3,0)+IF(O2801="B",3,0)+IF(P2801="A+",7,0)+IF(P2801="A",5,0)+IF(P2801="A-",3,0)+IF(P2801="B+",2,0)+IF(AC2801&lt;40,3,0)+IF(AC2801&lt;20,3,0)+IF(AC2801&lt;10,5,0)+IF(C2801&gt;50,5)</f>
        <v>0</v>
      </c>
      <c r="G2801" s="2">
        <f>IF(AG2801&gt;0,3)+IF(AG2801&gt;4,3)+IF(AG2801&gt;7,3)+IF(AG2801&gt;10,3)+IF(AG2801&gt;13,3)+IF(AG2801&gt;15,3)+IF(AG2801&gt;17,3)+IF(AG2801&gt;20,3)+IF(AG2801&gt;25,5)+IF(AH2801&gt;0,3)+IF(AH2801&gt;7,3)+IF(AH2801&gt;10,3)+IF(AH2801&gt;15,3)+IF(AI2801&gt;0,3)+IF(AI2801&gt;7,3)+IF(AI2801&gt;10,3)+IF(AI2801&gt;15,3)</f>
        <v>30</v>
      </c>
      <c r="H2801" s="2">
        <f>SUM(D2801:G2801)</f>
        <v>-81</v>
      </c>
      <c r="I2801" s="2">
        <f>I2800+1</f>
        <v>2800</v>
      </c>
      <c r="J2801" s="3" t="s">
        <v>5781</v>
      </c>
      <c r="K2801" s="2" t="s">
        <v>5782</v>
      </c>
      <c r="L2801" s="7">
        <v>31</v>
      </c>
      <c r="M2801" s="7">
        <v>58</v>
      </c>
      <c r="N2801" s="7">
        <v>28</v>
      </c>
      <c r="O2801" s="7" t="s">
        <v>42</v>
      </c>
      <c r="P2801" s="7" t="s">
        <v>70</v>
      </c>
      <c r="Q2801" s="6" t="s">
        <v>145</v>
      </c>
      <c r="R2801" s="3">
        <v>4</v>
      </c>
      <c r="S2801" s="3">
        <v>5</v>
      </c>
      <c r="T2801" s="3">
        <v>5</v>
      </c>
      <c r="U2801" s="3">
        <v>0</v>
      </c>
      <c r="V2801" s="3">
        <v>1</v>
      </c>
      <c r="W2801" s="3">
        <v>0</v>
      </c>
      <c r="X2801" s="3">
        <v>-3.7</v>
      </c>
      <c r="Y2801" s="5">
        <v>-11</v>
      </c>
      <c r="Z2801" s="5">
        <v>-7</v>
      </c>
      <c r="AA2801" s="5">
        <v>0</v>
      </c>
      <c r="AB2801" s="5">
        <v>-10</v>
      </c>
      <c r="AC2801" s="4">
        <v>156</v>
      </c>
      <c r="AD2801" s="4" t="s">
        <v>159</v>
      </c>
      <c r="AE2801" s="4">
        <v>36</v>
      </c>
      <c r="AF2801" s="4">
        <v>-0.8</v>
      </c>
      <c r="AG2801" s="4">
        <v>6.4</v>
      </c>
      <c r="AH2801" s="4">
        <v>17.600000000000001</v>
      </c>
      <c r="AI2801" s="4">
        <v>16.7</v>
      </c>
      <c r="AJ2801" s="6" t="s">
        <v>39</v>
      </c>
      <c r="AK2801" s="3">
        <v>0.6</v>
      </c>
      <c r="AL2801" s="2">
        <v>0</v>
      </c>
    </row>
    <row r="2802" spans="1:38" x14ac:dyDescent="0.35">
      <c r="A2802" s="2">
        <f>AVERAGE(L2802:N2802)</f>
        <v>61.333333333333336</v>
      </c>
      <c r="B2802" s="2">
        <f>R2802+U2802</f>
        <v>-5</v>
      </c>
      <c r="C2802" s="2">
        <f>Y2802+Z2802+AB2802</f>
        <v>24.1</v>
      </c>
      <c r="D2802" s="2">
        <f>IF(B2802&gt;100,5)+IF(B2802&gt;150,5)+IF(R2802&gt;0,3)+IF(R2802&gt;15,3)+IF(R2802&gt;25,3)+IF(S2802&gt;0,3)+IF(S2802&gt;15,3)+IF(S2802&gt;25,3)+IF(U2802&gt;20,2,0)+IF(U2802&gt;30,3,0)+IF(U2802&gt;50,5,0)+IF(U2802&gt;60,3,0)+IF(Y2802&gt;100,5,0)+IF(Y2802&gt;0,2)+IF(Y2802&gt;15,2)+IF(Y2802&gt;25,2)+IF(Y2802&gt;30,2)+IF(Y2802&gt;40,2)+IF(Y2802&gt;50,2)+IF(Y2802&gt;100,4)+IF(Y2802&lt;10,-5,0)+IF(Y2802&lt;0,-10)++IF(Y2802&lt;15,-5,0)+IF(R2802&lt;0,-3)+IF(R2802&lt;-5,-3)+IF(S2802&lt;0,-3)+IF(S2802&lt;-5,-3)+IF(T2802&lt;0,-3)+IF(T2802&lt;-5,-3)+IF(W2802=1,5,0)+IF(X2802&gt;20,3,0)+IF(X2802&gt;25,3,0)+IF(X2802&gt;40,3,0)+IF(X2802&gt;50,3,0)+IF(N2802&lt;50,-10)+IF(N2802&lt;30,-10)+IF(N2802&lt;20,-10)+IF(N2802&lt;70,-5)+IF(N2802&lt;80,-5)+IF(N2802&gt;95,5,0)+IF(L2802&lt;50,-10)+IF(L2802&lt;30,-10)+IF(L2802&lt;20,-10)+IF(L2802&lt;70,-5)+IF(L2802&lt;80,-5)+IF(L2802&gt;95,5,0)+IF(A2802&gt;85,3,0)+IF(A2802&gt;90,3,0)+IF(U2802&lt;0,-10)+IF(U2802&lt;-5,-20)+IF(U2802&lt;-10,-10)+IF(V2802&gt;0,5,0)+IF(V2802&gt;15,5,0)+IF(V2802&gt;25,5,0)+IF(V2802&lt;0,-10,0)+IF(V2802&lt;-5,-10,0)+IF(U2802&lt;0,-10,0)+IF(U2802&lt;-5,-10,0)+IF(M2802&gt;90,10)+IF(M2802&gt;97,5)+IF(L2802&lt;70,-20,0)+IF(Y2802&gt;100,15,0)+IF(Y2802&gt;200,10,0)+IF(AB2802&gt;40,5,0)+IF(AB2802&gt;50,5,0)+IF(AB2802&gt;60,10,0)+IF(AB2802&gt;100,15,0)+IF(AB2802&gt;200,10,0)</f>
        <v>-85</v>
      </c>
      <c r="E2802" s="2">
        <f>W2802+AA2802+IF(AK2802&gt;1,1,0)+IF(AK2802&gt;1.2,2,0)+IF(AK2802&gt;1.3,2,0)+IF(AK2802&lt;1,-2,0)+IF(B2802&gt;200,5,0)+IF(B2802&gt;300,5,0)+IF(B2802&lt;30,-15,0)+IF(B2802&lt;20,-15,0)</f>
        <v>-32</v>
      </c>
      <c r="F2802" s="2">
        <f>IF(AF2802&gt;0,2,0)+IF(AF2802&gt;2,3,0)+IF(AF2802&gt;4,4,0)+IF(AF2802&gt;10,5,0)+IF(O2802="A",3,0)+IF(O2802="B",3,0)+IF(P2802="A+",7,0)+IF(P2802="A",5,0)+IF(P2802="A-",3,0)+IF(P2802="B+",2,0)+IF(AC2802&lt;40,3,0)+IF(AC2802&lt;20,3,0)+IF(AC2802&lt;10,5,0)+IF(C2802&gt;50,5)</f>
        <v>3</v>
      </c>
      <c r="G2802" s="2">
        <f>IF(AG2802&gt;0,3)+IF(AG2802&gt;4,3)+IF(AG2802&gt;7,3)+IF(AG2802&gt;10,3)+IF(AG2802&gt;13,3)+IF(AG2802&gt;15,3)+IF(AG2802&gt;17,3)+IF(AG2802&gt;20,3)+IF(AG2802&gt;25,5)+IF(AH2802&gt;0,3)+IF(AH2802&gt;7,3)+IF(AH2802&gt;10,3)+IF(AH2802&gt;15,3)+IF(AI2802&gt;0,3)+IF(AI2802&gt;7,3)+IF(AI2802&gt;10,3)+IF(AI2802&gt;15,3)</f>
        <v>33</v>
      </c>
      <c r="H2802" s="2">
        <f>SUM(D2802:G2802)</f>
        <v>-81</v>
      </c>
      <c r="I2802" s="2">
        <f>I2801+1</f>
        <v>2801</v>
      </c>
      <c r="J2802" s="3" t="s">
        <v>2804</v>
      </c>
      <c r="K2802" s="2" t="s">
        <v>2805</v>
      </c>
      <c r="L2802" s="7">
        <v>66</v>
      </c>
      <c r="M2802" s="7">
        <v>71</v>
      </c>
      <c r="N2802" s="7">
        <v>47</v>
      </c>
      <c r="O2802" s="7" t="s">
        <v>48</v>
      </c>
      <c r="P2802" s="7" t="s">
        <v>31</v>
      </c>
      <c r="Q2802" s="6" t="s">
        <v>65</v>
      </c>
      <c r="R2802" s="3">
        <v>0</v>
      </c>
      <c r="S2802" s="3">
        <v>2</v>
      </c>
      <c r="T2802" s="3">
        <v>2</v>
      </c>
      <c r="U2802" s="3">
        <v>-5</v>
      </c>
      <c r="V2802" s="3">
        <v>-5</v>
      </c>
      <c r="W2802" s="3">
        <v>0</v>
      </c>
      <c r="X2802" s="3">
        <v>7.7</v>
      </c>
      <c r="Y2802" s="5">
        <v>8</v>
      </c>
      <c r="Z2802" s="5">
        <v>8</v>
      </c>
      <c r="AA2802" s="5">
        <v>0</v>
      </c>
      <c r="AB2802" s="5">
        <v>8.1</v>
      </c>
      <c r="AC2802" s="4">
        <v>88</v>
      </c>
      <c r="AD2802" s="4" t="s">
        <v>89</v>
      </c>
      <c r="AE2802" s="4">
        <v>59</v>
      </c>
      <c r="AF2802" s="4">
        <v>-3</v>
      </c>
      <c r="AG2802" s="4">
        <v>9.6</v>
      </c>
      <c r="AH2802" s="4">
        <v>25.4</v>
      </c>
      <c r="AI2802" s="4">
        <v>25.4</v>
      </c>
      <c r="AJ2802" s="6" t="s">
        <v>67</v>
      </c>
      <c r="AK2802" s="3">
        <v>0.8</v>
      </c>
      <c r="AL2802" s="2">
        <v>0</v>
      </c>
    </row>
    <row r="2803" spans="1:38" x14ac:dyDescent="0.35">
      <c r="A2803" s="2">
        <f>AVERAGE(L2803:N2803)</f>
        <v>6.666666666666667</v>
      </c>
      <c r="B2803" s="2">
        <f>R2803+U2803</f>
        <v>91</v>
      </c>
      <c r="C2803" s="2">
        <f>Y2803+Z2803+AB2803</f>
        <v>-8.5</v>
      </c>
      <c r="D2803" s="2">
        <f>IF(B2803&gt;100,5)+IF(B2803&gt;150,5)+IF(R2803&gt;0,3)+IF(R2803&gt;15,3)+IF(R2803&gt;25,3)+IF(S2803&gt;0,3)+IF(S2803&gt;15,3)+IF(S2803&gt;25,3)+IF(U2803&gt;20,2,0)+IF(U2803&gt;30,3,0)+IF(U2803&gt;50,5,0)+IF(U2803&gt;60,3,0)+IF(Y2803&gt;100,5,0)+IF(Y2803&gt;0,2)+IF(Y2803&gt;15,2)+IF(Y2803&gt;25,2)+IF(Y2803&gt;30,2)+IF(Y2803&gt;40,2)+IF(Y2803&gt;50,2)+IF(Y2803&gt;100,4)+IF(Y2803&lt;10,-5,0)+IF(Y2803&lt;0,-10)++IF(Y2803&lt;15,-5,0)+IF(R2803&lt;0,-3)+IF(R2803&lt;-5,-3)+IF(S2803&lt;0,-3)+IF(S2803&lt;-5,-3)+IF(T2803&lt;0,-3)+IF(T2803&lt;-5,-3)+IF(W2803=1,5,0)+IF(X2803&gt;20,3,0)+IF(X2803&gt;25,3,0)+IF(X2803&gt;40,3,0)+IF(X2803&gt;50,3,0)+IF(N2803&lt;50,-10)+IF(N2803&lt;30,-10)+IF(N2803&lt;20,-10)+IF(N2803&lt;70,-5)+IF(N2803&lt;80,-5)+IF(N2803&gt;95,5,0)+IF(L2803&lt;50,-10)+IF(L2803&lt;30,-10)+IF(L2803&lt;20,-10)+IF(L2803&lt;70,-5)+IF(L2803&lt;80,-5)+IF(L2803&gt;95,5,0)+IF(A2803&gt;85,3,0)+IF(A2803&gt;90,3,0)+IF(U2803&lt;0,-10)+IF(U2803&lt;-5,-20)+IF(U2803&lt;-10,-10)+IF(V2803&gt;0,5,0)+IF(V2803&gt;15,5,0)+IF(V2803&gt;25,5,0)+IF(V2803&lt;0,-10,0)+IF(V2803&lt;-5,-10,0)+IF(U2803&lt;0,-10,0)+IF(U2803&lt;-5,-10,0)+IF(M2803&gt;90,10)+IF(M2803&gt;97,5)+IF(L2803&lt;70,-20,0)+IF(Y2803&gt;100,15,0)+IF(Y2803&gt;200,10,0)+IF(AB2803&gt;40,5,0)+IF(AB2803&gt;50,5,0)+IF(AB2803&gt;60,10,0)+IF(AB2803&gt;100,15,0)+IF(AB2803&gt;200,10,0)</f>
        <v>-85</v>
      </c>
      <c r="E2803" s="2">
        <f>W2803+AA2803+IF(AK2803&gt;1,1,0)+IF(AK2803&gt;1.2,2,0)+IF(AK2803&gt;1.3,2,0)+IF(AK2803&lt;1,-2,0)+IF(B2803&gt;200,5,0)+IF(B2803&gt;300,5,0)+IF(B2803&lt;30,-15,0)+IF(B2803&lt;20,-15,0)</f>
        <v>-1</v>
      </c>
      <c r="F2803" s="2">
        <f>IF(AF2803&gt;0,2,0)+IF(AF2803&gt;2,3,0)+IF(AF2803&gt;4,4,0)+IF(AF2803&gt;10,5,0)+IF(O2803="A",3,0)+IF(O2803="B",3,0)+IF(P2803="A+",7,0)+IF(P2803="A",5,0)+IF(P2803="A-",3,0)+IF(P2803="B+",2,0)+IF(AC2803&lt;40,3,0)+IF(AC2803&lt;20,3,0)+IF(AC2803&lt;10,5,0)+IF(C2803&gt;50,5)</f>
        <v>5</v>
      </c>
      <c r="G2803" s="2">
        <f>IF(AG2803&gt;0,3)+IF(AG2803&gt;4,3)+IF(AG2803&gt;7,3)+IF(AG2803&gt;10,3)+IF(AG2803&gt;13,3)+IF(AG2803&gt;15,3)+IF(AG2803&gt;17,3)+IF(AG2803&gt;20,3)+IF(AG2803&gt;25,5)+IF(AH2803&gt;0,3)+IF(AH2803&gt;7,3)+IF(AH2803&gt;10,3)+IF(AH2803&gt;15,3)+IF(AI2803&gt;0,3)+IF(AI2803&gt;7,3)+IF(AI2803&gt;10,3)+IF(AI2803&gt;15,3)</f>
        <v>0</v>
      </c>
      <c r="H2803" s="2">
        <f>SUM(D2803:G2803)</f>
        <v>-81</v>
      </c>
      <c r="I2803" s="2">
        <f>I2802+1</f>
        <v>2802</v>
      </c>
      <c r="J2803" s="3" t="s">
        <v>7061</v>
      </c>
      <c r="K2803" s="2" t="s">
        <v>7062</v>
      </c>
      <c r="L2803" s="7">
        <v>8</v>
      </c>
      <c r="M2803" s="7">
        <v>5</v>
      </c>
      <c r="N2803" s="7">
        <v>7</v>
      </c>
      <c r="O2803" s="7" t="s">
        <v>31</v>
      </c>
      <c r="P2803" s="7" t="s">
        <v>31</v>
      </c>
      <c r="Q2803" s="6" t="s">
        <v>168</v>
      </c>
      <c r="R2803" s="3">
        <v>0</v>
      </c>
      <c r="S2803" s="3">
        <v>0</v>
      </c>
      <c r="T2803" s="3">
        <v>0</v>
      </c>
      <c r="U2803" s="3">
        <v>91</v>
      </c>
      <c r="V2803" s="3">
        <v>0</v>
      </c>
      <c r="W2803" s="3">
        <v>0</v>
      </c>
      <c r="X2803" s="3">
        <v>86.7</v>
      </c>
      <c r="Y2803" s="5">
        <v>0</v>
      </c>
      <c r="Z2803" s="5">
        <v>-6</v>
      </c>
      <c r="AA2803" s="5">
        <v>1</v>
      </c>
      <c r="AB2803" s="5">
        <v>-2.5</v>
      </c>
      <c r="AC2803" s="4">
        <v>40</v>
      </c>
      <c r="AD2803" s="4" t="s">
        <v>38</v>
      </c>
      <c r="AE2803" s="4">
        <v>26</v>
      </c>
      <c r="AF2803" s="4">
        <v>2.4</v>
      </c>
      <c r="AG2803" s="4">
        <v>-6.3</v>
      </c>
      <c r="AH2803" s="4">
        <v>-0.5</v>
      </c>
      <c r="AI2803" s="4">
        <v>-13.6</v>
      </c>
      <c r="AJ2803" s="6" t="s">
        <v>85</v>
      </c>
      <c r="AK2803" s="3">
        <v>0.3</v>
      </c>
      <c r="AL2803" s="2">
        <v>0</v>
      </c>
    </row>
    <row r="2804" spans="1:38" x14ac:dyDescent="0.35">
      <c r="A2804" s="2">
        <f>AVERAGE(L2804:N2804)</f>
        <v>38.666666666666664</v>
      </c>
      <c r="B2804" s="2">
        <f>R2804+U2804</f>
        <v>-3</v>
      </c>
      <c r="C2804" s="2">
        <f>Y2804+Z2804+AB2804</f>
        <v>6.1</v>
      </c>
      <c r="D2804" s="2">
        <f>IF(B2804&gt;100,5)+IF(B2804&gt;150,5)+IF(R2804&gt;0,3)+IF(R2804&gt;15,3)+IF(R2804&gt;25,3)+IF(S2804&gt;0,3)+IF(S2804&gt;15,3)+IF(S2804&gt;25,3)+IF(U2804&gt;20,2,0)+IF(U2804&gt;30,3,0)+IF(U2804&gt;50,5,0)+IF(U2804&gt;60,3,0)+IF(Y2804&gt;100,5,0)+IF(Y2804&gt;0,2)+IF(Y2804&gt;15,2)+IF(Y2804&gt;25,2)+IF(Y2804&gt;30,2)+IF(Y2804&gt;40,2)+IF(Y2804&gt;50,2)+IF(Y2804&gt;100,4)+IF(Y2804&lt;10,-5,0)+IF(Y2804&lt;0,-10)++IF(Y2804&lt;15,-5,0)+IF(R2804&lt;0,-3)+IF(R2804&lt;-5,-3)+IF(S2804&lt;0,-3)+IF(S2804&lt;-5,-3)+IF(T2804&lt;0,-3)+IF(T2804&lt;-5,-3)+IF(W2804=1,5,0)+IF(X2804&gt;20,3,0)+IF(X2804&gt;25,3,0)+IF(X2804&gt;40,3,0)+IF(X2804&gt;50,3,0)+IF(N2804&lt;50,-10)+IF(N2804&lt;30,-10)+IF(N2804&lt;20,-10)+IF(N2804&lt;70,-5)+IF(N2804&lt;80,-5)+IF(N2804&gt;95,5,0)+IF(L2804&lt;50,-10)+IF(L2804&lt;30,-10)+IF(L2804&lt;20,-10)+IF(L2804&lt;70,-5)+IF(L2804&lt;80,-5)+IF(L2804&gt;95,5,0)+IF(A2804&gt;85,3,0)+IF(A2804&gt;90,3,0)+IF(U2804&lt;0,-10)+IF(U2804&lt;-5,-20)+IF(U2804&lt;-10,-10)+IF(V2804&gt;0,5,0)+IF(V2804&gt;15,5,0)+IF(V2804&gt;25,5,0)+IF(V2804&lt;0,-10,0)+IF(V2804&lt;-5,-10,0)+IF(U2804&lt;0,-10,0)+IF(U2804&lt;-5,-10,0)+IF(M2804&gt;90,10)+IF(M2804&gt;97,5)+IF(L2804&lt;70,-20,0)+IF(Y2804&gt;100,15,0)+IF(Y2804&gt;200,10,0)+IF(AB2804&gt;40,5,0)+IF(AB2804&gt;50,5,0)+IF(AB2804&gt;60,10,0)+IF(AB2804&gt;100,15,0)+IF(AB2804&gt;200,10,0)</f>
        <v>-88</v>
      </c>
      <c r="E2804" s="2">
        <f>W2804+AA2804+IF(AK2804&gt;1,1,0)+IF(AK2804&gt;1.2,2,0)+IF(AK2804&gt;1.3,2,0)+IF(AK2804&lt;1,-2,0)+IF(B2804&gt;200,5,0)+IF(B2804&gt;300,5,0)+IF(B2804&lt;30,-15,0)+IF(B2804&lt;20,-15,0)</f>
        <v>-32</v>
      </c>
      <c r="F2804" s="2">
        <f>IF(AF2804&gt;0,2,0)+IF(AF2804&gt;2,3,0)+IF(AF2804&gt;4,4,0)+IF(AF2804&gt;10,5,0)+IF(O2804="A",3,0)+IF(O2804="B",3,0)+IF(P2804="A+",7,0)+IF(P2804="A",5,0)+IF(P2804="A-",3,0)+IF(P2804="B+",2,0)+IF(AC2804&lt;40,3,0)+IF(AC2804&lt;20,3,0)+IF(AC2804&lt;10,5,0)+IF(C2804&gt;50,5)</f>
        <v>3</v>
      </c>
      <c r="G2804" s="2">
        <f>IF(AG2804&gt;0,3)+IF(AG2804&gt;4,3)+IF(AG2804&gt;7,3)+IF(AG2804&gt;10,3)+IF(AG2804&gt;13,3)+IF(AG2804&gt;15,3)+IF(AG2804&gt;17,3)+IF(AG2804&gt;20,3)+IF(AG2804&gt;25,5)+IF(AH2804&gt;0,3)+IF(AH2804&gt;7,3)+IF(AH2804&gt;10,3)+IF(AH2804&gt;15,3)+IF(AI2804&gt;0,3)+IF(AI2804&gt;7,3)+IF(AI2804&gt;10,3)+IF(AI2804&gt;15,3)</f>
        <v>36</v>
      </c>
      <c r="H2804" s="2">
        <f>SUM(D2804:G2804)</f>
        <v>-81</v>
      </c>
      <c r="I2804" s="2">
        <f>I2803+1</f>
        <v>2803</v>
      </c>
      <c r="J2804" s="3" t="s">
        <v>505</v>
      </c>
      <c r="K2804" s="2" t="s">
        <v>506</v>
      </c>
      <c r="L2804" s="7">
        <v>38</v>
      </c>
      <c r="M2804" s="7">
        <v>63</v>
      </c>
      <c r="N2804" s="7">
        <v>15</v>
      </c>
      <c r="O2804" s="7" t="s">
        <v>48</v>
      </c>
      <c r="P2804" s="7" t="s">
        <v>75</v>
      </c>
      <c r="Q2804" s="6" t="s">
        <v>371</v>
      </c>
      <c r="R2804" s="3">
        <v>-9</v>
      </c>
      <c r="S2804" s="3">
        <v>6</v>
      </c>
      <c r="T2804" s="3">
        <v>51</v>
      </c>
      <c r="U2804" s="3">
        <v>6</v>
      </c>
      <c r="V2804" s="3">
        <v>33</v>
      </c>
      <c r="W2804" s="3">
        <v>0</v>
      </c>
      <c r="X2804" s="3">
        <v>-18.399999999999999</v>
      </c>
      <c r="Y2804" s="5">
        <v>-5</v>
      </c>
      <c r="Z2804" s="5">
        <v>11</v>
      </c>
      <c r="AA2804" s="5">
        <v>0</v>
      </c>
      <c r="AB2804" s="5">
        <v>0.1</v>
      </c>
      <c r="AC2804" s="4">
        <v>88</v>
      </c>
      <c r="AD2804" s="4" t="s">
        <v>89</v>
      </c>
      <c r="AE2804" s="4">
        <v>34</v>
      </c>
      <c r="AF2804" s="4">
        <v>-5.8</v>
      </c>
      <c r="AG2804" s="4">
        <v>10.5</v>
      </c>
      <c r="AH2804" s="4">
        <v>23.7</v>
      </c>
      <c r="AI2804" s="4">
        <v>24.8</v>
      </c>
      <c r="AJ2804" s="6" t="s">
        <v>127</v>
      </c>
      <c r="AK2804" s="3">
        <v>0.7</v>
      </c>
      <c r="AL2804" s="2">
        <v>0</v>
      </c>
    </row>
    <row r="2805" spans="1:38" x14ac:dyDescent="0.35">
      <c r="A2805" s="2">
        <f>AVERAGE(L2805:N2805)</f>
        <v>82</v>
      </c>
      <c r="B2805" s="2">
        <f>R2805+U2805</f>
        <v>8</v>
      </c>
      <c r="C2805" s="2">
        <f>Y2805+Z2805+AB2805</f>
        <v>32.299999999999997</v>
      </c>
      <c r="D2805" s="2">
        <f>IF(B2805&gt;100,5)+IF(B2805&gt;150,5)+IF(R2805&gt;0,3)+IF(R2805&gt;15,3)+IF(R2805&gt;25,3)+IF(S2805&gt;0,3)+IF(S2805&gt;15,3)+IF(S2805&gt;25,3)+IF(U2805&gt;20,2,0)+IF(U2805&gt;30,3,0)+IF(U2805&gt;50,5,0)+IF(U2805&gt;60,3,0)+IF(Y2805&gt;100,5,0)+IF(Y2805&gt;0,2)+IF(Y2805&gt;15,2)+IF(Y2805&gt;25,2)+IF(Y2805&gt;30,2)+IF(Y2805&gt;40,2)+IF(Y2805&gt;50,2)+IF(Y2805&gt;100,4)+IF(Y2805&lt;10,-5,0)+IF(Y2805&lt;0,-10)++IF(Y2805&lt;15,-5,0)+IF(R2805&lt;0,-3)+IF(R2805&lt;-5,-3)+IF(S2805&lt;0,-3)+IF(S2805&lt;-5,-3)+IF(T2805&lt;0,-3)+IF(T2805&lt;-5,-3)+IF(W2805=1,5,0)+IF(X2805&gt;20,3,0)+IF(X2805&gt;25,3,0)+IF(X2805&gt;40,3,0)+IF(X2805&gt;50,3,0)+IF(N2805&lt;50,-10)+IF(N2805&lt;30,-10)+IF(N2805&lt;20,-10)+IF(N2805&lt;70,-5)+IF(N2805&lt;80,-5)+IF(N2805&gt;95,5,0)+IF(L2805&lt;50,-10)+IF(L2805&lt;30,-10)+IF(L2805&lt;20,-10)+IF(L2805&lt;70,-5)+IF(L2805&lt;80,-5)+IF(L2805&gt;95,5,0)+IF(A2805&gt;85,3,0)+IF(A2805&gt;90,3,0)+IF(U2805&lt;0,-10)+IF(U2805&lt;-5,-20)+IF(U2805&lt;-10,-10)+IF(V2805&gt;0,5,0)+IF(V2805&gt;15,5,0)+IF(V2805&gt;25,5,0)+IF(V2805&lt;0,-10,0)+IF(V2805&lt;-5,-10,0)+IF(U2805&lt;0,-10,0)+IF(U2805&lt;-5,-10,0)+IF(M2805&gt;90,10)+IF(M2805&gt;97,5)+IF(L2805&lt;70,-20,0)+IF(Y2805&gt;100,15,0)+IF(Y2805&gt;200,10,0)+IF(AB2805&gt;40,5,0)+IF(AB2805&gt;50,5,0)+IF(AB2805&gt;60,10,0)+IF(AB2805&gt;100,15,0)+IF(AB2805&gt;200,10,0)</f>
        <v>-93</v>
      </c>
      <c r="E2805" s="2">
        <f>W2805+AA2805+IF(AK2805&gt;1,1,0)+IF(AK2805&gt;1.2,2,0)+IF(AK2805&gt;1.3,2,0)+IF(AK2805&lt;1,-2,0)+IF(B2805&gt;200,5,0)+IF(B2805&gt;300,5,0)+IF(B2805&lt;30,-15,0)+IF(B2805&lt;20,-15,0)</f>
        <v>-32</v>
      </c>
      <c r="F2805" s="2">
        <f>IF(AF2805&gt;0,2,0)+IF(AF2805&gt;2,3,0)+IF(AF2805&gt;4,4,0)+IF(AF2805&gt;10,5,0)+IF(O2805="A",3,0)+IF(O2805="B",3,0)+IF(P2805="A+",7,0)+IF(P2805="A",5,0)+IF(P2805="A-",3,0)+IF(P2805="B+",2,0)+IF(AC2805&lt;40,3,0)+IF(AC2805&lt;20,3,0)+IF(AC2805&lt;10,5,0)+IF(C2805&gt;50,5)</f>
        <v>8</v>
      </c>
      <c r="G2805" s="2">
        <f>IF(AG2805&gt;0,3)+IF(AG2805&gt;4,3)+IF(AG2805&gt;7,3)+IF(AG2805&gt;10,3)+IF(AG2805&gt;13,3)+IF(AG2805&gt;15,3)+IF(AG2805&gt;17,3)+IF(AG2805&gt;20,3)+IF(AG2805&gt;25,5)+IF(AH2805&gt;0,3)+IF(AH2805&gt;7,3)+IF(AH2805&gt;10,3)+IF(AH2805&gt;15,3)+IF(AI2805&gt;0,3)+IF(AI2805&gt;7,3)+IF(AI2805&gt;10,3)+IF(AI2805&gt;15,3)</f>
        <v>36</v>
      </c>
      <c r="H2805" s="2">
        <f>SUM(D2805:G2805)</f>
        <v>-81</v>
      </c>
      <c r="I2805" s="2">
        <f>I2804+1</f>
        <v>2804</v>
      </c>
      <c r="J2805" s="3" t="s">
        <v>2826</v>
      </c>
      <c r="K2805" s="2" t="s">
        <v>2827</v>
      </c>
      <c r="L2805" s="7">
        <v>86</v>
      </c>
      <c r="M2805" s="7">
        <v>90</v>
      </c>
      <c r="N2805" s="7">
        <v>70</v>
      </c>
      <c r="O2805" s="7" t="s">
        <v>29</v>
      </c>
      <c r="P2805" s="7" t="s">
        <v>75</v>
      </c>
      <c r="Q2805" s="6" t="s">
        <v>145</v>
      </c>
      <c r="R2805" s="3">
        <v>19</v>
      </c>
      <c r="S2805" s="3">
        <v>20</v>
      </c>
      <c r="T2805" s="3">
        <v>22</v>
      </c>
      <c r="U2805" s="3">
        <v>-11</v>
      </c>
      <c r="V2805" s="3">
        <v>-11</v>
      </c>
      <c r="W2805" s="3">
        <v>0</v>
      </c>
      <c r="X2805" s="3">
        <v>2.8</v>
      </c>
      <c r="Y2805" s="5">
        <v>-3</v>
      </c>
      <c r="Z2805" s="5">
        <v>28</v>
      </c>
      <c r="AA2805" s="5">
        <v>0</v>
      </c>
      <c r="AB2805" s="5">
        <v>7.3</v>
      </c>
      <c r="AC2805" s="4">
        <v>141</v>
      </c>
      <c r="AD2805" s="4" t="s">
        <v>116</v>
      </c>
      <c r="AE2805" s="4">
        <v>49</v>
      </c>
      <c r="AF2805" s="4">
        <v>3</v>
      </c>
      <c r="AG2805" s="4">
        <v>10.8</v>
      </c>
      <c r="AH2805" s="4">
        <v>41.1</v>
      </c>
      <c r="AI2805" s="4">
        <v>40.6</v>
      </c>
      <c r="AJ2805" s="6" t="s">
        <v>419</v>
      </c>
      <c r="AK2805" s="3">
        <v>0.6</v>
      </c>
      <c r="AL2805" s="2">
        <v>0</v>
      </c>
    </row>
    <row r="2806" spans="1:38" x14ac:dyDescent="0.35">
      <c r="A2806" s="2">
        <f>AVERAGE(L2806:N2806)</f>
        <v>11.666666666666666</v>
      </c>
      <c r="B2806" s="2">
        <f>R2806+U2806</f>
        <v>34</v>
      </c>
      <c r="C2806" s="2">
        <f>Y2806+Z2806+AB2806</f>
        <v>44.4</v>
      </c>
      <c r="D2806" s="2">
        <f>IF(B2806&gt;100,5)+IF(B2806&gt;150,5)+IF(R2806&gt;0,3)+IF(R2806&gt;15,3)+IF(R2806&gt;25,3)+IF(S2806&gt;0,3)+IF(S2806&gt;15,3)+IF(S2806&gt;25,3)+IF(U2806&gt;20,2,0)+IF(U2806&gt;30,3,0)+IF(U2806&gt;50,5,0)+IF(U2806&gt;60,3,0)+IF(Y2806&gt;100,5,0)+IF(Y2806&gt;0,2)+IF(Y2806&gt;15,2)+IF(Y2806&gt;25,2)+IF(Y2806&gt;30,2)+IF(Y2806&gt;40,2)+IF(Y2806&gt;50,2)+IF(Y2806&gt;100,4)+IF(Y2806&lt;10,-5,0)+IF(Y2806&lt;0,-10)++IF(Y2806&lt;15,-5,0)+IF(R2806&lt;0,-3)+IF(R2806&lt;-5,-3)+IF(S2806&lt;0,-3)+IF(S2806&lt;-5,-3)+IF(T2806&lt;0,-3)+IF(T2806&lt;-5,-3)+IF(W2806=1,5,0)+IF(X2806&gt;20,3,0)+IF(X2806&gt;25,3,0)+IF(X2806&gt;40,3,0)+IF(X2806&gt;50,3,0)+IF(N2806&lt;50,-10)+IF(N2806&lt;30,-10)+IF(N2806&lt;20,-10)+IF(N2806&lt;70,-5)+IF(N2806&lt;80,-5)+IF(N2806&gt;95,5,0)+IF(L2806&lt;50,-10)+IF(L2806&lt;30,-10)+IF(L2806&lt;20,-10)+IF(L2806&lt;70,-5)+IF(L2806&lt;80,-5)+IF(L2806&gt;95,5,0)+IF(A2806&gt;85,3,0)+IF(A2806&gt;90,3,0)+IF(U2806&lt;0,-10)+IF(U2806&lt;-5,-20)+IF(U2806&lt;-10,-10)+IF(V2806&gt;0,5,0)+IF(V2806&gt;15,5,0)+IF(V2806&gt;25,5,0)+IF(V2806&lt;0,-10,0)+IF(V2806&lt;-5,-10,0)+IF(U2806&lt;0,-10,0)+IF(U2806&lt;-5,-10,0)+IF(M2806&gt;90,10)+IF(M2806&gt;97,5)+IF(L2806&lt;70,-20,0)+IF(Y2806&gt;100,15,0)+IF(Y2806&gt;200,10,0)+IF(AB2806&gt;40,5,0)+IF(AB2806&gt;50,5,0)+IF(AB2806&gt;60,10,0)+IF(AB2806&gt;100,15,0)+IF(AB2806&gt;200,10,0)</f>
        <v>-93</v>
      </c>
      <c r="E2806" s="2">
        <f>W2806+AA2806+IF(AK2806&gt;1,1,0)+IF(AK2806&gt;1.2,2,0)+IF(AK2806&gt;1.3,2,0)+IF(AK2806&lt;1,-2,0)+IF(B2806&gt;200,5,0)+IF(B2806&gt;300,5,0)+IF(B2806&lt;30,-15,0)+IF(B2806&lt;20,-15,0)</f>
        <v>-2</v>
      </c>
      <c r="F2806" s="2">
        <f>IF(AF2806&gt;0,2,0)+IF(AF2806&gt;2,3,0)+IF(AF2806&gt;4,4,0)+IF(AF2806&gt;10,5,0)+IF(O2806="A",3,0)+IF(O2806="B",3,0)+IF(P2806="A+",7,0)+IF(P2806="A",5,0)+IF(P2806="A-",3,0)+IF(P2806="B+",2,0)+IF(AC2806&lt;40,3,0)+IF(AC2806&lt;20,3,0)+IF(AC2806&lt;10,5,0)+IF(C2806&gt;50,5)</f>
        <v>14</v>
      </c>
      <c r="G2806" s="2">
        <f>IF(AG2806&gt;0,3)+IF(AG2806&gt;4,3)+IF(AG2806&gt;7,3)+IF(AG2806&gt;10,3)+IF(AG2806&gt;13,3)+IF(AG2806&gt;15,3)+IF(AG2806&gt;17,3)+IF(AG2806&gt;20,3)+IF(AG2806&gt;25,5)+IF(AH2806&gt;0,3)+IF(AH2806&gt;7,3)+IF(AH2806&gt;10,3)+IF(AH2806&gt;15,3)+IF(AI2806&gt;0,3)+IF(AI2806&gt;7,3)+IF(AI2806&gt;10,3)+IF(AI2806&gt;15,3)</f>
        <v>0</v>
      </c>
      <c r="H2806" s="2">
        <f>SUM(D2806:G2806)</f>
        <v>-81</v>
      </c>
      <c r="I2806" s="2">
        <f>I2805+1</f>
        <v>2805</v>
      </c>
      <c r="J2806" s="3" t="s">
        <v>4295</v>
      </c>
      <c r="K2806" s="2" t="s">
        <v>4296</v>
      </c>
      <c r="L2806" s="7">
        <v>9</v>
      </c>
      <c r="M2806" s="7">
        <v>21</v>
      </c>
      <c r="N2806" s="7">
        <v>5</v>
      </c>
      <c r="O2806" s="7" t="s">
        <v>42</v>
      </c>
      <c r="P2806" s="7" t="s">
        <v>70</v>
      </c>
      <c r="Q2806" s="6" t="s">
        <v>236</v>
      </c>
      <c r="R2806" s="3">
        <v>0</v>
      </c>
      <c r="S2806" s="3">
        <v>0</v>
      </c>
      <c r="T2806" s="3">
        <v>0</v>
      </c>
      <c r="U2806" s="3">
        <v>34</v>
      </c>
      <c r="V2806" s="3">
        <v>0</v>
      </c>
      <c r="W2806" s="3">
        <v>0</v>
      </c>
      <c r="X2806" s="3">
        <v>-7.7</v>
      </c>
      <c r="Y2806" s="5">
        <v>15</v>
      </c>
      <c r="Z2806" s="5">
        <v>14</v>
      </c>
      <c r="AA2806" s="5">
        <v>0</v>
      </c>
      <c r="AB2806" s="5">
        <v>15.4</v>
      </c>
      <c r="AC2806" s="4">
        <v>161</v>
      </c>
      <c r="AD2806" s="4" t="s">
        <v>179</v>
      </c>
      <c r="AE2806" s="4">
        <v>47</v>
      </c>
      <c r="AF2806" s="4">
        <v>10.3</v>
      </c>
      <c r="AG2806" s="4">
        <v>-13.1</v>
      </c>
      <c r="AH2806" s="4">
        <v>-3.2</v>
      </c>
      <c r="AI2806" s="4">
        <v>-3.5</v>
      </c>
      <c r="AJ2806" s="6" t="s">
        <v>99</v>
      </c>
      <c r="AK2806" s="3">
        <v>0.8</v>
      </c>
      <c r="AL2806" s="2">
        <v>0</v>
      </c>
    </row>
    <row r="2807" spans="1:38" x14ac:dyDescent="0.35">
      <c r="A2807" s="2">
        <f>AVERAGE(L2807:N2807)</f>
        <v>52.333333333333336</v>
      </c>
      <c r="B2807" s="2">
        <f>R2807+U2807</f>
        <v>-23</v>
      </c>
      <c r="C2807" s="2">
        <f>Y2807+Z2807+AB2807</f>
        <v>154.6</v>
      </c>
      <c r="D2807" s="2">
        <f>IF(B2807&gt;100,5)+IF(B2807&gt;150,5)+IF(R2807&gt;0,3)+IF(R2807&gt;15,3)+IF(R2807&gt;25,3)+IF(S2807&gt;0,3)+IF(S2807&gt;15,3)+IF(S2807&gt;25,3)+IF(U2807&gt;20,2,0)+IF(U2807&gt;30,3,0)+IF(U2807&gt;50,5,0)+IF(U2807&gt;60,3,0)+IF(Y2807&gt;100,5,0)+IF(Y2807&gt;0,2)+IF(Y2807&gt;15,2)+IF(Y2807&gt;25,2)+IF(Y2807&gt;30,2)+IF(Y2807&gt;40,2)+IF(Y2807&gt;50,2)+IF(Y2807&gt;100,4)+IF(Y2807&lt;10,-5,0)+IF(Y2807&lt;0,-10)++IF(Y2807&lt;15,-5,0)+IF(R2807&lt;0,-3)+IF(R2807&lt;-5,-3)+IF(S2807&lt;0,-3)+IF(S2807&lt;-5,-3)+IF(T2807&lt;0,-3)+IF(T2807&lt;-5,-3)+IF(W2807=1,5,0)+IF(X2807&gt;20,3,0)+IF(X2807&gt;25,3,0)+IF(X2807&gt;40,3,0)+IF(X2807&gt;50,3,0)+IF(N2807&lt;50,-10)+IF(N2807&lt;30,-10)+IF(N2807&lt;20,-10)+IF(N2807&lt;70,-5)+IF(N2807&lt;80,-5)+IF(N2807&gt;95,5,0)+IF(L2807&lt;50,-10)+IF(L2807&lt;30,-10)+IF(L2807&lt;20,-10)+IF(L2807&lt;70,-5)+IF(L2807&lt;80,-5)+IF(L2807&gt;95,5,0)+IF(A2807&gt;85,3,0)+IF(A2807&gt;90,3,0)+IF(U2807&lt;0,-10)+IF(U2807&lt;-5,-20)+IF(U2807&lt;-10,-10)+IF(V2807&gt;0,5,0)+IF(V2807&gt;15,5,0)+IF(V2807&gt;25,5,0)+IF(V2807&lt;0,-10,0)+IF(V2807&lt;-5,-10,0)+IF(U2807&lt;0,-10,0)+IF(U2807&lt;-5,-10,0)+IF(M2807&gt;90,10)+IF(M2807&gt;97,5)+IF(L2807&lt;70,-20,0)+IF(Y2807&gt;100,15,0)+IF(Y2807&gt;200,10,0)+IF(AB2807&gt;40,5,0)+IF(AB2807&gt;50,5,0)+IF(AB2807&gt;60,10,0)+IF(AB2807&gt;100,15,0)+IF(AB2807&gt;200,10,0)</f>
        <v>-96</v>
      </c>
      <c r="E2807" s="2">
        <f>W2807+AA2807+IF(AK2807&gt;1,1,0)+IF(AK2807&gt;1.2,2,0)+IF(AK2807&gt;1.3,2,0)+IF(AK2807&lt;1,-2,0)+IF(B2807&gt;200,5,0)+IF(B2807&gt;300,5,0)+IF(B2807&lt;30,-15,0)+IF(B2807&lt;20,-15,0)</f>
        <v>-32</v>
      </c>
      <c r="F2807" s="2">
        <f>IF(AF2807&gt;0,2,0)+IF(AF2807&gt;2,3,0)+IF(AF2807&gt;4,4,0)+IF(AF2807&gt;10,5,0)+IF(O2807="A",3,0)+IF(O2807="B",3,0)+IF(P2807="A+",7,0)+IF(P2807="A",5,0)+IF(P2807="A-",3,0)+IF(P2807="B+",2,0)+IF(AC2807&lt;40,3,0)+IF(AC2807&lt;20,3,0)+IF(AC2807&lt;10,5,0)+IF(C2807&gt;50,5)</f>
        <v>17</v>
      </c>
      <c r="G2807" s="2">
        <f>IF(AG2807&gt;0,3)+IF(AG2807&gt;4,3)+IF(AG2807&gt;7,3)+IF(AG2807&gt;10,3)+IF(AG2807&gt;13,3)+IF(AG2807&gt;15,3)+IF(AG2807&gt;17,3)+IF(AG2807&gt;20,3)+IF(AG2807&gt;25,5)+IF(AH2807&gt;0,3)+IF(AH2807&gt;7,3)+IF(AH2807&gt;10,3)+IF(AH2807&gt;15,3)+IF(AI2807&gt;0,3)+IF(AI2807&gt;7,3)+IF(AI2807&gt;10,3)+IF(AI2807&gt;15,3)</f>
        <v>30</v>
      </c>
      <c r="H2807" s="2">
        <f>SUM(D2807:G2807)</f>
        <v>-81</v>
      </c>
      <c r="I2807" s="2">
        <f>I2806+1</f>
        <v>2806</v>
      </c>
      <c r="J2807" s="3" t="s">
        <v>2822</v>
      </c>
      <c r="K2807" s="2" t="s">
        <v>2823</v>
      </c>
      <c r="L2807" s="7">
        <v>56</v>
      </c>
      <c r="M2807" s="7">
        <v>57</v>
      </c>
      <c r="N2807" s="7">
        <v>44</v>
      </c>
      <c r="O2807" s="7" t="s">
        <v>29</v>
      </c>
      <c r="P2807" s="7" t="s">
        <v>31</v>
      </c>
      <c r="Q2807" s="6" t="s">
        <v>207</v>
      </c>
      <c r="R2807" s="3">
        <v>9</v>
      </c>
      <c r="S2807" s="3">
        <v>14</v>
      </c>
      <c r="T2807" s="3">
        <v>18</v>
      </c>
      <c r="U2807" s="3">
        <v>-32</v>
      </c>
      <c r="V2807" s="3">
        <v>-30</v>
      </c>
      <c r="W2807" s="3">
        <v>0</v>
      </c>
      <c r="X2807" s="3">
        <v>35.200000000000003</v>
      </c>
      <c r="Y2807" s="5">
        <v>58</v>
      </c>
      <c r="Z2807" s="5">
        <v>38</v>
      </c>
      <c r="AA2807" s="5">
        <v>0</v>
      </c>
      <c r="AB2807" s="5">
        <v>58.6</v>
      </c>
      <c r="AC2807" s="4">
        <v>88</v>
      </c>
      <c r="AD2807" s="4" t="s">
        <v>89</v>
      </c>
      <c r="AE2807" s="4">
        <v>57</v>
      </c>
      <c r="AF2807" s="4">
        <v>4.8</v>
      </c>
      <c r="AG2807" s="4">
        <v>5.7</v>
      </c>
      <c r="AH2807" s="4">
        <v>61.3</v>
      </c>
      <c r="AI2807" s="4">
        <v>36.299999999999997</v>
      </c>
      <c r="AJ2807" s="6" t="s">
        <v>419</v>
      </c>
      <c r="AK2807" s="3">
        <v>0.7</v>
      </c>
      <c r="AL2807" s="2">
        <v>0</v>
      </c>
    </row>
    <row r="2808" spans="1:38" x14ac:dyDescent="0.35">
      <c r="A2808" s="2">
        <f>AVERAGE(L2808:N2808)</f>
        <v>19.333333333333332</v>
      </c>
      <c r="B2808" s="2">
        <f>R2808+U2808</f>
        <v>95</v>
      </c>
      <c r="C2808" s="2">
        <f>Y2808+Z2808+AB2808</f>
        <v>0</v>
      </c>
      <c r="D2808" s="2">
        <f>IF(B2808&gt;100,5)+IF(B2808&gt;150,5)+IF(R2808&gt;0,3)+IF(R2808&gt;15,3)+IF(R2808&gt;25,3)+IF(S2808&gt;0,3)+IF(S2808&gt;15,3)+IF(S2808&gt;25,3)+IF(U2808&gt;20,2,0)+IF(U2808&gt;30,3,0)+IF(U2808&gt;50,5,0)+IF(U2808&gt;60,3,0)+IF(Y2808&gt;100,5,0)+IF(Y2808&gt;0,2)+IF(Y2808&gt;15,2)+IF(Y2808&gt;25,2)+IF(Y2808&gt;30,2)+IF(Y2808&gt;40,2)+IF(Y2808&gt;50,2)+IF(Y2808&gt;100,4)+IF(Y2808&lt;10,-5,0)+IF(Y2808&lt;0,-10)++IF(Y2808&lt;15,-5,0)+IF(R2808&lt;0,-3)+IF(R2808&lt;-5,-3)+IF(S2808&lt;0,-3)+IF(S2808&lt;-5,-3)+IF(T2808&lt;0,-3)+IF(T2808&lt;-5,-3)+IF(W2808=1,5,0)+IF(X2808&gt;20,3,0)+IF(X2808&gt;25,3,0)+IF(X2808&gt;40,3,0)+IF(X2808&gt;50,3,0)+IF(N2808&lt;50,-10)+IF(N2808&lt;30,-10)+IF(N2808&lt;20,-10)+IF(N2808&lt;70,-5)+IF(N2808&lt;80,-5)+IF(N2808&gt;95,5,0)+IF(L2808&lt;50,-10)+IF(L2808&lt;30,-10)+IF(L2808&lt;20,-10)+IF(L2808&lt;70,-5)+IF(L2808&lt;80,-5)+IF(L2808&gt;95,5,0)+IF(A2808&gt;85,3,0)+IF(A2808&gt;90,3,0)+IF(U2808&lt;0,-10)+IF(U2808&lt;-5,-20)+IF(U2808&lt;-10,-10)+IF(V2808&gt;0,5,0)+IF(V2808&gt;15,5,0)+IF(V2808&gt;25,5,0)+IF(V2808&lt;0,-10,0)+IF(V2808&lt;-5,-10,0)+IF(U2808&lt;0,-10,0)+IF(U2808&lt;-5,-10,0)+IF(M2808&gt;90,10)+IF(M2808&gt;97,5)+IF(L2808&lt;70,-20,0)+IF(Y2808&gt;100,15,0)+IF(Y2808&gt;200,10,0)+IF(AB2808&gt;40,5,0)+IF(AB2808&gt;50,5,0)+IF(AB2808&gt;60,10,0)+IF(AB2808&gt;100,15,0)+IF(AB2808&gt;200,10,0)</f>
        <v>-97</v>
      </c>
      <c r="E2808" s="2">
        <f>W2808+AA2808+IF(AK2808&gt;1,1,0)+IF(AK2808&gt;1.2,2,0)+IF(AK2808&gt;1.3,2,0)+IF(AK2808&lt;1,-2,0)+IF(B2808&gt;200,5,0)+IF(B2808&gt;300,5,0)+IF(B2808&lt;30,-15,0)+IF(B2808&lt;20,-15,0)</f>
        <v>5</v>
      </c>
      <c r="F2808" s="2">
        <f>IF(AF2808&gt;0,2,0)+IF(AF2808&gt;2,3,0)+IF(AF2808&gt;4,4,0)+IF(AF2808&gt;10,5,0)+IF(O2808="A",3,0)+IF(O2808="B",3,0)+IF(P2808="A+",7,0)+IF(P2808="A",5,0)+IF(P2808="A-",3,0)+IF(P2808="B+",2,0)+IF(AC2808&lt;40,3,0)+IF(AC2808&lt;20,3,0)+IF(AC2808&lt;10,5,0)+IF(C2808&gt;50,5)</f>
        <v>11</v>
      </c>
      <c r="G2808" s="2">
        <f>IF(AG2808&gt;0,3)+IF(AG2808&gt;4,3)+IF(AG2808&gt;7,3)+IF(AG2808&gt;10,3)+IF(AG2808&gt;13,3)+IF(AG2808&gt;15,3)+IF(AG2808&gt;17,3)+IF(AG2808&gt;20,3)+IF(AG2808&gt;25,5)+IF(AH2808&gt;0,3)+IF(AH2808&gt;7,3)+IF(AH2808&gt;10,3)+IF(AH2808&gt;15,3)+IF(AI2808&gt;0,3)+IF(AI2808&gt;7,3)+IF(AI2808&gt;10,3)+IF(AI2808&gt;15,3)</f>
        <v>0</v>
      </c>
      <c r="H2808" s="2">
        <f>SUM(D2808:G2808)</f>
        <v>-81</v>
      </c>
      <c r="I2808" s="2">
        <f>I2807+1</f>
        <v>2807</v>
      </c>
      <c r="J2808" s="3" t="s">
        <v>6527</v>
      </c>
      <c r="K2808" s="2" t="s">
        <v>6528</v>
      </c>
      <c r="L2808" s="7">
        <v>17</v>
      </c>
      <c r="M2808" s="7">
        <v>40</v>
      </c>
      <c r="N2808" s="7">
        <v>1</v>
      </c>
      <c r="O2808" s="7">
        <v>0</v>
      </c>
      <c r="P2808" s="7" t="s">
        <v>31</v>
      </c>
      <c r="Q2808" s="6" t="s">
        <v>43</v>
      </c>
      <c r="R2808" s="3">
        <v>0</v>
      </c>
      <c r="S2808" s="3">
        <v>0</v>
      </c>
      <c r="T2808" s="3">
        <v>0</v>
      </c>
      <c r="U2808" s="3">
        <v>95</v>
      </c>
      <c r="V2808" s="3">
        <v>0</v>
      </c>
      <c r="W2808" s="3">
        <v>0</v>
      </c>
      <c r="X2808" s="3">
        <v>-1150</v>
      </c>
      <c r="Y2808" s="5">
        <v>0</v>
      </c>
      <c r="Z2808" s="5">
        <v>0</v>
      </c>
      <c r="AA2808" s="5">
        <v>0</v>
      </c>
      <c r="AB2808" s="5">
        <v>0</v>
      </c>
      <c r="AC2808" s="4">
        <v>3</v>
      </c>
      <c r="AD2808" s="4" t="s">
        <v>33</v>
      </c>
      <c r="AE2808" s="4">
        <v>0</v>
      </c>
      <c r="AF2808" s="4">
        <v>-50</v>
      </c>
      <c r="AG2808" s="4">
        <v>0</v>
      </c>
      <c r="AH2808" s="4">
        <v>0</v>
      </c>
      <c r="AI2808" s="4">
        <v>0</v>
      </c>
      <c r="AJ2808" s="6" t="s">
        <v>330</v>
      </c>
      <c r="AK2808" s="3">
        <v>4.2</v>
      </c>
      <c r="AL2808" s="2">
        <v>0</v>
      </c>
    </row>
    <row r="2809" spans="1:38" x14ac:dyDescent="0.35">
      <c r="A2809" s="2">
        <f>AVERAGE(L2809:N2809)</f>
        <v>10.333333333333334</v>
      </c>
      <c r="B2809" s="2">
        <f>R2809+U2809</f>
        <v>33</v>
      </c>
      <c r="C2809" s="2">
        <f>Y2809+Z2809+AB2809</f>
        <v>88.5</v>
      </c>
      <c r="D2809" s="2">
        <f>IF(B2809&gt;100,5)+IF(B2809&gt;150,5)+IF(R2809&gt;0,3)+IF(R2809&gt;15,3)+IF(R2809&gt;25,3)+IF(S2809&gt;0,3)+IF(S2809&gt;15,3)+IF(S2809&gt;25,3)+IF(U2809&gt;20,2,0)+IF(U2809&gt;30,3,0)+IF(U2809&gt;50,5,0)+IF(U2809&gt;60,3,0)+IF(Y2809&gt;100,5,0)+IF(Y2809&gt;0,2)+IF(Y2809&gt;15,2)+IF(Y2809&gt;25,2)+IF(Y2809&gt;30,2)+IF(Y2809&gt;40,2)+IF(Y2809&gt;50,2)+IF(Y2809&gt;100,4)+IF(Y2809&lt;10,-5,0)+IF(Y2809&lt;0,-10)++IF(Y2809&lt;15,-5,0)+IF(R2809&lt;0,-3)+IF(R2809&lt;-5,-3)+IF(S2809&lt;0,-3)+IF(S2809&lt;-5,-3)+IF(T2809&lt;0,-3)+IF(T2809&lt;-5,-3)+IF(W2809=1,5,0)+IF(X2809&gt;20,3,0)+IF(X2809&gt;25,3,0)+IF(X2809&gt;40,3,0)+IF(X2809&gt;50,3,0)+IF(N2809&lt;50,-10)+IF(N2809&lt;30,-10)+IF(N2809&lt;20,-10)+IF(N2809&lt;70,-5)+IF(N2809&lt;80,-5)+IF(N2809&gt;95,5,0)+IF(L2809&lt;50,-10)+IF(L2809&lt;30,-10)+IF(L2809&lt;20,-10)+IF(L2809&lt;70,-5)+IF(L2809&lt;80,-5)+IF(L2809&gt;95,5,0)+IF(A2809&gt;85,3,0)+IF(A2809&gt;90,3,0)+IF(U2809&lt;0,-10)+IF(U2809&lt;-5,-20)+IF(U2809&lt;-10,-10)+IF(V2809&gt;0,5,0)+IF(V2809&gt;15,5,0)+IF(V2809&gt;25,5,0)+IF(V2809&lt;0,-10,0)+IF(V2809&lt;-5,-10,0)+IF(U2809&lt;0,-10,0)+IF(U2809&lt;-5,-10,0)+IF(M2809&gt;90,10)+IF(M2809&gt;97,5)+IF(L2809&lt;70,-20,0)+IF(Y2809&gt;100,15,0)+IF(Y2809&gt;200,10,0)+IF(AB2809&gt;40,5,0)+IF(AB2809&gt;50,5,0)+IF(AB2809&gt;60,10,0)+IF(AB2809&gt;100,15,0)+IF(AB2809&gt;200,10,0)</f>
        <v>-98</v>
      </c>
      <c r="E2809" s="2">
        <f>W2809+AA2809+IF(AK2809&gt;1,1,0)+IF(AK2809&gt;1.2,2,0)+IF(AK2809&gt;1.3,2,0)+IF(AK2809&lt;1,-2,0)+IF(B2809&gt;200,5,0)+IF(B2809&gt;300,5,0)+IF(B2809&lt;30,-15,0)+IF(B2809&lt;20,-15,0)</f>
        <v>-2</v>
      </c>
      <c r="F2809" s="2">
        <f>IF(AF2809&gt;0,2,0)+IF(AF2809&gt;2,3,0)+IF(AF2809&gt;4,4,0)+IF(AF2809&gt;10,5,0)+IF(O2809="A",3,0)+IF(O2809="B",3,0)+IF(P2809="A+",7,0)+IF(P2809="A",5,0)+IF(P2809="A-",3,0)+IF(P2809="B+",2,0)+IF(AC2809&lt;40,3,0)+IF(AC2809&lt;20,3,0)+IF(AC2809&lt;10,5,0)+IF(C2809&gt;50,5)</f>
        <v>19</v>
      </c>
      <c r="G2809" s="2">
        <f>IF(AG2809&gt;0,3)+IF(AG2809&gt;4,3)+IF(AG2809&gt;7,3)+IF(AG2809&gt;10,3)+IF(AG2809&gt;13,3)+IF(AG2809&gt;15,3)+IF(AG2809&gt;17,3)+IF(AG2809&gt;20,3)+IF(AG2809&gt;25,5)+IF(AH2809&gt;0,3)+IF(AH2809&gt;7,3)+IF(AH2809&gt;10,3)+IF(AH2809&gt;15,3)+IF(AI2809&gt;0,3)+IF(AI2809&gt;7,3)+IF(AI2809&gt;10,3)+IF(AI2809&gt;15,3)</f>
        <v>0</v>
      </c>
      <c r="H2809" s="2">
        <f>SUM(D2809:G2809)</f>
        <v>-81</v>
      </c>
      <c r="I2809" s="2">
        <f>I2808+1</f>
        <v>2808</v>
      </c>
      <c r="J2809" s="3" t="s">
        <v>10921</v>
      </c>
      <c r="K2809" s="2" t="s">
        <v>10922</v>
      </c>
      <c r="L2809" s="7">
        <v>8</v>
      </c>
      <c r="M2809" s="7">
        <v>17</v>
      </c>
      <c r="N2809" s="7">
        <v>6</v>
      </c>
      <c r="O2809" s="7" t="s">
        <v>31</v>
      </c>
      <c r="P2809" s="7" t="s">
        <v>31</v>
      </c>
      <c r="Q2809" s="6" t="s">
        <v>339</v>
      </c>
      <c r="R2809" s="3">
        <v>0</v>
      </c>
      <c r="S2809" s="3">
        <v>0</v>
      </c>
      <c r="T2809" s="3">
        <v>0</v>
      </c>
      <c r="U2809" s="3">
        <v>33</v>
      </c>
      <c r="V2809" s="3">
        <v>0</v>
      </c>
      <c r="W2809" s="3">
        <v>0</v>
      </c>
      <c r="X2809" s="3">
        <v>-133.30000000000001</v>
      </c>
      <c r="Y2809" s="5">
        <v>10</v>
      </c>
      <c r="Z2809" s="5">
        <v>63</v>
      </c>
      <c r="AA2809" s="5">
        <v>0</v>
      </c>
      <c r="AB2809" s="5">
        <v>15.5</v>
      </c>
      <c r="AC2809" s="4">
        <v>124</v>
      </c>
      <c r="AD2809" s="4" t="s">
        <v>268</v>
      </c>
      <c r="AE2809" s="4">
        <v>6</v>
      </c>
      <c r="AF2809" s="4">
        <v>14.3</v>
      </c>
      <c r="AG2809" s="4">
        <v>-145.9</v>
      </c>
      <c r="AH2809" s="4">
        <v>-33.799999999999997</v>
      </c>
      <c r="AI2809" s="4">
        <v>-30.9</v>
      </c>
      <c r="AJ2809" s="6" t="s">
        <v>340</v>
      </c>
      <c r="AK2809" s="3">
        <v>0.6</v>
      </c>
      <c r="AL2809" s="2">
        <v>0</v>
      </c>
    </row>
    <row r="2810" spans="1:38" x14ac:dyDescent="0.35">
      <c r="A2810" s="2">
        <f>AVERAGE(L2810:N2810)</f>
        <v>14</v>
      </c>
      <c r="B2810" s="2">
        <f>R2810+U2810</f>
        <v>300</v>
      </c>
      <c r="C2810" s="2">
        <f>Y2810+Z2810+AB2810</f>
        <v>23.1</v>
      </c>
      <c r="D2810" s="2">
        <f>IF(B2810&gt;100,5)+IF(B2810&gt;150,5)+IF(R2810&gt;0,3)+IF(R2810&gt;15,3)+IF(R2810&gt;25,3)+IF(S2810&gt;0,3)+IF(S2810&gt;15,3)+IF(S2810&gt;25,3)+IF(U2810&gt;20,2,0)+IF(U2810&gt;30,3,0)+IF(U2810&gt;50,5,0)+IF(U2810&gt;60,3,0)+IF(Y2810&gt;100,5,0)+IF(Y2810&gt;0,2)+IF(Y2810&gt;15,2)+IF(Y2810&gt;25,2)+IF(Y2810&gt;30,2)+IF(Y2810&gt;40,2)+IF(Y2810&gt;50,2)+IF(Y2810&gt;100,4)+IF(Y2810&lt;10,-5,0)+IF(Y2810&lt;0,-10)++IF(Y2810&lt;15,-5,0)+IF(R2810&lt;0,-3)+IF(R2810&lt;-5,-3)+IF(S2810&lt;0,-3)+IF(S2810&lt;-5,-3)+IF(T2810&lt;0,-3)+IF(T2810&lt;-5,-3)+IF(W2810=1,5,0)+IF(X2810&gt;20,3,0)+IF(X2810&gt;25,3,0)+IF(X2810&gt;40,3,0)+IF(X2810&gt;50,3,0)+IF(N2810&lt;50,-10)+IF(N2810&lt;30,-10)+IF(N2810&lt;20,-10)+IF(N2810&lt;70,-5)+IF(N2810&lt;80,-5)+IF(N2810&gt;95,5,0)+IF(L2810&lt;50,-10)+IF(L2810&lt;30,-10)+IF(L2810&lt;20,-10)+IF(L2810&lt;70,-5)+IF(L2810&lt;80,-5)+IF(L2810&gt;95,5,0)+IF(A2810&gt;85,3,0)+IF(A2810&gt;90,3,0)+IF(U2810&lt;0,-10)+IF(U2810&lt;-5,-20)+IF(U2810&lt;-10,-10)+IF(V2810&gt;0,5,0)+IF(V2810&gt;15,5,0)+IF(V2810&gt;25,5,0)+IF(V2810&lt;0,-10,0)+IF(V2810&lt;-5,-10,0)+IF(U2810&lt;0,-10,0)+IF(U2810&lt;-5,-10,0)+IF(M2810&gt;90,10)+IF(M2810&gt;97,5)+IF(L2810&lt;70,-20,0)+IF(Y2810&gt;100,15,0)+IF(Y2810&gt;200,10,0)+IF(AB2810&gt;40,5,0)+IF(AB2810&gt;50,5,0)+IF(AB2810&gt;60,10,0)+IF(AB2810&gt;100,15,0)+IF(AB2810&gt;200,10,0)</f>
        <v>-111</v>
      </c>
      <c r="E2810" s="2">
        <f>W2810+AA2810+IF(AK2810&gt;1,1,0)+IF(AK2810&gt;1.2,2,0)+IF(AK2810&gt;1.3,2,0)+IF(AK2810&lt;1,-2,0)+IF(B2810&gt;200,5,0)+IF(B2810&gt;300,5,0)+IF(B2810&lt;30,-15,0)+IF(B2810&lt;20,-15,0)</f>
        <v>3</v>
      </c>
      <c r="F2810" s="2">
        <f>IF(AF2810&gt;0,2,0)+IF(AF2810&gt;2,3,0)+IF(AF2810&gt;4,4,0)+IF(AF2810&gt;10,5,0)+IF(O2810="A",3,0)+IF(O2810="B",3,0)+IF(P2810="A+",7,0)+IF(P2810="A",5,0)+IF(P2810="A-",3,0)+IF(P2810="B+",2,0)+IF(AC2810&lt;40,3,0)+IF(AC2810&lt;20,3,0)+IF(AC2810&lt;10,5,0)+IF(C2810&gt;50,5)</f>
        <v>0</v>
      </c>
      <c r="G2810" s="2">
        <f>IF(AG2810&gt;0,3)+IF(AG2810&gt;4,3)+IF(AG2810&gt;7,3)+IF(AG2810&gt;10,3)+IF(AG2810&gt;13,3)+IF(AG2810&gt;15,3)+IF(AG2810&gt;17,3)+IF(AG2810&gt;20,3)+IF(AG2810&gt;25,5)+IF(AH2810&gt;0,3)+IF(AH2810&gt;7,3)+IF(AH2810&gt;10,3)+IF(AH2810&gt;15,3)+IF(AI2810&gt;0,3)+IF(AI2810&gt;7,3)+IF(AI2810&gt;10,3)+IF(AI2810&gt;15,3)</f>
        <v>27</v>
      </c>
      <c r="H2810" s="2">
        <f>SUM(D2810:G2810)</f>
        <v>-81</v>
      </c>
      <c r="I2810" s="2">
        <f>I2809+1</f>
        <v>2809</v>
      </c>
      <c r="J2810" s="3" t="s">
        <v>4303</v>
      </c>
      <c r="K2810" s="2" t="s">
        <v>4304</v>
      </c>
      <c r="L2810" s="7">
        <v>11</v>
      </c>
      <c r="M2810" s="7">
        <v>21</v>
      </c>
      <c r="N2810" s="7">
        <v>10</v>
      </c>
      <c r="O2810" s="7" t="s">
        <v>80</v>
      </c>
      <c r="P2810" s="7" t="s">
        <v>48</v>
      </c>
      <c r="Q2810" s="6" t="s">
        <v>152</v>
      </c>
      <c r="R2810" s="3">
        <v>0</v>
      </c>
      <c r="S2810" s="3">
        <v>17</v>
      </c>
      <c r="T2810" s="3">
        <v>0</v>
      </c>
      <c r="U2810" s="3">
        <v>300</v>
      </c>
      <c r="V2810" s="3">
        <v>-73</v>
      </c>
      <c r="W2810" s="3">
        <v>0</v>
      </c>
      <c r="X2810" s="3">
        <v>-157.1</v>
      </c>
      <c r="Y2810" s="5">
        <v>-11</v>
      </c>
      <c r="Z2810" s="5">
        <v>34</v>
      </c>
      <c r="AA2810" s="5">
        <v>0</v>
      </c>
      <c r="AB2810" s="5">
        <v>0.1</v>
      </c>
      <c r="AC2810" s="4">
        <v>193</v>
      </c>
      <c r="AD2810" s="4" t="s">
        <v>159</v>
      </c>
      <c r="AE2810" s="4">
        <v>54</v>
      </c>
      <c r="AF2810" s="4">
        <v>-5.0999999999999996</v>
      </c>
      <c r="AG2810" s="4">
        <v>20.3</v>
      </c>
      <c r="AH2810" s="4">
        <v>-3.1</v>
      </c>
      <c r="AI2810" s="4">
        <v>2.1</v>
      </c>
      <c r="AJ2810" s="6" t="s">
        <v>56</v>
      </c>
      <c r="AK2810" s="3">
        <v>0.7</v>
      </c>
      <c r="AL2810" s="2">
        <v>0</v>
      </c>
    </row>
    <row r="2811" spans="1:38" x14ac:dyDescent="0.35">
      <c r="A2811" s="2">
        <f>AVERAGE(L2811:N2811)</f>
        <v>50</v>
      </c>
      <c r="B2811" s="2">
        <f>R2811+U2811</f>
        <v>82</v>
      </c>
      <c r="C2811" s="2">
        <f>Y2811+Z2811+AB2811</f>
        <v>-48.7</v>
      </c>
      <c r="D2811" s="2">
        <f>IF(B2811&gt;100,5)+IF(B2811&gt;150,5)+IF(R2811&gt;0,3)+IF(R2811&gt;15,3)+IF(R2811&gt;25,3)+IF(S2811&gt;0,3)+IF(S2811&gt;15,3)+IF(S2811&gt;25,3)+IF(U2811&gt;20,2,0)+IF(U2811&gt;30,3,0)+IF(U2811&gt;50,5,0)+IF(U2811&gt;60,3,0)+IF(Y2811&gt;100,5,0)+IF(Y2811&gt;0,2)+IF(Y2811&gt;15,2)+IF(Y2811&gt;25,2)+IF(Y2811&gt;30,2)+IF(Y2811&gt;40,2)+IF(Y2811&gt;50,2)+IF(Y2811&gt;100,4)+IF(Y2811&lt;10,-5,0)+IF(Y2811&lt;0,-10)++IF(Y2811&lt;15,-5,0)+IF(R2811&lt;0,-3)+IF(R2811&lt;-5,-3)+IF(S2811&lt;0,-3)+IF(S2811&lt;-5,-3)+IF(T2811&lt;0,-3)+IF(T2811&lt;-5,-3)+IF(W2811=1,5,0)+IF(X2811&gt;20,3,0)+IF(X2811&gt;25,3,0)+IF(X2811&gt;40,3,0)+IF(X2811&gt;50,3,0)+IF(N2811&lt;50,-10)+IF(N2811&lt;30,-10)+IF(N2811&lt;20,-10)+IF(N2811&lt;70,-5)+IF(N2811&lt;80,-5)+IF(N2811&gt;95,5,0)+IF(L2811&lt;50,-10)+IF(L2811&lt;30,-10)+IF(L2811&lt;20,-10)+IF(L2811&lt;70,-5)+IF(L2811&lt;80,-5)+IF(L2811&gt;95,5,0)+IF(A2811&gt;85,3,0)+IF(A2811&gt;90,3,0)+IF(U2811&lt;0,-10)+IF(U2811&lt;-5,-20)+IF(U2811&lt;-10,-10)+IF(V2811&gt;0,5,0)+IF(V2811&gt;15,5,0)+IF(V2811&gt;25,5,0)+IF(V2811&lt;0,-10,0)+IF(V2811&lt;-5,-10,0)+IF(U2811&lt;0,-10,0)+IF(U2811&lt;-5,-10,0)+IF(M2811&gt;90,10)+IF(M2811&gt;97,5)+IF(L2811&lt;70,-20,0)+IF(Y2811&gt;100,15,0)+IF(Y2811&gt;200,10,0)+IF(AB2811&gt;40,5,0)+IF(AB2811&gt;50,5,0)+IF(AB2811&gt;60,10,0)+IF(AB2811&gt;100,15,0)+IF(AB2811&gt;200,10,0)</f>
        <v>-117</v>
      </c>
      <c r="E2811" s="2">
        <f>W2811+AA2811+IF(AK2811&gt;1,1,0)+IF(AK2811&gt;1.2,2,0)+IF(AK2811&gt;1.3,2,0)+IF(AK2811&lt;1,-2,0)+IF(B2811&gt;200,5,0)+IF(B2811&gt;300,5,0)+IF(B2811&lt;30,-15,0)+IF(B2811&lt;20,-15,0)</f>
        <v>-2</v>
      </c>
      <c r="F2811" s="2">
        <f>IF(AF2811&gt;0,2,0)+IF(AF2811&gt;2,3,0)+IF(AF2811&gt;4,4,0)+IF(AF2811&gt;10,5,0)+IF(O2811="A",3,0)+IF(O2811="B",3,0)+IF(P2811="A+",7,0)+IF(P2811="A",5,0)+IF(P2811="A-",3,0)+IF(P2811="B+",2,0)+IF(AC2811&lt;40,3,0)+IF(AC2811&lt;20,3,0)+IF(AC2811&lt;10,5,0)+IF(C2811&gt;50,5)</f>
        <v>2</v>
      </c>
      <c r="G2811" s="2">
        <f>IF(AG2811&gt;0,3)+IF(AG2811&gt;4,3)+IF(AG2811&gt;7,3)+IF(AG2811&gt;10,3)+IF(AG2811&gt;13,3)+IF(AG2811&gt;15,3)+IF(AG2811&gt;17,3)+IF(AG2811&gt;20,3)+IF(AG2811&gt;25,5)+IF(AH2811&gt;0,3)+IF(AH2811&gt;7,3)+IF(AH2811&gt;10,3)+IF(AH2811&gt;15,3)+IF(AI2811&gt;0,3)+IF(AI2811&gt;7,3)+IF(AI2811&gt;10,3)+IF(AI2811&gt;15,3)</f>
        <v>36</v>
      </c>
      <c r="H2811" s="2">
        <f>SUM(D2811:G2811)</f>
        <v>-81</v>
      </c>
      <c r="I2811" s="2">
        <f>I2810+1</f>
        <v>2810</v>
      </c>
      <c r="J2811" s="3" t="s">
        <v>1550</v>
      </c>
      <c r="K2811" s="2" t="s">
        <v>1551</v>
      </c>
      <c r="L2811" s="7">
        <v>47</v>
      </c>
      <c r="M2811" s="7">
        <v>85</v>
      </c>
      <c r="N2811" s="7">
        <v>18</v>
      </c>
      <c r="O2811" s="7" t="s">
        <v>80</v>
      </c>
      <c r="P2811" s="7" t="s">
        <v>31</v>
      </c>
      <c r="Q2811" s="6" t="s">
        <v>49</v>
      </c>
      <c r="R2811" s="3">
        <v>82</v>
      </c>
      <c r="S2811" s="3">
        <v>-14</v>
      </c>
      <c r="T2811" s="3">
        <v>-1</v>
      </c>
      <c r="U2811" s="3">
        <v>0</v>
      </c>
      <c r="V2811" s="3">
        <v>-10</v>
      </c>
      <c r="W2811" s="3">
        <v>0</v>
      </c>
      <c r="X2811" s="3">
        <v>24.6</v>
      </c>
      <c r="Y2811" s="5">
        <v>-23</v>
      </c>
      <c r="Z2811" s="5">
        <v>-10</v>
      </c>
      <c r="AA2811" s="5">
        <v>0</v>
      </c>
      <c r="AB2811" s="5">
        <v>-15.7</v>
      </c>
      <c r="AC2811" s="4">
        <v>114</v>
      </c>
      <c r="AD2811" s="4" t="s">
        <v>1168</v>
      </c>
      <c r="AE2811" s="4">
        <v>58</v>
      </c>
      <c r="AF2811" s="4">
        <v>2</v>
      </c>
      <c r="AG2811" s="4">
        <v>10.6</v>
      </c>
      <c r="AH2811" s="4">
        <v>25.8</v>
      </c>
      <c r="AI2811" s="4">
        <v>23.4</v>
      </c>
      <c r="AJ2811" s="6" t="s">
        <v>419</v>
      </c>
      <c r="AK2811" s="3">
        <v>0.6</v>
      </c>
      <c r="AL2811" s="2">
        <v>0</v>
      </c>
    </row>
    <row r="2812" spans="1:38" x14ac:dyDescent="0.35">
      <c r="A2812" s="2">
        <f>AVERAGE(L2812:N2812)</f>
        <v>20</v>
      </c>
      <c r="B2812" s="2">
        <f>R2812+U2812</f>
        <v>-106</v>
      </c>
      <c r="C2812" s="2">
        <f>Y2812+Z2812+AB2812</f>
        <v>345.9</v>
      </c>
      <c r="D2812" s="2">
        <f>IF(B2812&gt;100,5)+IF(B2812&gt;150,5)+IF(R2812&gt;0,3)+IF(R2812&gt;15,3)+IF(R2812&gt;25,3)+IF(S2812&gt;0,3)+IF(S2812&gt;15,3)+IF(S2812&gt;25,3)+IF(U2812&gt;20,2,0)+IF(U2812&gt;30,3,0)+IF(U2812&gt;50,5,0)+IF(U2812&gt;60,3,0)+IF(Y2812&gt;100,5,0)+IF(Y2812&gt;0,2)+IF(Y2812&gt;15,2)+IF(Y2812&gt;25,2)+IF(Y2812&gt;30,2)+IF(Y2812&gt;40,2)+IF(Y2812&gt;50,2)+IF(Y2812&gt;100,4)+IF(Y2812&lt;10,-5,0)+IF(Y2812&lt;0,-10)++IF(Y2812&lt;15,-5,0)+IF(R2812&lt;0,-3)+IF(R2812&lt;-5,-3)+IF(S2812&lt;0,-3)+IF(S2812&lt;-5,-3)+IF(T2812&lt;0,-3)+IF(T2812&lt;-5,-3)+IF(W2812=1,5,0)+IF(X2812&gt;20,3,0)+IF(X2812&gt;25,3,0)+IF(X2812&gt;40,3,0)+IF(X2812&gt;50,3,0)+IF(N2812&lt;50,-10)+IF(N2812&lt;30,-10)+IF(N2812&lt;20,-10)+IF(N2812&lt;70,-5)+IF(N2812&lt;80,-5)+IF(N2812&gt;95,5,0)+IF(L2812&lt;50,-10)+IF(L2812&lt;30,-10)+IF(L2812&lt;20,-10)+IF(L2812&lt;70,-5)+IF(L2812&lt;80,-5)+IF(L2812&gt;95,5,0)+IF(A2812&gt;85,3,0)+IF(A2812&gt;90,3,0)+IF(U2812&lt;0,-10)+IF(U2812&lt;-5,-20)+IF(U2812&lt;-10,-10)+IF(V2812&gt;0,5,0)+IF(V2812&gt;15,5,0)+IF(V2812&gt;25,5,0)+IF(V2812&lt;0,-10,0)+IF(V2812&lt;-5,-10,0)+IF(U2812&lt;0,-10,0)+IF(U2812&lt;-5,-10,0)+IF(M2812&gt;90,10)+IF(M2812&gt;97,5)+IF(L2812&lt;70,-20,0)+IF(Y2812&gt;100,15,0)+IF(Y2812&gt;200,10,0)+IF(AB2812&gt;40,5,0)+IF(AB2812&gt;50,5,0)+IF(AB2812&gt;60,10,0)+IF(AB2812&gt;100,15,0)+IF(AB2812&gt;200,10,0)</f>
        <v>-59</v>
      </c>
      <c r="E2812" s="2">
        <f>W2812+AA2812+IF(AK2812&gt;1,1,0)+IF(AK2812&gt;1.2,2,0)+IF(AK2812&gt;1.3,2,0)+IF(AK2812&lt;1,-2,0)+IF(B2812&gt;200,5,0)+IF(B2812&gt;300,5,0)+IF(B2812&lt;30,-15,0)+IF(B2812&lt;20,-15,0)</f>
        <v>-31</v>
      </c>
      <c r="F2812" s="2">
        <f>IF(AF2812&gt;0,2,0)+IF(AF2812&gt;2,3,0)+IF(AF2812&gt;4,4,0)+IF(AF2812&gt;10,5,0)+IF(O2812="A",3,0)+IF(O2812="B",3,0)+IF(P2812="A+",7,0)+IF(P2812="A",5,0)+IF(P2812="A-",3,0)+IF(P2812="B+",2,0)+IF(AC2812&lt;40,3,0)+IF(AC2812&lt;20,3,0)+IF(AC2812&lt;10,5,0)+IF(C2812&gt;50,5)</f>
        <v>8</v>
      </c>
      <c r="G2812" s="2">
        <f>IF(AG2812&gt;0,3)+IF(AG2812&gt;4,3)+IF(AG2812&gt;7,3)+IF(AG2812&gt;10,3)+IF(AG2812&gt;13,3)+IF(AG2812&gt;15,3)+IF(AG2812&gt;17,3)+IF(AG2812&gt;20,3)+IF(AG2812&gt;25,5)+IF(AH2812&gt;0,3)+IF(AH2812&gt;7,3)+IF(AH2812&gt;10,3)+IF(AH2812&gt;15,3)+IF(AI2812&gt;0,3)+IF(AI2812&gt;7,3)+IF(AI2812&gt;10,3)+IF(AI2812&gt;15,3)</f>
        <v>0</v>
      </c>
      <c r="H2812" s="2">
        <f>SUM(D2812:G2812)</f>
        <v>-82</v>
      </c>
      <c r="I2812" s="2">
        <f>I2811+1</f>
        <v>2811</v>
      </c>
      <c r="J2812" s="3" t="s">
        <v>1958</v>
      </c>
      <c r="K2812" s="2" t="s">
        <v>1959</v>
      </c>
      <c r="L2812" s="7">
        <v>21</v>
      </c>
      <c r="M2812" s="7">
        <v>1</v>
      </c>
      <c r="N2812" s="7">
        <v>38</v>
      </c>
      <c r="O2812" s="7">
        <v>0</v>
      </c>
      <c r="P2812" s="7" t="s">
        <v>75</v>
      </c>
      <c r="Q2812" s="6" t="s">
        <v>236</v>
      </c>
      <c r="R2812" s="3">
        <v>0</v>
      </c>
      <c r="S2812" s="3">
        <v>0</v>
      </c>
      <c r="T2812" s="3">
        <v>0</v>
      </c>
      <c r="U2812" s="3">
        <v>-106</v>
      </c>
      <c r="V2812" s="3">
        <v>0</v>
      </c>
      <c r="W2812" s="3">
        <v>0</v>
      </c>
      <c r="X2812" s="3">
        <v>-52.9</v>
      </c>
      <c r="Y2812" s="5">
        <v>109</v>
      </c>
      <c r="Z2812" s="5">
        <v>131</v>
      </c>
      <c r="AA2812" s="5">
        <v>1</v>
      </c>
      <c r="AB2812" s="5">
        <v>105.9</v>
      </c>
      <c r="AC2812" s="4">
        <v>32</v>
      </c>
      <c r="AD2812" s="4" t="s">
        <v>33</v>
      </c>
      <c r="AE2812" s="4">
        <v>20</v>
      </c>
      <c r="AF2812" s="4">
        <v>-0.9</v>
      </c>
      <c r="AG2812" s="4">
        <v>0</v>
      </c>
      <c r="AH2812" s="4">
        <v>-73.8</v>
      </c>
      <c r="AI2812" s="4">
        <v>-85.3</v>
      </c>
      <c r="AJ2812" s="6" t="s">
        <v>99</v>
      </c>
      <c r="AK2812" s="3">
        <v>0.9</v>
      </c>
      <c r="AL2812" s="2">
        <v>0</v>
      </c>
    </row>
    <row r="2813" spans="1:38" x14ac:dyDescent="0.35">
      <c r="A2813" s="2">
        <f>AVERAGE(L2813:N2813)</f>
        <v>53.666666666666664</v>
      </c>
      <c r="B2813" s="2">
        <f>R2813+U2813</f>
        <v>-60</v>
      </c>
      <c r="C2813" s="2">
        <f>Y2813+Z2813+AB2813</f>
        <v>11.3</v>
      </c>
      <c r="D2813" s="2">
        <f>IF(B2813&gt;100,5)+IF(B2813&gt;150,5)+IF(R2813&gt;0,3)+IF(R2813&gt;15,3)+IF(R2813&gt;25,3)+IF(S2813&gt;0,3)+IF(S2813&gt;15,3)+IF(S2813&gt;25,3)+IF(U2813&gt;20,2,0)+IF(U2813&gt;30,3,0)+IF(U2813&gt;50,5,0)+IF(U2813&gt;60,3,0)+IF(Y2813&gt;100,5,0)+IF(Y2813&gt;0,2)+IF(Y2813&gt;15,2)+IF(Y2813&gt;25,2)+IF(Y2813&gt;30,2)+IF(Y2813&gt;40,2)+IF(Y2813&gt;50,2)+IF(Y2813&gt;100,4)+IF(Y2813&lt;10,-5,0)+IF(Y2813&lt;0,-10)++IF(Y2813&lt;15,-5,0)+IF(R2813&lt;0,-3)+IF(R2813&lt;-5,-3)+IF(S2813&lt;0,-3)+IF(S2813&lt;-5,-3)+IF(T2813&lt;0,-3)+IF(T2813&lt;-5,-3)+IF(W2813=1,5,0)+IF(X2813&gt;20,3,0)+IF(X2813&gt;25,3,0)+IF(X2813&gt;40,3,0)+IF(X2813&gt;50,3,0)+IF(N2813&lt;50,-10)+IF(N2813&lt;30,-10)+IF(N2813&lt;20,-10)+IF(N2813&lt;70,-5)+IF(N2813&lt;80,-5)+IF(N2813&gt;95,5,0)+IF(L2813&lt;50,-10)+IF(L2813&lt;30,-10)+IF(L2813&lt;20,-10)+IF(L2813&lt;70,-5)+IF(L2813&lt;80,-5)+IF(L2813&gt;95,5,0)+IF(A2813&gt;85,3,0)+IF(A2813&gt;90,3,0)+IF(U2813&lt;0,-10)+IF(U2813&lt;-5,-20)+IF(U2813&lt;-10,-10)+IF(V2813&gt;0,5,0)+IF(V2813&gt;15,5,0)+IF(V2813&gt;25,5,0)+IF(V2813&lt;0,-10,0)+IF(V2813&lt;-5,-10,0)+IF(U2813&lt;0,-10,0)+IF(U2813&lt;-5,-10,0)+IF(M2813&gt;90,10)+IF(M2813&gt;97,5)+IF(L2813&lt;70,-20,0)+IF(Y2813&gt;100,15,0)+IF(Y2813&gt;200,10,0)+IF(AB2813&gt;40,5,0)+IF(AB2813&gt;50,5,0)+IF(AB2813&gt;60,10,0)+IF(AB2813&gt;100,15,0)+IF(AB2813&gt;200,10,0)</f>
        <v>-62</v>
      </c>
      <c r="E2813" s="2">
        <f>W2813+AA2813+IF(AK2813&gt;1,1,0)+IF(AK2813&gt;1.2,2,0)+IF(AK2813&gt;1.3,2,0)+IF(AK2813&lt;1,-2,0)+IF(B2813&gt;200,5,0)+IF(B2813&gt;300,5,0)+IF(B2813&lt;30,-15,0)+IF(B2813&lt;20,-15,0)</f>
        <v>-32</v>
      </c>
      <c r="F2813" s="2">
        <f>IF(AF2813&gt;0,2,0)+IF(AF2813&gt;2,3,0)+IF(AF2813&gt;4,4,0)+IF(AF2813&gt;10,5,0)+IF(O2813="A",3,0)+IF(O2813="B",3,0)+IF(P2813="A+",7,0)+IF(P2813="A",5,0)+IF(P2813="A-",3,0)+IF(P2813="B+",2,0)+IF(AC2813&lt;40,3,0)+IF(AC2813&lt;20,3,0)+IF(AC2813&lt;10,5,0)+IF(C2813&gt;50,5)</f>
        <v>0</v>
      </c>
      <c r="G2813" s="2">
        <f>IF(AG2813&gt;0,3)+IF(AG2813&gt;4,3)+IF(AG2813&gt;7,3)+IF(AG2813&gt;10,3)+IF(AG2813&gt;13,3)+IF(AG2813&gt;15,3)+IF(AG2813&gt;17,3)+IF(AG2813&gt;20,3)+IF(AG2813&gt;25,5)+IF(AH2813&gt;0,3)+IF(AH2813&gt;7,3)+IF(AH2813&gt;10,3)+IF(AH2813&gt;15,3)+IF(AI2813&gt;0,3)+IF(AI2813&gt;7,3)+IF(AI2813&gt;10,3)+IF(AI2813&gt;15,3)</f>
        <v>12</v>
      </c>
      <c r="H2813" s="2">
        <f>SUM(D2813:G2813)</f>
        <v>-82</v>
      </c>
      <c r="I2813" s="2">
        <f>I2812+1</f>
        <v>2812</v>
      </c>
      <c r="J2813" s="3" t="s">
        <v>6768</v>
      </c>
      <c r="K2813" s="2" t="s">
        <v>6769</v>
      </c>
      <c r="L2813" s="7">
        <v>56</v>
      </c>
      <c r="M2813" s="7">
        <v>37</v>
      </c>
      <c r="N2813" s="7">
        <v>68</v>
      </c>
      <c r="O2813" s="7" t="s">
        <v>80</v>
      </c>
      <c r="P2813" s="7" t="s">
        <v>31</v>
      </c>
      <c r="Q2813" s="6" t="s">
        <v>88</v>
      </c>
      <c r="R2813" s="3">
        <v>-60</v>
      </c>
      <c r="S2813" s="3">
        <v>-63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5">
        <v>0</v>
      </c>
      <c r="Z2813" s="5">
        <v>8</v>
      </c>
      <c r="AA2813" s="5">
        <v>0</v>
      </c>
      <c r="AB2813" s="5">
        <v>3.3</v>
      </c>
      <c r="AC2813" s="4">
        <v>100</v>
      </c>
      <c r="AD2813" s="4" t="s">
        <v>116</v>
      </c>
      <c r="AE2813" s="4">
        <v>8</v>
      </c>
      <c r="AF2813" s="4">
        <v>-14.3</v>
      </c>
      <c r="AG2813" s="4">
        <v>1.9</v>
      </c>
      <c r="AH2813" s="4">
        <v>9.1</v>
      </c>
      <c r="AI2813" s="4">
        <v>7</v>
      </c>
      <c r="AJ2813" s="6" t="s">
        <v>51</v>
      </c>
      <c r="AK2813" s="3">
        <v>0.6</v>
      </c>
      <c r="AL2813" s="2">
        <v>0</v>
      </c>
    </row>
    <row r="2814" spans="1:38" x14ac:dyDescent="0.35">
      <c r="A2814" s="2">
        <f>AVERAGE(L2814:N2814)</f>
        <v>80.666666666666671</v>
      </c>
      <c r="B2814" s="2">
        <f>R2814+U2814</f>
        <v>-28471</v>
      </c>
      <c r="C2814" s="2">
        <f>Y2814+Z2814+AB2814</f>
        <v>4.1999999999999993</v>
      </c>
      <c r="D2814" s="2">
        <f>IF(B2814&gt;100,5)+IF(B2814&gt;150,5)+IF(R2814&gt;0,3)+IF(R2814&gt;15,3)+IF(R2814&gt;25,3)+IF(S2814&gt;0,3)+IF(S2814&gt;15,3)+IF(S2814&gt;25,3)+IF(U2814&gt;20,2,0)+IF(U2814&gt;30,3,0)+IF(U2814&gt;50,5,0)+IF(U2814&gt;60,3,0)+IF(Y2814&gt;100,5,0)+IF(Y2814&gt;0,2)+IF(Y2814&gt;15,2)+IF(Y2814&gt;25,2)+IF(Y2814&gt;30,2)+IF(Y2814&gt;40,2)+IF(Y2814&gt;50,2)+IF(Y2814&gt;100,4)+IF(Y2814&lt;10,-5,0)+IF(Y2814&lt;0,-10)++IF(Y2814&lt;15,-5,0)+IF(R2814&lt;0,-3)+IF(R2814&lt;-5,-3)+IF(S2814&lt;0,-3)+IF(S2814&lt;-5,-3)+IF(T2814&lt;0,-3)+IF(T2814&lt;-5,-3)+IF(W2814=1,5,0)+IF(X2814&gt;20,3,0)+IF(X2814&gt;25,3,0)+IF(X2814&gt;40,3,0)+IF(X2814&gt;50,3,0)+IF(N2814&lt;50,-10)+IF(N2814&lt;30,-10)+IF(N2814&lt;20,-10)+IF(N2814&lt;70,-5)+IF(N2814&lt;80,-5)+IF(N2814&gt;95,5,0)+IF(L2814&lt;50,-10)+IF(L2814&lt;30,-10)+IF(L2814&lt;20,-10)+IF(L2814&lt;70,-5)+IF(L2814&lt;80,-5)+IF(L2814&gt;95,5,0)+IF(A2814&gt;85,3,0)+IF(A2814&gt;90,3,0)+IF(U2814&lt;0,-10)+IF(U2814&lt;-5,-20)+IF(U2814&lt;-10,-10)+IF(V2814&gt;0,5,0)+IF(V2814&gt;15,5,0)+IF(V2814&gt;25,5,0)+IF(V2814&lt;0,-10,0)+IF(V2814&lt;-5,-10,0)+IF(U2814&lt;0,-10,0)+IF(U2814&lt;-5,-10,0)+IF(M2814&gt;90,10)+IF(M2814&gt;97,5)+IF(L2814&lt;70,-20,0)+IF(Y2814&gt;100,15,0)+IF(Y2814&gt;200,10,0)+IF(AB2814&gt;40,5,0)+IF(AB2814&gt;50,5,0)+IF(AB2814&gt;60,10,0)+IF(AB2814&gt;100,15,0)+IF(AB2814&gt;200,10,0)</f>
        <v>-63</v>
      </c>
      <c r="E2814" s="2">
        <f>W2814+AA2814+IF(AK2814&gt;1,1,0)+IF(AK2814&gt;1.2,2,0)+IF(AK2814&gt;1.3,2,0)+IF(AK2814&lt;1,-2,0)+IF(B2814&gt;200,5,0)+IF(B2814&gt;300,5,0)+IF(B2814&lt;30,-15,0)+IF(B2814&lt;20,-15,0)</f>
        <v>-25</v>
      </c>
      <c r="F2814" s="2">
        <f>IF(AF2814&gt;0,2,0)+IF(AF2814&gt;2,3,0)+IF(AF2814&gt;4,4,0)+IF(AF2814&gt;10,5,0)+IF(O2814="A",3,0)+IF(O2814="B",3,0)+IF(P2814="A+",7,0)+IF(P2814="A",5,0)+IF(P2814="A-",3,0)+IF(P2814="B+",2,0)+IF(AC2814&lt;40,3,0)+IF(AC2814&lt;20,3,0)+IF(AC2814&lt;10,5,0)+IF(C2814&gt;50,5)</f>
        <v>6</v>
      </c>
      <c r="G2814" s="2">
        <f>IF(AG2814&gt;0,3)+IF(AG2814&gt;4,3)+IF(AG2814&gt;7,3)+IF(AG2814&gt;10,3)+IF(AG2814&gt;13,3)+IF(AG2814&gt;15,3)+IF(AG2814&gt;17,3)+IF(AG2814&gt;20,3)+IF(AG2814&gt;25,5)+IF(AH2814&gt;0,3)+IF(AH2814&gt;7,3)+IF(AH2814&gt;10,3)+IF(AH2814&gt;15,3)+IF(AI2814&gt;0,3)+IF(AI2814&gt;7,3)+IF(AI2814&gt;10,3)+IF(AI2814&gt;15,3)</f>
        <v>0</v>
      </c>
      <c r="H2814" s="2">
        <f>SUM(D2814:G2814)</f>
        <v>-82</v>
      </c>
      <c r="I2814" s="2">
        <f>I2813+1</f>
        <v>2813</v>
      </c>
      <c r="J2814" s="3" t="s">
        <v>2572</v>
      </c>
      <c r="K2814" s="2" t="s">
        <v>2573</v>
      </c>
      <c r="L2814" s="7">
        <v>89</v>
      </c>
      <c r="M2814" s="7">
        <v>55</v>
      </c>
      <c r="N2814" s="7">
        <v>98</v>
      </c>
      <c r="O2814" s="7" t="s">
        <v>31</v>
      </c>
      <c r="P2814" s="7" t="s">
        <v>167</v>
      </c>
      <c r="Q2814" s="6" t="s">
        <v>368</v>
      </c>
      <c r="R2814" s="3">
        <v>0</v>
      </c>
      <c r="S2814" s="3">
        <v>0</v>
      </c>
      <c r="T2814" s="3">
        <v>0</v>
      </c>
      <c r="U2814" s="3">
        <v>-28471</v>
      </c>
      <c r="V2814" s="3">
        <v>0</v>
      </c>
      <c r="W2814" s="3">
        <v>0</v>
      </c>
      <c r="X2814" s="3">
        <v>-128.6</v>
      </c>
      <c r="Y2814" s="5">
        <v>8</v>
      </c>
      <c r="Z2814" s="5">
        <v>-13</v>
      </c>
      <c r="AA2814" s="5">
        <v>0</v>
      </c>
      <c r="AB2814" s="5">
        <v>9.1999999999999993</v>
      </c>
      <c r="AC2814" s="4">
        <v>17</v>
      </c>
      <c r="AD2814" s="4" t="s">
        <v>204</v>
      </c>
      <c r="AE2814" s="4">
        <v>0</v>
      </c>
      <c r="AF2814" s="4">
        <v>-33.299999999999997</v>
      </c>
      <c r="AG2814" s="4">
        <v>-83.7</v>
      </c>
      <c r="AH2814" s="4">
        <v>-3.2</v>
      </c>
      <c r="AI2814" s="4">
        <v>-15.3</v>
      </c>
      <c r="AJ2814" s="6" t="s">
        <v>2574</v>
      </c>
      <c r="AK2814" s="3">
        <v>2.1</v>
      </c>
      <c r="AL2814" s="2">
        <v>0</v>
      </c>
    </row>
    <row r="2815" spans="1:38" x14ac:dyDescent="0.35">
      <c r="A2815" s="2">
        <f>AVERAGE(L2815:N2815)</f>
        <v>29</v>
      </c>
      <c r="B2815" s="2">
        <f>R2815+U2815</f>
        <v>1</v>
      </c>
      <c r="C2815" s="2">
        <f>Y2815+Z2815+AB2815</f>
        <v>0</v>
      </c>
      <c r="D2815" s="2">
        <f>IF(B2815&gt;100,5)+IF(B2815&gt;150,5)+IF(R2815&gt;0,3)+IF(R2815&gt;15,3)+IF(R2815&gt;25,3)+IF(S2815&gt;0,3)+IF(S2815&gt;15,3)+IF(S2815&gt;25,3)+IF(U2815&gt;20,2,0)+IF(U2815&gt;30,3,0)+IF(U2815&gt;50,5,0)+IF(U2815&gt;60,3,0)+IF(Y2815&gt;100,5,0)+IF(Y2815&gt;0,2)+IF(Y2815&gt;15,2)+IF(Y2815&gt;25,2)+IF(Y2815&gt;30,2)+IF(Y2815&gt;40,2)+IF(Y2815&gt;50,2)+IF(Y2815&gt;100,4)+IF(Y2815&lt;10,-5,0)+IF(Y2815&lt;0,-10)++IF(Y2815&lt;15,-5,0)+IF(R2815&lt;0,-3)+IF(R2815&lt;-5,-3)+IF(S2815&lt;0,-3)+IF(S2815&lt;-5,-3)+IF(T2815&lt;0,-3)+IF(T2815&lt;-5,-3)+IF(W2815=1,5,0)+IF(X2815&gt;20,3,0)+IF(X2815&gt;25,3,0)+IF(X2815&gt;40,3,0)+IF(X2815&gt;50,3,0)+IF(N2815&lt;50,-10)+IF(N2815&lt;30,-10)+IF(N2815&lt;20,-10)+IF(N2815&lt;70,-5)+IF(N2815&lt;80,-5)+IF(N2815&gt;95,5,0)+IF(L2815&lt;50,-10)+IF(L2815&lt;30,-10)+IF(L2815&lt;20,-10)+IF(L2815&lt;70,-5)+IF(L2815&lt;80,-5)+IF(L2815&gt;95,5,0)+IF(A2815&gt;85,3,0)+IF(A2815&gt;90,3,0)+IF(U2815&lt;0,-10)+IF(U2815&lt;-5,-20)+IF(U2815&lt;-10,-10)+IF(V2815&gt;0,5,0)+IF(V2815&gt;15,5,0)+IF(V2815&gt;25,5,0)+IF(V2815&lt;0,-10,0)+IF(V2815&lt;-5,-10,0)+IF(U2815&lt;0,-10,0)+IF(U2815&lt;-5,-10,0)+IF(M2815&gt;90,10)+IF(M2815&gt;97,5)+IF(L2815&lt;70,-20,0)+IF(Y2815&gt;100,15,0)+IF(Y2815&gt;200,10,0)+IF(AB2815&gt;40,5,0)+IF(AB2815&gt;50,5,0)+IF(AB2815&gt;60,10,0)+IF(AB2815&gt;100,15,0)+IF(AB2815&gt;200,10,0)</f>
        <v>-64</v>
      </c>
      <c r="E2815" s="2">
        <f>W2815+AA2815+IF(AK2815&gt;1,1,0)+IF(AK2815&gt;1.2,2,0)+IF(AK2815&gt;1.3,2,0)+IF(AK2815&lt;1,-2,0)+IF(B2815&gt;200,5,0)+IF(B2815&gt;300,5,0)+IF(B2815&lt;30,-15,0)+IF(B2815&lt;20,-15,0)</f>
        <v>-32</v>
      </c>
      <c r="F2815" s="2">
        <f>IF(AF2815&gt;0,2,0)+IF(AF2815&gt;2,3,0)+IF(AF2815&gt;4,4,0)+IF(AF2815&gt;10,5,0)+IF(O2815="A",3,0)+IF(O2815="B",3,0)+IF(P2815="A+",7,0)+IF(P2815="A",5,0)+IF(P2815="A-",3,0)+IF(P2815="B+",2,0)+IF(AC2815&lt;40,3,0)+IF(AC2815&lt;20,3,0)+IF(AC2815&lt;10,5,0)+IF(C2815&gt;50,5)</f>
        <v>14</v>
      </c>
      <c r="G2815" s="2">
        <f>IF(AG2815&gt;0,3)+IF(AG2815&gt;4,3)+IF(AG2815&gt;7,3)+IF(AG2815&gt;10,3)+IF(AG2815&gt;13,3)+IF(AG2815&gt;15,3)+IF(AG2815&gt;17,3)+IF(AG2815&gt;20,3)+IF(AG2815&gt;25,5)+IF(AH2815&gt;0,3)+IF(AH2815&gt;7,3)+IF(AH2815&gt;10,3)+IF(AH2815&gt;15,3)+IF(AI2815&gt;0,3)+IF(AI2815&gt;7,3)+IF(AI2815&gt;10,3)+IF(AI2815&gt;15,3)</f>
        <v>0</v>
      </c>
      <c r="H2815" s="2">
        <f>SUM(D2815:G2815)</f>
        <v>-82</v>
      </c>
      <c r="I2815" s="2">
        <f>I2814+1</f>
        <v>2814</v>
      </c>
      <c r="J2815" s="3" t="s">
        <v>1546</v>
      </c>
      <c r="K2815" s="2" t="s">
        <v>1547</v>
      </c>
      <c r="L2815" s="7">
        <v>0</v>
      </c>
      <c r="M2815" s="7">
        <v>0</v>
      </c>
      <c r="N2815" s="7">
        <v>87</v>
      </c>
      <c r="O2815" s="7">
        <v>0</v>
      </c>
      <c r="P2815" s="7" t="s">
        <v>75</v>
      </c>
      <c r="Q2815" s="6" t="s">
        <v>307</v>
      </c>
      <c r="R2815" s="3">
        <v>1</v>
      </c>
      <c r="S2815" s="3">
        <v>3</v>
      </c>
      <c r="T2815" s="3">
        <v>1</v>
      </c>
      <c r="U2815" s="3">
        <v>0</v>
      </c>
      <c r="V2815" s="3">
        <v>0</v>
      </c>
      <c r="W2815" s="3">
        <v>0</v>
      </c>
      <c r="X2815" s="3">
        <v>0</v>
      </c>
      <c r="Y2815" s="5">
        <v>0</v>
      </c>
      <c r="Z2815" s="5">
        <v>0</v>
      </c>
      <c r="AA2815" s="5">
        <v>0</v>
      </c>
      <c r="AB2815" s="5">
        <v>0</v>
      </c>
      <c r="AC2815" s="4">
        <v>56</v>
      </c>
      <c r="AD2815" s="4" t="s">
        <v>164</v>
      </c>
      <c r="AE2815" s="4">
        <v>2</v>
      </c>
      <c r="AF2815" s="4">
        <v>14.3</v>
      </c>
      <c r="AG2815" s="4">
        <v>0</v>
      </c>
      <c r="AH2815" s="4">
        <v>0</v>
      </c>
      <c r="AI2815" s="4">
        <v>0</v>
      </c>
      <c r="AJ2815" s="6" t="s">
        <v>308</v>
      </c>
      <c r="AK2815" s="3">
        <v>0.7</v>
      </c>
      <c r="AL2815" s="2">
        <v>0</v>
      </c>
    </row>
    <row r="2816" spans="1:38" x14ac:dyDescent="0.35">
      <c r="A2816" s="2">
        <f>AVERAGE(L2816:N2816)</f>
        <v>28</v>
      </c>
      <c r="B2816" s="2">
        <f>R2816+U2816</f>
        <v>7</v>
      </c>
      <c r="C2816" s="2">
        <f>Y2816+Z2816+AB2816</f>
        <v>0</v>
      </c>
      <c r="D2816" s="2">
        <f>IF(B2816&gt;100,5)+IF(B2816&gt;150,5)+IF(R2816&gt;0,3)+IF(R2816&gt;15,3)+IF(R2816&gt;25,3)+IF(S2816&gt;0,3)+IF(S2816&gt;15,3)+IF(S2816&gt;25,3)+IF(U2816&gt;20,2,0)+IF(U2816&gt;30,3,0)+IF(U2816&gt;50,5,0)+IF(U2816&gt;60,3,0)+IF(Y2816&gt;100,5,0)+IF(Y2816&gt;0,2)+IF(Y2816&gt;15,2)+IF(Y2816&gt;25,2)+IF(Y2816&gt;30,2)+IF(Y2816&gt;40,2)+IF(Y2816&gt;50,2)+IF(Y2816&gt;100,4)+IF(Y2816&lt;10,-5,0)+IF(Y2816&lt;0,-10)++IF(Y2816&lt;15,-5,0)+IF(R2816&lt;0,-3)+IF(R2816&lt;-5,-3)+IF(S2816&lt;0,-3)+IF(S2816&lt;-5,-3)+IF(T2816&lt;0,-3)+IF(T2816&lt;-5,-3)+IF(W2816=1,5,0)+IF(X2816&gt;20,3,0)+IF(X2816&gt;25,3,0)+IF(X2816&gt;40,3,0)+IF(X2816&gt;50,3,0)+IF(N2816&lt;50,-10)+IF(N2816&lt;30,-10)+IF(N2816&lt;20,-10)+IF(N2816&lt;70,-5)+IF(N2816&lt;80,-5)+IF(N2816&gt;95,5,0)+IF(L2816&lt;50,-10)+IF(L2816&lt;30,-10)+IF(L2816&lt;20,-10)+IF(L2816&lt;70,-5)+IF(L2816&lt;80,-5)+IF(L2816&gt;95,5,0)+IF(A2816&gt;85,3,0)+IF(A2816&gt;90,3,0)+IF(U2816&lt;0,-10)+IF(U2816&lt;-5,-20)+IF(U2816&lt;-10,-10)+IF(V2816&gt;0,5,0)+IF(V2816&gt;15,5,0)+IF(V2816&gt;25,5,0)+IF(V2816&lt;0,-10,0)+IF(V2816&lt;-5,-10,0)+IF(U2816&lt;0,-10,0)+IF(U2816&lt;-5,-10,0)+IF(M2816&gt;90,10)+IF(M2816&gt;97,5)+IF(L2816&lt;70,-20,0)+IF(Y2816&gt;100,15,0)+IF(Y2816&gt;200,10,0)+IF(AB2816&gt;40,5,0)+IF(AB2816&gt;50,5,0)+IF(AB2816&gt;60,10,0)+IF(AB2816&gt;100,15,0)+IF(AB2816&gt;200,10,0)</f>
        <v>-64</v>
      </c>
      <c r="E2816" s="2">
        <f>W2816+AA2816+IF(AK2816&gt;1,1,0)+IF(AK2816&gt;1.2,2,0)+IF(AK2816&gt;1.3,2,0)+IF(AK2816&lt;1,-2,0)+IF(B2816&gt;200,5,0)+IF(B2816&gt;300,5,0)+IF(B2816&lt;30,-15,0)+IF(B2816&lt;20,-15,0)</f>
        <v>-32</v>
      </c>
      <c r="F2816" s="2">
        <f>IF(AF2816&gt;0,2,0)+IF(AF2816&gt;2,3,0)+IF(AF2816&gt;4,4,0)+IF(AF2816&gt;10,5,0)+IF(O2816="A",3,0)+IF(O2816="B",3,0)+IF(P2816="A+",7,0)+IF(P2816="A",5,0)+IF(P2816="A-",3,0)+IF(P2816="B+",2,0)+IF(AC2816&lt;40,3,0)+IF(AC2816&lt;20,3,0)+IF(AC2816&lt;10,5,0)+IF(C2816&gt;50,5)</f>
        <v>14</v>
      </c>
      <c r="G2816" s="2">
        <f>IF(AG2816&gt;0,3)+IF(AG2816&gt;4,3)+IF(AG2816&gt;7,3)+IF(AG2816&gt;10,3)+IF(AG2816&gt;13,3)+IF(AG2816&gt;15,3)+IF(AG2816&gt;17,3)+IF(AG2816&gt;20,3)+IF(AG2816&gt;25,5)+IF(AH2816&gt;0,3)+IF(AH2816&gt;7,3)+IF(AH2816&gt;10,3)+IF(AH2816&gt;15,3)+IF(AI2816&gt;0,3)+IF(AI2816&gt;7,3)+IF(AI2816&gt;10,3)+IF(AI2816&gt;15,3)</f>
        <v>0</v>
      </c>
      <c r="H2816" s="2">
        <f>SUM(D2816:G2816)</f>
        <v>-82</v>
      </c>
      <c r="I2816" s="2">
        <f>I2815+1</f>
        <v>2815</v>
      </c>
      <c r="J2816" s="3" t="s">
        <v>6605</v>
      </c>
      <c r="K2816" s="2" t="s">
        <v>6606</v>
      </c>
      <c r="L2816" s="7">
        <v>0</v>
      </c>
      <c r="M2816" s="7">
        <v>0</v>
      </c>
      <c r="N2816" s="7">
        <v>84</v>
      </c>
      <c r="O2816" s="7">
        <v>0</v>
      </c>
      <c r="P2816" s="7" t="s">
        <v>31</v>
      </c>
      <c r="Q2816" s="6" t="s">
        <v>279</v>
      </c>
      <c r="R2816" s="3">
        <v>7</v>
      </c>
      <c r="S2816" s="3">
        <v>7</v>
      </c>
      <c r="T2816" s="3">
        <v>4</v>
      </c>
      <c r="U2816" s="3">
        <v>0</v>
      </c>
      <c r="V2816" s="3">
        <v>0</v>
      </c>
      <c r="W2816" s="3">
        <v>0</v>
      </c>
      <c r="X2816" s="3">
        <v>0</v>
      </c>
      <c r="Y2816" s="5">
        <v>0</v>
      </c>
      <c r="Z2816" s="5">
        <v>0</v>
      </c>
      <c r="AA2816" s="5">
        <v>0</v>
      </c>
      <c r="AB2816" s="5">
        <v>0</v>
      </c>
      <c r="AC2816" s="4">
        <v>56</v>
      </c>
      <c r="AD2816" s="4" t="s">
        <v>164</v>
      </c>
      <c r="AE2816" s="4">
        <v>16</v>
      </c>
      <c r="AF2816" s="4">
        <v>14.3</v>
      </c>
      <c r="AG2816" s="4">
        <v>0</v>
      </c>
      <c r="AH2816" s="4">
        <v>0</v>
      </c>
      <c r="AI2816" s="4">
        <v>0</v>
      </c>
      <c r="AJ2816" s="6" t="s">
        <v>85</v>
      </c>
      <c r="AK2816" s="3">
        <v>0.5</v>
      </c>
      <c r="AL2816" s="2">
        <v>0</v>
      </c>
    </row>
    <row r="2817" spans="1:38" x14ac:dyDescent="0.35">
      <c r="A2817" s="2">
        <f>AVERAGE(L2817:N2817)</f>
        <v>28</v>
      </c>
      <c r="B2817" s="2">
        <f>R2817+U2817</f>
        <v>6</v>
      </c>
      <c r="C2817" s="2">
        <f>Y2817+Z2817+AB2817</f>
        <v>0</v>
      </c>
      <c r="D2817" s="2">
        <f>IF(B2817&gt;100,5)+IF(B2817&gt;150,5)+IF(R2817&gt;0,3)+IF(R2817&gt;15,3)+IF(R2817&gt;25,3)+IF(S2817&gt;0,3)+IF(S2817&gt;15,3)+IF(S2817&gt;25,3)+IF(U2817&gt;20,2,0)+IF(U2817&gt;30,3,0)+IF(U2817&gt;50,5,0)+IF(U2817&gt;60,3,0)+IF(Y2817&gt;100,5,0)+IF(Y2817&gt;0,2)+IF(Y2817&gt;15,2)+IF(Y2817&gt;25,2)+IF(Y2817&gt;30,2)+IF(Y2817&gt;40,2)+IF(Y2817&gt;50,2)+IF(Y2817&gt;100,4)+IF(Y2817&lt;10,-5,0)+IF(Y2817&lt;0,-10)++IF(Y2817&lt;15,-5,0)+IF(R2817&lt;0,-3)+IF(R2817&lt;-5,-3)+IF(S2817&lt;0,-3)+IF(S2817&lt;-5,-3)+IF(T2817&lt;0,-3)+IF(T2817&lt;-5,-3)+IF(W2817=1,5,0)+IF(X2817&gt;20,3,0)+IF(X2817&gt;25,3,0)+IF(X2817&gt;40,3,0)+IF(X2817&gt;50,3,0)+IF(N2817&lt;50,-10)+IF(N2817&lt;30,-10)+IF(N2817&lt;20,-10)+IF(N2817&lt;70,-5)+IF(N2817&lt;80,-5)+IF(N2817&gt;95,5,0)+IF(L2817&lt;50,-10)+IF(L2817&lt;30,-10)+IF(L2817&lt;20,-10)+IF(L2817&lt;70,-5)+IF(L2817&lt;80,-5)+IF(L2817&gt;95,5,0)+IF(A2817&gt;85,3,0)+IF(A2817&gt;90,3,0)+IF(U2817&lt;0,-10)+IF(U2817&lt;-5,-20)+IF(U2817&lt;-10,-10)+IF(V2817&gt;0,5,0)+IF(V2817&gt;15,5,0)+IF(V2817&gt;25,5,0)+IF(V2817&lt;0,-10,0)+IF(V2817&lt;-5,-10,0)+IF(U2817&lt;0,-10,0)+IF(U2817&lt;-5,-10,0)+IF(M2817&gt;90,10)+IF(M2817&gt;97,5)+IF(L2817&lt;70,-20,0)+IF(Y2817&gt;100,15,0)+IF(Y2817&gt;200,10,0)+IF(AB2817&gt;40,5,0)+IF(AB2817&gt;50,5,0)+IF(AB2817&gt;60,10,0)+IF(AB2817&gt;100,15,0)+IF(AB2817&gt;200,10,0)</f>
        <v>-64</v>
      </c>
      <c r="E2817" s="2">
        <f>W2817+AA2817+IF(AK2817&gt;1,1,0)+IF(AK2817&gt;1.2,2,0)+IF(AK2817&gt;1.3,2,0)+IF(AK2817&lt;1,-2,0)+IF(B2817&gt;200,5,0)+IF(B2817&gt;300,5,0)+IF(B2817&lt;30,-15,0)+IF(B2817&lt;20,-15,0)</f>
        <v>-32</v>
      </c>
      <c r="F2817" s="2">
        <f>IF(AF2817&gt;0,2,0)+IF(AF2817&gt;2,3,0)+IF(AF2817&gt;4,4,0)+IF(AF2817&gt;10,5,0)+IF(O2817="A",3,0)+IF(O2817="B",3,0)+IF(P2817="A+",7,0)+IF(P2817="A",5,0)+IF(P2817="A-",3,0)+IF(P2817="B+",2,0)+IF(AC2817&lt;40,3,0)+IF(AC2817&lt;20,3,0)+IF(AC2817&lt;10,5,0)+IF(C2817&gt;50,5)</f>
        <v>14</v>
      </c>
      <c r="G2817" s="2">
        <f>IF(AG2817&gt;0,3)+IF(AG2817&gt;4,3)+IF(AG2817&gt;7,3)+IF(AG2817&gt;10,3)+IF(AG2817&gt;13,3)+IF(AG2817&gt;15,3)+IF(AG2817&gt;17,3)+IF(AG2817&gt;20,3)+IF(AG2817&gt;25,5)+IF(AH2817&gt;0,3)+IF(AH2817&gt;7,3)+IF(AH2817&gt;10,3)+IF(AH2817&gt;15,3)+IF(AI2817&gt;0,3)+IF(AI2817&gt;7,3)+IF(AI2817&gt;10,3)+IF(AI2817&gt;15,3)</f>
        <v>0</v>
      </c>
      <c r="H2817" s="2">
        <f>SUM(D2817:G2817)</f>
        <v>-82</v>
      </c>
      <c r="I2817" s="2">
        <f>I2816+1</f>
        <v>2816</v>
      </c>
      <c r="J2817" s="3" t="s">
        <v>7453</v>
      </c>
      <c r="K2817" s="2" t="s">
        <v>7454</v>
      </c>
      <c r="L2817" s="7">
        <v>0</v>
      </c>
      <c r="M2817" s="7">
        <v>0</v>
      </c>
      <c r="N2817" s="7">
        <v>84</v>
      </c>
      <c r="O2817" s="7">
        <v>0</v>
      </c>
      <c r="P2817" s="7" t="s">
        <v>125</v>
      </c>
      <c r="Q2817" s="6" t="s">
        <v>54</v>
      </c>
      <c r="R2817" s="3">
        <v>6</v>
      </c>
      <c r="S2817" s="3">
        <v>5</v>
      </c>
      <c r="T2817" s="3">
        <v>6</v>
      </c>
      <c r="U2817" s="3">
        <v>0</v>
      </c>
      <c r="V2817" s="3">
        <v>0</v>
      </c>
      <c r="W2817" s="3">
        <v>0</v>
      </c>
      <c r="X2817" s="3">
        <v>0</v>
      </c>
      <c r="Y2817" s="5">
        <v>0</v>
      </c>
      <c r="Z2817" s="5">
        <v>0</v>
      </c>
      <c r="AA2817" s="5">
        <v>0</v>
      </c>
      <c r="AB2817" s="5">
        <v>0</v>
      </c>
      <c r="AC2817" s="4">
        <v>56</v>
      </c>
      <c r="AD2817" s="4" t="s">
        <v>164</v>
      </c>
      <c r="AE2817" s="4">
        <v>2</v>
      </c>
      <c r="AF2817" s="4">
        <v>66.7</v>
      </c>
      <c r="AG2817" s="4">
        <v>0</v>
      </c>
      <c r="AH2817" s="4">
        <v>0</v>
      </c>
      <c r="AI2817" s="4">
        <v>0</v>
      </c>
      <c r="AJ2817" s="6" t="s">
        <v>961</v>
      </c>
      <c r="AK2817" s="3">
        <v>0.9</v>
      </c>
      <c r="AL2817" s="2">
        <v>0</v>
      </c>
    </row>
    <row r="2818" spans="1:38" x14ac:dyDescent="0.35">
      <c r="A2818" s="2">
        <f>AVERAGE(L2818:N2818)</f>
        <v>27</v>
      </c>
      <c r="B2818" s="2">
        <f>R2818+U2818</f>
        <v>10</v>
      </c>
      <c r="C2818" s="2">
        <f>Y2818+Z2818+AB2818</f>
        <v>0</v>
      </c>
      <c r="D2818" s="2">
        <f>IF(B2818&gt;100,5)+IF(B2818&gt;150,5)+IF(R2818&gt;0,3)+IF(R2818&gt;15,3)+IF(R2818&gt;25,3)+IF(S2818&gt;0,3)+IF(S2818&gt;15,3)+IF(S2818&gt;25,3)+IF(U2818&gt;20,2,0)+IF(U2818&gt;30,3,0)+IF(U2818&gt;50,5,0)+IF(U2818&gt;60,3,0)+IF(Y2818&gt;100,5,0)+IF(Y2818&gt;0,2)+IF(Y2818&gt;15,2)+IF(Y2818&gt;25,2)+IF(Y2818&gt;30,2)+IF(Y2818&gt;40,2)+IF(Y2818&gt;50,2)+IF(Y2818&gt;100,4)+IF(Y2818&lt;10,-5,0)+IF(Y2818&lt;0,-10)++IF(Y2818&lt;15,-5,0)+IF(R2818&lt;0,-3)+IF(R2818&lt;-5,-3)+IF(S2818&lt;0,-3)+IF(S2818&lt;-5,-3)+IF(T2818&lt;0,-3)+IF(T2818&lt;-5,-3)+IF(W2818=1,5,0)+IF(X2818&gt;20,3,0)+IF(X2818&gt;25,3,0)+IF(X2818&gt;40,3,0)+IF(X2818&gt;50,3,0)+IF(N2818&lt;50,-10)+IF(N2818&lt;30,-10)+IF(N2818&lt;20,-10)+IF(N2818&lt;70,-5)+IF(N2818&lt;80,-5)+IF(N2818&gt;95,5,0)+IF(L2818&lt;50,-10)+IF(L2818&lt;30,-10)+IF(L2818&lt;20,-10)+IF(L2818&lt;70,-5)+IF(L2818&lt;80,-5)+IF(L2818&gt;95,5,0)+IF(A2818&gt;85,3,0)+IF(A2818&gt;90,3,0)+IF(U2818&lt;0,-10)+IF(U2818&lt;-5,-20)+IF(U2818&lt;-10,-10)+IF(V2818&gt;0,5,0)+IF(V2818&gt;15,5,0)+IF(V2818&gt;25,5,0)+IF(V2818&lt;0,-10,0)+IF(V2818&lt;-5,-10,0)+IF(U2818&lt;0,-10,0)+IF(U2818&lt;-5,-10,0)+IF(M2818&gt;90,10)+IF(M2818&gt;97,5)+IF(L2818&lt;70,-20,0)+IF(Y2818&gt;100,15,0)+IF(Y2818&gt;200,10,0)+IF(AB2818&gt;40,5,0)+IF(AB2818&gt;50,5,0)+IF(AB2818&gt;60,10,0)+IF(AB2818&gt;100,15,0)+IF(AB2818&gt;200,10,0)</f>
        <v>-64</v>
      </c>
      <c r="E2818" s="2">
        <f>W2818+AA2818+IF(AK2818&gt;1,1,0)+IF(AK2818&gt;1.2,2,0)+IF(AK2818&gt;1.3,2,0)+IF(AK2818&lt;1,-2,0)+IF(B2818&gt;200,5,0)+IF(B2818&gt;300,5,0)+IF(B2818&lt;30,-15,0)+IF(B2818&lt;20,-15,0)</f>
        <v>-32</v>
      </c>
      <c r="F2818" s="2">
        <f>IF(AF2818&gt;0,2,0)+IF(AF2818&gt;2,3,0)+IF(AF2818&gt;4,4,0)+IF(AF2818&gt;10,5,0)+IF(O2818="A",3,0)+IF(O2818="B",3,0)+IF(P2818="A+",7,0)+IF(P2818="A",5,0)+IF(P2818="A-",3,0)+IF(P2818="B+",2,0)+IF(AC2818&lt;40,3,0)+IF(AC2818&lt;20,3,0)+IF(AC2818&lt;10,5,0)+IF(C2818&gt;50,5)</f>
        <v>14</v>
      </c>
      <c r="G2818" s="2">
        <f>IF(AG2818&gt;0,3)+IF(AG2818&gt;4,3)+IF(AG2818&gt;7,3)+IF(AG2818&gt;10,3)+IF(AG2818&gt;13,3)+IF(AG2818&gt;15,3)+IF(AG2818&gt;17,3)+IF(AG2818&gt;20,3)+IF(AG2818&gt;25,5)+IF(AH2818&gt;0,3)+IF(AH2818&gt;7,3)+IF(AH2818&gt;10,3)+IF(AH2818&gt;15,3)+IF(AI2818&gt;0,3)+IF(AI2818&gt;7,3)+IF(AI2818&gt;10,3)+IF(AI2818&gt;15,3)</f>
        <v>0</v>
      </c>
      <c r="H2818" s="2">
        <f>SUM(D2818:G2818)</f>
        <v>-82</v>
      </c>
      <c r="I2818" s="2">
        <f>I2817+1</f>
        <v>2817</v>
      </c>
      <c r="J2818" s="3" t="s">
        <v>7345</v>
      </c>
      <c r="K2818" s="2" t="s">
        <v>7346</v>
      </c>
      <c r="L2818" s="7">
        <v>0</v>
      </c>
      <c r="M2818" s="7">
        <v>0</v>
      </c>
      <c r="N2818" s="7">
        <v>81</v>
      </c>
      <c r="O2818" s="7">
        <v>0</v>
      </c>
      <c r="P2818" s="7" t="s">
        <v>31</v>
      </c>
      <c r="Q2818" s="6" t="s">
        <v>54</v>
      </c>
      <c r="R2818" s="3">
        <v>10</v>
      </c>
      <c r="S2818" s="3">
        <v>6</v>
      </c>
      <c r="T2818" s="3">
        <v>8</v>
      </c>
      <c r="U2818" s="3">
        <v>0</v>
      </c>
      <c r="V2818" s="3">
        <v>0</v>
      </c>
      <c r="W2818" s="3">
        <v>0</v>
      </c>
      <c r="X2818" s="3">
        <v>0</v>
      </c>
      <c r="Y2818" s="5">
        <v>0</v>
      </c>
      <c r="Z2818" s="5">
        <v>0</v>
      </c>
      <c r="AA2818" s="5">
        <v>0</v>
      </c>
      <c r="AB2818" s="5">
        <v>0</v>
      </c>
      <c r="AC2818" s="4">
        <v>56</v>
      </c>
      <c r="AD2818" s="4" t="s">
        <v>164</v>
      </c>
      <c r="AE2818" s="4">
        <v>11</v>
      </c>
      <c r="AF2818" s="4">
        <v>15.4</v>
      </c>
      <c r="AG2818" s="4">
        <v>0</v>
      </c>
      <c r="AH2818" s="4">
        <v>0</v>
      </c>
      <c r="AI2818" s="4">
        <v>0</v>
      </c>
      <c r="AJ2818" s="6" t="s">
        <v>961</v>
      </c>
      <c r="AK2818" s="3">
        <v>0.8</v>
      </c>
      <c r="AL2818" s="2">
        <v>0</v>
      </c>
    </row>
    <row r="2819" spans="1:38" x14ac:dyDescent="0.35">
      <c r="A2819" s="2">
        <f>AVERAGE(L2819:N2819)</f>
        <v>27</v>
      </c>
      <c r="B2819" s="2">
        <f>R2819+U2819</f>
        <v>6</v>
      </c>
      <c r="C2819" s="2">
        <f>Y2819+Z2819+AB2819</f>
        <v>0</v>
      </c>
      <c r="D2819" s="2">
        <f>IF(B2819&gt;100,5)+IF(B2819&gt;150,5)+IF(R2819&gt;0,3)+IF(R2819&gt;15,3)+IF(R2819&gt;25,3)+IF(S2819&gt;0,3)+IF(S2819&gt;15,3)+IF(S2819&gt;25,3)+IF(U2819&gt;20,2,0)+IF(U2819&gt;30,3,0)+IF(U2819&gt;50,5,0)+IF(U2819&gt;60,3,0)+IF(Y2819&gt;100,5,0)+IF(Y2819&gt;0,2)+IF(Y2819&gt;15,2)+IF(Y2819&gt;25,2)+IF(Y2819&gt;30,2)+IF(Y2819&gt;40,2)+IF(Y2819&gt;50,2)+IF(Y2819&gt;100,4)+IF(Y2819&lt;10,-5,0)+IF(Y2819&lt;0,-10)++IF(Y2819&lt;15,-5,0)+IF(R2819&lt;0,-3)+IF(R2819&lt;-5,-3)+IF(S2819&lt;0,-3)+IF(S2819&lt;-5,-3)+IF(T2819&lt;0,-3)+IF(T2819&lt;-5,-3)+IF(W2819=1,5,0)+IF(X2819&gt;20,3,0)+IF(X2819&gt;25,3,0)+IF(X2819&gt;40,3,0)+IF(X2819&gt;50,3,0)+IF(N2819&lt;50,-10)+IF(N2819&lt;30,-10)+IF(N2819&lt;20,-10)+IF(N2819&lt;70,-5)+IF(N2819&lt;80,-5)+IF(N2819&gt;95,5,0)+IF(L2819&lt;50,-10)+IF(L2819&lt;30,-10)+IF(L2819&lt;20,-10)+IF(L2819&lt;70,-5)+IF(L2819&lt;80,-5)+IF(L2819&gt;95,5,0)+IF(A2819&gt;85,3,0)+IF(A2819&gt;90,3,0)+IF(U2819&lt;0,-10)+IF(U2819&lt;-5,-20)+IF(U2819&lt;-10,-10)+IF(V2819&gt;0,5,0)+IF(V2819&gt;15,5,0)+IF(V2819&gt;25,5,0)+IF(V2819&lt;0,-10,0)+IF(V2819&lt;-5,-10,0)+IF(U2819&lt;0,-10,0)+IF(U2819&lt;-5,-10,0)+IF(M2819&gt;90,10)+IF(M2819&gt;97,5)+IF(L2819&lt;70,-20,0)+IF(Y2819&gt;100,15,0)+IF(Y2819&gt;200,10,0)+IF(AB2819&gt;40,5,0)+IF(AB2819&gt;50,5,0)+IF(AB2819&gt;60,10,0)+IF(AB2819&gt;100,15,0)+IF(AB2819&gt;200,10,0)</f>
        <v>-64</v>
      </c>
      <c r="E2819" s="2">
        <f>W2819+AA2819+IF(AK2819&gt;1,1,0)+IF(AK2819&gt;1.2,2,0)+IF(AK2819&gt;1.3,2,0)+IF(AK2819&lt;1,-2,0)+IF(B2819&gt;200,5,0)+IF(B2819&gt;300,5,0)+IF(B2819&lt;30,-15,0)+IF(B2819&lt;20,-15,0)</f>
        <v>-32</v>
      </c>
      <c r="F2819" s="2">
        <f>IF(AF2819&gt;0,2,0)+IF(AF2819&gt;2,3,0)+IF(AF2819&gt;4,4,0)+IF(AF2819&gt;10,5,0)+IF(O2819="A",3,0)+IF(O2819="B",3,0)+IF(P2819="A+",7,0)+IF(P2819="A",5,0)+IF(P2819="A-",3,0)+IF(P2819="B+",2,0)+IF(AC2819&lt;40,3,0)+IF(AC2819&lt;20,3,0)+IF(AC2819&lt;10,5,0)+IF(C2819&gt;50,5)</f>
        <v>14</v>
      </c>
      <c r="G2819" s="2">
        <f>IF(AG2819&gt;0,3)+IF(AG2819&gt;4,3)+IF(AG2819&gt;7,3)+IF(AG2819&gt;10,3)+IF(AG2819&gt;13,3)+IF(AG2819&gt;15,3)+IF(AG2819&gt;17,3)+IF(AG2819&gt;20,3)+IF(AG2819&gt;25,5)+IF(AH2819&gt;0,3)+IF(AH2819&gt;7,3)+IF(AH2819&gt;10,3)+IF(AH2819&gt;15,3)+IF(AI2819&gt;0,3)+IF(AI2819&gt;7,3)+IF(AI2819&gt;10,3)+IF(AI2819&gt;15,3)</f>
        <v>0</v>
      </c>
      <c r="H2819" s="2">
        <f>SUM(D2819:G2819)</f>
        <v>-82</v>
      </c>
      <c r="I2819" s="2">
        <f>I2818+1</f>
        <v>2818</v>
      </c>
      <c r="J2819" s="3" t="s">
        <v>7429</v>
      </c>
      <c r="K2819" s="2" t="s">
        <v>7430</v>
      </c>
      <c r="L2819" s="7">
        <v>0</v>
      </c>
      <c r="M2819" s="7">
        <v>0</v>
      </c>
      <c r="N2819" s="7">
        <v>81</v>
      </c>
      <c r="O2819" s="7">
        <v>0</v>
      </c>
      <c r="P2819" s="7" t="s">
        <v>31</v>
      </c>
      <c r="Q2819" s="6" t="s">
        <v>307</v>
      </c>
      <c r="R2819" s="3">
        <v>6</v>
      </c>
      <c r="S2819" s="3">
        <v>7</v>
      </c>
      <c r="T2819" s="3">
        <v>5</v>
      </c>
      <c r="U2819" s="3">
        <v>0</v>
      </c>
      <c r="V2819" s="3">
        <v>0</v>
      </c>
      <c r="W2819" s="3">
        <v>0</v>
      </c>
      <c r="X2819" s="3">
        <v>0</v>
      </c>
      <c r="Y2819" s="5">
        <v>0</v>
      </c>
      <c r="Z2819" s="5">
        <v>0</v>
      </c>
      <c r="AA2819" s="5">
        <v>0</v>
      </c>
      <c r="AB2819" s="5">
        <v>0</v>
      </c>
      <c r="AC2819" s="4">
        <v>56</v>
      </c>
      <c r="AD2819" s="4" t="s">
        <v>164</v>
      </c>
      <c r="AE2819" s="4">
        <v>0</v>
      </c>
      <c r="AF2819" s="4">
        <v>33.299999999999997</v>
      </c>
      <c r="AG2819" s="4">
        <v>0</v>
      </c>
      <c r="AH2819" s="4">
        <v>0</v>
      </c>
      <c r="AI2819" s="4">
        <v>0</v>
      </c>
      <c r="AJ2819" s="6" t="s">
        <v>308</v>
      </c>
      <c r="AK2819" s="3">
        <v>0.5</v>
      </c>
      <c r="AL2819" s="2">
        <v>0</v>
      </c>
    </row>
    <row r="2820" spans="1:38" x14ac:dyDescent="0.35">
      <c r="A2820" s="2">
        <f>AVERAGE(L2820:N2820)</f>
        <v>26.666666666666668</v>
      </c>
      <c r="B2820" s="2">
        <f>R2820+U2820</f>
        <v>4</v>
      </c>
      <c r="C2820" s="2">
        <f>Y2820+Z2820+AB2820</f>
        <v>0</v>
      </c>
      <c r="D2820" s="2">
        <f>IF(B2820&gt;100,5)+IF(B2820&gt;150,5)+IF(R2820&gt;0,3)+IF(R2820&gt;15,3)+IF(R2820&gt;25,3)+IF(S2820&gt;0,3)+IF(S2820&gt;15,3)+IF(S2820&gt;25,3)+IF(U2820&gt;20,2,0)+IF(U2820&gt;30,3,0)+IF(U2820&gt;50,5,0)+IF(U2820&gt;60,3,0)+IF(Y2820&gt;100,5,0)+IF(Y2820&gt;0,2)+IF(Y2820&gt;15,2)+IF(Y2820&gt;25,2)+IF(Y2820&gt;30,2)+IF(Y2820&gt;40,2)+IF(Y2820&gt;50,2)+IF(Y2820&gt;100,4)+IF(Y2820&lt;10,-5,0)+IF(Y2820&lt;0,-10)++IF(Y2820&lt;15,-5,0)+IF(R2820&lt;0,-3)+IF(R2820&lt;-5,-3)+IF(S2820&lt;0,-3)+IF(S2820&lt;-5,-3)+IF(T2820&lt;0,-3)+IF(T2820&lt;-5,-3)+IF(W2820=1,5,0)+IF(X2820&gt;20,3,0)+IF(X2820&gt;25,3,0)+IF(X2820&gt;40,3,0)+IF(X2820&gt;50,3,0)+IF(N2820&lt;50,-10)+IF(N2820&lt;30,-10)+IF(N2820&lt;20,-10)+IF(N2820&lt;70,-5)+IF(N2820&lt;80,-5)+IF(N2820&gt;95,5,0)+IF(L2820&lt;50,-10)+IF(L2820&lt;30,-10)+IF(L2820&lt;20,-10)+IF(L2820&lt;70,-5)+IF(L2820&lt;80,-5)+IF(L2820&gt;95,5,0)+IF(A2820&gt;85,3,0)+IF(A2820&gt;90,3,0)+IF(U2820&lt;0,-10)+IF(U2820&lt;-5,-20)+IF(U2820&lt;-10,-10)+IF(V2820&gt;0,5,0)+IF(V2820&gt;15,5,0)+IF(V2820&gt;25,5,0)+IF(V2820&lt;0,-10,0)+IF(V2820&lt;-5,-10,0)+IF(U2820&lt;0,-10,0)+IF(U2820&lt;-5,-10,0)+IF(M2820&gt;90,10)+IF(M2820&gt;97,5)+IF(L2820&lt;70,-20,0)+IF(Y2820&gt;100,15,0)+IF(Y2820&gt;200,10,0)+IF(AB2820&gt;40,5,0)+IF(AB2820&gt;50,5,0)+IF(AB2820&gt;60,10,0)+IF(AB2820&gt;100,15,0)+IF(AB2820&gt;200,10,0)</f>
        <v>-64</v>
      </c>
      <c r="E2820" s="2">
        <f>W2820+AA2820+IF(AK2820&gt;1,1,0)+IF(AK2820&gt;1.2,2,0)+IF(AK2820&gt;1.3,2,0)+IF(AK2820&lt;1,-2,0)+IF(B2820&gt;200,5,0)+IF(B2820&gt;300,5,0)+IF(B2820&lt;30,-15,0)+IF(B2820&lt;20,-15,0)</f>
        <v>-32</v>
      </c>
      <c r="F2820" s="2">
        <f>IF(AF2820&gt;0,2,0)+IF(AF2820&gt;2,3,0)+IF(AF2820&gt;4,4,0)+IF(AF2820&gt;10,5,0)+IF(O2820="A",3,0)+IF(O2820="B",3,0)+IF(P2820="A+",7,0)+IF(P2820="A",5,0)+IF(P2820="A-",3,0)+IF(P2820="B+",2,0)+IF(AC2820&lt;40,3,0)+IF(AC2820&lt;20,3,0)+IF(AC2820&lt;10,5,0)+IF(C2820&gt;50,5)</f>
        <v>14</v>
      </c>
      <c r="G2820" s="2">
        <f>IF(AG2820&gt;0,3)+IF(AG2820&gt;4,3)+IF(AG2820&gt;7,3)+IF(AG2820&gt;10,3)+IF(AG2820&gt;13,3)+IF(AG2820&gt;15,3)+IF(AG2820&gt;17,3)+IF(AG2820&gt;20,3)+IF(AG2820&gt;25,5)+IF(AH2820&gt;0,3)+IF(AH2820&gt;7,3)+IF(AH2820&gt;10,3)+IF(AH2820&gt;15,3)+IF(AI2820&gt;0,3)+IF(AI2820&gt;7,3)+IF(AI2820&gt;10,3)+IF(AI2820&gt;15,3)</f>
        <v>0</v>
      </c>
      <c r="H2820" s="2">
        <f>SUM(D2820:G2820)</f>
        <v>-82</v>
      </c>
      <c r="I2820" s="2">
        <f>I2819+1</f>
        <v>2819</v>
      </c>
      <c r="J2820" s="3" t="s">
        <v>3517</v>
      </c>
      <c r="K2820" s="2" t="s">
        <v>3518</v>
      </c>
      <c r="L2820" s="7">
        <v>0</v>
      </c>
      <c r="M2820" s="7">
        <v>0</v>
      </c>
      <c r="N2820" s="7">
        <v>80</v>
      </c>
      <c r="O2820" s="7">
        <v>0</v>
      </c>
      <c r="P2820" s="7" t="s">
        <v>31</v>
      </c>
      <c r="Q2820" s="6" t="s">
        <v>307</v>
      </c>
      <c r="R2820" s="3">
        <v>4</v>
      </c>
      <c r="S2820" s="3">
        <v>6</v>
      </c>
      <c r="T2820" s="3">
        <v>3</v>
      </c>
      <c r="U2820" s="3">
        <v>0</v>
      </c>
      <c r="V2820" s="3">
        <v>0</v>
      </c>
      <c r="W2820" s="3">
        <v>0</v>
      </c>
      <c r="X2820" s="3">
        <v>0</v>
      </c>
      <c r="Y2820" s="5">
        <v>0</v>
      </c>
      <c r="Z2820" s="5">
        <v>0</v>
      </c>
      <c r="AA2820" s="5">
        <v>0</v>
      </c>
      <c r="AB2820" s="5">
        <v>0</v>
      </c>
      <c r="AC2820" s="4">
        <v>56</v>
      </c>
      <c r="AD2820" s="4" t="s">
        <v>164</v>
      </c>
      <c r="AE2820" s="4">
        <v>0</v>
      </c>
      <c r="AF2820" s="4">
        <v>20</v>
      </c>
      <c r="AG2820" s="4">
        <v>0</v>
      </c>
      <c r="AH2820" s="4">
        <v>0</v>
      </c>
      <c r="AI2820" s="4">
        <v>0</v>
      </c>
      <c r="AJ2820" s="6" t="s">
        <v>308</v>
      </c>
      <c r="AK2820" s="3">
        <v>0.5</v>
      </c>
      <c r="AL2820" s="2">
        <v>0</v>
      </c>
    </row>
    <row r="2821" spans="1:38" x14ac:dyDescent="0.35">
      <c r="A2821" s="2">
        <f>AVERAGE(L2821:N2821)</f>
        <v>26.666666666666668</v>
      </c>
      <c r="B2821" s="2">
        <f>R2821+U2821</f>
        <v>10</v>
      </c>
      <c r="C2821" s="2">
        <f>Y2821+Z2821+AB2821</f>
        <v>0</v>
      </c>
      <c r="D2821" s="2">
        <f>IF(B2821&gt;100,5)+IF(B2821&gt;150,5)+IF(R2821&gt;0,3)+IF(R2821&gt;15,3)+IF(R2821&gt;25,3)+IF(S2821&gt;0,3)+IF(S2821&gt;15,3)+IF(S2821&gt;25,3)+IF(U2821&gt;20,2,0)+IF(U2821&gt;30,3,0)+IF(U2821&gt;50,5,0)+IF(U2821&gt;60,3,0)+IF(Y2821&gt;100,5,0)+IF(Y2821&gt;0,2)+IF(Y2821&gt;15,2)+IF(Y2821&gt;25,2)+IF(Y2821&gt;30,2)+IF(Y2821&gt;40,2)+IF(Y2821&gt;50,2)+IF(Y2821&gt;100,4)+IF(Y2821&lt;10,-5,0)+IF(Y2821&lt;0,-10)++IF(Y2821&lt;15,-5,0)+IF(R2821&lt;0,-3)+IF(R2821&lt;-5,-3)+IF(S2821&lt;0,-3)+IF(S2821&lt;-5,-3)+IF(T2821&lt;0,-3)+IF(T2821&lt;-5,-3)+IF(W2821=1,5,0)+IF(X2821&gt;20,3,0)+IF(X2821&gt;25,3,0)+IF(X2821&gt;40,3,0)+IF(X2821&gt;50,3,0)+IF(N2821&lt;50,-10)+IF(N2821&lt;30,-10)+IF(N2821&lt;20,-10)+IF(N2821&lt;70,-5)+IF(N2821&lt;80,-5)+IF(N2821&gt;95,5,0)+IF(L2821&lt;50,-10)+IF(L2821&lt;30,-10)+IF(L2821&lt;20,-10)+IF(L2821&lt;70,-5)+IF(L2821&lt;80,-5)+IF(L2821&gt;95,5,0)+IF(A2821&gt;85,3,0)+IF(A2821&gt;90,3,0)+IF(U2821&lt;0,-10)+IF(U2821&lt;-5,-20)+IF(U2821&lt;-10,-10)+IF(V2821&gt;0,5,0)+IF(V2821&gt;15,5,0)+IF(V2821&gt;25,5,0)+IF(V2821&lt;0,-10,0)+IF(V2821&lt;-5,-10,0)+IF(U2821&lt;0,-10,0)+IF(U2821&lt;-5,-10,0)+IF(M2821&gt;90,10)+IF(M2821&gt;97,5)+IF(L2821&lt;70,-20,0)+IF(Y2821&gt;100,15,0)+IF(Y2821&gt;200,10,0)+IF(AB2821&gt;40,5,0)+IF(AB2821&gt;50,5,0)+IF(AB2821&gt;60,10,0)+IF(AB2821&gt;100,15,0)+IF(AB2821&gt;200,10,0)</f>
        <v>-64</v>
      </c>
      <c r="E2821" s="2">
        <f>W2821+AA2821+IF(AK2821&gt;1,1,0)+IF(AK2821&gt;1.2,2,0)+IF(AK2821&gt;1.3,2,0)+IF(AK2821&lt;1,-2,0)+IF(B2821&gt;200,5,0)+IF(B2821&gt;300,5,0)+IF(B2821&lt;30,-15,0)+IF(B2821&lt;20,-15,0)</f>
        <v>-32</v>
      </c>
      <c r="F2821" s="2">
        <f>IF(AF2821&gt;0,2,0)+IF(AF2821&gt;2,3,0)+IF(AF2821&gt;4,4,0)+IF(AF2821&gt;10,5,0)+IF(O2821="A",3,0)+IF(O2821="B",3,0)+IF(P2821="A+",7,0)+IF(P2821="A",5,0)+IF(P2821="A-",3,0)+IF(P2821="B+",2,0)+IF(AC2821&lt;40,3,0)+IF(AC2821&lt;20,3,0)+IF(AC2821&lt;10,5,0)+IF(C2821&gt;50,5)</f>
        <v>14</v>
      </c>
      <c r="G2821" s="2">
        <f>IF(AG2821&gt;0,3)+IF(AG2821&gt;4,3)+IF(AG2821&gt;7,3)+IF(AG2821&gt;10,3)+IF(AG2821&gt;13,3)+IF(AG2821&gt;15,3)+IF(AG2821&gt;17,3)+IF(AG2821&gt;20,3)+IF(AG2821&gt;25,5)+IF(AH2821&gt;0,3)+IF(AH2821&gt;7,3)+IF(AH2821&gt;10,3)+IF(AH2821&gt;15,3)+IF(AI2821&gt;0,3)+IF(AI2821&gt;7,3)+IF(AI2821&gt;10,3)+IF(AI2821&gt;15,3)</f>
        <v>0</v>
      </c>
      <c r="H2821" s="2">
        <f>SUM(D2821:G2821)</f>
        <v>-82</v>
      </c>
      <c r="I2821" s="2">
        <f>I2820+1</f>
        <v>2820</v>
      </c>
      <c r="J2821" s="3" t="s">
        <v>7013</v>
      </c>
      <c r="K2821" s="2" t="s">
        <v>7014</v>
      </c>
      <c r="L2821" s="7">
        <v>0</v>
      </c>
      <c r="M2821" s="7">
        <v>0</v>
      </c>
      <c r="N2821" s="7">
        <v>80</v>
      </c>
      <c r="O2821" s="7">
        <v>0</v>
      </c>
      <c r="P2821" s="7" t="s">
        <v>125</v>
      </c>
      <c r="Q2821" s="6" t="s">
        <v>279</v>
      </c>
      <c r="R2821" s="3">
        <v>10</v>
      </c>
      <c r="S2821" s="3">
        <v>10</v>
      </c>
      <c r="T2821" s="3">
        <v>5</v>
      </c>
      <c r="U2821" s="3">
        <v>0</v>
      </c>
      <c r="V2821" s="3">
        <v>0</v>
      </c>
      <c r="W2821" s="3">
        <v>0</v>
      </c>
      <c r="X2821" s="3">
        <v>0</v>
      </c>
      <c r="Y2821" s="5">
        <v>0</v>
      </c>
      <c r="Z2821" s="5">
        <v>0</v>
      </c>
      <c r="AA2821" s="5">
        <v>0</v>
      </c>
      <c r="AB2821" s="5">
        <v>0</v>
      </c>
      <c r="AC2821" s="4">
        <v>56</v>
      </c>
      <c r="AD2821" s="4" t="s">
        <v>164</v>
      </c>
      <c r="AE2821" s="4">
        <v>3</v>
      </c>
      <c r="AF2821" s="4">
        <v>23.8</v>
      </c>
      <c r="AG2821" s="4">
        <v>0</v>
      </c>
      <c r="AH2821" s="4">
        <v>0</v>
      </c>
      <c r="AI2821" s="4">
        <v>0</v>
      </c>
      <c r="AJ2821" s="6" t="s">
        <v>85</v>
      </c>
      <c r="AK2821" s="3">
        <v>0.9</v>
      </c>
      <c r="AL2821" s="2">
        <v>0</v>
      </c>
    </row>
    <row r="2822" spans="1:38" x14ac:dyDescent="0.35">
      <c r="A2822" s="2">
        <f>AVERAGE(L2822:N2822)</f>
        <v>26.333333333333332</v>
      </c>
      <c r="B2822" s="2">
        <f>R2822+U2822</f>
        <v>5</v>
      </c>
      <c r="C2822" s="2">
        <f>Y2822+Z2822+AB2822</f>
        <v>46.1</v>
      </c>
      <c r="D2822" s="2">
        <f>IF(B2822&gt;100,5)+IF(B2822&gt;150,5)+IF(R2822&gt;0,3)+IF(R2822&gt;15,3)+IF(R2822&gt;25,3)+IF(S2822&gt;0,3)+IF(S2822&gt;15,3)+IF(S2822&gt;25,3)+IF(U2822&gt;20,2,0)+IF(U2822&gt;30,3,0)+IF(U2822&gt;50,5,0)+IF(U2822&gt;60,3,0)+IF(Y2822&gt;100,5,0)+IF(Y2822&gt;0,2)+IF(Y2822&gt;15,2)+IF(Y2822&gt;25,2)+IF(Y2822&gt;30,2)+IF(Y2822&gt;40,2)+IF(Y2822&gt;50,2)+IF(Y2822&gt;100,4)+IF(Y2822&lt;10,-5,0)+IF(Y2822&lt;0,-10)++IF(Y2822&lt;15,-5,0)+IF(R2822&lt;0,-3)+IF(R2822&lt;-5,-3)+IF(S2822&lt;0,-3)+IF(S2822&lt;-5,-3)+IF(T2822&lt;0,-3)+IF(T2822&lt;-5,-3)+IF(W2822=1,5,0)+IF(X2822&gt;20,3,0)+IF(X2822&gt;25,3,0)+IF(X2822&gt;40,3,0)+IF(X2822&gt;50,3,0)+IF(N2822&lt;50,-10)+IF(N2822&lt;30,-10)+IF(N2822&lt;20,-10)+IF(N2822&lt;70,-5)+IF(N2822&lt;80,-5)+IF(N2822&gt;95,5,0)+IF(L2822&lt;50,-10)+IF(L2822&lt;30,-10)+IF(L2822&lt;20,-10)+IF(L2822&lt;70,-5)+IF(L2822&lt;80,-5)+IF(L2822&gt;95,5,0)+IF(A2822&gt;85,3,0)+IF(A2822&gt;90,3,0)+IF(U2822&lt;0,-10)+IF(U2822&lt;-5,-20)+IF(U2822&lt;-10,-10)+IF(V2822&gt;0,5,0)+IF(V2822&gt;15,5,0)+IF(V2822&gt;25,5,0)+IF(V2822&lt;0,-10,0)+IF(V2822&lt;-5,-10,0)+IF(U2822&lt;0,-10,0)+IF(U2822&lt;-5,-10,0)+IF(M2822&gt;90,10)+IF(M2822&gt;97,5)+IF(L2822&lt;70,-20,0)+IF(Y2822&gt;100,15,0)+IF(Y2822&gt;200,10,0)+IF(AB2822&gt;40,5,0)+IF(AB2822&gt;50,5,0)+IF(AB2822&gt;60,10,0)+IF(AB2822&gt;100,15,0)+IF(AB2822&gt;200,10,0)</f>
        <v>-66</v>
      </c>
      <c r="E2822" s="2">
        <f>W2822+AA2822+IF(AK2822&gt;1,1,0)+IF(AK2822&gt;1.2,2,0)+IF(AK2822&gt;1.3,2,0)+IF(AK2822&lt;1,-2,0)+IF(B2822&gt;200,5,0)+IF(B2822&gt;300,5,0)+IF(B2822&lt;30,-15,0)+IF(B2822&lt;20,-15,0)</f>
        <v>-30</v>
      </c>
      <c r="F2822" s="2">
        <f>IF(AF2822&gt;0,2,0)+IF(AF2822&gt;2,3,0)+IF(AF2822&gt;4,4,0)+IF(AF2822&gt;10,5,0)+IF(O2822="A",3,0)+IF(O2822="B",3,0)+IF(P2822="A+",7,0)+IF(P2822="A",5,0)+IF(P2822="A-",3,0)+IF(P2822="B+",2,0)+IF(AC2822&lt;40,3,0)+IF(AC2822&lt;20,3,0)+IF(AC2822&lt;10,5,0)+IF(C2822&gt;50,5)</f>
        <v>11</v>
      </c>
      <c r="G2822" s="2">
        <f>IF(AG2822&gt;0,3)+IF(AG2822&gt;4,3)+IF(AG2822&gt;7,3)+IF(AG2822&gt;10,3)+IF(AG2822&gt;13,3)+IF(AG2822&gt;15,3)+IF(AG2822&gt;17,3)+IF(AG2822&gt;20,3)+IF(AG2822&gt;25,5)+IF(AH2822&gt;0,3)+IF(AH2822&gt;7,3)+IF(AH2822&gt;10,3)+IF(AH2822&gt;15,3)+IF(AI2822&gt;0,3)+IF(AI2822&gt;7,3)+IF(AI2822&gt;10,3)+IF(AI2822&gt;15,3)</f>
        <v>3</v>
      </c>
      <c r="H2822" s="2">
        <f>SUM(D2822:G2822)</f>
        <v>-82</v>
      </c>
      <c r="I2822" s="2">
        <f>I2821+1</f>
        <v>2821</v>
      </c>
      <c r="J2822" s="3" t="s">
        <v>563</v>
      </c>
      <c r="K2822" s="2" t="s">
        <v>564</v>
      </c>
      <c r="L2822" s="7">
        <v>34</v>
      </c>
      <c r="M2822" s="7">
        <v>35</v>
      </c>
      <c r="N2822" s="7">
        <v>10</v>
      </c>
      <c r="O2822" s="7" t="s">
        <v>31</v>
      </c>
      <c r="P2822" s="7" t="s">
        <v>75</v>
      </c>
      <c r="Q2822" s="6" t="s">
        <v>158</v>
      </c>
      <c r="R2822" s="3">
        <v>0</v>
      </c>
      <c r="S2822" s="3">
        <v>0</v>
      </c>
      <c r="T2822" s="3">
        <v>0</v>
      </c>
      <c r="U2822" s="3">
        <v>5</v>
      </c>
      <c r="V2822" s="3">
        <v>0</v>
      </c>
      <c r="W2822" s="3">
        <v>0</v>
      </c>
      <c r="X2822" s="3">
        <v>126.7</v>
      </c>
      <c r="Y2822" s="5">
        <v>15</v>
      </c>
      <c r="Z2822" s="5">
        <v>16</v>
      </c>
      <c r="AA2822" s="5">
        <v>0</v>
      </c>
      <c r="AB2822" s="5">
        <v>15.1</v>
      </c>
      <c r="AC2822" s="4">
        <v>3</v>
      </c>
      <c r="AD2822" s="4" t="s">
        <v>33</v>
      </c>
      <c r="AE2822" s="4">
        <v>21</v>
      </c>
      <c r="AF2822" s="4">
        <v>-7.7</v>
      </c>
      <c r="AG2822" s="4">
        <v>-165.8</v>
      </c>
      <c r="AH2822" s="4">
        <v>2.9</v>
      </c>
      <c r="AI2822" s="4">
        <v>-10.8</v>
      </c>
      <c r="AJ2822" s="6" t="s">
        <v>283</v>
      </c>
      <c r="AK2822" s="3">
        <v>1</v>
      </c>
      <c r="AL2822" s="2">
        <v>0</v>
      </c>
    </row>
    <row r="2823" spans="1:38" x14ac:dyDescent="0.35">
      <c r="A2823" s="2">
        <f>AVERAGE(L2823:N2823)</f>
        <v>22.666666666666668</v>
      </c>
      <c r="B2823" s="2">
        <f>R2823+U2823</f>
        <v>-187</v>
      </c>
      <c r="C2823" s="2">
        <f>Y2823+Z2823+AB2823</f>
        <v>277.2</v>
      </c>
      <c r="D2823" s="2">
        <f>IF(B2823&gt;100,5)+IF(B2823&gt;150,5)+IF(R2823&gt;0,3)+IF(R2823&gt;15,3)+IF(R2823&gt;25,3)+IF(S2823&gt;0,3)+IF(S2823&gt;15,3)+IF(S2823&gt;25,3)+IF(U2823&gt;20,2,0)+IF(U2823&gt;30,3,0)+IF(U2823&gt;50,5,0)+IF(U2823&gt;60,3,0)+IF(Y2823&gt;100,5,0)+IF(Y2823&gt;0,2)+IF(Y2823&gt;15,2)+IF(Y2823&gt;25,2)+IF(Y2823&gt;30,2)+IF(Y2823&gt;40,2)+IF(Y2823&gt;50,2)+IF(Y2823&gt;100,4)+IF(Y2823&lt;10,-5,0)+IF(Y2823&lt;0,-10)++IF(Y2823&lt;15,-5,0)+IF(R2823&lt;0,-3)+IF(R2823&lt;-5,-3)+IF(S2823&lt;0,-3)+IF(S2823&lt;-5,-3)+IF(T2823&lt;0,-3)+IF(T2823&lt;-5,-3)+IF(W2823=1,5,0)+IF(X2823&gt;20,3,0)+IF(X2823&gt;25,3,0)+IF(X2823&gt;40,3,0)+IF(X2823&gt;50,3,0)+IF(N2823&lt;50,-10)+IF(N2823&lt;30,-10)+IF(N2823&lt;20,-10)+IF(N2823&lt;70,-5)+IF(N2823&lt;80,-5)+IF(N2823&gt;95,5,0)+IF(L2823&lt;50,-10)+IF(L2823&lt;30,-10)+IF(L2823&lt;20,-10)+IF(L2823&lt;70,-5)+IF(L2823&lt;80,-5)+IF(L2823&gt;95,5,0)+IF(A2823&gt;85,3,0)+IF(A2823&gt;90,3,0)+IF(U2823&lt;0,-10)+IF(U2823&lt;-5,-20)+IF(U2823&lt;-10,-10)+IF(V2823&gt;0,5,0)+IF(V2823&gt;15,5,0)+IF(V2823&gt;25,5,0)+IF(V2823&lt;0,-10,0)+IF(V2823&lt;-5,-10,0)+IF(U2823&lt;0,-10,0)+IF(U2823&lt;-5,-10,0)+IF(M2823&gt;90,10)+IF(M2823&gt;97,5)+IF(L2823&lt;70,-20,0)+IF(Y2823&gt;100,15,0)+IF(Y2823&gt;200,10,0)+IF(AB2823&gt;40,5,0)+IF(AB2823&gt;50,5,0)+IF(AB2823&gt;60,10,0)+IF(AB2823&gt;100,15,0)+IF(AB2823&gt;200,10,0)</f>
        <v>-68</v>
      </c>
      <c r="E2823" s="2">
        <f>W2823+AA2823+IF(AK2823&gt;1,1,0)+IF(AK2823&gt;1.2,2,0)+IF(AK2823&gt;1.3,2,0)+IF(AK2823&lt;1,-2,0)+IF(B2823&gt;200,5,0)+IF(B2823&gt;300,5,0)+IF(B2823&lt;30,-15,0)+IF(B2823&lt;20,-15,0)</f>
        <v>-31</v>
      </c>
      <c r="F2823" s="2">
        <f>IF(AF2823&gt;0,2,0)+IF(AF2823&gt;2,3,0)+IF(AF2823&gt;4,4,0)+IF(AF2823&gt;10,5,0)+IF(O2823="A",3,0)+IF(O2823="B",3,0)+IF(P2823="A+",7,0)+IF(P2823="A",5,0)+IF(P2823="A-",3,0)+IF(P2823="B+",2,0)+IF(AC2823&lt;40,3,0)+IF(AC2823&lt;20,3,0)+IF(AC2823&lt;10,5,0)+IF(C2823&gt;50,5)</f>
        <v>5</v>
      </c>
      <c r="G2823" s="2">
        <f>IF(AG2823&gt;0,3)+IF(AG2823&gt;4,3)+IF(AG2823&gt;7,3)+IF(AG2823&gt;10,3)+IF(AG2823&gt;13,3)+IF(AG2823&gt;15,3)+IF(AG2823&gt;17,3)+IF(AG2823&gt;20,3)+IF(AG2823&gt;25,5)+IF(AH2823&gt;0,3)+IF(AH2823&gt;7,3)+IF(AH2823&gt;10,3)+IF(AH2823&gt;15,3)+IF(AI2823&gt;0,3)+IF(AI2823&gt;7,3)+IF(AI2823&gt;10,3)+IF(AI2823&gt;15,3)</f>
        <v>12</v>
      </c>
      <c r="H2823" s="2">
        <f>SUM(D2823:G2823)</f>
        <v>-82</v>
      </c>
      <c r="I2823" s="2">
        <f>I2822+1</f>
        <v>2822</v>
      </c>
      <c r="J2823" s="3" t="s">
        <v>9602</v>
      </c>
      <c r="K2823" s="2" t="s">
        <v>9603</v>
      </c>
      <c r="L2823" s="7">
        <v>25</v>
      </c>
      <c r="M2823" s="7">
        <v>7</v>
      </c>
      <c r="N2823" s="7">
        <v>36</v>
      </c>
      <c r="O2823" s="7" t="s">
        <v>80</v>
      </c>
      <c r="P2823" s="7" t="s">
        <v>42</v>
      </c>
      <c r="Q2823" s="6" t="s">
        <v>102</v>
      </c>
      <c r="R2823" s="3">
        <v>-35</v>
      </c>
      <c r="S2823" s="3">
        <v>0</v>
      </c>
      <c r="T2823" s="3">
        <v>0</v>
      </c>
      <c r="U2823" s="3">
        <v>-152</v>
      </c>
      <c r="V2823" s="3">
        <v>0</v>
      </c>
      <c r="W2823" s="3">
        <v>0</v>
      </c>
      <c r="X2823" s="3">
        <v>83.3</v>
      </c>
      <c r="Y2823" s="5">
        <v>110</v>
      </c>
      <c r="Z2823" s="5">
        <v>83</v>
      </c>
      <c r="AA2823" s="5">
        <v>1</v>
      </c>
      <c r="AB2823" s="5">
        <v>84.2</v>
      </c>
      <c r="AC2823" s="4">
        <v>132</v>
      </c>
      <c r="AD2823" s="4" t="s">
        <v>164</v>
      </c>
      <c r="AE2823" s="4">
        <v>1</v>
      </c>
      <c r="AF2823" s="4">
        <v>-3</v>
      </c>
      <c r="AG2823" s="4">
        <v>-17.7</v>
      </c>
      <c r="AH2823" s="4">
        <v>16.7</v>
      </c>
      <c r="AI2823" s="4">
        <v>-17.899999999999999</v>
      </c>
      <c r="AJ2823" s="6" t="s">
        <v>195</v>
      </c>
      <c r="AK2823" s="3">
        <v>0.7</v>
      </c>
      <c r="AL2823" s="2">
        <v>0</v>
      </c>
    </row>
    <row r="2824" spans="1:38" x14ac:dyDescent="0.35">
      <c r="A2824" s="2">
        <f>AVERAGE(L2824:N2824)</f>
        <v>26</v>
      </c>
      <c r="B2824" s="2">
        <f>R2824+U2824</f>
        <v>7</v>
      </c>
      <c r="C2824" s="2">
        <f>Y2824+Z2824+AB2824</f>
        <v>0</v>
      </c>
      <c r="D2824" s="2">
        <f>IF(B2824&gt;100,5)+IF(B2824&gt;150,5)+IF(R2824&gt;0,3)+IF(R2824&gt;15,3)+IF(R2824&gt;25,3)+IF(S2824&gt;0,3)+IF(S2824&gt;15,3)+IF(S2824&gt;25,3)+IF(U2824&gt;20,2,0)+IF(U2824&gt;30,3,0)+IF(U2824&gt;50,5,0)+IF(U2824&gt;60,3,0)+IF(Y2824&gt;100,5,0)+IF(Y2824&gt;0,2)+IF(Y2824&gt;15,2)+IF(Y2824&gt;25,2)+IF(Y2824&gt;30,2)+IF(Y2824&gt;40,2)+IF(Y2824&gt;50,2)+IF(Y2824&gt;100,4)+IF(Y2824&lt;10,-5,0)+IF(Y2824&lt;0,-10)++IF(Y2824&lt;15,-5,0)+IF(R2824&lt;0,-3)+IF(R2824&lt;-5,-3)+IF(S2824&lt;0,-3)+IF(S2824&lt;-5,-3)+IF(T2824&lt;0,-3)+IF(T2824&lt;-5,-3)+IF(W2824=1,5,0)+IF(X2824&gt;20,3,0)+IF(X2824&gt;25,3,0)+IF(X2824&gt;40,3,0)+IF(X2824&gt;50,3,0)+IF(N2824&lt;50,-10)+IF(N2824&lt;30,-10)+IF(N2824&lt;20,-10)+IF(N2824&lt;70,-5)+IF(N2824&lt;80,-5)+IF(N2824&gt;95,5,0)+IF(L2824&lt;50,-10)+IF(L2824&lt;30,-10)+IF(L2824&lt;20,-10)+IF(L2824&lt;70,-5)+IF(L2824&lt;80,-5)+IF(L2824&gt;95,5,0)+IF(A2824&gt;85,3,0)+IF(A2824&gt;90,3,0)+IF(U2824&lt;0,-10)+IF(U2824&lt;-5,-20)+IF(U2824&lt;-10,-10)+IF(V2824&gt;0,5,0)+IF(V2824&gt;15,5,0)+IF(V2824&gt;25,5,0)+IF(V2824&lt;0,-10,0)+IF(V2824&lt;-5,-10,0)+IF(U2824&lt;0,-10,0)+IF(U2824&lt;-5,-10,0)+IF(M2824&gt;90,10)+IF(M2824&gt;97,5)+IF(L2824&lt;70,-20,0)+IF(Y2824&gt;100,15,0)+IF(Y2824&gt;200,10,0)+IF(AB2824&gt;40,5,0)+IF(AB2824&gt;50,5,0)+IF(AB2824&gt;60,10,0)+IF(AB2824&gt;100,15,0)+IF(AB2824&gt;200,10,0)</f>
        <v>-69</v>
      </c>
      <c r="E2824" s="2">
        <f>W2824+AA2824+IF(AK2824&gt;1,1,0)+IF(AK2824&gt;1.2,2,0)+IF(AK2824&gt;1.3,2,0)+IF(AK2824&lt;1,-2,0)+IF(B2824&gt;200,5,0)+IF(B2824&gt;300,5,0)+IF(B2824&lt;30,-15,0)+IF(B2824&lt;20,-15,0)</f>
        <v>-27</v>
      </c>
      <c r="F2824" s="2">
        <f>IF(AF2824&gt;0,2,0)+IF(AF2824&gt;2,3,0)+IF(AF2824&gt;4,4,0)+IF(AF2824&gt;10,5,0)+IF(O2824="A",3,0)+IF(O2824="B",3,0)+IF(P2824="A+",7,0)+IF(P2824="A",5,0)+IF(P2824="A-",3,0)+IF(P2824="B+",2,0)+IF(AC2824&lt;40,3,0)+IF(AC2824&lt;20,3,0)+IF(AC2824&lt;10,5,0)+IF(C2824&gt;50,5)</f>
        <v>14</v>
      </c>
      <c r="G2824" s="2">
        <f>IF(AG2824&gt;0,3)+IF(AG2824&gt;4,3)+IF(AG2824&gt;7,3)+IF(AG2824&gt;10,3)+IF(AG2824&gt;13,3)+IF(AG2824&gt;15,3)+IF(AG2824&gt;17,3)+IF(AG2824&gt;20,3)+IF(AG2824&gt;25,5)+IF(AH2824&gt;0,3)+IF(AH2824&gt;7,3)+IF(AH2824&gt;10,3)+IF(AH2824&gt;15,3)+IF(AI2824&gt;0,3)+IF(AI2824&gt;7,3)+IF(AI2824&gt;10,3)+IF(AI2824&gt;15,3)</f>
        <v>0</v>
      </c>
      <c r="H2824" s="2">
        <f>SUM(D2824:G2824)</f>
        <v>-82</v>
      </c>
      <c r="I2824" s="2">
        <f>I2823+1</f>
        <v>2823</v>
      </c>
      <c r="J2824" s="3" t="s">
        <v>3419</v>
      </c>
      <c r="K2824" s="2" t="s">
        <v>3420</v>
      </c>
      <c r="L2824" s="7">
        <v>0</v>
      </c>
      <c r="M2824" s="7">
        <v>0</v>
      </c>
      <c r="N2824" s="7">
        <v>78</v>
      </c>
      <c r="O2824" s="7">
        <v>0</v>
      </c>
      <c r="P2824" s="7" t="s">
        <v>31</v>
      </c>
      <c r="Q2824" s="6" t="s">
        <v>307</v>
      </c>
      <c r="R2824" s="3">
        <v>7</v>
      </c>
      <c r="S2824" s="3">
        <v>8</v>
      </c>
      <c r="T2824" s="3">
        <v>4</v>
      </c>
      <c r="U2824" s="3">
        <v>0</v>
      </c>
      <c r="V2824" s="3">
        <v>0</v>
      </c>
      <c r="W2824" s="3">
        <v>0</v>
      </c>
      <c r="X2824" s="3">
        <v>0</v>
      </c>
      <c r="Y2824" s="5">
        <v>0</v>
      </c>
      <c r="Z2824" s="5">
        <v>0</v>
      </c>
      <c r="AA2824" s="5">
        <v>0</v>
      </c>
      <c r="AB2824" s="5">
        <v>0</v>
      </c>
      <c r="AC2824" s="4">
        <v>56</v>
      </c>
      <c r="AD2824" s="4" t="s">
        <v>164</v>
      </c>
      <c r="AE2824" s="4">
        <v>3</v>
      </c>
      <c r="AF2824" s="4">
        <v>16.7</v>
      </c>
      <c r="AG2824" s="4">
        <v>0</v>
      </c>
      <c r="AH2824" s="4">
        <v>0</v>
      </c>
      <c r="AI2824" s="4">
        <v>0</v>
      </c>
      <c r="AJ2824" s="6" t="s">
        <v>308</v>
      </c>
      <c r="AK2824" s="3">
        <v>1.3</v>
      </c>
      <c r="AL2824" s="2">
        <v>0</v>
      </c>
    </row>
    <row r="2825" spans="1:38" x14ac:dyDescent="0.35">
      <c r="A2825" s="2">
        <f>AVERAGE(L2825:N2825)</f>
        <v>23.333333333333332</v>
      </c>
      <c r="B2825" s="2">
        <f>R2825+U2825</f>
        <v>59</v>
      </c>
      <c r="C2825" s="2">
        <f>Y2825+Z2825+AB2825</f>
        <v>0</v>
      </c>
      <c r="D2825" s="2">
        <f>IF(B2825&gt;100,5)+IF(B2825&gt;150,5)+IF(R2825&gt;0,3)+IF(R2825&gt;15,3)+IF(R2825&gt;25,3)+IF(S2825&gt;0,3)+IF(S2825&gt;15,3)+IF(S2825&gt;25,3)+IF(U2825&gt;20,2,0)+IF(U2825&gt;30,3,0)+IF(U2825&gt;50,5,0)+IF(U2825&gt;60,3,0)+IF(Y2825&gt;100,5,0)+IF(Y2825&gt;0,2)+IF(Y2825&gt;15,2)+IF(Y2825&gt;25,2)+IF(Y2825&gt;30,2)+IF(Y2825&gt;40,2)+IF(Y2825&gt;50,2)+IF(Y2825&gt;100,4)+IF(Y2825&lt;10,-5,0)+IF(Y2825&lt;0,-10)++IF(Y2825&lt;15,-5,0)+IF(R2825&lt;0,-3)+IF(R2825&lt;-5,-3)+IF(S2825&lt;0,-3)+IF(S2825&lt;-5,-3)+IF(T2825&lt;0,-3)+IF(T2825&lt;-5,-3)+IF(W2825=1,5,0)+IF(X2825&gt;20,3,0)+IF(X2825&gt;25,3,0)+IF(X2825&gt;40,3,0)+IF(X2825&gt;50,3,0)+IF(N2825&lt;50,-10)+IF(N2825&lt;30,-10)+IF(N2825&lt;20,-10)+IF(N2825&lt;70,-5)+IF(N2825&lt;80,-5)+IF(N2825&gt;95,5,0)+IF(L2825&lt;50,-10)+IF(L2825&lt;30,-10)+IF(L2825&lt;20,-10)+IF(L2825&lt;70,-5)+IF(L2825&lt;80,-5)+IF(L2825&gt;95,5,0)+IF(A2825&gt;85,3,0)+IF(A2825&gt;90,3,0)+IF(U2825&lt;0,-10)+IF(U2825&lt;-5,-20)+IF(U2825&lt;-10,-10)+IF(V2825&gt;0,5,0)+IF(V2825&gt;15,5,0)+IF(V2825&gt;25,5,0)+IF(V2825&lt;0,-10,0)+IF(V2825&lt;-5,-10,0)+IF(U2825&lt;0,-10,0)+IF(U2825&lt;-5,-10,0)+IF(M2825&gt;90,10)+IF(M2825&gt;97,5)+IF(L2825&lt;70,-20,0)+IF(Y2825&gt;100,15,0)+IF(Y2825&gt;200,10,0)+IF(AB2825&gt;40,5,0)+IF(AB2825&gt;50,5,0)+IF(AB2825&gt;60,10,0)+IF(AB2825&gt;100,15,0)+IF(AB2825&gt;200,10,0)</f>
        <v>-80</v>
      </c>
      <c r="E2825" s="2">
        <f>W2825+AA2825+IF(AK2825&gt;1,1,0)+IF(AK2825&gt;1.2,2,0)+IF(AK2825&gt;1.3,2,0)+IF(AK2825&lt;1,-2,0)+IF(B2825&gt;200,5,0)+IF(B2825&gt;300,5,0)+IF(B2825&lt;30,-15,0)+IF(B2825&lt;20,-15,0)</f>
        <v>-2</v>
      </c>
      <c r="F2825" s="2">
        <f>IF(AF2825&gt;0,2,0)+IF(AF2825&gt;2,3,0)+IF(AF2825&gt;4,4,0)+IF(AF2825&gt;10,5,0)+IF(O2825="A",3,0)+IF(O2825="B",3,0)+IF(P2825="A+",7,0)+IF(P2825="A",5,0)+IF(P2825="A-",3,0)+IF(P2825="B+",2,0)+IF(AC2825&lt;40,3,0)+IF(AC2825&lt;20,3,0)+IF(AC2825&lt;10,5,0)+IF(C2825&gt;50,5)</f>
        <v>0</v>
      </c>
      <c r="G2825" s="2">
        <f>IF(AG2825&gt;0,3)+IF(AG2825&gt;4,3)+IF(AG2825&gt;7,3)+IF(AG2825&gt;10,3)+IF(AG2825&gt;13,3)+IF(AG2825&gt;15,3)+IF(AG2825&gt;17,3)+IF(AG2825&gt;20,3)+IF(AG2825&gt;25,5)+IF(AH2825&gt;0,3)+IF(AH2825&gt;7,3)+IF(AH2825&gt;10,3)+IF(AH2825&gt;15,3)+IF(AI2825&gt;0,3)+IF(AI2825&gt;7,3)+IF(AI2825&gt;10,3)+IF(AI2825&gt;15,3)</f>
        <v>0</v>
      </c>
      <c r="H2825" s="2">
        <f>SUM(D2825:G2825)</f>
        <v>-82</v>
      </c>
      <c r="I2825" s="2">
        <f>I2824+1</f>
        <v>2824</v>
      </c>
      <c r="J2825" s="3" t="s">
        <v>6131</v>
      </c>
      <c r="K2825" s="2" t="s">
        <v>6132</v>
      </c>
      <c r="L2825" s="7">
        <v>13</v>
      </c>
      <c r="M2825" s="7">
        <v>19</v>
      </c>
      <c r="N2825" s="7">
        <v>38</v>
      </c>
      <c r="O2825" s="7">
        <v>0</v>
      </c>
      <c r="P2825" s="7" t="s">
        <v>31</v>
      </c>
      <c r="Q2825" s="6" t="s">
        <v>329</v>
      </c>
      <c r="R2825" s="3">
        <v>0</v>
      </c>
      <c r="S2825" s="3">
        <v>0</v>
      </c>
      <c r="T2825" s="3">
        <v>0</v>
      </c>
      <c r="U2825" s="3">
        <v>59</v>
      </c>
      <c r="V2825" s="3">
        <v>0</v>
      </c>
      <c r="W2825" s="3">
        <v>0</v>
      </c>
      <c r="X2825" s="3">
        <v>0</v>
      </c>
      <c r="Y2825" s="5">
        <v>0</v>
      </c>
      <c r="Z2825" s="5">
        <v>0</v>
      </c>
      <c r="AA2825" s="5">
        <v>0</v>
      </c>
      <c r="AB2825" s="5">
        <v>0</v>
      </c>
      <c r="AC2825" s="4">
        <v>184</v>
      </c>
      <c r="AD2825" s="4" t="s">
        <v>258</v>
      </c>
      <c r="AE2825" s="4">
        <v>6</v>
      </c>
      <c r="AF2825" s="4">
        <v>0</v>
      </c>
      <c r="AG2825" s="4">
        <v>-270.8</v>
      </c>
      <c r="AH2825" s="4">
        <v>0</v>
      </c>
      <c r="AI2825" s="4">
        <v>0</v>
      </c>
      <c r="AJ2825" s="6" t="s">
        <v>127</v>
      </c>
      <c r="AK2825" s="3">
        <v>0.5</v>
      </c>
      <c r="AL2825" s="2">
        <v>0</v>
      </c>
    </row>
    <row r="2826" spans="1:38" x14ac:dyDescent="0.35">
      <c r="A2826" s="2">
        <f>AVERAGE(L2826:N2826)</f>
        <v>6.666666666666667</v>
      </c>
      <c r="B2826" s="2">
        <f>R2826+U2826</f>
        <v>26</v>
      </c>
      <c r="C2826" s="2">
        <f>Y2826+Z2826+AB2826</f>
        <v>0</v>
      </c>
      <c r="D2826" s="2">
        <f>IF(B2826&gt;100,5)+IF(B2826&gt;150,5)+IF(R2826&gt;0,3)+IF(R2826&gt;15,3)+IF(R2826&gt;25,3)+IF(S2826&gt;0,3)+IF(S2826&gt;15,3)+IF(S2826&gt;25,3)+IF(U2826&gt;20,2,0)+IF(U2826&gt;30,3,0)+IF(U2826&gt;50,5,0)+IF(U2826&gt;60,3,0)+IF(Y2826&gt;100,5,0)+IF(Y2826&gt;0,2)+IF(Y2826&gt;15,2)+IF(Y2826&gt;25,2)+IF(Y2826&gt;30,2)+IF(Y2826&gt;40,2)+IF(Y2826&gt;50,2)+IF(Y2826&gt;100,4)+IF(Y2826&lt;10,-5,0)+IF(Y2826&lt;0,-10)++IF(Y2826&lt;15,-5,0)+IF(R2826&lt;0,-3)+IF(R2826&lt;-5,-3)+IF(S2826&lt;0,-3)+IF(S2826&lt;-5,-3)+IF(T2826&lt;0,-3)+IF(T2826&lt;-5,-3)+IF(W2826=1,5,0)+IF(X2826&gt;20,3,0)+IF(X2826&gt;25,3,0)+IF(X2826&gt;40,3,0)+IF(X2826&gt;50,3,0)+IF(N2826&lt;50,-10)+IF(N2826&lt;30,-10)+IF(N2826&lt;20,-10)+IF(N2826&lt;70,-5)+IF(N2826&lt;80,-5)+IF(N2826&gt;95,5,0)+IF(L2826&lt;50,-10)+IF(L2826&lt;30,-10)+IF(L2826&lt;20,-10)+IF(L2826&lt;70,-5)+IF(L2826&lt;80,-5)+IF(L2826&gt;95,5,0)+IF(A2826&gt;85,3,0)+IF(A2826&gt;90,3,0)+IF(U2826&lt;0,-10)+IF(U2826&lt;-5,-20)+IF(U2826&lt;-10,-10)+IF(V2826&gt;0,5,0)+IF(V2826&gt;15,5,0)+IF(V2826&gt;25,5,0)+IF(V2826&lt;0,-10,0)+IF(V2826&lt;-5,-10,0)+IF(U2826&lt;0,-10,0)+IF(U2826&lt;-5,-10,0)+IF(M2826&gt;90,10)+IF(M2826&gt;97,5)+IF(L2826&lt;70,-20,0)+IF(Y2826&gt;100,15,0)+IF(Y2826&gt;200,10,0)+IF(AB2826&gt;40,5,0)+IF(AB2826&gt;50,5,0)+IF(AB2826&gt;60,10,0)+IF(AB2826&gt;100,15,0)+IF(AB2826&gt;200,10,0)</f>
        <v>-80</v>
      </c>
      <c r="E2826" s="2">
        <f>W2826+AA2826+IF(AK2826&gt;1,1,0)+IF(AK2826&gt;1.2,2,0)+IF(AK2826&gt;1.3,2,0)+IF(AK2826&lt;1,-2,0)+IF(B2826&gt;200,5,0)+IF(B2826&gt;300,5,0)+IF(B2826&lt;30,-15,0)+IF(B2826&lt;20,-15,0)</f>
        <v>-16</v>
      </c>
      <c r="F2826" s="2">
        <f>IF(AF2826&gt;0,2,0)+IF(AF2826&gt;2,3,0)+IF(AF2826&gt;4,4,0)+IF(AF2826&gt;10,5,0)+IF(O2826="A",3,0)+IF(O2826="B",3,0)+IF(P2826="A+",7,0)+IF(P2826="A",5,0)+IF(P2826="A-",3,0)+IF(P2826="B+",2,0)+IF(AC2826&lt;40,3,0)+IF(AC2826&lt;20,3,0)+IF(AC2826&lt;10,5,0)+IF(C2826&gt;50,5)</f>
        <v>14</v>
      </c>
      <c r="G2826" s="2">
        <f>IF(AG2826&gt;0,3)+IF(AG2826&gt;4,3)+IF(AG2826&gt;7,3)+IF(AG2826&gt;10,3)+IF(AG2826&gt;13,3)+IF(AG2826&gt;15,3)+IF(AG2826&gt;17,3)+IF(AG2826&gt;20,3)+IF(AG2826&gt;25,5)+IF(AH2826&gt;0,3)+IF(AH2826&gt;7,3)+IF(AH2826&gt;10,3)+IF(AH2826&gt;15,3)+IF(AI2826&gt;0,3)+IF(AI2826&gt;7,3)+IF(AI2826&gt;10,3)+IF(AI2826&gt;15,3)</f>
        <v>0</v>
      </c>
      <c r="H2826" s="2">
        <f>SUM(D2826:G2826)</f>
        <v>-82</v>
      </c>
      <c r="I2826" s="2">
        <f>I2825+1</f>
        <v>2825</v>
      </c>
      <c r="J2826" s="3" t="s">
        <v>8754</v>
      </c>
      <c r="K2826" s="2" t="s">
        <v>8755</v>
      </c>
      <c r="L2826" s="7">
        <v>0</v>
      </c>
      <c r="M2826" s="7">
        <v>0</v>
      </c>
      <c r="N2826" s="7">
        <v>20</v>
      </c>
      <c r="O2826" s="7">
        <v>0</v>
      </c>
      <c r="P2826" s="7" t="s">
        <v>31</v>
      </c>
      <c r="Q2826" s="6" t="s">
        <v>307</v>
      </c>
      <c r="R2826" s="3">
        <v>26</v>
      </c>
      <c r="S2826" s="3">
        <v>17</v>
      </c>
      <c r="T2826" s="3">
        <v>8</v>
      </c>
      <c r="U2826" s="3">
        <v>0</v>
      </c>
      <c r="V2826" s="3">
        <v>0</v>
      </c>
      <c r="W2826" s="3">
        <v>1</v>
      </c>
      <c r="X2826" s="3">
        <v>0</v>
      </c>
      <c r="Y2826" s="5">
        <v>0</v>
      </c>
      <c r="Z2826" s="5">
        <v>0</v>
      </c>
      <c r="AA2826" s="5">
        <v>0</v>
      </c>
      <c r="AB2826" s="5">
        <v>0</v>
      </c>
      <c r="AC2826" s="4">
        <v>135</v>
      </c>
      <c r="AD2826" s="4" t="s">
        <v>164</v>
      </c>
      <c r="AE2826" s="4">
        <v>0</v>
      </c>
      <c r="AF2826" s="4">
        <v>200</v>
      </c>
      <c r="AG2826" s="4">
        <v>0</v>
      </c>
      <c r="AH2826" s="4">
        <v>0</v>
      </c>
      <c r="AI2826" s="4">
        <v>0</v>
      </c>
      <c r="AJ2826" s="6" t="s">
        <v>308</v>
      </c>
      <c r="AK2826" s="3">
        <v>0.7</v>
      </c>
      <c r="AL2826" s="2">
        <v>0</v>
      </c>
    </row>
    <row r="2827" spans="1:38" x14ac:dyDescent="0.35">
      <c r="A2827" s="2">
        <f>AVERAGE(L2827:N2827)</f>
        <v>28</v>
      </c>
      <c r="B2827" s="2">
        <f>R2827+U2827</f>
        <v>79</v>
      </c>
      <c r="C2827" s="2">
        <f>Y2827+Z2827+AB2827</f>
        <v>15.399999999999999</v>
      </c>
      <c r="D2827" s="2">
        <f>IF(B2827&gt;100,5)+IF(B2827&gt;150,5)+IF(R2827&gt;0,3)+IF(R2827&gt;15,3)+IF(R2827&gt;25,3)+IF(S2827&gt;0,3)+IF(S2827&gt;15,3)+IF(S2827&gt;25,3)+IF(U2827&gt;20,2,0)+IF(U2827&gt;30,3,0)+IF(U2827&gt;50,5,0)+IF(U2827&gt;60,3,0)+IF(Y2827&gt;100,5,0)+IF(Y2827&gt;0,2)+IF(Y2827&gt;15,2)+IF(Y2827&gt;25,2)+IF(Y2827&gt;30,2)+IF(Y2827&gt;40,2)+IF(Y2827&gt;50,2)+IF(Y2827&gt;100,4)+IF(Y2827&lt;10,-5,0)+IF(Y2827&lt;0,-10)++IF(Y2827&lt;15,-5,0)+IF(R2827&lt;0,-3)+IF(R2827&lt;-5,-3)+IF(S2827&lt;0,-3)+IF(S2827&lt;-5,-3)+IF(T2827&lt;0,-3)+IF(T2827&lt;-5,-3)+IF(W2827=1,5,0)+IF(X2827&gt;20,3,0)+IF(X2827&gt;25,3,0)+IF(X2827&gt;40,3,0)+IF(X2827&gt;50,3,0)+IF(N2827&lt;50,-10)+IF(N2827&lt;30,-10)+IF(N2827&lt;20,-10)+IF(N2827&lt;70,-5)+IF(N2827&lt;80,-5)+IF(N2827&gt;95,5,0)+IF(L2827&lt;50,-10)+IF(L2827&lt;30,-10)+IF(L2827&lt;20,-10)+IF(L2827&lt;70,-5)+IF(L2827&lt;80,-5)+IF(L2827&gt;95,5,0)+IF(A2827&gt;85,3,0)+IF(A2827&gt;90,3,0)+IF(U2827&lt;0,-10)+IF(U2827&lt;-5,-20)+IF(U2827&lt;-10,-10)+IF(V2827&gt;0,5,0)+IF(V2827&gt;15,5,0)+IF(V2827&gt;25,5,0)+IF(V2827&lt;0,-10,0)+IF(V2827&lt;-5,-10,0)+IF(U2827&lt;0,-10,0)+IF(U2827&lt;-5,-10,0)+IF(M2827&gt;90,10)+IF(M2827&gt;97,5)+IF(L2827&lt;70,-20,0)+IF(Y2827&gt;100,15,0)+IF(Y2827&gt;200,10,0)+IF(AB2827&gt;40,5,0)+IF(AB2827&gt;50,5,0)+IF(AB2827&gt;60,10,0)+IF(AB2827&gt;100,15,0)+IF(AB2827&gt;200,10,0)</f>
        <v>-82</v>
      </c>
      <c r="E2827" s="2">
        <f>W2827+AA2827+IF(AK2827&gt;1,1,0)+IF(AK2827&gt;1.2,2,0)+IF(AK2827&gt;1.3,2,0)+IF(AK2827&lt;1,-2,0)+IF(B2827&gt;200,5,0)+IF(B2827&gt;300,5,0)+IF(B2827&lt;30,-15,0)+IF(B2827&lt;20,-15,0)</f>
        <v>0</v>
      </c>
      <c r="F2827" s="2">
        <f>IF(AF2827&gt;0,2,0)+IF(AF2827&gt;2,3,0)+IF(AF2827&gt;4,4,0)+IF(AF2827&gt;10,5,0)+IF(O2827="A",3,0)+IF(O2827="B",3,0)+IF(P2827="A+",7,0)+IF(P2827="A",5,0)+IF(P2827="A-",3,0)+IF(P2827="B+",2,0)+IF(AC2827&lt;40,3,0)+IF(AC2827&lt;20,3,0)+IF(AC2827&lt;10,5,0)+IF(C2827&gt;50,5)</f>
        <v>0</v>
      </c>
      <c r="G2827" s="2">
        <f>IF(AG2827&gt;0,3)+IF(AG2827&gt;4,3)+IF(AG2827&gt;7,3)+IF(AG2827&gt;10,3)+IF(AG2827&gt;13,3)+IF(AG2827&gt;15,3)+IF(AG2827&gt;17,3)+IF(AG2827&gt;20,3)+IF(AG2827&gt;25,5)+IF(AH2827&gt;0,3)+IF(AH2827&gt;7,3)+IF(AH2827&gt;10,3)+IF(AH2827&gt;15,3)+IF(AI2827&gt;0,3)+IF(AI2827&gt;7,3)+IF(AI2827&gt;10,3)+IF(AI2827&gt;15,3)</f>
        <v>0</v>
      </c>
      <c r="H2827" s="2">
        <f>SUM(D2827:G2827)</f>
        <v>-82</v>
      </c>
      <c r="I2827" s="2">
        <f>I2826+1</f>
        <v>2826</v>
      </c>
      <c r="J2827" s="3" t="s">
        <v>9209</v>
      </c>
      <c r="K2827" s="2" t="s">
        <v>9210</v>
      </c>
      <c r="L2827" s="7">
        <v>26</v>
      </c>
      <c r="M2827" s="7">
        <v>37</v>
      </c>
      <c r="N2827" s="7">
        <v>21</v>
      </c>
      <c r="O2827" s="7" t="s">
        <v>31</v>
      </c>
      <c r="P2827" s="7" t="s">
        <v>75</v>
      </c>
      <c r="Q2827" s="6" t="s">
        <v>236</v>
      </c>
      <c r="R2827" s="3">
        <v>0</v>
      </c>
      <c r="S2827" s="3">
        <v>0</v>
      </c>
      <c r="T2827" s="3">
        <v>0</v>
      </c>
      <c r="U2827" s="3">
        <v>79</v>
      </c>
      <c r="V2827" s="3">
        <v>0</v>
      </c>
      <c r="W2827" s="3">
        <v>0</v>
      </c>
      <c r="X2827" s="3">
        <v>-48.6</v>
      </c>
      <c r="Y2827" s="5">
        <v>-37</v>
      </c>
      <c r="Z2827" s="5">
        <v>4</v>
      </c>
      <c r="AA2827" s="5">
        <v>0</v>
      </c>
      <c r="AB2827" s="5">
        <v>48.4</v>
      </c>
      <c r="AC2827" s="4">
        <v>46</v>
      </c>
      <c r="AD2827" s="4" t="s">
        <v>748</v>
      </c>
      <c r="AE2827" s="4">
        <v>5</v>
      </c>
      <c r="AF2827" s="4">
        <v>-20</v>
      </c>
      <c r="AG2827" s="4">
        <v>-922.9</v>
      </c>
      <c r="AH2827" s="4">
        <v>-1803.8</v>
      </c>
      <c r="AI2827" s="4">
        <v>-1533.3</v>
      </c>
      <c r="AJ2827" s="6" t="s">
        <v>34</v>
      </c>
      <c r="AK2827" s="3">
        <v>1</v>
      </c>
      <c r="AL2827" s="2">
        <v>0</v>
      </c>
    </row>
    <row r="2828" spans="1:38" x14ac:dyDescent="0.35">
      <c r="A2828" s="2">
        <f>AVERAGE(L2828:N2828)</f>
        <v>52.333333333333336</v>
      </c>
      <c r="B2828" s="2">
        <f>R2828+U2828</f>
        <v>-5</v>
      </c>
      <c r="C2828" s="2">
        <f>Y2828+Z2828+AB2828</f>
        <v>35.9</v>
      </c>
      <c r="D2828" s="2">
        <f>IF(B2828&gt;100,5)+IF(B2828&gt;150,5)+IF(R2828&gt;0,3)+IF(R2828&gt;15,3)+IF(R2828&gt;25,3)+IF(S2828&gt;0,3)+IF(S2828&gt;15,3)+IF(S2828&gt;25,3)+IF(U2828&gt;20,2,0)+IF(U2828&gt;30,3,0)+IF(U2828&gt;50,5,0)+IF(U2828&gt;60,3,0)+IF(Y2828&gt;100,5,0)+IF(Y2828&gt;0,2)+IF(Y2828&gt;15,2)+IF(Y2828&gt;25,2)+IF(Y2828&gt;30,2)+IF(Y2828&gt;40,2)+IF(Y2828&gt;50,2)+IF(Y2828&gt;100,4)+IF(Y2828&lt;10,-5,0)+IF(Y2828&lt;0,-10)++IF(Y2828&lt;15,-5,0)+IF(R2828&lt;0,-3)+IF(R2828&lt;-5,-3)+IF(S2828&lt;0,-3)+IF(S2828&lt;-5,-3)+IF(T2828&lt;0,-3)+IF(T2828&lt;-5,-3)+IF(W2828=1,5,0)+IF(X2828&gt;20,3,0)+IF(X2828&gt;25,3,0)+IF(X2828&gt;40,3,0)+IF(X2828&gt;50,3,0)+IF(N2828&lt;50,-10)+IF(N2828&lt;30,-10)+IF(N2828&lt;20,-10)+IF(N2828&lt;70,-5)+IF(N2828&lt;80,-5)+IF(N2828&gt;95,5,0)+IF(L2828&lt;50,-10)+IF(L2828&lt;30,-10)+IF(L2828&lt;20,-10)+IF(L2828&lt;70,-5)+IF(L2828&lt;80,-5)+IF(L2828&gt;95,5,0)+IF(A2828&gt;85,3,0)+IF(A2828&gt;90,3,0)+IF(U2828&lt;0,-10)+IF(U2828&lt;-5,-20)+IF(U2828&lt;-10,-10)+IF(V2828&gt;0,5,0)+IF(V2828&gt;15,5,0)+IF(V2828&gt;25,5,0)+IF(V2828&lt;0,-10,0)+IF(V2828&lt;-5,-10,0)+IF(U2828&lt;0,-10,0)+IF(U2828&lt;-5,-10,0)+IF(M2828&gt;90,10)+IF(M2828&gt;97,5)+IF(L2828&lt;70,-20,0)+IF(Y2828&gt;100,15,0)+IF(Y2828&gt;200,10,0)+IF(AB2828&gt;40,5,0)+IF(AB2828&gt;50,5,0)+IF(AB2828&gt;60,10,0)+IF(AB2828&gt;100,15,0)+IF(AB2828&gt;200,10,0)</f>
        <v>-90</v>
      </c>
      <c r="E2828" s="2">
        <f>W2828+AA2828+IF(AK2828&gt;1,1,0)+IF(AK2828&gt;1.2,2,0)+IF(AK2828&gt;1.3,2,0)+IF(AK2828&lt;1,-2,0)+IF(B2828&gt;200,5,0)+IF(B2828&gt;300,5,0)+IF(B2828&lt;30,-15,0)+IF(B2828&lt;20,-15,0)</f>
        <v>-30</v>
      </c>
      <c r="F2828" s="2">
        <f>IF(AF2828&gt;0,2,0)+IF(AF2828&gt;2,3,0)+IF(AF2828&gt;4,4,0)+IF(AF2828&gt;10,5,0)+IF(O2828="A",3,0)+IF(O2828="B",3,0)+IF(P2828="A+",7,0)+IF(P2828="A",5,0)+IF(P2828="A-",3,0)+IF(P2828="B+",2,0)+IF(AC2828&lt;40,3,0)+IF(AC2828&lt;20,3,0)+IF(AC2828&lt;10,5,0)+IF(C2828&gt;50,5)</f>
        <v>5</v>
      </c>
      <c r="G2828" s="2">
        <f>IF(AG2828&gt;0,3)+IF(AG2828&gt;4,3)+IF(AG2828&gt;7,3)+IF(AG2828&gt;10,3)+IF(AG2828&gt;13,3)+IF(AG2828&gt;15,3)+IF(AG2828&gt;17,3)+IF(AG2828&gt;20,3)+IF(AG2828&gt;25,5)+IF(AH2828&gt;0,3)+IF(AH2828&gt;7,3)+IF(AH2828&gt;10,3)+IF(AH2828&gt;15,3)+IF(AI2828&gt;0,3)+IF(AI2828&gt;7,3)+IF(AI2828&gt;10,3)+IF(AI2828&gt;15,3)</f>
        <v>33</v>
      </c>
      <c r="H2828" s="2">
        <f>SUM(D2828:G2828)</f>
        <v>-82</v>
      </c>
      <c r="I2828" s="2">
        <f>I2827+1</f>
        <v>2827</v>
      </c>
      <c r="J2828" s="3" t="s">
        <v>7259</v>
      </c>
      <c r="K2828" s="2" t="s">
        <v>7260</v>
      </c>
      <c r="L2828" s="7">
        <v>52</v>
      </c>
      <c r="M2828" s="7">
        <v>65</v>
      </c>
      <c r="N2828" s="7">
        <v>40</v>
      </c>
      <c r="O2828" s="7" t="s">
        <v>48</v>
      </c>
      <c r="P2828" s="7" t="s">
        <v>80</v>
      </c>
      <c r="Q2828" s="6" t="s">
        <v>925</v>
      </c>
      <c r="R2828" s="3">
        <v>0</v>
      </c>
      <c r="S2828" s="3">
        <v>48</v>
      </c>
      <c r="T2828" s="3">
        <v>-26</v>
      </c>
      <c r="U2828" s="3">
        <v>-5</v>
      </c>
      <c r="V2828" s="3">
        <v>-12</v>
      </c>
      <c r="W2828" s="3">
        <v>0</v>
      </c>
      <c r="X2828" s="3">
        <v>19</v>
      </c>
      <c r="Y2828" s="5">
        <v>12</v>
      </c>
      <c r="Z2828" s="5">
        <v>12</v>
      </c>
      <c r="AA2828" s="5">
        <v>0</v>
      </c>
      <c r="AB2828" s="5">
        <v>11.9</v>
      </c>
      <c r="AC2828" s="4">
        <v>141</v>
      </c>
      <c r="AD2828" s="4" t="s">
        <v>116</v>
      </c>
      <c r="AE2828" s="4">
        <v>47</v>
      </c>
      <c r="AF2828" s="4">
        <v>1.8</v>
      </c>
      <c r="AG2828" s="4">
        <v>10</v>
      </c>
      <c r="AH2828" s="4">
        <v>16.5</v>
      </c>
      <c r="AI2828" s="4">
        <v>21.5</v>
      </c>
      <c r="AJ2828" s="6" t="s">
        <v>283</v>
      </c>
      <c r="AK2828" s="3">
        <v>1</v>
      </c>
      <c r="AL2828" s="2">
        <v>0</v>
      </c>
    </row>
    <row r="2829" spans="1:38" x14ac:dyDescent="0.35">
      <c r="A2829" s="2">
        <f>AVERAGE(L2829:N2829)</f>
        <v>31</v>
      </c>
      <c r="B2829" s="2">
        <f>R2829+U2829</f>
        <v>0</v>
      </c>
      <c r="C2829" s="2">
        <f>Y2829+Z2829+AB2829</f>
        <v>7.5</v>
      </c>
      <c r="D2829" s="2">
        <f>IF(B2829&gt;100,5)+IF(B2829&gt;150,5)+IF(R2829&gt;0,3)+IF(R2829&gt;15,3)+IF(R2829&gt;25,3)+IF(S2829&gt;0,3)+IF(S2829&gt;15,3)+IF(S2829&gt;25,3)+IF(U2829&gt;20,2,0)+IF(U2829&gt;30,3,0)+IF(U2829&gt;50,5,0)+IF(U2829&gt;60,3,0)+IF(Y2829&gt;100,5,0)+IF(Y2829&gt;0,2)+IF(Y2829&gt;15,2)+IF(Y2829&gt;25,2)+IF(Y2829&gt;30,2)+IF(Y2829&gt;40,2)+IF(Y2829&gt;50,2)+IF(Y2829&gt;100,4)+IF(Y2829&lt;10,-5,0)+IF(Y2829&lt;0,-10)++IF(Y2829&lt;15,-5,0)+IF(R2829&lt;0,-3)+IF(R2829&lt;-5,-3)+IF(S2829&lt;0,-3)+IF(S2829&lt;-5,-3)+IF(T2829&lt;0,-3)+IF(T2829&lt;-5,-3)+IF(W2829=1,5,0)+IF(X2829&gt;20,3,0)+IF(X2829&gt;25,3,0)+IF(X2829&gt;40,3,0)+IF(X2829&gt;50,3,0)+IF(N2829&lt;50,-10)+IF(N2829&lt;30,-10)+IF(N2829&lt;20,-10)+IF(N2829&lt;70,-5)+IF(N2829&lt;80,-5)+IF(N2829&gt;95,5,0)+IF(L2829&lt;50,-10)+IF(L2829&lt;30,-10)+IF(L2829&lt;20,-10)+IF(L2829&lt;70,-5)+IF(L2829&lt;80,-5)+IF(L2829&gt;95,5,0)+IF(A2829&gt;85,3,0)+IF(A2829&gt;90,3,0)+IF(U2829&lt;0,-10)+IF(U2829&lt;-5,-20)+IF(U2829&lt;-10,-10)+IF(V2829&gt;0,5,0)+IF(V2829&gt;15,5,0)+IF(V2829&gt;25,5,0)+IF(V2829&lt;0,-10,0)+IF(V2829&lt;-5,-10,0)+IF(U2829&lt;0,-10,0)+IF(U2829&lt;-5,-10,0)+IF(M2829&gt;90,10)+IF(M2829&gt;97,5)+IF(L2829&lt;70,-20,0)+IF(Y2829&gt;100,15,0)+IF(Y2829&gt;200,10,0)+IF(AB2829&gt;40,5,0)+IF(AB2829&gt;50,5,0)+IF(AB2829&gt;60,10,0)+IF(AB2829&gt;100,15,0)+IF(AB2829&gt;200,10,0)</f>
        <v>-90</v>
      </c>
      <c r="E2829" s="2">
        <f>W2829+AA2829+IF(AK2829&gt;1,1,0)+IF(AK2829&gt;1.2,2,0)+IF(AK2829&gt;1.3,2,0)+IF(AK2829&lt;1,-2,0)+IF(B2829&gt;200,5,0)+IF(B2829&gt;300,5,0)+IF(B2829&lt;30,-15,0)+IF(B2829&lt;20,-15,0)</f>
        <v>-32</v>
      </c>
      <c r="F2829" s="2">
        <f>IF(AF2829&gt;0,2,0)+IF(AF2829&gt;2,3,0)+IF(AF2829&gt;4,4,0)+IF(AF2829&gt;10,5,0)+IF(O2829="A",3,0)+IF(O2829="B",3,0)+IF(P2829="A+",7,0)+IF(P2829="A",5,0)+IF(P2829="A-",3,0)+IF(P2829="B+",2,0)+IF(AC2829&lt;40,3,0)+IF(AC2829&lt;20,3,0)+IF(AC2829&lt;10,5,0)+IF(C2829&gt;50,5)</f>
        <v>25</v>
      </c>
      <c r="G2829" s="2">
        <f>IF(AG2829&gt;0,3)+IF(AG2829&gt;4,3)+IF(AG2829&gt;7,3)+IF(AG2829&gt;10,3)+IF(AG2829&gt;13,3)+IF(AG2829&gt;15,3)+IF(AG2829&gt;17,3)+IF(AG2829&gt;20,3)+IF(AG2829&gt;25,5)+IF(AH2829&gt;0,3)+IF(AH2829&gt;7,3)+IF(AH2829&gt;10,3)+IF(AH2829&gt;15,3)+IF(AI2829&gt;0,3)+IF(AI2829&gt;7,3)+IF(AI2829&gt;10,3)+IF(AI2829&gt;15,3)</f>
        <v>15</v>
      </c>
      <c r="H2829" s="2">
        <f>SUM(D2829:G2829)</f>
        <v>-82</v>
      </c>
      <c r="I2829" s="2">
        <f>I2828+1</f>
        <v>2828</v>
      </c>
      <c r="J2829" s="3" t="s">
        <v>5793</v>
      </c>
      <c r="K2829" s="2" t="s">
        <v>5794</v>
      </c>
      <c r="L2829" s="7">
        <v>35</v>
      </c>
      <c r="M2829" s="7">
        <v>35</v>
      </c>
      <c r="N2829" s="7">
        <v>23</v>
      </c>
      <c r="O2829" s="7" t="s">
        <v>42</v>
      </c>
      <c r="P2829" s="7" t="s">
        <v>31</v>
      </c>
      <c r="Q2829" s="6" t="s">
        <v>60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5">
        <v>-17</v>
      </c>
      <c r="Z2829" s="5">
        <v>9</v>
      </c>
      <c r="AA2829" s="5">
        <v>0</v>
      </c>
      <c r="AB2829" s="5">
        <v>15.5</v>
      </c>
      <c r="AC2829" s="4">
        <v>1</v>
      </c>
      <c r="AD2829" s="4" t="s">
        <v>280</v>
      </c>
      <c r="AE2829" s="4">
        <v>2</v>
      </c>
      <c r="AF2829" s="4">
        <v>25</v>
      </c>
      <c r="AG2829" s="4">
        <v>-3.9</v>
      </c>
      <c r="AH2829" s="4">
        <v>38.299999999999997</v>
      </c>
      <c r="AI2829" s="4">
        <v>5.4</v>
      </c>
      <c r="AJ2829" s="6" t="s">
        <v>274</v>
      </c>
      <c r="AK2829" s="3">
        <v>0.5</v>
      </c>
      <c r="AL2829" s="2">
        <v>0</v>
      </c>
    </row>
    <row r="2830" spans="1:38" x14ac:dyDescent="0.35">
      <c r="A2830" s="2">
        <f>AVERAGE(L2830:N2830)</f>
        <v>66</v>
      </c>
      <c r="B2830" s="2">
        <f>R2830+U2830</f>
        <v>-7</v>
      </c>
      <c r="C2830" s="2">
        <f>Y2830+Z2830+AB2830</f>
        <v>24.5</v>
      </c>
      <c r="D2830" s="2">
        <f>IF(B2830&gt;100,5)+IF(B2830&gt;150,5)+IF(R2830&gt;0,3)+IF(R2830&gt;15,3)+IF(R2830&gt;25,3)+IF(S2830&gt;0,3)+IF(S2830&gt;15,3)+IF(S2830&gt;25,3)+IF(U2830&gt;20,2,0)+IF(U2830&gt;30,3,0)+IF(U2830&gt;50,5,0)+IF(U2830&gt;60,3,0)+IF(Y2830&gt;100,5,0)+IF(Y2830&gt;0,2)+IF(Y2830&gt;15,2)+IF(Y2830&gt;25,2)+IF(Y2830&gt;30,2)+IF(Y2830&gt;40,2)+IF(Y2830&gt;50,2)+IF(Y2830&gt;100,4)+IF(Y2830&lt;10,-5,0)+IF(Y2830&lt;0,-10)++IF(Y2830&lt;15,-5,0)+IF(R2830&lt;0,-3)+IF(R2830&lt;-5,-3)+IF(S2830&lt;0,-3)+IF(S2830&lt;-5,-3)+IF(T2830&lt;0,-3)+IF(T2830&lt;-5,-3)+IF(W2830=1,5,0)+IF(X2830&gt;20,3,0)+IF(X2830&gt;25,3,0)+IF(X2830&gt;40,3,0)+IF(X2830&gt;50,3,0)+IF(N2830&lt;50,-10)+IF(N2830&lt;30,-10)+IF(N2830&lt;20,-10)+IF(N2830&lt;70,-5)+IF(N2830&lt;80,-5)+IF(N2830&gt;95,5,0)+IF(L2830&lt;50,-10)+IF(L2830&lt;30,-10)+IF(L2830&lt;20,-10)+IF(L2830&lt;70,-5)+IF(L2830&lt;80,-5)+IF(L2830&gt;95,5,0)+IF(A2830&gt;85,3,0)+IF(A2830&gt;90,3,0)+IF(U2830&lt;0,-10)+IF(U2830&lt;-5,-20)+IF(U2830&lt;-10,-10)+IF(V2830&gt;0,5,0)+IF(V2830&gt;15,5,0)+IF(V2830&gt;25,5,0)+IF(V2830&lt;0,-10,0)+IF(V2830&lt;-5,-10,0)+IF(U2830&lt;0,-10,0)+IF(U2830&lt;-5,-10,0)+IF(M2830&gt;90,10)+IF(M2830&gt;97,5)+IF(L2830&lt;70,-20,0)+IF(Y2830&gt;100,15,0)+IF(Y2830&gt;200,10,0)+IF(AB2830&gt;40,5,0)+IF(AB2830&gt;50,5,0)+IF(AB2830&gt;60,10,0)+IF(AB2830&gt;100,15,0)+IF(AB2830&gt;200,10,0)</f>
        <v>-92</v>
      </c>
      <c r="E2830" s="2">
        <f>W2830+AA2830+IF(AK2830&gt;1,1,0)+IF(AK2830&gt;1.2,2,0)+IF(AK2830&gt;1.3,2,0)+IF(AK2830&lt;1,-2,0)+IF(B2830&gt;200,5,0)+IF(B2830&gt;300,5,0)+IF(B2830&lt;30,-15,0)+IF(B2830&lt;20,-15,0)</f>
        <v>-31</v>
      </c>
      <c r="F2830" s="2">
        <f>IF(AF2830&gt;0,2,0)+IF(AF2830&gt;2,3,0)+IF(AF2830&gt;4,4,0)+IF(AF2830&gt;10,5,0)+IF(O2830="A",3,0)+IF(O2830="B",3,0)+IF(P2830="A+",7,0)+IF(P2830="A",5,0)+IF(P2830="A-",3,0)+IF(P2830="B+",2,0)+IF(AC2830&lt;40,3,0)+IF(AC2830&lt;20,3,0)+IF(AC2830&lt;10,5,0)+IF(C2830&gt;50,5)</f>
        <v>8</v>
      </c>
      <c r="G2830" s="2">
        <f>IF(AG2830&gt;0,3)+IF(AG2830&gt;4,3)+IF(AG2830&gt;7,3)+IF(AG2830&gt;10,3)+IF(AG2830&gt;13,3)+IF(AG2830&gt;15,3)+IF(AG2830&gt;17,3)+IF(AG2830&gt;20,3)+IF(AG2830&gt;25,5)+IF(AH2830&gt;0,3)+IF(AH2830&gt;7,3)+IF(AH2830&gt;10,3)+IF(AH2830&gt;15,3)+IF(AI2830&gt;0,3)+IF(AI2830&gt;7,3)+IF(AI2830&gt;10,3)+IF(AI2830&gt;15,3)</f>
        <v>33</v>
      </c>
      <c r="H2830" s="2">
        <f>SUM(D2830:G2830)</f>
        <v>-82</v>
      </c>
      <c r="I2830" s="2">
        <f>I2829+1</f>
        <v>2829</v>
      </c>
      <c r="J2830" s="3" t="s">
        <v>1705</v>
      </c>
      <c r="K2830" s="2" t="s">
        <v>1706</v>
      </c>
      <c r="L2830" s="7">
        <v>72</v>
      </c>
      <c r="M2830" s="7">
        <v>75</v>
      </c>
      <c r="N2830" s="7">
        <v>51</v>
      </c>
      <c r="O2830" s="7" t="s">
        <v>29</v>
      </c>
      <c r="P2830" s="7" t="s">
        <v>75</v>
      </c>
      <c r="Q2830" s="6" t="s">
        <v>149</v>
      </c>
      <c r="R2830" s="3">
        <v>4</v>
      </c>
      <c r="S2830" s="3">
        <v>4</v>
      </c>
      <c r="T2830" s="3">
        <v>0</v>
      </c>
      <c r="U2830" s="3">
        <v>-11</v>
      </c>
      <c r="V2830" s="3">
        <v>-7</v>
      </c>
      <c r="W2830" s="3">
        <v>1</v>
      </c>
      <c r="X2830" s="3">
        <v>0</v>
      </c>
      <c r="Y2830" s="5">
        <v>6</v>
      </c>
      <c r="Z2830" s="5">
        <v>11</v>
      </c>
      <c r="AA2830" s="5">
        <v>0</v>
      </c>
      <c r="AB2830" s="5">
        <v>7.5</v>
      </c>
      <c r="AC2830" s="4">
        <v>114</v>
      </c>
      <c r="AD2830" s="4" t="s">
        <v>1168</v>
      </c>
      <c r="AE2830" s="4">
        <v>57</v>
      </c>
      <c r="AF2830" s="4">
        <v>2.7</v>
      </c>
      <c r="AG2830" s="4">
        <v>9.6</v>
      </c>
      <c r="AH2830" s="4">
        <v>23.3</v>
      </c>
      <c r="AI2830" s="4">
        <v>23.9</v>
      </c>
      <c r="AJ2830" s="6" t="s">
        <v>419</v>
      </c>
      <c r="AK2830" s="3">
        <v>0.5</v>
      </c>
      <c r="AL2830" s="2">
        <v>0</v>
      </c>
    </row>
    <row r="2831" spans="1:38" x14ac:dyDescent="0.35">
      <c r="A2831" s="2">
        <f>AVERAGE(L2831:N2831)</f>
        <v>36.666666666666664</v>
      </c>
      <c r="B2831" s="2">
        <f>R2831+U2831</f>
        <v>17</v>
      </c>
      <c r="C2831" s="2">
        <f>Y2831+Z2831+AB2831</f>
        <v>20.8</v>
      </c>
      <c r="D2831" s="2">
        <f>IF(B2831&gt;100,5)+IF(B2831&gt;150,5)+IF(R2831&gt;0,3)+IF(R2831&gt;15,3)+IF(R2831&gt;25,3)+IF(S2831&gt;0,3)+IF(S2831&gt;15,3)+IF(S2831&gt;25,3)+IF(U2831&gt;20,2,0)+IF(U2831&gt;30,3,0)+IF(U2831&gt;50,5,0)+IF(U2831&gt;60,3,0)+IF(Y2831&gt;100,5,0)+IF(Y2831&gt;0,2)+IF(Y2831&gt;15,2)+IF(Y2831&gt;25,2)+IF(Y2831&gt;30,2)+IF(Y2831&gt;40,2)+IF(Y2831&gt;50,2)+IF(Y2831&gt;100,4)+IF(Y2831&lt;10,-5,0)+IF(Y2831&lt;0,-10)++IF(Y2831&lt;15,-5,0)+IF(R2831&lt;0,-3)+IF(R2831&lt;-5,-3)+IF(S2831&lt;0,-3)+IF(S2831&lt;-5,-3)+IF(T2831&lt;0,-3)+IF(T2831&lt;-5,-3)+IF(W2831=1,5,0)+IF(X2831&gt;20,3,0)+IF(X2831&gt;25,3,0)+IF(X2831&gt;40,3,0)+IF(X2831&gt;50,3,0)+IF(N2831&lt;50,-10)+IF(N2831&lt;30,-10)+IF(N2831&lt;20,-10)+IF(N2831&lt;70,-5)+IF(N2831&lt;80,-5)+IF(N2831&gt;95,5,0)+IF(L2831&lt;50,-10)+IF(L2831&lt;30,-10)+IF(L2831&lt;20,-10)+IF(L2831&lt;70,-5)+IF(L2831&lt;80,-5)+IF(L2831&gt;95,5,0)+IF(A2831&gt;85,3,0)+IF(A2831&gt;90,3,0)+IF(U2831&lt;0,-10)+IF(U2831&lt;-5,-20)+IF(U2831&lt;-10,-10)+IF(V2831&gt;0,5,0)+IF(V2831&gt;15,5,0)+IF(V2831&gt;25,5,0)+IF(V2831&lt;0,-10,0)+IF(V2831&lt;-5,-10,0)+IF(U2831&lt;0,-10,0)+IF(U2831&lt;-5,-10,0)+IF(M2831&gt;90,10)+IF(M2831&gt;97,5)+IF(L2831&lt;70,-20,0)+IF(Y2831&gt;100,15,0)+IF(Y2831&gt;200,10,0)+IF(AB2831&gt;40,5,0)+IF(AB2831&gt;50,5,0)+IF(AB2831&gt;60,10,0)+IF(AB2831&gt;100,15,0)+IF(AB2831&gt;200,10,0)</f>
        <v>-92</v>
      </c>
      <c r="E2831" s="2">
        <f>W2831+AA2831+IF(AK2831&gt;1,1,0)+IF(AK2831&gt;1.2,2,0)+IF(AK2831&gt;1.3,2,0)+IF(AK2831&lt;1,-2,0)+IF(B2831&gt;200,5,0)+IF(B2831&gt;300,5,0)+IF(B2831&lt;30,-15,0)+IF(B2831&lt;20,-15,0)</f>
        <v>-29</v>
      </c>
      <c r="F2831" s="2">
        <f>IF(AF2831&gt;0,2,0)+IF(AF2831&gt;2,3,0)+IF(AF2831&gt;4,4,0)+IF(AF2831&gt;10,5,0)+IF(O2831="A",3,0)+IF(O2831="B",3,0)+IF(P2831="A+",7,0)+IF(P2831="A",5,0)+IF(P2831="A-",3,0)+IF(P2831="B+",2,0)+IF(AC2831&lt;40,3,0)+IF(AC2831&lt;20,3,0)+IF(AC2831&lt;10,5,0)+IF(C2831&gt;50,5)</f>
        <v>3</v>
      </c>
      <c r="G2831" s="2">
        <f>IF(AG2831&gt;0,3)+IF(AG2831&gt;4,3)+IF(AG2831&gt;7,3)+IF(AG2831&gt;10,3)+IF(AG2831&gt;13,3)+IF(AG2831&gt;15,3)+IF(AG2831&gt;17,3)+IF(AG2831&gt;20,3)+IF(AG2831&gt;25,5)+IF(AH2831&gt;0,3)+IF(AH2831&gt;7,3)+IF(AH2831&gt;10,3)+IF(AH2831&gt;15,3)+IF(AI2831&gt;0,3)+IF(AI2831&gt;7,3)+IF(AI2831&gt;10,3)+IF(AI2831&gt;15,3)</f>
        <v>36</v>
      </c>
      <c r="H2831" s="2">
        <f>SUM(D2831:G2831)</f>
        <v>-82</v>
      </c>
      <c r="I2831" s="2">
        <f>I2830+1</f>
        <v>2830</v>
      </c>
      <c r="J2831" s="3" t="s">
        <v>1753</v>
      </c>
      <c r="K2831" s="2" t="s">
        <v>1754</v>
      </c>
      <c r="L2831" s="7">
        <v>34</v>
      </c>
      <c r="M2831" s="7">
        <v>63</v>
      </c>
      <c r="N2831" s="7">
        <v>13</v>
      </c>
      <c r="O2831" s="7" t="s">
        <v>29</v>
      </c>
      <c r="P2831" s="7" t="s">
        <v>31</v>
      </c>
      <c r="Q2831" s="6" t="s">
        <v>113</v>
      </c>
      <c r="R2831" s="3">
        <v>12</v>
      </c>
      <c r="S2831" s="3">
        <v>5</v>
      </c>
      <c r="T2831" s="3">
        <v>16</v>
      </c>
      <c r="U2831" s="3">
        <v>5</v>
      </c>
      <c r="V2831" s="3">
        <v>-2</v>
      </c>
      <c r="W2831" s="3">
        <v>0</v>
      </c>
      <c r="X2831" s="3">
        <v>0</v>
      </c>
      <c r="Y2831" s="5">
        <v>8</v>
      </c>
      <c r="Z2831" s="5">
        <v>8</v>
      </c>
      <c r="AA2831" s="5">
        <v>1</v>
      </c>
      <c r="AB2831" s="5">
        <v>4.8</v>
      </c>
      <c r="AC2831" s="4">
        <v>159</v>
      </c>
      <c r="AD2831" s="4" t="s">
        <v>116</v>
      </c>
      <c r="AE2831" s="4">
        <v>11</v>
      </c>
      <c r="AF2831" s="4">
        <v>-14.4</v>
      </c>
      <c r="AG2831" s="4">
        <v>16.100000000000001</v>
      </c>
      <c r="AH2831" s="4">
        <v>13</v>
      </c>
      <c r="AI2831" s="4">
        <v>14</v>
      </c>
      <c r="AJ2831" s="6" t="s">
        <v>85</v>
      </c>
      <c r="AK2831" s="3">
        <v>1</v>
      </c>
      <c r="AL2831" s="2">
        <v>0</v>
      </c>
    </row>
    <row r="2832" spans="1:38" x14ac:dyDescent="0.35">
      <c r="A2832" s="2">
        <f>AVERAGE(L2832:N2832)</f>
        <v>55.666666666666664</v>
      </c>
      <c r="B2832" s="2">
        <f>R2832+U2832</f>
        <v>4</v>
      </c>
      <c r="C2832" s="2">
        <f>Y2832+Z2832+AB2832</f>
        <v>17.5</v>
      </c>
      <c r="D2832" s="2">
        <f>IF(B2832&gt;100,5)+IF(B2832&gt;150,5)+IF(R2832&gt;0,3)+IF(R2832&gt;15,3)+IF(R2832&gt;25,3)+IF(S2832&gt;0,3)+IF(S2832&gt;15,3)+IF(S2832&gt;25,3)+IF(U2832&gt;20,2,0)+IF(U2832&gt;30,3,0)+IF(U2832&gt;50,5,0)+IF(U2832&gt;60,3,0)+IF(Y2832&gt;100,5,0)+IF(Y2832&gt;0,2)+IF(Y2832&gt;15,2)+IF(Y2832&gt;25,2)+IF(Y2832&gt;30,2)+IF(Y2832&gt;40,2)+IF(Y2832&gt;50,2)+IF(Y2832&gt;100,4)+IF(Y2832&lt;10,-5,0)+IF(Y2832&lt;0,-10)++IF(Y2832&lt;15,-5,0)+IF(R2832&lt;0,-3)+IF(R2832&lt;-5,-3)+IF(S2832&lt;0,-3)+IF(S2832&lt;-5,-3)+IF(T2832&lt;0,-3)+IF(T2832&lt;-5,-3)+IF(W2832=1,5,0)+IF(X2832&gt;20,3,0)+IF(X2832&gt;25,3,0)+IF(X2832&gt;40,3,0)+IF(X2832&gt;50,3,0)+IF(N2832&lt;50,-10)+IF(N2832&lt;30,-10)+IF(N2832&lt;20,-10)+IF(N2832&lt;70,-5)+IF(N2832&lt;80,-5)+IF(N2832&gt;95,5,0)+IF(L2832&lt;50,-10)+IF(L2832&lt;30,-10)+IF(L2832&lt;20,-10)+IF(L2832&lt;70,-5)+IF(L2832&lt;80,-5)+IF(L2832&gt;95,5,0)+IF(A2832&gt;85,3,0)+IF(A2832&gt;90,3,0)+IF(U2832&lt;0,-10)+IF(U2832&lt;-5,-20)+IF(U2832&lt;-10,-10)+IF(V2832&gt;0,5,0)+IF(V2832&gt;15,5,0)+IF(V2832&gt;25,5,0)+IF(V2832&lt;0,-10,0)+IF(V2832&lt;-5,-10,0)+IF(U2832&lt;0,-10,0)+IF(U2832&lt;-5,-10,0)+IF(M2832&gt;90,10)+IF(M2832&gt;97,5)+IF(L2832&lt;70,-20,0)+IF(Y2832&gt;100,15,0)+IF(Y2832&gt;200,10,0)+IF(AB2832&gt;40,5,0)+IF(AB2832&gt;50,5,0)+IF(AB2832&gt;60,10,0)+IF(AB2832&gt;100,15,0)+IF(AB2832&gt;200,10,0)</f>
        <v>-95</v>
      </c>
      <c r="E2832" s="2">
        <f>W2832+AA2832+IF(AK2832&gt;1,1,0)+IF(AK2832&gt;1.2,2,0)+IF(AK2832&gt;1.3,2,0)+IF(AK2832&lt;1,-2,0)+IF(B2832&gt;200,5,0)+IF(B2832&gt;300,5,0)+IF(B2832&lt;30,-15,0)+IF(B2832&lt;20,-15,0)</f>
        <v>-32</v>
      </c>
      <c r="F2832" s="2">
        <f>IF(AF2832&gt;0,2,0)+IF(AF2832&gt;2,3,0)+IF(AF2832&gt;4,4,0)+IF(AF2832&gt;10,5,0)+IF(O2832="A",3,0)+IF(O2832="B",3,0)+IF(P2832="A+",7,0)+IF(P2832="A",5,0)+IF(P2832="A-",3,0)+IF(P2832="B+",2,0)+IF(AC2832&lt;40,3,0)+IF(AC2832&lt;20,3,0)+IF(AC2832&lt;10,5,0)+IF(C2832&gt;50,5)</f>
        <v>12</v>
      </c>
      <c r="G2832" s="2">
        <f>IF(AG2832&gt;0,3)+IF(AG2832&gt;4,3)+IF(AG2832&gt;7,3)+IF(AG2832&gt;10,3)+IF(AG2832&gt;13,3)+IF(AG2832&gt;15,3)+IF(AG2832&gt;17,3)+IF(AG2832&gt;20,3)+IF(AG2832&gt;25,5)+IF(AH2832&gt;0,3)+IF(AH2832&gt;7,3)+IF(AH2832&gt;10,3)+IF(AH2832&gt;15,3)+IF(AI2832&gt;0,3)+IF(AI2832&gt;7,3)+IF(AI2832&gt;10,3)+IF(AI2832&gt;15,3)</f>
        <v>33</v>
      </c>
      <c r="H2832" s="2">
        <f>SUM(D2832:G2832)</f>
        <v>-82</v>
      </c>
      <c r="I2832" s="2">
        <f>I2831+1</f>
        <v>2831</v>
      </c>
      <c r="J2832" s="3" t="s">
        <v>9097</v>
      </c>
      <c r="K2832" s="2" t="s">
        <v>9098</v>
      </c>
      <c r="L2832" s="7">
        <v>61</v>
      </c>
      <c r="M2832" s="7">
        <v>83</v>
      </c>
      <c r="N2832" s="7">
        <v>23</v>
      </c>
      <c r="O2832" s="7" t="s">
        <v>48</v>
      </c>
      <c r="P2832" s="7" t="s">
        <v>75</v>
      </c>
      <c r="Q2832" s="6" t="s">
        <v>113</v>
      </c>
      <c r="R2832" s="3">
        <v>7</v>
      </c>
      <c r="S2832" s="3">
        <v>0</v>
      </c>
      <c r="T2832" s="3">
        <v>0</v>
      </c>
      <c r="U2832" s="3">
        <v>-3</v>
      </c>
      <c r="V2832" s="3">
        <v>-2</v>
      </c>
      <c r="W2832" s="3">
        <v>0</v>
      </c>
      <c r="X2832" s="3">
        <v>-3</v>
      </c>
      <c r="Y2832" s="5">
        <v>5</v>
      </c>
      <c r="Z2832" s="5">
        <v>7</v>
      </c>
      <c r="AA2832" s="5">
        <v>0</v>
      </c>
      <c r="AB2832" s="5">
        <v>5.5</v>
      </c>
      <c r="AC2832" s="4">
        <v>107</v>
      </c>
      <c r="AD2832" s="4" t="s">
        <v>116</v>
      </c>
      <c r="AE2832" s="4">
        <v>34</v>
      </c>
      <c r="AF2832" s="4">
        <v>7.4</v>
      </c>
      <c r="AG2832" s="4">
        <v>8.6999999999999993</v>
      </c>
      <c r="AH2832" s="4">
        <v>22.5</v>
      </c>
      <c r="AI2832" s="4">
        <v>23.1</v>
      </c>
      <c r="AJ2832" s="6" t="s">
        <v>67</v>
      </c>
      <c r="AK2832" s="3">
        <v>0.6</v>
      </c>
      <c r="AL2832" s="2">
        <v>0</v>
      </c>
    </row>
    <row r="2833" spans="1:38" x14ac:dyDescent="0.35">
      <c r="A2833" s="2">
        <f>AVERAGE(L2833:N2833)</f>
        <v>29.666666666666668</v>
      </c>
      <c r="B2833" s="2">
        <f>R2833+U2833</f>
        <v>93</v>
      </c>
      <c r="C2833" s="2">
        <f>Y2833+Z2833+AB2833</f>
        <v>-7.4</v>
      </c>
      <c r="D2833" s="2">
        <f>IF(B2833&gt;100,5)+IF(B2833&gt;150,5)+IF(R2833&gt;0,3)+IF(R2833&gt;15,3)+IF(R2833&gt;25,3)+IF(S2833&gt;0,3)+IF(S2833&gt;15,3)+IF(S2833&gt;25,3)+IF(U2833&gt;20,2,0)+IF(U2833&gt;30,3,0)+IF(U2833&gt;50,5,0)+IF(U2833&gt;60,3,0)+IF(Y2833&gt;100,5,0)+IF(Y2833&gt;0,2)+IF(Y2833&gt;15,2)+IF(Y2833&gt;25,2)+IF(Y2833&gt;30,2)+IF(Y2833&gt;40,2)+IF(Y2833&gt;50,2)+IF(Y2833&gt;100,4)+IF(Y2833&lt;10,-5,0)+IF(Y2833&lt;0,-10)++IF(Y2833&lt;15,-5,0)+IF(R2833&lt;0,-3)+IF(R2833&lt;-5,-3)+IF(S2833&lt;0,-3)+IF(S2833&lt;-5,-3)+IF(T2833&lt;0,-3)+IF(T2833&lt;-5,-3)+IF(W2833=1,5,0)+IF(X2833&gt;20,3,0)+IF(X2833&gt;25,3,0)+IF(X2833&gt;40,3,0)+IF(X2833&gt;50,3,0)+IF(N2833&lt;50,-10)+IF(N2833&lt;30,-10)+IF(N2833&lt;20,-10)+IF(N2833&lt;70,-5)+IF(N2833&lt;80,-5)+IF(N2833&gt;95,5,0)+IF(L2833&lt;50,-10)+IF(L2833&lt;30,-10)+IF(L2833&lt;20,-10)+IF(L2833&lt;70,-5)+IF(L2833&lt;80,-5)+IF(L2833&gt;95,5,0)+IF(A2833&gt;85,3,0)+IF(A2833&gt;90,3,0)+IF(U2833&lt;0,-10)+IF(U2833&lt;-5,-20)+IF(U2833&lt;-10,-10)+IF(V2833&gt;0,5,0)+IF(V2833&gt;15,5,0)+IF(V2833&gt;25,5,0)+IF(V2833&lt;0,-10,0)+IF(V2833&lt;-5,-10,0)+IF(U2833&lt;0,-10,0)+IF(U2833&lt;-5,-10,0)+IF(M2833&gt;90,10)+IF(M2833&gt;97,5)+IF(L2833&lt;70,-20,0)+IF(Y2833&gt;100,15,0)+IF(Y2833&gt;200,10,0)+IF(AB2833&gt;40,5,0)+IF(AB2833&gt;50,5,0)+IF(AB2833&gt;60,10,0)+IF(AB2833&gt;100,15,0)+IF(AB2833&gt;200,10,0)</f>
        <v>-97</v>
      </c>
      <c r="E2833" s="2">
        <f>W2833+AA2833+IF(AK2833&gt;1,1,0)+IF(AK2833&gt;1.2,2,0)+IF(AK2833&gt;1.3,2,0)+IF(AK2833&lt;1,-2,0)+IF(B2833&gt;200,5,0)+IF(B2833&gt;300,5,0)+IF(B2833&lt;30,-15,0)+IF(B2833&lt;20,-15,0)</f>
        <v>-2</v>
      </c>
      <c r="F2833" s="2">
        <f>IF(AF2833&gt;0,2,0)+IF(AF2833&gt;2,3,0)+IF(AF2833&gt;4,4,0)+IF(AF2833&gt;10,5,0)+IF(O2833="A",3,0)+IF(O2833="B",3,0)+IF(P2833="A+",7,0)+IF(P2833="A",5,0)+IF(P2833="A-",3,0)+IF(P2833="B+",2,0)+IF(AC2833&lt;40,3,0)+IF(AC2833&lt;20,3,0)+IF(AC2833&lt;10,5,0)+IF(C2833&gt;50,5)</f>
        <v>17</v>
      </c>
      <c r="G2833" s="2">
        <f>IF(AG2833&gt;0,3)+IF(AG2833&gt;4,3)+IF(AG2833&gt;7,3)+IF(AG2833&gt;10,3)+IF(AG2833&gt;13,3)+IF(AG2833&gt;15,3)+IF(AG2833&gt;17,3)+IF(AG2833&gt;20,3)+IF(AG2833&gt;25,5)+IF(AH2833&gt;0,3)+IF(AH2833&gt;7,3)+IF(AH2833&gt;10,3)+IF(AH2833&gt;15,3)+IF(AI2833&gt;0,3)+IF(AI2833&gt;7,3)+IF(AI2833&gt;10,3)+IF(AI2833&gt;15,3)</f>
        <v>0</v>
      </c>
      <c r="H2833" s="2">
        <f>SUM(D2833:G2833)</f>
        <v>-82</v>
      </c>
      <c r="I2833" s="2">
        <f>I2832+1</f>
        <v>2832</v>
      </c>
      <c r="J2833" s="3" t="s">
        <v>2211</v>
      </c>
      <c r="K2833" s="2" t="s">
        <v>2212</v>
      </c>
      <c r="L2833" s="7">
        <v>28</v>
      </c>
      <c r="M2833" s="7">
        <v>57</v>
      </c>
      <c r="N2833" s="7">
        <v>4</v>
      </c>
      <c r="O2833" s="7" t="s">
        <v>31</v>
      </c>
      <c r="P2833" s="7" t="s">
        <v>80</v>
      </c>
      <c r="Q2833" s="6" t="s">
        <v>371</v>
      </c>
      <c r="R2833" s="3">
        <v>0</v>
      </c>
      <c r="S2833" s="3">
        <v>0</v>
      </c>
      <c r="T2833" s="3">
        <v>0</v>
      </c>
      <c r="U2833" s="3">
        <v>93</v>
      </c>
      <c r="V2833" s="3">
        <v>0</v>
      </c>
      <c r="W2833" s="3">
        <v>0</v>
      </c>
      <c r="X2833" s="3">
        <v>-40</v>
      </c>
      <c r="Y2833" s="5">
        <v>-9</v>
      </c>
      <c r="Z2833" s="5">
        <v>10</v>
      </c>
      <c r="AA2833" s="5">
        <v>0</v>
      </c>
      <c r="AB2833" s="5">
        <v>-8.4</v>
      </c>
      <c r="AC2833" s="4">
        <v>30</v>
      </c>
      <c r="AD2833" s="4" t="s">
        <v>33</v>
      </c>
      <c r="AE2833" s="4">
        <v>3</v>
      </c>
      <c r="AF2833" s="4">
        <v>16.7</v>
      </c>
      <c r="AG2833" s="4">
        <v>-457.1</v>
      </c>
      <c r="AH2833" s="4">
        <v>-324.8</v>
      </c>
      <c r="AI2833" s="4">
        <v>-342.8</v>
      </c>
      <c r="AJ2833" s="6" t="s">
        <v>127</v>
      </c>
      <c r="AK2833" s="3">
        <v>0.9</v>
      </c>
      <c r="AL2833" s="2">
        <v>0</v>
      </c>
    </row>
    <row r="2834" spans="1:38" x14ac:dyDescent="0.35">
      <c r="A2834" s="2">
        <f>AVERAGE(L2834:N2834)</f>
        <v>22.666666666666668</v>
      </c>
      <c r="B2834" s="2">
        <f>R2834+U2834</f>
        <v>-233</v>
      </c>
      <c r="C2834" s="2">
        <f>Y2834+Z2834+AB2834</f>
        <v>2398.8000000000002</v>
      </c>
      <c r="D2834" s="2">
        <f>IF(B2834&gt;100,5)+IF(B2834&gt;150,5)+IF(R2834&gt;0,3)+IF(R2834&gt;15,3)+IF(R2834&gt;25,3)+IF(S2834&gt;0,3)+IF(S2834&gt;15,3)+IF(S2834&gt;25,3)+IF(U2834&gt;20,2,0)+IF(U2834&gt;30,3,0)+IF(U2834&gt;50,5,0)+IF(U2834&gt;60,3,0)+IF(Y2834&gt;100,5,0)+IF(Y2834&gt;0,2)+IF(Y2834&gt;15,2)+IF(Y2834&gt;25,2)+IF(Y2834&gt;30,2)+IF(Y2834&gt;40,2)+IF(Y2834&gt;50,2)+IF(Y2834&gt;100,4)+IF(Y2834&lt;10,-5,0)+IF(Y2834&lt;0,-10)++IF(Y2834&lt;15,-5,0)+IF(R2834&lt;0,-3)+IF(R2834&lt;-5,-3)+IF(S2834&lt;0,-3)+IF(S2834&lt;-5,-3)+IF(T2834&lt;0,-3)+IF(T2834&lt;-5,-3)+IF(W2834=1,5,0)+IF(X2834&gt;20,3,0)+IF(X2834&gt;25,3,0)+IF(X2834&gt;40,3,0)+IF(X2834&gt;50,3,0)+IF(N2834&lt;50,-10)+IF(N2834&lt;30,-10)+IF(N2834&lt;20,-10)+IF(N2834&lt;70,-5)+IF(N2834&lt;80,-5)+IF(N2834&gt;95,5,0)+IF(L2834&lt;50,-10)+IF(L2834&lt;30,-10)+IF(L2834&lt;20,-10)+IF(L2834&lt;70,-5)+IF(L2834&lt;80,-5)+IF(L2834&gt;95,5,0)+IF(A2834&gt;85,3,0)+IF(A2834&gt;90,3,0)+IF(U2834&lt;0,-10)+IF(U2834&lt;-5,-20)+IF(U2834&lt;-10,-10)+IF(V2834&gt;0,5,0)+IF(V2834&gt;15,5,0)+IF(V2834&gt;25,5,0)+IF(V2834&lt;0,-10,0)+IF(V2834&lt;-5,-10,0)+IF(U2834&lt;0,-10,0)+IF(U2834&lt;-5,-10,0)+IF(M2834&gt;90,10)+IF(M2834&gt;97,5)+IF(L2834&lt;70,-20,0)+IF(Y2834&gt;100,15,0)+IF(Y2834&gt;200,10,0)+IF(AB2834&gt;40,5,0)+IF(AB2834&gt;50,5,0)+IF(AB2834&gt;60,10,0)+IF(AB2834&gt;100,15,0)+IF(AB2834&gt;200,10,0)</f>
        <v>-109</v>
      </c>
      <c r="E2834" s="2">
        <f>W2834+AA2834+IF(AK2834&gt;1,1,0)+IF(AK2834&gt;1.2,2,0)+IF(AK2834&gt;1.3,2,0)+IF(AK2834&lt;1,-2,0)+IF(B2834&gt;200,5,0)+IF(B2834&gt;300,5,0)+IF(B2834&lt;30,-15,0)+IF(B2834&lt;20,-15,0)</f>
        <v>-32</v>
      </c>
      <c r="F2834" s="2">
        <f>IF(AF2834&gt;0,2,0)+IF(AF2834&gt;2,3,0)+IF(AF2834&gt;4,4,0)+IF(AF2834&gt;10,5,0)+IF(O2834="A",3,0)+IF(O2834="B",3,0)+IF(P2834="A+",7,0)+IF(P2834="A",5,0)+IF(P2834="A-",3,0)+IF(P2834="B+",2,0)+IF(AC2834&lt;40,3,0)+IF(AC2834&lt;20,3,0)+IF(AC2834&lt;10,5,0)+IF(C2834&gt;50,5)</f>
        <v>30</v>
      </c>
      <c r="G2834" s="2">
        <f>IF(AG2834&gt;0,3)+IF(AG2834&gt;4,3)+IF(AG2834&gt;7,3)+IF(AG2834&gt;10,3)+IF(AG2834&gt;13,3)+IF(AG2834&gt;15,3)+IF(AG2834&gt;17,3)+IF(AG2834&gt;20,3)+IF(AG2834&gt;25,5)+IF(AH2834&gt;0,3)+IF(AH2834&gt;7,3)+IF(AH2834&gt;10,3)+IF(AH2834&gt;15,3)+IF(AI2834&gt;0,3)+IF(AI2834&gt;7,3)+IF(AI2834&gt;10,3)+IF(AI2834&gt;15,3)</f>
        <v>29</v>
      </c>
      <c r="H2834" s="2">
        <f>SUM(D2834:G2834)</f>
        <v>-82</v>
      </c>
      <c r="I2834" s="2">
        <f>I2833+1</f>
        <v>2833</v>
      </c>
      <c r="J2834" s="3" t="s">
        <v>6224</v>
      </c>
      <c r="K2834" s="2" t="s">
        <v>6225</v>
      </c>
      <c r="L2834" s="7">
        <v>27</v>
      </c>
      <c r="M2834" s="7">
        <v>21</v>
      </c>
      <c r="N2834" s="7">
        <v>20</v>
      </c>
      <c r="O2834" s="7" t="s">
        <v>42</v>
      </c>
      <c r="P2834" s="7" t="s">
        <v>70</v>
      </c>
      <c r="Q2834" s="6" t="s">
        <v>236</v>
      </c>
      <c r="R2834" s="3">
        <v>0</v>
      </c>
      <c r="S2834" s="3">
        <v>0</v>
      </c>
      <c r="T2834" s="3">
        <v>0</v>
      </c>
      <c r="U2834" s="3">
        <v>-233</v>
      </c>
      <c r="V2834" s="3">
        <v>0</v>
      </c>
      <c r="W2834" s="3">
        <v>0</v>
      </c>
      <c r="X2834" s="3">
        <v>37.700000000000003</v>
      </c>
      <c r="Y2834" s="5">
        <v>-49</v>
      </c>
      <c r="Z2834" s="5">
        <v>410</v>
      </c>
      <c r="AA2834" s="5">
        <v>0</v>
      </c>
      <c r="AB2834" s="5">
        <v>2037.8</v>
      </c>
      <c r="AC2834" s="4">
        <v>3</v>
      </c>
      <c r="AD2834" s="4" t="s">
        <v>33</v>
      </c>
      <c r="AE2834" s="4">
        <v>68</v>
      </c>
      <c r="AF2834" s="4">
        <v>22.6</v>
      </c>
      <c r="AG2834" s="4">
        <v>287</v>
      </c>
      <c r="AH2834" s="4">
        <v>-585.79999999999995</v>
      </c>
      <c r="AI2834" s="4">
        <v>-254.5</v>
      </c>
      <c r="AJ2834" s="6" t="s">
        <v>95</v>
      </c>
      <c r="AK2834" s="3">
        <v>0.8</v>
      </c>
      <c r="AL2834" s="2">
        <v>0</v>
      </c>
    </row>
    <row r="2835" spans="1:38" x14ac:dyDescent="0.35">
      <c r="A2835" s="2">
        <f>AVERAGE(L2835:N2835)</f>
        <v>54.333333333333336</v>
      </c>
      <c r="B2835" s="2">
        <f>R2835+U2835</f>
        <v>37</v>
      </c>
      <c r="C2835" s="2">
        <f>Y2835+Z2835+AB2835</f>
        <v>-29.4</v>
      </c>
      <c r="D2835" s="2">
        <f>IF(B2835&gt;100,5)+IF(B2835&gt;150,5)+IF(R2835&gt;0,3)+IF(R2835&gt;15,3)+IF(R2835&gt;25,3)+IF(S2835&gt;0,3)+IF(S2835&gt;15,3)+IF(S2835&gt;25,3)+IF(U2835&gt;20,2,0)+IF(U2835&gt;30,3,0)+IF(U2835&gt;50,5,0)+IF(U2835&gt;60,3,0)+IF(Y2835&gt;100,5,0)+IF(Y2835&gt;0,2)+IF(Y2835&gt;15,2)+IF(Y2835&gt;25,2)+IF(Y2835&gt;30,2)+IF(Y2835&gt;40,2)+IF(Y2835&gt;50,2)+IF(Y2835&gt;100,4)+IF(Y2835&lt;10,-5,0)+IF(Y2835&lt;0,-10)++IF(Y2835&lt;15,-5,0)+IF(R2835&lt;0,-3)+IF(R2835&lt;-5,-3)+IF(S2835&lt;0,-3)+IF(S2835&lt;-5,-3)+IF(T2835&lt;0,-3)+IF(T2835&lt;-5,-3)+IF(W2835=1,5,0)+IF(X2835&gt;20,3,0)+IF(X2835&gt;25,3,0)+IF(X2835&gt;40,3,0)+IF(X2835&gt;50,3,0)+IF(N2835&lt;50,-10)+IF(N2835&lt;30,-10)+IF(N2835&lt;20,-10)+IF(N2835&lt;70,-5)+IF(N2835&lt;80,-5)+IF(N2835&gt;95,5,0)+IF(L2835&lt;50,-10)+IF(L2835&lt;30,-10)+IF(L2835&lt;20,-10)+IF(L2835&lt;70,-5)+IF(L2835&lt;80,-5)+IF(L2835&gt;95,5,0)+IF(A2835&gt;85,3,0)+IF(A2835&gt;90,3,0)+IF(U2835&lt;0,-10)+IF(U2835&lt;-5,-20)+IF(U2835&lt;-10,-10)+IF(V2835&gt;0,5,0)+IF(V2835&gt;15,5,0)+IF(V2835&gt;25,5,0)+IF(V2835&lt;0,-10,0)+IF(V2835&lt;-5,-10,0)+IF(U2835&lt;0,-10,0)+IF(U2835&lt;-5,-10,0)+IF(M2835&gt;90,10)+IF(M2835&gt;97,5)+IF(L2835&lt;70,-20,0)+IF(Y2835&gt;100,15,0)+IF(Y2835&gt;200,10,0)+IF(AB2835&gt;40,5,0)+IF(AB2835&gt;50,5,0)+IF(AB2835&gt;60,10,0)+IF(AB2835&gt;100,15,0)+IF(AB2835&gt;200,10,0)</f>
        <v>-128</v>
      </c>
      <c r="E2835" s="2">
        <f>W2835+AA2835+IF(AK2835&gt;1,1,0)+IF(AK2835&gt;1.2,2,0)+IF(AK2835&gt;1.3,2,0)+IF(AK2835&lt;1,-2,0)+IF(B2835&gt;200,5,0)+IF(B2835&gt;300,5,0)+IF(B2835&lt;30,-15,0)+IF(B2835&lt;20,-15,0)</f>
        <v>-1</v>
      </c>
      <c r="F2835" s="2">
        <f>IF(AF2835&gt;0,2,0)+IF(AF2835&gt;2,3,0)+IF(AF2835&gt;4,4,0)+IF(AF2835&gt;10,5,0)+IF(O2835="A",3,0)+IF(O2835="B",3,0)+IF(P2835="A+",7,0)+IF(P2835="A",5,0)+IF(P2835="A-",3,0)+IF(P2835="B+",2,0)+IF(AC2835&lt;40,3,0)+IF(AC2835&lt;20,3,0)+IF(AC2835&lt;10,5,0)+IF(C2835&gt;50,5)</f>
        <v>12</v>
      </c>
      <c r="G2835" s="2">
        <f>IF(AG2835&gt;0,3)+IF(AG2835&gt;4,3)+IF(AG2835&gt;7,3)+IF(AG2835&gt;10,3)+IF(AG2835&gt;13,3)+IF(AG2835&gt;15,3)+IF(AG2835&gt;17,3)+IF(AG2835&gt;20,3)+IF(AG2835&gt;25,5)+IF(AH2835&gt;0,3)+IF(AH2835&gt;7,3)+IF(AH2835&gt;10,3)+IF(AH2835&gt;15,3)+IF(AI2835&gt;0,3)+IF(AI2835&gt;7,3)+IF(AI2835&gt;10,3)+IF(AI2835&gt;15,3)</f>
        <v>35</v>
      </c>
      <c r="H2835" s="2">
        <f>SUM(D2835:G2835)</f>
        <v>-82</v>
      </c>
      <c r="I2835" s="2">
        <f>I2834+1</f>
        <v>2834</v>
      </c>
      <c r="J2835" s="3" t="s">
        <v>8835</v>
      </c>
      <c r="K2835" s="2" t="s">
        <v>8836</v>
      </c>
      <c r="L2835" s="7">
        <v>48</v>
      </c>
      <c r="M2835" s="7">
        <v>95</v>
      </c>
      <c r="N2835" s="7">
        <v>20</v>
      </c>
      <c r="O2835" s="7" t="s">
        <v>48</v>
      </c>
      <c r="P2835" s="7" t="s">
        <v>70</v>
      </c>
      <c r="Q2835" s="6" t="s">
        <v>135</v>
      </c>
      <c r="R2835" s="3">
        <v>88</v>
      </c>
      <c r="S2835" s="3">
        <v>41</v>
      </c>
      <c r="T2835" s="3">
        <v>-2</v>
      </c>
      <c r="U2835" s="3">
        <v>-51</v>
      </c>
      <c r="V2835" s="3">
        <v>-29</v>
      </c>
      <c r="W2835" s="3">
        <v>1</v>
      </c>
      <c r="X2835" s="3">
        <v>200</v>
      </c>
      <c r="Y2835" s="5">
        <v>-17</v>
      </c>
      <c r="Z2835" s="5">
        <v>2</v>
      </c>
      <c r="AA2835" s="5">
        <v>0</v>
      </c>
      <c r="AB2835" s="5">
        <v>-14.4</v>
      </c>
      <c r="AC2835" s="4">
        <v>183</v>
      </c>
      <c r="AD2835" s="4" t="s">
        <v>188</v>
      </c>
      <c r="AE2835" s="4">
        <v>41</v>
      </c>
      <c r="AF2835" s="4">
        <v>7.4</v>
      </c>
      <c r="AG2835" s="4">
        <v>55.3</v>
      </c>
      <c r="AH2835" s="4">
        <v>1.2</v>
      </c>
      <c r="AI2835" s="4">
        <v>1</v>
      </c>
      <c r="AJ2835" s="6" t="s">
        <v>95</v>
      </c>
      <c r="AK2835" s="3">
        <v>0.7</v>
      </c>
      <c r="AL2835" s="2">
        <v>0</v>
      </c>
    </row>
    <row r="2836" spans="1:38" x14ac:dyDescent="0.35">
      <c r="A2836" s="2">
        <f>AVERAGE(L2836:N2836)</f>
        <v>42.666666666666664</v>
      </c>
      <c r="B2836" s="2">
        <f>R2836+U2836</f>
        <v>0</v>
      </c>
      <c r="C2836" s="2">
        <f>Y2836+Z2836+AB2836</f>
        <v>26.7</v>
      </c>
      <c r="D2836" s="2">
        <f>IF(B2836&gt;100,5)+IF(B2836&gt;150,5)+IF(R2836&gt;0,3)+IF(R2836&gt;15,3)+IF(R2836&gt;25,3)+IF(S2836&gt;0,3)+IF(S2836&gt;15,3)+IF(S2836&gt;25,3)+IF(U2836&gt;20,2,0)+IF(U2836&gt;30,3,0)+IF(U2836&gt;50,5,0)+IF(U2836&gt;60,3,0)+IF(Y2836&gt;100,5,0)+IF(Y2836&gt;0,2)+IF(Y2836&gt;15,2)+IF(Y2836&gt;25,2)+IF(Y2836&gt;30,2)+IF(Y2836&gt;40,2)+IF(Y2836&gt;50,2)+IF(Y2836&gt;100,4)+IF(Y2836&lt;10,-5,0)+IF(Y2836&lt;0,-10)++IF(Y2836&lt;15,-5,0)+IF(R2836&lt;0,-3)+IF(R2836&lt;-5,-3)+IF(S2836&lt;0,-3)+IF(S2836&lt;-5,-3)+IF(T2836&lt;0,-3)+IF(T2836&lt;-5,-3)+IF(W2836=1,5,0)+IF(X2836&gt;20,3,0)+IF(X2836&gt;25,3,0)+IF(X2836&gt;40,3,0)+IF(X2836&gt;50,3,0)+IF(N2836&lt;50,-10)+IF(N2836&lt;30,-10)+IF(N2836&lt;20,-10)+IF(N2836&lt;70,-5)+IF(N2836&lt;80,-5)+IF(N2836&gt;95,5,0)+IF(L2836&lt;50,-10)+IF(L2836&lt;30,-10)+IF(L2836&lt;20,-10)+IF(L2836&lt;70,-5)+IF(L2836&lt;80,-5)+IF(L2836&gt;95,5,0)+IF(A2836&gt;85,3,0)+IF(A2836&gt;90,3,0)+IF(U2836&lt;0,-10)+IF(U2836&lt;-5,-20)+IF(U2836&lt;-10,-10)+IF(V2836&gt;0,5,0)+IF(V2836&gt;15,5,0)+IF(V2836&gt;25,5,0)+IF(V2836&lt;0,-10,0)+IF(V2836&lt;-5,-10,0)+IF(U2836&lt;0,-10,0)+IF(U2836&lt;-5,-10,0)+IF(M2836&gt;90,10)+IF(M2836&gt;97,5)+IF(L2836&lt;70,-20,0)+IF(Y2836&gt;100,15,0)+IF(Y2836&gt;200,10,0)+IF(AB2836&gt;40,5,0)+IF(AB2836&gt;50,5,0)+IF(AB2836&gt;60,10,0)+IF(AB2836&gt;100,15,0)+IF(AB2836&gt;200,10,0)</f>
        <v>-54</v>
      </c>
      <c r="E2836" s="2">
        <f>W2836+AA2836+IF(AK2836&gt;1,1,0)+IF(AK2836&gt;1.2,2,0)+IF(AK2836&gt;1.3,2,0)+IF(AK2836&lt;1,-2,0)+IF(B2836&gt;200,5,0)+IF(B2836&gt;300,5,0)+IF(B2836&lt;30,-15,0)+IF(B2836&lt;20,-15,0)</f>
        <v>-32</v>
      </c>
      <c r="F2836" s="2">
        <f>IF(AF2836&gt;0,2,0)+IF(AF2836&gt;2,3,0)+IF(AF2836&gt;4,4,0)+IF(AF2836&gt;10,5,0)+IF(O2836="A",3,0)+IF(O2836="B",3,0)+IF(P2836="A+",7,0)+IF(P2836="A",5,0)+IF(P2836="A-",3,0)+IF(P2836="B+",2,0)+IF(AC2836&lt;40,3,0)+IF(AC2836&lt;20,3,0)+IF(AC2836&lt;10,5,0)+IF(C2836&gt;50,5)</f>
        <v>3</v>
      </c>
      <c r="G2836" s="2">
        <f>IF(AG2836&gt;0,3)+IF(AG2836&gt;4,3)+IF(AG2836&gt;7,3)+IF(AG2836&gt;10,3)+IF(AG2836&gt;13,3)+IF(AG2836&gt;15,3)+IF(AG2836&gt;17,3)+IF(AG2836&gt;20,3)+IF(AG2836&gt;25,5)+IF(AH2836&gt;0,3)+IF(AH2836&gt;7,3)+IF(AH2836&gt;10,3)+IF(AH2836&gt;15,3)+IF(AI2836&gt;0,3)+IF(AI2836&gt;7,3)+IF(AI2836&gt;10,3)+IF(AI2836&gt;15,3)</f>
        <v>0</v>
      </c>
      <c r="H2836" s="2">
        <f>SUM(D2836:G2836)</f>
        <v>-83</v>
      </c>
      <c r="I2836" s="2">
        <f>I2835+1</f>
        <v>2835</v>
      </c>
      <c r="J2836" s="3" t="s">
        <v>6364</v>
      </c>
      <c r="K2836" s="2" t="s">
        <v>6365</v>
      </c>
      <c r="L2836" s="7">
        <v>46</v>
      </c>
      <c r="M2836" s="7">
        <v>57</v>
      </c>
      <c r="N2836" s="7">
        <v>25</v>
      </c>
      <c r="O2836" s="7" t="s">
        <v>31</v>
      </c>
      <c r="P2836" s="7" t="s">
        <v>31</v>
      </c>
      <c r="Q2836" s="6" t="s">
        <v>1033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91.7</v>
      </c>
      <c r="Y2836" s="5">
        <v>17</v>
      </c>
      <c r="Z2836" s="5">
        <v>-7</v>
      </c>
      <c r="AA2836" s="5">
        <v>0</v>
      </c>
      <c r="AB2836" s="5">
        <v>16.7</v>
      </c>
      <c r="AC2836" s="4">
        <v>22</v>
      </c>
      <c r="AD2836" s="4" t="s">
        <v>33</v>
      </c>
      <c r="AE2836" s="4">
        <v>58</v>
      </c>
      <c r="AF2836" s="4">
        <v>-33.299999999999997</v>
      </c>
      <c r="AG2836" s="4">
        <v>-97.5</v>
      </c>
      <c r="AH2836" s="4">
        <v>-1285.7</v>
      </c>
      <c r="AI2836" s="4">
        <v>-1285.7</v>
      </c>
      <c r="AJ2836" s="6">
        <v>0</v>
      </c>
      <c r="AK2836" s="3">
        <v>0.2</v>
      </c>
      <c r="AL2836" s="2">
        <v>0</v>
      </c>
    </row>
    <row r="2837" spans="1:38" x14ac:dyDescent="0.35">
      <c r="A2837" s="2">
        <f>AVERAGE(L2837:N2837)</f>
        <v>28.666666666666668</v>
      </c>
      <c r="B2837" s="2">
        <f>R2837+U2837</f>
        <v>4</v>
      </c>
      <c r="C2837" s="2">
        <f>Y2837+Z2837+AB2837</f>
        <v>0</v>
      </c>
      <c r="D2837" s="2">
        <f>IF(B2837&gt;100,5)+IF(B2837&gt;150,5)+IF(R2837&gt;0,3)+IF(R2837&gt;15,3)+IF(R2837&gt;25,3)+IF(S2837&gt;0,3)+IF(S2837&gt;15,3)+IF(S2837&gt;25,3)+IF(U2837&gt;20,2,0)+IF(U2837&gt;30,3,0)+IF(U2837&gt;50,5,0)+IF(U2837&gt;60,3,0)+IF(Y2837&gt;100,5,0)+IF(Y2837&gt;0,2)+IF(Y2837&gt;15,2)+IF(Y2837&gt;25,2)+IF(Y2837&gt;30,2)+IF(Y2837&gt;40,2)+IF(Y2837&gt;50,2)+IF(Y2837&gt;100,4)+IF(Y2837&lt;10,-5,0)+IF(Y2837&lt;0,-10)++IF(Y2837&lt;15,-5,0)+IF(R2837&lt;0,-3)+IF(R2837&lt;-5,-3)+IF(S2837&lt;0,-3)+IF(S2837&lt;-5,-3)+IF(T2837&lt;0,-3)+IF(T2837&lt;-5,-3)+IF(W2837=1,5,0)+IF(X2837&gt;20,3,0)+IF(X2837&gt;25,3,0)+IF(X2837&gt;40,3,0)+IF(X2837&gt;50,3,0)+IF(N2837&lt;50,-10)+IF(N2837&lt;30,-10)+IF(N2837&lt;20,-10)+IF(N2837&lt;70,-5)+IF(N2837&lt;80,-5)+IF(N2837&gt;95,5,0)+IF(L2837&lt;50,-10)+IF(L2837&lt;30,-10)+IF(L2837&lt;20,-10)+IF(L2837&lt;70,-5)+IF(L2837&lt;80,-5)+IF(L2837&gt;95,5,0)+IF(A2837&gt;85,3,0)+IF(A2837&gt;90,3,0)+IF(U2837&lt;0,-10)+IF(U2837&lt;-5,-20)+IF(U2837&lt;-10,-10)+IF(V2837&gt;0,5,0)+IF(V2837&gt;15,5,0)+IF(V2837&gt;25,5,0)+IF(V2837&lt;0,-10,0)+IF(V2837&lt;-5,-10,0)+IF(U2837&lt;0,-10,0)+IF(U2837&lt;-5,-10,0)+IF(M2837&gt;90,10)+IF(M2837&gt;97,5)+IF(L2837&lt;70,-20,0)+IF(Y2837&gt;100,15,0)+IF(Y2837&gt;200,10,0)+IF(AB2837&gt;40,5,0)+IF(AB2837&gt;50,5,0)+IF(AB2837&gt;60,10,0)+IF(AB2837&gt;100,15,0)+IF(AB2837&gt;200,10,0)</f>
        <v>-59</v>
      </c>
      <c r="E2837" s="2">
        <f>W2837+AA2837+IF(AK2837&gt;1,1,0)+IF(AK2837&gt;1.2,2,0)+IF(AK2837&gt;1.3,2,0)+IF(AK2837&lt;1,-2,0)+IF(B2837&gt;200,5,0)+IF(B2837&gt;300,5,0)+IF(B2837&lt;30,-15,0)+IF(B2837&lt;20,-15,0)</f>
        <v>-24</v>
      </c>
      <c r="F2837" s="2">
        <f>IF(AF2837&gt;0,2,0)+IF(AF2837&gt;2,3,0)+IF(AF2837&gt;4,4,0)+IF(AF2837&gt;10,5,0)+IF(O2837="A",3,0)+IF(O2837="B",3,0)+IF(P2837="A+",7,0)+IF(P2837="A",5,0)+IF(P2837="A-",3,0)+IF(P2837="B+",2,0)+IF(AC2837&lt;40,3,0)+IF(AC2837&lt;20,3,0)+IF(AC2837&lt;10,5,0)+IF(C2837&gt;50,5)</f>
        <v>0</v>
      </c>
      <c r="G2837" s="2">
        <f>IF(AG2837&gt;0,3)+IF(AG2837&gt;4,3)+IF(AG2837&gt;7,3)+IF(AG2837&gt;10,3)+IF(AG2837&gt;13,3)+IF(AG2837&gt;15,3)+IF(AG2837&gt;17,3)+IF(AG2837&gt;20,3)+IF(AG2837&gt;25,5)+IF(AH2837&gt;0,3)+IF(AH2837&gt;7,3)+IF(AH2837&gt;10,3)+IF(AH2837&gt;15,3)+IF(AI2837&gt;0,3)+IF(AI2837&gt;7,3)+IF(AI2837&gt;10,3)+IF(AI2837&gt;15,3)</f>
        <v>0</v>
      </c>
      <c r="H2837" s="2">
        <f>SUM(D2837:G2837)</f>
        <v>-83</v>
      </c>
      <c r="I2837" s="2">
        <f>I2836+1</f>
        <v>2836</v>
      </c>
      <c r="J2837" s="3" t="s">
        <v>7169</v>
      </c>
      <c r="K2837" s="2" t="s">
        <v>7170</v>
      </c>
      <c r="L2837" s="7">
        <v>0</v>
      </c>
      <c r="M2837" s="7">
        <v>0</v>
      </c>
      <c r="N2837" s="7">
        <v>86</v>
      </c>
      <c r="O2837" s="7">
        <v>0</v>
      </c>
      <c r="P2837" s="7" t="s">
        <v>42</v>
      </c>
      <c r="Q2837" s="6" t="s">
        <v>223</v>
      </c>
      <c r="R2837" s="3">
        <v>4</v>
      </c>
      <c r="S2837" s="3">
        <v>1</v>
      </c>
      <c r="T2837" s="3">
        <v>0</v>
      </c>
      <c r="U2837" s="3">
        <v>0</v>
      </c>
      <c r="V2837" s="3">
        <v>0</v>
      </c>
      <c r="W2837" s="3">
        <v>1</v>
      </c>
      <c r="X2837" s="3">
        <v>0</v>
      </c>
      <c r="Y2837" s="5">
        <v>0</v>
      </c>
      <c r="Z2837" s="5">
        <v>0</v>
      </c>
      <c r="AA2837" s="5">
        <v>0</v>
      </c>
      <c r="AB2837" s="5">
        <v>0</v>
      </c>
      <c r="AC2837" s="4">
        <v>56</v>
      </c>
      <c r="AD2837" s="4" t="s">
        <v>164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6">
        <v>0</v>
      </c>
      <c r="AK2837" s="3">
        <v>1.5</v>
      </c>
      <c r="AL2837" s="2">
        <v>0</v>
      </c>
    </row>
    <row r="2838" spans="1:38" x14ac:dyDescent="0.35">
      <c r="A2838" s="2">
        <f>AVERAGE(L2838:N2838)</f>
        <v>27.333333333333332</v>
      </c>
      <c r="B2838" s="2">
        <f>R2838+U2838</f>
        <v>10</v>
      </c>
      <c r="C2838" s="2">
        <f>Y2838+Z2838+AB2838</f>
        <v>0</v>
      </c>
      <c r="D2838" s="2">
        <f>IF(B2838&gt;100,5)+IF(B2838&gt;150,5)+IF(R2838&gt;0,3)+IF(R2838&gt;15,3)+IF(R2838&gt;25,3)+IF(S2838&gt;0,3)+IF(S2838&gt;15,3)+IF(S2838&gt;25,3)+IF(U2838&gt;20,2,0)+IF(U2838&gt;30,3,0)+IF(U2838&gt;50,5,0)+IF(U2838&gt;60,3,0)+IF(Y2838&gt;100,5,0)+IF(Y2838&gt;0,2)+IF(Y2838&gt;15,2)+IF(Y2838&gt;25,2)+IF(Y2838&gt;30,2)+IF(Y2838&gt;40,2)+IF(Y2838&gt;50,2)+IF(Y2838&gt;100,4)+IF(Y2838&lt;10,-5,0)+IF(Y2838&lt;0,-10)++IF(Y2838&lt;15,-5,0)+IF(R2838&lt;0,-3)+IF(R2838&lt;-5,-3)+IF(S2838&lt;0,-3)+IF(S2838&lt;-5,-3)+IF(T2838&lt;0,-3)+IF(T2838&lt;-5,-3)+IF(W2838=1,5,0)+IF(X2838&gt;20,3,0)+IF(X2838&gt;25,3,0)+IF(X2838&gt;40,3,0)+IF(X2838&gt;50,3,0)+IF(N2838&lt;50,-10)+IF(N2838&lt;30,-10)+IF(N2838&lt;20,-10)+IF(N2838&lt;70,-5)+IF(N2838&lt;80,-5)+IF(N2838&gt;95,5,0)+IF(L2838&lt;50,-10)+IF(L2838&lt;30,-10)+IF(L2838&lt;20,-10)+IF(L2838&lt;70,-5)+IF(L2838&lt;80,-5)+IF(L2838&gt;95,5,0)+IF(A2838&gt;85,3,0)+IF(A2838&gt;90,3,0)+IF(U2838&lt;0,-10)+IF(U2838&lt;-5,-20)+IF(U2838&lt;-10,-10)+IF(V2838&gt;0,5,0)+IF(V2838&gt;15,5,0)+IF(V2838&gt;25,5,0)+IF(V2838&lt;0,-10,0)+IF(V2838&lt;-5,-10,0)+IF(U2838&lt;0,-10,0)+IF(U2838&lt;-5,-10,0)+IF(M2838&gt;90,10)+IF(M2838&gt;97,5)+IF(L2838&lt;70,-20,0)+IF(Y2838&gt;100,15,0)+IF(Y2838&gt;200,10,0)+IF(AB2838&gt;40,5,0)+IF(AB2838&gt;50,5,0)+IF(AB2838&gt;60,10,0)+IF(AB2838&gt;100,15,0)+IF(AB2838&gt;200,10,0)</f>
        <v>-59</v>
      </c>
      <c r="E2838" s="2">
        <f>W2838+AA2838+IF(AK2838&gt;1,1,0)+IF(AK2838&gt;1.2,2,0)+IF(AK2838&gt;1.3,2,0)+IF(AK2838&lt;1,-2,0)+IF(B2838&gt;200,5,0)+IF(B2838&gt;300,5,0)+IF(B2838&lt;30,-15,0)+IF(B2838&lt;20,-15,0)</f>
        <v>-24</v>
      </c>
      <c r="F2838" s="2">
        <f>IF(AF2838&gt;0,2,0)+IF(AF2838&gt;2,3,0)+IF(AF2838&gt;4,4,0)+IF(AF2838&gt;10,5,0)+IF(O2838="A",3,0)+IF(O2838="B",3,0)+IF(P2838="A+",7,0)+IF(P2838="A",5,0)+IF(P2838="A-",3,0)+IF(P2838="B+",2,0)+IF(AC2838&lt;40,3,0)+IF(AC2838&lt;20,3,0)+IF(AC2838&lt;10,5,0)+IF(C2838&gt;50,5)</f>
        <v>0</v>
      </c>
      <c r="G2838" s="2">
        <f>IF(AG2838&gt;0,3)+IF(AG2838&gt;4,3)+IF(AG2838&gt;7,3)+IF(AG2838&gt;10,3)+IF(AG2838&gt;13,3)+IF(AG2838&gt;15,3)+IF(AG2838&gt;17,3)+IF(AG2838&gt;20,3)+IF(AG2838&gt;25,5)+IF(AH2838&gt;0,3)+IF(AH2838&gt;7,3)+IF(AH2838&gt;10,3)+IF(AH2838&gt;15,3)+IF(AI2838&gt;0,3)+IF(AI2838&gt;7,3)+IF(AI2838&gt;10,3)+IF(AI2838&gt;15,3)</f>
        <v>0</v>
      </c>
      <c r="H2838" s="2">
        <f>SUM(D2838:G2838)</f>
        <v>-83</v>
      </c>
      <c r="I2838" s="2">
        <f>I2837+1</f>
        <v>2837</v>
      </c>
      <c r="J2838" s="3" t="s">
        <v>1682</v>
      </c>
      <c r="K2838" s="2" t="s">
        <v>1683</v>
      </c>
      <c r="L2838" s="7">
        <v>0</v>
      </c>
      <c r="M2838" s="7">
        <v>0</v>
      </c>
      <c r="N2838" s="7">
        <v>82</v>
      </c>
      <c r="O2838" s="7">
        <v>0</v>
      </c>
      <c r="P2838" s="7" t="s">
        <v>70</v>
      </c>
      <c r="Q2838" s="6" t="s">
        <v>54</v>
      </c>
      <c r="R2838" s="3">
        <v>10</v>
      </c>
      <c r="S2838" s="3">
        <v>8</v>
      </c>
      <c r="T2838" s="3">
        <v>7</v>
      </c>
      <c r="U2838" s="3">
        <v>0</v>
      </c>
      <c r="V2838" s="3">
        <v>0</v>
      </c>
      <c r="W2838" s="3">
        <v>1</v>
      </c>
      <c r="X2838" s="3">
        <v>0</v>
      </c>
      <c r="Y2838" s="5">
        <v>0</v>
      </c>
      <c r="Z2838" s="5">
        <v>0</v>
      </c>
      <c r="AA2838" s="5">
        <v>0</v>
      </c>
      <c r="AB2838" s="5">
        <v>0</v>
      </c>
      <c r="AC2838" s="4">
        <v>56</v>
      </c>
      <c r="AD2838" s="4" t="s">
        <v>164</v>
      </c>
      <c r="AE2838" s="4">
        <v>12</v>
      </c>
      <c r="AF2838" s="4">
        <v>-25</v>
      </c>
      <c r="AG2838" s="4">
        <v>0</v>
      </c>
      <c r="AH2838" s="4">
        <v>0</v>
      </c>
      <c r="AI2838" s="4">
        <v>0</v>
      </c>
      <c r="AJ2838" s="6" t="s">
        <v>961</v>
      </c>
      <c r="AK2838" s="3">
        <v>1.5</v>
      </c>
      <c r="AL2838" s="2">
        <v>0</v>
      </c>
    </row>
    <row r="2839" spans="1:38" x14ac:dyDescent="0.35">
      <c r="A2839" s="2">
        <f>AVERAGE(L2839:N2839)</f>
        <v>27</v>
      </c>
      <c r="B2839" s="2">
        <f>R2839+U2839</f>
        <v>13</v>
      </c>
      <c r="C2839" s="2">
        <f>Y2839+Z2839+AB2839</f>
        <v>0</v>
      </c>
      <c r="D2839" s="2">
        <f>IF(B2839&gt;100,5)+IF(B2839&gt;150,5)+IF(R2839&gt;0,3)+IF(R2839&gt;15,3)+IF(R2839&gt;25,3)+IF(S2839&gt;0,3)+IF(S2839&gt;15,3)+IF(S2839&gt;25,3)+IF(U2839&gt;20,2,0)+IF(U2839&gt;30,3,0)+IF(U2839&gt;50,5,0)+IF(U2839&gt;60,3,0)+IF(Y2839&gt;100,5,0)+IF(Y2839&gt;0,2)+IF(Y2839&gt;15,2)+IF(Y2839&gt;25,2)+IF(Y2839&gt;30,2)+IF(Y2839&gt;40,2)+IF(Y2839&gt;50,2)+IF(Y2839&gt;100,4)+IF(Y2839&lt;10,-5,0)+IF(Y2839&lt;0,-10)++IF(Y2839&lt;15,-5,0)+IF(R2839&lt;0,-3)+IF(R2839&lt;-5,-3)+IF(S2839&lt;0,-3)+IF(S2839&lt;-5,-3)+IF(T2839&lt;0,-3)+IF(T2839&lt;-5,-3)+IF(W2839=1,5,0)+IF(X2839&gt;20,3,0)+IF(X2839&gt;25,3,0)+IF(X2839&gt;40,3,0)+IF(X2839&gt;50,3,0)+IF(N2839&lt;50,-10)+IF(N2839&lt;30,-10)+IF(N2839&lt;20,-10)+IF(N2839&lt;70,-5)+IF(N2839&lt;80,-5)+IF(N2839&gt;95,5,0)+IF(L2839&lt;50,-10)+IF(L2839&lt;30,-10)+IF(L2839&lt;20,-10)+IF(L2839&lt;70,-5)+IF(L2839&lt;80,-5)+IF(L2839&gt;95,5,0)+IF(A2839&gt;85,3,0)+IF(A2839&gt;90,3,0)+IF(U2839&lt;0,-10)+IF(U2839&lt;-5,-20)+IF(U2839&lt;-10,-10)+IF(V2839&gt;0,5,0)+IF(V2839&gt;15,5,0)+IF(V2839&gt;25,5,0)+IF(V2839&lt;0,-10,0)+IF(V2839&lt;-5,-10,0)+IF(U2839&lt;0,-10,0)+IF(U2839&lt;-5,-10,0)+IF(M2839&gt;90,10)+IF(M2839&gt;97,5)+IF(L2839&lt;70,-20,0)+IF(Y2839&gt;100,15,0)+IF(Y2839&gt;200,10,0)+IF(AB2839&gt;40,5,0)+IF(AB2839&gt;50,5,0)+IF(AB2839&gt;60,10,0)+IF(AB2839&gt;100,15,0)+IF(AB2839&gt;200,10,0)</f>
        <v>-59</v>
      </c>
      <c r="E2839" s="2">
        <f>W2839+AA2839+IF(AK2839&gt;1,1,0)+IF(AK2839&gt;1.2,2,0)+IF(AK2839&gt;1.3,2,0)+IF(AK2839&lt;1,-2,0)+IF(B2839&gt;200,5,0)+IF(B2839&gt;300,5,0)+IF(B2839&lt;30,-15,0)+IF(B2839&lt;20,-15,0)</f>
        <v>-24</v>
      </c>
      <c r="F2839" s="2">
        <f>IF(AF2839&gt;0,2,0)+IF(AF2839&gt;2,3,0)+IF(AF2839&gt;4,4,0)+IF(AF2839&gt;10,5,0)+IF(O2839="A",3,0)+IF(O2839="B",3,0)+IF(P2839="A+",7,0)+IF(P2839="A",5,0)+IF(P2839="A-",3,0)+IF(P2839="B+",2,0)+IF(AC2839&lt;40,3,0)+IF(AC2839&lt;20,3,0)+IF(AC2839&lt;10,5,0)+IF(C2839&gt;50,5)</f>
        <v>0</v>
      </c>
      <c r="G2839" s="2">
        <f>IF(AG2839&gt;0,3)+IF(AG2839&gt;4,3)+IF(AG2839&gt;7,3)+IF(AG2839&gt;10,3)+IF(AG2839&gt;13,3)+IF(AG2839&gt;15,3)+IF(AG2839&gt;17,3)+IF(AG2839&gt;20,3)+IF(AG2839&gt;25,5)+IF(AH2839&gt;0,3)+IF(AH2839&gt;7,3)+IF(AH2839&gt;10,3)+IF(AH2839&gt;15,3)+IF(AI2839&gt;0,3)+IF(AI2839&gt;7,3)+IF(AI2839&gt;10,3)+IF(AI2839&gt;15,3)</f>
        <v>0</v>
      </c>
      <c r="H2839" s="2">
        <f>SUM(D2839:G2839)</f>
        <v>-83</v>
      </c>
      <c r="I2839" s="2">
        <f>I2838+1</f>
        <v>2838</v>
      </c>
      <c r="J2839" s="3" t="s">
        <v>1783</v>
      </c>
      <c r="K2839" s="2" t="s">
        <v>1784</v>
      </c>
      <c r="L2839" s="7">
        <v>0</v>
      </c>
      <c r="M2839" s="7">
        <v>0</v>
      </c>
      <c r="N2839" s="7">
        <v>81</v>
      </c>
      <c r="O2839" s="7">
        <v>0</v>
      </c>
      <c r="P2839" s="7" t="s">
        <v>80</v>
      </c>
      <c r="Q2839" s="6" t="s">
        <v>223</v>
      </c>
      <c r="R2839" s="3">
        <v>13</v>
      </c>
      <c r="S2839" s="3">
        <v>8</v>
      </c>
      <c r="T2839" s="3">
        <v>6</v>
      </c>
      <c r="U2839" s="3">
        <v>0</v>
      </c>
      <c r="V2839" s="3">
        <v>0</v>
      </c>
      <c r="W2839" s="3">
        <v>1</v>
      </c>
      <c r="X2839" s="3">
        <v>0</v>
      </c>
      <c r="Y2839" s="5">
        <v>0</v>
      </c>
      <c r="Z2839" s="5">
        <v>0</v>
      </c>
      <c r="AA2839" s="5">
        <v>0</v>
      </c>
      <c r="AB2839" s="5">
        <v>0</v>
      </c>
      <c r="AC2839" s="4">
        <v>56</v>
      </c>
      <c r="AD2839" s="4" t="s">
        <v>164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6">
        <v>0</v>
      </c>
      <c r="AK2839" s="3">
        <v>1.4</v>
      </c>
      <c r="AL2839" s="2">
        <v>0</v>
      </c>
    </row>
    <row r="2840" spans="1:38" x14ac:dyDescent="0.35">
      <c r="A2840" s="2">
        <f>AVERAGE(L2840:N2840)</f>
        <v>56.333333333333336</v>
      </c>
      <c r="B2840" s="2">
        <f>R2840+U2840</f>
        <v>0</v>
      </c>
      <c r="C2840" s="2">
        <f>Y2840+Z2840+AB2840</f>
        <v>-37.5</v>
      </c>
      <c r="D2840" s="2">
        <f>IF(B2840&gt;100,5)+IF(B2840&gt;150,5)+IF(R2840&gt;0,3)+IF(R2840&gt;15,3)+IF(R2840&gt;25,3)+IF(S2840&gt;0,3)+IF(S2840&gt;15,3)+IF(S2840&gt;25,3)+IF(U2840&gt;20,2,0)+IF(U2840&gt;30,3,0)+IF(U2840&gt;50,5,0)+IF(U2840&gt;60,3,0)+IF(Y2840&gt;100,5,0)+IF(Y2840&gt;0,2)+IF(Y2840&gt;15,2)+IF(Y2840&gt;25,2)+IF(Y2840&gt;30,2)+IF(Y2840&gt;40,2)+IF(Y2840&gt;50,2)+IF(Y2840&gt;100,4)+IF(Y2840&lt;10,-5,0)+IF(Y2840&lt;0,-10)++IF(Y2840&lt;15,-5,0)+IF(R2840&lt;0,-3)+IF(R2840&lt;-5,-3)+IF(S2840&lt;0,-3)+IF(S2840&lt;-5,-3)+IF(T2840&lt;0,-3)+IF(T2840&lt;-5,-3)+IF(W2840=1,5,0)+IF(X2840&gt;20,3,0)+IF(X2840&gt;25,3,0)+IF(X2840&gt;40,3,0)+IF(X2840&gt;50,3,0)+IF(N2840&lt;50,-10)+IF(N2840&lt;30,-10)+IF(N2840&lt;20,-10)+IF(N2840&lt;70,-5)+IF(N2840&lt;80,-5)+IF(N2840&gt;95,5,0)+IF(L2840&lt;50,-10)+IF(L2840&lt;30,-10)+IF(L2840&lt;20,-10)+IF(L2840&lt;70,-5)+IF(L2840&lt;80,-5)+IF(L2840&gt;95,5,0)+IF(A2840&gt;85,3,0)+IF(A2840&gt;90,3,0)+IF(U2840&lt;0,-10)+IF(U2840&lt;-5,-20)+IF(U2840&lt;-10,-10)+IF(V2840&gt;0,5,0)+IF(V2840&gt;15,5,0)+IF(V2840&gt;25,5,0)+IF(V2840&lt;0,-10,0)+IF(V2840&lt;-5,-10,0)+IF(U2840&lt;0,-10,0)+IF(U2840&lt;-5,-10,0)+IF(M2840&gt;90,10)+IF(M2840&gt;97,5)+IF(L2840&lt;70,-20,0)+IF(Y2840&gt;100,15,0)+IF(Y2840&gt;200,10,0)+IF(AB2840&gt;40,5,0)+IF(AB2840&gt;50,5,0)+IF(AB2840&gt;60,10,0)+IF(AB2840&gt;100,15,0)+IF(AB2840&gt;200,10,0)</f>
        <v>-60</v>
      </c>
      <c r="E2840" s="2">
        <f>W2840+AA2840+IF(AK2840&gt;1,1,0)+IF(AK2840&gt;1.2,2,0)+IF(AK2840&gt;1.3,2,0)+IF(AK2840&lt;1,-2,0)+IF(B2840&gt;200,5,0)+IF(B2840&gt;300,5,0)+IF(B2840&lt;30,-15,0)+IF(B2840&lt;20,-15,0)</f>
        <v>-29</v>
      </c>
      <c r="F2840" s="2">
        <f>IF(AF2840&gt;0,2,0)+IF(AF2840&gt;2,3,0)+IF(AF2840&gt;4,4,0)+IF(AF2840&gt;10,5,0)+IF(O2840="A",3,0)+IF(O2840="B",3,0)+IF(P2840="A+",7,0)+IF(P2840="A",5,0)+IF(P2840="A-",3,0)+IF(P2840="B+",2,0)+IF(AC2840&lt;40,3,0)+IF(AC2840&lt;20,3,0)+IF(AC2840&lt;10,5,0)+IF(C2840&gt;50,5)</f>
        <v>6</v>
      </c>
      <c r="G2840" s="2">
        <f>IF(AG2840&gt;0,3)+IF(AG2840&gt;4,3)+IF(AG2840&gt;7,3)+IF(AG2840&gt;10,3)+IF(AG2840&gt;13,3)+IF(AG2840&gt;15,3)+IF(AG2840&gt;17,3)+IF(AG2840&gt;20,3)+IF(AG2840&gt;25,5)+IF(AH2840&gt;0,3)+IF(AH2840&gt;7,3)+IF(AH2840&gt;10,3)+IF(AH2840&gt;15,3)+IF(AI2840&gt;0,3)+IF(AI2840&gt;7,3)+IF(AI2840&gt;10,3)+IF(AI2840&gt;15,3)</f>
        <v>0</v>
      </c>
      <c r="H2840" s="2">
        <f>SUM(D2840:G2840)</f>
        <v>-83</v>
      </c>
      <c r="I2840" s="2">
        <f>I2839+1</f>
        <v>2839</v>
      </c>
      <c r="J2840" s="3" t="s">
        <v>6816</v>
      </c>
      <c r="K2840" s="2" t="s">
        <v>6817</v>
      </c>
      <c r="L2840" s="7">
        <v>59</v>
      </c>
      <c r="M2840" s="7">
        <v>55</v>
      </c>
      <c r="N2840" s="7">
        <v>55</v>
      </c>
      <c r="O2840" s="7" t="s">
        <v>31</v>
      </c>
      <c r="P2840" s="7" t="s">
        <v>42</v>
      </c>
      <c r="Q2840" s="6" t="s">
        <v>2277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5">
        <v>-13</v>
      </c>
      <c r="Z2840" s="5">
        <v>-13</v>
      </c>
      <c r="AA2840" s="5">
        <v>0</v>
      </c>
      <c r="AB2840" s="5">
        <v>-11.5</v>
      </c>
      <c r="AC2840" s="4">
        <v>17</v>
      </c>
      <c r="AD2840" s="4" t="s">
        <v>204</v>
      </c>
      <c r="AE2840" s="4">
        <v>0</v>
      </c>
      <c r="AF2840" s="4">
        <v>0</v>
      </c>
      <c r="AG2840" s="4">
        <v>-37.700000000000003</v>
      </c>
      <c r="AH2840" s="4">
        <v>-2.4</v>
      </c>
      <c r="AI2840" s="4">
        <v>-5.0999999999999996</v>
      </c>
      <c r="AJ2840" s="6" t="s">
        <v>330</v>
      </c>
      <c r="AK2840" s="3">
        <v>1.1000000000000001</v>
      </c>
      <c r="AL2840" s="2">
        <v>0</v>
      </c>
    </row>
    <row r="2841" spans="1:38" x14ac:dyDescent="0.35">
      <c r="A2841" s="2">
        <f>AVERAGE(L2841:N2841)</f>
        <v>25</v>
      </c>
      <c r="B2841" s="2">
        <f>R2841+U2841</f>
        <v>10</v>
      </c>
      <c r="C2841" s="2">
        <f>Y2841+Z2841+AB2841</f>
        <v>0</v>
      </c>
      <c r="D2841" s="2">
        <f>IF(B2841&gt;100,5)+IF(B2841&gt;150,5)+IF(R2841&gt;0,3)+IF(R2841&gt;15,3)+IF(R2841&gt;25,3)+IF(S2841&gt;0,3)+IF(S2841&gt;15,3)+IF(S2841&gt;25,3)+IF(U2841&gt;20,2,0)+IF(U2841&gt;30,3,0)+IF(U2841&gt;50,5,0)+IF(U2841&gt;60,3,0)+IF(Y2841&gt;100,5,0)+IF(Y2841&gt;0,2)+IF(Y2841&gt;15,2)+IF(Y2841&gt;25,2)+IF(Y2841&gt;30,2)+IF(Y2841&gt;40,2)+IF(Y2841&gt;50,2)+IF(Y2841&gt;100,4)+IF(Y2841&lt;10,-5,0)+IF(Y2841&lt;0,-10)++IF(Y2841&lt;15,-5,0)+IF(R2841&lt;0,-3)+IF(R2841&lt;-5,-3)+IF(S2841&lt;0,-3)+IF(S2841&lt;-5,-3)+IF(T2841&lt;0,-3)+IF(T2841&lt;-5,-3)+IF(W2841=1,5,0)+IF(X2841&gt;20,3,0)+IF(X2841&gt;25,3,0)+IF(X2841&gt;40,3,0)+IF(X2841&gt;50,3,0)+IF(N2841&lt;50,-10)+IF(N2841&lt;30,-10)+IF(N2841&lt;20,-10)+IF(N2841&lt;70,-5)+IF(N2841&lt;80,-5)+IF(N2841&gt;95,5,0)+IF(L2841&lt;50,-10)+IF(L2841&lt;30,-10)+IF(L2841&lt;20,-10)+IF(L2841&lt;70,-5)+IF(L2841&lt;80,-5)+IF(L2841&gt;95,5,0)+IF(A2841&gt;85,3,0)+IF(A2841&gt;90,3,0)+IF(U2841&lt;0,-10)+IF(U2841&lt;-5,-20)+IF(U2841&lt;-10,-10)+IF(V2841&gt;0,5,0)+IF(V2841&gt;15,5,0)+IF(V2841&gt;25,5,0)+IF(V2841&lt;0,-10,0)+IF(V2841&lt;-5,-10,0)+IF(U2841&lt;0,-10,0)+IF(U2841&lt;-5,-10,0)+IF(M2841&gt;90,10)+IF(M2841&gt;97,5)+IF(L2841&lt;70,-20,0)+IF(Y2841&gt;100,15,0)+IF(Y2841&gt;200,10,0)+IF(AB2841&gt;40,5,0)+IF(AB2841&gt;50,5,0)+IF(AB2841&gt;60,10,0)+IF(AB2841&gt;100,15,0)+IF(AB2841&gt;200,10,0)</f>
        <v>-64</v>
      </c>
      <c r="E2841" s="2">
        <f>W2841+AA2841+IF(AK2841&gt;1,1,0)+IF(AK2841&gt;1.2,2,0)+IF(AK2841&gt;1.3,2,0)+IF(AK2841&lt;1,-2,0)+IF(B2841&gt;200,5,0)+IF(B2841&gt;300,5,0)+IF(B2841&lt;30,-15,0)+IF(B2841&lt;20,-15,0)</f>
        <v>-28</v>
      </c>
      <c r="F2841" s="2">
        <f>IF(AF2841&gt;0,2,0)+IF(AF2841&gt;2,3,0)+IF(AF2841&gt;4,4,0)+IF(AF2841&gt;10,5,0)+IF(O2841="A",3,0)+IF(O2841="B",3,0)+IF(P2841="A+",7,0)+IF(P2841="A",5,0)+IF(P2841="A-",3,0)+IF(P2841="B+",2,0)+IF(AC2841&lt;40,3,0)+IF(AC2841&lt;20,3,0)+IF(AC2841&lt;10,5,0)+IF(C2841&gt;50,5)</f>
        <v>9</v>
      </c>
      <c r="G2841" s="2">
        <f>IF(AG2841&gt;0,3)+IF(AG2841&gt;4,3)+IF(AG2841&gt;7,3)+IF(AG2841&gt;10,3)+IF(AG2841&gt;13,3)+IF(AG2841&gt;15,3)+IF(AG2841&gt;17,3)+IF(AG2841&gt;20,3)+IF(AG2841&gt;25,5)+IF(AH2841&gt;0,3)+IF(AH2841&gt;7,3)+IF(AH2841&gt;10,3)+IF(AH2841&gt;15,3)+IF(AI2841&gt;0,3)+IF(AI2841&gt;7,3)+IF(AI2841&gt;10,3)+IF(AI2841&gt;15,3)</f>
        <v>0</v>
      </c>
      <c r="H2841" s="2">
        <f>SUM(D2841:G2841)</f>
        <v>-83</v>
      </c>
      <c r="I2841" s="2">
        <f>I2840+1</f>
        <v>2840</v>
      </c>
      <c r="J2841" s="3" t="s">
        <v>6435</v>
      </c>
      <c r="K2841" s="2" t="s">
        <v>6436</v>
      </c>
      <c r="L2841" s="7">
        <v>0</v>
      </c>
      <c r="M2841" s="7">
        <v>0</v>
      </c>
      <c r="N2841" s="7">
        <v>75</v>
      </c>
      <c r="O2841" s="7">
        <v>0</v>
      </c>
      <c r="P2841" s="7" t="s">
        <v>42</v>
      </c>
      <c r="Q2841" s="6" t="s">
        <v>54</v>
      </c>
      <c r="R2841" s="3">
        <v>10</v>
      </c>
      <c r="S2841" s="3">
        <v>6</v>
      </c>
      <c r="T2841" s="3">
        <v>6</v>
      </c>
      <c r="U2841" s="3">
        <v>0</v>
      </c>
      <c r="V2841" s="3">
        <v>0</v>
      </c>
      <c r="W2841" s="3">
        <v>1</v>
      </c>
      <c r="X2841" s="3">
        <v>0</v>
      </c>
      <c r="Y2841" s="5">
        <v>0</v>
      </c>
      <c r="Z2841" s="5">
        <v>0</v>
      </c>
      <c r="AA2841" s="5">
        <v>0</v>
      </c>
      <c r="AB2841" s="5">
        <v>0</v>
      </c>
      <c r="AC2841" s="4">
        <v>56</v>
      </c>
      <c r="AD2841" s="4" t="s">
        <v>164</v>
      </c>
      <c r="AE2841" s="4">
        <v>4</v>
      </c>
      <c r="AF2841" s="4">
        <v>7.7</v>
      </c>
      <c r="AG2841" s="4">
        <v>0</v>
      </c>
      <c r="AH2841" s="4">
        <v>0</v>
      </c>
      <c r="AI2841" s="4">
        <v>0</v>
      </c>
      <c r="AJ2841" s="6" t="s">
        <v>961</v>
      </c>
      <c r="AK2841" s="3">
        <v>1.1000000000000001</v>
      </c>
      <c r="AL2841" s="2">
        <v>0</v>
      </c>
    </row>
    <row r="2842" spans="1:38" x14ac:dyDescent="0.35">
      <c r="A2842" s="2">
        <f>AVERAGE(L2842:N2842)</f>
        <v>42</v>
      </c>
      <c r="B2842" s="2">
        <f>R2842+U2842</f>
        <v>-25</v>
      </c>
      <c r="C2842" s="2">
        <f>Y2842+Z2842+AB2842</f>
        <v>15.8</v>
      </c>
      <c r="D2842" s="2">
        <f>IF(B2842&gt;100,5)+IF(B2842&gt;150,5)+IF(R2842&gt;0,3)+IF(R2842&gt;15,3)+IF(R2842&gt;25,3)+IF(S2842&gt;0,3)+IF(S2842&gt;15,3)+IF(S2842&gt;25,3)+IF(U2842&gt;20,2,0)+IF(U2842&gt;30,3,0)+IF(U2842&gt;50,5,0)+IF(U2842&gt;60,3,0)+IF(Y2842&gt;100,5,0)+IF(Y2842&gt;0,2)+IF(Y2842&gt;15,2)+IF(Y2842&gt;25,2)+IF(Y2842&gt;30,2)+IF(Y2842&gt;40,2)+IF(Y2842&gt;50,2)+IF(Y2842&gt;100,4)+IF(Y2842&lt;10,-5,0)+IF(Y2842&lt;0,-10)++IF(Y2842&lt;15,-5,0)+IF(R2842&lt;0,-3)+IF(R2842&lt;-5,-3)+IF(S2842&lt;0,-3)+IF(S2842&lt;-5,-3)+IF(T2842&lt;0,-3)+IF(T2842&lt;-5,-3)+IF(W2842=1,5,0)+IF(X2842&gt;20,3,0)+IF(X2842&gt;25,3,0)+IF(X2842&gt;40,3,0)+IF(X2842&gt;50,3,0)+IF(N2842&lt;50,-10)+IF(N2842&lt;30,-10)+IF(N2842&lt;20,-10)+IF(N2842&lt;70,-5)+IF(N2842&lt;80,-5)+IF(N2842&gt;95,5,0)+IF(L2842&lt;50,-10)+IF(L2842&lt;30,-10)+IF(L2842&lt;20,-10)+IF(L2842&lt;70,-5)+IF(L2842&lt;80,-5)+IF(L2842&gt;95,5,0)+IF(A2842&gt;85,3,0)+IF(A2842&gt;90,3,0)+IF(U2842&lt;0,-10)+IF(U2842&lt;-5,-20)+IF(U2842&lt;-10,-10)+IF(V2842&gt;0,5,0)+IF(V2842&gt;15,5,0)+IF(V2842&gt;25,5,0)+IF(V2842&lt;0,-10,0)+IF(V2842&lt;-5,-10,0)+IF(U2842&lt;0,-10,0)+IF(U2842&lt;-5,-10,0)+IF(M2842&gt;90,10)+IF(M2842&gt;97,5)+IF(L2842&lt;70,-20,0)+IF(Y2842&gt;100,15,0)+IF(Y2842&gt;200,10,0)+IF(AB2842&gt;40,5,0)+IF(AB2842&gt;50,5,0)+IF(AB2842&gt;60,10,0)+IF(AB2842&gt;100,15,0)+IF(AB2842&gt;200,10,0)</f>
        <v>-64</v>
      </c>
      <c r="E2842" s="2">
        <f>W2842+AA2842+IF(AK2842&gt;1,1,0)+IF(AK2842&gt;1.2,2,0)+IF(AK2842&gt;1.3,2,0)+IF(AK2842&lt;1,-2,0)+IF(B2842&gt;200,5,0)+IF(B2842&gt;300,5,0)+IF(B2842&lt;30,-15,0)+IF(B2842&lt;20,-15,0)</f>
        <v>-25</v>
      </c>
      <c r="F2842" s="2">
        <f>IF(AF2842&gt;0,2,0)+IF(AF2842&gt;2,3,0)+IF(AF2842&gt;4,4,0)+IF(AF2842&gt;10,5,0)+IF(O2842="A",3,0)+IF(O2842="B",3,0)+IF(P2842="A+",7,0)+IF(P2842="A",5,0)+IF(P2842="A-",3,0)+IF(P2842="B+",2,0)+IF(AC2842&lt;40,3,0)+IF(AC2842&lt;20,3,0)+IF(AC2842&lt;10,5,0)+IF(C2842&gt;50,5)</f>
        <v>0</v>
      </c>
      <c r="G2842" s="2">
        <f>IF(AG2842&gt;0,3)+IF(AG2842&gt;4,3)+IF(AG2842&gt;7,3)+IF(AG2842&gt;10,3)+IF(AG2842&gt;13,3)+IF(AG2842&gt;15,3)+IF(AG2842&gt;17,3)+IF(AG2842&gt;20,3)+IF(AG2842&gt;25,5)+IF(AH2842&gt;0,3)+IF(AH2842&gt;7,3)+IF(AH2842&gt;10,3)+IF(AH2842&gt;15,3)+IF(AI2842&gt;0,3)+IF(AI2842&gt;7,3)+IF(AI2842&gt;10,3)+IF(AI2842&gt;15,3)</f>
        <v>6</v>
      </c>
      <c r="H2842" s="2">
        <f>SUM(D2842:G2842)</f>
        <v>-83</v>
      </c>
      <c r="I2842" s="2">
        <f>I2841+1</f>
        <v>2841</v>
      </c>
      <c r="J2842" s="3" t="s">
        <v>9492</v>
      </c>
      <c r="K2842" s="2" t="s">
        <v>9493</v>
      </c>
      <c r="L2842" s="7">
        <v>37</v>
      </c>
      <c r="M2842" s="7">
        <v>29</v>
      </c>
      <c r="N2842" s="7">
        <v>60</v>
      </c>
      <c r="O2842" s="7" t="s">
        <v>42</v>
      </c>
      <c r="P2842" s="7" t="s">
        <v>167</v>
      </c>
      <c r="Q2842" s="6" t="s">
        <v>168</v>
      </c>
      <c r="R2842" s="3">
        <v>-25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5">
        <v>5</v>
      </c>
      <c r="Z2842" s="5">
        <v>1</v>
      </c>
      <c r="AA2842" s="5">
        <v>0</v>
      </c>
      <c r="AB2842" s="5">
        <v>9.8000000000000007</v>
      </c>
      <c r="AC2842" s="4">
        <v>171</v>
      </c>
      <c r="AD2842" s="4" t="s">
        <v>33</v>
      </c>
      <c r="AE2842" s="4">
        <v>6</v>
      </c>
      <c r="AF2842" s="4">
        <v>-16.7</v>
      </c>
      <c r="AG2842" s="4">
        <v>-12.4</v>
      </c>
      <c r="AH2842" s="4">
        <v>1.6</v>
      </c>
      <c r="AI2842" s="4">
        <v>0.2</v>
      </c>
      <c r="AJ2842" s="6" t="s">
        <v>34</v>
      </c>
      <c r="AK2842" s="3">
        <v>1.7</v>
      </c>
      <c r="AL2842" s="2">
        <v>0</v>
      </c>
    </row>
    <row r="2843" spans="1:38" x14ac:dyDescent="0.35">
      <c r="A2843" s="2">
        <f>AVERAGE(L2843:N2843)</f>
        <v>38</v>
      </c>
      <c r="B2843" s="2">
        <f>R2843+U2843</f>
        <v>0</v>
      </c>
      <c r="C2843" s="2">
        <f>Y2843+Z2843+AB2843</f>
        <v>-78.8</v>
      </c>
      <c r="D2843" s="2">
        <f>IF(B2843&gt;100,5)+IF(B2843&gt;150,5)+IF(R2843&gt;0,3)+IF(R2843&gt;15,3)+IF(R2843&gt;25,3)+IF(S2843&gt;0,3)+IF(S2843&gt;15,3)+IF(S2843&gt;25,3)+IF(U2843&gt;20,2,0)+IF(U2843&gt;30,3,0)+IF(U2843&gt;50,5,0)+IF(U2843&gt;60,3,0)+IF(Y2843&gt;100,5,0)+IF(Y2843&gt;0,2)+IF(Y2843&gt;15,2)+IF(Y2843&gt;25,2)+IF(Y2843&gt;30,2)+IF(Y2843&gt;40,2)+IF(Y2843&gt;50,2)+IF(Y2843&gt;100,4)+IF(Y2843&lt;10,-5,0)+IF(Y2843&lt;0,-10)++IF(Y2843&lt;15,-5,0)+IF(R2843&lt;0,-3)+IF(R2843&lt;-5,-3)+IF(S2843&lt;0,-3)+IF(S2843&lt;-5,-3)+IF(T2843&lt;0,-3)+IF(T2843&lt;-5,-3)+IF(W2843=1,5,0)+IF(X2843&gt;20,3,0)+IF(X2843&gt;25,3,0)+IF(X2843&gt;40,3,0)+IF(X2843&gt;50,3,0)+IF(N2843&lt;50,-10)+IF(N2843&lt;30,-10)+IF(N2843&lt;20,-10)+IF(N2843&lt;70,-5)+IF(N2843&lt;80,-5)+IF(N2843&gt;95,5,0)+IF(L2843&lt;50,-10)+IF(L2843&lt;30,-10)+IF(L2843&lt;20,-10)+IF(L2843&lt;70,-5)+IF(L2843&lt;80,-5)+IF(L2843&gt;95,5,0)+IF(A2843&gt;85,3,0)+IF(A2843&gt;90,3,0)+IF(U2843&lt;0,-10)+IF(U2843&lt;-5,-20)+IF(U2843&lt;-10,-10)+IF(V2843&gt;0,5,0)+IF(V2843&gt;15,5,0)+IF(V2843&gt;25,5,0)+IF(V2843&lt;0,-10,0)+IF(V2843&lt;-5,-10,0)+IF(U2843&lt;0,-10,0)+IF(U2843&lt;-5,-10,0)+IF(M2843&gt;90,10)+IF(M2843&gt;97,5)+IF(L2843&lt;70,-20,0)+IF(Y2843&gt;100,15,0)+IF(Y2843&gt;200,10,0)+IF(AB2843&gt;40,5,0)+IF(AB2843&gt;50,5,0)+IF(AB2843&gt;60,10,0)+IF(AB2843&gt;100,15,0)+IF(AB2843&gt;200,10,0)</f>
        <v>-80</v>
      </c>
      <c r="E2843" s="2">
        <f>W2843+AA2843+IF(AK2843&gt;1,1,0)+IF(AK2843&gt;1.2,2,0)+IF(AK2843&gt;1.3,2,0)+IF(AK2843&lt;1,-2,0)+IF(B2843&gt;200,5,0)+IF(B2843&gt;300,5,0)+IF(B2843&lt;30,-15,0)+IF(B2843&lt;20,-15,0)</f>
        <v>-32</v>
      </c>
      <c r="F2843" s="2">
        <f>IF(AF2843&gt;0,2,0)+IF(AF2843&gt;2,3,0)+IF(AF2843&gt;4,4,0)+IF(AF2843&gt;10,5,0)+IF(O2843="A",3,0)+IF(O2843="B",3,0)+IF(P2843="A+",7,0)+IF(P2843="A",5,0)+IF(P2843="A-",3,0)+IF(P2843="B+",2,0)+IF(AC2843&lt;40,3,0)+IF(AC2843&lt;20,3,0)+IF(AC2843&lt;10,5,0)+IF(C2843&gt;50,5)</f>
        <v>0</v>
      </c>
      <c r="G2843" s="2">
        <f>IF(AG2843&gt;0,3)+IF(AG2843&gt;4,3)+IF(AG2843&gt;7,3)+IF(AG2843&gt;10,3)+IF(AG2843&gt;13,3)+IF(AG2843&gt;15,3)+IF(AG2843&gt;17,3)+IF(AG2843&gt;20,3)+IF(AG2843&gt;25,5)+IF(AH2843&gt;0,3)+IF(AH2843&gt;7,3)+IF(AH2843&gt;10,3)+IF(AH2843&gt;15,3)+IF(AI2843&gt;0,3)+IF(AI2843&gt;7,3)+IF(AI2843&gt;10,3)+IF(AI2843&gt;15,3)</f>
        <v>29</v>
      </c>
      <c r="H2843" s="2">
        <f>SUM(D2843:G2843)</f>
        <v>-83</v>
      </c>
      <c r="I2843" s="2">
        <f>I2842+1</f>
        <v>2842</v>
      </c>
      <c r="J2843" s="3" t="s">
        <v>9445</v>
      </c>
      <c r="K2843" s="2" t="s">
        <v>9446</v>
      </c>
      <c r="L2843" s="7">
        <v>37</v>
      </c>
      <c r="M2843" s="7">
        <v>45</v>
      </c>
      <c r="N2843" s="7">
        <v>32</v>
      </c>
      <c r="O2843" s="7" t="s">
        <v>80</v>
      </c>
      <c r="P2843" s="7" t="s">
        <v>31</v>
      </c>
      <c r="Q2843" s="6" t="s">
        <v>307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5">
        <v>-15</v>
      </c>
      <c r="Z2843" s="5">
        <v>-49</v>
      </c>
      <c r="AA2843" s="5">
        <v>0</v>
      </c>
      <c r="AB2843" s="5">
        <v>-14.8</v>
      </c>
      <c r="AC2843" s="4">
        <v>61</v>
      </c>
      <c r="AD2843" s="4" t="s">
        <v>55</v>
      </c>
      <c r="AE2843" s="4">
        <v>9</v>
      </c>
      <c r="AF2843" s="4">
        <v>0</v>
      </c>
      <c r="AG2843" s="4">
        <v>33.799999999999997</v>
      </c>
      <c r="AH2843" s="4">
        <v>-24.7</v>
      </c>
      <c r="AI2843" s="4">
        <v>-24.7</v>
      </c>
      <c r="AJ2843" s="6">
        <v>0</v>
      </c>
      <c r="AK2843" s="3">
        <v>0.4</v>
      </c>
      <c r="AL2843" s="2">
        <v>0</v>
      </c>
    </row>
    <row r="2844" spans="1:38" x14ac:dyDescent="0.35">
      <c r="A2844" s="2">
        <f>AVERAGE(L2844:N2844)</f>
        <v>33.333333333333336</v>
      </c>
      <c r="B2844" s="2">
        <f>R2844+U2844</f>
        <v>14</v>
      </c>
      <c r="C2844" s="2">
        <f>Y2844+Z2844+AB2844</f>
        <v>4.3</v>
      </c>
      <c r="D2844" s="2">
        <f>IF(B2844&gt;100,5)+IF(B2844&gt;150,5)+IF(R2844&gt;0,3)+IF(R2844&gt;15,3)+IF(R2844&gt;25,3)+IF(S2844&gt;0,3)+IF(S2844&gt;15,3)+IF(S2844&gt;25,3)+IF(U2844&gt;20,2,0)+IF(U2844&gt;30,3,0)+IF(U2844&gt;50,5,0)+IF(U2844&gt;60,3,0)+IF(Y2844&gt;100,5,0)+IF(Y2844&gt;0,2)+IF(Y2844&gt;15,2)+IF(Y2844&gt;25,2)+IF(Y2844&gt;30,2)+IF(Y2844&gt;40,2)+IF(Y2844&gt;50,2)+IF(Y2844&gt;100,4)+IF(Y2844&lt;10,-5,0)+IF(Y2844&lt;0,-10)++IF(Y2844&lt;15,-5,0)+IF(R2844&lt;0,-3)+IF(R2844&lt;-5,-3)+IF(S2844&lt;0,-3)+IF(S2844&lt;-5,-3)+IF(T2844&lt;0,-3)+IF(T2844&lt;-5,-3)+IF(W2844=1,5,0)+IF(X2844&gt;20,3,0)+IF(X2844&gt;25,3,0)+IF(X2844&gt;40,3,0)+IF(X2844&gt;50,3,0)+IF(N2844&lt;50,-10)+IF(N2844&lt;30,-10)+IF(N2844&lt;20,-10)+IF(N2844&lt;70,-5)+IF(N2844&lt;80,-5)+IF(N2844&gt;95,5,0)+IF(L2844&lt;50,-10)+IF(L2844&lt;30,-10)+IF(L2844&lt;20,-10)+IF(L2844&lt;70,-5)+IF(L2844&lt;80,-5)+IF(L2844&gt;95,5,0)+IF(A2844&gt;85,3,0)+IF(A2844&gt;90,3,0)+IF(U2844&lt;0,-10)+IF(U2844&lt;-5,-20)+IF(U2844&lt;-10,-10)+IF(V2844&gt;0,5,0)+IF(V2844&gt;15,5,0)+IF(V2844&gt;25,5,0)+IF(V2844&lt;0,-10,0)+IF(V2844&lt;-5,-10,0)+IF(U2844&lt;0,-10,0)+IF(U2844&lt;-5,-10,0)+IF(M2844&gt;90,10)+IF(M2844&gt;97,5)+IF(L2844&lt;70,-20,0)+IF(Y2844&gt;100,15,0)+IF(Y2844&gt;200,10,0)+IF(AB2844&gt;40,5,0)+IF(AB2844&gt;50,5,0)+IF(AB2844&gt;60,10,0)+IF(AB2844&gt;100,15,0)+IF(AB2844&gt;200,10,0)</f>
        <v>-81</v>
      </c>
      <c r="E2844" s="2">
        <f>W2844+AA2844+IF(AK2844&gt;1,1,0)+IF(AK2844&gt;1.2,2,0)+IF(AK2844&gt;1.3,2,0)+IF(AK2844&lt;1,-2,0)+IF(B2844&gt;200,5,0)+IF(B2844&gt;300,5,0)+IF(B2844&lt;30,-15,0)+IF(B2844&lt;20,-15,0)</f>
        <v>-32</v>
      </c>
      <c r="F2844" s="2">
        <f>IF(AF2844&gt;0,2,0)+IF(AF2844&gt;2,3,0)+IF(AF2844&gt;4,4,0)+IF(AF2844&gt;10,5,0)+IF(O2844="A",3,0)+IF(O2844="B",3,0)+IF(P2844="A+",7,0)+IF(P2844="A",5,0)+IF(P2844="A-",3,0)+IF(P2844="B+",2,0)+IF(AC2844&lt;40,3,0)+IF(AC2844&lt;20,3,0)+IF(AC2844&lt;10,5,0)+IF(C2844&gt;50,5)</f>
        <v>0</v>
      </c>
      <c r="G2844" s="2">
        <f>IF(AG2844&gt;0,3)+IF(AG2844&gt;4,3)+IF(AG2844&gt;7,3)+IF(AG2844&gt;10,3)+IF(AG2844&gt;13,3)+IF(AG2844&gt;15,3)+IF(AG2844&gt;17,3)+IF(AG2844&gt;20,3)+IF(AG2844&gt;25,5)+IF(AH2844&gt;0,3)+IF(AH2844&gt;7,3)+IF(AH2844&gt;10,3)+IF(AH2844&gt;15,3)+IF(AI2844&gt;0,3)+IF(AI2844&gt;7,3)+IF(AI2844&gt;10,3)+IF(AI2844&gt;15,3)</f>
        <v>30</v>
      </c>
      <c r="H2844" s="2">
        <f>SUM(D2844:G2844)</f>
        <v>-83</v>
      </c>
      <c r="I2844" s="2">
        <f>I2843+1</f>
        <v>2843</v>
      </c>
      <c r="J2844" s="3" t="s">
        <v>3651</v>
      </c>
      <c r="K2844" s="2" t="s">
        <v>3652</v>
      </c>
      <c r="L2844" s="7">
        <v>22</v>
      </c>
      <c r="M2844" s="7">
        <v>70</v>
      </c>
      <c r="N2844" s="7">
        <v>8</v>
      </c>
      <c r="O2844" s="7" t="s">
        <v>80</v>
      </c>
      <c r="P2844" s="7" t="s">
        <v>31</v>
      </c>
      <c r="Q2844" s="6" t="s">
        <v>228</v>
      </c>
      <c r="R2844" s="3">
        <v>14</v>
      </c>
      <c r="S2844" s="3">
        <v>28</v>
      </c>
      <c r="T2844" s="3">
        <v>13</v>
      </c>
      <c r="U2844" s="3">
        <v>0</v>
      </c>
      <c r="V2844" s="3">
        <v>9</v>
      </c>
      <c r="W2844" s="3">
        <v>0</v>
      </c>
      <c r="X2844" s="3">
        <v>5.3</v>
      </c>
      <c r="Y2844" s="5">
        <v>1</v>
      </c>
      <c r="Z2844" s="5">
        <v>2</v>
      </c>
      <c r="AA2844" s="5">
        <v>0</v>
      </c>
      <c r="AB2844" s="5">
        <v>1.3</v>
      </c>
      <c r="AC2844" s="4">
        <v>148</v>
      </c>
      <c r="AD2844" s="4" t="s">
        <v>444</v>
      </c>
      <c r="AE2844" s="4">
        <v>54</v>
      </c>
      <c r="AF2844" s="4">
        <v>-2.2000000000000002</v>
      </c>
      <c r="AG2844" s="4">
        <v>12.4</v>
      </c>
      <c r="AH2844" s="4">
        <v>12.9</v>
      </c>
      <c r="AI2844" s="4">
        <v>12</v>
      </c>
      <c r="AJ2844" s="6" t="s">
        <v>85</v>
      </c>
      <c r="AK2844" s="3">
        <v>0.8</v>
      </c>
      <c r="AL2844" s="2">
        <v>0</v>
      </c>
    </row>
    <row r="2845" spans="1:38" x14ac:dyDescent="0.35">
      <c r="A2845" s="2">
        <f>AVERAGE(L2845:N2845)</f>
        <v>18</v>
      </c>
      <c r="B2845" s="2">
        <f>R2845+U2845</f>
        <v>23</v>
      </c>
      <c r="C2845" s="2">
        <f>Y2845+Z2845+AB2845</f>
        <v>60</v>
      </c>
      <c r="D2845" s="2">
        <f>IF(B2845&gt;100,5)+IF(B2845&gt;150,5)+IF(R2845&gt;0,3)+IF(R2845&gt;15,3)+IF(R2845&gt;25,3)+IF(S2845&gt;0,3)+IF(S2845&gt;15,3)+IF(S2845&gt;25,3)+IF(U2845&gt;20,2,0)+IF(U2845&gt;30,3,0)+IF(U2845&gt;50,5,0)+IF(U2845&gt;60,3,0)+IF(Y2845&gt;100,5,0)+IF(Y2845&gt;0,2)+IF(Y2845&gt;15,2)+IF(Y2845&gt;25,2)+IF(Y2845&gt;30,2)+IF(Y2845&gt;40,2)+IF(Y2845&gt;50,2)+IF(Y2845&gt;100,4)+IF(Y2845&lt;10,-5,0)+IF(Y2845&lt;0,-10)++IF(Y2845&lt;15,-5,0)+IF(R2845&lt;0,-3)+IF(R2845&lt;-5,-3)+IF(S2845&lt;0,-3)+IF(S2845&lt;-5,-3)+IF(T2845&lt;0,-3)+IF(T2845&lt;-5,-3)+IF(W2845=1,5,0)+IF(X2845&gt;20,3,0)+IF(X2845&gt;25,3,0)+IF(X2845&gt;40,3,0)+IF(X2845&gt;50,3,0)+IF(N2845&lt;50,-10)+IF(N2845&lt;30,-10)+IF(N2845&lt;20,-10)+IF(N2845&lt;70,-5)+IF(N2845&lt;80,-5)+IF(N2845&gt;95,5,0)+IF(L2845&lt;50,-10)+IF(L2845&lt;30,-10)+IF(L2845&lt;20,-10)+IF(L2845&lt;70,-5)+IF(L2845&lt;80,-5)+IF(L2845&gt;95,5,0)+IF(A2845&gt;85,3,0)+IF(A2845&gt;90,3,0)+IF(U2845&lt;0,-10)+IF(U2845&lt;-5,-20)+IF(U2845&lt;-10,-10)+IF(V2845&gt;0,5,0)+IF(V2845&gt;15,5,0)+IF(V2845&gt;25,5,0)+IF(V2845&lt;0,-10,0)+IF(V2845&lt;-5,-10,0)+IF(U2845&lt;0,-10,0)+IF(U2845&lt;-5,-10,0)+IF(M2845&gt;90,10)+IF(M2845&gt;97,5)+IF(L2845&lt;70,-20,0)+IF(Y2845&gt;100,15,0)+IF(Y2845&gt;200,10,0)+IF(AB2845&gt;40,5,0)+IF(AB2845&gt;50,5,0)+IF(AB2845&gt;60,10,0)+IF(AB2845&gt;100,15,0)+IF(AB2845&gt;200,10,0)</f>
        <v>-82</v>
      </c>
      <c r="E2845" s="2">
        <f>W2845+AA2845+IF(AK2845&gt;1,1,0)+IF(AK2845&gt;1.2,2,0)+IF(AK2845&gt;1.3,2,0)+IF(AK2845&lt;1,-2,0)+IF(B2845&gt;200,5,0)+IF(B2845&gt;300,5,0)+IF(B2845&lt;30,-15,0)+IF(B2845&lt;20,-15,0)</f>
        <v>-17</v>
      </c>
      <c r="F2845" s="2">
        <f>IF(AF2845&gt;0,2,0)+IF(AF2845&gt;2,3,0)+IF(AF2845&gt;4,4,0)+IF(AF2845&gt;10,5,0)+IF(O2845="A",3,0)+IF(O2845="B",3,0)+IF(P2845="A+",7,0)+IF(P2845="A",5,0)+IF(P2845="A-",3,0)+IF(P2845="B+",2,0)+IF(AC2845&lt;40,3,0)+IF(AC2845&lt;20,3,0)+IF(AC2845&lt;10,5,0)+IF(C2845&gt;50,5)</f>
        <v>16</v>
      </c>
      <c r="G2845" s="2">
        <f>IF(AG2845&gt;0,3)+IF(AG2845&gt;4,3)+IF(AG2845&gt;7,3)+IF(AG2845&gt;10,3)+IF(AG2845&gt;13,3)+IF(AG2845&gt;15,3)+IF(AG2845&gt;17,3)+IF(AG2845&gt;20,3)+IF(AG2845&gt;25,5)+IF(AH2845&gt;0,3)+IF(AH2845&gt;7,3)+IF(AH2845&gt;10,3)+IF(AH2845&gt;15,3)+IF(AI2845&gt;0,3)+IF(AI2845&gt;7,3)+IF(AI2845&gt;10,3)+IF(AI2845&gt;15,3)</f>
        <v>0</v>
      </c>
      <c r="H2845" s="2">
        <f>SUM(D2845:G2845)</f>
        <v>-83</v>
      </c>
      <c r="I2845" s="2">
        <f>I2844+1</f>
        <v>2844</v>
      </c>
      <c r="J2845" s="3" t="s">
        <v>731</v>
      </c>
      <c r="K2845" s="2" t="s">
        <v>732</v>
      </c>
      <c r="L2845" s="7">
        <v>24</v>
      </c>
      <c r="M2845" s="7">
        <v>10</v>
      </c>
      <c r="N2845" s="7">
        <v>20</v>
      </c>
      <c r="O2845" s="7" t="s">
        <v>31</v>
      </c>
      <c r="P2845" s="7" t="s">
        <v>70</v>
      </c>
      <c r="Q2845" s="6" t="s">
        <v>541</v>
      </c>
      <c r="R2845" s="3">
        <v>0</v>
      </c>
      <c r="S2845" s="3">
        <v>0</v>
      </c>
      <c r="T2845" s="3">
        <v>0</v>
      </c>
      <c r="U2845" s="3">
        <v>23</v>
      </c>
      <c r="V2845" s="3">
        <v>0</v>
      </c>
      <c r="W2845" s="3">
        <v>0</v>
      </c>
      <c r="X2845" s="3">
        <v>37.5</v>
      </c>
      <c r="Y2845" s="5">
        <v>0</v>
      </c>
      <c r="Z2845" s="5">
        <v>60</v>
      </c>
      <c r="AA2845" s="5">
        <v>0</v>
      </c>
      <c r="AB2845" s="5">
        <v>0</v>
      </c>
      <c r="AC2845" s="4">
        <v>3</v>
      </c>
      <c r="AD2845" s="4" t="s">
        <v>33</v>
      </c>
      <c r="AE2845" s="4">
        <v>93</v>
      </c>
      <c r="AF2845" s="4">
        <v>-18.399999999999999</v>
      </c>
      <c r="AG2845" s="4">
        <v>-21.8</v>
      </c>
      <c r="AH2845" s="4">
        <v>-675.3</v>
      </c>
      <c r="AI2845" s="4">
        <v>0</v>
      </c>
      <c r="AJ2845" s="6" t="s">
        <v>127</v>
      </c>
      <c r="AK2845" s="3">
        <v>0.9</v>
      </c>
      <c r="AL2845" s="2">
        <v>0</v>
      </c>
    </row>
    <row r="2846" spans="1:38" x14ac:dyDescent="0.35">
      <c r="A2846" s="2">
        <f>AVERAGE(L2846:N2846)</f>
        <v>73</v>
      </c>
      <c r="B2846" s="2">
        <f>R2846+U2846</f>
        <v>11</v>
      </c>
      <c r="C2846" s="2">
        <f>Y2846+Z2846+AB2846</f>
        <v>21</v>
      </c>
      <c r="D2846" s="2">
        <f>IF(B2846&gt;100,5)+IF(B2846&gt;150,5)+IF(R2846&gt;0,3)+IF(R2846&gt;15,3)+IF(R2846&gt;25,3)+IF(S2846&gt;0,3)+IF(S2846&gt;15,3)+IF(S2846&gt;25,3)+IF(U2846&gt;20,2,0)+IF(U2846&gt;30,3,0)+IF(U2846&gt;50,5,0)+IF(U2846&gt;60,3,0)+IF(Y2846&gt;100,5,0)+IF(Y2846&gt;0,2)+IF(Y2846&gt;15,2)+IF(Y2846&gt;25,2)+IF(Y2846&gt;30,2)+IF(Y2846&gt;40,2)+IF(Y2846&gt;50,2)+IF(Y2846&gt;100,4)+IF(Y2846&lt;10,-5,0)+IF(Y2846&lt;0,-10)++IF(Y2846&lt;15,-5,0)+IF(R2846&lt;0,-3)+IF(R2846&lt;-5,-3)+IF(S2846&lt;0,-3)+IF(S2846&lt;-5,-3)+IF(T2846&lt;0,-3)+IF(T2846&lt;-5,-3)+IF(W2846=1,5,0)+IF(X2846&gt;20,3,0)+IF(X2846&gt;25,3,0)+IF(X2846&gt;40,3,0)+IF(X2846&gt;50,3,0)+IF(N2846&lt;50,-10)+IF(N2846&lt;30,-10)+IF(N2846&lt;20,-10)+IF(N2846&lt;70,-5)+IF(N2846&lt;80,-5)+IF(N2846&gt;95,5,0)+IF(L2846&lt;50,-10)+IF(L2846&lt;30,-10)+IF(L2846&lt;20,-10)+IF(L2846&lt;70,-5)+IF(L2846&lt;80,-5)+IF(L2846&gt;95,5,0)+IF(A2846&gt;85,3,0)+IF(A2846&gt;90,3,0)+IF(U2846&lt;0,-10)+IF(U2846&lt;-5,-20)+IF(U2846&lt;-10,-10)+IF(V2846&gt;0,5,0)+IF(V2846&gt;15,5,0)+IF(V2846&gt;25,5,0)+IF(V2846&lt;0,-10,0)+IF(V2846&lt;-5,-10,0)+IF(U2846&lt;0,-10,0)+IF(U2846&lt;-5,-10,0)+IF(M2846&gt;90,10)+IF(M2846&gt;97,5)+IF(L2846&lt;70,-20,0)+IF(Y2846&gt;100,15,0)+IF(Y2846&gt;200,10,0)+IF(AB2846&gt;40,5,0)+IF(AB2846&gt;50,5,0)+IF(AB2846&gt;60,10,0)+IF(AB2846&gt;100,15,0)+IF(AB2846&gt;200,10,0)</f>
        <v>-87</v>
      </c>
      <c r="E2846" s="2">
        <f>W2846+AA2846+IF(AK2846&gt;1,1,0)+IF(AK2846&gt;1.2,2,0)+IF(AK2846&gt;1.3,2,0)+IF(AK2846&lt;1,-2,0)+IF(B2846&gt;200,5,0)+IF(B2846&gt;300,5,0)+IF(B2846&lt;30,-15,0)+IF(B2846&lt;20,-15,0)</f>
        <v>-28</v>
      </c>
      <c r="F2846" s="2">
        <f>IF(AF2846&gt;0,2,0)+IF(AF2846&gt;2,3,0)+IF(AF2846&gt;4,4,0)+IF(AF2846&gt;10,5,0)+IF(O2846="A",3,0)+IF(O2846="B",3,0)+IF(P2846="A+",7,0)+IF(P2846="A",5,0)+IF(P2846="A-",3,0)+IF(P2846="B+",2,0)+IF(AC2846&lt;40,3,0)+IF(AC2846&lt;20,3,0)+IF(AC2846&lt;10,5,0)+IF(C2846&gt;50,5)</f>
        <v>17</v>
      </c>
      <c r="G2846" s="2">
        <f>IF(AG2846&gt;0,3)+IF(AG2846&gt;4,3)+IF(AG2846&gt;7,3)+IF(AG2846&gt;10,3)+IF(AG2846&gt;13,3)+IF(AG2846&gt;15,3)+IF(AG2846&gt;17,3)+IF(AG2846&gt;20,3)+IF(AG2846&gt;25,5)+IF(AH2846&gt;0,3)+IF(AH2846&gt;7,3)+IF(AH2846&gt;10,3)+IF(AH2846&gt;15,3)+IF(AI2846&gt;0,3)+IF(AI2846&gt;7,3)+IF(AI2846&gt;10,3)+IF(AI2846&gt;15,3)</f>
        <v>15</v>
      </c>
      <c r="H2846" s="2">
        <f>SUM(D2846:G2846)</f>
        <v>-83</v>
      </c>
      <c r="I2846" s="2">
        <f>I2845+1</f>
        <v>2845</v>
      </c>
      <c r="J2846" s="3" t="s">
        <v>1008</v>
      </c>
      <c r="K2846" s="2" t="s">
        <v>1009</v>
      </c>
      <c r="L2846" s="7">
        <v>83</v>
      </c>
      <c r="M2846" s="7">
        <v>81</v>
      </c>
      <c r="N2846" s="7">
        <v>55</v>
      </c>
      <c r="O2846" s="7" t="s">
        <v>48</v>
      </c>
      <c r="P2846" s="7" t="s">
        <v>42</v>
      </c>
      <c r="Q2846" s="6" t="s">
        <v>110</v>
      </c>
      <c r="R2846" s="3">
        <v>25</v>
      </c>
      <c r="S2846" s="3">
        <v>-9</v>
      </c>
      <c r="T2846" s="3">
        <v>-77</v>
      </c>
      <c r="U2846" s="3">
        <v>-14</v>
      </c>
      <c r="V2846" s="3">
        <v>-46</v>
      </c>
      <c r="W2846" s="3">
        <v>1</v>
      </c>
      <c r="X2846" s="3">
        <v>177.8</v>
      </c>
      <c r="Y2846" s="5">
        <v>5</v>
      </c>
      <c r="Z2846" s="5">
        <v>10</v>
      </c>
      <c r="AA2846" s="5">
        <v>0</v>
      </c>
      <c r="AB2846" s="5">
        <v>6</v>
      </c>
      <c r="AC2846" s="4">
        <v>49</v>
      </c>
      <c r="AD2846" s="4" t="s">
        <v>208</v>
      </c>
      <c r="AE2846" s="4">
        <v>1</v>
      </c>
      <c r="AF2846" s="4">
        <v>22.2</v>
      </c>
      <c r="AG2846" s="4">
        <v>8.3000000000000007</v>
      </c>
      <c r="AH2846" s="4">
        <v>5.5</v>
      </c>
      <c r="AI2846" s="4">
        <v>5.2</v>
      </c>
      <c r="AJ2846" s="6" t="s">
        <v>85</v>
      </c>
      <c r="AK2846" s="3">
        <v>1.1000000000000001</v>
      </c>
      <c r="AL2846" s="2">
        <v>0</v>
      </c>
    </row>
    <row r="2847" spans="1:38" x14ac:dyDescent="0.35">
      <c r="A2847" s="2">
        <f>AVERAGE(L2847:N2847)</f>
        <v>31.666666666666668</v>
      </c>
      <c r="B2847" s="2">
        <f>R2847+U2847</f>
        <v>2</v>
      </c>
      <c r="C2847" s="2">
        <f>Y2847+Z2847+AB2847</f>
        <v>25.5</v>
      </c>
      <c r="D2847" s="2">
        <f>IF(B2847&gt;100,5)+IF(B2847&gt;150,5)+IF(R2847&gt;0,3)+IF(R2847&gt;15,3)+IF(R2847&gt;25,3)+IF(S2847&gt;0,3)+IF(S2847&gt;15,3)+IF(S2847&gt;25,3)+IF(U2847&gt;20,2,0)+IF(U2847&gt;30,3,0)+IF(U2847&gt;50,5,0)+IF(U2847&gt;60,3,0)+IF(Y2847&gt;100,5,0)+IF(Y2847&gt;0,2)+IF(Y2847&gt;15,2)+IF(Y2847&gt;25,2)+IF(Y2847&gt;30,2)+IF(Y2847&gt;40,2)+IF(Y2847&gt;50,2)+IF(Y2847&gt;100,4)+IF(Y2847&lt;10,-5,0)+IF(Y2847&lt;0,-10)++IF(Y2847&lt;15,-5,0)+IF(R2847&lt;0,-3)+IF(R2847&lt;-5,-3)+IF(S2847&lt;0,-3)+IF(S2847&lt;-5,-3)+IF(T2847&lt;0,-3)+IF(T2847&lt;-5,-3)+IF(W2847=1,5,0)+IF(X2847&gt;20,3,0)+IF(X2847&gt;25,3,0)+IF(X2847&gt;40,3,0)+IF(X2847&gt;50,3,0)+IF(N2847&lt;50,-10)+IF(N2847&lt;30,-10)+IF(N2847&lt;20,-10)+IF(N2847&lt;70,-5)+IF(N2847&lt;80,-5)+IF(N2847&gt;95,5,0)+IF(L2847&lt;50,-10)+IF(L2847&lt;30,-10)+IF(L2847&lt;20,-10)+IF(L2847&lt;70,-5)+IF(L2847&lt;80,-5)+IF(L2847&gt;95,5,0)+IF(A2847&gt;85,3,0)+IF(A2847&gt;90,3,0)+IF(U2847&lt;0,-10)+IF(U2847&lt;-5,-20)+IF(U2847&lt;-10,-10)+IF(V2847&gt;0,5,0)+IF(V2847&gt;15,5,0)+IF(V2847&gt;25,5,0)+IF(V2847&lt;0,-10,0)+IF(V2847&lt;-5,-10,0)+IF(U2847&lt;0,-10,0)+IF(U2847&lt;-5,-10,0)+IF(M2847&gt;90,10)+IF(M2847&gt;97,5)+IF(L2847&lt;70,-20,0)+IF(Y2847&gt;100,15,0)+IF(Y2847&gt;200,10,0)+IF(AB2847&gt;40,5,0)+IF(AB2847&gt;50,5,0)+IF(AB2847&gt;60,10,0)+IF(AB2847&gt;100,15,0)+IF(AB2847&gt;200,10,0)</f>
        <v>-87</v>
      </c>
      <c r="E2847" s="2">
        <f>W2847+AA2847+IF(AK2847&gt;1,1,0)+IF(AK2847&gt;1.2,2,0)+IF(AK2847&gt;1.3,2,0)+IF(AK2847&lt;1,-2,0)+IF(B2847&gt;200,5,0)+IF(B2847&gt;300,5,0)+IF(B2847&lt;30,-15,0)+IF(B2847&lt;20,-15,0)</f>
        <v>-31</v>
      </c>
      <c r="F2847" s="2">
        <f>IF(AF2847&gt;0,2,0)+IF(AF2847&gt;2,3,0)+IF(AF2847&gt;4,4,0)+IF(AF2847&gt;10,5,0)+IF(O2847="A",3,0)+IF(O2847="B",3,0)+IF(P2847="A+",7,0)+IF(P2847="A",5,0)+IF(P2847="A-",3,0)+IF(P2847="B+",2,0)+IF(AC2847&lt;40,3,0)+IF(AC2847&lt;20,3,0)+IF(AC2847&lt;10,5,0)+IF(C2847&gt;50,5)</f>
        <v>5</v>
      </c>
      <c r="G2847" s="2">
        <f>IF(AG2847&gt;0,3)+IF(AG2847&gt;4,3)+IF(AG2847&gt;7,3)+IF(AG2847&gt;10,3)+IF(AG2847&gt;13,3)+IF(AG2847&gt;15,3)+IF(AG2847&gt;17,3)+IF(AG2847&gt;20,3)+IF(AG2847&gt;25,5)+IF(AH2847&gt;0,3)+IF(AH2847&gt;7,3)+IF(AH2847&gt;10,3)+IF(AH2847&gt;15,3)+IF(AI2847&gt;0,3)+IF(AI2847&gt;7,3)+IF(AI2847&gt;10,3)+IF(AI2847&gt;15,3)</f>
        <v>30</v>
      </c>
      <c r="H2847" s="2">
        <f>SUM(D2847:G2847)</f>
        <v>-83</v>
      </c>
      <c r="I2847" s="2">
        <f>I2846+1</f>
        <v>2846</v>
      </c>
      <c r="J2847" s="3" t="s">
        <v>7555</v>
      </c>
      <c r="K2847" s="2" t="s">
        <v>7556</v>
      </c>
      <c r="L2847" s="7">
        <v>32</v>
      </c>
      <c r="M2847" s="7">
        <v>49</v>
      </c>
      <c r="N2847" s="7">
        <v>14</v>
      </c>
      <c r="O2847" s="7" t="s">
        <v>48</v>
      </c>
      <c r="P2847" s="7" t="s">
        <v>75</v>
      </c>
      <c r="Q2847" s="6" t="s">
        <v>194</v>
      </c>
      <c r="R2847" s="3">
        <v>2</v>
      </c>
      <c r="S2847" s="3">
        <v>-11</v>
      </c>
      <c r="T2847" s="3">
        <v>-11</v>
      </c>
      <c r="U2847" s="3">
        <v>0</v>
      </c>
      <c r="V2847" s="3">
        <v>3</v>
      </c>
      <c r="W2847" s="3">
        <v>0</v>
      </c>
      <c r="X2847" s="3">
        <v>0</v>
      </c>
      <c r="Y2847" s="5">
        <v>11</v>
      </c>
      <c r="Z2847" s="5">
        <v>7</v>
      </c>
      <c r="AA2847" s="5">
        <v>1</v>
      </c>
      <c r="AB2847" s="5">
        <v>7.5</v>
      </c>
      <c r="AC2847" s="4">
        <v>88</v>
      </c>
      <c r="AD2847" s="4" t="s">
        <v>89</v>
      </c>
      <c r="AE2847" s="4">
        <v>32</v>
      </c>
      <c r="AF2847" s="4">
        <v>0.5</v>
      </c>
      <c r="AG2847" s="4">
        <v>6.1</v>
      </c>
      <c r="AH2847" s="4">
        <v>21.4</v>
      </c>
      <c r="AI2847" s="4">
        <v>23.3</v>
      </c>
      <c r="AJ2847" s="6" t="s">
        <v>127</v>
      </c>
      <c r="AK2847" s="3">
        <v>0.6</v>
      </c>
      <c r="AL2847" s="2">
        <v>0</v>
      </c>
    </row>
    <row r="2848" spans="1:38" x14ac:dyDescent="0.35">
      <c r="A2848" s="2">
        <f>AVERAGE(L2848:N2848)</f>
        <v>42.333333333333336</v>
      </c>
      <c r="B2848" s="2">
        <f>R2848+U2848</f>
        <v>0</v>
      </c>
      <c r="C2848" s="2">
        <f>Y2848+Z2848+AB2848</f>
        <v>-40.5</v>
      </c>
      <c r="D2848" s="2">
        <f>IF(B2848&gt;100,5)+IF(B2848&gt;150,5)+IF(R2848&gt;0,3)+IF(R2848&gt;15,3)+IF(R2848&gt;25,3)+IF(S2848&gt;0,3)+IF(S2848&gt;15,3)+IF(S2848&gt;25,3)+IF(U2848&gt;20,2,0)+IF(U2848&gt;30,3,0)+IF(U2848&gt;50,5,0)+IF(U2848&gt;60,3,0)+IF(Y2848&gt;100,5,0)+IF(Y2848&gt;0,2)+IF(Y2848&gt;15,2)+IF(Y2848&gt;25,2)+IF(Y2848&gt;30,2)+IF(Y2848&gt;40,2)+IF(Y2848&gt;50,2)+IF(Y2848&gt;100,4)+IF(Y2848&lt;10,-5,0)+IF(Y2848&lt;0,-10)++IF(Y2848&lt;15,-5,0)+IF(R2848&lt;0,-3)+IF(R2848&lt;-5,-3)+IF(S2848&lt;0,-3)+IF(S2848&lt;-5,-3)+IF(T2848&lt;0,-3)+IF(T2848&lt;-5,-3)+IF(W2848=1,5,0)+IF(X2848&gt;20,3,0)+IF(X2848&gt;25,3,0)+IF(X2848&gt;40,3,0)+IF(X2848&gt;50,3,0)+IF(N2848&lt;50,-10)+IF(N2848&lt;30,-10)+IF(N2848&lt;20,-10)+IF(N2848&lt;70,-5)+IF(N2848&lt;80,-5)+IF(N2848&gt;95,5,0)+IF(L2848&lt;50,-10)+IF(L2848&lt;30,-10)+IF(L2848&lt;20,-10)+IF(L2848&lt;70,-5)+IF(L2848&lt;80,-5)+IF(L2848&gt;95,5,0)+IF(A2848&gt;85,3,0)+IF(A2848&gt;90,3,0)+IF(U2848&lt;0,-10)+IF(U2848&lt;-5,-20)+IF(U2848&lt;-10,-10)+IF(V2848&gt;0,5,0)+IF(V2848&gt;15,5,0)+IF(V2848&gt;25,5,0)+IF(V2848&lt;0,-10,0)+IF(V2848&lt;-5,-10,0)+IF(U2848&lt;0,-10,0)+IF(U2848&lt;-5,-10,0)+IF(M2848&gt;90,10)+IF(M2848&gt;97,5)+IF(L2848&lt;70,-20,0)+IF(Y2848&gt;100,15,0)+IF(Y2848&gt;200,10,0)+IF(AB2848&gt;40,5,0)+IF(AB2848&gt;50,5,0)+IF(AB2848&gt;60,10,0)+IF(AB2848&gt;100,15,0)+IF(AB2848&gt;200,10,0)</f>
        <v>-90</v>
      </c>
      <c r="E2848" s="2">
        <f>W2848+AA2848+IF(AK2848&gt;1,1,0)+IF(AK2848&gt;1.2,2,0)+IF(AK2848&gt;1.3,2,0)+IF(AK2848&lt;1,-2,0)+IF(B2848&gt;200,5,0)+IF(B2848&gt;300,5,0)+IF(B2848&lt;30,-15,0)+IF(B2848&lt;20,-15,0)</f>
        <v>-32</v>
      </c>
      <c r="F2848" s="2">
        <f>IF(AF2848&gt;0,2,0)+IF(AF2848&gt;2,3,0)+IF(AF2848&gt;4,4,0)+IF(AF2848&gt;10,5,0)+IF(O2848="A",3,0)+IF(O2848="B",3,0)+IF(P2848="A+",7,0)+IF(P2848="A",5,0)+IF(P2848="A-",3,0)+IF(P2848="B+",2,0)+IF(AC2848&lt;40,3,0)+IF(AC2848&lt;20,3,0)+IF(AC2848&lt;10,5,0)+IF(C2848&gt;50,5)</f>
        <v>9</v>
      </c>
      <c r="G2848" s="2">
        <f>IF(AG2848&gt;0,3)+IF(AG2848&gt;4,3)+IF(AG2848&gt;7,3)+IF(AG2848&gt;10,3)+IF(AG2848&gt;13,3)+IF(AG2848&gt;15,3)+IF(AG2848&gt;17,3)+IF(AG2848&gt;20,3)+IF(AG2848&gt;25,5)+IF(AH2848&gt;0,3)+IF(AH2848&gt;7,3)+IF(AH2848&gt;10,3)+IF(AH2848&gt;15,3)+IF(AI2848&gt;0,3)+IF(AI2848&gt;7,3)+IF(AI2848&gt;10,3)+IF(AI2848&gt;15,3)</f>
        <v>30</v>
      </c>
      <c r="H2848" s="2">
        <f>SUM(D2848:G2848)</f>
        <v>-83</v>
      </c>
      <c r="I2848" s="2">
        <f>I2847+1</f>
        <v>2847</v>
      </c>
      <c r="J2848" s="3" t="s">
        <v>4856</v>
      </c>
      <c r="K2848" s="2" t="s">
        <v>4857</v>
      </c>
      <c r="L2848" s="7">
        <v>32</v>
      </c>
      <c r="M2848" s="7">
        <v>75</v>
      </c>
      <c r="N2848" s="7">
        <v>20</v>
      </c>
      <c r="O2848" s="7" t="s">
        <v>31</v>
      </c>
      <c r="P2848" s="7" t="s">
        <v>80</v>
      </c>
      <c r="Q2848" s="6" t="s">
        <v>302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-600</v>
      </c>
      <c r="Y2848" s="5">
        <v>-17</v>
      </c>
      <c r="Z2848" s="5">
        <v>-12</v>
      </c>
      <c r="AA2848" s="5">
        <v>0</v>
      </c>
      <c r="AB2848" s="5">
        <v>-11.5</v>
      </c>
      <c r="AC2848" s="4">
        <v>131</v>
      </c>
      <c r="AD2848" s="4" t="s">
        <v>76</v>
      </c>
      <c r="AE2848" s="4">
        <v>32</v>
      </c>
      <c r="AF2848" s="4">
        <v>5.0999999999999996</v>
      </c>
      <c r="AG2848" s="4">
        <v>14.8</v>
      </c>
      <c r="AH2848" s="4">
        <v>14.5</v>
      </c>
      <c r="AI2848" s="4">
        <v>8.5</v>
      </c>
      <c r="AJ2848" s="6" t="s">
        <v>56</v>
      </c>
      <c r="AK2848" s="3">
        <v>0.8</v>
      </c>
      <c r="AL2848" s="2">
        <v>0</v>
      </c>
    </row>
    <row r="2849" spans="1:38" x14ac:dyDescent="0.35">
      <c r="A2849" s="2">
        <f>AVERAGE(L2849:N2849)</f>
        <v>60</v>
      </c>
      <c r="B2849" s="2">
        <f>R2849+U2849</f>
        <v>4</v>
      </c>
      <c r="C2849" s="2">
        <f>Y2849+Z2849+AB2849</f>
        <v>14.9</v>
      </c>
      <c r="D2849" s="2">
        <f>IF(B2849&gt;100,5)+IF(B2849&gt;150,5)+IF(R2849&gt;0,3)+IF(R2849&gt;15,3)+IF(R2849&gt;25,3)+IF(S2849&gt;0,3)+IF(S2849&gt;15,3)+IF(S2849&gt;25,3)+IF(U2849&gt;20,2,0)+IF(U2849&gt;30,3,0)+IF(U2849&gt;50,5,0)+IF(U2849&gt;60,3,0)+IF(Y2849&gt;100,5,0)+IF(Y2849&gt;0,2)+IF(Y2849&gt;15,2)+IF(Y2849&gt;25,2)+IF(Y2849&gt;30,2)+IF(Y2849&gt;40,2)+IF(Y2849&gt;50,2)+IF(Y2849&gt;100,4)+IF(Y2849&lt;10,-5,0)+IF(Y2849&lt;0,-10)++IF(Y2849&lt;15,-5,0)+IF(R2849&lt;0,-3)+IF(R2849&lt;-5,-3)+IF(S2849&lt;0,-3)+IF(S2849&lt;-5,-3)+IF(T2849&lt;0,-3)+IF(T2849&lt;-5,-3)+IF(W2849=1,5,0)+IF(X2849&gt;20,3,0)+IF(X2849&gt;25,3,0)+IF(X2849&gt;40,3,0)+IF(X2849&gt;50,3,0)+IF(N2849&lt;50,-10)+IF(N2849&lt;30,-10)+IF(N2849&lt;20,-10)+IF(N2849&lt;70,-5)+IF(N2849&lt;80,-5)+IF(N2849&gt;95,5,0)+IF(L2849&lt;50,-10)+IF(L2849&lt;30,-10)+IF(L2849&lt;20,-10)+IF(L2849&lt;70,-5)+IF(L2849&lt;80,-5)+IF(L2849&gt;95,5,0)+IF(A2849&gt;85,3,0)+IF(A2849&gt;90,3,0)+IF(U2849&lt;0,-10)+IF(U2849&lt;-5,-20)+IF(U2849&lt;-10,-10)+IF(V2849&gt;0,5,0)+IF(V2849&gt;15,5,0)+IF(V2849&gt;25,5,0)+IF(V2849&lt;0,-10,0)+IF(V2849&lt;-5,-10,0)+IF(U2849&lt;0,-10,0)+IF(U2849&lt;-5,-10,0)+IF(M2849&gt;90,10)+IF(M2849&gt;97,5)+IF(L2849&lt;70,-20,0)+IF(Y2849&gt;100,15,0)+IF(Y2849&gt;200,10,0)+IF(AB2849&gt;40,5,0)+IF(AB2849&gt;50,5,0)+IF(AB2849&gt;60,10,0)+IF(AB2849&gt;100,15,0)+IF(AB2849&gt;200,10,0)</f>
        <v>-92</v>
      </c>
      <c r="E2849" s="2">
        <f>W2849+AA2849+IF(AK2849&gt;1,1,0)+IF(AK2849&gt;1.2,2,0)+IF(AK2849&gt;1.3,2,0)+IF(AK2849&lt;1,-2,0)+IF(B2849&gt;200,5,0)+IF(B2849&gt;300,5,0)+IF(B2849&lt;30,-15,0)+IF(B2849&lt;20,-15,0)</f>
        <v>-32</v>
      </c>
      <c r="F2849" s="2">
        <f>IF(AF2849&gt;0,2,0)+IF(AF2849&gt;2,3,0)+IF(AF2849&gt;4,4,0)+IF(AF2849&gt;10,5,0)+IF(O2849="A",3,0)+IF(O2849="B",3,0)+IF(P2849="A+",7,0)+IF(P2849="A",5,0)+IF(P2849="A-",3,0)+IF(P2849="B+",2,0)+IF(AC2849&lt;40,3,0)+IF(AC2849&lt;20,3,0)+IF(AC2849&lt;10,5,0)+IF(C2849&gt;50,5)</f>
        <v>8</v>
      </c>
      <c r="G2849" s="2">
        <f>IF(AG2849&gt;0,3)+IF(AG2849&gt;4,3)+IF(AG2849&gt;7,3)+IF(AG2849&gt;10,3)+IF(AG2849&gt;13,3)+IF(AG2849&gt;15,3)+IF(AG2849&gt;17,3)+IF(AG2849&gt;20,3)+IF(AG2849&gt;25,5)+IF(AH2849&gt;0,3)+IF(AH2849&gt;7,3)+IF(AH2849&gt;10,3)+IF(AH2849&gt;15,3)+IF(AI2849&gt;0,3)+IF(AI2849&gt;7,3)+IF(AI2849&gt;10,3)+IF(AI2849&gt;15,3)</f>
        <v>33</v>
      </c>
      <c r="H2849" s="2">
        <f>SUM(D2849:G2849)</f>
        <v>-83</v>
      </c>
      <c r="I2849" s="2">
        <f>I2848+1</f>
        <v>2848</v>
      </c>
      <c r="J2849" s="3" t="s">
        <v>3569</v>
      </c>
      <c r="K2849" s="2" t="s">
        <v>3570</v>
      </c>
      <c r="L2849" s="7">
        <v>64</v>
      </c>
      <c r="M2849" s="7">
        <v>67</v>
      </c>
      <c r="N2849" s="7">
        <v>49</v>
      </c>
      <c r="O2849" s="7" t="s">
        <v>48</v>
      </c>
      <c r="P2849" s="7" t="s">
        <v>31</v>
      </c>
      <c r="Q2849" s="6" t="s">
        <v>84</v>
      </c>
      <c r="R2849" s="3">
        <v>8</v>
      </c>
      <c r="S2849" s="3">
        <v>10</v>
      </c>
      <c r="T2849" s="3">
        <v>6</v>
      </c>
      <c r="U2849" s="3">
        <v>-4</v>
      </c>
      <c r="V2849" s="3">
        <v>-7</v>
      </c>
      <c r="W2849" s="3">
        <v>0</v>
      </c>
      <c r="X2849" s="3">
        <v>15.2</v>
      </c>
      <c r="Y2849" s="5">
        <v>5</v>
      </c>
      <c r="Z2849" s="5">
        <v>5</v>
      </c>
      <c r="AA2849" s="5">
        <v>0</v>
      </c>
      <c r="AB2849" s="5">
        <v>4.9000000000000004</v>
      </c>
      <c r="AC2849" s="4">
        <v>88</v>
      </c>
      <c r="AD2849" s="4" t="s">
        <v>89</v>
      </c>
      <c r="AE2849" s="4">
        <v>52</v>
      </c>
      <c r="AF2849" s="4">
        <v>2.9</v>
      </c>
      <c r="AG2849" s="4">
        <v>9.5</v>
      </c>
      <c r="AH2849" s="4">
        <v>42.4</v>
      </c>
      <c r="AI2849" s="4">
        <v>40.700000000000003</v>
      </c>
      <c r="AJ2849" s="6" t="s">
        <v>85</v>
      </c>
      <c r="AK2849" s="3">
        <v>0.6</v>
      </c>
      <c r="AL2849" s="2">
        <v>0</v>
      </c>
    </row>
    <row r="2850" spans="1:38" x14ac:dyDescent="0.35">
      <c r="A2850" s="2">
        <f>AVERAGE(L2850:N2850)</f>
        <v>12.666666666666666</v>
      </c>
      <c r="B2850" s="2">
        <f>R2850+U2850</f>
        <v>129</v>
      </c>
      <c r="C2850" s="2">
        <f>Y2850+Z2850+AB2850</f>
        <v>-111.6</v>
      </c>
      <c r="D2850" s="2">
        <f>IF(B2850&gt;100,5)+IF(B2850&gt;150,5)+IF(R2850&gt;0,3)+IF(R2850&gt;15,3)+IF(R2850&gt;25,3)+IF(S2850&gt;0,3)+IF(S2850&gt;15,3)+IF(S2850&gt;25,3)+IF(U2850&gt;20,2,0)+IF(U2850&gt;30,3,0)+IF(U2850&gt;50,5,0)+IF(U2850&gt;60,3,0)+IF(Y2850&gt;100,5,0)+IF(Y2850&gt;0,2)+IF(Y2850&gt;15,2)+IF(Y2850&gt;25,2)+IF(Y2850&gt;30,2)+IF(Y2850&gt;40,2)+IF(Y2850&gt;50,2)+IF(Y2850&gt;100,4)+IF(Y2850&lt;10,-5,0)+IF(Y2850&lt;0,-10)++IF(Y2850&lt;15,-5,0)+IF(R2850&lt;0,-3)+IF(R2850&lt;-5,-3)+IF(S2850&lt;0,-3)+IF(S2850&lt;-5,-3)+IF(T2850&lt;0,-3)+IF(T2850&lt;-5,-3)+IF(W2850=1,5,0)+IF(X2850&gt;20,3,0)+IF(X2850&gt;25,3,0)+IF(X2850&gt;40,3,0)+IF(X2850&gt;50,3,0)+IF(N2850&lt;50,-10)+IF(N2850&lt;30,-10)+IF(N2850&lt;20,-10)+IF(N2850&lt;70,-5)+IF(N2850&lt;80,-5)+IF(N2850&gt;95,5,0)+IF(L2850&lt;50,-10)+IF(L2850&lt;30,-10)+IF(L2850&lt;20,-10)+IF(L2850&lt;70,-5)+IF(L2850&lt;80,-5)+IF(L2850&gt;95,5,0)+IF(A2850&gt;85,3,0)+IF(A2850&gt;90,3,0)+IF(U2850&lt;0,-10)+IF(U2850&lt;-5,-20)+IF(U2850&lt;-10,-10)+IF(V2850&gt;0,5,0)+IF(V2850&gt;15,5,0)+IF(V2850&gt;25,5,0)+IF(V2850&lt;0,-10,0)+IF(V2850&lt;-5,-10,0)+IF(U2850&lt;0,-10,0)+IF(U2850&lt;-5,-10,0)+IF(M2850&gt;90,10)+IF(M2850&gt;97,5)+IF(L2850&lt;70,-20,0)+IF(Y2850&gt;100,15,0)+IF(Y2850&gt;200,10,0)+IF(AB2850&gt;40,5,0)+IF(AB2850&gt;50,5,0)+IF(AB2850&gt;60,10,0)+IF(AB2850&gt;100,15,0)+IF(AB2850&gt;200,10,0)</f>
        <v>-92</v>
      </c>
      <c r="E2850" s="2">
        <f>W2850+AA2850+IF(AK2850&gt;1,1,0)+IF(AK2850&gt;1.2,2,0)+IF(AK2850&gt;1.3,2,0)+IF(AK2850&lt;1,-2,0)+IF(B2850&gt;200,5,0)+IF(B2850&gt;300,5,0)+IF(B2850&lt;30,-15,0)+IF(B2850&lt;20,-15,0)</f>
        <v>3</v>
      </c>
      <c r="F2850" s="2">
        <f>IF(AF2850&gt;0,2,0)+IF(AF2850&gt;2,3,0)+IF(AF2850&gt;4,4,0)+IF(AF2850&gt;10,5,0)+IF(O2850="A",3,0)+IF(O2850="B",3,0)+IF(P2850="A+",7,0)+IF(P2850="A",5,0)+IF(P2850="A-",3,0)+IF(P2850="B+",2,0)+IF(AC2850&lt;40,3,0)+IF(AC2850&lt;20,3,0)+IF(AC2850&lt;10,5,0)+IF(C2850&gt;50,5)</f>
        <v>6</v>
      </c>
      <c r="G2850" s="2">
        <f>IF(AG2850&gt;0,3)+IF(AG2850&gt;4,3)+IF(AG2850&gt;7,3)+IF(AG2850&gt;10,3)+IF(AG2850&gt;13,3)+IF(AG2850&gt;15,3)+IF(AG2850&gt;17,3)+IF(AG2850&gt;20,3)+IF(AG2850&gt;25,5)+IF(AH2850&gt;0,3)+IF(AH2850&gt;7,3)+IF(AH2850&gt;10,3)+IF(AH2850&gt;15,3)+IF(AI2850&gt;0,3)+IF(AI2850&gt;7,3)+IF(AI2850&gt;10,3)+IF(AI2850&gt;15,3)</f>
        <v>0</v>
      </c>
      <c r="H2850" s="2">
        <f>SUM(D2850:G2850)</f>
        <v>-83</v>
      </c>
      <c r="I2850" s="2">
        <f>I2849+1</f>
        <v>2849</v>
      </c>
      <c r="J2850" s="3" t="s">
        <v>1724</v>
      </c>
      <c r="K2850" s="2" t="s">
        <v>1725</v>
      </c>
      <c r="L2850" s="7">
        <v>10</v>
      </c>
      <c r="M2850" s="7">
        <v>5</v>
      </c>
      <c r="N2850" s="7">
        <v>23</v>
      </c>
      <c r="O2850" s="7" t="s">
        <v>31</v>
      </c>
      <c r="P2850" s="7" t="s">
        <v>75</v>
      </c>
      <c r="Q2850" s="6" t="s">
        <v>339</v>
      </c>
      <c r="R2850" s="3">
        <v>0</v>
      </c>
      <c r="S2850" s="3">
        <v>0</v>
      </c>
      <c r="T2850" s="3">
        <v>0</v>
      </c>
      <c r="U2850" s="3">
        <v>129</v>
      </c>
      <c r="V2850" s="3">
        <v>0</v>
      </c>
      <c r="W2850" s="3">
        <v>0</v>
      </c>
      <c r="X2850" s="3">
        <v>-116.7</v>
      </c>
      <c r="Y2850" s="5">
        <v>-73</v>
      </c>
      <c r="Z2850" s="5">
        <v>34</v>
      </c>
      <c r="AA2850" s="5">
        <v>0</v>
      </c>
      <c r="AB2850" s="5">
        <v>-72.599999999999994</v>
      </c>
      <c r="AC2850" s="4">
        <v>17</v>
      </c>
      <c r="AD2850" s="4" t="s">
        <v>204</v>
      </c>
      <c r="AE2850" s="4">
        <v>1</v>
      </c>
      <c r="AF2850" s="4">
        <v>0</v>
      </c>
      <c r="AG2850" s="4">
        <v>-259.7</v>
      </c>
      <c r="AH2850" s="4">
        <v>-4</v>
      </c>
      <c r="AI2850" s="4">
        <v>-4.0999999999999996</v>
      </c>
      <c r="AJ2850" s="6">
        <v>0</v>
      </c>
      <c r="AK2850" s="3">
        <v>1.3</v>
      </c>
      <c r="AL2850" s="2">
        <v>0</v>
      </c>
    </row>
    <row r="2851" spans="1:38" x14ac:dyDescent="0.35">
      <c r="A2851" s="2">
        <f>AVERAGE(L2851:N2851)</f>
        <v>17.666666666666668</v>
      </c>
      <c r="B2851" s="2">
        <f>R2851+U2851</f>
        <v>52</v>
      </c>
      <c r="C2851" s="2">
        <f>Y2851+Z2851+AB2851</f>
        <v>4.8</v>
      </c>
      <c r="D2851" s="2">
        <f>IF(B2851&gt;100,5)+IF(B2851&gt;150,5)+IF(R2851&gt;0,3)+IF(R2851&gt;15,3)+IF(R2851&gt;25,3)+IF(S2851&gt;0,3)+IF(S2851&gt;15,3)+IF(S2851&gt;25,3)+IF(U2851&gt;20,2,0)+IF(U2851&gt;30,3,0)+IF(U2851&gt;50,5,0)+IF(U2851&gt;60,3,0)+IF(Y2851&gt;100,5,0)+IF(Y2851&gt;0,2)+IF(Y2851&gt;15,2)+IF(Y2851&gt;25,2)+IF(Y2851&gt;30,2)+IF(Y2851&gt;40,2)+IF(Y2851&gt;50,2)+IF(Y2851&gt;100,4)+IF(Y2851&lt;10,-5,0)+IF(Y2851&lt;0,-10)++IF(Y2851&lt;15,-5,0)+IF(R2851&lt;0,-3)+IF(R2851&lt;-5,-3)+IF(S2851&lt;0,-3)+IF(S2851&lt;-5,-3)+IF(T2851&lt;0,-3)+IF(T2851&lt;-5,-3)+IF(W2851=1,5,0)+IF(X2851&gt;20,3,0)+IF(X2851&gt;25,3,0)+IF(X2851&gt;40,3,0)+IF(X2851&gt;50,3,0)+IF(N2851&lt;50,-10)+IF(N2851&lt;30,-10)+IF(N2851&lt;20,-10)+IF(N2851&lt;70,-5)+IF(N2851&lt;80,-5)+IF(N2851&gt;95,5,0)+IF(L2851&lt;50,-10)+IF(L2851&lt;30,-10)+IF(L2851&lt;20,-10)+IF(L2851&lt;70,-5)+IF(L2851&lt;80,-5)+IF(L2851&gt;95,5,0)+IF(A2851&gt;85,3,0)+IF(A2851&gt;90,3,0)+IF(U2851&lt;0,-10)+IF(U2851&lt;-5,-20)+IF(U2851&lt;-10,-10)+IF(V2851&gt;0,5,0)+IF(V2851&gt;15,5,0)+IF(V2851&gt;25,5,0)+IF(V2851&lt;0,-10,0)+IF(V2851&lt;-5,-10,0)+IF(U2851&lt;0,-10,0)+IF(U2851&lt;-5,-10,0)+IF(M2851&gt;90,10)+IF(M2851&gt;97,5)+IF(L2851&lt;70,-20,0)+IF(Y2851&gt;100,15,0)+IF(Y2851&gt;200,10,0)+IF(AB2851&gt;40,5,0)+IF(AB2851&gt;50,5,0)+IF(AB2851&gt;60,10,0)+IF(AB2851&gt;100,15,0)+IF(AB2851&gt;200,10,0)</f>
        <v>-93</v>
      </c>
      <c r="E2851" s="2">
        <f>W2851+AA2851+IF(AK2851&gt;1,1,0)+IF(AK2851&gt;1.2,2,0)+IF(AK2851&gt;1.3,2,0)+IF(AK2851&lt;1,-2,0)+IF(B2851&gt;200,5,0)+IF(B2851&gt;300,5,0)+IF(B2851&lt;30,-15,0)+IF(B2851&lt;20,-15,0)</f>
        <v>-1</v>
      </c>
      <c r="F2851" s="2">
        <f>IF(AF2851&gt;0,2,0)+IF(AF2851&gt;2,3,0)+IF(AF2851&gt;4,4,0)+IF(AF2851&gt;10,5,0)+IF(O2851="A",3,0)+IF(O2851="B",3,0)+IF(P2851="A+",7,0)+IF(P2851="A",5,0)+IF(P2851="A-",3,0)+IF(P2851="B+",2,0)+IF(AC2851&lt;40,3,0)+IF(AC2851&lt;20,3,0)+IF(AC2851&lt;10,5,0)+IF(C2851&gt;50,5)</f>
        <v>5</v>
      </c>
      <c r="G2851" s="2">
        <f>IF(AG2851&gt;0,3)+IF(AG2851&gt;4,3)+IF(AG2851&gt;7,3)+IF(AG2851&gt;10,3)+IF(AG2851&gt;13,3)+IF(AG2851&gt;15,3)+IF(AG2851&gt;17,3)+IF(AG2851&gt;20,3)+IF(AG2851&gt;25,5)+IF(AH2851&gt;0,3)+IF(AH2851&gt;7,3)+IF(AH2851&gt;10,3)+IF(AH2851&gt;15,3)+IF(AI2851&gt;0,3)+IF(AI2851&gt;7,3)+IF(AI2851&gt;10,3)+IF(AI2851&gt;15,3)</f>
        <v>6</v>
      </c>
      <c r="H2851" s="2">
        <f>SUM(D2851:G2851)</f>
        <v>-83</v>
      </c>
      <c r="I2851" s="2">
        <f>I2850+1</f>
        <v>2850</v>
      </c>
      <c r="J2851" s="3" t="s">
        <v>2081</v>
      </c>
      <c r="K2851" s="2" t="s">
        <v>2082</v>
      </c>
      <c r="L2851" s="7">
        <v>12</v>
      </c>
      <c r="M2851" s="7">
        <v>5</v>
      </c>
      <c r="N2851" s="7">
        <v>36</v>
      </c>
      <c r="O2851" s="7" t="s">
        <v>31</v>
      </c>
      <c r="P2851" s="7" t="s">
        <v>42</v>
      </c>
      <c r="Q2851" s="6" t="s">
        <v>43</v>
      </c>
      <c r="R2851" s="3">
        <v>22</v>
      </c>
      <c r="S2851" s="3">
        <v>-18</v>
      </c>
      <c r="T2851" s="3">
        <v>0</v>
      </c>
      <c r="U2851" s="3">
        <v>30</v>
      </c>
      <c r="V2851" s="3">
        <v>8</v>
      </c>
      <c r="W2851" s="3">
        <v>0</v>
      </c>
      <c r="X2851" s="3">
        <v>0</v>
      </c>
      <c r="Y2851" s="5">
        <v>-5</v>
      </c>
      <c r="Z2851" s="5">
        <v>17</v>
      </c>
      <c r="AA2851" s="5">
        <v>1</v>
      </c>
      <c r="AB2851" s="5">
        <v>-7.2</v>
      </c>
      <c r="AC2851" s="4">
        <v>88</v>
      </c>
      <c r="AD2851" s="4" t="s">
        <v>89</v>
      </c>
      <c r="AE2851" s="4">
        <v>20</v>
      </c>
      <c r="AF2851" s="4">
        <v>2.9</v>
      </c>
      <c r="AG2851" s="4">
        <v>4.9000000000000004</v>
      </c>
      <c r="AH2851" s="4">
        <v>-13.5</v>
      </c>
      <c r="AI2851" s="4">
        <v>-10.6</v>
      </c>
      <c r="AJ2851" s="6" t="s">
        <v>368</v>
      </c>
      <c r="AK2851" s="3">
        <v>0.7</v>
      </c>
      <c r="AL2851" s="2">
        <v>0</v>
      </c>
    </row>
    <row r="2852" spans="1:38" x14ac:dyDescent="0.35">
      <c r="A2852" s="2">
        <f>AVERAGE(L2852:N2852)</f>
        <v>42</v>
      </c>
      <c r="B2852" s="2">
        <f>R2852+U2852</f>
        <v>9</v>
      </c>
      <c r="C2852" s="2">
        <f>Y2852+Z2852+AB2852</f>
        <v>-7.7</v>
      </c>
      <c r="D2852" s="2">
        <f>IF(B2852&gt;100,5)+IF(B2852&gt;150,5)+IF(R2852&gt;0,3)+IF(R2852&gt;15,3)+IF(R2852&gt;25,3)+IF(S2852&gt;0,3)+IF(S2852&gt;15,3)+IF(S2852&gt;25,3)+IF(U2852&gt;20,2,0)+IF(U2852&gt;30,3,0)+IF(U2852&gt;50,5,0)+IF(U2852&gt;60,3,0)+IF(Y2852&gt;100,5,0)+IF(Y2852&gt;0,2)+IF(Y2852&gt;15,2)+IF(Y2852&gt;25,2)+IF(Y2852&gt;30,2)+IF(Y2852&gt;40,2)+IF(Y2852&gt;50,2)+IF(Y2852&gt;100,4)+IF(Y2852&lt;10,-5,0)+IF(Y2852&lt;0,-10)++IF(Y2852&lt;15,-5,0)+IF(R2852&lt;0,-3)+IF(R2852&lt;-5,-3)+IF(S2852&lt;0,-3)+IF(S2852&lt;-5,-3)+IF(T2852&lt;0,-3)+IF(T2852&lt;-5,-3)+IF(W2852=1,5,0)+IF(X2852&gt;20,3,0)+IF(X2852&gt;25,3,0)+IF(X2852&gt;40,3,0)+IF(X2852&gt;50,3,0)+IF(N2852&lt;50,-10)+IF(N2852&lt;30,-10)+IF(N2852&lt;20,-10)+IF(N2852&lt;70,-5)+IF(N2852&lt;80,-5)+IF(N2852&gt;95,5,0)+IF(L2852&lt;50,-10)+IF(L2852&lt;30,-10)+IF(L2852&lt;20,-10)+IF(L2852&lt;70,-5)+IF(L2852&lt;80,-5)+IF(L2852&gt;95,5,0)+IF(A2852&gt;85,3,0)+IF(A2852&gt;90,3,0)+IF(U2852&lt;0,-10)+IF(U2852&lt;-5,-20)+IF(U2852&lt;-10,-10)+IF(V2852&gt;0,5,0)+IF(V2852&gt;15,5,0)+IF(V2852&gt;25,5,0)+IF(V2852&lt;0,-10,0)+IF(V2852&lt;-5,-10,0)+IF(U2852&lt;0,-10,0)+IF(U2852&lt;-5,-10,0)+IF(M2852&gt;90,10)+IF(M2852&gt;97,5)+IF(L2852&lt;70,-20,0)+IF(Y2852&gt;100,15,0)+IF(Y2852&gt;200,10,0)+IF(AB2852&gt;40,5,0)+IF(AB2852&gt;50,5,0)+IF(AB2852&gt;60,10,0)+IF(AB2852&gt;100,15,0)+IF(AB2852&gt;200,10,0)</f>
        <v>-94</v>
      </c>
      <c r="E2852" s="2">
        <f>W2852+AA2852+IF(AK2852&gt;1,1,0)+IF(AK2852&gt;1.2,2,0)+IF(AK2852&gt;1.3,2,0)+IF(AK2852&lt;1,-2,0)+IF(B2852&gt;200,5,0)+IF(B2852&gt;300,5,0)+IF(B2852&lt;30,-15,0)+IF(B2852&lt;20,-15,0)</f>
        <v>-31</v>
      </c>
      <c r="F2852" s="2">
        <f>IF(AF2852&gt;0,2,0)+IF(AF2852&gt;2,3,0)+IF(AF2852&gt;4,4,0)+IF(AF2852&gt;10,5,0)+IF(O2852="A",3,0)+IF(O2852="B",3,0)+IF(P2852="A+",7,0)+IF(P2852="A",5,0)+IF(P2852="A-",3,0)+IF(P2852="B+",2,0)+IF(AC2852&lt;40,3,0)+IF(AC2852&lt;20,3,0)+IF(AC2852&lt;10,5,0)+IF(C2852&gt;50,5)</f>
        <v>3</v>
      </c>
      <c r="G2852" s="2">
        <f>IF(AG2852&gt;0,3)+IF(AG2852&gt;4,3)+IF(AG2852&gt;7,3)+IF(AG2852&gt;10,3)+IF(AG2852&gt;13,3)+IF(AG2852&gt;15,3)+IF(AG2852&gt;17,3)+IF(AG2852&gt;20,3)+IF(AG2852&gt;25,5)+IF(AH2852&gt;0,3)+IF(AH2852&gt;7,3)+IF(AH2852&gt;10,3)+IF(AH2852&gt;15,3)+IF(AI2852&gt;0,3)+IF(AI2852&gt;7,3)+IF(AI2852&gt;10,3)+IF(AI2852&gt;15,3)</f>
        <v>39</v>
      </c>
      <c r="H2852" s="2">
        <f>SUM(D2852:G2852)</f>
        <v>-83</v>
      </c>
      <c r="I2852" s="2">
        <f>I2851+1</f>
        <v>2851</v>
      </c>
      <c r="J2852" s="3" t="s">
        <v>6113</v>
      </c>
      <c r="K2852" s="2" t="s">
        <v>6114</v>
      </c>
      <c r="L2852" s="7">
        <v>36</v>
      </c>
      <c r="M2852" s="7">
        <v>70</v>
      </c>
      <c r="N2852" s="7">
        <v>20</v>
      </c>
      <c r="O2852" s="7" t="s">
        <v>29</v>
      </c>
      <c r="P2852" s="7" t="s">
        <v>31</v>
      </c>
      <c r="Q2852" s="6" t="s">
        <v>302</v>
      </c>
      <c r="R2852" s="3">
        <v>9</v>
      </c>
      <c r="S2852" s="3">
        <v>-8</v>
      </c>
      <c r="T2852" s="3">
        <v>-8</v>
      </c>
      <c r="U2852" s="3">
        <v>0</v>
      </c>
      <c r="V2852" s="3">
        <v>0</v>
      </c>
      <c r="W2852" s="3">
        <v>1</v>
      </c>
      <c r="X2852" s="3">
        <v>0</v>
      </c>
      <c r="Y2852" s="5">
        <v>-7</v>
      </c>
      <c r="Z2852" s="5">
        <v>2</v>
      </c>
      <c r="AA2852" s="5">
        <v>0</v>
      </c>
      <c r="AB2852" s="5">
        <v>-2.7</v>
      </c>
      <c r="AC2852" s="4">
        <v>179</v>
      </c>
      <c r="AD2852" s="4" t="s">
        <v>89</v>
      </c>
      <c r="AE2852" s="4">
        <v>8</v>
      </c>
      <c r="AF2852" s="4">
        <v>0</v>
      </c>
      <c r="AG2852" s="4">
        <v>14</v>
      </c>
      <c r="AH2852" s="4">
        <v>61.3</v>
      </c>
      <c r="AI2852" s="4">
        <v>60.6</v>
      </c>
      <c r="AJ2852" s="6" t="s">
        <v>810</v>
      </c>
      <c r="AK2852" s="3">
        <v>0.5</v>
      </c>
      <c r="AL2852" s="2">
        <v>0</v>
      </c>
    </row>
    <row r="2853" spans="1:38" x14ac:dyDescent="0.35">
      <c r="A2853" s="2">
        <f>AVERAGE(L2853:N2853)</f>
        <v>58.666666666666664</v>
      </c>
      <c r="B2853" s="2">
        <f>R2853+U2853</f>
        <v>3</v>
      </c>
      <c r="C2853" s="2">
        <f>Y2853+Z2853+AB2853</f>
        <v>27.5</v>
      </c>
      <c r="D2853" s="2">
        <f>IF(B2853&gt;100,5)+IF(B2853&gt;150,5)+IF(R2853&gt;0,3)+IF(R2853&gt;15,3)+IF(R2853&gt;25,3)+IF(S2853&gt;0,3)+IF(S2853&gt;15,3)+IF(S2853&gt;25,3)+IF(U2853&gt;20,2,0)+IF(U2853&gt;30,3,0)+IF(U2853&gt;50,5,0)+IF(U2853&gt;60,3,0)+IF(Y2853&gt;100,5,0)+IF(Y2853&gt;0,2)+IF(Y2853&gt;15,2)+IF(Y2853&gt;25,2)+IF(Y2853&gt;30,2)+IF(Y2853&gt;40,2)+IF(Y2853&gt;50,2)+IF(Y2853&gt;100,4)+IF(Y2853&lt;10,-5,0)+IF(Y2853&lt;0,-10)++IF(Y2853&lt;15,-5,0)+IF(R2853&lt;0,-3)+IF(R2853&lt;-5,-3)+IF(S2853&lt;0,-3)+IF(S2853&lt;-5,-3)+IF(T2853&lt;0,-3)+IF(T2853&lt;-5,-3)+IF(W2853=1,5,0)+IF(X2853&gt;20,3,0)+IF(X2853&gt;25,3,0)+IF(X2853&gt;40,3,0)+IF(X2853&gt;50,3,0)+IF(N2853&lt;50,-10)+IF(N2853&lt;30,-10)+IF(N2853&lt;20,-10)+IF(N2853&lt;70,-5)+IF(N2853&lt;80,-5)+IF(N2853&gt;95,5,0)+IF(L2853&lt;50,-10)+IF(L2853&lt;30,-10)+IF(L2853&lt;20,-10)+IF(L2853&lt;70,-5)+IF(L2853&lt;80,-5)+IF(L2853&gt;95,5,0)+IF(A2853&gt;85,3,0)+IF(A2853&gt;90,3,0)+IF(U2853&lt;0,-10)+IF(U2853&lt;-5,-20)+IF(U2853&lt;-10,-10)+IF(V2853&gt;0,5,0)+IF(V2853&gt;15,5,0)+IF(V2853&gt;25,5,0)+IF(V2853&lt;0,-10,0)+IF(V2853&lt;-5,-10,0)+IF(U2853&lt;0,-10,0)+IF(U2853&lt;-5,-10,0)+IF(M2853&gt;90,10)+IF(M2853&gt;97,5)+IF(L2853&lt;70,-20,0)+IF(Y2853&gt;100,15,0)+IF(Y2853&gt;200,10,0)+IF(AB2853&gt;40,5,0)+IF(AB2853&gt;50,5,0)+IF(AB2853&gt;60,10,0)+IF(AB2853&gt;100,15,0)+IF(AB2853&gt;200,10,0)</f>
        <v>-95</v>
      </c>
      <c r="E2853" s="2">
        <f>W2853+AA2853+IF(AK2853&gt;1,1,0)+IF(AK2853&gt;1.2,2,0)+IF(AK2853&gt;1.3,2,0)+IF(AK2853&lt;1,-2,0)+IF(B2853&gt;200,5,0)+IF(B2853&gt;300,5,0)+IF(B2853&lt;30,-15,0)+IF(B2853&lt;20,-15,0)</f>
        <v>-32</v>
      </c>
      <c r="F2853" s="2">
        <f>IF(AF2853&gt;0,2,0)+IF(AF2853&gt;2,3,0)+IF(AF2853&gt;4,4,0)+IF(AF2853&gt;10,5,0)+IF(O2853="A",3,0)+IF(O2853="B",3,0)+IF(P2853="A+",7,0)+IF(P2853="A",5,0)+IF(P2853="A-",3,0)+IF(P2853="B+",2,0)+IF(AC2853&lt;40,3,0)+IF(AC2853&lt;20,3,0)+IF(AC2853&lt;10,5,0)+IF(C2853&gt;50,5)</f>
        <v>5</v>
      </c>
      <c r="G2853" s="2">
        <f>IF(AG2853&gt;0,3)+IF(AG2853&gt;4,3)+IF(AG2853&gt;7,3)+IF(AG2853&gt;10,3)+IF(AG2853&gt;13,3)+IF(AG2853&gt;15,3)+IF(AG2853&gt;17,3)+IF(AG2853&gt;20,3)+IF(AG2853&gt;25,5)+IF(AH2853&gt;0,3)+IF(AH2853&gt;7,3)+IF(AH2853&gt;10,3)+IF(AH2853&gt;15,3)+IF(AI2853&gt;0,3)+IF(AI2853&gt;7,3)+IF(AI2853&gt;10,3)+IF(AI2853&gt;15,3)</f>
        <v>39</v>
      </c>
      <c r="H2853" s="2">
        <f>SUM(D2853:G2853)</f>
        <v>-83</v>
      </c>
      <c r="I2853" s="2">
        <f>I2852+1</f>
        <v>2852</v>
      </c>
      <c r="J2853" s="3" t="s">
        <v>3735</v>
      </c>
      <c r="K2853" s="2" t="s">
        <v>3736</v>
      </c>
      <c r="L2853" s="7">
        <v>62</v>
      </c>
      <c r="M2853" s="7">
        <v>80</v>
      </c>
      <c r="N2853" s="7">
        <v>34</v>
      </c>
      <c r="O2853" s="7" t="s">
        <v>29</v>
      </c>
      <c r="P2853" s="7" t="s">
        <v>75</v>
      </c>
      <c r="Q2853" s="6" t="s">
        <v>49</v>
      </c>
      <c r="R2853" s="3">
        <v>8</v>
      </c>
      <c r="S2853" s="3">
        <v>0</v>
      </c>
      <c r="T2853" s="3">
        <v>5</v>
      </c>
      <c r="U2853" s="3">
        <v>-5</v>
      </c>
      <c r="V2853" s="3">
        <v>-10</v>
      </c>
      <c r="W2853" s="3">
        <v>0</v>
      </c>
      <c r="X2853" s="3">
        <v>11.3</v>
      </c>
      <c r="Y2853" s="5">
        <v>6</v>
      </c>
      <c r="Z2853" s="5">
        <v>12</v>
      </c>
      <c r="AA2853" s="5">
        <v>0</v>
      </c>
      <c r="AB2853" s="5">
        <v>9.5</v>
      </c>
      <c r="AC2853" s="4">
        <v>141</v>
      </c>
      <c r="AD2853" s="4" t="s">
        <v>116</v>
      </c>
      <c r="AE2853" s="4">
        <v>57</v>
      </c>
      <c r="AF2853" s="4">
        <v>1.5</v>
      </c>
      <c r="AG2853" s="4">
        <v>15</v>
      </c>
      <c r="AH2853" s="4">
        <v>35.299999999999997</v>
      </c>
      <c r="AI2853" s="4">
        <v>33.9</v>
      </c>
      <c r="AJ2853" s="6" t="s">
        <v>243</v>
      </c>
      <c r="AK2853" s="3">
        <v>0.6</v>
      </c>
      <c r="AL2853" s="2">
        <v>0</v>
      </c>
    </row>
    <row r="2854" spans="1:38" x14ac:dyDescent="0.35">
      <c r="A2854" s="2">
        <f>AVERAGE(L2854:N2854)</f>
        <v>66.666666666666671</v>
      </c>
      <c r="B2854" s="2">
        <f>R2854+U2854</f>
        <v>-12</v>
      </c>
      <c r="C2854" s="2">
        <f>Y2854+Z2854+AB2854</f>
        <v>0.8</v>
      </c>
      <c r="D2854" s="2">
        <f>IF(B2854&gt;100,5)+IF(B2854&gt;150,5)+IF(R2854&gt;0,3)+IF(R2854&gt;15,3)+IF(R2854&gt;25,3)+IF(S2854&gt;0,3)+IF(S2854&gt;15,3)+IF(S2854&gt;25,3)+IF(U2854&gt;20,2,0)+IF(U2854&gt;30,3,0)+IF(U2854&gt;50,5,0)+IF(U2854&gt;60,3,0)+IF(Y2854&gt;100,5,0)+IF(Y2854&gt;0,2)+IF(Y2854&gt;15,2)+IF(Y2854&gt;25,2)+IF(Y2854&gt;30,2)+IF(Y2854&gt;40,2)+IF(Y2854&gt;50,2)+IF(Y2854&gt;100,4)+IF(Y2854&lt;10,-5,0)+IF(Y2854&lt;0,-10)++IF(Y2854&lt;15,-5,0)+IF(R2854&lt;0,-3)+IF(R2854&lt;-5,-3)+IF(S2854&lt;0,-3)+IF(S2854&lt;-5,-3)+IF(T2854&lt;0,-3)+IF(T2854&lt;-5,-3)+IF(W2854=1,5,0)+IF(X2854&gt;20,3,0)+IF(X2854&gt;25,3,0)+IF(X2854&gt;40,3,0)+IF(X2854&gt;50,3,0)+IF(N2854&lt;50,-10)+IF(N2854&lt;30,-10)+IF(N2854&lt;20,-10)+IF(N2854&lt;70,-5)+IF(N2854&lt;80,-5)+IF(N2854&gt;95,5,0)+IF(L2854&lt;50,-10)+IF(L2854&lt;30,-10)+IF(L2854&lt;20,-10)+IF(L2854&lt;70,-5)+IF(L2854&lt;80,-5)+IF(L2854&gt;95,5,0)+IF(A2854&gt;85,3,0)+IF(A2854&gt;90,3,0)+IF(U2854&lt;0,-10)+IF(U2854&lt;-5,-20)+IF(U2854&lt;-10,-10)+IF(V2854&gt;0,5,0)+IF(V2854&gt;15,5,0)+IF(V2854&gt;25,5,0)+IF(V2854&lt;0,-10,0)+IF(V2854&lt;-5,-10,0)+IF(U2854&lt;0,-10,0)+IF(U2854&lt;-5,-10,0)+IF(M2854&gt;90,10)+IF(M2854&gt;97,5)+IF(L2854&lt;70,-20,0)+IF(Y2854&gt;100,15,0)+IF(Y2854&gt;200,10,0)+IF(AB2854&gt;40,5,0)+IF(AB2854&gt;50,5,0)+IF(AB2854&gt;60,10,0)+IF(AB2854&gt;100,15,0)+IF(AB2854&gt;200,10,0)</f>
        <v>-98</v>
      </c>
      <c r="E2854" s="2">
        <f>W2854+AA2854+IF(AK2854&gt;1,1,0)+IF(AK2854&gt;1.2,2,0)+IF(AK2854&gt;1.3,2,0)+IF(AK2854&lt;1,-2,0)+IF(B2854&gt;200,5,0)+IF(B2854&gt;300,5,0)+IF(B2854&lt;30,-15,0)+IF(B2854&lt;20,-15,0)</f>
        <v>-26</v>
      </c>
      <c r="F2854" s="2">
        <f>IF(AF2854&gt;0,2,0)+IF(AF2854&gt;2,3,0)+IF(AF2854&gt;4,4,0)+IF(AF2854&gt;10,5,0)+IF(O2854="A",3,0)+IF(O2854="B",3,0)+IF(P2854="A+",7,0)+IF(P2854="A",5,0)+IF(P2854="A-",3,0)+IF(P2854="B+",2,0)+IF(AC2854&lt;40,3,0)+IF(AC2854&lt;20,3,0)+IF(AC2854&lt;10,5,0)+IF(C2854&gt;50,5)</f>
        <v>17</v>
      </c>
      <c r="G2854" s="2">
        <f>IF(AG2854&gt;0,3)+IF(AG2854&gt;4,3)+IF(AG2854&gt;7,3)+IF(AG2854&gt;10,3)+IF(AG2854&gt;13,3)+IF(AG2854&gt;15,3)+IF(AG2854&gt;17,3)+IF(AG2854&gt;20,3)+IF(AG2854&gt;25,5)+IF(AH2854&gt;0,3)+IF(AH2854&gt;7,3)+IF(AH2854&gt;10,3)+IF(AH2854&gt;15,3)+IF(AI2854&gt;0,3)+IF(AI2854&gt;7,3)+IF(AI2854&gt;10,3)+IF(AI2854&gt;15,3)</f>
        <v>24</v>
      </c>
      <c r="H2854" s="2">
        <f>SUM(D2854:G2854)</f>
        <v>-83</v>
      </c>
      <c r="I2854" s="2">
        <f>I2853+1</f>
        <v>2853</v>
      </c>
      <c r="J2854" s="3" t="s">
        <v>9708</v>
      </c>
      <c r="K2854" s="2" t="s">
        <v>9709</v>
      </c>
      <c r="L2854" s="7">
        <v>74</v>
      </c>
      <c r="M2854" s="7">
        <v>54</v>
      </c>
      <c r="N2854" s="7">
        <v>72</v>
      </c>
      <c r="O2854" s="7" t="s">
        <v>42</v>
      </c>
      <c r="P2854" s="7" t="s">
        <v>271</v>
      </c>
      <c r="Q2854" s="6" t="s">
        <v>102</v>
      </c>
      <c r="R2854" s="3">
        <v>21</v>
      </c>
      <c r="S2854" s="3">
        <v>-20</v>
      </c>
      <c r="T2854" s="3">
        <v>-19</v>
      </c>
      <c r="U2854" s="3">
        <v>-33</v>
      </c>
      <c r="V2854" s="3">
        <v>-19</v>
      </c>
      <c r="W2854" s="3">
        <v>0</v>
      </c>
      <c r="X2854" s="3">
        <v>30.8</v>
      </c>
      <c r="Y2854" s="5">
        <v>3</v>
      </c>
      <c r="Z2854" s="5">
        <v>-2</v>
      </c>
      <c r="AA2854" s="5">
        <v>1</v>
      </c>
      <c r="AB2854" s="5">
        <v>-0.2</v>
      </c>
      <c r="AC2854" s="4">
        <v>93</v>
      </c>
      <c r="AD2854" s="4" t="s">
        <v>126</v>
      </c>
      <c r="AE2854" s="4">
        <v>99</v>
      </c>
      <c r="AF2854" s="4">
        <v>16.7</v>
      </c>
      <c r="AG2854" s="4">
        <v>7.3</v>
      </c>
      <c r="AH2854" s="4">
        <v>8.9</v>
      </c>
      <c r="AI2854" s="4">
        <v>10.1</v>
      </c>
      <c r="AJ2854" s="6" t="s">
        <v>85</v>
      </c>
      <c r="AK2854" s="3">
        <v>1.3</v>
      </c>
      <c r="AL2854" s="2">
        <v>0</v>
      </c>
    </row>
    <row r="2855" spans="1:38" x14ac:dyDescent="0.35">
      <c r="A2855" s="2">
        <f>AVERAGE(L2855:N2855)</f>
        <v>25.333333333333332</v>
      </c>
      <c r="B2855" s="2">
        <f>R2855+U2855</f>
        <v>7</v>
      </c>
      <c r="C2855" s="2">
        <f>Y2855+Z2855+AB2855</f>
        <v>82.3</v>
      </c>
      <c r="D2855" s="2">
        <f>IF(B2855&gt;100,5)+IF(B2855&gt;150,5)+IF(R2855&gt;0,3)+IF(R2855&gt;15,3)+IF(R2855&gt;25,3)+IF(S2855&gt;0,3)+IF(S2855&gt;15,3)+IF(S2855&gt;25,3)+IF(U2855&gt;20,2,0)+IF(U2855&gt;30,3,0)+IF(U2855&gt;50,5,0)+IF(U2855&gt;60,3,0)+IF(Y2855&gt;100,5,0)+IF(Y2855&gt;0,2)+IF(Y2855&gt;15,2)+IF(Y2855&gt;25,2)+IF(Y2855&gt;30,2)+IF(Y2855&gt;40,2)+IF(Y2855&gt;50,2)+IF(Y2855&gt;100,4)+IF(Y2855&lt;10,-5,0)+IF(Y2855&lt;0,-10)++IF(Y2855&lt;15,-5,0)+IF(R2855&lt;0,-3)+IF(R2855&lt;-5,-3)+IF(S2855&lt;0,-3)+IF(S2855&lt;-5,-3)+IF(T2855&lt;0,-3)+IF(T2855&lt;-5,-3)+IF(W2855=1,5,0)+IF(X2855&gt;20,3,0)+IF(X2855&gt;25,3,0)+IF(X2855&gt;40,3,0)+IF(X2855&gt;50,3,0)+IF(N2855&lt;50,-10)+IF(N2855&lt;30,-10)+IF(N2855&lt;20,-10)+IF(N2855&lt;70,-5)+IF(N2855&lt;80,-5)+IF(N2855&gt;95,5,0)+IF(L2855&lt;50,-10)+IF(L2855&lt;30,-10)+IF(L2855&lt;20,-10)+IF(L2855&lt;70,-5)+IF(L2855&lt;80,-5)+IF(L2855&gt;95,5,0)+IF(A2855&gt;85,3,0)+IF(A2855&gt;90,3,0)+IF(U2855&lt;0,-10)+IF(U2855&lt;-5,-20)+IF(U2855&lt;-10,-10)+IF(V2855&gt;0,5,0)+IF(V2855&gt;15,5,0)+IF(V2855&gt;25,5,0)+IF(V2855&lt;0,-10,0)+IF(V2855&lt;-5,-10,0)+IF(U2855&lt;0,-10,0)+IF(U2855&lt;-5,-10,0)+IF(M2855&gt;90,10)+IF(M2855&gt;97,5)+IF(L2855&lt;70,-20,0)+IF(Y2855&gt;100,15,0)+IF(Y2855&gt;200,10,0)+IF(AB2855&gt;40,5,0)+IF(AB2855&gt;50,5,0)+IF(AB2855&gt;60,10,0)+IF(AB2855&gt;100,15,0)+IF(AB2855&gt;200,10,0)</f>
        <v>-98</v>
      </c>
      <c r="E2855" s="2">
        <f>W2855+AA2855+IF(AK2855&gt;1,1,0)+IF(AK2855&gt;1.2,2,0)+IF(AK2855&gt;1.3,2,0)+IF(AK2855&lt;1,-2,0)+IF(B2855&gt;200,5,0)+IF(B2855&gt;300,5,0)+IF(B2855&lt;30,-15,0)+IF(B2855&lt;20,-15,0)</f>
        <v>-32</v>
      </c>
      <c r="F2855" s="2">
        <f>IF(AF2855&gt;0,2,0)+IF(AF2855&gt;2,3,0)+IF(AF2855&gt;4,4,0)+IF(AF2855&gt;10,5,0)+IF(O2855="A",3,0)+IF(O2855="B",3,0)+IF(P2855="A+",7,0)+IF(P2855="A",5,0)+IF(P2855="A-",3,0)+IF(P2855="B+",2,0)+IF(AC2855&lt;40,3,0)+IF(AC2855&lt;20,3,0)+IF(AC2855&lt;10,5,0)+IF(C2855&gt;50,5)</f>
        <v>8</v>
      </c>
      <c r="G2855" s="2">
        <f>IF(AG2855&gt;0,3)+IF(AG2855&gt;4,3)+IF(AG2855&gt;7,3)+IF(AG2855&gt;10,3)+IF(AG2855&gt;13,3)+IF(AG2855&gt;15,3)+IF(AG2855&gt;17,3)+IF(AG2855&gt;20,3)+IF(AG2855&gt;25,5)+IF(AH2855&gt;0,3)+IF(AH2855&gt;7,3)+IF(AH2855&gt;10,3)+IF(AH2855&gt;15,3)+IF(AI2855&gt;0,3)+IF(AI2855&gt;7,3)+IF(AI2855&gt;10,3)+IF(AI2855&gt;15,3)</f>
        <v>39</v>
      </c>
      <c r="H2855" s="2">
        <f>SUM(D2855:G2855)</f>
        <v>-83</v>
      </c>
      <c r="I2855" s="2">
        <f>I2854+1</f>
        <v>2854</v>
      </c>
      <c r="J2855" s="3" t="s">
        <v>7269</v>
      </c>
      <c r="K2855" s="2" t="s">
        <v>7270</v>
      </c>
      <c r="L2855" s="7">
        <v>25</v>
      </c>
      <c r="M2855" s="7">
        <v>43</v>
      </c>
      <c r="N2855" s="7">
        <v>8</v>
      </c>
      <c r="O2855" s="7" t="s">
        <v>29</v>
      </c>
      <c r="P2855" s="7" t="s">
        <v>70</v>
      </c>
      <c r="Q2855" s="6" t="s">
        <v>139</v>
      </c>
      <c r="R2855" s="3">
        <v>5</v>
      </c>
      <c r="S2855" s="3">
        <v>-19</v>
      </c>
      <c r="T2855" s="3">
        <v>-9</v>
      </c>
      <c r="U2855" s="3">
        <v>2</v>
      </c>
      <c r="V2855" s="3">
        <v>-1</v>
      </c>
      <c r="W2855" s="3">
        <v>0</v>
      </c>
      <c r="X2855" s="3">
        <v>17.3</v>
      </c>
      <c r="Y2855" s="5">
        <v>30</v>
      </c>
      <c r="Z2855" s="5">
        <v>7</v>
      </c>
      <c r="AA2855" s="5">
        <v>0</v>
      </c>
      <c r="AB2855" s="5">
        <v>45.3</v>
      </c>
      <c r="AC2855" s="4">
        <v>179</v>
      </c>
      <c r="AD2855" s="4" t="s">
        <v>89</v>
      </c>
      <c r="AE2855" s="4">
        <v>23</v>
      </c>
      <c r="AF2855" s="4">
        <v>-1.7</v>
      </c>
      <c r="AG2855" s="4">
        <v>13.6</v>
      </c>
      <c r="AH2855" s="4">
        <v>64</v>
      </c>
      <c r="AI2855" s="4">
        <v>51.2</v>
      </c>
      <c r="AJ2855" s="6" t="s">
        <v>95</v>
      </c>
      <c r="AK2855" s="3">
        <v>0.8</v>
      </c>
      <c r="AL2855" s="2">
        <v>0</v>
      </c>
    </row>
    <row r="2856" spans="1:38" x14ac:dyDescent="0.35">
      <c r="A2856" s="2">
        <f>AVERAGE(L2856:N2856)</f>
        <v>14</v>
      </c>
      <c r="B2856" s="2">
        <f>R2856+U2856</f>
        <v>300</v>
      </c>
      <c r="C2856" s="2">
        <f>Y2856+Z2856+AB2856</f>
        <v>-19.7</v>
      </c>
      <c r="D2856" s="2">
        <f>IF(B2856&gt;100,5)+IF(B2856&gt;150,5)+IF(R2856&gt;0,3)+IF(R2856&gt;15,3)+IF(R2856&gt;25,3)+IF(S2856&gt;0,3)+IF(S2856&gt;15,3)+IF(S2856&gt;25,3)+IF(U2856&gt;20,2,0)+IF(U2856&gt;30,3,0)+IF(U2856&gt;50,5,0)+IF(U2856&gt;60,3,0)+IF(Y2856&gt;100,5,0)+IF(Y2856&gt;0,2)+IF(Y2856&gt;15,2)+IF(Y2856&gt;25,2)+IF(Y2856&gt;30,2)+IF(Y2856&gt;40,2)+IF(Y2856&gt;50,2)+IF(Y2856&gt;100,4)+IF(Y2856&lt;10,-5,0)+IF(Y2856&lt;0,-10)++IF(Y2856&lt;15,-5,0)+IF(R2856&lt;0,-3)+IF(R2856&lt;-5,-3)+IF(S2856&lt;0,-3)+IF(S2856&lt;-5,-3)+IF(T2856&lt;0,-3)+IF(T2856&lt;-5,-3)+IF(W2856=1,5,0)+IF(X2856&gt;20,3,0)+IF(X2856&gt;25,3,0)+IF(X2856&gt;40,3,0)+IF(X2856&gt;50,3,0)+IF(N2856&lt;50,-10)+IF(N2856&lt;30,-10)+IF(N2856&lt;20,-10)+IF(N2856&lt;70,-5)+IF(N2856&lt;80,-5)+IF(N2856&gt;95,5,0)+IF(L2856&lt;50,-10)+IF(L2856&lt;30,-10)+IF(L2856&lt;20,-10)+IF(L2856&lt;70,-5)+IF(L2856&lt;80,-5)+IF(L2856&gt;95,5,0)+IF(A2856&gt;85,3,0)+IF(A2856&gt;90,3,0)+IF(U2856&lt;0,-10)+IF(U2856&lt;-5,-20)+IF(U2856&lt;-10,-10)+IF(V2856&gt;0,5,0)+IF(V2856&gt;15,5,0)+IF(V2856&gt;25,5,0)+IF(V2856&lt;0,-10,0)+IF(V2856&lt;-5,-10,0)+IF(U2856&lt;0,-10,0)+IF(U2856&lt;-5,-10,0)+IF(M2856&gt;90,10)+IF(M2856&gt;97,5)+IF(L2856&lt;70,-20,0)+IF(Y2856&gt;100,15,0)+IF(Y2856&gt;200,10,0)+IF(AB2856&gt;40,5,0)+IF(AB2856&gt;50,5,0)+IF(AB2856&gt;60,10,0)+IF(AB2856&gt;100,15,0)+IF(AB2856&gt;200,10,0)</f>
        <v>-99</v>
      </c>
      <c r="E2856" s="2">
        <f>W2856+AA2856+IF(AK2856&gt;1,1,0)+IF(AK2856&gt;1.2,2,0)+IF(AK2856&gt;1.3,2,0)+IF(AK2856&lt;1,-2,0)+IF(B2856&gt;200,5,0)+IF(B2856&gt;300,5,0)+IF(B2856&lt;30,-15,0)+IF(B2856&lt;20,-15,0)</f>
        <v>4</v>
      </c>
      <c r="F2856" s="2">
        <f>IF(AF2856&gt;0,2,0)+IF(AF2856&gt;2,3,0)+IF(AF2856&gt;4,4,0)+IF(AF2856&gt;10,5,0)+IF(O2856="A",3,0)+IF(O2856="B",3,0)+IF(P2856="A+",7,0)+IF(P2856="A",5,0)+IF(P2856="A-",3,0)+IF(P2856="B+",2,0)+IF(AC2856&lt;40,3,0)+IF(AC2856&lt;20,3,0)+IF(AC2856&lt;10,5,0)+IF(C2856&gt;50,5)</f>
        <v>0</v>
      </c>
      <c r="G2856" s="2">
        <f>IF(AG2856&gt;0,3)+IF(AG2856&gt;4,3)+IF(AG2856&gt;7,3)+IF(AG2856&gt;10,3)+IF(AG2856&gt;13,3)+IF(AG2856&gt;15,3)+IF(AG2856&gt;17,3)+IF(AG2856&gt;20,3)+IF(AG2856&gt;25,5)+IF(AH2856&gt;0,3)+IF(AH2856&gt;7,3)+IF(AH2856&gt;10,3)+IF(AH2856&gt;15,3)+IF(AI2856&gt;0,3)+IF(AI2856&gt;7,3)+IF(AI2856&gt;10,3)+IF(AI2856&gt;15,3)</f>
        <v>12</v>
      </c>
      <c r="H2856" s="2">
        <f>SUM(D2856:G2856)</f>
        <v>-83</v>
      </c>
      <c r="I2856" s="2">
        <f>I2855+1</f>
        <v>2855</v>
      </c>
      <c r="J2856" s="3" t="s">
        <v>10285</v>
      </c>
      <c r="K2856" s="2" t="s">
        <v>10286</v>
      </c>
      <c r="L2856" s="7">
        <v>9</v>
      </c>
      <c r="M2856" s="7">
        <v>5</v>
      </c>
      <c r="N2856" s="7">
        <v>28</v>
      </c>
      <c r="O2856" s="7" t="s">
        <v>42</v>
      </c>
      <c r="P2856" s="7" t="s">
        <v>31</v>
      </c>
      <c r="Q2856" s="6" t="s">
        <v>360</v>
      </c>
      <c r="R2856" s="3">
        <v>0</v>
      </c>
      <c r="S2856" s="3">
        <v>-91</v>
      </c>
      <c r="T2856" s="3">
        <v>-95</v>
      </c>
      <c r="U2856" s="3">
        <v>300</v>
      </c>
      <c r="V2856" s="3">
        <v>0</v>
      </c>
      <c r="W2856" s="3">
        <v>0</v>
      </c>
      <c r="X2856" s="3">
        <v>-62.5</v>
      </c>
      <c r="Y2856" s="5">
        <v>-8</v>
      </c>
      <c r="Z2856" s="5">
        <v>0</v>
      </c>
      <c r="AA2856" s="5">
        <v>1</v>
      </c>
      <c r="AB2856" s="5">
        <v>-11.7</v>
      </c>
      <c r="AC2856" s="4">
        <v>145</v>
      </c>
      <c r="AD2856" s="4" t="s">
        <v>280</v>
      </c>
      <c r="AE2856" s="4">
        <v>29</v>
      </c>
      <c r="AF2856" s="4">
        <v>-13.3</v>
      </c>
      <c r="AG2856" s="4">
        <v>10.9</v>
      </c>
      <c r="AH2856" s="4">
        <v>-3.3</v>
      </c>
      <c r="AI2856" s="4">
        <v>-1.3</v>
      </c>
      <c r="AJ2856" s="6" t="s">
        <v>361</v>
      </c>
      <c r="AK2856" s="3">
        <v>0.5</v>
      </c>
      <c r="AL2856" s="2">
        <v>0</v>
      </c>
    </row>
    <row r="2857" spans="1:38" x14ac:dyDescent="0.35">
      <c r="A2857" s="2">
        <f>AVERAGE(L2857:N2857)</f>
        <v>70.333333333333329</v>
      </c>
      <c r="B2857" s="2">
        <f>R2857+U2857</f>
        <v>-12</v>
      </c>
      <c r="C2857" s="2">
        <f>Y2857+Z2857+AB2857</f>
        <v>88.1</v>
      </c>
      <c r="D2857" s="2">
        <f>IF(B2857&gt;100,5)+IF(B2857&gt;150,5)+IF(R2857&gt;0,3)+IF(R2857&gt;15,3)+IF(R2857&gt;25,3)+IF(S2857&gt;0,3)+IF(S2857&gt;15,3)+IF(S2857&gt;25,3)+IF(U2857&gt;20,2,0)+IF(U2857&gt;30,3,0)+IF(U2857&gt;50,5,0)+IF(U2857&gt;60,3,0)+IF(Y2857&gt;100,5,0)+IF(Y2857&gt;0,2)+IF(Y2857&gt;15,2)+IF(Y2857&gt;25,2)+IF(Y2857&gt;30,2)+IF(Y2857&gt;40,2)+IF(Y2857&gt;50,2)+IF(Y2857&gt;100,4)+IF(Y2857&lt;10,-5,0)+IF(Y2857&lt;0,-10)++IF(Y2857&lt;15,-5,0)+IF(R2857&lt;0,-3)+IF(R2857&lt;-5,-3)+IF(S2857&lt;0,-3)+IF(S2857&lt;-5,-3)+IF(T2857&lt;0,-3)+IF(T2857&lt;-5,-3)+IF(W2857=1,5,0)+IF(X2857&gt;20,3,0)+IF(X2857&gt;25,3,0)+IF(X2857&gt;40,3,0)+IF(X2857&gt;50,3,0)+IF(N2857&lt;50,-10)+IF(N2857&lt;30,-10)+IF(N2857&lt;20,-10)+IF(N2857&lt;70,-5)+IF(N2857&lt;80,-5)+IF(N2857&gt;95,5,0)+IF(L2857&lt;50,-10)+IF(L2857&lt;30,-10)+IF(L2857&lt;20,-10)+IF(L2857&lt;70,-5)+IF(L2857&lt;80,-5)+IF(L2857&gt;95,5,0)+IF(A2857&gt;85,3,0)+IF(A2857&gt;90,3,0)+IF(U2857&lt;0,-10)+IF(U2857&lt;-5,-20)+IF(U2857&lt;-10,-10)+IF(V2857&gt;0,5,0)+IF(V2857&gt;15,5,0)+IF(V2857&gt;25,5,0)+IF(V2857&lt;0,-10,0)+IF(V2857&lt;-5,-10,0)+IF(U2857&lt;0,-10,0)+IF(U2857&lt;-5,-10,0)+IF(M2857&gt;90,10)+IF(M2857&gt;97,5)+IF(L2857&lt;70,-20,0)+IF(Y2857&gt;100,15,0)+IF(Y2857&gt;200,10,0)+IF(AB2857&gt;40,5,0)+IF(AB2857&gt;50,5,0)+IF(AB2857&gt;60,10,0)+IF(AB2857&gt;100,15,0)+IF(AB2857&gt;200,10,0)</f>
        <v>-106</v>
      </c>
      <c r="E2857" s="2">
        <f>W2857+AA2857+IF(AK2857&gt;1,1,0)+IF(AK2857&gt;1.2,2,0)+IF(AK2857&gt;1.3,2,0)+IF(AK2857&lt;1,-2,0)+IF(B2857&gt;200,5,0)+IF(B2857&gt;300,5,0)+IF(B2857&lt;30,-15,0)+IF(B2857&lt;20,-15,0)</f>
        <v>-32</v>
      </c>
      <c r="F2857" s="2">
        <f>IF(AF2857&gt;0,2,0)+IF(AF2857&gt;2,3,0)+IF(AF2857&gt;4,4,0)+IF(AF2857&gt;10,5,0)+IF(O2857="A",3,0)+IF(O2857="B",3,0)+IF(P2857="A+",7,0)+IF(P2857="A",5,0)+IF(P2857="A-",3,0)+IF(P2857="B+",2,0)+IF(AC2857&lt;40,3,0)+IF(AC2857&lt;20,3,0)+IF(AC2857&lt;10,5,0)+IF(C2857&gt;50,5)</f>
        <v>22</v>
      </c>
      <c r="G2857" s="2">
        <f>IF(AG2857&gt;0,3)+IF(AG2857&gt;4,3)+IF(AG2857&gt;7,3)+IF(AG2857&gt;10,3)+IF(AG2857&gt;13,3)+IF(AG2857&gt;15,3)+IF(AG2857&gt;17,3)+IF(AG2857&gt;20,3)+IF(AG2857&gt;25,5)+IF(AH2857&gt;0,3)+IF(AH2857&gt;7,3)+IF(AH2857&gt;10,3)+IF(AH2857&gt;15,3)+IF(AI2857&gt;0,3)+IF(AI2857&gt;7,3)+IF(AI2857&gt;10,3)+IF(AI2857&gt;15,3)</f>
        <v>33</v>
      </c>
      <c r="H2857" s="2">
        <f>SUM(D2857:G2857)</f>
        <v>-83</v>
      </c>
      <c r="I2857" s="2">
        <f>I2856+1</f>
        <v>2856</v>
      </c>
      <c r="J2857" s="3" t="s">
        <v>147</v>
      </c>
      <c r="K2857" s="2" t="s">
        <v>148</v>
      </c>
      <c r="L2857" s="7">
        <v>77</v>
      </c>
      <c r="M2857" s="7">
        <v>83</v>
      </c>
      <c r="N2857" s="7">
        <v>51</v>
      </c>
      <c r="O2857" s="7" t="s">
        <v>29</v>
      </c>
      <c r="P2857" s="7" t="s">
        <v>59</v>
      </c>
      <c r="Q2857" s="6" t="s">
        <v>149</v>
      </c>
      <c r="R2857" s="3">
        <v>14</v>
      </c>
      <c r="S2857" s="3">
        <v>-12</v>
      </c>
      <c r="T2857" s="3">
        <v>20</v>
      </c>
      <c r="U2857" s="3">
        <v>-26</v>
      </c>
      <c r="V2857" s="3">
        <v>-15</v>
      </c>
      <c r="W2857" s="3">
        <v>0</v>
      </c>
      <c r="X2857" s="3">
        <v>11.7</v>
      </c>
      <c r="Y2857" s="5">
        <v>5</v>
      </c>
      <c r="Z2857" s="5">
        <v>48</v>
      </c>
      <c r="AA2857" s="5">
        <v>0</v>
      </c>
      <c r="AB2857" s="5">
        <v>35.1</v>
      </c>
      <c r="AC2857" s="4">
        <v>141</v>
      </c>
      <c r="AD2857" s="4" t="s">
        <v>116</v>
      </c>
      <c r="AE2857" s="4">
        <v>38</v>
      </c>
      <c r="AF2857" s="4">
        <v>21.5</v>
      </c>
      <c r="AG2857" s="4">
        <v>7.5</v>
      </c>
      <c r="AH2857" s="4">
        <v>22.7</v>
      </c>
      <c r="AI2857" s="4">
        <v>21.1</v>
      </c>
      <c r="AJ2857" s="6" t="s">
        <v>51</v>
      </c>
      <c r="AK2857" s="3">
        <v>0.8</v>
      </c>
      <c r="AL2857" s="2">
        <v>0</v>
      </c>
    </row>
    <row r="2858" spans="1:38" x14ac:dyDescent="0.35">
      <c r="A2858" s="2">
        <f>AVERAGE(L2858:N2858)</f>
        <v>39.333333333333336</v>
      </c>
      <c r="B2858" s="2">
        <f>R2858+U2858</f>
        <v>38</v>
      </c>
      <c r="C2858" s="2">
        <f>Y2858+Z2858+AB2858</f>
        <v>-7</v>
      </c>
      <c r="D2858" s="2">
        <f>IF(B2858&gt;100,5)+IF(B2858&gt;150,5)+IF(R2858&gt;0,3)+IF(R2858&gt;15,3)+IF(R2858&gt;25,3)+IF(S2858&gt;0,3)+IF(S2858&gt;15,3)+IF(S2858&gt;25,3)+IF(U2858&gt;20,2,0)+IF(U2858&gt;30,3,0)+IF(U2858&gt;50,5,0)+IF(U2858&gt;60,3,0)+IF(Y2858&gt;100,5,0)+IF(Y2858&gt;0,2)+IF(Y2858&gt;15,2)+IF(Y2858&gt;25,2)+IF(Y2858&gt;30,2)+IF(Y2858&gt;40,2)+IF(Y2858&gt;50,2)+IF(Y2858&gt;100,4)+IF(Y2858&lt;10,-5,0)+IF(Y2858&lt;0,-10)++IF(Y2858&lt;15,-5,0)+IF(R2858&lt;0,-3)+IF(R2858&lt;-5,-3)+IF(S2858&lt;0,-3)+IF(S2858&lt;-5,-3)+IF(T2858&lt;0,-3)+IF(T2858&lt;-5,-3)+IF(W2858=1,5,0)+IF(X2858&gt;20,3,0)+IF(X2858&gt;25,3,0)+IF(X2858&gt;40,3,0)+IF(X2858&gt;50,3,0)+IF(N2858&lt;50,-10)+IF(N2858&lt;30,-10)+IF(N2858&lt;20,-10)+IF(N2858&lt;70,-5)+IF(N2858&lt;80,-5)+IF(N2858&gt;95,5,0)+IF(L2858&lt;50,-10)+IF(L2858&lt;30,-10)+IF(L2858&lt;20,-10)+IF(L2858&lt;70,-5)+IF(L2858&lt;80,-5)+IF(L2858&gt;95,5,0)+IF(A2858&gt;85,3,0)+IF(A2858&gt;90,3,0)+IF(U2858&lt;0,-10)+IF(U2858&lt;-5,-20)+IF(U2858&lt;-10,-10)+IF(V2858&gt;0,5,0)+IF(V2858&gt;15,5,0)+IF(V2858&gt;25,5,0)+IF(V2858&lt;0,-10,0)+IF(V2858&lt;-5,-10,0)+IF(U2858&lt;0,-10,0)+IF(U2858&lt;-5,-10,0)+IF(M2858&gt;90,10)+IF(M2858&gt;97,5)+IF(L2858&lt;70,-20,0)+IF(Y2858&gt;100,15,0)+IF(Y2858&gt;200,10,0)+IF(AB2858&gt;40,5,0)+IF(AB2858&gt;50,5,0)+IF(AB2858&gt;60,10,0)+IF(AB2858&gt;100,15,0)+IF(AB2858&gt;200,10,0)</f>
        <v>-108</v>
      </c>
      <c r="E2858" s="2">
        <f>W2858+AA2858+IF(AK2858&gt;1,1,0)+IF(AK2858&gt;1.2,2,0)+IF(AK2858&gt;1.3,2,0)+IF(AK2858&lt;1,-2,0)+IF(B2858&gt;200,5,0)+IF(B2858&gt;300,5,0)+IF(B2858&lt;30,-15,0)+IF(B2858&lt;20,-15,0)</f>
        <v>-1</v>
      </c>
      <c r="F2858" s="2">
        <f>IF(AF2858&gt;0,2,0)+IF(AF2858&gt;2,3,0)+IF(AF2858&gt;4,4,0)+IF(AF2858&gt;10,5,0)+IF(O2858="A",3,0)+IF(O2858="B",3,0)+IF(P2858="A+",7,0)+IF(P2858="A",5,0)+IF(P2858="A-",3,0)+IF(P2858="B+",2,0)+IF(AC2858&lt;40,3,0)+IF(AC2858&lt;20,3,0)+IF(AC2858&lt;10,5,0)+IF(C2858&gt;50,5)</f>
        <v>2</v>
      </c>
      <c r="G2858" s="2">
        <f>IF(AG2858&gt;0,3)+IF(AG2858&gt;4,3)+IF(AG2858&gt;7,3)+IF(AG2858&gt;10,3)+IF(AG2858&gt;13,3)+IF(AG2858&gt;15,3)+IF(AG2858&gt;17,3)+IF(AG2858&gt;20,3)+IF(AG2858&gt;25,5)+IF(AH2858&gt;0,3)+IF(AH2858&gt;7,3)+IF(AH2858&gt;10,3)+IF(AH2858&gt;15,3)+IF(AI2858&gt;0,3)+IF(AI2858&gt;7,3)+IF(AI2858&gt;10,3)+IF(AI2858&gt;15,3)</f>
        <v>24</v>
      </c>
      <c r="H2858" s="2">
        <f>SUM(D2858:G2858)</f>
        <v>-83</v>
      </c>
      <c r="I2858" s="2">
        <f>I2857+1</f>
        <v>2857</v>
      </c>
      <c r="J2858" s="3" t="s">
        <v>8147</v>
      </c>
      <c r="K2858" s="2" t="s">
        <v>8148</v>
      </c>
      <c r="L2858" s="7">
        <v>29</v>
      </c>
      <c r="M2858" s="7">
        <v>68</v>
      </c>
      <c r="N2858" s="7">
        <v>21</v>
      </c>
      <c r="O2858" s="7" t="s">
        <v>80</v>
      </c>
      <c r="P2858" s="7" t="s">
        <v>48</v>
      </c>
      <c r="Q2858" s="6" t="s">
        <v>84</v>
      </c>
      <c r="R2858" s="3">
        <v>42</v>
      </c>
      <c r="S2858" s="3">
        <v>7</v>
      </c>
      <c r="T2858" s="3">
        <v>10</v>
      </c>
      <c r="U2858" s="3">
        <v>-4</v>
      </c>
      <c r="V2858" s="3">
        <v>0</v>
      </c>
      <c r="W2858" s="3">
        <v>0</v>
      </c>
      <c r="X2858" s="3">
        <v>13.3</v>
      </c>
      <c r="Y2858" s="5">
        <v>-3</v>
      </c>
      <c r="Z2858" s="5">
        <v>-1</v>
      </c>
      <c r="AA2858" s="5">
        <v>1</v>
      </c>
      <c r="AB2858" s="5">
        <v>-3</v>
      </c>
      <c r="AC2858" s="4">
        <v>184</v>
      </c>
      <c r="AD2858" s="4" t="s">
        <v>258</v>
      </c>
      <c r="AE2858" s="4">
        <v>51</v>
      </c>
      <c r="AF2858" s="4">
        <v>1.8</v>
      </c>
      <c r="AG2858" s="4">
        <v>16.5</v>
      </c>
      <c r="AH2858" s="4">
        <v>4</v>
      </c>
      <c r="AI2858" s="4">
        <v>4.4000000000000004</v>
      </c>
      <c r="AJ2858" s="6" t="s">
        <v>39</v>
      </c>
      <c r="AK2858" s="3">
        <v>0.7</v>
      </c>
      <c r="AL2858" s="2">
        <v>0</v>
      </c>
    </row>
    <row r="2859" spans="1:38" x14ac:dyDescent="0.35">
      <c r="A2859" s="2">
        <f>AVERAGE(L2859:N2859)</f>
        <v>49.666666666666664</v>
      </c>
      <c r="B2859" s="2">
        <f>R2859+U2859</f>
        <v>69</v>
      </c>
      <c r="C2859" s="2">
        <f>Y2859+Z2859+AB2859</f>
        <v>16.5</v>
      </c>
      <c r="D2859" s="2">
        <f>IF(B2859&gt;100,5)+IF(B2859&gt;150,5)+IF(R2859&gt;0,3)+IF(R2859&gt;15,3)+IF(R2859&gt;25,3)+IF(S2859&gt;0,3)+IF(S2859&gt;15,3)+IF(S2859&gt;25,3)+IF(U2859&gt;20,2,0)+IF(U2859&gt;30,3,0)+IF(U2859&gt;50,5,0)+IF(U2859&gt;60,3,0)+IF(Y2859&gt;100,5,0)+IF(Y2859&gt;0,2)+IF(Y2859&gt;15,2)+IF(Y2859&gt;25,2)+IF(Y2859&gt;30,2)+IF(Y2859&gt;40,2)+IF(Y2859&gt;50,2)+IF(Y2859&gt;100,4)+IF(Y2859&lt;10,-5,0)+IF(Y2859&lt;0,-10)++IF(Y2859&lt;15,-5,0)+IF(R2859&lt;0,-3)+IF(R2859&lt;-5,-3)+IF(S2859&lt;0,-3)+IF(S2859&lt;-5,-3)+IF(T2859&lt;0,-3)+IF(T2859&lt;-5,-3)+IF(W2859=1,5,0)+IF(X2859&gt;20,3,0)+IF(X2859&gt;25,3,0)+IF(X2859&gt;40,3,0)+IF(X2859&gt;50,3,0)+IF(N2859&lt;50,-10)+IF(N2859&lt;30,-10)+IF(N2859&lt;20,-10)+IF(N2859&lt;70,-5)+IF(N2859&lt;80,-5)+IF(N2859&gt;95,5,0)+IF(L2859&lt;50,-10)+IF(L2859&lt;30,-10)+IF(L2859&lt;20,-10)+IF(L2859&lt;70,-5)+IF(L2859&lt;80,-5)+IF(L2859&gt;95,5,0)+IF(A2859&gt;85,3,0)+IF(A2859&gt;90,3,0)+IF(U2859&lt;0,-10)+IF(U2859&lt;-5,-20)+IF(U2859&lt;-10,-10)+IF(V2859&gt;0,5,0)+IF(V2859&gt;15,5,0)+IF(V2859&gt;25,5,0)+IF(V2859&lt;0,-10,0)+IF(V2859&lt;-5,-10,0)+IF(U2859&lt;0,-10,0)+IF(U2859&lt;-5,-10,0)+IF(M2859&gt;90,10)+IF(M2859&gt;97,5)+IF(L2859&lt;70,-20,0)+IF(Y2859&gt;100,15,0)+IF(Y2859&gt;200,10,0)+IF(AB2859&gt;40,5,0)+IF(AB2859&gt;50,5,0)+IF(AB2859&gt;60,10,0)+IF(AB2859&gt;100,15,0)+IF(AB2859&gt;200,10,0)</f>
        <v>-109</v>
      </c>
      <c r="E2859" s="2">
        <f>W2859+AA2859+IF(AK2859&gt;1,1,0)+IF(AK2859&gt;1.2,2,0)+IF(AK2859&gt;1.3,2,0)+IF(AK2859&lt;1,-2,0)+IF(B2859&gt;200,5,0)+IF(B2859&gt;300,5,0)+IF(B2859&lt;30,-15,0)+IF(B2859&lt;20,-15,0)</f>
        <v>-1</v>
      </c>
      <c r="F2859" s="2">
        <f>IF(AF2859&gt;0,2,0)+IF(AF2859&gt;2,3,0)+IF(AF2859&gt;4,4,0)+IF(AF2859&gt;10,5,0)+IF(O2859="A",3,0)+IF(O2859="B",3,0)+IF(P2859="A+",7,0)+IF(P2859="A",5,0)+IF(P2859="A-",3,0)+IF(P2859="B+",2,0)+IF(AC2859&lt;40,3,0)+IF(AC2859&lt;20,3,0)+IF(AC2859&lt;10,5,0)+IF(C2859&gt;50,5)</f>
        <v>0</v>
      </c>
      <c r="G2859" s="2">
        <f>IF(AG2859&gt;0,3)+IF(AG2859&gt;4,3)+IF(AG2859&gt;7,3)+IF(AG2859&gt;10,3)+IF(AG2859&gt;13,3)+IF(AG2859&gt;15,3)+IF(AG2859&gt;17,3)+IF(AG2859&gt;20,3)+IF(AG2859&gt;25,5)+IF(AH2859&gt;0,3)+IF(AH2859&gt;7,3)+IF(AH2859&gt;10,3)+IF(AH2859&gt;15,3)+IF(AI2859&gt;0,3)+IF(AI2859&gt;7,3)+IF(AI2859&gt;10,3)+IF(AI2859&gt;15,3)</f>
        <v>27</v>
      </c>
      <c r="H2859" s="2">
        <f>SUM(D2859:G2859)</f>
        <v>-83</v>
      </c>
      <c r="I2859" s="2">
        <f>I2858+1</f>
        <v>2858</v>
      </c>
      <c r="J2859" s="3" t="s">
        <v>7149</v>
      </c>
      <c r="K2859" s="2" t="s">
        <v>7150</v>
      </c>
      <c r="L2859" s="7">
        <v>38</v>
      </c>
      <c r="M2859" s="7">
        <v>69</v>
      </c>
      <c r="N2859" s="7">
        <v>42</v>
      </c>
      <c r="O2859" s="7" t="s">
        <v>31</v>
      </c>
      <c r="P2859" s="7" t="s">
        <v>75</v>
      </c>
      <c r="Q2859" s="6" t="s">
        <v>368</v>
      </c>
      <c r="R2859" s="3">
        <v>117</v>
      </c>
      <c r="S2859" s="3">
        <v>0</v>
      </c>
      <c r="T2859" s="3">
        <v>0</v>
      </c>
      <c r="U2859" s="3">
        <v>-48</v>
      </c>
      <c r="V2859" s="3">
        <v>23</v>
      </c>
      <c r="W2859" s="3">
        <v>0</v>
      </c>
      <c r="X2859" s="3">
        <v>0</v>
      </c>
      <c r="Y2859" s="5">
        <v>8</v>
      </c>
      <c r="Z2859" s="5">
        <v>5</v>
      </c>
      <c r="AA2859" s="5">
        <v>1</v>
      </c>
      <c r="AB2859" s="5">
        <v>3.5</v>
      </c>
      <c r="AC2859" s="4">
        <v>173</v>
      </c>
      <c r="AD2859" s="4" t="s">
        <v>44</v>
      </c>
      <c r="AE2859" s="4">
        <v>50</v>
      </c>
      <c r="AF2859" s="4">
        <v>-1.9</v>
      </c>
      <c r="AG2859" s="4">
        <v>8.8000000000000007</v>
      </c>
      <c r="AH2859" s="4">
        <v>21.3</v>
      </c>
      <c r="AI2859" s="4">
        <v>8.1</v>
      </c>
      <c r="AJ2859" s="6" t="s">
        <v>99</v>
      </c>
      <c r="AK2859" s="3">
        <v>0.8</v>
      </c>
      <c r="AL2859" s="2">
        <v>0</v>
      </c>
    </row>
    <row r="2860" spans="1:38" x14ac:dyDescent="0.35">
      <c r="A2860" s="2">
        <f>AVERAGE(L2860:N2860)</f>
        <v>14.666666666666666</v>
      </c>
      <c r="B2860" s="2">
        <f>R2860+U2860</f>
        <v>60</v>
      </c>
      <c r="C2860" s="2">
        <f>Y2860+Z2860+AB2860</f>
        <v>63.9</v>
      </c>
      <c r="D2860" s="2">
        <f>IF(B2860&gt;100,5)+IF(B2860&gt;150,5)+IF(R2860&gt;0,3)+IF(R2860&gt;15,3)+IF(R2860&gt;25,3)+IF(S2860&gt;0,3)+IF(S2860&gt;15,3)+IF(S2860&gt;25,3)+IF(U2860&gt;20,2,0)+IF(U2860&gt;30,3,0)+IF(U2860&gt;50,5,0)+IF(U2860&gt;60,3,0)+IF(Y2860&gt;100,5,0)+IF(Y2860&gt;0,2)+IF(Y2860&gt;15,2)+IF(Y2860&gt;25,2)+IF(Y2860&gt;30,2)+IF(Y2860&gt;40,2)+IF(Y2860&gt;50,2)+IF(Y2860&gt;100,4)+IF(Y2860&lt;10,-5,0)+IF(Y2860&lt;0,-10)++IF(Y2860&lt;15,-5,0)+IF(R2860&lt;0,-3)+IF(R2860&lt;-5,-3)+IF(S2860&lt;0,-3)+IF(S2860&lt;-5,-3)+IF(T2860&lt;0,-3)+IF(T2860&lt;-5,-3)+IF(W2860=1,5,0)+IF(X2860&gt;20,3,0)+IF(X2860&gt;25,3,0)+IF(X2860&gt;40,3,0)+IF(X2860&gt;50,3,0)+IF(N2860&lt;50,-10)+IF(N2860&lt;30,-10)+IF(N2860&lt;20,-10)+IF(N2860&lt;70,-5)+IF(N2860&lt;80,-5)+IF(N2860&gt;95,5,0)+IF(L2860&lt;50,-10)+IF(L2860&lt;30,-10)+IF(L2860&lt;20,-10)+IF(L2860&lt;70,-5)+IF(L2860&lt;80,-5)+IF(L2860&gt;95,5,0)+IF(A2860&gt;85,3,0)+IF(A2860&gt;90,3,0)+IF(U2860&lt;0,-10)+IF(U2860&lt;-5,-20)+IF(U2860&lt;-10,-10)+IF(V2860&gt;0,5,0)+IF(V2860&gt;15,5,0)+IF(V2860&gt;25,5,0)+IF(V2860&lt;0,-10,0)+IF(V2860&lt;-5,-10,0)+IF(U2860&lt;0,-10,0)+IF(U2860&lt;-5,-10,0)+IF(M2860&gt;90,10)+IF(M2860&gt;97,5)+IF(L2860&lt;70,-20,0)+IF(Y2860&gt;100,15,0)+IF(Y2860&gt;200,10,0)+IF(AB2860&gt;40,5,0)+IF(AB2860&gt;50,5,0)+IF(AB2860&gt;60,10,0)+IF(AB2860&gt;100,15,0)+IF(AB2860&gt;200,10,0)</f>
        <v>-117</v>
      </c>
      <c r="E2860" s="2">
        <f>W2860+AA2860+IF(AK2860&gt;1,1,0)+IF(AK2860&gt;1.2,2,0)+IF(AK2860&gt;1.3,2,0)+IF(AK2860&lt;1,-2,0)+IF(B2860&gt;200,5,0)+IF(B2860&gt;300,5,0)+IF(B2860&lt;30,-15,0)+IF(B2860&lt;20,-15,0)</f>
        <v>2</v>
      </c>
      <c r="F2860" s="2">
        <f>IF(AF2860&gt;0,2,0)+IF(AF2860&gt;2,3,0)+IF(AF2860&gt;4,4,0)+IF(AF2860&gt;10,5,0)+IF(O2860="A",3,0)+IF(O2860="B",3,0)+IF(P2860="A+",7,0)+IF(P2860="A",5,0)+IF(P2860="A-",3,0)+IF(P2860="B+",2,0)+IF(AC2860&lt;40,3,0)+IF(AC2860&lt;20,3,0)+IF(AC2860&lt;10,5,0)+IF(C2860&gt;50,5)</f>
        <v>8</v>
      </c>
      <c r="G2860" s="2">
        <f>IF(AG2860&gt;0,3)+IF(AG2860&gt;4,3)+IF(AG2860&gt;7,3)+IF(AG2860&gt;10,3)+IF(AG2860&gt;13,3)+IF(AG2860&gt;15,3)+IF(AG2860&gt;17,3)+IF(AG2860&gt;20,3)+IF(AG2860&gt;25,5)+IF(AH2860&gt;0,3)+IF(AH2860&gt;7,3)+IF(AH2860&gt;10,3)+IF(AH2860&gt;15,3)+IF(AI2860&gt;0,3)+IF(AI2860&gt;7,3)+IF(AI2860&gt;10,3)+IF(AI2860&gt;15,3)</f>
        <v>24</v>
      </c>
      <c r="H2860" s="2">
        <f>SUM(D2860:G2860)</f>
        <v>-83</v>
      </c>
      <c r="I2860" s="2">
        <f>I2859+1</f>
        <v>2859</v>
      </c>
      <c r="J2860" s="3" t="s">
        <v>10987</v>
      </c>
      <c r="K2860" s="2" t="s">
        <v>10988</v>
      </c>
      <c r="L2860" s="7">
        <v>15</v>
      </c>
      <c r="M2860" s="7">
        <v>24</v>
      </c>
      <c r="N2860" s="7">
        <v>5</v>
      </c>
      <c r="O2860" s="7" t="s">
        <v>48</v>
      </c>
      <c r="P2860" s="7" t="s">
        <v>31</v>
      </c>
      <c r="Q2860" s="6" t="s">
        <v>200</v>
      </c>
      <c r="R2860" s="3">
        <v>-40</v>
      </c>
      <c r="S2860" s="3">
        <v>-44</v>
      </c>
      <c r="T2860" s="3">
        <v>-11</v>
      </c>
      <c r="U2860" s="3">
        <v>100</v>
      </c>
      <c r="V2860" s="3">
        <v>-12</v>
      </c>
      <c r="W2860" s="3">
        <v>0</v>
      </c>
      <c r="X2860" s="3">
        <v>-50</v>
      </c>
      <c r="Y2860" s="5">
        <v>32</v>
      </c>
      <c r="Z2860" s="5">
        <v>12</v>
      </c>
      <c r="AA2860" s="5">
        <v>1</v>
      </c>
      <c r="AB2860" s="5">
        <v>19.899999999999999</v>
      </c>
      <c r="AC2860" s="4">
        <v>139</v>
      </c>
      <c r="AD2860" s="4" t="s">
        <v>66</v>
      </c>
      <c r="AE2860" s="4">
        <v>5</v>
      </c>
      <c r="AF2860" s="4">
        <v>-18.2</v>
      </c>
      <c r="AG2860" s="4">
        <v>6.3</v>
      </c>
      <c r="AH2860" s="4">
        <v>11.4</v>
      </c>
      <c r="AI2860" s="4">
        <v>11.1</v>
      </c>
      <c r="AJ2860" s="6" t="s">
        <v>703</v>
      </c>
      <c r="AK2860" s="3">
        <v>1.1000000000000001</v>
      </c>
      <c r="AL2860" s="2">
        <v>0</v>
      </c>
    </row>
    <row r="2861" spans="1:38" x14ac:dyDescent="0.35">
      <c r="A2861" s="2">
        <f>AVERAGE(L2861:N2861)</f>
        <v>48.333333333333336</v>
      </c>
      <c r="B2861" s="2">
        <f>R2861+U2861</f>
        <v>35</v>
      </c>
      <c r="C2861" s="2">
        <f>Y2861+Z2861+AB2861</f>
        <v>-12.3</v>
      </c>
      <c r="D2861" s="2">
        <f>IF(B2861&gt;100,5)+IF(B2861&gt;150,5)+IF(R2861&gt;0,3)+IF(R2861&gt;15,3)+IF(R2861&gt;25,3)+IF(S2861&gt;0,3)+IF(S2861&gt;15,3)+IF(S2861&gt;25,3)+IF(U2861&gt;20,2,0)+IF(U2861&gt;30,3,0)+IF(U2861&gt;50,5,0)+IF(U2861&gt;60,3,0)+IF(Y2861&gt;100,5,0)+IF(Y2861&gt;0,2)+IF(Y2861&gt;15,2)+IF(Y2861&gt;25,2)+IF(Y2861&gt;30,2)+IF(Y2861&gt;40,2)+IF(Y2861&gt;50,2)+IF(Y2861&gt;100,4)+IF(Y2861&lt;10,-5,0)+IF(Y2861&lt;0,-10)++IF(Y2861&lt;15,-5,0)+IF(R2861&lt;0,-3)+IF(R2861&lt;-5,-3)+IF(S2861&lt;0,-3)+IF(S2861&lt;-5,-3)+IF(T2861&lt;0,-3)+IF(T2861&lt;-5,-3)+IF(W2861=1,5,0)+IF(X2861&gt;20,3,0)+IF(X2861&gt;25,3,0)+IF(X2861&gt;40,3,0)+IF(X2861&gt;50,3,0)+IF(N2861&lt;50,-10)+IF(N2861&lt;30,-10)+IF(N2861&lt;20,-10)+IF(N2861&lt;70,-5)+IF(N2861&lt;80,-5)+IF(N2861&gt;95,5,0)+IF(L2861&lt;50,-10)+IF(L2861&lt;30,-10)+IF(L2861&lt;20,-10)+IF(L2861&lt;70,-5)+IF(L2861&lt;80,-5)+IF(L2861&gt;95,5,0)+IF(A2861&gt;85,3,0)+IF(A2861&gt;90,3,0)+IF(U2861&lt;0,-10)+IF(U2861&lt;-5,-20)+IF(U2861&lt;-10,-10)+IF(V2861&gt;0,5,0)+IF(V2861&gt;15,5,0)+IF(V2861&gt;25,5,0)+IF(V2861&lt;0,-10,0)+IF(V2861&lt;-5,-10,0)+IF(U2861&lt;0,-10,0)+IF(U2861&lt;-5,-10,0)+IF(M2861&gt;90,10)+IF(M2861&gt;97,5)+IF(L2861&lt;70,-20,0)+IF(Y2861&gt;100,15,0)+IF(Y2861&gt;200,10,0)+IF(AB2861&gt;40,5,0)+IF(AB2861&gt;50,5,0)+IF(AB2861&gt;60,10,0)+IF(AB2861&gt;100,15,0)+IF(AB2861&gt;200,10,0)</f>
        <v>-123</v>
      </c>
      <c r="E2861" s="2">
        <f>W2861+AA2861+IF(AK2861&gt;1,1,0)+IF(AK2861&gt;1.2,2,0)+IF(AK2861&gt;1.3,2,0)+IF(AK2861&lt;1,-2,0)+IF(B2861&gt;200,5,0)+IF(B2861&gt;300,5,0)+IF(B2861&lt;30,-15,0)+IF(B2861&lt;20,-15,0)</f>
        <v>-1</v>
      </c>
      <c r="F2861" s="2">
        <f>IF(AF2861&gt;0,2,0)+IF(AF2861&gt;2,3,0)+IF(AF2861&gt;4,4,0)+IF(AF2861&gt;10,5,0)+IF(O2861="A",3,0)+IF(O2861="B",3,0)+IF(P2861="A+",7,0)+IF(P2861="A",5,0)+IF(P2861="A-",3,0)+IF(P2861="B+",2,0)+IF(AC2861&lt;40,3,0)+IF(AC2861&lt;20,3,0)+IF(AC2861&lt;10,5,0)+IF(C2861&gt;50,5)</f>
        <v>5</v>
      </c>
      <c r="G2861" s="2">
        <f>IF(AG2861&gt;0,3)+IF(AG2861&gt;4,3)+IF(AG2861&gt;7,3)+IF(AG2861&gt;10,3)+IF(AG2861&gt;13,3)+IF(AG2861&gt;15,3)+IF(AG2861&gt;17,3)+IF(AG2861&gt;20,3)+IF(AG2861&gt;25,5)+IF(AH2861&gt;0,3)+IF(AH2861&gt;7,3)+IF(AH2861&gt;10,3)+IF(AH2861&gt;15,3)+IF(AI2861&gt;0,3)+IF(AI2861&gt;7,3)+IF(AI2861&gt;10,3)+IF(AI2861&gt;15,3)</f>
        <v>36</v>
      </c>
      <c r="H2861" s="2">
        <f>SUM(D2861:G2861)</f>
        <v>-83</v>
      </c>
      <c r="I2861" s="2">
        <f>I2860+1</f>
        <v>2860</v>
      </c>
      <c r="J2861" s="3" t="s">
        <v>11036</v>
      </c>
      <c r="K2861" s="2" t="s">
        <v>11037</v>
      </c>
      <c r="L2861" s="7">
        <v>47</v>
      </c>
      <c r="M2861" s="7">
        <v>76</v>
      </c>
      <c r="N2861" s="7">
        <v>22</v>
      </c>
      <c r="O2861" s="7" t="s">
        <v>80</v>
      </c>
      <c r="P2861" s="7" t="s">
        <v>31</v>
      </c>
      <c r="Q2861" s="6" t="s">
        <v>84</v>
      </c>
      <c r="R2861" s="3">
        <v>41</v>
      </c>
      <c r="S2861" s="3">
        <v>15</v>
      </c>
      <c r="T2861" s="3">
        <v>15</v>
      </c>
      <c r="U2861" s="3">
        <v>-6</v>
      </c>
      <c r="V2861" s="3">
        <v>2</v>
      </c>
      <c r="W2861" s="3">
        <v>0</v>
      </c>
      <c r="X2861" s="3">
        <v>19.8</v>
      </c>
      <c r="Y2861" s="5">
        <v>-2</v>
      </c>
      <c r="Z2861" s="5">
        <v>-6</v>
      </c>
      <c r="AA2861" s="5">
        <v>1</v>
      </c>
      <c r="AB2861" s="5">
        <v>-4.3</v>
      </c>
      <c r="AC2861" s="4">
        <v>51</v>
      </c>
      <c r="AD2861" s="4" t="s">
        <v>439</v>
      </c>
      <c r="AE2861" s="4">
        <v>65</v>
      </c>
      <c r="AF2861" s="4">
        <v>2.1</v>
      </c>
      <c r="AG2861" s="4">
        <v>15.6</v>
      </c>
      <c r="AH2861" s="4">
        <v>12.3</v>
      </c>
      <c r="AI2861" s="4">
        <v>10.1</v>
      </c>
      <c r="AJ2861" s="6" t="s">
        <v>67</v>
      </c>
      <c r="AK2861" s="3">
        <v>0.7</v>
      </c>
      <c r="AL2861" s="2">
        <v>0</v>
      </c>
    </row>
    <row r="2862" spans="1:38" x14ac:dyDescent="0.35">
      <c r="A2862" s="2">
        <f>AVERAGE(L2862:N2862)</f>
        <v>38.666666666666664</v>
      </c>
      <c r="B2862" s="2">
        <f>R2862+U2862</f>
        <v>0</v>
      </c>
      <c r="C2862" s="2">
        <f>Y2862+Z2862+AB2862</f>
        <v>0</v>
      </c>
      <c r="D2862" s="2">
        <f>IF(B2862&gt;100,5)+IF(B2862&gt;150,5)+IF(R2862&gt;0,3)+IF(R2862&gt;15,3)+IF(R2862&gt;25,3)+IF(S2862&gt;0,3)+IF(S2862&gt;15,3)+IF(S2862&gt;25,3)+IF(U2862&gt;20,2,0)+IF(U2862&gt;30,3,0)+IF(U2862&gt;50,5,0)+IF(U2862&gt;60,3,0)+IF(Y2862&gt;100,5,0)+IF(Y2862&gt;0,2)+IF(Y2862&gt;15,2)+IF(Y2862&gt;25,2)+IF(Y2862&gt;30,2)+IF(Y2862&gt;40,2)+IF(Y2862&gt;50,2)+IF(Y2862&gt;100,4)+IF(Y2862&lt;10,-5,0)+IF(Y2862&lt;0,-10)++IF(Y2862&lt;15,-5,0)+IF(R2862&lt;0,-3)+IF(R2862&lt;-5,-3)+IF(S2862&lt;0,-3)+IF(S2862&lt;-5,-3)+IF(T2862&lt;0,-3)+IF(T2862&lt;-5,-3)+IF(W2862=1,5,0)+IF(X2862&gt;20,3,0)+IF(X2862&gt;25,3,0)+IF(X2862&gt;40,3,0)+IF(X2862&gt;50,3,0)+IF(N2862&lt;50,-10)+IF(N2862&lt;30,-10)+IF(N2862&lt;20,-10)+IF(N2862&lt;70,-5)+IF(N2862&lt;80,-5)+IF(N2862&gt;95,5,0)+IF(L2862&lt;50,-10)+IF(L2862&lt;30,-10)+IF(L2862&lt;20,-10)+IF(L2862&lt;70,-5)+IF(L2862&lt;80,-5)+IF(L2862&gt;95,5,0)+IF(A2862&gt;85,3,0)+IF(A2862&gt;90,3,0)+IF(U2862&lt;0,-10)+IF(U2862&lt;-5,-20)+IF(U2862&lt;-10,-10)+IF(V2862&gt;0,5,0)+IF(V2862&gt;15,5,0)+IF(V2862&gt;25,5,0)+IF(V2862&lt;0,-10,0)+IF(V2862&lt;-5,-10,0)+IF(U2862&lt;0,-10,0)+IF(U2862&lt;-5,-10,0)+IF(M2862&gt;90,10)+IF(M2862&gt;97,5)+IF(L2862&lt;70,-20,0)+IF(Y2862&gt;100,15,0)+IF(Y2862&gt;200,10,0)+IF(AB2862&gt;40,5,0)+IF(AB2862&gt;50,5,0)+IF(AB2862&gt;60,10,0)+IF(AB2862&gt;100,15,0)+IF(AB2862&gt;200,10,0)</f>
        <v>-55</v>
      </c>
      <c r="E2862" s="2">
        <f>W2862+AA2862+IF(AK2862&gt;1,1,0)+IF(AK2862&gt;1.2,2,0)+IF(AK2862&gt;1.3,2,0)+IF(AK2862&lt;1,-2,0)+IF(B2862&gt;200,5,0)+IF(B2862&gt;300,5,0)+IF(B2862&lt;30,-15,0)+IF(B2862&lt;20,-15,0)</f>
        <v>-32</v>
      </c>
      <c r="F2862" s="2">
        <f>IF(AF2862&gt;0,2,0)+IF(AF2862&gt;2,3,0)+IF(AF2862&gt;4,4,0)+IF(AF2862&gt;10,5,0)+IF(O2862="A",3,0)+IF(O2862="B",3,0)+IF(P2862="A+",7,0)+IF(P2862="A",5,0)+IF(P2862="A-",3,0)+IF(P2862="B+",2,0)+IF(AC2862&lt;40,3,0)+IF(AC2862&lt;20,3,0)+IF(AC2862&lt;10,5,0)+IF(C2862&gt;50,5)</f>
        <v>3</v>
      </c>
      <c r="G2862" s="2">
        <f>IF(AG2862&gt;0,3)+IF(AG2862&gt;4,3)+IF(AG2862&gt;7,3)+IF(AG2862&gt;10,3)+IF(AG2862&gt;13,3)+IF(AG2862&gt;15,3)+IF(AG2862&gt;17,3)+IF(AG2862&gt;20,3)+IF(AG2862&gt;25,5)+IF(AH2862&gt;0,3)+IF(AH2862&gt;7,3)+IF(AH2862&gt;10,3)+IF(AH2862&gt;15,3)+IF(AI2862&gt;0,3)+IF(AI2862&gt;7,3)+IF(AI2862&gt;10,3)+IF(AI2862&gt;15,3)</f>
        <v>0</v>
      </c>
      <c r="H2862" s="2">
        <f>SUM(D2862:G2862)</f>
        <v>-84</v>
      </c>
      <c r="I2862" s="2">
        <f>I2861+1</f>
        <v>2861</v>
      </c>
      <c r="J2862" s="3" t="s">
        <v>1824</v>
      </c>
      <c r="K2862" s="2" t="s">
        <v>1825</v>
      </c>
      <c r="L2862" s="7">
        <v>42</v>
      </c>
      <c r="M2862" s="7">
        <v>4</v>
      </c>
      <c r="N2862" s="7">
        <v>70</v>
      </c>
      <c r="O2862" s="7">
        <v>0</v>
      </c>
      <c r="P2862" s="7" t="s">
        <v>271</v>
      </c>
      <c r="Q2862" s="6" t="s">
        <v>279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5">
        <v>0</v>
      </c>
      <c r="Z2862" s="5">
        <v>0</v>
      </c>
      <c r="AA2862" s="5">
        <v>0</v>
      </c>
      <c r="AB2862" s="5">
        <v>0</v>
      </c>
      <c r="AC2862" s="4">
        <v>160</v>
      </c>
      <c r="AD2862" s="4" t="s">
        <v>44</v>
      </c>
      <c r="AE2862" s="4">
        <v>62</v>
      </c>
      <c r="AF2862" s="4">
        <v>0</v>
      </c>
      <c r="AG2862" s="4">
        <v>-1.7</v>
      </c>
      <c r="AH2862" s="4">
        <v>0</v>
      </c>
      <c r="AI2862" s="4">
        <v>0</v>
      </c>
      <c r="AJ2862" s="6" t="s">
        <v>34</v>
      </c>
      <c r="AK2862" s="3">
        <v>0.8</v>
      </c>
      <c r="AL2862" s="2">
        <v>0</v>
      </c>
    </row>
    <row r="2863" spans="1:38" x14ac:dyDescent="0.35">
      <c r="A2863" s="2">
        <f>AVERAGE(L2863:N2863)</f>
        <v>47.333333333333336</v>
      </c>
      <c r="B2863" s="2">
        <f>R2863+U2863</f>
        <v>0</v>
      </c>
      <c r="C2863" s="2">
        <f>Y2863+Z2863+AB2863</f>
        <v>-55.1</v>
      </c>
      <c r="D2863" s="2">
        <f>IF(B2863&gt;100,5)+IF(B2863&gt;150,5)+IF(R2863&gt;0,3)+IF(R2863&gt;15,3)+IF(R2863&gt;25,3)+IF(S2863&gt;0,3)+IF(S2863&gt;15,3)+IF(S2863&gt;25,3)+IF(U2863&gt;20,2,0)+IF(U2863&gt;30,3,0)+IF(U2863&gt;50,5,0)+IF(U2863&gt;60,3,0)+IF(Y2863&gt;100,5,0)+IF(Y2863&gt;0,2)+IF(Y2863&gt;15,2)+IF(Y2863&gt;25,2)+IF(Y2863&gt;30,2)+IF(Y2863&gt;40,2)+IF(Y2863&gt;50,2)+IF(Y2863&gt;100,4)+IF(Y2863&lt;10,-5,0)+IF(Y2863&lt;0,-10)++IF(Y2863&lt;15,-5,0)+IF(R2863&lt;0,-3)+IF(R2863&lt;-5,-3)+IF(S2863&lt;0,-3)+IF(S2863&lt;-5,-3)+IF(T2863&lt;0,-3)+IF(T2863&lt;-5,-3)+IF(W2863=1,5,0)+IF(X2863&gt;20,3,0)+IF(X2863&gt;25,3,0)+IF(X2863&gt;40,3,0)+IF(X2863&gt;50,3,0)+IF(N2863&lt;50,-10)+IF(N2863&lt;30,-10)+IF(N2863&lt;20,-10)+IF(N2863&lt;70,-5)+IF(N2863&lt;80,-5)+IF(N2863&gt;95,5,0)+IF(L2863&lt;50,-10)+IF(L2863&lt;30,-10)+IF(L2863&lt;20,-10)+IF(L2863&lt;70,-5)+IF(L2863&lt;80,-5)+IF(L2863&gt;95,5,0)+IF(A2863&gt;85,3,0)+IF(A2863&gt;90,3,0)+IF(U2863&lt;0,-10)+IF(U2863&lt;-5,-20)+IF(U2863&lt;-10,-10)+IF(V2863&gt;0,5,0)+IF(V2863&gt;15,5,0)+IF(V2863&gt;25,5,0)+IF(V2863&lt;0,-10,0)+IF(V2863&lt;-5,-10,0)+IF(U2863&lt;0,-10,0)+IF(U2863&lt;-5,-10,0)+IF(M2863&gt;90,10)+IF(M2863&gt;97,5)+IF(L2863&lt;70,-20,0)+IF(Y2863&gt;100,15,0)+IF(Y2863&gt;200,10,0)+IF(AB2863&gt;40,5,0)+IF(AB2863&gt;50,5,0)+IF(AB2863&gt;60,10,0)+IF(AB2863&gt;100,15,0)+IF(AB2863&gt;200,10,0)</f>
        <v>-60</v>
      </c>
      <c r="E2863" s="2">
        <f>W2863+AA2863+IF(AK2863&gt;1,1,0)+IF(AK2863&gt;1.2,2,0)+IF(AK2863&gt;1.3,2,0)+IF(AK2863&lt;1,-2,0)+IF(B2863&gt;200,5,0)+IF(B2863&gt;300,5,0)+IF(B2863&lt;30,-15,0)+IF(B2863&lt;20,-15,0)</f>
        <v>-24</v>
      </c>
      <c r="F2863" s="2">
        <f>IF(AF2863&gt;0,2,0)+IF(AF2863&gt;2,3,0)+IF(AF2863&gt;4,4,0)+IF(AF2863&gt;10,5,0)+IF(O2863="A",3,0)+IF(O2863="B",3,0)+IF(P2863="A+",7,0)+IF(P2863="A",5,0)+IF(P2863="A-",3,0)+IF(P2863="B+",2,0)+IF(AC2863&lt;40,3,0)+IF(AC2863&lt;20,3,0)+IF(AC2863&lt;10,5,0)+IF(C2863&gt;50,5)</f>
        <v>0</v>
      </c>
      <c r="G2863" s="2">
        <f>IF(AG2863&gt;0,3)+IF(AG2863&gt;4,3)+IF(AG2863&gt;7,3)+IF(AG2863&gt;10,3)+IF(AG2863&gt;13,3)+IF(AG2863&gt;15,3)+IF(AG2863&gt;17,3)+IF(AG2863&gt;20,3)+IF(AG2863&gt;25,5)+IF(AH2863&gt;0,3)+IF(AH2863&gt;7,3)+IF(AH2863&gt;10,3)+IF(AH2863&gt;15,3)+IF(AI2863&gt;0,3)+IF(AI2863&gt;7,3)+IF(AI2863&gt;10,3)+IF(AI2863&gt;15,3)</f>
        <v>0</v>
      </c>
      <c r="H2863" s="2">
        <f>SUM(D2863:G2863)</f>
        <v>-84</v>
      </c>
      <c r="I2863" s="2">
        <f>I2862+1</f>
        <v>2862</v>
      </c>
      <c r="J2863" s="3" t="s">
        <v>10201</v>
      </c>
      <c r="K2863" s="2" t="s">
        <v>10202</v>
      </c>
      <c r="L2863" s="7">
        <v>43</v>
      </c>
      <c r="M2863" s="7">
        <v>14</v>
      </c>
      <c r="N2863" s="7">
        <v>85</v>
      </c>
      <c r="O2863" s="7" t="s">
        <v>31</v>
      </c>
      <c r="P2863" s="7" t="s">
        <v>125</v>
      </c>
      <c r="Q2863" s="6" t="s">
        <v>4795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-430.4</v>
      </c>
      <c r="Y2863" s="5">
        <v>-24</v>
      </c>
      <c r="Z2863" s="5">
        <v>-6</v>
      </c>
      <c r="AA2863" s="5">
        <v>1</v>
      </c>
      <c r="AB2863" s="5">
        <v>-25.1</v>
      </c>
      <c r="AC2863" s="4">
        <v>94</v>
      </c>
      <c r="AD2863" s="4" t="s">
        <v>66</v>
      </c>
      <c r="AE2863" s="4">
        <v>25</v>
      </c>
      <c r="AF2863" s="4">
        <v>-15.4</v>
      </c>
      <c r="AG2863" s="4">
        <v>-87.3</v>
      </c>
      <c r="AH2863" s="4">
        <v>-33.299999999999997</v>
      </c>
      <c r="AI2863" s="4">
        <v>-22</v>
      </c>
      <c r="AJ2863" s="6" t="s">
        <v>703</v>
      </c>
      <c r="AK2863" s="3">
        <v>7.3</v>
      </c>
      <c r="AL2863" s="2">
        <v>0</v>
      </c>
    </row>
    <row r="2864" spans="1:38" x14ac:dyDescent="0.35">
      <c r="A2864" s="2">
        <f>AVERAGE(L2864:N2864)</f>
        <v>33.666666666666664</v>
      </c>
      <c r="B2864" s="2">
        <f>R2864+U2864</f>
        <v>-53</v>
      </c>
      <c r="C2864" s="2">
        <f>Y2864+Z2864+AB2864</f>
        <v>4.4000000000000004</v>
      </c>
      <c r="D2864" s="2">
        <f>IF(B2864&gt;100,5)+IF(B2864&gt;150,5)+IF(R2864&gt;0,3)+IF(R2864&gt;15,3)+IF(R2864&gt;25,3)+IF(S2864&gt;0,3)+IF(S2864&gt;15,3)+IF(S2864&gt;25,3)+IF(U2864&gt;20,2,0)+IF(U2864&gt;30,3,0)+IF(U2864&gt;50,5,0)+IF(U2864&gt;60,3,0)+IF(Y2864&gt;100,5,0)+IF(Y2864&gt;0,2)+IF(Y2864&gt;15,2)+IF(Y2864&gt;25,2)+IF(Y2864&gt;30,2)+IF(Y2864&gt;40,2)+IF(Y2864&gt;50,2)+IF(Y2864&gt;100,4)+IF(Y2864&lt;10,-5,0)+IF(Y2864&lt;0,-10)++IF(Y2864&lt;15,-5,0)+IF(R2864&lt;0,-3)+IF(R2864&lt;-5,-3)+IF(S2864&lt;0,-3)+IF(S2864&lt;-5,-3)+IF(T2864&lt;0,-3)+IF(T2864&lt;-5,-3)+IF(W2864=1,5,0)+IF(X2864&gt;20,3,0)+IF(X2864&gt;25,3,0)+IF(X2864&gt;40,3,0)+IF(X2864&gt;50,3,0)+IF(N2864&lt;50,-10)+IF(N2864&lt;30,-10)+IF(N2864&lt;20,-10)+IF(N2864&lt;70,-5)+IF(N2864&lt;80,-5)+IF(N2864&gt;95,5,0)+IF(L2864&lt;50,-10)+IF(L2864&lt;30,-10)+IF(L2864&lt;20,-10)+IF(L2864&lt;70,-5)+IF(L2864&lt;80,-5)+IF(L2864&gt;95,5,0)+IF(A2864&gt;85,3,0)+IF(A2864&gt;90,3,0)+IF(U2864&lt;0,-10)+IF(U2864&lt;-5,-20)+IF(U2864&lt;-10,-10)+IF(V2864&gt;0,5,0)+IF(V2864&gt;15,5,0)+IF(V2864&gt;25,5,0)+IF(V2864&lt;0,-10,0)+IF(V2864&lt;-5,-10,0)+IF(U2864&lt;0,-10,0)+IF(U2864&lt;-5,-10,0)+IF(M2864&gt;90,10)+IF(M2864&gt;97,5)+IF(L2864&lt;70,-20,0)+IF(Y2864&gt;100,15,0)+IF(Y2864&gt;200,10,0)+IF(AB2864&gt;40,5,0)+IF(AB2864&gt;50,5,0)+IF(AB2864&gt;60,10,0)+IF(AB2864&gt;100,15,0)+IF(AB2864&gt;200,10,0)</f>
        <v>-67</v>
      </c>
      <c r="E2864" s="2">
        <f>W2864+AA2864+IF(AK2864&gt;1,1,0)+IF(AK2864&gt;1.2,2,0)+IF(AK2864&gt;1.3,2,0)+IF(AK2864&lt;1,-2,0)+IF(B2864&gt;200,5,0)+IF(B2864&gt;300,5,0)+IF(B2864&lt;30,-15,0)+IF(B2864&lt;20,-15,0)</f>
        <v>-32</v>
      </c>
      <c r="F2864" s="2">
        <f>IF(AF2864&gt;0,2,0)+IF(AF2864&gt;2,3,0)+IF(AF2864&gt;4,4,0)+IF(AF2864&gt;10,5,0)+IF(O2864="A",3,0)+IF(O2864="B",3,0)+IF(P2864="A+",7,0)+IF(P2864="A",5,0)+IF(P2864="A-",3,0)+IF(P2864="B+",2,0)+IF(AC2864&lt;40,3,0)+IF(AC2864&lt;20,3,0)+IF(AC2864&lt;10,5,0)+IF(C2864&gt;50,5)</f>
        <v>0</v>
      </c>
      <c r="G2864" s="2">
        <f>IF(AG2864&gt;0,3)+IF(AG2864&gt;4,3)+IF(AG2864&gt;7,3)+IF(AG2864&gt;10,3)+IF(AG2864&gt;13,3)+IF(AG2864&gt;15,3)+IF(AG2864&gt;17,3)+IF(AG2864&gt;20,3)+IF(AG2864&gt;25,5)+IF(AH2864&gt;0,3)+IF(AH2864&gt;7,3)+IF(AH2864&gt;10,3)+IF(AH2864&gt;15,3)+IF(AI2864&gt;0,3)+IF(AI2864&gt;7,3)+IF(AI2864&gt;10,3)+IF(AI2864&gt;15,3)</f>
        <v>15</v>
      </c>
      <c r="H2864" s="2">
        <f>SUM(D2864:G2864)</f>
        <v>-84</v>
      </c>
      <c r="I2864" s="2">
        <f>I2863+1</f>
        <v>2863</v>
      </c>
      <c r="J2864" s="3" t="s">
        <v>5114</v>
      </c>
      <c r="K2864" s="2" t="s">
        <v>5115</v>
      </c>
      <c r="L2864" s="7">
        <v>31</v>
      </c>
      <c r="M2864" s="7">
        <v>36</v>
      </c>
      <c r="N2864" s="7">
        <v>34</v>
      </c>
      <c r="O2864" s="7" t="s">
        <v>42</v>
      </c>
      <c r="P2864" s="7" t="s">
        <v>31</v>
      </c>
      <c r="Q2864" s="6" t="s">
        <v>105</v>
      </c>
      <c r="R2864" s="3">
        <v>-78</v>
      </c>
      <c r="S2864" s="3">
        <v>0</v>
      </c>
      <c r="T2864" s="3">
        <v>3</v>
      </c>
      <c r="U2864" s="3">
        <v>25</v>
      </c>
      <c r="V2864" s="3">
        <v>10</v>
      </c>
      <c r="W2864" s="3">
        <v>0</v>
      </c>
      <c r="X2864" s="3">
        <v>-70.900000000000006</v>
      </c>
      <c r="Y2864" s="5">
        <v>2</v>
      </c>
      <c r="Z2864" s="5">
        <v>0</v>
      </c>
      <c r="AA2864" s="5">
        <v>0</v>
      </c>
      <c r="AB2864" s="5">
        <v>2.4</v>
      </c>
      <c r="AC2864" s="4">
        <v>72</v>
      </c>
      <c r="AD2864" s="4" t="s">
        <v>268</v>
      </c>
      <c r="AE2864" s="4">
        <v>14</v>
      </c>
      <c r="AF2864" s="4">
        <v>-3.6</v>
      </c>
      <c r="AG2864" s="4">
        <v>8</v>
      </c>
      <c r="AH2864" s="4">
        <v>1</v>
      </c>
      <c r="AI2864" s="4">
        <v>4.0999999999999996</v>
      </c>
      <c r="AJ2864" s="6" t="s">
        <v>283</v>
      </c>
      <c r="AK2864" s="3">
        <v>0.6</v>
      </c>
      <c r="AL2864" s="2">
        <v>0</v>
      </c>
    </row>
    <row r="2865" spans="1:38" x14ac:dyDescent="0.35">
      <c r="A2865" s="2">
        <f>AVERAGE(L2865:N2865)</f>
        <v>31.666666666666668</v>
      </c>
      <c r="B2865" s="2">
        <f>R2865+U2865</f>
        <v>0</v>
      </c>
      <c r="C2865" s="2">
        <f>Y2865+Z2865+AB2865</f>
        <v>193.1</v>
      </c>
      <c r="D2865" s="2">
        <f>IF(B2865&gt;100,5)+IF(B2865&gt;150,5)+IF(R2865&gt;0,3)+IF(R2865&gt;15,3)+IF(R2865&gt;25,3)+IF(S2865&gt;0,3)+IF(S2865&gt;15,3)+IF(S2865&gt;25,3)+IF(U2865&gt;20,2,0)+IF(U2865&gt;30,3,0)+IF(U2865&gt;50,5,0)+IF(U2865&gt;60,3,0)+IF(Y2865&gt;100,5,0)+IF(Y2865&gt;0,2)+IF(Y2865&gt;15,2)+IF(Y2865&gt;25,2)+IF(Y2865&gt;30,2)+IF(Y2865&gt;40,2)+IF(Y2865&gt;50,2)+IF(Y2865&gt;100,4)+IF(Y2865&lt;10,-5,0)+IF(Y2865&lt;0,-10)++IF(Y2865&lt;15,-5,0)+IF(R2865&lt;0,-3)+IF(R2865&lt;-5,-3)+IF(S2865&lt;0,-3)+IF(S2865&lt;-5,-3)+IF(T2865&lt;0,-3)+IF(T2865&lt;-5,-3)+IF(W2865=1,5,0)+IF(X2865&gt;20,3,0)+IF(X2865&gt;25,3,0)+IF(X2865&gt;40,3,0)+IF(X2865&gt;50,3,0)+IF(N2865&lt;50,-10)+IF(N2865&lt;30,-10)+IF(N2865&lt;20,-10)+IF(N2865&lt;70,-5)+IF(N2865&lt;80,-5)+IF(N2865&gt;95,5,0)+IF(L2865&lt;50,-10)+IF(L2865&lt;30,-10)+IF(L2865&lt;20,-10)+IF(L2865&lt;70,-5)+IF(L2865&lt;80,-5)+IF(L2865&gt;95,5,0)+IF(A2865&gt;85,3,0)+IF(A2865&gt;90,3,0)+IF(U2865&lt;0,-10)+IF(U2865&lt;-5,-20)+IF(U2865&lt;-10,-10)+IF(V2865&gt;0,5,0)+IF(V2865&gt;15,5,0)+IF(V2865&gt;25,5,0)+IF(V2865&lt;0,-10,0)+IF(V2865&lt;-5,-10,0)+IF(U2865&lt;0,-10,0)+IF(U2865&lt;-5,-10,0)+IF(M2865&gt;90,10)+IF(M2865&gt;97,5)+IF(L2865&lt;70,-20,0)+IF(Y2865&gt;100,15,0)+IF(Y2865&gt;200,10,0)+IF(AB2865&gt;40,5,0)+IF(AB2865&gt;50,5,0)+IF(AB2865&gt;60,10,0)+IF(AB2865&gt;100,15,0)+IF(AB2865&gt;200,10,0)</f>
        <v>-68</v>
      </c>
      <c r="E2865" s="2">
        <f>W2865+AA2865+IF(AK2865&gt;1,1,0)+IF(AK2865&gt;1.2,2,0)+IF(AK2865&gt;1.3,2,0)+IF(AK2865&lt;1,-2,0)+IF(B2865&gt;200,5,0)+IF(B2865&gt;300,5,0)+IF(B2865&lt;30,-15,0)+IF(B2865&lt;20,-15,0)</f>
        <v>-24</v>
      </c>
      <c r="F2865" s="2">
        <f>IF(AF2865&gt;0,2,0)+IF(AF2865&gt;2,3,0)+IF(AF2865&gt;4,4,0)+IF(AF2865&gt;10,5,0)+IF(O2865="A",3,0)+IF(O2865="B",3,0)+IF(P2865="A+",7,0)+IF(P2865="A",5,0)+IF(P2865="A-",3,0)+IF(P2865="B+",2,0)+IF(AC2865&lt;40,3,0)+IF(AC2865&lt;20,3,0)+IF(AC2865&lt;10,5,0)+IF(C2865&gt;50,5)</f>
        <v>8</v>
      </c>
      <c r="G2865" s="2">
        <f>IF(AG2865&gt;0,3)+IF(AG2865&gt;4,3)+IF(AG2865&gt;7,3)+IF(AG2865&gt;10,3)+IF(AG2865&gt;13,3)+IF(AG2865&gt;15,3)+IF(AG2865&gt;17,3)+IF(AG2865&gt;20,3)+IF(AG2865&gt;25,5)+IF(AH2865&gt;0,3)+IF(AH2865&gt;7,3)+IF(AH2865&gt;10,3)+IF(AH2865&gt;15,3)+IF(AI2865&gt;0,3)+IF(AI2865&gt;7,3)+IF(AI2865&gt;10,3)+IF(AI2865&gt;15,3)</f>
        <v>0</v>
      </c>
      <c r="H2865" s="2">
        <f>SUM(D2865:G2865)</f>
        <v>-84</v>
      </c>
      <c r="I2865" s="2">
        <f>I2864+1</f>
        <v>2864</v>
      </c>
      <c r="J2865" s="3" t="s">
        <v>8143</v>
      </c>
      <c r="K2865" s="2" t="s">
        <v>8144</v>
      </c>
      <c r="L2865" s="7">
        <v>33</v>
      </c>
      <c r="M2865" s="7">
        <v>54</v>
      </c>
      <c r="N2865" s="7">
        <v>8</v>
      </c>
      <c r="O2865" s="7" t="s">
        <v>31</v>
      </c>
      <c r="P2865" s="7" t="s">
        <v>42</v>
      </c>
      <c r="Q2865" s="6" t="s">
        <v>1238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5">
        <v>58</v>
      </c>
      <c r="Z2865" s="5">
        <v>116</v>
      </c>
      <c r="AA2865" s="5">
        <v>1</v>
      </c>
      <c r="AB2865" s="5">
        <v>19.100000000000001</v>
      </c>
      <c r="AC2865" s="4">
        <v>30</v>
      </c>
      <c r="AD2865" s="4" t="s">
        <v>33</v>
      </c>
      <c r="AE2865" s="4">
        <v>0</v>
      </c>
      <c r="AF2865" s="4">
        <v>-18.2</v>
      </c>
      <c r="AG2865" s="4">
        <v>-734.8</v>
      </c>
      <c r="AH2865" s="4">
        <v>-771.2</v>
      </c>
      <c r="AI2865" s="4">
        <v>-132.1</v>
      </c>
      <c r="AJ2865" s="6" t="s">
        <v>62</v>
      </c>
      <c r="AK2865" s="3">
        <v>5.3</v>
      </c>
      <c r="AL2865" s="2">
        <v>0</v>
      </c>
    </row>
    <row r="2866" spans="1:38" x14ac:dyDescent="0.35">
      <c r="A2866" s="2">
        <f>AVERAGE(L2866:N2866)</f>
        <v>23.333333333333332</v>
      </c>
      <c r="B2866" s="2">
        <f>R2866+U2866</f>
        <v>8</v>
      </c>
      <c r="C2866" s="2">
        <f>Y2866+Z2866+AB2866</f>
        <v>0</v>
      </c>
      <c r="D2866" s="2">
        <f>IF(B2866&gt;100,5)+IF(B2866&gt;150,5)+IF(R2866&gt;0,3)+IF(R2866&gt;15,3)+IF(R2866&gt;25,3)+IF(S2866&gt;0,3)+IF(S2866&gt;15,3)+IF(S2866&gt;25,3)+IF(U2866&gt;20,2,0)+IF(U2866&gt;30,3,0)+IF(U2866&gt;50,5,0)+IF(U2866&gt;60,3,0)+IF(Y2866&gt;100,5,0)+IF(Y2866&gt;0,2)+IF(Y2866&gt;15,2)+IF(Y2866&gt;25,2)+IF(Y2866&gt;30,2)+IF(Y2866&gt;40,2)+IF(Y2866&gt;50,2)+IF(Y2866&gt;100,4)+IF(Y2866&lt;10,-5,0)+IF(Y2866&lt;0,-10)++IF(Y2866&lt;15,-5,0)+IF(R2866&lt;0,-3)+IF(R2866&lt;-5,-3)+IF(S2866&lt;0,-3)+IF(S2866&lt;-5,-3)+IF(T2866&lt;0,-3)+IF(T2866&lt;-5,-3)+IF(W2866=1,5,0)+IF(X2866&gt;20,3,0)+IF(X2866&gt;25,3,0)+IF(X2866&gt;40,3,0)+IF(X2866&gt;50,3,0)+IF(N2866&lt;50,-10)+IF(N2866&lt;30,-10)+IF(N2866&lt;20,-10)+IF(N2866&lt;70,-5)+IF(N2866&lt;80,-5)+IF(N2866&gt;95,5,0)+IF(L2866&lt;50,-10)+IF(L2866&lt;30,-10)+IF(L2866&lt;20,-10)+IF(L2866&lt;70,-5)+IF(L2866&lt;80,-5)+IF(L2866&gt;95,5,0)+IF(A2866&gt;85,3,0)+IF(A2866&gt;90,3,0)+IF(U2866&lt;0,-10)+IF(U2866&lt;-5,-20)+IF(U2866&lt;-10,-10)+IF(V2866&gt;0,5,0)+IF(V2866&gt;15,5,0)+IF(V2866&gt;25,5,0)+IF(V2866&lt;0,-10,0)+IF(V2866&lt;-5,-10,0)+IF(U2866&lt;0,-10,0)+IF(U2866&lt;-5,-10,0)+IF(M2866&gt;90,10)+IF(M2866&gt;97,5)+IF(L2866&lt;70,-20,0)+IF(Y2866&gt;100,15,0)+IF(Y2866&gt;200,10,0)+IF(AB2866&gt;40,5,0)+IF(AB2866&gt;50,5,0)+IF(AB2866&gt;60,10,0)+IF(AB2866&gt;100,15,0)+IF(AB2866&gt;200,10,0)</f>
        <v>-69</v>
      </c>
      <c r="E2866" s="2">
        <f>W2866+AA2866+IF(AK2866&gt;1,1,0)+IF(AK2866&gt;1.2,2,0)+IF(AK2866&gt;1.3,2,0)+IF(AK2866&lt;1,-2,0)+IF(B2866&gt;200,5,0)+IF(B2866&gt;300,5,0)+IF(B2866&lt;30,-15,0)+IF(B2866&lt;20,-15,0)</f>
        <v>-29</v>
      </c>
      <c r="F2866" s="2">
        <f>IF(AF2866&gt;0,2,0)+IF(AF2866&gt;2,3,0)+IF(AF2866&gt;4,4,0)+IF(AF2866&gt;10,5,0)+IF(O2866="A",3,0)+IF(O2866="B",3,0)+IF(P2866="A+",7,0)+IF(P2866="A",5,0)+IF(P2866="A-",3,0)+IF(P2866="B+",2,0)+IF(AC2866&lt;40,3,0)+IF(AC2866&lt;20,3,0)+IF(AC2866&lt;10,5,0)+IF(C2866&gt;50,5)</f>
        <v>14</v>
      </c>
      <c r="G2866" s="2">
        <f>IF(AG2866&gt;0,3)+IF(AG2866&gt;4,3)+IF(AG2866&gt;7,3)+IF(AG2866&gt;10,3)+IF(AG2866&gt;13,3)+IF(AG2866&gt;15,3)+IF(AG2866&gt;17,3)+IF(AG2866&gt;20,3)+IF(AG2866&gt;25,5)+IF(AH2866&gt;0,3)+IF(AH2866&gt;7,3)+IF(AH2866&gt;10,3)+IF(AH2866&gt;15,3)+IF(AI2866&gt;0,3)+IF(AI2866&gt;7,3)+IF(AI2866&gt;10,3)+IF(AI2866&gt;15,3)</f>
        <v>0</v>
      </c>
      <c r="H2866" s="2">
        <f>SUM(D2866:G2866)</f>
        <v>-84</v>
      </c>
      <c r="I2866" s="2">
        <f>I2865+1</f>
        <v>2865</v>
      </c>
      <c r="J2866" s="3" t="s">
        <v>3201</v>
      </c>
      <c r="K2866" s="2" t="s">
        <v>3202</v>
      </c>
      <c r="L2866" s="7">
        <v>0</v>
      </c>
      <c r="M2866" s="7">
        <v>0</v>
      </c>
      <c r="N2866" s="7">
        <v>70</v>
      </c>
      <c r="O2866" s="7">
        <v>0</v>
      </c>
      <c r="P2866" s="7" t="s">
        <v>59</v>
      </c>
      <c r="Q2866" s="6" t="s">
        <v>54</v>
      </c>
      <c r="R2866" s="3">
        <v>8</v>
      </c>
      <c r="S2866" s="3">
        <v>1</v>
      </c>
      <c r="T2866" s="3">
        <v>4</v>
      </c>
      <c r="U2866" s="3">
        <v>0</v>
      </c>
      <c r="V2866" s="3">
        <v>0</v>
      </c>
      <c r="W2866" s="3">
        <v>0</v>
      </c>
      <c r="X2866" s="3">
        <v>0</v>
      </c>
      <c r="Y2866" s="5">
        <v>0</v>
      </c>
      <c r="Z2866" s="5">
        <v>0</v>
      </c>
      <c r="AA2866" s="5">
        <v>0</v>
      </c>
      <c r="AB2866" s="5">
        <v>0</v>
      </c>
      <c r="AC2866" s="4">
        <v>56</v>
      </c>
      <c r="AD2866" s="4" t="s">
        <v>164</v>
      </c>
      <c r="AE2866" s="4">
        <v>1</v>
      </c>
      <c r="AF2866" s="4">
        <v>133.30000000000001</v>
      </c>
      <c r="AG2866" s="4">
        <v>0</v>
      </c>
      <c r="AH2866" s="4">
        <v>0</v>
      </c>
      <c r="AI2866" s="4">
        <v>0</v>
      </c>
      <c r="AJ2866" s="6" t="s">
        <v>961</v>
      </c>
      <c r="AK2866" s="3">
        <v>1.1000000000000001</v>
      </c>
      <c r="AL2866" s="2">
        <v>0</v>
      </c>
    </row>
    <row r="2867" spans="1:38" x14ac:dyDescent="0.35">
      <c r="A2867" s="2">
        <f>AVERAGE(L2867:N2867)</f>
        <v>49</v>
      </c>
      <c r="B2867" s="2">
        <f>R2867+U2867</f>
        <v>0</v>
      </c>
      <c r="C2867" s="2">
        <f>Y2867+Z2867+AB2867</f>
        <v>-18.5</v>
      </c>
      <c r="D2867" s="2">
        <f>IF(B2867&gt;100,5)+IF(B2867&gt;150,5)+IF(R2867&gt;0,3)+IF(R2867&gt;15,3)+IF(R2867&gt;25,3)+IF(S2867&gt;0,3)+IF(S2867&gt;15,3)+IF(S2867&gt;25,3)+IF(U2867&gt;20,2,0)+IF(U2867&gt;30,3,0)+IF(U2867&gt;50,5,0)+IF(U2867&gt;60,3,0)+IF(Y2867&gt;100,5,0)+IF(Y2867&gt;0,2)+IF(Y2867&gt;15,2)+IF(Y2867&gt;25,2)+IF(Y2867&gt;30,2)+IF(Y2867&gt;40,2)+IF(Y2867&gt;50,2)+IF(Y2867&gt;100,4)+IF(Y2867&lt;10,-5,0)+IF(Y2867&lt;0,-10)++IF(Y2867&lt;15,-5,0)+IF(R2867&lt;0,-3)+IF(R2867&lt;-5,-3)+IF(S2867&lt;0,-3)+IF(S2867&lt;-5,-3)+IF(T2867&lt;0,-3)+IF(T2867&lt;-5,-3)+IF(W2867=1,5,0)+IF(X2867&gt;20,3,0)+IF(X2867&gt;25,3,0)+IF(X2867&gt;40,3,0)+IF(X2867&gt;50,3,0)+IF(N2867&lt;50,-10)+IF(N2867&lt;30,-10)+IF(N2867&lt;20,-10)+IF(N2867&lt;70,-5)+IF(N2867&lt;80,-5)+IF(N2867&gt;95,5,0)+IF(L2867&lt;50,-10)+IF(L2867&lt;30,-10)+IF(L2867&lt;20,-10)+IF(L2867&lt;70,-5)+IF(L2867&lt;80,-5)+IF(L2867&gt;95,5,0)+IF(A2867&gt;85,3,0)+IF(A2867&gt;90,3,0)+IF(U2867&lt;0,-10)+IF(U2867&lt;-5,-20)+IF(U2867&lt;-10,-10)+IF(V2867&gt;0,5,0)+IF(V2867&gt;15,5,0)+IF(V2867&gt;25,5,0)+IF(V2867&lt;0,-10,0)+IF(V2867&lt;-5,-10,0)+IF(U2867&lt;0,-10,0)+IF(U2867&lt;-5,-10,0)+IF(M2867&gt;90,10)+IF(M2867&gt;97,5)+IF(L2867&lt;70,-20,0)+IF(Y2867&gt;100,15,0)+IF(Y2867&gt;200,10,0)+IF(AB2867&gt;40,5,0)+IF(AB2867&gt;50,5,0)+IF(AB2867&gt;60,10,0)+IF(AB2867&gt;100,15,0)+IF(AB2867&gt;200,10,0)</f>
        <v>-70</v>
      </c>
      <c r="E2867" s="2">
        <f>W2867+AA2867+IF(AK2867&gt;1,1,0)+IF(AK2867&gt;1.2,2,0)+IF(AK2867&gt;1.3,2,0)+IF(AK2867&lt;1,-2,0)+IF(B2867&gt;200,5,0)+IF(B2867&gt;300,5,0)+IF(B2867&lt;30,-15,0)+IF(B2867&lt;20,-15,0)</f>
        <v>-31</v>
      </c>
      <c r="F2867" s="2">
        <f>IF(AF2867&gt;0,2,0)+IF(AF2867&gt;2,3,0)+IF(AF2867&gt;4,4,0)+IF(AF2867&gt;10,5,0)+IF(O2867="A",3,0)+IF(O2867="B",3,0)+IF(P2867="A+",7,0)+IF(P2867="A",5,0)+IF(P2867="A-",3,0)+IF(P2867="B+",2,0)+IF(AC2867&lt;40,3,0)+IF(AC2867&lt;20,3,0)+IF(AC2867&lt;10,5,0)+IF(C2867&gt;50,5)</f>
        <v>14</v>
      </c>
      <c r="G2867" s="2">
        <f>IF(AG2867&gt;0,3)+IF(AG2867&gt;4,3)+IF(AG2867&gt;7,3)+IF(AG2867&gt;10,3)+IF(AG2867&gt;13,3)+IF(AG2867&gt;15,3)+IF(AG2867&gt;17,3)+IF(AG2867&gt;20,3)+IF(AG2867&gt;25,5)+IF(AH2867&gt;0,3)+IF(AH2867&gt;7,3)+IF(AH2867&gt;10,3)+IF(AH2867&gt;15,3)+IF(AI2867&gt;0,3)+IF(AI2867&gt;7,3)+IF(AI2867&gt;10,3)+IF(AI2867&gt;15,3)</f>
        <v>3</v>
      </c>
      <c r="H2867" s="2">
        <f>SUM(D2867:G2867)</f>
        <v>-84</v>
      </c>
      <c r="I2867" s="2">
        <f>I2866+1</f>
        <v>2866</v>
      </c>
      <c r="J2867" s="3" t="s">
        <v>10145</v>
      </c>
      <c r="K2867" s="2" t="s">
        <v>10146</v>
      </c>
      <c r="L2867" s="7">
        <v>44</v>
      </c>
      <c r="M2867" s="7">
        <v>35</v>
      </c>
      <c r="N2867" s="7">
        <v>68</v>
      </c>
      <c r="O2867" s="7" t="s">
        <v>31</v>
      </c>
      <c r="P2867" s="7" t="s">
        <v>42</v>
      </c>
      <c r="Q2867" s="6" t="s">
        <v>3351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5">
        <v>-7</v>
      </c>
      <c r="Z2867" s="5">
        <v>-3</v>
      </c>
      <c r="AA2867" s="5">
        <v>1</v>
      </c>
      <c r="AB2867" s="5">
        <v>-8.5</v>
      </c>
      <c r="AC2867" s="4">
        <v>71</v>
      </c>
      <c r="AD2867" s="4" t="s">
        <v>98</v>
      </c>
      <c r="AE2867" s="4">
        <v>16</v>
      </c>
      <c r="AF2867" s="4">
        <v>11.1</v>
      </c>
      <c r="AG2867" s="4">
        <v>-17.7</v>
      </c>
      <c r="AH2867" s="4">
        <v>0.4</v>
      </c>
      <c r="AI2867" s="4">
        <v>-2</v>
      </c>
      <c r="AJ2867" s="6" t="s">
        <v>1048</v>
      </c>
      <c r="AK2867" s="3">
        <v>0.1</v>
      </c>
      <c r="AL2867" s="2">
        <v>0</v>
      </c>
    </row>
    <row r="2868" spans="1:38" x14ac:dyDescent="0.35">
      <c r="A2868" s="2">
        <f>AVERAGE(L2868:N2868)</f>
        <v>37</v>
      </c>
      <c r="B2868" s="2">
        <f>R2868+U2868</f>
        <v>0</v>
      </c>
      <c r="C2868" s="2">
        <f>Y2868+Z2868+AB2868</f>
        <v>-136.19999999999999</v>
      </c>
      <c r="D2868" s="2">
        <f>IF(B2868&gt;100,5)+IF(B2868&gt;150,5)+IF(R2868&gt;0,3)+IF(R2868&gt;15,3)+IF(R2868&gt;25,3)+IF(S2868&gt;0,3)+IF(S2868&gt;15,3)+IF(S2868&gt;25,3)+IF(U2868&gt;20,2,0)+IF(U2868&gt;30,3,0)+IF(U2868&gt;50,5,0)+IF(U2868&gt;60,3,0)+IF(Y2868&gt;100,5,0)+IF(Y2868&gt;0,2)+IF(Y2868&gt;15,2)+IF(Y2868&gt;25,2)+IF(Y2868&gt;30,2)+IF(Y2868&gt;40,2)+IF(Y2868&gt;50,2)+IF(Y2868&gt;100,4)+IF(Y2868&lt;10,-5,0)+IF(Y2868&lt;0,-10)++IF(Y2868&lt;15,-5,0)+IF(R2868&lt;0,-3)+IF(R2868&lt;-5,-3)+IF(S2868&lt;0,-3)+IF(S2868&lt;-5,-3)+IF(T2868&lt;0,-3)+IF(T2868&lt;-5,-3)+IF(W2868=1,5,0)+IF(X2868&gt;20,3,0)+IF(X2868&gt;25,3,0)+IF(X2868&gt;40,3,0)+IF(X2868&gt;50,3,0)+IF(N2868&lt;50,-10)+IF(N2868&lt;30,-10)+IF(N2868&lt;20,-10)+IF(N2868&lt;70,-5)+IF(N2868&lt;80,-5)+IF(N2868&gt;95,5,0)+IF(L2868&lt;50,-10)+IF(L2868&lt;30,-10)+IF(L2868&lt;20,-10)+IF(L2868&lt;70,-5)+IF(L2868&lt;80,-5)+IF(L2868&gt;95,5,0)+IF(A2868&gt;85,3,0)+IF(A2868&gt;90,3,0)+IF(U2868&lt;0,-10)+IF(U2868&lt;-5,-20)+IF(U2868&lt;-10,-10)+IF(V2868&gt;0,5,0)+IF(V2868&gt;15,5,0)+IF(V2868&gt;25,5,0)+IF(V2868&lt;0,-10,0)+IF(V2868&lt;-5,-10,0)+IF(U2868&lt;0,-10,0)+IF(U2868&lt;-5,-10,0)+IF(M2868&gt;90,10)+IF(M2868&gt;97,5)+IF(L2868&lt;70,-20,0)+IF(Y2868&gt;100,15,0)+IF(Y2868&gt;200,10,0)+IF(AB2868&gt;40,5,0)+IF(AB2868&gt;50,5,0)+IF(AB2868&gt;60,10,0)+IF(AB2868&gt;100,15,0)+IF(AB2868&gt;200,10,0)</f>
        <v>-70</v>
      </c>
      <c r="E2868" s="2">
        <f>W2868+AA2868+IF(AK2868&gt;1,1,0)+IF(AK2868&gt;1.2,2,0)+IF(AK2868&gt;1.3,2,0)+IF(AK2868&lt;1,-2,0)+IF(B2868&gt;200,5,0)+IF(B2868&gt;300,5,0)+IF(B2868&lt;30,-15,0)+IF(B2868&lt;20,-15,0)</f>
        <v>-25</v>
      </c>
      <c r="F2868" s="2">
        <f>IF(AF2868&gt;0,2,0)+IF(AF2868&gt;2,3,0)+IF(AF2868&gt;4,4,0)+IF(AF2868&gt;10,5,0)+IF(O2868="A",3,0)+IF(O2868="B",3,0)+IF(P2868="A+",7,0)+IF(P2868="A",5,0)+IF(P2868="A-",3,0)+IF(P2868="B+",2,0)+IF(AC2868&lt;40,3,0)+IF(AC2868&lt;20,3,0)+IF(AC2868&lt;10,5,0)+IF(C2868&gt;50,5)</f>
        <v>11</v>
      </c>
      <c r="G2868" s="2">
        <f>IF(AG2868&gt;0,3)+IF(AG2868&gt;4,3)+IF(AG2868&gt;7,3)+IF(AG2868&gt;10,3)+IF(AG2868&gt;13,3)+IF(AG2868&gt;15,3)+IF(AG2868&gt;17,3)+IF(AG2868&gt;20,3)+IF(AG2868&gt;25,5)+IF(AH2868&gt;0,3)+IF(AH2868&gt;7,3)+IF(AH2868&gt;10,3)+IF(AH2868&gt;15,3)+IF(AI2868&gt;0,3)+IF(AI2868&gt;7,3)+IF(AI2868&gt;10,3)+IF(AI2868&gt;15,3)</f>
        <v>0</v>
      </c>
      <c r="H2868" s="2">
        <f>SUM(D2868:G2868)</f>
        <v>-84</v>
      </c>
      <c r="I2868" s="2">
        <f>I2867+1</f>
        <v>2867</v>
      </c>
      <c r="J2868" s="3" t="s">
        <v>5402</v>
      </c>
      <c r="K2868" s="2" t="s">
        <v>5403</v>
      </c>
      <c r="L2868" s="7">
        <v>48</v>
      </c>
      <c r="M2868" s="7">
        <v>5</v>
      </c>
      <c r="N2868" s="7">
        <v>58</v>
      </c>
      <c r="O2868" s="7" t="s">
        <v>80</v>
      </c>
      <c r="P2868" s="7" t="s">
        <v>70</v>
      </c>
      <c r="Q2868" s="6" t="s">
        <v>511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5">
        <v>-63</v>
      </c>
      <c r="Z2868" s="5">
        <v>-10</v>
      </c>
      <c r="AA2868" s="5">
        <v>0</v>
      </c>
      <c r="AB2868" s="5">
        <v>-63.2</v>
      </c>
      <c r="AC2868" s="4">
        <v>3</v>
      </c>
      <c r="AD2868" s="4" t="s">
        <v>33</v>
      </c>
      <c r="AE2868" s="4">
        <v>9</v>
      </c>
      <c r="AF2868" s="4">
        <v>0</v>
      </c>
      <c r="AG2868" s="4">
        <v>-10.6</v>
      </c>
      <c r="AH2868" s="4">
        <v>-127.6</v>
      </c>
      <c r="AI2868" s="4">
        <v>-127.6</v>
      </c>
      <c r="AJ2868" s="6" t="s">
        <v>107</v>
      </c>
      <c r="AK2868" s="3">
        <v>1.6</v>
      </c>
      <c r="AL2868" s="2">
        <v>0</v>
      </c>
    </row>
    <row r="2869" spans="1:38" x14ac:dyDescent="0.35">
      <c r="A2869" s="2">
        <f>AVERAGE(L2869:N2869)</f>
        <v>31.666666666666668</v>
      </c>
      <c r="B2869" s="2">
        <f>R2869+U2869</f>
        <v>0</v>
      </c>
      <c r="C2869" s="2">
        <f>Y2869+Z2869+AB2869</f>
        <v>-8.4</v>
      </c>
      <c r="D2869" s="2">
        <f>IF(B2869&gt;100,5)+IF(B2869&gt;150,5)+IF(R2869&gt;0,3)+IF(R2869&gt;15,3)+IF(R2869&gt;25,3)+IF(S2869&gt;0,3)+IF(S2869&gt;15,3)+IF(S2869&gt;25,3)+IF(U2869&gt;20,2,0)+IF(U2869&gt;30,3,0)+IF(U2869&gt;50,5,0)+IF(U2869&gt;60,3,0)+IF(Y2869&gt;100,5,0)+IF(Y2869&gt;0,2)+IF(Y2869&gt;15,2)+IF(Y2869&gt;25,2)+IF(Y2869&gt;30,2)+IF(Y2869&gt;40,2)+IF(Y2869&gt;50,2)+IF(Y2869&gt;100,4)+IF(Y2869&lt;10,-5,0)+IF(Y2869&lt;0,-10)++IF(Y2869&lt;15,-5,0)+IF(R2869&lt;0,-3)+IF(R2869&lt;-5,-3)+IF(S2869&lt;0,-3)+IF(S2869&lt;-5,-3)+IF(T2869&lt;0,-3)+IF(T2869&lt;-5,-3)+IF(W2869=1,5,0)+IF(X2869&gt;20,3,0)+IF(X2869&gt;25,3,0)+IF(X2869&gt;40,3,0)+IF(X2869&gt;50,3,0)+IF(N2869&lt;50,-10)+IF(N2869&lt;30,-10)+IF(N2869&lt;20,-10)+IF(N2869&lt;70,-5)+IF(N2869&lt;80,-5)+IF(N2869&gt;95,5,0)+IF(L2869&lt;50,-10)+IF(L2869&lt;30,-10)+IF(L2869&lt;20,-10)+IF(L2869&lt;70,-5)+IF(L2869&lt;80,-5)+IF(L2869&gt;95,5,0)+IF(A2869&gt;85,3,0)+IF(A2869&gt;90,3,0)+IF(U2869&lt;0,-10)+IF(U2869&lt;-5,-20)+IF(U2869&lt;-10,-10)+IF(V2869&gt;0,5,0)+IF(V2869&gt;15,5,0)+IF(V2869&gt;25,5,0)+IF(V2869&lt;0,-10,0)+IF(V2869&lt;-5,-10,0)+IF(U2869&lt;0,-10,0)+IF(U2869&lt;-5,-10,0)+IF(M2869&gt;90,10)+IF(M2869&gt;97,5)+IF(L2869&lt;70,-20,0)+IF(Y2869&gt;100,15,0)+IF(Y2869&gt;200,10,0)+IF(AB2869&gt;40,5,0)+IF(AB2869&gt;50,5,0)+IF(AB2869&gt;60,10,0)+IF(AB2869&gt;100,15,0)+IF(AB2869&gt;200,10,0)</f>
        <v>-71</v>
      </c>
      <c r="E2869" s="2">
        <f>W2869+AA2869+IF(AK2869&gt;1,1,0)+IF(AK2869&gt;1.2,2,0)+IF(AK2869&gt;1.3,2,0)+IF(AK2869&lt;1,-2,0)+IF(B2869&gt;200,5,0)+IF(B2869&gt;300,5,0)+IF(B2869&lt;30,-15,0)+IF(B2869&lt;20,-15,0)</f>
        <v>-31</v>
      </c>
      <c r="F2869" s="2">
        <f>IF(AF2869&gt;0,2,0)+IF(AF2869&gt;2,3,0)+IF(AF2869&gt;4,4,0)+IF(AF2869&gt;10,5,0)+IF(O2869="A",3,0)+IF(O2869="B",3,0)+IF(P2869="A+",7,0)+IF(P2869="A",5,0)+IF(P2869="A-",3,0)+IF(P2869="B+",2,0)+IF(AC2869&lt;40,3,0)+IF(AC2869&lt;20,3,0)+IF(AC2869&lt;10,5,0)+IF(C2869&gt;50,5)</f>
        <v>0</v>
      </c>
      <c r="G2869" s="2">
        <f>IF(AG2869&gt;0,3)+IF(AG2869&gt;4,3)+IF(AG2869&gt;7,3)+IF(AG2869&gt;10,3)+IF(AG2869&gt;13,3)+IF(AG2869&gt;15,3)+IF(AG2869&gt;17,3)+IF(AG2869&gt;20,3)+IF(AG2869&gt;25,5)+IF(AH2869&gt;0,3)+IF(AH2869&gt;7,3)+IF(AH2869&gt;10,3)+IF(AH2869&gt;15,3)+IF(AI2869&gt;0,3)+IF(AI2869&gt;7,3)+IF(AI2869&gt;10,3)+IF(AI2869&gt;15,3)</f>
        <v>18</v>
      </c>
      <c r="H2869" s="2">
        <f>SUM(D2869:G2869)</f>
        <v>-84</v>
      </c>
      <c r="I2869" s="2">
        <f>I2868+1</f>
        <v>2868</v>
      </c>
      <c r="J2869" s="3" t="s">
        <v>3240</v>
      </c>
      <c r="K2869" s="2" t="s">
        <v>3241</v>
      </c>
      <c r="L2869" s="7">
        <v>20</v>
      </c>
      <c r="M2869" s="7">
        <v>29</v>
      </c>
      <c r="N2869" s="7">
        <v>46</v>
      </c>
      <c r="O2869" s="7" t="s">
        <v>31</v>
      </c>
      <c r="P2869" s="7" t="s">
        <v>31</v>
      </c>
      <c r="Q2869" s="6" t="s">
        <v>113</v>
      </c>
      <c r="R2869" s="3">
        <v>0</v>
      </c>
      <c r="S2869" s="3">
        <v>0</v>
      </c>
      <c r="T2869" s="3">
        <v>-17</v>
      </c>
      <c r="U2869" s="3">
        <v>0</v>
      </c>
      <c r="V2869" s="3">
        <v>64</v>
      </c>
      <c r="W2869" s="3">
        <v>0</v>
      </c>
      <c r="X2869" s="3">
        <v>0</v>
      </c>
      <c r="Y2869" s="5">
        <v>0</v>
      </c>
      <c r="Z2869" s="5">
        <v>-2</v>
      </c>
      <c r="AA2869" s="5">
        <v>1</v>
      </c>
      <c r="AB2869" s="5">
        <v>-6.4</v>
      </c>
      <c r="AC2869" s="4">
        <v>167</v>
      </c>
      <c r="AD2869" s="4" t="s">
        <v>179</v>
      </c>
      <c r="AE2869" s="4">
        <v>38</v>
      </c>
      <c r="AF2869" s="4">
        <v>-10</v>
      </c>
      <c r="AG2869" s="4">
        <v>6</v>
      </c>
      <c r="AH2869" s="4">
        <v>19</v>
      </c>
      <c r="AI2869" s="4">
        <v>-763</v>
      </c>
      <c r="AJ2869" s="6" t="s">
        <v>67</v>
      </c>
      <c r="AK2869" s="3">
        <v>0.8</v>
      </c>
      <c r="AL2869" s="2">
        <v>0</v>
      </c>
    </row>
    <row r="2870" spans="1:38" x14ac:dyDescent="0.35">
      <c r="A2870" s="2">
        <f>AVERAGE(L2870:N2870)</f>
        <v>33</v>
      </c>
      <c r="B2870" s="2">
        <f>R2870+U2870</f>
        <v>0</v>
      </c>
      <c r="C2870" s="2">
        <f>Y2870+Z2870+AB2870</f>
        <v>16.3</v>
      </c>
      <c r="D2870" s="2">
        <f>IF(B2870&gt;100,5)+IF(B2870&gt;150,5)+IF(R2870&gt;0,3)+IF(R2870&gt;15,3)+IF(R2870&gt;25,3)+IF(S2870&gt;0,3)+IF(S2870&gt;15,3)+IF(S2870&gt;25,3)+IF(U2870&gt;20,2,0)+IF(U2870&gt;30,3,0)+IF(U2870&gt;50,5,0)+IF(U2870&gt;60,3,0)+IF(Y2870&gt;100,5,0)+IF(Y2870&gt;0,2)+IF(Y2870&gt;15,2)+IF(Y2870&gt;25,2)+IF(Y2870&gt;30,2)+IF(Y2870&gt;40,2)+IF(Y2870&gt;50,2)+IF(Y2870&gt;100,4)+IF(Y2870&lt;10,-5,0)+IF(Y2870&lt;0,-10)++IF(Y2870&lt;15,-5,0)+IF(R2870&lt;0,-3)+IF(R2870&lt;-5,-3)+IF(S2870&lt;0,-3)+IF(S2870&lt;-5,-3)+IF(T2870&lt;0,-3)+IF(T2870&lt;-5,-3)+IF(W2870=1,5,0)+IF(X2870&gt;20,3,0)+IF(X2870&gt;25,3,0)+IF(X2870&gt;40,3,0)+IF(X2870&gt;50,3,0)+IF(N2870&lt;50,-10)+IF(N2870&lt;30,-10)+IF(N2870&lt;20,-10)+IF(N2870&lt;70,-5)+IF(N2870&lt;80,-5)+IF(N2870&gt;95,5,0)+IF(L2870&lt;50,-10)+IF(L2870&lt;30,-10)+IF(L2870&lt;20,-10)+IF(L2870&lt;70,-5)+IF(L2870&lt;80,-5)+IF(L2870&gt;95,5,0)+IF(A2870&gt;85,3,0)+IF(A2870&gt;90,3,0)+IF(U2870&lt;0,-10)+IF(U2870&lt;-5,-20)+IF(U2870&lt;-10,-10)+IF(V2870&gt;0,5,0)+IF(V2870&gt;15,5,0)+IF(V2870&gt;25,5,0)+IF(V2870&lt;0,-10,0)+IF(V2870&lt;-5,-10,0)+IF(U2870&lt;0,-10,0)+IF(U2870&lt;-5,-10,0)+IF(M2870&gt;90,10)+IF(M2870&gt;97,5)+IF(L2870&lt;70,-20,0)+IF(Y2870&gt;100,15,0)+IF(Y2870&gt;200,10,0)+IF(AB2870&gt;40,5,0)+IF(AB2870&gt;50,5,0)+IF(AB2870&gt;60,10,0)+IF(AB2870&gt;100,15,0)+IF(AB2870&gt;200,10,0)</f>
        <v>-75</v>
      </c>
      <c r="E2870" s="2">
        <f>W2870+AA2870+IF(AK2870&gt;1,1,0)+IF(AK2870&gt;1.2,2,0)+IF(AK2870&gt;1.3,2,0)+IF(AK2870&lt;1,-2,0)+IF(B2870&gt;200,5,0)+IF(B2870&gt;300,5,0)+IF(B2870&lt;30,-15,0)+IF(B2870&lt;20,-15,0)</f>
        <v>-30</v>
      </c>
      <c r="F2870" s="2">
        <f>IF(AF2870&gt;0,2,0)+IF(AF2870&gt;2,3,0)+IF(AF2870&gt;4,4,0)+IF(AF2870&gt;10,5,0)+IF(O2870="A",3,0)+IF(O2870="B",3,0)+IF(P2870="A+",7,0)+IF(P2870="A",5,0)+IF(P2870="A-",3,0)+IF(P2870="B+",2,0)+IF(AC2870&lt;40,3,0)+IF(AC2870&lt;20,3,0)+IF(AC2870&lt;10,5,0)+IF(C2870&gt;50,5)</f>
        <v>0</v>
      </c>
      <c r="G2870" s="2">
        <f>IF(AG2870&gt;0,3)+IF(AG2870&gt;4,3)+IF(AG2870&gt;7,3)+IF(AG2870&gt;10,3)+IF(AG2870&gt;13,3)+IF(AG2870&gt;15,3)+IF(AG2870&gt;17,3)+IF(AG2870&gt;20,3)+IF(AG2870&gt;25,5)+IF(AH2870&gt;0,3)+IF(AH2870&gt;7,3)+IF(AH2870&gt;10,3)+IF(AH2870&gt;15,3)+IF(AI2870&gt;0,3)+IF(AI2870&gt;7,3)+IF(AI2870&gt;10,3)+IF(AI2870&gt;15,3)</f>
        <v>21</v>
      </c>
      <c r="H2870" s="2">
        <f>SUM(D2870:G2870)</f>
        <v>-84</v>
      </c>
      <c r="I2870" s="2">
        <f>I2869+1</f>
        <v>2869</v>
      </c>
      <c r="J2870" s="3" t="s">
        <v>1735</v>
      </c>
      <c r="K2870" s="2" t="s">
        <v>1736</v>
      </c>
      <c r="L2870" s="7">
        <v>37</v>
      </c>
      <c r="M2870" s="7">
        <v>31</v>
      </c>
      <c r="N2870" s="7">
        <v>31</v>
      </c>
      <c r="O2870" s="7" t="s">
        <v>80</v>
      </c>
      <c r="P2870" s="7" t="s">
        <v>125</v>
      </c>
      <c r="Q2870" s="6" t="s">
        <v>130</v>
      </c>
      <c r="R2870" s="3">
        <v>0</v>
      </c>
      <c r="S2870" s="3">
        <v>-29</v>
      </c>
      <c r="T2870" s="3">
        <v>-56</v>
      </c>
      <c r="U2870" s="3">
        <v>0</v>
      </c>
      <c r="V2870" s="3">
        <v>0</v>
      </c>
      <c r="W2870" s="3">
        <v>1</v>
      </c>
      <c r="X2870" s="3">
        <v>0</v>
      </c>
      <c r="Y2870" s="5">
        <v>6</v>
      </c>
      <c r="Z2870" s="5">
        <v>5</v>
      </c>
      <c r="AA2870" s="5">
        <v>1</v>
      </c>
      <c r="AB2870" s="5">
        <v>5.3</v>
      </c>
      <c r="AC2870" s="4">
        <v>107</v>
      </c>
      <c r="AD2870" s="4" t="s">
        <v>116</v>
      </c>
      <c r="AE2870" s="4">
        <v>0</v>
      </c>
      <c r="AF2870" s="4">
        <v>0</v>
      </c>
      <c r="AG2870" s="4">
        <v>3.3</v>
      </c>
      <c r="AH2870" s="4">
        <v>13.1</v>
      </c>
      <c r="AI2870" s="4">
        <v>12.2</v>
      </c>
      <c r="AJ2870" s="6" t="s">
        <v>107</v>
      </c>
      <c r="AK2870" s="3">
        <v>0.8</v>
      </c>
      <c r="AL2870" s="2">
        <v>0</v>
      </c>
    </row>
    <row r="2871" spans="1:38" x14ac:dyDescent="0.35">
      <c r="A2871" s="2">
        <f>AVERAGE(L2871:N2871)</f>
        <v>28</v>
      </c>
      <c r="B2871" s="2">
        <f>R2871+U2871</f>
        <v>26</v>
      </c>
      <c r="C2871" s="2">
        <f>Y2871+Z2871+AB2871</f>
        <v>-111</v>
      </c>
      <c r="D2871" s="2">
        <f>IF(B2871&gt;100,5)+IF(B2871&gt;150,5)+IF(R2871&gt;0,3)+IF(R2871&gt;15,3)+IF(R2871&gt;25,3)+IF(S2871&gt;0,3)+IF(S2871&gt;15,3)+IF(S2871&gt;25,3)+IF(U2871&gt;20,2,0)+IF(U2871&gt;30,3,0)+IF(U2871&gt;50,5,0)+IF(U2871&gt;60,3,0)+IF(Y2871&gt;100,5,0)+IF(Y2871&gt;0,2)+IF(Y2871&gt;15,2)+IF(Y2871&gt;25,2)+IF(Y2871&gt;30,2)+IF(Y2871&gt;40,2)+IF(Y2871&gt;50,2)+IF(Y2871&gt;100,4)+IF(Y2871&lt;10,-5,0)+IF(Y2871&lt;0,-10)++IF(Y2871&lt;15,-5,0)+IF(R2871&lt;0,-3)+IF(R2871&lt;-5,-3)+IF(S2871&lt;0,-3)+IF(S2871&lt;-5,-3)+IF(T2871&lt;0,-3)+IF(T2871&lt;-5,-3)+IF(W2871=1,5,0)+IF(X2871&gt;20,3,0)+IF(X2871&gt;25,3,0)+IF(X2871&gt;40,3,0)+IF(X2871&gt;50,3,0)+IF(N2871&lt;50,-10)+IF(N2871&lt;30,-10)+IF(N2871&lt;20,-10)+IF(N2871&lt;70,-5)+IF(N2871&lt;80,-5)+IF(N2871&gt;95,5,0)+IF(L2871&lt;50,-10)+IF(L2871&lt;30,-10)+IF(L2871&lt;20,-10)+IF(L2871&lt;70,-5)+IF(L2871&lt;80,-5)+IF(L2871&gt;95,5,0)+IF(A2871&gt;85,3,0)+IF(A2871&gt;90,3,0)+IF(U2871&lt;0,-10)+IF(U2871&lt;-5,-20)+IF(U2871&lt;-10,-10)+IF(V2871&gt;0,5,0)+IF(V2871&gt;15,5,0)+IF(V2871&gt;25,5,0)+IF(V2871&lt;0,-10,0)+IF(V2871&lt;-5,-10,0)+IF(U2871&lt;0,-10,0)+IF(U2871&lt;-5,-10,0)+IF(M2871&gt;90,10)+IF(M2871&gt;97,5)+IF(L2871&lt;70,-20,0)+IF(Y2871&gt;100,15,0)+IF(Y2871&gt;200,10,0)+IF(AB2871&gt;40,5,0)+IF(AB2871&gt;50,5,0)+IF(AB2871&gt;60,10,0)+IF(AB2871&gt;100,15,0)+IF(AB2871&gt;200,10,0)</f>
        <v>-78</v>
      </c>
      <c r="E2871" s="2">
        <f>W2871+AA2871+IF(AK2871&gt;1,1,0)+IF(AK2871&gt;1.2,2,0)+IF(AK2871&gt;1.3,2,0)+IF(AK2871&lt;1,-2,0)+IF(B2871&gt;200,5,0)+IF(B2871&gt;300,5,0)+IF(B2871&lt;30,-15,0)+IF(B2871&lt;20,-15,0)</f>
        <v>-17</v>
      </c>
      <c r="F2871" s="2">
        <f>IF(AF2871&gt;0,2,0)+IF(AF2871&gt;2,3,0)+IF(AF2871&gt;4,4,0)+IF(AF2871&gt;10,5,0)+IF(O2871="A",3,0)+IF(O2871="B",3,0)+IF(P2871="A+",7,0)+IF(P2871="A",5,0)+IF(P2871="A-",3,0)+IF(P2871="B+",2,0)+IF(AC2871&lt;40,3,0)+IF(AC2871&lt;20,3,0)+IF(AC2871&lt;10,5,0)+IF(C2871&gt;50,5)</f>
        <v>11</v>
      </c>
      <c r="G2871" s="2">
        <f>IF(AG2871&gt;0,3)+IF(AG2871&gt;4,3)+IF(AG2871&gt;7,3)+IF(AG2871&gt;10,3)+IF(AG2871&gt;13,3)+IF(AG2871&gt;15,3)+IF(AG2871&gt;17,3)+IF(AG2871&gt;20,3)+IF(AG2871&gt;25,5)+IF(AH2871&gt;0,3)+IF(AH2871&gt;7,3)+IF(AH2871&gt;10,3)+IF(AH2871&gt;15,3)+IF(AI2871&gt;0,3)+IF(AI2871&gt;7,3)+IF(AI2871&gt;10,3)+IF(AI2871&gt;15,3)</f>
        <v>0</v>
      </c>
      <c r="H2871" s="2">
        <f>SUM(D2871:G2871)</f>
        <v>-84</v>
      </c>
      <c r="I2871" s="2">
        <f>I2870+1</f>
        <v>2870</v>
      </c>
      <c r="J2871" s="3" t="s">
        <v>591</v>
      </c>
      <c r="K2871" s="2" t="s">
        <v>592</v>
      </c>
      <c r="L2871" s="7">
        <v>36</v>
      </c>
      <c r="M2871" s="7">
        <v>24</v>
      </c>
      <c r="N2871" s="7">
        <v>24</v>
      </c>
      <c r="O2871" s="7" t="s">
        <v>42</v>
      </c>
      <c r="P2871" s="7" t="s">
        <v>75</v>
      </c>
      <c r="Q2871" s="6" t="s">
        <v>200</v>
      </c>
      <c r="R2871" s="3">
        <v>0</v>
      </c>
      <c r="S2871" s="3">
        <v>0</v>
      </c>
      <c r="T2871" s="3">
        <v>0</v>
      </c>
      <c r="U2871" s="3">
        <v>26</v>
      </c>
      <c r="V2871" s="3">
        <v>0</v>
      </c>
      <c r="W2871" s="3">
        <v>0</v>
      </c>
      <c r="X2871" s="3">
        <v>8.8000000000000007</v>
      </c>
      <c r="Y2871" s="5">
        <v>0</v>
      </c>
      <c r="Z2871" s="5">
        <v>-59</v>
      </c>
      <c r="AA2871" s="5">
        <v>0</v>
      </c>
      <c r="AB2871" s="5">
        <v>-52</v>
      </c>
      <c r="AC2871" s="4">
        <v>3</v>
      </c>
      <c r="AD2871" s="4" t="s">
        <v>33</v>
      </c>
      <c r="AE2871" s="4">
        <v>43</v>
      </c>
      <c r="AF2871" s="4">
        <v>-10</v>
      </c>
      <c r="AG2871" s="4">
        <v>-59.1</v>
      </c>
      <c r="AH2871" s="4">
        <v>-3958.6</v>
      </c>
      <c r="AI2871" s="4">
        <v>-3019.7</v>
      </c>
      <c r="AJ2871" s="6" t="s">
        <v>593</v>
      </c>
      <c r="AK2871" s="3">
        <v>0.8</v>
      </c>
      <c r="AL2871" s="2">
        <v>0</v>
      </c>
    </row>
    <row r="2872" spans="1:38" x14ac:dyDescent="0.35">
      <c r="A2872" s="2">
        <f>AVERAGE(L2872:N2872)</f>
        <v>38.333333333333336</v>
      </c>
      <c r="B2872" s="2">
        <f>R2872+U2872</f>
        <v>26</v>
      </c>
      <c r="C2872" s="2">
        <f>Y2872+Z2872+AB2872</f>
        <v>0</v>
      </c>
      <c r="D2872" s="2">
        <f>IF(B2872&gt;100,5)+IF(B2872&gt;150,5)+IF(R2872&gt;0,3)+IF(R2872&gt;15,3)+IF(R2872&gt;25,3)+IF(S2872&gt;0,3)+IF(S2872&gt;15,3)+IF(S2872&gt;25,3)+IF(U2872&gt;20,2,0)+IF(U2872&gt;30,3,0)+IF(U2872&gt;50,5,0)+IF(U2872&gt;60,3,0)+IF(Y2872&gt;100,5,0)+IF(Y2872&gt;0,2)+IF(Y2872&gt;15,2)+IF(Y2872&gt;25,2)+IF(Y2872&gt;30,2)+IF(Y2872&gt;40,2)+IF(Y2872&gt;50,2)+IF(Y2872&gt;100,4)+IF(Y2872&lt;10,-5,0)+IF(Y2872&lt;0,-10)++IF(Y2872&lt;15,-5,0)+IF(R2872&lt;0,-3)+IF(R2872&lt;-5,-3)+IF(S2872&lt;0,-3)+IF(S2872&lt;-5,-3)+IF(T2872&lt;0,-3)+IF(T2872&lt;-5,-3)+IF(W2872=1,5,0)+IF(X2872&gt;20,3,0)+IF(X2872&gt;25,3,0)+IF(X2872&gt;40,3,0)+IF(X2872&gt;50,3,0)+IF(N2872&lt;50,-10)+IF(N2872&lt;30,-10)+IF(N2872&lt;20,-10)+IF(N2872&lt;70,-5)+IF(N2872&lt;80,-5)+IF(N2872&gt;95,5,0)+IF(L2872&lt;50,-10)+IF(L2872&lt;30,-10)+IF(L2872&lt;20,-10)+IF(L2872&lt;70,-5)+IF(L2872&lt;80,-5)+IF(L2872&gt;95,5,0)+IF(A2872&gt;85,3,0)+IF(A2872&gt;90,3,0)+IF(U2872&lt;0,-10)+IF(U2872&lt;-5,-20)+IF(U2872&lt;-10,-10)+IF(V2872&gt;0,5,0)+IF(V2872&gt;15,5,0)+IF(V2872&gt;25,5,0)+IF(V2872&lt;0,-10,0)+IF(V2872&lt;-5,-10,0)+IF(U2872&lt;0,-10,0)+IF(U2872&lt;-5,-10,0)+IF(M2872&gt;90,10)+IF(M2872&gt;97,5)+IF(L2872&lt;70,-20,0)+IF(Y2872&gt;100,15,0)+IF(Y2872&gt;200,10,0)+IF(AB2872&gt;40,5,0)+IF(AB2872&gt;50,5,0)+IF(AB2872&gt;60,10,0)+IF(AB2872&gt;100,15,0)+IF(AB2872&gt;200,10,0)</f>
        <v>-78</v>
      </c>
      <c r="E2872" s="2">
        <f>W2872+AA2872+IF(AK2872&gt;1,1,0)+IF(AK2872&gt;1.2,2,0)+IF(AK2872&gt;1.3,2,0)+IF(AK2872&lt;1,-2,0)+IF(B2872&gt;200,5,0)+IF(B2872&gt;300,5,0)+IF(B2872&lt;30,-15,0)+IF(B2872&lt;20,-15,0)</f>
        <v>-17</v>
      </c>
      <c r="F2872" s="2">
        <f>IF(AF2872&gt;0,2,0)+IF(AF2872&gt;2,3,0)+IF(AF2872&gt;4,4,0)+IF(AF2872&gt;10,5,0)+IF(O2872="A",3,0)+IF(O2872="B",3,0)+IF(P2872="A+",7,0)+IF(P2872="A",5,0)+IF(P2872="A-",3,0)+IF(P2872="B+",2,0)+IF(AC2872&lt;40,3,0)+IF(AC2872&lt;20,3,0)+IF(AC2872&lt;10,5,0)+IF(C2872&gt;50,5)</f>
        <v>11</v>
      </c>
      <c r="G2872" s="2">
        <f>IF(AG2872&gt;0,3)+IF(AG2872&gt;4,3)+IF(AG2872&gt;7,3)+IF(AG2872&gt;10,3)+IF(AG2872&gt;13,3)+IF(AG2872&gt;15,3)+IF(AG2872&gt;17,3)+IF(AG2872&gt;20,3)+IF(AG2872&gt;25,5)+IF(AH2872&gt;0,3)+IF(AH2872&gt;7,3)+IF(AH2872&gt;10,3)+IF(AH2872&gt;15,3)+IF(AI2872&gt;0,3)+IF(AI2872&gt;7,3)+IF(AI2872&gt;10,3)+IF(AI2872&gt;15,3)</f>
        <v>0</v>
      </c>
      <c r="H2872" s="2">
        <f>SUM(D2872:G2872)</f>
        <v>-84</v>
      </c>
      <c r="I2872" s="2">
        <f>I2871+1</f>
        <v>2871</v>
      </c>
      <c r="J2872" s="3" t="s">
        <v>4464</v>
      </c>
      <c r="K2872" s="2" t="s">
        <v>4465</v>
      </c>
      <c r="L2872" s="7">
        <v>44</v>
      </c>
      <c r="M2872" s="7">
        <v>47</v>
      </c>
      <c r="N2872" s="7">
        <v>24</v>
      </c>
      <c r="O2872" s="7">
        <v>0</v>
      </c>
      <c r="P2872" s="7" t="s">
        <v>42</v>
      </c>
      <c r="Q2872" s="6" t="s">
        <v>228</v>
      </c>
      <c r="R2872" s="3">
        <v>0</v>
      </c>
      <c r="S2872" s="3">
        <v>0</v>
      </c>
      <c r="T2872" s="3">
        <v>0</v>
      </c>
      <c r="U2872" s="3">
        <v>26</v>
      </c>
      <c r="V2872" s="3">
        <v>0</v>
      </c>
      <c r="W2872" s="3">
        <v>0</v>
      </c>
      <c r="X2872" s="3">
        <v>-29.4</v>
      </c>
      <c r="Y2872" s="5">
        <v>0</v>
      </c>
      <c r="Z2872" s="5">
        <v>0</v>
      </c>
      <c r="AA2872" s="5">
        <v>0</v>
      </c>
      <c r="AB2872" s="5">
        <v>0</v>
      </c>
      <c r="AC2872" s="4">
        <v>3</v>
      </c>
      <c r="AD2872" s="4" t="s">
        <v>33</v>
      </c>
      <c r="AE2872" s="4">
        <v>53</v>
      </c>
      <c r="AF2872" s="4">
        <v>-12.5</v>
      </c>
      <c r="AG2872" s="4">
        <v>-115.1</v>
      </c>
      <c r="AH2872" s="4">
        <v>0</v>
      </c>
      <c r="AI2872" s="4">
        <v>0</v>
      </c>
      <c r="AJ2872" s="6" t="s">
        <v>127</v>
      </c>
      <c r="AK2872" s="3">
        <v>0.9</v>
      </c>
      <c r="AL2872" s="2">
        <v>0</v>
      </c>
    </row>
    <row r="2873" spans="1:38" x14ac:dyDescent="0.35">
      <c r="A2873" s="2">
        <f>AVERAGE(L2873:N2873)</f>
        <v>46.333333333333336</v>
      </c>
      <c r="B2873" s="2">
        <f>R2873+U2873</f>
        <v>1</v>
      </c>
      <c r="C2873" s="2">
        <f>Y2873+Z2873+AB2873</f>
        <v>3.0999999999999996</v>
      </c>
      <c r="D2873" s="2">
        <f>IF(B2873&gt;100,5)+IF(B2873&gt;150,5)+IF(R2873&gt;0,3)+IF(R2873&gt;15,3)+IF(R2873&gt;25,3)+IF(S2873&gt;0,3)+IF(S2873&gt;15,3)+IF(S2873&gt;25,3)+IF(U2873&gt;20,2,0)+IF(U2873&gt;30,3,0)+IF(U2873&gt;50,5,0)+IF(U2873&gt;60,3,0)+IF(Y2873&gt;100,5,0)+IF(Y2873&gt;0,2)+IF(Y2873&gt;15,2)+IF(Y2873&gt;25,2)+IF(Y2873&gt;30,2)+IF(Y2873&gt;40,2)+IF(Y2873&gt;50,2)+IF(Y2873&gt;100,4)+IF(Y2873&lt;10,-5,0)+IF(Y2873&lt;0,-10)++IF(Y2873&lt;15,-5,0)+IF(R2873&lt;0,-3)+IF(R2873&lt;-5,-3)+IF(S2873&lt;0,-3)+IF(S2873&lt;-5,-3)+IF(T2873&lt;0,-3)+IF(T2873&lt;-5,-3)+IF(W2873=1,5,0)+IF(X2873&gt;20,3,0)+IF(X2873&gt;25,3,0)+IF(X2873&gt;40,3,0)+IF(X2873&gt;50,3,0)+IF(N2873&lt;50,-10)+IF(N2873&lt;30,-10)+IF(N2873&lt;20,-10)+IF(N2873&lt;70,-5)+IF(N2873&lt;80,-5)+IF(N2873&gt;95,5,0)+IF(L2873&lt;50,-10)+IF(L2873&lt;30,-10)+IF(L2873&lt;20,-10)+IF(L2873&lt;70,-5)+IF(L2873&lt;80,-5)+IF(L2873&gt;95,5,0)+IF(A2873&gt;85,3,0)+IF(A2873&gt;90,3,0)+IF(U2873&lt;0,-10)+IF(U2873&lt;-5,-20)+IF(U2873&lt;-10,-10)+IF(V2873&gt;0,5,0)+IF(V2873&gt;15,5,0)+IF(V2873&gt;25,5,0)+IF(V2873&lt;0,-10,0)+IF(V2873&lt;-5,-10,0)+IF(U2873&lt;0,-10,0)+IF(U2873&lt;-5,-10,0)+IF(M2873&gt;90,10)+IF(M2873&gt;97,5)+IF(L2873&lt;70,-20,0)+IF(Y2873&gt;100,15,0)+IF(Y2873&gt;200,10,0)+IF(AB2873&gt;40,5,0)+IF(AB2873&gt;50,5,0)+IF(AB2873&gt;60,10,0)+IF(AB2873&gt;100,15,0)+IF(AB2873&gt;200,10,0)</f>
        <v>-84</v>
      </c>
      <c r="E2873" s="2">
        <f>W2873+AA2873+IF(AK2873&gt;1,1,0)+IF(AK2873&gt;1.2,2,0)+IF(AK2873&gt;1.3,2,0)+IF(AK2873&lt;1,-2,0)+IF(B2873&gt;200,5,0)+IF(B2873&gt;300,5,0)+IF(B2873&lt;30,-15,0)+IF(B2873&lt;20,-15,0)</f>
        <v>-30</v>
      </c>
      <c r="F2873" s="2">
        <f>IF(AF2873&gt;0,2,0)+IF(AF2873&gt;2,3,0)+IF(AF2873&gt;4,4,0)+IF(AF2873&gt;10,5,0)+IF(O2873="A",3,0)+IF(O2873="B",3,0)+IF(P2873="A+",7,0)+IF(P2873="A",5,0)+IF(P2873="A-",3,0)+IF(P2873="B+",2,0)+IF(AC2873&lt;40,3,0)+IF(AC2873&lt;20,3,0)+IF(AC2873&lt;10,5,0)+IF(C2873&gt;50,5)</f>
        <v>3</v>
      </c>
      <c r="G2873" s="2">
        <f>IF(AG2873&gt;0,3)+IF(AG2873&gt;4,3)+IF(AG2873&gt;7,3)+IF(AG2873&gt;10,3)+IF(AG2873&gt;13,3)+IF(AG2873&gt;15,3)+IF(AG2873&gt;17,3)+IF(AG2873&gt;20,3)+IF(AG2873&gt;25,5)+IF(AH2873&gt;0,3)+IF(AH2873&gt;7,3)+IF(AH2873&gt;10,3)+IF(AH2873&gt;15,3)+IF(AI2873&gt;0,3)+IF(AI2873&gt;7,3)+IF(AI2873&gt;10,3)+IF(AI2873&gt;15,3)</f>
        <v>27</v>
      </c>
      <c r="H2873" s="2">
        <f>SUM(D2873:G2873)</f>
        <v>-84</v>
      </c>
      <c r="I2873" s="2">
        <f>I2872+1</f>
        <v>2872</v>
      </c>
      <c r="J2873" s="3" t="s">
        <v>1027</v>
      </c>
      <c r="K2873" s="2" t="s">
        <v>1028</v>
      </c>
      <c r="L2873" s="7">
        <v>57</v>
      </c>
      <c r="M2873" s="7">
        <v>42</v>
      </c>
      <c r="N2873" s="7">
        <v>40</v>
      </c>
      <c r="O2873" s="7" t="s">
        <v>80</v>
      </c>
      <c r="P2873" s="7" t="s">
        <v>80</v>
      </c>
      <c r="Q2873" s="6" t="s">
        <v>105</v>
      </c>
      <c r="R2873" s="3">
        <v>0</v>
      </c>
      <c r="S2873" s="3">
        <v>-23</v>
      </c>
      <c r="T2873" s="3">
        <v>13</v>
      </c>
      <c r="U2873" s="3">
        <v>1</v>
      </c>
      <c r="V2873" s="3">
        <v>-7</v>
      </c>
      <c r="W2873" s="3">
        <v>0</v>
      </c>
      <c r="X2873" s="3">
        <v>3.6</v>
      </c>
      <c r="Y2873" s="5">
        <v>5</v>
      </c>
      <c r="Z2873" s="5">
        <v>-8</v>
      </c>
      <c r="AA2873" s="5">
        <v>0</v>
      </c>
      <c r="AB2873" s="5">
        <v>6.1</v>
      </c>
      <c r="AC2873" s="4">
        <v>21</v>
      </c>
      <c r="AD2873" s="4" t="s">
        <v>44</v>
      </c>
      <c r="AE2873" s="4">
        <v>60</v>
      </c>
      <c r="AF2873" s="4">
        <v>-5.2</v>
      </c>
      <c r="AG2873" s="4">
        <v>10.8</v>
      </c>
      <c r="AH2873" s="4">
        <v>11.6</v>
      </c>
      <c r="AI2873" s="4">
        <v>9.5</v>
      </c>
      <c r="AJ2873" s="6" t="s">
        <v>77</v>
      </c>
      <c r="AK2873" s="3">
        <v>1</v>
      </c>
      <c r="AL2873" s="2">
        <v>0</v>
      </c>
    </row>
    <row r="2874" spans="1:38" x14ac:dyDescent="0.35">
      <c r="A2874" s="2">
        <f>AVERAGE(L2874:N2874)</f>
        <v>13.333333333333334</v>
      </c>
      <c r="B2874" s="2">
        <f>R2874+U2874</f>
        <v>84</v>
      </c>
      <c r="C2874" s="2">
        <f>Y2874+Z2874+AB2874</f>
        <v>9.4</v>
      </c>
      <c r="D2874" s="2">
        <f>IF(B2874&gt;100,5)+IF(B2874&gt;150,5)+IF(R2874&gt;0,3)+IF(R2874&gt;15,3)+IF(R2874&gt;25,3)+IF(S2874&gt;0,3)+IF(S2874&gt;15,3)+IF(S2874&gt;25,3)+IF(U2874&gt;20,2,0)+IF(U2874&gt;30,3,0)+IF(U2874&gt;50,5,0)+IF(U2874&gt;60,3,0)+IF(Y2874&gt;100,5,0)+IF(Y2874&gt;0,2)+IF(Y2874&gt;15,2)+IF(Y2874&gt;25,2)+IF(Y2874&gt;30,2)+IF(Y2874&gt;40,2)+IF(Y2874&gt;50,2)+IF(Y2874&gt;100,4)+IF(Y2874&lt;10,-5,0)+IF(Y2874&lt;0,-10)++IF(Y2874&lt;15,-5,0)+IF(R2874&lt;0,-3)+IF(R2874&lt;-5,-3)+IF(S2874&lt;0,-3)+IF(S2874&lt;-5,-3)+IF(T2874&lt;0,-3)+IF(T2874&lt;-5,-3)+IF(W2874=1,5,0)+IF(X2874&gt;20,3,0)+IF(X2874&gt;25,3,0)+IF(X2874&gt;40,3,0)+IF(X2874&gt;50,3,0)+IF(N2874&lt;50,-10)+IF(N2874&lt;30,-10)+IF(N2874&lt;20,-10)+IF(N2874&lt;70,-5)+IF(N2874&lt;80,-5)+IF(N2874&gt;95,5,0)+IF(L2874&lt;50,-10)+IF(L2874&lt;30,-10)+IF(L2874&lt;20,-10)+IF(L2874&lt;70,-5)+IF(L2874&lt;80,-5)+IF(L2874&gt;95,5,0)+IF(A2874&gt;85,3,0)+IF(A2874&gt;90,3,0)+IF(U2874&lt;0,-10)+IF(U2874&lt;-5,-20)+IF(U2874&lt;-10,-10)+IF(V2874&gt;0,5,0)+IF(V2874&gt;15,5,0)+IF(V2874&gt;25,5,0)+IF(V2874&lt;0,-10,0)+IF(V2874&lt;-5,-10,0)+IF(U2874&lt;0,-10,0)+IF(U2874&lt;-5,-10,0)+IF(M2874&gt;90,10)+IF(M2874&gt;97,5)+IF(L2874&lt;70,-20,0)+IF(Y2874&gt;100,15,0)+IF(Y2874&gt;200,10,0)+IF(AB2874&gt;40,5,0)+IF(AB2874&gt;50,5,0)+IF(AB2874&gt;60,10,0)+IF(AB2874&gt;100,15,0)+IF(AB2874&gt;200,10,0)</f>
        <v>-85</v>
      </c>
      <c r="E2874" s="2">
        <f>W2874+AA2874+IF(AK2874&gt;1,1,0)+IF(AK2874&gt;1.2,2,0)+IF(AK2874&gt;1.3,2,0)+IF(AK2874&lt;1,-2,0)+IF(B2874&gt;200,5,0)+IF(B2874&gt;300,5,0)+IF(B2874&lt;30,-15,0)+IF(B2874&lt;20,-15,0)</f>
        <v>-1</v>
      </c>
      <c r="F2874" s="2">
        <f>IF(AF2874&gt;0,2,0)+IF(AF2874&gt;2,3,0)+IF(AF2874&gt;4,4,0)+IF(AF2874&gt;10,5,0)+IF(O2874="A",3,0)+IF(O2874="B",3,0)+IF(P2874="A+",7,0)+IF(P2874="A",5,0)+IF(P2874="A-",3,0)+IF(P2874="B+",2,0)+IF(AC2874&lt;40,3,0)+IF(AC2874&lt;20,3,0)+IF(AC2874&lt;10,5,0)+IF(C2874&gt;50,5)</f>
        <v>2</v>
      </c>
      <c r="G2874" s="2">
        <f>IF(AG2874&gt;0,3)+IF(AG2874&gt;4,3)+IF(AG2874&gt;7,3)+IF(AG2874&gt;10,3)+IF(AG2874&gt;13,3)+IF(AG2874&gt;15,3)+IF(AG2874&gt;17,3)+IF(AG2874&gt;20,3)+IF(AG2874&gt;25,5)+IF(AH2874&gt;0,3)+IF(AH2874&gt;7,3)+IF(AH2874&gt;10,3)+IF(AH2874&gt;15,3)+IF(AI2874&gt;0,3)+IF(AI2874&gt;7,3)+IF(AI2874&gt;10,3)+IF(AI2874&gt;15,3)</f>
        <v>0</v>
      </c>
      <c r="H2874" s="2">
        <f>SUM(D2874:G2874)</f>
        <v>-84</v>
      </c>
      <c r="I2874" s="2">
        <f>I2873+1</f>
        <v>2873</v>
      </c>
      <c r="J2874" s="3" t="s">
        <v>2929</v>
      </c>
      <c r="K2874" s="2" t="s">
        <v>2930</v>
      </c>
      <c r="L2874" s="7">
        <v>7</v>
      </c>
      <c r="M2874" s="7">
        <v>5</v>
      </c>
      <c r="N2874" s="7">
        <v>28</v>
      </c>
      <c r="O2874" s="7" t="s">
        <v>80</v>
      </c>
      <c r="P2874" s="7" t="s">
        <v>31</v>
      </c>
      <c r="Q2874" s="6" t="s">
        <v>228</v>
      </c>
      <c r="R2874" s="3">
        <v>0</v>
      </c>
      <c r="S2874" s="3">
        <v>0</v>
      </c>
      <c r="T2874" s="3">
        <v>0</v>
      </c>
      <c r="U2874" s="3">
        <v>84</v>
      </c>
      <c r="V2874" s="3">
        <v>0</v>
      </c>
      <c r="W2874" s="3">
        <v>0</v>
      </c>
      <c r="X2874" s="3">
        <v>-350</v>
      </c>
      <c r="Y2874" s="5">
        <v>3</v>
      </c>
      <c r="Z2874" s="5">
        <v>4</v>
      </c>
      <c r="AA2874" s="5">
        <v>1</v>
      </c>
      <c r="AB2874" s="5">
        <v>2.4</v>
      </c>
      <c r="AC2874" s="4">
        <v>161</v>
      </c>
      <c r="AD2874" s="4" t="s">
        <v>179</v>
      </c>
      <c r="AE2874" s="4">
        <v>80</v>
      </c>
      <c r="AF2874" s="4">
        <v>0.9</v>
      </c>
      <c r="AG2874" s="4">
        <v>-44.4</v>
      </c>
      <c r="AH2874" s="4">
        <v>-14</v>
      </c>
      <c r="AI2874" s="4">
        <v>-15</v>
      </c>
      <c r="AJ2874" s="6" t="s">
        <v>95</v>
      </c>
      <c r="AK2874" s="3">
        <v>0.4</v>
      </c>
      <c r="AL2874" s="2">
        <v>0</v>
      </c>
    </row>
    <row r="2875" spans="1:38" x14ac:dyDescent="0.35">
      <c r="A2875" s="2">
        <f>AVERAGE(L2875:N2875)</f>
        <v>17.666666666666668</v>
      </c>
      <c r="B2875" s="2">
        <f>R2875+U2875</f>
        <v>63</v>
      </c>
      <c r="C2875" s="2">
        <f>Y2875+Z2875+AB2875</f>
        <v>0</v>
      </c>
      <c r="D2875" s="2">
        <f>IF(B2875&gt;100,5)+IF(B2875&gt;150,5)+IF(R2875&gt;0,3)+IF(R2875&gt;15,3)+IF(R2875&gt;25,3)+IF(S2875&gt;0,3)+IF(S2875&gt;15,3)+IF(S2875&gt;25,3)+IF(U2875&gt;20,2,0)+IF(U2875&gt;30,3,0)+IF(U2875&gt;50,5,0)+IF(U2875&gt;60,3,0)+IF(Y2875&gt;100,5,0)+IF(Y2875&gt;0,2)+IF(Y2875&gt;15,2)+IF(Y2875&gt;25,2)+IF(Y2875&gt;30,2)+IF(Y2875&gt;40,2)+IF(Y2875&gt;50,2)+IF(Y2875&gt;100,4)+IF(Y2875&lt;10,-5,0)+IF(Y2875&lt;0,-10)++IF(Y2875&lt;15,-5,0)+IF(R2875&lt;0,-3)+IF(R2875&lt;-5,-3)+IF(S2875&lt;0,-3)+IF(S2875&lt;-5,-3)+IF(T2875&lt;0,-3)+IF(T2875&lt;-5,-3)+IF(W2875=1,5,0)+IF(X2875&gt;20,3,0)+IF(X2875&gt;25,3,0)+IF(X2875&gt;40,3,0)+IF(X2875&gt;50,3,0)+IF(N2875&lt;50,-10)+IF(N2875&lt;30,-10)+IF(N2875&lt;20,-10)+IF(N2875&lt;70,-5)+IF(N2875&lt;80,-5)+IF(N2875&gt;95,5,0)+IF(L2875&lt;50,-10)+IF(L2875&lt;30,-10)+IF(L2875&lt;20,-10)+IF(L2875&lt;70,-5)+IF(L2875&lt;80,-5)+IF(L2875&gt;95,5,0)+IF(A2875&gt;85,3,0)+IF(A2875&gt;90,3,0)+IF(U2875&lt;0,-10)+IF(U2875&lt;-5,-20)+IF(U2875&lt;-10,-10)+IF(V2875&gt;0,5,0)+IF(V2875&gt;15,5,0)+IF(V2875&gt;25,5,0)+IF(V2875&lt;0,-10,0)+IF(V2875&lt;-5,-10,0)+IF(U2875&lt;0,-10,0)+IF(U2875&lt;-5,-10,0)+IF(M2875&gt;90,10)+IF(M2875&gt;97,5)+IF(L2875&lt;70,-20,0)+IF(Y2875&gt;100,15,0)+IF(Y2875&gt;200,10,0)+IF(AB2875&gt;40,5,0)+IF(AB2875&gt;50,5,0)+IF(AB2875&gt;60,10,0)+IF(AB2875&gt;100,15,0)+IF(AB2875&gt;200,10,0)</f>
        <v>-85</v>
      </c>
      <c r="E2875" s="2">
        <f>W2875+AA2875+IF(AK2875&gt;1,1,0)+IF(AK2875&gt;1.2,2,0)+IF(AK2875&gt;1.3,2,0)+IF(AK2875&lt;1,-2,0)+IF(B2875&gt;200,5,0)+IF(B2875&gt;300,5,0)+IF(B2875&lt;30,-15,0)+IF(B2875&lt;20,-15,0)</f>
        <v>-2</v>
      </c>
      <c r="F2875" s="2">
        <f>IF(AF2875&gt;0,2,0)+IF(AF2875&gt;2,3,0)+IF(AF2875&gt;4,4,0)+IF(AF2875&gt;10,5,0)+IF(O2875="A",3,0)+IF(O2875="B",3,0)+IF(P2875="A+",7,0)+IF(P2875="A",5,0)+IF(P2875="A-",3,0)+IF(P2875="B+",2,0)+IF(AC2875&lt;40,3,0)+IF(AC2875&lt;20,3,0)+IF(AC2875&lt;10,5,0)+IF(C2875&gt;50,5)</f>
        <v>3</v>
      </c>
      <c r="G2875" s="2">
        <f>IF(AG2875&gt;0,3)+IF(AG2875&gt;4,3)+IF(AG2875&gt;7,3)+IF(AG2875&gt;10,3)+IF(AG2875&gt;13,3)+IF(AG2875&gt;15,3)+IF(AG2875&gt;17,3)+IF(AG2875&gt;20,3)+IF(AG2875&gt;25,5)+IF(AH2875&gt;0,3)+IF(AH2875&gt;7,3)+IF(AH2875&gt;10,3)+IF(AH2875&gt;15,3)+IF(AI2875&gt;0,3)+IF(AI2875&gt;7,3)+IF(AI2875&gt;10,3)+IF(AI2875&gt;15,3)</f>
        <v>0</v>
      </c>
      <c r="H2875" s="2">
        <f>SUM(D2875:G2875)</f>
        <v>-84</v>
      </c>
      <c r="I2875" s="2">
        <f>I2874+1</f>
        <v>2874</v>
      </c>
      <c r="J2875" s="3" t="s">
        <v>9954</v>
      </c>
      <c r="K2875" s="2" t="s">
        <v>9955</v>
      </c>
      <c r="L2875" s="7">
        <v>17</v>
      </c>
      <c r="M2875" s="7">
        <v>33</v>
      </c>
      <c r="N2875" s="7">
        <v>3</v>
      </c>
      <c r="O2875" s="7">
        <v>0</v>
      </c>
      <c r="P2875" s="7" t="s">
        <v>75</v>
      </c>
      <c r="Q2875" s="6" t="s">
        <v>43</v>
      </c>
      <c r="R2875" s="3">
        <v>0</v>
      </c>
      <c r="S2875" s="3">
        <v>0</v>
      </c>
      <c r="T2875" s="3">
        <v>0</v>
      </c>
      <c r="U2875" s="3">
        <v>63</v>
      </c>
      <c r="V2875" s="3">
        <v>0</v>
      </c>
      <c r="W2875" s="3">
        <v>0</v>
      </c>
      <c r="X2875" s="3">
        <v>75</v>
      </c>
      <c r="Y2875" s="5">
        <v>0</v>
      </c>
      <c r="Z2875" s="5">
        <v>0</v>
      </c>
      <c r="AA2875" s="5">
        <v>0</v>
      </c>
      <c r="AB2875" s="5">
        <v>0</v>
      </c>
      <c r="AC2875" s="4">
        <v>22</v>
      </c>
      <c r="AD2875" s="4" t="s">
        <v>33</v>
      </c>
      <c r="AE2875" s="4">
        <v>9</v>
      </c>
      <c r="AF2875" s="4">
        <v>0</v>
      </c>
      <c r="AG2875" s="4">
        <v>-327.5</v>
      </c>
      <c r="AH2875" s="4">
        <v>0</v>
      </c>
      <c r="AI2875" s="4">
        <v>0</v>
      </c>
      <c r="AJ2875" s="6">
        <v>0</v>
      </c>
      <c r="AK2875" s="3">
        <v>0.5</v>
      </c>
      <c r="AL2875" s="2">
        <v>0</v>
      </c>
    </row>
    <row r="2876" spans="1:38" x14ac:dyDescent="0.35">
      <c r="A2876" s="2">
        <f>AVERAGE(L2876:N2876)</f>
        <v>45.666666666666664</v>
      </c>
      <c r="B2876" s="2">
        <f>R2876+U2876</f>
        <v>73</v>
      </c>
      <c r="C2876" s="2">
        <f>Y2876+Z2876+AB2876</f>
        <v>-7.2</v>
      </c>
      <c r="D2876" s="2">
        <f>IF(B2876&gt;100,5)+IF(B2876&gt;150,5)+IF(R2876&gt;0,3)+IF(R2876&gt;15,3)+IF(R2876&gt;25,3)+IF(S2876&gt;0,3)+IF(S2876&gt;15,3)+IF(S2876&gt;25,3)+IF(U2876&gt;20,2,0)+IF(U2876&gt;30,3,0)+IF(U2876&gt;50,5,0)+IF(U2876&gt;60,3,0)+IF(Y2876&gt;100,5,0)+IF(Y2876&gt;0,2)+IF(Y2876&gt;15,2)+IF(Y2876&gt;25,2)+IF(Y2876&gt;30,2)+IF(Y2876&gt;40,2)+IF(Y2876&gt;50,2)+IF(Y2876&gt;100,4)+IF(Y2876&lt;10,-5,0)+IF(Y2876&lt;0,-10)++IF(Y2876&lt;15,-5,0)+IF(R2876&lt;0,-3)+IF(R2876&lt;-5,-3)+IF(S2876&lt;0,-3)+IF(S2876&lt;-5,-3)+IF(T2876&lt;0,-3)+IF(T2876&lt;-5,-3)+IF(W2876=1,5,0)+IF(X2876&gt;20,3,0)+IF(X2876&gt;25,3,0)+IF(X2876&gt;40,3,0)+IF(X2876&gt;50,3,0)+IF(N2876&lt;50,-10)+IF(N2876&lt;30,-10)+IF(N2876&lt;20,-10)+IF(N2876&lt;70,-5)+IF(N2876&lt;80,-5)+IF(N2876&gt;95,5,0)+IF(L2876&lt;50,-10)+IF(L2876&lt;30,-10)+IF(L2876&lt;20,-10)+IF(L2876&lt;70,-5)+IF(L2876&lt;80,-5)+IF(L2876&gt;95,5,0)+IF(A2876&gt;85,3,0)+IF(A2876&gt;90,3,0)+IF(U2876&lt;0,-10)+IF(U2876&lt;-5,-20)+IF(U2876&lt;-10,-10)+IF(V2876&gt;0,5,0)+IF(V2876&gt;15,5,0)+IF(V2876&gt;25,5,0)+IF(V2876&lt;0,-10,0)+IF(V2876&lt;-5,-10,0)+IF(U2876&lt;0,-10,0)+IF(U2876&lt;-5,-10,0)+IF(M2876&gt;90,10)+IF(M2876&gt;97,5)+IF(L2876&lt;70,-20,0)+IF(Y2876&gt;100,15,0)+IF(Y2876&gt;200,10,0)+IF(AB2876&gt;40,5,0)+IF(AB2876&gt;50,5,0)+IF(AB2876&gt;60,10,0)+IF(AB2876&gt;100,15,0)+IF(AB2876&gt;200,10,0)</f>
        <v>-87</v>
      </c>
      <c r="E2876" s="2">
        <f>W2876+AA2876+IF(AK2876&gt;1,1,0)+IF(AK2876&gt;1.2,2,0)+IF(AK2876&gt;1.3,2,0)+IF(AK2876&lt;1,-2,0)+IF(B2876&gt;200,5,0)+IF(B2876&gt;300,5,0)+IF(B2876&lt;30,-15,0)+IF(B2876&lt;20,-15,0)</f>
        <v>3</v>
      </c>
      <c r="F2876" s="2">
        <f>IF(AF2876&gt;0,2,0)+IF(AF2876&gt;2,3,0)+IF(AF2876&gt;4,4,0)+IF(AF2876&gt;10,5,0)+IF(O2876="A",3,0)+IF(O2876="B",3,0)+IF(P2876="A+",7,0)+IF(P2876="A",5,0)+IF(P2876="A-",3,0)+IF(P2876="B+",2,0)+IF(AC2876&lt;40,3,0)+IF(AC2876&lt;20,3,0)+IF(AC2876&lt;10,5,0)+IF(C2876&gt;50,5)</f>
        <v>0</v>
      </c>
      <c r="G2876" s="2">
        <f>IF(AG2876&gt;0,3)+IF(AG2876&gt;4,3)+IF(AG2876&gt;7,3)+IF(AG2876&gt;10,3)+IF(AG2876&gt;13,3)+IF(AG2876&gt;15,3)+IF(AG2876&gt;17,3)+IF(AG2876&gt;20,3)+IF(AG2876&gt;25,5)+IF(AH2876&gt;0,3)+IF(AH2876&gt;7,3)+IF(AH2876&gt;10,3)+IF(AH2876&gt;15,3)+IF(AI2876&gt;0,3)+IF(AI2876&gt;7,3)+IF(AI2876&gt;10,3)+IF(AI2876&gt;15,3)</f>
        <v>0</v>
      </c>
      <c r="H2876" s="2">
        <f>SUM(D2876:G2876)</f>
        <v>-84</v>
      </c>
      <c r="I2876" s="2">
        <f>I2875+1</f>
        <v>2875</v>
      </c>
      <c r="J2876" s="3" t="s">
        <v>8354</v>
      </c>
      <c r="K2876" s="2" t="s">
        <v>8355</v>
      </c>
      <c r="L2876" s="7">
        <v>41</v>
      </c>
      <c r="M2876" s="7">
        <v>54</v>
      </c>
      <c r="N2876" s="7">
        <v>42</v>
      </c>
      <c r="O2876" s="7" t="s">
        <v>31</v>
      </c>
      <c r="P2876" s="7" t="s">
        <v>125</v>
      </c>
      <c r="Q2876" s="6" t="s">
        <v>264</v>
      </c>
      <c r="R2876" s="3">
        <v>0</v>
      </c>
      <c r="S2876" s="3">
        <v>0</v>
      </c>
      <c r="T2876" s="3">
        <v>0</v>
      </c>
      <c r="U2876" s="3">
        <v>73</v>
      </c>
      <c r="V2876" s="3">
        <v>-79</v>
      </c>
      <c r="W2876" s="3">
        <v>0</v>
      </c>
      <c r="X2876" s="3">
        <v>-100</v>
      </c>
      <c r="Y2876" s="5">
        <v>-3</v>
      </c>
      <c r="Z2876" s="5">
        <v>-2</v>
      </c>
      <c r="AA2876" s="5">
        <v>0</v>
      </c>
      <c r="AB2876" s="5">
        <v>-2.2000000000000002</v>
      </c>
      <c r="AC2876" s="4">
        <v>121</v>
      </c>
      <c r="AD2876" s="4" t="s">
        <v>50</v>
      </c>
      <c r="AE2876" s="4">
        <v>0</v>
      </c>
      <c r="AF2876" s="4">
        <v>-50</v>
      </c>
      <c r="AG2876" s="4">
        <v>-15.5</v>
      </c>
      <c r="AH2876" s="4">
        <v>-11.4</v>
      </c>
      <c r="AI2876" s="4">
        <v>-11.3</v>
      </c>
      <c r="AJ2876" s="6" t="s">
        <v>426</v>
      </c>
      <c r="AK2876" s="3">
        <v>1.3</v>
      </c>
      <c r="AL2876" s="2">
        <v>0</v>
      </c>
    </row>
    <row r="2877" spans="1:38" x14ac:dyDescent="0.35">
      <c r="A2877" s="2">
        <f>AVERAGE(L2877:N2877)</f>
        <v>21</v>
      </c>
      <c r="B2877" s="2">
        <f>R2877+U2877</f>
        <v>100</v>
      </c>
      <c r="C2877" s="2">
        <f>Y2877+Z2877+AB2877</f>
        <v>0</v>
      </c>
      <c r="D2877" s="2">
        <f>IF(B2877&gt;100,5)+IF(B2877&gt;150,5)+IF(R2877&gt;0,3)+IF(R2877&gt;15,3)+IF(R2877&gt;25,3)+IF(S2877&gt;0,3)+IF(S2877&gt;15,3)+IF(S2877&gt;25,3)+IF(U2877&gt;20,2,0)+IF(U2877&gt;30,3,0)+IF(U2877&gt;50,5,0)+IF(U2877&gt;60,3,0)+IF(Y2877&gt;100,5,0)+IF(Y2877&gt;0,2)+IF(Y2877&gt;15,2)+IF(Y2877&gt;25,2)+IF(Y2877&gt;30,2)+IF(Y2877&gt;40,2)+IF(Y2877&gt;50,2)+IF(Y2877&gt;100,4)+IF(Y2877&lt;10,-5,0)+IF(Y2877&lt;0,-10)++IF(Y2877&lt;15,-5,0)+IF(R2877&lt;0,-3)+IF(R2877&lt;-5,-3)+IF(S2877&lt;0,-3)+IF(S2877&lt;-5,-3)+IF(T2877&lt;0,-3)+IF(T2877&lt;-5,-3)+IF(W2877=1,5,0)+IF(X2877&gt;20,3,0)+IF(X2877&gt;25,3,0)+IF(X2877&gt;40,3,0)+IF(X2877&gt;50,3,0)+IF(N2877&lt;50,-10)+IF(N2877&lt;30,-10)+IF(N2877&lt;20,-10)+IF(N2877&lt;70,-5)+IF(N2877&lt;80,-5)+IF(N2877&gt;95,5,0)+IF(L2877&lt;50,-10)+IF(L2877&lt;30,-10)+IF(L2877&lt;20,-10)+IF(L2877&lt;70,-5)+IF(L2877&lt;80,-5)+IF(L2877&gt;95,5,0)+IF(A2877&gt;85,3,0)+IF(A2877&gt;90,3,0)+IF(U2877&lt;0,-10)+IF(U2877&lt;-5,-20)+IF(U2877&lt;-10,-10)+IF(V2877&gt;0,5,0)+IF(V2877&gt;15,5,0)+IF(V2877&gt;25,5,0)+IF(V2877&lt;0,-10,0)+IF(V2877&lt;-5,-10,0)+IF(U2877&lt;0,-10,0)+IF(U2877&lt;-5,-10,0)+IF(M2877&gt;90,10)+IF(M2877&gt;97,5)+IF(L2877&lt;70,-20,0)+IF(Y2877&gt;100,15,0)+IF(Y2877&gt;200,10,0)+IF(AB2877&gt;40,5,0)+IF(AB2877&gt;50,5,0)+IF(AB2877&gt;60,10,0)+IF(AB2877&gt;100,15,0)+IF(AB2877&gt;200,10,0)</f>
        <v>-87</v>
      </c>
      <c r="E2877" s="2">
        <f>W2877+AA2877+IF(AK2877&gt;1,1,0)+IF(AK2877&gt;1.2,2,0)+IF(AK2877&gt;1.3,2,0)+IF(AK2877&lt;1,-2,0)+IF(B2877&gt;200,5,0)+IF(B2877&gt;300,5,0)+IF(B2877&lt;30,-15,0)+IF(B2877&lt;20,-15,0)</f>
        <v>-2</v>
      </c>
      <c r="F2877" s="2">
        <f>IF(AF2877&gt;0,2,0)+IF(AF2877&gt;2,3,0)+IF(AF2877&gt;4,4,0)+IF(AF2877&gt;10,5,0)+IF(O2877="A",3,0)+IF(O2877="B",3,0)+IF(P2877="A+",7,0)+IF(P2877="A",5,0)+IF(P2877="A-",3,0)+IF(P2877="B+",2,0)+IF(AC2877&lt;40,3,0)+IF(AC2877&lt;20,3,0)+IF(AC2877&lt;10,5,0)+IF(C2877&gt;50,5)</f>
        <v>5</v>
      </c>
      <c r="G2877" s="2">
        <f>IF(AG2877&gt;0,3)+IF(AG2877&gt;4,3)+IF(AG2877&gt;7,3)+IF(AG2877&gt;10,3)+IF(AG2877&gt;13,3)+IF(AG2877&gt;15,3)+IF(AG2877&gt;17,3)+IF(AG2877&gt;20,3)+IF(AG2877&gt;25,5)+IF(AH2877&gt;0,3)+IF(AH2877&gt;7,3)+IF(AH2877&gt;10,3)+IF(AH2877&gt;15,3)+IF(AI2877&gt;0,3)+IF(AI2877&gt;7,3)+IF(AI2877&gt;10,3)+IF(AI2877&gt;15,3)</f>
        <v>0</v>
      </c>
      <c r="H2877" s="2">
        <f>SUM(D2877:G2877)</f>
        <v>-84</v>
      </c>
      <c r="I2877" s="2">
        <f>I2876+1</f>
        <v>2876</v>
      </c>
      <c r="J2877" s="3" t="s">
        <v>4645</v>
      </c>
      <c r="K2877" s="2" t="s">
        <v>4646</v>
      </c>
      <c r="L2877" s="7">
        <v>21</v>
      </c>
      <c r="M2877" s="7">
        <v>26</v>
      </c>
      <c r="N2877" s="7">
        <v>16</v>
      </c>
      <c r="O2877" s="7">
        <v>0</v>
      </c>
      <c r="P2877" s="7" t="s">
        <v>31</v>
      </c>
      <c r="Q2877" s="6" t="s">
        <v>200</v>
      </c>
      <c r="R2877" s="3">
        <v>0</v>
      </c>
      <c r="S2877" s="3">
        <v>0</v>
      </c>
      <c r="T2877" s="3">
        <v>0</v>
      </c>
      <c r="U2877" s="3">
        <v>100</v>
      </c>
      <c r="V2877" s="3">
        <v>0</v>
      </c>
      <c r="W2877" s="3">
        <v>0</v>
      </c>
      <c r="X2877" s="3">
        <v>0</v>
      </c>
      <c r="Y2877" s="5">
        <v>0</v>
      </c>
      <c r="Z2877" s="5">
        <v>0</v>
      </c>
      <c r="AA2877" s="5">
        <v>0</v>
      </c>
      <c r="AB2877" s="5">
        <v>0</v>
      </c>
      <c r="AC2877" s="4">
        <v>40</v>
      </c>
      <c r="AD2877" s="4" t="s">
        <v>38</v>
      </c>
      <c r="AE2877" s="4">
        <v>25</v>
      </c>
      <c r="AF2877" s="4">
        <v>3.6</v>
      </c>
      <c r="AG2877" s="4">
        <v>-5.3</v>
      </c>
      <c r="AH2877" s="4">
        <v>0</v>
      </c>
      <c r="AI2877" s="4">
        <v>0</v>
      </c>
      <c r="AJ2877" s="6" t="s">
        <v>361</v>
      </c>
      <c r="AK2877" s="3">
        <v>0.4</v>
      </c>
      <c r="AL2877" s="2">
        <v>0</v>
      </c>
    </row>
    <row r="2878" spans="1:38" x14ac:dyDescent="0.35">
      <c r="A2878" s="2">
        <f>AVERAGE(L2878:N2878)</f>
        <v>29.333333333333332</v>
      </c>
      <c r="B2878" s="2">
        <f>R2878+U2878</f>
        <v>98</v>
      </c>
      <c r="C2878" s="2">
        <f>Y2878+Z2878+AB2878</f>
        <v>-24.7</v>
      </c>
      <c r="D2878" s="2">
        <f>IF(B2878&gt;100,5)+IF(B2878&gt;150,5)+IF(R2878&gt;0,3)+IF(R2878&gt;15,3)+IF(R2878&gt;25,3)+IF(S2878&gt;0,3)+IF(S2878&gt;15,3)+IF(S2878&gt;25,3)+IF(U2878&gt;20,2,0)+IF(U2878&gt;30,3,0)+IF(U2878&gt;50,5,0)+IF(U2878&gt;60,3,0)+IF(Y2878&gt;100,5,0)+IF(Y2878&gt;0,2)+IF(Y2878&gt;15,2)+IF(Y2878&gt;25,2)+IF(Y2878&gt;30,2)+IF(Y2878&gt;40,2)+IF(Y2878&gt;50,2)+IF(Y2878&gt;100,4)+IF(Y2878&lt;10,-5,0)+IF(Y2878&lt;0,-10)++IF(Y2878&lt;15,-5,0)+IF(R2878&lt;0,-3)+IF(R2878&lt;-5,-3)+IF(S2878&lt;0,-3)+IF(S2878&lt;-5,-3)+IF(T2878&lt;0,-3)+IF(T2878&lt;-5,-3)+IF(W2878=1,5,0)+IF(X2878&gt;20,3,0)+IF(X2878&gt;25,3,0)+IF(X2878&gt;40,3,0)+IF(X2878&gt;50,3,0)+IF(N2878&lt;50,-10)+IF(N2878&lt;30,-10)+IF(N2878&lt;20,-10)+IF(N2878&lt;70,-5)+IF(N2878&lt;80,-5)+IF(N2878&gt;95,5,0)+IF(L2878&lt;50,-10)+IF(L2878&lt;30,-10)+IF(L2878&lt;20,-10)+IF(L2878&lt;70,-5)+IF(L2878&lt;80,-5)+IF(L2878&gt;95,5,0)+IF(A2878&gt;85,3,0)+IF(A2878&gt;90,3,0)+IF(U2878&lt;0,-10)+IF(U2878&lt;-5,-20)+IF(U2878&lt;-10,-10)+IF(V2878&gt;0,5,0)+IF(V2878&gt;15,5,0)+IF(V2878&gt;25,5,0)+IF(V2878&lt;0,-10,0)+IF(V2878&lt;-5,-10,0)+IF(U2878&lt;0,-10,0)+IF(U2878&lt;-5,-10,0)+IF(M2878&gt;90,10)+IF(M2878&gt;97,5)+IF(L2878&lt;70,-20,0)+IF(Y2878&gt;100,15,0)+IF(Y2878&gt;200,10,0)+IF(AB2878&gt;40,5,0)+IF(AB2878&gt;50,5,0)+IF(AB2878&gt;60,10,0)+IF(AB2878&gt;100,15,0)+IF(AB2878&gt;200,10,0)</f>
        <v>-87</v>
      </c>
      <c r="E2878" s="2">
        <f>W2878+AA2878+IF(AK2878&gt;1,1,0)+IF(AK2878&gt;1.2,2,0)+IF(AK2878&gt;1.3,2,0)+IF(AK2878&lt;1,-2,0)+IF(B2878&gt;200,5,0)+IF(B2878&gt;300,5,0)+IF(B2878&lt;30,-15,0)+IF(B2878&lt;20,-15,0)</f>
        <v>0</v>
      </c>
      <c r="F2878" s="2">
        <f>IF(AF2878&gt;0,2,0)+IF(AF2878&gt;2,3,0)+IF(AF2878&gt;4,4,0)+IF(AF2878&gt;10,5,0)+IF(O2878="A",3,0)+IF(O2878="B",3,0)+IF(P2878="A+",7,0)+IF(P2878="A",5,0)+IF(P2878="A-",3,0)+IF(P2878="B+",2,0)+IF(AC2878&lt;40,3,0)+IF(AC2878&lt;20,3,0)+IF(AC2878&lt;10,5,0)+IF(C2878&gt;50,5)</f>
        <v>3</v>
      </c>
      <c r="G2878" s="2">
        <f>IF(AG2878&gt;0,3)+IF(AG2878&gt;4,3)+IF(AG2878&gt;7,3)+IF(AG2878&gt;10,3)+IF(AG2878&gt;13,3)+IF(AG2878&gt;15,3)+IF(AG2878&gt;17,3)+IF(AG2878&gt;20,3)+IF(AG2878&gt;25,5)+IF(AH2878&gt;0,3)+IF(AH2878&gt;7,3)+IF(AH2878&gt;10,3)+IF(AH2878&gt;15,3)+IF(AI2878&gt;0,3)+IF(AI2878&gt;7,3)+IF(AI2878&gt;10,3)+IF(AI2878&gt;15,3)</f>
        <v>0</v>
      </c>
      <c r="H2878" s="2">
        <f>SUM(D2878:G2878)</f>
        <v>-84</v>
      </c>
      <c r="I2878" s="2">
        <f>I2877+1</f>
        <v>2877</v>
      </c>
      <c r="J2878" s="3" t="s">
        <v>9159</v>
      </c>
      <c r="K2878" s="2" t="s">
        <v>9160</v>
      </c>
      <c r="L2878" s="7">
        <v>28</v>
      </c>
      <c r="M2878" s="7">
        <v>59</v>
      </c>
      <c r="N2878" s="7">
        <v>1</v>
      </c>
      <c r="O2878" s="7" t="s">
        <v>31</v>
      </c>
      <c r="P2878" s="7" t="s">
        <v>80</v>
      </c>
      <c r="Q2878" s="6" t="s">
        <v>200</v>
      </c>
      <c r="R2878" s="3">
        <v>0</v>
      </c>
      <c r="S2878" s="3">
        <v>0</v>
      </c>
      <c r="T2878" s="3">
        <v>0</v>
      </c>
      <c r="U2878" s="3">
        <v>98</v>
      </c>
      <c r="V2878" s="3">
        <v>0</v>
      </c>
      <c r="W2878" s="3">
        <v>0</v>
      </c>
      <c r="X2878" s="3">
        <v>6.8</v>
      </c>
      <c r="Y2878" s="5">
        <v>0</v>
      </c>
      <c r="Z2878" s="5">
        <v>0</v>
      </c>
      <c r="AA2878" s="5">
        <v>0</v>
      </c>
      <c r="AB2878" s="5">
        <v>-24.7</v>
      </c>
      <c r="AC2878" s="4">
        <v>30</v>
      </c>
      <c r="AD2878" s="4" t="s">
        <v>33</v>
      </c>
      <c r="AE2878" s="4">
        <v>0</v>
      </c>
      <c r="AF2878" s="4">
        <v>-22.2</v>
      </c>
      <c r="AG2878" s="4">
        <v>-121.9</v>
      </c>
      <c r="AH2878" s="4">
        <v>-852.9</v>
      </c>
      <c r="AI2878" s="4">
        <v>-641.20000000000005</v>
      </c>
      <c r="AJ2878" s="6" t="s">
        <v>194</v>
      </c>
      <c r="AK2878" s="3">
        <v>1</v>
      </c>
      <c r="AL2878" s="2">
        <v>0</v>
      </c>
    </row>
    <row r="2879" spans="1:38" x14ac:dyDescent="0.35">
      <c r="A2879" s="2">
        <f>AVERAGE(L2879:N2879)</f>
        <v>77.666666666666671</v>
      </c>
      <c r="B2879" s="2">
        <f>R2879+U2879</f>
        <v>-270</v>
      </c>
      <c r="C2879" s="2">
        <f>Y2879+Z2879+AB2879</f>
        <v>-27.4</v>
      </c>
      <c r="D2879" s="2">
        <f>IF(B2879&gt;100,5)+IF(B2879&gt;150,5)+IF(R2879&gt;0,3)+IF(R2879&gt;15,3)+IF(R2879&gt;25,3)+IF(S2879&gt;0,3)+IF(S2879&gt;15,3)+IF(S2879&gt;25,3)+IF(U2879&gt;20,2,0)+IF(U2879&gt;30,3,0)+IF(U2879&gt;50,5,0)+IF(U2879&gt;60,3,0)+IF(Y2879&gt;100,5,0)+IF(Y2879&gt;0,2)+IF(Y2879&gt;15,2)+IF(Y2879&gt;25,2)+IF(Y2879&gt;30,2)+IF(Y2879&gt;40,2)+IF(Y2879&gt;50,2)+IF(Y2879&gt;100,4)+IF(Y2879&lt;10,-5,0)+IF(Y2879&lt;0,-10)++IF(Y2879&lt;15,-5,0)+IF(R2879&lt;0,-3)+IF(R2879&lt;-5,-3)+IF(S2879&lt;0,-3)+IF(S2879&lt;-5,-3)+IF(T2879&lt;0,-3)+IF(T2879&lt;-5,-3)+IF(W2879=1,5,0)+IF(X2879&gt;20,3,0)+IF(X2879&gt;25,3,0)+IF(X2879&gt;40,3,0)+IF(X2879&gt;50,3,0)+IF(N2879&lt;50,-10)+IF(N2879&lt;30,-10)+IF(N2879&lt;20,-10)+IF(N2879&lt;70,-5)+IF(N2879&lt;80,-5)+IF(N2879&gt;95,5,0)+IF(L2879&lt;50,-10)+IF(L2879&lt;30,-10)+IF(L2879&lt;20,-10)+IF(L2879&lt;70,-5)+IF(L2879&lt;80,-5)+IF(L2879&gt;95,5,0)+IF(A2879&gt;85,3,0)+IF(A2879&gt;90,3,0)+IF(U2879&lt;0,-10)+IF(U2879&lt;-5,-20)+IF(U2879&lt;-10,-10)+IF(V2879&gt;0,5,0)+IF(V2879&gt;15,5,0)+IF(V2879&gt;25,5,0)+IF(V2879&lt;0,-10,0)+IF(V2879&lt;-5,-10,0)+IF(U2879&lt;0,-10,0)+IF(U2879&lt;-5,-10,0)+IF(M2879&gt;90,10)+IF(M2879&gt;97,5)+IF(L2879&lt;70,-20,0)+IF(Y2879&gt;100,15,0)+IF(Y2879&gt;200,10,0)+IF(AB2879&gt;40,5,0)+IF(AB2879&gt;50,5,0)+IF(AB2879&gt;60,10,0)+IF(AB2879&gt;100,15,0)+IF(AB2879&gt;200,10,0)</f>
        <v>-88</v>
      </c>
      <c r="E2879" s="2">
        <f>W2879+AA2879+IF(AK2879&gt;1,1,0)+IF(AK2879&gt;1.2,2,0)+IF(AK2879&gt;1.3,2,0)+IF(AK2879&lt;1,-2,0)+IF(B2879&gt;200,5,0)+IF(B2879&gt;300,5,0)+IF(B2879&lt;30,-15,0)+IF(B2879&lt;20,-15,0)</f>
        <v>-31</v>
      </c>
      <c r="F2879" s="2">
        <f>IF(AF2879&gt;0,2,0)+IF(AF2879&gt;2,3,0)+IF(AF2879&gt;4,4,0)+IF(AF2879&gt;10,5,0)+IF(O2879="A",3,0)+IF(O2879="B",3,0)+IF(P2879="A+",7,0)+IF(P2879="A",5,0)+IF(P2879="A-",3,0)+IF(P2879="B+",2,0)+IF(AC2879&lt;40,3,0)+IF(AC2879&lt;20,3,0)+IF(AC2879&lt;10,5,0)+IF(C2879&gt;50,5)</f>
        <v>8</v>
      </c>
      <c r="G2879" s="2">
        <f>IF(AG2879&gt;0,3)+IF(AG2879&gt;4,3)+IF(AG2879&gt;7,3)+IF(AG2879&gt;10,3)+IF(AG2879&gt;13,3)+IF(AG2879&gt;15,3)+IF(AG2879&gt;17,3)+IF(AG2879&gt;20,3)+IF(AG2879&gt;25,5)+IF(AH2879&gt;0,3)+IF(AH2879&gt;7,3)+IF(AH2879&gt;10,3)+IF(AH2879&gt;15,3)+IF(AI2879&gt;0,3)+IF(AI2879&gt;7,3)+IF(AI2879&gt;10,3)+IF(AI2879&gt;15,3)</f>
        <v>27</v>
      </c>
      <c r="H2879" s="2">
        <f>SUM(D2879:G2879)</f>
        <v>-84</v>
      </c>
      <c r="I2879" s="2">
        <f>I2878+1</f>
        <v>2878</v>
      </c>
      <c r="J2879" s="3" t="s">
        <v>7687</v>
      </c>
      <c r="K2879" s="2" t="s">
        <v>7688</v>
      </c>
      <c r="L2879" s="7">
        <v>81</v>
      </c>
      <c r="M2879" s="7">
        <v>79</v>
      </c>
      <c r="N2879" s="7">
        <v>73</v>
      </c>
      <c r="O2879" s="7" t="s">
        <v>42</v>
      </c>
      <c r="P2879" s="7" t="s">
        <v>75</v>
      </c>
      <c r="Q2879" s="6" t="s">
        <v>261</v>
      </c>
      <c r="R2879" s="3">
        <v>-70</v>
      </c>
      <c r="S2879" s="3">
        <v>85</v>
      </c>
      <c r="T2879" s="3">
        <v>-9</v>
      </c>
      <c r="U2879" s="3">
        <v>-200</v>
      </c>
      <c r="V2879" s="3">
        <v>0</v>
      </c>
      <c r="W2879" s="3">
        <v>0</v>
      </c>
      <c r="X2879" s="3">
        <v>-14.3</v>
      </c>
      <c r="Y2879" s="5">
        <v>-1</v>
      </c>
      <c r="Z2879" s="5">
        <v>-15</v>
      </c>
      <c r="AA2879" s="5">
        <v>1</v>
      </c>
      <c r="AB2879" s="5">
        <v>-11.4</v>
      </c>
      <c r="AC2879" s="4">
        <v>30</v>
      </c>
      <c r="AD2879" s="4" t="s">
        <v>33</v>
      </c>
      <c r="AE2879" s="4">
        <v>57</v>
      </c>
      <c r="AF2879" s="4">
        <v>2.1</v>
      </c>
      <c r="AG2879" s="4">
        <v>8</v>
      </c>
      <c r="AH2879" s="4">
        <v>7.5</v>
      </c>
      <c r="AI2879" s="4">
        <v>24.5</v>
      </c>
      <c r="AJ2879" s="6" t="s">
        <v>56</v>
      </c>
      <c r="AK2879" s="3">
        <v>0.7</v>
      </c>
      <c r="AL2879" s="2">
        <v>0</v>
      </c>
    </row>
    <row r="2880" spans="1:38" x14ac:dyDescent="0.35">
      <c r="A2880" s="2">
        <f>AVERAGE(L2880:N2880)</f>
        <v>74.666666666666671</v>
      </c>
      <c r="B2880" s="2">
        <f>R2880+U2880</f>
        <v>-21</v>
      </c>
      <c r="C2880" s="2">
        <f>Y2880+Z2880+AB2880</f>
        <v>9</v>
      </c>
      <c r="D2880" s="2">
        <f>IF(B2880&gt;100,5)+IF(B2880&gt;150,5)+IF(R2880&gt;0,3)+IF(R2880&gt;15,3)+IF(R2880&gt;25,3)+IF(S2880&gt;0,3)+IF(S2880&gt;15,3)+IF(S2880&gt;25,3)+IF(U2880&gt;20,2,0)+IF(U2880&gt;30,3,0)+IF(U2880&gt;50,5,0)+IF(U2880&gt;60,3,0)+IF(Y2880&gt;100,5,0)+IF(Y2880&gt;0,2)+IF(Y2880&gt;15,2)+IF(Y2880&gt;25,2)+IF(Y2880&gt;30,2)+IF(Y2880&gt;40,2)+IF(Y2880&gt;50,2)+IF(Y2880&gt;100,4)+IF(Y2880&lt;10,-5,0)+IF(Y2880&lt;0,-10)++IF(Y2880&lt;15,-5,0)+IF(R2880&lt;0,-3)+IF(R2880&lt;-5,-3)+IF(S2880&lt;0,-3)+IF(S2880&lt;-5,-3)+IF(T2880&lt;0,-3)+IF(T2880&lt;-5,-3)+IF(W2880=1,5,0)+IF(X2880&gt;20,3,0)+IF(X2880&gt;25,3,0)+IF(X2880&gt;40,3,0)+IF(X2880&gt;50,3,0)+IF(N2880&lt;50,-10)+IF(N2880&lt;30,-10)+IF(N2880&lt;20,-10)+IF(N2880&lt;70,-5)+IF(N2880&lt;80,-5)+IF(N2880&gt;95,5,0)+IF(L2880&lt;50,-10)+IF(L2880&lt;30,-10)+IF(L2880&lt;20,-10)+IF(L2880&lt;70,-5)+IF(L2880&lt;80,-5)+IF(L2880&gt;95,5,0)+IF(A2880&gt;85,3,0)+IF(A2880&gt;90,3,0)+IF(U2880&lt;0,-10)+IF(U2880&lt;-5,-20)+IF(U2880&lt;-10,-10)+IF(V2880&gt;0,5,0)+IF(V2880&gt;15,5,0)+IF(V2880&gt;25,5,0)+IF(V2880&lt;0,-10,0)+IF(V2880&lt;-5,-10,0)+IF(U2880&lt;0,-10,0)+IF(U2880&lt;-5,-10,0)+IF(M2880&gt;90,10)+IF(M2880&gt;97,5)+IF(L2880&lt;70,-20,0)+IF(Y2880&gt;100,15,0)+IF(Y2880&gt;200,10,0)+IF(AB2880&gt;40,5,0)+IF(AB2880&gt;50,5,0)+IF(AB2880&gt;60,10,0)+IF(AB2880&gt;100,15,0)+IF(AB2880&gt;200,10,0)</f>
        <v>-91</v>
      </c>
      <c r="E2880" s="2">
        <f>W2880+AA2880+IF(AK2880&gt;1,1,0)+IF(AK2880&gt;1.2,2,0)+IF(AK2880&gt;1.3,2,0)+IF(AK2880&lt;1,-2,0)+IF(B2880&gt;200,5,0)+IF(B2880&gt;300,5,0)+IF(B2880&lt;30,-15,0)+IF(B2880&lt;20,-15,0)</f>
        <v>-27</v>
      </c>
      <c r="F2880" s="2">
        <f>IF(AF2880&gt;0,2,0)+IF(AF2880&gt;2,3,0)+IF(AF2880&gt;4,4,0)+IF(AF2880&gt;10,5,0)+IF(O2880="A",3,0)+IF(O2880="B",3,0)+IF(P2880="A+",7,0)+IF(P2880="A",5,0)+IF(P2880="A-",3,0)+IF(P2880="B+",2,0)+IF(AC2880&lt;40,3,0)+IF(AC2880&lt;20,3,0)+IF(AC2880&lt;10,5,0)+IF(C2880&gt;50,5)</f>
        <v>4</v>
      </c>
      <c r="G2880" s="2">
        <f>IF(AG2880&gt;0,3)+IF(AG2880&gt;4,3)+IF(AG2880&gt;7,3)+IF(AG2880&gt;10,3)+IF(AG2880&gt;13,3)+IF(AG2880&gt;15,3)+IF(AG2880&gt;17,3)+IF(AG2880&gt;20,3)+IF(AG2880&gt;25,5)+IF(AH2880&gt;0,3)+IF(AH2880&gt;7,3)+IF(AH2880&gt;10,3)+IF(AH2880&gt;15,3)+IF(AI2880&gt;0,3)+IF(AI2880&gt;7,3)+IF(AI2880&gt;10,3)+IF(AI2880&gt;15,3)</f>
        <v>30</v>
      </c>
      <c r="H2880" s="2">
        <f>SUM(D2880:G2880)</f>
        <v>-84</v>
      </c>
      <c r="I2880" s="2">
        <f>I2879+1</f>
        <v>2879</v>
      </c>
      <c r="J2880" s="3" t="s">
        <v>3093</v>
      </c>
      <c r="K2880" s="2" t="s">
        <v>3094</v>
      </c>
      <c r="L2880" s="7">
        <v>83</v>
      </c>
      <c r="M2880" s="7">
        <v>55</v>
      </c>
      <c r="N2880" s="7">
        <v>86</v>
      </c>
      <c r="O2880" s="7" t="s">
        <v>80</v>
      </c>
      <c r="P2880" s="7" t="s">
        <v>120</v>
      </c>
      <c r="Q2880" s="6" t="s">
        <v>168</v>
      </c>
      <c r="R2880" s="3">
        <v>-4</v>
      </c>
      <c r="S2880" s="3">
        <v>2</v>
      </c>
      <c r="T2880" s="3">
        <v>-1</v>
      </c>
      <c r="U2880" s="3">
        <v>-17</v>
      </c>
      <c r="V2880" s="3">
        <v>-12</v>
      </c>
      <c r="W2880" s="3">
        <v>0</v>
      </c>
      <c r="X2880" s="3">
        <v>12.5</v>
      </c>
      <c r="Y2880" s="5">
        <v>1</v>
      </c>
      <c r="Z2880" s="5">
        <v>5</v>
      </c>
      <c r="AA2880" s="5">
        <v>0</v>
      </c>
      <c r="AB2880" s="5">
        <v>3</v>
      </c>
      <c r="AC2880" s="4">
        <v>88</v>
      </c>
      <c r="AD2880" s="4" t="s">
        <v>89</v>
      </c>
      <c r="AE2880" s="4">
        <v>50</v>
      </c>
      <c r="AF2880" s="4">
        <v>0.6</v>
      </c>
      <c r="AG2880" s="4">
        <v>5.9</v>
      </c>
      <c r="AH2880" s="4">
        <v>42.7</v>
      </c>
      <c r="AI2880" s="4">
        <v>25.5</v>
      </c>
      <c r="AJ2880" s="6" t="s">
        <v>67</v>
      </c>
      <c r="AK2880" s="3">
        <v>1.3</v>
      </c>
      <c r="AL2880" s="2">
        <v>0</v>
      </c>
    </row>
    <row r="2881" spans="1:38" x14ac:dyDescent="0.35">
      <c r="A2881" s="2">
        <f>AVERAGE(L2881:N2881)</f>
        <v>30</v>
      </c>
      <c r="B2881" s="2">
        <f>R2881+U2881</f>
        <v>118</v>
      </c>
      <c r="C2881" s="2">
        <f>Y2881+Z2881+AB2881</f>
        <v>-45.9</v>
      </c>
      <c r="D2881" s="2">
        <f>IF(B2881&gt;100,5)+IF(B2881&gt;150,5)+IF(R2881&gt;0,3)+IF(R2881&gt;15,3)+IF(R2881&gt;25,3)+IF(S2881&gt;0,3)+IF(S2881&gt;15,3)+IF(S2881&gt;25,3)+IF(U2881&gt;20,2,0)+IF(U2881&gt;30,3,0)+IF(U2881&gt;50,5,0)+IF(U2881&gt;60,3,0)+IF(Y2881&gt;100,5,0)+IF(Y2881&gt;0,2)+IF(Y2881&gt;15,2)+IF(Y2881&gt;25,2)+IF(Y2881&gt;30,2)+IF(Y2881&gt;40,2)+IF(Y2881&gt;50,2)+IF(Y2881&gt;100,4)+IF(Y2881&lt;10,-5,0)+IF(Y2881&lt;0,-10)++IF(Y2881&lt;15,-5,0)+IF(R2881&lt;0,-3)+IF(R2881&lt;-5,-3)+IF(S2881&lt;0,-3)+IF(S2881&lt;-5,-3)+IF(T2881&lt;0,-3)+IF(T2881&lt;-5,-3)+IF(W2881=1,5,0)+IF(X2881&gt;20,3,0)+IF(X2881&gt;25,3,0)+IF(X2881&gt;40,3,0)+IF(X2881&gt;50,3,0)+IF(N2881&lt;50,-10)+IF(N2881&lt;30,-10)+IF(N2881&lt;20,-10)+IF(N2881&lt;70,-5)+IF(N2881&lt;80,-5)+IF(N2881&gt;95,5,0)+IF(L2881&lt;50,-10)+IF(L2881&lt;30,-10)+IF(L2881&lt;20,-10)+IF(L2881&lt;70,-5)+IF(L2881&lt;80,-5)+IF(L2881&gt;95,5,0)+IF(A2881&gt;85,3,0)+IF(A2881&gt;90,3,0)+IF(U2881&lt;0,-10)+IF(U2881&lt;-5,-20)+IF(U2881&lt;-10,-10)+IF(V2881&gt;0,5,0)+IF(V2881&gt;15,5,0)+IF(V2881&gt;25,5,0)+IF(V2881&lt;0,-10,0)+IF(V2881&lt;-5,-10,0)+IF(U2881&lt;0,-10,0)+IF(U2881&lt;-5,-10,0)+IF(M2881&gt;90,10)+IF(M2881&gt;97,5)+IF(L2881&lt;70,-20,0)+IF(Y2881&gt;100,15,0)+IF(Y2881&gt;200,10,0)+IF(AB2881&gt;40,5,0)+IF(AB2881&gt;50,5,0)+IF(AB2881&gt;60,10,0)+IF(AB2881&gt;100,15,0)+IF(AB2881&gt;200,10,0)</f>
        <v>-94</v>
      </c>
      <c r="E2881" s="2">
        <f>W2881+AA2881+IF(AK2881&gt;1,1,0)+IF(AK2881&gt;1.2,2,0)+IF(AK2881&gt;1.3,2,0)+IF(AK2881&lt;1,-2,0)+IF(B2881&gt;200,5,0)+IF(B2881&gt;300,5,0)+IF(B2881&lt;30,-15,0)+IF(B2881&lt;20,-15,0)</f>
        <v>-2</v>
      </c>
      <c r="F2881" s="2">
        <f>IF(AF2881&gt;0,2,0)+IF(AF2881&gt;2,3,0)+IF(AF2881&gt;4,4,0)+IF(AF2881&gt;10,5,0)+IF(O2881="A",3,0)+IF(O2881="B",3,0)+IF(P2881="A+",7,0)+IF(P2881="A",5,0)+IF(P2881="A-",3,0)+IF(P2881="B+",2,0)+IF(AC2881&lt;40,3,0)+IF(AC2881&lt;20,3,0)+IF(AC2881&lt;10,5,0)+IF(C2881&gt;50,5)</f>
        <v>3</v>
      </c>
      <c r="G2881" s="2">
        <f>IF(AG2881&gt;0,3)+IF(AG2881&gt;4,3)+IF(AG2881&gt;7,3)+IF(AG2881&gt;10,3)+IF(AG2881&gt;13,3)+IF(AG2881&gt;15,3)+IF(AG2881&gt;17,3)+IF(AG2881&gt;20,3)+IF(AG2881&gt;25,5)+IF(AH2881&gt;0,3)+IF(AH2881&gt;7,3)+IF(AH2881&gt;10,3)+IF(AH2881&gt;15,3)+IF(AI2881&gt;0,3)+IF(AI2881&gt;7,3)+IF(AI2881&gt;10,3)+IF(AI2881&gt;15,3)</f>
        <v>9</v>
      </c>
      <c r="H2881" s="2">
        <f>SUM(D2881:G2881)</f>
        <v>-84</v>
      </c>
      <c r="I2881" s="2">
        <f>I2880+1</f>
        <v>2880</v>
      </c>
      <c r="J2881" s="3" t="s">
        <v>8584</v>
      </c>
      <c r="K2881" s="2" t="s">
        <v>8585</v>
      </c>
      <c r="L2881" s="7">
        <v>33</v>
      </c>
      <c r="M2881" s="7">
        <v>8</v>
      </c>
      <c r="N2881" s="7">
        <v>49</v>
      </c>
      <c r="O2881" s="7" t="s">
        <v>31</v>
      </c>
      <c r="P2881" s="7" t="s">
        <v>167</v>
      </c>
      <c r="Q2881" s="6" t="s">
        <v>3233</v>
      </c>
      <c r="R2881" s="3">
        <v>0</v>
      </c>
      <c r="S2881" s="3">
        <v>-75</v>
      </c>
      <c r="T2881" s="3">
        <v>-69</v>
      </c>
      <c r="U2881" s="3">
        <v>118</v>
      </c>
      <c r="V2881" s="3">
        <v>-34</v>
      </c>
      <c r="W2881" s="3">
        <v>0</v>
      </c>
      <c r="X2881" s="3">
        <v>-121.5</v>
      </c>
      <c r="Y2881" s="5">
        <v>-30</v>
      </c>
      <c r="Z2881" s="5">
        <v>8</v>
      </c>
      <c r="AA2881" s="5">
        <v>0</v>
      </c>
      <c r="AB2881" s="5">
        <v>-23.9</v>
      </c>
      <c r="AC2881" s="4">
        <v>38</v>
      </c>
      <c r="AD2881" s="4" t="s">
        <v>159</v>
      </c>
      <c r="AE2881" s="4">
        <v>71</v>
      </c>
      <c r="AF2881" s="4">
        <v>-6.5</v>
      </c>
      <c r="AG2881" s="4">
        <v>8.1999999999999993</v>
      </c>
      <c r="AH2881" s="4">
        <v>-2.4</v>
      </c>
      <c r="AI2881" s="4">
        <v>-0.1</v>
      </c>
      <c r="AJ2881" s="6" t="s">
        <v>361</v>
      </c>
      <c r="AK2881" s="3">
        <v>0.9</v>
      </c>
      <c r="AL2881" s="2">
        <v>0</v>
      </c>
    </row>
    <row r="2882" spans="1:38" x14ac:dyDescent="0.35">
      <c r="A2882" s="2">
        <f>AVERAGE(L2882:N2882)</f>
        <v>12</v>
      </c>
      <c r="B2882" s="2">
        <f>R2882+U2882</f>
        <v>175</v>
      </c>
      <c r="C2882" s="2">
        <f>Y2882+Z2882+AB2882</f>
        <v>-34.299999999999997</v>
      </c>
      <c r="D2882" s="2">
        <f>IF(B2882&gt;100,5)+IF(B2882&gt;150,5)+IF(R2882&gt;0,3)+IF(R2882&gt;15,3)+IF(R2882&gt;25,3)+IF(S2882&gt;0,3)+IF(S2882&gt;15,3)+IF(S2882&gt;25,3)+IF(U2882&gt;20,2,0)+IF(U2882&gt;30,3,0)+IF(U2882&gt;50,5,0)+IF(U2882&gt;60,3,0)+IF(Y2882&gt;100,5,0)+IF(Y2882&gt;0,2)+IF(Y2882&gt;15,2)+IF(Y2882&gt;25,2)+IF(Y2882&gt;30,2)+IF(Y2882&gt;40,2)+IF(Y2882&gt;50,2)+IF(Y2882&gt;100,4)+IF(Y2882&lt;10,-5,0)+IF(Y2882&lt;0,-10)++IF(Y2882&lt;15,-5,0)+IF(R2882&lt;0,-3)+IF(R2882&lt;-5,-3)+IF(S2882&lt;0,-3)+IF(S2882&lt;-5,-3)+IF(T2882&lt;0,-3)+IF(T2882&lt;-5,-3)+IF(W2882=1,5,0)+IF(X2882&gt;20,3,0)+IF(X2882&gt;25,3,0)+IF(X2882&gt;40,3,0)+IF(X2882&gt;50,3,0)+IF(N2882&lt;50,-10)+IF(N2882&lt;30,-10)+IF(N2882&lt;20,-10)+IF(N2882&lt;70,-5)+IF(N2882&lt;80,-5)+IF(N2882&gt;95,5,0)+IF(L2882&lt;50,-10)+IF(L2882&lt;30,-10)+IF(L2882&lt;20,-10)+IF(L2882&lt;70,-5)+IF(L2882&lt;80,-5)+IF(L2882&gt;95,5,0)+IF(A2882&gt;85,3,0)+IF(A2882&gt;90,3,0)+IF(U2882&lt;0,-10)+IF(U2882&lt;-5,-20)+IF(U2882&lt;-10,-10)+IF(V2882&gt;0,5,0)+IF(V2882&gt;15,5,0)+IF(V2882&gt;25,5,0)+IF(V2882&lt;0,-10,0)+IF(V2882&lt;-5,-10,0)+IF(U2882&lt;0,-10,0)+IF(U2882&lt;-5,-10,0)+IF(M2882&gt;90,10)+IF(M2882&gt;97,5)+IF(L2882&lt;70,-20,0)+IF(Y2882&gt;100,15,0)+IF(Y2882&gt;200,10,0)+IF(AB2882&gt;40,5,0)+IF(AB2882&gt;50,5,0)+IF(AB2882&gt;60,10,0)+IF(AB2882&gt;100,15,0)+IF(AB2882&gt;200,10,0)</f>
        <v>-94</v>
      </c>
      <c r="E2882" s="2">
        <f>W2882+AA2882+IF(AK2882&gt;1,1,0)+IF(AK2882&gt;1.2,2,0)+IF(AK2882&gt;1.3,2,0)+IF(AK2882&lt;1,-2,0)+IF(B2882&gt;200,5,0)+IF(B2882&gt;300,5,0)+IF(B2882&lt;30,-15,0)+IF(B2882&lt;20,-15,0)</f>
        <v>-2</v>
      </c>
      <c r="F2882" s="2">
        <f>IF(AF2882&gt;0,2,0)+IF(AF2882&gt;2,3,0)+IF(AF2882&gt;4,4,0)+IF(AF2882&gt;10,5,0)+IF(O2882="A",3,0)+IF(O2882="B",3,0)+IF(P2882="A+",7,0)+IF(P2882="A",5,0)+IF(P2882="A-",3,0)+IF(P2882="B+",2,0)+IF(AC2882&lt;40,3,0)+IF(AC2882&lt;20,3,0)+IF(AC2882&lt;10,5,0)+IF(C2882&gt;50,5)</f>
        <v>9</v>
      </c>
      <c r="G2882" s="2">
        <f>IF(AG2882&gt;0,3)+IF(AG2882&gt;4,3)+IF(AG2882&gt;7,3)+IF(AG2882&gt;10,3)+IF(AG2882&gt;13,3)+IF(AG2882&gt;15,3)+IF(AG2882&gt;17,3)+IF(AG2882&gt;20,3)+IF(AG2882&gt;25,5)+IF(AH2882&gt;0,3)+IF(AH2882&gt;7,3)+IF(AH2882&gt;10,3)+IF(AH2882&gt;15,3)+IF(AI2882&gt;0,3)+IF(AI2882&gt;7,3)+IF(AI2882&gt;10,3)+IF(AI2882&gt;15,3)</f>
        <v>3</v>
      </c>
      <c r="H2882" s="2">
        <f>SUM(D2882:G2882)</f>
        <v>-84</v>
      </c>
      <c r="I2882" s="2">
        <f>I2881+1</f>
        <v>2881</v>
      </c>
      <c r="J2882" s="3" t="s">
        <v>6939</v>
      </c>
      <c r="K2882" s="2" t="s">
        <v>6940</v>
      </c>
      <c r="L2882" s="7">
        <v>4</v>
      </c>
      <c r="M2882" s="7">
        <v>8</v>
      </c>
      <c r="N2882" s="7">
        <v>24</v>
      </c>
      <c r="O2882" s="7">
        <v>0</v>
      </c>
      <c r="P2882" s="7" t="s">
        <v>31</v>
      </c>
      <c r="Q2882" s="6" t="s">
        <v>135</v>
      </c>
      <c r="R2882" s="3">
        <v>0</v>
      </c>
      <c r="S2882" s="3">
        <v>-46</v>
      </c>
      <c r="T2882" s="3">
        <v>-9</v>
      </c>
      <c r="U2882" s="3">
        <v>175</v>
      </c>
      <c r="V2882" s="3">
        <v>6</v>
      </c>
      <c r="W2882" s="3">
        <v>0</v>
      </c>
      <c r="X2882" s="3">
        <v>-80</v>
      </c>
      <c r="Y2882" s="5">
        <v>-24</v>
      </c>
      <c r="Z2882" s="5">
        <v>10</v>
      </c>
      <c r="AA2882" s="5">
        <v>0</v>
      </c>
      <c r="AB2882" s="5">
        <v>-20.3</v>
      </c>
      <c r="AC2882" s="4">
        <v>138</v>
      </c>
      <c r="AD2882" s="4" t="s">
        <v>280</v>
      </c>
      <c r="AE2882" s="4">
        <v>79</v>
      </c>
      <c r="AF2882" s="4">
        <v>8.6</v>
      </c>
      <c r="AG2882" s="4">
        <v>0</v>
      </c>
      <c r="AH2882" s="4">
        <v>-2</v>
      </c>
      <c r="AI2882" s="4">
        <v>0.9</v>
      </c>
      <c r="AJ2882" s="6" t="s">
        <v>635</v>
      </c>
      <c r="AK2882" s="3">
        <v>0.7</v>
      </c>
      <c r="AL2882" s="2">
        <v>0</v>
      </c>
    </row>
    <row r="2883" spans="1:38" x14ac:dyDescent="0.35">
      <c r="A2883" s="2">
        <f>AVERAGE(L2883:N2883)</f>
        <v>66.666666666666671</v>
      </c>
      <c r="B2883" s="2">
        <f>R2883+U2883</f>
        <v>-28</v>
      </c>
      <c r="C2883" s="2">
        <f>Y2883+Z2883+AB2883</f>
        <v>20.399999999999999</v>
      </c>
      <c r="D2883" s="2">
        <f>IF(B2883&gt;100,5)+IF(B2883&gt;150,5)+IF(R2883&gt;0,3)+IF(R2883&gt;15,3)+IF(R2883&gt;25,3)+IF(S2883&gt;0,3)+IF(S2883&gt;15,3)+IF(S2883&gt;25,3)+IF(U2883&gt;20,2,0)+IF(U2883&gt;30,3,0)+IF(U2883&gt;50,5,0)+IF(U2883&gt;60,3,0)+IF(Y2883&gt;100,5,0)+IF(Y2883&gt;0,2)+IF(Y2883&gt;15,2)+IF(Y2883&gt;25,2)+IF(Y2883&gt;30,2)+IF(Y2883&gt;40,2)+IF(Y2883&gt;50,2)+IF(Y2883&gt;100,4)+IF(Y2883&lt;10,-5,0)+IF(Y2883&lt;0,-10)++IF(Y2883&lt;15,-5,0)+IF(R2883&lt;0,-3)+IF(R2883&lt;-5,-3)+IF(S2883&lt;0,-3)+IF(S2883&lt;-5,-3)+IF(T2883&lt;0,-3)+IF(T2883&lt;-5,-3)+IF(W2883=1,5,0)+IF(X2883&gt;20,3,0)+IF(X2883&gt;25,3,0)+IF(X2883&gt;40,3,0)+IF(X2883&gt;50,3,0)+IF(N2883&lt;50,-10)+IF(N2883&lt;30,-10)+IF(N2883&lt;20,-10)+IF(N2883&lt;70,-5)+IF(N2883&lt;80,-5)+IF(N2883&gt;95,5,0)+IF(L2883&lt;50,-10)+IF(L2883&lt;30,-10)+IF(L2883&lt;20,-10)+IF(L2883&lt;70,-5)+IF(L2883&lt;80,-5)+IF(L2883&gt;95,5,0)+IF(A2883&gt;85,3,0)+IF(A2883&gt;90,3,0)+IF(U2883&lt;0,-10)+IF(U2883&lt;-5,-20)+IF(U2883&lt;-10,-10)+IF(V2883&gt;0,5,0)+IF(V2883&gt;15,5,0)+IF(V2883&gt;25,5,0)+IF(V2883&lt;0,-10,0)+IF(V2883&lt;-5,-10,0)+IF(U2883&lt;0,-10,0)+IF(U2883&lt;-5,-10,0)+IF(M2883&gt;90,10)+IF(M2883&gt;97,5)+IF(L2883&lt;70,-20,0)+IF(Y2883&gt;100,15,0)+IF(Y2883&gt;200,10,0)+IF(AB2883&gt;40,5,0)+IF(AB2883&gt;50,5,0)+IF(AB2883&gt;60,10,0)+IF(AB2883&gt;100,15,0)+IF(AB2883&gt;200,10,0)</f>
        <v>-102</v>
      </c>
      <c r="E2883" s="2">
        <f>W2883+AA2883+IF(AK2883&gt;1,1,0)+IF(AK2883&gt;1.2,2,0)+IF(AK2883&gt;1.3,2,0)+IF(AK2883&lt;1,-2,0)+IF(B2883&gt;200,5,0)+IF(B2883&gt;300,5,0)+IF(B2883&lt;30,-15,0)+IF(B2883&lt;20,-15,0)</f>
        <v>-31</v>
      </c>
      <c r="F2883" s="2">
        <f>IF(AF2883&gt;0,2,0)+IF(AF2883&gt;2,3,0)+IF(AF2883&gt;4,4,0)+IF(AF2883&gt;10,5,0)+IF(O2883="A",3,0)+IF(O2883="B",3,0)+IF(P2883="A+",7,0)+IF(P2883="A",5,0)+IF(P2883="A-",3,0)+IF(P2883="B+",2,0)+IF(AC2883&lt;40,3,0)+IF(AC2883&lt;20,3,0)+IF(AC2883&lt;10,5,0)+IF(C2883&gt;50,5)</f>
        <v>14</v>
      </c>
      <c r="G2883" s="2">
        <f>IF(AG2883&gt;0,3)+IF(AG2883&gt;4,3)+IF(AG2883&gt;7,3)+IF(AG2883&gt;10,3)+IF(AG2883&gt;13,3)+IF(AG2883&gt;15,3)+IF(AG2883&gt;17,3)+IF(AG2883&gt;20,3)+IF(AG2883&gt;25,5)+IF(AH2883&gt;0,3)+IF(AH2883&gt;7,3)+IF(AH2883&gt;10,3)+IF(AH2883&gt;15,3)+IF(AI2883&gt;0,3)+IF(AI2883&gt;7,3)+IF(AI2883&gt;10,3)+IF(AI2883&gt;15,3)</f>
        <v>35</v>
      </c>
      <c r="H2883" s="2">
        <f>SUM(D2883:G2883)</f>
        <v>-84</v>
      </c>
      <c r="I2883" s="2">
        <f>I2882+1</f>
        <v>2882</v>
      </c>
      <c r="J2883" s="3" t="s">
        <v>9405</v>
      </c>
      <c r="K2883" s="2" t="s">
        <v>9406</v>
      </c>
      <c r="L2883" s="7">
        <v>74</v>
      </c>
      <c r="M2883" s="7">
        <v>33</v>
      </c>
      <c r="N2883" s="7">
        <v>93</v>
      </c>
      <c r="O2883" s="7" t="s">
        <v>80</v>
      </c>
      <c r="P2883" s="7" t="s">
        <v>70</v>
      </c>
      <c r="Q2883" s="6" t="s">
        <v>3233</v>
      </c>
      <c r="R2883" s="3">
        <v>-4</v>
      </c>
      <c r="S2883" s="3">
        <v>-28</v>
      </c>
      <c r="T2883" s="3">
        <v>0</v>
      </c>
      <c r="U2883" s="3">
        <v>-24</v>
      </c>
      <c r="V2883" s="3">
        <v>-25</v>
      </c>
      <c r="W2883" s="3">
        <v>0</v>
      </c>
      <c r="X2883" s="3">
        <v>0</v>
      </c>
      <c r="Y2883" s="5">
        <v>9</v>
      </c>
      <c r="Z2883" s="5">
        <v>5</v>
      </c>
      <c r="AA2883" s="5">
        <v>1</v>
      </c>
      <c r="AB2883" s="5">
        <v>6.4</v>
      </c>
      <c r="AC2883" s="4">
        <v>94</v>
      </c>
      <c r="AD2883" s="4" t="s">
        <v>66</v>
      </c>
      <c r="AE2883" s="4">
        <v>61</v>
      </c>
      <c r="AF2883" s="4">
        <v>33</v>
      </c>
      <c r="AG2883" s="4">
        <v>40.299999999999997</v>
      </c>
      <c r="AH2883" s="4">
        <v>4.4000000000000004</v>
      </c>
      <c r="AI2883" s="4">
        <v>3.6</v>
      </c>
      <c r="AJ2883" s="6" t="s">
        <v>361</v>
      </c>
      <c r="AK2883" s="3">
        <v>0.7</v>
      </c>
      <c r="AL2883" s="2">
        <v>0</v>
      </c>
    </row>
    <row r="2884" spans="1:38" x14ac:dyDescent="0.35">
      <c r="A2884" s="2">
        <f>AVERAGE(L2884:N2884)</f>
        <v>29</v>
      </c>
      <c r="B2884" s="2">
        <f>R2884+U2884</f>
        <v>-32</v>
      </c>
      <c r="C2884" s="2">
        <f>Y2884+Z2884+AB2884</f>
        <v>-60.7</v>
      </c>
      <c r="D2884" s="2">
        <f>IF(B2884&gt;100,5)+IF(B2884&gt;150,5)+IF(R2884&gt;0,3)+IF(R2884&gt;15,3)+IF(R2884&gt;25,3)+IF(S2884&gt;0,3)+IF(S2884&gt;15,3)+IF(S2884&gt;25,3)+IF(U2884&gt;20,2,0)+IF(U2884&gt;30,3,0)+IF(U2884&gt;50,5,0)+IF(U2884&gt;60,3,0)+IF(Y2884&gt;100,5,0)+IF(Y2884&gt;0,2)+IF(Y2884&gt;15,2)+IF(Y2884&gt;25,2)+IF(Y2884&gt;30,2)+IF(Y2884&gt;40,2)+IF(Y2884&gt;50,2)+IF(Y2884&gt;100,4)+IF(Y2884&lt;10,-5,0)+IF(Y2884&lt;0,-10)++IF(Y2884&lt;15,-5,0)+IF(R2884&lt;0,-3)+IF(R2884&lt;-5,-3)+IF(S2884&lt;0,-3)+IF(S2884&lt;-5,-3)+IF(T2884&lt;0,-3)+IF(T2884&lt;-5,-3)+IF(W2884=1,5,0)+IF(X2884&gt;20,3,0)+IF(X2884&gt;25,3,0)+IF(X2884&gt;40,3,0)+IF(X2884&gt;50,3,0)+IF(N2884&lt;50,-10)+IF(N2884&lt;30,-10)+IF(N2884&lt;20,-10)+IF(N2884&lt;70,-5)+IF(N2884&lt;80,-5)+IF(N2884&gt;95,5,0)+IF(L2884&lt;50,-10)+IF(L2884&lt;30,-10)+IF(L2884&lt;20,-10)+IF(L2884&lt;70,-5)+IF(L2884&lt;80,-5)+IF(L2884&gt;95,5,0)+IF(A2884&gt;85,3,0)+IF(A2884&gt;90,3,0)+IF(U2884&lt;0,-10)+IF(U2884&lt;-5,-20)+IF(U2884&lt;-10,-10)+IF(V2884&gt;0,5,0)+IF(V2884&gt;15,5,0)+IF(V2884&gt;25,5,0)+IF(V2884&lt;0,-10,0)+IF(V2884&lt;-5,-10,0)+IF(U2884&lt;0,-10,0)+IF(U2884&lt;-5,-10,0)+IF(M2884&gt;90,10)+IF(M2884&gt;97,5)+IF(L2884&lt;70,-20,0)+IF(Y2884&gt;100,15,0)+IF(Y2884&gt;200,10,0)+IF(AB2884&gt;40,5,0)+IF(AB2884&gt;50,5,0)+IF(AB2884&gt;60,10,0)+IF(AB2884&gt;100,15,0)+IF(AB2884&gt;200,10,0)</f>
        <v>-108</v>
      </c>
      <c r="E2884" s="2">
        <f>W2884+AA2884+IF(AK2884&gt;1,1,0)+IF(AK2884&gt;1.2,2,0)+IF(AK2884&gt;1.3,2,0)+IF(AK2884&lt;1,-2,0)+IF(B2884&gt;200,5,0)+IF(B2884&gt;300,5,0)+IF(B2884&lt;30,-15,0)+IF(B2884&lt;20,-15,0)</f>
        <v>-32</v>
      </c>
      <c r="F2884" s="2">
        <f>IF(AF2884&gt;0,2,0)+IF(AF2884&gt;2,3,0)+IF(AF2884&gt;4,4,0)+IF(AF2884&gt;10,5,0)+IF(O2884="A",3,0)+IF(O2884="B",3,0)+IF(P2884="A+",7,0)+IF(P2884="A",5,0)+IF(P2884="A-",3,0)+IF(P2884="B+",2,0)+IF(AC2884&lt;40,3,0)+IF(AC2884&lt;20,3,0)+IF(AC2884&lt;10,5,0)+IF(C2884&gt;50,5)</f>
        <v>3</v>
      </c>
      <c r="G2884" s="2">
        <f>IF(AG2884&gt;0,3)+IF(AG2884&gt;4,3)+IF(AG2884&gt;7,3)+IF(AG2884&gt;10,3)+IF(AG2884&gt;13,3)+IF(AG2884&gt;15,3)+IF(AG2884&gt;17,3)+IF(AG2884&gt;20,3)+IF(AG2884&gt;25,5)+IF(AH2884&gt;0,3)+IF(AH2884&gt;7,3)+IF(AH2884&gt;10,3)+IF(AH2884&gt;15,3)+IF(AI2884&gt;0,3)+IF(AI2884&gt;7,3)+IF(AI2884&gt;10,3)+IF(AI2884&gt;15,3)</f>
        <v>53</v>
      </c>
      <c r="H2884" s="2">
        <f>SUM(D2884:G2884)</f>
        <v>-84</v>
      </c>
      <c r="I2884" s="2">
        <f>I2883+1</f>
        <v>2883</v>
      </c>
      <c r="J2884" s="3" t="s">
        <v>8929</v>
      </c>
      <c r="K2884" s="2" t="s">
        <v>8930</v>
      </c>
      <c r="L2884" s="7">
        <v>27</v>
      </c>
      <c r="M2884" s="7">
        <v>28</v>
      </c>
      <c r="N2884" s="7">
        <v>32</v>
      </c>
      <c r="O2884" s="7" t="s">
        <v>48</v>
      </c>
      <c r="P2884" s="7" t="s">
        <v>75</v>
      </c>
      <c r="Q2884" s="6" t="s">
        <v>541</v>
      </c>
      <c r="R2884" s="3">
        <v>-32</v>
      </c>
      <c r="S2884" s="3">
        <v>-9</v>
      </c>
      <c r="T2884" s="3">
        <v>-21</v>
      </c>
      <c r="U2884" s="3">
        <v>0</v>
      </c>
      <c r="V2884" s="3">
        <v>0</v>
      </c>
      <c r="W2884" s="3">
        <v>0</v>
      </c>
      <c r="X2884" s="3">
        <v>0</v>
      </c>
      <c r="Y2884" s="5">
        <v>-31</v>
      </c>
      <c r="Z2884" s="5">
        <v>-11</v>
      </c>
      <c r="AA2884" s="5">
        <v>0</v>
      </c>
      <c r="AB2884" s="5">
        <v>-18.7</v>
      </c>
      <c r="AC2884" s="4">
        <v>186</v>
      </c>
      <c r="AD2884" s="4" t="s">
        <v>159</v>
      </c>
      <c r="AE2884" s="4">
        <v>0</v>
      </c>
      <c r="AF2884" s="4">
        <v>-41.7</v>
      </c>
      <c r="AG2884" s="4">
        <v>778.4</v>
      </c>
      <c r="AH2884" s="4">
        <v>94.9</v>
      </c>
      <c r="AI2884" s="4">
        <v>93.8</v>
      </c>
      <c r="AJ2884" s="6" t="s">
        <v>372</v>
      </c>
      <c r="AK2884" s="3">
        <v>0.3</v>
      </c>
      <c r="AL2884" s="2">
        <v>0</v>
      </c>
    </row>
    <row r="2885" spans="1:38" x14ac:dyDescent="0.35">
      <c r="A2885" s="2">
        <f>AVERAGE(L2885:N2885)</f>
        <v>41.333333333333336</v>
      </c>
      <c r="B2885" s="2">
        <f>R2885+U2885</f>
        <v>36</v>
      </c>
      <c r="C2885" s="2">
        <f>Y2885+Z2885+AB2885</f>
        <v>71.400000000000006</v>
      </c>
      <c r="D2885" s="2">
        <f>IF(B2885&gt;100,5)+IF(B2885&gt;150,5)+IF(R2885&gt;0,3)+IF(R2885&gt;15,3)+IF(R2885&gt;25,3)+IF(S2885&gt;0,3)+IF(S2885&gt;15,3)+IF(S2885&gt;25,3)+IF(U2885&gt;20,2,0)+IF(U2885&gt;30,3,0)+IF(U2885&gt;50,5,0)+IF(U2885&gt;60,3,0)+IF(Y2885&gt;100,5,0)+IF(Y2885&gt;0,2)+IF(Y2885&gt;15,2)+IF(Y2885&gt;25,2)+IF(Y2885&gt;30,2)+IF(Y2885&gt;40,2)+IF(Y2885&gt;50,2)+IF(Y2885&gt;100,4)+IF(Y2885&lt;10,-5,0)+IF(Y2885&lt;0,-10)++IF(Y2885&lt;15,-5,0)+IF(R2885&lt;0,-3)+IF(R2885&lt;-5,-3)+IF(S2885&lt;0,-3)+IF(S2885&lt;-5,-3)+IF(T2885&lt;0,-3)+IF(T2885&lt;-5,-3)+IF(W2885=1,5,0)+IF(X2885&gt;20,3,0)+IF(X2885&gt;25,3,0)+IF(X2885&gt;40,3,0)+IF(X2885&gt;50,3,0)+IF(N2885&lt;50,-10)+IF(N2885&lt;30,-10)+IF(N2885&lt;20,-10)+IF(N2885&lt;70,-5)+IF(N2885&lt;80,-5)+IF(N2885&gt;95,5,0)+IF(L2885&lt;50,-10)+IF(L2885&lt;30,-10)+IF(L2885&lt;20,-10)+IF(L2885&lt;70,-5)+IF(L2885&lt;80,-5)+IF(L2885&gt;95,5,0)+IF(A2885&gt;85,3,0)+IF(A2885&gt;90,3,0)+IF(U2885&lt;0,-10)+IF(U2885&lt;-5,-20)+IF(U2885&lt;-10,-10)+IF(V2885&gt;0,5,0)+IF(V2885&gt;15,5,0)+IF(V2885&gt;25,5,0)+IF(V2885&lt;0,-10,0)+IF(V2885&lt;-5,-10,0)+IF(U2885&lt;0,-10,0)+IF(U2885&lt;-5,-10,0)+IF(M2885&gt;90,10)+IF(M2885&gt;97,5)+IF(L2885&lt;70,-20,0)+IF(Y2885&gt;100,15,0)+IF(Y2885&gt;200,10,0)+IF(AB2885&gt;40,5,0)+IF(AB2885&gt;50,5,0)+IF(AB2885&gt;60,10,0)+IF(AB2885&gt;100,15,0)+IF(AB2885&gt;200,10,0)</f>
        <v>-138</v>
      </c>
      <c r="E2885" s="2">
        <f>W2885+AA2885+IF(AK2885&gt;1,1,0)+IF(AK2885&gt;1.2,2,0)+IF(AK2885&gt;1.3,2,0)+IF(AK2885&lt;1,-2,0)+IF(B2885&gt;200,5,0)+IF(B2885&gt;300,5,0)+IF(B2885&lt;30,-15,0)+IF(B2885&lt;20,-15,0)</f>
        <v>-1</v>
      </c>
      <c r="F2885" s="2">
        <f>IF(AF2885&gt;0,2,0)+IF(AF2885&gt;2,3,0)+IF(AF2885&gt;4,4,0)+IF(AF2885&gt;10,5,0)+IF(O2885="A",3,0)+IF(O2885="B",3,0)+IF(P2885="A+",7,0)+IF(P2885="A",5,0)+IF(P2885="A-",3,0)+IF(P2885="B+",2,0)+IF(AC2885&lt;40,3,0)+IF(AC2885&lt;20,3,0)+IF(AC2885&lt;10,5,0)+IF(C2885&gt;50,5)</f>
        <v>22</v>
      </c>
      <c r="G2885" s="2">
        <f>IF(AG2885&gt;0,3)+IF(AG2885&gt;4,3)+IF(AG2885&gt;7,3)+IF(AG2885&gt;10,3)+IF(AG2885&gt;13,3)+IF(AG2885&gt;15,3)+IF(AG2885&gt;17,3)+IF(AG2885&gt;20,3)+IF(AG2885&gt;25,5)+IF(AH2885&gt;0,3)+IF(AH2885&gt;7,3)+IF(AH2885&gt;10,3)+IF(AH2885&gt;15,3)+IF(AI2885&gt;0,3)+IF(AI2885&gt;7,3)+IF(AI2885&gt;10,3)+IF(AI2885&gt;15,3)</f>
        <v>33</v>
      </c>
      <c r="H2885" s="2">
        <f>SUM(D2885:G2885)</f>
        <v>-84</v>
      </c>
      <c r="I2885" s="2">
        <f>I2884+1</f>
        <v>2884</v>
      </c>
      <c r="J2885" s="3" t="s">
        <v>3360</v>
      </c>
      <c r="K2885" s="2" t="s">
        <v>3361</v>
      </c>
      <c r="L2885" s="7">
        <v>44</v>
      </c>
      <c r="M2885" s="7">
        <v>74</v>
      </c>
      <c r="N2885" s="7">
        <v>6</v>
      </c>
      <c r="O2885" s="7" t="s">
        <v>29</v>
      </c>
      <c r="P2885" s="7" t="s">
        <v>70</v>
      </c>
      <c r="Q2885" s="6" t="s">
        <v>102</v>
      </c>
      <c r="R2885" s="3">
        <v>47</v>
      </c>
      <c r="S2885" s="3">
        <v>34</v>
      </c>
      <c r="T2885" s="3">
        <v>44</v>
      </c>
      <c r="U2885" s="3">
        <v>-11</v>
      </c>
      <c r="V2885" s="3">
        <v>-7</v>
      </c>
      <c r="W2885" s="3">
        <v>0</v>
      </c>
      <c r="X2885" s="3">
        <v>7.3</v>
      </c>
      <c r="Y2885" s="5">
        <v>23</v>
      </c>
      <c r="Z2885" s="5">
        <v>27</v>
      </c>
      <c r="AA2885" s="5">
        <v>1</v>
      </c>
      <c r="AB2885" s="5">
        <v>21.4</v>
      </c>
      <c r="AC2885" s="4">
        <v>119</v>
      </c>
      <c r="AD2885" s="4" t="s">
        <v>55</v>
      </c>
      <c r="AE2885" s="4">
        <v>32</v>
      </c>
      <c r="AF2885" s="4">
        <v>18.2</v>
      </c>
      <c r="AG2885" s="4">
        <v>8.6</v>
      </c>
      <c r="AH2885" s="4">
        <v>38.200000000000003</v>
      </c>
      <c r="AI2885" s="4">
        <v>36.799999999999997</v>
      </c>
      <c r="AJ2885" s="6" t="s">
        <v>127</v>
      </c>
      <c r="AK2885" s="3">
        <v>0.7</v>
      </c>
      <c r="AL2885" s="2">
        <v>0</v>
      </c>
    </row>
    <row r="2886" spans="1:38" x14ac:dyDescent="0.35">
      <c r="A2886" s="2">
        <f>AVERAGE(L2886:N2886)</f>
        <v>30</v>
      </c>
      <c r="B2886" s="2">
        <f>R2886+U2886</f>
        <v>14</v>
      </c>
      <c r="C2886" s="2">
        <f>Y2886+Z2886+AB2886</f>
        <v>43.4</v>
      </c>
      <c r="D2886" s="2">
        <f>IF(B2886&gt;100,5)+IF(B2886&gt;150,5)+IF(R2886&gt;0,3)+IF(R2886&gt;15,3)+IF(R2886&gt;25,3)+IF(S2886&gt;0,3)+IF(S2886&gt;15,3)+IF(S2886&gt;25,3)+IF(U2886&gt;20,2,0)+IF(U2886&gt;30,3,0)+IF(U2886&gt;50,5,0)+IF(U2886&gt;60,3,0)+IF(Y2886&gt;100,5,0)+IF(Y2886&gt;0,2)+IF(Y2886&gt;15,2)+IF(Y2886&gt;25,2)+IF(Y2886&gt;30,2)+IF(Y2886&gt;40,2)+IF(Y2886&gt;50,2)+IF(Y2886&gt;100,4)+IF(Y2886&lt;10,-5,0)+IF(Y2886&lt;0,-10)++IF(Y2886&lt;15,-5,0)+IF(R2886&lt;0,-3)+IF(R2886&lt;-5,-3)+IF(S2886&lt;0,-3)+IF(S2886&lt;-5,-3)+IF(T2886&lt;0,-3)+IF(T2886&lt;-5,-3)+IF(W2886=1,5,0)+IF(X2886&gt;20,3,0)+IF(X2886&gt;25,3,0)+IF(X2886&gt;40,3,0)+IF(X2886&gt;50,3,0)+IF(N2886&lt;50,-10)+IF(N2886&lt;30,-10)+IF(N2886&lt;20,-10)+IF(N2886&lt;70,-5)+IF(N2886&lt;80,-5)+IF(N2886&gt;95,5,0)+IF(L2886&lt;50,-10)+IF(L2886&lt;30,-10)+IF(L2886&lt;20,-10)+IF(L2886&lt;70,-5)+IF(L2886&lt;80,-5)+IF(L2886&gt;95,5,0)+IF(A2886&gt;85,3,0)+IF(A2886&gt;90,3,0)+IF(U2886&lt;0,-10)+IF(U2886&lt;-5,-20)+IF(U2886&lt;-10,-10)+IF(V2886&gt;0,5,0)+IF(V2886&gt;15,5,0)+IF(V2886&gt;25,5,0)+IF(V2886&lt;0,-10,0)+IF(V2886&lt;-5,-10,0)+IF(U2886&lt;0,-10,0)+IF(U2886&lt;-5,-10,0)+IF(M2886&gt;90,10)+IF(M2886&gt;97,5)+IF(L2886&lt;70,-20,0)+IF(Y2886&gt;100,15,0)+IF(Y2886&gt;200,10,0)+IF(AB2886&gt;40,5,0)+IF(AB2886&gt;50,5,0)+IF(AB2886&gt;60,10,0)+IF(AB2886&gt;100,15,0)+IF(AB2886&gt;200,10,0)</f>
        <v>-56</v>
      </c>
      <c r="E2886" s="2">
        <f>W2886+AA2886+IF(AK2886&gt;1,1,0)+IF(AK2886&gt;1.2,2,0)+IF(AK2886&gt;1.3,2,0)+IF(AK2886&lt;1,-2,0)+IF(B2886&gt;200,5,0)+IF(B2886&gt;300,5,0)+IF(B2886&lt;30,-15,0)+IF(B2886&lt;20,-15,0)</f>
        <v>-31</v>
      </c>
      <c r="F2886" s="2">
        <f>IF(AF2886&gt;0,2,0)+IF(AF2886&gt;2,3,0)+IF(AF2886&gt;4,4,0)+IF(AF2886&gt;10,5,0)+IF(O2886="A",3,0)+IF(O2886="B",3,0)+IF(P2886="A+",7,0)+IF(P2886="A",5,0)+IF(P2886="A-",3,0)+IF(P2886="B+",2,0)+IF(AC2886&lt;40,3,0)+IF(AC2886&lt;20,3,0)+IF(AC2886&lt;10,5,0)+IF(C2886&gt;50,5)</f>
        <v>2</v>
      </c>
      <c r="G2886" s="2">
        <f>IF(AG2886&gt;0,3)+IF(AG2886&gt;4,3)+IF(AG2886&gt;7,3)+IF(AG2886&gt;10,3)+IF(AG2886&gt;13,3)+IF(AG2886&gt;15,3)+IF(AG2886&gt;17,3)+IF(AG2886&gt;20,3)+IF(AG2886&gt;25,5)+IF(AH2886&gt;0,3)+IF(AH2886&gt;7,3)+IF(AH2886&gt;10,3)+IF(AH2886&gt;15,3)+IF(AI2886&gt;0,3)+IF(AI2886&gt;7,3)+IF(AI2886&gt;10,3)+IF(AI2886&gt;15,3)</f>
        <v>0</v>
      </c>
      <c r="H2886" s="2">
        <f>SUM(D2886:G2886)</f>
        <v>-85</v>
      </c>
      <c r="I2886" s="2">
        <f>I2885+1</f>
        <v>2885</v>
      </c>
      <c r="J2886" s="3" t="s">
        <v>10311</v>
      </c>
      <c r="K2886" s="2" t="s">
        <v>10312</v>
      </c>
      <c r="L2886" s="7">
        <v>30</v>
      </c>
      <c r="M2886" s="7">
        <v>16</v>
      </c>
      <c r="N2886" s="7">
        <v>44</v>
      </c>
      <c r="O2886" s="7" t="s">
        <v>42</v>
      </c>
      <c r="P2886" s="7" t="s">
        <v>75</v>
      </c>
      <c r="Q2886" s="6" t="s">
        <v>65</v>
      </c>
      <c r="R2886" s="3">
        <v>0</v>
      </c>
      <c r="S2886" s="3">
        <v>0</v>
      </c>
      <c r="T2886" s="3">
        <v>0</v>
      </c>
      <c r="U2886" s="3">
        <v>14</v>
      </c>
      <c r="V2886" s="3">
        <v>0</v>
      </c>
      <c r="W2886" s="3">
        <v>0</v>
      </c>
      <c r="X2886" s="3">
        <v>-161.30000000000001</v>
      </c>
      <c r="Y2886" s="5">
        <v>16</v>
      </c>
      <c r="Z2886" s="5">
        <v>14</v>
      </c>
      <c r="AA2886" s="5">
        <v>1</v>
      </c>
      <c r="AB2886" s="5">
        <v>13.4</v>
      </c>
      <c r="AC2886" s="4">
        <v>102</v>
      </c>
      <c r="AD2886" s="4" t="s">
        <v>61</v>
      </c>
      <c r="AE2886" s="4">
        <v>46</v>
      </c>
      <c r="AF2886" s="4">
        <v>0.9</v>
      </c>
      <c r="AG2886" s="4">
        <v>-5.8</v>
      </c>
      <c r="AH2886" s="4">
        <v>-3.9</v>
      </c>
      <c r="AI2886" s="4">
        <v>-8.6999999999999993</v>
      </c>
      <c r="AJ2886" s="6" t="s">
        <v>127</v>
      </c>
      <c r="AK2886" s="3">
        <v>0.8</v>
      </c>
      <c r="AL2886" s="2">
        <v>0</v>
      </c>
    </row>
    <row r="2887" spans="1:38" x14ac:dyDescent="0.35">
      <c r="A2887" s="2">
        <f>AVERAGE(L2887:N2887)</f>
        <v>55</v>
      </c>
      <c r="B2887" s="2">
        <f>R2887+U2887</f>
        <v>0</v>
      </c>
      <c r="C2887" s="2">
        <f>Y2887+Z2887+AB2887</f>
        <v>-38.5</v>
      </c>
      <c r="D2887" s="2">
        <f>IF(B2887&gt;100,5)+IF(B2887&gt;150,5)+IF(R2887&gt;0,3)+IF(R2887&gt;15,3)+IF(R2887&gt;25,3)+IF(S2887&gt;0,3)+IF(S2887&gt;15,3)+IF(S2887&gt;25,3)+IF(U2887&gt;20,2,0)+IF(U2887&gt;30,3,0)+IF(U2887&gt;50,5,0)+IF(U2887&gt;60,3,0)+IF(Y2887&gt;100,5,0)+IF(Y2887&gt;0,2)+IF(Y2887&gt;15,2)+IF(Y2887&gt;25,2)+IF(Y2887&gt;30,2)+IF(Y2887&gt;40,2)+IF(Y2887&gt;50,2)+IF(Y2887&gt;100,4)+IF(Y2887&lt;10,-5,0)+IF(Y2887&lt;0,-10)++IF(Y2887&lt;15,-5,0)+IF(R2887&lt;0,-3)+IF(R2887&lt;-5,-3)+IF(S2887&lt;0,-3)+IF(S2887&lt;-5,-3)+IF(T2887&lt;0,-3)+IF(T2887&lt;-5,-3)+IF(W2887=1,5,0)+IF(X2887&gt;20,3,0)+IF(X2887&gt;25,3,0)+IF(X2887&gt;40,3,0)+IF(X2887&gt;50,3,0)+IF(N2887&lt;50,-10)+IF(N2887&lt;30,-10)+IF(N2887&lt;20,-10)+IF(N2887&lt;70,-5)+IF(N2887&lt;80,-5)+IF(N2887&gt;95,5,0)+IF(L2887&lt;50,-10)+IF(L2887&lt;30,-10)+IF(L2887&lt;20,-10)+IF(L2887&lt;70,-5)+IF(L2887&lt;80,-5)+IF(L2887&gt;95,5,0)+IF(A2887&gt;85,3,0)+IF(A2887&gt;90,3,0)+IF(U2887&lt;0,-10)+IF(U2887&lt;-5,-20)+IF(U2887&lt;-10,-10)+IF(V2887&gt;0,5,0)+IF(V2887&gt;15,5,0)+IF(V2887&gt;25,5,0)+IF(V2887&lt;0,-10,0)+IF(V2887&lt;-5,-10,0)+IF(U2887&lt;0,-10,0)+IF(U2887&lt;-5,-10,0)+IF(M2887&gt;90,10)+IF(M2887&gt;97,5)+IF(L2887&lt;70,-20,0)+IF(Y2887&gt;100,15,0)+IF(Y2887&gt;200,10,0)+IF(AB2887&gt;40,5,0)+IF(AB2887&gt;50,5,0)+IF(AB2887&gt;60,10,0)+IF(AB2887&gt;100,15,0)+IF(AB2887&gt;200,10,0)</f>
        <v>-60</v>
      </c>
      <c r="E2887" s="2">
        <f>W2887+AA2887+IF(AK2887&gt;1,1,0)+IF(AK2887&gt;1.2,2,0)+IF(AK2887&gt;1.3,2,0)+IF(AK2887&lt;1,-2,0)+IF(B2887&gt;200,5,0)+IF(B2887&gt;300,5,0)+IF(B2887&lt;30,-15,0)+IF(B2887&lt;20,-15,0)</f>
        <v>-31</v>
      </c>
      <c r="F2887" s="2">
        <f>IF(AF2887&gt;0,2,0)+IF(AF2887&gt;2,3,0)+IF(AF2887&gt;4,4,0)+IF(AF2887&gt;10,5,0)+IF(O2887="A",3,0)+IF(O2887="B",3,0)+IF(P2887="A+",7,0)+IF(P2887="A",5,0)+IF(P2887="A-",3,0)+IF(P2887="B+",2,0)+IF(AC2887&lt;40,3,0)+IF(AC2887&lt;20,3,0)+IF(AC2887&lt;10,5,0)+IF(C2887&gt;50,5)</f>
        <v>6</v>
      </c>
      <c r="G2887" s="2">
        <f>IF(AG2887&gt;0,3)+IF(AG2887&gt;4,3)+IF(AG2887&gt;7,3)+IF(AG2887&gt;10,3)+IF(AG2887&gt;13,3)+IF(AG2887&gt;15,3)+IF(AG2887&gt;17,3)+IF(AG2887&gt;20,3)+IF(AG2887&gt;25,5)+IF(AH2887&gt;0,3)+IF(AH2887&gt;7,3)+IF(AH2887&gt;10,3)+IF(AH2887&gt;15,3)+IF(AI2887&gt;0,3)+IF(AI2887&gt;7,3)+IF(AI2887&gt;10,3)+IF(AI2887&gt;15,3)</f>
        <v>0</v>
      </c>
      <c r="H2887" s="2">
        <f>SUM(D2887:G2887)</f>
        <v>-85</v>
      </c>
      <c r="I2887" s="2">
        <f>I2886+1</f>
        <v>2886</v>
      </c>
      <c r="J2887" s="3" t="s">
        <v>1755</v>
      </c>
      <c r="K2887" s="2" t="s">
        <v>1756</v>
      </c>
      <c r="L2887" s="7">
        <v>54</v>
      </c>
      <c r="M2887" s="7">
        <v>49</v>
      </c>
      <c r="N2887" s="7">
        <v>62</v>
      </c>
      <c r="O2887" s="7" t="s">
        <v>31</v>
      </c>
      <c r="P2887" s="7" t="s">
        <v>31</v>
      </c>
      <c r="Q2887" s="6" t="s">
        <v>407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5">
        <v>-9</v>
      </c>
      <c r="Z2887" s="5">
        <v>-19</v>
      </c>
      <c r="AA2887" s="5">
        <v>1</v>
      </c>
      <c r="AB2887" s="5">
        <v>-10.5</v>
      </c>
      <c r="AC2887" s="4">
        <v>17</v>
      </c>
      <c r="AD2887" s="4" t="s">
        <v>204</v>
      </c>
      <c r="AE2887" s="4">
        <v>29</v>
      </c>
      <c r="AF2887" s="4">
        <v>-2.7</v>
      </c>
      <c r="AG2887" s="4">
        <v>-48.8</v>
      </c>
      <c r="AH2887" s="4">
        <v>-4.2</v>
      </c>
      <c r="AI2887" s="4">
        <v>-5</v>
      </c>
      <c r="AJ2887" s="6" t="s">
        <v>265</v>
      </c>
      <c r="AK2887" s="3">
        <v>0.4</v>
      </c>
      <c r="AL2887" s="2">
        <v>0</v>
      </c>
    </row>
    <row r="2888" spans="1:38" x14ac:dyDescent="0.35">
      <c r="A2888" s="2">
        <f>AVERAGE(L2888:N2888)</f>
        <v>55</v>
      </c>
      <c r="B2888" s="2">
        <f>R2888+U2888</f>
        <v>0</v>
      </c>
      <c r="C2888" s="2">
        <f>Y2888+Z2888+AB2888</f>
        <v>0.59999999999999964</v>
      </c>
      <c r="D2888" s="2">
        <f>IF(B2888&gt;100,5)+IF(B2888&gt;150,5)+IF(R2888&gt;0,3)+IF(R2888&gt;15,3)+IF(R2888&gt;25,3)+IF(S2888&gt;0,3)+IF(S2888&gt;15,3)+IF(S2888&gt;25,3)+IF(U2888&gt;20,2,0)+IF(U2888&gt;30,3,0)+IF(U2888&gt;50,5,0)+IF(U2888&gt;60,3,0)+IF(Y2888&gt;100,5,0)+IF(Y2888&gt;0,2)+IF(Y2888&gt;15,2)+IF(Y2888&gt;25,2)+IF(Y2888&gt;30,2)+IF(Y2888&gt;40,2)+IF(Y2888&gt;50,2)+IF(Y2888&gt;100,4)+IF(Y2888&lt;10,-5,0)+IF(Y2888&lt;0,-10)++IF(Y2888&lt;15,-5,0)+IF(R2888&lt;0,-3)+IF(R2888&lt;-5,-3)+IF(S2888&lt;0,-3)+IF(S2888&lt;-5,-3)+IF(T2888&lt;0,-3)+IF(T2888&lt;-5,-3)+IF(W2888=1,5,0)+IF(X2888&gt;20,3,0)+IF(X2888&gt;25,3,0)+IF(X2888&gt;40,3,0)+IF(X2888&gt;50,3,0)+IF(N2888&lt;50,-10)+IF(N2888&lt;30,-10)+IF(N2888&lt;20,-10)+IF(N2888&lt;70,-5)+IF(N2888&lt;80,-5)+IF(N2888&gt;95,5,0)+IF(L2888&lt;50,-10)+IF(L2888&lt;30,-10)+IF(L2888&lt;20,-10)+IF(L2888&lt;70,-5)+IF(L2888&lt;80,-5)+IF(L2888&gt;95,5,0)+IF(A2888&gt;85,3,0)+IF(A2888&gt;90,3,0)+IF(U2888&lt;0,-10)+IF(U2888&lt;-5,-20)+IF(U2888&lt;-10,-10)+IF(V2888&gt;0,5,0)+IF(V2888&gt;15,5,0)+IF(V2888&gt;25,5,0)+IF(V2888&lt;0,-10,0)+IF(V2888&lt;-5,-10,0)+IF(U2888&lt;0,-10,0)+IF(U2888&lt;-5,-10,0)+IF(M2888&gt;90,10)+IF(M2888&gt;97,5)+IF(L2888&lt;70,-20,0)+IF(Y2888&gt;100,15,0)+IF(Y2888&gt;200,10,0)+IF(AB2888&gt;40,5,0)+IF(AB2888&gt;50,5,0)+IF(AB2888&gt;60,10,0)+IF(AB2888&gt;100,15,0)+IF(AB2888&gt;200,10,0)</f>
        <v>-63</v>
      </c>
      <c r="E2888" s="2">
        <f>W2888+AA2888+IF(AK2888&gt;1,1,0)+IF(AK2888&gt;1.2,2,0)+IF(AK2888&gt;1.3,2,0)+IF(AK2888&lt;1,-2,0)+IF(B2888&gt;200,5,0)+IF(B2888&gt;300,5,0)+IF(B2888&lt;30,-15,0)+IF(B2888&lt;20,-15,0)</f>
        <v>-31</v>
      </c>
      <c r="F2888" s="2">
        <f>IF(AF2888&gt;0,2,0)+IF(AF2888&gt;2,3,0)+IF(AF2888&gt;4,4,0)+IF(AF2888&gt;10,5,0)+IF(O2888="A",3,0)+IF(O2888="B",3,0)+IF(P2888="A+",7,0)+IF(P2888="A",5,0)+IF(P2888="A-",3,0)+IF(P2888="B+",2,0)+IF(AC2888&lt;40,3,0)+IF(AC2888&lt;20,3,0)+IF(AC2888&lt;10,5,0)+IF(C2888&gt;50,5)</f>
        <v>0</v>
      </c>
      <c r="G2888" s="2">
        <f>IF(AG2888&gt;0,3)+IF(AG2888&gt;4,3)+IF(AG2888&gt;7,3)+IF(AG2888&gt;10,3)+IF(AG2888&gt;13,3)+IF(AG2888&gt;15,3)+IF(AG2888&gt;17,3)+IF(AG2888&gt;20,3)+IF(AG2888&gt;25,5)+IF(AH2888&gt;0,3)+IF(AH2888&gt;7,3)+IF(AH2888&gt;10,3)+IF(AH2888&gt;15,3)+IF(AI2888&gt;0,3)+IF(AI2888&gt;7,3)+IF(AI2888&gt;10,3)+IF(AI2888&gt;15,3)</f>
        <v>9</v>
      </c>
      <c r="H2888" s="2">
        <f>SUM(D2888:G2888)</f>
        <v>-85</v>
      </c>
      <c r="I2888" s="2">
        <f>I2887+1</f>
        <v>2887</v>
      </c>
      <c r="J2888" s="3" t="s">
        <v>5702</v>
      </c>
      <c r="K2888" s="2" t="s">
        <v>5703</v>
      </c>
      <c r="L2888" s="7">
        <v>48</v>
      </c>
      <c r="M2888" s="7">
        <v>75</v>
      </c>
      <c r="N2888" s="7">
        <v>42</v>
      </c>
      <c r="O2888" s="7" t="s">
        <v>31</v>
      </c>
      <c r="P2888" s="7" t="s">
        <v>167</v>
      </c>
      <c r="Q2888" s="6" t="s">
        <v>5704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5">
        <v>14</v>
      </c>
      <c r="Z2888" s="5">
        <v>-22</v>
      </c>
      <c r="AA2888" s="5">
        <v>1</v>
      </c>
      <c r="AB2888" s="5">
        <v>8.6</v>
      </c>
      <c r="AC2888" s="4">
        <v>153</v>
      </c>
      <c r="AD2888" s="4" t="s">
        <v>804</v>
      </c>
      <c r="AE2888" s="4">
        <v>0</v>
      </c>
      <c r="AF2888" s="4">
        <v>0</v>
      </c>
      <c r="AG2888" s="4">
        <v>-28</v>
      </c>
      <c r="AH2888" s="4">
        <v>8.1</v>
      </c>
      <c r="AI2888" s="4">
        <v>6.8</v>
      </c>
      <c r="AJ2888" s="6" t="s">
        <v>85</v>
      </c>
      <c r="AK2888" s="3">
        <v>0.8</v>
      </c>
      <c r="AL2888" s="2">
        <v>0</v>
      </c>
    </row>
    <row r="2889" spans="1:38" x14ac:dyDescent="0.35">
      <c r="A2889" s="2">
        <f>AVERAGE(L2889:N2889)</f>
        <v>34</v>
      </c>
      <c r="B2889" s="2">
        <f>R2889+U2889</f>
        <v>10</v>
      </c>
      <c r="C2889" s="2">
        <f>Y2889+Z2889+AB2889</f>
        <v>11.1</v>
      </c>
      <c r="D2889" s="2">
        <f>IF(B2889&gt;100,5)+IF(B2889&gt;150,5)+IF(R2889&gt;0,3)+IF(R2889&gt;15,3)+IF(R2889&gt;25,3)+IF(S2889&gt;0,3)+IF(S2889&gt;15,3)+IF(S2889&gt;25,3)+IF(U2889&gt;20,2,0)+IF(U2889&gt;30,3,0)+IF(U2889&gt;50,5,0)+IF(U2889&gt;60,3,0)+IF(Y2889&gt;100,5,0)+IF(Y2889&gt;0,2)+IF(Y2889&gt;15,2)+IF(Y2889&gt;25,2)+IF(Y2889&gt;30,2)+IF(Y2889&gt;40,2)+IF(Y2889&gt;50,2)+IF(Y2889&gt;100,4)+IF(Y2889&lt;10,-5,0)+IF(Y2889&lt;0,-10)++IF(Y2889&lt;15,-5,0)+IF(R2889&lt;0,-3)+IF(R2889&lt;-5,-3)+IF(S2889&lt;0,-3)+IF(S2889&lt;-5,-3)+IF(T2889&lt;0,-3)+IF(T2889&lt;-5,-3)+IF(W2889=1,5,0)+IF(X2889&gt;20,3,0)+IF(X2889&gt;25,3,0)+IF(X2889&gt;40,3,0)+IF(X2889&gt;50,3,0)+IF(N2889&lt;50,-10)+IF(N2889&lt;30,-10)+IF(N2889&lt;20,-10)+IF(N2889&lt;70,-5)+IF(N2889&lt;80,-5)+IF(N2889&gt;95,5,0)+IF(L2889&lt;50,-10)+IF(L2889&lt;30,-10)+IF(L2889&lt;20,-10)+IF(L2889&lt;70,-5)+IF(L2889&lt;80,-5)+IF(L2889&gt;95,5,0)+IF(A2889&gt;85,3,0)+IF(A2889&gt;90,3,0)+IF(U2889&lt;0,-10)+IF(U2889&lt;-5,-20)+IF(U2889&lt;-10,-10)+IF(V2889&gt;0,5,0)+IF(V2889&gt;15,5,0)+IF(V2889&gt;25,5,0)+IF(V2889&lt;0,-10,0)+IF(V2889&lt;-5,-10,0)+IF(U2889&lt;0,-10,0)+IF(U2889&lt;-5,-10,0)+IF(M2889&gt;90,10)+IF(M2889&gt;97,5)+IF(L2889&lt;70,-20,0)+IF(Y2889&gt;100,15,0)+IF(Y2889&gt;200,10,0)+IF(AB2889&gt;40,5,0)+IF(AB2889&gt;50,5,0)+IF(AB2889&gt;60,10,0)+IF(AB2889&gt;100,15,0)+IF(AB2889&gt;200,10,0)</f>
        <v>-63</v>
      </c>
      <c r="E2889" s="2">
        <f>W2889+AA2889+IF(AK2889&gt;1,1,0)+IF(AK2889&gt;1.2,2,0)+IF(AK2889&gt;1.3,2,0)+IF(AK2889&lt;1,-2,0)+IF(B2889&gt;200,5,0)+IF(B2889&gt;300,5,0)+IF(B2889&lt;30,-15,0)+IF(B2889&lt;20,-15,0)</f>
        <v>-31</v>
      </c>
      <c r="F2889" s="2">
        <f>IF(AF2889&gt;0,2,0)+IF(AF2889&gt;2,3,0)+IF(AF2889&gt;4,4,0)+IF(AF2889&gt;10,5,0)+IF(O2889="A",3,0)+IF(O2889="B",3,0)+IF(P2889="A+",7,0)+IF(P2889="A",5,0)+IF(P2889="A-",3,0)+IF(P2889="B+",2,0)+IF(AC2889&lt;40,3,0)+IF(AC2889&lt;20,3,0)+IF(AC2889&lt;10,5,0)+IF(C2889&gt;50,5)</f>
        <v>0</v>
      </c>
      <c r="G2889" s="2">
        <f>IF(AG2889&gt;0,3)+IF(AG2889&gt;4,3)+IF(AG2889&gt;7,3)+IF(AG2889&gt;10,3)+IF(AG2889&gt;13,3)+IF(AG2889&gt;15,3)+IF(AG2889&gt;17,3)+IF(AG2889&gt;20,3)+IF(AG2889&gt;25,5)+IF(AH2889&gt;0,3)+IF(AH2889&gt;7,3)+IF(AH2889&gt;10,3)+IF(AH2889&gt;15,3)+IF(AI2889&gt;0,3)+IF(AI2889&gt;7,3)+IF(AI2889&gt;10,3)+IF(AI2889&gt;15,3)</f>
        <v>9</v>
      </c>
      <c r="H2889" s="2">
        <f>SUM(D2889:G2889)</f>
        <v>-85</v>
      </c>
      <c r="I2889" s="2">
        <f>I2888+1</f>
        <v>2888</v>
      </c>
      <c r="J2889" s="3" t="s">
        <v>1190</v>
      </c>
      <c r="K2889" s="2" t="s">
        <v>1191</v>
      </c>
      <c r="L2889" s="7">
        <v>29</v>
      </c>
      <c r="M2889" s="7">
        <v>35</v>
      </c>
      <c r="N2889" s="7">
        <v>38</v>
      </c>
      <c r="O2889" s="7" t="s">
        <v>42</v>
      </c>
      <c r="P2889" s="7" t="s">
        <v>75</v>
      </c>
      <c r="Q2889" s="6" t="s">
        <v>149</v>
      </c>
      <c r="R2889" s="3">
        <v>0</v>
      </c>
      <c r="S2889" s="3">
        <v>0</v>
      </c>
      <c r="T2889" s="3">
        <v>32</v>
      </c>
      <c r="U2889" s="3">
        <v>10</v>
      </c>
      <c r="V2889" s="3">
        <v>115</v>
      </c>
      <c r="W2889" s="3">
        <v>0</v>
      </c>
      <c r="X2889" s="3">
        <v>0</v>
      </c>
      <c r="Y2889" s="5">
        <v>7</v>
      </c>
      <c r="Z2889" s="5">
        <v>2</v>
      </c>
      <c r="AA2889" s="5">
        <v>1</v>
      </c>
      <c r="AB2889" s="5">
        <v>2.1</v>
      </c>
      <c r="AC2889" s="4">
        <v>102</v>
      </c>
      <c r="AD2889" s="4" t="s">
        <v>61</v>
      </c>
      <c r="AE2889" s="4">
        <v>65</v>
      </c>
      <c r="AF2889" s="4">
        <v>-2.8</v>
      </c>
      <c r="AG2889" s="4">
        <v>4.8</v>
      </c>
      <c r="AH2889" s="4">
        <v>1</v>
      </c>
      <c r="AI2889" s="4">
        <v>-0.3</v>
      </c>
      <c r="AJ2889" s="6" t="s">
        <v>419</v>
      </c>
      <c r="AK2889" s="3">
        <v>0.7</v>
      </c>
      <c r="AL2889" s="2">
        <v>0</v>
      </c>
    </row>
    <row r="2890" spans="1:38" x14ac:dyDescent="0.35">
      <c r="A2890" s="2">
        <f>AVERAGE(L2890:N2890)</f>
        <v>20.666666666666668</v>
      </c>
      <c r="B2890" s="2">
        <f>R2890+U2890</f>
        <v>28</v>
      </c>
      <c r="C2890" s="2">
        <f>Y2890+Z2890+AB2890</f>
        <v>0</v>
      </c>
      <c r="D2890" s="2">
        <f>IF(B2890&gt;100,5)+IF(B2890&gt;150,5)+IF(R2890&gt;0,3)+IF(R2890&gt;15,3)+IF(R2890&gt;25,3)+IF(S2890&gt;0,3)+IF(S2890&gt;15,3)+IF(S2890&gt;25,3)+IF(U2890&gt;20,2,0)+IF(U2890&gt;30,3,0)+IF(U2890&gt;50,5,0)+IF(U2890&gt;60,3,0)+IF(Y2890&gt;100,5,0)+IF(Y2890&gt;0,2)+IF(Y2890&gt;15,2)+IF(Y2890&gt;25,2)+IF(Y2890&gt;30,2)+IF(Y2890&gt;40,2)+IF(Y2890&gt;50,2)+IF(Y2890&gt;100,4)+IF(Y2890&lt;10,-5,0)+IF(Y2890&lt;0,-10)++IF(Y2890&lt;15,-5,0)+IF(R2890&lt;0,-3)+IF(R2890&lt;-5,-3)+IF(S2890&lt;0,-3)+IF(S2890&lt;-5,-3)+IF(T2890&lt;0,-3)+IF(T2890&lt;-5,-3)+IF(W2890=1,5,0)+IF(X2890&gt;20,3,0)+IF(X2890&gt;25,3,0)+IF(X2890&gt;40,3,0)+IF(X2890&gt;50,3,0)+IF(N2890&lt;50,-10)+IF(N2890&lt;30,-10)+IF(N2890&lt;20,-10)+IF(N2890&lt;70,-5)+IF(N2890&lt;80,-5)+IF(N2890&gt;95,5,0)+IF(L2890&lt;50,-10)+IF(L2890&lt;30,-10)+IF(L2890&lt;20,-10)+IF(L2890&lt;70,-5)+IF(L2890&lt;80,-5)+IF(L2890&gt;95,5,0)+IF(A2890&gt;85,3,0)+IF(A2890&gt;90,3,0)+IF(U2890&lt;0,-10)+IF(U2890&lt;-5,-20)+IF(U2890&lt;-10,-10)+IF(V2890&gt;0,5,0)+IF(V2890&gt;15,5,0)+IF(V2890&gt;25,5,0)+IF(V2890&lt;0,-10,0)+IF(V2890&lt;-5,-10,0)+IF(U2890&lt;0,-10,0)+IF(U2890&lt;-5,-10,0)+IF(M2890&gt;90,10)+IF(M2890&gt;97,5)+IF(L2890&lt;70,-20,0)+IF(Y2890&gt;100,15,0)+IF(Y2890&gt;200,10,0)+IF(AB2890&gt;40,5,0)+IF(AB2890&gt;50,5,0)+IF(AB2890&gt;60,10,0)+IF(AB2890&gt;100,15,0)+IF(AB2890&gt;200,10,0)</f>
        <v>-68</v>
      </c>
      <c r="E2890" s="2">
        <f>W2890+AA2890+IF(AK2890&gt;1,1,0)+IF(AK2890&gt;1.2,2,0)+IF(AK2890&gt;1.3,2,0)+IF(AK2890&lt;1,-2,0)+IF(B2890&gt;200,5,0)+IF(B2890&gt;300,5,0)+IF(B2890&lt;30,-15,0)+IF(B2890&lt;20,-15,0)</f>
        <v>-17</v>
      </c>
      <c r="F2890" s="2">
        <f>IF(AF2890&gt;0,2,0)+IF(AF2890&gt;2,3,0)+IF(AF2890&gt;4,4,0)+IF(AF2890&gt;10,5,0)+IF(O2890="A",3,0)+IF(O2890="B",3,0)+IF(P2890="A+",7,0)+IF(P2890="A",5,0)+IF(P2890="A-",3,0)+IF(P2890="B+",2,0)+IF(AC2890&lt;40,3,0)+IF(AC2890&lt;20,3,0)+IF(AC2890&lt;10,5,0)+IF(C2890&gt;50,5)</f>
        <v>0</v>
      </c>
      <c r="G2890" s="2">
        <f>IF(AG2890&gt;0,3)+IF(AG2890&gt;4,3)+IF(AG2890&gt;7,3)+IF(AG2890&gt;10,3)+IF(AG2890&gt;13,3)+IF(AG2890&gt;15,3)+IF(AG2890&gt;17,3)+IF(AG2890&gt;20,3)+IF(AG2890&gt;25,5)+IF(AH2890&gt;0,3)+IF(AH2890&gt;7,3)+IF(AH2890&gt;10,3)+IF(AH2890&gt;15,3)+IF(AI2890&gt;0,3)+IF(AI2890&gt;7,3)+IF(AI2890&gt;10,3)+IF(AI2890&gt;15,3)</f>
        <v>0</v>
      </c>
      <c r="H2890" s="2">
        <f>SUM(D2890:G2890)</f>
        <v>-85</v>
      </c>
      <c r="I2890" s="2">
        <f>I2889+1</f>
        <v>2889</v>
      </c>
      <c r="J2890" s="3" t="s">
        <v>2141</v>
      </c>
      <c r="K2890" s="2" t="s">
        <v>2142</v>
      </c>
      <c r="L2890" s="7">
        <v>0</v>
      </c>
      <c r="M2890" s="7">
        <v>0</v>
      </c>
      <c r="N2890" s="7">
        <v>62</v>
      </c>
      <c r="O2890" s="7">
        <v>0</v>
      </c>
      <c r="P2890" s="7" t="s">
        <v>59</v>
      </c>
      <c r="Q2890" s="6" t="s">
        <v>307</v>
      </c>
      <c r="R2890" s="3">
        <v>28</v>
      </c>
      <c r="S2890" s="3">
        <v>6</v>
      </c>
      <c r="T2890" s="3">
        <v>9</v>
      </c>
      <c r="U2890" s="3">
        <v>0</v>
      </c>
      <c r="V2890" s="3">
        <v>0</v>
      </c>
      <c r="W2890" s="3">
        <v>0</v>
      </c>
      <c r="X2890" s="3">
        <v>0</v>
      </c>
      <c r="Y2890" s="5">
        <v>0</v>
      </c>
      <c r="Z2890" s="5">
        <v>0</v>
      </c>
      <c r="AA2890" s="5">
        <v>0</v>
      </c>
      <c r="AB2890" s="5">
        <v>0</v>
      </c>
      <c r="AC2890" s="4">
        <v>135</v>
      </c>
      <c r="AD2890" s="4" t="s">
        <v>164</v>
      </c>
      <c r="AE2890" s="4">
        <v>1</v>
      </c>
      <c r="AF2890" s="4">
        <v>-50</v>
      </c>
      <c r="AG2890" s="4">
        <v>0</v>
      </c>
      <c r="AH2890" s="4">
        <v>0</v>
      </c>
      <c r="AI2890" s="4">
        <v>0</v>
      </c>
      <c r="AJ2890" s="6" t="s">
        <v>308</v>
      </c>
      <c r="AK2890" s="3">
        <v>0.7</v>
      </c>
      <c r="AL2890" s="2">
        <v>0</v>
      </c>
    </row>
    <row r="2891" spans="1:38" x14ac:dyDescent="0.35">
      <c r="A2891" s="2">
        <f>AVERAGE(L2891:N2891)</f>
        <v>26</v>
      </c>
      <c r="B2891" s="2">
        <f>R2891+U2891</f>
        <v>5</v>
      </c>
      <c r="C2891" s="2">
        <f>Y2891+Z2891+AB2891</f>
        <v>0</v>
      </c>
      <c r="D2891" s="2">
        <f>IF(B2891&gt;100,5)+IF(B2891&gt;150,5)+IF(R2891&gt;0,3)+IF(R2891&gt;15,3)+IF(R2891&gt;25,3)+IF(S2891&gt;0,3)+IF(S2891&gt;15,3)+IF(S2891&gt;25,3)+IF(U2891&gt;20,2,0)+IF(U2891&gt;30,3,0)+IF(U2891&gt;50,5,0)+IF(U2891&gt;60,3,0)+IF(Y2891&gt;100,5,0)+IF(Y2891&gt;0,2)+IF(Y2891&gt;15,2)+IF(Y2891&gt;25,2)+IF(Y2891&gt;30,2)+IF(Y2891&gt;40,2)+IF(Y2891&gt;50,2)+IF(Y2891&gt;100,4)+IF(Y2891&lt;10,-5,0)+IF(Y2891&lt;0,-10)++IF(Y2891&lt;15,-5,0)+IF(R2891&lt;0,-3)+IF(R2891&lt;-5,-3)+IF(S2891&lt;0,-3)+IF(S2891&lt;-5,-3)+IF(T2891&lt;0,-3)+IF(T2891&lt;-5,-3)+IF(W2891=1,5,0)+IF(X2891&gt;20,3,0)+IF(X2891&gt;25,3,0)+IF(X2891&gt;40,3,0)+IF(X2891&gt;50,3,0)+IF(N2891&lt;50,-10)+IF(N2891&lt;30,-10)+IF(N2891&lt;20,-10)+IF(N2891&lt;70,-5)+IF(N2891&lt;80,-5)+IF(N2891&gt;95,5,0)+IF(L2891&lt;50,-10)+IF(L2891&lt;30,-10)+IF(L2891&lt;20,-10)+IF(L2891&lt;70,-5)+IF(L2891&lt;80,-5)+IF(L2891&gt;95,5,0)+IF(A2891&gt;85,3,0)+IF(A2891&gt;90,3,0)+IF(U2891&lt;0,-10)+IF(U2891&lt;-5,-20)+IF(U2891&lt;-10,-10)+IF(V2891&gt;0,5,0)+IF(V2891&gt;15,5,0)+IF(V2891&gt;25,5,0)+IF(V2891&lt;0,-10,0)+IF(V2891&lt;-5,-10,0)+IF(U2891&lt;0,-10,0)+IF(U2891&lt;-5,-10,0)+IF(M2891&gt;90,10)+IF(M2891&gt;97,5)+IF(L2891&lt;70,-20,0)+IF(Y2891&gt;100,15,0)+IF(Y2891&gt;200,10,0)+IF(AB2891&gt;40,5,0)+IF(AB2891&gt;50,5,0)+IF(AB2891&gt;60,10,0)+IF(AB2891&gt;100,15,0)+IF(AB2891&gt;200,10,0)</f>
        <v>-69</v>
      </c>
      <c r="E2891" s="2">
        <f>W2891+AA2891+IF(AK2891&gt;1,1,0)+IF(AK2891&gt;1.2,2,0)+IF(AK2891&gt;1.3,2,0)+IF(AK2891&lt;1,-2,0)+IF(B2891&gt;200,5,0)+IF(B2891&gt;300,5,0)+IF(B2891&lt;30,-15,0)+IF(B2891&lt;20,-15,0)</f>
        <v>-30</v>
      </c>
      <c r="F2891" s="2">
        <f>IF(AF2891&gt;0,2,0)+IF(AF2891&gt;2,3,0)+IF(AF2891&gt;4,4,0)+IF(AF2891&gt;10,5,0)+IF(O2891="A",3,0)+IF(O2891="B",3,0)+IF(P2891="A+",7,0)+IF(P2891="A",5,0)+IF(P2891="A-",3,0)+IF(P2891="B+",2,0)+IF(AC2891&lt;40,3,0)+IF(AC2891&lt;20,3,0)+IF(AC2891&lt;10,5,0)+IF(C2891&gt;50,5)</f>
        <v>14</v>
      </c>
      <c r="G2891" s="2">
        <f>IF(AG2891&gt;0,3)+IF(AG2891&gt;4,3)+IF(AG2891&gt;7,3)+IF(AG2891&gt;10,3)+IF(AG2891&gt;13,3)+IF(AG2891&gt;15,3)+IF(AG2891&gt;17,3)+IF(AG2891&gt;20,3)+IF(AG2891&gt;25,5)+IF(AH2891&gt;0,3)+IF(AH2891&gt;7,3)+IF(AH2891&gt;10,3)+IF(AH2891&gt;15,3)+IF(AI2891&gt;0,3)+IF(AI2891&gt;7,3)+IF(AI2891&gt;10,3)+IF(AI2891&gt;15,3)</f>
        <v>0</v>
      </c>
      <c r="H2891" s="2">
        <f>SUM(D2891:G2891)</f>
        <v>-85</v>
      </c>
      <c r="I2891" s="2">
        <f>I2890+1</f>
        <v>2890</v>
      </c>
      <c r="J2891" s="3" t="s">
        <v>6947</v>
      </c>
      <c r="K2891" s="2" t="s">
        <v>6948</v>
      </c>
      <c r="L2891" s="7">
        <v>0</v>
      </c>
      <c r="M2891" s="7">
        <v>0</v>
      </c>
      <c r="N2891" s="7">
        <v>78</v>
      </c>
      <c r="O2891" s="7">
        <v>0</v>
      </c>
      <c r="P2891" s="7" t="s">
        <v>167</v>
      </c>
      <c r="Q2891" s="6" t="s">
        <v>307</v>
      </c>
      <c r="R2891" s="3">
        <v>5</v>
      </c>
      <c r="S2891" s="3">
        <v>7</v>
      </c>
      <c r="T2891" s="3">
        <v>1</v>
      </c>
      <c r="U2891" s="3">
        <v>0</v>
      </c>
      <c r="V2891" s="3">
        <v>0</v>
      </c>
      <c r="W2891" s="3">
        <v>0</v>
      </c>
      <c r="X2891" s="3">
        <v>0</v>
      </c>
      <c r="Y2891" s="5">
        <v>0</v>
      </c>
      <c r="Z2891" s="5">
        <v>0</v>
      </c>
      <c r="AA2891" s="5">
        <v>0</v>
      </c>
      <c r="AB2891" s="5">
        <v>0</v>
      </c>
      <c r="AC2891" s="4">
        <v>56</v>
      </c>
      <c r="AD2891" s="4" t="s">
        <v>164</v>
      </c>
      <c r="AE2891" s="4">
        <v>4</v>
      </c>
      <c r="AF2891" s="4">
        <v>16.7</v>
      </c>
      <c r="AG2891" s="4">
        <v>0</v>
      </c>
      <c r="AH2891" s="4">
        <v>0</v>
      </c>
      <c r="AI2891" s="4">
        <v>0</v>
      </c>
      <c r="AJ2891" s="6" t="s">
        <v>308</v>
      </c>
      <c r="AK2891" s="3">
        <v>1</v>
      </c>
      <c r="AL2891" s="2">
        <v>0</v>
      </c>
    </row>
    <row r="2892" spans="1:38" x14ac:dyDescent="0.35">
      <c r="A2892" s="2">
        <f>AVERAGE(L2892:N2892)</f>
        <v>23.333333333333332</v>
      </c>
      <c r="B2892" s="2">
        <f>R2892+U2892</f>
        <v>10</v>
      </c>
      <c r="C2892" s="2">
        <f>Y2892+Z2892+AB2892</f>
        <v>-23.9</v>
      </c>
      <c r="D2892" s="2">
        <f>IF(B2892&gt;100,5)+IF(B2892&gt;150,5)+IF(R2892&gt;0,3)+IF(R2892&gt;15,3)+IF(R2892&gt;25,3)+IF(S2892&gt;0,3)+IF(S2892&gt;15,3)+IF(S2892&gt;25,3)+IF(U2892&gt;20,2,0)+IF(U2892&gt;30,3,0)+IF(U2892&gt;50,5,0)+IF(U2892&gt;60,3,0)+IF(Y2892&gt;100,5,0)+IF(Y2892&gt;0,2)+IF(Y2892&gt;15,2)+IF(Y2892&gt;25,2)+IF(Y2892&gt;30,2)+IF(Y2892&gt;40,2)+IF(Y2892&gt;50,2)+IF(Y2892&gt;100,4)+IF(Y2892&lt;10,-5,0)+IF(Y2892&lt;0,-10)++IF(Y2892&lt;15,-5,0)+IF(R2892&lt;0,-3)+IF(R2892&lt;-5,-3)+IF(S2892&lt;0,-3)+IF(S2892&lt;-5,-3)+IF(T2892&lt;0,-3)+IF(T2892&lt;-5,-3)+IF(W2892=1,5,0)+IF(X2892&gt;20,3,0)+IF(X2892&gt;25,3,0)+IF(X2892&gt;40,3,0)+IF(X2892&gt;50,3,0)+IF(N2892&lt;50,-10)+IF(N2892&lt;30,-10)+IF(N2892&lt;20,-10)+IF(N2892&lt;70,-5)+IF(N2892&lt;80,-5)+IF(N2892&gt;95,5,0)+IF(L2892&lt;50,-10)+IF(L2892&lt;30,-10)+IF(L2892&lt;20,-10)+IF(L2892&lt;70,-5)+IF(L2892&lt;80,-5)+IF(L2892&gt;95,5,0)+IF(A2892&gt;85,3,0)+IF(A2892&gt;90,3,0)+IF(U2892&lt;0,-10)+IF(U2892&lt;-5,-20)+IF(U2892&lt;-10,-10)+IF(V2892&gt;0,5,0)+IF(V2892&gt;15,5,0)+IF(V2892&gt;25,5,0)+IF(V2892&lt;0,-10,0)+IF(V2892&lt;-5,-10,0)+IF(U2892&lt;0,-10,0)+IF(U2892&lt;-5,-10,0)+IF(M2892&gt;90,10)+IF(M2892&gt;97,5)+IF(L2892&lt;70,-20,0)+IF(Y2892&gt;100,15,0)+IF(Y2892&gt;200,10,0)+IF(AB2892&gt;40,5,0)+IF(AB2892&gt;50,5,0)+IF(AB2892&gt;60,10,0)+IF(AB2892&gt;100,15,0)+IF(AB2892&gt;200,10,0)</f>
        <v>-69</v>
      </c>
      <c r="E2892" s="2">
        <f>W2892+AA2892+IF(AK2892&gt;1,1,0)+IF(AK2892&gt;1.2,2,0)+IF(AK2892&gt;1.3,2,0)+IF(AK2892&lt;1,-2,0)+IF(B2892&gt;200,5,0)+IF(B2892&gt;300,5,0)+IF(B2892&lt;30,-15,0)+IF(B2892&lt;20,-15,0)</f>
        <v>-31</v>
      </c>
      <c r="F2892" s="2">
        <f>IF(AF2892&gt;0,2,0)+IF(AF2892&gt;2,3,0)+IF(AF2892&gt;4,4,0)+IF(AF2892&gt;10,5,0)+IF(O2892="A",3,0)+IF(O2892="B",3,0)+IF(P2892="A+",7,0)+IF(P2892="A",5,0)+IF(P2892="A-",3,0)+IF(P2892="B+",2,0)+IF(AC2892&lt;40,3,0)+IF(AC2892&lt;20,3,0)+IF(AC2892&lt;10,5,0)+IF(C2892&gt;50,5)</f>
        <v>0</v>
      </c>
      <c r="G2892" s="2">
        <f>IF(AG2892&gt;0,3)+IF(AG2892&gt;4,3)+IF(AG2892&gt;7,3)+IF(AG2892&gt;10,3)+IF(AG2892&gt;13,3)+IF(AG2892&gt;15,3)+IF(AG2892&gt;17,3)+IF(AG2892&gt;20,3)+IF(AG2892&gt;25,5)+IF(AH2892&gt;0,3)+IF(AH2892&gt;7,3)+IF(AH2892&gt;10,3)+IF(AH2892&gt;15,3)+IF(AI2892&gt;0,3)+IF(AI2892&gt;7,3)+IF(AI2892&gt;10,3)+IF(AI2892&gt;15,3)</f>
        <v>15</v>
      </c>
      <c r="H2892" s="2">
        <f>SUM(D2892:G2892)</f>
        <v>-85</v>
      </c>
      <c r="I2892" s="2">
        <f>I2891+1</f>
        <v>2891</v>
      </c>
      <c r="J2892" s="3" t="s">
        <v>2031</v>
      </c>
      <c r="K2892" s="2" t="s">
        <v>2032</v>
      </c>
      <c r="L2892" s="7">
        <v>16</v>
      </c>
      <c r="M2892" s="7">
        <v>8</v>
      </c>
      <c r="N2892" s="7">
        <v>46</v>
      </c>
      <c r="O2892" s="7" t="s">
        <v>31</v>
      </c>
      <c r="P2892" s="7" t="s">
        <v>59</v>
      </c>
      <c r="Q2892" s="6" t="s">
        <v>110</v>
      </c>
      <c r="R2892" s="3">
        <v>-53</v>
      </c>
      <c r="S2892" s="3">
        <v>0</v>
      </c>
      <c r="T2892" s="3">
        <v>0</v>
      </c>
      <c r="U2892" s="3">
        <v>63</v>
      </c>
      <c r="V2892" s="3">
        <v>0</v>
      </c>
      <c r="W2892" s="3">
        <v>0</v>
      </c>
      <c r="X2892" s="3">
        <v>118.2</v>
      </c>
      <c r="Y2892" s="5">
        <v>4</v>
      </c>
      <c r="Z2892" s="5">
        <v>-11</v>
      </c>
      <c r="AA2892" s="5">
        <v>1</v>
      </c>
      <c r="AB2892" s="5">
        <v>-16.899999999999999</v>
      </c>
      <c r="AC2892" s="4">
        <v>165</v>
      </c>
      <c r="AD2892" s="4" t="s">
        <v>38</v>
      </c>
      <c r="AE2892" s="4">
        <v>35</v>
      </c>
      <c r="AF2892" s="4">
        <v>-1.7</v>
      </c>
      <c r="AG2892" s="4">
        <v>0.8</v>
      </c>
      <c r="AH2892" s="4">
        <v>10.9</v>
      </c>
      <c r="AI2892" s="4">
        <v>5.0999999999999996</v>
      </c>
      <c r="AJ2892" s="6" t="s">
        <v>95</v>
      </c>
      <c r="AK2892" s="3">
        <v>0.8</v>
      </c>
      <c r="AL2892" s="2">
        <v>0</v>
      </c>
    </row>
    <row r="2893" spans="1:38" x14ac:dyDescent="0.35">
      <c r="A2893" s="2">
        <f>AVERAGE(L2893:N2893)</f>
        <v>28</v>
      </c>
      <c r="B2893" s="2">
        <f>R2893+U2893</f>
        <v>0</v>
      </c>
      <c r="C2893" s="2">
        <f>Y2893+Z2893+AB2893</f>
        <v>0</v>
      </c>
      <c r="D2893" s="2">
        <f>IF(B2893&gt;100,5)+IF(B2893&gt;150,5)+IF(R2893&gt;0,3)+IF(R2893&gt;15,3)+IF(R2893&gt;25,3)+IF(S2893&gt;0,3)+IF(S2893&gt;15,3)+IF(S2893&gt;25,3)+IF(U2893&gt;20,2,0)+IF(U2893&gt;30,3,0)+IF(U2893&gt;50,5,0)+IF(U2893&gt;60,3,0)+IF(Y2893&gt;100,5,0)+IF(Y2893&gt;0,2)+IF(Y2893&gt;15,2)+IF(Y2893&gt;25,2)+IF(Y2893&gt;30,2)+IF(Y2893&gt;40,2)+IF(Y2893&gt;50,2)+IF(Y2893&gt;100,4)+IF(Y2893&lt;10,-5,0)+IF(Y2893&lt;0,-10)++IF(Y2893&lt;15,-5,0)+IF(R2893&lt;0,-3)+IF(R2893&lt;-5,-3)+IF(S2893&lt;0,-3)+IF(S2893&lt;-5,-3)+IF(T2893&lt;0,-3)+IF(T2893&lt;-5,-3)+IF(W2893=1,5,0)+IF(X2893&gt;20,3,0)+IF(X2893&gt;25,3,0)+IF(X2893&gt;40,3,0)+IF(X2893&gt;50,3,0)+IF(N2893&lt;50,-10)+IF(N2893&lt;30,-10)+IF(N2893&lt;20,-10)+IF(N2893&lt;70,-5)+IF(N2893&lt;80,-5)+IF(N2893&gt;95,5,0)+IF(L2893&lt;50,-10)+IF(L2893&lt;30,-10)+IF(L2893&lt;20,-10)+IF(L2893&lt;70,-5)+IF(L2893&lt;80,-5)+IF(L2893&gt;95,5,0)+IF(A2893&gt;85,3,0)+IF(A2893&gt;90,3,0)+IF(U2893&lt;0,-10)+IF(U2893&lt;-5,-20)+IF(U2893&lt;-10,-10)+IF(V2893&gt;0,5,0)+IF(V2893&gt;15,5,0)+IF(V2893&gt;25,5,0)+IF(V2893&lt;0,-10,0)+IF(V2893&lt;-5,-10,0)+IF(U2893&lt;0,-10,0)+IF(U2893&lt;-5,-10,0)+IF(M2893&gt;90,10)+IF(M2893&gt;97,5)+IF(L2893&lt;70,-20,0)+IF(Y2893&gt;100,15,0)+IF(Y2893&gt;200,10,0)+IF(AB2893&gt;40,5,0)+IF(AB2893&gt;50,5,0)+IF(AB2893&gt;60,10,0)+IF(AB2893&gt;100,15,0)+IF(AB2893&gt;200,10,0)</f>
        <v>-70</v>
      </c>
      <c r="E2893" s="2">
        <f>W2893+AA2893+IF(AK2893&gt;1,1,0)+IF(AK2893&gt;1.2,2,0)+IF(AK2893&gt;1.3,2,0)+IF(AK2893&lt;1,-2,0)+IF(B2893&gt;200,5,0)+IF(B2893&gt;300,5,0)+IF(B2893&lt;30,-15,0)+IF(B2893&lt;20,-15,0)</f>
        <v>-29</v>
      </c>
      <c r="F2893" s="2">
        <f>IF(AF2893&gt;0,2,0)+IF(AF2893&gt;2,3,0)+IF(AF2893&gt;4,4,0)+IF(AF2893&gt;10,5,0)+IF(O2893="A",3,0)+IF(O2893="B",3,0)+IF(P2893="A+",7,0)+IF(P2893="A",5,0)+IF(P2893="A-",3,0)+IF(P2893="B+",2,0)+IF(AC2893&lt;40,3,0)+IF(AC2893&lt;20,3,0)+IF(AC2893&lt;10,5,0)+IF(C2893&gt;50,5)</f>
        <v>14</v>
      </c>
      <c r="G2893" s="2">
        <f>IF(AG2893&gt;0,3)+IF(AG2893&gt;4,3)+IF(AG2893&gt;7,3)+IF(AG2893&gt;10,3)+IF(AG2893&gt;13,3)+IF(AG2893&gt;15,3)+IF(AG2893&gt;17,3)+IF(AG2893&gt;20,3)+IF(AG2893&gt;25,5)+IF(AH2893&gt;0,3)+IF(AH2893&gt;7,3)+IF(AH2893&gt;10,3)+IF(AH2893&gt;15,3)+IF(AI2893&gt;0,3)+IF(AI2893&gt;7,3)+IF(AI2893&gt;10,3)+IF(AI2893&gt;15,3)</f>
        <v>0</v>
      </c>
      <c r="H2893" s="2">
        <f>SUM(D2893:G2893)</f>
        <v>-85</v>
      </c>
      <c r="I2893" s="2">
        <f>I2892+1</f>
        <v>2892</v>
      </c>
      <c r="J2893" s="3" t="s">
        <v>10474</v>
      </c>
      <c r="K2893" s="2" t="s">
        <v>10475</v>
      </c>
      <c r="L2893" s="7">
        <v>0</v>
      </c>
      <c r="M2893" s="7">
        <v>0</v>
      </c>
      <c r="N2893" s="7">
        <v>84</v>
      </c>
      <c r="O2893" s="7">
        <v>0</v>
      </c>
      <c r="P2893" s="7" t="s">
        <v>75</v>
      </c>
      <c r="Q2893" s="6" t="s">
        <v>307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5">
        <v>0</v>
      </c>
      <c r="Z2893" s="5">
        <v>0</v>
      </c>
      <c r="AA2893" s="5">
        <v>0</v>
      </c>
      <c r="AB2893" s="5">
        <v>0</v>
      </c>
      <c r="AC2893" s="4">
        <v>135</v>
      </c>
      <c r="AD2893" s="4" t="s">
        <v>164</v>
      </c>
      <c r="AE2893" s="4">
        <v>9</v>
      </c>
      <c r="AF2893" s="4">
        <v>50</v>
      </c>
      <c r="AG2893" s="4">
        <v>0</v>
      </c>
      <c r="AH2893" s="4">
        <v>0</v>
      </c>
      <c r="AI2893" s="4">
        <v>0</v>
      </c>
      <c r="AJ2893" s="6">
        <v>0</v>
      </c>
      <c r="AK2893" s="3">
        <v>1.1000000000000001</v>
      </c>
      <c r="AL2893" s="2">
        <v>0</v>
      </c>
    </row>
    <row r="2894" spans="1:38" x14ac:dyDescent="0.35">
      <c r="A2894" s="2">
        <f>AVERAGE(L2894:N2894)</f>
        <v>39.666666666666664</v>
      </c>
      <c r="B2894" s="2">
        <f>R2894+U2894</f>
        <v>0</v>
      </c>
      <c r="C2894" s="2">
        <f>Y2894+Z2894+AB2894</f>
        <v>-5.4</v>
      </c>
      <c r="D2894" s="2">
        <f>IF(B2894&gt;100,5)+IF(B2894&gt;150,5)+IF(R2894&gt;0,3)+IF(R2894&gt;15,3)+IF(R2894&gt;25,3)+IF(S2894&gt;0,3)+IF(S2894&gt;15,3)+IF(S2894&gt;25,3)+IF(U2894&gt;20,2,0)+IF(U2894&gt;30,3,0)+IF(U2894&gt;50,5,0)+IF(U2894&gt;60,3,0)+IF(Y2894&gt;100,5,0)+IF(Y2894&gt;0,2)+IF(Y2894&gt;15,2)+IF(Y2894&gt;25,2)+IF(Y2894&gt;30,2)+IF(Y2894&gt;40,2)+IF(Y2894&gt;50,2)+IF(Y2894&gt;100,4)+IF(Y2894&lt;10,-5,0)+IF(Y2894&lt;0,-10)++IF(Y2894&lt;15,-5,0)+IF(R2894&lt;0,-3)+IF(R2894&lt;-5,-3)+IF(S2894&lt;0,-3)+IF(S2894&lt;-5,-3)+IF(T2894&lt;0,-3)+IF(T2894&lt;-5,-3)+IF(W2894=1,5,0)+IF(X2894&gt;20,3,0)+IF(X2894&gt;25,3,0)+IF(X2894&gt;40,3,0)+IF(X2894&gt;50,3,0)+IF(N2894&lt;50,-10)+IF(N2894&lt;30,-10)+IF(N2894&lt;20,-10)+IF(N2894&lt;70,-5)+IF(N2894&lt;80,-5)+IF(N2894&gt;95,5,0)+IF(L2894&lt;50,-10)+IF(L2894&lt;30,-10)+IF(L2894&lt;20,-10)+IF(L2894&lt;70,-5)+IF(L2894&lt;80,-5)+IF(L2894&gt;95,5,0)+IF(A2894&gt;85,3,0)+IF(A2894&gt;90,3,0)+IF(U2894&lt;0,-10)+IF(U2894&lt;-5,-20)+IF(U2894&lt;-10,-10)+IF(V2894&gt;0,5,0)+IF(V2894&gt;15,5,0)+IF(V2894&gt;25,5,0)+IF(V2894&lt;0,-10,0)+IF(V2894&lt;-5,-10,0)+IF(U2894&lt;0,-10,0)+IF(U2894&lt;-5,-10,0)+IF(M2894&gt;90,10)+IF(M2894&gt;97,5)+IF(L2894&lt;70,-20,0)+IF(Y2894&gt;100,15,0)+IF(Y2894&gt;200,10,0)+IF(AB2894&gt;40,5,0)+IF(AB2894&gt;50,5,0)+IF(AB2894&gt;60,10,0)+IF(AB2894&gt;100,15,0)+IF(AB2894&gt;200,10,0)</f>
        <v>-70</v>
      </c>
      <c r="E2894" s="2">
        <f>W2894+AA2894+IF(AK2894&gt;1,1,0)+IF(AK2894&gt;1.2,2,0)+IF(AK2894&gt;1.3,2,0)+IF(AK2894&lt;1,-2,0)+IF(B2894&gt;200,5,0)+IF(B2894&gt;300,5,0)+IF(B2894&lt;30,-15,0)+IF(B2894&lt;20,-15,0)</f>
        <v>-32</v>
      </c>
      <c r="F2894" s="2">
        <f>IF(AF2894&gt;0,2,0)+IF(AF2894&gt;2,3,0)+IF(AF2894&gt;4,4,0)+IF(AF2894&gt;10,5,0)+IF(O2894="A",3,0)+IF(O2894="B",3,0)+IF(P2894="A+",7,0)+IF(P2894="A",5,0)+IF(P2894="A-",3,0)+IF(P2894="B+",2,0)+IF(AC2894&lt;40,3,0)+IF(AC2894&lt;20,3,0)+IF(AC2894&lt;10,5,0)+IF(C2894&gt;50,5)</f>
        <v>17</v>
      </c>
      <c r="G2894" s="2">
        <f>IF(AG2894&gt;0,3)+IF(AG2894&gt;4,3)+IF(AG2894&gt;7,3)+IF(AG2894&gt;10,3)+IF(AG2894&gt;13,3)+IF(AG2894&gt;15,3)+IF(AG2894&gt;17,3)+IF(AG2894&gt;20,3)+IF(AG2894&gt;25,5)+IF(AH2894&gt;0,3)+IF(AH2894&gt;7,3)+IF(AH2894&gt;10,3)+IF(AH2894&gt;15,3)+IF(AI2894&gt;0,3)+IF(AI2894&gt;7,3)+IF(AI2894&gt;10,3)+IF(AI2894&gt;15,3)</f>
        <v>0</v>
      </c>
      <c r="H2894" s="2">
        <f>SUM(D2894:G2894)</f>
        <v>-85</v>
      </c>
      <c r="I2894" s="2">
        <f>I2893+1</f>
        <v>2893</v>
      </c>
      <c r="J2894" s="3" t="s">
        <v>9574</v>
      </c>
      <c r="K2894" s="2" t="s">
        <v>9575</v>
      </c>
      <c r="L2894" s="7">
        <v>40</v>
      </c>
      <c r="M2894" s="7">
        <v>26</v>
      </c>
      <c r="N2894" s="7">
        <v>53</v>
      </c>
      <c r="O2894" s="7" t="s">
        <v>31</v>
      </c>
      <c r="P2894" s="7" t="s">
        <v>42</v>
      </c>
      <c r="Q2894" s="6" t="s">
        <v>511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5">
        <v>-5</v>
      </c>
      <c r="Z2894" s="5">
        <v>-2</v>
      </c>
      <c r="AA2894" s="5">
        <v>0</v>
      </c>
      <c r="AB2894" s="5">
        <v>1.6</v>
      </c>
      <c r="AC2894" s="4">
        <v>22</v>
      </c>
      <c r="AD2894" s="4" t="s">
        <v>33</v>
      </c>
      <c r="AE2894" s="4">
        <v>44</v>
      </c>
      <c r="AF2894" s="4">
        <v>320</v>
      </c>
      <c r="AG2894" s="4">
        <v>-38.1</v>
      </c>
      <c r="AH2894" s="4">
        <v>-15.7</v>
      </c>
      <c r="AI2894" s="4">
        <v>-7.6</v>
      </c>
      <c r="AJ2894" s="6" t="s">
        <v>99</v>
      </c>
      <c r="AK2894" s="3">
        <v>0.9</v>
      </c>
      <c r="AL2894" s="2">
        <v>0</v>
      </c>
    </row>
    <row r="2895" spans="1:38" x14ac:dyDescent="0.35">
      <c r="A2895" s="2">
        <f>AVERAGE(L2895:N2895)</f>
        <v>57.666666666666664</v>
      </c>
      <c r="B2895" s="2">
        <f>R2895+U2895</f>
        <v>-11</v>
      </c>
      <c r="C2895" s="2">
        <f>Y2895+Z2895+AB2895</f>
        <v>-4.8</v>
      </c>
      <c r="D2895" s="2">
        <f>IF(B2895&gt;100,5)+IF(B2895&gt;150,5)+IF(R2895&gt;0,3)+IF(R2895&gt;15,3)+IF(R2895&gt;25,3)+IF(S2895&gt;0,3)+IF(S2895&gt;15,3)+IF(S2895&gt;25,3)+IF(U2895&gt;20,2,0)+IF(U2895&gt;30,3,0)+IF(U2895&gt;50,5,0)+IF(U2895&gt;60,3,0)+IF(Y2895&gt;100,5,0)+IF(Y2895&gt;0,2)+IF(Y2895&gt;15,2)+IF(Y2895&gt;25,2)+IF(Y2895&gt;30,2)+IF(Y2895&gt;40,2)+IF(Y2895&gt;50,2)+IF(Y2895&gt;100,4)+IF(Y2895&lt;10,-5,0)+IF(Y2895&lt;0,-10)++IF(Y2895&lt;15,-5,0)+IF(R2895&lt;0,-3)+IF(R2895&lt;-5,-3)+IF(S2895&lt;0,-3)+IF(S2895&lt;-5,-3)+IF(T2895&lt;0,-3)+IF(T2895&lt;-5,-3)+IF(W2895=1,5,0)+IF(X2895&gt;20,3,0)+IF(X2895&gt;25,3,0)+IF(X2895&gt;40,3,0)+IF(X2895&gt;50,3,0)+IF(N2895&lt;50,-10)+IF(N2895&lt;30,-10)+IF(N2895&lt;20,-10)+IF(N2895&lt;70,-5)+IF(N2895&lt;80,-5)+IF(N2895&gt;95,5,0)+IF(L2895&lt;50,-10)+IF(L2895&lt;30,-10)+IF(L2895&lt;20,-10)+IF(L2895&lt;70,-5)+IF(L2895&lt;80,-5)+IF(L2895&gt;95,5,0)+IF(A2895&gt;85,3,0)+IF(A2895&gt;90,3,0)+IF(U2895&lt;0,-10)+IF(U2895&lt;-5,-20)+IF(U2895&lt;-10,-10)+IF(V2895&gt;0,5,0)+IF(V2895&gt;15,5,0)+IF(V2895&gt;25,5,0)+IF(V2895&lt;0,-10,0)+IF(V2895&lt;-5,-10,0)+IF(U2895&lt;0,-10,0)+IF(U2895&lt;-5,-10,0)+IF(M2895&gt;90,10)+IF(M2895&gt;97,5)+IF(L2895&lt;70,-20,0)+IF(Y2895&gt;100,15,0)+IF(Y2895&gt;200,10,0)+IF(AB2895&gt;40,5,0)+IF(AB2895&gt;50,5,0)+IF(AB2895&gt;60,10,0)+IF(AB2895&gt;100,15,0)+IF(AB2895&gt;200,10,0)</f>
        <v>-80</v>
      </c>
      <c r="E2895" s="2">
        <f>W2895+AA2895+IF(AK2895&gt;1,1,0)+IF(AK2895&gt;1.2,2,0)+IF(AK2895&gt;1.3,2,0)+IF(AK2895&lt;1,-2,0)+IF(B2895&gt;200,5,0)+IF(B2895&gt;300,5,0)+IF(B2895&lt;30,-15,0)+IF(B2895&lt;20,-15,0)</f>
        <v>-31</v>
      </c>
      <c r="F2895" s="2">
        <f>IF(AF2895&gt;0,2,0)+IF(AF2895&gt;2,3,0)+IF(AF2895&gt;4,4,0)+IF(AF2895&gt;10,5,0)+IF(O2895="A",3,0)+IF(O2895="B",3,0)+IF(P2895="A+",7,0)+IF(P2895="A",5,0)+IF(P2895="A-",3,0)+IF(P2895="B+",2,0)+IF(AC2895&lt;40,3,0)+IF(AC2895&lt;20,3,0)+IF(AC2895&lt;10,5,0)+IF(C2895&gt;50,5)</f>
        <v>14</v>
      </c>
      <c r="G2895" s="2">
        <f>IF(AG2895&gt;0,3)+IF(AG2895&gt;4,3)+IF(AG2895&gt;7,3)+IF(AG2895&gt;10,3)+IF(AG2895&gt;13,3)+IF(AG2895&gt;15,3)+IF(AG2895&gt;17,3)+IF(AG2895&gt;20,3)+IF(AG2895&gt;25,5)+IF(AH2895&gt;0,3)+IF(AH2895&gt;7,3)+IF(AH2895&gt;10,3)+IF(AH2895&gt;15,3)+IF(AI2895&gt;0,3)+IF(AI2895&gt;7,3)+IF(AI2895&gt;10,3)+IF(AI2895&gt;15,3)</f>
        <v>12</v>
      </c>
      <c r="H2895" s="2">
        <f>SUM(D2895:G2895)</f>
        <v>-85</v>
      </c>
      <c r="I2895" s="2">
        <f>I2894+1</f>
        <v>2894</v>
      </c>
      <c r="J2895" s="3" t="s">
        <v>3587</v>
      </c>
      <c r="K2895" s="2" t="s">
        <v>3588</v>
      </c>
      <c r="L2895" s="7">
        <v>70</v>
      </c>
      <c r="M2895" s="7">
        <v>35</v>
      </c>
      <c r="N2895" s="7">
        <v>68</v>
      </c>
      <c r="O2895" s="7" t="s">
        <v>42</v>
      </c>
      <c r="P2895" s="7" t="s">
        <v>48</v>
      </c>
      <c r="Q2895" s="6" t="s">
        <v>793</v>
      </c>
      <c r="R2895" s="3">
        <v>0</v>
      </c>
      <c r="S2895" s="3">
        <v>0</v>
      </c>
      <c r="T2895" s="3">
        <v>0</v>
      </c>
      <c r="U2895" s="3">
        <v>-11</v>
      </c>
      <c r="V2895" s="3">
        <v>311</v>
      </c>
      <c r="W2895" s="3">
        <v>0</v>
      </c>
      <c r="X2895" s="3">
        <v>14.3</v>
      </c>
      <c r="Y2895" s="5">
        <v>-2</v>
      </c>
      <c r="Z2895" s="5">
        <v>0</v>
      </c>
      <c r="AA2895" s="5">
        <v>1</v>
      </c>
      <c r="AB2895" s="5">
        <v>-2.8</v>
      </c>
      <c r="AC2895" s="4">
        <v>53</v>
      </c>
      <c r="AD2895" s="4" t="s">
        <v>72</v>
      </c>
      <c r="AE2895" s="4">
        <v>6</v>
      </c>
      <c r="AF2895" s="4">
        <v>13.9</v>
      </c>
      <c r="AG2895" s="4">
        <v>4.4000000000000004</v>
      </c>
      <c r="AH2895" s="4">
        <v>7.3</v>
      </c>
      <c r="AI2895" s="4">
        <v>-1.6</v>
      </c>
      <c r="AJ2895" s="6" t="s">
        <v>255</v>
      </c>
      <c r="AK2895" s="3">
        <v>0.8</v>
      </c>
      <c r="AL2895" s="2">
        <v>0</v>
      </c>
    </row>
    <row r="2896" spans="1:38" x14ac:dyDescent="0.35">
      <c r="A2896" s="2">
        <f>AVERAGE(L2896:N2896)</f>
        <v>48</v>
      </c>
      <c r="B2896" s="2">
        <f>R2896+U2896</f>
        <v>-3</v>
      </c>
      <c r="C2896" s="2">
        <f>Y2896+Z2896+AB2896</f>
        <v>0.10000000000000009</v>
      </c>
      <c r="D2896" s="2">
        <f>IF(B2896&gt;100,5)+IF(B2896&gt;150,5)+IF(R2896&gt;0,3)+IF(R2896&gt;15,3)+IF(R2896&gt;25,3)+IF(S2896&gt;0,3)+IF(S2896&gt;15,3)+IF(S2896&gt;25,3)+IF(U2896&gt;20,2,0)+IF(U2896&gt;30,3,0)+IF(U2896&gt;50,5,0)+IF(U2896&gt;60,3,0)+IF(Y2896&gt;100,5,0)+IF(Y2896&gt;0,2)+IF(Y2896&gt;15,2)+IF(Y2896&gt;25,2)+IF(Y2896&gt;30,2)+IF(Y2896&gt;40,2)+IF(Y2896&gt;50,2)+IF(Y2896&gt;100,4)+IF(Y2896&lt;10,-5,0)+IF(Y2896&lt;0,-10)++IF(Y2896&lt;15,-5,0)+IF(R2896&lt;0,-3)+IF(R2896&lt;-5,-3)+IF(S2896&lt;0,-3)+IF(S2896&lt;-5,-3)+IF(T2896&lt;0,-3)+IF(T2896&lt;-5,-3)+IF(W2896=1,5,0)+IF(X2896&gt;20,3,0)+IF(X2896&gt;25,3,0)+IF(X2896&gt;40,3,0)+IF(X2896&gt;50,3,0)+IF(N2896&lt;50,-10)+IF(N2896&lt;30,-10)+IF(N2896&lt;20,-10)+IF(N2896&lt;70,-5)+IF(N2896&lt;80,-5)+IF(N2896&gt;95,5,0)+IF(L2896&lt;50,-10)+IF(L2896&lt;30,-10)+IF(L2896&lt;20,-10)+IF(L2896&lt;70,-5)+IF(L2896&lt;80,-5)+IF(L2896&gt;95,5,0)+IF(A2896&gt;85,3,0)+IF(A2896&gt;90,3,0)+IF(U2896&lt;0,-10)+IF(U2896&lt;-5,-20)+IF(U2896&lt;-10,-10)+IF(V2896&gt;0,5,0)+IF(V2896&gt;15,5,0)+IF(V2896&gt;25,5,0)+IF(V2896&lt;0,-10,0)+IF(V2896&lt;-5,-10,0)+IF(U2896&lt;0,-10,0)+IF(U2896&lt;-5,-10,0)+IF(M2896&gt;90,10)+IF(M2896&gt;97,5)+IF(L2896&lt;70,-20,0)+IF(Y2896&gt;100,15,0)+IF(Y2896&gt;200,10,0)+IF(AB2896&gt;40,5,0)+IF(AB2896&gt;50,5,0)+IF(AB2896&gt;60,10,0)+IF(AB2896&gt;100,15,0)+IF(AB2896&gt;200,10,0)</f>
        <v>-80</v>
      </c>
      <c r="E2896" s="2">
        <f>W2896+AA2896+IF(AK2896&gt;1,1,0)+IF(AK2896&gt;1.2,2,0)+IF(AK2896&gt;1.3,2,0)+IF(AK2896&lt;1,-2,0)+IF(B2896&gt;200,5,0)+IF(B2896&gt;300,5,0)+IF(B2896&lt;30,-15,0)+IF(B2896&lt;20,-15,0)</f>
        <v>-32</v>
      </c>
      <c r="F2896" s="2">
        <f>IF(AF2896&gt;0,2,0)+IF(AF2896&gt;2,3,0)+IF(AF2896&gt;4,4,0)+IF(AF2896&gt;10,5,0)+IF(O2896="A",3,0)+IF(O2896="B",3,0)+IF(P2896="A+",7,0)+IF(P2896="A",5,0)+IF(P2896="A-",3,0)+IF(P2896="B+",2,0)+IF(AC2896&lt;40,3,0)+IF(AC2896&lt;20,3,0)+IF(AC2896&lt;10,5,0)+IF(C2896&gt;50,5)</f>
        <v>0</v>
      </c>
      <c r="G2896" s="2">
        <f>IF(AG2896&gt;0,3)+IF(AG2896&gt;4,3)+IF(AG2896&gt;7,3)+IF(AG2896&gt;10,3)+IF(AG2896&gt;13,3)+IF(AG2896&gt;15,3)+IF(AG2896&gt;17,3)+IF(AG2896&gt;20,3)+IF(AG2896&gt;25,5)+IF(AH2896&gt;0,3)+IF(AH2896&gt;7,3)+IF(AH2896&gt;10,3)+IF(AH2896&gt;15,3)+IF(AI2896&gt;0,3)+IF(AI2896&gt;7,3)+IF(AI2896&gt;10,3)+IF(AI2896&gt;15,3)</f>
        <v>27</v>
      </c>
      <c r="H2896" s="2">
        <f>SUM(D2896:G2896)</f>
        <v>-85</v>
      </c>
      <c r="I2896" s="2">
        <f>I2895+1</f>
        <v>2895</v>
      </c>
      <c r="J2896" s="3" t="s">
        <v>10777</v>
      </c>
      <c r="K2896" s="2" t="s">
        <v>10778</v>
      </c>
      <c r="L2896" s="7">
        <v>46</v>
      </c>
      <c r="M2896" s="7">
        <v>52</v>
      </c>
      <c r="N2896" s="7">
        <v>46</v>
      </c>
      <c r="O2896" s="7" t="s">
        <v>80</v>
      </c>
      <c r="P2896" s="7" t="s">
        <v>75</v>
      </c>
      <c r="Q2896" s="6" t="s">
        <v>511</v>
      </c>
      <c r="R2896" s="3">
        <v>-3</v>
      </c>
      <c r="S2896" s="3">
        <v>10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5">
        <v>-3</v>
      </c>
      <c r="Z2896" s="5">
        <v>2</v>
      </c>
      <c r="AA2896" s="5">
        <v>0</v>
      </c>
      <c r="AB2896" s="5">
        <v>1.1000000000000001</v>
      </c>
      <c r="AC2896" s="4">
        <v>133</v>
      </c>
      <c r="AD2896" s="4" t="s">
        <v>804</v>
      </c>
      <c r="AE2896" s="4">
        <v>30</v>
      </c>
      <c r="AF2896" s="4">
        <v>-7.7</v>
      </c>
      <c r="AG2896" s="4">
        <v>10.1</v>
      </c>
      <c r="AH2896" s="4">
        <v>10.1</v>
      </c>
      <c r="AI2896" s="4">
        <v>9.1</v>
      </c>
      <c r="AJ2896" s="6" t="s">
        <v>127</v>
      </c>
      <c r="AK2896" s="3">
        <v>0.8</v>
      </c>
      <c r="AL2896" s="2">
        <v>0</v>
      </c>
    </row>
    <row r="2897" spans="1:38" x14ac:dyDescent="0.35">
      <c r="A2897" s="2">
        <f>AVERAGE(L2897:N2897)</f>
        <v>17</v>
      </c>
      <c r="B2897" s="2">
        <f>R2897+U2897</f>
        <v>33</v>
      </c>
      <c r="C2897" s="2">
        <f>Y2897+Z2897+AB2897</f>
        <v>0</v>
      </c>
      <c r="D2897" s="2">
        <f>IF(B2897&gt;100,5)+IF(B2897&gt;150,5)+IF(R2897&gt;0,3)+IF(R2897&gt;15,3)+IF(R2897&gt;25,3)+IF(S2897&gt;0,3)+IF(S2897&gt;15,3)+IF(S2897&gt;25,3)+IF(U2897&gt;20,2,0)+IF(U2897&gt;30,3,0)+IF(U2897&gt;50,5,0)+IF(U2897&gt;60,3,0)+IF(Y2897&gt;100,5,0)+IF(Y2897&gt;0,2)+IF(Y2897&gt;15,2)+IF(Y2897&gt;25,2)+IF(Y2897&gt;30,2)+IF(Y2897&gt;40,2)+IF(Y2897&gt;50,2)+IF(Y2897&gt;100,4)+IF(Y2897&lt;10,-5,0)+IF(Y2897&lt;0,-10)++IF(Y2897&lt;15,-5,0)+IF(R2897&lt;0,-3)+IF(R2897&lt;-5,-3)+IF(S2897&lt;0,-3)+IF(S2897&lt;-5,-3)+IF(T2897&lt;0,-3)+IF(T2897&lt;-5,-3)+IF(W2897=1,5,0)+IF(X2897&gt;20,3,0)+IF(X2897&gt;25,3,0)+IF(X2897&gt;40,3,0)+IF(X2897&gt;50,3,0)+IF(N2897&lt;50,-10)+IF(N2897&lt;30,-10)+IF(N2897&lt;20,-10)+IF(N2897&lt;70,-5)+IF(N2897&lt;80,-5)+IF(N2897&gt;95,5,0)+IF(L2897&lt;50,-10)+IF(L2897&lt;30,-10)+IF(L2897&lt;20,-10)+IF(L2897&lt;70,-5)+IF(L2897&lt;80,-5)+IF(L2897&gt;95,5,0)+IF(A2897&gt;85,3,0)+IF(A2897&gt;90,3,0)+IF(U2897&lt;0,-10)+IF(U2897&lt;-5,-20)+IF(U2897&lt;-10,-10)+IF(V2897&gt;0,5,0)+IF(V2897&gt;15,5,0)+IF(V2897&gt;25,5,0)+IF(V2897&lt;0,-10,0)+IF(V2897&lt;-5,-10,0)+IF(U2897&lt;0,-10,0)+IF(U2897&lt;-5,-10,0)+IF(M2897&gt;90,10)+IF(M2897&gt;97,5)+IF(L2897&lt;70,-20,0)+IF(Y2897&gt;100,15,0)+IF(Y2897&gt;200,10,0)+IF(AB2897&gt;40,5,0)+IF(AB2897&gt;50,5,0)+IF(AB2897&gt;60,10,0)+IF(AB2897&gt;100,15,0)+IF(AB2897&gt;200,10,0)</f>
        <v>-83</v>
      </c>
      <c r="E2897" s="2">
        <f>W2897+AA2897+IF(AK2897&gt;1,1,0)+IF(AK2897&gt;1.2,2,0)+IF(AK2897&gt;1.3,2,0)+IF(AK2897&lt;1,-2,0)+IF(B2897&gt;200,5,0)+IF(B2897&gt;300,5,0)+IF(B2897&lt;30,-15,0)+IF(B2897&lt;20,-15,0)</f>
        <v>-2</v>
      </c>
      <c r="F2897" s="2">
        <f>IF(AF2897&gt;0,2,0)+IF(AF2897&gt;2,3,0)+IF(AF2897&gt;4,4,0)+IF(AF2897&gt;10,5,0)+IF(O2897="A",3,0)+IF(O2897="B",3,0)+IF(P2897="A+",7,0)+IF(P2897="A",5,0)+IF(P2897="A-",3,0)+IF(P2897="B+",2,0)+IF(AC2897&lt;40,3,0)+IF(AC2897&lt;20,3,0)+IF(AC2897&lt;10,5,0)+IF(C2897&gt;50,5)</f>
        <v>0</v>
      </c>
      <c r="G2897" s="2">
        <f>IF(AG2897&gt;0,3)+IF(AG2897&gt;4,3)+IF(AG2897&gt;7,3)+IF(AG2897&gt;10,3)+IF(AG2897&gt;13,3)+IF(AG2897&gt;15,3)+IF(AG2897&gt;17,3)+IF(AG2897&gt;20,3)+IF(AG2897&gt;25,5)+IF(AH2897&gt;0,3)+IF(AH2897&gt;7,3)+IF(AH2897&gt;10,3)+IF(AH2897&gt;15,3)+IF(AI2897&gt;0,3)+IF(AI2897&gt;7,3)+IF(AI2897&gt;10,3)+IF(AI2897&gt;15,3)</f>
        <v>0</v>
      </c>
      <c r="H2897" s="2">
        <f>SUM(D2897:G2897)</f>
        <v>-85</v>
      </c>
      <c r="I2897" s="2">
        <f>I2896+1</f>
        <v>2896</v>
      </c>
      <c r="J2897" s="3" t="s">
        <v>4342</v>
      </c>
      <c r="K2897" s="2" t="s">
        <v>4343</v>
      </c>
      <c r="L2897" s="7">
        <v>0</v>
      </c>
      <c r="M2897" s="7">
        <v>0</v>
      </c>
      <c r="N2897" s="7">
        <v>51</v>
      </c>
      <c r="O2897" s="7">
        <v>0</v>
      </c>
      <c r="P2897" s="7" t="s">
        <v>31</v>
      </c>
      <c r="Q2897" s="6" t="s">
        <v>307</v>
      </c>
      <c r="R2897" s="3">
        <v>33</v>
      </c>
      <c r="S2897" s="3">
        <v>-23</v>
      </c>
      <c r="T2897" s="3">
        <v>-21</v>
      </c>
      <c r="U2897" s="3">
        <v>0</v>
      </c>
      <c r="V2897" s="3">
        <v>0</v>
      </c>
      <c r="W2897" s="3">
        <v>0</v>
      </c>
      <c r="X2897" s="3">
        <v>0</v>
      </c>
      <c r="Y2897" s="5">
        <v>0</v>
      </c>
      <c r="Z2897" s="5">
        <v>0</v>
      </c>
      <c r="AA2897" s="5">
        <v>0</v>
      </c>
      <c r="AB2897" s="5">
        <v>0</v>
      </c>
      <c r="AC2897" s="4">
        <v>79</v>
      </c>
      <c r="AD2897" s="4" t="s">
        <v>164</v>
      </c>
      <c r="AE2897" s="4">
        <v>3</v>
      </c>
      <c r="AF2897" s="4">
        <v>0</v>
      </c>
      <c r="AG2897" s="4">
        <v>0</v>
      </c>
      <c r="AH2897" s="4">
        <v>0</v>
      </c>
      <c r="AI2897" s="4">
        <v>0</v>
      </c>
      <c r="AJ2897" s="6" t="s">
        <v>308</v>
      </c>
      <c r="AK2897" s="3">
        <v>0.6</v>
      </c>
      <c r="AL2897" s="2">
        <v>0</v>
      </c>
    </row>
    <row r="2898" spans="1:38" x14ac:dyDescent="0.35">
      <c r="A2898" s="2">
        <f>AVERAGE(L2898:N2898)</f>
        <v>63</v>
      </c>
      <c r="B2898" s="2">
        <f>R2898+U2898</f>
        <v>-29</v>
      </c>
      <c r="C2898" s="2">
        <f>Y2898+Z2898+AB2898</f>
        <v>24.9</v>
      </c>
      <c r="D2898" s="2">
        <f>IF(B2898&gt;100,5)+IF(B2898&gt;150,5)+IF(R2898&gt;0,3)+IF(R2898&gt;15,3)+IF(R2898&gt;25,3)+IF(S2898&gt;0,3)+IF(S2898&gt;15,3)+IF(S2898&gt;25,3)+IF(U2898&gt;20,2,0)+IF(U2898&gt;30,3,0)+IF(U2898&gt;50,5,0)+IF(U2898&gt;60,3,0)+IF(Y2898&gt;100,5,0)+IF(Y2898&gt;0,2)+IF(Y2898&gt;15,2)+IF(Y2898&gt;25,2)+IF(Y2898&gt;30,2)+IF(Y2898&gt;40,2)+IF(Y2898&gt;50,2)+IF(Y2898&gt;100,4)+IF(Y2898&lt;10,-5,0)+IF(Y2898&lt;0,-10)++IF(Y2898&lt;15,-5,0)+IF(R2898&lt;0,-3)+IF(R2898&lt;-5,-3)+IF(S2898&lt;0,-3)+IF(S2898&lt;-5,-3)+IF(T2898&lt;0,-3)+IF(T2898&lt;-5,-3)+IF(W2898=1,5,0)+IF(X2898&gt;20,3,0)+IF(X2898&gt;25,3,0)+IF(X2898&gt;40,3,0)+IF(X2898&gt;50,3,0)+IF(N2898&lt;50,-10)+IF(N2898&lt;30,-10)+IF(N2898&lt;20,-10)+IF(N2898&lt;70,-5)+IF(N2898&lt;80,-5)+IF(N2898&gt;95,5,0)+IF(L2898&lt;50,-10)+IF(L2898&lt;30,-10)+IF(L2898&lt;20,-10)+IF(L2898&lt;70,-5)+IF(L2898&lt;80,-5)+IF(L2898&gt;95,5,0)+IF(A2898&gt;85,3,0)+IF(A2898&gt;90,3,0)+IF(U2898&lt;0,-10)+IF(U2898&lt;-5,-20)+IF(U2898&lt;-10,-10)+IF(V2898&gt;0,5,0)+IF(V2898&gt;15,5,0)+IF(V2898&gt;25,5,0)+IF(V2898&lt;0,-10,0)+IF(V2898&lt;-5,-10,0)+IF(U2898&lt;0,-10,0)+IF(U2898&lt;-5,-10,0)+IF(M2898&gt;90,10)+IF(M2898&gt;97,5)+IF(L2898&lt;70,-20,0)+IF(Y2898&gt;100,15,0)+IF(Y2898&gt;200,10,0)+IF(AB2898&gt;40,5,0)+IF(AB2898&gt;50,5,0)+IF(AB2898&gt;60,10,0)+IF(AB2898&gt;100,15,0)+IF(AB2898&gt;200,10,0)</f>
        <v>-83</v>
      </c>
      <c r="E2898" s="2">
        <f>W2898+AA2898+IF(AK2898&gt;1,1,0)+IF(AK2898&gt;1.2,2,0)+IF(AK2898&gt;1.3,2,0)+IF(AK2898&lt;1,-2,0)+IF(B2898&gt;200,5,0)+IF(B2898&gt;300,5,0)+IF(B2898&lt;30,-15,0)+IF(B2898&lt;20,-15,0)</f>
        <v>-32</v>
      </c>
      <c r="F2898" s="2">
        <f>IF(AF2898&gt;0,2,0)+IF(AF2898&gt;2,3,0)+IF(AF2898&gt;4,4,0)+IF(AF2898&gt;10,5,0)+IF(O2898="A",3,0)+IF(O2898="B",3,0)+IF(P2898="A+",7,0)+IF(P2898="A",5,0)+IF(P2898="A-",3,0)+IF(P2898="B+",2,0)+IF(AC2898&lt;40,3,0)+IF(AC2898&lt;20,3,0)+IF(AC2898&lt;10,5,0)+IF(C2898&gt;50,5)</f>
        <v>9</v>
      </c>
      <c r="G2898" s="2">
        <f>IF(AG2898&gt;0,3)+IF(AG2898&gt;4,3)+IF(AG2898&gt;7,3)+IF(AG2898&gt;10,3)+IF(AG2898&gt;13,3)+IF(AG2898&gt;15,3)+IF(AG2898&gt;17,3)+IF(AG2898&gt;20,3)+IF(AG2898&gt;25,5)+IF(AH2898&gt;0,3)+IF(AH2898&gt;7,3)+IF(AH2898&gt;10,3)+IF(AH2898&gt;15,3)+IF(AI2898&gt;0,3)+IF(AI2898&gt;7,3)+IF(AI2898&gt;10,3)+IF(AI2898&gt;15,3)</f>
        <v>21</v>
      </c>
      <c r="H2898" s="2">
        <f>SUM(D2898:G2898)</f>
        <v>-85</v>
      </c>
      <c r="I2898" s="2">
        <f>I2897+1</f>
        <v>2897</v>
      </c>
      <c r="J2898" s="3" t="s">
        <v>868</v>
      </c>
      <c r="K2898" s="2" t="s">
        <v>869</v>
      </c>
      <c r="L2898" s="7">
        <v>63</v>
      </c>
      <c r="M2898" s="7">
        <v>98</v>
      </c>
      <c r="N2898" s="7">
        <v>28</v>
      </c>
      <c r="O2898" s="7" t="s">
        <v>80</v>
      </c>
      <c r="P2898" s="7" t="s">
        <v>31</v>
      </c>
      <c r="Q2898" s="6" t="s">
        <v>105</v>
      </c>
      <c r="R2898" s="3">
        <v>0</v>
      </c>
      <c r="S2898" s="3">
        <v>31</v>
      </c>
      <c r="T2898" s="3">
        <v>-36</v>
      </c>
      <c r="U2898" s="3">
        <v>-29</v>
      </c>
      <c r="V2898" s="3">
        <v>37</v>
      </c>
      <c r="W2898" s="3">
        <v>0</v>
      </c>
      <c r="X2898" s="3">
        <v>300</v>
      </c>
      <c r="Y2898" s="5">
        <v>7</v>
      </c>
      <c r="Z2898" s="5">
        <v>8</v>
      </c>
      <c r="AA2898" s="5">
        <v>0</v>
      </c>
      <c r="AB2898" s="5">
        <v>9.9</v>
      </c>
      <c r="AC2898" s="4">
        <v>70</v>
      </c>
      <c r="AD2898" s="4" t="s">
        <v>106</v>
      </c>
      <c r="AE2898" s="4">
        <v>47</v>
      </c>
      <c r="AF2898" s="4">
        <v>7.4</v>
      </c>
      <c r="AG2898" s="4">
        <v>13.2</v>
      </c>
      <c r="AH2898" s="4">
        <v>1.3</v>
      </c>
      <c r="AI2898" s="4">
        <v>3.1</v>
      </c>
      <c r="AJ2898" s="6" t="s">
        <v>122</v>
      </c>
      <c r="AK2898" s="3">
        <v>0.7</v>
      </c>
      <c r="AL2898" s="2">
        <v>0</v>
      </c>
    </row>
    <row r="2899" spans="1:38" x14ac:dyDescent="0.35">
      <c r="A2899" s="2">
        <f>AVERAGE(L2899:N2899)</f>
        <v>8</v>
      </c>
      <c r="B2899" s="2">
        <f>R2899+U2899</f>
        <v>26</v>
      </c>
      <c r="C2899" s="2">
        <f>Y2899+Z2899+AB2899</f>
        <v>0</v>
      </c>
      <c r="D2899" s="2">
        <f>IF(B2899&gt;100,5)+IF(B2899&gt;150,5)+IF(R2899&gt;0,3)+IF(R2899&gt;15,3)+IF(R2899&gt;25,3)+IF(S2899&gt;0,3)+IF(S2899&gt;15,3)+IF(S2899&gt;25,3)+IF(U2899&gt;20,2,0)+IF(U2899&gt;30,3,0)+IF(U2899&gt;50,5,0)+IF(U2899&gt;60,3,0)+IF(Y2899&gt;100,5,0)+IF(Y2899&gt;0,2)+IF(Y2899&gt;15,2)+IF(Y2899&gt;25,2)+IF(Y2899&gt;30,2)+IF(Y2899&gt;40,2)+IF(Y2899&gt;50,2)+IF(Y2899&gt;100,4)+IF(Y2899&lt;10,-5,0)+IF(Y2899&lt;0,-10)++IF(Y2899&lt;15,-5,0)+IF(R2899&lt;0,-3)+IF(R2899&lt;-5,-3)+IF(S2899&lt;0,-3)+IF(S2899&lt;-5,-3)+IF(T2899&lt;0,-3)+IF(T2899&lt;-5,-3)+IF(W2899=1,5,0)+IF(X2899&gt;20,3,0)+IF(X2899&gt;25,3,0)+IF(X2899&gt;40,3,0)+IF(X2899&gt;50,3,0)+IF(N2899&lt;50,-10)+IF(N2899&lt;30,-10)+IF(N2899&lt;20,-10)+IF(N2899&lt;70,-5)+IF(N2899&lt;80,-5)+IF(N2899&gt;95,5,0)+IF(L2899&lt;50,-10)+IF(L2899&lt;30,-10)+IF(L2899&lt;20,-10)+IF(L2899&lt;70,-5)+IF(L2899&lt;80,-5)+IF(L2899&gt;95,5,0)+IF(A2899&gt;85,3,0)+IF(A2899&gt;90,3,0)+IF(U2899&lt;0,-10)+IF(U2899&lt;-5,-20)+IF(U2899&lt;-10,-10)+IF(V2899&gt;0,5,0)+IF(V2899&gt;15,5,0)+IF(V2899&gt;25,5,0)+IF(V2899&lt;0,-10,0)+IF(V2899&lt;-5,-10,0)+IF(U2899&lt;0,-10,0)+IF(U2899&lt;-5,-10,0)+IF(M2899&gt;90,10)+IF(M2899&gt;97,5)+IF(L2899&lt;70,-20,0)+IF(Y2899&gt;100,15,0)+IF(Y2899&gt;200,10,0)+IF(AB2899&gt;40,5,0)+IF(AB2899&gt;50,5,0)+IF(AB2899&gt;60,10,0)+IF(AB2899&gt;100,15,0)+IF(AB2899&gt;200,10,0)</f>
        <v>-83</v>
      </c>
      <c r="E2899" s="2">
        <f>W2899+AA2899+IF(AK2899&gt;1,1,0)+IF(AK2899&gt;1.2,2,0)+IF(AK2899&gt;1.3,2,0)+IF(AK2899&lt;1,-2,0)+IF(B2899&gt;200,5,0)+IF(B2899&gt;300,5,0)+IF(B2899&lt;30,-15,0)+IF(B2899&lt;20,-15,0)</f>
        <v>-16</v>
      </c>
      <c r="F2899" s="2">
        <f>IF(AF2899&gt;0,2,0)+IF(AF2899&gt;2,3,0)+IF(AF2899&gt;4,4,0)+IF(AF2899&gt;10,5,0)+IF(O2899="A",3,0)+IF(O2899="B",3,0)+IF(P2899="A+",7,0)+IF(P2899="A",5,0)+IF(P2899="A-",3,0)+IF(P2899="B+",2,0)+IF(AC2899&lt;40,3,0)+IF(AC2899&lt;20,3,0)+IF(AC2899&lt;10,5,0)+IF(C2899&gt;50,5)</f>
        <v>14</v>
      </c>
      <c r="G2899" s="2">
        <f>IF(AG2899&gt;0,3)+IF(AG2899&gt;4,3)+IF(AG2899&gt;7,3)+IF(AG2899&gt;10,3)+IF(AG2899&gt;13,3)+IF(AG2899&gt;15,3)+IF(AG2899&gt;17,3)+IF(AG2899&gt;20,3)+IF(AG2899&gt;25,5)+IF(AH2899&gt;0,3)+IF(AH2899&gt;7,3)+IF(AH2899&gt;10,3)+IF(AH2899&gt;15,3)+IF(AI2899&gt;0,3)+IF(AI2899&gt;7,3)+IF(AI2899&gt;10,3)+IF(AI2899&gt;15,3)</f>
        <v>0</v>
      </c>
      <c r="H2899" s="2">
        <f>SUM(D2899:G2899)</f>
        <v>-85</v>
      </c>
      <c r="I2899" s="2">
        <f>I2898+1</f>
        <v>2898</v>
      </c>
      <c r="J2899" s="3" t="s">
        <v>10414</v>
      </c>
      <c r="K2899" s="2" t="s">
        <v>10415</v>
      </c>
      <c r="L2899" s="7">
        <v>0</v>
      </c>
      <c r="M2899" s="7">
        <v>0</v>
      </c>
      <c r="N2899" s="7">
        <v>24</v>
      </c>
      <c r="O2899" s="7">
        <v>0</v>
      </c>
      <c r="P2899" s="7" t="s">
        <v>31</v>
      </c>
      <c r="Q2899" s="6" t="s">
        <v>307</v>
      </c>
      <c r="R2899" s="3">
        <v>26</v>
      </c>
      <c r="S2899" s="3">
        <v>13</v>
      </c>
      <c r="T2899" s="3">
        <v>11</v>
      </c>
      <c r="U2899" s="3">
        <v>0</v>
      </c>
      <c r="V2899" s="3">
        <v>0</v>
      </c>
      <c r="W2899" s="3">
        <v>1</v>
      </c>
      <c r="X2899" s="3">
        <v>0</v>
      </c>
      <c r="Y2899" s="5">
        <v>0</v>
      </c>
      <c r="Z2899" s="5">
        <v>0</v>
      </c>
      <c r="AA2899" s="5">
        <v>0</v>
      </c>
      <c r="AB2899" s="5">
        <v>0</v>
      </c>
      <c r="AC2899" s="4">
        <v>135</v>
      </c>
      <c r="AD2899" s="4" t="s">
        <v>164</v>
      </c>
      <c r="AE2899" s="4">
        <v>2</v>
      </c>
      <c r="AF2899" s="4">
        <v>225</v>
      </c>
      <c r="AG2899" s="4">
        <v>0</v>
      </c>
      <c r="AH2899" s="4">
        <v>0</v>
      </c>
      <c r="AI2899" s="4">
        <v>0</v>
      </c>
      <c r="AJ2899" s="6" t="s">
        <v>308</v>
      </c>
      <c r="AK2899" s="3">
        <v>0.6</v>
      </c>
      <c r="AL2899" s="2">
        <v>0</v>
      </c>
    </row>
    <row r="2900" spans="1:38" x14ac:dyDescent="0.35">
      <c r="A2900" s="2">
        <f>AVERAGE(L2900:N2900)</f>
        <v>20.333333333333332</v>
      </c>
      <c r="B2900" s="2">
        <f>R2900+U2900</f>
        <v>36</v>
      </c>
      <c r="C2900" s="2">
        <f>Y2900+Z2900+AB2900</f>
        <v>69.400000000000006</v>
      </c>
      <c r="D2900" s="2">
        <f>IF(B2900&gt;100,5)+IF(B2900&gt;150,5)+IF(R2900&gt;0,3)+IF(R2900&gt;15,3)+IF(R2900&gt;25,3)+IF(S2900&gt;0,3)+IF(S2900&gt;15,3)+IF(S2900&gt;25,3)+IF(U2900&gt;20,2,0)+IF(U2900&gt;30,3,0)+IF(U2900&gt;50,5,0)+IF(U2900&gt;60,3,0)+IF(Y2900&gt;100,5,0)+IF(Y2900&gt;0,2)+IF(Y2900&gt;15,2)+IF(Y2900&gt;25,2)+IF(Y2900&gt;30,2)+IF(Y2900&gt;40,2)+IF(Y2900&gt;50,2)+IF(Y2900&gt;100,4)+IF(Y2900&lt;10,-5,0)+IF(Y2900&lt;0,-10)++IF(Y2900&lt;15,-5,0)+IF(R2900&lt;0,-3)+IF(R2900&lt;-5,-3)+IF(S2900&lt;0,-3)+IF(S2900&lt;-5,-3)+IF(T2900&lt;0,-3)+IF(T2900&lt;-5,-3)+IF(W2900=1,5,0)+IF(X2900&gt;20,3,0)+IF(X2900&gt;25,3,0)+IF(X2900&gt;40,3,0)+IF(X2900&gt;50,3,0)+IF(N2900&lt;50,-10)+IF(N2900&lt;30,-10)+IF(N2900&lt;20,-10)+IF(N2900&lt;70,-5)+IF(N2900&lt;80,-5)+IF(N2900&gt;95,5,0)+IF(L2900&lt;50,-10)+IF(L2900&lt;30,-10)+IF(L2900&lt;20,-10)+IF(L2900&lt;70,-5)+IF(L2900&lt;80,-5)+IF(L2900&gt;95,5,0)+IF(A2900&gt;85,3,0)+IF(A2900&gt;90,3,0)+IF(U2900&lt;0,-10)+IF(U2900&lt;-5,-20)+IF(U2900&lt;-10,-10)+IF(V2900&gt;0,5,0)+IF(V2900&gt;15,5,0)+IF(V2900&gt;25,5,0)+IF(V2900&lt;0,-10,0)+IF(V2900&lt;-5,-10,0)+IF(U2900&lt;0,-10,0)+IF(U2900&lt;-5,-10,0)+IF(M2900&gt;90,10)+IF(M2900&gt;97,5)+IF(L2900&lt;70,-20,0)+IF(Y2900&gt;100,15,0)+IF(Y2900&gt;200,10,0)+IF(AB2900&gt;40,5,0)+IF(AB2900&gt;50,5,0)+IF(AB2900&gt;60,10,0)+IF(AB2900&gt;100,15,0)+IF(AB2900&gt;200,10,0)</f>
        <v>-89</v>
      </c>
      <c r="E2900" s="2">
        <f>W2900+AA2900+IF(AK2900&gt;1,1,0)+IF(AK2900&gt;1.2,2,0)+IF(AK2900&gt;1.3,2,0)+IF(AK2900&lt;1,-2,0)+IF(B2900&gt;200,5,0)+IF(B2900&gt;300,5,0)+IF(B2900&lt;30,-15,0)+IF(B2900&lt;20,-15,0)</f>
        <v>-1</v>
      </c>
      <c r="F2900" s="2">
        <f>IF(AF2900&gt;0,2,0)+IF(AF2900&gt;2,3,0)+IF(AF2900&gt;4,4,0)+IF(AF2900&gt;10,5,0)+IF(O2900="A",3,0)+IF(O2900="B",3,0)+IF(P2900="A+",7,0)+IF(P2900="A",5,0)+IF(P2900="A-",3,0)+IF(P2900="B+",2,0)+IF(AC2900&lt;40,3,0)+IF(AC2900&lt;20,3,0)+IF(AC2900&lt;10,5,0)+IF(C2900&gt;50,5)</f>
        <v>5</v>
      </c>
      <c r="G2900" s="2">
        <f>IF(AG2900&gt;0,3)+IF(AG2900&gt;4,3)+IF(AG2900&gt;7,3)+IF(AG2900&gt;10,3)+IF(AG2900&gt;13,3)+IF(AG2900&gt;15,3)+IF(AG2900&gt;17,3)+IF(AG2900&gt;20,3)+IF(AG2900&gt;25,5)+IF(AH2900&gt;0,3)+IF(AH2900&gt;7,3)+IF(AH2900&gt;10,3)+IF(AH2900&gt;15,3)+IF(AI2900&gt;0,3)+IF(AI2900&gt;7,3)+IF(AI2900&gt;10,3)+IF(AI2900&gt;15,3)</f>
        <v>0</v>
      </c>
      <c r="H2900" s="2">
        <f>SUM(D2900:G2900)</f>
        <v>-85</v>
      </c>
      <c r="I2900" s="2">
        <f>I2899+1</f>
        <v>2899</v>
      </c>
      <c r="J2900" s="3" t="s">
        <v>2834</v>
      </c>
      <c r="K2900" s="2" t="s">
        <v>2835</v>
      </c>
      <c r="L2900" s="7">
        <v>13</v>
      </c>
      <c r="M2900" s="7">
        <v>43</v>
      </c>
      <c r="N2900" s="7">
        <v>5</v>
      </c>
      <c r="O2900" s="7" t="s">
        <v>42</v>
      </c>
      <c r="P2900" s="7" t="s">
        <v>31</v>
      </c>
      <c r="Q2900" s="6" t="s">
        <v>71</v>
      </c>
      <c r="R2900" s="3">
        <v>0</v>
      </c>
      <c r="S2900" s="3">
        <v>0</v>
      </c>
      <c r="T2900" s="3">
        <v>0</v>
      </c>
      <c r="U2900" s="3">
        <v>36</v>
      </c>
      <c r="V2900" s="3">
        <v>0</v>
      </c>
      <c r="W2900" s="3">
        <v>0</v>
      </c>
      <c r="X2900" s="3">
        <v>12.5</v>
      </c>
      <c r="Y2900" s="5">
        <v>30</v>
      </c>
      <c r="Z2900" s="5">
        <v>13</v>
      </c>
      <c r="AA2900" s="5">
        <v>1</v>
      </c>
      <c r="AB2900" s="5">
        <v>26.4</v>
      </c>
      <c r="AC2900" s="4">
        <v>194</v>
      </c>
      <c r="AD2900" s="4" t="s">
        <v>159</v>
      </c>
      <c r="AE2900" s="4">
        <v>49</v>
      </c>
      <c r="AF2900" s="4">
        <v>-9.5</v>
      </c>
      <c r="AG2900" s="4">
        <v>-6.3</v>
      </c>
      <c r="AH2900" s="4">
        <v>-7.4</v>
      </c>
      <c r="AI2900" s="4">
        <v>-2.2000000000000002</v>
      </c>
      <c r="AJ2900" s="6" t="s">
        <v>51</v>
      </c>
      <c r="AK2900" s="3">
        <v>0.5</v>
      </c>
      <c r="AL2900" s="2">
        <v>0</v>
      </c>
    </row>
    <row r="2901" spans="1:38" x14ac:dyDescent="0.35">
      <c r="A2901" s="2">
        <f>AVERAGE(L2901:N2901)</f>
        <v>23.333333333333332</v>
      </c>
      <c r="B2901" s="2">
        <f>R2901+U2901</f>
        <v>0</v>
      </c>
      <c r="C2901" s="2">
        <f>Y2901+Z2901+AB2901</f>
        <v>101.8</v>
      </c>
      <c r="D2901" s="2">
        <f>IF(B2901&gt;100,5)+IF(B2901&gt;150,5)+IF(R2901&gt;0,3)+IF(R2901&gt;15,3)+IF(R2901&gt;25,3)+IF(S2901&gt;0,3)+IF(S2901&gt;15,3)+IF(S2901&gt;25,3)+IF(U2901&gt;20,2,0)+IF(U2901&gt;30,3,0)+IF(U2901&gt;50,5,0)+IF(U2901&gt;60,3,0)+IF(Y2901&gt;100,5,0)+IF(Y2901&gt;0,2)+IF(Y2901&gt;15,2)+IF(Y2901&gt;25,2)+IF(Y2901&gt;30,2)+IF(Y2901&gt;40,2)+IF(Y2901&gt;50,2)+IF(Y2901&gt;100,4)+IF(Y2901&lt;10,-5,0)+IF(Y2901&lt;0,-10)++IF(Y2901&lt;15,-5,0)+IF(R2901&lt;0,-3)+IF(R2901&lt;-5,-3)+IF(S2901&lt;0,-3)+IF(S2901&lt;-5,-3)+IF(T2901&lt;0,-3)+IF(T2901&lt;-5,-3)+IF(W2901=1,5,0)+IF(X2901&gt;20,3,0)+IF(X2901&gt;25,3,0)+IF(X2901&gt;40,3,0)+IF(X2901&gt;50,3,0)+IF(N2901&lt;50,-10)+IF(N2901&lt;30,-10)+IF(N2901&lt;20,-10)+IF(N2901&lt;70,-5)+IF(N2901&lt;80,-5)+IF(N2901&gt;95,5,0)+IF(L2901&lt;50,-10)+IF(L2901&lt;30,-10)+IF(L2901&lt;20,-10)+IF(L2901&lt;70,-5)+IF(L2901&lt;80,-5)+IF(L2901&gt;95,5,0)+IF(A2901&gt;85,3,0)+IF(A2901&gt;90,3,0)+IF(U2901&lt;0,-10)+IF(U2901&lt;-5,-20)+IF(U2901&lt;-10,-10)+IF(V2901&gt;0,5,0)+IF(V2901&gt;15,5,0)+IF(V2901&gt;25,5,0)+IF(V2901&lt;0,-10,0)+IF(V2901&lt;-5,-10,0)+IF(U2901&lt;0,-10,0)+IF(U2901&lt;-5,-10,0)+IF(M2901&gt;90,10)+IF(M2901&gt;97,5)+IF(L2901&lt;70,-20,0)+IF(Y2901&gt;100,15,0)+IF(Y2901&gt;200,10,0)+IF(AB2901&gt;40,5,0)+IF(AB2901&gt;50,5,0)+IF(AB2901&gt;60,10,0)+IF(AB2901&gt;100,15,0)+IF(AB2901&gt;200,10,0)</f>
        <v>-90</v>
      </c>
      <c r="E2901" s="2">
        <f>W2901+AA2901+IF(AK2901&gt;1,1,0)+IF(AK2901&gt;1.2,2,0)+IF(AK2901&gt;1.3,2,0)+IF(AK2901&lt;1,-2,0)+IF(B2901&gt;200,5,0)+IF(B2901&gt;300,5,0)+IF(B2901&lt;30,-15,0)+IF(B2901&lt;20,-15,0)</f>
        <v>-32</v>
      </c>
      <c r="F2901" s="2">
        <f>IF(AF2901&gt;0,2,0)+IF(AF2901&gt;2,3,0)+IF(AF2901&gt;4,4,0)+IF(AF2901&gt;10,5,0)+IF(O2901="A",3,0)+IF(O2901="B",3,0)+IF(P2901="A+",7,0)+IF(P2901="A",5,0)+IF(P2901="A-",3,0)+IF(P2901="B+",2,0)+IF(AC2901&lt;40,3,0)+IF(AC2901&lt;20,3,0)+IF(AC2901&lt;10,5,0)+IF(C2901&gt;50,5)</f>
        <v>8</v>
      </c>
      <c r="G2901" s="2">
        <f>IF(AG2901&gt;0,3)+IF(AG2901&gt;4,3)+IF(AG2901&gt;7,3)+IF(AG2901&gt;10,3)+IF(AG2901&gt;13,3)+IF(AG2901&gt;15,3)+IF(AG2901&gt;17,3)+IF(AG2901&gt;20,3)+IF(AG2901&gt;25,5)+IF(AH2901&gt;0,3)+IF(AH2901&gt;7,3)+IF(AH2901&gt;10,3)+IF(AH2901&gt;15,3)+IF(AI2901&gt;0,3)+IF(AI2901&gt;7,3)+IF(AI2901&gt;10,3)+IF(AI2901&gt;15,3)</f>
        <v>29</v>
      </c>
      <c r="H2901" s="2">
        <f>SUM(D2901:G2901)</f>
        <v>-85</v>
      </c>
      <c r="I2901" s="2">
        <f>I2900+1</f>
        <v>2900</v>
      </c>
      <c r="J2901" s="3" t="s">
        <v>9742</v>
      </c>
      <c r="K2901" s="2" t="s">
        <v>9743</v>
      </c>
      <c r="L2901" s="7">
        <v>21</v>
      </c>
      <c r="M2901" s="7">
        <v>22</v>
      </c>
      <c r="N2901" s="7">
        <v>27</v>
      </c>
      <c r="O2901" s="7" t="s">
        <v>48</v>
      </c>
      <c r="P2901" s="7" t="s">
        <v>75</v>
      </c>
      <c r="Q2901" s="6" t="s">
        <v>110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5">
        <v>-40</v>
      </c>
      <c r="Z2901" s="5">
        <v>91</v>
      </c>
      <c r="AA2901" s="5">
        <v>0</v>
      </c>
      <c r="AB2901" s="5">
        <v>50.8</v>
      </c>
      <c r="AC2901" s="4">
        <v>130</v>
      </c>
      <c r="AD2901" s="4" t="s">
        <v>72</v>
      </c>
      <c r="AE2901" s="4">
        <v>3</v>
      </c>
      <c r="AF2901" s="4">
        <v>0</v>
      </c>
      <c r="AG2901" s="4">
        <v>33.6</v>
      </c>
      <c r="AH2901" s="4">
        <v>-71.599999999999994</v>
      </c>
      <c r="AI2901" s="4">
        <v>-17.100000000000001</v>
      </c>
      <c r="AJ2901" s="6" t="s">
        <v>6210</v>
      </c>
      <c r="AK2901" s="3">
        <v>0.6</v>
      </c>
      <c r="AL2901" s="2">
        <v>0</v>
      </c>
    </row>
    <row r="2902" spans="1:38" x14ac:dyDescent="0.35">
      <c r="A2902" s="2">
        <f>AVERAGE(L2902:N2902)</f>
        <v>16.666666666666668</v>
      </c>
      <c r="B2902" s="2">
        <f>R2902+U2902</f>
        <v>81</v>
      </c>
      <c r="C2902" s="2">
        <f>Y2902+Z2902+AB2902</f>
        <v>-20.7</v>
      </c>
      <c r="D2902" s="2">
        <f>IF(B2902&gt;100,5)+IF(B2902&gt;150,5)+IF(R2902&gt;0,3)+IF(R2902&gt;15,3)+IF(R2902&gt;25,3)+IF(S2902&gt;0,3)+IF(S2902&gt;15,3)+IF(S2902&gt;25,3)+IF(U2902&gt;20,2,0)+IF(U2902&gt;30,3,0)+IF(U2902&gt;50,5,0)+IF(U2902&gt;60,3,0)+IF(Y2902&gt;100,5,0)+IF(Y2902&gt;0,2)+IF(Y2902&gt;15,2)+IF(Y2902&gt;25,2)+IF(Y2902&gt;30,2)+IF(Y2902&gt;40,2)+IF(Y2902&gt;50,2)+IF(Y2902&gt;100,4)+IF(Y2902&lt;10,-5,0)+IF(Y2902&lt;0,-10)++IF(Y2902&lt;15,-5,0)+IF(R2902&lt;0,-3)+IF(R2902&lt;-5,-3)+IF(S2902&lt;0,-3)+IF(S2902&lt;-5,-3)+IF(T2902&lt;0,-3)+IF(T2902&lt;-5,-3)+IF(W2902=1,5,0)+IF(X2902&gt;20,3,0)+IF(X2902&gt;25,3,0)+IF(X2902&gt;40,3,0)+IF(X2902&gt;50,3,0)+IF(N2902&lt;50,-10)+IF(N2902&lt;30,-10)+IF(N2902&lt;20,-10)+IF(N2902&lt;70,-5)+IF(N2902&lt;80,-5)+IF(N2902&gt;95,5,0)+IF(L2902&lt;50,-10)+IF(L2902&lt;30,-10)+IF(L2902&lt;20,-10)+IF(L2902&lt;70,-5)+IF(L2902&lt;80,-5)+IF(L2902&gt;95,5,0)+IF(A2902&gt;85,3,0)+IF(A2902&gt;90,3,0)+IF(U2902&lt;0,-10)+IF(U2902&lt;-5,-20)+IF(U2902&lt;-10,-10)+IF(V2902&gt;0,5,0)+IF(V2902&gt;15,5,0)+IF(V2902&gt;25,5,0)+IF(V2902&lt;0,-10,0)+IF(V2902&lt;-5,-10,0)+IF(U2902&lt;0,-10,0)+IF(U2902&lt;-5,-10,0)+IF(M2902&gt;90,10)+IF(M2902&gt;97,5)+IF(L2902&lt;70,-20,0)+IF(Y2902&gt;100,15,0)+IF(Y2902&gt;200,10,0)+IF(AB2902&gt;40,5,0)+IF(AB2902&gt;50,5,0)+IF(AB2902&gt;60,10,0)+IF(AB2902&gt;100,15,0)+IF(AB2902&gt;200,10,0)</f>
        <v>-93</v>
      </c>
      <c r="E2902" s="2">
        <f>W2902+AA2902+IF(AK2902&gt;1,1,0)+IF(AK2902&gt;1.2,2,0)+IF(AK2902&gt;1.3,2,0)+IF(AK2902&lt;1,-2,0)+IF(B2902&gt;200,5,0)+IF(B2902&gt;300,5,0)+IF(B2902&lt;30,-15,0)+IF(B2902&lt;20,-15,0)</f>
        <v>-1</v>
      </c>
      <c r="F2902" s="2">
        <f>IF(AF2902&gt;0,2,0)+IF(AF2902&gt;2,3,0)+IF(AF2902&gt;4,4,0)+IF(AF2902&gt;10,5,0)+IF(O2902="A",3,0)+IF(O2902="B",3,0)+IF(P2902="A+",7,0)+IF(P2902="A",5,0)+IF(P2902="A-",3,0)+IF(P2902="B+",2,0)+IF(AC2902&lt;40,3,0)+IF(AC2902&lt;20,3,0)+IF(AC2902&lt;10,5,0)+IF(C2902&gt;50,5)</f>
        <v>9</v>
      </c>
      <c r="G2902" s="2">
        <f>IF(AG2902&gt;0,3)+IF(AG2902&gt;4,3)+IF(AG2902&gt;7,3)+IF(AG2902&gt;10,3)+IF(AG2902&gt;13,3)+IF(AG2902&gt;15,3)+IF(AG2902&gt;17,3)+IF(AG2902&gt;20,3)+IF(AG2902&gt;25,5)+IF(AH2902&gt;0,3)+IF(AH2902&gt;7,3)+IF(AH2902&gt;10,3)+IF(AH2902&gt;15,3)+IF(AI2902&gt;0,3)+IF(AI2902&gt;7,3)+IF(AI2902&gt;10,3)+IF(AI2902&gt;15,3)</f>
        <v>0</v>
      </c>
      <c r="H2902" s="2">
        <f>SUM(D2902:G2902)</f>
        <v>-85</v>
      </c>
      <c r="I2902" s="2">
        <f>I2901+1</f>
        <v>2901</v>
      </c>
      <c r="J2902" s="3" t="s">
        <v>5719</v>
      </c>
      <c r="K2902" s="2" t="s">
        <v>5720</v>
      </c>
      <c r="L2902" s="7">
        <v>11</v>
      </c>
      <c r="M2902" s="7">
        <v>8</v>
      </c>
      <c r="N2902" s="7">
        <v>31</v>
      </c>
      <c r="O2902" s="7" t="s">
        <v>31</v>
      </c>
      <c r="P2902" s="7" t="s">
        <v>75</v>
      </c>
      <c r="Q2902" s="6" t="s">
        <v>54</v>
      </c>
      <c r="R2902" s="3">
        <v>0</v>
      </c>
      <c r="S2902" s="3">
        <v>-70</v>
      </c>
      <c r="T2902" s="3">
        <v>0</v>
      </c>
      <c r="U2902" s="3">
        <v>81</v>
      </c>
      <c r="V2902" s="3">
        <v>0</v>
      </c>
      <c r="W2902" s="3">
        <v>0</v>
      </c>
      <c r="X2902" s="3">
        <v>-238.1</v>
      </c>
      <c r="Y2902" s="5">
        <v>-5</v>
      </c>
      <c r="Z2902" s="5">
        <v>-8</v>
      </c>
      <c r="AA2902" s="5">
        <v>1</v>
      </c>
      <c r="AB2902" s="5">
        <v>-7.7</v>
      </c>
      <c r="AC2902" s="4">
        <v>81</v>
      </c>
      <c r="AD2902" s="4" t="s">
        <v>319</v>
      </c>
      <c r="AE2902" s="4">
        <v>1</v>
      </c>
      <c r="AF2902" s="4">
        <v>7.8</v>
      </c>
      <c r="AG2902" s="4">
        <v>-3.4</v>
      </c>
      <c r="AH2902" s="4">
        <v>-8.6999999999999993</v>
      </c>
      <c r="AI2902" s="4">
        <v>-3.7</v>
      </c>
      <c r="AJ2902" s="6" t="s">
        <v>252</v>
      </c>
      <c r="AK2902" s="3">
        <v>0.7</v>
      </c>
      <c r="AL2902" s="2">
        <v>0</v>
      </c>
    </row>
    <row r="2903" spans="1:38" x14ac:dyDescent="0.35">
      <c r="A2903" s="2">
        <f>AVERAGE(L2903:N2903)</f>
        <v>22.666666666666668</v>
      </c>
      <c r="B2903" s="2">
        <f>R2903+U2903</f>
        <v>100</v>
      </c>
      <c r="C2903" s="2">
        <f>Y2903+Z2903+AB2903</f>
        <v>-41.7</v>
      </c>
      <c r="D2903" s="2">
        <f>IF(B2903&gt;100,5)+IF(B2903&gt;150,5)+IF(R2903&gt;0,3)+IF(R2903&gt;15,3)+IF(R2903&gt;25,3)+IF(S2903&gt;0,3)+IF(S2903&gt;15,3)+IF(S2903&gt;25,3)+IF(U2903&gt;20,2,0)+IF(U2903&gt;30,3,0)+IF(U2903&gt;50,5,0)+IF(U2903&gt;60,3,0)+IF(Y2903&gt;100,5,0)+IF(Y2903&gt;0,2)+IF(Y2903&gt;15,2)+IF(Y2903&gt;25,2)+IF(Y2903&gt;30,2)+IF(Y2903&gt;40,2)+IF(Y2903&gt;50,2)+IF(Y2903&gt;100,4)+IF(Y2903&lt;10,-5,0)+IF(Y2903&lt;0,-10)++IF(Y2903&lt;15,-5,0)+IF(R2903&lt;0,-3)+IF(R2903&lt;-5,-3)+IF(S2903&lt;0,-3)+IF(S2903&lt;-5,-3)+IF(T2903&lt;0,-3)+IF(T2903&lt;-5,-3)+IF(W2903=1,5,0)+IF(X2903&gt;20,3,0)+IF(X2903&gt;25,3,0)+IF(X2903&gt;40,3,0)+IF(X2903&gt;50,3,0)+IF(N2903&lt;50,-10)+IF(N2903&lt;30,-10)+IF(N2903&lt;20,-10)+IF(N2903&lt;70,-5)+IF(N2903&lt;80,-5)+IF(N2903&gt;95,5,0)+IF(L2903&lt;50,-10)+IF(L2903&lt;30,-10)+IF(L2903&lt;20,-10)+IF(L2903&lt;70,-5)+IF(L2903&lt;80,-5)+IF(L2903&gt;95,5,0)+IF(A2903&gt;85,3,0)+IF(A2903&gt;90,3,0)+IF(U2903&lt;0,-10)+IF(U2903&lt;-5,-20)+IF(U2903&lt;-10,-10)+IF(V2903&gt;0,5,0)+IF(V2903&gt;15,5,0)+IF(V2903&gt;25,5,0)+IF(V2903&lt;0,-10,0)+IF(V2903&lt;-5,-10,0)+IF(U2903&lt;0,-10,0)+IF(U2903&lt;-5,-10,0)+IF(M2903&gt;90,10)+IF(M2903&gt;97,5)+IF(L2903&lt;70,-20,0)+IF(Y2903&gt;100,15,0)+IF(Y2903&gt;200,10,0)+IF(AB2903&gt;40,5,0)+IF(AB2903&gt;50,5,0)+IF(AB2903&gt;60,10,0)+IF(AB2903&gt;100,15,0)+IF(AB2903&gt;200,10,0)</f>
        <v>-95</v>
      </c>
      <c r="E2903" s="2">
        <f>W2903+AA2903+IF(AK2903&gt;1,1,0)+IF(AK2903&gt;1.2,2,0)+IF(AK2903&gt;1.3,2,0)+IF(AK2903&lt;1,-2,0)+IF(B2903&gt;200,5,0)+IF(B2903&gt;300,5,0)+IF(B2903&lt;30,-15,0)+IF(B2903&lt;20,-15,0)</f>
        <v>-2</v>
      </c>
      <c r="F2903" s="2">
        <f>IF(AF2903&gt;0,2,0)+IF(AF2903&gt;2,3,0)+IF(AF2903&gt;4,4,0)+IF(AF2903&gt;10,5,0)+IF(O2903="A",3,0)+IF(O2903="B",3,0)+IF(P2903="A+",7,0)+IF(P2903="A",5,0)+IF(P2903="A-",3,0)+IF(P2903="B+",2,0)+IF(AC2903&lt;40,3,0)+IF(AC2903&lt;20,3,0)+IF(AC2903&lt;10,5,0)+IF(C2903&gt;50,5)</f>
        <v>0</v>
      </c>
      <c r="G2903" s="2">
        <f>IF(AG2903&gt;0,3)+IF(AG2903&gt;4,3)+IF(AG2903&gt;7,3)+IF(AG2903&gt;10,3)+IF(AG2903&gt;13,3)+IF(AG2903&gt;15,3)+IF(AG2903&gt;17,3)+IF(AG2903&gt;20,3)+IF(AG2903&gt;25,5)+IF(AH2903&gt;0,3)+IF(AH2903&gt;7,3)+IF(AH2903&gt;10,3)+IF(AH2903&gt;15,3)+IF(AI2903&gt;0,3)+IF(AI2903&gt;7,3)+IF(AI2903&gt;10,3)+IF(AI2903&gt;15,3)</f>
        <v>12</v>
      </c>
      <c r="H2903" s="2">
        <f>SUM(D2903:G2903)</f>
        <v>-85</v>
      </c>
      <c r="I2903" s="2">
        <f>I2902+1</f>
        <v>2902</v>
      </c>
      <c r="J2903" s="3" t="s">
        <v>4428</v>
      </c>
      <c r="K2903" s="2" t="s">
        <v>4429</v>
      </c>
      <c r="L2903" s="7">
        <v>15</v>
      </c>
      <c r="M2903" s="7">
        <v>35</v>
      </c>
      <c r="N2903" s="7">
        <v>18</v>
      </c>
      <c r="O2903" s="7" t="s">
        <v>42</v>
      </c>
      <c r="P2903" s="7" t="s">
        <v>75</v>
      </c>
      <c r="Q2903" s="6" t="s">
        <v>228</v>
      </c>
      <c r="R2903" s="3">
        <v>0</v>
      </c>
      <c r="S2903" s="3">
        <v>0</v>
      </c>
      <c r="T2903" s="3">
        <v>0</v>
      </c>
      <c r="U2903" s="3">
        <v>100</v>
      </c>
      <c r="V2903" s="3">
        <v>0</v>
      </c>
      <c r="W2903" s="3">
        <v>0</v>
      </c>
      <c r="X2903" s="3">
        <v>300</v>
      </c>
      <c r="Y2903" s="5">
        <v>-24</v>
      </c>
      <c r="Z2903" s="5">
        <v>4</v>
      </c>
      <c r="AA2903" s="5">
        <v>0</v>
      </c>
      <c r="AB2903" s="5">
        <v>-21.7</v>
      </c>
      <c r="AC2903" s="4">
        <v>156</v>
      </c>
      <c r="AD2903" s="4" t="s">
        <v>159</v>
      </c>
      <c r="AE2903" s="4">
        <v>83</v>
      </c>
      <c r="AF2903" s="4">
        <v>-2.6</v>
      </c>
      <c r="AG2903" s="4">
        <v>-13.1</v>
      </c>
      <c r="AH2903" s="4">
        <v>17.8</v>
      </c>
      <c r="AI2903" s="4">
        <v>-32.799999999999997</v>
      </c>
      <c r="AJ2903" s="6" t="s">
        <v>426</v>
      </c>
      <c r="AK2903" s="3">
        <v>0.8</v>
      </c>
      <c r="AL2903" s="2">
        <v>0</v>
      </c>
    </row>
    <row r="2904" spans="1:38" x14ac:dyDescent="0.35">
      <c r="A2904" s="2">
        <f>AVERAGE(L2904:N2904)</f>
        <v>28</v>
      </c>
      <c r="B2904" s="2">
        <f>R2904+U2904</f>
        <v>32</v>
      </c>
      <c r="C2904" s="2">
        <f>Y2904+Z2904+AB2904</f>
        <v>-124.4</v>
      </c>
      <c r="D2904" s="2">
        <f>IF(B2904&gt;100,5)+IF(B2904&gt;150,5)+IF(R2904&gt;0,3)+IF(R2904&gt;15,3)+IF(R2904&gt;25,3)+IF(S2904&gt;0,3)+IF(S2904&gt;15,3)+IF(S2904&gt;25,3)+IF(U2904&gt;20,2,0)+IF(U2904&gt;30,3,0)+IF(U2904&gt;50,5,0)+IF(U2904&gt;60,3,0)+IF(Y2904&gt;100,5,0)+IF(Y2904&gt;0,2)+IF(Y2904&gt;15,2)+IF(Y2904&gt;25,2)+IF(Y2904&gt;30,2)+IF(Y2904&gt;40,2)+IF(Y2904&gt;50,2)+IF(Y2904&gt;100,4)+IF(Y2904&lt;10,-5,0)+IF(Y2904&lt;0,-10)++IF(Y2904&lt;15,-5,0)+IF(R2904&lt;0,-3)+IF(R2904&lt;-5,-3)+IF(S2904&lt;0,-3)+IF(S2904&lt;-5,-3)+IF(T2904&lt;0,-3)+IF(T2904&lt;-5,-3)+IF(W2904=1,5,0)+IF(X2904&gt;20,3,0)+IF(X2904&gt;25,3,0)+IF(X2904&gt;40,3,0)+IF(X2904&gt;50,3,0)+IF(N2904&lt;50,-10)+IF(N2904&lt;30,-10)+IF(N2904&lt;20,-10)+IF(N2904&lt;70,-5)+IF(N2904&lt;80,-5)+IF(N2904&gt;95,5,0)+IF(L2904&lt;50,-10)+IF(L2904&lt;30,-10)+IF(L2904&lt;20,-10)+IF(L2904&lt;70,-5)+IF(L2904&lt;80,-5)+IF(L2904&gt;95,5,0)+IF(A2904&gt;85,3,0)+IF(A2904&gt;90,3,0)+IF(U2904&lt;0,-10)+IF(U2904&lt;-5,-20)+IF(U2904&lt;-10,-10)+IF(V2904&gt;0,5,0)+IF(V2904&gt;15,5,0)+IF(V2904&gt;25,5,0)+IF(V2904&lt;0,-10,0)+IF(V2904&lt;-5,-10,0)+IF(U2904&lt;0,-10,0)+IF(U2904&lt;-5,-10,0)+IF(M2904&gt;90,10)+IF(M2904&gt;97,5)+IF(L2904&lt;70,-20,0)+IF(Y2904&gt;100,15,0)+IF(Y2904&gt;200,10,0)+IF(AB2904&gt;40,5,0)+IF(AB2904&gt;50,5,0)+IF(AB2904&gt;60,10,0)+IF(AB2904&gt;100,15,0)+IF(AB2904&gt;200,10,0)</f>
        <v>-95</v>
      </c>
      <c r="E2904" s="2">
        <f>W2904+AA2904+IF(AK2904&gt;1,1,0)+IF(AK2904&gt;1.2,2,0)+IF(AK2904&gt;1.3,2,0)+IF(AK2904&lt;1,-2,0)+IF(B2904&gt;200,5,0)+IF(B2904&gt;300,5,0)+IF(B2904&lt;30,-15,0)+IF(B2904&lt;20,-15,0)</f>
        <v>-1</v>
      </c>
      <c r="F2904" s="2">
        <f>IF(AF2904&gt;0,2,0)+IF(AF2904&gt;2,3,0)+IF(AF2904&gt;4,4,0)+IF(AF2904&gt;10,5,0)+IF(O2904="A",3,0)+IF(O2904="B",3,0)+IF(P2904="A+",7,0)+IF(P2904="A",5,0)+IF(P2904="A-",3,0)+IF(P2904="B+",2,0)+IF(AC2904&lt;40,3,0)+IF(AC2904&lt;20,3,0)+IF(AC2904&lt;10,5,0)+IF(C2904&gt;50,5)</f>
        <v>11</v>
      </c>
      <c r="G2904" s="2">
        <f>IF(AG2904&gt;0,3)+IF(AG2904&gt;4,3)+IF(AG2904&gt;7,3)+IF(AG2904&gt;10,3)+IF(AG2904&gt;13,3)+IF(AG2904&gt;15,3)+IF(AG2904&gt;17,3)+IF(AG2904&gt;20,3)+IF(AG2904&gt;25,5)+IF(AH2904&gt;0,3)+IF(AH2904&gt;7,3)+IF(AH2904&gt;10,3)+IF(AH2904&gt;15,3)+IF(AI2904&gt;0,3)+IF(AI2904&gt;7,3)+IF(AI2904&gt;10,3)+IF(AI2904&gt;15,3)</f>
        <v>0</v>
      </c>
      <c r="H2904" s="2">
        <f>SUM(D2904:G2904)</f>
        <v>-85</v>
      </c>
      <c r="I2904" s="2">
        <f>I2903+1</f>
        <v>2903</v>
      </c>
      <c r="J2904" s="3" t="s">
        <v>4100</v>
      </c>
      <c r="K2904" s="2" t="s">
        <v>4101</v>
      </c>
      <c r="L2904" s="7">
        <v>32</v>
      </c>
      <c r="M2904" s="7">
        <v>36</v>
      </c>
      <c r="N2904" s="7">
        <v>16</v>
      </c>
      <c r="O2904" s="7" t="s">
        <v>31</v>
      </c>
      <c r="P2904" s="7" t="s">
        <v>125</v>
      </c>
      <c r="Q2904" s="6" t="s">
        <v>71</v>
      </c>
      <c r="R2904" s="3">
        <v>0</v>
      </c>
      <c r="S2904" s="3">
        <v>0</v>
      </c>
      <c r="T2904" s="3">
        <v>0</v>
      </c>
      <c r="U2904" s="3">
        <v>32</v>
      </c>
      <c r="V2904" s="3">
        <v>0</v>
      </c>
      <c r="W2904" s="3">
        <v>0</v>
      </c>
      <c r="X2904" s="3">
        <v>8.1999999999999993</v>
      </c>
      <c r="Y2904" s="5">
        <v>-20</v>
      </c>
      <c r="Z2904" s="5">
        <v>-70</v>
      </c>
      <c r="AA2904" s="5">
        <v>1</v>
      </c>
      <c r="AB2904" s="5">
        <v>-34.4</v>
      </c>
      <c r="AC2904" s="4">
        <v>3</v>
      </c>
      <c r="AD2904" s="4" t="s">
        <v>33</v>
      </c>
      <c r="AE2904" s="4">
        <v>59</v>
      </c>
      <c r="AF2904" s="4">
        <v>-12.3</v>
      </c>
      <c r="AG2904" s="4">
        <v>-66</v>
      </c>
      <c r="AH2904" s="4">
        <v>-976.9</v>
      </c>
      <c r="AI2904" s="4">
        <v>-1093.7</v>
      </c>
      <c r="AJ2904" s="6" t="s">
        <v>56</v>
      </c>
      <c r="AK2904" s="3">
        <v>0.7</v>
      </c>
      <c r="AL2904" s="2">
        <v>0</v>
      </c>
    </row>
    <row r="2905" spans="1:38" x14ac:dyDescent="0.35">
      <c r="A2905" s="2">
        <f>AVERAGE(L2905:N2905)</f>
        <v>27.333333333333332</v>
      </c>
      <c r="B2905" s="2">
        <f>R2905+U2905</f>
        <v>95</v>
      </c>
      <c r="C2905" s="2">
        <f>Y2905+Z2905+AB2905</f>
        <v>-71.3</v>
      </c>
      <c r="D2905" s="2">
        <f>IF(B2905&gt;100,5)+IF(B2905&gt;150,5)+IF(R2905&gt;0,3)+IF(R2905&gt;15,3)+IF(R2905&gt;25,3)+IF(S2905&gt;0,3)+IF(S2905&gt;15,3)+IF(S2905&gt;25,3)+IF(U2905&gt;20,2,0)+IF(U2905&gt;30,3,0)+IF(U2905&gt;50,5,0)+IF(U2905&gt;60,3,0)+IF(Y2905&gt;100,5,0)+IF(Y2905&gt;0,2)+IF(Y2905&gt;15,2)+IF(Y2905&gt;25,2)+IF(Y2905&gt;30,2)+IF(Y2905&gt;40,2)+IF(Y2905&gt;50,2)+IF(Y2905&gt;100,4)+IF(Y2905&lt;10,-5,0)+IF(Y2905&lt;0,-10)++IF(Y2905&lt;15,-5,0)+IF(R2905&lt;0,-3)+IF(R2905&lt;-5,-3)+IF(S2905&lt;0,-3)+IF(S2905&lt;-5,-3)+IF(T2905&lt;0,-3)+IF(T2905&lt;-5,-3)+IF(W2905=1,5,0)+IF(X2905&gt;20,3,0)+IF(X2905&gt;25,3,0)+IF(X2905&gt;40,3,0)+IF(X2905&gt;50,3,0)+IF(N2905&lt;50,-10)+IF(N2905&lt;30,-10)+IF(N2905&lt;20,-10)+IF(N2905&lt;70,-5)+IF(N2905&lt;80,-5)+IF(N2905&gt;95,5,0)+IF(L2905&lt;50,-10)+IF(L2905&lt;30,-10)+IF(L2905&lt;20,-10)+IF(L2905&lt;70,-5)+IF(L2905&lt;80,-5)+IF(L2905&gt;95,5,0)+IF(A2905&gt;85,3,0)+IF(A2905&gt;90,3,0)+IF(U2905&lt;0,-10)+IF(U2905&lt;-5,-20)+IF(U2905&lt;-10,-10)+IF(V2905&gt;0,5,0)+IF(V2905&gt;15,5,0)+IF(V2905&gt;25,5,0)+IF(V2905&lt;0,-10,0)+IF(V2905&lt;-5,-10,0)+IF(U2905&lt;0,-10,0)+IF(U2905&lt;-5,-10,0)+IF(M2905&gt;90,10)+IF(M2905&gt;97,5)+IF(L2905&lt;70,-20,0)+IF(Y2905&gt;100,15,0)+IF(Y2905&gt;200,10,0)+IF(AB2905&gt;40,5,0)+IF(AB2905&gt;50,5,0)+IF(AB2905&gt;60,10,0)+IF(AB2905&gt;100,15,0)+IF(AB2905&gt;200,10,0)</f>
        <v>-97</v>
      </c>
      <c r="E2905" s="2">
        <f>W2905+AA2905+IF(AK2905&gt;1,1,0)+IF(AK2905&gt;1.2,2,0)+IF(AK2905&gt;1.3,2,0)+IF(AK2905&lt;1,-2,0)+IF(B2905&gt;200,5,0)+IF(B2905&gt;300,5,0)+IF(B2905&lt;30,-15,0)+IF(B2905&lt;20,-15,0)</f>
        <v>-2</v>
      </c>
      <c r="F2905" s="2">
        <f>IF(AF2905&gt;0,2,0)+IF(AF2905&gt;2,3,0)+IF(AF2905&gt;4,4,0)+IF(AF2905&gt;10,5,0)+IF(O2905="A",3,0)+IF(O2905="B",3,0)+IF(P2905="A+",7,0)+IF(P2905="A",5,0)+IF(P2905="A-",3,0)+IF(P2905="B+",2,0)+IF(AC2905&lt;40,3,0)+IF(AC2905&lt;20,3,0)+IF(AC2905&lt;10,5,0)+IF(C2905&gt;50,5)</f>
        <v>14</v>
      </c>
      <c r="G2905" s="2">
        <f>IF(AG2905&gt;0,3)+IF(AG2905&gt;4,3)+IF(AG2905&gt;7,3)+IF(AG2905&gt;10,3)+IF(AG2905&gt;13,3)+IF(AG2905&gt;15,3)+IF(AG2905&gt;17,3)+IF(AG2905&gt;20,3)+IF(AG2905&gt;25,5)+IF(AH2905&gt;0,3)+IF(AH2905&gt;7,3)+IF(AH2905&gt;10,3)+IF(AH2905&gt;15,3)+IF(AI2905&gt;0,3)+IF(AI2905&gt;7,3)+IF(AI2905&gt;10,3)+IF(AI2905&gt;15,3)</f>
        <v>0</v>
      </c>
      <c r="H2905" s="2">
        <f>SUM(D2905:G2905)</f>
        <v>-85</v>
      </c>
      <c r="I2905" s="2">
        <f>I2904+1</f>
        <v>2904</v>
      </c>
      <c r="J2905" s="3" t="s">
        <v>6326</v>
      </c>
      <c r="K2905" s="2" t="s">
        <v>6327</v>
      </c>
      <c r="L2905" s="7">
        <v>8</v>
      </c>
      <c r="M2905" s="7">
        <v>53</v>
      </c>
      <c r="N2905" s="7">
        <v>21</v>
      </c>
      <c r="O2905" s="7" t="s">
        <v>31</v>
      </c>
      <c r="P2905" s="7" t="s">
        <v>31</v>
      </c>
      <c r="Q2905" s="6" t="s">
        <v>60</v>
      </c>
      <c r="R2905" s="3">
        <v>0</v>
      </c>
      <c r="S2905" s="3">
        <v>0</v>
      </c>
      <c r="T2905" s="3">
        <v>0</v>
      </c>
      <c r="U2905" s="3">
        <v>95</v>
      </c>
      <c r="V2905" s="3">
        <v>0</v>
      </c>
      <c r="W2905" s="3">
        <v>0</v>
      </c>
      <c r="X2905" s="3">
        <v>-46.1</v>
      </c>
      <c r="Y2905" s="5">
        <v>-36</v>
      </c>
      <c r="Z2905" s="5">
        <v>-2</v>
      </c>
      <c r="AA2905" s="5">
        <v>0</v>
      </c>
      <c r="AB2905" s="5">
        <v>-33.299999999999997</v>
      </c>
      <c r="AC2905" s="4">
        <v>193</v>
      </c>
      <c r="AD2905" s="4" t="s">
        <v>159</v>
      </c>
      <c r="AE2905" s="4">
        <v>25</v>
      </c>
      <c r="AF2905" s="4">
        <v>15.9</v>
      </c>
      <c r="AG2905" s="4">
        <v>-66.599999999999994</v>
      </c>
      <c r="AH2905" s="4">
        <v>-62.5</v>
      </c>
      <c r="AI2905" s="4">
        <v>-50.7</v>
      </c>
      <c r="AJ2905" s="6" t="s">
        <v>182</v>
      </c>
      <c r="AK2905" s="3">
        <v>0.5</v>
      </c>
      <c r="AL2905" s="2">
        <v>0</v>
      </c>
    </row>
    <row r="2906" spans="1:38" x14ac:dyDescent="0.35">
      <c r="A2906" s="2">
        <f>AVERAGE(L2906:N2906)</f>
        <v>12.333333333333334</v>
      </c>
      <c r="B2906" s="2">
        <f>R2906+U2906</f>
        <v>81</v>
      </c>
      <c r="C2906" s="2">
        <f>Y2906+Z2906+AB2906</f>
        <v>0</v>
      </c>
      <c r="D2906" s="2">
        <f>IF(B2906&gt;100,5)+IF(B2906&gt;150,5)+IF(R2906&gt;0,3)+IF(R2906&gt;15,3)+IF(R2906&gt;25,3)+IF(S2906&gt;0,3)+IF(S2906&gt;15,3)+IF(S2906&gt;25,3)+IF(U2906&gt;20,2,0)+IF(U2906&gt;30,3,0)+IF(U2906&gt;50,5,0)+IF(U2906&gt;60,3,0)+IF(Y2906&gt;100,5,0)+IF(Y2906&gt;0,2)+IF(Y2906&gt;15,2)+IF(Y2906&gt;25,2)+IF(Y2906&gt;30,2)+IF(Y2906&gt;40,2)+IF(Y2906&gt;50,2)+IF(Y2906&gt;100,4)+IF(Y2906&lt;10,-5,0)+IF(Y2906&lt;0,-10)++IF(Y2906&lt;15,-5,0)+IF(R2906&lt;0,-3)+IF(R2906&lt;-5,-3)+IF(S2906&lt;0,-3)+IF(S2906&lt;-5,-3)+IF(T2906&lt;0,-3)+IF(T2906&lt;-5,-3)+IF(W2906=1,5,0)+IF(X2906&gt;20,3,0)+IF(X2906&gt;25,3,0)+IF(X2906&gt;40,3,0)+IF(X2906&gt;50,3,0)+IF(N2906&lt;50,-10)+IF(N2906&lt;30,-10)+IF(N2906&lt;20,-10)+IF(N2906&lt;70,-5)+IF(N2906&lt;80,-5)+IF(N2906&gt;95,5,0)+IF(L2906&lt;50,-10)+IF(L2906&lt;30,-10)+IF(L2906&lt;20,-10)+IF(L2906&lt;70,-5)+IF(L2906&lt;80,-5)+IF(L2906&gt;95,5,0)+IF(A2906&gt;85,3,0)+IF(A2906&gt;90,3,0)+IF(U2906&lt;0,-10)+IF(U2906&lt;-5,-20)+IF(U2906&lt;-10,-10)+IF(V2906&gt;0,5,0)+IF(V2906&gt;15,5,0)+IF(V2906&gt;25,5,0)+IF(V2906&lt;0,-10,0)+IF(V2906&lt;-5,-10,0)+IF(U2906&lt;0,-10,0)+IF(U2906&lt;-5,-10,0)+IF(M2906&gt;90,10)+IF(M2906&gt;97,5)+IF(L2906&lt;70,-20,0)+IF(Y2906&gt;100,15,0)+IF(Y2906&gt;200,10,0)+IF(AB2906&gt;40,5,0)+IF(AB2906&gt;50,5,0)+IF(AB2906&gt;60,10,0)+IF(AB2906&gt;100,15,0)+IF(AB2906&gt;200,10,0)</f>
        <v>-97</v>
      </c>
      <c r="E2906" s="2">
        <f>W2906+AA2906+IF(AK2906&gt;1,1,0)+IF(AK2906&gt;1.2,2,0)+IF(AK2906&gt;1.3,2,0)+IF(AK2906&lt;1,-2,0)+IF(B2906&gt;200,5,0)+IF(B2906&gt;300,5,0)+IF(B2906&lt;30,-15,0)+IF(B2906&lt;20,-15,0)</f>
        <v>1</v>
      </c>
      <c r="F2906" s="2">
        <f>IF(AF2906&gt;0,2,0)+IF(AF2906&gt;2,3,0)+IF(AF2906&gt;4,4,0)+IF(AF2906&gt;10,5,0)+IF(O2906="A",3,0)+IF(O2906="B",3,0)+IF(P2906="A+",7,0)+IF(P2906="A",5,0)+IF(P2906="A-",3,0)+IF(P2906="B+",2,0)+IF(AC2906&lt;40,3,0)+IF(AC2906&lt;20,3,0)+IF(AC2906&lt;10,5,0)+IF(C2906&gt;50,5)</f>
        <v>11</v>
      </c>
      <c r="G2906" s="2">
        <f>IF(AG2906&gt;0,3)+IF(AG2906&gt;4,3)+IF(AG2906&gt;7,3)+IF(AG2906&gt;10,3)+IF(AG2906&gt;13,3)+IF(AG2906&gt;15,3)+IF(AG2906&gt;17,3)+IF(AG2906&gt;20,3)+IF(AG2906&gt;25,5)+IF(AH2906&gt;0,3)+IF(AH2906&gt;7,3)+IF(AH2906&gt;10,3)+IF(AH2906&gt;15,3)+IF(AI2906&gt;0,3)+IF(AI2906&gt;7,3)+IF(AI2906&gt;10,3)+IF(AI2906&gt;15,3)</f>
        <v>0</v>
      </c>
      <c r="H2906" s="2">
        <f>SUM(D2906:G2906)</f>
        <v>-85</v>
      </c>
      <c r="I2906" s="2">
        <f>I2905+1</f>
        <v>2905</v>
      </c>
      <c r="J2906" s="3" t="s">
        <v>7303</v>
      </c>
      <c r="K2906" s="2" t="s">
        <v>7304</v>
      </c>
      <c r="L2906" s="7">
        <v>16</v>
      </c>
      <c r="M2906" s="7">
        <v>19</v>
      </c>
      <c r="N2906" s="7">
        <v>2</v>
      </c>
      <c r="O2906" s="7">
        <v>0</v>
      </c>
      <c r="P2906" s="7" t="s">
        <v>70</v>
      </c>
      <c r="Q2906" s="6" t="s">
        <v>194</v>
      </c>
      <c r="R2906" s="3">
        <v>0</v>
      </c>
      <c r="S2906" s="3">
        <v>0</v>
      </c>
      <c r="T2906" s="3">
        <v>0</v>
      </c>
      <c r="U2906" s="3">
        <v>81</v>
      </c>
      <c r="V2906" s="3">
        <v>0</v>
      </c>
      <c r="W2906" s="3">
        <v>0</v>
      </c>
      <c r="X2906" s="3">
        <v>-11.8</v>
      </c>
      <c r="Y2906" s="5">
        <v>0</v>
      </c>
      <c r="Z2906" s="5">
        <v>0</v>
      </c>
      <c r="AA2906" s="5">
        <v>0</v>
      </c>
      <c r="AB2906" s="5">
        <v>0</v>
      </c>
      <c r="AC2906" s="4">
        <v>3</v>
      </c>
      <c r="AD2906" s="4" t="s">
        <v>33</v>
      </c>
      <c r="AE2906" s="4">
        <v>10</v>
      </c>
      <c r="AF2906" s="4">
        <v>-23.5</v>
      </c>
      <c r="AG2906" s="4">
        <v>-146.30000000000001</v>
      </c>
      <c r="AH2906" s="4">
        <v>0</v>
      </c>
      <c r="AI2906" s="4">
        <v>0</v>
      </c>
      <c r="AJ2906" s="6" t="s">
        <v>127</v>
      </c>
      <c r="AK2906" s="3">
        <v>1.1000000000000001</v>
      </c>
      <c r="AL2906" s="2">
        <v>0</v>
      </c>
    </row>
    <row r="2907" spans="1:38" x14ac:dyDescent="0.35">
      <c r="A2907" s="2">
        <f>AVERAGE(L2907:N2907)</f>
        <v>68.666666666666671</v>
      </c>
      <c r="B2907" s="2">
        <f>R2907+U2907</f>
        <v>-76</v>
      </c>
      <c r="C2907" s="2">
        <f>Y2907+Z2907+AB2907</f>
        <v>34.700000000000003</v>
      </c>
      <c r="D2907" s="2">
        <f>IF(B2907&gt;100,5)+IF(B2907&gt;150,5)+IF(R2907&gt;0,3)+IF(R2907&gt;15,3)+IF(R2907&gt;25,3)+IF(S2907&gt;0,3)+IF(S2907&gt;15,3)+IF(S2907&gt;25,3)+IF(U2907&gt;20,2,0)+IF(U2907&gt;30,3,0)+IF(U2907&gt;50,5,0)+IF(U2907&gt;60,3,0)+IF(Y2907&gt;100,5,0)+IF(Y2907&gt;0,2)+IF(Y2907&gt;15,2)+IF(Y2907&gt;25,2)+IF(Y2907&gt;30,2)+IF(Y2907&gt;40,2)+IF(Y2907&gt;50,2)+IF(Y2907&gt;100,4)+IF(Y2907&lt;10,-5,0)+IF(Y2907&lt;0,-10)++IF(Y2907&lt;15,-5,0)+IF(R2907&lt;0,-3)+IF(R2907&lt;-5,-3)+IF(S2907&lt;0,-3)+IF(S2907&lt;-5,-3)+IF(T2907&lt;0,-3)+IF(T2907&lt;-5,-3)+IF(W2907=1,5,0)+IF(X2907&gt;20,3,0)+IF(X2907&gt;25,3,0)+IF(X2907&gt;40,3,0)+IF(X2907&gt;50,3,0)+IF(N2907&lt;50,-10)+IF(N2907&lt;30,-10)+IF(N2907&lt;20,-10)+IF(N2907&lt;70,-5)+IF(N2907&lt;80,-5)+IF(N2907&gt;95,5,0)+IF(L2907&lt;50,-10)+IF(L2907&lt;30,-10)+IF(L2907&lt;20,-10)+IF(L2907&lt;70,-5)+IF(L2907&lt;80,-5)+IF(L2907&gt;95,5,0)+IF(A2907&gt;85,3,0)+IF(A2907&gt;90,3,0)+IF(U2907&lt;0,-10)+IF(U2907&lt;-5,-20)+IF(U2907&lt;-10,-10)+IF(V2907&gt;0,5,0)+IF(V2907&gt;15,5,0)+IF(V2907&gt;25,5,0)+IF(V2907&lt;0,-10,0)+IF(V2907&lt;-5,-10,0)+IF(U2907&lt;0,-10,0)+IF(U2907&lt;-5,-10,0)+IF(M2907&gt;90,10)+IF(M2907&gt;97,5)+IF(L2907&lt;70,-20,0)+IF(Y2907&gt;100,15,0)+IF(Y2907&gt;200,10,0)+IF(AB2907&gt;40,5,0)+IF(AB2907&gt;50,5,0)+IF(AB2907&gt;60,10,0)+IF(AB2907&gt;100,15,0)+IF(AB2907&gt;200,10,0)</f>
        <v>-105</v>
      </c>
      <c r="E2907" s="2">
        <f>W2907+AA2907+IF(AK2907&gt;1,1,0)+IF(AK2907&gt;1.2,2,0)+IF(AK2907&gt;1.3,2,0)+IF(AK2907&lt;1,-2,0)+IF(B2907&gt;200,5,0)+IF(B2907&gt;300,5,0)+IF(B2907&lt;30,-15,0)+IF(B2907&lt;20,-15,0)</f>
        <v>-31</v>
      </c>
      <c r="F2907" s="2">
        <f>IF(AF2907&gt;0,2,0)+IF(AF2907&gt;2,3,0)+IF(AF2907&gt;4,4,0)+IF(AF2907&gt;10,5,0)+IF(O2907="A",3,0)+IF(O2907="B",3,0)+IF(P2907="A+",7,0)+IF(P2907="A",5,0)+IF(P2907="A-",3,0)+IF(P2907="B+",2,0)+IF(AC2907&lt;40,3,0)+IF(AC2907&lt;20,3,0)+IF(AC2907&lt;10,5,0)+IF(C2907&gt;50,5)</f>
        <v>3</v>
      </c>
      <c r="G2907" s="2">
        <f>IF(AG2907&gt;0,3)+IF(AG2907&gt;4,3)+IF(AG2907&gt;7,3)+IF(AG2907&gt;10,3)+IF(AG2907&gt;13,3)+IF(AG2907&gt;15,3)+IF(AG2907&gt;17,3)+IF(AG2907&gt;20,3)+IF(AG2907&gt;25,5)+IF(AH2907&gt;0,3)+IF(AH2907&gt;7,3)+IF(AH2907&gt;10,3)+IF(AH2907&gt;15,3)+IF(AI2907&gt;0,3)+IF(AI2907&gt;7,3)+IF(AI2907&gt;10,3)+IF(AI2907&gt;15,3)</f>
        <v>48</v>
      </c>
      <c r="H2907" s="2">
        <f>SUM(D2907:G2907)</f>
        <v>-85</v>
      </c>
      <c r="I2907" s="2">
        <f>I2906+1</f>
        <v>2906</v>
      </c>
      <c r="J2907" s="3" t="s">
        <v>10213</v>
      </c>
      <c r="K2907" s="2" t="s">
        <v>10214</v>
      </c>
      <c r="L2907" s="7">
        <v>82</v>
      </c>
      <c r="M2907" s="7">
        <v>64</v>
      </c>
      <c r="N2907" s="7">
        <v>60</v>
      </c>
      <c r="O2907" s="7" t="s">
        <v>48</v>
      </c>
      <c r="P2907" s="7" t="s">
        <v>70</v>
      </c>
      <c r="Q2907" s="6" t="s">
        <v>139</v>
      </c>
      <c r="R2907" s="3">
        <v>-19</v>
      </c>
      <c r="S2907" s="3">
        <v>-19</v>
      </c>
      <c r="T2907" s="3">
        <v>829</v>
      </c>
      <c r="U2907" s="3">
        <v>-57</v>
      </c>
      <c r="V2907" s="3">
        <v>-64</v>
      </c>
      <c r="W2907" s="3">
        <v>0</v>
      </c>
      <c r="X2907" s="3">
        <v>-13.8</v>
      </c>
      <c r="Y2907" s="5">
        <v>11</v>
      </c>
      <c r="Z2907" s="5">
        <v>14</v>
      </c>
      <c r="AA2907" s="5">
        <v>1</v>
      </c>
      <c r="AB2907" s="5">
        <v>9.6999999999999993</v>
      </c>
      <c r="AC2907" s="4">
        <v>46</v>
      </c>
      <c r="AD2907" s="4" t="s">
        <v>748</v>
      </c>
      <c r="AE2907" s="4">
        <v>43</v>
      </c>
      <c r="AF2907" s="4">
        <v>-4.9000000000000004</v>
      </c>
      <c r="AG2907" s="4">
        <v>24</v>
      </c>
      <c r="AH2907" s="4">
        <v>19.399999999999999</v>
      </c>
      <c r="AI2907" s="4">
        <v>18</v>
      </c>
      <c r="AJ2907" s="6" t="s">
        <v>85</v>
      </c>
      <c r="AK2907" s="3">
        <v>0.9</v>
      </c>
      <c r="AL2907" s="2">
        <v>0</v>
      </c>
    </row>
    <row r="2908" spans="1:38" x14ac:dyDescent="0.35">
      <c r="A2908" s="2">
        <f>AVERAGE(L2908:N2908)</f>
        <v>63.333333333333336</v>
      </c>
      <c r="B2908" s="2">
        <f>R2908+U2908</f>
        <v>-34</v>
      </c>
      <c r="C2908" s="2">
        <f>Y2908+Z2908+AB2908</f>
        <v>4.7</v>
      </c>
      <c r="D2908" s="2">
        <f>IF(B2908&gt;100,5)+IF(B2908&gt;150,5)+IF(R2908&gt;0,3)+IF(R2908&gt;15,3)+IF(R2908&gt;25,3)+IF(S2908&gt;0,3)+IF(S2908&gt;15,3)+IF(S2908&gt;25,3)+IF(U2908&gt;20,2,0)+IF(U2908&gt;30,3,0)+IF(U2908&gt;50,5,0)+IF(U2908&gt;60,3,0)+IF(Y2908&gt;100,5,0)+IF(Y2908&gt;0,2)+IF(Y2908&gt;15,2)+IF(Y2908&gt;25,2)+IF(Y2908&gt;30,2)+IF(Y2908&gt;40,2)+IF(Y2908&gt;50,2)+IF(Y2908&gt;100,4)+IF(Y2908&lt;10,-5,0)+IF(Y2908&lt;0,-10)++IF(Y2908&lt;15,-5,0)+IF(R2908&lt;0,-3)+IF(R2908&lt;-5,-3)+IF(S2908&lt;0,-3)+IF(S2908&lt;-5,-3)+IF(T2908&lt;0,-3)+IF(T2908&lt;-5,-3)+IF(W2908=1,5,0)+IF(X2908&gt;20,3,0)+IF(X2908&gt;25,3,0)+IF(X2908&gt;40,3,0)+IF(X2908&gt;50,3,0)+IF(N2908&lt;50,-10)+IF(N2908&lt;30,-10)+IF(N2908&lt;20,-10)+IF(N2908&lt;70,-5)+IF(N2908&lt;80,-5)+IF(N2908&gt;95,5,0)+IF(L2908&lt;50,-10)+IF(L2908&lt;30,-10)+IF(L2908&lt;20,-10)+IF(L2908&lt;70,-5)+IF(L2908&lt;80,-5)+IF(L2908&gt;95,5,0)+IF(A2908&gt;85,3,0)+IF(A2908&gt;90,3,0)+IF(U2908&lt;0,-10)+IF(U2908&lt;-5,-20)+IF(U2908&lt;-10,-10)+IF(V2908&gt;0,5,0)+IF(V2908&gt;15,5,0)+IF(V2908&gt;25,5,0)+IF(V2908&lt;0,-10,0)+IF(V2908&lt;-5,-10,0)+IF(U2908&lt;0,-10,0)+IF(U2908&lt;-5,-10,0)+IF(M2908&gt;90,10)+IF(M2908&gt;97,5)+IF(L2908&lt;70,-20,0)+IF(Y2908&gt;100,15,0)+IF(Y2908&gt;200,10,0)+IF(AB2908&gt;40,5,0)+IF(AB2908&gt;50,5,0)+IF(AB2908&gt;60,10,0)+IF(AB2908&gt;100,15,0)+IF(AB2908&gt;200,10,0)</f>
        <v>-105</v>
      </c>
      <c r="E2908" s="2">
        <f>W2908+AA2908+IF(AK2908&gt;1,1,0)+IF(AK2908&gt;1.2,2,0)+IF(AK2908&gt;1.3,2,0)+IF(AK2908&lt;1,-2,0)+IF(B2908&gt;200,5,0)+IF(B2908&gt;300,5,0)+IF(B2908&lt;30,-15,0)+IF(B2908&lt;20,-15,0)</f>
        <v>-32</v>
      </c>
      <c r="F2908" s="2">
        <f>IF(AF2908&gt;0,2,0)+IF(AF2908&gt;2,3,0)+IF(AF2908&gt;4,4,0)+IF(AF2908&gt;10,5,0)+IF(O2908="A",3,0)+IF(O2908="B",3,0)+IF(P2908="A+",7,0)+IF(P2908="A",5,0)+IF(P2908="A-",3,0)+IF(P2908="B+",2,0)+IF(AC2908&lt;40,3,0)+IF(AC2908&lt;20,3,0)+IF(AC2908&lt;10,5,0)+IF(C2908&gt;50,5)</f>
        <v>5</v>
      </c>
      <c r="G2908" s="2">
        <f>IF(AG2908&gt;0,3)+IF(AG2908&gt;4,3)+IF(AG2908&gt;7,3)+IF(AG2908&gt;10,3)+IF(AG2908&gt;13,3)+IF(AG2908&gt;15,3)+IF(AG2908&gt;17,3)+IF(AG2908&gt;20,3)+IF(AG2908&gt;25,5)+IF(AH2908&gt;0,3)+IF(AH2908&gt;7,3)+IF(AH2908&gt;10,3)+IF(AH2908&gt;15,3)+IF(AI2908&gt;0,3)+IF(AI2908&gt;7,3)+IF(AI2908&gt;10,3)+IF(AI2908&gt;15,3)</f>
        <v>47</v>
      </c>
      <c r="H2908" s="2">
        <f>SUM(D2908:G2908)</f>
        <v>-85</v>
      </c>
      <c r="I2908" s="2">
        <f>I2907+1</f>
        <v>2907</v>
      </c>
      <c r="J2908" s="3" t="s">
        <v>2645</v>
      </c>
      <c r="K2908" s="2" t="s">
        <v>2646</v>
      </c>
      <c r="L2908" s="7">
        <v>62</v>
      </c>
      <c r="M2908" s="7">
        <v>77</v>
      </c>
      <c r="N2908" s="7">
        <v>51</v>
      </c>
      <c r="O2908" s="7" t="s">
        <v>48</v>
      </c>
      <c r="P2908" s="7" t="s">
        <v>59</v>
      </c>
      <c r="Q2908" s="6" t="s">
        <v>407</v>
      </c>
      <c r="R2908" s="3">
        <v>-1</v>
      </c>
      <c r="S2908" s="3">
        <v>16</v>
      </c>
      <c r="T2908" s="3">
        <v>20</v>
      </c>
      <c r="U2908" s="3">
        <v>-33</v>
      </c>
      <c r="V2908" s="3">
        <v>0</v>
      </c>
      <c r="W2908" s="3">
        <v>0</v>
      </c>
      <c r="X2908" s="3">
        <v>-2.8</v>
      </c>
      <c r="Y2908" s="5">
        <v>1</v>
      </c>
      <c r="Z2908" s="5">
        <v>2</v>
      </c>
      <c r="AA2908" s="5">
        <v>0</v>
      </c>
      <c r="AB2908" s="5">
        <v>1.7</v>
      </c>
      <c r="AC2908" s="4">
        <v>153</v>
      </c>
      <c r="AD2908" s="4" t="s">
        <v>804</v>
      </c>
      <c r="AE2908" s="4">
        <v>70</v>
      </c>
      <c r="AF2908" s="4">
        <v>1.1000000000000001</v>
      </c>
      <c r="AG2908" s="4">
        <v>33.299999999999997</v>
      </c>
      <c r="AH2908" s="4">
        <v>11.3</v>
      </c>
      <c r="AI2908" s="4">
        <v>10.1</v>
      </c>
      <c r="AJ2908" s="6" t="s">
        <v>85</v>
      </c>
      <c r="AK2908" s="3">
        <v>0.6</v>
      </c>
      <c r="AL2908" s="2">
        <v>0</v>
      </c>
    </row>
    <row r="2909" spans="1:38" x14ac:dyDescent="0.35">
      <c r="A2909" s="2">
        <f>AVERAGE(L2909:N2909)</f>
        <v>19.666666666666668</v>
      </c>
      <c r="B2909" s="2">
        <f>R2909+U2909</f>
        <v>107</v>
      </c>
      <c r="C2909" s="2">
        <f>Y2909+Z2909+AB2909</f>
        <v>-10</v>
      </c>
      <c r="D2909" s="2">
        <f>IF(B2909&gt;100,5)+IF(B2909&gt;150,5)+IF(R2909&gt;0,3)+IF(R2909&gt;15,3)+IF(R2909&gt;25,3)+IF(S2909&gt;0,3)+IF(S2909&gt;15,3)+IF(S2909&gt;25,3)+IF(U2909&gt;20,2,0)+IF(U2909&gt;30,3,0)+IF(U2909&gt;50,5,0)+IF(U2909&gt;60,3,0)+IF(Y2909&gt;100,5,0)+IF(Y2909&gt;0,2)+IF(Y2909&gt;15,2)+IF(Y2909&gt;25,2)+IF(Y2909&gt;30,2)+IF(Y2909&gt;40,2)+IF(Y2909&gt;50,2)+IF(Y2909&gt;100,4)+IF(Y2909&lt;10,-5,0)+IF(Y2909&lt;0,-10)++IF(Y2909&lt;15,-5,0)+IF(R2909&lt;0,-3)+IF(R2909&lt;-5,-3)+IF(S2909&lt;0,-3)+IF(S2909&lt;-5,-3)+IF(T2909&lt;0,-3)+IF(T2909&lt;-5,-3)+IF(W2909=1,5,0)+IF(X2909&gt;20,3,0)+IF(X2909&gt;25,3,0)+IF(X2909&gt;40,3,0)+IF(X2909&gt;50,3,0)+IF(N2909&lt;50,-10)+IF(N2909&lt;30,-10)+IF(N2909&lt;20,-10)+IF(N2909&lt;70,-5)+IF(N2909&lt;80,-5)+IF(N2909&gt;95,5,0)+IF(L2909&lt;50,-10)+IF(L2909&lt;30,-10)+IF(L2909&lt;20,-10)+IF(L2909&lt;70,-5)+IF(L2909&lt;80,-5)+IF(L2909&gt;95,5,0)+IF(A2909&gt;85,3,0)+IF(A2909&gt;90,3,0)+IF(U2909&lt;0,-10)+IF(U2909&lt;-5,-20)+IF(U2909&lt;-10,-10)+IF(V2909&gt;0,5,0)+IF(V2909&gt;15,5,0)+IF(V2909&gt;25,5,0)+IF(V2909&lt;0,-10,0)+IF(V2909&lt;-5,-10,0)+IF(U2909&lt;0,-10,0)+IF(U2909&lt;-5,-10,0)+IF(M2909&gt;90,10)+IF(M2909&gt;97,5)+IF(L2909&lt;70,-20,0)+IF(Y2909&gt;100,15,0)+IF(Y2909&gt;200,10,0)+IF(AB2909&gt;40,5,0)+IF(AB2909&gt;50,5,0)+IF(AB2909&gt;60,10,0)+IF(AB2909&gt;100,15,0)+IF(AB2909&gt;200,10,0)</f>
        <v>-128</v>
      </c>
      <c r="E2909" s="2">
        <f>W2909+AA2909+IF(AK2909&gt;1,1,0)+IF(AK2909&gt;1.2,2,0)+IF(AK2909&gt;1.3,2,0)+IF(AK2909&lt;1,-2,0)+IF(B2909&gt;200,5,0)+IF(B2909&gt;300,5,0)+IF(B2909&lt;30,-15,0)+IF(B2909&lt;20,-15,0)</f>
        <v>-1</v>
      </c>
      <c r="F2909" s="2">
        <f>IF(AF2909&gt;0,2,0)+IF(AF2909&gt;2,3,0)+IF(AF2909&gt;4,4,0)+IF(AF2909&gt;10,5,0)+IF(O2909="A",3,0)+IF(O2909="B",3,0)+IF(P2909="A+",7,0)+IF(P2909="A",5,0)+IF(P2909="A-",3,0)+IF(P2909="B+",2,0)+IF(AC2909&lt;40,3,0)+IF(AC2909&lt;20,3,0)+IF(AC2909&lt;10,5,0)+IF(C2909&gt;50,5)</f>
        <v>9</v>
      </c>
      <c r="G2909" s="2">
        <f>IF(AG2909&gt;0,3)+IF(AG2909&gt;4,3)+IF(AG2909&gt;7,3)+IF(AG2909&gt;10,3)+IF(AG2909&gt;13,3)+IF(AG2909&gt;15,3)+IF(AG2909&gt;17,3)+IF(AG2909&gt;20,3)+IF(AG2909&gt;25,5)+IF(AH2909&gt;0,3)+IF(AH2909&gt;7,3)+IF(AH2909&gt;10,3)+IF(AH2909&gt;15,3)+IF(AI2909&gt;0,3)+IF(AI2909&gt;7,3)+IF(AI2909&gt;10,3)+IF(AI2909&gt;15,3)</f>
        <v>35</v>
      </c>
      <c r="H2909" s="2">
        <f>SUM(D2909:G2909)</f>
        <v>-85</v>
      </c>
      <c r="I2909" s="2">
        <f>I2908+1</f>
        <v>2908</v>
      </c>
      <c r="J2909" s="3" t="s">
        <v>8281</v>
      </c>
      <c r="K2909" s="2" t="s">
        <v>8282</v>
      </c>
      <c r="L2909" s="7">
        <v>11</v>
      </c>
      <c r="M2909" s="7">
        <v>34</v>
      </c>
      <c r="N2909" s="7">
        <v>14</v>
      </c>
      <c r="O2909" s="7" t="s">
        <v>80</v>
      </c>
      <c r="P2909" s="7" t="s">
        <v>31</v>
      </c>
      <c r="Q2909" s="6" t="s">
        <v>279</v>
      </c>
      <c r="R2909" s="3">
        <v>-68</v>
      </c>
      <c r="S2909" s="3">
        <v>0</v>
      </c>
      <c r="T2909" s="3">
        <v>8</v>
      </c>
      <c r="U2909" s="3">
        <v>175</v>
      </c>
      <c r="V2909" s="3">
        <v>-7</v>
      </c>
      <c r="W2909" s="3">
        <v>0</v>
      </c>
      <c r="X2909" s="3">
        <v>-1.3</v>
      </c>
      <c r="Y2909" s="5">
        <v>-1</v>
      </c>
      <c r="Z2909" s="5">
        <v>-4</v>
      </c>
      <c r="AA2909" s="5">
        <v>1</v>
      </c>
      <c r="AB2909" s="5">
        <v>-5</v>
      </c>
      <c r="AC2909" s="4">
        <v>182</v>
      </c>
      <c r="AD2909" s="4" t="s">
        <v>159</v>
      </c>
      <c r="AE2909" s="4">
        <v>32</v>
      </c>
      <c r="AF2909" s="4">
        <v>5.2</v>
      </c>
      <c r="AG2909" s="4">
        <v>29.6</v>
      </c>
      <c r="AH2909" s="4">
        <v>2.2999999999999998</v>
      </c>
      <c r="AI2909" s="4">
        <v>3.7</v>
      </c>
      <c r="AJ2909" s="6" t="s">
        <v>95</v>
      </c>
      <c r="AK2909" s="3">
        <v>0.5</v>
      </c>
      <c r="AL2909" s="2">
        <v>0</v>
      </c>
    </row>
    <row r="2910" spans="1:38" x14ac:dyDescent="0.35">
      <c r="A2910" s="2">
        <f>AVERAGE(L2910:N2910)</f>
        <v>53</v>
      </c>
      <c r="B2910" s="2">
        <f>R2910+U2910</f>
        <v>-52</v>
      </c>
      <c r="C2910" s="2">
        <f>Y2910+Z2910+AB2910</f>
        <v>7.5</v>
      </c>
      <c r="D2910" s="2">
        <f>IF(B2910&gt;100,5)+IF(B2910&gt;150,5)+IF(R2910&gt;0,3)+IF(R2910&gt;15,3)+IF(R2910&gt;25,3)+IF(S2910&gt;0,3)+IF(S2910&gt;15,3)+IF(S2910&gt;25,3)+IF(U2910&gt;20,2,0)+IF(U2910&gt;30,3,0)+IF(U2910&gt;50,5,0)+IF(U2910&gt;60,3,0)+IF(Y2910&gt;100,5,0)+IF(Y2910&gt;0,2)+IF(Y2910&gt;15,2)+IF(Y2910&gt;25,2)+IF(Y2910&gt;30,2)+IF(Y2910&gt;40,2)+IF(Y2910&gt;50,2)+IF(Y2910&gt;100,4)+IF(Y2910&lt;10,-5,0)+IF(Y2910&lt;0,-10)++IF(Y2910&lt;15,-5,0)+IF(R2910&lt;0,-3)+IF(R2910&lt;-5,-3)+IF(S2910&lt;0,-3)+IF(S2910&lt;-5,-3)+IF(T2910&lt;0,-3)+IF(T2910&lt;-5,-3)+IF(W2910=1,5,0)+IF(X2910&gt;20,3,0)+IF(X2910&gt;25,3,0)+IF(X2910&gt;40,3,0)+IF(X2910&gt;50,3,0)+IF(N2910&lt;50,-10)+IF(N2910&lt;30,-10)+IF(N2910&lt;20,-10)+IF(N2910&lt;70,-5)+IF(N2910&lt;80,-5)+IF(N2910&gt;95,5,0)+IF(L2910&lt;50,-10)+IF(L2910&lt;30,-10)+IF(L2910&lt;20,-10)+IF(L2910&lt;70,-5)+IF(L2910&lt;80,-5)+IF(L2910&gt;95,5,0)+IF(A2910&gt;85,3,0)+IF(A2910&gt;90,3,0)+IF(U2910&lt;0,-10)+IF(U2910&lt;-5,-20)+IF(U2910&lt;-10,-10)+IF(V2910&gt;0,5,0)+IF(V2910&gt;15,5,0)+IF(V2910&gt;25,5,0)+IF(V2910&lt;0,-10,0)+IF(V2910&lt;-5,-10,0)+IF(U2910&lt;0,-10,0)+IF(U2910&lt;-5,-10,0)+IF(M2910&gt;90,10)+IF(M2910&gt;97,5)+IF(L2910&lt;70,-20,0)+IF(Y2910&gt;100,15,0)+IF(Y2910&gt;200,10,0)+IF(AB2910&gt;40,5,0)+IF(AB2910&gt;50,5,0)+IF(AB2910&gt;60,10,0)+IF(AB2910&gt;100,15,0)+IF(AB2910&gt;200,10,0)</f>
        <v>-63</v>
      </c>
      <c r="E2910" s="2">
        <f>W2910+AA2910+IF(AK2910&gt;1,1,0)+IF(AK2910&gt;1.2,2,0)+IF(AK2910&gt;1.3,2,0)+IF(AK2910&lt;1,-2,0)+IF(B2910&gt;200,5,0)+IF(B2910&gt;300,5,0)+IF(B2910&lt;30,-15,0)+IF(B2910&lt;20,-15,0)</f>
        <v>-32</v>
      </c>
      <c r="F2910" s="2">
        <f>IF(AF2910&gt;0,2,0)+IF(AF2910&gt;2,3,0)+IF(AF2910&gt;4,4,0)+IF(AF2910&gt;10,5,0)+IF(O2910="A",3,0)+IF(O2910="B",3,0)+IF(P2910="A+",7,0)+IF(P2910="A",5,0)+IF(P2910="A-",3,0)+IF(P2910="B+",2,0)+IF(AC2910&lt;40,3,0)+IF(AC2910&lt;20,3,0)+IF(AC2910&lt;10,5,0)+IF(C2910&gt;50,5)</f>
        <v>0</v>
      </c>
      <c r="G2910" s="2">
        <f>IF(AG2910&gt;0,3)+IF(AG2910&gt;4,3)+IF(AG2910&gt;7,3)+IF(AG2910&gt;10,3)+IF(AG2910&gt;13,3)+IF(AG2910&gt;15,3)+IF(AG2910&gt;17,3)+IF(AG2910&gt;20,3)+IF(AG2910&gt;25,5)+IF(AH2910&gt;0,3)+IF(AH2910&gt;7,3)+IF(AH2910&gt;10,3)+IF(AH2910&gt;15,3)+IF(AI2910&gt;0,3)+IF(AI2910&gt;7,3)+IF(AI2910&gt;10,3)+IF(AI2910&gt;15,3)</f>
        <v>9</v>
      </c>
      <c r="H2910" s="2">
        <f>SUM(D2910:G2910)</f>
        <v>-86</v>
      </c>
      <c r="I2910" s="2">
        <f>I2909+1</f>
        <v>2909</v>
      </c>
      <c r="J2910" s="3" t="s">
        <v>1115</v>
      </c>
      <c r="K2910" s="2" t="s">
        <v>1116</v>
      </c>
      <c r="L2910" s="7">
        <v>53</v>
      </c>
      <c r="M2910" s="7">
        <v>51</v>
      </c>
      <c r="N2910" s="7">
        <v>55</v>
      </c>
      <c r="O2910" s="7" t="s">
        <v>42</v>
      </c>
      <c r="P2910" s="7" t="s">
        <v>75</v>
      </c>
      <c r="Q2910" s="6" t="s">
        <v>288</v>
      </c>
      <c r="R2910" s="3">
        <v>-52</v>
      </c>
      <c r="S2910" s="3">
        <v>-50</v>
      </c>
      <c r="T2910" s="3">
        <v>-42</v>
      </c>
      <c r="U2910" s="3">
        <v>0</v>
      </c>
      <c r="V2910" s="3">
        <v>33</v>
      </c>
      <c r="W2910" s="3">
        <v>0</v>
      </c>
      <c r="X2910" s="3">
        <v>0</v>
      </c>
      <c r="Y2910" s="5">
        <v>-1</v>
      </c>
      <c r="Z2910" s="5">
        <v>3</v>
      </c>
      <c r="AA2910" s="5">
        <v>0</v>
      </c>
      <c r="AB2910" s="5">
        <v>5.5</v>
      </c>
      <c r="AC2910" s="4">
        <v>122</v>
      </c>
      <c r="AD2910" s="4" t="s">
        <v>392</v>
      </c>
      <c r="AE2910" s="4">
        <v>61</v>
      </c>
      <c r="AF2910" s="4">
        <v>-1.1000000000000001</v>
      </c>
      <c r="AG2910" s="4">
        <v>4</v>
      </c>
      <c r="AH2910" s="4">
        <v>2.6</v>
      </c>
      <c r="AI2910" s="4">
        <v>2.6</v>
      </c>
      <c r="AJ2910" s="6" t="s">
        <v>127</v>
      </c>
      <c r="AK2910" s="3">
        <v>0.8</v>
      </c>
      <c r="AL2910" s="2">
        <v>0</v>
      </c>
    </row>
    <row r="2911" spans="1:38" x14ac:dyDescent="0.35">
      <c r="A2911" s="2">
        <f>AVERAGE(L2911:N2911)</f>
        <v>25.333333333333332</v>
      </c>
      <c r="B2911" s="2">
        <f>R2911+U2911</f>
        <v>8</v>
      </c>
      <c r="C2911" s="2">
        <f>Y2911+Z2911+AB2911</f>
        <v>0</v>
      </c>
      <c r="D2911" s="2">
        <f>IF(B2911&gt;100,5)+IF(B2911&gt;150,5)+IF(R2911&gt;0,3)+IF(R2911&gt;15,3)+IF(R2911&gt;25,3)+IF(S2911&gt;0,3)+IF(S2911&gt;15,3)+IF(S2911&gt;25,3)+IF(U2911&gt;20,2,0)+IF(U2911&gt;30,3,0)+IF(U2911&gt;50,5,0)+IF(U2911&gt;60,3,0)+IF(Y2911&gt;100,5,0)+IF(Y2911&gt;0,2)+IF(Y2911&gt;15,2)+IF(Y2911&gt;25,2)+IF(Y2911&gt;30,2)+IF(Y2911&gt;40,2)+IF(Y2911&gt;50,2)+IF(Y2911&gt;100,4)+IF(Y2911&lt;10,-5,0)+IF(Y2911&lt;0,-10)++IF(Y2911&lt;15,-5,0)+IF(R2911&lt;0,-3)+IF(R2911&lt;-5,-3)+IF(S2911&lt;0,-3)+IF(S2911&lt;-5,-3)+IF(T2911&lt;0,-3)+IF(T2911&lt;-5,-3)+IF(W2911=1,5,0)+IF(X2911&gt;20,3,0)+IF(X2911&gt;25,3,0)+IF(X2911&gt;40,3,0)+IF(X2911&gt;50,3,0)+IF(N2911&lt;50,-10)+IF(N2911&lt;30,-10)+IF(N2911&lt;20,-10)+IF(N2911&lt;70,-5)+IF(N2911&lt;80,-5)+IF(N2911&gt;95,5,0)+IF(L2911&lt;50,-10)+IF(L2911&lt;30,-10)+IF(L2911&lt;20,-10)+IF(L2911&lt;70,-5)+IF(L2911&lt;80,-5)+IF(L2911&gt;95,5,0)+IF(A2911&gt;85,3,0)+IF(A2911&gt;90,3,0)+IF(U2911&lt;0,-10)+IF(U2911&lt;-5,-20)+IF(U2911&lt;-10,-10)+IF(V2911&gt;0,5,0)+IF(V2911&gt;15,5,0)+IF(V2911&gt;25,5,0)+IF(V2911&lt;0,-10,0)+IF(V2911&lt;-5,-10,0)+IF(U2911&lt;0,-10,0)+IF(U2911&lt;-5,-10,0)+IF(M2911&gt;90,10)+IF(M2911&gt;97,5)+IF(L2911&lt;70,-20,0)+IF(Y2911&gt;100,15,0)+IF(Y2911&gt;200,10,0)+IF(AB2911&gt;40,5,0)+IF(AB2911&gt;50,5,0)+IF(AB2911&gt;60,10,0)+IF(AB2911&gt;100,15,0)+IF(AB2911&gt;200,10,0)</f>
        <v>-64</v>
      </c>
      <c r="E2911" s="2">
        <f>W2911+AA2911+IF(AK2911&gt;1,1,0)+IF(AK2911&gt;1.2,2,0)+IF(AK2911&gt;1.3,2,0)+IF(AK2911&lt;1,-2,0)+IF(B2911&gt;200,5,0)+IF(B2911&gt;300,5,0)+IF(B2911&lt;30,-15,0)+IF(B2911&lt;20,-15,0)</f>
        <v>-31</v>
      </c>
      <c r="F2911" s="2">
        <f>IF(AF2911&gt;0,2,0)+IF(AF2911&gt;2,3,0)+IF(AF2911&gt;4,4,0)+IF(AF2911&gt;10,5,0)+IF(O2911="A",3,0)+IF(O2911="B",3,0)+IF(P2911="A+",7,0)+IF(P2911="A",5,0)+IF(P2911="A-",3,0)+IF(P2911="B+",2,0)+IF(AC2911&lt;40,3,0)+IF(AC2911&lt;20,3,0)+IF(AC2911&lt;10,5,0)+IF(C2911&gt;50,5)</f>
        <v>9</v>
      </c>
      <c r="G2911" s="2">
        <f>IF(AG2911&gt;0,3)+IF(AG2911&gt;4,3)+IF(AG2911&gt;7,3)+IF(AG2911&gt;10,3)+IF(AG2911&gt;13,3)+IF(AG2911&gt;15,3)+IF(AG2911&gt;17,3)+IF(AG2911&gt;20,3)+IF(AG2911&gt;25,5)+IF(AH2911&gt;0,3)+IF(AH2911&gt;7,3)+IF(AH2911&gt;10,3)+IF(AH2911&gt;15,3)+IF(AI2911&gt;0,3)+IF(AI2911&gt;7,3)+IF(AI2911&gt;10,3)+IF(AI2911&gt;15,3)</f>
        <v>0</v>
      </c>
      <c r="H2911" s="2">
        <f>SUM(D2911:G2911)</f>
        <v>-86</v>
      </c>
      <c r="I2911" s="2">
        <f>I2910+1</f>
        <v>2910</v>
      </c>
      <c r="J2911" s="3" t="s">
        <v>10522</v>
      </c>
      <c r="K2911" s="2" t="s">
        <v>10523</v>
      </c>
      <c r="L2911" s="7">
        <v>0</v>
      </c>
      <c r="M2911" s="7">
        <v>0</v>
      </c>
      <c r="N2911" s="7">
        <v>76</v>
      </c>
      <c r="O2911" s="7">
        <v>0</v>
      </c>
      <c r="P2911" s="7" t="s">
        <v>31</v>
      </c>
      <c r="Q2911" s="6" t="s">
        <v>54</v>
      </c>
      <c r="R2911" s="3">
        <v>8</v>
      </c>
      <c r="S2911" s="3">
        <v>5</v>
      </c>
      <c r="T2911" s="3">
        <v>2</v>
      </c>
      <c r="U2911" s="3">
        <v>0</v>
      </c>
      <c r="V2911" s="3">
        <v>0</v>
      </c>
      <c r="W2911" s="3">
        <v>1</v>
      </c>
      <c r="X2911" s="3">
        <v>0</v>
      </c>
      <c r="Y2911" s="5">
        <v>0</v>
      </c>
      <c r="Z2911" s="5">
        <v>0</v>
      </c>
      <c r="AA2911" s="5">
        <v>0</v>
      </c>
      <c r="AB2911" s="5">
        <v>0</v>
      </c>
      <c r="AC2911" s="4">
        <v>56</v>
      </c>
      <c r="AD2911" s="4" t="s">
        <v>164</v>
      </c>
      <c r="AE2911" s="4">
        <v>3</v>
      </c>
      <c r="AF2911" s="4">
        <v>7.7</v>
      </c>
      <c r="AG2911" s="4">
        <v>0</v>
      </c>
      <c r="AH2911" s="4">
        <v>0</v>
      </c>
      <c r="AI2911" s="4">
        <v>0</v>
      </c>
      <c r="AJ2911" s="6" t="s">
        <v>961</v>
      </c>
      <c r="AK2911" s="3">
        <v>0.6</v>
      </c>
      <c r="AL2911" s="2">
        <v>0</v>
      </c>
    </row>
    <row r="2912" spans="1:38" x14ac:dyDescent="0.35">
      <c r="A2912" s="2">
        <f>AVERAGE(L2912:N2912)</f>
        <v>24.333333333333332</v>
      </c>
      <c r="B2912" s="2">
        <f>R2912+U2912</f>
        <v>8</v>
      </c>
      <c r="C2912" s="2">
        <f>Y2912+Z2912+AB2912</f>
        <v>0</v>
      </c>
      <c r="D2912" s="2">
        <f>IF(B2912&gt;100,5)+IF(B2912&gt;150,5)+IF(R2912&gt;0,3)+IF(R2912&gt;15,3)+IF(R2912&gt;25,3)+IF(S2912&gt;0,3)+IF(S2912&gt;15,3)+IF(S2912&gt;25,3)+IF(U2912&gt;20,2,0)+IF(U2912&gt;30,3,0)+IF(U2912&gt;50,5,0)+IF(U2912&gt;60,3,0)+IF(Y2912&gt;100,5,0)+IF(Y2912&gt;0,2)+IF(Y2912&gt;15,2)+IF(Y2912&gt;25,2)+IF(Y2912&gt;30,2)+IF(Y2912&gt;40,2)+IF(Y2912&gt;50,2)+IF(Y2912&gt;100,4)+IF(Y2912&lt;10,-5,0)+IF(Y2912&lt;0,-10)++IF(Y2912&lt;15,-5,0)+IF(R2912&lt;0,-3)+IF(R2912&lt;-5,-3)+IF(S2912&lt;0,-3)+IF(S2912&lt;-5,-3)+IF(T2912&lt;0,-3)+IF(T2912&lt;-5,-3)+IF(W2912=1,5,0)+IF(X2912&gt;20,3,0)+IF(X2912&gt;25,3,0)+IF(X2912&gt;40,3,0)+IF(X2912&gt;50,3,0)+IF(N2912&lt;50,-10)+IF(N2912&lt;30,-10)+IF(N2912&lt;20,-10)+IF(N2912&lt;70,-5)+IF(N2912&lt;80,-5)+IF(N2912&gt;95,5,0)+IF(L2912&lt;50,-10)+IF(L2912&lt;30,-10)+IF(L2912&lt;20,-10)+IF(L2912&lt;70,-5)+IF(L2912&lt;80,-5)+IF(L2912&gt;95,5,0)+IF(A2912&gt;85,3,0)+IF(A2912&gt;90,3,0)+IF(U2912&lt;0,-10)+IF(U2912&lt;-5,-20)+IF(U2912&lt;-10,-10)+IF(V2912&gt;0,5,0)+IF(V2912&gt;15,5,0)+IF(V2912&gt;25,5,0)+IF(V2912&lt;0,-10,0)+IF(V2912&lt;-5,-10,0)+IF(U2912&lt;0,-10,0)+IF(U2912&lt;-5,-10,0)+IF(M2912&gt;90,10)+IF(M2912&gt;97,5)+IF(L2912&lt;70,-20,0)+IF(Y2912&gt;100,15,0)+IF(Y2912&gt;200,10,0)+IF(AB2912&gt;40,5,0)+IF(AB2912&gt;50,5,0)+IF(AB2912&gt;60,10,0)+IF(AB2912&gt;100,15,0)+IF(AB2912&gt;200,10,0)</f>
        <v>-64</v>
      </c>
      <c r="E2912" s="2">
        <f>W2912+AA2912+IF(AK2912&gt;1,1,0)+IF(AK2912&gt;1.2,2,0)+IF(AK2912&gt;1.3,2,0)+IF(AK2912&lt;1,-2,0)+IF(B2912&gt;200,5,0)+IF(B2912&gt;300,5,0)+IF(B2912&lt;30,-15,0)+IF(B2912&lt;20,-15,0)</f>
        <v>-31</v>
      </c>
      <c r="F2912" s="2">
        <f>IF(AF2912&gt;0,2,0)+IF(AF2912&gt;2,3,0)+IF(AF2912&gt;4,4,0)+IF(AF2912&gt;10,5,0)+IF(O2912="A",3,0)+IF(O2912="B",3,0)+IF(P2912="A+",7,0)+IF(P2912="A",5,0)+IF(P2912="A-",3,0)+IF(P2912="B+",2,0)+IF(AC2912&lt;40,3,0)+IF(AC2912&lt;20,3,0)+IF(AC2912&lt;10,5,0)+IF(C2912&gt;50,5)</f>
        <v>9</v>
      </c>
      <c r="G2912" s="2">
        <f>IF(AG2912&gt;0,3)+IF(AG2912&gt;4,3)+IF(AG2912&gt;7,3)+IF(AG2912&gt;10,3)+IF(AG2912&gt;13,3)+IF(AG2912&gt;15,3)+IF(AG2912&gt;17,3)+IF(AG2912&gt;20,3)+IF(AG2912&gt;25,5)+IF(AH2912&gt;0,3)+IF(AH2912&gt;7,3)+IF(AH2912&gt;10,3)+IF(AH2912&gt;15,3)+IF(AI2912&gt;0,3)+IF(AI2912&gt;7,3)+IF(AI2912&gt;10,3)+IF(AI2912&gt;15,3)</f>
        <v>0</v>
      </c>
      <c r="H2912" s="2">
        <f>SUM(D2912:G2912)</f>
        <v>-86</v>
      </c>
      <c r="I2912" s="2">
        <f>I2911+1</f>
        <v>2911</v>
      </c>
      <c r="J2912" s="3" t="s">
        <v>5414</v>
      </c>
      <c r="K2912" s="2" t="s">
        <v>5415</v>
      </c>
      <c r="L2912" s="7">
        <v>0</v>
      </c>
      <c r="M2912" s="7">
        <v>0</v>
      </c>
      <c r="N2912" s="7">
        <v>73</v>
      </c>
      <c r="O2912" s="7">
        <v>0</v>
      </c>
      <c r="P2912" s="7" t="s">
        <v>70</v>
      </c>
      <c r="Q2912" s="6" t="s">
        <v>54</v>
      </c>
      <c r="R2912" s="3">
        <v>8</v>
      </c>
      <c r="S2912" s="3">
        <v>6</v>
      </c>
      <c r="T2912" s="3">
        <v>5</v>
      </c>
      <c r="U2912" s="3">
        <v>0</v>
      </c>
      <c r="V2912" s="3">
        <v>0</v>
      </c>
      <c r="W2912" s="3">
        <v>1</v>
      </c>
      <c r="X2912" s="3">
        <v>0</v>
      </c>
      <c r="Y2912" s="5">
        <v>0</v>
      </c>
      <c r="Z2912" s="5">
        <v>0</v>
      </c>
      <c r="AA2912" s="5">
        <v>0</v>
      </c>
      <c r="AB2912" s="5">
        <v>0</v>
      </c>
      <c r="AC2912" s="4">
        <v>56</v>
      </c>
      <c r="AD2912" s="4" t="s">
        <v>164</v>
      </c>
      <c r="AE2912" s="4">
        <v>2</v>
      </c>
      <c r="AF2912" s="4">
        <v>10</v>
      </c>
      <c r="AG2912" s="4">
        <v>0</v>
      </c>
      <c r="AH2912" s="4">
        <v>0</v>
      </c>
      <c r="AI2912" s="4">
        <v>0</v>
      </c>
      <c r="AJ2912" s="6" t="s">
        <v>961</v>
      </c>
      <c r="AK2912" s="3">
        <v>0.8</v>
      </c>
      <c r="AL2912" s="2">
        <v>0</v>
      </c>
    </row>
    <row r="2913" spans="1:38" x14ac:dyDescent="0.35">
      <c r="A2913" s="2">
        <f>AVERAGE(L2913:N2913)</f>
        <v>65.333333333333329</v>
      </c>
      <c r="B2913" s="2">
        <f>R2913+U2913</f>
        <v>-56</v>
      </c>
      <c r="C2913" s="2">
        <f>Y2913+Z2913+AB2913</f>
        <v>20</v>
      </c>
      <c r="D2913" s="2">
        <f>IF(B2913&gt;100,5)+IF(B2913&gt;150,5)+IF(R2913&gt;0,3)+IF(R2913&gt;15,3)+IF(R2913&gt;25,3)+IF(S2913&gt;0,3)+IF(S2913&gt;15,3)+IF(S2913&gt;25,3)+IF(U2913&gt;20,2,0)+IF(U2913&gt;30,3,0)+IF(U2913&gt;50,5,0)+IF(U2913&gt;60,3,0)+IF(Y2913&gt;100,5,0)+IF(Y2913&gt;0,2)+IF(Y2913&gt;15,2)+IF(Y2913&gt;25,2)+IF(Y2913&gt;30,2)+IF(Y2913&gt;40,2)+IF(Y2913&gt;50,2)+IF(Y2913&gt;100,4)+IF(Y2913&lt;10,-5,0)+IF(Y2913&lt;0,-10)++IF(Y2913&lt;15,-5,0)+IF(R2913&lt;0,-3)+IF(R2913&lt;-5,-3)+IF(S2913&lt;0,-3)+IF(S2913&lt;-5,-3)+IF(T2913&lt;0,-3)+IF(T2913&lt;-5,-3)+IF(W2913=1,5,0)+IF(X2913&gt;20,3,0)+IF(X2913&gt;25,3,0)+IF(X2913&gt;40,3,0)+IF(X2913&gt;50,3,0)+IF(N2913&lt;50,-10)+IF(N2913&lt;30,-10)+IF(N2913&lt;20,-10)+IF(N2913&lt;70,-5)+IF(N2913&lt;80,-5)+IF(N2913&gt;95,5,0)+IF(L2913&lt;50,-10)+IF(L2913&lt;30,-10)+IF(L2913&lt;20,-10)+IF(L2913&lt;70,-5)+IF(L2913&lt;80,-5)+IF(L2913&gt;95,5,0)+IF(A2913&gt;85,3,0)+IF(A2913&gt;90,3,0)+IF(U2913&lt;0,-10)+IF(U2913&lt;-5,-20)+IF(U2913&lt;-10,-10)+IF(V2913&gt;0,5,0)+IF(V2913&gt;15,5,0)+IF(V2913&gt;25,5,0)+IF(V2913&lt;0,-10,0)+IF(V2913&lt;-5,-10,0)+IF(U2913&lt;0,-10,0)+IF(U2913&lt;-5,-10,0)+IF(M2913&gt;90,10)+IF(M2913&gt;97,5)+IF(L2913&lt;70,-20,0)+IF(Y2913&gt;100,15,0)+IF(Y2913&gt;200,10,0)+IF(AB2913&gt;40,5,0)+IF(AB2913&gt;50,5,0)+IF(AB2913&gt;60,10,0)+IF(AB2913&gt;100,15,0)+IF(AB2913&gt;200,10,0)</f>
        <v>-65</v>
      </c>
      <c r="E2913" s="2">
        <f>W2913+AA2913+IF(AK2913&gt;1,1,0)+IF(AK2913&gt;1.2,2,0)+IF(AK2913&gt;1.3,2,0)+IF(AK2913&lt;1,-2,0)+IF(B2913&gt;200,5,0)+IF(B2913&gt;300,5,0)+IF(B2913&lt;30,-15,0)+IF(B2913&lt;20,-15,0)</f>
        <v>-32</v>
      </c>
      <c r="F2913" s="2">
        <f>IF(AF2913&gt;0,2,0)+IF(AF2913&gt;2,3,0)+IF(AF2913&gt;4,4,0)+IF(AF2913&gt;10,5,0)+IF(O2913="A",3,0)+IF(O2913="B",3,0)+IF(P2913="A+",7,0)+IF(P2913="A",5,0)+IF(P2913="A-",3,0)+IF(P2913="B+",2,0)+IF(AC2913&lt;40,3,0)+IF(AC2913&lt;20,3,0)+IF(AC2913&lt;10,5,0)+IF(C2913&gt;50,5)</f>
        <v>11</v>
      </c>
      <c r="G2913" s="2">
        <f>IF(AG2913&gt;0,3)+IF(AG2913&gt;4,3)+IF(AG2913&gt;7,3)+IF(AG2913&gt;10,3)+IF(AG2913&gt;13,3)+IF(AG2913&gt;15,3)+IF(AG2913&gt;17,3)+IF(AG2913&gt;20,3)+IF(AG2913&gt;25,5)+IF(AH2913&gt;0,3)+IF(AH2913&gt;7,3)+IF(AH2913&gt;10,3)+IF(AH2913&gt;15,3)+IF(AI2913&gt;0,3)+IF(AI2913&gt;7,3)+IF(AI2913&gt;10,3)+IF(AI2913&gt;15,3)</f>
        <v>0</v>
      </c>
      <c r="H2913" s="2">
        <f>SUM(D2913:G2913)</f>
        <v>-86</v>
      </c>
      <c r="I2913" s="2">
        <f>I2912+1</f>
        <v>2912</v>
      </c>
      <c r="J2913" s="3" t="s">
        <v>8457</v>
      </c>
      <c r="K2913" s="2" t="s">
        <v>8458</v>
      </c>
      <c r="L2913" s="7">
        <v>88</v>
      </c>
      <c r="M2913" s="7">
        <v>10</v>
      </c>
      <c r="N2913" s="7">
        <v>98</v>
      </c>
      <c r="O2913" s="7" t="s">
        <v>31</v>
      </c>
      <c r="P2913" s="7" t="s">
        <v>167</v>
      </c>
      <c r="Q2913" s="6" t="s">
        <v>71</v>
      </c>
      <c r="R2913" s="3">
        <v>0</v>
      </c>
      <c r="S2913" s="3">
        <v>0</v>
      </c>
      <c r="T2913" s="3">
        <v>0</v>
      </c>
      <c r="U2913" s="3">
        <v>-56</v>
      </c>
      <c r="V2913" s="3">
        <v>0</v>
      </c>
      <c r="W2913" s="3">
        <v>0</v>
      </c>
      <c r="X2913" s="3">
        <v>-33.9</v>
      </c>
      <c r="Y2913" s="5">
        <v>0</v>
      </c>
      <c r="Z2913" s="5">
        <v>20</v>
      </c>
      <c r="AA2913" s="5">
        <v>0</v>
      </c>
      <c r="AB2913" s="5">
        <v>0</v>
      </c>
      <c r="AC2913" s="4">
        <v>3</v>
      </c>
      <c r="AD2913" s="4" t="s">
        <v>33</v>
      </c>
      <c r="AE2913" s="4">
        <v>80</v>
      </c>
      <c r="AF2913" s="4">
        <v>-10.3</v>
      </c>
      <c r="AG2913" s="4">
        <v>-43.8</v>
      </c>
      <c r="AH2913" s="4">
        <v>-832.7</v>
      </c>
      <c r="AI2913" s="4">
        <v>0</v>
      </c>
      <c r="AJ2913" s="6" t="s">
        <v>99</v>
      </c>
      <c r="AK2913" s="3">
        <v>0.8</v>
      </c>
      <c r="AL2913" s="2">
        <v>0</v>
      </c>
    </row>
    <row r="2914" spans="1:38" x14ac:dyDescent="0.35">
      <c r="A2914" s="2">
        <f>AVERAGE(L2914:N2914)</f>
        <v>27</v>
      </c>
      <c r="B2914" s="2">
        <f>R2914+U2914</f>
        <v>2</v>
      </c>
      <c r="C2914" s="2">
        <f>Y2914+Z2914+AB2914</f>
        <v>-91.3</v>
      </c>
      <c r="D2914" s="2">
        <f>IF(B2914&gt;100,5)+IF(B2914&gt;150,5)+IF(R2914&gt;0,3)+IF(R2914&gt;15,3)+IF(R2914&gt;25,3)+IF(S2914&gt;0,3)+IF(S2914&gt;15,3)+IF(S2914&gt;25,3)+IF(U2914&gt;20,2,0)+IF(U2914&gt;30,3,0)+IF(U2914&gt;50,5,0)+IF(U2914&gt;60,3,0)+IF(Y2914&gt;100,5,0)+IF(Y2914&gt;0,2)+IF(Y2914&gt;15,2)+IF(Y2914&gt;25,2)+IF(Y2914&gt;30,2)+IF(Y2914&gt;40,2)+IF(Y2914&gt;50,2)+IF(Y2914&gt;100,4)+IF(Y2914&lt;10,-5,0)+IF(Y2914&lt;0,-10)++IF(Y2914&lt;15,-5,0)+IF(R2914&lt;0,-3)+IF(R2914&lt;-5,-3)+IF(S2914&lt;0,-3)+IF(S2914&lt;-5,-3)+IF(T2914&lt;0,-3)+IF(T2914&lt;-5,-3)+IF(W2914=1,5,0)+IF(X2914&gt;20,3,0)+IF(X2914&gt;25,3,0)+IF(X2914&gt;40,3,0)+IF(X2914&gt;50,3,0)+IF(N2914&lt;50,-10)+IF(N2914&lt;30,-10)+IF(N2914&lt;20,-10)+IF(N2914&lt;70,-5)+IF(N2914&lt;80,-5)+IF(N2914&gt;95,5,0)+IF(L2914&lt;50,-10)+IF(L2914&lt;30,-10)+IF(L2914&lt;20,-10)+IF(L2914&lt;70,-5)+IF(L2914&lt;80,-5)+IF(L2914&gt;95,5,0)+IF(A2914&gt;85,3,0)+IF(A2914&gt;90,3,0)+IF(U2914&lt;0,-10)+IF(U2914&lt;-5,-20)+IF(U2914&lt;-10,-10)+IF(V2914&gt;0,5,0)+IF(V2914&gt;15,5,0)+IF(V2914&gt;25,5,0)+IF(V2914&lt;0,-10,0)+IF(V2914&lt;-5,-10,0)+IF(U2914&lt;0,-10,0)+IF(U2914&lt;-5,-10,0)+IF(M2914&gt;90,10)+IF(M2914&gt;97,5)+IF(L2914&lt;70,-20,0)+IF(Y2914&gt;100,15,0)+IF(Y2914&gt;200,10,0)+IF(AB2914&gt;40,5,0)+IF(AB2914&gt;50,5,0)+IF(AB2914&gt;60,10,0)+IF(AB2914&gt;100,15,0)+IF(AB2914&gt;200,10,0)</f>
        <v>-66</v>
      </c>
      <c r="E2914" s="2">
        <f>W2914+AA2914+IF(AK2914&gt;1,1,0)+IF(AK2914&gt;1.2,2,0)+IF(AK2914&gt;1.3,2,0)+IF(AK2914&lt;1,-2,0)+IF(B2914&gt;200,5,0)+IF(B2914&gt;300,5,0)+IF(B2914&lt;30,-15,0)+IF(B2914&lt;20,-15,0)</f>
        <v>-29</v>
      </c>
      <c r="F2914" s="2">
        <f>IF(AF2914&gt;0,2,0)+IF(AF2914&gt;2,3,0)+IF(AF2914&gt;4,4,0)+IF(AF2914&gt;10,5,0)+IF(O2914="A",3,0)+IF(O2914="B",3,0)+IF(P2914="A+",7,0)+IF(P2914="A",5,0)+IF(P2914="A-",3,0)+IF(P2914="B+",2,0)+IF(AC2914&lt;40,3,0)+IF(AC2914&lt;20,3,0)+IF(AC2914&lt;10,5,0)+IF(C2914&gt;50,5)</f>
        <v>9</v>
      </c>
      <c r="G2914" s="2">
        <f>IF(AG2914&gt;0,3)+IF(AG2914&gt;4,3)+IF(AG2914&gt;7,3)+IF(AG2914&gt;10,3)+IF(AG2914&gt;13,3)+IF(AG2914&gt;15,3)+IF(AG2914&gt;17,3)+IF(AG2914&gt;20,3)+IF(AG2914&gt;25,5)+IF(AH2914&gt;0,3)+IF(AH2914&gt;7,3)+IF(AH2914&gt;10,3)+IF(AH2914&gt;15,3)+IF(AI2914&gt;0,3)+IF(AI2914&gt;7,3)+IF(AI2914&gt;10,3)+IF(AI2914&gt;15,3)</f>
        <v>0</v>
      </c>
      <c r="H2914" s="2">
        <f>SUM(D2914:G2914)</f>
        <v>-86</v>
      </c>
      <c r="I2914" s="2">
        <f>I2913+1</f>
        <v>2913</v>
      </c>
      <c r="J2914" s="3" t="s">
        <v>8297</v>
      </c>
      <c r="K2914" s="2" t="s">
        <v>8298</v>
      </c>
      <c r="L2914" s="7">
        <v>28</v>
      </c>
      <c r="M2914" s="7">
        <v>11</v>
      </c>
      <c r="N2914" s="7">
        <v>42</v>
      </c>
      <c r="O2914" s="7" t="s">
        <v>31</v>
      </c>
      <c r="P2914" s="7" t="s">
        <v>75</v>
      </c>
      <c r="Q2914" s="6" t="s">
        <v>511</v>
      </c>
      <c r="R2914" s="3">
        <v>0</v>
      </c>
      <c r="S2914" s="3">
        <v>0</v>
      </c>
      <c r="T2914" s="3">
        <v>0</v>
      </c>
      <c r="U2914" s="3">
        <v>2</v>
      </c>
      <c r="V2914" s="3">
        <v>0</v>
      </c>
      <c r="W2914" s="3">
        <v>0</v>
      </c>
      <c r="X2914" s="3">
        <v>0</v>
      </c>
      <c r="Y2914" s="5">
        <v>16</v>
      </c>
      <c r="Z2914" s="5">
        <v>-99</v>
      </c>
      <c r="AA2914" s="5">
        <v>1</v>
      </c>
      <c r="AB2914" s="5">
        <v>-8.3000000000000007</v>
      </c>
      <c r="AC2914" s="4">
        <v>44</v>
      </c>
      <c r="AD2914" s="4" t="s">
        <v>33</v>
      </c>
      <c r="AE2914" s="4">
        <v>72</v>
      </c>
      <c r="AF2914" s="4">
        <v>4.0999999999999996</v>
      </c>
      <c r="AG2914" s="4">
        <v>-80.2</v>
      </c>
      <c r="AH2914" s="4">
        <v>-643.4</v>
      </c>
      <c r="AI2914" s="4">
        <v>-519.9</v>
      </c>
      <c r="AJ2914" s="6" t="s">
        <v>56</v>
      </c>
      <c r="AK2914" s="3">
        <v>1</v>
      </c>
      <c r="AL2914" s="2">
        <v>0</v>
      </c>
    </row>
    <row r="2915" spans="1:38" x14ac:dyDescent="0.35">
      <c r="A2915" s="2">
        <f>AVERAGE(L2915:N2915)</f>
        <v>47</v>
      </c>
      <c r="B2915" s="2">
        <f>R2915+U2915</f>
        <v>0</v>
      </c>
      <c r="C2915" s="2">
        <f>Y2915+Z2915+AB2915</f>
        <v>35.6</v>
      </c>
      <c r="D2915" s="2">
        <f>IF(B2915&gt;100,5)+IF(B2915&gt;150,5)+IF(R2915&gt;0,3)+IF(R2915&gt;15,3)+IF(R2915&gt;25,3)+IF(S2915&gt;0,3)+IF(S2915&gt;15,3)+IF(S2915&gt;25,3)+IF(U2915&gt;20,2,0)+IF(U2915&gt;30,3,0)+IF(U2915&gt;50,5,0)+IF(U2915&gt;60,3,0)+IF(Y2915&gt;100,5,0)+IF(Y2915&gt;0,2)+IF(Y2915&gt;15,2)+IF(Y2915&gt;25,2)+IF(Y2915&gt;30,2)+IF(Y2915&gt;40,2)+IF(Y2915&gt;50,2)+IF(Y2915&gt;100,4)+IF(Y2915&lt;10,-5,0)+IF(Y2915&lt;0,-10)++IF(Y2915&lt;15,-5,0)+IF(R2915&lt;0,-3)+IF(R2915&lt;-5,-3)+IF(S2915&lt;0,-3)+IF(S2915&lt;-5,-3)+IF(T2915&lt;0,-3)+IF(T2915&lt;-5,-3)+IF(W2915=1,5,0)+IF(X2915&gt;20,3,0)+IF(X2915&gt;25,3,0)+IF(X2915&gt;40,3,0)+IF(X2915&gt;50,3,0)+IF(N2915&lt;50,-10)+IF(N2915&lt;30,-10)+IF(N2915&lt;20,-10)+IF(N2915&lt;70,-5)+IF(N2915&lt;80,-5)+IF(N2915&gt;95,5,0)+IF(L2915&lt;50,-10)+IF(L2915&lt;30,-10)+IF(L2915&lt;20,-10)+IF(L2915&lt;70,-5)+IF(L2915&lt;80,-5)+IF(L2915&gt;95,5,0)+IF(A2915&gt;85,3,0)+IF(A2915&gt;90,3,0)+IF(U2915&lt;0,-10)+IF(U2915&lt;-5,-20)+IF(U2915&lt;-10,-10)+IF(V2915&gt;0,5,0)+IF(V2915&gt;15,5,0)+IF(V2915&gt;25,5,0)+IF(V2915&lt;0,-10,0)+IF(V2915&lt;-5,-10,0)+IF(U2915&lt;0,-10,0)+IF(U2915&lt;-5,-10,0)+IF(M2915&gt;90,10)+IF(M2915&gt;97,5)+IF(L2915&lt;70,-20,0)+IF(Y2915&gt;100,15,0)+IF(Y2915&gt;200,10,0)+IF(AB2915&gt;40,5,0)+IF(AB2915&gt;50,5,0)+IF(AB2915&gt;60,10,0)+IF(AB2915&gt;100,15,0)+IF(AB2915&gt;200,10,0)</f>
        <v>-68</v>
      </c>
      <c r="E2915" s="2">
        <f>W2915+AA2915+IF(AK2915&gt;1,1,0)+IF(AK2915&gt;1.2,2,0)+IF(AK2915&gt;1.3,2,0)+IF(AK2915&lt;1,-2,0)+IF(B2915&gt;200,5,0)+IF(B2915&gt;300,5,0)+IF(B2915&lt;30,-15,0)+IF(B2915&lt;20,-15,0)</f>
        <v>-32</v>
      </c>
      <c r="F2915" s="2">
        <f>IF(AF2915&gt;0,2,0)+IF(AF2915&gt;2,3,0)+IF(AF2915&gt;4,4,0)+IF(AF2915&gt;10,5,0)+IF(O2915="A",3,0)+IF(O2915="B",3,0)+IF(P2915="A+",7,0)+IF(P2915="A",5,0)+IF(P2915="A-",3,0)+IF(P2915="B+",2,0)+IF(AC2915&lt;40,3,0)+IF(AC2915&lt;20,3,0)+IF(AC2915&lt;10,5,0)+IF(C2915&gt;50,5)</f>
        <v>11</v>
      </c>
      <c r="G2915" s="2">
        <f>IF(AG2915&gt;0,3)+IF(AG2915&gt;4,3)+IF(AG2915&gt;7,3)+IF(AG2915&gt;10,3)+IF(AG2915&gt;13,3)+IF(AG2915&gt;15,3)+IF(AG2915&gt;17,3)+IF(AG2915&gt;20,3)+IF(AG2915&gt;25,5)+IF(AH2915&gt;0,3)+IF(AH2915&gt;7,3)+IF(AH2915&gt;10,3)+IF(AH2915&gt;15,3)+IF(AI2915&gt;0,3)+IF(AI2915&gt;7,3)+IF(AI2915&gt;10,3)+IF(AI2915&gt;15,3)</f>
        <v>3</v>
      </c>
      <c r="H2915" s="2">
        <f>SUM(D2915:G2915)</f>
        <v>-86</v>
      </c>
      <c r="I2915" s="2">
        <f>I2914+1</f>
        <v>2914</v>
      </c>
      <c r="J2915" s="3" t="s">
        <v>9512</v>
      </c>
      <c r="K2915" s="2" t="s">
        <v>9513</v>
      </c>
      <c r="L2915" s="7">
        <v>49</v>
      </c>
      <c r="M2915" s="7">
        <v>61</v>
      </c>
      <c r="N2915" s="7">
        <v>31</v>
      </c>
      <c r="O2915" s="7" t="s">
        <v>31</v>
      </c>
      <c r="P2915" s="7" t="s">
        <v>75</v>
      </c>
      <c r="Q2915" s="6" t="s">
        <v>368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5">
        <v>4</v>
      </c>
      <c r="Z2915" s="5">
        <v>27</v>
      </c>
      <c r="AA2915" s="5">
        <v>0</v>
      </c>
      <c r="AB2915" s="5">
        <v>4.5999999999999996</v>
      </c>
      <c r="AC2915" s="4">
        <v>4</v>
      </c>
      <c r="AD2915" s="4" t="s">
        <v>204</v>
      </c>
      <c r="AE2915" s="4">
        <v>46</v>
      </c>
      <c r="AF2915" s="4">
        <v>-5.7</v>
      </c>
      <c r="AG2915" s="4">
        <v>-83.2</v>
      </c>
      <c r="AH2915" s="4">
        <v>-1.7</v>
      </c>
      <c r="AI2915" s="4">
        <v>0.2</v>
      </c>
      <c r="AJ2915" s="6" t="s">
        <v>1854</v>
      </c>
      <c r="AK2915" s="3">
        <v>0.4</v>
      </c>
      <c r="AL2915" s="2">
        <v>0</v>
      </c>
    </row>
    <row r="2916" spans="1:38" x14ac:dyDescent="0.35">
      <c r="A2916" s="2">
        <f>AVERAGE(L2916:N2916)</f>
        <v>22.666666666666668</v>
      </c>
      <c r="B2916" s="2">
        <f>R2916+U2916</f>
        <v>6</v>
      </c>
      <c r="C2916" s="2">
        <f>Y2916+Z2916+AB2916</f>
        <v>0</v>
      </c>
      <c r="D2916" s="2">
        <f>IF(B2916&gt;100,5)+IF(B2916&gt;150,5)+IF(R2916&gt;0,3)+IF(R2916&gt;15,3)+IF(R2916&gt;25,3)+IF(S2916&gt;0,3)+IF(S2916&gt;15,3)+IF(S2916&gt;25,3)+IF(U2916&gt;20,2,0)+IF(U2916&gt;30,3,0)+IF(U2916&gt;50,5,0)+IF(U2916&gt;60,3,0)+IF(Y2916&gt;100,5,0)+IF(Y2916&gt;0,2)+IF(Y2916&gt;15,2)+IF(Y2916&gt;25,2)+IF(Y2916&gt;30,2)+IF(Y2916&gt;40,2)+IF(Y2916&gt;50,2)+IF(Y2916&gt;100,4)+IF(Y2916&lt;10,-5,0)+IF(Y2916&lt;0,-10)++IF(Y2916&lt;15,-5,0)+IF(R2916&lt;0,-3)+IF(R2916&lt;-5,-3)+IF(S2916&lt;0,-3)+IF(S2916&lt;-5,-3)+IF(T2916&lt;0,-3)+IF(T2916&lt;-5,-3)+IF(W2916=1,5,0)+IF(X2916&gt;20,3,0)+IF(X2916&gt;25,3,0)+IF(X2916&gt;40,3,0)+IF(X2916&gt;50,3,0)+IF(N2916&lt;50,-10)+IF(N2916&lt;30,-10)+IF(N2916&lt;20,-10)+IF(N2916&lt;70,-5)+IF(N2916&lt;80,-5)+IF(N2916&gt;95,5,0)+IF(L2916&lt;50,-10)+IF(L2916&lt;30,-10)+IF(L2916&lt;20,-10)+IF(L2916&lt;70,-5)+IF(L2916&lt;80,-5)+IF(L2916&gt;95,5,0)+IF(A2916&gt;85,3,0)+IF(A2916&gt;90,3,0)+IF(U2916&lt;0,-10)+IF(U2916&lt;-5,-20)+IF(U2916&lt;-10,-10)+IF(V2916&gt;0,5,0)+IF(V2916&gt;15,5,0)+IF(V2916&gt;25,5,0)+IF(V2916&lt;0,-10,0)+IF(V2916&lt;-5,-10,0)+IF(U2916&lt;0,-10,0)+IF(U2916&lt;-5,-10,0)+IF(M2916&gt;90,10)+IF(M2916&gt;97,5)+IF(L2916&lt;70,-20,0)+IF(Y2916&gt;100,15,0)+IF(Y2916&gt;200,10,0)+IF(AB2916&gt;40,5,0)+IF(AB2916&gt;50,5,0)+IF(AB2916&gt;60,10,0)+IF(AB2916&gt;100,15,0)+IF(AB2916&gt;200,10,0)</f>
        <v>-69</v>
      </c>
      <c r="E2916" s="2">
        <f>W2916+AA2916+IF(AK2916&gt;1,1,0)+IF(AK2916&gt;1.2,2,0)+IF(AK2916&gt;1.3,2,0)+IF(AK2916&lt;1,-2,0)+IF(B2916&gt;200,5,0)+IF(B2916&gt;300,5,0)+IF(B2916&lt;30,-15,0)+IF(B2916&lt;20,-15,0)</f>
        <v>-31</v>
      </c>
      <c r="F2916" s="2">
        <f>IF(AF2916&gt;0,2,0)+IF(AF2916&gt;2,3,0)+IF(AF2916&gt;4,4,0)+IF(AF2916&gt;10,5,0)+IF(O2916="A",3,0)+IF(O2916="B",3,0)+IF(P2916="A+",7,0)+IF(P2916="A",5,0)+IF(P2916="A-",3,0)+IF(P2916="B+",2,0)+IF(AC2916&lt;40,3,0)+IF(AC2916&lt;20,3,0)+IF(AC2916&lt;10,5,0)+IF(C2916&gt;50,5)</f>
        <v>14</v>
      </c>
      <c r="G2916" s="2">
        <f>IF(AG2916&gt;0,3)+IF(AG2916&gt;4,3)+IF(AG2916&gt;7,3)+IF(AG2916&gt;10,3)+IF(AG2916&gt;13,3)+IF(AG2916&gt;15,3)+IF(AG2916&gt;17,3)+IF(AG2916&gt;20,3)+IF(AG2916&gt;25,5)+IF(AH2916&gt;0,3)+IF(AH2916&gt;7,3)+IF(AH2916&gt;10,3)+IF(AH2916&gt;15,3)+IF(AI2916&gt;0,3)+IF(AI2916&gt;7,3)+IF(AI2916&gt;10,3)+IF(AI2916&gt;15,3)</f>
        <v>0</v>
      </c>
      <c r="H2916" s="2">
        <f>SUM(D2916:G2916)</f>
        <v>-86</v>
      </c>
      <c r="I2916" s="2">
        <f>I2915+1</f>
        <v>2915</v>
      </c>
      <c r="J2916" s="3" t="s">
        <v>1408</v>
      </c>
      <c r="K2916" s="2" t="s">
        <v>1409</v>
      </c>
      <c r="L2916" s="7">
        <v>0</v>
      </c>
      <c r="M2916" s="7">
        <v>0</v>
      </c>
      <c r="N2916" s="7">
        <v>68</v>
      </c>
      <c r="O2916" s="7">
        <v>0</v>
      </c>
      <c r="P2916" s="7" t="s">
        <v>42</v>
      </c>
      <c r="Q2916" s="6" t="s">
        <v>223</v>
      </c>
      <c r="R2916" s="3">
        <v>6</v>
      </c>
      <c r="S2916" s="3">
        <v>3</v>
      </c>
      <c r="T2916" s="3">
        <v>1</v>
      </c>
      <c r="U2916" s="3">
        <v>0</v>
      </c>
      <c r="V2916" s="3">
        <v>0</v>
      </c>
      <c r="W2916" s="3">
        <v>1</v>
      </c>
      <c r="X2916" s="3">
        <v>0</v>
      </c>
      <c r="Y2916" s="5">
        <v>0</v>
      </c>
      <c r="Z2916" s="5">
        <v>0</v>
      </c>
      <c r="AA2916" s="5">
        <v>0</v>
      </c>
      <c r="AB2916" s="5">
        <v>0</v>
      </c>
      <c r="AC2916" s="4">
        <v>56</v>
      </c>
      <c r="AD2916" s="4" t="s">
        <v>164</v>
      </c>
      <c r="AE2916" s="4">
        <v>1</v>
      </c>
      <c r="AF2916" s="4">
        <v>42.9</v>
      </c>
      <c r="AG2916" s="4">
        <v>0</v>
      </c>
      <c r="AH2916" s="4">
        <v>0</v>
      </c>
      <c r="AI2916" s="4">
        <v>0</v>
      </c>
      <c r="AJ2916" s="6">
        <v>0</v>
      </c>
      <c r="AK2916" s="3">
        <v>0.8</v>
      </c>
      <c r="AL2916" s="2">
        <v>0</v>
      </c>
    </row>
    <row r="2917" spans="1:38" x14ac:dyDescent="0.35">
      <c r="A2917" s="2">
        <f>AVERAGE(L2917:N2917)</f>
        <v>22.666666666666668</v>
      </c>
      <c r="B2917" s="2">
        <f>R2917+U2917</f>
        <v>10</v>
      </c>
      <c r="C2917" s="2">
        <f>Y2917+Z2917+AB2917</f>
        <v>0</v>
      </c>
      <c r="D2917" s="2">
        <f>IF(B2917&gt;100,5)+IF(B2917&gt;150,5)+IF(R2917&gt;0,3)+IF(R2917&gt;15,3)+IF(R2917&gt;25,3)+IF(S2917&gt;0,3)+IF(S2917&gt;15,3)+IF(S2917&gt;25,3)+IF(U2917&gt;20,2,0)+IF(U2917&gt;30,3,0)+IF(U2917&gt;50,5,0)+IF(U2917&gt;60,3,0)+IF(Y2917&gt;100,5,0)+IF(Y2917&gt;0,2)+IF(Y2917&gt;15,2)+IF(Y2917&gt;25,2)+IF(Y2917&gt;30,2)+IF(Y2917&gt;40,2)+IF(Y2917&gt;50,2)+IF(Y2917&gt;100,4)+IF(Y2917&lt;10,-5,0)+IF(Y2917&lt;0,-10)++IF(Y2917&lt;15,-5,0)+IF(R2917&lt;0,-3)+IF(R2917&lt;-5,-3)+IF(S2917&lt;0,-3)+IF(S2917&lt;-5,-3)+IF(T2917&lt;0,-3)+IF(T2917&lt;-5,-3)+IF(W2917=1,5,0)+IF(X2917&gt;20,3,0)+IF(X2917&gt;25,3,0)+IF(X2917&gt;40,3,0)+IF(X2917&gt;50,3,0)+IF(N2917&lt;50,-10)+IF(N2917&lt;30,-10)+IF(N2917&lt;20,-10)+IF(N2917&lt;70,-5)+IF(N2917&lt;80,-5)+IF(N2917&gt;95,5,0)+IF(L2917&lt;50,-10)+IF(L2917&lt;30,-10)+IF(L2917&lt;20,-10)+IF(L2917&lt;70,-5)+IF(L2917&lt;80,-5)+IF(L2917&gt;95,5,0)+IF(A2917&gt;85,3,0)+IF(A2917&gt;90,3,0)+IF(U2917&lt;0,-10)+IF(U2917&lt;-5,-20)+IF(U2917&lt;-10,-10)+IF(V2917&gt;0,5,0)+IF(V2917&gt;15,5,0)+IF(V2917&gt;25,5,0)+IF(V2917&lt;0,-10,0)+IF(V2917&lt;-5,-10,0)+IF(U2917&lt;0,-10,0)+IF(U2917&lt;-5,-10,0)+IF(M2917&gt;90,10)+IF(M2917&gt;97,5)+IF(L2917&lt;70,-20,0)+IF(Y2917&gt;100,15,0)+IF(Y2917&gt;200,10,0)+IF(AB2917&gt;40,5,0)+IF(AB2917&gt;50,5,0)+IF(AB2917&gt;60,10,0)+IF(AB2917&gt;100,15,0)+IF(AB2917&gt;200,10,0)</f>
        <v>-69</v>
      </c>
      <c r="E2917" s="2">
        <f>W2917+AA2917+IF(AK2917&gt;1,1,0)+IF(AK2917&gt;1.2,2,0)+IF(AK2917&gt;1.3,2,0)+IF(AK2917&lt;1,-2,0)+IF(B2917&gt;200,5,0)+IF(B2917&gt;300,5,0)+IF(B2917&lt;30,-15,0)+IF(B2917&lt;20,-15,0)</f>
        <v>-31</v>
      </c>
      <c r="F2917" s="2">
        <f>IF(AF2917&gt;0,2,0)+IF(AF2917&gt;2,3,0)+IF(AF2917&gt;4,4,0)+IF(AF2917&gt;10,5,0)+IF(O2917="A",3,0)+IF(O2917="B",3,0)+IF(P2917="A+",7,0)+IF(P2917="A",5,0)+IF(P2917="A-",3,0)+IF(P2917="B+",2,0)+IF(AC2917&lt;40,3,0)+IF(AC2917&lt;20,3,0)+IF(AC2917&lt;10,5,0)+IF(C2917&gt;50,5)</f>
        <v>14</v>
      </c>
      <c r="G2917" s="2">
        <f>IF(AG2917&gt;0,3)+IF(AG2917&gt;4,3)+IF(AG2917&gt;7,3)+IF(AG2917&gt;10,3)+IF(AG2917&gt;13,3)+IF(AG2917&gt;15,3)+IF(AG2917&gt;17,3)+IF(AG2917&gt;20,3)+IF(AG2917&gt;25,5)+IF(AH2917&gt;0,3)+IF(AH2917&gt;7,3)+IF(AH2917&gt;10,3)+IF(AH2917&gt;15,3)+IF(AI2917&gt;0,3)+IF(AI2917&gt;7,3)+IF(AI2917&gt;10,3)+IF(AI2917&gt;15,3)</f>
        <v>0</v>
      </c>
      <c r="H2917" s="2">
        <f>SUM(D2917:G2917)</f>
        <v>-86</v>
      </c>
      <c r="I2917" s="2">
        <f>I2916+1</f>
        <v>2916</v>
      </c>
      <c r="J2917" s="3" t="s">
        <v>6405</v>
      </c>
      <c r="K2917" s="2" t="s">
        <v>6406</v>
      </c>
      <c r="L2917" s="7">
        <v>0</v>
      </c>
      <c r="M2917" s="7">
        <v>0</v>
      </c>
      <c r="N2917" s="7">
        <v>68</v>
      </c>
      <c r="O2917" s="7">
        <v>0</v>
      </c>
      <c r="P2917" s="7" t="s">
        <v>59</v>
      </c>
      <c r="Q2917" s="6" t="s">
        <v>279</v>
      </c>
      <c r="R2917" s="3">
        <v>10</v>
      </c>
      <c r="S2917" s="3">
        <v>9</v>
      </c>
      <c r="T2917" s="3">
        <v>4</v>
      </c>
      <c r="U2917" s="3">
        <v>0</v>
      </c>
      <c r="V2917" s="3">
        <v>0</v>
      </c>
      <c r="W2917" s="3">
        <v>1</v>
      </c>
      <c r="X2917" s="3">
        <v>0</v>
      </c>
      <c r="Y2917" s="5">
        <v>0</v>
      </c>
      <c r="Z2917" s="5">
        <v>0</v>
      </c>
      <c r="AA2917" s="5">
        <v>0</v>
      </c>
      <c r="AB2917" s="5">
        <v>0</v>
      </c>
      <c r="AC2917" s="4">
        <v>56</v>
      </c>
      <c r="AD2917" s="4" t="s">
        <v>164</v>
      </c>
      <c r="AE2917" s="4">
        <v>3</v>
      </c>
      <c r="AF2917" s="4">
        <v>22.2</v>
      </c>
      <c r="AG2917" s="4">
        <v>0</v>
      </c>
      <c r="AH2917" s="4">
        <v>0</v>
      </c>
      <c r="AI2917" s="4">
        <v>0</v>
      </c>
      <c r="AJ2917" s="6" t="s">
        <v>85</v>
      </c>
      <c r="AK2917" s="3">
        <v>0.8</v>
      </c>
      <c r="AL2917" s="2">
        <v>0</v>
      </c>
    </row>
    <row r="2918" spans="1:38" x14ac:dyDescent="0.35">
      <c r="A2918" s="2">
        <f>AVERAGE(L2918:N2918)</f>
        <v>22.666666666666668</v>
      </c>
      <c r="B2918" s="2">
        <f>R2918+U2918</f>
        <v>4</v>
      </c>
      <c r="C2918" s="2">
        <f>Y2918+Z2918+AB2918</f>
        <v>0</v>
      </c>
      <c r="D2918" s="2">
        <f>IF(B2918&gt;100,5)+IF(B2918&gt;150,5)+IF(R2918&gt;0,3)+IF(R2918&gt;15,3)+IF(R2918&gt;25,3)+IF(S2918&gt;0,3)+IF(S2918&gt;15,3)+IF(S2918&gt;25,3)+IF(U2918&gt;20,2,0)+IF(U2918&gt;30,3,0)+IF(U2918&gt;50,5,0)+IF(U2918&gt;60,3,0)+IF(Y2918&gt;100,5,0)+IF(Y2918&gt;0,2)+IF(Y2918&gt;15,2)+IF(Y2918&gt;25,2)+IF(Y2918&gt;30,2)+IF(Y2918&gt;40,2)+IF(Y2918&gt;50,2)+IF(Y2918&gt;100,4)+IF(Y2918&lt;10,-5,0)+IF(Y2918&lt;0,-10)++IF(Y2918&lt;15,-5,0)+IF(R2918&lt;0,-3)+IF(R2918&lt;-5,-3)+IF(S2918&lt;0,-3)+IF(S2918&lt;-5,-3)+IF(T2918&lt;0,-3)+IF(T2918&lt;-5,-3)+IF(W2918=1,5,0)+IF(X2918&gt;20,3,0)+IF(X2918&gt;25,3,0)+IF(X2918&gt;40,3,0)+IF(X2918&gt;50,3,0)+IF(N2918&lt;50,-10)+IF(N2918&lt;30,-10)+IF(N2918&lt;20,-10)+IF(N2918&lt;70,-5)+IF(N2918&lt;80,-5)+IF(N2918&gt;95,5,0)+IF(L2918&lt;50,-10)+IF(L2918&lt;30,-10)+IF(L2918&lt;20,-10)+IF(L2918&lt;70,-5)+IF(L2918&lt;80,-5)+IF(L2918&gt;95,5,0)+IF(A2918&gt;85,3,0)+IF(A2918&gt;90,3,0)+IF(U2918&lt;0,-10)+IF(U2918&lt;-5,-20)+IF(U2918&lt;-10,-10)+IF(V2918&gt;0,5,0)+IF(V2918&gt;15,5,0)+IF(V2918&gt;25,5,0)+IF(V2918&lt;0,-10,0)+IF(V2918&lt;-5,-10,0)+IF(U2918&lt;0,-10,0)+IF(U2918&lt;-5,-10,0)+IF(M2918&gt;90,10)+IF(M2918&gt;97,5)+IF(L2918&lt;70,-20,0)+IF(Y2918&gt;100,15,0)+IF(Y2918&gt;200,10,0)+IF(AB2918&gt;40,5,0)+IF(AB2918&gt;50,5,0)+IF(AB2918&gt;60,10,0)+IF(AB2918&gt;100,15,0)+IF(AB2918&gt;200,10,0)</f>
        <v>-69</v>
      </c>
      <c r="E2918" s="2">
        <f>W2918+AA2918+IF(AK2918&gt;1,1,0)+IF(AK2918&gt;1.2,2,0)+IF(AK2918&gt;1.3,2,0)+IF(AK2918&lt;1,-2,0)+IF(B2918&gt;200,5,0)+IF(B2918&gt;300,5,0)+IF(B2918&lt;30,-15,0)+IF(B2918&lt;20,-15,0)</f>
        <v>-31</v>
      </c>
      <c r="F2918" s="2">
        <f>IF(AF2918&gt;0,2,0)+IF(AF2918&gt;2,3,0)+IF(AF2918&gt;4,4,0)+IF(AF2918&gt;10,5,0)+IF(O2918="A",3,0)+IF(O2918="B",3,0)+IF(P2918="A+",7,0)+IF(P2918="A",5,0)+IF(P2918="A-",3,0)+IF(P2918="B+",2,0)+IF(AC2918&lt;40,3,0)+IF(AC2918&lt;20,3,0)+IF(AC2918&lt;10,5,0)+IF(C2918&gt;50,5)</f>
        <v>14</v>
      </c>
      <c r="G2918" s="2">
        <f>IF(AG2918&gt;0,3)+IF(AG2918&gt;4,3)+IF(AG2918&gt;7,3)+IF(AG2918&gt;10,3)+IF(AG2918&gt;13,3)+IF(AG2918&gt;15,3)+IF(AG2918&gt;17,3)+IF(AG2918&gt;20,3)+IF(AG2918&gt;25,5)+IF(AH2918&gt;0,3)+IF(AH2918&gt;7,3)+IF(AH2918&gt;10,3)+IF(AH2918&gt;15,3)+IF(AI2918&gt;0,3)+IF(AI2918&gt;7,3)+IF(AI2918&gt;10,3)+IF(AI2918&gt;15,3)</f>
        <v>0</v>
      </c>
      <c r="H2918" s="2">
        <f>SUM(D2918:G2918)</f>
        <v>-86</v>
      </c>
      <c r="I2918" s="2">
        <f>I2917+1</f>
        <v>2917</v>
      </c>
      <c r="J2918" s="3" t="s">
        <v>6828</v>
      </c>
      <c r="K2918" s="2" t="s">
        <v>6829</v>
      </c>
      <c r="L2918" s="7">
        <v>0</v>
      </c>
      <c r="M2918" s="7">
        <v>0</v>
      </c>
      <c r="N2918" s="7">
        <v>68</v>
      </c>
      <c r="O2918" s="7">
        <v>0</v>
      </c>
      <c r="P2918" s="7" t="s">
        <v>59</v>
      </c>
      <c r="Q2918" s="6" t="s">
        <v>223</v>
      </c>
      <c r="R2918" s="3">
        <v>4</v>
      </c>
      <c r="S2918" s="3">
        <v>1</v>
      </c>
      <c r="T2918" s="3">
        <v>1</v>
      </c>
      <c r="U2918" s="3">
        <v>0</v>
      </c>
      <c r="V2918" s="3">
        <v>0</v>
      </c>
      <c r="W2918" s="3">
        <v>1</v>
      </c>
      <c r="X2918" s="3">
        <v>0</v>
      </c>
      <c r="Y2918" s="5">
        <v>0</v>
      </c>
      <c r="Z2918" s="5">
        <v>0</v>
      </c>
      <c r="AA2918" s="5">
        <v>0</v>
      </c>
      <c r="AB2918" s="5">
        <v>0</v>
      </c>
      <c r="AC2918" s="4">
        <v>56</v>
      </c>
      <c r="AD2918" s="4" t="s">
        <v>164</v>
      </c>
      <c r="AE2918" s="4">
        <v>0</v>
      </c>
      <c r="AF2918" s="4">
        <v>100</v>
      </c>
      <c r="AG2918" s="4">
        <v>0</v>
      </c>
      <c r="AH2918" s="4">
        <v>0</v>
      </c>
      <c r="AI2918" s="4">
        <v>0</v>
      </c>
      <c r="AJ2918" s="6">
        <v>0</v>
      </c>
      <c r="AK2918" s="3">
        <v>0.9</v>
      </c>
      <c r="AL2918" s="2">
        <v>0</v>
      </c>
    </row>
    <row r="2919" spans="1:38" x14ac:dyDescent="0.35">
      <c r="A2919" s="2">
        <f>AVERAGE(L2919:N2919)</f>
        <v>22</v>
      </c>
      <c r="B2919" s="2">
        <f>R2919+U2919</f>
        <v>10</v>
      </c>
      <c r="C2919" s="2">
        <f>Y2919+Z2919+AB2919</f>
        <v>0</v>
      </c>
      <c r="D2919" s="2">
        <f>IF(B2919&gt;100,5)+IF(B2919&gt;150,5)+IF(R2919&gt;0,3)+IF(R2919&gt;15,3)+IF(R2919&gt;25,3)+IF(S2919&gt;0,3)+IF(S2919&gt;15,3)+IF(S2919&gt;25,3)+IF(U2919&gt;20,2,0)+IF(U2919&gt;30,3,0)+IF(U2919&gt;50,5,0)+IF(U2919&gt;60,3,0)+IF(Y2919&gt;100,5,0)+IF(Y2919&gt;0,2)+IF(Y2919&gt;15,2)+IF(Y2919&gt;25,2)+IF(Y2919&gt;30,2)+IF(Y2919&gt;40,2)+IF(Y2919&gt;50,2)+IF(Y2919&gt;100,4)+IF(Y2919&lt;10,-5,0)+IF(Y2919&lt;0,-10)++IF(Y2919&lt;15,-5,0)+IF(R2919&lt;0,-3)+IF(R2919&lt;-5,-3)+IF(S2919&lt;0,-3)+IF(S2919&lt;-5,-3)+IF(T2919&lt;0,-3)+IF(T2919&lt;-5,-3)+IF(W2919=1,5,0)+IF(X2919&gt;20,3,0)+IF(X2919&gt;25,3,0)+IF(X2919&gt;40,3,0)+IF(X2919&gt;50,3,0)+IF(N2919&lt;50,-10)+IF(N2919&lt;30,-10)+IF(N2919&lt;20,-10)+IF(N2919&lt;70,-5)+IF(N2919&lt;80,-5)+IF(N2919&gt;95,5,0)+IF(L2919&lt;50,-10)+IF(L2919&lt;30,-10)+IF(L2919&lt;20,-10)+IF(L2919&lt;70,-5)+IF(L2919&lt;80,-5)+IF(L2919&gt;95,5,0)+IF(A2919&gt;85,3,0)+IF(A2919&gt;90,3,0)+IF(U2919&lt;0,-10)+IF(U2919&lt;-5,-20)+IF(U2919&lt;-10,-10)+IF(V2919&gt;0,5,0)+IF(V2919&gt;15,5,0)+IF(V2919&gt;25,5,0)+IF(V2919&lt;0,-10,0)+IF(V2919&lt;-5,-10,0)+IF(U2919&lt;0,-10,0)+IF(U2919&lt;-5,-10,0)+IF(M2919&gt;90,10)+IF(M2919&gt;97,5)+IF(L2919&lt;70,-20,0)+IF(Y2919&gt;100,15,0)+IF(Y2919&gt;200,10,0)+IF(AB2919&gt;40,5,0)+IF(AB2919&gt;50,5,0)+IF(AB2919&gt;60,10,0)+IF(AB2919&gt;100,15,0)+IF(AB2919&gt;200,10,0)</f>
        <v>-69</v>
      </c>
      <c r="E2919" s="2">
        <f>W2919+AA2919+IF(AK2919&gt;1,1,0)+IF(AK2919&gt;1.2,2,0)+IF(AK2919&gt;1.3,2,0)+IF(AK2919&lt;1,-2,0)+IF(B2919&gt;200,5,0)+IF(B2919&gt;300,5,0)+IF(B2919&lt;30,-15,0)+IF(B2919&lt;20,-15,0)</f>
        <v>-31</v>
      </c>
      <c r="F2919" s="2">
        <f>IF(AF2919&gt;0,2,0)+IF(AF2919&gt;2,3,0)+IF(AF2919&gt;4,4,0)+IF(AF2919&gt;10,5,0)+IF(O2919="A",3,0)+IF(O2919="B",3,0)+IF(P2919="A+",7,0)+IF(P2919="A",5,0)+IF(P2919="A-",3,0)+IF(P2919="B+",2,0)+IF(AC2919&lt;40,3,0)+IF(AC2919&lt;20,3,0)+IF(AC2919&lt;10,5,0)+IF(C2919&gt;50,5)</f>
        <v>14</v>
      </c>
      <c r="G2919" s="2">
        <f>IF(AG2919&gt;0,3)+IF(AG2919&gt;4,3)+IF(AG2919&gt;7,3)+IF(AG2919&gt;10,3)+IF(AG2919&gt;13,3)+IF(AG2919&gt;15,3)+IF(AG2919&gt;17,3)+IF(AG2919&gt;20,3)+IF(AG2919&gt;25,5)+IF(AH2919&gt;0,3)+IF(AH2919&gt;7,3)+IF(AH2919&gt;10,3)+IF(AH2919&gt;15,3)+IF(AI2919&gt;0,3)+IF(AI2919&gt;7,3)+IF(AI2919&gt;10,3)+IF(AI2919&gt;15,3)</f>
        <v>0</v>
      </c>
      <c r="H2919" s="2">
        <f>SUM(D2919:G2919)</f>
        <v>-86</v>
      </c>
      <c r="I2919" s="2">
        <f>I2918+1</f>
        <v>2918</v>
      </c>
      <c r="J2919" s="3" t="s">
        <v>7189</v>
      </c>
      <c r="K2919" s="2" t="s">
        <v>7190</v>
      </c>
      <c r="L2919" s="7">
        <v>0</v>
      </c>
      <c r="M2919" s="7">
        <v>0</v>
      </c>
      <c r="N2919" s="7">
        <v>66</v>
      </c>
      <c r="O2919" s="7">
        <v>0</v>
      </c>
      <c r="P2919" s="7" t="s">
        <v>75</v>
      </c>
      <c r="Q2919" s="6" t="s">
        <v>279</v>
      </c>
      <c r="R2919" s="3">
        <v>10</v>
      </c>
      <c r="S2919" s="3">
        <v>10</v>
      </c>
      <c r="T2919" s="3">
        <v>6</v>
      </c>
      <c r="U2919" s="3">
        <v>0</v>
      </c>
      <c r="V2919" s="3">
        <v>0</v>
      </c>
      <c r="W2919" s="3">
        <v>1</v>
      </c>
      <c r="X2919" s="3">
        <v>0</v>
      </c>
      <c r="Y2919" s="5">
        <v>0</v>
      </c>
      <c r="Z2919" s="5">
        <v>0</v>
      </c>
      <c r="AA2919" s="5">
        <v>0</v>
      </c>
      <c r="AB2919" s="5">
        <v>0</v>
      </c>
      <c r="AC2919" s="4">
        <v>56</v>
      </c>
      <c r="AD2919" s="4" t="s">
        <v>164</v>
      </c>
      <c r="AE2919" s="4">
        <v>1</v>
      </c>
      <c r="AF2919" s="4">
        <v>14.3</v>
      </c>
      <c r="AG2919" s="4">
        <v>0</v>
      </c>
      <c r="AH2919" s="4">
        <v>0</v>
      </c>
      <c r="AI2919" s="4">
        <v>0</v>
      </c>
      <c r="AJ2919" s="6" t="s">
        <v>85</v>
      </c>
      <c r="AK2919" s="3">
        <v>0.6</v>
      </c>
      <c r="AL2919" s="2">
        <v>0</v>
      </c>
    </row>
    <row r="2920" spans="1:38" x14ac:dyDescent="0.35">
      <c r="A2920" s="2">
        <f>AVERAGE(L2920:N2920)</f>
        <v>22</v>
      </c>
      <c r="B2920" s="2">
        <f>R2920+U2920</f>
        <v>10</v>
      </c>
      <c r="C2920" s="2">
        <f>Y2920+Z2920+AB2920</f>
        <v>0</v>
      </c>
      <c r="D2920" s="2">
        <f>IF(B2920&gt;100,5)+IF(B2920&gt;150,5)+IF(R2920&gt;0,3)+IF(R2920&gt;15,3)+IF(R2920&gt;25,3)+IF(S2920&gt;0,3)+IF(S2920&gt;15,3)+IF(S2920&gt;25,3)+IF(U2920&gt;20,2,0)+IF(U2920&gt;30,3,0)+IF(U2920&gt;50,5,0)+IF(U2920&gt;60,3,0)+IF(Y2920&gt;100,5,0)+IF(Y2920&gt;0,2)+IF(Y2920&gt;15,2)+IF(Y2920&gt;25,2)+IF(Y2920&gt;30,2)+IF(Y2920&gt;40,2)+IF(Y2920&gt;50,2)+IF(Y2920&gt;100,4)+IF(Y2920&lt;10,-5,0)+IF(Y2920&lt;0,-10)++IF(Y2920&lt;15,-5,0)+IF(R2920&lt;0,-3)+IF(R2920&lt;-5,-3)+IF(S2920&lt;0,-3)+IF(S2920&lt;-5,-3)+IF(T2920&lt;0,-3)+IF(T2920&lt;-5,-3)+IF(W2920=1,5,0)+IF(X2920&gt;20,3,0)+IF(X2920&gt;25,3,0)+IF(X2920&gt;40,3,0)+IF(X2920&gt;50,3,0)+IF(N2920&lt;50,-10)+IF(N2920&lt;30,-10)+IF(N2920&lt;20,-10)+IF(N2920&lt;70,-5)+IF(N2920&lt;80,-5)+IF(N2920&gt;95,5,0)+IF(L2920&lt;50,-10)+IF(L2920&lt;30,-10)+IF(L2920&lt;20,-10)+IF(L2920&lt;70,-5)+IF(L2920&lt;80,-5)+IF(L2920&gt;95,5,0)+IF(A2920&gt;85,3,0)+IF(A2920&gt;90,3,0)+IF(U2920&lt;0,-10)+IF(U2920&lt;-5,-20)+IF(U2920&lt;-10,-10)+IF(V2920&gt;0,5,0)+IF(V2920&gt;15,5,0)+IF(V2920&gt;25,5,0)+IF(V2920&lt;0,-10,0)+IF(V2920&lt;-5,-10,0)+IF(U2920&lt;0,-10,0)+IF(U2920&lt;-5,-10,0)+IF(M2920&gt;90,10)+IF(M2920&gt;97,5)+IF(L2920&lt;70,-20,0)+IF(Y2920&gt;100,15,0)+IF(Y2920&gt;200,10,0)+IF(AB2920&gt;40,5,0)+IF(AB2920&gt;50,5,0)+IF(AB2920&gt;60,10,0)+IF(AB2920&gt;100,15,0)+IF(AB2920&gt;200,10,0)</f>
        <v>-69</v>
      </c>
      <c r="E2920" s="2">
        <f>W2920+AA2920+IF(AK2920&gt;1,1,0)+IF(AK2920&gt;1.2,2,0)+IF(AK2920&gt;1.3,2,0)+IF(AK2920&lt;1,-2,0)+IF(B2920&gt;200,5,0)+IF(B2920&gt;300,5,0)+IF(B2920&lt;30,-15,0)+IF(B2920&lt;20,-15,0)</f>
        <v>-31</v>
      </c>
      <c r="F2920" s="2">
        <f>IF(AF2920&gt;0,2,0)+IF(AF2920&gt;2,3,0)+IF(AF2920&gt;4,4,0)+IF(AF2920&gt;10,5,0)+IF(O2920="A",3,0)+IF(O2920="B",3,0)+IF(P2920="A+",7,0)+IF(P2920="A",5,0)+IF(P2920="A-",3,0)+IF(P2920="B+",2,0)+IF(AC2920&lt;40,3,0)+IF(AC2920&lt;20,3,0)+IF(AC2920&lt;10,5,0)+IF(C2920&gt;50,5)</f>
        <v>14</v>
      </c>
      <c r="G2920" s="2">
        <f>IF(AG2920&gt;0,3)+IF(AG2920&gt;4,3)+IF(AG2920&gt;7,3)+IF(AG2920&gt;10,3)+IF(AG2920&gt;13,3)+IF(AG2920&gt;15,3)+IF(AG2920&gt;17,3)+IF(AG2920&gt;20,3)+IF(AG2920&gt;25,5)+IF(AH2920&gt;0,3)+IF(AH2920&gt;7,3)+IF(AH2920&gt;10,3)+IF(AH2920&gt;15,3)+IF(AI2920&gt;0,3)+IF(AI2920&gt;7,3)+IF(AI2920&gt;10,3)+IF(AI2920&gt;15,3)</f>
        <v>0</v>
      </c>
      <c r="H2920" s="2">
        <f>SUM(D2920:G2920)</f>
        <v>-86</v>
      </c>
      <c r="I2920" s="2">
        <f>I2919+1</f>
        <v>2919</v>
      </c>
      <c r="J2920" s="3" t="s">
        <v>7455</v>
      </c>
      <c r="K2920" s="2" t="s">
        <v>7456</v>
      </c>
      <c r="L2920" s="7">
        <v>0</v>
      </c>
      <c r="M2920" s="7">
        <v>0</v>
      </c>
      <c r="N2920" s="7">
        <v>66</v>
      </c>
      <c r="O2920" s="7">
        <v>0</v>
      </c>
      <c r="P2920" s="7" t="s">
        <v>31</v>
      </c>
      <c r="Q2920" s="6" t="s">
        <v>223</v>
      </c>
      <c r="R2920" s="3">
        <v>10</v>
      </c>
      <c r="S2920" s="3">
        <v>6</v>
      </c>
      <c r="T2920" s="3">
        <v>4</v>
      </c>
      <c r="U2920" s="3">
        <v>0</v>
      </c>
      <c r="V2920" s="3">
        <v>0</v>
      </c>
      <c r="W2920" s="3">
        <v>1</v>
      </c>
      <c r="X2920" s="3">
        <v>0</v>
      </c>
      <c r="Y2920" s="5">
        <v>0</v>
      </c>
      <c r="Z2920" s="5">
        <v>0</v>
      </c>
      <c r="AA2920" s="5">
        <v>0</v>
      </c>
      <c r="AB2920" s="5">
        <v>0</v>
      </c>
      <c r="AC2920" s="4">
        <v>56</v>
      </c>
      <c r="AD2920" s="4" t="s">
        <v>164</v>
      </c>
      <c r="AE2920" s="4">
        <v>0</v>
      </c>
      <c r="AF2920" s="4">
        <v>28.6</v>
      </c>
      <c r="AG2920" s="4">
        <v>0</v>
      </c>
      <c r="AH2920" s="4">
        <v>0</v>
      </c>
      <c r="AI2920" s="4">
        <v>0</v>
      </c>
      <c r="AJ2920" s="6">
        <v>0</v>
      </c>
      <c r="AK2920" s="3">
        <v>0.6</v>
      </c>
      <c r="AL2920" s="2">
        <v>0</v>
      </c>
    </row>
    <row r="2921" spans="1:38" x14ac:dyDescent="0.35">
      <c r="A2921" s="2">
        <f>AVERAGE(L2921:N2921)</f>
        <v>21.333333333333332</v>
      </c>
      <c r="B2921" s="2">
        <f>R2921+U2921</f>
        <v>8</v>
      </c>
      <c r="C2921" s="2">
        <f>Y2921+Z2921+AB2921</f>
        <v>0</v>
      </c>
      <c r="D2921" s="2">
        <f>IF(B2921&gt;100,5)+IF(B2921&gt;150,5)+IF(R2921&gt;0,3)+IF(R2921&gt;15,3)+IF(R2921&gt;25,3)+IF(S2921&gt;0,3)+IF(S2921&gt;15,3)+IF(S2921&gt;25,3)+IF(U2921&gt;20,2,0)+IF(U2921&gt;30,3,0)+IF(U2921&gt;50,5,0)+IF(U2921&gt;60,3,0)+IF(Y2921&gt;100,5,0)+IF(Y2921&gt;0,2)+IF(Y2921&gt;15,2)+IF(Y2921&gt;25,2)+IF(Y2921&gt;30,2)+IF(Y2921&gt;40,2)+IF(Y2921&gt;50,2)+IF(Y2921&gt;100,4)+IF(Y2921&lt;10,-5,0)+IF(Y2921&lt;0,-10)++IF(Y2921&lt;15,-5,0)+IF(R2921&lt;0,-3)+IF(R2921&lt;-5,-3)+IF(S2921&lt;0,-3)+IF(S2921&lt;-5,-3)+IF(T2921&lt;0,-3)+IF(T2921&lt;-5,-3)+IF(W2921=1,5,0)+IF(X2921&gt;20,3,0)+IF(X2921&gt;25,3,0)+IF(X2921&gt;40,3,0)+IF(X2921&gt;50,3,0)+IF(N2921&lt;50,-10)+IF(N2921&lt;30,-10)+IF(N2921&lt;20,-10)+IF(N2921&lt;70,-5)+IF(N2921&lt;80,-5)+IF(N2921&gt;95,5,0)+IF(L2921&lt;50,-10)+IF(L2921&lt;30,-10)+IF(L2921&lt;20,-10)+IF(L2921&lt;70,-5)+IF(L2921&lt;80,-5)+IF(L2921&gt;95,5,0)+IF(A2921&gt;85,3,0)+IF(A2921&gt;90,3,0)+IF(U2921&lt;0,-10)+IF(U2921&lt;-5,-20)+IF(U2921&lt;-10,-10)+IF(V2921&gt;0,5,0)+IF(V2921&gt;15,5,0)+IF(V2921&gt;25,5,0)+IF(V2921&lt;0,-10,0)+IF(V2921&lt;-5,-10,0)+IF(U2921&lt;0,-10,0)+IF(U2921&lt;-5,-10,0)+IF(M2921&gt;90,10)+IF(M2921&gt;97,5)+IF(L2921&lt;70,-20,0)+IF(Y2921&gt;100,15,0)+IF(Y2921&gt;200,10,0)+IF(AB2921&gt;40,5,0)+IF(AB2921&gt;50,5,0)+IF(AB2921&gt;60,10,0)+IF(AB2921&gt;100,15,0)+IF(AB2921&gt;200,10,0)</f>
        <v>-69</v>
      </c>
      <c r="E2921" s="2">
        <f>W2921+AA2921+IF(AK2921&gt;1,1,0)+IF(AK2921&gt;1.2,2,0)+IF(AK2921&gt;1.3,2,0)+IF(AK2921&lt;1,-2,0)+IF(B2921&gt;200,5,0)+IF(B2921&gt;300,5,0)+IF(B2921&lt;30,-15,0)+IF(B2921&lt;20,-15,0)</f>
        <v>-31</v>
      </c>
      <c r="F2921" s="2">
        <f>IF(AF2921&gt;0,2,0)+IF(AF2921&gt;2,3,0)+IF(AF2921&gt;4,4,0)+IF(AF2921&gt;10,5,0)+IF(O2921="A",3,0)+IF(O2921="B",3,0)+IF(P2921="A+",7,0)+IF(P2921="A",5,0)+IF(P2921="A-",3,0)+IF(P2921="B+",2,0)+IF(AC2921&lt;40,3,0)+IF(AC2921&lt;20,3,0)+IF(AC2921&lt;10,5,0)+IF(C2921&gt;50,5)</f>
        <v>14</v>
      </c>
      <c r="G2921" s="2">
        <f>IF(AG2921&gt;0,3)+IF(AG2921&gt;4,3)+IF(AG2921&gt;7,3)+IF(AG2921&gt;10,3)+IF(AG2921&gt;13,3)+IF(AG2921&gt;15,3)+IF(AG2921&gt;17,3)+IF(AG2921&gt;20,3)+IF(AG2921&gt;25,5)+IF(AH2921&gt;0,3)+IF(AH2921&gt;7,3)+IF(AH2921&gt;10,3)+IF(AH2921&gt;15,3)+IF(AI2921&gt;0,3)+IF(AI2921&gt;7,3)+IF(AI2921&gt;10,3)+IF(AI2921&gt;15,3)</f>
        <v>0</v>
      </c>
      <c r="H2921" s="2">
        <f>SUM(D2921:G2921)</f>
        <v>-86</v>
      </c>
      <c r="I2921" s="2">
        <f>I2920+1</f>
        <v>2920</v>
      </c>
      <c r="J2921" s="3" t="s">
        <v>3789</v>
      </c>
      <c r="K2921" s="2" t="s">
        <v>3790</v>
      </c>
      <c r="L2921" s="7">
        <v>0</v>
      </c>
      <c r="M2921" s="7">
        <v>0</v>
      </c>
      <c r="N2921" s="7">
        <v>64</v>
      </c>
      <c r="O2921" s="7">
        <v>0</v>
      </c>
      <c r="P2921" s="7" t="s">
        <v>31</v>
      </c>
      <c r="Q2921" s="6" t="s">
        <v>307</v>
      </c>
      <c r="R2921" s="3">
        <v>8</v>
      </c>
      <c r="S2921" s="3">
        <v>7</v>
      </c>
      <c r="T2921" s="3">
        <v>3</v>
      </c>
      <c r="U2921" s="3">
        <v>0</v>
      </c>
      <c r="V2921" s="3">
        <v>0</v>
      </c>
      <c r="W2921" s="3">
        <v>1</v>
      </c>
      <c r="X2921" s="3">
        <v>0</v>
      </c>
      <c r="Y2921" s="5">
        <v>0</v>
      </c>
      <c r="Z2921" s="5">
        <v>0</v>
      </c>
      <c r="AA2921" s="5">
        <v>0</v>
      </c>
      <c r="AB2921" s="5">
        <v>0</v>
      </c>
      <c r="AC2921" s="4">
        <v>79</v>
      </c>
      <c r="AD2921" s="4" t="s">
        <v>164</v>
      </c>
      <c r="AE2921" s="4">
        <v>5</v>
      </c>
      <c r="AF2921" s="4">
        <v>50</v>
      </c>
      <c r="AG2921" s="4">
        <v>0</v>
      </c>
      <c r="AH2921" s="4">
        <v>0</v>
      </c>
      <c r="AI2921" s="4">
        <v>0</v>
      </c>
      <c r="AJ2921" s="6" t="s">
        <v>308</v>
      </c>
      <c r="AK2921" s="3">
        <v>0.5</v>
      </c>
      <c r="AL2921" s="2">
        <v>0</v>
      </c>
    </row>
    <row r="2922" spans="1:38" x14ac:dyDescent="0.35">
      <c r="A2922" s="2">
        <f>AVERAGE(L2922:N2922)</f>
        <v>20.666666666666668</v>
      </c>
      <c r="B2922" s="2">
        <f>R2922+U2922</f>
        <v>9</v>
      </c>
      <c r="C2922" s="2">
        <f>Y2922+Z2922+AB2922</f>
        <v>0</v>
      </c>
      <c r="D2922" s="2">
        <f>IF(B2922&gt;100,5)+IF(B2922&gt;150,5)+IF(R2922&gt;0,3)+IF(R2922&gt;15,3)+IF(R2922&gt;25,3)+IF(S2922&gt;0,3)+IF(S2922&gt;15,3)+IF(S2922&gt;25,3)+IF(U2922&gt;20,2,0)+IF(U2922&gt;30,3,0)+IF(U2922&gt;50,5,0)+IF(U2922&gt;60,3,0)+IF(Y2922&gt;100,5,0)+IF(Y2922&gt;0,2)+IF(Y2922&gt;15,2)+IF(Y2922&gt;25,2)+IF(Y2922&gt;30,2)+IF(Y2922&gt;40,2)+IF(Y2922&gt;50,2)+IF(Y2922&gt;100,4)+IF(Y2922&lt;10,-5,0)+IF(Y2922&lt;0,-10)++IF(Y2922&lt;15,-5,0)+IF(R2922&lt;0,-3)+IF(R2922&lt;-5,-3)+IF(S2922&lt;0,-3)+IF(S2922&lt;-5,-3)+IF(T2922&lt;0,-3)+IF(T2922&lt;-5,-3)+IF(W2922=1,5,0)+IF(X2922&gt;20,3,0)+IF(X2922&gt;25,3,0)+IF(X2922&gt;40,3,0)+IF(X2922&gt;50,3,0)+IF(N2922&lt;50,-10)+IF(N2922&lt;30,-10)+IF(N2922&lt;20,-10)+IF(N2922&lt;70,-5)+IF(N2922&lt;80,-5)+IF(N2922&gt;95,5,0)+IF(L2922&lt;50,-10)+IF(L2922&lt;30,-10)+IF(L2922&lt;20,-10)+IF(L2922&lt;70,-5)+IF(L2922&lt;80,-5)+IF(L2922&gt;95,5,0)+IF(A2922&gt;85,3,0)+IF(A2922&gt;90,3,0)+IF(U2922&lt;0,-10)+IF(U2922&lt;-5,-20)+IF(U2922&lt;-10,-10)+IF(V2922&gt;0,5,0)+IF(V2922&gt;15,5,0)+IF(V2922&gt;25,5,0)+IF(V2922&lt;0,-10,0)+IF(V2922&lt;-5,-10,0)+IF(U2922&lt;0,-10,0)+IF(U2922&lt;-5,-10,0)+IF(M2922&gt;90,10)+IF(M2922&gt;97,5)+IF(L2922&lt;70,-20,0)+IF(Y2922&gt;100,15,0)+IF(Y2922&gt;200,10,0)+IF(AB2922&gt;40,5,0)+IF(AB2922&gt;50,5,0)+IF(AB2922&gt;60,10,0)+IF(AB2922&gt;100,15,0)+IF(AB2922&gt;200,10,0)</f>
        <v>-69</v>
      </c>
      <c r="E2922" s="2">
        <f>W2922+AA2922+IF(AK2922&gt;1,1,0)+IF(AK2922&gt;1.2,2,0)+IF(AK2922&gt;1.3,2,0)+IF(AK2922&lt;1,-2,0)+IF(B2922&gt;200,5,0)+IF(B2922&gt;300,5,0)+IF(B2922&lt;30,-15,0)+IF(B2922&lt;20,-15,0)</f>
        <v>-31</v>
      </c>
      <c r="F2922" s="2">
        <f>IF(AF2922&gt;0,2,0)+IF(AF2922&gt;2,3,0)+IF(AF2922&gt;4,4,0)+IF(AF2922&gt;10,5,0)+IF(O2922="A",3,0)+IF(O2922="B",3,0)+IF(P2922="A+",7,0)+IF(P2922="A",5,0)+IF(P2922="A-",3,0)+IF(P2922="B+",2,0)+IF(AC2922&lt;40,3,0)+IF(AC2922&lt;20,3,0)+IF(AC2922&lt;10,5,0)+IF(C2922&gt;50,5)</f>
        <v>14</v>
      </c>
      <c r="G2922" s="2">
        <f>IF(AG2922&gt;0,3)+IF(AG2922&gt;4,3)+IF(AG2922&gt;7,3)+IF(AG2922&gt;10,3)+IF(AG2922&gt;13,3)+IF(AG2922&gt;15,3)+IF(AG2922&gt;17,3)+IF(AG2922&gt;20,3)+IF(AG2922&gt;25,5)+IF(AH2922&gt;0,3)+IF(AH2922&gt;7,3)+IF(AH2922&gt;10,3)+IF(AH2922&gt;15,3)+IF(AI2922&gt;0,3)+IF(AI2922&gt;7,3)+IF(AI2922&gt;10,3)+IF(AI2922&gt;15,3)</f>
        <v>0</v>
      </c>
      <c r="H2922" s="2">
        <f>SUM(D2922:G2922)</f>
        <v>-86</v>
      </c>
      <c r="I2922" s="2">
        <f>I2921+1</f>
        <v>2921</v>
      </c>
      <c r="J2922" s="3" t="s">
        <v>7537</v>
      </c>
      <c r="K2922" s="2" t="s">
        <v>7538</v>
      </c>
      <c r="L2922" s="7">
        <v>0</v>
      </c>
      <c r="M2922" s="7">
        <v>0</v>
      </c>
      <c r="N2922" s="7">
        <v>62</v>
      </c>
      <c r="O2922" s="7">
        <v>0</v>
      </c>
      <c r="P2922" s="7" t="s">
        <v>42</v>
      </c>
      <c r="Q2922" s="6" t="s">
        <v>54</v>
      </c>
      <c r="R2922" s="3">
        <v>9</v>
      </c>
      <c r="S2922" s="3">
        <v>7</v>
      </c>
      <c r="T2922" s="3">
        <v>5</v>
      </c>
      <c r="U2922" s="3">
        <v>0</v>
      </c>
      <c r="V2922" s="3">
        <v>0</v>
      </c>
      <c r="W2922" s="3">
        <v>1</v>
      </c>
      <c r="X2922" s="3">
        <v>0</v>
      </c>
      <c r="Y2922" s="5">
        <v>0</v>
      </c>
      <c r="Z2922" s="5">
        <v>0</v>
      </c>
      <c r="AA2922" s="5">
        <v>0</v>
      </c>
      <c r="AB2922" s="5">
        <v>0</v>
      </c>
      <c r="AC2922" s="4">
        <v>56</v>
      </c>
      <c r="AD2922" s="4" t="s">
        <v>164</v>
      </c>
      <c r="AE2922" s="4">
        <v>0</v>
      </c>
      <c r="AF2922" s="4">
        <v>50</v>
      </c>
      <c r="AG2922" s="4">
        <v>0</v>
      </c>
      <c r="AH2922" s="4">
        <v>0</v>
      </c>
      <c r="AI2922" s="4">
        <v>0</v>
      </c>
      <c r="AJ2922" s="6" t="s">
        <v>961</v>
      </c>
      <c r="AK2922" s="3">
        <v>0.8</v>
      </c>
      <c r="AL2922" s="2">
        <v>0</v>
      </c>
    </row>
    <row r="2923" spans="1:38" x14ac:dyDescent="0.35">
      <c r="A2923" s="2">
        <f>AVERAGE(L2923:N2923)</f>
        <v>20</v>
      </c>
      <c r="B2923" s="2">
        <f>R2923+U2923</f>
        <v>9</v>
      </c>
      <c r="C2923" s="2">
        <f>Y2923+Z2923+AB2923</f>
        <v>0</v>
      </c>
      <c r="D2923" s="2">
        <f>IF(B2923&gt;100,5)+IF(B2923&gt;150,5)+IF(R2923&gt;0,3)+IF(R2923&gt;15,3)+IF(R2923&gt;25,3)+IF(S2923&gt;0,3)+IF(S2923&gt;15,3)+IF(S2923&gt;25,3)+IF(U2923&gt;20,2,0)+IF(U2923&gt;30,3,0)+IF(U2923&gt;50,5,0)+IF(U2923&gt;60,3,0)+IF(Y2923&gt;100,5,0)+IF(Y2923&gt;0,2)+IF(Y2923&gt;15,2)+IF(Y2923&gt;25,2)+IF(Y2923&gt;30,2)+IF(Y2923&gt;40,2)+IF(Y2923&gt;50,2)+IF(Y2923&gt;100,4)+IF(Y2923&lt;10,-5,0)+IF(Y2923&lt;0,-10)++IF(Y2923&lt;15,-5,0)+IF(R2923&lt;0,-3)+IF(R2923&lt;-5,-3)+IF(S2923&lt;0,-3)+IF(S2923&lt;-5,-3)+IF(T2923&lt;0,-3)+IF(T2923&lt;-5,-3)+IF(W2923=1,5,0)+IF(X2923&gt;20,3,0)+IF(X2923&gt;25,3,0)+IF(X2923&gt;40,3,0)+IF(X2923&gt;50,3,0)+IF(N2923&lt;50,-10)+IF(N2923&lt;30,-10)+IF(N2923&lt;20,-10)+IF(N2923&lt;70,-5)+IF(N2923&lt;80,-5)+IF(N2923&gt;95,5,0)+IF(L2923&lt;50,-10)+IF(L2923&lt;30,-10)+IF(L2923&lt;20,-10)+IF(L2923&lt;70,-5)+IF(L2923&lt;80,-5)+IF(L2923&gt;95,5,0)+IF(A2923&gt;85,3,0)+IF(A2923&gt;90,3,0)+IF(U2923&lt;0,-10)+IF(U2923&lt;-5,-20)+IF(U2923&lt;-10,-10)+IF(V2923&gt;0,5,0)+IF(V2923&gt;15,5,0)+IF(V2923&gt;25,5,0)+IF(V2923&lt;0,-10,0)+IF(V2923&lt;-5,-10,0)+IF(U2923&lt;0,-10,0)+IF(U2923&lt;-5,-10,0)+IF(M2923&gt;90,10)+IF(M2923&gt;97,5)+IF(L2923&lt;70,-20,0)+IF(Y2923&gt;100,15,0)+IF(Y2923&gt;200,10,0)+IF(AB2923&gt;40,5,0)+IF(AB2923&gt;50,5,0)+IF(AB2923&gt;60,10,0)+IF(AB2923&gt;100,15,0)+IF(AB2923&gt;200,10,0)</f>
        <v>-69</v>
      </c>
      <c r="E2923" s="2">
        <f>W2923+AA2923+IF(AK2923&gt;1,1,0)+IF(AK2923&gt;1.2,2,0)+IF(AK2923&gt;1.3,2,0)+IF(AK2923&lt;1,-2,0)+IF(B2923&gt;200,5,0)+IF(B2923&gt;300,5,0)+IF(B2923&lt;30,-15,0)+IF(B2923&lt;20,-15,0)</f>
        <v>-31</v>
      </c>
      <c r="F2923" s="2">
        <f>IF(AF2923&gt;0,2,0)+IF(AF2923&gt;2,3,0)+IF(AF2923&gt;4,4,0)+IF(AF2923&gt;10,5,0)+IF(O2923="A",3,0)+IF(O2923="B",3,0)+IF(P2923="A+",7,0)+IF(P2923="A",5,0)+IF(P2923="A-",3,0)+IF(P2923="B+",2,0)+IF(AC2923&lt;40,3,0)+IF(AC2923&lt;20,3,0)+IF(AC2923&lt;10,5,0)+IF(C2923&gt;50,5)</f>
        <v>14</v>
      </c>
      <c r="G2923" s="2">
        <f>IF(AG2923&gt;0,3)+IF(AG2923&gt;4,3)+IF(AG2923&gt;7,3)+IF(AG2923&gt;10,3)+IF(AG2923&gt;13,3)+IF(AG2923&gt;15,3)+IF(AG2923&gt;17,3)+IF(AG2923&gt;20,3)+IF(AG2923&gt;25,5)+IF(AH2923&gt;0,3)+IF(AH2923&gt;7,3)+IF(AH2923&gt;10,3)+IF(AH2923&gt;15,3)+IF(AI2923&gt;0,3)+IF(AI2923&gt;7,3)+IF(AI2923&gt;10,3)+IF(AI2923&gt;15,3)</f>
        <v>0</v>
      </c>
      <c r="H2923" s="2">
        <f>SUM(D2923:G2923)</f>
        <v>-86</v>
      </c>
      <c r="I2923" s="2">
        <f>I2922+1</f>
        <v>2922</v>
      </c>
      <c r="J2923" s="3" t="s">
        <v>1787</v>
      </c>
      <c r="K2923" s="2" t="s">
        <v>1788</v>
      </c>
      <c r="L2923" s="7">
        <v>0</v>
      </c>
      <c r="M2923" s="7">
        <v>0</v>
      </c>
      <c r="N2923" s="7">
        <v>60</v>
      </c>
      <c r="O2923" s="7">
        <v>0</v>
      </c>
      <c r="P2923" s="7" t="s">
        <v>31</v>
      </c>
      <c r="Q2923" s="6" t="s">
        <v>223</v>
      </c>
      <c r="R2923" s="3">
        <v>9</v>
      </c>
      <c r="S2923" s="3">
        <v>3</v>
      </c>
      <c r="T2923" s="3">
        <v>0</v>
      </c>
      <c r="U2923" s="3">
        <v>0</v>
      </c>
      <c r="V2923" s="3">
        <v>0</v>
      </c>
      <c r="W2923" s="3">
        <v>1</v>
      </c>
      <c r="X2923" s="3">
        <v>0</v>
      </c>
      <c r="Y2923" s="5">
        <v>0</v>
      </c>
      <c r="Z2923" s="5">
        <v>0</v>
      </c>
      <c r="AA2923" s="5">
        <v>0</v>
      </c>
      <c r="AB2923" s="5">
        <v>0</v>
      </c>
      <c r="AC2923" s="4">
        <v>135</v>
      </c>
      <c r="AD2923" s="4" t="s">
        <v>164</v>
      </c>
      <c r="AE2923" s="4">
        <v>5</v>
      </c>
      <c r="AF2923" s="4">
        <v>13</v>
      </c>
      <c r="AG2923" s="4">
        <v>0</v>
      </c>
      <c r="AH2923" s="4">
        <v>0</v>
      </c>
      <c r="AI2923" s="4">
        <v>0</v>
      </c>
      <c r="AJ2923" s="6">
        <v>0</v>
      </c>
      <c r="AK2923" s="3">
        <v>0.5</v>
      </c>
      <c r="AL2923" s="2">
        <v>0</v>
      </c>
    </row>
    <row r="2924" spans="1:38" x14ac:dyDescent="0.35">
      <c r="A2924" s="2">
        <f>AVERAGE(L2924:N2924)</f>
        <v>17</v>
      </c>
      <c r="B2924" s="2">
        <f>R2924+U2924</f>
        <v>8</v>
      </c>
      <c r="C2924" s="2">
        <f>Y2924+Z2924+AB2924</f>
        <v>0</v>
      </c>
      <c r="D2924" s="2">
        <f>IF(B2924&gt;100,5)+IF(B2924&gt;150,5)+IF(R2924&gt;0,3)+IF(R2924&gt;15,3)+IF(R2924&gt;25,3)+IF(S2924&gt;0,3)+IF(S2924&gt;15,3)+IF(S2924&gt;25,3)+IF(U2924&gt;20,2,0)+IF(U2924&gt;30,3,0)+IF(U2924&gt;50,5,0)+IF(U2924&gt;60,3,0)+IF(Y2924&gt;100,5,0)+IF(Y2924&gt;0,2)+IF(Y2924&gt;15,2)+IF(Y2924&gt;25,2)+IF(Y2924&gt;30,2)+IF(Y2924&gt;40,2)+IF(Y2924&gt;50,2)+IF(Y2924&gt;100,4)+IF(Y2924&lt;10,-5,0)+IF(Y2924&lt;0,-10)++IF(Y2924&lt;15,-5,0)+IF(R2924&lt;0,-3)+IF(R2924&lt;-5,-3)+IF(S2924&lt;0,-3)+IF(S2924&lt;-5,-3)+IF(T2924&lt;0,-3)+IF(T2924&lt;-5,-3)+IF(W2924=1,5,0)+IF(X2924&gt;20,3,0)+IF(X2924&gt;25,3,0)+IF(X2924&gt;40,3,0)+IF(X2924&gt;50,3,0)+IF(N2924&lt;50,-10)+IF(N2924&lt;30,-10)+IF(N2924&lt;20,-10)+IF(N2924&lt;70,-5)+IF(N2924&lt;80,-5)+IF(N2924&gt;95,5,0)+IF(L2924&lt;50,-10)+IF(L2924&lt;30,-10)+IF(L2924&lt;20,-10)+IF(L2924&lt;70,-5)+IF(L2924&lt;80,-5)+IF(L2924&gt;95,5,0)+IF(A2924&gt;85,3,0)+IF(A2924&gt;90,3,0)+IF(U2924&lt;0,-10)+IF(U2924&lt;-5,-20)+IF(U2924&lt;-10,-10)+IF(V2924&gt;0,5,0)+IF(V2924&gt;15,5,0)+IF(V2924&gt;25,5,0)+IF(V2924&lt;0,-10,0)+IF(V2924&lt;-5,-10,0)+IF(U2924&lt;0,-10,0)+IF(U2924&lt;-5,-10,0)+IF(M2924&gt;90,10)+IF(M2924&gt;97,5)+IF(L2924&lt;70,-20,0)+IF(Y2924&gt;100,15,0)+IF(Y2924&gt;200,10,0)+IF(AB2924&gt;40,5,0)+IF(AB2924&gt;50,5,0)+IF(AB2924&gt;60,10,0)+IF(AB2924&gt;100,15,0)+IF(AB2924&gt;200,10,0)</f>
        <v>-69</v>
      </c>
      <c r="E2924" s="2">
        <f>W2924+AA2924+IF(AK2924&gt;1,1,0)+IF(AK2924&gt;1.2,2,0)+IF(AK2924&gt;1.3,2,0)+IF(AK2924&lt;1,-2,0)+IF(B2924&gt;200,5,0)+IF(B2924&gt;300,5,0)+IF(B2924&lt;30,-15,0)+IF(B2924&lt;20,-15,0)</f>
        <v>-31</v>
      </c>
      <c r="F2924" s="2">
        <f>IF(AF2924&gt;0,2,0)+IF(AF2924&gt;2,3,0)+IF(AF2924&gt;4,4,0)+IF(AF2924&gt;10,5,0)+IF(O2924="A",3,0)+IF(O2924="B",3,0)+IF(P2924="A+",7,0)+IF(P2924="A",5,0)+IF(P2924="A-",3,0)+IF(P2924="B+",2,0)+IF(AC2924&lt;40,3,0)+IF(AC2924&lt;20,3,0)+IF(AC2924&lt;10,5,0)+IF(C2924&gt;50,5)</f>
        <v>14</v>
      </c>
      <c r="G2924" s="2">
        <f>IF(AG2924&gt;0,3)+IF(AG2924&gt;4,3)+IF(AG2924&gt;7,3)+IF(AG2924&gt;10,3)+IF(AG2924&gt;13,3)+IF(AG2924&gt;15,3)+IF(AG2924&gt;17,3)+IF(AG2924&gt;20,3)+IF(AG2924&gt;25,5)+IF(AH2924&gt;0,3)+IF(AH2924&gt;7,3)+IF(AH2924&gt;10,3)+IF(AH2924&gt;15,3)+IF(AI2924&gt;0,3)+IF(AI2924&gt;7,3)+IF(AI2924&gt;10,3)+IF(AI2924&gt;15,3)</f>
        <v>0</v>
      </c>
      <c r="H2924" s="2">
        <f>SUM(D2924:G2924)</f>
        <v>-86</v>
      </c>
      <c r="I2924" s="2">
        <f>I2923+1</f>
        <v>2923</v>
      </c>
      <c r="J2924" s="3" t="s">
        <v>8362</v>
      </c>
      <c r="K2924" s="2" t="s">
        <v>8363</v>
      </c>
      <c r="L2924" s="7">
        <v>0</v>
      </c>
      <c r="M2924" s="7">
        <v>0</v>
      </c>
      <c r="N2924" s="7">
        <v>51</v>
      </c>
      <c r="O2924" s="7">
        <v>0</v>
      </c>
      <c r="P2924" s="7" t="s">
        <v>31</v>
      </c>
      <c r="Q2924" s="6" t="s">
        <v>307</v>
      </c>
      <c r="R2924" s="3">
        <v>8</v>
      </c>
      <c r="S2924" s="3">
        <v>7</v>
      </c>
      <c r="T2924" s="3">
        <v>4</v>
      </c>
      <c r="U2924" s="3">
        <v>0</v>
      </c>
      <c r="V2924" s="3">
        <v>0</v>
      </c>
      <c r="W2924" s="3">
        <v>1</v>
      </c>
      <c r="X2924" s="3">
        <v>0</v>
      </c>
      <c r="Y2924" s="5">
        <v>0</v>
      </c>
      <c r="Z2924" s="5">
        <v>0</v>
      </c>
      <c r="AA2924" s="5">
        <v>0</v>
      </c>
      <c r="AB2924" s="5">
        <v>0</v>
      </c>
      <c r="AC2924" s="4">
        <v>56</v>
      </c>
      <c r="AD2924" s="4" t="s">
        <v>164</v>
      </c>
      <c r="AE2924" s="4">
        <v>0</v>
      </c>
      <c r="AF2924" s="4">
        <v>100</v>
      </c>
      <c r="AG2924" s="4">
        <v>0</v>
      </c>
      <c r="AH2924" s="4">
        <v>0</v>
      </c>
      <c r="AI2924" s="4">
        <v>0</v>
      </c>
      <c r="AJ2924" s="6" t="s">
        <v>308</v>
      </c>
      <c r="AK2924" s="3">
        <v>0.6</v>
      </c>
      <c r="AL2924" s="2">
        <v>0</v>
      </c>
    </row>
    <row r="2925" spans="1:38" x14ac:dyDescent="0.35">
      <c r="A2925" s="2">
        <f>AVERAGE(L2925:N2925)</f>
        <v>31</v>
      </c>
      <c r="B2925" s="2">
        <f>R2925+U2925</f>
        <v>0</v>
      </c>
      <c r="C2925" s="2">
        <f>Y2925+Z2925+AB2925</f>
        <v>-174.3</v>
      </c>
      <c r="D2925" s="2">
        <f>IF(B2925&gt;100,5)+IF(B2925&gt;150,5)+IF(R2925&gt;0,3)+IF(R2925&gt;15,3)+IF(R2925&gt;25,3)+IF(S2925&gt;0,3)+IF(S2925&gt;15,3)+IF(S2925&gt;25,3)+IF(U2925&gt;20,2,0)+IF(U2925&gt;30,3,0)+IF(U2925&gt;50,5,0)+IF(U2925&gt;60,3,0)+IF(Y2925&gt;100,5,0)+IF(Y2925&gt;0,2)+IF(Y2925&gt;15,2)+IF(Y2925&gt;25,2)+IF(Y2925&gt;30,2)+IF(Y2925&gt;40,2)+IF(Y2925&gt;50,2)+IF(Y2925&gt;100,4)+IF(Y2925&lt;10,-5,0)+IF(Y2925&lt;0,-10)++IF(Y2925&lt;15,-5,0)+IF(R2925&lt;0,-3)+IF(R2925&lt;-5,-3)+IF(S2925&lt;0,-3)+IF(S2925&lt;-5,-3)+IF(T2925&lt;0,-3)+IF(T2925&lt;-5,-3)+IF(W2925=1,5,0)+IF(X2925&gt;20,3,0)+IF(X2925&gt;25,3,0)+IF(X2925&gt;40,3,0)+IF(X2925&gt;50,3,0)+IF(N2925&lt;50,-10)+IF(N2925&lt;30,-10)+IF(N2925&lt;20,-10)+IF(N2925&lt;70,-5)+IF(N2925&lt;80,-5)+IF(N2925&gt;95,5,0)+IF(L2925&lt;50,-10)+IF(L2925&lt;30,-10)+IF(L2925&lt;20,-10)+IF(L2925&lt;70,-5)+IF(L2925&lt;80,-5)+IF(L2925&gt;95,5,0)+IF(A2925&gt;85,3,0)+IF(A2925&gt;90,3,0)+IF(U2925&lt;0,-10)+IF(U2925&lt;-5,-20)+IF(U2925&lt;-10,-10)+IF(V2925&gt;0,5,0)+IF(V2925&gt;15,5,0)+IF(V2925&gt;25,5,0)+IF(V2925&lt;0,-10,0)+IF(V2925&lt;-5,-10,0)+IF(U2925&lt;0,-10,0)+IF(U2925&lt;-5,-10,0)+IF(M2925&gt;90,10)+IF(M2925&gt;97,5)+IF(L2925&lt;70,-20,0)+IF(Y2925&gt;100,15,0)+IF(Y2925&gt;200,10,0)+IF(AB2925&gt;40,5,0)+IF(AB2925&gt;50,5,0)+IF(AB2925&gt;60,10,0)+IF(AB2925&gt;100,15,0)+IF(AB2925&gt;200,10,0)</f>
        <v>-70</v>
      </c>
      <c r="E2925" s="2">
        <f>W2925+AA2925+IF(AK2925&gt;1,1,0)+IF(AK2925&gt;1.2,2,0)+IF(AK2925&gt;1.3,2,0)+IF(AK2925&lt;1,-2,0)+IF(B2925&gt;200,5,0)+IF(B2925&gt;300,5,0)+IF(B2925&lt;30,-15,0)+IF(B2925&lt;20,-15,0)</f>
        <v>-25</v>
      </c>
      <c r="F2925" s="2">
        <f>IF(AF2925&gt;0,2,0)+IF(AF2925&gt;2,3,0)+IF(AF2925&gt;4,4,0)+IF(AF2925&gt;10,5,0)+IF(O2925="A",3,0)+IF(O2925="B",3,0)+IF(P2925="A+",7,0)+IF(P2925="A",5,0)+IF(P2925="A-",3,0)+IF(P2925="B+",2,0)+IF(AC2925&lt;40,3,0)+IF(AC2925&lt;20,3,0)+IF(AC2925&lt;10,5,0)+IF(C2925&gt;50,5)</f>
        <v>3</v>
      </c>
      <c r="G2925" s="2">
        <f>IF(AG2925&gt;0,3)+IF(AG2925&gt;4,3)+IF(AG2925&gt;7,3)+IF(AG2925&gt;10,3)+IF(AG2925&gt;13,3)+IF(AG2925&gt;15,3)+IF(AG2925&gt;17,3)+IF(AG2925&gt;20,3)+IF(AG2925&gt;25,5)+IF(AH2925&gt;0,3)+IF(AH2925&gt;7,3)+IF(AH2925&gt;10,3)+IF(AH2925&gt;15,3)+IF(AI2925&gt;0,3)+IF(AI2925&gt;7,3)+IF(AI2925&gt;10,3)+IF(AI2925&gt;15,3)</f>
        <v>6</v>
      </c>
      <c r="H2925" s="2">
        <f>SUM(D2925:G2925)</f>
        <v>-86</v>
      </c>
      <c r="I2925" s="2">
        <f>I2924+1</f>
        <v>2924</v>
      </c>
      <c r="J2925" s="3" t="s">
        <v>1040</v>
      </c>
      <c r="K2925" s="2" t="s">
        <v>1041</v>
      </c>
      <c r="L2925" s="7">
        <v>37</v>
      </c>
      <c r="M2925" s="7">
        <v>5</v>
      </c>
      <c r="N2925" s="7">
        <v>51</v>
      </c>
      <c r="O2925" s="7" t="s">
        <v>31</v>
      </c>
      <c r="P2925" s="7" t="s">
        <v>271</v>
      </c>
      <c r="Q2925" s="6" t="s">
        <v>384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5">
        <v>-66</v>
      </c>
      <c r="Z2925" s="5">
        <v>-42</v>
      </c>
      <c r="AA2925" s="5">
        <v>0</v>
      </c>
      <c r="AB2925" s="5">
        <v>-66.3</v>
      </c>
      <c r="AC2925" s="4">
        <v>63</v>
      </c>
      <c r="AD2925" s="4" t="s">
        <v>98</v>
      </c>
      <c r="AE2925" s="4">
        <v>0</v>
      </c>
      <c r="AF2925" s="4">
        <v>0</v>
      </c>
      <c r="AG2925" s="4">
        <v>6.5</v>
      </c>
      <c r="AH2925" s="4">
        <v>-118.8</v>
      </c>
      <c r="AI2925" s="4">
        <v>-118.8</v>
      </c>
      <c r="AJ2925" s="6">
        <v>0</v>
      </c>
      <c r="AK2925" s="3">
        <v>2.6</v>
      </c>
      <c r="AL2925" s="2">
        <v>0</v>
      </c>
    </row>
    <row r="2926" spans="1:38" x14ac:dyDescent="0.35">
      <c r="A2926" s="2">
        <f>AVERAGE(L2926:N2926)</f>
        <v>18</v>
      </c>
      <c r="B2926" s="2">
        <f>R2926+U2926</f>
        <v>-483</v>
      </c>
      <c r="C2926" s="2">
        <f>Y2926+Z2926+AB2926</f>
        <v>359.3</v>
      </c>
      <c r="D2926" s="2">
        <f>IF(B2926&gt;100,5)+IF(B2926&gt;150,5)+IF(R2926&gt;0,3)+IF(R2926&gt;15,3)+IF(R2926&gt;25,3)+IF(S2926&gt;0,3)+IF(S2926&gt;15,3)+IF(S2926&gt;25,3)+IF(U2926&gt;20,2,0)+IF(U2926&gt;30,3,0)+IF(U2926&gt;50,5,0)+IF(U2926&gt;60,3,0)+IF(Y2926&gt;100,5,0)+IF(Y2926&gt;0,2)+IF(Y2926&gt;15,2)+IF(Y2926&gt;25,2)+IF(Y2926&gt;30,2)+IF(Y2926&gt;40,2)+IF(Y2926&gt;50,2)+IF(Y2926&gt;100,4)+IF(Y2926&lt;10,-5,0)+IF(Y2926&lt;0,-10)++IF(Y2926&lt;15,-5,0)+IF(R2926&lt;0,-3)+IF(R2926&lt;-5,-3)+IF(S2926&lt;0,-3)+IF(S2926&lt;-5,-3)+IF(T2926&lt;0,-3)+IF(T2926&lt;-5,-3)+IF(W2926=1,5,0)+IF(X2926&gt;20,3,0)+IF(X2926&gt;25,3,0)+IF(X2926&gt;40,3,0)+IF(X2926&gt;50,3,0)+IF(N2926&lt;50,-10)+IF(N2926&lt;30,-10)+IF(N2926&lt;20,-10)+IF(N2926&lt;70,-5)+IF(N2926&lt;80,-5)+IF(N2926&gt;95,5,0)+IF(L2926&lt;50,-10)+IF(L2926&lt;30,-10)+IF(L2926&lt;20,-10)+IF(L2926&lt;70,-5)+IF(L2926&lt;80,-5)+IF(L2926&gt;95,5,0)+IF(A2926&gt;85,3,0)+IF(A2926&gt;90,3,0)+IF(U2926&lt;0,-10)+IF(U2926&lt;-5,-20)+IF(U2926&lt;-10,-10)+IF(V2926&gt;0,5,0)+IF(V2926&gt;15,5,0)+IF(V2926&gt;25,5,0)+IF(V2926&lt;0,-10,0)+IF(V2926&lt;-5,-10,0)+IF(U2926&lt;0,-10,0)+IF(U2926&lt;-5,-10,0)+IF(M2926&gt;90,10)+IF(M2926&gt;97,5)+IF(L2926&lt;70,-20,0)+IF(Y2926&gt;100,15,0)+IF(Y2926&gt;200,10,0)+IF(AB2926&gt;40,5,0)+IF(AB2926&gt;50,5,0)+IF(AB2926&gt;60,10,0)+IF(AB2926&gt;100,15,0)+IF(AB2926&gt;200,10,0)</f>
        <v>-71</v>
      </c>
      <c r="E2926" s="2">
        <f>W2926+AA2926+IF(AK2926&gt;1,1,0)+IF(AK2926&gt;1.2,2,0)+IF(AK2926&gt;1.3,2,0)+IF(AK2926&lt;1,-2,0)+IF(B2926&gt;200,5,0)+IF(B2926&gt;300,5,0)+IF(B2926&lt;30,-15,0)+IF(B2926&lt;20,-15,0)</f>
        <v>-32</v>
      </c>
      <c r="F2926" s="2">
        <f>IF(AF2926&gt;0,2,0)+IF(AF2926&gt;2,3,0)+IF(AF2926&gt;4,4,0)+IF(AF2926&gt;10,5,0)+IF(O2926="A",3,0)+IF(O2926="B",3,0)+IF(P2926="A+",7,0)+IF(P2926="A",5,0)+IF(P2926="A-",3,0)+IF(P2926="B+",2,0)+IF(AC2926&lt;40,3,0)+IF(AC2926&lt;20,3,0)+IF(AC2926&lt;10,5,0)+IF(C2926&gt;50,5)</f>
        <v>5</v>
      </c>
      <c r="G2926" s="2">
        <f>IF(AG2926&gt;0,3)+IF(AG2926&gt;4,3)+IF(AG2926&gt;7,3)+IF(AG2926&gt;10,3)+IF(AG2926&gt;13,3)+IF(AG2926&gt;15,3)+IF(AG2926&gt;17,3)+IF(AG2926&gt;20,3)+IF(AG2926&gt;25,5)+IF(AH2926&gt;0,3)+IF(AH2926&gt;7,3)+IF(AH2926&gt;10,3)+IF(AH2926&gt;15,3)+IF(AI2926&gt;0,3)+IF(AI2926&gt;7,3)+IF(AI2926&gt;10,3)+IF(AI2926&gt;15,3)</f>
        <v>12</v>
      </c>
      <c r="H2926" s="2">
        <f>SUM(D2926:G2926)</f>
        <v>-86</v>
      </c>
      <c r="I2926" s="2">
        <f>I2925+1</f>
        <v>2925</v>
      </c>
      <c r="J2926" s="3" t="s">
        <v>2789</v>
      </c>
      <c r="K2926" s="2" t="s">
        <v>2790</v>
      </c>
      <c r="L2926" s="7">
        <v>17</v>
      </c>
      <c r="M2926" s="7">
        <v>28</v>
      </c>
      <c r="N2926" s="7">
        <v>9</v>
      </c>
      <c r="O2926" s="7" t="s">
        <v>80</v>
      </c>
      <c r="P2926" s="7" t="s">
        <v>42</v>
      </c>
      <c r="Q2926" s="6" t="s">
        <v>2791</v>
      </c>
      <c r="R2926" s="3">
        <v>17</v>
      </c>
      <c r="S2926" s="3">
        <v>0</v>
      </c>
      <c r="T2926" s="3">
        <v>0</v>
      </c>
      <c r="U2926" s="3">
        <v>-500</v>
      </c>
      <c r="V2926" s="3">
        <v>0</v>
      </c>
      <c r="W2926" s="3">
        <v>0</v>
      </c>
      <c r="X2926" s="3">
        <v>566.70000000000005</v>
      </c>
      <c r="Y2926" s="5">
        <v>115</v>
      </c>
      <c r="Z2926" s="5">
        <v>121</v>
      </c>
      <c r="AA2926" s="5">
        <v>0</v>
      </c>
      <c r="AB2926" s="5">
        <v>123.3</v>
      </c>
      <c r="AC2926" s="4">
        <v>95</v>
      </c>
      <c r="AD2926" s="4" t="s">
        <v>44</v>
      </c>
      <c r="AE2926" s="4">
        <v>20</v>
      </c>
      <c r="AF2926" s="4">
        <v>-20</v>
      </c>
      <c r="AG2926" s="4">
        <v>-11.1</v>
      </c>
      <c r="AH2926" s="4">
        <v>76</v>
      </c>
      <c r="AI2926" s="4">
        <v>-40.9</v>
      </c>
      <c r="AJ2926" s="6">
        <v>0</v>
      </c>
      <c r="AK2926" s="3">
        <v>0.7</v>
      </c>
      <c r="AL2926" s="2">
        <v>0</v>
      </c>
    </row>
    <row r="2927" spans="1:38" x14ac:dyDescent="0.35">
      <c r="A2927" s="2">
        <f>AVERAGE(L2927:N2927)</f>
        <v>19.333333333333332</v>
      </c>
      <c r="B2927" s="2">
        <f>R2927+U2927</f>
        <v>16</v>
      </c>
      <c r="C2927" s="2">
        <f>Y2927+Z2927+AB2927</f>
        <v>55.7</v>
      </c>
      <c r="D2927" s="2">
        <f>IF(B2927&gt;100,5)+IF(B2927&gt;150,5)+IF(R2927&gt;0,3)+IF(R2927&gt;15,3)+IF(R2927&gt;25,3)+IF(S2927&gt;0,3)+IF(S2927&gt;15,3)+IF(S2927&gt;25,3)+IF(U2927&gt;20,2,0)+IF(U2927&gt;30,3,0)+IF(U2927&gt;50,5,0)+IF(U2927&gt;60,3,0)+IF(Y2927&gt;100,5,0)+IF(Y2927&gt;0,2)+IF(Y2927&gt;15,2)+IF(Y2927&gt;25,2)+IF(Y2927&gt;30,2)+IF(Y2927&gt;40,2)+IF(Y2927&gt;50,2)+IF(Y2927&gt;100,4)+IF(Y2927&lt;10,-5,0)+IF(Y2927&lt;0,-10)++IF(Y2927&lt;15,-5,0)+IF(R2927&lt;0,-3)+IF(R2927&lt;-5,-3)+IF(S2927&lt;0,-3)+IF(S2927&lt;-5,-3)+IF(T2927&lt;0,-3)+IF(T2927&lt;-5,-3)+IF(W2927=1,5,0)+IF(X2927&gt;20,3,0)+IF(X2927&gt;25,3,0)+IF(X2927&gt;40,3,0)+IF(X2927&gt;50,3,0)+IF(N2927&lt;50,-10)+IF(N2927&lt;30,-10)+IF(N2927&lt;20,-10)+IF(N2927&lt;70,-5)+IF(N2927&lt;80,-5)+IF(N2927&gt;95,5,0)+IF(L2927&lt;50,-10)+IF(L2927&lt;30,-10)+IF(L2927&lt;20,-10)+IF(L2927&lt;70,-5)+IF(L2927&lt;80,-5)+IF(L2927&gt;95,5,0)+IF(A2927&gt;85,3,0)+IF(A2927&gt;90,3,0)+IF(U2927&lt;0,-10)+IF(U2927&lt;-5,-20)+IF(U2927&lt;-10,-10)+IF(V2927&gt;0,5,0)+IF(V2927&gt;15,5,0)+IF(V2927&gt;25,5,0)+IF(V2927&lt;0,-10,0)+IF(V2927&lt;-5,-10,0)+IF(U2927&lt;0,-10,0)+IF(U2927&lt;-5,-10,0)+IF(M2927&gt;90,10)+IF(M2927&gt;97,5)+IF(L2927&lt;70,-20,0)+IF(Y2927&gt;100,15,0)+IF(Y2927&gt;200,10,0)+IF(AB2927&gt;40,5,0)+IF(AB2927&gt;50,5,0)+IF(AB2927&gt;60,10,0)+IF(AB2927&gt;100,15,0)+IF(AB2927&gt;200,10,0)</f>
        <v>-76</v>
      </c>
      <c r="E2927" s="2">
        <f>W2927+AA2927+IF(AK2927&gt;1,1,0)+IF(AK2927&gt;1.2,2,0)+IF(AK2927&gt;1.3,2,0)+IF(AK2927&lt;1,-2,0)+IF(B2927&gt;200,5,0)+IF(B2927&gt;300,5,0)+IF(B2927&lt;30,-15,0)+IF(B2927&lt;20,-15,0)</f>
        <v>-31</v>
      </c>
      <c r="F2927" s="2">
        <f>IF(AF2927&gt;0,2,0)+IF(AF2927&gt;2,3,0)+IF(AF2927&gt;4,4,0)+IF(AF2927&gt;10,5,0)+IF(O2927="A",3,0)+IF(O2927="B",3,0)+IF(P2927="A+",7,0)+IF(P2927="A",5,0)+IF(P2927="A-",3,0)+IF(P2927="B+",2,0)+IF(AC2927&lt;40,3,0)+IF(AC2927&lt;20,3,0)+IF(AC2927&lt;10,5,0)+IF(C2927&gt;50,5)</f>
        <v>21</v>
      </c>
      <c r="G2927" s="2">
        <f>IF(AG2927&gt;0,3)+IF(AG2927&gt;4,3)+IF(AG2927&gt;7,3)+IF(AG2927&gt;10,3)+IF(AG2927&gt;13,3)+IF(AG2927&gt;15,3)+IF(AG2927&gt;17,3)+IF(AG2927&gt;20,3)+IF(AG2927&gt;25,5)+IF(AH2927&gt;0,3)+IF(AH2927&gt;7,3)+IF(AH2927&gt;10,3)+IF(AH2927&gt;15,3)+IF(AI2927&gt;0,3)+IF(AI2927&gt;7,3)+IF(AI2927&gt;10,3)+IF(AI2927&gt;15,3)</f>
        <v>0</v>
      </c>
      <c r="H2927" s="2">
        <f>SUM(D2927:G2927)</f>
        <v>-86</v>
      </c>
      <c r="I2927" s="2">
        <f>I2926+1</f>
        <v>2926</v>
      </c>
      <c r="J2927" s="3" t="s">
        <v>6153</v>
      </c>
      <c r="K2927" s="2" t="s">
        <v>6154</v>
      </c>
      <c r="L2927" s="7">
        <v>28</v>
      </c>
      <c r="M2927" s="7">
        <v>1</v>
      </c>
      <c r="N2927" s="7">
        <v>29</v>
      </c>
      <c r="O2927" s="7" t="s">
        <v>42</v>
      </c>
      <c r="P2927" s="7" t="s">
        <v>31</v>
      </c>
      <c r="Q2927" s="6" t="s">
        <v>168</v>
      </c>
      <c r="R2927" s="3">
        <v>0</v>
      </c>
      <c r="S2927" s="3">
        <v>0</v>
      </c>
      <c r="T2927" s="3">
        <v>0</v>
      </c>
      <c r="U2927" s="3">
        <v>16</v>
      </c>
      <c r="V2927" s="3">
        <v>0</v>
      </c>
      <c r="W2927" s="3">
        <v>0</v>
      </c>
      <c r="X2927" s="3">
        <v>-350</v>
      </c>
      <c r="Y2927" s="5">
        <v>20</v>
      </c>
      <c r="Z2927" s="5">
        <v>17</v>
      </c>
      <c r="AA2927" s="5">
        <v>1</v>
      </c>
      <c r="AB2927" s="5">
        <v>18.7</v>
      </c>
      <c r="AC2927" s="4">
        <v>4</v>
      </c>
      <c r="AD2927" s="4" t="s">
        <v>204</v>
      </c>
      <c r="AE2927" s="4">
        <v>75</v>
      </c>
      <c r="AF2927" s="4">
        <v>3.9</v>
      </c>
      <c r="AG2927" s="4">
        <v>-51.8</v>
      </c>
      <c r="AH2927" s="4">
        <v>-28.9</v>
      </c>
      <c r="AI2927" s="4">
        <v>-29.6</v>
      </c>
      <c r="AJ2927" s="6" t="s">
        <v>77</v>
      </c>
      <c r="AK2927" s="3">
        <v>0.4</v>
      </c>
      <c r="AL2927" s="2">
        <v>0</v>
      </c>
    </row>
    <row r="2928" spans="1:38" x14ac:dyDescent="0.35">
      <c r="A2928" s="2">
        <f>AVERAGE(L2928:N2928)</f>
        <v>57.666666666666664</v>
      </c>
      <c r="B2928" s="2">
        <f>R2928+U2928</f>
        <v>-45</v>
      </c>
      <c r="C2928" s="2">
        <f>Y2928+Z2928+AB2928</f>
        <v>-2.7</v>
      </c>
      <c r="D2928" s="2">
        <f>IF(B2928&gt;100,5)+IF(B2928&gt;150,5)+IF(R2928&gt;0,3)+IF(R2928&gt;15,3)+IF(R2928&gt;25,3)+IF(S2928&gt;0,3)+IF(S2928&gt;15,3)+IF(S2928&gt;25,3)+IF(U2928&gt;20,2,0)+IF(U2928&gt;30,3,0)+IF(U2928&gt;50,5,0)+IF(U2928&gt;60,3,0)+IF(Y2928&gt;100,5,0)+IF(Y2928&gt;0,2)+IF(Y2928&gt;15,2)+IF(Y2928&gt;25,2)+IF(Y2928&gt;30,2)+IF(Y2928&gt;40,2)+IF(Y2928&gt;50,2)+IF(Y2928&gt;100,4)+IF(Y2928&lt;10,-5,0)+IF(Y2928&lt;0,-10)++IF(Y2928&lt;15,-5,0)+IF(R2928&lt;0,-3)+IF(R2928&lt;-5,-3)+IF(S2928&lt;0,-3)+IF(S2928&lt;-5,-3)+IF(T2928&lt;0,-3)+IF(T2928&lt;-5,-3)+IF(W2928=1,5,0)+IF(X2928&gt;20,3,0)+IF(X2928&gt;25,3,0)+IF(X2928&gt;40,3,0)+IF(X2928&gt;50,3,0)+IF(N2928&lt;50,-10)+IF(N2928&lt;30,-10)+IF(N2928&lt;20,-10)+IF(N2928&lt;70,-5)+IF(N2928&lt;80,-5)+IF(N2928&gt;95,5,0)+IF(L2928&lt;50,-10)+IF(L2928&lt;30,-10)+IF(L2928&lt;20,-10)+IF(L2928&lt;70,-5)+IF(L2928&lt;80,-5)+IF(L2928&gt;95,5,0)+IF(A2928&gt;85,3,0)+IF(A2928&gt;90,3,0)+IF(U2928&lt;0,-10)+IF(U2928&lt;-5,-20)+IF(U2928&lt;-10,-10)+IF(V2928&gt;0,5,0)+IF(V2928&gt;15,5,0)+IF(V2928&gt;25,5,0)+IF(V2928&lt;0,-10,0)+IF(V2928&lt;-5,-10,0)+IF(U2928&lt;0,-10,0)+IF(U2928&lt;-5,-10,0)+IF(M2928&gt;90,10)+IF(M2928&gt;97,5)+IF(L2928&lt;70,-20,0)+IF(Y2928&gt;100,15,0)+IF(Y2928&gt;200,10,0)+IF(AB2928&gt;40,5,0)+IF(AB2928&gt;50,5,0)+IF(AB2928&gt;60,10,0)+IF(AB2928&gt;100,15,0)+IF(AB2928&gt;200,10,0)</f>
        <v>-78</v>
      </c>
      <c r="E2928" s="2">
        <f>W2928+AA2928+IF(AK2928&gt;1,1,0)+IF(AK2928&gt;1.2,2,0)+IF(AK2928&gt;1.3,2,0)+IF(AK2928&lt;1,-2,0)+IF(B2928&gt;200,5,0)+IF(B2928&gt;300,5,0)+IF(B2928&lt;30,-15,0)+IF(B2928&lt;20,-15,0)</f>
        <v>-32</v>
      </c>
      <c r="F2928" s="2">
        <f>IF(AF2928&gt;0,2,0)+IF(AF2928&gt;2,3,0)+IF(AF2928&gt;4,4,0)+IF(AF2928&gt;10,5,0)+IF(O2928="A",3,0)+IF(O2928="B",3,0)+IF(P2928="A+",7,0)+IF(P2928="A",5,0)+IF(P2928="A-",3,0)+IF(P2928="B+",2,0)+IF(AC2928&lt;40,3,0)+IF(AC2928&lt;20,3,0)+IF(AC2928&lt;10,5,0)+IF(C2928&gt;50,5)</f>
        <v>0</v>
      </c>
      <c r="G2928" s="2">
        <f>IF(AG2928&gt;0,3)+IF(AG2928&gt;4,3)+IF(AG2928&gt;7,3)+IF(AG2928&gt;10,3)+IF(AG2928&gt;13,3)+IF(AG2928&gt;15,3)+IF(AG2928&gt;17,3)+IF(AG2928&gt;20,3)+IF(AG2928&gt;25,5)+IF(AH2928&gt;0,3)+IF(AH2928&gt;7,3)+IF(AH2928&gt;10,3)+IF(AH2928&gt;15,3)+IF(AI2928&gt;0,3)+IF(AI2928&gt;7,3)+IF(AI2928&gt;10,3)+IF(AI2928&gt;15,3)</f>
        <v>24</v>
      </c>
      <c r="H2928" s="2">
        <f>SUM(D2928:G2928)</f>
        <v>-86</v>
      </c>
      <c r="I2928" s="2">
        <f>I2927+1</f>
        <v>2927</v>
      </c>
      <c r="J2928" s="3" t="s">
        <v>715</v>
      </c>
      <c r="K2928" s="2" t="s">
        <v>716</v>
      </c>
      <c r="L2928" s="7">
        <v>61</v>
      </c>
      <c r="M2928" s="7">
        <v>59</v>
      </c>
      <c r="N2928" s="7">
        <v>53</v>
      </c>
      <c r="O2928" s="7" t="s">
        <v>80</v>
      </c>
      <c r="P2928" s="7" t="s">
        <v>167</v>
      </c>
      <c r="Q2928" s="6" t="s">
        <v>113</v>
      </c>
      <c r="R2928" s="3">
        <v>-45</v>
      </c>
      <c r="S2928" s="3">
        <v>-12</v>
      </c>
      <c r="T2928" s="3">
        <v>-15</v>
      </c>
      <c r="U2928" s="3">
        <v>0</v>
      </c>
      <c r="V2928" s="3">
        <v>0</v>
      </c>
      <c r="W2928" s="3">
        <v>0</v>
      </c>
      <c r="X2928" s="3">
        <v>0</v>
      </c>
      <c r="Y2928" s="5">
        <v>-3</v>
      </c>
      <c r="Z2928" s="5">
        <v>2</v>
      </c>
      <c r="AA2928" s="5">
        <v>0</v>
      </c>
      <c r="AB2928" s="5">
        <v>-1.7</v>
      </c>
      <c r="AC2928" s="4">
        <v>126</v>
      </c>
      <c r="AD2928" s="4" t="s">
        <v>116</v>
      </c>
      <c r="AE2928" s="4">
        <v>1</v>
      </c>
      <c r="AF2928" s="4">
        <v>-33.299999999999997</v>
      </c>
      <c r="AG2928" s="4">
        <v>6.7</v>
      </c>
      <c r="AH2928" s="4">
        <v>12.5</v>
      </c>
      <c r="AI2928" s="4">
        <v>13.3</v>
      </c>
      <c r="AJ2928" s="6" t="s">
        <v>56</v>
      </c>
      <c r="AK2928" s="3">
        <v>0.7</v>
      </c>
      <c r="AL2928" s="2">
        <v>0</v>
      </c>
    </row>
    <row r="2929" spans="1:38" x14ac:dyDescent="0.35">
      <c r="A2929" s="2">
        <f>AVERAGE(L2929:N2929)</f>
        <v>30.666666666666668</v>
      </c>
      <c r="B2929" s="2">
        <f>R2929+U2929</f>
        <v>3</v>
      </c>
      <c r="C2929" s="2">
        <f>Y2929+Z2929+AB2929</f>
        <v>-8.3000000000000007</v>
      </c>
      <c r="D2929" s="2">
        <f>IF(B2929&gt;100,5)+IF(B2929&gt;150,5)+IF(R2929&gt;0,3)+IF(R2929&gt;15,3)+IF(R2929&gt;25,3)+IF(S2929&gt;0,3)+IF(S2929&gt;15,3)+IF(S2929&gt;25,3)+IF(U2929&gt;20,2,0)+IF(U2929&gt;30,3,0)+IF(U2929&gt;50,5,0)+IF(U2929&gt;60,3,0)+IF(Y2929&gt;100,5,0)+IF(Y2929&gt;0,2)+IF(Y2929&gt;15,2)+IF(Y2929&gt;25,2)+IF(Y2929&gt;30,2)+IF(Y2929&gt;40,2)+IF(Y2929&gt;50,2)+IF(Y2929&gt;100,4)+IF(Y2929&lt;10,-5,0)+IF(Y2929&lt;0,-10)++IF(Y2929&lt;15,-5,0)+IF(R2929&lt;0,-3)+IF(R2929&lt;-5,-3)+IF(S2929&lt;0,-3)+IF(S2929&lt;-5,-3)+IF(T2929&lt;0,-3)+IF(T2929&lt;-5,-3)+IF(W2929=1,5,0)+IF(X2929&gt;20,3,0)+IF(X2929&gt;25,3,0)+IF(X2929&gt;40,3,0)+IF(X2929&gt;50,3,0)+IF(N2929&lt;50,-10)+IF(N2929&lt;30,-10)+IF(N2929&lt;20,-10)+IF(N2929&lt;70,-5)+IF(N2929&lt;80,-5)+IF(N2929&gt;95,5,0)+IF(L2929&lt;50,-10)+IF(L2929&lt;30,-10)+IF(L2929&lt;20,-10)+IF(L2929&lt;70,-5)+IF(L2929&lt;80,-5)+IF(L2929&gt;95,5,0)+IF(A2929&gt;85,3,0)+IF(A2929&gt;90,3,0)+IF(U2929&lt;0,-10)+IF(U2929&lt;-5,-20)+IF(U2929&lt;-10,-10)+IF(V2929&gt;0,5,0)+IF(V2929&gt;15,5,0)+IF(V2929&gt;25,5,0)+IF(V2929&lt;0,-10,0)+IF(V2929&lt;-5,-10,0)+IF(U2929&lt;0,-10,0)+IF(U2929&lt;-5,-10,0)+IF(M2929&gt;90,10)+IF(M2929&gt;97,5)+IF(L2929&lt;70,-20,0)+IF(Y2929&gt;100,15,0)+IF(Y2929&gt;200,10,0)+IF(AB2929&gt;40,5,0)+IF(AB2929&gt;50,5,0)+IF(AB2929&gt;60,10,0)+IF(AB2929&gt;100,15,0)+IF(AB2929&gt;200,10,0)</f>
        <v>-82</v>
      </c>
      <c r="E2929" s="2">
        <f>W2929+AA2929+IF(AK2929&gt;1,1,0)+IF(AK2929&gt;1.2,2,0)+IF(AK2929&gt;1.3,2,0)+IF(AK2929&lt;1,-2,0)+IF(B2929&gt;200,5,0)+IF(B2929&gt;300,5,0)+IF(B2929&lt;30,-15,0)+IF(B2929&lt;20,-15,0)</f>
        <v>-31</v>
      </c>
      <c r="F2929" s="2">
        <f>IF(AF2929&gt;0,2,0)+IF(AF2929&gt;2,3,0)+IF(AF2929&gt;4,4,0)+IF(AF2929&gt;10,5,0)+IF(O2929="A",3,0)+IF(O2929="B",3,0)+IF(P2929="A+",7,0)+IF(P2929="A",5,0)+IF(P2929="A-",3,0)+IF(P2929="B+",2,0)+IF(AC2929&lt;40,3,0)+IF(AC2929&lt;20,3,0)+IF(AC2929&lt;10,5,0)+IF(C2929&gt;50,5)</f>
        <v>3</v>
      </c>
      <c r="G2929" s="2">
        <f>IF(AG2929&gt;0,3)+IF(AG2929&gt;4,3)+IF(AG2929&gt;7,3)+IF(AG2929&gt;10,3)+IF(AG2929&gt;13,3)+IF(AG2929&gt;15,3)+IF(AG2929&gt;17,3)+IF(AG2929&gt;20,3)+IF(AG2929&gt;25,5)+IF(AH2929&gt;0,3)+IF(AH2929&gt;7,3)+IF(AH2929&gt;10,3)+IF(AH2929&gt;15,3)+IF(AI2929&gt;0,3)+IF(AI2929&gt;7,3)+IF(AI2929&gt;10,3)+IF(AI2929&gt;15,3)</f>
        <v>24</v>
      </c>
      <c r="H2929" s="2">
        <f>SUM(D2929:G2929)</f>
        <v>-86</v>
      </c>
      <c r="I2929" s="2">
        <f>I2928+1</f>
        <v>2928</v>
      </c>
      <c r="J2929" s="3" t="s">
        <v>6088</v>
      </c>
      <c r="K2929" s="2" t="s">
        <v>6089</v>
      </c>
      <c r="L2929" s="7">
        <v>30</v>
      </c>
      <c r="M2929" s="7">
        <v>40</v>
      </c>
      <c r="N2929" s="7">
        <v>22</v>
      </c>
      <c r="O2929" s="7" t="s">
        <v>48</v>
      </c>
      <c r="P2929" s="7" t="s">
        <v>70</v>
      </c>
      <c r="Q2929" s="6" t="s">
        <v>71</v>
      </c>
      <c r="R2929" s="3">
        <v>-3</v>
      </c>
      <c r="S2929" s="3">
        <v>-6</v>
      </c>
      <c r="T2929" s="3">
        <v>3</v>
      </c>
      <c r="U2929" s="3">
        <v>6</v>
      </c>
      <c r="V2929" s="3">
        <v>12</v>
      </c>
      <c r="W2929" s="3">
        <v>0</v>
      </c>
      <c r="X2929" s="3">
        <v>-5.5</v>
      </c>
      <c r="Y2929" s="5">
        <v>6</v>
      </c>
      <c r="Z2929" s="5">
        <v>-8</v>
      </c>
      <c r="AA2929" s="5">
        <v>1</v>
      </c>
      <c r="AB2929" s="5">
        <v>-6.3</v>
      </c>
      <c r="AC2929" s="4">
        <v>90</v>
      </c>
      <c r="AD2929" s="4" t="s">
        <v>89</v>
      </c>
      <c r="AE2929" s="4">
        <v>12</v>
      </c>
      <c r="AF2929" s="4">
        <v>0</v>
      </c>
      <c r="AG2929" s="4">
        <v>6.6</v>
      </c>
      <c r="AH2929" s="4">
        <v>7.3</v>
      </c>
      <c r="AI2929" s="4">
        <v>17.5</v>
      </c>
      <c r="AJ2929" s="6" t="s">
        <v>95</v>
      </c>
      <c r="AK2929" s="3">
        <v>0.7</v>
      </c>
      <c r="AL2929" s="2">
        <v>0</v>
      </c>
    </row>
    <row r="2930" spans="1:38" x14ac:dyDescent="0.35">
      <c r="A2930" s="2">
        <f>AVERAGE(L2930:N2930)</f>
        <v>14</v>
      </c>
      <c r="B2930" s="2">
        <f>R2930+U2930</f>
        <v>31</v>
      </c>
      <c r="C2930" s="2">
        <f>Y2930+Z2930+AB2930</f>
        <v>0</v>
      </c>
      <c r="D2930" s="2">
        <f>IF(B2930&gt;100,5)+IF(B2930&gt;150,5)+IF(R2930&gt;0,3)+IF(R2930&gt;15,3)+IF(R2930&gt;25,3)+IF(S2930&gt;0,3)+IF(S2930&gt;15,3)+IF(S2930&gt;25,3)+IF(U2930&gt;20,2,0)+IF(U2930&gt;30,3,0)+IF(U2930&gt;50,5,0)+IF(U2930&gt;60,3,0)+IF(Y2930&gt;100,5,0)+IF(Y2930&gt;0,2)+IF(Y2930&gt;15,2)+IF(Y2930&gt;25,2)+IF(Y2930&gt;30,2)+IF(Y2930&gt;40,2)+IF(Y2930&gt;50,2)+IF(Y2930&gt;100,4)+IF(Y2930&lt;10,-5,0)+IF(Y2930&lt;0,-10)++IF(Y2930&lt;15,-5,0)+IF(R2930&lt;0,-3)+IF(R2930&lt;-5,-3)+IF(S2930&lt;0,-3)+IF(S2930&lt;-5,-3)+IF(T2930&lt;0,-3)+IF(T2930&lt;-5,-3)+IF(W2930=1,5,0)+IF(X2930&gt;20,3,0)+IF(X2930&gt;25,3,0)+IF(X2930&gt;40,3,0)+IF(X2930&gt;50,3,0)+IF(N2930&lt;50,-10)+IF(N2930&lt;30,-10)+IF(N2930&lt;20,-10)+IF(N2930&lt;70,-5)+IF(N2930&lt;80,-5)+IF(N2930&gt;95,5,0)+IF(L2930&lt;50,-10)+IF(L2930&lt;30,-10)+IF(L2930&lt;20,-10)+IF(L2930&lt;70,-5)+IF(L2930&lt;80,-5)+IF(L2930&gt;95,5,0)+IF(A2930&gt;85,3,0)+IF(A2930&gt;90,3,0)+IF(U2930&lt;0,-10)+IF(U2930&lt;-5,-20)+IF(U2930&lt;-10,-10)+IF(V2930&gt;0,5,0)+IF(V2930&gt;15,5,0)+IF(V2930&gt;25,5,0)+IF(V2930&lt;0,-10,0)+IF(V2930&lt;-5,-10,0)+IF(U2930&lt;0,-10,0)+IF(U2930&lt;-5,-10,0)+IF(M2930&gt;90,10)+IF(M2930&gt;97,5)+IF(L2930&lt;70,-20,0)+IF(Y2930&gt;100,15,0)+IF(Y2930&gt;200,10,0)+IF(AB2930&gt;40,5,0)+IF(AB2930&gt;50,5,0)+IF(AB2930&gt;60,10,0)+IF(AB2930&gt;100,15,0)+IF(AB2930&gt;200,10,0)</f>
        <v>-84</v>
      </c>
      <c r="E2930" s="2">
        <f>W2930+AA2930+IF(AK2930&gt;1,1,0)+IF(AK2930&gt;1.2,2,0)+IF(AK2930&gt;1.3,2,0)+IF(AK2930&lt;1,-2,0)+IF(B2930&gt;200,5,0)+IF(B2930&gt;300,5,0)+IF(B2930&lt;30,-15,0)+IF(B2930&lt;20,-15,0)</f>
        <v>-2</v>
      </c>
      <c r="F2930" s="2">
        <f>IF(AF2930&gt;0,2,0)+IF(AF2930&gt;2,3,0)+IF(AF2930&gt;4,4,0)+IF(AF2930&gt;10,5,0)+IF(O2930="A",3,0)+IF(O2930="B",3,0)+IF(P2930="A+",7,0)+IF(P2930="A",5,0)+IF(P2930="A-",3,0)+IF(P2930="B+",2,0)+IF(AC2930&lt;40,3,0)+IF(AC2930&lt;20,3,0)+IF(AC2930&lt;10,5,0)+IF(C2930&gt;50,5)</f>
        <v>0</v>
      </c>
      <c r="G2930" s="2">
        <f>IF(AG2930&gt;0,3)+IF(AG2930&gt;4,3)+IF(AG2930&gt;7,3)+IF(AG2930&gt;10,3)+IF(AG2930&gt;13,3)+IF(AG2930&gt;15,3)+IF(AG2930&gt;17,3)+IF(AG2930&gt;20,3)+IF(AG2930&gt;25,5)+IF(AH2930&gt;0,3)+IF(AH2930&gt;7,3)+IF(AH2930&gt;10,3)+IF(AH2930&gt;15,3)+IF(AI2930&gt;0,3)+IF(AI2930&gt;7,3)+IF(AI2930&gt;10,3)+IF(AI2930&gt;15,3)</f>
        <v>0</v>
      </c>
      <c r="H2930" s="2">
        <f>SUM(D2930:G2930)</f>
        <v>-86</v>
      </c>
      <c r="I2930" s="2">
        <f>I2929+1</f>
        <v>2929</v>
      </c>
      <c r="J2930" s="3" t="s">
        <v>8620</v>
      </c>
      <c r="K2930" s="2" t="s">
        <v>8621</v>
      </c>
      <c r="L2930" s="7">
        <v>0</v>
      </c>
      <c r="M2930" s="7">
        <v>0</v>
      </c>
      <c r="N2930" s="7">
        <v>42</v>
      </c>
      <c r="O2930" s="7">
        <v>0</v>
      </c>
      <c r="P2930" s="7" t="s">
        <v>31</v>
      </c>
      <c r="Q2930" s="6" t="s">
        <v>307</v>
      </c>
      <c r="R2930" s="3">
        <v>31</v>
      </c>
      <c r="S2930" s="3">
        <v>-4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5">
        <v>0</v>
      </c>
      <c r="Z2930" s="5">
        <v>0</v>
      </c>
      <c r="AA2930" s="5">
        <v>0</v>
      </c>
      <c r="AB2930" s="5">
        <v>0</v>
      </c>
      <c r="AC2930" s="4">
        <v>135</v>
      </c>
      <c r="AD2930" s="4" t="s">
        <v>164</v>
      </c>
      <c r="AE2930" s="4">
        <v>11</v>
      </c>
      <c r="AF2930" s="4">
        <v>0</v>
      </c>
      <c r="AG2930" s="4">
        <v>0</v>
      </c>
      <c r="AH2930" s="4">
        <v>0</v>
      </c>
      <c r="AI2930" s="4">
        <v>0</v>
      </c>
      <c r="AJ2930" s="6" t="s">
        <v>308</v>
      </c>
      <c r="AK2930" s="3">
        <v>0.6</v>
      </c>
      <c r="AL2930" s="2">
        <v>0</v>
      </c>
    </row>
    <row r="2931" spans="1:38" x14ac:dyDescent="0.35">
      <c r="A2931" s="2">
        <f>AVERAGE(L2931:N2931)</f>
        <v>30.333333333333332</v>
      </c>
      <c r="B2931" s="2">
        <f>R2931+U2931</f>
        <v>44</v>
      </c>
      <c r="C2931" s="2">
        <f>Y2931+Z2931+AB2931</f>
        <v>-38.6</v>
      </c>
      <c r="D2931" s="2">
        <f>IF(B2931&gt;100,5)+IF(B2931&gt;150,5)+IF(R2931&gt;0,3)+IF(R2931&gt;15,3)+IF(R2931&gt;25,3)+IF(S2931&gt;0,3)+IF(S2931&gt;15,3)+IF(S2931&gt;25,3)+IF(U2931&gt;20,2,0)+IF(U2931&gt;30,3,0)+IF(U2931&gt;50,5,0)+IF(U2931&gt;60,3,0)+IF(Y2931&gt;100,5,0)+IF(Y2931&gt;0,2)+IF(Y2931&gt;15,2)+IF(Y2931&gt;25,2)+IF(Y2931&gt;30,2)+IF(Y2931&gt;40,2)+IF(Y2931&gt;50,2)+IF(Y2931&gt;100,4)+IF(Y2931&lt;10,-5,0)+IF(Y2931&lt;0,-10)++IF(Y2931&lt;15,-5,0)+IF(R2931&lt;0,-3)+IF(R2931&lt;-5,-3)+IF(S2931&lt;0,-3)+IF(S2931&lt;-5,-3)+IF(T2931&lt;0,-3)+IF(T2931&lt;-5,-3)+IF(W2931=1,5,0)+IF(X2931&gt;20,3,0)+IF(X2931&gt;25,3,0)+IF(X2931&gt;40,3,0)+IF(X2931&gt;50,3,0)+IF(N2931&lt;50,-10)+IF(N2931&lt;30,-10)+IF(N2931&lt;20,-10)+IF(N2931&lt;70,-5)+IF(N2931&lt;80,-5)+IF(N2931&gt;95,5,0)+IF(L2931&lt;50,-10)+IF(L2931&lt;30,-10)+IF(L2931&lt;20,-10)+IF(L2931&lt;70,-5)+IF(L2931&lt;80,-5)+IF(L2931&gt;95,5,0)+IF(A2931&gt;85,3,0)+IF(A2931&gt;90,3,0)+IF(U2931&lt;0,-10)+IF(U2931&lt;-5,-20)+IF(U2931&lt;-10,-10)+IF(V2931&gt;0,5,0)+IF(V2931&gt;15,5,0)+IF(V2931&gt;25,5,0)+IF(V2931&lt;0,-10,0)+IF(V2931&lt;-5,-10,0)+IF(U2931&lt;0,-10,0)+IF(U2931&lt;-5,-10,0)+IF(M2931&gt;90,10)+IF(M2931&gt;97,5)+IF(L2931&lt;70,-20,0)+IF(Y2931&gt;100,15,0)+IF(Y2931&gt;200,10,0)+IF(AB2931&gt;40,5,0)+IF(AB2931&gt;50,5,0)+IF(AB2931&gt;60,10,0)+IF(AB2931&gt;100,15,0)+IF(AB2931&gt;200,10,0)</f>
        <v>-86</v>
      </c>
      <c r="E2931" s="2">
        <f>W2931+AA2931+IF(AK2931&gt;1,1,0)+IF(AK2931&gt;1.2,2,0)+IF(AK2931&gt;1.3,2,0)+IF(AK2931&lt;1,-2,0)+IF(B2931&gt;200,5,0)+IF(B2931&gt;300,5,0)+IF(B2931&lt;30,-15,0)+IF(B2931&lt;20,-15,0)</f>
        <v>-2</v>
      </c>
      <c r="F2931" s="2">
        <f>IF(AF2931&gt;0,2,0)+IF(AF2931&gt;2,3,0)+IF(AF2931&gt;4,4,0)+IF(AF2931&gt;10,5,0)+IF(O2931="A",3,0)+IF(O2931="B",3,0)+IF(P2931="A+",7,0)+IF(P2931="A",5,0)+IF(P2931="A-",3,0)+IF(P2931="B+",2,0)+IF(AC2931&lt;40,3,0)+IF(AC2931&lt;20,3,0)+IF(AC2931&lt;10,5,0)+IF(C2931&gt;50,5)</f>
        <v>2</v>
      </c>
      <c r="G2931" s="2">
        <f>IF(AG2931&gt;0,3)+IF(AG2931&gt;4,3)+IF(AG2931&gt;7,3)+IF(AG2931&gt;10,3)+IF(AG2931&gt;13,3)+IF(AG2931&gt;15,3)+IF(AG2931&gt;17,3)+IF(AG2931&gt;20,3)+IF(AG2931&gt;25,5)+IF(AH2931&gt;0,3)+IF(AH2931&gt;7,3)+IF(AH2931&gt;10,3)+IF(AH2931&gt;15,3)+IF(AI2931&gt;0,3)+IF(AI2931&gt;7,3)+IF(AI2931&gt;10,3)+IF(AI2931&gt;15,3)</f>
        <v>0</v>
      </c>
      <c r="H2931" s="2">
        <f>SUM(D2931:G2931)</f>
        <v>-86</v>
      </c>
      <c r="I2931" s="2">
        <f>I2930+1</f>
        <v>2930</v>
      </c>
      <c r="J2931" s="3" t="s">
        <v>2954</v>
      </c>
      <c r="K2931" s="2" t="s">
        <v>2955</v>
      </c>
      <c r="L2931" s="7">
        <v>19</v>
      </c>
      <c r="M2931" s="7">
        <v>2</v>
      </c>
      <c r="N2931" s="7">
        <v>70</v>
      </c>
      <c r="O2931" s="7" t="s">
        <v>31</v>
      </c>
      <c r="P2931" s="7" t="s">
        <v>31</v>
      </c>
      <c r="Q2931" s="6" t="s">
        <v>279</v>
      </c>
      <c r="R2931" s="3">
        <v>0</v>
      </c>
      <c r="S2931" s="3">
        <v>0</v>
      </c>
      <c r="T2931" s="3">
        <v>-45</v>
      </c>
      <c r="U2931" s="3">
        <v>44</v>
      </c>
      <c r="V2931" s="3">
        <v>0</v>
      </c>
      <c r="W2931" s="3">
        <v>0</v>
      </c>
      <c r="X2931" s="3">
        <v>-161.30000000000001</v>
      </c>
      <c r="Y2931" s="5">
        <v>-14</v>
      </c>
      <c r="Z2931" s="5">
        <v>-11</v>
      </c>
      <c r="AA2931" s="5">
        <v>0</v>
      </c>
      <c r="AB2931" s="5">
        <v>-13.6</v>
      </c>
      <c r="AC2931" s="4">
        <v>149</v>
      </c>
      <c r="AD2931" s="4" t="s">
        <v>116</v>
      </c>
      <c r="AE2931" s="4">
        <v>21</v>
      </c>
      <c r="AF2931" s="4">
        <v>1.1000000000000001</v>
      </c>
      <c r="AG2931" s="4">
        <v>-3.2</v>
      </c>
      <c r="AH2931" s="4">
        <v>-20.2</v>
      </c>
      <c r="AI2931" s="4">
        <v>-15.4</v>
      </c>
      <c r="AJ2931" s="6" t="s">
        <v>283</v>
      </c>
      <c r="AK2931" s="3">
        <v>0.7</v>
      </c>
      <c r="AL2931" s="2">
        <v>0</v>
      </c>
    </row>
    <row r="2932" spans="1:38" x14ac:dyDescent="0.35">
      <c r="A2932" s="2">
        <f>AVERAGE(L2932:N2932)</f>
        <v>72.666666666666671</v>
      </c>
      <c r="B2932" s="2">
        <f>R2932+U2932</f>
        <v>-27</v>
      </c>
      <c r="C2932" s="2">
        <f>Y2932+Z2932+AB2932</f>
        <v>28.9</v>
      </c>
      <c r="D2932" s="2">
        <f>IF(B2932&gt;100,5)+IF(B2932&gt;150,5)+IF(R2932&gt;0,3)+IF(R2932&gt;15,3)+IF(R2932&gt;25,3)+IF(S2932&gt;0,3)+IF(S2932&gt;15,3)+IF(S2932&gt;25,3)+IF(U2932&gt;20,2,0)+IF(U2932&gt;30,3,0)+IF(U2932&gt;50,5,0)+IF(U2932&gt;60,3,0)+IF(Y2932&gt;100,5,0)+IF(Y2932&gt;0,2)+IF(Y2932&gt;15,2)+IF(Y2932&gt;25,2)+IF(Y2932&gt;30,2)+IF(Y2932&gt;40,2)+IF(Y2932&gt;50,2)+IF(Y2932&gt;100,4)+IF(Y2932&lt;10,-5,0)+IF(Y2932&lt;0,-10)++IF(Y2932&lt;15,-5,0)+IF(R2932&lt;0,-3)+IF(R2932&lt;-5,-3)+IF(S2932&lt;0,-3)+IF(S2932&lt;-5,-3)+IF(T2932&lt;0,-3)+IF(T2932&lt;-5,-3)+IF(W2932=1,5,0)+IF(X2932&gt;20,3,0)+IF(X2932&gt;25,3,0)+IF(X2932&gt;40,3,0)+IF(X2932&gt;50,3,0)+IF(N2932&lt;50,-10)+IF(N2932&lt;30,-10)+IF(N2932&lt;20,-10)+IF(N2932&lt;70,-5)+IF(N2932&lt;80,-5)+IF(N2932&gt;95,5,0)+IF(L2932&lt;50,-10)+IF(L2932&lt;30,-10)+IF(L2932&lt;20,-10)+IF(L2932&lt;70,-5)+IF(L2932&lt;80,-5)+IF(L2932&gt;95,5,0)+IF(A2932&gt;85,3,0)+IF(A2932&gt;90,3,0)+IF(U2932&lt;0,-10)+IF(U2932&lt;-5,-20)+IF(U2932&lt;-10,-10)+IF(V2932&gt;0,5,0)+IF(V2932&gt;15,5,0)+IF(V2932&gt;25,5,0)+IF(V2932&lt;0,-10,0)+IF(V2932&lt;-5,-10,0)+IF(U2932&lt;0,-10,0)+IF(U2932&lt;-5,-10,0)+IF(M2932&gt;90,10)+IF(M2932&gt;97,5)+IF(L2932&lt;70,-20,0)+IF(Y2932&gt;100,15,0)+IF(Y2932&gt;200,10,0)+IF(AB2932&gt;40,5,0)+IF(AB2932&gt;50,5,0)+IF(AB2932&gt;60,10,0)+IF(AB2932&gt;100,15,0)+IF(AB2932&gt;200,10,0)</f>
        <v>-92</v>
      </c>
      <c r="E2932" s="2">
        <f>W2932+AA2932+IF(AK2932&gt;1,1,0)+IF(AK2932&gt;1.2,2,0)+IF(AK2932&gt;1.3,2,0)+IF(AK2932&lt;1,-2,0)+IF(B2932&gt;200,5,0)+IF(B2932&gt;300,5,0)+IF(B2932&lt;30,-15,0)+IF(B2932&lt;20,-15,0)</f>
        <v>-32</v>
      </c>
      <c r="F2932" s="2">
        <f>IF(AF2932&gt;0,2,0)+IF(AF2932&gt;2,3,0)+IF(AF2932&gt;4,4,0)+IF(AF2932&gt;10,5,0)+IF(O2932="A",3,0)+IF(O2932="B",3,0)+IF(P2932="A+",7,0)+IF(P2932="A",5,0)+IF(P2932="A-",3,0)+IF(P2932="B+",2,0)+IF(AC2932&lt;40,3,0)+IF(AC2932&lt;20,3,0)+IF(AC2932&lt;10,5,0)+IF(C2932&gt;50,5)</f>
        <v>17</v>
      </c>
      <c r="G2932" s="2">
        <f>IF(AG2932&gt;0,3)+IF(AG2932&gt;4,3)+IF(AG2932&gt;7,3)+IF(AG2932&gt;10,3)+IF(AG2932&gt;13,3)+IF(AG2932&gt;15,3)+IF(AG2932&gt;17,3)+IF(AG2932&gt;20,3)+IF(AG2932&gt;25,5)+IF(AH2932&gt;0,3)+IF(AH2932&gt;7,3)+IF(AH2932&gt;10,3)+IF(AH2932&gt;15,3)+IF(AI2932&gt;0,3)+IF(AI2932&gt;7,3)+IF(AI2932&gt;10,3)+IF(AI2932&gt;15,3)</f>
        <v>21</v>
      </c>
      <c r="H2932" s="2">
        <f>SUM(D2932:G2932)</f>
        <v>-86</v>
      </c>
      <c r="I2932" s="2">
        <f>I2931+1</f>
        <v>2931</v>
      </c>
      <c r="J2932" s="3" t="s">
        <v>9348</v>
      </c>
      <c r="K2932" s="2" t="s">
        <v>9349</v>
      </c>
      <c r="L2932" s="7">
        <v>70</v>
      </c>
      <c r="M2932" s="7">
        <v>57</v>
      </c>
      <c r="N2932" s="7">
        <v>91</v>
      </c>
      <c r="O2932" s="7" t="s">
        <v>48</v>
      </c>
      <c r="P2932" s="7" t="s">
        <v>75</v>
      </c>
      <c r="Q2932" s="6" t="s">
        <v>43</v>
      </c>
      <c r="R2932" s="3">
        <v>-21</v>
      </c>
      <c r="S2932" s="3">
        <v>-17</v>
      </c>
      <c r="T2932" s="3">
        <v>7</v>
      </c>
      <c r="U2932" s="3">
        <v>-6</v>
      </c>
      <c r="V2932" s="3">
        <v>-11</v>
      </c>
      <c r="W2932" s="3">
        <v>0</v>
      </c>
      <c r="X2932" s="3">
        <v>22.2</v>
      </c>
      <c r="Y2932" s="5">
        <v>3</v>
      </c>
      <c r="Z2932" s="5">
        <v>20</v>
      </c>
      <c r="AA2932" s="5">
        <v>0</v>
      </c>
      <c r="AB2932" s="5">
        <v>5.9</v>
      </c>
      <c r="AC2932" s="4">
        <v>145</v>
      </c>
      <c r="AD2932" s="4" t="s">
        <v>280</v>
      </c>
      <c r="AE2932" s="4">
        <v>27</v>
      </c>
      <c r="AF2932" s="4">
        <v>25</v>
      </c>
      <c r="AG2932" s="4">
        <v>13.6</v>
      </c>
      <c r="AH2932" s="4">
        <v>3.7</v>
      </c>
      <c r="AI2932" s="4">
        <v>3.9</v>
      </c>
      <c r="AJ2932" s="6" t="s">
        <v>62</v>
      </c>
      <c r="AK2932" s="3">
        <v>0.5</v>
      </c>
      <c r="AL2932" s="2">
        <v>0</v>
      </c>
    </row>
    <row r="2933" spans="1:38" x14ac:dyDescent="0.35">
      <c r="A2933" s="2">
        <f>AVERAGE(L2933:N2933)</f>
        <v>66.666666666666671</v>
      </c>
      <c r="B2933" s="2">
        <f>R2933+U2933</f>
        <v>-200</v>
      </c>
      <c r="C2933" s="2">
        <f>Y2933+Z2933+AB2933</f>
        <v>38.9</v>
      </c>
      <c r="D2933" s="2">
        <f>IF(B2933&gt;100,5)+IF(B2933&gt;150,5)+IF(R2933&gt;0,3)+IF(R2933&gt;15,3)+IF(R2933&gt;25,3)+IF(S2933&gt;0,3)+IF(S2933&gt;15,3)+IF(S2933&gt;25,3)+IF(U2933&gt;20,2,0)+IF(U2933&gt;30,3,0)+IF(U2933&gt;50,5,0)+IF(U2933&gt;60,3,0)+IF(Y2933&gt;100,5,0)+IF(Y2933&gt;0,2)+IF(Y2933&gt;15,2)+IF(Y2933&gt;25,2)+IF(Y2933&gt;30,2)+IF(Y2933&gt;40,2)+IF(Y2933&gt;50,2)+IF(Y2933&gt;100,4)+IF(Y2933&lt;10,-5,0)+IF(Y2933&lt;0,-10)++IF(Y2933&lt;15,-5,0)+IF(R2933&lt;0,-3)+IF(R2933&lt;-5,-3)+IF(S2933&lt;0,-3)+IF(S2933&lt;-5,-3)+IF(T2933&lt;0,-3)+IF(T2933&lt;-5,-3)+IF(W2933=1,5,0)+IF(X2933&gt;20,3,0)+IF(X2933&gt;25,3,0)+IF(X2933&gt;40,3,0)+IF(X2933&gt;50,3,0)+IF(N2933&lt;50,-10)+IF(N2933&lt;30,-10)+IF(N2933&lt;20,-10)+IF(N2933&lt;70,-5)+IF(N2933&lt;80,-5)+IF(N2933&gt;95,5,0)+IF(L2933&lt;50,-10)+IF(L2933&lt;30,-10)+IF(L2933&lt;20,-10)+IF(L2933&lt;70,-5)+IF(L2933&lt;80,-5)+IF(L2933&gt;95,5,0)+IF(A2933&gt;85,3,0)+IF(A2933&gt;90,3,0)+IF(U2933&lt;0,-10)+IF(U2933&lt;-5,-20)+IF(U2933&lt;-10,-10)+IF(V2933&gt;0,5,0)+IF(V2933&gt;15,5,0)+IF(V2933&gt;25,5,0)+IF(V2933&lt;0,-10,0)+IF(V2933&lt;-5,-10,0)+IF(U2933&lt;0,-10,0)+IF(U2933&lt;-5,-10,0)+IF(M2933&gt;90,10)+IF(M2933&gt;97,5)+IF(L2933&lt;70,-20,0)+IF(Y2933&gt;100,15,0)+IF(Y2933&gt;200,10,0)+IF(AB2933&gt;40,5,0)+IF(AB2933&gt;50,5,0)+IF(AB2933&gt;60,10,0)+IF(AB2933&gt;100,15,0)+IF(AB2933&gt;200,10,0)</f>
        <v>-92</v>
      </c>
      <c r="E2933" s="2">
        <f>W2933+AA2933+IF(AK2933&gt;1,1,0)+IF(AK2933&gt;1.2,2,0)+IF(AK2933&gt;1.3,2,0)+IF(AK2933&lt;1,-2,0)+IF(B2933&gt;200,5,0)+IF(B2933&gt;300,5,0)+IF(B2933&lt;30,-15,0)+IF(B2933&lt;20,-15,0)</f>
        <v>-30</v>
      </c>
      <c r="F2933" s="2">
        <f>IF(AF2933&gt;0,2,0)+IF(AF2933&gt;2,3,0)+IF(AF2933&gt;4,4,0)+IF(AF2933&gt;10,5,0)+IF(O2933="A",3,0)+IF(O2933="B",3,0)+IF(P2933="A+",7,0)+IF(P2933="A",5,0)+IF(P2933="A-",3,0)+IF(P2933="B+",2,0)+IF(AC2933&lt;40,3,0)+IF(AC2933&lt;20,3,0)+IF(AC2933&lt;10,5,0)+IF(C2933&gt;50,5)</f>
        <v>12</v>
      </c>
      <c r="G2933" s="2">
        <f>IF(AG2933&gt;0,3)+IF(AG2933&gt;4,3)+IF(AG2933&gt;7,3)+IF(AG2933&gt;10,3)+IF(AG2933&gt;13,3)+IF(AG2933&gt;15,3)+IF(AG2933&gt;17,3)+IF(AG2933&gt;20,3)+IF(AG2933&gt;25,5)+IF(AH2933&gt;0,3)+IF(AH2933&gt;7,3)+IF(AH2933&gt;10,3)+IF(AH2933&gt;15,3)+IF(AI2933&gt;0,3)+IF(AI2933&gt;7,3)+IF(AI2933&gt;10,3)+IF(AI2933&gt;15,3)</f>
        <v>24</v>
      </c>
      <c r="H2933" s="2">
        <f>SUM(D2933:G2933)</f>
        <v>-86</v>
      </c>
      <c r="I2933" s="2">
        <f>I2932+1</f>
        <v>2932</v>
      </c>
      <c r="J2933" s="3" t="s">
        <v>8865</v>
      </c>
      <c r="K2933" s="2" t="s">
        <v>8866</v>
      </c>
      <c r="L2933" s="7">
        <v>77</v>
      </c>
      <c r="M2933" s="7">
        <v>70</v>
      </c>
      <c r="N2933" s="7">
        <v>53</v>
      </c>
      <c r="O2933" s="7" t="s">
        <v>80</v>
      </c>
      <c r="P2933" s="7" t="s">
        <v>75</v>
      </c>
      <c r="Q2933" s="6" t="s">
        <v>407</v>
      </c>
      <c r="R2933" s="3">
        <v>0</v>
      </c>
      <c r="S2933" s="3">
        <v>-30</v>
      </c>
      <c r="T2933" s="3">
        <v>0</v>
      </c>
      <c r="U2933" s="3">
        <v>-200</v>
      </c>
      <c r="V2933" s="3">
        <v>-90</v>
      </c>
      <c r="W2933" s="3">
        <v>0</v>
      </c>
      <c r="X2933" s="3">
        <v>87.5</v>
      </c>
      <c r="Y2933" s="5">
        <v>10</v>
      </c>
      <c r="Z2933" s="5">
        <v>16</v>
      </c>
      <c r="AA2933" s="5">
        <v>0</v>
      </c>
      <c r="AB2933" s="5">
        <v>12.9</v>
      </c>
      <c r="AC2933" s="4">
        <v>27</v>
      </c>
      <c r="AD2933" s="4" t="s">
        <v>204</v>
      </c>
      <c r="AE2933" s="4">
        <v>63</v>
      </c>
      <c r="AF2933" s="4">
        <v>5.7</v>
      </c>
      <c r="AG2933" s="4">
        <v>4.5999999999999996</v>
      </c>
      <c r="AH2933" s="4">
        <v>15</v>
      </c>
      <c r="AI2933" s="4">
        <v>12</v>
      </c>
      <c r="AJ2933" s="6" t="s">
        <v>56</v>
      </c>
      <c r="AK2933" s="3">
        <v>1</v>
      </c>
      <c r="AL2933" s="2">
        <v>0</v>
      </c>
    </row>
    <row r="2934" spans="1:38" x14ac:dyDescent="0.35">
      <c r="A2934" s="2">
        <f>AVERAGE(L2934:N2934)</f>
        <v>60.666666666666664</v>
      </c>
      <c r="B2934" s="2">
        <f>R2934+U2934</f>
        <v>-45</v>
      </c>
      <c r="C2934" s="2">
        <f>Y2934+Z2934+AB2934</f>
        <v>-22.9</v>
      </c>
      <c r="D2934" s="2">
        <f>IF(B2934&gt;100,5)+IF(B2934&gt;150,5)+IF(R2934&gt;0,3)+IF(R2934&gt;15,3)+IF(R2934&gt;25,3)+IF(S2934&gt;0,3)+IF(S2934&gt;15,3)+IF(S2934&gt;25,3)+IF(U2934&gt;20,2,0)+IF(U2934&gt;30,3,0)+IF(U2934&gt;50,5,0)+IF(U2934&gt;60,3,0)+IF(Y2934&gt;100,5,0)+IF(Y2934&gt;0,2)+IF(Y2934&gt;15,2)+IF(Y2934&gt;25,2)+IF(Y2934&gt;30,2)+IF(Y2934&gt;40,2)+IF(Y2934&gt;50,2)+IF(Y2934&gt;100,4)+IF(Y2934&lt;10,-5,0)+IF(Y2934&lt;0,-10)++IF(Y2934&lt;15,-5,0)+IF(R2934&lt;0,-3)+IF(R2934&lt;-5,-3)+IF(S2934&lt;0,-3)+IF(S2934&lt;-5,-3)+IF(T2934&lt;0,-3)+IF(T2934&lt;-5,-3)+IF(W2934=1,5,0)+IF(X2934&gt;20,3,0)+IF(X2934&gt;25,3,0)+IF(X2934&gt;40,3,0)+IF(X2934&gt;50,3,0)+IF(N2934&lt;50,-10)+IF(N2934&lt;30,-10)+IF(N2934&lt;20,-10)+IF(N2934&lt;70,-5)+IF(N2934&lt;80,-5)+IF(N2934&gt;95,5,0)+IF(L2934&lt;50,-10)+IF(L2934&lt;30,-10)+IF(L2934&lt;20,-10)+IF(L2934&lt;70,-5)+IF(L2934&lt;80,-5)+IF(L2934&gt;95,5,0)+IF(A2934&gt;85,3,0)+IF(A2934&gt;90,3,0)+IF(U2934&lt;0,-10)+IF(U2934&lt;-5,-20)+IF(U2934&lt;-10,-10)+IF(V2934&gt;0,5,0)+IF(V2934&gt;15,5,0)+IF(V2934&gt;25,5,0)+IF(V2934&lt;0,-10,0)+IF(V2934&lt;-5,-10,0)+IF(U2934&lt;0,-10,0)+IF(U2934&lt;-5,-10,0)+IF(M2934&gt;90,10)+IF(M2934&gt;97,5)+IF(L2934&lt;70,-20,0)+IF(Y2934&gt;100,15,0)+IF(Y2934&gt;200,10,0)+IF(AB2934&gt;40,5,0)+IF(AB2934&gt;50,5,0)+IF(AB2934&gt;60,10,0)+IF(AB2934&gt;100,15,0)+IF(AB2934&gt;200,10,0)</f>
        <v>-93</v>
      </c>
      <c r="E2934" s="2">
        <f>W2934+AA2934+IF(AK2934&gt;1,1,0)+IF(AK2934&gt;1.2,2,0)+IF(AK2934&gt;1.3,2,0)+IF(AK2934&lt;1,-2,0)+IF(B2934&gt;200,5,0)+IF(B2934&gt;300,5,0)+IF(B2934&lt;30,-15,0)+IF(B2934&lt;20,-15,0)</f>
        <v>-31</v>
      </c>
      <c r="F2934" s="2">
        <f>IF(AF2934&gt;0,2,0)+IF(AF2934&gt;2,3,0)+IF(AF2934&gt;4,4,0)+IF(AF2934&gt;10,5,0)+IF(O2934="A",3,0)+IF(O2934="B",3,0)+IF(P2934="A+",7,0)+IF(P2934="A",5,0)+IF(P2934="A-",3,0)+IF(P2934="B+",2,0)+IF(AC2934&lt;40,3,0)+IF(AC2934&lt;20,3,0)+IF(AC2934&lt;10,5,0)+IF(C2934&gt;50,5)</f>
        <v>8</v>
      </c>
      <c r="G2934" s="2">
        <f>IF(AG2934&gt;0,3)+IF(AG2934&gt;4,3)+IF(AG2934&gt;7,3)+IF(AG2934&gt;10,3)+IF(AG2934&gt;13,3)+IF(AG2934&gt;15,3)+IF(AG2934&gt;17,3)+IF(AG2934&gt;20,3)+IF(AG2934&gt;25,5)+IF(AH2934&gt;0,3)+IF(AH2934&gt;7,3)+IF(AH2934&gt;10,3)+IF(AH2934&gt;15,3)+IF(AI2934&gt;0,3)+IF(AI2934&gt;7,3)+IF(AI2934&gt;10,3)+IF(AI2934&gt;15,3)</f>
        <v>30</v>
      </c>
      <c r="H2934" s="2">
        <f>SUM(D2934:G2934)</f>
        <v>-86</v>
      </c>
      <c r="I2934" s="2">
        <f>I2933+1</f>
        <v>2933</v>
      </c>
      <c r="J2934" s="3" t="s">
        <v>6732</v>
      </c>
      <c r="K2934" s="2" t="s">
        <v>6733</v>
      </c>
      <c r="L2934" s="7">
        <v>75</v>
      </c>
      <c r="M2934" s="7">
        <v>32</v>
      </c>
      <c r="N2934" s="7">
        <v>75</v>
      </c>
      <c r="O2934" s="7" t="s">
        <v>80</v>
      </c>
      <c r="P2934" s="7" t="s">
        <v>80</v>
      </c>
      <c r="Q2934" s="6" t="s">
        <v>135</v>
      </c>
      <c r="R2934" s="3">
        <v>-32</v>
      </c>
      <c r="S2934" s="3">
        <v>-48</v>
      </c>
      <c r="T2934" s="3">
        <v>-43</v>
      </c>
      <c r="U2934" s="3">
        <v>-13</v>
      </c>
      <c r="V2934" s="3">
        <v>39</v>
      </c>
      <c r="W2934" s="3">
        <v>0</v>
      </c>
      <c r="X2934" s="3">
        <v>6.3</v>
      </c>
      <c r="Y2934" s="5">
        <v>-4</v>
      </c>
      <c r="Z2934" s="5">
        <v>-6</v>
      </c>
      <c r="AA2934" s="5">
        <v>1</v>
      </c>
      <c r="AB2934" s="5">
        <v>-12.9</v>
      </c>
      <c r="AC2934" s="4">
        <v>23</v>
      </c>
      <c r="AD2934" s="4" t="s">
        <v>208</v>
      </c>
      <c r="AE2934" s="4">
        <v>67</v>
      </c>
      <c r="AF2934" s="4">
        <v>2.1</v>
      </c>
      <c r="AG2934" s="4">
        <v>5.6</v>
      </c>
      <c r="AH2934" s="4">
        <v>16.3</v>
      </c>
      <c r="AI2934" s="4">
        <v>16.600000000000001</v>
      </c>
      <c r="AJ2934" s="6" t="s">
        <v>1797</v>
      </c>
      <c r="AK2934" s="3">
        <v>0.9</v>
      </c>
      <c r="AL2934" s="2">
        <v>0</v>
      </c>
    </row>
    <row r="2935" spans="1:38" x14ac:dyDescent="0.35">
      <c r="A2935" s="2">
        <f>AVERAGE(L2935:N2935)</f>
        <v>18.666666666666668</v>
      </c>
      <c r="B2935" s="2">
        <f>R2935+U2935</f>
        <v>36</v>
      </c>
      <c r="C2935" s="2">
        <f>Y2935+Z2935+AB2935</f>
        <v>0</v>
      </c>
      <c r="D2935" s="2">
        <f>IF(B2935&gt;100,5)+IF(B2935&gt;150,5)+IF(R2935&gt;0,3)+IF(R2935&gt;15,3)+IF(R2935&gt;25,3)+IF(S2935&gt;0,3)+IF(S2935&gt;15,3)+IF(S2935&gt;25,3)+IF(U2935&gt;20,2,0)+IF(U2935&gt;30,3,0)+IF(U2935&gt;50,5,0)+IF(U2935&gt;60,3,0)+IF(Y2935&gt;100,5,0)+IF(Y2935&gt;0,2)+IF(Y2935&gt;15,2)+IF(Y2935&gt;25,2)+IF(Y2935&gt;30,2)+IF(Y2935&gt;40,2)+IF(Y2935&gt;50,2)+IF(Y2935&gt;100,4)+IF(Y2935&lt;10,-5,0)+IF(Y2935&lt;0,-10)++IF(Y2935&lt;15,-5,0)+IF(R2935&lt;0,-3)+IF(R2935&lt;-5,-3)+IF(S2935&lt;0,-3)+IF(S2935&lt;-5,-3)+IF(T2935&lt;0,-3)+IF(T2935&lt;-5,-3)+IF(W2935=1,5,0)+IF(X2935&gt;20,3,0)+IF(X2935&gt;25,3,0)+IF(X2935&gt;40,3,0)+IF(X2935&gt;50,3,0)+IF(N2935&lt;50,-10)+IF(N2935&lt;30,-10)+IF(N2935&lt;20,-10)+IF(N2935&lt;70,-5)+IF(N2935&lt;80,-5)+IF(N2935&gt;95,5,0)+IF(L2935&lt;50,-10)+IF(L2935&lt;30,-10)+IF(L2935&lt;20,-10)+IF(L2935&lt;70,-5)+IF(L2935&lt;80,-5)+IF(L2935&gt;95,5,0)+IF(A2935&gt;85,3,0)+IF(A2935&gt;90,3,0)+IF(U2935&lt;0,-10)+IF(U2935&lt;-5,-20)+IF(U2935&lt;-10,-10)+IF(V2935&gt;0,5,0)+IF(V2935&gt;15,5,0)+IF(V2935&gt;25,5,0)+IF(V2935&lt;0,-10,0)+IF(V2935&lt;-5,-10,0)+IF(U2935&lt;0,-10,0)+IF(U2935&lt;-5,-10,0)+IF(M2935&gt;90,10)+IF(M2935&gt;97,5)+IF(L2935&lt;70,-20,0)+IF(Y2935&gt;100,15,0)+IF(Y2935&gt;200,10,0)+IF(AB2935&gt;40,5,0)+IF(AB2935&gt;50,5,0)+IF(AB2935&gt;60,10,0)+IF(AB2935&gt;100,15,0)+IF(AB2935&gt;200,10,0)</f>
        <v>-95</v>
      </c>
      <c r="E2935" s="2">
        <f>W2935+AA2935+IF(AK2935&gt;1,1,0)+IF(AK2935&gt;1.2,2,0)+IF(AK2935&gt;1.3,2,0)+IF(AK2935&lt;1,-2,0)+IF(B2935&gt;200,5,0)+IF(B2935&gt;300,5,0)+IF(B2935&lt;30,-15,0)+IF(B2935&lt;20,-15,0)</f>
        <v>-2</v>
      </c>
      <c r="F2935" s="2">
        <f>IF(AF2935&gt;0,2,0)+IF(AF2935&gt;2,3,0)+IF(AF2935&gt;4,4,0)+IF(AF2935&gt;10,5,0)+IF(O2935="A",3,0)+IF(O2935="B",3,0)+IF(P2935="A+",7,0)+IF(P2935="A",5,0)+IF(P2935="A-",3,0)+IF(P2935="B+",2,0)+IF(AC2935&lt;40,3,0)+IF(AC2935&lt;20,3,0)+IF(AC2935&lt;10,5,0)+IF(C2935&gt;50,5)</f>
        <v>11</v>
      </c>
      <c r="G2935" s="2">
        <f>IF(AG2935&gt;0,3)+IF(AG2935&gt;4,3)+IF(AG2935&gt;7,3)+IF(AG2935&gt;10,3)+IF(AG2935&gt;13,3)+IF(AG2935&gt;15,3)+IF(AG2935&gt;17,3)+IF(AG2935&gt;20,3)+IF(AG2935&gt;25,5)+IF(AH2935&gt;0,3)+IF(AH2935&gt;7,3)+IF(AH2935&gt;10,3)+IF(AH2935&gt;15,3)+IF(AI2935&gt;0,3)+IF(AI2935&gt;7,3)+IF(AI2935&gt;10,3)+IF(AI2935&gt;15,3)</f>
        <v>0</v>
      </c>
      <c r="H2935" s="2">
        <f>SUM(D2935:G2935)</f>
        <v>-86</v>
      </c>
      <c r="I2935" s="2">
        <f>I2934+1</f>
        <v>2934</v>
      </c>
      <c r="J2935" s="3" t="s">
        <v>9203</v>
      </c>
      <c r="K2935" s="2" t="s">
        <v>9204</v>
      </c>
      <c r="L2935" s="7">
        <v>24</v>
      </c>
      <c r="M2935" s="7">
        <v>18</v>
      </c>
      <c r="N2935" s="7">
        <v>14</v>
      </c>
      <c r="O2935" s="7">
        <v>0</v>
      </c>
      <c r="P2935" s="7" t="s">
        <v>59</v>
      </c>
      <c r="Q2935" s="6" t="s">
        <v>236</v>
      </c>
      <c r="R2935" s="3">
        <v>0</v>
      </c>
      <c r="S2935" s="3">
        <v>0</v>
      </c>
      <c r="T2935" s="3">
        <v>0</v>
      </c>
      <c r="U2935" s="3">
        <v>36</v>
      </c>
      <c r="V2935" s="3">
        <v>0</v>
      </c>
      <c r="W2935" s="3">
        <v>0</v>
      </c>
      <c r="X2935" s="3">
        <v>-8.1999999999999993</v>
      </c>
      <c r="Y2935" s="5">
        <v>0</v>
      </c>
      <c r="Z2935" s="5">
        <v>0</v>
      </c>
      <c r="AA2935" s="5">
        <v>0</v>
      </c>
      <c r="AB2935" s="5">
        <v>0</v>
      </c>
      <c r="AC2935" s="4">
        <v>3</v>
      </c>
      <c r="AD2935" s="4" t="s">
        <v>33</v>
      </c>
      <c r="AE2935" s="4">
        <v>47</v>
      </c>
      <c r="AF2935" s="4">
        <v>-4</v>
      </c>
      <c r="AG2935" s="4">
        <v>-114.2</v>
      </c>
      <c r="AH2935" s="4">
        <v>0</v>
      </c>
      <c r="AI2935" s="4">
        <v>0</v>
      </c>
      <c r="AJ2935" s="6" t="s">
        <v>265</v>
      </c>
      <c r="AK2935" s="3">
        <v>0.7</v>
      </c>
      <c r="AL2935" s="2">
        <v>0</v>
      </c>
    </row>
    <row r="2936" spans="1:38" x14ac:dyDescent="0.35">
      <c r="A2936" s="2">
        <f>AVERAGE(L2936:N2936)</f>
        <v>77.333333333333329</v>
      </c>
      <c r="B2936" s="2">
        <f>R2936+U2936</f>
        <v>6</v>
      </c>
      <c r="C2936" s="2">
        <f>Y2936+Z2936+AB2936</f>
        <v>-0.9</v>
      </c>
      <c r="D2936" s="2">
        <f>IF(B2936&gt;100,5)+IF(B2936&gt;150,5)+IF(R2936&gt;0,3)+IF(R2936&gt;15,3)+IF(R2936&gt;25,3)+IF(S2936&gt;0,3)+IF(S2936&gt;15,3)+IF(S2936&gt;25,3)+IF(U2936&gt;20,2,0)+IF(U2936&gt;30,3,0)+IF(U2936&gt;50,5,0)+IF(U2936&gt;60,3,0)+IF(Y2936&gt;100,5,0)+IF(Y2936&gt;0,2)+IF(Y2936&gt;15,2)+IF(Y2936&gt;25,2)+IF(Y2936&gt;30,2)+IF(Y2936&gt;40,2)+IF(Y2936&gt;50,2)+IF(Y2936&gt;100,4)+IF(Y2936&lt;10,-5,0)+IF(Y2936&lt;0,-10)++IF(Y2936&lt;15,-5,0)+IF(R2936&lt;0,-3)+IF(R2936&lt;-5,-3)+IF(S2936&lt;0,-3)+IF(S2936&lt;-5,-3)+IF(T2936&lt;0,-3)+IF(T2936&lt;-5,-3)+IF(W2936=1,5,0)+IF(X2936&gt;20,3,0)+IF(X2936&gt;25,3,0)+IF(X2936&gt;40,3,0)+IF(X2936&gt;50,3,0)+IF(N2936&lt;50,-10)+IF(N2936&lt;30,-10)+IF(N2936&lt;20,-10)+IF(N2936&lt;70,-5)+IF(N2936&lt;80,-5)+IF(N2936&gt;95,5,0)+IF(L2936&lt;50,-10)+IF(L2936&lt;30,-10)+IF(L2936&lt;20,-10)+IF(L2936&lt;70,-5)+IF(L2936&lt;80,-5)+IF(L2936&gt;95,5,0)+IF(A2936&gt;85,3,0)+IF(A2936&gt;90,3,0)+IF(U2936&lt;0,-10)+IF(U2936&lt;-5,-20)+IF(U2936&lt;-10,-10)+IF(V2936&gt;0,5,0)+IF(V2936&gt;15,5,0)+IF(V2936&gt;25,5,0)+IF(V2936&lt;0,-10,0)+IF(V2936&lt;-5,-10,0)+IF(U2936&lt;0,-10,0)+IF(U2936&lt;-5,-10,0)+IF(M2936&gt;90,10)+IF(M2936&gt;97,5)+IF(L2936&lt;70,-20,0)+IF(Y2936&gt;100,15,0)+IF(Y2936&gt;200,10,0)+IF(AB2936&gt;40,5,0)+IF(AB2936&gt;50,5,0)+IF(AB2936&gt;60,10,0)+IF(AB2936&gt;100,15,0)+IF(AB2936&gt;200,10,0)</f>
        <v>-96</v>
      </c>
      <c r="E2936" s="2">
        <f>W2936+AA2936+IF(AK2936&gt;1,1,0)+IF(AK2936&gt;1.2,2,0)+IF(AK2936&gt;1.3,2,0)+IF(AK2936&lt;1,-2,0)+IF(B2936&gt;200,5,0)+IF(B2936&gt;300,5,0)+IF(B2936&lt;30,-15,0)+IF(B2936&lt;20,-15,0)</f>
        <v>-31</v>
      </c>
      <c r="F2936" s="2">
        <f>IF(AF2936&gt;0,2,0)+IF(AF2936&gt;2,3,0)+IF(AF2936&gt;4,4,0)+IF(AF2936&gt;10,5,0)+IF(O2936="A",3,0)+IF(O2936="B",3,0)+IF(P2936="A+",7,0)+IF(P2936="A",5,0)+IF(P2936="A-",3,0)+IF(P2936="B+",2,0)+IF(AC2936&lt;40,3,0)+IF(AC2936&lt;20,3,0)+IF(AC2936&lt;10,5,0)+IF(C2936&gt;50,5)</f>
        <v>5</v>
      </c>
      <c r="G2936" s="2">
        <f>IF(AG2936&gt;0,3)+IF(AG2936&gt;4,3)+IF(AG2936&gt;7,3)+IF(AG2936&gt;10,3)+IF(AG2936&gt;13,3)+IF(AG2936&gt;15,3)+IF(AG2936&gt;17,3)+IF(AG2936&gt;20,3)+IF(AG2936&gt;25,5)+IF(AH2936&gt;0,3)+IF(AH2936&gt;7,3)+IF(AH2936&gt;10,3)+IF(AH2936&gt;15,3)+IF(AI2936&gt;0,3)+IF(AI2936&gt;7,3)+IF(AI2936&gt;10,3)+IF(AI2936&gt;15,3)</f>
        <v>36</v>
      </c>
      <c r="H2936" s="2">
        <f>SUM(D2936:G2936)</f>
        <v>-86</v>
      </c>
      <c r="I2936" s="2">
        <f>I2935+1</f>
        <v>2935</v>
      </c>
      <c r="J2936" s="3" t="s">
        <v>9964</v>
      </c>
      <c r="K2936" s="2" t="s">
        <v>9965</v>
      </c>
      <c r="L2936" s="7">
        <v>82</v>
      </c>
      <c r="M2936" s="7">
        <v>78</v>
      </c>
      <c r="N2936" s="7">
        <v>72</v>
      </c>
      <c r="O2936" s="7" t="s">
        <v>48</v>
      </c>
      <c r="P2936" s="7" t="s">
        <v>59</v>
      </c>
      <c r="Q2936" s="6" t="s">
        <v>279</v>
      </c>
      <c r="R2936" s="3">
        <v>14</v>
      </c>
      <c r="S2936" s="3">
        <v>-5</v>
      </c>
      <c r="T2936" s="3">
        <v>-10</v>
      </c>
      <c r="U2936" s="3">
        <v>-8</v>
      </c>
      <c r="V2936" s="3">
        <v>-10</v>
      </c>
      <c r="W2936" s="3">
        <v>1</v>
      </c>
      <c r="X2936" s="3">
        <v>8.5</v>
      </c>
      <c r="Y2936" s="5">
        <v>-3</v>
      </c>
      <c r="Z2936" s="5">
        <v>2</v>
      </c>
      <c r="AA2936" s="5">
        <v>0</v>
      </c>
      <c r="AB2936" s="5">
        <v>0.1</v>
      </c>
      <c r="AC2936" s="4">
        <v>107</v>
      </c>
      <c r="AD2936" s="4" t="s">
        <v>116</v>
      </c>
      <c r="AE2936" s="4">
        <v>35</v>
      </c>
      <c r="AF2936" s="4">
        <v>1.2</v>
      </c>
      <c r="AG2936" s="4">
        <v>12.8</v>
      </c>
      <c r="AH2936" s="4">
        <v>25.5</v>
      </c>
      <c r="AI2936" s="4">
        <v>24.6</v>
      </c>
      <c r="AJ2936" s="6" t="s">
        <v>51</v>
      </c>
      <c r="AK2936" s="3">
        <v>0.7</v>
      </c>
      <c r="AL2936" s="2">
        <v>0</v>
      </c>
    </row>
    <row r="2937" spans="1:38" x14ac:dyDescent="0.35">
      <c r="A2937" s="2">
        <f>AVERAGE(L2937:N2937)</f>
        <v>50.333333333333336</v>
      </c>
      <c r="B2937" s="2">
        <f>R2937+U2937</f>
        <v>-15</v>
      </c>
      <c r="C2937" s="2">
        <f>Y2937+Z2937+AB2937</f>
        <v>186.3</v>
      </c>
      <c r="D2937" s="2">
        <f>IF(B2937&gt;100,5)+IF(B2937&gt;150,5)+IF(R2937&gt;0,3)+IF(R2937&gt;15,3)+IF(R2937&gt;25,3)+IF(S2937&gt;0,3)+IF(S2937&gt;15,3)+IF(S2937&gt;25,3)+IF(U2937&gt;20,2,0)+IF(U2937&gt;30,3,0)+IF(U2937&gt;50,5,0)+IF(U2937&gt;60,3,0)+IF(Y2937&gt;100,5,0)+IF(Y2937&gt;0,2)+IF(Y2937&gt;15,2)+IF(Y2937&gt;25,2)+IF(Y2937&gt;30,2)+IF(Y2937&gt;40,2)+IF(Y2937&gt;50,2)+IF(Y2937&gt;100,4)+IF(Y2937&lt;10,-5,0)+IF(Y2937&lt;0,-10)++IF(Y2937&lt;15,-5,0)+IF(R2937&lt;0,-3)+IF(R2937&lt;-5,-3)+IF(S2937&lt;0,-3)+IF(S2937&lt;-5,-3)+IF(T2937&lt;0,-3)+IF(T2937&lt;-5,-3)+IF(W2937=1,5,0)+IF(X2937&gt;20,3,0)+IF(X2937&gt;25,3,0)+IF(X2937&gt;40,3,0)+IF(X2937&gt;50,3,0)+IF(N2937&lt;50,-10)+IF(N2937&lt;30,-10)+IF(N2937&lt;20,-10)+IF(N2937&lt;70,-5)+IF(N2937&lt;80,-5)+IF(N2937&gt;95,5,0)+IF(L2937&lt;50,-10)+IF(L2937&lt;30,-10)+IF(L2937&lt;20,-10)+IF(L2937&lt;70,-5)+IF(L2937&lt;80,-5)+IF(L2937&gt;95,5,0)+IF(A2937&gt;85,3,0)+IF(A2937&gt;90,3,0)+IF(U2937&lt;0,-10)+IF(U2937&lt;-5,-20)+IF(U2937&lt;-10,-10)+IF(V2937&gt;0,5,0)+IF(V2937&gt;15,5,0)+IF(V2937&gt;25,5,0)+IF(V2937&lt;0,-10,0)+IF(V2937&lt;-5,-10,0)+IF(U2937&lt;0,-10,0)+IF(U2937&lt;-5,-10,0)+IF(M2937&gt;90,10)+IF(M2937&gt;97,5)+IF(L2937&lt;70,-20,0)+IF(Y2937&gt;100,15,0)+IF(Y2937&gt;200,10,0)+IF(AB2937&gt;40,5,0)+IF(AB2937&gt;50,5,0)+IF(AB2937&gt;60,10,0)+IF(AB2937&gt;100,15,0)+IF(AB2937&gt;200,10,0)</f>
        <v>-96</v>
      </c>
      <c r="E2937" s="2">
        <f>W2937+AA2937+IF(AK2937&gt;1,1,0)+IF(AK2937&gt;1.2,2,0)+IF(AK2937&gt;1.3,2,0)+IF(AK2937&lt;1,-2,0)+IF(B2937&gt;200,5,0)+IF(B2937&gt;300,5,0)+IF(B2937&lt;30,-15,0)+IF(B2937&lt;20,-15,0)</f>
        <v>-31</v>
      </c>
      <c r="F2937" s="2">
        <f>IF(AF2937&gt;0,2,0)+IF(AF2937&gt;2,3,0)+IF(AF2937&gt;4,4,0)+IF(AF2937&gt;10,5,0)+IF(O2937="A",3,0)+IF(O2937="B",3,0)+IF(P2937="A+",7,0)+IF(P2937="A",5,0)+IF(P2937="A-",3,0)+IF(P2937="B+",2,0)+IF(AC2937&lt;40,3,0)+IF(AC2937&lt;20,3,0)+IF(AC2937&lt;10,5,0)+IF(C2937&gt;50,5)</f>
        <v>17</v>
      </c>
      <c r="G2937" s="2">
        <f>IF(AG2937&gt;0,3)+IF(AG2937&gt;4,3)+IF(AG2937&gt;7,3)+IF(AG2937&gt;10,3)+IF(AG2937&gt;13,3)+IF(AG2937&gt;15,3)+IF(AG2937&gt;17,3)+IF(AG2937&gt;20,3)+IF(AG2937&gt;25,5)+IF(AH2937&gt;0,3)+IF(AH2937&gt;7,3)+IF(AH2937&gt;10,3)+IF(AH2937&gt;15,3)+IF(AI2937&gt;0,3)+IF(AI2937&gt;7,3)+IF(AI2937&gt;10,3)+IF(AI2937&gt;15,3)</f>
        <v>24</v>
      </c>
      <c r="H2937" s="2">
        <f>SUM(D2937:G2937)</f>
        <v>-86</v>
      </c>
      <c r="I2937" s="2">
        <f>I2936+1</f>
        <v>2936</v>
      </c>
      <c r="J2937" s="3" t="s">
        <v>447</v>
      </c>
      <c r="K2937" s="2" t="s">
        <v>448</v>
      </c>
      <c r="L2937" s="7">
        <v>58</v>
      </c>
      <c r="M2937" s="7">
        <v>69</v>
      </c>
      <c r="N2937" s="7">
        <v>24</v>
      </c>
      <c r="O2937" s="7" t="s">
        <v>48</v>
      </c>
      <c r="P2937" s="7" t="s">
        <v>80</v>
      </c>
      <c r="Q2937" s="6" t="s">
        <v>139</v>
      </c>
      <c r="R2937" s="3">
        <v>0</v>
      </c>
      <c r="S2937" s="3">
        <v>25</v>
      </c>
      <c r="T2937" s="3">
        <v>25</v>
      </c>
      <c r="U2937" s="3">
        <v>-15</v>
      </c>
      <c r="V2937" s="3">
        <v>-22</v>
      </c>
      <c r="W2937" s="3">
        <v>0</v>
      </c>
      <c r="X2937" s="3">
        <v>36.4</v>
      </c>
      <c r="Y2937" s="5">
        <v>88</v>
      </c>
      <c r="Z2937" s="5">
        <v>33</v>
      </c>
      <c r="AA2937" s="5">
        <v>1</v>
      </c>
      <c r="AB2937" s="5">
        <v>65.3</v>
      </c>
      <c r="AC2937" s="4">
        <v>88</v>
      </c>
      <c r="AD2937" s="4" t="s">
        <v>89</v>
      </c>
      <c r="AE2937" s="4">
        <v>63</v>
      </c>
      <c r="AF2937" s="4">
        <v>4.2</v>
      </c>
      <c r="AG2937" s="4">
        <v>6.9</v>
      </c>
      <c r="AH2937" s="4">
        <v>10.199999999999999</v>
      </c>
      <c r="AI2937" s="4">
        <v>13</v>
      </c>
      <c r="AJ2937" s="6" t="s">
        <v>85</v>
      </c>
      <c r="AK2937" s="3">
        <v>0.8</v>
      </c>
      <c r="AL2937" s="2">
        <v>0</v>
      </c>
    </row>
    <row r="2938" spans="1:38" x14ac:dyDescent="0.35">
      <c r="A2938" s="2">
        <f>AVERAGE(L2938:N2938)</f>
        <v>53</v>
      </c>
      <c r="B2938" s="2">
        <f>R2938+U2938</f>
        <v>7</v>
      </c>
      <c r="C2938" s="2">
        <f>Y2938+Z2938+AB2938</f>
        <v>20.2</v>
      </c>
      <c r="D2938" s="2">
        <f>IF(B2938&gt;100,5)+IF(B2938&gt;150,5)+IF(R2938&gt;0,3)+IF(R2938&gt;15,3)+IF(R2938&gt;25,3)+IF(S2938&gt;0,3)+IF(S2938&gt;15,3)+IF(S2938&gt;25,3)+IF(U2938&gt;20,2,0)+IF(U2938&gt;30,3,0)+IF(U2938&gt;50,5,0)+IF(U2938&gt;60,3,0)+IF(Y2938&gt;100,5,0)+IF(Y2938&gt;0,2)+IF(Y2938&gt;15,2)+IF(Y2938&gt;25,2)+IF(Y2938&gt;30,2)+IF(Y2938&gt;40,2)+IF(Y2938&gt;50,2)+IF(Y2938&gt;100,4)+IF(Y2938&lt;10,-5,0)+IF(Y2938&lt;0,-10)++IF(Y2938&lt;15,-5,0)+IF(R2938&lt;0,-3)+IF(R2938&lt;-5,-3)+IF(S2938&lt;0,-3)+IF(S2938&lt;-5,-3)+IF(T2938&lt;0,-3)+IF(T2938&lt;-5,-3)+IF(W2938=1,5,0)+IF(X2938&gt;20,3,0)+IF(X2938&gt;25,3,0)+IF(X2938&gt;40,3,0)+IF(X2938&gt;50,3,0)+IF(N2938&lt;50,-10)+IF(N2938&lt;30,-10)+IF(N2938&lt;20,-10)+IF(N2938&lt;70,-5)+IF(N2938&lt;80,-5)+IF(N2938&gt;95,5,0)+IF(L2938&lt;50,-10)+IF(L2938&lt;30,-10)+IF(L2938&lt;20,-10)+IF(L2938&lt;70,-5)+IF(L2938&lt;80,-5)+IF(L2938&gt;95,5,0)+IF(A2938&gt;85,3,0)+IF(A2938&gt;90,3,0)+IF(U2938&lt;0,-10)+IF(U2938&lt;-5,-20)+IF(U2938&lt;-10,-10)+IF(V2938&gt;0,5,0)+IF(V2938&gt;15,5,0)+IF(V2938&gt;25,5,0)+IF(V2938&lt;0,-10,0)+IF(V2938&lt;-5,-10,0)+IF(U2938&lt;0,-10,0)+IF(U2938&lt;-5,-10,0)+IF(M2938&gt;90,10)+IF(M2938&gt;97,5)+IF(L2938&lt;70,-20,0)+IF(Y2938&gt;100,15,0)+IF(Y2938&gt;200,10,0)+IF(AB2938&gt;40,5,0)+IF(AB2938&gt;50,5,0)+IF(AB2938&gt;60,10,0)+IF(AB2938&gt;100,15,0)+IF(AB2938&gt;200,10,0)</f>
        <v>-98</v>
      </c>
      <c r="E2938" s="2">
        <f>W2938+AA2938+IF(AK2938&gt;1,1,0)+IF(AK2938&gt;1.2,2,0)+IF(AK2938&gt;1.3,2,0)+IF(AK2938&lt;1,-2,0)+IF(B2938&gt;200,5,0)+IF(B2938&gt;300,5,0)+IF(B2938&lt;30,-15,0)+IF(B2938&lt;20,-15,0)</f>
        <v>-32</v>
      </c>
      <c r="F2938" s="2">
        <f>IF(AF2938&gt;0,2,0)+IF(AF2938&gt;2,3,0)+IF(AF2938&gt;4,4,0)+IF(AF2938&gt;10,5,0)+IF(O2938="A",3,0)+IF(O2938="B",3,0)+IF(P2938="A+",7,0)+IF(P2938="A",5,0)+IF(P2938="A-",3,0)+IF(P2938="B+",2,0)+IF(AC2938&lt;40,3,0)+IF(AC2938&lt;20,3,0)+IF(AC2938&lt;10,5,0)+IF(C2938&gt;50,5)</f>
        <v>8</v>
      </c>
      <c r="G2938" s="2">
        <f>IF(AG2938&gt;0,3)+IF(AG2938&gt;4,3)+IF(AG2938&gt;7,3)+IF(AG2938&gt;10,3)+IF(AG2938&gt;13,3)+IF(AG2938&gt;15,3)+IF(AG2938&gt;17,3)+IF(AG2938&gt;20,3)+IF(AG2938&gt;25,5)+IF(AH2938&gt;0,3)+IF(AH2938&gt;7,3)+IF(AH2938&gt;10,3)+IF(AH2938&gt;15,3)+IF(AI2938&gt;0,3)+IF(AI2938&gt;7,3)+IF(AI2938&gt;10,3)+IF(AI2938&gt;15,3)</f>
        <v>36</v>
      </c>
      <c r="H2938" s="2">
        <f>SUM(D2938:G2938)</f>
        <v>-86</v>
      </c>
      <c r="I2938" s="2">
        <f>I2937+1</f>
        <v>2937</v>
      </c>
      <c r="J2938" s="3" t="s">
        <v>5033</v>
      </c>
      <c r="K2938" s="2" t="s">
        <v>5034</v>
      </c>
      <c r="L2938" s="7">
        <v>55</v>
      </c>
      <c r="M2938" s="7">
        <v>70</v>
      </c>
      <c r="N2938" s="7">
        <v>34</v>
      </c>
      <c r="O2938" s="7" t="s">
        <v>48</v>
      </c>
      <c r="P2938" s="7" t="s">
        <v>31</v>
      </c>
      <c r="Q2938" s="6" t="s">
        <v>925</v>
      </c>
      <c r="R2938" s="3">
        <v>11</v>
      </c>
      <c r="S2938" s="3">
        <v>-3</v>
      </c>
      <c r="T2938" s="3">
        <v>48</v>
      </c>
      <c r="U2938" s="3">
        <v>-4</v>
      </c>
      <c r="V2938" s="3">
        <v>-14</v>
      </c>
      <c r="W2938" s="3">
        <v>0</v>
      </c>
      <c r="X2938" s="3">
        <v>5.0999999999999996</v>
      </c>
      <c r="Y2938" s="5">
        <v>5</v>
      </c>
      <c r="Z2938" s="5">
        <v>10</v>
      </c>
      <c r="AA2938" s="5">
        <v>0</v>
      </c>
      <c r="AB2938" s="5">
        <v>5.2</v>
      </c>
      <c r="AC2938" s="4">
        <v>100</v>
      </c>
      <c r="AD2938" s="4" t="s">
        <v>116</v>
      </c>
      <c r="AE2938" s="4">
        <v>33</v>
      </c>
      <c r="AF2938" s="4">
        <v>3.1</v>
      </c>
      <c r="AG2938" s="4">
        <v>10.3</v>
      </c>
      <c r="AH2938" s="4">
        <v>23.5</v>
      </c>
      <c r="AI2938" s="4">
        <v>22.4</v>
      </c>
      <c r="AJ2938" s="6" t="s">
        <v>283</v>
      </c>
      <c r="AK2938" s="3">
        <v>0.5</v>
      </c>
      <c r="AL2938" s="2">
        <v>0</v>
      </c>
    </row>
    <row r="2939" spans="1:38" x14ac:dyDescent="0.35">
      <c r="A2939" s="2">
        <f>AVERAGE(L2939:N2939)</f>
        <v>42</v>
      </c>
      <c r="B2939" s="2">
        <f>R2939+U2939</f>
        <v>216</v>
      </c>
      <c r="C2939" s="2">
        <f>Y2939+Z2939+AB2939</f>
        <v>46.2</v>
      </c>
      <c r="D2939" s="2">
        <f>IF(B2939&gt;100,5)+IF(B2939&gt;150,5)+IF(R2939&gt;0,3)+IF(R2939&gt;15,3)+IF(R2939&gt;25,3)+IF(S2939&gt;0,3)+IF(S2939&gt;15,3)+IF(S2939&gt;25,3)+IF(U2939&gt;20,2,0)+IF(U2939&gt;30,3,0)+IF(U2939&gt;50,5,0)+IF(U2939&gt;60,3,0)+IF(Y2939&gt;100,5,0)+IF(Y2939&gt;0,2)+IF(Y2939&gt;15,2)+IF(Y2939&gt;25,2)+IF(Y2939&gt;30,2)+IF(Y2939&gt;40,2)+IF(Y2939&gt;50,2)+IF(Y2939&gt;100,4)+IF(Y2939&lt;10,-5,0)+IF(Y2939&lt;0,-10)++IF(Y2939&lt;15,-5,0)+IF(R2939&lt;0,-3)+IF(R2939&lt;-5,-3)+IF(S2939&lt;0,-3)+IF(S2939&lt;-5,-3)+IF(T2939&lt;0,-3)+IF(T2939&lt;-5,-3)+IF(W2939=1,5,0)+IF(X2939&gt;20,3,0)+IF(X2939&gt;25,3,0)+IF(X2939&gt;40,3,0)+IF(X2939&gt;50,3,0)+IF(N2939&lt;50,-10)+IF(N2939&lt;30,-10)+IF(N2939&lt;20,-10)+IF(N2939&lt;70,-5)+IF(N2939&lt;80,-5)+IF(N2939&gt;95,5,0)+IF(L2939&lt;50,-10)+IF(L2939&lt;30,-10)+IF(L2939&lt;20,-10)+IF(L2939&lt;70,-5)+IF(L2939&lt;80,-5)+IF(L2939&gt;95,5,0)+IF(A2939&gt;85,3,0)+IF(A2939&gt;90,3,0)+IF(U2939&lt;0,-10)+IF(U2939&lt;-5,-20)+IF(U2939&lt;-10,-10)+IF(V2939&gt;0,5,0)+IF(V2939&gt;15,5,0)+IF(V2939&gt;25,5,0)+IF(V2939&lt;0,-10,0)+IF(V2939&lt;-5,-10,0)+IF(U2939&lt;0,-10,0)+IF(U2939&lt;-5,-10,0)+IF(M2939&gt;90,10)+IF(M2939&gt;97,5)+IF(L2939&lt;70,-20,0)+IF(Y2939&gt;100,15,0)+IF(Y2939&gt;200,10,0)+IF(AB2939&gt;40,5,0)+IF(AB2939&gt;50,5,0)+IF(AB2939&gt;60,10,0)+IF(AB2939&gt;100,15,0)+IF(AB2939&gt;200,10,0)</f>
        <v>-98</v>
      </c>
      <c r="E2939" s="2">
        <f>W2939+AA2939+IF(AK2939&gt;1,1,0)+IF(AK2939&gt;1.2,2,0)+IF(AK2939&gt;1.3,2,0)+IF(AK2939&lt;1,-2,0)+IF(B2939&gt;200,5,0)+IF(B2939&gt;300,5,0)+IF(B2939&lt;30,-15,0)+IF(B2939&lt;20,-15,0)</f>
        <v>3</v>
      </c>
      <c r="F2939" s="2">
        <f>IF(AF2939&gt;0,2,0)+IF(AF2939&gt;2,3,0)+IF(AF2939&gt;4,4,0)+IF(AF2939&gt;10,5,0)+IF(O2939="A",3,0)+IF(O2939="B",3,0)+IF(P2939="A+",7,0)+IF(P2939="A",5,0)+IF(P2939="A-",3,0)+IF(P2939="B+",2,0)+IF(AC2939&lt;40,3,0)+IF(AC2939&lt;20,3,0)+IF(AC2939&lt;10,5,0)+IF(C2939&gt;50,5)</f>
        <v>0</v>
      </c>
      <c r="G2939" s="2">
        <f>IF(AG2939&gt;0,3)+IF(AG2939&gt;4,3)+IF(AG2939&gt;7,3)+IF(AG2939&gt;10,3)+IF(AG2939&gt;13,3)+IF(AG2939&gt;15,3)+IF(AG2939&gt;17,3)+IF(AG2939&gt;20,3)+IF(AG2939&gt;25,5)+IF(AH2939&gt;0,3)+IF(AH2939&gt;7,3)+IF(AH2939&gt;10,3)+IF(AH2939&gt;15,3)+IF(AI2939&gt;0,3)+IF(AI2939&gt;7,3)+IF(AI2939&gt;10,3)+IF(AI2939&gt;15,3)</f>
        <v>9</v>
      </c>
      <c r="H2939" s="2">
        <f>SUM(D2939:G2939)</f>
        <v>-86</v>
      </c>
      <c r="I2939" s="2">
        <f>I2938+1</f>
        <v>2938</v>
      </c>
      <c r="J2939" s="3" t="s">
        <v>10659</v>
      </c>
      <c r="K2939" s="2" t="s">
        <v>10660</v>
      </c>
      <c r="L2939" s="7">
        <v>40</v>
      </c>
      <c r="M2939" s="7">
        <v>76</v>
      </c>
      <c r="N2939" s="7">
        <v>10</v>
      </c>
      <c r="O2939" s="7" t="s">
        <v>42</v>
      </c>
      <c r="P2939" s="7" t="s">
        <v>31</v>
      </c>
      <c r="Q2939" s="6" t="s">
        <v>139</v>
      </c>
      <c r="R2939" s="3">
        <v>225</v>
      </c>
      <c r="S2939" s="3">
        <v>0</v>
      </c>
      <c r="T2939" s="3">
        <v>0</v>
      </c>
      <c r="U2939" s="3">
        <v>-9</v>
      </c>
      <c r="V2939" s="3">
        <v>9800</v>
      </c>
      <c r="W2939" s="3">
        <v>0</v>
      </c>
      <c r="X2939" s="3">
        <v>39.299999999999997</v>
      </c>
      <c r="Y2939" s="5">
        <v>6</v>
      </c>
      <c r="Z2939" s="5">
        <v>30</v>
      </c>
      <c r="AA2939" s="5">
        <v>0</v>
      </c>
      <c r="AB2939" s="5">
        <v>10.199999999999999</v>
      </c>
      <c r="AC2939" s="4">
        <v>53</v>
      </c>
      <c r="AD2939" s="4" t="s">
        <v>72</v>
      </c>
      <c r="AE2939" s="4">
        <v>36</v>
      </c>
      <c r="AF2939" s="4">
        <v>-0.5</v>
      </c>
      <c r="AG2939" s="4">
        <v>0.1</v>
      </c>
      <c r="AH2939" s="4">
        <v>4.2</v>
      </c>
      <c r="AI2939" s="4">
        <v>3.9</v>
      </c>
      <c r="AJ2939" s="6" t="s">
        <v>293</v>
      </c>
      <c r="AK2939" s="3">
        <v>0.6</v>
      </c>
      <c r="AL2939" s="2">
        <v>0</v>
      </c>
    </row>
    <row r="2940" spans="1:38" x14ac:dyDescent="0.35">
      <c r="A2940" s="2">
        <f>AVERAGE(L2940:N2940)</f>
        <v>53.666666666666664</v>
      </c>
      <c r="B2940" s="2">
        <f>R2940+U2940</f>
        <v>-5</v>
      </c>
      <c r="C2940" s="2">
        <f>Y2940+Z2940+AB2940</f>
        <v>56</v>
      </c>
      <c r="D2940" s="2">
        <f>IF(B2940&gt;100,5)+IF(B2940&gt;150,5)+IF(R2940&gt;0,3)+IF(R2940&gt;15,3)+IF(R2940&gt;25,3)+IF(S2940&gt;0,3)+IF(S2940&gt;15,3)+IF(S2940&gt;25,3)+IF(U2940&gt;20,2,0)+IF(U2940&gt;30,3,0)+IF(U2940&gt;50,5,0)+IF(U2940&gt;60,3,0)+IF(Y2940&gt;100,5,0)+IF(Y2940&gt;0,2)+IF(Y2940&gt;15,2)+IF(Y2940&gt;25,2)+IF(Y2940&gt;30,2)+IF(Y2940&gt;40,2)+IF(Y2940&gt;50,2)+IF(Y2940&gt;100,4)+IF(Y2940&lt;10,-5,0)+IF(Y2940&lt;0,-10)++IF(Y2940&lt;15,-5,0)+IF(R2940&lt;0,-3)+IF(R2940&lt;-5,-3)+IF(S2940&lt;0,-3)+IF(S2940&lt;-5,-3)+IF(T2940&lt;0,-3)+IF(T2940&lt;-5,-3)+IF(W2940=1,5,0)+IF(X2940&gt;20,3,0)+IF(X2940&gt;25,3,0)+IF(X2940&gt;40,3,0)+IF(X2940&gt;50,3,0)+IF(N2940&lt;50,-10)+IF(N2940&lt;30,-10)+IF(N2940&lt;20,-10)+IF(N2940&lt;70,-5)+IF(N2940&lt;80,-5)+IF(N2940&gt;95,5,0)+IF(L2940&lt;50,-10)+IF(L2940&lt;30,-10)+IF(L2940&lt;20,-10)+IF(L2940&lt;70,-5)+IF(L2940&lt;80,-5)+IF(L2940&gt;95,5,0)+IF(A2940&gt;85,3,0)+IF(A2940&gt;90,3,0)+IF(U2940&lt;0,-10)+IF(U2940&lt;-5,-20)+IF(U2940&lt;-10,-10)+IF(V2940&gt;0,5,0)+IF(V2940&gt;15,5,0)+IF(V2940&gt;25,5,0)+IF(V2940&lt;0,-10,0)+IF(V2940&lt;-5,-10,0)+IF(U2940&lt;0,-10,0)+IF(U2940&lt;-5,-10,0)+IF(M2940&gt;90,10)+IF(M2940&gt;97,5)+IF(L2940&lt;70,-20,0)+IF(Y2940&gt;100,15,0)+IF(Y2940&gt;200,10,0)+IF(AB2940&gt;40,5,0)+IF(AB2940&gt;50,5,0)+IF(AB2940&gt;60,10,0)+IF(AB2940&gt;100,15,0)+IF(AB2940&gt;200,10,0)</f>
        <v>-99</v>
      </c>
      <c r="E2940" s="2">
        <f>W2940+AA2940+IF(AK2940&gt;1,1,0)+IF(AK2940&gt;1.2,2,0)+IF(AK2940&gt;1.3,2,0)+IF(AK2940&lt;1,-2,0)+IF(B2940&gt;200,5,0)+IF(B2940&gt;300,5,0)+IF(B2940&lt;30,-15,0)+IF(B2940&lt;20,-15,0)</f>
        <v>-32</v>
      </c>
      <c r="F2940" s="2">
        <f>IF(AF2940&gt;0,2,0)+IF(AF2940&gt;2,3,0)+IF(AF2940&gt;4,4,0)+IF(AF2940&gt;10,5,0)+IF(O2940="A",3,0)+IF(O2940="B",3,0)+IF(P2940="A+",7,0)+IF(P2940="A",5,0)+IF(P2940="A-",3,0)+IF(P2940="B+",2,0)+IF(AC2940&lt;40,3,0)+IF(AC2940&lt;20,3,0)+IF(AC2940&lt;10,5,0)+IF(C2940&gt;50,5)</f>
        <v>10</v>
      </c>
      <c r="G2940" s="2">
        <f>IF(AG2940&gt;0,3)+IF(AG2940&gt;4,3)+IF(AG2940&gt;7,3)+IF(AG2940&gt;10,3)+IF(AG2940&gt;13,3)+IF(AG2940&gt;15,3)+IF(AG2940&gt;17,3)+IF(AG2940&gt;20,3)+IF(AG2940&gt;25,5)+IF(AH2940&gt;0,3)+IF(AH2940&gt;7,3)+IF(AH2940&gt;10,3)+IF(AH2940&gt;15,3)+IF(AI2940&gt;0,3)+IF(AI2940&gt;7,3)+IF(AI2940&gt;10,3)+IF(AI2940&gt;15,3)</f>
        <v>35</v>
      </c>
      <c r="H2940" s="2">
        <f>SUM(D2940:G2940)</f>
        <v>-86</v>
      </c>
      <c r="I2940" s="2">
        <f>I2939+1</f>
        <v>2939</v>
      </c>
      <c r="J2940" s="3" t="s">
        <v>8806</v>
      </c>
      <c r="K2940" s="2" t="s">
        <v>8807</v>
      </c>
      <c r="L2940" s="7">
        <v>60</v>
      </c>
      <c r="M2940" s="7">
        <v>94</v>
      </c>
      <c r="N2940" s="7">
        <v>7</v>
      </c>
      <c r="O2940" s="7" t="s">
        <v>29</v>
      </c>
      <c r="P2940" s="7" t="s">
        <v>70</v>
      </c>
      <c r="Q2940" s="6" t="s">
        <v>228</v>
      </c>
      <c r="R2940" s="3">
        <v>9</v>
      </c>
      <c r="S2940" s="3">
        <v>30</v>
      </c>
      <c r="T2940" s="3">
        <v>20</v>
      </c>
      <c r="U2940" s="3">
        <v>-14</v>
      </c>
      <c r="V2940" s="3">
        <v>6</v>
      </c>
      <c r="W2940" s="3">
        <v>0</v>
      </c>
      <c r="X2940" s="3">
        <v>9.1</v>
      </c>
      <c r="Y2940" s="5">
        <v>16</v>
      </c>
      <c r="Z2940" s="5">
        <v>21</v>
      </c>
      <c r="AA2940" s="5">
        <v>0</v>
      </c>
      <c r="AB2940" s="5">
        <v>19</v>
      </c>
      <c r="AC2940" s="4">
        <v>139</v>
      </c>
      <c r="AD2940" s="4" t="s">
        <v>66</v>
      </c>
      <c r="AE2940" s="4">
        <v>66</v>
      </c>
      <c r="AF2940" s="4">
        <v>1</v>
      </c>
      <c r="AG2940" s="4">
        <v>33.9</v>
      </c>
      <c r="AH2940" s="4">
        <v>5.7</v>
      </c>
      <c r="AI2940" s="4">
        <v>5.9</v>
      </c>
      <c r="AJ2940" s="6" t="s">
        <v>107</v>
      </c>
      <c r="AK2940" s="3">
        <v>0.7</v>
      </c>
      <c r="AL2940" s="2">
        <v>0</v>
      </c>
    </row>
    <row r="2941" spans="1:38" x14ac:dyDescent="0.35">
      <c r="A2941" s="2">
        <f>AVERAGE(L2941:N2941)</f>
        <v>22.333333333333332</v>
      </c>
      <c r="B2941" s="2">
        <f>R2941+U2941</f>
        <v>56</v>
      </c>
      <c r="C2941" s="2">
        <f>Y2941+Z2941+AB2941</f>
        <v>116.7</v>
      </c>
      <c r="D2941" s="2">
        <f>IF(B2941&gt;100,5)+IF(B2941&gt;150,5)+IF(R2941&gt;0,3)+IF(R2941&gt;15,3)+IF(R2941&gt;25,3)+IF(S2941&gt;0,3)+IF(S2941&gt;15,3)+IF(S2941&gt;25,3)+IF(U2941&gt;20,2,0)+IF(U2941&gt;30,3,0)+IF(U2941&gt;50,5,0)+IF(U2941&gt;60,3,0)+IF(Y2941&gt;100,5,0)+IF(Y2941&gt;0,2)+IF(Y2941&gt;15,2)+IF(Y2941&gt;25,2)+IF(Y2941&gt;30,2)+IF(Y2941&gt;40,2)+IF(Y2941&gt;50,2)+IF(Y2941&gt;100,4)+IF(Y2941&lt;10,-5,0)+IF(Y2941&lt;0,-10)++IF(Y2941&lt;15,-5,0)+IF(R2941&lt;0,-3)+IF(R2941&lt;-5,-3)+IF(S2941&lt;0,-3)+IF(S2941&lt;-5,-3)+IF(T2941&lt;0,-3)+IF(T2941&lt;-5,-3)+IF(W2941=1,5,0)+IF(X2941&gt;20,3,0)+IF(X2941&gt;25,3,0)+IF(X2941&gt;40,3,0)+IF(X2941&gt;50,3,0)+IF(N2941&lt;50,-10)+IF(N2941&lt;30,-10)+IF(N2941&lt;20,-10)+IF(N2941&lt;70,-5)+IF(N2941&lt;80,-5)+IF(N2941&gt;95,5,0)+IF(L2941&lt;50,-10)+IF(L2941&lt;30,-10)+IF(L2941&lt;20,-10)+IF(L2941&lt;70,-5)+IF(L2941&lt;80,-5)+IF(L2941&gt;95,5,0)+IF(A2941&gt;85,3,0)+IF(A2941&gt;90,3,0)+IF(U2941&lt;0,-10)+IF(U2941&lt;-5,-20)+IF(U2941&lt;-10,-10)+IF(V2941&gt;0,5,0)+IF(V2941&gt;15,5,0)+IF(V2941&gt;25,5,0)+IF(V2941&lt;0,-10,0)+IF(V2941&lt;-5,-10,0)+IF(U2941&lt;0,-10,0)+IF(U2941&lt;-5,-10,0)+IF(M2941&gt;90,10)+IF(M2941&gt;97,5)+IF(L2941&lt;70,-20,0)+IF(Y2941&gt;100,15,0)+IF(Y2941&gt;200,10,0)+IF(AB2941&gt;40,5,0)+IF(AB2941&gt;50,5,0)+IF(AB2941&gt;60,10,0)+IF(AB2941&gt;100,15,0)+IF(AB2941&gt;200,10,0)</f>
        <v>-100</v>
      </c>
      <c r="E2941" s="2">
        <f>W2941+AA2941+IF(AK2941&gt;1,1,0)+IF(AK2941&gt;1.2,2,0)+IF(AK2941&gt;1.3,2,0)+IF(AK2941&lt;1,-2,0)+IF(B2941&gt;200,5,0)+IF(B2941&gt;300,5,0)+IF(B2941&lt;30,-15,0)+IF(B2941&lt;20,-15,0)</f>
        <v>-2</v>
      </c>
      <c r="F2941" s="2">
        <f>IF(AF2941&gt;0,2,0)+IF(AF2941&gt;2,3,0)+IF(AF2941&gt;4,4,0)+IF(AF2941&gt;10,5,0)+IF(O2941="A",3,0)+IF(O2941="B",3,0)+IF(P2941="A+",7,0)+IF(P2941="A",5,0)+IF(P2941="A-",3,0)+IF(P2941="B+",2,0)+IF(AC2941&lt;40,3,0)+IF(AC2941&lt;20,3,0)+IF(AC2941&lt;10,5,0)+IF(C2941&gt;50,5)</f>
        <v>16</v>
      </c>
      <c r="G2941" s="2">
        <f>IF(AG2941&gt;0,3)+IF(AG2941&gt;4,3)+IF(AG2941&gt;7,3)+IF(AG2941&gt;10,3)+IF(AG2941&gt;13,3)+IF(AG2941&gt;15,3)+IF(AG2941&gt;17,3)+IF(AG2941&gt;20,3)+IF(AG2941&gt;25,5)+IF(AH2941&gt;0,3)+IF(AH2941&gt;7,3)+IF(AH2941&gt;10,3)+IF(AH2941&gt;15,3)+IF(AI2941&gt;0,3)+IF(AI2941&gt;7,3)+IF(AI2941&gt;10,3)+IF(AI2941&gt;15,3)</f>
        <v>0</v>
      </c>
      <c r="H2941" s="2">
        <f>SUM(D2941:G2941)</f>
        <v>-86</v>
      </c>
      <c r="I2941" s="2">
        <f>I2940+1</f>
        <v>2940</v>
      </c>
      <c r="J2941" s="3" t="s">
        <v>8293</v>
      </c>
      <c r="K2941" s="2" t="s">
        <v>8294</v>
      </c>
      <c r="L2941" s="7">
        <v>21</v>
      </c>
      <c r="M2941" s="7">
        <v>41</v>
      </c>
      <c r="N2941" s="7">
        <v>5</v>
      </c>
      <c r="O2941" s="7" t="s">
        <v>42</v>
      </c>
      <c r="P2941" s="7" t="s">
        <v>75</v>
      </c>
      <c r="Q2941" s="6" t="s">
        <v>236</v>
      </c>
      <c r="R2941" s="3">
        <v>0</v>
      </c>
      <c r="S2941" s="3">
        <v>0</v>
      </c>
      <c r="T2941" s="3">
        <v>0</v>
      </c>
      <c r="U2941" s="3">
        <v>56</v>
      </c>
      <c r="V2941" s="3">
        <v>0</v>
      </c>
      <c r="W2941" s="3">
        <v>0</v>
      </c>
      <c r="X2941" s="3">
        <v>0</v>
      </c>
      <c r="Y2941" s="5">
        <v>-18</v>
      </c>
      <c r="Z2941" s="5">
        <v>98</v>
      </c>
      <c r="AA2941" s="5">
        <v>0</v>
      </c>
      <c r="AB2941" s="5">
        <v>36.700000000000003</v>
      </c>
      <c r="AC2941" s="4">
        <v>6</v>
      </c>
      <c r="AD2941" s="4" t="s">
        <v>204</v>
      </c>
      <c r="AE2941" s="4">
        <v>31</v>
      </c>
      <c r="AF2941" s="4">
        <v>-22.8</v>
      </c>
      <c r="AG2941" s="4">
        <v>-166.7</v>
      </c>
      <c r="AH2941" s="4">
        <v>-1438.8</v>
      </c>
      <c r="AI2941" s="4">
        <v>-1540.1</v>
      </c>
      <c r="AJ2941" s="6" t="s">
        <v>122</v>
      </c>
      <c r="AK2941" s="3">
        <v>0.6</v>
      </c>
      <c r="AL2941" s="2">
        <v>0</v>
      </c>
    </row>
    <row r="2942" spans="1:38" x14ac:dyDescent="0.35">
      <c r="A2942" s="2">
        <f>AVERAGE(L2942:N2942)</f>
        <v>62</v>
      </c>
      <c r="B2942" s="2">
        <f>R2942+U2942</f>
        <v>16</v>
      </c>
      <c r="C2942" s="2">
        <f>Y2942+Z2942+AB2942</f>
        <v>14</v>
      </c>
      <c r="D2942" s="2">
        <f>IF(B2942&gt;100,5)+IF(B2942&gt;150,5)+IF(R2942&gt;0,3)+IF(R2942&gt;15,3)+IF(R2942&gt;25,3)+IF(S2942&gt;0,3)+IF(S2942&gt;15,3)+IF(S2942&gt;25,3)+IF(U2942&gt;20,2,0)+IF(U2942&gt;30,3,0)+IF(U2942&gt;50,5,0)+IF(U2942&gt;60,3,0)+IF(Y2942&gt;100,5,0)+IF(Y2942&gt;0,2)+IF(Y2942&gt;15,2)+IF(Y2942&gt;25,2)+IF(Y2942&gt;30,2)+IF(Y2942&gt;40,2)+IF(Y2942&gt;50,2)+IF(Y2942&gt;100,4)+IF(Y2942&lt;10,-5,0)+IF(Y2942&lt;0,-10)++IF(Y2942&lt;15,-5,0)+IF(R2942&lt;0,-3)+IF(R2942&lt;-5,-3)+IF(S2942&lt;0,-3)+IF(S2942&lt;-5,-3)+IF(T2942&lt;0,-3)+IF(T2942&lt;-5,-3)+IF(W2942=1,5,0)+IF(X2942&gt;20,3,0)+IF(X2942&gt;25,3,0)+IF(X2942&gt;40,3,0)+IF(X2942&gt;50,3,0)+IF(N2942&lt;50,-10)+IF(N2942&lt;30,-10)+IF(N2942&lt;20,-10)+IF(N2942&lt;70,-5)+IF(N2942&lt;80,-5)+IF(N2942&gt;95,5,0)+IF(L2942&lt;50,-10)+IF(L2942&lt;30,-10)+IF(L2942&lt;20,-10)+IF(L2942&lt;70,-5)+IF(L2942&lt;80,-5)+IF(L2942&gt;95,5,0)+IF(A2942&gt;85,3,0)+IF(A2942&gt;90,3,0)+IF(U2942&lt;0,-10)+IF(U2942&lt;-5,-20)+IF(U2942&lt;-10,-10)+IF(V2942&gt;0,5,0)+IF(V2942&gt;15,5,0)+IF(V2942&gt;25,5,0)+IF(V2942&lt;0,-10,0)+IF(V2942&lt;-5,-10,0)+IF(U2942&lt;0,-10,0)+IF(U2942&lt;-5,-10,0)+IF(M2942&gt;90,10)+IF(M2942&gt;97,5)+IF(L2942&lt;70,-20,0)+IF(Y2942&gt;100,15,0)+IF(Y2942&gt;200,10,0)+IF(AB2942&gt;40,5,0)+IF(AB2942&gt;50,5,0)+IF(AB2942&gt;60,10,0)+IF(AB2942&gt;100,15,0)+IF(AB2942&gt;200,10,0)</f>
        <v>-109</v>
      </c>
      <c r="E2942" s="2">
        <f>W2942+AA2942+IF(AK2942&gt;1,1,0)+IF(AK2942&gt;1.2,2,0)+IF(AK2942&gt;1.3,2,0)+IF(AK2942&lt;1,-2,0)+IF(B2942&gt;200,5,0)+IF(B2942&gt;300,5,0)+IF(B2942&lt;30,-15,0)+IF(B2942&lt;20,-15,0)</f>
        <v>-31</v>
      </c>
      <c r="F2942" s="2">
        <f>IF(AF2942&gt;0,2,0)+IF(AF2942&gt;2,3,0)+IF(AF2942&gt;4,4,0)+IF(AF2942&gt;10,5,0)+IF(O2942="A",3,0)+IF(O2942="B",3,0)+IF(P2942="A+",7,0)+IF(P2942="A",5,0)+IF(P2942="A-",3,0)+IF(P2942="B+",2,0)+IF(AC2942&lt;40,3,0)+IF(AC2942&lt;20,3,0)+IF(AC2942&lt;10,5,0)+IF(C2942&gt;50,5)</f>
        <v>12</v>
      </c>
      <c r="G2942" s="2">
        <f>IF(AG2942&gt;0,3)+IF(AG2942&gt;4,3)+IF(AG2942&gt;7,3)+IF(AG2942&gt;10,3)+IF(AG2942&gt;13,3)+IF(AG2942&gt;15,3)+IF(AG2942&gt;17,3)+IF(AG2942&gt;20,3)+IF(AG2942&gt;25,5)+IF(AH2942&gt;0,3)+IF(AH2942&gt;7,3)+IF(AH2942&gt;10,3)+IF(AH2942&gt;15,3)+IF(AI2942&gt;0,3)+IF(AI2942&gt;7,3)+IF(AI2942&gt;10,3)+IF(AI2942&gt;15,3)</f>
        <v>42</v>
      </c>
      <c r="H2942" s="2">
        <f>SUM(D2942:G2942)</f>
        <v>-86</v>
      </c>
      <c r="I2942" s="2">
        <f>I2941+1</f>
        <v>2941</v>
      </c>
      <c r="J2942" s="3" t="s">
        <v>474</v>
      </c>
      <c r="K2942" s="2" t="s">
        <v>475</v>
      </c>
      <c r="L2942" s="7">
        <v>64</v>
      </c>
      <c r="M2942" s="7">
        <v>95</v>
      </c>
      <c r="N2942" s="7">
        <v>27</v>
      </c>
      <c r="O2942" s="7" t="s">
        <v>29</v>
      </c>
      <c r="P2942" s="7" t="s">
        <v>75</v>
      </c>
      <c r="Q2942" s="6" t="s">
        <v>339</v>
      </c>
      <c r="R2942" s="3">
        <v>41</v>
      </c>
      <c r="S2942" s="3">
        <v>38</v>
      </c>
      <c r="T2942" s="3">
        <v>16</v>
      </c>
      <c r="U2942" s="3">
        <v>-25</v>
      </c>
      <c r="V2942" s="3">
        <v>-25</v>
      </c>
      <c r="W2942" s="3">
        <v>1</v>
      </c>
      <c r="X2942" s="3">
        <v>27.6</v>
      </c>
      <c r="Y2942" s="5">
        <v>2</v>
      </c>
      <c r="Z2942" s="5">
        <v>7</v>
      </c>
      <c r="AA2942" s="5">
        <v>0</v>
      </c>
      <c r="AB2942" s="5">
        <v>5</v>
      </c>
      <c r="AC2942" s="4">
        <v>132</v>
      </c>
      <c r="AD2942" s="4" t="s">
        <v>164</v>
      </c>
      <c r="AE2942" s="4">
        <v>65</v>
      </c>
      <c r="AF2942" s="4">
        <v>4.0999999999999996</v>
      </c>
      <c r="AG2942" s="4">
        <v>20.399999999999999</v>
      </c>
      <c r="AH2942" s="4">
        <v>12.3</v>
      </c>
      <c r="AI2942" s="4">
        <v>13.1</v>
      </c>
      <c r="AJ2942" s="6" t="s">
        <v>85</v>
      </c>
      <c r="AK2942" s="3">
        <v>0.7</v>
      </c>
      <c r="AL2942" s="2">
        <v>0</v>
      </c>
    </row>
    <row r="2943" spans="1:38" x14ac:dyDescent="0.35">
      <c r="A2943" s="2">
        <f>AVERAGE(L2943:N2943)</f>
        <v>73.333333333333329</v>
      </c>
      <c r="B2943" s="2">
        <f>R2943+U2943</f>
        <v>-47</v>
      </c>
      <c r="C2943" s="2">
        <f>Y2943+Z2943+AB2943</f>
        <v>-0.6</v>
      </c>
      <c r="D2943" s="2">
        <f>IF(B2943&gt;100,5)+IF(B2943&gt;150,5)+IF(R2943&gt;0,3)+IF(R2943&gt;15,3)+IF(R2943&gt;25,3)+IF(S2943&gt;0,3)+IF(S2943&gt;15,3)+IF(S2943&gt;25,3)+IF(U2943&gt;20,2,0)+IF(U2943&gt;30,3,0)+IF(U2943&gt;50,5,0)+IF(U2943&gt;60,3,0)+IF(Y2943&gt;100,5,0)+IF(Y2943&gt;0,2)+IF(Y2943&gt;15,2)+IF(Y2943&gt;25,2)+IF(Y2943&gt;30,2)+IF(Y2943&gt;40,2)+IF(Y2943&gt;50,2)+IF(Y2943&gt;100,4)+IF(Y2943&lt;10,-5,0)+IF(Y2943&lt;0,-10)++IF(Y2943&lt;15,-5,0)+IF(R2943&lt;0,-3)+IF(R2943&lt;-5,-3)+IF(S2943&lt;0,-3)+IF(S2943&lt;-5,-3)+IF(T2943&lt;0,-3)+IF(T2943&lt;-5,-3)+IF(W2943=1,5,0)+IF(X2943&gt;20,3,0)+IF(X2943&gt;25,3,0)+IF(X2943&gt;40,3,0)+IF(X2943&gt;50,3,0)+IF(N2943&lt;50,-10)+IF(N2943&lt;30,-10)+IF(N2943&lt;20,-10)+IF(N2943&lt;70,-5)+IF(N2943&lt;80,-5)+IF(N2943&gt;95,5,0)+IF(L2943&lt;50,-10)+IF(L2943&lt;30,-10)+IF(L2943&lt;20,-10)+IF(L2943&lt;70,-5)+IF(L2943&lt;80,-5)+IF(L2943&gt;95,5,0)+IF(A2943&gt;85,3,0)+IF(A2943&gt;90,3,0)+IF(U2943&lt;0,-10)+IF(U2943&lt;-5,-20)+IF(U2943&lt;-10,-10)+IF(V2943&gt;0,5,0)+IF(V2943&gt;15,5,0)+IF(V2943&gt;25,5,0)+IF(V2943&lt;0,-10,0)+IF(V2943&lt;-5,-10,0)+IF(U2943&lt;0,-10,0)+IF(U2943&lt;-5,-10,0)+IF(M2943&gt;90,10)+IF(M2943&gt;97,5)+IF(L2943&lt;70,-20,0)+IF(Y2943&gt;100,15,0)+IF(Y2943&gt;200,10,0)+IF(AB2943&gt;40,5,0)+IF(AB2943&gt;50,5,0)+IF(AB2943&gt;60,10,0)+IF(AB2943&gt;100,15,0)+IF(AB2943&gt;200,10,0)</f>
        <v>-110</v>
      </c>
      <c r="E2943" s="2">
        <f>W2943+AA2943+IF(AK2943&gt;1,1,0)+IF(AK2943&gt;1.2,2,0)+IF(AK2943&gt;1.3,2,0)+IF(AK2943&lt;1,-2,0)+IF(B2943&gt;200,5,0)+IF(B2943&gt;300,5,0)+IF(B2943&lt;30,-15,0)+IF(B2943&lt;20,-15,0)</f>
        <v>-32</v>
      </c>
      <c r="F2943" s="2">
        <f>IF(AF2943&gt;0,2,0)+IF(AF2943&gt;2,3,0)+IF(AF2943&gt;4,4,0)+IF(AF2943&gt;10,5,0)+IF(O2943="A",3,0)+IF(O2943="B",3,0)+IF(P2943="A+",7,0)+IF(P2943="A",5,0)+IF(P2943="A-",3,0)+IF(P2943="B+",2,0)+IF(AC2943&lt;40,3,0)+IF(AC2943&lt;20,3,0)+IF(AC2943&lt;10,5,0)+IF(C2943&gt;50,5)</f>
        <v>3</v>
      </c>
      <c r="G2943" s="2">
        <f>IF(AG2943&gt;0,3)+IF(AG2943&gt;4,3)+IF(AG2943&gt;7,3)+IF(AG2943&gt;10,3)+IF(AG2943&gt;13,3)+IF(AG2943&gt;15,3)+IF(AG2943&gt;17,3)+IF(AG2943&gt;20,3)+IF(AG2943&gt;25,5)+IF(AH2943&gt;0,3)+IF(AH2943&gt;7,3)+IF(AH2943&gt;10,3)+IF(AH2943&gt;15,3)+IF(AI2943&gt;0,3)+IF(AI2943&gt;7,3)+IF(AI2943&gt;10,3)+IF(AI2943&gt;15,3)</f>
        <v>53</v>
      </c>
      <c r="H2943" s="2">
        <f>SUM(D2943:G2943)</f>
        <v>-86</v>
      </c>
      <c r="I2943" s="2">
        <f>I2942+1</f>
        <v>2942</v>
      </c>
      <c r="J2943" s="3" t="s">
        <v>10729</v>
      </c>
      <c r="K2943" s="2" t="s">
        <v>10730</v>
      </c>
      <c r="L2943" s="7">
        <v>83</v>
      </c>
      <c r="M2943" s="7">
        <v>77</v>
      </c>
      <c r="N2943" s="7">
        <v>60</v>
      </c>
      <c r="O2943" s="7" t="s">
        <v>29</v>
      </c>
      <c r="P2943" s="7" t="s">
        <v>31</v>
      </c>
      <c r="Q2943" s="6" t="s">
        <v>158</v>
      </c>
      <c r="R2943" s="3">
        <v>-4</v>
      </c>
      <c r="S2943" s="3">
        <v>3</v>
      </c>
      <c r="T2943" s="3">
        <v>0</v>
      </c>
      <c r="U2943" s="3">
        <v>-43</v>
      </c>
      <c r="V2943" s="3">
        <v>-16</v>
      </c>
      <c r="W2943" s="3">
        <v>0</v>
      </c>
      <c r="X2943" s="3">
        <v>6.9</v>
      </c>
      <c r="Y2943" s="5">
        <v>-3</v>
      </c>
      <c r="Z2943" s="5">
        <v>3</v>
      </c>
      <c r="AA2943" s="5">
        <v>0</v>
      </c>
      <c r="AB2943" s="5">
        <v>-0.6</v>
      </c>
      <c r="AC2943" s="4">
        <v>46</v>
      </c>
      <c r="AD2943" s="4" t="s">
        <v>748</v>
      </c>
      <c r="AE2943" s="4">
        <v>32</v>
      </c>
      <c r="AF2943" s="4">
        <v>-2.6</v>
      </c>
      <c r="AG2943" s="4">
        <v>31.7</v>
      </c>
      <c r="AH2943" s="4">
        <v>37.700000000000003</v>
      </c>
      <c r="AI2943" s="4">
        <v>37.700000000000003</v>
      </c>
      <c r="AJ2943" s="6" t="s">
        <v>293</v>
      </c>
      <c r="AK2943" s="3">
        <v>0.7</v>
      </c>
      <c r="AL2943" s="2">
        <v>0</v>
      </c>
    </row>
    <row r="2944" spans="1:38" x14ac:dyDescent="0.35">
      <c r="A2944" s="2">
        <f>AVERAGE(L2944:N2944)</f>
        <v>68</v>
      </c>
      <c r="B2944" s="2">
        <f>R2944+U2944</f>
        <v>-24</v>
      </c>
      <c r="C2944" s="2">
        <f>Y2944+Z2944+AB2944</f>
        <v>13.8</v>
      </c>
      <c r="D2944" s="2">
        <f>IF(B2944&gt;100,5)+IF(B2944&gt;150,5)+IF(R2944&gt;0,3)+IF(R2944&gt;15,3)+IF(R2944&gt;25,3)+IF(S2944&gt;0,3)+IF(S2944&gt;15,3)+IF(S2944&gt;25,3)+IF(U2944&gt;20,2,0)+IF(U2944&gt;30,3,0)+IF(U2944&gt;50,5,0)+IF(U2944&gt;60,3,0)+IF(Y2944&gt;100,5,0)+IF(Y2944&gt;0,2)+IF(Y2944&gt;15,2)+IF(Y2944&gt;25,2)+IF(Y2944&gt;30,2)+IF(Y2944&gt;40,2)+IF(Y2944&gt;50,2)+IF(Y2944&gt;100,4)+IF(Y2944&lt;10,-5,0)+IF(Y2944&lt;0,-10)++IF(Y2944&lt;15,-5,0)+IF(R2944&lt;0,-3)+IF(R2944&lt;-5,-3)+IF(S2944&lt;0,-3)+IF(S2944&lt;-5,-3)+IF(T2944&lt;0,-3)+IF(T2944&lt;-5,-3)+IF(W2944=1,5,0)+IF(X2944&gt;20,3,0)+IF(X2944&gt;25,3,0)+IF(X2944&gt;40,3,0)+IF(X2944&gt;50,3,0)+IF(N2944&lt;50,-10)+IF(N2944&lt;30,-10)+IF(N2944&lt;20,-10)+IF(N2944&lt;70,-5)+IF(N2944&lt;80,-5)+IF(N2944&gt;95,5,0)+IF(L2944&lt;50,-10)+IF(L2944&lt;30,-10)+IF(L2944&lt;20,-10)+IF(L2944&lt;70,-5)+IF(L2944&lt;80,-5)+IF(L2944&gt;95,5,0)+IF(A2944&gt;85,3,0)+IF(A2944&gt;90,3,0)+IF(U2944&lt;0,-10)+IF(U2944&lt;-5,-20)+IF(U2944&lt;-10,-10)+IF(V2944&gt;0,5,0)+IF(V2944&gt;15,5,0)+IF(V2944&gt;25,5,0)+IF(V2944&lt;0,-10,0)+IF(V2944&lt;-5,-10,0)+IF(U2944&lt;0,-10,0)+IF(U2944&lt;-5,-10,0)+IF(M2944&gt;90,10)+IF(M2944&gt;97,5)+IF(L2944&lt;70,-20,0)+IF(Y2944&gt;100,15,0)+IF(Y2944&gt;200,10,0)+IF(AB2944&gt;40,5,0)+IF(AB2944&gt;50,5,0)+IF(AB2944&gt;60,10,0)+IF(AB2944&gt;100,15,0)+IF(AB2944&gt;200,10,0)</f>
        <v>-110</v>
      </c>
      <c r="E2944" s="2">
        <f>W2944+AA2944+IF(AK2944&gt;1,1,0)+IF(AK2944&gt;1.2,2,0)+IF(AK2944&gt;1.3,2,0)+IF(AK2944&lt;1,-2,0)+IF(B2944&gt;200,5,0)+IF(B2944&gt;300,5,0)+IF(B2944&lt;30,-15,0)+IF(B2944&lt;20,-15,0)</f>
        <v>-32</v>
      </c>
      <c r="F2944" s="2">
        <f>IF(AF2944&gt;0,2,0)+IF(AF2944&gt;2,3,0)+IF(AF2944&gt;4,4,0)+IF(AF2944&gt;10,5,0)+IF(O2944="A",3,0)+IF(O2944="B",3,0)+IF(P2944="A+",7,0)+IF(P2944="A",5,0)+IF(P2944="A-",3,0)+IF(P2944="B+",2,0)+IF(AC2944&lt;40,3,0)+IF(AC2944&lt;20,3,0)+IF(AC2944&lt;10,5,0)+IF(C2944&gt;50,5)</f>
        <v>3</v>
      </c>
      <c r="G2944" s="2">
        <f>IF(AG2944&gt;0,3)+IF(AG2944&gt;4,3)+IF(AG2944&gt;7,3)+IF(AG2944&gt;10,3)+IF(AG2944&gt;13,3)+IF(AG2944&gt;15,3)+IF(AG2944&gt;17,3)+IF(AG2944&gt;20,3)+IF(AG2944&gt;25,5)+IF(AH2944&gt;0,3)+IF(AH2944&gt;7,3)+IF(AH2944&gt;10,3)+IF(AH2944&gt;15,3)+IF(AI2944&gt;0,3)+IF(AI2944&gt;7,3)+IF(AI2944&gt;10,3)+IF(AI2944&gt;15,3)</f>
        <v>53</v>
      </c>
      <c r="H2944" s="2">
        <f>SUM(D2944:G2944)</f>
        <v>-86</v>
      </c>
      <c r="I2944" s="2">
        <f>I2943+1</f>
        <v>2943</v>
      </c>
      <c r="J2944" s="3" t="s">
        <v>3919</v>
      </c>
      <c r="K2944" s="2" t="s">
        <v>3920</v>
      </c>
      <c r="L2944" s="7">
        <v>84</v>
      </c>
      <c r="M2944" s="7">
        <v>63</v>
      </c>
      <c r="N2944" s="7">
        <v>57</v>
      </c>
      <c r="O2944" s="7" t="s">
        <v>29</v>
      </c>
      <c r="P2944" s="7" t="s">
        <v>75</v>
      </c>
      <c r="Q2944" s="6" t="s">
        <v>925</v>
      </c>
      <c r="R2944" s="3">
        <v>-6</v>
      </c>
      <c r="S2944" s="3">
        <v>-11</v>
      </c>
      <c r="T2944" s="3">
        <v>3</v>
      </c>
      <c r="U2944" s="3">
        <v>-18</v>
      </c>
      <c r="V2944" s="3">
        <v>-11</v>
      </c>
      <c r="W2944" s="3">
        <v>0</v>
      </c>
      <c r="X2944" s="3">
        <v>4.9000000000000004</v>
      </c>
      <c r="Y2944" s="5">
        <v>5</v>
      </c>
      <c r="Z2944" s="5">
        <v>4</v>
      </c>
      <c r="AA2944" s="5">
        <v>0</v>
      </c>
      <c r="AB2944" s="5">
        <v>4.8</v>
      </c>
      <c r="AC2944" s="4">
        <v>57</v>
      </c>
      <c r="AD2944" s="4" t="s">
        <v>748</v>
      </c>
      <c r="AE2944" s="4">
        <v>58</v>
      </c>
      <c r="AF2944" s="4">
        <v>-2.4</v>
      </c>
      <c r="AG2944" s="4">
        <v>41.1</v>
      </c>
      <c r="AH2944" s="4">
        <v>27.3</v>
      </c>
      <c r="AI2944" s="4">
        <v>26.9</v>
      </c>
      <c r="AJ2944" s="6" t="s">
        <v>419</v>
      </c>
      <c r="AK2944" s="3">
        <v>0.6</v>
      </c>
      <c r="AL2944" s="2">
        <v>0</v>
      </c>
    </row>
    <row r="2945" spans="1:38" x14ac:dyDescent="0.35">
      <c r="A2945" s="2">
        <f>AVERAGE(L2945:N2945)</f>
        <v>45.666666666666664</v>
      </c>
      <c r="B2945" s="2">
        <f>R2945+U2945</f>
        <v>-11</v>
      </c>
      <c r="C2945" s="2">
        <f>Y2945+Z2945+AB2945</f>
        <v>-92.5</v>
      </c>
      <c r="D2945" s="2">
        <f>IF(B2945&gt;100,5)+IF(B2945&gt;150,5)+IF(R2945&gt;0,3)+IF(R2945&gt;15,3)+IF(R2945&gt;25,3)+IF(S2945&gt;0,3)+IF(S2945&gt;15,3)+IF(S2945&gt;25,3)+IF(U2945&gt;20,2,0)+IF(U2945&gt;30,3,0)+IF(U2945&gt;50,5,0)+IF(U2945&gt;60,3,0)+IF(Y2945&gt;100,5,0)+IF(Y2945&gt;0,2)+IF(Y2945&gt;15,2)+IF(Y2945&gt;25,2)+IF(Y2945&gt;30,2)+IF(Y2945&gt;40,2)+IF(Y2945&gt;50,2)+IF(Y2945&gt;100,4)+IF(Y2945&lt;10,-5,0)+IF(Y2945&lt;0,-10)++IF(Y2945&lt;15,-5,0)+IF(R2945&lt;0,-3)+IF(R2945&lt;-5,-3)+IF(S2945&lt;0,-3)+IF(S2945&lt;-5,-3)+IF(T2945&lt;0,-3)+IF(T2945&lt;-5,-3)+IF(W2945=1,5,0)+IF(X2945&gt;20,3,0)+IF(X2945&gt;25,3,0)+IF(X2945&gt;40,3,0)+IF(X2945&gt;50,3,0)+IF(N2945&lt;50,-10)+IF(N2945&lt;30,-10)+IF(N2945&lt;20,-10)+IF(N2945&lt;70,-5)+IF(N2945&lt;80,-5)+IF(N2945&gt;95,5,0)+IF(L2945&lt;50,-10)+IF(L2945&lt;30,-10)+IF(L2945&lt;20,-10)+IF(L2945&lt;70,-5)+IF(L2945&lt;80,-5)+IF(L2945&gt;95,5,0)+IF(A2945&gt;85,3,0)+IF(A2945&gt;90,3,0)+IF(U2945&lt;0,-10)+IF(U2945&lt;-5,-20)+IF(U2945&lt;-10,-10)+IF(V2945&gt;0,5,0)+IF(V2945&gt;15,5,0)+IF(V2945&gt;25,5,0)+IF(V2945&lt;0,-10,0)+IF(V2945&lt;-5,-10,0)+IF(U2945&lt;0,-10,0)+IF(U2945&lt;-5,-10,0)+IF(M2945&gt;90,10)+IF(M2945&gt;97,5)+IF(L2945&lt;70,-20,0)+IF(Y2945&gt;100,15,0)+IF(Y2945&gt;200,10,0)+IF(AB2945&gt;40,5,0)+IF(AB2945&gt;50,5,0)+IF(AB2945&gt;60,10,0)+IF(AB2945&gt;100,15,0)+IF(AB2945&gt;200,10,0)</f>
        <v>-110</v>
      </c>
      <c r="E2945" s="2">
        <f>W2945+AA2945+IF(AK2945&gt;1,1,0)+IF(AK2945&gt;1.2,2,0)+IF(AK2945&gt;1.3,2,0)+IF(AK2945&lt;1,-2,0)+IF(B2945&gt;200,5,0)+IF(B2945&gt;300,5,0)+IF(B2945&lt;30,-15,0)+IF(B2945&lt;20,-15,0)</f>
        <v>-32</v>
      </c>
      <c r="F2945" s="2">
        <f>IF(AF2945&gt;0,2,0)+IF(AF2945&gt;2,3,0)+IF(AF2945&gt;4,4,0)+IF(AF2945&gt;10,5,0)+IF(O2945="A",3,0)+IF(O2945="B",3,0)+IF(P2945="A+",7,0)+IF(P2945="A",5,0)+IF(P2945="A-",3,0)+IF(P2945="B+",2,0)+IF(AC2945&lt;40,3,0)+IF(AC2945&lt;20,3,0)+IF(AC2945&lt;10,5,0)+IF(C2945&gt;50,5)</f>
        <v>3</v>
      </c>
      <c r="G2945" s="2">
        <f>IF(AG2945&gt;0,3)+IF(AG2945&gt;4,3)+IF(AG2945&gt;7,3)+IF(AG2945&gt;10,3)+IF(AG2945&gt;13,3)+IF(AG2945&gt;15,3)+IF(AG2945&gt;17,3)+IF(AG2945&gt;20,3)+IF(AG2945&gt;25,5)+IF(AH2945&gt;0,3)+IF(AH2945&gt;7,3)+IF(AH2945&gt;10,3)+IF(AH2945&gt;15,3)+IF(AI2945&gt;0,3)+IF(AI2945&gt;7,3)+IF(AI2945&gt;10,3)+IF(AI2945&gt;15,3)</f>
        <v>53</v>
      </c>
      <c r="H2945" s="2">
        <f>SUM(D2945:G2945)</f>
        <v>-86</v>
      </c>
      <c r="I2945" s="2">
        <f>I2944+1</f>
        <v>2944</v>
      </c>
      <c r="J2945" s="3" t="s">
        <v>9760</v>
      </c>
      <c r="K2945" s="2" t="s">
        <v>9761</v>
      </c>
      <c r="L2945" s="7">
        <v>47</v>
      </c>
      <c r="M2945" s="7">
        <v>54</v>
      </c>
      <c r="N2945" s="7">
        <v>36</v>
      </c>
      <c r="O2945" s="7" t="s">
        <v>48</v>
      </c>
      <c r="P2945" s="7" t="s">
        <v>70</v>
      </c>
      <c r="Q2945" s="6" t="s">
        <v>65</v>
      </c>
      <c r="R2945" s="3">
        <v>-10</v>
      </c>
      <c r="S2945" s="3">
        <v>-4</v>
      </c>
      <c r="T2945" s="3">
        <v>-25</v>
      </c>
      <c r="U2945" s="3">
        <v>-1</v>
      </c>
      <c r="V2945" s="3">
        <v>3</v>
      </c>
      <c r="W2945" s="3">
        <v>0</v>
      </c>
      <c r="X2945" s="3">
        <v>2.1</v>
      </c>
      <c r="Y2945" s="5">
        <v>-44</v>
      </c>
      <c r="Z2945" s="5">
        <v>-22</v>
      </c>
      <c r="AA2945" s="5">
        <v>0</v>
      </c>
      <c r="AB2945" s="5">
        <v>-26.5</v>
      </c>
      <c r="AC2945" s="4">
        <v>156</v>
      </c>
      <c r="AD2945" s="4" t="s">
        <v>159</v>
      </c>
      <c r="AE2945" s="4">
        <v>63</v>
      </c>
      <c r="AF2945" s="4">
        <v>-5.5</v>
      </c>
      <c r="AG2945" s="4">
        <v>44.9</v>
      </c>
      <c r="AH2945" s="4">
        <v>51</v>
      </c>
      <c r="AI2945" s="4">
        <v>48.1</v>
      </c>
      <c r="AJ2945" s="6" t="s">
        <v>56</v>
      </c>
      <c r="AK2945" s="3">
        <v>0.8</v>
      </c>
      <c r="AL2945" s="2">
        <v>0</v>
      </c>
    </row>
    <row r="2946" spans="1:38" x14ac:dyDescent="0.35">
      <c r="A2946" s="2">
        <f>AVERAGE(L2946:N2946)</f>
        <v>65.333333333333329</v>
      </c>
      <c r="B2946" s="2">
        <f>R2946+U2946</f>
        <v>-55</v>
      </c>
      <c r="C2946" s="2">
        <f>Y2946+Z2946+AB2946</f>
        <v>15</v>
      </c>
      <c r="D2946" s="2">
        <f>IF(B2946&gt;100,5)+IF(B2946&gt;150,5)+IF(R2946&gt;0,3)+IF(R2946&gt;15,3)+IF(R2946&gt;25,3)+IF(S2946&gt;0,3)+IF(S2946&gt;15,3)+IF(S2946&gt;25,3)+IF(U2946&gt;20,2,0)+IF(U2946&gt;30,3,0)+IF(U2946&gt;50,5,0)+IF(U2946&gt;60,3,0)+IF(Y2946&gt;100,5,0)+IF(Y2946&gt;0,2)+IF(Y2946&gt;15,2)+IF(Y2946&gt;25,2)+IF(Y2946&gt;30,2)+IF(Y2946&gt;40,2)+IF(Y2946&gt;50,2)+IF(Y2946&gt;100,4)+IF(Y2946&lt;10,-5,0)+IF(Y2946&lt;0,-10)++IF(Y2946&lt;15,-5,0)+IF(R2946&lt;0,-3)+IF(R2946&lt;-5,-3)+IF(S2946&lt;0,-3)+IF(S2946&lt;-5,-3)+IF(T2946&lt;0,-3)+IF(T2946&lt;-5,-3)+IF(W2946=1,5,0)+IF(X2946&gt;20,3,0)+IF(X2946&gt;25,3,0)+IF(X2946&gt;40,3,0)+IF(X2946&gt;50,3,0)+IF(N2946&lt;50,-10)+IF(N2946&lt;30,-10)+IF(N2946&lt;20,-10)+IF(N2946&lt;70,-5)+IF(N2946&lt;80,-5)+IF(N2946&gt;95,5,0)+IF(L2946&lt;50,-10)+IF(L2946&lt;30,-10)+IF(L2946&lt;20,-10)+IF(L2946&lt;70,-5)+IF(L2946&lt;80,-5)+IF(L2946&gt;95,5,0)+IF(A2946&gt;85,3,0)+IF(A2946&gt;90,3,0)+IF(U2946&lt;0,-10)+IF(U2946&lt;-5,-20)+IF(U2946&lt;-10,-10)+IF(V2946&gt;0,5,0)+IF(V2946&gt;15,5,0)+IF(V2946&gt;25,5,0)+IF(V2946&lt;0,-10,0)+IF(V2946&lt;-5,-10,0)+IF(U2946&lt;0,-10,0)+IF(U2946&lt;-5,-10,0)+IF(M2946&gt;90,10)+IF(M2946&gt;97,5)+IF(L2946&lt;70,-20,0)+IF(Y2946&gt;100,15,0)+IF(Y2946&gt;200,10,0)+IF(AB2946&gt;40,5,0)+IF(AB2946&gt;50,5,0)+IF(AB2946&gt;60,10,0)+IF(AB2946&gt;100,15,0)+IF(AB2946&gt;200,10,0)</f>
        <v>-113</v>
      </c>
      <c r="E2946" s="2">
        <f>W2946+AA2946+IF(AK2946&gt;1,1,0)+IF(AK2946&gt;1.2,2,0)+IF(AK2946&gt;1.3,2,0)+IF(AK2946&lt;1,-2,0)+IF(B2946&gt;200,5,0)+IF(B2946&gt;300,5,0)+IF(B2946&lt;30,-15,0)+IF(B2946&lt;20,-15,0)</f>
        <v>-32</v>
      </c>
      <c r="F2946" s="2">
        <f>IF(AF2946&gt;0,2,0)+IF(AF2946&gt;2,3,0)+IF(AF2946&gt;4,4,0)+IF(AF2946&gt;10,5,0)+IF(O2946="A",3,0)+IF(O2946="B",3,0)+IF(P2946="A+",7,0)+IF(P2946="A",5,0)+IF(P2946="A-",3,0)+IF(P2946="B+",2,0)+IF(AC2946&lt;40,3,0)+IF(AC2946&lt;20,3,0)+IF(AC2946&lt;10,5,0)+IF(C2946&gt;50,5)</f>
        <v>6</v>
      </c>
      <c r="G2946" s="2">
        <f>IF(AG2946&gt;0,3)+IF(AG2946&gt;4,3)+IF(AG2946&gt;7,3)+IF(AG2946&gt;10,3)+IF(AG2946&gt;13,3)+IF(AG2946&gt;15,3)+IF(AG2946&gt;17,3)+IF(AG2946&gt;20,3)+IF(AG2946&gt;25,5)+IF(AH2946&gt;0,3)+IF(AH2946&gt;7,3)+IF(AH2946&gt;10,3)+IF(AH2946&gt;15,3)+IF(AI2946&gt;0,3)+IF(AI2946&gt;7,3)+IF(AI2946&gt;10,3)+IF(AI2946&gt;15,3)</f>
        <v>53</v>
      </c>
      <c r="H2946" s="2">
        <f>SUM(D2946:G2946)</f>
        <v>-86</v>
      </c>
      <c r="I2946" s="2">
        <f>I2945+1</f>
        <v>2945</v>
      </c>
      <c r="J2946" s="3" t="s">
        <v>11005</v>
      </c>
      <c r="K2946" s="2" t="s">
        <v>11006</v>
      </c>
      <c r="L2946" s="7">
        <v>81</v>
      </c>
      <c r="M2946" s="7">
        <v>60</v>
      </c>
      <c r="N2946" s="7">
        <v>55</v>
      </c>
      <c r="O2946" s="7" t="s">
        <v>48</v>
      </c>
      <c r="P2946" s="7" t="s">
        <v>59</v>
      </c>
      <c r="Q2946" s="6" t="s">
        <v>84</v>
      </c>
      <c r="R2946" s="3">
        <v>-26</v>
      </c>
      <c r="S2946" s="3">
        <v>8</v>
      </c>
      <c r="T2946" s="3">
        <v>29</v>
      </c>
      <c r="U2946" s="3">
        <v>-29</v>
      </c>
      <c r="V2946" s="3">
        <v>-10</v>
      </c>
      <c r="W2946" s="3">
        <v>0</v>
      </c>
      <c r="X2946" s="3">
        <v>13.3</v>
      </c>
      <c r="Y2946" s="5">
        <v>-10</v>
      </c>
      <c r="Z2946" s="5">
        <v>24</v>
      </c>
      <c r="AA2946" s="5">
        <v>0</v>
      </c>
      <c r="AB2946" s="5">
        <v>1</v>
      </c>
      <c r="AC2946" s="4">
        <v>23</v>
      </c>
      <c r="AD2946" s="4" t="s">
        <v>208</v>
      </c>
      <c r="AE2946" s="4">
        <v>51</v>
      </c>
      <c r="AF2946" s="4">
        <v>-3.8</v>
      </c>
      <c r="AG2946" s="4">
        <v>34.200000000000003</v>
      </c>
      <c r="AH2946" s="4">
        <v>23.6</v>
      </c>
      <c r="AI2946" s="4">
        <v>26.2</v>
      </c>
      <c r="AJ2946" s="6" t="s">
        <v>255</v>
      </c>
      <c r="AK2946" s="3">
        <v>0.6</v>
      </c>
      <c r="AL2946" s="2">
        <v>0</v>
      </c>
    </row>
    <row r="2947" spans="1:38" x14ac:dyDescent="0.35">
      <c r="A2947" s="2">
        <f>AVERAGE(L2947:N2947)</f>
        <v>51.666666666666664</v>
      </c>
      <c r="B2947" s="2">
        <f>R2947+U2947</f>
        <v>16</v>
      </c>
      <c r="C2947" s="2">
        <f>Y2947+Z2947+AB2947</f>
        <v>-67.7</v>
      </c>
      <c r="D2947" s="2">
        <f>IF(B2947&gt;100,5)+IF(B2947&gt;150,5)+IF(R2947&gt;0,3)+IF(R2947&gt;15,3)+IF(R2947&gt;25,3)+IF(S2947&gt;0,3)+IF(S2947&gt;15,3)+IF(S2947&gt;25,3)+IF(U2947&gt;20,2,0)+IF(U2947&gt;30,3,0)+IF(U2947&gt;50,5,0)+IF(U2947&gt;60,3,0)+IF(Y2947&gt;100,5,0)+IF(Y2947&gt;0,2)+IF(Y2947&gt;15,2)+IF(Y2947&gt;25,2)+IF(Y2947&gt;30,2)+IF(Y2947&gt;40,2)+IF(Y2947&gt;50,2)+IF(Y2947&gt;100,4)+IF(Y2947&lt;10,-5,0)+IF(Y2947&lt;0,-10)++IF(Y2947&lt;15,-5,0)+IF(R2947&lt;0,-3)+IF(R2947&lt;-5,-3)+IF(S2947&lt;0,-3)+IF(S2947&lt;-5,-3)+IF(T2947&lt;0,-3)+IF(T2947&lt;-5,-3)+IF(W2947=1,5,0)+IF(X2947&gt;20,3,0)+IF(X2947&gt;25,3,0)+IF(X2947&gt;40,3,0)+IF(X2947&gt;50,3,0)+IF(N2947&lt;50,-10)+IF(N2947&lt;30,-10)+IF(N2947&lt;20,-10)+IF(N2947&lt;70,-5)+IF(N2947&lt;80,-5)+IF(N2947&gt;95,5,0)+IF(L2947&lt;50,-10)+IF(L2947&lt;30,-10)+IF(L2947&lt;20,-10)+IF(L2947&lt;70,-5)+IF(L2947&lt;80,-5)+IF(L2947&gt;95,5,0)+IF(A2947&gt;85,3,0)+IF(A2947&gt;90,3,0)+IF(U2947&lt;0,-10)+IF(U2947&lt;-5,-20)+IF(U2947&lt;-10,-10)+IF(V2947&gt;0,5,0)+IF(V2947&gt;15,5,0)+IF(V2947&gt;25,5,0)+IF(V2947&lt;0,-10,0)+IF(V2947&lt;-5,-10,0)+IF(U2947&lt;0,-10,0)+IF(U2947&lt;-5,-10,0)+IF(M2947&gt;90,10)+IF(M2947&gt;97,5)+IF(L2947&lt;70,-20,0)+IF(Y2947&gt;100,15,0)+IF(Y2947&gt;200,10,0)+IF(AB2947&gt;40,5,0)+IF(AB2947&gt;50,5,0)+IF(AB2947&gt;60,10,0)+IF(AB2947&gt;100,15,0)+IF(AB2947&gt;200,10,0)</f>
        <v>-117</v>
      </c>
      <c r="E2947" s="2">
        <f>W2947+AA2947+IF(AK2947&gt;1,1,0)+IF(AK2947&gt;1.2,2,0)+IF(AK2947&gt;1.3,2,0)+IF(AK2947&lt;1,-2,0)+IF(B2947&gt;200,5,0)+IF(B2947&gt;300,5,0)+IF(B2947&lt;30,-15,0)+IF(B2947&lt;20,-15,0)</f>
        <v>-30</v>
      </c>
      <c r="F2947" s="2">
        <f>IF(AF2947&gt;0,2,0)+IF(AF2947&gt;2,3,0)+IF(AF2947&gt;4,4,0)+IF(AF2947&gt;10,5,0)+IF(O2947="A",3,0)+IF(O2947="B",3,0)+IF(P2947="A+",7,0)+IF(P2947="A",5,0)+IF(P2947="A-",3,0)+IF(P2947="B+",2,0)+IF(AC2947&lt;40,3,0)+IF(AC2947&lt;20,3,0)+IF(AC2947&lt;10,5,0)+IF(C2947&gt;50,5)</f>
        <v>8</v>
      </c>
      <c r="G2947" s="2">
        <f>IF(AG2947&gt;0,3)+IF(AG2947&gt;4,3)+IF(AG2947&gt;7,3)+IF(AG2947&gt;10,3)+IF(AG2947&gt;13,3)+IF(AG2947&gt;15,3)+IF(AG2947&gt;17,3)+IF(AG2947&gt;20,3)+IF(AG2947&gt;25,5)+IF(AH2947&gt;0,3)+IF(AH2947&gt;7,3)+IF(AH2947&gt;10,3)+IF(AH2947&gt;15,3)+IF(AI2947&gt;0,3)+IF(AI2947&gt;7,3)+IF(AI2947&gt;10,3)+IF(AI2947&gt;15,3)</f>
        <v>53</v>
      </c>
      <c r="H2947" s="2">
        <f>SUM(D2947:G2947)</f>
        <v>-86</v>
      </c>
      <c r="I2947" s="2">
        <f>I2946+1</f>
        <v>2946</v>
      </c>
      <c r="J2947" s="3" t="s">
        <v>5873</v>
      </c>
      <c r="K2947" s="2" t="s">
        <v>5874</v>
      </c>
      <c r="L2947" s="7">
        <v>52</v>
      </c>
      <c r="M2947" s="7">
        <v>75</v>
      </c>
      <c r="N2947" s="7">
        <v>28</v>
      </c>
      <c r="O2947" s="7" t="s">
        <v>48</v>
      </c>
      <c r="P2947" s="7" t="s">
        <v>75</v>
      </c>
      <c r="Q2947" s="6" t="s">
        <v>158</v>
      </c>
      <c r="R2947" s="3">
        <v>137</v>
      </c>
      <c r="S2947" s="3">
        <v>2</v>
      </c>
      <c r="T2947" s="3">
        <v>-38</v>
      </c>
      <c r="U2947" s="3">
        <v>-121</v>
      </c>
      <c r="V2947" s="3">
        <v>0</v>
      </c>
      <c r="W2947" s="3">
        <v>1</v>
      </c>
      <c r="X2947" s="3">
        <v>800</v>
      </c>
      <c r="Y2947" s="5">
        <v>-20</v>
      </c>
      <c r="Z2947" s="5">
        <v>-26</v>
      </c>
      <c r="AA2947" s="5">
        <v>1</v>
      </c>
      <c r="AB2947" s="5">
        <v>-21.7</v>
      </c>
      <c r="AC2947" s="4">
        <v>90</v>
      </c>
      <c r="AD2947" s="4" t="s">
        <v>89</v>
      </c>
      <c r="AE2947" s="4">
        <v>54</v>
      </c>
      <c r="AF2947" s="4">
        <v>2.1</v>
      </c>
      <c r="AG2947" s="4">
        <v>30.3</v>
      </c>
      <c r="AH2947" s="4">
        <v>147.4</v>
      </c>
      <c r="AI2947" s="4">
        <v>99.5</v>
      </c>
      <c r="AJ2947" s="6" t="s">
        <v>95</v>
      </c>
      <c r="AK2947" s="3">
        <v>0.6</v>
      </c>
      <c r="AL2947" s="2">
        <v>0</v>
      </c>
    </row>
    <row r="2948" spans="1:38" x14ac:dyDescent="0.35">
      <c r="A2948" s="2">
        <f>AVERAGE(L2948:N2948)</f>
        <v>59.333333333333336</v>
      </c>
      <c r="B2948" s="2">
        <f>R2948+U2948</f>
        <v>-40</v>
      </c>
      <c r="C2948" s="2">
        <f>Y2948+Z2948+AB2948</f>
        <v>-0.30000000000000004</v>
      </c>
      <c r="D2948" s="2">
        <f>IF(B2948&gt;100,5)+IF(B2948&gt;150,5)+IF(R2948&gt;0,3)+IF(R2948&gt;15,3)+IF(R2948&gt;25,3)+IF(S2948&gt;0,3)+IF(S2948&gt;15,3)+IF(S2948&gt;25,3)+IF(U2948&gt;20,2,0)+IF(U2948&gt;30,3,0)+IF(U2948&gt;50,5,0)+IF(U2948&gt;60,3,0)+IF(Y2948&gt;100,5,0)+IF(Y2948&gt;0,2)+IF(Y2948&gt;15,2)+IF(Y2948&gt;25,2)+IF(Y2948&gt;30,2)+IF(Y2948&gt;40,2)+IF(Y2948&gt;50,2)+IF(Y2948&gt;100,4)+IF(Y2948&lt;10,-5,0)+IF(Y2948&lt;0,-10)++IF(Y2948&lt;15,-5,0)+IF(R2948&lt;0,-3)+IF(R2948&lt;-5,-3)+IF(S2948&lt;0,-3)+IF(S2948&lt;-5,-3)+IF(T2948&lt;0,-3)+IF(T2948&lt;-5,-3)+IF(W2948=1,5,0)+IF(X2948&gt;20,3,0)+IF(X2948&gt;25,3,0)+IF(X2948&gt;40,3,0)+IF(X2948&gt;50,3,0)+IF(N2948&lt;50,-10)+IF(N2948&lt;30,-10)+IF(N2948&lt;20,-10)+IF(N2948&lt;70,-5)+IF(N2948&lt;80,-5)+IF(N2948&gt;95,5,0)+IF(L2948&lt;50,-10)+IF(L2948&lt;30,-10)+IF(L2948&lt;20,-10)+IF(L2948&lt;70,-5)+IF(L2948&lt;80,-5)+IF(L2948&gt;95,5,0)+IF(A2948&gt;85,3,0)+IF(A2948&gt;90,3,0)+IF(U2948&lt;0,-10)+IF(U2948&lt;-5,-20)+IF(U2948&lt;-10,-10)+IF(V2948&gt;0,5,0)+IF(V2948&gt;15,5,0)+IF(V2948&gt;25,5,0)+IF(V2948&lt;0,-10,0)+IF(V2948&lt;-5,-10,0)+IF(U2948&lt;0,-10,0)+IF(U2948&lt;-5,-10,0)+IF(M2948&gt;90,10)+IF(M2948&gt;97,5)+IF(L2948&lt;70,-20,0)+IF(Y2948&gt;100,15,0)+IF(Y2948&gt;200,10,0)+IF(AB2948&gt;40,5,0)+IF(AB2948&gt;50,5,0)+IF(AB2948&gt;60,10,0)+IF(AB2948&gt;100,15,0)+IF(AB2948&gt;200,10,0)</f>
        <v>-126</v>
      </c>
      <c r="E2948" s="2">
        <f>W2948+AA2948+IF(AK2948&gt;1,1,0)+IF(AK2948&gt;1.2,2,0)+IF(AK2948&gt;1.3,2,0)+IF(AK2948&lt;1,-2,0)+IF(B2948&gt;200,5,0)+IF(B2948&gt;300,5,0)+IF(B2948&lt;30,-15,0)+IF(B2948&lt;20,-15,0)</f>
        <v>-30</v>
      </c>
      <c r="F2948" s="2">
        <f>IF(AF2948&gt;0,2,0)+IF(AF2948&gt;2,3,0)+IF(AF2948&gt;4,4,0)+IF(AF2948&gt;10,5,0)+IF(O2948="A",3,0)+IF(O2948="B",3,0)+IF(P2948="A+",7,0)+IF(P2948="A",5,0)+IF(P2948="A-",3,0)+IF(P2948="B+",2,0)+IF(AC2948&lt;40,3,0)+IF(AC2948&lt;20,3,0)+IF(AC2948&lt;10,5,0)+IF(C2948&gt;50,5)</f>
        <v>17</v>
      </c>
      <c r="G2948" s="2">
        <f>IF(AG2948&gt;0,3)+IF(AG2948&gt;4,3)+IF(AG2948&gt;7,3)+IF(AG2948&gt;10,3)+IF(AG2948&gt;13,3)+IF(AG2948&gt;15,3)+IF(AG2948&gt;17,3)+IF(AG2948&gt;20,3)+IF(AG2948&gt;25,5)+IF(AH2948&gt;0,3)+IF(AH2948&gt;7,3)+IF(AH2948&gt;10,3)+IF(AH2948&gt;15,3)+IF(AI2948&gt;0,3)+IF(AI2948&gt;7,3)+IF(AI2948&gt;10,3)+IF(AI2948&gt;15,3)</f>
        <v>53</v>
      </c>
      <c r="H2948" s="2">
        <f>SUM(D2948:G2948)</f>
        <v>-86</v>
      </c>
      <c r="I2948" s="2">
        <f>I2947+1</f>
        <v>2947</v>
      </c>
      <c r="J2948" s="3" t="s">
        <v>6211</v>
      </c>
      <c r="K2948" s="2" t="s">
        <v>6212</v>
      </c>
      <c r="L2948" s="7">
        <v>60</v>
      </c>
      <c r="M2948" s="7">
        <v>60</v>
      </c>
      <c r="N2948" s="7">
        <v>58</v>
      </c>
      <c r="O2948" s="7" t="s">
        <v>29</v>
      </c>
      <c r="P2948" s="7" t="s">
        <v>70</v>
      </c>
      <c r="Q2948" s="6" t="s">
        <v>149</v>
      </c>
      <c r="R2948" s="3">
        <v>14</v>
      </c>
      <c r="S2948" s="3">
        <v>-3</v>
      </c>
      <c r="T2948" s="3">
        <v>-3</v>
      </c>
      <c r="U2948" s="3">
        <v>-54</v>
      </c>
      <c r="V2948" s="3">
        <v>-17</v>
      </c>
      <c r="W2948" s="3">
        <v>1</v>
      </c>
      <c r="X2948" s="3">
        <v>12.8</v>
      </c>
      <c r="Y2948" s="5">
        <v>1</v>
      </c>
      <c r="Z2948" s="5">
        <v>0</v>
      </c>
      <c r="AA2948" s="5">
        <v>1</v>
      </c>
      <c r="AB2948" s="5">
        <v>-1.3</v>
      </c>
      <c r="AC2948" s="4">
        <v>161</v>
      </c>
      <c r="AD2948" s="4" t="s">
        <v>179</v>
      </c>
      <c r="AE2948" s="4">
        <v>43</v>
      </c>
      <c r="AF2948" s="4">
        <v>19.600000000000001</v>
      </c>
      <c r="AG2948" s="4">
        <v>46.3</v>
      </c>
      <c r="AH2948" s="4">
        <v>19.3</v>
      </c>
      <c r="AI2948" s="4">
        <v>18.5</v>
      </c>
      <c r="AJ2948" s="6" t="s">
        <v>39</v>
      </c>
      <c r="AK2948" s="3">
        <v>0.7</v>
      </c>
      <c r="AL2948" s="2">
        <v>0</v>
      </c>
    </row>
    <row r="2949" spans="1:38" x14ac:dyDescent="0.35">
      <c r="A2949" s="2">
        <f>AVERAGE(L2949:N2949)</f>
        <v>27.333333333333332</v>
      </c>
      <c r="B2949" s="2">
        <f>R2949+U2949</f>
        <v>16</v>
      </c>
      <c r="C2949" s="2">
        <f>Y2949+Z2949+AB2949</f>
        <v>0</v>
      </c>
      <c r="D2949" s="2">
        <f>IF(B2949&gt;100,5)+IF(B2949&gt;150,5)+IF(R2949&gt;0,3)+IF(R2949&gt;15,3)+IF(R2949&gt;25,3)+IF(S2949&gt;0,3)+IF(S2949&gt;15,3)+IF(S2949&gt;25,3)+IF(U2949&gt;20,2,0)+IF(U2949&gt;30,3,0)+IF(U2949&gt;50,5,0)+IF(U2949&gt;60,3,0)+IF(Y2949&gt;100,5,0)+IF(Y2949&gt;0,2)+IF(Y2949&gt;15,2)+IF(Y2949&gt;25,2)+IF(Y2949&gt;30,2)+IF(Y2949&gt;40,2)+IF(Y2949&gt;50,2)+IF(Y2949&gt;100,4)+IF(Y2949&lt;10,-5,0)+IF(Y2949&lt;0,-10)++IF(Y2949&lt;15,-5,0)+IF(R2949&lt;0,-3)+IF(R2949&lt;-5,-3)+IF(S2949&lt;0,-3)+IF(S2949&lt;-5,-3)+IF(T2949&lt;0,-3)+IF(T2949&lt;-5,-3)+IF(W2949=1,5,0)+IF(X2949&gt;20,3,0)+IF(X2949&gt;25,3,0)+IF(X2949&gt;40,3,0)+IF(X2949&gt;50,3,0)+IF(N2949&lt;50,-10)+IF(N2949&lt;30,-10)+IF(N2949&lt;20,-10)+IF(N2949&lt;70,-5)+IF(N2949&lt;80,-5)+IF(N2949&gt;95,5,0)+IF(L2949&lt;50,-10)+IF(L2949&lt;30,-10)+IF(L2949&lt;20,-10)+IF(L2949&lt;70,-5)+IF(L2949&lt;80,-5)+IF(L2949&gt;95,5,0)+IF(A2949&gt;85,3,0)+IF(A2949&gt;90,3,0)+IF(U2949&lt;0,-10)+IF(U2949&lt;-5,-20)+IF(U2949&lt;-10,-10)+IF(V2949&gt;0,5,0)+IF(V2949&gt;15,5,0)+IF(V2949&gt;25,5,0)+IF(V2949&lt;0,-10,0)+IF(V2949&lt;-5,-10,0)+IF(U2949&lt;0,-10,0)+IF(U2949&lt;-5,-10,0)+IF(M2949&gt;90,10)+IF(M2949&gt;97,5)+IF(L2949&lt;70,-20,0)+IF(Y2949&gt;100,15,0)+IF(Y2949&gt;200,10,0)+IF(AB2949&gt;40,5,0)+IF(AB2949&gt;50,5,0)+IF(AB2949&gt;60,10,0)+IF(AB2949&gt;100,15,0)+IF(AB2949&gt;200,10,0)</f>
        <v>-56</v>
      </c>
      <c r="E2949" s="2">
        <f>W2949+AA2949+IF(AK2949&gt;1,1,0)+IF(AK2949&gt;1.2,2,0)+IF(AK2949&gt;1.3,2,0)+IF(AK2949&lt;1,-2,0)+IF(B2949&gt;200,5,0)+IF(B2949&gt;300,5,0)+IF(B2949&lt;30,-15,0)+IF(B2949&lt;20,-15,0)</f>
        <v>-31</v>
      </c>
      <c r="F2949" s="2">
        <f>IF(AF2949&gt;0,2,0)+IF(AF2949&gt;2,3,0)+IF(AF2949&gt;4,4,0)+IF(AF2949&gt;10,5,0)+IF(O2949="A",3,0)+IF(O2949="B",3,0)+IF(P2949="A+",7,0)+IF(P2949="A",5,0)+IF(P2949="A-",3,0)+IF(P2949="B+",2,0)+IF(AC2949&lt;40,3,0)+IF(AC2949&lt;20,3,0)+IF(AC2949&lt;10,5,0)+IF(C2949&gt;50,5)</f>
        <v>0</v>
      </c>
      <c r="G2949" s="2">
        <f>IF(AG2949&gt;0,3)+IF(AG2949&gt;4,3)+IF(AG2949&gt;7,3)+IF(AG2949&gt;10,3)+IF(AG2949&gt;13,3)+IF(AG2949&gt;15,3)+IF(AG2949&gt;17,3)+IF(AG2949&gt;20,3)+IF(AG2949&gt;25,5)+IF(AH2949&gt;0,3)+IF(AH2949&gt;7,3)+IF(AH2949&gt;10,3)+IF(AH2949&gt;15,3)+IF(AI2949&gt;0,3)+IF(AI2949&gt;7,3)+IF(AI2949&gt;10,3)+IF(AI2949&gt;15,3)</f>
        <v>0</v>
      </c>
      <c r="H2949" s="2">
        <f>SUM(D2949:G2949)</f>
        <v>-87</v>
      </c>
      <c r="I2949" s="2">
        <f>I2948+1</f>
        <v>2948</v>
      </c>
      <c r="J2949" s="3" t="s">
        <v>1470</v>
      </c>
      <c r="K2949" s="2" t="s">
        <v>1471</v>
      </c>
      <c r="L2949" s="7">
        <v>0</v>
      </c>
      <c r="M2949" s="7">
        <v>0</v>
      </c>
      <c r="N2949" s="7">
        <v>82</v>
      </c>
      <c r="O2949" s="7">
        <v>0</v>
      </c>
      <c r="P2949" s="7" t="s">
        <v>31</v>
      </c>
      <c r="Q2949" s="6" t="s">
        <v>54</v>
      </c>
      <c r="R2949" s="3">
        <v>16</v>
      </c>
      <c r="S2949" s="3">
        <v>15</v>
      </c>
      <c r="T2949" s="3">
        <v>12</v>
      </c>
      <c r="U2949" s="3">
        <v>0</v>
      </c>
      <c r="V2949" s="3">
        <v>0</v>
      </c>
      <c r="W2949" s="3">
        <v>1</v>
      </c>
      <c r="X2949" s="3">
        <v>0</v>
      </c>
      <c r="Y2949" s="5">
        <v>0</v>
      </c>
      <c r="Z2949" s="5">
        <v>0</v>
      </c>
      <c r="AA2949" s="5">
        <v>0</v>
      </c>
      <c r="AB2949" s="5">
        <v>0</v>
      </c>
      <c r="AC2949" s="4">
        <v>56</v>
      </c>
      <c r="AD2949" s="4" t="s">
        <v>164</v>
      </c>
      <c r="AE2949" s="4">
        <v>1</v>
      </c>
      <c r="AF2949" s="4">
        <v>-25</v>
      </c>
      <c r="AG2949" s="4">
        <v>0</v>
      </c>
      <c r="AH2949" s="4">
        <v>0</v>
      </c>
      <c r="AI2949" s="4">
        <v>0</v>
      </c>
      <c r="AJ2949" s="6" t="s">
        <v>961</v>
      </c>
      <c r="AK2949" s="3">
        <v>0.7</v>
      </c>
      <c r="AL2949" s="2">
        <v>0</v>
      </c>
    </row>
    <row r="2950" spans="1:38" x14ac:dyDescent="0.35">
      <c r="A2950" s="2">
        <f>AVERAGE(L2950:N2950)</f>
        <v>28</v>
      </c>
      <c r="B2950" s="2">
        <f>R2950+U2950</f>
        <v>7</v>
      </c>
      <c r="C2950" s="2">
        <f>Y2950+Z2950+AB2950</f>
        <v>0</v>
      </c>
      <c r="D2950" s="2">
        <f>IF(B2950&gt;100,5)+IF(B2950&gt;150,5)+IF(R2950&gt;0,3)+IF(R2950&gt;15,3)+IF(R2950&gt;25,3)+IF(S2950&gt;0,3)+IF(S2950&gt;15,3)+IF(S2950&gt;25,3)+IF(U2950&gt;20,2,0)+IF(U2950&gt;30,3,0)+IF(U2950&gt;50,5,0)+IF(U2950&gt;60,3,0)+IF(Y2950&gt;100,5,0)+IF(Y2950&gt;0,2)+IF(Y2950&gt;15,2)+IF(Y2950&gt;25,2)+IF(Y2950&gt;30,2)+IF(Y2950&gt;40,2)+IF(Y2950&gt;50,2)+IF(Y2950&gt;100,4)+IF(Y2950&lt;10,-5,0)+IF(Y2950&lt;0,-10)++IF(Y2950&lt;15,-5,0)+IF(R2950&lt;0,-3)+IF(R2950&lt;-5,-3)+IF(S2950&lt;0,-3)+IF(S2950&lt;-5,-3)+IF(T2950&lt;0,-3)+IF(T2950&lt;-5,-3)+IF(W2950=1,5,0)+IF(X2950&gt;20,3,0)+IF(X2950&gt;25,3,0)+IF(X2950&gt;40,3,0)+IF(X2950&gt;50,3,0)+IF(N2950&lt;50,-10)+IF(N2950&lt;30,-10)+IF(N2950&lt;20,-10)+IF(N2950&lt;70,-5)+IF(N2950&lt;80,-5)+IF(N2950&gt;95,5,0)+IF(L2950&lt;50,-10)+IF(L2950&lt;30,-10)+IF(L2950&lt;20,-10)+IF(L2950&lt;70,-5)+IF(L2950&lt;80,-5)+IF(L2950&gt;95,5,0)+IF(A2950&gt;85,3,0)+IF(A2950&gt;90,3,0)+IF(U2950&lt;0,-10)+IF(U2950&lt;-5,-20)+IF(U2950&lt;-10,-10)+IF(V2950&gt;0,5,0)+IF(V2950&gt;15,5,0)+IF(V2950&gt;25,5,0)+IF(V2950&lt;0,-10,0)+IF(V2950&lt;-5,-10,0)+IF(U2950&lt;0,-10,0)+IF(U2950&lt;-5,-10,0)+IF(M2950&gt;90,10)+IF(M2950&gt;97,5)+IF(L2950&lt;70,-20,0)+IF(Y2950&gt;100,15,0)+IF(Y2950&gt;200,10,0)+IF(AB2950&gt;40,5,0)+IF(AB2950&gt;50,5,0)+IF(AB2950&gt;60,10,0)+IF(AB2950&gt;100,15,0)+IF(AB2950&gt;200,10,0)</f>
        <v>-59</v>
      </c>
      <c r="E2950" s="2">
        <f>W2950+AA2950+IF(AK2950&gt;1,1,0)+IF(AK2950&gt;1.2,2,0)+IF(AK2950&gt;1.3,2,0)+IF(AK2950&lt;1,-2,0)+IF(B2950&gt;200,5,0)+IF(B2950&gt;300,5,0)+IF(B2950&lt;30,-15,0)+IF(B2950&lt;20,-15,0)</f>
        <v>-28</v>
      </c>
      <c r="F2950" s="2">
        <f>IF(AF2950&gt;0,2,0)+IF(AF2950&gt;2,3,0)+IF(AF2950&gt;4,4,0)+IF(AF2950&gt;10,5,0)+IF(O2950="A",3,0)+IF(O2950="B",3,0)+IF(P2950="A+",7,0)+IF(P2950="A",5,0)+IF(P2950="A-",3,0)+IF(P2950="B+",2,0)+IF(AC2950&lt;40,3,0)+IF(AC2950&lt;20,3,0)+IF(AC2950&lt;10,5,0)+IF(C2950&gt;50,5)</f>
        <v>0</v>
      </c>
      <c r="G2950" s="2">
        <f>IF(AG2950&gt;0,3)+IF(AG2950&gt;4,3)+IF(AG2950&gt;7,3)+IF(AG2950&gt;10,3)+IF(AG2950&gt;13,3)+IF(AG2950&gt;15,3)+IF(AG2950&gt;17,3)+IF(AG2950&gt;20,3)+IF(AG2950&gt;25,5)+IF(AH2950&gt;0,3)+IF(AH2950&gt;7,3)+IF(AH2950&gt;10,3)+IF(AH2950&gt;15,3)+IF(AI2950&gt;0,3)+IF(AI2950&gt;7,3)+IF(AI2950&gt;10,3)+IF(AI2950&gt;15,3)</f>
        <v>0</v>
      </c>
      <c r="H2950" s="2">
        <f>SUM(D2950:G2950)</f>
        <v>-87</v>
      </c>
      <c r="I2950" s="2">
        <f>I2949+1</f>
        <v>2949</v>
      </c>
      <c r="J2950" s="3" t="s">
        <v>7135</v>
      </c>
      <c r="K2950" s="2" t="s">
        <v>7136</v>
      </c>
      <c r="L2950" s="7">
        <v>0</v>
      </c>
      <c r="M2950" s="7">
        <v>0</v>
      </c>
      <c r="N2950" s="7">
        <v>84</v>
      </c>
      <c r="O2950" s="7">
        <v>0</v>
      </c>
      <c r="P2950" s="7" t="s">
        <v>75</v>
      </c>
      <c r="Q2950" s="6" t="s">
        <v>54</v>
      </c>
      <c r="R2950" s="3">
        <v>7</v>
      </c>
      <c r="S2950" s="3">
        <v>6</v>
      </c>
      <c r="T2950" s="3">
        <v>3</v>
      </c>
      <c r="U2950" s="3">
        <v>0</v>
      </c>
      <c r="V2950" s="3">
        <v>0</v>
      </c>
      <c r="W2950" s="3">
        <v>1</v>
      </c>
      <c r="X2950" s="3">
        <v>0</v>
      </c>
      <c r="Y2950" s="5">
        <v>0</v>
      </c>
      <c r="Z2950" s="5">
        <v>0</v>
      </c>
      <c r="AA2950" s="5">
        <v>0</v>
      </c>
      <c r="AB2950" s="5">
        <v>0</v>
      </c>
      <c r="AC2950" s="4">
        <v>56</v>
      </c>
      <c r="AD2950" s="4" t="s">
        <v>164</v>
      </c>
      <c r="AE2950" s="4">
        <v>2</v>
      </c>
      <c r="AF2950" s="4">
        <v>-20</v>
      </c>
      <c r="AG2950" s="4">
        <v>0</v>
      </c>
      <c r="AH2950" s="4">
        <v>0</v>
      </c>
      <c r="AI2950" s="4">
        <v>0</v>
      </c>
      <c r="AJ2950" s="6" t="s">
        <v>961</v>
      </c>
      <c r="AK2950" s="3">
        <v>1.1000000000000001</v>
      </c>
      <c r="AL2950" s="2">
        <v>0</v>
      </c>
    </row>
    <row r="2951" spans="1:38" x14ac:dyDescent="0.35">
      <c r="A2951" s="2">
        <f>AVERAGE(L2951:N2951)</f>
        <v>27.333333333333332</v>
      </c>
      <c r="B2951" s="2">
        <f>R2951+U2951</f>
        <v>8</v>
      </c>
      <c r="C2951" s="2">
        <f>Y2951+Z2951+AB2951</f>
        <v>0</v>
      </c>
      <c r="D2951" s="2">
        <f>IF(B2951&gt;100,5)+IF(B2951&gt;150,5)+IF(R2951&gt;0,3)+IF(R2951&gt;15,3)+IF(R2951&gt;25,3)+IF(S2951&gt;0,3)+IF(S2951&gt;15,3)+IF(S2951&gt;25,3)+IF(U2951&gt;20,2,0)+IF(U2951&gt;30,3,0)+IF(U2951&gt;50,5,0)+IF(U2951&gt;60,3,0)+IF(Y2951&gt;100,5,0)+IF(Y2951&gt;0,2)+IF(Y2951&gt;15,2)+IF(Y2951&gt;25,2)+IF(Y2951&gt;30,2)+IF(Y2951&gt;40,2)+IF(Y2951&gt;50,2)+IF(Y2951&gt;100,4)+IF(Y2951&lt;10,-5,0)+IF(Y2951&lt;0,-10)++IF(Y2951&lt;15,-5,0)+IF(R2951&lt;0,-3)+IF(R2951&lt;-5,-3)+IF(S2951&lt;0,-3)+IF(S2951&lt;-5,-3)+IF(T2951&lt;0,-3)+IF(T2951&lt;-5,-3)+IF(W2951=1,5,0)+IF(X2951&gt;20,3,0)+IF(X2951&gt;25,3,0)+IF(X2951&gt;40,3,0)+IF(X2951&gt;50,3,0)+IF(N2951&lt;50,-10)+IF(N2951&lt;30,-10)+IF(N2951&lt;20,-10)+IF(N2951&lt;70,-5)+IF(N2951&lt;80,-5)+IF(N2951&gt;95,5,0)+IF(L2951&lt;50,-10)+IF(L2951&lt;30,-10)+IF(L2951&lt;20,-10)+IF(L2951&lt;70,-5)+IF(L2951&lt;80,-5)+IF(L2951&gt;95,5,0)+IF(A2951&gt;85,3,0)+IF(A2951&gt;90,3,0)+IF(U2951&lt;0,-10)+IF(U2951&lt;-5,-20)+IF(U2951&lt;-10,-10)+IF(V2951&gt;0,5,0)+IF(V2951&gt;15,5,0)+IF(V2951&gt;25,5,0)+IF(V2951&lt;0,-10,0)+IF(V2951&lt;-5,-10,0)+IF(U2951&lt;0,-10,0)+IF(U2951&lt;-5,-10,0)+IF(M2951&gt;90,10)+IF(M2951&gt;97,5)+IF(L2951&lt;70,-20,0)+IF(Y2951&gt;100,15,0)+IF(Y2951&gt;200,10,0)+IF(AB2951&gt;40,5,0)+IF(AB2951&gt;50,5,0)+IF(AB2951&gt;60,10,0)+IF(AB2951&gt;100,15,0)+IF(AB2951&gt;200,10,0)</f>
        <v>-59</v>
      </c>
      <c r="E2951" s="2">
        <f>W2951+AA2951+IF(AK2951&gt;1,1,0)+IF(AK2951&gt;1.2,2,0)+IF(AK2951&gt;1.3,2,0)+IF(AK2951&lt;1,-2,0)+IF(B2951&gt;200,5,0)+IF(B2951&gt;300,5,0)+IF(B2951&lt;30,-15,0)+IF(B2951&lt;20,-15,0)</f>
        <v>-28</v>
      </c>
      <c r="F2951" s="2">
        <f>IF(AF2951&gt;0,2,0)+IF(AF2951&gt;2,3,0)+IF(AF2951&gt;4,4,0)+IF(AF2951&gt;10,5,0)+IF(O2951="A",3,0)+IF(O2951="B",3,0)+IF(P2951="A+",7,0)+IF(P2951="A",5,0)+IF(P2951="A-",3,0)+IF(P2951="B+",2,0)+IF(AC2951&lt;40,3,0)+IF(AC2951&lt;20,3,0)+IF(AC2951&lt;10,5,0)+IF(C2951&gt;50,5)</f>
        <v>0</v>
      </c>
      <c r="G2951" s="2">
        <f>IF(AG2951&gt;0,3)+IF(AG2951&gt;4,3)+IF(AG2951&gt;7,3)+IF(AG2951&gt;10,3)+IF(AG2951&gt;13,3)+IF(AG2951&gt;15,3)+IF(AG2951&gt;17,3)+IF(AG2951&gt;20,3)+IF(AG2951&gt;25,5)+IF(AH2951&gt;0,3)+IF(AH2951&gt;7,3)+IF(AH2951&gt;10,3)+IF(AH2951&gt;15,3)+IF(AI2951&gt;0,3)+IF(AI2951&gt;7,3)+IF(AI2951&gt;10,3)+IF(AI2951&gt;15,3)</f>
        <v>0</v>
      </c>
      <c r="H2951" s="2">
        <f>SUM(D2951:G2951)</f>
        <v>-87</v>
      </c>
      <c r="I2951" s="2">
        <f>I2950+1</f>
        <v>2950</v>
      </c>
      <c r="J2951" s="3" t="s">
        <v>3221</v>
      </c>
      <c r="K2951" s="2" t="s">
        <v>3222</v>
      </c>
      <c r="L2951" s="7">
        <v>0</v>
      </c>
      <c r="M2951" s="7">
        <v>0</v>
      </c>
      <c r="N2951" s="7">
        <v>82</v>
      </c>
      <c r="O2951" s="7">
        <v>0</v>
      </c>
      <c r="P2951" s="7" t="s">
        <v>125</v>
      </c>
      <c r="Q2951" s="6" t="s">
        <v>223</v>
      </c>
      <c r="R2951" s="3">
        <v>8</v>
      </c>
      <c r="S2951" s="3">
        <v>4</v>
      </c>
      <c r="T2951" s="3">
        <v>2</v>
      </c>
      <c r="U2951" s="3">
        <v>0</v>
      </c>
      <c r="V2951" s="3">
        <v>0</v>
      </c>
      <c r="W2951" s="3">
        <v>1</v>
      </c>
      <c r="X2951" s="3">
        <v>0</v>
      </c>
      <c r="Y2951" s="5">
        <v>0</v>
      </c>
      <c r="Z2951" s="5">
        <v>0</v>
      </c>
      <c r="AA2951" s="5">
        <v>0</v>
      </c>
      <c r="AB2951" s="5">
        <v>0</v>
      </c>
      <c r="AC2951" s="4">
        <v>56</v>
      </c>
      <c r="AD2951" s="4" t="s">
        <v>164</v>
      </c>
      <c r="AE2951" s="4">
        <v>3</v>
      </c>
      <c r="AF2951" s="4">
        <v>-22.2</v>
      </c>
      <c r="AG2951" s="4">
        <v>0</v>
      </c>
      <c r="AH2951" s="4">
        <v>0</v>
      </c>
      <c r="AI2951" s="4">
        <v>0</v>
      </c>
      <c r="AJ2951" s="6">
        <v>0</v>
      </c>
      <c r="AK2951" s="3">
        <v>1.1000000000000001</v>
      </c>
      <c r="AL2951" s="2">
        <v>0</v>
      </c>
    </row>
    <row r="2952" spans="1:38" x14ac:dyDescent="0.35">
      <c r="A2952" s="2">
        <f>AVERAGE(L2952:N2952)</f>
        <v>27</v>
      </c>
      <c r="B2952" s="2">
        <f>R2952+U2952</f>
        <v>9</v>
      </c>
      <c r="C2952" s="2">
        <f>Y2952+Z2952+AB2952</f>
        <v>0</v>
      </c>
      <c r="D2952" s="2">
        <f>IF(B2952&gt;100,5)+IF(B2952&gt;150,5)+IF(R2952&gt;0,3)+IF(R2952&gt;15,3)+IF(R2952&gt;25,3)+IF(S2952&gt;0,3)+IF(S2952&gt;15,3)+IF(S2952&gt;25,3)+IF(U2952&gt;20,2,0)+IF(U2952&gt;30,3,0)+IF(U2952&gt;50,5,0)+IF(U2952&gt;60,3,0)+IF(Y2952&gt;100,5,0)+IF(Y2952&gt;0,2)+IF(Y2952&gt;15,2)+IF(Y2952&gt;25,2)+IF(Y2952&gt;30,2)+IF(Y2952&gt;40,2)+IF(Y2952&gt;50,2)+IF(Y2952&gt;100,4)+IF(Y2952&lt;10,-5,0)+IF(Y2952&lt;0,-10)++IF(Y2952&lt;15,-5,0)+IF(R2952&lt;0,-3)+IF(R2952&lt;-5,-3)+IF(S2952&lt;0,-3)+IF(S2952&lt;-5,-3)+IF(T2952&lt;0,-3)+IF(T2952&lt;-5,-3)+IF(W2952=1,5,0)+IF(X2952&gt;20,3,0)+IF(X2952&gt;25,3,0)+IF(X2952&gt;40,3,0)+IF(X2952&gt;50,3,0)+IF(N2952&lt;50,-10)+IF(N2952&lt;30,-10)+IF(N2952&lt;20,-10)+IF(N2952&lt;70,-5)+IF(N2952&lt;80,-5)+IF(N2952&gt;95,5,0)+IF(L2952&lt;50,-10)+IF(L2952&lt;30,-10)+IF(L2952&lt;20,-10)+IF(L2952&lt;70,-5)+IF(L2952&lt;80,-5)+IF(L2952&gt;95,5,0)+IF(A2952&gt;85,3,0)+IF(A2952&gt;90,3,0)+IF(U2952&lt;0,-10)+IF(U2952&lt;-5,-20)+IF(U2952&lt;-10,-10)+IF(V2952&gt;0,5,0)+IF(V2952&gt;15,5,0)+IF(V2952&gt;25,5,0)+IF(V2952&lt;0,-10,0)+IF(V2952&lt;-5,-10,0)+IF(U2952&lt;0,-10,0)+IF(U2952&lt;-5,-10,0)+IF(M2952&gt;90,10)+IF(M2952&gt;97,5)+IF(L2952&lt;70,-20,0)+IF(Y2952&gt;100,15,0)+IF(Y2952&gt;200,10,0)+IF(AB2952&gt;40,5,0)+IF(AB2952&gt;50,5,0)+IF(AB2952&gt;60,10,0)+IF(AB2952&gt;100,15,0)+IF(AB2952&gt;200,10,0)</f>
        <v>-59</v>
      </c>
      <c r="E2952" s="2">
        <f>W2952+AA2952+IF(AK2952&gt;1,1,0)+IF(AK2952&gt;1.2,2,0)+IF(AK2952&gt;1.3,2,0)+IF(AK2952&lt;1,-2,0)+IF(B2952&gt;200,5,0)+IF(B2952&gt;300,5,0)+IF(B2952&lt;30,-15,0)+IF(B2952&lt;20,-15,0)</f>
        <v>-28</v>
      </c>
      <c r="F2952" s="2">
        <f>IF(AF2952&gt;0,2,0)+IF(AF2952&gt;2,3,0)+IF(AF2952&gt;4,4,0)+IF(AF2952&gt;10,5,0)+IF(O2952="A",3,0)+IF(O2952="B",3,0)+IF(P2952="A+",7,0)+IF(P2952="A",5,0)+IF(P2952="A-",3,0)+IF(P2952="B+",2,0)+IF(AC2952&lt;40,3,0)+IF(AC2952&lt;20,3,0)+IF(AC2952&lt;10,5,0)+IF(C2952&gt;50,5)</f>
        <v>0</v>
      </c>
      <c r="G2952" s="2">
        <f>IF(AG2952&gt;0,3)+IF(AG2952&gt;4,3)+IF(AG2952&gt;7,3)+IF(AG2952&gt;10,3)+IF(AG2952&gt;13,3)+IF(AG2952&gt;15,3)+IF(AG2952&gt;17,3)+IF(AG2952&gt;20,3)+IF(AG2952&gt;25,5)+IF(AH2952&gt;0,3)+IF(AH2952&gt;7,3)+IF(AH2952&gt;10,3)+IF(AH2952&gt;15,3)+IF(AI2952&gt;0,3)+IF(AI2952&gt;7,3)+IF(AI2952&gt;10,3)+IF(AI2952&gt;15,3)</f>
        <v>0</v>
      </c>
      <c r="H2952" s="2">
        <f>SUM(D2952:G2952)</f>
        <v>-87</v>
      </c>
      <c r="I2952" s="2">
        <f>I2951+1</f>
        <v>2951</v>
      </c>
      <c r="J2952" s="3" t="s">
        <v>6497</v>
      </c>
      <c r="K2952" s="2" t="s">
        <v>6498</v>
      </c>
      <c r="L2952" s="7">
        <v>0</v>
      </c>
      <c r="M2952" s="7">
        <v>0</v>
      </c>
      <c r="N2952" s="7">
        <v>81</v>
      </c>
      <c r="O2952" s="7">
        <v>0</v>
      </c>
      <c r="P2952" s="7" t="s">
        <v>59</v>
      </c>
      <c r="Q2952" s="6" t="s">
        <v>54</v>
      </c>
      <c r="R2952" s="3">
        <v>9</v>
      </c>
      <c r="S2952" s="3">
        <v>7</v>
      </c>
      <c r="T2952" s="3">
        <v>7</v>
      </c>
      <c r="U2952" s="3">
        <v>0</v>
      </c>
      <c r="V2952" s="3">
        <v>0</v>
      </c>
      <c r="W2952" s="3">
        <v>1</v>
      </c>
      <c r="X2952" s="3">
        <v>0</v>
      </c>
      <c r="Y2952" s="5">
        <v>0</v>
      </c>
      <c r="Z2952" s="5">
        <v>0</v>
      </c>
      <c r="AA2952" s="5">
        <v>0</v>
      </c>
      <c r="AB2952" s="5">
        <v>0</v>
      </c>
      <c r="AC2952" s="4">
        <v>56</v>
      </c>
      <c r="AD2952" s="4" t="s">
        <v>164</v>
      </c>
      <c r="AE2952" s="4">
        <v>6</v>
      </c>
      <c r="AF2952" s="4">
        <v>0</v>
      </c>
      <c r="AG2952" s="4">
        <v>0</v>
      </c>
      <c r="AH2952" s="4">
        <v>0</v>
      </c>
      <c r="AI2952" s="4">
        <v>0</v>
      </c>
      <c r="AJ2952" s="6" t="s">
        <v>961</v>
      </c>
      <c r="AK2952" s="3">
        <v>1.1000000000000001</v>
      </c>
      <c r="AL2952" s="2">
        <v>0</v>
      </c>
    </row>
    <row r="2953" spans="1:38" x14ac:dyDescent="0.35">
      <c r="A2953" s="2">
        <f>AVERAGE(L2953:N2953)</f>
        <v>54.666666666666664</v>
      </c>
      <c r="B2953" s="2">
        <f>R2953+U2953</f>
        <v>-83</v>
      </c>
      <c r="C2953" s="2">
        <f>Y2953+Z2953+AB2953</f>
        <v>2.0999999999999996</v>
      </c>
      <c r="D2953" s="2">
        <f>IF(B2953&gt;100,5)+IF(B2953&gt;150,5)+IF(R2953&gt;0,3)+IF(R2953&gt;15,3)+IF(R2953&gt;25,3)+IF(S2953&gt;0,3)+IF(S2953&gt;15,3)+IF(S2953&gt;25,3)+IF(U2953&gt;20,2,0)+IF(U2953&gt;30,3,0)+IF(U2953&gt;50,5,0)+IF(U2953&gt;60,3,0)+IF(Y2953&gt;100,5,0)+IF(Y2953&gt;0,2)+IF(Y2953&gt;15,2)+IF(Y2953&gt;25,2)+IF(Y2953&gt;30,2)+IF(Y2953&gt;40,2)+IF(Y2953&gt;50,2)+IF(Y2953&gt;100,4)+IF(Y2953&lt;10,-5,0)+IF(Y2953&lt;0,-10)++IF(Y2953&lt;15,-5,0)+IF(R2953&lt;0,-3)+IF(R2953&lt;-5,-3)+IF(S2953&lt;0,-3)+IF(S2953&lt;-5,-3)+IF(T2953&lt;0,-3)+IF(T2953&lt;-5,-3)+IF(W2953=1,5,0)+IF(X2953&gt;20,3,0)+IF(X2953&gt;25,3,0)+IF(X2953&gt;40,3,0)+IF(X2953&gt;50,3,0)+IF(N2953&lt;50,-10)+IF(N2953&lt;30,-10)+IF(N2953&lt;20,-10)+IF(N2953&lt;70,-5)+IF(N2953&lt;80,-5)+IF(N2953&gt;95,5,0)+IF(L2953&lt;50,-10)+IF(L2953&lt;30,-10)+IF(L2953&lt;20,-10)+IF(L2953&lt;70,-5)+IF(L2953&lt;80,-5)+IF(L2953&gt;95,5,0)+IF(A2953&gt;85,3,0)+IF(A2953&gt;90,3,0)+IF(U2953&lt;0,-10)+IF(U2953&lt;-5,-20)+IF(U2953&lt;-10,-10)+IF(V2953&gt;0,5,0)+IF(V2953&gt;15,5,0)+IF(V2953&gt;25,5,0)+IF(V2953&lt;0,-10,0)+IF(V2953&lt;-5,-10,0)+IF(U2953&lt;0,-10,0)+IF(U2953&lt;-5,-10,0)+IF(M2953&gt;90,10)+IF(M2953&gt;97,5)+IF(L2953&lt;70,-20,0)+IF(Y2953&gt;100,15,0)+IF(Y2953&gt;200,10,0)+IF(AB2953&gt;40,5,0)+IF(AB2953&gt;50,5,0)+IF(AB2953&gt;60,10,0)+IF(AB2953&gt;100,15,0)+IF(AB2953&gt;200,10,0)</f>
        <v>-61</v>
      </c>
      <c r="E2953" s="2">
        <f>W2953+AA2953+IF(AK2953&gt;1,1,0)+IF(AK2953&gt;1.2,2,0)+IF(AK2953&gt;1.3,2,0)+IF(AK2953&lt;1,-2,0)+IF(B2953&gt;200,5,0)+IF(B2953&gt;300,5,0)+IF(B2953&lt;30,-15,0)+IF(B2953&lt;20,-15,0)</f>
        <v>-32</v>
      </c>
      <c r="F2953" s="2">
        <f>IF(AF2953&gt;0,2,0)+IF(AF2953&gt;2,3,0)+IF(AF2953&gt;4,4,0)+IF(AF2953&gt;10,5,0)+IF(O2953="A",3,0)+IF(O2953="B",3,0)+IF(P2953="A+",7,0)+IF(P2953="A",5,0)+IF(P2953="A-",3,0)+IF(P2953="B+",2,0)+IF(AC2953&lt;40,3,0)+IF(AC2953&lt;20,3,0)+IF(AC2953&lt;10,5,0)+IF(C2953&gt;50,5)</f>
        <v>0</v>
      </c>
      <c r="G2953" s="2">
        <f>IF(AG2953&gt;0,3)+IF(AG2953&gt;4,3)+IF(AG2953&gt;7,3)+IF(AG2953&gt;10,3)+IF(AG2953&gt;13,3)+IF(AG2953&gt;15,3)+IF(AG2953&gt;17,3)+IF(AG2953&gt;20,3)+IF(AG2953&gt;25,5)+IF(AH2953&gt;0,3)+IF(AH2953&gt;7,3)+IF(AH2953&gt;10,3)+IF(AH2953&gt;15,3)+IF(AI2953&gt;0,3)+IF(AI2953&gt;7,3)+IF(AI2953&gt;10,3)+IF(AI2953&gt;15,3)</f>
        <v>6</v>
      </c>
      <c r="H2953" s="2">
        <f>SUM(D2953:G2953)</f>
        <v>-87</v>
      </c>
      <c r="I2953" s="2">
        <f>I2952+1</f>
        <v>2952</v>
      </c>
      <c r="J2953" s="3" t="s">
        <v>3445</v>
      </c>
      <c r="K2953" s="2" t="s">
        <v>3446</v>
      </c>
      <c r="L2953" s="7">
        <v>57</v>
      </c>
      <c r="M2953" s="7">
        <v>28</v>
      </c>
      <c r="N2953" s="7">
        <v>79</v>
      </c>
      <c r="O2953" s="7" t="s">
        <v>42</v>
      </c>
      <c r="P2953" s="7" t="s">
        <v>31</v>
      </c>
      <c r="Q2953" s="6" t="s">
        <v>60</v>
      </c>
      <c r="R2953" s="3">
        <v>-83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5">
        <v>-5</v>
      </c>
      <c r="Z2953" s="5">
        <v>-4</v>
      </c>
      <c r="AA2953" s="5">
        <v>0</v>
      </c>
      <c r="AB2953" s="5">
        <v>11.1</v>
      </c>
      <c r="AC2953" s="4">
        <v>59</v>
      </c>
      <c r="AD2953" s="4" t="s">
        <v>237</v>
      </c>
      <c r="AE2953" s="4">
        <v>5</v>
      </c>
      <c r="AF2953" s="4">
        <v>0</v>
      </c>
      <c r="AG2953" s="4">
        <v>-0.1</v>
      </c>
      <c r="AH2953" s="4">
        <v>1</v>
      </c>
      <c r="AI2953" s="4">
        <v>2.7</v>
      </c>
      <c r="AJ2953" s="6" t="s">
        <v>201</v>
      </c>
      <c r="AK2953" s="3">
        <v>0.7</v>
      </c>
      <c r="AL2953" s="2">
        <v>0</v>
      </c>
    </row>
    <row r="2954" spans="1:38" x14ac:dyDescent="0.35">
      <c r="A2954" s="2">
        <f>AVERAGE(L2954:N2954)</f>
        <v>42</v>
      </c>
      <c r="B2954" s="2">
        <f>R2954+U2954</f>
        <v>-60</v>
      </c>
      <c r="C2954" s="2">
        <f>Y2954+Z2954+AB2954</f>
        <v>11.8</v>
      </c>
      <c r="D2954" s="2">
        <f>IF(B2954&gt;100,5)+IF(B2954&gt;150,5)+IF(R2954&gt;0,3)+IF(R2954&gt;15,3)+IF(R2954&gt;25,3)+IF(S2954&gt;0,3)+IF(S2954&gt;15,3)+IF(S2954&gt;25,3)+IF(U2954&gt;20,2,0)+IF(U2954&gt;30,3,0)+IF(U2954&gt;50,5,0)+IF(U2954&gt;60,3,0)+IF(Y2954&gt;100,5,0)+IF(Y2954&gt;0,2)+IF(Y2954&gt;15,2)+IF(Y2954&gt;25,2)+IF(Y2954&gt;30,2)+IF(Y2954&gt;40,2)+IF(Y2954&gt;50,2)+IF(Y2954&gt;100,4)+IF(Y2954&lt;10,-5,0)+IF(Y2954&lt;0,-10)++IF(Y2954&lt;15,-5,0)+IF(R2954&lt;0,-3)+IF(R2954&lt;-5,-3)+IF(S2954&lt;0,-3)+IF(S2954&lt;-5,-3)+IF(T2954&lt;0,-3)+IF(T2954&lt;-5,-3)+IF(W2954=1,5,0)+IF(X2954&gt;20,3,0)+IF(X2954&gt;25,3,0)+IF(X2954&gt;40,3,0)+IF(X2954&gt;50,3,0)+IF(N2954&lt;50,-10)+IF(N2954&lt;30,-10)+IF(N2954&lt;20,-10)+IF(N2954&lt;70,-5)+IF(N2954&lt;80,-5)+IF(N2954&gt;95,5,0)+IF(L2954&lt;50,-10)+IF(L2954&lt;30,-10)+IF(L2954&lt;20,-10)+IF(L2954&lt;70,-5)+IF(L2954&lt;80,-5)+IF(L2954&gt;95,5,0)+IF(A2954&gt;85,3,0)+IF(A2954&gt;90,3,0)+IF(U2954&lt;0,-10)+IF(U2954&lt;-5,-20)+IF(U2954&lt;-10,-10)+IF(V2954&gt;0,5,0)+IF(V2954&gt;15,5,0)+IF(V2954&gt;25,5,0)+IF(V2954&lt;0,-10,0)+IF(V2954&lt;-5,-10,0)+IF(U2954&lt;0,-10,0)+IF(U2954&lt;-5,-10,0)+IF(M2954&gt;90,10)+IF(M2954&gt;97,5)+IF(L2954&lt;70,-20,0)+IF(Y2954&gt;100,15,0)+IF(Y2954&gt;200,10,0)+IF(AB2954&gt;40,5,0)+IF(AB2954&gt;50,5,0)+IF(AB2954&gt;60,10,0)+IF(AB2954&gt;100,15,0)+IF(AB2954&gt;200,10,0)</f>
        <v>-65</v>
      </c>
      <c r="E2954" s="2">
        <f>W2954+AA2954+IF(AK2954&gt;1,1,0)+IF(AK2954&gt;1.2,2,0)+IF(AK2954&gt;1.3,2,0)+IF(AK2954&lt;1,-2,0)+IF(B2954&gt;200,5,0)+IF(B2954&gt;300,5,0)+IF(B2954&lt;30,-15,0)+IF(B2954&lt;20,-15,0)</f>
        <v>-31</v>
      </c>
      <c r="F2954" s="2">
        <f>IF(AF2954&gt;0,2,0)+IF(AF2954&gt;2,3,0)+IF(AF2954&gt;4,4,0)+IF(AF2954&gt;10,5,0)+IF(O2954="A",3,0)+IF(O2954="B",3,0)+IF(P2954="A+",7,0)+IF(P2954="A",5,0)+IF(P2954="A-",3,0)+IF(P2954="B+",2,0)+IF(AC2954&lt;40,3,0)+IF(AC2954&lt;20,3,0)+IF(AC2954&lt;10,5,0)+IF(C2954&gt;50,5)</f>
        <v>0</v>
      </c>
      <c r="G2954" s="2">
        <f>IF(AG2954&gt;0,3)+IF(AG2954&gt;4,3)+IF(AG2954&gt;7,3)+IF(AG2954&gt;10,3)+IF(AG2954&gt;13,3)+IF(AG2954&gt;15,3)+IF(AG2954&gt;17,3)+IF(AG2954&gt;20,3)+IF(AG2954&gt;25,5)+IF(AH2954&gt;0,3)+IF(AH2954&gt;7,3)+IF(AH2954&gt;10,3)+IF(AH2954&gt;15,3)+IF(AI2954&gt;0,3)+IF(AI2954&gt;7,3)+IF(AI2954&gt;10,3)+IF(AI2954&gt;15,3)</f>
        <v>9</v>
      </c>
      <c r="H2954" s="2">
        <f>SUM(D2954:G2954)</f>
        <v>-87</v>
      </c>
      <c r="I2954" s="2">
        <f>I2953+1</f>
        <v>2953</v>
      </c>
      <c r="J2954" s="3" t="s">
        <v>3068</v>
      </c>
      <c r="K2954" s="2" t="s">
        <v>3069</v>
      </c>
      <c r="L2954" s="7">
        <v>44</v>
      </c>
      <c r="M2954" s="7">
        <v>12</v>
      </c>
      <c r="N2954" s="7">
        <v>70</v>
      </c>
      <c r="O2954" s="7" t="s">
        <v>42</v>
      </c>
      <c r="P2954" s="7" t="s">
        <v>75</v>
      </c>
      <c r="Q2954" s="6" t="s">
        <v>3070</v>
      </c>
      <c r="R2954" s="3">
        <v>-60</v>
      </c>
      <c r="S2954" s="3">
        <v>0</v>
      </c>
      <c r="T2954" s="3">
        <v>-7</v>
      </c>
      <c r="U2954" s="3">
        <v>0</v>
      </c>
      <c r="V2954" s="3">
        <v>0</v>
      </c>
      <c r="W2954" s="3">
        <v>0</v>
      </c>
      <c r="X2954" s="3">
        <v>0</v>
      </c>
      <c r="Y2954" s="5">
        <v>4</v>
      </c>
      <c r="Z2954" s="5">
        <v>5</v>
      </c>
      <c r="AA2954" s="5">
        <v>1</v>
      </c>
      <c r="AB2954" s="5">
        <v>2.8</v>
      </c>
      <c r="AC2954" s="4">
        <v>140</v>
      </c>
      <c r="AD2954" s="4" t="s">
        <v>66</v>
      </c>
      <c r="AE2954" s="4">
        <v>24</v>
      </c>
      <c r="AF2954" s="4">
        <v>0</v>
      </c>
      <c r="AG2954" s="4">
        <v>5.0999999999999996</v>
      </c>
      <c r="AH2954" s="4">
        <v>0.1</v>
      </c>
      <c r="AI2954" s="4">
        <v>0</v>
      </c>
      <c r="AJ2954" s="6" t="s">
        <v>243</v>
      </c>
      <c r="AK2954" s="3">
        <v>0.9</v>
      </c>
      <c r="AL2954" s="2">
        <v>0</v>
      </c>
    </row>
    <row r="2955" spans="1:38" x14ac:dyDescent="0.35">
      <c r="A2955" s="2">
        <f>AVERAGE(L2955:N2955)</f>
        <v>21</v>
      </c>
      <c r="B2955" s="2">
        <f>R2955+U2955</f>
        <v>0</v>
      </c>
      <c r="C2955" s="2">
        <f>Y2955+Z2955+AB2955</f>
        <v>174.9</v>
      </c>
      <c r="D2955" s="2">
        <f>IF(B2955&gt;100,5)+IF(B2955&gt;150,5)+IF(R2955&gt;0,3)+IF(R2955&gt;15,3)+IF(R2955&gt;25,3)+IF(S2955&gt;0,3)+IF(S2955&gt;15,3)+IF(S2955&gt;25,3)+IF(U2955&gt;20,2,0)+IF(U2955&gt;30,3,0)+IF(U2955&gt;50,5,0)+IF(U2955&gt;60,3,0)+IF(Y2955&gt;100,5,0)+IF(Y2955&gt;0,2)+IF(Y2955&gt;15,2)+IF(Y2955&gt;25,2)+IF(Y2955&gt;30,2)+IF(Y2955&gt;40,2)+IF(Y2955&gt;50,2)+IF(Y2955&gt;100,4)+IF(Y2955&lt;10,-5,0)+IF(Y2955&lt;0,-10)++IF(Y2955&lt;15,-5,0)+IF(R2955&lt;0,-3)+IF(R2955&lt;-5,-3)+IF(S2955&lt;0,-3)+IF(S2955&lt;-5,-3)+IF(T2955&lt;0,-3)+IF(T2955&lt;-5,-3)+IF(W2955=1,5,0)+IF(X2955&gt;20,3,0)+IF(X2955&gt;25,3,0)+IF(X2955&gt;40,3,0)+IF(X2955&gt;50,3,0)+IF(N2955&lt;50,-10)+IF(N2955&lt;30,-10)+IF(N2955&lt;20,-10)+IF(N2955&lt;70,-5)+IF(N2955&lt;80,-5)+IF(N2955&gt;95,5,0)+IF(L2955&lt;50,-10)+IF(L2955&lt;30,-10)+IF(L2955&lt;20,-10)+IF(L2955&lt;70,-5)+IF(L2955&lt;80,-5)+IF(L2955&gt;95,5,0)+IF(A2955&gt;85,3,0)+IF(A2955&gt;90,3,0)+IF(U2955&lt;0,-10)+IF(U2955&lt;-5,-20)+IF(U2955&lt;-10,-10)+IF(V2955&gt;0,5,0)+IF(V2955&gt;15,5,0)+IF(V2955&gt;25,5,0)+IF(V2955&lt;0,-10,0)+IF(V2955&lt;-5,-10,0)+IF(U2955&lt;0,-10,0)+IF(U2955&lt;-5,-10,0)+IF(M2955&gt;90,10)+IF(M2955&gt;97,5)+IF(L2955&lt;70,-20,0)+IF(Y2955&gt;100,15,0)+IF(Y2955&gt;200,10,0)+IF(AB2955&gt;40,5,0)+IF(AB2955&gt;50,5,0)+IF(AB2955&gt;60,10,0)+IF(AB2955&gt;100,15,0)+IF(AB2955&gt;200,10,0)</f>
        <v>-68</v>
      </c>
      <c r="E2955" s="2">
        <f>W2955+AA2955+IF(AK2955&gt;1,1,0)+IF(AK2955&gt;1.2,2,0)+IF(AK2955&gt;1.3,2,0)+IF(AK2955&lt;1,-2,0)+IF(B2955&gt;200,5,0)+IF(B2955&gt;300,5,0)+IF(B2955&lt;30,-15,0)+IF(B2955&lt;20,-15,0)</f>
        <v>-24</v>
      </c>
      <c r="F2955" s="2">
        <f>IF(AF2955&gt;0,2,0)+IF(AF2955&gt;2,3,0)+IF(AF2955&gt;4,4,0)+IF(AF2955&gt;10,5,0)+IF(O2955="A",3,0)+IF(O2955="B",3,0)+IF(P2955="A+",7,0)+IF(P2955="A",5,0)+IF(P2955="A-",3,0)+IF(P2955="B+",2,0)+IF(AC2955&lt;40,3,0)+IF(AC2955&lt;20,3,0)+IF(AC2955&lt;10,5,0)+IF(C2955&gt;50,5)</f>
        <v>5</v>
      </c>
      <c r="G2955" s="2">
        <f>IF(AG2955&gt;0,3)+IF(AG2955&gt;4,3)+IF(AG2955&gt;7,3)+IF(AG2955&gt;10,3)+IF(AG2955&gt;13,3)+IF(AG2955&gt;15,3)+IF(AG2955&gt;17,3)+IF(AG2955&gt;20,3)+IF(AG2955&gt;25,5)+IF(AH2955&gt;0,3)+IF(AH2955&gt;7,3)+IF(AH2955&gt;10,3)+IF(AH2955&gt;15,3)+IF(AI2955&gt;0,3)+IF(AI2955&gt;7,3)+IF(AI2955&gt;10,3)+IF(AI2955&gt;15,3)</f>
        <v>0</v>
      </c>
      <c r="H2955" s="2">
        <f>SUM(D2955:G2955)</f>
        <v>-87</v>
      </c>
      <c r="I2955" s="2">
        <f>I2954+1</f>
        <v>2954</v>
      </c>
      <c r="J2955" s="3" t="s">
        <v>1713</v>
      </c>
      <c r="K2955" s="2" t="s">
        <v>1714</v>
      </c>
      <c r="L2955" s="7">
        <v>16</v>
      </c>
      <c r="M2955" s="7">
        <v>24</v>
      </c>
      <c r="N2955" s="7">
        <v>23</v>
      </c>
      <c r="O2955" s="7" t="s">
        <v>42</v>
      </c>
      <c r="P2955" s="7" t="s">
        <v>70</v>
      </c>
      <c r="Q2955" s="6" t="s">
        <v>88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5">
        <v>87</v>
      </c>
      <c r="Z2955" s="5">
        <v>29</v>
      </c>
      <c r="AA2955" s="5">
        <v>1</v>
      </c>
      <c r="AB2955" s="5">
        <v>58.9</v>
      </c>
      <c r="AC2955" s="4">
        <v>197</v>
      </c>
      <c r="AD2955" s="4" t="s">
        <v>159</v>
      </c>
      <c r="AE2955" s="4">
        <v>99</v>
      </c>
      <c r="AF2955" s="4">
        <v>-20.8</v>
      </c>
      <c r="AG2955" s="4">
        <v>-143.9</v>
      </c>
      <c r="AH2955" s="4">
        <v>-8.5</v>
      </c>
      <c r="AI2955" s="4">
        <v>-73.7</v>
      </c>
      <c r="AJ2955" s="6" t="s">
        <v>265</v>
      </c>
      <c r="AK2955" s="3">
        <v>8.8000000000000007</v>
      </c>
      <c r="AL2955" s="2">
        <v>0</v>
      </c>
    </row>
    <row r="2956" spans="1:38" x14ac:dyDescent="0.35">
      <c r="A2956" s="2">
        <f>AVERAGE(L2956:N2956)</f>
        <v>25</v>
      </c>
      <c r="B2956" s="2">
        <f>R2956+U2956</f>
        <v>6</v>
      </c>
      <c r="C2956" s="2">
        <f>Y2956+Z2956+AB2956</f>
        <v>0</v>
      </c>
      <c r="D2956" s="2">
        <f>IF(B2956&gt;100,5)+IF(B2956&gt;150,5)+IF(R2956&gt;0,3)+IF(R2956&gt;15,3)+IF(R2956&gt;25,3)+IF(S2956&gt;0,3)+IF(S2956&gt;15,3)+IF(S2956&gt;25,3)+IF(U2956&gt;20,2,0)+IF(U2956&gt;30,3,0)+IF(U2956&gt;50,5,0)+IF(U2956&gt;60,3,0)+IF(Y2956&gt;100,5,0)+IF(Y2956&gt;0,2)+IF(Y2956&gt;15,2)+IF(Y2956&gt;25,2)+IF(Y2956&gt;30,2)+IF(Y2956&gt;40,2)+IF(Y2956&gt;50,2)+IF(Y2956&gt;100,4)+IF(Y2956&lt;10,-5,0)+IF(Y2956&lt;0,-10)++IF(Y2956&lt;15,-5,0)+IF(R2956&lt;0,-3)+IF(R2956&lt;-5,-3)+IF(S2956&lt;0,-3)+IF(S2956&lt;-5,-3)+IF(T2956&lt;0,-3)+IF(T2956&lt;-5,-3)+IF(W2956=1,5,0)+IF(X2956&gt;20,3,0)+IF(X2956&gt;25,3,0)+IF(X2956&gt;40,3,0)+IF(X2956&gt;50,3,0)+IF(N2956&lt;50,-10)+IF(N2956&lt;30,-10)+IF(N2956&lt;20,-10)+IF(N2956&lt;70,-5)+IF(N2956&lt;80,-5)+IF(N2956&gt;95,5,0)+IF(L2956&lt;50,-10)+IF(L2956&lt;30,-10)+IF(L2956&lt;20,-10)+IF(L2956&lt;70,-5)+IF(L2956&lt;80,-5)+IF(L2956&gt;95,5,0)+IF(A2956&gt;85,3,0)+IF(A2956&gt;90,3,0)+IF(U2956&lt;0,-10)+IF(U2956&lt;-5,-20)+IF(U2956&lt;-10,-10)+IF(V2956&gt;0,5,0)+IF(V2956&gt;15,5,0)+IF(V2956&gt;25,5,0)+IF(V2956&lt;0,-10,0)+IF(V2956&lt;-5,-10,0)+IF(U2956&lt;0,-10,0)+IF(U2956&lt;-5,-10,0)+IF(M2956&gt;90,10)+IF(M2956&gt;97,5)+IF(L2956&lt;70,-20,0)+IF(Y2956&gt;100,15,0)+IF(Y2956&gt;200,10,0)+IF(AB2956&gt;40,5,0)+IF(AB2956&gt;50,5,0)+IF(AB2956&gt;60,10,0)+IF(AB2956&gt;100,15,0)+IF(AB2956&gt;200,10,0)</f>
        <v>-69</v>
      </c>
      <c r="E2956" s="2">
        <f>W2956+AA2956+IF(AK2956&gt;1,1,0)+IF(AK2956&gt;1.2,2,0)+IF(AK2956&gt;1.3,2,0)+IF(AK2956&lt;1,-2,0)+IF(B2956&gt;200,5,0)+IF(B2956&gt;300,5,0)+IF(B2956&lt;30,-15,0)+IF(B2956&lt;20,-15,0)</f>
        <v>-32</v>
      </c>
      <c r="F2956" s="2">
        <f>IF(AF2956&gt;0,2,0)+IF(AF2956&gt;2,3,0)+IF(AF2956&gt;4,4,0)+IF(AF2956&gt;10,5,0)+IF(O2956="A",3,0)+IF(O2956="B",3,0)+IF(P2956="A+",7,0)+IF(P2956="A",5,0)+IF(P2956="A-",3,0)+IF(P2956="B+",2,0)+IF(AC2956&lt;40,3,0)+IF(AC2956&lt;20,3,0)+IF(AC2956&lt;10,5,0)+IF(C2956&gt;50,5)</f>
        <v>14</v>
      </c>
      <c r="G2956" s="2">
        <f>IF(AG2956&gt;0,3)+IF(AG2956&gt;4,3)+IF(AG2956&gt;7,3)+IF(AG2956&gt;10,3)+IF(AG2956&gt;13,3)+IF(AG2956&gt;15,3)+IF(AG2956&gt;17,3)+IF(AG2956&gt;20,3)+IF(AG2956&gt;25,5)+IF(AH2956&gt;0,3)+IF(AH2956&gt;7,3)+IF(AH2956&gt;10,3)+IF(AH2956&gt;15,3)+IF(AI2956&gt;0,3)+IF(AI2956&gt;7,3)+IF(AI2956&gt;10,3)+IF(AI2956&gt;15,3)</f>
        <v>0</v>
      </c>
      <c r="H2956" s="2">
        <f>SUM(D2956:G2956)</f>
        <v>-87</v>
      </c>
      <c r="I2956" s="2">
        <f>I2955+1</f>
        <v>2955</v>
      </c>
      <c r="J2956" s="3" t="s">
        <v>6818</v>
      </c>
      <c r="K2956" s="2" t="s">
        <v>6819</v>
      </c>
      <c r="L2956" s="7">
        <v>0</v>
      </c>
      <c r="M2956" s="7">
        <v>0</v>
      </c>
      <c r="N2956" s="7">
        <v>75</v>
      </c>
      <c r="O2956" s="7">
        <v>0</v>
      </c>
      <c r="P2956" s="7" t="s">
        <v>31</v>
      </c>
      <c r="Q2956" s="6" t="s">
        <v>54</v>
      </c>
      <c r="R2956" s="3">
        <v>6</v>
      </c>
      <c r="S2956" s="3">
        <v>4</v>
      </c>
      <c r="T2956" s="3">
        <v>4</v>
      </c>
      <c r="U2956" s="3">
        <v>0</v>
      </c>
      <c r="V2956" s="3">
        <v>0</v>
      </c>
      <c r="W2956" s="3">
        <v>0</v>
      </c>
      <c r="X2956" s="3">
        <v>0</v>
      </c>
      <c r="Y2956" s="5">
        <v>0</v>
      </c>
      <c r="Z2956" s="5">
        <v>0</v>
      </c>
      <c r="AA2956" s="5">
        <v>0</v>
      </c>
      <c r="AB2956" s="5">
        <v>0</v>
      </c>
      <c r="AC2956" s="4">
        <v>56</v>
      </c>
      <c r="AD2956" s="4" t="s">
        <v>164</v>
      </c>
      <c r="AE2956" s="4">
        <v>0</v>
      </c>
      <c r="AF2956" s="4">
        <v>150</v>
      </c>
      <c r="AG2956" s="4">
        <v>0</v>
      </c>
      <c r="AH2956" s="4">
        <v>0</v>
      </c>
      <c r="AI2956" s="4">
        <v>0</v>
      </c>
      <c r="AJ2956" s="6" t="s">
        <v>961</v>
      </c>
      <c r="AK2956" s="3">
        <v>0.7</v>
      </c>
      <c r="AL2956" s="2">
        <v>0</v>
      </c>
    </row>
    <row r="2957" spans="1:38" x14ac:dyDescent="0.35">
      <c r="A2957" s="2">
        <f>AVERAGE(L2957:N2957)</f>
        <v>24</v>
      </c>
      <c r="B2957" s="2">
        <f>R2957+U2957</f>
        <v>3</v>
      </c>
      <c r="C2957" s="2">
        <f>Y2957+Z2957+AB2957</f>
        <v>0</v>
      </c>
      <c r="D2957" s="2">
        <f>IF(B2957&gt;100,5)+IF(B2957&gt;150,5)+IF(R2957&gt;0,3)+IF(R2957&gt;15,3)+IF(R2957&gt;25,3)+IF(S2957&gt;0,3)+IF(S2957&gt;15,3)+IF(S2957&gt;25,3)+IF(U2957&gt;20,2,0)+IF(U2957&gt;30,3,0)+IF(U2957&gt;50,5,0)+IF(U2957&gt;60,3,0)+IF(Y2957&gt;100,5,0)+IF(Y2957&gt;0,2)+IF(Y2957&gt;15,2)+IF(Y2957&gt;25,2)+IF(Y2957&gt;30,2)+IF(Y2957&gt;40,2)+IF(Y2957&gt;50,2)+IF(Y2957&gt;100,4)+IF(Y2957&lt;10,-5,0)+IF(Y2957&lt;0,-10)++IF(Y2957&lt;15,-5,0)+IF(R2957&lt;0,-3)+IF(R2957&lt;-5,-3)+IF(S2957&lt;0,-3)+IF(S2957&lt;-5,-3)+IF(T2957&lt;0,-3)+IF(T2957&lt;-5,-3)+IF(W2957=1,5,0)+IF(X2957&gt;20,3,0)+IF(X2957&gt;25,3,0)+IF(X2957&gt;40,3,0)+IF(X2957&gt;50,3,0)+IF(N2957&lt;50,-10)+IF(N2957&lt;30,-10)+IF(N2957&lt;20,-10)+IF(N2957&lt;70,-5)+IF(N2957&lt;80,-5)+IF(N2957&gt;95,5,0)+IF(L2957&lt;50,-10)+IF(L2957&lt;30,-10)+IF(L2957&lt;20,-10)+IF(L2957&lt;70,-5)+IF(L2957&lt;80,-5)+IF(L2957&gt;95,5,0)+IF(A2957&gt;85,3,0)+IF(A2957&gt;90,3,0)+IF(U2957&lt;0,-10)+IF(U2957&lt;-5,-20)+IF(U2957&lt;-10,-10)+IF(V2957&gt;0,5,0)+IF(V2957&gt;15,5,0)+IF(V2957&gt;25,5,0)+IF(V2957&lt;0,-10,0)+IF(V2957&lt;-5,-10,0)+IF(U2957&lt;0,-10,0)+IF(U2957&lt;-5,-10,0)+IF(M2957&gt;90,10)+IF(M2957&gt;97,5)+IF(L2957&lt;70,-20,0)+IF(Y2957&gt;100,15,0)+IF(Y2957&gt;200,10,0)+IF(AB2957&gt;40,5,0)+IF(AB2957&gt;50,5,0)+IF(AB2957&gt;60,10,0)+IF(AB2957&gt;100,15,0)+IF(AB2957&gt;200,10,0)</f>
        <v>-69</v>
      </c>
      <c r="E2957" s="2">
        <f>W2957+AA2957+IF(AK2957&gt;1,1,0)+IF(AK2957&gt;1.2,2,0)+IF(AK2957&gt;1.3,2,0)+IF(AK2957&lt;1,-2,0)+IF(B2957&gt;200,5,0)+IF(B2957&gt;300,5,0)+IF(B2957&lt;30,-15,0)+IF(B2957&lt;20,-15,0)</f>
        <v>-32</v>
      </c>
      <c r="F2957" s="2">
        <f>IF(AF2957&gt;0,2,0)+IF(AF2957&gt;2,3,0)+IF(AF2957&gt;4,4,0)+IF(AF2957&gt;10,5,0)+IF(O2957="A",3,0)+IF(O2957="B",3,0)+IF(P2957="A+",7,0)+IF(P2957="A",5,0)+IF(P2957="A-",3,0)+IF(P2957="B+",2,0)+IF(AC2957&lt;40,3,0)+IF(AC2957&lt;20,3,0)+IF(AC2957&lt;10,5,0)+IF(C2957&gt;50,5)</f>
        <v>14</v>
      </c>
      <c r="G2957" s="2">
        <f>IF(AG2957&gt;0,3)+IF(AG2957&gt;4,3)+IF(AG2957&gt;7,3)+IF(AG2957&gt;10,3)+IF(AG2957&gt;13,3)+IF(AG2957&gt;15,3)+IF(AG2957&gt;17,3)+IF(AG2957&gt;20,3)+IF(AG2957&gt;25,5)+IF(AH2957&gt;0,3)+IF(AH2957&gt;7,3)+IF(AH2957&gt;10,3)+IF(AH2957&gt;15,3)+IF(AI2957&gt;0,3)+IF(AI2957&gt;7,3)+IF(AI2957&gt;10,3)+IF(AI2957&gt;15,3)</f>
        <v>0</v>
      </c>
      <c r="H2957" s="2">
        <f>SUM(D2957:G2957)</f>
        <v>-87</v>
      </c>
      <c r="I2957" s="2">
        <f>I2956+1</f>
        <v>2956</v>
      </c>
      <c r="J2957" s="3" t="s">
        <v>3531</v>
      </c>
      <c r="K2957" s="2" t="s">
        <v>3532</v>
      </c>
      <c r="L2957" s="7">
        <v>0</v>
      </c>
      <c r="M2957" s="7">
        <v>0</v>
      </c>
      <c r="N2957" s="7">
        <v>72</v>
      </c>
      <c r="O2957" s="7">
        <v>0</v>
      </c>
      <c r="P2957" s="7" t="s">
        <v>31</v>
      </c>
      <c r="Q2957" s="6" t="s">
        <v>307</v>
      </c>
      <c r="R2957" s="3">
        <v>3</v>
      </c>
      <c r="S2957" s="3">
        <v>3</v>
      </c>
      <c r="T2957" s="3">
        <v>1</v>
      </c>
      <c r="U2957" s="3">
        <v>0</v>
      </c>
      <c r="V2957" s="3">
        <v>0</v>
      </c>
      <c r="W2957" s="3">
        <v>0</v>
      </c>
      <c r="X2957" s="3">
        <v>0</v>
      </c>
      <c r="Y2957" s="5">
        <v>0</v>
      </c>
      <c r="Z2957" s="5">
        <v>0</v>
      </c>
      <c r="AA2957" s="5">
        <v>0</v>
      </c>
      <c r="AB2957" s="5">
        <v>0</v>
      </c>
      <c r="AC2957" s="4">
        <v>56</v>
      </c>
      <c r="AD2957" s="4" t="s">
        <v>164</v>
      </c>
      <c r="AE2957" s="4">
        <v>0</v>
      </c>
      <c r="AF2957" s="4">
        <v>50</v>
      </c>
      <c r="AG2957" s="4">
        <v>0</v>
      </c>
      <c r="AH2957" s="4">
        <v>0</v>
      </c>
      <c r="AI2957" s="4">
        <v>0</v>
      </c>
      <c r="AJ2957" s="6" t="s">
        <v>308</v>
      </c>
      <c r="AK2957" s="3">
        <v>0.9</v>
      </c>
      <c r="AL2957" s="2">
        <v>0</v>
      </c>
    </row>
    <row r="2958" spans="1:38" x14ac:dyDescent="0.35">
      <c r="A2958" s="2">
        <f>AVERAGE(L2958:N2958)</f>
        <v>49.666666666666664</v>
      </c>
      <c r="B2958" s="2">
        <f>R2958+U2958</f>
        <v>-20</v>
      </c>
      <c r="C2958" s="2">
        <f>Y2958+Z2958+AB2958</f>
        <v>14.1</v>
      </c>
      <c r="D2958" s="2">
        <f>IF(B2958&gt;100,5)+IF(B2958&gt;150,5)+IF(R2958&gt;0,3)+IF(R2958&gt;15,3)+IF(R2958&gt;25,3)+IF(S2958&gt;0,3)+IF(S2958&gt;15,3)+IF(S2958&gt;25,3)+IF(U2958&gt;20,2,0)+IF(U2958&gt;30,3,0)+IF(U2958&gt;50,5,0)+IF(U2958&gt;60,3,0)+IF(Y2958&gt;100,5,0)+IF(Y2958&gt;0,2)+IF(Y2958&gt;15,2)+IF(Y2958&gt;25,2)+IF(Y2958&gt;30,2)+IF(Y2958&gt;40,2)+IF(Y2958&gt;50,2)+IF(Y2958&gt;100,4)+IF(Y2958&lt;10,-5,0)+IF(Y2958&lt;0,-10)++IF(Y2958&lt;15,-5,0)+IF(R2958&lt;0,-3)+IF(R2958&lt;-5,-3)+IF(S2958&lt;0,-3)+IF(S2958&lt;-5,-3)+IF(T2958&lt;0,-3)+IF(T2958&lt;-5,-3)+IF(W2958=1,5,0)+IF(X2958&gt;20,3,0)+IF(X2958&gt;25,3,0)+IF(X2958&gt;40,3,0)+IF(X2958&gt;50,3,0)+IF(N2958&lt;50,-10)+IF(N2958&lt;30,-10)+IF(N2958&lt;20,-10)+IF(N2958&lt;70,-5)+IF(N2958&lt;80,-5)+IF(N2958&gt;95,5,0)+IF(L2958&lt;50,-10)+IF(L2958&lt;30,-10)+IF(L2958&lt;20,-10)+IF(L2958&lt;70,-5)+IF(L2958&lt;80,-5)+IF(L2958&gt;95,5,0)+IF(A2958&gt;85,3,0)+IF(A2958&gt;90,3,0)+IF(U2958&lt;0,-10)+IF(U2958&lt;-5,-20)+IF(U2958&lt;-10,-10)+IF(V2958&gt;0,5,0)+IF(V2958&gt;15,5,0)+IF(V2958&gt;25,5,0)+IF(V2958&lt;0,-10,0)+IF(V2958&lt;-5,-10,0)+IF(U2958&lt;0,-10,0)+IF(U2958&lt;-5,-10,0)+IF(M2958&gt;90,10)+IF(M2958&gt;97,5)+IF(L2958&lt;70,-20,0)+IF(Y2958&gt;100,15,0)+IF(Y2958&gt;200,10,0)+IF(AB2958&gt;40,5,0)+IF(AB2958&gt;50,5,0)+IF(AB2958&gt;60,10,0)+IF(AB2958&gt;100,15,0)+IF(AB2958&gt;200,10,0)</f>
        <v>-70</v>
      </c>
      <c r="E2958" s="2">
        <f>W2958+AA2958+IF(AK2958&gt;1,1,0)+IF(AK2958&gt;1.2,2,0)+IF(AK2958&gt;1.3,2,0)+IF(AK2958&lt;1,-2,0)+IF(B2958&gt;200,5,0)+IF(B2958&gt;300,5,0)+IF(B2958&lt;30,-15,0)+IF(B2958&lt;20,-15,0)</f>
        <v>-32</v>
      </c>
      <c r="F2958" s="2">
        <f>IF(AF2958&gt;0,2,0)+IF(AF2958&gt;2,3,0)+IF(AF2958&gt;4,4,0)+IF(AF2958&gt;10,5,0)+IF(O2958="A",3,0)+IF(O2958="B",3,0)+IF(P2958="A+",7,0)+IF(P2958="A",5,0)+IF(P2958="A-",3,0)+IF(P2958="B+",2,0)+IF(AC2958&lt;40,3,0)+IF(AC2958&lt;20,3,0)+IF(AC2958&lt;10,5,0)+IF(C2958&gt;50,5)</f>
        <v>3</v>
      </c>
      <c r="G2958" s="2">
        <f>IF(AG2958&gt;0,3)+IF(AG2958&gt;4,3)+IF(AG2958&gt;7,3)+IF(AG2958&gt;10,3)+IF(AG2958&gt;13,3)+IF(AG2958&gt;15,3)+IF(AG2958&gt;17,3)+IF(AG2958&gt;20,3)+IF(AG2958&gt;25,5)+IF(AH2958&gt;0,3)+IF(AH2958&gt;7,3)+IF(AH2958&gt;10,3)+IF(AH2958&gt;15,3)+IF(AI2958&gt;0,3)+IF(AI2958&gt;7,3)+IF(AI2958&gt;10,3)+IF(AI2958&gt;15,3)</f>
        <v>12</v>
      </c>
      <c r="H2958" s="2">
        <f>SUM(D2958:G2958)</f>
        <v>-87</v>
      </c>
      <c r="I2958" s="2">
        <f>I2957+1</f>
        <v>2957</v>
      </c>
      <c r="J2958" s="3" t="s">
        <v>7093</v>
      </c>
      <c r="K2958" s="2" t="s">
        <v>7094</v>
      </c>
      <c r="L2958" s="7">
        <v>60</v>
      </c>
      <c r="M2958" s="7">
        <v>21</v>
      </c>
      <c r="N2958" s="7">
        <v>68</v>
      </c>
      <c r="O2958" s="7" t="s">
        <v>42</v>
      </c>
      <c r="P2958" s="7" t="s">
        <v>125</v>
      </c>
      <c r="Q2958" s="6" t="s">
        <v>139</v>
      </c>
      <c r="R2958" s="3">
        <v>-20</v>
      </c>
      <c r="S2958" s="3">
        <v>-33</v>
      </c>
      <c r="T2958" s="3">
        <v>0</v>
      </c>
      <c r="U2958" s="3">
        <v>0</v>
      </c>
      <c r="V2958" s="3">
        <v>-5</v>
      </c>
      <c r="W2958" s="3">
        <v>0</v>
      </c>
      <c r="X2958" s="3">
        <v>-11.1</v>
      </c>
      <c r="Y2958" s="5">
        <v>4</v>
      </c>
      <c r="Z2958" s="5">
        <v>6</v>
      </c>
      <c r="AA2958" s="5">
        <v>0</v>
      </c>
      <c r="AB2958" s="5">
        <v>4.0999999999999996</v>
      </c>
      <c r="AC2958" s="4">
        <v>26</v>
      </c>
      <c r="AD2958" s="4" t="s">
        <v>66</v>
      </c>
      <c r="AE2958" s="4">
        <v>55</v>
      </c>
      <c r="AF2958" s="4">
        <v>-1.5</v>
      </c>
      <c r="AG2958" s="4">
        <v>6.2</v>
      </c>
      <c r="AH2958" s="4">
        <v>0.8</v>
      </c>
      <c r="AI2958" s="4">
        <v>0.7</v>
      </c>
      <c r="AJ2958" s="6" t="s">
        <v>77</v>
      </c>
      <c r="AK2958" s="3">
        <v>0.8</v>
      </c>
      <c r="AL2958" s="2">
        <v>0</v>
      </c>
    </row>
    <row r="2959" spans="1:38" x14ac:dyDescent="0.35">
      <c r="A2959" s="2">
        <f>AVERAGE(L2959:N2959)</f>
        <v>41</v>
      </c>
      <c r="B2959" s="2">
        <f>R2959+U2959</f>
        <v>0</v>
      </c>
      <c r="C2959" s="2">
        <f>Y2959+Z2959+AB2959</f>
        <v>-9.9</v>
      </c>
      <c r="D2959" s="2">
        <f>IF(B2959&gt;100,5)+IF(B2959&gt;150,5)+IF(R2959&gt;0,3)+IF(R2959&gt;15,3)+IF(R2959&gt;25,3)+IF(S2959&gt;0,3)+IF(S2959&gt;15,3)+IF(S2959&gt;25,3)+IF(U2959&gt;20,2,0)+IF(U2959&gt;30,3,0)+IF(U2959&gt;50,5,0)+IF(U2959&gt;60,3,0)+IF(Y2959&gt;100,5,0)+IF(Y2959&gt;0,2)+IF(Y2959&gt;15,2)+IF(Y2959&gt;25,2)+IF(Y2959&gt;30,2)+IF(Y2959&gt;40,2)+IF(Y2959&gt;50,2)+IF(Y2959&gt;100,4)+IF(Y2959&lt;10,-5,0)+IF(Y2959&lt;0,-10)++IF(Y2959&lt;15,-5,0)+IF(R2959&lt;0,-3)+IF(R2959&lt;-5,-3)+IF(S2959&lt;0,-3)+IF(S2959&lt;-5,-3)+IF(T2959&lt;0,-3)+IF(T2959&lt;-5,-3)+IF(W2959=1,5,0)+IF(X2959&gt;20,3,0)+IF(X2959&gt;25,3,0)+IF(X2959&gt;40,3,0)+IF(X2959&gt;50,3,0)+IF(N2959&lt;50,-10)+IF(N2959&lt;30,-10)+IF(N2959&lt;20,-10)+IF(N2959&lt;70,-5)+IF(N2959&lt;80,-5)+IF(N2959&gt;95,5,0)+IF(L2959&lt;50,-10)+IF(L2959&lt;30,-10)+IF(L2959&lt;20,-10)+IF(L2959&lt;70,-5)+IF(L2959&lt;80,-5)+IF(L2959&gt;95,5,0)+IF(A2959&gt;85,3,0)+IF(A2959&gt;90,3,0)+IF(U2959&lt;0,-10)+IF(U2959&lt;-5,-20)+IF(U2959&lt;-10,-10)+IF(V2959&gt;0,5,0)+IF(V2959&gt;15,5,0)+IF(V2959&gt;25,5,0)+IF(V2959&lt;0,-10,0)+IF(V2959&lt;-5,-10,0)+IF(U2959&lt;0,-10,0)+IF(U2959&lt;-5,-10,0)+IF(M2959&gt;90,10)+IF(M2959&gt;97,5)+IF(L2959&lt;70,-20,0)+IF(Y2959&gt;100,15,0)+IF(Y2959&gt;200,10,0)+IF(AB2959&gt;40,5,0)+IF(AB2959&gt;50,5,0)+IF(AB2959&gt;60,10,0)+IF(AB2959&gt;100,15,0)+IF(AB2959&gt;200,10,0)</f>
        <v>-70</v>
      </c>
      <c r="E2959" s="2">
        <f>W2959+AA2959+IF(AK2959&gt;1,1,0)+IF(AK2959&gt;1.2,2,0)+IF(AK2959&gt;1.3,2,0)+IF(AK2959&lt;1,-2,0)+IF(B2959&gt;200,5,0)+IF(B2959&gt;300,5,0)+IF(B2959&lt;30,-15,0)+IF(B2959&lt;20,-15,0)</f>
        <v>-31</v>
      </c>
      <c r="F2959" s="2">
        <f>IF(AF2959&gt;0,2,0)+IF(AF2959&gt;2,3,0)+IF(AF2959&gt;4,4,0)+IF(AF2959&gt;10,5,0)+IF(O2959="A",3,0)+IF(O2959="B",3,0)+IF(P2959="A+",7,0)+IF(P2959="A",5,0)+IF(P2959="A-",3,0)+IF(P2959="B+",2,0)+IF(AC2959&lt;40,3,0)+IF(AC2959&lt;20,3,0)+IF(AC2959&lt;10,5,0)+IF(C2959&gt;50,5)</f>
        <v>14</v>
      </c>
      <c r="G2959" s="2">
        <f>IF(AG2959&gt;0,3)+IF(AG2959&gt;4,3)+IF(AG2959&gt;7,3)+IF(AG2959&gt;10,3)+IF(AG2959&gt;13,3)+IF(AG2959&gt;15,3)+IF(AG2959&gt;17,3)+IF(AG2959&gt;20,3)+IF(AG2959&gt;25,5)+IF(AH2959&gt;0,3)+IF(AH2959&gt;7,3)+IF(AH2959&gt;10,3)+IF(AH2959&gt;15,3)+IF(AI2959&gt;0,3)+IF(AI2959&gt;7,3)+IF(AI2959&gt;10,3)+IF(AI2959&gt;15,3)</f>
        <v>0</v>
      </c>
      <c r="H2959" s="2">
        <f>SUM(D2959:G2959)</f>
        <v>-87</v>
      </c>
      <c r="I2959" s="2">
        <f>I2958+1</f>
        <v>2958</v>
      </c>
      <c r="J2959" s="3" t="s">
        <v>4142</v>
      </c>
      <c r="K2959" s="2" t="s">
        <v>4143</v>
      </c>
      <c r="L2959" s="7">
        <v>38</v>
      </c>
      <c r="M2959" s="7">
        <v>27</v>
      </c>
      <c r="N2959" s="7">
        <v>58</v>
      </c>
      <c r="O2959" s="7" t="s">
        <v>31</v>
      </c>
      <c r="P2959" s="7" t="s">
        <v>75</v>
      </c>
      <c r="Q2959" s="6" t="s">
        <v>113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5">
        <v>-4</v>
      </c>
      <c r="Z2959" s="5">
        <v>-2</v>
      </c>
      <c r="AA2959" s="5">
        <v>1</v>
      </c>
      <c r="AB2959" s="5">
        <v>-3.9</v>
      </c>
      <c r="AC2959" s="4">
        <v>107</v>
      </c>
      <c r="AD2959" s="4" t="s">
        <v>116</v>
      </c>
      <c r="AE2959" s="4">
        <v>8</v>
      </c>
      <c r="AF2959" s="4">
        <v>12.5</v>
      </c>
      <c r="AG2959" s="4">
        <v>-1.6</v>
      </c>
      <c r="AH2959" s="4">
        <v>-12.7</v>
      </c>
      <c r="AI2959" s="4">
        <v>-6.4</v>
      </c>
      <c r="AJ2959" s="6" t="s">
        <v>95</v>
      </c>
      <c r="AK2959" s="3">
        <v>0.4</v>
      </c>
      <c r="AL2959" s="2">
        <v>0</v>
      </c>
    </row>
    <row r="2960" spans="1:38" x14ac:dyDescent="0.35">
      <c r="A2960" s="2">
        <f>AVERAGE(L2960:N2960)</f>
        <v>26</v>
      </c>
      <c r="B2960" s="2">
        <f>R2960+U2960</f>
        <v>20</v>
      </c>
      <c r="C2960" s="2">
        <f>Y2960+Z2960+AB2960</f>
        <v>34.4</v>
      </c>
      <c r="D2960" s="2">
        <f>IF(B2960&gt;100,5)+IF(B2960&gt;150,5)+IF(R2960&gt;0,3)+IF(R2960&gt;15,3)+IF(R2960&gt;25,3)+IF(S2960&gt;0,3)+IF(S2960&gt;15,3)+IF(S2960&gt;25,3)+IF(U2960&gt;20,2,0)+IF(U2960&gt;30,3,0)+IF(U2960&gt;50,5,0)+IF(U2960&gt;60,3,0)+IF(Y2960&gt;100,5,0)+IF(Y2960&gt;0,2)+IF(Y2960&gt;15,2)+IF(Y2960&gt;25,2)+IF(Y2960&gt;30,2)+IF(Y2960&gt;40,2)+IF(Y2960&gt;50,2)+IF(Y2960&gt;100,4)+IF(Y2960&lt;10,-5,0)+IF(Y2960&lt;0,-10)++IF(Y2960&lt;15,-5,0)+IF(R2960&lt;0,-3)+IF(R2960&lt;-5,-3)+IF(S2960&lt;0,-3)+IF(S2960&lt;-5,-3)+IF(T2960&lt;0,-3)+IF(T2960&lt;-5,-3)+IF(W2960=1,5,0)+IF(X2960&gt;20,3,0)+IF(X2960&gt;25,3,0)+IF(X2960&gt;40,3,0)+IF(X2960&gt;50,3,0)+IF(N2960&lt;50,-10)+IF(N2960&lt;30,-10)+IF(N2960&lt;20,-10)+IF(N2960&lt;70,-5)+IF(N2960&lt;80,-5)+IF(N2960&gt;95,5,0)+IF(L2960&lt;50,-10)+IF(L2960&lt;30,-10)+IF(L2960&lt;20,-10)+IF(L2960&lt;70,-5)+IF(L2960&lt;80,-5)+IF(L2960&gt;95,5,0)+IF(A2960&gt;85,3,0)+IF(A2960&gt;90,3,0)+IF(U2960&lt;0,-10)+IF(U2960&lt;-5,-20)+IF(U2960&lt;-10,-10)+IF(V2960&gt;0,5,0)+IF(V2960&gt;15,5,0)+IF(V2960&gt;25,5,0)+IF(V2960&lt;0,-10,0)+IF(V2960&lt;-5,-10,0)+IF(U2960&lt;0,-10,0)+IF(U2960&lt;-5,-10,0)+IF(M2960&gt;90,10)+IF(M2960&gt;97,5)+IF(L2960&lt;70,-20,0)+IF(Y2960&gt;100,15,0)+IF(Y2960&gt;200,10,0)+IF(AB2960&gt;40,5,0)+IF(AB2960&gt;50,5,0)+IF(AB2960&gt;60,10,0)+IF(AB2960&gt;100,15,0)+IF(AB2960&gt;200,10,0)</f>
        <v>-70</v>
      </c>
      <c r="E2960" s="2">
        <f>W2960+AA2960+IF(AK2960&gt;1,1,0)+IF(AK2960&gt;1.2,2,0)+IF(AK2960&gt;1.3,2,0)+IF(AK2960&lt;1,-2,0)+IF(B2960&gt;200,5,0)+IF(B2960&gt;300,5,0)+IF(B2960&lt;30,-15,0)+IF(B2960&lt;20,-15,0)</f>
        <v>-17</v>
      </c>
      <c r="F2960" s="2">
        <f>IF(AF2960&gt;0,2,0)+IF(AF2960&gt;2,3,0)+IF(AF2960&gt;4,4,0)+IF(AF2960&gt;10,5,0)+IF(O2960="A",3,0)+IF(O2960="B",3,0)+IF(P2960="A+",7,0)+IF(P2960="A",5,0)+IF(P2960="A-",3,0)+IF(P2960="B+",2,0)+IF(AC2960&lt;40,3,0)+IF(AC2960&lt;20,3,0)+IF(AC2960&lt;10,5,0)+IF(C2960&gt;50,5)</f>
        <v>0</v>
      </c>
      <c r="G2960" s="2">
        <f>IF(AG2960&gt;0,3)+IF(AG2960&gt;4,3)+IF(AG2960&gt;7,3)+IF(AG2960&gt;10,3)+IF(AG2960&gt;13,3)+IF(AG2960&gt;15,3)+IF(AG2960&gt;17,3)+IF(AG2960&gt;20,3)+IF(AG2960&gt;25,5)+IF(AH2960&gt;0,3)+IF(AH2960&gt;7,3)+IF(AH2960&gt;10,3)+IF(AH2960&gt;15,3)+IF(AI2960&gt;0,3)+IF(AI2960&gt;7,3)+IF(AI2960&gt;10,3)+IF(AI2960&gt;15,3)</f>
        <v>0</v>
      </c>
      <c r="H2960" s="2">
        <f>SUM(D2960:G2960)</f>
        <v>-87</v>
      </c>
      <c r="I2960" s="2">
        <f>I2959+1</f>
        <v>2959</v>
      </c>
      <c r="J2960" s="3" t="s">
        <v>9942</v>
      </c>
      <c r="K2960" s="2" t="s">
        <v>9943</v>
      </c>
      <c r="L2960" s="7">
        <v>21</v>
      </c>
      <c r="M2960" s="7">
        <v>4</v>
      </c>
      <c r="N2960" s="7">
        <v>53</v>
      </c>
      <c r="O2960" s="7" t="s">
        <v>42</v>
      </c>
      <c r="P2960" s="7" t="s">
        <v>31</v>
      </c>
      <c r="Q2960" s="6" t="s">
        <v>511</v>
      </c>
      <c r="R2960" s="3">
        <v>0</v>
      </c>
      <c r="S2960" s="3">
        <v>0</v>
      </c>
      <c r="T2960" s="3">
        <v>0</v>
      </c>
      <c r="U2960" s="3">
        <v>20</v>
      </c>
      <c r="V2960" s="3">
        <v>0</v>
      </c>
      <c r="W2960" s="3">
        <v>0</v>
      </c>
      <c r="X2960" s="3">
        <v>-125</v>
      </c>
      <c r="Y2960" s="5">
        <v>0</v>
      </c>
      <c r="Z2960" s="5">
        <v>23</v>
      </c>
      <c r="AA2960" s="5">
        <v>0</v>
      </c>
      <c r="AB2960" s="5">
        <v>11.4</v>
      </c>
      <c r="AC2960" s="4">
        <v>108</v>
      </c>
      <c r="AD2960" s="4" t="s">
        <v>98</v>
      </c>
      <c r="AE2960" s="4">
        <v>38</v>
      </c>
      <c r="AF2960" s="4">
        <v>-8.8000000000000007</v>
      </c>
      <c r="AG2960" s="4">
        <v>-16.2</v>
      </c>
      <c r="AH2960" s="4">
        <v>-2</v>
      </c>
      <c r="AI2960" s="4">
        <v>-9.4</v>
      </c>
      <c r="AJ2960" s="6" t="s">
        <v>99</v>
      </c>
      <c r="AK2960" s="3">
        <v>0.8</v>
      </c>
      <c r="AL2960" s="2">
        <v>0</v>
      </c>
    </row>
    <row r="2961" spans="1:38" x14ac:dyDescent="0.35">
      <c r="A2961" s="2">
        <f>AVERAGE(L2961:N2961)</f>
        <v>51.666666666666664</v>
      </c>
      <c r="B2961" s="2">
        <f>R2961+U2961</f>
        <v>0</v>
      </c>
      <c r="C2961" s="2">
        <f>Y2961+Z2961+AB2961</f>
        <v>3</v>
      </c>
      <c r="D2961" s="2">
        <f>IF(B2961&gt;100,5)+IF(B2961&gt;150,5)+IF(R2961&gt;0,3)+IF(R2961&gt;15,3)+IF(R2961&gt;25,3)+IF(S2961&gt;0,3)+IF(S2961&gt;15,3)+IF(S2961&gt;25,3)+IF(U2961&gt;20,2,0)+IF(U2961&gt;30,3,0)+IF(U2961&gt;50,5,0)+IF(U2961&gt;60,3,0)+IF(Y2961&gt;100,5,0)+IF(Y2961&gt;0,2)+IF(Y2961&gt;15,2)+IF(Y2961&gt;25,2)+IF(Y2961&gt;30,2)+IF(Y2961&gt;40,2)+IF(Y2961&gt;50,2)+IF(Y2961&gt;100,4)+IF(Y2961&lt;10,-5,0)+IF(Y2961&lt;0,-10)++IF(Y2961&lt;15,-5,0)+IF(R2961&lt;0,-3)+IF(R2961&lt;-5,-3)+IF(S2961&lt;0,-3)+IF(S2961&lt;-5,-3)+IF(T2961&lt;0,-3)+IF(T2961&lt;-5,-3)+IF(W2961=1,5,0)+IF(X2961&gt;20,3,0)+IF(X2961&gt;25,3,0)+IF(X2961&gt;40,3,0)+IF(X2961&gt;50,3,0)+IF(N2961&lt;50,-10)+IF(N2961&lt;30,-10)+IF(N2961&lt;20,-10)+IF(N2961&lt;70,-5)+IF(N2961&lt;80,-5)+IF(N2961&gt;95,5,0)+IF(L2961&lt;50,-10)+IF(L2961&lt;30,-10)+IF(L2961&lt;20,-10)+IF(L2961&lt;70,-5)+IF(L2961&lt;80,-5)+IF(L2961&gt;95,5,0)+IF(A2961&gt;85,3,0)+IF(A2961&gt;90,3,0)+IF(U2961&lt;0,-10)+IF(U2961&lt;-5,-20)+IF(U2961&lt;-10,-10)+IF(V2961&gt;0,5,0)+IF(V2961&gt;15,5,0)+IF(V2961&gt;25,5,0)+IF(V2961&lt;0,-10,0)+IF(V2961&lt;-5,-10,0)+IF(U2961&lt;0,-10,0)+IF(U2961&lt;-5,-10,0)+IF(M2961&gt;90,10)+IF(M2961&gt;97,5)+IF(L2961&lt;70,-20,0)+IF(Y2961&gt;100,15,0)+IF(Y2961&gt;200,10,0)+IF(AB2961&gt;40,5,0)+IF(AB2961&gt;50,5,0)+IF(AB2961&gt;60,10,0)+IF(AB2961&gt;100,15,0)+IF(AB2961&gt;200,10,0)</f>
        <v>-70</v>
      </c>
      <c r="E2961" s="2">
        <f>W2961+AA2961+IF(AK2961&gt;1,1,0)+IF(AK2961&gt;1.2,2,0)+IF(AK2961&gt;1.3,2,0)+IF(AK2961&lt;1,-2,0)+IF(B2961&gt;200,5,0)+IF(B2961&gt;300,5,0)+IF(B2961&lt;30,-15,0)+IF(B2961&lt;20,-15,0)</f>
        <v>-32</v>
      </c>
      <c r="F2961" s="2">
        <f>IF(AF2961&gt;0,2,0)+IF(AF2961&gt;2,3,0)+IF(AF2961&gt;4,4,0)+IF(AF2961&gt;10,5,0)+IF(O2961="A",3,0)+IF(O2961="B",3,0)+IF(P2961="A+",7,0)+IF(P2961="A",5,0)+IF(P2961="A-",3,0)+IF(P2961="B+",2,0)+IF(AC2961&lt;40,3,0)+IF(AC2961&lt;20,3,0)+IF(AC2961&lt;10,5,0)+IF(C2961&gt;50,5)</f>
        <v>0</v>
      </c>
      <c r="G2961" s="2">
        <f>IF(AG2961&gt;0,3)+IF(AG2961&gt;4,3)+IF(AG2961&gt;7,3)+IF(AG2961&gt;10,3)+IF(AG2961&gt;13,3)+IF(AG2961&gt;15,3)+IF(AG2961&gt;17,3)+IF(AG2961&gt;20,3)+IF(AG2961&gt;25,5)+IF(AH2961&gt;0,3)+IF(AH2961&gt;7,3)+IF(AH2961&gt;10,3)+IF(AH2961&gt;15,3)+IF(AI2961&gt;0,3)+IF(AI2961&gt;7,3)+IF(AI2961&gt;10,3)+IF(AI2961&gt;15,3)</f>
        <v>15</v>
      </c>
      <c r="H2961" s="2">
        <f>SUM(D2961:G2961)</f>
        <v>-87</v>
      </c>
      <c r="I2961" s="2">
        <f>I2960+1</f>
        <v>2960</v>
      </c>
      <c r="J2961" s="3" t="s">
        <v>4891</v>
      </c>
      <c r="K2961" s="2" t="s">
        <v>4892</v>
      </c>
      <c r="L2961" s="7">
        <v>44</v>
      </c>
      <c r="M2961" s="7">
        <v>64</v>
      </c>
      <c r="N2961" s="7">
        <v>47</v>
      </c>
      <c r="O2961" s="7" t="s">
        <v>42</v>
      </c>
      <c r="P2961" s="7" t="s">
        <v>31</v>
      </c>
      <c r="Q2961" s="6" t="s">
        <v>182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5">
        <v>0</v>
      </c>
      <c r="Z2961" s="5">
        <v>3</v>
      </c>
      <c r="AA2961" s="5">
        <v>0</v>
      </c>
      <c r="AB2961" s="5">
        <v>0</v>
      </c>
      <c r="AC2961" s="4">
        <v>88</v>
      </c>
      <c r="AD2961" s="4" t="s">
        <v>89</v>
      </c>
      <c r="AE2961" s="4">
        <v>0</v>
      </c>
      <c r="AF2961" s="4">
        <v>0</v>
      </c>
      <c r="AG2961" s="4">
        <v>1.3</v>
      </c>
      <c r="AH2961" s="4">
        <v>-350</v>
      </c>
      <c r="AI2961" s="4">
        <v>675</v>
      </c>
      <c r="AJ2961" s="6" t="s">
        <v>195</v>
      </c>
      <c r="AK2961" s="3">
        <v>0.4</v>
      </c>
      <c r="AL2961" s="2">
        <v>0</v>
      </c>
    </row>
    <row r="2962" spans="1:38" x14ac:dyDescent="0.35">
      <c r="A2962" s="2">
        <f>AVERAGE(L2962:N2962)</f>
        <v>46.333333333333336</v>
      </c>
      <c r="B2962" s="2">
        <f>R2962+U2962</f>
        <v>19</v>
      </c>
      <c r="C2962" s="2">
        <f>Y2962+Z2962+AB2962</f>
        <v>-39.5</v>
      </c>
      <c r="D2962" s="2">
        <f>IF(B2962&gt;100,5)+IF(B2962&gt;150,5)+IF(R2962&gt;0,3)+IF(R2962&gt;15,3)+IF(R2962&gt;25,3)+IF(S2962&gt;0,3)+IF(S2962&gt;15,3)+IF(S2962&gt;25,3)+IF(U2962&gt;20,2,0)+IF(U2962&gt;30,3,0)+IF(U2962&gt;50,5,0)+IF(U2962&gt;60,3,0)+IF(Y2962&gt;100,5,0)+IF(Y2962&gt;0,2)+IF(Y2962&gt;15,2)+IF(Y2962&gt;25,2)+IF(Y2962&gt;30,2)+IF(Y2962&gt;40,2)+IF(Y2962&gt;50,2)+IF(Y2962&gt;100,4)+IF(Y2962&lt;10,-5,0)+IF(Y2962&lt;0,-10)++IF(Y2962&lt;15,-5,0)+IF(R2962&lt;0,-3)+IF(R2962&lt;-5,-3)+IF(S2962&lt;0,-3)+IF(S2962&lt;-5,-3)+IF(T2962&lt;0,-3)+IF(T2962&lt;-5,-3)+IF(W2962=1,5,0)+IF(X2962&gt;20,3,0)+IF(X2962&gt;25,3,0)+IF(X2962&gt;40,3,0)+IF(X2962&gt;50,3,0)+IF(N2962&lt;50,-10)+IF(N2962&lt;30,-10)+IF(N2962&lt;20,-10)+IF(N2962&lt;70,-5)+IF(N2962&lt;80,-5)+IF(N2962&gt;95,5,0)+IF(L2962&lt;50,-10)+IF(L2962&lt;30,-10)+IF(L2962&lt;20,-10)+IF(L2962&lt;70,-5)+IF(L2962&lt;80,-5)+IF(L2962&gt;95,5,0)+IF(A2962&gt;85,3,0)+IF(A2962&gt;90,3,0)+IF(U2962&lt;0,-10)+IF(U2962&lt;-5,-20)+IF(U2962&lt;-10,-10)+IF(V2962&gt;0,5,0)+IF(V2962&gt;15,5,0)+IF(V2962&gt;25,5,0)+IF(V2962&lt;0,-10,0)+IF(V2962&lt;-5,-10,0)+IF(U2962&lt;0,-10,0)+IF(U2962&lt;-5,-10,0)+IF(M2962&gt;90,10)+IF(M2962&gt;97,5)+IF(L2962&lt;70,-20,0)+IF(Y2962&gt;100,15,0)+IF(Y2962&gt;200,10,0)+IF(AB2962&gt;40,5,0)+IF(AB2962&gt;50,5,0)+IF(AB2962&gt;60,10,0)+IF(AB2962&gt;100,15,0)+IF(AB2962&gt;200,10,0)</f>
        <v>-79</v>
      </c>
      <c r="E2962" s="2">
        <f>W2962+AA2962+IF(AK2962&gt;1,1,0)+IF(AK2962&gt;1.2,2,0)+IF(AK2962&gt;1.3,2,0)+IF(AK2962&lt;1,-2,0)+IF(B2962&gt;200,5,0)+IF(B2962&gt;300,5,0)+IF(B2962&lt;30,-15,0)+IF(B2962&lt;20,-15,0)</f>
        <v>-32</v>
      </c>
      <c r="F2962" s="2">
        <f>IF(AF2962&gt;0,2,0)+IF(AF2962&gt;2,3,0)+IF(AF2962&gt;4,4,0)+IF(AF2962&gt;10,5,0)+IF(O2962="A",3,0)+IF(O2962="B",3,0)+IF(P2962="A+",7,0)+IF(P2962="A",5,0)+IF(P2962="A-",3,0)+IF(P2962="B+",2,0)+IF(AC2962&lt;40,3,0)+IF(AC2962&lt;20,3,0)+IF(AC2962&lt;10,5,0)+IF(C2962&gt;50,5)</f>
        <v>9</v>
      </c>
      <c r="G2962" s="2">
        <f>IF(AG2962&gt;0,3)+IF(AG2962&gt;4,3)+IF(AG2962&gt;7,3)+IF(AG2962&gt;10,3)+IF(AG2962&gt;13,3)+IF(AG2962&gt;15,3)+IF(AG2962&gt;17,3)+IF(AG2962&gt;20,3)+IF(AG2962&gt;25,5)+IF(AH2962&gt;0,3)+IF(AH2962&gt;7,3)+IF(AH2962&gt;10,3)+IF(AH2962&gt;15,3)+IF(AI2962&gt;0,3)+IF(AI2962&gt;7,3)+IF(AI2962&gt;10,3)+IF(AI2962&gt;15,3)</f>
        <v>15</v>
      </c>
      <c r="H2962" s="2">
        <f>SUM(D2962:G2962)</f>
        <v>-87</v>
      </c>
      <c r="I2962" s="2">
        <f>I2961+1</f>
        <v>2961</v>
      </c>
      <c r="J2962" s="3" t="s">
        <v>9173</v>
      </c>
      <c r="K2962" s="2" t="s">
        <v>9174</v>
      </c>
      <c r="L2962" s="7">
        <v>46</v>
      </c>
      <c r="M2962" s="7">
        <v>49</v>
      </c>
      <c r="N2962" s="7">
        <v>44</v>
      </c>
      <c r="O2962" s="7" t="s">
        <v>42</v>
      </c>
      <c r="P2962" s="7" t="s">
        <v>42</v>
      </c>
      <c r="Q2962" s="6" t="s">
        <v>158</v>
      </c>
      <c r="R2962" s="3">
        <v>21</v>
      </c>
      <c r="S2962" s="3">
        <v>0</v>
      </c>
      <c r="T2962" s="3">
        <v>0</v>
      </c>
      <c r="U2962" s="3">
        <v>-2</v>
      </c>
      <c r="V2962" s="3">
        <v>37</v>
      </c>
      <c r="W2962" s="3">
        <v>0</v>
      </c>
      <c r="X2962" s="3">
        <v>2.2000000000000002</v>
      </c>
      <c r="Y2962" s="5">
        <v>-21</v>
      </c>
      <c r="Z2962" s="5">
        <v>-1</v>
      </c>
      <c r="AA2962" s="5">
        <v>0</v>
      </c>
      <c r="AB2962" s="5">
        <v>-17.5</v>
      </c>
      <c r="AC2962" s="4">
        <v>87</v>
      </c>
      <c r="AD2962" s="4" t="s">
        <v>319</v>
      </c>
      <c r="AE2962" s="4">
        <v>58</v>
      </c>
      <c r="AF2962" s="4">
        <v>4.0999999999999996</v>
      </c>
      <c r="AG2962" s="4">
        <v>7.7</v>
      </c>
      <c r="AH2962" s="4">
        <v>9.4</v>
      </c>
      <c r="AI2962" s="4">
        <v>-0.6</v>
      </c>
      <c r="AJ2962" s="6" t="s">
        <v>56</v>
      </c>
      <c r="AK2962" s="3">
        <v>0.6</v>
      </c>
      <c r="AL2962" s="2">
        <v>0</v>
      </c>
    </row>
    <row r="2963" spans="1:38" x14ac:dyDescent="0.35">
      <c r="A2963" s="2">
        <f>AVERAGE(L2963:N2963)</f>
        <v>39.666666666666664</v>
      </c>
      <c r="B2963" s="2">
        <f>R2963+U2963</f>
        <v>11</v>
      </c>
      <c r="C2963" s="2">
        <f>Y2963+Z2963+AB2963</f>
        <v>0</v>
      </c>
      <c r="D2963" s="2">
        <f>IF(B2963&gt;100,5)+IF(B2963&gt;150,5)+IF(R2963&gt;0,3)+IF(R2963&gt;15,3)+IF(R2963&gt;25,3)+IF(S2963&gt;0,3)+IF(S2963&gt;15,3)+IF(S2963&gt;25,3)+IF(U2963&gt;20,2,0)+IF(U2963&gt;30,3,0)+IF(U2963&gt;50,5,0)+IF(U2963&gt;60,3,0)+IF(Y2963&gt;100,5,0)+IF(Y2963&gt;0,2)+IF(Y2963&gt;15,2)+IF(Y2963&gt;25,2)+IF(Y2963&gt;30,2)+IF(Y2963&gt;40,2)+IF(Y2963&gt;50,2)+IF(Y2963&gt;100,4)+IF(Y2963&lt;10,-5,0)+IF(Y2963&lt;0,-10)++IF(Y2963&lt;15,-5,0)+IF(R2963&lt;0,-3)+IF(R2963&lt;-5,-3)+IF(S2963&lt;0,-3)+IF(S2963&lt;-5,-3)+IF(T2963&lt;0,-3)+IF(T2963&lt;-5,-3)+IF(W2963=1,5,0)+IF(X2963&gt;20,3,0)+IF(X2963&gt;25,3,0)+IF(X2963&gt;40,3,0)+IF(X2963&gt;50,3,0)+IF(N2963&lt;50,-10)+IF(N2963&lt;30,-10)+IF(N2963&lt;20,-10)+IF(N2963&lt;70,-5)+IF(N2963&lt;80,-5)+IF(N2963&gt;95,5,0)+IF(L2963&lt;50,-10)+IF(L2963&lt;30,-10)+IF(L2963&lt;20,-10)+IF(L2963&lt;70,-5)+IF(L2963&lt;80,-5)+IF(L2963&gt;95,5,0)+IF(A2963&gt;85,3,0)+IF(A2963&gt;90,3,0)+IF(U2963&lt;0,-10)+IF(U2963&lt;-5,-20)+IF(U2963&lt;-10,-10)+IF(V2963&gt;0,5,0)+IF(V2963&gt;15,5,0)+IF(V2963&gt;25,5,0)+IF(V2963&lt;0,-10,0)+IF(V2963&lt;-5,-10,0)+IF(U2963&lt;0,-10,0)+IF(U2963&lt;-5,-10,0)+IF(M2963&gt;90,10)+IF(M2963&gt;97,5)+IF(L2963&lt;70,-20,0)+IF(Y2963&gt;100,15,0)+IF(Y2963&gt;200,10,0)+IF(AB2963&gt;40,5,0)+IF(AB2963&gt;50,5,0)+IF(AB2963&gt;60,10,0)+IF(AB2963&gt;100,15,0)+IF(AB2963&gt;200,10,0)</f>
        <v>-80</v>
      </c>
      <c r="E2963" s="2">
        <f>W2963+AA2963+IF(AK2963&gt;1,1,0)+IF(AK2963&gt;1.2,2,0)+IF(AK2963&gt;1.3,2,0)+IF(AK2963&lt;1,-2,0)+IF(B2963&gt;200,5,0)+IF(B2963&gt;300,5,0)+IF(B2963&lt;30,-15,0)+IF(B2963&lt;20,-15,0)</f>
        <v>-32</v>
      </c>
      <c r="F2963" s="2">
        <f>IF(AF2963&gt;0,2,0)+IF(AF2963&gt;2,3,0)+IF(AF2963&gt;4,4,0)+IF(AF2963&gt;10,5,0)+IF(O2963="A",3,0)+IF(O2963="B",3,0)+IF(P2963="A+",7,0)+IF(P2963="A",5,0)+IF(P2963="A-",3,0)+IF(P2963="B+",2,0)+IF(AC2963&lt;40,3,0)+IF(AC2963&lt;20,3,0)+IF(AC2963&lt;10,5,0)+IF(C2963&gt;50,5)</f>
        <v>25</v>
      </c>
      <c r="G2963" s="2">
        <f>IF(AG2963&gt;0,3)+IF(AG2963&gt;4,3)+IF(AG2963&gt;7,3)+IF(AG2963&gt;10,3)+IF(AG2963&gt;13,3)+IF(AG2963&gt;15,3)+IF(AG2963&gt;17,3)+IF(AG2963&gt;20,3)+IF(AG2963&gt;25,5)+IF(AH2963&gt;0,3)+IF(AH2963&gt;7,3)+IF(AH2963&gt;10,3)+IF(AH2963&gt;15,3)+IF(AI2963&gt;0,3)+IF(AI2963&gt;7,3)+IF(AI2963&gt;10,3)+IF(AI2963&gt;15,3)</f>
        <v>0</v>
      </c>
      <c r="H2963" s="2">
        <f>SUM(D2963:G2963)</f>
        <v>-87</v>
      </c>
      <c r="I2963" s="2">
        <f>I2962+1</f>
        <v>2962</v>
      </c>
      <c r="J2963" s="3" t="s">
        <v>6475</v>
      </c>
      <c r="K2963" s="2" t="s">
        <v>6476</v>
      </c>
      <c r="L2963" s="7">
        <v>43</v>
      </c>
      <c r="M2963" s="7">
        <v>52</v>
      </c>
      <c r="N2963" s="7">
        <v>24</v>
      </c>
      <c r="O2963" s="7" t="s">
        <v>31</v>
      </c>
      <c r="P2963" s="7" t="s">
        <v>31</v>
      </c>
      <c r="Q2963" s="6" t="s">
        <v>368</v>
      </c>
      <c r="R2963" s="3">
        <v>0</v>
      </c>
      <c r="S2963" s="3">
        <v>0</v>
      </c>
      <c r="T2963" s="3">
        <v>0</v>
      </c>
      <c r="U2963" s="3">
        <v>11</v>
      </c>
      <c r="V2963" s="3">
        <v>0</v>
      </c>
      <c r="W2963" s="3">
        <v>0</v>
      </c>
      <c r="X2963" s="3">
        <v>-50</v>
      </c>
      <c r="Y2963" s="5">
        <v>0</v>
      </c>
      <c r="Z2963" s="5">
        <v>0</v>
      </c>
      <c r="AA2963" s="5">
        <v>0</v>
      </c>
      <c r="AB2963" s="5">
        <v>0</v>
      </c>
      <c r="AC2963" s="4">
        <v>3</v>
      </c>
      <c r="AD2963" s="4" t="s">
        <v>33</v>
      </c>
      <c r="AE2963" s="4">
        <v>34</v>
      </c>
      <c r="AF2963" s="4">
        <v>16.8</v>
      </c>
      <c r="AG2963" s="4">
        <v>-40.299999999999997</v>
      </c>
      <c r="AH2963" s="4">
        <v>-79</v>
      </c>
      <c r="AI2963" s="4">
        <v>-185.6</v>
      </c>
      <c r="AJ2963" s="6" t="s">
        <v>34</v>
      </c>
      <c r="AK2963" s="3">
        <v>0.8</v>
      </c>
      <c r="AL2963" s="2">
        <v>0</v>
      </c>
    </row>
    <row r="2964" spans="1:38" x14ac:dyDescent="0.35">
      <c r="A2964" s="2">
        <f>AVERAGE(L2964:N2964)</f>
        <v>31.666666666666668</v>
      </c>
      <c r="B2964" s="2">
        <f>R2964+U2964</f>
        <v>12</v>
      </c>
      <c r="C2964" s="2">
        <f>Y2964+Z2964+AB2964</f>
        <v>0</v>
      </c>
      <c r="D2964" s="2">
        <f>IF(B2964&gt;100,5)+IF(B2964&gt;150,5)+IF(R2964&gt;0,3)+IF(R2964&gt;15,3)+IF(R2964&gt;25,3)+IF(S2964&gt;0,3)+IF(S2964&gt;15,3)+IF(S2964&gt;25,3)+IF(U2964&gt;20,2,0)+IF(U2964&gt;30,3,0)+IF(U2964&gt;50,5,0)+IF(U2964&gt;60,3,0)+IF(Y2964&gt;100,5,0)+IF(Y2964&gt;0,2)+IF(Y2964&gt;15,2)+IF(Y2964&gt;25,2)+IF(Y2964&gt;30,2)+IF(Y2964&gt;40,2)+IF(Y2964&gt;50,2)+IF(Y2964&gt;100,4)+IF(Y2964&lt;10,-5,0)+IF(Y2964&lt;0,-10)++IF(Y2964&lt;15,-5,0)+IF(R2964&lt;0,-3)+IF(R2964&lt;-5,-3)+IF(S2964&lt;0,-3)+IF(S2964&lt;-5,-3)+IF(T2964&lt;0,-3)+IF(T2964&lt;-5,-3)+IF(W2964=1,5,0)+IF(X2964&gt;20,3,0)+IF(X2964&gt;25,3,0)+IF(X2964&gt;40,3,0)+IF(X2964&gt;50,3,0)+IF(N2964&lt;50,-10)+IF(N2964&lt;30,-10)+IF(N2964&lt;20,-10)+IF(N2964&lt;70,-5)+IF(N2964&lt;80,-5)+IF(N2964&gt;95,5,0)+IF(L2964&lt;50,-10)+IF(L2964&lt;30,-10)+IF(L2964&lt;20,-10)+IF(L2964&lt;70,-5)+IF(L2964&lt;80,-5)+IF(L2964&gt;95,5,0)+IF(A2964&gt;85,3,0)+IF(A2964&gt;90,3,0)+IF(U2964&lt;0,-10)+IF(U2964&lt;-5,-20)+IF(U2964&lt;-10,-10)+IF(V2964&gt;0,5,0)+IF(V2964&gt;15,5,0)+IF(V2964&gt;25,5,0)+IF(V2964&lt;0,-10,0)+IF(V2964&lt;-5,-10,0)+IF(U2964&lt;0,-10,0)+IF(U2964&lt;-5,-10,0)+IF(M2964&gt;90,10)+IF(M2964&gt;97,5)+IF(L2964&lt;70,-20,0)+IF(Y2964&gt;100,15,0)+IF(Y2964&gt;200,10,0)+IF(AB2964&gt;40,5,0)+IF(AB2964&gt;50,5,0)+IF(AB2964&gt;60,10,0)+IF(AB2964&gt;100,15,0)+IF(AB2964&gt;200,10,0)</f>
        <v>-80</v>
      </c>
      <c r="E2964" s="2">
        <f>W2964+AA2964+IF(AK2964&gt;1,1,0)+IF(AK2964&gt;1.2,2,0)+IF(AK2964&gt;1.3,2,0)+IF(AK2964&lt;1,-2,0)+IF(B2964&gt;200,5,0)+IF(B2964&gt;300,5,0)+IF(B2964&lt;30,-15,0)+IF(B2964&lt;20,-15,0)</f>
        <v>-32</v>
      </c>
      <c r="F2964" s="2">
        <f>IF(AF2964&gt;0,2,0)+IF(AF2964&gt;2,3,0)+IF(AF2964&gt;4,4,0)+IF(AF2964&gt;10,5,0)+IF(O2964="A",3,0)+IF(O2964="B",3,0)+IF(P2964="A+",7,0)+IF(P2964="A",5,0)+IF(P2964="A-",3,0)+IF(P2964="B+",2,0)+IF(AC2964&lt;40,3,0)+IF(AC2964&lt;20,3,0)+IF(AC2964&lt;10,5,0)+IF(C2964&gt;50,5)</f>
        <v>25</v>
      </c>
      <c r="G2964" s="2">
        <f>IF(AG2964&gt;0,3)+IF(AG2964&gt;4,3)+IF(AG2964&gt;7,3)+IF(AG2964&gt;10,3)+IF(AG2964&gt;13,3)+IF(AG2964&gt;15,3)+IF(AG2964&gt;17,3)+IF(AG2964&gt;20,3)+IF(AG2964&gt;25,5)+IF(AH2964&gt;0,3)+IF(AH2964&gt;7,3)+IF(AH2964&gt;10,3)+IF(AH2964&gt;15,3)+IF(AI2964&gt;0,3)+IF(AI2964&gt;7,3)+IF(AI2964&gt;10,3)+IF(AI2964&gt;15,3)</f>
        <v>0</v>
      </c>
      <c r="H2964" s="2">
        <f>SUM(D2964:G2964)</f>
        <v>-87</v>
      </c>
      <c r="I2964" s="2">
        <f>I2963+1</f>
        <v>2963</v>
      </c>
      <c r="J2964" s="3" t="s">
        <v>3417</v>
      </c>
      <c r="K2964" s="2" t="s">
        <v>3418</v>
      </c>
      <c r="L2964" s="7">
        <v>35</v>
      </c>
      <c r="M2964" s="7">
        <v>39</v>
      </c>
      <c r="N2964" s="7">
        <v>21</v>
      </c>
      <c r="O2964" s="7">
        <v>0</v>
      </c>
      <c r="P2964" s="7" t="s">
        <v>75</v>
      </c>
      <c r="Q2964" s="6" t="s">
        <v>194</v>
      </c>
      <c r="R2964" s="3">
        <v>0</v>
      </c>
      <c r="S2964" s="3">
        <v>0</v>
      </c>
      <c r="T2964" s="3">
        <v>0</v>
      </c>
      <c r="U2964" s="3">
        <v>12</v>
      </c>
      <c r="V2964" s="3">
        <v>0</v>
      </c>
      <c r="W2964" s="3">
        <v>0</v>
      </c>
      <c r="X2964" s="3">
        <v>-76.900000000000006</v>
      </c>
      <c r="Y2964" s="5">
        <v>0</v>
      </c>
      <c r="Z2964" s="5">
        <v>0</v>
      </c>
      <c r="AA2964" s="5">
        <v>0</v>
      </c>
      <c r="AB2964" s="5">
        <v>0</v>
      </c>
      <c r="AC2964" s="4">
        <v>3</v>
      </c>
      <c r="AD2964" s="4" t="s">
        <v>33</v>
      </c>
      <c r="AE2964" s="4">
        <v>73</v>
      </c>
      <c r="AF2964" s="4">
        <v>12.8</v>
      </c>
      <c r="AG2964" s="4">
        <v>-114.2</v>
      </c>
      <c r="AH2964" s="4">
        <v>0</v>
      </c>
      <c r="AI2964" s="4">
        <v>0</v>
      </c>
      <c r="AJ2964" s="6" t="s">
        <v>99</v>
      </c>
      <c r="AK2964" s="3">
        <v>0.6</v>
      </c>
      <c r="AL2964" s="2">
        <v>0</v>
      </c>
    </row>
    <row r="2965" spans="1:38" x14ac:dyDescent="0.35">
      <c r="A2965" s="2">
        <f>AVERAGE(L2965:N2965)</f>
        <v>85.333333333333329</v>
      </c>
      <c r="B2965" s="2">
        <f>R2965+U2965</f>
        <v>-8</v>
      </c>
      <c r="C2965" s="2">
        <f>Y2965+Z2965+AB2965</f>
        <v>-19.899999999999999</v>
      </c>
      <c r="D2965" s="2">
        <f>IF(B2965&gt;100,5)+IF(B2965&gt;150,5)+IF(R2965&gt;0,3)+IF(R2965&gt;15,3)+IF(R2965&gt;25,3)+IF(S2965&gt;0,3)+IF(S2965&gt;15,3)+IF(S2965&gt;25,3)+IF(U2965&gt;20,2,0)+IF(U2965&gt;30,3,0)+IF(U2965&gt;50,5,0)+IF(U2965&gt;60,3,0)+IF(Y2965&gt;100,5,0)+IF(Y2965&gt;0,2)+IF(Y2965&gt;15,2)+IF(Y2965&gt;25,2)+IF(Y2965&gt;30,2)+IF(Y2965&gt;40,2)+IF(Y2965&gt;50,2)+IF(Y2965&gt;100,4)+IF(Y2965&lt;10,-5,0)+IF(Y2965&lt;0,-10)++IF(Y2965&lt;15,-5,0)+IF(R2965&lt;0,-3)+IF(R2965&lt;-5,-3)+IF(S2965&lt;0,-3)+IF(S2965&lt;-5,-3)+IF(T2965&lt;0,-3)+IF(T2965&lt;-5,-3)+IF(W2965=1,5,0)+IF(X2965&gt;20,3,0)+IF(X2965&gt;25,3,0)+IF(X2965&gt;40,3,0)+IF(X2965&gt;50,3,0)+IF(N2965&lt;50,-10)+IF(N2965&lt;30,-10)+IF(N2965&lt;20,-10)+IF(N2965&lt;70,-5)+IF(N2965&lt;80,-5)+IF(N2965&gt;95,5,0)+IF(L2965&lt;50,-10)+IF(L2965&lt;30,-10)+IF(L2965&lt;20,-10)+IF(L2965&lt;70,-5)+IF(L2965&lt;80,-5)+IF(L2965&gt;95,5,0)+IF(A2965&gt;85,3,0)+IF(A2965&gt;90,3,0)+IF(U2965&lt;0,-10)+IF(U2965&lt;-5,-20)+IF(U2965&lt;-10,-10)+IF(V2965&gt;0,5,0)+IF(V2965&gt;15,5,0)+IF(V2965&gt;25,5,0)+IF(V2965&lt;0,-10,0)+IF(V2965&lt;-5,-10,0)+IF(U2965&lt;0,-10,0)+IF(U2965&lt;-5,-10,0)+IF(M2965&gt;90,10)+IF(M2965&gt;97,5)+IF(L2965&lt;70,-20,0)+IF(Y2965&gt;100,15,0)+IF(Y2965&gt;200,10,0)+IF(AB2965&gt;40,5,0)+IF(AB2965&gt;50,5,0)+IF(AB2965&gt;60,10,0)+IF(AB2965&gt;100,15,0)+IF(AB2965&gt;200,10,0)</f>
        <v>-82</v>
      </c>
      <c r="E2965" s="2">
        <f>W2965+AA2965+IF(AK2965&gt;1,1,0)+IF(AK2965&gt;1.2,2,0)+IF(AK2965&gt;1.3,2,0)+IF(AK2965&lt;1,-2,0)+IF(B2965&gt;200,5,0)+IF(B2965&gt;300,5,0)+IF(B2965&lt;30,-15,0)+IF(B2965&lt;20,-15,0)</f>
        <v>-31</v>
      </c>
      <c r="F2965" s="2">
        <f>IF(AF2965&gt;0,2,0)+IF(AF2965&gt;2,3,0)+IF(AF2965&gt;4,4,0)+IF(AF2965&gt;10,5,0)+IF(O2965="A",3,0)+IF(O2965="B",3,0)+IF(P2965="A+",7,0)+IF(P2965="A",5,0)+IF(P2965="A-",3,0)+IF(P2965="B+",2,0)+IF(AC2965&lt;40,3,0)+IF(AC2965&lt;20,3,0)+IF(AC2965&lt;10,5,0)+IF(C2965&gt;50,5)</f>
        <v>5</v>
      </c>
      <c r="G2965" s="2">
        <f>IF(AG2965&gt;0,3)+IF(AG2965&gt;4,3)+IF(AG2965&gt;7,3)+IF(AG2965&gt;10,3)+IF(AG2965&gt;13,3)+IF(AG2965&gt;15,3)+IF(AG2965&gt;17,3)+IF(AG2965&gt;20,3)+IF(AG2965&gt;25,5)+IF(AH2965&gt;0,3)+IF(AH2965&gt;7,3)+IF(AH2965&gt;10,3)+IF(AH2965&gt;15,3)+IF(AI2965&gt;0,3)+IF(AI2965&gt;7,3)+IF(AI2965&gt;10,3)+IF(AI2965&gt;15,3)</f>
        <v>21</v>
      </c>
      <c r="H2965" s="2">
        <f>SUM(D2965:G2965)</f>
        <v>-87</v>
      </c>
      <c r="I2965" s="2">
        <f>I2964+1</f>
        <v>2964</v>
      </c>
      <c r="J2965" s="3" t="s">
        <v>8959</v>
      </c>
      <c r="K2965" s="2" t="s">
        <v>8960</v>
      </c>
      <c r="L2965" s="7">
        <v>88</v>
      </c>
      <c r="M2965" s="7">
        <v>86</v>
      </c>
      <c r="N2965" s="7">
        <v>82</v>
      </c>
      <c r="O2965" s="7" t="s">
        <v>42</v>
      </c>
      <c r="P2965" s="7" t="s">
        <v>48</v>
      </c>
      <c r="Q2965" s="6" t="s">
        <v>65</v>
      </c>
      <c r="R2965" s="3">
        <v>31</v>
      </c>
      <c r="S2965" s="3">
        <v>6</v>
      </c>
      <c r="T2965" s="3">
        <v>8</v>
      </c>
      <c r="U2965" s="3">
        <v>-39</v>
      </c>
      <c r="V2965" s="3">
        <v>-15</v>
      </c>
      <c r="W2965" s="3">
        <v>0</v>
      </c>
      <c r="X2965" s="3">
        <v>25</v>
      </c>
      <c r="Y2965" s="5">
        <v>-5</v>
      </c>
      <c r="Z2965" s="5">
        <v>-7</v>
      </c>
      <c r="AA2965" s="5">
        <v>1</v>
      </c>
      <c r="AB2965" s="5">
        <v>-7.9</v>
      </c>
      <c r="AC2965" s="4">
        <v>68</v>
      </c>
      <c r="AD2965" s="4" t="s">
        <v>258</v>
      </c>
      <c r="AE2965" s="4">
        <v>50</v>
      </c>
      <c r="AF2965" s="4">
        <v>2.9</v>
      </c>
      <c r="AG2965" s="4">
        <v>14.1</v>
      </c>
      <c r="AH2965" s="4">
        <v>5.8</v>
      </c>
      <c r="AI2965" s="4">
        <v>6</v>
      </c>
      <c r="AJ2965" s="6" t="s">
        <v>85</v>
      </c>
      <c r="AK2965" s="3">
        <v>0.7</v>
      </c>
      <c r="AL2965" s="2">
        <v>0</v>
      </c>
    </row>
    <row r="2966" spans="1:38" x14ac:dyDescent="0.35">
      <c r="A2966" s="2">
        <f>AVERAGE(L2966:N2966)</f>
        <v>34</v>
      </c>
      <c r="B2966" s="2">
        <f>R2966+U2966</f>
        <v>-24</v>
      </c>
      <c r="C2966" s="2">
        <f>Y2966+Z2966+AB2966</f>
        <v>24.4</v>
      </c>
      <c r="D2966" s="2">
        <f>IF(B2966&gt;100,5)+IF(B2966&gt;150,5)+IF(R2966&gt;0,3)+IF(R2966&gt;15,3)+IF(R2966&gt;25,3)+IF(S2966&gt;0,3)+IF(S2966&gt;15,3)+IF(S2966&gt;25,3)+IF(U2966&gt;20,2,0)+IF(U2966&gt;30,3,0)+IF(U2966&gt;50,5,0)+IF(U2966&gt;60,3,0)+IF(Y2966&gt;100,5,0)+IF(Y2966&gt;0,2)+IF(Y2966&gt;15,2)+IF(Y2966&gt;25,2)+IF(Y2966&gt;30,2)+IF(Y2966&gt;40,2)+IF(Y2966&gt;50,2)+IF(Y2966&gt;100,4)+IF(Y2966&lt;10,-5,0)+IF(Y2966&lt;0,-10)++IF(Y2966&lt;15,-5,0)+IF(R2966&lt;0,-3)+IF(R2966&lt;-5,-3)+IF(S2966&lt;0,-3)+IF(S2966&lt;-5,-3)+IF(T2966&lt;0,-3)+IF(T2966&lt;-5,-3)+IF(W2966=1,5,0)+IF(X2966&gt;20,3,0)+IF(X2966&gt;25,3,0)+IF(X2966&gt;40,3,0)+IF(X2966&gt;50,3,0)+IF(N2966&lt;50,-10)+IF(N2966&lt;30,-10)+IF(N2966&lt;20,-10)+IF(N2966&lt;70,-5)+IF(N2966&lt;80,-5)+IF(N2966&gt;95,5,0)+IF(L2966&lt;50,-10)+IF(L2966&lt;30,-10)+IF(L2966&lt;20,-10)+IF(L2966&lt;70,-5)+IF(L2966&lt;80,-5)+IF(L2966&gt;95,5,0)+IF(A2966&gt;85,3,0)+IF(A2966&gt;90,3,0)+IF(U2966&lt;0,-10)+IF(U2966&lt;-5,-20)+IF(U2966&lt;-10,-10)+IF(V2966&gt;0,5,0)+IF(V2966&gt;15,5,0)+IF(V2966&gt;25,5,0)+IF(V2966&lt;0,-10,0)+IF(V2966&lt;-5,-10,0)+IF(U2966&lt;0,-10,0)+IF(U2966&lt;-5,-10,0)+IF(M2966&gt;90,10)+IF(M2966&gt;97,5)+IF(L2966&lt;70,-20,0)+IF(Y2966&gt;100,15,0)+IF(Y2966&gt;200,10,0)+IF(AB2966&gt;40,5,0)+IF(AB2966&gt;50,5,0)+IF(AB2966&gt;60,10,0)+IF(AB2966&gt;100,15,0)+IF(AB2966&gt;200,10,0)</f>
        <v>-85</v>
      </c>
      <c r="E2966" s="2">
        <f>W2966+AA2966+IF(AK2966&gt;1,1,0)+IF(AK2966&gt;1.2,2,0)+IF(AK2966&gt;1.3,2,0)+IF(AK2966&lt;1,-2,0)+IF(B2966&gt;200,5,0)+IF(B2966&gt;300,5,0)+IF(B2966&lt;30,-15,0)+IF(B2966&lt;20,-15,0)</f>
        <v>-32</v>
      </c>
      <c r="F2966" s="2">
        <f>IF(AF2966&gt;0,2,0)+IF(AF2966&gt;2,3,0)+IF(AF2966&gt;4,4,0)+IF(AF2966&gt;10,5,0)+IF(O2966="A",3,0)+IF(O2966="B",3,0)+IF(P2966="A+",7,0)+IF(P2966="A",5,0)+IF(P2966="A-",3,0)+IF(P2966="B+",2,0)+IF(AC2966&lt;40,3,0)+IF(AC2966&lt;20,3,0)+IF(AC2966&lt;10,5,0)+IF(C2966&gt;50,5)</f>
        <v>3</v>
      </c>
      <c r="G2966" s="2">
        <f>IF(AG2966&gt;0,3)+IF(AG2966&gt;4,3)+IF(AG2966&gt;7,3)+IF(AG2966&gt;10,3)+IF(AG2966&gt;13,3)+IF(AG2966&gt;15,3)+IF(AG2966&gt;17,3)+IF(AG2966&gt;20,3)+IF(AG2966&gt;25,5)+IF(AH2966&gt;0,3)+IF(AH2966&gt;7,3)+IF(AH2966&gt;10,3)+IF(AH2966&gt;15,3)+IF(AI2966&gt;0,3)+IF(AI2966&gt;7,3)+IF(AI2966&gt;10,3)+IF(AI2966&gt;15,3)</f>
        <v>27</v>
      </c>
      <c r="H2966" s="2">
        <f>SUM(D2966:G2966)</f>
        <v>-87</v>
      </c>
      <c r="I2966" s="2">
        <f>I2965+1</f>
        <v>2965</v>
      </c>
      <c r="J2966" s="3" t="s">
        <v>2976</v>
      </c>
      <c r="K2966" s="2" t="s">
        <v>2977</v>
      </c>
      <c r="L2966" s="7">
        <v>34</v>
      </c>
      <c r="M2966" s="7">
        <v>30</v>
      </c>
      <c r="N2966" s="7">
        <v>38</v>
      </c>
      <c r="O2966" s="7" t="s">
        <v>48</v>
      </c>
      <c r="P2966" s="7" t="s">
        <v>31</v>
      </c>
      <c r="Q2966" s="6" t="s">
        <v>49</v>
      </c>
      <c r="R2966" s="3">
        <v>-21</v>
      </c>
      <c r="S2966" s="3">
        <v>-59</v>
      </c>
      <c r="T2966" s="3">
        <v>9</v>
      </c>
      <c r="U2966" s="3">
        <v>-3</v>
      </c>
      <c r="V2966" s="3">
        <v>28</v>
      </c>
      <c r="W2966" s="3">
        <v>0</v>
      </c>
      <c r="X2966" s="3">
        <v>-22.9</v>
      </c>
      <c r="Y2966" s="5">
        <v>7</v>
      </c>
      <c r="Z2966" s="5">
        <v>8</v>
      </c>
      <c r="AA2966" s="5">
        <v>0</v>
      </c>
      <c r="AB2966" s="5">
        <v>9.4</v>
      </c>
      <c r="AC2966" s="4">
        <v>114</v>
      </c>
      <c r="AD2966" s="4" t="s">
        <v>1168</v>
      </c>
      <c r="AE2966" s="4">
        <v>54</v>
      </c>
      <c r="AF2966" s="4">
        <v>-1.7</v>
      </c>
      <c r="AG2966" s="4">
        <v>6.5</v>
      </c>
      <c r="AH2966" s="4">
        <v>15.1</v>
      </c>
      <c r="AI2966" s="4">
        <v>11.3</v>
      </c>
      <c r="AJ2966" s="6" t="s">
        <v>67</v>
      </c>
      <c r="AK2966" s="3">
        <v>0.5</v>
      </c>
      <c r="AL2966" s="2">
        <v>0</v>
      </c>
    </row>
    <row r="2967" spans="1:38" x14ac:dyDescent="0.35">
      <c r="A2967" s="2">
        <f>AVERAGE(L2967:N2967)</f>
        <v>23.666666666666668</v>
      </c>
      <c r="B2967" s="2">
        <f>R2967+U2967</f>
        <v>-112</v>
      </c>
      <c r="C2967" s="2">
        <f>Y2967+Z2967+AB2967</f>
        <v>127.80000000000001</v>
      </c>
      <c r="D2967" s="2">
        <f>IF(B2967&gt;100,5)+IF(B2967&gt;150,5)+IF(R2967&gt;0,3)+IF(R2967&gt;15,3)+IF(R2967&gt;25,3)+IF(S2967&gt;0,3)+IF(S2967&gt;15,3)+IF(S2967&gt;25,3)+IF(U2967&gt;20,2,0)+IF(U2967&gt;30,3,0)+IF(U2967&gt;50,5,0)+IF(U2967&gt;60,3,0)+IF(Y2967&gt;100,5,0)+IF(Y2967&gt;0,2)+IF(Y2967&gt;15,2)+IF(Y2967&gt;25,2)+IF(Y2967&gt;30,2)+IF(Y2967&gt;40,2)+IF(Y2967&gt;50,2)+IF(Y2967&gt;100,4)+IF(Y2967&lt;10,-5,0)+IF(Y2967&lt;0,-10)++IF(Y2967&lt;15,-5,0)+IF(R2967&lt;0,-3)+IF(R2967&lt;-5,-3)+IF(S2967&lt;0,-3)+IF(S2967&lt;-5,-3)+IF(T2967&lt;0,-3)+IF(T2967&lt;-5,-3)+IF(W2967=1,5,0)+IF(X2967&gt;20,3,0)+IF(X2967&gt;25,3,0)+IF(X2967&gt;40,3,0)+IF(X2967&gt;50,3,0)+IF(N2967&lt;50,-10)+IF(N2967&lt;30,-10)+IF(N2967&lt;20,-10)+IF(N2967&lt;70,-5)+IF(N2967&lt;80,-5)+IF(N2967&gt;95,5,0)+IF(L2967&lt;50,-10)+IF(L2967&lt;30,-10)+IF(L2967&lt;20,-10)+IF(L2967&lt;70,-5)+IF(L2967&lt;80,-5)+IF(L2967&gt;95,5,0)+IF(A2967&gt;85,3,0)+IF(A2967&gt;90,3,0)+IF(U2967&lt;0,-10)+IF(U2967&lt;-5,-20)+IF(U2967&lt;-10,-10)+IF(V2967&gt;0,5,0)+IF(V2967&gt;15,5,0)+IF(V2967&gt;25,5,0)+IF(V2967&lt;0,-10,0)+IF(V2967&lt;-5,-10,0)+IF(U2967&lt;0,-10,0)+IF(U2967&lt;-5,-10,0)+IF(M2967&gt;90,10)+IF(M2967&gt;97,5)+IF(L2967&lt;70,-20,0)+IF(Y2967&gt;100,15,0)+IF(Y2967&gt;200,10,0)+IF(AB2967&gt;40,5,0)+IF(AB2967&gt;50,5,0)+IF(AB2967&gt;60,10,0)+IF(AB2967&gt;100,15,0)+IF(AB2967&gt;200,10,0)</f>
        <v>-85</v>
      </c>
      <c r="E2967" s="2">
        <f>W2967+AA2967+IF(AK2967&gt;1,1,0)+IF(AK2967&gt;1.2,2,0)+IF(AK2967&gt;1.3,2,0)+IF(AK2967&lt;1,-2,0)+IF(B2967&gt;200,5,0)+IF(B2967&gt;300,5,0)+IF(B2967&lt;30,-15,0)+IF(B2967&lt;20,-15,0)</f>
        <v>-32</v>
      </c>
      <c r="F2967" s="2">
        <f>IF(AF2967&gt;0,2,0)+IF(AF2967&gt;2,3,0)+IF(AF2967&gt;4,4,0)+IF(AF2967&gt;10,5,0)+IF(O2967="A",3,0)+IF(O2967="B",3,0)+IF(P2967="A+",7,0)+IF(P2967="A",5,0)+IF(P2967="A-",3,0)+IF(P2967="B+",2,0)+IF(AC2967&lt;40,3,0)+IF(AC2967&lt;20,3,0)+IF(AC2967&lt;10,5,0)+IF(C2967&gt;50,5)</f>
        <v>30</v>
      </c>
      <c r="G2967" s="2">
        <f>IF(AG2967&gt;0,3)+IF(AG2967&gt;4,3)+IF(AG2967&gt;7,3)+IF(AG2967&gt;10,3)+IF(AG2967&gt;13,3)+IF(AG2967&gt;15,3)+IF(AG2967&gt;17,3)+IF(AG2967&gt;20,3)+IF(AG2967&gt;25,5)+IF(AH2967&gt;0,3)+IF(AH2967&gt;7,3)+IF(AH2967&gt;10,3)+IF(AH2967&gt;15,3)+IF(AI2967&gt;0,3)+IF(AI2967&gt;7,3)+IF(AI2967&gt;10,3)+IF(AI2967&gt;15,3)</f>
        <v>0</v>
      </c>
      <c r="H2967" s="2">
        <f>SUM(D2967:G2967)</f>
        <v>-87</v>
      </c>
      <c r="I2967" s="2">
        <f>I2966+1</f>
        <v>2966</v>
      </c>
      <c r="J2967" s="3" t="s">
        <v>4426</v>
      </c>
      <c r="K2967" s="2" t="s">
        <v>4427</v>
      </c>
      <c r="L2967" s="7">
        <v>32</v>
      </c>
      <c r="M2967" s="7">
        <v>1</v>
      </c>
      <c r="N2967" s="7">
        <v>38</v>
      </c>
      <c r="O2967" s="7" t="s">
        <v>31</v>
      </c>
      <c r="P2967" s="7" t="s">
        <v>70</v>
      </c>
      <c r="Q2967" s="6" t="s">
        <v>236</v>
      </c>
      <c r="R2967" s="3">
        <v>0</v>
      </c>
      <c r="S2967" s="3">
        <v>0</v>
      </c>
      <c r="T2967" s="3">
        <v>0</v>
      </c>
      <c r="U2967" s="3">
        <v>-112</v>
      </c>
      <c r="V2967" s="3">
        <v>0</v>
      </c>
      <c r="W2967" s="3">
        <v>0</v>
      </c>
      <c r="X2967" s="3">
        <v>-11.4</v>
      </c>
      <c r="Y2967" s="5">
        <v>0</v>
      </c>
      <c r="Z2967" s="5">
        <v>-100</v>
      </c>
      <c r="AA2967" s="5">
        <v>0</v>
      </c>
      <c r="AB2967" s="5">
        <v>227.8</v>
      </c>
      <c r="AC2967" s="4">
        <v>3</v>
      </c>
      <c r="AD2967" s="4" t="s">
        <v>33</v>
      </c>
      <c r="AE2967" s="4">
        <v>39</v>
      </c>
      <c r="AF2967" s="4">
        <v>18.8</v>
      </c>
      <c r="AG2967" s="4">
        <v>-25.9</v>
      </c>
      <c r="AH2967" s="4">
        <v>-64</v>
      </c>
      <c r="AI2967" s="4">
        <v>-530.1</v>
      </c>
      <c r="AJ2967" s="6" t="s">
        <v>127</v>
      </c>
      <c r="AK2967" s="3">
        <v>0.7</v>
      </c>
      <c r="AL2967" s="2">
        <v>0</v>
      </c>
    </row>
    <row r="2968" spans="1:38" x14ac:dyDescent="0.35">
      <c r="A2968" s="2">
        <f>AVERAGE(L2968:N2968)</f>
        <v>23.666666666666668</v>
      </c>
      <c r="B2968" s="2">
        <f>R2968+U2968</f>
        <v>-67</v>
      </c>
      <c r="C2968" s="2">
        <f>Y2968+Z2968+AB2968</f>
        <v>-18.3</v>
      </c>
      <c r="D2968" s="2">
        <f>IF(B2968&gt;100,5)+IF(B2968&gt;150,5)+IF(R2968&gt;0,3)+IF(R2968&gt;15,3)+IF(R2968&gt;25,3)+IF(S2968&gt;0,3)+IF(S2968&gt;15,3)+IF(S2968&gt;25,3)+IF(U2968&gt;20,2,0)+IF(U2968&gt;30,3,0)+IF(U2968&gt;50,5,0)+IF(U2968&gt;60,3,0)+IF(Y2968&gt;100,5,0)+IF(Y2968&gt;0,2)+IF(Y2968&gt;15,2)+IF(Y2968&gt;25,2)+IF(Y2968&gt;30,2)+IF(Y2968&gt;40,2)+IF(Y2968&gt;50,2)+IF(Y2968&gt;100,4)+IF(Y2968&lt;10,-5,0)+IF(Y2968&lt;0,-10)++IF(Y2968&lt;15,-5,0)+IF(R2968&lt;0,-3)+IF(R2968&lt;-5,-3)+IF(S2968&lt;0,-3)+IF(S2968&lt;-5,-3)+IF(T2968&lt;0,-3)+IF(T2968&lt;-5,-3)+IF(W2968=1,5,0)+IF(X2968&gt;20,3,0)+IF(X2968&gt;25,3,0)+IF(X2968&gt;40,3,0)+IF(X2968&gt;50,3,0)+IF(N2968&lt;50,-10)+IF(N2968&lt;30,-10)+IF(N2968&lt;20,-10)+IF(N2968&lt;70,-5)+IF(N2968&lt;80,-5)+IF(N2968&gt;95,5,0)+IF(L2968&lt;50,-10)+IF(L2968&lt;30,-10)+IF(L2968&lt;20,-10)+IF(L2968&lt;70,-5)+IF(L2968&lt;80,-5)+IF(L2968&gt;95,5,0)+IF(A2968&gt;85,3,0)+IF(A2968&gt;90,3,0)+IF(U2968&lt;0,-10)+IF(U2968&lt;-5,-20)+IF(U2968&lt;-10,-10)+IF(V2968&gt;0,5,0)+IF(V2968&gt;15,5,0)+IF(V2968&gt;25,5,0)+IF(V2968&lt;0,-10,0)+IF(V2968&lt;-5,-10,0)+IF(U2968&lt;0,-10,0)+IF(U2968&lt;-5,-10,0)+IF(M2968&gt;90,10)+IF(M2968&gt;97,5)+IF(L2968&lt;70,-20,0)+IF(Y2968&gt;100,15,0)+IF(Y2968&gt;200,10,0)+IF(AB2968&gt;40,5,0)+IF(AB2968&gt;50,5,0)+IF(AB2968&gt;60,10,0)+IF(AB2968&gt;100,15,0)+IF(AB2968&gt;200,10,0)</f>
        <v>-87</v>
      </c>
      <c r="E2968" s="2">
        <f>W2968+AA2968+IF(AK2968&gt;1,1,0)+IF(AK2968&gt;1.2,2,0)+IF(AK2968&gt;1.3,2,0)+IF(AK2968&lt;1,-2,0)+IF(B2968&gt;200,5,0)+IF(B2968&gt;300,5,0)+IF(B2968&lt;30,-15,0)+IF(B2968&lt;20,-15,0)</f>
        <v>-32</v>
      </c>
      <c r="F2968" s="2">
        <f>IF(AF2968&gt;0,2,0)+IF(AF2968&gt;2,3,0)+IF(AF2968&gt;4,4,0)+IF(AF2968&gt;10,5,0)+IF(O2968="A",3,0)+IF(O2968="B",3,0)+IF(P2968="A+",7,0)+IF(P2968="A",5,0)+IF(P2968="A-",3,0)+IF(P2968="B+",2,0)+IF(AC2968&lt;40,3,0)+IF(AC2968&lt;20,3,0)+IF(AC2968&lt;10,5,0)+IF(C2968&gt;50,5)</f>
        <v>14</v>
      </c>
      <c r="G2968" s="2">
        <f>IF(AG2968&gt;0,3)+IF(AG2968&gt;4,3)+IF(AG2968&gt;7,3)+IF(AG2968&gt;10,3)+IF(AG2968&gt;13,3)+IF(AG2968&gt;15,3)+IF(AG2968&gt;17,3)+IF(AG2968&gt;20,3)+IF(AG2968&gt;25,5)+IF(AH2968&gt;0,3)+IF(AH2968&gt;7,3)+IF(AH2968&gt;10,3)+IF(AH2968&gt;15,3)+IF(AI2968&gt;0,3)+IF(AI2968&gt;7,3)+IF(AI2968&gt;10,3)+IF(AI2968&gt;15,3)</f>
        <v>18</v>
      </c>
      <c r="H2968" s="2">
        <f>SUM(D2968:G2968)</f>
        <v>-87</v>
      </c>
      <c r="I2968" s="2">
        <f>I2967+1</f>
        <v>2967</v>
      </c>
      <c r="J2968" s="3" t="s">
        <v>8269</v>
      </c>
      <c r="K2968" s="2" t="s">
        <v>8270</v>
      </c>
      <c r="L2968" s="7">
        <v>24</v>
      </c>
      <c r="M2968" s="7">
        <v>15</v>
      </c>
      <c r="N2968" s="7">
        <v>32</v>
      </c>
      <c r="O2968" s="7" t="s">
        <v>80</v>
      </c>
      <c r="P2968" s="7" t="s">
        <v>75</v>
      </c>
      <c r="Q2968" s="6" t="s">
        <v>968</v>
      </c>
      <c r="R2968" s="3">
        <v>-67</v>
      </c>
      <c r="S2968" s="3">
        <v>-67</v>
      </c>
      <c r="T2968" s="3">
        <v>60</v>
      </c>
      <c r="U2968" s="3">
        <v>0</v>
      </c>
      <c r="V2968" s="3">
        <v>27</v>
      </c>
      <c r="W2968" s="3">
        <v>0</v>
      </c>
      <c r="X2968" s="3">
        <v>0</v>
      </c>
      <c r="Y2968" s="5">
        <v>-6</v>
      </c>
      <c r="Z2968" s="5">
        <v>-6</v>
      </c>
      <c r="AA2968" s="5">
        <v>0</v>
      </c>
      <c r="AB2968" s="5">
        <v>-6.3</v>
      </c>
      <c r="AC2968" s="4">
        <v>118</v>
      </c>
      <c r="AD2968" s="4" t="s">
        <v>444</v>
      </c>
      <c r="AE2968" s="4">
        <v>0</v>
      </c>
      <c r="AF2968" s="4">
        <v>15.6</v>
      </c>
      <c r="AG2968" s="4">
        <v>6</v>
      </c>
      <c r="AH2968" s="4">
        <v>7.9</v>
      </c>
      <c r="AI2968" s="4">
        <v>7.9</v>
      </c>
      <c r="AJ2968" s="6" t="s">
        <v>107</v>
      </c>
      <c r="AK2968" s="3">
        <v>0.6</v>
      </c>
      <c r="AL2968" s="2">
        <v>0</v>
      </c>
    </row>
    <row r="2969" spans="1:38" x14ac:dyDescent="0.35">
      <c r="A2969" s="2">
        <f>AVERAGE(L2969:N2969)</f>
        <v>24.666666666666668</v>
      </c>
      <c r="B2969" s="2">
        <f>R2969+U2969</f>
        <v>29</v>
      </c>
      <c r="C2969" s="2">
        <f>Y2969+Z2969+AB2969</f>
        <v>0</v>
      </c>
      <c r="D2969" s="2">
        <f>IF(B2969&gt;100,5)+IF(B2969&gt;150,5)+IF(R2969&gt;0,3)+IF(R2969&gt;15,3)+IF(R2969&gt;25,3)+IF(S2969&gt;0,3)+IF(S2969&gt;15,3)+IF(S2969&gt;25,3)+IF(U2969&gt;20,2,0)+IF(U2969&gt;30,3,0)+IF(U2969&gt;50,5,0)+IF(U2969&gt;60,3,0)+IF(Y2969&gt;100,5,0)+IF(Y2969&gt;0,2)+IF(Y2969&gt;15,2)+IF(Y2969&gt;25,2)+IF(Y2969&gt;30,2)+IF(Y2969&gt;40,2)+IF(Y2969&gt;50,2)+IF(Y2969&gt;100,4)+IF(Y2969&lt;10,-5,0)+IF(Y2969&lt;0,-10)++IF(Y2969&lt;15,-5,0)+IF(R2969&lt;0,-3)+IF(R2969&lt;-5,-3)+IF(S2969&lt;0,-3)+IF(S2969&lt;-5,-3)+IF(T2969&lt;0,-3)+IF(T2969&lt;-5,-3)+IF(W2969=1,5,0)+IF(X2969&gt;20,3,0)+IF(X2969&gt;25,3,0)+IF(X2969&gt;40,3,0)+IF(X2969&gt;50,3,0)+IF(N2969&lt;50,-10)+IF(N2969&lt;30,-10)+IF(N2969&lt;20,-10)+IF(N2969&lt;70,-5)+IF(N2969&lt;80,-5)+IF(N2969&gt;95,5,0)+IF(L2969&lt;50,-10)+IF(L2969&lt;30,-10)+IF(L2969&lt;20,-10)+IF(L2969&lt;70,-5)+IF(L2969&lt;80,-5)+IF(L2969&gt;95,5,0)+IF(A2969&gt;85,3,0)+IF(A2969&gt;90,3,0)+IF(U2969&lt;0,-10)+IF(U2969&lt;-5,-20)+IF(U2969&lt;-10,-10)+IF(V2969&gt;0,5,0)+IF(V2969&gt;15,5,0)+IF(V2969&gt;25,5,0)+IF(V2969&lt;0,-10,0)+IF(V2969&lt;-5,-10,0)+IF(U2969&lt;0,-10,0)+IF(U2969&lt;-5,-10,0)+IF(M2969&gt;90,10)+IF(M2969&gt;97,5)+IF(L2969&lt;70,-20,0)+IF(Y2969&gt;100,15,0)+IF(Y2969&gt;200,10,0)+IF(AB2969&gt;40,5,0)+IF(AB2969&gt;50,5,0)+IF(AB2969&gt;60,10,0)+IF(AB2969&gt;100,15,0)+IF(AB2969&gt;200,10,0)</f>
        <v>-88</v>
      </c>
      <c r="E2969" s="2">
        <f>W2969+AA2969+IF(AK2969&gt;1,1,0)+IF(AK2969&gt;1.2,2,0)+IF(AK2969&gt;1.3,2,0)+IF(AK2969&lt;1,-2,0)+IF(B2969&gt;200,5,0)+IF(B2969&gt;300,5,0)+IF(B2969&lt;30,-15,0)+IF(B2969&lt;20,-15,0)</f>
        <v>-10</v>
      </c>
      <c r="F2969" s="2">
        <f>IF(AF2969&gt;0,2,0)+IF(AF2969&gt;2,3,0)+IF(AF2969&gt;4,4,0)+IF(AF2969&gt;10,5,0)+IF(O2969="A",3,0)+IF(O2969="B",3,0)+IF(P2969="A+",7,0)+IF(P2969="A",5,0)+IF(P2969="A-",3,0)+IF(P2969="B+",2,0)+IF(AC2969&lt;40,3,0)+IF(AC2969&lt;20,3,0)+IF(AC2969&lt;10,5,0)+IF(C2969&gt;50,5)</f>
        <v>11</v>
      </c>
      <c r="G2969" s="2">
        <f>IF(AG2969&gt;0,3)+IF(AG2969&gt;4,3)+IF(AG2969&gt;7,3)+IF(AG2969&gt;10,3)+IF(AG2969&gt;13,3)+IF(AG2969&gt;15,3)+IF(AG2969&gt;17,3)+IF(AG2969&gt;20,3)+IF(AG2969&gt;25,5)+IF(AH2969&gt;0,3)+IF(AH2969&gt;7,3)+IF(AH2969&gt;10,3)+IF(AH2969&gt;15,3)+IF(AI2969&gt;0,3)+IF(AI2969&gt;7,3)+IF(AI2969&gt;10,3)+IF(AI2969&gt;15,3)</f>
        <v>0</v>
      </c>
      <c r="H2969" s="2">
        <f>SUM(D2969:G2969)</f>
        <v>-87</v>
      </c>
      <c r="I2969" s="2">
        <f>I2968+1</f>
        <v>2968</v>
      </c>
      <c r="J2969" s="3" t="s">
        <v>6302</v>
      </c>
      <c r="K2969" s="2" t="s">
        <v>6303</v>
      </c>
      <c r="L2969" s="7">
        <v>27</v>
      </c>
      <c r="M2969" s="7">
        <v>23</v>
      </c>
      <c r="N2969" s="7">
        <v>24</v>
      </c>
      <c r="O2969" s="7">
        <v>0</v>
      </c>
      <c r="P2969" s="7" t="s">
        <v>31</v>
      </c>
      <c r="Q2969" s="6" t="s">
        <v>215</v>
      </c>
      <c r="R2969" s="3">
        <v>0</v>
      </c>
      <c r="S2969" s="3">
        <v>0</v>
      </c>
      <c r="T2969" s="3">
        <v>0</v>
      </c>
      <c r="U2969" s="3">
        <v>29</v>
      </c>
      <c r="V2969" s="3">
        <v>0</v>
      </c>
      <c r="W2969" s="3">
        <v>0</v>
      </c>
      <c r="X2969" s="3">
        <v>-33.299999999999997</v>
      </c>
      <c r="Y2969" s="5">
        <v>0</v>
      </c>
      <c r="Z2969" s="5">
        <v>0</v>
      </c>
      <c r="AA2969" s="5">
        <v>0</v>
      </c>
      <c r="AB2969" s="5">
        <v>0</v>
      </c>
      <c r="AC2969" s="4">
        <v>3</v>
      </c>
      <c r="AD2969" s="4" t="s">
        <v>33</v>
      </c>
      <c r="AE2969" s="4">
        <v>10</v>
      </c>
      <c r="AF2969" s="4">
        <v>0</v>
      </c>
      <c r="AG2969" s="4">
        <v>-88.5</v>
      </c>
      <c r="AH2969" s="4">
        <v>0</v>
      </c>
      <c r="AI2969" s="4">
        <v>0</v>
      </c>
      <c r="AJ2969" s="6" t="s">
        <v>34</v>
      </c>
      <c r="AK2969" s="3">
        <v>1.8</v>
      </c>
      <c r="AL2969" s="2">
        <v>0</v>
      </c>
    </row>
    <row r="2970" spans="1:38" x14ac:dyDescent="0.35">
      <c r="A2970" s="2">
        <f>AVERAGE(L2970:N2970)</f>
        <v>36</v>
      </c>
      <c r="B2970" s="2">
        <f>R2970+U2970</f>
        <v>-4</v>
      </c>
      <c r="C2970" s="2">
        <f>Y2970+Z2970+AB2970</f>
        <v>-14.9</v>
      </c>
      <c r="D2970" s="2">
        <f>IF(B2970&gt;100,5)+IF(B2970&gt;150,5)+IF(R2970&gt;0,3)+IF(R2970&gt;15,3)+IF(R2970&gt;25,3)+IF(S2970&gt;0,3)+IF(S2970&gt;15,3)+IF(S2970&gt;25,3)+IF(U2970&gt;20,2,0)+IF(U2970&gt;30,3,0)+IF(U2970&gt;50,5,0)+IF(U2970&gt;60,3,0)+IF(Y2970&gt;100,5,0)+IF(Y2970&gt;0,2)+IF(Y2970&gt;15,2)+IF(Y2970&gt;25,2)+IF(Y2970&gt;30,2)+IF(Y2970&gt;40,2)+IF(Y2970&gt;50,2)+IF(Y2970&gt;100,4)+IF(Y2970&lt;10,-5,0)+IF(Y2970&lt;0,-10)++IF(Y2970&lt;15,-5,0)+IF(R2970&lt;0,-3)+IF(R2970&lt;-5,-3)+IF(S2970&lt;0,-3)+IF(S2970&lt;-5,-3)+IF(T2970&lt;0,-3)+IF(T2970&lt;-5,-3)+IF(W2970=1,5,0)+IF(X2970&gt;20,3,0)+IF(X2970&gt;25,3,0)+IF(X2970&gt;40,3,0)+IF(X2970&gt;50,3,0)+IF(N2970&lt;50,-10)+IF(N2970&lt;30,-10)+IF(N2970&lt;20,-10)+IF(N2970&lt;70,-5)+IF(N2970&lt;80,-5)+IF(N2970&gt;95,5,0)+IF(L2970&lt;50,-10)+IF(L2970&lt;30,-10)+IF(L2970&lt;20,-10)+IF(L2970&lt;70,-5)+IF(L2970&lt;80,-5)+IF(L2970&gt;95,5,0)+IF(A2970&gt;85,3,0)+IF(A2970&gt;90,3,0)+IF(U2970&lt;0,-10)+IF(U2970&lt;-5,-20)+IF(U2970&lt;-10,-10)+IF(V2970&gt;0,5,0)+IF(V2970&gt;15,5,0)+IF(V2970&gt;25,5,0)+IF(V2970&lt;0,-10,0)+IF(V2970&lt;-5,-10,0)+IF(U2970&lt;0,-10,0)+IF(U2970&lt;-5,-10,0)+IF(M2970&gt;90,10)+IF(M2970&gt;97,5)+IF(L2970&lt;70,-20,0)+IF(Y2970&gt;100,15,0)+IF(Y2970&gt;200,10,0)+IF(AB2970&gt;40,5,0)+IF(AB2970&gt;50,5,0)+IF(AB2970&gt;60,10,0)+IF(AB2970&gt;100,15,0)+IF(AB2970&gt;200,10,0)</f>
        <v>-94</v>
      </c>
      <c r="E2970" s="2">
        <f>W2970+AA2970+IF(AK2970&gt;1,1,0)+IF(AK2970&gt;1.2,2,0)+IF(AK2970&gt;1.3,2,0)+IF(AK2970&lt;1,-2,0)+IF(B2970&gt;200,5,0)+IF(B2970&gt;300,5,0)+IF(B2970&lt;30,-15,0)+IF(B2970&lt;20,-15,0)</f>
        <v>-32</v>
      </c>
      <c r="F2970" s="2">
        <f>IF(AF2970&gt;0,2,0)+IF(AF2970&gt;2,3,0)+IF(AF2970&gt;4,4,0)+IF(AF2970&gt;10,5,0)+IF(O2970="A",3,0)+IF(O2970="B",3,0)+IF(P2970="A+",7,0)+IF(P2970="A",5,0)+IF(P2970="A-",3,0)+IF(P2970="B+",2,0)+IF(AC2970&lt;40,3,0)+IF(AC2970&lt;20,3,0)+IF(AC2970&lt;10,5,0)+IF(C2970&gt;50,5)</f>
        <v>3</v>
      </c>
      <c r="G2970" s="2">
        <f>IF(AG2970&gt;0,3)+IF(AG2970&gt;4,3)+IF(AG2970&gt;7,3)+IF(AG2970&gt;10,3)+IF(AG2970&gt;13,3)+IF(AG2970&gt;15,3)+IF(AG2970&gt;17,3)+IF(AG2970&gt;20,3)+IF(AG2970&gt;25,5)+IF(AH2970&gt;0,3)+IF(AH2970&gt;7,3)+IF(AH2970&gt;10,3)+IF(AH2970&gt;15,3)+IF(AI2970&gt;0,3)+IF(AI2970&gt;7,3)+IF(AI2970&gt;10,3)+IF(AI2970&gt;15,3)</f>
        <v>36</v>
      </c>
      <c r="H2970" s="2">
        <f>SUM(D2970:G2970)</f>
        <v>-87</v>
      </c>
      <c r="I2970" s="2">
        <f>I2969+1</f>
        <v>2969</v>
      </c>
      <c r="J2970" s="3" t="s">
        <v>10137</v>
      </c>
      <c r="K2970" s="2" t="s">
        <v>10138</v>
      </c>
      <c r="L2970" s="7">
        <v>26</v>
      </c>
      <c r="M2970" s="7">
        <v>51</v>
      </c>
      <c r="N2970" s="7">
        <v>31</v>
      </c>
      <c r="O2970" s="7" t="s">
        <v>48</v>
      </c>
      <c r="P2970" s="7" t="s">
        <v>31</v>
      </c>
      <c r="Q2970" s="6" t="s">
        <v>261</v>
      </c>
      <c r="R2970" s="3">
        <v>-24</v>
      </c>
      <c r="S2970" s="3">
        <v>10</v>
      </c>
      <c r="T2970" s="3">
        <v>-16</v>
      </c>
      <c r="U2970" s="3">
        <v>20</v>
      </c>
      <c r="V2970" s="3">
        <v>2</v>
      </c>
      <c r="W2970" s="3">
        <v>0</v>
      </c>
      <c r="X2970" s="3">
        <v>8.5</v>
      </c>
      <c r="Y2970" s="5">
        <v>-11</v>
      </c>
      <c r="Z2970" s="5">
        <v>-4</v>
      </c>
      <c r="AA2970" s="5">
        <v>0</v>
      </c>
      <c r="AB2970" s="5">
        <v>0.1</v>
      </c>
      <c r="AC2970" s="4">
        <v>175</v>
      </c>
      <c r="AD2970" s="4" t="s">
        <v>55</v>
      </c>
      <c r="AE2970" s="4">
        <v>15</v>
      </c>
      <c r="AF2970" s="4">
        <v>-1.2</v>
      </c>
      <c r="AG2970" s="4">
        <v>11.8</v>
      </c>
      <c r="AH2970" s="4">
        <v>50.7</v>
      </c>
      <c r="AI2970" s="4">
        <v>51.6</v>
      </c>
      <c r="AJ2970" s="6" t="s">
        <v>77</v>
      </c>
      <c r="AK2970" s="3">
        <v>0.4</v>
      </c>
      <c r="AL2970" s="2">
        <v>0</v>
      </c>
    </row>
    <row r="2971" spans="1:38" x14ac:dyDescent="0.35">
      <c r="A2971" s="2">
        <f>AVERAGE(L2971:N2971)</f>
        <v>18.666666666666668</v>
      </c>
      <c r="B2971" s="2">
        <f>R2971+U2971</f>
        <v>50</v>
      </c>
      <c r="C2971" s="2">
        <f>Y2971+Z2971+AB2971</f>
        <v>-21.6</v>
      </c>
      <c r="D2971" s="2">
        <f>IF(B2971&gt;100,5)+IF(B2971&gt;150,5)+IF(R2971&gt;0,3)+IF(R2971&gt;15,3)+IF(R2971&gt;25,3)+IF(S2971&gt;0,3)+IF(S2971&gt;15,3)+IF(S2971&gt;25,3)+IF(U2971&gt;20,2,0)+IF(U2971&gt;30,3,0)+IF(U2971&gt;50,5,0)+IF(U2971&gt;60,3,0)+IF(Y2971&gt;100,5,0)+IF(Y2971&gt;0,2)+IF(Y2971&gt;15,2)+IF(Y2971&gt;25,2)+IF(Y2971&gt;30,2)+IF(Y2971&gt;40,2)+IF(Y2971&gt;50,2)+IF(Y2971&gt;100,4)+IF(Y2971&lt;10,-5,0)+IF(Y2971&lt;0,-10)++IF(Y2971&lt;15,-5,0)+IF(R2971&lt;0,-3)+IF(R2971&lt;-5,-3)+IF(S2971&lt;0,-3)+IF(S2971&lt;-5,-3)+IF(T2971&lt;0,-3)+IF(T2971&lt;-5,-3)+IF(W2971=1,5,0)+IF(X2971&gt;20,3,0)+IF(X2971&gt;25,3,0)+IF(X2971&gt;40,3,0)+IF(X2971&gt;50,3,0)+IF(N2971&lt;50,-10)+IF(N2971&lt;30,-10)+IF(N2971&lt;20,-10)+IF(N2971&lt;70,-5)+IF(N2971&lt;80,-5)+IF(N2971&gt;95,5,0)+IF(L2971&lt;50,-10)+IF(L2971&lt;30,-10)+IF(L2971&lt;20,-10)+IF(L2971&lt;70,-5)+IF(L2971&lt;80,-5)+IF(L2971&gt;95,5,0)+IF(A2971&gt;85,3,0)+IF(A2971&gt;90,3,0)+IF(U2971&lt;0,-10)+IF(U2971&lt;-5,-20)+IF(U2971&lt;-10,-10)+IF(V2971&gt;0,5,0)+IF(V2971&gt;15,5,0)+IF(V2971&gt;25,5,0)+IF(V2971&lt;0,-10,0)+IF(V2971&lt;-5,-10,0)+IF(U2971&lt;0,-10,0)+IF(U2971&lt;-5,-10,0)+IF(M2971&gt;90,10)+IF(M2971&gt;97,5)+IF(L2971&lt;70,-20,0)+IF(Y2971&gt;100,15,0)+IF(Y2971&gt;200,10,0)+IF(AB2971&gt;40,5,0)+IF(AB2971&gt;50,5,0)+IF(AB2971&gt;60,10,0)+IF(AB2971&gt;100,15,0)+IF(AB2971&gt;200,10,0)</f>
        <v>-95</v>
      </c>
      <c r="E2971" s="2">
        <f>W2971+AA2971+IF(AK2971&gt;1,1,0)+IF(AK2971&gt;1.2,2,0)+IF(AK2971&gt;1.3,2,0)+IF(AK2971&lt;1,-2,0)+IF(B2971&gt;200,5,0)+IF(B2971&gt;300,5,0)+IF(B2971&lt;30,-15,0)+IF(B2971&lt;20,-15,0)</f>
        <v>5</v>
      </c>
      <c r="F2971" s="2">
        <f>IF(AF2971&gt;0,2,0)+IF(AF2971&gt;2,3,0)+IF(AF2971&gt;4,4,0)+IF(AF2971&gt;10,5,0)+IF(O2971="A",3,0)+IF(O2971="B",3,0)+IF(P2971="A+",7,0)+IF(P2971="A",5,0)+IF(P2971="A-",3,0)+IF(P2971="B+",2,0)+IF(AC2971&lt;40,3,0)+IF(AC2971&lt;20,3,0)+IF(AC2971&lt;10,5,0)+IF(C2971&gt;50,5)</f>
        <v>3</v>
      </c>
      <c r="G2971" s="2">
        <f>IF(AG2971&gt;0,3)+IF(AG2971&gt;4,3)+IF(AG2971&gt;7,3)+IF(AG2971&gt;10,3)+IF(AG2971&gt;13,3)+IF(AG2971&gt;15,3)+IF(AG2971&gt;17,3)+IF(AG2971&gt;20,3)+IF(AG2971&gt;25,5)+IF(AH2971&gt;0,3)+IF(AH2971&gt;7,3)+IF(AH2971&gt;10,3)+IF(AH2971&gt;15,3)+IF(AI2971&gt;0,3)+IF(AI2971&gt;7,3)+IF(AI2971&gt;10,3)+IF(AI2971&gt;15,3)</f>
        <v>0</v>
      </c>
      <c r="H2971" s="2">
        <f>SUM(D2971:G2971)</f>
        <v>-87</v>
      </c>
      <c r="I2971" s="2">
        <f>I2970+1</f>
        <v>2970</v>
      </c>
      <c r="J2971" s="3" t="s">
        <v>3205</v>
      </c>
      <c r="K2971" s="2" t="s">
        <v>3206</v>
      </c>
      <c r="L2971" s="7">
        <v>21</v>
      </c>
      <c r="M2971" s="7">
        <v>10</v>
      </c>
      <c r="N2971" s="7">
        <v>25</v>
      </c>
      <c r="O2971" s="7" t="s">
        <v>31</v>
      </c>
      <c r="P2971" s="7" t="s">
        <v>125</v>
      </c>
      <c r="Q2971" s="6" t="s">
        <v>43</v>
      </c>
      <c r="R2971" s="3">
        <v>0</v>
      </c>
      <c r="S2971" s="3">
        <v>0</v>
      </c>
      <c r="T2971" s="3">
        <v>0</v>
      </c>
      <c r="U2971" s="3">
        <v>50</v>
      </c>
      <c r="V2971" s="3">
        <v>0</v>
      </c>
      <c r="W2971" s="3">
        <v>0</v>
      </c>
      <c r="X2971" s="3">
        <v>-150</v>
      </c>
      <c r="Y2971" s="5">
        <v>-14</v>
      </c>
      <c r="Z2971" s="5">
        <v>-1</v>
      </c>
      <c r="AA2971" s="5">
        <v>0</v>
      </c>
      <c r="AB2971" s="5">
        <v>-6.6</v>
      </c>
      <c r="AC2971" s="4">
        <v>25</v>
      </c>
      <c r="AD2971" s="4" t="s">
        <v>98</v>
      </c>
      <c r="AE2971" s="4">
        <v>0</v>
      </c>
      <c r="AF2971" s="4">
        <v>-33.299999999999997</v>
      </c>
      <c r="AG2971" s="4">
        <v>-33.5</v>
      </c>
      <c r="AH2971" s="4">
        <v>-35.4</v>
      </c>
      <c r="AI2971" s="4">
        <v>-30.2</v>
      </c>
      <c r="AJ2971" s="6" t="s">
        <v>274</v>
      </c>
      <c r="AK2971" s="3">
        <v>1.5</v>
      </c>
      <c r="AL2971" s="2">
        <v>0</v>
      </c>
    </row>
    <row r="2972" spans="1:38" x14ac:dyDescent="0.35">
      <c r="A2972" s="2">
        <f>AVERAGE(L2972:N2972)</f>
        <v>32.333333333333336</v>
      </c>
      <c r="B2972" s="2">
        <f>R2972+U2972</f>
        <v>0</v>
      </c>
      <c r="C2972" s="2">
        <f>Y2972+Z2972+AB2972</f>
        <v>85.9</v>
      </c>
      <c r="D2972" s="2">
        <f>IF(B2972&gt;100,5)+IF(B2972&gt;150,5)+IF(R2972&gt;0,3)+IF(R2972&gt;15,3)+IF(R2972&gt;25,3)+IF(S2972&gt;0,3)+IF(S2972&gt;15,3)+IF(S2972&gt;25,3)+IF(U2972&gt;20,2,0)+IF(U2972&gt;30,3,0)+IF(U2972&gt;50,5,0)+IF(U2972&gt;60,3,0)+IF(Y2972&gt;100,5,0)+IF(Y2972&gt;0,2)+IF(Y2972&gt;15,2)+IF(Y2972&gt;25,2)+IF(Y2972&gt;30,2)+IF(Y2972&gt;40,2)+IF(Y2972&gt;50,2)+IF(Y2972&gt;100,4)+IF(Y2972&lt;10,-5,0)+IF(Y2972&lt;0,-10)++IF(Y2972&lt;15,-5,0)+IF(R2972&lt;0,-3)+IF(R2972&lt;-5,-3)+IF(S2972&lt;0,-3)+IF(S2972&lt;-5,-3)+IF(T2972&lt;0,-3)+IF(T2972&lt;-5,-3)+IF(W2972=1,5,0)+IF(X2972&gt;20,3,0)+IF(X2972&gt;25,3,0)+IF(X2972&gt;40,3,0)+IF(X2972&gt;50,3,0)+IF(N2972&lt;50,-10)+IF(N2972&lt;30,-10)+IF(N2972&lt;20,-10)+IF(N2972&lt;70,-5)+IF(N2972&lt;80,-5)+IF(N2972&gt;95,5,0)+IF(L2972&lt;50,-10)+IF(L2972&lt;30,-10)+IF(L2972&lt;20,-10)+IF(L2972&lt;70,-5)+IF(L2972&lt;80,-5)+IF(L2972&gt;95,5,0)+IF(A2972&gt;85,3,0)+IF(A2972&gt;90,3,0)+IF(U2972&lt;0,-10)+IF(U2972&lt;-5,-20)+IF(U2972&lt;-10,-10)+IF(V2972&gt;0,5,0)+IF(V2972&gt;15,5,0)+IF(V2972&gt;25,5,0)+IF(V2972&lt;0,-10,0)+IF(V2972&lt;-5,-10,0)+IF(U2972&lt;0,-10,0)+IF(U2972&lt;-5,-10,0)+IF(M2972&gt;90,10)+IF(M2972&gt;97,5)+IF(L2972&lt;70,-20,0)+IF(Y2972&gt;100,15,0)+IF(Y2972&gt;200,10,0)+IF(AB2972&gt;40,5,0)+IF(AB2972&gt;50,5,0)+IF(AB2972&gt;60,10,0)+IF(AB2972&gt;100,15,0)+IF(AB2972&gt;200,10,0)</f>
        <v>-98</v>
      </c>
      <c r="E2972" s="2">
        <f>W2972+AA2972+IF(AK2972&gt;1,1,0)+IF(AK2972&gt;1.2,2,0)+IF(AK2972&gt;1.3,2,0)+IF(AK2972&lt;1,-2,0)+IF(B2972&gt;200,5,0)+IF(B2972&gt;300,5,0)+IF(B2972&lt;30,-15,0)+IF(B2972&lt;20,-15,0)</f>
        <v>-32</v>
      </c>
      <c r="F2972" s="2">
        <f>IF(AF2972&gt;0,2,0)+IF(AF2972&gt;2,3,0)+IF(AF2972&gt;4,4,0)+IF(AF2972&gt;10,5,0)+IF(O2972="A",3,0)+IF(O2972="B",3,0)+IF(P2972="A+",7,0)+IF(P2972="A",5,0)+IF(P2972="A-",3,0)+IF(P2972="B+",2,0)+IF(AC2972&lt;40,3,0)+IF(AC2972&lt;20,3,0)+IF(AC2972&lt;10,5,0)+IF(C2972&gt;50,5)</f>
        <v>13</v>
      </c>
      <c r="G2972" s="2">
        <f>IF(AG2972&gt;0,3)+IF(AG2972&gt;4,3)+IF(AG2972&gt;7,3)+IF(AG2972&gt;10,3)+IF(AG2972&gt;13,3)+IF(AG2972&gt;15,3)+IF(AG2972&gt;17,3)+IF(AG2972&gt;20,3)+IF(AG2972&gt;25,5)+IF(AH2972&gt;0,3)+IF(AH2972&gt;7,3)+IF(AH2972&gt;10,3)+IF(AH2972&gt;15,3)+IF(AI2972&gt;0,3)+IF(AI2972&gt;7,3)+IF(AI2972&gt;10,3)+IF(AI2972&gt;15,3)</f>
        <v>30</v>
      </c>
      <c r="H2972" s="2">
        <f>SUM(D2972:G2972)</f>
        <v>-87</v>
      </c>
      <c r="I2972" s="2">
        <f>I2971+1</f>
        <v>2971</v>
      </c>
      <c r="J2972" s="3" t="s">
        <v>10867</v>
      </c>
      <c r="K2972" s="2" t="s">
        <v>10868</v>
      </c>
      <c r="L2972" s="7">
        <v>35</v>
      </c>
      <c r="M2972" s="7">
        <v>33</v>
      </c>
      <c r="N2972" s="7">
        <v>29</v>
      </c>
      <c r="O2972" s="7" t="s">
        <v>48</v>
      </c>
      <c r="P2972" s="7" t="s">
        <v>31</v>
      </c>
      <c r="Q2972" s="6" t="s">
        <v>968</v>
      </c>
      <c r="R2972" s="3">
        <v>-4</v>
      </c>
      <c r="S2972" s="3">
        <v>-12</v>
      </c>
      <c r="T2972" s="3">
        <v>-8</v>
      </c>
      <c r="U2972" s="3">
        <v>4</v>
      </c>
      <c r="V2972" s="3">
        <v>-1</v>
      </c>
      <c r="W2972" s="3">
        <v>0</v>
      </c>
      <c r="X2972" s="3">
        <v>1.6</v>
      </c>
      <c r="Y2972" s="5">
        <v>14</v>
      </c>
      <c r="Z2972" s="5">
        <v>39</v>
      </c>
      <c r="AA2972" s="5">
        <v>0</v>
      </c>
      <c r="AB2972" s="5">
        <v>32.9</v>
      </c>
      <c r="AC2972" s="4">
        <v>88</v>
      </c>
      <c r="AD2972" s="4" t="s">
        <v>89</v>
      </c>
      <c r="AE2972" s="4">
        <v>29</v>
      </c>
      <c r="AF2972" s="4">
        <v>3.1</v>
      </c>
      <c r="AG2972" s="4">
        <v>4.4000000000000004</v>
      </c>
      <c r="AH2972" s="4">
        <v>41.6</v>
      </c>
      <c r="AI2972" s="4">
        <v>27.3</v>
      </c>
      <c r="AJ2972" s="6" t="s">
        <v>372</v>
      </c>
      <c r="AK2972" s="3">
        <v>0.7</v>
      </c>
      <c r="AL2972" s="2">
        <v>0</v>
      </c>
    </row>
    <row r="2973" spans="1:38" x14ac:dyDescent="0.35">
      <c r="A2973" s="2">
        <f>AVERAGE(L2973:N2973)</f>
        <v>65.333333333333329</v>
      </c>
      <c r="B2973" s="2">
        <f>R2973+U2973</f>
        <v>11</v>
      </c>
      <c r="C2973" s="2">
        <f>Y2973+Z2973+AB2973</f>
        <v>19.600000000000001</v>
      </c>
      <c r="D2973" s="2">
        <f>IF(B2973&gt;100,5)+IF(B2973&gt;150,5)+IF(R2973&gt;0,3)+IF(R2973&gt;15,3)+IF(R2973&gt;25,3)+IF(S2973&gt;0,3)+IF(S2973&gt;15,3)+IF(S2973&gt;25,3)+IF(U2973&gt;20,2,0)+IF(U2973&gt;30,3,0)+IF(U2973&gt;50,5,0)+IF(U2973&gt;60,3,0)+IF(Y2973&gt;100,5,0)+IF(Y2973&gt;0,2)+IF(Y2973&gt;15,2)+IF(Y2973&gt;25,2)+IF(Y2973&gt;30,2)+IF(Y2973&gt;40,2)+IF(Y2973&gt;50,2)+IF(Y2973&gt;100,4)+IF(Y2973&lt;10,-5,0)+IF(Y2973&lt;0,-10)++IF(Y2973&lt;15,-5,0)+IF(R2973&lt;0,-3)+IF(R2973&lt;-5,-3)+IF(S2973&lt;0,-3)+IF(S2973&lt;-5,-3)+IF(T2973&lt;0,-3)+IF(T2973&lt;-5,-3)+IF(W2973=1,5,0)+IF(X2973&gt;20,3,0)+IF(X2973&gt;25,3,0)+IF(X2973&gt;40,3,0)+IF(X2973&gt;50,3,0)+IF(N2973&lt;50,-10)+IF(N2973&lt;30,-10)+IF(N2973&lt;20,-10)+IF(N2973&lt;70,-5)+IF(N2973&lt;80,-5)+IF(N2973&gt;95,5,0)+IF(L2973&lt;50,-10)+IF(L2973&lt;30,-10)+IF(L2973&lt;20,-10)+IF(L2973&lt;70,-5)+IF(L2973&lt;80,-5)+IF(L2973&gt;95,5,0)+IF(A2973&gt;85,3,0)+IF(A2973&gt;90,3,0)+IF(U2973&lt;0,-10)+IF(U2973&lt;-5,-20)+IF(U2973&lt;-10,-10)+IF(V2973&gt;0,5,0)+IF(V2973&gt;15,5,0)+IF(V2973&gt;25,5,0)+IF(V2973&lt;0,-10,0)+IF(V2973&lt;-5,-10,0)+IF(U2973&lt;0,-10,0)+IF(U2973&lt;-5,-10,0)+IF(M2973&gt;90,10)+IF(M2973&gt;97,5)+IF(L2973&lt;70,-20,0)+IF(Y2973&gt;100,15,0)+IF(Y2973&gt;200,10,0)+IF(AB2973&gt;40,5,0)+IF(AB2973&gt;50,5,0)+IF(AB2973&gt;60,10,0)+IF(AB2973&gt;100,15,0)+IF(AB2973&gt;200,10,0)</f>
        <v>-99</v>
      </c>
      <c r="E2973" s="2">
        <f>W2973+AA2973+IF(AK2973&gt;1,1,0)+IF(AK2973&gt;1.2,2,0)+IF(AK2973&gt;1.3,2,0)+IF(AK2973&lt;1,-2,0)+IF(B2973&gt;200,5,0)+IF(B2973&gt;300,5,0)+IF(B2973&lt;30,-15,0)+IF(B2973&lt;20,-15,0)</f>
        <v>-32</v>
      </c>
      <c r="F2973" s="2">
        <f>IF(AF2973&gt;0,2,0)+IF(AF2973&gt;2,3,0)+IF(AF2973&gt;4,4,0)+IF(AF2973&gt;10,5,0)+IF(O2973="A",3,0)+IF(O2973="B",3,0)+IF(P2973="A+",7,0)+IF(P2973="A",5,0)+IF(P2973="A-",3,0)+IF(P2973="B+",2,0)+IF(AC2973&lt;40,3,0)+IF(AC2973&lt;20,3,0)+IF(AC2973&lt;10,5,0)+IF(C2973&gt;50,5)</f>
        <v>8</v>
      </c>
      <c r="G2973" s="2">
        <f>IF(AG2973&gt;0,3)+IF(AG2973&gt;4,3)+IF(AG2973&gt;7,3)+IF(AG2973&gt;10,3)+IF(AG2973&gt;13,3)+IF(AG2973&gt;15,3)+IF(AG2973&gt;17,3)+IF(AG2973&gt;20,3)+IF(AG2973&gt;25,5)+IF(AH2973&gt;0,3)+IF(AH2973&gt;7,3)+IF(AH2973&gt;10,3)+IF(AH2973&gt;15,3)+IF(AI2973&gt;0,3)+IF(AI2973&gt;7,3)+IF(AI2973&gt;10,3)+IF(AI2973&gt;15,3)</f>
        <v>36</v>
      </c>
      <c r="H2973" s="2">
        <f>SUM(D2973:G2973)</f>
        <v>-87</v>
      </c>
      <c r="I2973" s="2">
        <f>I2972+1</f>
        <v>2972</v>
      </c>
      <c r="J2973" s="3" t="s">
        <v>8893</v>
      </c>
      <c r="K2973" s="2" t="s">
        <v>8894</v>
      </c>
      <c r="L2973" s="7">
        <v>68</v>
      </c>
      <c r="M2973" s="7">
        <v>92</v>
      </c>
      <c r="N2973" s="7">
        <v>36</v>
      </c>
      <c r="O2973" s="7" t="s">
        <v>29</v>
      </c>
      <c r="P2973" s="7" t="s">
        <v>70</v>
      </c>
      <c r="Q2973" s="6" t="s">
        <v>49</v>
      </c>
      <c r="R2973" s="3">
        <v>19</v>
      </c>
      <c r="S2973" s="3">
        <v>8</v>
      </c>
      <c r="T2973" s="3">
        <v>16</v>
      </c>
      <c r="U2973" s="3">
        <v>-8</v>
      </c>
      <c r="V2973" s="3">
        <v>-1</v>
      </c>
      <c r="W2973" s="3">
        <v>0</v>
      </c>
      <c r="X2973" s="3">
        <v>0</v>
      </c>
      <c r="Y2973" s="5">
        <v>5</v>
      </c>
      <c r="Z2973" s="5">
        <v>9</v>
      </c>
      <c r="AA2973" s="5">
        <v>0</v>
      </c>
      <c r="AB2973" s="5">
        <v>5.6</v>
      </c>
      <c r="AC2973" s="4">
        <v>107</v>
      </c>
      <c r="AD2973" s="4" t="s">
        <v>116</v>
      </c>
      <c r="AE2973" s="4">
        <v>44</v>
      </c>
      <c r="AF2973" s="4">
        <v>3.6</v>
      </c>
      <c r="AG2973" s="4">
        <v>10.6</v>
      </c>
      <c r="AH2973" s="4">
        <v>27.2</v>
      </c>
      <c r="AI2973" s="4">
        <v>27.5</v>
      </c>
      <c r="AJ2973" s="6" t="s">
        <v>243</v>
      </c>
      <c r="AK2973" s="3">
        <v>0.6</v>
      </c>
      <c r="AL2973" s="2">
        <v>0</v>
      </c>
    </row>
    <row r="2974" spans="1:38" x14ac:dyDescent="0.35">
      <c r="A2974" s="2">
        <f>AVERAGE(L2974:N2974)</f>
        <v>81</v>
      </c>
      <c r="B2974" s="2">
        <f>R2974+U2974</f>
        <v>-45</v>
      </c>
      <c r="C2974" s="2">
        <f>Y2974+Z2974+AB2974</f>
        <v>-115.2</v>
      </c>
      <c r="D2974" s="2">
        <f>IF(B2974&gt;100,5)+IF(B2974&gt;150,5)+IF(R2974&gt;0,3)+IF(R2974&gt;15,3)+IF(R2974&gt;25,3)+IF(S2974&gt;0,3)+IF(S2974&gt;15,3)+IF(S2974&gt;25,3)+IF(U2974&gt;20,2,0)+IF(U2974&gt;30,3,0)+IF(U2974&gt;50,5,0)+IF(U2974&gt;60,3,0)+IF(Y2974&gt;100,5,0)+IF(Y2974&gt;0,2)+IF(Y2974&gt;15,2)+IF(Y2974&gt;25,2)+IF(Y2974&gt;30,2)+IF(Y2974&gt;40,2)+IF(Y2974&gt;50,2)+IF(Y2974&gt;100,4)+IF(Y2974&lt;10,-5,0)+IF(Y2974&lt;0,-10)++IF(Y2974&lt;15,-5,0)+IF(R2974&lt;0,-3)+IF(R2974&lt;-5,-3)+IF(S2974&lt;0,-3)+IF(S2974&lt;-5,-3)+IF(T2974&lt;0,-3)+IF(T2974&lt;-5,-3)+IF(W2974=1,5,0)+IF(X2974&gt;20,3,0)+IF(X2974&gt;25,3,0)+IF(X2974&gt;40,3,0)+IF(X2974&gt;50,3,0)+IF(N2974&lt;50,-10)+IF(N2974&lt;30,-10)+IF(N2974&lt;20,-10)+IF(N2974&lt;70,-5)+IF(N2974&lt;80,-5)+IF(N2974&gt;95,5,0)+IF(L2974&lt;50,-10)+IF(L2974&lt;30,-10)+IF(L2974&lt;20,-10)+IF(L2974&lt;70,-5)+IF(L2974&lt;80,-5)+IF(L2974&gt;95,5,0)+IF(A2974&gt;85,3,0)+IF(A2974&gt;90,3,0)+IF(U2974&lt;0,-10)+IF(U2974&lt;-5,-20)+IF(U2974&lt;-10,-10)+IF(V2974&gt;0,5,0)+IF(V2974&gt;15,5,0)+IF(V2974&gt;25,5,0)+IF(V2974&lt;0,-10,0)+IF(V2974&lt;-5,-10,0)+IF(U2974&lt;0,-10,0)+IF(U2974&lt;-5,-10,0)+IF(M2974&gt;90,10)+IF(M2974&gt;97,5)+IF(L2974&lt;70,-20,0)+IF(Y2974&gt;100,15,0)+IF(Y2974&gt;200,10,0)+IF(AB2974&gt;40,5,0)+IF(AB2974&gt;50,5,0)+IF(AB2974&gt;60,10,0)+IF(AB2974&gt;100,15,0)+IF(AB2974&gt;200,10,0)</f>
        <v>-100</v>
      </c>
      <c r="E2974" s="2">
        <f>W2974+AA2974+IF(AK2974&gt;1,1,0)+IF(AK2974&gt;1.2,2,0)+IF(AK2974&gt;1.3,2,0)+IF(AK2974&lt;1,-2,0)+IF(B2974&gt;200,5,0)+IF(B2974&gt;300,5,0)+IF(B2974&lt;30,-15,0)+IF(B2974&lt;20,-15,0)</f>
        <v>-31</v>
      </c>
      <c r="F2974" s="2">
        <f>IF(AF2974&gt;0,2,0)+IF(AF2974&gt;2,3,0)+IF(AF2974&gt;4,4,0)+IF(AF2974&gt;10,5,0)+IF(O2974="A",3,0)+IF(O2974="B",3,0)+IF(P2974="A+",7,0)+IF(P2974="A",5,0)+IF(P2974="A-",3,0)+IF(P2974="B+",2,0)+IF(AC2974&lt;40,3,0)+IF(AC2974&lt;20,3,0)+IF(AC2974&lt;10,5,0)+IF(C2974&gt;50,5)</f>
        <v>2</v>
      </c>
      <c r="G2974" s="2">
        <f>IF(AG2974&gt;0,3)+IF(AG2974&gt;4,3)+IF(AG2974&gt;7,3)+IF(AG2974&gt;10,3)+IF(AG2974&gt;13,3)+IF(AG2974&gt;15,3)+IF(AG2974&gt;17,3)+IF(AG2974&gt;20,3)+IF(AG2974&gt;25,5)+IF(AH2974&gt;0,3)+IF(AH2974&gt;7,3)+IF(AH2974&gt;10,3)+IF(AH2974&gt;15,3)+IF(AI2974&gt;0,3)+IF(AI2974&gt;7,3)+IF(AI2974&gt;10,3)+IF(AI2974&gt;15,3)</f>
        <v>42</v>
      </c>
      <c r="H2974" s="2">
        <f>SUM(D2974:G2974)</f>
        <v>-87</v>
      </c>
      <c r="I2974" s="2">
        <f>I2973+1</f>
        <v>2973</v>
      </c>
      <c r="J2974" s="3" t="s">
        <v>3559</v>
      </c>
      <c r="K2974" s="2" t="s">
        <v>3560</v>
      </c>
      <c r="L2974" s="7">
        <v>88</v>
      </c>
      <c r="M2974" s="7">
        <v>66</v>
      </c>
      <c r="N2974" s="7">
        <v>89</v>
      </c>
      <c r="O2974" s="7" t="s">
        <v>80</v>
      </c>
      <c r="P2974" s="7" t="s">
        <v>70</v>
      </c>
      <c r="Q2974" s="6" t="s">
        <v>102</v>
      </c>
      <c r="R2974" s="3">
        <v>-24</v>
      </c>
      <c r="S2974" s="3">
        <v>17</v>
      </c>
      <c r="T2974" s="3">
        <v>29</v>
      </c>
      <c r="U2974" s="3">
        <v>-21</v>
      </c>
      <c r="V2974" s="3">
        <v>-27</v>
      </c>
      <c r="W2974" s="3">
        <v>0</v>
      </c>
      <c r="X2974" s="3">
        <v>-5.9</v>
      </c>
      <c r="Y2974" s="5">
        <v>-39</v>
      </c>
      <c r="Z2974" s="5">
        <v>-35</v>
      </c>
      <c r="AA2974" s="5">
        <v>1</v>
      </c>
      <c r="AB2974" s="5">
        <v>-41.2</v>
      </c>
      <c r="AC2974" s="4">
        <v>88</v>
      </c>
      <c r="AD2974" s="4" t="s">
        <v>89</v>
      </c>
      <c r="AE2974" s="4">
        <v>53</v>
      </c>
      <c r="AF2974" s="4">
        <v>0.4</v>
      </c>
      <c r="AG2974" s="4">
        <v>15.3</v>
      </c>
      <c r="AH2974" s="4">
        <v>61.5</v>
      </c>
      <c r="AI2974" s="4">
        <v>75.400000000000006</v>
      </c>
      <c r="AJ2974" s="6" t="s">
        <v>283</v>
      </c>
      <c r="AK2974" s="3">
        <v>0.9</v>
      </c>
      <c r="AL2974" s="2">
        <v>0</v>
      </c>
    </row>
    <row r="2975" spans="1:38" x14ac:dyDescent="0.35">
      <c r="A2975" s="2">
        <f>AVERAGE(L2975:N2975)</f>
        <v>59.333333333333336</v>
      </c>
      <c r="B2975" s="2">
        <f>R2975+U2975</f>
        <v>-3</v>
      </c>
      <c r="C2975" s="2">
        <f>Y2975+Z2975+AB2975</f>
        <v>16</v>
      </c>
      <c r="D2975" s="2">
        <f>IF(B2975&gt;100,5)+IF(B2975&gt;150,5)+IF(R2975&gt;0,3)+IF(R2975&gt;15,3)+IF(R2975&gt;25,3)+IF(S2975&gt;0,3)+IF(S2975&gt;15,3)+IF(S2975&gt;25,3)+IF(U2975&gt;20,2,0)+IF(U2975&gt;30,3,0)+IF(U2975&gt;50,5,0)+IF(U2975&gt;60,3,0)+IF(Y2975&gt;100,5,0)+IF(Y2975&gt;0,2)+IF(Y2975&gt;15,2)+IF(Y2975&gt;25,2)+IF(Y2975&gt;30,2)+IF(Y2975&gt;40,2)+IF(Y2975&gt;50,2)+IF(Y2975&gt;100,4)+IF(Y2975&lt;10,-5,0)+IF(Y2975&lt;0,-10)++IF(Y2975&lt;15,-5,0)+IF(R2975&lt;0,-3)+IF(R2975&lt;-5,-3)+IF(S2975&lt;0,-3)+IF(S2975&lt;-5,-3)+IF(T2975&lt;0,-3)+IF(T2975&lt;-5,-3)+IF(W2975=1,5,0)+IF(X2975&gt;20,3,0)+IF(X2975&gt;25,3,0)+IF(X2975&gt;40,3,0)+IF(X2975&gt;50,3,0)+IF(N2975&lt;50,-10)+IF(N2975&lt;30,-10)+IF(N2975&lt;20,-10)+IF(N2975&lt;70,-5)+IF(N2975&lt;80,-5)+IF(N2975&gt;95,5,0)+IF(L2975&lt;50,-10)+IF(L2975&lt;30,-10)+IF(L2975&lt;20,-10)+IF(L2975&lt;70,-5)+IF(L2975&lt;80,-5)+IF(L2975&gt;95,5,0)+IF(A2975&gt;85,3,0)+IF(A2975&gt;90,3,0)+IF(U2975&lt;0,-10)+IF(U2975&lt;-5,-20)+IF(U2975&lt;-10,-10)+IF(V2975&gt;0,5,0)+IF(V2975&gt;15,5,0)+IF(V2975&gt;25,5,0)+IF(V2975&lt;0,-10,0)+IF(V2975&lt;-5,-10,0)+IF(U2975&lt;0,-10,0)+IF(U2975&lt;-5,-10,0)+IF(M2975&gt;90,10)+IF(M2975&gt;97,5)+IF(L2975&lt;70,-20,0)+IF(Y2975&gt;100,15,0)+IF(Y2975&gt;200,10,0)+IF(AB2975&gt;40,5,0)+IF(AB2975&gt;50,5,0)+IF(AB2975&gt;60,10,0)+IF(AB2975&gt;100,15,0)+IF(AB2975&gt;200,10,0)</f>
        <v>-105</v>
      </c>
      <c r="E2975" s="2">
        <f>W2975+AA2975+IF(AK2975&gt;1,1,0)+IF(AK2975&gt;1.2,2,0)+IF(AK2975&gt;1.3,2,0)+IF(AK2975&lt;1,-2,0)+IF(B2975&gt;200,5,0)+IF(B2975&gt;300,5,0)+IF(B2975&lt;30,-15,0)+IF(B2975&lt;20,-15,0)</f>
        <v>-30</v>
      </c>
      <c r="F2975" s="2">
        <f>IF(AF2975&gt;0,2,0)+IF(AF2975&gt;2,3,0)+IF(AF2975&gt;4,4,0)+IF(AF2975&gt;10,5,0)+IF(O2975="A",3,0)+IF(O2975="B",3,0)+IF(P2975="A+",7,0)+IF(P2975="A",5,0)+IF(P2975="A-",3,0)+IF(P2975="B+",2,0)+IF(AC2975&lt;40,3,0)+IF(AC2975&lt;20,3,0)+IF(AC2975&lt;10,5,0)+IF(C2975&gt;50,5)</f>
        <v>3</v>
      </c>
      <c r="G2975" s="2">
        <f>IF(AG2975&gt;0,3)+IF(AG2975&gt;4,3)+IF(AG2975&gt;7,3)+IF(AG2975&gt;10,3)+IF(AG2975&gt;13,3)+IF(AG2975&gt;15,3)+IF(AG2975&gt;17,3)+IF(AG2975&gt;20,3)+IF(AG2975&gt;25,5)+IF(AH2975&gt;0,3)+IF(AH2975&gt;7,3)+IF(AH2975&gt;10,3)+IF(AH2975&gt;15,3)+IF(AI2975&gt;0,3)+IF(AI2975&gt;7,3)+IF(AI2975&gt;10,3)+IF(AI2975&gt;15,3)</f>
        <v>45</v>
      </c>
      <c r="H2975" s="2">
        <f>SUM(D2975:G2975)</f>
        <v>-87</v>
      </c>
      <c r="I2975" s="2">
        <f>I2974+1</f>
        <v>2974</v>
      </c>
      <c r="J2975" s="3" t="s">
        <v>4748</v>
      </c>
      <c r="K2975" s="2" t="s">
        <v>4749</v>
      </c>
      <c r="L2975" s="7">
        <v>70</v>
      </c>
      <c r="M2975" s="7">
        <v>77</v>
      </c>
      <c r="N2975" s="7">
        <v>31</v>
      </c>
      <c r="O2975" s="7" t="s">
        <v>29</v>
      </c>
      <c r="P2975" s="7" t="s">
        <v>70</v>
      </c>
      <c r="Q2975" s="6" t="s">
        <v>113</v>
      </c>
      <c r="R2975" s="3">
        <v>36</v>
      </c>
      <c r="S2975" s="3">
        <v>-1</v>
      </c>
      <c r="T2975" s="3">
        <v>-11</v>
      </c>
      <c r="U2975" s="3">
        <v>-39</v>
      </c>
      <c r="V2975" s="3">
        <v>-33</v>
      </c>
      <c r="W2975" s="3">
        <v>1</v>
      </c>
      <c r="X2975" s="3">
        <v>22</v>
      </c>
      <c r="Y2975" s="5">
        <v>8</v>
      </c>
      <c r="Z2975" s="5">
        <v>4</v>
      </c>
      <c r="AA2975" s="5">
        <v>1</v>
      </c>
      <c r="AB2975" s="5">
        <v>4</v>
      </c>
      <c r="AC2975" s="4">
        <v>100</v>
      </c>
      <c r="AD2975" s="4" t="s">
        <v>116</v>
      </c>
      <c r="AE2975" s="4">
        <v>15</v>
      </c>
      <c r="AF2975" s="4">
        <v>0</v>
      </c>
      <c r="AG2975" s="4">
        <v>19.899999999999999</v>
      </c>
      <c r="AH2975" s="4">
        <v>35.799999999999997</v>
      </c>
      <c r="AI2975" s="4">
        <v>38.1</v>
      </c>
      <c r="AJ2975" s="6" t="s">
        <v>107</v>
      </c>
      <c r="AK2975" s="3">
        <v>0.8</v>
      </c>
      <c r="AL2975" s="2">
        <v>0</v>
      </c>
    </row>
    <row r="2976" spans="1:38" x14ac:dyDescent="0.35">
      <c r="A2976" s="2">
        <f>AVERAGE(L2976:N2976)</f>
        <v>49</v>
      </c>
      <c r="B2976" s="2">
        <f>R2976+U2976</f>
        <v>-17</v>
      </c>
      <c r="C2976" s="2">
        <f>Y2976+Z2976+AB2976</f>
        <v>-4.9000000000000004</v>
      </c>
      <c r="D2976" s="2">
        <f>IF(B2976&gt;100,5)+IF(B2976&gt;150,5)+IF(R2976&gt;0,3)+IF(R2976&gt;15,3)+IF(R2976&gt;25,3)+IF(S2976&gt;0,3)+IF(S2976&gt;15,3)+IF(S2976&gt;25,3)+IF(U2976&gt;20,2,0)+IF(U2976&gt;30,3,0)+IF(U2976&gt;50,5,0)+IF(U2976&gt;60,3,0)+IF(Y2976&gt;100,5,0)+IF(Y2976&gt;0,2)+IF(Y2976&gt;15,2)+IF(Y2976&gt;25,2)+IF(Y2976&gt;30,2)+IF(Y2976&gt;40,2)+IF(Y2976&gt;50,2)+IF(Y2976&gt;100,4)+IF(Y2976&lt;10,-5,0)+IF(Y2976&lt;0,-10)++IF(Y2976&lt;15,-5,0)+IF(R2976&lt;0,-3)+IF(R2976&lt;-5,-3)+IF(S2976&lt;0,-3)+IF(S2976&lt;-5,-3)+IF(T2976&lt;0,-3)+IF(T2976&lt;-5,-3)+IF(W2976=1,5,0)+IF(X2976&gt;20,3,0)+IF(X2976&gt;25,3,0)+IF(X2976&gt;40,3,0)+IF(X2976&gt;50,3,0)+IF(N2976&lt;50,-10)+IF(N2976&lt;30,-10)+IF(N2976&lt;20,-10)+IF(N2976&lt;70,-5)+IF(N2976&lt;80,-5)+IF(N2976&gt;95,5,0)+IF(L2976&lt;50,-10)+IF(L2976&lt;30,-10)+IF(L2976&lt;20,-10)+IF(L2976&lt;70,-5)+IF(L2976&lt;80,-5)+IF(L2976&gt;95,5,0)+IF(A2976&gt;85,3,0)+IF(A2976&gt;90,3,0)+IF(U2976&lt;0,-10)+IF(U2976&lt;-5,-20)+IF(U2976&lt;-10,-10)+IF(V2976&gt;0,5,0)+IF(V2976&gt;15,5,0)+IF(V2976&gt;25,5,0)+IF(V2976&lt;0,-10,0)+IF(V2976&lt;-5,-10,0)+IF(U2976&lt;0,-10,0)+IF(U2976&lt;-5,-10,0)+IF(M2976&gt;90,10)+IF(M2976&gt;97,5)+IF(L2976&lt;70,-20,0)+IF(Y2976&gt;100,15,0)+IF(Y2976&gt;200,10,0)+IF(AB2976&gt;40,5,0)+IF(AB2976&gt;50,5,0)+IF(AB2976&gt;60,10,0)+IF(AB2976&gt;100,15,0)+IF(AB2976&gt;200,10,0)</f>
        <v>-114</v>
      </c>
      <c r="E2976" s="2">
        <f>W2976+AA2976+IF(AK2976&gt;1,1,0)+IF(AK2976&gt;1.2,2,0)+IF(AK2976&gt;1.3,2,0)+IF(AK2976&lt;1,-2,0)+IF(B2976&gt;200,5,0)+IF(B2976&gt;300,5,0)+IF(B2976&lt;30,-15,0)+IF(B2976&lt;20,-15,0)</f>
        <v>-31</v>
      </c>
      <c r="F2976" s="2">
        <f>IF(AF2976&gt;0,2,0)+IF(AF2976&gt;2,3,0)+IF(AF2976&gt;4,4,0)+IF(AF2976&gt;10,5,0)+IF(O2976="A",3,0)+IF(O2976="B",3,0)+IF(P2976="A+",7,0)+IF(P2976="A",5,0)+IF(P2976="A-",3,0)+IF(P2976="B+",2,0)+IF(AC2976&lt;40,3,0)+IF(AC2976&lt;20,3,0)+IF(AC2976&lt;10,5,0)+IF(C2976&gt;50,5)</f>
        <v>5</v>
      </c>
      <c r="G2976" s="2">
        <f>IF(AG2976&gt;0,3)+IF(AG2976&gt;4,3)+IF(AG2976&gt;7,3)+IF(AG2976&gt;10,3)+IF(AG2976&gt;13,3)+IF(AG2976&gt;15,3)+IF(AG2976&gt;17,3)+IF(AG2976&gt;20,3)+IF(AG2976&gt;25,5)+IF(AH2976&gt;0,3)+IF(AH2976&gt;7,3)+IF(AH2976&gt;10,3)+IF(AH2976&gt;15,3)+IF(AI2976&gt;0,3)+IF(AI2976&gt;7,3)+IF(AI2976&gt;10,3)+IF(AI2976&gt;15,3)</f>
        <v>53</v>
      </c>
      <c r="H2976" s="2">
        <f>SUM(D2976:G2976)</f>
        <v>-87</v>
      </c>
      <c r="I2976" s="2">
        <f>I2975+1</f>
        <v>2975</v>
      </c>
      <c r="J2976" s="3" t="s">
        <v>5124</v>
      </c>
      <c r="K2976" s="2" t="s">
        <v>5125</v>
      </c>
      <c r="L2976" s="7">
        <v>52</v>
      </c>
      <c r="M2976" s="7">
        <v>38</v>
      </c>
      <c r="N2976" s="7">
        <v>57</v>
      </c>
      <c r="O2976" s="7" t="s">
        <v>48</v>
      </c>
      <c r="P2976" s="7" t="s">
        <v>31</v>
      </c>
      <c r="Q2976" s="6" t="s">
        <v>719</v>
      </c>
      <c r="R2976" s="3">
        <v>-3</v>
      </c>
      <c r="S2976" s="3">
        <v>-22</v>
      </c>
      <c r="T2976" s="3">
        <v>3</v>
      </c>
      <c r="U2976" s="3">
        <v>-14</v>
      </c>
      <c r="V2976" s="3">
        <v>4</v>
      </c>
      <c r="W2976" s="3">
        <v>0</v>
      </c>
      <c r="X2976" s="3">
        <v>0.4</v>
      </c>
      <c r="Y2976" s="5">
        <v>0</v>
      </c>
      <c r="Z2976" s="5">
        <v>-3</v>
      </c>
      <c r="AA2976" s="5">
        <v>1</v>
      </c>
      <c r="AB2976" s="5">
        <v>-1.9</v>
      </c>
      <c r="AC2976" s="4">
        <v>71</v>
      </c>
      <c r="AD2976" s="4" t="s">
        <v>98</v>
      </c>
      <c r="AE2976" s="4">
        <v>28</v>
      </c>
      <c r="AF2976" s="4">
        <v>0.7</v>
      </c>
      <c r="AG2976" s="4">
        <v>60.8</v>
      </c>
      <c r="AH2976" s="4">
        <v>19.3</v>
      </c>
      <c r="AI2976" s="4">
        <v>16.3</v>
      </c>
      <c r="AJ2976" s="6" t="s">
        <v>173</v>
      </c>
      <c r="AK2976" s="3">
        <v>0.8</v>
      </c>
      <c r="AL2976" s="2">
        <v>0</v>
      </c>
    </row>
    <row r="2977" spans="1:38" x14ac:dyDescent="0.35">
      <c r="A2977" s="2">
        <f>AVERAGE(L2977:N2977)</f>
        <v>35.666666666666664</v>
      </c>
      <c r="B2977" s="2">
        <f>R2977+U2977</f>
        <v>-8</v>
      </c>
      <c r="C2977" s="2">
        <f>Y2977+Z2977+AB2977</f>
        <v>7.6</v>
      </c>
      <c r="D2977" s="2">
        <f>IF(B2977&gt;100,5)+IF(B2977&gt;150,5)+IF(R2977&gt;0,3)+IF(R2977&gt;15,3)+IF(R2977&gt;25,3)+IF(S2977&gt;0,3)+IF(S2977&gt;15,3)+IF(S2977&gt;25,3)+IF(U2977&gt;20,2,0)+IF(U2977&gt;30,3,0)+IF(U2977&gt;50,5,0)+IF(U2977&gt;60,3,0)+IF(Y2977&gt;100,5,0)+IF(Y2977&gt;0,2)+IF(Y2977&gt;15,2)+IF(Y2977&gt;25,2)+IF(Y2977&gt;30,2)+IF(Y2977&gt;40,2)+IF(Y2977&gt;50,2)+IF(Y2977&gt;100,4)+IF(Y2977&lt;10,-5,0)+IF(Y2977&lt;0,-10)++IF(Y2977&lt;15,-5,0)+IF(R2977&lt;0,-3)+IF(R2977&lt;-5,-3)+IF(S2977&lt;0,-3)+IF(S2977&lt;-5,-3)+IF(T2977&lt;0,-3)+IF(T2977&lt;-5,-3)+IF(W2977=1,5,0)+IF(X2977&gt;20,3,0)+IF(X2977&gt;25,3,0)+IF(X2977&gt;40,3,0)+IF(X2977&gt;50,3,0)+IF(N2977&lt;50,-10)+IF(N2977&lt;30,-10)+IF(N2977&lt;20,-10)+IF(N2977&lt;70,-5)+IF(N2977&lt;80,-5)+IF(N2977&gt;95,5,0)+IF(L2977&lt;50,-10)+IF(L2977&lt;30,-10)+IF(L2977&lt;20,-10)+IF(L2977&lt;70,-5)+IF(L2977&lt;80,-5)+IF(L2977&gt;95,5,0)+IF(A2977&gt;85,3,0)+IF(A2977&gt;90,3,0)+IF(U2977&lt;0,-10)+IF(U2977&lt;-5,-20)+IF(U2977&lt;-10,-10)+IF(V2977&gt;0,5,0)+IF(V2977&gt;15,5,0)+IF(V2977&gt;25,5,0)+IF(V2977&lt;0,-10,0)+IF(V2977&lt;-5,-10,0)+IF(U2977&lt;0,-10,0)+IF(U2977&lt;-5,-10,0)+IF(M2977&gt;90,10)+IF(M2977&gt;97,5)+IF(L2977&lt;70,-20,0)+IF(Y2977&gt;100,15,0)+IF(Y2977&gt;200,10,0)+IF(AB2977&gt;40,5,0)+IF(AB2977&gt;50,5,0)+IF(AB2977&gt;60,10,0)+IF(AB2977&gt;100,15,0)+IF(AB2977&gt;200,10,0)</f>
        <v>-120</v>
      </c>
      <c r="E2977" s="2">
        <f>W2977+AA2977+IF(AK2977&gt;1,1,0)+IF(AK2977&gt;1.2,2,0)+IF(AK2977&gt;1.3,2,0)+IF(AK2977&lt;1,-2,0)+IF(B2977&gt;200,5,0)+IF(B2977&gt;300,5,0)+IF(B2977&lt;30,-15,0)+IF(B2977&lt;20,-15,0)</f>
        <v>-32</v>
      </c>
      <c r="F2977" s="2">
        <f>IF(AF2977&gt;0,2,0)+IF(AF2977&gt;2,3,0)+IF(AF2977&gt;4,4,0)+IF(AF2977&gt;10,5,0)+IF(O2977="A",3,0)+IF(O2977="B",3,0)+IF(P2977="A+",7,0)+IF(P2977="A",5,0)+IF(P2977="A-",3,0)+IF(P2977="B+",2,0)+IF(AC2977&lt;40,3,0)+IF(AC2977&lt;20,3,0)+IF(AC2977&lt;10,5,0)+IF(C2977&gt;50,5)</f>
        <v>12</v>
      </c>
      <c r="G2977" s="2">
        <f>IF(AG2977&gt;0,3)+IF(AG2977&gt;4,3)+IF(AG2977&gt;7,3)+IF(AG2977&gt;10,3)+IF(AG2977&gt;13,3)+IF(AG2977&gt;15,3)+IF(AG2977&gt;17,3)+IF(AG2977&gt;20,3)+IF(AG2977&gt;25,5)+IF(AH2977&gt;0,3)+IF(AH2977&gt;7,3)+IF(AH2977&gt;10,3)+IF(AH2977&gt;15,3)+IF(AI2977&gt;0,3)+IF(AI2977&gt;7,3)+IF(AI2977&gt;10,3)+IF(AI2977&gt;15,3)</f>
        <v>53</v>
      </c>
      <c r="H2977" s="2">
        <f>SUM(D2977:G2977)</f>
        <v>-87</v>
      </c>
      <c r="I2977" s="2">
        <f>I2976+1</f>
        <v>2976</v>
      </c>
      <c r="J2977" s="3" t="s">
        <v>4804</v>
      </c>
      <c r="K2977" s="2" t="s">
        <v>4805</v>
      </c>
      <c r="L2977" s="7">
        <v>32</v>
      </c>
      <c r="M2977" s="7">
        <v>55</v>
      </c>
      <c r="N2977" s="7">
        <v>20</v>
      </c>
      <c r="O2977" s="7" t="s">
        <v>29</v>
      </c>
      <c r="P2977" s="7" t="s">
        <v>31</v>
      </c>
      <c r="Q2977" s="6" t="s">
        <v>261</v>
      </c>
      <c r="R2977" s="3">
        <v>-4</v>
      </c>
      <c r="S2977" s="3">
        <v>5</v>
      </c>
      <c r="T2977" s="3">
        <v>13</v>
      </c>
      <c r="U2977" s="3">
        <v>-4</v>
      </c>
      <c r="V2977" s="3">
        <v>-1</v>
      </c>
      <c r="W2977" s="3">
        <v>0</v>
      </c>
      <c r="X2977" s="3">
        <v>-4.4000000000000004</v>
      </c>
      <c r="Y2977" s="5">
        <v>-1</v>
      </c>
      <c r="Z2977" s="5">
        <v>5</v>
      </c>
      <c r="AA2977" s="5">
        <v>0</v>
      </c>
      <c r="AB2977" s="5">
        <v>3.6</v>
      </c>
      <c r="AC2977" s="4">
        <v>156</v>
      </c>
      <c r="AD2977" s="4" t="s">
        <v>159</v>
      </c>
      <c r="AE2977" s="4">
        <v>20</v>
      </c>
      <c r="AF2977" s="4">
        <v>8.1</v>
      </c>
      <c r="AG2977" s="4">
        <v>46.9</v>
      </c>
      <c r="AH2977" s="4">
        <v>34.700000000000003</v>
      </c>
      <c r="AI2977" s="4">
        <v>34.700000000000003</v>
      </c>
      <c r="AJ2977" s="6" t="s">
        <v>95</v>
      </c>
      <c r="AK2977" s="3">
        <v>0.9</v>
      </c>
      <c r="AL2977" s="2">
        <v>0</v>
      </c>
    </row>
    <row r="2978" spans="1:38" x14ac:dyDescent="0.35">
      <c r="A2978" s="2">
        <f>AVERAGE(L2978:N2978)</f>
        <v>53</v>
      </c>
      <c r="B2978" s="2">
        <f>R2978+U2978</f>
        <v>15</v>
      </c>
      <c r="C2978" s="2">
        <f>Y2978+Z2978+AB2978</f>
        <v>5.5</v>
      </c>
      <c r="D2978" s="2">
        <f>IF(B2978&gt;100,5)+IF(B2978&gt;150,5)+IF(R2978&gt;0,3)+IF(R2978&gt;15,3)+IF(R2978&gt;25,3)+IF(S2978&gt;0,3)+IF(S2978&gt;15,3)+IF(S2978&gt;25,3)+IF(U2978&gt;20,2,0)+IF(U2978&gt;30,3,0)+IF(U2978&gt;50,5,0)+IF(U2978&gt;60,3,0)+IF(Y2978&gt;100,5,0)+IF(Y2978&gt;0,2)+IF(Y2978&gt;15,2)+IF(Y2978&gt;25,2)+IF(Y2978&gt;30,2)+IF(Y2978&gt;40,2)+IF(Y2978&gt;50,2)+IF(Y2978&gt;100,4)+IF(Y2978&lt;10,-5,0)+IF(Y2978&lt;0,-10)++IF(Y2978&lt;15,-5,0)+IF(R2978&lt;0,-3)+IF(R2978&lt;-5,-3)+IF(S2978&lt;0,-3)+IF(S2978&lt;-5,-3)+IF(T2978&lt;0,-3)+IF(T2978&lt;-5,-3)+IF(W2978=1,5,0)+IF(X2978&gt;20,3,0)+IF(X2978&gt;25,3,0)+IF(X2978&gt;40,3,0)+IF(X2978&gt;50,3,0)+IF(N2978&lt;50,-10)+IF(N2978&lt;30,-10)+IF(N2978&lt;20,-10)+IF(N2978&lt;70,-5)+IF(N2978&lt;80,-5)+IF(N2978&gt;95,5,0)+IF(L2978&lt;50,-10)+IF(L2978&lt;30,-10)+IF(L2978&lt;20,-10)+IF(L2978&lt;70,-5)+IF(L2978&lt;80,-5)+IF(L2978&gt;95,5,0)+IF(A2978&gt;85,3,0)+IF(A2978&gt;90,3,0)+IF(U2978&lt;0,-10)+IF(U2978&lt;-5,-20)+IF(U2978&lt;-10,-10)+IF(V2978&gt;0,5,0)+IF(V2978&gt;15,5,0)+IF(V2978&gt;25,5,0)+IF(V2978&lt;0,-10,0)+IF(V2978&lt;-5,-10,0)+IF(U2978&lt;0,-10,0)+IF(U2978&lt;-5,-10,0)+IF(M2978&gt;90,10)+IF(M2978&gt;97,5)+IF(L2978&lt;70,-20,0)+IF(Y2978&gt;100,15,0)+IF(Y2978&gt;200,10,0)+IF(AB2978&gt;40,5,0)+IF(AB2978&gt;50,5,0)+IF(AB2978&gt;60,10,0)+IF(AB2978&gt;100,15,0)+IF(AB2978&gt;200,10,0)</f>
        <v>-126</v>
      </c>
      <c r="E2978" s="2">
        <f>W2978+AA2978+IF(AK2978&gt;1,1,0)+IF(AK2978&gt;1.2,2,0)+IF(AK2978&gt;1.3,2,0)+IF(AK2978&lt;1,-2,0)+IF(B2978&gt;200,5,0)+IF(B2978&gt;300,5,0)+IF(B2978&lt;30,-15,0)+IF(B2978&lt;20,-15,0)</f>
        <v>-31</v>
      </c>
      <c r="F2978" s="2">
        <f>IF(AF2978&gt;0,2,0)+IF(AF2978&gt;2,3,0)+IF(AF2978&gt;4,4,0)+IF(AF2978&gt;10,5,0)+IF(O2978="A",3,0)+IF(O2978="B",3,0)+IF(P2978="A+",7,0)+IF(P2978="A",5,0)+IF(P2978="A-",3,0)+IF(P2978="B+",2,0)+IF(AC2978&lt;40,3,0)+IF(AC2978&lt;20,3,0)+IF(AC2978&lt;10,5,0)+IF(C2978&gt;50,5)</f>
        <v>17</v>
      </c>
      <c r="G2978" s="2">
        <f>IF(AG2978&gt;0,3)+IF(AG2978&gt;4,3)+IF(AG2978&gt;7,3)+IF(AG2978&gt;10,3)+IF(AG2978&gt;13,3)+IF(AG2978&gt;15,3)+IF(AG2978&gt;17,3)+IF(AG2978&gt;20,3)+IF(AG2978&gt;25,5)+IF(AH2978&gt;0,3)+IF(AH2978&gt;7,3)+IF(AH2978&gt;10,3)+IF(AH2978&gt;15,3)+IF(AI2978&gt;0,3)+IF(AI2978&gt;7,3)+IF(AI2978&gt;10,3)+IF(AI2978&gt;15,3)</f>
        <v>53</v>
      </c>
      <c r="H2978" s="2">
        <f>SUM(D2978:G2978)</f>
        <v>-87</v>
      </c>
      <c r="I2978" s="2">
        <f>I2977+1</f>
        <v>2977</v>
      </c>
      <c r="J2978" s="3" t="s">
        <v>2617</v>
      </c>
      <c r="K2978" s="2" t="s">
        <v>2618</v>
      </c>
      <c r="L2978" s="7">
        <v>53</v>
      </c>
      <c r="M2978" s="7">
        <v>79</v>
      </c>
      <c r="N2978" s="7">
        <v>27</v>
      </c>
      <c r="O2978" s="7" t="s">
        <v>29</v>
      </c>
      <c r="P2978" s="7" t="s">
        <v>70</v>
      </c>
      <c r="Q2978" s="6" t="s">
        <v>228</v>
      </c>
      <c r="R2978" s="3">
        <v>26</v>
      </c>
      <c r="S2978" s="3">
        <v>-65</v>
      </c>
      <c r="T2978" s="3">
        <v>-18</v>
      </c>
      <c r="U2978" s="3">
        <v>-11</v>
      </c>
      <c r="V2978" s="3">
        <v>6</v>
      </c>
      <c r="W2978" s="3">
        <v>0</v>
      </c>
      <c r="X2978" s="3">
        <v>19.2</v>
      </c>
      <c r="Y2978" s="5">
        <v>1</v>
      </c>
      <c r="Z2978" s="5">
        <v>6</v>
      </c>
      <c r="AA2978" s="5">
        <v>1</v>
      </c>
      <c r="AB2978" s="5">
        <v>-1.5</v>
      </c>
      <c r="AC2978" s="4">
        <v>156</v>
      </c>
      <c r="AD2978" s="4" t="s">
        <v>159</v>
      </c>
      <c r="AE2978" s="4">
        <v>4</v>
      </c>
      <c r="AF2978" s="4">
        <v>14.3</v>
      </c>
      <c r="AG2978" s="4">
        <v>157.6</v>
      </c>
      <c r="AH2978" s="4">
        <v>23.5</v>
      </c>
      <c r="AI2978" s="4">
        <v>15.9</v>
      </c>
      <c r="AJ2978" s="6" t="s">
        <v>99</v>
      </c>
      <c r="AK2978" s="3">
        <v>0.7</v>
      </c>
      <c r="AL2978" s="2">
        <v>0</v>
      </c>
    </row>
    <row r="2979" spans="1:38" x14ac:dyDescent="0.35">
      <c r="A2979" s="2">
        <f>AVERAGE(L2979:N2979)</f>
        <v>36.666666666666664</v>
      </c>
      <c r="B2979" s="2">
        <f>R2979+U2979</f>
        <v>193</v>
      </c>
      <c r="C2979" s="2">
        <f>Y2979+Z2979+AB2979</f>
        <v>18.5</v>
      </c>
      <c r="D2979" s="2">
        <f>IF(B2979&gt;100,5)+IF(B2979&gt;150,5)+IF(R2979&gt;0,3)+IF(R2979&gt;15,3)+IF(R2979&gt;25,3)+IF(S2979&gt;0,3)+IF(S2979&gt;15,3)+IF(S2979&gt;25,3)+IF(U2979&gt;20,2,0)+IF(U2979&gt;30,3,0)+IF(U2979&gt;50,5,0)+IF(U2979&gt;60,3,0)+IF(Y2979&gt;100,5,0)+IF(Y2979&gt;0,2)+IF(Y2979&gt;15,2)+IF(Y2979&gt;25,2)+IF(Y2979&gt;30,2)+IF(Y2979&gt;40,2)+IF(Y2979&gt;50,2)+IF(Y2979&gt;100,4)+IF(Y2979&lt;10,-5,0)+IF(Y2979&lt;0,-10)++IF(Y2979&lt;15,-5,0)+IF(R2979&lt;0,-3)+IF(R2979&lt;-5,-3)+IF(S2979&lt;0,-3)+IF(S2979&lt;-5,-3)+IF(T2979&lt;0,-3)+IF(T2979&lt;-5,-3)+IF(W2979=1,5,0)+IF(X2979&gt;20,3,0)+IF(X2979&gt;25,3,0)+IF(X2979&gt;40,3,0)+IF(X2979&gt;50,3,0)+IF(N2979&lt;50,-10)+IF(N2979&lt;30,-10)+IF(N2979&lt;20,-10)+IF(N2979&lt;70,-5)+IF(N2979&lt;80,-5)+IF(N2979&gt;95,5,0)+IF(L2979&lt;50,-10)+IF(L2979&lt;30,-10)+IF(L2979&lt;20,-10)+IF(L2979&lt;70,-5)+IF(L2979&lt;80,-5)+IF(L2979&gt;95,5,0)+IF(A2979&gt;85,3,0)+IF(A2979&gt;90,3,0)+IF(U2979&lt;0,-10)+IF(U2979&lt;-5,-20)+IF(U2979&lt;-10,-10)+IF(V2979&gt;0,5,0)+IF(V2979&gt;15,5,0)+IF(V2979&gt;25,5,0)+IF(V2979&lt;0,-10,0)+IF(V2979&lt;-5,-10,0)+IF(U2979&lt;0,-10,0)+IF(U2979&lt;-5,-10,0)+IF(M2979&gt;90,10)+IF(M2979&gt;97,5)+IF(L2979&lt;70,-20,0)+IF(Y2979&gt;100,15,0)+IF(Y2979&gt;200,10,0)+IF(AB2979&gt;40,5,0)+IF(AB2979&gt;50,5,0)+IF(AB2979&gt;60,10,0)+IF(AB2979&gt;100,15,0)+IF(AB2979&gt;200,10,0)</f>
        <v>-128</v>
      </c>
      <c r="E2979" s="2">
        <f>W2979+AA2979+IF(AK2979&gt;1,1,0)+IF(AK2979&gt;1.2,2,0)+IF(AK2979&gt;1.3,2,0)+IF(AK2979&lt;1,-2,0)+IF(B2979&gt;200,5,0)+IF(B2979&gt;300,5,0)+IF(B2979&lt;30,-15,0)+IF(B2979&lt;20,-15,0)</f>
        <v>-1</v>
      </c>
      <c r="F2979" s="2">
        <f>IF(AF2979&gt;0,2,0)+IF(AF2979&gt;2,3,0)+IF(AF2979&gt;4,4,0)+IF(AF2979&gt;10,5,0)+IF(O2979="A",3,0)+IF(O2979="B",3,0)+IF(P2979="A+",7,0)+IF(P2979="A",5,0)+IF(P2979="A-",3,0)+IF(P2979="B+",2,0)+IF(AC2979&lt;40,3,0)+IF(AC2979&lt;20,3,0)+IF(AC2979&lt;10,5,0)+IF(C2979&gt;50,5)</f>
        <v>9</v>
      </c>
      <c r="G2979" s="2">
        <f>IF(AG2979&gt;0,3)+IF(AG2979&gt;4,3)+IF(AG2979&gt;7,3)+IF(AG2979&gt;10,3)+IF(AG2979&gt;13,3)+IF(AG2979&gt;15,3)+IF(AG2979&gt;17,3)+IF(AG2979&gt;20,3)+IF(AG2979&gt;25,5)+IF(AH2979&gt;0,3)+IF(AH2979&gt;7,3)+IF(AH2979&gt;10,3)+IF(AH2979&gt;15,3)+IF(AI2979&gt;0,3)+IF(AI2979&gt;7,3)+IF(AI2979&gt;10,3)+IF(AI2979&gt;15,3)</f>
        <v>33</v>
      </c>
      <c r="H2979" s="2">
        <f>SUM(D2979:G2979)</f>
        <v>-87</v>
      </c>
      <c r="I2979" s="2">
        <f>I2978+1</f>
        <v>2978</v>
      </c>
      <c r="J2979" s="3" t="s">
        <v>934</v>
      </c>
      <c r="K2979" s="2" t="s">
        <v>935</v>
      </c>
      <c r="L2979" s="7">
        <v>25</v>
      </c>
      <c r="M2979" s="7">
        <v>75</v>
      </c>
      <c r="N2979" s="7">
        <v>10</v>
      </c>
      <c r="O2979" s="7" t="s">
        <v>80</v>
      </c>
      <c r="P2979" s="7" t="s">
        <v>59</v>
      </c>
      <c r="Q2979" s="6" t="s">
        <v>261</v>
      </c>
      <c r="R2979" s="3">
        <v>200</v>
      </c>
      <c r="S2979" s="3">
        <v>75</v>
      </c>
      <c r="T2979" s="3">
        <v>350</v>
      </c>
      <c r="U2979" s="3">
        <v>-7</v>
      </c>
      <c r="V2979" s="3">
        <v>-29</v>
      </c>
      <c r="W2979" s="3">
        <v>0</v>
      </c>
      <c r="X2979" s="3">
        <v>76.5</v>
      </c>
      <c r="Y2979" s="5">
        <v>6</v>
      </c>
      <c r="Z2979" s="5">
        <v>7</v>
      </c>
      <c r="AA2979" s="5">
        <v>1</v>
      </c>
      <c r="AB2979" s="5">
        <v>5.5</v>
      </c>
      <c r="AC2979" s="4">
        <v>189</v>
      </c>
      <c r="AD2979" s="4" t="s">
        <v>159</v>
      </c>
      <c r="AE2979" s="4">
        <v>49</v>
      </c>
      <c r="AF2979" s="4">
        <v>5.0999999999999996</v>
      </c>
      <c r="AG2979" s="4">
        <v>10.1</v>
      </c>
      <c r="AH2979" s="4">
        <v>18.7</v>
      </c>
      <c r="AI2979" s="4">
        <v>13.5</v>
      </c>
      <c r="AJ2979" s="6" t="s">
        <v>283</v>
      </c>
      <c r="AK2979" s="3">
        <v>0.7</v>
      </c>
      <c r="AL2979" s="2">
        <v>0</v>
      </c>
    </row>
    <row r="2980" spans="1:38" x14ac:dyDescent="0.35">
      <c r="A2980" s="2">
        <f>AVERAGE(L2980:N2980)</f>
        <v>30.666666666666668</v>
      </c>
      <c r="B2980" s="2">
        <f>R2980+U2980</f>
        <v>19</v>
      </c>
      <c r="C2980" s="2">
        <f>Y2980+Z2980+AB2980</f>
        <v>0</v>
      </c>
      <c r="D2980" s="2">
        <f>IF(B2980&gt;100,5)+IF(B2980&gt;150,5)+IF(R2980&gt;0,3)+IF(R2980&gt;15,3)+IF(R2980&gt;25,3)+IF(S2980&gt;0,3)+IF(S2980&gt;15,3)+IF(S2980&gt;25,3)+IF(U2980&gt;20,2,0)+IF(U2980&gt;30,3,0)+IF(U2980&gt;50,5,0)+IF(U2980&gt;60,3,0)+IF(Y2980&gt;100,5,0)+IF(Y2980&gt;0,2)+IF(Y2980&gt;15,2)+IF(Y2980&gt;25,2)+IF(Y2980&gt;30,2)+IF(Y2980&gt;40,2)+IF(Y2980&gt;50,2)+IF(Y2980&gt;100,4)+IF(Y2980&lt;10,-5,0)+IF(Y2980&lt;0,-10)++IF(Y2980&lt;15,-5,0)+IF(R2980&lt;0,-3)+IF(R2980&lt;-5,-3)+IF(S2980&lt;0,-3)+IF(S2980&lt;-5,-3)+IF(T2980&lt;0,-3)+IF(T2980&lt;-5,-3)+IF(W2980=1,5,0)+IF(X2980&gt;20,3,0)+IF(X2980&gt;25,3,0)+IF(X2980&gt;40,3,0)+IF(X2980&gt;50,3,0)+IF(N2980&lt;50,-10)+IF(N2980&lt;30,-10)+IF(N2980&lt;20,-10)+IF(N2980&lt;70,-5)+IF(N2980&lt;80,-5)+IF(N2980&gt;95,5,0)+IF(L2980&lt;50,-10)+IF(L2980&lt;30,-10)+IF(L2980&lt;20,-10)+IF(L2980&lt;70,-5)+IF(L2980&lt;80,-5)+IF(L2980&gt;95,5,0)+IF(A2980&gt;85,3,0)+IF(A2980&gt;90,3,0)+IF(U2980&lt;0,-10)+IF(U2980&lt;-5,-20)+IF(U2980&lt;-10,-10)+IF(V2980&gt;0,5,0)+IF(V2980&gt;15,5,0)+IF(V2980&gt;25,5,0)+IF(V2980&lt;0,-10,0)+IF(V2980&lt;-5,-10,0)+IF(U2980&lt;0,-10,0)+IF(U2980&lt;-5,-10,0)+IF(M2980&gt;90,10)+IF(M2980&gt;97,5)+IF(L2980&lt;70,-20,0)+IF(Y2980&gt;100,15,0)+IF(Y2980&gt;200,10,0)+IF(AB2980&gt;40,5,0)+IF(AB2980&gt;50,5,0)+IF(AB2980&gt;60,10,0)+IF(AB2980&gt;100,15,0)+IF(AB2980&gt;200,10,0)</f>
        <v>-59</v>
      </c>
      <c r="E2980" s="2">
        <f>W2980+AA2980+IF(AK2980&gt;1,1,0)+IF(AK2980&gt;1.2,2,0)+IF(AK2980&gt;1.3,2,0)+IF(AK2980&lt;1,-2,0)+IF(B2980&gt;200,5,0)+IF(B2980&gt;300,5,0)+IF(B2980&lt;30,-15,0)+IF(B2980&lt;20,-15,0)</f>
        <v>-29</v>
      </c>
      <c r="F2980" s="2">
        <f>IF(AF2980&gt;0,2,0)+IF(AF2980&gt;2,3,0)+IF(AF2980&gt;4,4,0)+IF(AF2980&gt;10,5,0)+IF(O2980="A",3,0)+IF(O2980="B",3,0)+IF(P2980="A+",7,0)+IF(P2980="A",5,0)+IF(P2980="A-",3,0)+IF(P2980="B+",2,0)+IF(AC2980&lt;40,3,0)+IF(AC2980&lt;20,3,0)+IF(AC2980&lt;10,5,0)+IF(C2980&gt;50,5)</f>
        <v>0</v>
      </c>
      <c r="G2980" s="2">
        <f>IF(AG2980&gt;0,3)+IF(AG2980&gt;4,3)+IF(AG2980&gt;7,3)+IF(AG2980&gt;10,3)+IF(AG2980&gt;13,3)+IF(AG2980&gt;15,3)+IF(AG2980&gt;17,3)+IF(AG2980&gt;20,3)+IF(AG2980&gt;25,5)+IF(AH2980&gt;0,3)+IF(AH2980&gt;7,3)+IF(AH2980&gt;10,3)+IF(AH2980&gt;15,3)+IF(AI2980&gt;0,3)+IF(AI2980&gt;7,3)+IF(AI2980&gt;10,3)+IF(AI2980&gt;15,3)</f>
        <v>0</v>
      </c>
      <c r="H2980" s="2">
        <f>SUM(D2980:G2980)</f>
        <v>-88</v>
      </c>
      <c r="I2980" s="2">
        <f>I2979+1</f>
        <v>2979</v>
      </c>
      <c r="J2980" s="3" t="s">
        <v>2102</v>
      </c>
      <c r="K2980" s="2" t="s">
        <v>2103</v>
      </c>
      <c r="L2980" s="7">
        <v>0</v>
      </c>
      <c r="M2980" s="7">
        <v>0</v>
      </c>
      <c r="N2980" s="7">
        <v>92</v>
      </c>
      <c r="O2980" s="7">
        <v>0</v>
      </c>
      <c r="P2980" s="7" t="s">
        <v>70</v>
      </c>
      <c r="Q2980" s="6" t="s">
        <v>223</v>
      </c>
      <c r="R2980" s="3">
        <v>19</v>
      </c>
      <c r="S2980" s="3">
        <v>5</v>
      </c>
      <c r="T2980" s="3">
        <v>-4</v>
      </c>
      <c r="U2980" s="3">
        <v>0</v>
      </c>
      <c r="V2980" s="3">
        <v>0</v>
      </c>
      <c r="W2980" s="3">
        <v>1</v>
      </c>
      <c r="X2980" s="3">
        <v>0</v>
      </c>
      <c r="Y2980" s="5">
        <v>0</v>
      </c>
      <c r="Z2980" s="5">
        <v>0</v>
      </c>
      <c r="AA2980" s="5">
        <v>0</v>
      </c>
      <c r="AB2980" s="5">
        <v>0</v>
      </c>
      <c r="AC2980" s="4">
        <v>79</v>
      </c>
      <c r="AD2980" s="4" t="s">
        <v>164</v>
      </c>
      <c r="AE2980" s="4">
        <v>6</v>
      </c>
      <c r="AF2980" s="4">
        <v>0</v>
      </c>
      <c r="AG2980" s="4">
        <v>0</v>
      </c>
      <c r="AH2980" s="4">
        <v>0</v>
      </c>
      <c r="AI2980" s="4">
        <v>0</v>
      </c>
      <c r="AJ2980" s="6">
        <v>0</v>
      </c>
      <c r="AK2980" s="3">
        <v>1</v>
      </c>
      <c r="AL2980" s="2">
        <v>0</v>
      </c>
    </row>
    <row r="2981" spans="1:38" x14ac:dyDescent="0.35">
      <c r="A2981" s="2">
        <f>AVERAGE(L2981:N2981)</f>
        <v>28.333333333333332</v>
      </c>
      <c r="B2981" s="2">
        <f>R2981+U2981</f>
        <v>13</v>
      </c>
      <c r="C2981" s="2">
        <f>Y2981+Z2981+AB2981</f>
        <v>0</v>
      </c>
      <c r="D2981" s="2">
        <f>IF(B2981&gt;100,5)+IF(B2981&gt;150,5)+IF(R2981&gt;0,3)+IF(R2981&gt;15,3)+IF(R2981&gt;25,3)+IF(S2981&gt;0,3)+IF(S2981&gt;15,3)+IF(S2981&gt;25,3)+IF(U2981&gt;20,2,0)+IF(U2981&gt;30,3,0)+IF(U2981&gt;50,5,0)+IF(U2981&gt;60,3,0)+IF(Y2981&gt;100,5,0)+IF(Y2981&gt;0,2)+IF(Y2981&gt;15,2)+IF(Y2981&gt;25,2)+IF(Y2981&gt;30,2)+IF(Y2981&gt;40,2)+IF(Y2981&gt;50,2)+IF(Y2981&gt;100,4)+IF(Y2981&lt;10,-5,0)+IF(Y2981&lt;0,-10)++IF(Y2981&lt;15,-5,0)+IF(R2981&lt;0,-3)+IF(R2981&lt;-5,-3)+IF(S2981&lt;0,-3)+IF(S2981&lt;-5,-3)+IF(T2981&lt;0,-3)+IF(T2981&lt;-5,-3)+IF(W2981=1,5,0)+IF(X2981&gt;20,3,0)+IF(X2981&gt;25,3,0)+IF(X2981&gt;40,3,0)+IF(X2981&gt;50,3,0)+IF(N2981&lt;50,-10)+IF(N2981&lt;30,-10)+IF(N2981&lt;20,-10)+IF(N2981&lt;70,-5)+IF(N2981&lt;80,-5)+IF(N2981&gt;95,5,0)+IF(L2981&lt;50,-10)+IF(L2981&lt;30,-10)+IF(L2981&lt;20,-10)+IF(L2981&lt;70,-5)+IF(L2981&lt;80,-5)+IF(L2981&gt;95,5,0)+IF(A2981&gt;85,3,0)+IF(A2981&gt;90,3,0)+IF(U2981&lt;0,-10)+IF(U2981&lt;-5,-20)+IF(U2981&lt;-10,-10)+IF(V2981&gt;0,5,0)+IF(V2981&gt;15,5,0)+IF(V2981&gt;25,5,0)+IF(V2981&lt;0,-10,0)+IF(V2981&lt;-5,-10,0)+IF(U2981&lt;0,-10,0)+IF(U2981&lt;-5,-10,0)+IF(M2981&gt;90,10)+IF(M2981&gt;97,5)+IF(L2981&lt;70,-20,0)+IF(Y2981&gt;100,15,0)+IF(Y2981&gt;200,10,0)+IF(AB2981&gt;40,5,0)+IF(AB2981&gt;50,5,0)+IF(AB2981&gt;60,10,0)+IF(AB2981&gt;100,15,0)+IF(AB2981&gt;200,10,0)</f>
        <v>-59</v>
      </c>
      <c r="E2981" s="2">
        <f>W2981+AA2981+IF(AK2981&gt;1,1,0)+IF(AK2981&gt;1.2,2,0)+IF(AK2981&gt;1.3,2,0)+IF(AK2981&lt;1,-2,0)+IF(B2981&gt;200,5,0)+IF(B2981&gt;300,5,0)+IF(B2981&lt;30,-15,0)+IF(B2981&lt;20,-15,0)</f>
        <v>-29</v>
      </c>
      <c r="F2981" s="2">
        <f>IF(AF2981&gt;0,2,0)+IF(AF2981&gt;2,3,0)+IF(AF2981&gt;4,4,0)+IF(AF2981&gt;10,5,0)+IF(O2981="A",3,0)+IF(O2981="B",3,0)+IF(P2981="A+",7,0)+IF(P2981="A",5,0)+IF(P2981="A-",3,0)+IF(P2981="B+",2,0)+IF(AC2981&lt;40,3,0)+IF(AC2981&lt;20,3,0)+IF(AC2981&lt;10,5,0)+IF(C2981&gt;50,5)</f>
        <v>0</v>
      </c>
      <c r="G2981" s="2">
        <f>IF(AG2981&gt;0,3)+IF(AG2981&gt;4,3)+IF(AG2981&gt;7,3)+IF(AG2981&gt;10,3)+IF(AG2981&gt;13,3)+IF(AG2981&gt;15,3)+IF(AG2981&gt;17,3)+IF(AG2981&gt;20,3)+IF(AG2981&gt;25,5)+IF(AH2981&gt;0,3)+IF(AH2981&gt;7,3)+IF(AH2981&gt;10,3)+IF(AH2981&gt;15,3)+IF(AI2981&gt;0,3)+IF(AI2981&gt;7,3)+IF(AI2981&gt;10,3)+IF(AI2981&gt;15,3)</f>
        <v>0</v>
      </c>
      <c r="H2981" s="2">
        <f>SUM(D2981:G2981)</f>
        <v>-88</v>
      </c>
      <c r="I2981" s="2">
        <f>I2980+1</f>
        <v>2980</v>
      </c>
      <c r="J2981" s="3" t="s">
        <v>1293</v>
      </c>
      <c r="K2981" s="2" t="s">
        <v>1294</v>
      </c>
      <c r="L2981" s="7">
        <v>0</v>
      </c>
      <c r="M2981" s="7">
        <v>0</v>
      </c>
      <c r="N2981" s="7">
        <v>85</v>
      </c>
      <c r="O2981" s="7">
        <v>0</v>
      </c>
      <c r="P2981" s="7" t="s">
        <v>80</v>
      </c>
      <c r="Q2981" s="6" t="s">
        <v>279</v>
      </c>
      <c r="R2981" s="3">
        <v>13</v>
      </c>
      <c r="S2981" s="3">
        <v>13</v>
      </c>
      <c r="T2981" s="3">
        <v>6</v>
      </c>
      <c r="U2981" s="3">
        <v>0</v>
      </c>
      <c r="V2981" s="3">
        <v>0</v>
      </c>
      <c r="W2981" s="3">
        <v>1</v>
      </c>
      <c r="X2981" s="3">
        <v>0</v>
      </c>
      <c r="Y2981" s="5">
        <v>0</v>
      </c>
      <c r="Z2981" s="5">
        <v>0</v>
      </c>
      <c r="AA2981" s="5">
        <v>0</v>
      </c>
      <c r="AB2981" s="5">
        <v>0</v>
      </c>
      <c r="AC2981" s="4">
        <v>56</v>
      </c>
      <c r="AD2981" s="4" t="s">
        <v>164</v>
      </c>
      <c r="AE2981" s="4">
        <v>3</v>
      </c>
      <c r="AF2981" s="4">
        <v>0</v>
      </c>
      <c r="AG2981" s="4">
        <v>0</v>
      </c>
      <c r="AH2981" s="4">
        <v>0</v>
      </c>
      <c r="AI2981" s="4">
        <v>0</v>
      </c>
      <c r="AJ2981" s="6" t="s">
        <v>85</v>
      </c>
      <c r="AK2981" s="3">
        <v>1</v>
      </c>
      <c r="AL2981" s="2">
        <v>0</v>
      </c>
    </row>
    <row r="2982" spans="1:38" x14ac:dyDescent="0.35">
      <c r="A2982" s="2">
        <f>AVERAGE(L2982:N2982)</f>
        <v>57</v>
      </c>
      <c r="B2982" s="2">
        <f>R2982+U2982</f>
        <v>0</v>
      </c>
      <c r="C2982" s="2">
        <f>Y2982+Z2982+AB2982</f>
        <v>-0.39999999999999991</v>
      </c>
      <c r="D2982" s="2">
        <f>IF(B2982&gt;100,5)+IF(B2982&gt;150,5)+IF(R2982&gt;0,3)+IF(R2982&gt;15,3)+IF(R2982&gt;25,3)+IF(S2982&gt;0,3)+IF(S2982&gt;15,3)+IF(S2982&gt;25,3)+IF(U2982&gt;20,2,0)+IF(U2982&gt;30,3,0)+IF(U2982&gt;50,5,0)+IF(U2982&gt;60,3,0)+IF(Y2982&gt;100,5,0)+IF(Y2982&gt;0,2)+IF(Y2982&gt;15,2)+IF(Y2982&gt;25,2)+IF(Y2982&gt;30,2)+IF(Y2982&gt;40,2)+IF(Y2982&gt;50,2)+IF(Y2982&gt;100,4)+IF(Y2982&lt;10,-5,0)+IF(Y2982&lt;0,-10)++IF(Y2982&lt;15,-5,0)+IF(R2982&lt;0,-3)+IF(R2982&lt;-5,-3)+IF(S2982&lt;0,-3)+IF(S2982&lt;-5,-3)+IF(T2982&lt;0,-3)+IF(T2982&lt;-5,-3)+IF(W2982=1,5,0)+IF(X2982&gt;20,3,0)+IF(X2982&gt;25,3,0)+IF(X2982&gt;40,3,0)+IF(X2982&gt;50,3,0)+IF(N2982&lt;50,-10)+IF(N2982&lt;30,-10)+IF(N2982&lt;20,-10)+IF(N2982&lt;70,-5)+IF(N2982&lt;80,-5)+IF(N2982&gt;95,5,0)+IF(L2982&lt;50,-10)+IF(L2982&lt;30,-10)+IF(L2982&lt;20,-10)+IF(L2982&lt;70,-5)+IF(L2982&lt;80,-5)+IF(L2982&gt;95,5,0)+IF(A2982&gt;85,3,0)+IF(A2982&gt;90,3,0)+IF(U2982&lt;0,-10)+IF(U2982&lt;-5,-20)+IF(U2982&lt;-10,-10)+IF(V2982&gt;0,5,0)+IF(V2982&gt;15,5,0)+IF(V2982&gt;25,5,0)+IF(V2982&lt;0,-10,0)+IF(V2982&lt;-5,-10,0)+IF(U2982&lt;0,-10,0)+IF(U2982&lt;-5,-10,0)+IF(M2982&gt;90,10)+IF(M2982&gt;97,5)+IF(L2982&lt;70,-20,0)+IF(Y2982&gt;100,15,0)+IF(Y2982&gt;200,10,0)+IF(AB2982&gt;40,5,0)+IF(AB2982&gt;50,5,0)+IF(AB2982&gt;60,10,0)+IF(AB2982&gt;100,15,0)+IF(AB2982&gt;200,10,0)</f>
        <v>-60</v>
      </c>
      <c r="E2982" s="2">
        <f>W2982+AA2982+IF(AK2982&gt;1,1,0)+IF(AK2982&gt;1.2,2,0)+IF(AK2982&gt;1.3,2,0)+IF(AK2982&lt;1,-2,0)+IF(B2982&gt;200,5,0)+IF(B2982&gt;300,5,0)+IF(B2982&lt;30,-15,0)+IF(B2982&lt;20,-15,0)</f>
        <v>-31</v>
      </c>
      <c r="F2982" s="2">
        <f>IF(AF2982&gt;0,2,0)+IF(AF2982&gt;2,3,0)+IF(AF2982&gt;4,4,0)+IF(AF2982&gt;10,5,0)+IF(O2982="A",3,0)+IF(O2982="B",3,0)+IF(P2982="A+",7,0)+IF(P2982="A",5,0)+IF(P2982="A-",3,0)+IF(P2982="B+",2,0)+IF(AC2982&lt;40,3,0)+IF(AC2982&lt;20,3,0)+IF(AC2982&lt;10,5,0)+IF(C2982&gt;50,5)</f>
        <v>0</v>
      </c>
      <c r="G2982" s="2">
        <f>IF(AG2982&gt;0,3)+IF(AG2982&gt;4,3)+IF(AG2982&gt;7,3)+IF(AG2982&gt;10,3)+IF(AG2982&gt;13,3)+IF(AG2982&gt;15,3)+IF(AG2982&gt;17,3)+IF(AG2982&gt;20,3)+IF(AG2982&gt;25,5)+IF(AH2982&gt;0,3)+IF(AH2982&gt;7,3)+IF(AH2982&gt;10,3)+IF(AH2982&gt;15,3)+IF(AI2982&gt;0,3)+IF(AI2982&gt;7,3)+IF(AI2982&gt;10,3)+IF(AI2982&gt;15,3)</f>
        <v>3</v>
      </c>
      <c r="H2982" s="2">
        <f>SUM(D2982:G2982)</f>
        <v>-88</v>
      </c>
      <c r="I2982" s="2">
        <f>I2981+1</f>
        <v>2981</v>
      </c>
      <c r="J2982" s="3" t="s">
        <v>9080</v>
      </c>
      <c r="K2982" s="2" t="s">
        <v>9081</v>
      </c>
      <c r="L2982" s="7">
        <v>58</v>
      </c>
      <c r="M2982" s="7">
        <v>60</v>
      </c>
      <c r="N2982" s="7">
        <v>53</v>
      </c>
      <c r="O2982" s="7" t="s">
        <v>31</v>
      </c>
      <c r="P2982" s="7" t="s">
        <v>42</v>
      </c>
      <c r="Q2982" s="6" t="s">
        <v>368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5">
        <v>-2</v>
      </c>
      <c r="Z2982" s="5">
        <v>4</v>
      </c>
      <c r="AA2982" s="5">
        <v>1</v>
      </c>
      <c r="AB2982" s="5">
        <v>-2.4</v>
      </c>
      <c r="AC2982" s="4">
        <v>91</v>
      </c>
      <c r="AD2982" s="4" t="s">
        <v>237</v>
      </c>
      <c r="AE2982" s="4">
        <v>18</v>
      </c>
      <c r="AF2982" s="4">
        <v>0</v>
      </c>
      <c r="AG2982" s="4">
        <v>-1.5</v>
      </c>
      <c r="AH2982" s="4">
        <v>-0.3</v>
      </c>
      <c r="AI2982" s="4">
        <v>0.3</v>
      </c>
      <c r="AJ2982" s="6" t="s">
        <v>9082</v>
      </c>
      <c r="AK2982" s="3">
        <v>0.8</v>
      </c>
      <c r="AL2982" s="2">
        <v>0</v>
      </c>
    </row>
    <row r="2983" spans="1:38" x14ac:dyDescent="0.35">
      <c r="A2983" s="2">
        <f>AVERAGE(L2983:N2983)</f>
        <v>26</v>
      </c>
      <c r="B2983" s="2">
        <f>R2983+U2983</f>
        <v>7</v>
      </c>
      <c r="C2983" s="2">
        <f>Y2983+Z2983+AB2983</f>
        <v>0</v>
      </c>
      <c r="D2983" s="2">
        <f>IF(B2983&gt;100,5)+IF(B2983&gt;150,5)+IF(R2983&gt;0,3)+IF(R2983&gt;15,3)+IF(R2983&gt;25,3)+IF(S2983&gt;0,3)+IF(S2983&gt;15,3)+IF(S2983&gt;25,3)+IF(U2983&gt;20,2,0)+IF(U2983&gt;30,3,0)+IF(U2983&gt;50,5,0)+IF(U2983&gt;60,3,0)+IF(Y2983&gt;100,5,0)+IF(Y2983&gt;0,2)+IF(Y2983&gt;15,2)+IF(Y2983&gt;25,2)+IF(Y2983&gt;30,2)+IF(Y2983&gt;40,2)+IF(Y2983&gt;50,2)+IF(Y2983&gt;100,4)+IF(Y2983&lt;10,-5,0)+IF(Y2983&lt;0,-10)++IF(Y2983&lt;15,-5,0)+IF(R2983&lt;0,-3)+IF(R2983&lt;-5,-3)+IF(S2983&lt;0,-3)+IF(S2983&lt;-5,-3)+IF(T2983&lt;0,-3)+IF(T2983&lt;-5,-3)+IF(W2983=1,5,0)+IF(X2983&gt;20,3,0)+IF(X2983&gt;25,3,0)+IF(X2983&gt;40,3,0)+IF(X2983&gt;50,3,0)+IF(N2983&lt;50,-10)+IF(N2983&lt;30,-10)+IF(N2983&lt;20,-10)+IF(N2983&lt;70,-5)+IF(N2983&lt;80,-5)+IF(N2983&gt;95,5,0)+IF(L2983&lt;50,-10)+IF(L2983&lt;30,-10)+IF(L2983&lt;20,-10)+IF(L2983&lt;70,-5)+IF(L2983&lt;80,-5)+IF(L2983&gt;95,5,0)+IF(A2983&gt;85,3,0)+IF(A2983&gt;90,3,0)+IF(U2983&lt;0,-10)+IF(U2983&lt;-5,-20)+IF(U2983&lt;-10,-10)+IF(V2983&gt;0,5,0)+IF(V2983&gt;15,5,0)+IF(V2983&gt;25,5,0)+IF(V2983&lt;0,-10,0)+IF(V2983&lt;-5,-10,0)+IF(U2983&lt;0,-10,0)+IF(U2983&lt;-5,-10,0)+IF(M2983&gt;90,10)+IF(M2983&gt;97,5)+IF(L2983&lt;70,-20,0)+IF(Y2983&gt;100,15,0)+IF(Y2983&gt;200,10,0)+IF(AB2983&gt;40,5,0)+IF(AB2983&gt;50,5,0)+IF(AB2983&gt;60,10,0)+IF(AB2983&gt;100,15,0)+IF(AB2983&gt;200,10,0)</f>
        <v>-64</v>
      </c>
      <c r="E2983" s="2">
        <f>W2983+AA2983+IF(AK2983&gt;1,1,0)+IF(AK2983&gt;1.2,2,0)+IF(AK2983&gt;1.3,2,0)+IF(AK2983&lt;1,-2,0)+IF(B2983&gt;200,5,0)+IF(B2983&gt;300,5,0)+IF(B2983&lt;30,-15,0)+IF(B2983&lt;20,-15,0)</f>
        <v>-24</v>
      </c>
      <c r="F2983" s="2">
        <f>IF(AF2983&gt;0,2,0)+IF(AF2983&gt;2,3,0)+IF(AF2983&gt;4,4,0)+IF(AF2983&gt;10,5,0)+IF(O2983="A",3,0)+IF(O2983="B",3,0)+IF(P2983="A+",7,0)+IF(P2983="A",5,0)+IF(P2983="A-",3,0)+IF(P2983="B+",2,0)+IF(AC2983&lt;40,3,0)+IF(AC2983&lt;20,3,0)+IF(AC2983&lt;10,5,0)+IF(C2983&gt;50,5)</f>
        <v>0</v>
      </c>
      <c r="G2983" s="2">
        <f>IF(AG2983&gt;0,3)+IF(AG2983&gt;4,3)+IF(AG2983&gt;7,3)+IF(AG2983&gt;10,3)+IF(AG2983&gt;13,3)+IF(AG2983&gt;15,3)+IF(AG2983&gt;17,3)+IF(AG2983&gt;20,3)+IF(AG2983&gt;25,5)+IF(AH2983&gt;0,3)+IF(AH2983&gt;7,3)+IF(AH2983&gt;10,3)+IF(AH2983&gt;15,3)+IF(AI2983&gt;0,3)+IF(AI2983&gt;7,3)+IF(AI2983&gt;10,3)+IF(AI2983&gt;15,3)</f>
        <v>0</v>
      </c>
      <c r="H2983" s="2">
        <f>SUM(D2983:G2983)</f>
        <v>-88</v>
      </c>
      <c r="I2983" s="2">
        <f>I2982+1</f>
        <v>2982</v>
      </c>
      <c r="J2983" s="3" t="s">
        <v>6443</v>
      </c>
      <c r="K2983" s="2" t="s">
        <v>6444</v>
      </c>
      <c r="L2983" s="7">
        <v>0</v>
      </c>
      <c r="M2983" s="7">
        <v>0</v>
      </c>
      <c r="N2983" s="7">
        <v>78</v>
      </c>
      <c r="O2983" s="7">
        <v>0</v>
      </c>
      <c r="P2983" s="7" t="s">
        <v>167</v>
      </c>
      <c r="Q2983" s="6" t="s">
        <v>279</v>
      </c>
      <c r="R2983" s="3">
        <v>7</v>
      </c>
      <c r="S2983" s="3">
        <v>6</v>
      </c>
      <c r="T2983" s="3">
        <v>3</v>
      </c>
      <c r="U2983" s="3">
        <v>0</v>
      </c>
      <c r="V2983" s="3">
        <v>0</v>
      </c>
      <c r="W2983" s="3">
        <v>1</v>
      </c>
      <c r="X2983" s="3">
        <v>0</v>
      </c>
      <c r="Y2983" s="5">
        <v>0</v>
      </c>
      <c r="Z2983" s="5">
        <v>0</v>
      </c>
      <c r="AA2983" s="5">
        <v>0</v>
      </c>
      <c r="AB2983" s="5">
        <v>0</v>
      </c>
      <c r="AC2983" s="4">
        <v>56</v>
      </c>
      <c r="AD2983" s="4" t="s">
        <v>164</v>
      </c>
      <c r="AE2983" s="4">
        <v>1</v>
      </c>
      <c r="AF2983" s="4">
        <v>0</v>
      </c>
      <c r="AG2983" s="4">
        <v>0</v>
      </c>
      <c r="AH2983" s="4">
        <v>0</v>
      </c>
      <c r="AI2983" s="4">
        <v>0</v>
      </c>
      <c r="AJ2983" s="6" t="s">
        <v>85</v>
      </c>
      <c r="AK2983" s="3">
        <v>1.5</v>
      </c>
      <c r="AL2983" s="2">
        <v>0</v>
      </c>
    </row>
    <row r="2984" spans="1:38" x14ac:dyDescent="0.35">
      <c r="A2984" s="2">
        <f>AVERAGE(L2984:N2984)</f>
        <v>25.333333333333332</v>
      </c>
      <c r="B2984" s="2">
        <f>R2984+U2984</f>
        <v>10</v>
      </c>
      <c r="C2984" s="2">
        <f>Y2984+Z2984+AB2984</f>
        <v>0</v>
      </c>
      <c r="D2984" s="2">
        <f>IF(B2984&gt;100,5)+IF(B2984&gt;150,5)+IF(R2984&gt;0,3)+IF(R2984&gt;15,3)+IF(R2984&gt;25,3)+IF(S2984&gt;0,3)+IF(S2984&gt;15,3)+IF(S2984&gt;25,3)+IF(U2984&gt;20,2,0)+IF(U2984&gt;30,3,0)+IF(U2984&gt;50,5,0)+IF(U2984&gt;60,3,0)+IF(Y2984&gt;100,5,0)+IF(Y2984&gt;0,2)+IF(Y2984&gt;15,2)+IF(Y2984&gt;25,2)+IF(Y2984&gt;30,2)+IF(Y2984&gt;40,2)+IF(Y2984&gt;50,2)+IF(Y2984&gt;100,4)+IF(Y2984&lt;10,-5,0)+IF(Y2984&lt;0,-10)++IF(Y2984&lt;15,-5,0)+IF(R2984&lt;0,-3)+IF(R2984&lt;-5,-3)+IF(S2984&lt;0,-3)+IF(S2984&lt;-5,-3)+IF(T2984&lt;0,-3)+IF(T2984&lt;-5,-3)+IF(W2984=1,5,0)+IF(X2984&gt;20,3,0)+IF(X2984&gt;25,3,0)+IF(X2984&gt;40,3,0)+IF(X2984&gt;50,3,0)+IF(N2984&lt;50,-10)+IF(N2984&lt;30,-10)+IF(N2984&lt;20,-10)+IF(N2984&lt;70,-5)+IF(N2984&lt;80,-5)+IF(N2984&gt;95,5,0)+IF(L2984&lt;50,-10)+IF(L2984&lt;30,-10)+IF(L2984&lt;20,-10)+IF(L2984&lt;70,-5)+IF(L2984&lt;80,-5)+IF(L2984&gt;95,5,0)+IF(A2984&gt;85,3,0)+IF(A2984&gt;90,3,0)+IF(U2984&lt;0,-10)+IF(U2984&lt;-5,-20)+IF(U2984&lt;-10,-10)+IF(V2984&gt;0,5,0)+IF(V2984&gt;15,5,0)+IF(V2984&gt;25,5,0)+IF(V2984&lt;0,-10,0)+IF(V2984&lt;-5,-10,0)+IF(U2984&lt;0,-10,0)+IF(U2984&lt;-5,-10,0)+IF(M2984&gt;90,10)+IF(M2984&gt;97,5)+IF(L2984&lt;70,-20,0)+IF(Y2984&gt;100,15,0)+IF(Y2984&gt;200,10,0)+IF(AB2984&gt;40,5,0)+IF(AB2984&gt;50,5,0)+IF(AB2984&gt;60,10,0)+IF(AB2984&gt;100,15,0)+IF(AB2984&gt;200,10,0)</f>
        <v>-64</v>
      </c>
      <c r="E2984" s="2">
        <f>W2984+AA2984+IF(AK2984&gt;1,1,0)+IF(AK2984&gt;1.2,2,0)+IF(AK2984&gt;1.3,2,0)+IF(AK2984&lt;1,-2,0)+IF(B2984&gt;200,5,0)+IF(B2984&gt;300,5,0)+IF(B2984&lt;30,-15,0)+IF(B2984&lt;20,-15,0)</f>
        <v>-24</v>
      </c>
      <c r="F2984" s="2">
        <f>IF(AF2984&gt;0,2,0)+IF(AF2984&gt;2,3,0)+IF(AF2984&gt;4,4,0)+IF(AF2984&gt;10,5,0)+IF(O2984="A",3,0)+IF(O2984="B",3,0)+IF(P2984="A+",7,0)+IF(P2984="A",5,0)+IF(P2984="A-",3,0)+IF(P2984="B+",2,0)+IF(AC2984&lt;40,3,0)+IF(AC2984&lt;20,3,0)+IF(AC2984&lt;10,5,0)+IF(C2984&gt;50,5)</f>
        <v>0</v>
      </c>
      <c r="G2984" s="2">
        <f>IF(AG2984&gt;0,3)+IF(AG2984&gt;4,3)+IF(AG2984&gt;7,3)+IF(AG2984&gt;10,3)+IF(AG2984&gt;13,3)+IF(AG2984&gt;15,3)+IF(AG2984&gt;17,3)+IF(AG2984&gt;20,3)+IF(AG2984&gt;25,5)+IF(AH2984&gt;0,3)+IF(AH2984&gt;7,3)+IF(AH2984&gt;10,3)+IF(AH2984&gt;15,3)+IF(AI2984&gt;0,3)+IF(AI2984&gt;7,3)+IF(AI2984&gt;10,3)+IF(AI2984&gt;15,3)</f>
        <v>0</v>
      </c>
      <c r="H2984" s="2">
        <f>SUM(D2984:G2984)</f>
        <v>-88</v>
      </c>
      <c r="I2984" s="2">
        <f>I2983+1</f>
        <v>2983</v>
      </c>
      <c r="J2984" s="3" t="s">
        <v>4023</v>
      </c>
      <c r="K2984" s="2" t="s">
        <v>4024</v>
      </c>
      <c r="L2984" s="7">
        <v>0</v>
      </c>
      <c r="M2984" s="7">
        <v>0</v>
      </c>
      <c r="N2984" s="7">
        <v>76</v>
      </c>
      <c r="O2984" s="7">
        <v>0</v>
      </c>
      <c r="P2984" s="7" t="s">
        <v>167</v>
      </c>
      <c r="Q2984" s="6" t="s">
        <v>54</v>
      </c>
      <c r="R2984" s="3">
        <v>10</v>
      </c>
      <c r="S2984" s="3">
        <v>7</v>
      </c>
      <c r="T2984" s="3">
        <v>6</v>
      </c>
      <c r="U2984" s="3">
        <v>0</v>
      </c>
      <c r="V2984" s="3">
        <v>0</v>
      </c>
      <c r="W2984" s="3">
        <v>1</v>
      </c>
      <c r="X2984" s="3">
        <v>0</v>
      </c>
      <c r="Y2984" s="5">
        <v>0</v>
      </c>
      <c r="Z2984" s="5">
        <v>0</v>
      </c>
      <c r="AA2984" s="5">
        <v>0</v>
      </c>
      <c r="AB2984" s="5">
        <v>0</v>
      </c>
      <c r="AC2984" s="4">
        <v>56</v>
      </c>
      <c r="AD2984" s="4" t="s">
        <v>164</v>
      </c>
      <c r="AE2984" s="4">
        <v>2</v>
      </c>
      <c r="AF2984" s="4">
        <v>0</v>
      </c>
      <c r="AG2984" s="4">
        <v>0</v>
      </c>
      <c r="AH2984" s="4">
        <v>0</v>
      </c>
      <c r="AI2984" s="4">
        <v>0</v>
      </c>
      <c r="AJ2984" s="6" t="s">
        <v>961</v>
      </c>
      <c r="AK2984" s="3">
        <v>1.6</v>
      </c>
      <c r="AL2984" s="2">
        <v>0</v>
      </c>
    </row>
    <row r="2985" spans="1:38" x14ac:dyDescent="0.35">
      <c r="A2985" s="2">
        <f>AVERAGE(L2985:N2985)</f>
        <v>25.333333333333332</v>
      </c>
      <c r="B2985" s="2">
        <f>R2985+U2985</f>
        <v>9</v>
      </c>
      <c r="C2985" s="2">
        <f>Y2985+Z2985+AB2985</f>
        <v>0</v>
      </c>
      <c r="D2985" s="2">
        <f>IF(B2985&gt;100,5)+IF(B2985&gt;150,5)+IF(R2985&gt;0,3)+IF(R2985&gt;15,3)+IF(R2985&gt;25,3)+IF(S2985&gt;0,3)+IF(S2985&gt;15,3)+IF(S2985&gt;25,3)+IF(U2985&gt;20,2,0)+IF(U2985&gt;30,3,0)+IF(U2985&gt;50,5,0)+IF(U2985&gt;60,3,0)+IF(Y2985&gt;100,5,0)+IF(Y2985&gt;0,2)+IF(Y2985&gt;15,2)+IF(Y2985&gt;25,2)+IF(Y2985&gt;30,2)+IF(Y2985&gt;40,2)+IF(Y2985&gt;50,2)+IF(Y2985&gt;100,4)+IF(Y2985&lt;10,-5,0)+IF(Y2985&lt;0,-10)++IF(Y2985&lt;15,-5,0)+IF(R2985&lt;0,-3)+IF(R2985&lt;-5,-3)+IF(S2985&lt;0,-3)+IF(S2985&lt;-5,-3)+IF(T2985&lt;0,-3)+IF(T2985&lt;-5,-3)+IF(W2985=1,5,0)+IF(X2985&gt;20,3,0)+IF(X2985&gt;25,3,0)+IF(X2985&gt;40,3,0)+IF(X2985&gt;50,3,0)+IF(N2985&lt;50,-10)+IF(N2985&lt;30,-10)+IF(N2985&lt;20,-10)+IF(N2985&lt;70,-5)+IF(N2985&lt;80,-5)+IF(N2985&gt;95,5,0)+IF(L2985&lt;50,-10)+IF(L2985&lt;30,-10)+IF(L2985&lt;20,-10)+IF(L2985&lt;70,-5)+IF(L2985&lt;80,-5)+IF(L2985&gt;95,5,0)+IF(A2985&gt;85,3,0)+IF(A2985&gt;90,3,0)+IF(U2985&lt;0,-10)+IF(U2985&lt;-5,-20)+IF(U2985&lt;-10,-10)+IF(V2985&gt;0,5,0)+IF(V2985&gt;15,5,0)+IF(V2985&gt;25,5,0)+IF(V2985&lt;0,-10,0)+IF(V2985&lt;-5,-10,0)+IF(U2985&lt;0,-10,0)+IF(U2985&lt;-5,-10,0)+IF(M2985&gt;90,10)+IF(M2985&gt;97,5)+IF(L2985&lt;70,-20,0)+IF(Y2985&gt;100,15,0)+IF(Y2985&gt;200,10,0)+IF(AB2985&gt;40,5,0)+IF(AB2985&gt;50,5,0)+IF(AB2985&gt;60,10,0)+IF(AB2985&gt;100,15,0)+IF(AB2985&gt;200,10,0)</f>
        <v>-64</v>
      </c>
      <c r="E2985" s="2">
        <f>W2985+AA2985+IF(AK2985&gt;1,1,0)+IF(AK2985&gt;1.2,2,0)+IF(AK2985&gt;1.3,2,0)+IF(AK2985&lt;1,-2,0)+IF(B2985&gt;200,5,0)+IF(B2985&gt;300,5,0)+IF(B2985&lt;30,-15,0)+IF(B2985&lt;20,-15,0)</f>
        <v>-24</v>
      </c>
      <c r="F2985" s="2">
        <f>IF(AF2985&gt;0,2,0)+IF(AF2985&gt;2,3,0)+IF(AF2985&gt;4,4,0)+IF(AF2985&gt;10,5,0)+IF(O2985="A",3,0)+IF(O2985="B",3,0)+IF(P2985="A+",7,0)+IF(P2985="A",5,0)+IF(P2985="A-",3,0)+IF(P2985="B+",2,0)+IF(AC2985&lt;40,3,0)+IF(AC2985&lt;20,3,0)+IF(AC2985&lt;10,5,0)+IF(C2985&gt;50,5)</f>
        <v>0</v>
      </c>
      <c r="G2985" s="2">
        <f>IF(AG2985&gt;0,3)+IF(AG2985&gt;4,3)+IF(AG2985&gt;7,3)+IF(AG2985&gt;10,3)+IF(AG2985&gt;13,3)+IF(AG2985&gt;15,3)+IF(AG2985&gt;17,3)+IF(AG2985&gt;20,3)+IF(AG2985&gt;25,5)+IF(AH2985&gt;0,3)+IF(AH2985&gt;7,3)+IF(AH2985&gt;10,3)+IF(AH2985&gt;15,3)+IF(AI2985&gt;0,3)+IF(AI2985&gt;7,3)+IF(AI2985&gt;10,3)+IF(AI2985&gt;15,3)</f>
        <v>0</v>
      </c>
      <c r="H2985" s="2">
        <f>SUM(D2985:G2985)</f>
        <v>-88</v>
      </c>
      <c r="I2985" s="2">
        <f>I2984+1</f>
        <v>2984</v>
      </c>
      <c r="J2985" s="3" t="s">
        <v>5346</v>
      </c>
      <c r="K2985" s="2" t="s">
        <v>5347</v>
      </c>
      <c r="L2985" s="7">
        <v>0</v>
      </c>
      <c r="M2985" s="7">
        <v>0</v>
      </c>
      <c r="N2985" s="7">
        <v>76</v>
      </c>
      <c r="O2985" s="7">
        <v>0</v>
      </c>
      <c r="P2985" s="7" t="s">
        <v>59</v>
      </c>
      <c r="Q2985" s="6" t="s">
        <v>307</v>
      </c>
      <c r="R2985" s="3">
        <v>9</v>
      </c>
      <c r="S2985" s="3">
        <v>7</v>
      </c>
      <c r="T2985" s="3">
        <v>5</v>
      </c>
      <c r="U2985" s="3">
        <v>0</v>
      </c>
      <c r="V2985" s="3">
        <v>0</v>
      </c>
      <c r="W2985" s="3">
        <v>1</v>
      </c>
      <c r="X2985" s="3">
        <v>0</v>
      </c>
      <c r="Y2985" s="5">
        <v>0</v>
      </c>
      <c r="Z2985" s="5">
        <v>0</v>
      </c>
      <c r="AA2985" s="5">
        <v>0</v>
      </c>
      <c r="AB2985" s="5">
        <v>0</v>
      </c>
      <c r="AC2985" s="4">
        <v>56</v>
      </c>
      <c r="AD2985" s="4" t="s">
        <v>164</v>
      </c>
      <c r="AE2985" s="4">
        <v>0</v>
      </c>
      <c r="AF2985" s="4">
        <v>-50</v>
      </c>
      <c r="AG2985" s="4">
        <v>0</v>
      </c>
      <c r="AH2985" s="4">
        <v>0</v>
      </c>
      <c r="AI2985" s="4">
        <v>0</v>
      </c>
      <c r="AJ2985" s="6" t="s">
        <v>308</v>
      </c>
      <c r="AK2985" s="3">
        <v>1.6</v>
      </c>
      <c r="AL2985" s="2">
        <v>0</v>
      </c>
    </row>
    <row r="2986" spans="1:38" x14ac:dyDescent="0.35">
      <c r="A2986" s="2">
        <f>AVERAGE(L2986:N2986)</f>
        <v>27</v>
      </c>
      <c r="B2986" s="2">
        <f>R2986+U2986</f>
        <v>-50</v>
      </c>
      <c r="C2986" s="2">
        <f>Y2986+Z2986+AB2986</f>
        <v>46.5</v>
      </c>
      <c r="D2986" s="2">
        <f>IF(B2986&gt;100,5)+IF(B2986&gt;150,5)+IF(R2986&gt;0,3)+IF(R2986&gt;15,3)+IF(R2986&gt;25,3)+IF(S2986&gt;0,3)+IF(S2986&gt;15,3)+IF(S2986&gt;25,3)+IF(U2986&gt;20,2,0)+IF(U2986&gt;30,3,0)+IF(U2986&gt;50,5,0)+IF(U2986&gt;60,3,0)+IF(Y2986&gt;100,5,0)+IF(Y2986&gt;0,2)+IF(Y2986&gt;15,2)+IF(Y2986&gt;25,2)+IF(Y2986&gt;30,2)+IF(Y2986&gt;40,2)+IF(Y2986&gt;50,2)+IF(Y2986&gt;100,4)+IF(Y2986&lt;10,-5,0)+IF(Y2986&lt;0,-10)++IF(Y2986&lt;15,-5,0)+IF(R2986&lt;0,-3)+IF(R2986&lt;-5,-3)+IF(S2986&lt;0,-3)+IF(S2986&lt;-5,-3)+IF(T2986&lt;0,-3)+IF(T2986&lt;-5,-3)+IF(W2986=1,5,0)+IF(X2986&gt;20,3,0)+IF(X2986&gt;25,3,0)+IF(X2986&gt;40,3,0)+IF(X2986&gt;50,3,0)+IF(N2986&lt;50,-10)+IF(N2986&lt;30,-10)+IF(N2986&lt;20,-10)+IF(N2986&lt;70,-5)+IF(N2986&lt;80,-5)+IF(N2986&gt;95,5,0)+IF(L2986&lt;50,-10)+IF(L2986&lt;30,-10)+IF(L2986&lt;20,-10)+IF(L2986&lt;70,-5)+IF(L2986&lt;80,-5)+IF(L2986&gt;95,5,0)+IF(A2986&gt;85,3,0)+IF(A2986&gt;90,3,0)+IF(U2986&lt;0,-10)+IF(U2986&lt;-5,-20)+IF(U2986&lt;-10,-10)+IF(V2986&gt;0,5,0)+IF(V2986&gt;15,5,0)+IF(V2986&gt;25,5,0)+IF(V2986&lt;0,-10,0)+IF(V2986&lt;-5,-10,0)+IF(U2986&lt;0,-10,0)+IF(U2986&lt;-5,-10,0)+IF(M2986&gt;90,10)+IF(M2986&gt;97,5)+IF(L2986&lt;70,-20,0)+IF(Y2986&gt;100,15,0)+IF(Y2986&gt;200,10,0)+IF(AB2986&gt;40,5,0)+IF(AB2986&gt;50,5,0)+IF(AB2986&gt;60,10,0)+IF(AB2986&gt;100,15,0)+IF(AB2986&gt;200,10,0)</f>
        <v>-65</v>
      </c>
      <c r="E2986" s="2">
        <f>W2986+AA2986+IF(AK2986&gt;1,1,0)+IF(AK2986&gt;1.2,2,0)+IF(AK2986&gt;1.3,2,0)+IF(AK2986&lt;1,-2,0)+IF(B2986&gt;200,5,0)+IF(B2986&gt;300,5,0)+IF(B2986&lt;30,-15,0)+IF(B2986&lt;20,-15,0)</f>
        <v>-32</v>
      </c>
      <c r="F2986" s="2">
        <f>IF(AF2986&gt;0,2,0)+IF(AF2986&gt;2,3,0)+IF(AF2986&gt;4,4,0)+IF(AF2986&gt;10,5,0)+IF(O2986="A",3,0)+IF(O2986="B",3,0)+IF(P2986="A+",7,0)+IF(P2986="A",5,0)+IF(P2986="A-",3,0)+IF(P2986="B+",2,0)+IF(AC2986&lt;40,3,0)+IF(AC2986&lt;20,3,0)+IF(AC2986&lt;10,5,0)+IF(C2986&gt;50,5)</f>
        <v>0</v>
      </c>
      <c r="G2986" s="2">
        <f>IF(AG2986&gt;0,3)+IF(AG2986&gt;4,3)+IF(AG2986&gt;7,3)+IF(AG2986&gt;10,3)+IF(AG2986&gt;13,3)+IF(AG2986&gt;15,3)+IF(AG2986&gt;17,3)+IF(AG2986&gt;20,3)+IF(AG2986&gt;25,5)+IF(AH2986&gt;0,3)+IF(AH2986&gt;7,3)+IF(AH2986&gt;10,3)+IF(AH2986&gt;15,3)+IF(AI2986&gt;0,3)+IF(AI2986&gt;7,3)+IF(AI2986&gt;10,3)+IF(AI2986&gt;15,3)</f>
        <v>9</v>
      </c>
      <c r="H2986" s="2">
        <f>SUM(D2986:G2986)</f>
        <v>-88</v>
      </c>
      <c r="I2986" s="2">
        <f>I2985+1</f>
        <v>2985</v>
      </c>
      <c r="J2986" s="3" t="s">
        <v>9702</v>
      </c>
      <c r="K2986" s="2" t="s">
        <v>9703</v>
      </c>
      <c r="L2986" s="7">
        <v>33</v>
      </c>
      <c r="M2986" s="7">
        <v>12</v>
      </c>
      <c r="N2986" s="7">
        <v>36</v>
      </c>
      <c r="O2986" s="7" t="s">
        <v>42</v>
      </c>
      <c r="P2986" s="7" t="s">
        <v>167</v>
      </c>
      <c r="Q2986" s="6" t="s">
        <v>4795</v>
      </c>
      <c r="R2986" s="3">
        <v>-50</v>
      </c>
      <c r="S2986" s="3">
        <v>-50</v>
      </c>
      <c r="T2986" s="3">
        <v>-75</v>
      </c>
      <c r="U2986" s="3">
        <v>0</v>
      </c>
      <c r="V2986" s="3">
        <v>0</v>
      </c>
      <c r="W2986" s="3">
        <v>0</v>
      </c>
      <c r="X2986" s="3">
        <v>0</v>
      </c>
      <c r="Y2986" s="5">
        <v>40</v>
      </c>
      <c r="Z2986" s="5">
        <v>-34</v>
      </c>
      <c r="AA2986" s="5">
        <v>0</v>
      </c>
      <c r="AB2986" s="5">
        <v>40.5</v>
      </c>
      <c r="AC2986" s="4">
        <v>68</v>
      </c>
      <c r="AD2986" s="4" t="s">
        <v>258</v>
      </c>
      <c r="AE2986" s="4">
        <v>9</v>
      </c>
      <c r="AF2986" s="4">
        <v>0</v>
      </c>
      <c r="AG2986" s="4">
        <v>3.4</v>
      </c>
      <c r="AH2986" s="4">
        <v>5.7</v>
      </c>
      <c r="AI2986" s="4">
        <v>5.7</v>
      </c>
      <c r="AJ2986" s="6">
        <v>0</v>
      </c>
      <c r="AK2986" s="3">
        <v>0.7</v>
      </c>
      <c r="AL2986" s="2">
        <v>0</v>
      </c>
    </row>
    <row r="2987" spans="1:38" x14ac:dyDescent="0.35">
      <c r="A2987" s="2">
        <f>AVERAGE(L2987:N2987)</f>
        <v>59.666666666666664</v>
      </c>
      <c r="B2987" s="2">
        <f>R2987+U2987</f>
        <v>-74</v>
      </c>
      <c r="C2987" s="2">
        <f>Y2987+Z2987+AB2987</f>
        <v>0</v>
      </c>
      <c r="D2987" s="2">
        <f>IF(B2987&gt;100,5)+IF(B2987&gt;150,5)+IF(R2987&gt;0,3)+IF(R2987&gt;15,3)+IF(R2987&gt;25,3)+IF(S2987&gt;0,3)+IF(S2987&gt;15,3)+IF(S2987&gt;25,3)+IF(U2987&gt;20,2,0)+IF(U2987&gt;30,3,0)+IF(U2987&gt;50,5,0)+IF(U2987&gt;60,3,0)+IF(Y2987&gt;100,5,0)+IF(Y2987&gt;0,2)+IF(Y2987&gt;15,2)+IF(Y2987&gt;25,2)+IF(Y2987&gt;30,2)+IF(Y2987&gt;40,2)+IF(Y2987&gt;50,2)+IF(Y2987&gt;100,4)+IF(Y2987&lt;10,-5,0)+IF(Y2987&lt;0,-10)++IF(Y2987&lt;15,-5,0)+IF(R2987&lt;0,-3)+IF(R2987&lt;-5,-3)+IF(S2987&lt;0,-3)+IF(S2987&lt;-5,-3)+IF(T2987&lt;0,-3)+IF(T2987&lt;-5,-3)+IF(W2987=1,5,0)+IF(X2987&gt;20,3,0)+IF(X2987&gt;25,3,0)+IF(X2987&gt;40,3,0)+IF(X2987&gt;50,3,0)+IF(N2987&lt;50,-10)+IF(N2987&lt;30,-10)+IF(N2987&lt;20,-10)+IF(N2987&lt;70,-5)+IF(N2987&lt;80,-5)+IF(N2987&gt;95,5,0)+IF(L2987&lt;50,-10)+IF(L2987&lt;30,-10)+IF(L2987&lt;20,-10)+IF(L2987&lt;70,-5)+IF(L2987&lt;80,-5)+IF(L2987&gt;95,5,0)+IF(A2987&gt;85,3,0)+IF(A2987&gt;90,3,0)+IF(U2987&lt;0,-10)+IF(U2987&lt;-5,-20)+IF(U2987&lt;-10,-10)+IF(V2987&gt;0,5,0)+IF(V2987&gt;15,5,0)+IF(V2987&gt;25,5,0)+IF(V2987&lt;0,-10,0)+IF(V2987&lt;-5,-10,0)+IF(U2987&lt;0,-10,0)+IF(U2987&lt;-5,-10,0)+IF(M2987&gt;90,10)+IF(M2987&gt;97,5)+IF(L2987&lt;70,-20,0)+IF(Y2987&gt;100,15,0)+IF(Y2987&gt;200,10,0)+IF(AB2987&gt;40,5,0)+IF(AB2987&gt;50,5,0)+IF(AB2987&gt;60,10,0)+IF(AB2987&gt;100,15,0)+IF(AB2987&gt;200,10,0)</f>
        <v>-67</v>
      </c>
      <c r="E2987" s="2">
        <f>W2987+AA2987+IF(AK2987&gt;1,1,0)+IF(AK2987&gt;1.2,2,0)+IF(AK2987&gt;1.3,2,0)+IF(AK2987&lt;1,-2,0)+IF(B2987&gt;200,5,0)+IF(B2987&gt;300,5,0)+IF(B2987&lt;30,-15,0)+IF(B2987&lt;20,-15,0)</f>
        <v>-32</v>
      </c>
      <c r="F2987" s="2">
        <f>IF(AF2987&gt;0,2,0)+IF(AF2987&gt;2,3,0)+IF(AF2987&gt;4,4,0)+IF(AF2987&gt;10,5,0)+IF(O2987="A",3,0)+IF(O2987="B",3,0)+IF(P2987="A+",7,0)+IF(P2987="A",5,0)+IF(P2987="A-",3,0)+IF(P2987="B+",2,0)+IF(AC2987&lt;40,3,0)+IF(AC2987&lt;20,3,0)+IF(AC2987&lt;10,5,0)+IF(C2987&gt;50,5)</f>
        <v>11</v>
      </c>
      <c r="G2987" s="2">
        <f>IF(AG2987&gt;0,3)+IF(AG2987&gt;4,3)+IF(AG2987&gt;7,3)+IF(AG2987&gt;10,3)+IF(AG2987&gt;13,3)+IF(AG2987&gt;15,3)+IF(AG2987&gt;17,3)+IF(AG2987&gt;20,3)+IF(AG2987&gt;25,5)+IF(AH2987&gt;0,3)+IF(AH2987&gt;7,3)+IF(AH2987&gt;10,3)+IF(AH2987&gt;15,3)+IF(AI2987&gt;0,3)+IF(AI2987&gt;7,3)+IF(AI2987&gt;10,3)+IF(AI2987&gt;15,3)</f>
        <v>0</v>
      </c>
      <c r="H2987" s="2">
        <f>SUM(D2987:G2987)</f>
        <v>-88</v>
      </c>
      <c r="I2987" s="2">
        <f>I2986+1</f>
        <v>2986</v>
      </c>
      <c r="J2987" s="3" t="s">
        <v>835</v>
      </c>
      <c r="K2987" s="2" t="s">
        <v>836</v>
      </c>
      <c r="L2987" s="7">
        <v>76</v>
      </c>
      <c r="M2987" s="7">
        <v>6</v>
      </c>
      <c r="N2987" s="7">
        <v>97</v>
      </c>
      <c r="O2987" s="7">
        <v>0</v>
      </c>
      <c r="P2987" s="7" t="s">
        <v>125</v>
      </c>
      <c r="Q2987" s="6" t="s">
        <v>43</v>
      </c>
      <c r="R2987" s="3">
        <v>0</v>
      </c>
      <c r="S2987" s="3">
        <v>0</v>
      </c>
      <c r="T2987" s="3">
        <v>0</v>
      </c>
      <c r="U2987" s="3">
        <v>-74</v>
      </c>
      <c r="V2987" s="3">
        <v>0</v>
      </c>
      <c r="W2987" s="3">
        <v>0</v>
      </c>
      <c r="X2987" s="3">
        <v>22.5</v>
      </c>
      <c r="Y2987" s="5">
        <v>0</v>
      </c>
      <c r="Z2987" s="5">
        <v>0</v>
      </c>
      <c r="AA2987" s="5">
        <v>0</v>
      </c>
      <c r="AB2987" s="5">
        <v>0</v>
      </c>
      <c r="AC2987" s="4">
        <v>3</v>
      </c>
      <c r="AD2987" s="4" t="s">
        <v>33</v>
      </c>
      <c r="AE2987" s="4">
        <v>44</v>
      </c>
      <c r="AF2987" s="4">
        <v>0</v>
      </c>
      <c r="AG2987" s="4">
        <v>-38.1</v>
      </c>
      <c r="AH2987" s="4">
        <v>0</v>
      </c>
      <c r="AI2987" s="4">
        <v>0</v>
      </c>
      <c r="AJ2987" s="6" t="s">
        <v>389</v>
      </c>
      <c r="AK2987" s="3">
        <v>0.8</v>
      </c>
      <c r="AL2987" s="2">
        <v>0</v>
      </c>
    </row>
    <row r="2988" spans="1:38" x14ac:dyDescent="0.35">
      <c r="A2988" s="2">
        <f>AVERAGE(L2988:N2988)</f>
        <v>56</v>
      </c>
      <c r="B2988" s="2">
        <f>R2988+U2988</f>
        <v>-75</v>
      </c>
      <c r="C2988" s="2">
        <f>Y2988+Z2988+AB2988</f>
        <v>7</v>
      </c>
      <c r="D2988" s="2">
        <f>IF(B2988&gt;100,5)+IF(B2988&gt;150,5)+IF(R2988&gt;0,3)+IF(R2988&gt;15,3)+IF(R2988&gt;25,3)+IF(S2988&gt;0,3)+IF(S2988&gt;15,3)+IF(S2988&gt;25,3)+IF(U2988&gt;20,2,0)+IF(U2988&gt;30,3,0)+IF(U2988&gt;50,5,0)+IF(U2988&gt;60,3,0)+IF(Y2988&gt;100,5,0)+IF(Y2988&gt;0,2)+IF(Y2988&gt;15,2)+IF(Y2988&gt;25,2)+IF(Y2988&gt;30,2)+IF(Y2988&gt;40,2)+IF(Y2988&gt;50,2)+IF(Y2988&gt;100,4)+IF(Y2988&lt;10,-5,0)+IF(Y2988&lt;0,-10)++IF(Y2988&lt;15,-5,0)+IF(R2988&lt;0,-3)+IF(R2988&lt;-5,-3)+IF(S2988&lt;0,-3)+IF(S2988&lt;-5,-3)+IF(T2988&lt;0,-3)+IF(T2988&lt;-5,-3)+IF(W2988=1,5,0)+IF(X2988&gt;20,3,0)+IF(X2988&gt;25,3,0)+IF(X2988&gt;40,3,0)+IF(X2988&gt;50,3,0)+IF(N2988&lt;50,-10)+IF(N2988&lt;30,-10)+IF(N2988&lt;20,-10)+IF(N2988&lt;70,-5)+IF(N2988&lt;80,-5)+IF(N2988&gt;95,5,0)+IF(L2988&lt;50,-10)+IF(L2988&lt;30,-10)+IF(L2988&lt;20,-10)+IF(L2988&lt;70,-5)+IF(L2988&lt;80,-5)+IF(L2988&gt;95,5,0)+IF(A2988&gt;85,3,0)+IF(A2988&gt;90,3,0)+IF(U2988&lt;0,-10)+IF(U2988&lt;-5,-20)+IF(U2988&lt;-10,-10)+IF(V2988&gt;0,5,0)+IF(V2988&gt;15,5,0)+IF(V2988&gt;25,5,0)+IF(V2988&lt;0,-10,0)+IF(V2988&lt;-5,-10,0)+IF(U2988&lt;0,-10,0)+IF(U2988&lt;-5,-10,0)+IF(M2988&gt;90,10)+IF(M2988&gt;97,5)+IF(L2988&lt;70,-20,0)+IF(Y2988&gt;100,15,0)+IF(Y2988&gt;200,10,0)+IF(AB2988&gt;40,5,0)+IF(AB2988&gt;50,5,0)+IF(AB2988&gt;60,10,0)+IF(AB2988&gt;100,15,0)+IF(AB2988&gt;200,10,0)</f>
        <v>-72</v>
      </c>
      <c r="E2988" s="2">
        <f>W2988+AA2988+IF(AK2988&gt;1,1,0)+IF(AK2988&gt;1.2,2,0)+IF(AK2988&gt;1.3,2,0)+IF(AK2988&lt;1,-2,0)+IF(B2988&gt;200,5,0)+IF(B2988&gt;300,5,0)+IF(B2988&lt;30,-15,0)+IF(B2988&lt;20,-15,0)</f>
        <v>-25</v>
      </c>
      <c r="F2988" s="2">
        <f>IF(AF2988&gt;0,2,0)+IF(AF2988&gt;2,3,0)+IF(AF2988&gt;4,4,0)+IF(AF2988&gt;10,5,0)+IF(O2988="A",3,0)+IF(O2988="B",3,0)+IF(P2988="A+",7,0)+IF(P2988="A",5,0)+IF(P2988="A-",3,0)+IF(P2988="B+",2,0)+IF(AC2988&lt;40,3,0)+IF(AC2988&lt;20,3,0)+IF(AC2988&lt;10,5,0)+IF(C2988&gt;50,5)</f>
        <v>3</v>
      </c>
      <c r="G2988" s="2">
        <f>IF(AG2988&gt;0,3)+IF(AG2988&gt;4,3)+IF(AG2988&gt;7,3)+IF(AG2988&gt;10,3)+IF(AG2988&gt;13,3)+IF(AG2988&gt;15,3)+IF(AG2988&gt;17,3)+IF(AG2988&gt;20,3)+IF(AG2988&gt;25,5)+IF(AH2988&gt;0,3)+IF(AH2988&gt;7,3)+IF(AH2988&gt;10,3)+IF(AH2988&gt;15,3)+IF(AI2988&gt;0,3)+IF(AI2988&gt;7,3)+IF(AI2988&gt;10,3)+IF(AI2988&gt;15,3)</f>
        <v>6</v>
      </c>
      <c r="H2988" s="2">
        <f>SUM(D2988:G2988)</f>
        <v>-88</v>
      </c>
      <c r="I2988" s="2">
        <f>I2987+1</f>
        <v>2987</v>
      </c>
      <c r="J2988" s="3" t="s">
        <v>2387</v>
      </c>
      <c r="K2988" s="2" t="s">
        <v>2388</v>
      </c>
      <c r="L2988" s="7">
        <v>59</v>
      </c>
      <c r="M2988" s="7">
        <v>12</v>
      </c>
      <c r="N2988" s="7">
        <v>97</v>
      </c>
      <c r="O2988" s="7" t="s">
        <v>42</v>
      </c>
      <c r="P2988" s="7" t="s">
        <v>271</v>
      </c>
      <c r="Q2988" s="6" t="s">
        <v>158</v>
      </c>
      <c r="R2988" s="3">
        <v>-18</v>
      </c>
      <c r="S2988" s="3">
        <v>0</v>
      </c>
      <c r="T2988" s="3">
        <v>0</v>
      </c>
      <c r="U2988" s="3">
        <v>-57</v>
      </c>
      <c r="V2988" s="3">
        <v>1317</v>
      </c>
      <c r="W2988" s="3">
        <v>0</v>
      </c>
      <c r="X2988" s="3">
        <v>131.30000000000001</v>
      </c>
      <c r="Y2988" s="5">
        <v>2</v>
      </c>
      <c r="Z2988" s="5">
        <v>2</v>
      </c>
      <c r="AA2988" s="5">
        <v>0</v>
      </c>
      <c r="AB2988" s="5">
        <v>3</v>
      </c>
      <c r="AC2988" s="4">
        <v>132</v>
      </c>
      <c r="AD2988" s="4" t="s">
        <v>164</v>
      </c>
      <c r="AE2988" s="4">
        <v>52</v>
      </c>
      <c r="AF2988" s="4">
        <v>-9.5</v>
      </c>
      <c r="AG2988" s="4">
        <v>0.2</v>
      </c>
      <c r="AH2988" s="4">
        <v>1.4</v>
      </c>
      <c r="AI2988" s="4">
        <v>-0.2</v>
      </c>
      <c r="AJ2988" s="6" t="s">
        <v>95</v>
      </c>
      <c r="AK2988" s="3">
        <v>1.8</v>
      </c>
      <c r="AL2988" s="2">
        <v>0</v>
      </c>
    </row>
    <row r="2989" spans="1:38" x14ac:dyDescent="0.35">
      <c r="A2989" s="2">
        <f>AVERAGE(L2989:N2989)</f>
        <v>31.333333333333332</v>
      </c>
      <c r="B2989" s="2">
        <f>R2989+U2989</f>
        <v>9</v>
      </c>
      <c r="C2989" s="2">
        <f>Y2989+Z2989+AB2989</f>
        <v>11.5</v>
      </c>
      <c r="D2989" s="2">
        <f>IF(B2989&gt;100,5)+IF(B2989&gt;150,5)+IF(R2989&gt;0,3)+IF(R2989&gt;15,3)+IF(R2989&gt;25,3)+IF(S2989&gt;0,3)+IF(S2989&gt;15,3)+IF(S2989&gt;25,3)+IF(U2989&gt;20,2,0)+IF(U2989&gt;30,3,0)+IF(U2989&gt;50,5,0)+IF(U2989&gt;60,3,0)+IF(Y2989&gt;100,5,0)+IF(Y2989&gt;0,2)+IF(Y2989&gt;15,2)+IF(Y2989&gt;25,2)+IF(Y2989&gt;30,2)+IF(Y2989&gt;40,2)+IF(Y2989&gt;50,2)+IF(Y2989&gt;100,4)+IF(Y2989&lt;10,-5,0)+IF(Y2989&lt;0,-10)++IF(Y2989&lt;15,-5,0)+IF(R2989&lt;0,-3)+IF(R2989&lt;-5,-3)+IF(S2989&lt;0,-3)+IF(S2989&lt;-5,-3)+IF(T2989&lt;0,-3)+IF(T2989&lt;-5,-3)+IF(W2989=1,5,0)+IF(X2989&gt;20,3,0)+IF(X2989&gt;25,3,0)+IF(X2989&gt;40,3,0)+IF(X2989&gt;50,3,0)+IF(N2989&lt;50,-10)+IF(N2989&lt;30,-10)+IF(N2989&lt;20,-10)+IF(N2989&lt;70,-5)+IF(N2989&lt;80,-5)+IF(N2989&gt;95,5,0)+IF(L2989&lt;50,-10)+IF(L2989&lt;30,-10)+IF(L2989&lt;20,-10)+IF(L2989&lt;70,-5)+IF(L2989&lt;80,-5)+IF(L2989&gt;95,5,0)+IF(A2989&gt;85,3,0)+IF(A2989&gt;90,3,0)+IF(U2989&lt;0,-10)+IF(U2989&lt;-5,-20)+IF(U2989&lt;-10,-10)+IF(V2989&gt;0,5,0)+IF(V2989&gt;15,5,0)+IF(V2989&gt;25,5,0)+IF(V2989&lt;0,-10,0)+IF(V2989&lt;-5,-10,0)+IF(U2989&lt;0,-10,0)+IF(U2989&lt;-5,-10,0)+IF(M2989&gt;90,10)+IF(M2989&gt;97,5)+IF(L2989&lt;70,-20,0)+IF(Y2989&gt;100,15,0)+IF(Y2989&gt;200,10,0)+IF(AB2989&gt;40,5,0)+IF(AB2989&gt;50,5,0)+IF(AB2989&gt;60,10,0)+IF(AB2989&gt;100,15,0)+IF(AB2989&gt;200,10,0)</f>
        <v>-84</v>
      </c>
      <c r="E2989" s="2">
        <f>W2989+AA2989+IF(AK2989&gt;1,1,0)+IF(AK2989&gt;1.2,2,0)+IF(AK2989&gt;1.3,2,0)+IF(AK2989&lt;1,-2,0)+IF(B2989&gt;200,5,0)+IF(B2989&gt;300,5,0)+IF(B2989&lt;30,-15,0)+IF(B2989&lt;20,-15,0)</f>
        <v>-30</v>
      </c>
      <c r="F2989" s="2">
        <f>IF(AF2989&gt;0,2,0)+IF(AF2989&gt;2,3,0)+IF(AF2989&gt;4,4,0)+IF(AF2989&gt;10,5,0)+IF(O2989="A",3,0)+IF(O2989="B",3,0)+IF(P2989="A+",7,0)+IF(P2989="A",5,0)+IF(P2989="A-",3,0)+IF(P2989="B+",2,0)+IF(AC2989&lt;40,3,0)+IF(AC2989&lt;20,3,0)+IF(AC2989&lt;10,5,0)+IF(C2989&gt;50,5)</f>
        <v>11</v>
      </c>
      <c r="G2989" s="2">
        <f>IF(AG2989&gt;0,3)+IF(AG2989&gt;4,3)+IF(AG2989&gt;7,3)+IF(AG2989&gt;10,3)+IF(AG2989&gt;13,3)+IF(AG2989&gt;15,3)+IF(AG2989&gt;17,3)+IF(AG2989&gt;20,3)+IF(AG2989&gt;25,5)+IF(AH2989&gt;0,3)+IF(AH2989&gt;7,3)+IF(AH2989&gt;10,3)+IF(AH2989&gt;15,3)+IF(AI2989&gt;0,3)+IF(AI2989&gt;7,3)+IF(AI2989&gt;10,3)+IF(AI2989&gt;15,3)</f>
        <v>15</v>
      </c>
      <c r="H2989" s="2">
        <f>SUM(D2989:G2989)</f>
        <v>-88</v>
      </c>
      <c r="I2989" s="2">
        <f>I2988+1</f>
        <v>2988</v>
      </c>
      <c r="J2989" s="3" t="s">
        <v>190</v>
      </c>
      <c r="K2989" s="2" t="s">
        <v>191</v>
      </c>
      <c r="L2989" s="7">
        <v>32</v>
      </c>
      <c r="M2989" s="7">
        <v>52</v>
      </c>
      <c r="N2989" s="7">
        <v>10</v>
      </c>
      <c r="O2989" s="7" t="s">
        <v>80</v>
      </c>
      <c r="P2989" s="7" t="s">
        <v>31</v>
      </c>
      <c r="Q2989" s="6" t="s">
        <v>71</v>
      </c>
      <c r="R2989" s="3">
        <v>9</v>
      </c>
      <c r="S2989" s="3">
        <v>-5</v>
      </c>
      <c r="T2989" s="3">
        <v>-13</v>
      </c>
      <c r="U2989" s="3">
        <v>0</v>
      </c>
      <c r="V2989" s="3">
        <v>12</v>
      </c>
      <c r="W2989" s="3">
        <v>1</v>
      </c>
      <c r="X2989" s="3">
        <v>4.0999999999999996</v>
      </c>
      <c r="Y2989" s="5">
        <v>5</v>
      </c>
      <c r="Z2989" s="5">
        <v>3</v>
      </c>
      <c r="AA2989" s="5">
        <v>1</v>
      </c>
      <c r="AB2989" s="5">
        <v>3.5</v>
      </c>
      <c r="AC2989" s="4">
        <v>13</v>
      </c>
      <c r="AD2989" s="4" t="s">
        <v>33</v>
      </c>
      <c r="AE2989" s="4">
        <v>90</v>
      </c>
      <c r="AF2989" s="4">
        <v>2.6</v>
      </c>
      <c r="AG2989" s="4">
        <v>7.4</v>
      </c>
      <c r="AH2989" s="4">
        <v>5.8</v>
      </c>
      <c r="AI2989" s="4">
        <v>5.8</v>
      </c>
      <c r="AJ2989" s="6" t="s">
        <v>85</v>
      </c>
      <c r="AK2989" s="3">
        <v>0.5</v>
      </c>
      <c r="AL2989" s="2">
        <v>0</v>
      </c>
    </row>
    <row r="2990" spans="1:38" x14ac:dyDescent="0.35">
      <c r="A2990" s="2">
        <f>AVERAGE(L2990:N2990)</f>
        <v>7</v>
      </c>
      <c r="B2990" s="2">
        <f>R2990+U2990</f>
        <v>20</v>
      </c>
      <c r="C2990" s="2">
        <f>Y2990+Z2990+AB2990</f>
        <v>0</v>
      </c>
      <c r="D2990" s="2">
        <f>IF(B2990&gt;100,5)+IF(B2990&gt;150,5)+IF(R2990&gt;0,3)+IF(R2990&gt;15,3)+IF(R2990&gt;25,3)+IF(S2990&gt;0,3)+IF(S2990&gt;15,3)+IF(S2990&gt;25,3)+IF(U2990&gt;20,2,0)+IF(U2990&gt;30,3,0)+IF(U2990&gt;50,5,0)+IF(U2990&gt;60,3,0)+IF(Y2990&gt;100,5,0)+IF(Y2990&gt;0,2)+IF(Y2990&gt;15,2)+IF(Y2990&gt;25,2)+IF(Y2990&gt;30,2)+IF(Y2990&gt;40,2)+IF(Y2990&gt;50,2)+IF(Y2990&gt;100,4)+IF(Y2990&lt;10,-5,0)+IF(Y2990&lt;0,-10)++IF(Y2990&lt;15,-5,0)+IF(R2990&lt;0,-3)+IF(R2990&lt;-5,-3)+IF(S2990&lt;0,-3)+IF(S2990&lt;-5,-3)+IF(T2990&lt;0,-3)+IF(T2990&lt;-5,-3)+IF(W2990=1,5,0)+IF(X2990&gt;20,3,0)+IF(X2990&gt;25,3,0)+IF(X2990&gt;40,3,0)+IF(X2990&gt;50,3,0)+IF(N2990&lt;50,-10)+IF(N2990&lt;30,-10)+IF(N2990&lt;20,-10)+IF(N2990&lt;70,-5)+IF(N2990&lt;80,-5)+IF(N2990&gt;95,5,0)+IF(L2990&lt;50,-10)+IF(L2990&lt;30,-10)+IF(L2990&lt;20,-10)+IF(L2990&lt;70,-5)+IF(L2990&lt;80,-5)+IF(L2990&gt;95,5,0)+IF(A2990&gt;85,3,0)+IF(A2990&gt;90,3,0)+IF(U2990&lt;0,-10)+IF(U2990&lt;-5,-20)+IF(U2990&lt;-10,-10)+IF(V2990&gt;0,5,0)+IF(V2990&gt;15,5,0)+IF(V2990&gt;25,5,0)+IF(V2990&lt;0,-10,0)+IF(V2990&lt;-5,-10,0)+IF(U2990&lt;0,-10,0)+IF(U2990&lt;-5,-10,0)+IF(M2990&gt;90,10)+IF(M2990&gt;97,5)+IF(L2990&lt;70,-20,0)+IF(Y2990&gt;100,15,0)+IF(Y2990&gt;200,10,0)+IF(AB2990&gt;40,5,0)+IF(AB2990&gt;50,5,0)+IF(AB2990&gt;60,10,0)+IF(AB2990&gt;100,15,0)+IF(AB2990&gt;200,10,0)</f>
        <v>-86</v>
      </c>
      <c r="E2990" s="2">
        <f>W2990+AA2990+IF(AK2990&gt;1,1,0)+IF(AK2990&gt;1.2,2,0)+IF(AK2990&gt;1.3,2,0)+IF(AK2990&lt;1,-2,0)+IF(B2990&gt;200,5,0)+IF(B2990&gt;300,5,0)+IF(B2990&lt;30,-15,0)+IF(B2990&lt;20,-15,0)</f>
        <v>-16</v>
      </c>
      <c r="F2990" s="2">
        <f>IF(AF2990&gt;0,2,0)+IF(AF2990&gt;2,3,0)+IF(AF2990&gt;4,4,0)+IF(AF2990&gt;10,5,0)+IF(O2990="A",3,0)+IF(O2990="B",3,0)+IF(P2990="A+",7,0)+IF(P2990="A",5,0)+IF(P2990="A-",3,0)+IF(P2990="B+",2,0)+IF(AC2990&lt;40,3,0)+IF(AC2990&lt;20,3,0)+IF(AC2990&lt;10,5,0)+IF(C2990&gt;50,5)</f>
        <v>14</v>
      </c>
      <c r="G2990" s="2">
        <f>IF(AG2990&gt;0,3)+IF(AG2990&gt;4,3)+IF(AG2990&gt;7,3)+IF(AG2990&gt;10,3)+IF(AG2990&gt;13,3)+IF(AG2990&gt;15,3)+IF(AG2990&gt;17,3)+IF(AG2990&gt;20,3)+IF(AG2990&gt;25,5)+IF(AH2990&gt;0,3)+IF(AH2990&gt;7,3)+IF(AH2990&gt;10,3)+IF(AH2990&gt;15,3)+IF(AI2990&gt;0,3)+IF(AI2990&gt;7,3)+IF(AI2990&gt;10,3)+IF(AI2990&gt;15,3)</f>
        <v>0</v>
      </c>
      <c r="H2990" s="2">
        <f>SUM(D2990:G2990)</f>
        <v>-88</v>
      </c>
      <c r="I2990" s="2">
        <f>I2989+1</f>
        <v>2989</v>
      </c>
      <c r="J2990" s="3" t="s">
        <v>5654</v>
      </c>
      <c r="K2990" s="2" t="s">
        <v>5655</v>
      </c>
      <c r="L2990" s="7">
        <v>0</v>
      </c>
      <c r="M2990" s="7">
        <v>0</v>
      </c>
      <c r="N2990" s="7">
        <v>21</v>
      </c>
      <c r="O2990" s="7">
        <v>0</v>
      </c>
      <c r="P2990" s="7" t="s">
        <v>31</v>
      </c>
      <c r="Q2990" s="6" t="s">
        <v>307</v>
      </c>
      <c r="R2990" s="3">
        <v>20</v>
      </c>
      <c r="S2990" s="3">
        <v>7</v>
      </c>
      <c r="T2990" s="3">
        <v>2</v>
      </c>
      <c r="U2990" s="3">
        <v>0</v>
      </c>
      <c r="V2990" s="3">
        <v>0</v>
      </c>
      <c r="W2990" s="3">
        <v>1</v>
      </c>
      <c r="X2990" s="3">
        <v>0</v>
      </c>
      <c r="Y2990" s="5">
        <v>0</v>
      </c>
      <c r="Z2990" s="5">
        <v>0</v>
      </c>
      <c r="AA2990" s="5">
        <v>0</v>
      </c>
      <c r="AB2990" s="5">
        <v>0</v>
      </c>
      <c r="AC2990" s="4">
        <v>135</v>
      </c>
      <c r="AD2990" s="4" t="s">
        <v>164</v>
      </c>
      <c r="AE2990" s="4">
        <v>0</v>
      </c>
      <c r="AF2990" s="4">
        <v>25</v>
      </c>
      <c r="AG2990" s="4">
        <v>0</v>
      </c>
      <c r="AH2990" s="4">
        <v>0</v>
      </c>
      <c r="AI2990" s="4">
        <v>0</v>
      </c>
      <c r="AJ2990" s="6" t="s">
        <v>308</v>
      </c>
      <c r="AK2990" s="3">
        <v>0.7</v>
      </c>
      <c r="AL2990" s="2">
        <v>0</v>
      </c>
    </row>
    <row r="2991" spans="1:38" x14ac:dyDescent="0.35">
      <c r="A2991" s="2">
        <f>AVERAGE(L2991:N2991)</f>
        <v>17.666666666666668</v>
      </c>
      <c r="B2991" s="2">
        <f>R2991+U2991</f>
        <v>74</v>
      </c>
      <c r="C2991" s="2">
        <f>Y2991+Z2991+AB2991</f>
        <v>23.9</v>
      </c>
      <c r="D2991" s="2">
        <f>IF(B2991&gt;100,5)+IF(B2991&gt;150,5)+IF(R2991&gt;0,3)+IF(R2991&gt;15,3)+IF(R2991&gt;25,3)+IF(S2991&gt;0,3)+IF(S2991&gt;15,3)+IF(S2991&gt;25,3)+IF(U2991&gt;20,2,0)+IF(U2991&gt;30,3,0)+IF(U2991&gt;50,5,0)+IF(U2991&gt;60,3,0)+IF(Y2991&gt;100,5,0)+IF(Y2991&gt;0,2)+IF(Y2991&gt;15,2)+IF(Y2991&gt;25,2)+IF(Y2991&gt;30,2)+IF(Y2991&gt;40,2)+IF(Y2991&gt;50,2)+IF(Y2991&gt;100,4)+IF(Y2991&lt;10,-5,0)+IF(Y2991&lt;0,-10)++IF(Y2991&lt;15,-5,0)+IF(R2991&lt;0,-3)+IF(R2991&lt;-5,-3)+IF(S2991&lt;0,-3)+IF(S2991&lt;-5,-3)+IF(T2991&lt;0,-3)+IF(T2991&lt;-5,-3)+IF(W2991=1,5,0)+IF(X2991&gt;20,3,0)+IF(X2991&gt;25,3,0)+IF(X2991&gt;40,3,0)+IF(X2991&gt;50,3,0)+IF(N2991&lt;50,-10)+IF(N2991&lt;30,-10)+IF(N2991&lt;20,-10)+IF(N2991&lt;70,-5)+IF(N2991&lt;80,-5)+IF(N2991&gt;95,5,0)+IF(L2991&lt;50,-10)+IF(L2991&lt;30,-10)+IF(L2991&lt;20,-10)+IF(L2991&lt;70,-5)+IF(L2991&lt;80,-5)+IF(L2991&gt;95,5,0)+IF(A2991&gt;85,3,0)+IF(A2991&gt;90,3,0)+IF(U2991&lt;0,-10)+IF(U2991&lt;-5,-20)+IF(U2991&lt;-10,-10)+IF(V2991&gt;0,5,0)+IF(V2991&gt;15,5,0)+IF(V2991&gt;25,5,0)+IF(V2991&lt;0,-10,0)+IF(V2991&lt;-5,-10,0)+IF(U2991&lt;0,-10,0)+IF(U2991&lt;-5,-10,0)+IF(M2991&gt;90,10)+IF(M2991&gt;97,5)+IF(L2991&lt;70,-20,0)+IF(Y2991&gt;100,15,0)+IF(Y2991&gt;200,10,0)+IF(AB2991&gt;40,5,0)+IF(AB2991&gt;50,5,0)+IF(AB2991&gt;60,10,0)+IF(AB2991&gt;100,15,0)+IF(AB2991&gt;200,10,0)</f>
        <v>-90</v>
      </c>
      <c r="E2991" s="2">
        <f>W2991+AA2991+IF(AK2991&gt;1,1,0)+IF(AK2991&gt;1.2,2,0)+IF(AK2991&gt;1.3,2,0)+IF(AK2991&lt;1,-2,0)+IF(B2991&gt;200,5,0)+IF(B2991&gt;300,5,0)+IF(B2991&lt;30,-15,0)+IF(B2991&lt;20,-15,0)</f>
        <v>-1</v>
      </c>
      <c r="F2991" s="2">
        <f>IF(AF2991&gt;0,2,0)+IF(AF2991&gt;2,3,0)+IF(AF2991&gt;4,4,0)+IF(AF2991&gt;10,5,0)+IF(O2991="A",3,0)+IF(O2991="B",3,0)+IF(P2991="A+",7,0)+IF(P2991="A",5,0)+IF(P2991="A-",3,0)+IF(P2991="B+",2,0)+IF(AC2991&lt;40,3,0)+IF(AC2991&lt;20,3,0)+IF(AC2991&lt;10,5,0)+IF(C2991&gt;50,5)</f>
        <v>0</v>
      </c>
      <c r="G2991" s="2">
        <f>IF(AG2991&gt;0,3)+IF(AG2991&gt;4,3)+IF(AG2991&gt;7,3)+IF(AG2991&gt;10,3)+IF(AG2991&gt;13,3)+IF(AG2991&gt;15,3)+IF(AG2991&gt;17,3)+IF(AG2991&gt;20,3)+IF(AG2991&gt;25,5)+IF(AH2991&gt;0,3)+IF(AH2991&gt;7,3)+IF(AH2991&gt;10,3)+IF(AH2991&gt;15,3)+IF(AI2991&gt;0,3)+IF(AI2991&gt;7,3)+IF(AI2991&gt;10,3)+IF(AI2991&gt;15,3)</f>
        <v>3</v>
      </c>
      <c r="H2991" s="2">
        <f>SUM(D2991:G2991)</f>
        <v>-88</v>
      </c>
      <c r="I2991" s="2">
        <f>I2990+1</f>
        <v>2990</v>
      </c>
      <c r="J2991" s="3" t="s">
        <v>7277</v>
      </c>
      <c r="K2991" s="2" t="s">
        <v>7278</v>
      </c>
      <c r="L2991" s="7">
        <v>11</v>
      </c>
      <c r="M2991" s="7">
        <v>31</v>
      </c>
      <c r="N2991" s="7">
        <v>11</v>
      </c>
      <c r="O2991" s="7">
        <v>0</v>
      </c>
      <c r="P2991" s="7" t="s">
        <v>167</v>
      </c>
      <c r="Q2991" s="6" t="s">
        <v>236</v>
      </c>
      <c r="R2991" s="3">
        <v>0</v>
      </c>
      <c r="S2991" s="3">
        <v>0</v>
      </c>
      <c r="T2991" s="3">
        <v>0</v>
      </c>
      <c r="U2991" s="3">
        <v>74</v>
      </c>
      <c r="V2991" s="3">
        <v>0</v>
      </c>
      <c r="W2991" s="3">
        <v>0</v>
      </c>
      <c r="X2991" s="3">
        <v>-25</v>
      </c>
      <c r="Y2991" s="5">
        <v>12</v>
      </c>
      <c r="Z2991" s="5">
        <v>7</v>
      </c>
      <c r="AA2991" s="5">
        <v>1</v>
      </c>
      <c r="AB2991" s="5">
        <v>4.9000000000000004</v>
      </c>
      <c r="AC2991" s="4">
        <v>158</v>
      </c>
      <c r="AD2991" s="4" t="s">
        <v>55</v>
      </c>
      <c r="AE2991" s="4">
        <v>20</v>
      </c>
      <c r="AF2991" s="4">
        <v>-8.8000000000000007</v>
      </c>
      <c r="AG2991" s="4">
        <v>-207</v>
      </c>
      <c r="AH2991" s="4">
        <v>4</v>
      </c>
      <c r="AI2991" s="4">
        <v>-12.4</v>
      </c>
      <c r="AJ2991" s="6" t="s">
        <v>56</v>
      </c>
      <c r="AK2991" s="3">
        <v>0.9</v>
      </c>
      <c r="AL2991" s="2">
        <v>0</v>
      </c>
    </row>
    <row r="2992" spans="1:38" x14ac:dyDescent="0.35">
      <c r="A2992" s="2">
        <f>AVERAGE(L2992:N2992)</f>
        <v>27</v>
      </c>
      <c r="B2992" s="2">
        <f>R2992+U2992</f>
        <v>-50</v>
      </c>
      <c r="C2992" s="2">
        <f>Y2992+Z2992+AB2992</f>
        <v>-42.4</v>
      </c>
      <c r="D2992" s="2">
        <f>IF(B2992&gt;100,5)+IF(B2992&gt;150,5)+IF(R2992&gt;0,3)+IF(R2992&gt;15,3)+IF(R2992&gt;25,3)+IF(S2992&gt;0,3)+IF(S2992&gt;15,3)+IF(S2992&gt;25,3)+IF(U2992&gt;20,2,0)+IF(U2992&gt;30,3,0)+IF(U2992&gt;50,5,0)+IF(U2992&gt;60,3,0)+IF(Y2992&gt;100,5,0)+IF(Y2992&gt;0,2)+IF(Y2992&gt;15,2)+IF(Y2992&gt;25,2)+IF(Y2992&gt;30,2)+IF(Y2992&gt;40,2)+IF(Y2992&gt;50,2)+IF(Y2992&gt;100,4)+IF(Y2992&lt;10,-5,0)+IF(Y2992&lt;0,-10)++IF(Y2992&lt;15,-5,0)+IF(R2992&lt;0,-3)+IF(R2992&lt;-5,-3)+IF(S2992&lt;0,-3)+IF(S2992&lt;-5,-3)+IF(T2992&lt;0,-3)+IF(T2992&lt;-5,-3)+IF(W2992=1,5,0)+IF(X2992&gt;20,3,0)+IF(X2992&gt;25,3,0)+IF(X2992&gt;40,3,0)+IF(X2992&gt;50,3,0)+IF(N2992&lt;50,-10)+IF(N2992&lt;30,-10)+IF(N2992&lt;20,-10)+IF(N2992&lt;70,-5)+IF(N2992&lt;80,-5)+IF(N2992&gt;95,5,0)+IF(L2992&lt;50,-10)+IF(L2992&lt;30,-10)+IF(L2992&lt;20,-10)+IF(L2992&lt;70,-5)+IF(L2992&lt;80,-5)+IF(L2992&gt;95,5,0)+IF(A2992&gt;85,3,0)+IF(A2992&gt;90,3,0)+IF(U2992&lt;0,-10)+IF(U2992&lt;-5,-20)+IF(U2992&lt;-10,-10)+IF(V2992&gt;0,5,0)+IF(V2992&gt;15,5,0)+IF(V2992&gt;25,5,0)+IF(V2992&lt;0,-10,0)+IF(V2992&lt;-5,-10,0)+IF(U2992&lt;0,-10,0)+IF(U2992&lt;-5,-10,0)+IF(M2992&gt;90,10)+IF(M2992&gt;97,5)+IF(L2992&lt;70,-20,0)+IF(Y2992&gt;100,15,0)+IF(Y2992&gt;200,10,0)+IF(AB2992&gt;40,5,0)+IF(AB2992&gt;50,5,0)+IF(AB2992&gt;60,10,0)+IF(AB2992&gt;100,15,0)+IF(AB2992&gt;200,10,0)</f>
        <v>-91</v>
      </c>
      <c r="E2992" s="2">
        <f>W2992+AA2992+IF(AK2992&gt;1,1,0)+IF(AK2992&gt;1.2,2,0)+IF(AK2992&gt;1.3,2,0)+IF(AK2992&lt;1,-2,0)+IF(B2992&gt;200,5,0)+IF(B2992&gt;300,5,0)+IF(B2992&lt;30,-15,0)+IF(B2992&lt;20,-15,0)</f>
        <v>-32</v>
      </c>
      <c r="F2992" s="2">
        <f>IF(AF2992&gt;0,2,0)+IF(AF2992&gt;2,3,0)+IF(AF2992&gt;4,4,0)+IF(AF2992&gt;10,5,0)+IF(O2992="A",3,0)+IF(O2992="B",3,0)+IF(P2992="A+",7,0)+IF(P2992="A",5,0)+IF(P2992="A-",3,0)+IF(P2992="B+",2,0)+IF(AC2992&lt;40,3,0)+IF(AC2992&lt;20,3,0)+IF(AC2992&lt;10,5,0)+IF(C2992&gt;50,5)</f>
        <v>0</v>
      </c>
      <c r="G2992" s="2">
        <f>IF(AG2992&gt;0,3)+IF(AG2992&gt;4,3)+IF(AG2992&gt;7,3)+IF(AG2992&gt;10,3)+IF(AG2992&gt;13,3)+IF(AG2992&gt;15,3)+IF(AG2992&gt;17,3)+IF(AG2992&gt;20,3)+IF(AG2992&gt;25,5)+IF(AH2992&gt;0,3)+IF(AH2992&gt;7,3)+IF(AH2992&gt;10,3)+IF(AH2992&gt;15,3)+IF(AI2992&gt;0,3)+IF(AI2992&gt;7,3)+IF(AI2992&gt;10,3)+IF(AI2992&gt;15,3)</f>
        <v>35</v>
      </c>
      <c r="H2992" s="2">
        <f>SUM(D2992:G2992)</f>
        <v>-88</v>
      </c>
      <c r="I2992" s="2">
        <f>I2991+1</f>
        <v>2991</v>
      </c>
      <c r="J2992" s="3" t="s">
        <v>9776</v>
      </c>
      <c r="K2992" s="2" t="s">
        <v>9777</v>
      </c>
      <c r="L2992" s="7">
        <v>27</v>
      </c>
      <c r="M2992" s="7">
        <v>20</v>
      </c>
      <c r="N2992" s="7">
        <v>34</v>
      </c>
      <c r="O2992" s="7" t="s">
        <v>80</v>
      </c>
      <c r="P2992" s="7" t="s">
        <v>75</v>
      </c>
      <c r="Q2992" s="6" t="s">
        <v>139</v>
      </c>
      <c r="R2992" s="3">
        <v>-55</v>
      </c>
      <c r="S2992" s="3">
        <v>-11</v>
      </c>
      <c r="T2992" s="3">
        <v>12</v>
      </c>
      <c r="U2992" s="3">
        <v>5</v>
      </c>
      <c r="V2992" s="3">
        <v>13</v>
      </c>
      <c r="W2992" s="3">
        <v>0</v>
      </c>
      <c r="X2992" s="3">
        <v>37.5</v>
      </c>
      <c r="Y2992" s="5">
        <v>-16</v>
      </c>
      <c r="Z2992" s="5">
        <v>-12</v>
      </c>
      <c r="AA2992" s="5">
        <v>0</v>
      </c>
      <c r="AB2992" s="5">
        <v>-14.4</v>
      </c>
      <c r="AC2992" s="4">
        <v>105</v>
      </c>
      <c r="AD2992" s="4" t="s">
        <v>439</v>
      </c>
      <c r="AE2992" s="4">
        <v>71</v>
      </c>
      <c r="AF2992" s="4">
        <v>-1</v>
      </c>
      <c r="AG2992" s="4">
        <v>32</v>
      </c>
      <c r="AH2992" s="4">
        <v>5.0999999999999996</v>
      </c>
      <c r="AI2992" s="4">
        <v>6.5</v>
      </c>
      <c r="AJ2992" s="6" t="s">
        <v>77</v>
      </c>
      <c r="AK2992" s="3">
        <v>0.7</v>
      </c>
      <c r="AL2992" s="2">
        <v>0</v>
      </c>
    </row>
    <row r="2993" spans="1:38" x14ac:dyDescent="0.35">
      <c r="A2993" s="2">
        <f>AVERAGE(L2993:N2993)</f>
        <v>32.666666666666664</v>
      </c>
      <c r="B2993" s="2">
        <f>R2993+U2993</f>
        <v>33</v>
      </c>
      <c r="C2993" s="2">
        <f>Y2993+Z2993+AB2993</f>
        <v>62.8</v>
      </c>
      <c r="D2993" s="2">
        <f>IF(B2993&gt;100,5)+IF(B2993&gt;150,5)+IF(R2993&gt;0,3)+IF(R2993&gt;15,3)+IF(R2993&gt;25,3)+IF(S2993&gt;0,3)+IF(S2993&gt;15,3)+IF(S2993&gt;25,3)+IF(U2993&gt;20,2,0)+IF(U2993&gt;30,3,0)+IF(U2993&gt;50,5,0)+IF(U2993&gt;60,3,0)+IF(Y2993&gt;100,5,0)+IF(Y2993&gt;0,2)+IF(Y2993&gt;15,2)+IF(Y2993&gt;25,2)+IF(Y2993&gt;30,2)+IF(Y2993&gt;40,2)+IF(Y2993&gt;50,2)+IF(Y2993&gt;100,4)+IF(Y2993&lt;10,-5,0)+IF(Y2993&lt;0,-10)++IF(Y2993&lt;15,-5,0)+IF(R2993&lt;0,-3)+IF(R2993&lt;-5,-3)+IF(S2993&lt;0,-3)+IF(S2993&lt;-5,-3)+IF(T2993&lt;0,-3)+IF(T2993&lt;-5,-3)+IF(W2993=1,5,0)+IF(X2993&gt;20,3,0)+IF(X2993&gt;25,3,0)+IF(X2993&gt;40,3,0)+IF(X2993&gt;50,3,0)+IF(N2993&lt;50,-10)+IF(N2993&lt;30,-10)+IF(N2993&lt;20,-10)+IF(N2993&lt;70,-5)+IF(N2993&lt;80,-5)+IF(N2993&gt;95,5,0)+IF(L2993&lt;50,-10)+IF(L2993&lt;30,-10)+IF(L2993&lt;20,-10)+IF(L2993&lt;70,-5)+IF(L2993&lt;80,-5)+IF(L2993&gt;95,5,0)+IF(A2993&gt;85,3,0)+IF(A2993&gt;90,3,0)+IF(U2993&lt;0,-10)+IF(U2993&lt;-5,-20)+IF(U2993&lt;-10,-10)+IF(V2993&gt;0,5,0)+IF(V2993&gt;15,5,0)+IF(V2993&gt;25,5,0)+IF(V2993&lt;0,-10,0)+IF(V2993&lt;-5,-10,0)+IF(U2993&lt;0,-10,0)+IF(U2993&lt;-5,-10,0)+IF(M2993&gt;90,10)+IF(M2993&gt;97,5)+IF(L2993&lt;70,-20,0)+IF(Y2993&gt;100,15,0)+IF(Y2993&gt;200,10,0)+IF(AB2993&gt;40,5,0)+IF(AB2993&gt;50,5,0)+IF(AB2993&gt;60,10,0)+IF(AB2993&gt;100,15,0)+IF(AB2993&gt;200,10,0)</f>
        <v>-93</v>
      </c>
      <c r="E2993" s="2">
        <f>W2993+AA2993+IF(AK2993&gt;1,1,0)+IF(AK2993&gt;1.2,2,0)+IF(AK2993&gt;1.3,2,0)+IF(AK2993&lt;1,-2,0)+IF(B2993&gt;200,5,0)+IF(B2993&gt;300,5,0)+IF(B2993&lt;30,-15,0)+IF(B2993&lt;20,-15,0)</f>
        <v>0</v>
      </c>
      <c r="F2993" s="2">
        <f>IF(AF2993&gt;0,2,0)+IF(AF2993&gt;2,3,0)+IF(AF2993&gt;4,4,0)+IF(AF2993&gt;10,5,0)+IF(O2993="A",3,0)+IF(O2993="B",3,0)+IF(P2993="A+",7,0)+IF(P2993="A",5,0)+IF(P2993="A-",3,0)+IF(P2993="B+",2,0)+IF(AC2993&lt;40,3,0)+IF(AC2993&lt;20,3,0)+IF(AC2993&lt;10,5,0)+IF(C2993&gt;50,5)</f>
        <v>5</v>
      </c>
      <c r="G2993" s="2">
        <f>IF(AG2993&gt;0,3)+IF(AG2993&gt;4,3)+IF(AG2993&gt;7,3)+IF(AG2993&gt;10,3)+IF(AG2993&gt;13,3)+IF(AG2993&gt;15,3)+IF(AG2993&gt;17,3)+IF(AG2993&gt;20,3)+IF(AG2993&gt;25,5)+IF(AH2993&gt;0,3)+IF(AH2993&gt;7,3)+IF(AH2993&gt;10,3)+IF(AH2993&gt;15,3)+IF(AI2993&gt;0,3)+IF(AI2993&gt;7,3)+IF(AI2993&gt;10,3)+IF(AI2993&gt;15,3)</f>
        <v>0</v>
      </c>
      <c r="H2993" s="2">
        <f>SUM(D2993:G2993)</f>
        <v>-88</v>
      </c>
      <c r="I2993" s="2">
        <f>I2992+1</f>
        <v>2992</v>
      </c>
      <c r="J2993" s="3" t="s">
        <v>7029</v>
      </c>
      <c r="K2993" s="2" t="s">
        <v>7030</v>
      </c>
      <c r="L2993" s="7">
        <v>25</v>
      </c>
      <c r="M2993" s="7">
        <v>56</v>
      </c>
      <c r="N2993" s="7">
        <v>17</v>
      </c>
      <c r="O2993" s="7" t="s">
        <v>31</v>
      </c>
      <c r="P2993" s="7" t="s">
        <v>31</v>
      </c>
      <c r="Q2993" s="6" t="s">
        <v>194</v>
      </c>
      <c r="R2993" s="3">
        <v>0</v>
      </c>
      <c r="S2993" s="3">
        <v>0</v>
      </c>
      <c r="T2993" s="3">
        <v>0</v>
      </c>
      <c r="U2993" s="3">
        <v>33</v>
      </c>
      <c r="V2993" s="3">
        <v>0</v>
      </c>
      <c r="W2993" s="3">
        <v>0</v>
      </c>
      <c r="X2993" s="3">
        <v>-133.30000000000001</v>
      </c>
      <c r="Y2993" s="5">
        <v>9</v>
      </c>
      <c r="Z2993" s="5">
        <v>29</v>
      </c>
      <c r="AA2993" s="5">
        <v>0</v>
      </c>
      <c r="AB2993" s="5">
        <v>24.8</v>
      </c>
      <c r="AC2993" s="4">
        <v>77</v>
      </c>
      <c r="AD2993" s="4" t="s">
        <v>33</v>
      </c>
      <c r="AE2993" s="4">
        <v>30</v>
      </c>
      <c r="AF2993" s="4">
        <v>-6.5</v>
      </c>
      <c r="AG2993" s="4">
        <v>-1971.1</v>
      </c>
      <c r="AH2993" s="4">
        <v>-20.7</v>
      </c>
      <c r="AI2993" s="4">
        <v>-16.2</v>
      </c>
      <c r="AJ2993" s="6" t="s">
        <v>99</v>
      </c>
      <c r="AK2993" s="3">
        <v>1</v>
      </c>
      <c r="AL2993" s="2">
        <v>0</v>
      </c>
    </row>
    <row r="2994" spans="1:38" x14ac:dyDescent="0.35">
      <c r="A2994" s="2">
        <f>AVERAGE(L2994:N2994)</f>
        <v>15.333333333333334</v>
      </c>
      <c r="B2994" s="2">
        <f>R2994+U2994</f>
        <v>33</v>
      </c>
      <c r="C2994" s="2">
        <f>Y2994+Z2994+AB2994</f>
        <v>0</v>
      </c>
      <c r="D2994" s="2">
        <f>IF(B2994&gt;100,5)+IF(B2994&gt;150,5)+IF(R2994&gt;0,3)+IF(R2994&gt;15,3)+IF(R2994&gt;25,3)+IF(S2994&gt;0,3)+IF(S2994&gt;15,3)+IF(S2994&gt;25,3)+IF(U2994&gt;20,2,0)+IF(U2994&gt;30,3,0)+IF(U2994&gt;50,5,0)+IF(U2994&gt;60,3,0)+IF(Y2994&gt;100,5,0)+IF(Y2994&gt;0,2)+IF(Y2994&gt;15,2)+IF(Y2994&gt;25,2)+IF(Y2994&gt;30,2)+IF(Y2994&gt;40,2)+IF(Y2994&gt;50,2)+IF(Y2994&gt;100,4)+IF(Y2994&lt;10,-5,0)+IF(Y2994&lt;0,-10)++IF(Y2994&lt;15,-5,0)+IF(R2994&lt;0,-3)+IF(R2994&lt;-5,-3)+IF(S2994&lt;0,-3)+IF(S2994&lt;-5,-3)+IF(T2994&lt;0,-3)+IF(T2994&lt;-5,-3)+IF(W2994=1,5,0)+IF(X2994&gt;20,3,0)+IF(X2994&gt;25,3,0)+IF(X2994&gt;40,3,0)+IF(X2994&gt;50,3,0)+IF(N2994&lt;50,-10)+IF(N2994&lt;30,-10)+IF(N2994&lt;20,-10)+IF(N2994&lt;70,-5)+IF(N2994&lt;80,-5)+IF(N2994&gt;95,5,0)+IF(L2994&lt;50,-10)+IF(L2994&lt;30,-10)+IF(L2994&lt;20,-10)+IF(L2994&lt;70,-5)+IF(L2994&lt;80,-5)+IF(L2994&gt;95,5,0)+IF(A2994&gt;85,3,0)+IF(A2994&gt;90,3,0)+IF(U2994&lt;0,-10)+IF(U2994&lt;-5,-20)+IF(U2994&lt;-10,-10)+IF(V2994&gt;0,5,0)+IF(V2994&gt;15,5,0)+IF(V2994&gt;25,5,0)+IF(V2994&lt;0,-10,0)+IF(V2994&lt;-5,-10,0)+IF(U2994&lt;0,-10,0)+IF(U2994&lt;-5,-10,0)+IF(M2994&gt;90,10)+IF(M2994&gt;97,5)+IF(L2994&lt;70,-20,0)+IF(Y2994&gt;100,15,0)+IF(Y2994&gt;200,10,0)+IF(AB2994&gt;40,5,0)+IF(AB2994&gt;50,5,0)+IF(AB2994&gt;60,10,0)+IF(AB2994&gt;100,15,0)+IF(AB2994&gt;200,10,0)</f>
        <v>-95</v>
      </c>
      <c r="E2994" s="2">
        <f>W2994+AA2994+IF(AK2994&gt;1,1,0)+IF(AK2994&gt;1.2,2,0)+IF(AK2994&gt;1.3,2,0)+IF(AK2994&lt;1,-2,0)+IF(B2994&gt;200,5,0)+IF(B2994&gt;300,5,0)+IF(B2994&lt;30,-15,0)+IF(B2994&lt;20,-15,0)</f>
        <v>-2</v>
      </c>
      <c r="F2994" s="2">
        <f>IF(AF2994&gt;0,2,0)+IF(AF2994&gt;2,3,0)+IF(AF2994&gt;4,4,0)+IF(AF2994&gt;10,5,0)+IF(O2994="A",3,0)+IF(O2994="B",3,0)+IF(P2994="A+",7,0)+IF(P2994="A",5,0)+IF(P2994="A-",3,0)+IF(P2994="B+",2,0)+IF(AC2994&lt;40,3,0)+IF(AC2994&lt;20,3,0)+IF(AC2994&lt;10,5,0)+IF(C2994&gt;50,5)</f>
        <v>9</v>
      </c>
      <c r="G2994" s="2">
        <f>IF(AG2994&gt;0,3)+IF(AG2994&gt;4,3)+IF(AG2994&gt;7,3)+IF(AG2994&gt;10,3)+IF(AG2994&gt;13,3)+IF(AG2994&gt;15,3)+IF(AG2994&gt;17,3)+IF(AG2994&gt;20,3)+IF(AG2994&gt;25,5)+IF(AH2994&gt;0,3)+IF(AH2994&gt;7,3)+IF(AH2994&gt;10,3)+IF(AH2994&gt;15,3)+IF(AI2994&gt;0,3)+IF(AI2994&gt;7,3)+IF(AI2994&gt;10,3)+IF(AI2994&gt;15,3)</f>
        <v>0</v>
      </c>
      <c r="H2994" s="2">
        <f>SUM(D2994:G2994)</f>
        <v>-88</v>
      </c>
      <c r="I2994" s="2">
        <f>I2993+1</f>
        <v>2993</v>
      </c>
      <c r="J2994" s="3" t="s">
        <v>9966</v>
      </c>
      <c r="K2994" s="2" t="s">
        <v>9967</v>
      </c>
      <c r="L2994" s="7">
        <v>11</v>
      </c>
      <c r="M2994" s="7">
        <v>12</v>
      </c>
      <c r="N2994" s="7">
        <v>23</v>
      </c>
      <c r="O2994" s="7">
        <v>0</v>
      </c>
      <c r="P2994" s="7" t="s">
        <v>75</v>
      </c>
      <c r="Q2994" s="6" t="s">
        <v>168</v>
      </c>
      <c r="R2994" s="3">
        <v>0</v>
      </c>
      <c r="S2994" s="3">
        <v>0</v>
      </c>
      <c r="T2994" s="3">
        <v>0</v>
      </c>
      <c r="U2994" s="3">
        <v>33</v>
      </c>
      <c r="V2994" s="3">
        <v>0</v>
      </c>
      <c r="W2994" s="3">
        <v>0</v>
      </c>
      <c r="X2994" s="3">
        <v>-150</v>
      </c>
      <c r="Y2994" s="5">
        <v>0</v>
      </c>
      <c r="Z2994" s="5">
        <v>0</v>
      </c>
      <c r="AA2994" s="5">
        <v>0</v>
      </c>
      <c r="AB2994" s="5">
        <v>0</v>
      </c>
      <c r="AC2994" s="4">
        <v>165</v>
      </c>
      <c r="AD2994" s="4" t="s">
        <v>38</v>
      </c>
      <c r="AE2994" s="4">
        <v>54</v>
      </c>
      <c r="AF2994" s="4">
        <v>7.7</v>
      </c>
      <c r="AG2994" s="4">
        <v>-110.6</v>
      </c>
      <c r="AH2994" s="4">
        <v>0</v>
      </c>
      <c r="AI2994" s="4">
        <v>0</v>
      </c>
      <c r="AJ2994" s="6" t="s">
        <v>1545</v>
      </c>
      <c r="AK2994" s="3">
        <v>0.6</v>
      </c>
      <c r="AL2994" s="2">
        <v>0</v>
      </c>
    </row>
    <row r="2995" spans="1:38" x14ac:dyDescent="0.35">
      <c r="A2995" s="2">
        <f>AVERAGE(L2995:N2995)</f>
        <v>38</v>
      </c>
      <c r="B2995" s="2">
        <f>R2995+U2995</f>
        <v>-77</v>
      </c>
      <c r="C2995" s="2">
        <f>Y2995+Z2995+AB2995</f>
        <v>4.0999999999999996</v>
      </c>
      <c r="D2995" s="2">
        <f>IF(B2995&gt;100,5)+IF(B2995&gt;150,5)+IF(R2995&gt;0,3)+IF(R2995&gt;15,3)+IF(R2995&gt;25,3)+IF(S2995&gt;0,3)+IF(S2995&gt;15,3)+IF(S2995&gt;25,3)+IF(U2995&gt;20,2,0)+IF(U2995&gt;30,3,0)+IF(U2995&gt;50,5,0)+IF(U2995&gt;60,3,0)+IF(Y2995&gt;100,5,0)+IF(Y2995&gt;0,2)+IF(Y2995&gt;15,2)+IF(Y2995&gt;25,2)+IF(Y2995&gt;30,2)+IF(Y2995&gt;40,2)+IF(Y2995&gt;50,2)+IF(Y2995&gt;100,4)+IF(Y2995&lt;10,-5,0)+IF(Y2995&lt;0,-10)++IF(Y2995&lt;15,-5,0)+IF(R2995&lt;0,-3)+IF(R2995&lt;-5,-3)+IF(S2995&lt;0,-3)+IF(S2995&lt;-5,-3)+IF(T2995&lt;0,-3)+IF(T2995&lt;-5,-3)+IF(W2995=1,5,0)+IF(X2995&gt;20,3,0)+IF(X2995&gt;25,3,0)+IF(X2995&gt;40,3,0)+IF(X2995&gt;50,3,0)+IF(N2995&lt;50,-10)+IF(N2995&lt;30,-10)+IF(N2995&lt;20,-10)+IF(N2995&lt;70,-5)+IF(N2995&lt;80,-5)+IF(N2995&gt;95,5,0)+IF(L2995&lt;50,-10)+IF(L2995&lt;30,-10)+IF(L2995&lt;20,-10)+IF(L2995&lt;70,-5)+IF(L2995&lt;80,-5)+IF(L2995&gt;95,5,0)+IF(A2995&gt;85,3,0)+IF(A2995&gt;90,3,0)+IF(U2995&lt;0,-10)+IF(U2995&lt;-5,-20)+IF(U2995&lt;-10,-10)+IF(V2995&gt;0,5,0)+IF(V2995&gt;15,5,0)+IF(V2995&gt;25,5,0)+IF(V2995&lt;0,-10,0)+IF(V2995&lt;-5,-10,0)+IF(U2995&lt;0,-10,0)+IF(U2995&lt;-5,-10,0)+IF(M2995&gt;90,10)+IF(M2995&gt;97,5)+IF(L2995&lt;70,-20,0)+IF(Y2995&gt;100,15,0)+IF(Y2995&gt;200,10,0)+IF(AB2995&gt;40,5,0)+IF(AB2995&gt;50,5,0)+IF(AB2995&gt;60,10,0)+IF(AB2995&gt;100,15,0)+IF(AB2995&gt;200,10,0)</f>
        <v>-95</v>
      </c>
      <c r="E2995" s="2">
        <f>W2995+AA2995+IF(AK2995&gt;1,1,0)+IF(AK2995&gt;1.2,2,0)+IF(AK2995&gt;1.3,2,0)+IF(AK2995&lt;1,-2,0)+IF(B2995&gt;200,5,0)+IF(B2995&gt;300,5,0)+IF(B2995&lt;30,-15,0)+IF(B2995&lt;20,-15,0)</f>
        <v>-32</v>
      </c>
      <c r="F2995" s="2">
        <f>IF(AF2995&gt;0,2,0)+IF(AF2995&gt;2,3,0)+IF(AF2995&gt;4,4,0)+IF(AF2995&gt;10,5,0)+IF(O2995="A",3,0)+IF(O2995="B",3,0)+IF(P2995="A+",7,0)+IF(P2995="A",5,0)+IF(P2995="A-",3,0)+IF(P2995="B+",2,0)+IF(AC2995&lt;40,3,0)+IF(AC2995&lt;20,3,0)+IF(AC2995&lt;10,5,0)+IF(C2995&gt;50,5)</f>
        <v>3</v>
      </c>
      <c r="G2995" s="2">
        <f>IF(AG2995&gt;0,3)+IF(AG2995&gt;4,3)+IF(AG2995&gt;7,3)+IF(AG2995&gt;10,3)+IF(AG2995&gt;13,3)+IF(AG2995&gt;15,3)+IF(AG2995&gt;17,3)+IF(AG2995&gt;20,3)+IF(AG2995&gt;25,5)+IF(AH2995&gt;0,3)+IF(AH2995&gt;7,3)+IF(AH2995&gt;10,3)+IF(AH2995&gt;15,3)+IF(AI2995&gt;0,3)+IF(AI2995&gt;7,3)+IF(AI2995&gt;10,3)+IF(AI2995&gt;15,3)</f>
        <v>36</v>
      </c>
      <c r="H2995" s="2">
        <f>SUM(D2995:G2995)</f>
        <v>-88</v>
      </c>
      <c r="I2995" s="2">
        <f>I2994+1</f>
        <v>2994</v>
      </c>
      <c r="J2995" s="3" t="s">
        <v>10829</v>
      </c>
      <c r="K2995" s="2" t="s">
        <v>10830</v>
      </c>
      <c r="L2995" s="7">
        <v>27</v>
      </c>
      <c r="M2995" s="7">
        <v>81</v>
      </c>
      <c r="N2995" s="7">
        <v>6</v>
      </c>
      <c r="O2995" s="7" t="s">
        <v>48</v>
      </c>
      <c r="P2995" s="7" t="s">
        <v>31</v>
      </c>
      <c r="Q2995" s="6" t="s">
        <v>368</v>
      </c>
      <c r="R2995" s="3">
        <v>-77</v>
      </c>
      <c r="S2995" s="3">
        <v>159</v>
      </c>
      <c r="T2995" s="3">
        <v>111</v>
      </c>
      <c r="U2995" s="3">
        <v>0</v>
      </c>
      <c r="V2995" s="3">
        <v>0</v>
      </c>
      <c r="W2995" s="3">
        <v>0</v>
      </c>
      <c r="X2995" s="3">
        <v>119.3</v>
      </c>
      <c r="Y2995" s="5">
        <v>-25</v>
      </c>
      <c r="Z2995" s="5">
        <v>17</v>
      </c>
      <c r="AA2995" s="5">
        <v>0</v>
      </c>
      <c r="AB2995" s="5">
        <v>12.1</v>
      </c>
      <c r="AC2995" s="4">
        <v>158</v>
      </c>
      <c r="AD2995" s="4" t="s">
        <v>55</v>
      </c>
      <c r="AE2995" s="4">
        <v>53</v>
      </c>
      <c r="AF2995" s="4">
        <v>-1.2</v>
      </c>
      <c r="AG2995" s="4">
        <v>21</v>
      </c>
      <c r="AH2995" s="4">
        <v>5.6</v>
      </c>
      <c r="AI2995" s="4">
        <v>12.8</v>
      </c>
      <c r="AJ2995" s="6" t="s">
        <v>153</v>
      </c>
      <c r="AK2995" s="3">
        <v>0.5</v>
      </c>
      <c r="AL2995" s="2">
        <v>0</v>
      </c>
    </row>
    <row r="2996" spans="1:38" x14ac:dyDescent="0.35">
      <c r="A2996" s="2">
        <f>AVERAGE(L2996:N2996)</f>
        <v>69</v>
      </c>
      <c r="B2996" s="2">
        <f>R2996+U2996</f>
        <v>-2</v>
      </c>
      <c r="C2996" s="2">
        <f>Y2996+Z2996+AB2996</f>
        <v>26</v>
      </c>
      <c r="D2996" s="2">
        <f>IF(B2996&gt;100,5)+IF(B2996&gt;150,5)+IF(R2996&gt;0,3)+IF(R2996&gt;15,3)+IF(R2996&gt;25,3)+IF(S2996&gt;0,3)+IF(S2996&gt;15,3)+IF(S2996&gt;25,3)+IF(U2996&gt;20,2,0)+IF(U2996&gt;30,3,0)+IF(U2996&gt;50,5,0)+IF(U2996&gt;60,3,0)+IF(Y2996&gt;100,5,0)+IF(Y2996&gt;0,2)+IF(Y2996&gt;15,2)+IF(Y2996&gt;25,2)+IF(Y2996&gt;30,2)+IF(Y2996&gt;40,2)+IF(Y2996&gt;50,2)+IF(Y2996&gt;100,4)+IF(Y2996&lt;10,-5,0)+IF(Y2996&lt;0,-10)++IF(Y2996&lt;15,-5,0)+IF(R2996&lt;0,-3)+IF(R2996&lt;-5,-3)+IF(S2996&lt;0,-3)+IF(S2996&lt;-5,-3)+IF(T2996&lt;0,-3)+IF(T2996&lt;-5,-3)+IF(W2996=1,5,0)+IF(X2996&gt;20,3,0)+IF(X2996&gt;25,3,0)+IF(X2996&gt;40,3,0)+IF(X2996&gt;50,3,0)+IF(N2996&lt;50,-10)+IF(N2996&lt;30,-10)+IF(N2996&lt;20,-10)+IF(N2996&lt;70,-5)+IF(N2996&lt;80,-5)+IF(N2996&gt;95,5,0)+IF(L2996&lt;50,-10)+IF(L2996&lt;30,-10)+IF(L2996&lt;20,-10)+IF(L2996&lt;70,-5)+IF(L2996&lt;80,-5)+IF(L2996&gt;95,5,0)+IF(A2996&gt;85,3,0)+IF(A2996&gt;90,3,0)+IF(U2996&lt;0,-10)+IF(U2996&lt;-5,-20)+IF(U2996&lt;-10,-10)+IF(V2996&gt;0,5,0)+IF(V2996&gt;15,5,0)+IF(V2996&gt;25,5,0)+IF(V2996&lt;0,-10,0)+IF(V2996&lt;-5,-10,0)+IF(U2996&lt;0,-10,0)+IF(U2996&lt;-5,-10,0)+IF(M2996&gt;90,10)+IF(M2996&gt;97,5)+IF(L2996&lt;70,-20,0)+IF(Y2996&gt;100,15,0)+IF(Y2996&gt;200,10,0)+IF(AB2996&gt;40,5,0)+IF(AB2996&gt;50,5,0)+IF(AB2996&gt;60,10,0)+IF(AB2996&gt;100,15,0)+IF(AB2996&gt;200,10,0)</f>
        <v>-97</v>
      </c>
      <c r="E2996" s="2">
        <f>W2996+AA2996+IF(AK2996&gt;1,1,0)+IF(AK2996&gt;1.2,2,0)+IF(AK2996&gt;1.3,2,0)+IF(AK2996&lt;1,-2,0)+IF(B2996&gt;200,5,0)+IF(B2996&gt;300,5,0)+IF(B2996&lt;30,-15,0)+IF(B2996&lt;20,-15,0)</f>
        <v>-32</v>
      </c>
      <c r="F2996" s="2">
        <f>IF(AF2996&gt;0,2,0)+IF(AF2996&gt;2,3,0)+IF(AF2996&gt;4,4,0)+IF(AF2996&gt;10,5,0)+IF(O2996="A",3,0)+IF(O2996="B",3,0)+IF(P2996="A+",7,0)+IF(P2996="A",5,0)+IF(P2996="A-",3,0)+IF(P2996="B+",2,0)+IF(AC2996&lt;40,3,0)+IF(AC2996&lt;20,3,0)+IF(AC2996&lt;10,5,0)+IF(C2996&gt;50,5)</f>
        <v>5</v>
      </c>
      <c r="G2996" s="2">
        <f>IF(AG2996&gt;0,3)+IF(AG2996&gt;4,3)+IF(AG2996&gt;7,3)+IF(AG2996&gt;10,3)+IF(AG2996&gt;13,3)+IF(AG2996&gt;15,3)+IF(AG2996&gt;17,3)+IF(AG2996&gt;20,3)+IF(AG2996&gt;25,5)+IF(AH2996&gt;0,3)+IF(AH2996&gt;7,3)+IF(AH2996&gt;10,3)+IF(AH2996&gt;15,3)+IF(AI2996&gt;0,3)+IF(AI2996&gt;7,3)+IF(AI2996&gt;10,3)+IF(AI2996&gt;15,3)</f>
        <v>36</v>
      </c>
      <c r="H2996" s="2">
        <f>SUM(D2996:G2996)</f>
        <v>-88</v>
      </c>
      <c r="I2996" s="2">
        <f>I2995+1</f>
        <v>2995</v>
      </c>
      <c r="J2996" s="3" t="s">
        <v>1875</v>
      </c>
      <c r="K2996" s="2" t="s">
        <v>1876</v>
      </c>
      <c r="L2996" s="7">
        <v>76</v>
      </c>
      <c r="M2996" s="7">
        <v>74</v>
      </c>
      <c r="N2996" s="7">
        <v>57</v>
      </c>
      <c r="O2996" s="7" t="s">
        <v>29</v>
      </c>
      <c r="P2996" s="7" t="s">
        <v>42</v>
      </c>
      <c r="Q2996" s="6" t="s">
        <v>84</v>
      </c>
      <c r="R2996" s="3">
        <v>11</v>
      </c>
      <c r="S2996" s="3">
        <v>4</v>
      </c>
      <c r="T2996" s="3">
        <v>9</v>
      </c>
      <c r="U2996" s="3">
        <v>-13</v>
      </c>
      <c r="V2996" s="3">
        <v>-10</v>
      </c>
      <c r="W2996" s="3">
        <v>0</v>
      </c>
      <c r="X2996" s="3">
        <v>11.2</v>
      </c>
      <c r="Y2996" s="5">
        <v>7</v>
      </c>
      <c r="Z2996" s="5">
        <v>11</v>
      </c>
      <c r="AA2996" s="5">
        <v>0</v>
      </c>
      <c r="AB2996" s="5">
        <v>8</v>
      </c>
      <c r="AC2996" s="4">
        <v>107</v>
      </c>
      <c r="AD2996" s="4" t="s">
        <v>116</v>
      </c>
      <c r="AE2996" s="4">
        <v>39</v>
      </c>
      <c r="AF2996" s="4">
        <v>0.8</v>
      </c>
      <c r="AG2996" s="4">
        <v>12.6</v>
      </c>
      <c r="AH2996" s="4">
        <v>28.5</v>
      </c>
      <c r="AI2996" s="4">
        <v>27.8</v>
      </c>
      <c r="AJ2996" s="6" t="s">
        <v>85</v>
      </c>
      <c r="AK2996" s="3">
        <v>0.7</v>
      </c>
      <c r="AL2996" s="2">
        <v>0</v>
      </c>
    </row>
    <row r="2997" spans="1:38" x14ac:dyDescent="0.35">
      <c r="A2997" s="2">
        <f>AVERAGE(L2997:N2997)</f>
        <v>2.3333333333333335</v>
      </c>
      <c r="B2997" s="2">
        <f>R2997+U2997</f>
        <v>6000</v>
      </c>
      <c r="C2997" s="2">
        <f>Y2997+Z2997+AB2997</f>
        <v>-89</v>
      </c>
      <c r="D2997" s="2">
        <f>IF(B2997&gt;100,5)+IF(B2997&gt;150,5)+IF(R2997&gt;0,3)+IF(R2997&gt;15,3)+IF(R2997&gt;25,3)+IF(S2997&gt;0,3)+IF(S2997&gt;15,3)+IF(S2997&gt;25,3)+IF(U2997&gt;20,2,0)+IF(U2997&gt;30,3,0)+IF(U2997&gt;50,5,0)+IF(U2997&gt;60,3,0)+IF(Y2997&gt;100,5,0)+IF(Y2997&gt;0,2)+IF(Y2997&gt;15,2)+IF(Y2997&gt;25,2)+IF(Y2997&gt;30,2)+IF(Y2997&gt;40,2)+IF(Y2997&gt;50,2)+IF(Y2997&gt;100,4)+IF(Y2997&lt;10,-5,0)+IF(Y2997&lt;0,-10)++IF(Y2997&lt;15,-5,0)+IF(R2997&lt;0,-3)+IF(R2997&lt;-5,-3)+IF(S2997&lt;0,-3)+IF(S2997&lt;-5,-3)+IF(T2997&lt;0,-3)+IF(T2997&lt;-5,-3)+IF(W2997=1,5,0)+IF(X2997&gt;20,3,0)+IF(X2997&gt;25,3,0)+IF(X2997&gt;40,3,0)+IF(X2997&gt;50,3,0)+IF(N2997&lt;50,-10)+IF(N2997&lt;30,-10)+IF(N2997&lt;20,-10)+IF(N2997&lt;70,-5)+IF(N2997&lt;80,-5)+IF(N2997&gt;95,5,0)+IF(L2997&lt;50,-10)+IF(L2997&lt;30,-10)+IF(L2997&lt;20,-10)+IF(L2997&lt;70,-5)+IF(L2997&lt;80,-5)+IF(L2997&gt;95,5,0)+IF(A2997&gt;85,3,0)+IF(A2997&gt;90,3,0)+IF(U2997&lt;0,-10)+IF(U2997&lt;-5,-20)+IF(U2997&lt;-10,-10)+IF(V2997&gt;0,5,0)+IF(V2997&gt;15,5,0)+IF(V2997&gt;25,5,0)+IF(V2997&lt;0,-10,0)+IF(V2997&lt;-5,-10,0)+IF(U2997&lt;0,-10,0)+IF(U2997&lt;-5,-10,0)+IF(M2997&gt;90,10)+IF(M2997&gt;97,5)+IF(L2997&lt;70,-20,0)+IF(Y2997&gt;100,15,0)+IF(Y2997&gt;200,10,0)+IF(AB2997&gt;40,5,0)+IF(AB2997&gt;50,5,0)+IF(AB2997&gt;60,10,0)+IF(AB2997&gt;100,15,0)+IF(AB2997&gt;200,10,0)</f>
        <v>-97</v>
      </c>
      <c r="E2997" s="2">
        <f>W2997+AA2997+IF(AK2997&gt;1,1,0)+IF(AK2997&gt;1.2,2,0)+IF(AK2997&gt;1.3,2,0)+IF(AK2997&lt;1,-2,0)+IF(B2997&gt;200,5,0)+IF(B2997&gt;300,5,0)+IF(B2997&lt;30,-15,0)+IF(B2997&lt;20,-15,0)</f>
        <v>9</v>
      </c>
      <c r="F2997" s="2">
        <f>IF(AF2997&gt;0,2,0)+IF(AF2997&gt;2,3,0)+IF(AF2997&gt;4,4,0)+IF(AF2997&gt;10,5,0)+IF(O2997="A",3,0)+IF(O2997="B",3,0)+IF(P2997="A+",7,0)+IF(P2997="A",5,0)+IF(P2997="A-",3,0)+IF(P2997="B+",2,0)+IF(AC2997&lt;40,3,0)+IF(AC2997&lt;20,3,0)+IF(AC2997&lt;10,5,0)+IF(C2997&gt;50,5)</f>
        <v>0</v>
      </c>
      <c r="G2997" s="2">
        <f>IF(AG2997&gt;0,3)+IF(AG2997&gt;4,3)+IF(AG2997&gt;7,3)+IF(AG2997&gt;10,3)+IF(AG2997&gt;13,3)+IF(AG2997&gt;15,3)+IF(AG2997&gt;17,3)+IF(AG2997&gt;20,3)+IF(AG2997&gt;25,5)+IF(AH2997&gt;0,3)+IF(AH2997&gt;7,3)+IF(AH2997&gt;10,3)+IF(AH2997&gt;15,3)+IF(AI2997&gt;0,3)+IF(AI2997&gt;7,3)+IF(AI2997&gt;10,3)+IF(AI2997&gt;15,3)</f>
        <v>0</v>
      </c>
      <c r="H2997" s="2">
        <f>SUM(D2997:G2997)</f>
        <v>-88</v>
      </c>
      <c r="I2997" s="2">
        <f>I2996+1</f>
        <v>2996</v>
      </c>
      <c r="J2997" s="3" t="s">
        <v>8989</v>
      </c>
      <c r="K2997" s="2" t="s">
        <v>8990</v>
      </c>
      <c r="L2997" s="7">
        <v>1</v>
      </c>
      <c r="M2997" s="7">
        <v>5</v>
      </c>
      <c r="N2997" s="7">
        <v>1</v>
      </c>
      <c r="O2997" s="7" t="s">
        <v>31</v>
      </c>
      <c r="P2997" s="7" t="s">
        <v>31</v>
      </c>
      <c r="Q2997" s="6" t="s">
        <v>158</v>
      </c>
      <c r="R2997" s="3">
        <v>0</v>
      </c>
      <c r="S2997" s="3">
        <v>0</v>
      </c>
      <c r="T2997" s="3">
        <v>0</v>
      </c>
      <c r="U2997" s="3">
        <v>6000</v>
      </c>
      <c r="V2997" s="3">
        <v>0</v>
      </c>
      <c r="W2997" s="3">
        <v>0</v>
      </c>
      <c r="X2997" s="3">
        <v>-122</v>
      </c>
      <c r="Y2997" s="5">
        <v>-30</v>
      </c>
      <c r="Z2997" s="5">
        <v>-24</v>
      </c>
      <c r="AA2997" s="5">
        <v>1</v>
      </c>
      <c r="AB2997" s="5">
        <v>-35</v>
      </c>
      <c r="AC2997" s="4">
        <v>193</v>
      </c>
      <c r="AD2997" s="4" t="s">
        <v>159</v>
      </c>
      <c r="AE2997" s="4">
        <v>57</v>
      </c>
      <c r="AF2997" s="4">
        <v>-10.9</v>
      </c>
      <c r="AG2997" s="4">
        <v>-4.8</v>
      </c>
      <c r="AH2997" s="4">
        <v>-6.3</v>
      </c>
      <c r="AI2997" s="4">
        <v>-18</v>
      </c>
      <c r="AJ2997" s="6" t="s">
        <v>56</v>
      </c>
      <c r="AK2997" s="3">
        <v>0.4</v>
      </c>
      <c r="AL2997" s="2">
        <v>0</v>
      </c>
    </row>
    <row r="2998" spans="1:38" x14ac:dyDescent="0.35">
      <c r="A2998" s="2">
        <f>AVERAGE(L2998:N2998)</f>
        <v>8.3333333333333339</v>
      </c>
      <c r="B2998" s="2">
        <f>R2998+U2998</f>
        <v>98</v>
      </c>
      <c r="C2998" s="2">
        <f>Y2998+Z2998+AB2998</f>
        <v>0</v>
      </c>
      <c r="D2998" s="2">
        <f>IF(B2998&gt;100,5)+IF(B2998&gt;150,5)+IF(R2998&gt;0,3)+IF(R2998&gt;15,3)+IF(R2998&gt;25,3)+IF(S2998&gt;0,3)+IF(S2998&gt;15,3)+IF(S2998&gt;25,3)+IF(U2998&gt;20,2,0)+IF(U2998&gt;30,3,0)+IF(U2998&gt;50,5,0)+IF(U2998&gt;60,3,0)+IF(Y2998&gt;100,5,0)+IF(Y2998&gt;0,2)+IF(Y2998&gt;15,2)+IF(Y2998&gt;25,2)+IF(Y2998&gt;30,2)+IF(Y2998&gt;40,2)+IF(Y2998&gt;50,2)+IF(Y2998&gt;100,4)+IF(Y2998&lt;10,-5,0)+IF(Y2998&lt;0,-10)++IF(Y2998&lt;15,-5,0)+IF(R2998&lt;0,-3)+IF(R2998&lt;-5,-3)+IF(S2998&lt;0,-3)+IF(S2998&lt;-5,-3)+IF(T2998&lt;0,-3)+IF(T2998&lt;-5,-3)+IF(W2998=1,5,0)+IF(X2998&gt;20,3,0)+IF(X2998&gt;25,3,0)+IF(X2998&gt;40,3,0)+IF(X2998&gt;50,3,0)+IF(N2998&lt;50,-10)+IF(N2998&lt;30,-10)+IF(N2998&lt;20,-10)+IF(N2998&lt;70,-5)+IF(N2998&lt;80,-5)+IF(N2998&gt;95,5,0)+IF(L2998&lt;50,-10)+IF(L2998&lt;30,-10)+IF(L2998&lt;20,-10)+IF(L2998&lt;70,-5)+IF(L2998&lt;80,-5)+IF(L2998&gt;95,5,0)+IF(A2998&gt;85,3,0)+IF(A2998&gt;90,3,0)+IF(U2998&lt;0,-10)+IF(U2998&lt;-5,-20)+IF(U2998&lt;-10,-10)+IF(V2998&gt;0,5,0)+IF(V2998&gt;15,5,0)+IF(V2998&gt;25,5,0)+IF(V2998&lt;0,-10,0)+IF(V2998&lt;-5,-10,0)+IF(U2998&lt;0,-10,0)+IF(U2998&lt;-5,-10,0)+IF(M2998&gt;90,10)+IF(M2998&gt;97,5)+IF(L2998&lt;70,-20,0)+IF(Y2998&gt;100,15,0)+IF(Y2998&gt;200,10,0)+IF(AB2998&gt;40,5,0)+IF(AB2998&gt;50,5,0)+IF(AB2998&gt;60,10,0)+IF(AB2998&gt;100,15,0)+IF(AB2998&gt;200,10,0)</f>
        <v>-97</v>
      </c>
      <c r="E2998" s="2">
        <f>W2998+AA2998+IF(AK2998&gt;1,1,0)+IF(AK2998&gt;1.2,2,0)+IF(AK2998&gt;1.3,2,0)+IF(AK2998&lt;1,-2,0)+IF(B2998&gt;200,5,0)+IF(B2998&gt;300,5,0)+IF(B2998&lt;30,-15,0)+IF(B2998&lt;20,-15,0)</f>
        <v>-2</v>
      </c>
      <c r="F2998" s="2">
        <f>IF(AF2998&gt;0,2,0)+IF(AF2998&gt;2,3,0)+IF(AF2998&gt;4,4,0)+IF(AF2998&gt;10,5,0)+IF(O2998="A",3,0)+IF(O2998="B",3,0)+IF(P2998="A+",7,0)+IF(P2998="A",5,0)+IF(P2998="A-",3,0)+IF(P2998="B+",2,0)+IF(AC2998&lt;40,3,0)+IF(AC2998&lt;20,3,0)+IF(AC2998&lt;10,5,0)+IF(C2998&gt;50,5)</f>
        <v>11</v>
      </c>
      <c r="G2998" s="2">
        <f>IF(AG2998&gt;0,3)+IF(AG2998&gt;4,3)+IF(AG2998&gt;7,3)+IF(AG2998&gt;10,3)+IF(AG2998&gt;13,3)+IF(AG2998&gt;15,3)+IF(AG2998&gt;17,3)+IF(AG2998&gt;20,3)+IF(AG2998&gt;25,5)+IF(AH2998&gt;0,3)+IF(AH2998&gt;7,3)+IF(AH2998&gt;10,3)+IF(AH2998&gt;15,3)+IF(AI2998&gt;0,3)+IF(AI2998&gt;7,3)+IF(AI2998&gt;10,3)+IF(AI2998&gt;15,3)</f>
        <v>0</v>
      </c>
      <c r="H2998" s="2">
        <f>SUM(D2998:G2998)</f>
        <v>-88</v>
      </c>
      <c r="I2998" s="2">
        <f>I2997+1</f>
        <v>2997</v>
      </c>
      <c r="J2998" s="3" t="s">
        <v>7375</v>
      </c>
      <c r="K2998" s="2" t="s">
        <v>7376</v>
      </c>
      <c r="L2998" s="7">
        <v>12</v>
      </c>
      <c r="M2998" s="7">
        <v>12</v>
      </c>
      <c r="N2998" s="7">
        <v>1</v>
      </c>
      <c r="O2998" s="7">
        <v>0</v>
      </c>
      <c r="P2998" s="7" t="s">
        <v>31</v>
      </c>
      <c r="Q2998" s="6" t="s">
        <v>65</v>
      </c>
      <c r="R2998" s="3">
        <v>0</v>
      </c>
      <c r="S2998" s="3">
        <v>0</v>
      </c>
      <c r="T2998" s="3">
        <v>0</v>
      </c>
      <c r="U2998" s="3">
        <v>98</v>
      </c>
      <c r="V2998" s="3">
        <v>0</v>
      </c>
      <c r="W2998" s="3">
        <v>0</v>
      </c>
      <c r="X2998" s="3">
        <v>-2390.9</v>
      </c>
      <c r="Y2998" s="5">
        <v>0</v>
      </c>
      <c r="Z2998" s="5">
        <v>0</v>
      </c>
      <c r="AA2998" s="5">
        <v>0</v>
      </c>
      <c r="AB2998" s="5">
        <v>0</v>
      </c>
      <c r="AC2998" s="4">
        <v>3</v>
      </c>
      <c r="AD2998" s="4" t="s">
        <v>33</v>
      </c>
      <c r="AE2998" s="4">
        <v>5</v>
      </c>
      <c r="AF2998" s="4">
        <v>0</v>
      </c>
      <c r="AG2998" s="4">
        <v>-109.1</v>
      </c>
      <c r="AH2998" s="4">
        <v>0</v>
      </c>
      <c r="AI2998" s="4">
        <v>0</v>
      </c>
      <c r="AJ2998" s="6" t="s">
        <v>122</v>
      </c>
      <c r="AK2998" s="3">
        <v>0.6</v>
      </c>
      <c r="AL2998" s="2">
        <v>0</v>
      </c>
    </row>
    <row r="2999" spans="1:38" x14ac:dyDescent="0.35">
      <c r="A2999" s="2">
        <f>AVERAGE(L2999:N2999)</f>
        <v>48</v>
      </c>
      <c r="B2999" s="2">
        <f>R2999+U2999</f>
        <v>-2</v>
      </c>
      <c r="C2999" s="2">
        <f>Y2999+Z2999+AB2999</f>
        <v>2.5</v>
      </c>
      <c r="D2999" s="2">
        <f>IF(B2999&gt;100,5)+IF(B2999&gt;150,5)+IF(R2999&gt;0,3)+IF(R2999&gt;15,3)+IF(R2999&gt;25,3)+IF(S2999&gt;0,3)+IF(S2999&gt;15,3)+IF(S2999&gt;25,3)+IF(U2999&gt;20,2,0)+IF(U2999&gt;30,3,0)+IF(U2999&gt;50,5,0)+IF(U2999&gt;60,3,0)+IF(Y2999&gt;100,5,0)+IF(Y2999&gt;0,2)+IF(Y2999&gt;15,2)+IF(Y2999&gt;25,2)+IF(Y2999&gt;30,2)+IF(Y2999&gt;40,2)+IF(Y2999&gt;50,2)+IF(Y2999&gt;100,4)+IF(Y2999&lt;10,-5,0)+IF(Y2999&lt;0,-10)++IF(Y2999&lt;15,-5,0)+IF(R2999&lt;0,-3)+IF(R2999&lt;-5,-3)+IF(S2999&lt;0,-3)+IF(S2999&lt;-5,-3)+IF(T2999&lt;0,-3)+IF(T2999&lt;-5,-3)+IF(W2999=1,5,0)+IF(X2999&gt;20,3,0)+IF(X2999&gt;25,3,0)+IF(X2999&gt;40,3,0)+IF(X2999&gt;50,3,0)+IF(N2999&lt;50,-10)+IF(N2999&lt;30,-10)+IF(N2999&lt;20,-10)+IF(N2999&lt;70,-5)+IF(N2999&lt;80,-5)+IF(N2999&gt;95,5,0)+IF(L2999&lt;50,-10)+IF(L2999&lt;30,-10)+IF(L2999&lt;20,-10)+IF(L2999&lt;70,-5)+IF(L2999&lt;80,-5)+IF(L2999&gt;95,5,0)+IF(A2999&gt;85,3,0)+IF(A2999&gt;90,3,0)+IF(U2999&lt;0,-10)+IF(U2999&lt;-5,-20)+IF(U2999&lt;-10,-10)+IF(V2999&gt;0,5,0)+IF(V2999&gt;15,5,0)+IF(V2999&gt;25,5,0)+IF(V2999&lt;0,-10,0)+IF(V2999&lt;-5,-10,0)+IF(U2999&lt;0,-10,0)+IF(U2999&lt;-5,-10,0)+IF(M2999&gt;90,10)+IF(M2999&gt;97,5)+IF(L2999&lt;70,-20,0)+IF(Y2999&gt;100,15,0)+IF(Y2999&gt;200,10,0)+IF(AB2999&gt;40,5,0)+IF(AB2999&gt;50,5,0)+IF(AB2999&gt;60,10,0)+IF(AB2999&gt;100,15,0)+IF(AB2999&gt;200,10,0)</f>
        <v>-100</v>
      </c>
      <c r="E2999" s="2">
        <f>W2999+AA2999+IF(AK2999&gt;1,1,0)+IF(AK2999&gt;1.2,2,0)+IF(AK2999&gt;1.3,2,0)+IF(AK2999&lt;1,-2,0)+IF(B2999&gt;200,5,0)+IF(B2999&gt;300,5,0)+IF(B2999&lt;30,-15,0)+IF(B2999&lt;20,-15,0)</f>
        <v>-32</v>
      </c>
      <c r="F2999" s="2">
        <f>IF(AF2999&gt;0,2,0)+IF(AF2999&gt;2,3,0)+IF(AF2999&gt;4,4,0)+IF(AF2999&gt;10,5,0)+IF(O2999="A",3,0)+IF(O2999="B",3,0)+IF(P2999="A+",7,0)+IF(P2999="A",5,0)+IF(P2999="A-",3,0)+IF(P2999="B+",2,0)+IF(AC2999&lt;40,3,0)+IF(AC2999&lt;20,3,0)+IF(AC2999&lt;10,5,0)+IF(C2999&gt;50,5)</f>
        <v>8</v>
      </c>
      <c r="G2999" s="2">
        <f>IF(AG2999&gt;0,3)+IF(AG2999&gt;4,3)+IF(AG2999&gt;7,3)+IF(AG2999&gt;10,3)+IF(AG2999&gt;13,3)+IF(AG2999&gt;15,3)+IF(AG2999&gt;17,3)+IF(AG2999&gt;20,3)+IF(AG2999&gt;25,5)+IF(AH2999&gt;0,3)+IF(AH2999&gt;7,3)+IF(AH2999&gt;10,3)+IF(AH2999&gt;15,3)+IF(AI2999&gt;0,3)+IF(AI2999&gt;7,3)+IF(AI2999&gt;10,3)+IF(AI2999&gt;15,3)</f>
        <v>36</v>
      </c>
      <c r="H2999" s="2">
        <f>SUM(D2999:G2999)</f>
        <v>-88</v>
      </c>
      <c r="I2999" s="2">
        <f>I2998+1</f>
        <v>2998</v>
      </c>
      <c r="J2999" s="3" t="s">
        <v>1609</v>
      </c>
      <c r="K2999" s="2" t="s">
        <v>1610</v>
      </c>
      <c r="L2999" s="7">
        <v>44</v>
      </c>
      <c r="M2999" s="7">
        <v>62</v>
      </c>
      <c r="N2999" s="7">
        <v>38</v>
      </c>
      <c r="O2999" s="7" t="s">
        <v>48</v>
      </c>
      <c r="P2999" s="7" t="s">
        <v>31</v>
      </c>
      <c r="Q2999" s="6" t="s">
        <v>925</v>
      </c>
      <c r="R2999" s="3">
        <v>-4</v>
      </c>
      <c r="S2999" s="3">
        <v>11</v>
      </c>
      <c r="T2999" s="3">
        <v>50</v>
      </c>
      <c r="U2999" s="3">
        <v>2</v>
      </c>
      <c r="V2999" s="3">
        <v>-8</v>
      </c>
      <c r="W2999" s="3">
        <v>0</v>
      </c>
      <c r="X2999" s="3">
        <v>6.5</v>
      </c>
      <c r="Y2999" s="5">
        <v>-3</v>
      </c>
      <c r="Z2999" s="5">
        <v>4</v>
      </c>
      <c r="AA2999" s="5">
        <v>0</v>
      </c>
      <c r="AB2999" s="5">
        <v>1.5</v>
      </c>
      <c r="AC2999" s="4">
        <v>141</v>
      </c>
      <c r="AD2999" s="4" t="s">
        <v>116</v>
      </c>
      <c r="AE2999" s="4">
        <v>26</v>
      </c>
      <c r="AF2999" s="4">
        <v>3.6</v>
      </c>
      <c r="AG2999" s="4">
        <v>10.5</v>
      </c>
      <c r="AH2999" s="4">
        <v>33</v>
      </c>
      <c r="AI2999" s="4">
        <v>33.299999999999997</v>
      </c>
      <c r="AJ2999" s="6" t="s">
        <v>255</v>
      </c>
      <c r="AK2999" s="3">
        <v>0.6</v>
      </c>
      <c r="AL2999" s="2">
        <v>0</v>
      </c>
    </row>
    <row r="3000" spans="1:38" x14ac:dyDescent="0.35">
      <c r="A3000" s="2">
        <f>AVERAGE(L3000:N3000)</f>
        <v>68</v>
      </c>
      <c r="B3000" s="2">
        <f>R3000+U3000</f>
        <v>-47</v>
      </c>
      <c r="C3000" s="2">
        <f>Y3000+Z3000+AB3000</f>
        <v>-19.5</v>
      </c>
      <c r="D3000" s="2">
        <f>IF(B3000&gt;100,5)+IF(B3000&gt;150,5)+IF(R3000&gt;0,3)+IF(R3000&gt;15,3)+IF(R3000&gt;25,3)+IF(S3000&gt;0,3)+IF(S3000&gt;15,3)+IF(S3000&gt;25,3)+IF(U3000&gt;20,2,0)+IF(U3000&gt;30,3,0)+IF(U3000&gt;50,5,0)+IF(U3000&gt;60,3,0)+IF(Y3000&gt;100,5,0)+IF(Y3000&gt;0,2)+IF(Y3000&gt;15,2)+IF(Y3000&gt;25,2)+IF(Y3000&gt;30,2)+IF(Y3000&gt;40,2)+IF(Y3000&gt;50,2)+IF(Y3000&gt;100,4)+IF(Y3000&lt;10,-5,0)+IF(Y3000&lt;0,-10)++IF(Y3000&lt;15,-5,0)+IF(R3000&lt;0,-3)+IF(R3000&lt;-5,-3)+IF(S3000&lt;0,-3)+IF(S3000&lt;-5,-3)+IF(T3000&lt;0,-3)+IF(T3000&lt;-5,-3)+IF(W3000=1,5,0)+IF(X3000&gt;20,3,0)+IF(X3000&gt;25,3,0)+IF(X3000&gt;40,3,0)+IF(X3000&gt;50,3,0)+IF(N3000&lt;50,-10)+IF(N3000&lt;30,-10)+IF(N3000&lt;20,-10)+IF(N3000&lt;70,-5)+IF(N3000&lt;80,-5)+IF(N3000&gt;95,5,0)+IF(L3000&lt;50,-10)+IF(L3000&lt;30,-10)+IF(L3000&lt;20,-10)+IF(L3000&lt;70,-5)+IF(L3000&lt;80,-5)+IF(L3000&gt;95,5,0)+IF(A3000&gt;85,3,0)+IF(A3000&gt;90,3,0)+IF(U3000&lt;0,-10)+IF(U3000&lt;-5,-20)+IF(U3000&lt;-10,-10)+IF(V3000&gt;0,5,0)+IF(V3000&gt;15,5,0)+IF(V3000&gt;25,5,0)+IF(V3000&lt;0,-10,0)+IF(V3000&lt;-5,-10,0)+IF(U3000&lt;0,-10,0)+IF(U3000&lt;-5,-10,0)+IF(M3000&gt;90,10)+IF(M3000&gt;97,5)+IF(L3000&lt;70,-20,0)+IF(Y3000&gt;100,15,0)+IF(Y3000&gt;200,10,0)+IF(AB3000&gt;40,5,0)+IF(AB3000&gt;50,5,0)+IF(AB3000&gt;60,10,0)+IF(AB3000&gt;100,15,0)+IF(AB3000&gt;200,10,0)</f>
        <v>-103</v>
      </c>
      <c r="E3000" s="2">
        <f>W3000+AA3000+IF(AK3000&gt;1,1,0)+IF(AK3000&gt;1.2,2,0)+IF(AK3000&gt;1.3,2,0)+IF(AK3000&lt;1,-2,0)+IF(B3000&gt;200,5,0)+IF(B3000&gt;300,5,0)+IF(B3000&lt;30,-15,0)+IF(B3000&lt;20,-15,0)</f>
        <v>-32</v>
      </c>
      <c r="F3000" s="2">
        <f>IF(AF3000&gt;0,2,0)+IF(AF3000&gt;2,3,0)+IF(AF3000&gt;4,4,0)+IF(AF3000&gt;10,5,0)+IF(O3000="A",3,0)+IF(O3000="B",3,0)+IF(P3000="A+",7,0)+IF(P3000="A",5,0)+IF(P3000="A-",3,0)+IF(P3000="B+",2,0)+IF(AC3000&lt;40,3,0)+IF(AC3000&lt;20,3,0)+IF(AC3000&lt;10,5,0)+IF(C3000&gt;50,5)</f>
        <v>5</v>
      </c>
      <c r="G3000" s="2">
        <f>IF(AG3000&gt;0,3)+IF(AG3000&gt;4,3)+IF(AG3000&gt;7,3)+IF(AG3000&gt;10,3)+IF(AG3000&gt;13,3)+IF(AG3000&gt;15,3)+IF(AG3000&gt;17,3)+IF(AG3000&gt;20,3)+IF(AG3000&gt;25,5)+IF(AH3000&gt;0,3)+IF(AH3000&gt;7,3)+IF(AH3000&gt;10,3)+IF(AH3000&gt;15,3)+IF(AI3000&gt;0,3)+IF(AI3000&gt;7,3)+IF(AI3000&gt;10,3)+IF(AI3000&gt;15,3)</f>
        <v>42</v>
      </c>
      <c r="H3000" s="2">
        <f>SUM(D3000:G3000)</f>
        <v>-88</v>
      </c>
      <c r="I3000" s="2">
        <f>I2999+1</f>
        <v>2999</v>
      </c>
      <c r="J3000" s="3" t="s">
        <v>781</v>
      </c>
      <c r="K3000" s="2" t="s">
        <v>782</v>
      </c>
      <c r="L3000" s="7">
        <v>80</v>
      </c>
      <c r="M3000" s="7">
        <v>58</v>
      </c>
      <c r="N3000" s="7">
        <v>66</v>
      </c>
      <c r="O3000" s="7" t="s">
        <v>80</v>
      </c>
      <c r="P3000" s="7" t="s">
        <v>167</v>
      </c>
      <c r="Q3000" s="6" t="s">
        <v>84</v>
      </c>
      <c r="R3000" s="3">
        <v>-24</v>
      </c>
      <c r="S3000" s="3">
        <v>-13</v>
      </c>
      <c r="T3000" s="3">
        <v>-8</v>
      </c>
      <c r="U3000" s="3">
        <v>-23</v>
      </c>
      <c r="V3000" s="3">
        <v>1</v>
      </c>
      <c r="W3000" s="3">
        <v>0</v>
      </c>
      <c r="X3000" s="3">
        <v>-6.7</v>
      </c>
      <c r="Y3000" s="5">
        <v>-8</v>
      </c>
      <c r="Z3000" s="5">
        <v>-6</v>
      </c>
      <c r="AA3000" s="5">
        <v>0</v>
      </c>
      <c r="AB3000" s="5">
        <v>-5.5</v>
      </c>
      <c r="AC3000" s="4">
        <v>65</v>
      </c>
      <c r="AD3000" s="4" t="s">
        <v>76</v>
      </c>
      <c r="AE3000" s="4">
        <v>61</v>
      </c>
      <c r="AF3000" s="4">
        <v>3.9</v>
      </c>
      <c r="AG3000" s="4">
        <v>21.9</v>
      </c>
      <c r="AH3000" s="4">
        <v>12.2</v>
      </c>
      <c r="AI3000" s="4">
        <v>12.1</v>
      </c>
      <c r="AJ3000" s="6" t="s">
        <v>85</v>
      </c>
      <c r="AK3000" s="3">
        <v>0.9</v>
      </c>
      <c r="AL3000" s="2">
        <v>0</v>
      </c>
    </row>
    <row r="3001" spans="1:38" x14ac:dyDescent="0.35">
      <c r="A3001" s="2">
        <f>AVERAGE(L3001:N3001)</f>
        <v>70</v>
      </c>
      <c r="B3001" s="2">
        <f>R3001+U3001</f>
        <v>-51</v>
      </c>
      <c r="C3001" s="2">
        <f>Y3001+Z3001+AB3001</f>
        <v>-3</v>
      </c>
      <c r="D3001" s="2">
        <f>IF(B3001&gt;100,5)+IF(B3001&gt;150,5)+IF(R3001&gt;0,3)+IF(R3001&gt;15,3)+IF(R3001&gt;25,3)+IF(S3001&gt;0,3)+IF(S3001&gt;15,3)+IF(S3001&gt;25,3)+IF(U3001&gt;20,2,0)+IF(U3001&gt;30,3,0)+IF(U3001&gt;50,5,0)+IF(U3001&gt;60,3,0)+IF(Y3001&gt;100,5,0)+IF(Y3001&gt;0,2)+IF(Y3001&gt;15,2)+IF(Y3001&gt;25,2)+IF(Y3001&gt;30,2)+IF(Y3001&gt;40,2)+IF(Y3001&gt;50,2)+IF(Y3001&gt;100,4)+IF(Y3001&lt;10,-5,0)+IF(Y3001&lt;0,-10)++IF(Y3001&lt;15,-5,0)+IF(R3001&lt;0,-3)+IF(R3001&lt;-5,-3)+IF(S3001&lt;0,-3)+IF(S3001&lt;-5,-3)+IF(T3001&lt;0,-3)+IF(T3001&lt;-5,-3)+IF(W3001=1,5,0)+IF(X3001&gt;20,3,0)+IF(X3001&gt;25,3,0)+IF(X3001&gt;40,3,0)+IF(X3001&gt;50,3,0)+IF(N3001&lt;50,-10)+IF(N3001&lt;30,-10)+IF(N3001&lt;20,-10)+IF(N3001&lt;70,-5)+IF(N3001&lt;80,-5)+IF(N3001&gt;95,5,0)+IF(L3001&lt;50,-10)+IF(L3001&lt;30,-10)+IF(L3001&lt;20,-10)+IF(L3001&lt;70,-5)+IF(L3001&lt;80,-5)+IF(L3001&gt;95,5,0)+IF(A3001&gt;85,3,0)+IF(A3001&gt;90,3,0)+IF(U3001&lt;0,-10)+IF(U3001&lt;-5,-20)+IF(U3001&lt;-10,-10)+IF(V3001&gt;0,5,0)+IF(V3001&gt;15,5,0)+IF(V3001&gt;25,5,0)+IF(V3001&lt;0,-10,0)+IF(V3001&lt;-5,-10,0)+IF(U3001&lt;0,-10,0)+IF(U3001&lt;-5,-10,0)+IF(M3001&gt;90,10)+IF(M3001&gt;97,5)+IF(L3001&lt;70,-20,0)+IF(Y3001&gt;100,15,0)+IF(Y3001&gt;200,10,0)+IF(AB3001&gt;40,5,0)+IF(AB3001&gt;50,5,0)+IF(AB3001&gt;60,10,0)+IF(AB3001&gt;100,15,0)+IF(AB3001&gt;200,10,0)</f>
        <v>-107</v>
      </c>
      <c r="E3001" s="2">
        <f>W3001+AA3001+IF(AK3001&gt;1,1,0)+IF(AK3001&gt;1.2,2,0)+IF(AK3001&gt;1.3,2,0)+IF(AK3001&lt;1,-2,0)+IF(B3001&gt;200,5,0)+IF(B3001&gt;300,5,0)+IF(B3001&lt;30,-15,0)+IF(B3001&lt;20,-15,0)</f>
        <v>-32</v>
      </c>
      <c r="F3001" s="2">
        <f>IF(AF3001&gt;0,2,0)+IF(AF3001&gt;2,3,0)+IF(AF3001&gt;4,4,0)+IF(AF3001&gt;10,5,0)+IF(O3001="A",3,0)+IF(O3001="B",3,0)+IF(P3001="A+",7,0)+IF(P3001="A",5,0)+IF(P3001="A-",3,0)+IF(P3001="B+",2,0)+IF(AC3001&lt;40,3,0)+IF(AC3001&lt;20,3,0)+IF(AC3001&lt;10,5,0)+IF(C3001&gt;50,5)</f>
        <v>3</v>
      </c>
      <c r="G3001" s="2">
        <f>IF(AG3001&gt;0,3)+IF(AG3001&gt;4,3)+IF(AG3001&gt;7,3)+IF(AG3001&gt;10,3)+IF(AG3001&gt;13,3)+IF(AG3001&gt;15,3)+IF(AG3001&gt;17,3)+IF(AG3001&gt;20,3)+IF(AG3001&gt;25,5)+IF(AH3001&gt;0,3)+IF(AH3001&gt;7,3)+IF(AH3001&gt;10,3)+IF(AH3001&gt;15,3)+IF(AI3001&gt;0,3)+IF(AI3001&gt;7,3)+IF(AI3001&gt;10,3)+IF(AI3001&gt;15,3)</f>
        <v>48</v>
      </c>
      <c r="H3001" s="2">
        <f>SUM(D3001:G3001)</f>
        <v>-88</v>
      </c>
      <c r="I3001" s="2">
        <f>I3000+1</f>
        <v>3000</v>
      </c>
      <c r="J3001" s="3" t="s">
        <v>2461</v>
      </c>
      <c r="K3001" s="2" t="s">
        <v>2462</v>
      </c>
      <c r="L3001" s="7">
        <v>74</v>
      </c>
      <c r="M3001" s="7">
        <v>66</v>
      </c>
      <c r="N3001" s="7">
        <v>70</v>
      </c>
      <c r="O3001" s="7" t="s">
        <v>48</v>
      </c>
      <c r="P3001" s="7" t="s">
        <v>75</v>
      </c>
      <c r="Q3001" s="6" t="s">
        <v>84</v>
      </c>
      <c r="R3001" s="3">
        <v>-16</v>
      </c>
      <c r="S3001" s="3">
        <v>11</v>
      </c>
      <c r="T3001" s="3">
        <v>15</v>
      </c>
      <c r="U3001" s="3">
        <v>-35</v>
      </c>
      <c r="V3001" s="3">
        <v>-29</v>
      </c>
      <c r="W3001" s="3">
        <v>0</v>
      </c>
      <c r="X3001" s="3">
        <v>35.9</v>
      </c>
      <c r="Y3001" s="5">
        <v>-6</v>
      </c>
      <c r="Z3001" s="5">
        <v>4</v>
      </c>
      <c r="AA3001" s="5">
        <v>0</v>
      </c>
      <c r="AB3001" s="5">
        <v>-1</v>
      </c>
      <c r="AC3001" s="4">
        <v>85</v>
      </c>
      <c r="AD3001" s="4" t="s">
        <v>50</v>
      </c>
      <c r="AE3001" s="4">
        <v>35</v>
      </c>
      <c r="AF3001" s="4">
        <v>-1.6</v>
      </c>
      <c r="AG3001" s="4">
        <v>23.5</v>
      </c>
      <c r="AH3001" s="4">
        <v>25</v>
      </c>
      <c r="AI3001" s="4">
        <v>28.1</v>
      </c>
      <c r="AJ3001" s="6" t="s">
        <v>283</v>
      </c>
      <c r="AK3001" s="3">
        <v>0.7</v>
      </c>
      <c r="AL3001" s="2">
        <v>0</v>
      </c>
    </row>
    <row r="3002" spans="1:38" x14ac:dyDescent="0.35">
      <c r="A3002" s="2">
        <f>AVERAGE(L3002:N3002)</f>
        <v>71.666666666666671</v>
      </c>
      <c r="B3002" s="2">
        <f>R3002+U3002</f>
        <v>-129</v>
      </c>
      <c r="C3002" s="2">
        <f>Y3002+Z3002+AB3002</f>
        <v>-70.400000000000006</v>
      </c>
      <c r="D3002" s="2">
        <f>IF(B3002&gt;100,5)+IF(B3002&gt;150,5)+IF(R3002&gt;0,3)+IF(R3002&gt;15,3)+IF(R3002&gt;25,3)+IF(S3002&gt;0,3)+IF(S3002&gt;15,3)+IF(S3002&gt;25,3)+IF(U3002&gt;20,2,0)+IF(U3002&gt;30,3,0)+IF(U3002&gt;50,5,0)+IF(U3002&gt;60,3,0)+IF(Y3002&gt;100,5,0)+IF(Y3002&gt;0,2)+IF(Y3002&gt;15,2)+IF(Y3002&gt;25,2)+IF(Y3002&gt;30,2)+IF(Y3002&gt;40,2)+IF(Y3002&gt;50,2)+IF(Y3002&gt;100,4)+IF(Y3002&lt;10,-5,0)+IF(Y3002&lt;0,-10)++IF(Y3002&lt;15,-5,0)+IF(R3002&lt;0,-3)+IF(R3002&lt;-5,-3)+IF(S3002&lt;0,-3)+IF(S3002&lt;-5,-3)+IF(T3002&lt;0,-3)+IF(T3002&lt;-5,-3)+IF(W3002=1,5,0)+IF(X3002&gt;20,3,0)+IF(X3002&gt;25,3,0)+IF(X3002&gt;40,3,0)+IF(X3002&gt;50,3,0)+IF(N3002&lt;50,-10)+IF(N3002&lt;30,-10)+IF(N3002&lt;20,-10)+IF(N3002&lt;70,-5)+IF(N3002&lt;80,-5)+IF(N3002&gt;95,5,0)+IF(L3002&lt;50,-10)+IF(L3002&lt;30,-10)+IF(L3002&lt;20,-10)+IF(L3002&lt;70,-5)+IF(L3002&lt;80,-5)+IF(L3002&gt;95,5,0)+IF(A3002&gt;85,3,0)+IF(A3002&gt;90,3,0)+IF(U3002&lt;0,-10)+IF(U3002&lt;-5,-20)+IF(U3002&lt;-10,-10)+IF(V3002&gt;0,5,0)+IF(V3002&gt;15,5,0)+IF(V3002&gt;25,5,0)+IF(V3002&lt;0,-10,0)+IF(V3002&lt;-5,-10,0)+IF(U3002&lt;0,-10,0)+IF(U3002&lt;-5,-10,0)+IF(M3002&gt;90,10)+IF(M3002&gt;97,5)+IF(L3002&lt;70,-20,0)+IF(Y3002&gt;100,15,0)+IF(Y3002&gt;200,10,0)+IF(AB3002&gt;40,5,0)+IF(AB3002&gt;50,5,0)+IF(AB3002&gt;60,10,0)+IF(AB3002&gt;100,15,0)+IF(AB3002&gt;200,10,0)</f>
        <v>-115</v>
      </c>
      <c r="E3002" s="2">
        <f>W3002+AA3002+IF(AK3002&gt;1,1,0)+IF(AK3002&gt;1.2,2,0)+IF(AK3002&gt;1.3,2,0)+IF(AK3002&lt;1,-2,0)+IF(B3002&gt;200,5,0)+IF(B3002&gt;300,5,0)+IF(B3002&lt;30,-15,0)+IF(B3002&lt;20,-15,0)</f>
        <v>-29</v>
      </c>
      <c r="F3002" s="2">
        <f>IF(AF3002&gt;0,2,0)+IF(AF3002&gt;2,3,0)+IF(AF3002&gt;4,4,0)+IF(AF3002&gt;10,5,0)+IF(O3002="A",3,0)+IF(O3002="B",3,0)+IF(P3002="A+",7,0)+IF(P3002="A",5,0)+IF(P3002="A-",3,0)+IF(P3002="B+",2,0)+IF(AC3002&lt;40,3,0)+IF(AC3002&lt;20,3,0)+IF(AC3002&lt;10,5,0)+IF(C3002&gt;50,5)</f>
        <v>3</v>
      </c>
      <c r="G3002" s="2">
        <f>IF(AG3002&gt;0,3)+IF(AG3002&gt;4,3)+IF(AG3002&gt;7,3)+IF(AG3002&gt;10,3)+IF(AG3002&gt;13,3)+IF(AG3002&gt;15,3)+IF(AG3002&gt;17,3)+IF(AG3002&gt;20,3)+IF(AG3002&gt;25,5)+IF(AH3002&gt;0,3)+IF(AH3002&gt;7,3)+IF(AH3002&gt;10,3)+IF(AH3002&gt;15,3)+IF(AI3002&gt;0,3)+IF(AI3002&gt;7,3)+IF(AI3002&gt;10,3)+IF(AI3002&gt;15,3)</f>
        <v>53</v>
      </c>
      <c r="H3002" s="2">
        <f>SUM(D3002:G3002)</f>
        <v>-88</v>
      </c>
      <c r="I3002" s="2">
        <f>I3001+1</f>
        <v>3001</v>
      </c>
      <c r="J3002" s="3" t="s">
        <v>2516</v>
      </c>
      <c r="K3002" s="2" t="s">
        <v>2517</v>
      </c>
      <c r="L3002" s="7">
        <v>76</v>
      </c>
      <c r="M3002" s="7">
        <v>79</v>
      </c>
      <c r="N3002" s="7">
        <v>60</v>
      </c>
      <c r="O3002" s="7" t="s">
        <v>48</v>
      </c>
      <c r="P3002" s="7" t="s">
        <v>48</v>
      </c>
      <c r="Q3002" s="6" t="s">
        <v>65</v>
      </c>
      <c r="R3002" s="3">
        <v>-45</v>
      </c>
      <c r="S3002" s="3">
        <v>16</v>
      </c>
      <c r="T3002" s="3">
        <v>177</v>
      </c>
      <c r="U3002" s="3">
        <v>-84</v>
      </c>
      <c r="V3002" s="3">
        <v>-64</v>
      </c>
      <c r="W3002" s="3">
        <v>0</v>
      </c>
      <c r="X3002" s="3">
        <v>0</v>
      </c>
      <c r="Y3002" s="5">
        <v>-36</v>
      </c>
      <c r="Z3002" s="5">
        <v>-6</v>
      </c>
      <c r="AA3002" s="5">
        <v>0</v>
      </c>
      <c r="AB3002" s="5">
        <v>-28.4</v>
      </c>
      <c r="AC3002" s="4">
        <v>193</v>
      </c>
      <c r="AD3002" s="4" t="s">
        <v>159</v>
      </c>
      <c r="AE3002" s="4">
        <v>55</v>
      </c>
      <c r="AF3002" s="4">
        <v>-3</v>
      </c>
      <c r="AG3002" s="4">
        <v>33</v>
      </c>
      <c r="AH3002" s="4">
        <v>26.2</v>
      </c>
      <c r="AI3002" s="4">
        <v>27</v>
      </c>
      <c r="AJ3002" s="6" t="s">
        <v>51</v>
      </c>
      <c r="AK3002" s="3">
        <v>1.1000000000000001</v>
      </c>
      <c r="AL3002" s="2">
        <v>0</v>
      </c>
    </row>
    <row r="3003" spans="1:38" x14ac:dyDescent="0.35">
      <c r="A3003" s="2">
        <f>AVERAGE(L3003:N3003)</f>
        <v>14.666666666666666</v>
      </c>
      <c r="B3003" s="2">
        <f>R3003+U3003</f>
        <v>432</v>
      </c>
      <c r="C3003" s="2">
        <f>Y3003+Z3003+AB3003</f>
        <v>40.6</v>
      </c>
      <c r="D3003" s="2">
        <f>IF(B3003&gt;100,5)+IF(B3003&gt;150,5)+IF(R3003&gt;0,3)+IF(R3003&gt;15,3)+IF(R3003&gt;25,3)+IF(S3003&gt;0,3)+IF(S3003&gt;15,3)+IF(S3003&gt;25,3)+IF(U3003&gt;20,2,0)+IF(U3003&gt;30,3,0)+IF(U3003&gt;50,5,0)+IF(U3003&gt;60,3,0)+IF(Y3003&gt;100,5,0)+IF(Y3003&gt;0,2)+IF(Y3003&gt;15,2)+IF(Y3003&gt;25,2)+IF(Y3003&gt;30,2)+IF(Y3003&gt;40,2)+IF(Y3003&gt;50,2)+IF(Y3003&gt;100,4)+IF(Y3003&lt;10,-5,0)+IF(Y3003&lt;0,-10)++IF(Y3003&lt;15,-5,0)+IF(R3003&lt;0,-3)+IF(R3003&lt;-5,-3)+IF(S3003&lt;0,-3)+IF(S3003&lt;-5,-3)+IF(T3003&lt;0,-3)+IF(T3003&lt;-5,-3)+IF(W3003=1,5,0)+IF(X3003&gt;20,3,0)+IF(X3003&gt;25,3,0)+IF(X3003&gt;40,3,0)+IF(X3003&gt;50,3,0)+IF(N3003&lt;50,-10)+IF(N3003&lt;30,-10)+IF(N3003&lt;20,-10)+IF(N3003&lt;70,-5)+IF(N3003&lt;80,-5)+IF(N3003&gt;95,5,0)+IF(L3003&lt;50,-10)+IF(L3003&lt;30,-10)+IF(L3003&lt;20,-10)+IF(L3003&lt;70,-5)+IF(L3003&lt;80,-5)+IF(L3003&gt;95,5,0)+IF(A3003&gt;85,3,0)+IF(A3003&gt;90,3,0)+IF(U3003&lt;0,-10)+IF(U3003&lt;-5,-20)+IF(U3003&lt;-10,-10)+IF(V3003&gt;0,5,0)+IF(V3003&gt;15,5,0)+IF(V3003&gt;25,5,0)+IF(V3003&lt;0,-10,0)+IF(V3003&lt;-5,-10,0)+IF(U3003&lt;0,-10,0)+IF(U3003&lt;-5,-10,0)+IF(M3003&gt;90,10)+IF(M3003&gt;97,5)+IF(L3003&lt;70,-20,0)+IF(Y3003&gt;100,15,0)+IF(Y3003&gt;200,10,0)+IF(AB3003&gt;40,5,0)+IF(AB3003&gt;50,5,0)+IF(AB3003&gt;60,10,0)+IF(AB3003&gt;100,15,0)+IF(AB3003&gt;200,10,0)</f>
        <v>-120</v>
      </c>
      <c r="E3003" s="2">
        <f>W3003+AA3003+IF(AK3003&gt;1,1,0)+IF(AK3003&gt;1.2,2,0)+IF(AK3003&gt;1.3,2,0)+IF(AK3003&lt;1,-2,0)+IF(B3003&gt;200,5,0)+IF(B3003&gt;300,5,0)+IF(B3003&lt;30,-15,0)+IF(B3003&lt;20,-15,0)</f>
        <v>8</v>
      </c>
      <c r="F3003" s="2">
        <f>IF(AF3003&gt;0,2,0)+IF(AF3003&gt;2,3,0)+IF(AF3003&gt;4,4,0)+IF(AF3003&gt;10,5,0)+IF(O3003="A",3,0)+IF(O3003="B",3,0)+IF(P3003="A+",7,0)+IF(P3003="A",5,0)+IF(P3003="A-",3,0)+IF(P3003="B+",2,0)+IF(AC3003&lt;40,3,0)+IF(AC3003&lt;20,3,0)+IF(AC3003&lt;10,5,0)+IF(C3003&gt;50,5)</f>
        <v>9</v>
      </c>
      <c r="G3003" s="2">
        <f>IF(AG3003&gt;0,3)+IF(AG3003&gt;4,3)+IF(AG3003&gt;7,3)+IF(AG3003&gt;10,3)+IF(AG3003&gt;13,3)+IF(AG3003&gt;15,3)+IF(AG3003&gt;17,3)+IF(AG3003&gt;20,3)+IF(AG3003&gt;25,5)+IF(AH3003&gt;0,3)+IF(AH3003&gt;7,3)+IF(AH3003&gt;10,3)+IF(AH3003&gt;15,3)+IF(AI3003&gt;0,3)+IF(AI3003&gt;7,3)+IF(AI3003&gt;10,3)+IF(AI3003&gt;15,3)</f>
        <v>15</v>
      </c>
      <c r="H3003" s="2">
        <f>SUM(D3003:G3003)</f>
        <v>-88</v>
      </c>
      <c r="I3003" s="2">
        <f>I3002+1</f>
        <v>3002</v>
      </c>
      <c r="J3003" s="3" t="s">
        <v>6679</v>
      </c>
      <c r="K3003" s="2" t="s">
        <v>6680</v>
      </c>
      <c r="L3003" s="7">
        <v>8</v>
      </c>
      <c r="M3003" s="7">
        <v>30</v>
      </c>
      <c r="N3003" s="7">
        <v>6</v>
      </c>
      <c r="O3003" s="7" t="s">
        <v>80</v>
      </c>
      <c r="P3003" s="7" t="s">
        <v>31</v>
      </c>
      <c r="Q3003" s="6" t="s">
        <v>149</v>
      </c>
      <c r="R3003" s="3">
        <v>-35</v>
      </c>
      <c r="S3003" s="3">
        <v>-4</v>
      </c>
      <c r="T3003" s="3">
        <v>-24</v>
      </c>
      <c r="U3003" s="3">
        <v>467</v>
      </c>
      <c r="V3003" s="3">
        <v>-32</v>
      </c>
      <c r="W3003" s="3">
        <v>0</v>
      </c>
      <c r="X3003" s="3">
        <v>83.5</v>
      </c>
      <c r="Y3003" s="5">
        <v>-4</v>
      </c>
      <c r="Z3003" s="5">
        <v>29</v>
      </c>
      <c r="AA3003" s="5">
        <v>0</v>
      </c>
      <c r="AB3003" s="5">
        <v>15.6</v>
      </c>
      <c r="AC3003" s="4">
        <v>182</v>
      </c>
      <c r="AD3003" s="4" t="s">
        <v>159</v>
      </c>
      <c r="AE3003" s="4">
        <v>42</v>
      </c>
      <c r="AF3003" s="4">
        <v>4.7</v>
      </c>
      <c r="AG3003" s="4">
        <v>9.1999999999999993</v>
      </c>
      <c r="AH3003" s="4">
        <v>3.2</v>
      </c>
      <c r="AI3003" s="4">
        <v>3.3</v>
      </c>
      <c r="AJ3003" s="6" t="s">
        <v>85</v>
      </c>
      <c r="AK3003" s="3">
        <v>0.6</v>
      </c>
      <c r="AL3003" s="2">
        <v>0</v>
      </c>
    </row>
    <row r="3004" spans="1:38" x14ac:dyDescent="0.35">
      <c r="A3004" s="2">
        <f>AVERAGE(L3004:N3004)</f>
        <v>33.333333333333336</v>
      </c>
      <c r="B3004" s="2">
        <f>R3004+U3004</f>
        <v>-80</v>
      </c>
      <c r="C3004" s="2">
        <f>Y3004+Z3004+AB3004</f>
        <v>-59.2</v>
      </c>
      <c r="D3004" s="2">
        <f>IF(B3004&gt;100,5)+IF(B3004&gt;150,5)+IF(R3004&gt;0,3)+IF(R3004&gt;15,3)+IF(R3004&gt;25,3)+IF(S3004&gt;0,3)+IF(S3004&gt;15,3)+IF(S3004&gt;25,3)+IF(U3004&gt;20,2,0)+IF(U3004&gt;30,3,0)+IF(U3004&gt;50,5,0)+IF(U3004&gt;60,3,0)+IF(Y3004&gt;100,5,0)+IF(Y3004&gt;0,2)+IF(Y3004&gt;15,2)+IF(Y3004&gt;25,2)+IF(Y3004&gt;30,2)+IF(Y3004&gt;40,2)+IF(Y3004&gt;50,2)+IF(Y3004&gt;100,4)+IF(Y3004&lt;10,-5,0)+IF(Y3004&lt;0,-10)++IF(Y3004&lt;15,-5,0)+IF(R3004&lt;0,-3)+IF(R3004&lt;-5,-3)+IF(S3004&lt;0,-3)+IF(S3004&lt;-5,-3)+IF(T3004&lt;0,-3)+IF(T3004&lt;-5,-3)+IF(W3004=1,5,0)+IF(X3004&gt;20,3,0)+IF(X3004&gt;25,3,0)+IF(X3004&gt;40,3,0)+IF(X3004&gt;50,3,0)+IF(N3004&lt;50,-10)+IF(N3004&lt;30,-10)+IF(N3004&lt;20,-10)+IF(N3004&lt;70,-5)+IF(N3004&lt;80,-5)+IF(N3004&gt;95,5,0)+IF(L3004&lt;50,-10)+IF(L3004&lt;30,-10)+IF(L3004&lt;20,-10)+IF(L3004&lt;70,-5)+IF(L3004&lt;80,-5)+IF(L3004&gt;95,5,0)+IF(A3004&gt;85,3,0)+IF(A3004&gt;90,3,0)+IF(U3004&lt;0,-10)+IF(U3004&lt;-5,-20)+IF(U3004&lt;-10,-10)+IF(V3004&gt;0,5,0)+IF(V3004&gt;15,5,0)+IF(V3004&gt;25,5,0)+IF(V3004&lt;0,-10,0)+IF(V3004&lt;-5,-10,0)+IF(U3004&lt;0,-10,0)+IF(U3004&lt;-5,-10,0)+IF(M3004&gt;90,10)+IF(M3004&gt;97,5)+IF(L3004&lt;70,-20,0)+IF(Y3004&gt;100,15,0)+IF(Y3004&gt;200,10,0)+IF(AB3004&gt;40,5,0)+IF(AB3004&gt;50,5,0)+IF(AB3004&gt;60,10,0)+IF(AB3004&gt;100,15,0)+IF(AB3004&gt;200,10,0)</f>
        <v>-123</v>
      </c>
      <c r="E3004" s="2">
        <f>W3004+AA3004+IF(AK3004&gt;1,1,0)+IF(AK3004&gt;1.2,2,0)+IF(AK3004&gt;1.3,2,0)+IF(AK3004&lt;1,-2,0)+IF(B3004&gt;200,5,0)+IF(B3004&gt;300,5,0)+IF(B3004&lt;30,-15,0)+IF(B3004&lt;20,-15,0)</f>
        <v>-32</v>
      </c>
      <c r="F3004" s="2">
        <f>IF(AF3004&gt;0,2,0)+IF(AF3004&gt;2,3,0)+IF(AF3004&gt;4,4,0)+IF(AF3004&gt;10,5,0)+IF(O3004="A",3,0)+IF(O3004="B",3,0)+IF(P3004="A+",7,0)+IF(P3004="A",5,0)+IF(P3004="A-",3,0)+IF(P3004="B+",2,0)+IF(AC3004&lt;40,3,0)+IF(AC3004&lt;20,3,0)+IF(AC3004&lt;10,5,0)+IF(C3004&gt;50,5)</f>
        <v>14</v>
      </c>
      <c r="G3004" s="2">
        <f>IF(AG3004&gt;0,3)+IF(AG3004&gt;4,3)+IF(AG3004&gt;7,3)+IF(AG3004&gt;10,3)+IF(AG3004&gt;13,3)+IF(AG3004&gt;15,3)+IF(AG3004&gt;17,3)+IF(AG3004&gt;20,3)+IF(AG3004&gt;25,5)+IF(AH3004&gt;0,3)+IF(AH3004&gt;7,3)+IF(AH3004&gt;10,3)+IF(AH3004&gt;15,3)+IF(AI3004&gt;0,3)+IF(AI3004&gt;7,3)+IF(AI3004&gt;10,3)+IF(AI3004&gt;15,3)</f>
        <v>53</v>
      </c>
      <c r="H3004" s="2">
        <f>SUM(D3004:G3004)</f>
        <v>-88</v>
      </c>
      <c r="I3004" s="2">
        <f>I3003+1</f>
        <v>3003</v>
      </c>
      <c r="J3004" s="3" t="s">
        <v>5887</v>
      </c>
      <c r="K3004" s="2" t="s">
        <v>5888</v>
      </c>
      <c r="L3004" s="7">
        <v>24</v>
      </c>
      <c r="M3004" s="7">
        <v>27</v>
      </c>
      <c r="N3004" s="7">
        <v>49</v>
      </c>
      <c r="O3004" s="7" t="s">
        <v>31</v>
      </c>
      <c r="P3004" s="7" t="s">
        <v>31</v>
      </c>
      <c r="Q3004" s="6" t="s">
        <v>194</v>
      </c>
      <c r="R3004" s="3">
        <v>0</v>
      </c>
      <c r="S3004" s="3">
        <v>0</v>
      </c>
      <c r="T3004" s="3">
        <v>0</v>
      </c>
      <c r="U3004" s="3">
        <v>-80</v>
      </c>
      <c r="V3004" s="3">
        <v>0</v>
      </c>
      <c r="W3004" s="3">
        <v>0</v>
      </c>
      <c r="X3004" s="3">
        <v>66.7</v>
      </c>
      <c r="Y3004" s="5">
        <v>0</v>
      </c>
      <c r="Z3004" s="5">
        <v>-100</v>
      </c>
      <c r="AA3004" s="5">
        <v>0</v>
      </c>
      <c r="AB3004" s="5">
        <v>40.799999999999997</v>
      </c>
      <c r="AC3004" s="4">
        <v>165</v>
      </c>
      <c r="AD3004" s="4" t="s">
        <v>38</v>
      </c>
      <c r="AE3004" s="4">
        <v>10</v>
      </c>
      <c r="AF3004" s="4">
        <v>28.6</v>
      </c>
      <c r="AG3004" s="4">
        <v>44.5</v>
      </c>
      <c r="AH3004" s="4">
        <v>4478.6000000000004</v>
      </c>
      <c r="AI3004" s="4">
        <v>2016.1</v>
      </c>
      <c r="AJ3004" s="6" t="s">
        <v>195</v>
      </c>
      <c r="AK3004" s="3">
        <v>0.8</v>
      </c>
      <c r="AL3004" s="2">
        <v>0</v>
      </c>
    </row>
    <row r="3005" spans="1:38" x14ac:dyDescent="0.35">
      <c r="A3005" s="2">
        <f>AVERAGE(L3005:N3005)</f>
        <v>60</v>
      </c>
      <c r="B3005" s="2">
        <f>R3005+U3005</f>
        <v>-97</v>
      </c>
      <c r="C3005" s="2">
        <f>Y3005+Z3005+AB3005</f>
        <v>-110.8</v>
      </c>
      <c r="D3005" s="2">
        <f>IF(B3005&gt;100,5)+IF(B3005&gt;150,5)+IF(R3005&gt;0,3)+IF(R3005&gt;15,3)+IF(R3005&gt;25,3)+IF(S3005&gt;0,3)+IF(S3005&gt;15,3)+IF(S3005&gt;25,3)+IF(U3005&gt;20,2,0)+IF(U3005&gt;30,3,0)+IF(U3005&gt;50,5,0)+IF(U3005&gt;60,3,0)+IF(Y3005&gt;100,5,0)+IF(Y3005&gt;0,2)+IF(Y3005&gt;15,2)+IF(Y3005&gt;25,2)+IF(Y3005&gt;30,2)+IF(Y3005&gt;40,2)+IF(Y3005&gt;50,2)+IF(Y3005&gt;100,4)+IF(Y3005&lt;10,-5,0)+IF(Y3005&lt;0,-10)++IF(Y3005&lt;15,-5,0)+IF(R3005&lt;0,-3)+IF(R3005&lt;-5,-3)+IF(S3005&lt;0,-3)+IF(S3005&lt;-5,-3)+IF(T3005&lt;0,-3)+IF(T3005&lt;-5,-3)+IF(W3005=1,5,0)+IF(X3005&gt;20,3,0)+IF(X3005&gt;25,3,0)+IF(X3005&gt;40,3,0)+IF(X3005&gt;50,3,0)+IF(N3005&lt;50,-10)+IF(N3005&lt;30,-10)+IF(N3005&lt;20,-10)+IF(N3005&lt;70,-5)+IF(N3005&lt;80,-5)+IF(N3005&gt;95,5,0)+IF(L3005&lt;50,-10)+IF(L3005&lt;30,-10)+IF(L3005&lt;20,-10)+IF(L3005&lt;70,-5)+IF(L3005&lt;80,-5)+IF(L3005&gt;95,5,0)+IF(A3005&gt;85,3,0)+IF(A3005&gt;90,3,0)+IF(U3005&lt;0,-10)+IF(U3005&lt;-5,-20)+IF(U3005&lt;-10,-10)+IF(V3005&gt;0,5,0)+IF(V3005&gt;15,5,0)+IF(V3005&gt;25,5,0)+IF(V3005&lt;0,-10,0)+IF(V3005&lt;-5,-10,0)+IF(U3005&lt;0,-10,0)+IF(U3005&lt;-5,-10,0)+IF(M3005&gt;90,10)+IF(M3005&gt;97,5)+IF(L3005&lt;70,-20,0)+IF(Y3005&gt;100,15,0)+IF(Y3005&gt;200,10,0)+IF(AB3005&gt;40,5,0)+IF(AB3005&gt;50,5,0)+IF(AB3005&gt;60,10,0)+IF(AB3005&gt;100,15,0)+IF(AB3005&gt;200,10,0)</f>
        <v>-130</v>
      </c>
      <c r="E3005" s="2">
        <f>W3005+AA3005+IF(AK3005&gt;1,1,0)+IF(AK3005&gt;1.2,2,0)+IF(AK3005&gt;1.3,2,0)+IF(AK3005&lt;1,-2,0)+IF(B3005&gt;200,5,0)+IF(B3005&gt;300,5,0)+IF(B3005&lt;30,-15,0)+IF(B3005&lt;20,-15,0)</f>
        <v>-31</v>
      </c>
      <c r="F3005" s="2">
        <f>IF(AF3005&gt;0,2,0)+IF(AF3005&gt;2,3,0)+IF(AF3005&gt;4,4,0)+IF(AF3005&gt;10,5,0)+IF(O3005="A",3,0)+IF(O3005="B",3,0)+IF(P3005="A+",7,0)+IF(P3005="A",5,0)+IF(P3005="A-",3,0)+IF(P3005="B+",2,0)+IF(AC3005&lt;40,3,0)+IF(AC3005&lt;20,3,0)+IF(AC3005&lt;10,5,0)+IF(C3005&gt;50,5)</f>
        <v>20</v>
      </c>
      <c r="G3005" s="2">
        <f>IF(AG3005&gt;0,3)+IF(AG3005&gt;4,3)+IF(AG3005&gt;7,3)+IF(AG3005&gt;10,3)+IF(AG3005&gt;13,3)+IF(AG3005&gt;15,3)+IF(AG3005&gt;17,3)+IF(AG3005&gt;20,3)+IF(AG3005&gt;25,5)+IF(AH3005&gt;0,3)+IF(AH3005&gt;7,3)+IF(AH3005&gt;10,3)+IF(AH3005&gt;15,3)+IF(AI3005&gt;0,3)+IF(AI3005&gt;7,3)+IF(AI3005&gt;10,3)+IF(AI3005&gt;15,3)</f>
        <v>53</v>
      </c>
      <c r="H3005" s="2">
        <f>SUM(D3005:G3005)</f>
        <v>-88</v>
      </c>
      <c r="I3005" s="2">
        <f>I3004+1</f>
        <v>3004</v>
      </c>
      <c r="J3005" s="3" t="s">
        <v>2405</v>
      </c>
      <c r="K3005" s="2" t="s">
        <v>2406</v>
      </c>
      <c r="L3005" s="7">
        <v>63</v>
      </c>
      <c r="M3005" s="7">
        <v>86</v>
      </c>
      <c r="N3005" s="7">
        <v>31</v>
      </c>
      <c r="O3005" s="7" t="s">
        <v>48</v>
      </c>
      <c r="P3005" s="7" t="s">
        <v>31</v>
      </c>
      <c r="Q3005" s="6" t="s">
        <v>486</v>
      </c>
      <c r="R3005" s="3">
        <v>0</v>
      </c>
      <c r="S3005" s="3">
        <v>172</v>
      </c>
      <c r="T3005" s="3">
        <v>-62</v>
      </c>
      <c r="U3005" s="3">
        <v>-97</v>
      </c>
      <c r="V3005" s="3">
        <v>-86</v>
      </c>
      <c r="W3005" s="3">
        <v>1</v>
      </c>
      <c r="X3005" s="3">
        <v>880</v>
      </c>
      <c r="Y3005" s="5">
        <v>-56</v>
      </c>
      <c r="Z3005" s="5">
        <v>-30</v>
      </c>
      <c r="AA3005" s="5">
        <v>0</v>
      </c>
      <c r="AB3005" s="5">
        <v>-24.8</v>
      </c>
      <c r="AC3005" s="4">
        <v>27</v>
      </c>
      <c r="AD3005" s="4" t="s">
        <v>204</v>
      </c>
      <c r="AE3005" s="4">
        <v>14</v>
      </c>
      <c r="AF3005" s="4">
        <v>18.600000000000001</v>
      </c>
      <c r="AG3005" s="4">
        <v>25.3</v>
      </c>
      <c r="AH3005" s="4">
        <v>52.9</v>
      </c>
      <c r="AI3005" s="4">
        <v>30.7</v>
      </c>
      <c r="AJ3005" s="6" t="s">
        <v>486</v>
      </c>
      <c r="AK3005" s="3">
        <v>0.5</v>
      </c>
      <c r="AL3005" s="2">
        <v>0</v>
      </c>
    </row>
    <row r="3006" spans="1:38" x14ac:dyDescent="0.35">
      <c r="A3006" s="2">
        <f>AVERAGE(L3006:N3006)</f>
        <v>61.666666666666664</v>
      </c>
      <c r="B3006" s="2">
        <f>R3006+U3006</f>
        <v>-21</v>
      </c>
      <c r="C3006" s="2">
        <f>Y3006+Z3006+AB3006</f>
        <v>196.7</v>
      </c>
      <c r="D3006" s="2">
        <f>IF(B3006&gt;100,5)+IF(B3006&gt;150,5)+IF(R3006&gt;0,3)+IF(R3006&gt;15,3)+IF(R3006&gt;25,3)+IF(S3006&gt;0,3)+IF(S3006&gt;15,3)+IF(S3006&gt;25,3)+IF(U3006&gt;20,2,0)+IF(U3006&gt;30,3,0)+IF(U3006&gt;50,5,0)+IF(U3006&gt;60,3,0)+IF(Y3006&gt;100,5,0)+IF(Y3006&gt;0,2)+IF(Y3006&gt;15,2)+IF(Y3006&gt;25,2)+IF(Y3006&gt;30,2)+IF(Y3006&gt;40,2)+IF(Y3006&gt;50,2)+IF(Y3006&gt;100,4)+IF(Y3006&lt;10,-5,0)+IF(Y3006&lt;0,-10)++IF(Y3006&lt;15,-5,0)+IF(R3006&lt;0,-3)+IF(R3006&lt;-5,-3)+IF(S3006&lt;0,-3)+IF(S3006&lt;-5,-3)+IF(T3006&lt;0,-3)+IF(T3006&lt;-5,-3)+IF(W3006=1,5,0)+IF(X3006&gt;20,3,0)+IF(X3006&gt;25,3,0)+IF(X3006&gt;40,3,0)+IF(X3006&gt;50,3,0)+IF(N3006&lt;50,-10)+IF(N3006&lt;30,-10)+IF(N3006&lt;20,-10)+IF(N3006&lt;70,-5)+IF(N3006&lt;80,-5)+IF(N3006&gt;95,5,0)+IF(L3006&lt;50,-10)+IF(L3006&lt;30,-10)+IF(L3006&lt;20,-10)+IF(L3006&lt;70,-5)+IF(L3006&lt;80,-5)+IF(L3006&gt;95,5,0)+IF(A3006&gt;85,3,0)+IF(A3006&gt;90,3,0)+IF(U3006&lt;0,-10)+IF(U3006&lt;-5,-20)+IF(U3006&lt;-10,-10)+IF(V3006&gt;0,5,0)+IF(V3006&gt;15,5,0)+IF(V3006&gt;25,5,0)+IF(V3006&lt;0,-10,0)+IF(V3006&lt;-5,-10,0)+IF(U3006&lt;0,-10,0)+IF(U3006&lt;-5,-10,0)+IF(M3006&gt;90,10)+IF(M3006&gt;97,5)+IF(L3006&lt;70,-20,0)+IF(Y3006&gt;100,15,0)+IF(Y3006&gt;200,10,0)+IF(AB3006&gt;40,5,0)+IF(AB3006&gt;50,5,0)+IF(AB3006&gt;60,10,0)+IF(AB3006&gt;100,15,0)+IF(AB3006&gt;200,10,0)</f>
        <v>-131</v>
      </c>
      <c r="E3006" s="2">
        <f>W3006+AA3006+IF(AK3006&gt;1,1,0)+IF(AK3006&gt;1.2,2,0)+IF(AK3006&gt;1.3,2,0)+IF(AK3006&lt;1,-2,0)+IF(B3006&gt;200,5,0)+IF(B3006&gt;300,5,0)+IF(B3006&lt;30,-15,0)+IF(B3006&lt;20,-15,0)</f>
        <v>-32</v>
      </c>
      <c r="F3006" s="2">
        <f>IF(AF3006&gt;0,2,0)+IF(AF3006&gt;2,3,0)+IF(AF3006&gt;4,4,0)+IF(AF3006&gt;10,5,0)+IF(O3006="A",3,0)+IF(O3006="B",3,0)+IF(P3006="A+",7,0)+IF(P3006="A",5,0)+IF(P3006="A-",3,0)+IF(P3006="B+",2,0)+IF(AC3006&lt;40,3,0)+IF(AC3006&lt;20,3,0)+IF(AC3006&lt;10,5,0)+IF(C3006&gt;50,5)</f>
        <v>22</v>
      </c>
      <c r="G3006" s="2">
        <f>IF(AG3006&gt;0,3)+IF(AG3006&gt;4,3)+IF(AG3006&gt;7,3)+IF(AG3006&gt;10,3)+IF(AG3006&gt;13,3)+IF(AG3006&gt;15,3)+IF(AG3006&gt;17,3)+IF(AG3006&gt;20,3)+IF(AG3006&gt;25,5)+IF(AH3006&gt;0,3)+IF(AH3006&gt;7,3)+IF(AH3006&gt;10,3)+IF(AH3006&gt;15,3)+IF(AI3006&gt;0,3)+IF(AI3006&gt;7,3)+IF(AI3006&gt;10,3)+IF(AI3006&gt;15,3)</f>
        <v>53</v>
      </c>
      <c r="H3006" s="2">
        <f>SUM(D3006:G3006)</f>
        <v>-88</v>
      </c>
      <c r="I3006" s="2">
        <f>I3005+1</f>
        <v>3005</v>
      </c>
      <c r="J3006" s="3" t="s">
        <v>821</v>
      </c>
      <c r="K3006" s="2" t="s">
        <v>822</v>
      </c>
      <c r="L3006" s="7">
        <v>64</v>
      </c>
      <c r="M3006" s="7">
        <v>75</v>
      </c>
      <c r="N3006" s="7">
        <v>46</v>
      </c>
      <c r="O3006" s="7" t="s">
        <v>48</v>
      </c>
      <c r="P3006" s="7" t="s">
        <v>31</v>
      </c>
      <c r="Q3006" s="6" t="s">
        <v>113</v>
      </c>
      <c r="R3006" s="3">
        <v>0</v>
      </c>
      <c r="S3006" s="3">
        <v>112</v>
      </c>
      <c r="T3006" s="3">
        <v>200</v>
      </c>
      <c r="U3006" s="3">
        <v>-21</v>
      </c>
      <c r="V3006" s="3">
        <v>-31</v>
      </c>
      <c r="W3006" s="3">
        <v>0</v>
      </c>
      <c r="X3006" s="3">
        <v>-6.8</v>
      </c>
      <c r="Y3006" s="5">
        <v>0</v>
      </c>
      <c r="Z3006" s="5">
        <v>168</v>
      </c>
      <c r="AA3006" s="5">
        <v>0</v>
      </c>
      <c r="AB3006" s="5">
        <v>28.7</v>
      </c>
      <c r="AC3006" s="4">
        <v>119</v>
      </c>
      <c r="AD3006" s="4" t="s">
        <v>55</v>
      </c>
      <c r="AE3006" s="4">
        <v>49</v>
      </c>
      <c r="AF3006" s="4">
        <v>25.5</v>
      </c>
      <c r="AG3006" s="4">
        <v>52.2</v>
      </c>
      <c r="AH3006" s="4">
        <v>18.2</v>
      </c>
      <c r="AI3006" s="4">
        <v>34.9</v>
      </c>
      <c r="AJ3006" s="6" t="s">
        <v>77</v>
      </c>
      <c r="AK3006" s="3">
        <v>0.5</v>
      </c>
      <c r="AL3006" s="2">
        <v>0</v>
      </c>
    </row>
    <row r="3007" spans="1:38" x14ac:dyDescent="0.35">
      <c r="A3007" s="2">
        <f>AVERAGE(L3007:N3007)</f>
        <v>20.333333333333332</v>
      </c>
      <c r="B3007" s="2">
        <f>R3007+U3007</f>
        <v>0</v>
      </c>
      <c r="C3007" s="2">
        <f>Y3007+Z3007+AB3007</f>
        <v>62.5</v>
      </c>
      <c r="D3007" s="2">
        <f>IF(B3007&gt;100,5)+IF(B3007&gt;150,5)+IF(R3007&gt;0,3)+IF(R3007&gt;15,3)+IF(R3007&gt;25,3)+IF(S3007&gt;0,3)+IF(S3007&gt;15,3)+IF(S3007&gt;25,3)+IF(U3007&gt;20,2,0)+IF(U3007&gt;30,3,0)+IF(U3007&gt;50,5,0)+IF(U3007&gt;60,3,0)+IF(Y3007&gt;100,5,0)+IF(Y3007&gt;0,2)+IF(Y3007&gt;15,2)+IF(Y3007&gt;25,2)+IF(Y3007&gt;30,2)+IF(Y3007&gt;40,2)+IF(Y3007&gt;50,2)+IF(Y3007&gt;100,4)+IF(Y3007&lt;10,-5,0)+IF(Y3007&lt;0,-10)++IF(Y3007&lt;15,-5,0)+IF(R3007&lt;0,-3)+IF(R3007&lt;-5,-3)+IF(S3007&lt;0,-3)+IF(S3007&lt;-5,-3)+IF(T3007&lt;0,-3)+IF(T3007&lt;-5,-3)+IF(W3007=1,5,0)+IF(X3007&gt;20,3,0)+IF(X3007&gt;25,3,0)+IF(X3007&gt;40,3,0)+IF(X3007&gt;50,3,0)+IF(N3007&lt;50,-10)+IF(N3007&lt;30,-10)+IF(N3007&lt;20,-10)+IF(N3007&lt;70,-5)+IF(N3007&lt;80,-5)+IF(N3007&gt;95,5,0)+IF(L3007&lt;50,-10)+IF(L3007&lt;30,-10)+IF(L3007&lt;20,-10)+IF(L3007&lt;70,-5)+IF(L3007&lt;80,-5)+IF(L3007&gt;95,5,0)+IF(A3007&gt;85,3,0)+IF(A3007&gt;90,3,0)+IF(U3007&lt;0,-10)+IF(U3007&lt;-5,-20)+IF(U3007&lt;-10,-10)+IF(V3007&gt;0,5,0)+IF(V3007&gt;15,5,0)+IF(V3007&gt;25,5,0)+IF(V3007&lt;0,-10,0)+IF(V3007&lt;-5,-10,0)+IF(U3007&lt;0,-10,0)+IF(U3007&lt;-5,-10,0)+IF(M3007&gt;90,10)+IF(M3007&gt;97,5)+IF(L3007&lt;70,-20,0)+IF(Y3007&gt;100,15,0)+IF(Y3007&gt;200,10,0)+IF(AB3007&gt;40,5,0)+IF(AB3007&gt;50,5,0)+IF(AB3007&gt;60,10,0)+IF(AB3007&gt;100,15,0)+IF(AB3007&gt;200,10,0)</f>
        <v>-63</v>
      </c>
      <c r="E3007" s="2">
        <f>W3007+AA3007+IF(AK3007&gt;1,1,0)+IF(AK3007&gt;1.2,2,0)+IF(AK3007&gt;1.3,2,0)+IF(AK3007&lt;1,-2,0)+IF(B3007&gt;200,5,0)+IF(B3007&gt;300,5,0)+IF(B3007&lt;30,-15,0)+IF(B3007&lt;20,-15,0)</f>
        <v>-31</v>
      </c>
      <c r="F3007" s="2">
        <f>IF(AF3007&gt;0,2,0)+IF(AF3007&gt;2,3,0)+IF(AF3007&gt;4,4,0)+IF(AF3007&gt;10,5,0)+IF(O3007="A",3,0)+IF(O3007="B",3,0)+IF(P3007="A+",7,0)+IF(P3007="A",5,0)+IF(P3007="A-",3,0)+IF(P3007="B+",2,0)+IF(AC3007&lt;40,3,0)+IF(AC3007&lt;20,3,0)+IF(AC3007&lt;10,5,0)+IF(C3007&gt;50,5)</f>
        <v>5</v>
      </c>
      <c r="G3007" s="2">
        <f>IF(AG3007&gt;0,3)+IF(AG3007&gt;4,3)+IF(AG3007&gt;7,3)+IF(AG3007&gt;10,3)+IF(AG3007&gt;13,3)+IF(AG3007&gt;15,3)+IF(AG3007&gt;17,3)+IF(AG3007&gt;20,3)+IF(AG3007&gt;25,5)+IF(AH3007&gt;0,3)+IF(AH3007&gt;7,3)+IF(AH3007&gt;10,3)+IF(AH3007&gt;15,3)+IF(AI3007&gt;0,3)+IF(AI3007&gt;7,3)+IF(AI3007&gt;10,3)+IF(AI3007&gt;15,3)</f>
        <v>0</v>
      </c>
      <c r="H3007" s="2">
        <f>SUM(D3007:G3007)</f>
        <v>-89</v>
      </c>
      <c r="I3007" s="2">
        <f>I3006+1</f>
        <v>3006</v>
      </c>
      <c r="J3007" s="3" t="s">
        <v>2195</v>
      </c>
      <c r="K3007" s="2" t="s">
        <v>2196</v>
      </c>
      <c r="L3007" s="7">
        <v>18</v>
      </c>
      <c r="M3007" s="7">
        <v>5</v>
      </c>
      <c r="N3007" s="7">
        <v>38</v>
      </c>
      <c r="O3007" s="7">
        <v>0</v>
      </c>
      <c r="P3007" s="7" t="s">
        <v>42</v>
      </c>
      <c r="Q3007" s="6" t="s">
        <v>43</v>
      </c>
      <c r="R3007" s="3">
        <v>0</v>
      </c>
      <c r="S3007" s="3">
        <v>0</v>
      </c>
      <c r="T3007" s="3">
        <v>120</v>
      </c>
      <c r="U3007" s="3">
        <v>0</v>
      </c>
      <c r="V3007" s="3">
        <v>0</v>
      </c>
      <c r="W3007" s="3">
        <v>0</v>
      </c>
      <c r="X3007" s="3">
        <v>0</v>
      </c>
      <c r="Y3007" s="5">
        <v>52</v>
      </c>
      <c r="Z3007" s="5">
        <v>-37</v>
      </c>
      <c r="AA3007" s="5">
        <v>1</v>
      </c>
      <c r="AB3007" s="5">
        <v>47.5</v>
      </c>
      <c r="AC3007" s="4">
        <v>151</v>
      </c>
      <c r="AD3007" s="4" t="s">
        <v>76</v>
      </c>
      <c r="AE3007" s="4">
        <v>3</v>
      </c>
      <c r="AF3007" s="4">
        <v>-20</v>
      </c>
      <c r="AG3007" s="4">
        <v>0</v>
      </c>
      <c r="AH3007" s="4">
        <v>-11.1</v>
      </c>
      <c r="AI3007" s="4">
        <v>-6.4</v>
      </c>
      <c r="AJ3007" s="6" t="s">
        <v>308</v>
      </c>
      <c r="AK3007" s="3">
        <v>0.6</v>
      </c>
      <c r="AL3007" s="2">
        <v>0</v>
      </c>
    </row>
    <row r="3008" spans="1:38" x14ac:dyDescent="0.35">
      <c r="A3008" s="2">
        <f>AVERAGE(L3008:N3008)</f>
        <v>45.666666666666664</v>
      </c>
      <c r="B3008" s="2">
        <f>R3008+U3008</f>
        <v>8</v>
      </c>
      <c r="C3008" s="2">
        <f>Y3008+Z3008+AB3008</f>
        <v>-95.5</v>
      </c>
      <c r="D3008" s="2">
        <f>IF(B3008&gt;100,5)+IF(B3008&gt;150,5)+IF(R3008&gt;0,3)+IF(R3008&gt;15,3)+IF(R3008&gt;25,3)+IF(S3008&gt;0,3)+IF(S3008&gt;15,3)+IF(S3008&gt;25,3)+IF(U3008&gt;20,2,0)+IF(U3008&gt;30,3,0)+IF(U3008&gt;50,5,0)+IF(U3008&gt;60,3,0)+IF(Y3008&gt;100,5,0)+IF(Y3008&gt;0,2)+IF(Y3008&gt;15,2)+IF(Y3008&gt;25,2)+IF(Y3008&gt;30,2)+IF(Y3008&gt;40,2)+IF(Y3008&gt;50,2)+IF(Y3008&gt;100,4)+IF(Y3008&lt;10,-5,0)+IF(Y3008&lt;0,-10)++IF(Y3008&lt;15,-5,0)+IF(R3008&lt;0,-3)+IF(R3008&lt;-5,-3)+IF(S3008&lt;0,-3)+IF(S3008&lt;-5,-3)+IF(T3008&lt;0,-3)+IF(T3008&lt;-5,-3)+IF(W3008=1,5,0)+IF(X3008&gt;20,3,0)+IF(X3008&gt;25,3,0)+IF(X3008&gt;40,3,0)+IF(X3008&gt;50,3,0)+IF(N3008&lt;50,-10)+IF(N3008&lt;30,-10)+IF(N3008&lt;20,-10)+IF(N3008&lt;70,-5)+IF(N3008&lt;80,-5)+IF(N3008&gt;95,5,0)+IF(L3008&lt;50,-10)+IF(L3008&lt;30,-10)+IF(L3008&lt;20,-10)+IF(L3008&lt;70,-5)+IF(L3008&lt;80,-5)+IF(L3008&gt;95,5,0)+IF(A3008&gt;85,3,0)+IF(A3008&gt;90,3,0)+IF(U3008&lt;0,-10)+IF(U3008&lt;-5,-20)+IF(U3008&lt;-10,-10)+IF(V3008&gt;0,5,0)+IF(V3008&gt;15,5,0)+IF(V3008&gt;25,5,0)+IF(V3008&lt;0,-10,0)+IF(V3008&lt;-5,-10,0)+IF(U3008&lt;0,-10,0)+IF(U3008&lt;-5,-10,0)+IF(M3008&gt;90,10)+IF(M3008&gt;97,5)+IF(L3008&lt;70,-20,0)+IF(Y3008&gt;100,15,0)+IF(Y3008&gt;200,10,0)+IF(AB3008&gt;40,5,0)+IF(AB3008&gt;50,5,0)+IF(AB3008&gt;60,10,0)+IF(AB3008&gt;100,15,0)+IF(AB3008&gt;200,10,0)</f>
        <v>-70</v>
      </c>
      <c r="E3008" s="2">
        <f>W3008+AA3008+IF(AK3008&gt;1,1,0)+IF(AK3008&gt;1.2,2,0)+IF(AK3008&gt;1.3,2,0)+IF(AK3008&lt;1,-2,0)+IF(B3008&gt;200,5,0)+IF(B3008&gt;300,5,0)+IF(B3008&lt;30,-15,0)+IF(B3008&lt;20,-15,0)</f>
        <v>-32</v>
      </c>
      <c r="F3008" s="2">
        <f>IF(AF3008&gt;0,2,0)+IF(AF3008&gt;2,3,0)+IF(AF3008&gt;4,4,0)+IF(AF3008&gt;10,5,0)+IF(O3008="A",3,0)+IF(O3008="B",3,0)+IF(P3008="A+",7,0)+IF(P3008="A",5,0)+IF(P3008="A-",3,0)+IF(P3008="B+",2,0)+IF(AC3008&lt;40,3,0)+IF(AC3008&lt;20,3,0)+IF(AC3008&lt;10,5,0)+IF(C3008&gt;50,5)</f>
        <v>13</v>
      </c>
      <c r="G3008" s="2">
        <f>IF(AG3008&gt;0,3)+IF(AG3008&gt;4,3)+IF(AG3008&gt;7,3)+IF(AG3008&gt;10,3)+IF(AG3008&gt;13,3)+IF(AG3008&gt;15,3)+IF(AG3008&gt;17,3)+IF(AG3008&gt;20,3)+IF(AG3008&gt;25,5)+IF(AH3008&gt;0,3)+IF(AH3008&gt;7,3)+IF(AH3008&gt;10,3)+IF(AH3008&gt;15,3)+IF(AI3008&gt;0,3)+IF(AI3008&gt;7,3)+IF(AI3008&gt;10,3)+IF(AI3008&gt;15,3)</f>
        <v>0</v>
      </c>
      <c r="H3008" s="2">
        <f>SUM(D3008:G3008)</f>
        <v>-89</v>
      </c>
      <c r="I3008" s="2">
        <f>I3007+1</f>
        <v>3007</v>
      </c>
      <c r="J3008" s="3" t="s">
        <v>7695</v>
      </c>
      <c r="K3008" s="2" t="s">
        <v>7696</v>
      </c>
      <c r="L3008" s="7">
        <v>46</v>
      </c>
      <c r="M3008" s="7">
        <v>33</v>
      </c>
      <c r="N3008" s="7">
        <v>58</v>
      </c>
      <c r="O3008" s="7" t="s">
        <v>31</v>
      </c>
      <c r="P3008" s="7" t="s">
        <v>31</v>
      </c>
      <c r="Q3008" s="6" t="s">
        <v>71</v>
      </c>
      <c r="R3008" s="3">
        <v>0</v>
      </c>
      <c r="S3008" s="3">
        <v>0</v>
      </c>
      <c r="T3008" s="3">
        <v>0</v>
      </c>
      <c r="U3008" s="3">
        <v>8</v>
      </c>
      <c r="V3008" s="3">
        <v>0</v>
      </c>
      <c r="W3008" s="3">
        <v>0</v>
      </c>
      <c r="X3008" s="3">
        <v>18.2</v>
      </c>
      <c r="Y3008" s="5">
        <v>-57</v>
      </c>
      <c r="Z3008" s="5">
        <v>-19</v>
      </c>
      <c r="AA3008" s="5">
        <v>0</v>
      </c>
      <c r="AB3008" s="5">
        <v>-19.5</v>
      </c>
      <c r="AC3008" s="4">
        <v>3</v>
      </c>
      <c r="AD3008" s="4" t="s">
        <v>33</v>
      </c>
      <c r="AE3008" s="4">
        <v>46</v>
      </c>
      <c r="AF3008" s="4">
        <v>1.6</v>
      </c>
      <c r="AG3008" s="4">
        <v>-74.5</v>
      </c>
      <c r="AH3008" s="4">
        <v>-12144.4</v>
      </c>
      <c r="AI3008" s="4">
        <v>-9933.7999999999993</v>
      </c>
      <c r="AJ3008" s="6" t="s">
        <v>153</v>
      </c>
      <c r="AK3008" s="3">
        <v>0.9</v>
      </c>
      <c r="AL3008" s="2">
        <v>0</v>
      </c>
    </row>
    <row r="3009" spans="1:38" x14ac:dyDescent="0.35">
      <c r="A3009" s="2">
        <f>AVERAGE(L3009:N3009)</f>
        <v>40</v>
      </c>
      <c r="B3009" s="2">
        <f>R3009+U3009</f>
        <v>0</v>
      </c>
      <c r="C3009" s="2">
        <f>Y3009+Z3009+AB3009</f>
        <v>0</v>
      </c>
      <c r="D3009" s="2">
        <f>IF(B3009&gt;100,5)+IF(B3009&gt;150,5)+IF(R3009&gt;0,3)+IF(R3009&gt;15,3)+IF(R3009&gt;25,3)+IF(S3009&gt;0,3)+IF(S3009&gt;15,3)+IF(S3009&gt;25,3)+IF(U3009&gt;20,2,0)+IF(U3009&gt;30,3,0)+IF(U3009&gt;50,5,0)+IF(U3009&gt;60,3,0)+IF(Y3009&gt;100,5,0)+IF(Y3009&gt;0,2)+IF(Y3009&gt;15,2)+IF(Y3009&gt;25,2)+IF(Y3009&gt;30,2)+IF(Y3009&gt;40,2)+IF(Y3009&gt;50,2)+IF(Y3009&gt;100,4)+IF(Y3009&lt;10,-5,0)+IF(Y3009&lt;0,-10)++IF(Y3009&lt;15,-5,0)+IF(R3009&lt;0,-3)+IF(R3009&lt;-5,-3)+IF(S3009&lt;0,-3)+IF(S3009&lt;-5,-3)+IF(T3009&lt;0,-3)+IF(T3009&lt;-5,-3)+IF(W3009=1,5,0)+IF(X3009&gt;20,3,0)+IF(X3009&gt;25,3,0)+IF(X3009&gt;40,3,0)+IF(X3009&gt;50,3,0)+IF(N3009&lt;50,-10)+IF(N3009&lt;30,-10)+IF(N3009&lt;20,-10)+IF(N3009&lt;70,-5)+IF(N3009&lt;80,-5)+IF(N3009&gt;95,5,0)+IF(L3009&lt;50,-10)+IF(L3009&lt;30,-10)+IF(L3009&lt;20,-10)+IF(L3009&lt;70,-5)+IF(L3009&lt;80,-5)+IF(L3009&gt;95,5,0)+IF(A3009&gt;85,3,0)+IF(A3009&gt;90,3,0)+IF(U3009&lt;0,-10)+IF(U3009&lt;-5,-20)+IF(U3009&lt;-10,-10)+IF(V3009&gt;0,5,0)+IF(V3009&gt;15,5,0)+IF(V3009&gt;25,5,0)+IF(V3009&lt;0,-10,0)+IF(V3009&lt;-5,-10,0)+IF(U3009&lt;0,-10,0)+IF(U3009&lt;-5,-10,0)+IF(M3009&gt;90,10)+IF(M3009&gt;97,5)+IF(L3009&lt;70,-20,0)+IF(Y3009&gt;100,15,0)+IF(Y3009&gt;200,10,0)+IF(AB3009&gt;40,5,0)+IF(AB3009&gt;50,5,0)+IF(AB3009&gt;60,10,0)+IF(AB3009&gt;100,15,0)+IF(AB3009&gt;200,10,0)</f>
        <v>-70</v>
      </c>
      <c r="E3009" s="2">
        <f>W3009+AA3009+IF(AK3009&gt;1,1,0)+IF(AK3009&gt;1.2,2,0)+IF(AK3009&gt;1.3,2,0)+IF(AK3009&lt;1,-2,0)+IF(B3009&gt;200,5,0)+IF(B3009&gt;300,5,0)+IF(B3009&lt;30,-15,0)+IF(B3009&lt;20,-15,0)</f>
        <v>-30</v>
      </c>
      <c r="F3009" s="2">
        <f>IF(AF3009&gt;0,2,0)+IF(AF3009&gt;2,3,0)+IF(AF3009&gt;4,4,0)+IF(AF3009&gt;10,5,0)+IF(O3009="A",3,0)+IF(O3009="B",3,0)+IF(P3009="A+",7,0)+IF(P3009="A",5,0)+IF(P3009="A-",3,0)+IF(P3009="B+",2,0)+IF(AC3009&lt;40,3,0)+IF(AC3009&lt;20,3,0)+IF(AC3009&lt;10,5,0)+IF(C3009&gt;50,5)</f>
        <v>11</v>
      </c>
      <c r="G3009" s="2">
        <f>IF(AG3009&gt;0,3)+IF(AG3009&gt;4,3)+IF(AG3009&gt;7,3)+IF(AG3009&gt;10,3)+IF(AG3009&gt;13,3)+IF(AG3009&gt;15,3)+IF(AG3009&gt;17,3)+IF(AG3009&gt;20,3)+IF(AG3009&gt;25,5)+IF(AH3009&gt;0,3)+IF(AH3009&gt;7,3)+IF(AH3009&gt;10,3)+IF(AH3009&gt;15,3)+IF(AI3009&gt;0,3)+IF(AI3009&gt;7,3)+IF(AI3009&gt;10,3)+IF(AI3009&gt;15,3)</f>
        <v>0</v>
      </c>
      <c r="H3009" s="2">
        <f>SUM(D3009:G3009)</f>
        <v>-89</v>
      </c>
      <c r="I3009" s="2">
        <f>I3008+1</f>
        <v>3008</v>
      </c>
      <c r="J3009" s="3" t="s">
        <v>2870</v>
      </c>
      <c r="K3009" s="2" t="s">
        <v>2871</v>
      </c>
      <c r="L3009" s="7">
        <v>44</v>
      </c>
      <c r="M3009" s="7">
        <v>34</v>
      </c>
      <c r="N3009" s="7">
        <v>42</v>
      </c>
      <c r="O3009" s="7">
        <v>0</v>
      </c>
      <c r="P3009" s="7" t="s">
        <v>31</v>
      </c>
      <c r="Q3009" s="6" t="s">
        <v>236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5">
        <v>0</v>
      </c>
      <c r="Z3009" s="5">
        <v>0</v>
      </c>
      <c r="AA3009" s="5">
        <v>0</v>
      </c>
      <c r="AB3009" s="5">
        <v>0</v>
      </c>
      <c r="AC3009" s="4">
        <v>3</v>
      </c>
      <c r="AD3009" s="4" t="s">
        <v>33</v>
      </c>
      <c r="AE3009" s="4">
        <v>6</v>
      </c>
      <c r="AF3009" s="4">
        <v>-12.8</v>
      </c>
      <c r="AG3009" s="4">
        <v>-100</v>
      </c>
      <c r="AH3009" s="4">
        <v>0</v>
      </c>
      <c r="AI3009" s="4">
        <v>0</v>
      </c>
      <c r="AJ3009" s="6" t="s">
        <v>127</v>
      </c>
      <c r="AK3009" s="3">
        <v>1</v>
      </c>
      <c r="AL3009" s="2">
        <v>0</v>
      </c>
    </row>
    <row r="3010" spans="1:38" x14ac:dyDescent="0.35">
      <c r="A3010" s="2">
        <f>AVERAGE(L3010:N3010)</f>
        <v>22.666666666666668</v>
      </c>
      <c r="B3010" s="2">
        <f>R3010+U3010</f>
        <v>2</v>
      </c>
      <c r="C3010" s="2">
        <f>Y3010+Z3010+AB3010</f>
        <v>0</v>
      </c>
      <c r="D3010" s="2">
        <f>IF(B3010&gt;100,5)+IF(B3010&gt;150,5)+IF(R3010&gt;0,3)+IF(R3010&gt;15,3)+IF(R3010&gt;25,3)+IF(S3010&gt;0,3)+IF(S3010&gt;15,3)+IF(S3010&gt;25,3)+IF(U3010&gt;20,2,0)+IF(U3010&gt;30,3,0)+IF(U3010&gt;50,5,0)+IF(U3010&gt;60,3,0)+IF(Y3010&gt;100,5,0)+IF(Y3010&gt;0,2)+IF(Y3010&gt;15,2)+IF(Y3010&gt;25,2)+IF(Y3010&gt;30,2)+IF(Y3010&gt;40,2)+IF(Y3010&gt;50,2)+IF(Y3010&gt;100,4)+IF(Y3010&lt;10,-5,0)+IF(Y3010&lt;0,-10)++IF(Y3010&lt;15,-5,0)+IF(R3010&lt;0,-3)+IF(R3010&lt;-5,-3)+IF(S3010&lt;0,-3)+IF(S3010&lt;-5,-3)+IF(T3010&lt;0,-3)+IF(T3010&lt;-5,-3)+IF(W3010=1,5,0)+IF(X3010&gt;20,3,0)+IF(X3010&gt;25,3,0)+IF(X3010&gt;40,3,0)+IF(X3010&gt;50,3,0)+IF(N3010&lt;50,-10)+IF(N3010&lt;30,-10)+IF(N3010&lt;20,-10)+IF(N3010&lt;70,-5)+IF(N3010&lt;80,-5)+IF(N3010&gt;95,5,0)+IF(L3010&lt;50,-10)+IF(L3010&lt;30,-10)+IF(L3010&lt;20,-10)+IF(L3010&lt;70,-5)+IF(L3010&lt;80,-5)+IF(L3010&gt;95,5,0)+IF(A3010&gt;85,3,0)+IF(A3010&gt;90,3,0)+IF(U3010&lt;0,-10)+IF(U3010&lt;-5,-20)+IF(U3010&lt;-10,-10)+IF(V3010&gt;0,5,0)+IF(V3010&gt;15,5,0)+IF(V3010&gt;25,5,0)+IF(V3010&lt;0,-10,0)+IF(V3010&lt;-5,-10,0)+IF(U3010&lt;0,-10,0)+IF(U3010&lt;-5,-10,0)+IF(M3010&gt;90,10)+IF(M3010&gt;97,5)+IF(L3010&lt;70,-20,0)+IF(Y3010&gt;100,15,0)+IF(Y3010&gt;200,10,0)+IF(AB3010&gt;40,5,0)+IF(AB3010&gt;50,5,0)+IF(AB3010&gt;60,10,0)+IF(AB3010&gt;100,15,0)+IF(AB3010&gt;200,10,0)</f>
        <v>-72</v>
      </c>
      <c r="E3010" s="2">
        <f>W3010+AA3010+IF(AK3010&gt;1,1,0)+IF(AK3010&gt;1.2,2,0)+IF(AK3010&gt;1.3,2,0)+IF(AK3010&lt;1,-2,0)+IF(B3010&gt;200,5,0)+IF(B3010&gt;300,5,0)+IF(B3010&lt;30,-15,0)+IF(B3010&lt;20,-15,0)</f>
        <v>-31</v>
      </c>
      <c r="F3010" s="2">
        <f>IF(AF3010&gt;0,2,0)+IF(AF3010&gt;2,3,0)+IF(AF3010&gt;4,4,0)+IF(AF3010&gt;10,5,0)+IF(O3010="A",3,0)+IF(O3010="B",3,0)+IF(P3010="A+",7,0)+IF(P3010="A",5,0)+IF(P3010="A-",3,0)+IF(P3010="B+",2,0)+IF(AC3010&lt;40,3,0)+IF(AC3010&lt;20,3,0)+IF(AC3010&lt;10,5,0)+IF(C3010&gt;50,5)</f>
        <v>14</v>
      </c>
      <c r="G3010" s="2">
        <f>IF(AG3010&gt;0,3)+IF(AG3010&gt;4,3)+IF(AG3010&gt;7,3)+IF(AG3010&gt;10,3)+IF(AG3010&gt;13,3)+IF(AG3010&gt;15,3)+IF(AG3010&gt;17,3)+IF(AG3010&gt;20,3)+IF(AG3010&gt;25,5)+IF(AH3010&gt;0,3)+IF(AH3010&gt;7,3)+IF(AH3010&gt;10,3)+IF(AH3010&gt;15,3)+IF(AI3010&gt;0,3)+IF(AI3010&gt;7,3)+IF(AI3010&gt;10,3)+IF(AI3010&gt;15,3)</f>
        <v>0</v>
      </c>
      <c r="H3010" s="2">
        <f>SUM(D3010:G3010)</f>
        <v>-89</v>
      </c>
      <c r="I3010" s="2">
        <f>I3009+1</f>
        <v>3009</v>
      </c>
      <c r="J3010" s="3" t="s">
        <v>6344</v>
      </c>
      <c r="K3010" s="2" t="s">
        <v>6345</v>
      </c>
      <c r="L3010" s="7">
        <v>0</v>
      </c>
      <c r="M3010" s="7">
        <v>0</v>
      </c>
      <c r="N3010" s="7">
        <v>68</v>
      </c>
      <c r="O3010" s="7">
        <v>0</v>
      </c>
      <c r="P3010" s="7" t="s">
        <v>31</v>
      </c>
      <c r="Q3010" s="6" t="s">
        <v>54</v>
      </c>
      <c r="R3010" s="3">
        <v>2</v>
      </c>
      <c r="S3010" s="3">
        <v>2</v>
      </c>
      <c r="T3010" s="3">
        <v>-1</v>
      </c>
      <c r="U3010" s="3">
        <v>0</v>
      </c>
      <c r="V3010" s="3">
        <v>0</v>
      </c>
      <c r="W3010" s="3">
        <v>1</v>
      </c>
      <c r="X3010" s="3">
        <v>0</v>
      </c>
      <c r="Y3010" s="5">
        <v>0</v>
      </c>
      <c r="Z3010" s="5">
        <v>0</v>
      </c>
      <c r="AA3010" s="5">
        <v>0</v>
      </c>
      <c r="AB3010" s="5">
        <v>0</v>
      </c>
      <c r="AC3010" s="4">
        <v>56</v>
      </c>
      <c r="AD3010" s="4" t="s">
        <v>164</v>
      </c>
      <c r="AE3010" s="4">
        <v>1</v>
      </c>
      <c r="AF3010" s="4">
        <v>16.7</v>
      </c>
      <c r="AG3010" s="4">
        <v>0</v>
      </c>
      <c r="AH3010" s="4">
        <v>0</v>
      </c>
      <c r="AI3010" s="4">
        <v>0</v>
      </c>
      <c r="AJ3010" s="6" t="s">
        <v>961</v>
      </c>
      <c r="AK3010" s="3">
        <v>0.7</v>
      </c>
      <c r="AL3010" s="2">
        <v>0</v>
      </c>
    </row>
    <row r="3011" spans="1:38" x14ac:dyDescent="0.35">
      <c r="A3011" s="2">
        <f>AVERAGE(L3011:N3011)</f>
        <v>63</v>
      </c>
      <c r="B3011" s="2">
        <f>R3011+U3011</f>
        <v>-75</v>
      </c>
      <c r="C3011" s="2">
        <f>Y3011+Z3011+AB3011</f>
        <v>-8.8000000000000007</v>
      </c>
      <c r="D3011" s="2">
        <f>IF(B3011&gt;100,5)+IF(B3011&gt;150,5)+IF(R3011&gt;0,3)+IF(R3011&gt;15,3)+IF(R3011&gt;25,3)+IF(S3011&gt;0,3)+IF(S3011&gt;15,3)+IF(S3011&gt;25,3)+IF(U3011&gt;20,2,0)+IF(U3011&gt;30,3,0)+IF(U3011&gt;50,5,0)+IF(U3011&gt;60,3,0)+IF(Y3011&gt;100,5,0)+IF(Y3011&gt;0,2)+IF(Y3011&gt;15,2)+IF(Y3011&gt;25,2)+IF(Y3011&gt;30,2)+IF(Y3011&gt;40,2)+IF(Y3011&gt;50,2)+IF(Y3011&gt;100,4)+IF(Y3011&lt;10,-5,0)+IF(Y3011&lt;0,-10)++IF(Y3011&lt;15,-5,0)+IF(R3011&lt;0,-3)+IF(R3011&lt;-5,-3)+IF(S3011&lt;0,-3)+IF(S3011&lt;-5,-3)+IF(T3011&lt;0,-3)+IF(T3011&lt;-5,-3)+IF(W3011=1,5,0)+IF(X3011&gt;20,3,0)+IF(X3011&gt;25,3,0)+IF(X3011&gt;40,3,0)+IF(X3011&gt;50,3,0)+IF(N3011&lt;50,-10)+IF(N3011&lt;30,-10)+IF(N3011&lt;20,-10)+IF(N3011&lt;70,-5)+IF(N3011&lt;80,-5)+IF(N3011&gt;95,5,0)+IF(L3011&lt;50,-10)+IF(L3011&lt;30,-10)+IF(L3011&lt;20,-10)+IF(L3011&lt;70,-5)+IF(L3011&lt;80,-5)+IF(L3011&gt;95,5,0)+IF(A3011&gt;85,3,0)+IF(A3011&gt;90,3,0)+IF(U3011&lt;0,-10)+IF(U3011&lt;-5,-20)+IF(U3011&lt;-10,-10)+IF(V3011&gt;0,5,0)+IF(V3011&gt;15,5,0)+IF(V3011&gt;25,5,0)+IF(V3011&lt;0,-10,0)+IF(V3011&lt;-5,-10,0)+IF(U3011&lt;0,-10,0)+IF(U3011&lt;-5,-10,0)+IF(M3011&gt;90,10)+IF(M3011&gt;97,5)+IF(L3011&lt;70,-20,0)+IF(Y3011&gt;100,15,0)+IF(Y3011&gt;200,10,0)+IF(AB3011&gt;40,5,0)+IF(AB3011&gt;50,5,0)+IF(AB3011&gt;60,10,0)+IF(AB3011&gt;100,15,0)+IF(AB3011&gt;200,10,0)</f>
        <v>-74</v>
      </c>
      <c r="E3011" s="2">
        <f>W3011+AA3011+IF(AK3011&gt;1,1,0)+IF(AK3011&gt;1.2,2,0)+IF(AK3011&gt;1.3,2,0)+IF(AK3011&lt;1,-2,0)+IF(B3011&gt;200,5,0)+IF(B3011&gt;300,5,0)+IF(B3011&lt;30,-15,0)+IF(B3011&lt;20,-15,0)</f>
        <v>-24</v>
      </c>
      <c r="F3011" s="2">
        <f>IF(AF3011&gt;0,2,0)+IF(AF3011&gt;2,3,0)+IF(AF3011&gt;4,4,0)+IF(AF3011&gt;10,5,0)+IF(O3011="A",3,0)+IF(O3011="B",3,0)+IF(P3011="A+",7,0)+IF(P3011="A",5,0)+IF(P3011="A-",3,0)+IF(P3011="B+",2,0)+IF(AC3011&lt;40,3,0)+IF(AC3011&lt;20,3,0)+IF(AC3011&lt;10,5,0)+IF(C3011&gt;50,5)</f>
        <v>6</v>
      </c>
      <c r="G3011" s="2">
        <f>IF(AG3011&gt;0,3)+IF(AG3011&gt;4,3)+IF(AG3011&gt;7,3)+IF(AG3011&gt;10,3)+IF(AG3011&gt;13,3)+IF(AG3011&gt;15,3)+IF(AG3011&gt;17,3)+IF(AG3011&gt;20,3)+IF(AG3011&gt;25,5)+IF(AH3011&gt;0,3)+IF(AH3011&gt;7,3)+IF(AH3011&gt;10,3)+IF(AH3011&gt;15,3)+IF(AI3011&gt;0,3)+IF(AI3011&gt;7,3)+IF(AI3011&gt;10,3)+IF(AI3011&gt;15,3)</f>
        <v>3</v>
      </c>
      <c r="H3011" s="2">
        <f>SUM(D3011:G3011)</f>
        <v>-89</v>
      </c>
      <c r="I3011" s="2">
        <f>I3010+1</f>
        <v>3010</v>
      </c>
      <c r="J3011" s="3" t="s">
        <v>8841</v>
      </c>
      <c r="K3011" s="2" t="s">
        <v>8842</v>
      </c>
      <c r="L3011" s="7">
        <v>76</v>
      </c>
      <c r="M3011" s="7">
        <v>16</v>
      </c>
      <c r="N3011" s="7">
        <v>97</v>
      </c>
      <c r="O3011" s="7" t="s">
        <v>31</v>
      </c>
      <c r="P3011" s="7" t="s">
        <v>80</v>
      </c>
      <c r="Q3011" s="6" t="s">
        <v>925</v>
      </c>
      <c r="R3011" s="3">
        <v>0</v>
      </c>
      <c r="S3011" s="3">
        <v>0</v>
      </c>
      <c r="T3011" s="3">
        <v>0</v>
      </c>
      <c r="U3011" s="3">
        <v>-75</v>
      </c>
      <c r="V3011" s="3">
        <v>0</v>
      </c>
      <c r="W3011" s="3">
        <v>0</v>
      </c>
      <c r="X3011" s="3">
        <v>40</v>
      </c>
      <c r="Y3011" s="5">
        <v>-6</v>
      </c>
      <c r="Z3011" s="5">
        <v>4</v>
      </c>
      <c r="AA3011" s="5">
        <v>1</v>
      </c>
      <c r="AB3011" s="5">
        <v>-6.8</v>
      </c>
      <c r="AC3011" s="4">
        <v>10</v>
      </c>
      <c r="AD3011" s="4" t="s">
        <v>72</v>
      </c>
      <c r="AE3011" s="4">
        <v>69</v>
      </c>
      <c r="AF3011" s="4">
        <v>-2.2999999999999998</v>
      </c>
      <c r="AG3011" s="4">
        <v>0.2</v>
      </c>
      <c r="AH3011" s="4">
        <v>-1.5</v>
      </c>
      <c r="AI3011" s="4">
        <v>-2.5</v>
      </c>
      <c r="AJ3011" s="6" t="s">
        <v>127</v>
      </c>
      <c r="AK3011" s="3">
        <v>1.5</v>
      </c>
      <c r="AL3011" s="2">
        <v>0</v>
      </c>
    </row>
    <row r="3012" spans="1:38" x14ac:dyDescent="0.35">
      <c r="A3012" s="2">
        <f>AVERAGE(L3012:N3012)</f>
        <v>62.666666666666664</v>
      </c>
      <c r="B3012" s="2">
        <f>R3012+U3012</f>
        <v>-48</v>
      </c>
      <c r="C3012" s="2">
        <f>Y3012+Z3012+AB3012</f>
        <v>0</v>
      </c>
      <c r="D3012" s="2">
        <f>IF(B3012&gt;100,5)+IF(B3012&gt;150,5)+IF(R3012&gt;0,3)+IF(R3012&gt;15,3)+IF(R3012&gt;25,3)+IF(S3012&gt;0,3)+IF(S3012&gt;15,3)+IF(S3012&gt;25,3)+IF(U3012&gt;20,2,0)+IF(U3012&gt;30,3,0)+IF(U3012&gt;50,5,0)+IF(U3012&gt;60,3,0)+IF(Y3012&gt;100,5,0)+IF(Y3012&gt;0,2)+IF(Y3012&gt;15,2)+IF(Y3012&gt;25,2)+IF(Y3012&gt;30,2)+IF(Y3012&gt;40,2)+IF(Y3012&gt;50,2)+IF(Y3012&gt;100,4)+IF(Y3012&lt;10,-5,0)+IF(Y3012&lt;0,-10)++IF(Y3012&lt;15,-5,0)+IF(R3012&lt;0,-3)+IF(R3012&lt;-5,-3)+IF(S3012&lt;0,-3)+IF(S3012&lt;-5,-3)+IF(T3012&lt;0,-3)+IF(T3012&lt;-5,-3)+IF(W3012=1,5,0)+IF(X3012&gt;20,3,0)+IF(X3012&gt;25,3,0)+IF(X3012&gt;40,3,0)+IF(X3012&gt;50,3,0)+IF(N3012&lt;50,-10)+IF(N3012&lt;30,-10)+IF(N3012&lt;20,-10)+IF(N3012&lt;70,-5)+IF(N3012&lt;80,-5)+IF(N3012&gt;95,5,0)+IF(L3012&lt;50,-10)+IF(L3012&lt;30,-10)+IF(L3012&lt;20,-10)+IF(L3012&lt;70,-5)+IF(L3012&lt;80,-5)+IF(L3012&gt;95,5,0)+IF(A3012&gt;85,3,0)+IF(A3012&gt;90,3,0)+IF(U3012&lt;0,-10)+IF(U3012&lt;-5,-20)+IF(U3012&lt;-10,-10)+IF(V3012&gt;0,5,0)+IF(V3012&gt;15,5,0)+IF(V3012&gt;25,5,0)+IF(V3012&lt;0,-10,0)+IF(V3012&lt;-5,-10,0)+IF(U3012&lt;0,-10,0)+IF(U3012&lt;-5,-10,0)+IF(M3012&gt;90,10)+IF(M3012&gt;97,5)+IF(L3012&lt;70,-20,0)+IF(Y3012&gt;100,15,0)+IF(Y3012&gt;200,10,0)+IF(AB3012&gt;40,5,0)+IF(AB3012&gt;50,5,0)+IF(AB3012&gt;60,10,0)+IF(AB3012&gt;100,15,0)+IF(AB3012&gt;200,10,0)</f>
        <v>-75</v>
      </c>
      <c r="E3012" s="2">
        <f>W3012+AA3012+IF(AK3012&gt;1,1,0)+IF(AK3012&gt;1.2,2,0)+IF(AK3012&gt;1.3,2,0)+IF(AK3012&lt;1,-2,0)+IF(B3012&gt;200,5,0)+IF(B3012&gt;300,5,0)+IF(B3012&lt;30,-15,0)+IF(B3012&lt;20,-15,0)</f>
        <v>-30</v>
      </c>
      <c r="F3012" s="2">
        <f>IF(AF3012&gt;0,2,0)+IF(AF3012&gt;2,3,0)+IF(AF3012&gt;4,4,0)+IF(AF3012&gt;10,5,0)+IF(O3012="A",3,0)+IF(O3012="B",3,0)+IF(P3012="A+",7,0)+IF(P3012="A",5,0)+IF(P3012="A-",3,0)+IF(P3012="B+",2,0)+IF(AC3012&lt;40,3,0)+IF(AC3012&lt;20,3,0)+IF(AC3012&lt;10,5,0)+IF(C3012&gt;50,5)</f>
        <v>16</v>
      </c>
      <c r="G3012" s="2">
        <f>IF(AG3012&gt;0,3)+IF(AG3012&gt;4,3)+IF(AG3012&gt;7,3)+IF(AG3012&gt;10,3)+IF(AG3012&gt;13,3)+IF(AG3012&gt;15,3)+IF(AG3012&gt;17,3)+IF(AG3012&gt;20,3)+IF(AG3012&gt;25,5)+IF(AH3012&gt;0,3)+IF(AH3012&gt;7,3)+IF(AH3012&gt;10,3)+IF(AH3012&gt;15,3)+IF(AI3012&gt;0,3)+IF(AI3012&gt;7,3)+IF(AI3012&gt;10,3)+IF(AI3012&gt;15,3)</f>
        <v>0</v>
      </c>
      <c r="H3012" s="2">
        <f>SUM(D3012:G3012)</f>
        <v>-89</v>
      </c>
      <c r="I3012" s="2">
        <f>I3011+1</f>
        <v>3011</v>
      </c>
      <c r="J3012" s="3" t="s">
        <v>5472</v>
      </c>
      <c r="K3012" s="2" t="s">
        <v>5473</v>
      </c>
      <c r="L3012" s="7">
        <v>74</v>
      </c>
      <c r="M3012" s="7">
        <v>28</v>
      </c>
      <c r="N3012" s="7">
        <v>86</v>
      </c>
      <c r="O3012" s="7" t="s">
        <v>31</v>
      </c>
      <c r="P3012" s="7" t="s">
        <v>48</v>
      </c>
      <c r="Q3012" s="6" t="s">
        <v>541</v>
      </c>
      <c r="R3012" s="3">
        <v>0</v>
      </c>
      <c r="S3012" s="3">
        <v>0</v>
      </c>
      <c r="T3012" s="3">
        <v>0</v>
      </c>
      <c r="U3012" s="3">
        <v>-48</v>
      </c>
      <c r="V3012" s="3">
        <v>0</v>
      </c>
      <c r="W3012" s="3">
        <v>0</v>
      </c>
      <c r="X3012" s="3">
        <v>8.6</v>
      </c>
      <c r="Y3012" s="5">
        <v>0</v>
      </c>
      <c r="Z3012" s="5">
        <v>0</v>
      </c>
      <c r="AA3012" s="5">
        <v>0</v>
      </c>
      <c r="AB3012" s="5">
        <v>0</v>
      </c>
      <c r="AC3012" s="4">
        <v>3</v>
      </c>
      <c r="AD3012" s="4" t="s">
        <v>33</v>
      </c>
      <c r="AE3012" s="4">
        <v>53</v>
      </c>
      <c r="AF3012" s="4">
        <v>3.1</v>
      </c>
      <c r="AG3012" s="4">
        <v>-57.6</v>
      </c>
      <c r="AH3012" s="4">
        <v>-67633.3</v>
      </c>
      <c r="AI3012" s="4">
        <v>-189166.7</v>
      </c>
      <c r="AJ3012" s="6" t="s">
        <v>56</v>
      </c>
      <c r="AK3012" s="3">
        <v>1</v>
      </c>
      <c r="AL3012" s="2">
        <v>0</v>
      </c>
    </row>
    <row r="3013" spans="1:38" x14ac:dyDescent="0.35">
      <c r="A3013" s="2">
        <f>AVERAGE(L3013:N3013)</f>
        <v>67.666666666666671</v>
      </c>
      <c r="B3013" s="2">
        <f>R3013+U3013</f>
        <v>-131</v>
      </c>
      <c r="C3013" s="2">
        <f>Y3013+Z3013+AB3013</f>
        <v>0</v>
      </c>
      <c r="D3013" s="2">
        <f>IF(B3013&gt;100,5)+IF(B3013&gt;150,5)+IF(R3013&gt;0,3)+IF(R3013&gt;15,3)+IF(R3013&gt;25,3)+IF(S3013&gt;0,3)+IF(S3013&gt;15,3)+IF(S3013&gt;25,3)+IF(U3013&gt;20,2,0)+IF(U3013&gt;30,3,0)+IF(U3013&gt;50,5,0)+IF(U3013&gt;60,3,0)+IF(Y3013&gt;100,5,0)+IF(Y3013&gt;0,2)+IF(Y3013&gt;15,2)+IF(Y3013&gt;25,2)+IF(Y3013&gt;30,2)+IF(Y3013&gt;40,2)+IF(Y3013&gt;50,2)+IF(Y3013&gt;100,4)+IF(Y3013&lt;10,-5,0)+IF(Y3013&lt;0,-10)++IF(Y3013&lt;15,-5,0)+IF(R3013&lt;0,-3)+IF(R3013&lt;-5,-3)+IF(S3013&lt;0,-3)+IF(S3013&lt;-5,-3)+IF(T3013&lt;0,-3)+IF(T3013&lt;-5,-3)+IF(W3013=1,5,0)+IF(X3013&gt;20,3,0)+IF(X3013&gt;25,3,0)+IF(X3013&gt;40,3,0)+IF(X3013&gt;50,3,0)+IF(N3013&lt;50,-10)+IF(N3013&lt;30,-10)+IF(N3013&lt;20,-10)+IF(N3013&lt;70,-5)+IF(N3013&lt;80,-5)+IF(N3013&gt;95,5,0)+IF(L3013&lt;50,-10)+IF(L3013&lt;30,-10)+IF(L3013&lt;20,-10)+IF(L3013&lt;70,-5)+IF(L3013&lt;80,-5)+IF(L3013&gt;95,5,0)+IF(A3013&gt;85,3,0)+IF(A3013&gt;90,3,0)+IF(U3013&lt;0,-10)+IF(U3013&lt;-5,-20)+IF(U3013&lt;-10,-10)+IF(V3013&gt;0,5,0)+IF(V3013&gt;15,5,0)+IF(V3013&gt;25,5,0)+IF(V3013&lt;0,-10,0)+IF(V3013&lt;-5,-10,0)+IF(U3013&lt;0,-10,0)+IF(U3013&lt;-5,-10,0)+IF(M3013&gt;90,10)+IF(M3013&gt;97,5)+IF(L3013&lt;70,-20,0)+IF(Y3013&gt;100,15,0)+IF(Y3013&gt;200,10,0)+IF(AB3013&gt;40,5,0)+IF(AB3013&gt;50,5,0)+IF(AB3013&gt;60,10,0)+IF(AB3013&gt;100,15,0)+IF(AB3013&gt;200,10,0)</f>
        <v>-75</v>
      </c>
      <c r="E3013" s="2">
        <f>W3013+AA3013+IF(AK3013&gt;1,1,0)+IF(AK3013&gt;1.2,2,0)+IF(AK3013&gt;1.3,2,0)+IF(AK3013&lt;1,-2,0)+IF(B3013&gt;200,5,0)+IF(B3013&gt;300,5,0)+IF(B3013&lt;30,-15,0)+IF(B3013&lt;20,-15,0)</f>
        <v>-25</v>
      </c>
      <c r="F3013" s="2">
        <f>IF(AF3013&gt;0,2,0)+IF(AF3013&gt;2,3,0)+IF(AF3013&gt;4,4,0)+IF(AF3013&gt;10,5,0)+IF(O3013="A",3,0)+IF(O3013="B",3,0)+IF(P3013="A+",7,0)+IF(P3013="A",5,0)+IF(P3013="A-",3,0)+IF(P3013="B+",2,0)+IF(AC3013&lt;40,3,0)+IF(AC3013&lt;20,3,0)+IF(AC3013&lt;10,5,0)+IF(C3013&gt;50,5)</f>
        <v>11</v>
      </c>
      <c r="G3013" s="2">
        <f>IF(AG3013&gt;0,3)+IF(AG3013&gt;4,3)+IF(AG3013&gt;7,3)+IF(AG3013&gt;10,3)+IF(AG3013&gt;13,3)+IF(AG3013&gt;15,3)+IF(AG3013&gt;17,3)+IF(AG3013&gt;20,3)+IF(AG3013&gt;25,5)+IF(AH3013&gt;0,3)+IF(AH3013&gt;7,3)+IF(AH3013&gt;10,3)+IF(AH3013&gt;15,3)+IF(AI3013&gt;0,3)+IF(AI3013&gt;7,3)+IF(AI3013&gt;10,3)+IF(AI3013&gt;15,3)</f>
        <v>0</v>
      </c>
      <c r="H3013" s="2">
        <f>SUM(D3013:G3013)</f>
        <v>-89</v>
      </c>
      <c r="I3013" s="2">
        <f>I3012+1</f>
        <v>3012</v>
      </c>
      <c r="J3013" s="3" t="s">
        <v>1840</v>
      </c>
      <c r="K3013" s="2" t="s">
        <v>1841</v>
      </c>
      <c r="L3013" s="7">
        <v>75</v>
      </c>
      <c r="M3013" s="7">
        <v>47</v>
      </c>
      <c r="N3013" s="7">
        <v>81</v>
      </c>
      <c r="O3013" s="7">
        <v>0</v>
      </c>
      <c r="P3013" s="7" t="s">
        <v>75</v>
      </c>
      <c r="Q3013" s="6" t="s">
        <v>168</v>
      </c>
      <c r="R3013" s="3">
        <v>0</v>
      </c>
      <c r="S3013" s="3">
        <v>0</v>
      </c>
      <c r="T3013" s="3">
        <v>0</v>
      </c>
      <c r="U3013" s="3">
        <v>-131</v>
      </c>
      <c r="V3013" s="3">
        <v>0</v>
      </c>
      <c r="W3013" s="3">
        <v>0</v>
      </c>
      <c r="X3013" s="3">
        <v>-5.2</v>
      </c>
      <c r="Y3013" s="5">
        <v>0</v>
      </c>
      <c r="Z3013" s="5">
        <v>0</v>
      </c>
      <c r="AA3013" s="5">
        <v>0</v>
      </c>
      <c r="AB3013" s="5">
        <v>0</v>
      </c>
      <c r="AC3013" s="4">
        <v>3</v>
      </c>
      <c r="AD3013" s="4" t="s">
        <v>33</v>
      </c>
      <c r="AE3013" s="4">
        <v>42</v>
      </c>
      <c r="AF3013" s="4">
        <v>0</v>
      </c>
      <c r="AG3013" s="4">
        <v>0</v>
      </c>
      <c r="AH3013" s="4">
        <v>0</v>
      </c>
      <c r="AI3013" s="4">
        <v>0</v>
      </c>
      <c r="AJ3013" s="6" t="s">
        <v>107</v>
      </c>
      <c r="AK3013" s="3">
        <v>1.5</v>
      </c>
      <c r="AL3013" s="2">
        <v>0</v>
      </c>
    </row>
    <row r="3014" spans="1:38" x14ac:dyDescent="0.35">
      <c r="A3014" s="2">
        <f>AVERAGE(L3014:N3014)</f>
        <v>59.666666666666664</v>
      </c>
      <c r="B3014" s="2">
        <f>R3014+U3014</f>
        <v>-300</v>
      </c>
      <c r="C3014" s="2">
        <f>Y3014+Z3014+AB3014</f>
        <v>53</v>
      </c>
      <c r="D3014" s="2">
        <f>IF(B3014&gt;100,5)+IF(B3014&gt;150,5)+IF(R3014&gt;0,3)+IF(R3014&gt;15,3)+IF(R3014&gt;25,3)+IF(S3014&gt;0,3)+IF(S3014&gt;15,3)+IF(S3014&gt;25,3)+IF(U3014&gt;20,2,0)+IF(U3014&gt;30,3,0)+IF(U3014&gt;50,5,0)+IF(U3014&gt;60,3,0)+IF(Y3014&gt;100,5,0)+IF(Y3014&gt;0,2)+IF(Y3014&gt;15,2)+IF(Y3014&gt;25,2)+IF(Y3014&gt;30,2)+IF(Y3014&gt;40,2)+IF(Y3014&gt;50,2)+IF(Y3014&gt;100,4)+IF(Y3014&lt;10,-5,0)+IF(Y3014&lt;0,-10)++IF(Y3014&lt;15,-5,0)+IF(R3014&lt;0,-3)+IF(R3014&lt;-5,-3)+IF(S3014&lt;0,-3)+IF(S3014&lt;-5,-3)+IF(T3014&lt;0,-3)+IF(T3014&lt;-5,-3)+IF(W3014=1,5,0)+IF(X3014&gt;20,3,0)+IF(X3014&gt;25,3,0)+IF(X3014&gt;40,3,0)+IF(X3014&gt;50,3,0)+IF(N3014&lt;50,-10)+IF(N3014&lt;30,-10)+IF(N3014&lt;20,-10)+IF(N3014&lt;70,-5)+IF(N3014&lt;80,-5)+IF(N3014&gt;95,5,0)+IF(L3014&lt;50,-10)+IF(L3014&lt;30,-10)+IF(L3014&lt;20,-10)+IF(L3014&lt;70,-5)+IF(L3014&lt;80,-5)+IF(L3014&gt;95,5,0)+IF(A3014&gt;85,3,0)+IF(A3014&gt;90,3,0)+IF(U3014&lt;0,-10)+IF(U3014&lt;-5,-20)+IF(U3014&lt;-10,-10)+IF(V3014&gt;0,5,0)+IF(V3014&gt;15,5,0)+IF(V3014&gt;25,5,0)+IF(V3014&lt;0,-10,0)+IF(V3014&lt;-5,-10,0)+IF(U3014&lt;0,-10,0)+IF(U3014&lt;-5,-10,0)+IF(M3014&gt;90,10)+IF(M3014&gt;97,5)+IF(L3014&lt;70,-20,0)+IF(Y3014&gt;100,15,0)+IF(Y3014&gt;200,10,0)+IF(AB3014&gt;40,5,0)+IF(AB3014&gt;50,5,0)+IF(AB3014&gt;60,10,0)+IF(AB3014&gt;100,15,0)+IF(AB3014&gt;200,10,0)</f>
        <v>-85</v>
      </c>
      <c r="E3014" s="2">
        <f>W3014+AA3014+IF(AK3014&gt;1,1,0)+IF(AK3014&gt;1.2,2,0)+IF(AK3014&gt;1.3,2,0)+IF(AK3014&lt;1,-2,0)+IF(B3014&gt;200,5,0)+IF(B3014&gt;300,5,0)+IF(B3014&lt;30,-15,0)+IF(B3014&lt;20,-15,0)</f>
        <v>-29</v>
      </c>
      <c r="F3014" s="2">
        <f>IF(AF3014&gt;0,2,0)+IF(AF3014&gt;2,3,0)+IF(AF3014&gt;4,4,0)+IF(AF3014&gt;10,5,0)+IF(O3014="A",3,0)+IF(O3014="B",3,0)+IF(P3014="A+",7,0)+IF(P3014="A",5,0)+IF(P3014="A-",3,0)+IF(P3014="B+",2,0)+IF(AC3014&lt;40,3,0)+IF(AC3014&lt;20,3,0)+IF(AC3014&lt;10,5,0)+IF(C3014&gt;50,5)</f>
        <v>25</v>
      </c>
      <c r="G3014" s="2">
        <f>IF(AG3014&gt;0,3)+IF(AG3014&gt;4,3)+IF(AG3014&gt;7,3)+IF(AG3014&gt;10,3)+IF(AG3014&gt;13,3)+IF(AG3014&gt;15,3)+IF(AG3014&gt;17,3)+IF(AG3014&gt;20,3)+IF(AG3014&gt;25,5)+IF(AH3014&gt;0,3)+IF(AH3014&gt;7,3)+IF(AH3014&gt;10,3)+IF(AH3014&gt;15,3)+IF(AI3014&gt;0,3)+IF(AI3014&gt;7,3)+IF(AI3014&gt;10,3)+IF(AI3014&gt;15,3)</f>
        <v>0</v>
      </c>
      <c r="H3014" s="2">
        <f>SUM(D3014:G3014)</f>
        <v>-89</v>
      </c>
      <c r="I3014" s="2">
        <f>I3013+1</f>
        <v>3013</v>
      </c>
      <c r="J3014" s="3" t="s">
        <v>4718</v>
      </c>
      <c r="K3014" s="2" t="s">
        <v>4719</v>
      </c>
      <c r="L3014" s="7">
        <v>76</v>
      </c>
      <c r="M3014" s="7">
        <v>11</v>
      </c>
      <c r="N3014" s="7">
        <v>92</v>
      </c>
      <c r="O3014" s="7" t="s">
        <v>42</v>
      </c>
      <c r="P3014" s="7" t="s">
        <v>125</v>
      </c>
      <c r="Q3014" s="6" t="s">
        <v>407</v>
      </c>
      <c r="R3014" s="3">
        <v>0</v>
      </c>
      <c r="S3014" s="3">
        <v>0</v>
      </c>
      <c r="T3014" s="3">
        <v>0</v>
      </c>
      <c r="U3014" s="3">
        <v>-300</v>
      </c>
      <c r="V3014" s="3">
        <v>0</v>
      </c>
      <c r="W3014" s="3">
        <v>0</v>
      </c>
      <c r="X3014" s="3">
        <v>-33.299999999999997</v>
      </c>
      <c r="Y3014" s="5">
        <v>-11</v>
      </c>
      <c r="Z3014" s="5">
        <v>29</v>
      </c>
      <c r="AA3014" s="5">
        <v>0</v>
      </c>
      <c r="AB3014" s="5">
        <v>35</v>
      </c>
      <c r="AC3014" s="4">
        <v>3</v>
      </c>
      <c r="AD3014" s="4" t="s">
        <v>33</v>
      </c>
      <c r="AE3014" s="4">
        <v>72</v>
      </c>
      <c r="AF3014" s="4">
        <v>6.4</v>
      </c>
      <c r="AG3014" s="4">
        <v>-42.4</v>
      </c>
      <c r="AH3014" s="4">
        <v>-64.099999999999994</v>
      </c>
      <c r="AI3014" s="4">
        <v>-59.1</v>
      </c>
      <c r="AJ3014" s="6" t="s">
        <v>127</v>
      </c>
      <c r="AK3014" s="3">
        <v>1.1000000000000001</v>
      </c>
      <c r="AL3014" s="2">
        <v>0</v>
      </c>
    </row>
    <row r="3015" spans="1:38" x14ac:dyDescent="0.35">
      <c r="A3015" s="2">
        <f>AVERAGE(L3015:N3015)</f>
        <v>18.666666666666668</v>
      </c>
      <c r="B3015" s="2">
        <f>R3015+U3015</f>
        <v>100</v>
      </c>
      <c r="C3015" s="2">
        <f>Y3015+Z3015+AB3015</f>
        <v>-37.5</v>
      </c>
      <c r="D3015" s="2">
        <f>IF(B3015&gt;100,5)+IF(B3015&gt;150,5)+IF(R3015&gt;0,3)+IF(R3015&gt;15,3)+IF(R3015&gt;25,3)+IF(S3015&gt;0,3)+IF(S3015&gt;15,3)+IF(S3015&gt;25,3)+IF(U3015&gt;20,2,0)+IF(U3015&gt;30,3,0)+IF(U3015&gt;50,5,0)+IF(U3015&gt;60,3,0)+IF(Y3015&gt;100,5,0)+IF(Y3015&gt;0,2)+IF(Y3015&gt;15,2)+IF(Y3015&gt;25,2)+IF(Y3015&gt;30,2)+IF(Y3015&gt;40,2)+IF(Y3015&gt;50,2)+IF(Y3015&gt;100,4)+IF(Y3015&lt;10,-5,0)+IF(Y3015&lt;0,-10)++IF(Y3015&lt;15,-5,0)+IF(R3015&lt;0,-3)+IF(R3015&lt;-5,-3)+IF(S3015&lt;0,-3)+IF(S3015&lt;-5,-3)+IF(T3015&lt;0,-3)+IF(T3015&lt;-5,-3)+IF(W3015=1,5,0)+IF(X3015&gt;20,3,0)+IF(X3015&gt;25,3,0)+IF(X3015&gt;40,3,0)+IF(X3015&gt;50,3,0)+IF(N3015&lt;50,-10)+IF(N3015&lt;30,-10)+IF(N3015&lt;20,-10)+IF(N3015&lt;70,-5)+IF(N3015&lt;80,-5)+IF(N3015&gt;95,5,0)+IF(L3015&lt;50,-10)+IF(L3015&lt;30,-10)+IF(L3015&lt;20,-10)+IF(L3015&lt;70,-5)+IF(L3015&lt;80,-5)+IF(L3015&gt;95,5,0)+IF(A3015&gt;85,3,0)+IF(A3015&gt;90,3,0)+IF(U3015&lt;0,-10)+IF(U3015&lt;-5,-20)+IF(U3015&lt;-10,-10)+IF(V3015&gt;0,5,0)+IF(V3015&gt;15,5,0)+IF(V3015&gt;25,5,0)+IF(V3015&lt;0,-10,0)+IF(V3015&lt;-5,-10,0)+IF(U3015&lt;0,-10,0)+IF(U3015&lt;-5,-10,0)+IF(M3015&gt;90,10)+IF(M3015&gt;97,5)+IF(L3015&lt;70,-20,0)+IF(Y3015&gt;100,15,0)+IF(Y3015&gt;200,10,0)+IF(AB3015&gt;40,5,0)+IF(AB3015&gt;50,5,0)+IF(AB3015&gt;60,10,0)+IF(AB3015&gt;100,15,0)+IF(AB3015&gt;200,10,0)</f>
        <v>-87</v>
      </c>
      <c r="E3015" s="2">
        <f>W3015+AA3015+IF(AK3015&gt;1,1,0)+IF(AK3015&gt;1.2,2,0)+IF(AK3015&gt;1.3,2,0)+IF(AK3015&lt;1,-2,0)+IF(B3015&gt;200,5,0)+IF(B3015&gt;300,5,0)+IF(B3015&lt;30,-15,0)+IF(B3015&lt;20,-15,0)</f>
        <v>-2</v>
      </c>
      <c r="F3015" s="2">
        <f>IF(AF3015&gt;0,2,0)+IF(AF3015&gt;2,3,0)+IF(AF3015&gt;4,4,0)+IF(AF3015&gt;10,5,0)+IF(O3015="A",3,0)+IF(O3015="B",3,0)+IF(P3015="A+",7,0)+IF(P3015="A",5,0)+IF(P3015="A-",3,0)+IF(P3015="B+",2,0)+IF(AC3015&lt;40,3,0)+IF(AC3015&lt;20,3,0)+IF(AC3015&lt;10,5,0)+IF(C3015&gt;50,5)</f>
        <v>0</v>
      </c>
      <c r="G3015" s="2">
        <f>IF(AG3015&gt;0,3)+IF(AG3015&gt;4,3)+IF(AG3015&gt;7,3)+IF(AG3015&gt;10,3)+IF(AG3015&gt;13,3)+IF(AG3015&gt;15,3)+IF(AG3015&gt;17,3)+IF(AG3015&gt;20,3)+IF(AG3015&gt;25,5)+IF(AH3015&gt;0,3)+IF(AH3015&gt;7,3)+IF(AH3015&gt;10,3)+IF(AH3015&gt;15,3)+IF(AI3015&gt;0,3)+IF(AI3015&gt;7,3)+IF(AI3015&gt;10,3)+IF(AI3015&gt;15,3)</f>
        <v>0</v>
      </c>
      <c r="H3015" s="2">
        <f>SUM(D3015:G3015)</f>
        <v>-89</v>
      </c>
      <c r="I3015" s="2">
        <f>I3014+1</f>
        <v>3014</v>
      </c>
      <c r="J3015" s="3" t="s">
        <v>5668</v>
      </c>
      <c r="K3015" s="2" t="s">
        <v>5669</v>
      </c>
      <c r="L3015" s="7">
        <v>15</v>
      </c>
      <c r="M3015" s="7">
        <v>5</v>
      </c>
      <c r="N3015" s="7">
        <v>36</v>
      </c>
      <c r="O3015" s="7" t="s">
        <v>31</v>
      </c>
      <c r="P3015" s="7" t="s">
        <v>80</v>
      </c>
      <c r="Q3015" s="6" t="s">
        <v>121</v>
      </c>
      <c r="R3015" s="3">
        <v>0</v>
      </c>
      <c r="S3015" s="3">
        <v>0</v>
      </c>
      <c r="T3015" s="3">
        <v>100</v>
      </c>
      <c r="U3015" s="3">
        <v>100</v>
      </c>
      <c r="V3015" s="3">
        <v>0</v>
      </c>
      <c r="W3015" s="3">
        <v>0</v>
      </c>
      <c r="X3015" s="3">
        <v>-283.3</v>
      </c>
      <c r="Y3015" s="5">
        <v>-18</v>
      </c>
      <c r="Z3015" s="5">
        <v>-5</v>
      </c>
      <c r="AA3015" s="5">
        <v>0</v>
      </c>
      <c r="AB3015" s="5">
        <v>-14.5</v>
      </c>
      <c r="AC3015" s="4">
        <v>140</v>
      </c>
      <c r="AD3015" s="4" t="s">
        <v>66</v>
      </c>
      <c r="AE3015" s="4">
        <v>24</v>
      </c>
      <c r="AF3015" s="4">
        <v>-3.1</v>
      </c>
      <c r="AG3015" s="4">
        <v>-0.4</v>
      </c>
      <c r="AH3015" s="4">
        <v>-3.1</v>
      </c>
      <c r="AI3015" s="4">
        <v>-2.2000000000000002</v>
      </c>
      <c r="AJ3015" s="6" t="s">
        <v>710</v>
      </c>
      <c r="AK3015" s="3">
        <v>0.5</v>
      </c>
      <c r="AL3015" s="2">
        <v>0</v>
      </c>
    </row>
    <row r="3016" spans="1:38" x14ac:dyDescent="0.35">
      <c r="A3016" s="2">
        <f>AVERAGE(L3016:N3016)</f>
        <v>22.666666666666668</v>
      </c>
      <c r="B3016" s="2">
        <f>R3016+U3016</f>
        <v>87</v>
      </c>
      <c r="C3016" s="2">
        <f>Y3016+Z3016+AB3016</f>
        <v>0</v>
      </c>
      <c r="D3016" s="2">
        <f>IF(B3016&gt;100,5)+IF(B3016&gt;150,5)+IF(R3016&gt;0,3)+IF(R3016&gt;15,3)+IF(R3016&gt;25,3)+IF(S3016&gt;0,3)+IF(S3016&gt;15,3)+IF(S3016&gt;25,3)+IF(U3016&gt;20,2,0)+IF(U3016&gt;30,3,0)+IF(U3016&gt;50,5,0)+IF(U3016&gt;60,3,0)+IF(Y3016&gt;100,5,0)+IF(Y3016&gt;0,2)+IF(Y3016&gt;15,2)+IF(Y3016&gt;25,2)+IF(Y3016&gt;30,2)+IF(Y3016&gt;40,2)+IF(Y3016&gt;50,2)+IF(Y3016&gt;100,4)+IF(Y3016&lt;10,-5,0)+IF(Y3016&lt;0,-10)++IF(Y3016&lt;15,-5,0)+IF(R3016&lt;0,-3)+IF(R3016&lt;-5,-3)+IF(S3016&lt;0,-3)+IF(S3016&lt;-5,-3)+IF(T3016&lt;0,-3)+IF(T3016&lt;-5,-3)+IF(W3016=1,5,0)+IF(X3016&gt;20,3,0)+IF(X3016&gt;25,3,0)+IF(X3016&gt;40,3,0)+IF(X3016&gt;50,3,0)+IF(N3016&lt;50,-10)+IF(N3016&lt;30,-10)+IF(N3016&lt;20,-10)+IF(N3016&lt;70,-5)+IF(N3016&lt;80,-5)+IF(N3016&gt;95,5,0)+IF(L3016&lt;50,-10)+IF(L3016&lt;30,-10)+IF(L3016&lt;20,-10)+IF(L3016&lt;70,-5)+IF(L3016&lt;80,-5)+IF(L3016&gt;95,5,0)+IF(A3016&gt;85,3,0)+IF(A3016&gt;90,3,0)+IF(U3016&lt;0,-10)+IF(U3016&lt;-5,-20)+IF(U3016&lt;-10,-10)+IF(V3016&gt;0,5,0)+IF(V3016&gt;15,5,0)+IF(V3016&gt;25,5,0)+IF(V3016&lt;0,-10,0)+IF(V3016&lt;-5,-10,0)+IF(U3016&lt;0,-10,0)+IF(U3016&lt;-5,-10,0)+IF(M3016&gt;90,10)+IF(M3016&gt;97,5)+IF(L3016&lt;70,-20,0)+IF(Y3016&gt;100,15,0)+IF(Y3016&gt;200,10,0)+IF(AB3016&gt;40,5,0)+IF(AB3016&gt;50,5,0)+IF(AB3016&gt;60,10,0)+IF(AB3016&gt;100,15,0)+IF(AB3016&gt;200,10,0)</f>
        <v>-87</v>
      </c>
      <c r="E3016" s="2">
        <f>W3016+AA3016+IF(AK3016&gt;1,1,0)+IF(AK3016&gt;1.2,2,0)+IF(AK3016&gt;1.3,2,0)+IF(AK3016&lt;1,-2,0)+IF(B3016&gt;200,5,0)+IF(B3016&gt;300,5,0)+IF(B3016&lt;30,-15,0)+IF(B3016&lt;20,-15,0)</f>
        <v>-2</v>
      </c>
      <c r="F3016" s="2">
        <f>IF(AF3016&gt;0,2,0)+IF(AF3016&gt;2,3,0)+IF(AF3016&gt;4,4,0)+IF(AF3016&gt;10,5,0)+IF(O3016="A",3,0)+IF(O3016="B",3,0)+IF(P3016="A+",7,0)+IF(P3016="A",5,0)+IF(P3016="A-",3,0)+IF(P3016="B+",2,0)+IF(AC3016&lt;40,3,0)+IF(AC3016&lt;20,3,0)+IF(AC3016&lt;10,5,0)+IF(C3016&gt;50,5)</f>
        <v>0</v>
      </c>
      <c r="G3016" s="2">
        <f>IF(AG3016&gt;0,3)+IF(AG3016&gt;4,3)+IF(AG3016&gt;7,3)+IF(AG3016&gt;10,3)+IF(AG3016&gt;13,3)+IF(AG3016&gt;15,3)+IF(AG3016&gt;17,3)+IF(AG3016&gt;20,3)+IF(AG3016&gt;25,5)+IF(AH3016&gt;0,3)+IF(AH3016&gt;7,3)+IF(AH3016&gt;10,3)+IF(AH3016&gt;15,3)+IF(AI3016&gt;0,3)+IF(AI3016&gt;7,3)+IF(AI3016&gt;10,3)+IF(AI3016&gt;15,3)</f>
        <v>0</v>
      </c>
      <c r="H3016" s="2">
        <f>SUM(D3016:G3016)</f>
        <v>-89</v>
      </c>
      <c r="I3016" s="2">
        <f>I3015+1</f>
        <v>3015</v>
      </c>
      <c r="J3016" s="3" t="s">
        <v>5783</v>
      </c>
      <c r="K3016" s="2" t="s">
        <v>5784</v>
      </c>
      <c r="L3016" s="7">
        <v>23</v>
      </c>
      <c r="M3016" s="7">
        <v>34</v>
      </c>
      <c r="N3016" s="7">
        <v>11</v>
      </c>
      <c r="O3016" s="7">
        <v>0</v>
      </c>
      <c r="P3016" s="7" t="s">
        <v>70</v>
      </c>
      <c r="Q3016" s="6" t="s">
        <v>54</v>
      </c>
      <c r="R3016" s="3">
        <v>0</v>
      </c>
      <c r="S3016" s="3">
        <v>0</v>
      </c>
      <c r="T3016" s="3">
        <v>0</v>
      </c>
      <c r="U3016" s="3">
        <v>87</v>
      </c>
      <c r="V3016" s="3">
        <v>0</v>
      </c>
      <c r="W3016" s="3">
        <v>0</v>
      </c>
      <c r="X3016" s="3">
        <v>-111.1</v>
      </c>
      <c r="Y3016" s="5">
        <v>0</v>
      </c>
      <c r="Z3016" s="5">
        <v>0</v>
      </c>
      <c r="AA3016" s="5">
        <v>0</v>
      </c>
      <c r="AB3016" s="5">
        <v>0</v>
      </c>
      <c r="AC3016" s="4">
        <v>44</v>
      </c>
      <c r="AD3016" s="4" t="s">
        <v>33</v>
      </c>
      <c r="AE3016" s="4">
        <v>16</v>
      </c>
      <c r="AF3016" s="4">
        <v>-5.3</v>
      </c>
      <c r="AG3016" s="4">
        <v>0</v>
      </c>
      <c r="AH3016" s="4">
        <v>-437.7</v>
      </c>
      <c r="AI3016" s="4">
        <v>-205.5</v>
      </c>
      <c r="AJ3016" s="6" t="s">
        <v>34</v>
      </c>
      <c r="AK3016" s="3">
        <v>0.4</v>
      </c>
      <c r="AL3016" s="2">
        <v>0</v>
      </c>
    </row>
    <row r="3017" spans="1:38" x14ac:dyDescent="0.35">
      <c r="A3017" s="2">
        <f>AVERAGE(L3017:N3017)</f>
        <v>18.333333333333332</v>
      </c>
      <c r="B3017" s="2">
        <f>R3017+U3017</f>
        <v>138</v>
      </c>
      <c r="C3017" s="2">
        <f>Y3017+Z3017+AB3017</f>
        <v>-8</v>
      </c>
      <c r="D3017" s="2">
        <f>IF(B3017&gt;100,5)+IF(B3017&gt;150,5)+IF(R3017&gt;0,3)+IF(R3017&gt;15,3)+IF(R3017&gt;25,3)+IF(S3017&gt;0,3)+IF(S3017&gt;15,3)+IF(S3017&gt;25,3)+IF(U3017&gt;20,2,0)+IF(U3017&gt;30,3,0)+IF(U3017&gt;50,5,0)+IF(U3017&gt;60,3,0)+IF(Y3017&gt;100,5,0)+IF(Y3017&gt;0,2)+IF(Y3017&gt;15,2)+IF(Y3017&gt;25,2)+IF(Y3017&gt;30,2)+IF(Y3017&gt;40,2)+IF(Y3017&gt;50,2)+IF(Y3017&gt;100,4)+IF(Y3017&lt;10,-5,0)+IF(Y3017&lt;0,-10)++IF(Y3017&lt;15,-5,0)+IF(R3017&lt;0,-3)+IF(R3017&lt;-5,-3)+IF(S3017&lt;0,-3)+IF(S3017&lt;-5,-3)+IF(T3017&lt;0,-3)+IF(T3017&lt;-5,-3)+IF(W3017=1,5,0)+IF(X3017&gt;20,3,0)+IF(X3017&gt;25,3,0)+IF(X3017&gt;40,3,0)+IF(X3017&gt;50,3,0)+IF(N3017&lt;50,-10)+IF(N3017&lt;30,-10)+IF(N3017&lt;20,-10)+IF(N3017&lt;70,-5)+IF(N3017&lt;80,-5)+IF(N3017&gt;95,5,0)+IF(L3017&lt;50,-10)+IF(L3017&lt;30,-10)+IF(L3017&lt;20,-10)+IF(L3017&lt;70,-5)+IF(L3017&lt;80,-5)+IF(L3017&gt;95,5,0)+IF(A3017&gt;85,3,0)+IF(A3017&gt;90,3,0)+IF(U3017&lt;0,-10)+IF(U3017&lt;-5,-20)+IF(U3017&lt;-10,-10)+IF(V3017&gt;0,5,0)+IF(V3017&gt;15,5,0)+IF(V3017&gt;25,5,0)+IF(V3017&lt;0,-10,0)+IF(V3017&lt;-5,-10,0)+IF(U3017&lt;0,-10,0)+IF(U3017&lt;-5,-10,0)+IF(M3017&gt;90,10)+IF(M3017&gt;97,5)+IF(L3017&lt;70,-20,0)+IF(Y3017&gt;100,15,0)+IF(Y3017&gt;200,10,0)+IF(AB3017&gt;40,5,0)+IF(AB3017&gt;50,5,0)+IF(AB3017&gt;60,10,0)+IF(AB3017&gt;100,15,0)+IF(AB3017&gt;200,10,0)</f>
        <v>-88</v>
      </c>
      <c r="E3017" s="2">
        <f>W3017+AA3017+IF(AK3017&gt;1,1,0)+IF(AK3017&gt;1.2,2,0)+IF(AK3017&gt;1.3,2,0)+IF(AK3017&lt;1,-2,0)+IF(B3017&gt;200,5,0)+IF(B3017&gt;300,5,0)+IF(B3017&lt;30,-15,0)+IF(B3017&lt;20,-15,0)</f>
        <v>-1</v>
      </c>
      <c r="F3017" s="2">
        <f>IF(AF3017&gt;0,2,0)+IF(AF3017&gt;2,3,0)+IF(AF3017&gt;4,4,0)+IF(AF3017&gt;10,5,0)+IF(O3017="A",3,0)+IF(O3017="B",3,0)+IF(P3017="A+",7,0)+IF(P3017="A",5,0)+IF(P3017="A-",3,0)+IF(P3017="B+",2,0)+IF(AC3017&lt;40,3,0)+IF(AC3017&lt;20,3,0)+IF(AC3017&lt;10,5,0)+IF(C3017&gt;50,5)</f>
        <v>0</v>
      </c>
      <c r="G3017" s="2">
        <f>IF(AG3017&gt;0,3)+IF(AG3017&gt;4,3)+IF(AG3017&gt;7,3)+IF(AG3017&gt;10,3)+IF(AG3017&gt;13,3)+IF(AG3017&gt;15,3)+IF(AG3017&gt;17,3)+IF(AG3017&gt;20,3)+IF(AG3017&gt;25,5)+IF(AH3017&gt;0,3)+IF(AH3017&gt;7,3)+IF(AH3017&gt;10,3)+IF(AH3017&gt;15,3)+IF(AI3017&gt;0,3)+IF(AI3017&gt;7,3)+IF(AI3017&gt;10,3)+IF(AI3017&gt;15,3)</f>
        <v>0</v>
      </c>
      <c r="H3017" s="2">
        <f>SUM(D3017:G3017)</f>
        <v>-89</v>
      </c>
      <c r="I3017" s="2">
        <f>I3016+1</f>
        <v>3016</v>
      </c>
      <c r="J3017" s="3" t="s">
        <v>8557</v>
      </c>
      <c r="K3017" s="2" t="s">
        <v>8558</v>
      </c>
      <c r="L3017" s="7">
        <v>19</v>
      </c>
      <c r="M3017" s="7">
        <v>4</v>
      </c>
      <c r="N3017" s="7">
        <v>32</v>
      </c>
      <c r="O3017" s="7" t="s">
        <v>31</v>
      </c>
      <c r="P3017" s="7" t="s">
        <v>80</v>
      </c>
      <c r="Q3017" s="6" t="s">
        <v>1271</v>
      </c>
      <c r="R3017" s="3">
        <v>0</v>
      </c>
      <c r="S3017" s="3">
        <v>-67</v>
      </c>
      <c r="T3017" s="3">
        <v>0</v>
      </c>
      <c r="U3017" s="3">
        <v>138</v>
      </c>
      <c r="V3017" s="3">
        <v>0</v>
      </c>
      <c r="W3017" s="3">
        <v>0</v>
      </c>
      <c r="X3017" s="3">
        <v>-350</v>
      </c>
      <c r="Y3017" s="5">
        <v>-4</v>
      </c>
      <c r="Z3017" s="5">
        <v>2</v>
      </c>
      <c r="AA3017" s="5">
        <v>1</v>
      </c>
      <c r="AB3017" s="5">
        <v>-6</v>
      </c>
      <c r="AC3017" s="4">
        <v>84</v>
      </c>
      <c r="AD3017" s="4" t="s">
        <v>237</v>
      </c>
      <c r="AE3017" s="4">
        <v>52</v>
      </c>
      <c r="AF3017" s="4">
        <v>-8.1999999999999993</v>
      </c>
      <c r="AG3017" s="4">
        <v>-5.7</v>
      </c>
      <c r="AH3017" s="4">
        <v>-1.6</v>
      </c>
      <c r="AI3017" s="4">
        <v>-0.6</v>
      </c>
      <c r="AJ3017" s="6" t="s">
        <v>1545</v>
      </c>
      <c r="AK3017" s="3">
        <v>0.6</v>
      </c>
      <c r="AL3017" s="2">
        <v>0</v>
      </c>
    </row>
    <row r="3018" spans="1:38" x14ac:dyDescent="0.35">
      <c r="A3018" s="2">
        <f>AVERAGE(L3018:N3018)</f>
        <v>15</v>
      </c>
      <c r="B3018" s="2">
        <f>R3018+U3018</f>
        <v>40</v>
      </c>
      <c r="C3018" s="2">
        <f>Y3018+Z3018+AB3018</f>
        <v>1.7999999999999998</v>
      </c>
      <c r="D3018" s="2">
        <f>IF(B3018&gt;100,5)+IF(B3018&gt;150,5)+IF(R3018&gt;0,3)+IF(R3018&gt;15,3)+IF(R3018&gt;25,3)+IF(S3018&gt;0,3)+IF(S3018&gt;15,3)+IF(S3018&gt;25,3)+IF(U3018&gt;20,2,0)+IF(U3018&gt;30,3,0)+IF(U3018&gt;50,5,0)+IF(U3018&gt;60,3,0)+IF(Y3018&gt;100,5,0)+IF(Y3018&gt;0,2)+IF(Y3018&gt;15,2)+IF(Y3018&gt;25,2)+IF(Y3018&gt;30,2)+IF(Y3018&gt;40,2)+IF(Y3018&gt;50,2)+IF(Y3018&gt;100,4)+IF(Y3018&lt;10,-5,0)+IF(Y3018&lt;0,-10)++IF(Y3018&lt;15,-5,0)+IF(R3018&lt;0,-3)+IF(R3018&lt;-5,-3)+IF(S3018&lt;0,-3)+IF(S3018&lt;-5,-3)+IF(T3018&lt;0,-3)+IF(T3018&lt;-5,-3)+IF(W3018=1,5,0)+IF(X3018&gt;20,3,0)+IF(X3018&gt;25,3,0)+IF(X3018&gt;40,3,0)+IF(X3018&gt;50,3,0)+IF(N3018&lt;50,-10)+IF(N3018&lt;30,-10)+IF(N3018&lt;20,-10)+IF(N3018&lt;70,-5)+IF(N3018&lt;80,-5)+IF(N3018&gt;95,5,0)+IF(L3018&lt;50,-10)+IF(L3018&lt;30,-10)+IF(L3018&lt;20,-10)+IF(L3018&lt;70,-5)+IF(L3018&lt;80,-5)+IF(L3018&gt;95,5,0)+IF(A3018&gt;85,3,0)+IF(A3018&gt;90,3,0)+IF(U3018&lt;0,-10)+IF(U3018&lt;-5,-20)+IF(U3018&lt;-10,-10)+IF(V3018&gt;0,5,0)+IF(V3018&gt;15,5,0)+IF(V3018&gt;25,5,0)+IF(V3018&lt;0,-10,0)+IF(V3018&lt;-5,-10,0)+IF(U3018&lt;0,-10,0)+IF(U3018&lt;-5,-10,0)+IF(M3018&gt;90,10)+IF(M3018&gt;97,5)+IF(L3018&lt;70,-20,0)+IF(Y3018&gt;100,15,0)+IF(Y3018&gt;200,10,0)+IF(AB3018&gt;40,5,0)+IF(AB3018&gt;50,5,0)+IF(AB3018&gt;60,10,0)+IF(AB3018&gt;100,15,0)+IF(AB3018&gt;200,10,0)</f>
        <v>-88</v>
      </c>
      <c r="E3018" s="2">
        <f>W3018+AA3018+IF(AK3018&gt;1,1,0)+IF(AK3018&gt;1.2,2,0)+IF(AK3018&gt;1.3,2,0)+IF(AK3018&lt;1,-2,0)+IF(B3018&gt;200,5,0)+IF(B3018&gt;300,5,0)+IF(B3018&lt;30,-15,0)+IF(B3018&lt;20,-15,0)</f>
        <v>-1</v>
      </c>
      <c r="F3018" s="2">
        <f>IF(AF3018&gt;0,2,0)+IF(AF3018&gt;2,3,0)+IF(AF3018&gt;4,4,0)+IF(AF3018&gt;10,5,0)+IF(O3018="A",3,0)+IF(O3018="B",3,0)+IF(P3018="A+",7,0)+IF(P3018="A",5,0)+IF(P3018="A-",3,0)+IF(P3018="B+",2,0)+IF(AC3018&lt;40,3,0)+IF(AC3018&lt;20,3,0)+IF(AC3018&lt;10,5,0)+IF(C3018&gt;50,5)</f>
        <v>0</v>
      </c>
      <c r="G3018" s="2">
        <f>IF(AG3018&gt;0,3)+IF(AG3018&gt;4,3)+IF(AG3018&gt;7,3)+IF(AG3018&gt;10,3)+IF(AG3018&gt;13,3)+IF(AG3018&gt;15,3)+IF(AG3018&gt;17,3)+IF(AG3018&gt;20,3)+IF(AG3018&gt;25,5)+IF(AH3018&gt;0,3)+IF(AH3018&gt;7,3)+IF(AH3018&gt;10,3)+IF(AH3018&gt;15,3)+IF(AI3018&gt;0,3)+IF(AI3018&gt;7,3)+IF(AI3018&gt;10,3)+IF(AI3018&gt;15,3)</f>
        <v>0</v>
      </c>
      <c r="H3018" s="2">
        <f>SUM(D3018:G3018)</f>
        <v>-89</v>
      </c>
      <c r="I3018" s="2">
        <f>I3017+1</f>
        <v>3017</v>
      </c>
      <c r="J3018" s="3" t="s">
        <v>399</v>
      </c>
      <c r="K3018" s="2" t="s">
        <v>400</v>
      </c>
      <c r="L3018" s="7">
        <v>14</v>
      </c>
      <c r="M3018" s="7">
        <v>10</v>
      </c>
      <c r="N3018" s="7">
        <v>21</v>
      </c>
      <c r="O3018" s="7" t="s">
        <v>31</v>
      </c>
      <c r="P3018" s="7" t="s">
        <v>31</v>
      </c>
      <c r="Q3018" s="6" t="s">
        <v>236</v>
      </c>
      <c r="R3018" s="3">
        <v>0</v>
      </c>
      <c r="S3018" s="3">
        <v>0</v>
      </c>
      <c r="T3018" s="3">
        <v>0</v>
      </c>
      <c r="U3018" s="3">
        <v>40</v>
      </c>
      <c r="V3018" s="3">
        <v>0</v>
      </c>
      <c r="W3018" s="3">
        <v>0</v>
      </c>
      <c r="X3018" s="3">
        <v>-528.6</v>
      </c>
      <c r="Y3018" s="5">
        <v>14</v>
      </c>
      <c r="Z3018" s="5">
        <v>-5</v>
      </c>
      <c r="AA3018" s="5">
        <v>1</v>
      </c>
      <c r="AB3018" s="5">
        <v>-7.2</v>
      </c>
      <c r="AC3018" s="4">
        <v>68</v>
      </c>
      <c r="AD3018" s="4" t="s">
        <v>258</v>
      </c>
      <c r="AE3018" s="4">
        <v>37</v>
      </c>
      <c r="AF3018" s="4">
        <v>-14</v>
      </c>
      <c r="AG3018" s="4">
        <v>-17.600000000000001</v>
      </c>
      <c r="AH3018" s="4">
        <v>-47.9</v>
      </c>
      <c r="AI3018" s="4">
        <v>-20.6</v>
      </c>
      <c r="AJ3018" s="6" t="s">
        <v>127</v>
      </c>
      <c r="AK3018" s="3">
        <v>0.4</v>
      </c>
      <c r="AL3018" s="2">
        <v>0</v>
      </c>
    </row>
    <row r="3019" spans="1:38" x14ac:dyDescent="0.35">
      <c r="A3019" s="2">
        <f>AVERAGE(L3019:N3019)</f>
        <v>66.333333333333329</v>
      </c>
      <c r="B3019" s="2">
        <f>R3019+U3019</f>
        <v>-200</v>
      </c>
      <c r="C3019" s="2">
        <f>Y3019+Z3019+AB3019</f>
        <v>27.3</v>
      </c>
      <c r="D3019" s="2">
        <f>IF(B3019&gt;100,5)+IF(B3019&gt;150,5)+IF(R3019&gt;0,3)+IF(R3019&gt;15,3)+IF(R3019&gt;25,3)+IF(S3019&gt;0,3)+IF(S3019&gt;15,3)+IF(S3019&gt;25,3)+IF(U3019&gt;20,2,0)+IF(U3019&gt;30,3,0)+IF(U3019&gt;50,5,0)+IF(U3019&gt;60,3,0)+IF(Y3019&gt;100,5,0)+IF(Y3019&gt;0,2)+IF(Y3019&gt;15,2)+IF(Y3019&gt;25,2)+IF(Y3019&gt;30,2)+IF(Y3019&gt;40,2)+IF(Y3019&gt;50,2)+IF(Y3019&gt;100,4)+IF(Y3019&lt;10,-5,0)+IF(Y3019&lt;0,-10)++IF(Y3019&lt;15,-5,0)+IF(R3019&lt;0,-3)+IF(R3019&lt;-5,-3)+IF(S3019&lt;0,-3)+IF(S3019&lt;-5,-3)+IF(T3019&lt;0,-3)+IF(T3019&lt;-5,-3)+IF(W3019=1,5,0)+IF(X3019&gt;20,3,0)+IF(X3019&gt;25,3,0)+IF(X3019&gt;40,3,0)+IF(X3019&gt;50,3,0)+IF(N3019&lt;50,-10)+IF(N3019&lt;30,-10)+IF(N3019&lt;20,-10)+IF(N3019&lt;70,-5)+IF(N3019&lt;80,-5)+IF(N3019&gt;95,5,0)+IF(L3019&lt;50,-10)+IF(L3019&lt;30,-10)+IF(L3019&lt;20,-10)+IF(L3019&lt;70,-5)+IF(L3019&lt;80,-5)+IF(L3019&gt;95,5,0)+IF(A3019&gt;85,3,0)+IF(A3019&gt;90,3,0)+IF(U3019&lt;0,-10)+IF(U3019&lt;-5,-20)+IF(U3019&lt;-10,-10)+IF(V3019&gt;0,5,0)+IF(V3019&gt;15,5,0)+IF(V3019&gt;25,5,0)+IF(V3019&lt;0,-10,0)+IF(V3019&lt;-5,-10,0)+IF(U3019&lt;0,-10,0)+IF(U3019&lt;-5,-10,0)+IF(M3019&gt;90,10)+IF(M3019&gt;97,5)+IF(L3019&lt;70,-20,0)+IF(Y3019&gt;100,15,0)+IF(Y3019&gt;200,10,0)+IF(AB3019&gt;40,5,0)+IF(AB3019&gt;50,5,0)+IF(AB3019&gt;60,10,0)+IF(AB3019&gt;100,15,0)+IF(AB3019&gt;200,10,0)</f>
        <v>-90</v>
      </c>
      <c r="E3019" s="2">
        <f>W3019+AA3019+IF(AK3019&gt;1,1,0)+IF(AK3019&gt;1.2,2,0)+IF(AK3019&gt;1.3,2,0)+IF(AK3019&lt;1,-2,0)+IF(B3019&gt;200,5,0)+IF(B3019&gt;300,5,0)+IF(B3019&lt;30,-15,0)+IF(B3019&lt;20,-15,0)</f>
        <v>-32</v>
      </c>
      <c r="F3019" s="2">
        <f>IF(AF3019&gt;0,2,0)+IF(AF3019&gt;2,3,0)+IF(AF3019&gt;4,4,0)+IF(AF3019&gt;10,5,0)+IF(O3019="A",3,0)+IF(O3019="B",3,0)+IF(P3019="A+",7,0)+IF(P3019="A",5,0)+IF(P3019="A-",3,0)+IF(P3019="B+",2,0)+IF(AC3019&lt;40,3,0)+IF(AC3019&lt;20,3,0)+IF(AC3019&lt;10,5,0)+IF(C3019&gt;50,5)</f>
        <v>12</v>
      </c>
      <c r="G3019" s="2">
        <f>IF(AG3019&gt;0,3)+IF(AG3019&gt;4,3)+IF(AG3019&gt;7,3)+IF(AG3019&gt;10,3)+IF(AG3019&gt;13,3)+IF(AG3019&gt;15,3)+IF(AG3019&gt;17,3)+IF(AG3019&gt;20,3)+IF(AG3019&gt;25,5)+IF(AH3019&gt;0,3)+IF(AH3019&gt;7,3)+IF(AH3019&gt;10,3)+IF(AH3019&gt;15,3)+IF(AI3019&gt;0,3)+IF(AI3019&gt;7,3)+IF(AI3019&gt;10,3)+IF(AI3019&gt;15,3)</f>
        <v>21</v>
      </c>
      <c r="H3019" s="2">
        <f>SUM(D3019:G3019)</f>
        <v>-89</v>
      </c>
      <c r="I3019" s="2">
        <f>I3018+1</f>
        <v>3018</v>
      </c>
      <c r="J3019" s="3" t="s">
        <v>633</v>
      </c>
      <c r="K3019" s="2" t="s">
        <v>634</v>
      </c>
      <c r="L3019" s="7">
        <v>75</v>
      </c>
      <c r="M3019" s="7">
        <v>45</v>
      </c>
      <c r="N3019" s="7">
        <v>79</v>
      </c>
      <c r="O3019" s="7" t="s">
        <v>80</v>
      </c>
      <c r="P3019" s="7" t="s">
        <v>42</v>
      </c>
      <c r="Q3019" s="6" t="s">
        <v>371</v>
      </c>
      <c r="R3019" s="3">
        <v>0</v>
      </c>
      <c r="S3019" s="3">
        <v>52</v>
      </c>
      <c r="T3019" s="3">
        <v>-16</v>
      </c>
      <c r="U3019" s="3">
        <v>-200</v>
      </c>
      <c r="V3019" s="3">
        <v>-41</v>
      </c>
      <c r="W3019" s="3">
        <v>0</v>
      </c>
      <c r="X3019" s="3">
        <v>16.7</v>
      </c>
      <c r="Y3019" s="5">
        <v>12</v>
      </c>
      <c r="Z3019" s="5">
        <v>0</v>
      </c>
      <c r="AA3019" s="5">
        <v>0</v>
      </c>
      <c r="AB3019" s="5">
        <v>15.3</v>
      </c>
      <c r="AC3019" s="4">
        <v>23</v>
      </c>
      <c r="AD3019" s="4" t="s">
        <v>208</v>
      </c>
      <c r="AE3019" s="4">
        <v>51</v>
      </c>
      <c r="AF3019" s="4">
        <v>8.6</v>
      </c>
      <c r="AG3019" s="4">
        <v>5.5</v>
      </c>
      <c r="AH3019" s="4">
        <v>8.5</v>
      </c>
      <c r="AI3019" s="4">
        <v>12.5</v>
      </c>
      <c r="AJ3019" s="6" t="s">
        <v>635</v>
      </c>
      <c r="AK3019" s="3">
        <v>0.7</v>
      </c>
      <c r="AL3019" s="2">
        <v>0</v>
      </c>
    </row>
    <row r="3020" spans="1:38" x14ac:dyDescent="0.35">
      <c r="A3020" s="2">
        <f>AVERAGE(L3020:N3020)</f>
        <v>26</v>
      </c>
      <c r="B3020" s="2">
        <f>R3020+U3020</f>
        <v>60</v>
      </c>
      <c r="C3020" s="2">
        <f>Y3020+Z3020+AB3020</f>
        <v>-25.1</v>
      </c>
      <c r="D3020" s="2">
        <f>IF(B3020&gt;100,5)+IF(B3020&gt;150,5)+IF(R3020&gt;0,3)+IF(R3020&gt;15,3)+IF(R3020&gt;25,3)+IF(S3020&gt;0,3)+IF(S3020&gt;15,3)+IF(S3020&gt;25,3)+IF(U3020&gt;20,2,0)+IF(U3020&gt;30,3,0)+IF(U3020&gt;50,5,0)+IF(U3020&gt;60,3,0)+IF(Y3020&gt;100,5,0)+IF(Y3020&gt;0,2)+IF(Y3020&gt;15,2)+IF(Y3020&gt;25,2)+IF(Y3020&gt;30,2)+IF(Y3020&gt;40,2)+IF(Y3020&gt;50,2)+IF(Y3020&gt;100,4)+IF(Y3020&lt;10,-5,0)+IF(Y3020&lt;0,-10)++IF(Y3020&lt;15,-5,0)+IF(R3020&lt;0,-3)+IF(R3020&lt;-5,-3)+IF(S3020&lt;0,-3)+IF(S3020&lt;-5,-3)+IF(T3020&lt;0,-3)+IF(T3020&lt;-5,-3)+IF(W3020=1,5,0)+IF(X3020&gt;20,3,0)+IF(X3020&gt;25,3,0)+IF(X3020&gt;40,3,0)+IF(X3020&gt;50,3,0)+IF(N3020&lt;50,-10)+IF(N3020&lt;30,-10)+IF(N3020&lt;20,-10)+IF(N3020&lt;70,-5)+IF(N3020&lt;80,-5)+IF(N3020&gt;95,5,0)+IF(L3020&lt;50,-10)+IF(L3020&lt;30,-10)+IF(L3020&lt;20,-10)+IF(L3020&lt;70,-5)+IF(L3020&lt;80,-5)+IF(L3020&gt;95,5,0)+IF(A3020&gt;85,3,0)+IF(A3020&gt;90,3,0)+IF(U3020&lt;0,-10)+IF(U3020&lt;-5,-20)+IF(U3020&lt;-10,-10)+IF(V3020&gt;0,5,0)+IF(V3020&gt;15,5,0)+IF(V3020&gt;25,5,0)+IF(V3020&lt;0,-10,0)+IF(V3020&lt;-5,-10,0)+IF(U3020&lt;0,-10,0)+IF(U3020&lt;-5,-10,0)+IF(M3020&gt;90,10)+IF(M3020&gt;97,5)+IF(L3020&lt;70,-20,0)+IF(Y3020&gt;100,15,0)+IF(Y3020&gt;200,10,0)+IF(AB3020&gt;40,5,0)+IF(AB3020&gt;50,5,0)+IF(AB3020&gt;60,10,0)+IF(AB3020&gt;100,15,0)+IF(AB3020&gt;200,10,0)</f>
        <v>-91</v>
      </c>
      <c r="E3020" s="2">
        <f>W3020+AA3020+IF(AK3020&gt;1,1,0)+IF(AK3020&gt;1.2,2,0)+IF(AK3020&gt;1.3,2,0)+IF(AK3020&lt;1,-2,0)+IF(B3020&gt;200,5,0)+IF(B3020&gt;300,5,0)+IF(B3020&lt;30,-15,0)+IF(B3020&lt;20,-15,0)</f>
        <v>-1</v>
      </c>
      <c r="F3020" s="2">
        <f>IF(AF3020&gt;0,2,0)+IF(AF3020&gt;2,3,0)+IF(AF3020&gt;4,4,0)+IF(AF3020&gt;10,5,0)+IF(O3020="A",3,0)+IF(O3020="B",3,0)+IF(P3020="A+",7,0)+IF(P3020="A",5,0)+IF(P3020="A-",3,0)+IF(P3020="B+",2,0)+IF(AC3020&lt;40,3,0)+IF(AC3020&lt;20,3,0)+IF(AC3020&lt;10,5,0)+IF(C3020&gt;50,5)</f>
        <v>3</v>
      </c>
      <c r="G3020" s="2">
        <f>IF(AG3020&gt;0,3)+IF(AG3020&gt;4,3)+IF(AG3020&gt;7,3)+IF(AG3020&gt;10,3)+IF(AG3020&gt;13,3)+IF(AG3020&gt;15,3)+IF(AG3020&gt;17,3)+IF(AG3020&gt;20,3)+IF(AG3020&gt;25,5)+IF(AH3020&gt;0,3)+IF(AH3020&gt;7,3)+IF(AH3020&gt;10,3)+IF(AH3020&gt;15,3)+IF(AI3020&gt;0,3)+IF(AI3020&gt;7,3)+IF(AI3020&gt;10,3)+IF(AI3020&gt;15,3)</f>
        <v>0</v>
      </c>
      <c r="H3020" s="2">
        <f>SUM(D3020:G3020)</f>
        <v>-89</v>
      </c>
      <c r="I3020" s="2">
        <f>I3019+1</f>
        <v>3019</v>
      </c>
      <c r="J3020" s="3" t="s">
        <v>11042</v>
      </c>
      <c r="K3020" s="2" t="s">
        <v>11043</v>
      </c>
      <c r="L3020" s="7">
        <v>21</v>
      </c>
      <c r="M3020" s="7">
        <v>49</v>
      </c>
      <c r="N3020" s="7">
        <v>8</v>
      </c>
      <c r="O3020" s="7" t="s">
        <v>31</v>
      </c>
      <c r="P3020" s="7" t="s">
        <v>75</v>
      </c>
      <c r="Q3020" s="6" t="s">
        <v>152</v>
      </c>
      <c r="R3020" s="3">
        <v>0</v>
      </c>
      <c r="S3020" s="3">
        <v>0</v>
      </c>
      <c r="T3020" s="3">
        <v>0</v>
      </c>
      <c r="U3020" s="3">
        <v>60</v>
      </c>
      <c r="V3020" s="3">
        <v>0</v>
      </c>
      <c r="W3020" s="3">
        <v>0</v>
      </c>
      <c r="X3020" s="3">
        <v>42.9</v>
      </c>
      <c r="Y3020" s="5">
        <v>-7</v>
      </c>
      <c r="Z3020" s="5">
        <v>-10</v>
      </c>
      <c r="AA3020" s="5">
        <v>1</v>
      </c>
      <c r="AB3020" s="5">
        <v>-8.1</v>
      </c>
      <c r="AC3020" s="4">
        <v>30</v>
      </c>
      <c r="AD3020" s="4" t="s">
        <v>33</v>
      </c>
      <c r="AE3020" s="4">
        <v>20</v>
      </c>
      <c r="AF3020" s="4">
        <v>-6.7</v>
      </c>
      <c r="AG3020" s="4">
        <v>-2021.3</v>
      </c>
      <c r="AH3020" s="4">
        <v>-9.5</v>
      </c>
      <c r="AI3020" s="4">
        <v>-10.7</v>
      </c>
      <c r="AJ3020" s="6" t="s">
        <v>195</v>
      </c>
      <c r="AK3020" s="3">
        <v>0.5</v>
      </c>
      <c r="AL3020" s="2">
        <v>0</v>
      </c>
    </row>
    <row r="3021" spans="1:38" x14ac:dyDescent="0.35">
      <c r="A3021" s="2">
        <f>AVERAGE(L3021:N3021)</f>
        <v>69.333333333333329</v>
      </c>
      <c r="B3021" s="2">
        <f>R3021+U3021</f>
        <v>-18</v>
      </c>
      <c r="C3021" s="2">
        <f>Y3021+Z3021+AB3021</f>
        <v>0.8</v>
      </c>
      <c r="D3021" s="2">
        <f>IF(B3021&gt;100,5)+IF(B3021&gt;150,5)+IF(R3021&gt;0,3)+IF(R3021&gt;15,3)+IF(R3021&gt;25,3)+IF(S3021&gt;0,3)+IF(S3021&gt;15,3)+IF(S3021&gt;25,3)+IF(U3021&gt;20,2,0)+IF(U3021&gt;30,3,0)+IF(U3021&gt;50,5,0)+IF(U3021&gt;60,3,0)+IF(Y3021&gt;100,5,0)+IF(Y3021&gt;0,2)+IF(Y3021&gt;15,2)+IF(Y3021&gt;25,2)+IF(Y3021&gt;30,2)+IF(Y3021&gt;40,2)+IF(Y3021&gt;50,2)+IF(Y3021&gt;100,4)+IF(Y3021&lt;10,-5,0)+IF(Y3021&lt;0,-10)++IF(Y3021&lt;15,-5,0)+IF(R3021&lt;0,-3)+IF(R3021&lt;-5,-3)+IF(S3021&lt;0,-3)+IF(S3021&lt;-5,-3)+IF(T3021&lt;0,-3)+IF(T3021&lt;-5,-3)+IF(W3021=1,5,0)+IF(X3021&gt;20,3,0)+IF(X3021&gt;25,3,0)+IF(X3021&gt;40,3,0)+IF(X3021&gt;50,3,0)+IF(N3021&lt;50,-10)+IF(N3021&lt;30,-10)+IF(N3021&lt;20,-10)+IF(N3021&lt;70,-5)+IF(N3021&lt;80,-5)+IF(N3021&gt;95,5,0)+IF(L3021&lt;50,-10)+IF(L3021&lt;30,-10)+IF(L3021&lt;20,-10)+IF(L3021&lt;70,-5)+IF(L3021&lt;80,-5)+IF(L3021&gt;95,5,0)+IF(A3021&gt;85,3,0)+IF(A3021&gt;90,3,0)+IF(U3021&lt;0,-10)+IF(U3021&lt;-5,-20)+IF(U3021&lt;-10,-10)+IF(V3021&gt;0,5,0)+IF(V3021&gt;15,5,0)+IF(V3021&gt;25,5,0)+IF(V3021&lt;0,-10,0)+IF(V3021&lt;-5,-10,0)+IF(U3021&lt;0,-10,0)+IF(U3021&lt;-5,-10,0)+IF(M3021&gt;90,10)+IF(M3021&gt;97,5)+IF(L3021&lt;70,-20,0)+IF(Y3021&gt;100,15,0)+IF(Y3021&gt;200,10,0)+IF(AB3021&gt;40,5,0)+IF(AB3021&gt;50,5,0)+IF(AB3021&gt;60,10,0)+IF(AB3021&gt;100,15,0)+IF(AB3021&gt;200,10,0)</f>
        <v>-93</v>
      </c>
      <c r="E3021" s="2">
        <f>W3021+AA3021+IF(AK3021&gt;1,1,0)+IF(AK3021&gt;1.2,2,0)+IF(AK3021&gt;1.3,2,0)+IF(AK3021&lt;1,-2,0)+IF(B3021&gt;200,5,0)+IF(B3021&gt;300,5,0)+IF(B3021&lt;30,-15,0)+IF(B3021&lt;20,-15,0)</f>
        <v>-29</v>
      </c>
      <c r="F3021" s="2">
        <f>IF(AF3021&gt;0,2,0)+IF(AF3021&gt;2,3,0)+IF(AF3021&gt;4,4,0)+IF(AF3021&gt;10,5,0)+IF(O3021="A",3,0)+IF(O3021="B",3,0)+IF(P3021="A+",7,0)+IF(P3021="A",5,0)+IF(P3021="A-",3,0)+IF(P3021="B+",2,0)+IF(AC3021&lt;40,3,0)+IF(AC3021&lt;20,3,0)+IF(AC3021&lt;10,5,0)+IF(C3021&gt;50,5)</f>
        <v>9</v>
      </c>
      <c r="G3021" s="2">
        <f>IF(AG3021&gt;0,3)+IF(AG3021&gt;4,3)+IF(AG3021&gt;7,3)+IF(AG3021&gt;10,3)+IF(AG3021&gt;13,3)+IF(AG3021&gt;15,3)+IF(AG3021&gt;17,3)+IF(AG3021&gt;20,3)+IF(AG3021&gt;25,5)+IF(AH3021&gt;0,3)+IF(AH3021&gt;7,3)+IF(AH3021&gt;10,3)+IF(AH3021&gt;15,3)+IF(AI3021&gt;0,3)+IF(AI3021&gt;7,3)+IF(AI3021&gt;10,3)+IF(AI3021&gt;15,3)</f>
        <v>24</v>
      </c>
      <c r="H3021" s="2">
        <f>SUM(D3021:G3021)</f>
        <v>-89</v>
      </c>
      <c r="I3021" s="2">
        <f>I3020+1</f>
        <v>3020</v>
      </c>
      <c r="J3021" s="3" t="s">
        <v>3149</v>
      </c>
      <c r="K3021" s="2" t="s">
        <v>3150</v>
      </c>
      <c r="L3021" s="7">
        <v>67</v>
      </c>
      <c r="M3021" s="7">
        <v>79</v>
      </c>
      <c r="N3021" s="7">
        <v>62</v>
      </c>
      <c r="O3021" s="7" t="s">
        <v>80</v>
      </c>
      <c r="P3021" s="7" t="s">
        <v>70</v>
      </c>
      <c r="Q3021" s="6" t="s">
        <v>32</v>
      </c>
      <c r="R3021" s="3">
        <v>1</v>
      </c>
      <c r="S3021" s="3">
        <v>5</v>
      </c>
      <c r="T3021" s="3">
        <v>-12</v>
      </c>
      <c r="U3021" s="3">
        <v>-19</v>
      </c>
      <c r="V3021" s="3">
        <v>31</v>
      </c>
      <c r="W3021" s="3">
        <v>0</v>
      </c>
      <c r="X3021" s="3">
        <v>19</v>
      </c>
      <c r="Y3021" s="5">
        <v>1</v>
      </c>
      <c r="Z3021" s="5">
        <v>0</v>
      </c>
      <c r="AA3021" s="5">
        <v>1</v>
      </c>
      <c r="AB3021" s="5">
        <v>-0.2</v>
      </c>
      <c r="AC3021" s="4">
        <v>120</v>
      </c>
      <c r="AD3021" s="4" t="s">
        <v>76</v>
      </c>
      <c r="AE3021" s="4">
        <v>66</v>
      </c>
      <c r="AF3021" s="4">
        <v>7.8</v>
      </c>
      <c r="AG3021" s="4">
        <v>15.1</v>
      </c>
      <c r="AH3021" s="4">
        <v>3.3</v>
      </c>
      <c r="AI3021" s="4">
        <v>4.0999999999999996</v>
      </c>
      <c r="AJ3021" s="6" t="s">
        <v>95</v>
      </c>
      <c r="AK3021" s="3">
        <v>1</v>
      </c>
      <c r="AL3021" s="2">
        <v>0</v>
      </c>
    </row>
    <row r="3022" spans="1:38" x14ac:dyDescent="0.35">
      <c r="A3022" s="2">
        <f>AVERAGE(L3022:N3022)</f>
        <v>6</v>
      </c>
      <c r="B3022" s="2">
        <f>R3022+U3022</f>
        <v>129</v>
      </c>
      <c r="C3022" s="2">
        <f>Y3022+Z3022+AB3022</f>
        <v>-4.9000000000000004</v>
      </c>
      <c r="D3022" s="2">
        <f>IF(B3022&gt;100,5)+IF(B3022&gt;150,5)+IF(R3022&gt;0,3)+IF(R3022&gt;15,3)+IF(R3022&gt;25,3)+IF(S3022&gt;0,3)+IF(S3022&gt;15,3)+IF(S3022&gt;25,3)+IF(U3022&gt;20,2,0)+IF(U3022&gt;30,3,0)+IF(U3022&gt;50,5,0)+IF(U3022&gt;60,3,0)+IF(Y3022&gt;100,5,0)+IF(Y3022&gt;0,2)+IF(Y3022&gt;15,2)+IF(Y3022&gt;25,2)+IF(Y3022&gt;30,2)+IF(Y3022&gt;40,2)+IF(Y3022&gt;50,2)+IF(Y3022&gt;100,4)+IF(Y3022&lt;10,-5,0)+IF(Y3022&lt;0,-10)++IF(Y3022&lt;15,-5,0)+IF(R3022&lt;0,-3)+IF(R3022&lt;-5,-3)+IF(S3022&lt;0,-3)+IF(S3022&lt;-5,-3)+IF(T3022&lt;0,-3)+IF(T3022&lt;-5,-3)+IF(W3022=1,5,0)+IF(X3022&gt;20,3,0)+IF(X3022&gt;25,3,0)+IF(X3022&gt;40,3,0)+IF(X3022&gt;50,3,0)+IF(N3022&lt;50,-10)+IF(N3022&lt;30,-10)+IF(N3022&lt;20,-10)+IF(N3022&lt;70,-5)+IF(N3022&lt;80,-5)+IF(N3022&gt;95,5,0)+IF(L3022&lt;50,-10)+IF(L3022&lt;30,-10)+IF(L3022&lt;20,-10)+IF(L3022&lt;70,-5)+IF(L3022&lt;80,-5)+IF(L3022&gt;95,5,0)+IF(A3022&gt;85,3,0)+IF(A3022&gt;90,3,0)+IF(U3022&lt;0,-10)+IF(U3022&lt;-5,-20)+IF(U3022&lt;-10,-10)+IF(V3022&gt;0,5,0)+IF(V3022&gt;15,5,0)+IF(V3022&gt;25,5,0)+IF(V3022&lt;0,-10,0)+IF(V3022&lt;-5,-10,0)+IF(U3022&lt;0,-10,0)+IF(U3022&lt;-5,-10,0)+IF(M3022&gt;90,10)+IF(M3022&gt;97,5)+IF(L3022&lt;70,-20,0)+IF(Y3022&gt;100,15,0)+IF(Y3022&gt;200,10,0)+IF(AB3022&gt;40,5,0)+IF(AB3022&gt;50,5,0)+IF(AB3022&gt;60,10,0)+IF(AB3022&gt;100,15,0)+IF(AB3022&gt;200,10,0)</f>
        <v>-96</v>
      </c>
      <c r="E3022" s="2">
        <f>W3022+AA3022+IF(AK3022&gt;1,1,0)+IF(AK3022&gt;1.2,2,0)+IF(AK3022&gt;1.3,2,0)+IF(AK3022&lt;1,-2,0)+IF(B3022&gt;200,5,0)+IF(B3022&gt;300,5,0)+IF(B3022&lt;30,-15,0)+IF(B3022&lt;20,-15,0)</f>
        <v>-2</v>
      </c>
      <c r="F3022" s="2">
        <f>IF(AF3022&gt;0,2,0)+IF(AF3022&gt;2,3,0)+IF(AF3022&gt;4,4,0)+IF(AF3022&gt;10,5,0)+IF(O3022="A",3,0)+IF(O3022="B",3,0)+IF(P3022="A+",7,0)+IF(P3022="A",5,0)+IF(P3022="A-",3,0)+IF(P3022="B+",2,0)+IF(AC3022&lt;40,3,0)+IF(AC3022&lt;20,3,0)+IF(AC3022&lt;10,5,0)+IF(C3022&gt;50,5)</f>
        <v>9</v>
      </c>
      <c r="G3022" s="2">
        <f>IF(AG3022&gt;0,3)+IF(AG3022&gt;4,3)+IF(AG3022&gt;7,3)+IF(AG3022&gt;10,3)+IF(AG3022&gt;13,3)+IF(AG3022&gt;15,3)+IF(AG3022&gt;17,3)+IF(AG3022&gt;20,3)+IF(AG3022&gt;25,5)+IF(AH3022&gt;0,3)+IF(AH3022&gt;7,3)+IF(AH3022&gt;10,3)+IF(AH3022&gt;15,3)+IF(AI3022&gt;0,3)+IF(AI3022&gt;7,3)+IF(AI3022&gt;10,3)+IF(AI3022&gt;15,3)</f>
        <v>0</v>
      </c>
      <c r="H3022" s="2">
        <f>SUM(D3022:G3022)</f>
        <v>-89</v>
      </c>
      <c r="I3022" s="2">
        <f>I3021+1</f>
        <v>3021</v>
      </c>
      <c r="J3022" s="3" t="s">
        <v>7373</v>
      </c>
      <c r="K3022" s="2" t="s">
        <v>7374</v>
      </c>
      <c r="L3022" s="7">
        <v>3</v>
      </c>
      <c r="M3022" s="7">
        <v>4</v>
      </c>
      <c r="N3022" s="7">
        <v>11</v>
      </c>
      <c r="O3022" s="7" t="s">
        <v>31</v>
      </c>
      <c r="P3022" s="7" t="s">
        <v>75</v>
      </c>
      <c r="Q3022" s="6" t="s">
        <v>200</v>
      </c>
      <c r="R3022" s="3">
        <v>0</v>
      </c>
      <c r="S3022" s="3">
        <v>0</v>
      </c>
      <c r="T3022" s="3">
        <v>0</v>
      </c>
      <c r="U3022" s="3">
        <v>129</v>
      </c>
      <c r="V3022" s="3">
        <v>0</v>
      </c>
      <c r="W3022" s="3">
        <v>0</v>
      </c>
      <c r="X3022" s="3">
        <v>28.6</v>
      </c>
      <c r="Y3022" s="5">
        <v>-6</v>
      </c>
      <c r="Z3022" s="5">
        <v>4</v>
      </c>
      <c r="AA3022" s="5">
        <v>0</v>
      </c>
      <c r="AB3022" s="5">
        <v>-2.9</v>
      </c>
      <c r="AC3022" s="4">
        <v>156</v>
      </c>
      <c r="AD3022" s="4" t="s">
        <v>159</v>
      </c>
      <c r="AE3022" s="4">
        <v>18</v>
      </c>
      <c r="AF3022" s="4">
        <v>5.9</v>
      </c>
      <c r="AG3022" s="4">
        <v>-0.6</v>
      </c>
      <c r="AH3022" s="4">
        <v>-3.8</v>
      </c>
      <c r="AI3022" s="4">
        <v>-7.2</v>
      </c>
      <c r="AJ3022" s="6" t="s">
        <v>62</v>
      </c>
      <c r="AK3022" s="3">
        <v>0.5</v>
      </c>
      <c r="AL3022" s="2">
        <v>0</v>
      </c>
    </row>
    <row r="3023" spans="1:38" x14ac:dyDescent="0.35">
      <c r="A3023" s="2">
        <f>AVERAGE(L3023:N3023)</f>
        <v>8.6666666666666661</v>
      </c>
      <c r="B3023" s="2">
        <f>R3023+U3023</f>
        <v>400</v>
      </c>
      <c r="C3023" s="2">
        <f>Y3023+Z3023+AB3023</f>
        <v>-48.3</v>
      </c>
      <c r="D3023" s="2">
        <f>IF(B3023&gt;100,5)+IF(B3023&gt;150,5)+IF(R3023&gt;0,3)+IF(R3023&gt;15,3)+IF(R3023&gt;25,3)+IF(S3023&gt;0,3)+IF(S3023&gt;15,3)+IF(S3023&gt;25,3)+IF(U3023&gt;20,2,0)+IF(U3023&gt;30,3,0)+IF(U3023&gt;50,5,0)+IF(U3023&gt;60,3,0)+IF(Y3023&gt;100,5,0)+IF(Y3023&gt;0,2)+IF(Y3023&gt;15,2)+IF(Y3023&gt;25,2)+IF(Y3023&gt;30,2)+IF(Y3023&gt;40,2)+IF(Y3023&gt;50,2)+IF(Y3023&gt;100,4)+IF(Y3023&lt;10,-5,0)+IF(Y3023&lt;0,-10)++IF(Y3023&lt;15,-5,0)+IF(R3023&lt;0,-3)+IF(R3023&lt;-5,-3)+IF(S3023&lt;0,-3)+IF(S3023&lt;-5,-3)+IF(T3023&lt;0,-3)+IF(T3023&lt;-5,-3)+IF(W3023=1,5,0)+IF(X3023&gt;20,3,0)+IF(X3023&gt;25,3,0)+IF(X3023&gt;40,3,0)+IF(X3023&gt;50,3,0)+IF(N3023&lt;50,-10)+IF(N3023&lt;30,-10)+IF(N3023&lt;20,-10)+IF(N3023&lt;70,-5)+IF(N3023&lt;80,-5)+IF(N3023&gt;95,5,0)+IF(L3023&lt;50,-10)+IF(L3023&lt;30,-10)+IF(L3023&lt;20,-10)+IF(L3023&lt;70,-5)+IF(L3023&lt;80,-5)+IF(L3023&gt;95,5,0)+IF(A3023&gt;85,3,0)+IF(A3023&gt;90,3,0)+IF(U3023&lt;0,-10)+IF(U3023&lt;-5,-20)+IF(U3023&lt;-10,-10)+IF(V3023&gt;0,5,0)+IF(V3023&gt;15,5,0)+IF(V3023&gt;25,5,0)+IF(V3023&lt;0,-10,0)+IF(V3023&lt;-5,-10,0)+IF(U3023&lt;0,-10,0)+IF(U3023&lt;-5,-10,0)+IF(M3023&gt;90,10)+IF(M3023&gt;97,5)+IF(L3023&lt;70,-20,0)+IF(Y3023&gt;100,15,0)+IF(Y3023&gt;200,10,0)+IF(AB3023&gt;40,5,0)+IF(AB3023&gt;50,5,0)+IF(AB3023&gt;60,10,0)+IF(AB3023&gt;100,15,0)+IF(AB3023&gt;200,10,0)</f>
        <v>-97</v>
      </c>
      <c r="E3023" s="2">
        <f>W3023+AA3023+IF(AK3023&gt;1,1,0)+IF(AK3023&gt;1.2,2,0)+IF(AK3023&gt;1.3,2,0)+IF(AK3023&lt;1,-2,0)+IF(B3023&gt;200,5,0)+IF(B3023&gt;300,5,0)+IF(B3023&lt;30,-15,0)+IF(B3023&lt;20,-15,0)</f>
        <v>8</v>
      </c>
      <c r="F3023" s="2">
        <f>IF(AF3023&gt;0,2,0)+IF(AF3023&gt;2,3,0)+IF(AF3023&gt;4,4,0)+IF(AF3023&gt;10,5,0)+IF(O3023="A",3,0)+IF(O3023="B",3,0)+IF(P3023="A+",7,0)+IF(P3023="A",5,0)+IF(P3023="A-",3,0)+IF(P3023="B+",2,0)+IF(AC3023&lt;40,3,0)+IF(AC3023&lt;20,3,0)+IF(AC3023&lt;10,5,0)+IF(C3023&gt;50,5)</f>
        <v>0</v>
      </c>
      <c r="G3023" s="2">
        <f>IF(AG3023&gt;0,3)+IF(AG3023&gt;4,3)+IF(AG3023&gt;7,3)+IF(AG3023&gt;10,3)+IF(AG3023&gt;13,3)+IF(AG3023&gt;15,3)+IF(AG3023&gt;17,3)+IF(AG3023&gt;20,3)+IF(AG3023&gt;25,5)+IF(AH3023&gt;0,3)+IF(AH3023&gt;7,3)+IF(AH3023&gt;10,3)+IF(AH3023&gt;15,3)+IF(AI3023&gt;0,3)+IF(AI3023&gt;7,3)+IF(AI3023&gt;10,3)+IF(AI3023&gt;15,3)</f>
        <v>0</v>
      </c>
      <c r="H3023" s="2">
        <f>SUM(D3023:G3023)</f>
        <v>-89</v>
      </c>
      <c r="I3023" s="2">
        <f>I3022+1</f>
        <v>3022</v>
      </c>
      <c r="J3023" s="3" t="s">
        <v>3503</v>
      </c>
      <c r="K3023" s="2" t="s">
        <v>3504</v>
      </c>
      <c r="L3023" s="7">
        <v>4</v>
      </c>
      <c r="M3023" s="7">
        <v>14</v>
      </c>
      <c r="N3023" s="7">
        <v>8</v>
      </c>
      <c r="O3023" s="7" t="s">
        <v>31</v>
      </c>
      <c r="P3023" s="7" t="s">
        <v>80</v>
      </c>
      <c r="Q3023" s="6" t="s">
        <v>264</v>
      </c>
      <c r="R3023" s="3">
        <v>0</v>
      </c>
      <c r="S3023" s="3">
        <v>0</v>
      </c>
      <c r="T3023" s="3">
        <v>0</v>
      </c>
      <c r="U3023" s="3">
        <v>400</v>
      </c>
      <c r="V3023" s="3">
        <v>0</v>
      </c>
      <c r="W3023" s="3">
        <v>0</v>
      </c>
      <c r="X3023" s="3">
        <v>0</v>
      </c>
      <c r="Y3023" s="5">
        <v>-39</v>
      </c>
      <c r="Z3023" s="5">
        <v>1</v>
      </c>
      <c r="AA3023" s="5">
        <v>0</v>
      </c>
      <c r="AB3023" s="5">
        <v>-10.3</v>
      </c>
      <c r="AC3023" s="4">
        <v>194</v>
      </c>
      <c r="AD3023" s="4" t="s">
        <v>159</v>
      </c>
      <c r="AE3023" s="4">
        <v>42</v>
      </c>
      <c r="AF3023" s="4">
        <v>-15.4</v>
      </c>
      <c r="AG3023" s="4">
        <v>-552.4</v>
      </c>
      <c r="AH3023" s="4">
        <v>-37.1</v>
      </c>
      <c r="AI3023" s="4">
        <v>-21.9</v>
      </c>
      <c r="AJ3023" s="6" t="s">
        <v>195</v>
      </c>
      <c r="AK3023" s="3">
        <v>0.9</v>
      </c>
      <c r="AL3023" s="2">
        <v>0</v>
      </c>
    </row>
    <row r="3024" spans="1:38" x14ac:dyDescent="0.35">
      <c r="A3024" s="2">
        <f>AVERAGE(L3024:N3024)</f>
        <v>37.666666666666664</v>
      </c>
      <c r="B3024" s="2">
        <f>R3024+U3024</f>
        <v>-159</v>
      </c>
      <c r="C3024" s="2">
        <f>Y3024+Z3024+AB3024</f>
        <v>74.5</v>
      </c>
      <c r="D3024" s="2">
        <f>IF(B3024&gt;100,5)+IF(B3024&gt;150,5)+IF(R3024&gt;0,3)+IF(R3024&gt;15,3)+IF(R3024&gt;25,3)+IF(S3024&gt;0,3)+IF(S3024&gt;15,3)+IF(S3024&gt;25,3)+IF(U3024&gt;20,2,0)+IF(U3024&gt;30,3,0)+IF(U3024&gt;50,5,0)+IF(U3024&gt;60,3,0)+IF(Y3024&gt;100,5,0)+IF(Y3024&gt;0,2)+IF(Y3024&gt;15,2)+IF(Y3024&gt;25,2)+IF(Y3024&gt;30,2)+IF(Y3024&gt;40,2)+IF(Y3024&gt;50,2)+IF(Y3024&gt;100,4)+IF(Y3024&lt;10,-5,0)+IF(Y3024&lt;0,-10)++IF(Y3024&lt;15,-5,0)+IF(R3024&lt;0,-3)+IF(R3024&lt;-5,-3)+IF(S3024&lt;0,-3)+IF(S3024&lt;-5,-3)+IF(T3024&lt;0,-3)+IF(T3024&lt;-5,-3)+IF(W3024=1,5,0)+IF(X3024&gt;20,3,0)+IF(X3024&gt;25,3,0)+IF(X3024&gt;40,3,0)+IF(X3024&gt;50,3,0)+IF(N3024&lt;50,-10)+IF(N3024&lt;30,-10)+IF(N3024&lt;20,-10)+IF(N3024&lt;70,-5)+IF(N3024&lt;80,-5)+IF(N3024&gt;95,5,0)+IF(L3024&lt;50,-10)+IF(L3024&lt;30,-10)+IF(L3024&lt;20,-10)+IF(L3024&lt;70,-5)+IF(L3024&lt;80,-5)+IF(L3024&gt;95,5,0)+IF(A3024&gt;85,3,0)+IF(A3024&gt;90,3,0)+IF(U3024&lt;0,-10)+IF(U3024&lt;-5,-20)+IF(U3024&lt;-10,-10)+IF(V3024&gt;0,5,0)+IF(V3024&gt;15,5,0)+IF(V3024&gt;25,5,0)+IF(V3024&lt;0,-10,0)+IF(V3024&lt;-5,-10,0)+IF(U3024&lt;0,-10,0)+IF(U3024&lt;-5,-10,0)+IF(M3024&gt;90,10)+IF(M3024&gt;97,5)+IF(L3024&lt;70,-20,0)+IF(Y3024&gt;100,15,0)+IF(Y3024&gt;200,10,0)+IF(AB3024&gt;40,5,0)+IF(AB3024&gt;50,5,0)+IF(AB3024&gt;60,10,0)+IF(AB3024&gt;100,15,0)+IF(AB3024&gt;200,10,0)</f>
        <v>-99</v>
      </c>
      <c r="E3024" s="2">
        <f>W3024+AA3024+IF(AK3024&gt;1,1,0)+IF(AK3024&gt;1.2,2,0)+IF(AK3024&gt;1.3,2,0)+IF(AK3024&lt;1,-2,0)+IF(B3024&gt;200,5,0)+IF(B3024&gt;300,5,0)+IF(B3024&lt;30,-15,0)+IF(B3024&lt;20,-15,0)</f>
        <v>-31</v>
      </c>
      <c r="F3024" s="2">
        <f>IF(AF3024&gt;0,2,0)+IF(AF3024&gt;2,3,0)+IF(AF3024&gt;4,4,0)+IF(AF3024&gt;10,5,0)+IF(O3024="A",3,0)+IF(O3024="B",3,0)+IF(P3024="A+",7,0)+IF(P3024="A",5,0)+IF(P3024="A-",3,0)+IF(P3024="B+",2,0)+IF(AC3024&lt;40,3,0)+IF(AC3024&lt;20,3,0)+IF(AC3024&lt;10,5,0)+IF(C3024&gt;50,5)</f>
        <v>14</v>
      </c>
      <c r="G3024" s="2">
        <f>IF(AG3024&gt;0,3)+IF(AG3024&gt;4,3)+IF(AG3024&gt;7,3)+IF(AG3024&gt;10,3)+IF(AG3024&gt;13,3)+IF(AG3024&gt;15,3)+IF(AG3024&gt;17,3)+IF(AG3024&gt;20,3)+IF(AG3024&gt;25,5)+IF(AH3024&gt;0,3)+IF(AH3024&gt;7,3)+IF(AH3024&gt;10,3)+IF(AH3024&gt;15,3)+IF(AI3024&gt;0,3)+IF(AI3024&gt;7,3)+IF(AI3024&gt;10,3)+IF(AI3024&gt;15,3)</f>
        <v>27</v>
      </c>
      <c r="H3024" s="2">
        <f>SUM(D3024:G3024)</f>
        <v>-89</v>
      </c>
      <c r="I3024" s="2">
        <f>I3023+1</f>
        <v>3023</v>
      </c>
      <c r="J3024" s="3" t="s">
        <v>4519</v>
      </c>
      <c r="K3024" s="2" t="s">
        <v>4520</v>
      </c>
      <c r="L3024" s="7">
        <v>32</v>
      </c>
      <c r="M3024" s="7">
        <v>61</v>
      </c>
      <c r="N3024" s="7">
        <v>20</v>
      </c>
      <c r="O3024" s="7" t="s">
        <v>80</v>
      </c>
      <c r="P3024" s="7" t="s">
        <v>31</v>
      </c>
      <c r="Q3024" s="6" t="s">
        <v>32</v>
      </c>
      <c r="R3024" s="3">
        <v>81</v>
      </c>
      <c r="S3024" s="3">
        <v>8</v>
      </c>
      <c r="T3024" s="3">
        <v>0</v>
      </c>
      <c r="U3024" s="3">
        <v>-240</v>
      </c>
      <c r="V3024" s="3">
        <v>12</v>
      </c>
      <c r="W3024" s="3">
        <v>0</v>
      </c>
      <c r="X3024" s="3">
        <v>26.1</v>
      </c>
      <c r="Y3024" s="5">
        <v>39</v>
      </c>
      <c r="Z3024" s="5">
        <v>8</v>
      </c>
      <c r="AA3024" s="5">
        <v>1</v>
      </c>
      <c r="AB3024" s="5">
        <v>27.5</v>
      </c>
      <c r="AC3024" s="4">
        <v>121</v>
      </c>
      <c r="AD3024" s="4" t="s">
        <v>50</v>
      </c>
      <c r="AE3024" s="4">
        <v>24</v>
      </c>
      <c r="AF3024" s="4">
        <v>9.6</v>
      </c>
      <c r="AG3024" s="4">
        <v>2.5</v>
      </c>
      <c r="AH3024" s="4">
        <v>16.8</v>
      </c>
      <c r="AI3024" s="4">
        <v>16.8</v>
      </c>
      <c r="AJ3024" s="6" t="s">
        <v>81</v>
      </c>
      <c r="AK3024" s="3">
        <v>0.6</v>
      </c>
      <c r="AL3024" s="2">
        <v>0</v>
      </c>
    </row>
    <row r="3025" spans="1:38" x14ac:dyDescent="0.35">
      <c r="A3025" s="2">
        <f>AVERAGE(L3025:N3025)</f>
        <v>62.666666666666664</v>
      </c>
      <c r="B3025" s="2">
        <f>R3025+U3025</f>
        <v>-21</v>
      </c>
      <c r="C3025" s="2">
        <f>Y3025+Z3025+AB3025</f>
        <v>12.8</v>
      </c>
      <c r="D3025" s="2">
        <f>IF(B3025&gt;100,5)+IF(B3025&gt;150,5)+IF(R3025&gt;0,3)+IF(R3025&gt;15,3)+IF(R3025&gt;25,3)+IF(S3025&gt;0,3)+IF(S3025&gt;15,3)+IF(S3025&gt;25,3)+IF(U3025&gt;20,2,0)+IF(U3025&gt;30,3,0)+IF(U3025&gt;50,5,0)+IF(U3025&gt;60,3,0)+IF(Y3025&gt;100,5,0)+IF(Y3025&gt;0,2)+IF(Y3025&gt;15,2)+IF(Y3025&gt;25,2)+IF(Y3025&gt;30,2)+IF(Y3025&gt;40,2)+IF(Y3025&gt;50,2)+IF(Y3025&gt;100,4)+IF(Y3025&lt;10,-5,0)+IF(Y3025&lt;0,-10)++IF(Y3025&lt;15,-5,0)+IF(R3025&lt;0,-3)+IF(R3025&lt;-5,-3)+IF(S3025&lt;0,-3)+IF(S3025&lt;-5,-3)+IF(T3025&lt;0,-3)+IF(T3025&lt;-5,-3)+IF(W3025=1,5,0)+IF(X3025&gt;20,3,0)+IF(X3025&gt;25,3,0)+IF(X3025&gt;40,3,0)+IF(X3025&gt;50,3,0)+IF(N3025&lt;50,-10)+IF(N3025&lt;30,-10)+IF(N3025&lt;20,-10)+IF(N3025&lt;70,-5)+IF(N3025&lt;80,-5)+IF(N3025&gt;95,5,0)+IF(L3025&lt;50,-10)+IF(L3025&lt;30,-10)+IF(L3025&lt;20,-10)+IF(L3025&lt;70,-5)+IF(L3025&lt;80,-5)+IF(L3025&gt;95,5,0)+IF(A3025&gt;85,3,0)+IF(A3025&gt;90,3,0)+IF(U3025&lt;0,-10)+IF(U3025&lt;-5,-20)+IF(U3025&lt;-10,-10)+IF(V3025&gt;0,5,0)+IF(V3025&gt;15,5,0)+IF(V3025&gt;25,5,0)+IF(V3025&lt;0,-10,0)+IF(V3025&lt;-5,-10,0)+IF(U3025&lt;0,-10,0)+IF(U3025&lt;-5,-10,0)+IF(M3025&gt;90,10)+IF(M3025&gt;97,5)+IF(L3025&lt;70,-20,0)+IF(Y3025&gt;100,15,0)+IF(Y3025&gt;200,10,0)+IF(AB3025&gt;40,5,0)+IF(AB3025&gt;50,5,0)+IF(AB3025&gt;60,10,0)+IF(AB3025&gt;100,15,0)+IF(AB3025&gt;200,10,0)</f>
        <v>-104</v>
      </c>
      <c r="E3025" s="2">
        <f>W3025+AA3025+IF(AK3025&gt;1,1,0)+IF(AK3025&gt;1.2,2,0)+IF(AK3025&gt;1.3,2,0)+IF(AK3025&lt;1,-2,0)+IF(B3025&gt;200,5,0)+IF(B3025&gt;300,5,0)+IF(B3025&lt;30,-15,0)+IF(B3025&lt;20,-15,0)</f>
        <v>-29</v>
      </c>
      <c r="F3025" s="2">
        <f>IF(AF3025&gt;0,2,0)+IF(AF3025&gt;2,3,0)+IF(AF3025&gt;4,4,0)+IF(AF3025&gt;10,5,0)+IF(O3025="A",3,0)+IF(O3025="B",3,0)+IF(P3025="A+",7,0)+IF(P3025="A",5,0)+IF(P3025="A-",3,0)+IF(P3025="B+",2,0)+IF(AC3025&lt;40,3,0)+IF(AC3025&lt;20,3,0)+IF(AC3025&lt;10,5,0)+IF(C3025&gt;50,5)</f>
        <v>3</v>
      </c>
      <c r="G3025" s="2">
        <f>IF(AG3025&gt;0,3)+IF(AG3025&gt;4,3)+IF(AG3025&gt;7,3)+IF(AG3025&gt;10,3)+IF(AG3025&gt;13,3)+IF(AG3025&gt;15,3)+IF(AG3025&gt;17,3)+IF(AG3025&gt;20,3)+IF(AG3025&gt;25,5)+IF(AH3025&gt;0,3)+IF(AH3025&gt;7,3)+IF(AH3025&gt;10,3)+IF(AH3025&gt;15,3)+IF(AI3025&gt;0,3)+IF(AI3025&gt;7,3)+IF(AI3025&gt;10,3)+IF(AI3025&gt;15,3)</f>
        <v>41</v>
      </c>
      <c r="H3025" s="2">
        <f>SUM(D3025:G3025)</f>
        <v>-89</v>
      </c>
      <c r="I3025" s="2">
        <f>I3024+1</f>
        <v>3024</v>
      </c>
      <c r="J3025" s="3" t="s">
        <v>9754</v>
      </c>
      <c r="K3025" s="2" t="s">
        <v>9755</v>
      </c>
      <c r="L3025" s="7">
        <v>64</v>
      </c>
      <c r="M3025" s="7">
        <v>28</v>
      </c>
      <c r="N3025" s="7">
        <v>96</v>
      </c>
      <c r="O3025" s="7" t="s">
        <v>48</v>
      </c>
      <c r="P3025" s="7" t="s">
        <v>70</v>
      </c>
      <c r="Q3025" s="6" t="s">
        <v>339</v>
      </c>
      <c r="R3025" s="3">
        <v>7</v>
      </c>
      <c r="S3025" s="3">
        <v>-15</v>
      </c>
      <c r="T3025" s="3">
        <v>8</v>
      </c>
      <c r="U3025" s="3">
        <v>-28</v>
      </c>
      <c r="V3025" s="3">
        <v>-29</v>
      </c>
      <c r="W3025" s="3">
        <v>0</v>
      </c>
      <c r="X3025" s="3">
        <v>70.2</v>
      </c>
      <c r="Y3025" s="5">
        <v>6</v>
      </c>
      <c r="Z3025" s="5">
        <v>3</v>
      </c>
      <c r="AA3025" s="5">
        <v>1</v>
      </c>
      <c r="AB3025" s="5">
        <v>3.8</v>
      </c>
      <c r="AC3025" s="4">
        <v>88</v>
      </c>
      <c r="AD3025" s="4" t="s">
        <v>89</v>
      </c>
      <c r="AE3025" s="4">
        <v>81</v>
      </c>
      <c r="AF3025" s="4">
        <v>-0.4</v>
      </c>
      <c r="AG3025" s="4">
        <v>171.1</v>
      </c>
      <c r="AH3025" s="4">
        <v>-14.9</v>
      </c>
      <c r="AI3025" s="4">
        <v>59.2</v>
      </c>
      <c r="AJ3025" s="6" t="s">
        <v>85</v>
      </c>
      <c r="AK3025" s="3">
        <v>1</v>
      </c>
      <c r="AL3025" s="2">
        <v>0</v>
      </c>
    </row>
    <row r="3026" spans="1:38" x14ac:dyDescent="0.35">
      <c r="A3026" s="2">
        <f>AVERAGE(L3026:N3026)</f>
        <v>72.333333333333329</v>
      </c>
      <c r="B3026" s="2">
        <f>R3026+U3026</f>
        <v>-15</v>
      </c>
      <c r="C3026" s="2">
        <f>Y3026+Z3026+AB3026</f>
        <v>11.4</v>
      </c>
      <c r="D3026" s="2">
        <f>IF(B3026&gt;100,5)+IF(B3026&gt;150,5)+IF(R3026&gt;0,3)+IF(R3026&gt;15,3)+IF(R3026&gt;25,3)+IF(S3026&gt;0,3)+IF(S3026&gt;15,3)+IF(S3026&gt;25,3)+IF(U3026&gt;20,2,0)+IF(U3026&gt;30,3,0)+IF(U3026&gt;50,5,0)+IF(U3026&gt;60,3,0)+IF(Y3026&gt;100,5,0)+IF(Y3026&gt;0,2)+IF(Y3026&gt;15,2)+IF(Y3026&gt;25,2)+IF(Y3026&gt;30,2)+IF(Y3026&gt;40,2)+IF(Y3026&gt;50,2)+IF(Y3026&gt;100,4)+IF(Y3026&lt;10,-5,0)+IF(Y3026&lt;0,-10)++IF(Y3026&lt;15,-5,0)+IF(R3026&lt;0,-3)+IF(R3026&lt;-5,-3)+IF(S3026&lt;0,-3)+IF(S3026&lt;-5,-3)+IF(T3026&lt;0,-3)+IF(T3026&lt;-5,-3)+IF(W3026=1,5,0)+IF(X3026&gt;20,3,0)+IF(X3026&gt;25,3,0)+IF(X3026&gt;40,3,0)+IF(X3026&gt;50,3,0)+IF(N3026&lt;50,-10)+IF(N3026&lt;30,-10)+IF(N3026&lt;20,-10)+IF(N3026&lt;70,-5)+IF(N3026&lt;80,-5)+IF(N3026&gt;95,5,0)+IF(L3026&lt;50,-10)+IF(L3026&lt;30,-10)+IF(L3026&lt;20,-10)+IF(L3026&lt;70,-5)+IF(L3026&lt;80,-5)+IF(L3026&gt;95,5,0)+IF(A3026&gt;85,3,0)+IF(A3026&gt;90,3,0)+IF(U3026&lt;0,-10)+IF(U3026&lt;-5,-20)+IF(U3026&lt;-10,-10)+IF(V3026&gt;0,5,0)+IF(V3026&gt;15,5,0)+IF(V3026&gt;25,5,0)+IF(V3026&lt;0,-10,0)+IF(V3026&lt;-5,-10,0)+IF(U3026&lt;0,-10,0)+IF(U3026&lt;-5,-10,0)+IF(M3026&gt;90,10)+IF(M3026&gt;97,5)+IF(L3026&lt;70,-20,0)+IF(Y3026&gt;100,15,0)+IF(Y3026&gt;200,10,0)+IF(AB3026&gt;40,5,0)+IF(AB3026&gt;50,5,0)+IF(AB3026&gt;60,10,0)+IF(AB3026&gt;100,15,0)+IF(AB3026&gt;200,10,0)</f>
        <v>-104</v>
      </c>
      <c r="E3026" s="2">
        <f>W3026+AA3026+IF(AK3026&gt;1,1,0)+IF(AK3026&gt;1.2,2,0)+IF(AK3026&gt;1.3,2,0)+IF(AK3026&lt;1,-2,0)+IF(B3026&gt;200,5,0)+IF(B3026&gt;300,5,0)+IF(B3026&lt;30,-15,0)+IF(B3026&lt;20,-15,0)</f>
        <v>-32</v>
      </c>
      <c r="F3026" s="2">
        <f>IF(AF3026&gt;0,2,0)+IF(AF3026&gt;2,3,0)+IF(AF3026&gt;4,4,0)+IF(AF3026&gt;10,5,0)+IF(O3026="A",3,0)+IF(O3026="B",3,0)+IF(P3026="A+",7,0)+IF(P3026="A",5,0)+IF(P3026="A-",3,0)+IF(P3026="B+",2,0)+IF(AC3026&lt;40,3,0)+IF(AC3026&lt;20,3,0)+IF(AC3026&lt;10,5,0)+IF(C3026&gt;50,5)</f>
        <v>5</v>
      </c>
      <c r="G3026" s="2">
        <f>IF(AG3026&gt;0,3)+IF(AG3026&gt;4,3)+IF(AG3026&gt;7,3)+IF(AG3026&gt;10,3)+IF(AG3026&gt;13,3)+IF(AG3026&gt;15,3)+IF(AG3026&gt;17,3)+IF(AG3026&gt;20,3)+IF(AG3026&gt;25,5)+IF(AH3026&gt;0,3)+IF(AH3026&gt;7,3)+IF(AH3026&gt;10,3)+IF(AH3026&gt;15,3)+IF(AI3026&gt;0,3)+IF(AI3026&gt;7,3)+IF(AI3026&gt;10,3)+IF(AI3026&gt;15,3)</f>
        <v>42</v>
      </c>
      <c r="H3026" s="2">
        <f>SUM(D3026:G3026)</f>
        <v>-89</v>
      </c>
      <c r="I3026" s="2">
        <f>I3025+1</f>
        <v>3025</v>
      </c>
      <c r="J3026" s="3" t="s">
        <v>6058</v>
      </c>
      <c r="K3026" s="2" t="s">
        <v>6059</v>
      </c>
      <c r="L3026" s="7">
        <v>81</v>
      </c>
      <c r="M3026" s="7">
        <v>78</v>
      </c>
      <c r="N3026" s="7">
        <v>58</v>
      </c>
      <c r="O3026" s="7" t="s">
        <v>29</v>
      </c>
      <c r="P3026" s="7" t="s">
        <v>75</v>
      </c>
      <c r="Q3026" s="6" t="s">
        <v>925</v>
      </c>
      <c r="R3026" s="3">
        <v>4</v>
      </c>
      <c r="S3026" s="3">
        <v>4</v>
      </c>
      <c r="T3026" s="3">
        <v>9</v>
      </c>
      <c r="U3026" s="3">
        <v>-19</v>
      </c>
      <c r="V3026" s="3">
        <v>-14</v>
      </c>
      <c r="W3026" s="3">
        <v>0</v>
      </c>
      <c r="X3026" s="3">
        <v>11.7</v>
      </c>
      <c r="Y3026" s="5">
        <v>-1</v>
      </c>
      <c r="Z3026" s="5">
        <v>9</v>
      </c>
      <c r="AA3026" s="5">
        <v>0</v>
      </c>
      <c r="AB3026" s="5">
        <v>3.4</v>
      </c>
      <c r="AC3026" s="4">
        <v>100</v>
      </c>
      <c r="AD3026" s="4" t="s">
        <v>116</v>
      </c>
      <c r="AE3026" s="4">
        <v>49</v>
      </c>
      <c r="AF3026" s="4">
        <v>0.8</v>
      </c>
      <c r="AG3026" s="4">
        <v>15.6</v>
      </c>
      <c r="AH3026" s="4">
        <v>35</v>
      </c>
      <c r="AI3026" s="4">
        <v>33.9</v>
      </c>
      <c r="AJ3026" s="6" t="s">
        <v>905</v>
      </c>
      <c r="AK3026" s="3">
        <v>0.8</v>
      </c>
      <c r="AL3026" s="2">
        <v>0</v>
      </c>
    </row>
    <row r="3027" spans="1:38" x14ac:dyDescent="0.35">
      <c r="A3027" s="2">
        <f>AVERAGE(L3027:N3027)</f>
        <v>35</v>
      </c>
      <c r="B3027" s="2">
        <f>R3027+U3027</f>
        <v>6</v>
      </c>
      <c r="C3027" s="2">
        <f>Y3027+Z3027+AB3027</f>
        <v>-32.299999999999997</v>
      </c>
      <c r="D3027" s="2">
        <f>IF(B3027&gt;100,5)+IF(B3027&gt;150,5)+IF(R3027&gt;0,3)+IF(R3027&gt;15,3)+IF(R3027&gt;25,3)+IF(S3027&gt;0,3)+IF(S3027&gt;15,3)+IF(S3027&gt;25,3)+IF(U3027&gt;20,2,0)+IF(U3027&gt;30,3,0)+IF(U3027&gt;50,5,0)+IF(U3027&gt;60,3,0)+IF(Y3027&gt;100,5,0)+IF(Y3027&gt;0,2)+IF(Y3027&gt;15,2)+IF(Y3027&gt;25,2)+IF(Y3027&gt;30,2)+IF(Y3027&gt;40,2)+IF(Y3027&gt;50,2)+IF(Y3027&gt;100,4)+IF(Y3027&lt;10,-5,0)+IF(Y3027&lt;0,-10)++IF(Y3027&lt;15,-5,0)+IF(R3027&lt;0,-3)+IF(R3027&lt;-5,-3)+IF(S3027&lt;0,-3)+IF(S3027&lt;-5,-3)+IF(T3027&lt;0,-3)+IF(T3027&lt;-5,-3)+IF(W3027=1,5,0)+IF(X3027&gt;20,3,0)+IF(X3027&gt;25,3,0)+IF(X3027&gt;40,3,0)+IF(X3027&gt;50,3,0)+IF(N3027&lt;50,-10)+IF(N3027&lt;30,-10)+IF(N3027&lt;20,-10)+IF(N3027&lt;70,-5)+IF(N3027&lt;80,-5)+IF(N3027&gt;95,5,0)+IF(L3027&lt;50,-10)+IF(L3027&lt;30,-10)+IF(L3027&lt;20,-10)+IF(L3027&lt;70,-5)+IF(L3027&lt;80,-5)+IF(L3027&gt;95,5,0)+IF(A3027&gt;85,3,0)+IF(A3027&gt;90,3,0)+IF(U3027&lt;0,-10)+IF(U3027&lt;-5,-20)+IF(U3027&lt;-10,-10)+IF(V3027&gt;0,5,0)+IF(V3027&gt;15,5,0)+IF(V3027&gt;25,5,0)+IF(V3027&lt;0,-10,0)+IF(V3027&lt;-5,-10,0)+IF(U3027&lt;0,-10,0)+IF(U3027&lt;-5,-10,0)+IF(M3027&gt;90,10)+IF(M3027&gt;97,5)+IF(L3027&lt;70,-20,0)+IF(Y3027&gt;100,15,0)+IF(Y3027&gt;200,10,0)+IF(AB3027&gt;40,5,0)+IF(AB3027&gt;50,5,0)+IF(AB3027&gt;60,10,0)+IF(AB3027&gt;100,15,0)+IF(AB3027&gt;200,10,0)</f>
        <v>-104</v>
      </c>
      <c r="E3027" s="2">
        <f>W3027+AA3027+IF(AK3027&gt;1,1,0)+IF(AK3027&gt;1.2,2,0)+IF(AK3027&gt;1.3,2,0)+IF(AK3027&lt;1,-2,0)+IF(B3027&gt;200,5,0)+IF(B3027&gt;300,5,0)+IF(B3027&lt;30,-15,0)+IF(B3027&lt;20,-15,0)</f>
        <v>-32</v>
      </c>
      <c r="F3027" s="2">
        <f>IF(AF3027&gt;0,2,0)+IF(AF3027&gt;2,3,0)+IF(AF3027&gt;4,4,0)+IF(AF3027&gt;10,5,0)+IF(O3027="A",3,0)+IF(O3027="B",3,0)+IF(P3027="A+",7,0)+IF(P3027="A",5,0)+IF(P3027="A-",3,0)+IF(P3027="B+",2,0)+IF(AC3027&lt;40,3,0)+IF(AC3027&lt;20,3,0)+IF(AC3027&lt;10,5,0)+IF(C3027&gt;50,5)</f>
        <v>14</v>
      </c>
      <c r="G3027" s="2">
        <f>IF(AG3027&gt;0,3)+IF(AG3027&gt;4,3)+IF(AG3027&gt;7,3)+IF(AG3027&gt;10,3)+IF(AG3027&gt;13,3)+IF(AG3027&gt;15,3)+IF(AG3027&gt;17,3)+IF(AG3027&gt;20,3)+IF(AG3027&gt;25,5)+IF(AH3027&gt;0,3)+IF(AH3027&gt;7,3)+IF(AH3027&gt;10,3)+IF(AH3027&gt;15,3)+IF(AI3027&gt;0,3)+IF(AI3027&gt;7,3)+IF(AI3027&gt;10,3)+IF(AI3027&gt;15,3)</f>
        <v>33</v>
      </c>
      <c r="H3027" s="2">
        <f>SUM(D3027:G3027)</f>
        <v>-89</v>
      </c>
      <c r="I3027" s="2">
        <f>I3026+1</f>
        <v>3026</v>
      </c>
      <c r="J3027" s="3" t="s">
        <v>1250</v>
      </c>
      <c r="K3027" s="2" t="s">
        <v>1251</v>
      </c>
      <c r="L3027" s="7">
        <v>28</v>
      </c>
      <c r="M3027" s="7">
        <v>52</v>
      </c>
      <c r="N3027" s="7">
        <v>25</v>
      </c>
      <c r="O3027" s="7" t="s">
        <v>80</v>
      </c>
      <c r="P3027" s="7" t="s">
        <v>31</v>
      </c>
      <c r="Q3027" s="6" t="s">
        <v>71</v>
      </c>
      <c r="R3027" s="3">
        <v>-2</v>
      </c>
      <c r="S3027" s="3">
        <v>-5</v>
      </c>
      <c r="T3027" s="3">
        <v>-5</v>
      </c>
      <c r="U3027" s="3">
        <v>8</v>
      </c>
      <c r="V3027" s="3">
        <v>8</v>
      </c>
      <c r="W3027" s="3">
        <v>0</v>
      </c>
      <c r="X3027" s="3">
        <v>2.5</v>
      </c>
      <c r="Y3027" s="5">
        <v>-13</v>
      </c>
      <c r="Z3027" s="5">
        <v>-8</v>
      </c>
      <c r="AA3027" s="5">
        <v>0</v>
      </c>
      <c r="AB3027" s="5">
        <v>-11.3</v>
      </c>
      <c r="AC3027" s="4">
        <v>119</v>
      </c>
      <c r="AD3027" s="4" t="s">
        <v>55</v>
      </c>
      <c r="AE3027" s="4">
        <v>0</v>
      </c>
      <c r="AF3027" s="4">
        <v>33.299999999999997</v>
      </c>
      <c r="AG3027" s="4">
        <v>7.1</v>
      </c>
      <c r="AH3027" s="4">
        <v>64.599999999999994</v>
      </c>
      <c r="AI3027" s="4">
        <v>63.8</v>
      </c>
      <c r="AJ3027" s="6" t="s">
        <v>77</v>
      </c>
      <c r="AK3027" s="3">
        <v>0.5</v>
      </c>
      <c r="AL3027" s="2">
        <v>0</v>
      </c>
    </row>
    <row r="3028" spans="1:38" x14ac:dyDescent="0.35">
      <c r="A3028" s="2">
        <f>AVERAGE(L3028:N3028)</f>
        <v>47</v>
      </c>
      <c r="B3028" s="2">
        <f>R3028+U3028</f>
        <v>-7</v>
      </c>
      <c r="C3028" s="2">
        <f>Y3028+Z3028+AB3028</f>
        <v>-7.2</v>
      </c>
      <c r="D3028" s="2">
        <f>IF(B3028&gt;100,5)+IF(B3028&gt;150,5)+IF(R3028&gt;0,3)+IF(R3028&gt;15,3)+IF(R3028&gt;25,3)+IF(S3028&gt;0,3)+IF(S3028&gt;15,3)+IF(S3028&gt;25,3)+IF(U3028&gt;20,2,0)+IF(U3028&gt;30,3,0)+IF(U3028&gt;50,5,0)+IF(U3028&gt;60,3,0)+IF(Y3028&gt;100,5,0)+IF(Y3028&gt;0,2)+IF(Y3028&gt;15,2)+IF(Y3028&gt;25,2)+IF(Y3028&gt;30,2)+IF(Y3028&gt;40,2)+IF(Y3028&gt;50,2)+IF(Y3028&gt;100,4)+IF(Y3028&lt;10,-5,0)+IF(Y3028&lt;0,-10)++IF(Y3028&lt;15,-5,0)+IF(R3028&lt;0,-3)+IF(R3028&lt;-5,-3)+IF(S3028&lt;0,-3)+IF(S3028&lt;-5,-3)+IF(T3028&lt;0,-3)+IF(T3028&lt;-5,-3)+IF(W3028=1,5,0)+IF(X3028&gt;20,3,0)+IF(X3028&gt;25,3,0)+IF(X3028&gt;40,3,0)+IF(X3028&gt;50,3,0)+IF(N3028&lt;50,-10)+IF(N3028&lt;30,-10)+IF(N3028&lt;20,-10)+IF(N3028&lt;70,-5)+IF(N3028&lt;80,-5)+IF(N3028&gt;95,5,0)+IF(L3028&lt;50,-10)+IF(L3028&lt;30,-10)+IF(L3028&lt;20,-10)+IF(L3028&lt;70,-5)+IF(L3028&lt;80,-5)+IF(L3028&gt;95,5,0)+IF(A3028&gt;85,3,0)+IF(A3028&gt;90,3,0)+IF(U3028&lt;0,-10)+IF(U3028&lt;-5,-20)+IF(U3028&lt;-10,-10)+IF(V3028&gt;0,5,0)+IF(V3028&gt;15,5,0)+IF(V3028&gt;25,5,0)+IF(V3028&lt;0,-10,0)+IF(V3028&lt;-5,-10,0)+IF(U3028&lt;0,-10,0)+IF(U3028&lt;-5,-10,0)+IF(M3028&gt;90,10)+IF(M3028&gt;97,5)+IF(L3028&lt;70,-20,0)+IF(Y3028&gt;100,15,0)+IF(Y3028&gt;200,10,0)+IF(AB3028&gt;40,5,0)+IF(AB3028&gt;50,5,0)+IF(AB3028&gt;60,10,0)+IF(AB3028&gt;100,15,0)+IF(AB3028&gt;200,10,0)</f>
        <v>-104</v>
      </c>
      <c r="E3028" s="2">
        <f>W3028+AA3028+IF(AK3028&gt;1,1,0)+IF(AK3028&gt;1.2,2,0)+IF(AK3028&gt;1.3,2,0)+IF(AK3028&lt;1,-2,0)+IF(B3028&gt;200,5,0)+IF(B3028&gt;300,5,0)+IF(B3028&lt;30,-15,0)+IF(B3028&lt;20,-15,0)</f>
        <v>-32</v>
      </c>
      <c r="F3028" s="2">
        <f>IF(AF3028&gt;0,2,0)+IF(AF3028&gt;2,3,0)+IF(AF3028&gt;4,4,0)+IF(AF3028&gt;10,5,0)+IF(O3028="A",3,0)+IF(O3028="B",3,0)+IF(P3028="A+",7,0)+IF(P3028="A",5,0)+IF(P3028="A-",3,0)+IF(P3028="B+",2,0)+IF(AC3028&lt;40,3,0)+IF(AC3028&lt;20,3,0)+IF(AC3028&lt;10,5,0)+IF(C3028&gt;50,5)</f>
        <v>11</v>
      </c>
      <c r="G3028" s="2">
        <f>IF(AG3028&gt;0,3)+IF(AG3028&gt;4,3)+IF(AG3028&gt;7,3)+IF(AG3028&gt;10,3)+IF(AG3028&gt;13,3)+IF(AG3028&gt;15,3)+IF(AG3028&gt;17,3)+IF(AG3028&gt;20,3)+IF(AG3028&gt;25,5)+IF(AH3028&gt;0,3)+IF(AH3028&gt;7,3)+IF(AH3028&gt;10,3)+IF(AH3028&gt;15,3)+IF(AI3028&gt;0,3)+IF(AI3028&gt;7,3)+IF(AI3028&gt;10,3)+IF(AI3028&gt;15,3)</f>
        <v>36</v>
      </c>
      <c r="H3028" s="2">
        <f>SUM(D3028:G3028)</f>
        <v>-89</v>
      </c>
      <c r="I3028" s="2">
        <f>I3027+1</f>
        <v>3027</v>
      </c>
      <c r="J3028" s="3" t="s">
        <v>6046</v>
      </c>
      <c r="K3028" s="2" t="s">
        <v>6047</v>
      </c>
      <c r="L3028" s="7">
        <v>49</v>
      </c>
      <c r="M3028" s="7">
        <v>76</v>
      </c>
      <c r="N3028" s="7">
        <v>16</v>
      </c>
      <c r="O3028" s="7" t="s">
        <v>48</v>
      </c>
      <c r="P3028" s="7" t="s">
        <v>31</v>
      </c>
      <c r="Q3028" s="6" t="s">
        <v>158</v>
      </c>
      <c r="R3028" s="3">
        <v>-11</v>
      </c>
      <c r="S3028" s="3">
        <v>8</v>
      </c>
      <c r="T3028" s="3">
        <v>-27</v>
      </c>
      <c r="U3028" s="3">
        <v>4</v>
      </c>
      <c r="V3028" s="3">
        <v>4</v>
      </c>
      <c r="W3028" s="3">
        <v>0</v>
      </c>
      <c r="X3028" s="3">
        <v>2</v>
      </c>
      <c r="Y3028" s="5">
        <v>-3</v>
      </c>
      <c r="Z3028" s="5">
        <v>-2</v>
      </c>
      <c r="AA3028" s="5">
        <v>0</v>
      </c>
      <c r="AB3028" s="5">
        <v>-2.2000000000000002</v>
      </c>
      <c r="AC3028" s="4">
        <v>30</v>
      </c>
      <c r="AD3028" s="4" t="s">
        <v>33</v>
      </c>
      <c r="AE3028" s="4">
        <v>57</v>
      </c>
      <c r="AF3028" s="4">
        <v>3</v>
      </c>
      <c r="AG3028" s="4">
        <v>10.4</v>
      </c>
      <c r="AH3028" s="4">
        <v>17</v>
      </c>
      <c r="AI3028" s="4">
        <v>16.100000000000001</v>
      </c>
      <c r="AJ3028" s="6" t="s">
        <v>95</v>
      </c>
      <c r="AK3028" s="3">
        <v>0.8</v>
      </c>
      <c r="AL3028" s="2">
        <v>0</v>
      </c>
    </row>
    <row r="3029" spans="1:38" x14ac:dyDescent="0.35">
      <c r="A3029" s="2">
        <f>AVERAGE(L3029:N3029)</f>
        <v>52.333333333333336</v>
      </c>
      <c r="B3029" s="2">
        <f>R3029+U3029</f>
        <v>-10</v>
      </c>
      <c r="C3029" s="2">
        <f>Y3029+Z3029+AB3029</f>
        <v>10.9</v>
      </c>
      <c r="D3029" s="2">
        <f>IF(B3029&gt;100,5)+IF(B3029&gt;150,5)+IF(R3029&gt;0,3)+IF(R3029&gt;15,3)+IF(R3029&gt;25,3)+IF(S3029&gt;0,3)+IF(S3029&gt;15,3)+IF(S3029&gt;25,3)+IF(U3029&gt;20,2,0)+IF(U3029&gt;30,3,0)+IF(U3029&gt;50,5,0)+IF(U3029&gt;60,3,0)+IF(Y3029&gt;100,5,0)+IF(Y3029&gt;0,2)+IF(Y3029&gt;15,2)+IF(Y3029&gt;25,2)+IF(Y3029&gt;30,2)+IF(Y3029&gt;40,2)+IF(Y3029&gt;50,2)+IF(Y3029&gt;100,4)+IF(Y3029&lt;10,-5,0)+IF(Y3029&lt;0,-10)++IF(Y3029&lt;15,-5,0)+IF(R3029&lt;0,-3)+IF(R3029&lt;-5,-3)+IF(S3029&lt;0,-3)+IF(S3029&lt;-5,-3)+IF(T3029&lt;0,-3)+IF(T3029&lt;-5,-3)+IF(W3029=1,5,0)+IF(X3029&gt;20,3,0)+IF(X3029&gt;25,3,0)+IF(X3029&gt;40,3,0)+IF(X3029&gt;50,3,0)+IF(N3029&lt;50,-10)+IF(N3029&lt;30,-10)+IF(N3029&lt;20,-10)+IF(N3029&lt;70,-5)+IF(N3029&lt;80,-5)+IF(N3029&gt;95,5,0)+IF(L3029&lt;50,-10)+IF(L3029&lt;30,-10)+IF(L3029&lt;20,-10)+IF(L3029&lt;70,-5)+IF(L3029&lt;80,-5)+IF(L3029&gt;95,5,0)+IF(A3029&gt;85,3,0)+IF(A3029&gt;90,3,0)+IF(U3029&lt;0,-10)+IF(U3029&lt;-5,-20)+IF(U3029&lt;-10,-10)+IF(V3029&gt;0,5,0)+IF(V3029&gt;15,5,0)+IF(V3029&gt;25,5,0)+IF(V3029&lt;0,-10,0)+IF(V3029&lt;-5,-10,0)+IF(U3029&lt;0,-10,0)+IF(U3029&lt;-5,-10,0)+IF(M3029&gt;90,10)+IF(M3029&gt;97,5)+IF(L3029&lt;70,-20,0)+IF(Y3029&gt;100,15,0)+IF(Y3029&gt;200,10,0)+IF(AB3029&gt;40,5,0)+IF(AB3029&gt;50,5,0)+IF(AB3029&gt;60,10,0)+IF(AB3029&gt;100,15,0)+IF(AB3029&gt;200,10,0)</f>
        <v>-106</v>
      </c>
      <c r="E3029" s="2">
        <f>W3029+AA3029+IF(AK3029&gt;1,1,0)+IF(AK3029&gt;1.2,2,0)+IF(AK3029&gt;1.3,2,0)+IF(AK3029&lt;1,-2,0)+IF(B3029&gt;200,5,0)+IF(B3029&gt;300,5,0)+IF(B3029&lt;30,-15,0)+IF(B3029&lt;20,-15,0)</f>
        <v>-32</v>
      </c>
      <c r="F3029" s="2">
        <f>IF(AF3029&gt;0,2,0)+IF(AF3029&gt;2,3,0)+IF(AF3029&gt;4,4,0)+IF(AF3029&gt;10,5,0)+IF(O3029="A",3,0)+IF(O3029="B",3,0)+IF(P3029="A+",7,0)+IF(P3029="A",5,0)+IF(P3029="A-",3,0)+IF(P3029="B+",2,0)+IF(AC3029&lt;40,3,0)+IF(AC3029&lt;20,3,0)+IF(AC3029&lt;10,5,0)+IF(C3029&gt;50,5)</f>
        <v>5</v>
      </c>
      <c r="G3029" s="2">
        <f>IF(AG3029&gt;0,3)+IF(AG3029&gt;4,3)+IF(AG3029&gt;7,3)+IF(AG3029&gt;10,3)+IF(AG3029&gt;13,3)+IF(AG3029&gt;15,3)+IF(AG3029&gt;17,3)+IF(AG3029&gt;20,3)+IF(AG3029&gt;25,5)+IF(AH3029&gt;0,3)+IF(AH3029&gt;7,3)+IF(AH3029&gt;10,3)+IF(AH3029&gt;15,3)+IF(AI3029&gt;0,3)+IF(AI3029&gt;7,3)+IF(AI3029&gt;10,3)+IF(AI3029&gt;15,3)</f>
        <v>44</v>
      </c>
      <c r="H3029" s="2">
        <f>SUM(D3029:G3029)</f>
        <v>-89</v>
      </c>
      <c r="I3029" s="2">
        <f>I3028+1</f>
        <v>3028</v>
      </c>
      <c r="J3029" s="3" t="s">
        <v>5398</v>
      </c>
      <c r="K3029" s="2" t="s">
        <v>5399</v>
      </c>
      <c r="L3029" s="7">
        <v>52</v>
      </c>
      <c r="M3029" s="7">
        <v>69</v>
      </c>
      <c r="N3029" s="7">
        <v>36</v>
      </c>
      <c r="O3029" s="7" t="s">
        <v>48</v>
      </c>
      <c r="P3029" s="7" t="s">
        <v>75</v>
      </c>
      <c r="Q3029" s="6" t="s">
        <v>102</v>
      </c>
      <c r="R3029" s="3">
        <v>-1</v>
      </c>
      <c r="S3029" s="3">
        <v>0</v>
      </c>
      <c r="T3029" s="3">
        <v>5</v>
      </c>
      <c r="U3029" s="3">
        <v>-9</v>
      </c>
      <c r="V3029" s="3">
        <v>3</v>
      </c>
      <c r="W3029" s="3">
        <v>0</v>
      </c>
      <c r="X3029" s="3">
        <v>6</v>
      </c>
      <c r="Y3029" s="5">
        <v>2</v>
      </c>
      <c r="Z3029" s="5">
        <v>5</v>
      </c>
      <c r="AA3029" s="5">
        <v>0</v>
      </c>
      <c r="AB3029" s="5">
        <v>3.9</v>
      </c>
      <c r="AC3029" s="4">
        <v>108</v>
      </c>
      <c r="AD3029" s="4" t="s">
        <v>98</v>
      </c>
      <c r="AE3029" s="4">
        <v>63</v>
      </c>
      <c r="AF3029" s="4">
        <v>1.2</v>
      </c>
      <c r="AG3029" s="4">
        <v>29.3</v>
      </c>
      <c r="AH3029" s="4">
        <v>11.9</v>
      </c>
      <c r="AI3029" s="4">
        <v>9.8000000000000007</v>
      </c>
      <c r="AJ3029" s="6" t="s">
        <v>51</v>
      </c>
      <c r="AK3029" s="3">
        <v>0.7</v>
      </c>
      <c r="AL3029" s="2">
        <v>0</v>
      </c>
    </row>
    <row r="3030" spans="1:38" x14ac:dyDescent="0.35">
      <c r="A3030" s="2">
        <f>AVERAGE(L3030:N3030)</f>
        <v>47.333333333333336</v>
      </c>
      <c r="B3030" s="2">
        <f>R3030+U3030</f>
        <v>20</v>
      </c>
      <c r="C3030" s="2">
        <f>Y3030+Z3030+AB3030</f>
        <v>-2.1</v>
      </c>
      <c r="D3030" s="2">
        <f>IF(B3030&gt;100,5)+IF(B3030&gt;150,5)+IF(R3030&gt;0,3)+IF(R3030&gt;15,3)+IF(R3030&gt;25,3)+IF(S3030&gt;0,3)+IF(S3030&gt;15,3)+IF(S3030&gt;25,3)+IF(U3030&gt;20,2,0)+IF(U3030&gt;30,3,0)+IF(U3030&gt;50,5,0)+IF(U3030&gt;60,3,0)+IF(Y3030&gt;100,5,0)+IF(Y3030&gt;0,2)+IF(Y3030&gt;15,2)+IF(Y3030&gt;25,2)+IF(Y3030&gt;30,2)+IF(Y3030&gt;40,2)+IF(Y3030&gt;50,2)+IF(Y3030&gt;100,4)+IF(Y3030&lt;10,-5,0)+IF(Y3030&lt;0,-10)++IF(Y3030&lt;15,-5,0)+IF(R3030&lt;0,-3)+IF(R3030&lt;-5,-3)+IF(S3030&lt;0,-3)+IF(S3030&lt;-5,-3)+IF(T3030&lt;0,-3)+IF(T3030&lt;-5,-3)+IF(W3030=1,5,0)+IF(X3030&gt;20,3,0)+IF(X3030&gt;25,3,0)+IF(X3030&gt;40,3,0)+IF(X3030&gt;50,3,0)+IF(N3030&lt;50,-10)+IF(N3030&lt;30,-10)+IF(N3030&lt;20,-10)+IF(N3030&lt;70,-5)+IF(N3030&lt;80,-5)+IF(N3030&gt;95,5,0)+IF(L3030&lt;50,-10)+IF(L3030&lt;30,-10)+IF(L3030&lt;20,-10)+IF(L3030&lt;70,-5)+IF(L3030&lt;80,-5)+IF(L3030&gt;95,5,0)+IF(A3030&gt;85,3,0)+IF(A3030&gt;90,3,0)+IF(U3030&lt;0,-10)+IF(U3030&lt;-5,-20)+IF(U3030&lt;-10,-10)+IF(V3030&gt;0,5,0)+IF(V3030&gt;15,5,0)+IF(V3030&gt;25,5,0)+IF(V3030&lt;0,-10,0)+IF(V3030&lt;-5,-10,0)+IF(U3030&lt;0,-10,0)+IF(U3030&lt;-5,-10,0)+IF(M3030&gt;90,10)+IF(M3030&gt;97,5)+IF(L3030&lt;70,-20,0)+IF(Y3030&gt;100,15,0)+IF(Y3030&gt;200,10,0)+IF(AB3030&gt;40,5,0)+IF(AB3030&gt;50,5,0)+IF(AB3030&gt;60,10,0)+IF(AB3030&gt;100,15,0)+IF(AB3030&gt;200,10,0)</f>
        <v>-108</v>
      </c>
      <c r="E3030" s="2">
        <f>W3030+AA3030+IF(AK3030&gt;1,1,0)+IF(AK3030&gt;1.2,2,0)+IF(AK3030&gt;1.3,2,0)+IF(AK3030&lt;1,-2,0)+IF(B3030&gt;200,5,0)+IF(B3030&gt;300,5,0)+IF(B3030&lt;30,-15,0)+IF(B3030&lt;20,-15,0)</f>
        <v>-16</v>
      </c>
      <c r="F3030" s="2">
        <f>IF(AF3030&gt;0,2,0)+IF(AF3030&gt;2,3,0)+IF(AF3030&gt;4,4,0)+IF(AF3030&gt;10,5,0)+IF(O3030="A",3,0)+IF(O3030="B",3,0)+IF(P3030="A+",7,0)+IF(P3030="A",5,0)+IF(P3030="A-",3,0)+IF(P3030="B+",2,0)+IF(AC3030&lt;40,3,0)+IF(AC3030&lt;20,3,0)+IF(AC3030&lt;10,5,0)+IF(C3030&gt;50,5)</f>
        <v>2</v>
      </c>
      <c r="G3030" s="2">
        <f>IF(AG3030&gt;0,3)+IF(AG3030&gt;4,3)+IF(AG3030&gt;7,3)+IF(AG3030&gt;10,3)+IF(AG3030&gt;13,3)+IF(AG3030&gt;15,3)+IF(AG3030&gt;17,3)+IF(AG3030&gt;20,3)+IF(AG3030&gt;25,5)+IF(AH3030&gt;0,3)+IF(AH3030&gt;7,3)+IF(AH3030&gt;10,3)+IF(AH3030&gt;15,3)+IF(AI3030&gt;0,3)+IF(AI3030&gt;7,3)+IF(AI3030&gt;10,3)+IF(AI3030&gt;15,3)</f>
        <v>33</v>
      </c>
      <c r="H3030" s="2">
        <f>SUM(D3030:G3030)</f>
        <v>-89</v>
      </c>
      <c r="I3030" s="2">
        <f>I3029+1</f>
        <v>3029</v>
      </c>
      <c r="J3030" s="3" t="s">
        <v>1789</v>
      </c>
      <c r="K3030" s="2" t="s">
        <v>1790</v>
      </c>
      <c r="L3030" s="7">
        <v>43</v>
      </c>
      <c r="M3030" s="7">
        <v>76</v>
      </c>
      <c r="N3030" s="7">
        <v>23</v>
      </c>
      <c r="O3030" s="7" t="s">
        <v>80</v>
      </c>
      <c r="P3030" s="7" t="s">
        <v>75</v>
      </c>
      <c r="Q3030" s="6" t="s">
        <v>1719</v>
      </c>
      <c r="R3030" s="3">
        <v>58</v>
      </c>
      <c r="S3030" s="3">
        <v>42</v>
      </c>
      <c r="T3030" s="3">
        <v>42</v>
      </c>
      <c r="U3030" s="3">
        <v>-38</v>
      </c>
      <c r="V3030" s="3">
        <v>0</v>
      </c>
      <c r="W3030" s="3">
        <v>0</v>
      </c>
      <c r="X3030" s="3">
        <v>52.5</v>
      </c>
      <c r="Y3030" s="5">
        <v>2</v>
      </c>
      <c r="Z3030" s="5">
        <v>-5</v>
      </c>
      <c r="AA3030" s="5">
        <v>1</v>
      </c>
      <c r="AB3030" s="5">
        <v>0.9</v>
      </c>
      <c r="AC3030" s="4">
        <v>93</v>
      </c>
      <c r="AD3030" s="4" t="s">
        <v>126</v>
      </c>
      <c r="AE3030" s="4">
        <v>3</v>
      </c>
      <c r="AF3030" s="4">
        <v>0.5</v>
      </c>
      <c r="AG3030" s="4">
        <v>9.4</v>
      </c>
      <c r="AH3030" s="4">
        <v>18.3</v>
      </c>
      <c r="AI3030" s="4">
        <v>17.600000000000001</v>
      </c>
      <c r="AJ3030" s="6" t="s">
        <v>127</v>
      </c>
      <c r="AK3030" s="3">
        <v>0.6</v>
      </c>
      <c r="AL3030" s="2">
        <v>0</v>
      </c>
    </row>
    <row r="3031" spans="1:38" x14ac:dyDescent="0.35">
      <c r="A3031" s="2">
        <f>AVERAGE(L3031:N3031)</f>
        <v>21.333333333333332</v>
      </c>
      <c r="B3031" s="2">
        <f>R3031+U3031</f>
        <v>-59</v>
      </c>
      <c r="C3031" s="2">
        <f>Y3031+Z3031+AB3031</f>
        <v>-101.1</v>
      </c>
      <c r="D3031" s="2">
        <f>IF(B3031&gt;100,5)+IF(B3031&gt;150,5)+IF(R3031&gt;0,3)+IF(R3031&gt;15,3)+IF(R3031&gt;25,3)+IF(S3031&gt;0,3)+IF(S3031&gt;15,3)+IF(S3031&gt;25,3)+IF(U3031&gt;20,2,0)+IF(U3031&gt;30,3,0)+IF(U3031&gt;50,5,0)+IF(U3031&gt;60,3,0)+IF(Y3031&gt;100,5,0)+IF(Y3031&gt;0,2)+IF(Y3031&gt;15,2)+IF(Y3031&gt;25,2)+IF(Y3031&gt;30,2)+IF(Y3031&gt;40,2)+IF(Y3031&gt;50,2)+IF(Y3031&gt;100,4)+IF(Y3031&lt;10,-5,0)+IF(Y3031&lt;0,-10)++IF(Y3031&lt;15,-5,0)+IF(R3031&lt;0,-3)+IF(R3031&lt;-5,-3)+IF(S3031&lt;0,-3)+IF(S3031&lt;-5,-3)+IF(T3031&lt;0,-3)+IF(T3031&lt;-5,-3)+IF(W3031=1,5,0)+IF(X3031&gt;20,3,0)+IF(X3031&gt;25,3,0)+IF(X3031&gt;40,3,0)+IF(X3031&gt;50,3,0)+IF(N3031&lt;50,-10)+IF(N3031&lt;30,-10)+IF(N3031&lt;20,-10)+IF(N3031&lt;70,-5)+IF(N3031&lt;80,-5)+IF(N3031&gt;95,5,0)+IF(L3031&lt;50,-10)+IF(L3031&lt;30,-10)+IF(L3031&lt;20,-10)+IF(L3031&lt;70,-5)+IF(L3031&lt;80,-5)+IF(L3031&gt;95,5,0)+IF(A3031&gt;85,3,0)+IF(A3031&gt;90,3,0)+IF(U3031&lt;0,-10)+IF(U3031&lt;-5,-20)+IF(U3031&lt;-10,-10)+IF(V3031&gt;0,5,0)+IF(V3031&gt;15,5,0)+IF(V3031&gt;25,5,0)+IF(V3031&lt;0,-10,0)+IF(V3031&lt;-5,-10,0)+IF(U3031&lt;0,-10,0)+IF(U3031&lt;-5,-10,0)+IF(M3031&gt;90,10)+IF(M3031&gt;97,5)+IF(L3031&lt;70,-20,0)+IF(Y3031&gt;100,15,0)+IF(Y3031&gt;200,10,0)+IF(AB3031&gt;40,5,0)+IF(AB3031&gt;50,5,0)+IF(AB3031&gt;60,10,0)+IF(AB3031&gt;100,15,0)+IF(AB3031&gt;200,10,0)</f>
        <v>-113</v>
      </c>
      <c r="E3031" s="2">
        <f>W3031+AA3031+IF(AK3031&gt;1,1,0)+IF(AK3031&gt;1.2,2,0)+IF(AK3031&gt;1.3,2,0)+IF(AK3031&lt;1,-2,0)+IF(B3031&gt;200,5,0)+IF(B3031&gt;300,5,0)+IF(B3031&lt;30,-15,0)+IF(B3031&lt;20,-15,0)</f>
        <v>-32</v>
      </c>
      <c r="F3031" s="2">
        <f>IF(AF3031&gt;0,2,0)+IF(AF3031&gt;2,3,0)+IF(AF3031&gt;4,4,0)+IF(AF3031&gt;10,5,0)+IF(O3031="A",3,0)+IF(O3031="B",3,0)+IF(P3031="A+",7,0)+IF(P3031="A",5,0)+IF(P3031="A-",3,0)+IF(P3031="B+",2,0)+IF(AC3031&lt;40,3,0)+IF(AC3031&lt;20,3,0)+IF(AC3031&lt;10,5,0)+IF(C3031&gt;50,5)</f>
        <v>3</v>
      </c>
      <c r="G3031" s="2">
        <f>IF(AG3031&gt;0,3)+IF(AG3031&gt;4,3)+IF(AG3031&gt;7,3)+IF(AG3031&gt;10,3)+IF(AG3031&gt;13,3)+IF(AG3031&gt;15,3)+IF(AG3031&gt;17,3)+IF(AG3031&gt;20,3)+IF(AG3031&gt;25,5)+IF(AH3031&gt;0,3)+IF(AH3031&gt;7,3)+IF(AH3031&gt;10,3)+IF(AH3031&gt;15,3)+IF(AI3031&gt;0,3)+IF(AI3031&gt;7,3)+IF(AI3031&gt;10,3)+IF(AI3031&gt;15,3)</f>
        <v>53</v>
      </c>
      <c r="H3031" s="2">
        <f>SUM(D3031:G3031)</f>
        <v>-89</v>
      </c>
      <c r="I3031" s="2">
        <f>I3030+1</f>
        <v>3030</v>
      </c>
      <c r="J3031" s="3" t="s">
        <v>6806</v>
      </c>
      <c r="K3031" s="2" t="s">
        <v>6807</v>
      </c>
      <c r="L3031" s="7">
        <v>19</v>
      </c>
      <c r="M3031" s="7">
        <v>25</v>
      </c>
      <c r="N3031" s="7">
        <v>20</v>
      </c>
      <c r="O3031" s="7" t="s">
        <v>48</v>
      </c>
      <c r="P3031" s="7" t="s">
        <v>70</v>
      </c>
      <c r="Q3031" s="6" t="s">
        <v>43</v>
      </c>
      <c r="R3031" s="3">
        <v>-59</v>
      </c>
      <c r="S3031" s="3">
        <v>12</v>
      </c>
      <c r="T3031" s="3">
        <v>9</v>
      </c>
      <c r="U3031" s="3">
        <v>0</v>
      </c>
      <c r="V3031" s="3">
        <v>0</v>
      </c>
      <c r="W3031" s="3">
        <v>0</v>
      </c>
      <c r="X3031" s="3">
        <v>0</v>
      </c>
      <c r="Y3031" s="5">
        <v>-56</v>
      </c>
      <c r="Z3031" s="5">
        <v>-23</v>
      </c>
      <c r="AA3031" s="5">
        <v>0</v>
      </c>
      <c r="AB3031" s="5">
        <v>-22.1</v>
      </c>
      <c r="AC3031" s="4">
        <v>186</v>
      </c>
      <c r="AD3031" s="4" t="s">
        <v>159</v>
      </c>
      <c r="AE3031" s="4">
        <v>0</v>
      </c>
      <c r="AF3031" s="4">
        <v>0</v>
      </c>
      <c r="AG3031" s="4">
        <v>72.599999999999994</v>
      </c>
      <c r="AH3031" s="4">
        <v>85</v>
      </c>
      <c r="AI3031" s="4">
        <v>89.1</v>
      </c>
      <c r="AJ3031" s="6" t="s">
        <v>62</v>
      </c>
      <c r="AK3031" s="3">
        <v>0.8</v>
      </c>
      <c r="AL3031" s="2">
        <v>0</v>
      </c>
    </row>
    <row r="3032" spans="1:38" x14ac:dyDescent="0.35">
      <c r="A3032" s="2">
        <f>AVERAGE(L3032:N3032)</f>
        <v>50</v>
      </c>
      <c r="B3032" s="2">
        <f>R3032+U3032</f>
        <v>63</v>
      </c>
      <c r="C3032" s="2">
        <f>Y3032+Z3032+AB3032</f>
        <v>25.8</v>
      </c>
      <c r="D3032" s="2">
        <f>IF(B3032&gt;100,5)+IF(B3032&gt;150,5)+IF(R3032&gt;0,3)+IF(R3032&gt;15,3)+IF(R3032&gt;25,3)+IF(S3032&gt;0,3)+IF(S3032&gt;15,3)+IF(S3032&gt;25,3)+IF(U3032&gt;20,2,0)+IF(U3032&gt;30,3,0)+IF(U3032&gt;50,5,0)+IF(U3032&gt;60,3,0)+IF(Y3032&gt;100,5,0)+IF(Y3032&gt;0,2)+IF(Y3032&gt;15,2)+IF(Y3032&gt;25,2)+IF(Y3032&gt;30,2)+IF(Y3032&gt;40,2)+IF(Y3032&gt;50,2)+IF(Y3032&gt;100,4)+IF(Y3032&lt;10,-5,0)+IF(Y3032&lt;0,-10)++IF(Y3032&lt;15,-5,0)+IF(R3032&lt;0,-3)+IF(R3032&lt;-5,-3)+IF(S3032&lt;0,-3)+IF(S3032&lt;-5,-3)+IF(T3032&lt;0,-3)+IF(T3032&lt;-5,-3)+IF(W3032=1,5,0)+IF(X3032&gt;20,3,0)+IF(X3032&gt;25,3,0)+IF(X3032&gt;40,3,0)+IF(X3032&gt;50,3,0)+IF(N3032&lt;50,-10)+IF(N3032&lt;30,-10)+IF(N3032&lt;20,-10)+IF(N3032&lt;70,-5)+IF(N3032&lt;80,-5)+IF(N3032&gt;95,5,0)+IF(L3032&lt;50,-10)+IF(L3032&lt;30,-10)+IF(L3032&lt;20,-10)+IF(L3032&lt;70,-5)+IF(L3032&lt;80,-5)+IF(L3032&gt;95,5,0)+IF(A3032&gt;85,3,0)+IF(A3032&gt;90,3,0)+IF(U3032&lt;0,-10)+IF(U3032&lt;-5,-20)+IF(U3032&lt;-10,-10)+IF(V3032&gt;0,5,0)+IF(V3032&gt;15,5,0)+IF(V3032&gt;25,5,0)+IF(V3032&lt;0,-10,0)+IF(V3032&lt;-5,-10,0)+IF(U3032&lt;0,-10,0)+IF(U3032&lt;-5,-10,0)+IF(M3032&gt;90,10)+IF(M3032&gt;97,5)+IF(L3032&lt;70,-20,0)+IF(Y3032&gt;100,15,0)+IF(Y3032&gt;200,10,0)+IF(AB3032&gt;40,5,0)+IF(AB3032&gt;50,5,0)+IF(AB3032&gt;60,10,0)+IF(AB3032&gt;100,15,0)+IF(AB3032&gt;200,10,0)</f>
        <v>-143</v>
      </c>
      <c r="E3032" s="2">
        <f>W3032+AA3032+IF(AK3032&gt;1,1,0)+IF(AK3032&gt;1.2,2,0)+IF(AK3032&gt;1.3,2,0)+IF(AK3032&lt;1,-2,0)+IF(B3032&gt;200,5,0)+IF(B3032&gt;300,5,0)+IF(B3032&lt;30,-15,0)+IF(B3032&lt;20,-15,0)</f>
        <v>-2</v>
      </c>
      <c r="F3032" s="2">
        <f>IF(AF3032&gt;0,2,0)+IF(AF3032&gt;2,3,0)+IF(AF3032&gt;4,4,0)+IF(AF3032&gt;10,5,0)+IF(O3032="A",3,0)+IF(O3032="B",3,0)+IF(P3032="A+",7,0)+IF(P3032="A",5,0)+IF(P3032="A-",3,0)+IF(P3032="B+",2,0)+IF(AC3032&lt;40,3,0)+IF(AC3032&lt;20,3,0)+IF(AC3032&lt;10,5,0)+IF(C3032&gt;50,5)</f>
        <v>3</v>
      </c>
      <c r="G3032" s="2">
        <f>IF(AG3032&gt;0,3)+IF(AG3032&gt;4,3)+IF(AG3032&gt;7,3)+IF(AG3032&gt;10,3)+IF(AG3032&gt;13,3)+IF(AG3032&gt;15,3)+IF(AG3032&gt;17,3)+IF(AG3032&gt;20,3)+IF(AG3032&gt;25,5)+IF(AH3032&gt;0,3)+IF(AH3032&gt;7,3)+IF(AH3032&gt;10,3)+IF(AH3032&gt;15,3)+IF(AI3032&gt;0,3)+IF(AI3032&gt;7,3)+IF(AI3032&gt;10,3)+IF(AI3032&gt;15,3)</f>
        <v>53</v>
      </c>
      <c r="H3032" s="2">
        <f>SUM(D3032:G3032)</f>
        <v>-89</v>
      </c>
      <c r="I3032" s="2">
        <f>I3031+1</f>
        <v>3031</v>
      </c>
      <c r="J3032" s="3" t="s">
        <v>1594</v>
      </c>
      <c r="K3032" s="2" t="s">
        <v>1595</v>
      </c>
      <c r="L3032" s="7">
        <v>45</v>
      </c>
      <c r="M3032" s="7">
        <v>91</v>
      </c>
      <c r="N3032" s="7">
        <v>14</v>
      </c>
      <c r="O3032" s="7" t="s">
        <v>29</v>
      </c>
      <c r="P3032" s="7" t="s">
        <v>75</v>
      </c>
      <c r="Q3032" s="6" t="s">
        <v>261</v>
      </c>
      <c r="R3032" s="3">
        <v>74</v>
      </c>
      <c r="S3032" s="3">
        <v>151</v>
      </c>
      <c r="T3032" s="3">
        <v>61</v>
      </c>
      <c r="U3032" s="3">
        <v>-11</v>
      </c>
      <c r="V3032" s="3">
        <v>-19</v>
      </c>
      <c r="W3032" s="3">
        <v>0</v>
      </c>
      <c r="X3032" s="3">
        <v>42.8</v>
      </c>
      <c r="Y3032" s="5">
        <v>-6</v>
      </c>
      <c r="Z3032" s="5">
        <v>16</v>
      </c>
      <c r="AA3032" s="5">
        <v>0</v>
      </c>
      <c r="AB3032" s="5">
        <v>15.8</v>
      </c>
      <c r="AC3032" s="4">
        <v>159</v>
      </c>
      <c r="AD3032" s="4" t="s">
        <v>116</v>
      </c>
      <c r="AE3032" s="4">
        <v>12</v>
      </c>
      <c r="AF3032" s="4">
        <v>-9</v>
      </c>
      <c r="AG3032" s="4">
        <v>55.3</v>
      </c>
      <c r="AH3032" s="4">
        <v>34.6</v>
      </c>
      <c r="AI3032" s="4">
        <v>33.4</v>
      </c>
      <c r="AJ3032" s="6" t="s">
        <v>99</v>
      </c>
      <c r="AK3032" s="3">
        <v>0.6</v>
      </c>
      <c r="AL3032" s="2">
        <v>0</v>
      </c>
    </row>
    <row r="3033" spans="1:38" x14ac:dyDescent="0.35">
      <c r="A3033" s="2">
        <f>AVERAGE(L3033:N3033)</f>
        <v>29.666666666666668</v>
      </c>
      <c r="B3033" s="2">
        <f>R3033+U3033</f>
        <v>3</v>
      </c>
      <c r="C3033" s="2">
        <f>Y3033+Z3033+AB3033</f>
        <v>0</v>
      </c>
      <c r="D3033" s="2">
        <f>IF(B3033&gt;100,5)+IF(B3033&gt;150,5)+IF(R3033&gt;0,3)+IF(R3033&gt;15,3)+IF(R3033&gt;25,3)+IF(S3033&gt;0,3)+IF(S3033&gt;15,3)+IF(S3033&gt;25,3)+IF(U3033&gt;20,2,0)+IF(U3033&gt;30,3,0)+IF(U3033&gt;50,5,0)+IF(U3033&gt;60,3,0)+IF(Y3033&gt;100,5,0)+IF(Y3033&gt;0,2)+IF(Y3033&gt;15,2)+IF(Y3033&gt;25,2)+IF(Y3033&gt;30,2)+IF(Y3033&gt;40,2)+IF(Y3033&gt;50,2)+IF(Y3033&gt;100,4)+IF(Y3033&lt;10,-5,0)+IF(Y3033&lt;0,-10)++IF(Y3033&lt;15,-5,0)+IF(R3033&lt;0,-3)+IF(R3033&lt;-5,-3)+IF(S3033&lt;0,-3)+IF(S3033&lt;-5,-3)+IF(T3033&lt;0,-3)+IF(T3033&lt;-5,-3)+IF(W3033=1,5,0)+IF(X3033&gt;20,3,0)+IF(X3033&gt;25,3,0)+IF(X3033&gt;40,3,0)+IF(X3033&gt;50,3,0)+IF(N3033&lt;50,-10)+IF(N3033&lt;30,-10)+IF(N3033&lt;20,-10)+IF(N3033&lt;70,-5)+IF(N3033&lt;80,-5)+IF(N3033&gt;95,5,0)+IF(L3033&lt;50,-10)+IF(L3033&lt;30,-10)+IF(L3033&lt;20,-10)+IF(L3033&lt;70,-5)+IF(L3033&lt;80,-5)+IF(L3033&gt;95,5,0)+IF(A3033&gt;85,3,0)+IF(A3033&gt;90,3,0)+IF(U3033&lt;0,-10)+IF(U3033&lt;-5,-20)+IF(U3033&lt;-10,-10)+IF(V3033&gt;0,5,0)+IF(V3033&gt;15,5,0)+IF(V3033&gt;25,5,0)+IF(V3033&lt;0,-10,0)+IF(V3033&lt;-5,-10,0)+IF(U3033&lt;0,-10,0)+IF(U3033&lt;-5,-10,0)+IF(M3033&gt;90,10)+IF(M3033&gt;97,5)+IF(L3033&lt;70,-20,0)+IF(Y3033&gt;100,15,0)+IF(Y3033&gt;200,10,0)+IF(AB3033&gt;40,5,0)+IF(AB3033&gt;50,5,0)+IF(AB3033&gt;60,10,0)+IF(AB3033&gt;100,15,0)+IF(AB3033&gt;200,10,0)</f>
        <v>-59</v>
      </c>
      <c r="E3033" s="2">
        <f>W3033+AA3033+IF(AK3033&gt;1,1,0)+IF(AK3033&gt;1.2,2,0)+IF(AK3033&gt;1.3,2,0)+IF(AK3033&lt;1,-2,0)+IF(B3033&gt;200,5,0)+IF(B3033&gt;300,5,0)+IF(B3033&lt;30,-15,0)+IF(B3033&lt;20,-15,0)</f>
        <v>-31</v>
      </c>
      <c r="F3033" s="2">
        <f>IF(AF3033&gt;0,2,0)+IF(AF3033&gt;2,3,0)+IF(AF3033&gt;4,4,0)+IF(AF3033&gt;10,5,0)+IF(O3033="A",3,0)+IF(O3033="B",3,0)+IF(P3033="A+",7,0)+IF(P3033="A",5,0)+IF(P3033="A-",3,0)+IF(P3033="B+",2,0)+IF(AC3033&lt;40,3,0)+IF(AC3033&lt;20,3,0)+IF(AC3033&lt;10,5,0)+IF(C3033&gt;50,5)</f>
        <v>0</v>
      </c>
      <c r="G3033" s="2">
        <f>IF(AG3033&gt;0,3)+IF(AG3033&gt;4,3)+IF(AG3033&gt;7,3)+IF(AG3033&gt;10,3)+IF(AG3033&gt;13,3)+IF(AG3033&gt;15,3)+IF(AG3033&gt;17,3)+IF(AG3033&gt;20,3)+IF(AG3033&gt;25,5)+IF(AH3033&gt;0,3)+IF(AH3033&gt;7,3)+IF(AH3033&gt;10,3)+IF(AH3033&gt;15,3)+IF(AI3033&gt;0,3)+IF(AI3033&gt;7,3)+IF(AI3033&gt;10,3)+IF(AI3033&gt;15,3)</f>
        <v>0</v>
      </c>
      <c r="H3033" s="2">
        <f>SUM(D3033:G3033)</f>
        <v>-90</v>
      </c>
      <c r="I3033" s="2">
        <f>I3032+1</f>
        <v>3032</v>
      </c>
      <c r="J3033" s="3" t="s">
        <v>6455</v>
      </c>
      <c r="K3033" s="2" t="s">
        <v>6456</v>
      </c>
      <c r="L3033" s="7">
        <v>0</v>
      </c>
      <c r="M3033" s="7">
        <v>0</v>
      </c>
      <c r="N3033" s="7">
        <v>89</v>
      </c>
      <c r="O3033" s="7">
        <v>0</v>
      </c>
      <c r="P3033" s="7" t="s">
        <v>31</v>
      </c>
      <c r="Q3033" s="6" t="s">
        <v>54</v>
      </c>
      <c r="R3033" s="3">
        <v>3</v>
      </c>
      <c r="S3033" s="3">
        <v>2</v>
      </c>
      <c r="T3033" s="3">
        <v>2</v>
      </c>
      <c r="U3033" s="3">
        <v>0</v>
      </c>
      <c r="V3033" s="3">
        <v>0</v>
      </c>
      <c r="W3033" s="3">
        <v>1</v>
      </c>
      <c r="X3033" s="3">
        <v>0</v>
      </c>
      <c r="Y3033" s="5">
        <v>0</v>
      </c>
      <c r="Z3033" s="5">
        <v>0</v>
      </c>
      <c r="AA3033" s="5">
        <v>0</v>
      </c>
      <c r="AB3033" s="5">
        <v>0</v>
      </c>
      <c r="AC3033" s="4">
        <v>56</v>
      </c>
      <c r="AD3033" s="4" t="s">
        <v>164</v>
      </c>
      <c r="AE3033" s="4">
        <v>1</v>
      </c>
      <c r="AF3033" s="4">
        <v>0</v>
      </c>
      <c r="AG3033" s="4">
        <v>0</v>
      </c>
      <c r="AH3033" s="4">
        <v>0</v>
      </c>
      <c r="AI3033" s="4">
        <v>0</v>
      </c>
      <c r="AJ3033" s="6" t="s">
        <v>961</v>
      </c>
      <c r="AK3033" s="3">
        <v>0.7</v>
      </c>
      <c r="AL3033" s="2">
        <v>0</v>
      </c>
    </row>
    <row r="3034" spans="1:38" x14ac:dyDescent="0.35">
      <c r="A3034" s="2">
        <f>AVERAGE(L3034:N3034)</f>
        <v>28.333333333333332</v>
      </c>
      <c r="B3034" s="2">
        <f>R3034+U3034</f>
        <v>9</v>
      </c>
      <c r="C3034" s="2">
        <f>Y3034+Z3034+AB3034</f>
        <v>0</v>
      </c>
      <c r="D3034" s="2">
        <f>IF(B3034&gt;100,5)+IF(B3034&gt;150,5)+IF(R3034&gt;0,3)+IF(R3034&gt;15,3)+IF(R3034&gt;25,3)+IF(S3034&gt;0,3)+IF(S3034&gt;15,3)+IF(S3034&gt;25,3)+IF(U3034&gt;20,2,0)+IF(U3034&gt;30,3,0)+IF(U3034&gt;50,5,0)+IF(U3034&gt;60,3,0)+IF(Y3034&gt;100,5,0)+IF(Y3034&gt;0,2)+IF(Y3034&gt;15,2)+IF(Y3034&gt;25,2)+IF(Y3034&gt;30,2)+IF(Y3034&gt;40,2)+IF(Y3034&gt;50,2)+IF(Y3034&gt;100,4)+IF(Y3034&lt;10,-5,0)+IF(Y3034&lt;0,-10)++IF(Y3034&lt;15,-5,0)+IF(R3034&lt;0,-3)+IF(R3034&lt;-5,-3)+IF(S3034&lt;0,-3)+IF(S3034&lt;-5,-3)+IF(T3034&lt;0,-3)+IF(T3034&lt;-5,-3)+IF(W3034=1,5,0)+IF(X3034&gt;20,3,0)+IF(X3034&gt;25,3,0)+IF(X3034&gt;40,3,0)+IF(X3034&gt;50,3,0)+IF(N3034&lt;50,-10)+IF(N3034&lt;30,-10)+IF(N3034&lt;20,-10)+IF(N3034&lt;70,-5)+IF(N3034&lt;80,-5)+IF(N3034&gt;95,5,0)+IF(L3034&lt;50,-10)+IF(L3034&lt;30,-10)+IF(L3034&lt;20,-10)+IF(L3034&lt;70,-5)+IF(L3034&lt;80,-5)+IF(L3034&gt;95,5,0)+IF(A3034&gt;85,3,0)+IF(A3034&gt;90,3,0)+IF(U3034&lt;0,-10)+IF(U3034&lt;-5,-20)+IF(U3034&lt;-10,-10)+IF(V3034&gt;0,5,0)+IF(V3034&gt;15,5,0)+IF(V3034&gt;25,5,0)+IF(V3034&lt;0,-10,0)+IF(V3034&lt;-5,-10,0)+IF(U3034&lt;0,-10,0)+IF(U3034&lt;-5,-10,0)+IF(M3034&gt;90,10)+IF(M3034&gt;97,5)+IF(L3034&lt;70,-20,0)+IF(Y3034&gt;100,15,0)+IF(Y3034&gt;200,10,0)+IF(AB3034&gt;40,5,0)+IF(AB3034&gt;50,5,0)+IF(AB3034&gt;60,10,0)+IF(AB3034&gt;100,15,0)+IF(AB3034&gt;200,10,0)</f>
        <v>-59</v>
      </c>
      <c r="E3034" s="2">
        <f>W3034+AA3034+IF(AK3034&gt;1,1,0)+IF(AK3034&gt;1.2,2,0)+IF(AK3034&gt;1.3,2,0)+IF(AK3034&lt;1,-2,0)+IF(B3034&gt;200,5,0)+IF(B3034&gt;300,5,0)+IF(B3034&lt;30,-15,0)+IF(B3034&lt;20,-15,0)</f>
        <v>-31</v>
      </c>
      <c r="F3034" s="2">
        <f>IF(AF3034&gt;0,2,0)+IF(AF3034&gt;2,3,0)+IF(AF3034&gt;4,4,0)+IF(AF3034&gt;10,5,0)+IF(O3034="A",3,0)+IF(O3034="B",3,0)+IF(P3034="A+",7,0)+IF(P3034="A",5,0)+IF(P3034="A-",3,0)+IF(P3034="B+",2,0)+IF(AC3034&lt;40,3,0)+IF(AC3034&lt;20,3,0)+IF(AC3034&lt;10,5,0)+IF(C3034&gt;50,5)</f>
        <v>0</v>
      </c>
      <c r="G3034" s="2">
        <f>IF(AG3034&gt;0,3)+IF(AG3034&gt;4,3)+IF(AG3034&gt;7,3)+IF(AG3034&gt;10,3)+IF(AG3034&gt;13,3)+IF(AG3034&gt;15,3)+IF(AG3034&gt;17,3)+IF(AG3034&gt;20,3)+IF(AG3034&gt;25,5)+IF(AH3034&gt;0,3)+IF(AH3034&gt;7,3)+IF(AH3034&gt;10,3)+IF(AH3034&gt;15,3)+IF(AI3034&gt;0,3)+IF(AI3034&gt;7,3)+IF(AI3034&gt;10,3)+IF(AI3034&gt;15,3)</f>
        <v>0</v>
      </c>
      <c r="H3034" s="2">
        <f>SUM(D3034:G3034)</f>
        <v>-90</v>
      </c>
      <c r="I3034" s="2">
        <f>I3033+1</f>
        <v>3033</v>
      </c>
      <c r="J3034" s="3" t="s">
        <v>6485</v>
      </c>
      <c r="K3034" s="2" t="s">
        <v>6486</v>
      </c>
      <c r="L3034" s="7">
        <v>0</v>
      </c>
      <c r="M3034" s="7">
        <v>0</v>
      </c>
      <c r="N3034" s="7">
        <v>85</v>
      </c>
      <c r="O3034" s="7">
        <v>0</v>
      </c>
      <c r="P3034" s="7" t="s">
        <v>70</v>
      </c>
      <c r="Q3034" s="6" t="s">
        <v>54</v>
      </c>
      <c r="R3034" s="3">
        <v>9</v>
      </c>
      <c r="S3034" s="3">
        <v>7</v>
      </c>
      <c r="T3034" s="3">
        <v>6</v>
      </c>
      <c r="U3034" s="3">
        <v>0</v>
      </c>
      <c r="V3034" s="3">
        <v>0</v>
      </c>
      <c r="W3034" s="3">
        <v>1</v>
      </c>
      <c r="X3034" s="3">
        <v>0</v>
      </c>
      <c r="Y3034" s="5">
        <v>0</v>
      </c>
      <c r="Z3034" s="5">
        <v>0</v>
      </c>
      <c r="AA3034" s="5">
        <v>0</v>
      </c>
      <c r="AB3034" s="5">
        <v>0</v>
      </c>
      <c r="AC3034" s="4">
        <v>56</v>
      </c>
      <c r="AD3034" s="4" t="s">
        <v>164</v>
      </c>
      <c r="AE3034" s="4">
        <v>0</v>
      </c>
      <c r="AF3034" s="4">
        <v>-66.7</v>
      </c>
      <c r="AG3034" s="4">
        <v>0</v>
      </c>
      <c r="AH3034" s="4">
        <v>0</v>
      </c>
      <c r="AI3034" s="4">
        <v>0</v>
      </c>
      <c r="AJ3034" s="6" t="s">
        <v>961</v>
      </c>
      <c r="AK3034" s="3">
        <v>0.5</v>
      </c>
      <c r="AL3034" s="2">
        <v>0</v>
      </c>
    </row>
    <row r="3035" spans="1:38" x14ac:dyDescent="0.35">
      <c r="A3035" s="2">
        <f>AVERAGE(L3035:N3035)</f>
        <v>28</v>
      </c>
      <c r="B3035" s="2">
        <f>R3035+U3035</f>
        <v>10</v>
      </c>
      <c r="C3035" s="2">
        <f>Y3035+Z3035+AB3035</f>
        <v>0</v>
      </c>
      <c r="D3035" s="2">
        <f>IF(B3035&gt;100,5)+IF(B3035&gt;150,5)+IF(R3035&gt;0,3)+IF(R3035&gt;15,3)+IF(R3035&gt;25,3)+IF(S3035&gt;0,3)+IF(S3035&gt;15,3)+IF(S3035&gt;25,3)+IF(U3035&gt;20,2,0)+IF(U3035&gt;30,3,0)+IF(U3035&gt;50,5,0)+IF(U3035&gt;60,3,0)+IF(Y3035&gt;100,5,0)+IF(Y3035&gt;0,2)+IF(Y3035&gt;15,2)+IF(Y3035&gt;25,2)+IF(Y3035&gt;30,2)+IF(Y3035&gt;40,2)+IF(Y3035&gt;50,2)+IF(Y3035&gt;100,4)+IF(Y3035&lt;10,-5,0)+IF(Y3035&lt;0,-10)++IF(Y3035&lt;15,-5,0)+IF(R3035&lt;0,-3)+IF(R3035&lt;-5,-3)+IF(S3035&lt;0,-3)+IF(S3035&lt;-5,-3)+IF(T3035&lt;0,-3)+IF(T3035&lt;-5,-3)+IF(W3035=1,5,0)+IF(X3035&gt;20,3,0)+IF(X3035&gt;25,3,0)+IF(X3035&gt;40,3,0)+IF(X3035&gt;50,3,0)+IF(N3035&lt;50,-10)+IF(N3035&lt;30,-10)+IF(N3035&lt;20,-10)+IF(N3035&lt;70,-5)+IF(N3035&lt;80,-5)+IF(N3035&gt;95,5,0)+IF(L3035&lt;50,-10)+IF(L3035&lt;30,-10)+IF(L3035&lt;20,-10)+IF(L3035&lt;70,-5)+IF(L3035&lt;80,-5)+IF(L3035&gt;95,5,0)+IF(A3035&gt;85,3,0)+IF(A3035&gt;90,3,0)+IF(U3035&lt;0,-10)+IF(U3035&lt;-5,-20)+IF(U3035&lt;-10,-10)+IF(V3035&gt;0,5,0)+IF(V3035&gt;15,5,0)+IF(V3035&gt;25,5,0)+IF(V3035&lt;0,-10,0)+IF(V3035&lt;-5,-10,0)+IF(U3035&lt;0,-10,0)+IF(U3035&lt;-5,-10,0)+IF(M3035&gt;90,10)+IF(M3035&gt;97,5)+IF(L3035&lt;70,-20,0)+IF(Y3035&gt;100,15,0)+IF(Y3035&gt;200,10,0)+IF(AB3035&gt;40,5,0)+IF(AB3035&gt;50,5,0)+IF(AB3035&gt;60,10,0)+IF(AB3035&gt;100,15,0)+IF(AB3035&gt;200,10,0)</f>
        <v>-59</v>
      </c>
      <c r="E3035" s="2">
        <f>W3035+AA3035+IF(AK3035&gt;1,1,0)+IF(AK3035&gt;1.2,2,0)+IF(AK3035&gt;1.3,2,0)+IF(AK3035&lt;1,-2,0)+IF(B3035&gt;200,5,0)+IF(B3035&gt;300,5,0)+IF(B3035&lt;30,-15,0)+IF(B3035&lt;20,-15,0)</f>
        <v>-31</v>
      </c>
      <c r="F3035" s="2">
        <f>IF(AF3035&gt;0,2,0)+IF(AF3035&gt;2,3,0)+IF(AF3035&gt;4,4,0)+IF(AF3035&gt;10,5,0)+IF(O3035="A",3,0)+IF(O3035="B",3,0)+IF(P3035="A+",7,0)+IF(P3035="A",5,0)+IF(P3035="A-",3,0)+IF(P3035="B+",2,0)+IF(AC3035&lt;40,3,0)+IF(AC3035&lt;20,3,0)+IF(AC3035&lt;10,5,0)+IF(C3035&gt;50,5)</f>
        <v>0</v>
      </c>
      <c r="G3035" s="2">
        <f>IF(AG3035&gt;0,3)+IF(AG3035&gt;4,3)+IF(AG3035&gt;7,3)+IF(AG3035&gt;10,3)+IF(AG3035&gt;13,3)+IF(AG3035&gt;15,3)+IF(AG3035&gt;17,3)+IF(AG3035&gt;20,3)+IF(AG3035&gt;25,5)+IF(AH3035&gt;0,3)+IF(AH3035&gt;7,3)+IF(AH3035&gt;10,3)+IF(AH3035&gt;15,3)+IF(AI3035&gt;0,3)+IF(AI3035&gt;7,3)+IF(AI3035&gt;10,3)+IF(AI3035&gt;15,3)</f>
        <v>0</v>
      </c>
      <c r="H3035" s="2">
        <f>SUM(D3035:G3035)</f>
        <v>-90</v>
      </c>
      <c r="I3035" s="2">
        <f>I3034+1</f>
        <v>3034</v>
      </c>
      <c r="J3035" s="3" t="s">
        <v>7185</v>
      </c>
      <c r="K3035" s="2" t="s">
        <v>7186</v>
      </c>
      <c r="L3035" s="7">
        <v>0</v>
      </c>
      <c r="M3035" s="7">
        <v>0</v>
      </c>
      <c r="N3035" s="7">
        <v>84</v>
      </c>
      <c r="O3035" s="7">
        <v>0</v>
      </c>
      <c r="P3035" s="7" t="s">
        <v>42</v>
      </c>
      <c r="Q3035" s="6" t="s">
        <v>54</v>
      </c>
      <c r="R3035" s="3">
        <v>10</v>
      </c>
      <c r="S3035" s="3">
        <v>8</v>
      </c>
      <c r="T3035" s="3">
        <v>8</v>
      </c>
      <c r="U3035" s="3">
        <v>0</v>
      </c>
      <c r="V3035" s="3">
        <v>0</v>
      </c>
      <c r="W3035" s="3">
        <v>1</v>
      </c>
      <c r="X3035" s="3">
        <v>0</v>
      </c>
      <c r="Y3035" s="5">
        <v>0</v>
      </c>
      <c r="Z3035" s="5">
        <v>0</v>
      </c>
      <c r="AA3035" s="5">
        <v>0</v>
      </c>
      <c r="AB3035" s="5">
        <v>0</v>
      </c>
      <c r="AC3035" s="4">
        <v>56</v>
      </c>
      <c r="AD3035" s="4" t="s">
        <v>164</v>
      </c>
      <c r="AE3035" s="4">
        <v>0</v>
      </c>
      <c r="AF3035" s="4">
        <v>-25</v>
      </c>
      <c r="AG3035" s="4">
        <v>0</v>
      </c>
      <c r="AH3035" s="4">
        <v>0</v>
      </c>
      <c r="AI3035" s="4">
        <v>0</v>
      </c>
      <c r="AJ3035" s="6" t="s">
        <v>961</v>
      </c>
      <c r="AK3035" s="3">
        <v>0.7</v>
      </c>
      <c r="AL3035" s="2">
        <v>0</v>
      </c>
    </row>
    <row r="3036" spans="1:38" x14ac:dyDescent="0.35">
      <c r="A3036" s="2">
        <f>AVERAGE(L3036:N3036)</f>
        <v>27.333333333333332</v>
      </c>
      <c r="B3036" s="2">
        <f>R3036+U3036</f>
        <v>11</v>
      </c>
      <c r="C3036" s="2">
        <f>Y3036+Z3036+AB3036</f>
        <v>0</v>
      </c>
      <c r="D3036" s="2">
        <f>IF(B3036&gt;100,5)+IF(B3036&gt;150,5)+IF(R3036&gt;0,3)+IF(R3036&gt;15,3)+IF(R3036&gt;25,3)+IF(S3036&gt;0,3)+IF(S3036&gt;15,3)+IF(S3036&gt;25,3)+IF(U3036&gt;20,2,0)+IF(U3036&gt;30,3,0)+IF(U3036&gt;50,5,0)+IF(U3036&gt;60,3,0)+IF(Y3036&gt;100,5,0)+IF(Y3036&gt;0,2)+IF(Y3036&gt;15,2)+IF(Y3036&gt;25,2)+IF(Y3036&gt;30,2)+IF(Y3036&gt;40,2)+IF(Y3036&gt;50,2)+IF(Y3036&gt;100,4)+IF(Y3036&lt;10,-5,0)+IF(Y3036&lt;0,-10)++IF(Y3036&lt;15,-5,0)+IF(R3036&lt;0,-3)+IF(R3036&lt;-5,-3)+IF(S3036&lt;0,-3)+IF(S3036&lt;-5,-3)+IF(T3036&lt;0,-3)+IF(T3036&lt;-5,-3)+IF(W3036=1,5,0)+IF(X3036&gt;20,3,0)+IF(X3036&gt;25,3,0)+IF(X3036&gt;40,3,0)+IF(X3036&gt;50,3,0)+IF(N3036&lt;50,-10)+IF(N3036&lt;30,-10)+IF(N3036&lt;20,-10)+IF(N3036&lt;70,-5)+IF(N3036&lt;80,-5)+IF(N3036&gt;95,5,0)+IF(L3036&lt;50,-10)+IF(L3036&lt;30,-10)+IF(L3036&lt;20,-10)+IF(L3036&lt;70,-5)+IF(L3036&lt;80,-5)+IF(L3036&gt;95,5,0)+IF(A3036&gt;85,3,0)+IF(A3036&gt;90,3,0)+IF(U3036&lt;0,-10)+IF(U3036&lt;-5,-20)+IF(U3036&lt;-10,-10)+IF(V3036&gt;0,5,0)+IF(V3036&gt;15,5,0)+IF(V3036&gt;25,5,0)+IF(V3036&lt;0,-10,0)+IF(V3036&lt;-5,-10,0)+IF(U3036&lt;0,-10,0)+IF(U3036&lt;-5,-10,0)+IF(M3036&gt;90,10)+IF(M3036&gt;97,5)+IF(L3036&lt;70,-20,0)+IF(Y3036&gt;100,15,0)+IF(Y3036&gt;200,10,0)+IF(AB3036&gt;40,5,0)+IF(AB3036&gt;50,5,0)+IF(AB3036&gt;60,10,0)+IF(AB3036&gt;100,15,0)+IF(AB3036&gt;200,10,0)</f>
        <v>-59</v>
      </c>
      <c r="E3036" s="2">
        <f>W3036+AA3036+IF(AK3036&gt;1,1,0)+IF(AK3036&gt;1.2,2,0)+IF(AK3036&gt;1.3,2,0)+IF(AK3036&lt;1,-2,0)+IF(B3036&gt;200,5,0)+IF(B3036&gt;300,5,0)+IF(B3036&lt;30,-15,0)+IF(B3036&lt;20,-15,0)</f>
        <v>-31</v>
      </c>
      <c r="F3036" s="2">
        <f>IF(AF3036&gt;0,2,0)+IF(AF3036&gt;2,3,0)+IF(AF3036&gt;4,4,0)+IF(AF3036&gt;10,5,0)+IF(O3036="A",3,0)+IF(O3036="B",3,0)+IF(P3036="A+",7,0)+IF(P3036="A",5,0)+IF(P3036="A-",3,0)+IF(P3036="B+",2,0)+IF(AC3036&lt;40,3,0)+IF(AC3036&lt;20,3,0)+IF(AC3036&lt;10,5,0)+IF(C3036&gt;50,5)</f>
        <v>0</v>
      </c>
      <c r="G3036" s="2">
        <f>IF(AG3036&gt;0,3)+IF(AG3036&gt;4,3)+IF(AG3036&gt;7,3)+IF(AG3036&gt;10,3)+IF(AG3036&gt;13,3)+IF(AG3036&gt;15,3)+IF(AG3036&gt;17,3)+IF(AG3036&gt;20,3)+IF(AG3036&gt;25,5)+IF(AH3036&gt;0,3)+IF(AH3036&gt;7,3)+IF(AH3036&gt;10,3)+IF(AH3036&gt;15,3)+IF(AI3036&gt;0,3)+IF(AI3036&gt;7,3)+IF(AI3036&gt;10,3)+IF(AI3036&gt;15,3)</f>
        <v>0</v>
      </c>
      <c r="H3036" s="2">
        <f>SUM(D3036:G3036)</f>
        <v>-90</v>
      </c>
      <c r="I3036" s="2">
        <f>I3035+1</f>
        <v>3035</v>
      </c>
      <c r="J3036" s="3" t="s">
        <v>7187</v>
      </c>
      <c r="K3036" s="2" t="s">
        <v>7188</v>
      </c>
      <c r="L3036" s="7">
        <v>0</v>
      </c>
      <c r="M3036" s="7">
        <v>0</v>
      </c>
      <c r="N3036" s="7">
        <v>82</v>
      </c>
      <c r="O3036" s="7">
        <v>0</v>
      </c>
      <c r="P3036" s="7" t="s">
        <v>31</v>
      </c>
      <c r="Q3036" s="6" t="s">
        <v>54</v>
      </c>
      <c r="R3036" s="3">
        <v>11</v>
      </c>
      <c r="S3036" s="3">
        <v>9</v>
      </c>
      <c r="T3036" s="3">
        <v>8</v>
      </c>
      <c r="U3036" s="3">
        <v>0</v>
      </c>
      <c r="V3036" s="3">
        <v>0</v>
      </c>
      <c r="W3036" s="3">
        <v>1</v>
      </c>
      <c r="X3036" s="3">
        <v>0</v>
      </c>
      <c r="Y3036" s="5">
        <v>0</v>
      </c>
      <c r="Z3036" s="5">
        <v>0</v>
      </c>
      <c r="AA3036" s="5">
        <v>0</v>
      </c>
      <c r="AB3036" s="5">
        <v>0</v>
      </c>
      <c r="AC3036" s="4">
        <v>56</v>
      </c>
      <c r="AD3036" s="4" t="s">
        <v>164</v>
      </c>
      <c r="AE3036" s="4">
        <v>5</v>
      </c>
      <c r="AF3036" s="4">
        <v>-33.299999999999997</v>
      </c>
      <c r="AG3036" s="4">
        <v>0</v>
      </c>
      <c r="AH3036" s="4">
        <v>0</v>
      </c>
      <c r="AI3036" s="4">
        <v>0</v>
      </c>
      <c r="AJ3036" s="6" t="s">
        <v>961</v>
      </c>
      <c r="AK3036" s="3">
        <v>0.9</v>
      </c>
      <c r="AL3036" s="2">
        <v>0</v>
      </c>
    </row>
    <row r="3037" spans="1:38" x14ac:dyDescent="0.35">
      <c r="A3037" s="2">
        <f>AVERAGE(L3037:N3037)</f>
        <v>26.666666666666668</v>
      </c>
      <c r="B3037" s="2">
        <f>R3037+U3037</f>
        <v>8</v>
      </c>
      <c r="C3037" s="2">
        <f>Y3037+Z3037+AB3037</f>
        <v>0</v>
      </c>
      <c r="D3037" s="2">
        <f>IF(B3037&gt;100,5)+IF(B3037&gt;150,5)+IF(R3037&gt;0,3)+IF(R3037&gt;15,3)+IF(R3037&gt;25,3)+IF(S3037&gt;0,3)+IF(S3037&gt;15,3)+IF(S3037&gt;25,3)+IF(U3037&gt;20,2,0)+IF(U3037&gt;30,3,0)+IF(U3037&gt;50,5,0)+IF(U3037&gt;60,3,0)+IF(Y3037&gt;100,5,0)+IF(Y3037&gt;0,2)+IF(Y3037&gt;15,2)+IF(Y3037&gt;25,2)+IF(Y3037&gt;30,2)+IF(Y3037&gt;40,2)+IF(Y3037&gt;50,2)+IF(Y3037&gt;100,4)+IF(Y3037&lt;10,-5,0)+IF(Y3037&lt;0,-10)++IF(Y3037&lt;15,-5,0)+IF(R3037&lt;0,-3)+IF(R3037&lt;-5,-3)+IF(S3037&lt;0,-3)+IF(S3037&lt;-5,-3)+IF(T3037&lt;0,-3)+IF(T3037&lt;-5,-3)+IF(W3037=1,5,0)+IF(X3037&gt;20,3,0)+IF(X3037&gt;25,3,0)+IF(X3037&gt;40,3,0)+IF(X3037&gt;50,3,0)+IF(N3037&lt;50,-10)+IF(N3037&lt;30,-10)+IF(N3037&lt;20,-10)+IF(N3037&lt;70,-5)+IF(N3037&lt;80,-5)+IF(N3037&gt;95,5,0)+IF(L3037&lt;50,-10)+IF(L3037&lt;30,-10)+IF(L3037&lt;20,-10)+IF(L3037&lt;70,-5)+IF(L3037&lt;80,-5)+IF(L3037&gt;95,5,0)+IF(A3037&gt;85,3,0)+IF(A3037&gt;90,3,0)+IF(U3037&lt;0,-10)+IF(U3037&lt;-5,-20)+IF(U3037&lt;-10,-10)+IF(V3037&gt;0,5,0)+IF(V3037&gt;15,5,0)+IF(V3037&gt;25,5,0)+IF(V3037&lt;0,-10,0)+IF(V3037&lt;-5,-10,0)+IF(U3037&lt;0,-10,0)+IF(U3037&lt;-5,-10,0)+IF(M3037&gt;90,10)+IF(M3037&gt;97,5)+IF(L3037&lt;70,-20,0)+IF(Y3037&gt;100,15,0)+IF(Y3037&gt;200,10,0)+IF(AB3037&gt;40,5,0)+IF(AB3037&gt;50,5,0)+IF(AB3037&gt;60,10,0)+IF(AB3037&gt;100,15,0)+IF(AB3037&gt;200,10,0)</f>
        <v>-59</v>
      </c>
      <c r="E3037" s="2">
        <f>W3037+AA3037+IF(AK3037&gt;1,1,0)+IF(AK3037&gt;1.2,2,0)+IF(AK3037&gt;1.3,2,0)+IF(AK3037&lt;1,-2,0)+IF(B3037&gt;200,5,0)+IF(B3037&gt;300,5,0)+IF(B3037&lt;30,-15,0)+IF(B3037&lt;20,-15,0)</f>
        <v>-31</v>
      </c>
      <c r="F3037" s="2">
        <f>IF(AF3037&gt;0,2,0)+IF(AF3037&gt;2,3,0)+IF(AF3037&gt;4,4,0)+IF(AF3037&gt;10,5,0)+IF(O3037="A",3,0)+IF(O3037="B",3,0)+IF(P3037="A+",7,0)+IF(P3037="A",5,0)+IF(P3037="A-",3,0)+IF(P3037="B+",2,0)+IF(AC3037&lt;40,3,0)+IF(AC3037&lt;20,3,0)+IF(AC3037&lt;10,5,0)+IF(C3037&gt;50,5)</f>
        <v>0</v>
      </c>
      <c r="G3037" s="2">
        <f>IF(AG3037&gt;0,3)+IF(AG3037&gt;4,3)+IF(AG3037&gt;7,3)+IF(AG3037&gt;10,3)+IF(AG3037&gt;13,3)+IF(AG3037&gt;15,3)+IF(AG3037&gt;17,3)+IF(AG3037&gt;20,3)+IF(AG3037&gt;25,5)+IF(AH3037&gt;0,3)+IF(AH3037&gt;7,3)+IF(AH3037&gt;10,3)+IF(AH3037&gt;15,3)+IF(AI3037&gt;0,3)+IF(AI3037&gt;7,3)+IF(AI3037&gt;10,3)+IF(AI3037&gt;15,3)</f>
        <v>0</v>
      </c>
      <c r="H3037" s="2">
        <f>SUM(D3037:G3037)</f>
        <v>-90</v>
      </c>
      <c r="I3037" s="2">
        <f>I3036+1</f>
        <v>3036</v>
      </c>
      <c r="J3037" s="3" t="s">
        <v>1232</v>
      </c>
      <c r="K3037" s="2" t="s">
        <v>1233</v>
      </c>
      <c r="L3037" s="7">
        <v>0</v>
      </c>
      <c r="M3037" s="7">
        <v>0</v>
      </c>
      <c r="N3037" s="7">
        <v>80</v>
      </c>
      <c r="O3037" s="7">
        <v>0</v>
      </c>
      <c r="P3037" s="7" t="s">
        <v>59</v>
      </c>
      <c r="Q3037" s="6" t="s">
        <v>54</v>
      </c>
      <c r="R3037" s="3">
        <v>8</v>
      </c>
      <c r="S3037" s="3">
        <v>6</v>
      </c>
      <c r="T3037" s="3">
        <v>0</v>
      </c>
      <c r="U3037" s="3">
        <v>0</v>
      </c>
      <c r="V3037" s="3">
        <v>0</v>
      </c>
      <c r="W3037" s="3">
        <v>1</v>
      </c>
      <c r="X3037" s="3">
        <v>0</v>
      </c>
      <c r="Y3037" s="5">
        <v>0</v>
      </c>
      <c r="Z3037" s="5">
        <v>0</v>
      </c>
      <c r="AA3037" s="5">
        <v>0</v>
      </c>
      <c r="AB3037" s="5">
        <v>0</v>
      </c>
      <c r="AC3037" s="4">
        <v>56</v>
      </c>
      <c r="AD3037" s="4" t="s">
        <v>164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6" t="s">
        <v>961</v>
      </c>
      <c r="AK3037" s="3">
        <v>0.9</v>
      </c>
      <c r="AL3037" s="2">
        <v>0</v>
      </c>
    </row>
    <row r="3038" spans="1:38" x14ac:dyDescent="0.35">
      <c r="A3038" s="2">
        <f>AVERAGE(L3038:N3038)</f>
        <v>26.666666666666668</v>
      </c>
      <c r="B3038" s="2">
        <f>R3038+U3038</f>
        <v>12</v>
      </c>
      <c r="C3038" s="2">
        <f>Y3038+Z3038+AB3038</f>
        <v>0</v>
      </c>
      <c r="D3038" s="2">
        <f>IF(B3038&gt;100,5)+IF(B3038&gt;150,5)+IF(R3038&gt;0,3)+IF(R3038&gt;15,3)+IF(R3038&gt;25,3)+IF(S3038&gt;0,3)+IF(S3038&gt;15,3)+IF(S3038&gt;25,3)+IF(U3038&gt;20,2,0)+IF(U3038&gt;30,3,0)+IF(U3038&gt;50,5,0)+IF(U3038&gt;60,3,0)+IF(Y3038&gt;100,5,0)+IF(Y3038&gt;0,2)+IF(Y3038&gt;15,2)+IF(Y3038&gt;25,2)+IF(Y3038&gt;30,2)+IF(Y3038&gt;40,2)+IF(Y3038&gt;50,2)+IF(Y3038&gt;100,4)+IF(Y3038&lt;10,-5,0)+IF(Y3038&lt;0,-10)++IF(Y3038&lt;15,-5,0)+IF(R3038&lt;0,-3)+IF(R3038&lt;-5,-3)+IF(S3038&lt;0,-3)+IF(S3038&lt;-5,-3)+IF(T3038&lt;0,-3)+IF(T3038&lt;-5,-3)+IF(W3038=1,5,0)+IF(X3038&gt;20,3,0)+IF(X3038&gt;25,3,0)+IF(X3038&gt;40,3,0)+IF(X3038&gt;50,3,0)+IF(N3038&lt;50,-10)+IF(N3038&lt;30,-10)+IF(N3038&lt;20,-10)+IF(N3038&lt;70,-5)+IF(N3038&lt;80,-5)+IF(N3038&gt;95,5,0)+IF(L3038&lt;50,-10)+IF(L3038&lt;30,-10)+IF(L3038&lt;20,-10)+IF(L3038&lt;70,-5)+IF(L3038&lt;80,-5)+IF(L3038&gt;95,5,0)+IF(A3038&gt;85,3,0)+IF(A3038&gt;90,3,0)+IF(U3038&lt;0,-10)+IF(U3038&lt;-5,-20)+IF(U3038&lt;-10,-10)+IF(V3038&gt;0,5,0)+IF(V3038&gt;15,5,0)+IF(V3038&gt;25,5,0)+IF(V3038&lt;0,-10,0)+IF(V3038&lt;-5,-10,0)+IF(U3038&lt;0,-10,0)+IF(U3038&lt;-5,-10,0)+IF(M3038&gt;90,10)+IF(M3038&gt;97,5)+IF(L3038&lt;70,-20,0)+IF(Y3038&gt;100,15,0)+IF(Y3038&gt;200,10,0)+IF(AB3038&gt;40,5,0)+IF(AB3038&gt;50,5,0)+IF(AB3038&gt;60,10,0)+IF(AB3038&gt;100,15,0)+IF(AB3038&gt;200,10,0)</f>
        <v>-59</v>
      </c>
      <c r="E3038" s="2">
        <f>W3038+AA3038+IF(AK3038&gt;1,1,0)+IF(AK3038&gt;1.2,2,0)+IF(AK3038&gt;1.3,2,0)+IF(AK3038&lt;1,-2,0)+IF(B3038&gt;200,5,0)+IF(B3038&gt;300,5,0)+IF(B3038&lt;30,-15,0)+IF(B3038&lt;20,-15,0)</f>
        <v>-31</v>
      </c>
      <c r="F3038" s="2">
        <f>IF(AF3038&gt;0,2,0)+IF(AF3038&gt;2,3,0)+IF(AF3038&gt;4,4,0)+IF(AF3038&gt;10,5,0)+IF(O3038="A",3,0)+IF(O3038="B",3,0)+IF(P3038="A+",7,0)+IF(P3038="A",5,0)+IF(P3038="A-",3,0)+IF(P3038="B+",2,0)+IF(AC3038&lt;40,3,0)+IF(AC3038&lt;20,3,0)+IF(AC3038&lt;10,5,0)+IF(C3038&gt;50,5)</f>
        <v>0</v>
      </c>
      <c r="G3038" s="2">
        <f>IF(AG3038&gt;0,3)+IF(AG3038&gt;4,3)+IF(AG3038&gt;7,3)+IF(AG3038&gt;10,3)+IF(AG3038&gt;13,3)+IF(AG3038&gt;15,3)+IF(AG3038&gt;17,3)+IF(AG3038&gt;20,3)+IF(AG3038&gt;25,5)+IF(AH3038&gt;0,3)+IF(AH3038&gt;7,3)+IF(AH3038&gt;10,3)+IF(AH3038&gt;15,3)+IF(AI3038&gt;0,3)+IF(AI3038&gt;7,3)+IF(AI3038&gt;10,3)+IF(AI3038&gt;15,3)</f>
        <v>0</v>
      </c>
      <c r="H3038" s="2">
        <f>SUM(D3038:G3038)</f>
        <v>-90</v>
      </c>
      <c r="I3038" s="2">
        <f>I3037+1</f>
        <v>3037</v>
      </c>
      <c r="J3038" s="3" t="s">
        <v>2147</v>
      </c>
      <c r="K3038" s="2" t="s">
        <v>2148</v>
      </c>
      <c r="L3038" s="7">
        <v>0</v>
      </c>
      <c r="M3038" s="7">
        <v>0</v>
      </c>
      <c r="N3038" s="7">
        <v>80</v>
      </c>
      <c r="O3038" s="7">
        <v>0</v>
      </c>
      <c r="P3038" s="7" t="s">
        <v>59</v>
      </c>
      <c r="Q3038" s="6" t="s">
        <v>54</v>
      </c>
      <c r="R3038" s="3">
        <v>12</v>
      </c>
      <c r="S3038" s="3">
        <v>9</v>
      </c>
      <c r="T3038" s="3">
        <v>9</v>
      </c>
      <c r="U3038" s="3">
        <v>0</v>
      </c>
      <c r="V3038" s="3">
        <v>0</v>
      </c>
      <c r="W3038" s="3">
        <v>1</v>
      </c>
      <c r="X3038" s="3">
        <v>0</v>
      </c>
      <c r="Y3038" s="5">
        <v>0</v>
      </c>
      <c r="Z3038" s="5">
        <v>0</v>
      </c>
      <c r="AA3038" s="5">
        <v>0</v>
      </c>
      <c r="AB3038" s="5">
        <v>0</v>
      </c>
      <c r="AC3038" s="4">
        <v>56</v>
      </c>
      <c r="AD3038" s="4" t="s">
        <v>164</v>
      </c>
      <c r="AE3038" s="4">
        <v>2</v>
      </c>
      <c r="AF3038" s="4">
        <v>0</v>
      </c>
      <c r="AG3038" s="4">
        <v>0</v>
      </c>
      <c r="AH3038" s="4">
        <v>0</v>
      </c>
      <c r="AI3038" s="4">
        <v>0</v>
      </c>
      <c r="AJ3038" s="6" t="s">
        <v>961</v>
      </c>
      <c r="AK3038" s="3">
        <v>0.9</v>
      </c>
      <c r="AL3038" s="2">
        <v>0</v>
      </c>
    </row>
    <row r="3039" spans="1:38" x14ac:dyDescent="0.35">
      <c r="A3039" s="2">
        <f>AVERAGE(L3039:N3039)</f>
        <v>26.666666666666668</v>
      </c>
      <c r="B3039" s="2">
        <f>R3039+U3039</f>
        <v>9</v>
      </c>
      <c r="C3039" s="2">
        <f>Y3039+Z3039+AB3039</f>
        <v>0</v>
      </c>
      <c r="D3039" s="2">
        <f>IF(B3039&gt;100,5)+IF(B3039&gt;150,5)+IF(R3039&gt;0,3)+IF(R3039&gt;15,3)+IF(R3039&gt;25,3)+IF(S3039&gt;0,3)+IF(S3039&gt;15,3)+IF(S3039&gt;25,3)+IF(U3039&gt;20,2,0)+IF(U3039&gt;30,3,0)+IF(U3039&gt;50,5,0)+IF(U3039&gt;60,3,0)+IF(Y3039&gt;100,5,0)+IF(Y3039&gt;0,2)+IF(Y3039&gt;15,2)+IF(Y3039&gt;25,2)+IF(Y3039&gt;30,2)+IF(Y3039&gt;40,2)+IF(Y3039&gt;50,2)+IF(Y3039&gt;100,4)+IF(Y3039&lt;10,-5,0)+IF(Y3039&lt;0,-10)++IF(Y3039&lt;15,-5,0)+IF(R3039&lt;0,-3)+IF(R3039&lt;-5,-3)+IF(S3039&lt;0,-3)+IF(S3039&lt;-5,-3)+IF(T3039&lt;0,-3)+IF(T3039&lt;-5,-3)+IF(W3039=1,5,0)+IF(X3039&gt;20,3,0)+IF(X3039&gt;25,3,0)+IF(X3039&gt;40,3,0)+IF(X3039&gt;50,3,0)+IF(N3039&lt;50,-10)+IF(N3039&lt;30,-10)+IF(N3039&lt;20,-10)+IF(N3039&lt;70,-5)+IF(N3039&lt;80,-5)+IF(N3039&gt;95,5,0)+IF(L3039&lt;50,-10)+IF(L3039&lt;30,-10)+IF(L3039&lt;20,-10)+IF(L3039&lt;70,-5)+IF(L3039&lt;80,-5)+IF(L3039&gt;95,5,0)+IF(A3039&gt;85,3,0)+IF(A3039&gt;90,3,0)+IF(U3039&lt;0,-10)+IF(U3039&lt;-5,-20)+IF(U3039&lt;-10,-10)+IF(V3039&gt;0,5,0)+IF(V3039&gt;15,5,0)+IF(V3039&gt;25,5,0)+IF(V3039&lt;0,-10,0)+IF(V3039&lt;-5,-10,0)+IF(U3039&lt;0,-10,0)+IF(U3039&lt;-5,-10,0)+IF(M3039&gt;90,10)+IF(M3039&gt;97,5)+IF(L3039&lt;70,-20,0)+IF(Y3039&gt;100,15,0)+IF(Y3039&gt;200,10,0)+IF(AB3039&gt;40,5,0)+IF(AB3039&gt;50,5,0)+IF(AB3039&gt;60,10,0)+IF(AB3039&gt;100,15,0)+IF(AB3039&gt;200,10,0)</f>
        <v>-59</v>
      </c>
      <c r="E3039" s="2">
        <f>W3039+AA3039+IF(AK3039&gt;1,1,0)+IF(AK3039&gt;1.2,2,0)+IF(AK3039&gt;1.3,2,0)+IF(AK3039&lt;1,-2,0)+IF(B3039&gt;200,5,0)+IF(B3039&gt;300,5,0)+IF(B3039&lt;30,-15,0)+IF(B3039&lt;20,-15,0)</f>
        <v>-31</v>
      </c>
      <c r="F3039" s="2">
        <f>IF(AF3039&gt;0,2,0)+IF(AF3039&gt;2,3,0)+IF(AF3039&gt;4,4,0)+IF(AF3039&gt;10,5,0)+IF(O3039="A",3,0)+IF(O3039="B",3,0)+IF(P3039="A+",7,0)+IF(P3039="A",5,0)+IF(P3039="A-",3,0)+IF(P3039="B+",2,0)+IF(AC3039&lt;40,3,0)+IF(AC3039&lt;20,3,0)+IF(AC3039&lt;10,5,0)+IF(C3039&gt;50,5)</f>
        <v>0</v>
      </c>
      <c r="G3039" s="2">
        <f>IF(AG3039&gt;0,3)+IF(AG3039&gt;4,3)+IF(AG3039&gt;7,3)+IF(AG3039&gt;10,3)+IF(AG3039&gt;13,3)+IF(AG3039&gt;15,3)+IF(AG3039&gt;17,3)+IF(AG3039&gt;20,3)+IF(AG3039&gt;25,5)+IF(AH3039&gt;0,3)+IF(AH3039&gt;7,3)+IF(AH3039&gt;10,3)+IF(AH3039&gt;15,3)+IF(AI3039&gt;0,3)+IF(AI3039&gt;7,3)+IF(AI3039&gt;10,3)+IF(AI3039&gt;15,3)</f>
        <v>0</v>
      </c>
      <c r="H3039" s="2">
        <f>SUM(D3039:G3039)</f>
        <v>-90</v>
      </c>
      <c r="I3039" s="2">
        <f>I3038+1</f>
        <v>3038</v>
      </c>
      <c r="J3039" s="3" t="s">
        <v>5586</v>
      </c>
      <c r="K3039" s="2" t="s">
        <v>5587</v>
      </c>
      <c r="L3039" s="7">
        <v>0</v>
      </c>
      <c r="M3039" s="7">
        <v>0</v>
      </c>
      <c r="N3039" s="7">
        <v>80</v>
      </c>
      <c r="O3039" s="7">
        <v>0</v>
      </c>
      <c r="P3039" s="7" t="s">
        <v>42</v>
      </c>
      <c r="Q3039" s="6" t="s">
        <v>223</v>
      </c>
      <c r="R3039" s="3">
        <v>9</v>
      </c>
      <c r="S3039" s="3">
        <v>5</v>
      </c>
      <c r="T3039" s="3">
        <v>2</v>
      </c>
      <c r="U3039" s="3">
        <v>0</v>
      </c>
      <c r="V3039" s="3">
        <v>0</v>
      </c>
      <c r="W3039" s="3">
        <v>1</v>
      </c>
      <c r="X3039" s="3">
        <v>0</v>
      </c>
      <c r="Y3039" s="5">
        <v>0</v>
      </c>
      <c r="Z3039" s="5">
        <v>0</v>
      </c>
      <c r="AA3039" s="5">
        <v>0</v>
      </c>
      <c r="AB3039" s="5">
        <v>0</v>
      </c>
      <c r="AC3039" s="4">
        <v>56</v>
      </c>
      <c r="AD3039" s="4" t="s">
        <v>164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6">
        <v>0</v>
      </c>
      <c r="AK3039" s="3">
        <v>0.8</v>
      </c>
      <c r="AL3039" s="2">
        <v>0</v>
      </c>
    </row>
    <row r="3040" spans="1:38" x14ac:dyDescent="0.35">
      <c r="A3040" s="2">
        <f>AVERAGE(L3040:N3040)</f>
        <v>26.666666666666668</v>
      </c>
      <c r="B3040" s="2">
        <f>R3040+U3040</f>
        <v>8</v>
      </c>
      <c r="C3040" s="2">
        <f>Y3040+Z3040+AB3040</f>
        <v>0</v>
      </c>
      <c r="D3040" s="2">
        <f>IF(B3040&gt;100,5)+IF(B3040&gt;150,5)+IF(R3040&gt;0,3)+IF(R3040&gt;15,3)+IF(R3040&gt;25,3)+IF(S3040&gt;0,3)+IF(S3040&gt;15,3)+IF(S3040&gt;25,3)+IF(U3040&gt;20,2,0)+IF(U3040&gt;30,3,0)+IF(U3040&gt;50,5,0)+IF(U3040&gt;60,3,0)+IF(Y3040&gt;100,5,0)+IF(Y3040&gt;0,2)+IF(Y3040&gt;15,2)+IF(Y3040&gt;25,2)+IF(Y3040&gt;30,2)+IF(Y3040&gt;40,2)+IF(Y3040&gt;50,2)+IF(Y3040&gt;100,4)+IF(Y3040&lt;10,-5,0)+IF(Y3040&lt;0,-10)++IF(Y3040&lt;15,-5,0)+IF(R3040&lt;0,-3)+IF(R3040&lt;-5,-3)+IF(S3040&lt;0,-3)+IF(S3040&lt;-5,-3)+IF(T3040&lt;0,-3)+IF(T3040&lt;-5,-3)+IF(W3040=1,5,0)+IF(X3040&gt;20,3,0)+IF(X3040&gt;25,3,0)+IF(X3040&gt;40,3,0)+IF(X3040&gt;50,3,0)+IF(N3040&lt;50,-10)+IF(N3040&lt;30,-10)+IF(N3040&lt;20,-10)+IF(N3040&lt;70,-5)+IF(N3040&lt;80,-5)+IF(N3040&gt;95,5,0)+IF(L3040&lt;50,-10)+IF(L3040&lt;30,-10)+IF(L3040&lt;20,-10)+IF(L3040&lt;70,-5)+IF(L3040&lt;80,-5)+IF(L3040&gt;95,5,0)+IF(A3040&gt;85,3,0)+IF(A3040&gt;90,3,0)+IF(U3040&lt;0,-10)+IF(U3040&lt;-5,-20)+IF(U3040&lt;-10,-10)+IF(V3040&gt;0,5,0)+IF(V3040&gt;15,5,0)+IF(V3040&gt;25,5,0)+IF(V3040&lt;0,-10,0)+IF(V3040&lt;-5,-10,0)+IF(U3040&lt;0,-10,0)+IF(U3040&lt;-5,-10,0)+IF(M3040&gt;90,10)+IF(M3040&gt;97,5)+IF(L3040&lt;70,-20,0)+IF(Y3040&gt;100,15,0)+IF(Y3040&gt;200,10,0)+IF(AB3040&gt;40,5,0)+IF(AB3040&gt;50,5,0)+IF(AB3040&gt;60,10,0)+IF(AB3040&gt;100,15,0)+IF(AB3040&gt;200,10,0)</f>
        <v>-59</v>
      </c>
      <c r="E3040" s="2">
        <f>W3040+AA3040+IF(AK3040&gt;1,1,0)+IF(AK3040&gt;1.2,2,0)+IF(AK3040&gt;1.3,2,0)+IF(AK3040&lt;1,-2,0)+IF(B3040&gt;200,5,0)+IF(B3040&gt;300,5,0)+IF(B3040&lt;30,-15,0)+IF(B3040&lt;20,-15,0)</f>
        <v>-31</v>
      </c>
      <c r="F3040" s="2">
        <f>IF(AF3040&gt;0,2,0)+IF(AF3040&gt;2,3,0)+IF(AF3040&gt;4,4,0)+IF(AF3040&gt;10,5,0)+IF(O3040="A",3,0)+IF(O3040="B",3,0)+IF(P3040="A+",7,0)+IF(P3040="A",5,0)+IF(P3040="A-",3,0)+IF(P3040="B+",2,0)+IF(AC3040&lt;40,3,0)+IF(AC3040&lt;20,3,0)+IF(AC3040&lt;10,5,0)+IF(C3040&gt;50,5)</f>
        <v>0</v>
      </c>
      <c r="G3040" s="2">
        <f>IF(AG3040&gt;0,3)+IF(AG3040&gt;4,3)+IF(AG3040&gt;7,3)+IF(AG3040&gt;10,3)+IF(AG3040&gt;13,3)+IF(AG3040&gt;15,3)+IF(AG3040&gt;17,3)+IF(AG3040&gt;20,3)+IF(AG3040&gt;25,5)+IF(AH3040&gt;0,3)+IF(AH3040&gt;7,3)+IF(AH3040&gt;10,3)+IF(AH3040&gt;15,3)+IF(AI3040&gt;0,3)+IF(AI3040&gt;7,3)+IF(AI3040&gt;10,3)+IF(AI3040&gt;15,3)</f>
        <v>0</v>
      </c>
      <c r="H3040" s="2">
        <f>SUM(D3040:G3040)</f>
        <v>-90</v>
      </c>
      <c r="I3040" s="2">
        <f>I3039+1</f>
        <v>3039</v>
      </c>
      <c r="J3040" s="3" t="s">
        <v>6830</v>
      </c>
      <c r="K3040" s="2" t="s">
        <v>6831</v>
      </c>
      <c r="L3040" s="7">
        <v>0</v>
      </c>
      <c r="M3040" s="7">
        <v>0</v>
      </c>
      <c r="N3040" s="7">
        <v>80</v>
      </c>
      <c r="O3040" s="7">
        <v>0</v>
      </c>
      <c r="P3040" s="7" t="s">
        <v>31</v>
      </c>
      <c r="Q3040" s="6" t="s">
        <v>279</v>
      </c>
      <c r="R3040" s="3">
        <v>8</v>
      </c>
      <c r="S3040" s="3">
        <v>8</v>
      </c>
      <c r="T3040" s="3">
        <v>4</v>
      </c>
      <c r="U3040" s="3">
        <v>0</v>
      </c>
      <c r="V3040" s="3">
        <v>0</v>
      </c>
      <c r="W3040" s="3">
        <v>1</v>
      </c>
      <c r="X3040" s="3">
        <v>0</v>
      </c>
      <c r="Y3040" s="5">
        <v>0</v>
      </c>
      <c r="Z3040" s="5">
        <v>0</v>
      </c>
      <c r="AA3040" s="5">
        <v>0</v>
      </c>
      <c r="AB3040" s="5">
        <v>0</v>
      </c>
      <c r="AC3040" s="4">
        <v>56</v>
      </c>
      <c r="AD3040" s="4" t="s">
        <v>164</v>
      </c>
      <c r="AE3040" s="4">
        <v>6</v>
      </c>
      <c r="AF3040" s="4">
        <v>0</v>
      </c>
      <c r="AG3040" s="4">
        <v>0</v>
      </c>
      <c r="AH3040" s="4">
        <v>0</v>
      </c>
      <c r="AI3040" s="4">
        <v>0</v>
      </c>
      <c r="AJ3040" s="6" t="s">
        <v>85</v>
      </c>
      <c r="AK3040" s="3">
        <v>0.9</v>
      </c>
      <c r="AL3040" s="2">
        <v>0</v>
      </c>
    </row>
    <row r="3041" spans="1:38" x14ac:dyDescent="0.35">
      <c r="A3041" s="2">
        <f>AVERAGE(L3041:N3041)</f>
        <v>26.666666666666668</v>
      </c>
      <c r="B3041" s="2">
        <f>R3041+U3041</f>
        <v>6</v>
      </c>
      <c r="C3041" s="2">
        <f>Y3041+Z3041+AB3041</f>
        <v>0</v>
      </c>
      <c r="D3041" s="2">
        <f>IF(B3041&gt;100,5)+IF(B3041&gt;150,5)+IF(R3041&gt;0,3)+IF(R3041&gt;15,3)+IF(R3041&gt;25,3)+IF(S3041&gt;0,3)+IF(S3041&gt;15,3)+IF(S3041&gt;25,3)+IF(U3041&gt;20,2,0)+IF(U3041&gt;30,3,0)+IF(U3041&gt;50,5,0)+IF(U3041&gt;60,3,0)+IF(Y3041&gt;100,5,0)+IF(Y3041&gt;0,2)+IF(Y3041&gt;15,2)+IF(Y3041&gt;25,2)+IF(Y3041&gt;30,2)+IF(Y3041&gt;40,2)+IF(Y3041&gt;50,2)+IF(Y3041&gt;100,4)+IF(Y3041&lt;10,-5,0)+IF(Y3041&lt;0,-10)++IF(Y3041&lt;15,-5,0)+IF(R3041&lt;0,-3)+IF(R3041&lt;-5,-3)+IF(S3041&lt;0,-3)+IF(S3041&lt;-5,-3)+IF(T3041&lt;0,-3)+IF(T3041&lt;-5,-3)+IF(W3041=1,5,0)+IF(X3041&gt;20,3,0)+IF(X3041&gt;25,3,0)+IF(X3041&gt;40,3,0)+IF(X3041&gt;50,3,0)+IF(N3041&lt;50,-10)+IF(N3041&lt;30,-10)+IF(N3041&lt;20,-10)+IF(N3041&lt;70,-5)+IF(N3041&lt;80,-5)+IF(N3041&gt;95,5,0)+IF(L3041&lt;50,-10)+IF(L3041&lt;30,-10)+IF(L3041&lt;20,-10)+IF(L3041&lt;70,-5)+IF(L3041&lt;80,-5)+IF(L3041&gt;95,5,0)+IF(A3041&gt;85,3,0)+IF(A3041&gt;90,3,0)+IF(U3041&lt;0,-10)+IF(U3041&lt;-5,-20)+IF(U3041&lt;-10,-10)+IF(V3041&gt;0,5,0)+IF(V3041&gt;15,5,0)+IF(V3041&gt;25,5,0)+IF(V3041&lt;0,-10,0)+IF(V3041&lt;-5,-10,0)+IF(U3041&lt;0,-10,0)+IF(U3041&lt;-5,-10,0)+IF(M3041&gt;90,10)+IF(M3041&gt;97,5)+IF(L3041&lt;70,-20,0)+IF(Y3041&gt;100,15,0)+IF(Y3041&gt;200,10,0)+IF(AB3041&gt;40,5,0)+IF(AB3041&gt;50,5,0)+IF(AB3041&gt;60,10,0)+IF(AB3041&gt;100,15,0)+IF(AB3041&gt;200,10,0)</f>
        <v>-59</v>
      </c>
      <c r="E3041" s="2">
        <f>W3041+AA3041+IF(AK3041&gt;1,1,0)+IF(AK3041&gt;1.2,2,0)+IF(AK3041&gt;1.3,2,0)+IF(AK3041&lt;1,-2,0)+IF(B3041&gt;200,5,0)+IF(B3041&gt;300,5,0)+IF(B3041&lt;30,-15,0)+IF(B3041&lt;20,-15,0)</f>
        <v>-31</v>
      </c>
      <c r="F3041" s="2">
        <f>IF(AF3041&gt;0,2,0)+IF(AF3041&gt;2,3,0)+IF(AF3041&gt;4,4,0)+IF(AF3041&gt;10,5,0)+IF(O3041="A",3,0)+IF(O3041="B",3,0)+IF(P3041="A+",7,0)+IF(P3041="A",5,0)+IF(P3041="A-",3,0)+IF(P3041="B+",2,0)+IF(AC3041&lt;40,3,0)+IF(AC3041&lt;20,3,0)+IF(AC3041&lt;10,5,0)+IF(C3041&gt;50,5)</f>
        <v>0</v>
      </c>
      <c r="G3041" s="2">
        <f>IF(AG3041&gt;0,3)+IF(AG3041&gt;4,3)+IF(AG3041&gt;7,3)+IF(AG3041&gt;10,3)+IF(AG3041&gt;13,3)+IF(AG3041&gt;15,3)+IF(AG3041&gt;17,3)+IF(AG3041&gt;20,3)+IF(AG3041&gt;25,5)+IF(AH3041&gt;0,3)+IF(AH3041&gt;7,3)+IF(AH3041&gt;10,3)+IF(AH3041&gt;15,3)+IF(AI3041&gt;0,3)+IF(AI3041&gt;7,3)+IF(AI3041&gt;10,3)+IF(AI3041&gt;15,3)</f>
        <v>0</v>
      </c>
      <c r="H3041" s="2">
        <f>SUM(D3041:G3041)</f>
        <v>-90</v>
      </c>
      <c r="I3041" s="2">
        <f>I3040+1</f>
        <v>3040</v>
      </c>
      <c r="J3041" s="3" t="s">
        <v>6963</v>
      </c>
      <c r="K3041" s="2" t="s">
        <v>6964</v>
      </c>
      <c r="L3041" s="7">
        <v>0</v>
      </c>
      <c r="M3041" s="7">
        <v>0</v>
      </c>
      <c r="N3041" s="7">
        <v>80</v>
      </c>
      <c r="O3041" s="7">
        <v>0</v>
      </c>
      <c r="P3041" s="7" t="s">
        <v>75</v>
      </c>
      <c r="Q3041" s="6" t="s">
        <v>279</v>
      </c>
      <c r="R3041" s="3">
        <v>6</v>
      </c>
      <c r="S3041" s="3">
        <v>6</v>
      </c>
      <c r="T3041" s="3">
        <v>3</v>
      </c>
      <c r="U3041" s="3">
        <v>0</v>
      </c>
      <c r="V3041" s="3">
        <v>0</v>
      </c>
      <c r="W3041" s="3">
        <v>1</v>
      </c>
      <c r="X3041" s="3">
        <v>0</v>
      </c>
      <c r="Y3041" s="5">
        <v>0</v>
      </c>
      <c r="Z3041" s="5">
        <v>0</v>
      </c>
      <c r="AA3041" s="5">
        <v>0</v>
      </c>
      <c r="AB3041" s="5">
        <v>0</v>
      </c>
      <c r="AC3041" s="4">
        <v>56</v>
      </c>
      <c r="AD3041" s="4" t="s">
        <v>164</v>
      </c>
      <c r="AE3041" s="4">
        <v>7</v>
      </c>
      <c r="AF3041" s="4">
        <v>-9.1</v>
      </c>
      <c r="AG3041" s="4">
        <v>0</v>
      </c>
      <c r="AH3041" s="4">
        <v>0</v>
      </c>
      <c r="AI3041" s="4">
        <v>0</v>
      </c>
      <c r="AJ3041" s="6" t="s">
        <v>85</v>
      </c>
      <c r="AK3041" s="3">
        <v>0.6</v>
      </c>
      <c r="AL3041" s="2">
        <v>0</v>
      </c>
    </row>
    <row r="3042" spans="1:38" x14ac:dyDescent="0.35">
      <c r="A3042" s="2">
        <f>AVERAGE(L3042:N3042)</f>
        <v>26.666666666666668</v>
      </c>
      <c r="B3042" s="2">
        <f>R3042+U3042</f>
        <v>12</v>
      </c>
      <c r="C3042" s="2">
        <f>Y3042+Z3042+AB3042</f>
        <v>0</v>
      </c>
      <c r="D3042" s="2">
        <f>IF(B3042&gt;100,5)+IF(B3042&gt;150,5)+IF(R3042&gt;0,3)+IF(R3042&gt;15,3)+IF(R3042&gt;25,3)+IF(S3042&gt;0,3)+IF(S3042&gt;15,3)+IF(S3042&gt;25,3)+IF(U3042&gt;20,2,0)+IF(U3042&gt;30,3,0)+IF(U3042&gt;50,5,0)+IF(U3042&gt;60,3,0)+IF(Y3042&gt;100,5,0)+IF(Y3042&gt;0,2)+IF(Y3042&gt;15,2)+IF(Y3042&gt;25,2)+IF(Y3042&gt;30,2)+IF(Y3042&gt;40,2)+IF(Y3042&gt;50,2)+IF(Y3042&gt;100,4)+IF(Y3042&lt;10,-5,0)+IF(Y3042&lt;0,-10)++IF(Y3042&lt;15,-5,0)+IF(R3042&lt;0,-3)+IF(R3042&lt;-5,-3)+IF(S3042&lt;0,-3)+IF(S3042&lt;-5,-3)+IF(T3042&lt;0,-3)+IF(T3042&lt;-5,-3)+IF(W3042=1,5,0)+IF(X3042&gt;20,3,0)+IF(X3042&gt;25,3,0)+IF(X3042&gt;40,3,0)+IF(X3042&gt;50,3,0)+IF(N3042&lt;50,-10)+IF(N3042&lt;30,-10)+IF(N3042&lt;20,-10)+IF(N3042&lt;70,-5)+IF(N3042&lt;80,-5)+IF(N3042&gt;95,5,0)+IF(L3042&lt;50,-10)+IF(L3042&lt;30,-10)+IF(L3042&lt;20,-10)+IF(L3042&lt;70,-5)+IF(L3042&lt;80,-5)+IF(L3042&gt;95,5,0)+IF(A3042&gt;85,3,0)+IF(A3042&gt;90,3,0)+IF(U3042&lt;0,-10)+IF(U3042&lt;-5,-20)+IF(U3042&lt;-10,-10)+IF(V3042&gt;0,5,0)+IF(V3042&gt;15,5,0)+IF(V3042&gt;25,5,0)+IF(V3042&lt;0,-10,0)+IF(V3042&lt;-5,-10,0)+IF(U3042&lt;0,-10,0)+IF(U3042&lt;-5,-10,0)+IF(M3042&gt;90,10)+IF(M3042&gt;97,5)+IF(L3042&lt;70,-20,0)+IF(Y3042&gt;100,15,0)+IF(Y3042&gt;200,10,0)+IF(AB3042&gt;40,5,0)+IF(AB3042&gt;50,5,0)+IF(AB3042&gt;60,10,0)+IF(AB3042&gt;100,15,0)+IF(AB3042&gt;200,10,0)</f>
        <v>-59</v>
      </c>
      <c r="E3042" s="2">
        <f>W3042+AA3042+IF(AK3042&gt;1,1,0)+IF(AK3042&gt;1.2,2,0)+IF(AK3042&gt;1.3,2,0)+IF(AK3042&lt;1,-2,0)+IF(B3042&gt;200,5,0)+IF(B3042&gt;300,5,0)+IF(B3042&lt;30,-15,0)+IF(B3042&lt;20,-15,0)</f>
        <v>-31</v>
      </c>
      <c r="F3042" s="2">
        <f>IF(AF3042&gt;0,2,0)+IF(AF3042&gt;2,3,0)+IF(AF3042&gt;4,4,0)+IF(AF3042&gt;10,5,0)+IF(O3042="A",3,0)+IF(O3042="B",3,0)+IF(P3042="A+",7,0)+IF(P3042="A",5,0)+IF(P3042="A-",3,0)+IF(P3042="B+",2,0)+IF(AC3042&lt;40,3,0)+IF(AC3042&lt;20,3,0)+IF(AC3042&lt;10,5,0)+IF(C3042&gt;50,5)</f>
        <v>0</v>
      </c>
      <c r="G3042" s="2">
        <f>IF(AG3042&gt;0,3)+IF(AG3042&gt;4,3)+IF(AG3042&gt;7,3)+IF(AG3042&gt;10,3)+IF(AG3042&gt;13,3)+IF(AG3042&gt;15,3)+IF(AG3042&gt;17,3)+IF(AG3042&gt;20,3)+IF(AG3042&gt;25,5)+IF(AH3042&gt;0,3)+IF(AH3042&gt;7,3)+IF(AH3042&gt;10,3)+IF(AH3042&gt;15,3)+IF(AI3042&gt;0,3)+IF(AI3042&gt;7,3)+IF(AI3042&gt;10,3)+IF(AI3042&gt;15,3)</f>
        <v>0</v>
      </c>
      <c r="H3042" s="2">
        <f>SUM(D3042:G3042)</f>
        <v>-90</v>
      </c>
      <c r="I3042" s="2">
        <f>I3041+1</f>
        <v>3041</v>
      </c>
      <c r="J3042" s="3" t="s">
        <v>7243</v>
      </c>
      <c r="K3042" s="2" t="s">
        <v>7244</v>
      </c>
      <c r="L3042" s="7">
        <v>0</v>
      </c>
      <c r="M3042" s="7">
        <v>0</v>
      </c>
      <c r="N3042" s="7">
        <v>80</v>
      </c>
      <c r="O3042" s="7">
        <v>0</v>
      </c>
      <c r="P3042" s="7" t="s">
        <v>75</v>
      </c>
      <c r="Q3042" s="6" t="s">
        <v>54</v>
      </c>
      <c r="R3042" s="3">
        <v>12</v>
      </c>
      <c r="S3042" s="3">
        <v>9</v>
      </c>
      <c r="T3042" s="3">
        <v>8</v>
      </c>
      <c r="U3042" s="3">
        <v>0</v>
      </c>
      <c r="V3042" s="3">
        <v>0</v>
      </c>
      <c r="W3042" s="3">
        <v>1</v>
      </c>
      <c r="X3042" s="3">
        <v>0</v>
      </c>
      <c r="Y3042" s="5">
        <v>0</v>
      </c>
      <c r="Z3042" s="5">
        <v>0</v>
      </c>
      <c r="AA3042" s="5">
        <v>0</v>
      </c>
      <c r="AB3042" s="5">
        <v>0</v>
      </c>
      <c r="AC3042" s="4">
        <v>56</v>
      </c>
      <c r="AD3042" s="4" t="s">
        <v>164</v>
      </c>
      <c r="AE3042" s="4">
        <v>0</v>
      </c>
      <c r="AF3042" s="4">
        <v>-40</v>
      </c>
      <c r="AG3042" s="4">
        <v>0</v>
      </c>
      <c r="AH3042" s="4">
        <v>0</v>
      </c>
      <c r="AI3042" s="4">
        <v>0</v>
      </c>
      <c r="AJ3042" s="6" t="s">
        <v>961</v>
      </c>
      <c r="AK3042" s="3">
        <v>0.6</v>
      </c>
      <c r="AL3042" s="2">
        <v>0</v>
      </c>
    </row>
    <row r="3043" spans="1:38" x14ac:dyDescent="0.35">
      <c r="A3043" s="2">
        <f>AVERAGE(L3043:N3043)</f>
        <v>23.333333333333332</v>
      </c>
      <c r="B3043" s="2">
        <f>R3043+U3043</f>
        <v>7</v>
      </c>
      <c r="C3043" s="2">
        <f>Y3043+Z3043+AB3043</f>
        <v>0</v>
      </c>
      <c r="D3043" s="2">
        <f>IF(B3043&gt;100,5)+IF(B3043&gt;150,5)+IF(R3043&gt;0,3)+IF(R3043&gt;15,3)+IF(R3043&gt;25,3)+IF(S3043&gt;0,3)+IF(S3043&gt;15,3)+IF(S3043&gt;25,3)+IF(U3043&gt;20,2,0)+IF(U3043&gt;30,3,0)+IF(U3043&gt;50,5,0)+IF(U3043&gt;60,3,0)+IF(Y3043&gt;100,5,0)+IF(Y3043&gt;0,2)+IF(Y3043&gt;15,2)+IF(Y3043&gt;25,2)+IF(Y3043&gt;30,2)+IF(Y3043&gt;40,2)+IF(Y3043&gt;50,2)+IF(Y3043&gt;100,4)+IF(Y3043&lt;10,-5,0)+IF(Y3043&lt;0,-10)++IF(Y3043&lt;15,-5,0)+IF(R3043&lt;0,-3)+IF(R3043&lt;-5,-3)+IF(S3043&lt;0,-3)+IF(S3043&lt;-5,-3)+IF(T3043&lt;0,-3)+IF(T3043&lt;-5,-3)+IF(W3043=1,5,0)+IF(X3043&gt;20,3,0)+IF(X3043&gt;25,3,0)+IF(X3043&gt;40,3,0)+IF(X3043&gt;50,3,0)+IF(N3043&lt;50,-10)+IF(N3043&lt;30,-10)+IF(N3043&lt;20,-10)+IF(N3043&lt;70,-5)+IF(N3043&lt;80,-5)+IF(N3043&gt;95,5,0)+IF(L3043&lt;50,-10)+IF(L3043&lt;30,-10)+IF(L3043&lt;20,-10)+IF(L3043&lt;70,-5)+IF(L3043&lt;80,-5)+IF(L3043&gt;95,5,0)+IF(A3043&gt;85,3,0)+IF(A3043&gt;90,3,0)+IF(U3043&lt;0,-10)+IF(U3043&lt;-5,-20)+IF(U3043&lt;-10,-10)+IF(V3043&gt;0,5,0)+IF(V3043&gt;15,5,0)+IF(V3043&gt;25,5,0)+IF(V3043&lt;0,-10,0)+IF(V3043&lt;-5,-10,0)+IF(U3043&lt;0,-10,0)+IF(U3043&lt;-5,-10,0)+IF(M3043&gt;90,10)+IF(M3043&gt;97,5)+IF(L3043&lt;70,-20,0)+IF(Y3043&gt;100,15,0)+IF(Y3043&gt;200,10,0)+IF(AB3043&gt;40,5,0)+IF(AB3043&gt;50,5,0)+IF(AB3043&gt;60,10,0)+IF(AB3043&gt;100,15,0)+IF(AB3043&gt;200,10,0)</f>
        <v>-64</v>
      </c>
      <c r="E3043" s="2">
        <f>W3043+AA3043+IF(AK3043&gt;1,1,0)+IF(AK3043&gt;1.2,2,0)+IF(AK3043&gt;1.3,2,0)+IF(AK3043&lt;1,-2,0)+IF(B3043&gt;200,5,0)+IF(B3043&gt;300,5,0)+IF(B3043&lt;30,-15,0)+IF(B3043&lt;20,-15,0)</f>
        <v>-26</v>
      </c>
      <c r="F3043" s="2">
        <f>IF(AF3043&gt;0,2,0)+IF(AF3043&gt;2,3,0)+IF(AF3043&gt;4,4,0)+IF(AF3043&gt;10,5,0)+IF(O3043="A",3,0)+IF(O3043="B",3,0)+IF(P3043="A+",7,0)+IF(P3043="A",5,0)+IF(P3043="A-",3,0)+IF(P3043="B+",2,0)+IF(AC3043&lt;40,3,0)+IF(AC3043&lt;20,3,0)+IF(AC3043&lt;10,5,0)+IF(C3043&gt;50,5)</f>
        <v>0</v>
      </c>
      <c r="G3043" s="2">
        <f>IF(AG3043&gt;0,3)+IF(AG3043&gt;4,3)+IF(AG3043&gt;7,3)+IF(AG3043&gt;10,3)+IF(AG3043&gt;13,3)+IF(AG3043&gt;15,3)+IF(AG3043&gt;17,3)+IF(AG3043&gt;20,3)+IF(AG3043&gt;25,5)+IF(AH3043&gt;0,3)+IF(AH3043&gt;7,3)+IF(AH3043&gt;10,3)+IF(AH3043&gt;15,3)+IF(AI3043&gt;0,3)+IF(AI3043&gt;7,3)+IF(AI3043&gt;10,3)+IF(AI3043&gt;15,3)</f>
        <v>0</v>
      </c>
      <c r="H3043" s="2">
        <f>SUM(D3043:G3043)</f>
        <v>-90</v>
      </c>
      <c r="I3043" s="2">
        <f>I3042+1</f>
        <v>3042</v>
      </c>
      <c r="J3043" s="3" t="s">
        <v>6887</v>
      </c>
      <c r="K3043" s="2" t="s">
        <v>6888</v>
      </c>
      <c r="L3043" s="7">
        <v>0</v>
      </c>
      <c r="M3043" s="7">
        <v>0</v>
      </c>
      <c r="N3043" s="7">
        <v>70</v>
      </c>
      <c r="O3043" s="7">
        <v>0</v>
      </c>
      <c r="P3043" s="7" t="s">
        <v>75</v>
      </c>
      <c r="Q3043" s="6" t="s">
        <v>279</v>
      </c>
      <c r="R3043" s="3">
        <v>7</v>
      </c>
      <c r="S3043" s="3">
        <v>5</v>
      </c>
      <c r="T3043" s="3">
        <v>1</v>
      </c>
      <c r="U3043" s="3">
        <v>0</v>
      </c>
      <c r="V3043" s="3">
        <v>0</v>
      </c>
      <c r="W3043" s="3">
        <v>1</v>
      </c>
      <c r="X3043" s="3">
        <v>0</v>
      </c>
      <c r="Y3043" s="5">
        <v>0</v>
      </c>
      <c r="Z3043" s="5">
        <v>0</v>
      </c>
      <c r="AA3043" s="5">
        <v>0</v>
      </c>
      <c r="AB3043" s="5">
        <v>0</v>
      </c>
      <c r="AC3043" s="4">
        <v>56</v>
      </c>
      <c r="AD3043" s="4" t="s">
        <v>164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6" t="s">
        <v>85</v>
      </c>
      <c r="AK3043" s="3">
        <v>1.3</v>
      </c>
      <c r="AL3043" s="2">
        <v>0</v>
      </c>
    </row>
    <row r="3044" spans="1:38" x14ac:dyDescent="0.35">
      <c r="A3044" s="2">
        <f>AVERAGE(L3044:N3044)</f>
        <v>37</v>
      </c>
      <c r="B3044" s="2">
        <f>R3044+U3044</f>
        <v>0</v>
      </c>
      <c r="C3044" s="2">
        <f>Y3044+Z3044+AB3044</f>
        <v>-14.6</v>
      </c>
      <c r="D3044" s="2">
        <f>IF(B3044&gt;100,5)+IF(B3044&gt;150,5)+IF(R3044&gt;0,3)+IF(R3044&gt;15,3)+IF(R3044&gt;25,3)+IF(S3044&gt;0,3)+IF(S3044&gt;15,3)+IF(S3044&gt;25,3)+IF(U3044&gt;20,2,0)+IF(U3044&gt;30,3,0)+IF(U3044&gt;50,5,0)+IF(U3044&gt;60,3,0)+IF(Y3044&gt;100,5,0)+IF(Y3044&gt;0,2)+IF(Y3044&gt;15,2)+IF(Y3044&gt;25,2)+IF(Y3044&gt;30,2)+IF(Y3044&gt;40,2)+IF(Y3044&gt;50,2)+IF(Y3044&gt;100,4)+IF(Y3044&lt;10,-5,0)+IF(Y3044&lt;0,-10)++IF(Y3044&lt;15,-5,0)+IF(R3044&lt;0,-3)+IF(R3044&lt;-5,-3)+IF(S3044&lt;0,-3)+IF(S3044&lt;-5,-3)+IF(T3044&lt;0,-3)+IF(T3044&lt;-5,-3)+IF(W3044=1,5,0)+IF(X3044&gt;20,3,0)+IF(X3044&gt;25,3,0)+IF(X3044&gt;40,3,0)+IF(X3044&gt;50,3,0)+IF(N3044&lt;50,-10)+IF(N3044&lt;30,-10)+IF(N3044&lt;20,-10)+IF(N3044&lt;70,-5)+IF(N3044&lt;80,-5)+IF(N3044&gt;95,5,0)+IF(L3044&lt;50,-10)+IF(L3044&lt;30,-10)+IF(L3044&lt;20,-10)+IF(L3044&lt;70,-5)+IF(L3044&lt;80,-5)+IF(L3044&gt;95,5,0)+IF(A3044&gt;85,3,0)+IF(A3044&gt;90,3,0)+IF(U3044&lt;0,-10)+IF(U3044&lt;-5,-20)+IF(U3044&lt;-10,-10)+IF(V3044&gt;0,5,0)+IF(V3044&gt;15,5,0)+IF(V3044&gt;25,5,0)+IF(V3044&lt;0,-10,0)+IF(V3044&lt;-5,-10,0)+IF(U3044&lt;0,-10,0)+IF(U3044&lt;-5,-10,0)+IF(M3044&gt;90,10)+IF(M3044&gt;97,5)+IF(L3044&lt;70,-20,0)+IF(Y3044&gt;100,15,0)+IF(Y3044&gt;200,10,0)+IF(AB3044&gt;40,5,0)+IF(AB3044&gt;50,5,0)+IF(AB3044&gt;60,10,0)+IF(AB3044&gt;100,15,0)+IF(AB3044&gt;200,10,0)</f>
        <v>-65</v>
      </c>
      <c r="E3044" s="2">
        <f>W3044+AA3044+IF(AK3044&gt;1,1,0)+IF(AK3044&gt;1.2,2,0)+IF(AK3044&gt;1.3,2,0)+IF(AK3044&lt;1,-2,0)+IF(B3044&gt;200,5,0)+IF(B3044&gt;300,5,0)+IF(B3044&lt;30,-15,0)+IF(B3044&lt;20,-15,0)</f>
        <v>-25</v>
      </c>
      <c r="F3044" s="2">
        <f>IF(AF3044&gt;0,2,0)+IF(AF3044&gt;2,3,0)+IF(AF3044&gt;4,4,0)+IF(AF3044&gt;10,5,0)+IF(O3044="A",3,0)+IF(O3044="B",3,0)+IF(P3044="A+",7,0)+IF(P3044="A",5,0)+IF(P3044="A-",3,0)+IF(P3044="B+",2,0)+IF(AC3044&lt;40,3,0)+IF(AC3044&lt;20,3,0)+IF(AC3044&lt;10,5,0)+IF(C3044&gt;50,5)</f>
        <v>0</v>
      </c>
      <c r="G3044" s="2">
        <f>IF(AG3044&gt;0,3)+IF(AG3044&gt;4,3)+IF(AG3044&gt;7,3)+IF(AG3044&gt;10,3)+IF(AG3044&gt;13,3)+IF(AG3044&gt;15,3)+IF(AG3044&gt;17,3)+IF(AG3044&gt;20,3)+IF(AG3044&gt;25,5)+IF(AH3044&gt;0,3)+IF(AH3044&gt;7,3)+IF(AH3044&gt;10,3)+IF(AH3044&gt;15,3)+IF(AI3044&gt;0,3)+IF(AI3044&gt;7,3)+IF(AI3044&gt;10,3)+IF(AI3044&gt;15,3)</f>
        <v>0</v>
      </c>
      <c r="H3044" s="2">
        <f>SUM(D3044:G3044)</f>
        <v>-90</v>
      </c>
      <c r="I3044" s="2">
        <f>I3043+1</f>
        <v>3043</v>
      </c>
      <c r="J3044" s="3" t="s">
        <v>1367</v>
      </c>
      <c r="K3044" s="2" t="s">
        <v>1368</v>
      </c>
      <c r="L3044" s="7">
        <v>34</v>
      </c>
      <c r="M3044" s="7">
        <v>1</v>
      </c>
      <c r="N3044" s="7">
        <v>76</v>
      </c>
      <c r="O3044" s="7" t="s">
        <v>31</v>
      </c>
      <c r="P3044" s="7" t="s">
        <v>80</v>
      </c>
      <c r="Q3044" s="6" t="s">
        <v>491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5">
        <v>-6</v>
      </c>
      <c r="Z3044" s="5">
        <v>-7</v>
      </c>
      <c r="AA3044" s="5">
        <v>0</v>
      </c>
      <c r="AB3044" s="5">
        <v>-1.6</v>
      </c>
      <c r="AC3044" s="4">
        <v>130</v>
      </c>
      <c r="AD3044" s="4" t="s">
        <v>72</v>
      </c>
      <c r="AE3044" s="4">
        <v>14</v>
      </c>
      <c r="AF3044" s="4">
        <v>0</v>
      </c>
      <c r="AG3044" s="4">
        <v>-18.399999999999999</v>
      </c>
      <c r="AH3044" s="4">
        <v>-25.2</v>
      </c>
      <c r="AI3044" s="4">
        <v>-20.8</v>
      </c>
      <c r="AJ3044" s="6" t="s">
        <v>189</v>
      </c>
      <c r="AK3044" s="3">
        <v>2.2999999999999998</v>
      </c>
      <c r="AL3044" s="2">
        <v>0</v>
      </c>
    </row>
    <row r="3045" spans="1:38" x14ac:dyDescent="0.35">
      <c r="A3045" s="2">
        <f>AVERAGE(L3045:N3045)</f>
        <v>39.333333333333336</v>
      </c>
      <c r="B3045" s="2">
        <f>R3045+U3045</f>
        <v>0</v>
      </c>
      <c r="C3045" s="2">
        <f>Y3045+Z3045+AB3045</f>
        <v>-3.9000000000000004</v>
      </c>
      <c r="D3045" s="2">
        <f>IF(B3045&gt;100,5)+IF(B3045&gt;150,5)+IF(R3045&gt;0,3)+IF(R3045&gt;15,3)+IF(R3045&gt;25,3)+IF(S3045&gt;0,3)+IF(S3045&gt;15,3)+IF(S3045&gt;25,3)+IF(U3045&gt;20,2,0)+IF(U3045&gt;30,3,0)+IF(U3045&gt;50,5,0)+IF(U3045&gt;60,3,0)+IF(Y3045&gt;100,5,0)+IF(Y3045&gt;0,2)+IF(Y3045&gt;15,2)+IF(Y3045&gt;25,2)+IF(Y3045&gt;30,2)+IF(Y3045&gt;40,2)+IF(Y3045&gt;50,2)+IF(Y3045&gt;100,4)+IF(Y3045&lt;10,-5,0)+IF(Y3045&lt;0,-10)++IF(Y3045&lt;15,-5,0)+IF(R3045&lt;0,-3)+IF(R3045&lt;-5,-3)+IF(S3045&lt;0,-3)+IF(S3045&lt;-5,-3)+IF(T3045&lt;0,-3)+IF(T3045&lt;-5,-3)+IF(W3045=1,5,0)+IF(X3045&gt;20,3,0)+IF(X3045&gt;25,3,0)+IF(X3045&gt;40,3,0)+IF(X3045&gt;50,3,0)+IF(N3045&lt;50,-10)+IF(N3045&lt;30,-10)+IF(N3045&lt;20,-10)+IF(N3045&lt;70,-5)+IF(N3045&lt;80,-5)+IF(N3045&gt;95,5,0)+IF(L3045&lt;50,-10)+IF(L3045&lt;30,-10)+IF(L3045&lt;20,-10)+IF(L3045&lt;70,-5)+IF(L3045&lt;80,-5)+IF(L3045&gt;95,5,0)+IF(A3045&gt;85,3,0)+IF(A3045&gt;90,3,0)+IF(U3045&lt;0,-10)+IF(U3045&lt;-5,-20)+IF(U3045&lt;-10,-10)+IF(V3045&gt;0,5,0)+IF(V3045&gt;15,5,0)+IF(V3045&gt;25,5,0)+IF(V3045&lt;0,-10,0)+IF(V3045&lt;-5,-10,0)+IF(U3045&lt;0,-10,0)+IF(U3045&lt;-5,-10,0)+IF(M3045&gt;90,10)+IF(M3045&gt;97,5)+IF(L3045&lt;70,-20,0)+IF(Y3045&gt;100,15,0)+IF(Y3045&gt;200,10,0)+IF(AB3045&gt;40,5,0)+IF(AB3045&gt;50,5,0)+IF(AB3045&gt;60,10,0)+IF(AB3045&gt;100,15,0)+IF(AB3045&gt;200,10,0)</f>
        <v>-65</v>
      </c>
      <c r="E3045" s="2">
        <f>W3045+AA3045+IF(AK3045&gt;1,1,0)+IF(AK3045&gt;1.2,2,0)+IF(AK3045&gt;1.3,2,0)+IF(AK3045&lt;1,-2,0)+IF(B3045&gt;200,5,0)+IF(B3045&gt;300,5,0)+IF(B3045&lt;30,-15,0)+IF(B3045&lt;20,-15,0)</f>
        <v>-25</v>
      </c>
      <c r="F3045" s="2">
        <f>IF(AF3045&gt;0,2,0)+IF(AF3045&gt;2,3,0)+IF(AF3045&gt;4,4,0)+IF(AF3045&gt;10,5,0)+IF(O3045="A",3,0)+IF(O3045="B",3,0)+IF(P3045="A+",7,0)+IF(P3045="A",5,0)+IF(P3045="A-",3,0)+IF(P3045="B+",2,0)+IF(AC3045&lt;40,3,0)+IF(AC3045&lt;20,3,0)+IF(AC3045&lt;10,5,0)+IF(C3045&gt;50,5)</f>
        <v>0</v>
      </c>
      <c r="G3045" s="2">
        <f>IF(AG3045&gt;0,3)+IF(AG3045&gt;4,3)+IF(AG3045&gt;7,3)+IF(AG3045&gt;10,3)+IF(AG3045&gt;13,3)+IF(AG3045&gt;15,3)+IF(AG3045&gt;17,3)+IF(AG3045&gt;20,3)+IF(AG3045&gt;25,5)+IF(AH3045&gt;0,3)+IF(AH3045&gt;7,3)+IF(AH3045&gt;10,3)+IF(AH3045&gt;15,3)+IF(AI3045&gt;0,3)+IF(AI3045&gt;7,3)+IF(AI3045&gt;10,3)+IF(AI3045&gt;15,3)</f>
        <v>0</v>
      </c>
      <c r="H3045" s="2">
        <f>SUM(D3045:G3045)</f>
        <v>-90</v>
      </c>
      <c r="I3045" s="2">
        <f>I3044+1</f>
        <v>3044</v>
      </c>
      <c r="J3045" s="3" t="s">
        <v>9672</v>
      </c>
      <c r="K3045" s="2" t="s">
        <v>9673</v>
      </c>
      <c r="L3045" s="7">
        <v>41</v>
      </c>
      <c r="M3045" s="7">
        <v>5</v>
      </c>
      <c r="N3045" s="7">
        <v>72</v>
      </c>
      <c r="O3045" s="7" t="s">
        <v>42</v>
      </c>
      <c r="P3045" s="7" t="s">
        <v>48</v>
      </c>
      <c r="Q3045" s="6" t="s">
        <v>902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5">
        <v>-7</v>
      </c>
      <c r="Z3045" s="5">
        <v>9</v>
      </c>
      <c r="AA3045" s="5">
        <v>0</v>
      </c>
      <c r="AB3045" s="5">
        <v>-5.9</v>
      </c>
      <c r="AC3045" s="4">
        <v>155</v>
      </c>
      <c r="AD3045" s="4" t="s">
        <v>188</v>
      </c>
      <c r="AE3045" s="4">
        <v>49</v>
      </c>
      <c r="AF3045" s="4">
        <v>-5.0999999999999996</v>
      </c>
      <c r="AG3045" s="4">
        <v>-1.2</v>
      </c>
      <c r="AH3045" s="4">
        <v>-1.3</v>
      </c>
      <c r="AI3045" s="4">
        <v>-1.1000000000000001</v>
      </c>
      <c r="AJ3045" s="6" t="s">
        <v>85</v>
      </c>
      <c r="AK3045" s="3">
        <v>1.5</v>
      </c>
      <c r="AL3045" s="2">
        <v>0</v>
      </c>
    </row>
    <row r="3046" spans="1:38" x14ac:dyDescent="0.35">
      <c r="A3046" s="2">
        <f>AVERAGE(L3046:N3046)</f>
        <v>66</v>
      </c>
      <c r="B3046" s="2">
        <f>R3046+U3046</f>
        <v>-133</v>
      </c>
      <c r="C3046" s="2">
        <f>Y3046+Z3046+AB3046</f>
        <v>12.9</v>
      </c>
      <c r="D3046" s="2">
        <f>IF(B3046&gt;100,5)+IF(B3046&gt;150,5)+IF(R3046&gt;0,3)+IF(R3046&gt;15,3)+IF(R3046&gt;25,3)+IF(S3046&gt;0,3)+IF(S3046&gt;15,3)+IF(S3046&gt;25,3)+IF(U3046&gt;20,2,0)+IF(U3046&gt;30,3,0)+IF(U3046&gt;50,5,0)+IF(U3046&gt;60,3,0)+IF(Y3046&gt;100,5,0)+IF(Y3046&gt;0,2)+IF(Y3046&gt;15,2)+IF(Y3046&gt;25,2)+IF(Y3046&gt;30,2)+IF(Y3046&gt;40,2)+IF(Y3046&gt;50,2)+IF(Y3046&gt;100,4)+IF(Y3046&lt;10,-5,0)+IF(Y3046&lt;0,-10)++IF(Y3046&lt;15,-5,0)+IF(R3046&lt;0,-3)+IF(R3046&lt;-5,-3)+IF(S3046&lt;0,-3)+IF(S3046&lt;-5,-3)+IF(T3046&lt;0,-3)+IF(T3046&lt;-5,-3)+IF(W3046=1,5,0)+IF(X3046&gt;20,3,0)+IF(X3046&gt;25,3,0)+IF(X3046&gt;40,3,0)+IF(X3046&gt;50,3,0)+IF(N3046&lt;50,-10)+IF(N3046&lt;30,-10)+IF(N3046&lt;20,-10)+IF(N3046&lt;70,-5)+IF(N3046&lt;80,-5)+IF(N3046&gt;95,5,0)+IF(L3046&lt;50,-10)+IF(L3046&lt;30,-10)+IF(L3046&lt;20,-10)+IF(L3046&lt;70,-5)+IF(L3046&lt;80,-5)+IF(L3046&gt;95,5,0)+IF(A3046&gt;85,3,0)+IF(A3046&gt;90,3,0)+IF(U3046&lt;0,-10)+IF(U3046&lt;-5,-20)+IF(U3046&lt;-10,-10)+IF(V3046&gt;0,5,0)+IF(V3046&gt;15,5,0)+IF(V3046&gt;25,5,0)+IF(V3046&lt;0,-10,0)+IF(V3046&lt;-5,-10,0)+IF(U3046&lt;0,-10,0)+IF(U3046&lt;-5,-10,0)+IF(M3046&gt;90,10)+IF(M3046&gt;97,5)+IF(L3046&lt;70,-20,0)+IF(Y3046&gt;100,15,0)+IF(Y3046&gt;200,10,0)+IF(AB3046&gt;40,5,0)+IF(AB3046&gt;50,5,0)+IF(AB3046&gt;60,10,0)+IF(AB3046&gt;100,15,0)+IF(AB3046&gt;200,10,0)</f>
        <v>-70</v>
      </c>
      <c r="E3046" s="2">
        <f>W3046+AA3046+IF(AK3046&gt;1,1,0)+IF(AK3046&gt;1.2,2,0)+IF(AK3046&gt;1.3,2,0)+IF(AK3046&lt;1,-2,0)+IF(B3046&gt;200,5,0)+IF(B3046&gt;300,5,0)+IF(B3046&lt;30,-15,0)+IF(B3046&lt;20,-15,0)</f>
        <v>-32</v>
      </c>
      <c r="F3046" s="2">
        <f>IF(AF3046&gt;0,2,0)+IF(AF3046&gt;2,3,0)+IF(AF3046&gt;4,4,0)+IF(AF3046&gt;10,5,0)+IF(O3046="A",3,0)+IF(O3046="B",3,0)+IF(P3046="A+",7,0)+IF(P3046="A",5,0)+IF(P3046="A-",3,0)+IF(P3046="B+",2,0)+IF(AC3046&lt;40,3,0)+IF(AC3046&lt;20,3,0)+IF(AC3046&lt;10,5,0)+IF(C3046&gt;50,5)</f>
        <v>0</v>
      </c>
      <c r="G3046" s="2">
        <f>IF(AG3046&gt;0,3)+IF(AG3046&gt;4,3)+IF(AG3046&gt;7,3)+IF(AG3046&gt;10,3)+IF(AG3046&gt;13,3)+IF(AG3046&gt;15,3)+IF(AG3046&gt;17,3)+IF(AG3046&gt;20,3)+IF(AG3046&gt;25,5)+IF(AH3046&gt;0,3)+IF(AH3046&gt;7,3)+IF(AH3046&gt;10,3)+IF(AH3046&gt;15,3)+IF(AI3046&gt;0,3)+IF(AI3046&gt;7,3)+IF(AI3046&gt;10,3)+IF(AI3046&gt;15,3)</f>
        <v>12</v>
      </c>
      <c r="H3046" s="2">
        <f>SUM(D3046:G3046)</f>
        <v>-90</v>
      </c>
      <c r="I3046" s="2">
        <f>I3045+1</f>
        <v>3045</v>
      </c>
      <c r="J3046" s="3" t="s">
        <v>4696</v>
      </c>
      <c r="K3046" s="2" t="s">
        <v>4697</v>
      </c>
      <c r="L3046" s="7">
        <v>76</v>
      </c>
      <c r="M3046" s="7">
        <v>43</v>
      </c>
      <c r="N3046" s="7">
        <v>79</v>
      </c>
      <c r="O3046" s="7" t="s">
        <v>80</v>
      </c>
      <c r="P3046" s="7" t="s">
        <v>42</v>
      </c>
      <c r="Q3046" s="6" t="s">
        <v>152</v>
      </c>
      <c r="R3046" s="3">
        <v>0</v>
      </c>
      <c r="S3046" s="3">
        <v>67</v>
      </c>
      <c r="T3046" s="3">
        <v>-64</v>
      </c>
      <c r="U3046" s="3">
        <v>-133</v>
      </c>
      <c r="V3046" s="3">
        <v>10</v>
      </c>
      <c r="W3046" s="3">
        <v>0</v>
      </c>
      <c r="X3046" s="3">
        <v>-150</v>
      </c>
      <c r="Y3046" s="5">
        <v>5</v>
      </c>
      <c r="Z3046" s="5">
        <v>0</v>
      </c>
      <c r="AA3046" s="5">
        <v>0</v>
      </c>
      <c r="AB3046" s="5">
        <v>7.9</v>
      </c>
      <c r="AC3046" s="4">
        <v>42</v>
      </c>
      <c r="AD3046" s="4" t="s">
        <v>319</v>
      </c>
      <c r="AE3046" s="4">
        <v>35</v>
      </c>
      <c r="AF3046" s="4">
        <v>-4.3</v>
      </c>
      <c r="AG3046" s="4">
        <v>8.5</v>
      </c>
      <c r="AH3046" s="4">
        <v>-2.9</v>
      </c>
      <c r="AI3046" s="4">
        <v>3.8</v>
      </c>
      <c r="AJ3046" s="6" t="s">
        <v>56</v>
      </c>
      <c r="AK3046" s="3">
        <v>0.7</v>
      </c>
      <c r="AL3046" s="2">
        <v>0</v>
      </c>
    </row>
    <row r="3047" spans="1:38" x14ac:dyDescent="0.35">
      <c r="A3047" s="2">
        <f>AVERAGE(L3047:N3047)</f>
        <v>43.666666666666664</v>
      </c>
      <c r="B3047" s="2">
        <f>R3047+U3047</f>
        <v>0</v>
      </c>
      <c r="C3047" s="2">
        <f>Y3047+Z3047+AB3047</f>
        <v>2.2999999999999998</v>
      </c>
      <c r="D3047" s="2">
        <f>IF(B3047&gt;100,5)+IF(B3047&gt;150,5)+IF(R3047&gt;0,3)+IF(R3047&gt;15,3)+IF(R3047&gt;25,3)+IF(S3047&gt;0,3)+IF(S3047&gt;15,3)+IF(S3047&gt;25,3)+IF(U3047&gt;20,2,0)+IF(U3047&gt;30,3,0)+IF(U3047&gt;50,5,0)+IF(U3047&gt;60,3,0)+IF(Y3047&gt;100,5,0)+IF(Y3047&gt;0,2)+IF(Y3047&gt;15,2)+IF(Y3047&gt;25,2)+IF(Y3047&gt;30,2)+IF(Y3047&gt;40,2)+IF(Y3047&gt;50,2)+IF(Y3047&gt;100,4)+IF(Y3047&lt;10,-5,0)+IF(Y3047&lt;0,-10)++IF(Y3047&lt;15,-5,0)+IF(R3047&lt;0,-3)+IF(R3047&lt;-5,-3)+IF(S3047&lt;0,-3)+IF(S3047&lt;-5,-3)+IF(T3047&lt;0,-3)+IF(T3047&lt;-5,-3)+IF(W3047=1,5,0)+IF(X3047&gt;20,3,0)+IF(X3047&gt;25,3,0)+IF(X3047&gt;40,3,0)+IF(X3047&gt;50,3,0)+IF(N3047&lt;50,-10)+IF(N3047&lt;30,-10)+IF(N3047&lt;20,-10)+IF(N3047&lt;70,-5)+IF(N3047&lt;80,-5)+IF(N3047&gt;95,5,0)+IF(L3047&lt;50,-10)+IF(L3047&lt;30,-10)+IF(L3047&lt;20,-10)+IF(L3047&lt;70,-5)+IF(L3047&lt;80,-5)+IF(L3047&gt;95,5,0)+IF(A3047&gt;85,3,0)+IF(A3047&gt;90,3,0)+IF(U3047&lt;0,-10)+IF(U3047&lt;-5,-20)+IF(U3047&lt;-10,-10)+IF(V3047&gt;0,5,0)+IF(V3047&gt;15,5,0)+IF(V3047&gt;25,5,0)+IF(V3047&lt;0,-10,0)+IF(V3047&lt;-5,-10,0)+IF(U3047&lt;0,-10,0)+IF(U3047&lt;-5,-10,0)+IF(M3047&gt;90,10)+IF(M3047&gt;97,5)+IF(L3047&lt;70,-20,0)+IF(Y3047&gt;100,15,0)+IF(Y3047&gt;200,10,0)+IF(AB3047&gt;40,5,0)+IF(AB3047&gt;50,5,0)+IF(AB3047&gt;60,10,0)+IF(AB3047&gt;100,15,0)+IF(AB3047&gt;200,10,0)</f>
        <v>-70</v>
      </c>
      <c r="E3047" s="2">
        <f>W3047+AA3047+IF(AK3047&gt;1,1,0)+IF(AK3047&gt;1.2,2,0)+IF(AK3047&gt;1.3,2,0)+IF(AK3047&lt;1,-2,0)+IF(B3047&gt;200,5,0)+IF(B3047&gt;300,5,0)+IF(B3047&lt;30,-15,0)+IF(B3047&lt;20,-15,0)</f>
        <v>-32</v>
      </c>
      <c r="F3047" s="2">
        <f>IF(AF3047&gt;0,2,0)+IF(AF3047&gt;2,3,0)+IF(AF3047&gt;4,4,0)+IF(AF3047&gt;10,5,0)+IF(O3047="A",3,0)+IF(O3047="B",3,0)+IF(P3047="A+",7,0)+IF(P3047="A",5,0)+IF(P3047="A-",3,0)+IF(P3047="B+",2,0)+IF(AC3047&lt;40,3,0)+IF(AC3047&lt;20,3,0)+IF(AC3047&lt;10,5,0)+IF(C3047&gt;50,5)</f>
        <v>0</v>
      </c>
      <c r="G3047" s="2">
        <f>IF(AG3047&gt;0,3)+IF(AG3047&gt;4,3)+IF(AG3047&gt;7,3)+IF(AG3047&gt;10,3)+IF(AG3047&gt;13,3)+IF(AG3047&gt;15,3)+IF(AG3047&gt;17,3)+IF(AG3047&gt;20,3)+IF(AG3047&gt;25,5)+IF(AH3047&gt;0,3)+IF(AH3047&gt;7,3)+IF(AH3047&gt;10,3)+IF(AH3047&gt;15,3)+IF(AI3047&gt;0,3)+IF(AI3047&gt;7,3)+IF(AI3047&gt;10,3)+IF(AI3047&gt;15,3)</f>
        <v>12</v>
      </c>
      <c r="H3047" s="2">
        <f>SUM(D3047:G3047)</f>
        <v>-90</v>
      </c>
      <c r="I3047" s="2">
        <f>I3046+1</f>
        <v>3046</v>
      </c>
      <c r="J3047" s="3" t="s">
        <v>1095</v>
      </c>
      <c r="K3047" s="2" t="s">
        <v>1096</v>
      </c>
      <c r="L3047" s="7">
        <v>50</v>
      </c>
      <c r="M3047" s="7">
        <v>35</v>
      </c>
      <c r="N3047" s="7">
        <v>46</v>
      </c>
      <c r="O3047" s="7" t="s">
        <v>31</v>
      </c>
      <c r="P3047" s="7" t="s">
        <v>80</v>
      </c>
      <c r="Q3047" s="6" t="s">
        <v>71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5">
        <v>-4</v>
      </c>
      <c r="Z3047" s="5">
        <v>7</v>
      </c>
      <c r="AA3047" s="5">
        <v>0</v>
      </c>
      <c r="AB3047" s="5">
        <v>-0.7</v>
      </c>
      <c r="AC3047" s="4">
        <v>40</v>
      </c>
      <c r="AD3047" s="4" t="s">
        <v>38</v>
      </c>
      <c r="AE3047" s="4">
        <v>6</v>
      </c>
      <c r="AF3047" s="4">
        <v>-5.6</v>
      </c>
      <c r="AG3047" s="4">
        <v>-83.1</v>
      </c>
      <c r="AH3047" s="4">
        <v>62.8</v>
      </c>
      <c r="AI3047" s="4">
        <v>-14</v>
      </c>
      <c r="AJ3047" s="6" t="s">
        <v>77</v>
      </c>
      <c r="AK3047" s="3">
        <v>0.7</v>
      </c>
      <c r="AL3047" s="2">
        <v>0</v>
      </c>
    </row>
    <row r="3048" spans="1:38" x14ac:dyDescent="0.35">
      <c r="A3048" s="2">
        <f>AVERAGE(L3048:N3048)</f>
        <v>18.666666666666668</v>
      </c>
      <c r="B3048" s="2">
        <f>R3048+U3048</f>
        <v>7</v>
      </c>
      <c r="C3048" s="2">
        <f>Y3048+Z3048+AB3048</f>
        <v>44.1</v>
      </c>
      <c r="D3048" s="2">
        <f>IF(B3048&gt;100,5)+IF(B3048&gt;150,5)+IF(R3048&gt;0,3)+IF(R3048&gt;15,3)+IF(R3048&gt;25,3)+IF(S3048&gt;0,3)+IF(S3048&gt;15,3)+IF(S3048&gt;25,3)+IF(U3048&gt;20,2,0)+IF(U3048&gt;30,3,0)+IF(U3048&gt;50,5,0)+IF(U3048&gt;60,3,0)+IF(Y3048&gt;100,5,0)+IF(Y3048&gt;0,2)+IF(Y3048&gt;15,2)+IF(Y3048&gt;25,2)+IF(Y3048&gt;30,2)+IF(Y3048&gt;40,2)+IF(Y3048&gt;50,2)+IF(Y3048&gt;100,4)+IF(Y3048&lt;10,-5,0)+IF(Y3048&lt;0,-10)++IF(Y3048&lt;15,-5,0)+IF(R3048&lt;0,-3)+IF(R3048&lt;-5,-3)+IF(S3048&lt;0,-3)+IF(S3048&lt;-5,-3)+IF(T3048&lt;0,-3)+IF(T3048&lt;-5,-3)+IF(W3048=1,5,0)+IF(X3048&gt;20,3,0)+IF(X3048&gt;25,3,0)+IF(X3048&gt;40,3,0)+IF(X3048&gt;50,3,0)+IF(N3048&lt;50,-10)+IF(N3048&lt;30,-10)+IF(N3048&lt;20,-10)+IF(N3048&lt;70,-5)+IF(N3048&lt;80,-5)+IF(N3048&gt;95,5,0)+IF(L3048&lt;50,-10)+IF(L3048&lt;30,-10)+IF(L3048&lt;20,-10)+IF(L3048&lt;70,-5)+IF(L3048&lt;80,-5)+IF(L3048&gt;95,5,0)+IF(A3048&gt;85,3,0)+IF(A3048&gt;90,3,0)+IF(U3048&lt;0,-10)+IF(U3048&lt;-5,-20)+IF(U3048&lt;-10,-10)+IF(V3048&gt;0,5,0)+IF(V3048&gt;15,5,0)+IF(V3048&gt;25,5,0)+IF(V3048&lt;0,-10,0)+IF(V3048&lt;-5,-10,0)+IF(U3048&lt;0,-10,0)+IF(U3048&lt;-5,-10,0)+IF(M3048&gt;90,10)+IF(M3048&gt;97,5)+IF(L3048&lt;70,-20,0)+IF(Y3048&gt;100,15,0)+IF(Y3048&gt;200,10,0)+IF(AB3048&gt;40,5,0)+IF(AB3048&gt;50,5,0)+IF(AB3048&gt;60,10,0)+IF(AB3048&gt;100,15,0)+IF(AB3048&gt;200,10,0)</f>
        <v>-80</v>
      </c>
      <c r="E3048" s="2">
        <f>W3048+AA3048+IF(AK3048&gt;1,1,0)+IF(AK3048&gt;1.2,2,0)+IF(AK3048&gt;1.3,2,0)+IF(AK3048&lt;1,-2,0)+IF(B3048&gt;200,5,0)+IF(B3048&gt;300,5,0)+IF(B3048&lt;30,-15,0)+IF(B3048&lt;20,-15,0)</f>
        <v>-31</v>
      </c>
      <c r="F3048" s="2">
        <f>IF(AF3048&gt;0,2,0)+IF(AF3048&gt;2,3,0)+IF(AF3048&gt;4,4,0)+IF(AF3048&gt;10,5,0)+IF(O3048="A",3,0)+IF(O3048="B",3,0)+IF(P3048="A+",7,0)+IF(P3048="A",5,0)+IF(P3048="A-",3,0)+IF(P3048="B+",2,0)+IF(AC3048&lt;40,3,0)+IF(AC3048&lt;20,3,0)+IF(AC3048&lt;10,5,0)+IF(C3048&gt;50,5)</f>
        <v>9</v>
      </c>
      <c r="G3048" s="2">
        <f>IF(AG3048&gt;0,3)+IF(AG3048&gt;4,3)+IF(AG3048&gt;7,3)+IF(AG3048&gt;10,3)+IF(AG3048&gt;13,3)+IF(AG3048&gt;15,3)+IF(AG3048&gt;17,3)+IF(AG3048&gt;20,3)+IF(AG3048&gt;25,5)+IF(AH3048&gt;0,3)+IF(AH3048&gt;7,3)+IF(AH3048&gt;10,3)+IF(AH3048&gt;15,3)+IF(AI3048&gt;0,3)+IF(AI3048&gt;7,3)+IF(AI3048&gt;10,3)+IF(AI3048&gt;15,3)</f>
        <v>12</v>
      </c>
      <c r="H3048" s="2">
        <f>SUM(D3048:G3048)</f>
        <v>-90</v>
      </c>
      <c r="I3048" s="2">
        <f>I3047+1</f>
        <v>3047</v>
      </c>
      <c r="J3048" s="3" t="s">
        <v>7035</v>
      </c>
      <c r="K3048" s="2" t="s">
        <v>7036</v>
      </c>
      <c r="L3048" s="7">
        <v>14</v>
      </c>
      <c r="M3048" s="7">
        <v>32</v>
      </c>
      <c r="N3048" s="7">
        <v>10</v>
      </c>
      <c r="O3048" s="7" t="s">
        <v>31</v>
      </c>
      <c r="P3048" s="7" t="s">
        <v>75</v>
      </c>
      <c r="Q3048" s="6" t="s">
        <v>168</v>
      </c>
      <c r="R3048" s="3">
        <v>0</v>
      </c>
      <c r="S3048" s="3">
        <v>0</v>
      </c>
      <c r="T3048" s="3">
        <v>0</v>
      </c>
      <c r="U3048" s="3">
        <v>7</v>
      </c>
      <c r="V3048" s="3">
        <v>0</v>
      </c>
      <c r="W3048" s="3">
        <v>0</v>
      </c>
      <c r="X3048" s="3">
        <v>160</v>
      </c>
      <c r="Y3048" s="5">
        <v>40</v>
      </c>
      <c r="Z3048" s="5">
        <v>-12</v>
      </c>
      <c r="AA3048" s="5">
        <v>1</v>
      </c>
      <c r="AB3048" s="5">
        <v>16.100000000000001</v>
      </c>
      <c r="AC3048" s="4">
        <v>95</v>
      </c>
      <c r="AD3048" s="4" t="s">
        <v>44</v>
      </c>
      <c r="AE3048" s="4">
        <v>3</v>
      </c>
      <c r="AF3048" s="4">
        <v>7.1</v>
      </c>
      <c r="AG3048" s="4">
        <v>-29.8</v>
      </c>
      <c r="AH3048" s="4">
        <v>61.1</v>
      </c>
      <c r="AI3048" s="4">
        <v>-129.1</v>
      </c>
      <c r="AJ3048" s="6" t="s">
        <v>761</v>
      </c>
      <c r="AK3048" s="3">
        <v>0.7</v>
      </c>
      <c r="AL3048" s="2">
        <v>0</v>
      </c>
    </row>
    <row r="3049" spans="1:38" x14ac:dyDescent="0.35">
      <c r="A3049" s="2">
        <f>AVERAGE(L3049:N3049)</f>
        <v>24.333333333333332</v>
      </c>
      <c r="B3049" s="2">
        <f>R3049+U3049</f>
        <v>28</v>
      </c>
      <c r="C3049" s="2">
        <f>Y3049+Z3049+AB3049</f>
        <v>-25.3</v>
      </c>
      <c r="D3049" s="2">
        <f>IF(B3049&gt;100,5)+IF(B3049&gt;150,5)+IF(R3049&gt;0,3)+IF(R3049&gt;15,3)+IF(R3049&gt;25,3)+IF(S3049&gt;0,3)+IF(S3049&gt;15,3)+IF(S3049&gt;25,3)+IF(U3049&gt;20,2,0)+IF(U3049&gt;30,3,0)+IF(U3049&gt;50,5,0)+IF(U3049&gt;60,3,0)+IF(Y3049&gt;100,5,0)+IF(Y3049&gt;0,2)+IF(Y3049&gt;15,2)+IF(Y3049&gt;25,2)+IF(Y3049&gt;30,2)+IF(Y3049&gt;40,2)+IF(Y3049&gt;50,2)+IF(Y3049&gt;100,4)+IF(Y3049&lt;10,-5,0)+IF(Y3049&lt;0,-10)++IF(Y3049&lt;15,-5,0)+IF(R3049&lt;0,-3)+IF(R3049&lt;-5,-3)+IF(S3049&lt;0,-3)+IF(S3049&lt;-5,-3)+IF(T3049&lt;0,-3)+IF(T3049&lt;-5,-3)+IF(W3049=1,5,0)+IF(X3049&gt;20,3,0)+IF(X3049&gt;25,3,0)+IF(X3049&gt;40,3,0)+IF(X3049&gt;50,3,0)+IF(N3049&lt;50,-10)+IF(N3049&lt;30,-10)+IF(N3049&lt;20,-10)+IF(N3049&lt;70,-5)+IF(N3049&lt;80,-5)+IF(N3049&gt;95,5,0)+IF(L3049&lt;50,-10)+IF(L3049&lt;30,-10)+IF(L3049&lt;20,-10)+IF(L3049&lt;70,-5)+IF(L3049&lt;80,-5)+IF(L3049&gt;95,5,0)+IF(A3049&gt;85,3,0)+IF(A3049&gt;90,3,0)+IF(U3049&lt;0,-10)+IF(U3049&lt;-5,-20)+IF(U3049&lt;-10,-10)+IF(V3049&gt;0,5,0)+IF(V3049&gt;15,5,0)+IF(V3049&gt;25,5,0)+IF(V3049&lt;0,-10,0)+IF(V3049&lt;-5,-10,0)+IF(U3049&lt;0,-10,0)+IF(U3049&lt;-5,-10,0)+IF(M3049&gt;90,10)+IF(M3049&gt;97,5)+IF(L3049&lt;70,-20,0)+IF(Y3049&gt;100,15,0)+IF(Y3049&gt;200,10,0)+IF(AB3049&gt;40,5,0)+IF(AB3049&gt;50,5,0)+IF(AB3049&gt;60,10,0)+IF(AB3049&gt;100,15,0)+IF(AB3049&gt;200,10,0)</f>
        <v>-81</v>
      </c>
      <c r="E3049" s="2">
        <f>W3049+AA3049+IF(AK3049&gt;1,1,0)+IF(AK3049&gt;1.2,2,0)+IF(AK3049&gt;1.3,2,0)+IF(AK3049&lt;1,-2,0)+IF(B3049&gt;200,5,0)+IF(B3049&gt;300,5,0)+IF(B3049&lt;30,-15,0)+IF(B3049&lt;20,-15,0)</f>
        <v>-17</v>
      </c>
      <c r="F3049" s="2">
        <f>IF(AF3049&gt;0,2,0)+IF(AF3049&gt;2,3,0)+IF(AF3049&gt;4,4,0)+IF(AF3049&gt;10,5,0)+IF(O3049="A",3,0)+IF(O3049="B",3,0)+IF(P3049="A+",7,0)+IF(P3049="A",5,0)+IF(P3049="A-",3,0)+IF(P3049="B+",2,0)+IF(AC3049&lt;40,3,0)+IF(AC3049&lt;20,3,0)+IF(AC3049&lt;10,5,0)+IF(C3049&gt;50,5)</f>
        <v>2</v>
      </c>
      <c r="G3049" s="2">
        <f>IF(AG3049&gt;0,3)+IF(AG3049&gt;4,3)+IF(AG3049&gt;7,3)+IF(AG3049&gt;10,3)+IF(AG3049&gt;13,3)+IF(AG3049&gt;15,3)+IF(AG3049&gt;17,3)+IF(AG3049&gt;20,3)+IF(AG3049&gt;25,5)+IF(AH3049&gt;0,3)+IF(AH3049&gt;7,3)+IF(AH3049&gt;10,3)+IF(AH3049&gt;15,3)+IF(AI3049&gt;0,3)+IF(AI3049&gt;7,3)+IF(AI3049&gt;10,3)+IF(AI3049&gt;15,3)</f>
        <v>6</v>
      </c>
      <c r="H3049" s="2">
        <f>SUM(D3049:G3049)</f>
        <v>-90</v>
      </c>
      <c r="I3049" s="2">
        <f>I3048+1</f>
        <v>3048</v>
      </c>
      <c r="J3049" s="3" t="s">
        <v>2984</v>
      </c>
      <c r="K3049" s="2" t="s">
        <v>2985</v>
      </c>
      <c r="L3049" s="7">
        <v>16</v>
      </c>
      <c r="M3049" s="7">
        <v>8</v>
      </c>
      <c r="N3049" s="7">
        <v>49</v>
      </c>
      <c r="O3049" s="7" t="s">
        <v>31</v>
      </c>
      <c r="P3049" s="7" t="s">
        <v>31</v>
      </c>
      <c r="Q3049" s="6" t="s">
        <v>158</v>
      </c>
      <c r="R3049" s="3">
        <v>-50</v>
      </c>
      <c r="S3049" s="3">
        <v>0</v>
      </c>
      <c r="T3049" s="3">
        <v>0</v>
      </c>
      <c r="U3049" s="3">
        <v>78</v>
      </c>
      <c r="V3049" s="3">
        <v>0</v>
      </c>
      <c r="W3049" s="3">
        <v>0</v>
      </c>
      <c r="X3049" s="3">
        <v>400</v>
      </c>
      <c r="Y3049" s="5">
        <v>-9</v>
      </c>
      <c r="Z3049" s="5">
        <v>-9</v>
      </c>
      <c r="AA3049" s="5">
        <v>0</v>
      </c>
      <c r="AB3049" s="5">
        <v>-7.3</v>
      </c>
      <c r="AC3049" s="4">
        <v>96</v>
      </c>
      <c r="AD3049" s="4" t="s">
        <v>106</v>
      </c>
      <c r="AE3049" s="4">
        <v>46</v>
      </c>
      <c r="AF3049" s="4">
        <v>2</v>
      </c>
      <c r="AG3049" s="4">
        <v>-1.8</v>
      </c>
      <c r="AH3049" s="4">
        <v>3.3</v>
      </c>
      <c r="AI3049" s="4">
        <v>0.2</v>
      </c>
      <c r="AJ3049" s="6" t="s">
        <v>127</v>
      </c>
      <c r="AK3049" s="3">
        <v>0.9</v>
      </c>
      <c r="AL3049" s="2">
        <v>0</v>
      </c>
    </row>
    <row r="3050" spans="1:38" x14ac:dyDescent="0.35">
      <c r="A3050" s="2">
        <f>AVERAGE(L3050:N3050)</f>
        <v>44</v>
      </c>
      <c r="B3050" s="2">
        <f>R3050+U3050</f>
        <v>-11</v>
      </c>
      <c r="C3050" s="2">
        <f>Y3050+Z3050+AB3050</f>
        <v>-60.1</v>
      </c>
      <c r="D3050" s="2">
        <f>IF(B3050&gt;100,5)+IF(B3050&gt;150,5)+IF(R3050&gt;0,3)+IF(R3050&gt;15,3)+IF(R3050&gt;25,3)+IF(S3050&gt;0,3)+IF(S3050&gt;15,3)+IF(S3050&gt;25,3)+IF(U3050&gt;20,2,0)+IF(U3050&gt;30,3,0)+IF(U3050&gt;50,5,0)+IF(U3050&gt;60,3,0)+IF(Y3050&gt;100,5,0)+IF(Y3050&gt;0,2)+IF(Y3050&gt;15,2)+IF(Y3050&gt;25,2)+IF(Y3050&gt;30,2)+IF(Y3050&gt;40,2)+IF(Y3050&gt;50,2)+IF(Y3050&gt;100,4)+IF(Y3050&lt;10,-5,0)+IF(Y3050&lt;0,-10)++IF(Y3050&lt;15,-5,0)+IF(R3050&lt;0,-3)+IF(R3050&lt;-5,-3)+IF(S3050&lt;0,-3)+IF(S3050&lt;-5,-3)+IF(T3050&lt;0,-3)+IF(T3050&lt;-5,-3)+IF(W3050=1,5,0)+IF(X3050&gt;20,3,0)+IF(X3050&gt;25,3,0)+IF(X3050&gt;40,3,0)+IF(X3050&gt;50,3,0)+IF(N3050&lt;50,-10)+IF(N3050&lt;30,-10)+IF(N3050&lt;20,-10)+IF(N3050&lt;70,-5)+IF(N3050&lt;80,-5)+IF(N3050&gt;95,5,0)+IF(L3050&lt;50,-10)+IF(L3050&lt;30,-10)+IF(L3050&lt;20,-10)+IF(L3050&lt;70,-5)+IF(L3050&lt;80,-5)+IF(L3050&gt;95,5,0)+IF(A3050&gt;85,3,0)+IF(A3050&gt;90,3,0)+IF(U3050&lt;0,-10)+IF(U3050&lt;-5,-20)+IF(U3050&lt;-10,-10)+IF(V3050&gt;0,5,0)+IF(V3050&gt;15,5,0)+IF(V3050&gt;25,5,0)+IF(V3050&lt;0,-10,0)+IF(V3050&lt;-5,-10,0)+IF(U3050&lt;0,-10,0)+IF(U3050&lt;-5,-10,0)+IF(M3050&gt;90,10)+IF(M3050&gt;97,5)+IF(L3050&lt;70,-20,0)+IF(Y3050&gt;100,15,0)+IF(Y3050&gt;200,10,0)+IF(AB3050&gt;40,5,0)+IF(AB3050&gt;50,5,0)+IF(AB3050&gt;60,10,0)+IF(AB3050&gt;100,15,0)+IF(AB3050&gt;200,10,0)</f>
        <v>-81</v>
      </c>
      <c r="E3050" s="2">
        <f>W3050+AA3050+IF(AK3050&gt;1,1,0)+IF(AK3050&gt;1.2,2,0)+IF(AK3050&gt;1.3,2,0)+IF(AK3050&lt;1,-2,0)+IF(B3050&gt;200,5,0)+IF(B3050&gt;300,5,0)+IF(B3050&lt;30,-15,0)+IF(B3050&lt;20,-15,0)</f>
        <v>-29</v>
      </c>
      <c r="F3050" s="2">
        <f>IF(AF3050&gt;0,2,0)+IF(AF3050&gt;2,3,0)+IF(AF3050&gt;4,4,0)+IF(AF3050&gt;10,5,0)+IF(O3050="A",3,0)+IF(O3050="B",3,0)+IF(P3050="A+",7,0)+IF(P3050="A",5,0)+IF(P3050="A-",3,0)+IF(P3050="B+",2,0)+IF(AC3050&lt;40,3,0)+IF(AC3050&lt;20,3,0)+IF(AC3050&lt;10,5,0)+IF(C3050&gt;50,5)</f>
        <v>2</v>
      </c>
      <c r="G3050" s="2">
        <f>IF(AG3050&gt;0,3)+IF(AG3050&gt;4,3)+IF(AG3050&gt;7,3)+IF(AG3050&gt;10,3)+IF(AG3050&gt;13,3)+IF(AG3050&gt;15,3)+IF(AG3050&gt;17,3)+IF(AG3050&gt;20,3)+IF(AG3050&gt;25,5)+IF(AH3050&gt;0,3)+IF(AH3050&gt;7,3)+IF(AH3050&gt;10,3)+IF(AH3050&gt;15,3)+IF(AI3050&gt;0,3)+IF(AI3050&gt;7,3)+IF(AI3050&gt;10,3)+IF(AI3050&gt;15,3)</f>
        <v>18</v>
      </c>
      <c r="H3050" s="2">
        <f>SUM(D3050:G3050)</f>
        <v>-90</v>
      </c>
      <c r="I3050" s="2">
        <f>I3049+1</f>
        <v>3049</v>
      </c>
      <c r="J3050" s="3" t="s">
        <v>7133</v>
      </c>
      <c r="K3050" s="2" t="s">
        <v>7134</v>
      </c>
      <c r="L3050" s="7">
        <v>44</v>
      </c>
      <c r="M3050" s="7">
        <v>52</v>
      </c>
      <c r="N3050" s="7">
        <v>36</v>
      </c>
      <c r="O3050" s="7" t="s">
        <v>42</v>
      </c>
      <c r="P3050" s="7" t="s">
        <v>48</v>
      </c>
      <c r="Q3050" s="6" t="s">
        <v>139</v>
      </c>
      <c r="R3050" s="3">
        <v>-28</v>
      </c>
      <c r="S3050" s="3">
        <v>0</v>
      </c>
      <c r="T3050" s="3">
        <v>0</v>
      </c>
      <c r="U3050" s="3">
        <v>17</v>
      </c>
      <c r="V3050" s="3">
        <v>7</v>
      </c>
      <c r="W3050" s="3">
        <v>0</v>
      </c>
      <c r="X3050" s="3">
        <v>-42.1</v>
      </c>
      <c r="Y3050" s="5">
        <v>-24</v>
      </c>
      <c r="Z3050" s="5">
        <v>-11</v>
      </c>
      <c r="AA3050" s="5">
        <v>1</v>
      </c>
      <c r="AB3050" s="5">
        <v>-25.1</v>
      </c>
      <c r="AC3050" s="4">
        <v>103</v>
      </c>
      <c r="AD3050" s="4" t="s">
        <v>319</v>
      </c>
      <c r="AE3050" s="4">
        <v>49</v>
      </c>
      <c r="AF3050" s="4">
        <v>1.5</v>
      </c>
      <c r="AG3050" s="4">
        <v>11.8</v>
      </c>
      <c r="AH3050" s="4">
        <v>6.6</v>
      </c>
      <c r="AI3050" s="4">
        <v>6</v>
      </c>
      <c r="AJ3050" s="6" t="s">
        <v>372</v>
      </c>
      <c r="AK3050" s="3">
        <v>1</v>
      </c>
      <c r="AL3050" s="2">
        <v>0</v>
      </c>
    </row>
    <row r="3051" spans="1:38" x14ac:dyDescent="0.35">
      <c r="A3051" s="2">
        <f>AVERAGE(L3051:N3051)</f>
        <v>29.666666666666668</v>
      </c>
      <c r="B3051" s="2">
        <f>R3051+U3051</f>
        <v>-86</v>
      </c>
      <c r="C3051" s="2">
        <f>Y3051+Z3051+AB3051</f>
        <v>-32.4</v>
      </c>
      <c r="D3051" s="2">
        <f>IF(B3051&gt;100,5)+IF(B3051&gt;150,5)+IF(R3051&gt;0,3)+IF(R3051&gt;15,3)+IF(R3051&gt;25,3)+IF(S3051&gt;0,3)+IF(S3051&gt;15,3)+IF(S3051&gt;25,3)+IF(U3051&gt;20,2,0)+IF(U3051&gt;30,3,0)+IF(U3051&gt;50,5,0)+IF(U3051&gt;60,3,0)+IF(Y3051&gt;100,5,0)+IF(Y3051&gt;0,2)+IF(Y3051&gt;15,2)+IF(Y3051&gt;25,2)+IF(Y3051&gt;30,2)+IF(Y3051&gt;40,2)+IF(Y3051&gt;50,2)+IF(Y3051&gt;100,4)+IF(Y3051&lt;10,-5,0)+IF(Y3051&lt;0,-10)++IF(Y3051&lt;15,-5,0)+IF(R3051&lt;0,-3)+IF(R3051&lt;-5,-3)+IF(S3051&lt;0,-3)+IF(S3051&lt;-5,-3)+IF(T3051&lt;0,-3)+IF(T3051&lt;-5,-3)+IF(W3051=1,5,0)+IF(X3051&gt;20,3,0)+IF(X3051&gt;25,3,0)+IF(X3051&gt;40,3,0)+IF(X3051&gt;50,3,0)+IF(N3051&lt;50,-10)+IF(N3051&lt;30,-10)+IF(N3051&lt;20,-10)+IF(N3051&lt;70,-5)+IF(N3051&lt;80,-5)+IF(N3051&gt;95,5,0)+IF(L3051&lt;50,-10)+IF(L3051&lt;30,-10)+IF(L3051&lt;20,-10)+IF(L3051&lt;70,-5)+IF(L3051&lt;80,-5)+IF(L3051&gt;95,5,0)+IF(A3051&gt;85,3,0)+IF(A3051&gt;90,3,0)+IF(U3051&lt;0,-10)+IF(U3051&lt;-5,-20)+IF(U3051&lt;-10,-10)+IF(V3051&gt;0,5,0)+IF(V3051&gt;15,5,0)+IF(V3051&gt;25,5,0)+IF(V3051&lt;0,-10,0)+IF(V3051&lt;-5,-10,0)+IF(U3051&lt;0,-10,0)+IF(U3051&lt;-5,-10,0)+IF(M3051&gt;90,10)+IF(M3051&gt;97,5)+IF(L3051&lt;70,-20,0)+IF(Y3051&gt;100,15,0)+IF(Y3051&gt;200,10,0)+IF(AB3051&gt;40,5,0)+IF(AB3051&gt;50,5,0)+IF(AB3051&gt;60,10,0)+IF(AB3051&gt;100,15,0)+IF(AB3051&gt;200,10,0)</f>
        <v>-86</v>
      </c>
      <c r="E3051" s="2">
        <f>W3051+AA3051+IF(AK3051&gt;1,1,0)+IF(AK3051&gt;1.2,2,0)+IF(AK3051&gt;1.3,2,0)+IF(AK3051&lt;1,-2,0)+IF(B3051&gt;200,5,0)+IF(B3051&gt;300,5,0)+IF(B3051&lt;30,-15,0)+IF(B3051&lt;20,-15,0)</f>
        <v>-31</v>
      </c>
      <c r="F3051" s="2">
        <f>IF(AF3051&gt;0,2,0)+IF(AF3051&gt;2,3,0)+IF(AF3051&gt;4,4,0)+IF(AF3051&gt;10,5,0)+IF(O3051="A",3,0)+IF(O3051="B",3,0)+IF(P3051="A+",7,0)+IF(P3051="A",5,0)+IF(P3051="A-",3,0)+IF(P3051="B+",2,0)+IF(AC3051&lt;40,3,0)+IF(AC3051&lt;20,3,0)+IF(AC3051&lt;10,5,0)+IF(C3051&gt;50,5)</f>
        <v>6</v>
      </c>
      <c r="G3051" s="2">
        <f>IF(AG3051&gt;0,3)+IF(AG3051&gt;4,3)+IF(AG3051&gt;7,3)+IF(AG3051&gt;10,3)+IF(AG3051&gt;13,3)+IF(AG3051&gt;15,3)+IF(AG3051&gt;17,3)+IF(AG3051&gt;20,3)+IF(AG3051&gt;25,5)+IF(AH3051&gt;0,3)+IF(AH3051&gt;7,3)+IF(AH3051&gt;10,3)+IF(AH3051&gt;15,3)+IF(AI3051&gt;0,3)+IF(AI3051&gt;7,3)+IF(AI3051&gt;10,3)+IF(AI3051&gt;15,3)</f>
        <v>21</v>
      </c>
      <c r="H3051" s="2">
        <f>SUM(D3051:G3051)</f>
        <v>-90</v>
      </c>
      <c r="I3051" s="2">
        <f>I3050+1</f>
        <v>3050</v>
      </c>
      <c r="J3051" s="3" t="s">
        <v>3713</v>
      </c>
      <c r="K3051" s="2" t="s">
        <v>3714</v>
      </c>
      <c r="L3051" s="7">
        <v>33</v>
      </c>
      <c r="M3051" s="7">
        <v>9</v>
      </c>
      <c r="N3051" s="7">
        <v>47</v>
      </c>
      <c r="O3051" s="7" t="s">
        <v>80</v>
      </c>
      <c r="P3051" s="7" t="s">
        <v>31</v>
      </c>
      <c r="Q3051" s="6" t="s">
        <v>60</v>
      </c>
      <c r="R3051" s="3">
        <v>-86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-88.9</v>
      </c>
      <c r="Y3051" s="5">
        <v>-18</v>
      </c>
      <c r="Z3051" s="5">
        <v>6</v>
      </c>
      <c r="AA3051" s="5">
        <v>1</v>
      </c>
      <c r="AB3051" s="5">
        <v>-20.399999999999999</v>
      </c>
      <c r="AC3051" s="4">
        <v>17</v>
      </c>
      <c r="AD3051" s="4" t="s">
        <v>204</v>
      </c>
      <c r="AE3051" s="4">
        <v>12</v>
      </c>
      <c r="AF3051" s="4">
        <v>-13.8</v>
      </c>
      <c r="AG3051" s="4">
        <v>16.3</v>
      </c>
      <c r="AH3051" s="4">
        <v>0.5</v>
      </c>
      <c r="AI3051" s="4">
        <v>-0.2</v>
      </c>
      <c r="AJ3051" s="6" t="s">
        <v>330</v>
      </c>
      <c r="AK3051" s="3">
        <v>0.4</v>
      </c>
      <c r="AL3051" s="2">
        <v>0</v>
      </c>
    </row>
    <row r="3052" spans="1:38" x14ac:dyDescent="0.35">
      <c r="A3052" s="2">
        <f>AVERAGE(L3052:N3052)</f>
        <v>10</v>
      </c>
      <c r="B3052" s="2">
        <f>R3052+U3052</f>
        <v>65</v>
      </c>
      <c r="C3052" s="2">
        <f>Y3052+Z3052+AB3052</f>
        <v>-8.1999999999999993</v>
      </c>
      <c r="D3052" s="2">
        <f>IF(B3052&gt;100,5)+IF(B3052&gt;150,5)+IF(R3052&gt;0,3)+IF(R3052&gt;15,3)+IF(R3052&gt;25,3)+IF(S3052&gt;0,3)+IF(S3052&gt;15,3)+IF(S3052&gt;25,3)+IF(U3052&gt;20,2,0)+IF(U3052&gt;30,3,0)+IF(U3052&gt;50,5,0)+IF(U3052&gt;60,3,0)+IF(Y3052&gt;100,5,0)+IF(Y3052&gt;0,2)+IF(Y3052&gt;15,2)+IF(Y3052&gt;25,2)+IF(Y3052&gt;30,2)+IF(Y3052&gt;40,2)+IF(Y3052&gt;50,2)+IF(Y3052&gt;100,4)+IF(Y3052&lt;10,-5,0)+IF(Y3052&lt;0,-10)++IF(Y3052&lt;15,-5,0)+IF(R3052&lt;0,-3)+IF(R3052&lt;-5,-3)+IF(S3052&lt;0,-3)+IF(S3052&lt;-5,-3)+IF(T3052&lt;0,-3)+IF(T3052&lt;-5,-3)+IF(W3052=1,5,0)+IF(X3052&gt;20,3,0)+IF(X3052&gt;25,3,0)+IF(X3052&gt;40,3,0)+IF(X3052&gt;50,3,0)+IF(N3052&lt;50,-10)+IF(N3052&lt;30,-10)+IF(N3052&lt;20,-10)+IF(N3052&lt;70,-5)+IF(N3052&lt;80,-5)+IF(N3052&gt;95,5,0)+IF(L3052&lt;50,-10)+IF(L3052&lt;30,-10)+IF(L3052&lt;20,-10)+IF(L3052&lt;70,-5)+IF(L3052&lt;80,-5)+IF(L3052&gt;95,5,0)+IF(A3052&gt;85,3,0)+IF(A3052&gt;90,3,0)+IF(U3052&lt;0,-10)+IF(U3052&lt;-5,-20)+IF(U3052&lt;-10,-10)+IF(V3052&gt;0,5,0)+IF(V3052&gt;15,5,0)+IF(V3052&gt;25,5,0)+IF(V3052&lt;0,-10,0)+IF(V3052&lt;-5,-10,0)+IF(U3052&lt;0,-10,0)+IF(U3052&lt;-5,-10,0)+IF(M3052&gt;90,10)+IF(M3052&gt;97,5)+IF(L3052&lt;70,-20,0)+IF(Y3052&gt;100,15,0)+IF(Y3052&gt;200,10,0)+IF(AB3052&gt;40,5,0)+IF(AB3052&gt;50,5,0)+IF(AB3052&gt;60,10,0)+IF(AB3052&gt;100,15,0)+IF(AB3052&gt;200,10,0)</f>
        <v>-91</v>
      </c>
      <c r="E3052" s="2">
        <f>W3052+AA3052+IF(AK3052&gt;1,1,0)+IF(AK3052&gt;1.2,2,0)+IF(AK3052&gt;1.3,2,0)+IF(AK3052&lt;1,-2,0)+IF(B3052&gt;200,5,0)+IF(B3052&gt;300,5,0)+IF(B3052&lt;30,-15,0)+IF(B3052&lt;20,-15,0)</f>
        <v>-1</v>
      </c>
      <c r="F3052" s="2">
        <f>IF(AF3052&gt;0,2,0)+IF(AF3052&gt;2,3,0)+IF(AF3052&gt;4,4,0)+IF(AF3052&gt;10,5,0)+IF(O3052="A",3,0)+IF(O3052="B",3,0)+IF(P3052="A+",7,0)+IF(P3052="A",5,0)+IF(P3052="A-",3,0)+IF(P3052="B+",2,0)+IF(AC3052&lt;40,3,0)+IF(AC3052&lt;20,3,0)+IF(AC3052&lt;10,5,0)+IF(C3052&gt;50,5)</f>
        <v>2</v>
      </c>
      <c r="G3052" s="2">
        <f>IF(AG3052&gt;0,3)+IF(AG3052&gt;4,3)+IF(AG3052&gt;7,3)+IF(AG3052&gt;10,3)+IF(AG3052&gt;13,3)+IF(AG3052&gt;15,3)+IF(AG3052&gt;17,3)+IF(AG3052&gt;20,3)+IF(AG3052&gt;25,5)+IF(AH3052&gt;0,3)+IF(AH3052&gt;7,3)+IF(AH3052&gt;10,3)+IF(AH3052&gt;15,3)+IF(AI3052&gt;0,3)+IF(AI3052&gt;7,3)+IF(AI3052&gt;10,3)+IF(AI3052&gt;15,3)</f>
        <v>0</v>
      </c>
      <c r="H3052" s="2">
        <f>SUM(D3052:G3052)</f>
        <v>-90</v>
      </c>
      <c r="I3052" s="2">
        <f>I3051+1</f>
        <v>3051</v>
      </c>
      <c r="J3052" s="3" t="s">
        <v>9227</v>
      </c>
      <c r="K3052" s="2" t="s">
        <v>9228</v>
      </c>
      <c r="L3052" s="7">
        <v>6</v>
      </c>
      <c r="M3052" s="7">
        <v>23</v>
      </c>
      <c r="N3052" s="7">
        <v>1</v>
      </c>
      <c r="O3052" s="7" t="s">
        <v>31</v>
      </c>
      <c r="P3052" s="7" t="s">
        <v>31</v>
      </c>
      <c r="Q3052" s="6" t="s">
        <v>261</v>
      </c>
      <c r="R3052" s="3">
        <v>0</v>
      </c>
      <c r="S3052" s="3">
        <v>0</v>
      </c>
      <c r="T3052" s="3">
        <v>-93</v>
      </c>
      <c r="U3052" s="3">
        <v>65</v>
      </c>
      <c r="V3052" s="3">
        <v>0</v>
      </c>
      <c r="W3052" s="3">
        <v>0</v>
      </c>
      <c r="X3052" s="3">
        <v>0</v>
      </c>
      <c r="Y3052" s="5">
        <v>15</v>
      </c>
      <c r="Z3052" s="5">
        <v>-23</v>
      </c>
      <c r="AA3052" s="5">
        <v>1</v>
      </c>
      <c r="AB3052" s="5">
        <v>-0.2</v>
      </c>
      <c r="AC3052" s="4">
        <v>193</v>
      </c>
      <c r="AD3052" s="4" t="s">
        <v>159</v>
      </c>
      <c r="AE3052" s="4">
        <v>75</v>
      </c>
      <c r="AF3052" s="4">
        <v>1.4</v>
      </c>
      <c r="AG3052" s="4">
        <v>-1.9</v>
      </c>
      <c r="AH3052" s="4">
        <v>-1.1000000000000001</v>
      </c>
      <c r="AI3052" s="4">
        <v>-2.1</v>
      </c>
      <c r="AJ3052" s="6" t="s">
        <v>95</v>
      </c>
      <c r="AK3052" s="3">
        <v>0.5</v>
      </c>
      <c r="AL3052" s="2">
        <v>0</v>
      </c>
    </row>
    <row r="3053" spans="1:38" x14ac:dyDescent="0.35">
      <c r="A3053" s="2">
        <f>AVERAGE(L3053:N3053)</f>
        <v>48</v>
      </c>
      <c r="B3053" s="2">
        <f>R3053+U3053</f>
        <v>0</v>
      </c>
      <c r="C3053" s="2">
        <f>Y3053+Z3053+AB3053</f>
        <v>16.3</v>
      </c>
      <c r="D3053" s="2">
        <f>IF(B3053&gt;100,5)+IF(B3053&gt;150,5)+IF(R3053&gt;0,3)+IF(R3053&gt;15,3)+IF(R3053&gt;25,3)+IF(S3053&gt;0,3)+IF(S3053&gt;15,3)+IF(S3053&gt;25,3)+IF(U3053&gt;20,2,0)+IF(U3053&gt;30,3,0)+IF(U3053&gt;50,5,0)+IF(U3053&gt;60,3,0)+IF(Y3053&gt;100,5,0)+IF(Y3053&gt;0,2)+IF(Y3053&gt;15,2)+IF(Y3053&gt;25,2)+IF(Y3053&gt;30,2)+IF(Y3053&gt;40,2)+IF(Y3053&gt;50,2)+IF(Y3053&gt;100,4)+IF(Y3053&lt;10,-5,0)+IF(Y3053&lt;0,-10)++IF(Y3053&lt;15,-5,0)+IF(R3053&lt;0,-3)+IF(R3053&lt;-5,-3)+IF(S3053&lt;0,-3)+IF(S3053&lt;-5,-3)+IF(T3053&lt;0,-3)+IF(T3053&lt;-5,-3)+IF(W3053=1,5,0)+IF(X3053&gt;20,3,0)+IF(X3053&gt;25,3,0)+IF(X3053&gt;40,3,0)+IF(X3053&gt;50,3,0)+IF(N3053&lt;50,-10)+IF(N3053&lt;30,-10)+IF(N3053&lt;20,-10)+IF(N3053&lt;70,-5)+IF(N3053&lt;80,-5)+IF(N3053&gt;95,5,0)+IF(L3053&lt;50,-10)+IF(L3053&lt;30,-10)+IF(L3053&lt;20,-10)+IF(L3053&lt;70,-5)+IF(L3053&lt;80,-5)+IF(L3053&gt;95,5,0)+IF(A3053&gt;85,3,0)+IF(A3053&gt;90,3,0)+IF(U3053&lt;0,-10)+IF(U3053&lt;-5,-20)+IF(U3053&lt;-10,-10)+IF(V3053&gt;0,5,0)+IF(V3053&gt;15,5,0)+IF(V3053&gt;25,5,0)+IF(V3053&lt;0,-10,0)+IF(V3053&lt;-5,-10,0)+IF(U3053&lt;0,-10,0)+IF(U3053&lt;-5,-10,0)+IF(M3053&gt;90,10)+IF(M3053&gt;97,5)+IF(L3053&lt;70,-20,0)+IF(Y3053&gt;100,15,0)+IF(Y3053&gt;200,10,0)+IF(AB3053&gt;40,5,0)+IF(AB3053&gt;50,5,0)+IF(AB3053&gt;60,10,0)+IF(AB3053&gt;100,15,0)+IF(AB3053&gt;200,10,0)</f>
        <v>-92</v>
      </c>
      <c r="E3053" s="2">
        <f>W3053+AA3053+IF(AK3053&gt;1,1,0)+IF(AK3053&gt;1.2,2,0)+IF(AK3053&gt;1.3,2,0)+IF(AK3053&lt;1,-2,0)+IF(B3053&gt;200,5,0)+IF(B3053&gt;300,5,0)+IF(B3053&lt;30,-15,0)+IF(B3053&lt;20,-15,0)</f>
        <v>-31</v>
      </c>
      <c r="F3053" s="2">
        <f>IF(AF3053&gt;0,2,0)+IF(AF3053&gt;2,3,0)+IF(AF3053&gt;4,4,0)+IF(AF3053&gt;10,5,0)+IF(O3053="A",3,0)+IF(O3053="B",3,0)+IF(P3053="A+",7,0)+IF(P3053="A",5,0)+IF(P3053="A-",3,0)+IF(P3053="B+",2,0)+IF(AC3053&lt;40,3,0)+IF(AC3053&lt;20,3,0)+IF(AC3053&lt;10,5,0)+IF(C3053&gt;50,5)</f>
        <v>3</v>
      </c>
      <c r="G3053" s="2">
        <f>IF(AG3053&gt;0,3)+IF(AG3053&gt;4,3)+IF(AG3053&gt;7,3)+IF(AG3053&gt;10,3)+IF(AG3053&gt;13,3)+IF(AG3053&gt;15,3)+IF(AG3053&gt;17,3)+IF(AG3053&gt;20,3)+IF(AG3053&gt;25,5)+IF(AH3053&gt;0,3)+IF(AH3053&gt;7,3)+IF(AH3053&gt;10,3)+IF(AH3053&gt;15,3)+IF(AI3053&gt;0,3)+IF(AI3053&gt;7,3)+IF(AI3053&gt;10,3)+IF(AI3053&gt;15,3)</f>
        <v>30</v>
      </c>
      <c r="H3053" s="2">
        <f>SUM(D3053:G3053)</f>
        <v>-90</v>
      </c>
      <c r="I3053" s="2">
        <f>I3052+1</f>
        <v>3052</v>
      </c>
      <c r="J3053" s="3" t="s">
        <v>375</v>
      </c>
      <c r="K3053" s="2" t="s">
        <v>376</v>
      </c>
      <c r="L3053" s="7">
        <v>48</v>
      </c>
      <c r="M3053" s="7">
        <v>73</v>
      </c>
      <c r="N3053" s="7">
        <v>23</v>
      </c>
      <c r="O3053" s="7" t="s">
        <v>48</v>
      </c>
      <c r="P3053" s="7" t="s">
        <v>125</v>
      </c>
      <c r="Q3053" s="6" t="s">
        <v>105</v>
      </c>
      <c r="R3053" s="3">
        <v>1</v>
      </c>
      <c r="S3053" s="3">
        <v>13</v>
      </c>
      <c r="T3053" s="3">
        <v>6</v>
      </c>
      <c r="U3053" s="3">
        <v>-1</v>
      </c>
      <c r="V3053" s="3">
        <v>0</v>
      </c>
      <c r="W3053" s="3">
        <v>0</v>
      </c>
      <c r="X3053" s="3">
        <v>1</v>
      </c>
      <c r="Y3053" s="5">
        <v>9</v>
      </c>
      <c r="Z3053" s="5">
        <v>3</v>
      </c>
      <c r="AA3053" s="5">
        <v>1</v>
      </c>
      <c r="AB3053" s="5">
        <v>4.3</v>
      </c>
      <c r="AC3053" s="4">
        <v>147</v>
      </c>
      <c r="AD3053" s="4" t="s">
        <v>61</v>
      </c>
      <c r="AE3053" s="4">
        <v>33</v>
      </c>
      <c r="AF3053" s="4">
        <v>-2.5</v>
      </c>
      <c r="AG3053" s="4">
        <v>12.6</v>
      </c>
      <c r="AH3053" s="4">
        <v>13.5</v>
      </c>
      <c r="AI3053" s="4">
        <v>14.5</v>
      </c>
      <c r="AJ3053" s="6" t="s">
        <v>283</v>
      </c>
      <c r="AK3053" s="3">
        <v>0.7</v>
      </c>
      <c r="AL3053" s="2">
        <v>0</v>
      </c>
    </row>
    <row r="3054" spans="1:38" x14ac:dyDescent="0.35">
      <c r="A3054" s="2">
        <f>AVERAGE(L3054:N3054)</f>
        <v>74.666666666666671</v>
      </c>
      <c r="B3054" s="2">
        <f>R3054+U3054</f>
        <v>-17</v>
      </c>
      <c r="C3054" s="2">
        <f>Y3054+Z3054+AB3054</f>
        <v>7.6</v>
      </c>
      <c r="D3054" s="2">
        <f>IF(B3054&gt;100,5)+IF(B3054&gt;150,5)+IF(R3054&gt;0,3)+IF(R3054&gt;15,3)+IF(R3054&gt;25,3)+IF(S3054&gt;0,3)+IF(S3054&gt;15,3)+IF(S3054&gt;25,3)+IF(U3054&gt;20,2,0)+IF(U3054&gt;30,3,0)+IF(U3054&gt;50,5,0)+IF(U3054&gt;60,3,0)+IF(Y3054&gt;100,5,0)+IF(Y3054&gt;0,2)+IF(Y3054&gt;15,2)+IF(Y3054&gt;25,2)+IF(Y3054&gt;30,2)+IF(Y3054&gt;40,2)+IF(Y3054&gt;50,2)+IF(Y3054&gt;100,4)+IF(Y3054&lt;10,-5,0)+IF(Y3054&lt;0,-10)++IF(Y3054&lt;15,-5,0)+IF(R3054&lt;0,-3)+IF(R3054&lt;-5,-3)+IF(S3054&lt;0,-3)+IF(S3054&lt;-5,-3)+IF(T3054&lt;0,-3)+IF(T3054&lt;-5,-3)+IF(W3054=1,5,0)+IF(X3054&gt;20,3,0)+IF(X3054&gt;25,3,0)+IF(X3054&gt;40,3,0)+IF(X3054&gt;50,3,0)+IF(N3054&lt;50,-10)+IF(N3054&lt;30,-10)+IF(N3054&lt;20,-10)+IF(N3054&lt;70,-5)+IF(N3054&lt;80,-5)+IF(N3054&gt;95,5,0)+IF(L3054&lt;50,-10)+IF(L3054&lt;30,-10)+IF(L3054&lt;20,-10)+IF(L3054&lt;70,-5)+IF(L3054&lt;80,-5)+IF(L3054&gt;95,5,0)+IF(A3054&gt;85,3,0)+IF(A3054&gt;90,3,0)+IF(U3054&lt;0,-10)+IF(U3054&lt;-5,-20)+IF(U3054&lt;-10,-10)+IF(V3054&gt;0,5,0)+IF(V3054&gt;15,5,0)+IF(V3054&gt;25,5,0)+IF(V3054&lt;0,-10,0)+IF(V3054&lt;-5,-10,0)+IF(U3054&lt;0,-10,0)+IF(U3054&lt;-5,-10,0)+IF(M3054&gt;90,10)+IF(M3054&gt;97,5)+IF(L3054&lt;70,-20,0)+IF(Y3054&gt;100,15,0)+IF(Y3054&gt;200,10,0)+IF(AB3054&gt;40,5,0)+IF(AB3054&gt;50,5,0)+IF(AB3054&gt;60,10,0)+IF(AB3054&gt;100,15,0)+IF(AB3054&gt;200,10,0)</f>
        <v>-95</v>
      </c>
      <c r="E3054" s="2">
        <f>W3054+AA3054+IF(AK3054&gt;1,1,0)+IF(AK3054&gt;1.2,2,0)+IF(AK3054&gt;1.3,2,0)+IF(AK3054&lt;1,-2,0)+IF(B3054&gt;200,5,0)+IF(B3054&gt;300,5,0)+IF(B3054&lt;30,-15,0)+IF(B3054&lt;20,-15,0)</f>
        <v>-31</v>
      </c>
      <c r="F3054" s="2">
        <f>IF(AF3054&gt;0,2,0)+IF(AF3054&gt;2,3,0)+IF(AF3054&gt;4,4,0)+IF(AF3054&gt;10,5,0)+IF(O3054="A",3,0)+IF(O3054="B",3,0)+IF(P3054="A+",7,0)+IF(P3054="A",5,0)+IF(P3054="A-",3,0)+IF(P3054="B+",2,0)+IF(AC3054&lt;40,3,0)+IF(AC3054&lt;20,3,0)+IF(AC3054&lt;10,5,0)+IF(C3054&gt;50,5)</f>
        <v>6</v>
      </c>
      <c r="G3054" s="2">
        <f>IF(AG3054&gt;0,3)+IF(AG3054&gt;4,3)+IF(AG3054&gt;7,3)+IF(AG3054&gt;10,3)+IF(AG3054&gt;13,3)+IF(AG3054&gt;15,3)+IF(AG3054&gt;17,3)+IF(AG3054&gt;20,3)+IF(AG3054&gt;25,5)+IF(AH3054&gt;0,3)+IF(AH3054&gt;7,3)+IF(AH3054&gt;10,3)+IF(AH3054&gt;15,3)+IF(AI3054&gt;0,3)+IF(AI3054&gt;7,3)+IF(AI3054&gt;10,3)+IF(AI3054&gt;15,3)</f>
        <v>30</v>
      </c>
      <c r="H3054" s="2">
        <f>SUM(D3054:G3054)</f>
        <v>-90</v>
      </c>
      <c r="I3054" s="2">
        <f>I3053+1</f>
        <v>3053</v>
      </c>
      <c r="J3054" s="3" t="s">
        <v>10731</v>
      </c>
      <c r="K3054" s="2" t="s">
        <v>10732</v>
      </c>
      <c r="L3054" s="7">
        <v>88</v>
      </c>
      <c r="M3054" s="7">
        <v>64</v>
      </c>
      <c r="N3054" s="7">
        <v>72</v>
      </c>
      <c r="O3054" s="7" t="s">
        <v>48</v>
      </c>
      <c r="P3054" s="7" t="s">
        <v>48</v>
      </c>
      <c r="Q3054" s="6" t="s">
        <v>1271</v>
      </c>
      <c r="R3054" s="3">
        <v>-6</v>
      </c>
      <c r="S3054" s="3">
        <v>-3</v>
      </c>
      <c r="T3054" s="3">
        <v>-4</v>
      </c>
      <c r="U3054" s="3">
        <v>-11</v>
      </c>
      <c r="V3054" s="3">
        <v>-3</v>
      </c>
      <c r="W3054" s="3">
        <v>0</v>
      </c>
      <c r="X3054" s="3">
        <v>-2.8</v>
      </c>
      <c r="Y3054" s="5">
        <v>2</v>
      </c>
      <c r="Z3054" s="5">
        <v>4</v>
      </c>
      <c r="AA3054" s="5">
        <v>1</v>
      </c>
      <c r="AB3054" s="5">
        <v>1.6</v>
      </c>
      <c r="AC3054" s="4">
        <v>28</v>
      </c>
      <c r="AD3054" s="4" t="s">
        <v>66</v>
      </c>
      <c r="AE3054" s="4">
        <v>39</v>
      </c>
      <c r="AF3054" s="4">
        <v>-3</v>
      </c>
      <c r="AG3054" s="4">
        <v>22.3</v>
      </c>
      <c r="AH3054" s="4">
        <v>3.6</v>
      </c>
      <c r="AI3054" s="4">
        <v>3.7</v>
      </c>
      <c r="AJ3054" s="6" t="s">
        <v>1204</v>
      </c>
      <c r="AK3054" s="3">
        <v>0.7</v>
      </c>
      <c r="AL3054" s="2">
        <v>0</v>
      </c>
    </row>
    <row r="3055" spans="1:38" x14ac:dyDescent="0.35">
      <c r="A3055" s="2">
        <f>AVERAGE(L3055:N3055)</f>
        <v>16.333333333333332</v>
      </c>
      <c r="B3055" s="2">
        <f>R3055+U3055</f>
        <v>27</v>
      </c>
      <c r="C3055" s="2">
        <f>Y3055+Z3055+AB3055</f>
        <v>0</v>
      </c>
      <c r="D3055" s="2">
        <f>IF(B3055&gt;100,5)+IF(B3055&gt;150,5)+IF(R3055&gt;0,3)+IF(R3055&gt;15,3)+IF(R3055&gt;25,3)+IF(S3055&gt;0,3)+IF(S3055&gt;15,3)+IF(S3055&gt;25,3)+IF(U3055&gt;20,2,0)+IF(U3055&gt;30,3,0)+IF(U3055&gt;50,5,0)+IF(U3055&gt;60,3,0)+IF(Y3055&gt;100,5,0)+IF(Y3055&gt;0,2)+IF(Y3055&gt;15,2)+IF(Y3055&gt;25,2)+IF(Y3055&gt;30,2)+IF(Y3055&gt;40,2)+IF(Y3055&gt;50,2)+IF(Y3055&gt;100,4)+IF(Y3055&lt;10,-5,0)+IF(Y3055&lt;0,-10)++IF(Y3055&lt;15,-5,0)+IF(R3055&lt;0,-3)+IF(R3055&lt;-5,-3)+IF(S3055&lt;0,-3)+IF(S3055&lt;-5,-3)+IF(T3055&lt;0,-3)+IF(T3055&lt;-5,-3)+IF(W3055=1,5,0)+IF(X3055&gt;20,3,0)+IF(X3055&gt;25,3,0)+IF(X3055&gt;40,3,0)+IF(X3055&gt;50,3,0)+IF(N3055&lt;50,-10)+IF(N3055&lt;30,-10)+IF(N3055&lt;20,-10)+IF(N3055&lt;70,-5)+IF(N3055&lt;80,-5)+IF(N3055&gt;95,5,0)+IF(L3055&lt;50,-10)+IF(L3055&lt;30,-10)+IF(L3055&lt;20,-10)+IF(L3055&lt;70,-5)+IF(L3055&lt;80,-5)+IF(L3055&gt;95,5,0)+IF(A3055&gt;85,3,0)+IF(A3055&gt;90,3,0)+IF(U3055&lt;0,-10)+IF(U3055&lt;-5,-20)+IF(U3055&lt;-10,-10)+IF(V3055&gt;0,5,0)+IF(V3055&gt;15,5,0)+IF(V3055&gt;25,5,0)+IF(V3055&lt;0,-10,0)+IF(V3055&lt;-5,-10,0)+IF(U3055&lt;0,-10,0)+IF(U3055&lt;-5,-10,0)+IF(M3055&gt;90,10)+IF(M3055&gt;97,5)+IF(L3055&lt;70,-20,0)+IF(Y3055&gt;100,15,0)+IF(Y3055&gt;200,10,0)+IF(AB3055&gt;40,5,0)+IF(AB3055&gt;50,5,0)+IF(AB3055&gt;60,10,0)+IF(AB3055&gt;100,15,0)+IF(AB3055&gt;200,10,0)</f>
        <v>-98</v>
      </c>
      <c r="E3055" s="2">
        <f>W3055+AA3055+IF(AK3055&gt;1,1,0)+IF(AK3055&gt;1.2,2,0)+IF(AK3055&gt;1.3,2,0)+IF(AK3055&lt;1,-2,0)+IF(B3055&gt;200,5,0)+IF(B3055&gt;300,5,0)+IF(B3055&lt;30,-15,0)+IF(B3055&lt;20,-15,0)</f>
        <v>-17</v>
      </c>
      <c r="F3055" s="2">
        <f>IF(AF3055&gt;0,2,0)+IF(AF3055&gt;2,3,0)+IF(AF3055&gt;4,4,0)+IF(AF3055&gt;10,5,0)+IF(O3055="A",3,0)+IF(O3055="B",3,0)+IF(P3055="A+",7,0)+IF(P3055="A",5,0)+IF(P3055="A-",3,0)+IF(P3055="B+",2,0)+IF(AC3055&lt;40,3,0)+IF(AC3055&lt;20,3,0)+IF(AC3055&lt;10,5,0)+IF(C3055&gt;50,5)</f>
        <v>25</v>
      </c>
      <c r="G3055" s="2">
        <f>IF(AG3055&gt;0,3)+IF(AG3055&gt;4,3)+IF(AG3055&gt;7,3)+IF(AG3055&gt;10,3)+IF(AG3055&gt;13,3)+IF(AG3055&gt;15,3)+IF(AG3055&gt;17,3)+IF(AG3055&gt;20,3)+IF(AG3055&gt;25,5)+IF(AH3055&gt;0,3)+IF(AH3055&gt;7,3)+IF(AH3055&gt;10,3)+IF(AH3055&gt;15,3)+IF(AI3055&gt;0,3)+IF(AI3055&gt;7,3)+IF(AI3055&gt;10,3)+IF(AI3055&gt;15,3)</f>
        <v>0</v>
      </c>
      <c r="H3055" s="2">
        <f>SUM(D3055:G3055)</f>
        <v>-90</v>
      </c>
      <c r="I3055" s="2">
        <f>I3054+1</f>
        <v>3054</v>
      </c>
      <c r="J3055" s="3" t="s">
        <v>977</v>
      </c>
      <c r="K3055" s="2" t="s">
        <v>978</v>
      </c>
      <c r="L3055" s="7">
        <v>24</v>
      </c>
      <c r="M3055" s="7">
        <v>14</v>
      </c>
      <c r="N3055" s="7">
        <v>11</v>
      </c>
      <c r="O3055" s="7" t="s">
        <v>31</v>
      </c>
      <c r="P3055" s="7" t="s">
        <v>59</v>
      </c>
      <c r="Q3055" s="6" t="s">
        <v>182</v>
      </c>
      <c r="R3055" s="3">
        <v>0</v>
      </c>
      <c r="S3055" s="3">
        <v>0</v>
      </c>
      <c r="T3055" s="3">
        <v>0</v>
      </c>
      <c r="U3055" s="3">
        <v>27</v>
      </c>
      <c r="V3055" s="3">
        <v>0</v>
      </c>
      <c r="W3055" s="3">
        <v>0</v>
      </c>
      <c r="X3055" s="3">
        <v>-1.1000000000000001</v>
      </c>
      <c r="Y3055" s="5">
        <v>0</v>
      </c>
      <c r="Z3055" s="5">
        <v>0</v>
      </c>
      <c r="AA3055" s="5">
        <v>0</v>
      </c>
      <c r="AB3055" s="5">
        <v>0</v>
      </c>
      <c r="AC3055" s="4">
        <v>3</v>
      </c>
      <c r="AD3055" s="4" t="s">
        <v>33</v>
      </c>
      <c r="AE3055" s="4">
        <v>4</v>
      </c>
      <c r="AF3055" s="4">
        <v>100</v>
      </c>
      <c r="AG3055" s="4">
        <v>-324.89999999999998</v>
      </c>
      <c r="AH3055" s="4">
        <v>-144.69999999999999</v>
      </c>
      <c r="AI3055" s="4">
        <v>0</v>
      </c>
      <c r="AJ3055" s="6" t="s">
        <v>283</v>
      </c>
      <c r="AK3055" s="3">
        <v>0.9</v>
      </c>
      <c r="AL3055" s="2">
        <v>0</v>
      </c>
    </row>
    <row r="3056" spans="1:38" x14ac:dyDescent="0.35">
      <c r="A3056" s="2">
        <f>AVERAGE(L3056:N3056)</f>
        <v>53</v>
      </c>
      <c r="B3056" s="2">
        <f>R3056+U3056</f>
        <v>-5</v>
      </c>
      <c r="C3056" s="2">
        <f>Y3056+Z3056+AB3056</f>
        <v>52.2</v>
      </c>
      <c r="D3056" s="2">
        <f>IF(B3056&gt;100,5)+IF(B3056&gt;150,5)+IF(R3056&gt;0,3)+IF(R3056&gt;15,3)+IF(R3056&gt;25,3)+IF(S3056&gt;0,3)+IF(S3056&gt;15,3)+IF(S3056&gt;25,3)+IF(U3056&gt;20,2,0)+IF(U3056&gt;30,3,0)+IF(U3056&gt;50,5,0)+IF(U3056&gt;60,3,0)+IF(Y3056&gt;100,5,0)+IF(Y3056&gt;0,2)+IF(Y3056&gt;15,2)+IF(Y3056&gt;25,2)+IF(Y3056&gt;30,2)+IF(Y3056&gt;40,2)+IF(Y3056&gt;50,2)+IF(Y3056&gt;100,4)+IF(Y3056&lt;10,-5,0)+IF(Y3056&lt;0,-10)++IF(Y3056&lt;15,-5,0)+IF(R3056&lt;0,-3)+IF(R3056&lt;-5,-3)+IF(S3056&lt;0,-3)+IF(S3056&lt;-5,-3)+IF(T3056&lt;0,-3)+IF(T3056&lt;-5,-3)+IF(W3056=1,5,0)+IF(X3056&gt;20,3,0)+IF(X3056&gt;25,3,0)+IF(X3056&gt;40,3,0)+IF(X3056&gt;50,3,0)+IF(N3056&lt;50,-10)+IF(N3056&lt;30,-10)+IF(N3056&lt;20,-10)+IF(N3056&lt;70,-5)+IF(N3056&lt;80,-5)+IF(N3056&gt;95,5,0)+IF(L3056&lt;50,-10)+IF(L3056&lt;30,-10)+IF(L3056&lt;20,-10)+IF(L3056&lt;70,-5)+IF(L3056&lt;80,-5)+IF(L3056&gt;95,5,0)+IF(A3056&gt;85,3,0)+IF(A3056&gt;90,3,0)+IF(U3056&lt;0,-10)+IF(U3056&lt;-5,-20)+IF(U3056&lt;-10,-10)+IF(V3056&gt;0,5,0)+IF(V3056&gt;15,5,0)+IF(V3056&gt;25,5,0)+IF(V3056&lt;0,-10,0)+IF(V3056&lt;-5,-10,0)+IF(U3056&lt;0,-10,0)+IF(U3056&lt;-5,-10,0)+IF(M3056&gt;90,10)+IF(M3056&gt;97,5)+IF(L3056&lt;70,-20,0)+IF(Y3056&gt;100,15,0)+IF(Y3056&gt;200,10,0)+IF(AB3056&gt;40,5,0)+IF(AB3056&gt;50,5,0)+IF(AB3056&gt;60,10,0)+IF(AB3056&gt;100,15,0)+IF(AB3056&gt;200,10,0)</f>
        <v>-100</v>
      </c>
      <c r="E3056" s="2">
        <f>W3056+AA3056+IF(AK3056&gt;1,1,0)+IF(AK3056&gt;1.2,2,0)+IF(AK3056&gt;1.3,2,0)+IF(AK3056&lt;1,-2,0)+IF(B3056&gt;200,5,0)+IF(B3056&gt;300,5,0)+IF(B3056&lt;30,-15,0)+IF(B3056&lt;20,-15,0)</f>
        <v>-31</v>
      </c>
      <c r="F3056" s="2">
        <f>IF(AF3056&gt;0,2,0)+IF(AF3056&gt;2,3,0)+IF(AF3056&gt;4,4,0)+IF(AF3056&gt;10,5,0)+IF(O3056="A",3,0)+IF(O3056="B",3,0)+IF(P3056="A+",7,0)+IF(P3056="A",5,0)+IF(P3056="A-",3,0)+IF(P3056="B+",2,0)+IF(AC3056&lt;40,3,0)+IF(AC3056&lt;20,3,0)+IF(AC3056&lt;10,5,0)+IF(C3056&gt;50,5)</f>
        <v>17</v>
      </c>
      <c r="G3056" s="2">
        <f>IF(AG3056&gt;0,3)+IF(AG3056&gt;4,3)+IF(AG3056&gt;7,3)+IF(AG3056&gt;10,3)+IF(AG3056&gt;13,3)+IF(AG3056&gt;15,3)+IF(AG3056&gt;17,3)+IF(AG3056&gt;20,3)+IF(AG3056&gt;25,5)+IF(AH3056&gt;0,3)+IF(AH3056&gt;7,3)+IF(AH3056&gt;10,3)+IF(AH3056&gt;15,3)+IF(AI3056&gt;0,3)+IF(AI3056&gt;7,3)+IF(AI3056&gt;10,3)+IF(AI3056&gt;15,3)</f>
        <v>24</v>
      </c>
      <c r="H3056" s="2">
        <f>SUM(D3056:G3056)</f>
        <v>-90</v>
      </c>
      <c r="I3056" s="2">
        <f>I3055+1</f>
        <v>3055</v>
      </c>
      <c r="J3056" s="3" t="s">
        <v>9502</v>
      </c>
      <c r="K3056" s="2" t="s">
        <v>9503</v>
      </c>
      <c r="L3056" s="7">
        <v>62</v>
      </c>
      <c r="M3056" s="7">
        <v>57</v>
      </c>
      <c r="N3056" s="7">
        <v>40</v>
      </c>
      <c r="O3056" s="7" t="s">
        <v>48</v>
      </c>
      <c r="P3056" s="7" t="s">
        <v>31</v>
      </c>
      <c r="Q3056" s="6" t="s">
        <v>102</v>
      </c>
      <c r="R3056" s="3">
        <v>2</v>
      </c>
      <c r="S3056" s="3">
        <v>2</v>
      </c>
      <c r="T3056" s="3">
        <v>0</v>
      </c>
      <c r="U3056" s="3">
        <v>-7</v>
      </c>
      <c r="V3056" s="3">
        <v>-3</v>
      </c>
      <c r="W3056" s="3">
        <v>0</v>
      </c>
      <c r="X3056" s="3">
        <v>9.3000000000000007</v>
      </c>
      <c r="Y3056" s="5">
        <v>19</v>
      </c>
      <c r="Z3056" s="5">
        <v>16</v>
      </c>
      <c r="AA3056" s="5">
        <v>1</v>
      </c>
      <c r="AB3056" s="5">
        <v>17.2</v>
      </c>
      <c r="AC3056" s="4">
        <v>88</v>
      </c>
      <c r="AD3056" s="4" t="s">
        <v>89</v>
      </c>
      <c r="AE3056" s="4">
        <v>48</v>
      </c>
      <c r="AF3056" s="4">
        <v>4.0999999999999996</v>
      </c>
      <c r="AG3056" s="4">
        <v>2.5</v>
      </c>
      <c r="AH3056" s="4">
        <v>15.7</v>
      </c>
      <c r="AI3056" s="4">
        <v>13.2</v>
      </c>
      <c r="AJ3056" s="6" t="s">
        <v>85</v>
      </c>
      <c r="AK3056" s="3">
        <v>0.6</v>
      </c>
      <c r="AL3056" s="2">
        <v>0</v>
      </c>
    </row>
    <row r="3057" spans="1:38" x14ac:dyDescent="0.35">
      <c r="A3057" s="2">
        <f>AVERAGE(L3057:N3057)</f>
        <v>22</v>
      </c>
      <c r="B3057" s="2">
        <f>R3057+U3057</f>
        <v>64</v>
      </c>
      <c r="C3057" s="2">
        <f>Y3057+Z3057+AB3057</f>
        <v>-40.5</v>
      </c>
      <c r="D3057" s="2">
        <f>IF(B3057&gt;100,5)+IF(B3057&gt;150,5)+IF(R3057&gt;0,3)+IF(R3057&gt;15,3)+IF(R3057&gt;25,3)+IF(S3057&gt;0,3)+IF(S3057&gt;15,3)+IF(S3057&gt;25,3)+IF(U3057&gt;20,2,0)+IF(U3057&gt;30,3,0)+IF(U3057&gt;50,5,0)+IF(U3057&gt;60,3,0)+IF(Y3057&gt;100,5,0)+IF(Y3057&gt;0,2)+IF(Y3057&gt;15,2)+IF(Y3057&gt;25,2)+IF(Y3057&gt;30,2)+IF(Y3057&gt;40,2)+IF(Y3057&gt;50,2)+IF(Y3057&gt;100,4)+IF(Y3057&lt;10,-5,0)+IF(Y3057&lt;0,-10)++IF(Y3057&lt;15,-5,0)+IF(R3057&lt;0,-3)+IF(R3057&lt;-5,-3)+IF(S3057&lt;0,-3)+IF(S3057&lt;-5,-3)+IF(T3057&lt;0,-3)+IF(T3057&lt;-5,-3)+IF(W3057=1,5,0)+IF(X3057&gt;20,3,0)+IF(X3057&gt;25,3,0)+IF(X3057&gt;40,3,0)+IF(X3057&gt;50,3,0)+IF(N3057&lt;50,-10)+IF(N3057&lt;30,-10)+IF(N3057&lt;20,-10)+IF(N3057&lt;70,-5)+IF(N3057&lt;80,-5)+IF(N3057&gt;95,5,0)+IF(L3057&lt;50,-10)+IF(L3057&lt;30,-10)+IF(L3057&lt;20,-10)+IF(L3057&lt;70,-5)+IF(L3057&lt;80,-5)+IF(L3057&gt;95,5,0)+IF(A3057&gt;85,3,0)+IF(A3057&gt;90,3,0)+IF(U3057&lt;0,-10)+IF(U3057&lt;-5,-20)+IF(U3057&lt;-10,-10)+IF(V3057&gt;0,5,0)+IF(V3057&gt;15,5,0)+IF(V3057&gt;25,5,0)+IF(V3057&lt;0,-10,0)+IF(V3057&lt;-5,-10,0)+IF(U3057&lt;0,-10,0)+IF(U3057&lt;-5,-10,0)+IF(M3057&gt;90,10)+IF(M3057&gt;97,5)+IF(L3057&lt;70,-20,0)+IF(Y3057&gt;100,15,0)+IF(Y3057&gt;200,10,0)+IF(AB3057&gt;40,5,0)+IF(AB3057&gt;50,5,0)+IF(AB3057&gt;60,10,0)+IF(AB3057&gt;100,15,0)+IF(AB3057&gt;200,10,0)</f>
        <v>-100</v>
      </c>
      <c r="E3057" s="2">
        <f>W3057+AA3057+IF(AK3057&gt;1,1,0)+IF(AK3057&gt;1.2,2,0)+IF(AK3057&gt;1.3,2,0)+IF(AK3057&lt;1,-2,0)+IF(B3057&gt;200,5,0)+IF(B3057&gt;300,5,0)+IF(B3057&lt;30,-15,0)+IF(B3057&lt;20,-15,0)</f>
        <v>-1</v>
      </c>
      <c r="F3057" s="2">
        <f>IF(AF3057&gt;0,2,0)+IF(AF3057&gt;2,3,0)+IF(AF3057&gt;4,4,0)+IF(AF3057&gt;10,5,0)+IF(O3057="A",3,0)+IF(O3057="B",3,0)+IF(P3057="A+",7,0)+IF(P3057="A",5,0)+IF(P3057="A-",3,0)+IF(P3057="B+",2,0)+IF(AC3057&lt;40,3,0)+IF(AC3057&lt;20,3,0)+IF(AC3057&lt;10,5,0)+IF(C3057&gt;50,5)</f>
        <v>2</v>
      </c>
      <c r="G3057" s="2">
        <f>IF(AG3057&gt;0,3)+IF(AG3057&gt;4,3)+IF(AG3057&gt;7,3)+IF(AG3057&gt;10,3)+IF(AG3057&gt;13,3)+IF(AG3057&gt;15,3)+IF(AG3057&gt;17,3)+IF(AG3057&gt;20,3)+IF(AG3057&gt;25,5)+IF(AH3057&gt;0,3)+IF(AH3057&gt;7,3)+IF(AH3057&gt;10,3)+IF(AH3057&gt;15,3)+IF(AI3057&gt;0,3)+IF(AI3057&gt;7,3)+IF(AI3057&gt;10,3)+IF(AI3057&gt;15,3)</f>
        <v>9</v>
      </c>
      <c r="H3057" s="2">
        <f>SUM(D3057:G3057)</f>
        <v>-90</v>
      </c>
      <c r="I3057" s="2">
        <f>I3056+1</f>
        <v>3056</v>
      </c>
      <c r="J3057" s="3" t="s">
        <v>6159</v>
      </c>
      <c r="K3057" s="2" t="s">
        <v>6160</v>
      </c>
      <c r="L3057" s="7">
        <v>10</v>
      </c>
      <c r="M3057" s="7">
        <v>28</v>
      </c>
      <c r="N3057" s="7">
        <v>28</v>
      </c>
      <c r="O3057" s="7" t="s">
        <v>31</v>
      </c>
      <c r="P3057" s="7" t="s">
        <v>31</v>
      </c>
      <c r="Q3057" s="6" t="s">
        <v>88</v>
      </c>
      <c r="R3057" s="3">
        <v>-74</v>
      </c>
      <c r="S3057" s="3">
        <v>-90</v>
      </c>
      <c r="T3057" s="3">
        <v>-90</v>
      </c>
      <c r="U3057" s="3">
        <v>138</v>
      </c>
      <c r="V3057" s="3">
        <v>419</v>
      </c>
      <c r="W3057" s="3">
        <v>0</v>
      </c>
      <c r="X3057" s="3">
        <v>-61.5</v>
      </c>
      <c r="Y3057" s="5">
        <v>-9</v>
      </c>
      <c r="Z3057" s="5">
        <v>-18</v>
      </c>
      <c r="AA3057" s="5">
        <v>1</v>
      </c>
      <c r="AB3057" s="5">
        <v>-13.5</v>
      </c>
      <c r="AC3057" s="4">
        <v>142</v>
      </c>
      <c r="AD3057" s="4" t="s">
        <v>76</v>
      </c>
      <c r="AE3057" s="4">
        <v>72</v>
      </c>
      <c r="AF3057" s="4">
        <v>0.5</v>
      </c>
      <c r="AG3057" s="4">
        <v>3.3</v>
      </c>
      <c r="AH3057" s="4">
        <v>0.9</v>
      </c>
      <c r="AI3057" s="4">
        <v>1.3</v>
      </c>
      <c r="AJ3057" s="6" t="s">
        <v>127</v>
      </c>
      <c r="AK3057" s="3">
        <v>0.8</v>
      </c>
      <c r="AL3057" s="2">
        <v>0</v>
      </c>
    </row>
    <row r="3058" spans="1:38" x14ac:dyDescent="0.35">
      <c r="A3058" s="2">
        <f>AVERAGE(L3058:N3058)</f>
        <v>34.333333333333336</v>
      </c>
      <c r="B3058" s="2">
        <f>R3058+U3058</f>
        <v>14</v>
      </c>
      <c r="C3058" s="2">
        <f>Y3058+Z3058+AB3058</f>
        <v>-58.2</v>
      </c>
      <c r="D3058" s="2">
        <f>IF(B3058&gt;100,5)+IF(B3058&gt;150,5)+IF(R3058&gt;0,3)+IF(R3058&gt;15,3)+IF(R3058&gt;25,3)+IF(S3058&gt;0,3)+IF(S3058&gt;15,3)+IF(S3058&gt;25,3)+IF(U3058&gt;20,2,0)+IF(U3058&gt;30,3,0)+IF(U3058&gt;50,5,0)+IF(U3058&gt;60,3,0)+IF(Y3058&gt;100,5,0)+IF(Y3058&gt;0,2)+IF(Y3058&gt;15,2)+IF(Y3058&gt;25,2)+IF(Y3058&gt;30,2)+IF(Y3058&gt;40,2)+IF(Y3058&gt;50,2)+IF(Y3058&gt;100,4)+IF(Y3058&lt;10,-5,0)+IF(Y3058&lt;0,-10)++IF(Y3058&lt;15,-5,0)+IF(R3058&lt;0,-3)+IF(R3058&lt;-5,-3)+IF(S3058&lt;0,-3)+IF(S3058&lt;-5,-3)+IF(T3058&lt;0,-3)+IF(T3058&lt;-5,-3)+IF(W3058=1,5,0)+IF(X3058&gt;20,3,0)+IF(X3058&gt;25,3,0)+IF(X3058&gt;40,3,0)+IF(X3058&gt;50,3,0)+IF(N3058&lt;50,-10)+IF(N3058&lt;30,-10)+IF(N3058&lt;20,-10)+IF(N3058&lt;70,-5)+IF(N3058&lt;80,-5)+IF(N3058&gt;95,5,0)+IF(L3058&lt;50,-10)+IF(L3058&lt;30,-10)+IF(L3058&lt;20,-10)+IF(L3058&lt;70,-5)+IF(L3058&lt;80,-5)+IF(L3058&gt;95,5,0)+IF(A3058&gt;85,3,0)+IF(A3058&gt;90,3,0)+IF(U3058&lt;0,-10)+IF(U3058&lt;-5,-20)+IF(U3058&lt;-10,-10)+IF(V3058&gt;0,5,0)+IF(V3058&gt;15,5,0)+IF(V3058&gt;25,5,0)+IF(V3058&lt;0,-10,0)+IF(V3058&lt;-5,-10,0)+IF(U3058&lt;0,-10,0)+IF(U3058&lt;-5,-10,0)+IF(M3058&gt;90,10)+IF(M3058&gt;97,5)+IF(L3058&lt;70,-20,0)+IF(Y3058&gt;100,15,0)+IF(Y3058&gt;200,10,0)+IF(AB3058&gt;40,5,0)+IF(AB3058&gt;50,5,0)+IF(AB3058&gt;60,10,0)+IF(AB3058&gt;100,15,0)+IF(AB3058&gt;200,10,0)</f>
        <v>-100</v>
      </c>
      <c r="E3058" s="2">
        <f>W3058+AA3058+IF(AK3058&gt;1,1,0)+IF(AK3058&gt;1.2,2,0)+IF(AK3058&gt;1.3,2,0)+IF(AK3058&lt;1,-2,0)+IF(B3058&gt;200,5,0)+IF(B3058&gt;300,5,0)+IF(B3058&lt;30,-15,0)+IF(B3058&lt;20,-15,0)</f>
        <v>-31</v>
      </c>
      <c r="F3058" s="2">
        <f>IF(AF3058&gt;0,2,0)+IF(AF3058&gt;2,3,0)+IF(AF3058&gt;4,4,0)+IF(AF3058&gt;10,5,0)+IF(O3058="A",3,0)+IF(O3058="B",3,0)+IF(P3058="A+",7,0)+IF(P3058="A",5,0)+IF(P3058="A-",3,0)+IF(P3058="B+",2,0)+IF(AC3058&lt;40,3,0)+IF(AC3058&lt;20,3,0)+IF(AC3058&lt;10,5,0)+IF(C3058&gt;50,5)</f>
        <v>2</v>
      </c>
      <c r="G3058" s="2">
        <f>IF(AG3058&gt;0,3)+IF(AG3058&gt;4,3)+IF(AG3058&gt;7,3)+IF(AG3058&gt;10,3)+IF(AG3058&gt;13,3)+IF(AG3058&gt;15,3)+IF(AG3058&gt;17,3)+IF(AG3058&gt;20,3)+IF(AG3058&gt;25,5)+IF(AH3058&gt;0,3)+IF(AH3058&gt;7,3)+IF(AH3058&gt;10,3)+IF(AH3058&gt;15,3)+IF(AI3058&gt;0,3)+IF(AI3058&gt;7,3)+IF(AI3058&gt;10,3)+IF(AI3058&gt;15,3)</f>
        <v>39</v>
      </c>
      <c r="H3058" s="2">
        <f>SUM(D3058:G3058)</f>
        <v>-90</v>
      </c>
      <c r="I3058" s="2">
        <f>I3057+1</f>
        <v>3057</v>
      </c>
      <c r="J3058" s="3" t="s">
        <v>7545</v>
      </c>
      <c r="K3058" s="2" t="s">
        <v>7546</v>
      </c>
      <c r="L3058" s="7">
        <v>22</v>
      </c>
      <c r="M3058" s="7">
        <v>76</v>
      </c>
      <c r="N3058" s="7">
        <v>5</v>
      </c>
      <c r="O3058" s="7" t="s">
        <v>80</v>
      </c>
      <c r="P3058" s="7" t="s">
        <v>75</v>
      </c>
      <c r="Q3058" s="6" t="s">
        <v>407</v>
      </c>
      <c r="R3058" s="3">
        <v>10</v>
      </c>
      <c r="S3058" s="3">
        <v>-1</v>
      </c>
      <c r="T3058" s="3">
        <v>10</v>
      </c>
      <c r="U3058" s="3">
        <v>4</v>
      </c>
      <c r="V3058" s="3">
        <v>18</v>
      </c>
      <c r="W3058" s="3">
        <v>0</v>
      </c>
      <c r="X3058" s="3">
        <v>0</v>
      </c>
      <c r="Y3058" s="5">
        <v>-15</v>
      </c>
      <c r="Z3058" s="5">
        <v>-19</v>
      </c>
      <c r="AA3058" s="5">
        <v>1</v>
      </c>
      <c r="AB3058" s="5">
        <v>-24.2</v>
      </c>
      <c r="AC3058" s="4">
        <v>156</v>
      </c>
      <c r="AD3058" s="4" t="s">
        <v>159</v>
      </c>
      <c r="AE3058" s="4">
        <v>41</v>
      </c>
      <c r="AF3058" s="4">
        <v>0.5</v>
      </c>
      <c r="AG3058" s="4">
        <v>20</v>
      </c>
      <c r="AH3058" s="4">
        <v>12</v>
      </c>
      <c r="AI3058" s="4">
        <v>12.8</v>
      </c>
      <c r="AJ3058" s="6" t="s">
        <v>85</v>
      </c>
      <c r="AK3058" s="3">
        <v>0.4</v>
      </c>
      <c r="AL3058" s="2">
        <v>0</v>
      </c>
    </row>
    <row r="3059" spans="1:38" x14ac:dyDescent="0.35">
      <c r="A3059" s="2">
        <f>AVERAGE(L3059:N3059)</f>
        <v>24.666666666666668</v>
      </c>
      <c r="B3059" s="2">
        <f>R3059+U3059</f>
        <v>110</v>
      </c>
      <c r="C3059" s="2">
        <f>Y3059+Z3059+AB3059</f>
        <v>-77.8</v>
      </c>
      <c r="D3059" s="2">
        <f>IF(B3059&gt;100,5)+IF(B3059&gt;150,5)+IF(R3059&gt;0,3)+IF(R3059&gt;15,3)+IF(R3059&gt;25,3)+IF(S3059&gt;0,3)+IF(S3059&gt;15,3)+IF(S3059&gt;25,3)+IF(U3059&gt;20,2,0)+IF(U3059&gt;30,3,0)+IF(U3059&gt;50,5,0)+IF(U3059&gt;60,3,0)+IF(Y3059&gt;100,5,0)+IF(Y3059&gt;0,2)+IF(Y3059&gt;15,2)+IF(Y3059&gt;25,2)+IF(Y3059&gt;30,2)+IF(Y3059&gt;40,2)+IF(Y3059&gt;50,2)+IF(Y3059&gt;100,4)+IF(Y3059&lt;10,-5,0)+IF(Y3059&lt;0,-10)++IF(Y3059&lt;15,-5,0)+IF(R3059&lt;0,-3)+IF(R3059&lt;-5,-3)+IF(S3059&lt;0,-3)+IF(S3059&lt;-5,-3)+IF(T3059&lt;0,-3)+IF(T3059&lt;-5,-3)+IF(W3059=1,5,0)+IF(X3059&gt;20,3,0)+IF(X3059&gt;25,3,0)+IF(X3059&gt;40,3,0)+IF(X3059&gt;50,3,0)+IF(N3059&lt;50,-10)+IF(N3059&lt;30,-10)+IF(N3059&lt;20,-10)+IF(N3059&lt;70,-5)+IF(N3059&lt;80,-5)+IF(N3059&gt;95,5,0)+IF(L3059&lt;50,-10)+IF(L3059&lt;30,-10)+IF(L3059&lt;20,-10)+IF(L3059&lt;70,-5)+IF(L3059&lt;80,-5)+IF(L3059&gt;95,5,0)+IF(A3059&gt;85,3,0)+IF(A3059&gt;90,3,0)+IF(U3059&lt;0,-10)+IF(U3059&lt;-5,-20)+IF(U3059&lt;-10,-10)+IF(V3059&gt;0,5,0)+IF(V3059&gt;15,5,0)+IF(V3059&gt;25,5,0)+IF(V3059&lt;0,-10,0)+IF(V3059&lt;-5,-10,0)+IF(U3059&lt;0,-10,0)+IF(U3059&lt;-5,-10,0)+IF(M3059&gt;90,10)+IF(M3059&gt;97,5)+IF(L3059&lt;70,-20,0)+IF(Y3059&gt;100,15,0)+IF(Y3059&gt;200,10,0)+IF(AB3059&gt;40,5,0)+IF(AB3059&gt;50,5,0)+IF(AB3059&gt;60,10,0)+IF(AB3059&gt;100,15,0)+IF(AB3059&gt;200,10,0)</f>
        <v>-102</v>
      </c>
      <c r="E3059" s="2">
        <f>W3059+AA3059+IF(AK3059&gt;1,1,0)+IF(AK3059&gt;1.2,2,0)+IF(AK3059&gt;1.3,2,0)+IF(AK3059&lt;1,-2,0)+IF(B3059&gt;200,5,0)+IF(B3059&gt;300,5,0)+IF(B3059&lt;30,-15,0)+IF(B3059&lt;20,-15,0)</f>
        <v>-2</v>
      </c>
      <c r="F3059" s="2">
        <f>IF(AF3059&gt;0,2,0)+IF(AF3059&gt;2,3,0)+IF(AF3059&gt;4,4,0)+IF(AF3059&gt;10,5,0)+IF(O3059="A",3,0)+IF(O3059="B",3,0)+IF(P3059="A+",7,0)+IF(P3059="A",5,0)+IF(P3059="A-",3,0)+IF(P3059="B+",2,0)+IF(AC3059&lt;40,3,0)+IF(AC3059&lt;20,3,0)+IF(AC3059&lt;10,5,0)+IF(C3059&gt;50,5)</f>
        <v>14</v>
      </c>
      <c r="G3059" s="2">
        <f>IF(AG3059&gt;0,3)+IF(AG3059&gt;4,3)+IF(AG3059&gt;7,3)+IF(AG3059&gt;10,3)+IF(AG3059&gt;13,3)+IF(AG3059&gt;15,3)+IF(AG3059&gt;17,3)+IF(AG3059&gt;20,3)+IF(AG3059&gt;25,5)+IF(AH3059&gt;0,3)+IF(AH3059&gt;7,3)+IF(AH3059&gt;10,3)+IF(AH3059&gt;15,3)+IF(AI3059&gt;0,3)+IF(AI3059&gt;7,3)+IF(AI3059&gt;10,3)+IF(AI3059&gt;15,3)</f>
        <v>0</v>
      </c>
      <c r="H3059" s="2">
        <f>SUM(D3059:G3059)</f>
        <v>-90</v>
      </c>
      <c r="I3059" s="2">
        <f>I3058+1</f>
        <v>3058</v>
      </c>
      <c r="J3059" s="3" t="s">
        <v>1808</v>
      </c>
      <c r="K3059" s="2" t="s">
        <v>1809</v>
      </c>
      <c r="L3059" s="7">
        <v>13</v>
      </c>
      <c r="M3059" s="7">
        <v>57</v>
      </c>
      <c r="N3059" s="7">
        <v>4</v>
      </c>
      <c r="O3059" s="7" t="s">
        <v>31</v>
      </c>
      <c r="P3059" s="7" t="s">
        <v>75</v>
      </c>
      <c r="Q3059" s="6" t="s">
        <v>360</v>
      </c>
      <c r="R3059" s="3">
        <v>0</v>
      </c>
      <c r="S3059" s="3">
        <v>0</v>
      </c>
      <c r="T3059" s="3">
        <v>0</v>
      </c>
      <c r="U3059" s="3">
        <v>110</v>
      </c>
      <c r="V3059" s="3">
        <v>0</v>
      </c>
      <c r="W3059" s="3">
        <v>0</v>
      </c>
      <c r="X3059" s="3">
        <v>-298.60000000000002</v>
      </c>
      <c r="Y3059" s="5">
        <v>-33</v>
      </c>
      <c r="Z3059" s="5">
        <v>-21</v>
      </c>
      <c r="AA3059" s="5">
        <v>0</v>
      </c>
      <c r="AB3059" s="5">
        <v>-23.8</v>
      </c>
      <c r="AC3059" s="4">
        <v>92</v>
      </c>
      <c r="AD3059" s="4" t="s">
        <v>106</v>
      </c>
      <c r="AE3059" s="4">
        <v>25</v>
      </c>
      <c r="AF3059" s="4">
        <v>24.5</v>
      </c>
      <c r="AG3059" s="4">
        <v>-50.3</v>
      </c>
      <c r="AH3059" s="4">
        <v>-28.7</v>
      </c>
      <c r="AI3059" s="4">
        <v>-20.100000000000001</v>
      </c>
      <c r="AJ3059" s="6" t="s">
        <v>1204</v>
      </c>
      <c r="AK3059" s="3">
        <v>0.6</v>
      </c>
      <c r="AL3059" s="2">
        <v>0</v>
      </c>
    </row>
    <row r="3060" spans="1:38" x14ac:dyDescent="0.35">
      <c r="A3060" s="2">
        <f>AVERAGE(L3060:N3060)</f>
        <v>43.333333333333336</v>
      </c>
      <c r="B3060" s="2">
        <f>R3060+U3060</f>
        <v>-19</v>
      </c>
      <c r="C3060" s="2">
        <f>Y3060+Z3060+AB3060</f>
        <v>4.7</v>
      </c>
      <c r="D3060" s="2">
        <f>IF(B3060&gt;100,5)+IF(B3060&gt;150,5)+IF(R3060&gt;0,3)+IF(R3060&gt;15,3)+IF(R3060&gt;25,3)+IF(S3060&gt;0,3)+IF(S3060&gt;15,3)+IF(S3060&gt;25,3)+IF(U3060&gt;20,2,0)+IF(U3060&gt;30,3,0)+IF(U3060&gt;50,5,0)+IF(U3060&gt;60,3,0)+IF(Y3060&gt;100,5,0)+IF(Y3060&gt;0,2)+IF(Y3060&gt;15,2)+IF(Y3060&gt;25,2)+IF(Y3060&gt;30,2)+IF(Y3060&gt;40,2)+IF(Y3060&gt;50,2)+IF(Y3060&gt;100,4)+IF(Y3060&lt;10,-5,0)+IF(Y3060&lt;0,-10)++IF(Y3060&lt;15,-5,0)+IF(R3060&lt;0,-3)+IF(R3060&lt;-5,-3)+IF(S3060&lt;0,-3)+IF(S3060&lt;-5,-3)+IF(T3060&lt;0,-3)+IF(T3060&lt;-5,-3)+IF(W3060=1,5,0)+IF(X3060&gt;20,3,0)+IF(X3060&gt;25,3,0)+IF(X3060&gt;40,3,0)+IF(X3060&gt;50,3,0)+IF(N3060&lt;50,-10)+IF(N3060&lt;30,-10)+IF(N3060&lt;20,-10)+IF(N3060&lt;70,-5)+IF(N3060&lt;80,-5)+IF(N3060&gt;95,5,0)+IF(L3060&lt;50,-10)+IF(L3060&lt;30,-10)+IF(L3060&lt;20,-10)+IF(L3060&lt;70,-5)+IF(L3060&lt;80,-5)+IF(L3060&gt;95,5,0)+IF(A3060&gt;85,3,0)+IF(A3060&gt;90,3,0)+IF(U3060&lt;0,-10)+IF(U3060&lt;-5,-20)+IF(U3060&lt;-10,-10)+IF(V3060&gt;0,5,0)+IF(V3060&gt;15,5,0)+IF(V3060&gt;25,5,0)+IF(V3060&lt;0,-10,0)+IF(V3060&lt;-5,-10,0)+IF(U3060&lt;0,-10,0)+IF(U3060&lt;-5,-10,0)+IF(M3060&gt;90,10)+IF(M3060&gt;97,5)+IF(L3060&lt;70,-20,0)+IF(Y3060&gt;100,15,0)+IF(Y3060&gt;200,10,0)+IF(AB3060&gt;40,5,0)+IF(AB3060&gt;50,5,0)+IF(AB3060&gt;60,10,0)+IF(AB3060&gt;100,15,0)+IF(AB3060&gt;200,10,0)</f>
        <v>-105</v>
      </c>
      <c r="E3060" s="2">
        <f>W3060+AA3060+IF(AK3060&gt;1,1,0)+IF(AK3060&gt;1.2,2,0)+IF(AK3060&gt;1.3,2,0)+IF(AK3060&lt;1,-2,0)+IF(B3060&gt;200,5,0)+IF(B3060&gt;300,5,0)+IF(B3060&lt;30,-15,0)+IF(B3060&lt;20,-15,0)</f>
        <v>-31</v>
      </c>
      <c r="F3060" s="2">
        <f>IF(AF3060&gt;0,2,0)+IF(AF3060&gt;2,3,0)+IF(AF3060&gt;4,4,0)+IF(AF3060&gt;10,5,0)+IF(O3060="A",3,0)+IF(O3060="B",3,0)+IF(P3060="A+",7,0)+IF(P3060="A",5,0)+IF(P3060="A-",3,0)+IF(P3060="B+",2,0)+IF(AC3060&lt;40,3,0)+IF(AC3060&lt;20,3,0)+IF(AC3060&lt;10,5,0)+IF(C3060&gt;50,5)</f>
        <v>8</v>
      </c>
      <c r="G3060" s="2">
        <f>IF(AG3060&gt;0,3)+IF(AG3060&gt;4,3)+IF(AG3060&gt;7,3)+IF(AG3060&gt;10,3)+IF(AG3060&gt;13,3)+IF(AG3060&gt;15,3)+IF(AG3060&gt;17,3)+IF(AG3060&gt;20,3)+IF(AG3060&gt;25,5)+IF(AH3060&gt;0,3)+IF(AH3060&gt;7,3)+IF(AH3060&gt;10,3)+IF(AH3060&gt;15,3)+IF(AI3060&gt;0,3)+IF(AI3060&gt;7,3)+IF(AI3060&gt;10,3)+IF(AI3060&gt;15,3)</f>
        <v>38</v>
      </c>
      <c r="H3060" s="2">
        <f>SUM(D3060:G3060)</f>
        <v>-90</v>
      </c>
      <c r="I3060" s="2">
        <f>I3059+1</f>
        <v>3059</v>
      </c>
      <c r="J3060" s="3" t="s">
        <v>1297</v>
      </c>
      <c r="K3060" s="2" t="s">
        <v>1298</v>
      </c>
      <c r="L3060" s="7">
        <v>40</v>
      </c>
      <c r="M3060" s="7">
        <v>78</v>
      </c>
      <c r="N3060" s="7">
        <v>12</v>
      </c>
      <c r="O3060" s="7" t="s">
        <v>48</v>
      </c>
      <c r="P3060" s="7" t="s">
        <v>75</v>
      </c>
      <c r="Q3060" s="6" t="s">
        <v>228</v>
      </c>
      <c r="R3060" s="3">
        <v>-32</v>
      </c>
      <c r="S3060" s="3">
        <v>30</v>
      </c>
      <c r="T3060" s="3">
        <v>24</v>
      </c>
      <c r="U3060" s="3">
        <v>13</v>
      </c>
      <c r="V3060" s="3">
        <v>-17</v>
      </c>
      <c r="W3060" s="3">
        <v>0</v>
      </c>
      <c r="X3060" s="3">
        <v>17.100000000000001</v>
      </c>
      <c r="Y3060" s="5">
        <v>3</v>
      </c>
      <c r="Z3060" s="5">
        <v>0</v>
      </c>
      <c r="AA3060" s="5">
        <v>1</v>
      </c>
      <c r="AB3060" s="5">
        <v>1.7</v>
      </c>
      <c r="AC3060" s="4">
        <v>106</v>
      </c>
      <c r="AD3060" s="4" t="s">
        <v>98</v>
      </c>
      <c r="AE3060" s="4">
        <v>57</v>
      </c>
      <c r="AF3060" s="4">
        <v>4</v>
      </c>
      <c r="AG3060" s="4">
        <v>33.200000000000003</v>
      </c>
      <c r="AH3060" s="4">
        <v>4.8</v>
      </c>
      <c r="AI3060" s="4">
        <v>7.4</v>
      </c>
      <c r="AJ3060" s="6" t="s">
        <v>85</v>
      </c>
      <c r="AK3060" s="3">
        <v>0.6</v>
      </c>
      <c r="AL3060" s="2">
        <v>0</v>
      </c>
    </row>
    <row r="3061" spans="1:38" x14ac:dyDescent="0.35">
      <c r="A3061" s="2">
        <f>AVERAGE(L3061:N3061)</f>
        <v>64.333333333333329</v>
      </c>
      <c r="B3061" s="2">
        <f>R3061+U3061</f>
        <v>5</v>
      </c>
      <c r="C3061" s="2">
        <f>Y3061+Z3061+AB3061</f>
        <v>40.299999999999997</v>
      </c>
      <c r="D3061" s="2">
        <f>IF(B3061&gt;100,5)+IF(B3061&gt;150,5)+IF(R3061&gt;0,3)+IF(R3061&gt;15,3)+IF(R3061&gt;25,3)+IF(S3061&gt;0,3)+IF(S3061&gt;15,3)+IF(S3061&gt;25,3)+IF(U3061&gt;20,2,0)+IF(U3061&gt;30,3,0)+IF(U3061&gt;50,5,0)+IF(U3061&gt;60,3,0)+IF(Y3061&gt;100,5,0)+IF(Y3061&gt;0,2)+IF(Y3061&gt;15,2)+IF(Y3061&gt;25,2)+IF(Y3061&gt;30,2)+IF(Y3061&gt;40,2)+IF(Y3061&gt;50,2)+IF(Y3061&gt;100,4)+IF(Y3061&lt;10,-5,0)+IF(Y3061&lt;0,-10)++IF(Y3061&lt;15,-5,0)+IF(R3061&lt;0,-3)+IF(R3061&lt;-5,-3)+IF(S3061&lt;0,-3)+IF(S3061&lt;-5,-3)+IF(T3061&lt;0,-3)+IF(T3061&lt;-5,-3)+IF(W3061=1,5,0)+IF(X3061&gt;20,3,0)+IF(X3061&gt;25,3,0)+IF(X3061&gt;40,3,0)+IF(X3061&gt;50,3,0)+IF(N3061&lt;50,-10)+IF(N3061&lt;30,-10)+IF(N3061&lt;20,-10)+IF(N3061&lt;70,-5)+IF(N3061&lt;80,-5)+IF(N3061&gt;95,5,0)+IF(L3061&lt;50,-10)+IF(L3061&lt;30,-10)+IF(L3061&lt;20,-10)+IF(L3061&lt;70,-5)+IF(L3061&lt;80,-5)+IF(L3061&gt;95,5,0)+IF(A3061&gt;85,3,0)+IF(A3061&gt;90,3,0)+IF(U3061&lt;0,-10)+IF(U3061&lt;-5,-20)+IF(U3061&lt;-10,-10)+IF(V3061&gt;0,5,0)+IF(V3061&gt;15,5,0)+IF(V3061&gt;25,5,0)+IF(V3061&lt;0,-10,0)+IF(V3061&lt;-5,-10,0)+IF(U3061&lt;0,-10,0)+IF(U3061&lt;-5,-10,0)+IF(M3061&gt;90,10)+IF(M3061&gt;97,5)+IF(L3061&lt;70,-20,0)+IF(Y3061&gt;100,15,0)+IF(Y3061&gt;200,10,0)+IF(AB3061&gt;40,5,0)+IF(AB3061&gt;50,5,0)+IF(AB3061&gt;60,10,0)+IF(AB3061&gt;100,15,0)+IF(AB3061&gt;200,10,0)</f>
        <v>-106</v>
      </c>
      <c r="E3061" s="2">
        <f>W3061+AA3061+IF(AK3061&gt;1,1,0)+IF(AK3061&gt;1.2,2,0)+IF(AK3061&gt;1.3,2,0)+IF(AK3061&lt;1,-2,0)+IF(B3061&gt;200,5,0)+IF(B3061&gt;300,5,0)+IF(B3061&lt;30,-15,0)+IF(B3061&lt;20,-15,0)</f>
        <v>-32</v>
      </c>
      <c r="F3061" s="2">
        <f>IF(AF3061&gt;0,2,0)+IF(AF3061&gt;2,3,0)+IF(AF3061&gt;4,4,0)+IF(AF3061&gt;10,5,0)+IF(O3061="A",3,0)+IF(O3061="B",3,0)+IF(P3061="A+",7,0)+IF(P3061="A",5,0)+IF(P3061="A-",3,0)+IF(P3061="B+",2,0)+IF(AC3061&lt;40,3,0)+IF(AC3061&lt;20,3,0)+IF(AC3061&lt;10,5,0)+IF(C3061&gt;50,5)</f>
        <v>12</v>
      </c>
      <c r="G3061" s="2">
        <f>IF(AG3061&gt;0,3)+IF(AG3061&gt;4,3)+IF(AG3061&gt;7,3)+IF(AG3061&gt;10,3)+IF(AG3061&gt;13,3)+IF(AG3061&gt;15,3)+IF(AG3061&gt;17,3)+IF(AG3061&gt;20,3)+IF(AG3061&gt;25,5)+IF(AH3061&gt;0,3)+IF(AH3061&gt;7,3)+IF(AH3061&gt;10,3)+IF(AH3061&gt;15,3)+IF(AI3061&gt;0,3)+IF(AI3061&gt;7,3)+IF(AI3061&gt;10,3)+IF(AI3061&gt;15,3)</f>
        <v>36</v>
      </c>
      <c r="H3061" s="2">
        <f>SUM(D3061:G3061)</f>
        <v>-90</v>
      </c>
      <c r="I3061" s="2">
        <f>I3060+1</f>
        <v>3060</v>
      </c>
      <c r="J3061" s="3" t="s">
        <v>8909</v>
      </c>
      <c r="K3061" s="2" t="s">
        <v>8910</v>
      </c>
      <c r="L3061" s="7">
        <v>67</v>
      </c>
      <c r="M3061" s="7">
        <v>97</v>
      </c>
      <c r="N3061" s="7">
        <v>29</v>
      </c>
      <c r="O3061" s="7" t="s">
        <v>29</v>
      </c>
      <c r="P3061" s="7" t="s">
        <v>42</v>
      </c>
      <c r="Q3061" s="6" t="s">
        <v>49</v>
      </c>
      <c r="R3061" s="3">
        <v>11</v>
      </c>
      <c r="S3061" s="3">
        <v>43</v>
      </c>
      <c r="T3061" s="3">
        <v>32</v>
      </c>
      <c r="U3061" s="3">
        <v>-6</v>
      </c>
      <c r="V3061" s="3">
        <v>-4</v>
      </c>
      <c r="W3061" s="3">
        <v>0</v>
      </c>
      <c r="X3061" s="3">
        <v>4</v>
      </c>
      <c r="Y3061" s="5">
        <v>7</v>
      </c>
      <c r="Z3061" s="5">
        <v>19</v>
      </c>
      <c r="AA3061" s="5">
        <v>0</v>
      </c>
      <c r="AB3061" s="5">
        <v>14.3</v>
      </c>
      <c r="AC3061" s="4">
        <v>126</v>
      </c>
      <c r="AD3061" s="4" t="s">
        <v>116</v>
      </c>
      <c r="AE3061" s="4">
        <v>58</v>
      </c>
      <c r="AF3061" s="4">
        <v>4.7</v>
      </c>
      <c r="AG3061" s="4">
        <v>11.3</v>
      </c>
      <c r="AH3061" s="4">
        <v>30.3</v>
      </c>
      <c r="AI3061" s="4">
        <v>31.1</v>
      </c>
      <c r="AJ3061" s="6" t="s">
        <v>67</v>
      </c>
      <c r="AK3061" s="3">
        <v>0.6</v>
      </c>
      <c r="AL3061" s="2">
        <v>0</v>
      </c>
    </row>
    <row r="3062" spans="1:38" x14ac:dyDescent="0.35">
      <c r="A3062" s="2">
        <f>AVERAGE(L3062:N3062)</f>
        <v>14.333333333333334</v>
      </c>
      <c r="B3062" s="2">
        <f>R3062+U3062</f>
        <v>380</v>
      </c>
      <c r="C3062" s="2">
        <f>Y3062+Z3062+AB3062</f>
        <v>43.3</v>
      </c>
      <c r="D3062" s="2">
        <f>IF(B3062&gt;100,5)+IF(B3062&gt;150,5)+IF(R3062&gt;0,3)+IF(R3062&gt;15,3)+IF(R3062&gt;25,3)+IF(S3062&gt;0,3)+IF(S3062&gt;15,3)+IF(S3062&gt;25,3)+IF(U3062&gt;20,2,0)+IF(U3062&gt;30,3,0)+IF(U3062&gt;50,5,0)+IF(U3062&gt;60,3,0)+IF(Y3062&gt;100,5,0)+IF(Y3062&gt;0,2)+IF(Y3062&gt;15,2)+IF(Y3062&gt;25,2)+IF(Y3062&gt;30,2)+IF(Y3062&gt;40,2)+IF(Y3062&gt;50,2)+IF(Y3062&gt;100,4)+IF(Y3062&lt;10,-5,0)+IF(Y3062&lt;0,-10)++IF(Y3062&lt;15,-5,0)+IF(R3062&lt;0,-3)+IF(R3062&lt;-5,-3)+IF(S3062&lt;0,-3)+IF(S3062&lt;-5,-3)+IF(T3062&lt;0,-3)+IF(T3062&lt;-5,-3)+IF(W3062=1,5,0)+IF(X3062&gt;20,3,0)+IF(X3062&gt;25,3,0)+IF(X3062&gt;40,3,0)+IF(X3062&gt;50,3,0)+IF(N3062&lt;50,-10)+IF(N3062&lt;30,-10)+IF(N3062&lt;20,-10)+IF(N3062&lt;70,-5)+IF(N3062&lt;80,-5)+IF(N3062&gt;95,5,0)+IF(L3062&lt;50,-10)+IF(L3062&lt;30,-10)+IF(L3062&lt;20,-10)+IF(L3062&lt;70,-5)+IF(L3062&lt;80,-5)+IF(L3062&gt;95,5,0)+IF(A3062&gt;85,3,0)+IF(A3062&gt;90,3,0)+IF(U3062&lt;0,-10)+IF(U3062&lt;-5,-20)+IF(U3062&lt;-10,-10)+IF(V3062&gt;0,5,0)+IF(V3062&gt;15,5,0)+IF(V3062&gt;25,5,0)+IF(V3062&lt;0,-10,0)+IF(V3062&lt;-5,-10,0)+IF(U3062&lt;0,-10,0)+IF(U3062&lt;-5,-10,0)+IF(M3062&gt;90,10)+IF(M3062&gt;97,5)+IF(L3062&lt;70,-20,0)+IF(Y3062&gt;100,15,0)+IF(Y3062&gt;200,10,0)+IF(AB3062&gt;40,5,0)+IF(AB3062&gt;50,5,0)+IF(AB3062&gt;60,10,0)+IF(AB3062&gt;100,15,0)+IF(AB3062&gt;200,10,0)</f>
        <v>-107</v>
      </c>
      <c r="E3062" s="2">
        <f>W3062+AA3062+IF(AK3062&gt;1,1,0)+IF(AK3062&gt;1.2,2,0)+IF(AK3062&gt;1.3,2,0)+IF(AK3062&lt;1,-2,0)+IF(B3062&gt;200,5,0)+IF(B3062&gt;300,5,0)+IF(B3062&lt;30,-15,0)+IF(B3062&lt;20,-15,0)</f>
        <v>8</v>
      </c>
      <c r="F3062" s="2">
        <f>IF(AF3062&gt;0,2,0)+IF(AF3062&gt;2,3,0)+IF(AF3062&gt;4,4,0)+IF(AF3062&gt;10,5,0)+IF(O3062="A",3,0)+IF(O3062="B",3,0)+IF(P3062="A+",7,0)+IF(P3062="A",5,0)+IF(P3062="A-",3,0)+IF(P3062="B+",2,0)+IF(AC3062&lt;40,3,0)+IF(AC3062&lt;20,3,0)+IF(AC3062&lt;10,5,0)+IF(C3062&gt;50,5)</f>
        <v>0</v>
      </c>
      <c r="G3062" s="2">
        <f>IF(AG3062&gt;0,3)+IF(AG3062&gt;4,3)+IF(AG3062&gt;7,3)+IF(AG3062&gt;10,3)+IF(AG3062&gt;13,3)+IF(AG3062&gt;15,3)+IF(AG3062&gt;17,3)+IF(AG3062&gt;20,3)+IF(AG3062&gt;25,5)+IF(AH3062&gt;0,3)+IF(AH3062&gt;7,3)+IF(AH3062&gt;10,3)+IF(AH3062&gt;15,3)+IF(AI3062&gt;0,3)+IF(AI3062&gt;7,3)+IF(AI3062&gt;10,3)+IF(AI3062&gt;15,3)</f>
        <v>9</v>
      </c>
      <c r="H3062" s="2">
        <f>SUM(D3062:G3062)</f>
        <v>-90</v>
      </c>
      <c r="I3062" s="2">
        <f>I3061+1</f>
        <v>3061</v>
      </c>
      <c r="J3062" s="3" t="s">
        <v>8121</v>
      </c>
      <c r="K3062" s="2" t="s">
        <v>8122</v>
      </c>
      <c r="L3062" s="7">
        <v>15</v>
      </c>
      <c r="M3062" s="7">
        <v>5</v>
      </c>
      <c r="N3062" s="7">
        <v>23</v>
      </c>
      <c r="O3062" s="7" t="s">
        <v>80</v>
      </c>
      <c r="P3062" s="7" t="s">
        <v>42</v>
      </c>
      <c r="Q3062" s="6" t="s">
        <v>200</v>
      </c>
      <c r="R3062" s="3">
        <v>-95</v>
      </c>
      <c r="S3062" s="3">
        <v>0</v>
      </c>
      <c r="T3062" s="3">
        <v>-70</v>
      </c>
      <c r="U3062" s="3">
        <v>475</v>
      </c>
      <c r="V3062" s="3">
        <v>-18</v>
      </c>
      <c r="W3062" s="3">
        <v>0</v>
      </c>
      <c r="X3062" s="3">
        <v>-94.4</v>
      </c>
      <c r="Y3062" s="5">
        <v>9</v>
      </c>
      <c r="Z3062" s="5">
        <v>22</v>
      </c>
      <c r="AA3062" s="5">
        <v>0</v>
      </c>
      <c r="AB3062" s="5">
        <v>12.3</v>
      </c>
      <c r="AC3062" s="4">
        <v>107</v>
      </c>
      <c r="AD3062" s="4" t="s">
        <v>116</v>
      </c>
      <c r="AE3062" s="4">
        <v>6</v>
      </c>
      <c r="AF3062" s="4">
        <v>-4.8</v>
      </c>
      <c r="AG3062" s="4">
        <v>4.5</v>
      </c>
      <c r="AH3062" s="4">
        <v>0.3</v>
      </c>
      <c r="AI3062" s="4">
        <v>-6.9</v>
      </c>
      <c r="AJ3062" s="6">
        <v>0</v>
      </c>
      <c r="AK3062" s="3">
        <v>0.9</v>
      </c>
      <c r="AL3062" s="2">
        <v>0</v>
      </c>
    </row>
    <row r="3063" spans="1:38" x14ac:dyDescent="0.35">
      <c r="A3063" s="2">
        <f>AVERAGE(L3063:N3063)</f>
        <v>79</v>
      </c>
      <c r="B3063" s="2">
        <f>R3063+U3063</f>
        <v>-28</v>
      </c>
      <c r="C3063" s="2">
        <f>Y3063+Z3063+AB3063</f>
        <v>-29.7</v>
      </c>
      <c r="D3063" s="2">
        <f>IF(B3063&gt;100,5)+IF(B3063&gt;150,5)+IF(R3063&gt;0,3)+IF(R3063&gt;15,3)+IF(R3063&gt;25,3)+IF(S3063&gt;0,3)+IF(S3063&gt;15,3)+IF(S3063&gt;25,3)+IF(U3063&gt;20,2,0)+IF(U3063&gt;30,3,0)+IF(U3063&gt;50,5,0)+IF(U3063&gt;60,3,0)+IF(Y3063&gt;100,5,0)+IF(Y3063&gt;0,2)+IF(Y3063&gt;15,2)+IF(Y3063&gt;25,2)+IF(Y3063&gt;30,2)+IF(Y3063&gt;40,2)+IF(Y3063&gt;50,2)+IF(Y3063&gt;100,4)+IF(Y3063&lt;10,-5,0)+IF(Y3063&lt;0,-10)++IF(Y3063&lt;15,-5,0)+IF(R3063&lt;0,-3)+IF(R3063&lt;-5,-3)+IF(S3063&lt;0,-3)+IF(S3063&lt;-5,-3)+IF(T3063&lt;0,-3)+IF(T3063&lt;-5,-3)+IF(W3063=1,5,0)+IF(X3063&gt;20,3,0)+IF(X3063&gt;25,3,0)+IF(X3063&gt;40,3,0)+IF(X3063&gt;50,3,0)+IF(N3063&lt;50,-10)+IF(N3063&lt;30,-10)+IF(N3063&lt;20,-10)+IF(N3063&lt;70,-5)+IF(N3063&lt;80,-5)+IF(N3063&gt;95,5,0)+IF(L3063&lt;50,-10)+IF(L3063&lt;30,-10)+IF(L3063&lt;20,-10)+IF(L3063&lt;70,-5)+IF(L3063&lt;80,-5)+IF(L3063&gt;95,5,0)+IF(A3063&gt;85,3,0)+IF(A3063&gt;90,3,0)+IF(U3063&lt;0,-10)+IF(U3063&lt;-5,-20)+IF(U3063&lt;-10,-10)+IF(V3063&gt;0,5,0)+IF(V3063&gt;15,5,0)+IF(V3063&gt;25,5,0)+IF(V3063&lt;0,-10,0)+IF(V3063&lt;-5,-10,0)+IF(U3063&lt;0,-10,0)+IF(U3063&lt;-5,-10,0)+IF(M3063&gt;90,10)+IF(M3063&gt;97,5)+IF(L3063&lt;70,-20,0)+IF(Y3063&gt;100,15,0)+IF(Y3063&gt;200,10,0)+IF(AB3063&gt;40,5,0)+IF(AB3063&gt;50,5,0)+IF(AB3063&gt;60,10,0)+IF(AB3063&gt;100,15,0)+IF(AB3063&gt;200,10,0)</f>
        <v>-120</v>
      </c>
      <c r="E3063" s="2">
        <f>W3063+AA3063+IF(AK3063&gt;1,1,0)+IF(AK3063&gt;1.2,2,0)+IF(AK3063&gt;1.3,2,0)+IF(AK3063&lt;1,-2,0)+IF(B3063&gt;200,5,0)+IF(B3063&gt;300,5,0)+IF(B3063&lt;30,-15,0)+IF(B3063&lt;20,-15,0)</f>
        <v>-31</v>
      </c>
      <c r="F3063" s="2">
        <f>IF(AF3063&gt;0,2,0)+IF(AF3063&gt;2,3,0)+IF(AF3063&gt;4,4,0)+IF(AF3063&gt;10,5,0)+IF(O3063="A",3,0)+IF(O3063="B",3,0)+IF(P3063="A+",7,0)+IF(P3063="A",5,0)+IF(P3063="A-",3,0)+IF(P3063="B+",2,0)+IF(AC3063&lt;40,3,0)+IF(AC3063&lt;20,3,0)+IF(AC3063&lt;10,5,0)+IF(C3063&gt;50,5)</f>
        <v>8</v>
      </c>
      <c r="G3063" s="2">
        <f>IF(AG3063&gt;0,3)+IF(AG3063&gt;4,3)+IF(AG3063&gt;7,3)+IF(AG3063&gt;10,3)+IF(AG3063&gt;13,3)+IF(AG3063&gt;15,3)+IF(AG3063&gt;17,3)+IF(AG3063&gt;20,3)+IF(AG3063&gt;25,5)+IF(AH3063&gt;0,3)+IF(AH3063&gt;7,3)+IF(AH3063&gt;10,3)+IF(AH3063&gt;15,3)+IF(AI3063&gt;0,3)+IF(AI3063&gt;7,3)+IF(AI3063&gt;10,3)+IF(AI3063&gt;15,3)</f>
        <v>53</v>
      </c>
      <c r="H3063" s="2">
        <f>SUM(D3063:G3063)</f>
        <v>-90</v>
      </c>
      <c r="I3063" s="2">
        <f>I3062+1</f>
        <v>3062</v>
      </c>
      <c r="J3063" s="3" t="s">
        <v>10221</v>
      </c>
      <c r="K3063" s="2" t="s">
        <v>10222</v>
      </c>
      <c r="L3063" s="7">
        <v>88</v>
      </c>
      <c r="M3063" s="7">
        <v>70</v>
      </c>
      <c r="N3063" s="7">
        <v>79</v>
      </c>
      <c r="O3063" s="7" t="s">
        <v>48</v>
      </c>
      <c r="P3063" s="7" t="s">
        <v>42</v>
      </c>
      <c r="Q3063" s="6" t="s">
        <v>145</v>
      </c>
      <c r="R3063" s="3">
        <v>-11</v>
      </c>
      <c r="S3063" s="3">
        <v>-6</v>
      </c>
      <c r="T3063" s="3">
        <v>-1</v>
      </c>
      <c r="U3063" s="3">
        <v>-17</v>
      </c>
      <c r="V3063" s="3">
        <v>-6</v>
      </c>
      <c r="W3063" s="3">
        <v>0</v>
      </c>
      <c r="X3063" s="3">
        <v>8.6999999999999993</v>
      </c>
      <c r="Y3063" s="5">
        <v>-10</v>
      </c>
      <c r="Z3063" s="5">
        <v>-9</v>
      </c>
      <c r="AA3063" s="5">
        <v>1</v>
      </c>
      <c r="AB3063" s="5">
        <v>-10.7</v>
      </c>
      <c r="AC3063" s="4">
        <v>49</v>
      </c>
      <c r="AD3063" s="4" t="s">
        <v>208</v>
      </c>
      <c r="AE3063" s="4">
        <v>49</v>
      </c>
      <c r="AF3063" s="4">
        <v>3.4</v>
      </c>
      <c r="AG3063" s="4">
        <v>56.1</v>
      </c>
      <c r="AH3063" s="4">
        <v>31.9</v>
      </c>
      <c r="AI3063" s="4">
        <v>34.9</v>
      </c>
      <c r="AJ3063" s="6" t="s">
        <v>117</v>
      </c>
      <c r="AK3063" s="3">
        <v>0.9</v>
      </c>
      <c r="AL3063" s="2">
        <v>0</v>
      </c>
    </row>
    <row r="3064" spans="1:38" x14ac:dyDescent="0.35">
      <c r="A3064" s="2">
        <f>AVERAGE(L3064:N3064)</f>
        <v>28.333333333333332</v>
      </c>
      <c r="B3064" s="2">
        <f>R3064+U3064</f>
        <v>-55</v>
      </c>
      <c r="C3064" s="2">
        <f>Y3064+Z3064+AB3064</f>
        <v>-55.1</v>
      </c>
      <c r="D3064" s="2">
        <f>IF(B3064&gt;100,5)+IF(B3064&gt;150,5)+IF(R3064&gt;0,3)+IF(R3064&gt;15,3)+IF(R3064&gt;25,3)+IF(S3064&gt;0,3)+IF(S3064&gt;15,3)+IF(S3064&gt;25,3)+IF(U3064&gt;20,2,0)+IF(U3064&gt;30,3,0)+IF(U3064&gt;50,5,0)+IF(U3064&gt;60,3,0)+IF(Y3064&gt;100,5,0)+IF(Y3064&gt;0,2)+IF(Y3064&gt;15,2)+IF(Y3064&gt;25,2)+IF(Y3064&gt;30,2)+IF(Y3064&gt;40,2)+IF(Y3064&gt;50,2)+IF(Y3064&gt;100,4)+IF(Y3064&lt;10,-5,0)+IF(Y3064&lt;0,-10)++IF(Y3064&lt;15,-5,0)+IF(R3064&lt;0,-3)+IF(R3064&lt;-5,-3)+IF(S3064&lt;0,-3)+IF(S3064&lt;-5,-3)+IF(T3064&lt;0,-3)+IF(T3064&lt;-5,-3)+IF(W3064=1,5,0)+IF(X3064&gt;20,3,0)+IF(X3064&gt;25,3,0)+IF(X3064&gt;40,3,0)+IF(X3064&gt;50,3,0)+IF(N3064&lt;50,-10)+IF(N3064&lt;30,-10)+IF(N3064&lt;20,-10)+IF(N3064&lt;70,-5)+IF(N3064&lt;80,-5)+IF(N3064&gt;95,5,0)+IF(L3064&lt;50,-10)+IF(L3064&lt;30,-10)+IF(L3064&lt;20,-10)+IF(L3064&lt;70,-5)+IF(L3064&lt;80,-5)+IF(L3064&gt;95,5,0)+IF(A3064&gt;85,3,0)+IF(A3064&gt;90,3,0)+IF(U3064&lt;0,-10)+IF(U3064&lt;-5,-20)+IF(U3064&lt;-10,-10)+IF(V3064&gt;0,5,0)+IF(V3064&gt;15,5,0)+IF(V3064&gt;25,5,0)+IF(V3064&lt;0,-10,0)+IF(V3064&lt;-5,-10,0)+IF(U3064&lt;0,-10,0)+IF(U3064&lt;-5,-10,0)+IF(M3064&gt;90,10)+IF(M3064&gt;97,5)+IF(L3064&lt;70,-20,0)+IF(Y3064&gt;100,15,0)+IF(Y3064&gt;200,10,0)+IF(AB3064&gt;40,5,0)+IF(AB3064&gt;50,5,0)+IF(AB3064&gt;60,10,0)+IF(AB3064&gt;100,15,0)+IF(AB3064&gt;200,10,0)</f>
        <v>-128</v>
      </c>
      <c r="E3064" s="2">
        <f>W3064+AA3064+IF(AK3064&gt;1,1,0)+IF(AK3064&gt;1.2,2,0)+IF(AK3064&gt;1.3,2,0)+IF(AK3064&lt;1,-2,0)+IF(B3064&gt;200,5,0)+IF(B3064&gt;300,5,0)+IF(B3064&lt;30,-15,0)+IF(B3064&lt;20,-15,0)</f>
        <v>-32</v>
      </c>
      <c r="F3064" s="2">
        <f>IF(AF3064&gt;0,2,0)+IF(AF3064&gt;2,3,0)+IF(AF3064&gt;4,4,0)+IF(AF3064&gt;10,5,0)+IF(O3064="A",3,0)+IF(O3064="B",3,0)+IF(P3064="A+",7,0)+IF(P3064="A",5,0)+IF(P3064="A-",3,0)+IF(P3064="B+",2,0)+IF(AC3064&lt;40,3,0)+IF(AC3064&lt;20,3,0)+IF(AC3064&lt;10,5,0)+IF(C3064&gt;50,5)</f>
        <v>17</v>
      </c>
      <c r="G3064" s="2">
        <f>IF(AG3064&gt;0,3)+IF(AG3064&gt;4,3)+IF(AG3064&gt;7,3)+IF(AG3064&gt;10,3)+IF(AG3064&gt;13,3)+IF(AG3064&gt;15,3)+IF(AG3064&gt;17,3)+IF(AG3064&gt;20,3)+IF(AG3064&gt;25,5)+IF(AH3064&gt;0,3)+IF(AH3064&gt;7,3)+IF(AH3064&gt;10,3)+IF(AH3064&gt;15,3)+IF(AI3064&gt;0,3)+IF(AI3064&gt;7,3)+IF(AI3064&gt;10,3)+IF(AI3064&gt;15,3)</f>
        <v>53</v>
      </c>
      <c r="H3064" s="2">
        <f>SUM(D3064:G3064)</f>
        <v>-90</v>
      </c>
      <c r="I3064" s="2">
        <f>I3063+1</f>
        <v>3063</v>
      </c>
      <c r="J3064" s="3" t="s">
        <v>6738</v>
      </c>
      <c r="K3064" s="2" t="s">
        <v>6739</v>
      </c>
      <c r="L3064" s="7">
        <v>22</v>
      </c>
      <c r="M3064" s="7">
        <v>48</v>
      </c>
      <c r="N3064" s="7">
        <v>15</v>
      </c>
      <c r="O3064" s="7" t="s">
        <v>48</v>
      </c>
      <c r="P3064" s="7" t="s">
        <v>31</v>
      </c>
      <c r="Q3064" s="6" t="s">
        <v>435</v>
      </c>
      <c r="R3064" s="3">
        <v>-55</v>
      </c>
      <c r="S3064" s="3">
        <v>-26</v>
      </c>
      <c r="T3064" s="3">
        <v>-23</v>
      </c>
      <c r="U3064" s="3">
        <v>0</v>
      </c>
      <c r="V3064" s="3">
        <v>0</v>
      </c>
      <c r="W3064" s="3">
        <v>0</v>
      </c>
      <c r="X3064" s="3">
        <v>-2.1</v>
      </c>
      <c r="Y3064" s="5">
        <v>-53</v>
      </c>
      <c r="Z3064" s="5">
        <v>37</v>
      </c>
      <c r="AA3064" s="5">
        <v>0</v>
      </c>
      <c r="AB3064" s="5">
        <v>-39.1</v>
      </c>
      <c r="AC3064" s="4">
        <v>165</v>
      </c>
      <c r="AD3064" s="4" t="s">
        <v>38</v>
      </c>
      <c r="AE3064" s="4">
        <v>0</v>
      </c>
      <c r="AF3064" s="4">
        <v>14.3</v>
      </c>
      <c r="AG3064" s="4">
        <v>332.4</v>
      </c>
      <c r="AH3064" s="4">
        <v>93.8</v>
      </c>
      <c r="AI3064" s="4">
        <v>95.4</v>
      </c>
      <c r="AJ3064" s="6" t="s">
        <v>1048</v>
      </c>
      <c r="AK3064" s="3">
        <v>0.4</v>
      </c>
      <c r="AL3064" s="2">
        <v>0</v>
      </c>
    </row>
    <row r="3065" spans="1:38" x14ac:dyDescent="0.35">
      <c r="A3065" s="2">
        <f>AVERAGE(L3065:N3065)</f>
        <v>54.333333333333336</v>
      </c>
      <c r="B3065" s="2">
        <f>R3065+U3065</f>
        <v>0</v>
      </c>
      <c r="C3065" s="2">
        <f>Y3065+Z3065+AB3065</f>
        <v>-109.1</v>
      </c>
      <c r="D3065" s="2">
        <f>IF(B3065&gt;100,5)+IF(B3065&gt;150,5)+IF(R3065&gt;0,3)+IF(R3065&gt;15,3)+IF(R3065&gt;25,3)+IF(S3065&gt;0,3)+IF(S3065&gt;15,3)+IF(S3065&gt;25,3)+IF(U3065&gt;20,2,0)+IF(U3065&gt;30,3,0)+IF(U3065&gt;50,5,0)+IF(U3065&gt;60,3,0)+IF(Y3065&gt;100,5,0)+IF(Y3065&gt;0,2)+IF(Y3065&gt;15,2)+IF(Y3065&gt;25,2)+IF(Y3065&gt;30,2)+IF(Y3065&gt;40,2)+IF(Y3065&gt;50,2)+IF(Y3065&gt;100,4)+IF(Y3065&lt;10,-5,0)+IF(Y3065&lt;0,-10)++IF(Y3065&lt;15,-5,0)+IF(R3065&lt;0,-3)+IF(R3065&lt;-5,-3)+IF(S3065&lt;0,-3)+IF(S3065&lt;-5,-3)+IF(T3065&lt;0,-3)+IF(T3065&lt;-5,-3)+IF(W3065=1,5,0)+IF(X3065&gt;20,3,0)+IF(X3065&gt;25,3,0)+IF(X3065&gt;40,3,0)+IF(X3065&gt;50,3,0)+IF(N3065&lt;50,-10)+IF(N3065&lt;30,-10)+IF(N3065&lt;20,-10)+IF(N3065&lt;70,-5)+IF(N3065&lt;80,-5)+IF(N3065&gt;95,5,0)+IF(L3065&lt;50,-10)+IF(L3065&lt;30,-10)+IF(L3065&lt;20,-10)+IF(L3065&lt;70,-5)+IF(L3065&lt;80,-5)+IF(L3065&gt;95,5,0)+IF(A3065&gt;85,3,0)+IF(A3065&gt;90,3,0)+IF(U3065&lt;0,-10)+IF(U3065&lt;-5,-20)+IF(U3065&lt;-10,-10)+IF(V3065&gt;0,5,0)+IF(V3065&gt;15,5,0)+IF(V3065&gt;25,5,0)+IF(V3065&lt;0,-10,0)+IF(V3065&lt;-5,-10,0)+IF(U3065&lt;0,-10,0)+IF(U3065&lt;-5,-10,0)+IF(M3065&gt;90,10)+IF(M3065&gt;97,5)+IF(L3065&lt;70,-20,0)+IF(Y3065&gt;100,15,0)+IF(Y3065&gt;200,10,0)+IF(AB3065&gt;40,5,0)+IF(AB3065&gt;50,5,0)+IF(AB3065&gt;60,10,0)+IF(AB3065&gt;100,15,0)+IF(AB3065&gt;200,10,0)</f>
        <v>-60</v>
      </c>
      <c r="E3065" s="2">
        <f>W3065+AA3065+IF(AK3065&gt;1,1,0)+IF(AK3065&gt;1.2,2,0)+IF(AK3065&gt;1.3,2,0)+IF(AK3065&lt;1,-2,0)+IF(B3065&gt;200,5,0)+IF(B3065&gt;300,5,0)+IF(B3065&lt;30,-15,0)+IF(B3065&lt;20,-15,0)</f>
        <v>-31</v>
      </c>
      <c r="F3065" s="2">
        <f>IF(AF3065&gt;0,2,0)+IF(AF3065&gt;2,3,0)+IF(AF3065&gt;4,4,0)+IF(AF3065&gt;10,5,0)+IF(O3065="A",3,0)+IF(O3065="B",3,0)+IF(P3065="A+",7,0)+IF(P3065="A",5,0)+IF(P3065="A-",3,0)+IF(P3065="B+",2,0)+IF(AC3065&lt;40,3,0)+IF(AC3065&lt;20,3,0)+IF(AC3065&lt;10,5,0)+IF(C3065&gt;50,5)</f>
        <v>0</v>
      </c>
      <c r="G3065" s="2">
        <f>IF(AG3065&gt;0,3)+IF(AG3065&gt;4,3)+IF(AG3065&gt;7,3)+IF(AG3065&gt;10,3)+IF(AG3065&gt;13,3)+IF(AG3065&gt;15,3)+IF(AG3065&gt;17,3)+IF(AG3065&gt;20,3)+IF(AG3065&gt;25,5)+IF(AH3065&gt;0,3)+IF(AH3065&gt;7,3)+IF(AH3065&gt;10,3)+IF(AH3065&gt;15,3)+IF(AI3065&gt;0,3)+IF(AI3065&gt;7,3)+IF(AI3065&gt;10,3)+IF(AI3065&gt;15,3)</f>
        <v>0</v>
      </c>
      <c r="H3065" s="2">
        <f>SUM(D3065:G3065)</f>
        <v>-91</v>
      </c>
      <c r="I3065" s="2">
        <f>I3064+1</f>
        <v>3064</v>
      </c>
      <c r="J3065" s="3" t="s">
        <v>5396</v>
      </c>
      <c r="K3065" s="2" t="s">
        <v>5397</v>
      </c>
      <c r="L3065" s="7">
        <v>51</v>
      </c>
      <c r="M3065" s="7">
        <v>55</v>
      </c>
      <c r="N3065" s="7">
        <v>57</v>
      </c>
      <c r="O3065" s="7" t="s">
        <v>31</v>
      </c>
      <c r="P3065" s="7" t="s">
        <v>59</v>
      </c>
      <c r="Q3065" s="6" t="s">
        <v>379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5">
        <v>-29</v>
      </c>
      <c r="Z3065" s="5">
        <v>-47</v>
      </c>
      <c r="AA3065" s="5">
        <v>1</v>
      </c>
      <c r="AB3065" s="5">
        <v>-33.1</v>
      </c>
      <c r="AC3065" s="4">
        <v>46</v>
      </c>
      <c r="AD3065" s="4" t="s">
        <v>748</v>
      </c>
      <c r="AE3065" s="4">
        <v>2</v>
      </c>
      <c r="AF3065" s="4">
        <v>-25</v>
      </c>
      <c r="AG3065" s="4">
        <v>-317.10000000000002</v>
      </c>
      <c r="AH3065" s="4">
        <v>-62.2</v>
      </c>
      <c r="AI3065" s="4">
        <v>-58.9</v>
      </c>
      <c r="AJ3065" s="6" t="s">
        <v>146</v>
      </c>
      <c r="AK3065" s="3">
        <v>0</v>
      </c>
      <c r="AL3065" s="2">
        <v>0</v>
      </c>
    </row>
    <row r="3066" spans="1:38" x14ac:dyDescent="0.35">
      <c r="A3066" s="2">
        <f>AVERAGE(L3066:N3066)</f>
        <v>52</v>
      </c>
      <c r="B3066" s="2">
        <f>R3066+U3066</f>
        <v>-84</v>
      </c>
      <c r="C3066" s="2">
        <f>Y3066+Z3066+AB3066</f>
        <v>-95</v>
      </c>
      <c r="D3066" s="2">
        <f>IF(B3066&gt;100,5)+IF(B3066&gt;150,5)+IF(R3066&gt;0,3)+IF(R3066&gt;15,3)+IF(R3066&gt;25,3)+IF(S3066&gt;0,3)+IF(S3066&gt;15,3)+IF(S3066&gt;25,3)+IF(U3066&gt;20,2,0)+IF(U3066&gt;30,3,0)+IF(U3066&gt;50,5,0)+IF(U3066&gt;60,3,0)+IF(Y3066&gt;100,5,0)+IF(Y3066&gt;0,2)+IF(Y3066&gt;15,2)+IF(Y3066&gt;25,2)+IF(Y3066&gt;30,2)+IF(Y3066&gt;40,2)+IF(Y3066&gt;50,2)+IF(Y3066&gt;100,4)+IF(Y3066&lt;10,-5,0)+IF(Y3066&lt;0,-10)++IF(Y3066&lt;15,-5,0)+IF(R3066&lt;0,-3)+IF(R3066&lt;-5,-3)+IF(S3066&lt;0,-3)+IF(S3066&lt;-5,-3)+IF(T3066&lt;0,-3)+IF(T3066&lt;-5,-3)+IF(W3066=1,5,0)+IF(X3066&gt;20,3,0)+IF(X3066&gt;25,3,0)+IF(X3066&gt;40,3,0)+IF(X3066&gt;50,3,0)+IF(N3066&lt;50,-10)+IF(N3066&lt;30,-10)+IF(N3066&lt;20,-10)+IF(N3066&lt;70,-5)+IF(N3066&lt;80,-5)+IF(N3066&gt;95,5,0)+IF(L3066&lt;50,-10)+IF(L3066&lt;30,-10)+IF(L3066&lt;20,-10)+IF(L3066&lt;70,-5)+IF(L3066&lt;80,-5)+IF(L3066&gt;95,5,0)+IF(A3066&gt;85,3,0)+IF(A3066&gt;90,3,0)+IF(U3066&lt;0,-10)+IF(U3066&lt;-5,-20)+IF(U3066&lt;-10,-10)+IF(V3066&gt;0,5,0)+IF(V3066&gt;15,5,0)+IF(V3066&gt;25,5,0)+IF(V3066&lt;0,-10,0)+IF(V3066&lt;-5,-10,0)+IF(U3066&lt;0,-10,0)+IF(U3066&lt;-5,-10,0)+IF(M3066&gt;90,10)+IF(M3066&gt;97,5)+IF(L3066&lt;70,-20,0)+IF(Y3066&gt;100,15,0)+IF(Y3066&gt;200,10,0)+IF(AB3066&gt;40,5,0)+IF(AB3066&gt;50,5,0)+IF(AB3066&gt;60,10,0)+IF(AB3066&gt;100,15,0)+IF(AB3066&gt;200,10,0)</f>
        <v>-62</v>
      </c>
      <c r="E3066" s="2">
        <f>W3066+AA3066+IF(AK3066&gt;1,1,0)+IF(AK3066&gt;1.2,2,0)+IF(AK3066&gt;1.3,2,0)+IF(AK3066&lt;1,-2,0)+IF(B3066&gt;200,5,0)+IF(B3066&gt;300,5,0)+IF(B3066&lt;30,-15,0)+IF(B3066&lt;20,-15,0)</f>
        <v>-32</v>
      </c>
      <c r="F3066" s="2">
        <f>IF(AF3066&gt;0,2,0)+IF(AF3066&gt;2,3,0)+IF(AF3066&gt;4,4,0)+IF(AF3066&gt;10,5,0)+IF(O3066="A",3,0)+IF(O3066="B",3,0)+IF(P3066="A+",7,0)+IF(P3066="A",5,0)+IF(P3066="A-",3,0)+IF(P3066="B+",2,0)+IF(AC3066&lt;40,3,0)+IF(AC3066&lt;20,3,0)+IF(AC3066&lt;10,5,0)+IF(C3066&gt;50,5)</f>
        <v>0</v>
      </c>
      <c r="G3066" s="2">
        <f>IF(AG3066&gt;0,3)+IF(AG3066&gt;4,3)+IF(AG3066&gt;7,3)+IF(AG3066&gt;10,3)+IF(AG3066&gt;13,3)+IF(AG3066&gt;15,3)+IF(AG3066&gt;17,3)+IF(AG3066&gt;20,3)+IF(AG3066&gt;25,5)+IF(AH3066&gt;0,3)+IF(AH3066&gt;7,3)+IF(AH3066&gt;10,3)+IF(AH3066&gt;15,3)+IF(AI3066&gt;0,3)+IF(AI3066&gt;7,3)+IF(AI3066&gt;10,3)+IF(AI3066&gt;15,3)</f>
        <v>3</v>
      </c>
      <c r="H3066" s="2">
        <f>SUM(D3066:G3066)</f>
        <v>-91</v>
      </c>
      <c r="I3066" s="2">
        <f>I3065+1</f>
        <v>3065</v>
      </c>
      <c r="J3066" s="3" t="s">
        <v>4702</v>
      </c>
      <c r="K3066" s="2" t="s">
        <v>4703</v>
      </c>
      <c r="L3066" s="7">
        <v>60</v>
      </c>
      <c r="M3066" s="7">
        <v>5</v>
      </c>
      <c r="N3066" s="7">
        <v>91</v>
      </c>
      <c r="O3066" s="7" t="s">
        <v>31</v>
      </c>
      <c r="P3066" s="7" t="s">
        <v>70</v>
      </c>
      <c r="Q3066" s="6">
        <v>0</v>
      </c>
      <c r="R3066" s="3">
        <v>-84</v>
      </c>
      <c r="S3066" s="3">
        <v>-50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5">
        <v>-33</v>
      </c>
      <c r="Z3066" s="5">
        <v>-44</v>
      </c>
      <c r="AA3066" s="5">
        <v>0</v>
      </c>
      <c r="AB3066" s="5">
        <v>-18</v>
      </c>
      <c r="AC3066" s="4">
        <v>88</v>
      </c>
      <c r="AD3066" s="4" t="s">
        <v>89</v>
      </c>
      <c r="AE3066" s="4">
        <v>25</v>
      </c>
      <c r="AF3066" s="4">
        <v>0</v>
      </c>
      <c r="AG3066" s="4">
        <v>1.8</v>
      </c>
      <c r="AH3066" s="4">
        <v>-258.10000000000002</v>
      </c>
      <c r="AI3066" s="4">
        <v>-135.5</v>
      </c>
      <c r="AJ3066" s="6">
        <v>0</v>
      </c>
      <c r="AK3066" s="3">
        <v>0.9</v>
      </c>
      <c r="AL3066" s="2">
        <v>0</v>
      </c>
    </row>
    <row r="3067" spans="1:38" x14ac:dyDescent="0.35">
      <c r="A3067" s="2">
        <f>AVERAGE(L3067:N3067)</f>
        <v>54.333333333333336</v>
      </c>
      <c r="B3067" s="2">
        <f>R3067+U3067</f>
        <v>-233</v>
      </c>
      <c r="C3067" s="2">
        <f>Y3067+Z3067+AB3067</f>
        <v>171.6</v>
      </c>
      <c r="D3067" s="2">
        <f>IF(B3067&gt;100,5)+IF(B3067&gt;150,5)+IF(R3067&gt;0,3)+IF(R3067&gt;15,3)+IF(R3067&gt;25,3)+IF(S3067&gt;0,3)+IF(S3067&gt;15,3)+IF(S3067&gt;25,3)+IF(U3067&gt;20,2,0)+IF(U3067&gt;30,3,0)+IF(U3067&gt;50,5,0)+IF(U3067&gt;60,3,0)+IF(Y3067&gt;100,5,0)+IF(Y3067&gt;0,2)+IF(Y3067&gt;15,2)+IF(Y3067&gt;25,2)+IF(Y3067&gt;30,2)+IF(Y3067&gt;40,2)+IF(Y3067&gt;50,2)+IF(Y3067&gt;100,4)+IF(Y3067&lt;10,-5,0)+IF(Y3067&lt;0,-10)++IF(Y3067&lt;15,-5,0)+IF(R3067&lt;0,-3)+IF(R3067&lt;-5,-3)+IF(S3067&lt;0,-3)+IF(S3067&lt;-5,-3)+IF(T3067&lt;0,-3)+IF(T3067&lt;-5,-3)+IF(W3067=1,5,0)+IF(X3067&gt;20,3,0)+IF(X3067&gt;25,3,0)+IF(X3067&gt;40,3,0)+IF(X3067&gt;50,3,0)+IF(N3067&lt;50,-10)+IF(N3067&lt;30,-10)+IF(N3067&lt;20,-10)+IF(N3067&lt;70,-5)+IF(N3067&lt;80,-5)+IF(N3067&gt;95,5,0)+IF(L3067&lt;50,-10)+IF(L3067&lt;30,-10)+IF(L3067&lt;20,-10)+IF(L3067&lt;70,-5)+IF(L3067&lt;80,-5)+IF(L3067&gt;95,5,0)+IF(A3067&gt;85,3,0)+IF(A3067&gt;90,3,0)+IF(U3067&lt;0,-10)+IF(U3067&lt;-5,-20)+IF(U3067&lt;-10,-10)+IF(V3067&gt;0,5,0)+IF(V3067&gt;15,5,0)+IF(V3067&gt;25,5,0)+IF(V3067&lt;0,-10,0)+IF(V3067&lt;-5,-10,0)+IF(U3067&lt;0,-10,0)+IF(U3067&lt;-5,-10,0)+IF(M3067&gt;90,10)+IF(M3067&gt;97,5)+IF(L3067&lt;70,-20,0)+IF(Y3067&gt;100,15,0)+IF(Y3067&gt;200,10,0)+IF(AB3067&gt;40,5,0)+IF(AB3067&gt;50,5,0)+IF(AB3067&gt;60,10,0)+IF(AB3067&gt;100,15,0)+IF(AB3067&gt;200,10,0)</f>
        <v>-64</v>
      </c>
      <c r="E3067" s="2">
        <f>W3067+AA3067+IF(AK3067&gt;1,1,0)+IF(AK3067&gt;1.2,2,0)+IF(AK3067&gt;1.3,2,0)+IF(AK3067&lt;1,-2,0)+IF(B3067&gt;200,5,0)+IF(B3067&gt;300,5,0)+IF(B3067&lt;30,-15,0)+IF(B3067&lt;20,-15,0)</f>
        <v>-32</v>
      </c>
      <c r="F3067" s="2">
        <f>IF(AF3067&gt;0,2,0)+IF(AF3067&gt;2,3,0)+IF(AF3067&gt;4,4,0)+IF(AF3067&gt;10,5,0)+IF(O3067="A",3,0)+IF(O3067="B",3,0)+IF(P3067="A+",7,0)+IF(P3067="A",5,0)+IF(P3067="A-",3,0)+IF(P3067="B+",2,0)+IF(AC3067&lt;40,3,0)+IF(AC3067&lt;20,3,0)+IF(AC3067&lt;10,5,0)+IF(C3067&gt;50,5)</f>
        <v>5</v>
      </c>
      <c r="G3067" s="2">
        <f>IF(AG3067&gt;0,3)+IF(AG3067&gt;4,3)+IF(AG3067&gt;7,3)+IF(AG3067&gt;10,3)+IF(AG3067&gt;13,3)+IF(AG3067&gt;15,3)+IF(AG3067&gt;17,3)+IF(AG3067&gt;20,3)+IF(AG3067&gt;25,5)+IF(AH3067&gt;0,3)+IF(AH3067&gt;7,3)+IF(AH3067&gt;10,3)+IF(AH3067&gt;15,3)+IF(AI3067&gt;0,3)+IF(AI3067&gt;7,3)+IF(AI3067&gt;10,3)+IF(AI3067&gt;15,3)</f>
        <v>0</v>
      </c>
      <c r="H3067" s="2">
        <f>SUM(D3067:G3067)</f>
        <v>-91</v>
      </c>
      <c r="I3067" s="2">
        <f>I3066+1</f>
        <v>3066</v>
      </c>
      <c r="J3067" s="3" t="s">
        <v>1495</v>
      </c>
      <c r="K3067" s="2" t="s">
        <v>1496</v>
      </c>
      <c r="L3067" s="7">
        <v>65</v>
      </c>
      <c r="M3067" s="7">
        <v>4</v>
      </c>
      <c r="N3067" s="7">
        <v>94</v>
      </c>
      <c r="O3067" s="7" t="s">
        <v>42</v>
      </c>
      <c r="P3067" s="7" t="s">
        <v>125</v>
      </c>
      <c r="Q3067" s="6" t="s">
        <v>139</v>
      </c>
      <c r="R3067" s="3">
        <v>0</v>
      </c>
      <c r="S3067" s="3">
        <v>0</v>
      </c>
      <c r="T3067" s="3">
        <v>0</v>
      </c>
      <c r="U3067" s="3">
        <v>-233</v>
      </c>
      <c r="V3067" s="3">
        <v>0</v>
      </c>
      <c r="W3067" s="3">
        <v>0</v>
      </c>
      <c r="X3067" s="3">
        <v>37.5</v>
      </c>
      <c r="Y3067" s="5">
        <v>50</v>
      </c>
      <c r="Z3067" s="5">
        <v>68</v>
      </c>
      <c r="AA3067" s="5">
        <v>0</v>
      </c>
      <c r="AB3067" s="5">
        <v>53.6</v>
      </c>
      <c r="AC3067" s="4">
        <v>64</v>
      </c>
      <c r="AD3067" s="4" t="s">
        <v>204</v>
      </c>
      <c r="AE3067" s="4">
        <v>75</v>
      </c>
      <c r="AF3067" s="4">
        <v>0</v>
      </c>
      <c r="AG3067" s="4">
        <v>-5.0999999999999996</v>
      </c>
      <c r="AH3067" s="4">
        <v>-9.1999999999999993</v>
      </c>
      <c r="AI3067" s="4">
        <v>-8.5</v>
      </c>
      <c r="AJ3067" s="6" t="s">
        <v>107</v>
      </c>
      <c r="AK3067" s="3">
        <v>0.8</v>
      </c>
      <c r="AL3067" s="2">
        <v>0</v>
      </c>
    </row>
    <row r="3068" spans="1:38" x14ac:dyDescent="0.35">
      <c r="A3068" s="2">
        <f>AVERAGE(L3068:N3068)</f>
        <v>27.333333333333332</v>
      </c>
      <c r="B3068" s="2">
        <f>R3068+U3068</f>
        <v>5</v>
      </c>
      <c r="C3068" s="2">
        <f>Y3068+Z3068+AB3068</f>
        <v>0</v>
      </c>
      <c r="D3068" s="2">
        <f>IF(B3068&gt;100,5)+IF(B3068&gt;150,5)+IF(R3068&gt;0,3)+IF(R3068&gt;15,3)+IF(R3068&gt;25,3)+IF(S3068&gt;0,3)+IF(S3068&gt;15,3)+IF(S3068&gt;25,3)+IF(U3068&gt;20,2,0)+IF(U3068&gt;30,3,0)+IF(U3068&gt;50,5,0)+IF(U3068&gt;60,3,0)+IF(Y3068&gt;100,5,0)+IF(Y3068&gt;0,2)+IF(Y3068&gt;15,2)+IF(Y3068&gt;25,2)+IF(Y3068&gt;30,2)+IF(Y3068&gt;40,2)+IF(Y3068&gt;50,2)+IF(Y3068&gt;100,4)+IF(Y3068&lt;10,-5,0)+IF(Y3068&lt;0,-10)++IF(Y3068&lt;15,-5,0)+IF(R3068&lt;0,-3)+IF(R3068&lt;-5,-3)+IF(S3068&lt;0,-3)+IF(S3068&lt;-5,-3)+IF(T3068&lt;0,-3)+IF(T3068&lt;-5,-3)+IF(W3068=1,5,0)+IF(X3068&gt;20,3,0)+IF(X3068&gt;25,3,0)+IF(X3068&gt;40,3,0)+IF(X3068&gt;50,3,0)+IF(N3068&lt;50,-10)+IF(N3068&lt;30,-10)+IF(N3068&lt;20,-10)+IF(N3068&lt;70,-5)+IF(N3068&lt;80,-5)+IF(N3068&gt;95,5,0)+IF(L3068&lt;50,-10)+IF(L3068&lt;30,-10)+IF(L3068&lt;20,-10)+IF(L3068&lt;70,-5)+IF(L3068&lt;80,-5)+IF(L3068&gt;95,5,0)+IF(A3068&gt;85,3,0)+IF(A3068&gt;90,3,0)+IF(U3068&lt;0,-10)+IF(U3068&lt;-5,-20)+IF(U3068&lt;-10,-10)+IF(V3068&gt;0,5,0)+IF(V3068&gt;15,5,0)+IF(V3068&gt;25,5,0)+IF(V3068&lt;0,-10,0)+IF(V3068&lt;-5,-10,0)+IF(U3068&lt;0,-10,0)+IF(U3068&lt;-5,-10,0)+IF(M3068&gt;90,10)+IF(M3068&gt;97,5)+IF(L3068&lt;70,-20,0)+IF(Y3068&gt;100,15,0)+IF(Y3068&gt;200,10,0)+IF(AB3068&gt;40,5,0)+IF(AB3068&gt;50,5,0)+IF(AB3068&gt;60,10,0)+IF(AB3068&gt;100,15,0)+IF(AB3068&gt;200,10,0)</f>
        <v>-64</v>
      </c>
      <c r="E3068" s="2">
        <f>W3068+AA3068+IF(AK3068&gt;1,1,0)+IF(AK3068&gt;1.2,2,0)+IF(AK3068&gt;1.3,2,0)+IF(AK3068&lt;1,-2,0)+IF(B3068&gt;200,5,0)+IF(B3068&gt;300,5,0)+IF(B3068&lt;30,-15,0)+IF(B3068&lt;20,-15,0)</f>
        <v>-27</v>
      </c>
      <c r="F3068" s="2">
        <f>IF(AF3068&gt;0,2,0)+IF(AF3068&gt;2,3,0)+IF(AF3068&gt;4,4,0)+IF(AF3068&gt;10,5,0)+IF(O3068="A",3,0)+IF(O3068="B",3,0)+IF(P3068="A+",7,0)+IF(P3068="A",5,0)+IF(P3068="A-",3,0)+IF(P3068="B+",2,0)+IF(AC3068&lt;40,3,0)+IF(AC3068&lt;20,3,0)+IF(AC3068&lt;10,5,0)+IF(C3068&gt;50,5)</f>
        <v>0</v>
      </c>
      <c r="G3068" s="2">
        <f>IF(AG3068&gt;0,3)+IF(AG3068&gt;4,3)+IF(AG3068&gt;7,3)+IF(AG3068&gt;10,3)+IF(AG3068&gt;13,3)+IF(AG3068&gt;15,3)+IF(AG3068&gt;17,3)+IF(AG3068&gt;20,3)+IF(AG3068&gt;25,5)+IF(AH3068&gt;0,3)+IF(AH3068&gt;7,3)+IF(AH3068&gt;10,3)+IF(AH3068&gt;15,3)+IF(AI3068&gt;0,3)+IF(AI3068&gt;7,3)+IF(AI3068&gt;10,3)+IF(AI3068&gt;15,3)</f>
        <v>0</v>
      </c>
      <c r="H3068" s="2">
        <f>SUM(D3068:G3068)</f>
        <v>-91</v>
      </c>
      <c r="I3068" s="2">
        <f>I3067+1</f>
        <v>3067</v>
      </c>
      <c r="J3068" s="3" t="s">
        <v>10589</v>
      </c>
      <c r="K3068" s="2" t="s">
        <v>10590</v>
      </c>
      <c r="L3068" s="7">
        <v>0</v>
      </c>
      <c r="M3068" s="7">
        <v>0</v>
      </c>
      <c r="N3068" s="7">
        <v>82</v>
      </c>
      <c r="O3068" s="7">
        <v>0</v>
      </c>
      <c r="P3068" s="7" t="s">
        <v>31</v>
      </c>
      <c r="Q3068" s="6" t="s">
        <v>307</v>
      </c>
      <c r="R3068" s="3">
        <v>5</v>
      </c>
      <c r="S3068" s="3">
        <v>6</v>
      </c>
      <c r="T3068" s="3">
        <v>3</v>
      </c>
      <c r="U3068" s="3">
        <v>0</v>
      </c>
      <c r="V3068" s="3">
        <v>0</v>
      </c>
      <c r="W3068" s="3">
        <v>0</v>
      </c>
      <c r="X3068" s="3">
        <v>0</v>
      </c>
      <c r="Y3068" s="5">
        <v>0</v>
      </c>
      <c r="Z3068" s="5">
        <v>0</v>
      </c>
      <c r="AA3068" s="5">
        <v>0</v>
      </c>
      <c r="AB3068" s="5">
        <v>0</v>
      </c>
      <c r="AC3068" s="4">
        <v>56</v>
      </c>
      <c r="AD3068" s="4" t="s">
        <v>164</v>
      </c>
      <c r="AE3068" s="4">
        <v>7</v>
      </c>
      <c r="AF3068" s="4">
        <v>0</v>
      </c>
      <c r="AG3068" s="4">
        <v>0</v>
      </c>
      <c r="AH3068" s="4">
        <v>0</v>
      </c>
      <c r="AI3068" s="4">
        <v>0</v>
      </c>
      <c r="AJ3068" s="6" t="s">
        <v>308</v>
      </c>
      <c r="AK3068" s="3">
        <v>1.3</v>
      </c>
      <c r="AL3068" s="2">
        <v>0</v>
      </c>
    </row>
    <row r="3069" spans="1:38" x14ac:dyDescent="0.35">
      <c r="A3069" s="2">
        <f>AVERAGE(L3069:N3069)</f>
        <v>42</v>
      </c>
      <c r="B3069" s="2">
        <f>R3069+U3069</f>
        <v>0</v>
      </c>
      <c r="C3069" s="2">
        <f>Y3069+Z3069+AB3069</f>
        <v>14.2</v>
      </c>
      <c r="D3069" s="2">
        <f>IF(B3069&gt;100,5)+IF(B3069&gt;150,5)+IF(R3069&gt;0,3)+IF(R3069&gt;15,3)+IF(R3069&gt;25,3)+IF(S3069&gt;0,3)+IF(S3069&gt;15,3)+IF(S3069&gt;25,3)+IF(U3069&gt;20,2,0)+IF(U3069&gt;30,3,0)+IF(U3069&gt;50,5,0)+IF(U3069&gt;60,3,0)+IF(Y3069&gt;100,5,0)+IF(Y3069&gt;0,2)+IF(Y3069&gt;15,2)+IF(Y3069&gt;25,2)+IF(Y3069&gt;30,2)+IF(Y3069&gt;40,2)+IF(Y3069&gt;50,2)+IF(Y3069&gt;100,4)+IF(Y3069&lt;10,-5,0)+IF(Y3069&lt;0,-10)++IF(Y3069&lt;15,-5,0)+IF(R3069&lt;0,-3)+IF(R3069&lt;-5,-3)+IF(S3069&lt;0,-3)+IF(S3069&lt;-5,-3)+IF(T3069&lt;0,-3)+IF(T3069&lt;-5,-3)+IF(W3069=1,5,0)+IF(X3069&gt;20,3,0)+IF(X3069&gt;25,3,0)+IF(X3069&gt;40,3,0)+IF(X3069&gt;50,3,0)+IF(N3069&lt;50,-10)+IF(N3069&lt;30,-10)+IF(N3069&lt;20,-10)+IF(N3069&lt;70,-5)+IF(N3069&lt;80,-5)+IF(N3069&gt;95,5,0)+IF(L3069&lt;50,-10)+IF(L3069&lt;30,-10)+IF(L3069&lt;20,-10)+IF(L3069&lt;70,-5)+IF(L3069&lt;80,-5)+IF(L3069&gt;95,5,0)+IF(A3069&gt;85,3,0)+IF(A3069&gt;90,3,0)+IF(U3069&lt;0,-10)+IF(U3069&lt;-5,-20)+IF(U3069&lt;-10,-10)+IF(V3069&gt;0,5,0)+IF(V3069&gt;15,5,0)+IF(V3069&gt;25,5,0)+IF(V3069&lt;0,-10,0)+IF(V3069&lt;-5,-10,0)+IF(U3069&lt;0,-10,0)+IF(U3069&lt;-5,-10,0)+IF(M3069&gt;90,10)+IF(M3069&gt;97,5)+IF(L3069&lt;70,-20,0)+IF(Y3069&gt;100,15,0)+IF(Y3069&gt;200,10,0)+IF(AB3069&gt;40,5,0)+IF(AB3069&gt;50,5,0)+IF(AB3069&gt;60,10,0)+IF(AB3069&gt;100,15,0)+IF(AB3069&gt;200,10,0)</f>
        <v>-64</v>
      </c>
      <c r="E3069" s="2">
        <f>W3069+AA3069+IF(AK3069&gt;1,1,0)+IF(AK3069&gt;1.2,2,0)+IF(AK3069&gt;1.3,2,0)+IF(AK3069&lt;1,-2,0)+IF(B3069&gt;200,5,0)+IF(B3069&gt;300,5,0)+IF(B3069&lt;30,-15,0)+IF(B3069&lt;20,-15,0)</f>
        <v>-30</v>
      </c>
      <c r="F3069" s="2">
        <f>IF(AF3069&gt;0,2,0)+IF(AF3069&gt;2,3,0)+IF(AF3069&gt;4,4,0)+IF(AF3069&gt;10,5,0)+IF(O3069="A",3,0)+IF(O3069="B",3,0)+IF(P3069="A+",7,0)+IF(P3069="A",5,0)+IF(P3069="A-",3,0)+IF(P3069="B+",2,0)+IF(AC3069&lt;40,3,0)+IF(AC3069&lt;20,3,0)+IF(AC3069&lt;10,5,0)+IF(C3069&gt;50,5)</f>
        <v>0</v>
      </c>
      <c r="G3069" s="2">
        <f>IF(AG3069&gt;0,3)+IF(AG3069&gt;4,3)+IF(AG3069&gt;7,3)+IF(AG3069&gt;10,3)+IF(AG3069&gt;13,3)+IF(AG3069&gt;15,3)+IF(AG3069&gt;17,3)+IF(AG3069&gt;20,3)+IF(AG3069&gt;25,5)+IF(AH3069&gt;0,3)+IF(AH3069&gt;7,3)+IF(AH3069&gt;10,3)+IF(AH3069&gt;15,3)+IF(AI3069&gt;0,3)+IF(AI3069&gt;7,3)+IF(AI3069&gt;10,3)+IF(AI3069&gt;15,3)</f>
        <v>3</v>
      </c>
      <c r="H3069" s="2">
        <f>SUM(D3069:G3069)</f>
        <v>-91</v>
      </c>
      <c r="I3069" s="2">
        <f>I3068+1</f>
        <v>3068</v>
      </c>
      <c r="J3069" s="3" t="s">
        <v>5220</v>
      </c>
      <c r="K3069" s="2" t="s">
        <v>5221</v>
      </c>
      <c r="L3069" s="7">
        <v>37</v>
      </c>
      <c r="M3069" s="7">
        <v>38</v>
      </c>
      <c r="N3069" s="7">
        <v>51</v>
      </c>
      <c r="O3069" s="7" t="s">
        <v>80</v>
      </c>
      <c r="P3069" s="7" t="s">
        <v>75</v>
      </c>
      <c r="Q3069" s="6" t="s">
        <v>236</v>
      </c>
      <c r="R3069" s="3">
        <v>0</v>
      </c>
      <c r="S3069" s="3">
        <v>-21</v>
      </c>
      <c r="T3069" s="3">
        <v>2</v>
      </c>
      <c r="U3069" s="3">
        <v>0</v>
      </c>
      <c r="V3069" s="3">
        <v>0</v>
      </c>
      <c r="W3069" s="3">
        <v>0</v>
      </c>
      <c r="X3069" s="3">
        <v>0</v>
      </c>
      <c r="Y3069" s="5">
        <v>3</v>
      </c>
      <c r="Z3069" s="5">
        <v>7</v>
      </c>
      <c r="AA3069" s="5">
        <v>0</v>
      </c>
      <c r="AB3069" s="5">
        <v>4.2</v>
      </c>
      <c r="AC3069" s="4">
        <v>147</v>
      </c>
      <c r="AD3069" s="4" t="s">
        <v>61</v>
      </c>
      <c r="AE3069" s="4">
        <v>29</v>
      </c>
      <c r="AF3069" s="4">
        <v>-2.2999999999999998</v>
      </c>
      <c r="AG3069" s="4">
        <v>3.1</v>
      </c>
      <c r="AH3069" s="4">
        <v>-10.4</v>
      </c>
      <c r="AI3069" s="4">
        <v>-1.1000000000000001</v>
      </c>
      <c r="AJ3069" s="6" t="s">
        <v>127</v>
      </c>
      <c r="AK3069" s="3">
        <v>1</v>
      </c>
      <c r="AL3069" s="2">
        <v>0</v>
      </c>
    </row>
    <row r="3070" spans="1:38" x14ac:dyDescent="0.35">
      <c r="A3070" s="2">
        <f>AVERAGE(L3070:N3070)</f>
        <v>9</v>
      </c>
      <c r="B3070" s="2">
        <f>R3070+U3070</f>
        <v>-800</v>
      </c>
      <c r="C3070" s="2">
        <f>Y3070+Z3070+AB3070</f>
        <v>1084.2</v>
      </c>
      <c r="D3070" s="2">
        <f>IF(B3070&gt;100,5)+IF(B3070&gt;150,5)+IF(R3070&gt;0,3)+IF(R3070&gt;15,3)+IF(R3070&gt;25,3)+IF(S3070&gt;0,3)+IF(S3070&gt;15,3)+IF(S3070&gt;25,3)+IF(U3070&gt;20,2,0)+IF(U3070&gt;30,3,0)+IF(U3070&gt;50,5,0)+IF(U3070&gt;60,3,0)+IF(Y3070&gt;100,5,0)+IF(Y3070&gt;0,2)+IF(Y3070&gt;15,2)+IF(Y3070&gt;25,2)+IF(Y3070&gt;30,2)+IF(Y3070&gt;40,2)+IF(Y3070&gt;50,2)+IF(Y3070&gt;100,4)+IF(Y3070&lt;10,-5,0)+IF(Y3070&lt;0,-10)++IF(Y3070&lt;15,-5,0)+IF(R3070&lt;0,-3)+IF(R3070&lt;-5,-3)+IF(S3070&lt;0,-3)+IF(S3070&lt;-5,-3)+IF(T3070&lt;0,-3)+IF(T3070&lt;-5,-3)+IF(W3070=1,5,0)+IF(X3070&gt;20,3,0)+IF(X3070&gt;25,3,0)+IF(X3070&gt;40,3,0)+IF(X3070&gt;50,3,0)+IF(N3070&lt;50,-10)+IF(N3070&lt;30,-10)+IF(N3070&lt;20,-10)+IF(N3070&lt;70,-5)+IF(N3070&lt;80,-5)+IF(N3070&gt;95,5,0)+IF(L3070&lt;50,-10)+IF(L3070&lt;30,-10)+IF(L3070&lt;20,-10)+IF(L3070&lt;70,-5)+IF(L3070&lt;80,-5)+IF(L3070&gt;95,5,0)+IF(A3070&gt;85,3,0)+IF(A3070&gt;90,3,0)+IF(U3070&lt;0,-10)+IF(U3070&lt;-5,-20)+IF(U3070&lt;-10,-10)+IF(V3070&gt;0,5,0)+IF(V3070&gt;15,5,0)+IF(V3070&gt;25,5,0)+IF(V3070&lt;0,-10,0)+IF(V3070&lt;-5,-10,0)+IF(U3070&lt;0,-10,0)+IF(U3070&lt;-5,-10,0)+IF(M3070&gt;90,10)+IF(M3070&gt;97,5)+IF(L3070&lt;70,-20,0)+IF(Y3070&gt;100,15,0)+IF(Y3070&gt;200,10,0)+IF(AB3070&gt;40,5,0)+IF(AB3070&gt;50,5,0)+IF(AB3070&gt;60,10,0)+IF(AB3070&gt;100,15,0)+IF(AB3070&gt;200,10,0)</f>
        <v>-69</v>
      </c>
      <c r="E3070" s="2">
        <f>W3070+AA3070+IF(AK3070&gt;1,1,0)+IF(AK3070&gt;1.2,2,0)+IF(AK3070&gt;1.3,2,0)+IF(AK3070&lt;1,-2,0)+IF(B3070&gt;200,5,0)+IF(B3070&gt;300,5,0)+IF(B3070&lt;30,-15,0)+IF(B3070&lt;20,-15,0)</f>
        <v>-27</v>
      </c>
      <c r="F3070" s="2">
        <f>IF(AF3070&gt;0,2,0)+IF(AF3070&gt;2,3,0)+IF(AF3070&gt;4,4,0)+IF(AF3070&gt;10,5,0)+IF(O3070="A",3,0)+IF(O3070="B",3,0)+IF(P3070="A+",7,0)+IF(P3070="A",5,0)+IF(P3070="A-",3,0)+IF(P3070="B+",2,0)+IF(AC3070&lt;40,3,0)+IF(AC3070&lt;20,3,0)+IF(AC3070&lt;10,5,0)+IF(C3070&gt;50,5)</f>
        <v>5</v>
      </c>
      <c r="G3070" s="2">
        <f>IF(AG3070&gt;0,3)+IF(AG3070&gt;4,3)+IF(AG3070&gt;7,3)+IF(AG3070&gt;10,3)+IF(AG3070&gt;13,3)+IF(AG3070&gt;15,3)+IF(AG3070&gt;17,3)+IF(AG3070&gt;20,3)+IF(AG3070&gt;25,5)+IF(AH3070&gt;0,3)+IF(AH3070&gt;7,3)+IF(AH3070&gt;10,3)+IF(AH3070&gt;15,3)+IF(AI3070&gt;0,3)+IF(AI3070&gt;7,3)+IF(AI3070&gt;10,3)+IF(AI3070&gt;15,3)</f>
        <v>0</v>
      </c>
      <c r="H3070" s="2">
        <f>SUM(D3070:G3070)</f>
        <v>-91</v>
      </c>
      <c r="I3070" s="2">
        <f>I3069+1</f>
        <v>3069</v>
      </c>
      <c r="J3070" s="3" t="s">
        <v>6949</v>
      </c>
      <c r="K3070" s="2" t="s">
        <v>6950</v>
      </c>
      <c r="L3070" s="7">
        <v>13</v>
      </c>
      <c r="M3070" s="7">
        <v>2</v>
      </c>
      <c r="N3070" s="7">
        <v>12</v>
      </c>
      <c r="O3070" s="7" t="s">
        <v>42</v>
      </c>
      <c r="P3070" s="7" t="s">
        <v>59</v>
      </c>
      <c r="Q3070" s="6" t="s">
        <v>121</v>
      </c>
      <c r="R3070" s="3">
        <v>0</v>
      </c>
      <c r="S3070" s="3">
        <v>0</v>
      </c>
      <c r="T3070" s="3">
        <v>0</v>
      </c>
      <c r="U3070" s="3">
        <v>-800</v>
      </c>
      <c r="V3070" s="3">
        <v>0</v>
      </c>
      <c r="W3070" s="3">
        <v>0</v>
      </c>
      <c r="X3070" s="3">
        <v>-937.5</v>
      </c>
      <c r="Y3070" s="5">
        <v>323</v>
      </c>
      <c r="Z3070" s="5">
        <v>386</v>
      </c>
      <c r="AA3070" s="5">
        <v>0</v>
      </c>
      <c r="AB3070" s="5">
        <v>375.2</v>
      </c>
      <c r="AC3070" s="4">
        <v>124</v>
      </c>
      <c r="AD3070" s="4" t="s">
        <v>268</v>
      </c>
      <c r="AE3070" s="4">
        <v>11</v>
      </c>
      <c r="AF3070" s="4">
        <v>-7.4</v>
      </c>
      <c r="AG3070" s="4">
        <v>-72.8</v>
      </c>
      <c r="AH3070" s="4">
        <v>-111.2</v>
      </c>
      <c r="AI3070" s="4">
        <v>-63.2</v>
      </c>
      <c r="AJ3070" s="6" t="s">
        <v>99</v>
      </c>
      <c r="AK3070" s="3">
        <v>1.3</v>
      </c>
      <c r="AL3070" s="2">
        <v>0</v>
      </c>
    </row>
    <row r="3071" spans="1:38" x14ac:dyDescent="0.35">
      <c r="A3071" s="2">
        <f>AVERAGE(L3071:N3071)</f>
        <v>15</v>
      </c>
      <c r="B3071" s="2">
        <f>R3071+U3071</f>
        <v>-19</v>
      </c>
      <c r="C3071" s="2">
        <f>Y3071+Z3071+AB3071</f>
        <v>818</v>
      </c>
      <c r="D3071" s="2">
        <f>IF(B3071&gt;100,5)+IF(B3071&gt;150,5)+IF(R3071&gt;0,3)+IF(R3071&gt;15,3)+IF(R3071&gt;25,3)+IF(S3071&gt;0,3)+IF(S3071&gt;15,3)+IF(S3071&gt;25,3)+IF(U3071&gt;20,2,0)+IF(U3071&gt;30,3,0)+IF(U3071&gt;50,5,0)+IF(U3071&gt;60,3,0)+IF(Y3071&gt;100,5,0)+IF(Y3071&gt;0,2)+IF(Y3071&gt;15,2)+IF(Y3071&gt;25,2)+IF(Y3071&gt;30,2)+IF(Y3071&gt;40,2)+IF(Y3071&gt;50,2)+IF(Y3071&gt;100,4)+IF(Y3071&lt;10,-5,0)+IF(Y3071&lt;0,-10)++IF(Y3071&lt;15,-5,0)+IF(R3071&lt;0,-3)+IF(R3071&lt;-5,-3)+IF(S3071&lt;0,-3)+IF(S3071&lt;-5,-3)+IF(T3071&lt;0,-3)+IF(T3071&lt;-5,-3)+IF(W3071=1,5,0)+IF(X3071&gt;20,3,0)+IF(X3071&gt;25,3,0)+IF(X3071&gt;40,3,0)+IF(X3071&gt;50,3,0)+IF(N3071&lt;50,-10)+IF(N3071&lt;30,-10)+IF(N3071&lt;20,-10)+IF(N3071&lt;70,-5)+IF(N3071&lt;80,-5)+IF(N3071&gt;95,5,0)+IF(L3071&lt;50,-10)+IF(L3071&lt;30,-10)+IF(L3071&lt;20,-10)+IF(L3071&lt;70,-5)+IF(L3071&lt;80,-5)+IF(L3071&gt;95,5,0)+IF(A3071&gt;85,3,0)+IF(A3071&gt;90,3,0)+IF(U3071&lt;0,-10)+IF(U3071&lt;-5,-20)+IF(U3071&lt;-10,-10)+IF(V3071&gt;0,5,0)+IF(V3071&gt;15,5,0)+IF(V3071&gt;25,5,0)+IF(V3071&lt;0,-10,0)+IF(V3071&lt;-5,-10,0)+IF(U3071&lt;0,-10,0)+IF(U3071&lt;-5,-10,0)+IF(M3071&gt;90,10)+IF(M3071&gt;97,5)+IF(L3071&lt;70,-20,0)+IF(Y3071&gt;100,15,0)+IF(Y3071&gt;200,10,0)+IF(AB3071&gt;40,5,0)+IF(AB3071&gt;50,5,0)+IF(AB3071&gt;60,10,0)+IF(AB3071&gt;100,15,0)+IF(AB3071&gt;200,10,0)</f>
        <v>-69</v>
      </c>
      <c r="E3071" s="2">
        <f>W3071+AA3071+IF(AK3071&gt;1,1,0)+IF(AK3071&gt;1.2,2,0)+IF(AK3071&gt;1.3,2,0)+IF(AK3071&lt;1,-2,0)+IF(B3071&gt;200,5,0)+IF(B3071&gt;300,5,0)+IF(B3071&lt;30,-15,0)+IF(B3071&lt;20,-15,0)</f>
        <v>-32</v>
      </c>
      <c r="F3071" s="2">
        <f>IF(AF3071&gt;0,2,0)+IF(AF3071&gt;2,3,0)+IF(AF3071&gt;4,4,0)+IF(AF3071&gt;10,5,0)+IF(O3071="A",3,0)+IF(O3071="B",3,0)+IF(P3071="A+",7,0)+IF(P3071="A",5,0)+IF(P3071="A-",3,0)+IF(P3071="B+",2,0)+IF(AC3071&lt;40,3,0)+IF(AC3071&lt;20,3,0)+IF(AC3071&lt;10,5,0)+IF(C3071&gt;50,5)</f>
        <v>10</v>
      </c>
      <c r="G3071" s="2">
        <f>IF(AG3071&gt;0,3)+IF(AG3071&gt;4,3)+IF(AG3071&gt;7,3)+IF(AG3071&gt;10,3)+IF(AG3071&gt;13,3)+IF(AG3071&gt;15,3)+IF(AG3071&gt;17,3)+IF(AG3071&gt;20,3)+IF(AG3071&gt;25,5)+IF(AH3071&gt;0,3)+IF(AH3071&gt;7,3)+IF(AH3071&gt;10,3)+IF(AH3071&gt;15,3)+IF(AI3071&gt;0,3)+IF(AI3071&gt;7,3)+IF(AI3071&gt;10,3)+IF(AI3071&gt;15,3)</f>
        <v>0</v>
      </c>
      <c r="H3071" s="2">
        <f>SUM(D3071:G3071)</f>
        <v>-91</v>
      </c>
      <c r="I3071" s="2">
        <f>I3070+1</f>
        <v>3070</v>
      </c>
      <c r="J3071" s="3" t="s">
        <v>10219</v>
      </c>
      <c r="K3071" s="2" t="s">
        <v>10220</v>
      </c>
      <c r="L3071" s="7">
        <v>17</v>
      </c>
      <c r="M3071" s="7">
        <v>20</v>
      </c>
      <c r="N3071" s="7">
        <v>8</v>
      </c>
      <c r="O3071" s="7" t="s">
        <v>42</v>
      </c>
      <c r="P3071" s="7" t="s">
        <v>31</v>
      </c>
      <c r="Q3071" s="6" t="s">
        <v>65</v>
      </c>
      <c r="R3071" s="3">
        <v>0</v>
      </c>
      <c r="S3071" s="3">
        <v>0</v>
      </c>
      <c r="T3071" s="3">
        <v>0</v>
      </c>
      <c r="U3071" s="3">
        <v>-19</v>
      </c>
      <c r="V3071" s="3">
        <v>0</v>
      </c>
      <c r="W3071" s="3">
        <v>0</v>
      </c>
      <c r="X3071" s="3">
        <v>0</v>
      </c>
      <c r="Y3071" s="5">
        <v>212</v>
      </c>
      <c r="Z3071" s="5">
        <v>208</v>
      </c>
      <c r="AA3071" s="5">
        <v>0</v>
      </c>
      <c r="AB3071" s="5">
        <v>398</v>
      </c>
      <c r="AC3071" s="4">
        <v>44</v>
      </c>
      <c r="AD3071" s="4" t="s">
        <v>33</v>
      </c>
      <c r="AE3071" s="4">
        <v>54</v>
      </c>
      <c r="AF3071" s="4">
        <v>2.1</v>
      </c>
      <c r="AG3071" s="4">
        <v>-311.2</v>
      </c>
      <c r="AH3071" s="4">
        <v>-310.89999999999998</v>
      </c>
      <c r="AI3071" s="4">
        <v>-222.9</v>
      </c>
      <c r="AJ3071" s="6" t="s">
        <v>153</v>
      </c>
      <c r="AK3071" s="3">
        <v>0.6</v>
      </c>
      <c r="AL3071" s="2">
        <v>0</v>
      </c>
    </row>
    <row r="3072" spans="1:38" x14ac:dyDescent="0.35">
      <c r="A3072" s="2">
        <f>AVERAGE(L3072:N3072)</f>
        <v>63.333333333333336</v>
      </c>
      <c r="B3072" s="2">
        <f>R3072+U3072</f>
        <v>-263</v>
      </c>
      <c r="C3072" s="2">
        <f>Y3072+Z3072+AB3072</f>
        <v>0</v>
      </c>
      <c r="D3072" s="2">
        <f>IF(B3072&gt;100,5)+IF(B3072&gt;150,5)+IF(R3072&gt;0,3)+IF(R3072&gt;15,3)+IF(R3072&gt;25,3)+IF(S3072&gt;0,3)+IF(S3072&gt;15,3)+IF(S3072&gt;25,3)+IF(U3072&gt;20,2,0)+IF(U3072&gt;30,3,0)+IF(U3072&gt;50,5,0)+IF(U3072&gt;60,3,0)+IF(Y3072&gt;100,5,0)+IF(Y3072&gt;0,2)+IF(Y3072&gt;15,2)+IF(Y3072&gt;25,2)+IF(Y3072&gt;30,2)+IF(Y3072&gt;40,2)+IF(Y3072&gt;50,2)+IF(Y3072&gt;100,4)+IF(Y3072&lt;10,-5,0)+IF(Y3072&lt;0,-10)++IF(Y3072&lt;15,-5,0)+IF(R3072&lt;0,-3)+IF(R3072&lt;-5,-3)+IF(S3072&lt;0,-3)+IF(S3072&lt;-5,-3)+IF(T3072&lt;0,-3)+IF(T3072&lt;-5,-3)+IF(W3072=1,5,0)+IF(X3072&gt;20,3,0)+IF(X3072&gt;25,3,0)+IF(X3072&gt;40,3,0)+IF(X3072&gt;50,3,0)+IF(N3072&lt;50,-10)+IF(N3072&lt;30,-10)+IF(N3072&lt;20,-10)+IF(N3072&lt;70,-5)+IF(N3072&lt;80,-5)+IF(N3072&gt;95,5,0)+IF(L3072&lt;50,-10)+IF(L3072&lt;30,-10)+IF(L3072&lt;20,-10)+IF(L3072&lt;70,-5)+IF(L3072&lt;80,-5)+IF(L3072&gt;95,5,0)+IF(A3072&gt;85,3,0)+IF(A3072&gt;90,3,0)+IF(U3072&lt;0,-10)+IF(U3072&lt;-5,-20)+IF(U3072&lt;-10,-10)+IF(V3072&gt;0,5,0)+IF(V3072&gt;15,5,0)+IF(V3072&gt;25,5,0)+IF(V3072&lt;0,-10,0)+IF(V3072&lt;-5,-10,0)+IF(U3072&lt;0,-10,0)+IF(U3072&lt;-5,-10,0)+IF(M3072&gt;90,10)+IF(M3072&gt;97,5)+IF(L3072&lt;70,-20,0)+IF(Y3072&gt;100,15,0)+IF(Y3072&gt;200,10,0)+IF(AB3072&gt;40,5,0)+IF(AB3072&gt;50,5,0)+IF(AB3072&gt;60,10,0)+IF(AB3072&gt;100,15,0)+IF(AB3072&gt;200,10,0)</f>
        <v>-70</v>
      </c>
      <c r="E3072" s="2">
        <f>W3072+AA3072+IF(AK3072&gt;1,1,0)+IF(AK3072&gt;1.2,2,0)+IF(AK3072&gt;1.3,2,0)+IF(AK3072&lt;1,-2,0)+IF(B3072&gt;200,5,0)+IF(B3072&gt;300,5,0)+IF(B3072&lt;30,-15,0)+IF(B3072&lt;20,-15,0)</f>
        <v>-32</v>
      </c>
      <c r="F3072" s="2">
        <f>IF(AF3072&gt;0,2,0)+IF(AF3072&gt;2,3,0)+IF(AF3072&gt;4,4,0)+IF(AF3072&gt;10,5,0)+IF(O3072="A",3,0)+IF(O3072="B",3,0)+IF(P3072="A+",7,0)+IF(P3072="A",5,0)+IF(P3072="A-",3,0)+IF(P3072="B+",2,0)+IF(AC3072&lt;40,3,0)+IF(AC3072&lt;20,3,0)+IF(AC3072&lt;10,5,0)+IF(C3072&gt;50,5)</f>
        <v>11</v>
      </c>
      <c r="G3072" s="2">
        <f>IF(AG3072&gt;0,3)+IF(AG3072&gt;4,3)+IF(AG3072&gt;7,3)+IF(AG3072&gt;10,3)+IF(AG3072&gt;13,3)+IF(AG3072&gt;15,3)+IF(AG3072&gt;17,3)+IF(AG3072&gt;20,3)+IF(AG3072&gt;25,5)+IF(AH3072&gt;0,3)+IF(AH3072&gt;7,3)+IF(AH3072&gt;10,3)+IF(AH3072&gt;15,3)+IF(AI3072&gt;0,3)+IF(AI3072&gt;7,3)+IF(AI3072&gt;10,3)+IF(AI3072&gt;15,3)</f>
        <v>0</v>
      </c>
      <c r="H3072" s="2">
        <f>SUM(D3072:G3072)</f>
        <v>-91</v>
      </c>
      <c r="I3072" s="2">
        <f>I3071+1</f>
        <v>3071</v>
      </c>
      <c r="J3072" s="3" t="s">
        <v>8667</v>
      </c>
      <c r="K3072" s="2" t="s">
        <v>8668</v>
      </c>
      <c r="L3072" s="7">
        <v>72</v>
      </c>
      <c r="M3072" s="7">
        <v>20</v>
      </c>
      <c r="N3072" s="7">
        <v>98</v>
      </c>
      <c r="O3072" s="7">
        <v>0</v>
      </c>
      <c r="P3072" s="7" t="s">
        <v>31</v>
      </c>
      <c r="Q3072" s="6" t="s">
        <v>200</v>
      </c>
      <c r="R3072" s="3">
        <v>0</v>
      </c>
      <c r="S3072" s="3">
        <v>0</v>
      </c>
      <c r="T3072" s="3">
        <v>0</v>
      </c>
      <c r="U3072" s="3">
        <v>-263</v>
      </c>
      <c r="V3072" s="3">
        <v>0</v>
      </c>
      <c r="W3072" s="3">
        <v>0</v>
      </c>
      <c r="X3072" s="3">
        <v>0</v>
      </c>
      <c r="Y3072" s="5">
        <v>0</v>
      </c>
      <c r="Z3072" s="5">
        <v>0</v>
      </c>
      <c r="AA3072" s="5">
        <v>0</v>
      </c>
      <c r="AB3072" s="5">
        <v>0</v>
      </c>
      <c r="AC3072" s="4">
        <v>3</v>
      </c>
      <c r="AD3072" s="4" t="s">
        <v>33</v>
      </c>
      <c r="AE3072" s="4">
        <v>37</v>
      </c>
      <c r="AF3072" s="4">
        <v>0</v>
      </c>
      <c r="AG3072" s="4">
        <v>-1289.8</v>
      </c>
      <c r="AH3072" s="4">
        <v>0</v>
      </c>
      <c r="AI3072" s="4">
        <v>0</v>
      </c>
      <c r="AJ3072" s="6">
        <v>0</v>
      </c>
      <c r="AK3072" s="3">
        <v>0.8</v>
      </c>
      <c r="AL3072" s="2">
        <v>0</v>
      </c>
    </row>
    <row r="3073" spans="1:38" x14ac:dyDescent="0.35">
      <c r="A3073" s="2">
        <f>AVERAGE(L3073:N3073)</f>
        <v>28.333333333333332</v>
      </c>
      <c r="B3073" s="2">
        <f>R3073+U3073</f>
        <v>5</v>
      </c>
      <c r="C3073" s="2">
        <f>Y3073+Z3073+AB3073</f>
        <v>0</v>
      </c>
      <c r="D3073" s="2">
        <f>IF(B3073&gt;100,5)+IF(B3073&gt;150,5)+IF(R3073&gt;0,3)+IF(R3073&gt;15,3)+IF(R3073&gt;25,3)+IF(S3073&gt;0,3)+IF(S3073&gt;15,3)+IF(S3073&gt;25,3)+IF(U3073&gt;20,2,0)+IF(U3073&gt;30,3,0)+IF(U3073&gt;50,5,0)+IF(U3073&gt;60,3,0)+IF(Y3073&gt;100,5,0)+IF(Y3073&gt;0,2)+IF(Y3073&gt;15,2)+IF(Y3073&gt;25,2)+IF(Y3073&gt;30,2)+IF(Y3073&gt;40,2)+IF(Y3073&gt;50,2)+IF(Y3073&gt;100,4)+IF(Y3073&lt;10,-5,0)+IF(Y3073&lt;0,-10)++IF(Y3073&lt;15,-5,0)+IF(R3073&lt;0,-3)+IF(R3073&lt;-5,-3)+IF(S3073&lt;0,-3)+IF(S3073&lt;-5,-3)+IF(T3073&lt;0,-3)+IF(T3073&lt;-5,-3)+IF(W3073=1,5,0)+IF(X3073&gt;20,3,0)+IF(X3073&gt;25,3,0)+IF(X3073&gt;40,3,0)+IF(X3073&gt;50,3,0)+IF(N3073&lt;50,-10)+IF(N3073&lt;30,-10)+IF(N3073&lt;20,-10)+IF(N3073&lt;70,-5)+IF(N3073&lt;80,-5)+IF(N3073&gt;95,5,0)+IF(L3073&lt;50,-10)+IF(L3073&lt;30,-10)+IF(L3073&lt;20,-10)+IF(L3073&lt;70,-5)+IF(L3073&lt;80,-5)+IF(L3073&gt;95,5,0)+IF(A3073&gt;85,3,0)+IF(A3073&gt;90,3,0)+IF(U3073&lt;0,-10)+IF(U3073&lt;-5,-20)+IF(U3073&lt;-10,-10)+IF(V3073&gt;0,5,0)+IF(V3073&gt;15,5,0)+IF(V3073&gt;25,5,0)+IF(V3073&lt;0,-10,0)+IF(V3073&lt;-5,-10,0)+IF(U3073&lt;0,-10,0)+IF(U3073&lt;-5,-10,0)+IF(M3073&gt;90,10)+IF(M3073&gt;97,5)+IF(L3073&lt;70,-20,0)+IF(Y3073&gt;100,15,0)+IF(Y3073&gt;200,10,0)+IF(AB3073&gt;40,5,0)+IF(AB3073&gt;50,5,0)+IF(AB3073&gt;60,10,0)+IF(AB3073&gt;100,15,0)+IF(AB3073&gt;200,10,0)</f>
        <v>-70</v>
      </c>
      <c r="E3073" s="2">
        <f>W3073+AA3073+IF(AK3073&gt;1,1,0)+IF(AK3073&gt;1.2,2,0)+IF(AK3073&gt;1.3,2,0)+IF(AK3073&lt;1,-2,0)+IF(B3073&gt;200,5,0)+IF(B3073&gt;300,5,0)+IF(B3073&lt;30,-15,0)+IF(B3073&lt;20,-15,0)</f>
        <v>-32</v>
      </c>
      <c r="F3073" s="2">
        <f>IF(AF3073&gt;0,2,0)+IF(AF3073&gt;2,3,0)+IF(AF3073&gt;4,4,0)+IF(AF3073&gt;10,5,0)+IF(O3073="A",3,0)+IF(O3073="B",3,0)+IF(P3073="A+",7,0)+IF(P3073="A",5,0)+IF(P3073="A-",3,0)+IF(P3073="B+",2,0)+IF(AC3073&lt;40,3,0)+IF(AC3073&lt;20,3,0)+IF(AC3073&lt;10,5,0)+IF(C3073&gt;50,5)</f>
        <v>11</v>
      </c>
      <c r="G3073" s="2">
        <f>IF(AG3073&gt;0,3)+IF(AG3073&gt;4,3)+IF(AG3073&gt;7,3)+IF(AG3073&gt;10,3)+IF(AG3073&gt;13,3)+IF(AG3073&gt;15,3)+IF(AG3073&gt;17,3)+IF(AG3073&gt;20,3)+IF(AG3073&gt;25,5)+IF(AH3073&gt;0,3)+IF(AH3073&gt;7,3)+IF(AH3073&gt;10,3)+IF(AH3073&gt;15,3)+IF(AI3073&gt;0,3)+IF(AI3073&gt;7,3)+IF(AI3073&gt;10,3)+IF(AI3073&gt;15,3)</f>
        <v>0</v>
      </c>
      <c r="H3073" s="2">
        <f>SUM(D3073:G3073)</f>
        <v>-91</v>
      </c>
      <c r="I3073" s="2">
        <f>I3072+1</f>
        <v>3072</v>
      </c>
      <c r="J3073" s="3" t="s">
        <v>8229</v>
      </c>
      <c r="K3073" s="2" t="s">
        <v>8230</v>
      </c>
      <c r="L3073" s="7">
        <v>37</v>
      </c>
      <c r="M3073" s="7">
        <v>10</v>
      </c>
      <c r="N3073" s="7">
        <v>38</v>
      </c>
      <c r="O3073" s="7">
        <v>0</v>
      </c>
      <c r="P3073" s="7" t="s">
        <v>42</v>
      </c>
      <c r="Q3073" s="6" t="s">
        <v>158</v>
      </c>
      <c r="R3073" s="3">
        <v>0</v>
      </c>
      <c r="S3073" s="3">
        <v>0</v>
      </c>
      <c r="T3073" s="3">
        <v>0</v>
      </c>
      <c r="U3073" s="3">
        <v>5</v>
      </c>
      <c r="V3073" s="3">
        <v>0</v>
      </c>
      <c r="W3073" s="3">
        <v>0</v>
      </c>
      <c r="X3073" s="3">
        <v>-10</v>
      </c>
      <c r="Y3073" s="5">
        <v>0</v>
      </c>
      <c r="Z3073" s="5">
        <v>0</v>
      </c>
      <c r="AA3073" s="5">
        <v>0</v>
      </c>
      <c r="AB3073" s="5">
        <v>0</v>
      </c>
      <c r="AC3073" s="4">
        <v>3</v>
      </c>
      <c r="AD3073" s="4" t="s">
        <v>33</v>
      </c>
      <c r="AE3073" s="4">
        <v>39</v>
      </c>
      <c r="AF3073" s="4">
        <v>-22.2</v>
      </c>
      <c r="AG3073" s="4">
        <v>-59.6</v>
      </c>
      <c r="AH3073" s="4">
        <v>0</v>
      </c>
      <c r="AI3073" s="4">
        <v>0</v>
      </c>
      <c r="AJ3073" s="6" t="s">
        <v>56</v>
      </c>
      <c r="AK3073" s="3">
        <v>0.9</v>
      </c>
      <c r="AL3073" s="2">
        <v>0</v>
      </c>
    </row>
    <row r="3074" spans="1:38" x14ac:dyDescent="0.35">
      <c r="A3074" s="2">
        <f>AVERAGE(L3074:N3074)</f>
        <v>35.666666666666664</v>
      </c>
      <c r="B3074" s="2">
        <f>R3074+U3074</f>
        <v>9</v>
      </c>
      <c r="C3074" s="2">
        <f>Y3074+Z3074+AB3074</f>
        <v>-100</v>
      </c>
      <c r="D3074" s="2">
        <f>IF(B3074&gt;100,5)+IF(B3074&gt;150,5)+IF(R3074&gt;0,3)+IF(R3074&gt;15,3)+IF(R3074&gt;25,3)+IF(S3074&gt;0,3)+IF(S3074&gt;15,3)+IF(S3074&gt;25,3)+IF(U3074&gt;20,2,0)+IF(U3074&gt;30,3,0)+IF(U3074&gt;50,5,0)+IF(U3074&gt;60,3,0)+IF(Y3074&gt;100,5,0)+IF(Y3074&gt;0,2)+IF(Y3074&gt;15,2)+IF(Y3074&gt;25,2)+IF(Y3074&gt;30,2)+IF(Y3074&gt;40,2)+IF(Y3074&gt;50,2)+IF(Y3074&gt;100,4)+IF(Y3074&lt;10,-5,0)+IF(Y3074&lt;0,-10)++IF(Y3074&lt;15,-5,0)+IF(R3074&lt;0,-3)+IF(R3074&lt;-5,-3)+IF(S3074&lt;0,-3)+IF(S3074&lt;-5,-3)+IF(T3074&lt;0,-3)+IF(T3074&lt;-5,-3)+IF(W3074=1,5,0)+IF(X3074&gt;20,3,0)+IF(X3074&gt;25,3,0)+IF(X3074&gt;40,3,0)+IF(X3074&gt;50,3,0)+IF(N3074&lt;50,-10)+IF(N3074&lt;30,-10)+IF(N3074&lt;20,-10)+IF(N3074&lt;70,-5)+IF(N3074&lt;80,-5)+IF(N3074&gt;95,5,0)+IF(L3074&lt;50,-10)+IF(L3074&lt;30,-10)+IF(L3074&lt;20,-10)+IF(L3074&lt;70,-5)+IF(L3074&lt;80,-5)+IF(L3074&gt;95,5,0)+IF(A3074&gt;85,3,0)+IF(A3074&gt;90,3,0)+IF(U3074&lt;0,-10)+IF(U3074&lt;-5,-20)+IF(U3074&lt;-10,-10)+IF(V3074&gt;0,5,0)+IF(V3074&gt;15,5,0)+IF(V3074&gt;25,5,0)+IF(V3074&lt;0,-10,0)+IF(V3074&lt;-5,-10,0)+IF(U3074&lt;0,-10,0)+IF(U3074&lt;-5,-10,0)+IF(M3074&gt;90,10)+IF(M3074&gt;97,5)+IF(L3074&lt;70,-20,0)+IF(Y3074&gt;100,15,0)+IF(Y3074&gt;200,10,0)+IF(AB3074&gt;40,5,0)+IF(AB3074&gt;50,5,0)+IF(AB3074&gt;60,10,0)+IF(AB3074&gt;100,15,0)+IF(AB3074&gt;200,10,0)</f>
        <v>-70</v>
      </c>
      <c r="E3074" s="2">
        <f>W3074+AA3074+IF(AK3074&gt;1,1,0)+IF(AK3074&gt;1.2,2,0)+IF(AK3074&gt;1.3,2,0)+IF(AK3074&lt;1,-2,0)+IF(B3074&gt;200,5,0)+IF(B3074&gt;300,5,0)+IF(B3074&lt;30,-15,0)+IF(B3074&lt;20,-15,0)</f>
        <v>-32</v>
      </c>
      <c r="F3074" s="2">
        <f>IF(AF3074&gt;0,2,0)+IF(AF3074&gt;2,3,0)+IF(AF3074&gt;4,4,0)+IF(AF3074&gt;10,5,0)+IF(O3074="A",3,0)+IF(O3074="B",3,0)+IF(P3074="A+",7,0)+IF(P3074="A",5,0)+IF(P3074="A-",3,0)+IF(P3074="B+",2,0)+IF(AC3074&lt;40,3,0)+IF(AC3074&lt;20,3,0)+IF(AC3074&lt;10,5,0)+IF(C3074&gt;50,5)</f>
        <v>11</v>
      </c>
      <c r="G3074" s="2">
        <f>IF(AG3074&gt;0,3)+IF(AG3074&gt;4,3)+IF(AG3074&gt;7,3)+IF(AG3074&gt;10,3)+IF(AG3074&gt;13,3)+IF(AG3074&gt;15,3)+IF(AG3074&gt;17,3)+IF(AG3074&gt;20,3)+IF(AG3074&gt;25,5)+IF(AH3074&gt;0,3)+IF(AH3074&gt;7,3)+IF(AH3074&gt;10,3)+IF(AH3074&gt;15,3)+IF(AI3074&gt;0,3)+IF(AI3074&gt;7,3)+IF(AI3074&gt;10,3)+IF(AI3074&gt;15,3)</f>
        <v>0</v>
      </c>
      <c r="H3074" s="2">
        <f>SUM(D3074:G3074)</f>
        <v>-91</v>
      </c>
      <c r="I3074" s="2">
        <f>I3073+1</f>
        <v>3073</v>
      </c>
      <c r="J3074" s="3" t="s">
        <v>6298</v>
      </c>
      <c r="K3074" s="2" t="s">
        <v>6299</v>
      </c>
      <c r="L3074" s="7">
        <v>43</v>
      </c>
      <c r="M3074" s="7">
        <v>32</v>
      </c>
      <c r="N3074" s="7">
        <v>32</v>
      </c>
      <c r="O3074" s="7">
        <v>0</v>
      </c>
      <c r="P3074" s="7" t="s">
        <v>80</v>
      </c>
      <c r="Q3074" s="6" t="s">
        <v>121</v>
      </c>
      <c r="R3074" s="3">
        <v>0</v>
      </c>
      <c r="S3074" s="3">
        <v>0</v>
      </c>
      <c r="T3074" s="3">
        <v>0</v>
      </c>
      <c r="U3074" s="3">
        <v>9</v>
      </c>
      <c r="V3074" s="3">
        <v>0</v>
      </c>
      <c r="W3074" s="3">
        <v>0</v>
      </c>
      <c r="X3074" s="3">
        <v>0</v>
      </c>
      <c r="Y3074" s="5">
        <v>0</v>
      </c>
      <c r="Z3074" s="5">
        <v>-100</v>
      </c>
      <c r="AA3074" s="5">
        <v>0</v>
      </c>
      <c r="AB3074" s="5">
        <v>0</v>
      </c>
      <c r="AC3074" s="4">
        <v>3</v>
      </c>
      <c r="AD3074" s="4" t="s">
        <v>33</v>
      </c>
      <c r="AE3074" s="4">
        <v>23</v>
      </c>
      <c r="AF3074" s="4">
        <v>-5.7</v>
      </c>
      <c r="AG3074" s="4">
        <v>-105.4</v>
      </c>
      <c r="AH3074" s="4">
        <v>0</v>
      </c>
      <c r="AI3074" s="4">
        <v>0</v>
      </c>
      <c r="AJ3074" s="6" t="s">
        <v>122</v>
      </c>
      <c r="AK3074" s="3">
        <v>0.7</v>
      </c>
      <c r="AL3074" s="2">
        <v>0</v>
      </c>
    </row>
    <row r="3075" spans="1:38" x14ac:dyDescent="0.35">
      <c r="A3075" s="2">
        <f>AVERAGE(L3075:N3075)</f>
        <v>27.666666666666668</v>
      </c>
      <c r="B3075" s="2">
        <f>R3075+U3075</f>
        <v>19</v>
      </c>
      <c r="C3075" s="2">
        <f>Y3075+Z3075+AB3075</f>
        <v>-100</v>
      </c>
      <c r="D3075" s="2">
        <f>IF(B3075&gt;100,5)+IF(B3075&gt;150,5)+IF(R3075&gt;0,3)+IF(R3075&gt;15,3)+IF(R3075&gt;25,3)+IF(S3075&gt;0,3)+IF(S3075&gt;15,3)+IF(S3075&gt;25,3)+IF(U3075&gt;20,2,0)+IF(U3075&gt;30,3,0)+IF(U3075&gt;50,5,0)+IF(U3075&gt;60,3,0)+IF(Y3075&gt;100,5,0)+IF(Y3075&gt;0,2)+IF(Y3075&gt;15,2)+IF(Y3075&gt;25,2)+IF(Y3075&gt;30,2)+IF(Y3075&gt;40,2)+IF(Y3075&gt;50,2)+IF(Y3075&gt;100,4)+IF(Y3075&lt;10,-5,0)+IF(Y3075&lt;0,-10)++IF(Y3075&lt;15,-5,0)+IF(R3075&lt;0,-3)+IF(R3075&lt;-5,-3)+IF(S3075&lt;0,-3)+IF(S3075&lt;-5,-3)+IF(T3075&lt;0,-3)+IF(T3075&lt;-5,-3)+IF(W3075=1,5,0)+IF(X3075&gt;20,3,0)+IF(X3075&gt;25,3,0)+IF(X3075&gt;40,3,0)+IF(X3075&gt;50,3,0)+IF(N3075&lt;50,-10)+IF(N3075&lt;30,-10)+IF(N3075&lt;20,-10)+IF(N3075&lt;70,-5)+IF(N3075&lt;80,-5)+IF(N3075&gt;95,5,0)+IF(L3075&lt;50,-10)+IF(L3075&lt;30,-10)+IF(L3075&lt;20,-10)+IF(L3075&lt;70,-5)+IF(L3075&lt;80,-5)+IF(L3075&gt;95,5,0)+IF(A3075&gt;85,3,0)+IF(A3075&gt;90,3,0)+IF(U3075&lt;0,-10)+IF(U3075&lt;-5,-20)+IF(U3075&lt;-10,-10)+IF(V3075&gt;0,5,0)+IF(V3075&gt;15,5,0)+IF(V3075&gt;25,5,0)+IF(V3075&lt;0,-10,0)+IF(V3075&lt;-5,-10,0)+IF(U3075&lt;0,-10,0)+IF(U3075&lt;-5,-10,0)+IF(M3075&gt;90,10)+IF(M3075&gt;97,5)+IF(L3075&lt;70,-20,0)+IF(Y3075&gt;100,15,0)+IF(Y3075&gt;200,10,0)+IF(AB3075&gt;40,5,0)+IF(AB3075&gt;50,5,0)+IF(AB3075&gt;60,10,0)+IF(AB3075&gt;100,15,0)+IF(AB3075&gt;200,10,0)</f>
        <v>-70</v>
      </c>
      <c r="E3075" s="2">
        <f>W3075+AA3075+IF(AK3075&gt;1,1,0)+IF(AK3075&gt;1.2,2,0)+IF(AK3075&gt;1.3,2,0)+IF(AK3075&lt;1,-2,0)+IF(B3075&gt;200,5,0)+IF(B3075&gt;300,5,0)+IF(B3075&lt;30,-15,0)+IF(B3075&lt;20,-15,0)</f>
        <v>-32</v>
      </c>
      <c r="F3075" s="2">
        <f>IF(AF3075&gt;0,2,0)+IF(AF3075&gt;2,3,0)+IF(AF3075&gt;4,4,0)+IF(AF3075&gt;10,5,0)+IF(O3075="A",3,0)+IF(O3075="B",3,0)+IF(P3075="A+",7,0)+IF(P3075="A",5,0)+IF(P3075="A-",3,0)+IF(P3075="B+",2,0)+IF(AC3075&lt;40,3,0)+IF(AC3075&lt;20,3,0)+IF(AC3075&lt;10,5,0)+IF(C3075&gt;50,5)</f>
        <v>11</v>
      </c>
      <c r="G3075" s="2">
        <f>IF(AG3075&gt;0,3)+IF(AG3075&gt;4,3)+IF(AG3075&gt;7,3)+IF(AG3075&gt;10,3)+IF(AG3075&gt;13,3)+IF(AG3075&gt;15,3)+IF(AG3075&gt;17,3)+IF(AG3075&gt;20,3)+IF(AG3075&gt;25,5)+IF(AH3075&gt;0,3)+IF(AH3075&gt;7,3)+IF(AH3075&gt;10,3)+IF(AH3075&gt;15,3)+IF(AI3075&gt;0,3)+IF(AI3075&gt;7,3)+IF(AI3075&gt;10,3)+IF(AI3075&gt;15,3)</f>
        <v>0</v>
      </c>
      <c r="H3075" s="2">
        <f>SUM(D3075:G3075)</f>
        <v>-91</v>
      </c>
      <c r="I3075" s="2">
        <f>I3074+1</f>
        <v>3074</v>
      </c>
      <c r="J3075" s="3" t="s">
        <v>6611</v>
      </c>
      <c r="K3075" s="2" t="s">
        <v>6612</v>
      </c>
      <c r="L3075" s="7">
        <v>39</v>
      </c>
      <c r="M3075" s="7">
        <v>12</v>
      </c>
      <c r="N3075" s="7">
        <v>32</v>
      </c>
      <c r="O3075" s="7" t="s">
        <v>31</v>
      </c>
      <c r="P3075" s="7" t="s">
        <v>167</v>
      </c>
      <c r="Q3075" s="6" t="s">
        <v>371</v>
      </c>
      <c r="R3075" s="3">
        <v>0</v>
      </c>
      <c r="S3075" s="3">
        <v>0</v>
      </c>
      <c r="T3075" s="3">
        <v>0</v>
      </c>
      <c r="U3075" s="3">
        <v>19</v>
      </c>
      <c r="V3075" s="3">
        <v>0</v>
      </c>
      <c r="W3075" s="3">
        <v>0</v>
      </c>
      <c r="X3075" s="3">
        <v>-9.9</v>
      </c>
      <c r="Y3075" s="5">
        <v>0</v>
      </c>
      <c r="Z3075" s="5">
        <v>-100</v>
      </c>
      <c r="AA3075" s="5">
        <v>0</v>
      </c>
      <c r="AB3075" s="5">
        <v>0</v>
      </c>
      <c r="AC3075" s="4">
        <v>3</v>
      </c>
      <c r="AD3075" s="4" t="s">
        <v>33</v>
      </c>
      <c r="AE3075" s="4">
        <v>23</v>
      </c>
      <c r="AF3075" s="4">
        <v>0</v>
      </c>
      <c r="AG3075" s="4">
        <v>-74.099999999999994</v>
      </c>
      <c r="AH3075" s="4">
        <v>-82.3</v>
      </c>
      <c r="AI3075" s="4">
        <v>-1307.2</v>
      </c>
      <c r="AJ3075" s="6" t="s">
        <v>77</v>
      </c>
      <c r="AK3075" s="3">
        <v>0.9</v>
      </c>
      <c r="AL3075" s="2">
        <v>0</v>
      </c>
    </row>
    <row r="3076" spans="1:38" x14ac:dyDescent="0.35">
      <c r="A3076" s="2">
        <f>AVERAGE(L3076:N3076)</f>
        <v>17</v>
      </c>
      <c r="B3076" s="2">
        <f>R3076+U3076</f>
        <v>26</v>
      </c>
      <c r="C3076" s="2">
        <f>Y3076+Z3076+AB3076</f>
        <v>0</v>
      </c>
      <c r="D3076" s="2">
        <f>IF(B3076&gt;100,5)+IF(B3076&gt;150,5)+IF(R3076&gt;0,3)+IF(R3076&gt;15,3)+IF(R3076&gt;25,3)+IF(S3076&gt;0,3)+IF(S3076&gt;15,3)+IF(S3076&gt;25,3)+IF(U3076&gt;20,2,0)+IF(U3076&gt;30,3,0)+IF(U3076&gt;50,5,0)+IF(U3076&gt;60,3,0)+IF(Y3076&gt;100,5,0)+IF(Y3076&gt;0,2)+IF(Y3076&gt;15,2)+IF(Y3076&gt;25,2)+IF(Y3076&gt;30,2)+IF(Y3076&gt;40,2)+IF(Y3076&gt;50,2)+IF(Y3076&gt;100,4)+IF(Y3076&lt;10,-5,0)+IF(Y3076&lt;0,-10)++IF(Y3076&lt;15,-5,0)+IF(R3076&lt;0,-3)+IF(R3076&lt;-5,-3)+IF(S3076&lt;0,-3)+IF(S3076&lt;-5,-3)+IF(T3076&lt;0,-3)+IF(T3076&lt;-5,-3)+IF(W3076=1,5,0)+IF(X3076&gt;20,3,0)+IF(X3076&gt;25,3,0)+IF(X3076&gt;40,3,0)+IF(X3076&gt;50,3,0)+IF(N3076&lt;50,-10)+IF(N3076&lt;30,-10)+IF(N3076&lt;20,-10)+IF(N3076&lt;70,-5)+IF(N3076&lt;80,-5)+IF(N3076&gt;95,5,0)+IF(L3076&lt;50,-10)+IF(L3076&lt;30,-10)+IF(L3076&lt;20,-10)+IF(L3076&lt;70,-5)+IF(L3076&lt;80,-5)+IF(L3076&gt;95,5,0)+IF(A3076&gt;85,3,0)+IF(A3076&gt;90,3,0)+IF(U3076&lt;0,-10)+IF(U3076&lt;-5,-20)+IF(U3076&lt;-10,-10)+IF(V3076&gt;0,5,0)+IF(V3076&gt;15,5,0)+IF(V3076&gt;25,5,0)+IF(V3076&lt;0,-10,0)+IF(V3076&lt;-5,-10,0)+IF(U3076&lt;0,-10,0)+IF(U3076&lt;-5,-10,0)+IF(M3076&gt;90,10)+IF(M3076&gt;97,5)+IF(L3076&lt;70,-20,0)+IF(Y3076&gt;100,15,0)+IF(Y3076&gt;200,10,0)+IF(AB3076&gt;40,5,0)+IF(AB3076&gt;50,5,0)+IF(AB3076&gt;60,10,0)+IF(AB3076&gt;100,15,0)+IF(AB3076&gt;200,10,0)</f>
        <v>-74</v>
      </c>
      <c r="E3076" s="2">
        <f>W3076+AA3076+IF(AK3076&gt;1,1,0)+IF(AK3076&gt;1.2,2,0)+IF(AK3076&gt;1.3,2,0)+IF(AK3076&lt;1,-2,0)+IF(B3076&gt;200,5,0)+IF(B3076&gt;300,5,0)+IF(B3076&lt;30,-15,0)+IF(B3076&lt;20,-15,0)</f>
        <v>-17</v>
      </c>
      <c r="F3076" s="2">
        <f>IF(AF3076&gt;0,2,0)+IF(AF3076&gt;2,3,0)+IF(AF3076&gt;4,4,0)+IF(AF3076&gt;10,5,0)+IF(O3076="A",3,0)+IF(O3076="B",3,0)+IF(P3076="A+",7,0)+IF(P3076="A",5,0)+IF(P3076="A-",3,0)+IF(P3076="B+",2,0)+IF(AC3076&lt;40,3,0)+IF(AC3076&lt;20,3,0)+IF(AC3076&lt;10,5,0)+IF(C3076&gt;50,5)</f>
        <v>0</v>
      </c>
      <c r="G3076" s="2">
        <f>IF(AG3076&gt;0,3)+IF(AG3076&gt;4,3)+IF(AG3076&gt;7,3)+IF(AG3076&gt;10,3)+IF(AG3076&gt;13,3)+IF(AG3076&gt;15,3)+IF(AG3076&gt;17,3)+IF(AG3076&gt;20,3)+IF(AG3076&gt;25,5)+IF(AH3076&gt;0,3)+IF(AH3076&gt;7,3)+IF(AH3076&gt;10,3)+IF(AH3076&gt;15,3)+IF(AI3076&gt;0,3)+IF(AI3076&gt;7,3)+IF(AI3076&gt;10,3)+IF(AI3076&gt;15,3)</f>
        <v>0</v>
      </c>
      <c r="H3076" s="2">
        <f>SUM(D3076:G3076)</f>
        <v>-91</v>
      </c>
      <c r="I3076" s="2">
        <f>I3075+1</f>
        <v>3075</v>
      </c>
      <c r="J3076" s="3" t="s">
        <v>4255</v>
      </c>
      <c r="K3076" s="2" t="s">
        <v>4256</v>
      </c>
      <c r="L3076" s="7">
        <v>0</v>
      </c>
      <c r="M3076" s="7">
        <v>0</v>
      </c>
      <c r="N3076" s="7">
        <v>51</v>
      </c>
      <c r="O3076" s="7">
        <v>0</v>
      </c>
      <c r="P3076" s="7" t="s">
        <v>31</v>
      </c>
      <c r="Q3076" s="6" t="s">
        <v>307</v>
      </c>
      <c r="R3076" s="3">
        <v>26</v>
      </c>
      <c r="S3076" s="3">
        <v>-3</v>
      </c>
      <c r="T3076" s="3">
        <v>4</v>
      </c>
      <c r="U3076" s="3">
        <v>0</v>
      </c>
      <c r="V3076" s="3">
        <v>0</v>
      </c>
      <c r="W3076" s="3">
        <v>0</v>
      </c>
      <c r="X3076" s="3">
        <v>0</v>
      </c>
      <c r="Y3076" s="5">
        <v>0</v>
      </c>
      <c r="Z3076" s="5">
        <v>0</v>
      </c>
      <c r="AA3076" s="5">
        <v>0</v>
      </c>
      <c r="AB3076" s="5">
        <v>0</v>
      </c>
      <c r="AC3076" s="4">
        <v>135</v>
      </c>
      <c r="AD3076" s="4" t="s">
        <v>164</v>
      </c>
      <c r="AE3076" s="4">
        <v>6</v>
      </c>
      <c r="AF3076" s="4">
        <v>-15.4</v>
      </c>
      <c r="AG3076" s="4">
        <v>0</v>
      </c>
      <c r="AH3076" s="4">
        <v>0</v>
      </c>
      <c r="AI3076" s="4">
        <v>0</v>
      </c>
      <c r="AJ3076" s="6" t="s">
        <v>308</v>
      </c>
      <c r="AK3076" s="3">
        <v>0.5</v>
      </c>
      <c r="AL3076" s="2">
        <v>0</v>
      </c>
    </row>
    <row r="3077" spans="1:38" x14ac:dyDescent="0.35">
      <c r="A3077" s="2">
        <f>AVERAGE(L3077:N3077)</f>
        <v>19</v>
      </c>
      <c r="B3077" s="2">
        <f>R3077+U3077</f>
        <v>0</v>
      </c>
      <c r="C3077" s="2">
        <f>Y3077+Z3077+AB3077</f>
        <v>70.099999999999994</v>
      </c>
      <c r="D3077" s="2">
        <f>IF(B3077&gt;100,5)+IF(B3077&gt;150,5)+IF(R3077&gt;0,3)+IF(R3077&gt;15,3)+IF(R3077&gt;25,3)+IF(S3077&gt;0,3)+IF(S3077&gt;15,3)+IF(S3077&gt;25,3)+IF(U3077&gt;20,2,0)+IF(U3077&gt;30,3,0)+IF(U3077&gt;50,5,0)+IF(U3077&gt;60,3,0)+IF(Y3077&gt;100,5,0)+IF(Y3077&gt;0,2)+IF(Y3077&gt;15,2)+IF(Y3077&gt;25,2)+IF(Y3077&gt;30,2)+IF(Y3077&gt;40,2)+IF(Y3077&gt;50,2)+IF(Y3077&gt;100,4)+IF(Y3077&lt;10,-5,0)+IF(Y3077&lt;0,-10)++IF(Y3077&lt;15,-5,0)+IF(R3077&lt;0,-3)+IF(R3077&lt;-5,-3)+IF(S3077&lt;0,-3)+IF(S3077&lt;-5,-3)+IF(T3077&lt;0,-3)+IF(T3077&lt;-5,-3)+IF(W3077=1,5,0)+IF(X3077&gt;20,3,0)+IF(X3077&gt;25,3,0)+IF(X3077&gt;40,3,0)+IF(X3077&gt;50,3,0)+IF(N3077&lt;50,-10)+IF(N3077&lt;30,-10)+IF(N3077&lt;20,-10)+IF(N3077&lt;70,-5)+IF(N3077&lt;80,-5)+IF(N3077&gt;95,5,0)+IF(L3077&lt;50,-10)+IF(L3077&lt;30,-10)+IF(L3077&lt;20,-10)+IF(L3077&lt;70,-5)+IF(L3077&lt;80,-5)+IF(L3077&gt;95,5,0)+IF(A3077&gt;85,3,0)+IF(A3077&gt;90,3,0)+IF(U3077&lt;0,-10)+IF(U3077&lt;-5,-20)+IF(U3077&lt;-10,-10)+IF(V3077&gt;0,5,0)+IF(V3077&gt;15,5,0)+IF(V3077&gt;25,5,0)+IF(V3077&lt;0,-10,0)+IF(V3077&lt;-5,-10,0)+IF(U3077&lt;0,-10,0)+IF(U3077&lt;-5,-10,0)+IF(M3077&gt;90,10)+IF(M3077&gt;97,5)+IF(L3077&lt;70,-20,0)+IF(Y3077&gt;100,15,0)+IF(Y3077&gt;200,10,0)+IF(AB3077&gt;40,5,0)+IF(AB3077&gt;50,5,0)+IF(AB3077&gt;60,10,0)+IF(AB3077&gt;100,15,0)+IF(AB3077&gt;200,10,0)</f>
        <v>-76</v>
      </c>
      <c r="E3077" s="2">
        <f>W3077+AA3077+IF(AK3077&gt;1,1,0)+IF(AK3077&gt;1.2,2,0)+IF(AK3077&gt;1.3,2,0)+IF(AK3077&lt;1,-2,0)+IF(B3077&gt;200,5,0)+IF(B3077&gt;300,5,0)+IF(B3077&lt;30,-15,0)+IF(B3077&lt;20,-15,0)</f>
        <v>-32</v>
      </c>
      <c r="F3077" s="2">
        <f>IF(AF3077&gt;0,2,0)+IF(AF3077&gt;2,3,0)+IF(AF3077&gt;4,4,0)+IF(AF3077&gt;10,5,0)+IF(O3077="A",3,0)+IF(O3077="B",3,0)+IF(P3077="A+",7,0)+IF(P3077="A",5,0)+IF(P3077="A-",3,0)+IF(P3077="B+",2,0)+IF(AC3077&lt;40,3,0)+IF(AC3077&lt;20,3,0)+IF(AC3077&lt;10,5,0)+IF(C3077&gt;50,5)</f>
        <v>17</v>
      </c>
      <c r="G3077" s="2">
        <f>IF(AG3077&gt;0,3)+IF(AG3077&gt;4,3)+IF(AG3077&gt;7,3)+IF(AG3077&gt;10,3)+IF(AG3077&gt;13,3)+IF(AG3077&gt;15,3)+IF(AG3077&gt;17,3)+IF(AG3077&gt;20,3)+IF(AG3077&gt;25,5)+IF(AH3077&gt;0,3)+IF(AH3077&gt;7,3)+IF(AH3077&gt;10,3)+IF(AH3077&gt;15,3)+IF(AI3077&gt;0,3)+IF(AI3077&gt;7,3)+IF(AI3077&gt;10,3)+IF(AI3077&gt;15,3)</f>
        <v>0</v>
      </c>
      <c r="H3077" s="2">
        <f>SUM(D3077:G3077)</f>
        <v>-91</v>
      </c>
      <c r="I3077" s="2">
        <f>I3076+1</f>
        <v>3076</v>
      </c>
      <c r="J3077" s="3" t="s">
        <v>1175</v>
      </c>
      <c r="K3077" s="2" t="s">
        <v>1176</v>
      </c>
      <c r="L3077" s="7">
        <v>22</v>
      </c>
      <c r="M3077" s="7">
        <v>12</v>
      </c>
      <c r="N3077" s="7">
        <v>23</v>
      </c>
      <c r="O3077" s="7" t="s">
        <v>42</v>
      </c>
      <c r="P3077" s="7" t="s">
        <v>31</v>
      </c>
      <c r="Q3077" s="6" t="s">
        <v>407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-11.1</v>
      </c>
      <c r="Y3077" s="5">
        <v>20</v>
      </c>
      <c r="Z3077" s="5">
        <v>27</v>
      </c>
      <c r="AA3077" s="5">
        <v>0</v>
      </c>
      <c r="AB3077" s="5">
        <v>23.1</v>
      </c>
      <c r="AC3077" s="4">
        <v>30</v>
      </c>
      <c r="AD3077" s="4" t="s">
        <v>33</v>
      </c>
      <c r="AE3077" s="4">
        <v>66</v>
      </c>
      <c r="AF3077" s="4">
        <v>6.3</v>
      </c>
      <c r="AG3077" s="4">
        <v>-11.7</v>
      </c>
      <c r="AH3077" s="4">
        <v>-14.1</v>
      </c>
      <c r="AI3077" s="4">
        <v>-11.7</v>
      </c>
      <c r="AJ3077" s="6" t="s">
        <v>56</v>
      </c>
      <c r="AK3077" s="3">
        <v>0.5</v>
      </c>
      <c r="AL3077" s="2">
        <v>0</v>
      </c>
    </row>
    <row r="3078" spans="1:38" x14ac:dyDescent="0.35">
      <c r="A3078" s="2">
        <f>AVERAGE(L3078:N3078)</f>
        <v>80.666666666666671</v>
      </c>
      <c r="B3078" s="2">
        <f>R3078+U3078</f>
        <v>-25</v>
      </c>
      <c r="C3078" s="2">
        <f>Y3078+Z3078+AB3078</f>
        <v>-18.8</v>
      </c>
      <c r="D3078" s="2">
        <f>IF(B3078&gt;100,5)+IF(B3078&gt;150,5)+IF(R3078&gt;0,3)+IF(R3078&gt;15,3)+IF(R3078&gt;25,3)+IF(S3078&gt;0,3)+IF(S3078&gt;15,3)+IF(S3078&gt;25,3)+IF(U3078&gt;20,2,0)+IF(U3078&gt;30,3,0)+IF(U3078&gt;50,5,0)+IF(U3078&gt;60,3,0)+IF(Y3078&gt;100,5,0)+IF(Y3078&gt;0,2)+IF(Y3078&gt;15,2)+IF(Y3078&gt;25,2)+IF(Y3078&gt;30,2)+IF(Y3078&gt;40,2)+IF(Y3078&gt;50,2)+IF(Y3078&gt;100,4)+IF(Y3078&lt;10,-5,0)+IF(Y3078&lt;0,-10)++IF(Y3078&lt;15,-5,0)+IF(R3078&lt;0,-3)+IF(R3078&lt;-5,-3)+IF(S3078&lt;0,-3)+IF(S3078&lt;-5,-3)+IF(T3078&lt;0,-3)+IF(T3078&lt;-5,-3)+IF(W3078=1,5,0)+IF(X3078&gt;20,3,0)+IF(X3078&gt;25,3,0)+IF(X3078&gt;40,3,0)+IF(X3078&gt;50,3,0)+IF(N3078&lt;50,-10)+IF(N3078&lt;30,-10)+IF(N3078&lt;20,-10)+IF(N3078&lt;70,-5)+IF(N3078&lt;80,-5)+IF(N3078&gt;95,5,0)+IF(L3078&lt;50,-10)+IF(L3078&lt;30,-10)+IF(L3078&lt;20,-10)+IF(L3078&lt;70,-5)+IF(L3078&lt;80,-5)+IF(L3078&gt;95,5,0)+IF(A3078&gt;85,3,0)+IF(A3078&gt;90,3,0)+IF(U3078&lt;0,-10)+IF(U3078&lt;-5,-20)+IF(U3078&lt;-10,-10)+IF(V3078&gt;0,5,0)+IF(V3078&gt;15,5,0)+IF(V3078&gt;25,5,0)+IF(V3078&lt;0,-10,0)+IF(V3078&lt;-5,-10,0)+IF(U3078&lt;0,-10,0)+IF(U3078&lt;-5,-10,0)+IF(M3078&gt;90,10)+IF(M3078&gt;97,5)+IF(L3078&lt;70,-20,0)+IF(Y3078&gt;100,15,0)+IF(Y3078&gt;200,10,0)+IF(AB3078&gt;40,5,0)+IF(AB3078&gt;50,5,0)+IF(AB3078&gt;60,10,0)+IF(AB3078&gt;100,15,0)+IF(AB3078&gt;200,10,0)</f>
        <v>-77</v>
      </c>
      <c r="E3078" s="2">
        <f>W3078+AA3078+IF(AK3078&gt;1,1,0)+IF(AK3078&gt;1.2,2,0)+IF(AK3078&gt;1.3,2,0)+IF(AK3078&lt;1,-2,0)+IF(B3078&gt;200,5,0)+IF(B3078&gt;300,5,0)+IF(B3078&lt;30,-15,0)+IF(B3078&lt;20,-15,0)</f>
        <v>-32</v>
      </c>
      <c r="F3078" s="2">
        <f>IF(AF3078&gt;0,2,0)+IF(AF3078&gt;2,3,0)+IF(AF3078&gt;4,4,0)+IF(AF3078&gt;10,5,0)+IF(O3078="A",3,0)+IF(O3078="B",3,0)+IF(P3078="A+",7,0)+IF(P3078="A",5,0)+IF(P3078="A-",3,0)+IF(P3078="B+",2,0)+IF(AC3078&lt;40,3,0)+IF(AC3078&lt;20,3,0)+IF(AC3078&lt;10,5,0)+IF(C3078&gt;50,5)</f>
        <v>0</v>
      </c>
      <c r="G3078" s="2">
        <f>IF(AG3078&gt;0,3)+IF(AG3078&gt;4,3)+IF(AG3078&gt;7,3)+IF(AG3078&gt;10,3)+IF(AG3078&gt;13,3)+IF(AG3078&gt;15,3)+IF(AG3078&gt;17,3)+IF(AG3078&gt;20,3)+IF(AG3078&gt;25,5)+IF(AH3078&gt;0,3)+IF(AH3078&gt;7,3)+IF(AH3078&gt;10,3)+IF(AH3078&gt;15,3)+IF(AI3078&gt;0,3)+IF(AI3078&gt;7,3)+IF(AI3078&gt;10,3)+IF(AI3078&gt;15,3)</f>
        <v>18</v>
      </c>
      <c r="H3078" s="2">
        <f>SUM(D3078:G3078)</f>
        <v>-91</v>
      </c>
      <c r="I3078" s="2">
        <f>I3077+1</f>
        <v>3077</v>
      </c>
      <c r="J3078" s="3" t="s">
        <v>5041</v>
      </c>
      <c r="K3078" s="2" t="s">
        <v>5042</v>
      </c>
      <c r="L3078" s="7">
        <v>86</v>
      </c>
      <c r="M3078" s="7">
        <v>64</v>
      </c>
      <c r="N3078" s="7">
        <v>92</v>
      </c>
      <c r="O3078" s="7" t="s">
        <v>80</v>
      </c>
      <c r="P3078" s="7" t="s">
        <v>70</v>
      </c>
      <c r="Q3078" s="6" t="s">
        <v>139</v>
      </c>
      <c r="R3078" s="3">
        <v>-17</v>
      </c>
      <c r="S3078" s="3">
        <v>26</v>
      </c>
      <c r="T3078" s="3">
        <v>71</v>
      </c>
      <c r="U3078" s="3">
        <v>-8</v>
      </c>
      <c r="V3078" s="3">
        <v>-3</v>
      </c>
      <c r="W3078" s="3">
        <v>0</v>
      </c>
      <c r="X3078" s="3">
        <v>1.2</v>
      </c>
      <c r="Y3078" s="5">
        <v>-12</v>
      </c>
      <c r="Z3078" s="5">
        <v>0</v>
      </c>
      <c r="AA3078" s="5">
        <v>0</v>
      </c>
      <c r="AB3078" s="5">
        <v>-6.8</v>
      </c>
      <c r="AC3078" s="4">
        <v>58</v>
      </c>
      <c r="AD3078" s="4" t="s">
        <v>50</v>
      </c>
      <c r="AE3078" s="4">
        <v>69</v>
      </c>
      <c r="AF3078" s="4">
        <v>-3.9</v>
      </c>
      <c r="AG3078" s="4">
        <v>11</v>
      </c>
      <c r="AH3078" s="4">
        <v>3.1</v>
      </c>
      <c r="AI3078" s="4">
        <v>3.3</v>
      </c>
      <c r="AJ3078" s="6" t="s">
        <v>85</v>
      </c>
      <c r="AK3078" s="3">
        <v>0.8</v>
      </c>
      <c r="AL3078" s="2">
        <v>0</v>
      </c>
    </row>
    <row r="3079" spans="1:38" x14ac:dyDescent="0.35">
      <c r="A3079" s="2">
        <f>AVERAGE(L3079:N3079)</f>
        <v>35.333333333333336</v>
      </c>
      <c r="B3079" s="2">
        <f>R3079+U3079</f>
        <v>-67</v>
      </c>
      <c r="C3079" s="2">
        <f>Y3079+Z3079+AB3079</f>
        <v>-176.1</v>
      </c>
      <c r="D3079" s="2">
        <f>IF(B3079&gt;100,5)+IF(B3079&gt;150,5)+IF(R3079&gt;0,3)+IF(R3079&gt;15,3)+IF(R3079&gt;25,3)+IF(S3079&gt;0,3)+IF(S3079&gt;15,3)+IF(S3079&gt;25,3)+IF(U3079&gt;20,2,0)+IF(U3079&gt;30,3,0)+IF(U3079&gt;50,5,0)+IF(U3079&gt;60,3,0)+IF(Y3079&gt;100,5,0)+IF(Y3079&gt;0,2)+IF(Y3079&gt;15,2)+IF(Y3079&gt;25,2)+IF(Y3079&gt;30,2)+IF(Y3079&gt;40,2)+IF(Y3079&gt;50,2)+IF(Y3079&gt;100,4)+IF(Y3079&lt;10,-5,0)+IF(Y3079&lt;0,-10)++IF(Y3079&lt;15,-5,0)+IF(R3079&lt;0,-3)+IF(R3079&lt;-5,-3)+IF(S3079&lt;0,-3)+IF(S3079&lt;-5,-3)+IF(T3079&lt;0,-3)+IF(T3079&lt;-5,-3)+IF(W3079=1,5,0)+IF(X3079&gt;20,3,0)+IF(X3079&gt;25,3,0)+IF(X3079&gt;40,3,0)+IF(X3079&gt;50,3,0)+IF(N3079&lt;50,-10)+IF(N3079&lt;30,-10)+IF(N3079&lt;20,-10)+IF(N3079&lt;70,-5)+IF(N3079&lt;80,-5)+IF(N3079&gt;95,5,0)+IF(L3079&lt;50,-10)+IF(L3079&lt;30,-10)+IF(L3079&lt;20,-10)+IF(L3079&lt;70,-5)+IF(L3079&lt;80,-5)+IF(L3079&gt;95,5,0)+IF(A3079&gt;85,3,0)+IF(A3079&gt;90,3,0)+IF(U3079&lt;0,-10)+IF(U3079&lt;-5,-20)+IF(U3079&lt;-10,-10)+IF(V3079&gt;0,5,0)+IF(V3079&gt;15,5,0)+IF(V3079&gt;25,5,0)+IF(V3079&lt;0,-10,0)+IF(V3079&lt;-5,-10,0)+IF(U3079&lt;0,-10,0)+IF(U3079&lt;-5,-10,0)+IF(M3079&gt;90,10)+IF(M3079&gt;97,5)+IF(L3079&lt;70,-20,0)+IF(Y3079&gt;100,15,0)+IF(Y3079&gt;200,10,0)+IF(AB3079&gt;40,5,0)+IF(AB3079&gt;50,5,0)+IF(AB3079&gt;60,10,0)+IF(AB3079&gt;100,15,0)+IF(AB3079&gt;200,10,0)</f>
        <v>-77</v>
      </c>
      <c r="E3079" s="2">
        <f>W3079+AA3079+IF(AK3079&gt;1,1,0)+IF(AK3079&gt;1.2,2,0)+IF(AK3079&gt;1.3,2,0)+IF(AK3079&lt;1,-2,0)+IF(B3079&gt;200,5,0)+IF(B3079&gt;300,5,0)+IF(B3079&lt;30,-15,0)+IF(B3079&lt;20,-15,0)</f>
        <v>-32</v>
      </c>
      <c r="F3079" s="2">
        <f>IF(AF3079&gt;0,2,0)+IF(AF3079&gt;2,3,0)+IF(AF3079&gt;4,4,0)+IF(AF3079&gt;10,5,0)+IF(O3079="A",3,0)+IF(O3079="B",3,0)+IF(P3079="A+",7,0)+IF(P3079="A",5,0)+IF(P3079="A-",3,0)+IF(P3079="B+",2,0)+IF(AC3079&lt;40,3,0)+IF(AC3079&lt;20,3,0)+IF(AC3079&lt;10,5,0)+IF(C3079&gt;50,5)</f>
        <v>0</v>
      </c>
      <c r="G3079" s="2">
        <f>IF(AG3079&gt;0,3)+IF(AG3079&gt;4,3)+IF(AG3079&gt;7,3)+IF(AG3079&gt;10,3)+IF(AG3079&gt;13,3)+IF(AG3079&gt;15,3)+IF(AG3079&gt;17,3)+IF(AG3079&gt;20,3)+IF(AG3079&gt;25,5)+IF(AH3079&gt;0,3)+IF(AH3079&gt;7,3)+IF(AH3079&gt;10,3)+IF(AH3079&gt;15,3)+IF(AI3079&gt;0,3)+IF(AI3079&gt;7,3)+IF(AI3079&gt;10,3)+IF(AI3079&gt;15,3)</f>
        <v>18</v>
      </c>
      <c r="H3079" s="2">
        <f>SUM(D3079:G3079)</f>
        <v>-91</v>
      </c>
      <c r="I3079" s="2">
        <f>I3078+1</f>
        <v>3078</v>
      </c>
      <c r="J3079" s="3" t="s">
        <v>6234</v>
      </c>
      <c r="K3079" s="2" t="s">
        <v>6235</v>
      </c>
      <c r="L3079" s="7">
        <v>33</v>
      </c>
      <c r="M3079" s="7">
        <v>1</v>
      </c>
      <c r="N3079" s="7">
        <v>72</v>
      </c>
      <c r="O3079" s="7" t="s">
        <v>31</v>
      </c>
      <c r="P3079" s="7" t="s">
        <v>42</v>
      </c>
      <c r="Q3079" s="6" t="s">
        <v>264</v>
      </c>
      <c r="R3079" s="3">
        <v>-67</v>
      </c>
      <c r="S3079" s="3">
        <v>-67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5">
        <v>-70</v>
      </c>
      <c r="Z3079" s="5">
        <v>-36</v>
      </c>
      <c r="AA3079" s="5">
        <v>0</v>
      </c>
      <c r="AB3079" s="5">
        <v>-70.099999999999994</v>
      </c>
      <c r="AC3079" s="4">
        <v>63</v>
      </c>
      <c r="AD3079" s="4" t="s">
        <v>98</v>
      </c>
      <c r="AE3079" s="4">
        <v>1</v>
      </c>
      <c r="AF3079" s="4">
        <v>0</v>
      </c>
      <c r="AG3079" s="4">
        <v>-10.1</v>
      </c>
      <c r="AH3079" s="4">
        <v>14.3</v>
      </c>
      <c r="AI3079" s="4">
        <v>14.3</v>
      </c>
      <c r="AJ3079" s="6">
        <v>0</v>
      </c>
      <c r="AK3079" s="3">
        <v>0.6</v>
      </c>
      <c r="AL3079" s="2">
        <v>0</v>
      </c>
    </row>
    <row r="3080" spans="1:38" x14ac:dyDescent="0.35">
      <c r="A3080" s="2">
        <f>AVERAGE(L3080:N3080)</f>
        <v>46</v>
      </c>
      <c r="B3080" s="2">
        <f>R3080+U3080</f>
        <v>-18</v>
      </c>
      <c r="C3080" s="2">
        <f>Y3080+Z3080+AB3080</f>
        <v>17.100000000000001</v>
      </c>
      <c r="D3080" s="2">
        <f>IF(B3080&gt;100,5)+IF(B3080&gt;150,5)+IF(R3080&gt;0,3)+IF(R3080&gt;15,3)+IF(R3080&gt;25,3)+IF(S3080&gt;0,3)+IF(S3080&gt;15,3)+IF(S3080&gt;25,3)+IF(U3080&gt;20,2,0)+IF(U3080&gt;30,3,0)+IF(U3080&gt;50,5,0)+IF(U3080&gt;60,3,0)+IF(Y3080&gt;100,5,0)+IF(Y3080&gt;0,2)+IF(Y3080&gt;15,2)+IF(Y3080&gt;25,2)+IF(Y3080&gt;30,2)+IF(Y3080&gt;40,2)+IF(Y3080&gt;50,2)+IF(Y3080&gt;100,4)+IF(Y3080&lt;10,-5,0)+IF(Y3080&lt;0,-10)++IF(Y3080&lt;15,-5,0)+IF(R3080&lt;0,-3)+IF(R3080&lt;-5,-3)+IF(S3080&lt;0,-3)+IF(S3080&lt;-5,-3)+IF(T3080&lt;0,-3)+IF(T3080&lt;-5,-3)+IF(W3080=1,5,0)+IF(X3080&gt;20,3,0)+IF(X3080&gt;25,3,0)+IF(X3080&gt;40,3,0)+IF(X3080&gt;50,3,0)+IF(N3080&lt;50,-10)+IF(N3080&lt;30,-10)+IF(N3080&lt;20,-10)+IF(N3080&lt;70,-5)+IF(N3080&lt;80,-5)+IF(N3080&gt;95,5,0)+IF(L3080&lt;50,-10)+IF(L3080&lt;30,-10)+IF(L3080&lt;20,-10)+IF(L3080&lt;70,-5)+IF(L3080&lt;80,-5)+IF(L3080&gt;95,5,0)+IF(A3080&gt;85,3,0)+IF(A3080&gt;90,3,0)+IF(U3080&lt;0,-10)+IF(U3080&lt;-5,-20)+IF(U3080&lt;-10,-10)+IF(V3080&gt;0,5,0)+IF(V3080&gt;15,5,0)+IF(V3080&gt;25,5,0)+IF(V3080&lt;0,-10,0)+IF(V3080&lt;-5,-10,0)+IF(U3080&lt;0,-10,0)+IF(U3080&lt;-5,-10,0)+IF(M3080&gt;90,10)+IF(M3080&gt;97,5)+IF(L3080&lt;70,-20,0)+IF(Y3080&gt;100,15,0)+IF(Y3080&gt;200,10,0)+IF(AB3080&gt;40,5,0)+IF(AB3080&gt;50,5,0)+IF(AB3080&gt;60,10,0)+IF(AB3080&gt;100,15,0)+IF(AB3080&gt;200,10,0)</f>
        <v>-77</v>
      </c>
      <c r="E3080" s="2">
        <f>W3080+AA3080+IF(AK3080&gt;1,1,0)+IF(AK3080&gt;1.2,2,0)+IF(AK3080&gt;1.3,2,0)+IF(AK3080&lt;1,-2,0)+IF(B3080&gt;200,5,0)+IF(B3080&gt;300,5,0)+IF(B3080&lt;30,-15,0)+IF(B3080&lt;20,-15,0)</f>
        <v>-32</v>
      </c>
      <c r="F3080" s="2">
        <f>IF(AF3080&gt;0,2,0)+IF(AF3080&gt;2,3,0)+IF(AF3080&gt;4,4,0)+IF(AF3080&gt;10,5,0)+IF(O3080="A",3,0)+IF(O3080="B",3,0)+IF(P3080="A+",7,0)+IF(P3080="A",5,0)+IF(P3080="A-",3,0)+IF(P3080="B+",2,0)+IF(AC3080&lt;40,3,0)+IF(AC3080&lt;20,3,0)+IF(AC3080&lt;10,5,0)+IF(C3080&gt;50,5)</f>
        <v>0</v>
      </c>
      <c r="G3080" s="2">
        <f>IF(AG3080&gt;0,3)+IF(AG3080&gt;4,3)+IF(AG3080&gt;7,3)+IF(AG3080&gt;10,3)+IF(AG3080&gt;13,3)+IF(AG3080&gt;15,3)+IF(AG3080&gt;17,3)+IF(AG3080&gt;20,3)+IF(AG3080&gt;25,5)+IF(AH3080&gt;0,3)+IF(AH3080&gt;7,3)+IF(AH3080&gt;10,3)+IF(AH3080&gt;15,3)+IF(AI3080&gt;0,3)+IF(AI3080&gt;7,3)+IF(AI3080&gt;10,3)+IF(AI3080&gt;15,3)</f>
        <v>18</v>
      </c>
      <c r="H3080" s="2">
        <f>SUM(D3080:G3080)</f>
        <v>-91</v>
      </c>
      <c r="I3080" s="2">
        <f>I3079+1</f>
        <v>3079</v>
      </c>
      <c r="J3080" s="3" t="s">
        <v>4220</v>
      </c>
      <c r="K3080" s="2" t="s">
        <v>4221</v>
      </c>
      <c r="L3080" s="7">
        <v>48</v>
      </c>
      <c r="M3080" s="7">
        <v>52</v>
      </c>
      <c r="N3080" s="7">
        <v>38</v>
      </c>
      <c r="O3080" s="7" t="s">
        <v>80</v>
      </c>
      <c r="P3080" s="7" t="s">
        <v>42</v>
      </c>
      <c r="Q3080" s="6" t="s">
        <v>925</v>
      </c>
      <c r="R3080" s="3">
        <v>-18</v>
      </c>
      <c r="S3080" s="3">
        <v>433</v>
      </c>
      <c r="T3080" s="3">
        <v>150</v>
      </c>
      <c r="U3080" s="3">
        <v>0</v>
      </c>
      <c r="V3080" s="3">
        <v>0</v>
      </c>
      <c r="W3080" s="3">
        <v>0</v>
      </c>
      <c r="X3080" s="3">
        <v>0</v>
      </c>
      <c r="Y3080" s="5">
        <v>-1</v>
      </c>
      <c r="Z3080" s="5">
        <v>15</v>
      </c>
      <c r="AA3080" s="5">
        <v>0</v>
      </c>
      <c r="AB3080" s="5">
        <v>3.1</v>
      </c>
      <c r="AC3080" s="4">
        <v>126</v>
      </c>
      <c r="AD3080" s="4" t="s">
        <v>116</v>
      </c>
      <c r="AE3080" s="4">
        <v>10</v>
      </c>
      <c r="AF3080" s="4">
        <v>-4.2</v>
      </c>
      <c r="AG3080" s="4">
        <v>5.6</v>
      </c>
      <c r="AH3080" s="4">
        <v>9.9</v>
      </c>
      <c r="AI3080" s="4">
        <v>9.5</v>
      </c>
      <c r="AJ3080" s="6" t="s">
        <v>283</v>
      </c>
      <c r="AK3080" s="3">
        <v>0.9</v>
      </c>
      <c r="AL3080" s="2">
        <v>0</v>
      </c>
    </row>
    <row r="3081" spans="1:38" x14ac:dyDescent="0.35">
      <c r="A3081" s="2">
        <f>AVERAGE(L3081:N3081)</f>
        <v>62.666666666666664</v>
      </c>
      <c r="B3081" s="2">
        <f>R3081+U3081</f>
        <v>-225</v>
      </c>
      <c r="C3081" s="2">
        <f>Y3081+Z3081+AB3081</f>
        <v>-15.5</v>
      </c>
      <c r="D3081" s="2">
        <f>IF(B3081&gt;100,5)+IF(B3081&gt;150,5)+IF(R3081&gt;0,3)+IF(R3081&gt;15,3)+IF(R3081&gt;25,3)+IF(S3081&gt;0,3)+IF(S3081&gt;15,3)+IF(S3081&gt;25,3)+IF(U3081&gt;20,2,0)+IF(U3081&gt;30,3,0)+IF(U3081&gt;50,5,0)+IF(U3081&gt;60,3,0)+IF(Y3081&gt;100,5,0)+IF(Y3081&gt;0,2)+IF(Y3081&gt;15,2)+IF(Y3081&gt;25,2)+IF(Y3081&gt;30,2)+IF(Y3081&gt;40,2)+IF(Y3081&gt;50,2)+IF(Y3081&gt;100,4)+IF(Y3081&lt;10,-5,0)+IF(Y3081&lt;0,-10)++IF(Y3081&lt;15,-5,0)+IF(R3081&lt;0,-3)+IF(R3081&lt;-5,-3)+IF(S3081&lt;0,-3)+IF(S3081&lt;-5,-3)+IF(T3081&lt;0,-3)+IF(T3081&lt;-5,-3)+IF(W3081=1,5,0)+IF(X3081&gt;20,3,0)+IF(X3081&gt;25,3,0)+IF(X3081&gt;40,3,0)+IF(X3081&gt;50,3,0)+IF(N3081&lt;50,-10)+IF(N3081&lt;30,-10)+IF(N3081&lt;20,-10)+IF(N3081&lt;70,-5)+IF(N3081&lt;80,-5)+IF(N3081&gt;95,5,0)+IF(L3081&lt;50,-10)+IF(L3081&lt;30,-10)+IF(L3081&lt;20,-10)+IF(L3081&lt;70,-5)+IF(L3081&lt;80,-5)+IF(L3081&gt;95,5,0)+IF(A3081&gt;85,3,0)+IF(A3081&gt;90,3,0)+IF(U3081&lt;0,-10)+IF(U3081&lt;-5,-20)+IF(U3081&lt;-10,-10)+IF(V3081&gt;0,5,0)+IF(V3081&gt;15,5,0)+IF(V3081&gt;25,5,0)+IF(V3081&lt;0,-10,0)+IF(V3081&lt;-5,-10,0)+IF(U3081&lt;0,-10,0)+IF(U3081&lt;-5,-10,0)+IF(M3081&gt;90,10)+IF(M3081&gt;97,5)+IF(L3081&lt;70,-20,0)+IF(Y3081&gt;100,15,0)+IF(Y3081&gt;200,10,0)+IF(AB3081&gt;40,5,0)+IF(AB3081&gt;50,5,0)+IF(AB3081&gt;60,10,0)+IF(AB3081&gt;100,15,0)+IF(AB3081&gt;200,10,0)</f>
        <v>-80</v>
      </c>
      <c r="E3081" s="2">
        <f>W3081+AA3081+IF(AK3081&gt;1,1,0)+IF(AK3081&gt;1.2,2,0)+IF(AK3081&gt;1.3,2,0)+IF(AK3081&lt;1,-2,0)+IF(B3081&gt;200,5,0)+IF(B3081&gt;300,5,0)+IF(B3081&lt;30,-15,0)+IF(B3081&lt;20,-15,0)</f>
        <v>-25</v>
      </c>
      <c r="F3081" s="2">
        <f>IF(AF3081&gt;0,2,0)+IF(AF3081&gt;2,3,0)+IF(AF3081&gt;4,4,0)+IF(AF3081&gt;10,5,0)+IF(O3081="A",3,0)+IF(O3081="B",3,0)+IF(P3081="A+",7,0)+IF(P3081="A",5,0)+IF(P3081="A-",3,0)+IF(P3081="B+",2,0)+IF(AC3081&lt;40,3,0)+IF(AC3081&lt;20,3,0)+IF(AC3081&lt;10,5,0)+IF(C3081&gt;50,5)</f>
        <v>14</v>
      </c>
      <c r="G3081" s="2">
        <f>IF(AG3081&gt;0,3)+IF(AG3081&gt;4,3)+IF(AG3081&gt;7,3)+IF(AG3081&gt;10,3)+IF(AG3081&gt;13,3)+IF(AG3081&gt;15,3)+IF(AG3081&gt;17,3)+IF(AG3081&gt;20,3)+IF(AG3081&gt;25,5)+IF(AH3081&gt;0,3)+IF(AH3081&gt;7,3)+IF(AH3081&gt;10,3)+IF(AH3081&gt;15,3)+IF(AI3081&gt;0,3)+IF(AI3081&gt;7,3)+IF(AI3081&gt;10,3)+IF(AI3081&gt;15,3)</f>
        <v>0</v>
      </c>
      <c r="H3081" s="2">
        <f>SUM(D3081:G3081)</f>
        <v>-91</v>
      </c>
      <c r="I3081" s="2">
        <f>I3080+1</f>
        <v>3080</v>
      </c>
      <c r="J3081" s="3" t="s">
        <v>6094</v>
      </c>
      <c r="K3081" s="2" t="s">
        <v>6095</v>
      </c>
      <c r="L3081" s="7">
        <v>78</v>
      </c>
      <c r="M3081" s="7">
        <v>14</v>
      </c>
      <c r="N3081" s="7">
        <v>96</v>
      </c>
      <c r="O3081" s="7" t="s">
        <v>31</v>
      </c>
      <c r="P3081" s="7" t="s">
        <v>48</v>
      </c>
      <c r="Q3081" s="6" t="s">
        <v>149</v>
      </c>
      <c r="R3081" s="3">
        <v>0</v>
      </c>
      <c r="S3081" s="3">
        <v>0</v>
      </c>
      <c r="T3081" s="3">
        <v>0</v>
      </c>
      <c r="U3081" s="3">
        <v>-225</v>
      </c>
      <c r="V3081" s="3">
        <v>0</v>
      </c>
      <c r="W3081" s="3">
        <v>0</v>
      </c>
      <c r="X3081" s="3">
        <v>-420</v>
      </c>
      <c r="Y3081" s="5">
        <v>-15</v>
      </c>
      <c r="Z3081" s="5">
        <v>-1</v>
      </c>
      <c r="AA3081" s="5">
        <v>0</v>
      </c>
      <c r="AB3081" s="5">
        <v>0.5</v>
      </c>
      <c r="AC3081" s="4">
        <v>46</v>
      </c>
      <c r="AD3081" s="4" t="s">
        <v>748</v>
      </c>
      <c r="AE3081" s="4">
        <v>6</v>
      </c>
      <c r="AF3081" s="4">
        <v>28.6</v>
      </c>
      <c r="AG3081" s="4">
        <v>-26.7</v>
      </c>
      <c r="AH3081" s="4">
        <v>-22.1</v>
      </c>
      <c r="AI3081" s="4">
        <v>-17.399999999999999</v>
      </c>
      <c r="AJ3081" s="6" t="s">
        <v>67</v>
      </c>
      <c r="AK3081" s="3">
        <v>2</v>
      </c>
      <c r="AL3081" s="2">
        <v>0</v>
      </c>
    </row>
    <row r="3082" spans="1:38" x14ac:dyDescent="0.35">
      <c r="A3082" s="2">
        <f>AVERAGE(L3082:N3082)</f>
        <v>55</v>
      </c>
      <c r="B3082" s="2">
        <f>R3082+U3082</f>
        <v>-86</v>
      </c>
      <c r="C3082" s="2">
        <f>Y3082+Z3082+AB3082</f>
        <v>88</v>
      </c>
      <c r="D3082" s="2">
        <f>IF(B3082&gt;100,5)+IF(B3082&gt;150,5)+IF(R3082&gt;0,3)+IF(R3082&gt;15,3)+IF(R3082&gt;25,3)+IF(S3082&gt;0,3)+IF(S3082&gt;15,3)+IF(S3082&gt;25,3)+IF(U3082&gt;20,2,0)+IF(U3082&gt;30,3,0)+IF(U3082&gt;50,5,0)+IF(U3082&gt;60,3,0)+IF(Y3082&gt;100,5,0)+IF(Y3082&gt;0,2)+IF(Y3082&gt;15,2)+IF(Y3082&gt;25,2)+IF(Y3082&gt;30,2)+IF(Y3082&gt;40,2)+IF(Y3082&gt;50,2)+IF(Y3082&gt;100,4)+IF(Y3082&lt;10,-5,0)+IF(Y3082&lt;0,-10)++IF(Y3082&lt;15,-5,0)+IF(R3082&lt;0,-3)+IF(R3082&lt;-5,-3)+IF(S3082&lt;0,-3)+IF(S3082&lt;-5,-3)+IF(T3082&lt;0,-3)+IF(T3082&lt;-5,-3)+IF(W3082=1,5,0)+IF(X3082&gt;20,3,0)+IF(X3082&gt;25,3,0)+IF(X3082&gt;40,3,0)+IF(X3082&gt;50,3,0)+IF(N3082&lt;50,-10)+IF(N3082&lt;30,-10)+IF(N3082&lt;20,-10)+IF(N3082&lt;70,-5)+IF(N3082&lt;80,-5)+IF(N3082&gt;95,5,0)+IF(L3082&lt;50,-10)+IF(L3082&lt;30,-10)+IF(L3082&lt;20,-10)+IF(L3082&lt;70,-5)+IF(L3082&lt;80,-5)+IF(L3082&gt;95,5,0)+IF(A3082&gt;85,3,0)+IF(A3082&gt;90,3,0)+IF(U3082&lt;0,-10)+IF(U3082&lt;-5,-20)+IF(U3082&lt;-10,-10)+IF(V3082&gt;0,5,0)+IF(V3082&gt;15,5,0)+IF(V3082&gt;25,5,0)+IF(V3082&lt;0,-10,0)+IF(V3082&lt;-5,-10,0)+IF(U3082&lt;0,-10,0)+IF(U3082&lt;-5,-10,0)+IF(M3082&gt;90,10)+IF(M3082&gt;97,5)+IF(L3082&lt;70,-20,0)+IF(Y3082&gt;100,15,0)+IF(Y3082&gt;200,10,0)+IF(AB3082&gt;40,5,0)+IF(AB3082&gt;50,5,0)+IF(AB3082&gt;60,10,0)+IF(AB3082&gt;100,15,0)+IF(AB3082&gt;200,10,0)</f>
        <v>-82</v>
      </c>
      <c r="E3082" s="2">
        <f>W3082+AA3082+IF(AK3082&gt;1,1,0)+IF(AK3082&gt;1.2,2,0)+IF(AK3082&gt;1.3,2,0)+IF(AK3082&lt;1,-2,0)+IF(B3082&gt;200,5,0)+IF(B3082&gt;300,5,0)+IF(B3082&lt;30,-15,0)+IF(B3082&lt;20,-15,0)</f>
        <v>-31</v>
      </c>
      <c r="F3082" s="2">
        <f>IF(AF3082&gt;0,2,0)+IF(AF3082&gt;2,3,0)+IF(AF3082&gt;4,4,0)+IF(AF3082&gt;10,5,0)+IF(O3082="A",3,0)+IF(O3082="B",3,0)+IF(P3082="A+",7,0)+IF(P3082="A",5,0)+IF(P3082="A-",3,0)+IF(P3082="B+",2,0)+IF(AC3082&lt;40,3,0)+IF(AC3082&lt;20,3,0)+IF(AC3082&lt;10,5,0)+IF(C3082&gt;50,5)</f>
        <v>22</v>
      </c>
      <c r="G3082" s="2">
        <f>IF(AG3082&gt;0,3)+IF(AG3082&gt;4,3)+IF(AG3082&gt;7,3)+IF(AG3082&gt;10,3)+IF(AG3082&gt;13,3)+IF(AG3082&gt;15,3)+IF(AG3082&gt;17,3)+IF(AG3082&gt;20,3)+IF(AG3082&gt;25,5)+IF(AH3082&gt;0,3)+IF(AH3082&gt;7,3)+IF(AH3082&gt;10,3)+IF(AH3082&gt;15,3)+IF(AI3082&gt;0,3)+IF(AI3082&gt;7,3)+IF(AI3082&gt;10,3)+IF(AI3082&gt;15,3)</f>
        <v>0</v>
      </c>
      <c r="H3082" s="2">
        <f>SUM(D3082:G3082)</f>
        <v>-91</v>
      </c>
      <c r="I3082" s="2">
        <f>I3081+1</f>
        <v>3081</v>
      </c>
      <c r="J3082" s="3" t="s">
        <v>5134</v>
      </c>
      <c r="K3082" s="2" t="s">
        <v>5135</v>
      </c>
      <c r="L3082" s="7">
        <v>62</v>
      </c>
      <c r="M3082" s="7">
        <v>8</v>
      </c>
      <c r="N3082" s="7">
        <v>95</v>
      </c>
      <c r="O3082" s="7" t="s">
        <v>42</v>
      </c>
      <c r="P3082" s="7" t="s">
        <v>31</v>
      </c>
      <c r="Q3082" s="6" t="s">
        <v>71</v>
      </c>
      <c r="R3082" s="3">
        <v>0</v>
      </c>
      <c r="S3082" s="3">
        <v>0</v>
      </c>
      <c r="T3082" s="3">
        <v>0</v>
      </c>
      <c r="U3082" s="3">
        <v>-86</v>
      </c>
      <c r="V3082" s="3">
        <v>0</v>
      </c>
      <c r="W3082" s="3">
        <v>0</v>
      </c>
      <c r="X3082" s="3">
        <v>16.7</v>
      </c>
      <c r="Y3082" s="5">
        <v>35</v>
      </c>
      <c r="Z3082" s="5">
        <v>22</v>
      </c>
      <c r="AA3082" s="5">
        <v>1</v>
      </c>
      <c r="AB3082" s="5">
        <v>31</v>
      </c>
      <c r="AC3082" s="4">
        <v>22</v>
      </c>
      <c r="AD3082" s="4" t="s">
        <v>33</v>
      </c>
      <c r="AE3082" s="4">
        <v>21</v>
      </c>
      <c r="AF3082" s="4">
        <v>58.3</v>
      </c>
      <c r="AG3082" s="4">
        <v>-111.5</v>
      </c>
      <c r="AH3082" s="4">
        <v>-20.7</v>
      </c>
      <c r="AI3082" s="4">
        <v>-23.3</v>
      </c>
      <c r="AJ3082" s="6" t="s">
        <v>127</v>
      </c>
      <c r="AK3082" s="3">
        <v>0.8</v>
      </c>
      <c r="AL3082" s="2">
        <v>0</v>
      </c>
    </row>
    <row r="3083" spans="1:38" x14ac:dyDescent="0.35">
      <c r="A3083" s="2">
        <f>AVERAGE(L3083:N3083)</f>
        <v>46.666666666666664</v>
      </c>
      <c r="B3083" s="2">
        <f>R3083+U3083</f>
        <v>-29</v>
      </c>
      <c r="C3083" s="2">
        <f>Y3083+Z3083+AB3083</f>
        <v>17.399999999999999</v>
      </c>
      <c r="D3083" s="2">
        <f>IF(B3083&gt;100,5)+IF(B3083&gt;150,5)+IF(R3083&gt;0,3)+IF(R3083&gt;15,3)+IF(R3083&gt;25,3)+IF(S3083&gt;0,3)+IF(S3083&gt;15,3)+IF(S3083&gt;25,3)+IF(U3083&gt;20,2,0)+IF(U3083&gt;30,3,0)+IF(U3083&gt;50,5,0)+IF(U3083&gt;60,3,0)+IF(Y3083&gt;100,5,0)+IF(Y3083&gt;0,2)+IF(Y3083&gt;15,2)+IF(Y3083&gt;25,2)+IF(Y3083&gt;30,2)+IF(Y3083&gt;40,2)+IF(Y3083&gt;50,2)+IF(Y3083&gt;100,4)+IF(Y3083&lt;10,-5,0)+IF(Y3083&lt;0,-10)++IF(Y3083&lt;15,-5,0)+IF(R3083&lt;0,-3)+IF(R3083&lt;-5,-3)+IF(S3083&lt;0,-3)+IF(S3083&lt;-5,-3)+IF(T3083&lt;0,-3)+IF(T3083&lt;-5,-3)+IF(W3083=1,5,0)+IF(X3083&gt;20,3,0)+IF(X3083&gt;25,3,0)+IF(X3083&gt;40,3,0)+IF(X3083&gt;50,3,0)+IF(N3083&lt;50,-10)+IF(N3083&lt;30,-10)+IF(N3083&lt;20,-10)+IF(N3083&lt;70,-5)+IF(N3083&lt;80,-5)+IF(N3083&gt;95,5,0)+IF(L3083&lt;50,-10)+IF(L3083&lt;30,-10)+IF(L3083&lt;20,-10)+IF(L3083&lt;70,-5)+IF(L3083&lt;80,-5)+IF(L3083&gt;95,5,0)+IF(A3083&gt;85,3,0)+IF(A3083&gt;90,3,0)+IF(U3083&lt;0,-10)+IF(U3083&lt;-5,-20)+IF(U3083&lt;-10,-10)+IF(V3083&gt;0,5,0)+IF(V3083&gt;15,5,0)+IF(V3083&gt;25,5,0)+IF(V3083&lt;0,-10,0)+IF(V3083&lt;-5,-10,0)+IF(U3083&lt;0,-10,0)+IF(U3083&lt;-5,-10,0)+IF(M3083&gt;90,10)+IF(M3083&gt;97,5)+IF(L3083&lt;70,-20,0)+IF(Y3083&gt;100,15,0)+IF(Y3083&gt;200,10,0)+IF(AB3083&gt;40,5,0)+IF(AB3083&gt;50,5,0)+IF(AB3083&gt;60,10,0)+IF(AB3083&gt;100,15,0)+IF(AB3083&gt;200,10,0)</f>
        <v>-83</v>
      </c>
      <c r="E3083" s="2">
        <f>W3083+AA3083+IF(AK3083&gt;1,1,0)+IF(AK3083&gt;1.2,2,0)+IF(AK3083&gt;1.3,2,0)+IF(AK3083&lt;1,-2,0)+IF(B3083&gt;200,5,0)+IF(B3083&gt;300,5,0)+IF(B3083&lt;30,-15,0)+IF(B3083&lt;20,-15,0)</f>
        <v>-32</v>
      </c>
      <c r="F3083" s="2">
        <f>IF(AF3083&gt;0,2,0)+IF(AF3083&gt;2,3,0)+IF(AF3083&gt;4,4,0)+IF(AF3083&gt;10,5,0)+IF(O3083="A",3,0)+IF(O3083="B",3,0)+IF(P3083="A+",7,0)+IF(P3083="A",5,0)+IF(P3083="A-",3,0)+IF(P3083="B+",2,0)+IF(AC3083&lt;40,3,0)+IF(AC3083&lt;20,3,0)+IF(AC3083&lt;10,5,0)+IF(C3083&gt;50,5)</f>
        <v>0</v>
      </c>
      <c r="G3083" s="2">
        <f>IF(AG3083&gt;0,3)+IF(AG3083&gt;4,3)+IF(AG3083&gt;7,3)+IF(AG3083&gt;10,3)+IF(AG3083&gt;13,3)+IF(AG3083&gt;15,3)+IF(AG3083&gt;17,3)+IF(AG3083&gt;20,3)+IF(AG3083&gt;25,5)+IF(AH3083&gt;0,3)+IF(AH3083&gt;7,3)+IF(AH3083&gt;10,3)+IF(AH3083&gt;15,3)+IF(AI3083&gt;0,3)+IF(AI3083&gt;7,3)+IF(AI3083&gt;10,3)+IF(AI3083&gt;15,3)</f>
        <v>24</v>
      </c>
      <c r="H3083" s="2">
        <f>SUM(D3083:G3083)</f>
        <v>-91</v>
      </c>
      <c r="I3083" s="2">
        <f>I3082+1</f>
        <v>3082</v>
      </c>
      <c r="J3083" s="3" t="s">
        <v>10949</v>
      </c>
      <c r="K3083" s="2" t="s">
        <v>10950</v>
      </c>
      <c r="L3083" s="7">
        <v>43</v>
      </c>
      <c r="M3083" s="7">
        <v>48</v>
      </c>
      <c r="N3083" s="7">
        <v>49</v>
      </c>
      <c r="O3083" s="7" t="s">
        <v>80</v>
      </c>
      <c r="P3083" s="7" t="s">
        <v>31</v>
      </c>
      <c r="Q3083" s="6" t="s">
        <v>368</v>
      </c>
      <c r="R3083" s="3">
        <v>-29</v>
      </c>
      <c r="S3083" s="3">
        <v>50</v>
      </c>
      <c r="T3083" s="3">
        <v>-82</v>
      </c>
      <c r="U3083" s="3">
        <v>0</v>
      </c>
      <c r="V3083" s="3">
        <v>0</v>
      </c>
      <c r="W3083" s="3">
        <v>0</v>
      </c>
      <c r="X3083" s="3">
        <v>0</v>
      </c>
      <c r="Y3083" s="5">
        <v>-1</v>
      </c>
      <c r="Z3083" s="5">
        <v>7</v>
      </c>
      <c r="AA3083" s="5">
        <v>0</v>
      </c>
      <c r="AB3083" s="5">
        <v>11.4</v>
      </c>
      <c r="AC3083" s="4">
        <v>93</v>
      </c>
      <c r="AD3083" s="4" t="s">
        <v>126</v>
      </c>
      <c r="AE3083" s="4">
        <v>6</v>
      </c>
      <c r="AF3083" s="4">
        <v>-9.1</v>
      </c>
      <c r="AG3083" s="4">
        <v>5.2</v>
      </c>
      <c r="AH3083" s="4">
        <v>12.1</v>
      </c>
      <c r="AI3083" s="4">
        <v>12.3</v>
      </c>
      <c r="AJ3083" s="6" t="s">
        <v>34</v>
      </c>
      <c r="AK3083" s="3">
        <v>0.2</v>
      </c>
      <c r="AL3083" s="2">
        <v>0</v>
      </c>
    </row>
    <row r="3084" spans="1:38" x14ac:dyDescent="0.35">
      <c r="A3084" s="2">
        <f>AVERAGE(L3084:N3084)</f>
        <v>32</v>
      </c>
      <c r="B3084" s="2">
        <f>R3084+U3084</f>
        <v>-30</v>
      </c>
      <c r="C3084" s="2">
        <f>Y3084+Z3084+AB3084</f>
        <v>226.8</v>
      </c>
      <c r="D3084" s="2">
        <f>IF(B3084&gt;100,5)+IF(B3084&gt;150,5)+IF(R3084&gt;0,3)+IF(R3084&gt;15,3)+IF(R3084&gt;25,3)+IF(S3084&gt;0,3)+IF(S3084&gt;15,3)+IF(S3084&gt;25,3)+IF(U3084&gt;20,2,0)+IF(U3084&gt;30,3,0)+IF(U3084&gt;50,5,0)+IF(U3084&gt;60,3,0)+IF(Y3084&gt;100,5,0)+IF(Y3084&gt;0,2)+IF(Y3084&gt;15,2)+IF(Y3084&gt;25,2)+IF(Y3084&gt;30,2)+IF(Y3084&gt;40,2)+IF(Y3084&gt;50,2)+IF(Y3084&gt;100,4)+IF(Y3084&lt;10,-5,0)+IF(Y3084&lt;0,-10)++IF(Y3084&lt;15,-5,0)+IF(R3084&lt;0,-3)+IF(R3084&lt;-5,-3)+IF(S3084&lt;0,-3)+IF(S3084&lt;-5,-3)+IF(T3084&lt;0,-3)+IF(T3084&lt;-5,-3)+IF(W3084=1,5,0)+IF(X3084&gt;20,3,0)+IF(X3084&gt;25,3,0)+IF(X3084&gt;40,3,0)+IF(X3084&gt;50,3,0)+IF(N3084&lt;50,-10)+IF(N3084&lt;30,-10)+IF(N3084&lt;20,-10)+IF(N3084&lt;70,-5)+IF(N3084&lt;80,-5)+IF(N3084&gt;95,5,0)+IF(L3084&lt;50,-10)+IF(L3084&lt;30,-10)+IF(L3084&lt;20,-10)+IF(L3084&lt;70,-5)+IF(L3084&lt;80,-5)+IF(L3084&gt;95,5,0)+IF(A3084&gt;85,3,0)+IF(A3084&gt;90,3,0)+IF(U3084&lt;0,-10)+IF(U3084&lt;-5,-20)+IF(U3084&lt;-10,-10)+IF(V3084&gt;0,5,0)+IF(V3084&gt;15,5,0)+IF(V3084&gt;25,5,0)+IF(V3084&lt;0,-10,0)+IF(V3084&lt;-5,-10,0)+IF(U3084&lt;0,-10,0)+IF(U3084&lt;-5,-10,0)+IF(M3084&gt;90,10)+IF(M3084&gt;97,5)+IF(L3084&lt;70,-20,0)+IF(Y3084&gt;100,15,0)+IF(Y3084&gt;200,10,0)+IF(AB3084&gt;40,5,0)+IF(AB3084&gt;50,5,0)+IF(AB3084&gt;60,10,0)+IF(AB3084&gt;100,15,0)+IF(AB3084&gt;200,10,0)</f>
        <v>-88</v>
      </c>
      <c r="E3084" s="2">
        <f>W3084+AA3084+IF(AK3084&gt;1,1,0)+IF(AK3084&gt;1.2,2,0)+IF(AK3084&gt;1.3,2,0)+IF(AK3084&lt;1,-2,0)+IF(B3084&gt;200,5,0)+IF(B3084&gt;300,5,0)+IF(B3084&lt;30,-15,0)+IF(B3084&lt;20,-15,0)</f>
        <v>-25</v>
      </c>
      <c r="F3084" s="2">
        <f>IF(AF3084&gt;0,2,0)+IF(AF3084&gt;2,3,0)+IF(AF3084&gt;4,4,0)+IF(AF3084&gt;10,5,0)+IF(O3084="A",3,0)+IF(O3084="B",3,0)+IF(P3084="A+",7,0)+IF(P3084="A",5,0)+IF(P3084="A-",3,0)+IF(P3084="B+",2,0)+IF(AC3084&lt;40,3,0)+IF(AC3084&lt;20,3,0)+IF(AC3084&lt;10,5,0)+IF(C3084&gt;50,5)</f>
        <v>22</v>
      </c>
      <c r="G3084" s="2">
        <f>IF(AG3084&gt;0,3)+IF(AG3084&gt;4,3)+IF(AG3084&gt;7,3)+IF(AG3084&gt;10,3)+IF(AG3084&gt;13,3)+IF(AG3084&gt;15,3)+IF(AG3084&gt;17,3)+IF(AG3084&gt;20,3)+IF(AG3084&gt;25,5)+IF(AH3084&gt;0,3)+IF(AH3084&gt;7,3)+IF(AH3084&gt;10,3)+IF(AH3084&gt;15,3)+IF(AI3084&gt;0,3)+IF(AI3084&gt;7,3)+IF(AI3084&gt;10,3)+IF(AI3084&gt;15,3)</f>
        <v>0</v>
      </c>
      <c r="H3084" s="2">
        <f>SUM(D3084:G3084)</f>
        <v>-91</v>
      </c>
      <c r="I3084" s="2">
        <f>I3083+1</f>
        <v>3083</v>
      </c>
      <c r="J3084" s="3" t="s">
        <v>9956</v>
      </c>
      <c r="K3084" s="2" t="s">
        <v>9957</v>
      </c>
      <c r="L3084" s="7">
        <v>42</v>
      </c>
      <c r="M3084" s="7">
        <v>10</v>
      </c>
      <c r="N3084" s="7">
        <v>44</v>
      </c>
      <c r="O3084" s="7" t="s">
        <v>42</v>
      </c>
      <c r="P3084" s="7" t="s">
        <v>48</v>
      </c>
      <c r="Q3084" s="6" t="s">
        <v>541</v>
      </c>
      <c r="R3084" s="3">
        <v>0</v>
      </c>
      <c r="S3084" s="3">
        <v>0</v>
      </c>
      <c r="T3084" s="3">
        <v>0</v>
      </c>
      <c r="U3084" s="3">
        <v>-30</v>
      </c>
      <c r="V3084" s="3">
        <v>0</v>
      </c>
      <c r="W3084" s="3">
        <v>0</v>
      </c>
      <c r="X3084" s="3">
        <v>-10.3</v>
      </c>
      <c r="Y3084" s="5">
        <v>71</v>
      </c>
      <c r="Z3084" s="5">
        <v>81</v>
      </c>
      <c r="AA3084" s="5">
        <v>0</v>
      </c>
      <c r="AB3084" s="5">
        <v>74.8</v>
      </c>
      <c r="AC3084" s="4">
        <v>30</v>
      </c>
      <c r="AD3084" s="4" t="s">
        <v>33</v>
      </c>
      <c r="AE3084" s="4">
        <v>80</v>
      </c>
      <c r="AF3084" s="4">
        <v>15.3</v>
      </c>
      <c r="AG3084" s="4">
        <v>-134.69999999999999</v>
      </c>
      <c r="AH3084" s="4">
        <v>-151.5</v>
      </c>
      <c r="AI3084" s="4">
        <v>-133.19999999999999</v>
      </c>
      <c r="AJ3084" s="6" t="s">
        <v>252</v>
      </c>
      <c r="AK3084" s="3">
        <v>1.4</v>
      </c>
      <c r="AL3084" s="2">
        <v>0</v>
      </c>
    </row>
    <row r="3085" spans="1:38" x14ac:dyDescent="0.35">
      <c r="A3085" s="2">
        <f>AVERAGE(L3085:N3085)</f>
        <v>39</v>
      </c>
      <c r="B3085" s="2">
        <f>R3085+U3085</f>
        <v>16</v>
      </c>
      <c r="C3085" s="2">
        <f>Y3085+Z3085+AB3085</f>
        <v>-100</v>
      </c>
      <c r="D3085" s="2">
        <f>IF(B3085&gt;100,5)+IF(B3085&gt;150,5)+IF(R3085&gt;0,3)+IF(R3085&gt;15,3)+IF(R3085&gt;25,3)+IF(S3085&gt;0,3)+IF(S3085&gt;15,3)+IF(S3085&gt;25,3)+IF(U3085&gt;20,2,0)+IF(U3085&gt;30,3,0)+IF(U3085&gt;50,5,0)+IF(U3085&gt;60,3,0)+IF(Y3085&gt;100,5,0)+IF(Y3085&gt;0,2)+IF(Y3085&gt;15,2)+IF(Y3085&gt;25,2)+IF(Y3085&gt;30,2)+IF(Y3085&gt;40,2)+IF(Y3085&gt;50,2)+IF(Y3085&gt;100,4)+IF(Y3085&lt;10,-5,0)+IF(Y3085&lt;0,-10)++IF(Y3085&lt;15,-5,0)+IF(R3085&lt;0,-3)+IF(R3085&lt;-5,-3)+IF(S3085&lt;0,-3)+IF(S3085&lt;-5,-3)+IF(T3085&lt;0,-3)+IF(T3085&lt;-5,-3)+IF(W3085=1,5,0)+IF(X3085&gt;20,3,0)+IF(X3085&gt;25,3,0)+IF(X3085&gt;40,3,0)+IF(X3085&gt;50,3,0)+IF(N3085&lt;50,-10)+IF(N3085&lt;30,-10)+IF(N3085&lt;20,-10)+IF(N3085&lt;70,-5)+IF(N3085&lt;80,-5)+IF(N3085&gt;95,5,0)+IF(L3085&lt;50,-10)+IF(L3085&lt;30,-10)+IF(L3085&lt;20,-10)+IF(L3085&lt;70,-5)+IF(L3085&lt;80,-5)+IF(L3085&gt;95,5,0)+IF(A3085&gt;85,3,0)+IF(A3085&gt;90,3,0)+IF(U3085&lt;0,-10)+IF(U3085&lt;-5,-20)+IF(U3085&lt;-10,-10)+IF(V3085&gt;0,5,0)+IF(V3085&gt;15,5,0)+IF(V3085&gt;25,5,0)+IF(V3085&lt;0,-10,0)+IF(V3085&lt;-5,-10,0)+IF(U3085&lt;0,-10,0)+IF(U3085&lt;-5,-10,0)+IF(M3085&gt;90,10)+IF(M3085&gt;97,5)+IF(L3085&lt;70,-20,0)+IF(Y3085&gt;100,15,0)+IF(Y3085&gt;200,10,0)+IF(AB3085&gt;40,5,0)+IF(AB3085&gt;50,5,0)+IF(AB3085&gt;60,10,0)+IF(AB3085&gt;100,15,0)+IF(AB3085&gt;200,10,0)</f>
        <v>-88</v>
      </c>
      <c r="E3085" s="2">
        <f>W3085+AA3085+IF(AK3085&gt;1,1,0)+IF(AK3085&gt;1.2,2,0)+IF(AK3085&gt;1.3,2,0)+IF(AK3085&lt;1,-2,0)+IF(B3085&gt;200,5,0)+IF(B3085&gt;300,5,0)+IF(B3085&lt;30,-15,0)+IF(B3085&lt;20,-15,0)</f>
        <v>-27</v>
      </c>
      <c r="F3085" s="2">
        <f>IF(AF3085&gt;0,2,0)+IF(AF3085&gt;2,3,0)+IF(AF3085&gt;4,4,0)+IF(AF3085&gt;10,5,0)+IF(O3085="A",3,0)+IF(O3085="B",3,0)+IF(P3085="A+",7,0)+IF(P3085="A",5,0)+IF(P3085="A-",3,0)+IF(P3085="B+",2,0)+IF(AC3085&lt;40,3,0)+IF(AC3085&lt;20,3,0)+IF(AC3085&lt;10,5,0)+IF(C3085&gt;50,5)</f>
        <v>0</v>
      </c>
      <c r="G3085" s="2">
        <f>IF(AG3085&gt;0,3)+IF(AG3085&gt;4,3)+IF(AG3085&gt;7,3)+IF(AG3085&gt;10,3)+IF(AG3085&gt;13,3)+IF(AG3085&gt;15,3)+IF(AG3085&gt;17,3)+IF(AG3085&gt;20,3)+IF(AG3085&gt;25,5)+IF(AH3085&gt;0,3)+IF(AH3085&gt;7,3)+IF(AH3085&gt;10,3)+IF(AH3085&gt;15,3)+IF(AI3085&gt;0,3)+IF(AI3085&gt;7,3)+IF(AI3085&gt;10,3)+IF(AI3085&gt;15,3)</f>
        <v>24</v>
      </c>
      <c r="H3085" s="2">
        <f>SUM(D3085:G3085)</f>
        <v>-91</v>
      </c>
      <c r="I3085" s="2">
        <f>I3084+1</f>
        <v>3084</v>
      </c>
      <c r="J3085" s="3" t="s">
        <v>1278</v>
      </c>
      <c r="K3085" s="2" t="s">
        <v>1279</v>
      </c>
      <c r="L3085" s="7">
        <v>28</v>
      </c>
      <c r="M3085" s="7">
        <v>78</v>
      </c>
      <c r="N3085" s="7">
        <v>11</v>
      </c>
      <c r="O3085" s="7" t="s">
        <v>80</v>
      </c>
      <c r="P3085" s="7" t="s">
        <v>31</v>
      </c>
      <c r="Q3085" s="6" t="s">
        <v>207</v>
      </c>
      <c r="R3085" s="3">
        <v>16</v>
      </c>
      <c r="S3085" s="3">
        <v>17</v>
      </c>
      <c r="T3085" s="3">
        <v>22</v>
      </c>
      <c r="U3085" s="3">
        <v>0</v>
      </c>
      <c r="V3085" s="3">
        <v>0</v>
      </c>
      <c r="W3085" s="3">
        <v>0</v>
      </c>
      <c r="X3085" s="3">
        <v>0</v>
      </c>
      <c r="Y3085" s="5">
        <v>0</v>
      </c>
      <c r="Z3085" s="5">
        <v>-100</v>
      </c>
      <c r="AA3085" s="5">
        <v>0</v>
      </c>
      <c r="AB3085" s="5">
        <v>0</v>
      </c>
      <c r="AC3085" s="4">
        <v>159</v>
      </c>
      <c r="AD3085" s="4" t="s">
        <v>116</v>
      </c>
      <c r="AE3085" s="4">
        <v>0</v>
      </c>
      <c r="AF3085" s="4">
        <v>0</v>
      </c>
      <c r="AG3085" s="4">
        <v>20.2</v>
      </c>
      <c r="AH3085" s="4">
        <v>0</v>
      </c>
      <c r="AI3085" s="4">
        <v>0</v>
      </c>
      <c r="AJ3085" s="6" t="s">
        <v>51</v>
      </c>
      <c r="AK3085" s="3">
        <v>1.3</v>
      </c>
      <c r="AL3085" s="2">
        <v>0</v>
      </c>
    </row>
    <row r="3086" spans="1:38" x14ac:dyDescent="0.35">
      <c r="A3086" s="2">
        <f>AVERAGE(L3086:N3086)</f>
        <v>29.333333333333332</v>
      </c>
      <c r="B3086" s="2">
        <f>R3086+U3086</f>
        <v>32</v>
      </c>
      <c r="C3086" s="2">
        <f>Y3086+Z3086+AB3086</f>
        <v>-84</v>
      </c>
      <c r="D3086" s="2">
        <f>IF(B3086&gt;100,5)+IF(B3086&gt;150,5)+IF(R3086&gt;0,3)+IF(R3086&gt;15,3)+IF(R3086&gt;25,3)+IF(S3086&gt;0,3)+IF(S3086&gt;15,3)+IF(S3086&gt;25,3)+IF(U3086&gt;20,2,0)+IF(U3086&gt;30,3,0)+IF(U3086&gt;50,5,0)+IF(U3086&gt;60,3,0)+IF(Y3086&gt;100,5,0)+IF(Y3086&gt;0,2)+IF(Y3086&gt;15,2)+IF(Y3086&gt;25,2)+IF(Y3086&gt;30,2)+IF(Y3086&gt;40,2)+IF(Y3086&gt;50,2)+IF(Y3086&gt;100,4)+IF(Y3086&lt;10,-5,0)+IF(Y3086&lt;0,-10)++IF(Y3086&lt;15,-5,0)+IF(R3086&lt;0,-3)+IF(R3086&lt;-5,-3)+IF(S3086&lt;0,-3)+IF(S3086&lt;-5,-3)+IF(T3086&lt;0,-3)+IF(T3086&lt;-5,-3)+IF(W3086=1,5,0)+IF(X3086&gt;20,3,0)+IF(X3086&gt;25,3,0)+IF(X3086&gt;40,3,0)+IF(X3086&gt;50,3,0)+IF(N3086&lt;50,-10)+IF(N3086&lt;30,-10)+IF(N3086&lt;20,-10)+IF(N3086&lt;70,-5)+IF(N3086&lt;80,-5)+IF(N3086&gt;95,5,0)+IF(L3086&lt;50,-10)+IF(L3086&lt;30,-10)+IF(L3086&lt;20,-10)+IF(L3086&lt;70,-5)+IF(L3086&lt;80,-5)+IF(L3086&gt;95,5,0)+IF(A3086&gt;85,3,0)+IF(A3086&gt;90,3,0)+IF(U3086&lt;0,-10)+IF(U3086&lt;-5,-20)+IF(U3086&lt;-10,-10)+IF(V3086&gt;0,5,0)+IF(V3086&gt;15,5,0)+IF(V3086&gt;25,5,0)+IF(V3086&lt;0,-10,0)+IF(V3086&lt;-5,-10,0)+IF(U3086&lt;0,-10,0)+IF(U3086&lt;-5,-10,0)+IF(M3086&gt;90,10)+IF(M3086&gt;97,5)+IF(L3086&lt;70,-20,0)+IF(Y3086&gt;100,15,0)+IF(Y3086&gt;200,10,0)+IF(AB3086&gt;40,5,0)+IF(AB3086&gt;50,5,0)+IF(AB3086&gt;60,10,0)+IF(AB3086&gt;100,15,0)+IF(AB3086&gt;200,10,0)</f>
        <v>-92</v>
      </c>
      <c r="E3086" s="2">
        <f>W3086+AA3086+IF(AK3086&gt;1,1,0)+IF(AK3086&gt;1.2,2,0)+IF(AK3086&gt;1.3,2,0)+IF(AK3086&lt;1,-2,0)+IF(B3086&gt;200,5,0)+IF(B3086&gt;300,5,0)+IF(B3086&lt;30,-15,0)+IF(B3086&lt;20,-15,0)</f>
        <v>-2</v>
      </c>
      <c r="F3086" s="2">
        <f>IF(AF3086&gt;0,2,0)+IF(AF3086&gt;2,3,0)+IF(AF3086&gt;4,4,0)+IF(AF3086&gt;10,5,0)+IF(O3086="A",3,0)+IF(O3086="B",3,0)+IF(P3086="A+",7,0)+IF(P3086="A",5,0)+IF(P3086="A-",3,0)+IF(P3086="B+",2,0)+IF(AC3086&lt;40,3,0)+IF(AC3086&lt;20,3,0)+IF(AC3086&lt;10,5,0)+IF(C3086&gt;50,5)</f>
        <v>3</v>
      </c>
      <c r="G3086" s="2">
        <f>IF(AG3086&gt;0,3)+IF(AG3086&gt;4,3)+IF(AG3086&gt;7,3)+IF(AG3086&gt;10,3)+IF(AG3086&gt;13,3)+IF(AG3086&gt;15,3)+IF(AG3086&gt;17,3)+IF(AG3086&gt;20,3)+IF(AG3086&gt;25,5)+IF(AH3086&gt;0,3)+IF(AH3086&gt;7,3)+IF(AH3086&gt;10,3)+IF(AH3086&gt;15,3)+IF(AI3086&gt;0,3)+IF(AI3086&gt;7,3)+IF(AI3086&gt;10,3)+IF(AI3086&gt;15,3)</f>
        <v>0</v>
      </c>
      <c r="H3086" s="2">
        <f>SUM(D3086:G3086)</f>
        <v>-91</v>
      </c>
      <c r="I3086" s="2">
        <f>I3085+1</f>
        <v>3085</v>
      </c>
      <c r="J3086" s="3" t="s">
        <v>4047</v>
      </c>
      <c r="K3086" s="2" t="s">
        <v>4048</v>
      </c>
      <c r="L3086" s="7">
        <v>28</v>
      </c>
      <c r="M3086" s="7">
        <v>45</v>
      </c>
      <c r="N3086" s="7">
        <v>15</v>
      </c>
      <c r="O3086" s="7" t="s">
        <v>31</v>
      </c>
      <c r="P3086" s="7" t="s">
        <v>31</v>
      </c>
      <c r="Q3086" s="6" t="s">
        <v>135</v>
      </c>
      <c r="R3086" s="3">
        <v>0</v>
      </c>
      <c r="S3086" s="3">
        <v>0</v>
      </c>
      <c r="T3086" s="3">
        <v>0</v>
      </c>
      <c r="U3086" s="3">
        <v>32</v>
      </c>
      <c r="V3086" s="3">
        <v>0</v>
      </c>
      <c r="W3086" s="3">
        <v>0</v>
      </c>
      <c r="X3086" s="3">
        <v>22.2</v>
      </c>
      <c r="Y3086" s="5">
        <v>0</v>
      </c>
      <c r="Z3086" s="5">
        <v>-84</v>
      </c>
      <c r="AA3086" s="5">
        <v>0</v>
      </c>
      <c r="AB3086" s="5">
        <v>0</v>
      </c>
      <c r="AC3086" s="4">
        <v>27</v>
      </c>
      <c r="AD3086" s="4" t="s">
        <v>204</v>
      </c>
      <c r="AE3086" s="4">
        <v>32</v>
      </c>
      <c r="AF3086" s="4">
        <v>-4.7</v>
      </c>
      <c r="AG3086" s="4">
        <v>-35.200000000000003</v>
      </c>
      <c r="AH3086" s="4">
        <v>-43.7</v>
      </c>
      <c r="AI3086" s="4">
        <v>-35.4</v>
      </c>
      <c r="AJ3086" s="6" t="s">
        <v>56</v>
      </c>
      <c r="AK3086" s="3">
        <v>0.3</v>
      </c>
      <c r="AL3086" s="2">
        <v>0</v>
      </c>
    </row>
    <row r="3087" spans="1:38" x14ac:dyDescent="0.35">
      <c r="A3087" s="2">
        <f>AVERAGE(L3087:N3087)</f>
        <v>73.666666666666671</v>
      </c>
      <c r="B3087" s="2">
        <f>R3087+U3087</f>
        <v>-3</v>
      </c>
      <c r="C3087" s="2">
        <f>Y3087+Z3087+AB3087</f>
        <v>9.6</v>
      </c>
      <c r="D3087" s="2">
        <f>IF(B3087&gt;100,5)+IF(B3087&gt;150,5)+IF(R3087&gt;0,3)+IF(R3087&gt;15,3)+IF(R3087&gt;25,3)+IF(S3087&gt;0,3)+IF(S3087&gt;15,3)+IF(S3087&gt;25,3)+IF(U3087&gt;20,2,0)+IF(U3087&gt;30,3,0)+IF(U3087&gt;50,5,0)+IF(U3087&gt;60,3,0)+IF(Y3087&gt;100,5,0)+IF(Y3087&gt;0,2)+IF(Y3087&gt;15,2)+IF(Y3087&gt;25,2)+IF(Y3087&gt;30,2)+IF(Y3087&gt;40,2)+IF(Y3087&gt;50,2)+IF(Y3087&gt;100,4)+IF(Y3087&lt;10,-5,0)+IF(Y3087&lt;0,-10)++IF(Y3087&lt;15,-5,0)+IF(R3087&lt;0,-3)+IF(R3087&lt;-5,-3)+IF(S3087&lt;0,-3)+IF(S3087&lt;-5,-3)+IF(T3087&lt;0,-3)+IF(T3087&lt;-5,-3)+IF(W3087=1,5,0)+IF(X3087&gt;20,3,0)+IF(X3087&gt;25,3,0)+IF(X3087&gt;40,3,0)+IF(X3087&gt;50,3,0)+IF(N3087&lt;50,-10)+IF(N3087&lt;30,-10)+IF(N3087&lt;20,-10)+IF(N3087&lt;70,-5)+IF(N3087&lt;80,-5)+IF(N3087&gt;95,5,0)+IF(L3087&lt;50,-10)+IF(L3087&lt;30,-10)+IF(L3087&lt;20,-10)+IF(L3087&lt;70,-5)+IF(L3087&lt;80,-5)+IF(L3087&gt;95,5,0)+IF(A3087&gt;85,3,0)+IF(A3087&gt;90,3,0)+IF(U3087&lt;0,-10)+IF(U3087&lt;-5,-20)+IF(U3087&lt;-10,-10)+IF(V3087&gt;0,5,0)+IF(V3087&gt;15,5,0)+IF(V3087&gt;25,5,0)+IF(V3087&lt;0,-10,0)+IF(V3087&lt;-5,-10,0)+IF(U3087&lt;0,-10,0)+IF(U3087&lt;-5,-10,0)+IF(M3087&gt;90,10)+IF(M3087&gt;97,5)+IF(L3087&lt;70,-20,0)+IF(Y3087&gt;100,15,0)+IF(Y3087&gt;200,10,0)+IF(AB3087&gt;40,5,0)+IF(AB3087&gt;50,5,0)+IF(AB3087&gt;60,10,0)+IF(AB3087&gt;100,15,0)+IF(AB3087&gt;200,10,0)</f>
        <v>-97</v>
      </c>
      <c r="E3087" s="2">
        <f>W3087+AA3087+IF(AK3087&gt;1,1,0)+IF(AK3087&gt;1.2,2,0)+IF(AK3087&gt;1.3,2,0)+IF(AK3087&lt;1,-2,0)+IF(B3087&gt;200,5,0)+IF(B3087&gt;300,5,0)+IF(B3087&lt;30,-15,0)+IF(B3087&lt;20,-15,0)</f>
        <v>-32</v>
      </c>
      <c r="F3087" s="2">
        <f>IF(AF3087&gt;0,2,0)+IF(AF3087&gt;2,3,0)+IF(AF3087&gt;4,4,0)+IF(AF3087&gt;10,5,0)+IF(O3087="A",3,0)+IF(O3087="B",3,0)+IF(P3087="A+",7,0)+IF(P3087="A",5,0)+IF(P3087="A-",3,0)+IF(P3087="B+",2,0)+IF(AC3087&lt;40,3,0)+IF(AC3087&lt;20,3,0)+IF(AC3087&lt;10,5,0)+IF(C3087&gt;50,5)</f>
        <v>5</v>
      </c>
      <c r="G3087" s="2">
        <f>IF(AG3087&gt;0,3)+IF(AG3087&gt;4,3)+IF(AG3087&gt;7,3)+IF(AG3087&gt;10,3)+IF(AG3087&gt;13,3)+IF(AG3087&gt;15,3)+IF(AG3087&gt;17,3)+IF(AG3087&gt;20,3)+IF(AG3087&gt;25,5)+IF(AH3087&gt;0,3)+IF(AH3087&gt;7,3)+IF(AH3087&gt;10,3)+IF(AH3087&gt;15,3)+IF(AI3087&gt;0,3)+IF(AI3087&gt;7,3)+IF(AI3087&gt;10,3)+IF(AI3087&gt;15,3)</f>
        <v>33</v>
      </c>
      <c r="H3087" s="2">
        <f>SUM(D3087:G3087)</f>
        <v>-91</v>
      </c>
      <c r="I3087" s="2">
        <f>I3086+1</f>
        <v>3086</v>
      </c>
      <c r="J3087" s="3" t="s">
        <v>9463</v>
      </c>
      <c r="K3087" s="2" t="s">
        <v>9464</v>
      </c>
      <c r="L3087" s="7">
        <v>78</v>
      </c>
      <c r="M3087" s="7">
        <v>81</v>
      </c>
      <c r="N3087" s="7">
        <v>62</v>
      </c>
      <c r="O3087" s="7" t="s">
        <v>48</v>
      </c>
      <c r="P3087" s="7" t="s">
        <v>167</v>
      </c>
      <c r="Q3087" s="6" t="s">
        <v>925</v>
      </c>
      <c r="R3087" s="3">
        <v>10</v>
      </c>
      <c r="S3087" s="3">
        <v>13</v>
      </c>
      <c r="T3087" s="3">
        <v>2</v>
      </c>
      <c r="U3087" s="3">
        <v>-13</v>
      </c>
      <c r="V3087" s="3">
        <v>-30</v>
      </c>
      <c r="W3087" s="3">
        <v>0</v>
      </c>
      <c r="X3087" s="3">
        <v>3.5</v>
      </c>
      <c r="Y3087" s="5">
        <v>2</v>
      </c>
      <c r="Z3087" s="5">
        <v>3</v>
      </c>
      <c r="AA3087" s="5">
        <v>0</v>
      </c>
      <c r="AB3087" s="5">
        <v>4.5999999999999996</v>
      </c>
      <c r="AC3087" s="4">
        <v>126</v>
      </c>
      <c r="AD3087" s="4" t="s">
        <v>116</v>
      </c>
      <c r="AE3087" s="4">
        <v>48</v>
      </c>
      <c r="AF3087" s="4">
        <v>1.2</v>
      </c>
      <c r="AG3087" s="4">
        <v>8.4</v>
      </c>
      <c r="AH3087" s="4">
        <v>27.4</v>
      </c>
      <c r="AI3087" s="4">
        <v>27.4</v>
      </c>
      <c r="AJ3087" s="6" t="s">
        <v>117</v>
      </c>
      <c r="AK3087" s="3">
        <v>0.6</v>
      </c>
      <c r="AL3087" s="2">
        <v>0</v>
      </c>
    </row>
    <row r="3088" spans="1:38" x14ac:dyDescent="0.35">
      <c r="A3088" s="2">
        <f>AVERAGE(L3088:N3088)</f>
        <v>74</v>
      </c>
      <c r="B3088" s="2">
        <f>R3088+U3088</f>
        <v>-34</v>
      </c>
      <c r="C3088" s="2">
        <f>Y3088+Z3088+AB3088</f>
        <v>0.10000000000000009</v>
      </c>
      <c r="D3088" s="2">
        <f>IF(B3088&gt;100,5)+IF(B3088&gt;150,5)+IF(R3088&gt;0,3)+IF(R3088&gt;15,3)+IF(R3088&gt;25,3)+IF(S3088&gt;0,3)+IF(S3088&gt;15,3)+IF(S3088&gt;25,3)+IF(U3088&gt;20,2,0)+IF(U3088&gt;30,3,0)+IF(U3088&gt;50,5,0)+IF(U3088&gt;60,3,0)+IF(Y3088&gt;100,5,0)+IF(Y3088&gt;0,2)+IF(Y3088&gt;15,2)+IF(Y3088&gt;25,2)+IF(Y3088&gt;30,2)+IF(Y3088&gt;40,2)+IF(Y3088&gt;50,2)+IF(Y3088&gt;100,4)+IF(Y3088&lt;10,-5,0)+IF(Y3088&lt;0,-10)++IF(Y3088&lt;15,-5,0)+IF(R3088&lt;0,-3)+IF(R3088&lt;-5,-3)+IF(S3088&lt;0,-3)+IF(S3088&lt;-5,-3)+IF(T3088&lt;0,-3)+IF(T3088&lt;-5,-3)+IF(W3088=1,5,0)+IF(X3088&gt;20,3,0)+IF(X3088&gt;25,3,0)+IF(X3088&gt;40,3,0)+IF(X3088&gt;50,3,0)+IF(N3088&lt;50,-10)+IF(N3088&lt;30,-10)+IF(N3088&lt;20,-10)+IF(N3088&lt;70,-5)+IF(N3088&lt;80,-5)+IF(N3088&gt;95,5,0)+IF(L3088&lt;50,-10)+IF(L3088&lt;30,-10)+IF(L3088&lt;20,-10)+IF(L3088&lt;70,-5)+IF(L3088&lt;80,-5)+IF(L3088&gt;95,5,0)+IF(A3088&gt;85,3,0)+IF(A3088&gt;90,3,0)+IF(U3088&lt;0,-10)+IF(U3088&lt;-5,-20)+IF(U3088&lt;-10,-10)+IF(V3088&gt;0,5,0)+IF(V3088&gt;15,5,0)+IF(V3088&gt;25,5,0)+IF(V3088&lt;0,-10,0)+IF(V3088&lt;-5,-10,0)+IF(U3088&lt;0,-10,0)+IF(U3088&lt;-5,-10,0)+IF(M3088&gt;90,10)+IF(M3088&gt;97,5)+IF(L3088&lt;70,-20,0)+IF(Y3088&gt;100,15,0)+IF(Y3088&gt;200,10,0)+IF(AB3088&gt;40,5,0)+IF(AB3088&gt;50,5,0)+IF(AB3088&gt;60,10,0)+IF(AB3088&gt;100,15,0)+IF(AB3088&gt;200,10,0)</f>
        <v>-100</v>
      </c>
      <c r="E3088" s="2">
        <f>W3088+AA3088+IF(AK3088&gt;1,1,0)+IF(AK3088&gt;1.2,2,0)+IF(AK3088&gt;1.3,2,0)+IF(AK3088&lt;1,-2,0)+IF(B3088&gt;200,5,0)+IF(B3088&gt;300,5,0)+IF(B3088&lt;30,-15,0)+IF(B3088&lt;20,-15,0)</f>
        <v>-30</v>
      </c>
      <c r="F3088" s="2">
        <f>IF(AF3088&gt;0,2,0)+IF(AF3088&gt;2,3,0)+IF(AF3088&gt;4,4,0)+IF(AF3088&gt;10,5,0)+IF(O3088="A",3,0)+IF(O3088="B",3,0)+IF(P3088="A+",7,0)+IF(P3088="A",5,0)+IF(P3088="A-",3,0)+IF(P3088="B+",2,0)+IF(AC3088&lt;40,3,0)+IF(AC3088&lt;20,3,0)+IF(AC3088&lt;10,5,0)+IF(C3088&gt;50,5)</f>
        <v>3</v>
      </c>
      <c r="G3088" s="2">
        <f>IF(AG3088&gt;0,3)+IF(AG3088&gt;4,3)+IF(AG3088&gt;7,3)+IF(AG3088&gt;10,3)+IF(AG3088&gt;13,3)+IF(AG3088&gt;15,3)+IF(AG3088&gt;17,3)+IF(AG3088&gt;20,3)+IF(AG3088&gt;25,5)+IF(AH3088&gt;0,3)+IF(AH3088&gt;7,3)+IF(AH3088&gt;10,3)+IF(AH3088&gt;15,3)+IF(AI3088&gt;0,3)+IF(AI3088&gt;7,3)+IF(AI3088&gt;10,3)+IF(AI3088&gt;15,3)</f>
        <v>36</v>
      </c>
      <c r="H3088" s="2">
        <f>SUM(D3088:G3088)</f>
        <v>-91</v>
      </c>
      <c r="I3088" s="2">
        <f>I3087+1</f>
        <v>3087</v>
      </c>
      <c r="J3088" s="3" t="s">
        <v>7869</v>
      </c>
      <c r="K3088" s="2" t="s">
        <v>7870</v>
      </c>
      <c r="L3088" s="7">
        <v>79</v>
      </c>
      <c r="M3088" s="7">
        <v>88</v>
      </c>
      <c r="N3088" s="7">
        <v>55</v>
      </c>
      <c r="O3088" s="7" t="s">
        <v>48</v>
      </c>
      <c r="P3088" s="7" t="s">
        <v>42</v>
      </c>
      <c r="Q3088" s="6" t="s">
        <v>105</v>
      </c>
      <c r="R3088" s="3">
        <v>2</v>
      </c>
      <c r="S3088" s="3">
        <v>0</v>
      </c>
      <c r="T3088" s="3">
        <v>5</v>
      </c>
      <c r="U3088" s="3">
        <v>-36</v>
      </c>
      <c r="V3088" s="3">
        <v>-37</v>
      </c>
      <c r="W3088" s="3">
        <v>0</v>
      </c>
      <c r="X3088" s="3">
        <v>170.6</v>
      </c>
      <c r="Y3088" s="5">
        <v>-2</v>
      </c>
      <c r="Z3088" s="5">
        <v>1</v>
      </c>
      <c r="AA3088" s="5">
        <v>0</v>
      </c>
      <c r="AB3088" s="5">
        <v>1.1000000000000001</v>
      </c>
      <c r="AC3088" s="4">
        <v>88</v>
      </c>
      <c r="AD3088" s="4" t="s">
        <v>89</v>
      </c>
      <c r="AE3088" s="4">
        <v>51</v>
      </c>
      <c r="AF3088" s="4">
        <v>-1.6</v>
      </c>
      <c r="AG3088" s="4">
        <v>13</v>
      </c>
      <c r="AH3088" s="4">
        <v>121.1</v>
      </c>
      <c r="AI3088" s="4">
        <v>63.7</v>
      </c>
      <c r="AJ3088" s="6" t="s">
        <v>95</v>
      </c>
      <c r="AK3088" s="3">
        <v>1</v>
      </c>
      <c r="AL3088" s="2">
        <v>0</v>
      </c>
    </row>
    <row r="3089" spans="1:38" x14ac:dyDescent="0.35">
      <c r="A3089" s="2">
        <f>AVERAGE(L3089:N3089)</f>
        <v>10.666666666666666</v>
      </c>
      <c r="B3089" s="2">
        <f>R3089+U3089</f>
        <v>59</v>
      </c>
      <c r="C3089" s="2">
        <f>Y3089+Z3089+AB3089</f>
        <v>0</v>
      </c>
      <c r="D3089" s="2">
        <f>IF(B3089&gt;100,5)+IF(B3089&gt;150,5)+IF(R3089&gt;0,3)+IF(R3089&gt;15,3)+IF(R3089&gt;25,3)+IF(S3089&gt;0,3)+IF(S3089&gt;15,3)+IF(S3089&gt;25,3)+IF(U3089&gt;20,2,0)+IF(U3089&gt;30,3,0)+IF(U3089&gt;50,5,0)+IF(U3089&gt;60,3,0)+IF(Y3089&gt;100,5,0)+IF(Y3089&gt;0,2)+IF(Y3089&gt;15,2)+IF(Y3089&gt;25,2)+IF(Y3089&gt;30,2)+IF(Y3089&gt;40,2)+IF(Y3089&gt;50,2)+IF(Y3089&gt;100,4)+IF(Y3089&lt;10,-5,0)+IF(Y3089&lt;0,-10)++IF(Y3089&lt;15,-5,0)+IF(R3089&lt;0,-3)+IF(R3089&lt;-5,-3)+IF(S3089&lt;0,-3)+IF(S3089&lt;-5,-3)+IF(T3089&lt;0,-3)+IF(T3089&lt;-5,-3)+IF(W3089=1,5,0)+IF(X3089&gt;20,3,0)+IF(X3089&gt;25,3,0)+IF(X3089&gt;40,3,0)+IF(X3089&gt;50,3,0)+IF(N3089&lt;50,-10)+IF(N3089&lt;30,-10)+IF(N3089&lt;20,-10)+IF(N3089&lt;70,-5)+IF(N3089&lt;80,-5)+IF(N3089&gt;95,5,0)+IF(L3089&lt;50,-10)+IF(L3089&lt;30,-10)+IF(L3089&lt;20,-10)+IF(L3089&lt;70,-5)+IF(L3089&lt;80,-5)+IF(L3089&gt;95,5,0)+IF(A3089&gt;85,3,0)+IF(A3089&gt;90,3,0)+IF(U3089&lt;0,-10)+IF(U3089&lt;-5,-20)+IF(U3089&lt;-10,-10)+IF(V3089&gt;0,5,0)+IF(V3089&gt;15,5,0)+IF(V3089&gt;25,5,0)+IF(V3089&lt;0,-10,0)+IF(V3089&lt;-5,-10,0)+IF(U3089&lt;0,-10,0)+IF(U3089&lt;-5,-10,0)+IF(M3089&gt;90,10)+IF(M3089&gt;97,5)+IF(L3089&lt;70,-20,0)+IF(Y3089&gt;100,15,0)+IF(Y3089&gt;200,10,0)+IF(AB3089&gt;40,5,0)+IF(AB3089&gt;50,5,0)+IF(AB3089&gt;60,10,0)+IF(AB3089&gt;100,15,0)+IF(AB3089&gt;200,10,0)</f>
        <v>-100</v>
      </c>
      <c r="E3089" s="2">
        <f>W3089+AA3089+IF(AK3089&gt;1,1,0)+IF(AK3089&gt;1.2,2,0)+IF(AK3089&gt;1.3,2,0)+IF(AK3089&lt;1,-2,0)+IF(B3089&gt;200,5,0)+IF(B3089&gt;300,5,0)+IF(B3089&lt;30,-15,0)+IF(B3089&lt;20,-15,0)</f>
        <v>-2</v>
      </c>
      <c r="F3089" s="2">
        <f>IF(AF3089&gt;0,2,0)+IF(AF3089&gt;2,3,0)+IF(AF3089&gt;4,4,0)+IF(AF3089&gt;10,5,0)+IF(O3089="A",3,0)+IF(O3089="B",3,0)+IF(P3089="A+",7,0)+IF(P3089="A",5,0)+IF(P3089="A-",3,0)+IF(P3089="B+",2,0)+IF(AC3089&lt;40,3,0)+IF(AC3089&lt;20,3,0)+IF(AC3089&lt;10,5,0)+IF(C3089&gt;50,5)</f>
        <v>11</v>
      </c>
      <c r="G3089" s="2">
        <f>IF(AG3089&gt;0,3)+IF(AG3089&gt;4,3)+IF(AG3089&gt;7,3)+IF(AG3089&gt;10,3)+IF(AG3089&gt;13,3)+IF(AG3089&gt;15,3)+IF(AG3089&gt;17,3)+IF(AG3089&gt;20,3)+IF(AG3089&gt;25,5)+IF(AH3089&gt;0,3)+IF(AH3089&gt;7,3)+IF(AH3089&gt;10,3)+IF(AH3089&gt;15,3)+IF(AI3089&gt;0,3)+IF(AI3089&gt;7,3)+IF(AI3089&gt;10,3)+IF(AI3089&gt;15,3)</f>
        <v>0</v>
      </c>
      <c r="H3089" s="2">
        <f>SUM(D3089:G3089)</f>
        <v>-91</v>
      </c>
      <c r="I3089" s="2">
        <f>I3088+1</f>
        <v>3088</v>
      </c>
      <c r="J3089" s="3" t="s">
        <v>231</v>
      </c>
      <c r="K3089" s="2" t="s">
        <v>232</v>
      </c>
      <c r="L3089" s="7">
        <v>15</v>
      </c>
      <c r="M3089" s="7">
        <v>14</v>
      </c>
      <c r="N3089" s="7">
        <v>3</v>
      </c>
      <c r="O3089" s="7" t="s">
        <v>31</v>
      </c>
      <c r="P3089" s="7" t="s">
        <v>75</v>
      </c>
      <c r="Q3089" s="6" t="s">
        <v>142</v>
      </c>
      <c r="R3089" s="3">
        <v>0</v>
      </c>
      <c r="S3089" s="3">
        <v>0</v>
      </c>
      <c r="T3089" s="3">
        <v>0</v>
      </c>
      <c r="U3089" s="3">
        <v>59</v>
      </c>
      <c r="V3089" s="3">
        <v>0</v>
      </c>
      <c r="W3089" s="3">
        <v>0</v>
      </c>
      <c r="X3089" s="3">
        <v>-50</v>
      </c>
      <c r="Y3089" s="5">
        <v>0</v>
      </c>
      <c r="Z3089" s="5">
        <v>0</v>
      </c>
      <c r="AA3089" s="5">
        <v>0</v>
      </c>
      <c r="AB3089" s="5">
        <v>0</v>
      </c>
      <c r="AC3089" s="4">
        <v>3</v>
      </c>
      <c r="AD3089" s="4" t="s">
        <v>33</v>
      </c>
      <c r="AE3089" s="4">
        <v>5</v>
      </c>
      <c r="AF3089" s="4">
        <v>-15.4</v>
      </c>
      <c r="AG3089" s="4">
        <v>-464.9</v>
      </c>
      <c r="AH3089" s="4">
        <v>0</v>
      </c>
      <c r="AI3089" s="4">
        <v>0</v>
      </c>
      <c r="AJ3089" s="6" t="s">
        <v>233</v>
      </c>
      <c r="AK3089" s="3">
        <v>0.4</v>
      </c>
      <c r="AL3089" s="2">
        <v>0</v>
      </c>
    </row>
    <row r="3090" spans="1:38" x14ac:dyDescent="0.35">
      <c r="A3090" s="2">
        <f>AVERAGE(L3090:N3090)</f>
        <v>4.666666666666667</v>
      </c>
      <c r="B3090" s="2">
        <f>R3090+U3090</f>
        <v>58</v>
      </c>
      <c r="C3090" s="2">
        <f>Y3090+Z3090+AB3090</f>
        <v>0</v>
      </c>
      <c r="D3090" s="2">
        <f>IF(B3090&gt;100,5)+IF(B3090&gt;150,5)+IF(R3090&gt;0,3)+IF(R3090&gt;15,3)+IF(R3090&gt;25,3)+IF(S3090&gt;0,3)+IF(S3090&gt;15,3)+IF(S3090&gt;25,3)+IF(U3090&gt;20,2,0)+IF(U3090&gt;30,3,0)+IF(U3090&gt;50,5,0)+IF(U3090&gt;60,3,0)+IF(Y3090&gt;100,5,0)+IF(Y3090&gt;0,2)+IF(Y3090&gt;15,2)+IF(Y3090&gt;25,2)+IF(Y3090&gt;30,2)+IF(Y3090&gt;40,2)+IF(Y3090&gt;50,2)+IF(Y3090&gt;100,4)+IF(Y3090&lt;10,-5,0)+IF(Y3090&lt;0,-10)++IF(Y3090&lt;15,-5,0)+IF(R3090&lt;0,-3)+IF(R3090&lt;-5,-3)+IF(S3090&lt;0,-3)+IF(S3090&lt;-5,-3)+IF(T3090&lt;0,-3)+IF(T3090&lt;-5,-3)+IF(W3090=1,5,0)+IF(X3090&gt;20,3,0)+IF(X3090&gt;25,3,0)+IF(X3090&gt;40,3,0)+IF(X3090&gt;50,3,0)+IF(N3090&lt;50,-10)+IF(N3090&lt;30,-10)+IF(N3090&lt;20,-10)+IF(N3090&lt;70,-5)+IF(N3090&lt;80,-5)+IF(N3090&gt;95,5,0)+IF(L3090&lt;50,-10)+IF(L3090&lt;30,-10)+IF(L3090&lt;20,-10)+IF(L3090&lt;70,-5)+IF(L3090&lt;80,-5)+IF(L3090&gt;95,5,0)+IF(A3090&gt;85,3,0)+IF(A3090&gt;90,3,0)+IF(U3090&lt;0,-10)+IF(U3090&lt;-5,-20)+IF(U3090&lt;-10,-10)+IF(V3090&gt;0,5,0)+IF(V3090&gt;15,5,0)+IF(V3090&gt;25,5,0)+IF(V3090&lt;0,-10,0)+IF(V3090&lt;-5,-10,0)+IF(U3090&lt;0,-10,0)+IF(U3090&lt;-5,-10,0)+IF(M3090&gt;90,10)+IF(M3090&gt;97,5)+IF(L3090&lt;70,-20,0)+IF(Y3090&gt;100,15,0)+IF(Y3090&gt;200,10,0)+IF(AB3090&gt;40,5,0)+IF(AB3090&gt;50,5,0)+IF(AB3090&gt;60,10,0)+IF(AB3090&gt;100,15,0)+IF(AB3090&gt;200,10,0)</f>
        <v>-100</v>
      </c>
      <c r="E3090" s="2">
        <f>W3090+AA3090+IF(AK3090&gt;1,1,0)+IF(AK3090&gt;1.2,2,0)+IF(AK3090&gt;1.3,2,0)+IF(AK3090&lt;1,-2,0)+IF(B3090&gt;200,5,0)+IF(B3090&gt;300,5,0)+IF(B3090&lt;30,-15,0)+IF(B3090&lt;20,-15,0)</f>
        <v>-2</v>
      </c>
      <c r="F3090" s="2">
        <f>IF(AF3090&gt;0,2,0)+IF(AF3090&gt;2,3,0)+IF(AF3090&gt;4,4,0)+IF(AF3090&gt;10,5,0)+IF(O3090="A",3,0)+IF(O3090="B",3,0)+IF(P3090="A+",7,0)+IF(P3090="A",5,0)+IF(P3090="A-",3,0)+IF(P3090="B+",2,0)+IF(AC3090&lt;40,3,0)+IF(AC3090&lt;20,3,0)+IF(AC3090&lt;10,5,0)+IF(C3090&gt;50,5)</f>
        <v>11</v>
      </c>
      <c r="G3090" s="2">
        <f>IF(AG3090&gt;0,3)+IF(AG3090&gt;4,3)+IF(AG3090&gt;7,3)+IF(AG3090&gt;10,3)+IF(AG3090&gt;13,3)+IF(AG3090&gt;15,3)+IF(AG3090&gt;17,3)+IF(AG3090&gt;20,3)+IF(AG3090&gt;25,5)+IF(AH3090&gt;0,3)+IF(AH3090&gt;7,3)+IF(AH3090&gt;10,3)+IF(AH3090&gt;15,3)+IF(AI3090&gt;0,3)+IF(AI3090&gt;7,3)+IF(AI3090&gt;10,3)+IF(AI3090&gt;15,3)</f>
        <v>0</v>
      </c>
      <c r="H3090" s="2">
        <f>SUM(D3090:G3090)</f>
        <v>-91</v>
      </c>
      <c r="I3090" s="2">
        <f>I3089+1</f>
        <v>3089</v>
      </c>
      <c r="J3090" s="3" t="s">
        <v>7873</v>
      </c>
      <c r="K3090" s="2" t="s">
        <v>7874</v>
      </c>
      <c r="L3090" s="7">
        <v>11</v>
      </c>
      <c r="M3090" s="7">
        <v>1</v>
      </c>
      <c r="N3090" s="7">
        <v>2</v>
      </c>
      <c r="O3090" s="7">
        <v>0</v>
      </c>
      <c r="P3090" s="7" t="s">
        <v>31</v>
      </c>
      <c r="Q3090" s="6" t="s">
        <v>360</v>
      </c>
      <c r="R3090" s="3">
        <v>0</v>
      </c>
      <c r="S3090" s="3">
        <v>0</v>
      </c>
      <c r="T3090" s="3">
        <v>0</v>
      </c>
      <c r="U3090" s="3">
        <v>58</v>
      </c>
      <c r="V3090" s="3">
        <v>0</v>
      </c>
      <c r="W3090" s="3">
        <v>0</v>
      </c>
      <c r="X3090" s="3">
        <v>-12.2</v>
      </c>
      <c r="Y3090" s="5">
        <v>0</v>
      </c>
      <c r="Z3090" s="5">
        <v>0</v>
      </c>
      <c r="AA3090" s="5">
        <v>0</v>
      </c>
      <c r="AB3090" s="5">
        <v>0</v>
      </c>
      <c r="AC3090" s="4">
        <v>3</v>
      </c>
      <c r="AD3090" s="4" t="s">
        <v>33</v>
      </c>
      <c r="AE3090" s="4">
        <v>2</v>
      </c>
      <c r="AF3090" s="4">
        <v>-15.8</v>
      </c>
      <c r="AG3090" s="4">
        <v>-11.1</v>
      </c>
      <c r="AH3090" s="4">
        <v>0</v>
      </c>
      <c r="AI3090" s="4">
        <v>0</v>
      </c>
      <c r="AJ3090" s="6">
        <v>0</v>
      </c>
      <c r="AK3090" s="3">
        <v>0.3</v>
      </c>
      <c r="AL3090" s="2">
        <v>0</v>
      </c>
    </row>
    <row r="3091" spans="1:38" x14ac:dyDescent="0.35">
      <c r="A3091" s="2">
        <f>AVERAGE(L3091:N3091)</f>
        <v>64.333333333333329</v>
      </c>
      <c r="B3091" s="2">
        <f>R3091+U3091</f>
        <v>-5</v>
      </c>
      <c r="C3091" s="2">
        <f>Y3091+Z3091+AB3091</f>
        <v>44.2</v>
      </c>
      <c r="D3091" s="2">
        <f>IF(B3091&gt;100,5)+IF(B3091&gt;150,5)+IF(R3091&gt;0,3)+IF(R3091&gt;15,3)+IF(R3091&gt;25,3)+IF(S3091&gt;0,3)+IF(S3091&gt;15,3)+IF(S3091&gt;25,3)+IF(U3091&gt;20,2,0)+IF(U3091&gt;30,3,0)+IF(U3091&gt;50,5,0)+IF(U3091&gt;60,3,0)+IF(Y3091&gt;100,5,0)+IF(Y3091&gt;0,2)+IF(Y3091&gt;15,2)+IF(Y3091&gt;25,2)+IF(Y3091&gt;30,2)+IF(Y3091&gt;40,2)+IF(Y3091&gt;50,2)+IF(Y3091&gt;100,4)+IF(Y3091&lt;10,-5,0)+IF(Y3091&lt;0,-10)++IF(Y3091&lt;15,-5,0)+IF(R3091&lt;0,-3)+IF(R3091&lt;-5,-3)+IF(S3091&lt;0,-3)+IF(S3091&lt;-5,-3)+IF(T3091&lt;0,-3)+IF(T3091&lt;-5,-3)+IF(W3091=1,5,0)+IF(X3091&gt;20,3,0)+IF(X3091&gt;25,3,0)+IF(X3091&gt;40,3,0)+IF(X3091&gt;50,3,0)+IF(N3091&lt;50,-10)+IF(N3091&lt;30,-10)+IF(N3091&lt;20,-10)+IF(N3091&lt;70,-5)+IF(N3091&lt;80,-5)+IF(N3091&gt;95,5,0)+IF(L3091&lt;50,-10)+IF(L3091&lt;30,-10)+IF(L3091&lt;20,-10)+IF(L3091&lt;70,-5)+IF(L3091&lt;80,-5)+IF(L3091&gt;95,5,0)+IF(A3091&gt;85,3,0)+IF(A3091&gt;90,3,0)+IF(U3091&lt;0,-10)+IF(U3091&lt;-5,-20)+IF(U3091&lt;-10,-10)+IF(V3091&gt;0,5,0)+IF(V3091&gt;15,5,0)+IF(V3091&gt;25,5,0)+IF(V3091&lt;0,-10,0)+IF(V3091&lt;-5,-10,0)+IF(U3091&lt;0,-10,0)+IF(U3091&lt;-5,-10,0)+IF(M3091&gt;90,10)+IF(M3091&gt;97,5)+IF(L3091&lt;70,-20,0)+IF(Y3091&gt;100,15,0)+IF(Y3091&gt;200,10,0)+IF(AB3091&gt;40,5,0)+IF(AB3091&gt;50,5,0)+IF(AB3091&gt;60,10,0)+IF(AB3091&gt;100,15,0)+IF(AB3091&gt;200,10,0)</f>
        <v>-103</v>
      </c>
      <c r="E3091" s="2">
        <f>W3091+AA3091+IF(AK3091&gt;1,1,0)+IF(AK3091&gt;1.2,2,0)+IF(AK3091&gt;1.3,2,0)+IF(AK3091&lt;1,-2,0)+IF(B3091&gt;200,5,0)+IF(B3091&gt;300,5,0)+IF(B3091&lt;30,-15,0)+IF(B3091&lt;20,-15,0)</f>
        <v>-32</v>
      </c>
      <c r="F3091" s="2">
        <f>IF(AF3091&gt;0,2,0)+IF(AF3091&gt;2,3,0)+IF(AF3091&gt;4,4,0)+IF(AF3091&gt;10,5,0)+IF(O3091="A",3,0)+IF(O3091="B",3,0)+IF(P3091="A+",7,0)+IF(P3091="A",5,0)+IF(P3091="A-",3,0)+IF(P3091="B+",2,0)+IF(AC3091&lt;40,3,0)+IF(AC3091&lt;20,3,0)+IF(AC3091&lt;10,5,0)+IF(C3091&gt;50,5)</f>
        <v>8</v>
      </c>
      <c r="G3091" s="2">
        <f>IF(AG3091&gt;0,3)+IF(AG3091&gt;4,3)+IF(AG3091&gt;7,3)+IF(AG3091&gt;10,3)+IF(AG3091&gt;13,3)+IF(AG3091&gt;15,3)+IF(AG3091&gt;17,3)+IF(AG3091&gt;20,3)+IF(AG3091&gt;25,5)+IF(AH3091&gt;0,3)+IF(AH3091&gt;7,3)+IF(AH3091&gt;10,3)+IF(AH3091&gt;15,3)+IF(AI3091&gt;0,3)+IF(AI3091&gt;7,3)+IF(AI3091&gt;10,3)+IF(AI3091&gt;15,3)</f>
        <v>36</v>
      </c>
      <c r="H3091" s="2">
        <f>SUM(D3091:G3091)</f>
        <v>-91</v>
      </c>
      <c r="I3091" s="2">
        <f>I3090+1</f>
        <v>3090</v>
      </c>
      <c r="J3091" s="3" t="s">
        <v>4265</v>
      </c>
      <c r="K3091" s="2" t="s">
        <v>4266</v>
      </c>
      <c r="L3091" s="7">
        <v>69</v>
      </c>
      <c r="M3091" s="7">
        <v>67</v>
      </c>
      <c r="N3091" s="7">
        <v>57</v>
      </c>
      <c r="O3091" s="7" t="s">
        <v>29</v>
      </c>
      <c r="P3091" s="7" t="s">
        <v>31</v>
      </c>
      <c r="Q3091" s="6" t="s">
        <v>49</v>
      </c>
      <c r="R3091" s="3">
        <v>5</v>
      </c>
      <c r="S3091" s="3">
        <v>-2</v>
      </c>
      <c r="T3091" s="3">
        <v>17</v>
      </c>
      <c r="U3091" s="3">
        <v>-10</v>
      </c>
      <c r="V3091" s="3">
        <v>-5</v>
      </c>
      <c r="W3091" s="3">
        <v>0</v>
      </c>
      <c r="X3091" s="3">
        <v>5.0999999999999996</v>
      </c>
      <c r="Y3091" s="5">
        <v>13</v>
      </c>
      <c r="Z3091" s="5">
        <v>15</v>
      </c>
      <c r="AA3091" s="5">
        <v>0</v>
      </c>
      <c r="AB3091" s="5">
        <v>16.2</v>
      </c>
      <c r="AC3091" s="4">
        <v>141</v>
      </c>
      <c r="AD3091" s="4" t="s">
        <v>116</v>
      </c>
      <c r="AE3091" s="4">
        <v>47</v>
      </c>
      <c r="AF3091" s="4">
        <v>2.9</v>
      </c>
      <c r="AG3091" s="4">
        <v>12.1</v>
      </c>
      <c r="AH3091" s="4">
        <v>33.1</v>
      </c>
      <c r="AI3091" s="4">
        <v>30.4</v>
      </c>
      <c r="AJ3091" s="6" t="s">
        <v>243</v>
      </c>
      <c r="AK3091" s="3">
        <v>0.8</v>
      </c>
      <c r="AL3091" s="2">
        <v>0</v>
      </c>
    </row>
    <row r="3092" spans="1:38" x14ac:dyDescent="0.35">
      <c r="A3092" s="2">
        <f>AVERAGE(L3092:N3092)</f>
        <v>79.666666666666671</v>
      </c>
      <c r="B3092" s="2">
        <f>R3092+U3092</f>
        <v>-135</v>
      </c>
      <c r="C3092" s="2">
        <f>Y3092+Z3092+AB3092</f>
        <v>-12.1</v>
      </c>
      <c r="D3092" s="2">
        <f>IF(B3092&gt;100,5)+IF(B3092&gt;150,5)+IF(R3092&gt;0,3)+IF(R3092&gt;15,3)+IF(R3092&gt;25,3)+IF(S3092&gt;0,3)+IF(S3092&gt;15,3)+IF(S3092&gt;25,3)+IF(U3092&gt;20,2,0)+IF(U3092&gt;30,3,0)+IF(U3092&gt;50,5,0)+IF(U3092&gt;60,3,0)+IF(Y3092&gt;100,5,0)+IF(Y3092&gt;0,2)+IF(Y3092&gt;15,2)+IF(Y3092&gt;25,2)+IF(Y3092&gt;30,2)+IF(Y3092&gt;40,2)+IF(Y3092&gt;50,2)+IF(Y3092&gt;100,4)+IF(Y3092&lt;10,-5,0)+IF(Y3092&lt;0,-10)++IF(Y3092&lt;15,-5,0)+IF(R3092&lt;0,-3)+IF(R3092&lt;-5,-3)+IF(S3092&lt;0,-3)+IF(S3092&lt;-5,-3)+IF(T3092&lt;0,-3)+IF(T3092&lt;-5,-3)+IF(W3092=1,5,0)+IF(X3092&gt;20,3,0)+IF(X3092&gt;25,3,0)+IF(X3092&gt;40,3,0)+IF(X3092&gt;50,3,0)+IF(N3092&lt;50,-10)+IF(N3092&lt;30,-10)+IF(N3092&lt;20,-10)+IF(N3092&lt;70,-5)+IF(N3092&lt;80,-5)+IF(N3092&gt;95,5,0)+IF(L3092&lt;50,-10)+IF(L3092&lt;30,-10)+IF(L3092&lt;20,-10)+IF(L3092&lt;70,-5)+IF(L3092&lt;80,-5)+IF(L3092&gt;95,5,0)+IF(A3092&gt;85,3,0)+IF(A3092&gt;90,3,0)+IF(U3092&lt;0,-10)+IF(U3092&lt;-5,-20)+IF(U3092&lt;-10,-10)+IF(V3092&gt;0,5,0)+IF(V3092&gt;15,5,0)+IF(V3092&gt;25,5,0)+IF(V3092&lt;0,-10,0)+IF(V3092&lt;-5,-10,0)+IF(U3092&lt;0,-10,0)+IF(U3092&lt;-5,-10,0)+IF(M3092&gt;90,10)+IF(M3092&gt;97,5)+IF(L3092&lt;70,-20,0)+IF(Y3092&gt;100,15,0)+IF(Y3092&gt;200,10,0)+IF(AB3092&gt;40,5,0)+IF(AB3092&gt;50,5,0)+IF(AB3092&gt;60,10,0)+IF(AB3092&gt;100,15,0)+IF(AB3092&gt;200,10,0)</f>
        <v>-106</v>
      </c>
      <c r="E3092" s="2">
        <f>W3092+AA3092+IF(AK3092&gt;1,1,0)+IF(AK3092&gt;1.2,2,0)+IF(AK3092&gt;1.3,2,0)+IF(AK3092&lt;1,-2,0)+IF(B3092&gt;200,5,0)+IF(B3092&gt;300,5,0)+IF(B3092&lt;30,-15,0)+IF(B3092&lt;20,-15,0)</f>
        <v>-32</v>
      </c>
      <c r="F3092" s="2">
        <f>IF(AF3092&gt;0,2,0)+IF(AF3092&gt;2,3,0)+IF(AF3092&gt;4,4,0)+IF(AF3092&gt;10,5,0)+IF(O3092="A",3,0)+IF(O3092="B",3,0)+IF(P3092="A+",7,0)+IF(P3092="A",5,0)+IF(P3092="A-",3,0)+IF(P3092="B+",2,0)+IF(AC3092&lt;40,3,0)+IF(AC3092&lt;20,3,0)+IF(AC3092&lt;10,5,0)+IF(C3092&gt;50,5)</f>
        <v>3</v>
      </c>
      <c r="G3092" s="2">
        <f>IF(AG3092&gt;0,3)+IF(AG3092&gt;4,3)+IF(AG3092&gt;7,3)+IF(AG3092&gt;10,3)+IF(AG3092&gt;13,3)+IF(AG3092&gt;15,3)+IF(AG3092&gt;17,3)+IF(AG3092&gt;20,3)+IF(AG3092&gt;25,5)+IF(AH3092&gt;0,3)+IF(AH3092&gt;7,3)+IF(AH3092&gt;10,3)+IF(AH3092&gt;15,3)+IF(AI3092&gt;0,3)+IF(AI3092&gt;7,3)+IF(AI3092&gt;10,3)+IF(AI3092&gt;15,3)</f>
        <v>44</v>
      </c>
      <c r="H3092" s="2">
        <f>SUM(D3092:G3092)</f>
        <v>-91</v>
      </c>
      <c r="I3092" s="2">
        <f>I3091+1</f>
        <v>3091</v>
      </c>
      <c r="J3092" s="3" t="s">
        <v>5715</v>
      </c>
      <c r="K3092" s="2" t="s">
        <v>5716</v>
      </c>
      <c r="L3092" s="7">
        <v>87</v>
      </c>
      <c r="M3092" s="7">
        <v>58</v>
      </c>
      <c r="N3092" s="7">
        <v>94</v>
      </c>
      <c r="O3092" s="7" t="s">
        <v>48</v>
      </c>
      <c r="P3092" s="7" t="s">
        <v>42</v>
      </c>
      <c r="Q3092" s="6" t="s">
        <v>139</v>
      </c>
      <c r="R3092" s="3">
        <v>-57</v>
      </c>
      <c r="S3092" s="3">
        <v>-23</v>
      </c>
      <c r="T3092" s="3">
        <v>49</v>
      </c>
      <c r="U3092" s="3">
        <v>-78</v>
      </c>
      <c r="V3092" s="3">
        <v>-38</v>
      </c>
      <c r="W3092" s="3">
        <v>0</v>
      </c>
      <c r="X3092" s="3">
        <v>27.8</v>
      </c>
      <c r="Y3092" s="5">
        <v>-16</v>
      </c>
      <c r="Z3092" s="5">
        <v>15</v>
      </c>
      <c r="AA3092" s="5">
        <v>0</v>
      </c>
      <c r="AB3092" s="5">
        <v>-11.1</v>
      </c>
      <c r="AC3092" s="4">
        <v>76</v>
      </c>
      <c r="AD3092" s="4" t="s">
        <v>237</v>
      </c>
      <c r="AE3092" s="4">
        <v>43</v>
      </c>
      <c r="AF3092" s="4">
        <v>-5.6</v>
      </c>
      <c r="AG3092" s="4">
        <v>37.6</v>
      </c>
      <c r="AH3092" s="4">
        <v>9.4</v>
      </c>
      <c r="AI3092" s="4">
        <v>10.7</v>
      </c>
      <c r="AJ3092" s="6" t="s">
        <v>440</v>
      </c>
      <c r="AK3092" s="3">
        <v>0.7</v>
      </c>
      <c r="AL3092" s="2">
        <v>0</v>
      </c>
    </row>
    <row r="3093" spans="1:38" x14ac:dyDescent="0.35">
      <c r="A3093" s="2">
        <f>AVERAGE(L3093:N3093)</f>
        <v>59.333333333333336</v>
      </c>
      <c r="B3093" s="2">
        <f>R3093+U3093</f>
        <v>-17</v>
      </c>
      <c r="C3093" s="2">
        <f>Y3093+Z3093+AB3093</f>
        <v>82</v>
      </c>
      <c r="D3093" s="2">
        <f>IF(B3093&gt;100,5)+IF(B3093&gt;150,5)+IF(R3093&gt;0,3)+IF(R3093&gt;15,3)+IF(R3093&gt;25,3)+IF(S3093&gt;0,3)+IF(S3093&gt;15,3)+IF(S3093&gt;25,3)+IF(U3093&gt;20,2,0)+IF(U3093&gt;30,3,0)+IF(U3093&gt;50,5,0)+IF(U3093&gt;60,3,0)+IF(Y3093&gt;100,5,0)+IF(Y3093&gt;0,2)+IF(Y3093&gt;15,2)+IF(Y3093&gt;25,2)+IF(Y3093&gt;30,2)+IF(Y3093&gt;40,2)+IF(Y3093&gt;50,2)+IF(Y3093&gt;100,4)+IF(Y3093&lt;10,-5,0)+IF(Y3093&lt;0,-10)++IF(Y3093&lt;15,-5,0)+IF(R3093&lt;0,-3)+IF(R3093&lt;-5,-3)+IF(S3093&lt;0,-3)+IF(S3093&lt;-5,-3)+IF(T3093&lt;0,-3)+IF(T3093&lt;-5,-3)+IF(W3093=1,5,0)+IF(X3093&gt;20,3,0)+IF(X3093&gt;25,3,0)+IF(X3093&gt;40,3,0)+IF(X3093&gt;50,3,0)+IF(N3093&lt;50,-10)+IF(N3093&lt;30,-10)+IF(N3093&lt;20,-10)+IF(N3093&lt;70,-5)+IF(N3093&lt;80,-5)+IF(N3093&gt;95,5,0)+IF(L3093&lt;50,-10)+IF(L3093&lt;30,-10)+IF(L3093&lt;20,-10)+IF(L3093&lt;70,-5)+IF(L3093&lt;80,-5)+IF(L3093&gt;95,5,0)+IF(A3093&gt;85,3,0)+IF(A3093&gt;90,3,0)+IF(U3093&lt;0,-10)+IF(U3093&lt;-5,-20)+IF(U3093&lt;-10,-10)+IF(V3093&gt;0,5,0)+IF(V3093&gt;15,5,0)+IF(V3093&gt;25,5,0)+IF(V3093&lt;0,-10,0)+IF(V3093&lt;-5,-10,0)+IF(U3093&lt;0,-10,0)+IF(U3093&lt;-5,-10,0)+IF(M3093&gt;90,10)+IF(M3093&gt;97,5)+IF(L3093&lt;70,-20,0)+IF(Y3093&gt;100,15,0)+IF(Y3093&gt;200,10,0)+IF(AB3093&gt;40,5,0)+IF(AB3093&gt;50,5,0)+IF(AB3093&gt;60,10,0)+IF(AB3093&gt;100,15,0)+IF(AB3093&gt;200,10,0)</f>
        <v>-113</v>
      </c>
      <c r="E3093" s="2">
        <f>W3093+AA3093+IF(AK3093&gt;1,1,0)+IF(AK3093&gt;1.2,2,0)+IF(AK3093&gt;1.3,2,0)+IF(AK3093&lt;1,-2,0)+IF(B3093&gt;200,5,0)+IF(B3093&gt;300,5,0)+IF(B3093&lt;30,-15,0)+IF(B3093&lt;20,-15,0)</f>
        <v>-32</v>
      </c>
      <c r="F3093" s="2">
        <f>IF(AF3093&gt;0,2,0)+IF(AF3093&gt;2,3,0)+IF(AF3093&gt;4,4,0)+IF(AF3093&gt;10,5,0)+IF(O3093="A",3,0)+IF(O3093="B",3,0)+IF(P3093="A+",7,0)+IF(P3093="A",5,0)+IF(P3093="A-",3,0)+IF(P3093="B+",2,0)+IF(AC3093&lt;40,3,0)+IF(AC3093&lt;20,3,0)+IF(AC3093&lt;10,5,0)+IF(C3093&gt;50,5)</f>
        <v>25</v>
      </c>
      <c r="G3093" s="2">
        <f>IF(AG3093&gt;0,3)+IF(AG3093&gt;4,3)+IF(AG3093&gt;7,3)+IF(AG3093&gt;10,3)+IF(AG3093&gt;13,3)+IF(AG3093&gt;15,3)+IF(AG3093&gt;17,3)+IF(AG3093&gt;20,3)+IF(AG3093&gt;25,5)+IF(AH3093&gt;0,3)+IF(AH3093&gt;7,3)+IF(AH3093&gt;10,3)+IF(AH3093&gt;15,3)+IF(AI3093&gt;0,3)+IF(AI3093&gt;7,3)+IF(AI3093&gt;10,3)+IF(AI3093&gt;15,3)</f>
        <v>29</v>
      </c>
      <c r="H3093" s="2">
        <f>SUM(D3093:G3093)</f>
        <v>-91</v>
      </c>
      <c r="I3093" s="2">
        <f>I3092+1</f>
        <v>3092</v>
      </c>
      <c r="J3093" s="3" t="s">
        <v>7587</v>
      </c>
      <c r="K3093" s="2" t="s">
        <v>7588</v>
      </c>
      <c r="L3093" s="7">
        <v>77</v>
      </c>
      <c r="M3093" s="7">
        <v>52</v>
      </c>
      <c r="N3093" s="7">
        <v>49</v>
      </c>
      <c r="O3093" s="7" t="s">
        <v>48</v>
      </c>
      <c r="P3093" s="7" t="s">
        <v>42</v>
      </c>
      <c r="Q3093" s="6" t="s">
        <v>261</v>
      </c>
      <c r="R3093" s="3">
        <v>0</v>
      </c>
      <c r="S3093" s="3">
        <v>-20</v>
      </c>
      <c r="T3093" s="3">
        <v>-13</v>
      </c>
      <c r="U3093" s="3">
        <v>-17</v>
      </c>
      <c r="V3093" s="3">
        <v>-27</v>
      </c>
      <c r="W3093" s="3">
        <v>0</v>
      </c>
      <c r="X3093" s="3">
        <v>-40</v>
      </c>
      <c r="Y3093" s="5">
        <v>22</v>
      </c>
      <c r="Z3093" s="5">
        <v>32</v>
      </c>
      <c r="AA3093" s="5">
        <v>0</v>
      </c>
      <c r="AB3093" s="5">
        <v>28</v>
      </c>
      <c r="AC3093" s="4">
        <v>21</v>
      </c>
      <c r="AD3093" s="4" t="s">
        <v>44</v>
      </c>
      <c r="AE3093" s="4">
        <v>16</v>
      </c>
      <c r="AF3093" s="4">
        <v>18.5</v>
      </c>
      <c r="AG3093" s="4">
        <v>26.6</v>
      </c>
      <c r="AH3093" s="4">
        <v>-7.8</v>
      </c>
      <c r="AI3093" s="4">
        <v>-1.1000000000000001</v>
      </c>
      <c r="AJ3093" s="6" t="s">
        <v>85</v>
      </c>
      <c r="AK3093" s="3">
        <v>0.5</v>
      </c>
      <c r="AL3093" s="2">
        <v>0</v>
      </c>
    </row>
    <row r="3094" spans="1:38" x14ac:dyDescent="0.35">
      <c r="A3094" s="2">
        <f>AVERAGE(L3094:N3094)</f>
        <v>82</v>
      </c>
      <c r="B3094" s="2">
        <f>R3094+U3094</f>
        <v>-24</v>
      </c>
      <c r="C3094" s="2">
        <f>Y3094+Z3094+AB3094</f>
        <v>-36.299999999999997</v>
      </c>
      <c r="D3094" s="2">
        <f>IF(B3094&gt;100,5)+IF(B3094&gt;150,5)+IF(R3094&gt;0,3)+IF(R3094&gt;15,3)+IF(R3094&gt;25,3)+IF(S3094&gt;0,3)+IF(S3094&gt;15,3)+IF(S3094&gt;25,3)+IF(U3094&gt;20,2,0)+IF(U3094&gt;30,3,0)+IF(U3094&gt;50,5,0)+IF(U3094&gt;60,3,0)+IF(Y3094&gt;100,5,0)+IF(Y3094&gt;0,2)+IF(Y3094&gt;15,2)+IF(Y3094&gt;25,2)+IF(Y3094&gt;30,2)+IF(Y3094&gt;40,2)+IF(Y3094&gt;50,2)+IF(Y3094&gt;100,4)+IF(Y3094&lt;10,-5,0)+IF(Y3094&lt;0,-10)++IF(Y3094&lt;15,-5,0)+IF(R3094&lt;0,-3)+IF(R3094&lt;-5,-3)+IF(S3094&lt;0,-3)+IF(S3094&lt;-5,-3)+IF(T3094&lt;0,-3)+IF(T3094&lt;-5,-3)+IF(W3094=1,5,0)+IF(X3094&gt;20,3,0)+IF(X3094&gt;25,3,0)+IF(X3094&gt;40,3,0)+IF(X3094&gt;50,3,0)+IF(N3094&lt;50,-10)+IF(N3094&lt;30,-10)+IF(N3094&lt;20,-10)+IF(N3094&lt;70,-5)+IF(N3094&lt;80,-5)+IF(N3094&gt;95,5,0)+IF(L3094&lt;50,-10)+IF(L3094&lt;30,-10)+IF(L3094&lt;20,-10)+IF(L3094&lt;70,-5)+IF(L3094&lt;80,-5)+IF(L3094&gt;95,5,0)+IF(A3094&gt;85,3,0)+IF(A3094&gt;90,3,0)+IF(U3094&lt;0,-10)+IF(U3094&lt;-5,-20)+IF(U3094&lt;-10,-10)+IF(V3094&gt;0,5,0)+IF(V3094&gt;15,5,0)+IF(V3094&gt;25,5,0)+IF(V3094&lt;0,-10,0)+IF(V3094&lt;-5,-10,0)+IF(U3094&lt;0,-10,0)+IF(U3094&lt;-5,-10,0)+IF(M3094&gt;90,10)+IF(M3094&gt;97,5)+IF(L3094&lt;70,-20,0)+IF(Y3094&gt;100,15,0)+IF(Y3094&gt;200,10,0)+IF(AB3094&gt;40,5,0)+IF(AB3094&gt;50,5,0)+IF(AB3094&gt;60,10,0)+IF(AB3094&gt;100,15,0)+IF(AB3094&gt;200,10,0)</f>
        <v>-115</v>
      </c>
      <c r="E3094" s="2">
        <f>W3094+AA3094+IF(AK3094&gt;1,1,0)+IF(AK3094&gt;1.2,2,0)+IF(AK3094&gt;1.3,2,0)+IF(AK3094&lt;1,-2,0)+IF(B3094&gt;200,5,0)+IF(B3094&gt;300,5,0)+IF(B3094&lt;30,-15,0)+IF(B3094&lt;20,-15,0)</f>
        <v>-30</v>
      </c>
      <c r="F3094" s="2">
        <f>IF(AF3094&gt;0,2,0)+IF(AF3094&gt;2,3,0)+IF(AF3094&gt;4,4,0)+IF(AF3094&gt;10,5,0)+IF(O3094="A",3,0)+IF(O3094="B",3,0)+IF(P3094="A+",7,0)+IF(P3094="A",5,0)+IF(P3094="A-",3,0)+IF(P3094="B+",2,0)+IF(AC3094&lt;40,3,0)+IF(AC3094&lt;20,3,0)+IF(AC3094&lt;10,5,0)+IF(C3094&gt;50,5)</f>
        <v>9</v>
      </c>
      <c r="G3094" s="2">
        <f>IF(AG3094&gt;0,3)+IF(AG3094&gt;4,3)+IF(AG3094&gt;7,3)+IF(AG3094&gt;10,3)+IF(AG3094&gt;13,3)+IF(AG3094&gt;15,3)+IF(AG3094&gt;17,3)+IF(AG3094&gt;20,3)+IF(AG3094&gt;25,5)+IF(AH3094&gt;0,3)+IF(AH3094&gt;7,3)+IF(AH3094&gt;10,3)+IF(AH3094&gt;15,3)+IF(AI3094&gt;0,3)+IF(AI3094&gt;7,3)+IF(AI3094&gt;10,3)+IF(AI3094&gt;15,3)</f>
        <v>45</v>
      </c>
      <c r="H3094" s="2">
        <f>SUM(D3094:G3094)</f>
        <v>-91</v>
      </c>
      <c r="I3094" s="2">
        <f>I3093+1</f>
        <v>3093</v>
      </c>
      <c r="J3094" s="3" t="s">
        <v>6222</v>
      </c>
      <c r="K3094" s="2" t="s">
        <v>6223</v>
      </c>
      <c r="L3094" s="7">
        <v>86</v>
      </c>
      <c r="M3094" s="7">
        <v>82</v>
      </c>
      <c r="N3094" s="7">
        <v>78</v>
      </c>
      <c r="O3094" s="7" t="s">
        <v>80</v>
      </c>
      <c r="P3094" s="7" t="s">
        <v>75</v>
      </c>
      <c r="Q3094" s="6" t="s">
        <v>65</v>
      </c>
      <c r="R3094" s="3">
        <v>-9</v>
      </c>
      <c r="S3094" s="3">
        <v>-17</v>
      </c>
      <c r="T3094" s="3">
        <v>-20</v>
      </c>
      <c r="U3094" s="3">
        <v>-15</v>
      </c>
      <c r="V3094" s="3">
        <v>-20</v>
      </c>
      <c r="W3094" s="3">
        <v>1</v>
      </c>
      <c r="X3094" s="3">
        <v>25</v>
      </c>
      <c r="Y3094" s="5">
        <v>-6</v>
      </c>
      <c r="Z3094" s="5">
        <v>-18</v>
      </c>
      <c r="AA3094" s="5">
        <v>1</v>
      </c>
      <c r="AB3094" s="5">
        <v>-12.3</v>
      </c>
      <c r="AC3094" s="4">
        <v>88</v>
      </c>
      <c r="AD3094" s="4" t="s">
        <v>89</v>
      </c>
      <c r="AE3094" s="4">
        <v>64</v>
      </c>
      <c r="AF3094" s="4">
        <v>4.8</v>
      </c>
      <c r="AG3094" s="4">
        <v>18.5</v>
      </c>
      <c r="AH3094" s="4">
        <v>102.6</v>
      </c>
      <c r="AI3094" s="4">
        <v>139.19999999999999</v>
      </c>
      <c r="AJ3094" s="6" t="s">
        <v>56</v>
      </c>
      <c r="AK3094" s="3">
        <v>0.8</v>
      </c>
      <c r="AL3094" s="2">
        <v>0</v>
      </c>
    </row>
    <row r="3095" spans="1:38" x14ac:dyDescent="0.35">
      <c r="A3095" s="2">
        <f>AVERAGE(L3095:N3095)</f>
        <v>41.333333333333336</v>
      </c>
      <c r="B3095" s="2">
        <f>R3095+U3095</f>
        <v>0</v>
      </c>
      <c r="C3095" s="2">
        <f>Y3095+Z3095+AB3095</f>
        <v>-254.6</v>
      </c>
      <c r="D3095" s="2">
        <f>IF(B3095&gt;100,5)+IF(B3095&gt;150,5)+IF(R3095&gt;0,3)+IF(R3095&gt;15,3)+IF(R3095&gt;25,3)+IF(S3095&gt;0,3)+IF(S3095&gt;15,3)+IF(S3095&gt;25,3)+IF(U3095&gt;20,2,0)+IF(U3095&gt;30,3,0)+IF(U3095&gt;50,5,0)+IF(U3095&gt;60,3,0)+IF(Y3095&gt;100,5,0)+IF(Y3095&gt;0,2)+IF(Y3095&gt;15,2)+IF(Y3095&gt;25,2)+IF(Y3095&gt;30,2)+IF(Y3095&gt;40,2)+IF(Y3095&gt;50,2)+IF(Y3095&gt;100,4)+IF(Y3095&lt;10,-5,0)+IF(Y3095&lt;0,-10)++IF(Y3095&lt;15,-5,0)+IF(R3095&lt;0,-3)+IF(R3095&lt;-5,-3)+IF(S3095&lt;0,-3)+IF(S3095&lt;-5,-3)+IF(T3095&lt;0,-3)+IF(T3095&lt;-5,-3)+IF(W3095=1,5,0)+IF(X3095&gt;20,3,0)+IF(X3095&gt;25,3,0)+IF(X3095&gt;40,3,0)+IF(X3095&gt;50,3,0)+IF(N3095&lt;50,-10)+IF(N3095&lt;30,-10)+IF(N3095&lt;20,-10)+IF(N3095&lt;70,-5)+IF(N3095&lt;80,-5)+IF(N3095&gt;95,5,0)+IF(L3095&lt;50,-10)+IF(L3095&lt;30,-10)+IF(L3095&lt;20,-10)+IF(L3095&lt;70,-5)+IF(L3095&lt;80,-5)+IF(L3095&gt;95,5,0)+IF(A3095&gt;85,3,0)+IF(A3095&gt;90,3,0)+IF(U3095&lt;0,-10)+IF(U3095&lt;-5,-20)+IF(U3095&lt;-10,-10)+IF(V3095&gt;0,5,0)+IF(V3095&gt;15,5,0)+IF(V3095&gt;25,5,0)+IF(V3095&lt;0,-10,0)+IF(V3095&lt;-5,-10,0)+IF(U3095&lt;0,-10,0)+IF(U3095&lt;-5,-10,0)+IF(M3095&gt;90,10)+IF(M3095&gt;97,5)+IF(L3095&lt;70,-20,0)+IF(Y3095&gt;100,15,0)+IF(Y3095&gt;200,10,0)+IF(AB3095&gt;40,5,0)+IF(AB3095&gt;50,5,0)+IF(AB3095&gt;60,10,0)+IF(AB3095&gt;100,15,0)+IF(AB3095&gt;200,10,0)</f>
        <v>-60</v>
      </c>
      <c r="E3095" s="2">
        <f>W3095+AA3095+IF(AK3095&gt;1,1,0)+IF(AK3095&gt;1.2,2,0)+IF(AK3095&gt;1.3,2,0)+IF(AK3095&lt;1,-2,0)+IF(B3095&gt;200,5,0)+IF(B3095&gt;300,5,0)+IF(B3095&lt;30,-15,0)+IF(B3095&lt;20,-15,0)</f>
        <v>-32</v>
      </c>
      <c r="F3095" s="2">
        <f>IF(AF3095&gt;0,2,0)+IF(AF3095&gt;2,3,0)+IF(AF3095&gt;4,4,0)+IF(AF3095&gt;10,5,0)+IF(O3095="A",3,0)+IF(O3095="B",3,0)+IF(P3095="A+",7,0)+IF(P3095="A",5,0)+IF(P3095="A-",3,0)+IF(P3095="B+",2,0)+IF(AC3095&lt;40,3,0)+IF(AC3095&lt;20,3,0)+IF(AC3095&lt;10,5,0)+IF(C3095&gt;50,5)</f>
        <v>0</v>
      </c>
      <c r="G3095" s="2">
        <f>IF(AG3095&gt;0,3)+IF(AG3095&gt;4,3)+IF(AG3095&gt;7,3)+IF(AG3095&gt;10,3)+IF(AG3095&gt;13,3)+IF(AG3095&gt;15,3)+IF(AG3095&gt;17,3)+IF(AG3095&gt;20,3)+IF(AG3095&gt;25,5)+IF(AH3095&gt;0,3)+IF(AH3095&gt;7,3)+IF(AH3095&gt;10,3)+IF(AH3095&gt;15,3)+IF(AI3095&gt;0,3)+IF(AI3095&gt;7,3)+IF(AI3095&gt;10,3)+IF(AI3095&gt;15,3)</f>
        <v>0</v>
      </c>
      <c r="H3095" s="2">
        <f>SUM(D3095:G3095)</f>
        <v>-92</v>
      </c>
      <c r="I3095" s="2">
        <f>I3094+1</f>
        <v>3094</v>
      </c>
      <c r="J3095" s="3" t="s">
        <v>412</v>
      </c>
      <c r="K3095" s="2" t="s">
        <v>413</v>
      </c>
      <c r="L3095" s="7">
        <v>40</v>
      </c>
      <c r="M3095" s="7">
        <v>1</v>
      </c>
      <c r="N3095" s="7">
        <v>83</v>
      </c>
      <c r="O3095" s="7" t="s">
        <v>31</v>
      </c>
      <c r="P3095" s="7" t="s">
        <v>42</v>
      </c>
      <c r="Q3095" s="6" t="s">
        <v>414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5">
        <v>-98</v>
      </c>
      <c r="Z3095" s="5">
        <v>-59</v>
      </c>
      <c r="AA3095" s="5">
        <v>0</v>
      </c>
      <c r="AB3095" s="5">
        <v>-97.6</v>
      </c>
      <c r="AC3095" s="4">
        <v>73</v>
      </c>
      <c r="AD3095" s="4" t="s">
        <v>55</v>
      </c>
      <c r="AE3095" s="4">
        <v>0</v>
      </c>
      <c r="AF3095" s="4">
        <v>0</v>
      </c>
      <c r="AG3095" s="4">
        <v>-25.8</v>
      </c>
      <c r="AH3095" s="4">
        <v>-560</v>
      </c>
      <c r="AI3095" s="4">
        <v>-560</v>
      </c>
      <c r="AJ3095" s="6">
        <v>0</v>
      </c>
      <c r="AK3095" s="3">
        <v>0.9</v>
      </c>
      <c r="AL3095" s="2">
        <v>0</v>
      </c>
    </row>
    <row r="3096" spans="1:38" x14ac:dyDescent="0.35">
      <c r="A3096" s="2">
        <f>AVERAGE(L3096:N3096)</f>
        <v>44.666666666666664</v>
      </c>
      <c r="B3096" s="2">
        <f>R3096+U3096</f>
        <v>0</v>
      </c>
      <c r="C3096" s="2">
        <f>Y3096+Z3096+AB3096</f>
        <v>-15.4</v>
      </c>
      <c r="D3096" s="2">
        <f>IF(B3096&gt;100,5)+IF(B3096&gt;150,5)+IF(R3096&gt;0,3)+IF(R3096&gt;15,3)+IF(R3096&gt;25,3)+IF(S3096&gt;0,3)+IF(S3096&gt;15,3)+IF(S3096&gt;25,3)+IF(U3096&gt;20,2,0)+IF(U3096&gt;30,3,0)+IF(U3096&gt;50,5,0)+IF(U3096&gt;60,3,0)+IF(Y3096&gt;100,5,0)+IF(Y3096&gt;0,2)+IF(Y3096&gt;15,2)+IF(Y3096&gt;25,2)+IF(Y3096&gt;30,2)+IF(Y3096&gt;40,2)+IF(Y3096&gt;50,2)+IF(Y3096&gt;100,4)+IF(Y3096&lt;10,-5,0)+IF(Y3096&lt;0,-10)++IF(Y3096&lt;15,-5,0)+IF(R3096&lt;0,-3)+IF(R3096&lt;-5,-3)+IF(S3096&lt;0,-3)+IF(S3096&lt;-5,-3)+IF(T3096&lt;0,-3)+IF(T3096&lt;-5,-3)+IF(W3096=1,5,0)+IF(X3096&gt;20,3,0)+IF(X3096&gt;25,3,0)+IF(X3096&gt;40,3,0)+IF(X3096&gt;50,3,0)+IF(N3096&lt;50,-10)+IF(N3096&lt;30,-10)+IF(N3096&lt;20,-10)+IF(N3096&lt;70,-5)+IF(N3096&lt;80,-5)+IF(N3096&gt;95,5,0)+IF(L3096&lt;50,-10)+IF(L3096&lt;30,-10)+IF(L3096&lt;20,-10)+IF(L3096&lt;70,-5)+IF(L3096&lt;80,-5)+IF(L3096&gt;95,5,0)+IF(A3096&gt;85,3,0)+IF(A3096&gt;90,3,0)+IF(U3096&lt;0,-10)+IF(U3096&lt;-5,-20)+IF(U3096&lt;-10,-10)+IF(V3096&gt;0,5,0)+IF(V3096&gt;15,5,0)+IF(V3096&gt;25,5,0)+IF(V3096&lt;0,-10,0)+IF(V3096&lt;-5,-10,0)+IF(U3096&lt;0,-10,0)+IF(U3096&lt;-5,-10,0)+IF(M3096&gt;90,10)+IF(M3096&gt;97,5)+IF(L3096&lt;70,-20,0)+IF(Y3096&gt;100,15,0)+IF(Y3096&gt;200,10,0)+IF(AB3096&gt;40,5,0)+IF(AB3096&gt;50,5,0)+IF(AB3096&gt;60,10,0)+IF(AB3096&gt;100,15,0)+IF(AB3096&gt;200,10,0)</f>
        <v>-60</v>
      </c>
      <c r="E3096" s="2">
        <f>W3096+AA3096+IF(AK3096&gt;1,1,0)+IF(AK3096&gt;1.2,2,0)+IF(AK3096&gt;1.3,2,0)+IF(AK3096&lt;1,-2,0)+IF(B3096&gt;200,5,0)+IF(B3096&gt;300,5,0)+IF(B3096&lt;30,-15,0)+IF(B3096&lt;20,-15,0)</f>
        <v>-32</v>
      </c>
      <c r="F3096" s="2">
        <f>IF(AF3096&gt;0,2,0)+IF(AF3096&gt;2,3,0)+IF(AF3096&gt;4,4,0)+IF(AF3096&gt;10,5,0)+IF(O3096="A",3,0)+IF(O3096="B",3,0)+IF(P3096="A+",7,0)+IF(P3096="A",5,0)+IF(P3096="A-",3,0)+IF(P3096="B+",2,0)+IF(AC3096&lt;40,3,0)+IF(AC3096&lt;20,3,0)+IF(AC3096&lt;10,5,0)+IF(C3096&gt;50,5)</f>
        <v>0</v>
      </c>
      <c r="G3096" s="2">
        <f>IF(AG3096&gt;0,3)+IF(AG3096&gt;4,3)+IF(AG3096&gt;7,3)+IF(AG3096&gt;10,3)+IF(AG3096&gt;13,3)+IF(AG3096&gt;15,3)+IF(AG3096&gt;17,3)+IF(AG3096&gt;20,3)+IF(AG3096&gt;25,5)+IF(AH3096&gt;0,3)+IF(AH3096&gt;7,3)+IF(AH3096&gt;10,3)+IF(AH3096&gt;15,3)+IF(AI3096&gt;0,3)+IF(AI3096&gt;7,3)+IF(AI3096&gt;10,3)+IF(AI3096&gt;15,3)</f>
        <v>0</v>
      </c>
      <c r="H3096" s="2">
        <f>SUM(D3096:G3096)</f>
        <v>-92</v>
      </c>
      <c r="I3096" s="2">
        <f>I3095+1</f>
        <v>3095</v>
      </c>
      <c r="J3096" s="3" t="s">
        <v>3339</v>
      </c>
      <c r="K3096" s="2" t="s">
        <v>3340</v>
      </c>
      <c r="L3096" s="7">
        <v>38</v>
      </c>
      <c r="M3096" s="7">
        <v>13</v>
      </c>
      <c r="N3096" s="7">
        <v>83</v>
      </c>
      <c r="O3096" s="7" t="s">
        <v>42</v>
      </c>
      <c r="P3096" s="7" t="s">
        <v>167</v>
      </c>
      <c r="Q3096" s="6" t="s">
        <v>1238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5">
        <v>-29</v>
      </c>
      <c r="Z3096" s="5">
        <v>10</v>
      </c>
      <c r="AA3096" s="5">
        <v>0</v>
      </c>
      <c r="AB3096" s="5">
        <v>3.6</v>
      </c>
      <c r="AC3096" s="4">
        <v>190</v>
      </c>
      <c r="AD3096" s="4" t="s">
        <v>44</v>
      </c>
      <c r="AE3096" s="4">
        <v>10</v>
      </c>
      <c r="AF3096" s="4">
        <v>0</v>
      </c>
      <c r="AG3096" s="4">
        <v>-72.2</v>
      </c>
      <c r="AH3096" s="4">
        <v>-59.7</v>
      </c>
      <c r="AI3096" s="4">
        <v>-44.4</v>
      </c>
      <c r="AJ3096" s="6" t="s">
        <v>146</v>
      </c>
      <c r="AK3096" s="3">
        <v>0.7</v>
      </c>
      <c r="AL3096" s="2">
        <v>0</v>
      </c>
    </row>
    <row r="3097" spans="1:38" x14ac:dyDescent="0.35">
      <c r="A3097" s="2">
        <f>AVERAGE(L3097:N3097)</f>
        <v>38.666666666666664</v>
      </c>
      <c r="B3097" s="2">
        <f>R3097+U3097</f>
        <v>0</v>
      </c>
      <c r="C3097" s="2">
        <f>Y3097+Z3097+AB3097</f>
        <v>-145</v>
      </c>
      <c r="D3097" s="2">
        <f>IF(B3097&gt;100,5)+IF(B3097&gt;150,5)+IF(R3097&gt;0,3)+IF(R3097&gt;15,3)+IF(R3097&gt;25,3)+IF(S3097&gt;0,3)+IF(S3097&gt;15,3)+IF(S3097&gt;25,3)+IF(U3097&gt;20,2,0)+IF(U3097&gt;30,3,0)+IF(U3097&gt;50,5,0)+IF(U3097&gt;60,3,0)+IF(Y3097&gt;100,5,0)+IF(Y3097&gt;0,2)+IF(Y3097&gt;15,2)+IF(Y3097&gt;25,2)+IF(Y3097&gt;30,2)+IF(Y3097&gt;40,2)+IF(Y3097&gt;50,2)+IF(Y3097&gt;100,4)+IF(Y3097&lt;10,-5,0)+IF(Y3097&lt;0,-10)++IF(Y3097&lt;15,-5,0)+IF(R3097&lt;0,-3)+IF(R3097&lt;-5,-3)+IF(S3097&lt;0,-3)+IF(S3097&lt;-5,-3)+IF(T3097&lt;0,-3)+IF(T3097&lt;-5,-3)+IF(W3097=1,5,0)+IF(X3097&gt;20,3,0)+IF(X3097&gt;25,3,0)+IF(X3097&gt;40,3,0)+IF(X3097&gt;50,3,0)+IF(N3097&lt;50,-10)+IF(N3097&lt;30,-10)+IF(N3097&lt;20,-10)+IF(N3097&lt;70,-5)+IF(N3097&lt;80,-5)+IF(N3097&gt;95,5,0)+IF(L3097&lt;50,-10)+IF(L3097&lt;30,-10)+IF(L3097&lt;20,-10)+IF(L3097&lt;70,-5)+IF(L3097&lt;80,-5)+IF(L3097&gt;95,5,0)+IF(A3097&gt;85,3,0)+IF(A3097&gt;90,3,0)+IF(U3097&lt;0,-10)+IF(U3097&lt;-5,-20)+IF(U3097&lt;-10,-10)+IF(V3097&gt;0,5,0)+IF(V3097&gt;15,5,0)+IF(V3097&gt;25,5,0)+IF(V3097&lt;0,-10,0)+IF(V3097&lt;-5,-10,0)+IF(U3097&lt;0,-10,0)+IF(U3097&lt;-5,-10,0)+IF(M3097&gt;90,10)+IF(M3097&gt;97,5)+IF(L3097&lt;70,-20,0)+IF(Y3097&gt;100,15,0)+IF(Y3097&gt;200,10,0)+IF(AB3097&gt;40,5,0)+IF(AB3097&gt;50,5,0)+IF(AB3097&gt;60,10,0)+IF(AB3097&gt;100,15,0)+IF(AB3097&gt;200,10,0)</f>
        <v>-60</v>
      </c>
      <c r="E3097" s="2">
        <f>W3097+AA3097+IF(AK3097&gt;1,1,0)+IF(AK3097&gt;1.2,2,0)+IF(AK3097&gt;1.3,2,0)+IF(AK3097&lt;1,-2,0)+IF(B3097&gt;200,5,0)+IF(B3097&gt;300,5,0)+IF(B3097&lt;30,-15,0)+IF(B3097&lt;20,-15,0)</f>
        <v>-32</v>
      </c>
      <c r="F3097" s="2">
        <f>IF(AF3097&gt;0,2,0)+IF(AF3097&gt;2,3,0)+IF(AF3097&gt;4,4,0)+IF(AF3097&gt;10,5,0)+IF(O3097="A",3,0)+IF(O3097="B",3,0)+IF(P3097="A+",7,0)+IF(P3097="A",5,0)+IF(P3097="A-",3,0)+IF(P3097="B+",2,0)+IF(AC3097&lt;40,3,0)+IF(AC3097&lt;20,3,0)+IF(AC3097&lt;10,5,0)+IF(C3097&gt;50,5)</f>
        <v>0</v>
      </c>
      <c r="G3097" s="2">
        <f>IF(AG3097&gt;0,3)+IF(AG3097&gt;4,3)+IF(AG3097&gt;7,3)+IF(AG3097&gt;10,3)+IF(AG3097&gt;13,3)+IF(AG3097&gt;15,3)+IF(AG3097&gt;17,3)+IF(AG3097&gt;20,3)+IF(AG3097&gt;25,5)+IF(AH3097&gt;0,3)+IF(AH3097&gt;7,3)+IF(AH3097&gt;10,3)+IF(AH3097&gt;15,3)+IF(AI3097&gt;0,3)+IF(AI3097&gt;7,3)+IF(AI3097&gt;10,3)+IF(AI3097&gt;15,3)</f>
        <v>0</v>
      </c>
      <c r="H3097" s="2">
        <f>SUM(D3097:G3097)</f>
        <v>-92</v>
      </c>
      <c r="I3097" s="2">
        <f>I3096+1</f>
        <v>3096</v>
      </c>
      <c r="J3097" s="3" t="s">
        <v>7985</v>
      </c>
      <c r="K3097" s="2" t="s">
        <v>7986</v>
      </c>
      <c r="L3097" s="7">
        <v>30</v>
      </c>
      <c r="M3097" s="7">
        <v>5</v>
      </c>
      <c r="N3097" s="7">
        <v>81</v>
      </c>
      <c r="O3097" s="7" t="s">
        <v>42</v>
      </c>
      <c r="P3097" s="7" t="s">
        <v>31</v>
      </c>
      <c r="Q3097" s="6" t="s">
        <v>800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5">
        <v>-61</v>
      </c>
      <c r="Z3097" s="5">
        <v>-23</v>
      </c>
      <c r="AA3097" s="5">
        <v>0</v>
      </c>
      <c r="AB3097" s="5">
        <v>-61</v>
      </c>
      <c r="AC3097" s="4">
        <v>119</v>
      </c>
      <c r="AD3097" s="4" t="s">
        <v>55</v>
      </c>
      <c r="AE3097" s="4">
        <v>0</v>
      </c>
      <c r="AF3097" s="4">
        <v>0</v>
      </c>
      <c r="AG3097" s="4">
        <v>-24.2</v>
      </c>
      <c r="AH3097" s="4">
        <v>-151.5</v>
      </c>
      <c r="AI3097" s="4">
        <v>-151.5</v>
      </c>
      <c r="AJ3097" s="6">
        <v>0</v>
      </c>
      <c r="AK3097" s="3">
        <v>0.3</v>
      </c>
      <c r="AL3097" s="2">
        <v>0</v>
      </c>
    </row>
    <row r="3098" spans="1:38" x14ac:dyDescent="0.35">
      <c r="A3098" s="2">
        <f>AVERAGE(L3098:N3098)</f>
        <v>55.333333333333336</v>
      </c>
      <c r="B3098" s="2">
        <f>R3098+U3098</f>
        <v>0</v>
      </c>
      <c r="C3098" s="2">
        <f>Y3098+Z3098+AB3098</f>
        <v>14.5</v>
      </c>
      <c r="D3098" s="2">
        <f>IF(B3098&gt;100,5)+IF(B3098&gt;150,5)+IF(R3098&gt;0,3)+IF(R3098&gt;15,3)+IF(R3098&gt;25,3)+IF(S3098&gt;0,3)+IF(S3098&gt;15,3)+IF(S3098&gt;25,3)+IF(U3098&gt;20,2,0)+IF(U3098&gt;30,3,0)+IF(U3098&gt;50,5,0)+IF(U3098&gt;60,3,0)+IF(Y3098&gt;100,5,0)+IF(Y3098&gt;0,2)+IF(Y3098&gt;15,2)+IF(Y3098&gt;25,2)+IF(Y3098&gt;30,2)+IF(Y3098&gt;40,2)+IF(Y3098&gt;50,2)+IF(Y3098&gt;100,4)+IF(Y3098&lt;10,-5,0)+IF(Y3098&lt;0,-10)++IF(Y3098&lt;15,-5,0)+IF(R3098&lt;0,-3)+IF(R3098&lt;-5,-3)+IF(S3098&lt;0,-3)+IF(S3098&lt;-5,-3)+IF(T3098&lt;0,-3)+IF(T3098&lt;-5,-3)+IF(W3098=1,5,0)+IF(X3098&gt;20,3,0)+IF(X3098&gt;25,3,0)+IF(X3098&gt;40,3,0)+IF(X3098&gt;50,3,0)+IF(N3098&lt;50,-10)+IF(N3098&lt;30,-10)+IF(N3098&lt;20,-10)+IF(N3098&lt;70,-5)+IF(N3098&lt;80,-5)+IF(N3098&gt;95,5,0)+IF(L3098&lt;50,-10)+IF(L3098&lt;30,-10)+IF(L3098&lt;20,-10)+IF(L3098&lt;70,-5)+IF(L3098&lt;80,-5)+IF(L3098&gt;95,5,0)+IF(A3098&gt;85,3,0)+IF(A3098&gt;90,3,0)+IF(U3098&lt;0,-10)+IF(U3098&lt;-5,-20)+IF(U3098&lt;-10,-10)+IF(V3098&gt;0,5,0)+IF(V3098&gt;15,5,0)+IF(V3098&gt;25,5,0)+IF(V3098&lt;0,-10,0)+IF(V3098&lt;-5,-10,0)+IF(U3098&lt;0,-10,0)+IF(U3098&lt;-5,-10,0)+IF(M3098&gt;90,10)+IF(M3098&gt;97,5)+IF(L3098&lt;70,-20,0)+IF(Y3098&gt;100,15,0)+IF(Y3098&gt;200,10,0)+IF(AB3098&gt;40,5,0)+IF(AB3098&gt;50,5,0)+IF(AB3098&gt;60,10,0)+IF(AB3098&gt;100,15,0)+IF(AB3098&gt;200,10,0)</f>
        <v>-60</v>
      </c>
      <c r="E3098" s="2">
        <f>W3098+AA3098+IF(AK3098&gt;1,1,0)+IF(AK3098&gt;1.2,2,0)+IF(AK3098&gt;1.3,2,0)+IF(AK3098&lt;1,-2,0)+IF(B3098&gt;200,5,0)+IF(B3098&gt;300,5,0)+IF(B3098&lt;30,-15,0)+IF(B3098&lt;20,-15,0)</f>
        <v>-32</v>
      </c>
      <c r="F3098" s="2">
        <f>IF(AF3098&gt;0,2,0)+IF(AF3098&gt;2,3,0)+IF(AF3098&gt;4,4,0)+IF(AF3098&gt;10,5,0)+IF(O3098="A",3,0)+IF(O3098="B",3,0)+IF(P3098="A+",7,0)+IF(P3098="A",5,0)+IF(P3098="A-",3,0)+IF(P3098="B+",2,0)+IF(AC3098&lt;40,3,0)+IF(AC3098&lt;20,3,0)+IF(AC3098&lt;10,5,0)+IF(C3098&gt;50,5)</f>
        <v>0</v>
      </c>
      <c r="G3098" s="2">
        <f>IF(AG3098&gt;0,3)+IF(AG3098&gt;4,3)+IF(AG3098&gt;7,3)+IF(AG3098&gt;10,3)+IF(AG3098&gt;13,3)+IF(AG3098&gt;15,3)+IF(AG3098&gt;17,3)+IF(AG3098&gt;20,3)+IF(AG3098&gt;25,5)+IF(AH3098&gt;0,3)+IF(AH3098&gt;7,3)+IF(AH3098&gt;10,3)+IF(AH3098&gt;15,3)+IF(AI3098&gt;0,3)+IF(AI3098&gt;7,3)+IF(AI3098&gt;10,3)+IF(AI3098&gt;15,3)</f>
        <v>0</v>
      </c>
      <c r="H3098" s="2">
        <f>SUM(D3098:G3098)</f>
        <v>-92</v>
      </c>
      <c r="I3098" s="2">
        <f>I3097+1</f>
        <v>3097</v>
      </c>
      <c r="J3098" s="3" t="s">
        <v>5230</v>
      </c>
      <c r="K3098" s="2" t="s">
        <v>5231</v>
      </c>
      <c r="L3098" s="7">
        <v>49</v>
      </c>
      <c r="M3098" s="7">
        <v>49</v>
      </c>
      <c r="N3098" s="7">
        <v>68</v>
      </c>
      <c r="O3098" s="7" t="s">
        <v>31</v>
      </c>
      <c r="P3098" s="7" t="s">
        <v>31</v>
      </c>
      <c r="Q3098" s="6" t="s">
        <v>5232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5">
        <v>0</v>
      </c>
      <c r="Z3098" s="5">
        <v>11</v>
      </c>
      <c r="AA3098" s="5">
        <v>0</v>
      </c>
      <c r="AB3098" s="5">
        <v>3.5</v>
      </c>
      <c r="AC3098" s="4">
        <v>88</v>
      </c>
      <c r="AD3098" s="4" t="s">
        <v>89</v>
      </c>
      <c r="AE3098" s="4">
        <v>0</v>
      </c>
      <c r="AF3098" s="4">
        <v>0</v>
      </c>
      <c r="AG3098" s="4">
        <v>-93.8</v>
      </c>
      <c r="AH3098" s="4">
        <v>-13.3</v>
      </c>
      <c r="AI3098" s="4">
        <v>-21.6</v>
      </c>
      <c r="AJ3098" s="6" t="s">
        <v>624</v>
      </c>
      <c r="AK3098" s="3">
        <v>0.4</v>
      </c>
      <c r="AL3098" s="2">
        <v>0</v>
      </c>
    </row>
    <row r="3099" spans="1:38" x14ac:dyDescent="0.35">
      <c r="A3099" s="2">
        <f>AVERAGE(L3099:N3099)</f>
        <v>25</v>
      </c>
      <c r="B3099" s="2">
        <f>R3099+U3099</f>
        <v>9</v>
      </c>
      <c r="C3099" s="2">
        <f>Y3099+Z3099+AB3099</f>
        <v>0</v>
      </c>
      <c r="D3099" s="2">
        <f>IF(B3099&gt;100,5)+IF(B3099&gt;150,5)+IF(R3099&gt;0,3)+IF(R3099&gt;15,3)+IF(R3099&gt;25,3)+IF(S3099&gt;0,3)+IF(S3099&gt;15,3)+IF(S3099&gt;25,3)+IF(U3099&gt;20,2,0)+IF(U3099&gt;30,3,0)+IF(U3099&gt;50,5,0)+IF(U3099&gt;60,3,0)+IF(Y3099&gt;100,5,0)+IF(Y3099&gt;0,2)+IF(Y3099&gt;15,2)+IF(Y3099&gt;25,2)+IF(Y3099&gt;30,2)+IF(Y3099&gt;40,2)+IF(Y3099&gt;50,2)+IF(Y3099&gt;100,4)+IF(Y3099&lt;10,-5,0)+IF(Y3099&lt;0,-10)++IF(Y3099&lt;15,-5,0)+IF(R3099&lt;0,-3)+IF(R3099&lt;-5,-3)+IF(S3099&lt;0,-3)+IF(S3099&lt;-5,-3)+IF(T3099&lt;0,-3)+IF(T3099&lt;-5,-3)+IF(W3099=1,5,0)+IF(X3099&gt;20,3,0)+IF(X3099&gt;25,3,0)+IF(X3099&gt;40,3,0)+IF(X3099&gt;50,3,0)+IF(N3099&lt;50,-10)+IF(N3099&lt;30,-10)+IF(N3099&lt;20,-10)+IF(N3099&lt;70,-5)+IF(N3099&lt;80,-5)+IF(N3099&gt;95,5,0)+IF(L3099&lt;50,-10)+IF(L3099&lt;30,-10)+IF(L3099&lt;20,-10)+IF(L3099&lt;70,-5)+IF(L3099&lt;80,-5)+IF(L3099&gt;95,5,0)+IF(A3099&gt;85,3,0)+IF(A3099&gt;90,3,0)+IF(U3099&lt;0,-10)+IF(U3099&lt;-5,-20)+IF(U3099&lt;-10,-10)+IF(V3099&gt;0,5,0)+IF(V3099&gt;15,5,0)+IF(V3099&gt;25,5,0)+IF(V3099&lt;0,-10,0)+IF(V3099&lt;-5,-10,0)+IF(U3099&lt;0,-10,0)+IF(U3099&lt;-5,-10,0)+IF(M3099&gt;90,10)+IF(M3099&gt;97,5)+IF(L3099&lt;70,-20,0)+IF(Y3099&gt;100,15,0)+IF(Y3099&gt;200,10,0)+IF(AB3099&gt;40,5,0)+IF(AB3099&gt;50,5,0)+IF(AB3099&gt;60,10,0)+IF(AB3099&gt;100,15,0)+IF(AB3099&gt;200,10,0)</f>
        <v>-64</v>
      </c>
      <c r="E3099" s="2">
        <f>W3099+AA3099+IF(AK3099&gt;1,1,0)+IF(AK3099&gt;1.2,2,0)+IF(AK3099&gt;1.3,2,0)+IF(AK3099&lt;1,-2,0)+IF(B3099&gt;200,5,0)+IF(B3099&gt;300,5,0)+IF(B3099&lt;30,-15,0)+IF(B3099&lt;20,-15,0)</f>
        <v>-28</v>
      </c>
      <c r="F3099" s="2">
        <f>IF(AF3099&gt;0,2,0)+IF(AF3099&gt;2,3,0)+IF(AF3099&gt;4,4,0)+IF(AF3099&gt;10,5,0)+IF(O3099="A",3,0)+IF(O3099="B",3,0)+IF(P3099="A+",7,0)+IF(P3099="A",5,0)+IF(P3099="A-",3,0)+IF(P3099="B+",2,0)+IF(AC3099&lt;40,3,0)+IF(AC3099&lt;20,3,0)+IF(AC3099&lt;10,5,0)+IF(C3099&gt;50,5)</f>
        <v>0</v>
      </c>
      <c r="G3099" s="2">
        <f>IF(AG3099&gt;0,3)+IF(AG3099&gt;4,3)+IF(AG3099&gt;7,3)+IF(AG3099&gt;10,3)+IF(AG3099&gt;13,3)+IF(AG3099&gt;15,3)+IF(AG3099&gt;17,3)+IF(AG3099&gt;20,3)+IF(AG3099&gt;25,5)+IF(AH3099&gt;0,3)+IF(AH3099&gt;7,3)+IF(AH3099&gt;10,3)+IF(AH3099&gt;15,3)+IF(AI3099&gt;0,3)+IF(AI3099&gt;7,3)+IF(AI3099&gt;10,3)+IF(AI3099&gt;15,3)</f>
        <v>0</v>
      </c>
      <c r="H3099" s="2">
        <f>SUM(D3099:G3099)</f>
        <v>-92</v>
      </c>
      <c r="I3099" s="2">
        <f>I3098+1</f>
        <v>3098</v>
      </c>
      <c r="J3099" s="3" t="s">
        <v>5863</v>
      </c>
      <c r="K3099" s="2" t="s">
        <v>5864</v>
      </c>
      <c r="L3099" s="7">
        <v>0</v>
      </c>
      <c r="M3099" s="7">
        <v>0</v>
      </c>
      <c r="N3099" s="7">
        <v>75</v>
      </c>
      <c r="O3099" s="7">
        <v>0</v>
      </c>
      <c r="P3099" s="7" t="s">
        <v>70</v>
      </c>
      <c r="Q3099" s="6" t="s">
        <v>54</v>
      </c>
      <c r="R3099" s="3">
        <v>9</v>
      </c>
      <c r="S3099" s="3">
        <v>7</v>
      </c>
      <c r="T3099" s="3">
        <v>7</v>
      </c>
      <c r="U3099" s="3">
        <v>0</v>
      </c>
      <c r="V3099" s="3">
        <v>0</v>
      </c>
      <c r="W3099" s="3">
        <v>1</v>
      </c>
      <c r="X3099" s="3">
        <v>0</v>
      </c>
      <c r="Y3099" s="5">
        <v>0</v>
      </c>
      <c r="Z3099" s="5">
        <v>0</v>
      </c>
      <c r="AA3099" s="5">
        <v>0</v>
      </c>
      <c r="AB3099" s="5">
        <v>0</v>
      </c>
      <c r="AC3099" s="4">
        <v>56</v>
      </c>
      <c r="AD3099" s="4" t="s">
        <v>164</v>
      </c>
      <c r="AE3099" s="4">
        <v>6</v>
      </c>
      <c r="AF3099" s="4">
        <v>0</v>
      </c>
      <c r="AG3099" s="4">
        <v>0</v>
      </c>
      <c r="AH3099" s="4">
        <v>0</v>
      </c>
      <c r="AI3099" s="4">
        <v>0</v>
      </c>
      <c r="AJ3099" s="6" t="s">
        <v>961</v>
      </c>
      <c r="AK3099" s="3">
        <v>1.2</v>
      </c>
      <c r="AL3099" s="2">
        <v>0</v>
      </c>
    </row>
    <row r="3100" spans="1:38" x14ac:dyDescent="0.35">
      <c r="A3100" s="2">
        <f>AVERAGE(L3100:N3100)</f>
        <v>33</v>
      </c>
      <c r="B3100" s="2">
        <f>R3100+U3100</f>
        <v>13</v>
      </c>
      <c r="C3100" s="2">
        <f>Y3100+Z3100+AB3100</f>
        <v>6.7</v>
      </c>
      <c r="D3100" s="2">
        <f>IF(B3100&gt;100,5)+IF(B3100&gt;150,5)+IF(R3100&gt;0,3)+IF(R3100&gt;15,3)+IF(R3100&gt;25,3)+IF(S3100&gt;0,3)+IF(S3100&gt;15,3)+IF(S3100&gt;25,3)+IF(U3100&gt;20,2,0)+IF(U3100&gt;30,3,0)+IF(U3100&gt;50,5,0)+IF(U3100&gt;60,3,0)+IF(Y3100&gt;100,5,0)+IF(Y3100&gt;0,2)+IF(Y3100&gt;15,2)+IF(Y3100&gt;25,2)+IF(Y3100&gt;30,2)+IF(Y3100&gt;40,2)+IF(Y3100&gt;50,2)+IF(Y3100&gt;100,4)+IF(Y3100&lt;10,-5,0)+IF(Y3100&lt;0,-10)++IF(Y3100&lt;15,-5,0)+IF(R3100&lt;0,-3)+IF(R3100&lt;-5,-3)+IF(S3100&lt;0,-3)+IF(S3100&lt;-5,-3)+IF(T3100&lt;0,-3)+IF(T3100&lt;-5,-3)+IF(W3100=1,5,0)+IF(X3100&gt;20,3,0)+IF(X3100&gt;25,3,0)+IF(X3100&gt;40,3,0)+IF(X3100&gt;50,3,0)+IF(N3100&lt;50,-10)+IF(N3100&lt;30,-10)+IF(N3100&lt;20,-10)+IF(N3100&lt;70,-5)+IF(N3100&lt;80,-5)+IF(N3100&gt;95,5,0)+IF(L3100&lt;50,-10)+IF(L3100&lt;30,-10)+IF(L3100&lt;20,-10)+IF(L3100&lt;70,-5)+IF(L3100&lt;80,-5)+IF(L3100&gt;95,5,0)+IF(A3100&gt;85,3,0)+IF(A3100&gt;90,3,0)+IF(U3100&lt;0,-10)+IF(U3100&lt;-5,-20)+IF(U3100&lt;-10,-10)+IF(V3100&gt;0,5,0)+IF(V3100&gt;15,5,0)+IF(V3100&gt;25,5,0)+IF(V3100&lt;0,-10,0)+IF(V3100&lt;-5,-10,0)+IF(U3100&lt;0,-10,0)+IF(U3100&lt;-5,-10,0)+IF(M3100&gt;90,10)+IF(M3100&gt;97,5)+IF(L3100&lt;70,-20,0)+IF(Y3100&gt;100,15,0)+IF(Y3100&gt;200,10,0)+IF(AB3100&gt;40,5,0)+IF(AB3100&gt;50,5,0)+IF(AB3100&gt;60,10,0)+IF(AB3100&gt;100,15,0)+IF(AB3100&gt;200,10,0)</f>
        <v>-64</v>
      </c>
      <c r="E3100" s="2">
        <f>W3100+AA3100+IF(AK3100&gt;1,1,0)+IF(AK3100&gt;1.2,2,0)+IF(AK3100&gt;1.3,2,0)+IF(AK3100&lt;1,-2,0)+IF(B3100&gt;200,5,0)+IF(B3100&gt;300,5,0)+IF(B3100&lt;30,-15,0)+IF(B3100&lt;20,-15,0)</f>
        <v>-31</v>
      </c>
      <c r="F3100" s="2">
        <f>IF(AF3100&gt;0,2,0)+IF(AF3100&gt;2,3,0)+IF(AF3100&gt;4,4,0)+IF(AF3100&gt;10,5,0)+IF(O3100="A",3,0)+IF(O3100="B",3,0)+IF(P3100="A+",7,0)+IF(P3100="A",5,0)+IF(P3100="A-",3,0)+IF(P3100="B+",2,0)+IF(AC3100&lt;40,3,0)+IF(AC3100&lt;20,3,0)+IF(AC3100&lt;10,5,0)+IF(C3100&gt;50,5)</f>
        <v>0</v>
      </c>
      <c r="G3100" s="2">
        <f>IF(AG3100&gt;0,3)+IF(AG3100&gt;4,3)+IF(AG3100&gt;7,3)+IF(AG3100&gt;10,3)+IF(AG3100&gt;13,3)+IF(AG3100&gt;15,3)+IF(AG3100&gt;17,3)+IF(AG3100&gt;20,3)+IF(AG3100&gt;25,5)+IF(AH3100&gt;0,3)+IF(AH3100&gt;7,3)+IF(AH3100&gt;10,3)+IF(AH3100&gt;15,3)+IF(AI3100&gt;0,3)+IF(AI3100&gt;7,3)+IF(AI3100&gt;10,3)+IF(AI3100&gt;15,3)</f>
        <v>3</v>
      </c>
      <c r="H3100" s="2">
        <f>SUM(D3100:G3100)</f>
        <v>-92</v>
      </c>
      <c r="I3100" s="2">
        <f>I3099+1</f>
        <v>3099</v>
      </c>
      <c r="J3100" s="3" t="s">
        <v>1303</v>
      </c>
      <c r="K3100" s="2" t="s">
        <v>1304</v>
      </c>
      <c r="L3100" s="7">
        <v>23</v>
      </c>
      <c r="M3100" s="7">
        <v>56</v>
      </c>
      <c r="N3100" s="7">
        <v>20</v>
      </c>
      <c r="O3100" s="7" t="s">
        <v>31</v>
      </c>
      <c r="P3100" s="7" t="s">
        <v>75</v>
      </c>
      <c r="Q3100" s="6" t="s">
        <v>368</v>
      </c>
      <c r="R3100" s="3">
        <v>0</v>
      </c>
      <c r="S3100" s="3">
        <v>0</v>
      </c>
      <c r="T3100" s="3">
        <v>0</v>
      </c>
      <c r="U3100" s="3">
        <v>13</v>
      </c>
      <c r="V3100" s="3">
        <v>900</v>
      </c>
      <c r="W3100" s="3">
        <v>0</v>
      </c>
      <c r="X3100" s="3">
        <v>42.9</v>
      </c>
      <c r="Y3100" s="5">
        <v>3</v>
      </c>
      <c r="Z3100" s="5">
        <v>1</v>
      </c>
      <c r="AA3100" s="5">
        <v>1</v>
      </c>
      <c r="AB3100" s="5">
        <v>2.7</v>
      </c>
      <c r="AC3100" s="4">
        <v>94</v>
      </c>
      <c r="AD3100" s="4" t="s">
        <v>66</v>
      </c>
      <c r="AE3100" s="4">
        <v>37</v>
      </c>
      <c r="AF3100" s="4">
        <v>-1.2</v>
      </c>
      <c r="AG3100" s="4">
        <v>0</v>
      </c>
      <c r="AH3100" s="4">
        <v>5.7</v>
      </c>
      <c r="AI3100" s="4">
        <v>-1.3</v>
      </c>
      <c r="AJ3100" s="6" t="s">
        <v>961</v>
      </c>
      <c r="AK3100" s="3">
        <v>0.9</v>
      </c>
      <c r="AL3100" s="2">
        <v>0</v>
      </c>
    </row>
    <row r="3101" spans="1:38" x14ac:dyDescent="0.35">
      <c r="A3101" s="2">
        <f>AVERAGE(L3101:N3101)</f>
        <v>30.333333333333332</v>
      </c>
      <c r="B3101" s="2">
        <f>R3101+U3101</f>
        <v>0</v>
      </c>
      <c r="C3101" s="2">
        <f>Y3101+Z3101+AB3101</f>
        <v>0</v>
      </c>
      <c r="D3101" s="2">
        <f>IF(B3101&gt;100,5)+IF(B3101&gt;150,5)+IF(R3101&gt;0,3)+IF(R3101&gt;15,3)+IF(R3101&gt;25,3)+IF(S3101&gt;0,3)+IF(S3101&gt;15,3)+IF(S3101&gt;25,3)+IF(U3101&gt;20,2,0)+IF(U3101&gt;30,3,0)+IF(U3101&gt;50,5,0)+IF(U3101&gt;60,3,0)+IF(Y3101&gt;100,5,0)+IF(Y3101&gt;0,2)+IF(Y3101&gt;15,2)+IF(Y3101&gt;25,2)+IF(Y3101&gt;30,2)+IF(Y3101&gt;40,2)+IF(Y3101&gt;50,2)+IF(Y3101&gt;100,4)+IF(Y3101&lt;10,-5,0)+IF(Y3101&lt;0,-10)++IF(Y3101&lt;15,-5,0)+IF(R3101&lt;0,-3)+IF(R3101&lt;-5,-3)+IF(S3101&lt;0,-3)+IF(S3101&lt;-5,-3)+IF(T3101&lt;0,-3)+IF(T3101&lt;-5,-3)+IF(W3101=1,5,0)+IF(X3101&gt;20,3,0)+IF(X3101&gt;25,3,0)+IF(X3101&gt;40,3,0)+IF(X3101&gt;50,3,0)+IF(N3101&lt;50,-10)+IF(N3101&lt;30,-10)+IF(N3101&lt;20,-10)+IF(N3101&lt;70,-5)+IF(N3101&lt;80,-5)+IF(N3101&gt;95,5,0)+IF(L3101&lt;50,-10)+IF(L3101&lt;30,-10)+IF(L3101&lt;20,-10)+IF(L3101&lt;70,-5)+IF(L3101&lt;80,-5)+IF(L3101&gt;95,5,0)+IF(A3101&gt;85,3,0)+IF(A3101&gt;90,3,0)+IF(U3101&lt;0,-10)+IF(U3101&lt;-5,-20)+IF(U3101&lt;-10,-10)+IF(V3101&gt;0,5,0)+IF(V3101&gt;15,5,0)+IF(V3101&gt;25,5,0)+IF(V3101&lt;0,-10,0)+IF(V3101&lt;-5,-10,0)+IF(U3101&lt;0,-10,0)+IF(U3101&lt;-5,-10,0)+IF(M3101&gt;90,10)+IF(M3101&gt;97,5)+IF(L3101&lt;70,-20,0)+IF(Y3101&gt;100,15,0)+IF(Y3101&gt;200,10,0)+IF(AB3101&gt;40,5,0)+IF(AB3101&gt;50,5,0)+IF(AB3101&gt;60,10,0)+IF(AB3101&gt;100,15,0)+IF(AB3101&gt;200,10,0)</f>
        <v>-68</v>
      </c>
      <c r="E3101" s="2">
        <f>W3101+AA3101+IF(AK3101&gt;1,1,0)+IF(AK3101&gt;1.2,2,0)+IF(AK3101&gt;1.3,2,0)+IF(AK3101&lt;1,-2,0)+IF(B3101&gt;200,5,0)+IF(B3101&gt;300,5,0)+IF(B3101&lt;30,-15,0)+IF(B3101&lt;20,-15,0)</f>
        <v>-24</v>
      </c>
      <c r="F3101" s="2">
        <f>IF(AF3101&gt;0,2,0)+IF(AF3101&gt;2,3,0)+IF(AF3101&gt;4,4,0)+IF(AF3101&gt;10,5,0)+IF(O3101="A",3,0)+IF(O3101="B",3,0)+IF(P3101="A+",7,0)+IF(P3101="A",5,0)+IF(P3101="A-",3,0)+IF(P3101="B+",2,0)+IF(AC3101&lt;40,3,0)+IF(AC3101&lt;20,3,0)+IF(AC3101&lt;10,5,0)+IF(C3101&gt;50,5)</f>
        <v>0</v>
      </c>
      <c r="G3101" s="2">
        <f>IF(AG3101&gt;0,3)+IF(AG3101&gt;4,3)+IF(AG3101&gt;7,3)+IF(AG3101&gt;10,3)+IF(AG3101&gt;13,3)+IF(AG3101&gt;15,3)+IF(AG3101&gt;17,3)+IF(AG3101&gt;20,3)+IF(AG3101&gt;25,5)+IF(AH3101&gt;0,3)+IF(AH3101&gt;7,3)+IF(AH3101&gt;10,3)+IF(AH3101&gt;15,3)+IF(AI3101&gt;0,3)+IF(AI3101&gt;7,3)+IF(AI3101&gt;10,3)+IF(AI3101&gt;15,3)</f>
        <v>0</v>
      </c>
      <c r="H3101" s="2">
        <f>SUM(D3101:G3101)</f>
        <v>-92</v>
      </c>
      <c r="I3101" s="2">
        <f>I3100+1</f>
        <v>3100</v>
      </c>
      <c r="J3101" s="3" t="s">
        <v>4033</v>
      </c>
      <c r="K3101" s="2" t="s">
        <v>4034</v>
      </c>
      <c r="L3101" s="7">
        <v>0</v>
      </c>
      <c r="M3101" s="7">
        <v>0</v>
      </c>
      <c r="N3101" s="7">
        <v>91</v>
      </c>
      <c r="O3101" s="7">
        <v>0</v>
      </c>
      <c r="P3101" s="7" t="s">
        <v>80</v>
      </c>
      <c r="Q3101" s="6" t="s">
        <v>279</v>
      </c>
      <c r="R3101" s="3">
        <v>0</v>
      </c>
      <c r="S3101" s="3">
        <v>0</v>
      </c>
      <c r="T3101" s="3">
        <v>-1</v>
      </c>
      <c r="U3101" s="3">
        <v>0</v>
      </c>
      <c r="V3101" s="3">
        <v>0</v>
      </c>
      <c r="W3101" s="3">
        <v>1</v>
      </c>
      <c r="X3101" s="3">
        <v>0</v>
      </c>
      <c r="Y3101" s="5">
        <v>0</v>
      </c>
      <c r="Z3101" s="5">
        <v>0</v>
      </c>
      <c r="AA3101" s="5">
        <v>0</v>
      </c>
      <c r="AB3101" s="5">
        <v>0</v>
      </c>
      <c r="AC3101" s="4">
        <v>129</v>
      </c>
      <c r="AD3101" s="4" t="s">
        <v>164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6" t="s">
        <v>85</v>
      </c>
      <c r="AK3101" s="3">
        <v>2.5</v>
      </c>
      <c r="AL3101" s="2">
        <v>0</v>
      </c>
    </row>
    <row r="3102" spans="1:38" x14ac:dyDescent="0.35">
      <c r="A3102" s="2">
        <f>AVERAGE(L3102:N3102)</f>
        <v>35.666666666666664</v>
      </c>
      <c r="B3102" s="2">
        <f>R3102+U3102</f>
        <v>0</v>
      </c>
      <c r="C3102" s="2">
        <f>Y3102+Z3102+AB3102</f>
        <v>2.1</v>
      </c>
      <c r="D3102" s="2">
        <f>IF(B3102&gt;100,5)+IF(B3102&gt;150,5)+IF(R3102&gt;0,3)+IF(R3102&gt;15,3)+IF(R3102&gt;25,3)+IF(S3102&gt;0,3)+IF(S3102&gt;15,3)+IF(S3102&gt;25,3)+IF(U3102&gt;20,2,0)+IF(U3102&gt;30,3,0)+IF(U3102&gt;50,5,0)+IF(U3102&gt;60,3,0)+IF(Y3102&gt;100,5,0)+IF(Y3102&gt;0,2)+IF(Y3102&gt;15,2)+IF(Y3102&gt;25,2)+IF(Y3102&gt;30,2)+IF(Y3102&gt;40,2)+IF(Y3102&gt;50,2)+IF(Y3102&gt;100,4)+IF(Y3102&lt;10,-5,0)+IF(Y3102&lt;0,-10)++IF(Y3102&lt;15,-5,0)+IF(R3102&lt;0,-3)+IF(R3102&lt;-5,-3)+IF(S3102&lt;0,-3)+IF(S3102&lt;-5,-3)+IF(T3102&lt;0,-3)+IF(T3102&lt;-5,-3)+IF(W3102=1,5,0)+IF(X3102&gt;20,3,0)+IF(X3102&gt;25,3,0)+IF(X3102&gt;40,3,0)+IF(X3102&gt;50,3,0)+IF(N3102&lt;50,-10)+IF(N3102&lt;30,-10)+IF(N3102&lt;20,-10)+IF(N3102&lt;70,-5)+IF(N3102&lt;80,-5)+IF(N3102&gt;95,5,0)+IF(L3102&lt;50,-10)+IF(L3102&lt;30,-10)+IF(L3102&lt;20,-10)+IF(L3102&lt;70,-5)+IF(L3102&lt;80,-5)+IF(L3102&gt;95,5,0)+IF(A3102&gt;85,3,0)+IF(A3102&gt;90,3,0)+IF(U3102&lt;0,-10)+IF(U3102&lt;-5,-20)+IF(U3102&lt;-10,-10)+IF(V3102&gt;0,5,0)+IF(V3102&gt;15,5,0)+IF(V3102&gt;25,5,0)+IF(V3102&lt;0,-10,0)+IF(V3102&lt;-5,-10,0)+IF(U3102&lt;0,-10,0)+IF(U3102&lt;-5,-10,0)+IF(M3102&gt;90,10)+IF(M3102&gt;97,5)+IF(L3102&lt;70,-20,0)+IF(Y3102&gt;100,15,0)+IF(Y3102&gt;200,10,0)+IF(AB3102&gt;40,5,0)+IF(AB3102&gt;50,5,0)+IF(AB3102&gt;60,10,0)+IF(AB3102&gt;100,15,0)+IF(AB3102&gt;200,10,0)</f>
        <v>-68</v>
      </c>
      <c r="E3102" s="2">
        <f>W3102+AA3102+IF(AK3102&gt;1,1,0)+IF(AK3102&gt;1.2,2,0)+IF(AK3102&gt;1.3,2,0)+IF(AK3102&lt;1,-2,0)+IF(B3102&gt;200,5,0)+IF(B3102&gt;300,5,0)+IF(B3102&lt;30,-15,0)+IF(B3102&lt;20,-15,0)</f>
        <v>-24</v>
      </c>
      <c r="F3102" s="2">
        <f>IF(AF3102&gt;0,2,0)+IF(AF3102&gt;2,3,0)+IF(AF3102&gt;4,4,0)+IF(AF3102&gt;10,5,0)+IF(O3102="A",3,0)+IF(O3102="B",3,0)+IF(P3102="A+",7,0)+IF(P3102="A",5,0)+IF(P3102="A-",3,0)+IF(P3102="B+",2,0)+IF(AC3102&lt;40,3,0)+IF(AC3102&lt;20,3,0)+IF(AC3102&lt;10,5,0)+IF(C3102&gt;50,5)</f>
        <v>0</v>
      </c>
      <c r="G3102" s="2">
        <f>IF(AG3102&gt;0,3)+IF(AG3102&gt;4,3)+IF(AG3102&gt;7,3)+IF(AG3102&gt;10,3)+IF(AG3102&gt;13,3)+IF(AG3102&gt;15,3)+IF(AG3102&gt;17,3)+IF(AG3102&gt;20,3)+IF(AG3102&gt;25,5)+IF(AH3102&gt;0,3)+IF(AH3102&gt;7,3)+IF(AH3102&gt;10,3)+IF(AH3102&gt;15,3)+IF(AI3102&gt;0,3)+IF(AI3102&gt;7,3)+IF(AI3102&gt;10,3)+IF(AI3102&gt;15,3)</f>
        <v>0</v>
      </c>
      <c r="H3102" s="2">
        <f>SUM(D3102:G3102)</f>
        <v>-92</v>
      </c>
      <c r="I3102" s="2">
        <f>I3101+1</f>
        <v>3101</v>
      </c>
      <c r="J3102" s="3" t="s">
        <v>52</v>
      </c>
      <c r="K3102" s="2" t="s">
        <v>53</v>
      </c>
      <c r="L3102" s="7">
        <v>23</v>
      </c>
      <c r="M3102" s="7">
        <v>20</v>
      </c>
      <c r="N3102" s="7">
        <v>64</v>
      </c>
      <c r="O3102" s="7">
        <v>0</v>
      </c>
      <c r="P3102" s="7" t="s">
        <v>42</v>
      </c>
      <c r="Q3102" s="6" t="s">
        <v>54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5">
        <v>3</v>
      </c>
      <c r="Z3102" s="5">
        <v>-1</v>
      </c>
      <c r="AA3102" s="5">
        <v>1</v>
      </c>
      <c r="AB3102" s="5">
        <v>0.1</v>
      </c>
      <c r="AC3102" s="4">
        <v>169</v>
      </c>
      <c r="AD3102" s="4" t="s">
        <v>55</v>
      </c>
      <c r="AE3102" s="4">
        <v>27</v>
      </c>
      <c r="AF3102" s="4">
        <v>-5</v>
      </c>
      <c r="AG3102" s="4">
        <v>0</v>
      </c>
      <c r="AH3102" s="4">
        <v>-37.299999999999997</v>
      </c>
      <c r="AI3102" s="4">
        <v>-64.599999999999994</v>
      </c>
      <c r="AJ3102" s="6" t="s">
        <v>56</v>
      </c>
      <c r="AK3102" s="3">
        <v>2</v>
      </c>
      <c r="AL3102" s="2">
        <v>0</v>
      </c>
    </row>
    <row r="3103" spans="1:38" x14ac:dyDescent="0.35">
      <c r="A3103" s="2">
        <f>AVERAGE(L3103:N3103)</f>
        <v>44.666666666666664</v>
      </c>
      <c r="B3103" s="2">
        <f>R3103+U3103</f>
        <v>-34</v>
      </c>
      <c r="C3103" s="2">
        <f>Y3103+Z3103+AB3103</f>
        <v>7.5</v>
      </c>
      <c r="D3103" s="2">
        <f>IF(B3103&gt;100,5)+IF(B3103&gt;150,5)+IF(R3103&gt;0,3)+IF(R3103&gt;15,3)+IF(R3103&gt;25,3)+IF(S3103&gt;0,3)+IF(S3103&gt;15,3)+IF(S3103&gt;25,3)+IF(U3103&gt;20,2,0)+IF(U3103&gt;30,3,0)+IF(U3103&gt;50,5,0)+IF(U3103&gt;60,3,0)+IF(Y3103&gt;100,5,0)+IF(Y3103&gt;0,2)+IF(Y3103&gt;15,2)+IF(Y3103&gt;25,2)+IF(Y3103&gt;30,2)+IF(Y3103&gt;40,2)+IF(Y3103&gt;50,2)+IF(Y3103&gt;100,4)+IF(Y3103&lt;10,-5,0)+IF(Y3103&lt;0,-10)++IF(Y3103&lt;15,-5,0)+IF(R3103&lt;0,-3)+IF(R3103&lt;-5,-3)+IF(S3103&lt;0,-3)+IF(S3103&lt;-5,-3)+IF(T3103&lt;0,-3)+IF(T3103&lt;-5,-3)+IF(W3103=1,5,0)+IF(X3103&gt;20,3,0)+IF(X3103&gt;25,3,0)+IF(X3103&gt;40,3,0)+IF(X3103&gt;50,3,0)+IF(N3103&lt;50,-10)+IF(N3103&lt;30,-10)+IF(N3103&lt;20,-10)+IF(N3103&lt;70,-5)+IF(N3103&lt;80,-5)+IF(N3103&gt;95,5,0)+IF(L3103&lt;50,-10)+IF(L3103&lt;30,-10)+IF(L3103&lt;20,-10)+IF(L3103&lt;70,-5)+IF(L3103&lt;80,-5)+IF(L3103&gt;95,5,0)+IF(A3103&gt;85,3,0)+IF(A3103&gt;90,3,0)+IF(U3103&lt;0,-10)+IF(U3103&lt;-5,-20)+IF(U3103&lt;-10,-10)+IF(V3103&gt;0,5,0)+IF(V3103&gt;15,5,0)+IF(V3103&gt;25,5,0)+IF(V3103&lt;0,-10,0)+IF(V3103&lt;-5,-10,0)+IF(U3103&lt;0,-10,0)+IF(U3103&lt;-5,-10,0)+IF(M3103&gt;90,10)+IF(M3103&gt;97,5)+IF(L3103&lt;70,-20,0)+IF(Y3103&gt;100,15,0)+IF(Y3103&gt;200,10,0)+IF(AB3103&gt;40,5,0)+IF(AB3103&gt;50,5,0)+IF(AB3103&gt;60,10,0)+IF(AB3103&gt;100,15,0)+IF(AB3103&gt;200,10,0)</f>
        <v>-70</v>
      </c>
      <c r="E3103" s="2">
        <f>W3103+AA3103+IF(AK3103&gt;1,1,0)+IF(AK3103&gt;1.2,2,0)+IF(AK3103&gt;1.3,2,0)+IF(AK3103&lt;1,-2,0)+IF(B3103&gt;200,5,0)+IF(B3103&gt;300,5,0)+IF(B3103&lt;30,-15,0)+IF(B3103&lt;20,-15,0)</f>
        <v>-31</v>
      </c>
      <c r="F3103" s="2">
        <f>IF(AF3103&gt;0,2,0)+IF(AF3103&gt;2,3,0)+IF(AF3103&gt;4,4,0)+IF(AF3103&gt;10,5,0)+IF(O3103="A",3,0)+IF(O3103="B",3,0)+IF(P3103="A+",7,0)+IF(P3103="A",5,0)+IF(P3103="A-",3,0)+IF(P3103="B+",2,0)+IF(AC3103&lt;40,3,0)+IF(AC3103&lt;20,3,0)+IF(AC3103&lt;10,5,0)+IF(C3103&gt;50,5)</f>
        <v>0</v>
      </c>
      <c r="G3103" s="2">
        <f>IF(AG3103&gt;0,3)+IF(AG3103&gt;4,3)+IF(AG3103&gt;7,3)+IF(AG3103&gt;10,3)+IF(AG3103&gt;13,3)+IF(AG3103&gt;15,3)+IF(AG3103&gt;17,3)+IF(AG3103&gt;20,3)+IF(AG3103&gt;25,5)+IF(AH3103&gt;0,3)+IF(AH3103&gt;7,3)+IF(AH3103&gt;10,3)+IF(AH3103&gt;15,3)+IF(AI3103&gt;0,3)+IF(AI3103&gt;7,3)+IF(AI3103&gt;10,3)+IF(AI3103&gt;15,3)</f>
        <v>9</v>
      </c>
      <c r="H3103" s="2">
        <f>SUM(D3103:G3103)</f>
        <v>-92</v>
      </c>
      <c r="I3103" s="2">
        <f>I3102+1</f>
        <v>3102</v>
      </c>
      <c r="J3103" s="3" t="s">
        <v>6933</v>
      </c>
      <c r="K3103" s="2" t="s">
        <v>6934</v>
      </c>
      <c r="L3103" s="7">
        <v>36</v>
      </c>
      <c r="M3103" s="7">
        <v>41</v>
      </c>
      <c r="N3103" s="7">
        <v>57</v>
      </c>
      <c r="O3103" s="7">
        <v>0</v>
      </c>
      <c r="P3103" s="7" t="s">
        <v>75</v>
      </c>
      <c r="Q3103" s="6" t="s">
        <v>110</v>
      </c>
      <c r="R3103" s="3">
        <v>-34</v>
      </c>
      <c r="S3103" s="3">
        <v>-18</v>
      </c>
      <c r="T3103" s="3">
        <v>13</v>
      </c>
      <c r="U3103" s="3">
        <v>0</v>
      </c>
      <c r="V3103" s="3">
        <v>0</v>
      </c>
      <c r="W3103" s="3">
        <v>0</v>
      </c>
      <c r="X3103" s="3">
        <v>0</v>
      </c>
      <c r="Y3103" s="5">
        <v>6</v>
      </c>
      <c r="Z3103" s="5">
        <v>-2</v>
      </c>
      <c r="AA3103" s="5">
        <v>1</v>
      </c>
      <c r="AB3103" s="5">
        <v>3.5</v>
      </c>
      <c r="AC3103" s="4">
        <v>99</v>
      </c>
      <c r="AD3103" s="4" t="s">
        <v>66</v>
      </c>
      <c r="AE3103" s="4">
        <v>46</v>
      </c>
      <c r="AF3103" s="4">
        <v>-1.2</v>
      </c>
      <c r="AG3103" s="4">
        <v>0</v>
      </c>
      <c r="AH3103" s="4">
        <v>5.7</v>
      </c>
      <c r="AI3103" s="4">
        <v>9</v>
      </c>
      <c r="AJ3103" s="6" t="s">
        <v>136</v>
      </c>
      <c r="AK3103" s="3">
        <v>0.6</v>
      </c>
      <c r="AL3103" s="2">
        <v>0</v>
      </c>
    </row>
    <row r="3104" spans="1:38" x14ac:dyDescent="0.35">
      <c r="A3104" s="2">
        <f>AVERAGE(L3104:N3104)</f>
        <v>22</v>
      </c>
      <c r="B3104" s="2">
        <f>R3104+U3104</f>
        <v>8</v>
      </c>
      <c r="C3104" s="2">
        <f>Y3104+Z3104+AB3104</f>
        <v>0</v>
      </c>
      <c r="D3104" s="2">
        <f>IF(B3104&gt;100,5)+IF(B3104&gt;150,5)+IF(R3104&gt;0,3)+IF(R3104&gt;15,3)+IF(R3104&gt;25,3)+IF(S3104&gt;0,3)+IF(S3104&gt;15,3)+IF(S3104&gt;25,3)+IF(U3104&gt;20,2,0)+IF(U3104&gt;30,3,0)+IF(U3104&gt;50,5,0)+IF(U3104&gt;60,3,0)+IF(Y3104&gt;100,5,0)+IF(Y3104&gt;0,2)+IF(Y3104&gt;15,2)+IF(Y3104&gt;25,2)+IF(Y3104&gt;30,2)+IF(Y3104&gt;40,2)+IF(Y3104&gt;50,2)+IF(Y3104&gt;100,4)+IF(Y3104&lt;10,-5,0)+IF(Y3104&lt;0,-10)++IF(Y3104&lt;15,-5,0)+IF(R3104&lt;0,-3)+IF(R3104&lt;-5,-3)+IF(S3104&lt;0,-3)+IF(S3104&lt;-5,-3)+IF(T3104&lt;0,-3)+IF(T3104&lt;-5,-3)+IF(W3104=1,5,0)+IF(X3104&gt;20,3,0)+IF(X3104&gt;25,3,0)+IF(X3104&gt;40,3,0)+IF(X3104&gt;50,3,0)+IF(N3104&lt;50,-10)+IF(N3104&lt;30,-10)+IF(N3104&lt;20,-10)+IF(N3104&lt;70,-5)+IF(N3104&lt;80,-5)+IF(N3104&gt;95,5,0)+IF(L3104&lt;50,-10)+IF(L3104&lt;30,-10)+IF(L3104&lt;20,-10)+IF(L3104&lt;70,-5)+IF(L3104&lt;80,-5)+IF(L3104&gt;95,5,0)+IF(A3104&gt;85,3,0)+IF(A3104&gt;90,3,0)+IF(U3104&lt;0,-10)+IF(U3104&lt;-5,-20)+IF(U3104&lt;-10,-10)+IF(V3104&gt;0,5,0)+IF(V3104&gt;15,5,0)+IF(V3104&gt;25,5,0)+IF(V3104&lt;0,-10,0)+IF(V3104&lt;-5,-10,0)+IF(U3104&lt;0,-10,0)+IF(U3104&lt;-5,-10,0)+IF(M3104&gt;90,10)+IF(M3104&gt;97,5)+IF(L3104&lt;70,-20,0)+IF(Y3104&gt;100,15,0)+IF(Y3104&gt;200,10,0)+IF(AB3104&gt;40,5,0)+IF(AB3104&gt;50,5,0)+IF(AB3104&gt;60,10,0)+IF(AB3104&gt;100,15,0)+IF(AB3104&gt;200,10,0)</f>
        <v>-74</v>
      </c>
      <c r="E3104" s="2">
        <f>W3104+AA3104+IF(AK3104&gt;1,1,0)+IF(AK3104&gt;1.2,2,0)+IF(AK3104&gt;1.3,2,0)+IF(AK3104&lt;1,-2,0)+IF(B3104&gt;200,5,0)+IF(B3104&gt;300,5,0)+IF(B3104&lt;30,-15,0)+IF(B3104&lt;20,-15,0)</f>
        <v>-32</v>
      </c>
      <c r="F3104" s="2">
        <f>IF(AF3104&gt;0,2,0)+IF(AF3104&gt;2,3,0)+IF(AF3104&gt;4,4,0)+IF(AF3104&gt;10,5,0)+IF(O3104="A",3,0)+IF(O3104="B",3,0)+IF(P3104="A+",7,0)+IF(P3104="A",5,0)+IF(P3104="A-",3,0)+IF(P3104="B+",2,0)+IF(AC3104&lt;40,3,0)+IF(AC3104&lt;20,3,0)+IF(AC3104&lt;10,5,0)+IF(C3104&gt;50,5)</f>
        <v>14</v>
      </c>
      <c r="G3104" s="2">
        <f>IF(AG3104&gt;0,3)+IF(AG3104&gt;4,3)+IF(AG3104&gt;7,3)+IF(AG3104&gt;10,3)+IF(AG3104&gt;13,3)+IF(AG3104&gt;15,3)+IF(AG3104&gt;17,3)+IF(AG3104&gt;20,3)+IF(AG3104&gt;25,5)+IF(AH3104&gt;0,3)+IF(AH3104&gt;7,3)+IF(AH3104&gt;10,3)+IF(AH3104&gt;15,3)+IF(AI3104&gt;0,3)+IF(AI3104&gt;7,3)+IF(AI3104&gt;10,3)+IF(AI3104&gt;15,3)</f>
        <v>0</v>
      </c>
      <c r="H3104" s="2">
        <f>SUM(D3104:G3104)</f>
        <v>-92</v>
      </c>
      <c r="I3104" s="2">
        <f>I3103+1</f>
        <v>3103</v>
      </c>
      <c r="J3104" s="3" t="s">
        <v>6593</v>
      </c>
      <c r="K3104" s="2" t="s">
        <v>6594</v>
      </c>
      <c r="L3104" s="7">
        <v>0</v>
      </c>
      <c r="M3104" s="7">
        <v>0</v>
      </c>
      <c r="N3104" s="7">
        <v>66</v>
      </c>
      <c r="O3104" s="7">
        <v>0</v>
      </c>
      <c r="P3104" s="7" t="s">
        <v>125</v>
      </c>
      <c r="Q3104" s="6" t="s">
        <v>54</v>
      </c>
      <c r="R3104" s="3">
        <v>8</v>
      </c>
      <c r="S3104" s="3">
        <v>5</v>
      </c>
      <c r="T3104" s="3">
        <v>5</v>
      </c>
      <c r="U3104" s="3">
        <v>0</v>
      </c>
      <c r="V3104" s="3">
        <v>0</v>
      </c>
      <c r="W3104" s="3">
        <v>0</v>
      </c>
      <c r="X3104" s="3">
        <v>0</v>
      </c>
      <c r="Y3104" s="5">
        <v>0</v>
      </c>
      <c r="Z3104" s="5">
        <v>0</v>
      </c>
      <c r="AA3104" s="5">
        <v>0</v>
      </c>
      <c r="AB3104" s="5">
        <v>0</v>
      </c>
      <c r="AC3104" s="4">
        <v>56</v>
      </c>
      <c r="AD3104" s="4" t="s">
        <v>164</v>
      </c>
      <c r="AE3104" s="4">
        <v>1</v>
      </c>
      <c r="AF3104" s="4">
        <v>150</v>
      </c>
      <c r="AG3104" s="4">
        <v>0</v>
      </c>
      <c r="AH3104" s="4">
        <v>0</v>
      </c>
      <c r="AI3104" s="4">
        <v>0</v>
      </c>
      <c r="AJ3104" s="6" t="s">
        <v>961</v>
      </c>
      <c r="AK3104" s="3">
        <v>0.9</v>
      </c>
      <c r="AL3104" s="2">
        <v>0</v>
      </c>
    </row>
    <row r="3105" spans="1:38" x14ac:dyDescent="0.35">
      <c r="A3105" s="2">
        <f>AVERAGE(L3105:N3105)</f>
        <v>17.666666666666668</v>
      </c>
      <c r="B3105" s="2">
        <f>R3105+U3105</f>
        <v>9</v>
      </c>
      <c r="C3105" s="2">
        <f>Y3105+Z3105+AB3105</f>
        <v>0</v>
      </c>
      <c r="D3105" s="2">
        <f>IF(B3105&gt;100,5)+IF(B3105&gt;150,5)+IF(R3105&gt;0,3)+IF(R3105&gt;15,3)+IF(R3105&gt;25,3)+IF(S3105&gt;0,3)+IF(S3105&gt;15,3)+IF(S3105&gt;25,3)+IF(U3105&gt;20,2,0)+IF(U3105&gt;30,3,0)+IF(U3105&gt;50,5,0)+IF(U3105&gt;60,3,0)+IF(Y3105&gt;100,5,0)+IF(Y3105&gt;0,2)+IF(Y3105&gt;15,2)+IF(Y3105&gt;25,2)+IF(Y3105&gt;30,2)+IF(Y3105&gt;40,2)+IF(Y3105&gt;50,2)+IF(Y3105&gt;100,4)+IF(Y3105&lt;10,-5,0)+IF(Y3105&lt;0,-10)++IF(Y3105&lt;15,-5,0)+IF(R3105&lt;0,-3)+IF(R3105&lt;-5,-3)+IF(S3105&lt;0,-3)+IF(S3105&lt;-5,-3)+IF(T3105&lt;0,-3)+IF(T3105&lt;-5,-3)+IF(W3105=1,5,0)+IF(X3105&gt;20,3,0)+IF(X3105&gt;25,3,0)+IF(X3105&gt;40,3,0)+IF(X3105&gt;50,3,0)+IF(N3105&lt;50,-10)+IF(N3105&lt;30,-10)+IF(N3105&lt;20,-10)+IF(N3105&lt;70,-5)+IF(N3105&lt;80,-5)+IF(N3105&gt;95,5,0)+IF(L3105&lt;50,-10)+IF(L3105&lt;30,-10)+IF(L3105&lt;20,-10)+IF(L3105&lt;70,-5)+IF(L3105&lt;80,-5)+IF(L3105&gt;95,5,0)+IF(A3105&gt;85,3,0)+IF(A3105&gt;90,3,0)+IF(U3105&lt;0,-10)+IF(U3105&lt;-5,-20)+IF(U3105&lt;-10,-10)+IF(V3105&gt;0,5,0)+IF(V3105&gt;15,5,0)+IF(V3105&gt;25,5,0)+IF(V3105&lt;0,-10,0)+IF(V3105&lt;-5,-10,0)+IF(U3105&lt;0,-10,0)+IF(U3105&lt;-5,-10,0)+IF(M3105&gt;90,10)+IF(M3105&gt;97,5)+IF(L3105&lt;70,-20,0)+IF(Y3105&gt;100,15,0)+IF(Y3105&gt;200,10,0)+IF(AB3105&gt;40,5,0)+IF(AB3105&gt;50,5,0)+IF(AB3105&gt;60,10,0)+IF(AB3105&gt;100,15,0)+IF(AB3105&gt;200,10,0)</f>
        <v>-74</v>
      </c>
      <c r="E3105" s="2">
        <f>W3105+AA3105+IF(AK3105&gt;1,1,0)+IF(AK3105&gt;1.2,2,0)+IF(AK3105&gt;1.3,2,0)+IF(AK3105&lt;1,-2,0)+IF(B3105&gt;200,5,0)+IF(B3105&gt;300,5,0)+IF(B3105&lt;30,-15,0)+IF(B3105&lt;20,-15,0)</f>
        <v>-32</v>
      </c>
      <c r="F3105" s="2">
        <f>IF(AF3105&gt;0,2,0)+IF(AF3105&gt;2,3,0)+IF(AF3105&gt;4,4,0)+IF(AF3105&gt;10,5,0)+IF(O3105="A",3,0)+IF(O3105="B",3,0)+IF(P3105="A+",7,0)+IF(P3105="A",5,0)+IF(P3105="A-",3,0)+IF(P3105="B+",2,0)+IF(AC3105&lt;40,3,0)+IF(AC3105&lt;20,3,0)+IF(AC3105&lt;10,5,0)+IF(C3105&gt;50,5)</f>
        <v>14</v>
      </c>
      <c r="G3105" s="2">
        <f>IF(AG3105&gt;0,3)+IF(AG3105&gt;4,3)+IF(AG3105&gt;7,3)+IF(AG3105&gt;10,3)+IF(AG3105&gt;13,3)+IF(AG3105&gt;15,3)+IF(AG3105&gt;17,3)+IF(AG3105&gt;20,3)+IF(AG3105&gt;25,5)+IF(AH3105&gt;0,3)+IF(AH3105&gt;7,3)+IF(AH3105&gt;10,3)+IF(AH3105&gt;15,3)+IF(AI3105&gt;0,3)+IF(AI3105&gt;7,3)+IF(AI3105&gt;10,3)+IF(AI3105&gt;15,3)</f>
        <v>0</v>
      </c>
      <c r="H3105" s="2">
        <f>SUM(D3105:G3105)</f>
        <v>-92</v>
      </c>
      <c r="I3105" s="2">
        <f>I3104+1</f>
        <v>3104</v>
      </c>
      <c r="J3105" s="3" t="s">
        <v>4860</v>
      </c>
      <c r="K3105" s="2" t="s">
        <v>4861</v>
      </c>
      <c r="L3105" s="7">
        <v>0</v>
      </c>
      <c r="M3105" s="7">
        <v>0</v>
      </c>
      <c r="N3105" s="7">
        <v>53</v>
      </c>
      <c r="O3105" s="7">
        <v>0</v>
      </c>
      <c r="P3105" s="7" t="s">
        <v>75</v>
      </c>
      <c r="Q3105" s="6" t="s">
        <v>307</v>
      </c>
      <c r="R3105" s="3">
        <v>9</v>
      </c>
      <c r="S3105" s="3">
        <v>1</v>
      </c>
      <c r="T3105" s="3">
        <v>3</v>
      </c>
      <c r="U3105" s="3">
        <v>0</v>
      </c>
      <c r="V3105" s="3">
        <v>0</v>
      </c>
      <c r="W3105" s="3">
        <v>0</v>
      </c>
      <c r="X3105" s="3">
        <v>0</v>
      </c>
      <c r="Y3105" s="5">
        <v>0</v>
      </c>
      <c r="Z3105" s="5">
        <v>0</v>
      </c>
      <c r="AA3105" s="5">
        <v>0</v>
      </c>
      <c r="AB3105" s="5">
        <v>0</v>
      </c>
      <c r="AC3105" s="4">
        <v>56</v>
      </c>
      <c r="AD3105" s="4" t="s">
        <v>164</v>
      </c>
      <c r="AE3105" s="4">
        <v>28</v>
      </c>
      <c r="AF3105" s="4">
        <v>20.7</v>
      </c>
      <c r="AG3105" s="4">
        <v>0</v>
      </c>
      <c r="AH3105" s="4">
        <v>0</v>
      </c>
      <c r="AI3105" s="4">
        <v>0</v>
      </c>
      <c r="AJ3105" s="6" t="s">
        <v>308</v>
      </c>
      <c r="AK3105" s="3">
        <v>0.9</v>
      </c>
      <c r="AL3105" s="2">
        <v>0</v>
      </c>
    </row>
    <row r="3106" spans="1:38" x14ac:dyDescent="0.35">
      <c r="A3106" s="2">
        <f>AVERAGE(L3106:N3106)</f>
        <v>78.333333333333329</v>
      </c>
      <c r="B3106" s="2">
        <f>R3106+U3106</f>
        <v>-107</v>
      </c>
      <c r="C3106" s="2">
        <f>Y3106+Z3106+AB3106</f>
        <v>1233.9000000000001</v>
      </c>
      <c r="D3106" s="2">
        <f>IF(B3106&gt;100,5)+IF(B3106&gt;150,5)+IF(R3106&gt;0,3)+IF(R3106&gt;15,3)+IF(R3106&gt;25,3)+IF(S3106&gt;0,3)+IF(S3106&gt;15,3)+IF(S3106&gt;25,3)+IF(U3106&gt;20,2,0)+IF(U3106&gt;30,3,0)+IF(U3106&gt;50,5,0)+IF(U3106&gt;60,3,0)+IF(Y3106&gt;100,5,0)+IF(Y3106&gt;0,2)+IF(Y3106&gt;15,2)+IF(Y3106&gt;25,2)+IF(Y3106&gt;30,2)+IF(Y3106&gt;40,2)+IF(Y3106&gt;50,2)+IF(Y3106&gt;100,4)+IF(Y3106&lt;10,-5,0)+IF(Y3106&lt;0,-10)++IF(Y3106&lt;15,-5,0)+IF(R3106&lt;0,-3)+IF(R3106&lt;-5,-3)+IF(S3106&lt;0,-3)+IF(S3106&lt;-5,-3)+IF(T3106&lt;0,-3)+IF(T3106&lt;-5,-3)+IF(W3106=1,5,0)+IF(X3106&gt;20,3,0)+IF(X3106&gt;25,3,0)+IF(X3106&gt;40,3,0)+IF(X3106&gt;50,3,0)+IF(N3106&lt;50,-10)+IF(N3106&lt;30,-10)+IF(N3106&lt;20,-10)+IF(N3106&lt;70,-5)+IF(N3106&lt;80,-5)+IF(N3106&gt;95,5,0)+IF(L3106&lt;50,-10)+IF(L3106&lt;30,-10)+IF(L3106&lt;20,-10)+IF(L3106&lt;70,-5)+IF(L3106&lt;80,-5)+IF(L3106&gt;95,5,0)+IF(A3106&gt;85,3,0)+IF(A3106&gt;90,3,0)+IF(U3106&lt;0,-10)+IF(U3106&lt;-5,-20)+IF(U3106&lt;-10,-10)+IF(V3106&gt;0,5,0)+IF(V3106&gt;15,5,0)+IF(V3106&gt;25,5,0)+IF(V3106&lt;0,-10,0)+IF(V3106&lt;-5,-10,0)+IF(U3106&lt;0,-10,0)+IF(U3106&lt;-5,-10,0)+IF(M3106&gt;90,10)+IF(M3106&gt;97,5)+IF(L3106&lt;70,-20,0)+IF(Y3106&gt;100,15,0)+IF(Y3106&gt;200,10,0)+IF(AB3106&gt;40,5,0)+IF(AB3106&gt;50,5,0)+IF(AB3106&gt;60,10,0)+IF(AB3106&gt;100,15,0)+IF(AB3106&gt;200,10,0)</f>
        <v>-75</v>
      </c>
      <c r="E3106" s="2">
        <f>W3106+AA3106+IF(AK3106&gt;1,1,0)+IF(AK3106&gt;1.2,2,0)+IF(AK3106&gt;1.3,2,0)+IF(AK3106&lt;1,-2,0)+IF(B3106&gt;200,5,0)+IF(B3106&gt;300,5,0)+IF(B3106&lt;30,-15,0)+IF(B3106&lt;20,-15,0)</f>
        <v>-25</v>
      </c>
      <c r="F3106" s="2">
        <f>IF(AF3106&gt;0,2,0)+IF(AF3106&gt;2,3,0)+IF(AF3106&gt;4,4,0)+IF(AF3106&gt;10,5,0)+IF(O3106="A",3,0)+IF(O3106="B",3,0)+IF(P3106="A+",7,0)+IF(P3106="A",5,0)+IF(P3106="A-",3,0)+IF(P3106="B+",2,0)+IF(AC3106&lt;40,3,0)+IF(AC3106&lt;20,3,0)+IF(AC3106&lt;10,5,0)+IF(C3106&gt;50,5)</f>
        <v>8</v>
      </c>
      <c r="G3106" s="2">
        <f>IF(AG3106&gt;0,3)+IF(AG3106&gt;4,3)+IF(AG3106&gt;7,3)+IF(AG3106&gt;10,3)+IF(AG3106&gt;13,3)+IF(AG3106&gt;15,3)+IF(AG3106&gt;17,3)+IF(AG3106&gt;20,3)+IF(AG3106&gt;25,5)+IF(AH3106&gt;0,3)+IF(AH3106&gt;7,3)+IF(AH3106&gt;10,3)+IF(AH3106&gt;15,3)+IF(AI3106&gt;0,3)+IF(AI3106&gt;7,3)+IF(AI3106&gt;10,3)+IF(AI3106&gt;15,3)</f>
        <v>0</v>
      </c>
      <c r="H3106" s="2">
        <f>SUM(D3106:G3106)</f>
        <v>-92</v>
      </c>
      <c r="I3106" s="2">
        <f>I3105+1</f>
        <v>3105</v>
      </c>
      <c r="J3106" s="3" t="s">
        <v>2341</v>
      </c>
      <c r="K3106" s="2" t="s">
        <v>2342</v>
      </c>
      <c r="L3106" s="7">
        <v>88</v>
      </c>
      <c r="M3106" s="7">
        <v>49</v>
      </c>
      <c r="N3106" s="7">
        <v>98</v>
      </c>
      <c r="O3106" s="7" t="s">
        <v>42</v>
      </c>
      <c r="P3106" s="7" t="s">
        <v>167</v>
      </c>
      <c r="Q3106" s="6" t="s">
        <v>1917</v>
      </c>
      <c r="R3106" s="3">
        <v>0</v>
      </c>
      <c r="S3106" s="3">
        <v>0</v>
      </c>
      <c r="T3106" s="3">
        <v>0</v>
      </c>
      <c r="U3106" s="3">
        <v>-107</v>
      </c>
      <c r="V3106" s="3">
        <v>0</v>
      </c>
      <c r="W3106" s="3">
        <v>0</v>
      </c>
      <c r="X3106" s="3">
        <v>-192.8</v>
      </c>
      <c r="Y3106" s="5">
        <v>-16</v>
      </c>
      <c r="Z3106" s="5">
        <v>1261</v>
      </c>
      <c r="AA3106" s="5">
        <v>0</v>
      </c>
      <c r="AB3106" s="5">
        <v>-11.1</v>
      </c>
      <c r="AC3106" s="4">
        <v>22</v>
      </c>
      <c r="AD3106" s="4" t="s">
        <v>33</v>
      </c>
      <c r="AE3106" s="4">
        <v>0</v>
      </c>
      <c r="AF3106" s="4">
        <v>0</v>
      </c>
      <c r="AG3106" s="4">
        <v>-275.2</v>
      </c>
      <c r="AH3106" s="4">
        <v>-277.89999999999998</v>
      </c>
      <c r="AI3106" s="4">
        <v>-280.8</v>
      </c>
      <c r="AJ3106" s="6" t="s">
        <v>62</v>
      </c>
      <c r="AK3106" s="3">
        <v>1.9</v>
      </c>
      <c r="AL3106" s="2">
        <v>0</v>
      </c>
    </row>
    <row r="3107" spans="1:38" x14ac:dyDescent="0.35">
      <c r="A3107" s="2">
        <f>AVERAGE(L3107:N3107)</f>
        <v>11.333333333333334</v>
      </c>
      <c r="B3107" s="2">
        <f>R3107+U3107</f>
        <v>24</v>
      </c>
      <c r="C3107" s="2">
        <f>Y3107+Z3107+AB3107</f>
        <v>0</v>
      </c>
      <c r="D3107" s="2">
        <f>IF(B3107&gt;100,5)+IF(B3107&gt;150,5)+IF(R3107&gt;0,3)+IF(R3107&gt;15,3)+IF(R3107&gt;25,3)+IF(S3107&gt;0,3)+IF(S3107&gt;15,3)+IF(S3107&gt;25,3)+IF(U3107&gt;20,2,0)+IF(U3107&gt;30,3,0)+IF(U3107&gt;50,5,0)+IF(U3107&gt;60,3,0)+IF(Y3107&gt;100,5,0)+IF(Y3107&gt;0,2)+IF(Y3107&gt;15,2)+IF(Y3107&gt;25,2)+IF(Y3107&gt;30,2)+IF(Y3107&gt;40,2)+IF(Y3107&gt;50,2)+IF(Y3107&gt;100,4)+IF(Y3107&lt;10,-5,0)+IF(Y3107&lt;0,-10)++IF(Y3107&lt;15,-5,0)+IF(R3107&lt;0,-3)+IF(R3107&lt;-5,-3)+IF(S3107&lt;0,-3)+IF(S3107&lt;-5,-3)+IF(T3107&lt;0,-3)+IF(T3107&lt;-5,-3)+IF(W3107=1,5,0)+IF(X3107&gt;20,3,0)+IF(X3107&gt;25,3,0)+IF(X3107&gt;40,3,0)+IF(X3107&gt;50,3,0)+IF(N3107&lt;50,-10)+IF(N3107&lt;30,-10)+IF(N3107&lt;20,-10)+IF(N3107&lt;70,-5)+IF(N3107&lt;80,-5)+IF(N3107&gt;95,5,0)+IF(L3107&lt;50,-10)+IF(L3107&lt;30,-10)+IF(L3107&lt;20,-10)+IF(L3107&lt;70,-5)+IF(L3107&lt;80,-5)+IF(L3107&gt;95,5,0)+IF(A3107&gt;85,3,0)+IF(A3107&gt;90,3,0)+IF(U3107&lt;0,-10)+IF(U3107&lt;-5,-20)+IF(U3107&lt;-10,-10)+IF(V3107&gt;0,5,0)+IF(V3107&gt;15,5,0)+IF(V3107&gt;25,5,0)+IF(V3107&lt;0,-10,0)+IF(V3107&lt;-5,-10,0)+IF(U3107&lt;0,-10,0)+IF(U3107&lt;-5,-10,0)+IF(M3107&gt;90,10)+IF(M3107&gt;97,5)+IF(L3107&lt;70,-20,0)+IF(Y3107&gt;100,15,0)+IF(Y3107&gt;200,10,0)+IF(AB3107&gt;40,5,0)+IF(AB3107&gt;50,5,0)+IF(AB3107&gt;60,10,0)+IF(AB3107&gt;100,15,0)+IF(AB3107&gt;200,10,0)</f>
        <v>-76</v>
      </c>
      <c r="E3107" s="2">
        <f>W3107+AA3107+IF(AK3107&gt;1,1,0)+IF(AK3107&gt;1.2,2,0)+IF(AK3107&gt;1.3,2,0)+IF(AK3107&lt;1,-2,0)+IF(B3107&gt;200,5,0)+IF(B3107&gt;300,5,0)+IF(B3107&lt;30,-15,0)+IF(B3107&lt;20,-15,0)</f>
        <v>-16</v>
      </c>
      <c r="F3107" s="2">
        <f>IF(AF3107&gt;0,2,0)+IF(AF3107&gt;2,3,0)+IF(AF3107&gt;4,4,0)+IF(AF3107&gt;10,5,0)+IF(O3107="A",3,0)+IF(O3107="B",3,0)+IF(P3107="A+",7,0)+IF(P3107="A",5,0)+IF(P3107="A-",3,0)+IF(P3107="B+",2,0)+IF(AC3107&lt;40,3,0)+IF(AC3107&lt;20,3,0)+IF(AC3107&lt;10,5,0)+IF(C3107&gt;50,5)</f>
        <v>0</v>
      </c>
      <c r="G3107" s="2">
        <f>IF(AG3107&gt;0,3)+IF(AG3107&gt;4,3)+IF(AG3107&gt;7,3)+IF(AG3107&gt;10,3)+IF(AG3107&gt;13,3)+IF(AG3107&gt;15,3)+IF(AG3107&gt;17,3)+IF(AG3107&gt;20,3)+IF(AG3107&gt;25,5)+IF(AH3107&gt;0,3)+IF(AH3107&gt;7,3)+IF(AH3107&gt;10,3)+IF(AH3107&gt;15,3)+IF(AI3107&gt;0,3)+IF(AI3107&gt;7,3)+IF(AI3107&gt;10,3)+IF(AI3107&gt;15,3)</f>
        <v>0</v>
      </c>
      <c r="H3107" s="2">
        <f>SUM(D3107:G3107)</f>
        <v>-92</v>
      </c>
      <c r="I3107" s="2">
        <f>I3106+1</f>
        <v>3106</v>
      </c>
      <c r="J3107" s="3" t="s">
        <v>8707</v>
      </c>
      <c r="K3107" s="2" t="s">
        <v>8708</v>
      </c>
      <c r="L3107" s="7">
        <v>0</v>
      </c>
      <c r="M3107" s="7">
        <v>0</v>
      </c>
      <c r="N3107" s="7">
        <v>34</v>
      </c>
      <c r="O3107" s="7">
        <v>0</v>
      </c>
      <c r="P3107" s="7" t="s">
        <v>31</v>
      </c>
      <c r="Q3107" s="6" t="s">
        <v>307</v>
      </c>
      <c r="R3107" s="3">
        <v>24</v>
      </c>
      <c r="S3107" s="3">
        <v>14</v>
      </c>
      <c r="T3107" s="3">
        <v>7</v>
      </c>
      <c r="U3107" s="3">
        <v>0</v>
      </c>
      <c r="V3107" s="3">
        <v>0</v>
      </c>
      <c r="W3107" s="3">
        <v>1</v>
      </c>
      <c r="X3107" s="3">
        <v>0</v>
      </c>
      <c r="Y3107" s="5">
        <v>0</v>
      </c>
      <c r="Z3107" s="5">
        <v>0</v>
      </c>
      <c r="AA3107" s="5">
        <v>0</v>
      </c>
      <c r="AB3107" s="5">
        <v>0</v>
      </c>
      <c r="AC3107" s="4">
        <v>135</v>
      </c>
      <c r="AD3107" s="4" t="s">
        <v>164</v>
      </c>
      <c r="AE3107" s="4">
        <v>0</v>
      </c>
      <c r="AF3107" s="4">
        <v>-66.7</v>
      </c>
      <c r="AG3107" s="4">
        <v>0</v>
      </c>
      <c r="AH3107" s="4">
        <v>0</v>
      </c>
      <c r="AI3107" s="4">
        <v>0</v>
      </c>
      <c r="AJ3107" s="6" t="s">
        <v>308</v>
      </c>
      <c r="AK3107" s="3">
        <v>0.6</v>
      </c>
      <c r="AL3107" s="2">
        <v>0</v>
      </c>
    </row>
    <row r="3108" spans="1:38" x14ac:dyDescent="0.35">
      <c r="A3108" s="2">
        <f>AVERAGE(L3108:N3108)</f>
        <v>36.333333333333336</v>
      </c>
      <c r="B3108" s="2">
        <f>R3108+U3108</f>
        <v>0</v>
      </c>
      <c r="C3108" s="2">
        <f>Y3108+Z3108+AB3108</f>
        <v>51.2</v>
      </c>
      <c r="D3108" s="2">
        <f>IF(B3108&gt;100,5)+IF(B3108&gt;150,5)+IF(R3108&gt;0,3)+IF(R3108&gt;15,3)+IF(R3108&gt;25,3)+IF(S3108&gt;0,3)+IF(S3108&gt;15,3)+IF(S3108&gt;25,3)+IF(U3108&gt;20,2,0)+IF(U3108&gt;30,3,0)+IF(U3108&gt;50,5,0)+IF(U3108&gt;60,3,0)+IF(Y3108&gt;100,5,0)+IF(Y3108&gt;0,2)+IF(Y3108&gt;15,2)+IF(Y3108&gt;25,2)+IF(Y3108&gt;30,2)+IF(Y3108&gt;40,2)+IF(Y3108&gt;50,2)+IF(Y3108&gt;100,4)+IF(Y3108&lt;10,-5,0)+IF(Y3108&lt;0,-10)++IF(Y3108&lt;15,-5,0)+IF(R3108&lt;0,-3)+IF(R3108&lt;-5,-3)+IF(S3108&lt;0,-3)+IF(S3108&lt;-5,-3)+IF(T3108&lt;0,-3)+IF(T3108&lt;-5,-3)+IF(W3108=1,5,0)+IF(X3108&gt;20,3,0)+IF(X3108&gt;25,3,0)+IF(X3108&gt;40,3,0)+IF(X3108&gt;50,3,0)+IF(N3108&lt;50,-10)+IF(N3108&lt;30,-10)+IF(N3108&lt;20,-10)+IF(N3108&lt;70,-5)+IF(N3108&lt;80,-5)+IF(N3108&gt;95,5,0)+IF(L3108&lt;50,-10)+IF(L3108&lt;30,-10)+IF(L3108&lt;20,-10)+IF(L3108&lt;70,-5)+IF(L3108&lt;80,-5)+IF(L3108&gt;95,5,0)+IF(A3108&gt;85,3,0)+IF(A3108&gt;90,3,0)+IF(U3108&lt;0,-10)+IF(U3108&lt;-5,-20)+IF(U3108&lt;-10,-10)+IF(V3108&gt;0,5,0)+IF(V3108&gt;15,5,0)+IF(V3108&gt;25,5,0)+IF(V3108&lt;0,-10,0)+IF(V3108&lt;-5,-10,0)+IF(U3108&lt;0,-10,0)+IF(U3108&lt;-5,-10,0)+IF(M3108&gt;90,10)+IF(M3108&gt;97,5)+IF(L3108&lt;70,-20,0)+IF(Y3108&gt;100,15,0)+IF(Y3108&gt;200,10,0)+IF(AB3108&gt;40,5,0)+IF(AB3108&gt;50,5,0)+IF(AB3108&gt;60,10,0)+IF(AB3108&gt;100,15,0)+IF(AB3108&gt;200,10,0)</f>
        <v>-76</v>
      </c>
      <c r="E3108" s="2">
        <f>W3108+AA3108+IF(AK3108&gt;1,1,0)+IF(AK3108&gt;1.2,2,0)+IF(AK3108&gt;1.3,2,0)+IF(AK3108&lt;1,-2,0)+IF(B3108&gt;200,5,0)+IF(B3108&gt;300,5,0)+IF(B3108&lt;30,-15,0)+IF(B3108&lt;20,-15,0)</f>
        <v>-32</v>
      </c>
      <c r="F3108" s="2">
        <f>IF(AF3108&gt;0,2,0)+IF(AF3108&gt;2,3,0)+IF(AF3108&gt;4,4,0)+IF(AF3108&gt;10,5,0)+IF(O3108="A",3,0)+IF(O3108="B",3,0)+IF(P3108="A+",7,0)+IF(P3108="A",5,0)+IF(P3108="A-",3,0)+IF(P3108="B+",2,0)+IF(AC3108&lt;40,3,0)+IF(AC3108&lt;20,3,0)+IF(AC3108&lt;10,5,0)+IF(C3108&gt;50,5)</f>
        <v>16</v>
      </c>
      <c r="G3108" s="2">
        <f>IF(AG3108&gt;0,3)+IF(AG3108&gt;4,3)+IF(AG3108&gt;7,3)+IF(AG3108&gt;10,3)+IF(AG3108&gt;13,3)+IF(AG3108&gt;15,3)+IF(AG3108&gt;17,3)+IF(AG3108&gt;20,3)+IF(AG3108&gt;25,5)+IF(AH3108&gt;0,3)+IF(AH3108&gt;7,3)+IF(AH3108&gt;10,3)+IF(AH3108&gt;15,3)+IF(AI3108&gt;0,3)+IF(AI3108&gt;7,3)+IF(AI3108&gt;10,3)+IF(AI3108&gt;15,3)</f>
        <v>0</v>
      </c>
      <c r="H3108" s="2">
        <f>SUM(D3108:G3108)</f>
        <v>-92</v>
      </c>
      <c r="I3108" s="2">
        <f>I3107+1</f>
        <v>3107</v>
      </c>
      <c r="J3108" s="3" t="s">
        <v>1436</v>
      </c>
      <c r="K3108" s="2" t="s">
        <v>1437</v>
      </c>
      <c r="L3108" s="7">
        <v>44</v>
      </c>
      <c r="M3108" s="7">
        <v>48</v>
      </c>
      <c r="N3108" s="7">
        <v>17</v>
      </c>
      <c r="O3108" s="7" t="s">
        <v>31</v>
      </c>
      <c r="P3108" s="7" t="s">
        <v>75</v>
      </c>
      <c r="Q3108" s="6" t="s">
        <v>1438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5">
        <v>24</v>
      </c>
      <c r="Z3108" s="5">
        <v>3</v>
      </c>
      <c r="AA3108" s="5">
        <v>0</v>
      </c>
      <c r="AB3108" s="5">
        <v>24.2</v>
      </c>
      <c r="AC3108" s="4">
        <v>7</v>
      </c>
      <c r="AD3108" s="4" t="s">
        <v>66</v>
      </c>
      <c r="AE3108" s="4">
        <v>0</v>
      </c>
      <c r="AF3108" s="4">
        <v>0</v>
      </c>
      <c r="AG3108" s="4">
        <v>-76.2</v>
      </c>
      <c r="AH3108" s="4">
        <v>-5.2</v>
      </c>
      <c r="AI3108" s="4">
        <v>-5.2</v>
      </c>
      <c r="AJ3108" s="6" t="s">
        <v>1439</v>
      </c>
      <c r="AK3108" s="3">
        <v>0.5</v>
      </c>
      <c r="AL3108" s="2">
        <v>0</v>
      </c>
    </row>
    <row r="3109" spans="1:38" x14ac:dyDescent="0.35">
      <c r="A3109" s="2">
        <f>AVERAGE(L3109:N3109)</f>
        <v>26.333333333333332</v>
      </c>
      <c r="B3109" s="2">
        <f>R3109+U3109</f>
        <v>15</v>
      </c>
      <c r="C3109" s="2">
        <f>Y3109+Z3109+AB3109</f>
        <v>-112.2</v>
      </c>
      <c r="D3109" s="2">
        <f>IF(B3109&gt;100,5)+IF(B3109&gt;150,5)+IF(R3109&gt;0,3)+IF(R3109&gt;15,3)+IF(R3109&gt;25,3)+IF(S3109&gt;0,3)+IF(S3109&gt;15,3)+IF(S3109&gt;25,3)+IF(U3109&gt;20,2,0)+IF(U3109&gt;30,3,0)+IF(U3109&gt;50,5,0)+IF(U3109&gt;60,3,0)+IF(Y3109&gt;100,5,0)+IF(Y3109&gt;0,2)+IF(Y3109&gt;15,2)+IF(Y3109&gt;25,2)+IF(Y3109&gt;30,2)+IF(Y3109&gt;40,2)+IF(Y3109&gt;50,2)+IF(Y3109&gt;100,4)+IF(Y3109&lt;10,-5,0)+IF(Y3109&lt;0,-10)++IF(Y3109&lt;15,-5,0)+IF(R3109&lt;0,-3)+IF(R3109&lt;-5,-3)+IF(S3109&lt;0,-3)+IF(S3109&lt;-5,-3)+IF(T3109&lt;0,-3)+IF(T3109&lt;-5,-3)+IF(W3109=1,5,0)+IF(X3109&gt;20,3,0)+IF(X3109&gt;25,3,0)+IF(X3109&gt;40,3,0)+IF(X3109&gt;50,3,0)+IF(N3109&lt;50,-10)+IF(N3109&lt;30,-10)+IF(N3109&lt;20,-10)+IF(N3109&lt;70,-5)+IF(N3109&lt;80,-5)+IF(N3109&gt;95,5,0)+IF(L3109&lt;50,-10)+IF(L3109&lt;30,-10)+IF(L3109&lt;20,-10)+IF(L3109&lt;70,-5)+IF(L3109&lt;80,-5)+IF(L3109&gt;95,5,0)+IF(A3109&gt;85,3,0)+IF(A3109&gt;90,3,0)+IF(U3109&lt;0,-10)+IF(U3109&lt;-5,-20)+IF(U3109&lt;-10,-10)+IF(V3109&gt;0,5,0)+IF(V3109&gt;15,5,0)+IF(V3109&gt;25,5,0)+IF(V3109&lt;0,-10,0)+IF(V3109&lt;-5,-10,0)+IF(U3109&lt;0,-10,0)+IF(U3109&lt;-5,-10,0)+IF(M3109&gt;90,10)+IF(M3109&gt;97,5)+IF(L3109&lt;70,-20,0)+IF(Y3109&gt;100,15,0)+IF(Y3109&gt;200,10,0)+IF(AB3109&gt;40,5,0)+IF(AB3109&gt;50,5,0)+IF(AB3109&gt;60,10,0)+IF(AB3109&gt;100,15,0)+IF(AB3109&gt;200,10,0)</f>
        <v>-80</v>
      </c>
      <c r="E3109" s="2">
        <f>W3109+AA3109+IF(AK3109&gt;1,1,0)+IF(AK3109&gt;1.2,2,0)+IF(AK3109&gt;1.3,2,0)+IF(AK3109&lt;1,-2,0)+IF(B3109&gt;200,5,0)+IF(B3109&gt;300,5,0)+IF(B3109&lt;30,-15,0)+IF(B3109&lt;20,-15,0)</f>
        <v>-32</v>
      </c>
      <c r="F3109" s="2">
        <f>IF(AF3109&gt;0,2,0)+IF(AF3109&gt;2,3,0)+IF(AF3109&gt;4,4,0)+IF(AF3109&gt;10,5,0)+IF(O3109="A",3,0)+IF(O3109="B",3,0)+IF(P3109="A+",7,0)+IF(P3109="A",5,0)+IF(P3109="A-",3,0)+IF(P3109="B+",2,0)+IF(AC3109&lt;40,3,0)+IF(AC3109&lt;20,3,0)+IF(AC3109&lt;10,5,0)+IF(C3109&gt;50,5)</f>
        <v>20</v>
      </c>
      <c r="G3109" s="2">
        <f>IF(AG3109&gt;0,3)+IF(AG3109&gt;4,3)+IF(AG3109&gt;7,3)+IF(AG3109&gt;10,3)+IF(AG3109&gt;13,3)+IF(AG3109&gt;15,3)+IF(AG3109&gt;17,3)+IF(AG3109&gt;20,3)+IF(AG3109&gt;25,5)+IF(AH3109&gt;0,3)+IF(AH3109&gt;7,3)+IF(AH3109&gt;10,3)+IF(AH3109&gt;15,3)+IF(AI3109&gt;0,3)+IF(AI3109&gt;7,3)+IF(AI3109&gt;10,3)+IF(AI3109&gt;15,3)</f>
        <v>0</v>
      </c>
      <c r="H3109" s="2">
        <f>SUM(D3109:G3109)</f>
        <v>-92</v>
      </c>
      <c r="I3109" s="2">
        <f>I3108+1</f>
        <v>3108</v>
      </c>
      <c r="J3109" s="3" t="s">
        <v>3931</v>
      </c>
      <c r="K3109" s="2" t="s">
        <v>3932</v>
      </c>
      <c r="L3109" s="7">
        <v>32</v>
      </c>
      <c r="M3109" s="7">
        <v>9</v>
      </c>
      <c r="N3109" s="7">
        <v>38</v>
      </c>
      <c r="O3109" s="7" t="s">
        <v>42</v>
      </c>
      <c r="P3109" s="7" t="s">
        <v>31</v>
      </c>
      <c r="Q3109" s="6" t="s">
        <v>541</v>
      </c>
      <c r="R3109" s="3">
        <v>0</v>
      </c>
      <c r="S3109" s="3">
        <v>0</v>
      </c>
      <c r="T3109" s="3">
        <v>0</v>
      </c>
      <c r="U3109" s="3">
        <v>15</v>
      </c>
      <c r="V3109" s="3">
        <v>0</v>
      </c>
      <c r="W3109" s="3">
        <v>0</v>
      </c>
      <c r="X3109" s="3">
        <v>-89.8</v>
      </c>
      <c r="Y3109" s="5">
        <v>-93</v>
      </c>
      <c r="Z3109" s="5">
        <v>20</v>
      </c>
      <c r="AA3109" s="5">
        <v>0</v>
      </c>
      <c r="AB3109" s="5">
        <v>-39.200000000000003</v>
      </c>
      <c r="AC3109" s="4">
        <v>3</v>
      </c>
      <c r="AD3109" s="4" t="s">
        <v>33</v>
      </c>
      <c r="AE3109" s="4">
        <v>55</v>
      </c>
      <c r="AF3109" s="4">
        <v>6.4</v>
      </c>
      <c r="AG3109" s="4">
        <v>-15</v>
      </c>
      <c r="AH3109" s="4">
        <v>-1231.0999999999999</v>
      </c>
      <c r="AI3109" s="4">
        <v>-690.1</v>
      </c>
      <c r="AJ3109" s="6" t="s">
        <v>99</v>
      </c>
      <c r="AK3109" s="3">
        <v>0.7</v>
      </c>
      <c r="AL3109" s="2">
        <v>0</v>
      </c>
    </row>
    <row r="3110" spans="1:38" x14ac:dyDescent="0.35">
      <c r="A3110" s="2">
        <f>AVERAGE(L3110:N3110)</f>
        <v>24</v>
      </c>
      <c r="B3110" s="2">
        <f>R3110+U3110</f>
        <v>4</v>
      </c>
      <c r="C3110" s="2">
        <f>Y3110+Z3110+AB3110</f>
        <v>0</v>
      </c>
      <c r="D3110" s="2">
        <f>IF(B3110&gt;100,5)+IF(B3110&gt;150,5)+IF(R3110&gt;0,3)+IF(R3110&gt;15,3)+IF(R3110&gt;25,3)+IF(S3110&gt;0,3)+IF(S3110&gt;15,3)+IF(S3110&gt;25,3)+IF(U3110&gt;20,2,0)+IF(U3110&gt;30,3,0)+IF(U3110&gt;50,5,0)+IF(U3110&gt;60,3,0)+IF(Y3110&gt;100,5,0)+IF(Y3110&gt;0,2)+IF(Y3110&gt;15,2)+IF(Y3110&gt;25,2)+IF(Y3110&gt;30,2)+IF(Y3110&gt;40,2)+IF(Y3110&gt;50,2)+IF(Y3110&gt;100,4)+IF(Y3110&lt;10,-5,0)+IF(Y3110&lt;0,-10)++IF(Y3110&lt;15,-5,0)+IF(R3110&lt;0,-3)+IF(R3110&lt;-5,-3)+IF(S3110&lt;0,-3)+IF(S3110&lt;-5,-3)+IF(T3110&lt;0,-3)+IF(T3110&lt;-5,-3)+IF(W3110=1,5,0)+IF(X3110&gt;20,3,0)+IF(X3110&gt;25,3,0)+IF(X3110&gt;40,3,0)+IF(X3110&gt;50,3,0)+IF(N3110&lt;50,-10)+IF(N3110&lt;30,-10)+IF(N3110&lt;20,-10)+IF(N3110&lt;70,-5)+IF(N3110&lt;80,-5)+IF(N3110&gt;95,5,0)+IF(L3110&lt;50,-10)+IF(L3110&lt;30,-10)+IF(L3110&lt;20,-10)+IF(L3110&lt;70,-5)+IF(L3110&lt;80,-5)+IF(L3110&gt;95,5,0)+IF(A3110&gt;85,3,0)+IF(A3110&gt;90,3,0)+IF(U3110&lt;0,-10)+IF(U3110&lt;-5,-20)+IF(U3110&lt;-10,-10)+IF(V3110&gt;0,5,0)+IF(V3110&gt;15,5,0)+IF(V3110&gt;25,5,0)+IF(V3110&lt;0,-10,0)+IF(V3110&lt;-5,-10,0)+IF(U3110&lt;0,-10,0)+IF(U3110&lt;-5,-10,0)+IF(M3110&gt;90,10)+IF(M3110&gt;97,5)+IF(L3110&lt;70,-20,0)+IF(Y3110&gt;100,15,0)+IF(Y3110&gt;200,10,0)+IF(AB3110&gt;40,5,0)+IF(AB3110&gt;50,5,0)+IF(AB3110&gt;60,10,0)+IF(AB3110&gt;100,15,0)+IF(AB3110&gt;200,10,0)</f>
        <v>-80</v>
      </c>
      <c r="E3110" s="2">
        <f>W3110+AA3110+IF(AK3110&gt;1,1,0)+IF(AK3110&gt;1.2,2,0)+IF(AK3110&gt;1.3,2,0)+IF(AK3110&lt;1,-2,0)+IF(B3110&gt;200,5,0)+IF(B3110&gt;300,5,0)+IF(B3110&lt;30,-15,0)+IF(B3110&lt;20,-15,0)</f>
        <v>-32</v>
      </c>
      <c r="F3110" s="2">
        <f>IF(AF3110&gt;0,2,0)+IF(AF3110&gt;2,3,0)+IF(AF3110&gt;4,4,0)+IF(AF3110&gt;10,5,0)+IF(O3110="A",3,0)+IF(O3110="B",3,0)+IF(P3110="A+",7,0)+IF(P3110="A",5,0)+IF(P3110="A-",3,0)+IF(P3110="B+",2,0)+IF(AC3110&lt;40,3,0)+IF(AC3110&lt;20,3,0)+IF(AC3110&lt;10,5,0)+IF(C3110&gt;50,5)</f>
        <v>20</v>
      </c>
      <c r="G3110" s="2">
        <f>IF(AG3110&gt;0,3)+IF(AG3110&gt;4,3)+IF(AG3110&gt;7,3)+IF(AG3110&gt;10,3)+IF(AG3110&gt;13,3)+IF(AG3110&gt;15,3)+IF(AG3110&gt;17,3)+IF(AG3110&gt;20,3)+IF(AG3110&gt;25,5)+IF(AH3110&gt;0,3)+IF(AH3110&gt;7,3)+IF(AH3110&gt;10,3)+IF(AH3110&gt;15,3)+IF(AI3110&gt;0,3)+IF(AI3110&gt;7,3)+IF(AI3110&gt;10,3)+IF(AI3110&gt;15,3)</f>
        <v>0</v>
      </c>
      <c r="H3110" s="2">
        <f>SUM(D3110:G3110)</f>
        <v>-92</v>
      </c>
      <c r="I3110" s="2">
        <f>I3109+1</f>
        <v>3109</v>
      </c>
      <c r="J3110" s="3" t="s">
        <v>8839</v>
      </c>
      <c r="K3110" s="2" t="s">
        <v>8840</v>
      </c>
      <c r="L3110" s="7">
        <v>29</v>
      </c>
      <c r="M3110" s="7">
        <v>9</v>
      </c>
      <c r="N3110" s="7">
        <v>34</v>
      </c>
      <c r="O3110" s="7">
        <v>0</v>
      </c>
      <c r="P3110" s="7" t="s">
        <v>31</v>
      </c>
      <c r="Q3110" s="6" t="s">
        <v>541</v>
      </c>
      <c r="R3110" s="3">
        <v>0</v>
      </c>
      <c r="S3110" s="3">
        <v>0</v>
      </c>
      <c r="T3110" s="3">
        <v>0</v>
      </c>
      <c r="U3110" s="3">
        <v>4</v>
      </c>
      <c r="V3110" s="3">
        <v>0</v>
      </c>
      <c r="W3110" s="3">
        <v>0</v>
      </c>
      <c r="X3110" s="3">
        <v>11.4</v>
      </c>
      <c r="Y3110" s="5">
        <v>0</v>
      </c>
      <c r="Z3110" s="5">
        <v>0</v>
      </c>
      <c r="AA3110" s="5">
        <v>0</v>
      </c>
      <c r="AB3110" s="5">
        <v>0</v>
      </c>
      <c r="AC3110" s="4">
        <v>3</v>
      </c>
      <c r="AD3110" s="4" t="s">
        <v>33</v>
      </c>
      <c r="AE3110" s="4">
        <v>99</v>
      </c>
      <c r="AF3110" s="4">
        <v>5.3</v>
      </c>
      <c r="AG3110" s="4">
        <v>-53.4</v>
      </c>
      <c r="AH3110" s="4">
        <v>0</v>
      </c>
      <c r="AI3110" s="4">
        <v>0</v>
      </c>
      <c r="AJ3110" s="6" t="s">
        <v>372</v>
      </c>
      <c r="AK3110" s="3">
        <v>0.5</v>
      </c>
      <c r="AL3110" s="2">
        <v>0</v>
      </c>
    </row>
    <row r="3111" spans="1:38" x14ac:dyDescent="0.35">
      <c r="A3111" s="2">
        <f>AVERAGE(L3111:N3111)</f>
        <v>34.666666666666664</v>
      </c>
      <c r="B3111" s="2">
        <f>R3111+U3111</f>
        <v>-37</v>
      </c>
      <c r="C3111" s="2">
        <f>Y3111+Z3111+AB3111</f>
        <v>12.2</v>
      </c>
      <c r="D3111" s="2">
        <f>IF(B3111&gt;100,5)+IF(B3111&gt;150,5)+IF(R3111&gt;0,3)+IF(R3111&gt;15,3)+IF(R3111&gt;25,3)+IF(S3111&gt;0,3)+IF(S3111&gt;15,3)+IF(S3111&gt;25,3)+IF(U3111&gt;20,2,0)+IF(U3111&gt;30,3,0)+IF(U3111&gt;50,5,0)+IF(U3111&gt;60,3,0)+IF(Y3111&gt;100,5,0)+IF(Y3111&gt;0,2)+IF(Y3111&gt;15,2)+IF(Y3111&gt;25,2)+IF(Y3111&gt;30,2)+IF(Y3111&gt;40,2)+IF(Y3111&gt;50,2)+IF(Y3111&gt;100,4)+IF(Y3111&lt;10,-5,0)+IF(Y3111&lt;0,-10)++IF(Y3111&lt;15,-5,0)+IF(R3111&lt;0,-3)+IF(R3111&lt;-5,-3)+IF(S3111&lt;0,-3)+IF(S3111&lt;-5,-3)+IF(T3111&lt;0,-3)+IF(T3111&lt;-5,-3)+IF(W3111=1,5,0)+IF(X3111&gt;20,3,0)+IF(X3111&gt;25,3,0)+IF(X3111&gt;40,3,0)+IF(X3111&gt;50,3,0)+IF(N3111&lt;50,-10)+IF(N3111&lt;30,-10)+IF(N3111&lt;20,-10)+IF(N3111&lt;70,-5)+IF(N3111&lt;80,-5)+IF(N3111&gt;95,5,0)+IF(L3111&lt;50,-10)+IF(L3111&lt;30,-10)+IF(L3111&lt;20,-10)+IF(L3111&lt;70,-5)+IF(L3111&lt;80,-5)+IF(L3111&gt;95,5,0)+IF(A3111&gt;85,3,0)+IF(A3111&gt;90,3,0)+IF(U3111&lt;0,-10)+IF(U3111&lt;-5,-20)+IF(U3111&lt;-10,-10)+IF(V3111&gt;0,5,0)+IF(V3111&gt;15,5,0)+IF(V3111&gt;25,5,0)+IF(V3111&lt;0,-10,0)+IF(V3111&lt;-5,-10,0)+IF(U3111&lt;0,-10,0)+IF(U3111&lt;-5,-10,0)+IF(M3111&gt;90,10)+IF(M3111&gt;97,5)+IF(L3111&lt;70,-20,0)+IF(Y3111&gt;100,15,0)+IF(Y3111&gt;200,10,0)+IF(AB3111&gt;40,5,0)+IF(AB3111&gt;50,5,0)+IF(AB3111&gt;60,10,0)+IF(AB3111&gt;100,15,0)+IF(AB3111&gt;200,10,0)</f>
        <v>-81</v>
      </c>
      <c r="E3111" s="2">
        <f>W3111+AA3111+IF(AK3111&gt;1,1,0)+IF(AK3111&gt;1.2,2,0)+IF(AK3111&gt;1.3,2,0)+IF(AK3111&lt;1,-2,0)+IF(B3111&gt;200,5,0)+IF(B3111&gt;300,5,0)+IF(B3111&lt;30,-15,0)+IF(B3111&lt;20,-15,0)</f>
        <v>-32</v>
      </c>
      <c r="F3111" s="2">
        <f>IF(AF3111&gt;0,2,0)+IF(AF3111&gt;2,3,0)+IF(AF3111&gt;4,4,0)+IF(AF3111&gt;10,5,0)+IF(O3111="A",3,0)+IF(O3111="B",3,0)+IF(P3111="A+",7,0)+IF(P3111="A",5,0)+IF(P3111="A-",3,0)+IF(P3111="B+",2,0)+IF(AC3111&lt;40,3,0)+IF(AC3111&lt;20,3,0)+IF(AC3111&lt;10,5,0)+IF(C3111&gt;50,5)</f>
        <v>3</v>
      </c>
      <c r="G3111" s="2">
        <f>IF(AG3111&gt;0,3)+IF(AG3111&gt;4,3)+IF(AG3111&gt;7,3)+IF(AG3111&gt;10,3)+IF(AG3111&gt;13,3)+IF(AG3111&gt;15,3)+IF(AG3111&gt;17,3)+IF(AG3111&gt;20,3)+IF(AG3111&gt;25,5)+IF(AH3111&gt;0,3)+IF(AH3111&gt;7,3)+IF(AH3111&gt;10,3)+IF(AH3111&gt;15,3)+IF(AI3111&gt;0,3)+IF(AI3111&gt;7,3)+IF(AI3111&gt;10,3)+IF(AI3111&gt;15,3)</f>
        <v>18</v>
      </c>
      <c r="H3111" s="2">
        <f>SUM(D3111:G3111)</f>
        <v>-92</v>
      </c>
      <c r="I3111" s="2">
        <f>I3110+1</f>
        <v>3110</v>
      </c>
      <c r="J3111" s="3" t="s">
        <v>10530</v>
      </c>
      <c r="K3111" s="2" t="s">
        <v>10531</v>
      </c>
      <c r="L3111" s="7">
        <v>38</v>
      </c>
      <c r="M3111" s="7">
        <v>46</v>
      </c>
      <c r="N3111" s="7">
        <v>20</v>
      </c>
      <c r="O3111" s="7" t="s">
        <v>48</v>
      </c>
      <c r="P3111" s="7" t="s">
        <v>75</v>
      </c>
      <c r="Q3111" s="6" t="s">
        <v>236</v>
      </c>
      <c r="R3111" s="3">
        <v>-57</v>
      </c>
      <c r="S3111" s="3">
        <v>-87</v>
      </c>
      <c r="T3111" s="3">
        <v>-60</v>
      </c>
      <c r="U3111" s="3">
        <v>20</v>
      </c>
      <c r="V3111" s="3">
        <v>32</v>
      </c>
      <c r="W3111" s="3">
        <v>0</v>
      </c>
      <c r="X3111" s="3">
        <v>-25</v>
      </c>
      <c r="Y3111" s="5">
        <v>4</v>
      </c>
      <c r="Z3111" s="5">
        <v>4</v>
      </c>
      <c r="AA3111" s="5">
        <v>0</v>
      </c>
      <c r="AB3111" s="5">
        <v>4.2</v>
      </c>
      <c r="AC3111" s="4">
        <v>68</v>
      </c>
      <c r="AD3111" s="4" t="s">
        <v>258</v>
      </c>
      <c r="AE3111" s="4">
        <v>20</v>
      </c>
      <c r="AF3111" s="4">
        <v>-10</v>
      </c>
      <c r="AG3111" s="4">
        <v>10.199999999999999</v>
      </c>
      <c r="AH3111" s="4">
        <v>2.6</v>
      </c>
      <c r="AI3111" s="4">
        <v>3</v>
      </c>
      <c r="AJ3111" s="6" t="s">
        <v>99</v>
      </c>
      <c r="AK3111" s="3">
        <v>0.7</v>
      </c>
      <c r="AL3111" s="2">
        <v>0</v>
      </c>
    </row>
    <row r="3112" spans="1:38" x14ac:dyDescent="0.35">
      <c r="A3112" s="2">
        <f>AVERAGE(L3112:N3112)</f>
        <v>65</v>
      </c>
      <c r="B3112" s="2">
        <f>R3112+U3112</f>
        <v>-44</v>
      </c>
      <c r="C3112" s="2">
        <f>Y3112+Z3112+AB3112</f>
        <v>34.1</v>
      </c>
      <c r="D3112" s="2">
        <f>IF(B3112&gt;100,5)+IF(B3112&gt;150,5)+IF(R3112&gt;0,3)+IF(R3112&gt;15,3)+IF(R3112&gt;25,3)+IF(S3112&gt;0,3)+IF(S3112&gt;15,3)+IF(S3112&gt;25,3)+IF(U3112&gt;20,2,0)+IF(U3112&gt;30,3,0)+IF(U3112&gt;50,5,0)+IF(U3112&gt;60,3,0)+IF(Y3112&gt;100,5,0)+IF(Y3112&gt;0,2)+IF(Y3112&gt;15,2)+IF(Y3112&gt;25,2)+IF(Y3112&gt;30,2)+IF(Y3112&gt;40,2)+IF(Y3112&gt;50,2)+IF(Y3112&gt;100,4)+IF(Y3112&lt;10,-5,0)+IF(Y3112&lt;0,-10)++IF(Y3112&lt;15,-5,0)+IF(R3112&lt;0,-3)+IF(R3112&lt;-5,-3)+IF(S3112&lt;0,-3)+IF(S3112&lt;-5,-3)+IF(T3112&lt;0,-3)+IF(T3112&lt;-5,-3)+IF(W3112=1,5,0)+IF(X3112&gt;20,3,0)+IF(X3112&gt;25,3,0)+IF(X3112&gt;40,3,0)+IF(X3112&gt;50,3,0)+IF(N3112&lt;50,-10)+IF(N3112&lt;30,-10)+IF(N3112&lt;20,-10)+IF(N3112&lt;70,-5)+IF(N3112&lt;80,-5)+IF(N3112&gt;95,5,0)+IF(L3112&lt;50,-10)+IF(L3112&lt;30,-10)+IF(L3112&lt;20,-10)+IF(L3112&lt;70,-5)+IF(L3112&lt;80,-5)+IF(L3112&gt;95,5,0)+IF(A3112&gt;85,3,0)+IF(A3112&gt;90,3,0)+IF(U3112&lt;0,-10)+IF(U3112&lt;-5,-20)+IF(U3112&lt;-10,-10)+IF(V3112&gt;0,5,0)+IF(V3112&gt;15,5,0)+IF(V3112&gt;25,5,0)+IF(V3112&lt;0,-10,0)+IF(V3112&lt;-5,-10,0)+IF(U3112&lt;0,-10,0)+IF(U3112&lt;-5,-10,0)+IF(M3112&gt;90,10)+IF(M3112&gt;97,5)+IF(L3112&lt;70,-20,0)+IF(Y3112&gt;100,15,0)+IF(Y3112&gt;200,10,0)+IF(AB3112&gt;40,5,0)+IF(AB3112&gt;50,5,0)+IF(AB3112&gt;60,10,0)+IF(AB3112&gt;100,15,0)+IF(AB3112&gt;200,10,0)</f>
        <v>-88</v>
      </c>
      <c r="E3112" s="2">
        <f>W3112+AA3112+IF(AK3112&gt;1,1,0)+IF(AK3112&gt;1.2,2,0)+IF(AK3112&gt;1.3,2,0)+IF(AK3112&lt;1,-2,0)+IF(B3112&gt;200,5,0)+IF(B3112&gt;300,5,0)+IF(B3112&lt;30,-15,0)+IF(B3112&lt;20,-15,0)</f>
        <v>-31</v>
      </c>
      <c r="F3112" s="2">
        <f>IF(AF3112&gt;0,2,0)+IF(AF3112&gt;2,3,0)+IF(AF3112&gt;4,4,0)+IF(AF3112&gt;10,5,0)+IF(O3112="A",3,0)+IF(O3112="B",3,0)+IF(P3112="A+",7,0)+IF(P3112="A",5,0)+IF(P3112="A-",3,0)+IF(P3112="B+",2,0)+IF(AC3112&lt;40,3,0)+IF(AC3112&lt;20,3,0)+IF(AC3112&lt;10,5,0)+IF(C3112&gt;50,5)</f>
        <v>6</v>
      </c>
      <c r="G3112" s="2">
        <f>IF(AG3112&gt;0,3)+IF(AG3112&gt;4,3)+IF(AG3112&gt;7,3)+IF(AG3112&gt;10,3)+IF(AG3112&gt;13,3)+IF(AG3112&gt;15,3)+IF(AG3112&gt;17,3)+IF(AG3112&gt;20,3)+IF(AG3112&gt;25,5)+IF(AH3112&gt;0,3)+IF(AH3112&gt;7,3)+IF(AH3112&gt;10,3)+IF(AH3112&gt;15,3)+IF(AI3112&gt;0,3)+IF(AI3112&gt;7,3)+IF(AI3112&gt;10,3)+IF(AI3112&gt;15,3)</f>
        <v>21</v>
      </c>
      <c r="H3112" s="2">
        <f>SUM(D3112:G3112)</f>
        <v>-92</v>
      </c>
      <c r="I3112" s="2">
        <f>I3111+1</f>
        <v>3111</v>
      </c>
      <c r="J3112" s="3" t="s">
        <v>6589</v>
      </c>
      <c r="K3112" s="2" t="s">
        <v>6590</v>
      </c>
      <c r="L3112" s="7">
        <v>76</v>
      </c>
      <c r="M3112" s="7">
        <v>57</v>
      </c>
      <c r="N3112" s="7">
        <v>62</v>
      </c>
      <c r="O3112" s="7" t="s">
        <v>48</v>
      </c>
      <c r="P3112" s="7" t="s">
        <v>42</v>
      </c>
      <c r="Q3112" s="6" t="s">
        <v>407</v>
      </c>
      <c r="R3112" s="3">
        <v>-17</v>
      </c>
      <c r="S3112" s="3">
        <v>-40</v>
      </c>
      <c r="T3112" s="3">
        <v>-2</v>
      </c>
      <c r="U3112" s="3">
        <v>-27</v>
      </c>
      <c r="V3112" s="3">
        <v>4</v>
      </c>
      <c r="W3112" s="3">
        <v>0</v>
      </c>
      <c r="X3112" s="3">
        <v>17.600000000000001</v>
      </c>
      <c r="Y3112" s="5">
        <v>11</v>
      </c>
      <c r="Z3112" s="5">
        <v>13</v>
      </c>
      <c r="AA3112" s="5">
        <v>1</v>
      </c>
      <c r="AB3112" s="5">
        <v>10.1</v>
      </c>
      <c r="AC3112" s="4">
        <v>30</v>
      </c>
      <c r="AD3112" s="4" t="s">
        <v>33</v>
      </c>
      <c r="AE3112" s="4">
        <v>64</v>
      </c>
      <c r="AF3112" s="4">
        <v>-9.3000000000000007</v>
      </c>
      <c r="AG3112" s="4">
        <v>8.6999999999999993</v>
      </c>
      <c r="AH3112" s="4">
        <v>8.6</v>
      </c>
      <c r="AI3112" s="4">
        <v>7.5</v>
      </c>
      <c r="AJ3112" s="6" t="s">
        <v>117</v>
      </c>
      <c r="AK3112" s="3">
        <v>0.7</v>
      </c>
      <c r="AL3112" s="2">
        <v>0</v>
      </c>
    </row>
    <row r="3113" spans="1:38" x14ac:dyDescent="0.35">
      <c r="A3113" s="2">
        <f>AVERAGE(L3113:N3113)</f>
        <v>44.333333333333336</v>
      </c>
      <c r="B3113" s="2">
        <f>R3113+U3113</f>
        <v>12</v>
      </c>
      <c r="C3113" s="2">
        <f>Y3113+Z3113+AB3113</f>
        <v>-105</v>
      </c>
      <c r="D3113" s="2">
        <f>IF(B3113&gt;100,5)+IF(B3113&gt;150,5)+IF(R3113&gt;0,3)+IF(R3113&gt;15,3)+IF(R3113&gt;25,3)+IF(S3113&gt;0,3)+IF(S3113&gt;15,3)+IF(S3113&gt;25,3)+IF(U3113&gt;20,2,0)+IF(U3113&gt;30,3,0)+IF(U3113&gt;50,5,0)+IF(U3113&gt;60,3,0)+IF(Y3113&gt;100,5,0)+IF(Y3113&gt;0,2)+IF(Y3113&gt;15,2)+IF(Y3113&gt;25,2)+IF(Y3113&gt;30,2)+IF(Y3113&gt;40,2)+IF(Y3113&gt;50,2)+IF(Y3113&gt;100,4)+IF(Y3113&lt;10,-5,0)+IF(Y3113&lt;0,-10)++IF(Y3113&lt;15,-5,0)+IF(R3113&lt;0,-3)+IF(R3113&lt;-5,-3)+IF(S3113&lt;0,-3)+IF(S3113&lt;-5,-3)+IF(T3113&lt;0,-3)+IF(T3113&lt;-5,-3)+IF(W3113=1,5,0)+IF(X3113&gt;20,3,0)+IF(X3113&gt;25,3,0)+IF(X3113&gt;40,3,0)+IF(X3113&gt;50,3,0)+IF(N3113&lt;50,-10)+IF(N3113&lt;30,-10)+IF(N3113&lt;20,-10)+IF(N3113&lt;70,-5)+IF(N3113&lt;80,-5)+IF(N3113&gt;95,5,0)+IF(L3113&lt;50,-10)+IF(L3113&lt;30,-10)+IF(L3113&lt;20,-10)+IF(L3113&lt;70,-5)+IF(L3113&lt;80,-5)+IF(L3113&gt;95,5,0)+IF(A3113&gt;85,3,0)+IF(A3113&gt;90,3,0)+IF(U3113&lt;0,-10)+IF(U3113&lt;-5,-20)+IF(U3113&lt;-10,-10)+IF(V3113&gt;0,5,0)+IF(V3113&gt;15,5,0)+IF(V3113&gt;25,5,0)+IF(V3113&lt;0,-10,0)+IF(V3113&lt;-5,-10,0)+IF(U3113&lt;0,-10,0)+IF(U3113&lt;-5,-10,0)+IF(M3113&gt;90,10)+IF(M3113&gt;97,5)+IF(L3113&lt;70,-20,0)+IF(Y3113&gt;100,15,0)+IF(Y3113&gt;200,10,0)+IF(AB3113&gt;40,5,0)+IF(AB3113&gt;50,5,0)+IF(AB3113&gt;60,10,0)+IF(AB3113&gt;100,15,0)+IF(AB3113&gt;200,10,0)</f>
        <v>-89</v>
      </c>
      <c r="E3113" s="2">
        <f>W3113+AA3113+IF(AK3113&gt;1,1,0)+IF(AK3113&gt;1.2,2,0)+IF(AK3113&gt;1.3,2,0)+IF(AK3113&lt;1,-2,0)+IF(B3113&gt;200,5,0)+IF(B3113&gt;300,5,0)+IF(B3113&lt;30,-15,0)+IF(B3113&lt;20,-15,0)</f>
        <v>-32</v>
      </c>
      <c r="F3113" s="2">
        <f>IF(AF3113&gt;0,2,0)+IF(AF3113&gt;2,3,0)+IF(AF3113&gt;4,4,0)+IF(AF3113&gt;10,5,0)+IF(O3113="A",3,0)+IF(O3113="B",3,0)+IF(P3113="A+",7,0)+IF(P3113="A",5,0)+IF(P3113="A-",3,0)+IF(P3113="B+",2,0)+IF(AC3113&lt;40,3,0)+IF(AC3113&lt;20,3,0)+IF(AC3113&lt;10,5,0)+IF(C3113&gt;50,5)</f>
        <v>2</v>
      </c>
      <c r="G3113" s="2">
        <f>IF(AG3113&gt;0,3)+IF(AG3113&gt;4,3)+IF(AG3113&gt;7,3)+IF(AG3113&gt;10,3)+IF(AG3113&gt;13,3)+IF(AG3113&gt;15,3)+IF(AG3113&gt;17,3)+IF(AG3113&gt;20,3)+IF(AG3113&gt;25,5)+IF(AH3113&gt;0,3)+IF(AH3113&gt;7,3)+IF(AH3113&gt;10,3)+IF(AH3113&gt;15,3)+IF(AI3113&gt;0,3)+IF(AI3113&gt;7,3)+IF(AI3113&gt;10,3)+IF(AI3113&gt;15,3)</f>
        <v>27</v>
      </c>
      <c r="H3113" s="2">
        <f>SUM(D3113:G3113)</f>
        <v>-92</v>
      </c>
      <c r="I3113" s="2">
        <f>I3112+1</f>
        <v>3112</v>
      </c>
      <c r="J3113" s="3" t="s">
        <v>7635</v>
      </c>
      <c r="K3113" s="2" t="s">
        <v>7636</v>
      </c>
      <c r="L3113" s="7">
        <v>48</v>
      </c>
      <c r="M3113" s="7">
        <v>38</v>
      </c>
      <c r="N3113" s="7">
        <v>47</v>
      </c>
      <c r="O3113" s="7" t="s">
        <v>31</v>
      </c>
      <c r="P3113" s="7" t="s">
        <v>75</v>
      </c>
      <c r="Q3113" s="6" t="s">
        <v>261</v>
      </c>
      <c r="R3113" s="3">
        <v>-13</v>
      </c>
      <c r="S3113" s="3">
        <v>125</v>
      </c>
      <c r="T3113" s="3">
        <v>150</v>
      </c>
      <c r="U3113" s="3">
        <v>25</v>
      </c>
      <c r="V3113" s="3">
        <v>-17</v>
      </c>
      <c r="W3113" s="3">
        <v>0</v>
      </c>
      <c r="X3113" s="3">
        <v>40</v>
      </c>
      <c r="Y3113" s="5">
        <v>-56</v>
      </c>
      <c r="Z3113" s="5">
        <v>-20</v>
      </c>
      <c r="AA3113" s="5">
        <v>0</v>
      </c>
      <c r="AB3113" s="5">
        <v>-29</v>
      </c>
      <c r="AC3113" s="4">
        <v>40</v>
      </c>
      <c r="AD3113" s="4" t="s">
        <v>38</v>
      </c>
      <c r="AE3113" s="4">
        <v>54</v>
      </c>
      <c r="AF3113" s="4">
        <v>1.8</v>
      </c>
      <c r="AG3113" s="4">
        <v>2.2999999999999998</v>
      </c>
      <c r="AH3113" s="4">
        <v>20.2</v>
      </c>
      <c r="AI3113" s="4">
        <v>16.100000000000001</v>
      </c>
      <c r="AJ3113" s="6" t="s">
        <v>95</v>
      </c>
      <c r="AK3113" s="3">
        <v>0.9</v>
      </c>
      <c r="AL3113" s="2">
        <v>0</v>
      </c>
    </row>
    <row r="3114" spans="1:38" x14ac:dyDescent="0.35">
      <c r="A3114" s="2">
        <f>AVERAGE(L3114:N3114)</f>
        <v>25.333333333333332</v>
      </c>
      <c r="B3114" s="2">
        <f>R3114+U3114</f>
        <v>106</v>
      </c>
      <c r="C3114" s="2">
        <f>Y3114+Z3114+AB3114</f>
        <v>-158.1</v>
      </c>
      <c r="D3114" s="2">
        <f>IF(B3114&gt;100,5)+IF(B3114&gt;150,5)+IF(R3114&gt;0,3)+IF(R3114&gt;15,3)+IF(R3114&gt;25,3)+IF(S3114&gt;0,3)+IF(S3114&gt;15,3)+IF(S3114&gt;25,3)+IF(U3114&gt;20,2,0)+IF(U3114&gt;30,3,0)+IF(U3114&gt;50,5,0)+IF(U3114&gt;60,3,0)+IF(Y3114&gt;100,5,0)+IF(Y3114&gt;0,2)+IF(Y3114&gt;15,2)+IF(Y3114&gt;25,2)+IF(Y3114&gt;30,2)+IF(Y3114&gt;40,2)+IF(Y3114&gt;50,2)+IF(Y3114&gt;100,4)+IF(Y3114&lt;10,-5,0)+IF(Y3114&lt;0,-10)++IF(Y3114&lt;15,-5,0)+IF(R3114&lt;0,-3)+IF(R3114&lt;-5,-3)+IF(S3114&lt;0,-3)+IF(S3114&lt;-5,-3)+IF(T3114&lt;0,-3)+IF(T3114&lt;-5,-3)+IF(W3114=1,5,0)+IF(X3114&gt;20,3,0)+IF(X3114&gt;25,3,0)+IF(X3114&gt;40,3,0)+IF(X3114&gt;50,3,0)+IF(N3114&lt;50,-10)+IF(N3114&lt;30,-10)+IF(N3114&lt;20,-10)+IF(N3114&lt;70,-5)+IF(N3114&lt;80,-5)+IF(N3114&gt;95,5,0)+IF(L3114&lt;50,-10)+IF(L3114&lt;30,-10)+IF(L3114&lt;20,-10)+IF(L3114&lt;70,-5)+IF(L3114&lt;80,-5)+IF(L3114&gt;95,5,0)+IF(A3114&gt;85,3,0)+IF(A3114&gt;90,3,0)+IF(U3114&lt;0,-10)+IF(U3114&lt;-5,-20)+IF(U3114&lt;-10,-10)+IF(V3114&gt;0,5,0)+IF(V3114&gt;15,5,0)+IF(V3114&gt;25,5,0)+IF(V3114&lt;0,-10,0)+IF(V3114&lt;-5,-10,0)+IF(U3114&lt;0,-10,0)+IF(U3114&lt;-5,-10,0)+IF(M3114&gt;90,10)+IF(M3114&gt;97,5)+IF(L3114&lt;70,-20,0)+IF(Y3114&gt;100,15,0)+IF(Y3114&gt;200,10,0)+IF(AB3114&gt;40,5,0)+IF(AB3114&gt;50,5,0)+IF(AB3114&gt;60,10,0)+IF(AB3114&gt;100,15,0)+IF(AB3114&gt;200,10,0)</f>
        <v>-90</v>
      </c>
      <c r="E3114" s="2">
        <f>W3114+AA3114+IF(AK3114&gt;1,1,0)+IF(AK3114&gt;1.2,2,0)+IF(AK3114&gt;1.3,2,0)+IF(AK3114&lt;1,-2,0)+IF(B3114&gt;200,5,0)+IF(B3114&gt;300,5,0)+IF(B3114&lt;30,-15,0)+IF(B3114&lt;20,-15,0)</f>
        <v>-2</v>
      </c>
      <c r="F3114" s="2">
        <f>IF(AF3114&gt;0,2,0)+IF(AF3114&gt;2,3,0)+IF(AF3114&gt;4,4,0)+IF(AF3114&gt;10,5,0)+IF(O3114="A",3,0)+IF(O3114="B",3,0)+IF(P3114="A+",7,0)+IF(P3114="A",5,0)+IF(P3114="A-",3,0)+IF(P3114="B+",2,0)+IF(AC3114&lt;40,3,0)+IF(AC3114&lt;20,3,0)+IF(AC3114&lt;10,5,0)+IF(C3114&gt;50,5)</f>
        <v>0</v>
      </c>
      <c r="G3114" s="2">
        <f>IF(AG3114&gt;0,3)+IF(AG3114&gt;4,3)+IF(AG3114&gt;7,3)+IF(AG3114&gt;10,3)+IF(AG3114&gt;13,3)+IF(AG3114&gt;15,3)+IF(AG3114&gt;17,3)+IF(AG3114&gt;20,3)+IF(AG3114&gt;25,5)+IF(AH3114&gt;0,3)+IF(AH3114&gt;7,3)+IF(AH3114&gt;10,3)+IF(AH3114&gt;15,3)+IF(AI3114&gt;0,3)+IF(AI3114&gt;7,3)+IF(AI3114&gt;10,3)+IF(AI3114&gt;15,3)</f>
        <v>0</v>
      </c>
      <c r="H3114" s="2">
        <f>SUM(D3114:G3114)</f>
        <v>-92</v>
      </c>
      <c r="I3114" s="2">
        <f>I3113+1</f>
        <v>3113</v>
      </c>
      <c r="J3114" s="3" t="s">
        <v>11033</v>
      </c>
      <c r="K3114" s="2" t="s">
        <v>11034</v>
      </c>
      <c r="L3114" s="7">
        <v>11</v>
      </c>
      <c r="M3114" s="7">
        <v>59</v>
      </c>
      <c r="N3114" s="7">
        <v>6</v>
      </c>
      <c r="O3114" s="7" t="s">
        <v>31</v>
      </c>
      <c r="P3114" s="7" t="s">
        <v>167</v>
      </c>
      <c r="Q3114" s="6" t="s">
        <v>4816</v>
      </c>
      <c r="R3114" s="3">
        <v>0</v>
      </c>
      <c r="S3114" s="3">
        <v>0</v>
      </c>
      <c r="T3114" s="3">
        <v>0</v>
      </c>
      <c r="U3114" s="3">
        <v>106</v>
      </c>
      <c r="V3114" s="3">
        <v>0</v>
      </c>
      <c r="W3114" s="3">
        <v>0</v>
      </c>
      <c r="X3114" s="3">
        <v>93.1</v>
      </c>
      <c r="Y3114" s="5">
        <v>-76</v>
      </c>
      <c r="Z3114" s="5">
        <v>-15</v>
      </c>
      <c r="AA3114" s="5">
        <v>0</v>
      </c>
      <c r="AB3114" s="5">
        <v>-67.099999999999994</v>
      </c>
      <c r="AC3114" s="4">
        <v>162</v>
      </c>
      <c r="AD3114" s="4" t="s">
        <v>55</v>
      </c>
      <c r="AE3114" s="4">
        <v>4</v>
      </c>
      <c r="AF3114" s="4">
        <v>-20</v>
      </c>
      <c r="AG3114" s="4">
        <v>-221.9</v>
      </c>
      <c r="AH3114" s="4">
        <v>-53.9</v>
      </c>
      <c r="AI3114" s="4">
        <v>-80.3</v>
      </c>
      <c r="AJ3114" s="6" t="s">
        <v>11035</v>
      </c>
      <c r="AK3114" s="3">
        <v>0.5</v>
      </c>
      <c r="AL3114" s="2">
        <v>0</v>
      </c>
    </row>
    <row r="3115" spans="1:38" x14ac:dyDescent="0.35">
      <c r="A3115" s="2">
        <f>AVERAGE(L3115:N3115)</f>
        <v>15</v>
      </c>
      <c r="B3115" s="2">
        <f>R3115+U3115</f>
        <v>50</v>
      </c>
      <c r="C3115" s="2">
        <f>Y3115+Z3115+AB3115</f>
        <v>46.3</v>
      </c>
      <c r="D3115" s="2">
        <f>IF(B3115&gt;100,5)+IF(B3115&gt;150,5)+IF(R3115&gt;0,3)+IF(R3115&gt;15,3)+IF(R3115&gt;25,3)+IF(S3115&gt;0,3)+IF(S3115&gt;15,3)+IF(S3115&gt;25,3)+IF(U3115&gt;20,2,0)+IF(U3115&gt;30,3,0)+IF(U3115&gt;50,5,0)+IF(U3115&gt;60,3,0)+IF(Y3115&gt;100,5,0)+IF(Y3115&gt;0,2)+IF(Y3115&gt;15,2)+IF(Y3115&gt;25,2)+IF(Y3115&gt;30,2)+IF(Y3115&gt;40,2)+IF(Y3115&gt;50,2)+IF(Y3115&gt;100,4)+IF(Y3115&lt;10,-5,0)+IF(Y3115&lt;0,-10)++IF(Y3115&lt;15,-5,0)+IF(R3115&lt;0,-3)+IF(R3115&lt;-5,-3)+IF(S3115&lt;0,-3)+IF(S3115&lt;-5,-3)+IF(T3115&lt;0,-3)+IF(T3115&lt;-5,-3)+IF(W3115=1,5,0)+IF(X3115&gt;20,3,0)+IF(X3115&gt;25,3,0)+IF(X3115&gt;40,3,0)+IF(X3115&gt;50,3,0)+IF(N3115&lt;50,-10)+IF(N3115&lt;30,-10)+IF(N3115&lt;20,-10)+IF(N3115&lt;70,-5)+IF(N3115&lt;80,-5)+IF(N3115&gt;95,5,0)+IF(L3115&lt;50,-10)+IF(L3115&lt;30,-10)+IF(L3115&lt;20,-10)+IF(L3115&lt;70,-5)+IF(L3115&lt;80,-5)+IF(L3115&gt;95,5,0)+IF(A3115&gt;85,3,0)+IF(A3115&gt;90,3,0)+IF(U3115&lt;0,-10)+IF(U3115&lt;-5,-20)+IF(U3115&lt;-10,-10)+IF(V3115&gt;0,5,0)+IF(V3115&gt;15,5,0)+IF(V3115&gt;25,5,0)+IF(V3115&lt;0,-10,0)+IF(V3115&lt;-5,-10,0)+IF(U3115&lt;0,-10,0)+IF(U3115&lt;-5,-10,0)+IF(M3115&gt;90,10)+IF(M3115&gt;97,5)+IF(L3115&lt;70,-20,0)+IF(Y3115&gt;100,15,0)+IF(Y3115&gt;200,10,0)+IF(AB3115&gt;40,5,0)+IF(AB3115&gt;50,5,0)+IF(AB3115&gt;60,10,0)+IF(AB3115&gt;100,15,0)+IF(AB3115&gt;200,10,0)</f>
        <v>-91</v>
      </c>
      <c r="E3115" s="2">
        <f>W3115+AA3115+IF(AK3115&gt;1,1,0)+IF(AK3115&gt;1.2,2,0)+IF(AK3115&gt;1.3,2,0)+IF(AK3115&lt;1,-2,0)+IF(B3115&gt;200,5,0)+IF(B3115&gt;300,5,0)+IF(B3115&lt;30,-15,0)+IF(B3115&lt;20,-15,0)</f>
        <v>-1</v>
      </c>
      <c r="F3115" s="2">
        <f>IF(AF3115&gt;0,2,0)+IF(AF3115&gt;2,3,0)+IF(AF3115&gt;4,4,0)+IF(AF3115&gt;10,5,0)+IF(O3115="A",3,0)+IF(O3115="B",3,0)+IF(P3115="A+",7,0)+IF(P3115="A",5,0)+IF(P3115="A-",3,0)+IF(P3115="B+",2,0)+IF(AC3115&lt;40,3,0)+IF(AC3115&lt;20,3,0)+IF(AC3115&lt;10,5,0)+IF(C3115&gt;50,5)</f>
        <v>0</v>
      </c>
      <c r="G3115" s="2">
        <f>IF(AG3115&gt;0,3)+IF(AG3115&gt;4,3)+IF(AG3115&gt;7,3)+IF(AG3115&gt;10,3)+IF(AG3115&gt;13,3)+IF(AG3115&gt;15,3)+IF(AG3115&gt;17,3)+IF(AG3115&gt;20,3)+IF(AG3115&gt;25,5)+IF(AH3115&gt;0,3)+IF(AH3115&gt;7,3)+IF(AH3115&gt;10,3)+IF(AH3115&gt;15,3)+IF(AI3115&gt;0,3)+IF(AI3115&gt;7,3)+IF(AI3115&gt;10,3)+IF(AI3115&gt;15,3)</f>
        <v>0</v>
      </c>
      <c r="H3115" s="2">
        <f>SUM(D3115:G3115)</f>
        <v>-92</v>
      </c>
      <c r="I3115" s="2">
        <f>I3114+1</f>
        <v>3114</v>
      </c>
      <c r="J3115" s="3" t="s">
        <v>4660</v>
      </c>
      <c r="K3115" s="2" t="s">
        <v>4661</v>
      </c>
      <c r="L3115" s="7">
        <v>12</v>
      </c>
      <c r="M3115" s="7">
        <v>19</v>
      </c>
      <c r="N3115" s="7">
        <v>14</v>
      </c>
      <c r="O3115" s="7" t="s">
        <v>42</v>
      </c>
      <c r="P3115" s="7" t="s">
        <v>31</v>
      </c>
      <c r="Q3115" s="6" t="s">
        <v>88</v>
      </c>
      <c r="R3115" s="3">
        <v>0</v>
      </c>
      <c r="S3115" s="3">
        <v>0</v>
      </c>
      <c r="T3115" s="3">
        <v>100</v>
      </c>
      <c r="U3115" s="3">
        <v>50</v>
      </c>
      <c r="V3115" s="3">
        <v>0</v>
      </c>
      <c r="W3115" s="3">
        <v>0</v>
      </c>
      <c r="X3115" s="3">
        <v>-200</v>
      </c>
      <c r="Y3115" s="5">
        <v>21</v>
      </c>
      <c r="Z3115" s="5">
        <v>11</v>
      </c>
      <c r="AA3115" s="5">
        <v>1</v>
      </c>
      <c r="AB3115" s="5">
        <v>14.3</v>
      </c>
      <c r="AC3115" s="4">
        <v>99</v>
      </c>
      <c r="AD3115" s="4" t="s">
        <v>66</v>
      </c>
      <c r="AE3115" s="4">
        <v>14</v>
      </c>
      <c r="AF3115" s="4">
        <v>0</v>
      </c>
      <c r="AG3115" s="4">
        <v>-5.3</v>
      </c>
      <c r="AH3115" s="4">
        <v>-2.6</v>
      </c>
      <c r="AI3115" s="4">
        <v>-2.5</v>
      </c>
      <c r="AJ3115" s="6" t="s">
        <v>99</v>
      </c>
      <c r="AK3115" s="3">
        <v>0.8</v>
      </c>
      <c r="AL3115" s="2">
        <v>0</v>
      </c>
    </row>
    <row r="3116" spans="1:38" x14ac:dyDescent="0.35">
      <c r="A3116" s="2">
        <f>AVERAGE(L3116:N3116)</f>
        <v>68</v>
      </c>
      <c r="B3116" s="2">
        <f>R3116+U3116</f>
        <v>-24</v>
      </c>
      <c r="C3116" s="2">
        <f>Y3116+Z3116+AB3116</f>
        <v>31.3</v>
      </c>
      <c r="D3116" s="2">
        <f>IF(B3116&gt;100,5)+IF(B3116&gt;150,5)+IF(R3116&gt;0,3)+IF(R3116&gt;15,3)+IF(R3116&gt;25,3)+IF(S3116&gt;0,3)+IF(S3116&gt;15,3)+IF(S3116&gt;25,3)+IF(U3116&gt;20,2,0)+IF(U3116&gt;30,3,0)+IF(U3116&gt;50,5,0)+IF(U3116&gt;60,3,0)+IF(Y3116&gt;100,5,0)+IF(Y3116&gt;0,2)+IF(Y3116&gt;15,2)+IF(Y3116&gt;25,2)+IF(Y3116&gt;30,2)+IF(Y3116&gt;40,2)+IF(Y3116&gt;50,2)+IF(Y3116&gt;100,4)+IF(Y3116&lt;10,-5,0)+IF(Y3116&lt;0,-10)++IF(Y3116&lt;15,-5,0)+IF(R3116&lt;0,-3)+IF(R3116&lt;-5,-3)+IF(S3116&lt;0,-3)+IF(S3116&lt;-5,-3)+IF(T3116&lt;0,-3)+IF(T3116&lt;-5,-3)+IF(W3116=1,5,0)+IF(X3116&gt;20,3,0)+IF(X3116&gt;25,3,0)+IF(X3116&gt;40,3,0)+IF(X3116&gt;50,3,0)+IF(N3116&lt;50,-10)+IF(N3116&lt;30,-10)+IF(N3116&lt;20,-10)+IF(N3116&lt;70,-5)+IF(N3116&lt;80,-5)+IF(N3116&gt;95,5,0)+IF(L3116&lt;50,-10)+IF(L3116&lt;30,-10)+IF(L3116&lt;20,-10)+IF(L3116&lt;70,-5)+IF(L3116&lt;80,-5)+IF(L3116&gt;95,5,0)+IF(A3116&gt;85,3,0)+IF(A3116&gt;90,3,0)+IF(U3116&lt;0,-10)+IF(U3116&lt;-5,-20)+IF(U3116&lt;-10,-10)+IF(V3116&gt;0,5,0)+IF(V3116&gt;15,5,0)+IF(V3116&gt;25,5,0)+IF(V3116&lt;0,-10,0)+IF(V3116&lt;-5,-10,0)+IF(U3116&lt;0,-10,0)+IF(U3116&lt;-5,-10,0)+IF(M3116&gt;90,10)+IF(M3116&gt;97,5)+IF(L3116&lt;70,-20,0)+IF(Y3116&gt;100,15,0)+IF(Y3116&gt;200,10,0)+IF(AB3116&gt;40,5,0)+IF(AB3116&gt;50,5,0)+IF(AB3116&gt;60,10,0)+IF(AB3116&gt;100,15,0)+IF(AB3116&gt;200,10,0)</f>
        <v>-92</v>
      </c>
      <c r="E3116" s="2">
        <f>W3116+AA3116+IF(AK3116&gt;1,1,0)+IF(AK3116&gt;1.2,2,0)+IF(AK3116&gt;1.3,2,0)+IF(AK3116&lt;1,-2,0)+IF(B3116&gt;200,5,0)+IF(B3116&gt;300,5,0)+IF(B3116&lt;30,-15,0)+IF(B3116&lt;20,-15,0)</f>
        <v>-32</v>
      </c>
      <c r="F3116" s="2">
        <f>IF(AF3116&gt;0,2,0)+IF(AF3116&gt;2,3,0)+IF(AF3116&gt;4,4,0)+IF(AF3116&gt;10,5,0)+IF(O3116="A",3,0)+IF(O3116="B",3,0)+IF(P3116="A+",7,0)+IF(P3116="A",5,0)+IF(P3116="A-",3,0)+IF(P3116="B+",2,0)+IF(AC3116&lt;40,3,0)+IF(AC3116&lt;20,3,0)+IF(AC3116&lt;10,5,0)+IF(C3116&gt;50,5)</f>
        <v>5</v>
      </c>
      <c r="G3116" s="2">
        <f>IF(AG3116&gt;0,3)+IF(AG3116&gt;4,3)+IF(AG3116&gt;7,3)+IF(AG3116&gt;10,3)+IF(AG3116&gt;13,3)+IF(AG3116&gt;15,3)+IF(AG3116&gt;17,3)+IF(AG3116&gt;20,3)+IF(AG3116&gt;25,5)+IF(AH3116&gt;0,3)+IF(AH3116&gt;7,3)+IF(AH3116&gt;10,3)+IF(AH3116&gt;15,3)+IF(AI3116&gt;0,3)+IF(AI3116&gt;7,3)+IF(AI3116&gt;10,3)+IF(AI3116&gt;15,3)</f>
        <v>27</v>
      </c>
      <c r="H3116" s="2">
        <f>SUM(D3116:G3116)</f>
        <v>-92</v>
      </c>
      <c r="I3116" s="2">
        <f>I3115+1</f>
        <v>3115</v>
      </c>
      <c r="J3116" s="3" t="s">
        <v>7551</v>
      </c>
      <c r="K3116" s="2" t="s">
        <v>7552</v>
      </c>
      <c r="L3116" s="7">
        <v>80</v>
      </c>
      <c r="M3116" s="7">
        <v>93</v>
      </c>
      <c r="N3116" s="7">
        <v>31</v>
      </c>
      <c r="O3116" s="7" t="s">
        <v>29</v>
      </c>
      <c r="P3116" s="7" t="s">
        <v>167</v>
      </c>
      <c r="Q3116" s="6" t="s">
        <v>215</v>
      </c>
      <c r="R3116" s="3">
        <v>4</v>
      </c>
      <c r="S3116" s="3">
        <v>28</v>
      </c>
      <c r="T3116" s="3">
        <v>-13</v>
      </c>
      <c r="U3116" s="3">
        <v>-28</v>
      </c>
      <c r="V3116" s="3">
        <v>-6</v>
      </c>
      <c r="W3116" s="3">
        <v>0</v>
      </c>
      <c r="X3116" s="3">
        <v>0</v>
      </c>
      <c r="Y3116" s="5">
        <v>7</v>
      </c>
      <c r="Z3116" s="5">
        <v>13</v>
      </c>
      <c r="AA3116" s="5">
        <v>0</v>
      </c>
      <c r="AB3116" s="5">
        <v>11.3</v>
      </c>
      <c r="AC3116" s="4">
        <v>74</v>
      </c>
      <c r="AD3116" s="4" t="s">
        <v>66</v>
      </c>
      <c r="AE3116" s="4">
        <v>81</v>
      </c>
      <c r="AF3116" s="4">
        <v>1.9</v>
      </c>
      <c r="AG3116" s="4">
        <v>12.9</v>
      </c>
      <c r="AH3116" s="4">
        <v>11.5</v>
      </c>
      <c r="AI3116" s="4">
        <v>9.9</v>
      </c>
      <c r="AJ3116" s="6" t="s">
        <v>1854</v>
      </c>
      <c r="AK3116" s="3">
        <v>0.9</v>
      </c>
      <c r="AL3116" s="2">
        <v>0</v>
      </c>
    </row>
    <row r="3117" spans="1:38" x14ac:dyDescent="0.35">
      <c r="A3117" s="2">
        <f>AVERAGE(L3117:N3117)</f>
        <v>32.333333333333336</v>
      </c>
      <c r="B3117" s="2">
        <f>R3117+U3117</f>
        <v>3</v>
      </c>
      <c r="C3117" s="2">
        <f>Y3117+Z3117+AB3117</f>
        <v>18.399999999999999</v>
      </c>
      <c r="D3117" s="2">
        <f>IF(B3117&gt;100,5)+IF(B3117&gt;150,5)+IF(R3117&gt;0,3)+IF(R3117&gt;15,3)+IF(R3117&gt;25,3)+IF(S3117&gt;0,3)+IF(S3117&gt;15,3)+IF(S3117&gt;25,3)+IF(U3117&gt;20,2,0)+IF(U3117&gt;30,3,0)+IF(U3117&gt;50,5,0)+IF(U3117&gt;60,3,0)+IF(Y3117&gt;100,5,0)+IF(Y3117&gt;0,2)+IF(Y3117&gt;15,2)+IF(Y3117&gt;25,2)+IF(Y3117&gt;30,2)+IF(Y3117&gt;40,2)+IF(Y3117&gt;50,2)+IF(Y3117&gt;100,4)+IF(Y3117&lt;10,-5,0)+IF(Y3117&lt;0,-10)++IF(Y3117&lt;15,-5,0)+IF(R3117&lt;0,-3)+IF(R3117&lt;-5,-3)+IF(S3117&lt;0,-3)+IF(S3117&lt;-5,-3)+IF(T3117&lt;0,-3)+IF(T3117&lt;-5,-3)+IF(W3117=1,5,0)+IF(X3117&gt;20,3,0)+IF(X3117&gt;25,3,0)+IF(X3117&gt;40,3,0)+IF(X3117&gt;50,3,0)+IF(N3117&lt;50,-10)+IF(N3117&lt;30,-10)+IF(N3117&lt;20,-10)+IF(N3117&lt;70,-5)+IF(N3117&lt;80,-5)+IF(N3117&gt;95,5,0)+IF(L3117&lt;50,-10)+IF(L3117&lt;30,-10)+IF(L3117&lt;20,-10)+IF(L3117&lt;70,-5)+IF(L3117&lt;80,-5)+IF(L3117&gt;95,5,0)+IF(A3117&gt;85,3,0)+IF(A3117&gt;90,3,0)+IF(U3117&lt;0,-10)+IF(U3117&lt;-5,-20)+IF(U3117&lt;-10,-10)+IF(V3117&gt;0,5,0)+IF(V3117&gt;15,5,0)+IF(V3117&gt;25,5,0)+IF(V3117&lt;0,-10,0)+IF(V3117&lt;-5,-10,0)+IF(U3117&lt;0,-10,0)+IF(U3117&lt;-5,-10,0)+IF(M3117&gt;90,10)+IF(M3117&gt;97,5)+IF(L3117&lt;70,-20,0)+IF(Y3117&gt;100,15,0)+IF(Y3117&gt;200,10,0)+IF(AB3117&gt;40,5,0)+IF(AB3117&gt;50,5,0)+IF(AB3117&gt;60,10,0)+IF(AB3117&gt;100,15,0)+IF(AB3117&gt;200,10,0)</f>
        <v>-93</v>
      </c>
      <c r="E3117" s="2">
        <f>W3117+AA3117+IF(AK3117&gt;1,1,0)+IF(AK3117&gt;1.2,2,0)+IF(AK3117&gt;1.3,2,0)+IF(AK3117&lt;1,-2,0)+IF(B3117&gt;200,5,0)+IF(B3117&gt;300,5,0)+IF(B3117&lt;30,-15,0)+IF(B3117&lt;20,-15,0)</f>
        <v>-31</v>
      </c>
      <c r="F3117" s="2">
        <f>IF(AF3117&gt;0,2,0)+IF(AF3117&gt;2,3,0)+IF(AF3117&gt;4,4,0)+IF(AF3117&gt;10,5,0)+IF(O3117="A",3,0)+IF(O3117="B",3,0)+IF(P3117="A+",7,0)+IF(P3117="A",5,0)+IF(P3117="A-",3,0)+IF(P3117="B+",2,0)+IF(AC3117&lt;40,3,0)+IF(AC3117&lt;20,3,0)+IF(AC3117&lt;10,5,0)+IF(C3117&gt;50,5)</f>
        <v>3</v>
      </c>
      <c r="G3117" s="2">
        <f>IF(AG3117&gt;0,3)+IF(AG3117&gt;4,3)+IF(AG3117&gt;7,3)+IF(AG3117&gt;10,3)+IF(AG3117&gt;13,3)+IF(AG3117&gt;15,3)+IF(AG3117&gt;17,3)+IF(AG3117&gt;20,3)+IF(AG3117&gt;25,5)+IF(AH3117&gt;0,3)+IF(AH3117&gt;7,3)+IF(AH3117&gt;10,3)+IF(AH3117&gt;15,3)+IF(AI3117&gt;0,3)+IF(AI3117&gt;7,3)+IF(AI3117&gt;10,3)+IF(AI3117&gt;15,3)</f>
        <v>29</v>
      </c>
      <c r="H3117" s="2">
        <f>SUM(D3117:G3117)</f>
        <v>-92</v>
      </c>
      <c r="I3117" s="2">
        <f>I3116+1</f>
        <v>3116</v>
      </c>
      <c r="J3117" s="3" t="s">
        <v>4974</v>
      </c>
      <c r="K3117" s="2" t="s">
        <v>4975</v>
      </c>
      <c r="L3117" s="7">
        <v>39</v>
      </c>
      <c r="M3117" s="7">
        <v>33</v>
      </c>
      <c r="N3117" s="7">
        <v>25</v>
      </c>
      <c r="O3117" s="7" t="s">
        <v>48</v>
      </c>
      <c r="P3117" s="7" t="s">
        <v>31</v>
      </c>
      <c r="Q3117" s="6" t="s">
        <v>152</v>
      </c>
      <c r="R3117" s="3">
        <v>0</v>
      </c>
      <c r="S3117" s="3">
        <v>0</v>
      </c>
      <c r="T3117" s="3">
        <v>0</v>
      </c>
      <c r="U3117" s="3">
        <v>3</v>
      </c>
      <c r="V3117" s="3">
        <v>-33</v>
      </c>
      <c r="W3117" s="3">
        <v>0</v>
      </c>
      <c r="X3117" s="3">
        <v>-20</v>
      </c>
      <c r="Y3117" s="5">
        <v>11</v>
      </c>
      <c r="Z3117" s="5">
        <v>-2</v>
      </c>
      <c r="AA3117" s="5">
        <v>1</v>
      </c>
      <c r="AB3117" s="5">
        <v>9.4</v>
      </c>
      <c r="AC3117" s="4">
        <v>61</v>
      </c>
      <c r="AD3117" s="4" t="s">
        <v>55</v>
      </c>
      <c r="AE3117" s="4">
        <v>63</v>
      </c>
      <c r="AF3117" s="4">
        <v>-15.7</v>
      </c>
      <c r="AG3117" s="4">
        <v>95.2</v>
      </c>
      <c r="AH3117" s="4">
        <v>-24.7</v>
      </c>
      <c r="AI3117" s="4">
        <v>-69.400000000000006</v>
      </c>
      <c r="AJ3117" s="6" t="s">
        <v>314</v>
      </c>
      <c r="AK3117" s="3">
        <v>0.7</v>
      </c>
      <c r="AL3117" s="2">
        <v>0</v>
      </c>
    </row>
    <row r="3118" spans="1:38" x14ac:dyDescent="0.35">
      <c r="A3118" s="2">
        <f>AVERAGE(L3118:N3118)</f>
        <v>16</v>
      </c>
      <c r="B3118" s="2">
        <f>R3118+U3118</f>
        <v>58</v>
      </c>
      <c r="C3118" s="2">
        <f>Y3118+Z3118+AB3118</f>
        <v>-33.700000000000003</v>
      </c>
      <c r="D3118" s="2">
        <f>IF(B3118&gt;100,5)+IF(B3118&gt;150,5)+IF(R3118&gt;0,3)+IF(R3118&gt;15,3)+IF(R3118&gt;25,3)+IF(S3118&gt;0,3)+IF(S3118&gt;15,3)+IF(S3118&gt;25,3)+IF(U3118&gt;20,2,0)+IF(U3118&gt;30,3,0)+IF(U3118&gt;50,5,0)+IF(U3118&gt;60,3,0)+IF(Y3118&gt;100,5,0)+IF(Y3118&gt;0,2)+IF(Y3118&gt;15,2)+IF(Y3118&gt;25,2)+IF(Y3118&gt;30,2)+IF(Y3118&gt;40,2)+IF(Y3118&gt;50,2)+IF(Y3118&gt;100,4)+IF(Y3118&lt;10,-5,0)+IF(Y3118&lt;0,-10)++IF(Y3118&lt;15,-5,0)+IF(R3118&lt;0,-3)+IF(R3118&lt;-5,-3)+IF(S3118&lt;0,-3)+IF(S3118&lt;-5,-3)+IF(T3118&lt;0,-3)+IF(T3118&lt;-5,-3)+IF(W3118=1,5,0)+IF(X3118&gt;20,3,0)+IF(X3118&gt;25,3,0)+IF(X3118&gt;40,3,0)+IF(X3118&gt;50,3,0)+IF(N3118&lt;50,-10)+IF(N3118&lt;30,-10)+IF(N3118&lt;20,-10)+IF(N3118&lt;70,-5)+IF(N3118&lt;80,-5)+IF(N3118&gt;95,5,0)+IF(L3118&lt;50,-10)+IF(L3118&lt;30,-10)+IF(L3118&lt;20,-10)+IF(L3118&lt;70,-5)+IF(L3118&lt;80,-5)+IF(L3118&gt;95,5,0)+IF(A3118&gt;85,3,0)+IF(A3118&gt;90,3,0)+IF(U3118&lt;0,-10)+IF(U3118&lt;-5,-20)+IF(U3118&lt;-10,-10)+IF(V3118&gt;0,5,0)+IF(V3118&gt;15,5,0)+IF(V3118&gt;25,5,0)+IF(V3118&lt;0,-10,0)+IF(V3118&lt;-5,-10,0)+IF(U3118&lt;0,-10,0)+IF(U3118&lt;-5,-10,0)+IF(M3118&gt;90,10)+IF(M3118&gt;97,5)+IF(L3118&lt;70,-20,0)+IF(Y3118&gt;100,15,0)+IF(Y3118&gt;200,10,0)+IF(AB3118&gt;40,5,0)+IF(AB3118&gt;50,5,0)+IF(AB3118&gt;60,10,0)+IF(AB3118&gt;100,15,0)+IF(AB3118&gt;200,10,0)</f>
        <v>-98</v>
      </c>
      <c r="E3118" s="2">
        <f>W3118+AA3118+IF(AK3118&gt;1,1,0)+IF(AK3118&gt;1.2,2,0)+IF(AK3118&gt;1.3,2,0)+IF(AK3118&lt;1,-2,0)+IF(B3118&gt;200,5,0)+IF(B3118&gt;300,5,0)+IF(B3118&lt;30,-15,0)+IF(B3118&lt;20,-15,0)</f>
        <v>6</v>
      </c>
      <c r="F3118" s="2">
        <f>IF(AF3118&gt;0,2,0)+IF(AF3118&gt;2,3,0)+IF(AF3118&gt;4,4,0)+IF(AF3118&gt;10,5,0)+IF(O3118="A",3,0)+IF(O3118="B",3,0)+IF(P3118="A+",7,0)+IF(P3118="A",5,0)+IF(P3118="A-",3,0)+IF(P3118="B+",2,0)+IF(AC3118&lt;40,3,0)+IF(AC3118&lt;20,3,0)+IF(AC3118&lt;10,5,0)+IF(C3118&gt;50,5)</f>
        <v>0</v>
      </c>
      <c r="G3118" s="2">
        <f>IF(AG3118&gt;0,3)+IF(AG3118&gt;4,3)+IF(AG3118&gt;7,3)+IF(AG3118&gt;10,3)+IF(AG3118&gt;13,3)+IF(AG3118&gt;15,3)+IF(AG3118&gt;17,3)+IF(AG3118&gt;20,3)+IF(AG3118&gt;25,5)+IF(AH3118&gt;0,3)+IF(AH3118&gt;7,3)+IF(AH3118&gt;10,3)+IF(AH3118&gt;15,3)+IF(AI3118&gt;0,3)+IF(AI3118&gt;7,3)+IF(AI3118&gt;10,3)+IF(AI3118&gt;15,3)</f>
        <v>0</v>
      </c>
      <c r="H3118" s="2">
        <f>SUM(D3118:G3118)</f>
        <v>-92</v>
      </c>
      <c r="I3118" s="2">
        <f>I3117+1</f>
        <v>3117</v>
      </c>
      <c r="J3118" s="3" t="s">
        <v>5265</v>
      </c>
      <c r="K3118" s="2" t="s">
        <v>5266</v>
      </c>
      <c r="L3118" s="7">
        <v>6</v>
      </c>
      <c r="M3118" s="7">
        <v>25</v>
      </c>
      <c r="N3118" s="7">
        <v>17</v>
      </c>
      <c r="O3118" s="7" t="s">
        <v>31</v>
      </c>
      <c r="P3118" s="7" t="s">
        <v>31</v>
      </c>
      <c r="Q3118" s="6" t="s">
        <v>1480</v>
      </c>
      <c r="R3118" s="3">
        <v>0</v>
      </c>
      <c r="S3118" s="3">
        <v>0</v>
      </c>
      <c r="T3118" s="3">
        <v>0</v>
      </c>
      <c r="U3118" s="3">
        <v>58</v>
      </c>
      <c r="V3118" s="3">
        <v>0</v>
      </c>
      <c r="W3118" s="3">
        <v>0</v>
      </c>
      <c r="X3118" s="3">
        <v>85</v>
      </c>
      <c r="Y3118" s="5">
        <v>-13</v>
      </c>
      <c r="Z3118" s="5">
        <v>-8</v>
      </c>
      <c r="AA3118" s="5">
        <v>1</v>
      </c>
      <c r="AB3118" s="5">
        <v>-12.7</v>
      </c>
      <c r="AC3118" s="4">
        <v>146</v>
      </c>
      <c r="AD3118" s="4" t="s">
        <v>66</v>
      </c>
      <c r="AE3118" s="4">
        <v>12</v>
      </c>
      <c r="AF3118" s="4">
        <v>-14.3</v>
      </c>
      <c r="AG3118" s="4">
        <v>-29.8</v>
      </c>
      <c r="AH3118" s="4">
        <v>-5.9</v>
      </c>
      <c r="AI3118" s="4">
        <v>-6.8</v>
      </c>
      <c r="AJ3118" s="6" t="s">
        <v>62</v>
      </c>
      <c r="AK3118" s="3">
        <v>7.4</v>
      </c>
      <c r="AL3118" s="2">
        <v>0</v>
      </c>
    </row>
    <row r="3119" spans="1:38" x14ac:dyDescent="0.35">
      <c r="A3119" s="2">
        <f>AVERAGE(L3119:N3119)</f>
        <v>49</v>
      </c>
      <c r="B3119" s="2">
        <f>R3119+U3119</f>
        <v>0</v>
      </c>
      <c r="C3119" s="2">
        <f>Y3119+Z3119+AB3119</f>
        <v>42.5</v>
      </c>
      <c r="D3119" s="2">
        <f>IF(B3119&gt;100,5)+IF(B3119&gt;150,5)+IF(R3119&gt;0,3)+IF(R3119&gt;15,3)+IF(R3119&gt;25,3)+IF(S3119&gt;0,3)+IF(S3119&gt;15,3)+IF(S3119&gt;25,3)+IF(U3119&gt;20,2,0)+IF(U3119&gt;30,3,0)+IF(U3119&gt;50,5,0)+IF(U3119&gt;60,3,0)+IF(Y3119&gt;100,5,0)+IF(Y3119&gt;0,2)+IF(Y3119&gt;15,2)+IF(Y3119&gt;25,2)+IF(Y3119&gt;30,2)+IF(Y3119&gt;40,2)+IF(Y3119&gt;50,2)+IF(Y3119&gt;100,4)+IF(Y3119&lt;10,-5,0)+IF(Y3119&lt;0,-10)++IF(Y3119&lt;15,-5,0)+IF(R3119&lt;0,-3)+IF(R3119&lt;-5,-3)+IF(S3119&lt;0,-3)+IF(S3119&lt;-5,-3)+IF(T3119&lt;0,-3)+IF(T3119&lt;-5,-3)+IF(W3119=1,5,0)+IF(X3119&gt;20,3,0)+IF(X3119&gt;25,3,0)+IF(X3119&gt;40,3,0)+IF(X3119&gt;50,3,0)+IF(N3119&lt;50,-10)+IF(N3119&lt;30,-10)+IF(N3119&lt;20,-10)+IF(N3119&lt;70,-5)+IF(N3119&lt;80,-5)+IF(N3119&gt;95,5,0)+IF(L3119&lt;50,-10)+IF(L3119&lt;30,-10)+IF(L3119&lt;20,-10)+IF(L3119&lt;70,-5)+IF(L3119&lt;80,-5)+IF(L3119&gt;95,5,0)+IF(A3119&gt;85,3,0)+IF(A3119&gt;90,3,0)+IF(U3119&lt;0,-10)+IF(U3119&lt;-5,-20)+IF(U3119&lt;-10,-10)+IF(V3119&gt;0,5,0)+IF(V3119&gt;15,5,0)+IF(V3119&gt;25,5,0)+IF(V3119&lt;0,-10,0)+IF(V3119&lt;-5,-10,0)+IF(U3119&lt;0,-10,0)+IF(U3119&lt;-5,-10,0)+IF(M3119&gt;90,10)+IF(M3119&gt;97,5)+IF(L3119&lt;70,-20,0)+IF(Y3119&gt;100,15,0)+IF(Y3119&gt;200,10,0)+IF(AB3119&gt;40,5,0)+IF(AB3119&gt;50,5,0)+IF(AB3119&gt;60,10,0)+IF(AB3119&gt;100,15,0)+IF(AB3119&gt;200,10,0)</f>
        <v>-99</v>
      </c>
      <c r="E3119" s="2">
        <f>W3119+AA3119+IF(AK3119&gt;1,1,0)+IF(AK3119&gt;1.2,2,0)+IF(AK3119&gt;1.3,2,0)+IF(AK3119&lt;1,-2,0)+IF(B3119&gt;200,5,0)+IF(B3119&gt;300,5,0)+IF(B3119&lt;30,-15,0)+IF(B3119&lt;20,-15,0)</f>
        <v>-31</v>
      </c>
      <c r="F3119" s="2">
        <f>IF(AF3119&gt;0,2,0)+IF(AF3119&gt;2,3,0)+IF(AF3119&gt;4,4,0)+IF(AF3119&gt;10,5,0)+IF(O3119="A",3,0)+IF(O3119="B",3,0)+IF(P3119="A+",7,0)+IF(P3119="A",5,0)+IF(P3119="A-",3,0)+IF(P3119="B+",2,0)+IF(AC3119&lt;40,3,0)+IF(AC3119&lt;20,3,0)+IF(AC3119&lt;10,5,0)+IF(C3119&gt;50,5)</f>
        <v>8</v>
      </c>
      <c r="G3119" s="2">
        <f>IF(AG3119&gt;0,3)+IF(AG3119&gt;4,3)+IF(AG3119&gt;7,3)+IF(AG3119&gt;10,3)+IF(AG3119&gt;13,3)+IF(AG3119&gt;15,3)+IF(AG3119&gt;17,3)+IF(AG3119&gt;20,3)+IF(AG3119&gt;25,5)+IF(AH3119&gt;0,3)+IF(AH3119&gt;7,3)+IF(AH3119&gt;10,3)+IF(AH3119&gt;15,3)+IF(AI3119&gt;0,3)+IF(AI3119&gt;7,3)+IF(AI3119&gt;10,3)+IF(AI3119&gt;15,3)</f>
        <v>30</v>
      </c>
      <c r="H3119" s="2">
        <f>SUM(D3119:G3119)</f>
        <v>-92</v>
      </c>
      <c r="I3119" s="2">
        <f>I3118+1</f>
        <v>3118</v>
      </c>
      <c r="J3119" s="3" t="s">
        <v>5827</v>
      </c>
      <c r="K3119" s="2" t="s">
        <v>5828</v>
      </c>
      <c r="L3119" s="7">
        <v>53</v>
      </c>
      <c r="M3119" s="7">
        <v>50</v>
      </c>
      <c r="N3119" s="7">
        <v>44</v>
      </c>
      <c r="O3119" s="7" t="s">
        <v>48</v>
      </c>
      <c r="P3119" s="7" t="s">
        <v>31</v>
      </c>
      <c r="Q3119" s="6" t="s">
        <v>130</v>
      </c>
      <c r="R3119" s="3">
        <v>28</v>
      </c>
      <c r="S3119" s="3">
        <v>12</v>
      </c>
      <c r="T3119" s="3">
        <v>10</v>
      </c>
      <c r="U3119" s="3">
        <v>-28</v>
      </c>
      <c r="V3119" s="3">
        <v>-26</v>
      </c>
      <c r="W3119" s="3">
        <v>1</v>
      </c>
      <c r="X3119" s="3">
        <v>66.7</v>
      </c>
      <c r="Y3119" s="5">
        <v>15</v>
      </c>
      <c r="Z3119" s="5">
        <v>12</v>
      </c>
      <c r="AA3119" s="5">
        <v>0</v>
      </c>
      <c r="AB3119" s="5">
        <v>15.5</v>
      </c>
      <c r="AC3119" s="4">
        <v>88</v>
      </c>
      <c r="AD3119" s="4" t="s">
        <v>89</v>
      </c>
      <c r="AE3119" s="4">
        <v>57</v>
      </c>
      <c r="AF3119" s="4">
        <v>3.1</v>
      </c>
      <c r="AG3119" s="4">
        <v>4.8</v>
      </c>
      <c r="AH3119" s="4">
        <v>32.9</v>
      </c>
      <c r="AI3119" s="4">
        <v>26.6</v>
      </c>
      <c r="AJ3119" s="6" t="s">
        <v>153</v>
      </c>
      <c r="AK3119" s="3">
        <v>0.6</v>
      </c>
      <c r="AL3119" s="2">
        <v>0</v>
      </c>
    </row>
    <row r="3120" spans="1:38" x14ac:dyDescent="0.35">
      <c r="A3120" s="2">
        <f>AVERAGE(L3120:N3120)</f>
        <v>5.333333333333333</v>
      </c>
      <c r="B3120" s="2">
        <f>R3120+U3120</f>
        <v>59</v>
      </c>
      <c r="C3120" s="2">
        <f>Y3120+Z3120+AB3120</f>
        <v>-17.899999999999999</v>
      </c>
      <c r="D3120" s="2">
        <f>IF(B3120&gt;100,5)+IF(B3120&gt;150,5)+IF(R3120&gt;0,3)+IF(R3120&gt;15,3)+IF(R3120&gt;25,3)+IF(S3120&gt;0,3)+IF(S3120&gt;15,3)+IF(S3120&gt;25,3)+IF(U3120&gt;20,2,0)+IF(U3120&gt;30,3,0)+IF(U3120&gt;50,5,0)+IF(U3120&gt;60,3,0)+IF(Y3120&gt;100,5,0)+IF(Y3120&gt;0,2)+IF(Y3120&gt;15,2)+IF(Y3120&gt;25,2)+IF(Y3120&gt;30,2)+IF(Y3120&gt;40,2)+IF(Y3120&gt;50,2)+IF(Y3120&gt;100,4)+IF(Y3120&lt;10,-5,0)+IF(Y3120&lt;0,-10)++IF(Y3120&lt;15,-5,0)+IF(R3120&lt;0,-3)+IF(R3120&lt;-5,-3)+IF(S3120&lt;0,-3)+IF(S3120&lt;-5,-3)+IF(T3120&lt;0,-3)+IF(T3120&lt;-5,-3)+IF(W3120=1,5,0)+IF(X3120&gt;20,3,0)+IF(X3120&gt;25,3,0)+IF(X3120&gt;40,3,0)+IF(X3120&gt;50,3,0)+IF(N3120&lt;50,-10)+IF(N3120&lt;30,-10)+IF(N3120&lt;20,-10)+IF(N3120&lt;70,-5)+IF(N3120&lt;80,-5)+IF(N3120&gt;95,5,0)+IF(L3120&lt;50,-10)+IF(L3120&lt;30,-10)+IF(L3120&lt;20,-10)+IF(L3120&lt;70,-5)+IF(L3120&lt;80,-5)+IF(L3120&gt;95,5,0)+IF(A3120&gt;85,3,0)+IF(A3120&gt;90,3,0)+IF(U3120&lt;0,-10)+IF(U3120&lt;-5,-20)+IF(U3120&lt;-10,-10)+IF(V3120&gt;0,5,0)+IF(V3120&gt;15,5,0)+IF(V3120&gt;25,5,0)+IF(V3120&lt;0,-10,0)+IF(V3120&lt;-5,-10,0)+IF(U3120&lt;0,-10,0)+IF(U3120&lt;-5,-10,0)+IF(M3120&gt;90,10)+IF(M3120&gt;97,5)+IF(L3120&lt;70,-20,0)+IF(Y3120&gt;100,15,0)+IF(Y3120&gt;200,10,0)+IF(AB3120&gt;40,5,0)+IF(AB3120&gt;50,5,0)+IF(AB3120&gt;60,10,0)+IF(AB3120&gt;100,15,0)+IF(AB3120&gt;200,10,0)</f>
        <v>-100</v>
      </c>
      <c r="E3120" s="2">
        <f>W3120+AA3120+IF(AK3120&gt;1,1,0)+IF(AK3120&gt;1.2,2,0)+IF(AK3120&gt;1.3,2,0)+IF(AK3120&lt;1,-2,0)+IF(B3120&gt;200,5,0)+IF(B3120&gt;300,5,0)+IF(B3120&lt;30,-15,0)+IF(B3120&lt;20,-15,0)</f>
        <v>-1</v>
      </c>
      <c r="F3120" s="2">
        <f>IF(AF3120&gt;0,2,0)+IF(AF3120&gt;2,3,0)+IF(AF3120&gt;4,4,0)+IF(AF3120&gt;10,5,0)+IF(O3120="A",3,0)+IF(O3120="B",3,0)+IF(P3120="A+",7,0)+IF(P3120="A",5,0)+IF(P3120="A-",3,0)+IF(P3120="B+",2,0)+IF(AC3120&lt;40,3,0)+IF(AC3120&lt;20,3,0)+IF(AC3120&lt;10,5,0)+IF(C3120&gt;50,5)</f>
        <v>0</v>
      </c>
      <c r="G3120" s="2">
        <f>IF(AG3120&gt;0,3)+IF(AG3120&gt;4,3)+IF(AG3120&gt;7,3)+IF(AG3120&gt;10,3)+IF(AG3120&gt;13,3)+IF(AG3120&gt;15,3)+IF(AG3120&gt;17,3)+IF(AG3120&gt;20,3)+IF(AG3120&gt;25,5)+IF(AH3120&gt;0,3)+IF(AH3120&gt;7,3)+IF(AH3120&gt;10,3)+IF(AH3120&gt;15,3)+IF(AI3120&gt;0,3)+IF(AI3120&gt;7,3)+IF(AI3120&gt;10,3)+IF(AI3120&gt;15,3)</f>
        <v>9</v>
      </c>
      <c r="H3120" s="2">
        <f>SUM(D3120:G3120)</f>
        <v>-92</v>
      </c>
      <c r="I3120" s="2">
        <f>I3119+1</f>
        <v>3119</v>
      </c>
      <c r="J3120" s="3" t="s">
        <v>7791</v>
      </c>
      <c r="K3120" s="2" t="s">
        <v>7792</v>
      </c>
      <c r="L3120" s="7">
        <v>2</v>
      </c>
      <c r="M3120" s="7">
        <v>12</v>
      </c>
      <c r="N3120" s="7">
        <v>2</v>
      </c>
      <c r="O3120" s="7" t="s">
        <v>31</v>
      </c>
      <c r="P3120" s="7" t="s">
        <v>31</v>
      </c>
      <c r="Q3120" s="6" t="s">
        <v>168</v>
      </c>
      <c r="R3120" s="3">
        <v>-42</v>
      </c>
      <c r="S3120" s="3">
        <v>-42</v>
      </c>
      <c r="T3120" s="3">
        <v>-40</v>
      </c>
      <c r="U3120" s="3">
        <v>101</v>
      </c>
      <c r="V3120" s="3">
        <v>46</v>
      </c>
      <c r="W3120" s="3">
        <v>0</v>
      </c>
      <c r="X3120" s="3">
        <v>20</v>
      </c>
      <c r="Y3120" s="5">
        <v>0</v>
      </c>
      <c r="Z3120" s="5">
        <v>-10</v>
      </c>
      <c r="AA3120" s="5">
        <v>1</v>
      </c>
      <c r="AB3120" s="5">
        <v>-7.9</v>
      </c>
      <c r="AC3120" s="4">
        <v>182</v>
      </c>
      <c r="AD3120" s="4" t="s">
        <v>159</v>
      </c>
      <c r="AE3120" s="4">
        <v>62</v>
      </c>
      <c r="AF3120" s="4">
        <v>0</v>
      </c>
      <c r="AG3120" s="4">
        <v>4</v>
      </c>
      <c r="AH3120" s="4">
        <v>1.2</v>
      </c>
      <c r="AI3120" s="4">
        <v>1.2</v>
      </c>
      <c r="AJ3120" s="6" t="s">
        <v>95</v>
      </c>
      <c r="AK3120" s="3">
        <v>0.4</v>
      </c>
      <c r="AL3120" s="2">
        <v>0</v>
      </c>
    </row>
    <row r="3121" spans="1:38" x14ac:dyDescent="0.35">
      <c r="A3121" s="2">
        <f>AVERAGE(L3121:N3121)</f>
        <v>62.666666666666664</v>
      </c>
      <c r="B3121" s="2">
        <f>R3121+U3121</f>
        <v>-14</v>
      </c>
      <c r="C3121" s="2">
        <f>Y3121+Z3121+AB3121</f>
        <v>91.8</v>
      </c>
      <c r="D3121" s="2">
        <f>IF(B3121&gt;100,5)+IF(B3121&gt;150,5)+IF(R3121&gt;0,3)+IF(R3121&gt;15,3)+IF(R3121&gt;25,3)+IF(S3121&gt;0,3)+IF(S3121&gt;15,3)+IF(S3121&gt;25,3)+IF(U3121&gt;20,2,0)+IF(U3121&gt;30,3,0)+IF(U3121&gt;50,5,0)+IF(U3121&gt;60,3,0)+IF(Y3121&gt;100,5,0)+IF(Y3121&gt;0,2)+IF(Y3121&gt;15,2)+IF(Y3121&gt;25,2)+IF(Y3121&gt;30,2)+IF(Y3121&gt;40,2)+IF(Y3121&gt;50,2)+IF(Y3121&gt;100,4)+IF(Y3121&lt;10,-5,0)+IF(Y3121&lt;0,-10)++IF(Y3121&lt;15,-5,0)+IF(R3121&lt;0,-3)+IF(R3121&lt;-5,-3)+IF(S3121&lt;0,-3)+IF(S3121&lt;-5,-3)+IF(T3121&lt;0,-3)+IF(T3121&lt;-5,-3)+IF(W3121=1,5,0)+IF(X3121&gt;20,3,0)+IF(X3121&gt;25,3,0)+IF(X3121&gt;40,3,0)+IF(X3121&gt;50,3,0)+IF(N3121&lt;50,-10)+IF(N3121&lt;30,-10)+IF(N3121&lt;20,-10)+IF(N3121&lt;70,-5)+IF(N3121&lt;80,-5)+IF(N3121&gt;95,5,0)+IF(L3121&lt;50,-10)+IF(L3121&lt;30,-10)+IF(L3121&lt;20,-10)+IF(L3121&lt;70,-5)+IF(L3121&lt;80,-5)+IF(L3121&gt;95,5,0)+IF(A3121&gt;85,3,0)+IF(A3121&gt;90,3,0)+IF(U3121&lt;0,-10)+IF(U3121&lt;-5,-20)+IF(U3121&lt;-10,-10)+IF(V3121&gt;0,5,0)+IF(V3121&gt;15,5,0)+IF(V3121&gt;25,5,0)+IF(V3121&lt;0,-10,0)+IF(V3121&lt;-5,-10,0)+IF(U3121&lt;0,-10,0)+IF(U3121&lt;-5,-10,0)+IF(M3121&gt;90,10)+IF(M3121&gt;97,5)+IF(L3121&lt;70,-20,0)+IF(Y3121&gt;100,15,0)+IF(Y3121&gt;200,10,0)+IF(AB3121&gt;40,5,0)+IF(AB3121&gt;50,5,0)+IF(AB3121&gt;60,10,0)+IF(AB3121&gt;100,15,0)+IF(AB3121&gt;200,10,0)</f>
        <v>-101</v>
      </c>
      <c r="E3121" s="2">
        <f>W3121+AA3121+IF(AK3121&gt;1,1,0)+IF(AK3121&gt;1.2,2,0)+IF(AK3121&gt;1.3,2,0)+IF(AK3121&lt;1,-2,0)+IF(B3121&gt;200,5,0)+IF(B3121&gt;300,5,0)+IF(B3121&lt;30,-15,0)+IF(B3121&lt;20,-15,0)</f>
        <v>-32</v>
      </c>
      <c r="F3121" s="2">
        <f>IF(AF3121&gt;0,2,0)+IF(AF3121&gt;2,3,0)+IF(AF3121&gt;4,4,0)+IF(AF3121&gt;10,5,0)+IF(O3121="A",3,0)+IF(O3121="B",3,0)+IF(P3121="A+",7,0)+IF(P3121="A",5,0)+IF(P3121="A-",3,0)+IF(P3121="B+",2,0)+IF(AC3121&lt;40,3,0)+IF(AC3121&lt;20,3,0)+IF(AC3121&lt;10,5,0)+IF(C3121&gt;50,5)</f>
        <v>8</v>
      </c>
      <c r="G3121" s="2">
        <f>IF(AG3121&gt;0,3)+IF(AG3121&gt;4,3)+IF(AG3121&gt;7,3)+IF(AG3121&gt;10,3)+IF(AG3121&gt;13,3)+IF(AG3121&gt;15,3)+IF(AG3121&gt;17,3)+IF(AG3121&gt;20,3)+IF(AG3121&gt;25,5)+IF(AH3121&gt;0,3)+IF(AH3121&gt;7,3)+IF(AH3121&gt;10,3)+IF(AH3121&gt;15,3)+IF(AI3121&gt;0,3)+IF(AI3121&gt;7,3)+IF(AI3121&gt;10,3)+IF(AI3121&gt;15,3)</f>
        <v>33</v>
      </c>
      <c r="H3121" s="2">
        <f>SUM(D3121:G3121)</f>
        <v>-92</v>
      </c>
      <c r="I3121" s="2">
        <f>I3120+1</f>
        <v>3120</v>
      </c>
      <c r="J3121" s="3" t="s">
        <v>1087</v>
      </c>
      <c r="K3121" s="2" t="s">
        <v>1088</v>
      </c>
      <c r="L3121" s="7">
        <v>72</v>
      </c>
      <c r="M3121" s="7">
        <v>84</v>
      </c>
      <c r="N3121" s="7">
        <v>32</v>
      </c>
      <c r="O3121" s="7" t="s">
        <v>29</v>
      </c>
      <c r="P3121" s="7" t="s">
        <v>70</v>
      </c>
      <c r="Q3121" s="6" t="s">
        <v>719</v>
      </c>
      <c r="R3121" s="3">
        <v>1</v>
      </c>
      <c r="S3121" s="3">
        <v>15</v>
      </c>
      <c r="T3121" s="3">
        <v>-18</v>
      </c>
      <c r="U3121" s="3">
        <v>-15</v>
      </c>
      <c r="V3121" s="3">
        <v>-11</v>
      </c>
      <c r="W3121" s="3">
        <v>0</v>
      </c>
      <c r="X3121" s="3">
        <v>0</v>
      </c>
      <c r="Y3121" s="5">
        <v>24</v>
      </c>
      <c r="Z3121" s="5">
        <v>31</v>
      </c>
      <c r="AA3121" s="5">
        <v>0</v>
      </c>
      <c r="AB3121" s="5">
        <v>36.799999999999997</v>
      </c>
      <c r="AC3121" s="4">
        <v>126</v>
      </c>
      <c r="AD3121" s="4" t="s">
        <v>116</v>
      </c>
      <c r="AE3121" s="4">
        <v>43</v>
      </c>
      <c r="AF3121" s="4">
        <v>0</v>
      </c>
      <c r="AG3121" s="4">
        <v>10</v>
      </c>
      <c r="AH3121" s="4">
        <v>28.2</v>
      </c>
      <c r="AI3121" s="4">
        <v>26.5</v>
      </c>
      <c r="AJ3121" s="6" t="s">
        <v>419</v>
      </c>
      <c r="AK3121" s="3">
        <v>0.6</v>
      </c>
      <c r="AL3121" s="2">
        <v>0</v>
      </c>
    </row>
    <row r="3122" spans="1:38" x14ac:dyDescent="0.35">
      <c r="A3122" s="2">
        <f>AVERAGE(L3122:N3122)</f>
        <v>12.666666666666666</v>
      </c>
      <c r="B3122" s="2">
        <f>R3122+U3122</f>
        <v>81</v>
      </c>
      <c r="C3122" s="2">
        <f>Y3122+Z3122+AB3122</f>
        <v>-27.4</v>
      </c>
      <c r="D3122" s="2">
        <f>IF(B3122&gt;100,5)+IF(B3122&gt;150,5)+IF(R3122&gt;0,3)+IF(R3122&gt;15,3)+IF(R3122&gt;25,3)+IF(S3122&gt;0,3)+IF(S3122&gt;15,3)+IF(S3122&gt;25,3)+IF(U3122&gt;20,2,0)+IF(U3122&gt;30,3,0)+IF(U3122&gt;50,5,0)+IF(U3122&gt;60,3,0)+IF(Y3122&gt;100,5,0)+IF(Y3122&gt;0,2)+IF(Y3122&gt;15,2)+IF(Y3122&gt;25,2)+IF(Y3122&gt;30,2)+IF(Y3122&gt;40,2)+IF(Y3122&gt;50,2)+IF(Y3122&gt;100,4)+IF(Y3122&lt;10,-5,0)+IF(Y3122&lt;0,-10)++IF(Y3122&lt;15,-5,0)+IF(R3122&lt;0,-3)+IF(R3122&lt;-5,-3)+IF(S3122&lt;0,-3)+IF(S3122&lt;-5,-3)+IF(T3122&lt;0,-3)+IF(T3122&lt;-5,-3)+IF(W3122=1,5,0)+IF(X3122&gt;20,3,0)+IF(X3122&gt;25,3,0)+IF(X3122&gt;40,3,0)+IF(X3122&gt;50,3,0)+IF(N3122&lt;50,-10)+IF(N3122&lt;30,-10)+IF(N3122&lt;20,-10)+IF(N3122&lt;70,-5)+IF(N3122&lt;80,-5)+IF(N3122&gt;95,5,0)+IF(L3122&lt;50,-10)+IF(L3122&lt;30,-10)+IF(L3122&lt;20,-10)+IF(L3122&lt;70,-5)+IF(L3122&lt;80,-5)+IF(L3122&gt;95,5,0)+IF(A3122&gt;85,3,0)+IF(A3122&gt;90,3,0)+IF(U3122&lt;0,-10)+IF(U3122&lt;-5,-20)+IF(U3122&lt;-10,-10)+IF(V3122&gt;0,5,0)+IF(V3122&gt;15,5,0)+IF(V3122&gt;25,5,0)+IF(V3122&lt;0,-10,0)+IF(V3122&lt;-5,-10,0)+IF(U3122&lt;0,-10,0)+IF(U3122&lt;-5,-10,0)+IF(M3122&gt;90,10)+IF(M3122&gt;97,5)+IF(L3122&lt;70,-20,0)+IF(Y3122&gt;100,15,0)+IF(Y3122&gt;200,10,0)+IF(AB3122&gt;40,5,0)+IF(AB3122&gt;50,5,0)+IF(AB3122&gt;60,10,0)+IF(AB3122&gt;100,15,0)+IF(AB3122&gt;200,10,0)</f>
        <v>-101</v>
      </c>
      <c r="E3122" s="2">
        <f>W3122+AA3122+IF(AK3122&gt;1,1,0)+IF(AK3122&gt;1.2,2,0)+IF(AK3122&gt;1.3,2,0)+IF(AK3122&lt;1,-2,0)+IF(B3122&gt;200,5,0)+IF(B3122&gt;300,5,0)+IF(B3122&lt;30,-15,0)+IF(B3122&lt;20,-15,0)</f>
        <v>-2</v>
      </c>
      <c r="F3122" s="2">
        <f>IF(AF3122&gt;0,2,0)+IF(AF3122&gt;2,3,0)+IF(AF3122&gt;4,4,0)+IF(AF3122&gt;10,5,0)+IF(O3122="A",3,0)+IF(O3122="B",3,0)+IF(P3122="A+",7,0)+IF(P3122="A",5,0)+IF(P3122="A-",3,0)+IF(P3122="B+",2,0)+IF(AC3122&lt;40,3,0)+IF(AC3122&lt;20,3,0)+IF(AC3122&lt;10,5,0)+IF(C3122&gt;50,5)</f>
        <v>2</v>
      </c>
      <c r="G3122" s="2">
        <f>IF(AG3122&gt;0,3)+IF(AG3122&gt;4,3)+IF(AG3122&gt;7,3)+IF(AG3122&gt;10,3)+IF(AG3122&gt;13,3)+IF(AG3122&gt;15,3)+IF(AG3122&gt;17,3)+IF(AG3122&gt;20,3)+IF(AG3122&gt;25,5)+IF(AH3122&gt;0,3)+IF(AH3122&gt;7,3)+IF(AH3122&gt;10,3)+IF(AH3122&gt;15,3)+IF(AI3122&gt;0,3)+IF(AI3122&gt;7,3)+IF(AI3122&gt;10,3)+IF(AI3122&gt;15,3)</f>
        <v>9</v>
      </c>
      <c r="H3122" s="2">
        <f>SUM(D3122:G3122)</f>
        <v>-92</v>
      </c>
      <c r="I3122" s="2">
        <f>I3121+1</f>
        <v>3121</v>
      </c>
      <c r="J3122" s="3" t="s">
        <v>5556</v>
      </c>
      <c r="K3122" s="2" t="s">
        <v>5557</v>
      </c>
      <c r="L3122" s="7">
        <v>4</v>
      </c>
      <c r="M3122" s="7">
        <v>32</v>
      </c>
      <c r="N3122" s="7">
        <v>2</v>
      </c>
      <c r="O3122" s="7" t="s">
        <v>31</v>
      </c>
      <c r="P3122" s="7" t="s">
        <v>31</v>
      </c>
      <c r="Q3122" s="6" t="s">
        <v>339</v>
      </c>
      <c r="R3122" s="3">
        <v>-36</v>
      </c>
      <c r="S3122" s="3">
        <v>0</v>
      </c>
      <c r="T3122" s="3">
        <v>0</v>
      </c>
      <c r="U3122" s="3">
        <v>117</v>
      </c>
      <c r="V3122" s="3">
        <v>0</v>
      </c>
      <c r="W3122" s="3">
        <v>0</v>
      </c>
      <c r="X3122" s="3">
        <v>1700</v>
      </c>
      <c r="Y3122" s="5">
        <v>-10</v>
      </c>
      <c r="Z3122" s="5">
        <v>-10</v>
      </c>
      <c r="AA3122" s="5">
        <v>0</v>
      </c>
      <c r="AB3122" s="5">
        <v>-7.4</v>
      </c>
      <c r="AC3122" s="4">
        <v>87</v>
      </c>
      <c r="AD3122" s="4" t="s">
        <v>319</v>
      </c>
      <c r="AE3122" s="4">
        <v>17</v>
      </c>
      <c r="AF3122" s="4">
        <v>0.9</v>
      </c>
      <c r="AG3122" s="4">
        <v>-118.7</v>
      </c>
      <c r="AH3122" s="4">
        <v>4.5</v>
      </c>
      <c r="AI3122" s="4">
        <v>7.7</v>
      </c>
      <c r="AJ3122" s="6" t="s">
        <v>195</v>
      </c>
      <c r="AK3122" s="3">
        <v>0.4</v>
      </c>
      <c r="AL3122" s="2">
        <v>0</v>
      </c>
    </row>
    <row r="3123" spans="1:38" x14ac:dyDescent="0.35">
      <c r="A3123" s="2">
        <f>AVERAGE(L3123:N3123)</f>
        <v>42.333333333333336</v>
      </c>
      <c r="B3123" s="2">
        <f>R3123+U3123</f>
        <v>-26</v>
      </c>
      <c r="C3123" s="2">
        <f>Y3123+Z3123+AB3123</f>
        <v>-22.6</v>
      </c>
      <c r="D3123" s="2">
        <f>IF(B3123&gt;100,5)+IF(B3123&gt;150,5)+IF(R3123&gt;0,3)+IF(R3123&gt;15,3)+IF(R3123&gt;25,3)+IF(S3123&gt;0,3)+IF(S3123&gt;15,3)+IF(S3123&gt;25,3)+IF(U3123&gt;20,2,0)+IF(U3123&gt;30,3,0)+IF(U3123&gt;50,5,0)+IF(U3123&gt;60,3,0)+IF(Y3123&gt;100,5,0)+IF(Y3123&gt;0,2)+IF(Y3123&gt;15,2)+IF(Y3123&gt;25,2)+IF(Y3123&gt;30,2)+IF(Y3123&gt;40,2)+IF(Y3123&gt;50,2)+IF(Y3123&gt;100,4)+IF(Y3123&lt;10,-5,0)+IF(Y3123&lt;0,-10)++IF(Y3123&lt;15,-5,0)+IF(R3123&lt;0,-3)+IF(R3123&lt;-5,-3)+IF(S3123&lt;0,-3)+IF(S3123&lt;-5,-3)+IF(T3123&lt;0,-3)+IF(T3123&lt;-5,-3)+IF(W3123=1,5,0)+IF(X3123&gt;20,3,0)+IF(X3123&gt;25,3,0)+IF(X3123&gt;40,3,0)+IF(X3123&gt;50,3,0)+IF(N3123&lt;50,-10)+IF(N3123&lt;30,-10)+IF(N3123&lt;20,-10)+IF(N3123&lt;70,-5)+IF(N3123&lt;80,-5)+IF(N3123&gt;95,5,0)+IF(L3123&lt;50,-10)+IF(L3123&lt;30,-10)+IF(L3123&lt;20,-10)+IF(L3123&lt;70,-5)+IF(L3123&lt;80,-5)+IF(L3123&gt;95,5,0)+IF(A3123&gt;85,3,0)+IF(A3123&gt;90,3,0)+IF(U3123&lt;0,-10)+IF(U3123&lt;-5,-20)+IF(U3123&lt;-10,-10)+IF(V3123&gt;0,5,0)+IF(V3123&gt;15,5,0)+IF(V3123&gt;25,5,0)+IF(V3123&lt;0,-10,0)+IF(V3123&lt;-5,-10,0)+IF(U3123&lt;0,-10,0)+IF(U3123&lt;-5,-10,0)+IF(M3123&gt;90,10)+IF(M3123&gt;97,5)+IF(L3123&lt;70,-20,0)+IF(Y3123&gt;100,15,0)+IF(Y3123&gt;200,10,0)+IF(AB3123&gt;40,5,0)+IF(AB3123&gt;50,5,0)+IF(AB3123&gt;60,10,0)+IF(AB3123&gt;100,15,0)+IF(AB3123&gt;200,10,0)</f>
        <v>-102</v>
      </c>
      <c r="E3123" s="2">
        <f>W3123+AA3123+IF(AK3123&gt;1,1,0)+IF(AK3123&gt;1.2,2,0)+IF(AK3123&gt;1.3,2,0)+IF(AK3123&lt;1,-2,0)+IF(B3123&gt;200,5,0)+IF(B3123&gt;300,5,0)+IF(B3123&lt;30,-15,0)+IF(B3123&lt;20,-15,0)</f>
        <v>-32</v>
      </c>
      <c r="F3123" s="2">
        <f>IF(AF3123&gt;0,2,0)+IF(AF3123&gt;2,3,0)+IF(AF3123&gt;4,4,0)+IF(AF3123&gt;10,5,0)+IF(O3123="A",3,0)+IF(O3123="B",3,0)+IF(P3123="A+",7,0)+IF(P3123="A",5,0)+IF(P3123="A-",3,0)+IF(P3123="B+",2,0)+IF(AC3123&lt;40,3,0)+IF(AC3123&lt;20,3,0)+IF(AC3123&lt;10,5,0)+IF(C3123&gt;50,5)</f>
        <v>3</v>
      </c>
      <c r="G3123" s="2">
        <f>IF(AG3123&gt;0,3)+IF(AG3123&gt;4,3)+IF(AG3123&gt;7,3)+IF(AG3123&gt;10,3)+IF(AG3123&gt;13,3)+IF(AG3123&gt;15,3)+IF(AG3123&gt;17,3)+IF(AG3123&gt;20,3)+IF(AG3123&gt;25,5)+IF(AH3123&gt;0,3)+IF(AH3123&gt;7,3)+IF(AH3123&gt;10,3)+IF(AH3123&gt;15,3)+IF(AI3123&gt;0,3)+IF(AI3123&gt;7,3)+IF(AI3123&gt;10,3)+IF(AI3123&gt;15,3)</f>
        <v>39</v>
      </c>
      <c r="H3123" s="2">
        <f>SUM(D3123:G3123)</f>
        <v>-92</v>
      </c>
      <c r="I3123" s="2">
        <f>I3122+1</f>
        <v>3122</v>
      </c>
      <c r="J3123" s="3" t="s">
        <v>9712</v>
      </c>
      <c r="K3123" s="2" t="s">
        <v>9713</v>
      </c>
      <c r="L3123" s="7">
        <v>49</v>
      </c>
      <c r="M3123" s="7">
        <v>25</v>
      </c>
      <c r="N3123" s="7">
        <v>53</v>
      </c>
      <c r="O3123" s="7" t="s">
        <v>48</v>
      </c>
      <c r="P3123" s="7" t="s">
        <v>70</v>
      </c>
      <c r="Q3123" s="6" t="s">
        <v>130</v>
      </c>
      <c r="R3123" s="3">
        <v>-27</v>
      </c>
      <c r="S3123" s="3">
        <v>-9</v>
      </c>
      <c r="T3123" s="3">
        <v>1</v>
      </c>
      <c r="U3123" s="3">
        <v>1</v>
      </c>
      <c r="V3123" s="3">
        <v>-11</v>
      </c>
      <c r="W3123" s="3">
        <v>0</v>
      </c>
      <c r="X3123" s="3">
        <v>14.3</v>
      </c>
      <c r="Y3123" s="5">
        <v>-16</v>
      </c>
      <c r="Z3123" s="5">
        <v>1</v>
      </c>
      <c r="AA3123" s="5">
        <v>0</v>
      </c>
      <c r="AB3123" s="5">
        <v>-7.6</v>
      </c>
      <c r="AC3123" s="4">
        <v>77</v>
      </c>
      <c r="AD3123" s="4" t="s">
        <v>33</v>
      </c>
      <c r="AE3123" s="4">
        <v>32</v>
      </c>
      <c r="AF3123" s="4">
        <v>-4.5</v>
      </c>
      <c r="AG3123" s="4">
        <v>13.7</v>
      </c>
      <c r="AH3123" s="4">
        <v>45.8</v>
      </c>
      <c r="AI3123" s="4">
        <v>40.4</v>
      </c>
      <c r="AJ3123" s="6" t="s">
        <v>81</v>
      </c>
      <c r="AK3123" s="3">
        <v>0.6</v>
      </c>
      <c r="AL3123" s="2">
        <v>0</v>
      </c>
    </row>
    <row r="3124" spans="1:38" x14ac:dyDescent="0.35">
      <c r="A3124" s="2">
        <f>AVERAGE(L3124:N3124)</f>
        <v>33.666666666666664</v>
      </c>
      <c r="B3124" s="2">
        <f>R3124+U3124</f>
        <v>-67</v>
      </c>
      <c r="C3124" s="2">
        <f>Y3124+Z3124+AB3124</f>
        <v>-20.6</v>
      </c>
      <c r="D3124" s="2">
        <f>IF(B3124&gt;100,5)+IF(B3124&gt;150,5)+IF(R3124&gt;0,3)+IF(R3124&gt;15,3)+IF(R3124&gt;25,3)+IF(S3124&gt;0,3)+IF(S3124&gt;15,3)+IF(S3124&gt;25,3)+IF(U3124&gt;20,2,0)+IF(U3124&gt;30,3,0)+IF(U3124&gt;50,5,0)+IF(U3124&gt;60,3,0)+IF(Y3124&gt;100,5,0)+IF(Y3124&gt;0,2)+IF(Y3124&gt;15,2)+IF(Y3124&gt;25,2)+IF(Y3124&gt;30,2)+IF(Y3124&gt;40,2)+IF(Y3124&gt;50,2)+IF(Y3124&gt;100,4)+IF(Y3124&lt;10,-5,0)+IF(Y3124&lt;0,-10)++IF(Y3124&lt;15,-5,0)+IF(R3124&lt;0,-3)+IF(R3124&lt;-5,-3)+IF(S3124&lt;0,-3)+IF(S3124&lt;-5,-3)+IF(T3124&lt;0,-3)+IF(T3124&lt;-5,-3)+IF(W3124=1,5,0)+IF(X3124&gt;20,3,0)+IF(X3124&gt;25,3,0)+IF(X3124&gt;40,3,0)+IF(X3124&gt;50,3,0)+IF(N3124&lt;50,-10)+IF(N3124&lt;30,-10)+IF(N3124&lt;20,-10)+IF(N3124&lt;70,-5)+IF(N3124&lt;80,-5)+IF(N3124&gt;95,5,0)+IF(L3124&lt;50,-10)+IF(L3124&lt;30,-10)+IF(L3124&lt;20,-10)+IF(L3124&lt;70,-5)+IF(L3124&lt;80,-5)+IF(L3124&gt;95,5,0)+IF(A3124&gt;85,3,0)+IF(A3124&gt;90,3,0)+IF(U3124&lt;0,-10)+IF(U3124&lt;-5,-20)+IF(U3124&lt;-10,-10)+IF(V3124&gt;0,5,0)+IF(V3124&gt;15,5,0)+IF(V3124&gt;25,5,0)+IF(V3124&lt;0,-10,0)+IF(V3124&lt;-5,-10,0)+IF(U3124&lt;0,-10,0)+IF(U3124&lt;-5,-10,0)+IF(M3124&gt;90,10)+IF(M3124&gt;97,5)+IF(L3124&lt;70,-20,0)+IF(Y3124&gt;100,15,0)+IF(Y3124&gt;200,10,0)+IF(AB3124&gt;40,5,0)+IF(AB3124&gt;50,5,0)+IF(AB3124&gt;60,10,0)+IF(AB3124&gt;100,15,0)+IF(AB3124&gt;200,10,0)</f>
        <v>-106</v>
      </c>
      <c r="E3124" s="2">
        <f>W3124+AA3124+IF(AK3124&gt;1,1,0)+IF(AK3124&gt;1.2,2,0)+IF(AK3124&gt;1.3,2,0)+IF(AK3124&lt;1,-2,0)+IF(B3124&gt;200,5,0)+IF(B3124&gt;300,5,0)+IF(B3124&lt;30,-15,0)+IF(B3124&lt;20,-15,0)</f>
        <v>-32</v>
      </c>
      <c r="F3124" s="2">
        <f>IF(AF3124&gt;0,2,0)+IF(AF3124&gt;2,3,0)+IF(AF3124&gt;4,4,0)+IF(AF3124&gt;10,5,0)+IF(O3124="A",3,0)+IF(O3124="B",3,0)+IF(P3124="A+",7,0)+IF(P3124="A",5,0)+IF(P3124="A-",3,0)+IF(P3124="B+",2,0)+IF(AC3124&lt;40,3,0)+IF(AC3124&lt;20,3,0)+IF(AC3124&lt;10,5,0)+IF(C3124&gt;50,5)</f>
        <v>14</v>
      </c>
      <c r="G3124" s="2">
        <f>IF(AG3124&gt;0,3)+IF(AG3124&gt;4,3)+IF(AG3124&gt;7,3)+IF(AG3124&gt;10,3)+IF(AG3124&gt;13,3)+IF(AG3124&gt;15,3)+IF(AG3124&gt;17,3)+IF(AG3124&gt;20,3)+IF(AG3124&gt;25,5)+IF(AH3124&gt;0,3)+IF(AH3124&gt;7,3)+IF(AH3124&gt;10,3)+IF(AH3124&gt;15,3)+IF(AI3124&gt;0,3)+IF(AI3124&gt;7,3)+IF(AI3124&gt;10,3)+IF(AI3124&gt;15,3)</f>
        <v>32</v>
      </c>
      <c r="H3124" s="2">
        <f>SUM(D3124:G3124)</f>
        <v>-92</v>
      </c>
      <c r="I3124" s="2">
        <f>I3123+1</f>
        <v>3123</v>
      </c>
      <c r="J3124" s="3" t="s">
        <v>9447</v>
      </c>
      <c r="K3124" s="2" t="s">
        <v>9448</v>
      </c>
      <c r="L3124" s="7">
        <v>23</v>
      </c>
      <c r="M3124" s="7">
        <v>21</v>
      </c>
      <c r="N3124" s="7">
        <v>57</v>
      </c>
      <c r="O3124" s="7" t="s">
        <v>42</v>
      </c>
      <c r="P3124" s="7" t="s">
        <v>31</v>
      </c>
      <c r="Q3124" s="6" t="s">
        <v>152</v>
      </c>
      <c r="R3124" s="3">
        <v>-72</v>
      </c>
      <c r="S3124" s="3">
        <v>0</v>
      </c>
      <c r="T3124" s="3">
        <v>0</v>
      </c>
      <c r="U3124" s="3">
        <v>5</v>
      </c>
      <c r="V3124" s="3">
        <v>-35</v>
      </c>
      <c r="W3124" s="3">
        <v>0</v>
      </c>
      <c r="X3124" s="3">
        <v>-31.7</v>
      </c>
      <c r="Y3124" s="5">
        <v>-7</v>
      </c>
      <c r="Z3124" s="5">
        <v>-7</v>
      </c>
      <c r="AA3124" s="5">
        <v>0</v>
      </c>
      <c r="AB3124" s="5">
        <v>-6.6</v>
      </c>
      <c r="AC3124" s="4">
        <v>182</v>
      </c>
      <c r="AD3124" s="4" t="s">
        <v>159</v>
      </c>
      <c r="AE3124" s="4">
        <v>12</v>
      </c>
      <c r="AF3124" s="4">
        <v>20</v>
      </c>
      <c r="AG3124" s="4">
        <v>27.1</v>
      </c>
      <c r="AH3124" s="4">
        <v>1.2</v>
      </c>
      <c r="AI3124" s="4">
        <v>-0.2</v>
      </c>
      <c r="AJ3124" s="6" t="s">
        <v>56</v>
      </c>
      <c r="AK3124" s="3">
        <v>0.6</v>
      </c>
      <c r="AL3124" s="2">
        <v>0</v>
      </c>
    </row>
    <row r="3125" spans="1:38" x14ac:dyDescent="0.35">
      <c r="A3125" s="2">
        <f>AVERAGE(L3125:N3125)</f>
        <v>5</v>
      </c>
      <c r="B3125" s="2">
        <f>R3125+U3125</f>
        <v>83</v>
      </c>
      <c r="C3125" s="2">
        <f>Y3125+Z3125+AB3125</f>
        <v>2.5999999999999996</v>
      </c>
      <c r="D3125" s="2">
        <f>IF(B3125&gt;100,5)+IF(B3125&gt;150,5)+IF(R3125&gt;0,3)+IF(R3125&gt;15,3)+IF(R3125&gt;25,3)+IF(S3125&gt;0,3)+IF(S3125&gt;15,3)+IF(S3125&gt;25,3)+IF(U3125&gt;20,2,0)+IF(U3125&gt;30,3,0)+IF(U3125&gt;50,5,0)+IF(U3125&gt;60,3,0)+IF(Y3125&gt;100,5,0)+IF(Y3125&gt;0,2)+IF(Y3125&gt;15,2)+IF(Y3125&gt;25,2)+IF(Y3125&gt;30,2)+IF(Y3125&gt;40,2)+IF(Y3125&gt;50,2)+IF(Y3125&gt;100,4)+IF(Y3125&lt;10,-5,0)+IF(Y3125&lt;0,-10)++IF(Y3125&lt;15,-5,0)+IF(R3125&lt;0,-3)+IF(R3125&lt;-5,-3)+IF(S3125&lt;0,-3)+IF(S3125&lt;-5,-3)+IF(T3125&lt;0,-3)+IF(T3125&lt;-5,-3)+IF(W3125=1,5,0)+IF(X3125&gt;20,3,0)+IF(X3125&gt;25,3,0)+IF(X3125&gt;40,3,0)+IF(X3125&gt;50,3,0)+IF(N3125&lt;50,-10)+IF(N3125&lt;30,-10)+IF(N3125&lt;20,-10)+IF(N3125&lt;70,-5)+IF(N3125&lt;80,-5)+IF(N3125&gt;95,5,0)+IF(L3125&lt;50,-10)+IF(L3125&lt;30,-10)+IF(L3125&lt;20,-10)+IF(L3125&lt;70,-5)+IF(L3125&lt;80,-5)+IF(L3125&gt;95,5,0)+IF(A3125&gt;85,3,0)+IF(A3125&gt;90,3,0)+IF(U3125&lt;0,-10)+IF(U3125&lt;-5,-20)+IF(U3125&lt;-10,-10)+IF(V3125&gt;0,5,0)+IF(V3125&gt;15,5,0)+IF(V3125&gt;25,5,0)+IF(V3125&lt;0,-10,0)+IF(V3125&lt;-5,-10,0)+IF(U3125&lt;0,-10,0)+IF(U3125&lt;-5,-10,0)+IF(M3125&gt;90,10)+IF(M3125&gt;97,5)+IF(L3125&lt;70,-20,0)+IF(Y3125&gt;100,15,0)+IF(Y3125&gt;200,10,0)+IF(AB3125&gt;40,5,0)+IF(AB3125&gt;50,5,0)+IF(AB3125&gt;60,10,0)+IF(AB3125&gt;100,15,0)+IF(AB3125&gt;200,10,0)</f>
        <v>-107</v>
      </c>
      <c r="E3125" s="2">
        <f>W3125+AA3125+IF(AK3125&gt;1,1,0)+IF(AK3125&gt;1.2,2,0)+IF(AK3125&gt;1.3,2,0)+IF(AK3125&lt;1,-2,0)+IF(B3125&gt;200,5,0)+IF(B3125&gt;300,5,0)+IF(B3125&lt;30,-15,0)+IF(B3125&lt;20,-15,0)</f>
        <v>1</v>
      </c>
      <c r="F3125" s="2">
        <f>IF(AF3125&gt;0,2,0)+IF(AF3125&gt;2,3,0)+IF(AF3125&gt;4,4,0)+IF(AF3125&gt;10,5,0)+IF(O3125="A",3,0)+IF(O3125="B",3,0)+IF(P3125="A+",7,0)+IF(P3125="A",5,0)+IF(P3125="A-",3,0)+IF(P3125="B+",2,0)+IF(AC3125&lt;40,3,0)+IF(AC3125&lt;20,3,0)+IF(AC3125&lt;10,5,0)+IF(C3125&gt;50,5)</f>
        <v>14</v>
      </c>
      <c r="G3125" s="2">
        <f>IF(AG3125&gt;0,3)+IF(AG3125&gt;4,3)+IF(AG3125&gt;7,3)+IF(AG3125&gt;10,3)+IF(AG3125&gt;13,3)+IF(AG3125&gt;15,3)+IF(AG3125&gt;17,3)+IF(AG3125&gt;20,3)+IF(AG3125&gt;25,5)+IF(AH3125&gt;0,3)+IF(AH3125&gt;7,3)+IF(AH3125&gt;10,3)+IF(AH3125&gt;15,3)+IF(AI3125&gt;0,3)+IF(AI3125&gt;7,3)+IF(AI3125&gt;10,3)+IF(AI3125&gt;15,3)</f>
        <v>0</v>
      </c>
      <c r="H3125" s="2">
        <f>SUM(D3125:G3125)</f>
        <v>-92</v>
      </c>
      <c r="I3125" s="2">
        <f>I3124+1</f>
        <v>3124</v>
      </c>
      <c r="J3125" s="3" t="s">
        <v>6137</v>
      </c>
      <c r="K3125" s="2" t="s">
        <v>6138</v>
      </c>
      <c r="L3125" s="7">
        <v>5</v>
      </c>
      <c r="M3125" s="7">
        <v>1</v>
      </c>
      <c r="N3125" s="7">
        <v>9</v>
      </c>
      <c r="O3125" s="7" t="s">
        <v>31</v>
      </c>
      <c r="P3125" s="7" t="s">
        <v>31</v>
      </c>
      <c r="Q3125" s="6" t="s">
        <v>2130</v>
      </c>
      <c r="R3125" s="3">
        <v>0</v>
      </c>
      <c r="S3125" s="3">
        <v>0</v>
      </c>
      <c r="T3125" s="3">
        <v>0</v>
      </c>
      <c r="U3125" s="3">
        <v>83</v>
      </c>
      <c r="V3125" s="3">
        <v>0</v>
      </c>
      <c r="W3125" s="3">
        <v>0</v>
      </c>
      <c r="X3125" s="3">
        <v>-200</v>
      </c>
      <c r="Y3125" s="5">
        <v>-9</v>
      </c>
      <c r="Z3125" s="5">
        <v>21</v>
      </c>
      <c r="AA3125" s="5">
        <v>0</v>
      </c>
      <c r="AB3125" s="5">
        <v>-9.4</v>
      </c>
      <c r="AC3125" s="4">
        <v>46</v>
      </c>
      <c r="AD3125" s="4" t="s">
        <v>748</v>
      </c>
      <c r="AE3125" s="4">
        <v>25</v>
      </c>
      <c r="AF3125" s="4">
        <v>66.7</v>
      </c>
      <c r="AG3125" s="4">
        <v>-15.7</v>
      </c>
      <c r="AH3125" s="4">
        <v>-9.9</v>
      </c>
      <c r="AI3125" s="4">
        <v>-9.9</v>
      </c>
      <c r="AJ3125" s="6" t="s">
        <v>283</v>
      </c>
      <c r="AK3125" s="3">
        <v>1.1000000000000001</v>
      </c>
      <c r="AL3125" s="2">
        <v>0</v>
      </c>
    </row>
    <row r="3126" spans="1:38" x14ac:dyDescent="0.35">
      <c r="A3126" s="2">
        <f>AVERAGE(L3126:N3126)</f>
        <v>58.666666666666664</v>
      </c>
      <c r="B3126" s="2">
        <f>R3126+U3126</f>
        <v>2</v>
      </c>
      <c r="C3126" s="2">
        <f>Y3126+Z3126+AB3126</f>
        <v>76.8</v>
      </c>
      <c r="D3126" s="2">
        <f>IF(B3126&gt;100,5)+IF(B3126&gt;150,5)+IF(R3126&gt;0,3)+IF(R3126&gt;15,3)+IF(R3126&gt;25,3)+IF(S3126&gt;0,3)+IF(S3126&gt;15,3)+IF(S3126&gt;25,3)+IF(U3126&gt;20,2,0)+IF(U3126&gt;30,3,0)+IF(U3126&gt;50,5,0)+IF(U3126&gt;60,3,0)+IF(Y3126&gt;100,5,0)+IF(Y3126&gt;0,2)+IF(Y3126&gt;15,2)+IF(Y3126&gt;25,2)+IF(Y3126&gt;30,2)+IF(Y3126&gt;40,2)+IF(Y3126&gt;50,2)+IF(Y3126&gt;100,4)+IF(Y3126&lt;10,-5,0)+IF(Y3126&lt;0,-10)++IF(Y3126&lt;15,-5,0)+IF(R3126&lt;0,-3)+IF(R3126&lt;-5,-3)+IF(S3126&lt;0,-3)+IF(S3126&lt;-5,-3)+IF(T3126&lt;0,-3)+IF(T3126&lt;-5,-3)+IF(W3126=1,5,0)+IF(X3126&gt;20,3,0)+IF(X3126&gt;25,3,0)+IF(X3126&gt;40,3,0)+IF(X3126&gt;50,3,0)+IF(N3126&lt;50,-10)+IF(N3126&lt;30,-10)+IF(N3126&lt;20,-10)+IF(N3126&lt;70,-5)+IF(N3126&lt;80,-5)+IF(N3126&gt;95,5,0)+IF(L3126&lt;50,-10)+IF(L3126&lt;30,-10)+IF(L3126&lt;20,-10)+IF(L3126&lt;70,-5)+IF(L3126&lt;80,-5)+IF(L3126&gt;95,5,0)+IF(A3126&gt;85,3,0)+IF(A3126&gt;90,3,0)+IF(U3126&lt;0,-10)+IF(U3126&lt;-5,-20)+IF(U3126&lt;-10,-10)+IF(V3126&gt;0,5,0)+IF(V3126&gt;15,5,0)+IF(V3126&gt;25,5,0)+IF(V3126&lt;0,-10,0)+IF(V3126&lt;-5,-10,0)+IF(U3126&lt;0,-10,0)+IF(U3126&lt;-5,-10,0)+IF(M3126&gt;90,10)+IF(M3126&gt;97,5)+IF(L3126&lt;70,-20,0)+IF(Y3126&gt;100,15,0)+IF(Y3126&gt;200,10,0)+IF(AB3126&gt;40,5,0)+IF(AB3126&gt;50,5,0)+IF(AB3126&gt;60,10,0)+IF(AB3126&gt;100,15,0)+IF(AB3126&gt;200,10,0)</f>
        <v>-113</v>
      </c>
      <c r="E3126" s="2">
        <f>W3126+AA3126+IF(AK3126&gt;1,1,0)+IF(AK3126&gt;1.2,2,0)+IF(AK3126&gt;1.3,2,0)+IF(AK3126&lt;1,-2,0)+IF(B3126&gt;200,5,0)+IF(B3126&gt;300,5,0)+IF(B3126&lt;30,-15,0)+IF(B3126&lt;20,-15,0)</f>
        <v>-32</v>
      </c>
      <c r="F3126" s="2">
        <f>IF(AF3126&gt;0,2,0)+IF(AF3126&gt;2,3,0)+IF(AF3126&gt;4,4,0)+IF(AF3126&gt;10,5,0)+IF(O3126="A",3,0)+IF(O3126="B",3,0)+IF(P3126="A+",7,0)+IF(P3126="A",5,0)+IF(P3126="A-",3,0)+IF(P3126="B+",2,0)+IF(AC3126&lt;40,3,0)+IF(AC3126&lt;20,3,0)+IF(AC3126&lt;10,5,0)+IF(C3126&gt;50,5)</f>
        <v>17</v>
      </c>
      <c r="G3126" s="2">
        <f>IF(AG3126&gt;0,3)+IF(AG3126&gt;4,3)+IF(AG3126&gt;7,3)+IF(AG3126&gt;10,3)+IF(AG3126&gt;13,3)+IF(AG3126&gt;15,3)+IF(AG3126&gt;17,3)+IF(AG3126&gt;20,3)+IF(AG3126&gt;25,5)+IF(AH3126&gt;0,3)+IF(AH3126&gt;7,3)+IF(AH3126&gt;10,3)+IF(AH3126&gt;15,3)+IF(AI3126&gt;0,3)+IF(AI3126&gt;7,3)+IF(AI3126&gt;10,3)+IF(AI3126&gt;15,3)</f>
        <v>36</v>
      </c>
      <c r="H3126" s="2">
        <f>SUM(D3126:G3126)</f>
        <v>-92</v>
      </c>
      <c r="I3126" s="2">
        <f>I3125+1</f>
        <v>3125</v>
      </c>
      <c r="J3126" s="3" t="s">
        <v>1798</v>
      </c>
      <c r="K3126" s="2" t="s">
        <v>1799</v>
      </c>
      <c r="L3126" s="7">
        <v>65</v>
      </c>
      <c r="M3126" s="7">
        <v>80</v>
      </c>
      <c r="N3126" s="7">
        <v>31</v>
      </c>
      <c r="O3126" s="7" t="s">
        <v>29</v>
      </c>
      <c r="P3126" s="7" t="s">
        <v>75</v>
      </c>
      <c r="Q3126" s="6" t="s">
        <v>84</v>
      </c>
      <c r="R3126" s="3">
        <v>8</v>
      </c>
      <c r="S3126" s="3">
        <v>0</v>
      </c>
      <c r="T3126" s="3">
        <v>2</v>
      </c>
      <c r="U3126" s="3">
        <v>-6</v>
      </c>
      <c r="V3126" s="3">
        <v>-7</v>
      </c>
      <c r="W3126" s="3">
        <v>0</v>
      </c>
      <c r="X3126" s="3">
        <v>7.5</v>
      </c>
      <c r="Y3126" s="5">
        <v>24</v>
      </c>
      <c r="Z3126" s="5">
        <v>26</v>
      </c>
      <c r="AA3126" s="5">
        <v>0</v>
      </c>
      <c r="AB3126" s="5">
        <v>26.8</v>
      </c>
      <c r="AC3126" s="4">
        <v>100</v>
      </c>
      <c r="AD3126" s="4" t="s">
        <v>116</v>
      </c>
      <c r="AE3126" s="4">
        <v>29</v>
      </c>
      <c r="AF3126" s="4">
        <v>7.5</v>
      </c>
      <c r="AG3126" s="4">
        <v>10.7</v>
      </c>
      <c r="AH3126" s="4">
        <v>26.4</v>
      </c>
      <c r="AI3126" s="4">
        <v>25.6</v>
      </c>
      <c r="AJ3126" s="6" t="s">
        <v>117</v>
      </c>
      <c r="AK3126" s="3">
        <v>0.4</v>
      </c>
      <c r="AL3126" s="2">
        <v>0</v>
      </c>
    </row>
    <row r="3127" spans="1:38" x14ac:dyDescent="0.35">
      <c r="A3127" s="2">
        <f>AVERAGE(L3127:N3127)</f>
        <v>64</v>
      </c>
      <c r="B3127" s="2">
        <f>R3127+U3127</f>
        <v>27</v>
      </c>
      <c r="C3127" s="2">
        <f>Y3127+Z3127+AB3127</f>
        <v>31.6</v>
      </c>
      <c r="D3127" s="2">
        <f>IF(B3127&gt;100,5)+IF(B3127&gt;150,5)+IF(R3127&gt;0,3)+IF(R3127&gt;15,3)+IF(R3127&gt;25,3)+IF(S3127&gt;0,3)+IF(S3127&gt;15,3)+IF(S3127&gt;25,3)+IF(U3127&gt;20,2,0)+IF(U3127&gt;30,3,0)+IF(U3127&gt;50,5,0)+IF(U3127&gt;60,3,0)+IF(Y3127&gt;100,5,0)+IF(Y3127&gt;0,2)+IF(Y3127&gt;15,2)+IF(Y3127&gt;25,2)+IF(Y3127&gt;30,2)+IF(Y3127&gt;40,2)+IF(Y3127&gt;50,2)+IF(Y3127&gt;100,4)+IF(Y3127&lt;10,-5,0)+IF(Y3127&lt;0,-10)++IF(Y3127&lt;15,-5,0)+IF(R3127&lt;0,-3)+IF(R3127&lt;-5,-3)+IF(S3127&lt;0,-3)+IF(S3127&lt;-5,-3)+IF(T3127&lt;0,-3)+IF(T3127&lt;-5,-3)+IF(W3127=1,5,0)+IF(X3127&gt;20,3,0)+IF(X3127&gt;25,3,0)+IF(X3127&gt;40,3,0)+IF(X3127&gt;50,3,0)+IF(N3127&lt;50,-10)+IF(N3127&lt;30,-10)+IF(N3127&lt;20,-10)+IF(N3127&lt;70,-5)+IF(N3127&lt;80,-5)+IF(N3127&gt;95,5,0)+IF(L3127&lt;50,-10)+IF(L3127&lt;30,-10)+IF(L3127&lt;20,-10)+IF(L3127&lt;70,-5)+IF(L3127&lt;80,-5)+IF(L3127&gt;95,5,0)+IF(A3127&gt;85,3,0)+IF(A3127&gt;90,3,0)+IF(U3127&lt;0,-10)+IF(U3127&lt;-5,-20)+IF(U3127&lt;-10,-10)+IF(V3127&gt;0,5,0)+IF(V3127&gt;15,5,0)+IF(V3127&gt;25,5,0)+IF(V3127&lt;0,-10,0)+IF(V3127&lt;-5,-10,0)+IF(U3127&lt;0,-10,0)+IF(U3127&lt;-5,-10,0)+IF(M3127&gt;90,10)+IF(M3127&gt;97,5)+IF(L3127&lt;70,-20,0)+IF(Y3127&gt;100,15,0)+IF(Y3127&gt;200,10,0)+IF(AB3127&gt;40,5,0)+IF(AB3127&gt;50,5,0)+IF(AB3127&gt;60,10,0)+IF(AB3127&gt;100,15,0)+IF(AB3127&gt;200,10,0)</f>
        <v>-120</v>
      </c>
      <c r="E3127" s="2">
        <f>W3127+AA3127+IF(AK3127&gt;1,1,0)+IF(AK3127&gt;1.2,2,0)+IF(AK3127&gt;1.3,2,0)+IF(AK3127&lt;1,-2,0)+IF(B3127&gt;200,5,0)+IF(B3127&gt;300,5,0)+IF(B3127&lt;30,-15,0)+IF(B3127&lt;20,-15,0)</f>
        <v>-17</v>
      </c>
      <c r="F3127" s="2">
        <f>IF(AF3127&gt;0,2,0)+IF(AF3127&gt;2,3,0)+IF(AF3127&gt;4,4,0)+IF(AF3127&gt;10,5,0)+IF(O3127="A",3,0)+IF(O3127="B",3,0)+IF(P3127="A+",7,0)+IF(P3127="A",5,0)+IF(P3127="A-",3,0)+IF(P3127="B+",2,0)+IF(AC3127&lt;40,3,0)+IF(AC3127&lt;20,3,0)+IF(AC3127&lt;10,5,0)+IF(C3127&gt;50,5)</f>
        <v>12</v>
      </c>
      <c r="G3127" s="2">
        <f>IF(AG3127&gt;0,3)+IF(AG3127&gt;4,3)+IF(AG3127&gt;7,3)+IF(AG3127&gt;10,3)+IF(AG3127&gt;13,3)+IF(AG3127&gt;15,3)+IF(AG3127&gt;17,3)+IF(AG3127&gt;20,3)+IF(AG3127&gt;25,5)+IF(AH3127&gt;0,3)+IF(AH3127&gt;7,3)+IF(AH3127&gt;10,3)+IF(AH3127&gt;15,3)+IF(AI3127&gt;0,3)+IF(AI3127&gt;7,3)+IF(AI3127&gt;10,3)+IF(AI3127&gt;15,3)</f>
        <v>33</v>
      </c>
      <c r="H3127" s="2">
        <f>SUM(D3127:G3127)</f>
        <v>-92</v>
      </c>
      <c r="I3127" s="2">
        <f>I3126+1</f>
        <v>3126</v>
      </c>
      <c r="J3127" s="3" t="s">
        <v>1974</v>
      </c>
      <c r="K3127" s="2" t="s">
        <v>1975</v>
      </c>
      <c r="L3127" s="7">
        <v>62</v>
      </c>
      <c r="M3127" s="7">
        <v>81</v>
      </c>
      <c r="N3127" s="7">
        <v>49</v>
      </c>
      <c r="O3127" s="7" t="s">
        <v>48</v>
      </c>
      <c r="P3127" s="7" t="s">
        <v>31</v>
      </c>
      <c r="Q3127" s="6" t="s">
        <v>279</v>
      </c>
      <c r="R3127" s="3">
        <v>38</v>
      </c>
      <c r="S3127" s="3">
        <v>47</v>
      </c>
      <c r="T3127" s="3">
        <v>53</v>
      </c>
      <c r="U3127" s="3">
        <v>-11</v>
      </c>
      <c r="V3127" s="3">
        <v>-16</v>
      </c>
      <c r="W3127" s="3">
        <v>0</v>
      </c>
      <c r="X3127" s="3">
        <v>14.8</v>
      </c>
      <c r="Y3127" s="5">
        <v>7</v>
      </c>
      <c r="Z3127" s="5">
        <v>16</v>
      </c>
      <c r="AA3127" s="5">
        <v>0</v>
      </c>
      <c r="AB3127" s="5">
        <v>8.6</v>
      </c>
      <c r="AC3127" s="4">
        <v>107</v>
      </c>
      <c r="AD3127" s="4" t="s">
        <v>116</v>
      </c>
      <c r="AE3127" s="4">
        <v>15</v>
      </c>
      <c r="AF3127" s="4">
        <v>5.5</v>
      </c>
      <c r="AG3127" s="4">
        <v>9</v>
      </c>
      <c r="AH3127" s="4">
        <v>21.8</v>
      </c>
      <c r="AI3127" s="4">
        <v>23.2</v>
      </c>
      <c r="AJ3127" s="6" t="s">
        <v>85</v>
      </c>
      <c r="AK3127" s="3">
        <v>0.6</v>
      </c>
      <c r="AL3127" s="2">
        <v>0</v>
      </c>
    </row>
    <row r="3128" spans="1:38" x14ac:dyDescent="0.35">
      <c r="A3128" s="2">
        <f>AVERAGE(L3128:N3128)</f>
        <v>26.333333333333332</v>
      </c>
      <c r="B3128" s="2">
        <f>R3128+U3128</f>
        <v>10</v>
      </c>
      <c r="C3128" s="2">
        <f>Y3128+Z3128+AB3128</f>
        <v>0</v>
      </c>
      <c r="D3128" s="2">
        <f>IF(B3128&gt;100,5)+IF(B3128&gt;150,5)+IF(R3128&gt;0,3)+IF(R3128&gt;15,3)+IF(R3128&gt;25,3)+IF(S3128&gt;0,3)+IF(S3128&gt;15,3)+IF(S3128&gt;25,3)+IF(U3128&gt;20,2,0)+IF(U3128&gt;30,3,0)+IF(U3128&gt;50,5,0)+IF(U3128&gt;60,3,0)+IF(Y3128&gt;100,5,0)+IF(Y3128&gt;0,2)+IF(Y3128&gt;15,2)+IF(Y3128&gt;25,2)+IF(Y3128&gt;30,2)+IF(Y3128&gt;40,2)+IF(Y3128&gt;50,2)+IF(Y3128&gt;100,4)+IF(Y3128&lt;10,-5,0)+IF(Y3128&lt;0,-10)++IF(Y3128&lt;15,-5,0)+IF(R3128&lt;0,-3)+IF(R3128&lt;-5,-3)+IF(S3128&lt;0,-3)+IF(S3128&lt;-5,-3)+IF(T3128&lt;0,-3)+IF(T3128&lt;-5,-3)+IF(W3128=1,5,0)+IF(X3128&gt;20,3,0)+IF(X3128&gt;25,3,0)+IF(X3128&gt;40,3,0)+IF(X3128&gt;50,3,0)+IF(N3128&lt;50,-10)+IF(N3128&lt;30,-10)+IF(N3128&lt;20,-10)+IF(N3128&lt;70,-5)+IF(N3128&lt;80,-5)+IF(N3128&gt;95,5,0)+IF(L3128&lt;50,-10)+IF(L3128&lt;30,-10)+IF(L3128&lt;20,-10)+IF(L3128&lt;70,-5)+IF(L3128&lt;80,-5)+IF(L3128&gt;95,5,0)+IF(A3128&gt;85,3,0)+IF(A3128&gt;90,3,0)+IF(U3128&lt;0,-10)+IF(U3128&lt;-5,-20)+IF(U3128&lt;-10,-10)+IF(V3128&gt;0,5,0)+IF(V3128&gt;15,5,0)+IF(V3128&gt;25,5,0)+IF(V3128&lt;0,-10,0)+IF(V3128&lt;-5,-10,0)+IF(U3128&lt;0,-10,0)+IF(U3128&lt;-5,-10,0)+IF(M3128&gt;90,10)+IF(M3128&gt;97,5)+IF(L3128&lt;70,-20,0)+IF(Y3128&gt;100,15,0)+IF(Y3128&gt;200,10,0)+IF(AB3128&gt;40,5,0)+IF(AB3128&gt;50,5,0)+IF(AB3128&gt;60,10,0)+IF(AB3128&gt;100,15,0)+IF(AB3128&gt;200,10,0)</f>
        <v>-64</v>
      </c>
      <c r="E3128" s="2">
        <f>W3128+AA3128+IF(AK3128&gt;1,1,0)+IF(AK3128&gt;1.2,2,0)+IF(AK3128&gt;1.3,2,0)+IF(AK3128&lt;1,-2,0)+IF(B3128&gt;200,5,0)+IF(B3128&gt;300,5,0)+IF(B3128&lt;30,-15,0)+IF(B3128&lt;20,-15,0)</f>
        <v>-29</v>
      </c>
      <c r="F3128" s="2">
        <f>IF(AF3128&gt;0,2,0)+IF(AF3128&gt;2,3,0)+IF(AF3128&gt;4,4,0)+IF(AF3128&gt;10,5,0)+IF(O3128="A",3,0)+IF(O3128="B",3,0)+IF(P3128="A+",7,0)+IF(P3128="A",5,0)+IF(P3128="A-",3,0)+IF(P3128="B+",2,0)+IF(AC3128&lt;40,3,0)+IF(AC3128&lt;20,3,0)+IF(AC3128&lt;10,5,0)+IF(C3128&gt;50,5)</f>
        <v>0</v>
      </c>
      <c r="G3128" s="2">
        <f>IF(AG3128&gt;0,3)+IF(AG3128&gt;4,3)+IF(AG3128&gt;7,3)+IF(AG3128&gt;10,3)+IF(AG3128&gt;13,3)+IF(AG3128&gt;15,3)+IF(AG3128&gt;17,3)+IF(AG3128&gt;20,3)+IF(AG3128&gt;25,5)+IF(AH3128&gt;0,3)+IF(AH3128&gt;7,3)+IF(AH3128&gt;10,3)+IF(AH3128&gt;15,3)+IF(AI3128&gt;0,3)+IF(AI3128&gt;7,3)+IF(AI3128&gt;10,3)+IF(AI3128&gt;15,3)</f>
        <v>0</v>
      </c>
      <c r="H3128" s="2">
        <f>SUM(D3128:G3128)</f>
        <v>-93</v>
      </c>
      <c r="I3128" s="2">
        <f>I3127+1</f>
        <v>3127</v>
      </c>
      <c r="J3128" s="3" t="s">
        <v>362</v>
      </c>
      <c r="K3128" s="2" t="s">
        <v>363</v>
      </c>
      <c r="L3128" s="7">
        <v>0</v>
      </c>
      <c r="M3128" s="7">
        <v>0</v>
      </c>
      <c r="N3128" s="7">
        <v>79</v>
      </c>
      <c r="O3128" s="7">
        <v>0</v>
      </c>
      <c r="P3128" s="7" t="s">
        <v>31</v>
      </c>
      <c r="Q3128" s="6" t="s">
        <v>223</v>
      </c>
      <c r="R3128" s="3">
        <v>10</v>
      </c>
      <c r="S3128" s="3">
        <v>6</v>
      </c>
      <c r="T3128" s="3">
        <v>4</v>
      </c>
      <c r="U3128" s="3">
        <v>0</v>
      </c>
      <c r="V3128" s="3">
        <v>0</v>
      </c>
      <c r="W3128" s="3">
        <v>1</v>
      </c>
      <c r="X3128" s="3">
        <v>0</v>
      </c>
      <c r="Y3128" s="5">
        <v>0</v>
      </c>
      <c r="Z3128" s="5">
        <v>0</v>
      </c>
      <c r="AA3128" s="5">
        <v>0</v>
      </c>
      <c r="AB3128" s="5">
        <v>0</v>
      </c>
      <c r="AC3128" s="4">
        <v>56</v>
      </c>
      <c r="AD3128" s="4" t="s">
        <v>164</v>
      </c>
      <c r="AE3128" s="4">
        <v>4</v>
      </c>
      <c r="AF3128" s="4">
        <v>-18.2</v>
      </c>
      <c r="AG3128" s="4">
        <v>0</v>
      </c>
      <c r="AH3128" s="4">
        <v>0</v>
      </c>
      <c r="AI3128" s="4">
        <v>0</v>
      </c>
      <c r="AJ3128" s="6">
        <v>0</v>
      </c>
      <c r="AK3128" s="3">
        <v>1</v>
      </c>
      <c r="AL3128" s="2">
        <v>0</v>
      </c>
    </row>
    <row r="3129" spans="1:38" x14ac:dyDescent="0.35">
      <c r="A3129" s="2">
        <f>AVERAGE(L3129:N3129)</f>
        <v>26.333333333333332</v>
      </c>
      <c r="B3129" s="2">
        <f>R3129+U3129</f>
        <v>10</v>
      </c>
      <c r="C3129" s="2">
        <f>Y3129+Z3129+AB3129</f>
        <v>0</v>
      </c>
      <c r="D3129" s="2">
        <f>IF(B3129&gt;100,5)+IF(B3129&gt;150,5)+IF(R3129&gt;0,3)+IF(R3129&gt;15,3)+IF(R3129&gt;25,3)+IF(S3129&gt;0,3)+IF(S3129&gt;15,3)+IF(S3129&gt;25,3)+IF(U3129&gt;20,2,0)+IF(U3129&gt;30,3,0)+IF(U3129&gt;50,5,0)+IF(U3129&gt;60,3,0)+IF(Y3129&gt;100,5,0)+IF(Y3129&gt;0,2)+IF(Y3129&gt;15,2)+IF(Y3129&gt;25,2)+IF(Y3129&gt;30,2)+IF(Y3129&gt;40,2)+IF(Y3129&gt;50,2)+IF(Y3129&gt;100,4)+IF(Y3129&lt;10,-5,0)+IF(Y3129&lt;0,-10)++IF(Y3129&lt;15,-5,0)+IF(R3129&lt;0,-3)+IF(R3129&lt;-5,-3)+IF(S3129&lt;0,-3)+IF(S3129&lt;-5,-3)+IF(T3129&lt;0,-3)+IF(T3129&lt;-5,-3)+IF(W3129=1,5,0)+IF(X3129&gt;20,3,0)+IF(X3129&gt;25,3,0)+IF(X3129&gt;40,3,0)+IF(X3129&gt;50,3,0)+IF(N3129&lt;50,-10)+IF(N3129&lt;30,-10)+IF(N3129&lt;20,-10)+IF(N3129&lt;70,-5)+IF(N3129&lt;80,-5)+IF(N3129&gt;95,5,0)+IF(L3129&lt;50,-10)+IF(L3129&lt;30,-10)+IF(L3129&lt;20,-10)+IF(L3129&lt;70,-5)+IF(L3129&lt;80,-5)+IF(L3129&gt;95,5,0)+IF(A3129&gt;85,3,0)+IF(A3129&gt;90,3,0)+IF(U3129&lt;0,-10)+IF(U3129&lt;-5,-20)+IF(U3129&lt;-10,-10)+IF(V3129&gt;0,5,0)+IF(V3129&gt;15,5,0)+IF(V3129&gt;25,5,0)+IF(V3129&lt;0,-10,0)+IF(V3129&lt;-5,-10,0)+IF(U3129&lt;0,-10,0)+IF(U3129&lt;-5,-10,0)+IF(M3129&gt;90,10)+IF(M3129&gt;97,5)+IF(L3129&lt;70,-20,0)+IF(Y3129&gt;100,15,0)+IF(Y3129&gt;200,10,0)+IF(AB3129&gt;40,5,0)+IF(AB3129&gt;50,5,0)+IF(AB3129&gt;60,10,0)+IF(AB3129&gt;100,15,0)+IF(AB3129&gt;200,10,0)</f>
        <v>-64</v>
      </c>
      <c r="E3129" s="2">
        <f>W3129+AA3129+IF(AK3129&gt;1,1,0)+IF(AK3129&gt;1.2,2,0)+IF(AK3129&gt;1.3,2,0)+IF(AK3129&lt;1,-2,0)+IF(B3129&gt;200,5,0)+IF(B3129&gt;300,5,0)+IF(B3129&lt;30,-15,0)+IF(B3129&lt;20,-15,0)</f>
        <v>-29</v>
      </c>
      <c r="F3129" s="2">
        <f>IF(AF3129&gt;0,2,0)+IF(AF3129&gt;2,3,0)+IF(AF3129&gt;4,4,0)+IF(AF3129&gt;10,5,0)+IF(O3129="A",3,0)+IF(O3129="B",3,0)+IF(P3129="A+",7,0)+IF(P3129="A",5,0)+IF(P3129="A-",3,0)+IF(P3129="B+",2,0)+IF(AC3129&lt;40,3,0)+IF(AC3129&lt;20,3,0)+IF(AC3129&lt;10,5,0)+IF(C3129&gt;50,5)</f>
        <v>0</v>
      </c>
      <c r="G3129" s="2">
        <f>IF(AG3129&gt;0,3)+IF(AG3129&gt;4,3)+IF(AG3129&gt;7,3)+IF(AG3129&gt;10,3)+IF(AG3129&gt;13,3)+IF(AG3129&gt;15,3)+IF(AG3129&gt;17,3)+IF(AG3129&gt;20,3)+IF(AG3129&gt;25,5)+IF(AH3129&gt;0,3)+IF(AH3129&gt;7,3)+IF(AH3129&gt;10,3)+IF(AH3129&gt;15,3)+IF(AI3129&gt;0,3)+IF(AI3129&gt;7,3)+IF(AI3129&gt;10,3)+IF(AI3129&gt;15,3)</f>
        <v>0</v>
      </c>
      <c r="H3129" s="2">
        <f>SUM(D3129:G3129)</f>
        <v>-93</v>
      </c>
      <c r="I3129" s="2">
        <f>I3128+1</f>
        <v>3128</v>
      </c>
      <c r="J3129" s="3" t="s">
        <v>1850</v>
      </c>
      <c r="K3129" s="2" t="s">
        <v>1851</v>
      </c>
      <c r="L3129" s="7">
        <v>0</v>
      </c>
      <c r="M3129" s="7">
        <v>0</v>
      </c>
      <c r="N3129" s="7">
        <v>79</v>
      </c>
      <c r="O3129" s="7">
        <v>0</v>
      </c>
      <c r="P3129" s="7" t="s">
        <v>42</v>
      </c>
      <c r="Q3129" s="6" t="s">
        <v>54</v>
      </c>
      <c r="R3129" s="3">
        <v>10</v>
      </c>
      <c r="S3129" s="3">
        <v>7</v>
      </c>
      <c r="T3129" s="3">
        <v>7</v>
      </c>
      <c r="U3129" s="3">
        <v>0</v>
      </c>
      <c r="V3129" s="3">
        <v>0</v>
      </c>
      <c r="W3129" s="3">
        <v>1</v>
      </c>
      <c r="X3129" s="3">
        <v>0</v>
      </c>
      <c r="Y3129" s="5">
        <v>0</v>
      </c>
      <c r="Z3129" s="5">
        <v>0</v>
      </c>
      <c r="AA3129" s="5">
        <v>0</v>
      </c>
      <c r="AB3129" s="5">
        <v>0</v>
      </c>
      <c r="AC3129" s="4">
        <v>56</v>
      </c>
      <c r="AD3129" s="4" t="s">
        <v>164</v>
      </c>
      <c r="AE3129" s="4">
        <v>4</v>
      </c>
      <c r="AF3129" s="4">
        <v>-6.7</v>
      </c>
      <c r="AG3129" s="4">
        <v>0</v>
      </c>
      <c r="AH3129" s="4">
        <v>0</v>
      </c>
      <c r="AI3129" s="4">
        <v>0</v>
      </c>
      <c r="AJ3129" s="6" t="s">
        <v>961</v>
      </c>
      <c r="AK3129" s="3">
        <v>1</v>
      </c>
      <c r="AL3129" s="2">
        <v>0</v>
      </c>
    </row>
    <row r="3130" spans="1:38" x14ac:dyDescent="0.35">
      <c r="A3130" s="2">
        <f>AVERAGE(L3130:N3130)</f>
        <v>26</v>
      </c>
      <c r="B3130" s="2">
        <f>R3130+U3130</f>
        <v>10</v>
      </c>
      <c r="C3130" s="2">
        <f>Y3130+Z3130+AB3130</f>
        <v>0</v>
      </c>
      <c r="D3130" s="2">
        <f>IF(B3130&gt;100,5)+IF(B3130&gt;150,5)+IF(R3130&gt;0,3)+IF(R3130&gt;15,3)+IF(R3130&gt;25,3)+IF(S3130&gt;0,3)+IF(S3130&gt;15,3)+IF(S3130&gt;25,3)+IF(U3130&gt;20,2,0)+IF(U3130&gt;30,3,0)+IF(U3130&gt;50,5,0)+IF(U3130&gt;60,3,0)+IF(Y3130&gt;100,5,0)+IF(Y3130&gt;0,2)+IF(Y3130&gt;15,2)+IF(Y3130&gt;25,2)+IF(Y3130&gt;30,2)+IF(Y3130&gt;40,2)+IF(Y3130&gt;50,2)+IF(Y3130&gt;100,4)+IF(Y3130&lt;10,-5,0)+IF(Y3130&lt;0,-10)++IF(Y3130&lt;15,-5,0)+IF(R3130&lt;0,-3)+IF(R3130&lt;-5,-3)+IF(S3130&lt;0,-3)+IF(S3130&lt;-5,-3)+IF(T3130&lt;0,-3)+IF(T3130&lt;-5,-3)+IF(W3130=1,5,0)+IF(X3130&gt;20,3,0)+IF(X3130&gt;25,3,0)+IF(X3130&gt;40,3,0)+IF(X3130&gt;50,3,0)+IF(N3130&lt;50,-10)+IF(N3130&lt;30,-10)+IF(N3130&lt;20,-10)+IF(N3130&lt;70,-5)+IF(N3130&lt;80,-5)+IF(N3130&gt;95,5,0)+IF(L3130&lt;50,-10)+IF(L3130&lt;30,-10)+IF(L3130&lt;20,-10)+IF(L3130&lt;70,-5)+IF(L3130&lt;80,-5)+IF(L3130&gt;95,5,0)+IF(A3130&gt;85,3,0)+IF(A3130&gt;90,3,0)+IF(U3130&lt;0,-10)+IF(U3130&lt;-5,-20)+IF(U3130&lt;-10,-10)+IF(V3130&gt;0,5,0)+IF(V3130&gt;15,5,0)+IF(V3130&gt;25,5,0)+IF(V3130&lt;0,-10,0)+IF(V3130&lt;-5,-10,0)+IF(U3130&lt;0,-10,0)+IF(U3130&lt;-5,-10,0)+IF(M3130&gt;90,10)+IF(M3130&gt;97,5)+IF(L3130&lt;70,-20,0)+IF(Y3130&gt;100,15,0)+IF(Y3130&gt;200,10,0)+IF(AB3130&gt;40,5,0)+IF(AB3130&gt;50,5,0)+IF(AB3130&gt;60,10,0)+IF(AB3130&gt;100,15,0)+IF(AB3130&gt;200,10,0)</f>
        <v>-64</v>
      </c>
      <c r="E3130" s="2">
        <f>W3130+AA3130+IF(AK3130&gt;1,1,0)+IF(AK3130&gt;1.2,2,0)+IF(AK3130&gt;1.3,2,0)+IF(AK3130&lt;1,-2,0)+IF(B3130&gt;200,5,0)+IF(B3130&gt;300,5,0)+IF(B3130&lt;30,-15,0)+IF(B3130&lt;20,-15,0)</f>
        <v>-29</v>
      </c>
      <c r="F3130" s="2">
        <f>IF(AF3130&gt;0,2,0)+IF(AF3130&gt;2,3,0)+IF(AF3130&gt;4,4,0)+IF(AF3130&gt;10,5,0)+IF(O3130="A",3,0)+IF(O3130="B",3,0)+IF(P3130="A+",7,0)+IF(P3130="A",5,0)+IF(P3130="A-",3,0)+IF(P3130="B+",2,0)+IF(AC3130&lt;40,3,0)+IF(AC3130&lt;20,3,0)+IF(AC3130&lt;10,5,0)+IF(C3130&gt;50,5)</f>
        <v>0</v>
      </c>
      <c r="G3130" s="2">
        <f>IF(AG3130&gt;0,3)+IF(AG3130&gt;4,3)+IF(AG3130&gt;7,3)+IF(AG3130&gt;10,3)+IF(AG3130&gt;13,3)+IF(AG3130&gt;15,3)+IF(AG3130&gt;17,3)+IF(AG3130&gt;20,3)+IF(AG3130&gt;25,5)+IF(AH3130&gt;0,3)+IF(AH3130&gt;7,3)+IF(AH3130&gt;10,3)+IF(AH3130&gt;15,3)+IF(AI3130&gt;0,3)+IF(AI3130&gt;7,3)+IF(AI3130&gt;10,3)+IF(AI3130&gt;15,3)</f>
        <v>0</v>
      </c>
      <c r="H3130" s="2">
        <f>SUM(D3130:G3130)</f>
        <v>-93</v>
      </c>
      <c r="I3130" s="2">
        <f>I3129+1</f>
        <v>3129</v>
      </c>
      <c r="J3130" s="3" t="s">
        <v>7183</v>
      </c>
      <c r="K3130" s="2" t="s">
        <v>7184</v>
      </c>
      <c r="L3130" s="7">
        <v>0</v>
      </c>
      <c r="M3130" s="7">
        <v>0</v>
      </c>
      <c r="N3130" s="7">
        <v>78</v>
      </c>
      <c r="O3130" s="7">
        <v>0</v>
      </c>
      <c r="P3130" s="7" t="s">
        <v>31</v>
      </c>
      <c r="Q3130" s="6" t="s">
        <v>54</v>
      </c>
      <c r="R3130" s="3">
        <v>10</v>
      </c>
      <c r="S3130" s="3">
        <v>9</v>
      </c>
      <c r="T3130" s="3">
        <v>8</v>
      </c>
      <c r="U3130" s="3">
        <v>0</v>
      </c>
      <c r="V3130" s="3">
        <v>0</v>
      </c>
      <c r="W3130" s="3">
        <v>1</v>
      </c>
      <c r="X3130" s="3">
        <v>0</v>
      </c>
      <c r="Y3130" s="5">
        <v>0</v>
      </c>
      <c r="Z3130" s="5">
        <v>0</v>
      </c>
      <c r="AA3130" s="5">
        <v>0</v>
      </c>
      <c r="AB3130" s="5">
        <v>0</v>
      </c>
      <c r="AC3130" s="4">
        <v>56</v>
      </c>
      <c r="AD3130" s="4" t="s">
        <v>164</v>
      </c>
      <c r="AE3130" s="4">
        <v>3</v>
      </c>
      <c r="AF3130" s="4">
        <v>0</v>
      </c>
      <c r="AG3130" s="4">
        <v>0</v>
      </c>
      <c r="AH3130" s="4">
        <v>0</v>
      </c>
      <c r="AI3130" s="4">
        <v>0</v>
      </c>
      <c r="AJ3130" s="6" t="s">
        <v>961</v>
      </c>
      <c r="AK3130" s="3">
        <v>1</v>
      </c>
      <c r="AL3130" s="2">
        <v>0</v>
      </c>
    </row>
    <row r="3131" spans="1:38" x14ac:dyDescent="0.35">
      <c r="A3131" s="2">
        <f>AVERAGE(L3131:N3131)</f>
        <v>25.333333333333332</v>
      </c>
      <c r="B3131" s="2">
        <f>R3131+U3131</f>
        <v>8</v>
      </c>
      <c r="C3131" s="2">
        <f>Y3131+Z3131+AB3131</f>
        <v>0</v>
      </c>
      <c r="D3131" s="2">
        <f>IF(B3131&gt;100,5)+IF(B3131&gt;150,5)+IF(R3131&gt;0,3)+IF(R3131&gt;15,3)+IF(R3131&gt;25,3)+IF(S3131&gt;0,3)+IF(S3131&gt;15,3)+IF(S3131&gt;25,3)+IF(U3131&gt;20,2,0)+IF(U3131&gt;30,3,0)+IF(U3131&gt;50,5,0)+IF(U3131&gt;60,3,0)+IF(Y3131&gt;100,5,0)+IF(Y3131&gt;0,2)+IF(Y3131&gt;15,2)+IF(Y3131&gt;25,2)+IF(Y3131&gt;30,2)+IF(Y3131&gt;40,2)+IF(Y3131&gt;50,2)+IF(Y3131&gt;100,4)+IF(Y3131&lt;10,-5,0)+IF(Y3131&lt;0,-10)++IF(Y3131&lt;15,-5,0)+IF(R3131&lt;0,-3)+IF(R3131&lt;-5,-3)+IF(S3131&lt;0,-3)+IF(S3131&lt;-5,-3)+IF(T3131&lt;0,-3)+IF(T3131&lt;-5,-3)+IF(W3131=1,5,0)+IF(X3131&gt;20,3,0)+IF(X3131&gt;25,3,0)+IF(X3131&gt;40,3,0)+IF(X3131&gt;50,3,0)+IF(N3131&lt;50,-10)+IF(N3131&lt;30,-10)+IF(N3131&lt;20,-10)+IF(N3131&lt;70,-5)+IF(N3131&lt;80,-5)+IF(N3131&gt;95,5,0)+IF(L3131&lt;50,-10)+IF(L3131&lt;30,-10)+IF(L3131&lt;20,-10)+IF(L3131&lt;70,-5)+IF(L3131&lt;80,-5)+IF(L3131&gt;95,5,0)+IF(A3131&gt;85,3,0)+IF(A3131&gt;90,3,0)+IF(U3131&lt;0,-10)+IF(U3131&lt;-5,-20)+IF(U3131&lt;-10,-10)+IF(V3131&gt;0,5,0)+IF(V3131&gt;15,5,0)+IF(V3131&gt;25,5,0)+IF(V3131&lt;0,-10,0)+IF(V3131&lt;-5,-10,0)+IF(U3131&lt;0,-10,0)+IF(U3131&lt;-5,-10,0)+IF(M3131&gt;90,10)+IF(M3131&gt;97,5)+IF(L3131&lt;70,-20,0)+IF(Y3131&gt;100,15,0)+IF(Y3131&gt;200,10,0)+IF(AB3131&gt;40,5,0)+IF(AB3131&gt;50,5,0)+IF(AB3131&gt;60,10,0)+IF(AB3131&gt;100,15,0)+IF(AB3131&gt;200,10,0)</f>
        <v>-64</v>
      </c>
      <c r="E3131" s="2">
        <f>W3131+AA3131+IF(AK3131&gt;1,1,0)+IF(AK3131&gt;1.2,2,0)+IF(AK3131&gt;1.3,2,0)+IF(AK3131&lt;1,-2,0)+IF(B3131&gt;200,5,0)+IF(B3131&gt;300,5,0)+IF(B3131&lt;30,-15,0)+IF(B3131&lt;20,-15,0)</f>
        <v>-29</v>
      </c>
      <c r="F3131" s="2">
        <f>IF(AF3131&gt;0,2,0)+IF(AF3131&gt;2,3,0)+IF(AF3131&gt;4,4,0)+IF(AF3131&gt;10,5,0)+IF(O3131="A",3,0)+IF(O3131="B",3,0)+IF(P3131="A+",7,0)+IF(P3131="A",5,0)+IF(P3131="A-",3,0)+IF(P3131="B+",2,0)+IF(AC3131&lt;40,3,0)+IF(AC3131&lt;20,3,0)+IF(AC3131&lt;10,5,0)+IF(C3131&gt;50,5)</f>
        <v>0</v>
      </c>
      <c r="G3131" s="2">
        <f>IF(AG3131&gt;0,3)+IF(AG3131&gt;4,3)+IF(AG3131&gt;7,3)+IF(AG3131&gt;10,3)+IF(AG3131&gt;13,3)+IF(AG3131&gt;15,3)+IF(AG3131&gt;17,3)+IF(AG3131&gt;20,3)+IF(AG3131&gt;25,5)+IF(AH3131&gt;0,3)+IF(AH3131&gt;7,3)+IF(AH3131&gt;10,3)+IF(AH3131&gt;15,3)+IF(AI3131&gt;0,3)+IF(AI3131&gt;7,3)+IF(AI3131&gt;10,3)+IF(AI3131&gt;15,3)</f>
        <v>0</v>
      </c>
      <c r="H3131" s="2">
        <f>SUM(D3131:G3131)</f>
        <v>-93</v>
      </c>
      <c r="I3131" s="2">
        <f>I3130+1</f>
        <v>3130</v>
      </c>
      <c r="J3131" s="3" t="s">
        <v>10623</v>
      </c>
      <c r="K3131" s="2" t="s">
        <v>10624</v>
      </c>
      <c r="L3131" s="7">
        <v>0</v>
      </c>
      <c r="M3131" s="7">
        <v>0</v>
      </c>
      <c r="N3131" s="7">
        <v>76</v>
      </c>
      <c r="O3131" s="7">
        <v>0</v>
      </c>
      <c r="P3131" s="7" t="s">
        <v>31</v>
      </c>
      <c r="Q3131" s="6" t="s">
        <v>54</v>
      </c>
      <c r="R3131" s="3">
        <v>8</v>
      </c>
      <c r="S3131" s="3">
        <v>6</v>
      </c>
      <c r="T3131" s="3">
        <v>5</v>
      </c>
      <c r="U3131" s="3">
        <v>0</v>
      </c>
      <c r="V3131" s="3">
        <v>0</v>
      </c>
      <c r="W3131" s="3">
        <v>1</v>
      </c>
      <c r="X3131" s="3">
        <v>0</v>
      </c>
      <c r="Y3131" s="5">
        <v>0</v>
      </c>
      <c r="Z3131" s="5">
        <v>0</v>
      </c>
      <c r="AA3131" s="5">
        <v>0</v>
      </c>
      <c r="AB3131" s="5">
        <v>0</v>
      </c>
      <c r="AC3131" s="4">
        <v>56</v>
      </c>
      <c r="AD3131" s="4" t="s">
        <v>164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6" t="s">
        <v>961</v>
      </c>
      <c r="AK3131" s="3">
        <v>1</v>
      </c>
      <c r="AL3131" s="2">
        <v>0</v>
      </c>
    </row>
    <row r="3132" spans="1:38" x14ac:dyDescent="0.35">
      <c r="A3132" s="2">
        <f>AVERAGE(L3132:N3132)</f>
        <v>25</v>
      </c>
      <c r="B3132" s="2">
        <f>R3132+U3132</f>
        <v>7</v>
      </c>
      <c r="C3132" s="2">
        <f>Y3132+Z3132+AB3132</f>
        <v>0</v>
      </c>
      <c r="D3132" s="2">
        <f>IF(B3132&gt;100,5)+IF(B3132&gt;150,5)+IF(R3132&gt;0,3)+IF(R3132&gt;15,3)+IF(R3132&gt;25,3)+IF(S3132&gt;0,3)+IF(S3132&gt;15,3)+IF(S3132&gt;25,3)+IF(U3132&gt;20,2,0)+IF(U3132&gt;30,3,0)+IF(U3132&gt;50,5,0)+IF(U3132&gt;60,3,0)+IF(Y3132&gt;100,5,0)+IF(Y3132&gt;0,2)+IF(Y3132&gt;15,2)+IF(Y3132&gt;25,2)+IF(Y3132&gt;30,2)+IF(Y3132&gt;40,2)+IF(Y3132&gt;50,2)+IF(Y3132&gt;100,4)+IF(Y3132&lt;10,-5,0)+IF(Y3132&lt;0,-10)++IF(Y3132&lt;15,-5,0)+IF(R3132&lt;0,-3)+IF(R3132&lt;-5,-3)+IF(S3132&lt;0,-3)+IF(S3132&lt;-5,-3)+IF(T3132&lt;0,-3)+IF(T3132&lt;-5,-3)+IF(W3132=1,5,0)+IF(X3132&gt;20,3,0)+IF(X3132&gt;25,3,0)+IF(X3132&gt;40,3,0)+IF(X3132&gt;50,3,0)+IF(N3132&lt;50,-10)+IF(N3132&lt;30,-10)+IF(N3132&lt;20,-10)+IF(N3132&lt;70,-5)+IF(N3132&lt;80,-5)+IF(N3132&gt;95,5,0)+IF(L3132&lt;50,-10)+IF(L3132&lt;30,-10)+IF(L3132&lt;20,-10)+IF(L3132&lt;70,-5)+IF(L3132&lt;80,-5)+IF(L3132&gt;95,5,0)+IF(A3132&gt;85,3,0)+IF(A3132&gt;90,3,0)+IF(U3132&lt;0,-10)+IF(U3132&lt;-5,-20)+IF(U3132&lt;-10,-10)+IF(V3132&gt;0,5,0)+IF(V3132&gt;15,5,0)+IF(V3132&gt;25,5,0)+IF(V3132&lt;0,-10,0)+IF(V3132&lt;-5,-10,0)+IF(U3132&lt;0,-10,0)+IF(U3132&lt;-5,-10,0)+IF(M3132&gt;90,10)+IF(M3132&gt;97,5)+IF(L3132&lt;70,-20,0)+IF(Y3132&gt;100,15,0)+IF(Y3132&gt;200,10,0)+IF(AB3132&gt;40,5,0)+IF(AB3132&gt;50,5,0)+IF(AB3132&gt;60,10,0)+IF(AB3132&gt;100,15,0)+IF(AB3132&gt;200,10,0)</f>
        <v>-64</v>
      </c>
      <c r="E3132" s="2">
        <f>W3132+AA3132+IF(AK3132&gt;1,1,0)+IF(AK3132&gt;1.2,2,0)+IF(AK3132&gt;1.3,2,0)+IF(AK3132&lt;1,-2,0)+IF(B3132&gt;200,5,0)+IF(B3132&gt;300,5,0)+IF(B3132&lt;30,-15,0)+IF(B3132&lt;20,-15,0)</f>
        <v>-29</v>
      </c>
      <c r="F3132" s="2">
        <f>IF(AF3132&gt;0,2,0)+IF(AF3132&gt;2,3,0)+IF(AF3132&gt;4,4,0)+IF(AF3132&gt;10,5,0)+IF(O3132="A",3,0)+IF(O3132="B",3,0)+IF(P3132="A+",7,0)+IF(P3132="A",5,0)+IF(P3132="A-",3,0)+IF(P3132="B+",2,0)+IF(AC3132&lt;40,3,0)+IF(AC3132&lt;20,3,0)+IF(AC3132&lt;10,5,0)+IF(C3132&gt;50,5)</f>
        <v>0</v>
      </c>
      <c r="G3132" s="2">
        <f>IF(AG3132&gt;0,3)+IF(AG3132&gt;4,3)+IF(AG3132&gt;7,3)+IF(AG3132&gt;10,3)+IF(AG3132&gt;13,3)+IF(AG3132&gt;15,3)+IF(AG3132&gt;17,3)+IF(AG3132&gt;20,3)+IF(AG3132&gt;25,5)+IF(AH3132&gt;0,3)+IF(AH3132&gt;7,3)+IF(AH3132&gt;10,3)+IF(AH3132&gt;15,3)+IF(AI3132&gt;0,3)+IF(AI3132&gt;7,3)+IF(AI3132&gt;10,3)+IF(AI3132&gt;15,3)</f>
        <v>0</v>
      </c>
      <c r="H3132" s="2">
        <f>SUM(D3132:G3132)</f>
        <v>-93</v>
      </c>
      <c r="I3132" s="2">
        <f>I3131+1</f>
        <v>3131</v>
      </c>
      <c r="J3132" s="3" t="s">
        <v>6846</v>
      </c>
      <c r="K3132" s="2" t="s">
        <v>6847</v>
      </c>
      <c r="L3132" s="7">
        <v>0</v>
      </c>
      <c r="M3132" s="7">
        <v>0</v>
      </c>
      <c r="N3132" s="7">
        <v>75</v>
      </c>
      <c r="O3132" s="7">
        <v>0</v>
      </c>
      <c r="P3132" s="7" t="s">
        <v>167</v>
      </c>
      <c r="Q3132" s="6" t="s">
        <v>223</v>
      </c>
      <c r="R3132" s="3">
        <v>7</v>
      </c>
      <c r="S3132" s="3">
        <v>3</v>
      </c>
      <c r="T3132" s="3">
        <v>1</v>
      </c>
      <c r="U3132" s="3">
        <v>0</v>
      </c>
      <c r="V3132" s="3">
        <v>0</v>
      </c>
      <c r="W3132" s="3">
        <v>1</v>
      </c>
      <c r="X3132" s="3">
        <v>0</v>
      </c>
      <c r="Y3132" s="5">
        <v>0</v>
      </c>
      <c r="Z3132" s="5">
        <v>0</v>
      </c>
      <c r="AA3132" s="5">
        <v>0</v>
      </c>
      <c r="AB3132" s="5">
        <v>0</v>
      </c>
      <c r="AC3132" s="4">
        <v>56</v>
      </c>
      <c r="AD3132" s="4" t="s">
        <v>164</v>
      </c>
      <c r="AE3132" s="4">
        <v>5</v>
      </c>
      <c r="AF3132" s="4">
        <v>0</v>
      </c>
      <c r="AG3132" s="4">
        <v>0</v>
      </c>
      <c r="AH3132" s="4">
        <v>0</v>
      </c>
      <c r="AI3132" s="4">
        <v>0</v>
      </c>
      <c r="AJ3132" s="6">
        <v>0</v>
      </c>
      <c r="AK3132" s="3">
        <v>1</v>
      </c>
      <c r="AL3132" s="2">
        <v>0</v>
      </c>
    </row>
    <row r="3133" spans="1:38" x14ac:dyDescent="0.35">
      <c r="A3133" s="2">
        <f>AVERAGE(L3133:N3133)</f>
        <v>24.333333333333332</v>
      </c>
      <c r="B3133" s="2">
        <f>R3133+U3133</f>
        <v>9</v>
      </c>
      <c r="C3133" s="2">
        <f>Y3133+Z3133+AB3133</f>
        <v>0</v>
      </c>
      <c r="D3133" s="2">
        <f>IF(B3133&gt;100,5)+IF(B3133&gt;150,5)+IF(R3133&gt;0,3)+IF(R3133&gt;15,3)+IF(R3133&gt;25,3)+IF(S3133&gt;0,3)+IF(S3133&gt;15,3)+IF(S3133&gt;25,3)+IF(U3133&gt;20,2,0)+IF(U3133&gt;30,3,0)+IF(U3133&gt;50,5,0)+IF(U3133&gt;60,3,0)+IF(Y3133&gt;100,5,0)+IF(Y3133&gt;0,2)+IF(Y3133&gt;15,2)+IF(Y3133&gt;25,2)+IF(Y3133&gt;30,2)+IF(Y3133&gt;40,2)+IF(Y3133&gt;50,2)+IF(Y3133&gt;100,4)+IF(Y3133&lt;10,-5,0)+IF(Y3133&lt;0,-10)++IF(Y3133&lt;15,-5,0)+IF(R3133&lt;0,-3)+IF(R3133&lt;-5,-3)+IF(S3133&lt;0,-3)+IF(S3133&lt;-5,-3)+IF(T3133&lt;0,-3)+IF(T3133&lt;-5,-3)+IF(W3133=1,5,0)+IF(X3133&gt;20,3,0)+IF(X3133&gt;25,3,0)+IF(X3133&gt;40,3,0)+IF(X3133&gt;50,3,0)+IF(N3133&lt;50,-10)+IF(N3133&lt;30,-10)+IF(N3133&lt;20,-10)+IF(N3133&lt;70,-5)+IF(N3133&lt;80,-5)+IF(N3133&gt;95,5,0)+IF(L3133&lt;50,-10)+IF(L3133&lt;30,-10)+IF(L3133&lt;20,-10)+IF(L3133&lt;70,-5)+IF(L3133&lt;80,-5)+IF(L3133&gt;95,5,0)+IF(A3133&gt;85,3,0)+IF(A3133&gt;90,3,0)+IF(U3133&lt;0,-10)+IF(U3133&lt;-5,-20)+IF(U3133&lt;-10,-10)+IF(V3133&gt;0,5,0)+IF(V3133&gt;15,5,0)+IF(V3133&gt;25,5,0)+IF(V3133&lt;0,-10,0)+IF(V3133&lt;-5,-10,0)+IF(U3133&lt;0,-10,0)+IF(U3133&lt;-5,-10,0)+IF(M3133&gt;90,10)+IF(M3133&gt;97,5)+IF(L3133&lt;70,-20,0)+IF(Y3133&gt;100,15,0)+IF(Y3133&gt;200,10,0)+IF(AB3133&gt;40,5,0)+IF(AB3133&gt;50,5,0)+IF(AB3133&gt;60,10,0)+IF(AB3133&gt;100,15,0)+IF(AB3133&gt;200,10,0)</f>
        <v>-64</v>
      </c>
      <c r="E3133" s="2">
        <f>W3133+AA3133+IF(AK3133&gt;1,1,0)+IF(AK3133&gt;1.2,2,0)+IF(AK3133&gt;1.3,2,0)+IF(AK3133&lt;1,-2,0)+IF(B3133&gt;200,5,0)+IF(B3133&gt;300,5,0)+IF(B3133&lt;30,-15,0)+IF(B3133&lt;20,-15,0)</f>
        <v>-29</v>
      </c>
      <c r="F3133" s="2">
        <f>IF(AF3133&gt;0,2,0)+IF(AF3133&gt;2,3,0)+IF(AF3133&gt;4,4,0)+IF(AF3133&gt;10,5,0)+IF(O3133="A",3,0)+IF(O3133="B",3,0)+IF(P3133="A+",7,0)+IF(P3133="A",5,0)+IF(P3133="A-",3,0)+IF(P3133="B+",2,0)+IF(AC3133&lt;40,3,0)+IF(AC3133&lt;20,3,0)+IF(AC3133&lt;10,5,0)+IF(C3133&gt;50,5)</f>
        <v>0</v>
      </c>
      <c r="G3133" s="2">
        <f>IF(AG3133&gt;0,3)+IF(AG3133&gt;4,3)+IF(AG3133&gt;7,3)+IF(AG3133&gt;10,3)+IF(AG3133&gt;13,3)+IF(AG3133&gt;15,3)+IF(AG3133&gt;17,3)+IF(AG3133&gt;20,3)+IF(AG3133&gt;25,5)+IF(AH3133&gt;0,3)+IF(AH3133&gt;7,3)+IF(AH3133&gt;10,3)+IF(AH3133&gt;15,3)+IF(AI3133&gt;0,3)+IF(AI3133&gt;7,3)+IF(AI3133&gt;10,3)+IF(AI3133&gt;15,3)</f>
        <v>0</v>
      </c>
      <c r="H3133" s="2">
        <f>SUM(D3133:G3133)</f>
        <v>-93</v>
      </c>
      <c r="I3133" s="2">
        <f>I3132+1</f>
        <v>3132</v>
      </c>
      <c r="J3133" s="3" t="s">
        <v>6973</v>
      </c>
      <c r="K3133" s="2" t="s">
        <v>6974</v>
      </c>
      <c r="L3133" s="7">
        <v>0</v>
      </c>
      <c r="M3133" s="7">
        <v>0</v>
      </c>
      <c r="N3133" s="7">
        <v>73</v>
      </c>
      <c r="O3133" s="7">
        <v>0</v>
      </c>
      <c r="P3133" s="7" t="s">
        <v>75</v>
      </c>
      <c r="Q3133" s="6" t="s">
        <v>223</v>
      </c>
      <c r="R3133" s="3">
        <v>9</v>
      </c>
      <c r="S3133" s="3">
        <v>4</v>
      </c>
      <c r="T3133" s="3">
        <v>3</v>
      </c>
      <c r="U3133" s="3">
        <v>0</v>
      </c>
      <c r="V3133" s="3">
        <v>0</v>
      </c>
      <c r="W3133" s="3">
        <v>1</v>
      </c>
      <c r="X3133" s="3">
        <v>0</v>
      </c>
      <c r="Y3133" s="5">
        <v>0</v>
      </c>
      <c r="Z3133" s="5">
        <v>0</v>
      </c>
      <c r="AA3133" s="5">
        <v>0</v>
      </c>
      <c r="AB3133" s="5">
        <v>0</v>
      </c>
      <c r="AC3133" s="4">
        <v>56</v>
      </c>
      <c r="AD3133" s="4" t="s">
        <v>164</v>
      </c>
      <c r="AE3133" s="4">
        <v>1</v>
      </c>
      <c r="AF3133" s="4">
        <v>-37.5</v>
      </c>
      <c r="AG3133" s="4">
        <v>0</v>
      </c>
      <c r="AH3133" s="4">
        <v>0</v>
      </c>
      <c r="AI3133" s="4">
        <v>0</v>
      </c>
      <c r="AJ3133" s="6">
        <v>0</v>
      </c>
      <c r="AK3133" s="3">
        <v>1</v>
      </c>
      <c r="AL3133" s="2">
        <v>0</v>
      </c>
    </row>
    <row r="3134" spans="1:38" x14ac:dyDescent="0.35">
      <c r="A3134" s="2">
        <f>AVERAGE(L3134:N3134)</f>
        <v>25</v>
      </c>
      <c r="B3134" s="2">
        <f>R3134+U3134</f>
        <v>0</v>
      </c>
      <c r="C3134" s="2">
        <f>Y3134+Z3134+AB3134</f>
        <v>77.7</v>
      </c>
      <c r="D3134" s="2">
        <f>IF(B3134&gt;100,5)+IF(B3134&gt;150,5)+IF(R3134&gt;0,3)+IF(R3134&gt;15,3)+IF(R3134&gt;25,3)+IF(S3134&gt;0,3)+IF(S3134&gt;15,3)+IF(S3134&gt;25,3)+IF(U3134&gt;20,2,0)+IF(U3134&gt;30,3,0)+IF(U3134&gt;50,5,0)+IF(U3134&gt;60,3,0)+IF(Y3134&gt;100,5,0)+IF(Y3134&gt;0,2)+IF(Y3134&gt;15,2)+IF(Y3134&gt;25,2)+IF(Y3134&gt;30,2)+IF(Y3134&gt;40,2)+IF(Y3134&gt;50,2)+IF(Y3134&gt;100,4)+IF(Y3134&lt;10,-5,0)+IF(Y3134&lt;0,-10)++IF(Y3134&lt;15,-5,0)+IF(R3134&lt;0,-3)+IF(R3134&lt;-5,-3)+IF(S3134&lt;0,-3)+IF(S3134&lt;-5,-3)+IF(T3134&lt;0,-3)+IF(T3134&lt;-5,-3)+IF(W3134=1,5,0)+IF(X3134&gt;20,3,0)+IF(X3134&gt;25,3,0)+IF(X3134&gt;40,3,0)+IF(X3134&gt;50,3,0)+IF(N3134&lt;50,-10)+IF(N3134&lt;30,-10)+IF(N3134&lt;20,-10)+IF(N3134&lt;70,-5)+IF(N3134&lt;80,-5)+IF(N3134&gt;95,5,0)+IF(L3134&lt;50,-10)+IF(L3134&lt;30,-10)+IF(L3134&lt;20,-10)+IF(L3134&lt;70,-5)+IF(L3134&lt;80,-5)+IF(L3134&gt;95,5,0)+IF(A3134&gt;85,3,0)+IF(A3134&gt;90,3,0)+IF(U3134&lt;0,-10)+IF(U3134&lt;-5,-20)+IF(U3134&lt;-10,-10)+IF(V3134&gt;0,5,0)+IF(V3134&gt;15,5,0)+IF(V3134&gt;25,5,0)+IF(V3134&lt;0,-10,0)+IF(V3134&lt;-5,-10,0)+IF(U3134&lt;0,-10,0)+IF(U3134&lt;-5,-10,0)+IF(M3134&gt;90,10)+IF(M3134&gt;97,5)+IF(L3134&lt;70,-20,0)+IF(Y3134&gt;100,15,0)+IF(Y3134&gt;200,10,0)+IF(AB3134&gt;40,5,0)+IF(AB3134&gt;50,5,0)+IF(AB3134&gt;60,10,0)+IF(AB3134&gt;100,15,0)+IF(AB3134&gt;200,10,0)</f>
        <v>-66</v>
      </c>
      <c r="E3134" s="2">
        <f>W3134+AA3134+IF(AK3134&gt;1,1,0)+IF(AK3134&gt;1.2,2,0)+IF(AK3134&gt;1.3,2,0)+IF(AK3134&lt;1,-2,0)+IF(B3134&gt;200,5,0)+IF(B3134&gt;300,5,0)+IF(B3134&lt;30,-15,0)+IF(B3134&lt;20,-15,0)</f>
        <v>-32</v>
      </c>
      <c r="F3134" s="2">
        <f>IF(AF3134&gt;0,2,0)+IF(AF3134&gt;2,3,0)+IF(AF3134&gt;4,4,0)+IF(AF3134&gt;10,5,0)+IF(O3134="A",3,0)+IF(O3134="B",3,0)+IF(P3134="A+",7,0)+IF(P3134="A",5,0)+IF(P3134="A-",3,0)+IF(P3134="B+",2,0)+IF(AC3134&lt;40,3,0)+IF(AC3134&lt;20,3,0)+IF(AC3134&lt;10,5,0)+IF(C3134&gt;50,5)</f>
        <v>5</v>
      </c>
      <c r="G3134" s="2">
        <f>IF(AG3134&gt;0,3)+IF(AG3134&gt;4,3)+IF(AG3134&gt;7,3)+IF(AG3134&gt;10,3)+IF(AG3134&gt;13,3)+IF(AG3134&gt;15,3)+IF(AG3134&gt;17,3)+IF(AG3134&gt;20,3)+IF(AG3134&gt;25,5)+IF(AH3134&gt;0,3)+IF(AH3134&gt;7,3)+IF(AH3134&gt;10,3)+IF(AH3134&gt;15,3)+IF(AI3134&gt;0,3)+IF(AI3134&gt;7,3)+IF(AI3134&gt;10,3)+IF(AI3134&gt;15,3)</f>
        <v>0</v>
      </c>
      <c r="H3134" s="2">
        <f>SUM(D3134:G3134)</f>
        <v>-93</v>
      </c>
      <c r="I3134" s="2">
        <f>I3133+1</f>
        <v>3133</v>
      </c>
      <c r="J3134" s="3" t="s">
        <v>6294</v>
      </c>
      <c r="K3134" s="2" t="s">
        <v>6295</v>
      </c>
      <c r="L3134" s="7">
        <v>25</v>
      </c>
      <c r="M3134" s="7">
        <v>6</v>
      </c>
      <c r="N3134" s="7">
        <v>44</v>
      </c>
      <c r="O3134" s="7" t="s">
        <v>31</v>
      </c>
      <c r="P3134" s="7" t="s">
        <v>167</v>
      </c>
      <c r="Q3134" s="6" t="s">
        <v>236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-50</v>
      </c>
      <c r="Y3134" s="5">
        <v>17</v>
      </c>
      <c r="Z3134" s="5">
        <v>38</v>
      </c>
      <c r="AA3134" s="5">
        <v>0</v>
      </c>
      <c r="AB3134" s="5">
        <v>22.7</v>
      </c>
      <c r="AC3134" s="4">
        <v>122</v>
      </c>
      <c r="AD3134" s="4" t="s">
        <v>392</v>
      </c>
      <c r="AE3134" s="4">
        <v>99</v>
      </c>
      <c r="AF3134" s="4">
        <v>-3.8</v>
      </c>
      <c r="AG3134" s="4">
        <v>-203.7</v>
      </c>
      <c r="AH3134" s="4">
        <v>-151.6</v>
      </c>
      <c r="AI3134" s="4">
        <v>-193.2</v>
      </c>
      <c r="AJ3134" s="6" t="s">
        <v>99</v>
      </c>
      <c r="AK3134" s="3">
        <v>0.5</v>
      </c>
      <c r="AL3134" s="2">
        <v>0</v>
      </c>
    </row>
    <row r="3135" spans="1:38" x14ac:dyDescent="0.35">
      <c r="A3135" s="2">
        <f>AVERAGE(L3135:N3135)</f>
        <v>22.666666666666668</v>
      </c>
      <c r="B3135" s="2">
        <f>R3135+U3135</f>
        <v>7</v>
      </c>
      <c r="C3135" s="2">
        <f>Y3135+Z3135+AB3135</f>
        <v>0</v>
      </c>
      <c r="D3135" s="2">
        <f>IF(B3135&gt;100,5)+IF(B3135&gt;150,5)+IF(R3135&gt;0,3)+IF(R3135&gt;15,3)+IF(R3135&gt;25,3)+IF(S3135&gt;0,3)+IF(S3135&gt;15,3)+IF(S3135&gt;25,3)+IF(U3135&gt;20,2,0)+IF(U3135&gt;30,3,0)+IF(U3135&gt;50,5,0)+IF(U3135&gt;60,3,0)+IF(Y3135&gt;100,5,0)+IF(Y3135&gt;0,2)+IF(Y3135&gt;15,2)+IF(Y3135&gt;25,2)+IF(Y3135&gt;30,2)+IF(Y3135&gt;40,2)+IF(Y3135&gt;50,2)+IF(Y3135&gt;100,4)+IF(Y3135&lt;10,-5,0)+IF(Y3135&lt;0,-10)++IF(Y3135&lt;15,-5,0)+IF(R3135&lt;0,-3)+IF(R3135&lt;-5,-3)+IF(S3135&lt;0,-3)+IF(S3135&lt;-5,-3)+IF(T3135&lt;0,-3)+IF(T3135&lt;-5,-3)+IF(W3135=1,5,0)+IF(X3135&gt;20,3,0)+IF(X3135&gt;25,3,0)+IF(X3135&gt;40,3,0)+IF(X3135&gt;50,3,0)+IF(N3135&lt;50,-10)+IF(N3135&lt;30,-10)+IF(N3135&lt;20,-10)+IF(N3135&lt;70,-5)+IF(N3135&lt;80,-5)+IF(N3135&gt;95,5,0)+IF(L3135&lt;50,-10)+IF(L3135&lt;30,-10)+IF(L3135&lt;20,-10)+IF(L3135&lt;70,-5)+IF(L3135&lt;80,-5)+IF(L3135&gt;95,5,0)+IF(A3135&gt;85,3,0)+IF(A3135&gt;90,3,0)+IF(U3135&lt;0,-10)+IF(U3135&lt;-5,-20)+IF(U3135&lt;-10,-10)+IF(V3135&gt;0,5,0)+IF(V3135&gt;15,5,0)+IF(V3135&gt;25,5,0)+IF(V3135&lt;0,-10,0)+IF(V3135&lt;-5,-10,0)+IF(U3135&lt;0,-10,0)+IF(U3135&lt;-5,-10,0)+IF(M3135&gt;90,10)+IF(M3135&gt;97,5)+IF(L3135&lt;70,-20,0)+IF(Y3135&gt;100,15,0)+IF(Y3135&gt;200,10,0)+IF(AB3135&gt;40,5,0)+IF(AB3135&gt;50,5,0)+IF(AB3135&gt;60,10,0)+IF(AB3135&gt;100,15,0)+IF(AB3135&gt;200,10,0)</f>
        <v>-69</v>
      </c>
      <c r="E3135" s="2">
        <f>W3135+AA3135+IF(AK3135&gt;1,1,0)+IF(AK3135&gt;1.2,2,0)+IF(AK3135&gt;1.3,2,0)+IF(AK3135&lt;1,-2,0)+IF(B3135&gt;200,5,0)+IF(B3135&gt;300,5,0)+IF(B3135&lt;30,-15,0)+IF(B3135&lt;20,-15,0)</f>
        <v>-24</v>
      </c>
      <c r="F3135" s="2">
        <f>IF(AF3135&gt;0,2,0)+IF(AF3135&gt;2,3,0)+IF(AF3135&gt;4,4,0)+IF(AF3135&gt;10,5,0)+IF(O3135="A",3,0)+IF(O3135="B",3,0)+IF(P3135="A+",7,0)+IF(P3135="A",5,0)+IF(P3135="A-",3,0)+IF(P3135="B+",2,0)+IF(AC3135&lt;40,3,0)+IF(AC3135&lt;20,3,0)+IF(AC3135&lt;10,5,0)+IF(C3135&gt;50,5)</f>
        <v>0</v>
      </c>
      <c r="G3135" s="2">
        <f>IF(AG3135&gt;0,3)+IF(AG3135&gt;4,3)+IF(AG3135&gt;7,3)+IF(AG3135&gt;10,3)+IF(AG3135&gt;13,3)+IF(AG3135&gt;15,3)+IF(AG3135&gt;17,3)+IF(AG3135&gt;20,3)+IF(AG3135&gt;25,5)+IF(AH3135&gt;0,3)+IF(AH3135&gt;7,3)+IF(AH3135&gt;10,3)+IF(AH3135&gt;15,3)+IF(AI3135&gt;0,3)+IF(AI3135&gt;7,3)+IF(AI3135&gt;10,3)+IF(AI3135&gt;15,3)</f>
        <v>0</v>
      </c>
      <c r="H3135" s="2">
        <f>SUM(D3135:G3135)</f>
        <v>-93</v>
      </c>
      <c r="I3135" s="2">
        <f>I3134+1</f>
        <v>3134</v>
      </c>
      <c r="J3135" s="3" t="s">
        <v>1739</v>
      </c>
      <c r="K3135" s="2" t="s">
        <v>1740</v>
      </c>
      <c r="L3135" s="7">
        <v>0</v>
      </c>
      <c r="M3135" s="7">
        <v>0</v>
      </c>
      <c r="N3135" s="7">
        <v>68</v>
      </c>
      <c r="O3135" s="7">
        <v>0</v>
      </c>
      <c r="P3135" s="7" t="s">
        <v>75</v>
      </c>
      <c r="Q3135" s="6" t="s">
        <v>223</v>
      </c>
      <c r="R3135" s="3">
        <v>7</v>
      </c>
      <c r="S3135" s="3">
        <v>3</v>
      </c>
      <c r="T3135" s="3">
        <v>1</v>
      </c>
      <c r="U3135" s="3">
        <v>0</v>
      </c>
      <c r="V3135" s="3">
        <v>0</v>
      </c>
      <c r="W3135" s="3">
        <v>1</v>
      </c>
      <c r="X3135" s="3">
        <v>0</v>
      </c>
      <c r="Y3135" s="5">
        <v>0</v>
      </c>
      <c r="Z3135" s="5">
        <v>0</v>
      </c>
      <c r="AA3135" s="5">
        <v>0</v>
      </c>
      <c r="AB3135" s="5">
        <v>0</v>
      </c>
      <c r="AC3135" s="4">
        <v>56</v>
      </c>
      <c r="AD3135" s="4" t="s">
        <v>164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6">
        <v>0</v>
      </c>
      <c r="AK3135" s="3">
        <v>1.6</v>
      </c>
      <c r="AL3135" s="2">
        <v>0</v>
      </c>
    </row>
    <row r="3136" spans="1:38" x14ac:dyDescent="0.35">
      <c r="A3136" s="2">
        <f>AVERAGE(L3136:N3136)</f>
        <v>11.666666666666666</v>
      </c>
      <c r="B3136" s="2">
        <f>R3136+U3136</f>
        <v>-41</v>
      </c>
      <c r="C3136" s="2">
        <f>Y3136+Z3136+AB3136</f>
        <v>319.60000000000002</v>
      </c>
      <c r="D3136" s="2">
        <f>IF(B3136&gt;100,5)+IF(B3136&gt;150,5)+IF(R3136&gt;0,3)+IF(R3136&gt;15,3)+IF(R3136&gt;25,3)+IF(S3136&gt;0,3)+IF(S3136&gt;15,3)+IF(S3136&gt;25,3)+IF(U3136&gt;20,2,0)+IF(U3136&gt;30,3,0)+IF(U3136&gt;50,5,0)+IF(U3136&gt;60,3,0)+IF(Y3136&gt;100,5,0)+IF(Y3136&gt;0,2)+IF(Y3136&gt;15,2)+IF(Y3136&gt;25,2)+IF(Y3136&gt;30,2)+IF(Y3136&gt;40,2)+IF(Y3136&gt;50,2)+IF(Y3136&gt;100,4)+IF(Y3136&lt;10,-5,0)+IF(Y3136&lt;0,-10)++IF(Y3136&lt;15,-5,0)+IF(R3136&lt;0,-3)+IF(R3136&lt;-5,-3)+IF(S3136&lt;0,-3)+IF(S3136&lt;-5,-3)+IF(T3136&lt;0,-3)+IF(T3136&lt;-5,-3)+IF(W3136=1,5,0)+IF(X3136&gt;20,3,0)+IF(X3136&gt;25,3,0)+IF(X3136&gt;40,3,0)+IF(X3136&gt;50,3,0)+IF(N3136&lt;50,-10)+IF(N3136&lt;30,-10)+IF(N3136&lt;20,-10)+IF(N3136&lt;70,-5)+IF(N3136&lt;80,-5)+IF(N3136&gt;95,5,0)+IF(L3136&lt;50,-10)+IF(L3136&lt;30,-10)+IF(L3136&lt;20,-10)+IF(L3136&lt;70,-5)+IF(L3136&lt;80,-5)+IF(L3136&gt;95,5,0)+IF(A3136&gt;85,3,0)+IF(A3136&gt;90,3,0)+IF(U3136&lt;0,-10)+IF(U3136&lt;-5,-20)+IF(U3136&lt;-10,-10)+IF(V3136&gt;0,5,0)+IF(V3136&gt;15,5,0)+IF(V3136&gt;25,5,0)+IF(V3136&lt;0,-10,0)+IF(V3136&lt;-5,-10,0)+IF(U3136&lt;0,-10,0)+IF(U3136&lt;-5,-10,0)+IF(M3136&gt;90,10)+IF(M3136&gt;97,5)+IF(L3136&lt;70,-20,0)+IF(Y3136&gt;100,15,0)+IF(Y3136&gt;200,10,0)+IF(AB3136&gt;40,5,0)+IF(AB3136&gt;50,5,0)+IF(AB3136&gt;60,10,0)+IF(AB3136&gt;100,15,0)+IF(AB3136&gt;200,10,0)</f>
        <v>-70</v>
      </c>
      <c r="E3136" s="2">
        <f>W3136+AA3136+IF(AK3136&gt;1,1,0)+IF(AK3136&gt;1.2,2,0)+IF(AK3136&gt;1.3,2,0)+IF(AK3136&lt;1,-2,0)+IF(B3136&gt;200,5,0)+IF(B3136&gt;300,5,0)+IF(B3136&lt;30,-15,0)+IF(B3136&lt;20,-15,0)</f>
        <v>-31</v>
      </c>
      <c r="F3136" s="2">
        <f>IF(AF3136&gt;0,2,0)+IF(AF3136&gt;2,3,0)+IF(AF3136&gt;4,4,0)+IF(AF3136&gt;10,5,0)+IF(O3136="A",3,0)+IF(O3136="B",3,0)+IF(P3136="A+",7,0)+IF(P3136="A",5,0)+IF(P3136="A-",3,0)+IF(P3136="B+",2,0)+IF(AC3136&lt;40,3,0)+IF(AC3136&lt;20,3,0)+IF(AC3136&lt;10,5,0)+IF(C3136&gt;50,5)</f>
        <v>5</v>
      </c>
      <c r="G3136" s="2">
        <f>IF(AG3136&gt;0,3)+IF(AG3136&gt;4,3)+IF(AG3136&gt;7,3)+IF(AG3136&gt;10,3)+IF(AG3136&gt;13,3)+IF(AG3136&gt;15,3)+IF(AG3136&gt;17,3)+IF(AG3136&gt;20,3)+IF(AG3136&gt;25,5)+IF(AH3136&gt;0,3)+IF(AH3136&gt;7,3)+IF(AH3136&gt;10,3)+IF(AH3136&gt;15,3)+IF(AI3136&gt;0,3)+IF(AI3136&gt;7,3)+IF(AI3136&gt;10,3)+IF(AI3136&gt;15,3)</f>
        <v>3</v>
      </c>
      <c r="H3136" s="2">
        <f>SUM(D3136:G3136)</f>
        <v>-93</v>
      </c>
      <c r="I3136" s="2">
        <f>I3135+1</f>
        <v>3135</v>
      </c>
      <c r="J3136" s="3" t="s">
        <v>5759</v>
      </c>
      <c r="K3136" s="2" t="s">
        <v>5760</v>
      </c>
      <c r="L3136" s="7">
        <v>10</v>
      </c>
      <c r="M3136" s="7">
        <v>7</v>
      </c>
      <c r="N3136" s="7">
        <v>18</v>
      </c>
      <c r="O3136" s="7" t="s">
        <v>80</v>
      </c>
      <c r="P3136" s="7" t="s">
        <v>75</v>
      </c>
      <c r="Q3136" s="6" t="s">
        <v>194</v>
      </c>
      <c r="R3136" s="3">
        <v>-39</v>
      </c>
      <c r="S3136" s="3">
        <v>0</v>
      </c>
      <c r="T3136" s="3">
        <v>0</v>
      </c>
      <c r="U3136" s="3">
        <v>-2</v>
      </c>
      <c r="V3136" s="3">
        <v>0</v>
      </c>
      <c r="W3136" s="3">
        <v>0</v>
      </c>
      <c r="X3136" s="3">
        <v>-11.9</v>
      </c>
      <c r="Y3136" s="5">
        <v>179</v>
      </c>
      <c r="Z3136" s="5">
        <v>54</v>
      </c>
      <c r="AA3136" s="5">
        <v>1</v>
      </c>
      <c r="AB3136" s="5">
        <v>86.6</v>
      </c>
      <c r="AC3136" s="4">
        <v>185</v>
      </c>
      <c r="AD3136" s="4" t="s">
        <v>66</v>
      </c>
      <c r="AE3136" s="4">
        <v>46</v>
      </c>
      <c r="AF3136" s="4">
        <v>-32.200000000000003</v>
      </c>
      <c r="AG3136" s="4">
        <v>-21.3</v>
      </c>
      <c r="AH3136" s="4">
        <v>1.4</v>
      </c>
      <c r="AI3136" s="4">
        <v>-2.1</v>
      </c>
      <c r="AJ3136" s="6" t="s">
        <v>1854</v>
      </c>
      <c r="AK3136" s="3">
        <v>0.9</v>
      </c>
      <c r="AL3136" s="2">
        <v>0</v>
      </c>
    </row>
    <row r="3137" spans="1:38" x14ac:dyDescent="0.35">
      <c r="A3137" s="2">
        <f>AVERAGE(L3137:N3137)</f>
        <v>63.333333333333336</v>
      </c>
      <c r="B3137" s="2">
        <f>R3137+U3137</f>
        <v>-38</v>
      </c>
      <c r="C3137" s="2">
        <f>Y3137+Z3137+AB3137</f>
        <v>0</v>
      </c>
      <c r="D3137" s="2">
        <f>IF(B3137&gt;100,5)+IF(B3137&gt;150,5)+IF(R3137&gt;0,3)+IF(R3137&gt;15,3)+IF(R3137&gt;25,3)+IF(S3137&gt;0,3)+IF(S3137&gt;15,3)+IF(S3137&gt;25,3)+IF(U3137&gt;20,2,0)+IF(U3137&gt;30,3,0)+IF(U3137&gt;50,5,0)+IF(U3137&gt;60,3,0)+IF(Y3137&gt;100,5,0)+IF(Y3137&gt;0,2)+IF(Y3137&gt;15,2)+IF(Y3137&gt;25,2)+IF(Y3137&gt;30,2)+IF(Y3137&gt;40,2)+IF(Y3137&gt;50,2)+IF(Y3137&gt;100,4)+IF(Y3137&lt;10,-5,0)+IF(Y3137&lt;0,-10)++IF(Y3137&lt;15,-5,0)+IF(R3137&lt;0,-3)+IF(R3137&lt;-5,-3)+IF(S3137&lt;0,-3)+IF(S3137&lt;-5,-3)+IF(T3137&lt;0,-3)+IF(T3137&lt;-5,-3)+IF(W3137=1,5,0)+IF(X3137&gt;20,3,0)+IF(X3137&gt;25,3,0)+IF(X3137&gt;40,3,0)+IF(X3137&gt;50,3,0)+IF(N3137&lt;50,-10)+IF(N3137&lt;30,-10)+IF(N3137&lt;20,-10)+IF(N3137&lt;70,-5)+IF(N3137&lt;80,-5)+IF(N3137&gt;95,5,0)+IF(L3137&lt;50,-10)+IF(L3137&lt;30,-10)+IF(L3137&lt;20,-10)+IF(L3137&lt;70,-5)+IF(L3137&lt;80,-5)+IF(L3137&gt;95,5,0)+IF(A3137&gt;85,3,0)+IF(A3137&gt;90,3,0)+IF(U3137&lt;0,-10)+IF(U3137&lt;-5,-20)+IF(U3137&lt;-10,-10)+IF(V3137&gt;0,5,0)+IF(V3137&gt;15,5,0)+IF(V3137&gt;25,5,0)+IF(V3137&lt;0,-10,0)+IF(V3137&lt;-5,-10,0)+IF(U3137&lt;0,-10,0)+IF(U3137&lt;-5,-10,0)+IF(M3137&gt;90,10)+IF(M3137&gt;97,5)+IF(L3137&lt;70,-20,0)+IF(Y3137&gt;100,15,0)+IF(Y3137&gt;200,10,0)+IF(AB3137&gt;40,5,0)+IF(AB3137&gt;50,5,0)+IF(AB3137&gt;60,10,0)+IF(AB3137&gt;100,15,0)+IF(AB3137&gt;200,10,0)</f>
        <v>-75</v>
      </c>
      <c r="E3137" s="2">
        <f>W3137+AA3137+IF(AK3137&gt;1,1,0)+IF(AK3137&gt;1.2,2,0)+IF(AK3137&gt;1.3,2,0)+IF(AK3137&lt;1,-2,0)+IF(B3137&gt;200,5,0)+IF(B3137&gt;300,5,0)+IF(B3137&lt;30,-15,0)+IF(B3137&lt;20,-15,0)</f>
        <v>-29</v>
      </c>
      <c r="F3137" s="2">
        <f>IF(AF3137&gt;0,2,0)+IF(AF3137&gt;2,3,0)+IF(AF3137&gt;4,4,0)+IF(AF3137&gt;10,5,0)+IF(O3137="A",3,0)+IF(O3137="B",3,0)+IF(P3137="A+",7,0)+IF(P3137="A",5,0)+IF(P3137="A-",3,0)+IF(P3137="B+",2,0)+IF(AC3137&lt;40,3,0)+IF(AC3137&lt;20,3,0)+IF(AC3137&lt;10,5,0)+IF(C3137&gt;50,5)</f>
        <v>11</v>
      </c>
      <c r="G3137" s="2">
        <f>IF(AG3137&gt;0,3)+IF(AG3137&gt;4,3)+IF(AG3137&gt;7,3)+IF(AG3137&gt;10,3)+IF(AG3137&gt;13,3)+IF(AG3137&gt;15,3)+IF(AG3137&gt;17,3)+IF(AG3137&gt;20,3)+IF(AG3137&gt;25,5)+IF(AH3137&gt;0,3)+IF(AH3137&gt;7,3)+IF(AH3137&gt;10,3)+IF(AH3137&gt;15,3)+IF(AI3137&gt;0,3)+IF(AI3137&gt;7,3)+IF(AI3137&gt;10,3)+IF(AI3137&gt;15,3)</f>
        <v>0</v>
      </c>
      <c r="H3137" s="2">
        <f>SUM(D3137:G3137)</f>
        <v>-93</v>
      </c>
      <c r="I3137" s="2">
        <f>I3136+1</f>
        <v>3136</v>
      </c>
      <c r="J3137" s="3" t="s">
        <v>3891</v>
      </c>
      <c r="K3137" s="2" t="s">
        <v>3892</v>
      </c>
      <c r="L3137" s="7">
        <v>75</v>
      </c>
      <c r="M3137" s="7">
        <v>21</v>
      </c>
      <c r="N3137" s="7">
        <v>94</v>
      </c>
      <c r="O3137" s="7">
        <v>0</v>
      </c>
      <c r="P3137" s="7" t="s">
        <v>42</v>
      </c>
      <c r="Q3137" s="6" t="s">
        <v>142</v>
      </c>
      <c r="R3137" s="3">
        <v>0</v>
      </c>
      <c r="S3137" s="3">
        <v>0</v>
      </c>
      <c r="T3137" s="3">
        <v>0</v>
      </c>
      <c r="U3137" s="3">
        <v>-38</v>
      </c>
      <c r="V3137" s="3">
        <v>0</v>
      </c>
      <c r="W3137" s="3">
        <v>0</v>
      </c>
      <c r="X3137" s="3">
        <v>-63.6</v>
      </c>
      <c r="Y3137" s="5">
        <v>0</v>
      </c>
      <c r="Z3137" s="5">
        <v>0</v>
      </c>
      <c r="AA3137" s="5">
        <v>0</v>
      </c>
      <c r="AB3137" s="5">
        <v>0</v>
      </c>
      <c r="AC3137" s="4">
        <v>3</v>
      </c>
      <c r="AD3137" s="4" t="s">
        <v>33</v>
      </c>
      <c r="AE3137" s="4">
        <v>52</v>
      </c>
      <c r="AF3137" s="4">
        <v>0</v>
      </c>
      <c r="AG3137" s="4">
        <v>-77</v>
      </c>
      <c r="AH3137" s="4">
        <v>0</v>
      </c>
      <c r="AI3137" s="4">
        <v>0</v>
      </c>
      <c r="AJ3137" s="6" t="s">
        <v>99</v>
      </c>
      <c r="AK3137" s="3">
        <v>1.2</v>
      </c>
      <c r="AL3137" s="2">
        <v>0</v>
      </c>
    </row>
    <row r="3138" spans="1:38" x14ac:dyDescent="0.35">
      <c r="A3138" s="2">
        <f>AVERAGE(L3138:N3138)</f>
        <v>40.666666666666664</v>
      </c>
      <c r="B3138" s="2">
        <f>R3138+U3138</f>
        <v>-33</v>
      </c>
      <c r="C3138" s="2">
        <f>Y3138+Z3138+AB3138</f>
        <v>-9.8000000000000007</v>
      </c>
      <c r="D3138" s="2">
        <f>IF(B3138&gt;100,5)+IF(B3138&gt;150,5)+IF(R3138&gt;0,3)+IF(R3138&gt;15,3)+IF(R3138&gt;25,3)+IF(S3138&gt;0,3)+IF(S3138&gt;15,3)+IF(S3138&gt;25,3)+IF(U3138&gt;20,2,0)+IF(U3138&gt;30,3,0)+IF(U3138&gt;50,5,0)+IF(U3138&gt;60,3,0)+IF(Y3138&gt;100,5,0)+IF(Y3138&gt;0,2)+IF(Y3138&gt;15,2)+IF(Y3138&gt;25,2)+IF(Y3138&gt;30,2)+IF(Y3138&gt;40,2)+IF(Y3138&gt;50,2)+IF(Y3138&gt;100,4)+IF(Y3138&lt;10,-5,0)+IF(Y3138&lt;0,-10)++IF(Y3138&lt;15,-5,0)+IF(R3138&lt;0,-3)+IF(R3138&lt;-5,-3)+IF(S3138&lt;0,-3)+IF(S3138&lt;-5,-3)+IF(T3138&lt;0,-3)+IF(T3138&lt;-5,-3)+IF(W3138=1,5,0)+IF(X3138&gt;20,3,0)+IF(X3138&gt;25,3,0)+IF(X3138&gt;40,3,0)+IF(X3138&gt;50,3,0)+IF(N3138&lt;50,-10)+IF(N3138&lt;30,-10)+IF(N3138&lt;20,-10)+IF(N3138&lt;70,-5)+IF(N3138&lt;80,-5)+IF(N3138&gt;95,5,0)+IF(L3138&lt;50,-10)+IF(L3138&lt;30,-10)+IF(L3138&lt;20,-10)+IF(L3138&lt;70,-5)+IF(L3138&lt;80,-5)+IF(L3138&gt;95,5,0)+IF(A3138&gt;85,3,0)+IF(A3138&gt;90,3,0)+IF(U3138&lt;0,-10)+IF(U3138&lt;-5,-20)+IF(U3138&lt;-10,-10)+IF(V3138&gt;0,5,0)+IF(V3138&gt;15,5,0)+IF(V3138&gt;25,5,0)+IF(V3138&lt;0,-10,0)+IF(V3138&lt;-5,-10,0)+IF(U3138&lt;0,-10,0)+IF(U3138&lt;-5,-10,0)+IF(M3138&gt;90,10)+IF(M3138&gt;97,5)+IF(L3138&lt;70,-20,0)+IF(Y3138&gt;100,15,0)+IF(Y3138&gt;200,10,0)+IF(AB3138&gt;40,5,0)+IF(AB3138&gt;50,5,0)+IF(AB3138&gt;60,10,0)+IF(AB3138&gt;100,15,0)+IF(AB3138&gt;200,10,0)</f>
        <v>-91</v>
      </c>
      <c r="E3138" s="2">
        <f>W3138+AA3138+IF(AK3138&gt;1,1,0)+IF(AK3138&gt;1.2,2,0)+IF(AK3138&gt;1.3,2,0)+IF(AK3138&lt;1,-2,0)+IF(B3138&gt;200,5,0)+IF(B3138&gt;300,5,0)+IF(B3138&lt;30,-15,0)+IF(B3138&lt;20,-15,0)</f>
        <v>-32</v>
      </c>
      <c r="F3138" s="2">
        <f>IF(AF3138&gt;0,2,0)+IF(AF3138&gt;2,3,0)+IF(AF3138&gt;4,4,0)+IF(AF3138&gt;10,5,0)+IF(O3138="A",3,0)+IF(O3138="B",3,0)+IF(P3138="A+",7,0)+IF(P3138="A",5,0)+IF(P3138="A-",3,0)+IF(P3138="B+",2,0)+IF(AC3138&lt;40,3,0)+IF(AC3138&lt;20,3,0)+IF(AC3138&lt;10,5,0)+IF(C3138&gt;50,5)</f>
        <v>0</v>
      </c>
      <c r="G3138" s="2">
        <f>IF(AG3138&gt;0,3)+IF(AG3138&gt;4,3)+IF(AG3138&gt;7,3)+IF(AG3138&gt;10,3)+IF(AG3138&gt;13,3)+IF(AG3138&gt;15,3)+IF(AG3138&gt;17,3)+IF(AG3138&gt;20,3)+IF(AG3138&gt;25,5)+IF(AH3138&gt;0,3)+IF(AH3138&gt;7,3)+IF(AH3138&gt;10,3)+IF(AH3138&gt;15,3)+IF(AI3138&gt;0,3)+IF(AI3138&gt;7,3)+IF(AI3138&gt;10,3)+IF(AI3138&gt;15,3)</f>
        <v>30</v>
      </c>
      <c r="H3138" s="2">
        <f>SUM(D3138:G3138)</f>
        <v>-93</v>
      </c>
      <c r="I3138" s="2">
        <f>I3137+1</f>
        <v>3137</v>
      </c>
      <c r="J3138" s="3" t="s">
        <v>7525</v>
      </c>
      <c r="K3138" s="2" t="s">
        <v>7526</v>
      </c>
      <c r="L3138" s="7">
        <v>37</v>
      </c>
      <c r="M3138" s="7">
        <v>56</v>
      </c>
      <c r="N3138" s="7">
        <v>29</v>
      </c>
      <c r="O3138" s="7" t="s">
        <v>80</v>
      </c>
      <c r="P3138" s="7" t="s">
        <v>31</v>
      </c>
      <c r="Q3138" s="6" t="s">
        <v>71</v>
      </c>
      <c r="R3138" s="3">
        <v>-33</v>
      </c>
      <c r="S3138" s="3">
        <v>23</v>
      </c>
      <c r="T3138" s="3">
        <v>-9</v>
      </c>
      <c r="U3138" s="3">
        <v>0</v>
      </c>
      <c r="V3138" s="3">
        <v>5</v>
      </c>
      <c r="W3138" s="3">
        <v>0</v>
      </c>
      <c r="X3138" s="3">
        <v>-37.9</v>
      </c>
      <c r="Y3138" s="5">
        <v>-8</v>
      </c>
      <c r="Z3138" s="5">
        <v>-2</v>
      </c>
      <c r="AA3138" s="5">
        <v>0</v>
      </c>
      <c r="AB3138" s="5">
        <v>0.2</v>
      </c>
      <c r="AC3138" s="4">
        <v>81</v>
      </c>
      <c r="AD3138" s="4" t="s">
        <v>319</v>
      </c>
      <c r="AE3138" s="4">
        <v>43</v>
      </c>
      <c r="AF3138" s="4">
        <v>-1.7</v>
      </c>
      <c r="AG3138" s="4">
        <v>10.7</v>
      </c>
      <c r="AH3138" s="4">
        <v>7.5</v>
      </c>
      <c r="AI3138" s="4">
        <v>20.399999999999999</v>
      </c>
      <c r="AJ3138" s="6" t="s">
        <v>77</v>
      </c>
      <c r="AK3138" s="3">
        <v>0.5</v>
      </c>
      <c r="AL3138" s="2">
        <v>0</v>
      </c>
    </row>
    <row r="3139" spans="1:38" x14ac:dyDescent="0.35">
      <c r="A3139" s="2">
        <f>AVERAGE(L3139:N3139)</f>
        <v>5.333333333333333</v>
      </c>
      <c r="B3139" s="2">
        <f>R3139+U3139</f>
        <v>105</v>
      </c>
      <c r="C3139" s="2">
        <f>Y3139+Z3139+AB3139</f>
        <v>31.3</v>
      </c>
      <c r="D3139" s="2">
        <f>IF(B3139&gt;100,5)+IF(B3139&gt;150,5)+IF(R3139&gt;0,3)+IF(R3139&gt;15,3)+IF(R3139&gt;25,3)+IF(S3139&gt;0,3)+IF(S3139&gt;15,3)+IF(S3139&gt;25,3)+IF(U3139&gt;20,2,0)+IF(U3139&gt;30,3,0)+IF(U3139&gt;50,5,0)+IF(U3139&gt;60,3,0)+IF(Y3139&gt;100,5,0)+IF(Y3139&gt;0,2)+IF(Y3139&gt;15,2)+IF(Y3139&gt;25,2)+IF(Y3139&gt;30,2)+IF(Y3139&gt;40,2)+IF(Y3139&gt;50,2)+IF(Y3139&gt;100,4)+IF(Y3139&lt;10,-5,0)+IF(Y3139&lt;0,-10)++IF(Y3139&lt;15,-5,0)+IF(R3139&lt;0,-3)+IF(R3139&lt;-5,-3)+IF(S3139&lt;0,-3)+IF(S3139&lt;-5,-3)+IF(T3139&lt;0,-3)+IF(T3139&lt;-5,-3)+IF(W3139=1,5,0)+IF(X3139&gt;20,3,0)+IF(X3139&gt;25,3,0)+IF(X3139&gt;40,3,0)+IF(X3139&gt;50,3,0)+IF(N3139&lt;50,-10)+IF(N3139&lt;30,-10)+IF(N3139&lt;20,-10)+IF(N3139&lt;70,-5)+IF(N3139&lt;80,-5)+IF(N3139&gt;95,5,0)+IF(L3139&lt;50,-10)+IF(L3139&lt;30,-10)+IF(L3139&lt;20,-10)+IF(L3139&lt;70,-5)+IF(L3139&lt;80,-5)+IF(L3139&gt;95,5,0)+IF(A3139&gt;85,3,0)+IF(A3139&gt;90,3,0)+IF(U3139&lt;0,-10)+IF(U3139&lt;-5,-20)+IF(U3139&lt;-10,-10)+IF(V3139&gt;0,5,0)+IF(V3139&gt;15,5,0)+IF(V3139&gt;25,5,0)+IF(V3139&lt;0,-10,0)+IF(V3139&lt;-5,-10,0)+IF(U3139&lt;0,-10,0)+IF(U3139&lt;-5,-10,0)+IF(M3139&gt;90,10)+IF(M3139&gt;97,5)+IF(L3139&lt;70,-20,0)+IF(Y3139&gt;100,15,0)+IF(Y3139&gt;200,10,0)+IF(AB3139&gt;40,5,0)+IF(AB3139&gt;50,5,0)+IF(AB3139&gt;60,10,0)+IF(AB3139&gt;100,15,0)+IF(AB3139&gt;200,10,0)</f>
        <v>-91</v>
      </c>
      <c r="E3139" s="2">
        <f>W3139+AA3139+IF(AK3139&gt;1,1,0)+IF(AK3139&gt;1.2,2,0)+IF(AK3139&gt;1.3,2,0)+IF(AK3139&lt;1,-2,0)+IF(B3139&gt;200,5,0)+IF(B3139&gt;300,5,0)+IF(B3139&lt;30,-15,0)+IF(B3139&lt;20,-15,0)</f>
        <v>-2</v>
      </c>
      <c r="F3139" s="2">
        <f>IF(AF3139&gt;0,2,0)+IF(AF3139&gt;2,3,0)+IF(AF3139&gt;4,4,0)+IF(AF3139&gt;10,5,0)+IF(O3139="A",3,0)+IF(O3139="B",3,0)+IF(P3139="A+",7,0)+IF(P3139="A",5,0)+IF(P3139="A-",3,0)+IF(P3139="B+",2,0)+IF(AC3139&lt;40,3,0)+IF(AC3139&lt;20,3,0)+IF(AC3139&lt;10,5,0)+IF(C3139&gt;50,5)</f>
        <v>0</v>
      </c>
      <c r="G3139" s="2">
        <f>IF(AG3139&gt;0,3)+IF(AG3139&gt;4,3)+IF(AG3139&gt;7,3)+IF(AG3139&gt;10,3)+IF(AG3139&gt;13,3)+IF(AG3139&gt;15,3)+IF(AG3139&gt;17,3)+IF(AG3139&gt;20,3)+IF(AG3139&gt;25,5)+IF(AH3139&gt;0,3)+IF(AH3139&gt;7,3)+IF(AH3139&gt;10,3)+IF(AH3139&gt;15,3)+IF(AI3139&gt;0,3)+IF(AI3139&gt;7,3)+IF(AI3139&gt;10,3)+IF(AI3139&gt;15,3)</f>
        <v>0</v>
      </c>
      <c r="H3139" s="2">
        <f>SUM(D3139:G3139)</f>
        <v>-93</v>
      </c>
      <c r="I3139" s="2">
        <f>I3138+1</f>
        <v>3138</v>
      </c>
      <c r="J3139" s="3" t="s">
        <v>3663</v>
      </c>
      <c r="K3139" s="2" t="s">
        <v>3664</v>
      </c>
      <c r="L3139" s="7">
        <v>5</v>
      </c>
      <c r="M3139" s="7">
        <v>2</v>
      </c>
      <c r="N3139" s="7">
        <v>9</v>
      </c>
      <c r="O3139" s="7" t="s">
        <v>42</v>
      </c>
      <c r="P3139" s="7" t="s">
        <v>31</v>
      </c>
      <c r="Q3139" s="6" t="s">
        <v>71</v>
      </c>
      <c r="R3139" s="3">
        <v>0</v>
      </c>
      <c r="S3139" s="3">
        <v>0</v>
      </c>
      <c r="T3139" s="3">
        <v>-28</v>
      </c>
      <c r="U3139" s="3">
        <v>105</v>
      </c>
      <c r="V3139" s="3">
        <v>0</v>
      </c>
      <c r="W3139" s="3">
        <v>0</v>
      </c>
      <c r="X3139" s="3">
        <v>-328.3</v>
      </c>
      <c r="Y3139" s="5">
        <v>11</v>
      </c>
      <c r="Z3139" s="5">
        <v>9</v>
      </c>
      <c r="AA3139" s="5">
        <v>0</v>
      </c>
      <c r="AB3139" s="5">
        <v>11.3</v>
      </c>
      <c r="AC3139" s="4">
        <v>156</v>
      </c>
      <c r="AD3139" s="4" t="s">
        <v>159</v>
      </c>
      <c r="AE3139" s="4">
        <v>80</v>
      </c>
      <c r="AF3139" s="4">
        <v>-1.1000000000000001</v>
      </c>
      <c r="AG3139" s="4">
        <v>-36</v>
      </c>
      <c r="AH3139" s="4">
        <v>-63.1</v>
      </c>
      <c r="AI3139" s="4">
        <v>-39.6</v>
      </c>
      <c r="AJ3139" s="6" t="s">
        <v>85</v>
      </c>
      <c r="AK3139" s="3">
        <v>0.4</v>
      </c>
      <c r="AL3139" s="2">
        <v>0</v>
      </c>
    </row>
    <row r="3140" spans="1:38" x14ac:dyDescent="0.35">
      <c r="A3140" s="2">
        <f>AVERAGE(L3140:N3140)</f>
        <v>48.333333333333336</v>
      </c>
      <c r="B3140" s="2">
        <f>R3140+U3140</f>
        <v>-55</v>
      </c>
      <c r="C3140" s="2">
        <f>Y3140+Z3140+AB3140</f>
        <v>2.2999999999999998</v>
      </c>
      <c r="D3140" s="2">
        <f>IF(B3140&gt;100,5)+IF(B3140&gt;150,5)+IF(R3140&gt;0,3)+IF(R3140&gt;15,3)+IF(R3140&gt;25,3)+IF(S3140&gt;0,3)+IF(S3140&gt;15,3)+IF(S3140&gt;25,3)+IF(U3140&gt;20,2,0)+IF(U3140&gt;30,3,0)+IF(U3140&gt;50,5,0)+IF(U3140&gt;60,3,0)+IF(Y3140&gt;100,5,0)+IF(Y3140&gt;0,2)+IF(Y3140&gt;15,2)+IF(Y3140&gt;25,2)+IF(Y3140&gt;30,2)+IF(Y3140&gt;40,2)+IF(Y3140&gt;50,2)+IF(Y3140&gt;100,4)+IF(Y3140&lt;10,-5,0)+IF(Y3140&lt;0,-10)++IF(Y3140&lt;15,-5,0)+IF(R3140&lt;0,-3)+IF(R3140&lt;-5,-3)+IF(S3140&lt;0,-3)+IF(S3140&lt;-5,-3)+IF(T3140&lt;0,-3)+IF(T3140&lt;-5,-3)+IF(W3140=1,5,0)+IF(X3140&gt;20,3,0)+IF(X3140&gt;25,3,0)+IF(X3140&gt;40,3,0)+IF(X3140&gt;50,3,0)+IF(N3140&lt;50,-10)+IF(N3140&lt;30,-10)+IF(N3140&lt;20,-10)+IF(N3140&lt;70,-5)+IF(N3140&lt;80,-5)+IF(N3140&gt;95,5,0)+IF(L3140&lt;50,-10)+IF(L3140&lt;30,-10)+IF(L3140&lt;20,-10)+IF(L3140&lt;70,-5)+IF(L3140&lt;80,-5)+IF(L3140&gt;95,5,0)+IF(A3140&gt;85,3,0)+IF(A3140&gt;90,3,0)+IF(U3140&lt;0,-10)+IF(U3140&lt;-5,-20)+IF(U3140&lt;-10,-10)+IF(V3140&gt;0,5,0)+IF(V3140&gt;15,5,0)+IF(V3140&gt;25,5,0)+IF(V3140&lt;0,-10,0)+IF(V3140&lt;-5,-10,0)+IF(U3140&lt;0,-10,0)+IF(U3140&lt;-5,-10,0)+IF(M3140&gt;90,10)+IF(M3140&gt;97,5)+IF(L3140&lt;70,-20,0)+IF(Y3140&gt;100,15,0)+IF(Y3140&gt;200,10,0)+IF(AB3140&gt;40,5,0)+IF(AB3140&gt;50,5,0)+IF(AB3140&gt;60,10,0)+IF(AB3140&gt;100,15,0)+IF(AB3140&gt;200,10,0)</f>
        <v>-93</v>
      </c>
      <c r="E3140" s="2">
        <f>W3140+AA3140+IF(AK3140&gt;1,1,0)+IF(AK3140&gt;1.2,2,0)+IF(AK3140&gt;1.3,2,0)+IF(AK3140&lt;1,-2,0)+IF(B3140&gt;200,5,0)+IF(B3140&gt;300,5,0)+IF(B3140&lt;30,-15,0)+IF(B3140&lt;20,-15,0)</f>
        <v>-30</v>
      </c>
      <c r="F3140" s="2">
        <f>IF(AF3140&gt;0,2,0)+IF(AF3140&gt;2,3,0)+IF(AF3140&gt;4,4,0)+IF(AF3140&gt;10,5,0)+IF(O3140="A",3,0)+IF(O3140="B",3,0)+IF(P3140="A+",7,0)+IF(P3140="A",5,0)+IF(P3140="A-",3,0)+IF(P3140="B+",2,0)+IF(AC3140&lt;40,3,0)+IF(AC3140&lt;20,3,0)+IF(AC3140&lt;10,5,0)+IF(C3140&gt;50,5)</f>
        <v>3</v>
      </c>
      <c r="G3140" s="2">
        <f>IF(AG3140&gt;0,3)+IF(AG3140&gt;4,3)+IF(AG3140&gt;7,3)+IF(AG3140&gt;10,3)+IF(AG3140&gt;13,3)+IF(AG3140&gt;15,3)+IF(AG3140&gt;17,3)+IF(AG3140&gt;20,3)+IF(AG3140&gt;25,5)+IF(AH3140&gt;0,3)+IF(AH3140&gt;7,3)+IF(AH3140&gt;10,3)+IF(AH3140&gt;15,3)+IF(AI3140&gt;0,3)+IF(AI3140&gt;7,3)+IF(AI3140&gt;10,3)+IF(AI3140&gt;15,3)</f>
        <v>27</v>
      </c>
      <c r="H3140" s="2">
        <f>SUM(D3140:G3140)</f>
        <v>-93</v>
      </c>
      <c r="I3140" s="2">
        <f>I3139+1</f>
        <v>3139</v>
      </c>
      <c r="J3140" s="3" t="s">
        <v>9606</v>
      </c>
      <c r="K3140" s="2" t="s">
        <v>9607</v>
      </c>
      <c r="L3140" s="7">
        <v>49</v>
      </c>
      <c r="M3140" s="7">
        <v>72</v>
      </c>
      <c r="N3140" s="7">
        <v>24</v>
      </c>
      <c r="O3140" s="7" t="s">
        <v>48</v>
      </c>
      <c r="P3140" s="7" t="s">
        <v>31</v>
      </c>
      <c r="Q3140" s="6" t="s">
        <v>925</v>
      </c>
      <c r="R3140" s="3">
        <v>-55</v>
      </c>
      <c r="S3140" s="3">
        <v>12</v>
      </c>
      <c r="T3140" s="3">
        <v>13</v>
      </c>
      <c r="U3140" s="3">
        <v>0</v>
      </c>
      <c r="V3140" s="3">
        <v>0</v>
      </c>
      <c r="W3140" s="3">
        <v>0</v>
      </c>
      <c r="X3140" s="3">
        <v>0</v>
      </c>
      <c r="Y3140" s="5">
        <v>-7</v>
      </c>
      <c r="Z3140" s="5">
        <v>9</v>
      </c>
      <c r="AA3140" s="5">
        <v>0</v>
      </c>
      <c r="AB3140" s="5">
        <v>0.3</v>
      </c>
      <c r="AC3140" s="4">
        <v>114</v>
      </c>
      <c r="AD3140" s="4" t="s">
        <v>1168</v>
      </c>
      <c r="AE3140" s="4">
        <v>21</v>
      </c>
      <c r="AF3140" s="4">
        <v>0</v>
      </c>
      <c r="AG3140" s="4">
        <v>8.1999999999999993</v>
      </c>
      <c r="AH3140" s="4">
        <v>10.3</v>
      </c>
      <c r="AI3140" s="4">
        <v>14.5</v>
      </c>
      <c r="AJ3140" s="6" t="s">
        <v>265</v>
      </c>
      <c r="AK3140" s="3">
        <v>1</v>
      </c>
      <c r="AL3140" s="2">
        <v>0</v>
      </c>
    </row>
    <row r="3141" spans="1:38" x14ac:dyDescent="0.35">
      <c r="A3141" s="2">
        <f>AVERAGE(L3141:N3141)</f>
        <v>17.666666666666668</v>
      </c>
      <c r="B3141" s="2">
        <f>R3141+U3141</f>
        <v>97</v>
      </c>
      <c r="C3141" s="2">
        <f>Y3141+Z3141+AB3141</f>
        <v>-4.3</v>
      </c>
      <c r="D3141" s="2">
        <f>IF(B3141&gt;100,5)+IF(B3141&gt;150,5)+IF(R3141&gt;0,3)+IF(R3141&gt;15,3)+IF(R3141&gt;25,3)+IF(S3141&gt;0,3)+IF(S3141&gt;15,3)+IF(S3141&gt;25,3)+IF(U3141&gt;20,2,0)+IF(U3141&gt;30,3,0)+IF(U3141&gt;50,5,0)+IF(U3141&gt;60,3,0)+IF(Y3141&gt;100,5,0)+IF(Y3141&gt;0,2)+IF(Y3141&gt;15,2)+IF(Y3141&gt;25,2)+IF(Y3141&gt;30,2)+IF(Y3141&gt;40,2)+IF(Y3141&gt;50,2)+IF(Y3141&gt;100,4)+IF(Y3141&lt;10,-5,0)+IF(Y3141&lt;0,-10)++IF(Y3141&lt;15,-5,0)+IF(R3141&lt;0,-3)+IF(R3141&lt;-5,-3)+IF(S3141&lt;0,-3)+IF(S3141&lt;-5,-3)+IF(T3141&lt;0,-3)+IF(T3141&lt;-5,-3)+IF(W3141=1,5,0)+IF(X3141&gt;20,3,0)+IF(X3141&gt;25,3,0)+IF(X3141&gt;40,3,0)+IF(X3141&gt;50,3,0)+IF(N3141&lt;50,-10)+IF(N3141&lt;30,-10)+IF(N3141&lt;20,-10)+IF(N3141&lt;70,-5)+IF(N3141&lt;80,-5)+IF(N3141&gt;95,5,0)+IF(L3141&lt;50,-10)+IF(L3141&lt;30,-10)+IF(L3141&lt;20,-10)+IF(L3141&lt;70,-5)+IF(L3141&lt;80,-5)+IF(L3141&gt;95,5,0)+IF(A3141&gt;85,3,0)+IF(A3141&gt;90,3,0)+IF(U3141&lt;0,-10)+IF(U3141&lt;-5,-20)+IF(U3141&lt;-10,-10)+IF(V3141&gt;0,5,0)+IF(V3141&gt;15,5,0)+IF(V3141&gt;25,5,0)+IF(V3141&lt;0,-10,0)+IF(V3141&lt;-5,-10,0)+IF(U3141&lt;0,-10,0)+IF(U3141&lt;-5,-10,0)+IF(M3141&gt;90,10)+IF(M3141&gt;97,5)+IF(L3141&lt;70,-20,0)+IF(Y3141&gt;100,15,0)+IF(Y3141&gt;200,10,0)+IF(AB3141&gt;40,5,0)+IF(AB3141&gt;50,5,0)+IF(AB3141&gt;60,10,0)+IF(AB3141&gt;100,15,0)+IF(AB3141&gt;200,10,0)</f>
        <v>-95</v>
      </c>
      <c r="E3141" s="2">
        <f>W3141+AA3141+IF(AK3141&gt;1,1,0)+IF(AK3141&gt;1.2,2,0)+IF(AK3141&gt;1.3,2,0)+IF(AK3141&lt;1,-2,0)+IF(B3141&gt;200,5,0)+IF(B3141&gt;300,5,0)+IF(B3141&lt;30,-15,0)+IF(B3141&lt;20,-15,0)</f>
        <v>-1</v>
      </c>
      <c r="F3141" s="2">
        <f>IF(AF3141&gt;0,2,0)+IF(AF3141&gt;2,3,0)+IF(AF3141&gt;4,4,0)+IF(AF3141&gt;10,5,0)+IF(O3141="A",3,0)+IF(O3141="B",3,0)+IF(P3141="A+",7,0)+IF(P3141="A",5,0)+IF(P3141="A-",3,0)+IF(P3141="B+",2,0)+IF(AC3141&lt;40,3,0)+IF(AC3141&lt;20,3,0)+IF(AC3141&lt;10,5,0)+IF(C3141&gt;50,5)</f>
        <v>0</v>
      </c>
      <c r="G3141" s="2">
        <f>IF(AG3141&gt;0,3)+IF(AG3141&gt;4,3)+IF(AG3141&gt;7,3)+IF(AG3141&gt;10,3)+IF(AG3141&gt;13,3)+IF(AG3141&gt;15,3)+IF(AG3141&gt;17,3)+IF(AG3141&gt;20,3)+IF(AG3141&gt;25,5)+IF(AH3141&gt;0,3)+IF(AH3141&gt;7,3)+IF(AH3141&gt;10,3)+IF(AH3141&gt;15,3)+IF(AI3141&gt;0,3)+IF(AI3141&gt;7,3)+IF(AI3141&gt;10,3)+IF(AI3141&gt;15,3)</f>
        <v>3</v>
      </c>
      <c r="H3141" s="2">
        <f>SUM(D3141:G3141)</f>
        <v>-93</v>
      </c>
      <c r="I3141" s="2">
        <f>I3140+1</f>
        <v>3140</v>
      </c>
      <c r="J3141" s="3" t="s">
        <v>2193</v>
      </c>
      <c r="K3141" s="2" t="s">
        <v>2194</v>
      </c>
      <c r="L3141" s="7">
        <v>12</v>
      </c>
      <c r="M3141" s="7">
        <v>27</v>
      </c>
      <c r="N3141" s="7">
        <v>14</v>
      </c>
      <c r="O3141" s="7" t="s">
        <v>31</v>
      </c>
      <c r="P3141" s="7" t="s">
        <v>48</v>
      </c>
      <c r="Q3141" s="6" t="s">
        <v>368</v>
      </c>
      <c r="R3141" s="3">
        <v>0</v>
      </c>
      <c r="S3141" s="3">
        <v>0</v>
      </c>
      <c r="T3141" s="3">
        <v>0</v>
      </c>
      <c r="U3141" s="3">
        <v>97</v>
      </c>
      <c r="V3141" s="3">
        <v>0</v>
      </c>
      <c r="W3141" s="3">
        <v>0</v>
      </c>
      <c r="X3141" s="3">
        <v>-246.4</v>
      </c>
      <c r="Y3141" s="5">
        <v>7</v>
      </c>
      <c r="Z3141" s="5">
        <v>-4</v>
      </c>
      <c r="AA3141" s="5">
        <v>1</v>
      </c>
      <c r="AB3141" s="5">
        <v>-7.3</v>
      </c>
      <c r="AC3141" s="4">
        <v>193</v>
      </c>
      <c r="AD3141" s="4" t="s">
        <v>159</v>
      </c>
      <c r="AE3141" s="4">
        <v>72</v>
      </c>
      <c r="AF3141" s="4">
        <v>-18.8</v>
      </c>
      <c r="AG3141" s="4">
        <v>-4.2</v>
      </c>
      <c r="AH3141" s="4">
        <v>-28.2</v>
      </c>
      <c r="AI3141" s="4">
        <v>3.7</v>
      </c>
      <c r="AJ3141" s="6" t="s">
        <v>56</v>
      </c>
      <c r="AK3141" s="3">
        <v>0.6</v>
      </c>
      <c r="AL3141" s="2">
        <v>0</v>
      </c>
    </row>
    <row r="3142" spans="1:38" x14ac:dyDescent="0.35">
      <c r="A3142" s="2">
        <f>AVERAGE(L3142:N3142)</f>
        <v>61.666666666666664</v>
      </c>
      <c r="B3142" s="2">
        <f>R3142+U3142</f>
        <v>-8</v>
      </c>
      <c r="C3142" s="2">
        <f>Y3142+Z3142+AB3142</f>
        <v>16.8</v>
      </c>
      <c r="D3142" s="2">
        <f>IF(B3142&gt;100,5)+IF(B3142&gt;150,5)+IF(R3142&gt;0,3)+IF(R3142&gt;15,3)+IF(R3142&gt;25,3)+IF(S3142&gt;0,3)+IF(S3142&gt;15,3)+IF(S3142&gt;25,3)+IF(U3142&gt;20,2,0)+IF(U3142&gt;30,3,0)+IF(U3142&gt;50,5,0)+IF(U3142&gt;60,3,0)+IF(Y3142&gt;100,5,0)+IF(Y3142&gt;0,2)+IF(Y3142&gt;15,2)+IF(Y3142&gt;25,2)+IF(Y3142&gt;30,2)+IF(Y3142&gt;40,2)+IF(Y3142&gt;50,2)+IF(Y3142&gt;100,4)+IF(Y3142&lt;10,-5,0)+IF(Y3142&lt;0,-10)++IF(Y3142&lt;15,-5,0)+IF(R3142&lt;0,-3)+IF(R3142&lt;-5,-3)+IF(S3142&lt;0,-3)+IF(S3142&lt;-5,-3)+IF(T3142&lt;0,-3)+IF(T3142&lt;-5,-3)+IF(W3142=1,5,0)+IF(X3142&gt;20,3,0)+IF(X3142&gt;25,3,0)+IF(X3142&gt;40,3,0)+IF(X3142&gt;50,3,0)+IF(N3142&lt;50,-10)+IF(N3142&lt;30,-10)+IF(N3142&lt;20,-10)+IF(N3142&lt;70,-5)+IF(N3142&lt;80,-5)+IF(N3142&gt;95,5,0)+IF(L3142&lt;50,-10)+IF(L3142&lt;30,-10)+IF(L3142&lt;20,-10)+IF(L3142&lt;70,-5)+IF(L3142&lt;80,-5)+IF(L3142&gt;95,5,0)+IF(A3142&gt;85,3,0)+IF(A3142&gt;90,3,0)+IF(U3142&lt;0,-10)+IF(U3142&lt;-5,-20)+IF(U3142&lt;-10,-10)+IF(V3142&gt;0,5,0)+IF(V3142&gt;15,5,0)+IF(V3142&gt;25,5,0)+IF(V3142&lt;0,-10,0)+IF(V3142&lt;-5,-10,0)+IF(U3142&lt;0,-10,0)+IF(U3142&lt;-5,-10,0)+IF(M3142&gt;90,10)+IF(M3142&gt;97,5)+IF(L3142&lt;70,-20,0)+IF(Y3142&gt;100,15,0)+IF(Y3142&gt;200,10,0)+IF(AB3142&gt;40,5,0)+IF(AB3142&gt;50,5,0)+IF(AB3142&gt;60,10,0)+IF(AB3142&gt;100,15,0)+IF(AB3142&gt;200,10,0)</f>
        <v>-96</v>
      </c>
      <c r="E3142" s="2">
        <f>W3142+AA3142+IF(AK3142&gt;1,1,0)+IF(AK3142&gt;1.2,2,0)+IF(AK3142&gt;1.3,2,0)+IF(AK3142&lt;1,-2,0)+IF(B3142&gt;200,5,0)+IF(B3142&gt;300,5,0)+IF(B3142&lt;30,-15,0)+IF(B3142&lt;20,-15,0)</f>
        <v>-32</v>
      </c>
      <c r="F3142" s="2">
        <f>IF(AF3142&gt;0,2,0)+IF(AF3142&gt;2,3,0)+IF(AF3142&gt;4,4,0)+IF(AF3142&gt;10,5,0)+IF(O3142="A",3,0)+IF(O3142="B",3,0)+IF(P3142="A+",7,0)+IF(P3142="A",5,0)+IF(P3142="A-",3,0)+IF(P3142="B+",2,0)+IF(AC3142&lt;40,3,0)+IF(AC3142&lt;20,3,0)+IF(AC3142&lt;10,5,0)+IF(C3142&gt;50,5)</f>
        <v>8</v>
      </c>
      <c r="G3142" s="2">
        <f>IF(AG3142&gt;0,3)+IF(AG3142&gt;4,3)+IF(AG3142&gt;7,3)+IF(AG3142&gt;10,3)+IF(AG3142&gt;13,3)+IF(AG3142&gt;15,3)+IF(AG3142&gt;17,3)+IF(AG3142&gt;20,3)+IF(AG3142&gt;25,5)+IF(AH3142&gt;0,3)+IF(AH3142&gt;7,3)+IF(AH3142&gt;10,3)+IF(AH3142&gt;15,3)+IF(AI3142&gt;0,3)+IF(AI3142&gt;7,3)+IF(AI3142&gt;10,3)+IF(AI3142&gt;15,3)</f>
        <v>27</v>
      </c>
      <c r="H3142" s="2">
        <f>SUM(D3142:G3142)</f>
        <v>-93</v>
      </c>
      <c r="I3142" s="2">
        <f>I3141+1</f>
        <v>3141</v>
      </c>
      <c r="J3142" s="3" t="s">
        <v>9435</v>
      </c>
      <c r="K3142" s="2" t="s">
        <v>9436</v>
      </c>
      <c r="L3142" s="7">
        <v>65</v>
      </c>
      <c r="M3142" s="7">
        <v>69</v>
      </c>
      <c r="N3142" s="7">
        <v>51</v>
      </c>
      <c r="O3142" s="7" t="s">
        <v>48</v>
      </c>
      <c r="P3142" s="7" t="s">
        <v>80</v>
      </c>
      <c r="Q3142" s="6" t="s">
        <v>71</v>
      </c>
      <c r="R3142" s="3">
        <v>-1</v>
      </c>
      <c r="S3142" s="3">
        <v>22</v>
      </c>
      <c r="T3142" s="3">
        <v>-19</v>
      </c>
      <c r="U3142" s="3">
        <v>-7</v>
      </c>
      <c r="V3142" s="3">
        <v>5</v>
      </c>
      <c r="W3142" s="3">
        <v>0</v>
      </c>
      <c r="X3142" s="3">
        <v>4.7</v>
      </c>
      <c r="Y3142" s="5">
        <v>4</v>
      </c>
      <c r="Z3142" s="5">
        <v>7</v>
      </c>
      <c r="AA3142" s="5">
        <v>0</v>
      </c>
      <c r="AB3142" s="5">
        <v>5.8</v>
      </c>
      <c r="AC3142" s="4">
        <v>87</v>
      </c>
      <c r="AD3142" s="4" t="s">
        <v>319</v>
      </c>
      <c r="AE3142" s="4">
        <v>53</v>
      </c>
      <c r="AF3142" s="4">
        <v>2.8</v>
      </c>
      <c r="AG3142" s="4">
        <v>8.1</v>
      </c>
      <c r="AH3142" s="4">
        <v>14</v>
      </c>
      <c r="AI3142" s="4">
        <v>10.7</v>
      </c>
      <c r="AJ3142" s="6" t="s">
        <v>127</v>
      </c>
      <c r="AK3142" s="3">
        <v>0.8</v>
      </c>
      <c r="AL3142" s="2">
        <v>0</v>
      </c>
    </row>
    <row r="3143" spans="1:38" x14ac:dyDescent="0.35">
      <c r="A3143" s="2">
        <f>AVERAGE(L3143:N3143)</f>
        <v>22.333333333333332</v>
      </c>
      <c r="B3143" s="2">
        <f>R3143+U3143</f>
        <v>-4</v>
      </c>
      <c r="C3143" s="2">
        <f>Y3143+Z3143+AB3143</f>
        <v>224.6</v>
      </c>
      <c r="D3143" s="2">
        <f>IF(B3143&gt;100,5)+IF(B3143&gt;150,5)+IF(R3143&gt;0,3)+IF(R3143&gt;15,3)+IF(R3143&gt;25,3)+IF(S3143&gt;0,3)+IF(S3143&gt;15,3)+IF(S3143&gt;25,3)+IF(U3143&gt;20,2,0)+IF(U3143&gt;30,3,0)+IF(U3143&gt;50,5,0)+IF(U3143&gt;60,3,0)+IF(Y3143&gt;100,5,0)+IF(Y3143&gt;0,2)+IF(Y3143&gt;15,2)+IF(Y3143&gt;25,2)+IF(Y3143&gt;30,2)+IF(Y3143&gt;40,2)+IF(Y3143&gt;50,2)+IF(Y3143&gt;100,4)+IF(Y3143&lt;10,-5,0)+IF(Y3143&lt;0,-10)++IF(Y3143&lt;15,-5,0)+IF(R3143&lt;0,-3)+IF(R3143&lt;-5,-3)+IF(S3143&lt;0,-3)+IF(S3143&lt;-5,-3)+IF(T3143&lt;0,-3)+IF(T3143&lt;-5,-3)+IF(W3143=1,5,0)+IF(X3143&gt;20,3,0)+IF(X3143&gt;25,3,0)+IF(X3143&gt;40,3,0)+IF(X3143&gt;50,3,0)+IF(N3143&lt;50,-10)+IF(N3143&lt;30,-10)+IF(N3143&lt;20,-10)+IF(N3143&lt;70,-5)+IF(N3143&lt;80,-5)+IF(N3143&gt;95,5,0)+IF(L3143&lt;50,-10)+IF(L3143&lt;30,-10)+IF(L3143&lt;20,-10)+IF(L3143&lt;70,-5)+IF(L3143&lt;80,-5)+IF(L3143&gt;95,5,0)+IF(A3143&gt;85,3,0)+IF(A3143&gt;90,3,0)+IF(U3143&lt;0,-10)+IF(U3143&lt;-5,-20)+IF(U3143&lt;-10,-10)+IF(V3143&gt;0,5,0)+IF(V3143&gt;15,5,0)+IF(V3143&gt;25,5,0)+IF(V3143&lt;0,-10,0)+IF(V3143&lt;-5,-10,0)+IF(U3143&lt;0,-10,0)+IF(U3143&lt;-5,-10,0)+IF(M3143&gt;90,10)+IF(M3143&gt;97,5)+IF(L3143&lt;70,-20,0)+IF(Y3143&gt;100,15,0)+IF(Y3143&gt;200,10,0)+IF(AB3143&gt;40,5,0)+IF(AB3143&gt;50,5,0)+IF(AB3143&gt;60,10,0)+IF(AB3143&gt;100,15,0)+IF(AB3143&gt;200,10,0)</f>
        <v>-96</v>
      </c>
      <c r="E3143" s="2">
        <f>W3143+AA3143+IF(AK3143&gt;1,1,0)+IF(AK3143&gt;1.2,2,0)+IF(AK3143&gt;1.3,2,0)+IF(AK3143&lt;1,-2,0)+IF(B3143&gt;200,5,0)+IF(B3143&gt;300,5,0)+IF(B3143&lt;30,-15,0)+IF(B3143&lt;20,-15,0)</f>
        <v>-32</v>
      </c>
      <c r="F3143" s="2">
        <f>IF(AF3143&gt;0,2,0)+IF(AF3143&gt;2,3,0)+IF(AF3143&gt;4,4,0)+IF(AF3143&gt;10,5,0)+IF(O3143="A",3,0)+IF(O3143="B",3,0)+IF(P3143="A+",7,0)+IF(P3143="A",5,0)+IF(P3143="A-",3,0)+IF(P3143="B+",2,0)+IF(AC3143&lt;40,3,0)+IF(AC3143&lt;20,3,0)+IF(AC3143&lt;10,5,0)+IF(C3143&gt;50,5)</f>
        <v>17</v>
      </c>
      <c r="G3143" s="2">
        <f>IF(AG3143&gt;0,3)+IF(AG3143&gt;4,3)+IF(AG3143&gt;7,3)+IF(AG3143&gt;10,3)+IF(AG3143&gt;13,3)+IF(AG3143&gt;15,3)+IF(AG3143&gt;17,3)+IF(AG3143&gt;20,3)+IF(AG3143&gt;25,5)+IF(AH3143&gt;0,3)+IF(AH3143&gt;7,3)+IF(AH3143&gt;10,3)+IF(AH3143&gt;15,3)+IF(AI3143&gt;0,3)+IF(AI3143&gt;7,3)+IF(AI3143&gt;10,3)+IF(AI3143&gt;15,3)</f>
        <v>18</v>
      </c>
      <c r="H3143" s="2">
        <f>SUM(D3143:G3143)</f>
        <v>-93</v>
      </c>
      <c r="I3143" s="2">
        <f>I3142+1</f>
        <v>3142</v>
      </c>
      <c r="J3143" s="3" t="s">
        <v>7643</v>
      </c>
      <c r="K3143" s="2" t="s">
        <v>7644</v>
      </c>
      <c r="L3143" s="7">
        <v>21</v>
      </c>
      <c r="M3143" s="7">
        <v>32</v>
      </c>
      <c r="N3143" s="7">
        <v>14</v>
      </c>
      <c r="O3143" s="7" t="s">
        <v>48</v>
      </c>
      <c r="P3143" s="7" t="s">
        <v>42</v>
      </c>
      <c r="Q3143" s="6" t="s">
        <v>65</v>
      </c>
      <c r="R3143" s="3">
        <v>0</v>
      </c>
      <c r="S3143" s="3">
        <v>0</v>
      </c>
      <c r="T3143" s="3">
        <v>133</v>
      </c>
      <c r="U3143" s="3">
        <v>-4</v>
      </c>
      <c r="V3143" s="3">
        <v>114</v>
      </c>
      <c r="W3143" s="3">
        <v>0</v>
      </c>
      <c r="X3143" s="3">
        <v>45</v>
      </c>
      <c r="Y3143" s="5">
        <v>0</v>
      </c>
      <c r="Z3143" s="5">
        <v>212</v>
      </c>
      <c r="AA3143" s="5">
        <v>0</v>
      </c>
      <c r="AB3143" s="5">
        <v>12.6</v>
      </c>
      <c r="AC3143" s="4">
        <v>179</v>
      </c>
      <c r="AD3143" s="4" t="s">
        <v>89</v>
      </c>
      <c r="AE3143" s="4">
        <v>24</v>
      </c>
      <c r="AF3143" s="4">
        <v>5.5</v>
      </c>
      <c r="AG3143" s="4">
        <v>6.6</v>
      </c>
      <c r="AH3143" s="4">
        <v>45</v>
      </c>
      <c r="AI3143" s="4">
        <v>-3.2</v>
      </c>
      <c r="AJ3143" s="6" t="s">
        <v>67</v>
      </c>
      <c r="AK3143" s="3">
        <v>0.8</v>
      </c>
      <c r="AL3143" s="2">
        <v>0</v>
      </c>
    </row>
    <row r="3144" spans="1:38" x14ac:dyDescent="0.35">
      <c r="A3144" s="2">
        <f>AVERAGE(L3144:N3144)</f>
        <v>76</v>
      </c>
      <c r="B3144" s="2">
        <f>R3144+U3144</f>
        <v>-28</v>
      </c>
      <c r="C3144" s="2">
        <f>Y3144+Z3144+AB3144</f>
        <v>-3.8</v>
      </c>
      <c r="D3144" s="2">
        <f>IF(B3144&gt;100,5)+IF(B3144&gt;150,5)+IF(R3144&gt;0,3)+IF(R3144&gt;15,3)+IF(R3144&gt;25,3)+IF(S3144&gt;0,3)+IF(S3144&gt;15,3)+IF(S3144&gt;25,3)+IF(U3144&gt;20,2,0)+IF(U3144&gt;30,3,0)+IF(U3144&gt;50,5,0)+IF(U3144&gt;60,3,0)+IF(Y3144&gt;100,5,0)+IF(Y3144&gt;0,2)+IF(Y3144&gt;15,2)+IF(Y3144&gt;25,2)+IF(Y3144&gt;30,2)+IF(Y3144&gt;40,2)+IF(Y3144&gt;50,2)+IF(Y3144&gt;100,4)+IF(Y3144&lt;10,-5,0)+IF(Y3144&lt;0,-10)++IF(Y3144&lt;15,-5,0)+IF(R3144&lt;0,-3)+IF(R3144&lt;-5,-3)+IF(S3144&lt;0,-3)+IF(S3144&lt;-5,-3)+IF(T3144&lt;0,-3)+IF(T3144&lt;-5,-3)+IF(W3144=1,5,0)+IF(X3144&gt;20,3,0)+IF(X3144&gt;25,3,0)+IF(X3144&gt;40,3,0)+IF(X3144&gt;50,3,0)+IF(N3144&lt;50,-10)+IF(N3144&lt;30,-10)+IF(N3144&lt;20,-10)+IF(N3144&lt;70,-5)+IF(N3144&lt;80,-5)+IF(N3144&gt;95,5,0)+IF(L3144&lt;50,-10)+IF(L3144&lt;30,-10)+IF(L3144&lt;20,-10)+IF(L3144&lt;70,-5)+IF(L3144&lt;80,-5)+IF(L3144&gt;95,5,0)+IF(A3144&gt;85,3,0)+IF(A3144&gt;90,3,0)+IF(U3144&lt;0,-10)+IF(U3144&lt;-5,-20)+IF(U3144&lt;-10,-10)+IF(V3144&gt;0,5,0)+IF(V3144&gt;15,5,0)+IF(V3144&gt;25,5,0)+IF(V3144&lt;0,-10,0)+IF(V3144&lt;-5,-10,0)+IF(U3144&lt;0,-10,0)+IF(U3144&lt;-5,-10,0)+IF(M3144&gt;90,10)+IF(M3144&gt;97,5)+IF(L3144&lt;70,-20,0)+IF(Y3144&gt;100,15,0)+IF(Y3144&gt;200,10,0)+IF(AB3144&gt;40,5,0)+IF(AB3144&gt;50,5,0)+IF(AB3144&gt;60,10,0)+IF(AB3144&gt;100,15,0)+IF(AB3144&gt;200,10,0)</f>
        <v>-97</v>
      </c>
      <c r="E3144" s="2">
        <f>W3144+AA3144+IF(AK3144&gt;1,1,0)+IF(AK3144&gt;1.2,2,0)+IF(AK3144&gt;1.3,2,0)+IF(AK3144&lt;1,-2,0)+IF(B3144&gt;200,5,0)+IF(B3144&gt;300,5,0)+IF(B3144&lt;30,-15,0)+IF(B3144&lt;20,-15,0)</f>
        <v>-32</v>
      </c>
      <c r="F3144" s="2">
        <f>IF(AF3144&gt;0,2,0)+IF(AF3144&gt;2,3,0)+IF(AF3144&gt;4,4,0)+IF(AF3144&gt;10,5,0)+IF(O3144="A",3,0)+IF(O3144="B",3,0)+IF(P3144="A+",7,0)+IF(P3144="A",5,0)+IF(P3144="A-",3,0)+IF(P3144="B+",2,0)+IF(AC3144&lt;40,3,0)+IF(AC3144&lt;20,3,0)+IF(AC3144&lt;10,5,0)+IF(C3144&gt;50,5)</f>
        <v>3</v>
      </c>
      <c r="G3144" s="2">
        <f>IF(AG3144&gt;0,3)+IF(AG3144&gt;4,3)+IF(AG3144&gt;7,3)+IF(AG3144&gt;10,3)+IF(AG3144&gt;13,3)+IF(AG3144&gt;15,3)+IF(AG3144&gt;17,3)+IF(AG3144&gt;20,3)+IF(AG3144&gt;25,5)+IF(AH3144&gt;0,3)+IF(AH3144&gt;7,3)+IF(AH3144&gt;10,3)+IF(AH3144&gt;15,3)+IF(AI3144&gt;0,3)+IF(AI3144&gt;7,3)+IF(AI3144&gt;10,3)+IF(AI3144&gt;15,3)</f>
        <v>33</v>
      </c>
      <c r="H3144" s="2">
        <f>SUM(D3144:G3144)</f>
        <v>-93</v>
      </c>
      <c r="I3144" s="2">
        <f>I3143+1</f>
        <v>3143</v>
      </c>
      <c r="J3144" s="3" t="s">
        <v>4879</v>
      </c>
      <c r="K3144" s="2" t="s">
        <v>4880</v>
      </c>
      <c r="L3144" s="7">
        <v>85</v>
      </c>
      <c r="M3144" s="7">
        <v>60</v>
      </c>
      <c r="N3144" s="7">
        <v>83</v>
      </c>
      <c r="O3144" s="7" t="s">
        <v>29</v>
      </c>
      <c r="P3144" s="7" t="s">
        <v>42</v>
      </c>
      <c r="Q3144" s="6" t="s">
        <v>407</v>
      </c>
      <c r="R3144" s="3">
        <v>-4</v>
      </c>
      <c r="S3144" s="3">
        <v>-2</v>
      </c>
      <c r="T3144" s="3">
        <v>3</v>
      </c>
      <c r="U3144" s="3">
        <v>-24</v>
      </c>
      <c r="V3144" s="3">
        <v>-18</v>
      </c>
      <c r="W3144" s="3">
        <v>0</v>
      </c>
      <c r="X3144" s="3">
        <v>45.9</v>
      </c>
      <c r="Y3144" s="5">
        <v>-9</v>
      </c>
      <c r="Z3144" s="5">
        <v>9</v>
      </c>
      <c r="AA3144" s="5">
        <v>0</v>
      </c>
      <c r="AB3144" s="5">
        <v>-3.8</v>
      </c>
      <c r="AC3144" s="4">
        <v>104</v>
      </c>
      <c r="AD3144" s="4" t="s">
        <v>106</v>
      </c>
      <c r="AE3144" s="4">
        <v>58</v>
      </c>
      <c r="AF3144" s="4">
        <v>-3.8</v>
      </c>
      <c r="AG3144" s="4">
        <v>14</v>
      </c>
      <c r="AH3144" s="4">
        <v>13.6</v>
      </c>
      <c r="AI3144" s="4">
        <v>13.9</v>
      </c>
      <c r="AJ3144" s="6" t="s">
        <v>153</v>
      </c>
      <c r="AK3144" s="3">
        <v>0.8</v>
      </c>
      <c r="AL3144" s="2">
        <v>0</v>
      </c>
    </row>
    <row r="3145" spans="1:38" x14ac:dyDescent="0.35">
      <c r="A3145" s="2">
        <f>AVERAGE(L3145:N3145)</f>
        <v>45.666666666666664</v>
      </c>
      <c r="B3145" s="2">
        <f>R3145+U3145</f>
        <v>8</v>
      </c>
      <c r="C3145" s="2">
        <f>Y3145+Z3145+AB3145</f>
        <v>-25.6</v>
      </c>
      <c r="D3145" s="2">
        <f>IF(B3145&gt;100,5)+IF(B3145&gt;150,5)+IF(R3145&gt;0,3)+IF(R3145&gt;15,3)+IF(R3145&gt;25,3)+IF(S3145&gt;0,3)+IF(S3145&gt;15,3)+IF(S3145&gt;25,3)+IF(U3145&gt;20,2,0)+IF(U3145&gt;30,3,0)+IF(U3145&gt;50,5,0)+IF(U3145&gt;60,3,0)+IF(Y3145&gt;100,5,0)+IF(Y3145&gt;0,2)+IF(Y3145&gt;15,2)+IF(Y3145&gt;25,2)+IF(Y3145&gt;30,2)+IF(Y3145&gt;40,2)+IF(Y3145&gt;50,2)+IF(Y3145&gt;100,4)+IF(Y3145&lt;10,-5,0)+IF(Y3145&lt;0,-10)++IF(Y3145&lt;15,-5,0)+IF(R3145&lt;0,-3)+IF(R3145&lt;-5,-3)+IF(S3145&lt;0,-3)+IF(S3145&lt;-5,-3)+IF(T3145&lt;0,-3)+IF(T3145&lt;-5,-3)+IF(W3145=1,5,0)+IF(X3145&gt;20,3,0)+IF(X3145&gt;25,3,0)+IF(X3145&gt;40,3,0)+IF(X3145&gt;50,3,0)+IF(N3145&lt;50,-10)+IF(N3145&lt;30,-10)+IF(N3145&lt;20,-10)+IF(N3145&lt;70,-5)+IF(N3145&lt;80,-5)+IF(N3145&gt;95,5,0)+IF(L3145&lt;50,-10)+IF(L3145&lt;30,-10)+IF(L3145&lt;20,-10)+IF(L3145&lt;70,-5)+IF(L3145&lt;80,-5)+IF(L3145&gt;95,5,0)+IF(A3145&gt;85,3,0)+IF(A3145&gt;90,3,0)+IF(U3145&lt;0,-10)+IF(U3145&lt;-5,-20)+IF(U3145&lt;-10,-10)+IF(V3145&gt;0,5,0)+IF(V3145&gt;15,5,0)+IF(V3145&gt;25,5,0)+IF(V3145&lt;0,-10,0)+IF(V3145&lt;-5,-10,0)+IF(U3145&lt;0,-10,0)+IF(U3145&lt;-5,-10,0)+IF(M3145&gt;90,10)+IF(M3145&gt;97,5)+IF(L3145&lt;70,-20,0)+IF(Y3145&gt;100,15,0)+IF(Y3145&gt;200,10,0)+IF(AB3145&gt;40,5,0)+IF(AB3145&gt;50,5,0)+IF(AB3145&gt;60,10,0)+IF(AB3145&gt;100,15,0)+IF(AB3145&gt;200,10,0)</f>
        <v>-97</v>
      </c>
      <c r="E3145" s="2">
        <f>W3145+AA3145+IF(AK3145&gt;1,1,0)+IF(AK3145&gt;1.2,2,0)+IF(AK3145&gt;1.3,2,0)+IF(AK3145&lt;1,-2,0)+IF(B3145&gt;200,5,0)+IF(B3145&gt;300,5,0)+IF(B3145&lt;30,-15,0)+IF(B3145&lt;20,-15,0)</f>
        <v>-32</v>
      </c>
      <c r="F3145" s="2">
        <f>IF(AF3145&gt;0,2,0)+IF(AF3145&gt;2,3,0)+IF(AF3145&gt;4,4,0)+IF(AF3145&gt;10,5,0)+IF(O3145="A",3,0)+IF(O3145="B",3,0)+IF(P3145="A+",7,0)+IF(P3145="A",5,0)+IF(P3145="A-",3,0)+IF(P3145="B+",2,0)+IF(AC3145&lt;40,3,0)+IF(AC3145&lt;20,3,0)+IF(AC3145&lt;10,5,0)+IF(C3145&gt;50,5)</f>
        <v>9</v>
      </c>
      <c r="G3145" s="2">
        <f>IF(AG3145&gt;0,3)+IF(AG3145&gt;4,3)+IF(AG3145&gt;7,3)+IF(AG3145&gt;10,3)+IF(AG3145&gt;13,3)+IF(AG3145&gt;15,3)+IF(AG3145&gt;17,3)+IF(AG3145&gt;20,3)+IF(AG3145&gt;25,5)+IF(AH3145&gt;0,3)+IF(AH3145&gt;7,3)+IF(AH3145&gt;10,3)+IF(AH3145&gt;15,3)+IF(AI3145&gt;0,3)+IF(AI3145&gt;7,3)+IF(AI3145&gt;10,3)+IF(AI3145&gt;15,3)</f>
        <v>27</v>
      </c>
      <c r="H3145" s="2">
        <f>SUM(D3145:G3145)</f>
        <v>-93</v>
      </c>
      <c r="I3145" s="2">
        <f>I3144+1</f>
        <v>3144</v>
      </c>
      <c r="J3145" s="3" t="s">
        <v>6264</v>
      </c>
      <c r="K3145" s="2" t="s">
        <v>6265</v>
      </c>
      <c r="L3145" s="7">
        <v>35</v>
      </c>
      <c r="M3145" s="7">
        <v>40</v>
      </c>
      <c r="N3145" s="7">
        <v>62</v>
      </c>
      <c r="O3145" s="7" t="s">
        <v>42</v>
      </c>
      <c r="P3145" s="7" t="s">
        <v>31</v>
      </c>
      <c r="Q3145" s="6" t="s">
        <v>228</v>
      </c>
      <c r="R3145" s="3">
        <v>-42</v>
      </c>
      <c r="S3145" s="3">
        <v>-50</v>
      </c>
      <c r="T3145" s="3">
        <v>0</v>
      </c>
      <c r="U3145" s="3">
        <v>50</v>
      </c>
      <c r="V3145" s="3">
        <v>-61</v>
      </c>
      <c r="W3145" s="3">
        <v>0</v>
      </c>
      <c r="X3145" s="3">
        <v>5</v>
      </c>
      <c r="Y3145" s="5">
        <v>-16</v>
      </c>
      <c r="Z3145" s="5">
        <v>1</v>
      </c>
      <c r="AA3145" s="5">
        <v>0</v>
      </c>
      <c r="AB3145" s="5">
        <v>-10.6</v>
      </c>
      <c r="AC3145" s="4">
        <v>167</v>
      </c>
      <c r="AD3145" s="4" t="s">
        <v>179</v>
      </c>
      <c r="AE3145" s="4">
        <v>99</v>
      </c>
      <c r="AF3145" s="4">
        <v>7.7</v>
      </c>
      <c r="AG3145" s="4">
        <v>9.3000000000000007</v>
      </c>
      <c r="AH3145" s="4">
        <v>15.3</v>
      </c>
      <c r="AI3145" s="4">
        <v>9.1</v>
      </c>
      <c r="AJ3145" s="6" t="s">
        <v>440</v>
      </c>
      <c r="AK3145" s="3">
        <v>0.7</v>
      </c>
      <c r="AL3145" s="2">
        <v>0</v>
      </c>
    </row>
    <row r="3146" spans="1:38" x14ac:dyDescent="0.35">
      <c r="A3146" s="2">
        <f>AVERAGE(L3146:N3146)</f>
        <v>71</v>
      </c>
      <c r="B3146" s="2">
        <f>R3146+U3146</f>
        <v>-26</v>
      </c>
      <c r="C3146" s="2">
        <f>Y3146+Z3146+AB3146</f>
        <v>17.3</v>
      </c>
      <c r="D3146" s="2">
        <f>IF(B3146&gt;100,5)+IF(B3146&gt;150,5)+IF(R3146&gt;0,3)+IF(R3146&gt;15,3)+IF(R3146&gt;25,3)+IF(S3146&gt;0,3)+IF(S3146&gt;15,3)+IF(S3146&gt;25,3)+IF(U3146&gt;20,2,0)+IF(U3146&gt;30,3,0)+IF(U3146&gt;50,5,0)+IF(U3146&gt;60,3,0)+IF(Y3146&gt;100,5,0)+IF(Y3146&gt;0,2)+IF(Y3146&gt;15,2)+IF(Y3146&gt;25,2)+IF(Y3146&gt;30,2)+IF(Y3146&gt;40,2)+IF(Y3146&gt;50,2)+IF(Y3146&gt;100,4)+IF(Y3146&lt;10,-5,0)+IF(Y3146&lt;0,-10)++IF(Y3146&lt;15,-5,0)+IF(R3146&lt;0,-3)+IF(R3146&lt;-5,-3)+IF(S3146&lt;0,-3)+IF(S3146&lt;-5,-3)+IF(T3146&lt;0,-3)+IF(T3146&lt;-5,-3)+IF(W3146=1,5,0)+IF(X3146&gt;20,3,0)+IF(X3146&gt;25,3,0)+IF(X3146&gt;40,3,0)+IF(X3146&gt;50,3,0)+IF(N3146&lt;50,-10)+IF(N3146&lt;30,-10)+IF(N3146&lt;20,-10)+IF(N3146&lt;70,-5)+IF(N3146&lt;80,-5)+IF(N3146&gt;95,5,0)+IF(L3146&lt;50,-10)+IF(L3146&lt;30,-10)+IF(L3146&lt;20,-10)+IF(L3146&lt;70,-5)+IF(L3146&lt;80,-5)+IF(L3146&gt;95,5,0)+IF(A3146&gt;85,3,0)+IF(A3146&gt;90,3,0)+IF(U3146&lt;0,-10)+IF(U3146&lt;-5,-20)+IF(U3146&lt;-10,-10)+IF(V3146&gt;0,5,0)+IF(V3146&gt;15,5,0)+IF(V3146&gt;25,5,0)+IF(V3146&lt;0,-10,0)+IF(V3146&lt;-5,-10,0)+IF(U3146&lt;0,-10,0)+IF(U3146&lt;-5,-10,0)+IF(M3146&gt;90,10)+IF(M3146&gt;97,5)+IF(L3146&lt;70,-20,0)+IF(Y3146&gt;100,15,0)+IF(Y3146&gt;200,10,0)+IF(AB3146&gt;40,5,0)+IF(AB3146&gt;50,5,0)+IF(AB3146&gt;60,10,0)+IF(AB3146&gt;100,15,0)+IF(AB3146&gt;200,10,0)</f>
        <v>-97</v>
      </c>
      <c r="E3146" s="2">
        <f>W3146+AA3146+IF(AK3146&gt;1,1,0)+IF(AK3146&gt;1.2,2,0)+IF(AK3146&gt;1.3,2,0)+IF(AK3146&lt;1,-2,0)+IF(B3146&gt;200,5,0)+IF(B3146&gt;300,5,0)+IF(B3146&lt;30,-15,0)+IF(B3146&lt;20,-15,0)</f>
        <v>-32</v>
      </c>
      <c r="F3146" s="2">
        <f>IF(AF3146&gt;0,2,0)+IF(AF3146&gt;2,3,0)+IF(AF3146&gt;4,4,0)+IF(AF3146&gt;10,5,0)+IF(O3146="A",3,0)+IF(O3146="B",3,0)+IF(P3146="A+",7,0)+IF(P3146="A",5,0)+IF(P3146="A-",3,0)+IF(P3146="B+",2,0)+IF(AC3146&lt;40,3,0)+IF(AC3146&lt;20,3,0)+IF(AC3146&lt;10,5,0)+IF(C3146&gt;50,5)</f>
        <v>3</v>
      </c>
      <c r="G3146" s="2">
        <f>IF(AG3146&gt;0,3)+IF(AG3146&gt;4,3)+IF(AG3146&gt;7,3)+IF(AG3146&gt;10,3)+IF(AG3146&gt;13,3)+IF(AG3146&gt;15,3)+IF(AG3146&gt;17,3)+IF(AG3146&gt;20,3)+IF(AG3146&gt;25,5)+IF(AH3146&gt;0,3)+IF(AH3146&gt;7,3)+IF(AH3146&gt;10,3)+IF(AH3146&gt;15,3)+IF(AI3146&gt;0,3)+IF(AI3146&gt;7,3)+IF(AI3146&gt;10,3)+IF(AI3146&gt;15,3)</f>
        <v>33</v>
      </c>
      <c r="H3146" s="2">
        <f>SUM(D3146:G3146)</f>
        <v>-93</v>
      </c>
      <c r="I3146" s="2">
        <f>I3145+1</f>
        <v>3145</v>
      </c>
      <c r="J3146" s="3" t="s">
        <v>9732</v>
      </c>
      <c r="K3146" s="2" t="s">
        <v>9733</v>
      </c>
      <c r="L3146" s="7">
        <v>76</v>
      </c>
      <c r="M3146" s="7">
        <v>80</v>
      </c>
      <c r="N3146" s="7">
        <v>57</v>
      </c>
      <c r="O3146" s="7" t="s">
        <v>48</v>
      </c>
      <c r="P3146" s="7" t="s">
        <v>42</v>
      </c>
      <c r="Q3146" s="6" t="s">
        <v>113</v>
      </c>
      <c r="R3146" s="3">
        <v>8</v>
      </c>
      <c r="S3146" s="3">
        <v>12</v>
      </c>
      <c r="T3146" s="3">
        <v>2</v>
      </c>
      <c r="U3146" s="3">
        <v>-34</v>
      </c>
      <c r="V3146" s="3">
        <v>-17</v>
      </c>
      <c r="W3146" s="3">
        <v>0</v>
      </c>
      <c r="X3146" s="3">
        <v>12.5</v>
      </c>
      <c r="Y3146" s="5">
        <v>2</v>
      </c>
      <c r="Z3146" s="5">
        <v>9</v>
      </c>
      <c r="AA3146" s="5">
        <v>0</v>
      </c>
      <c r="AB3146" s="5">
        <v>6.3</v>
      </c>
      <c r="AC3146" s="4">
        <v>114</v>
      </c>
      <c r="AD3146" s="4" t="s">
        <v>1168</v>
      </c>
      <c r="AE3146" s="4">
        <v>35</v>
      </c>
      <c r="AF3146" s="4">
        <v>-0.5</v>
      </c>
      <c r="AG3146" s="4">
        <v>9.1999999999999993</v>
      </c>
      <c r="AH3146" s="4">
        <v>25.5</v>
      </c>
      <c r="AI3146" s="4">
        <v>25.5</v>
      </c>
      <c r="AJ3146" s="6" t="s">
        <v>67</v>
      </c>
      <c r="AK3146" s="3">
        <v>0.9</v>
      </c>
      <c r="AL3146" s="2">
        <v>0</v>
      </c>
    </row>
    <row r="3147" spans="1:38" x14ac:dyDescent="0.35">
      <c r="A3147" s="2">
        <f>AVERAGE(L3147:N3147)</f>
        <v>18</v>
      </c>
      <c r="B3147" s="2">
        <f>R3147+U3147</f>
        <v>0</v>
      </c>
      <c r="C3147" s="2">
        <f>Y3147+Z3147+AB3147</f>
        <v>42.2</v>
      </c>
      <c r="D3147" s="2">
        <f>IF(B3147&gt;100,5)+IF(B3147&gt;150,5)+IF(R3147&gt;0,3)+IF(R3147&gt;15,3)+IF(R3147&gt;25,3)+IF(S3147&gt;0,3)+IF(S3147&gt;15,3)+IF(S3147&gt;25,3)+IF(U3147&gt;20,2,0)+IF(U3147&gt;30,3,0)+IF(U3147&gt;50,5,0)+IF(U3147&gt;60,3,0)+IF(Y3147&gt;100,5,0)+IF(Y3147&gt;0,2)+IF(Y3147&gt;15,2)+IF(Y3147&gt;25,2)+IF(Y3147&gt;30,2)+IF(Y3147&gt;40,2)+IF(Y3147&gt;50,2)+IF(Y3147&gt;100,4)+IF(Y3147&lt;10,-5,0)+IF(Y3147&lt;0,-10)++IF(Y3147&lt;15,-5,0)+IF(R3147&lt;0,-3)+IF(R3147&lt;-5,-3)+IF(S3147&lt;0,-3)+IF(S3147&lt;-5,-3)+IF(T3147&lt;0,-3)+IF(T3147&lt;-5,-3)+IF(W3147=1,5,0)+IF(X3147&gt;20,3,0)+IF(X3147&gt;25,3,0)+IF(X3147&gt;40,3,0)+IF(X3147&gt;50,3,0)+IF(N3147&lt;50,-10)+IF(N3147&lt;30,-10)+IF(N3147&lt;20,-10)+IF(N3147&lt;70,-5)+IF(N3147&lt;80,-5)+IF(N3147&gt;95,5,0)+IF(L3147&lt;50,-10)+IF(L3147&lt;30,-10)+IF(L3147&lt;20,-10)+IF(L3147&lt;70,-5)+IF(L3147&lt;80,-5)+IF(L3147&gt;95,5,0)+IF(A3147&gt;85,3,0)+IF(A3147&gt;90,3,0)+IF(U3147&lt;0,-10)+IF(U3147&lt;-5,-20)+IF(U3147&lt;-10,-10)+IF(V3147&gt;0,5,0)+IF(V3147&gt;15,5,0)+IF(V3147&gt;25,5,0)+IF(V3147&lt;0,-10,0)+IF(V3147&lt;-5,-10,0)+IF(U3147&lt;0,-10,0)+IF(U3147&lt;-5,-10,0)+IF(M3147&gt;90,10)+IF(M3147&gt;97,5)+IF(L3147&lt;70,-20,0)+IF(Y3147&gt;100,15,0)+IF(Y3147&gt;200,10,0)+IF(AB3147&gt;40,5,0)+IF(AB3147&gt;50,5,0)+IF(AB3147&gt;60,10,0)+IF(AB3147&gt;100,15,0)+IF(AB3147&gt;200,10,0)</f>
        <v>-100</v>
      </c>
      <c r="E3147" s="2">
        <f>W3147+AA3147+IF(AK3147&gt;1,1,0)+IF(AK3147&gt;1.2,2,0)+IF(AK3147&gt;1.3,2,0)+IF(AK3147&lt;1,-2,0)+IF(B3147&gt;200,5,0)+IF(B3147&gt;300,5,0)+IF(B3147&lt;30,-15,0)+IF(B3147&lt;20,-15,0)</f>
        <v>-25</v>
      </c>
      <c r="F3147" s="2">
        <f>IF(AF3147&gt;0,2,0)+IF(AF3147&gt;2,3,0)+IF(AF3147&gt;4,4,0)+IF(AF3147&gt;10,5,0)+IF(O3147="A",3,0)+IF(O3147="B",3,0)+IF(P3147="A+",7,0)+IF(P3147="A",5,0)+IF(P3147="A-",3,0)+IF(P3147="B+",2,0)+IF(AC3147&lt;40,3,0)+IF(AC3147&lt;20,3,0)+IF(AC3147&lt;10,5,0)+IF(C3147&gt;50,5)</f>
        <v>11</v>
      </c>
      <c r="G3147" s="2">
        <f>IF(AG3147&gt;0,3)+IF(AG3147&gt;4,3)+IF(AG3147&gt;7,3)+IF(AG3147&gt;10,3)+IF(AG3147&gt;13,3)+IF(AG3147&gt;15,3)+IF(AG3147&gt;17,3)+IF(AG3147&gt;20,3)+IF(AG3147&gt;25,5)+IF(AH3147&gt;0,3)+IF(AH3147&gt;7,3)+IF(AH3147&gt;10,3)+IF(AH3147&gt;15,3)+IF(AI3147&gt;0,3)+IF(AI3147&gt;7,3)+IF(AI3147&gt;10,3)+IF(AI3147&gt;15,3)</f>
        <v>21</v>
      </c>
      <c r="H3147" s="2">
        <f>SUM(D3147:G3147)</f>
        <v>-93</v>
      </c>
      <c r="I3147" s="2">
        <f>I3146+1</f>
        <v>3146</v>
      </c>
      <c r="J3147" s="3" t="s">
        <v>1629</v>
      </c>
      <c r="K3147" s="2" t="s">
        <v>1630</v>
      </c>
      <c r="L3147" s="7">
        <v>26</v>
      </c>
      <c r="M3147" s="7">
        <v>5</v>
      </c>
      <c r="N3147" s="7">
        <v>23</v>
      </c>
      <c r="O3147" s="7" t="s">
        <v>42</v>
      </c>
      <c r="P3147" s="7" t="s">
        <v>125</v>
      </c>
      <c r="Q3147" s="6" t="s">
        <v>54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5">
        <v>-99</v>
      </c>
      <c r="Z3147" s="5">
        <v>240</v>
      </c>
      <c r="AA3147" s="5">
        <v>0</v>
      </c>
      <c r="AB3147" s="5">
        <v>-98.8</v>
      </c>
      <c r="AC3147" s="4">
        <v>3</v>
      </c>
      <c r="AD3147" s="4" t="s">
        <v>33</v>
      </c>
      <c r="AE3147" s="4">
        <v>0</v>
      </c>
      <c r="AF3147" s="4">
        <v>0</v>
      </c>
      <c r="AG3147" s="4">
        <v>19</v>
      </c>
      <c r="AH3147" s="4">
        <v>-2357.1</v>
      </c>
      <c r="AI3147" s="4">
        <v>-2357.1</v>
      </c>
      <c r="AJ3147" s="6" t="s">
        <v>107</v>
      </c>
      <c r="AK3147" s="3">
        <v>3.7</v>
      </c>
      <c r="AL3147" s="2">
        <v>0</v>
      </c>
    </row>
    <row r="3148" spans="1:38" x14ac:dyDescent="0.35">
      <c r="A3148" s="2">
        <f>AVERAGE(L3148:N3148)</f>
        <v>15.333333333333334</v>
      </c>
      <c r="B3148" s="2">
        <f>R3148+U3148</f>
        <v>0</v>
      </c>
      <c r="C3148" s="2">
        <f>Y3148+Z3148+AB3148</f>
        <v>0</v>
      </c>
      <c r="D3148" s="2">
        <f>IF(B3148&gt;100,5)+IF(B3148&gt;150,5)+IF(R3148&gt;0,3)+IF(R3148&gt;15,3)+IF(R3148&gt;25,3)+IF(S3148&gt;0,3)+IF(S3148&gt;15,3)+IF(S3148&gt;25,3)+IF(U3148&gt;20,2,0)+IF(U3148&gt;30,3,0)+IF(U3148&gt;50,5,0)+IF(U3148&gt;60,3,0)+IF(Y3148&gt;100,5,0)+IF(Y3148&gt;0,2)+IF(Y3148&gt;15,2)+IF(Y3148&gt;25,2)+IF(Y3148&gt;30,2)+IF(Y3148&gt;40,2)+IF(Y3148&gt;50,2)+IF(Y3148&gt;100,4)+IF(Y3148&lt;10,-5,0)+IF(Y3148&lt;0,-10)++IF(Y3148&lt;15,-5,0)+IF(R3148&lt;0,-3)+IF(R3148&lt;-5,-3)+IF(S3148&lt;0,-3)+IF(S3148&lt;-5,-3)+IF(T3148&lt;0,-3)+IF(T3148&lt;-5,-3)+IF(W3148=1,5,0)+IF(X3148&gt;20,3,0)+IF(X3148&gt;25,3,0)+IF(X3148&gt;40,3,0)+IF(X3148&gt;50,3,0)+IF(N3148&lt;50,-10)+IF(N3148&lt;30,-10)+IF(N3148&lt;20,-10)+IF(N3148&lt;70,-5)+IF(N3148&lt;80,-5)+IF(N3148&gt;95,5,0)+IF(L3148&lt;50,-10)+IF(L3148&lt;30,-10)+IF(L3148&lt;20,-10)+IF(L3148&lt;70,-5)+IF(L3148&lt;80,-5)+IF(L3148&gt;95,5,0)+IF(A3148&gt;85,3,0)+IF(A3148&gt;90,3,0)+IF(U3148&lt;0,-10)+IF(U3148&lt;-5,-20)+IF(U3148&lt;-10,-10)+IF(V3148&gt;0,5,0)+IF(V3148&gt;15,5,0)+IF(V3148&gt;25,5,0)+IF(V3148&lt;0,-10,0)+IF(V3148&lt;-5,-10,0)+IF(U3148&lt;0,-10,0)+IF(U3148&lt;-5,-10,0)+IF(M3148&gt;90,10)+IF(M3148&gt;97,5)+IF(L3148&lt;70,-20,0)+IF(Y3148&gt;100,15,0)+IF(Y3148&gt;200,10,0)+IF(AB3148&gt;40,5,0)+IF(AB3148&gt;50,5,0)+IF(AB3148&gt;60,10,0)+IF(AB3148&gt;100,15,0)+IF(AB3148&gt;200,10,0)</f>
        <v>-100</v>
      </c>
      <c r="E3148" s="2">
        <f>W3148+AA3148+IF(AK3148&gt;1,1,0)+IF(AK3148&gt;1.2,2,0)+IF(AK3148&gt;1.3,2,0)+IF(AK3148&lt;1,-2,0)+IF(B3148&gt;200,5,0)+IF(B3148&gt;300,5,0)+IF(B3148&lt;30,-15,0)+IF(B3148&lt;20,-15,0)</f>
        <v>-25</v>
      </c>
      <c r="F3148" s="2">
        <f>IF(AF3148&gt;0,2,0)+IF(AF3148&gt;2,3,0)+IF(AF3148&gt;4,4,0)+IF(AF3148&gt;10,5,0)+IF(O3148="A",3,0)+IF(O3148="B",3,0)+IF(P3148="A+",7,0)+IF(P3148="A",5,0)+IF(P3148="A-",3,0)+IF(P3148="B+",2,0)+IF(AC3148&lt;40,3,0)+IF(AC3148&lt;20,3,0)+IF(AC3148&lt;10,5,0)+IF(C3148&gt;50,5)</f>
        <v>11</v>
      </c>
      <c r="G3148" s="2">
        <f>IF(AG3148&gt;0,3)+IF(AG3148&gt;4,3)+IF(AG3148&gt;7,3)+IF(AG3148&gt;10,3)+IF(AG3148&gt;13,3)+IF(AG3148&gt;15,3)+IF(AG3148&gt;17,3)+IF(AG3148&gt;20,3)+IF(AG3148&gt;25,5)+IF(AH3148&gt;0,3)+IF(AH3148&gt;7,3)+IF(AH3148&gt;10,3)+IF(AH3148&gt;15,3)+IF(AI3148&gt;0,3)+IF(AI3148&gt;7,3)+IF(AI3148&gt;10,3)+IF(AI3148&gt;15,3)</f>
        <v>21</v>
      </c>
      <c r="H3148" s="2">
        <f>SUM(D3148:G3148)</f>
        <v>-93</v>
      </c>
      <c r="I3148" s="2">
        <f>I3147+1</f>
        <v>3147</v>
      </c>
      <c r="J3148" s="3" t="s">
        <v>10889</v>
      </c>
      <c r="K3148" s="2" t="s">
        <v>10890</v>
      </c>
      <c r="L3148" s="7">
        <v>17</v>
      </c>
      <c r="M3148" s="7">
        <v>6</v>
      </c>
      <c r="N3148" s="7">
        <v>23</v>
      </c>
      <c r="O3148" s="7">
        <v>0</v>
      </c>
      <c r="P3148" s="7" t="s">
        <v>75</v>
      </c>
      <c r="Q3148" s="6" t="s">
        <v>88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-390.9</v>
      </c>
      <c r="Y3148" s="5">
        <v>0</v>
      </c>
      <c r="Z3148" s="5">
        <v>0</v>
      </c>
      <c r="AA3148" s="5">
        <v>0</v>
      </c>
      <c r="AB3148" s="5">
        <v>0</v>
      </c>
      <c r="AC3148" s="4">
        <v>9</v>
      </c>
      <c r="AD3148" s="4" t="s">
        <v>164</v>
      </c>
      <c r="AE3148" s="4">
        <v>3</v>
      </c>
      <c r="AF3148" s="4">
        <v>-50</v>
      </c>
      <c r="AG3148" s="4">
        <v>19.8</v>
      </c>
      <c r="AH3148" s="4">
        <v>0</v>
      </c>
      <c r="AI3148" s="4">
        <v>0</v>
      </c>
      <c r="AJ3148" s="6" t="s">
        <v>961</v>
      </c>
      <c r="AK3148" s="3">
        <v>1.6</v>
      </c>
      <c r="AL3148" s="2">
        <v>0</v>
      </c>
    </row>
    <row r="3149" spans="1:38" x14ac:dyDescent="0.35">
      <c r="A3149" s="2">
        <f>AVERAGE(L3149:N3149)</f>
        <v>52.333333333333336</v>
      </c>
      <c r="B3149" s="2">
        <f>R3149+U3149</f>
        <v>21</v>
      </c>
      <c r="C3149" s="2">
        <f>Y3149+Z3149+AB3149</f>
        <v>37.200000000000003</v>
      </c>
      <c r="D3149" s="2">
        <f>IF(B3149&gt;100,5)+IF(B3149&gt;150,5)+IF(R3149&gt;0,3)+IF(R3149&gt;15,3)+IF(R3149&gt;25,3)+IF(S3149&gt;0,3)+IF(S3149&gt;15,3)+IF(S3149&gt;25,3)+IF(U3149&gt;20,2,0)+IF(U3149&gt;30,3,0)+IF(U3149&gt;50,5,0)+IF(U3149&gt;60,3,0)+IF(Y3149&gt;100,5,0)+IF(Y3149&gt;0,2)+IF(Y3149&gt;15,2)+IF(Y3149&gt;25,2)+IF(Y3149&gt;30,2)+IF(Y3149&gt;40,2)+IF(Y3149&gt;50,2)+IF(Y3149&gt;100,4)+IF(Y3149&lt;10,-5,0)+IF(Y3149&lt;0,-10)++IF(Y3149&lt;15,-5,0)+IF(R3149&lt;0,-3)+IF(R3149&lt;-5,-3)+IF(S3149&lt;0,-3)+IF(S3149&lt;-5,-3)+IF(T3149&lt;0,-3)+IF(T3149&lt;-5,-3)+IF(W3149=1,5,0)+IF(X3149&gt;20,3,0)+IF(X3149&gt;25,3,0)+IF(X3149&gt;40,3,0)+IF(X3149&gt;50,3,0)+IF(N3149&lt;50,-10)+IF(N3149&lt;30,-10)+IF(N3149&lt;20,-10)+IF(N3149&lt;70,-5)+IF(N3149&lt;80,-5)+IF(N3149&gt;95,5,0)+IF(L3149&lt;50,-10)+IF(L3149&lt;30,-10)+IF(L3149&lt;20,-10)+IF(L3149&lt;70,-5)+IF(L3149&lt;80,-5)+IF(L3149&gt;95,5,0)+IF(A3149&gt;85,3,0)+IF(A3149&gt;90,3,0)+IF(U3149&lt;0,-10)+IF(U3149&lt;-5,-20)+IF(U3149&lt;-10,-10)+IF(V3149&gt;0,5,0)+IF(V3149&gt;15,5,0)+IF(V3149&gt;25,5,0)+IF(V3149&lt;0,-10,0)+IF(V3149&lt;-5,-10,0)+IF(U3149&lt;0,-10,0)+IF(U3149&lt;-5,-10,0)+IF(M3149&gt;90,10)+IF(M3149&gt;97,5)+IF(L3149&lt;70,-20,0)+IF(Y3149&gt;100,15,0)+IF(Y3149&gt;200,10,0)+IF(AB3149&gt;40,5,0)+IF(AB3149&gt;50,5,0)+IF(AB3149&gt;60,10,0)+IF(AB3149&gt;100,15,0)+IF(AB3149&gt;200,10,0)</f>
        <v>-103</v>
      </c>
      <c r="E3149" s="2">
        <f>W3149+AA3149+IF(AK3149&gt;1,1,0)+IF(AK3149&gt;1.2,2,0)+IF(AK3149&gt;1.3,2,0)+IF(AK3149&lt;1,-2,0)+IF(B3149&gt;200,5,0)+IF(B3149&gt;300,5,0)+IF(B3149&lt;30,-15,0)+IF(B3149&lt;20,-15,0)</f>
        <v>-17</v>
      </c>
      <c r="F3149" s="2">
        <f>IF(AF3149&gt;0,2,0)+IF(AF3149&gt;2,3,0)+IF(AF3149&gt;4,4,0)+IF(AF3149&gt;10,5,0)+IF(O3149="A",3,0)+IF(O3149="B",3,0)+IF(P3149="A+",7,0)+IF(P3149="A",5,0)+IF(P3149="A-",3,0)+IF(P3149="B+",2,0)+IF(AC3149&lt;40,3,0)+IF(AC3149&lt;20,3,0)+IF(AC3149&lt;10,5,0)+IF(C3149&gt;50,5)</f>
        <v>3</v>
      </c>
      <c r="G3149" s="2">
        <f>IF(AG3149&gt;0,3)+IF(AG3149&gt;4,3)+IF(AG3149&gt;7,3)+IF(AG3149&gt;10,3)+IF(AG3149&gt;13,3)+IF(AG3149&gt;15,3)+IF(AG3149&gt;17,3)+IF(AG3149&gt;20,3)+IF(AG3149&gt;25,5)+IF(AH3149&gt;0,3)+IF(AH3149&gt;7,3)+IF(AH3149&gt;10,3)+IF(AH3149&gt;15,3)+IF(AI3149&gt;0,3)+IF(AI3149&gt;7,3)+IF(AI3149&gt;10,3)+IF(AI3149&gt;15,3)</f>
        <v>24</v>
      </c>
      <c r="H3149" s="2">
        <f>SUM(D3149:G3149)</f>
        <v>-93</v>
      </c>
      <c r="I3149" s="2">
        <f>I3148+1</f>
        <v>3148</v>
      </c>
      <c r="J3149" s="3" t="s">
        <v>2475</v>
      </c>
      <c r="K3149" s="2" t="s">
        <v>2476</v>
      </c>
      <c r="L3149" s="7">
        <v>53</v>
      </c>
      <c r="M3149" s="7">
        <v>89</v>
      </c>
      <c r="N3149" s="7">
        <v>15</v>
      </c>
      <c r="O3149" s="7" t="s">
        <v>48</v>
      </c>
      <c r="P3149" s="7" t="s">
        <v>42</v>
      </c>
      <c r="Q3149" s="6" t="s">
        <v>71</v>
      </c>
      <c r="R3149" s="3">
        <v>25</v>
      </c>
      <c r="S3149" s="3">
        <v>36</v>
      </c>
      <c r="T3149" s="3">
        <v>17</v>
      </c>
      <c r="U3149" s="3">
        <v>-4</v>
      </c>
      <c r="V3149" s="3">
        <v>-21</v>
      </c>
      <c r="W3149" s="3">
        <v>0</v>
      </c>
      <c r="X3149" s="3">
        <v>18.399999999999999</v>
      </c>
      <c r="Y3149" s="5">
        <v>6</v>
      </c>
      <c r="Z3149" s="5">
        <v>16</v>
      </c>
      <c r="AA3149" s="5">
        <v>0</v>
      </c>
      <c r="AB3149" s="5">
        <v>15.2</v>
      </c>
      <c r="AC3149" s="4">
        <v>87</v>
      </c>
      <c r="AD3149" s="4" t="s">
        <v>319</v>
      </c>
      <c r="AE3149" s="4">
        <v>55</v>
      </c>
      <c r="AF3149" s="4">
        <v>-1.2</v>
      </c>
      <c r="AG3149" s="4">
        <v>12.3</v>
      </c>
      <c r="AH3149" s="4">
        <v>8</v>
      </c>
      <c r="AI3149" s="4">
        <v>9.4</v>
      </c>
      <c r="AJ3149" s="6" t="s">
        <v>99</v>
      </c>
      <c r="AK3149" s="3">
        <v>0.6</v>
      </c>
      <c r="AL3149" s="2">
        <v>0</v>
      </c>
    </row>
    <row r="3150" spans="1:38" x14ac:dyDescent="0.35">
      <c r="A3150" s="2">
        <f>AVERAGE(L3150:N3150)</f>
        <v>7.333333333333333</v>
      </c>
      <c r="B3150" s="2">
        <f>R3150+U3150</f>
        <v>34</v>
      </c>
      <c r="C3150" s="2">
        <f>Y3150+Z3150+AB3150</f>
        <v>-132.80000000000001</v>
      </c>
      <c r="D3150" s="2">
        <f>IF(B3150&gt;100,5)+IF(B3150&gt;150,5)+IF(R3150&gt;0,3)+IF(R3150&gt;15,3)+IF(R3150&gt;25,3)+IF(S3150&gt;0,3)+IF(S3150&gt;15,3)+IF(S3150&gt;25,3)+IF(U3150&gt;20,2,0)+IF(U3150&gt;30,3,0)+IF(U3150&gt;50,5,0)+IF(U3150&gt;60,3,0)+IF(Y3150&gt;100,5,0)+IF(Y3150&gt;0,2)+IF(Y3150&gt;15,2)+IF(Y3150&gt;25,2)+IF(Y3150&gt;30,2)+IF(Y3150&gt;40,2)+IF(Y3150&gt;50,2)+IF(Y3150&gt;100,4)+IF(Y3150&lt;10,-5,0)+IF(Y3150&lt;0,-10)++IF(Y3150&lt;15,-5,0)+IF(R3150&lt;0,-3)+IF(R3150&lt;-5,-3)+IF(S3150&lt;0,-3)+IF(S3150&lt;-5,-3)+IF(T3150&lt;0,-3)+IF(T3150&lt;-5,-3)+IF(W3150=1,5,0)+IF(X3150&gt;20,3,0)+IF(X3150&gt;25,3,0)+IF(X3150&gt;40,3,0)+IF(X3150&gt;50,3,0)+IF(N3150&lt;50,-10)+IF(N3150&lt;30,-10)+IF(N3150&lt;20,-10)+IF(N3150&lt;70,-5)+IF(N3150&lt;80,-5)+IF(N3150&gt;95,5,0)+IF(L3150&lt;50,-10)+IF(L3150&lt;30,-10)+IF(L3150&lt;20,-10)+IF(L3150&lt;70,-5)+IF(L3150&lt;80,-5)+IF(L3150&gt;95,5,0)+IF(A3150&gt;85,3,0)+IF(A3150&gt;90,3,0)+IF(U3150&lt;0,-10)+IF(U3150&lt;-5,-20)+IF(U3150&lt;-10,-10)+IF(V3150&gt;0,5,0)+IF(V3150&gt;15,5,0)+IF(V3150&gt;25,5,0)+IF(V3150&lt;0,-10,0)+IF(V3150&lt;-5,-10,0)+IF(U3150&lt;0,-10,0)+IF(U3150&lt;-5,-10,0)+IF(M3150&gt;90,10)+IF(M3150&gt;97,5)+IF(L3150&lt;70,-20,0)+IF(Y3150&gt;100,15,0)+IF(Y3150&gt;200,10,0)+IF(AB3150&gt;40,5,0)+IF(AB3150&gt;50,5,0)+IF(AB3150&gt;60,10,0)+IF(AB3150&gt;100,15,0)+IF(AB3150&gt;200,10,0)</f>
        <v>-103</v>
      </c>
      <c r="E3150" s="2">
        <f>W3150+AA3150+IF(AK3150&gt;1,1,0)+IF(AK3150&gt;1.2,2,0)+IF(AK3150&gt;1.3,2,0)+IF(AK3150&lt;1,-2,0)+IF(B3150&gt;200,5,0)+IF(B3150&gt;300,5,0)+IF(B3150&lt;30,-15,0)+IF(B3150&lt;20,-15,0)</f>
        <v>-1</v>
      </c>
      <c r="F3150" s="2">
        <f>IF(AF3150&gt;0,2,0)+IF(AF3150&gt;2,3,0)+IF(AF3150&gt;4,4,0)+IF(AF3150&gt;10,5,0)+IF(O3150="A",3,0)+IF(O3150="B",3,0)+IF(P3150="A+",7,0)+IF(P3150="A",5,0)+IF(P3150="A-",3,0)+IF(P3150="B+",2,0)+IF(AC3150&lt;40,3,0)+IF(AC3150&lt;20,3,0)+IF(AC3150&lt;10,5,0)+IF(C3150&gt;50,5)</f>
        <v>11</v>
      </c>
      <c r="G3150" s="2">
        <f>IF(AG3150&gt;0,3)+IF(AG3150&gt;4,3)+IF(AG3150&gt;7,3)+IF(AG3150&gt;10,3)+IF(AG3150&gt;13,3)+IF(AG3150&gt;15,3)+IF(AG3150&gt;17,3)+IF(AG3150&gt;20,3)+IF(AG3150&gt;25,5)+IF(AH3150&gt;0,3)+IF(AH3150&gt;7,3)+IF(AH3150&gt;10,3)+IF(AH3150&gt;15,3)+IF(AI3150&gt;0,3)+IF(AI3150&gt;7,3)+IF(AI3150&gt;10,3)+IF(AI3150&gt;15,3)</f>
        <v>0</v>
      </c>
      <c r="H3150" s="2">
        <f>SUM(D3150:G3150)</f>
        <v>-93</v>
      </c>
      <c r="I3150" s="2">
        <f>I3149+1</f>
        <v>3149</v>
      </c>
      <c r="J3150" s="3" t="s">
        <v>219</v>
      </c>
      <c r="K3150" s="2" t="s">
        <v>220</v>
      </c>
      <c r="L3150" s="7">
        <v>12</v>
      </c>
      <c r="M3150" s="7">
        <v>5</v>
      </c>
      <c r="N3150" s="7">
        <v>5</v>
      </c>
      <c r="O3150" s="7" t="s">
        <v>31</v>
      </c>
      <c r="P3150" s="7" t="s">
        <v>70</v>
      </c>
      <c r="Q3150" s="6" t="s">
        <v>168</v>
      </c>
      <c r="R3150" s="3">
        <v>0</v>
      </c>
      <c r="S3150" s="3">
        <v>0</v>
      </c>
      <c r="T3150" s="3">
        <v>0</v>
      </c>
      <c r="U3150" s="3">
        <v>34</v>
      </c>
      <c r="V3150" s="3">
        <v>0</v>
      </c>
      <c r="W3150" s="3">
        <v>0</v>
      </c>
      <c r="X3150" s="3">
        <v>65.900000000000006</v>
      </c>
      <c r="Y3150" s="5">
        <v>-27</v>
      </c>
      <c r="Z3150" s="5">
        <v>-59</v>
      </c>
      <c r="AA3150" s="5">
        <v>1</v>
      </c>
      <c r="AB3150" s="5">
        <v>-46.8</v>
      </c>
      <c r="AC3150" s="4">
        <v>3</v>
      </c>
      <c r="AD3150" s="4" t="s">
        <v>33</v>
      </c>
      <c r="AE3150" s="4">
        <v>88</v>
      </c>
      <c r="AF3150" s="4">
        <v>-23</v>
      </c>
      <c r="AG3150" s="4">
        <v>-17.7</v>
      </c>
      <c r="AH3150" s="4">
        <v>-14</v>
      </c>
      <c r="AI3150" s="4">
        <v>-30</v>
      </c>
      <c r="AJ3150" s="6" t="s">
        <v>77</v>
      </c>
      <c r="AK3150" s="3">
        <v>0.7</v>
      </c>
      <c r="AL3150" s="2">
        <v>0</v>
      </c>
    </row>
    <row r="3151" spans="1:38" x14ac:dyDescent="0.35">
      <c r="A3151" s="2">
        <f>AVERAGE(L3151:N3151)</f>
        <v>66.333333333333329</v>
      </c>
      <c r="B3151" s="2">
        <f>R3151+U3151</f>
        <v>0</v>
      </c>
      <c r="C3151" s="2">
        <f>Y3151+Z3151+AB3151</f>
        <v>52.1</v>
      </c>
      <c r="D3151" s="2">
        <f>IF(B3151&gt;100,5)+IF(B3151&gt;150,5)+IF(R3151&gt;0,3)+IF(R3151&gt;15,3)+IF(R3151&gt;25,3)+IF(S3151&gt;0,3)+IF(S3151&gt;15,3)+IF(S3151&gt;25,3)+IF(U3151&gt;20,2,0)+IF(U3151&gt;30,3,0)+IF(U3151&gt;50,5,0)+IF(U3151&gt;60,3,0)+IF(Y3151&gt;100,5,0)+IF(Y3151&gt;0,2)+IF(Y3151&gt;15,2)+IF(Y3151&gt;25,2)+IF(Y3151&gt;30,2)+IF(Y3151&gt;40,2)+IF(Y3151&gt;50,2)+IF(Y3151&gt;100,4)+IF(Y3151&lt;10,-5,0)+IF(Y3151&lt;0,-10)++IF(Y3151&lt;15,-5,0)+IF(R3151&lt;0,-3)+IF(R3151&lt;-5,-3)+IF(S3151&lt;0,-3)+IF(S3151&lt;-5,-3)+IF(T3151&lt;0,-3)+IF(T3151&lt;-5,-3)+IF(W3151=1,5,0)+IF(X3151&gt;20,3,0)+IF(X3151&gt;25,3,0)+IF(X3151&gt;40,3,0)+IF(X3151&gt;50,3,0)+IF(N3151&lt;50,-10)+IF(N3151&lt;30,-10)+IF(N3151&lt;20,-10)+IF(N3151&lt;70,-5)+IF(N3151&lt;80,-5)+IF(N3151&gt;95,5,0)+IF(L3151&lt;50,-10)+IF(L3151&lt;30,-10)+IF(L3151&lt;20,-10)+IF(L3151&lt;70,-5)+IF(L3151&lt;80,-5)+IF(L3151&gt;95,5,0)+IF(A3151&gt;85,3,0)+IF(A3151&gt;90,3,0)+IF(U3151&lt;0,-10)+IF(U3151&lt;-5,-20)+IF(U3151&lt;-10,-10)+IF(V3151&gt;0,5,0)+IF(V3151&gt;15,5,0)+IF(V3151&gt;25,5,0)+IF(V3151&lt;0,-10,0)+IF(V3151&lt;-5,-10,0)+IF(U3151&lt;0,-10,0)+IF(U3151&lt;-5,-10,0)+IF(M3151&gt;90,10)+IF(M3151&gt;97,5)+IF(L3151&lt;70,-20,0)+IF(Y3151&gt;100,15,0)+IF(Y3151&gt;200,10,0)+IF(AB3151&gt;40,5,0)+IF(AB3151&gt;50,5,0)+IF(AB3151&gt;60,10,0)+IF(AB3151&gt;100,15,0)+IF(AB3151&gt;200,10,0)</f>
        <v>-104</v>
      </c>
      <c r="E3151" s="2">
        <f>W3151+AA3151+IF(AK3151&gt;1,1,0)+IF(AK3151&gt;1.2,2,0)+IF(AK3151&gt;1.3,2,0)+IF(AK3151&lt;1,-2,0)+IF(B3151&gt;200,5,0)+IF(B3151&gt;300,5,0)+IF(B3151&lt;30,-15,0)+IF(B3151&lt;20,-15,0)</f>
        <v>-32</v>
      </c>
      <c r="F3151" s="2">
        <f>IF(AF3151&gt;0,2,0)+IF(AF3151&gt;2,3,0)+IF(AF3151&gt;4,4,0)+IF(AF3151&gt;10,5,0)+IF(O3151="A",3,0)+IF(O3151="B",3,0)+IF(P3151="A+",7,0)+IF(P3151="A",5,0)+IF(P3151="A-",3,0)+IF(P3151="B+",2,0)+IF(AC3151&lt;40,3,0)+IF(AC3151&lt;20,3,0)+IF(AC3151&lt;10,5,0)+IF(C3151&gt;50,5)</f>
        <v>10</v>
      </c>
      <c r="G3151" s="2">
        <f>IF(AG3151&gt;0,3)+IF(AG3151&gt;4,3)+IF(AG3151&gt;7,3)+IF(AG3151&gt;10,3)+IF(AG3151&gt;13,3)+IF(AG3151&gt;15,3)+IF(AG3151&gt;17,3)+IF(AG3151&gt;20,3)+IF(AG3151&gt;25,5)+IF(AH3151&gt;0,3)+IF(AH3151&gt;7,3)+IF(AH3151&gt;10,3)+IF(AH3151&gt;15,3)+IF(AI3151&gt;0,3)+IF(AI3151&gt;7,3)+IF(AI3151&gt;10,3)+IF(AI3151&gt;15,3)</f>
        <v>33</v>
      </c>
      <c r="H3151" s="2">
        <f>SUM(D3151:G3151)</f>
        <v>-93</v>
      </c>
      <c r="I3151" s="2">
        <f>I3150+1</f>
        <v>3150</v>
      </c>
      <c r="J3151" s="3" t="s">
        <v>4015</v>
      </c>
      <c r="K3151" s="2" t="s">
        <v>4016</v>
      </c>
      <c r="L3151" s="7">
        <v>73</v>
      </c>
      <c r="M3151" s="7">
        <v>90</v>
      </c>
      <c r="N3151" s="7">
        <v>36</v>
      </c>
      <c r="O3151" s="7" t="s">
        <v>29</v>
      </c>
      <c r="P3151" s="7" t="s">
        <v>31</v>
      </c>
      <c r="Q3151" s="6" t="s">
        <v>49</v>
      </c>
      <c r="R3151" s="3">
        <v>16</v>
      </c>
      <c r="S3151" s="3">
        <v>30</v>
      </c>
      <c r="T3151" s="3">
        <v>-8</v>
      </c>
      <c r="U3151" s="3">
        <v>-16</v>
      </c>
      <c r="V3151" s="3">
        <v>-12</v>
      </c>
      <c r="W3151" s="3">
        <v>0</v>
      </c>
      <c r="X3151" s="3">
        <v>4.3</v>
      </c>
      <c r="Y3151" s="5">
        <v>8</v>
      </c>
      <c r="Z3151" s="5">
        <v>29</v>
      </c>
      <c r="AA3151" s="5">
        <v>0</v>
      </c>
      <c r="AB3151" s="5">
        <v>15.1</v>
      </c>
      <c r="AC3151" s="4">
        <v>100</v>
      </c>
      <c r="AD3151" s="4" t="s">
        <v>116</v>
      </c>
      <c r="AE3151" s="4">
        <v>22</v>
      </c>
      <c r="AF3151" s="4">
        <v>1.5</v>
      </c>
      <c r="AG3151" s="4">
        <v>9.6</v>
      </c>
      <c r="AH3151" s="4">
        <v>23.3</v>
      </c>
      <c r="AI3151" s="4">
        <v>23.2</v>
      </c>
      <c r="AJ3151" s="6" t="s">
        <v>419</v>
      </c>
      <c r="AK3151" s="3">
        <v>0.6</v>
      </c>
      <c r="AL3151" s="2">
        <v>0</v>
      </c>
    </row>
    <row r="3152" spans="1:38" x14ac:dyDescent="0.35">
      <c r="A3152" s="2">
        <f>AVERAGE(L3152:N3152)</f>
        <v>71.666666666666671</v>
      </c>
      <c r="B3152" s="2">
        <f>R3152+U3152</f>
        <v>-9</v>
      </c>
      <c r="C3152" s="2">
        <f>Y3152+Z3152+AB3152</f>
        <v>15.6</v>
      </c>
      <c r="D3152" s="2">
        <f>IF(B3152&gt;100,5)+IF(B3152&gt;150,5)+IF(R3152&gt;0,3)+IF(R3152&gt;15,3)+IF(R3152&gt;25,3)+IF(S3152&gt;0,3)+IF(S3152&gt;15,3)+IF(S3152&gt;25,3)+IF(U3152&gt;20,2,0)+IF(U3152&gt;30,3,0)+IF(U3152&gt;50,5,0)+IF(U3152&gt;60,3,0)+IF(Y3152&gt;100,5,0)+IF(Y3152&gt;0,2)+IF(Y3152&gt;15,2)+IF(Y3152&gt;25,2)+IF(Y3152&gt;30,2)+IF(Y3152&gt;40,2)+IF(Y3152&gt;50,2)+IF(Y3152&gt;100,4)+IF(Y3152&lt;10,-5,0)+IF(Y3152&lt;0,-10)++IF(Y3152&lt;15,-5,0)+IF(R3152&lt;0,-3)+IF(R3152&lt;-5,-3)+IF(S3152&lt;0,-3)+IF(S3152&lt;-5,-3)+IF(T3152&lt;0,-3)+IF(T3152&lt;-5,-3)+IF(W3152=1,5,0)+IF(X3152&gt;20,3,0)+IF(X3152&gt;25,3,0)+IF(X3152&gt;40,3,0)+IF(X3152&gt;50,3,0)+IF(N3152&lt;50,-10)+IF(N3152&lt;30,-10)+IF(N3152&lt;20,-10)+IF(N3152&lt;70,-5)+IF(N3152&lt;80,-5)+IF(N3152&gt;95,5,0)+IF(L3152&lt;50,-10)+IF(L3152&lt;30,-10)+IF(L3152&lt;20,-10)+IF(L3152&lt;70,-5)+IF(L3152&lt;80,-5)+IF(L3152&gt;95,5,0)+IF(A3152&gt;85,3,0)+IF(A3152&gt;90,3,0)+IF(U3152&lt;0,-10)+IF(U3152&lt;-5,-20)+IF(U3152&lt;-10,-10)+IF(V3152&gt;0,5,0)+IF(V3152&gt;15,5,0)+IF(V3152&gt;25,5,0)+IF(V3152&lt;0,-10,0)+IF(V3152&lt;-5,-10,0)+IF(U3152&lt;0,-10,0)+IF(U3152&lt;-5,-10,0)+IF(M3152&gt;90,10)+IF(M3152&gt;97,5)+IF(L3152&lt;70,-20,0)+IF(Y3152&gt;100,15,0)+IF(Y3152&gt;200,10,0)+IF(AB3152&gt;40,5,0)+IF(AB3152&gt;50,5,0)+IF(AB3152&gt;60,10,0)+IF(AB3152&gt;100,15,0)+IF(AB3152&gt;200,10,0)</f>
        <v>-106</v>
      </c>
      <c r="E3152" s="2">
        <f>W3152+AA3152+IF(AK3152&gt;1,1,0)+IF(AK3152&gt;1.2,2,0)+IF(AK3152&gt;1.3,2,0)+IF(AK3152&lt;1,-2,0)+IF(B3152&gt;200,5,0)+IF(B3152&gt;300,5,0)+IF(B3152&lt;30,-15,0)+IF(B3152&lt;20,-15,0)</f>
        <v>-32</v>
      </c>
      <c r="F3152" s="2">
        <f>IF(AF3152&gt;0,2,0)+IF(AF3152&gt;2,3,0)+IF(AF3152&gt;4,4,0)+IF(AF3152&gt;10,5,0)+IF(O3152="A",3,0)+IF(O3152="B",3,0)+IF(P3152="A+",7,0)+IF(P3152="A",5,0)+IF(P3152="A-",3,0)+IF(P3152="B+",2,0)+IF(AC3152&lt;40,3,0)+IF(AC3152&lt;20,3,0)+IF(AC3152&lt;10,5,0)+IF(C3152&gt;50,5)</f>
        <v>12</v>
      </c>
      <c r="G3152" s="2">
        <f>IF(AG3152&gt;0,3)+IF(AG3152&gt;4,3)+IF(AG3152&gt;7,3)+IF(AG3152&gt;10,3)+IF(AG3152&gt;13,3)+IF(AG3152&gt;15,3)+IF(AG3152&gt;17,3)+IF(AG3152&gt;20,3)+IF(AG3152&gt;25,5)+IF(AH3152&gt;0,3)+IF(AH3152&gt;7,3)+IF(AH3152&gt;10,3)+IF(AH3152&gt;15,3)+IF(AI3152&gt;0,3)+IF(AI3152&gt;7,3)+IF(AI3152&gt;10,3)+IF(AI3152&gt;15,3)</f>
        <v>33</v>
      </c>
      <c r="H3152" s="2">
        <f>SUM(D3152:G3152)</f>
        <v>-93</v>
      </c>
      <c r="I3152" s="2">
        <f>I3151+1</f>
        <v>3151</v>
      </c>
      <c r="J3152" s="3" t="s">
        <v>7577</v>
      </c>
      <c r="K3152" s="2" t="s">
        <v>7578</v>
      </c>
      <c r="L3152" s="7">
        <v>78</v>
      </c>
      <c r="M3152" s="7">
        <v>77</v>
      </c>
      <c r="N3152" s="7">
        <v>60</v>
      </c>
      <c r="O3152" s="7" t="s">
        <v>48</v>
      </c>
      <c r="P3152" s="7" t="s">
        <v>75</v>
      </c>
      <c r="Q3152" s="6" t="s">
        <v>719</v>
      </c>
      <c r="R3152" s="3">
        <v>3</v>
      </c>
      <c r="S3152" s="3">
        <v>21</v>
      </c>
      <c r="T3152" s="3">
        <v>23</v>
      </c>
      <c r="U3152" s="3">
        <v>-12</v>
      </c>
      <c r="V3152" s="3">
        <v>-11</v>
      </c>
      <c r="W3152" s="3">
        <v>0</v>
      </c>
      <c r="X3152" s="3">
        <v>-5.7</v>
      </c>
      <c r="Y3152" s="5">
        <v>-4</v>
      </c>
      <c r="Z3152" s="5">
        <v>12</v>
      </c>
      <c r="AA3152" s="5">
        <v>0</v>
      </c>
      <c r="AB3152" s="5">
        <v>7.6</v>
      </c>
      <c r="AC3152" s="4">
        <v>100</v>
      </c>
      <c r="AD3152" s="4" t="s">
        <v>116</v>
      </c>
      <c r="AE3152" s="4">
        <v>48</v>
      </c>
      <c r="AF3152" s="4">
        <v>4.5</v>
      </c>
      <c r="AG3152" s="4">
        <v>9</v>
      </c>
      <c r="AH3152" s="4">
        <v>24.7</v>
      </c>
      <c r="AI3152" s="4">
        <v>27.1</v>
      </c>
      <c r="AJ3152" s="6" t="s">
        <v>255</v>
      </c>
      <c r="AK3152" s="3">
        <v>0.7</v>
      </c>
      <c r="AL3152" s="2">
        <v>0</v>
      </c>
    </row>
    <row r="3153" spans="1:38" x14ac:dyDescent="0.35">
      <c r="A3153" s="2">
        <f>AVERAGE(L3153:N3153)</f>
        <v>55.666666666666664</v>
      </c>
      <c r="B3153" s="2">
        <f>R3153+U3153</f>
        <v>9</v>
      </c>
      <c r="C3153" s="2">
        <f>Y3153+Z3153+AB3153</f>
        <v>42.1</v>
      </c>
      <c r="D3153" s="2">
        <f>IF(B3153&gt;100,5)+IF(B3153&gt;150,5)+IF(R3153&gt;0,3)+IF(R3153&gt;15,3)+IF(R3153&gt;25,3)+IF(S3153&gt;0,3)+IF(S3153&gt;15,3)+IF(S3153&gt;25,3)+IF(U3153&gt;20,2,0)+IF(U3153&gt;30,3,0)+IF(U3153&gt;50,5,0)+IF(U3153&gt;60,3,0)+IF(Y3153&gt;100,5,0)+IF(Y3153&gt;0,2)+IF(Y3153&gt;15,2)+IF(Y3153&gt;25,2)+IF(Y3153&gt;30,2)+IF(Y3153&gt;40,2)+IF(Y3153&gt;50,2)+IF(Y3153&gt;100,4)+IF(Y3153&lt;10,-5,0)+IF(Y3153&lt;0,-10)++IF(Y3153&lt;15,-5,0)+IF(R3153&lt;0,-3)+IF(R3153&lt;-5,-3)+IF(S3153&lt;0,-3)+IF(S3153&lt;-5,-3)+IF(T3153&lt;0,-3)+IF(T3153&lt;-5,-3)+IF(W3153=1,5,0)+IF(X3153&gt;20,3,0)+IF(X3153&gt;25,3,0)+IF(X3153&gt;40,3,0)+IF(X3153&gt;50,3,0)+IF(N3153&lt;50,-10)+IF(N3153&lt;30,-10)+IF(N3153&lt;20,-10)+IF(N3153&lt;70,-5)+IF(N3153&lt;80,-5)+IF(N3153&gt;95,5,0)+IF(L3153&lt;50,-10)+IF(L3153&lt;30,-10)+IF(L3153&lt;20,-10)+IF(L3153&lt;70,-5)+IF(L3153&lt;80,-5)+IF(L3153&gt;95,5,0)+IF(A3153&gt;85,3,0)+IF(A3153&gt;90,3,0)+IF(U3153&lt;0,-10)+IF(U3153&lt;-5,-20)+IF(U3153&lt;-10,-10)+IF(V3153&gt;0,5,0)+IF(V3153&gt;15,5,0)+IF(V3153&gt;25,5,0)+IF(V3153&lt;0,-10,0)+IF(V3153&lt;-5,-10,0)+IF(U3153&lt;0,-10,0)+IF(U3153&lt;-5,-10,0)+IF(M3153&gt;90,10)+IF(M3153&gt;97,5)+IF(L3153&lt;70,-20,0)+IF(Y3153&gt;100,15,0)+IF(Y3153&gt;200,10,0)+IF(AB3153&gt;40,5,0)+IF(AB3153&gt;50,5,0)+IF(AB3153&gt;60,10,0)+IF(AB3153&gt;100,15,0)+IF(AB3153&gt;200,10,0)</f>
        <v>-106</v>
      </c>
      <c r="E3153" s="2">
        <f>W3153+AA3153+IF(AK3153&gt;1,1,0)+IF(AK3153&gt;1.2,2,0)+IF(AK3153&gt;1.3,2,0)+IF(AK3153&lt;1,-2,0)+IF(B3153&gt;200,5,0)+IF(B3153&gt;300,5,0)+IF(B3153&lt;30,-15,0)+IF(B3153&lt;20,-15,0)</f>
        <v>-31</v>
      </c>
      <c r="F3153" s="2">
        <f>IF(AF3153&gt;0,2,0)+IF(AF3153&gt;2,3,0)+IF(AF3153&gt;4,4,0)+IF(AF3153&gt;10,5,0)+IF(O3153="A",3,0)+IF(O3153="B",3,0)+IF(P3153="A+",7,0)+IF(P3153="A",5,0)+IF(P3153="A-",3,0)+IF(P3153="B+",2,0)+IF(AC3153&lt;40,3,0)+IF(AC3153&lt;20,3,0)+IF(AC3153&lt;10,5,0)+IF(C3153&gt;50,5)</f>
        <v>8</v>
      </c>
      <c r="G3153" s="2">
        <f>IF(AG3153&gt;0,3)+IF(AG3153&gt;4,3)+IF(AG3153&gt;7,3)+IF(AG3153&gt;10,3)+IF(AG3153&gt;13,3)+IF(AG3153&gt;15,3)+IF(AG3153&gt;17,3)+IF(AG3153&gt;20,3)+IF(AG3153&gt;25,5)+IF(AH3153&gt;0,3)+IF(AH3153&gt;7,3)+IF(AH3153&gt;10,3)+IF(AH3153&gt;15,3)+IF(AI3153&gt;0,3)+IF(AI3153&gt;7,3)+IF(AI3153&gt;10,3)+IF(AI3153&gt;15,3)</f>
        <v>36</v>
      </c>
      <c r="H3153" s="2">
        <f>SUM(D3153:G3153)</f>
        <v>-93</v>
      </c>
      <c r="I3153" s="2">
        <f>I3152+1</f>
        <v>3152</v>
      </c>
      <c r="J3153" s="3" t="s">
        <v>3866</v>
      </c>
      <c r="K3153" s="2" t="s">
        <v>3867</v>
      </c>
      <c r="L3153" s="7">
        <v>58</v>
      </c>
      <c r="M3153" s="7">
        <v>93</v>
      </c>
      <c r="N3153" s="7">
        <v>16</v>
      </c>
      <c r="O3153" s="7" t="s">
        <v>29</v>
      </c>
      <c r="P3153" s="7" t="s">
        <v>31</v>
      </c>
      <c r="Q3153" s="6" t="s">
        <v>3070</v>
      </c>
      <c r="R3153" s="3">
        <v>18</v>
      </c>
      <c r="S3153" s="3">
        <v>24</v>
      </c>
      <c r="T3153" s="3">
        <v>13</v>
      </c>
      <c r="U3153" s="3">
        <v>-9</v>
      </c>
      <c r="V3153" s="3">
        <v>-4</v>
      </c>
      <c r="W3153" s="3">
        <v>0</v>
      </c>
      <c r="X3153" s="3">
        <v>4.8</v>
      </c>
      <c r="Y3153" s="5">
        <v>15</v>
      </c>
      <c r="Z3153" s="5">
        <v>13</v>
      </c>
      <c r="AA3153" s="5">
        <v>1</v>
      </c>
      <c r="AB3153" s="5">
        <v>14.1</v>
      </c>
      <c r="AC3153" s="4">
        <v>114</v>
      </c>
      <c r="AD3153" s="4" t="s">
        <v>1168</v>
      </c>
      <c r="AE3153" s="4">
        <v>22</v>
      </c>
      <c r="AF3153" s="4">
        <v>3.4</v>
      </c>
      <c r="AG3153" s="4">
        <v>12.2</v>
      </c>
      <c r="AH3153" s="4">
        <v>27.5</v>
      </c>
      <c r="AI3153" s="4">
        <v>28</v>
      </c>
      <c r="AJ3153" s="6" t="s">
        <v>255</v>
      </c>
      <c r="AK3153" s="3">
        <v>0.5</v>
      </c>
      <c r="AL3153" s="2">
        <v>0</v>
      </c>
    </row>
    <row r="3154" spans="1:38" x14ac:dyDescent="0.35">
      <c r="A3154" s="2">
        <f>AVERAGE(L3154:N3154)</f>
        <v>30</v>
      </c>
      <c r="B3154" s="2">
        <f>R3154+U3154</f>
        <v>63</v>
      </c>
      <c r="C3154" s="2">
        <f>Y3154+Z3154+AB3154</f>
        <v>18.7</v>
      </c>
      <c r="D3154" s="2">
        <f>IF(B3154&gt;100,5)+IF(B3154&gt;150,5)+IF(R3154&gt;0,3)+IF(R3154&gt;15,3)+IF(R3154&gt;25,3)+IF(S3154&gt;0,3)+IF(S3154&gt;15,3)+IF(S3154&gt;25,3)+IF(U3154&gt;20,2,0)+IF(U3154&gt;30,3,0)+IF(U3154&gt;50,5,0)+IF(U3154&gt;60,3,0)+IF(Y3154&gt;100,5,0)+IF(Y3154&gt;0,2)+IF(Y3154&gt;15,2)+IF(Y3154&gt;25,2)+IF(Y3154&gt;30,2)+IF(Y3154&gt;40,2)+IF(Y3154&gt;50,2)+IF(Y3154&gt;100,4)+IF(Y3154&lt;10,-5,0)+IF(Y3154&lt;0,-10)++IF(Y3154&lt;15,-5,0)+IF(R3154&lt;0,-3)+IF(R3154&lt;-5,-3)+IF(S3154&lt;0,-3)+IF(S3154&lt;-5,-3)+IF(T3154&lt;0,-3)+IF(T3154&lt;-5,-3)+IF(W3154=1,5,0)+IF(X3154&gt;20,3,0)+IF(X3154&gt;25,3,0)+IF(X3154&gt;40,3,0)+IF(X3154&gt;50,3,0)+IF(N3154&lt;50,-10)+IF(N3154&lt;30,-10)+IF(N3154&lt;20,-10)+IF(N3154&lt;70,-5)+IF(N3154&lt;80,-5)+IF(N3154&gt;95,5,0)+IF(L3154&lt;50,-10)+IF(L3154&lt;30,-10)+IF(L3154&lt;20,-10)+IF(L3154&lt;70,-5)+IF(L3154&lt;80,-5)+IF(L3154&gt;95,5,0)+IF(A3154&gt;85,3,0)+IF(A3154&gt;90,3,0)+IF(U3154&lt;0,-10)+IF(U3154&lt;-5,-20)+IF(U3154&lt;-10,-10)+IF(V3154&gt;0,5,0)+IF(V3154&gt;15,5,0)+IF(V3154&gt;25,5,0)+IF(V3154&lt;0,-10,0)+IF(V3154&lt;-5,-10,0)+IF(U3154&lt;0,-10,0)+IF(U3154&lt;-5,-10,0)+IF(M3154&gt;90,10)+IF(M3154&gt;97,5)+IF(L3154&lt;70,-20,0)+IF(Y3154&gt;100,15,0)+IF(Y3154&gt;200,10,0)+IF(AB3154&gt;40,5,0)+IF(AB3154&gt;50,5,0)+IF(AB3154&gt;60,10,0)+IF(AB3154&gt;100,15,0)+IF(AB3154&gt;200,10,0)</f>
        <v>-109</v>
      </c>
      <c r="E3154" s="2">
        <f>W3154+AA3154+IF(AK3154&gt;1,1,0)+IF(AK3154&gt;1.2,2,0)+IF(AK3154&gt;1.3,2,0)+IF(AK3154&lt;1,-2,0)+IF(B3154&gt;200,5,0)+IF(B3154&gt;300,5,0)+IF(B3154&lt;30,-15,0)+IF(B3154&lt;20,-15,0)</f>
        <v>-1</v>
      </c>
      <c r="F3154" s="2">
        <f>IF(AF3154&gt;0,2,0)+IF(AF3154&gt;2,3,0)+IF(AF3154&gt;4,4,0)+IF(AF3154&gt;10,5,0)+IF(O3154="A",3,0)+IF(O3154="B",3,0)+IF(P3154="A+",7,0)+IF(P3154="A",5,0)+IF(P3154="A-",3,0)+IF(P3154="B+",2,0)+IF(AC3154&lt;40,3,0)+IF(AC3154&lt;20,3,0)+IF(AC3154&lt;10,5,0)+IF(C3154&gt;50,5)</f>
        <v>2</v>
      </c>
      <c r="G3154" s="2">
        <f>IF(AG3154&gt;0,3)+IF(AG3154&gt;4,3)+IF(AG3154&gt;7,3)+IF(AG3154&gt;10,3)+IF(AG3154&gt;13,3)+IF(AG3154&gt;15,3)+IF(AG3154&gt;17,3)+IF(AG3154&gt;20,3)+IF(AG3154&gt;25,5)+IF(AH3154&gt;0,3)+IF(AH3154&gt;7,3)+IF(AH3154&gt;10,3)+IF(AH3154&gt;15,3)+IF(AI3154&gt;0,3)+IF(AI3154&gt;7,3)+IF(AI3154&gt;10,3)+IF(AI3154&gt;15,3)</f>
        <v>15</v>
      </c>
      <c r="H3154" s="2">
        <f>SUM(D3154:G3154)</f>
        <v>-93</v>
      </c>
      <c r="I3154" s="2">
        <f>I3153+1</f>
        <v>3153</v>
      </c>
      <c r="J3154" s="3" t="s">
        <v>10691</v>
      </c>
      <c r="K3154" s="2" t="s">
        <v>10692</v>
      </c>
      <c r="L3154" s="7">
        <v>17</v>
      </c>
      <c r="M3154" s="7">
        <v>70</v>
      </c>
      <c r="N3154" s="7">
        <v>3</v>
      </c>
      <c r="O3154" s="7" t="s">
        <v>80</v>
      </c>
      <c r="P3154" s="7" t="s">
        <v>31</v>
      </c>
      <c r="Q3154" s="6" t="s">
        <v>139</v>
      </c>
      <c r="R3154" s="3">
        <v>0</v>
      </c>
      <c r="S3154" s="3">
        <v>-9</v>
      </c>
      <c r="T3154" s="3">
        <v>20</v>
      </c>
      <c r="U3154" s="3">
        <v>63</v>
      </c>
      <c r="V3154" s="3">
        <v>-12</v>
      </c>
      <c r="W3154" s="3">
        <v>0</v>
      </c>
      <c r="X3154" s="3">
        <v>90.9</v>
      </c>
      <c r="Y3154" s="5">
        <v>8</v>
      </c>
      <c r="Z3154" s="5">
        <v>6</v>
      </c>
      <c r="AA3154" s="5">
        <v>1</v>
      </c>
      <c r="AB3154" s="5">
        <v>4.7</v>
      </c>
      <c r="AC3154" s="4">
        <v>108</v>
      </c>
      <c r="AD3154" s="4" t="s">
        <v>98</v>
      </c>
      <c r="AE3154" s="4">
        <v>58</v>
      </c>
      <c r="AF3154" s="4">
        <v>0.6</v>
      </c>
      <c r="AG3154" s="4">
        <v>11.2</v>
      </c>
      <c r="AH3154" s="4">
        <v>-0.1</v>
      </c>
      <c r="AI3154" s="4">
        <v>4.3</v>
      </c>
      <c r="AJ3154" s="6" t="s">
        <v>67</v>
      </c>
      <c r="AK3154" s="3">
        <v>0.3</v>
      </c>
      <c r="AL3154" s="2">
        <v>0</v>
      </c>
    </row>
    <row r="3155" spans="1:38" x14ac:dyDescent="0.35">
      <c r="A3155" s="2">
        <f>AVERAGE(L3155:N3155)</f>
        <v>56</v>
      </c>
      <c r="B3155" s="2">
        <f>R3155+U3155</f>
        <v>-11</v>
      </c>
      <c r="C3155" s="2">
        <f>Y3155+Z3155+AB3155</f>
        <v>8.3000000000000007</v>
      </c>
      <c r="D3155" s="2">
        <f>IF(B3155&gt;100,5)+IF(B3155&gt;150,5)+IF(R3155&gt;0,3)+IF(R3155&gt;15,3)+IF(R3155&gt;25,3)+IF(S3155&gt;0,3)+IF(S3155&gt;15,3)+IF(S3155&gt;25,3)+IF(U3155&gt;20,2,0)+IF(U3155&gt;30,3,0)+IF(U3155&gt;50,5,0)+IF(U3155&gt;60,3,0)+IF(Y3155&gt;100,5,0)+IF(Y3155&gt;0,2)+IF(Y3155&gt;15,2)+IF(Y3155&gt;25,2)+IF(Y3155&gt;30,2)+IF(Y3155&gt;40,2)+IF(Y3155&gt;50,2)+IF(Y3155&gt;100,4)+IF(Y3155&lt;10,-5,0)+IF(Y3155&lt;0,-10)++IF(Y3155&lt;15,-5,0)+IF(R3155&lt;0,-3)+IF(R3155&lt;-5,-3)+IF(S3155&lt;0,-3)+IF(S3155&lt;-5,-3)+IF(T3155&lt;0,-3)+IF(T3155&lt;-5,-3)+IF(W3155=1,5,0)+IF(X3155&gt;20,3,0)+IF(X3155&gt;25,3,0)+IF(X3155&gt;40,3,0)+IF(X3155&gt;50,3,0)+IF(N3155&lt;50,-10)+IF(N3155&lt;30,-10)+IF(N3155&lt;20,-10)+IF(N3155&lt;70,-5)+IF(N3155&lt;80,-5)+IF(N3155&gt;95,5,0)+IF(L3155&lt;50,-10)+IF(L3155&lt;30,-10)+IF(L3155&lt;20,-10)+IF(L3155&lt;70,-5)+IF(L3155&lt;80,-5)+IF(L3155&gt;95,5,0)+IF(A3155&gt;85,3,0)+IF(A3155&gt;90,3,0)+IF(U3155&lt;0,-10)+IF(U3155&lt;-5,-20)+IF(U3155&lt;-10,-10)+IF(V3155&gt;0,5,0)+IF(V3155&gt;15,5,0)+IF(V3155&gt;25,5,0)+IF(V3155&lt;0,-10,0)+IF(V3155&lt;-5,-10,0)+IF(U3155&lt;0,-10,0)+IF(U3155&lt;-5,-10,0)+IF(M3155&gt;90,10)+IF(M3155&gt;97,5)+IF(L3155&lt;70,-20,0)+IF(Y3155&gt;100,15,0)+IF(Y3155&gt;200,10,0)+IF(AB3155&gt;40,5,0)+IF(AB3155&gt;50,5,0)+IF(AB3155&gt;60,10,0)+IF(AB3155&gt;100,15,0)+IF(AB3155&gt;200,10,0)</f>
        <v>-110</v>
      </c>
      <c r="E3155" s="2">
        <f>W3155+AA3155+IF(AK3155&gt;1,1,0)+IF(AK3155&gt;1.2,2,0)+IF(AK3155&gt;1.3,2,0)+IF(AK3155&lt;1,-2,0)+IF(B3155&gt;200,5,0)+IF(B3155&gt;300,5,0)+IF(B3155&lt;30,-15,0)+IF(B3155&lt;20,-15,0)</f>
        <v>-24</v>
      </c>
      <c r="F3155" s="2">
        <f>IF(AF3155&gt;0,2,0)+IF(AF3155&gt;2,3,0)+IF(AF3155&gt;4,4,0)+IF(AF3155&gt;10,5,0)+IF(O3155="A",3,0)+IF(O3155="B",3,0)+IF(P3155="A+",7,0)+IF(P3155="A",5,0)+IF(P3155="A-",3,0)+IF(P3155="B+",2,0)+IF(AC3155&lt;40,3,0)+IF(AC3155&lt;20,3,0)+IF(AC3155&lt;10,5,0)+IF(C3155&gt;50,5)</f>
        <v>8</v>
      </c>
      <c r="G3155" s="2">
        <f>IF(AG3155&gt;0,3)+IF(AG3155&gt;4,3)+IF(AG3155&gt;7,3)+IF(AG3155&gt;10,3)+IF(AG3155&gt;13,3)+IF(AG3155&gt;15,3)+IF(AG3155&gt;17,3)+IF(AG3155&gt;20,3)+IF(AG3155&gt;25,5)+IF(AH3155&gt;0,3)+IF(AH3155&gt;7,3)+IF(AH3155&gt;10,3)+IF(AH3155&gt;15,3)+IF(AI3155&gt;0,3)+IF(AI3155&gt;7,3)+IF(AI3155&gt;10,3)+IF(AI3155&gt;15,3)</f>
        <v>33</v>
      </c>
      <c r="H3155" s="2">
        <f>SUM(D3155:G3155)</f>
        <v>-93</v>
      </c>
      <c r="I3155" s="2">
        <f>I3154+1</f>
        <v>3154</v>
      </c>
      <c r="J3155" s="3" t="s">
        <v>3837</v>
      </c>
      <c r="K3155" s="2" t="s">
        <v>3838</v>
      </c>
      <c r="L3155" s="7">
        <v>67</v>
      </c>
      <c r="M3155" s="7">
        <v>55</v>
      </c>
      <c r="N3155" s="7">
        <v>46</v>
      </c>
      <c r="O3155" s="7" t="s">
        <v>48</v>
      </c>
      <c r="P3155" s="7" t="s">
        <v>167</v>
      </c>
      <c r="Q3155" s="6" t="s">
        <v>105</v>
      </c>
      <c r="R3155" s="3">
        <v>-7</v>
      </c>
      <c r="S3155" s="3">
        <v>-8</v>
      </c>
      <c r="T3155" s="3">
        <v>4</v>
      </c>
      <c r="U3155" s="3">
        <v>-4</v>
      </c>
      <c r="V3155" s="3">
        <v>-6</v>
      </c>
      <c r="W3155" s="3">
        <v>0</v>
      </c>
      <c r="X3155" s="3">
        <v>3.8</v>
      </c>
      <c r="Y3155" s="5">
        <v>3</v>
      </c>
      <c r="Z3155" s="5">
        <v>3</v>
      </c>
      <c r="AA3155" s="5">
        <v>1</v>
      </c>
      <c r="AB3155" s="5">
        <v>2.2999999999999998</v>
      </c>
      <c r="AC3155" s="4">
        <v>126</v>
      </c>
      <c r="AD3155" s="4" t="s">
        <v>116</v>
      </c>
      <c r="AE3155" s="4">
        <v>24</v>
      </c>
      <c r="AF3155" s="4">
        <v>4</v>
      </c>
      <c r="AG3155" s="4">
        <v>9.1</v>
      </c>
      <c r="AH3155" s="4">
        <v>25.8</v>
      </c>
      <c r="AI3155" s="4">
        <v>27.3</v>
      </c>
      <c r="AJ3155" s="6" t="s">
        <v>117</v>
      </c>
      <c r="AK3155" s="3">
        <v>1.5</v>
      </c>
      <c r="AL3155" s="2">
        <v>0</v>
      </c>
    </row>
    <row r="3156" spans="1:38" x14ac:dyDescent="0.35">
      <c r="A3156" s="2">
        <f>AVERAGE(L3156:N3156)</f>
        <v>63.333333333333336</v>
      </c>
      <c r="B3156" s="2">
        <f>R3156+U3156</f>
        <v>-8</v>
      </c>
      <c r="C3156" s="2">
        <f>Y3156+Z3156+AB3156</f>
        <v>6.6</v>
      </c>
      <c r="D3156" s="2">
        <f>IF(B3156&gt;100,5)+IF(B3156&gt;150,5)+IF(R3156&gt;0,3)+IF(R3156&gt;15,3)+IF(R3156&gt;25,3)+IF(S3156&gt;0,3)+IF(S3156&gt;15,3)+IF(S3156&gt;25,3)+IF(U3156&gt;20,2,0)+IF(U3156&gt;30,3,0)+IF(U3156&gt;50,5,0)+IF(U3156&gt;60,3,0)+IF(Y3156&gt;100,5,0)+IF(Y3156&gt;0,2)+IF(Y3156&gt;15,2)+IF(Y3156&gt;25,2)+IF(Y3156&gt;30,2)+IF(Y3156&gt;40,2)+IF(Y3156&gt;50,2)+IF(Y3156&gt;100,4)+IF(Y3156&lt;10,-5,0)+IF(Y3156&lt;0,-10)++IF(Y3156&lt;15,-5,0)+IF(R3156&lt;0,-3)+IF(R3156&lt;-5,-3)+IF(S3156&lt;0,-3)+IF(S3156&lt;-5,-3)+IF(T3156&lt;0,-3)+IF(T3156&lt;-5,-3)+IF(W3156=1,5,0)+IF(X3156&gt;20,3,0)+IF(X3156&gt;25,3,0)+IF(X3156&gt;40,3,0)+IF(X3156&gt;50,3,0)+IF(N3156&lt;50,-10)+IF(N3156&lt;30,-10)+IF(N3156&lt;20,-10)+IF(N3156&lt;70,-5)+IF(N3156&lt;80,-5)+IF(N3156&gt;95,5,0)+IF(L3156&lt;50,-10)+IF(L3156&lt;30,-10)+IF(L3156&lt;20,-10)+IF(L3156&lt;70,-5)+IF(L3156&lt;80,-5)+IF(L3156&gt;95,5,0)+IF(A3156&gt;85,3,0)+IF(A3156&gt;90,3,0)+IF(U3156&lt;0,-10)+IF(U3156&lt;-5,-20)+IF(U3156&lt;-10,-10)+IF(V3156&gt;0,5,0)+IF(V3156&gt;15,5,0)+IF(V3156&gt;25,5,0)+IF(V3156&lt;0,-10,0)+IF(V3156&lt;-5,-10,0)+IF(U3156&lt;0,-10,0)+IF(U3156&lt;-5,-10,0)+IF(M3156&gt;90,10)+IF(M3156&gt;97,5)+IF(L3156&lt;70,-20,0)+IF(Y3156&gt;100,15,0)+IF(Y3156&gt;200,10,0)+IF(AB3156&gt;40,5,0)+IF(AB3156&gt;50,5,0)+IF(AB3156&gt;60,10,0)+IF(AB3156&gt;100,15,0)+IF(AB3156&gt;200,10,0)</f>
        <v>-112</v>
      </c>
      <c r="E3156" s="2">
        <f>W3156+AA3156+IF(AK3156&gt;1,1,0)+IF(AK3156&gt;1.2,2,0)+IF(AK3156&gt;1.3,2,0)+IF(AK3156&lt;1,-2,0)+IF(B3156&gt;200,5,0)+IF(B3156&gt;300,5,0)+IF(B3156&lt;30,-15,0)+IF(B3156&lt;20,-15,0)</f>
        <v>-28</v>
      </c>
      <c r="F3156" s="2">
        <f>IF(AF3156&gt;0,2,0)+IF(AF3156&gt;2,3,0)+IF(AF3156&gt;4,4,0)+IF(AF3156&gt;10,5,0)+IF(O3156="A",3,0)+IF(O3156="B",3,0)+IF(P3156="A+",7,0)+IF(P3156="A",5,0)+IF(P3156="A-",3,0)+IF(P3156="B+",2,0)+IF(AC3156&lt;40,3,0)+IF(AC3156&lt;20,3,0)+IF(AC3156&lt;10,5,0)+IF(C3156&gt;50,5)</f>
        <v>12</v>
      </c>
      <c r="G3156" s="2">
        <f>IF(AG3156&gt;0,3)+IF(AG3156&gt;4,3)+IF(AG3156&gt;7,3)+IF(AG3156&gt;10,3)+IF(AG3156&gt;13,3)+IF(AG3156&gt;15,3)+IF(AG3156&gt;17,3)+IF(AG3156&gt;20,3)+IF(AG3156&gt;25,5)+IF(AH3156&gt;0,3)+IF(AH3156&gt;7,3)+IF(AH3156&gt;10,3)+IF(AH3156&gt;15,3)+IF(AI3156&gt;0,3)+IF(AI3156&gt;7,3)+IF(AI3156&gt;10,3)+IF(AI3156&gt;15,3)</f>
        <v>35</v>
      </c>
      <c r="H3156" s="2">
        <f>SUM(D3156:G3156)</f>
        <v>-93</v>
      </c>
      <c r="I3156" s="2">
        <f>I3155+1</f>
        <v>3155</v>
      </c>
      <c r="J3156" s="3" t="s">
        <v>2033</v>
      </c>
      <c r="K3156" s="2" t="s">
        <v>2034</v>
      </c>
      <c r="L3156" s="7">
        <v>69</v>
      </c>
      <c r="M3156" s="7">
        <v>66</v>
      </c>
      <c r="N3156" s="7">
        <v>55</v>
      </c>
      <c r="O3156" s="7" t="s">
        <v>48</v>
      </c>
      <c r="P3156" s="7" t="s">
        <v>42</v>
      </c>
      <c r="Q3156" s="6" t="s">
        <v>105</v>
      </c>
      <c r="R3156" s="3">
        <v>4</v>
      </c>
      <c r="S3156" s="3">
        <v>-9</v>
      </c>
      <c r="T3156" s="3">
        <v>-6</v>
      </c>
      <c r="U3156" s="3">
        <v>-12</v>
      </c>
      <c r="V3156" s="3">
        <v>6</v>
      </c>
      <c r="W3156" s="3">
        <v>0</v>
      </c>
      <c r="X3156" s="3">
        <v>9.5</v>
      </c>
      <c r="Y3156" s="5">
        <v>2</v>
      </c>
      <c r="Z3156" s="5">
        <v>5</v>
      </c>
      <c r="AA3156" s="5">
        <v>1</v>
      </c>
      <c r="AB3156" s="5">
        <v>-0.4</v>
      </c>
      <c r="AC3156" s="4">
        <v>89</v>
      </c>
      <c r="AD3156" s="4" t="s">
        <v>164</v>
      </c>
      <c r="AE3156" s="4">
        <v>61</v>
      </c>
      <c r="AF3156" s="4">
        <v>4.9000000000000004</v>
      </c>
      <c r="AG3156" s="4">
        <v>52</v>
      </c>
      <c r="AH3156" s="4">
        <v>5.0999999999999996</v>
      </c>
      <c r="AI3156" s="4">
        <v>5.9</v>
      </c>
      <c r="AJ3156" s="6" t="s">
        <v>39</v>
      </c>
      <c r="AK3156" s="3">
        <v>1.1000000000000001</v>
      </c>
      <c r="AL3156" s="2">
        <v>0</v>
      </c>
    </row>
    <row r="3157" spans="1:38" x14ac:dyDescent="0.35">
      <c r="A3157" s="2">
        <f>AVERAGE(L3157:N3157)</f>
        <v>48.666666666666664</v>
      </c>
      <c r="B3157" s="2">
        <f>R3157+U3157</f>
        <v>-13</v>
      </c>
      <c r="C3157" s="2">
        <f>Y3157+Z3157+AB3157</f>
        <v>-22.1</v>
      </c>
      <c r="D3157" s="2">
        <f>IF(B3157&gt;100,5)+IF(B3157&gt;150,5)+IF(R3157&gt;0,3)+IF(R3157&gt;15,3)+IF(R3157&gt;25,3)+IF(S3157&gt;0,3)+IF(S3157&gt;15,3)+IF(S3157&gt;25,3)+IF(U3157&gt;20,2,0)+IF(U3157&gt;30,3,0)+IF(U3157&gt;50,5,0)+IF(U3157&gt;60,3,0)+IF(Y3157&gt;100,5,0)+IF(Y3157&gt;0,2)+IF(Y3157&gt;15,2)+IF(Y3157&gt;25,2)+IF(Y3157&gt;30,2)+IF(Y3157&gt;40,2)+IF(Y3157&gt;50,2)+IF(Y3157&gt;100,4)+IF(Y3157&lt;10,-5,0)+IF(Y3157&lt;0,-10)++IF(Y3157&lt;15,-5,0)+IF(R3157&lt;0,-3)+IF(R3157&lt;-5,-3)+IF(S3157&lt;0,-3)+IF(S3157&lt;-5,-3)+IF(T3157&lt;0,-3)+IF(T3157&lt;-5,-3)+IF(W3157=1,5,0)+IF(X3157&gt;20,3,0)+IF(X3157&gt;25,3,0)+IF(X3157&gt;40,3,0)+IF(X3157&gt;50,3,0)+IF(N3157&lt;50,-10)+IF(N3157&lt;30,-10)+IF(N3157&lt;20,-10)+IF(N3157&lt;70,-5)+IF(N3157&lt;80,-5)+IF(N3157&gt;95,5,0)+IF(L3157&lt;50,-10)+IF(L3157&lt;30,-10)+IF(L3157&lt;20,-10)+IF(L3157&lt;70,-5)+IF(L3157&lt;80,-5)+IF(L3157&gt;95,5,0)+IF(A3157&gt;85,3,0)+IF(A3157&gt;90,3,0)+IF(U3157&lt;0,-10)+IF(U3157&lt;-5,-20)+IF(U3157&lt;-10,-10)+IF(V3157&gt;0,5,0)+IF(V3157&gt;15,5,0)+IF(V3157&gt;25,5,0)+IF(V3157&lt;0,-10,0)+IF(V3157&lt;-5,-10,0)+IF(U3157&lt;0,-10,0)+IF(U3157&lt;-5,-10,0)+IF(M3157&gt;90,10)+IF(M3157&gt;97,5)+IF(L3157&lt;70,-20,0)+IF(Y3157&gt;100,15,0)+IF(Y3157&gt;200,10,0)+IF(AB3157&gt;40,5,0)+IF(AB3157&gt;50,5,0)+IF(AB3157&gt;60,10,0)+IF(AB3157&gt;100,15,0)+IF(AB3157&gt;200,10,0)</f>
        <v>-113</v>
      </c>
      <c r="E3157" s="2">
        <f>W3157+AA3157+IF(AK3157&gt;1,1,0)+IF(AK3157&gt;1.2,2,0)+IF(AK3157&gt;1.3,2,0)+IF(AK3157&lt;1,-2,0)+IF(B3157&gt;200,5,0)+IF(B3157&gt;300,5,0)+IF(B3157&lt;30,-15,0)+IF(B3157&lt;20,-15,0)</f>
        <v>-31</v>
      </c>
      <c r="F3157" s="2">
        <f>IF(AF3157&gt;0,2,0)+IF(AF3157&gt;2,3,0)+IF(AF3157&gt;4,4,0)+IF(AF3157&gt;10,5,0)+IF(O3157="A",3,0)+IF(O3157="B",3,0)+IF(P3157="A+",7,0)+IF(P3157="A",5,0)+IF(P3157="A-",3,0)+IF(P3157="B+",2,0)+IF(AC3157&lt;40,3,0)+IF(AC3157&lt;20,3,0)+IF(AC3157&lt;10,5,0)+IF(C3157&gt;50,5)</f>
        <v>9</v>
      </c>
      <c r="G3157" s="2">
        <f>IF(AG3157&gt;0,3)+IF(AG3157&gt;4,3)+IF(AG3157&gt;7,3)+IF(AG3157&gt;10,3)+IF(AG3157&gt;13,3)+IF(AG3157&gt;15,3)+IF(AG3157&gt;17,3)+IF(AG3157&gt;20,3)+IF(AG3157&gt;25,5)+IF(AH3157&gt;0,3)+IF(AH3157&gt;7,3)+IF(AH3157&gt;10,3)+IF(AH3157&gt;15,3)+IF(AI3157&gt;0,3)+IF(AI3157&gt;7,3)+IF(AI3157&gt;10,3)+IF(AI3157&gt;15,3)</f>
        <v>42</v>
      </c>
      <c r="H3157" s="2">
        <f>SUM(D3157:G3157)</f>
        <v>-93</v>
      </c>
      <c r="I3157" s="2">
        <f>I3156+1</f>
        <v>3156</v>
      </c>
      <c r="J3157" s="3" t="s">
        <v>1202</v>
      </c>
      <c r="K3157" s="2" t="s">
        <v>1203</v>
      </c>
      <c r="L3157" s="7">
        <v>50</v>
      </c>
      <c r="M3157" s="7">
        <v>67</v>
      </c>
      <c r="N3157" s="7">
        <v>29</v>
      </c>
      <c r="O3157" s="7" t="s">
        <v>80</v>
      </c>
      <c r="P3157" s="7" t="s">
        <v>125</v>
      </c>
      <c r="Q3157" s="6" t="s">
        <v>329</v>
      </c>
      <c r="R3157" s="3">
        <v>-8</v>
      </c>
      <c r="S3157" s="3">
        <v>3</v>
      </c>
      <c r="T3157" s="3">
        <v>7</v>
      </c>
      <c r="U3157" s="3">
        <v>-5</v>
      </c>
      <c r="V3157" s="3">
        <v>-4</v>
      </c>
      <c r="W3157" s="3">
        <v>0</v>
      </c>
      <c r="X3157" s="3">
        <v>-2.2999999999999998</v>
      </c>
      <c r="Y3157" s="5">
        <v>-11</v>
      </c>
      <c r="Z3157" s="5">
        <v>0</v>
      </c>
      <c r="AA3157" s="5">
        <v>1</v>
      </c>
      <c r="AB3157" s="5">
        <v>-11.1</v>
      </c>
      <c r="AC3157" s="4">
        <v>120</v>
      </c>
      <c r="AD3157" s="4" t="s">
        <v>76</v>
      </c>
      <c r="AE3157" s="4">
        <v>58</v>
      </c>
      <c r="AF3157" s="4">
        <v>5.8</v>
      </c>
      <c r="AG3157" s="4">
        <v>21</v>
      </c>
      <c r="AH3157" s="4">
        <v>10.1</v>
      </c>
      <c r="AI3157" s="4">
        <v>10.8</v>
      </c>
      <c r="AJ3157" s="6" t="s">
        <v>1204</v>
      </c>
      <c r="AK3157" s="3">
        <v>0.6</v>
      </c>
      <c r="AL3157" s="2">
        <v>0</v>
      </c>
    </row>
    <row r="3158" spans="1:38" x14ac:dyDescent="0.35">
      <c r="A3158" s="2">
        <f>AVERAGE(L3158:N3158)</f>
        <v>32.666666666666664</v>
      </c>
      <c r="B3158" s="2">
        <f>R3158+U3158</f>
        <v>0</v>
      </c>
      <c r="C3158" s="2">
        <f>Y3158+Z3158+AB3158</f>
        <v>-32.200000000000003</v>
      </c>
      <c r="D3158" s="2">
        <f>IF(B3158&gt;100,5)+IF(B3158&gt;150,5)+IF(R3158&gt;0,3)+IF(R3158&gt;15,3)+IF(R3158&gt;25,3)+IF(S3158&gt;0,3)+IF(S3158&gt;15,3)+IF(S3158&gt;25,3)+IF(U3158&gt;20,2,0)+IF(U3158&gt;30,3,0)+IF(U3158&gt;50,5,0)+IF(U3158&gt;60,3,0)+IF(Y3158&gt;100,5,0)+IF(Y3158&gt;0,2)+IF(Y3158&gt;15,2)+IF(Y3158&gt;25,2)+IF(Y3158&gt;30,2)+IF(Y3158&gt;40,2)+IF(Y3158&gt;50,2)+IF(Y3158&gt;100,4)+IF(Y3158&lt;10,-5,0)+IF(Y3158&lt;0,-10)++IF(Y3158&lt;15,-5,0)+IF(R3158&lt;0,-3)+IF(R3158&lt;-5,-3)+IF(S3158&lt;0,-3)+IF(S3158&lt;-5,-3)+IF(T3158&lt;0,-3)+IF(T3158&lt;-5,-3)+IF(W3158=1,5,0)+IF(X3158&gt;20,3,0)+IF(X3158&gt;25,3,0)+IF(X3158&gt;40,3,0)+IF(X3158&gt;50,3,0)+IF(N3158&lt;50,-10)+IF(N3158&lt;30,-10)+IF(N3158&lt;20,-10)+IF(N3158&lt;70,-5)+IF(N3158&lt;80,-5)+IF(N3158&gt;95,5,0)+IF(L3158&lt;50,-10)+IF(L3158&lt;30,-10)+IF(L3158&lt;20,-10)+IF(L3158&lt;70,-5)+IF(L3158&lt;80,-5)+IF(L3158&gt;95,5,0)+IF(A3158&gt;85,3,0)+IF(A3158&gt;90,3,0)+IF(U3158&lt;0,-10)+IF(U3158&lt;-5,-20)+IF(U3158&lt;-10,-10)+IF(V3158&gt;0,5,0)+IF(V3158&gt;15,5,0)+IF(V3158&gt;25,5,0)+IF(V3158&lt;0,-10,0)+IF(V3158&lt;-5,-10,0)+IF(U3158&lt;0,-10,0)+IF(U3158&lt;-5,-10,0)+IF(M3158&gt;90,10)+IF(M3158&gt;97,5)+IF(L3158&lt;70,-20,0)+IF(Y3158&gt;100,15,0)+IF(Y3158&gt;200,10,0)+IF(AB3158&gt;40,5,0)+IF(AB3158&gt;50,5,0)+IF(AB3158&gt;60,10,0)+IF(AB3158&gt;100,15,0)+IF(AB3158&gt;200,10,0)</f>
        <v>-63</v>
      </c>
      <c r="E3158" s="2">
        <f>W3158+AA3158+IF(AK3158&gt;1,1,0)+IF(AK3158&gt;1.2,2,0)+IF(AK3158&gt;1.3,2,0)+IF(AK3158&lt;1,-2,0)+IF(B3158&gt;200,5,0)+IF(B3158&gt;300,5,0)+IF(B3158&lt;30,-15,0)+IF(B3158&lt;20,-15,0)</f>
        <v>-31</v>
      </c>
      <c r="F3158" s="2">
        <f>IF(AF3158&gt;0,2,0)+IF(AF3158&gt;2,3,0)+IF(AF3158&gt;4,4,0)+IF(AF3158&gt;10,5,0)+IF(O3158="A",3,0)+IF(O3158="B",3,0)+IF(P3158="A+",7,0)+IF(P3158="A",5,0)+IF(P3158="A-",3,0)+IF(P3158="B+",2,0)+IF(AC3158&lt;40,3,0)+IF(AC3158&lt;20,3,0)+IF(AC3158&lt;10,5,0)+IF(C3158&gt;50,5)</f>
        <v>0</v>
      </c>
      <c r="G3158" s="2">
        <f>IF(AG3158&gt;0,3)+IF(AG3158&gt;4,3)+IF(AG3158&gt;7,3)+IF(AG3158&gt;10,3)+IF(AG3158&gt;13,3)+IF(AG3158&gt;15,3)+IF(AG3158&gt;17,3)+IF(AG3158&gt;20,3)+IF(AG3158&gt;25,5)+IF(AH3158&gt;0,3)+IF(AH3158&gt;7,3)+IF(AH3158&gt;10,3)+IF(AH3158&gt;15,3)+IF(AI3158&gt;0,3)+IF(AI3158&gt;7,3)+IF(AI3158&gt;10,3)+IF(AI3158&gt;15,3)</f>
        <v>0</v>
      </c>
      <c r="H3158" s="2">
        <f>SUM(D3158:G3158)</f>
        <v>-94</v>
      </c>
      <c r="I3158" s="2">
        <f>I3157+1</f>
        <v>3157</v>
      </c>
      <c r="J3158" s="3" t="s">
        <v>4599</v>
      </c>
      <c r="K3158" s="2" t="s">
        <v>4600</v>
      </c>
      <c r="L3158" s="7">
        <v>24</v>
      </c>
      <c r="M3158" s="7">
        <v>23</v>
      </c>
      <c r="N3158" s="7">
        <v>51</v>
      </c>
      <c r="O3158" s="7" t="s">
        <v>31</v>
      </c>
      <c r="P3158" s="7" t="s">
        <v>31</v>
      </c>
      <c r="Q3158" s="6" t="s">
        <v>88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5">
        <v>13</v>
      </c>
      <c r="Z3158" s="5">
        <v>-40</v>
      </c>
      <c r="AA3158" s="5">
        <v>1</v>
      </c>
      <c r="AB3158" s="5">
        <v>-5.2</v>
      </c>
      <c r="AC3158" s="4">
        <v>119</v>
      </c>
      <c r="AD3158" s="4" t="s">
        <v>55</v>
      </c>
      <c r="AE3158" s="4">
        <v>20</v>
      </c>
      <c r="AF3158" s="4">
        <v>-8.6999999999999993</v>
      </c>
      <c r="AG3158" s="4">
        <v>-15.2</v>
      </c>
      <c r="AH3158" s="4">
        <v>-104.5</v>
      </c>
      <c r="AI3158" s="4">
        <v>-269.7</v>
      </c>
      <c r="AJ3158" s="6" t="s">
        <v>99</v>
      </c>
      <c r="AK3158" s="3">
        <v>0.7</v>
      </c>
      <c r="AL3158" s="2">
        <v>0</v>
      </c>
    </row>
    <row r="3159" spans="1:38" x14ac:dyDescent="0.35">
      <c r="A3159" s="2">
        <f>AVERAGE(L3159:N3159)</f>
        <v>28.333333333333332</v>
      </c>
      <c r="B3159" s="2">
        <f>R3159+U3159</f>
        <v>8</v>
      </c>
      <c r="C3159" s="2">
        <f>Y3159+Z3159+AB3159</f>
        <v>0</v>
      </c>
      <c r="D3159" s="2">
        <f>IF(B3159&gt;100,5)+IF(B3159&gt;150,5)+IF(R3159&gt;0,3)+IF(R3159&gt;15,3)+IF(R3159&gt;25,3)+IF(S3159&gt;0,3)+IF(S3159&gt;15,3)+IF(S3159&gt;25,3)+IF(U3159&gt;20,2,0)+IF(U3159&gt;30,3,0)+IF(U3159&gt;50,5,0)+IF(U3159&gt;60,3,0)+IF(Y3159&gt;100,5,0)+IF(Y3159&gt;0,2)+IF(Y3159&gt;15,2)+IF(Y3159&gt;25,2)+IF(Y3159&gt;30,2)+IF(Y3159&gt;40,2)+IF(Y3159&gt;50,2)+IF(Y3159&gt;100,4)+IF(Y3159&lt;10,-5,0)+IF(Y3159&lt;0,-10)++IF(Y3159&lt;15,-5,0)+IF(R3159&lt;0,-3)+IF(R3159&lt;-5,-3)+IF(S3159&lt;0,-3)+IF(S3159&lt;-5,-3)+IF(T3159&lt;0,-3)+IF(T3159&lt;-5,-3)+IF(W3159=1,5,0)+IF(X3159&gt;20,3,0)+IF(X3159&gt;25,3,0)+IF(X3159&gt;40,3,0)+IF(X3159&gt;50,3,0)+IF(N3159&lt;50,-10)+IF(N3159&lt;30,-10)+IF(N3159&lt;20,-10)+IF(N3159&lt;70,-5)+IF(N3159&lt;80,-5)+IF(N3159&gt;95,5,0)+IF(L3159&lt;50,-10)+IF(L3159&lt;30,-10)+IF(L3159&lt;20,-10)+IF(L3159&lt;70,-5)+IF(L3159&lt;80,-5)+IF(L3159&gt;95,5,0)+IF(A3159&gt;85,3,0)+IF(A3159&gt;90,3,0)+IF(U3159&lt;0,-10)+IF(U3159&lt;-5,-20)+IF(U3159&lt;-10,-10)+IF(V3159&gt;0,5,0)+IF(V3159&gt;15,5,0)+IF(V3159&gt;25,5,0)+IF(V3159&lt;0,-10,0)+IF(V3159&lt;-5,-10,0)+IF(U3159&lt;0,-10,0)+IF(U3159&lt;-5,-10,0)+IF(M3159&gt;90,10)+IF(M3159&gt;97,5)+IF(L3159&lt;70,-20,0)+IF(Y3159&gt;100,15,0)+IF(Y3159&gt;200,10,0)+IF(AB3159&gt;40,5,0)+IF(AB3159&gt;50,5,0)+IF(AB3159&gt;60,10,0)+IF(AB3159&gt;100,15,0)+IF(AB3159&gt;200,10,0)</f>
        <v>-64</v>
      </c>
      <c r="E3159" s="2">
        <f>W3159+AA3159+IF(AK3159&gt;1,1,0)+IF(AK3159&gt;1.2,2,0)+IF(AK3159&gt;1.3,2,0)+IF(AK3159&lt;1,-2,0)+IF(B3159&gt;200,5,0)+IF(B3159&gt;300,5,0)+IF(B3159&lt;30,-15,0)+IF(B3159&lt;20,-15,0)</f>
        <v>-30</v>
      </c>
      <c r="F3159" s="2">
        <f>IF(AF3159&gt;0,2,0)+IF(AF3159&gt;2,3,0)+IF(AF3159&gt;4,4,0)+IF(AF3159&gt;10,5,0)+IF(O3159="A",3,0)+IF(O3159="B",3,0)+IF(P3159="A+",7,0)+IF(P3159="A",5,0)+IF(P3159="A-",3,0)+IF(P3159="B+",2,0)+IF(AC3159&lt;40,3,0)+IF(AC3159&lt;20,3,0)+IF(AC3159&lt;10,5,0)+IF(C3159&gt;50,5)</f>
        <v>0</v>
      </c>
      <c r="G3159" s="2">
        <f>IF(AG3159&gt;0,3)+IF(AG3159&gt;4,3)+IF(AG3159&gt;7,3)+IF(AG3159&gt;10,3)+IF(AG3159&gt;13,3)+IF(AG3159&gt;15,3)+IF(AG3159&gt;17,3)+IF(AG3159&gt;20,3)+IF(AG3159&gt;25,5)+IF(AH3159&gt;0,3)+IF(AH3159&gt;7,3)+IF(AH3159&gt;10,3)+IF(AH3159&gt;15,3)+IF(AI3159&gt;0,3)+IF(AI3159&gt;7,3)+IF(AI3159&gt;10,3)+IF(AI3159&gt;15,3)</f>
        <v>0</v>
      </c>
      <c r="H3159" s="2">
        <f>SUM(D3159:G3159)</f>
        <v>-94</v>
      </c>
      <c r="I3159" s="2">
        <f>I3158+1</f>
        <v>3158</v>
      </c>
      <c r="J3159" s="3" t="s">
        <v>7129</v>
      </c>
      <c r="K3159" s="2" t="s">
        <v>7130</v>
      </c>
      <c r="L3159" s="7">
        <v>0</v>
      </c>
      <c r="M3159" s="7">
        <v>0</v>
      </c>
      <c r="N3159" s="7">
        <v>85</v>
      </c>
      <c r="O3159" s="7">
        <v>0</v>
      </c>
      <c r="P3159" s="7" t="s">
        <v>31</v>
      </c>
      <c r="Q3159" s="6" t="s">
        <v>54</v>
      </c>
      <c r="R3159" s="3">
        <v>8</v>
      </c>
      <c r="S3159" s="3">
        <v>7</v>
      </c>
      <c r="T3159" s="3">
        <v>8</v>
      </c>
      <c r="U3159" s="3">
        <v>0</v>
      </c>
      <c r="V3159" s="3">
        <v>0</v>
      </c>
      <c r="W3159" s="3">
        <v>0</v>
      </c>
      <c r="X3159" s="3">
        <v>0</v>
      </c>
      <c r="Y3159" s="5">
        <v>0</v>
      </c>
      <c r="Z3159" s="5">
        <v>0</v>
      </c>
      <c r="AA3159" s="5">
        <v>0</v>
      </c>
      <c r="AB3159" s="5">
        <v>0</v>
      </c>
      <c r="AC3159" s="4">
        <v>56</v>
      </c>
      <c r="AD3159" s="4" t="s">
        <v>164</v>
      </c>
      <c r="AE3159" s="4">
        <v>2</v>
      </c>
      <c r="AF3159" s="4">
        <v>0</v>
      </c>
      <c r="AG3159" s="4">
        <v>0</v>
      </c>
      <c r="AH3159" s="4">
        <v>0</v>
      </c>
      <c r="AI3159" s="4">
        <v>0</v>
      </c>
      <c r="AJ3159" s="6" t="s">
        <v>961</v>
      </c>
      <c r="AK3159" s="3">
        <v>1</v>
      </c>
      <c r="AL3159" s="2">
        <v>0</v>
      </c>
    </row>
    <row r="3160" spans="1:38" x14ac:dyDescent="0.35">
      <c r="A3160" s="2">
        <f>AVERAGE(L3160:N3160)</f>
        <v>29</v>
      </c>
      <c r="B3160" s="2">
        <f>R3160+U3160</f>
        <v>9</v>
      </c>
      <c r="C3160" s="2">
        <f>Y3160+Z3160+AB3160</f>
        <v>42.1</v>
      </c>
      <c r="D3160" s="2">
        <f>IF(B3160&gt;100,5)+IF(B3160&gt;150,5)+IF(R3160&gt;0,3)+IF(R3160&gt;15,3)+IF(R3160&gt;25,3)+IF(S3160&gt;0,3)+IF(S3160&gt;15,3)+IF(S3160&gt;25,3)+IF(U3160&gt;20,2,0)+IF(U3160&gt;30,3,0)+IF(U3160&gt;50,5,0)+IF(U3160&gt;60,3,0)+IF(Y3160&gt;100,5,0)+IF(Y3160&gt;0,2)+IF(Y3160&gt;15,2)+IF(Y3160&gt;25,2)+IF(Y3160&gt;30,2)+IF(Y3160&gt;40,2)+IF(Y3160&gt;50,2)+IF(Y3160&gt;100,4)+IF(Y3160&lt;10,-5,0)+IF(Y3160&lt;0,-10)++IF(Y3160&lt;15,-5,0)+IF(R3160&lt;0,-3)+IF(R3160&lt;-5,-3)+IF(S3160&lt;0,-3)+IF(S3160&lt;-5,-3)+IF(T3160&lt;0,-3)+IF(T3160&lt;-5,-3)+IF(W3160=1,5,0)+IF(X3160&gt;20,3,0)+IF(X3160&gt;25,3,0)+IF(X3160&gt;40,3,0)+IF(X3160&gt;50,3,0)+IF(N3160&lt;50,-10)+IF(N3160&lt;30,-10)+IF(N3160&lt;20,-10)+IF(N3160&lt;70,-5)+IF(N3160&lt;80,-5)+IF(N3160&gt;95,5,0)+IF(L3160&lt;50,-10)+IF(L3160&lt;30,-10)+IF(L3160&lt;20,-10)+IF(L3160&lt;70,-5)+IF(L3160&lt;80,-5)+IF(L3160&gt;95,5,0)+IF(A3160&gt;85,3,0)+IF(A3160&gt;90,3,0)+IF(U3160&lt;0,-10)+IF(U3160&lt;-5,-20)+IF(U3160&lt;-10,-10)+IF(V3160&gt;0,5,0)+IF(V3160&gt;15,5,0)+IF(V3160&gt;25,5,0)+IF(V3160&lt;0,-10,0)+IF(V3160&lt;-5,-10,0)+IF(U3160&lt;0,-10,0)+IF(U3160&lt;-5,-10,0)+IF(M3160&gt;90,10)+IF(M3160&gt;97,5)+IF(L3160&lt;70,-20,0)+IF(Y3160&gt;100,15,0)+IF(Y3160&gt;200,10,0)+IF(AB3160&gt;40,5,0)+IF(AB3160&gt;50,5,0)+IF(AB3160&gt;60,10,0)+IF(AB3160&gt;100,15,0)+IF(AB3160&gt;200,10,0)</f>
        <v>-73</v>
      </c>
      <c r="E3160" s="2">
        <f>W3160+AA3160+IF(AK3160&gt;1,1,0)+IF(AK3160&gt;1.2,2,0)+IF(AK3160&gt;1.3,2,0)+IF(AK3160&lt;1,-2,0)+IF(B3160&gt;200,5,0)+IF(B3160&gt;300,5,0)+IF(B3160&lt;30,-15,0)+IF(B3160&lt;20,-15,0)</f>
        <v>-32</v>
      </c>
      <c r="F3160" s="2">
        <f>IF(AF3160&gt;0,2,0)+IF(AF3160&gt;2,3,0)+IF(AF3160&gt;4,4,0)+IF(AF3160&gt;10,5,0)+IF(O3160="A",3,0)+IF(O3160="B",3,0)+IF(P3160="A+",7,0)+IF(P3160="A",5,0)+IF(P3160="A-",3,0)+IF(P3160="B+",2,0)+IF(AC3160&lt;40,3,0)+IF(AC3160&lt;20,3,0)+IF(AC3160&lt;10,5,0)+IF(C3160&gt;50,5)</f>
        <v>11</v>
      </c>
      <c r="G3160" s="2">
        <f>IF(AG3160&gt;0,3)+IF(AG3160&gt;4,3)+IF(AG3160&gt;7,3)+IF(AG3160&gt;10,3)+IF(AG3160&gt;13,3)+IF(AG3160&gt;15,3)+IF(AG3160&gt;17,3)+IF(AG3160&gt;20,3)+IF(AG3160&gt;25,5)+IF(AH3160&gt;0,3)+IF(AH3160&gt;7,3)+IF(AH3160&gt;10,3)+IF(AH3160&gt;15,3)+IF(AI3160&gt;0,3)+IF(AI3160&gt;7,3)+IF(AI3160&gt;10,3)+IF(AI3160&gt;15,3)</f>
        <v>0</v>
      </c>
      <c r="H3160" s="2">
        <f>SUM(D3160:G3160)</f>
        <v>-94</v>
      </c>
      <c r="I3160" s="2">
        <f>I3159+1</f>
        <v>3159</v>
      </c>
      <c r="J3160" s="3" t="s">
        <v>11151</v>
      </c>
      <c r="K3160" s="2" t="s">
        <v>11152</v>
      </c>
      <c r="L3160" s="7">
        <v>32</v>
      </c>
      <c r="M3160" s="7">
        <v>30</v>
      </c>
      <c r="N3160" s="7">
        <v>25</v>
      </c>
      <c r="O3160" s="7" t="s">
        <v>42</v>
      </c>
      <c r="P3160" s="7" t="s">
        <v>75</v>
      </c>
      <c r="Q3160" s="6" t="s">
        <v>236</v>
      </c>
      <c r="R3160" s="3">
        <v>0</v>
      </c>
      <c r="S3160" s="3">
        <v>0</v>
      </c>
      <c r="T3160" s="3">
        <v>0</v>
      </c>
      <c r="U3160" s="3">
        <v>9</v>
      </c>
      <c r="V3160" s="3">
        <v>0</v>
      </c>
      <c r="W3160" s="3">
        <v>0</v>
      </c>
      <c r="X3160" s="3">
        <v>10</v>
      </c>
      <c r="Y3160" s="5">
        <v>11</v>
      </c>
      <c r="Z3160" s="5">
        <v>17</v>
      </c>
      <c r="AA3160" s="5">
        <v>0</v>
      </c>
      <c r="AB3160" s="5">
        <v>14.1</v>
      </c>
      <c r="AC3160" s="4">
        <v>17</v>
      </c>
      <c r="AD3160" s="4" t="s">
        <v>204</v>
      </c>
      <c r="AE3160" s="4">
        <v>35</v>
      </c>
      <c r="AF3160" s="4">
        <v>3.5</v>
      </c>
      <c r="AG3160" s="4">
        <v>-24</v>
      </c>
      <c r="AH3160" s="4">
        <v>-13.9</v>
      </c>
      <c r="AI3160" s="4">
        <v>-11.5</v>
      </c>
      <c r="AJ3160" s="6" t="s">
        <v>1797</v>
      </c>
      <c r="AK3160" s="3">
        <v>0.6</v>
      </c>
      <c r="AL3160" s="2">
        <v>0</v>
      </c>
    </row>
    <row r="3161" spans="1:38" x14ac:dyDescent="0.35">
      <c r="A3161" s="2">
        <f>AVERAGE(L3161:N3161)</f>
        <v>29.666666666666668</v>
      </c>
      <c r="B3161" s="2">
        <f>R3161+U3161</f>
        <v>0</v>
      </c>
      <c r="C3161" s="2">
        <f>Y3161+Z3161+AB3161</f>
        <v>0</v>
      </c>
      <c r="D3161" s="2">
        <f>IF(B3161&gt;100,5)+IF(B3161&gt;150,5)+IF(R3161&gt;0,3)+IF(R3161&gt;15,3)+IF(R3161&gt;25,3)+IF(S3161&gt;0,3)+IF(S3161&gt;15,3)+IF(S3161&gt;25,3)+IF(U3161&gt;20,2,0)+IF(U3161&gt;30,3,0)+IF(U3161&gt;50,5,0)+IF(U3161&gt;60,3,0)+IF(Y3161&gt;100,5,0)+IF(Y3161&gt;0,2)+IF(Y3161&gt;15,2)+IF(Y3161&gt;25,2)+IF(Y3161&gt;30,2)+IF(Y3161&gt;40,2)+IF(Y3161&gt;50,2)+IF(Y3161&gt;100,4)+IF(Y3161&lt;10,-5,0)+IF(Y3161&lt;0,-10)++IF(Y3161&lt;15,-5,0)+IF(R3161&lt;0,-3)+IF(R3161&lt;-5,-3)+IF(S3161&lt;0,-3)+IF(S3161&lt;-5,-3)+IF(T3161&lt;0,-3)+IF(T3161&lt;-5,-3)+IF(W3161=1,5,0)+IF(X3161&gt;20,3,0)+IF(X3161&gt;25,3,0)+IF(X3161&gt;40,3,0)+IF(X3161&gt;50,3,0)+IF(N3161&lt;50,-10)+IF(N3161&lt;30,-10)+IF(N3161&lt;20,-10)+IF(N3161&lt;70,-5)+IF(N3161&lt;80,-5)+IF(N3161&gt;95,5,0)+IF(L3161&lt;50,-10)+IF(L3161&lt;30,-10)+IF(L3161&lt;20,-10)+IF(L3161&lt;70,-5)+IF(L3161&lt;80,-5)+IF(L3161&gt;95,5,0)+IF(A3161&gt;85,3,0)+IF(A3161&gt;90,3,0)+IF(U3161&lt;0,-10)+IF(U3161&lt;-5,-20)+IF(U3161&lt;-10,-10)+IF(V3161&gt;0,5,0)+IF(V3161&gt;15,5,0)+IF(V3161&gt;25,5,0)+IF(V3161&lt;0,-10,0)+IF(V3161&lt;-5,-10,0)+IF(U3161&lt;0,-10,0)+IF(U3161&lt;-5,-10,0)+IF(M3161&gt;90,10)+IF(M3161&gt;97,5)+IF(L3161&lt;70,-20,0)+IF(Y3161&gt;100,15,0)+IF(Y3161&gt;200,10,0)+IF(AB3161&gt;40,5,0)+IF(AB3161&gt;50,5,0)+IF(AB3161&gt;60,10,0)+IF(AB3161&gt;100,15,0)+IF(AB3161&gt;200,10,0)</f>
        <v>-76</v>
      </c>
      <c r="E3161" s="2">
        <f>W3161+AA3161+IF(AK3161&gt;1,1,0)+IF(AK3161&gt;1.2,2,0)+IF(AK3161&gt;1.3,2,0)+IF(AK3161&lt;1,-2,0)+IF(B3161&gt;200,5,0)+IF(B3161&gt;300,5,0)+IF(B3161&lt;30,-15,0)+IF(B3161&lt;20,-15,0)</f>
        <v>-32</v>
      </c>
      <c r="F3161" s="2">
        <f>IF(AF3161&gt;0,2,0)+IF(AF3161&gt;2,3,0)+IF(AF3161&gt;4,4,0)+IF(AF3161&gt;10,5,0)+IF(O3161="A",3,0)+IF(O3161="B",3,0)+IF(P3161="A+",7,0)+IF(P3161="A",5,0)+IF(P3161="A-",3,0)+IF(P3161="B+",2,0)+IF(AC3161&lt;40,3,0)+IF(AC3161&lt;20,3,0)+IF(AC3161&lt;10,5,0)+IF(C3161&gt;50,5)</f>
        <v>14</v>
      </c>
      <c r="G3161" s="2">
        <f>IF(AG3161&gt;0,3)+IF(AG3161&gt;4,3)+IF(AG3161&gt;7,3)+IF(AG3161&gt;10,3)+IF(AG3161&gt;13,3)+IF(AG3161&gt;15,3)+IF(AG3161&gt;17,3)+IF(AG3161&gt;20,3)+IF(AG3161&gt;25,5)+IF(AH3161&gt;0,3)+IF(AH3161&gt;7,3)+IF(AH3161&gt;10,3)+IF(AH3161&gt;15,3)+IF(AI3161&gt;0,3)+IF(AI3161&gt;7,3)+IF(AI3161&gt;10,3)+IF(AI3161&gt;15,3)</f>
        <v>0</v>
      </c>
      <c r="H3161" s="2">
        <f>SUM(D3161:G3161)</f>
        <v>-94</v>
      </c>
      <c r="I3161" s="2">
        <f>I3160+1</f>
        <v>3160</v>
      </c>
      <c r="J3161" s="3" t="s">
        <v>1535</v>
      </c>
      <c r="K3161" s="2" t="s">
        <v>1536</v>
      </c>
      <c r="L3161" s="7">
        <v>0</v>
      </c>
      <c r="M3161" s="7">
        <v>0</v>
      </c>
      <c r="N3161" s="7">
        <v>89</v>
      </c>
      <c r="O3161" s="7">
        <v>0</v>
      </c>
      <c r="P3161" s="7" t="s">
        <v>75</v>
      </c>
      <c r="Q3161" s="6" t="s">
        <v>223</v>
      </c>
      <c r="R3161" s="3">
        <v>0</v>
      </c>
      <c r="S3161" s="3">
        <v>-1</v>
      </c>
      <c r="T3161" s="3">
        <v>-1</v>
      </c>
      <c r="U3161" s="3">
        <v>0</v>
      </c>
      <c r="V3161" s="3">
        <v>0</v>
      </c>
      <c r="W3161" s="3">
        <v>0</v>
      </c>
      <c r="X3161" s="3">
        <v>0</v>
      </c>
      <c r="Y3161" s="5">
        <v>0</v>
      </c>
      <c r="Z3161" s="5">
        <v>0</v>
      </c>
      <c r="AA3161" s="5">
        <v>0</v>
      </c>
      <c r="AB3161" s="5">
        <v>0</v>
      </c>
      <c r="AC3161" s="4">
        <v>56</v>
      </c>
      <c r="AD3161" s="4" t="s">
        <v>164</v>
      </c>
      <c r="AE3161" s="4">
        <v>0</v>
      </c>
      <c r="AF3161" s="4">
        <v>400</v>
      </c>
      <c r="AG3161" s="4">
        <v>0</v>
      </c>
      <c r="AH3161" s="4">
        <v>0</v>
      </c>
      <c r="AI3161" s="4">
        <v>0</v>
      </c>
      <c r="AJ3161" s="6">
        <v>0</v>
      </c>
      <c r="AK3161" s="3">
        <v>0.8</v>
      </c>
      <c r="AL3161" s="2">
        <v>0</v>
      </c>
    </row>
    <row r="3162" spans="1:38" x14ac:dyDescent="0.35">
      <c r="A3162" s="2">
        <f>AVERAGE(L3162:N3162)</f>
        <v>36</v>
      </c>
      <c r="B3162" s="2">
        <f>R3162+U3162</f>
        <v>0</v>
      </c>
      <c r="C3162" s="2">
        <f>Y3162+Z3162+AB3162</f>
        <v>29.6</v>
      </c>
      <c r="D3162" s="2">
        <f>IF(B3162&gt;100,5)+IF(B3162&gt;150,5)+IF(R3162&gt;0,3)+IF(R3162&gt;15,3)+IF(R3162&gt;25,3)+IF(S3162&gt;0,3)+IF(S3162&gt;15,3)+IF(S3162&gt;25,3)+IF(U3162&gt;20,2,0)+IF(U3162&gt;30,3,0)+IF(U3162&gt;50,5,0)+IF(U3162&gt;60,3,0)+IF(Y3162&gt;100,5,0)+IF(Y3162&gt;0,2)+IF(Y3162&gt;15,2)+IF(Y3162&gt;25,2)+IF(Y3162&gt;30,2)+IF(Y3162&gt;40,2)+IF(Y3162&gt;50,2)+IF(Y3162&gt;100,4)+IF(Y3162&lt;10,-5,0)+IF(Y3162&lt;0,-10)++IF(Y3162&lt;15,-5,0)+IF(R3162&lt;0,-3)+IF(R3162&lt;-5,-3)+IF(S3162&lt;0,-3)+IF(S3162&lt;-5,-3)+IF(T3162&lt;0,-3)+IF(T3162&lt;-5,-3)+IF(W3162=1,5,0)+IF(X3162&gt;20,3,0)+IF(X3162&gt;25,3,0)+IF(X3162&gt;40,3,0)+IF(X3162&gt;50,3,0)+IF(N3162&lt;50,-10)+IF(N3162&lt;30,-10)+IF(N3162&lt;20,-10)+IF(N3162&lt;70,-5)+IF(N3162&lt;80,-5)+IF(N3162&gt;95,5,0)+IF(L3162&lt;50,-10)+IF(L3162&lt;30,-10)+IF(L3162&lt;20,-10)+IF(L3162&lt;70,-5)+IF(L3162&lt;80,-5)+IF(L3162&gt;95,5,0)+IF(A3162&gt;85,3,0)+IF(A3162&gt;90,3,0)+IF(U3162&lt;0,-10)+IF(U3162&lt;-5,-20)+IF(U3162&lt;-10,-10)+IF(V3162&gt;0,5,0)+IF(V3162&gt;15,5,0)+IF(V3162&gt;25,5,0)+IF(V3162&lt;0,-10,0)+IF(V3162&lt;-5,-10,0)+IF(U3162&lt;0,-10,0)+IF(U3162&lt;-5,-10,0)+IF(M3162&gt;90,10)+IF(M3162&gt;97,5)+IF(L3162&lt;70,-20,0)+IF(Y3162&gt;100,15,0)+IF(Y3162&gt;200,10,0)+IF(AB3162&gt;40,5,0)+IF(AB3162&gt;50,5,0)+IF(AB3162&gt;60,10,0)+IF(AB3162&gt;100,15,0)+IF(AB3162&gt;200,10,0)</f>
        <v>-78</v>
      </c>
      <c r="E3162" s="2">
        <f>W3162+AA3162+IF(AK3162&gt;1,1,0)+IF(AK3162&gt;1.2,2,0)+IF(AK3162&gt;1.3,2,0)+IF(AK3162&lt;1,-2,0)+IF(B3162&gt;200,5,0)+IF(B3162&gt;300,5,0)+IF(B3162&lt;30,-15,0)+IF(B3162&lt;20,-15,0)</f>
        <v>-31</v>
      </c>
      <c r="F3162" s="2">
        <f>IF(AF3162&gt;0,2,0)+IF(AF3162&gt;2,3,0)+IF(AF3162&gt;4,4,0)+IF(AF3162&gt;10,5,0)+IF(O3162="A",3,0)+IF(O3162="B",3,0)+IF(P3162="A+",7,0)+IF(P3162="A",5,0)+IF(P3162="A-",3,0)+IF(P3162="B+",2,0)+IF(AC3162&lt;40,3,0)+IF(AC3162&lt;20,3,0)+IF(AC3162&lt;10,5,0)+IF(C3162&gt;50,5)</f>
        <v>3</v>
      </c>
      <c r="G3162" s="2">
        <f>IF(AG3162&gt;0,3)+IF(AG3162&gt;4,3)+IF(AG3162&gt;7,3)+IF(AG3162&gt;10,3)+IF(AG3162&gt;13,3)+IF(AG3162&gt;15,3)+IF(AG3162&gt;17,3)+IF(AG3162&gt;20,3)+IF(AG3162&gt;25,5)+IF(AH3162&gt;0,3)+IF(AH3162&gt;7,3)+IF(AH3162&gt;10,3)+IF(AH3162&gt;15,3)+IF(AI3162&gt;0,3)+IF(AI3162&gt;7,3)+IF(AI3162&gt;10,3)+IF(AI3162&gt;15,3)</f>
        <v>12</v>
      </c>
      <c r="H3162" s="2">
        <f>SUM(D3162:G3162)</f>
        <v>-94</v>
      </c>
      <c r="I3162" s="2">
        <f>I3161+1</f>
        <v>3161</v>
      </c>
      <c r="J3162" s="3" t="s">
        <v>701</v>
      </c>
      <c r="K3162" s="2" t="s">
        <v>702</v>
      </c>
      <c r="L3162" s="7">
        <v>36</v>
      </c>
      <c r="M3162" s="7">
        <v>49</v>
      </c>
      <c r="N3162" s="7">
        <v>23</v>
      </c>
      <c r="O3162" s="7" t="s">
        <v>80</v>
      </c>
      <c r="P3162" s="7" t="s">
        <v>31</v>
      </c>
      <c r="Q3162" s="6" t="s">
        <v>360</v>
      </c>
      <c r="R3162" s="3">
        <v>0</v>
      </c>
      <c r="S3162" s="3">
        <v>-80</v>
      </c>
      <c r="T3162" s="3">
        <v>-29</v>
      </c>
      <c r="U3162" s="3">
        <v>0</v>
      </c>
      <c r="V3162" s="3">
        <v>0</v>
      </c>
      <c r="W3162" s="3">
        <v>0</v>
      </c>
      <c r="X3162" s="3">
        <v>0</v>
      </c>
      <c r="Y3162" s="5">
        <v>19</v>
      </c>
      <c r="Z3162" s="5">
        <v>1</v>
      </c>
      <c r="AA3162" s="5">
        <v>1</v>
      </c>
      <c r="AB3162" s="5">
        <v>9.6</v>
      </c>
      <c r="AC3162" s="4">
        <v>32</v>
      </c>
      <c r="AD3162" s="4" t="s">
        <v>33</v>
      </c>
      <c r="AE3162" s="4">
        <v>9</v>
      </c>
      <c r="AF3162" s="4">
        <v>-10.5</v>
      </c>
      <c r="AG3162" s="4">
        <v>4.2</v>
      </c>
      <c r="AH3162" s="4">
        <v>3.2</v>
      </c>
      <c r="AI3162" s="4">
        <v>1.9</v>
      </c>
      <c r="AJ3162" s="6" t="s">
        <v>703</v>
      </c>
      <c r="AK3162" s="3">
        <v>0.4</v>
      </c>
      <c r="AL3162" s="2">
        <v>0</v>
      </c>
    </row>
    <row r="3163" spans="1:38" x14ac:dyDescent="0.35">
      <c r="A3163" s="2">
        <f>AVERAGE(L3163:N3163)</f>
        <v>22.666666666666668</v>
      </c>
      <c r="B3163" s="2">
        <f>R3163+U3163</f>
        <v>-4</v>
      </c>
      <c r="C3163" s="2">
        <f>Y3163+Z3163+AB3163</f>
        <v>108.9</v>
      </c>
      <c r="D3163" s="2">
        <f>IF(B3163&gt;100,5)+IF(B3163&gt;150,5)+IF(R3163&gt;0,3)+IF(R3163&gt;15,3)+IF(R3163&gt;25,3)+IF(S3163&gt;0,3)+IF(S3163&gt;15,3)+IF(S3163&gt;25,3)+IF(U3163&gt;20,2,0)+IF(U3163&gt;30,3,0)+IF(U3163&gt;50,5,0)+IF(U3163&gt;60,3,0)+IF(Y3163&gt;100,5,0)+IF(Y3163&gt;0,2)+IF(Y3163&gt;15,2)+IF(Y3163&gt;25,2)+IF(Y3163&gt;30,2)+IF(Y3163&gt;40,2)+IF(Y3163&gt;50,2)+IF(Y3163&gt;100,4)+IF(Y3163&lt;10,-5,0)+IF(Y3163&lt;0,-10)++IF(Y3163&lt;15,-5,0)+IF(R3163&lt;0,-3)+IF(R3163&lt;-5,-3)+IF(S3163&lt;0,-3)+IF(S3163&lt;-5,-3)+IF(T3163&lt;0,-3)+IF(T3163&lt;-5,-3)+IF(W3163=1,5,0)+IF(X3163&gt;20,3,0)+IF(X3163&gt;25,3,0)+IF(X3163&gt;40,3,0)+IF(X3163&gt;50,3,0)+IF(N3163&lt;50,-10)+IF(N3163&lt;30,-10)+IF(N3163&lt;20,-10)+IF(N3163&lt;70,-5)+IF(N3163&lt;80,-5)+IF(N3163&gt;95,5,0)+IF(L3163&lt;50,-10)+IF(L3163&lt;30,-10)+IF(L3163&lt;20,-10)+IF(L3163&lt;70,-5)+IF(L3163&lt;80,-5)+IF(L3163&gt;95,5,0)+IF(A3163&gt;85,3,0)+IF(A3163&gt;90,3,0)+IF(U3163&lt;0,-10)+IF(U3163&lt;-5,-20)+IF(U3163&lt;-10,-10)+IF(V3163&gt;0,5,0)+IF(V3163&gt;15,5,0)+IF(V3163&gt;25,5,0)+IF(V3163&lt;0,-10,0)+IF(V3163&lt;-5,-10,0)+IF(U3163&lt;0,-10,0)+IF(U3163&lt;-5,-10,0)+IF(M3163&gt;90,10)+IF(M3163&gt;97,5)+IF(L3163&lt;70,-20,0)+IF(Y3163&gt;100,15,0)+IF(Y3163&gt;200,10,0)+IF(AB3163&gt;40,5,0)+IF(AB3163&gt;50,5,0)+IF(AB3163&gt;60,10,0)+IF(AB3163&gt;100,15,0)+IF(AB3163&gt;200,10,0)</f>
        <v>-78</v>
      </c>
      <c r="E3163" s="2">
        <f>W3163+AA3163+IF(AK3163&gt;1,1,0)+IF(AK3163&gt;1.2,2,0)+IF(AK3163&gt;1.3,2,0)+IF(AK3163&lt;1,-2,0)+IF(B3163&gt;200,5,0)+IF(B3163&gt;300,5,0)+IF(B3163&lt;30,-15,0)+IF(B3163&lt;20,-15,0)</f>
        <v>-32</v>
      </c>
      <c r="F3163" s="2">
        <f>IF(AF3163&gt;0,2,0)+IF(AF3163&gt;2,3,0)+IF(AF3163&gt;4,4,0)+IF(AF3163&gt;10,5,0)+IF(O3163="A",3,0)+IF(O3163="B",3,0)+IF(P3163="A+",7,0)+IF(P3163="A",5,0)+IF(P3163="A-",3,0)+IF(P3163="B+",2,0)+IF(AC3163&lt;40,3,0)+IF(AC3163&lt;20,3,0)+IF(AC3163&lt;10,5,0)+IF(C3163&gt;50,5)</f>
        <v>16</v>
      </c>
      <c r="G3163" s="2">
        <f>IF(AG3163&gt;0,3)+IF(AG3163&gt;4,3)+IF(AG3163&gt;7,3)+IF(AG3163&gt;10,3)+IF(AG3163&gt;13,3)+IF(AG3163&gt;15,3)+IF(AG3163&gt;17,3)+IF(AG3163&gt;20,3)+IF(AG3163&gt;25,5)+IF(AH3163&gt;0,3)+IF(AH3163&gt;7,3)+IF(AH3163&gt;10,3)+IF(AH3163&gt;15,3)+IF(AI3163&gt;0,3)+IF(AI3163&gt;7,3)+IF(AI3163&gt;10,3)+IF(AI3163&gt;15,3)</f>
        <v>0</v>
      </c>
      <c r="H3163" s="2">
        <f>SUM(D3163:G3163)</f>
        <v>-94</v>
      </c>
      <c r="I3163" s="2">
        <f>I3162+1</f>
        <v>3162</v>
      </c>
      <c r="J3163" s="3" t="s">
        <v>7581</v>
      </c>
      <c r="K3163" s="2" t="s">
        <v>7582</v>
      </c>
      <c r="L3163" s="7">
        <v>28</v>
      </c>
      <c r="M3163" s="7">
        <v>20</v>
      </c>
      <c r="N3163" s="7">
        <v>20</v>
      </c>
      <c r="O3163" s="7" t="s">
        <v>31</v>
      </c>
      <c r="P3163" s="7" t="s">
        <v>31</v>
      </c>
      <c r="Q3163" s="6" t="s">
        <v>121</v>
      </c>
      <c r="R3163" s="3">
        <v>0</v>
      </c>
      <c r="S3163" s="3">
        <v>0</v>
      </c>
      <c r="T3163" s="3">
        <v>0</v>
      </c>
      <c r="U3163" s="3">
        <v>-4</v>
      </c>
      <c r="V3163" s="3">
        <v>0</v>
      </c>
      <c r="W3163" s="3">
        <v>0</v>
      </c>
      <c r="X3163" s="3">
        <v>0</v>
      </c>
      <c r="Y3163" s="5">
        <v>54</v>
      </c>
      <c r="Z3163" s="5">
        <v>-4</v>
      </c>
      <c r="AA3163" s="5">
        <v>0</v>
      </c>
      <c r="AB3163" s="5">
        <v>58.9</v>
      </c>
      <c r="AC3163" s="4">
        <v>3</v>
      </c>
      <c r="AD3163" s="4" t="s">
        <v>33</v>
      </c>
      <c r="AE3163" s="4">
        <v>6</v>
      </c>
      <c r="AF3163" s="4">
        <v>-16.7</v>
      </c>
      <c r="AG3163" s="4">
        <v>-169.2</v>
      </c>
      <c r="AH3163" s="4">
        <v>-562.20000000000005</v>
      </c>
      <c r="AI3163" s="4">
        <v>-733.9</v>
      </c>
      <c r="AJ3163" s="6" t="s">
        <v>122</v>
      </c>
      <c r="AK3163" s="3">
        <v>0.6</v>
      </c>
      <c r="AL3163" s="2">
        <v>0</v>
      </c>
    </row>
    <row r="3164" spans="1:38" x14ac:dyDescent="0.35">
      <c r="A3164" s="2">
        <f>AVERAGE(L3164:N3164)</f>
        <v>24</v>
      </c>
      <c r="B3164" s="2">
        <f>R3164+U3164</f>
        <v>0</v>
      </c>
      <c r="C3164" s="2">
        <f>Y3164+Z3164+AB3164</f>
        <v>30.1</v>
      </c>
      <c r="D3164" s="2">
        <f>IF(B3164&gt;100,5)+IF(B3164&gt;150,5)+IF(R3164&gt;0,3)+IF(R3164&gt;15,3)+IF(R3164&gt;25,3)+IF(S3164&gt;0,3)+IF(S3164&gt;15,3)+IF(S3164&gt;25,3)+IF(U3164&gt;20,2,0)+IF(U3164&gt;30,3,0)+IF(U3164&gt;50,5,0)+IF(U3164&gt;60,3,0)+IF(Y3164&gt;100,5,0)+IF(Y3164&gt;0,2)+IF(Y3164&gt;15,2)+IF(Y3164&gt;25,2)+IF(Y3164&gt;30,2)+IF(Y3164&gt;40,2)+IF(Y3164&gt;50,2)+IF(Y3164&gt;100,4)+IF(Y3164&lt;10,-5,0)+IF(Y3164&lt;0,-10)++IF(Y3164&lt;15,-5,0)+IF(R3164&lt;0,-3)+IF(R3164&lt;-5,-3)+IF(S3164&lt;0,-3)+IF(S3164&lt;-5,-3)+IF(T3164&lt;0,-3)+IF(T3164&lt;-5,-3)+IF(W3164=1,5,0)+IF(X3164&gt;20,3,0)+IF(X3164&gt;25,3,0)+IF(X3164&gt;40,3,0)+IF(X3164&gt;50,3,0)+IF(N3164&lt;50,-10)+IF(N3164&lt;30,-10)+IF(N3164&lt;20,-10)+IF(N3164&lt;70,-5)+IF(N3164&lt;80,-5)+IF(N3164&gt;95,5,0)+IF(L3164&lt;50,-10)+IF(L3164&lt;30,-10)+IF(L3164&lt;20,-10)+IF(L3164&lt;70,-5)+IF(L3164&lt;80,-5)+IF(L3164&gt;95,5,0)+IF(A3164&gt;85,3,0)+IF(A3164&gt;90,3,0)+IF(U3164&lt;0,-10)+IF(U3164&lt;-5,-20)+IF(U3164&lt;-10,-10)+IF(V3164&gt;0,5,0)+IF(V3164&gt;15,5,0)+IF(V3164&gt;25,5,0)+IF(V3164&lt;0,-10,0)+IF(V3164&lt;-5,-10,0)+IF(U3164&lt;0,-10,0)+IF(U3164&lt;-5,-10,0)+IF(M3164&gt;90,10)+IF(M3164&gt;97,5)+IF(L3164&lt;70,-20,0)+IF(Y3164&gt;100,15,0)+IF(Y3164&gt;200,10,0)+IF(AB3164&gt;40,5,0)+IF(AB3164&gt;50,5,0)+IF(AB3164&gt;60,10,0)+IF(AB3164&gt;100,15,0)+IF(AB3164&gt;200,10,0)</f>
        <v>-79</v>
      </c>
      <c r="E3164" s="2">
        <f>W3164+AA3164+IF(AK3164&gt;1,1,0)+IF(AK3164&gt;1.2,2,0)+IF(AK3164&gt;1.3,2,0)+IF(AK3164&lt;1,-2,0)+IF(B3164&gt;200,5,0)+IF(B3164&gt;300,5,0)+IF(B3164&lt;30,-15,0)+IF(B3164&lt;20,-15,0)</f>
        <v>-32</v>
      </c>
      <c r="F3164" s="2">
        <f>IF(AF3164&gt;0,2,0)+IF(AF3164&gt;2,3,0)+IF(AF3164&gt;4,4,0)+IF(AF3164&gt;10,5,0)+IF(O3164="A",3,0)+IF(O3164="B",3,0)+IF(P3164="A+",7,0)+IF(P3164="A",5,0)+IF(P3164="A-",3,0)+IF(P3164="B+",2,0)+IF(AC3164&lt;40,3,0)+IF(AC3164&lt;20,3,0)+IF(AC3164&lt;10,5,0)+IF(C3164&gt;50,5)</f>
        <v>14</v>
      </c>
      <c r="G3164" s="2">
        <f>IF(AG3164&gt;0,3)+IF(AG3164&gt;4,3)+IF(AG3164&gt;7,3)+IF(AG3164&gt;10,3)+IF(AG3164&gt;13,3)+IF(AG3164&gt;15,3)+IF(AG3164&gt;17,3)+IF(AG3164&gt;20,3)+IF(AG3164&gt;25,5)+IF(AH3164&gt;0,3)+IF(AH3164&gt;7,3)+IF(AH3164&gt;10,3)+IF(AH3164&gt;15,3)+IF(AI3164&gt;0,3)+IF(AI3164&gt;7,3)+IF(AI3164&gt;10,3)+IF(AI3164&gt;15,3)</f>
        <v>3</v>
      </c>
      <c r="H3164" s="2">
        <f>SUM(D3164:G3164)</f>
        <v>-94</v>
      </c>
      <c r="I3164" s="2">
        <f>I3163+1</f>
        <v>3163</v>
      </c>
      <c r="J3164" s="3" t="s">
        <v>4150</v>
      </c>
      <c r="K3164" s="2" t="s">
        <v>4151</v>
      </c>
      <c r="L3164" s="7">
        <v>23</v>
      </c>
      <c r="M3164" s="7">
        <v>17</v>
      </c>
      <c r="N3164" s="7">
        <v>32</v>
      </c>
      <c r="O3164" s="7" t="s">
        <v>80</v>
      </c>
      <c r="P3164" s="7" t="s">
        <v>31</v>
      </c>
      <c r="Q3164" s="6" t="s">
        <v>43</v>
      </c>
      <c r="R3164" s="3">
        <v>0</v>
      </c>
      <c r="S3164" s="3">
        <v>0</v>
      </c>
      <c r="T3164" s="3">
        <v>-25</v>
      </c>
      <c r="U3164" s="3">
        <v>0</v>
      </c>
      <c r="V3164" s="3">
        <v>0</v>
      </c>
      <c r="W3164" s="3">
        <v>0</v>
      </c>
      <c r="X3164" s="3">
        <v>0</v>
      </c>
      <c r="Y3164" s="5">
        <v>10</v>
      </c>
      <c r="Z3164" s="5">
        <v>10</v>
      </c>
      <c r="AA3164" s="5">
        <v>0</v>
      </c>
      <c r="AB3164" s="5">
        <v>10.1</v>
      </c>
      <c r="AC3164" s="4">
        <v>114</v>
      </c>
      <c r="AD3164" s="4" t="s">
        <v>1168</v>
      </c>
      <c r="AE3164" s="4">
        <v>5</v>
      </c>
      <c r="AF3164" s="4">
        <v>40</v>
      </c>
      <c r="AG3164" s="4">
        <v>3.4</v>
      </c>
      <c r="AH3164" s="4">
        <v>-14</v>
      </c>
      <c r="AI3164" s="4">
        <v>-4.5</v>
      </c>
      <c r="AJ3164" s="6">
        <v>0</v>
      </c>
      <c r="AK3164" s="3">
        <v>0.2</v>
      </c>
      <c r="AL3164" s="2">
        <v>0</v>
      </c>
    </row>
    <row r="3165" spans="1:38" x14ac:dyDescent="0.35">
      <c r="A3165" s="2">
        <f>AVERAGE(L3165:N3165)</f>
        <v>47</v>
      </c>
      <c r="B3165" s="2">
        <f>R3165+U3165</f>
        <v>13</v>
      </c>
      <c r="C3165" s="2">
        <f>Y3165+Z3165+AB3165</f>
        <v>-18</v>
      </c>
      <c r="D3165" s="2">
        <f>IF(B3165&gt;100,5)+IF(B3165&gt;150,5)+IF(R3165&gt;0,3)+IF(R3165&gt;15,3)+IF(R3165&gt;25,3)+IF(S3165&gt;0,3)+IF(S3165&gt;15,3)+IF(S3165&gt;25,3)+IF(U3165&gt;20,2,0)+IF(U3165&gt;30,3,0)+IF(U3165&gt;50,5,0)+IF(U3165&gt;60,3,0)+IF(Y3165&gt;100,5,0)+IF(Y3165&gt;0,2)+IF(Y3165&gt;15,2)+IF(Y3165&gt;25,2)+IF(Y3165&gt;30,2)+IF(Y3165&gt;40,2)+IF(Y3165&gt;50,2)+IF(Y3165&gt;100,4)+IF(Y3165&lt;10,-5,0)+IF(Y3165&lt;0,-10)++IF(Y3165&lt;15,-5,0)+IF(R3165&lt;0,-3)+IF(R3165&lt;-5,-3)+IF(S3165&lt;0,-3)+IF(S3165&lt;-5,-3)+IF(T3165&lt;0,-3)+IF(T3165&lt;-5,-3)+IF(W3165=1,5,0)+IF(X3165&gt;20,3,0)+IF(X3165&gt;25,3,0)+IF(X3165&gt;40,3,0)+IF(X3165&gt;50,3,0)+IF(N3165&lt;50,-10)+IF(N3165&lt;30,-10)+IF(N3165&lt;20,-10)+IF(N3165&lt;70,-5)+IF(N3165&lt;80,-5)+IF(N3165&gt;95,5,0)+IF(L3165&lt;50,-10)+IF(L3165&lt;30,-10)+IF(L3165&lt;20,-10)+IF(L3165&lt;70,-5)+IF(L3165&lt;80,-5)+IF(L3165&gt;95,5,0)+IF(A3165&gt;85,3,0)+IF(A3165&gt;90,3,0)+IF(U3165&lt;0,-10)+IF(U3165&lt;-5,-20)+IF(U3165&lt;-10,-10)+IF(V3165&gt;0,5,0)+IF(V3165&gt;15,5,0)+IF(V3165&gt;25,5,0)+IF(V3165&lt;0,-10,0)+IF(V3165&lt;-5,-10,0)+IF(U3165&lt;0,-10,0)+IF(U3165&lt;-5,-10,0)+IF(M3165&gt;90,10)+IF(M3165&gt;97,5)+IF(L3165&lt;70,-20,0)+IF(Y3165&gt;100,15,0)+IF(Y3165&gt;200,10,0)+IF(AB3165&gt;40,5,0)+IF(AB3165&gt;50,5,0)+IF(AB3165&gt;60,10,0)+IF(AB3165&gt;100,15,0)+IF(AB3165&gt;200,10,0)</f>
        <v>-80</v>
      </c>
      <c r="E3165" s="2">
        <f>W3165+AA3165+IF(AK3165&gt;1,1,0)+IF(AK3165&gt;1.2,2,0)+IF(AK3165&gt;1.3,2,0)+IF(AK3165&lt;1,-2,0)+IF(B3165&gt;200,5,0)+IF(B3165&gt;300,5,0)+IF(B3165&lt;30,-15,0)+IF(B3165&lt;20,-15,0)</f>
        <v>-31</v>
      </c>
      <c r="F3165" s="2">
        <f>IF(AF3165&gt;0,2,0)+IF(AF3165&gt;2,3,0)+IF(AF3165&gt;4,4,0)+IF(AF3165&gt;10,5,0)+IF(O3165="A",3,0)+IF(O3165="B",3,0)+IF(P3165="A+",7,0)+IF(P3165="A",5,0)+IF(P3165="A-",3,0)+IF(P3165="B+",2,0)+IF(AC3165&lt;40,3,0)+IF(AC3165&lt;20,3,0)+IF(AC3165&lt;10,5,0)+IF(C3165&gt;50,5)</f>
        <v>14</v>
      </c>
      <c r="G3165" s="2">
        <f>IF(AG3165&gt;0,3)+IF(AG3165&gt;4,3)+IF(AG3165&gt;7,3)+IF(AG3165&gt;10,3)+IF(AG3165&gt;13,3)+IF(AG3165&gt;15,3)+IF(AG3165&gt;17,3)+IF(AG3165&gt;20,3)+IF(AG3165&gt;25,5)+IF(AH3165&gt;0,3)+IF(AH3165&gt;7,3)+IF(AH3165&gt;10,3)+IF(AH3165&gt;15,3)+IF(AI3165&gt;0,3)+IF(AI3165&gt;7,3)+IF(AI3165&gt;10,3)+IF(AI3165&gt;15,3)</f>
        <v>3</v>
      </c>
      <c r="H3165" s="2">
        <f>SUM(D3165:G3165)</f>
        <v>-94</v>
      </c>
      <c r="I3165" s="2">
        <f>I3164+1</f>
        <v>3164</v>
      </c>
      <c r="J3165" s="3" t="s">
        <v>4324</v>
      </c>
      <c r="K3165" s="2" t="s">
        <v>4325</v>
      </c>
      <c r="L3165" s="7">
        <v>37</v>
      </c>
      <c r="M3165" s="7">
        <v>64</v>
      </c>
      <c r="N3165" s="7">
        <v>40</v>
      </c>
      <c r="O3165" s="7">
        <v>0</v>
      </c>
      <c r="P3165" s="7" t="s">
        <v>31</v>
      </c>
      <c r="Q3165" s="6" t="s">
        <v>121</v>
      </c>
      <c r="R3165" s="3">
        <v>0</v>
      </c>
      <c r="S3165" s="3">
        <v>0</v>
      </c>
      <c r="T3165" s="3">
        <v>0</v>
      </c>
      <c r="U3165" s="3">
        <v>13</v>
      </c>
      <c r="V3165" s="3">
        <v>0</v>
      </c>
      <c r="W3165" s="3">
        <v>0</v>
      </c>
      <c r="X3165" s="3">
        <v>-11.1</v>
      </c>
      <c r="Y3165" s="5">
        <v>-4</v>
      </c>
      <c r="Z3165" s="5">
        <v>-8</v>
      </c>
      <c r="AA3165" s="5">
        <v>1</v>
      </c>
      <c r="AB3165" s="5">
        <v>-6</v>
      </c>
      <c r="AC3165" s="4">
        <v>69</v>
      </c>
      <c r="AD3165" s="4" t="s">
        <v>33</v>
      </c>
      <c r="AE3165" s="4">
        <v>32</v>
      </c>
      <c r="AF3165" s="4">
        <v>31.8</v>
      </c>
      <c r="AG3165" s="4">
        <v>0</v>
      </c>
      <c r="AH3165" s="4">
        <v>-1</v>
      </c>
      <c r="AI3165" s="4">
        <v>1.6</v>
      </c>
      <c r="AJ3165" s="6" t="s">
        <v>99</v>
      </c>
      <c r="AK3165" s="3">
        <v>0.8</v>
      </c>
      <c r="AL3165" s="2">
        <v>0</v>
      </c>
    </row>
    <row r="3166" spans="1:38" x14ac:dyDescent="0.35">
      <c r="A3166" s="2">
        <f>AVERAGE(L3166:N3166)</f>
        <v>22</v>
      </c>
      <c r="B3166" s="2">
        <f>R3166+U3166</f>
        <v>0</v>
      </c>
      <c r="C3166" s="2">
        <f>Y3166+Z3166+AB3166</f>
        <v>0</v>
      </c>
      <c r="D3166" s="2">
        <f>IF(B3166&gt;100,5)+IF(B3166&gt;150,5)+IF(R3166&gt;0,3)+IF(R3166&gt;15,3)+IF(R3166&gt;25,3)+IF(S3166&gt;0,3)+IF(S3166&gt;15,3)+IF(S3166&gt;25,3)+IF(U3166&gt;20,2,0)+IF(U3166&gt;30,3,0)+IF(U3166&gt;50,5,0)+IF(U3166&gt;60,3,0)+IF(Y3166&gt;100,5,0)+IF(Y3166&gt;0,2)+IF(Y3166&gt;15,2)+IF(Y3166&gt;25,2)+IF(Y3166&gt;30,2)+IF(Y3166&gt;40,2)+IF(Y3166&gt;50,2)+IF(Y3166&gt;100,4)+IF(Y3166&lt;10,-5,0)+IF(Y3166&lt;0,-10)++IF(Y3166&lt;15,-5,0)+IF(R3166&lt;0,-3)+IF(R3166&lt;-5,-3)+IF(S3166&lt;0,-3)+IF(S3166&lt;-5,-3)+IF(T3166&lt;0,-3)+IF(T3166&lt;-5,-3)+IF(W3166=1,5,0)+IF(X3166&gt;20,3,0)+IF(X3166&gt;25,3,0)+IF(X3166&gt;40,3,0)+IF(X3166&gt;50,3,0)+IF(N3166&lt;50,-10)+IF(N3166&lt;30,-10)+IF(N3166&lt;20,-10)+IF(N3166&lt;70,-5)+IF(N3166&lt;80,-5)+IF(N3166&gt;95,5,0)+IF(L3166&lt;50,-10)+IF(L3166&lt;30,-10)+IF(L3166&lt;20,-10)+IF(L3166&lt;70,-5)+IF(L3166&lt;80,-5)+IF(L3166&gt;95,5,0)+IF(A3166&gt;85,3,0)+IF(A3166&gt;90,3,0)+IF(U3166&lt;0,-10)+IF(U3166&lt;-5,-20)+IF(U3166&lt;-10,-10)+IF(V3166&gt;0,5,0)+IF(V3166&gt;15,5,0)+IF(V3166&gt;25,5,0)+IF(V3166&lt;0,-10,0)+IF(V3166&lt;-5,-10,0)+IF(U3166&lt;0,-10,0)+IF(U3166&lt;-5,-10,0)+IF(M3166&gt;90,10)+IF(M3166&gt;97,5)+IF(L3166&lt;70,-20,0)+IF(Y3166&gt;100,15,0)+IF(Y3166&gt;200,10,0)+IF(AB3166&gt;40,5,0)+IF(AB3166&gt;50,5,0)+IF(AB3166&gt;60,10,0)+IF(AB3166&gt;100,15,0)+IF(AB3166&gt;200,10,0)</f>
        <v>-80</v>
      </c>
      <c r="E3166" s="2">
        <f>W3166+AA3166+IF(AK3166&gt;1,1,0)+IF(AK3166&gt;1.2,2,0)+IF(AK3166&gt;1.3,2,0)+IF(AK3166&lt;1,-2,0)+IF(B3166&gt;200,5,0)+IF(B3166&gt;300,5,0)+IF(B3166&lt;30,-15,0)+IF(B3166&lt;20,-15,0)</f>
        <v>-25</v>
      </c>
      <c r="F3166" s="2">
        <f>IF(AF3166&gt;0,2,0)+IF(AF3166&gt;2,3,0)+IF(AF3166&gt;4,4,0)+IF(AF3166&gt;10,5,0)+IF(O3166="A",3,0)+IF(O3166="B",3,0)+IF(P3166="A+",7,0)+IF(P3166="A",5,0)+IF(P3166="A-",3,0)+IF(P3166="B+",2,0)+IF(AC3166&lt;40,3,0)+IF(AC3166&lt;20,3,0)+IF(AC3166&lt;10,5,0)+IF(C3166&gt;50,5)</f>
        <v>11</v>
      </c>
      <c r="G3166" s="2">
        <f>IF(AG3166&gt;0,3)+IF(AG3166&gt;4,3)+IF(AG3166&gt;7,3)+IF(AG3166&gt;10,3)+IF(AG3166&gt;13,3)+IF(AG3166&gt;15,3)+IF(AG3166&gt;17,3)+IF(AG3166&gt;20,3)+IF(AG3166&gt;25,5)+IF(AH3166&gt;0,3)+IF(AH3166&gt;7,3)+IF(AH3166&gt;10,3)+IF(AH3166&gt;15,3)+IF(AI3166&gt;0,3)+IF(AI3166&gt;7,3)+IF(AI3166&gt;10,3)+IF(AI3166&gt;15,3)</f>
        <v>0</v>
      </c>
      <c r="H3166" s="2">
        <f>SUM(D3166:G3166)</f>
        <v>-94</v>
      </c>
      <c r="I3166" s="2">
        <f>I3165+1</f>
        <v>3165</v>
      </c>
      <c r="J3166" s="3" t="s">
        <v>7769</v>
      </c>
      <c r="K3166" s="2" t="s">
        <v>7770</v>
      </c>
      <c r="L3166" s="7">
        <v>36</v>
      </c>
      <c r="M3166" s="7">
        <v>1</v>
      </c>
      <c r="N3166" s="7">
        <v>29</v>
      </c>
      <c r="O3166" s="7">
        <v>0</v>
      </c>
      <c r="P3166" s="7">
        <v>0</v>
      </c>
      <c r="Q3166" s="6" t="s">
        <v>84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5">
        <v>0</v>
      </c>
      <c r="Z3166" s="5">
        <v>0</v>
      </c>
      <c r="AA3166" s="5">
        <v>0</v>
      </c>
      <c r="AB3166" s="5">
        <v>0</v>
      </c>
      <c r="AC3166" s="4">
        <v>3</v>
      </c>
      <c r="AD3166" s="4" t="s">
        <v>33</v>
      </c>
      <c r="AE3166" s="4">
        <v>0</v>
      </c>
      <c r="AF3166" s="4">
        <v>0</v>
      </c>
      <c r="AG3166" s="4">
        <v>-44.5</v>
      </c>
      <c r="AH3166" s="4">
        <v>0</v>
      </c>
      <c r="AI3166" s="4">
        <v>0</v>
      </c>
      <c r="AJ3166" s="6" t="s">
        <v>107</v>
      </c>
      <c r="AK3166" s="3">
        <v>1.6</v>
      </c>
      <c r="AL3166" s="2">
        <v>0</v>
      </c>
    </row>
    <row r="3167" spans="1:38" x14ac:dyDescent="0.35">
      <c r="A3167" s="2">
        <f>AVERAGE(L3167:N3167)</f>
        <v>12.333333333333334</v>
      </c>
      <c r="B3167" s="2">
        <f>R3167+U3167</f>
        <v>26</v>
      </c>
      <c r="C3167" s="2">
        <f>Y3167+Z3167+AB3167</f>
        <v>70.8</v>
      </c>
      <c r="D3167" s="2">
        <f>IF(B3167&gt;100,5)+IF(B3167&gt;150,5)+IF(R3167&gt;0,3)+IF(R3167&gt;15,3)+IF(R3167&gt;25,3)+IF(S3167&gt;0,3)+IF(S3167&gt;15,3)+IF(S3167&gt;25,3)+IF(U3167&gt;20,2,0)+IF(U3167&gt;30,3,0)+IF(U3167&gt;50,5,0)+IF(U3167&gt;60,3,0)+IF(Y3167&gt;100,5,0)+IF(Y3167&gt;0,2)+IF(Y3167&gt;15,2)+IF(Y3167&gt;25,2)+IF(Y3167&gt;30,2)+IF(Y3167&gt;40,2)+IF(Y3167&gt;50,2)+IF(Y3167&gt;100,4)+IF(Y3167&lt;10,-5,0)+IF(Y3167&lt;0,-10)++IF(Y3167&lt;15,-5,0)+IF(R3167&lt;0,-3)+IF(R3167&lt;-5,-3)+IF(S3167&lt;0,-3)+IF(S3167&lt;-5,-3)+IF(T3167&lt;0,-3)+IF(T3167&lt;-5,-3)+IF(W3167=1,5,0)+IF(X3167&gt;20,3,0)+IF(X3167&gt;25,3,0)+IF(X3167&gt;40,3,0)+IF(X3167&gt;50,3,0)+IF(N3167&lt;50,-10)+IF(N3167&lt;30,-10)+IF(N3167&lt;20,-10)+IF(N3167&lt;70,-5)+IF(N3167&lt;80,-5)+IF(N3167&gt;95,5,0)+IF(L3167&lt;50,-10)+IF(L3167&lt;30,-10)+IF(L3167&lt;20,-10)+IF(L3167&lt;70,-5)+IF(L3167&lt;80,-5)+IF(L3167&gt;95,5,0)+IF(A3167&gt;85,3,0)+IF(A3167&gt;90,3,0)+IF(U3167&lt;0,-10)+IF(U3167&lt;-5,-20)+IF(U3167&lt;-10,-10)+IF(V3167&gt;0,5,0)+IF(V3167&gt;15,5,0)+IF(V3167&gt;25,5,0)+IF(V3167&lt;0,-10,0)+IF(V3167&lt;-5,-10,0)+IF(U3167&lt;0,-10,0)+IF(U3167&lt;-5,-10,0)+IF(M3167&gt;90,10)+IF(M3167&gt;97,5)+IF(L3167&lt;70,-20,0)+IF(Y3167&gt;100,15,0)+IF(Y3167&gt;200,10,0)+IF(AB3167&gt;40,5,0)+IF(AB3167&gt;50,5,0)+IF(AB3167&gt;60,10,0)+IF(AB3167&gt;100,15,0)+IF(AB3167&gt;200,10,0)</f>
        <v>-86</v>
      </c>
      <c r="E3167" s="2">
        <f>W3167+AA3167+IF(AK3167&gt;1,1,0)+IF(AK3167&gt;1.2,2,0)+IF(AK3167&gt;1.3,2,0)+IF(AK3167&lt;1,-2,0)+IF(B3167&gt;200,5,0)+IF(B3167&gt;300,5,0)+IF(B3167&lt;30,-15,0)+IF(B3167&lt;20,-15,0)</f>
        <v>-16</v>
      </c>
      <c r="F3167" s="2">
        <f>IF(AF3167&gt;0,2,0)+IF(AF3167&gt;2,3,0)+IF(AF3167&gt;4,4,0)+IF(AF3167&gt;10,5,0)+IF(O3167="A",3,0)+IF(O3167="B",3,0)+IF(P3167="A+",7,0)+IF(P3167="A",5,0)+IF(P3167="A-",3,0)+IF(P3167="B+",2,0)+IF(AC3167&lt;40,3,0)+IF(AC3167&lt;20,3,0)+IF(AC3167&lt;10,5,0)+IF(C3167&gt;50,5)</f>
        <v>8</v>
      </c>
      <c r="G3167" s="2">
        <f>IF(AG3167&gt;0,3)+IF(AG3167&gt;4,3)+IF(AG3167&gt;7,3)+IF(AG3167&gt;10,3)+IF(AG3167&gt;13,3)+IF(AG3167&gt;15,3)+IF(AG3167&gt;17,3)+IF(AG3167&gt;20,3)+IF(AG3167&gt;25,5)+IF(AH3167&gt;0,3)+IF(AH3167&gt;7,3)+IF(AH3167&gt;10,3)+IF(AH3167&gt;15,3)+IF(AI3167&gt;0,3)+IF(AI3167&gt;7,3)+IF(AI3167&gt;10,3)+IF(AI3167&gt;15,3)</f>
        <v>0</v>
      </c>
      <c r="H3167" s="2">
        <f>SUM(D3167:G3167)</f>
        <v>-94</v>
      </c>
      <c r="I3167" s="2">
        <f>I3166+1</f>
        <v>3166</v>
      </c>
      <c r="J3167" s="3" t="s">
        <v>10169</v>
      </c>
      <c r="K3167" s="2" t="s">
        <v>10170</v>
      </c>
      <c r="L3167" s="7">
        <v>14</v>
      </c>
      <c r="M3167" s="7">
        <v>19</v>
      </c>
      <c r="N3167" s="7">
        <v>4</v>
      </c>
      <c r="O3167" s="7" t="s">
        <v>31</v>
      </c>
      <c r="P3167" s="7" t="s">
        <v>80</v>
      </c>
      <c r="Q3167" s="6" t="s">
        <v>407</v>
      </c>
      <c r="R3167" s="3">
        <v>0</v>
      </c>
      <c r="S3167" s="3">
        <v>0</v>
      </c>
      <c r="T3167" s="3">
        <v>0</v>
      </c>
      <c r="U3167" s="3">
        <v>26</v>
      </c>
      <c r="V3167" s="3">
        <v>0</v>
      </c>
      <c r="W3167" s="3">
        <v>0</v>
      </c>
      <c r="X3167" s="3">
        <v>-11.1</v>
      </c>
      <c r="Y3167" s="5">
        <v>72</v>
      </c>
      <c r="Z3167" s="5">
        <v>-21</v>
      </c>
      <c r="AA3167" s="5">
        <v>1</v>
      </c>
      <c r="AB3167" s="5">
        <v>19.8</v>
      </c>
      <c r="AC3167" s="4">
        <v>37</v>
      </c>
      <c r="AD3167" s="4" t="s">
        <v>33</v>
      </c>
      <c r="AE3167" s="4">
        <v>3</v>
      </c>
      <c r="AF3167" s="4">
        <v>-2</v>
      </c>
      <c r="AG3167" s="4">
        <v>-803.8</v>
      </c>
      <c r="AH3167" s="4">
        <v>-457.3</v>
      </c>
      <c r="AI3167" s="4">
        <v>-650.4</v>
      </c>
      <c r="AJ3167" s="6" t="s">
        <v>77</v>
      </c>
      <c r="AK3167" s="3">
        <v>0.5</v>
      </c>
      <c r="AL3167" s="2">
        <v>0</v>
      </c>
    </row>
    <row r="3168" spans="1:38" x14ac:dyDescent="0.35">
      <c r="A3168" s="2">
        <f>AVERAGE(L3168:N3168)</f>
        <v>46</v>
      </c>
      <c r="B3168" s="2">
        <f>R3168+U3168</f>
        <v>-26</v>
      </c>
      <c r="C3168" s="2">
        <f>Y3168+Z3168+AB3168</f>
        <v>-15.4</v>
      </c>
      <c r="D3168" s="2">
        <f>IF(B3168&gt;100,5)+IF(B3168&gt;150,5)+IF(R3168&gt;0,3)+IF(R3168&gt;15,3)+IF(R3168&gt;25,3)+IF(S3168&gt;0,3)+IF(S3168&gt;15,3)+IF(S3168&gt;25,3)+IF(U3168&gt;20,2,0)+IF(U3168&gt;30,3,0)+IF(U3168&gt;50,5,0)+IF(U3168&gt;60,3,0)+IF(Y3168&gt;100,5,0)+IF(Y3168&gt;0,2)+IF(Y3168&gt;15,2)+IF(Y3168&gt;25,2)+IF(Y3168&gt;30,2)+IF(Y3168&gt;40,2)+IF(Y3168&gt;50,2)+IF(Y3168&gt;100,4)+IF(Y3168&lt;10,-5,0)+IF(Y3168&lt;0,-10)++IF(Y3168&lt;15,-5,0)+IF(R3168&lt;0,-3)+IF(R3168&lt;-5,-3)+IF(S3168&lt;0,-3)+IF(S3168&lt;-5,-3)+IF(T3168&lt;0,-3)+IF(T3168&lt;-5,-3)+IF(W3168=1,5,0)+IF(X3168&gt;20,3,0)+IF(X3168&gt;25,3,0)+IF(X3168&gt;40,3,0)+IF(X3168&gt;50,3,0)+IF(N3168&lt;50,-10)+IF(N3168&lt;30,-10)+IF(N3168&lt;20,-10)+IF(N3168&lt;70,-5)+IF(N3168&lt;80,-5)+IF(N3168&gt;95,5,0)+IF(L3168&lt;50,-10)+IF(L3168&lt;30,-10)+IF(L3168&lt;20,-10)+IF(L3168&lt;70,-5)+IF(L3168&lt;80,-5)+IF(L3168&gt;95,5,0)+IF(A3168&gt;85,3,0)+IF(A3168&gt;90,3,0)+IF(U3168&lt;0,-10)+IF(U3168&lt;-5,-20)+IF(U3168&lt;-10,-10)+IF(V3168&gt;0,5,0)+IF(V3168&gt;15,5,0)+IF(V3168&gt;25,5,0)+IF(V3168&lt;0,-10,0)+IF(V3168&lt;-5,-10,0)+IF(U3168&lt;0,-10,0)+IF(U3168&lt;-5,-10,0)+IF(M3168&gt;90,10)+IF(M3168&gt;97,5)+IF(L3168&lt;70,-20,0)+IF(Y3168&gt;100,15,0)+IF(Y3168&gt;200,10,0)+IF(AB3168&gt;40,5,0)+IF(AB3168&gt;50,5,0)+IF(AB3168&gt;60,10,0)+IF(AB3168&gt;100,15,0)+IF(AB3168&gt;200,10,0)</f>
        <v>-88</v>
      </c>
      <c r="E3168" s="2">
        <f>W3168+AA3168+IF(AK3168&gt;1,1,0)+IF(AK3168&gt;1.2,2,0)+IF(AK3168&gt;1.3,2,0)+IF(AK3168&lt;1,-2,0)+IF(B3168&gt;200,5,0)+IF(B3168&gt;300,5,0)+IF(B3168&lt;30,-15,0)+IF(B3168&lt;20,-15,0)</f>
        <v>-32</v>
      </c>
      <c r="F3168" s="2">
        <f>IF(AF3168&gt;0,2,0)+IF(AF3168&gt;2,3,0)+IF(AF3168&gt;4,4,0)+IF(AF3168&gt;10,5,0)+IF(O3168="A",3,0)+IF(O3168="B",3,0)+IF(P3168="A+",7,0)+IF(P3168="A",5,0)+IF(P3168="A-",3,0)+IF(P3168="B+",2,0)+IF(AC3168&lt;40,3,0)+IF(AC3168&lt;20,3,0)+IF(AC3168&lt;10,5,0)+IF(C3168&gt;50,5)</f>
        <v>5</v>
      </c>
      <c r="G3168" s="2">
        <f>IF(AG3168&gt;0,3)+IF(AG3168&gt;4,3)+IF(AG3168&gt;7,3)+IF(AG3168&gt;10,3)+IF(AG3168&gt;13,3)+IF(AG3168&gt;15,3)+IF(AG3168&gt;17,3)+IF(AG3168&gt;20,3)+IF(AG3168&gt;25,5)+IF(AH3168&gt;0,3)+IF(AH3168&gt;7,3)+IF(AH3168&gt;10,3)+IF(AH3168&gt;15,3)+IF(AI3168&gt;0,3)+IF(AI3168&gt;7,3)+IF(AI3168&gt;10,3)+IF(AI3168&gt;15,3)</f>
        <v>21</v>
      </c>
      <c r="H3168" s="2">
        <f>SUM(D3168:G3168)</f>
        <v>-94</v>
      </c>
      <c r="I3168" s="2">
        <f>I3167+1</f>
        <v>3167</v>
      </c>
      <c r="J3168" s="3" t="s">
        <v>9431</v>
      </c>
      <c r="K3168" s="2" t="s">
        <v>9432</v>
      </c>
      <c r="L3168" s="7">
        <v>45</v>
      </c>
      <c r="M3168" s="7">
        <v>25</v>
      </c>
      <c r="N3168" s="7">
        <v>68</v>
      </c>
      <c r="O3168" s="7" t="s">
        <v>42</v>
      </c>
      <c r="P3168" s="7" t="s">
        <v>31</v>
      </c>
      <c r="Q3168" s="6" t="s">
        <v>71</v>
      </c>
      <c r="R3168" s="3">
        <v>-30</v>
      </c>
      <c r="S3168" s="3">
        <v>-22</v>
      </c>
      <c r="T3168" s="3">
        <v>-52</v>
      </c>
      <c r="U3168" s="3">
        <v>4</v>
      </c>
      <c r="V3168" s="3">
        <v>0</v>
      </c>
      <c r="W3168" s="3">
        <v>0</v>
      </c>
      <c r="X3168" s="3">
        <v>2.9</v>
      </c>
      <c r="Y3168" s="5">
        <v>-6</v>
      </c>
      <c r="Z3168" s="5">
        <v>-5</v>
      </c>
      <c r="AA3168" s="5">
        <v>0</v>
      </c>
      <c r="AB3168" s="5">
        <v>-4.4000000000000004</v>
      </c>
      <c r="AC3168" s="4">
        <v>70</v>
      </c>
      <c r="AD3168" s="4" t="s">
        <v>106</v>
      </c>
      <c r="AE3168" s="4">
        <v>59</v>
      </c>
      <c r="AF3168" s="4">
        <v>2.1</v>
      </c>
      <c r="AG3168" s="4">
        <v>9.8000000000000007</v>
      </c>
      <c r="AH3168" s="4">
        <v>8.1999999999999993</v>
      </c>
      <c r="AI3168" s="4">
        <v>8.5</v>
      </c>
      <c r="AJ3168" s="6" t="s">
        <v>77</v>
      </c>
      <c r="AK3168" s="3">
        <v>0.7</v>
      </c>
      <c r="AL3168" s="2">
        <v>0</v>
      </c>
    </row>
    <row r="3169" spans="1:38" x14ac:dyDescent="0.35">
      <c r="A3169" s="2">
        <f>AVERAGE(L3169:N3169)</f>
        <v>31</v>
      </c>
      <c r="B3169" s="2">
        <f>R3169+U3169</f>
        <v>25</v>
      </c>
      <c r="C3169" s="2">
        <f>Y3169+Z3169+AB3169</f>
        <v>0</v>
      </c>
      <c r="D3169" s="2">
        <f>IF(B3169&gt;100,5)+IF(B3169&gt;150,5)+IF(R3169&gt;0,3)+IF(R3169&gt;15,3)+IF(R3169&gt;25,3)+IF(S3169&gt;0,3)+IF(S3169&gt;15,3)+IF(S3169&gt;25,3)+IF(U3169&gt;20,2,0)+IF(U3169&gt;30,3,0)+IF(U3169&gt;50,5,0)+IF(U3169&gt;60,3,0)+IF(Y3169&gt;100,5,0)+IF(Y3169&gt;0,2)+IF(Y3169&gt;15,2)+IF(Y3169&gt;25,2)+IF(Y3169&gt;30,2)+IF(Y3169&gt;40,2)+IF(Y3169&gt;50,2)+IF(Y3169&gt;100,4)+IF(Y3169&lt;10,-5,0)+IF(Y3169&lt;0,-10)++IF(Y3169&lt;15,-5,0)+IF(R3169&lt;0,-3)+IF(R3169&lt;-5,-3)+IF(S3169&lt;0,-3)+IF(S3169&lt;-5,-3)+IF(T3169&lt;0,-3)+IF(T3169&lt;-5,-3)+IF(W3169=1,5,0)+IF(X3169&gt;20,3,0)+IF(X3169&gt;25,3,0)+IF(X3169&gt;40,3,0)+IF(X3169&gt;50,3,0)+IF(N3169&lt;50,-10)+IF(N3169&lt;30,-10)+IF(N3169&lt;20,-10)+IF(N3169&lt;70,-5)+IF(N3169&lt;80,-5)+IF(N3169&gt;95,5,0)+IF(L3169&lt;50,-10)+IF(L3169&lt;30,-10)+IF(L3169&lt;20,-10)+IF(L3169&lt;70,-5)+IF(L3169&lt;80,-5)+IF(L3169&gt;95,5,0)+IF(A3169&gt;85,3,0)+IF(A3169&gt;90,3,0)+IF(U3169&lt;0,-10)+IF(U3169&lt;-5,-20)+IF(U3169&lt;-10,-10)+IF(V3169&gt;0,5,0)+IF(V3169&gt;15,5,0)+IF(V3169&gt;25,5,0)+IF(V3169&lt;0,-10,0)+IF(V3169&lt;-5,-10,0)+IF(U3169&lt;0,-10,0)+IF(U3169&lt;-5,-10,0)+IF(M3169&gt;90,10)+IF(M3169&gt;97,5)+IF(L3169&lt;70,-20,0)+IF(Y3169&gt;100,15,0)+IF(Y3169&gt;200,10,0)+IF(AB3169&gt;40,5,0)+IF(AB3169&gt;50,5,0)+IF(AB3169&gt;60,10,0)+IF(AB3169&gt;100,15,0)+IF(AB3169&gt;200,10,0)</f>
        <v>-88</v>
      </c>
      <c r="E3169" s="2">
        <f>W3169+AA3169+IF(AK3169&gt;1,1,0)+IF(AK3169&gt;1.2,2,0)+IF(AK3169&gt;1.3,2,0)+IF(AK3169&lt;1,-2,0)+IF(B3169&gt;200,5,0)+IF(B3169&gt;300,5,0)+IF(B3169&lt;30,-15,0)+IF(B3169&lt;20,-15,0)</f>
        <v>-17</v>
      </c>
      <c r="F3169" s="2">
        <f>IF(AF3169&gt;0,2,0)+IF(AF3169&gt;2,3,0)+IF(AF3169&gt;4,4,0)+IF(AF3169&gt;10,5,0)+IF(O3169="A",3,0)+IF(O3169="B",3,0)+IF(P3169="A+",7,0)+IF(P3169="A",5,0)+IF(P3169="A-",3,0)+IF(P3169="B+",2,0)+IF(AC3169&lt;40,3,0)+IF(AC3169&lt;20,3,0)+IF(AC3169&lt;10,5,0)+IF(C3169&gt;50,5)</f>
        <v>11</v>
      </c>
      <c r="G3169" s="2">
        <f>IF(AG3169&gt;0,3)+IF(AG3169&gt;4,3)+IF(AG3169&gt;7,3)+IF(AG3169&gt;10,3)+IF(AG3169&gt;13,3)+IF(AG3169&gt;15,3)+IF(AG3169&gt;17,3)+IF(AG3169&gt;20,3)+IF(AG3169&gt;25,5)+IF(AH3169&gt;0,3)+IF(AH3169&gt;7,3)+IF(AH3169&gt;10,3)+IF(AH3169&gt;15,3)+IF(AI3169&gt;0,3)+IF(AI3169&gt;7,3)+IF(AI3169&gt;10,3)+IF(AI3169&gt;15,3)</f>
        <v>0</v>
      </c>
      <c r="H3169" s="2">
        <f>SUM(D3169:G3169)</f>
        <v>-94</v>
      </c>
      <c r="I3169" s="2">
        <f>I3168+1</f>
        <v>3168</v>
      </c>
      <c r="J3169" s="3" t="s">
        <v>1676</v>
      </c>
      <c r="K3169" s="2" t="s">
        <v>1677</v>
      </c>
      <c r="L3169" s="7">
        <v>30</v>
      </c>
      <c r="M3169" s="7">
        <v>56</v>
      </c>
      <c r="N3169" s="7">
        <v>7</v>
      </c>
      <c r="O3169" s="7" t="s">
        <v>31</v>
      </c>
      <c r="P3169" s="7" t="s">
        <v>31</v>
      </c>
      <c r="Q3169" s="6" t="s">
        <v>152</v>
      </c>
      <c r="R3169" s="3">
        <v>0</v>
      </c>
      <c r="S3169" s="3">
        <v>0</v>
      </c>
      <c r="T3169" s="3">
        <v>0</v>
      </c>
      <c r="U3169" s="3">
        <v>25</v>
      </c>
      <c r="V3169" s="3">
        <v>0</v>
      </c>
      <c r="W3169" s="3">
        <v>0</v>
      </c>
      <c r="X3169" s="3">
        <v>-7.2</v>
      </c>
      <c r="Y3169" s="5">
        <v>0</v>
      </c>
      <c r="Z3169" s="5">
        <v>0</v>
      </c>
      <c r="AA3169" s="5">
        <v>0</v>
      </c>
      <c r="AB3169" s="5">
        <v>0</v>
      </c>
      <c r="AC3169" s="4">
        <v>3</v>
      </c>
      <c r="AD3169" s="4" t="s">
        <v>33</v>
      </c>
      <c r="AE3169" s="4">
        <v>5</v>
      </c>
      <c r="AF3169" s="4">
        <v>-35.700000000000003</v>
      </c>
      <c r="AG3169" s="4">
        <v>-77.099999999999994</v>
      </c>
      <c r="AH3169" s="4">
        <v>0</v>
      </c>
      <c r="AI3169" s="4">
        <v>0</v>
      </c>
      <c r="AJ3169" s="6" t="s">
        <v>195</v>
      </c>
      <c r="AK3169" s="3">
        <v>0.5</v>
      </c>
      <c r="AL3169" s="2">
        <v>0</v>
      </c>
    </row>
    <row r="3170" spans="1:38" x14ac:dyDescent="0.35">
      <c r="A3170" s="2">
        <f>AVERAGE(L3170:N3170)</f>
        <v>40.666666666666664</v>
      </c>
      <c r="B3170" s="2">
        <f>R3170+U3170</f>
        <v>-4</v>
      </c>
      <c r="C3170" s="2">
        <f>Y3170+Z3170+AB3170</f>
        <v>-36.4</v>
      </c>
      <c r="D3170" s="2">
        <f>IF(B3170&gt;100,5)+IF(B3170&gt;150,5)+IF(R3170&gt;0,3)+IF(R3170&gt;15,3)+IF(R3170&gt;25,3)+IF(S3170&gt;0,3)+IF(S3170&gt;15,3)+IF(S3170&gt;25,3)+IF(U3170&gt;20,2,0)+IF(U3170&gt;30,3,0)+IF(U3170&gt;50,5,0)+IF(U3170&gt;60,3,0)+IF(Y3170&gt;100,5,0)+IF(Y3170&gt;0,2)+IF(Y3170&gt;15,2)+IF(Y3170&gt;25,2)+IF(Y3170&gt;30,2)+IF(Y3170&gt;40,2)+IF(Y3170&gt;50,2)+IF(Y3170&gt;100,4)+IF(Y3170&lt;10,-5,0)+IF(Y3170&lt;0,-10)++IF(Y3170&lt;15,-5,0)+IF(R3170&lt;0,-3)+IF(R3170&lt;-5,-3)+IF(S3170&lt;0,-3)+IF(S3170&lt;-5,-3)+IF(T3170&lt;0,-3)+IF(T3170&lt;-5,-3)+IF(W3170=1,5,0)+IF(X3170&gt;20,3,0)+IF(X3170&gt;25,3,0)+IF(X3170&gt;40,3,0)+IF(X3170&gt;50,3,0)+IF(N3170&lt;50,-10)+IF(N3170&lt;30,-10)+IF(N3170&lt;20,-10)+IF(N3170&lt;70,-5)+IF(N3170&lt;80,-5)+IF(N3170&gt;95,5,0)+IF(L3170&lt;50,-10)+IF(L3170&lt;30,-10)+IF(L3170&lt;20,-10)+IF(L3170&lt;70,-5)+IF(L3170&lt;80,-5)+IF(L3170&gt;95,5,0)+IF(A3170&gt;85,3,0)+IF(A3170&gt;90,3,0)+IF(U3170&lt;0,-10)+IF(U3170&lt;-5,-20)+IF(U3170&lt;-10,-10)+IF(V3170&gt;0,5,0)+IF(V3170&gt;15,5,0)+IF(V3170&gt;25,5,0)+IF(V3170&lt;0,-10,0)+IF(V3170&lt;-5,-10,0)+IF(U3170&lt;0,-10,0)+IF(U3170&lt;-5,-10,0)+IF(M3170&gt;90,10)+IF(M3170&gt;97,5)+IF(L3170&lt;70,-20,0)+IF(Y3170&gt;100,15,0)+IF(Y3170&gt;200,10,0)+IF(AB3170&gt;40,5,0)+IF(AB3170&gt;50,5,0)+IF(AB3170&gt;60,10,0)+IF(AB3170&gt;100,15,0)+IF(AB3170&gt;200,10,0)</f>
        <v>-91</v>
      </c>
      <c r="E3170" s="2">
        <f>W3170+AA3170+IF(AK3170&gt;1,1,0)+IF(AK3170&gt;1.2,2,0)+IF(AK3170&gt;1.3,2,0)+IF(AK3170&lt;1,-2,0)+IF(B3170&gt;200,5,0)+IF(B3170&gt;300,5,0)+IF(B3170&lt;30,-15,0)+IF(B3170&lt;20,-15,0)</f>
        <v>-32</v>
      </c>
      <c r="F3170" s="2">
        <f>IF(AF3170&gt;0,2,0)+IF(AF3170&gt;2,3,0)+IF(AF3170&gt;4,4,0)+IF(AF3170&gt;10,5,0)+IF(O3170="A",3,0)+IF(O3170="B",3,0)+IF(P3170="A+",7,0)+IF(P3170="A",5,0)+IF(P3170="A-",3,0)+IF(P3170="B+",2,0)+IF(AC3170&lt;40,3,0)+IF(AC3170&lt;20,3,0)+IF(AC3170&lt;10,5,0)+IF(C3170&gt;50,5)</f>
        <v>2</v>
      </c>
      <c r="G3170" s="2">
        <f>IF(AG3170&gt;0,3)+IF(AG3170&gt;4,3)+IF(AG3170&gt;7,3)+IF(AG3170&gt;10,3)+IF(AG3170&gt;13,3)+IF(AG3170&gt;15,3)+IF(AG3170&gt;17,3)+IF(AG3170&gt;20,3)+IF(AG3170&gt;25,5)+IF(AH3170&gt;0,3)+IF(AH3170&gt;7,3)+IF(AH3170&gt;10,3)+IF(AH3170&gt;15,3)+IF(AI3170&gt;0,3)+IF(AI3170&gt;7,3)+IF(AI3170&gt;10,3)+IF(AI3170&gt;15,3)</f>
        <v>27</v>
      </c>
      <c r="H3170" s="2">
        <f>SUM(D3170:G3170)</f>
        <v>-94</v>
      </c>
      <c r="I3170" s="2">
        <f>I3169+1</f>
        <v>3169</v>
      </c>
      <c r="J3170" s="3" t="s">
        <v>6885</v>
      </c>
      <c r="K3170" s="2" t="s">
        <v>6886</v>
      </c>
      <c r="L3170" s="7">
        <v>42</v>
      </c>
      <c r="M3170" s="7">
        <v>53</v>
      </c>
      <c r="N3170" s="7">
        <v>27</v>
      </c>
      <c r="O3170" s="7" t="s">
        <v>80</v>
      </c>
      <c r="P3170" s="7" t="s">
        <v>59</v>
      </c>
      <c r="Q3170" s="6" t="s">
        <v>371</v>
      </c>
      <c r="R3170" s="3">
        <v>-8</v>
      </c>
      <c r="S3170" s="3">
        <v>0</v>
      </c>
      <c r="T3170" s="3">
        <v>0</v>
      </c>
      <c r="U3170" s="3">
        <v>4</v>
      </c>
      <c r="V3170" s="3">
        <v>14</v>
      </c>
      <c r="W3170" s="3">
        <v>0</v>
      </c>
      <c r="X3170" s="3">
        <v>0</v>
      </c>
      <c r="Y3170" s="5">
        <v>-16</v>
      </c>
      <c r="Z3170" s="5">
        <v>-9</v>
      </c>
      <c r="AA3170" s="5">
        <v>0</v>
      </c>
      <c r="AB3170" s="5">
        <v>-11.4</v>
      </c>
      <c r="AC3170" s="4">
        <v>89</v>
      </c>
      <c r="AD3170" s="4" t="s">
        <v>164</v>
      </c>
      <c r="AE3170" s="4">
        <v>65</v>
      </c>
      <c r="AF3170" s="4">
        <v>1.9</v>
      </c>
      <c r="AG3170" s="4">
        <v>17.3</v>
      </c>
      <c r="AH3170" s="4">
        <v>3.8</v>
      </c>
      <c r="AI3170" s="4">
        <v>4.0999999999999996</v>
      </c>
      <c r="AJ3170" s="6" t="s">
        <v>56</v>
      </c>
      <c r="AK3170" s="3">
        <v>0.8</v>
      </c>
      <c r="AL3170" s="2">
        <v>0</v>
      </c>
    </row>
    <row r="3171" spans="1:38" x14ac:dyDescent="0.35">
      <c r="A3171" s="2">
        <f>AVERAGE(L3171:N3171)</f>
        <v>15</v>
      </c>
      <c r="B3171" s="2">
        <f>R3171+U3171</f>
        <v>38</v>
      </c>
      <c r="C3171" s="2">
        <f>Y3171+Z3171+AB3171</f>
        <v>-2.5</v>
      </c>
      <c r="D3171" s="2">
        <f>IF(B3171&gt;100,5)+IF(B3171&gt;150,5)+IF(R3171&gt;0,3)+IF(R3171&gt;15,3)+IF(R3171&gt;25,3)+IF(S3171&gt;0,3)+IF(S3171&gt;15,3)+IF(S3171&gt;25,3)+IF(U3171&gt;20,2,0)+IF(U3171&gt;30,3,0)+IF(U3171&gt;50,5,0)+IF(U3171&gt;60,3,0)+IF(Y3171&gt;100,5,0)+IF(Y3171&gt;0,2)+IF(Y3171&gt;15,2)+IF(Y3171&gt;25,2)+IF(Y3171&gt;30,2)+IF(Y3171&gt;40,2)+IF(Y3171&gt;50,2)+IF(Y3171&gt;100,4)+IF(Y3171&lt;10,-5,0)+IF(Y3171&lt;0,-10)++IF(Y3171&lt;15,-5,0)+IF(R3171&lt;0,-3)+IF(R3171&lt;-5,-3)+IF(S3171&lt;0,-3)+IF(S3171&lt;-5,-3)+IF(T3171&lt;0,-3)+IF(T3171&lt;-5,-3)+IF(W3171=1,5,0)+IF(X3171&gt;20,3,0)+IF(X3171&gt;25,3,0)+IF(X3171&gt;40,3,0)+IF(X3171&gt;50,3,0)+IF(N3171&lt;50,-10)+IF(N3171&lt;30,-10)+IF(N3171&lt;20,-10)+IF(N3171&lt;70,-5)+IF(N3171&lt;80,-5)+IF(N3171&gt;95,5,0)+IF(L3171&lt;50,-10)+IF(L3171&lt;30,-10)+IF(L3171&lt;20,-10)+IF(L3171&lt;70,-5)+IF(L3171&lt;80,-5)+IF(L3171&gt;95,5,0)+IF(A3171&gt;85,3,0)+IF(A3171&gt;90,3,0)+IF(U3171&lt;0,-10)+IF(U3171&lt;-5,-20)+IF(U3171&lt;-10,-10)+IF(V3171&gt;0,5,0)+IF(V3171&gt;15,5,0)+IF(V3171&gt;25,5,0)+IF(V3171&lt;0,-10,0)+IF(V3171&lt;-5,-10,0)+IF(U3171&lt;0,-10,0)+IF(U3171&lt;-5,-10,0)+IF(M3171&gt;90,10)+IF(M3171&gt;97,5)+IF(L3171&lt;70,-20,0)+IF(Y3171&gt;100,15,0)+IF(Y3171&gt;200,10,0)+IF(AB3171&gt;40,5,0)+IF(AB3171&gt;50,5,0)+IF(AB3171&gt;60,10,0)+IF(AB3171&gt;100,15,0)+IF(AB3171&gt;200,10,0)</f>
        <v>-93</v>
      </c>
      <c r="E3171" s="2">
        <f>W3171+AA3171+IF(AK3171&gt;1,1,0)+IF(AK3171&gt;1.2,2,0)+IF(AK3171&gt;1.3,2,0)+IF(AK3171&lt;1,-2,0)+IF(B3171&gt;200,5,0)+IF(B3171&gt;300,5,0)+IF(B3171&lt;30,-15,0)+IF(B3171&lt;20,-15,0)</f>
        <v>-1</v>
      </c>
      <c r="F3171" s="2">
        <f>IF(AF3171&gt;0,2,0)+IF(AF3171&gt;2,3,0)+IF(AF3171&gt;4,4,0)+IF(AF3171&gt;10,5,0)+IF(O3171="A",3,0)+IF(O3171="B",3,0)+IF(P3171="A+",7,0)+IF(P3171="A",5,0)+IF(P3171="A-",3,0)+IF(P3171="B+",2,0)+IF(AC3171&lt;40,3,0)+IF(AC3171&lt;20,3,0)+IF(AC3171&lt;10,5,0)+IF(C3171&gt;50,5)</f>
        <v>0</v>
      </c>
      <c r="G3171" s="2">
        <f>IF(AG3171&gt;0,3)+IF(AG3171&gt;4,3)+IF(AG3171&gt;7,3)+IF(AG3171&gt;10,3)+IF(AG3171&gt;13,3)+IF(AG3171&gt;15,3)+IF(AG3171&gt;17,3)+IF(AG3171&gt;20,3)+IF(AG3171&gt;25,5)+IF(AH3171&gt;0,3)+IF(AH3171&gt;7,3)+IF(AH3171&gt;10,3)+IF(AH3171&gt;15,3)+IF(AI3171&gt;0,3)+IF(AI3171&gt;7,3)+IF(AI3171&gt;10,3)+IF(AI3171&gt;15,3)</f>
        <v>0</v>
      </c>
      <c r="H3171" s="2">
        <f>SUM(D3171:G3171)</f>
        <v>-94</v>
      </c>
      <c r="I3171" s="2">
        <f>I3170+1</f>
        <v>3170</v>
      </c>
      <c r="J3171" s="3" t="s">
        <v>5094</v>
      </c>
      <c r="K3171" s="2" t="s">
        <v>5095</v>
      </c>
      <c r="L3171" s="7">
        <v>9</v>
      </c>
      <c r="M3171" s="7">
        <v>14</v>
      </c>
      <c r="N3171" s="7">
        <v>22</v>
      </c>
      <c r="O3171" s="7" t="s">
        <v>31</v>
      </c>
      <c r="P3171" s="7" t="s">
        <v>42</v>
      </c>
      <c r="Q3171" s="6" t="s">
        <v>121</v>
      </c>
      <c r="R3171" s="3">
        <v>0</v>
      </c>
      <c r="S3171" s="3">
        <v>0</v>
      </c>
      <c r="T3171" s="3">
        <v>0</v>
      </c>
      <c r="U3171" s="3">
        <v>38</v>
      </c>
      <c r="V3171" s="3">
        <v>0</v>
      </c>
      <c r="W3171" s="3">
        <v>0</v>
      </c>
      <c r="X3171" s="3">
        <v>-181.8</v>
      </c>
      <c r="Y3171" s="5">
        <v>3</v>
      </c>
      <c r="Z3171" s="5">
        <v>-3</v>
      </c>
      <c r="AA3171" s="5">
        <v>1</v>
      </c>
      <c r="AB3171" s="5">
        <v>-2.5</v>
      </c>
      <c r="AC3171" s="4">
        <v>112</v>
      </c>
      <c r="AD3171" s="4" t="s">
        <v>280</v>
      </c>
      <c r="AE3171" s="4">
        <v>37</v>
      </c>
      <c r="AF3171" s="4">
        <v>-3.6</v>
      </c>
      <c r="AG3171" s="4">
        <v>-113.1</v>
      </c>
      <c r="AH3171" s="4">
        <v>-22.2</v>
      </c>
      <c r="AI3171" s="4">
        <v>-21.7</v>
      </c>
      <c r="AJ3171" s="6" t="s">
        <v>99</v>
      </c>
      <c r="AK3171" s="3">
        <v>0.4</v>
      </c>
      <c r="AL3171" s="2">
        <v>0</v>
      </c>
    </row>
    <row r="3172" spans="1:38" x14ac:dyDescent="0.35">
      <c r="A3172" s="2">
        <f>AVERAGE(L3172:N3172)</f>
        <v>31</v>
      </c>
      <c r="B3172" s="2">
        <f>R3172+U3172</f>
        <v>34</v>
      </c>
      <c r="C3172" s="2">
        <f>Y3172+Z3172+AB3172</f>
        <v>0</v>
      </c>
      <c r="D3172" s="2">
        <f>IF(B3172&gt;100,5)+IF(B3172&gt;150,5)+IF(R3172&gt;0,3)+IF(R3172&gt;15,3)+IF(R3172&gt;25,3)+IF(S3172&gt;0,3)+IF(S3172&gt;15,3)+IF(S3172&gt;25,3)+IF(U3172&gt;20,2,0)+IF(U3172&gt;30,3,0)+IF(U3172&gt;50,5,0)+IF(U3172&gt;60,3,0)+IF(Y3172&gt;100,5,0)+IF(Y3172&gt;0,2)+IF(Y3172&gt;15,2)+IF(Y3172&gt;25,2)+IF(Y3172&gt;30,2)+IF(Y3172&gt;40,2)+IF(Y3172&gt;50,2)+IF(Y3172&gt;100,4)+IF(Y3172&lt;10,-5,0)+IF(Y3172&lt;0,-10)++IF(Y3172&lt;15,-5,0)+IF(R3172&lt;0,-3)+IF(R3172&lt;-5,-3)+IF(S3172&lt;0,-3)+IF(S3172&lt;-5,-3)+IF(T3172&lt;0,-3)+IF(T3172&lt;-5,-3)+IF(W3172=1,5,0)+IF(X3172&gt;20,3,0)+IF(X3172&gt;25,3,0)+IF(X3172&gt;40,3,0)+IF(X3172&gt;50,3,0)+IF(N3172&lt;50,-10)+IF(N3172&lt;30,-10)+IF(N3172&lt;20,-10)+IF(N3172&lt;70,-5)+IF(N3172&lt;80,-5)+IF(N3172&gt;95,5,0)+IF(L3172&lt;50,-10)+IF(L3172&lt;30,-10)+IF(L3172&lt;20,-10)+IF(L3172&lt;70,-5)+IF(L3172&lt;80,-5)+IF(L3172&gt;95,5,0)+IF(A3172&gt;85,3,0)+IF(A3172&gt;90,3,0)+IF(U3172&lt;0,-10)+IF(U3172&lt;-5,-20)+IF(U3172&lt;-10,-10)+IF(V3172&gt;0,5,0)+IF(V3172&gt;15,5,0)+IF(V3172&gt;25,5,0)+IF(V3172&lt;0,-10,0)+IF(V3172&lt;-5,-10,0)+IF(U3172&lt;0,-10,0)+IF(U3172&lt;-5,-10,0)+IF(M3172&gt;90,10)+IF(M3172&gt;97,5)+IF(L3172&lt;70,-20,0)+IF(Y3172&gt;100,15,0)+IF(Y3172&gt;200,10,0)+IF(AB3172&gt;40,5,0)+IF(AB3172&gt;50,5,0)+IF(AB3172&gt;60,10,0)+IF(AB3172&gt;100,15,0)+IF(AB3172&gt;200,10,0)</f>
        <v>-95</v>
      </c>
      <c r="E3172" s="2">
        <f>W3172+AA3172+IF(AK3172&gt;1,1,0)+IF(AK3172&gt;1.2,2,0)+IF(AK3172&gt;1.3,2,0)+IF(AK3172&lt;1,-2,0)+IF(B3172&gt;200,5,0)+IF(B3172&gt;300,5,0)+IF(B3172&lt;30,-15,0)+IF(B3172&lt;20,-15,0)</f>
        <v>-2</v>
      </c>
      <c r="F3172" s="2">
        <f>IF(AF3172&gt;0,2,0)+IF(AF3172&gt;2,3,0)+IF(AF3172&gt;4,4,0)+IF(AF3172&gt;10,5,0)+IF(O3172="A",3,0)+IF(O3172="B",3,0)+IF(P3172="A+",7,0)+IF(P3172="A",5,0)+IF(P3172="A-",3,0)+IF(P3172="B+",2,0)+IF(AC3172&lt;40,3,0)+IF(AC3172&lt;20,3,0)+IF(AC3172&lt;10,5,0)+IF(C3172&gt;50,5)</f>
        <v>3</v>
      </c>
      <c r="G3172" s="2">
        <f>IF(AG3172&gt;0,3)+IF(AG3172&gt;4,3)+IF(AG3172&gt;7,3)+IF(AG3172&gt;10,3)+IF(AG3172&gt;13,3)+IF(AG3172&gt;15,3)+IF(AG3172&gt;17,3)+IF(AG3172&gt;20,3)+IF(AG3172&gt;25,5)+IF(AH3172&gt;0,3)+IF(AH3172&gt;7,3)+IF(AH3172&gt;10,3)+IF(AH3172&gt;15,3)+IF(AI3172&gt;0,3)+IF(AI3172&gt;7,3)+IF(AI3172&gt;10,3)+IF(AI3172&gt;15,3)</f>
        <v>0</v>
      </c>
      <c r="H3172" s="2">
        <f>SUM(D3172:G3172)</f>
        <v>-94</v>
      </c>
      <c r="I3172" s="2">
        <f>I3171+1</f>
        <v>3171</v>
      </c>
      <c r="J3172" s="3" t="s">
        <v>1059</v>
      </c>
      <c r="K3172" s="2" t="s">
        <v>1060</v>
      </c>
      <c r="L3172" s="7">
        <v>26</v>
      </c>
      <c r="M3172" s="7">
        <v>49</v>
      </c>
      <c r="N3172" s="7">
        <v>18</v>
      </c>
      <c r="O3172" s="7" t="s">
        <v>31</v>
      </c>
      <c r="P3172" s="7" t="s">
        <v>31</v>
      </c>
      <c r="Q3172" s="6" t="s">
        <v>200</v>
      </c>
      <c r="R3172" s="3">
        <v>0</v>
      </c>
      <c r="S3172" s="3">
        <v>0</v>
      </c>
      <c r="T3172" s="3">
        <v>0</v>
      </c>
      <c r="U3172" s="3">
        <v>34</v>
      </c>
      <c r="V3172" s="3">
        <v>0</v>
      </c>
      <c r="W3172" s="3">
        <v>0</v>
      </c>
      <c r="X3172" s="3">
        <v>0</v>
      </c>
      <c r="Y3172" s="5">
        <v>0</v>
      </c>
      <c r="Z3172" s="5">
        <v>0</v>
      </c>
      <c r="AA3172" s="5">
        <v>0</v>
      </c>
      <c r="AB3172" s="5">
        <v>0</v>
      </c>
      <c r="AC3172" s="4">
        <v>32</v>
      </c>
      <c r="AD3172" s="4" t="s">
        <v>33</v>
      </c>
      <c r="AE3172" s="4">
        <v>2</v>
      </c>
      <c r="AF3172" s="4">
        <v>0</v>
      </c>
      <c r="AG3172" s="4">
        <v>-144.9</v>
      </c>
      <c r="AH3172" s="4">
        <v>0</v>
      </c>
      <c r="AI3172" s="4">
        <v>0</v>
      </c>
      <c r="AJ3172" s="6" t="s">
        <v>703</v>
      </c>
      <c r="AK3172" s="3">
        <v>0.6</v>
      </c>
      <c r="AL3172" s="2">
        <v>0</v>
      </c>
    </row>
    <row r="3173" spans="1:38" x14ac:dyDescent="0.35">
      <c r="A3173" s="2">
        <f>AVERAGE(L3173:N3173)</f>
        <v>27.333333333333332</v>
      </c>
      <c r="B3173" s="2">
        <f>R3173+U3173</f>
        <v>32</v>
      </c>
      <c r="C3173" s="2">
        <f>Y3173+Z3173+AB3173</f>
        <v>-124.7</v>
      </c>
      <c r="D3173" s="2">
        <f>IF(B3173&gt;100,5)+IF(B3173&gt;150,5)+IF(R3173&gt;0,3)+IF(R3173&gt;15,3)+IF(R3173&gt;25,3)+IF(S3173&gt;0,3)+IF(S3173&gt;15,3)+IF(S3173&gt;25,3)+IF(U3173&gt;20,2,0)+IF(U3173&gt;30,3,0)+IF(U3173&gt;50,5,0)+IF(U3173&gt;60,3,0)+IF(Y3173&gt;100,5,0)+IF(Y3173&gt;0,2)+IF(Y3173&gt;15,2)+IF(Y3173&gt;25,2)+IF(Y3173&gt;30,2)+IF(Y3173&gt;40,2)+IF(Y3173&gt;50,2)+IF(Y3173&gt;100,4)+IF(Y3173&lt;10,-5,0)+IF(Y3173&lt;0,-10)++IF(Y3173&lt;15,-5,0)+IF(R3173&lt;0,-3)+IF(R3173&lt;-5,-3)+IF(S3173&lt;0,-3)+IF(S3173&lt;-5,-3)+IF(T3173&lt;0,-3)+IF(T3173&lt;-5,-3)+IF(W3173=1,5,0)+IF(X3173&gt;20,3,0)+IF(X3173&gt;25,3,0)+IF(X3173&gt;40,3,0)+IF(X3173&gt;50,3,0)+IF(N3173&lt;50,-10)+IF(N3173&lt;30,-10)+IF(N3173&lt;20,-10)+IF(N3173&lt;70,-5)+IF(N3173&lt;80,-5)+IF(N3173&gt;95,5,0)+IF(L3173&lt;50,-10)+IF(L3173&lt;30,-10)+IF(L3173&lt;20,-10)+IF(L3173&lt;70,-5)+IF(L3173&lt;80,-5)+IF(L3173&gt;95,5,0)+IF(A3173&gt;85,3,0)+IF(A3173&gt;90,3,0)+IF(U3173&lt;0,-10)+IF(U3173&lt;-5,-20)+IF(U3173&lt;-10,-10)+IF(V3173&gt;0,5,0)+IF(V3173&gt;15,5,0)+IF(V3173&gt;25,5,0)+IF(V3173&lt;0,-10,0)+IF(V3173&lt;-5,-10,0)+IF(U3173&lt;0,-10,0)+IF(U3173&lt;-5,-10,0)+IF(M3173&gt;90,10)+IF(M3173&gt;97,5)+IF(L3173&lt;70,-20,0)+IF(Y3173&gt;100,15,0)+IF(Y3173&gt;200,10,0)+IF(AB3173&gt;40,5,0)+IF(AB3173&gt;50,5,0)+IF(AB3173&gt;60,10,0)+IF(AB3173&gt;100,15,0)+IF(AB3173&gt;200,10,0)</f>
        <v>-95</v>
      </c>
      <c r="E3173" s="2">
        <f>W3173+AA3173+IF(AK3173&gt;1,1,0)+IF(AK3173&gt;1.2,2,0)+IF(AK3173&gt;1.3,2,0)+IF(AK3173&lt;1,-2,0)+IF(B3173&gt;200,5,0)+IF(B3173&gt;300,5,0)+IF(B3173&lt;30,-15,0)+IF(B3173&lt;20,-15,0)</f>
        <v>-2</v>
      </c>
      <c r="F3173" s="2">
        <f>IF(AF3173&gt;0,2,0)+IF(AF3173&gt;2,3,0)+IF(AF3173&gt;4,4,0)+IF(AF3173&gt;10,5,0)+IF(O3173="A",3,0)+IF(O3173="B",3,0)+IF(P3173="A+",7,0)+IF(P3173="A",5,0)+IF(P3173="A-",3,0)+IF(P3173="B+",2,0)+IF(AC3173&lt;40,3,0)+IF(AC3173&lt;20,3,0)+IF(AC3173&lt;10,5,0)+IF(C3173&gt;50,5)</f>
        <v>3</v>
      </c>
      <c r="G3173" s="2">
        <f>IF(AG3173&gt;0,3)+IF(AG3173&gt;4,3)+IF(AG3173&gt;7,3)+IF(AG3173&gt;10,3)+IF(AG3173&gt;13,3)+IF(AG3173&gt;15,3)+IF(AG3173&gt;17,3)+IF(AG3173&gt;20,3)+IF(AG3173&gt;25,5)+IF(AH3173&gt;0,3)+IF(AH3173&gt;7,3)+IF(AH3173&gt;10,3)+IF(AH3173&gt;15,3)+IF(AI3173&gt;0,3)+IF(AI3173&gt;7,3)+IF(AI3173&gt;10,3)+IF(AI3173&gt;15,3)</f>
        <v>0</v>
      </c>
      <c r="H3173" s="2">
        <f>SUM(D3173:G3173)</f>
        <v>-94</v>
      </c>
      <c r="I3173" s="2">
        <f>I3172+1</f>
        <v>3172</v>
      </c>
      <c r="J3173" s="3" t="s">
        <v>4866</v>
      </c>
      <c r="K3173" s="2" t="s">
        <v>4867</v>
      </c>
      <c r="L3173" s="7">
        <v>27</v>
      </c>
      <c r="M3173" s="7">
        <v>38</v>
      </c>
      <c r="N3173" s="7">
        <v>17</v>
      </c>
      <c r="O3173" s="7">
        <v>0</v>
      </c>
      <c r="P3173" s="7" t="s">
        <v>75</v>
      </c>
      <c r="Q3173" s="6" t="s">
        <v>182</v>
      </c>
      <c r="R3173" s="3">
        <v>0</v>
      </c>
      <c r="S3173" s="3">
        <v>0</v>
      </c>
      <c r="T3173" s="3">
        <v>0</v>
      </c>
      <c r="U3173" s="3">
        <v>32</v>
      </c>
      <c r="V3173" s="3">
        <v>0</v>
      </c>
      <c r="W3173" s="3">
        <v>0</v>
      </c>
      <c r="X3173" s="3">
        <v>-30</v>
      </c>
      <c r="Y3173" s="5">
        <v>0</v>
      </c>
      <c r="Z3173" s="5">
        <v>-83</v>
      </c>
      <c r="AA3173" s="5">
        <v>0</v>
      </c>
      <c r="AB3173" s="5">
        <v>-41.7</v>
      </c>
      <c r="AC3173" s="4">
        <v>30</v>
      </c>
      <c r="AD3173" s="4" t="s">
        <v>33</v>
      </c>
      <c r="AE3173" s="4">
        <v>0</v>
      </c>
      <c r="AF3173" s="4">
        <v>-50</v>
      </c>
      <c r="AG3173" s="4">
        <v>-503.9</v>
      </c>
      <c r="AH3173" s="4">
        <v>-5233.3</v>
      </c>
      <c r="AI3173" s="4">
        <v>-5583.3</v>
      </c>
      <c r="AJ3173" s="6" t="s">
        <v>99</v>
      </c>
      <c r="AK3173" s="3">
        <v>0.9</v>
      </c>
      <c r="AL3173" s="2">
        <v>0</v>
      </c>
    </row>
    <row r="3174" spans="1:38" x14ac:dyDescent="0.35">
      <c r="A3174" s="2">
        <f>AVERAGE(L3174:N3174)</f>
        <v>7.333333333333333</v>
      </c>
      <c r="B3174" s="2">
        <f>R3174+U3174</f>
        <v>243</v>
      </c>
      <c r="C3174" s="2">
        <f>Y3174+Z3174+AB3174</f>
        <v>-73.5</v>
      </c>
      <c r="D3174" s="2">
        <f>IF(B3174&gt;100,5)+IF(B3174&gt;150,5)+IF(R3174&gt;0,3)+IF(R3174&gt;15,3)+IF(R3174&gt;25,3)+IF(S3174&gt;0,3)+IF(S3174&gt;15,3)+IF(S3174&gt;25,3)+IF(U3174&gt;20,2,0)+IF(U3174&gt;30,3,0)+IF(U3174&gt;50,5,0)+IF(U3174&gt;60,3,0)+IF(Y3174&gt;100,5,0)+IF(Y3174&gt;0,2)+IF(Y3174&gt;15,2)+IF(Y3174&gt;25,2)+IF(Y3174&gt;30,2)+IF(Y3174&gt;40,2)+IF(Y3174&gt;50,2)+IF(Y3174&gt;100,4)+IF(Y3174&lt;10,-5,0)+IF(Y3174&lt;0,-10)++IF(Y3174&lt;15,-5,0)+IF(R3174&lt;0,-3)+IF(R3174&lt;-5,-3)+IF(S3174&lt;0,-3)+IF(S3174&lt;-5,-3)+IF(T3174&lt;0,-3)+IF(T3174&lt;-5,-3)+IF(W3174=1,5,0)+IF(X3174&gt;20,3,0)+IF(X3174&gt;25,3,0)+IF(X3174&gt;40,3,0)+IF(X3174&gt;50,3,0)+IF(N3174&lt;50,-10)+IF(N3174&lt;30,-10)+IF(N3174&lt;20,-10)+IF(N3174&lt;70,-5)+IF(N3174&lt;80,-5)+IF(N3174&gt;95,5,0)+IF(L3174&lt;50,-10)+IF(L3174&lt;30,-10)+IF(L3174&lt;20,-10)+IF(L3174&lt;70,-5)+IF(L3174&lt;80,-5)+IF(L3174&gt;95,5,0)+IF(A3174&gt;85,3,0)+IF(A3174&gt;90,3,0)+IF(U3174&lt;0,-10)+IF(U3174&lt;-5,-20)+IF(U3174&lt;-10,-10)+IF(V3174&gt;0,5,0)+IF(V3174&gt;15,5,0)+IF(V3174&gt;25,5,0)+IF(V3174&lt;0,-10,0)+IF(V3174&lt;-5,-10,0)+IF(U3174&lt;0,-10,0)+IF(U3174&lt;-5,-10,0)+IF(M3174&gt;90,10)+IF(M3174&gt;97,5)+IF(L3174&lt;70,-20,0)+IF(Y3174&gt;100,15,0)+IF(Y3174&gt;200,10,0)+IF(AB3174&gt;40,5,0)+IF(AB3174&gt;50,5,0)+IF(AB3174&gt;60,10,0)+IF(AB3174&gt;100,15,0)+IF(AB3174&gt;200,10,0)</f>
        <v>-97</v>
      </c>
      <c r="E3174" s="2">
        <f>W3174+AA3174+IF(AK3174&gt;1,1,0)+IF(AK3174&gt;1.2,2,0)+IF(AK3174&gt;1.3,2,0)+IF(AK3174&lt;1,-2,0)+IF(B3174&gt;200,5,0)+IF(B3174&gt;300,5,0)+IF(B3174&lt;30,-15,0)+IF(B3174&lt;20,-15,0)</f>
        <v>3</v>
      </c>
      <c r="F3174" s="2">
        <f>IF(AF3174&gt;0,2,0)+IF(AF3174&gt;2,3,0)+IF(AF3174&gt;4,4,0)+IF(AF3174&gt;10,5,0)+IF(O3174="A",3,0)+IF(O3174="B",3,0)+IF(P3174="A+",7,0)+IF(P3174="A",5,0)+IF(P3174="A-",3,0)+IF(P3174="B+",2,0)+IF(AC3174&lt;40,3,0)+IF(AC3174&lt;20,3,0)+IF(AC3174&lt;10,5,0)+IF(C3174&gt;50,5)</f>
        <v>0</v>
      </c>
      <c r="G3174" s="2">
        <f>IF(AG3174&gt;0,3)+IF(AG3174&gt;4,3)+IF(AG3174&gt;7,3)+IF(AG3174&gt;10,3)+IF(AG3174&gt;13,3)+IF(AG3174&gt;15,3)+IF(AG3174&gt;17,3)+IF(AG3174&gt;20,3)+IF(AG3174&gt;25,5)+IF(AH3174&gt;0,3)+IF(AH3174&gt;7,3)+IF(AH3174&gt;10,3)+IF(AH3174&gt;15,3)+IF(AI3174&gt;0,3)+IF(AI3174&gt;7,3)+IF(AI3174&gt;10,3)+IF(AI3174&gt;15,3)</f>
        <v>0</v>
      </c>
      <c r="H3174" s="2">
        <f>SUM(D3174:G3174)</f>
        <v>-94</v>
      </c>
      <c r="I3174" s="2">
        <f>I3173+1</f>
        <v>3173</v>
      </c>
      <c r="J3174" s="3" t="s">
        <v>9415</v>
      </c>
      <c r="K3174" s="2" t="s">
        <v>9416</v>
      </c>
      <c r="L3174" s="7">
        <v>3</v>
      </c>
      <c r="M3174" s="7">
        <v>5</v>
      </c>
      <c r="N3174" s="7">
        <v>14</v>
      </c>
      <c r="O3174" s="7" t="s">
        <v>31</v>
      </c>
      <c r="P3174" s="7" t="s">
        <v>70</v>
      </c>
      <c r="Q3174" s="6" t="s">
        <v>194</v>
      </c>
      <c r="R3174" s="3">
        <v>0</v>
      </c>
      <c r="S3174" s="3">
        <v>0</v>
      </c>
      <c r="T3174" s="3">
        <v>0</v>
      </c>
      <c r="U3174" s="3">
        <v>243</v>
      </c>
      <c r="V3174" s="3">
        <v>0</v>
      </c>
      <c r="W3174" s="3">
        <v>0</v>
      </c>
      <c r="X3174" s="3">
        <v>-300</v>
      </c>
      <c r="Y3174" s="5">
        <v>-31</v>
      </c>
      <c r="Z3174" s="5">
        <v>-20</v>
      </c>
      <c r="AA3174" s="5">
        <v>0</v>
      </c>
      <c r="AB3174" s="5">
        <v>-22.5</v>
      </c>
      <c r="AC3174" s="4">
        <v>153</v>
      </c>
      <c r="AD3174" s="4" t="s">
        <v>804</v>
      </c>
      <c r="AE3174" s="4">
        <v>27</v>
      </c>
      <c r="AF3174" s="4">
        <v>-31</v>
      </c>
      <c r="AG3174" s="4">
        <v>-8.6</v>
      </c>
      <c r="AH3174" s="4">
        <v>-36.799999999999997</v>
      </c>
      <c r="AI3174" s="4">
        <v>-20.100000000000001</v>
      </c>
      <c r="AJ3174" s="6" t="s">
        <v>56</v>
      </c>
      <c r="AK3174" s="3">
        <v>0.7</v>
      </c>
      <c r="AL3174" s="2">
        <v>0</v>
      </c>
    </row>
    <row r="3175" spans="1:38" x14ac:dyDescent="0.35">
      <c r="A3175" s="2">
        <f>AVERAGE(L3175:N3175)</f>
        <v>20</v>
      </c>
      <c r="B3175" s="2">
        <f>R3175+U3175</f>
        <v>62</v>
      </c>
      <c r="C3175" s="2">
        <f>Y3175+Z3175+AB3175</f>
        <v>0</v>
      </c>
      <c r="D3175" s="2">
        <f>IF(B3175&gt;100,5)+IF(B3175&gt;150,5)+IF(R3175&gt;0,3)+IF(R3175&gt;15,3)+IF(R3175&gt;25,3)+IF(S3175&gt;0,3)+IF(S3175&gt;15,3)+IF(S3175&gt;25,3)+IF(U3175&gt;20,2,0)+IF(U3175&gt;30,3,0)+IF(U3175&gt;50,5,0)+IF(U3175&gt;60,3,0)+IF(Y3175&gt;100,5,0)+IF(Y3175&gt;0,2)+IF(Y3175&gt;15,2)+IF(Y3175&gt;25,2)+IF(Y3175&gt;30,2)+IF(Y3175&gt;40,2)+IF(Y3175&gt;50,2)+IF(Y3175&gt;100,4)+IF(Y3175&lt;10,-5,0)+IF(Y3175&lt;0,-10)++IF(Y3175&lt;15,-5,0)+IF(R3175&lt;0,-3)+IF(R3175&lt;-5,-3)+IF(S3175&lt;0,-3)+IF(S3175&lt;-5,-3)+IF(T3175&lt;0,-3)+IF(T3175&lt;-5,-3)+IF(W3175=1,5,0)+IF(X3175&gt;20,3,0)+IF(X3175&gt;25,3,0)+IF(X3175&gt;40,3,0)+IF(X3175&gt;50,3,0)+IF(N3175&lt;50,-10)+IF(N3175&lt;30,-10)+IF(N3175&lt;20,-10)+IF(N3175&lt;70,-5)+IF(N3175&lt;80,-5)+IF(N3175&gt;95,5,0)+IF(L3175&lt;50,-10)+IF(L3175&lt;30,-10)+IF(L3175&lt;20,-10)+IF(L3175&lt;70,-5)+IF(L3175&lt;80,-5)+IF(L3175&gt;95,5,0)+IF(A3175&gt;85,3,0)+IF(A3175&gt;90,3,0)+IF(U3175&lt;0,-10)+IF(U3175&lt;-5,-20)+IF(U3175&lt;-10,-10)+IF(V3175&gt;0,5,0)+IF(V3175&gt;15,5,0)+IF(V3175&gt;25,5,0)+IF(V3175&lt;0,-10,0)+IF(V3175&lt;-5,-10,0)+IF(U3175&lt;0,-10,0)+IF(U3175&lt;-5,-10,0)+IF(M3175&gt;90,10)+IF(M3175&gt;97,5)+IF(L3175&lt;70,-20,0)+IF(Y3175&gt;100,15,0)+IF(Y3175&gt;200,10,0)+IF(AB3175&gt;40,5,0)+IF(AB3175&gt;50,5,0)+IF(AB3175&gt;60,10,0)+IF(AB3175&gt;100,15,0)+IF(AB3175&gt;200,10,0)</f>
        <v>-97</v>
      </c>
      <c r="E3175" s="2">
        <f>W3175+AA3175+IF(AK3175&gt;1,1,0)+IF(AK3175&gt;1.2,2,0)+IF(AK3175&gt;1.3,2,0)+IF(AK3175&lt;1,-2,0)+IF(B3175&gt;200,5,0)+IF(B3175&gt;300,5,0)+IF(B3175&lt;30,-15,0)+IF(B3175&lt;20,-15,0)</f>
        <v>0</v>
      </c>
      <c r="F3175" s="2">
        <f>IF(AF3175&gt;0,2,0)+IF(AF3175&gt;2,3,0)+IF(AF3175&gt;4,4,0)+IF(AF3175&gt;10,5,0)+IF(O3175="A",3,0)+IF(O3175="B",3,0)+IF(P3175="A+",7,0)+IF(P3175="A",5,0)+IF(P3175="A-",3,0)+IF(P3175="B+",2,0)+IF(AC3175&lt;40,3,0)+IF(AC3175&lt;20,3,0)+IF(AC3175&lt;10,5,0)+IF(C3175&gt;50,5)</f>
        <v>3</v>
      </c>
      <c r="G3175" s="2">
        <f>IF(AG3175&gt;0,3)+IF(AG3175&gt;4,3)+IF(AG3175&gt;7,3)+IF(AG3175&gt;10,3)+IF(AG3175&gt;13,3)+IF(AG3175&gt;15,3)+IF(AG3175&gt;17,3)+IF(AG3175&gt;20,3)+IF(AG3175&gt;25,5)+IF(AH3175&gt;0,3)+IF(AH3175&gt;7,3)+IF(AH3175&gt;10,3)+IF(AH3175&gt;15,3)+IF(AI3175&gt;0,3)+IF(AI3175&gt;7,3)+IF(AI3175&gt;10,3)+IF(AI3175&gt;15,3)</f>
        <v>0</v>
      </c>
      <c r="H3175" s="2">
        <f>SUM(D3175:G3175)</f>
        <v>-94</v>
      </c>
      <c r="I3175" s="2">
        <f>I3174+1</f>
        <v>3174</v>
      </c>
      <c r="J3175" s="3" t="s">
        <v>11141</v>
      </c>
      <c r="K3175" s="2" t="s">
        <v>11142</v>
      </c>
      <c r="L3175" s="7">
        <v>17</v>
      </c>
      <c r="M3175" s="7">
        <v>39</v>
      </c>
      <c r="N3175" s="7">
        <v>4</v>
      </c>
      <c r="O3175" s="7" t="s">
        <v>31</v>
      </c>
      <c r="P3175" s="7" t="s">
        <v>31</v>
      </c>
      <c r="Q3175" s="6" t="s">
        <v>194</v>
      </c>
      <c r="R3175" s="3">
        <v>0</v>
      </c>
      <c r="S3175" s="3">
        <v>0</v>
      </c>
      <c r="T3175" s="3">
        <v>0</v>
      </c>
      <c r="U3175" s="3">
        <v>62</v>
      </c>
      <c r="V3175" s="3">
        <v>0</v>
      </c>
      <c r="W3175" s="3">
        <v>0</v>
      </c>
      <c r="X3175" s="3">
        <v>-2.2000000000000002</v>
      </c>
      <c r="Y3175" s="5">
        <v>0</v>
      </c>
      <c r="Z3175" s="5">
        <v>0</v>
      </c>
      <c r="AA3175" s="5">
        <v>0</v>
      </c>
      <c r="AB3175" s="5">
        <v>0</v>
      </c>
      <c r="AC3175" s="4">
        <v>30</v>
      </c>
      <c r="AD3175" s="4" t="s">
        <v>33</v>
      </c>
      <c r="AE3175" s="4">
        <v>10</v>
      </c>
      <c r="AF3175" s="4">
        <v>-4.5</v>
      </c>
      <c r="AG3175" s="4">
        <v>-267.5</v>
      </c>
      <c r="AH3175" s="4">
        <v>0</v>
      </c>
      <c r="AI3175" s="4">
        <v>0</v>
      </c>
      <c r="AJ3175" s="6" t="s">
        <v>34</v>
      </c>
      <c r="AK3175" s="3">
        <v>1</v>
      </c>
      <c r="AL3175" s="2">
        <v>0</v>
      </c>
    </row>
    <row r="3176" spans="1:38" x14ac:dyDescent="0.35">
      <c r="A3176" s="2">
        <f>AVERAGE(L3176:N3176)</f>
        <v>13.666666666666666</v>
      </c>
      <c r="B3176" s="2">
        <f>R3176+U3176</f>
        <v>31</v>
      </c>
      <c r="C3176" s="2">
        <f>Y3176+Z3176+AB3176</f>
        <v>7.1</v>
      </c>
      <c r="D3176" s="2">
        <f>IF(B3176&gt;100,5)+IF(B3176&gt;150,5)+IF(R3176&gt;0,3)+IF(R3176&gt;15,3)+IF(R3176&gt;25,3)+IF(S3176&gt;0,3)+IF(S3176&gt;15,3)+IF(S3176&gt;25,3)+IF(U3176&gt;20,2,0)+IF(U3176&gt;30,3,0)+IF(U3176&gt;50,5,0)+IF(U3176&gt;60,3,0)+IF(Y3176&gt;100,5,0)+IF(Y3176&gt;0,2)+IF(Y3176&gt;15,2)+IF(Y3176&gt;25,2)+IF(Y3176&gt;30,2)+IF(Y3176&gt;40,2)+IF(Y3176&gt;50,2)+IF(Y3176&gt;100,4)+IF(Y3176&lt;10,-5,0)+IF(Y3176&lt;0,-10)++IF(Y3176&lt;15,-5,0)+IF(R3176&lt;0,-3)+IF(R3176&lt;-5,-3)+IF(S3176&lt;0,-3)+IF(S3176&lt;-5,-3)+IF(T3176&lt;0,-3)+IF(T3176&lt;-5,-3)+IF(W3176=1,5,0)+IF(X3176&gt;20,3,0)+IF(X3176&gt;25,3,0)+IF(X3176&gt;40,3,0)+IF(X3176&gt;50,3,0)+IF(N3176&lt;50,-10)+IF(N3176&lt;30,-10)+IF(N3176&lt;20,-10)+IF(N3176&lt;70,-5)+IF(N3176&lt;80,-5)+IF(N3176&gt;95,5,0)+IF(L3176&lt;50,-10)+IF(L3176&lt;30,-10)+IF(L3176&lt;20,-10)+IF(L3176&lt;70,-5)+IF(L3176&lt;80,-5)+IF(L3176&gt;95,5,0)+IF(A3176&gt;85,3,0)+IF(A3176&gt;90,3,0)+IF(U3176&lt;0,-10)+IF(U3176&lt;-5,-20)+IF(U3176&lt;-10,-10)+IF(V3176&gt;0,5,0)+IF(V3176&gt;15,5,0)+IF(V3176&gt;25,5,0)+IF(V3176&lt;0,-10,0)+IF(V3176&lt;-5,-10,0)+IF(U3176&lt;0,-10,0)+IF(U3176&lt;-5,-10,0)+IF(M3176&gt;90,10)+IF(M3176&gt;97,5)+IF(L3176&lt;70,-20,0)+IF(Y3176&gt;100,15,0)+IF(Y3176&gt;200,10,0)+IF(AB3176&gt;40,5,0)+IF(AB3176&gt;50,5,0)+IF(AB3176&gt;60,10,0)+IF(AB3176&gt;100,15,0)+IF(AB3176&gt;200,10,0)</f>
        <v>-103</v>
      </c>
      <c r="E3176" s="2">
        <f>W3176+AA3176+IF(AK3176&gt;1,1,0)+IF(AK3176&gt;1.2,2,0)+IF(AK3176&gt;1.3,2,0)+IF(AK3176&lt;1,-2,0)+IF(B3176&gt;200,5,0)+IF(B3176&gt;300,5,0)+IF(B3176&lt;30,-15,0)+IF(B3176&lt;20,-15,0)</f>
        <v>-2</v>
      </c>
      <c r="F3176" s="2">
        <f>IF(AF3176&gt;0,2,0)+IF(AF3176&gt;2,3,0)+IF(AF3176&gt;4,4,0)+IF(AF3176&gt;10,5,0)+IF(O3176="A",3,0)+IF(O3176="B",3,0)+IF(P3176="A+",7,0)+IF(P3176="A",5,0)+IF(P3176="A-",3,0)+IF(P3176="B+",2,0)+IF(AC3176&lt;40,3,0)+IF(AC3176&lt;20,3,0)+IF(AC3176&lt;10,5,0)+IF(C3176&gt;50,5)</f>
        <v>11</v>
      </c>
      <c r="G3176" s="2">
        <f>IF(AG3176&gt;0,3)+IF(AG3176&gt;4,3)+IF(AG3176&gt;7,3)+IF(AG3176&gt;10,3)+IF(AG3176&gt;13,3)+IF(AG3176&gt;15,3)+IF(AG3176&gt;17,3)+IF(AG3176&gt;20,3)+IF(AG3176&gt;25,5)+IF(AH3176&gt;0,3)+IF(AH3176&gt;7,3)+IF(AH3176&gt;10,3)+IF(AH3176&gt;15,3)+IF(AI3176&gt;0,3)+IF(AI3176&gt;7,3)+IF(AI3176&gt;10,3)+IF(AI3176&gt;15,3)</f>
        <v>0</v>
      </c>
      <c r="H3176" s="2">
        <f>SUM(D3176:G3176)</f>
        <v>-94</v>
      </c>
      <c r="I3176" s="2">
        <f>I3175+1</f>
        <v>3175</v>
      </c>
      <c r="J3176" s="3" t="s">
        <v>642</v>
      </c>
      <c r="K3176" s="2" t="s">
        <v>643</v>
      </c>
      <c r="L3176" s="7">
        <v>16</v>
      </c>
      <c r="M3176" s="7">
        <v>16</v>
      </c>
      <c r="N3176" s="7">
        <v>9</v>
      </c>
      <c r="O3176" s="7" t="s">
        <v>42</v>
      </c>
      <c r="P3176" s="7" t="s">
        <v>75</v>
      </c>
      <c r="Q3176" s="6" t="s">
        <v>71</v>
      </c>
      <c r="R3176" s="3">
        <v>0</v>
      </c>
      <c r="S3176" s="3">
        <v>0</v>
      </c>
      <c r="T3176" s="3">
        <v>0</v>
      </c>
      <c r="U3176" s="3">
        <v>31</v>
      </c>
      <c r="V3176" s="3">
        <v>0</v>
      </c>
      <c r="W3176" s="3">
        <v>0</v>
      </c>
      <c r="X3176" s="3">
        <v>-857.1</v>
      </c>
      <c r="Y3176" s="5">
        <v>2</v>
      </c>
      <c r="Z3176" s="5">
        <v>0</v>
      </c>
      <c r="AA3176" s="5">
        <v>0</v>
      </c>
      <c r="AB3176" s="5">
        <v>5.0999999999999996</v>
      </c>
      <c r="AC3176" s="4">
        <v>8</v>
      </c>
      <c r="AD3176" s="4" t="s">
        <v>179</v>
      </c>
      <c r="AE3176" s="4">
        <v>59</v>
      </c>
      <c r="AF3176" s="4">
        <v>-2.9</v>
      </c>
      <c r="AG3176" s="4">
        <v>-14.6</v>
      </c>
      <c r="AH3176" s="4">
        <v>-3.8</v>
      </c>
      <c r="AI3176" s="4">
        <v>-4</v>
      </c>
      <c r="AJ3176" s="6" t="s">
        <v>99</v>
      </c>
      <c r="AK3176" s="3">
        <v>0.7</v>
      </c>
      <c r="AL3176" s="2">
        <v>0</v>
      </c>
    </row>
    <row r="3177" spans="1:38" x14ac:dyDescent="0.35">
      <c r="A3177" s="2">
        <f>AVERAGE(L3177:N3177)</f>
        <v>51</v>
      </c>
      <c r="B3177" s="2">
        <f>R3177+U3177</f>
        <v>-5</v>
      </c>
      <c r="C3177" s="2">
        <f>Y3177+Z3177+AB3177</f>
        <v>5.7</v>
      </c>
      <c r="D3177" s="2">
        <f>IF(B3177&gt;100,5)+IF(B3177&gt;150,5)+IF(R3177&gt;0,3)+IF(R3177&gt;15,3)+IF(R3177&gt;25,3)+IF(S3177&gt;0,3)+IF(S3177&gt;15,3)+IF(S3177&gt;25,3)+IF(U3177&gt;20,2,0)+IF(U3177&gt;30,3,0)+IF(U3177&gt;50,5,0)+IF(U3177&gt;60,3,0)+IF(Y3177&gt;100,5,0)+IF(Y3177&gt;0,2)+IF(Y3177&gt;15,2)+IF(Y3177&gt;25,2)+IF(Y3177&gt;30,2)+IF(Y3177&gt;40,2)+IF(Y3177&gt;50,2)+IF(Y3177&gt;100,4)+IF(Y3177&lt;10,-5,0)+IF(Y3177&lt;0,-10)++IF(Y3177&lt;15,-5,0)+IF(R3177&lt;0,-3)+IF(R3177&lt;-5,-3)+IF(S3177&lt;0,-3)+IF(S3177&lt;-5,-3)+IF(T3177&lt;0,-3)+IF(T3177&lt;-5,-3)+IF(W3177=1,5,0)+IF(X3177&gt;20,3,0)+IF(X3177&gt;25,3,0)+IF(X3177&gt;40,3,0)+IF(X3177&gt;50,3,0)+IF(N3177&lt;50,-10)+IF(N3177&lt;30,-10)+IF(N3177&lt;20,-10)+IF(N3177&lt;70,-5)+IF(N3177&lt;80,-5)+IF(N3177&gt;95,5,0)+IF(L3177&lt;50,-10)+IF(L3177&lt;30,-10)+IF(L3177&lt;20,-10)+IF(L3177&lt;70,-5)+IF(L3177&lt;80,-5)+IF(L3177&gt;95,5,0)+IF(A3177&gt;85,3,0)+IF(A3177&gt;90,3,0)+IF(U3177&lt;0,-10)+IF(U3177&lt;-5,-20)+IF(U3177&lt;-10,-10)+IF(V3177&gt;0,5,0)+IF(V3177&gt;15,5,0)+IF(V3177&gt;25,5,0)+IF(V3177&lt;0,-10,0)+IF(V3177&lt;-5,-10,0)+IF(U3177&lt;0,-10,0)+IF(U3177&lt;-5,-10,0)+IF(M3177&gt;90,10)+IF(M3177&gt;97,5)+IF(L3177&lt;70,-20,0)+IF(Y3177&gt;100,15,0)+IF(Y3177&gt;200,10,0)+IF(AB3177&gt;40,5,0)+IF(AB3177&gt;50,5,0)+IF(AB3177&gt;60,10,0)+IF(AB3177&gt;100,15,0)+IF(AB3177&gt;200,10,0)</f>
        <v>-104</v>
      </c>
      <c r="E3177" s="2">
        <f>W3177+AA3177+IF(AK3177&gt;1,1,0)+IF(AK3177&gt;1.2,2,0)+IF(AK3177&gt;1.3,2,0)+IF(AK3177&lt;1,-2,0)+IF(B3177&gt;200,5,0)+IF(B3177&gt;300,5,0)+IF(B3177&lt;30,-15,0)+IF(B3177&lt;20,-15,0)</f>
        <v>-31</v>
      </c>
      <c r="F3177" s="2">
        <f>IF(AF3177&gt;0,2,0)+IF(AF3177&gt;2,3,0)+IF(AF3177&gt;4,4,0)+IF(AF3177&gt;10,5,0)+IF(O3177="A",3,0)+IF(O3177="B",3,0)+IF(P3177="A+",7,0)+IF(P3177="A",5,0)+IF(P3177="A-",3,0)+IF(P3177="B+",2,0)+IF(AC3177&lt;40,3,0)+IF(AC3177&lt;20,3,0)+IF(AC3177&lt;10,5,0)+IF(C3177&gt;50,5)</f>
        <v>5</v>
      </c>
      <c r="G3177" s="2">
        <f>IF(AG3177&gt;0,3)+IF(AG3177&gt;4,3)+IF(AG3177&gt;7,3)+IF(AG3177&gt;10,3)+IF(AG3177&gt;13,3)+IF(AG3177&gt;15,3)+IF(AG3177&gt;17,3)+IF(AG3177&gt;20,3)+IF(AG3177&gt;25,5)+IF(AH3177&gt;0,3)+IF(AH3177&gt;7,3)+IF(AH3177&gt;10,3)+IF(AH3177&gt;15,3)+IF(AI3177&gt;0,3)+IF(AI3177&gt;7,3)+IF(AI3177&gt;10,3)+IF(AI3177&gt;15,3)</f>
        <v>36</v>
      </c>
      <c r="H3177" s="2">
        <f>SUM(D3177:G3177)</f>
        <v>-94</v>
      </c>
      <c r="I3177" s="2">
        <f>I3176+1</f>
        <v>3176</v>
      </c>
      <c r="J3177" s="3" t="s">
        <v>4932</v>
      </c>
      <c r="K3177" s="2" t="s">
        <v>4933</v>
      </c>
      <c r="L3177" s="7">
        <v>50</v>
      </c>
      <c r="M3177" s="7">
        <v>72</v>
      </c>
      <c r="N3177" s="7">
        <v>31</v>
      </c>
      <c r="O3177" s="7" t="s">
        <v>48</v>
      </c>
      <c r="P3177" s="7" t="s">
        <v>31</v>
      </c>
      <c r="Q3177" s="6" t="s">
        <v>1385</v>
      </c>
      <c r="R3177" s="3">
        <v>0</v>
      </c>
      <c r="S3177" s="3">
        <v>-4</v>
      </c>
      <c r="T3177" s="3">
        <v>-2</v>
      </c>
      <c r="U3177" s="3">
        <v>-5</v>
      </c>
      <c r="V3177" s="3">
        <v>-6</v>
      </c>
      <c r="W3177" s="3">
        <v>0</v>
      </c>
      <c r="X3177" s="3">
        <v>4.8</v>
      </c>
      <c r="Y3177" s="5">
        <v>1</v>
      </c>
      <c r="Z3177" s="5">
        <v>4</v>
      </c>
      <c r="AA3177" s="5">
        <v>1</v>
      </c>
      <c r="AB3177" s="5">
        <v>0.7</v>
      </c>
      <c r="AC3177" s="4">
        <v>126</v>
      </c>
      <c r="AD3177" s="4" t="s">
        <v>116</v>
      </c>
      <c r="AE3177" s="4">
        <v>45</v>
      </c>
      <c r="AF3177" s="4">
        <v>1.5</v>
      </c>
      <c r="AG3177" s="4">
        <v>12</v>
      </c>
      <c r="AH3177" s="4">
        <v>36</v>
      </c>
      <c r="AI3177" s="4">
        <v>35.9</v>
      </c>
      <c r="AJ3177" s="6" t="s">
        <v>146</v>
      </c>
      <c r="AK3177" s="3">
        <v>0.6</v>
      </c>
      <c r="AL3177" s="2">
        <v>0</v>
      </c>
    </row>
    <row r="3178" spans="1:38" x14ac:dyDescent="0.35">
      <c r="A3178" s="2">
        <f>AVERAGE(L3178:N3178)</f>
        <v>20.333333333333332</v>
      </c>
      <c r="B3178" s="2">
        <f>R3178+U3178</f>
        <v>16</v>
      </c>
      <c r="C3178" s="2">
        <f>Y3178+Z3178+AB3178</f>
        <v>194.7</v>
      </c>
      <c r="D3178" s="2">
        <f>IF(B3178&gt;100,5)+IF(B3178&gt;150,5)+IF(R3178&gt;0,3)+IF(R3178&gt;15,3)+IF(R3178&gt;25,3)+IF(S3178&gt;0,3)+IF(S3178&gt;15,3)+IF(S3178&gt;25,3)+IF(U3178&gt;20,2,0)+IF(U3178&gt;30,3,0)+IF(U3178&gt;50,5,0)+IF(U3178&gt;60,3,0)+IF(Y3178&gt;100,5,0)+IF(Y3178&gt;0,2)+IF(Y3178&gt;15,2)+IF(Y3178&gt;25,2)+IF(Y3178&gt;30,2)+IF(Y3178&gt;40,2)+IF(Y3178&gt;50,2)+IF(Y3178&gt;100,4)+IF(Y3178&lt;10,-5,0)+IF(Y3178&lt;0,-10)++IF(Y3178&lt;15,-5,0)+IF(R3178&lt;0,-3)+IF(R3178&lt;-5,-3)+IF(S3178&lt;0,-3)+IF(S3178&lt;-5,-3)+IF(T3178&lt;0,-3)+IF(T3178&lt;-5,-3)+IF(W3178=1,5,0)+IF(X3178&gt;20,3,0)+IF(X3178&gt;25,3,0)+IF(X3178&gt;40,3,0)+IF(X3178&gt;50,3,0)+IF(N3178&lt;50,-10)+IF(N3178&lt;30,-10)+IF(N3178&lt;20,-10)+IF(N3178&lt;70,-5)+IF(N3178&lt;80,-5)+IF(N3178&gt;95,5,0)+IF(L3178&lt;50,-10)+IF(L3178&lt;30,-10)+IF(L3178&lt;20,-10)+IF(L3178&lt;70,-5)+IF(L3178&lt;80,-5)+IF(L3178&gt;95,5,0)+IF(A3178&gt;85,3,0)+IF(A3178&gt;90,3,0)+IF(U3178&lt;0,-10)+IF(U3178&lt;-5,-20)+IF(U3178&lt;-10,-10)+IF(V3178&gt;0,5,0)+IF(V3178&gt;15,5,0)+IF(V3178&gt;25,5,0)+IF(V3178&lt;0,-10,0)+IF(V3178&lt;-5,-10,0)+IF(U3178&lt;0,-10,0)+IF(U3178&lt;-5,-10,0)+IF(M3178&gt;90,10)+IF(M3178&gt;97,5)+IF(L3178&lt;70,-20,0)+IF(Y3178&gt;100,15,0)+IF(Y3178&gt;200,10,0)+IF(AB3178&gt;40,5,0)+IF(AB3178&gt;50,5,0)+IF(AB3178&gt;60,10,0)+IF(AB3178&gt;100,15,0)+IF(AB3178&gt;200,10,0)</f>
        <v>-104</v>
      </c>
      <c r="E3178" s="2">
        <f>W3178+AA3178+IF(AK3178&gt;1,1,0)+IF(AK3178&gt;1.2,2,0)+IF(AK3178&gt;1.3,2,0)+IF(AK3178&lt;1,-2,0)+IF(B3178&gt;200,5,0)+IF(B3178&gt;300,5,0)+IF(B3178&lt;30,-15,0)+IF(B3178&lt;20,-15,0)</f>
        <v>-31</v>
      </c>
      <c r="F3178" s="2">
        <f>IF(AF3178&gt;0,2,0)+IF(AF3178&gt;2,3,0)+IF(AF3178&gt;4,4,0)+IF(AF3178&gt;10,5,0)+IF(O3178="A",3,0)+IF(O3178="B",3,0)+IF(P3178="A+",7,0)+IF(P3178="A",5,0)+IF(P3178="A-",3,0)+IF(P3178="B+",2,0)+IF(AC3178&lt;40,3,0)+IF(AC3178&lt;20,3,0)+IF(AC3178&lt;10,5,0)+IF(C3178&gt;50,5)</f>
        <v>8</v>
      </c>
      <c r="G3178" s="2">
        <f>IF(AG3178&gt;0,3)+IF(AG3178&gt;4,3)+IF(AG3178&gt;7,3)+IF(AG3178&gt;10,3)+IF(AG3178&gt;13,3)+IF(AG3178&gt;15,3)+IF(AG3178&gt;17,3)+IF(AG3178&gt;20,3)+IF(AG3178&gt;25,5)+IF(AH3178&gt;0,3)+IF(AH3178&gt;7,3)+IF(AH3178&gt;10,3)+IF(AH3178&gt;15,3)+IF(AI3178&gt;0,3)+IF(AI3178&gt;7,3)+IF(AI3178&gt;10,3)+IF(AI3178&gt;15,3)</f>
        <v>33</v>
      </c>
      <c r="H3178" s="2">
        <f>SUM(D3178:G3178)</f>
        <v>-94</v>
      </c>
      <c r="I3178" s="2">
        <f>I3177+1</f>
        <v>3177</v>
      </c>
      <c r="J3178" s="3" t="s">
        <v>6529</v>
      </c>
      <c r="K3178" s="2" t="s">
        <v>6530</v>
      </c>
      <c r="L3178" s="7">
        <v>16</v>
      </c>
      <c r="M3178" s="7">
        <v>44</v>
      </c>
      <c r="N3178" s="7">
        <v>1</v>
      </c>
      <c r="O3178" s="7" t="s">
        <v>29</v>
      </c>
      <c r="P3178" s="7" t="s">
        <v>31</v>
      </c>
      <c r="Q3178" s="6" t="s">
        <v>71</v>
      </c>
      <c r="R3178" s="3">
        <v>11</v>
      </c>
      <c r="S3178" s="3">
        <v>-29</v>
      </c>
      <c r="T3178" s="3">
        <v>-31</v>
      </c>
      <c r="U3178" s="3">
        <v>5</v>
      </c>
      <c r="V3178" s="3">
        <v>9</v>
      </c>
      <c r="W3178" s="3">
        <v>1</v>
      </c>
      <c r="X3178" s="3">
        <v>18.2</v>
      </c>
      <c r="Y3178" s="5">
        <v>0</v>
      </c>
      <c r="Z3178" s="5">
        <v>146</v>
      </c>
      <c r="AA3178" s="5">
        <v>0</v>
      </c>
      <c r="AB3178" s="5">
        <v>48.7</v>
      </c>
      <c r="AC3178" s="4">
        <v>179</v>
      </c>
      <c r="AD3178" s="4" t="s">
        <v>89</v>
      </c>
      <c r="AE3178" s="4">
        <v>39</v>
      </c>
      <c r="AF3178" s="4">
        <v>-4.5</v>
      </c>
      <c r="AG3178" s="4">
        <v>9.4</v>
      </c>
      <c r="AH3178" s="4">
        <v>37.200000000000003</v>
      </c>
      <c r="AI3178" s="4">
        <v>35.299999999999997</v>
      </c>
      <c r="AJ3178" s="6" t="s">
        <v>77</v>
      </c>
      <c r="AK3178" s="3">
        <v>0.4</v>
      </c>
      <c r="AL3178" s="2">
        <v>0</v>
      </c>
    </row>
    <row r="3179" spans="1:38" x14ac:dyDescent="0.35">
      <c r="A3179" s="2">
        <f>AVERAGE(L3179:N3179)</f>
        <v>6</v>
      </c>
      <c r="B3179" s="2">
        <f>R3179+U3179</f>
        <v>73</v>
      </c>
      <c r="C3179" s="2">
        <f>Y3179+Z3179+AB3179</f>
        <v>31.2</v>
      </c>
      <c r="D3179" s="2">
        <f>IF(B3179&gt;100,5)+IF(B3179&gt;150,5)+IF(R3179&gt;0,3)+IF(R3179&gt;15,3)+IF(R3179&gt;25,3)+IF(S3179&gt;0,3)+IF(S3179&gt;15,3)+IF(S3179&gt;25,3)+IF(U3179&gt;20,2,0)+IF(U3179&gt;30,3,0)+IF(U3179&gt;50,5,0)+IF(U3179&gt;60,3,0)+IF(Y3179&gt;100,5,0)+IF(Y3179&gt;0,2)+IF(Y3179&gt;15,2)+IF(Y3179&gt;25,2)+IF(Y3179&gt;30,2)+IF(Y3179&gt;40,2)+IF(Y3179&gt;50,2)+IF(Y3179&gt;100,4)+IF(Y3179&lt;10,-5,0)+IF(Y3179&lt;0,-10)++IF(Y3179&lt;15,-5,0)+IF(R3179&lt;0,-3)+IF(R3179&lt;-5,-3)+IF(S3179&lt;0,-3)+IF(S3179&lt;-5,-3)+IF(T3179&lt;0,-3)+IF(T3179&lt;-5,-3)+IF(W3179=1,5,0)+IF(X3179&gt;20,3,0)+IF(X3179&gt;25,3,0)+IF(X3179&gt;40,3,0)+IF(X3179&gt;50,3,0)+IF(N3179&lt;50,-10)+IF(N3179&lt;30,-10)+IF(N3179&lt;20,-10)+IF(N3179&lt;70,-5)+IF(N3179&lt;80,-5)+IF(N3179&gt;95,5,0)+IF(L3179&lt;50,-10)+IF(L3179&lt;30,-10)+IF(L3179&lt;20,-10)+IF(L3179&lt;70,-5)+IF(L3179&lt;80,-5)+IF(L3179&gt;95,5,0)+IF(A3179&gt;85,3,0)+IF(A3179&gt;90,3,0)+IF(U3179&lt;0,-10)+IF(U3179&lt;-5,-20)+IF(U3179&lt;-10,-10)+IF(V3179&gt;0,5,0)+IF(V3179&gt;15,5,0)+IF(V3179&gt;25,5,0)+IF(V3179&lt;0,-10,0)+IF(V3179&lt;-5,-10,0)+IF(U3179&lt;0,-10,0)+IF(U3179&lt;-5,-10,0)+IF(M3179&gt;90,10)+IF(M3179&gt;97,5)+IF(L3179&lt;70,-20,0)+IF(Y3179&gt;100,15,0)+IF(Y3179&gt;200,10,0)+IF(AB3179&gt;40,5,0)+IF(AB3179&gt;50,5,0)+IF(AB3179&gt;60,10,0)+IF(AB3179&gt;100,15,0)+IF(AB3179&gt;200,10,0)</f>
        <v>-107</v>
      </c>
      <c r="E3179" s="2">
        <f>W3179+AA3179+IF(AK3179&gt;1,1,0)+IF(AK3179&gt;1.2,2,0)+IF(AK3179&gt;1.3,2,0)+IF(AK3179&lt;1,-2,0)+IF(B3179&gt;200,5,0)+IF(B3179&gt;300,5,0)+IF(B3179&lt;30,-15,0)+IF(B3179&lt;20,-15,0)</f>
        <v>2</v>
      </c>
      <c r="F3179" s="2">
        <f>IF(AF3179&gt;0,2,0)+IF(AF3179&gt;2,3,0)+IF(AF3179&gt;4,4,0)+IF(AF3179&gt;10,5,0)+IF(O3179="A",3,0)+IF(O3179="B",3,0)+IF(P3179="A+",7,0)+IF(P3179="A",5,0)+IF(P3179="A-",3,0)+IF(P3179="B+",2,0)+IF(AC3179&lt;40,3,0)+IF(AC3179&lt;20,3,0)+IF(AC3179&lt;10,5,0)+IF(C3179&gt;50,5)</f>
        <v>11</v>
      </c>
      <c r="G3179" s="2">
        <f>IF(AG3179&gt;0,3)+IF(AG3179&gt;4,3)+IF(AG3179&gt;7,3)+IF(AG3179&gt;10,3)+IF(AG3179&gt;13,3)+IF(AG3179&gt;15,3)+IF(AG3179&gt;17,3)+IF(AG3179&gt;20,3)+IF(AG3179&gt;25,5)+IF(AH3179&gt;0,3)+IF(AH3179&gt;7,3)+IF(AH3179&gt;10,3)+IF(AH3179&gt;15,3)+IF(AI3179&gt;0,3)+IF(AI3179&gt;7,3)+IF(AI3179&gt;10,3)+IF(AI3179&gt;15,3)</f>
        <v>0</v>
      </c>
      <c r="H3179" s="2">
        <f>SUM(D3179:G3179)</f>
        <v>-94</v>
      </c>
      <c r="I3179" s="2">
        <f>I3178+1</f>
        <v>3178</v>
      </c>
      <c r="J3179" s="3" t="s">
        <v>10985</v>
      </c>
      <c r="K3179" s="2" t="s">
        <v>10986</v>
      </c>
      <c r="L3179" s="7">
        <v>10</v>
      </c>
      <c r="M3179" s="7">
        <v>4</v>
      </c>
      <c r="N3179" s="7">
        <v>4</v>
      </c>
      <c r="O3179" s="7">
        <v>0</v>
      </c>
      <c r="P3179" s="7" t="s">
        <v>59</v>
      </c>
      <c r="Q3179" s="6" t="s">
        <v>60</v>
      </c>
      <c r="R3179" s="3">
        <v>0</v>
      </c>
      <c r="S3179" s="3">
        <v>0</v>
      </c>
      <c r="T3179" s="3">
        <v>0</v>
      </c>
      <c r="U3179" s="3">
        <v>73</v>
      </c>
      <c r="V3179" s="3">
        <v>0</v>
      </c>
      <c r="W3179" s="3">
        <v>0</v>
      </c>
      <c r="X3179" s="3">
        <v>-1171.4000000000001</v>
      </c>
      <c r="Y3179" s="5">
        <v>-3</v>
      </c>
      <c r="Z3179" s="5">
        <v>38</v>
      </c>
      <c r="AA3179" s="5">
        <v>1</v>
      </c>
      <c r="AB3179" s="5">
        <v>-3.8</v>
      </c>
      <c r="AC3179" s="4">
        <v>4</v>
      </c>
      <c r="AD3179" s="4" t="s">
        <v>204</v>
      </c>
      <c r="AE3179" s="4">
        <v>42</v>
      </c>
      <c r="AF3179" s="4">
        <v>-27.6</v>
      </c>
      <c r="AG3179" s="4">
        <v>-668.5</v>
      </c>
      <c r="AH3179" s="4">
        <v>-35.799999999999997</v>
      </c>
      <c r="AI3179" s="4">
        <v>-22.3</v>
      </c>
      <c r="AJ3179" s="6" t="s">
        <v>1266</v>
      </c>
      <c r="AK3179" s="3">
        <v>1.2</v>
      </c>
      <c r="AL3179" s="2">
        <v>0</v>
      </c>
    </row>
    <row r="3180" spans="1:38" x14ac:dyDescent="0.35">
      <c r="A3180" s="2">
        <f>AVERAGE(L3180:N3180)</f>
        <v>31.666666666666668</v>
      </c>
      <c r="B3180" s="2">
        <f>R3180+U3180</f>
        <v>-116</v>
      </c>
      <c r="C3180" s="2">
        <f>Y3180+Z3180+AB3180</f>
        <v>288.5</v>
      </c>
      <c r="D3180" s="2">
        <f>IF(B3180&gt;100,5)+IF(B3180&gt;150,5)+IF(R3180&gt;0,3)+IF(R3180&gt;15,3)+IF(R3180&gt;25,3)+IF(S3180&gt;0,3)+IF(S3180&gt;15,3)+IF(S3180&gt;25,3)+IF(U3180&gt;20,2,0)+IF(U3180&gt;30,3,0)+IF(U3180&gt;50,5,0)+IF(U3180&gt;60,3,0)+IF(Y3180&gt;100,5,0)+IF(Y3180&gt;0,2)+IF(Y3180&gt;15,2)+IF(Y3180&gt;25,2)+IF(Y3180&gt;30,2)+IF(Y3180&gt;40,2)+IF(Y3180&gt;50,2)+IF(Y3180&gt;100,4)+IF(Y3180&lt;10,-5,0)+IF(Y3180&lt;0,-10)++IF(Y3180&lt;15,-5,0)+IF(R3180&lt;0,-3)+IF(R3180&lt;-5,-3)+IF(S3180&lt;0,-3)+IF(S3180&lt;-5,-3)+IF(T3180&lt;0,-3)+IF(T3180&lt;-5,-3)+IF(W3180=1,5,0)+IF(X3180&gt;20,3,0)+IF(X3180&gt;25,3,0)+IF(X3180&gt;40,3,0)+IF(X3180&gt;50,3,0)+IF(N3180&lt;50,-10)+IF(N3180&lt;30,-10)+IF(N3180&lt;20,-10)+IF(N3180&lt;70,-5)+IF(N3180&lt;80,-5)+IF(N3180&gt;95,5,0)+IF(L3180&lt;50,-10)+IF(L3180&lt;30,-10)+IF(L3180&lt;20,-10)+IF(L3180&lt;70,-5)+IF(L3180&lt;80,-5)+IF(L3180&gt;95,5,0)+IF(A3180&gt;85,3,0)+IF(A3180&gt;90,3,0)+IF(U3180&lt;0,-10)+IF(U3180&lt;-5,-20)+IF(U3180&lt;-10,-10)+IF(V3180&gt;0,5,0)+IF(V3180&gt;15,5,0)+IF(V3180&gt;25,5,0)+IF(V3180&lt;0,-10,0)+IF(V3180&lt;-5,-10,0)+IF(U3180&lt;0,-10,0)+IF(U3180&lt;-5,-10,0)+IF(M3180&gt;90,10)+IF(M3180&gt;97,5)+IF(L3180&lt;70,-20,0)+IF(Y3180&gt;100,15,0)+IF(Y3180&gt;200,10,0)+IF(AB3180&gt;40,5,0)+IF(AB3180&gt;50,5,0)+IF(AB3180&gt;60,10,0)+IF(AB3180&gt;100,15,0)+IF(AB3180&gt;200,10,0)</f>
        <v>-109</v>
      </c>
      <c r="E3180" s="2">
        <f>W3180+AA3180+IF(AK3180&gt;1,1,0)+IF(AK3180&gt;1.2,2,0)+IF(AK3180&gt;1.3,2,0)+IF(AK3180&lt;1,-2,0)+IF(B3180&gt;200,5,0)+IF(B3180&gt;300,5,0)+IF(B3180&lt;30,-15,0)+IF(B3180&lt;20,-15,0)</f>
        <v>-32</v>
      </c>
      <c r="F3180" s="2">
        <f>IF(AF3180&gt;0,2,0)+IF(AF3180&gt;2,3,0)+IF(AF3180&gt;4,4,0)+IF(AF3180&gt;10,5,0)+IF(O3180="A",3,0)+IF(O3180="B",3,0)+IF(P3180="A+",7,0)+IF(P3180="A",5,0)+IF(P3180="A-",3,0)+IF(P3180="B+",2,0)+IF(AC3180&lt;40,3,0)+IF(AC3180&lt;20,3,0)+IF(AC3180&lt;10,5,0)+IF(C3180&gt;50,5)</f>
        <v>5</v>
      </c>
      <c r="G3180" s="2">
        <f>IF(AG3180&gt;0,3)+IF(AG3180&gt;4,3)+IF(AG3180&gt;7,3)+IF(AG3180&gt;10,3)+IF(AG3180&gt;13,3)+IF(AG3180&gt;15,3)+IF(AG3180&gt;17,3)+IF(AG3180&gt;20,3)+IF(AG3180&gt;25,5)+IF(AH3180&gt;0,3)+IF(AH3180&gt;7,3)+IF(AH3180&gt;10,3)+IF(AH3180&gt;15,3)+IF(AI3180&gt;0,3)+IF(AI3180&gt;7,3)+IF(AI3180&gt;10,3)+IF(AI3180&gt;15,3)</f>
        <v>42</v>
      </c>
      <c r="H3180" s="2">
        <f>SUM(D3180:G3180)</f>
        <v>-94</v>
      </c>
      <c r="I3180" s="2">
        <f>I3179+1</f>
        <v>3179</v>
      </c>
      <c r="J3180" s="3" t="s">
        <v>2649</v>
      </c>
      <c r="K3180" s="2" t="s">
        <v>2650</v>
      </c>
      <c r="L3180" s="7">
        <v>27</v>
      </c>
      <c r="M3180" s="7">
        <v>30</v>
      </c>
      <c r="N3180" s="7">
        <v>38</v>
      </c>
      <c r="O3180" s="7" t="s">
        <v>80</v>
      </c>
      <c r="P3180" s="7" t="s">
        <v>75</v>
      </c>
      <c r="Q3180" s="6" t="s">
        <v>158</v>
      </c>
      <c r="R3180" s="3">
        <v>-52</v>
      </c>
      <c r="S3180" s="3">
        <v>0</v>
      </c>
      <c r="T3180" s="3">
        <v>0</v>
      </c>
      <c r="U3180" s="3">
        <v>-64</v>
      </c>
      <c r="V3180" s="3">
        <v>-55</v>
      </c>
      <c r="W3180" s="3">
        <v>0</v>
      </c>
      <c r="X3180" s="3">
        <v>15</v>
      </c>
      <c r="Y3180" s="5">
        <v>88</v>
      </c>
      <c r="Z3180" s="5">
        <v>97</v>
      </c>
      <c r="AA3180" s="5">
        <v>0</v>
      </c>
      <c r="AB3180" s="5">
        <v>103.5</v>
      </c>
      <c r="AC3180" s="4">
        <v>193</v>
      </c>
      <c r="AD3180" s="4" t="s">
        <v>159</v>
      </c>
      <c r="AE3180" s="4">
        <v>11</v>
      </c>
      <c r="AF3180" s="4">
        <v>-7.4</v>
      </c>
      <c r="AG3180" s="4">
        <v>16.7</v>
      </c>
      <c r="AH3180" s="4">
        <v>22.2</v>
      </c>
      <c r="AI3180" s="4">
        <v>20.5</v>
      </c>
      <c r="AJ3180" s="6" t="s">
        <v>99</v>
      </c>
      <c r="AK3180" s="3">
        <v>0.5</v>
      </c>
      <c r="AL3180" s="2">
        <v>0</v>
      </c>
    </row>
    <row r="3181" spans="1:38" x14ac:dyDescent="0.35">
      <c r="A3181" s="2">
        <f>AVERAGE(L3181:N3181)</f>
        <v>44.333333333333336</v>
      </c>
      <c r="B3181" s="2">
        <f>R3181+U3181</f>
        <v>-112</v>
      </c>
      <c r="C3181" s="2">
        <f>Y3181+Z3181+AB3181</f>
        <v>-42.4</v>
      </c>
      <c r="D3181" s="2">
        <f>IF(B3181&gt;100,5)+IF(B3181&gt;150,5)+IF(R3181&gt;0,3)+IF(R3181&gt;15,3)+IF(R3181&gt;25,3)+IF(S3181&gt;0,3)+IF(S3181&gt;15,3)+IF(S3181&gt;25,3)+IF(U3181&gt;20,2,0)+IF(U3181&gt;30,3,0)+IF(U3181&gt;50,5,0)+IF(U3181&gt;60,3,0)+IF(Y3181&gt;100,5,0)+IF(Y3181&gt;0,2)+IF(Y3181&gt;15,2)+IF(Y3181&gt;25,2)+IF(Y3181&gt;30,2)+IF(Y3181&gt;40,2)+IF(Y3181&gt;50,2)+IF(Y3181&gt;100,4)+IF(Y3181&lt;10,-5,0)+IF(Y3181&lt;0,-10)++IF(Y3181&lt;15,-5,0)+IF(R3181&lt;0,-3)+IF(R3181&lt;-5,-3)+IF(S3181&lt;0,-3)+IF(S3181&lt;-5,-3)+IF(T3181&lt;0,-3)+IF(T3181&lt;-5,-3)+IF(W3181=1,5,0)+IF(X3181&gt;20,3,0)+IF(X3181&gt;25,3,0)+IF(X3181&gt;40,3,0)+IF(X3181&gt;50,3,0)+IF(N3181&lt;50,-10)+IF(N3181&lt;30,-10)+IF(N3181&lt;20,-10)+IF(N3181&lt;70,-5)+IF(N3181&lt;80,-5)+IF(N3181&gt;95,5,0)+IF(L3181&lt;50,-10)+IF(L3181&lt;30,-10)+IF(L3181&lt;20,-10)+IF(L3181&lt;70,-5)+IF(L3181&lt;80,-5)+IF(L3181&gt;95,5,0)+IF(A3181&gt;85,3,0)+IF(A3181&gt;90,3,0)+IF(U3181&lt;0,-10)+IF(U3181&lt;-5,-20)+IF(U3181&lt;-10,-10)+IF(V3181&gt;0,5,0)+IF(V3181&gt;15,5,0)+IF(V3181&gt;25,5,0)+IF(V3181&lt;0,-10,0)+IF(V3181&lt;-5,-10,0)+IF(U3181&lt;0,-10,0)+IF(U3181&lt;-5,-10,0)+IF(M3181&gt;90,10)+IF(M3181&gt;97,5)+IF(L3181&lt;70,-20,0)+IF(Y3181&gt;100,15,0)+IF(Y3181&gt;200,10,0)+IF(AB3181&gt;40,5,0)+IF(AB3181&gt;50,5,0)+IF(AB3181&gt;60,10,0)+IF(AB3181&gt;100,15,0)+IF(AB3181&gt;200,10,0)</f>
        <v>-111</v>
      </c>
      <c r="E3181" s="2">
        <f>W3181+AA3181+IF(AK3181&gt;1,1,0)+IF(AK3181&gt;1.2,2,0)+IF(AK3181&gt;1.3,2,0)+IF(AK3181&lt;1,-2,0)+IF(B3181&gt;200,5,0)+IF(B3181&gt;300,5,0)+IF(B3181&lt;30,-15,0)+IF(B3181&lt;20,-15,0)</f>
        <v>-26</v>
      </c>
      <c r="F3181" s="2">
        <f>IF(AF3181&gt;0,2,0)+IF(AF3181&gt;2,3,0)+IF(AF3181&gt;4,4,0)+IF(AF3181&gt;10,5,0)+IF(O3181="A",3,0)+IF(O3181="B",3,0)+IF(P3181="A+",7,0)+IF(P3181="A",5,0)+IF(P3181="A-",3,0)+IF(P3181="B+",2,0)+IF(AC3181&lt;40,3,0)+IF(AC3181&lt;20,3,0)+IF(AC3181&lt;10,5,0)+IF(C3181&gt;50,5)</f>
        <v>8</v>
      </c>
      <c r="G3181" s="2">
        <f>IF(AG3181&gt;0,3)+IF(AG3181&gt;4,3)+IF(AG3181&gt;7,3)+IF(AG3181&gt;10,3)+IF(AG3181&gt;13,3)+IF(AG3181&gt;15,3)+IF(AG3181&gt;17,3)+IF(AG3181&gt;20,3)+IF(AG3181&gt;25,5)+IF(AH3181&gt;0,3)+IF(AH3181&gt;7,3)+IF(AH3181&gt;10,3)+IF(AH3181&gt;15,3)+IF(AI3181&gt;0,3)+IF(AI3181&gt;7,3)+IF(AI3181&gt;10,3)+IF(AI3181&gt;15,3)</f>
        <v>35</v>
      </c>
      <c r="H3181" s="2">
        <f>SUM(D3181:G3181)</f>
        <v>-94</v>
      </c>
      <c r="I3181" s="2">
        <f>I3180+1</f>
        <v>3180</v>
      </c>
      <c r="J3181" s="3" t="s">
        <v>699</v>
      </c>
      <c r="K3181" s="2" t="s">
        <v>700</v>
      </c>
      <c r="L3181" s="7">
        <v>56</v>
      </c>
      <c r="M3181" s="7">
        <v>11</v>
      </c>
      <c r="N3181" s="7">
        <v>66</v>
      </c>
      <c r="O3181" s="7" t="s">
        <v>48</v>
      </c>
      <c r="P3181" s="7" t="s">
        <v>29</v>
      </c>
      <c r="Q3181" s="6" t="s">
        <v>158</v>
      </c>
      <c r="R3181" s="3">
        <v>-76</v>
      </c>
      <c r="S3181" s="3">
        <v>-85</v>
      </c>
      <c r="T3181" s="3">
        <v>-61</v>
      </c>
      <c r="U3181" s="3">
        <v>-36</v>
      </c>
      <c r="V3181" s="3">
        <v>43</v>
      </c>
      <c r="W3181" s="3">
        <v>0</v>
      </c>
      <c r="X3181" s="3">
        <v>60</v>
      </c>
      <c r="Y3181" s="5">
        <v>-20</v>
      </c>
      <c r="Z3181" s="5">
        <v>-2</v>
      </c>
      <c r="AA3181" s="5">
        <v>1</v>
      </c>
      <c r="AB3181" s="5">
        <v>-20.399999999999999</v>
      </c>
      <c r="AC3181" s="4">
        <v>77</v>
      </c>
      <c r="AD3181" s="4" t="s">
        <v>33</v>
      </c>
      <c r="AE3181" s="4">
        <v>28</v>
      </c>
      <c r="AF3181" s="4">
        <v>-3.3</v>
      </c>
      <c r="AG3181" s="4">
        <v>28.1</v>
      </c>
      <c r="AH3181" s="4">
        <v>5.8</v>
      </c>
      <c r="AI3181" s="4">
        <v>4.4000000000000004</v>
      </c>
      <c r="AJ3181" s="6" t="s">
        <v>99</v>
      </c>
      <c r="AK3181" s="3">
        <v>1.3</v>
      </c>
      <c r="AL3181" s="2">
        <v>0</v>
      </c>
    </row>
    <row r="3182" spans="1:38" x14ac:dyDescent="0.35">
      <c r="A3182" s="2">
        <f>AVERAGE(L3182:N3182)</f>
        <v>56.333333333333336</v>
      </c>
      <c r="B3182" s="2">
        <f>R3182+U3182</f>
        <v>-26</v>
      </c>
      <c r="C3182" s="2">
        <f>Y3182+Z3182+AB3182</f>
        <v>85.7</v>
      </c>
      <c r="D3182" s="2">
        <f>IF(B3182&gt;100,5)+IF(B3182&gt;150,5)+IF(R3182&gt;0,3)+IF(R3182&gt;15,3)+IF(R3182&gt;25,3)+IF(S3182&gt;0,3)+IF(S3182&gt;15,3)+IF(S3182&gt;25,3)+IF(U3182&gt;20,2,0)+IF(U3182&gt;30,3,0)+IF(U3182&gt;50,5,0)+IF(U3182&gt;60,3,0)+IF(Y3182&gt;100,5,0)+IF(Y3182&gt;0,2)+IF(Y3182&gt;15,2)+IF(Y3182&gt;25,2)+IF(Y3182&gt;30,2)+IF(Y3182&gt;40,2)+IF(Y3182&gt;50,2)+IF(Y3182&gt;100,4)+IF(Y3182&lt;10,-5,0)+IF(Y3182&lt;0,-10)++IF(Y3182&lt;15,-5,0)+IF(R3182&lt;0,-3)+IF(R3182&lt;-5,-3)+IF(S3182&lt;0,-3)+IF(S3182&lt;-5,-3)+IF(T3182&lt;0,-3)+IF(T3182&lt;-5,-3)+IF(W3182=1,5,0)+IF(X3182&gt;20,3,0)+IF(X3182&gt;25,3,0)+IF(X3182&gt;40,3,0)+IF(X3182&gt;50,3,0)+IF(N3182&lt;50,-10)+IF(N3182&lt;30,-10)+IF(N3182&lt;20,-10)+IF(N3182&lt;70,-5)+IF(N3182&lt;80,-5)+IF(N3182&gt;95,5,0)+IF(L3182&lt;50,-10)+IF(L3182&lt;30,-10)+IF(L3182&lt;20,-10)+IF(L3182&lt;70,-5)+IF(L3182&lt;80,-5)+IF(L3182&gt;95,5,0)+IF(A3182&gt;85,3,0)+IF(A3182&gt;90,3,0)+IF(U3182&lt;0,-10)+IF(U3182&lt;-5,-20)+IF(U3182&lt;-10,-10)+IF(V3182&gt;0,5,0)+IF(V3182&gt;15,5,0)+IF(V3182&gt;25,5,0)+IF(V3182&lt;0,-10,0)+IF(V3182&lt;-5,-10,0)+IF(U3182&lt;0,-10,0)+IF(U3182&lt;-5,-10,0)+IF(M3182&gt;90,10)+IF(M3182&gt;97,5)+IF(L3182&lt;70,-20,0)+IF(Y3182&gt;100,15,0)+IF(Y3182&gt;200,10,0)+IF(AB3182&gt;40,5,0)+IF(AB3182&gt;50,5,0)+IF(AB3182&gt;60,10,0)+IF(AB3182&gt;100,15,0)+IF(AB3182&gt;200,10,0)</f>
        <v>-111</v>
      </c>
      <c r="E3182" s="2">
        <f>W3182+AA3182+IF(AK3182&gt;1,1,0)+IF(AK3182&gt;1.2,2,0)+IF(AK3182&gt;1.3,2,0)+IF(AK3182&lt;1,-2,0)+IF(B3182&gt;200,5,0)+IF(B3182&gt;300,5,0)+IF(B3182&lt;30,-15,0)+IF(B3182&lt;20,-15,0)</f>
        <v>-32</v>
      </c>
      <c r="F3182" s="2">
        <f>IF(AF3182&gt;0,2,0)+IF(AF3182&gt;2,3,0)+IF(AF3182&gt;4,4,0)+IF(AF3182&gt;10,5,0)+IF(O3182="A",3,0)+IF(O3182="B",3,0)+IF(P3182="A+",7,0)+IF(P3182="A",5,0)+IF(P3182="A-",3,0)+IF(P3182="B+",2,0)+IF(AC3182&lt;40,3,0)+IF(AC3182&lt;20,3,0)+IF(AC3182&lt;10,5,0)+IF(C3182&gt;50,5)</f>
        <v>8</v>
      </c>
      <c r="G3182" s="2">
        <f>IF(AG3182&gt;0,3)+IF(AG3182&gt;4,3)+IF(AG3182&gt;7,3)+IF(AG3182&gt;10,3)+IF(AG3182&gt;13,3)+IF(AG3182&gt;15,3)+IF(AG3182&gt;17,3)+IF(AG3182&gt;20,3)+IF(AG3182&gt;25,5)+IF(AH3182&gt;0,3)+IF(AH3182&gt;7,3)+IF(AH3182&gt;10,3)+IF(AH3182&gt;15,3)+IF(AI3182&gt;0,3)+IF(AI3182&gt;7,3)+IF(AI3182&gt;10,3)+IF(AI3182&gt;15,3)</f>
        <v>41</v>
      </c>
      <c r="H3182" s="2">
        <f>SUM(D3182:G3182)</f>
        <v>-94</v>
      </c>
      <c r="I3182" s="2">
        <f>I3181+1</f>
        <v>3181</v>
      </c>
      <c r="J3182" s="3" t="s">
        <v>6391</v>
      </c>
      <c r="K3182" s="2" t="s">
        <v>6392</v>
      </c>
      <c r="L3182" s="7">
        <v>62</v>
      </c>
      <c r="M3182" s="7">
        <v>84</v>
      </c>
      <c r="N3182" s="7">
        <v>23</v>
      </c>
      <c r="O3182" s="7" t="s">
        <v>29</v>
      </c>
      <c r="P3182" s="7" t="s">
        <v>31</v>
      </c>
      <c r="Q3182" s="6" t="s">
        <v>158</v>
      </c>
      <c r="R3182" s="3">
        <v>-8</v>
      </c>
      <c r="S3182" s="3">
        <v>16</v>
      </c>
      <c r="T3182" s="3">
        <v>51</v>
      </c>
      <c r="U3182" s="3">
        <v>-18</v>
      </c>
      <c r="V3182" s="3">
        <v>5</v>
      </c>
      <c r="W3182" s="3">
        <v>0</v>
      </c>
      <c r="X3182" s="3">
        <v>10.199999999999999</v>
      </c>
      <c r="Y3182" s="5">
        <v>17</v>
      </c>
      <c r="Z3182" s="5">
        <v>42</v>
      </c>
      <c r="AA3182" s="5">
        <v>0</v>
      </c>
      <c r="AB3182" s="5">
        <v>26.7</v>
      </c>
      <c r="AC3182" s="4">
        <v>86</v>
      </c>
      <c r="AD3182" s="4" t="s">
        <v>44</v>
      </c>
      <c r="AE3182" s="4">
        <v>79</v>
      </c>
      <c r="AF3182" s="4">
        <v>-7.2</v>
      </c>
      <c r="AG3182" s="4">
        <v>67.5</v>
      </c>
      <c r="AH3182" s="4">
        <v>8.3000000000000007</v>
      </c>
      <c r="AI3182" s="4">
        <v>8.3000000000000007</v>
      </c>
      <c r="AJ3182" s="6" t="s">
        <v>95</v>
      </c>
      <c r="AK3182" s="3">
        <v>0.5</v>
      </c>
      <c r="AL3182" s="2">
        <v>0</v>
      </c>
    </row>
    <row r="3183" spans="1:38" x14ac:dyDescent="0.35">
      <c r="A3183" s="2">
        <f>AVERAGE(L3183:N3183)</f>
        <v>23</v>
      </c>
      <c r="B3183" s="2">
        <f>R3183+U3183</f>
        <v>-42</v>
      </c>
      <c r="C3183" s="2">
        <f>Y3183+Z3183+AB3183</f>
        <v>-40.700000000000003</v>
      </c>
      <c r="D3183" s="2">
        <f>IF(B3183&gt;100,5)+IF(B3183&gt;150,5)+IF(R3183&gt;0,3)+IF(R3183&gt;15,3)+IF(R3183&gt;25,3)+IF(S3183&gt;0,3)+IF(S3183&gt;15,3)+IF(S3183&gt;25,3)+IF(U3183&gt;20,2,0)+IF(U3183&gt;30,3,0)+IF(U3183&gt;50,5,0)+IF(U3183&gt;60,3,0)+IF(Y3183&gt;100,5,0)+IF(Y3183&gt;0,2)+IF(Y3183&gt;15,2)+IF(Y3183&gt;25,2)+IF(Y3183&gt;30,2)+IF(Y3183&gt;40,2)+IF(Y3183&gt;50,2)+IF(Y3183&gt;100,4)+IF(Y3183&lt;10,-5,0)+IF(Y3183&lt;0,-10)++IF(Y3183&lt;15,-5,0)+IF(R3183&lt;0,-3)+IF(R3183&lt;-5,-3)+IF(S3183&lt;0,-3)+IF(S3183&lt;-5,-3)+IF(T3183&lt;0,-3)+IF(T3183&lt;-5,-3)+IF(W3183=1,5,0)+IF(X3183&gt;20,3,0)+IF(X3183&gt;25,3,0)+IF(X3183&gt;40,3,0)+IF(X3183&gt;50,3,0)+IF(N3183&lt;50,-10)+IF(N3183&lt;30,-10)+IF(N3183&lt;20,-10)+IF(N3183&lt;70,-5)+IF(N3183&lt;80,-5)+IF(N3183&gt;95,5,0)+IF(L3183&lt;50,-10)+IF(L3183&lt;30,-10)+IF(L3183&lt;20,-10)+IF(L3183&lt;70,-5)+IF(L3183&lt;80,-5)+IF(L3183&gt;95,5,0)+IF(A3183&gt;85,3,0)+IF(A3183&gt;90,3,0)+IF(U3183&lt;0,-10)+IF(U3183&lt;-5,-20)+IF(U3183&lt;-10,-10)+IF(V3183&gt;0,5,0)+IF(V3183&gt;15,5,0)+IF(V3183&gt;25,5,0)+IF(V3183&lt;0,-10,0)+IF(V3183&lt;-5,-10,0)+IF(U3183&lt;0,-10,0)+IF(U3183&lt;-5,-10,0)+IF(M3183&gt;90,10)+IF(M3183&gt;97,5)+IF(L3183&lt;70,-20,0)+IF(Y3183&gt;100,15,0)+IF(Y3183&gt;200,10,0)+IF(AB3183&gt;40,5,0)+IF(AB3183&gt;50,5,0)+IF(AB3183&gt;60,10,0)+IF(AB3183&gt;100,15,0)+IF(AB3183&gt;200,10,0)</f>
        <v>-113</v>
      </c>
      <c r="E3183" s="2">
        <f>W3183+AA3183+IF(AK3183&gt;1,1,0)+IF(AK3183&gt;1.2,2,0)+IF(AK3183&gt;1.3,2,0)+IF(AK3183&lt;1,-2,0)+IF(B3183&gt;200,5,0)+IF(B3183&gt;300,5,0)+IF(B3183&lt;30,-15,0)+IF(B3183&lt;20,-15,0)</f>
        <v>-32</v>
      </c>
      <c r="F3183" s="2">
        <f>IF(AF3183&gt;0,2,0)+IF(AF3183&gt;2,3,0)+IF(AF3183&gt;4,4,0)+IF(AF3183&gt;10,5,0)+IF(O3183="A",3,0)+IF(O3183="B",3,0)+IF(P3183="A+",7,0)+IF(P3183="A",5,0)+IF(P3183="A-",3,0)+IF(P3183="B+",2,0)+IF(AC3183&lt;40,3,0)+IF(AC3183&lt;20,3,0)+IF(AC3183&lt;10,5,0)+IF(C3183&gt;50,5)</f>
        <v>12</v>
      </c>
      <c r="G3183" s="2">
        <f>IF(AG3183&gt;0,3)+IF(AG3183&gt;4,3)+IF(AG3183&gt;7,3)+IF(AG3183&gt;10,3)+IF(AG3183&gt;13,3)+IF(AG3183&gt;15,3)+IF(AG3183&gt;17,3)+IF(AG3183&gt;20,3)+IF(AG3183&gt;25,5)+IF(AH3183&gt;0,3)+IF(AH3183&gt;7,3)+IF(AH3183&gt;10,3)+IF(AH3183&gt;15,3)+IF(AI3183&gt;0,3)+IF(AI3183&gt;7,3)+IF(AI3183&gt;10,3)+IF(AI3183&gt;15,3)</f>
        <v>39</v>
      </c>
      <c r="H3183" s="2">
        <f>SUM(D3183:G3183)</f>
        <v>-94</v>
      </c>
      <c r="I3183" s="2">
        <f>I3182+1</f>
        <v>3182</v>
      </c>
      <c r="J3183" s="3" t="s">
        <v>6977</v>
      </c>
      <c r="K3183" s="2" t="s">
        <v>6978</v>
      </c>
      <c r="L3183" s="7">
        <v>14</v>
      </c>
      <c r="M3183" s="7">
        <v>31</v>
      </c>
      <c r="N3183" s="7">
        <v>24</v>
      </c>
      <c r="O3183" s="7" t="s">
        <v>48</v>
      </c>
      <c r="P3183" s="7" t="s">
        <v>75</v>
      </c>
      <c r="Q3183" s="6" t="s">
        <v>135</v>
      </c>
      <c r="R3183" s="3">
        <v>-42</v>
      </c>
      <c r="S3183" s="3">
        <v>11</v>
      </c>
      <c r="T3183" s="3">
        <v>24</v>
      </c>
      <c r="U3183" s="3">
        <v>0</v>
      </c>
      <c r="V3183" s="3">
        <v>0</v>
      </c>
      <c r="W3183" s="3">
        <v>0</v>
      </c>
      <c r="X3183" s="3">
        <v>0</v>
      </c>
      <c r="Y3183" s="5">
        <v>-31</v>
      </c>
      <c r="Z3183" s="5">
        <v>4</v>
      </c>
      <c r="AA3183" s="5">
        <v>0</v>
      </c>
      <c r="AB3183" s="5">
        <v>-13.7</v>
      </c>
      <c r="AC3183" s="4">
        <v>195</v>
      </c>
      <c r="AD3183" s="4" t="s">
        <v>159</v>
      </c>
      <c r="AE3183" s="4">
        <v>52</v>
      </c>
      <c r="AF3183" s="4">
        <v>4.3</v>
      </c>
      <c r="AG3183" s="4">
        <v>14.7</v>
      </c>
      <c r="AH3183" s="4">
        <v>23.7</v>
      </c>
      <c r="AI3183" s="4">
        <v>27.6</v>
      </c>
      <c r="AJ3183" s="6" t="s">
        <v>153</v>
      </c>
      <c r="AK3183" s="3">
        <v>0.8</v>
      </c>
      <c r="AL3183" s="2">
        <v>0</v>
      </c>
    </row>
    <row r="3184" spans="1:38" x14ac:dyDescent="0.35">
      <c r="A3184" s="2">
        <f>AVERAGE(L3184:N3184)</f>
        <v>29.666666666666668</v>
      </c>
      <c r="B3184" s="2">
        <f>R3184+U3184</f>
        <v>0</v>
      </c>
      <c r="C3184" s="2">
        <f>Y3184+Z3184+AB3184</f>
        <v>-9.4</v>
      </c>
      <c r="D3184" s="2">
        <f>IF(B3184&gt;100,5)+IF(B3184&gt;150,5)+IF(R3184&gt;0,3)+IF(R3184&gt;15,3)+IF(R3184&gt;25,3)+IF(S3184&gt;0,3)+IF(S3184&gt;15,3)+IF(S3184&gt;25,3)+IF(U3184&gt;20,2,0)+IF(U3184&gt;30,3,0)+IF(U3184&gt;50,5,0)+IF(U3184&gt;60,3,0)+IF(Y3184&gt;100,5,0)+IF(Y3184&gt;0,2)+IF(Y3184&gt;15,2)+IF(Y3184&gt;25,2)+IF(Y3184&gt;30,2)+IF(Y3184&gt;40,2)+IF(Y3184&gt;50,2)+IF(Y3184&gt;100,4)+IF(Y3184&lt;10,-5,0)+IF(Y3184&lt;0,-10)++IF(Y3184&lt;15,-5,0)+IF(R3184&lt;0,-3)+IF(R3184&lt;-5,-3)+IF(S3184&lt;0,-3)+IF(S3184&lt;-5,-3)+IF(T3184&lt;0,-3)+IF(T3184&lt;-5,-3)+IF(W3184=1,5,0)+IF(X3184&gt;20,3,0)+IF(X3184&gt;25,3,0)+IF(X3184&gt;40,3,0)+IF(X3184&gt;50,3,0)+IF(N3184&lt;50,-10)+IF(N3184&lt;30,-10)+IF(N3184&lt;20,-10)+IF(N3184&lt;70,-5)+IF(N3184&lt;80,-5)+IF(N3184&gt;95,5,0)+IF(L3184&lt;50,-10)+IF(L3184&lt;30,-10)+IF(L3184&lt;20,-10)+IF(L3184&lt;70,-5)+IF(L3184&lt;80,-5)+IF(L3184&gt;95,5,0)+IF(A3184&gt;85,3,0)+IF(A3184&gt;90,3,0)+IF(U3184&lt;0,-10)+IF(U3184&lt;-5,-20)+IF(U3184&lt;-10,-10)+IF(V3184&gt;0,5,0)+IF(V3184&gt;15,5,0)+IF(V3184&gt;25,5,0)+IF(V3184&lt;0,-10,0)+IF(V3184&lt;-5,-10,0)+IF(U3184&lt;0,-10,0)+IF(U3184&lt;-5,-10,0)+IF(M3184&gt;90,10)+IF(M3184&gt;97,5)+IF(L3184&lt;70,-20,0)+IF(Y3184&gt;100,15,0)+IF(Y3184&gt;200,10,0)+IF(AB3184&gt;40,5,0)+IF(AB3184&gt;50,5,0)+IF(AB3184&gt;60,10,0)+IF(AB3184&gt;100,15,0)+IF(AB3184&gt;200,10,0)</f>
        <v>-113</v>
      </c>
      <c r="E3184" s="2">
        <f>W3184+AA3184+IF(AK3184&gt;1,1,0)+IF(AK3184&gt;1.2,2,0)+IF(AK3184&gt;1.3,2,0)+IF(AK3184&lt;1,-2,0)+IF(B3184&gt;200,5,0)+IF(B3184&gt;300,5,0)+IF(B3184&lt;30,-15,0)+IF(B3184&lt;20,-15,0)</f>
        <v>-31</v>
      </c>
      <c r="F3184" s="2">
        <f>IF(AF3184&gt;0,2,0)+IF(AF3184&gt;2,3,0)+IF(AF3184&gt;4,4,0)+IF(AF3184&gt;10,5,0)+IF(O3184="A",3,0)+IF(O3184="B",3,0)+IF(P3184="A+",7,0)+IF(P3184="A",5,0)+IF(P3184="A-",3,0)+IF(P3184="B+",2,0)+IF(AC3184&lt;40,3,0)+IF(AC3184&lt;20,3,0)+IF(AC3184&lt;10,5,0)+IF(C3184&gt;50,5)</f>
        <v>17</v>
      </c>
      <c r="G3184" s="2">
        <f>IF(AG3184&gt;0,3)+IF(AG3184&gt;4,3)+IF(AG3184&gt;7,3)+IF(AG3184&gt;10,3)+IF(AG3184&gt;13,3)+IF(AG3184&gt;15,3)+IF(AG3184&gt;17,3)+IF(AG3184&gt;20,3)+IF(AG3184&gt;25,5)+IF(AH3184&gt;0,3)+IF(AH3184&gt;7,3)+IF(AH3184&gt;10,3)+IF(AH3184&gt;15,3)+IF(AI3184&gt;0,3)+IF(AI3184&gt;7,3)+IF(AI3184&gt;10,3)+IF(AI3184&gt;15,3)</f>
        <v>33</v>
      </c>
      <c r="H3184" s="2">
        <f>SUM(D3184:G3184)</f>
        <v>-94</v>
      </c>
      <c r="I3184" s="2">
        <f>I3183+1</f>
        <v>3183</v>
      </c>
      <c r="J3184" s="3" t="s">
        <v>9590</v>
      </c>
      <c r="K3184" s="2" t="s">
        <v>9591</v>
      </c>
      <c r="L3184" s="7">
        <v>24</v>
      </c>
      <c r="M3184" s="7">
        <v>51</v>
      </c>
      <c r="N3184" s="7">
        <v>14</v>
      </c>
      <c r="O3184" s="7" t="s">
        <v>48</v>
      </c>
      <c r="P3184" s="7" t="s">
        <v>31</v>
      </c>
      <c r="Q3184" s="6" t="s">
        <v>65</v>
      </c>
      <c r="R3184" s="3">
        <v>0</v>
      </c>
      <c r="S3184" s="3">
        <v>-3</v>
      </c>
      <c r="T3184" s="3">
        <v>0</v>
      </c>
      <c r="U3184" s="3">
        <v>0</v>
      </c>
      <c r="V3184" s="3">
        <v>0</v>
      </c>
      <c r="W3184" s="3">
        <v>0</v>
      </c>
      <c r="X3184" s="3">
        <v>2.9</v>
      </c>
      <c r="Y3184" s="5">
        <v>-5</v>
      </c>
      <c r="Z3184" s="5">
        <v>1</v>
      </c>
      <c r="AA3184" s="5">
        <v>1</v>
      </c>
      <c r="AB3184" s="5">
        <v>-5.4</v>
      </c>
      <c r="AC3184" s="4">
        <v>119</v>
      </c>
      <c r="AD3184" s="4" t="s">
        <v>55</v>
      </c>
      <c r="AE3184" s="4">
        <v>4</v>
      </c>
      <c r="AF3184" s="4">
        <v>15.8</v>
      </c>
      <c r="AG3184" s="4">
        <v>8.6999999999999993</v>
      </c>
      <c r="AH3184" s="4">
        <v>59.9</v>
      </c>
      <c r="AI3184" s="4">
        <v>57.2</v>
      </c>
      <c r="AJ3184" s="6" t="s">
        <v>153</v>
      </c>
      <c r="AK3184" s="3">
        <v>0.5</v>
      </c>
      <c r="AL3184" s="2">
        <v>0</v>
      </c>
    </row>
    <row r="3185" spans="1:38" x14ac:dyDescent="0.35">
      <c r="A3185" s="2">
        <f>AVERAGE(L3185:N3185)</f>
        <v>19.333333333333332</v>
      </c>
      <c r="B3185" s="2">
        <f>R3185+U3185</f>
        <v>-29</v>
      </c>
      <c r="C3185" s="2">
        <f>Y3185+Z3185+AB3185</f>
        <v>-66.099999999999994</v>
      </c>
      <c r="D3185" s="2">
        <f>IF(B3185&gt;100,5)+IF(B3185&gt;150,5)+IF(R3185&gt;0,3)+IF(R3185&gt;15,3)+IF(R3185&gt;25,3)+IF(S3185&gt;0,3)+IF(S3185&gt;15,3)+IF(S3185&gt;25,3)+IF(U3185&gt;20,2,0)+IF(U3185&gt;30,3,0)+IF(U3185&gt;50,5,0)+IF(U3185&gt;60,3,0)+IF(Y3185&gt;100,5,0)+IF(Y3185&gt;0,2)+IF(Y3185&gt;15,2)+IF(Y3185&gt;25,2)+IF(Y3185&gt;30,2)+IF(Y3185&gt;40,2)+IF(Y3185&gt;50,2)+IF(Y3185&gt;100,4)+IF(Y3185&lt;10,-5,0)+IF(Y3185&lt;0,-10)++IF(Y3185&lt;15,-5,0)+IF(R3185&lt;0,-3)+IF(R3185&lt;-5,-3)+IF(S3185&lt;0,-3)+IF(S3185&lt;-5,-3)+IF(T3185&lt;0,-3)+IF(T3185&lt;-5,-3)+IF(W3185=1,5,0)+IF(X3185&gt;20,3,0)+IF(X3185&gt;25,3,0)+IF(X3185&gt;40,3,0)+IF(X3185&gt;50,3,0)+IF(N3185&lt;50,-10)+IF(N3185&lt;30,-10)+IF(N3185&lt;20,-10)+IF(N3185&lt;70,-5)+IF(N3185&lt;80,-5)+IF(N3185&gt;95,5,0)+IF(L3185&lt;50,-10)+IF(L3185&lt;30,-10)+IF(L3185&lt;20,-10)+IF(L3185&lt;70,-5)+IF(L3185&lt;80,-5)+IF(L3185&gt;95,5,0)+IF(A3185&gt;85,3,0)+IF(A3185&gt;90,3,0)+IF(U3185&lt;0,-10)+IF(U3185&lt;-5,-20)+IF(U3185&lt;-10,-10)+IF(V3185&gt;0,5,0)+IF(V3185&gt;15,5,0)+IF(V3185&gt;25,5,0)+IF(V3185&lt;0,-10,0)+IF(V3185&lt;-5,-10,0)+IF(U3185&lt;0,-10,0)+IF(U3185&lt;-5,-10,0)+IF(M3185&gt;90,10)+IF(M3185&gt;97,5)+IF(L3185&lt;70,-20,0)+IF(Y3185&gt;100,15,0)+IF(Y3185&gt;200,10,0)+IF(AB3185&gt;40,5,0)+IF(AB3185&gt;50,5,0)+IF(AB3185&gt;60,10,0)+IF(AB3185&gt;100,15,0)+IF(AB3185&gt;200,10,0)</f>
        <v>-118</v>
      </c>
      <c r="E3185" s="2">
        <f>W3185+AA3185+IF(AK3185&gt;1,1,0)+IF(AK3185&gt;1.2,2,0)+IF(AK3185&gt;1.3,2,0)+IF(AK3185&lt;1,-2,0)+IF(B3185&gt;200,5,0)+IF(B3185&gt;300,5,0)+IF(B3185&lt;30,-15,0)+IF(B3185&lt;20,-15,0)</f>
        <v>-32</v>
      </c>
      <c r="F3185" s="2">
        <f>IF(AF3185&gt;0,2,0)+IF(AF3185&gt;2,3,0)+IF(AF3185&gt;4,4,0)+IF(AF3185&gt;10,5,0)+IF(O3185="A",3,0)+IF(O3185="B",3,0)+IF(P3185="A+",7,0)+IF(P3185="A",5,0)+IF(P3185="A-",3,0)+IF(P3185="B+",2,0)+IF(AC3185&lt;40,3,0)+IF(AC3185&lt;20,3,0)+IF(AC3185&lt;10,5,0)+IF(C3185&gt;50,5)</f>
        <v>3</v>
      </c>
      <c r="G3185" s="2">
        <f>IF(AG3185&gt;0,3)+IF(AG3185&gt;4,3)+IF(AG3185&gt;7,3)+IF(AG3185&gt;10,3)+IF(AG3185&gt;13,3)+IF(AG3185&gt;15,3)+IF(AG3185&gt;17,3)+IF(AG3185&gt;20,3)+IF(AG3185&gt;25,5)+IF(AH3185&gt;0,3)+IF(AH3185&gt;7,3)+IF(AH3185&gt;10,3)+IF(AH3185&gt;15,3)+IF(AI3185&gt;0,3)+IF(AI3185&gt;7,3)+IF(AI3185&gt;10,3)+IF(AI3185&gt;15,3)</f>
        <v>53</v>
      </c>
      <c r="H3185" s="2">
        <f>SUM(D3185:G3185)</f>
        <v>-94</v>
      </c>
      <c r="I3185" s="2">
        <f>I3184+1</f>
        <v>3184</v>
      </c>
      <c r="J3185" s="3" t="s">
        <v>6272</v>
      </c>
      <c r="K3185" s="2" t="s">
        <v>6273</v>
      </c>
      <c r="L3185" s="7">
        <v>10</v>
      </c>
      <c r="M3185" s="7">
        <v>17</v>
      </c>
      <c r="N3185" s="7">
        <v>31</v>
      </c>
      <c r="O3185" s="7" t="s">
        <v>48</v>
      </c>
      <c r="P3185" s="7" t="s">
        <v>31</v>
      </c>
      <c r="Q3185" s="6" t="s">
        <v>88</v>
      </c>
      <c r="R3185" s="3">
        <v>-29</v>
      </c>
      <c r="S3185" s="3">
        <v>-36</v>
      </c>
      <c r="T3185" s="3">
        <v>-20</v>
      </c>
      <c r="U3185" s="3">
        <v>0</v>
      </c>
      <c r="V3185" s="3">
        <v>0</v>
      </c>
      <c r="W3185" s="3">
        <v>0</v>
      </c>
      <c r="X3185" s="3">
        <v>0</v>
      </c>
      <c r="Y3185" s="5">
        <v>-38</v>
      </c>
      <c r="Z3185" s="5">
        <v>-1</v>
      </c>
      <c r="AA3185" s="5">
        <v>0</v>
      </c>
      <c r="AB3185" s="5">
        <v>-27.1</v>
      </c>
      <c r="AC3185" s="4">
        <v>186</v>
      </c>
      <c r="AD3185" s="4" t="s">
        <v>159</v>
      </c>
      <c r="AE3185" s="4">
        <v>0</v>
      </c>
      <c r="AF3185" s="4">
        <v>0</v>
      </c>
      <c r="AG3185" s="4">
        <v>64.7</v>
      </c>
      <c r="AH3185" s="4">
        <v>73.3</v>
      </c>
      <c r="AI3185" s="4">
        <v>71.7</v>
      </c>
      <c r="AJ3185" s="6" t="s">
        <v>195</v>
      </c>
      <c r="AK3185" s="3">
        <v>0.2</v>
      </c>
      <c r="AL3185" s="2">
        <v>0</v>
      </c>
    </row>
    <row r="3186" spans="1:38" x14ac:dyDescent="0.35">
      <c r="A3186" s="2">
        <f>AVERAGE(L3186:N3186)</f>
        <v>26.333333333333332</v>
      </c>
      <c r="B3186" s="2">
        <f>R3186+U3186</f>
        <v>7</v>
      </c>
      <c r="C3186" s="2">
        <f>Y3186+Z3186+AB3186</f>
        <v>0</v>
      </c>
      <c r="D3186" s="2">
        <f>IF(B3186&gt;100,5)+IF(B3186&gt;150,5)+IF(R3186&gt;0,3)+IF(R3186&gt;15,3)+IF(R3186&gt;25,3)+IF(S3186&gt;0,3)+IF(S3186&gt;15,3)+IF(S3186&gt;25,3)+IF(U3186&gt;20,2,0)+IF(U3186&gt;30,3,0)+IF(U3186&gt;50,5,0)+IF(U3186&gt;60,3,0)+IF(Y3186&gt;100,5,0)+IF(Y3186&gt;0,2)+IF(Y3186&gt;15,2)+IF(Y3186&gt;25,2)+IF(Y3186&gt;30,2)+IF(Y3186&gt;40,2)+IF(Y3186&gt;50,2)+IF(Y3186&gt;100,4)+IF(Y3186&lt;10,-5,0)+IF(Y3186&lt;0,-10)++IF(Y3186&lt;15,-5,0)+IF(R3186&lt;0,-3)+IF(R3186&lt;-5,-3)+IF(S3186&lt;0,-3)+IF(S3186&lt;-5,-3)+IF(T3186&lt;0,-3)+IF(T3186&lt;-5,-3)+IF(W3186=1,5,0)+IF(X3186&gt;20,3,0)+IF(X3186&gt;25,3,0)+IF(X3186&gt;40,3,0)+IF(X3186&gt;50,3,0)+IF(N3186&lt;50,-10)+IF(N3186&lt;30,-10)+IF(N3186&lt;20,-10)+IF(N3186&lt;70,-5)+IF(N3186&lt;80,-5)+IF(N3186&gt;95,5,0)+IF(L3186&lt;50,-10)+IF(L3186&lt;30,-10)+IF(L3186&lt;20,-10)+IF(L3186&lt;70,-5)+IF(L3186&lt;80,-5)+IF(L3186&gt;95,5,0)+IF(A3186&gt;85,3,0)+IF(A3186&gt;90,3,0)+IF(U3186&lt;0,-10)+IF(U3186&lt;-5,-20)+IF(U3186&lt;-10,-10)+IF(V3186&gt;0,5,0)+IF(V3186&gt;15,5,0)+IF(V3186&gt;25,5,0)+IF(V3186&lt;0,-10,0)+IF(V3186&lt;-5,-10,0)+IF(U3186&lt;0,-10,0)+IF(U3186&lt;-5,-10,0)+IF(M3186&gt;90,10)+IF(M3186&gt;97,5)+IF(L3186&lt;70,-20,0)+IF(Y3186&gt;100,15,0)+IF(Y3186&gt;200,10,0)+IF(AB3186&gt;40,5,0)+IF(AB3186&gt;50,5,0)+IF(AB3186&gt;60,10,0)+IF(AB3186&gt;100,15,0)+IF(AB3186&gt;200,10,0)</f>
        <v>-64</v>
      </c>
      <c r="E3186" s="2">
        <f>W3186+AA3186+IF(AK3186&gt;1,1,0)+IF(AK3186&gt;1.2,2,0)+IF(AK3186&gt;1.3,2,0)+IF(AK3186&lt;1,-2,0)+IF(B3186&gt;200,5,0)+IF(B3186&gt;300,5,0)+IF(B3186&lt;30,-15,0)+IF(B3186&lt;20,-15,0)</f>
        <v>-31</v>
      </c>
      <c r="F3186" s="2">
        <f>IF(AF3186&gt;0,2,0)+IF(AF3186&gt;2,3,0)+IF(AF3186&gt;4,4,0)+IF(AF3186&gt;10,5,0)+IF(O3186="A",3,0)+IF(O3186="B",3,0)+IF(P3186="A+",7,0)+IF(P3186="A",5,0)+IF(P3186="A-",3,0)+IF(P3186="B+",2,0)+IF(AC3186&lt;40,3,0)+IF(AC3186&lt;20,3,0)+IF(AC3186&lt;10,5,0)+IF(C3186&gt;50,5)</f>
        <v>0</v>
      </c>
      <c r="G3186" s="2">
        <f>IF(AG3186&gt;0,3)+IF(AG3186&gt;4,3)+IF(AG3186&gt;7,3)+IF(AG3186&gt;10,3)+IF(AG3186&gt;13,3)+IF(AG3186&gt;15,3)+IF(AG3186&gt;17,3)+IF(AG3186&gt;20,3)+IF(AG3186&gt;25,5)+IF(AH3186&gt;0,3)+IF(AH3186&gt;7,3)+IF(AH3186&gt;10,3)+IF(AH3186&gt;15,3)+IF(AI3186&gt;0,3)+IF(AI3186&gt;7,3)+IF(AI3186&gt;10,3)+IF(AI3186&gt;15,3)</f>
        <v>0</v>
      </c>
      <c r="H3186" s="2">
        <f>SUM(D3186:G3186)</f>
        <v>-95</v>
      </c>
      <c r="I3186" s="2">
        <f>I3185+1</f>
        <v>3185</v>
      </c>
      <c r="J3186" s="3" t="s">
        <v>1481</v>
      </c>
      <c r="K3186" s="2" t="s">
        <v>1482</v>
      </c>
      <c r="L3186" s="7">
        <v>0</v>
      </c>
      <c r="M3186" s="7">
        <v>0</v>
      </c>
      <c r="N3186" s="7">
        <v>79</v>
      </c>
      <c r="O3186" s="7">
        <v>0</v>
      </c>
      <c r="P3186" s="7" t="s">
        <v>75</v>
      </c>
      <c r="Q3186" s="6" t="s">
        <v>54</v>
      </c>
      <c r="R3186" s="3">
        <v>7</v>
      </c>
      <c r="S3186" s="3">
        <v>5</v>
      </c>
      <c r="T3186" s="3">
        <v>4</v>
      </c>
      <c r="U3186" s="3">
        <v>0</v>
      </c>
      <c r="V3186" s="3">
        <v>0</v>
      </c>
      <c r="W3186" s="3">
        <v>1</v>
      </c>
      <c r="X3186" s="3">
        <v>0</v>
      </c>
      <c r="Y3186" s="5">
        <v>0</v>
      </c>
      <c r="Z3186" s="5">
        <v>0</v>
      </c>
      <c r="AA3186" s="5">
        <v>0</v>
      </c>
      <c r="AB3186" s="5">
        <v>0</v>
      </c>
      <c r="AC3186" s="4">
        <v>56</v>
      </c>
      <c r="AD3186" s="4" t="s">
        <v>164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6" t="s">
        <v>961</v>
      </c>
      <c r="AK3186" s="3">
        <v>0.5</v>
      </c>
      <c r="AL3186" s="2">
        <v>0</v>
      </c>
    </row>
    <row r="3187" spans="1:38" x14ac:dyDescent="0.35">
      <c r="A3187" s="2">
        <f>AVERAGE(L3187:N3187)</f>
        <v>26.333333333333332</v>
      </c>
      <c r="B3187" s="2">
        <f>R3187+U3187</f>
        <v>8</v>
      </c>
      <c r="C3187" s="2">
        <f>Y3187+Z3187+AB3187</f>
        <v>0</v>
      </c>
      <c r="D3187" s="2">
        <f>IF(B3187&gt;100,5)+IF(B3187&gt;150,5)+IF(R3187&gt;0,3)+IF(R3187&gt;15,3)+IF(R3187&gt;25,3)+IF(S3187&gt;0,3)+IF(S3187&gt;15,3)+IF(S3187&gt;25,3)+IF(U3187&gt;20,2,0)+IF(U3187&gt;30,3,0)+IF(U3187&gt;50,5,0)+IF(U3187&gt;60,3,0)+IF(Y3187&gt;100,5,0)+IF(Y3187&gt;0,2)+IF(Y3187&gt;15,2)+IF(Y3187&gt;25,2)+IF(Y3187&gt;30,2)+IF(Y3187&gt;40,2)+IF(Y3187&gt;50,2)+IF(Y3187&gt;100,4)+IF(Y3187&lt;10,-5,0)+IF(Y3187&lt;0,-10)++IF(Y3187&lt;15,-5,0)+IF(R3187&lt;0,-3)+IF(R3187&lt;-5,-3)+IF(S3187&lt;0,-3)+IF(S3187&lt;-5,-3)+IF(T3187&lt;0,-3)+IF(T3187&lt;-5,-3)+IF(W3187=1,5,0)+IF(X3187&gt;20,3,0)+IF(X3187&gt;25,3,0)+IF(X3187&gt;40,3,0)+IF(X3187&gt;50,3,0)+IF(N3187&lt;50,-10)+IF(N3187&lt;30,-10)+IF(N3187&lt;20,-10)+IF(N3187&lt;70,-5)+IF(N3187&lt;80,-5)+IF(N3187&gt;95,5,0)+IF(L3187&lt;50,-10)+IF(L3187&lt;30,-10)+IF(L3187&lt;20,-10)+IF(L3187&lt;70,-5)+IF(L3187&lt;80,-5)+IF(L3187&gt;95,5,0)+IF(A3187&gt;85,3,0)+IF(A3187&gt;90,3,0)+IF(U3187&lt;0,-10)+IF(U3187&lt;-5,-20)+IF(U3187&lt;-10,-10)+IF(V3187&gt;0,5,0)+IF(V3187&gt;15,5,0)+IF(V3187&gt;25,5,0)+IF(V3187&lt;0,-10,0)+IF(V3187&lt;-5,-10,0)+IF(U3187&lt;0,-10,0)+IF(U3187&lt;-5,-10,0)+IF(M3187&gt;90,10)+IF(M3187&gt;97,5)+IF(L3187&lt;70,-20,0)+IF(Y3187&gt;100,15,0)+IF(Y3187&gt;200,10,0)+IF(AB3187&gt;40,5,0)+IF(AB3187&gt;50,5,0)+IF(AB3187&gt;60,10,0)+IF(AB3187&gt;100,15,0)+IF(AB3187&gt;200,10,0)</f>
        <v>-64</v>
      </c>
      <c r="E3187" s="2">
        <f>W3187+AA3187+IF(AK3187&gt;1,1,0)+IF(AK3187&gt;1.2,2,0)+IF(AK3187&gt;1.3,2,0)+IF(AK3187&lt;1,-2,0)+IF(B3187&gt;200,5,0)+IF(B3187&gt;300,5,0)+IF(B3187&lt;30,-15,0)+IF(B3187&lt;20,-15,0)</f>
        <v>-31</v>
      </c>
      <c r="F3187" s="2">
        <f>IF(AF3187&gt;0,2,0)+IF(AF3187&gt;2,3,0)+IF(AF3187&gt;4,4,0)+IF(AF3187&gt;10,5,0)+IF(O3187="A",3,0)+IF(O3187="B",3,0)+IF(P3187="A+",7,0)+IF(P3187="A",5,0)+IF(P3187="A-",3,0)+IF(P3187="B+",2,0)+IF(AC3187&lt;40,3,0)+IF(AC3187&lt;20,3,0)+IF(AC3187&lt;10,5,0)+IF(C3187&gt;50,5)</f>
        <v>0</v>
      </c>
      <c r="G3187" s="2">
        <f>IF(AG3187&gt;0,3)+IF(AG3187&gt;4,3)+IF(AG3187&gt;7,3)+IF(AG3187&gt;10,3)+IF(AG3187&gt;13,3)+IF(AG3187&gt;15,3)+IF(AG3187&gt;17,3)+IF(AG3187&gt;20,3)+IF(AG3187&gt;25,5)+IF(AH3187&gt;0,3)+IF(AH3187&gt;7,3)+IF(AH3187&gt;10,3)+IF(AH3187&gt;15,3)+IF(AI3187&gt;0,3)+IF(AI3187&gt;7,3)+IF(AI3187&gt;10,3)+IF(AI3187&gt;15,3)</f>
        <v>0</v>
      </c>
      <c r="H3187" s="2">
        <f>SUM(D3187:G3187)</f>
        <v>-95</v>
      </c>
      <c r="I3187" s="2">
        <f>I3186+1</f>
        <v>3186</v>
      </c>
      <c r="J3187" s="3" t="s">
        <v>1860</v>
      </c>
      <c r="K3187" s="2" t="s">
        <v>1861</v>
      </c>
      <c r="L3187" s="7">
        <v>0</v>
      </c>
      <c r="M3187" s="7">
        <v>0</v>
      </c>
      <c r="N3187" s="7">
        <v>79</v>
      </c>
      <c r="O3187" s="7">
        <v>0</v>
      </c>
      <c r="P3187" s="7" t="s">
        <v>42</v>
      </c>
      <c r="Q3187" s="6" t="s">
        <v>54</v>
      </c>
      <c r="R3187" s="3">
        <v>8</v>
      </c>
      <c r="S3187" s="3">
        <v>6</v>
      </c>
      <c r="T3187" s="3">
        <v>5</v>
      </c>
      <c r="U3187" s="3">
        <v>0</v>
      </c>
      <c r="V3187" s="3">
        <v>0</v>
      </c>
      <c r="W3187" s="3">
        <v>1</v>
      </c>
      <c r="X3187" s="3">
        <v>0</v>
      </c>
      <c r="Y3187" s="5">
        <v>0</v>
      </c>
      <c r="Z3187" s="5">
        <v>0</v>
      </c>
      <c r="AA3187" s="5">
        <v>0</v>
      </c>
      <c r="AB3187" s="5">
        <v>0</v>
      </c>
      <c r="AC3187" s="4">
        <v>56</v>
      </c>
      <c r="AD3187" s="4" t="s">
        <v>164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6" t="s">
        <v>961</v>
      </c>
      <c r="AK3187" s="3">
        <v>0.7</v>
      </c>
      <c r="AL3187" s="2">
        <v>0</v>
      </c>
    </row>
    <row r="3188" spans="1:38" x14ac:dyDescent="0.35">
      <c r="A3188" s="2">
        <f>AVERAGE(L3188:N3188)</f>
        <v>26.333333333333332</v>
      </c>
      <c r="B3188" s="2">
        <f>R3188+U3188</f>
        <v>5</v>
      </c>
      <c r="C3188" s="2">
        <f>Y3188+Z3188+AB3188</f>
        <v>0</v>
      </c>
      <c r="D3188" s="2">
        <f>IF(B3188&gt;100,5)+IF(B3188&gt;150,5)+IF(R3188&gt;0,3)+IF(R3188&gt;15,3)+IF(R3188&gt;25,3)+IF(S3188&gt;0,3)+IF(S3188&gt;15,3)+IF(S3188&gt;25,3)+IF(U3188&gt;20,2,0)+IF(U3188&gt;30,3,0)+IF(U3188&gt;50,5,0)+IF(U3188&gt;60,3,0)+IF(Y3188&gt;100,5,0)+IF(Y3188&gt;0,2)+IF(Y3188&gt;15,2)+IF(Y3188&gt;25,2)+IF(Y3188&gt;30,2)+IF(Y3188&gt;40,2)+IF(Y3188&gt;50,2)+IF(Y3188&gt;100,4)+IF(Y3188&lt;10,-5,0)+IF(Y3188&lt;0,-10)++IF(Y3188&lt;15,-5,0)+IF(R3188&lt;0,-3)+IF(R3188&lt;-5,-3)+IF(S3188&lt;0,-3)+IF(S3188&lt;-5,-3)+IF(T3188&lt;0,-3)+IF(T3188&lt;-5,-3)+IF(W3188=1,5,0)+IF(X3188&gt;20,3,0)+IF(X3188&gt;25,3,0)+IF(X3188&gt;40,3,0)+IF(X3188&gt;50,3,0)+IF(N3188&lt;50,-10)+IF(N3188&lt;30,-10)+IF(N3188&lt;20,-10)+IF(N3188&lt;70,-5)+IF(N3188&lt;80,-5)+IF(N3188&gt;95,5,0)+IF(L3188&lt;50,-10)+IF(L3188&lt;30,-10)+IF(L3188&lt;20,-10)+IF(L3188&lt;70,-5)+IF(L3188&lt;80,-5)+IF(L3188&gt;95,5,0)+IF(A3188&gt;85,3,0)+IF(A3188&gt;90,3,0)+IF(U3188&lt;0,-10)+IF(U3188&lt;-5,-20)+IF(U3188&lt;-10,-10)+IF(V3188&gt;0,5,0)+IF(V3188&gt;15,5,0)+IF(V3188&gt;25,5,0)+IF(V3188&lt;0,-10,0)+IF(V3188&lt;-5,-10,0)+IF(U3188&lt;0,-10,0)+IF(U3188&lt;-5,-10,0)+IF(M3188&gt;90,10)+IF(M3188&gt;97,5)+IF(L3188&lt;70,-20,0)+IF(Y3188&gt;100,15,0)+IF(Y3188&gt;200,10,0)+IF(AB3188&gt;40,5,0)+IF(AB3188&gt;50,5,0)+IF(AB3188&gt;60,10,0)+IF(AB3188&gt;100,15,0)+IF(AB3188&gt;200,10,0)</f>
        <v>-64</v>
      </c>
      <c r="E3188" s="2">
        <f>W3188+AA3188+IF(AK3188&gt;1,1,0)+IF(AK3188&gt;1.2,2,0)+IF(AK3188&gt;1.3,2,0)+IF(AK3188&lt;1,-2,0)+IF(B3188&gt;200,5,0)+IF(B3188&gt;300,5,0)+IF(B3188&lt;30,-15,0)+IF(B3188&lt;20,-15,0)</f>
        <v>-31</v>
      </c>
      <c r="F3188" s="2">
        <f>IF(AF3188&gt;0,2,0)+IF(AF3188&gt;2,3,0)+IF(AF3188&gt;4,4,0)+IF(AF3188&gt;10,5,0)+IF(O3188="A",3,0)+IF(O3188="B",3,0)+IF(P3188="A+",7,0)+IF(P3188="A",5,0)+IF(P3188="A-",3,0)+IF(P3188="B+",2,0)+IF(AC3188&lt;40,3,0)+IF(AC3188&lt;20,3,0)+IF(AC3188&lt;10,5,0)+IF(C3188&gt;50,5)</f>
        <v>0</v>
      </c>
      <c r="G3188" s="2">
        <f>IF(AG3188&gt;0,3)+IF(AG3188&gt;4,3)+IF(AG3188&gt;7,3)+IF(AG3188&gt;10,3)+IF(AG3188&gt;13,3)+IF(AG3188&gt;15,3)+IF(AG3188&gt;17,3)+IF(AG3188&gt;20,3)+IF(AG3188&gt;25,5)+IF(AH3188&gt;0,3)+IF(AH3188&gt;7,3)+IF(AH3188&gt;10,3)+IF(AH3188&gt;15,3)+IF(AI3188&gt;0,3)+IF(AI3188&gt;7,3)+IF(AI3188&gt;10,3)+IF(AI3188&gt;15,3)</f>
        <v>0</v>
      </c>
      <c r="H3188" s="2">
        <f>SUM(D3188:G3188)</f>
        <v>-95</v>
      </c>
      <c r="I3188" s="2">
        <f>I3187+1</f>
        <v>3187</v>
      </c>
      <c r="J3188" s="3" t="s">
        <v>6487</v>
      </c>
      <c r="K3188" s="2" t="s">
        <v>6488</v>
      </c>
      <c r="L3188" s="7">
        <v>0</v>
      </c>
      <c r="M3188" s="7">
        <v>0</v>
      </c>
      <c r="N3188" s="7">
        <v>79</v>
      </c>
      <c r="O3188" s="7">
        <v>0</v>
      </c>
      <c r="P3188" s="7" t="s">
        <v>75</v>
      </c>
      <c r="Q3188" s="6" t="s">
        <v>223</v>
      </c>
      <c r="R3188" s="3">
        <v>5</v>
      </c>
      <c r="S3188" s="3">
        <v>2</v>
      </c>
      <c r="T3188" s="3">
        <v>1</v>
      </c>
      <c r="U3188" s="3">
        <v>0</v>
      </c>
      <c r="V3188" s="3">
        <v>0</v>
      </c>
      <c r="W3188" s="3">
        <v>1</v>
      </c>
      <c r="X3188" s="3">
        <v>0</v>
      </c>
      <c r="Y3188" s="5">
        <v>0</v>
      </c>
      <c r="Z3188" s="5">
        <v>0</v>
      </c>
      <c r="AA3188" s="5">
        <v>0</v>
      </c>
      <c r="AB3188" s="5">
        <v>0</v>
      </c>
      <c r="AC3188" s="4">
        <v>56</v>
      </c>
      <c r="AD3188" s="4" t="s">
        <v>164</v>
      </c>
      <c r="AE3188" s="4">
        <v>0</v>
      </c>
      <c r="AF3188" s="4">
        <v>-50</v>
      </c>
      <c r="AG3188" s="4">
        <v>0</v>
      </c>
      <c r="AH3188" s="4">
        <v>0</v>
      </c>
      <c r="AI3188" s="4">
        <v>0</v>
      </c>
      <c r="AJ3188" s="6">
        <v>0</v>
      </c>
      <c r="AK3188" s="3">
        <v>0.6</v>
      </c>
      <c r="AL3188" s="2">
        <v>0</v>
      </c>
    </row>
    <row r="3189" spans="1:38" x14ac:dyDescent="0.35">
      <c r="A3189" s="2">
        <f>AVERAGE(L3189:N3189)</f>
        <v>26.333333333333332</v>
      </c>
      <c r="B3189" s="2">
        <f>R3189+U3189</f>
        <v>6</v>
      </c>
      <c r="C3189" s="2">
        <f>Y3189+Z3189+AB3189</f>
        <v>0</v>
      </c>
      <c r="D3189" s="2">
        <f>IF(B3189&gt;100,5)+IF(B3189&gt;150,5)+IF(R3189&gt;0,3)+IF(R3189&gt;15,3)+IF(R3189&gt;25,3)+IF(S3189&gt;0,3)+IF(S3189&gt;15,3)+IF(S3189&gt;25,3)+IF(U3189&gt;20,2,0)+IF(U3189&gt;30,3,0)+IF(U3189&gt;50,5,0)+IF(U3189&gt;60,3,0)+IF(Y3189&gt;100,5,0)+IF(Y3189&gt;0,2)+IF(Y3189&gt;15,2)+IF(Y3189&gt;25,2)+IF(Y3189&gt;30,2)+IF(Y3189&gt;40,2)+IF(Y3189&gt;50,2)+IF(Y3189&gt;100,4)+IF(Y3189&lt;10,-5,0)+IF(Y3189&lt;0,-10)++IF(Y3189&lt;15,-5,0)+IF(R3189&lt;0,-3)+IF(R3189&lt;-5,-3)+IF(S3189&lt;0,-3)+IF(S3189&lt;-5,-3)+IF(T3189&lt;0,-3)+IF(T3189&lt;-5,-3)+IF(W3189=1,5,0)+IF(X3189&gt;20,3,0)+IF(X3189&gt;25,3,0)+IF(X3189&gt;40,3,0)+IF(X3189&gt;50,3,0)+IF(N3189&lt;50,-10)+IF(N3189&lt;30,-10)+IF(N3189&lt;20,-10)+IF(N3189&lt;70,-5)+IF(N3189&lt;80,-5)+IF(N3189&gt;95,5,0)+IF(L3189&lt;50,-10)+IF(L3189&lt;30,-10)+IF(L3189&lt;20,-10)+IF(L3189&lt;70,-5)+IF(L3189&lt;80,-5)+IF(L3189&gt;95,5,0)+IF(A3189&gt;85,3,0)+IF(A3189&gt;90,3,0)+IF(U3189&lt;0,-10)+IF(U3189&lt;-5,-20)+IF(U3189&lt;-10,-10)+IF(V3189&gt;0,5,0)+IF(V3189&gt;15,5,0)+IF(V3189&gt;25,5,0)+IF(V3189&lt;0,-10,0)+IF(V3189&lt;-5,-10,0)+IF(U3189&lt;0,-10,0)+IF(U3189&lt;-5,-10,0)+IF(M3189&gt;90,10)+IF(M3189&gt;97,5)+IF(L3189&lt;70,-20,0)+IF(Y3189&gt;100,15,0)+IF(Y3189&gt;200,10,0)+IF(AB3189&gt;40,5,0)+IF(AB3189&gt;50,5,0)+IF(AB3189&gt;60,10,0)+IF(AB3189&gt;100,15,0)+IF(AB3189&gt;200,10,0)</f>
        <v>-64</v>
      </c>
      <c r="E3189" s="2">
        <f>W3189+AA3189+IF(AK3189&gt;1,1,0)+IF(AK3189&gt;1.2,2,0)+IF(AK3189&gt;1.3,2,0)+IF(AK3189&lt;1,-2,0)+IF(B3189&gt;200,5,0)+IF(B3189&gt;300,5,0)+IF(B3189&lt;30,-15,0)+IF(B3189&lt;20,-15,0)</f>
        <v>-31</v>
      </c>
      <c r="F3189" s="2">
        <f>IF(AF3189&gt;0,2,0)+IF(AF3189&gt;2,3,0)+IF(AF3189&gt;4,4,0)+IF(AF3189&gt;10,5,0)+IF(O3189="A",3,0)+IF(O3189="B",3,0)+IF(P3189="A+",7,0)+IF(P3189="A",5,0)+IF(P3189="A-",3,0)+IF(P3189="B+",2,0)+IF(AC3189&lt;40,3,0)+IF(AC3189&lt;20,3,0)+IF(AC3189&lt;10,5,0)+IF(C3189&gt;50,5)</f>
        <v>0</v>
      </c>
      <c r="G3189" s="2">
        <f>IF(AG3189&gt;0,3)+IF(AG3189&gt;4,3)+IF(AG3189&gt;7,3)+IF(AG3189&gt;10,3)+IF(AG3189&gt;13,3)+IF(AG3189&gt;15,3)+IF(AG3189&gt;17,3)+IF(AG3189&gt;20,3)+IF(AG3189&gt;25,5)+IF(AH3189&gt;0,3)+IF(AH3189&gt;7,3)+IF(AH3189&gt;10,3)+IF(AH3189&gt;15,3)+IF(AI3189&gt;0,3)+IF(AI3189&gt;7,3)+IF(AI3189&gt;10,3)+IF(AI3189&gt;15,3)</f>
        <v>0</v>
      </c>
      <c r="H3189" s="2">
        <f>SUM(D3189:G3189)</f>
        <v>-95</v>
      </c>
      <c r="I3189" s="2">
        <f>I3188+1</f>
        <v>3188</v>
      </c>
      <c r="J3189" s="3" t="s">
        <v>7237</v>
      </c>
      <c r="K3189" s="2" t="s">
        <v>7238</v>
      </c>
      <c r="L3189" s="7">
        <v>0</v>
      </c>
      <c r="M3189" s="7">
        <v>0</v>
      </c>
      <c r="N3189" s="7">
        <v>79</v>
      </c>
      <c r="O3189" s="7">
        <v>0</v>
      </c>
      <c r="P3189" s="7" t="s">
        <v>59</v>
      </c>
      <c r="Q3189" s="6" t="s">
        <v>54</v>
      </c>
      <c r="R3189" s="3">
        <v>6</v>
      </c>
      <c r="S3189" s="3">
        <v>5</v>
      </c>
      <c r="T3189" s="3">
        <v>4</v>
      </c>
      <c r="U3189" s="3">
        <v>0</v>
      </c>
      <c r="V3189" s="3">
        <v>0</v>
      </c>
      <c r="W3189" s="3">
        <v>1</v>
      </c>
      <c r="X3189" s="3">
        <v>0</v>
      </c>
      <c r="Y3189" s="5">
        <v>0</v>
      </c>
      <c r="Z3189" s="5">
        <v>0</v>
      </c>
      <c r="AA3189" s="5">
        <v>0</v>
      </c>
      <c r="AB3189" s="5">
        <v>0</v>
      </c>
      <c r="AC3189" s="4">
        <v>56</v>
      </c>
      <c r="AD3189" s="4" t="s">
        <v>164</v>
      </c>
      <c r="AE3189" s="4">
        <v>0</v>
      </c>
      <c r="AF3189" s="4">
        <v>-33.299999999999997</v>
      </c>
      <c r="AG3189" s="4">
        <v>0</v>
      </c>
      <c r="AH3189" s="4">
        <v>0</v>
      </c>
      <c r="AI3189" s="4">
        <v>0</v>
      </c>
      <c r="AJ3189" s="6" t="s">
        <v>961</v>
      </c>
      <c r="AK3189" s="3">
        <v>0.5</v>
      </c>
      <c r="AL3189" s="2">
        <v>0</v>
      </c>
    </row>
    <row r="3190" spans="1:38" x14ac:dyDescent="0.35">
      <c r="A3190" s="2">
        <f>AVERAGE(L3190:N3190)</f>
        <v>26</v>
      </c>
      <c r="B3190" s="2">
        <f>R3190+U3190</f>
        <v>6</v>
      </c>
      <c r="C3190" s="2">
        <f>Y3190+Z3190+AB3190</f>
        <v>0</v>
      </c>
      <c r="D3190" s="2">
        <f>IF(B3190&gt;100,5)+IF(B3190&gt;150,5)+IF(R3190&gt;0,3)+IF(R3190&gt;15,3)+IF(R3190&gt;25,3)+IF(S3190&gt;0,3)+IF(S3190&gt;15,3)+IF(S3190&gt;25,3)+IF(U3190&gt;20,2,0)+IF(U3190&gt;30,3,0)+IF(U3190&gt;50,5,0)+IF(U3190&gt;60,3,0)+IF(Y3190&gt;100,5,0)+IF(Y3190&gt;0,2)+IF(Y3190&gt;15,2)+IF(Y3190&gt;25,2)+IF(Y3190&gt;30,2)+IF(Y3190&gt;40,2)+IF(Y3190&gt;50,2)+IF(Y3190&gt;100,4)+IF(Y3190&lt;10,-5,0)+IF(Y3190&lt;0,-10)++IF(Y3190&lt;15,-5,0)+IF(R3190&lt;0,-3)+IF(R3190&lt;-5,-3)+IF(S3190&lt;0,-3)+IF(S3190&lt;-5,-3)+IF(T3190&lt;0,-3)+IF(T3190&lt;-5,-3)+IF(W3190=1,5,0)+IF(X3190&gt;20,3,0)+IF(X3190&gt;25,3,0)+IF(X3190&gt;40,3,0)+IF(X3190&gt;50,3,0)+IF(N3190&lt;50,-10)+IF(N3190&lt;30,-10)+IF(N3190&lt;20,-10)+IF(N3190&lt;70,-5)+IF(N3190&lt;80,-5)+IF(N3190&gt;95,5,0)+IF(L3190&lt;50,-10)+IF(L3190&lt;30,-10)+IF(L3190&lt;20,-10)+IF(L3190&lt;70,-5)+IF(L3190&lt;80,-5)+IF(L3190&gt;95,5,0)+IF(A3190&gt;85,3,0)+IF(A3190&gt;90,3,0)+IF(U3190&lt;0,-10)+IF(U3190&lt;-5,-20)+IF(U3190&lt;-10,-10)+IF(V3190&gt;0,5,0)+IF(V3190&gt;15,5,0)+IF(V3190&gt;25,5,0)+IF(V3190&lt;0,-10,0)+IF(V3190&lt;-5,-10,0)+IF(U3190&lt;0,-10,0)+IF(U3190&lt;-5,-10,0)+IF(M3190&gt;90,10)+IF(M3190&gt;97,5)+IF(L3190&lt;70,-20,0)+IF(Y3190&gt;100,15,0)+IF(Y3190&gt;200,10,0)+IF(AB3190&gt;40,5,0)+IF(AB3190&gt;50,5,0)+IF(AB3190&gt;60,10,0)+IF(AB3190&gt;100,15,0)+IF(AB3190&gt;200,10,0)</f>
        <v>-64</v>
      </c>
      <c r="E3190" s="2">
        <f>W3190+AA3190+IF(AK3190&gt;1,1,0)+IF(AK3190&gt;1.2,2,0)+IF(AK3190&gt;1.3,2,0)+IF(AK3190&lt;1,-2,0)+IF(B3190&gt;200,5,0)+IF(B3190&gt;300,5,0)+IF(B3190&lt;30,-15,0)+IF(B3190&lt;20,-15,0)</f>
        <v>-31</v>
      </c>
      <c r="F3190" s="2">
        <f>IF(AF3190&gt;0,2,0)+IF(AF3190&gt;2,3,0)+IF(AF3190&gt;4,4,0)+IF(AF3190&gt;10,5,0)+IF(O3190="A",3,0)+IF(O3190="B",3,0)+IF(P3190="A+",7,0)+IF(P3190="A",5,0)+IF(P3190="A-",3,0)+IF(P3190="B+",2,0)+IF(AC3190&lt;40,3,0)+IF(AC3190&lt;20,3,0)+IF(AC3190&lt;10,5,0)+IF(C3190&gt;50,5)</f>
        <v>0</v>
      </c>
      <c r="G3190" s="2">
        <f>IF(AG3190&gt;0,3)+IF(AG3190&gt;4,3)+IF(AG3190&gt;7,3)+IF(AG3190&gt;10,3)+IF(AG3190&gt;13,3)+IF(AG3190&gt;15,3)+IF(AG3190&gt;17,3)+IF(AG3190&gt;20,3)+IF(AG3190&gt;25,5)+IF(AH3190&gt;0,3)+IF(AH3190&gt;7,3)+IF(AH3190&gt;10,3)+IF(AH3190&gt;15,3)+IF(AI3190&gt;0,3)+IF(AI3190&gt;7,3)+IF(AI3190&gt;10,3)+IF(AI3190&gt;15,3)</f>
        <v>0</v>
      </c>
      <c r="H3190" s="2">
        <f>SUM(D3190:G3190)</f>
        <v>-95</v>
      </c>
      <c r="I3190" s="2">
        <f>I3189+1</f>
        <v>3189</v>
      </c>
      <c r="J3190" s="3" t="s">
        <v>6577</v>
      </c>
      <c r="K3190" s="2" t="s">
        <v>6578</v>
      </c>
      <c r="L3190" s="7">
        <v>0</v>
      </c>
      <c r="M3190" s="7">
        <v>0</v>
      </c>
      <c r="N3190" s="7">
        <v>78</v>
      </c>
      <c r="O3190" s="7">
        <v>0</v>
      </c>
      <c r="P3190" s="7" t="s">
        <v>75</v>
      </c>
      <c r="Q3190" s="6" t="s">
        <v>54</v>
      </c>
      <c r="R3190" s="3">
        <v>6</v>
      </c>
      <c r="S3190" s="3">
        <v>3</v>
      </c>
      <c r="T3190" s="3">
        <v>2</v>
      </c>
      <c r="U3190" s="3">
        <v>0</v>
      </c>
      <c r="V3190" s="3">
        <v>0</v>
      </c>
      <c r="W3190" s="3">
        <v>1</v>
      </c>
      <c r="X3190" s="3">
        <v>0</v>
      </c>
      <c r="Y3190" s="5">
        <v>0</v>
      </c>
      <c r="Z3190" s="5">
        <v>0</v>
      </c>
      <c r="AA3190" s="5">
        <v>0</v>
      </c>
      <c r="AB3190" s="5">
        <v>0</v>
      </c>
      <c r="AC3190" s="4">
        <v>56</v>
      </c>
      <c r="AD3190" s="4" t="s">
        <v>164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6" t="s">
        <v>961</v>
      </c>
      <c r="AK3190" s="3">
        <v>0.6</v>
      </c>
      <c r="AL3190" s="2">
        <v>0</v>
      </c>
    </row>
    <row r="3191" spans="1:38" x14ac:dyDescent="0.35">
      <c r="A3191" s="2">
        <f>AVERAGE(L3191:N3191)</f>
        <v>26</v>
      </c>
      <c r="B3191" s="2">
        <f>R3191+U3191</f>
        <v>12</v>
      </c>
      <c r="C3191" s="2">
        <f>Y3191+Z3191+AB3191</f>
        <v>0</v>
      </c>
      <c r="D3191" s="2">
        <f>IF(B3191&gt;100,5)+IF(B3191&gt;150,5)+IF(R3191&gt;0,3)+IF(R3191&gt;15,3)+IF(R3191&gt;25,3)+IF(S3191&gt;0,3)+IF(S3191&gt;15,3)+IF(S3191&gt;25,3)+IF(U3191&gt;20,2,0)+IF(U3191&gt;30,3,0)+IF(U3191&gt;50,5,0)+IF(U3191&gt;60,3,0)+IF(Y3191&gt;100,5,0)+IF(Y3191&gt;0,2)+IF(Y3191&gt;15,2)+IF(Y3191&gt;25,2)+IF(Y3191&gt;30,2)+IF(Y3191&gt;40,2)+IF(Y3191&gt;50,2)+IF(Y3191&gt;100,4)+IF(Y3191&lt;10,-5,0)+IF(Y3191&lt;0,-10)++IF(Y3191&lt;15,-5,0)+IF(R3191&lt;0,-3)+IF(R3191&lt;-5,-3)+IF(S3191&lt;0,-3)+IF(S3191&lt;-5,-3)+IF(T3191&lt;0,-3)+IF(T3191&lt;-5,-3)+IF(W3191=1,5,0)+IF(X3191&gt;20,3,0)+IF(X3191&gt;25,3,0)+IF(X3191&gt;40,3,0)+IF(X3191&gt;50,3,0)+IF(N3191&lt;50,-10)+IF(N3191&lt;30,-10)+IF(N3191&lt;20,-10)+IF(N3191&lt;70,-5)+IF(N3191&lt;80,-5)+IF(N3191&gt;95,5,0)+IF(L3191&lt;50,-10)+IF(L3191&lt;30,-10)+IF(L3191&lt;20,-10)+IF(L3191&lt;70,-5)+IF(L3191&lt;80,-5)+IF(L3191&gt;95,5,0)+IF(A3191&gt;85,3,0)+IF(A3191&gt;90,3,0)+IF(U3191&lt;0,-10)+IF(U3191&lt;-5,-20)+IF(U3191&lt;-10,-10)+IF(V3191&gt;0,5,0)+IF(V3191&gt;15,5,0)+IF(V3191&gt;25,5,0)+IF(V3191&lt;0,-10,0)+IF(V3191&lt;-5,-10,0)+IF(U3191&lt;0,-10,0)+IF(U3191&lt;-5,-10,0)+IF(M3191&gt;90,10)+IF(M3191&gt;97,5)+IF(L3191&lt;70,-20,0)+IF(Y3191&gt;100,15,0)+IF(Y3191&gt;200,10,0)+IF(AB3191&gt;40,5,0)+IF(AB3191&gt;50,5,0)+IF(AB3191&gt;60,10,0)+IF(AB3191&gt;100,15,0)+IF(AB3191&gt;200,10,0)</f>
        <v>-64</v>
      </c>
      <c r="E3191" s="2">
        <f>W3191+AA3191+IF(AK3191&gt;1,1,0)+IF(AK3191&gt;1.2,2,0)+IF(AK3191&gt;1.3,2,0)+IF(AK3191&lt;1,-2,0)+IF(B3191&gt;200,5,0)+IF(B3191&gt;300,5,0)+IF(B3191&lt;30,-15,0)+IF(B3191&lt;20,-15,0)</f>
        <v>-31</v>
      </c>
      <c r="F3191" s="2">
        <f>IF(AF3191&gt;0,2,0)+IF(AF3191&gt;2,3,0)+IF(AF3191&gt;4,4,0)+IF(AF3191&gt;10,5,0)+IF(O3191="A",3,0)+IF(O3191="B",3,0)+IF(P3191="A+",7,0)+IF(P3191="A",5,0)+IF(P3191="A-",3,0)+IF(P3191="B+",2,0)+IF(AC3191&lt;40,3,0)+IF(AC3191&lt;20,3,0)+IF(AC3191&lt;10,5,0)+IF(C3191&gt;50,5)</f>
        <v>0</v>
      </c>
      <c r="G3191" s="2">
        <f>IF(AG3191&gt;0,3)+IF(AG3191&gt;4,3)+IF(AG3191&gt;7,3)+IF(AG3191&gt;10,3)+IF(AG3191&gt;13,3)+IF(AG3191&gt;15,3)+IF(AG3191&gt;17,3)+IF(AG3191&gt;20,3)+IF(AG3191&gt;25,5)+IF(AH3191&gt;0,3)+IF(AH3191&gt;7,3)+IF(AH3191&gt;10,3)+IF(AH3191&gt;15,3)+IF(AI3191&gt;0,3)+IF(AI3191&gt;7,3)+IF(AI3191&gt;10,3)+IF(AI3191&gt;15,3)</f>
        <v>0</v>
      </c>
      <c r="H3191" s="2">
        <f>SUM(D3191:G3191)</f>
        <v>-95</v>
      </c>
      <c r="I3191" s="2">
        <f>I3190+1</f>
        <v>3190</v>
      </c>
      <c r="J3191" s="3" t="s">
        <v>6917</v>
      </c>
      <c r="K3191" s="2" t="s">
        <v>6918</v>
      </c>
      <c r="L3191" s="7">
        <v>0</v>
      </c>
      <c r="M3191" s="7">
        <v>0</v>
      </c>
      <c r="N3191" s="7">
        <v>78</v>
      </c>
      <c r="O3191" s="7">
        <v>0</v>
      </c>
      <c r="P3191" s="7" t="s">
        <v>31</v>
      </c>
      <c r="Q3191" s="6" t="s">
        <v>54</v>
      </c>
      <c r="R3191" s="3">
        <v>12</v>
      </c>
      <c r="S3191" s="3">
        <v>9</v>
      </c>
      <c r="T3191" s="3">
        <v>8</v>
      </c>
      <c r="U3191" s="3">
        <v>0</v>
      </c>
      <c r="V3191" s="3">
        <v>0</v>
      </c>
      <c r="W3191" s="3">
        <v>1</v>
      </c>
      <c r="X3191" s="3">
        <v>0</v>
      </c>
      <c r="Y3191" s="5">
        <v>0</v>
      </c>
      <c r="Z3191" s="5">
        <v>0</v>
      </c>
      <c r="AA3191" s="5">
        <v>0</v>
      </c>
      <c r="AB3191" s="5">
        <v>0</v>
      </c>
      <c r="AC3191" s="4">
        <v>56</v>
      </c>
      <c r="AD3191" s="4" t="s">
        <v>164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6" t="s">
        <v>961</v>
      </c>
      <c r="AK3191" s="3">
        <v>0.6</v>
      </c>
      <c r="AL3191" s="2">
        <v>0</v>
      </c>
    </row>
    <row r="3192" spans="1:38" x14ac:dyDescent="0.35">
      <c r="A3192" s="2">
        <f>AVERAGE(L3192:N3192)</f>
        <v>26</v>
      </c>
      <c r="B3192" s="2">
        <f>R3192+U3192</f>
        <v>8</v>
      </c>
      <c r="C3192" s="2">
        <f>Y3192+Z3192+AB3192</f>
        <v>0</v>
      </c>
      <c r="D3192" s="2">
        <f>IF(B3192&gt;100,5)+IF(B3192&gt;150,5)+IF(R3192&gt;0,3)+IF(R3192&gt;15,3)+IF(R3192&gt;25,3)+IF(S3192&gt;0,3)+IF(S3192&gt;15,3)+IF(S3192&gt;25,3)+IF(U3192&gt;20,2,0)+IF(U3192&gt;30,3,0)+IF(U3192&gt;50,5,0)+IF(U3192&gt;60,3,0)+IF(Y3192&gt;100,5,0)+IF(Y3192&gt;0,2)+IF(Y3192&gt;15,2)+IF(Y3192&gt;25,2)+IF(Y3192&gt;30,2)+IF(Y3192&gt;40,2)+IF(Y3192&gt;50,2)+IF(Y3192&gt;100,4)+IF(Y3192&lt;10,-5,0)+IF(Y3192&lt;0,-10)++IF(Y3192&lt;15,-5,0)+IF(R3192&lt;0,-3)+IF(R3192&lt;-5,-3)+IF(S3192&lt;0,-3)+IF(S3192&lt;-5,-3)+IF(T3192&lt;0,-3)+IF(T3192&lt;-5,-3)+IF(W3192=1,5,0)+IF(X3192&gt;20,3,0)+IF(X3192&gt;25,3,0)+IF(X3192&gt;40,3,0)+IF(X3192&gt;50,3,0)+IF(N3192&lt;50,-10)+IF(N3192&lt;30,-10)+IF(N3192&lt;20,-10)+IF(N3192&lt;70,-5)+IF(N3192&lt;80,-5)+IF(N3192&gt;95,5,0)+IF(L3192&lt;50,-10)+IF(L3192&lt;30,-10)+IF(L3192&lt;20,-10)+IF(L3192&lt;70,-5)+IF(L3192&lt;80,-5)+IF(L3192&gt;95,5,0)+IF(A3192&gt;85,3,0)+IF(A3192&gt;90,3,0)+IF(U3192&lt;0,-10)+IF(U3192&lt;-5,-20)+IF(U3192&lt;-10,-10)+IF(V3192&gt;0,5,0)+IF(V3192&gt;15,5,0)+IF(V3192&gt;25,5,0)+IF(V3192&lt;0,-10,0)+IF(V3192&lt;-5,-10,0)+IF(U3192&lt;0,-10,0)+IF(U3192&lt;-5,-10,0)+IF(M3192&gt;90,10)+IF(M3192&gt;97,5)+IF(L3192&lt;70,-20,0)+IF(Y3192&gt;100,15,0)+IF(Y3192&gt;200,10,0)+IF(AB3192&gt;40,5,0)+IF(AB3192&gt;50,5,0)+IF(AB3192&gt;60,10,0)+IF(AB3192&gt;100,15,0)+IF(AB3192&gt;200,10,0)</f>
        <v>-64</v>
      </c>
      <c r="E3192" s="2">
        <f>W3192+AA3192+IF(AK3192&gt;1,1,0)+IF(AK3192&gt;1.2,2,0)+IF(AK3192&gt;1.3,2,0)+IF(AK3192&lt;1,-2,0)+IF(B3192&gt;200,5,0)+IF(B3192&gt;300,5,0)+IF(B3192&lt;30,-15,0)+IF(B3192&lt;20,-15,0)</f>
        <v>-31</v>
      </c>
      <c r="F3192" s="2">
        <f>IF(AF3192&gt;0,2,0)+IF(AF3192&gt;2,3,0)+IF(AF3192&gt;4,4,0)+IF(AF3192&gt;10,5,0)+IF(O3192="A",3,0)+IF(O3192="B",3,0)+IF(P3192="A+",7,0)+IF(P3192="A",5,0)+IF(P3192="A-",3,0)+IF(P3192="B+",2,0)+IF(AC3192&lt;40,3,0)+IF(AC3192&lt;20,3,0)+IF(AC3192&lt;10,5,0)+IF(C3192&gt;50,5)</f>
        <v>0</v>
      </c>
      <c r="G3192" s="2">
        <f>IF(AG3192&gt;0,3)+IF(AG3192&gt;4,3)+IF(AG3192&gt;7,3)+IF(AG3192&gt;10,3)+IF(AG3192&gt;13,3)+IF(AG3192&gt;15,3)+IF(AG3192&gt;17,3)+IF(AG3192&gt;20,3)+IF(AG3192&gt;25,5)+IF(AH3192&gt;0,3)+IF(AH3192&gt;7,3)+IF(AH3192&gt;10,3)+IF(AH3192&gt;15,3)+IF(AI3192&gt;0,3)+IF(AI3192&gt;7,3)+IF(AI3192&gt;10,3)+IF(AI3192&gt;15,3)</f>
        <v>0</v>
      </c>
      <c r="H3192" s="2">
        <f>SUM(D3192:G3192)</f>
        <v>-95</v>
      </c>
      <c r="I3192" s="2">
        <f>I3191+1</f>
        <v>3191</v>
      </c>
      <c r="J3192" s="3" t="s">
        <v>6981</v>
      </c>
      <c r="K3192" s="2" t="s">
        <v>6982</v>
      </c>
      <c r="L3192" s="7">
        <v>0</v>
      </c>
      <c r="M3192" s="7">
        <v>0</v>
      </c>
      <c r="N3192" s="7">
        <v>78</v>
      </c>
      <c r="O3192" s="7">
        <v>0</v>
      </c>
      <c r="P3192" s="7" t="s">
        <v>31</v>
      </c>
      <c r="Q3192" s="6" t="s">
        <v>54</v>
      </c>
      <c r="R3192" s="3">
        <v>8</v>
      </c>
      <c r="S3192" s="3">
        <v>6</v>
      </c>
      <c r="T3192" s="3">
        <v>5</v>
      </c>
      <c r="U3192" s="3">
        <v>0</v>
      </c>
      <c r="V3192" s="3">
        <v>0</v>
      </c>
      <c r="W3192" s="3">
        <v>1</v>
      </c>
      <c r="X3192" s="3">
        <v>0</v>
      </c>
      <c r="Y3192" s="5">
        <v>0</v>
      </c>
      <c r="Z3192" s="5">
        <v>0</v>
      </c>
      <c r="AA3192" s="5">
        <v>0</v>
      </c>
      <c r="AB3192" s="5">
        <v>0</v>
      </c>
      <c r="AC3192" s="4">
        <v>56</v>
      </c>
      <c r="AD3192" s="4" t="s">
        <v>164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6" t="s">
        <v>961</v>
      </c>
      <c r="AK3192" s="3">
        <v>0.6</v>
      </c>
      <c r="AL3192" s="2">
        <v>0</v>
      </c>
    </row>
    <row r="3193" spans="1:38" x14ac:dyDescent="0.35">
      <c r="A3193" s="2">
        <f>AVERAGE(L3193:N3193)</f>
        <v>26</v>
      </c>
      <c r="B3193" s="2">
        <f>R3193+U3193</f>
        <v>11</v>
      </c>
      <c r="C3193" s="2">
        <f>Y3193+Z3193+AB3193</f>
        <v>0</v>
      </c>
      <c r="D3193" s="2">
        <f>IF(B3193&gt;100,5)+IF(B3193&gt;150,5)+IF(R3193&gt;0,3)+IF(R3193&gt;15,3)+IF(R3193&gt;25,3)+IF(S3193&gt;0,3)+IF(S3193&gt;15,3)+IF(S3193&gt;25,3)+IF(U3193&gt;20,2,0)+IF(U3193&gt;30,3,0)+IF(U3193&gt;50,5,0)+IF(U3193&gt;60,3,0)+IF(Y3193&gt;100,5,0)+IF(Y3193&gt;0,2)+IF(Y3193&gt;15,2)+IF(Y3193&gt;25,2)+IF(Y3193&gt;30,2)+IF(Y3193&gt;40,2)+IF(Y3193&gt;50,2)+IF(Y3193&gt;100,4)+IF(Y3193&lt;10,-5,0)+IF(Y3193&lt;0,-10)++IF(Y3193&lt;15,-5,0)+IF(R3193&lt;0,-3)+IF(R3193&lt;-5,-3)+IF(S3193&lt;0,-3)+IF(S3193&lt;-5,-3)+IF(T3193&lt;0,-3)+IF(T3193&lt;-5,-3)+IF(W3193=1,5,0)+IF(X3193&gt;20,3,0)+IF(X3193&gt;25,3,0)+IF(X3193&gt;40,3,0)+IF(X3193&gt;50,3,0)+IF(N3193&lt;50,-10)+IF(N3193&lt;30,-10)+IF(N3193&lt;20,-10)+IF(N3193&lt;70,-5)+IF(N3193&lt;80,-5)+IF(N3193&gt;95,5,0)+IF(L3193&lt;50,-10)+IF(L3193&lt;30,-10)+IF(L3193&lt;20,-10)+IF(L3193&lt;70,-5)+IF(L3193&lt;80,-5)+IF(L3193&gt;95,5,0)+IF(A3193&gt;85,3,0)+IF(A3193&gt;90,3,0)+IF(U3193&lt;0,-10)+IF(U3193&lt;-5,-20)+IF(U3193&lt;-10,-10)+IF(V3193&gt;0,5,0)+IF(V3193&gt;15,5,0)+IF(V3193&gt;25,5,0)+IF(V3193&lt;0,-10,0)+IF(V3193&lt;-5,-10,0)+IF(U3193&lt;0,-10,0)+IF(U3193&lt;-5,-10,0)+IF(M3193&gt;90,10)+IF(M3193&gt;97,5)+IF(L3193&lt;70,-20,0)+IF(Y3193&gt;100,15,0)+IF(Y3193&gt;200,10,0)+IF(AB3193&gt;40,5,0)+IF(AB3193&gt;50,5,0)+IF(AB3193&gt;60,10,0)+IF(AB3193&gt;100,15,0)+IF(AB3193&gt;200,10,0)</f>
        <v>-64</v>
      </c>
      <c r="E3193" s="2">
        <f>W3193+AA3193+IF(AK3193&gt;1,1,0)+IF(AK3193&gt;1.2,2,0)+IF(AK3193&gt;1.3,2,0)+IF(AK3193&lt;1,-2,0)+IF(B3193&gt;200,5,0)+IF(B3193&gt;300,5,0)+IF(B3193&lt;30,-15,0)+IF(B3193&lt;20,-15,0)</f>
        <v>-31</v>
      </c>
      <c r="F3193" s="2">
        <f>IF(AF3193&gt;0,2,0)+IF(AF3193&gt;2,3,0)+IF(AF3193&gt;4,4,0)+IF(AF3193&gt;10,5,0)+IF(O3193="A",3,0)+IF(O3193="B",3,0)+IF(P3193="A+",7,0)+IF(P3193="A",5,0)+IF(P3193="A-",3,0)+IF(P3193="B+",2,0)+IF(AC3193&lt;40,3,0)+IF(AC3193&lt;20,3,0)+IF(AC3193&lt;10,5,0)+IF(C3193&gt;50,5)</f>
        <v>0</v>
      </c>
      <c r="G3193" s="2">
        <f>IF(AG3193&gt;0,3)+IF(AG3193&gt;4,3)+IF(AG3193&gt;7,3)+IF(AG3193&gt;10,3)+IF(AG3193&gt;13,3)+IF(AG3193&gt;15,3)+IF(AG3193&gt;17,3)+IF(AG3193&gt;20,3)+IF(AG3193&gt;25,5)+IF(AH3193&gt;0,3)+IF(AH3193&gt;7,3)+IF(AH3193&gt;10,3)+IF(AH3193&gt;15,3)+IF(AI3193&gt;0,3)+IF(AI3193&gt;7,3)+IF(AI3193&gt;10,3)+IF(AI3193&gt;15,3)</f>
        <v>0</v>
      </c>
      <c r="H3193" s="2">
        <f>SUM(D3193:G3193)</f>
        <v>-95</v>
      </c>
      <c r="I3193" s="2">
        <f>I3192+1</f>
        <v>3192</v>
      </c>
      <c r="J3193" s="3" t="s">
        <v>7425</v>
      </c>
      <c r="K3193" s="2" t="s">
        <v>7426</v>
      </c>
      <c r="L3193" s="7">
        <v>0</v>
      </c>
      <c r="M3193" s="7">
        <v>0</v>
      </c>
      <c r="N3193" s="7">
        <v>78</v>
      </c>
      <c r="O3193" s="7">
        <v>0</v>
      </c>
      <c r="P3193" s="7" t="s">
        <v>59</v>
      </c>
      <c r="Q3193" s="6" t="s">
        <v>54</v>
      </c>
      <c r="R3193" s="3">
        <v>11</v>
      </c>
      <c r="S3193" s="3">
        <v>9</v>
      </c>
      <c r="T3193" s="3">
        <v>8</v>
      </c>
      <c r="U3193" s="3">
        <v>0</v>
      </c>
      <c r="V3193" s="3">
        <v>0</v>
      </c>
      <c r="W3193" s="3">
        <v>1</v>
      </c>
      <c r="X3193" s="3">
        <v>0</v>
      </c>
      <c r="Y3193" s="5">
        <v>0</v>
      </c>
      <c r="Z3193" s="5">
        <v>0</v>
      </c>
      <c r="AA3193" s="5">
        <v>0</v>
      </c>
      <c r="AB3193" s="5">
        <v>0</v>
      </c>
      <c r="AC3193" s="4">
        <v>56</v>
      </c>
      <c r="AD3193" s="4" t="s">
        <v>164</v>
      </c>
      <c r="AE3193" s="4">
        <v>3</v>
      </c>
      <c r="AF3193" s="4">
        <v>0</v>
      </c>
      <c r="AG3193" s="4">
        <v>0</v>
      </c>
      <c r="AH3193" s="4">
        <v>0</v>
      </c>
      <c r="AI3193" s="4">
        <v>0</v>
      </c>
      <c r="AJ3193" s="6" t="s">
        <v>961</v>
      </c>
      <c r="AK3193" s="3">
        <v>0.9</v>
      </c>
      <c r="AL3193" s="2">
        <v>0</v>
      </c>
    </row>
    <row r="3194" spans="1:38" x14ac:dyDescent="0.35">
      <c r="A3194" s="2">
        <f>AVERAGE(L3194:N3194)</f>
        <v>25.333333333333332</v>
      </c>
      <c r="B3194" s="2">
        <f>R3194+U3194</f>
        <v>10</v>
      </c>
      <c r="C3194" s="2">
        <f>Y3194+Z3194+AB3194</f>
        <v>0</v>
      </c>
      <c r="D3194" s="2">
        <f>IF(B3194&gt;100,5)+IF(B3194&gt;150,5)+IF(R3194&gt;0,3)+IF(R3194&gt;15,3)+IF(R3194&gt;25,3)+IF(S3194&gt;0,3)+IF(S3194&gt;15,3)+IF(S3194&gt;25,3)+IF(U3194&gt;20,2,0)+IF(U3194&gt;30,3,0)+IF(U3194&gt;50,5,0)+IF(U3194&gt;60,3,0)+IF(Y3194&gt;100,5,0)+IF(Y3194&gt;0,2)+IF(Y3194&gt;15,2)+IF(Y3194&gt;25,2)+IF(Y3194&gt;30,2)+IF(Y3194&gt;40,2)+IF(Y3194&gt;50,2)+IF(Y3194&gt;100,4)+IF(Y3194&lt;10,-5,0)+IF(Y3194&lt;0,-10)++IF(Y3194&lt;15,-5,0)+IF(R3194&lt;0,-3)+IF(R3194&lt;-5,-3)+IF(S3194&lt;0,-3)+IF(S3194&lt;-5,-3)+IF(T3194&lt;0,-3)+IF(T3194&lt;-5,-3)+IF(W3194=1,5,0)+IF(X3194&gt;20,3,0)+IF(X3194&gt;25,3,0)+IF(X3194&gt;40,3,0)+IF(X3194&gt;50,3,0)+IF(N3194&lt;50,-10)+IF(N3194&lt;30,-10)+IF(N3194&lt;20,-10)+IF(N3194&lt;70,-5)+IF(N3194&lt;80,-5)+IF(N3194&gt;95,5,0)+IF(L3194&lt;50,-10)+IF(L3194&lt;30,-10)+IF(L3194&lt;20,-10)+IF(L3194&lt;70,-5)+IF(L3194&lt;80,-5)+IF(L3194&gt;95,5,0)+IF(A3194&gt;85,3,0)+IF(A3194&gt;90,3,0)+IF(U3194&lt;0,-10)+IF(U3194&lt;-5,-20)+IF(U3194&lt;-10,-10)+IF(V3194&gt;0,5,0)+IF(V3194&gt;15,5,0)+IF(V3194&gt;25,5,0)+IF(V3194&lt;0,-10,0)+IF(V3194&lt;-5,-10,0)+IF(U3194&lt;0,-10,0)+IF(U3194&lt;-5,-10,0)+IF(M3194&gt;90,10)+IF(M3194&gt;97,5)+IF(L3194&lt;70,-20,0)+IF(Y3194&gt;100,15,0)+IF(Y3194&gt;200,10,0)+IF(AB3194&gt;40,5,0)+IF(AB3194&gt;50,5,0)+IF(AB3194&gt;60,10,0)+IF(AB3194&gt;100,15,0)+IF(AB3194&gt;200,10,0)</f>
        <v>-64</v>
      </c>
      <c r="E3194" s="2">
        <f>W3194+AA3194+IF(AK3194&gt;1,1,0)+IF(AK3194&gt;1.2,2,0)+IF(AK3194&gt;1.3,2,0)+IF(AK3194&lt;1,-2,0)+IF(B3194&gt;200,5,0)+IF(B3194&gt;300,5,0)+IF(B3194&lt;30,-15,0)+IF(B3194&lt;20,-15,0)</f>
        <v>-31</v>
      </c>
      <c r="F3194" s="2">
        <f>IF(AF3194&gt;0,2,0)+IF(AF3194&gt;2,3,0)+IF(AF3194&gt;4,4,0)+IF(AF3194&gt;10,5,0)+IF(O3194="A",3,0)+IF(O3194="B",3,0)+IF(P3194="A+",7,0)+IF(P3194="A",5,0)+IF(P3194="A-",3,0)+IF(P3194="B+",2,0)+IF(AC3194&lt;40,3,0)+IF(AC3194&lt;20,3,0)+IF(AC3194&lt;10,5,0)+IF(C3194&gt;50,5)</f>
        <v>0</v>
      </c>
      <c r="G3194" s="2">
        <f>IF(AG3194&gt;0,3)+IF(AG3194&gt;4,3)+IF(AG3194&gt;7,3)+IF(AG3194&gt;10,3)+IF(AG3194&gt;13,3)+IF(AG3194&gt;15,3)+IF(AG3194&gt;17,3)+IF(AG3194&gt;20,3)+IF(AG3194&gt;25,5)+IF(AH3194&gt;0,3)+IF(AH3194&gt;7,3)+IF(AH3194&gt;10,3)+IF(AH3194&gt;15,3)+IF(AI3194&gt;0,3)+IF(AI3194&gt;7,3)+IF(AI3194&gt;10,3)+IF(AI3194&gt;15,3)</f>
        <v>0</v>
      </c>
      <c r="H3194" s="2">
        <f>SUM(D3194:G3194)</f>
        <v>-95</v>
      </c>
      <c r="I3194" s="2">
        <f>I3193+1</f>
        <v>3193</v>
      </c>
      <c r="J3194" s="3" t="s">
        <v>1537</v>
      </c>
      <c r="K3194" s="2" t="s">
        <v>1538</v>
      </c>
      <c r="L3194" s="7">
        <v>0</v>
      </c>
      <c r="M3194" s="7">
        <v>0</v>
      </c>
      <c r="N3194" s="7">
        <v>76</v>
      </c>
      <c r="O3194" s="7">
        <v>0</v>
      </c>
      <c r="P3194" s="7" t="s">
        <v>80</v>
      </c>
      <c r="Q3194" s="6" t="s">
        <v>223</v>
      </c>
      <c r="R3194" s="3">
        <v>10</v>
      </c>
      <c r="S3194" s="3">
        <v>5</v>
      </c>
      <c r="T3194" s="3">
        <v>3</v>
      </c>
      <c r="U3194" s="3">
        <v>0</v>
      </c>
      <c r="V3194" s="3">
        <v>0</v>
      </c>
      <c r="W3194" s="3">
        <v>1</v>
      </c>
      <c r="X3194" s="3">
        <v>0</v>
      </c>
      <c r="Y3194" s="5">
        <v>0</v>
      </c>
      <c r="Z3194" s="5">
        <v>0</v>
      </c>
      <c r="AA3194" s="5">
        <v>0</v>
      </c>
      <c r="AB3194" s="5">
        <v>0</v>
      </c>
      <c r="AC3194" s="4">
        <v>56</v>
      </c>
      <c r="AD3194" s="4" t="s">
        <v>164</v>
      </c>
      <c r="AE3194" s="4">
        <v>2</v>
      </c>
      <c r="AF3194" s="4">
        <v>0</v>
      </c>
      <c r="AG3194" s="4">
        <v>0</v>
      </c>
      <c r="AH3194" s="4">
        <v>0</v>
      </c>
      <c r="AI3194" s="4">
        <v>0</v>
      </c>
      <c r="AJ3194" s="6">
        <v>0</v>
      </c>
      <c r="AK3194" s="3">
        <v>0.9</v>
      </c>
      <c r="AL3194" s="2">
        <v>0</v>
      </c>
    </row>
    <row r="3195" spans="1:38" x14ac:dyDescent="0.35">
      <c r="A3195" s="2">
        <f>AVERAGE(L3195:N3195)</f>
        <v>25.333333333333332</v>
      </c>
      <c r="B3195" s="2">
        <f>R3195+U3195</f>
        <v>7</v>
      </c>
      <c r="C3195" s="2">
        <f>Y3195+Z3195+AB3195</f>
        <v>0</v>
      </c>
      <c r="D3195" s="2">
        <f>IF(B3195&gt;100,5)+IF(B3195&gt;150,5)+IF(R3195&gt;0,3)+IF(R3195&gt;15,3)+IF(R3195&gt;25,3)+IF(S3195&gt;0,3)+IF(S3195&gt;15,3)+IF(S3195&gt;25,3)+IF(U3195&gt;20,2,0)+IF(U3195&gt;30,3,0)+IF(U3195&gt;50,5,0)+IF(U3195&gt;60,3,0)+IF(Y3195&gt;100,5,0)+IF(Y3195&gt;0,2)+IF(Y3195&gt;15,2)+IF(Y3195&gt;25,2)+IF(Y3195&gt;30,2)+IF(Y3195&gt;40,2)+IF(Y3195&gt;50,2)+IF(Y3195&gt;100,4)+IF(Y3195&lt;10,-5,0)+IF(Y3195&lt;0,-10)++IF(Y3195&lt;15,-5,0)+IF(R3195&lt;0,-3)+IF(R3195&lt;-5,-3)+IF(S3195&lt;0,-3)+IF(S3195&lt;-5,-3)+IF(T3195&lt;0,-3)+IF(T3195&lt;-5,-3)+IF(W3195=1,5,0)+IF(X3195&gt;20,3,0)+IF(X3195&gt;25,3,0)+IF(X3195&gt;40,3,0)+IF(X3195&gt;50,3,0)+IF(N3195&lt;50,-10)+IF(N3195&lt;30,-10)+IF(N3195&lt;20,-10)+IF(N3195&lt;70,-5)+IF(N3195&lt;80,-5)+IF(N3195&gt;95,5,0)+IF(L3195&lt;50,-10)+IF(L3195&lt;30,-10)+IF(L3195&lt;20,-10)+IF(L3195&lt;70,-5)+IF(L3195&lt;80,-5)+IF(L3195&gt;95,5,0)+IF(A3195&gt;85,3,0)+IF(A3195&gt;90,3,0)+IF(U3195&lt;0,-10)+IF(U3195&lt;-5,-20)+IF(U3195&lt;-10,-10)+IF(V3195&gt;0,5,0)+IF(V3195&gt;15,5,0)+IF(V3195&gt;25,5,0)+IF(V3195&lt;0,-10,0)+IF(V3195&lt;-5,-10,0)+IF(U3195&lt;0,-10,0)+IF(U3195&lt;-5,-10,0)+IF(M3195&gt;90,10)+IF(M3195&gt;97,5)+IF(L3195&lt;70,-20,0)+IF(Y3195&gt;100,15,0)+IF(Y3195&gt;200,10,0)+IF(AB3195&gt;40,5,0)+IF(AB3195&gt;50,5,0)+IF(AB3195&gt;60,10,0)+IF(AB3195&gt;100,15,0)+IF(AB3195&gt;200,10,0)</f>
        <v>-64</v>
      </c>
      <c r="E3195" s="2">
        <f>W3195+AA3195+IF(AK3195&gt;1,1,0)+IF(AK3195&gt;1.2,2,0)+IF(AK3195&gt;1.3,2,0)+IF(AK3195&lt;1,-2,0)+IF(B3195&gt;200,5,0)+IF(B3195&gt;300,5,0)+IF(B3195&lt;30,-15,0)+IF(B3195&lt;20,-15,0)</f>
        <v>-31</v>
      </c>
      <c r="F3195" s="2">
        <f>IF(AF3195&gt;0,2,0)+IF(AF3195&gt;2,3,0)+IF(AF3195&gt;4,4,0)+IF(AF3195&gt;10,5,0)+IF(O3195="A",3,0)+IF(O3195="B",3,0)+IF(P3195="A+",7,0)+IF(P3195="A",5,0)+IF(P3195="A-",3,0)+IF(P3195="B+",2,0)+IF(AC3195&lt;40,3,0)+IF(AC3195&lt;20,3,0)+IF(AC3195&lt;10,5,0)+IF(C3195&gt;50,5)</f>
        <v>0</v>
      </c>
      <c r="G3195" s="2">
        <f>IF(AG3195&gt;0,3)+IF(AG3195&gt;4,3)+IF(AG3195&gt;7,3)+IF(AG3195&gt;10,3)+IF(AG3195&gt;13,3)+IF(AG3195&gt;15,3)+IF(AG3195&gt;17,3)+IF(AG3195&gt;20,3)+IF(AG3195&gt;25,5)+IF(AH3195&gt;0,3)+IF(AH3195&gt;7,3)+IF(AH3195&gt;10,3)+IF(AH3195&gt;15,3)+IF(AI3195&gt;0,3)+IF(AI3195&gt;7,3)+IF(AI3195&gt;10,3)+IF(AI3195&gt;15,3)</f>
        <v>0</v>
      </c>
      <c r="H3195" s="2">
        <f>SUM(D3195:G3195)</f>
        <v>-95</v>
      </c>
      <c r="I3195" s="2">
        <f>I3194+1</f>
        <v>3194</v>
      </c>
      <c r="J3195" s="3" t="s">
        <v>6834</v>
      </c>
      <c r="K3195" s="2" t="s">
        <v>6835</v>
      </c>
      <c r="L3195" s="7">
        <v>0</v>
      </c>
      <c r="M3195" s="7">
        <v>0</v>
      </c>
      <c r="N3195" s="7">
        <v>76</v>
      </c>
      <c r="O3195" s="7">
        <v>0</v>
      </c>
      <c r="P3195" s="7" t="s">
        <v>70</v>
      </c>
      <c r="Q3195" s="6" t="s">
        <v>279</v>
      </c>
      <c r="R3195" s="3">
        <v>7</v>
      </c>
      <c r="S3195" s="3">
        <v>6</v>
      </c>
      <c r="T3195" s="3">
        <v>3</v>
      </c>
      <c r="U3195" s="3">
        <v>0</v>
      </c>
      <c r="V3195" s="3">
        <v>0</v>
      </c>
      <c r="W3195" s="3">
        <v>1</v>
      </c>
      <c r="X3195" s="3">
        <v>0</v>
      </c>
      <c r="Y3195" s="5">
        <v>0</v>
      </c>
      <c r="Z3195" s="5">
        <v>0</v>
      </c>
      <c r="AA3195" s="5">
        <v>0</v>
      </c>
      <c r="AB3195" s="5">
        <v>0</v>
      </c>
      <c r="AC3195" s="4">
        <v>56</v>
      </c>
      <c r="AD3195" s="4" t="s">
        <v>164</v>
      </c>
      <c r="AE3195" s="4">
        <v>5</v>
      </c>
      <c r="AF3195" s="4">
        <v>-7.7</v>
      </c>
      <c r="AG3195" s="4">
        <v>0</v>
      </c>
      <c r="AH3195" s="4">
        <v>0</v>
      </c>
      <c r="AI3195" s="4">
        <v>0</v>
      </c>
      <c r="AJ3195" s="6" t="s">
        <v>85</v>
      </c>
      <c r="AK3195" s="3">
        <v>0.7</v>
      </c>
      <c r="AL3195" s="2">
        <v>0</v>
      </c>
    </row>
    <row r="3196" spans="1:38" x14ac:dyDescent="0.35">
      <c r="A3196" s="2">
        <f>AVERAGE(L3196:N3196)</f>
        <v>25.333333333333332</v>
      </c>
      <c r="B3196" s="2">
        <f>R3196+U3196</f>
        <v>7</v>
      </c>
      <c r="C3196" s="2">
        <f>Y3196+Z3196+AB3196</f>
        <v>0</v>
      </c>
      <c r="D3196" s="2">
        <f>IF(B3196&gt;100,5)+IF(B3196&gt;150,5)+IF(R3196&gt;0,3)+IF(R3196&gt;15,3)+IF(R3196&gt;25,3)+IF(S3196&gt;0,3)+IF(S3196&gt;15,3)+IF(S3196&gt;25,3)+IF(U3196&gt;20,2,0)+IF(U3196&gt;30,3,0)+IF(U3196&gt;50,5,0)+IF(U3196&gt;60,3,0)+IF(Y3196&gt;100,5,0)+IF(Y3196&gt;0,2)+IF(Y3196&gt;15,2)+IF(Y3196&gt;25,2)+IF(Y3196&gt;30,2)+IF(Y3196&gt;40,2)+IF(Y3196&gt;50,2)+IF(Y3196&gt;100,4)+IF(Y3196&lt;10,-5,0)+IF(Y3196&lt;0,-10)++IF(Y3196&lt;15,-5,0)+IF(R3196&lt;0,-3)+IF(R3196&lt;-5,-3)+IF(S3196&lt;0,-3)+IF(S3196&lt;-5,-3)+IF(T3196&lt;0,-3)+IF(T3196&lt;-5,-3)+IF(W3196=1,5,0)+IF(X3196&gt;20,3,0)+IF(X3196&gt;25,3,0)+IF(X3196&gt;40,3,0)+IF(X3196&gt;50,3,0)+IF(N3196&lt;50,-10)+IF(N3196&lt;30,-10)+IF(N3196&lt;20,-10)+IF(N3196&lt;70,-5)+IF(N3196&lt;80,-5)+IF(N3196&gt;95,5,0)+IF(L3196&lt;50,-10)+IF(L3196&lt;30,-10)+IF(L3196&lt;20,-10)+IF(L3196&lt;70,-5)+IF(L3196&lt;80,-5)+IF(L3196&gt;95,5,0)+IF(A3196&gt;85,3,0)+IF(A3196&gt;90,3,0)+IF(U3196&lt;0,-10)+IF(U3196&lt;-5,-20)+IF(U3196&lt;-10,-10)+IF(V3196&gt;0,5,0)+IF(V3196&gt;15,5,0)+IF(V3196&gt;25,5,0)+IF(V3196&lt;0,-10,0)+IF(V3196&lt;-5,-10,0)+IF(U3196&lt;0,-10,0)+IF(U3196&lt;-5,-10,0)+IF(M3196&gt;90,10)+IF(M3196&gt;97,5)+IF(L3196&lt;70,-20,0)+IF(Y3196&gt;100,15,0)+IF(Y3196&gt;200,10,0)+IF(AB3196&gt;40,5,0)+IF(AB3196&gt;50,5,0)+IF(AB3196&gt;60,10,0)+IF(AB3196&gt;100,15,0)+IF(AB3196&gt;200,10,0)</f>
        <v>-64</v>
      </c>
      <c r="E3196" s="2">
        <f>W3196+AA3196+IF(AK3196&gt;1,1,0)+IF(AK3196&gt;1.2,2,0)+IF(AK3196&gt;1.3,2,0)+IF(AK3196&lt;1,-2,0)+IF(B3196&gt;200,5,0)+IF(B3196&gt;300,5,0)+IF(B3196&lt;30,-15,0)+IF(B3196&lt;20,-15,0)</f>
        <v>-31</v>
      </c>
      <c r="F3196" s="2">
        <f>IF(AF3196&gt;0,2,0)+IF(AF3196&gt;2,3,0)+IF(AF3196&gt;4,4,0)+IF(AF3196&gt;10,5,0)+IF(O3196="A",3,0)+IF(O3196="B",3,0)+IF(P3196="A+",7,0)+IF(P3196="A",5,0)+IF(P3196="A-",3,0)+IF(P3196="B+",2,0)+IF(AC3196&lt;40,3,0)+IF(AC3196&lt;20,3,0)+IF(AC3196&lt;10,5,0)+IF(C3196&gt;50,5)</f>
        <v>0</v>
      </c>
      <c r="G3196" s="2">
        <f>IF(AG3196&gt;0,3)+IF(AG3196&gt;4,3)+IF(AG3196&gt;7,3)+IF(AG3196&gt;10,3)+IF(AG3196&gt;13,3)+IF(AG3196&gt;15,3)+IF(AG3196&gt;17,3)+IF(AG3196&gt;20,3)+IF(AG3196&gt;25,5)+IF(AH3196&gt;0,3)+IF(AH3196&gt;7,3)+IF(AH3196&gt;10,3)+IF(AH3196&gt;15,3)+IF(AI3196&gt;0,3)+IF(AI3196&gt;7,3)+IF(AI3196&gt;10,3)+IF(AI3196&gt;15,3)</f>
        <v>0</v>
      </c>
      <c r="H3196" s="2">
        <f>SUM(D3196:G3196)</f>
        <v>-95</v>
      </c>
      <c r="I3196" s="2">
        <f>I3195+1</f>
        <v>3195</v>
      </c>
      <c r="J3196" s="3" t="s">
        <v>6895</v>
      </c>
      <c r="K3196" s="2" t="s">
        <v>6896</v>
      </c>
      <c r="L3196" s="7">
        <v>0</v>
      </c>
      <c r="M3196" s="7">
        <v>0</v>
      </c>
      <c r="N3196" s="7">
        <v>76</v>
      </c>
      <c r="O3196" s="7">
        <v>0</v>
      </c>
      <c r="P3196" s="7" t="s">
        <v>31</v>
      </c>
      <c r="Q3196" s="6" t="s">
        <v>279</v>
      </c>
      <c r="R3196" s="3">
        <v>7</v>
      </c>
      <c r="S3196" s="3">
        <v>6</v>
      </c>
      <c r="T3196" s="3">
        <v>3</v>
      </c>
      <c r="U3196" s="3">
        <v>0</v>
      </c>
      <c r="V3196" s="3">
        <v>0</v>
      </c>
      <c r="W3196" s="3">
        <v>1</v>
      </c>
      <c r="X3196" s="3">
        <v>0</v>
      </c>
      <c r="Y3196" s="5">
        <v>0</v>
      </c>
      <c r="Z3196" s="5">
        <v>0</v>
      </c>
      <c r="AA3196" s="5">
        <v>0</v>
      </c>
      <c r="AB3196" s="5">
        <v>0</v>
      </c>
      <c r="AC3196" s="4">
        <v>56</v>
      </c>
      <c r="AD3196" s="4" t="s">
        <v>164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6" t="s">
        <v>85</v>
      </c>
      <c r="AK3196" s="3">
        <v>0.7</v>
      </c>
      <c r="AL3196" s="2">
        <v>0</v>
      </c>
    </row>
    <row r="3197" spans="1:38" x14ac:dyDescent="0.35">
      <c r="A3197" s="2">
        <f>AVERAGE(L3197:N3197)</f>
        <v>25.333333333333332</v>
      </c>
      <c r="B3197" s="2">
        <f>R3197+U3197</f>
        <v>14</v>
      </c>
      <c r="C3197" s="2">
        <f>Y3197+Z3197+AB3197</f>
        <v>0</v>
      </c>
      <c r="D3197" s="2">
        <f>IF(B3197&gt;100,5)+IF(B3197&gt;150,5)+IF(R3197&gt;0,3)+IF(R3197&gt;15,3)+IF(R3197&gt;25,3)+IF(S3197&gt;0,3)+IF(S3197&gt;15,3)+IF(S3197&gt;25,3)+IF(U3197&gt;20,2,0)+IF(U3197&gt;30,3,0)+IF(U3197&gt;50,5,0)+IF(U3197&gt;60,3,0)+IF(Y3197&gt;100,5,0)+IF(Y3197&gt;0,2)+IF(Y3197&gt;15,2)+IF(Y3197&gt;25,2)+IF(Y3197&gt;30,2)+IF(Y3197&gt;40,2)+IF(Y3197&gt;50,2)+IF(Y3197&gt;100,4)+IF(Y3197&lt;10,-5,0)+IF(Y3197&lt;0,-10)++IF(Y3197&lt;15,-5,0)+IF(R3197&lt;0,-3)+IF(R3197&lt;-5,-3)+IF(S3197&lt;0,-3)+IF(S3197&lt;-5,-3)+IF(T3197&lt;0,-3)+IF(T3197&lt;-5,-3)+IF(W3197=1,5,0)+IF(X3197&gt;20,3,0)+IF(X3197&gt;25,3,0)+IF(X3197&gt;40,3,0)+IF(X3197&gt;50,3,0)+IF(N3197&lt;50,-10)+IF(N3197&lt;30,-10)+IF(N3197&lt;20,-10)+IF(N3197&lt;70,-5)+IF(N3197&lt;80,-5)+IF(N3197&gt;95,5,0)+IF(L3197&lt;50,-10)+IF(L3197&lt;30,-10)+IF(L3197&lt;20,-10)+IF(L3197&lt;70,-5)+IF(L3197&lt;80,-5)+IF(L3197&gt;95,5,0)+IF(A3197&gt;85,3,0)+IF(A3197&gt;90,3,0)+IF(U3197&lt;0,-10)+IF(U3197&lt;-5,-20)+IF(U3197&lt;-10,-10)+IF(V3197&gt;0,5,0)+IF(V3197&gt;15,5,0)+IF(V3197&gt;25,5,0)+IF(V3197&lt;0,-10,0)+IF(V3197&lt;-5,-10,0)+IF(U3197&lt;0,-10,0)+IF(U3197&lt;-5,-10,0)+IF(M3197&gt;90,10)+IF(M3197&gt;97,5)+IF(L3197&lt;70,-20,0)+IF(Y3197&gt;100,15,0)+IF(Y3197&gt;200,10,0)+IF(AB3197&gt;40,5,0)+IF(AB3197&gt;50,5,0)+IF(AB3197&gt;60,10,0)+IF(AB3197&gt;100,15,0)+IF(AB3197&gt;200,10,0)</f>
        <v>-64</v>
      </c>
      <c r="E3197" s="2">
        <f>W3197+AA3197+IF(AK3197&gt;1,1,0)+IF(AK3197&gt;1.2,2,0)+IF(AK3197&gt;1.3,2,0)+IF(AK3197&lt;1,-2,0)+IF(B3197&gt;200,5,0)+IF(B3197&gt;300,5,0)+IF(B3197&lt;30,-15,0)+IF(B3197&lt;20,-15,0)</f>
        <v>-31</v>
      </c>
      <c r="F3197" s="2">
        <f>IF(AF3197&gt;0,2,0)+IF(AF3197&gt;2,3,0)+IF(AF3197&gt;4,4,0)+IF(AF3197&gt;10,5,0)+IF(O3197="A",3,0)+IF(O3197="B",3,0)+IF(P3197="A+",7,0)+IF(P3197="A",5,0)+IF(P3197="A-",3,0)+IF(P3197="B+",2,0)+IF(AC3197&lt;40,3,0)+IF(AC3197&lt;20,3,0)+IF(AC3197&lt;10,5,0)+IF(C3197&gt;50,5)</f>
        <v>0</v>
      </c>
      <c r="G3197" s="2">
        <f>IF(AG3197&gt;0,3)+IF(AG3197&gt;4,3)+IF(AG3197&gt;7,3)+IF(AG3197&gt;10,3)+IF(AG3197&gt;13,3)+IF(AG3197&gt;15,3)+IF(AG3197&gt;17,3)+IF(AG3197&gt;20,3)+IF(AG3197&gt;25,5)+IF(AH3197&gt;0,3)+IF(AH3197&gt;7,3)+IF(AH3197&gt;10,3)+IF(AH3197&gt;15,3)+IF(AI3197&gt;0,3)+IF(AI3197&gt;7,3)+IF(AI3197&gt;10,3)+IF(AI3197&gt;15,3)</f>
        <v>0</v>
      </c>
      <c r="H3197" s="2">
        <f>SUM(D3197:G3197)</f>
        <v>-95</v>
      </c>
      <c r="I3197" s="2">
        <f>I3196+1</f>
        <v>3196</v>
      </c>
      <c r="J3197" s="3" t="s">
        <v>7147</v>
      </c>
      <c r="K3197" s="2" t="s">
        <v>7148</v>
      </c>
      <c r="L3197" s="7">
        <v>0</v>
      </c>
      <c r="M3197" s="7">
        <v>0</v>
      </c>
      <c r="N3197" s="7">
        <v>76</v>
      </c>
      <c r="O3197" s="7">
        <v>0</v>
      </c>
      <c r="P3197" s="7" t="s">
        <v>70</v>
      </c>
      <c r="Q3197" s="6" t="s">
        <v>54</v>
      </c>
      <c r="R3197" s="3">
        <v>14</v>
      </c>
      <c r="S3197" s="3">
        <v>10</v>
      </c>
      <c r="T3197" s="3">
        <v>9</v>
      </c>
      <c r="U3197" s="3">
        <v>0</v>
      </c>
      <c r="V3197" s="3">
        <v>0</v>
      </c>
      <c r="W3197" s="3">
        <v>1</v>
      </c>
      <c r="X3197" s="3">
        <v>0</v>
      </c>
      <c r="Y3197" s="5">
        <v>0</v>
      </c>
      <c r="Z3197" s="5">
        <v>0</v>
      </c>
      <c r="AA3197" s="5">
        <v>0</v>
      </c>
      <c r="AB3197" s="5">
        <v>0</v>
      </c>
      <c r="AC3197" s="4">
        <v>56</v>
      </c>
      <c r="AD3197" s="4" t="s">
        <v>164</v>
      </c>
      <c r="AE3197" s="4">
        <v>1</v>
      </c>
      <c r="AF3197" s="4">
        <v>0</v>
      </c>
      <c r="AG3197" s="4">
        <v>0</v>
      </c>
      <c r="AH3197" s="4">
        <v>0</v>
      </c>
      <c r="AI3197" s="4">
        <v>0</v>
      </c>
      <c r="AJ3197" s="6" t="s">
        <v>961</v>
      </c>
      <c r="AK3197" s="3">
        <v>0.9</v>
      </c>
      <c r="AL3197" s="2">
        <v>0</v>
      </c>
    </row>
    <row r="3198" spans="1:38" x14ac:dyDescent="0.35">
      <c r="A3198" s="2">
        <f>AVERAGE(L3198:N3198)</f>
        <v>25</v>
      </c>
      <c r="B3198" s="2">
        <f>R3198+U3198</f>
        <v>8</v>
      </c>
      <c r="C3198" s="2">
        <f>Y3198+Z3198+AB3198</f>
        <v>0</v>
      </c>
      <c r="D3198" s="2">
        <f>IF(B3198&gt;100,5)+IF(B3198&gt;150,5)+IF(R3198&gt;0,3)+IF(R3198&gt;15,3)+IF(R3198&gt;25,3)+IF(S3198&gt;0,3)+IF(S3198&gt;15,3)+IF(S3198&gt;25,3)+IF(U3198&gt;20,2,0)+IF(U3198&gt;30,3,0)+IF(U3198&gt;50,5,0)+IF(U3198&gt;60,3,0)+IF(Y3198&gt;100,5,0)+IF(Y3198&gt;0,2)+IF(Y3198&gt;15,2)+IF(Y3198&gt;25,2)+IF(Y3198&gt;30,2)+IF(Y3198&gt;40,2)+IF(Y3198&gt;50,2)+IF(Y3198&gt;100,4)+IF(Y3198&lt;10,-5,0)+IF(Y3198&lt;0,-10)++IF(Y3198&lt;15,-5,0)+IF(R3198&lt;0,-3)+IF(R3198&lt;-5,-3)+IF(S3198&lt;0,-3)+IF(S3198&lt;-5,-3)+IF(T3198&lt;0,-3)+IF(T3198&lt;-5,-3)+IF(W3198=1,5,0)+IF(X3198&gt;20,3,0)+IF(X3198&gt;25,3,0)+IF(X3198&gt;40,3,0)+IF(X3198&gt;50,3,0)+IF(N3198&lt;50,-10)+IF(N3198&lt;30,-10)+IF(N3198&lt;20,-10)+IF(N3198&lt;70,-5)+IF(N3198&lt;80,-5)+IF(N3198&gt;95,5,0)+IF(L3198&lt;50,-10)+IF(L3198&lt;30,-10)+IF(L3198&lt;20,-10)+IF(L3198&lt;70,-5)+IF(L3198&lt;80,-5)+IF(L3198&gt;95,5,0)+IF(A3198&gt;85,3,0)+IF(A3198&gt;90,3,0)+IF(U3198&lt;0,-10)+IF(U3198&lt;-5,-20)+IF(U3198&lt;-10,-10)+IF(V3198&gt;0,5,0)+IF(V3198&gt;15,5,0)+IF(V3198&gt;25,5,0)+IF(V3198&lt;0,-10,0)+IF(V3198&lt;-5,-10,0)+IF(U3198&lt;0,-10,0)+IF(U3198&lt;-5,-10,0)+IF(M3198&gt;90,10)+IF(M3198&gt;97,5)+IF(L3198&lt;70,-20,0)+IF(Y3198&gt;100,15,0)+IF(Y3198&gt;200,10,0)+IF(AB3198&gt;40,5,0)+IF(AB3198&gt;50,5,0)+IF(AB3198&gt;60,10,0)+IF(AB3198&gt;100,15,0)+IF(AB3198&gt;200,10,0)</f>
        <v>-64</v>
      </c>
      <c r="E3198" s="2">
        <f>W3198+AA3198+IF(AK3198&gt;1,1,0)+IF(AK3198&gt;1.2,2,0)+IF(AK3198&gt;1.3,2,0)+IF(AK3198&lt;1,-2,0)+IF(B3198&gt;200,5,0)+IF(B3198&gt;300,5,0)+IF(B3198&lt;30,-15,0)+IF(B3198&lt;20,-15,0)</f>
        <v>-31</v>
      </c>
      <c r="F3198" s="2">
        <f>IF(AF3198&gt;0,2,0)+IF(AF3198&gt;2,3,0)+IF(AF3198&gt;4,4,0)+IF(AF3198&gt;10,5,0)+IF(O3198="A",3,0)+IF(O3198="B",3,0)+IF(P3198="A+",7,0)+IF(P3198="A",5,0)+IF(P3198="A-",3,0)+IF(P3198="B+",2,0)+IF(AC3198&lt;40,3,0)+IF(AC3198&lt;20,3,0)+IF(AC3198&lt;10,5,0)+IF(C3198&gt;50,5)</f>
        <v>0</v>
      </c>
      <c r="G3198" s="2">
        <f>IF(AG3198&gt;0,3)+IF(AG3198&gt;4,3)+IF(AG3198&gt;7,3)+IF(AG3198&gt;10,3)+IF(AG3198&gt;13,3)+IF(AG3198&gt;15,3)+IF(AG3198&gt;17,3)+IF(AG3198&gt;20,3)+IF(AG3198&gt;25,5)+IF(AH3198&gt;0,3)+IF(AH3198&gt;7,3)+IF(AH3198&gt;10,3)+IF(AH3198&gt;15,3)+IF(AI3198&gt;0,3)+IF(AI3198&gt;7,3)+IF(AI3198&gt;10,3)+IF(AI3198&gt;15,3)</f>
        <v>0</v>
      </c>
      <c r="H3198" s="2">
        <f>SUM(D3198:G3198)</f>
        <v>-95</v>
      </c>
      <c r="I3198" s="2">
        <f>I3197+1</f>
        <v>3197</v>
      </c>
      <c r="J3198" s="3" t="s">
        <v>1741</v>
      </c>
      <c r="K3198" s="2" t="s">
        <v>1742</v>
      </c>
      <c r="L3198" s="7">
        <v>0</v>
      </c>
      <c r="M3198" s="7">
        <v>0</v>
      </c>
      <c r="N3198" s="7">
        <v>75</v>
      </c>
      <c r="O3198" s="7">
        <v>0</v>
      </c>
      <c r="P3198" s="7" t="s">
        <v>31</v>
      </c>
      <c r="Q3198" s="6" t="s">
        <v>54</v>
      </c>
      <c r="R3198" s="3">
        <v>8</v>
      </c>
      <c r="S3198" s="3">
        <v>7</v>
      </c>
      <c r="T3198" s="3">
        <v>7</v>
      </c>
      <c r="U3198" s="3">
        <v>0</v>
      </c>
      <c r="V3198" s="3">
        <v>0</v>
      </c>
      <c r="W3198" s="3">
        <v>1</v>
      </c>
      <c r="X3198" s="3">
        <v>0</v>
      </c>
      <c r="Y3198" s="5">
        <v>0</v>
      </c>
      <c r="Z3198" s="5">
        <v>0</v>
      </c>
      <c r="AA3198" s="5">
        <v>0</v>
      </c>
      <c r="AB3198" s="5">
        <v>0</v>
      </c>
      <c r="AC3198" s="4">
        <v>56</v>
      </c>
      <c r="AD3198" s="4" t="s">
        <v>164</v>
      </c>
      <c r="AE3198" s="4">
        <v>9</v>
      </c>
      <c r="AF3198" s="4">
        <v>0</v>
      </c>
      <c r="AG3198" s="4">
        <v>0</v>
      </c>
      <c r="AH3198" s="4">
        <v>0</v>
      </c>
      <c r="AI3198" s="4">
        <v>0</v>
      </c>
      <c r="AJ3198" s="6" t="s">
        <v>961</v>
      </c>
      <c r="AK3198" s="3">
        <v>0.6</v>
      </c>
      <c r="AL3198" s="2">
        <v>0</v>
      </c>
    </row>
    <row r="3199" spans="1:38" x14ac:dyDescent="0.35">
      <c r="A3199" s="2">
        <f>AVERAGE(L3199:N3199)</f>
        <v>25</v>
      </c>
      <c r="B3199" s="2">
        <f>R3199+U3199</f>
        <v>12</v>
      </c>
      <c r="C3199" s="2">
        <f>Y3199+Z3199+AB3199</f>
        <v>0</v>
      </c>
      <c r="D3199" s="2">
        <f>IF(B3199&gt;100,5)+IF(B3199&gt;150,5)+IF(R3199&gt;0,3)+IF(R3199&gt;15,3)+IF(R3199&gt;25,3)+IF(S3199&gt;0,3)+IF(S3199&gt;15,3)+IF(S3199&gt;25,3)+IF(U3199&gt;20,2,0)+IF(U3199&gt;30,3,0)+IF(U3199&gt;50,5,0)+IF(U3199&gt;60,3,0)+IF(Y3199&gt;100,5,0)+IF(Y3199&gt;0,2)+IF(Y3199&gt;15,2)+IF(Y3199&gt;25,2)+IF(Y3199&gt;30,2)+IF(Y3199&gt;40,2)+IF(Y3199&gt;50,2)+IF(Y3199&gt;100,4)+IF(Y3199&lt;10,-5,0)+IF(Y3199&lt;0,-10)++IF(Y3199&lt;15,-5,0)+IF(R3199&lt;0,-3)+IF(R3199&lt;-5,-3)+IF(S3199&lt;0,-3)+IF(S3199&lt;-5,-3)+IF(T3199&lt;0,-3)+IF(T3199&lt;-5,-3)+IF(W3199=1,5,0)+IF(X3199&gt;20,3,0)+IF(X3199&gt;25,3,0)+IF(X3199&gt;40,3,0)+IF(X3199&gt;50,3,0)+IF(N3199&lt;50,-10)+IF(N3199&lt;30,-10)+IF(N3199&lt;20,-10)+IF(N3199&lt;70,-5)+IF(N3199&lt;80,-5)+IF(N3199&gt;95,5,0)+IF(L3199&lt;50,-10)+IF(L3199&lt;30,-10)+IF(L3199&lt;20,-10)+IF(L3199&lt;70,-5)+IF(L3199&lt;80,-5)+IF(L3199&gt;95,5,0)+IF(A3199&gt;85,3,0)+IF(A3199&gt;90,3,0)+IF(U3199&lt;0,-10)+IF(U3199&lt;-5,-20)+IF(U3199&lt;-10,-10)+IF(V3199&gt;0,5,0)+IF(V3199&gt;15,5,0)+IF(V3199&gt;25,5,0)+IF(V3199&lt;0,-10,0)+IF(V3199&lt;-5,-10,0)+IF(U3199&lt;0,-10,0)+IF(U3199&lt;-5,-10,0)+IF(M3199&gt;90,10)+IF(M3199&gt;97,5)+IF(L3199&lt;70,-20,0)+IF(Y3199&gt;100,15,0)+IF(Y3199&gt;200,10,0)+IF(AB3199&gt;40,5,0)+IF(AB3199&gt;50,5,0)+IF(AB3199&gt;60,10,0)+IF(AB3199&gt;100,15,0)+IF(AB3199&gt;200,10,0)</f>
        <v>-64</v>
      </c>
      <c r="E3199" s="2">
        <f>W3199+AA3199+IF(AK3199&gt;1,1,0)+IF(AK3199&gt;1.2,2,0)+IF(AK3199&gt;1.3,2,0)+IF(AK3199&lt;1,-2,0)+IF(B3199&gt;200,5,0)+IF(B3199&gt;300,5,0)+IF(B3199&lt;30,-15,0)+IF(B3199&lt;20,-15,0)</f>
        <v>-31</v>
      </c>
      <c r="F3199" s="2">
        <f>IF(AF3199&gt;0,2,0)+IF(AF3199&gt;2,3,0)+IF(AF3199&gt;4,4,0)+IF(AF3199&gt;10,5,0)+IF(O3199="A",3,0)+IF(O3199="B",3,0)+IF(P3199="A+",7,0)+IF(P3199="A",5,0)+IF(P3199="A-",3,0)+IF(P3199="B+",2,0)+IF(AC3199&lt;40,3,0)+IF(AC3199&lt;20,3,0)+IF(AC3199&lt;10,5,0)+IF(C3199&gt;50,5)</f>
        <v>0</v>
      </c>
      <c r="G3199" s="2">
        <f>IF(AG3199&gt;0,3)+IF(AG3199&gt;4,3)+IF(AG3199&gt;7,3)+IF(AG3199&gt;10,3)+IF(AG3199&gt;13,3)+IF(AG3199&gt;15,3)+IF(AG3199&gt;17,3)+IF(AG3199&gt;20,3)+IF(AG3199&gt;25,5)+IF(AH3199&gt;0,3)+IF(AH3199&gt;7,3)+IF(AH3199&gt;10,3)+IF(AH3199&gt;15,3)+IF(AI3199&gt;0,3)+IF(AI3199&gt;7,3)+IF(AI3199&gt;10,3)+IF(AI3199&gt;15,3)</f>
        <v>0</v>
      </c>
      <c r="H3199" s="2">
        <f>SUM(D3199:G3199)</f>
        <v>-95</v>
      </c>
      <c r="I3199" s="2">
        <f>I3198+1</f>
        <v>3198</v>
      </c>
      <c r="J3199" s="3" t="s">
        <v>3709</v>
      </c>
      <c r="K3199" s="2" t="s">
        <v>3710</v>
      </c>
      <c r="L3199" s="7">
        <v>0</v>
      </c>
      <c r="M3199" s="7">
        <v>0</v>
      </c>
      <c r="N3199" s="7">
        <v>75</v>
      </c>
      <c r="O3199" s="7">
        <v>0</v>
      </c>
      <c r="P3199" s="7" t="s">
        <v>31</v>
      </c>
      <c r="Q3199" s="6" t="s">
        <v>54</v>
      </c>
      <c r="R3199" s="3">
        <v>12</v>
      </c>
      <c r="S3199" s="3">
        <v>9</v>
      </c>
      <c r="T3199" s="3">
        <v>8</v>
      </c>
      <c r="U3199" s="3">
        <v>0</v>
      </c>
      <c r="V3199" s="3">
        <v>0</v>
      </c>
      <c r="W3199" s="3">
        <v>1</v>
      </c>
      <c r="X3199" s="3">
        <v>0</v>
      </c>
      <c r="Y3199" s="5">
        <v>0</v>
      </c>
      <c r="Z3199" s="5">
        <v>0</v>
      </c>
      <c r="AA3199" s="5">
        <v>0</v>
      </c>
      <c r="AB3199" s="5">
        <v>0</v>
      </c>
      <c r="AC3199" s="4">
        <v>56</v>
      </c>
      <c r="AD3199" s="4" t="s">
        <v>164</v>
      </c>
      <c r="AE3199" s="4">
        <v>4</v>
      </c>
      <c r="AF3199" s="4">
        <v>-10</v>
      </c>
      <c r="AG3199" s="4">
        <v>0</v>
      </c>
      <c r="AH3199" s="4">
        <v>0</v>
      </c>
      <c r="AI3199" s="4">
        <v>0</v>
      </c>
      <c r="AJ3199" s="6" t="s">
        <v>961</v>
      </c>
      <c r="AK3199" s="3">
        <v>0.6</v>
      </c>
      <c r="AL3199" s="2">
        <v>0</v>
      </c>
    </row>
    <row r="3200" spans="1:38" x14ac:dyDescent="0.35">
      <c r="A3200" s="2">
        <f>AVERAGE(L3200:N3200)</f>
        <v>25</v>
      </c>
      <c r="B3200" s="2">
        <f>R3200+U3200</f>
        <v>9</v>
      </c>
      <c r="C3200" s="2">
        <f>Y3200+Z3200+AB3200</f>
        <v>0</v>
      </c>
      <c r="D3200" s="2">
        <f>IF(B3200&gt;100,5)+IF(B3200&gt;150,5)+IF(R3200&gt;0,3)+IF(R3200&gt;15,3)+IF(R3200&gt;25,3)+IF(S3200&gt;0,3)+IF(S3200&gt;15,3)+IF(S3200&gt;25,3)+IF(U3200&gt;20,2,0)+IF(U3200&gt;30,3,0)+IF(U3200&gt;50,5,0)+IF(U3200&gt;60,3,0)+IF(Y3200&gt;100,5,0)+IF(Y3200&gt;0,2)+IF(Y3200&gt;15,2)+IF(Y3200&gt;25,2)+IF(Y3200&gt;30,2)+IF(Y3200&gt;40,2)+IF(Y3200&gt;50,2)+IF(Y3200&gt;100,4)+IF(Y3200&lt;10,-5,0)+IF(Y3200&lt;0,-10)++IF(Y3200&lt;15,-5,0)+IF(R3200&lt;0,-3)+IF(R3200&lt;-5,-3)+IF(S3200&lt;0,-3)+IF(S3200&lt;-5,-3)+IF(T3200&lt;0,-3)+IF(T3200&lt;-5,-3)+IF(W3200=1,5,0)+IF(X3200&gt;20,3,0)+IF(X3200&gt;25,3,0)+IF(X3200&gt;40,3,0)+IF(X3200&gt;50,3,0)+IF(N3200&lt;50,-10)+IF(N3200&lt;30,-10)+IF(N3200&lt;20,-10)+IF(N3200&lt;70,-5)+IF(N3200&lt;80,-5)+IF(N3200&gt;95,5,0)+IF(L3200&lt;50,-10)+IF(L3200&lt;30,-10)+IF(L3200&lt;20,-10)+IF(L3200&lt;70,-5)+IF(L3200&lt;80,-5)+IF(L3200&gt;95,5,0)+IF(A3200&gt;85,3,0)+IF(A3200&gt;90,3,0)+IF(U3200&lt;0,-10)+IF(U3200&lt;-5,-20)+IF(U3200&lt;-10,-10)+IF(V3200&gt;0,5,0)+IF(V3200&gt;15,5,0)+IF(V3200&gt;25,5,0)+IF(V3200&lt;0,-10,0)+IF(V3200&lt;-5,-10,0)+IF(U3200&lt;0,-10,0)+IF(U3200&lt;-5,-10,0)+IF(M3200&gt;90,10)+IF(M3200&gt;97,5)+IF(L3200&lt;70,-20,0)+IF(Y3200&gt;100,15,0)+IF(Y3200&gt;200,10,0)+IF(AB3200&gt;40,5,0)+IF(AB3200&gt;50,5,0)+IF(AB3200&gt;60,10,0)+IF(AB3200&gt;100,15,0)+IF(AB3200&gt;200,10,0)</f>
        <v>-64</v>
      </c>
      <c r="E3200" s="2">
        <f>W3200+AA3200+IF(AK3200&gt;1,1,0)+IF(AK3200&gt;1.2,2,0)+IF(AK3200&gt;1.3,2,0)+IF(AK3200&lt;1,-2,0)+IF(B3200&gt;200,5,0)+IF(B3200&gt;300,5,0)+IF(B3200&lt;30,-15,0)+IF(B3200&lt;20,-15,0)</f>
        <v>-31</v>
      </c>
      <c r="F3200" s="2">
        <f>IF(AF3200&gt;0,2,0)+IF(AF3200&gt;2,3,0)+IF(AF3200&gt;4,4,0)+IF(AF3200&gt;10,5,0)+IF(O3200="A",3,0)+IF(O3200="B",3,0)+IF(P3200="A+",7,0)+IF(P3200="A",5,0)+IF(P3200="A-",3,0)+IF(P3200="B+",2,0)+IF(AC3200&lt;40,3,0)+IF(AC3200&lt;20,3,0)+IF(AC3200&lt;10,5,0)+IF(C3200&gt;50,5)</f>
        <v>0</v>
      </c>
      <c r="G3200" s="2">
        <f>IF(AG3200&gt;0,3)+IF(AG3200&gt;4,3)+IF(AG3200&gt;7,3)+IF(AG3200&gt;10,3)+IF(AG3200&gt;13,3)+IF(AG3200&gt;15,3)+IF(AG3200&gt;17,3)+IF(AG3200&gt;20,3)+IF(AG3200&gt;25,5)+IF(AH3200&gt;0,3)+IF(AH3200&gt;7,3)+IF(AH3200&gt;10,3)+IF(AH3200&gt;15,3)+IF(AI3200&gt;0,3)+IF(AI3200&gt;7,3)+IF(AI3200&gt;10,3)+IF(AI3200&gt;15,3)</f>
        <v>0</v>
      </c>
      <c r="H3200" s="2">
        <f>SUM(D3200:G3200)</f>
        <v>-95</v>
      </c>
      <c r="I3200" s="2">
        <f>I3199+1</f>
        <v>3199</v>
      </c>
      <c r="J3200" s="3" t="s">
        <v>6927</v>
      </c>
      <c r="K3200" s="2" t="s">
        <v>6928</v>
      </c>
      <c r="L3200" s="7">
        <v>0</v>
      </c>
      <c r="M3200" s="7">
        <v>0</v>
      </c>
      <c r="N3200" s="7">
        <v>75</v>
      </c>
      <c r="O3200" s="7">
        <v>0</v>
      </c>
      <c r="P3200" s="7" t="s">
        <v>70</v>
      </c>
      <c r="Q3200" s="6" t="s">
        <v>54</v>
      </c>
      <c r="R3200" s="3">
        <v>9</v>
      </c>
      <c r="S3200" s="3">
        <v>7</v>
      </c>
      <c r="T3200" s="3">
        <v>7</v>
      </c>
      <c r="U3200" s="3">
        <v>0</v>
      </c>
      <c r="V3200" s="3">
        <v>0</v>
      </c>
      <c r="W3200" s="3">
        <v>1</v>
      </c>
      <c r="X3200" s="3">
        <v>0</v>
      </c>
      <c r="Y3200" s="5">
        <v>0</v>
      </c>
      <c r="Z3200" s="5">
        <v>0</v>
      </c>
      <c r="AA3200" s="5">
        <v>0</v>
      </c>
      <c r="AB3200" s="5">
        <v>0</v>
      </c>
      <c r="AC3200" s="4">
        <v>56</v>
      </c>
      <c r="AD3200" s="4" t="s">
        <v>164</v>
      </c>
      <c r="AE3200" s="4">
        <v>0</v>
      </c>
      <c r="AF3200" s="4">
        <v>-14.3</v>
      </c>
      <c r="AG3200" s="4">
        <v>0</v>
      </c>
      <c r="AH3200" s="4">
        <v>0</v>
      </c>
      <c r="AI3200" s="4">
        <v>0</v>
      </c>
      <c r="AJ3200" s="6" t="s">
        <v>961</v>
      </c>
      <c r="AK3200" s="3">
        <v>0.8</v>
      </c>
      <c r="AL3200" s="2">
        <v>0</v>
      </c>
    </row>
    <row r="3201" spans="1:38" x14ac:dyDescent="0.35">
      <c r="A3201" s="2">
        <f>AVERAGE(L3201:N3201)</f>
        <v>25</v>
      </c>
      <c r="B3201" s="2">
        <f>R3201+U3201</f>
        <v>7</v>
      </c>
      <c r="C3201" s="2">
        <f>Y3201+Z3201+AB3201</f>
        <v>0</v>
      </c>
      <c r="D3201" s="2">
        <f>IF(B3201&gt;100,5)+IF(B3201&gt;150,5)+IF(R3201&gt;0,3)+IF(R3201&gt;15,3)+IF(R3201&gt;25,3)+IF(S3201&gt;0,3)+IF(S3201&gt;15,3)+IF(S3201&gt;25,3)+IF(U3201&gt;20,2,0)+IF(U3201&gt;30,3,0)+IF(U3201&gt;50,5,0)+IF(U3201&gt;60,3,0)+IF(Y3201&gt;100,5,0)+IF(Y3201&gt;0,2)+IF(Y3201&gt;15,2)+IF(Y3201&gt;25,2)+IF(Y3201&gt;30,2)+IF(Y3201&gt;40,2)+IF(Y3201&gt;50,2)+IF(Y3201&gt;100,4)+IF(Y3201&lt;10,-5,0)+IF(Y3201&lt;0,-10)++IF(Y3201&lt;15,-5,0)+IF(R3201&lt;0,-3)+IF(R3201&lt;-5,-3)+IF(S3201&lt;0,-3)+IF(S3201&lt;-5,-3)+IF(T3201&lt;0,-3)+IF(T3201&lt;-5,-3)+IF(W3201=1,5,0)+IF(X3201&gt;20,3,0)+IF(X3201&gt;25,3,0)+IF(X3201&gt;40,3,0)+IF(X3201&gt;50,3,0)+IF(N3201&lt;50,-10)+IF(N3201&lt;30,-10)+IF(N3201&lt;20,-10)+IF(N3201&lt;70,-5)+IF(N3201&lt;80,-5)+IF(N3201&gt;95,5,0)+IF(L3201&lt;50,-10)+IF(L3201&lt;30,-10)+IF(L3201&lt;20,-10)+IF(L3201&lt;70,-5)+IF(L3201&lt;80,-5)+IF(L3201&gt;95,5,0)+IF(A3201&gt;85,3,0)+IF(A3201&gt;90,3,0)+IF(U3201&lt;0,-10)+IF(U3201&lt;-5,-20)+IF(U3201&lt;-10,-10)+IF(V3201&gt;0,5,0)+IF(V3201&gt;15,5,0)+IF(V3201&gt;25,5,0)+IF(V3201&lt;0,-10,0)+IF(V3201&lt;-5,-10,0)+IF(U3201&lt;0,-10,0)+IF(U3201&lt;-5,-10,0)+IF(M3201&gt;90,10)+IF(M3201&gt;97,5)+IF(L3201&lt;70,-20,0)+IF(Y3201&gt;100,15,0)+IF(Y3201&gt;200,10,0)+IF(AB3201&gt;40,5,0)+IF(AB3201&gt;50,5,0)+IF(AB3201&gt;60,10,0)+IF(AB3201&gt;100,15,0)+IF(AB3201&gt;200,10,0)</f>
        <v>-64</v>
      </c>
      <c r="E3201" s="2">
        <f>W3201+AA3201+IF(AK3201&gt;1,1,0)+IF(AK3201&gt;1.2,2,0)+IF(AK3201&gt;1.3,2,0)+IF(AK3201&lt;1,-2,0)+IF(B3201&gt;200,5,0)+IF(B3201&gt;300,5,0)+IF(B3201&lt;30,-15,0)+IF(B3201&lt;20,-15,0)</f>
        <v>-31</v>
      </c>
      <c r="F3201" s="2">
        <f>IF(AF3201&gt;0,2,0)+IF(AF3201&gt;2,3,0)+IF(AF3201&gt;4,4,0)+IF(AF3201&gt;10,5,0)+IF(O3201="A",3,0)+IF(O3201="B",3,0)+IF(P3201="A+",7,0)+IF(P3201="A",5,0)+IF(P3201="A-",3,0)+IF(P3201="B+",2,0)+IF(AC3201&lt;40,3,0)+IF(AC3201&lt;20,3,0)+IF(AC3201&lt;10,5,0)+IF(C3201&gt;50,5)</f>
        <v>0</v>
      </c>
      <c r="G3201" s="2">
        <f>IF(AG3201&gt;0,3)+IF(AG3201&gt;4,3)+IF(AG3201&gt;7,3)+IF(AG3201&gt;10,3)+IF(AG3201&gt;13,3)+IF(AG3201&gt;15,3)+IF(AG3201&gt;17,3)+IF(AG3201&gt;20,3)+IF(AG3201&gt;25,5)+IF(AH3201&gt;0,3)+IF(AH3201&gt;7,3)+IF(AH3201&gt;10,3)+IF(AH3201&gt;15,3)+IF(AI3201&gt;0,3)+IF(AI3201&gt;7,3)+IF(AI3201&gt;10,3)+IF(AI3201&gt;15,3)</f>
        <v>0</v>
      </c>
      <c r="H3201" s="2">
        <f>SUM(D3201:G3201)</f>
        <v>-95</v>
      </c>
      <c r="I3201" s="2">
        <f>I3200+1</f>
        <v>3200</v>
      </c>
      <c r="J3201" s="3" t="s">
        <v>7217</v>
      </c>
      <c r="K3201" s="2" t="s">
        <v>7218</v>
      </c>
      <c r="L3201" s="7">
        <v>0</v>
      </c>
      <c r="M3201" s="7">
        <v>0</v>
      </c>
      <c r="N3201" s="7">
        <v>75</v>
      </c>
      <c r="O3201" s="7">
        <v>0</v>
      </c>
      <c r="P3201" s="7" t="s">
        <v>31</v>
      </c>
      <c r="Q3201" s="6" t="s">
        <v>54</v>
      </c>
      <c r="R3201" s="3">
        <v>7</v>
      </c>
      <c r="S3201" s="3">
        <v>6</v>
      </c>
      <c r="T3201" s="3">
        <v>6</v>
      </c>
      <c r="U3201" s="3">
        <v>0</v>
      </c>
      <c r="V3201" s="3">
        <v>0</v>
      </c>
      <c r="W3201" s="3">
        <v>1</v>
      </c>
      <c r="X3201" s="3">
        <v>0</v>
      </c>
      <c r="Y3201" s="5">
        <v>0</v>
      </c>
      <c r="Z3201" s="5">
        <v>0</v>
      </c>
      <c r="AA3201" s="5">
        <v>0</v>
      </c>
      <c r="AB3201" s="5">
        <v>0</v>
      </c>
      <c r="AC3201" s="4">
        <v>56</v>
      </c>
      <c r="AD3201" s="4" t="s">
        <v>164</v>
      </c>
      <c r="AE3201" s="4">
        <v>0</v>
      </c>
      <c r="AF3201" s="4">
        <v>-50</v>
      </c>
      <c r="AG3201" s="4">
        <v>0</v>
      </c>
      <c r="AH3201" s="4">
        <v>0</v>
      </c>
      <c r="AI3201" s="4">
        <v>0</v>
      </c>
      <c r="AJ3201" s="6" t="s">
        <v>961</v>
      </c>
      <c r="AK3201" s="3">
        <v>0.5</v>
      </c>
      <c r="AL3201" s="2">
        <v>0</v>
      </c>
    </row>
    <row r="3202" spans="1:38" x14ac:dyDescent="0.35">
      <c r="A3202" s="2">
        <f>AVERAGE(L3202:N3202)</f>
        <v>24.333333333333332</v>
      </c>
      <c r="B3202" s="2">
        <f>R3202+U3202</f>
        <v>9</v>
      </c>
      <c r="C3202" s="2">
        <f>Y3202+Z3202+AB3202</f>
        <v>0</v>
      </c>
      <c r="D3202" s="2">
        <f>IF(B3202&gt;100,5)+IF(B3202&gt;150,5)+IF(R3202&gt;0,3)+IF(R3202&gt;15,3)+IF(R3202&gt;25,3)+IF(S3202&gt;0,3)+IF(S3202&gt;15,3)+IF(S3202&gt;25,3)+IF(U3202&gt;20,2,0)+IF(U3202&gt;30,3,0)+IF(U3202&gt;50,5,0)+IF(U3202&gt;60,3,0)+IF(Y3202&gt;100,5,0)+IF(Y3202&gt;0,2)+IF(Y3202&gt;15,2)+IF(Y3202&gt;25,2)+IF(Y3202&gt;30,2)+IF(Y3202&gt;40,2)+IF(Y3202&gt;50,2)+IF(Y3202&gt;100,4)+IF(Y3202&lt;10,-5,0)+IF(Y3202&lt;0,-10)++IF(Y3202&lt;15,-5,0)+IF(R3202&lt;0,-3)+IF(R3202&lt;-5,-3)+IF(S3202&lt;0,-3)+IF(S3202&lt;-5,-3)+IF(T3202&lt;0,-3)+IF(T3202&lt;-5,-3)+IF(W3202=1,5,0)+IF(X3202&gt;20,3,0)+IF(X3202&gt;25,3,0)+IF(X3202&gt;40,3,0)+IF(X3202&gt;50,3,0)+IF(N3202&lt;50,-10)+IF(N3202&lt;30,-10)+IF(N3202&lt;20,-10)+IF(N3202&lt;70,-5)+IF(N3202&lt;80,-5)+IF(N3202&gt;95,5,0)+IF(L3202&lt;50,-10)+IF(L3202&lt;30,-10)+IF(L3202&lt;20,-10)+IF(L3202&lt;70,-5)+IF(L3202&lt;80,-5)+IF(L3202&gt;95,5,0)+IF(A3202&gt;85,3,0)+IF(A3202&gt;90,3,0)+IF(U3202&lt;0,-10)+IF(U3202&lt;-5,-20)+IF(U3202&lt;-10,-10)+IF(V3202&gt;0,5,0)+IF(V3202&gt;15,5,0)+IF(V3202&gt;25,5,0)+IF(V3202&lt;0,-10,0)+IF(V3202&lt;-5,-10,0)+IF(U3202&lt;0,-10,0)+IF(U3202&lt;-5,-10,0)+IF(M3202&gt;90,10)+IF(M3202&gt;97,5)+IF(L3202&lt;70,-20,0)+IF(Y3202&gt;100,15,0)+IF(Y3202&gt;200,10,0)+IF(AB3202&gt;40,5,0)+IF(AB3202&gt;50,5,0)+IF(AB3202&gt;60,10,0)+IF(AB3202&gt;100,15,0)+IF(AB3202&gt;200,10,0)</f>
        <v>-64</v>
      </c>
      <c r="E3202" s="2">
        <f>W3202+AA3202+IF(AK3202&gt;1,1,0)+IF(AK3202&gt;1.2,2,0)+IF(AK3202&gt;1.3,2,0)+IF(AK3202&lt;1,-2,0)+IF(B3202&gt;200,5,0)+IF(B3202&gt;300,5,0)+IF(B3202&lt;30,-15,0)+IF(B3202&lt;20,-15,0)</f>
        <v>-31</v>
      </c>
      <c r="F3202" s="2">
        <f>IF(AF3202&gt;0,2,0)+IF(AF3202&gt;2,3,0)+IF(AF3202&gt;4,4,0)+IF(AF3202&gt;10,5,0)+IF(O3202="A",3,0)+IF(O3202="B",3,0)+IF(P3202="A+",7,0)+IF(P3202="A",5,0)+IF(P3202="A-",3,0)+IF(P3202="B+",2,0)+IF(AC3202&lt;40,3,0)+IF(AC3202&lt;20,3,0)+IF(AC3202&lt;10,5,0)+IF(C3202&gt;50,5)</f>
        <v>0</v>
      </c>
      <c r="G3202" s="2">
        <f>IF(AG3202&gt;0,3)+IF(AG3202&gt;4,3)+IF(AG3202&gt;7,3)+IF(AG3202&gt;10,3)+IF(AG3202&gt;13,3)+IF(AG3202&gt;15,3)+IF(AG3202&gt;17,3)+IF(AG3202&gt;20,3)+IF(AG3202&gt;25,5)+IF(AH3202&gt;0,3)+IF(AH3202&gt;7,3)+IF(AH3202&gt;10,3)+IF(AH3202&gt;15,3)+IF(AI3202&gt;0,3)+IF(AI3202&gt;7,3)+IF(AI3202&gt;10,3)+IF(AI3202&gt;15,3)</f>
        <v>0</v>
      </c>
      <c r="H3202" s="2">
        <f>SUM(D3202:G3202)</f>
        <v>-95</v>
      </c>
      <c r="I3202" s="2">
        <f>I3201+1</f>
        <v>3201</v>
      </c>
      <c r="J3202" s="3" t="s">
        <v>3673</v>
      </c>
      <c r="K3202" s="2" t="s">
        <v>3674</v>
      </c>
      <c r="L3202" s="7">
        <v>0</v>
      </c>
      <c r="M3202" s="7">
        <v>0</v>
      </c>
      <c r="N3202" s="7">
        <v>73</v>
      </c>
      <c r="O3202" s="7">
        <v>0</v>
      </c>
      <c r="P3202" s="7" t="s">
        <v>31</v>
      </c>
      <c r="Q3202" s="6" t="s">
        <v>223</v>
      </c>
      <c r="R3202" s="3">
        <v>9</v>
      </c>
      <c r="S3202" s="3">
        <v>5</v>
      </c>
      <c r="T3202" s="3">
        <v>4</v>
      </c>
      <c r="U3202" s="3">
        <v>0</v>
      </c>
      <c r="V3202" s="3">
        <v>0</v>
      </c>
      <c r="W3202" s="3">
        <v>1</v>
      </c>
      <c r="X3202" s="3">
        <v>0</v>
      </c>
      <c r="Y3202" s="5">
        <v>0</v>
      </c>
      <c r="Z3202" s="5">
        <v>0</v>
      </c>
      <c r="AA3202" s="5">
        <v>0</v>
      </c>
      <c r="AB3202" s="5">
        <v>0</v>
      </c>
      <c r="AC3202" s="4">
        <v>56</v>
      </c>
      <c r="AD3202" s="4" t="s">
        <v>164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6">
        <v>0</v>
      </c>
      <c r="AK3202" s="3">
        <v>0.6</v>
      </c>
      <c r="AL3202" s="2">
        <v>0</v>
      </c>
    </row>
    <row r="3203" spans="1:38" x14ac:dyDescent="0.35">
      <c r="A3203" s="2">
        <f>AVERAGE(L3203:N3203)</f>
        <v>24.333333333333332</v>
      </c>
      <c r="B3203" s="2">
        <f>R3203+U3203</f>
        <v>9</v>
      </c>
      <c r="C3203" s="2">
        <f>Y3203+Z3203+AB3203</f>
        <v>0</v>
      </c>
      <c r="D3203" s="2">
        <f>IF(B3203&gt;100,5)+IF(B3203&gt;150,5)+IF(R3203&gt;0,3)+IF(R3203&gt;15,3)+IF(R3203&gt;25,3)+IF(S3203&gt;0,3)+IF(S3203&gt;15,3)+IF(S3203&gt;25,3)+IF(U3203&gt;20,2,0)+IF(U3203&gt;30,3,0)+IF(U3203&gt;50,5,0)+IF(U3203&gt;60,3,0)+IF(Y3203&gt;100,5,0)+IF(Y3203&gt;0,2)+IF(Y3203&gt;15,2)+IF(Y3203&gt;25,2)+IF(Y3203&gt;30,2)+IF(Y3203&gt;40,2)+IF(Y3203&gt;50,2)+IF(Y3203&gt;100,4)+IF(Y3203&lt;10,-5,0)+IF(Y3203&lt;0,-10)++IF(Y3203&lt;15,-5,0)+IF(R3203&lt;0,-3)+IF(R3203&lt;-5,-3)+IF(S3203&lt;0,-3)+IF(S3203&lt;-5,-3)+IF(T3203&lt;0,-3)+IF(T3203&lt;-5,-3)+IF(W3203=1,5,0)+IF(X3203&gt;20,3,0)+IF(X3203&gt;25,3,0)+IF(X3203&gt;40,3,0)+IF(X3203&gt;50,3,0)+IF(N3203&lt;50,-10)+IF(N3203&lt;30,-10)+IF(N3203&lt;20,-10)+IF(N3203&lt;70,-5)+IF(N3203&lt;80,-5)+IF(N3203&gt;95,5,0)+IF(L3203&lt;50,-10)+IF(L3203&lt;30,-10)+IF(L3203&lt;20,-10)+IF(L3203&lt;70,-5)+IF(L3203&lt;80,-5)+IF(L3203&gt;95,5,0)+IF(A3203&gt;85,3,0)+IF(A3203&gt;90,3,0)+IF(U3203&lt;0,-10)+IF(U3203&lt;-5,-20)+IF(U3203&lt;-10,-10)+IF(V3203&gt;0,5,0)+IF(V3203&gt;15,5,0)+IF(V3203&gt;25,5,0)+IF(V3203&lt;0,-10,0)+IF(V3203&lt;-5,-10,0)+IF(U3203&lt;0,-10,0)+IF(U3203&lt;-5,-10,0)+IF(M3203&gt;90,10)+IF(M3203&gt;97,5)+IF(L3203&lt;70,-20,0)+IF(Y3203&gt;100,15,0)+IF(Y3203&gt;200,10,0)+IF(AB3203&gt;40,5,0)+IF(AB3203&gt;50,5,0)+IF(AB3203&gt;60,10,0)+IF(AB3203&gt;100,15,0)+IF(AB3203&gt;200,10,0)</f>
        <v>-64</v>
      </c>
      <c r="E3203" s="2">
        <f>W3203+AA3203+IF(AK3203&gt;1,1,0)+IF(AK3203&gt;1.2,2,0)+IF(AK3203&gt;1.3,2,0)+IF(AK3203&lt;1,-2,0)+IF(B3203&gt;200,5,0)+IF(B3203&gt;300,5,0)+IF(B3203&lt;30,-15,0)+IF(B3203&lt;20,-15,0)</f>
        <v>-31</v>
      </c>
      <c r="F3203" s="2">
        <f>IF(AF3203&gt;0,2,0)+IF(AF3203&gt;2,3,0)+IF(AF3203&gt;4,4,0)+IF(AF3203&gt;10,5,0)+IF(O3203="A",3,0)+IF(O3203="B",3,0)+IF(P3203="A+",7,0)+IF(P3203="A",5,0)+IF(P3203="A-",3,0)+IF(P3203="B+",2,0)+IF(AC3203&lt;40,3,0)+IF(AC3203&lt;20,3,0)+IF(AC3203&lt;10,5,0)+IF(C3203&gt;50,5)</f>
        <v>0</v>
      </c>
      <c r="G3203" s="2">
        <f>IF(AG3203&gt;0,3)+IF(AG3203&gt;4,3)+IF(AG3203&gt;7,3)+IF(AG3203&gt;10,3)+IF(AG3203&gt;13,3)+IF(AG3203&gt;15,3)+IF(AG3203&gt;17,3)+IF(AG3203&gt;20,3)+IF(AG3203&gt;25,5)+IF(AH3203&gt;0,3)+IF(AH3203&gt;7,3)+IF(AH3203&gt;10,3)+IF(AH3203&gt;15,3)+IF(AI3203&gt;0,3)+IF(AI3203&gt;7,3)+IF(AI3203&gt;10,3)+IF(AI3203&gt;15,3)</f>
        <v>0</v>
      </c>
      <c r="H3203" s="2">
        <f>SUM(D3203:G3203)</f>
        <v>-95</v>
      </c>
      <c r="I3203" s="2">
        <f>I3202+1</f>
        <v>3202</v>
      </c>
      <c r="J3203" s="3" t="s">
        <v>5245</v>
      </c>
      <c r="K3203" s="2" t="s">
        <v>5246</v>
      </c>
      <c r="L3203" s="7">
        <v>0</v>
      </c>
      <c r="M3203" s="7">
        <v>0</v>
      </c>
      <c r="N3203" s="7">
        <v>73</v>
      </c>
      <c r="O3203" s="7">
        <v>0</v>
      </c>
      <c r="P3203" s="7" t="s">
        <v>59</v>
      </c>
      <c r="Q3203" s="6" t="s">
        <v>54</v>
      </c>
      <c r="R3203" s="3">
        <v>9</v>
      </c>
      <c r="S3203" s="3">
        <v>7</v>
      </c>
      <c r="T3203" s="3">
        <v>6</v>
      </c>
      <c r="U3203" s="3">
        <v>0</v>
      </c>
      <c r="V3203" s="3">
        <v>0</v>
      </c>
      <c r="W3203" s="3">
        <v>1</v>
      </c>
      <c r="X3203" s="3">
        <v>0</v>
      </c>
      <c r="Y3203" s="5">
        <v>0</v>
      </c>
      <c r="Z3203" s="5">
        <v>0</v>
      </c>
      <c r="AA3203" s="5">
        <v>0</v>
      </c>
      <c r="AB3203" s="5">
        <v>0</v>
      </c>
      <c r="AC3203" s="4">
        <v>56</v>
      </c>
      <c r="AD3203" s="4" t="s">
        <v>164</v>
      </c>
      <c r="AE3203" s="4">
        <v>0</v>
      </c>
      <c r="AF3203" s="4">
        <v>-25</v>
      </c>
      <c r="AG3203" s="4">
        <v>0</v>
      </c>
      <c r="AH3203" s="4">
        <v>0</v>
      </c>
      <c r="AI3203" s="4">
        <v>0</v>
      </c>
      <c r="AJ3203" s="6" t="s">
        <v>961</v>
      </c>
      <c r="AK3203" s="3">
        <v>0.7</v>
      </c>
      <c r="AL3203" s="2">
        <v>0</v>
      </c>
    </row>
    <row r="3204" spans="1:38" x14ac:dyDescent="0.35">
      <c r="A3204" s="2">
        <f>AVERAGE(L3204:N3204)</f>
        <v>24.333333333333332</v>
      </c>
      <c r="B3204" s="2">
        <f>R3204+U3204</f>
        <v>9</v>
      </c>
      <c r="C3204" s="2">
        <f>Y3204+Z3204+AB3204</f>
        <v>0</v>
      </c>
      <c r="D3204" s="2">
        <f>IF(B3204&gt;100,5)+IF(B3204&gt;150,5)+IF(R3204&gt;0,3)+IF(R3204&gt;15,3)+IF(R3204&gt;25,3)+IF(S3204&gt;0,3)+IF(S3204&gt;15,3)+IF(S3204&gt;25,3)+IF(U3204&gt;20,2,0)+IF(U3204&gt;30,3,0)+IF(U3204&gt;50,5,0)+IF(U3204&gt;60,3,0)+IF(Y3204&gt;100,5,0)+IF(Y3204&gt;0,2)+IF(Y3204&gt;15,2)+IF(Y3204&gt;25,2)+IF(Y3204&gt;30,2)+IF(Y3204&gt;40,2)+IF(Y3204&gt;50,2)+IF(Y3204&gt;100,4)+IF(Y3204&lt;10,-5,0)+IF(Y3204&lt;0,-10)++IF(Y3204&lt;15,-5,0)+IF(R3204&lt;0,-3)+IF(R3204&lt;-5,-3)+IF(S3204&lt;0,-3)+IF(S3204&lt;-5,-3)+IF(T3204&lt;0,-3)+IF(T3204&lt;-5,-3)+IF(W3204=1,5,0)+IF(X3204&gt;20,3,0)+IF(X3204&gt;25,3,0)+IF(X3204&gt;40,3,0)+IF(X3204&gt;50,3,0)+IF(N3204&lt;50,-10)+IF(N3204&lt;30,-10)+IF(N3204&lt;20,-10)+IF(N3204&lt;70,-5)+IF(N3204&lt;80,-5)+IF(N3204&gt;95,5,0)+IF(L3204&lt;50,-10)+IF(L3204&lt;30,-10)+IF(L3204&lt;20,-10)+IF(L3204&lt;70,-5)+IF(L3204&lt;80,-5)+IF(L3204&gt;95,5,0)+IF(A3204&gt;85,3,0)+IF(A3204&gt;90,3,0)+IF(U3204&lt;0,-10)+IF(U3204&lt;-5,-20)+IF(U3204&lt;-10,-10)+IF(V3204&gt;0,5,0)+IF(V3204&gt;15,5,0)+IF(V3204&gt;25,5,0)+IF(V3204&lt;0,-10,0)+IF(V3204&lt;-5,-10,0)+IF(U3204&lt;0,-10,0)+IF(U3204&lt;-5,-10,0)+IF(M3204&gt;90,10)+IF(M3204&gt;97,5)+IF(L3204&lt;70,-20,0)+IF(Y3204&gt;100,15,0)+IF(Y3204&gt;200,10,0)+IF(AB3204&gt;40,5,0)+IF(AB3204&gt;50,5,0)+IF(AB3204&gt;60,10,0)+IF(AB3204&gt;100,15,0)+IF(AB3204&gt;200,10,0)</f>
        <v>-64</v>
      </c>
      <c r="E3204" s="2">
        <f>W3204+AA3204+IF(AK3204&gt;1,1,0)+IF(AK3204&gt;1.2,2,0)+IF(AK3204&gt;1.3,2,0)+IF(AK3204&lt;1,-2,0)+IF(B3204&gt;200,5,0)+IF(B3204&gt;300,5,0)+IF(B3204&lt;30,-15,0)+IF(B3204&lt;20,-15,0)</f>
        <v>-31</v>
      </c>
      <c r="F3204" s="2">
        <f>IF(AF3204&gt;0,2,0)+IF(AF3204&gt;2,3,0)+IF(AF3204&gt;4,4,0)+IF(AF3204&gt;10,5,0)+IF(O3204="A",3,0)+IF(O3204="B",3,0)+IF(P3204="A+",7,0)+IF(P3204="A",5,0)+IF(P3204="A-",3,0)+IF(P3204="B+",2,0)+IF(AC3204&lt;40,3,0)+IF(AC3204&lt;20,3,0)+IF(AC3204&lt;10,5,0)+IF(C3204&gt;50,5)</f>
        <v>0</v>
      </c>
      <c r="G3204" s="2">
        <f>IF(AG3204&gt;0,3)+IF(AG3204&gt;4,3)+IF(AG3204&gt;7,3)+IF(AG3204&gt;10,3)+IF(AG3204&gt;13,3)+IF(AG3204&gt;15,3)+IF(AG3204&gt;17,3)+IF(AG3204&gt;20,3)+IF(AG3204&gt;25,5)+IF(AH3204&gt;0,3)+IF(AH3204&gt;7,3)+IF(AH3204&gt;10,3)+IF(AH3204&gt;15,3)+IF(AI3204&gt;0,3)+IF(AI3204&gt;7,3)+IF(AI3204&gt;10,3)+IF(AI3204&gt;15,3)</f>
        <v>0</v>
      </c>
      <c r="H3204" s="2">
        <f>SUM(D3204:G3204)</f>
        <v>-95</v>
      </c>
      <c r="I3204" s="2">
        <f>I3203+1</f>
        <v>3203</v>
      </c>
      <c r="J3204" s="3" t="s">
        <v>6691</v>
      </c>
      <c r="K3204" s="2" t="s">
        <v>6692</v>
      </c>
      <c r="L3204" s="7">
        <v>0</v>
      </c>
      <c r="M3204" s="7">
        <v>0</v>
      </c>
      <c r="N3204" s="7">
        <v>73</v>
      </c>
      <c r="O3204" s="7">
        <v>0</v>
      </c>
      <c r="P3204" s="7" t="s">
        <v>167</v>
      </c>
      <c r="Q3204" s="6" t="s">
        <v>223</v>
      </c>
      <c r="R3204" s="3">
        <v>9</v>
      </c>
      <c r="S3204" s="3">
        <v>5</v>
      </c>
      <c r="T3204" s="3">
        <v>3</v>
      </c>
      <c r="U3204" s="3">
        <v>0</v>
      </c>
      <c r="V3204" s="3">
        <v>0</v>
      </c>
      <c r="W3204" s="3">
        <v>1</v>
      </c>
      <c r="X3204" s="3">
        <v>0</v>
      </c>
      <c r="Y3204" s="5">
        <v>0</v>
      </c>
      <c r="Z3204" s="5">
        <v>0</v>
      </c>
      <c r="AA3204" s="5">
        <v>0</v>
      </c>
      <c r="AB3204" s="5">
        <v>0</v>
      </c>
      <c r="AC3204" s="4">
        <v>56</v>
      </c>
      <c r="AD3204" s="4" t="s">
        <v>164</v>
      </c>
      <c r="AE3204" s="4">
        <v>5</v>
      </c>
      <c r="AF3204" s="4">
        <v>-9.1</v>
      </c>
      <c r="AG3204" s="4">
        <v>0</v>
      </c>
      <c r="AH3204" s="4">
        <v>0</v>
      </c>
      <c r="AI3204" s="4">
        <v>0</v>
      </c>
      <c r="AJ3204" s="6">
        <v>0</v>
      </c>
      <c r="AK3204" s="3">
        <v>0.9</v>
      </c>
      <c r="AL3204" s="2">
        <v>0</v>
      </c>
    </row>
    <row r="3205" spans="1:38" x14ac:dyDescent="0.35">
      <c r="A3205" s="2">
        <f>AVERAGE(L3205:N3205)</f>
        <v>24.333333333333332</v>
      </c>
      <c r="B3205" s="2">
        <f>R3205+U3205</f>
        <v>9</v>
      </c>
      <c r="C3205" s="2">
        <f>Y3205+Z3205+AB3205</f>
        <v>0</v>
      </c>
      <c r="D3205" s="2">
        <f>IF(B3205&gt;100,5)+IF(B3205&gt;150,5)+IF(R3205&gt;0,3)+IF(R3205&gt;15,3)+IF(R3205&gt;25,3)+IF(S3205&gt;0,3)+IF(S3205&gt;15,3)+IF(S3205&gt;25,3)+IF(U3205&gt;20,2,0)+IF(U3205&gt;30,3,0)+IF(U3205&gt;50,5,0)+IF(U3205&gt;60,3,0)+IF(Y3205&gt;100,5,0)+IF(Y3205&gt;0,2)+IF(Y3205&gt;15,2)+IF(Y3205&gt;25,2)+IF(Y3205&gt;30,2)+IF(Y3205&gt;40,2)+IF(Y3205&gt;50,2)+IF(Y3205&gt;100,4)+IF(Y3205&lt;10,-5,0)+IF(Y3205&lt;0,-10)++IF(Y3205&lt;15,-5,0)+IF(R3205&lt;0,-3)+IF(R3205&lt;-5,-3)+IF(S3205&lt;0,-3)+IF(S3205&lt;-5,-3)+IF(T3205&lt;0,-3)+IF(T3205&lt;-5,-3)+IF(W3205=1,5,0)+IF(X3205&gt;20,3,0)+IF(X3205&gt;25,3,0)+IF(X3205&gt;40,3,0)+IF(X3205&gt;50,3,0)+IF(N3205&lt;50,-10)+IF(N3205&lt;30,-10)+IF(N3205&lt;20,-10)+IF(N3205&lt;70,-5)+IF(N3205&lt;80,-5)+IF(N3205&gt;95,5,0)+IF(L3205&lt;50,-10)+IF(L3205&lt;30,-10)+IF(L3205&lt;20,-10)+IF(L3205&lt;70,-5)+IF(L3205&lt;80,-5)+IF(L3205&gt;95,5,0)+IF(A3205&gt;85,3,0)+IF(A3205&gt;90,3,0)+IF(U3205&lt;0,-10)+IF(U3205&lt;-5,-20)+IF(U3205&lt;-10,-10)+IF(V3205&gt;0,5,0)+IF(V3205&gt;15,5,0)+IF(V3205&gt;25,5,0)+IF(V3205&lt;0,-10,0)+IF(V3205&lt;-5,-10,0)+IF(U3205&lt;0,-10,0)+IF(U3205&lt;-5,-10,0)+IF(M3205&gt;90,10)+IF(M3205&gt;97,5)+IF(L3205&lt;70,-20,0)+IF(Y3205&gt;100,15,0)+IF(Y3205&gt;200,10,0)+IF(AB3205&gt;40,5,0)+IF(AB3205&gt;50,5,0)+IF(AB3205&gt;60,10,0)+IF(AB3205&gt;100,15,0)+IF(AB3205&gt;200,10,0)</f>
        <v>-64</v>
      </c>
      <c r="E3205" s="2">
        <f>W3205+AA3205+IF(AK3205&gt;1,1,0)+IF(AK3205&gt;1.2,2,0)+IF(AK3205&gt;1.3,2,0)+IF(AK3205&lt;1,-2,0)+IF(B3205&gt;200,5,0)+IF(B3205&gt;300,5,0)+IF(B3205&lt;30,-15,0)+IF(B3205&lt;20,-15,0)</f>
        <v>-31</v>
      </c>
      <c r="F3205" s="2">
        <f>IF(AF3205&gt;0,2,0)+IF(AF3205&gt;2,3,0)+IF(AF3205&gt;4,4,0)+IF(AF3205&gt;10,5,0)+IF(O3205="A",3,0)+IF(O3205="B",3,0)+IF(P3205="A+",7,0)+IF(P3205="A",5,0)+IF(P3205="A-",3,0)+IF(P3205="B+",2,0)+IF(AC3205&lt;40,3,0)+IF(AC3205&lt;20,3,0)+IF(AC3205&lt;10,5,0)+IF(C3205&gt;50,5)</f>
        <v>0</v>
      </c>
      <c r="G3205" s="2">
        <f>IF(AG3205&gt;0,3)+IF(AG3205&gt;4,3)+IF(AG3205&gt;7,3)+IF(AG3205&gt;10,3)+IF(AG3205&gt;13,3)+IF(AG3205&gt;15,3)+IF(AG3205&gt;17,3)+IF(AG3205&gt;20,3)+IF(AG3205&gt;25,5)+IF(AH3205&gt;0,3)+IF(AH3205&gt;7,3)+IF(AH3205&gt;10,3)+IF(AH3205&gt;15,3)+IF(AI3205&gt;0,3)+IF(AI3205&gt;7,3)+IF(AI3205&gt;10,3)+IF(AI3205&gt;15,3)</f>
        <v>0</v>
      </c>
      <c r="H3205" s="2">
        <f>SUM(D3205:G3205)</f>
        <v>-95</v>
      </c>
      <c r="I3205" s="2">
        <f>I3204+1</f>
        <v>3204</v>
      </c>
      <c r="J3205" s="3" t="s">
        <v>6915</v>
      </c>
      <c r="K3205" s="2" t="s">
        <v>6916</v>
      </c>
      <c r="L3205" s="7">
        <v>0</v>
      </c>
      <c r="M3205" s="7">
        <v>0</v>
      </c>
      <c r="N3205" s="7">
        <v>73</v>
      </c>
      <c r="O3205" s="7">
        <v>0</v>
      </c>
      <c r="P3205" s="7" t="s">
        <v>75</v>
      </c>
      <c r="Q3205" s="6" t="s">
        <v>279</v>
      </c>
      <c r="R3205" s="3">
        <v>9</v>
      </c>
      <c r="S3205" s="3">
        <v>9</v>
      </c>
      <c r="T3205" s="3">
        <v>5</v>
      </c>
      <c r="U3205" s="3">
        <v>0</v>
      </c>
      <c r="V3205" s="3">
        <v>0</v>
      </c>
      <c r="W3205" s="3">
        <v>1</v>
      </c>
      <c r="X3205" s="3">
        <v>0</v>
      </c>
      <c r="Y3205" s="5">
        <v>0</v>
      </c>
      <c r="Z3205" s="5">
        <v>0</v>
      </c>
      <c r="AA3205" s="5">
        <v>0</v>
      </c>
      <c r="AB3205" s="5">
        <v>0</v>
      </c>
      <c r="AC3205" s="4">
        <v>56</v>
      </c>
      <c r="AD3205" s="4" t="s">
        <v>164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6" t="s">
        <v>85</v>
      </c>
      <c r="AK3205" s="3">
        <v>0.8</v>
      </c>
      <c r="AL3205" s="2">
        <v>0</v>
      </c>
    </row>
    <row r="3206" spans="1:38" x14ac:dyDescent="0.35">
      <c r="A3206" s="2">
        <f>AVERAGE(L3206:N3206)</f>
        <v>24.333333333333332</v>
      </c>
      <c r="B3206" s="2">
        <f>R3206+U3206</f>
        <v>8</v>
      </c>
      <c r="C3206" s="2">
        <f>Y3206+Z3206+AB3206</f>
        <v>0</v>
      </c>
      <c r="D3206" s="2">
        <f>IF(B3206&gt;100,5)+IF(B3206&gt;150,5)+IF(R3206&gt;0,3)+IF(R3206&gt;15,3)+IF(R3206&gt;25,3)+IF(S3206&gt;0,3)+IF(S3206&gt;15,3)+IF(S3206&gt;25,3)+IF(U3206&gt;20,2,0)+IF(U3206&gt;30,3,0)+IF(U3206&gt;50,5,0)+IF(U3206&gt;60,3,0)+IF(Y3206&gt;100,5,0)+IF(Y3206&gt;0,2)+IF(Y3206&gt;15,2)+IF(Y3206&gt;25,2)+IF(Y3206&gt;30,2)+IF(Y3206&gt;40,2)+IF(Y3206&gt;50,2)+IF(Y3206&gt;100,4)+IF(Y3206&lt;10,-5,0)+IF(Y3206&lt;0,-10)++IF(Y3206&lt;15,-5,0)+IF(R3206&lt;0,-3)+IF(R3206&lt;-5,-3)+IF(S3206&lt;0,-3)+IF(S3206&lt;-5,-3)+IF(T3206&lt;0,-3)+IF(T3206&lt;-5,-3)+IF(W3206=1,5,0)+IF(X3206&gt;20,3,0)+IF(X3206&gt;25,3,0)+IF(X3206&gt;40,3,0)+IF(X3206&gt;50,3,0)+IF(N3206&lt;50,-10)+IF(N3206&lt;30,-10)+IF(N3206&lt;20,-10)+IF(N3206&lt;70,-5)+IF(N3206&lt;80,-5)+IF(N3206&gt;95,5,0)+IF(L3206&lt;50,-10)+IF(L3206&lt;30,-10)+IF(L3206&lt;20,-10)+IF(L3206&lt;70,-5)+IF(L3206&lt;80,-5)+IF(L3206&gt;95,5,0)+IF(A3206&gt;85,3,0)+IF(A3206&gt;90,3,0)+IF(U3206&lt;0,-10)+IF(U3206&lt;-5,-20)+IF(U3206&lt;-10,-10)+IF(V3206&gt;0,5,0)+IF(V3206&gt;15,5,0)+IF(V3206&gt;25,5,0)+IF(V3206&lt;0,-10,0)+IF(V3206&lt;-5,-10,0)+IF(U3206&lt;0,-10,0)+IF(U3206&lt;-5,-10,0)+IF(M3206&gt;90,10)+IF(M3206&gt;97,5)+IF(L3206&lt;70,-20,0)+IF(Y3206&gt;100,15,0)+IF(Y3206&gt;200,10,0)+IF(AB3206&gt;40,5,0)+IF(AB3206&gt;50,5,0)+IF(AB3206&gt;60,10,0)+IF(AB3206&gt;100,15,0)+IF(AB3206&gt;200,10,0)</f>
        <v>-64</v>
      </c>
      <c r="E3206" s="2">
        <f>W3206+AA3206+IF(AK3206&gt;1,1,0)+IF(AK3206&gt;1.2,2,0)+IF(AK3206&gt;1.3,2,0)+IF(AK3206&lt;1,-2,0)+IF(B3206&gt;200,5,0)+IF(B3206&gt;300,5,0)+IF(B3206&lt;30,-15,0)+IF(B3206&lt;20,-15,0)</f>
        <v>-31</v>
      </c>
      <c r="F3206" s="2">
        <f>IF(AF3206&gt;0,2,0)+IF(AF3206&gt;2,3,0)+IF(AF3206&gt;4,4,0)+IF(AF3206&gt;10,5,0)+IF(O3206="A",3,0)+IF(O3206="B",3,0)+IF(P3206="A+",7,0)+IF(P3206="A",5,0)+IF(P3206="A-",3,0)+IF(P3206="B+",2,0)+IF(AC3206&lt;40,3,0)+IF(AC3206&lt;20,3,0)+IF(AC3206&lt;10,5,0)+IF(C3206&gt;50,5)</f>
        <v>0</v>
      </c>
      <c r="G3206" s="2">
        <f>IF(AG3206&gt;0,3)+IF(AG3206&gt;4,3)+IF(AG3206&gt;7,3)+IF(AG3206&gt;10,3)+IF(AG3206&gt;13,3)+IF(AG3206&gt;15,3)+IF(AG3206&gt;17,3)+IF(AG3206&gt;20,3)+IF(AG3206&gt;25,5)+IF(AH3206&gt;0,3)+IF(AH3206&gt;7,3)+IF(AH3206&gt;10,3)+IF(AH3206&gt;15,3)+IF(AI3206&gt;0,3)+IF(AI3206&gt;7,3)+IF(AI3206&gt;10,3)+IF(AI3206&gt;15,3)</f>
        <v>0</v>
      </c>
      <c r="H3206" s="2">
        <f>SUM(D3206:G3206)</f>
        <v>-95</v>
      </c>
      <c r="I3206" s="2">
        <f>I3205+1</f>
        <v>3205</v>
      </c>
      <c r="J3206" s="3" t="s">
        <v>10567</v>
      </c>
      <c r="K3206" s="2" t="s">
        <v>10568</v>
      </c>
      <c r="L3206" s="7">
        <v>0</v>
      </c>
      <c r="M3206" s="7">
        <v>0</v>
      </c>
      <c r="N3206" s="7">
        <v>73</v>
      </c>
      <c r="O3206" s="7">
        <v>0</v>
      </c>
      <c r="P3206" s="7" t="s">
        <v>42</v>
      </c>
      <c r="Q3206" s="6" t="s">
        <v>54</v>
      </c>
      <c r="R3206" s="3">
        <v>8</v>
      </c>
      <c r="S3206" s="3">
        <v>5</v>
      </c>
      <c r="T3206" s="3">
        <v>4</v>
      </c>
      <c r="U3206" s="3">
        <v>0</v>
      </c>
      <c r="V3206" s="3">
        <v>0</v>
      </c>
      <c r="W3206" s="3">
        <v>1</v>
      </c>
      <c r="X3206" s="3">
        <v>0</v>
      </c>
      <c r="Y3206" s="5">
        <v>0</v>
      </c>
      <c r="Z3206" s="5">
        <v>0</v>
      </c>
      <c r="AA3206" s="5">
        <v>0</v>
      </c>
      <c r="AB3206" s="5">
        <v>0</v>
      </c>
      <c r="AC3206" s="4">
        <v>56</v>
      </c>
      <c r="AD3206" s="4" t="s">
        <v>164</v>
      </c>
      <c r="AE3206" s="4">
        <v>2</v>
      </c>
      <c r="AF3206" s="4">
        <v>-18.2</v>
      </c>
      <c r="AG3206" s="4">
        <v>0</v>
      </c>
      <c r="AH3206" s="4">
        <v>0</v>
      </c>
      <c r="AI3206" s="4">
        <v>0</v>
      </c>
      <c r="AJ3206" s="6" t="s">
        <v>961</v>
      </c>
      <c r="AK3206" s="3">
        <v>0.7</v>
      </c>
      <c r="AL3206" s="2">
        <v>0</v>
      </c>
    </row>
    <row r="3207" spans="1:38" x14ac:dyDescent="0.35">
      <c r="A3207" s="2">
        <f>AVERAGE(L3207:N3207)</f>
        <v>24</v>
      </c>
      <c r="B3207" s="2">
        <f>R3207+U3207</f>
        <v>11</v>
      </c>
      <c r="C3207" s="2">
        <f>Y3207+Z3207+AB3207</f>
        <v>0</v>
      </c>
      <c r="D3207" s="2">
        <f>IF(B3207&gt;100,5)+IF(B3207&gt;150,5)+IF(R3207&gt;0,3)+IF(R3207&gt;15,3)+IF(R3207&gt;25,3)+IF(S3207&gt;0,3)+IF(S3207&gt;15,3)+IF(S3207&gt;25,3)+IF(U3207&gt;20,2,0)+IF(U3207&gt;30,3,0)+IF(U3207&gt;50,5,0)+IF(U3207&gt;60,3,0)+IF(Y3207&gt;100,5,0)+IF(Y3207&gt;0,2)+IF(Y3207&gt;15,2)+IF(Y3207&gt;25,2)+IF(Y3207&gt;30,2)+IF(Y3207&gt;40,2)+IF(Y3207&gt;50,2)+IF(Y3207&gt;100,4)+IF(Y3207&lt;10,-5,0)+IF(Y3207&lt;0,-10)++IF(Y3207&lt;15,-5,0)+IF(R3207&lt;0,-3)+IF(R3207&lt;-5,-3)+IF(S3207&lt;0,-3)+IF(S3207&lt;-5,-3)+IF(T3207&lt;0,-3)+IF(T3207&lt;-5,-3)+IF(W3207=1,5,0)+IF(X3207&gt;20,3,0)+IF(X3207&gt;25,3,0)+IF(X3207&gt;40,3,0)+IF(X3207&gt;50,3,0)+IF(N3207&lt;50,-10)+IF(N3207&lt;30,-10)+IF(N3207&lt;20,-10)+IF(N3207&lt;70,-5)+IF(N3207&lt;80,-5)+IF(N3207&gt;95,5,0)+IF(L3207&lt;50,-10)+IF(L3207&lt;30,-10)+IF(L3207&lt;20,-10)+IF(L3207&lt;70,-5)+IF(L3207&lt;80,-5)+IF(L3207&gt;95,5,0)+IF(A3207&gt;85,3,0)+IF(A3207&gt;90,3,0)+IF(U3207&lt;0,-10)+IF(U3207&lt;-5,-20)+IF(U3207&lt;-10,-10)+IF(V3207&gt;0,5,0)+IF(V3207&gt;15,5,0)+IF(V3207&gt;25,5,0)+IF(V3207&lt;0,-10,0)+IF(V3207&lt;-5,-10,0)+IF(U3207&lt;0,-10,0)+IF(U3207&lt;-5,-10,0)+IF(M3207&gt;90,10)+IF(M3207&gt;97,5)+IF(L3207&lt;70,-20,0)+IF(Y3207&gt;100,15,0)+IF(Y3207&gt;200,10,0)+IF(AB3207&gt;40,5,0)+IF(AB3207&gt;50,5,0)+IF(AB3207&gt;60,10,0)+IF(AB3207&gt;100,15,0)+IF(AB3207&gt;200,10,0)</f>
        <v>-64</v>
      </c>
      <c r="E3207" s="2">
        <f>W3207+AA3207+IF(AK3207&gt;1,1,0)+IF(AK3207&gt;1.2,2,0)+IF(AK3207&gt;1.3,2,0)+IF(AK3207&lt;1,-2,0)+IF(B3207&gt;200,5,0)+IF(B3207&gt;300,5,0)+IF(B3207&lt;30,-15,0)+IF(B3207&lt;20,-15,0)</f>
        <v>-31</v>
      </c>
      <c r="F3207" s="2">
        <f>IF(AF3207&gt;0,2,0)+IF(AF3207&gt;2,3,0)+IF(AF3207&gt;4,4,0)+IF(AF3207&gt;10,5,0)+IF(O3207="A",3,0)+IF(O3207="B",3,0)+IF(P3207="A+",7,0)+IF(P3207="A",5,0)+IF(P3207="A-",3,0)+IF(P3207="B+",2,0)+IF(AC3207&lt;40,3,0)+IF(AC3207&lt;20,3,0)+IF(AC3207&lt;10,5,0)+IF(C3207&gt;50,5)</f>
        <v>0</v>
      </c>
      <c r="G3207" s="2">
        <f>IF(AG3207&gt;0,3)+IF(AG3207&gt;4,3)+IF(AG3207&gt;7,3)+IF(AG3207&gt;10,3)+IF(AG3207&gt;13,3)+IF(AG3207&gt;15,3)+IF(AG3207&gt;17,3)+IF(AG3207&gt;20,3)+IF(AG3207&gt;25,5)+IF(AH3207&gt;0,3)+IF(AH3207&gt;7,3)+IF(AH3207&gt;10,3)+IF(AH3207&gt;15,3)+IF(AI3207&gt;0,3)+IF(AI3207&gt;7,3)+IF(AI3207&gt;10,3)+IF(AI3207&gt;15,3)</f>
        <v>0</v>
      </c>
      <c r="H3207" s="2">
        <f>SUM(D3207:G3207)</f>
        <v>-95</v>
      </c>
      <c r="I3207" s="2">
        <f>I3206+1</f>
        <v>3206</v>
      </c>
      <c r="J3207" s="3" t="s">
        <v>1289</v>
      </c>
      <c r="K3207" s="2" t="s">
        <v>1290</v>
      </c>
      <c r="L3207" s="7">
        <v>0</v>
      </c>
      <c r="M3207" s="7">
        <v>0</v>
      </c>
      <c r="N3207" s="7">
        <v>72</v>
      </c>
      <c r="O3207" s="7">
        <v>0</v>
      </c>
      <c r="P3207" s="7" t="s">
        <v>167</v>
      </c>
      <c r="Q3207" s="6" t="s">
        <v>54</v>
      </c>
      <c r="R3207" s="3">
        <v>11</v>
      </c>
      <c r="S3207" s="3">
        <v>8</v>
      </c>
      <c r="T3207" s="3">
        <v>3</v>
      </c>
      <c r="U3207" s="3">
        <v>0</v>
      </c>
      <c r="V3207" s="3">
        <v>0</v>
      </c>
      <c r="W3207" s="3">
        <v>1</v>
      </c>
      <c r="X3207" s="3">
        <v>0</v>
      </c>
      <c r="Y3207" s="5">
        <v>0</v>
      </c>
      <c r="Z3207" s="5">
        <v>0</v>
      </c>
      <c r="AA3207" s="5">
        <v>0</v>
      </c>
      <c r="AB3207" s="5">
        <v>0</v>
      </c>
      <c r="AC3207" s="4">
        <v>56</v>
      </c>
      <c r="AD3207" s="4" t="s">
        <v>164</v>
      </c>
      <c r="AE3207" s="4">
        <v>1</v>
      </c>
      <c r="AF3207" s="4">
        <v>0</v>
      </c>
      <c r="AG3207" s="4">
        <v>0</v>
      </c>
      <c r="AH3207" s="4">
        <v>0</v>
      </c>
      <c r="AI3207" s="4">
        <v>0</v>
      </c>
      <c r="AJ3207" s="6" t="s">
        <v>961</v>
      </c>
      <c r="AK3207" s="3">
        <v>0.9</v>
      </c>
      <c r="AL3207" s="2">
        <v>0</v>
      </c>
    </row>
    <row r="3208" spans="1:38" x14ac:dyDescent="0.35">
      <c r="A3208" s="2">
        <f>AVERAGE(L3208:N3208)</f>
        <v>24</v>
      </c>
      <c r="B3208" s="2">
        <f>R3208+U3208</f>
        <v>9</v>
      </c>
      <c r="C3208" s="2">
        <f>Y3208+Z3208+AB3208</f>
        <v>0</v>
      </c>
      <c r="D3208" s="2">
        <f>IF(B3208&gt;100,5)+IF(B3208&gt;150,5)+IF(R3208&gt;0,3)+IF(R3208&gt;15,3)+IF(R3208&gt;25,3)+IF(S3208&gt;0,3)+IF(S3208&gt;15,3)+IF(S3208&gt;25,3)+IF(U3208&gt;20,2,0)+IF(U3208&gt;30,3,0)+IF(U3208&gt;50,5,0)+IF(U3208&gt;60,3,0)+IF(Y3208&gt;100,5,0)+IF(Y3208&gt;0,2)+IF(Y3208&gt;15,2)+IF(Y3208&gt;25,2)+IF(Y3208&gt;30,2)+IF(Y3208&gt;40,2)+IF(Y3208&gt;50,2)+IF(Y3208&gt;100,4)+IF(Y3208&lt;10,-5,0)+IF(Y3208&lt;0,-10)++IF(Y3208&lt;15,-5,0)+IF(R3208&lt;0,-3)+IF(R3208&lt;-5,-3)+IF(S3208&lt;0,-3)+IF(S3208&lt;-5,-3)+IF(T3208&lt;0,-3)+IF(T3208&lt;-5,-3)+IF(W3208=1,5,0)+IF(X3208&gt;20,3,0)+IF(X3208&gt;25,3,0)+IF(X3208&gt;40,3,0)+IF(X3208&gt;50,3,0)+IF(N3208&lt;50,-10)+IF(N3208&lt;30,-10)+IF(N3208&lt;20,-10)+IF(N3208&lt;70,-5)+IF(N3208&lt;80,-5)+IF(N3208&gt;95,5,0)+IF(L3208&lt;50,-10)+IF(L3208&lt;30,-10)+IF(L3208&lt;20,-10)+IF(L3208&lt;70,-5)+IF(L3208&lt;80,-5)+IF(L3208&gt;95,5,0)+IF(A3208&gt;85,3,0)+IF(A3208&gt;90,3,0)+IF(U3208&lt;0,-10)+IF(U3208&lt;-5,-20)+IF(U3208&lt;-10,-10)+IF(V3208&gt;0,5,0)+IF(V3208&gt;15,5,0)+IF(V3208&gt;25,5,0)+IF(V3208&lt;0,-10,0)+IF(V3208&lt;-5,-10,0)+IF(U3208&lt;0,-10,0)+IF(U3208&lt;-5,-10,0)+IF(M3208&gt;90,10)+IF(M3208&gt;97,5)+IF(L3208&lt;70,-20,0)+IF(Y3208&gt;100,15,0)+IF(Y3208&gt;200,10,0)+IF(AB3208&gt;40,5,0)+IF(AB3208&gt;50,5,0)+IF(AB3208&gt;60,10,0)+IF(AB3208&gt;100,15,0)+IF(AB3208&gt;200,10,0)</f>
        <v>-64</v>
      </c>
      <c r="E3208" s="2">
        <f>W3208+AA3208+IF(AK3208&gt;1,1,0)+IF(AK3208&gt;1.2,2,0)+IF(AK3208&gt;1.3,2,0)+IF(AK3208&lt;1,-2,0)+IF(B3208&gt;200,5,0)+IF(B3208&gt;300,5,0)+IF(B3208&lt;30,-15,0)+IF(B3208&lt;20,-15,0)</f>
        <v>-31</v>
      </c>
      <c r="F3208" s="2">
        <f>IF(AF3208&gt;0,2,0)+IF(AF3208&gt;2,3,0)+IF(AF3208&gt;4,4,0)+IF(AF3208&gt;10,5,0)+IF(O3208="A",3,0)+IF(O3208="B",3,0)+IF(P3208="A+",7,0)+IF(P3208="A",5,0)+IF(P3208="A-",3,0)+IF(P3208="B+",2,0)+IF(AC3208&lt;40,3,0)+IF(AC3208&lt;20,3,0)+IF(AC3208&lt;10,5,0)+IF(C3208&gt;50,5)</f>
        <v>0</v>
      </c>
      <c r="G3208" s="2">
        <f>IF(AG3208&gt;0,3)+IF(AG3208&gt;4,3)+IF(AG3208&gt;7,3)+IF(AG3208&gt;10,3)+IF(AG3208&gt;13,3)+IF(AG3208&gt;15,3)+IF(AG3208&gt;17,3)+IF(AG3208&gt;20,3)+IF(AG3208&gt;25,5)+IF(AH3208&gt;0,3)+IF(AH3208&gt;7,3)+IF(AH3208&gt;10,3)+IF(AH3208&gt;15,3)+IF(AI3208&gt;0,3)+IF(AI3208&gt;7,3)+IF(AI3208&gt;10,3)+IF(AI3208&gt;15,3)</f>
        <v>0</v>
      </c>
      <c r="H3208" s="2">
        <f>SUM(D3208:G3208)</f>
        <v>-95</v>
      </c>
      <c r="I3208" s="2">
        <f>I3207+1</f>
        <v>3207</v>
      </c>
      <c r="J3208" s="3" t="s">
        <v>6693</v>
      </c>
      <c r="K3208" s="2" t="s">
        <v>6694</v>
      </c>
      <c r="L3208" s="7">
        <v>0</v>
      </c>
      <c r="M3208" s="7">
        <v>0</v>
      </c>
      <c r="N3208" s="7">
        <v>72</v>
      </c>
      <c r="O3208" s="7">
        <v>0</v>
      </c>
      <c r="P3208" s="7" t="s">
        <v>31</v>
      </c>
      <c r="Q3208" s="6" t="s">
        <v>223</v>
      </c>
      <c r="R3208" s="3">
        <v>9</v>
      </c>
      <c r="S3208" s="3">
        <v>4</v>
      </c>
      <c r="T3208" s="3">
        <v>3</v>
      </c>
      <c r="U3208" s="3">
        <v>0</v>
      </c>
      <c r="V3208" s="3">
        <v>0</v>
      </c>
      <c r="W3208" s="3">
        <v>1</v>
      </c>
      <c r="X3208" s="3">
        <v>0</v>
      </c>
      <c r="Y3208" s="5">
        <v>0</v>
      </c>
      <c r="Z3208" s="5">
        <v>0</v>
      </c>
      <c r="AA3208" s="5">
        <v>0</v>
      </c>
      <c r="AB3208" s="5">
        <v>0</v>
      </c>
      <c r="AC3208" s="4">
        <v>56</v>
      </c>
      <c r="AD3208" s="4" t="s">
        <v>164</v>
      </c>
      <c r="AE3208" s="4">
        <v>2</v>
      </c>
      <c r="AF3208" s="4">
        <v>-11.1</v>
      </c>
      <c r="AG3208" s="4">
        <v>0</v>
      </c>
      <c r="AH3208" s="4">
        <v>0</v>
      </c>
      <c r="AI3208" s="4">
        <v>0</v>
      </c>
      <c r="AJ3208" s="6">
        <v>0</v>
      </c>
      <c r="AK3208" s="3">
        <v>0.6</v>
      </c>
      <c r="AL3208" s="2">
        <v>0</v>
      </c>
    </row>
    <row r="3209" spans="1:38" x14ac:dyDescent="0.35">
      <c r="A3209" s="2">
        <f>AVERAGE(L3209:N3209)</f>
        <v>23.333333333333332</v>
      </c>
      <c r="B3209" s="2">
        <f>R3209+U3209</f>
        <v>9</v>
      </c>
      <c r="C3209" s="2">
        <f>Y3209+Z3209+AB3209</f>
        <v>0</v>
      </c>
      <c r="D3209" s="2">
        <f>IF(B3209&gt;100,5)+IF(B3209&gt;150,5)+IF(R3209&gt;0,3)+IF(R3209&gt;15,3)+IF(R3209&gt;25,3)+IF(S3209&gt;0,3)+IF(S3209&gt;15,3)+IF(S3209&gt;25,3)+IF(U3209&gt;20,2,0)+IF(U3209&gt;30,3,0)+IF(U3209&gt;50,5,0)+IF(U3209&gt;60,3,0)+IF(Y3209&gt;100,5,0)+IF(Y3209&gt;0,2)+IF(Y3209&gt;15,2)+IF(Y3209&gt;25,2)+IF(Y3209&gt;30,2)+IF(Y3209&gt;40,2)+IF(Y3209&gt;50,2)+IF(Y3209&gt;100,4)+IF(Y3209&lt;10,-5,0)+IF(Y3209&lt;0,-10)++IF(Y3209&lt;15,-5,0)+IF(R3209&lt;0,-3)+IF(R3209&lt;-5,-3)+IF(S3209&lt;0,-3)+IF(S3209&lt;-5,-3)+IF(T3209&lt;0,-3)+IF(T3209&lt;-5,-3)+IF(W3209=1,5,0)+IF(X3209&gt;20,3,0)+IF(X3209&gt;25,3,0)+IF(X3209&gt;40,3,0)+IF(X3209&gt;50,3,0)+IF(N3209&lt;50,-10)+IF(N3209&lt;30,-10)+IF(N3209&lt;20,-10)+IF(N3209&lt;70,-5)+IF(N3209&lt;80,-5)+IF(N3209&gt;95,5,0)+IF(L3209&lt;50,-10)+IF(L3209&lt;30,-10)+IF(L3209&lt;20,-10)+IF(L3209&lt;70,-5)+IF(L3209&lt;80,-5)+IF(L3209&gt;95,5,0)+IF(A3209&gt;85,3,0)+IF(A3209&gt;90,3,0)+IF(U3209&lt;0,-10)+IF(U3209&lt;-5,-20)+IF(U3209&lt;-10,-10)+IF(V3209&gt;0,5,0)+IF(V3209&gt;15,5,0)+IF(V3209&gt;25,5,0)+IF(V3209&lt;0,-10,0)+IF(V3209&lt;-5,-10,0)+IF(U3209&lt;0,-10,0)+IF(U3209&lt;-5,-10,0)+IF(M3209&gt;90,10)+IF(M3209&gt;97,5)+IF(L3209&lt;70,-20,0)+IF(Y3209&gt;100,15,0)+IF(Y3209&gt;200,10,0)+IF(AB3209&gt;40,5,0)+IF(AB3209&gt;50,5,0)+IF(AB3209&gt;60,10,0)+IF(AB3209&gt;100,15,0)+IF(AB3209&gt;200,10,0)</f>
        <v>-64</v>
      </c>
      <c r="E3209" s="2">
        <f>W3209+AA3209+IF(AK3209&gt;1,1,0)+IF(AK3209&gt;1.2,2,0)+IF(AK3209&gt;1.3,2,0)+IF(AK3209&lt;1,-2,0)+IF(B3209&gt;200,5,0)+IF(B3209&gt;300,5,0)+IF(B3209&lt;30,-15,0)+IF(B3209&lt;20,-15,0)</f>
        <v>-31</v>
      </c>
      <c r="F3209" s="2">
        <f>IF(AF3209&gt;0,2,0)+IF(AF3209&gt;2,3,0)+IF(AF3209&gt;4,4,0)+IF(AF3209&gt;10,5,0)+IF(O3209="A",3,0)+IF(O3209="B",3,0)+IF(P3209="A+",7,0)+IF(P3209="A",5,0)+IF(P3209="A-",3,0)+IF(P3209="B+",2,0)+IF(AC3209&lt;40,3,0)+IF(AC3209&lt;20,3,0)+IF(AC3209&lt;10,5,0)+IF(C3209&gt;50,5)</f>
        <v>0</v>
      </c>
      <c r="G3209" s="2">
        <f>IF(AG3209&gt;0,3)+IF(AG3209&gt;4,3)+IF(AG3209&gt;7,3)+IF(AG3209&gt;10,3)+IF(AG3209&gt;13,3)+IF(AG3209&gt;15,3)+IF(AG3209&gt;17,3)+IF(AG3209&gt;20,3)+IF(AG3209&gt;25,5)+IF(AH3209&gt;0,3)+IF(AH3209&gt;7,3)+IF(AH3209&gt;10,3)+IF(AH3209&gt;15,3)+IF(AI3209&gt;0,3)+IF(AI3209&gt;7,3)+IF(AI3209&gt;10,3)+IF(AI3209&gt;15,3)</f>
        <v>0</v>
      </c>
      <c r="H3209" s="2">
        <f>SUM(D3209:G3209)</f>
        <v>-95</v>
      </c>
      <c r="I3209" s="2">
        <f>I3208+1</f>
        <v>3208</v>
      </c>
      <c r="J3209" s="3" t="s">
        <v>1418</v>
      </c>
      <c r="K3209" s="2" t="s">
        <v>1419</v>
      </c>
      <c r="L3209" s="7">
        <v>0</v>
      </c>
      <c r="M3209" s="7">
        <v>0</v>
      </c>
      <c r="N3209" s="7">
        <v>70</v>
      </c>
      <c r="O3209" s="7">
        <v>0</v>
      </c>
      <c r="P3209" s="7" t="s">
        <v>70</v>
      </c>
      <c r="Q3209" s="6" t="s">
        <v>54</v>
      </c>
      <c r="R3209" s="3">
        <v>9</v>
      </c>
      <c r="S3209" s="3">
        <v>7</v>
      </c>
      <c r="T3209" s="3">
        <v>6</v>
      </c>
      <c r="U3209" s="3">
        <v>0</v>
      </c>
      <c r="V3209" s="3">
        <v>0</v>
      </c>
      <c r="W3209" s="3">
        <v>1</v>
      </c>
      <c r="X3209" s="3">
        <v>0</v>
      </c>
      <c r="Y3209" s="5">
        <v>0</v>
      </c>
      <c r="Z3209" s="5">
        <v>0</v>
      </c>
      <c r="AA3209" s="5">
        <v>0</v>
      </c>
      <c r="AB3209" s="5">
        <v>0</v>
      </c>
      <c r="AC3209" s="4">
        <v>56</v>
      </c>
      <c r="AD3209" s="4" t="s">
        <v>164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6" t="s">
        <v>961</v>
      </c>
      <c r="AK3209" s="3">
        <v>0.6</v>
      </c>
      <c r="AL3209" s="2">
        <v>0</v>
      </c>
    </row>
    <row r="3210" spans="1:38" x14ac:dyDescent="0.35">
      <c r="A3210" s="2">
        <f>AVERAGE(L3210:N3210)</f>
        <v>23.333333333333332</v>
      </c>
      <c r="B3210" s="2">
        <f>R3210+U3210</f>
        <v>8</v>
      </c>
      <c r="C3210" s="2">
        <f>Y3210+Z3210+AB3210</f>
        <v>0</v>
      </c>
      <c r="D3210" s="2">
        <f>IF(B3210&gt;100,5)+IF(B3210&gt;150,5)+IF(R3210&gt;0,3)+IF(R3210&gt;15,3)+IF(R3210&gt;25,3)+IF(S3210&gt;0,3)+IF(S3210&gt;15,3)+IF(S3210&gt;25,3)+IF(U3210&gt;20,2,0)+IF(U3210&gt;30,3,0)+IF(U3210&gt;50,5,0)+IF(U3210&gt;60,3,0)+IF(Y3210&gt;100,5,0)+IF(Y3210&gt;0,2)+IF(Y3210&gt;15,2)+IF(Y3210&gt;25,2)+IF(Y3210&gt;30,2)+IF(Y3210&gt;40,2)+IF(Y3210&gt;50,2)+IF(Y3210&gt;100,4)+IF(Y3210&lt;10,-5,0)+IF(Y3210&lt;0,-10)++IF(Y3210&lt;15,-5,0)+IF(R3210&lt;0,-3)+IF(R3210&lt;-5,-3)+IF(S3210&lt;0,-3)+IF(S3210&lt;-5,-3)+IF(T3210&lt;0,-3)+IF(T3210&lt;-5,-3)+IF(W3210=1,5,0)+IF(X3210&gt;20,3,0)+IF(X3210&gt;25,3,0)+IF(X3210&gt;40,3,0)+IF(X3210&gt;50,3,0)+IF(N3210&lt;50,-10)+IF(N3210&lt;30,-10)+IF(N3210&lt;20,-10)+IF(N3210&lt;70,-5)+IF(N3210&lt;80,-5)+IF(N3210&gt;95,5,0)+IF(L3210&lt;50,-10)+IF(L3210&lt;30,-10)+IF(L3210&lt;20,-10)+IF(L3210&lt;70,-5)+IF(L3210&lt;80,-5)+IF(L3210&gt;95,5,0)+IF(A3210&gt;85,3,0)+IF(A3210&gt;90,3,0)+IF(U3210&lt;0,-10)+IF(U3210&lt;-5,-20)+IF(U3210&lt;-10,-10)+IF(V3210&gt;0,5,0)+IF(V3210&gt;15,5,0)+IF(V3210&gt;25,5,0)+IF(V3210&lt;0,-10,0)+IF(V3210&lt;-5,-10,0)+IF(U3210&lt;0,-10,0)+IF(U3210&lt;-5,-10,0)+IF(M3210&gt;90,10)+IF(M3210&gt;97,5)+IF(L3210&lt;70,-20,0)+IF(Y3210&gt;100,15,0)+IF(Y3210&gt;200,10,0)+IF(AB3210&gt;40,5,0)+IF(AB3210&gt;50,5,0)+IF(AB3210&gt;60,10,0)+IF(AB3210&gt;100,15,0)+IF(AB3210&gt;200,10,0)</f>
        <v>-64</v>
      </c>
      <c r="E3210" s="2">
        <f>W3210+AA3210+IF(AK3210&gt;1,1,0)+IF(AK3210&gt;1.2,2,0)+IF(AK3210&gt;1.3,2,0)+IF(AK3210&lt;1,-2,0)+IF(B3210&gt;200,5,0)+IF(B3210&gt;300,5,0)+IF(B3210&lt;30,-15,0)+IF(B3210&lt;20,-15,0)</f>
        <v>-31</v>
      </c>
      <c r="F3210" s="2">
        <f>IF(AF3210&gt;0,2,0)+IF(AF3210&gt;2,3,0)+IF(AF3210&gt;4,4,0)+IF(AF3210&gt;10,5,0)+IF(O3210="A",3,0)+IF(O3210="B",3,0)+IF(P3210="A+",7,0)+IF(P3210="A",5,0)+IF(P3210="A-",3,0)+IF(P3210="B+",2,0)+IF(AC3210&lt;40,3,0)+IF(AC3210&lt;20,3,0)+IF(AC3210&lt;10,5,0)+IF(C3210&gt;50,5)</f>
        <v>0</v>
      </c>
      <c r="G3210" s="2">
        <f>IF(AG3210&gt;0,3)+IF(AG3210&gt;4,3)+IF(AG3210&gt;7,3)+IF(AG3210&gt;10,3)+IF(AG3210&gt;13,3)+IF(AG3210&gt;15,3)+IF(AG3210&gt;17,3)+IF(AG3210&gt;20,3)+IF(AG3210&gt;25,5)+IF(AH3210&gt;0,3)+IF(AH3210&gt;7,3)+IF(AH3210&gt;10,3)+IF(AH3210&gt;15,3)+IF(AI3210&gt;0,3)+IF(AI3210&gt;7,3)+IF(AI3210&gt;10,3)+IF(AI3210&gt;15,3)</f>
        <v>0</v>
      </c>
      <c r="H3210" s="2">
        <f>SUM(D3210:G3210)</f>
        <v>-95</v>
      </c>
      <c r="I3210" s="2">
        <f>I3209+1</f>
        <v>3209</v>
      </c>
      <c r="J3210" s="3" t="s">
        <v>6862</v>
      </c>
      <c r="K3210" s="2" t="s">
        <v>6863</v>
      </c>
      <c r="L3210" s="7">
        <v>0</v>
      </c>
      <c r="M3210" s="7">
        <v>0</v>
      </c>
      <c r="N3210" s="7">
        <v>70</v>
      </c>
      <c r="O3210" s="7">
        <v>0</v>
      </c>
      <c r="P3210" s="7" t="s">
        <v>80</v>
      </c>
      <c r="Q3210" s="6" t="s">
        <v>279</v>
      </c>
      <c r="R3210" s="3">
        <v>8</v>
      </c>
      <c r="S3210" s="3">
        <v>6</v>
      </c>
      <c r="T3210" s="3">
        <v>2</v>
      </c>
      <c r="U3210" s="3">
        <v>0</v>
      </c>
      <c r="V3210" s="3">
        <v>0</v>
      </c>
      <c r="W3210" s="3">
        <v>1</v>
      </c>
      <c r="X3210" s="3">
        <v>0</v>
      </c>
      <c r="Y3210" s="5">
        <v>0</v>
      </c>
      <c r="Z3210" s="5">
        <v>0</v>
      </c>
      <c r="AA3210" s="5">
        <v>0</v>
      </c>
      <c r="AB3210" s="5">
        <v>0</v>
      </c>
      <c r="AC3210" s="4">
        <v>56</v>
      </c>
      <c r="AD3210" s="4" t="s">
        <v>164</v>
      </c>
      <c r="AE3210" s="4">
        <v>0</v>
      </c>
      <c r="AF3210" s="4">
        <v>-50</v>
      </c>
      <c r="AG3210" s="4">
        <v>0</v>
      </c>
      <c r="AH3210" s="4">
        <v>0</v>
      </c>
      <c r="AI3210" s="4">
        <v>0</v>
      </c>
      <c r="AJ3210" s="6" t="s">
        <v>85</v>
      </c>
      <c r="AK3210" s="3">
        <v>0.7</v>
      </c>
      <c r="AL3210" s="2">
        <v>0</v>
      </c>
    </row>
    <row r="3211" spans="1:38" x14ac:dyDescent="0.35">
      <c r="A3211" s="2">
        <f>AVERAGE(L3211:N3211)</f>
        <v>23.333333333333332</v>
      </c>
      <c r="B3211" s="2">
        <f>R3211+U3211</f>
        <v>7</v>
      </c>
      <c r="C3211" s="2">
        <f>Y3211+Z3211+AB3211</f>
        <v>0</v>
      </c>
      <c r="D3211" s="2">
        <f>IF(B3211&gt;100,5)+IF(B3211&gt;150,5)+IF(R3211&gt;0,3)+IF(R3211&gt;15,3)+IF(R3211&gt;25,3)+IF(S3211&gt;0,3)+IF(S3211&gt;15,3)+IF(S3211&gt;25,3)+IF(U3211&gt;20,2,0)+IF(U3211&gt;30,3,0)+IF(U3211&gt;50,5,0)+IF(U3211&gt;60,3,0)+IF(Y3211&gt;100,5,0)+IF(Y3211&gt;0,2)+IF(Y3211&gt;15,2)+IF(Y3211&gt;25,2)+IF(Y3211&gt;30,2)+IF(Y3211&gt;40,2)+IF(Y3211&gt;50,2)+IF(Y3211&gt;100,4)+IF(Y3211&lt;10,-5,0)+IF(Y3211&lt;0,-10)++IF(Y3211&lt;15,-5,0)+IF(R3211&lt;0,-3)+IF(R3211&lt;-5,-3)+IF(S3211&lt;0,-3)+IF(S3211&lt;-5,-3)+IF(T3211&lt;0,-3)+IF(T3211&lt;-5,-3)+IF(W3211=1,5,0)+IF(X3211&gt;20,3,0)+IF(X3211&gt;25,3,0)+IF(X3211&gt;40,3,0)+IF(X3211&gt;50,3,0)+IF(N3211&lt;50,-10)+IF(N3211&lt;30,-10)+IF(N3211&lt;20,-10)+IF(N3211&lt;70,-5)+IF(N3211&lt;80,-5)+IF(N3211&gt;95,5,0)+IF(L3211&lt;50,-10)+IF(L3211&lt;30,-10)+IF(L3211&lt;20,-10)+IF(L3211&lt;70,-5)+IF(L3211&lt;80,-5)+IF(L3211&gt;95,5,0)+IF(A3211&gt;85,3,0)+IF(A3211&gt;90,3,0)+IF(U3211&lt;0,-10)+IF(U3211&lt;-5,-20)+IF(U3211&lt;-10,-10)+IF(V3211&gt;0,5,0)+IF(V3211&gt;15,5,0)+IF(V3211&gt;25,5,0)+IF(V3211&lt;0,-10,0)+IF(V3211&lt;-5,-10,0)+IF(U3211&lt;0,-10,0)+IF(U3211&lt;-5,-10,0)+IF(M3211&gt;90,10)+IF(M3211&gt;97,5)+IF(L3211&lt;70,-20,0)+IF(Y3211&gt;100,15,0)+IF(Y3211&gt;200,10,0)+IF(AB3211&gt;40,5,0)+IF(AB3211&gt;50,5,0)+IF(AB3211&gt;60,10,0)+IF(AB3211&gt;100,15,0)+IF(AB3211&gt;200,10,0)</f>
        <v>-64</v>
      </c>
      <c r="E3211" s="2">
        <f>W3211+AA3211+IF(AK3211&gt;1,1,0)+IF(AK3211&gt;1.2,2,0)+IF(AK3211&gt;1.3,2,0)+IF(AK3211&lt;1,-2,0)+IF(B3211&gt;200,5,0)+IF(B3211&gt;300,5,0)+IF(B3211&lt;30,-15,0)+IF(B3211&lt;20,-15,0)</f>
        <v>-31</v>
      </c>
      <c r="F3211" s="2">
        <f>IF(AF3211&gt;0,2,0)+IF(AF3211&gt;2,3,0)+IF(AF3211&gt;4,4,0)+IF(AF3211&gt;10,5,0)+IF(O3211="A",3,0)+IF(O3211="B",3,0)+IF(P3211="A+",7,0)+IF(P3211="A",5,0)+IF(P3211="A-",3,0)+IF(P3211="B+",2,0)+IF(AC3211&lt;40,3,0)+IF(AC3211&lt;20,3,0)+IF(AC3211&lt;10,5,0)+IF(C3211&gt;50,5)</f>
        <v>0</v>
      </c>
      <c r="G3211" s="2">
        <f>IF(AG3211&gt;0,3)+IF(AG3211&gt;4,3)+IF(AG3211&gt;7,3)+IF(AG3211&gt;10,3)+IF(AG3211&gt;13,3)+IF(AG3211&gt;15,3)+IF(AG3211&gt;17,3)+IF(AG3211&gt;20,3)+IF(AG3211&gt;25,5)+IF(AH3211&gt;0,3)+IF(AH3211&gt;7,3)+IF(AH3211&gt;10,3)+IF(AH3211&gt;15,3)+IF(AI3211&gt;0,3)+IF(AI3211&gt;7,3)+IF(AI3211&gt;10,3)+IF(AI3211&gt;15,3)</f>
        <v>0</v>
      </c>
      <c r="H3211" s="2">
        <f>SUM(D3211:G3211)</f>
        <v>-95</v>
      </c>
      <c r="I3211" s="2">
        <f>I3210+1</f>
        <v>3210</v>
      </c>
      <c r="J3211" s="3" t="s">
        <v>8113</v>
      </c>
      <c r="K3211" s="2" t="s">
        <v>8114</v>
      </c>
      <c r="L3211" s="7">
        <v>0</v>
      </c>
      <c r="M3211" s="7">
        <v>0</v>
      </c>
      <c r="N3211" s="7">
        <v>70</v>
      </c>
      <c r="O3211" s="7">
        <v>0</v>
      </c>
      <c r="P3211" s="7" t="s">
        <v>42</v>
      </c>
      <c r="Q3211" s="6" t="s">
        <v>223</v>
      </c>
      <c r="R3211" s="3">
        <v>7</v>
      </c>
      <c r="S3211" s="3">
        <v>3</v>
      </c>
      <c r="T3211" s="3">
        <v>2</v>
      </c>
      <c r="U3211" s="3">
        <v>0</v>
      </c>
      <c r="V3211" s="3">
        <v>0</v>
      </c>
      <c r="W3211" s="3">
        <v>1</v>
      </c>
      <c r="X3211" s="3">
        <v>0</v>
      </c>
      <c r="Y3211" s="5">
        <v>0</v>
      </c>
      <c r="Z3211" s="5">
        <v>0</v>
      </c>
      <c r="AA3211" s="5">
        <v>0</v>
      </c>
      <c r="AB3211" s="5">
        <v>0</v>
      </c>
      <c r="AC3211" s="4">
        <v>56</v>
      </c>
      <c r="AD3211" s="4" t="s">
        <v>164</v>
      </c>
      <c r="AE3211" s="4">
        <v>1</v>
      </c>
      <c r="AF3211" s="4">
        <v>0</v>
      </c>
      <c r="AG3211" s="4">
        <v>0</v>
      </c>
      <c r="AH3211" s="4">
        <v>0</v>
      </c>
      <c r="AI3211" s="4">
        <v>0</v>
      </c>
      <c r="AJ3211" s="6">
        <v>0</v>
      </c>
      <c r="AK3211" s="3">
        <v>0.8</v>
      </c>
      <c r="AL3211" s="2">
        <v>0</v>
      </c>
    </row>
    <row r="3212" spans="1:38" x14ac:dyDescent="0.35">
      <c r="A3212" s="2">
        <f>AVERAGE(L3212:N3212)</f>
        <v>23.333333333333332</v>
      </c>
      <c r="B3212" s="2">
        <f>R3212+U3212</f>
        <v>8</v>
      </c>
      <c r="C3212" s="2">
        <f>Y3212+Z3212+AB3212</f>
        <v>0</v>
      </c>
      <c r="D3212" s="2">
        <f>IF(B3212&gt;100,5)+IF(B3212&gt;150,5)+IF(R3212&gt;0,3)+IF(R3212&gt;15,3)+IF(R3212&gt;25,3)+IF(S3212&gt;0,3)+IF(S3212&gt;15,3)+IF(S3212&gt;25,3)+IF(U3212&gt;20,2,0)+IF(U3212&gt;30,3,0)+IF(U3212&gt;50,5,0)+IF(U3212&gt;60,3,0)+IF(Y3212&gt;100,5,0)+IF(Y3212&gt;0,2)+IF(Y3212&gt;15,2)+IF(Y3212&gt;25,2)+IF(Y3212&gt;30,2)+IF(Y3212&gt;40,2)+IF(Y3212&gt;50,2)+IF(Y3212&gt;100,4)+IF(Y3212&lt;10,-5,0)+IF(Y3212&lt;0,-10)++IF(Y3212&lt;15,-5,0)+IF(R3212&lt;0,-3)+IF(R3212&lt;-5,-3)+IF(S3212&lt;0,-3)+IF(S3212&lt;-5,-3)+IF(T3212&lt;0,-3)+IF(T3212&lt;-5,-3)+IF(W3212=1,5,0)+IF(X3212&gt;20,3,0)+IF(X3212&gt;25,3,0)+IF(X3212&gt;40,3,0)+IF(X3212&gt;50,3,0)+IF(N3212&lt;50,-10)+IF(N3212&lt;30,-10)+IF(N3212&lt;20,-10)+IF(N3212&lt;70,-5)+IF(N3212&lt;80,-5)+IF(N3212&gt;95,5,0)+IF(L3212&lt;50,-10)+IF(L3212&lt;30,-10)+IF(L3212&lt;20,-10)+IF(L3212&lt;70,-5)+IF(L3212&lt;80,-5)+IF(L3212&gt;95,5,0)+IF(A3212&gt;85,3,0)+IF(A3212&gt;90,3,0)+IF(U3212&lt;0,-10)+IF(U3212&lt;-5,-20)+IF(U3212&lt;-10,-10)+IF(V3212&gt;0,5,0)+IF(V3212&gt;15,5,0)+IF(V3212&gt;25,5,0)+IF(V3212&lt;0,-10,0)+IF(V3212&lt;-5,-10,0)+IF(U3212&lt;0,-10,0)+IF(U3212&lt;-5,-10,0)+IF(M3212&gt;90,10)+IF(M3212&gt;97,5)+IF(L3212&lt;70,-20,0)+IF(Y3212&gt;100,15,0)+IF(Y3212&gt;200,10,0)+IF(AB3212&gt;40,5,0)+IF(AB3212&gt;50,5,0)+IF(AB3212&gt;60,10,0)+IF(AB3212&gt;100,15,0)+IF(AB3212&gt;200,10,0)</f>
        <v>-64</v>
      </c>
      <c r="E3212" s="2">
        <f>W3212+AA3212+IF(AK3212&gt;1,1,0)+IF(AK3212&gt;1.2,2,0)+IF(AK3212&gt;1.3,2,0)+IF(AK3212&lt;1,-2,0)+IF(B3212&gt;200,5,0)+IF(B3212&gt;300,5,0)+IF(B3212&lt;30,-15,0)+IF(B3212&lt;20,-15,0)</f>
        <v>-31</v>
      </c>
      <c r="F3212" s="2">
        <f>IF(AF3212&gt;0,2,0)+IF(AF3212&gt;2,3,0)+IF(AF3212&gt;4,4,0)+IF(AF3212&gt;10,5,0)+IF(O3212="A",3,0)+IF(O3212="B",3,0)+IF(P3212="A+",7,0)+IF(P3212="A",5,0)+IF(P3212="A-",3,0)+IF(P3212="B+",2,0)+IF(AC3212&lt;40,3,0)+IF(AC3212&lt;20,3,0)+IF(AC3212&lt;10,5,0)+IF(C3212&gt;50,5)</f>
        <v>0</v>
      </c>
      <c r="G3212" s="2">
        <f>IF(AG3212&gt;0,3)+IF(AG3212&gt;4,3)+IF(AG3212&gt;7,3)+IF(AG3212&gt;10,3)+IF(AG3212&gt;13,3)+IF(AG3212&gt;15,3)+IF(AG3212&gt;17,3)+IF(AG3212&gt;20,3)+IF(AG3212&gt;25,5)+IF(AH3212&gt;0,3)+IF(AH3212&gt;7,3)+IF(AH3212&gt;10,3)+IF(AH3212&gt;15,3)+IF(AI3212&gt;0,3)+IF(AI3212&gt;7,3)+IF(AI3212&gt;10,3)+IF(AI3212&gt;15,3)</f>
        <v>0</v>
      </c>
      <c r="H3212" s="2">
        <f>SUM(D3212:G3212)</f>
        <v>-95</v>
      </c>
      <c r="I3212" s="2">
        <f>I3211+1</f>
        <v>3211</v>
      </c>
      <c r="J3212" s="3" t="s">
        <v>10679</v>
      </c>
      <c r="K3212" s="2" t="s">
        <v>10680</v>
      </c>
      <c r="L3212" s="7">
        <v>0</v>
      </c>
      <c r="M3212" s="7">
        <v>0</v>
      </c>
      <c r="N3212" s="7">
        <v>70</v>
      </c>
      <c r="O3212" s="7">
        <v>0</v>
      </c>
      <c r="P3212" s="7" t="s">
        <v>31</v>
      </c>
      <c r="Q3212" s="6" t="s">
        <v>54</v>
      </c>
      <c r="R3212" s="3">
        <v>8</v>
      </c>
      <c r="S3212" s="3">
        <v>6</v>
      </c>
      <c r="T3212" s="3">
        <v>5</v>
      </c>
      <c r="U3212" s="3">
        <v>0</v>
      </c>
      <c r="V3212" s="3">
        <v>0</v>
      </c>
      <c r="W3212" s="3">
        <v>1</v>
      </c>
      <c r="X3212" s="3">
        <v>0</v>
      </c>
      <c r="Y3212" s="5">
        <v>0</v>
      </c>
      <c r="Z3212" s="5">
        <v>0</v>
      </c>
      <c r="AA3212" s="5">
        <v>0</v>
      </c>
      <c r="AB3212" s="5">
        <v>0</v>
      </c>
      <c r="AC3212" s="4">
        <v>56</v>
      </c>
      <c r="AD3212" s="4" t="s">
        <v>164</v>
      </c>
      <c r="AE3212" s="4">
        <v>0</v>
      </c>
      <c r="AF3212" s="4">
        <v>-66.7</v>
      </c>
      <c r="AG3212" s="4">
        <v>0</v>
      </c>
      <c r="AH3212" s="4">
        <v>0</v>
      </c>
      <c r="AI3212" s="4">
        <v>0</v>
      </c>
      <c r="AJ3212" s="6" t="s">
        <v>961</v>
      </c>
      <c r="AK3212" s="3">
        <v>0.6</v>
      </c>
      <c r="AL3212" s="2">
        <v>0</v>
      </c>
    </row>
    <row r="3213" spans="1:38" x14ac:dyDescent="0.35">
      <c r="A3213" s="2">
        <f>AVERAGE(L3213:N3213)</f>
        <v>23.666666666666668</v>
      </c>
      <c r="B3213" s="2">
        <f>R3213+U3213</f>
        <v>0</v>
      </c>
      <c r="C3213" s="2">
        <f>Y3213+Z3213+AB3213</f>
        <v>48.9</v>
      </c>
      <c r="D3213" s="2">
        <f>IF(B3213&gt;100,5)+IF(B3213&gt;150,5)+IF(R3213&gt;0,3)+IF(R3213&gt;15,3)+IF(R3213&gt;25,3)+IF(S3213&gt;0,3)+IF(S3213&gt;15,3)+IF(S3213&gt;25,3)+IF(U3213&gt;20,2,0)+IF(U3213&gt;30,3,0)+IF(U3213&gt;50,5,0)+IF(U3213&gt;60,3,0)+IF(Y3213&gt;100,5,0)+IF(Y3213&gt;0,2)+IF(Y3213&gt;15,2)+IF(Y3213&gt;25,2)+IF(Y3213&gt;30,2)+IF(Y3213&gt;40,2)+IF(Y3213&gt;50,2)+IF(Y3213&gt;100,4)+IF(Y3213&lt;10,-5,0)+IF(Y3213&lt;0,-10)++IF(Y3213&lt;15,-5,0)+IF(R3213&lt;0,-3)+IF(R3213&lt;-5,-3)+IF(S3213&lt;0,-3)+IF(S3213&lt;-5,-3)+IF(T3213&lt;0,-3)+IF(T3213&lt;-5,-3)+IF(W3213=1,5,0)+IF(X3213&gt;20,3,0)+IF(X3213&gt;25,3,0)+IF(X3213&gt;40,3,0)+IF(X3213&gt;50,3,0)+IF(N3213&lt;50,-10)+IF(N3213&lt;30,-10)+IF(N3213&lt;20,-10)+IF(N3213&lt;70,-5)+IF(N3213&lt;80,-5)+IF(N3213&gt;95,5,0)+IF(L3213&lt;50,-10)+IF(L3213&lt;30,-10)+IF(L3213&lt;20,-10)+IF(L3213&lt;70,-5)+IF(L3213&lt;80,-5)+IF(L3213&gt;95,5,0)+IF(A3213&gt;85,3,0)+IF(A3213&gt;90,3,0)+IF(U3213&lt;0,-10)+IF(U3213&lt;-5,-20)+IF(U3213&lt;-10,-10)+IF(V3213&gt;0,5,0)+IF(V3213&gt;15,5,0)+IF(V3213&gt;25,5,0)+IF(V3213&lt;0,-10,0)+IF(V3213&lt;-5,-10,0)+IF(U3213&lt;0,-10,0)+IF(U3213&lt;-5,-10,0)+IF(M3213&gt;90,10)+IF(M3213&gt;97,5)+IF(L3213&lt;70,-20,0)+IF(Y3213&gt;100,15,0)+IF(Y3213&gt;200,10,0)+IF(AB3213&gt;40,5,0)+IF(AB3213&gt;50,5,0)+IF(AB3213&gt;60,10,0)+IF(AB3213&gt;100,15,0)+IF(AB3213&gt;200,10,0)</f>
        <v>-66</v>
      </c>
      <c r="E3213" s="2">
        <f>W3213+AA3213+IF(AK3213&gt;1,1,0)+IF(AK3213&gt;1.2,2,0)+IF(AK3213&gt;1.3,2,0)+IF(AK3213&lt;1,-2,0)+IF(B3213&gt;200,5,0)+IF(B3213&gt;300,5,0)+IF(B3213&lt;30,-15,0)+IF(B3213&lt;20,-15,0)</f>
        <v>-29</v>
      </c>
      <c r="F3213" s="2">
        <f>IF(AF3213&gt;0,2,0)+IF(AF3213&gt;2,3,0)+IF(AF3213&gt;4,4,0)+IF(AF3213&gt;10,5,0)+IF(O3213="A",3,0)+IF(O3213="B",3,0)+IF(P3213="A+",7,0)+IF(P3213="A",5,0)+IF(P3213="A-",3,0)+IF(P3213="B+",2,0)+IF(AC3213&lt;40,3,0)+IF(AC3213&lt;20,3,0)+IF(AC3213&lt;10,5,0)+IF(C3213&gt;50,5)</f>
        <v>0</v>
      </c>
      <c r="G3213" s="2">
        <f>IF(AG3213&gt;0,3)+IF(AG3213&gt;4,3)+IF(AG3213&gt;7,3)+IF(AG3213&gt;10,3)+IF(AG3213&gt;13,3)+IF(AG3213&gt;15,3)+IF(AG3213&gt;17,3)+IF(AG3213&gt;20,3)+IF(AG3213&gt;25,5)+IF(AH3213&gt;0,3)+IF(AH3213&gt;7,3)+IF(AH3213&gt;10,3)+IF(AH3213&gt;15,3)+IF(AI3213&gt;0,3)+IF(AI3213&gt;7,3)+IF(AI3213&gt;10,3)+IF(AI3213&gt;15,3)</f>
        <v>0</v>
      </c>
      <c r="H3213" s="2">
        <f>SUM(D3213:G3213)</f>
        <v>-95</v>
      </c>
      <c r="I3213" s="2">
        <f>I3212+1</f>
        <v>3212</v>
      </c>
      <c r="J3213" s="3" t="s">
        <v>8600</v>
      </c>
      <c r="K3213" s="2" t="s">
        <v>8601</v>
      </c>
      <c r="L3213" s="7">
        <v>20</v>
      </c>
      <c r="M3213" s="7">
        <v>13</v>
      </c>
      <c r="N3213" s="7">
        <v>38</v>
      </c>
      <c r="O3213" s="7" t="s">
        <v>42</v>
      </c>
      <c r="P3213" s="7" t="s">
        <v>75</v>
      </c>
      <c r="Q3213" s="6" t="s">
        <v>152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5">
        <v>22</v>
      </c>
      <c r="Z3213" s="5">
        <v>13</v>
      </c>
      <c r="AA3213" s="5">
        <v>1</v>
      </c>
      <c r="AB3213" s="5">
        <v>13.9</v>
      </c>
      <c r="AC3213" s="4">
        <v>119</v>
      </c>
      <c r="AD3213" s="4" t="s">
        <v>55</v>
      </c>
      <c r="AE3213" s="4">
        <v>36</v>
      </c>
      <c r="AF3213" s="4">
        <v>-5.0999999999999996</v>
      </c>
      <c r="AG3213" s="4">
        <v>-4.3</v>
      </c>
      <c r="AH3213" s="4">
        <v>-100.8</v>
      </c>
      <c r="AI3213" s="4">
        <v>-116.5</v>
      </c>
      <c r="AJ3213" s="6" t="s">
        <v>136</v>
      </c>
      <c r="AK3213" s="3">
        <v>1</v>
      </c>
      <c r="AL3213" s="2">
        <v>0</v>
      </c>
    </row>
    <row r="3214" spans="1:38" x14ac:dyDescent="0.35">
      <c r="A3214" s="2">
        <f>AVERAGE(L3214:N3214)</f>
        <v>21.333333333333332</v>
      </c>
      <c r="B3214" s="2">
        <f>R3214+U3214</f>
        <v>12</v>
      </c>
      <c r="C3214" s="2">
        <f>Y3214+Z3214+AB3214</f>
        <v>0</v>
      </c>
      <c r="D3214" s="2">
        <f>IF(B3214&gt;100,5)+IF(B3214&gt;150,5)+IF(R3214&gt;0,3)+IF(R3214&gt;15,3)+IF(R3214&gt;25,3)+IF(S3214&gt;0,3)+IF(S3214&gt;15,3)+IF(S3214&gt;25,3)+IF(U3214&gt;20,2,0)+IF(U3214&gt;30,3,0)+IF(U3214&gt;50,5,0)+IF(U3214&gt;60,3,0)+IF(Y3214&gt;100,5,0)+IF(Y3214&gt;0,2)+IF(Y3214&gt;15,2)+IF(Y3214&gt;25,2)+IF(Y3214&gt;30,2)+IF(Y3214&gt;40,2)+IF(Y3214&gt;50,2)+IF(Y3214&gt;100,4)+IF(Y3214&lt;10,-5,0)+IF(Y3214&lt;0,-10)++IF(Y3214&lt;15,-5,0)+IF(R3214&lt;0,-3)+IF(R3214&lt;-5,-3)+IF(S3214&lt;0,-3)+IF(S3214&lt;-5,-3)+IF(T3214&lt;0,-3)+IF(T3214&lt;-5,-3)+IF(W3214=1,5,0)+IF(X3214&gt;20,3,0)+IF(X3214&gt;25,3,0)+IF(X3214&gt;40,3,0)+IF(X3214&gt;50,3,0)+IF(N3214&lt;50,-10)+IF(N3214&lt;30,-10)+IF(N3214&lt;20,-10)+IF(N3214&lt;70,-5)+IF(N3214&lt;80,-5)+IF(N3214&gt;95,5,0)+IF(L3214&lt;50,-10)+IF(L3214&lt;30,-10)+IF(L3214&lt;20,-10)+IF(L3214&lt;70,-5)+IF(L3214&lt;80,-5)+IF(L3214&gt;95,5,0)+IF(A3214&gt;85,3,0)+IF(A3214&gt;90,3,0)+IF(U3214&lt;0,-10)+IF(U3214&lt;-5,-20)+IF(U3214&lt;-10,-10)+IF(V3214&gt;0,5,0)+IF(V3214&gt;15,5,0)+IF(V3214&gt;25,5,0)+IF(V3214&lt;0,-10,0)+IF(V3214&lt;-5,-10,0)+IF(U3214&lt;0,-10,0)+IF(U3214&lt;-5,-10,0)+IF(M3214&gt;90,10)+IF(M3214&gt;97,5)+IF(L3214&lt;70,-20,0)+IF(Y3214&gt;100,15,0)+IF(Y3214&gt;200,10,0)+IF(AB3214&gt;40,5,0)+IF(AB3214&gt;50,5,0)+IF(AB3214&gt;60,10,0)+IF(AB3214&gt;100,15,0)+IF(AB3214&gt;200,10,0)</f>
        <v>-69</v>
      </c>
      <c r="E3214" s="2">
        <f>W3214+AA3214+IF(AK3214&gt;1,1,0)+IF(AK3214&gt;1.2,2,0)+IF(AK3214&gt;1.3,2,0)+IF(AK3214&lt;1,-2,0)+IF(B3214&gt;200,5,0)+IF(B3214&gt;300,5,0)+IF(B3214&lt;30,-15,0)+IF(B3214&lt;20,-15,0)</f>
        <v>-26</v>
      </c>
      <c r="F3214" s="2">
        <f>IF(AF3214&gt;0,2,0)+IF(AF3214&gt;2,3,0)+IF(AF3214&gt;4,4,0)+IF(AF3214&gt;10,5,0)+IF(O3214="A",3,0)+IF(O3214="B",3,0)+IF(P3214="A+",7,0)+IF(P3214="A",5,0)+IF(P3214="A-",3,0)+IF(P3214="B+",2,0)+IF(AC3214&lt;40,3,0)+IF(AC3214&lt;20,3,0)+IF(AC3214&lt;10,5,0)+IF(C3214&gt;50,5)</f>
        <v>0</v>
      </c>
      <c r="G3214" s="2">
        <f>IF(AG3214&gt;0,3)+IF(AG3214&gt;4,3)+IF(AG3214&gt;7,3)+IF(AG3214&gt;10,3)+IF(AG3214&gt;13,3)+IF(AG3214&gt;15,3)+IF(AG3214&gt;17,3)+IF(AG3214&gt;20,3)+IF(AG3214&gt;25,5)+IF(AH3214&gt;0,3)+IF(AH3214&gt;7,3)+IF(AH3214&gt;10,3)+IF(AH3214&gt;15,3)+IF(AI3214&gt;0,3)+IF(AI3214&gt;7,3)+IF(AI3214&gt;10,3)+IF(AI3214&gt;15,3)</f>
        <v>0</v>
      </c>
      <c r="H3214" s="2">
        <f>SUM(D3214:G3214)</f>
        <v>-95</v>
      </c>
      <c r="I3214" s="2">
        <f>I3213+1</f>
        <v>3213</v>
      </c>
      <c r="J3214" s="3" t="s">
        <v>5851</v>
      </c>
      <c r="K3214" s="2" t="s">
        <v>5852</v>
      </c>
      <c r="L3214" s="7">
        <v>0</v>
      </c>
      <c r="M3214" s="7">
        <v>0</v>
      </c>
      <c r="N3214" s="7">
        <v>64</v>
      </c>
      <c r="O3214" s="7">
        <v>0</v>
      </c>
      <c r="P3214" s="7" t="s">
        <v>125</v>
      </c>
      <c r="Q3214" s="6" t="s">
        <v>54</v>
      </c>
      <c r="R3214" s="3">
        <v>12</v>
      </c>
      <c r="S3214" s="3">
        <v>8</v>
      </c>
      <c r="T3214" s="3">
        <v>7</v>
      </c>
      <c r="U3214" s="3">
        <v>0</v>
      </c>
      <c r="V3214" s="3">
        <v>0</v>
      </c>
      <c r="W3214" s="3">
        <v>1</v>
      </c>
      <c r="X3214" s="3">
        <v>0</v>
      </c>
      <c r="Y3214" s="5">
        <v>0</v>
      </c>
      <c r="Z3214" s="5">
        <v>0</v>
      </c>
      <c r="AA3214" s="5">
        <v>0</v>
      </c>
      <c r="AB3214" s="5">
        <v>0</v>
      </c>
      <c r="AC3214" s="4">
        <v>56</v>
      </c>
      <c r="AD3214" s="4" t="s">
        <v>164</v>
      </c>
      <c r="AE3214" s="4">
        <v>1</v>
      </c>
      <c r="AF3214" s="4">
        <v>-20</v>
      </c>
      <c r="AG3214" s="4">
        <v>0</v>
      </c>
      <c r="AH3214" s="4">
        <v>0</v>
      </c>
      <c r="AI3214" s="4">
        <v>0</v>
      </c>
      <c r="AJ3214" s="6" t="s">
        <v>961</v>
      </c>
      <c r="AK3214" s="3">
        <v>1.3</v>
      </c>
      <c r="AL3214" s="2">
        <v>0</v>
      </c>
    </row>
    <row r="3215" spans="1:38" x14ac:dyDescent="0.35">
      <c r="A3215" s="2">
        <f>AVERAGE(L3215:N3215)</f>
        <v>18.333333333333332</v>
      </c>
      <c r="B3215" s="2">
        <f>R3215+U3215</f>
        <v>1</v>
      </c>
      <c r="C3215" s="2">
        <f>Y3215+Z3215+AB3215</f>
        <v>0</v>
      </c>
      <c r="D3215" s="2">
        <f>IF(B3215&gt;100,5)+IF(B3215&gt;150,5)+IF(R3215&gt;0,3)+IF(R3215&gt;15,3)+IF(R3215&gt;25,3)+IF(S3215&gt;0,3)+IF(S3215&gt;15,3)+IF(S3215&gt;25,3)+IF(U3215&gt;20,2,0)+IF(U3215&gt;30,3,0)+IF(U3215&gt;50,5,0)+IF(U3215&gt;60,3,0)+IF(Y3215&gt;100,5,0)+IF(Y3215&gt;0,2)+IF(Y3215&gt;15,2)+IF(Y3215&gt;25,2)+IF(Y3215&gt;30,2)+IF(Y3215&gt;40,2)+IF(Y3215&gt;50,2)+IF(Y3215&gt;100,4)+IF(Y3215&lt;10,-5,0)+IF(Y3215&lt;0,-10)++IF(Y3215&lt;15,-5,0)+IF(R3215&lt;0,-3)+IF(R3215&lt;-5,-3)+IF(S3215&lt;0,-3)+IF(S3215&lt;-5,-3)+IF(T3215&lt;0,-3)+IF(T3215&lt;-5,-3)+IF(W3215=1,5,0)+IF(X3215&gt;20,3,0)+IF(X3215&gt;25,3,0)+IF(X3215&gt;40,3,0)+IF(X3215&gt;50,3,0)+IF(N3215&lt;50,-10)+IF(N3215&lt;30,-10)+IF(N3215&lt;20,-10)+IF(N3215&lt;70,-5)+IF(N3215&lt;80,-5)+IF(N3215&gt;95,5,0)+IF(L3215&lt;50,-10)+IF(L3215&lt;30,-10)+IF(L3215&lt;20,-10)+IF(L3215&lt;70,-5)+IF(L3215&lt;80,-5)+IF(L3215&gt;95,5,0)+IF(A3215&gt;85,3,0)+IF(A3215&gt;90,3,0)+IF(U3215&lt;0,-10)+IF(U3215&lt;-5,-20)+IF(U3215&lt;-10,-10)+IF(V3215&gt;0,5,0)+IF(V3215&gt;15,5,0)+IF(V3215&gt;25,5,0)+IF(V3215&lt;0,-10,0)+IF(V3215&lt;-5,-10,0)+IF(U3215&lt;0,-10,0)+IF(U3215&lt;-5,-10,0)+IF(M3215&gt;90,10)+IF(M3215&gt;97,5)+IF(L3215&lt;70,-20,0)+IF(Y3215&gt;100,15,0)+IF(Y3215&gt;200,10,0)+IF(AB3215&gt;40,5,0)+IF(AB3215&gt;50,5,0)+IF(AB3215&gt;60,10,0)+IF(AB3215&gt;100,15,0)+IF(AB3215&gt;200,10,0)</f>
        <v>-74</v>
      </c>
      <c r="E3215" s="2">
        <f>W3215+AA3215+IF(AK3215&gt;1,1,0)+IF(AK3215&gt;1.2,2,0)+IF(AK3215&gt;1.3,2,0)+IF(AK3215&lt;1,-2,0)+IF(B3215&gt;200,5,0)+IF(B3215&gt;300,5,0)+IF(B3215&lt;30,-15,0)+IF(B3215&lt;20,-15,0)</f>
        <v>-30</v>
      </c>
      <c r="F3215" s="2">
        <f>IF(AF3215&gt;0,2,0)+IF(AF3215&gt;2,3,0)+IF(AF3215&gt;4,4,0)+IF(AF3215&gt;10,5,0)+IF(O3215="A",3,0)+IF(O3215="B",3,0)+IF(P3215="A+",7,0)+IF(P3215="A",5,0)+IF(P3215="A-",3,0)+IF(P3215="B+",2,0)+IF(AC3215&lt;40,3,0)+IF(AC3215&lt;20,3,0)+IF(AC3215&lt;10,5,0)+IF(C3215&gt;50,5)</f>
        <v>9</v>
      </c>
      <c r="G3215" s="2">
        <f>IF(AG3215&gt;0,3)+IF(AG3215&gt;4,3)+IF(AG3215&gt;7,3)+IF(AG3215&gt;10,3)+IF(AG3215&gt;13,3)+IF(AG3215&gt;15,3)+IF(AG3215&gt;17,3)+IF(AG3215&gt;20,3)+IF(AG3215&gt;25,5)+IF(AH3215&gt;0,3)+IF(AH3215&gt;7,3)+IF(AH3215&gt;10,3)+IF(AH3215&gt;15,3)+IF(AI3215&gt;0,3)+IF(AI3215&gt;7,3)+IF(AI3215&gt;10,3)+IF(AI3215&gt;15,3)</f>
        <v>0</v>
      </c>
      <c r="H3215" s="2">
        <f>SUM(D3215:G3215)</f>
        <v>-95</v>
      </c>
      <c r="I3215" s="2">
        <f>I3214+1</f>
        <v>3214</v>
      </c>
      <c r="J3215" s="3" t="s">
        <v>3403</v>
      </c>
      <c r="K3215" s="2" t="s">
        <v>3404</v>
      </c>
      <c r="L3215" s="7">
        <v>0</v>
      </c>
      <c r="M3215" s="7">
        <v>0</v>
      </c>
      <c r="N3215" s="7">
        <v>55</v>
      </c>
      <c r="O3215" s="7">
        <v>0</v>
      </c>
      <c r="P3215" s="7" t="s">
        <v>31</v>
      </c>
      <c r="Q3215" s="6" t="s">
        <v>54</v>
      </c>
      <c r="R3215" s="3">
        <v>1</v>
      </c>
      <c r="S3215" s="3">
        <v>6</v>
      </c>
      <c r="T3215" s="3">
        <v>2</v>
      </c>
      <c r="U3215" s="3">
        <v>0</v>
      </c>
      <c r="V3215" s="3">
        <v>0</v>
      </c>
      <c r="W3215" s="3">
        <v>0</v>
      </c>
      <c r="X3215" s="3">
        <v>0</v>
      </c>
      <c r="Y3215" s="5">
        <v>0</v>
      </c>
      <c r="Z3215" s="5">
        <v>0</v>
      </c>
      <c r="AA3215" s="5">
        <v>0</v>
      </c>
      <c r="AB3215" s="5">
        <v>0</v>
      </c>
      <c r="AC3215" s="4">
        <v>56</v>
      </c>
      <c r="AD3215" s="4" t="s">
        <v>164</v>
      </c>
      <c r="AE3215" s="4">
        <v>27</v>
      </c>
      <c r="AF3215" s="4">
        <v>9.5</v>
      </c>
      <c r="AG3215" s="4">
        <v>0</v>
      </c>
      <c r="AH3215" s="4">
        <v>0</v>
      </c>
      <c r="AI3215" s="4">
        <v>0</v>
      </c>
      <c r="AJ3215" s="6" t="s">
        <v>961</v>
      </c>
      <c r="AK3215" s="3">
        <v>1</v>
      </c>
      <c r="AL3215" s="2">
        <v>0</v>
      </c>
    </row>
    <row r="3216" spans="1:38" x14ac:dyDescent="0.35">
      <c r="A3216" s="2">
        <f>AVERAGE(L3216:N3216)</f>
        <v>24</v>
      </c>
      <c r="B3216" s="2">
        <f>R3216+U3216</f>
        <v>-80</v>
      </c>
      <c r="C3216" s="2">
        <f>Y3216+Z3216+AB3216</f>
        <v>4080</v>
      </c>
      <c r="D3216" s="2">
        <f>IF(B3216&gt;100,5)+IF(B3216&gt;150,5)+IF(R3216&gt;0,3)+IF(R3216&gt;15,3)+IF(R3216&gt;25,3)+IF(S3216&gt;0,3)+IF(S3216&gt;15,3)+IF(S3216&gt;25,3)+IF(U3216&gt;20,2,0)+IF(U3216&gt;30,3,0)+IF(U3216&gt;50,5,0)+IF(U3216&gt;60,3,0)+IF(Y3216&gt;100,5,0)+IF(Y3216&gt;0,2)+IF(Y3216&gt;15,2)+IF(Y3216&gt;25,2)+IF(Y3216&gt;30,2)+IF(Y3216&gt;40,2)+IF(Y3216&gt;50,2)+IF(Y3216&gt;100,4)+IF(Y3216&lt;10,-5,0)+IF(Y3216&lt;0,-10)++IF(Y3216&lt;15,-5,0)+IF(R3216&lt;0,-3)+IF(R3216&lt;-5,-3)+IF(S3216&lt;0,-3)+IF(S3216&lt;-5,-3)+IF(T3216&lt;0,-3)+IF(T3216&lt;-5,-3)+IF(W3216=1,5,0)+IF(X3216&gt;20,3,0)+IF(X3216&gt;25,3,0)+IF(X3216&gt;40,3,0)+IF(X3216&gt;50,3,0)+IF(N3216&lt;50,-10)+IF(N3216&lt;30,-10)+IF(N3216&lt;20,-10)+IF(N3216&lt;70,-5)+IF(N3216&lt;80,-5)+IF(N3216&gt;95,5,0)+IF(L3216&lt;50,-10)+IF(L3216&lt;30,-10)+IF(L3216&lt;20,-10)+IF(L3216&lt;70,-5)+IF(L3216&lt;80,-5)+IF(L3216&gt;95,5,0)+IF(A3216&gt;85,3,0)+IF(A3216&gt;90,3,0)+IF(U3216&lt;0,-10)+IF(U3216&lt;-5,-20)+IF(U3216&lt;-10,-10)+IF(V3216&gt;0,5,0)+IF(V3216&gt;15,5,0)+IF(V3216&gt;25,5,0)+IF(V3216&lt;0,-10,0)+IF(V3216&lt;-5,-10,0)+IF(U3216&lt;0,-10,0)+IF(U3216&lt;-5,-10,0)+IF(M3216&gt;90,10)+IF(M3216&gt;97,5)+IF(L3216&lt;70,-20,0)+IF(Y3216&gt;100,15,0)+IF(Y3216&gt;200,10,0)+IF(AB3216&gt;40,5,0)+IF(AB3216&gt;50,5,0)+IF(AB3216&gt;60,10,0)+IF(AB3216&gt;100,15,0)+IF(AB3216&gt;200,10,0)</f>
        <v>-74</v>
      </c>
      <c r="E3216" s="2">
        <f>W3216+AA3216+IF(AK3216&gt;1,1,0)+IF(AK3216&gt;1.2,2,0)+IF(AK3216&gt;1.3,2,0)+IF(AK3216&lt;1,-2,0)+IF(B3216&gt;200,5,0)+IF(B3216&gt;300,5,0)+IF(B3216&lt;30,-15,0)+IF(B3216&lt;20,-15,0)</f>
        <v>-29</v>
      </c>
      <c r="F3216" s="2">
        <f>IF(AF3216&gt;0,2,0)+IF(AF3216&gt;2,3,0)+IF(AF3216&gt;4,4,0)+IF(AF3216&gt;10,5,0)+IF(O3216="A",3,0)+IF(O3216="B",3,0)+IF(P3216="A+",7,0)+IF(P3216="A",5,0)+IF(P3216="A-",3,0)+IF(P3216="B+",2,0)+IF(AC3216&lt;40,3,0)+IF(AC3216&lt;20,3,0)+IF(AC3216&lt;10,5,0)+IF(C3216&gt;50,5)</f>
        <v>8</v>
      </c>
      <c r="G3216" s="2">
        <f>IF(AG3216&gt;0,3)+IF(AG3216&gt;4,3)+IF(AG3216&gt;7,3)+IF(AG3216&gt;10,3)+IF(AG3216&gt;13,3)+IF(AG3216&gt;15,3)+IF(AG3216&gt;17,3)+IF(AG3216&gt;20,3)+IF(AG3216&gt;25,5)+IF(AH3216&gt;0,3)+IF(AH3216&gt;7,3)+IF(AH3216&gt;10,3)+IF(AH3216&gt;15,3)+IF(AI3216&gt;0,3)+IF(AI3216&gt;7,3)+IF(AI3216&gt;10,3)+IF(AI3216&gt;15,3)</f>
        <v>0</v>
      </c>
      <c r="H3216" s="2">
        <f>SUM(D3216:G3216)</f>
        <v>-95</v>
      </c>
      <c r="I3216" s="2">
        <f>I3215+1</f>
        <v>3215</v>
      </c>
      <c r="J3216" s="3" t="s">
        <v>10893</v>
      </c>
      <c r="K3216" s="2" t="s">
        <v>10894</v>
      </c>
      <c r="L3216" s="7">
        <v>32</v>
      </c>
      <c r="M3216" s="7">
        <v>4</v>
      </c>
      <c r="N3216" s="7">
        <v>36</v>
      </c>
      <c r="O3216" s="7" t="s">
        <v>42</v>
      </c>
      <c r="P3216" s="7" t="s">
        <v>31</v>
      </c>
      <c r="Q3216" s="6" t="s">
        <v>511</v>
      </c>
      <c r="R3216" s="3">
        <v>0</v>
      </c>
      <c r="S3216" s="3">
        <v>0</v>
      </c>
      <c r="T3216" s="3">
        <v>0</v>
      </c>
      <c r="U3216" s="3">
        <v>-80</v>
      </c>
      <c r="V3216" s="3">
        <v>0</v>
      </c>
      <c r="W3216" s="3">
        <v>0</v>
      </c>
      <c r="X3216" s="3">
        <v>0</v>
      </c>
      <c r="Y3216" s="5">
        <v>1150</v>
      </c>
      <c r="Z3216" s="5">
        <v>2930</v>
      </c>
      <c r="AA3216" s="5">
        <v>0</v>
      </c>
      <c r="AB3216" s="5">
        <v>0</v>
      </c>
      <c r="AC3216" s="4">
        <v>25</v>
      </c>
      <c r="AD3216" s="4" t="s">
        <v>98</v>
      </c>
      <c r="AE3216" s="4">
        <v>15</v>
      </c>
      <c r="AF3216" s="4">
        <v>0</v>
      </c>
      <c r="AG3216" s="4">
        <v>-52.7</v>
      </c>
      <c r="AH3216" s="4">
        <v>-1016</v>
      </c>
      <c r="AI3216" s="4">
        <v>-950.6</v>
      </c>
      <c r="AJ3216" s="6" t="s">
        <v>372</v>
      </c>
      <c r="AK3216" s="3">
        <v>1.2</v>
      </c>
      <c r="AL3216" s="2">
        <v>0</v>
      </c>
    </row>
    <row r="3217" spans="1:38" x14ac:dyDescent="0.35">
      <c r="A3217" s="2">
        <f>AVERAGE(L3217:N3217)</f>
        <v>56.666666666666664</v>
      </c>
      <c r="B3217" s="2">
        <f>R3217+U3217</f>
        <v>-10</v>
      </c>
      <c r="C3217" s="2">
        <f>Y3217+Z3217+AB3217</f>
        <v>30.8</v>
      </c>
      <c r="D3217" s="2">
        <f>IF(B3217&gt;100,5)+IF(B3217&gt;150,5)+IF(R3217&gt;0,3)+IF(R3217&gt;15,3)+IF(R3217&gt;25,3)+IF(S3217&gt;0,3)+IF(S3217&gt;15,3)+IF(S3217&gt;25,3)+IF(U3217&gt;20,2,0)+IF(U3217&gt;30,3,0)+IF(U3217&gt;50,5,0)+IF(U3217&gt;60,3,0)+IF(Y3217&gt;100,5,0)+IF(Y3217&gt;0,2)+IF(Y3217&gt;15,2)+IF(Y3217&gt;25,2)+IF(Y3217&gt;30,2)+IF(Y3217&gt;40,2)+IF(Y3217&gt;50,2)+IF(Y3217&gt;100,4)+IF(Y3217&lt;10,-5,0)+IF(Y3217&lt;0,-10)++IF(Y3217&lt;15,-5,0)+IF(R3217&lt;0,-3)+IF(R3217&lt;-5,-3)+IF(S3217&lt;0,-3)+IF(S3217&lt;-5,-3)+IF(T3217&lt;0,-3)+IF(T3217&lt;-5,-3)+IF(W3217=1,5,0)+IF(X3217&gt;20,3,0)+IF(X3217&gt;25,3,0)+IF(X3217&gt;40,3,0)+IF(X3217&gt;50,3,0)+IF(N3217&lt;50,-10)+IF(N3217&lt;30,-10)+IF(N3217&lt;20,-10)+IF(N3217&lt;70,-5)+IF(N3217&lt;80,-5)+IF(N3217&gt;95,5,0)+IF(L3217&lt;50,-10)+IF(L3217&lt;30,-10)+IF(L3217&lt;20,-10)+IF(L3217&lt;70,-5)+IF(L3217&lt;80,-5)+IF(L3217&gt;95,5,0)+IF(A3217&gt;85,3,0)+IF(A3217&gt;90,3,0)+IF(U3217&lt;0,-10)+IF(U3217&lt;-5,-20)+IF(U3217&lt;-10,-10)+IF(V3217&gt;0,5,0)+IF(V3217&gt;15,5,0)+IF(V3217&gt;25,5,0)+IF(V3217&lt;0,-10,0)+IF(V3217&lt;-5,-10,0)+IF(U3217&lt;0,-10,0)+IF(U3217&lt;-5,-10,0)+IF(M3217&gt;90,10)+IF(M3217&gt;97,5)+IF(L3217&lt;70,-20,0)+IF(Y3217&gt;100,15,0)+IF(Y3217&gt;200,10,0)+IF(AB3217&gt;40,5,0)+IF(AB3217&gt;50,5,0)+IF(AB3217&gt;60,10,0)+IF(AB3217&gt;100,15,0)+IF(AB3217&gt;200,10,0)</f>
        <v>-77</v>
      </c>
      <c r="E3217" s="2">
        <f>W3217+AA3217+IF(AK3217&gt;1,1,0)+IF(AK3217&gt;1.2,2,0)+IF(AK3217&gt;1.3,2,0)+IF(AK3217&lt;1,-2,0)+IF(B3217&gt;200,5,0)+IF(B3217&gt;300,5,0)+IF(B3217&lt;30,-15,0)+IF(B3217&lt;20,-15,0)</f>
        <v>-31</v>
      </c>
      <c r="F3217" s="2">
        <f>IF(AF3217&gt;0,2,0)+IF(AF3217&gt;2,3,0)+IF(AF3217&gt;4,4,0)+IF(AF3217&gt;10,5,0)+IF(O3217="A",3,0)+IF(O3217="B",3,0)+IF(P3217="A+",7,0)+IF(P3217="A",5,0)+IF(P3217="A-",3,0)+IF(P3217="B+",2,0)+IF(AC3217&lt;40,3,0)+IF(AC3217&lt;20,3,0)+IF(AC3217&lt;10,5,0)+IF(C3217&gt;50,5)</f>
        <v>13</v>
      </c>
      <c r="G3217" s="2">
        <f>IF(AG3217&gt;0,3)+IF(AG3217&gt;4,3)+IF(AG3217&gt;7,3)+IF(AG3217&gt;10,3)+IF(AG3217&gt;13,3)+IF(AG3217&gt;15,3)+IF(AG3217&gt;17,3)+IF(AG3217&gt;20,3)+IF(AG3217&gt;25,5)+IF(AH3217&gt;0,3)+IF(AH3217&gt;7,3)+IF(AH3217&gt;10,3)+IF(AH3217&gt;15,3)+IF(AI3217&gt;0,3)+IF(AI3217&gt;7,3)+IF(AI3217&gt;10,3)+IF(AI3217&gt;15,3)</f>
        <v>0</v>
      </c>
      <c r="H3217" s="2">
        <f>SUM(D3217:G3217)</f>
        <v>-95</v>
      </c>
      <c r="I3217" s="2">
        <f>I3216+1</f>
        <v>3216</v>
      </c>
      <c r="J3217" s="3" t="s">
        <v>8237</v>
      </c>
      <c r="K3217" s="2" t="s">
        <v>8238</v>
      </c>
      <c r="L3217" s="7">
        <v>68</v>
      </c>
      <c r="M3217" s="7">
        <v>29</v>
      </c>
      <c r="N3217" s="7">
        <v>73</v>
      </c>
      <c r="O3217" s="7" t="s">
        <v>31</v>
      </c>
      <c r="P3217" s="7" t="s">
        <v>80</v>
      </c>
      <c r="Q3217" s="6" t="s">
        <v>102</v>
      </c>
      <c r="R3217" s="3">
        <v>0</v>
      </c>
      <c r="S3217" s="3">
        <v>0</v>
      </c>
      <c r="T3217" s="3">
        <v>0</v>
      </c>
      <c r="U3217" s="3">
        <v>-10</v>
      </c>
      <c r="V3217" s="3">
        <v>0</v>
      </c>
      <c r="W3217" s="3">
        <v>0</v>
      </c>
      <c r="X3217" s="3">
        <v>10</v>
      </c>
      <c r="Y3217" s="5">
        <v>37</v>
      </c>
      <c r="Z3217" s="5">
        <v>-15</v>
      </c>
      <c r="AA3217" s="5">
        <v>1</v>
      </c>
      <c r="AB3217" s="5">
        <v>8.8000000000000007</v>
      </c>
      <c r="AC3217" s="4">
        <v>3</v>
      </c>
      <c r="AD3217" s="4" t="s">
        <v>33</v>
      </c>
      <c r="AE3217" s="4">
        <v>76</v>
      </c>
      <c r="AF3217" s="4">
        <v>1.3</v>
      </c>
      <c r="AG3217" s="4">
        <v>-26.1</v>
      </c>
      <c r="AH3217" s="4">
        <v>-8288.5</v>
      </c>
      <c r="AI3217" s="4">
        <v>-8775.2000000000007</v>
      </c>
      <c r="AJ3217" s="6" t="s">
        <v>127</v>
      </c>
      <c r="AK3217" s="3">
        <v>0.6</v>
      </c>
      <c r="AL3217" s="2">
        <v>0</v>
      </c>
    </row>
    <row r="3218" spans="1:38" x14ac:dyDescent="0.35">
      <c r="A3218" s="2">
        <f>AVERAGE(L3218:N3218)</f>
        <v>20</v>
      </c>
      <c r="B3218" s="2">
        <f>R3218+U3218</f>
        <v>5</v>
      </c>
      <c r="C3218" s="2">
        <f>Y3218+Z3218+AB3218</f>
        <v>0</v>
      </c>
      <c r="D3218" s="2">
        <f>IF(B3218&gt;100,5)+IF(B3218&gt;150,5)+IF(R3218&gt;0,3)+IF(R3218&gt;15,3)+IF(R3218&gt;25,3)+IF(S3218&gt;0,3)+IF(S3218&gt;15,3)+IF(S3218&gt;25,3)+IF(U3218&gt;20,2,0)+IF(U3218&gt;30,3,0)+IF(U3218&gt;50,5,0)+IF(U3218&gt;60,3,0)+IF(Y3218&gt;100,5,0)+IF(Y3218&gt;0,2)+IF(Y3218&gt;15,2)+IF(Y3218&gt;25,2)+IF(Y3218&gt;30,2)+IF(Y3218&gt;40,2)+IF(Y3218&gt;50,2)+IF(Y3218&gt;100,4)+IF(Y3218&lt;10,-5,0)+IF(Y3218&lt;0,-10)++IF(Y3218&lt;15,-5,0)+IF(R3218&lt;0,-3)+IF(R3218&lt;-5,-3)+IF(S3218&lt;0,-3)+IF(S3218&lt;-5,-3)+IF(T3218&lt;0,-3)+IF(T3218&lt;-5,-3)+IF(W3218=1,5,0)+IF(X3218&gt;20,3,0)+IF(X3218&gt;25,3,0)+IF(X3218&gt;40,3,0)+IF(X3218&gt;50,3,0)+IF(N3218&lt;50,-10)+IF(N3218&lt;30,-10)+IF(N3218&lt;20,-10)+IF(N3218&lt;70,-5)+IF(N3218&lt;80,-5)+IF(N3218&gt;95,5,0)+IF(L3218&lt;50,-10)+IF(L3218&lt;30,-10)+IF(L3218&lt;20,-10)+IF(L3218&lt;70,-5)+IF(L3218&lt;80,-5)+IF(L3218&gt;95,5,0)+IF(A3218&gt;85,3,0)+IF(A3218&gt;90,3,0)+IF(U3218&lt;0,-10)+IF(U3218&lt;-5,-20)+IF(U3218&lt;-10,-10)+IF(V3218&gt;0,5,0)+IF(V3218&gt;15,5,0)+IF(V3218&gt;25,5,0)+IF(V3218&lt;0,-10,0)+IF(V3218&lt;-5,-10,0)+IF(U3218&lt;0,-10,0)+IF(U3218&lt;-5,-10,0)+IF(M3218&gt;90,10)+IF(M3218&gt;97,5)+IF(L3218&lt;70,-20,0)+IF(Y3218&gt;100,15,0)+IF(Y3218&gt;200,10,0)+IF(AB3218&gt;40,5,0)+IF(AB3218&gt;50,5,0)+IF(AB3218&gt;60,10,0)+IF(AB3218&gt;100,15,0)+IF(AB3218&gt;200,10,0)</f>
        <v>-77</v>
      </c>
      <c r="E3218" s="2">
        <f>W3218+AA3218+IF(AK3218&gt;1,1,0)+IF(AK3218&gt;1.2,2,0)+IF(AK3218&gt;1.3,2,0)+IF(AK3218&lt;1,-2,0)+IF(B3218&gt;200,5,0)+IF(B3218&gt;300,5,0)+IF(B3218&lt;30,-15,0)+IF(B3218&lt;20,-15,0)</f>
        <v>-32</v>
      </c>
      <c r="F3218" s="2">
        <f>IF(AF3218&gt;0,2,0)+IF(AF3218&gt;2,3,0)+IF(AF3218&gt;4,4,0)+IF(AF3218&gt;10,5,0)+IF(O3218="A",3,0)+IF(O3218="B",3,0)+IF(P3218="A+",7,0)+IF(P3218="A",5,0)+IF(P3218="A-",3,0)+IF(P3218="B+",2,0)+IF(AC3218&lt;40,3,0)+IF(AC3218&lt;20,3,0)+IF(AC3218&lt;10,5,0)+IF(C3218&gt;50,5)</f>
        <v>14</v>
      </c>
      <c r="G3218" s="2">
        <f>IF(AG3218&gt;0,3)+IF(AG3218&gt;4,3)+IF(AG3218&gt;7,3)+IF(AG3218&gt;10,3)+IF(AG3218&gt;13,3)+IF(AG3218&gt;15,3)+IF(AG3218&gt;17,3)+IF(AG3218&gt;20,3)+IF(AG3218&gt;25,5)+IF(AH3218&gt;0,3)+IF(AH3218&gt;7,3)+IF(AH3218&gt;10,3)+IF(AH3218&gt;15,3)+IF(AI3218&gt;0,3)+IF(AI3218&gt;7,3)+IF(AI3218&gt;10,3)+IF(AI3218&gt;15,3)</f>
        <v>0</v>
      </c>
      <c r="H3218" s="2">
        <f>SUM(D3218:G3218)</f>
        <v>-95</v>
      </c>
      <c r="I3218" s="2">
        <f>I3217+1</f>
        <v>3217</v>
      </c>
      <c r="J3218" s="3" t="s">
        <v>7121</v>
      </c>
      <c r="K3218" s="2" t="s">
        <v>7122</v>
      </c>
      <c r="L3218" s="7">
        <v>0</v>
      </c>
      <c r="M3218" s="7">
        <v>0</v>
      </c>
      <c r="N3218" s="7">
        <v>60</v>
      </c>
      <c r="O3218" s="7">
        <v>0</v>
      </c>
      <c r="P3218" s="7" t="s">
        <v>75</v>
      </c>
      <c r="Q3218" s="6" t="s">
        <v>223</v>
      </c>
      <c r="R3218" s="3">
        <v>5</v>
      </c>
      <c r="S3218" s="3">
        <v>0</v>
      </c>
      <c r="T3218" s="3">
        <v>4</v>
      </c>
      <c r="U3218" s="3">
        <v>0</v>
      </c>
      <c r="V3218" s="3">
        <v>0</v>
      </c>
      <c r="W3218" s="3">
        <v>0</v>
      </c>
      <c r="X3218" s="3">
        <v>0</v>
      </c>
      <c r="Y3218" s="5">
        <v>0</v>
      </c>
      <c r="Z3218" s="5">
        <v>0</v>
      </c>
      <c r="AA3218" s="5">
        <v>0</v>
      </c>
      <c r="AB3218" s="5">
        <v>0</v>
      </c>
      <c r="AC3218" s="4">
        <v>129</v>
      </c>
      <c r="AD3218" s="4" t="s">
        <v>164</v>
      </c>
      <c r="AE3218" s="4">
        <v>0</v>
      </c>
      <c r="AF3218" s="4">
        <v>100</v>
      </c>
      <c r="AG3218" s="4">
        <v>0</v>
      </c>
      <c r="AH3218" s="4">
        <v>0</v>
      </c>
      <c r="AI3218" s="4">
        <v>0</v>
      </c>
      <c r="AJ3218" s="6">
        <v>0</v>
      </c>
      <c r="AK3218" s="3">
        <v>0.7</v>
      </c>
      <c r="AL3218" s="2">
        <v>0</v>
      </c>
    </row>
    <row r="3219" spans="1:38" x14ac:dyDescent="0.35">
      <c r="A3219" s="2">
        <f>AVERAGE(L3219:N3219)</f>
        <v>20.666666666666668</v>
      </c>
      <c r="B3219" s="2">
        <f>R3219+U3219</f>
        <v>1</v>
      </c>
      <c r="C3219" s="2">
        <f>Y3219+Z3219+AB3219</f>
        <v>0</v>
      </c>
      <c r="D3219" s="2">
        <f>IF(B3219&gt;100,5)+IF(B3219&gt;150,5)+IF(R3219&gt;0,3)+IF(R3219&gt;15,3)+IF(R3219&gt;25,3)+IF(S3219&gt;0,3)+IF(S3219&gt;15,3)+IF(S3219&gt;25,3)+IF(U3219&gt;20,2,0)+IF(U3219&gt;30,3,0)+IF(U3219&gt;50,5,0)+IF(U3219&gt;60,3,0)+IF(Y3219&gt;100,5,0)+IF(Y3219&gt;0,2)+IF(Y3219&gt;15,2)+IF(Y3219&gt;25,2)+IF(Y3219&gt;30,2)+IF(Y3219&gt;40,2)+IF(Y3219&gt;50,2)+IF(Y3219&gt;100,4)+IF(Y3219&lt;10,-5,0)+IF(Y3219&lt;0,-10)++IF(Y3219&lt;15,-5,0)+IF(R3219&lt;0,-3)+IF(R3219&lt;-5,-3)+IF(S3219&lt;0,-3)+IF(S3219&lt;-5,-3)+IF(T3219&lt;0,-3)+IF(T3219&lt;-5,-3)+IF(W3219=1,5,0)+IF(X3219&gt;20,3,0)+IF(X3219&gt;25,3,0)+IF(X3219&gt;40,3,0)+IF(X3219&gt;50,3,0)+IF(N3219&lt;50,-10)+IF(N3219&lt;30,-10)+IF(N3219&lt;20,-10)+IF(N3219&lt;70,-5)+IF(N3219&lt;80,-5)+IF(N3219&gt;95,5,0)+IF(L3219&lt;50,-10)+IF(L3219&lt;30,-10)+IF(L3219&lt;20,-10)+IF(L3219&lt;70,-5)+IF(L3219&lt;80,-5)+IF(L3219&gt;95,5,0)+IF(A3219&gt;85,3,0)+IF(A3219&gt;90,3,0)+IF(U3219&lt;0,-10)+IF(U3219&lt;-5,-20)+IF(U3219&lt;-10,-10)+IF(V3219&gt;0,5,0)+IF(V3219&gt;15,5,0)+IF(V3219&gt;25,5,0)+IF(V3219&lt;0,-10,0)+IF(V3219&lt;-5,-10,0)+IF(U3219&lt;0,-10,0)+IF(U3219&lt;-5,-10,0)+IF(M3219&gt;90,10)+IF(M3219&gt;97,5)+IF(L3219&lt;70,-20,0)+IF(Y3219&gt;100,15,0)+IF(Y3219&gt;200,10,0)+IF(AB3219&gt;40,5,0)+IF(AB3219&gt;50,5,0)+IF(AB3219&gt;60,10,0)+IF(AB3219&gt;100,15,0)+IF(AB3219&gt;200,10,0)</f>
        <v>-78</v>
      </c>
      <c r="E3219" s="2">
        <f>W3219+AA3219+IF(AK3219&gt;1,1,0)+IF(AK3219&gt;1.2,2,0)+IF(AK3219&gt;1.3,2,0)+IF(AK3219&lt;1,-2,0)+IF(B3219&gt;200,5,0)+IF(B3219&gt;300,5,0)+IF(B3219&lt;30,-15,0)+IF(B3219&lt;20,-15,0)</f>
        <v>-31</v>
      </c>
      <c r="F3219" s="2">
        <f>IF(AF3219&gt;0,2,0)+IF(AF3219&gt;2,3,0)+IF(AF3219&gt;4,4,0)+IF(AF3219&gt;10,5,0)+IF(O3219="A",3,0)+IF(O3219="B",3,0)+IF(P3219="A+",7,0)+IF(P3219="A",5,0)+IF(P3219="A-",3,0)+IF(P3219="B+",2,0)+IF(AC3219&lt;40,3,0)+IF(AC3219&lt;20,3,0)+IF(AC3219&lt;10,5,0)+IF(C3219&gt;50,5)</f>
        <v>14</v>
      </c>
      <c r="G3219" s="2">
        <f>IF(AG3219&gt;0,3)+IF(AG3219&gt;4,3)+IF(AG3219&gt;7,3)+IF(AG3219&gt;10,3)+IF(AG3219&gt;13,3)+IF(AG3219&gt;15,3)+IF(AG3219&gt;17,3)+IF(AG3219&gt;20,3)+IF(AG3219&gt;25,5)+IF(AH3219&gt;0,3)+IF(AH3219&gt;7,3)+IF(AH3219&gt;10,3)+IF(AH3219&gt;15,3)+IF(AI3219&gt;0,3)+IF(AI3219&gt;7,3)+IF(AI3219&gt;10,3)+IF(AI3219&gt;15,3)</f>
        <v>0</v>
      </c>
      <c r="H3219" s="2">
        <f>SUM(D3219:G3219)</f>
        <v>-95</v>
      </c>
      <c r="I3219" s="2">
        <f>I3218+1</f>
        <v>3218</v>
      </c>
      <c r="J3219" s="3" t="s">
        <v>8181</v>
      </c>
      <c r="K3219" s="2" t="s">
        <v>8182</v>
      </c>
      <c r="L3219" s="7">
        <v>0</v>
      </c>
      <c r="M3219" s="7">
        <v>0</v>
      </c>
      <c r="N3219" s="7">
        <v>62</v>
      </c>
      <c r="O3219" s="7">
        <v>0</v>
      </c>
      <c r="P3219" s="7" t="s">
        <v>31</v>
      </c>
      <c r="Q3219" s="6" t="s">
        <v>279</v>
      </c>
      <c r="R3219" s="3">
        <v>1</v>
      </c>
      <c r="S3219" s="3">
        <v>-1</v>
      </c>
      <c r="T3219" s="3">
        <v>-3</v>
      </c>
      <c r="U3219" s="3">
        <v>0</v>
      </c>
      <c r="V3219" s="3">
        <v>0</v>
      </c>
      <c r="W3219" s="3">
        <v>1</v>
      </c>
      <c r="X3219" s="3">
        <v>0</v>
      </c>
      <c r="Y3219" s="5">
        <v>0</v>
      </c>
      <c r="Z3219" s="5">
        <v>0</v>
      </c>
      <c r="AA3219" s="5">
        <v>0</v>
      </c>
      <c r="AB3219" s="5">
        <v>0</v>
      </c>
      <c r="AC3219" s="4">
        <v>56</v>
      </c>
      <c r="AD3219" s="4" t="s">
        <v>164</v>
      </c>
      <c r="AE3219" s="4">
        <v>0</v>
      </c>
      <c r="AF3219" s="4">
        <v>300</v>
      </c>
      <c r="AG3219" s="4">
        <v>0</v>
      </c>
      <c r="AH3219" s="4">
        <v>0</v>
      </c>
      <c r="AI3219" s="4">
        <v>0</v>
      </c>
      <c r="AJ3219" s="6" t="s">
        <v>85</v>
      </c>
      <c r="AK3219" s="3">
        <v>0.7</v>
      </c>
      <c r="AL3219" s="2">
        <v>0</v>
      </c>
    </row>
    <row r="3220" spans="1:38" x14ac:dyDescent="0.35">
      <c r="A3220" s="2">
        <f>AVERAGE(L3220:N3220)</f>
        <v>51</v>
      </c>
      <c r="B3220" s="2">
        <f>R3220+U3220</f>
        <v>5</v>
      </c>
      <c r="C3220" s="2">
        <f>Y3220+Z3220+AB3220</f>
        <v>21.7</v>
      </c>
      <c r="D3220" s="2">
        <f>IF(B3220&gt;100,5)+IF(B3220&gt;150,5)+IF(R3220&gt;0,3)+IF(R3220&gt;15,3)+IF(R3220&gt;25,3)+IF(S3220&gt;0,3)+IF(S3220&gt;15,3)+IF(S3220&gt;25,3)+IF(U3220&gt;20,2,0)+IF(U3220&gt;30,3,0)+IF(U3220&gt;50,5,0)+IF(U3220&gt;60,3,0)+IF(Y3220&gt;100,5,0)+IF(Y3220&gt;0,2)+IF(Y3220&gt;15,2)+IF(Y3220&gt;25,2)+IF(Y3220&gt;30,2)+IF(Y3220&gt;40,2)+IF(Y3220&gt;50,2)+IF(Y3220&gt;100,4)+IF(Y3220&lt;10,-5,0)+IF(Y3220&lt;0,-10)++IF(Y3220&lt;15,-5,0)+IF(R3220&lt;0,-3)+IF(R3220&lt;-5,-3)+IF(S3220&lt;0,-3)+IF(S3220&lt;-5,-3)+IF(T3220&lt;0,-3)+IF(T3220&lt;-5,-3)+IF(W3220=1,5,0)+IF(X3220&gt;20,3,0)+IF(X3220&gt;25,3,0)+IF(X3220&gt;40,3,0)+IF(X3220&gt;50,3,0)+IF(N3220&lt;50,-10)+IF(N3220&lt;30,-10)+IF(N3220&lt;20,-10)+IF(N3220&lt;70,-5)+IF(N3220&lt;80,-5)+IF(N3220&gt;95,5,0)+IF(L3220&lt;50,-10)+IF(L3220&lt;30,-10)+IF(L3220&lt;20,-10)+IF(L3220&lt;70,-5)+IF(L3220&lt;80,-5)+IF(L3220&gt;95,5,0)+IF(A3220&gt;85,3,0)+IF(A3220&gt;90,3,0)+IF(U3220&lt;0,-10)+IF(U3220&lt;-5,-20)+IF(U3220&lt;-10,-10)+IF(V3220&gt;0,5,0)+IF(V3220&gt;15,5,0)+IF(V3220&gt;25,5,0)+IF(V3220&lt;0,-10,0)+IF(V3220&lt;-5,-10,0)+IF(U3220&lt;0,-10,0)+IF(U3220&lt;-5,-10,0)+IF(M3220&gt;90,10)+IF(M3220&gt;97,5)+IF(L3220&lt;70,-20,0)+IF(Y3220&gt;100,15,0)+IF(Y3220&gt;200,10,0)+IF(AB3220&gt;40,5,0)+IF(AB3220&gt;50,5,0)+IF(AB3220&gt;60,10,0)+IF(AB3220&gt;100,15,0)+IF(AB3220&gt;200,10,0)</f>
        <v>-79</v>
      </c>
      <c r="E3220" s="2">
        <f>W3220+AA3220+IF(AK3220&gt;1,1,0)+IF(AK3220&gt;1.2,2,0)+IF(AK3220&gt;1.3,2,0)+IF(AK3220&lt;1,-2,0)+IF(B3220&gt;200,5,0)+IF(B3220&gt;300,5,0)+IF(B3220&lt;30,-15,0)+IF(B3220&lt;20,-15,0)</f>
        <v>-28</v>
      </c>
      <c r="F3220" s="2">
        <f>IF(AF3220&gt;0,2,0)+IF(AF3220&gt;2,3,0)+IF(AF3220&gt;4,4,0)+IF(AF3220&gt;10,5,0)+IF(O3220="A",3,0)+IF(O3220="B",3,0)+IF(P3220="A+",7,0)+IF(P3220="A",5,0)+IF(P3220="A-",3,0)+IF(P3220="B+",2,0)+IF(AC3220&lt;40,3,0)+IF(AC3220&lt;20,3,0)+IF(AC3220&lt;10,5,0)+IF(C3220&gt;50,5)</f>
        <v>0</v>
      </c>
      <c r="G3220" s="2">
        <f>IF(AG3220&gt;0,3)+IF(AG3220&gt;4,3)+IF(AG3220&gt;7,3)+IF(AG3220&gt;10,3)+IF(AG3220&gt;13,3)+IF(AG3220&gt;15,3)+IF(AG3220&gt;17,3)+IF(AG3220&gt;20,3)+IF(AG3220&gt;25,5)+IF(AH3220&gt;0,3)+IF(AH3220&gt;7,3)+IF(AH3220&gt;10,3)+IF(AH3220&gt;15,3)+IF(AI3220&gt;0,3)+IF(AI3220&gt;7,3)+IF(AI3220&gt;10,3)+IF(AI3220&gt;15,3)</f>
        <v>12</v>
      </c>
      <c r="H3220" s="2">
        <f>SUM(D3220:G3220)</f>
        <v>-95</v>
      </c>
      <c r="I3220" s="2">
        <f>I3219+1</f>
        <v>3219</v>
      </c>
      <c r="J3220" s="3" t="s">
        <v>5658</v>
      </c>
      <c r="K3220" s="2" t="s">
        <v>5659</v>
      </c>
      <c r="L3220" s="7">
        <v>53</v>
      </c>
      <c r="M3220" s="7">
        <v>42</v>
      </c>
      <c r="N3220" s="7">
        <v>58</v>
      </c>
      <c r="O3220" s="7" t="s">
        <v>80</v>
      </c>
      <c r="P3220" s="7" t="s">
        <v>59</v>
      </c>
      <c r="Q3220" s="6" t="s">
        <v>65</v>
      </c>
      <c r="R3220" s="3">
        <v>36</v>
      </c>
      <c r="S3220" s="3">
        <v>0</v>
      </c>
      <c r="T3220" s="3">
        <v>14</v>
      </c>
      <c r="U3220" s="3">
        <v>-31</v>
      </c>
      <c r="V3220" s="3">
        <v>49</v>
      </c>
      <c r="W3220" s="3">
        <v>0</v>
      </c>
      <c r="X3220" s="3">
        <v>1.3</v>
      </c>
      <c r="Y3220" s="5">
        <v>12</v>
      </c>
      <c r="Z3220" s="5">
        <v>2</v>
      </c>
      <c r="AA3220" s="5">
        <v>1</v>
      </c>
      <c r="AB3220" s="5">
        <v>7.7</v>
      </c>
      <c r="AC3220" s="4">
        <v>102</v>
      </c>
      <c r="AD3220" s="4" t="s">
        <v>61</v>
      </c>
      <c r="AE3220" s="4">
        <v>55</v>
      </c>
      <c r="AF3220" s="4">
        <v>-4.7</v>
      </c>
      <c r="AG3220" s="4">
        <v>5.8</v>
      </c>
      <c r="AH3220" s="4">
        <v>9.6</v>
      </c>
      <c r="AI3220" s="4">
        <v>0</v>
      </c>
      <c r="AJ3220" s="6" t="s">
        <v>95</v>
      </c>
      <c r="AK3220" s="3">
        <v>1.1000000000000001</v>
      </c>
      <c r="AL3220" s="2">
        <v>0</v>
      </c>
    </row>
    <row r="3221" spans="1:38" x14ac:dyDescent="0.35">
      <c r="A3221" s="2">
        <f>AVERAGE(L3221:N3221)</f>
        <v>53.333333333333336</v>
      </c>
      <c r="B3221" s="2">
        <f>R3221+U3221</f>
        <v>-4</v>
      </c>
      <c r="C3221" s="2">
        <f>Y3221+Z3221+AB3221</f>
        <v>-2.2000000000000002</v>
      </c>
      <c r="D3221" s="2">
        <f>IF(B3221&gt;100,5)+IF(B3221&gt;150,5)+IF(R3221&gt;0,3)+IF(R3221&gt;15,3)+IF(R3221&gt;25,3)+IF(S3221&gt;0,3)+IF(S3221&gt;15,3)+IF(S3221&gt;25,3)+IF(U3221&gt;20,2,0)+IF(U3221&gt;30,3,0)+IF(U3221&gt;50,5,0)+IF(U3221&gt;60,3,0)+IF(Y3221&gt;100,5,0)+IF(Y3221&gt;0,2)+IF(Y3221&gt;15,2)+IF(Y3221&gt;25,2)+IF(Y3221&gt;30,2)+IF(Y3221&gt;40,2)+IF(Y3221&gt;50,2)+IF(Y3221&gt;100,4)+IF(Y3221&lt;10,-5,0)+IF(Y3221&lt;0,-10)++IF(Y3221&lt;15,-5,0)+IF(R3221&lt;0,-3)+IF(R3221&lt;-5,-3)+IF(S3221&lt;0,-3)+IF(S3221&lt;-5,-3)+IF(T3221&lt;0,-3)+IF(T3221&lt;-5,-3)+IF(W3221=1,5,0)+IF(X3221&gt;20,3,0)+IF(X3221&gt;25,3,0)+IF(X3221&gt;40,3,0)+IF(X3221&gt;50,3,0)+IF(N3221&lt;50,-10)+IF(N3221&lt;30,-10)+IF(N3221&lt;20,-10)+IF(N3221&lt;70,-5)+IF(N3221&lt;80,-5)+IF(N3221&gt;95,5,0)+IF(L3221&lt;50,-10)+IF(L3221&lt;30,-10)+IF(L3221&lt;20,-10)+IF(L3221&lt;70,-5)+IF(L3221&lt;80,-5)+IF(L3221&gt;95,5,0)+IF(A3221&gt;85,3,0)+IF(A3221&gt;90,3,0)+IF(U3221&lt;0,-10)+IF(U3221&lt;-5,-20)+IF(U3221&lt;-10,-10)+IF(V3221&gt;0,5,0)+IF(V3221&gt;15,5,0)+IF(V3221&gt;25,5,0)+IF(V3221&lt;0,-10,0)+IF(V3221&lt;-5,-10,0)+IF(U3221&lt;0,-10,0)+IF(U3221&lt;-5,-10,0)+IF(M3221&gt;90,10)+IF(M3221&gt;97,5)+IF(L3221&lt;70,-20,0)+IF(Y3221&gt;100,15,0)+IF(Y3221&gt;200,10,0)+IF(AB3221&gt;40,5,0)+IF(AB3221&gt;50,5,0)+IF(AB3221&gt;60,10,0)+IF(AB3221&gt;100,15,0)+IF(AB3221&gt;200,10,0)</f>
        <v>-81</v>
      </c>
      <c r="E3221" s="2">
        <f>W3221+AA3221+IF(AK3221&gt;1,1,0)+IF(AK3221&gt;1.2,2,0)+IF(AK3221&gt;1.3,2,0)+IF(AK3221&lt;1,-2,0)+IF(B3221&gt;200,5,0)+IF(B3221&gt;300,5,0)+IF(B3221&lt;30,-15,0)+IF(B3221&lt;20,-15,0)</f>
        <v>-31</v>
      </c>
      <c r="F3221" s="2">
        <f>IF(AF3221&gt;0,2,0)+IF(AF3221&gt;2,3,0)+IF(AF3221&gt;4,4,0)+IF(AF3221&gt;10,5,0)+IF(O3221="A",3,0)+IF(O3221="B",3,0)+IF(P3221="A+",7,0)+IF(P3221="A",5,0)+IF(P3221="A-",3,0)+IF(P3221="B+",2,0)+IF(AC3221&lt;40,3,0)+IF(AC3221&lt;20,3,0)+IF(AC3221&lt;10,5,0)+IF(C3221&gt;50,5)</f>
        <v>2</v>
      </c>
      <c r="G3221" s="2">
        <f>IF(AG3221&gt;0,3)+IF(AG3221&gt;4,3)+IF(AG3221&gt;7,3)+IF(AG3221&gt;10,3)+IF(AG3221&gt;13,3)+IF(AG3221&gt;15,3)+IF(AG3221&gt;17,3)+IF(AG3221&gt;20,3)+IF(AG3221&gt;25,5)+IF(AH3221&gt;0,3)+IF(AH3221&gt;7,3)+IF(AH3221&gt;10,3)+IF(AH3221&gt;15,3)+IF(AI3221&gt;0,3)+IF(AI3221&gt;7,3)+IF(AI3221&gt;10,3)+IF(AI3221&gt;15,3)</f>
        <v>15</v>
      </c>
      <c r="H3221" s="2">
        <f>SUM(D3221:G3221)</f>
        <v>-95</v>
      </c>
      <c r="I3221" s="2">
        <f>I3220+1</f>
        <v>3220</v>
      </c>
      <c r="J3221" s="3" t="s">
        <v>8101</v>
      </c>
      <c r="K3221" s="2" t="s">
        <v>8102</v>
      </c>
      <c r="L3221" s="7">
        <v>46</v>
      </c>
      <c r="M3221" s="7">
        <v>48</v>
      </c>
      <c r="N3221" s="7">
        <v>66</v>
      </c>
      <c r="O3221" s="7">
        <v>0</v>
      </c>
      <c r="P3221" s="7" t="s">
        <v>31</v>
      </c>
      <c r="Q3221" s="6" t="s">
        <v>139</v>
      </c>
      <c r="R3221" s="3">
        <v>-2</v>
      </c>
      <c r="S3221" s="3">
        <v>-1</v>
      </c>
      <c r="T3221" s="3">
        <v>9</v>
      </c>
      <c r="U3221" s="3">
        <v>-2</v>
      </c>
      <c r="V3221" s="3">
        <v>3</v>
      </c>
      <c r="W3221" s="3">
        <v>0</v>
      </c>
      <c r="X3221" s="3">
        <v>0.8</v>
      </c>
      <c r="Y3221" s="5">
        <v>0</v>
      </c>
      <c r="Z3221" s="5">
        <v>-2</v>
      </c>
      <c r="AA3221" s="5">
        <v>1</v>
      </c>
      <c r="AB3221" s="5">
        <v>-0.2</v>
      </c>
      <c r="AC3221" s="4">
        <v>78</v>
      </c>
      <c r="AD3221" s="4" t="s">
        <v>126</v>
      </c>
      <c r="AE3221" s="4">
        <v>46</v>
      </c>
      <c r="AF3221" s="4">
        <v>1</v>
      </c>
      <c r="AG3221" s="4">
        <v>0</v>
      </c>
      <c r="AH3221" s="4">
        <v>9.5</v>
      </c>
      <c r="AI3221" s="4">
        <v>10.199999999999999</v>
      </c>
      <c r="AJ3221" s="6" t="s">
        <v>146</v>
      </c>
      <c r="AK3221" s="3">
        <v>0.8</v>
      </c>
      <c r="AL3221" s="2">
        <v>0</v>
      </c>
    </row>
    <row r="3222" spans="1:38" x14ac:dyDescent="0.35">
      <c r="A3222" s="2">
        <f>AVERAGE(L3222:N3222)</f>
        <v>32.666666666666664</v>
      </c>
      <c r="B3222" s="2">
        <f>R3222+U3222</f>
        <v>-5</v>
      </c>
      <c r="C3222" s="2">
        <f>Y3222+Z3222+AB3222</f>
        <v>16.2</v>
      </c>
      <c r="D3222" s="2">
        <f>IF(B3222&gt;100,5)+IF(B3222&gt;150,5)+IF(R3222&gt;0,3)+IF(R3222&gt;15,3)+IF(R3222&gt;25,3)+IF(S3222&gt;0,3)+IF(S3222&gt;15,3)+IF(S3222&gt;25,3)+IF(U3222&gt;20,2,0)+IF(U3222&gt;30,3,0)+IF(U3222&gt;50,5,0)+IF(U3222&gt;60,3,0)+IF(Y3222&gt;100,5,0)+IF(Y3222&gt;0,2)+IF(Y3222&gt;15,2)+IF(Y3222&gt;25,2)+IF(Y3222&gt;30,2)+IF(Y3222&gt;40,2)+IF(Y3222&gt;50,2)+IF(Y3222&gt;100,4)+IF(Y3222&lt;10,-5,0)+IF(Y3222&lt;0,-10)++IF(Y3222&lt;15,-5,0)+IF(R3222&lt;0,-3)+IF(R3222&lt;-5,-3)+IF(S3222&lt;0,-3)+IF(S3222&lt;-5,-3)+IF(T3222&lt;0,-3)+IF(T3222&lt;-5,-3)+IF(W3222=1,5,0)+IF(X3222&gt;20,3,0)+IF(X3222&gt;25,3,0)+IF(X3222&gt;40,3,0)+IF(X3222&gt;50,3,0)+IF(N3222&lt;50,-10)+IF(N3222&lt;30,-10)+IF(N3222&lt;20,-10)+IF(N3222&lt;70,-5)+IF(N3222&lt;80,-5)+IF(N3222&gt;95,5,0)+IF(L3222&lt;50,-10)+IF(L3222&lt;30,-10)+IF(L3222&lt;20,-10)+IF(L3222&lt;70,-5)+IF(L3222&lt;80,-5)+IF(L3222&gt;95,5,0)+IF(A3222&gt;85,3,0)+IF(A3222&gt;90,3,0)+IF(U3222&lt;0,-10)+IF(U3222&lt;-5,-20)+IF(U3222&lt;-10,-10)+IF(V3222&gt;0,5,0)+IF(V3222&gt;15,5,0)+IF(V3222&gt;25,5,0)+IF(V3222&lt;0,-10,0)+IF(V3222&lt;-5,-10,0)+IF(U3222&lt;0,-10,0)+IF(U3222&lt;-5,-10,0)+IF(M3222&gt;90,10)+IF(M3222&gt;97,5)+IF(L3222&lt;70,-20,0)+IF(Y3222&gt;100,15,0)+IF(Y3222&gt;200,10,0)+IF(AB3222&gt;40,5,0)+IF(AB3222&gt;50,5,0)+IF(AB3222&gt;60,10,0)+IF(AB3222&gt;100,15,0)+IF(AB3222&gt;200,10,0)</f>
        <v>-83</v>
      </c>
      <c r="E3222" s="2">
        <f>W3222+AA3222+IF(AK3222&gt;1,1,0)+IF(AK3222&gt;1.2,2,0)+IF(AK3222&gt;1.3,2,0)+IF(AK3222&lt;1,-2,0)+IF(B3222&gt;200,5,0)+IF(B3222&gt;300,5,0)+IF(B3222&lt;30,-15,0)+IF(B3222&lt;20,-15,0)</f>
        <v>-32</v>
      </c>
      <c r="F3222" s="2">
        <f>IF(AF3222&gt;0,2,0)+IF(AF3222&gt;2,3,0)+IF(AF3222&gt;4,4,0)+IF(AF3222&gt;10,5,0)+IF(O3222="A",3,0)+IF(O3222="B",3,0)+IF(P3222="A+",7,0)+IF(P3222="A",5,0)+IF(P3222="A-",3,0)+IF(P3222="B+",2,0)+IF(AC3222&lt;40,3,0)+IF(AC3222&lt;20,3,0)+IF(AC3222&lt;10,5,0)+IF(C3222&gt;50,5)</f>
        <v>5</v>
      </c>
      <c r="G3222" s="2">
        <f>IF(AG3222&gt;0,3)+IF(AG3222&gt;4,3)+IF(AG3222&gt;7,3)+IF(AG3222&gt;10,3)+IF(AG3222&gt;13,3)+IF(AG3222&gt;15,3)+IF(AG3222&gt;17,3)+IF(AG3222&gt;20,3)+IF(AG3222&gt;25,5)+IF(AH3222&gt;0,3)+IF(AH3222&gt;7,3)+IF(AH3222&gt;10,3)+IF(AH3222&gt;15,3)+IF(AI3222&gt;0,3)+IF(AI3222&gt;7,3)+IF(AI3222&gt;10,3)+IF(AI3222&gt;15,3)</f>
        <v>15</v>
      </c>
      <c r="H3222" s="2">
        <f>SUM(D3222:G3222)</f>
        <v>-95</v>
      </c>
      <c r="I3222" s="2">
        <f>I3221+1</f>
        <v>3221</v>
      </c>
      <c r="J3222" s="3" t="s">
        <v>1699</v>
      </c>
      <c r="K3222" s="2" t="s">
        <v>1700</v>
      </c>
      <c r="L3222" s="7">
        <v>39</v>
      </c>
      <c r="M3222" s="7">
        <v>23</v>
      </c>
      <c r="N3222" s="7">
        <v>36</v>
      </c>
      <c r="O3222" s="7" t="s">
        <v>80</v>
      </c>
      <c r="P3222" s="7" t="s">
        <v>59</v>
      </c>
      <c r="Q3222" s="6" t="s">
        <v>902</v>
      </c>
      <c r="R3222" s="3">
        <v>-5</v>
      </c>
      <c r="S3222" s="3">
        <v>-39</v>
      </c>
      <c r="T3222" s="3">
        <v>-25</v>
      </c>
      <c r="U3222" s="3">
        <v>0</v>
      </c>
      <c r="V3222" s="3">
        <v>0</v>
      </c>
      <c r="W3222" s="3">
        <v>0</v>
      </c>
      <c r="X3222" s="3">
        <v>0</v>
      </c>
      <c r="Y3222" s="5">
        <v>4</v>
      </c>
      <c r="Z3222" s="5">
        <v>8</v>
      </c>
      <c r="AA3222" s="5">
        <v>0</v>
      </c>
      <c r="AB3222" s="5">
        <v>4.2</v>
      </c>
      <c r="AC3222" s="4">
        <v>35</v>
      </c>
      <c r="AD3222" s="4" t="s">
        <v>268</v>
      </c>
      <c r="AE3222" s="4">
        <v>18</v>
      </c>
      <c r="AF3222" s="4">
        <v>1.4</v>
      </c>
      <c r="AG3222" s="4">
        <v>9.8000000000000007</v>
      </c>
      <c r="AH3222" s="4">
        <v>4</v>
      </c>
      <c r="AI3222" s="4">
        <v>3.1</v>
      </c>
      <c r="AJ3222" s="6" t="s">
        <v>961</v>
      </c>
      <c r="AK3222" s="3">
        <v>0.9</v>
      </c>
      <c r="AL3222" s="2">
        <v>0</v>
      </c>
    </row>
    <row r="3223" spans="1:38" x14ac:dyDescent="0.35">
      <c r="A3223" s="2">
        <f>AVERAGE(L3223:N3223)</f>
        <v>63.333333333333336</v>
      </c>
      <c r="B3223" s="2">
        <f>R3223+U3223</f>
        <v>-74</v>
      </c>
      <c r="C3223" s="2">
        <f>Y3223+Z3223+AB3223</f>
        <v>17.8</v>
      </c>
      <c r="D3223" s="2">
        <f>IF(B3223&gt;100,5)+IF(B3223&gt;150,5)+IF(R3223&gt;0,3)+IF(R3223&gt;15,3)+IF(R3223&gt;25,3)+IF(S3223&gt;0,3)+IF(S3223&gt;15,3)+IF(S3223&gt;25,3)+IF(U3223&gt;20,2,0)+IF(U3223&gt;30,3,0)+IF(U3223&gt;50,5,0)+IF(U3223&gt;60,3,0)+IF(Y3223&gt;100,5,0)+IF(Y3223&gt;0,2)+IF(Y3223&gt;15,2)+IF(Y3223&gt;25,2)+IF(Y3223&gt;30,2)+IF(Y3223&gt;40,2)+IF(Y3223&gt;50,2)+IF(Y3223&gt;100,4)+IF(Y3223&lt;10,-5,0)+IF(Y3223&lt;0,-10)++IF(Y3223&lt;15,-5,0)+IF(R3223&lt;0,-3)+IF(R3223&lt;-5,-3)+IF(S3223&lt;0,-3)+IF(S3223&lt;-5,-3)+IF(T3223&lt;0,-3)+IF(T3223&lt;-5,-3)+IF(W3223=1,5,0)+IF(X3223&gt;20,3,0)+IF(X3223&gt;25,3,0)+IF(X3223&gt;40,3,0)+IF(X3223&gt;50,3,0)+IF(N3223&lt;50,-10)+IF(N3223&lt;30,-10)+IF(N3223&lt;20,-10)+IF(N3223&lt;70,-5)+IF(N3223&lt;80,-5)+IF(N3223&gt;95,5,0)+IF(L3223&lt;50,-10)+IF(L3223&lt;30,-10)+IF(L3223&lt;20,-10)+IF(L3223&lt;70,-5)+IF(L3223&lt;80,-5)+IF(L3223&gt;95,5,0)+IF(A3223&gt;85,3,0)+IF(A3223&gt;90,3,0)+IF(U3223&lt;0,-10)+IF(U3223&lt;-5,-20)+IF(U3223&lt;-10,-10)+IF(V3223&gt;0,5,0)+IF(V3223&gt;15,5,0)+IF(V3223&gt;25,5,0)+IF(V3223&lt;0,-10,0)+IF(V3223&lt;-5,-10,0)+IF(U3223&lt;0,-10,0)+IF(U3223&lt;-5,-10,0)+IF(M3223&gt;90,10)+IF(M3223&gt;97,5)+IF(L3223&lt;70,-20,0)+IF(Y3223&gt;100,15,0)+IF(Y3223&gt;200,10,0)+IF(AB3223&gt;40,5,0)+IF(AB3223&gt;50,5,0)+IF(AB3223&gt;60,10,0)+IF(AB3223&gt;100,15,0)+IF(AB3223&gt;200,10,0)</f>
        <v>-91</v>
      </c>
      <c r="E3223" s="2">
        <f>W3223+AA3223+IF(AK3223&gt;1,1,0)+IF(AK3223&gt;1.2,2,0)+IF(AK3223&gt;1.3,2,0)+IF(AK3223&lt;1,-2,0)+IF(B3223&gt;200,5,0)+IF(B3223&gt;300,5,0)+IF(B3223&lt;30,-15,0)+IF(B3223&lt;20,-15,0)</f>
        <v>-31</v>
      </c>
      <c r="F3223" s="2">
        <f>IF(AF3223&gt;0,2,0)+IF(AF3223&gt;2,3,0)+IF(AF3223&gt;4,4,0)+IF(AF3223&gt;10,5,0)+IF(O3223="A",3,0)+IF(O3223="B",3,0)+IF(P3223="A+",7,0)+IF(P3223="A",5,0)+IF(P3223="A-",3,0)+IF(P3223="B+",2,0)+IF(AC3223&lt;40,3,0)+IF(AC3223&lt;20,3,0)+IF(AC3223&lt;10,5,0)+IF(C3223&gt;50,5)</f>
        <v>0</v>
      </c>
      <c r="G3223" s="2">
        <f>IF(AG3223&gt;0,3)+IF(AG3223&gt;4,3)+IF(AG3223&gt;7,3)+IF(AG3223&gt;10,3)+IF(AG3223&gt;13,3)+IF(AG3223&gt;15,3)+IF(AG3223&gt;17,3)+IF(AG3223&gt;20,3)+IF(AG3223&gt;25,5)+IF(AH3223&gt;0,3)+IF(AH3223&gt;7,3)+IF(AH3223&gt;10,3)+IF(AH3223&gt;15,3)+IF(AI3223&gt;0,3)+IF(AI3223&gt;7,3)+IF(AI3223&gt;10,3)+IF(AI3223&gt;15,3)</f>
        <v>27</v>
      </c>
      <c r="H3223" s="2">
        <f>SUM(D3223:G3223)</f>
        <v>-95</v>
      </c>
      <c r="I3223" s="2">
        <f>I3222+1</f>
        <v>3222</v>
      </c>
      <c r="J3223" s="3" t="s">
        <v>5031</v>
      </c>
      <c r="K3223" s="2" t="s">
        <v>5032</v>
      </c>
      <c r="L3223" s="7">
        <v>75</v>
      </c>
      <c r="M3223" s="7">
        <v>33</v>
      </c>
      <c r="N3223" s="7">
        <v>82</v>
      </c>
      <c r="O3223" s="7" t="s">
        <v>80</v>
      </c>
      <c r="P3223" s="7" t="s">
        <v>70</v>
      </c>
      <c r="Q3223" s="6" t="s">
        <v>49</v>
      </c>
      <c r="R3223" s="3">
        <v>-41</v>
      </c>
      <c r="S3223" s="3">
        <v>9</v>
      </c>
      <c r="T3223" s="3">
        <v>23</v>
      </c>
      <c r="U3223" s="3">
        <v>-33</v>
      </c>
      <c r="V3223" s="3">
        <v>-17</v>
      </c>
      <c r="W3223" s="3">
        <v>0</v>
      </c>
      <c r="X3223" s="3">
        <v>-30.4</v>
      </c>
      <c r="Y3223" s="5">
        <v>14</v>
      </c>
      <c r="Z3223" s="5">
        <v>-2</v>
      </c>
      <c r="AA3223" s="5">
        <v>1</v>
      </c>
      <c r="AB3223" s="5">
        <v>5.8</v>
      </c>
      <c r="AC3223" s="4">
        <v>66</v>
      </c>
      <c r="AD3223" s="4" t="s">
        <v>50</v>
      </c>
      <c r="AE3223" s="4">
        <v>72</v>
      </c>
      <c r="AF3223" s="4">
        <v>-1.9</v>
      </c>
      <c r="AG3223" s="4">
        <v>11.2</v>
      </c>
      <c r="AH3223" s="4">
        <v>7.6</v>
      </c>
      <c r="AI3223" s="4">
        <v>10.7</v>
      </c>
      <c r="AJ3223" s="6" t="s">
        <v>243</v>
      </c>
      <c r="AK3223" s="3">
        <v>0.8</v>
      </c>
      <c r="AL3223" s="2">
        <v>0</v>
      </c>
    </row>
    <row r="3224" spans="1:38" x14ac:dyDescent="0.35">
      <c r="A3224" s="2">
        <f>AVERAGE(L3224:N3224)</f>
        <v>46.666666666666664</v>
      </c>
      <c r="B3224" s="2">
        <f>R3224+U3224</f>
        <v>-300</v>
      </c>
      <c r="C3224" s="2">
        <f>Y3224+Z3224+AB3224</f>
        <v>82.2</v>
      </c>
      <c r="D3224" s="2">
        <f>IF(B3224&gt;100,5)+IF(B3224&gt;150,5)+IF(R3224&gt;0,3)+IF(R3224&gt;15,3)+IF(R3224&gt;25,3)+IF(S3224&gt;0,3)+IF(S3224&gt;15,3)+IF(S3224&gt;25,3)+IF(U3224&gt;20,2,0)+IF(U3224&gt;30,3,0)+IF(U3224&gt;50,5,0)+IF(U3224&gt;60,3,0)+IF(Y3224&gt;100,5,0)+IF(Y3224&gt;0,2)+IF(Y3224&gt;15,2)+IF(Y3224&gt;25,2)+IF(Y3224&gt;30,2)+IF(Y3224&gt;40,2)+IF(Y3224&gt;50,2)+IF(Y3224&gt;100,4)+IF(Y3224&lt;10,-5,0)+IF(Y3224&lt;0,-10)++IF(Y3224&lt;15,-5,0)+IF(R3224&lt;0,-3)+IF(R3224&lt;-5,-3)+IF(S3224&lt;0,-3)+IF(S3224&lt;-5,-3)+IF(T3224&lt;0,-3)+IF(T3224&lt;-5,-3)+IF(W3224=1,5,0)+IF(X3224&gt;20,3,0)+IF(X3224&gt;25,3,0)+IF(X3224&gt;40,3,0)+IF(X3224&gt;50,3,0)+IF(N3224&lt;50,-10)+IF(N3224&lt;30,-10)+IF(N3224&lt;20,-10)+IF(N3224&lt;70,-5)+IF(N3224&lt;80,-5)+IF(N3224&gt;95,5,0)+IF(L3224&lt;50,-10)+IF(L3224&lt;30,-10)+IF(L3224&lt;20,-10)+IF(L3224&lt;70,-5)+IF(L3224&lt;80,-5)+IF(L3224&gt;95,5,0)+IF(A3224&gt;85,3,0)+IF(A3224&gt;90,3,0)+IF(U3224&lt;0,-10)+IF(U3224&lt;-5,-20)+IF(U3224&lt;-10,-10)+IF(V3224&gt;0,5,0)+IF(V3224&gt;15,5,0)+IF(V3224&gt;25,5,0)+IF(V3224&lt;0,-10,0)+IF(V3224&lt;-5,-10,0)+IF(U3224&lt;0,-10,0)+IF(U3224&lt;-5,-10,0)+IF(M3224&gt;90,10)+IF(M3224&gt;97,5)+IF(L3224&lt;70,-20,0)+IF(Y3224&gt;100,15,0)+IF(Y3224&gt;200,10,0)+IF(AB3224&gt;40,5,0)+IF(AB3224&gt;50,5,0)+IF(AB3224&gt;60,10,0)+IF(AB3224&gt;100,15,0)+IF(AB3224&gt;200,10,0)</f>
        <v>-92</v>
      </c>
      <c r="E3224" s="2">
        <f>W3224+AA3224+IF(AK3224&gt;1,1,0)+IF(AK3224&gt;1.2,2,0)+IF(AK3224&gt;1.3,2,0)+IF(AK3224&lt;1,-2,0)+IF(B3224&gt;200,5,0)+IF(B3224&gt;300,5,0)+IF(B3224&lt;30,-15,0)+IF(B3224&lt;20,-15,0)</f>
        <v>-31</v>
      </c>
      <c r="F3224" s="2">
        <f>IF(AF3224&gt;0,2,0)+IF(AF3224&gt;2,3,0)+IF(AF3224&gt;4,4,0)+IF(AF3224&gt;10,5,0)+IF(O3224="A",3,0)+IF(O3224="B",3,0)+IF(P3224="A+",7,0)+IF(P3224="A",5,0)+IF(P3224="A-",3,0)+IF(P3224="B+",2,0)+IF(AC3224&lt;40,3,0)+IF(AC3224&lt;20,3,0)+IF(AC3224&lt;10,5,0)+IF(C3224&gt;50,5)</f>
        <v>25</v>
      </c>
      <c r="G3224" s="2">
        <f>IF(AG3224&gt;0,3)+IF(AG3224&gt;4,3)+IF(AG3224&gt;7,3)+IF(AG3224&gt;10,3)+IF(AG3224&gt;13,3)+IF(AG3224&gt;15,3)+IF(AG3224&gt;17,3)+IF(AG3224&gt;20,3)+IF(AG3224&gt;25,5)+IF(AH3224&gt;0,3)+IF(AH3224&gt;7,3)+IF(AH3224&gt;10,3)+IF(AH3224&gt;15,3)+IF(AI3224&gt;0,3)+IF(AI3224&gt;7,3)+IF(AI3224&gt;10,3)+IF(AI3224&gt;15,3)</f>
        <v>3</v>
      </c>
      <c r="H3224" s="2">
        <f>SUM(D3224:G3224)</f>
        <v>-95</v>
      </c>
      <c r="I3224" s="2">
        <f>I3223+1</f>
        <v>3223</v>
      </c>
      <c r="J3224" s="3" t="s">
        <v>6371</v>
      </c>
      <c r="K3224" s="2" t="s">
        <v>6372</v>
      </c>
      <c r="L3224" s="7">
        <v>57</v>
      </c>
      <c r="M3224" s="7">
        <v>36</v>
      </c>
      <c r="N3224" s="7">
        <v>47</v>
      </c>
      <c r="O3224" s="7" t="s">
        <v>42</v>
      </c>
      <c r="P3224" s="7" t="s">
        <v>59</v>
      </c>
      <c r="Q3224" s="6" t="s">
        <v>236</v>
      </c>
      <c r="R3224" s="3">
        <v>0</v>
      </c>
      <c r="S3224" s="3">
        <v>0</v>
      </c>
      <c r="T3224" s="3">
        <v>0</v>
      </c>
      <c r="U3224" s="3">
        <v>-300</v>
      </c>
      <c r="V3224" s="3">
        <v>0</v>
      </c>
      <c r="W3224" s="3">
        <v>0</v>
      </c>
      <c r="X3224" s="3">
        <v>133.30000000000001</v>
      </c>
      <c r="Y3224" s="5">
        <v>27</v>
      </c>
      <c r="Z3224" s="5">
        <v>28</v>
      </c>
      <c r="AA3224" s="5">
        <v>1</v>
      </c>
      <c r="AB3224" s="5">
        <v>27.2</v>
      </c>
      <c r="AC3224" s="4">
        <v>17</v>
      </c>
      <c r="AD3224" s="4" t="s">
        <v>204</v>
      </c>
      <c r="AE3224" s="4">
        <v>67</v>
      </c>
      <c r="AF3224" s="4">
        <v>11.7</v>
      </c>
      <c r="AG3224" s="4">
        <v>-0.8</v>
      </c>
      <c r="AH3224" s="4">
        <v>0.4</v>
      </c>
      <c r="AI3224" s="4">
        <v>-0.2</v>
      </c>
      <c r="AJ3224" s="6" t="s">
        <v>724</v>
      </c>
      <c r="AK3224" s="3">
        <v>0.6</v>
      </c>
      <c r="AL3224" s="2">
        <v>0</v>
      </c>
    </row>
    <row r="3225" spans="1:38" x14ac:dyDescent="0.35">
      <c r="A3225" s="2">
        <f>AVERAGE(L3225:N3225)</f>
        <v>45.666666666666664</v>
      </c>
      <c r="B3225" s="2">
        <f>R3225+U3225</f>
        <v>-700</v>
      </c>
      <c r="C3225" s="2">
        <f>Y3225+Z3225+AB3225</f>
        <v>67.900000000000006</v>
      </c>
      <c r="D3225" s="2">
        <f>IF(B3225&gt;100,5)+IF(B3225&gt;150,5)+IF(R3225&gt;0,3)+IF(R3225&gt;15,3)+IF(R3225&gt;25,3)+IF(S3225&gt;0,3)+IF(S3225&gt;15,3)+IF(S3225&gt;25,3)+IF(U3225&gt;20,2,0)+IF(U3225&gt;30,3,0)+IF(U3225&gt;50,5,0)+IF(U3225&gt;60,3,0)+IF(Y3225&gt;100,5,0)+IF(Y3225&gt;0,2)+IF(Y3225&gt;15,2)+IF(Y3225&gt;25,2)+IF(Y3225&gt;30,2)+IF(Y3225&gt;40,2)+IF(Y3225&gt;50,2)+IF(Y3225&gt;100,4)+IF(Y3225&lt;10,-5,0)+IF(Y3225&lt;0,-10)++IF(Y3225&lt;15,-5,0)+IF(R3225&lt;0,-3)+IF(R3225&lt;-5,-3)+IF(S3225&lt;0,-3)+IF(S3225&lt;-5,-3)+IF(T3225&lt;0,-3)+IF(T3225&lt;-5,-3)+IF(W3225=1,5,0)+IF(X3225&gt;20,3,0)+IF(X3225&gt;25,3,0)+IF(X3225&gt;40,3,0)+IF(X3225&gt;50,3,0)+IF(N3225&lt;50,-10)+IF(N3225&lt;30,-10)+IF(N3225&lt;20,-10)+IF(N3225&lt;70,-5)+IF(N3225&lt;80,-5)+IF(N3225&gt;95,5,0)+IF(L3225&lt;50,-10)+IF(L3225&lt;30,-10)+IF(L3225&lt;20,-10)+IF(L3225&lt;70,-5)+IF(L3225&lt;80,-5)+IF(L3225&gt;95,5,0)+IF(A3225&gt;85,3,0)+IF(A3225&gt;90,3,0)+IF(U3225&lt;0,-10)+IF(U3225&lt;-5,-20)+IF(U3225&lt;-10,-10)+IF(V3225&gt;0,5,0)+IF(V3225&gt;15,5,0)+IF(V3225&gt;25,5,0)+IF(V3225&lt;0,-10,0)+IF(V3225&lt;-5,-10,0)+IF(U3225&lt;0,-10,0)+IF(U3225&lt;-5,-10,0)+IF(M3225&gt;90,10)+IF(M3225&gt;97,5)+IF(L3225&lt;70,-20,0)+IF(Y3225&gt;100,15,0)+IF(Y3225&gt;200,10,0)+IF(AB3225&gt;40,5,0)+IF(AB3225&gt;50,5,0)+IF(AB3225&gt;60,10,0)+IF(AB3225&gt;100,15,0)+IF(AB3225&gt;200,10,0)</f>
        <v>-94</v>
      </c>
      <c r="E3225" s="2">
        <f>W3225+AA3225+IF(AK3225&gt;1,1,0)+IF(AK3225&gt;1.2,2,0)+IF(AK3225&gt;1.3,2,0)+IF(AK3225&lt;1,-2,0)+IF(B3225&gt;200,5,0)+IF(B3225&gt;300,5,0)+IF(B3225&lt;30,-15,0)+IF(B3225&lt;20,-15,0)</f>
        <v>-31</v>
      </c>
      <c r="F3225" s="2">
        <f>IF(AF3225&gt;0,2,0)+IF(AF3225&gt;2,3,0)+IF(AF3225&gt;4,4,0)+IF(AF3225&gt;10,5,0)+IF(O3225="A",3,0)+IF(O3225="B",3,0)+IF(P3225="A+",7,0)+IF(P3225="A",5,0)+IF(P3225="A-",3,0)+IF(P3225="B+",2,0)+IF(AC3225&lt;40,3,0)+IF(AC3225&lt;20,3,0)+IF(AC3225&lt;10,5,0)+IF(C3225&gt;50,5)</f>
        <v>30</v>
      </c>
      <c r="G3225" s="2">
        <f>IF(AG3225&gt;0,3)+IF(AG3225&gt;4,3)+IF(AG3225&gt;7,3)+IF(AG3225&gt;10,3)+IF(AG3225&gt;13,3)+IF(AG3225&gt;15,3)+IF(AG3225&gt;17,3)+IF(AG3225&gt;20,3)+IF(AG3225&gt;25,5)+IF(AH3225&gt;0,3)+IF(AH3225&gt;7,3)+IF(AH3225&gt;10,3)+IF(AH3225&gt;15,3)+IF(AI3225&gt;0,3)+IF(AI3225&gt;7,3)+IF(AI3225&gt;10,3)+IF(AI3225&gt;15,3)</f>
        <v>0</v>
      </c>
      <c r="H3225" s="2">
        <f>SUM(D3225:G3225)</f>
        <v>-95</v>
      </c>
      <c r="I3225" s="2">
        <f>I3224+1</f>
        <v>3224</v>
      </c>
      <c r="J3225" s="3" t="s">
        <v>9612</v>
      </c>
      <c r="K3225" s="2" t="s">
        <v>9613</v>
      </c>
      <c r="L3225" s="7">
        <v>57</v>
      </c>
      <c r="M3225" s="7">
        <v>31</v>
      </c>
      <c r="N3225" s="7">
        <v>49</v>
      </c>
      <c r="O3225" s="7" t="s">
        <v>42</v>
      </c>
      <c r="P3225" s="7" t="s">
        <v>31</v>
      </c>
      <c r="Q3225" s="6" t="s">
        <v>168</v>
      </c>
      <c r="R3225" s="3">
        <v>0</v>
      </c>
      <c r="S3225" s="3">
        <v>0</v>
      </c>
      <c r="T3225" s="3">
        <v>0</v>
      </c>
      <c r="U3225" s="3">
        <v>-700</v>
      </c>
      <c r="V3225" s="3">
        <v>0</v>
      </c>
      <c r="W3225" s="3">
        <v>0</v>
      </c>
      <c r="X3225" s="3">
        <v>88.2</v>
      </c>
      <c r="Y3225" s="5">
        <v>24</v>
      </c>
      <c r="Z3225" s="5">
        <v>21</v>
      </c>
      <c r="AA3225" s="5">
        <v>1</v>
      </c>
      <c r="AB3225" s="5">
        <v>22.9</v>
      </c>
      <c r="AC3225" s="4">
        <v>4</v>
      </c>
      <c r="AD3225" s="4" t="s">
        <v>204</v>
      </c>
      <c r="AE3225" s="4">
        <v>77</v>
      </c>
      <c r="AF3225" s="4">
        <v>11.5</v>
      </c>
      <c r="AG3225" s="4">
        <v>-2.4</v>
      </c>
      <c r="AH3225" s="4">
        <v>-3</v>
      </c>
      <c r="AI3225" s="4">
        <v>-1.5</v>
      </c>
      <c r="AJ3225" s="6" t="s">
        <v>56</v>
      </c>
      <c r="AK3225" s="3">
        <v>0.6</v>
      </c>
      <c r="AL3225" s="2">
        <v>0</v>
      </c>
    </row>
    <row r="3226" spans="1:38" x14ac:dyDescent="0.35">
      <c r="A3226" s="2">
        <f>AVERAGE(L3226:N3226)</f>
        <v>15.333333333333334</v>
      </c>
      <c r="B3226" s="2">
        <f>R3226+U3226</f>
        <v>89</v>
      </c>
      <c r="C3226" s="2">
        <f>Y3226+Z3226+AB3226</f>
        <v>16.899999999999999</v>
      </c>
      <c r="D3226" s="2">
        <f>IF(B3226&gt;100,5)+IF(B3226&gt;150,5)+IF(R3226&gt;0,3)+IF(R3226&gt;15,3)+IF(R3226&gt;25,3)+IF(S3226&gt;0,3)+IF(S3226&gt;15,3)+IF(S3226&gt;25,3)+IF(U3226&gt;20,2,0)+IF(U3226&gt;30,3,0)+IF(U3226&gt;50,5,0)+IF(U3226&gt;60,3,0)+IF(Y3226&gt;100,5,0)+IF(Y3226&gt;0,2)+IF(Y3226&gt;15,2)+IF(Y3226&gt;25,2)+IF(Y3226&gt;30,2)+IF(Y3226&gt;40,2)+IF(Y3226&gt;50,2)+IF(Y3226&gt;100,4)+IF(Y3226&lt;10,-5,0)+IF(Y3226&lt;0,-10)++IF(Y3226&lt;15,-5,0)+IF(R3226&lt;0,-3)+IF(R3226&lt;-5,-3)+IF(S3226&lt;0,-3)+IF(S3226&lt;-5,-3)+IF(T3226&lt;0,-3)+IF(T3226&lt;-5,-3)+IF(W3226=1,5,0)+IF(X3226&gt;20,3,0)+IF(X3226&gt;25,3,0)+IF(X3226&gt;40,3,0)+IF(X3226&gt;50,3,0)+IF(N3226&lt;50,-10)+IF(N3226&lt;30,-10)+IF(N3226&lt;20,-10)+IF(N3226&lt;70,-5)+IF(N3226&lt;80,-5)+IF(N3226&gt;95,5,0)+IF(L3226&lt;50,-10)+IF(L3226&lt;30,-10)+IF(L3226&lt;20,-10)+IF(L3226&lt;70,-5)+IF(L3226&lt;80,-5)+IF(L3226&gt;95,5,0)+IF(A3226&gt;85,3,0)+IF(A3226&gt;90,3,0)+IF(U3226&lt;0,-10)+IF(U3226&lt;-5,-20)+IF(U3226&lt;-10,-10)+IF(V3226&gt;0,5,0)+IF(V3226&gt;15,5,0)+IF(V3226&gt;25,5,0)+IF(V3226&lt;0,-10,0)+IF(V3226&lt;-5,-10,0)+IF(U3226&lt;0,-10,0)+IF(U3226&lt;-5,-10,0)+IF(M3226&gt;90,10)+IF(M3226&gt;97,5)+IF(L3226&lt;70,-20,0)+IF(Y3226&gt;100,15,0)+IF(Y3226&gt;200,10,0)+IF(AB3226&gt;40,5,0)+IF(AB3226&gt;50,5,0)+IF(AB3226&gt;60,10,0)+IF(AB3226&gt;100,15,0)+IF(AB3226&gt;200,10,0)</f>
        <v>-95</v>
      </c>
      <c r="E3226" s="2">
        <f>W3226+AA3226+IF(AK3226&gt;1,1,0)+IF(AK3226&gt;1.2,2,0)+IF(AK3226&gt;1.3,2,0)+IF(AK3226&lt;1,-2,0)+IF(B3226&gt;200,5,0)+IF(B3226&gt;300,5,0)+IF(B3226&lt;30,-15,0)+IF(B3226&lt;20,-15,0)</f>
        <v>0</v>
      </c>
      <c r="F3226" s="2">
        <f>IF(AF3226&gt;0,2,0)+IF(AF3226&gt;2,3,0)+IF(AF3226&gt;4,4,0)+IF(AF3226&gt;10,5,0)+IF(O3226="A",3,0)+IF(O3226="B",3,0)+IF(P3226="A+",7,0)+IF(P3226="A",5,0)+IF(P3226="A-",3,0)+IF(P3226="B+",2,0)+IF(AC3226&lt;40,3,0)+IF(AC3226&lt;20,3,0)+IF(AC3226&lt;10,5,0)+IF(C3226&gt;50,5)</f>
        <v>0</v>
      </c>
      <c r="G3226" s="2">
        <f>IF(AG3226&gt;0,3)+IF(AG3226&gt;4,3)+IF(AG3226&gt;7,3)+IF(AG3226&gt;10,3)+IF(AG3226&gt;13,3)+IF(AG3226&gt;15,3)+IF(AG3226&gt;17,3)+IF(AG3226&gt;20,3)+IF(AG3226&gt;25,5)+IF(AH3226&gt;0,3)+IF(AH3226&gt;7,3)+IF(AH3226&gt;10,3)+IF(AH3226&gt;15,3)+IF(AI3226&gt;0,3)+IF(AI3226&gt;7,3)+IF(AI3226&gt;10,3)+IF(AI3226&gt;15,3)</f>
        <v>0</v>
      </c>
      <c r="H3226" s="2">
        <f>SUM(D3226:G3226)</f>
        <v>-95</v>
      </c>
      <c r="I3226" s="2">
        <f>I3225+1</f>
        <v>3225</v>
      </c>
      <c r="J3226" s="3" t="s">
        <v>9934</v>
      </c>
      <c r="K3226" s="2" t="s">
        <v>9935</v>
      </c>
      <c r="L3226" s="7">
        <v>17</v>
      </c>
      <c r="M3226" s="7">
        <v>13</v>
      </c>
      <c r="N3226" s="7">
        <v>16</v>
      </c>
      <c r="O3226" s="7" t="s">
        <v>31</v>
      </c>
      <c r="P3226" s="7" t="s">
        <v>167</v>
      </c>
      <c r="Q3226" s="6" t="s">
        <v>532</v>
      </c>
      <c r="R3226" s="3">
        <v>0</v>
      </c>
      <c r="S3226" s="3">
        <v>0</v>
      </c>
      <c r="T3226" s="3">
        <v>0</v>
      </c>
      <c r="U3226" s="3">
        <v>89</v>
      </c>
      <c r="V3226" s="3">
        <v>0</v>
      </c>
      <c r="W3226" s="3">
        <v>0</v>
      </c>
      <c r="X3226" s="3">
        <v>-100</v>
      </c>
      <c r="Y3226" s="5">
        <v>1</v>
      </c>
      <c r="Z3226" s="5">
        <v>9</v>
      </c>
      <c r="AA3226" s="5">
        <v>0</v>
      </c>
      <c r="AB3226" s="5">
        <v>6.9</v>
      </c>
      <c r="AC3226" s="4">
        <v>77</v>
      </c>
      <c r="AD3226" s="4" t="s">
        <v>33</v>
      </c>
      <c r="AE3226" s="4">
        <v>23</v>
      </c>
      <c r="AF3226" s="4">
        <v>-17.100000000000001</v>
      </c>
      <c r="AG3226" s="4">
        <v>-51.6</v>
      </c>
      <c r="AH3226" s="4">
        <v>-13.1</v>
      </c>
      <c r="AI3226" s="4">
        <v>-11.6</v>
      </c>
      <c r="AJ3226" s="6" t="s">
        <v>182</v>
      </c>
      <c r="AK3226" s="3">
        <v>1</v>
      </c>
      <c r="AL3226" s="2">
        <v>0</v>
      </c>
    </row>
    <row r="3227" spans="1:38" x14ac:dyDescent="0.35">
      <c r="A3227" s="2">
        <f>AVERAGE(L3227:N3227)</f>
        <v>68.666666666666671</v>
      </c>
      <c r="B3227" s="2">
        <f>R3227+U3227</f>
        <v>-33</v>
      </c>
      <c r="C3227" s="2">
        <f>Y3227+Z3227+AB3227</f>
        <v>-9.6</v>
      </c>
      <c r="D3227" s="2">
        <f>IF(B3227&gt;100,5)+IF(B3227&gt;150,5)+IF(R3227&gt;0,3)+IF(R3227&gt;15,3)+IF(R3227&gt;25,3)+IF(S3227&gt;0,3)+IF(S3227&gt;15,3)+IF(S3227&gt;25,3)+IF(U3227&gt;20,2,0)+IF(U3227&gt;30,3,0)+IF(U3227&gt;50,5,0)+IF(U3227&gt;60,3,0)+IF(Y3227&gt;100,5,0)+IF(Y3227&gt;0,2)+IF(Y3227&gt;15,2)+IF(Y3227&gt;25,2)+IF(Y3227&gt;30,2)+IF(Y3227&gt;40,2)+IF(Y3227&gt;50,2)+IF(Y3227&gt;100,4)+IF(Y3227&lt;10,-5,0)+IF(Y3227&lt;0,-10)++IF(Y3227&lt;15,-5,0)+IF(R3227&lt;0,-3)+IF(R3227&lt;-5,-3)+IF(S3227&lt;0,-3)+IF(S3227&lt;-5,-3)+IF(T3227&lt;0,-3)+IF(T3227&lt;-5,-3)+IF(W3227=1,5,0)+IF(X3227&gt;20,3,0)+IF(X3227&gt;25,3,0)+IF(X3227&gt;40,3,0)+IF(X3227&gt;50,3,0)+IF(N3227&lt;50,-10)+IF(N3227&lt;30,-10)+IF(N3227&lt;20,-10)+IF(N3227&lt;70,-5)+IF(N3227&lt;80,-5)+IF(N3227&gt;95,5,0)+IF(L3227&lt;50,-10)+IF(L3227&lt;30,-10)+IF(L3227&lt;20,-10)+IF(L3227&lt;70,-5)+IF(L3227&lt;80,-5)+IF(L3227&gt;95,5,0)+IF(A3227&gt;85,3,0)+IF(A3227&gt;90,3,0)+IF(U3227&lt;0,-10)+IF(U3227&lt;-5,-20)+IF(U3227&lt;-10,-10)+IF(V3227&gt;0,5,0)+IF(V3227&gt;15,5,0)+IF(V3227&gt;25,5,0)+IF(V3227&lt;0,-10,0)+IF(V3227&lt;-5,-10,0)+IF(U3227&lt;0,-10,0)+IF(U3227&lt;-5,-10,0)+IF(M3227&gt;90,10)+IF(M3227&gt;97,5)+IF(L3227&lt;70,-20,0)+IF(Y3227&gt;100,15,0)+IF(Y3227&gt;200,10,0)+IF(AB3227&gt;40,5,0)+IF(AB3227&gt;50,5,0)+IF(AB3227&gt;60,10,0)+IF(AB3227&gt;100,15,0)+IF(AB3227&gt;200,10,0)</f>
        <v>-96</v>
      </c>
      <c r="E3227" s="2">
        <f>W3227+AA3227+IF(AK3227&gt;1,1,0)+IF(AK3227&gt;1.2,2,0)+IF(AK3227&gt;1.3,2,0)+IF(AK3227&lt;1,-2,0)+IF(B3227&gt;200,5,0)+IF(B3227&gt;300,5,0)+IF(B3227&lt;30,-15,0)+IF(B3227&lt;20,-15,0)</f>
        <v>-26</v>
      </c>
      <c r="F3227" s="2">
        <f>IF(AF3227&gt;0,2,0)+IF(AF3227&gt;2,3,0)+IF(AF3227&gt;4,4,0)+IF(AF3227&gt;10,5,0)+IF(O3227="A",3,0)+IF(O3227="B",3,0)+IF(P3227="A+",7,0)+IF(P3227="A",5,0)+IF(P3227="A-",3,0)+IF(P3227="B+",2,0)+IF(AC3227&lt;40,3,0)+IF(AC3227&lt;20,3,0)+IF(AC3227&lt;10,5,0)+IF(C3227&gt;50,5)</f>
        <v>0</v>
      </c>
      <c r="G3227" s="2">
        <f>IF(AG3227&gt;0,3)+IF(AG3227&gt;4,3)+IF(AG3227&gt;7,3)+IF(AG3227&gt;10,3)+IF(AG3227&gt;13,3)+IF(AG3227&gt;15,3)+IF(AG3227&gt;17,3)+IF(AG3227&gt;20,3)+IF(AG3227&gt;25,5)+IF(AH3227&gt;0,3)+IF(AH3227&gt;7,3)+IF(AH3227&gt;10,3)+IF(AH3227&gt;15,3)+IF(AI3227&gt;0,3)+IF(AI3227&gt;7,3)+IF(AI3227&gt;10,3)+IF(AI3227&gt;15,3)</f>
        <v>27</v>
      </c>
      <c r="H3227" s="2">
        <f>SUM(D3227:G3227)</f>
        <v>-95</v>
      </c>
      <c r="I3227" s="2">
        <f>I3226+1</f>
        <v>3226</v>
      </c>
      <c r="J3227" s="3" t="s">
        <v>5239</v>
      </c>
      <c r="K3227" s="2" t="s">
        <v>5240</v>
      </c>
      <c r="L3227" s="7">
        <v>77</v>
      </c>
      <c r="M3227" s="7">
        <v>56</v>
      </c>
      <c r="N3227" s="7">
        <v>73</v>
      </c>
      <c r="O3227" s="7" t="s">
        <v>80</v>
      </c>
      <c r="P3227" s="7" t="s">
        <v>48</v>
      </c>
      <c r="Q3227" s="6" t="s">
        <v>511</v>
      </c>
      <c r="R3227" s="3">
        <v>100</v>
      </c>
      <c r="S3227" s="3">
        <v>-36</v>
      </c>
      <c r="T3227" s="3">
        <v>-42</v>
      </c>
      <c r="U3227" s="3">
        <v>-133</v>
      </c>
      <c r="V3227" s="3">
        <v>-76</v>
      </c>
      <c r="W3227" s="3">
        <v>1</v>
      </c>
      <c r="X3227" s="3">
        <v>150</v>
      </c>
      <c r="Y3227" s="5">
        <v>-4</v>
      </c>
      <c r="Z3227" s="5">
        <v>-4</v>
      </c>
      <c r="AA3227" s="5">
        <v>0</v>
      </c>
      <c r="AB3227" s="5">
        <v>-1.6</v>
      </c>
      <c r="AC3227" s="4">
        <v>63</v>
      </c>
      <c r="AD3227" s="4" t="s">
        <v>98</v>
      </c>
      <c r="AE3227" s="4">
        <v>29</v>
      </c>
      <c r="AF3227" s="4">
        <v>-4.5</v>
      </c>
      <c r="AG3227" s="4">
        <v>16.600000000000001</v>
      </c>
      <c r="AH3227" s="4">
        <v>7.3</v>
      </c>
      <c r="AI3227" s="4">
        <v>6.9</v>
      </c>
      <c r="AJ3227" s="6" t="s">
        <v>99</v>
      </c>
      <c r="AK3227" s="3">
        <v>1.3</v>
      </c>
      <c r="AL3227" s="2">
        <v>0</v>
      </c>
    </row>
    <row r="3228" spans="1:38" x14ac:dyDescent="0.35">
      <c r="A3228" s="2">
        <f>AVERAGE(L3228:N3228)</f>
        <v>23.666666666666668</v>
      </c>
      <c r="B3228" s="2">
        <f>R3228+U3228</f>
        <v>88</v>
      </c>
      <c r="C3228" s="2">
        <f>Y3228+Z3228+AB3228</f>
        <v>-198.4</v>
      </c>
      <c r="D3228" s="2">
        <f>IF(B3228&gt;100,5)+IF(B3228&gt;150,5)+IF(R3228&gt;0,3)+IF(R3228&gt;15,3)+IF(R3228&gt;25,3)+IF(S3228&gt;0,3)+IF(S3228&gt;15,3)+IF(S3228&gt;25,3)+IF(U3228&gt;20,2,0)+IF(U3228&gt;30,3,0)+IF(U3228&gt;50,5,0)+IF(U3228&gt;60,3,0)+IF(Y3228&gt;100,5,0)+IF(Y3228&gt;0,2)+IF(Y3228&gt;15,2)+IF(Y3228&gt;25,2)+IF(Y3228&gt;30,2)+IF(Y3228&gt;40,2)+IF(Y3228&gt;50,2)+IF(Y3228&gt;100,4)+IF(Y3228&lt;10,-5,0)+IF(Y3228&lt;0,-10)++IF(Y3228&lt;15,-5,0)+IF(R3228&lt;0,-3)+IF(R3228&lt;-5,-3)+IF(S3228&lt;0,-3)+IF(S3228&lt;-5,-3)+IF(T3228&lt;0,-3)+IF(T3228&lt;-5,-3)+IF(W3228=1,5,0)+IF(X3228&gt;20,3,0)+IF(X3228&gt;25,3,0)+IF(X3228&gt;40,3,0)+IF(X3228&gt;50,3,0)+IF(N3228&lt;50,-10)+IF(N3228&lt;30,-10)+IF(N3228&lt;20,-10)+IF(N3228&lt;70,-5)+IF(N3228&lt;80,-5)+IF(N3228&gt;95,5,0)+IF(L3228&lt;50,-10)+IF(L3228&lt;30,-10)+IF(L3228&lt;20,-10)+IF(L3228&lt;70,-5)+IF(L3228&lt;80,-5)+IF(L3228&gt;95,5,0)+IF(A3228&gt;85,3,0)+IF(A3228&gt;90,3,0)+IF(U3228&lt;0,-10)+IF(U3228&lt;-5,-20)+IF(U3228&lt;-10,-10)+IF(V3228&gt;0,5,0)+IF(V3228&gt;15,5,0)+IF(V3228&gt;25,5,0)+IF(V3228&lt;0,-10,0)+IF(V3228&lt;-5,-10,0)+IF(U3228&lt;0,-10,0)+IF(U3228&lt;-5,-10,0)+IF(M3228&gt;90,10)+IF(M3228&gt;97,5)+IF(L3228&lt;70,-20,0)+IF(Y3228&gt;100,15,0)+IF(Y3228&gt;200,10,0)+IF(AB3228&gt;40,5,0)+IF(AB3228&gt;50,5,0)+IF(AB3228&gt;60,10,0)+IF(AB3228&gt;100,15,0)+IF(AB3228&gt;200,10,0)</f>
        <v>-97</v>
      </c>
      <c r="E3228" s="2">
        <f>W3228+AA3228+IF(AK3228&gt;1,1,0)+IF(AK3228&gt;1.2,2,0)+IF(AK3228&gt;1.3,2,0)+IF(AK3228&lt;1,-2,0)+IF(B3228&gt;200,5,0)+IF(B3228&gt;300,5,0)+IF(B3228&lt;30,-15,0)+IF(B3228&lt;20,-15,0)</f>
        <v>-1</v>
      </c>
      <c r="F3228" s="2">
        <f>IF(AF3228&gt;0,2,0)+IF(AF3228&gt;2,3,0)+IF(AF3228&gt;4,4,0)+IF(AF3228&gt;10,5,0)+IF(O3228="A",3,0)+IF(O3228="B",3,0)+IF(P3228="A+",7,0)+IF(P3228="A",5,0)+IF(P3228="A-",3,0)+IF(P3228="B+",2,0)+IF(AC3228&lt;40,3,0)+IF(AC3228&lt;20,3,0)+IF(AC3228&lt;10,5,0)+IF(C3228&gt;50,5)</f>
        <v>3</v>
      </c>
      <c r="G3228" s="2">
        <f>IF(AG3228&gt;0,3)+IF(AG3228&gt;4,3)+IF(AG3228&gt;7,3)+IF(AG3228&gt;10,3)+IF(AG3228&gt;13,3)+IF(AG3228&gt;15,3)+IF(AG3228&gt;17,3)+IF(AG3228&gt;20,3)+IF(AG3228&gt;25,5)+IF(AH3228&gt;0,3)+IF(AH3228&gt;7,3)+IF(AH3228&gt;10,3)+IF(AH3228&gt;15,3)+IF(AI3228&gt;0,3)+IF(AI3228&gt;7,3)+IF(AI3228&gt;10,3)+IF(AI3228&gt;15,3)</f>
        <v>0</v>
      </c>
      <c r="H3228" s="2">
        <f>SUM(D3228:G3228)</f>
        <v>-95</v>
      </c>
      <c r="I3228" s="2">
        <f>I3227+1</f>
        <v>3227</v>
      </c>
      <c r="J3228" s="3" t="s">
        <v>3779</v>
      </c>
      <c r="K3228" s="2" t="s">
        <v>3780</v>
      </c>
      <c r="L3228" s="7">
        <v>21</v>
      </c>
      <c r="M3228" s="7">
        <v>45</v>
      </c>
      <c r="N3228" s="7">
        <v>5</v>
      </c>
      <c r="O3228" s="7" t="s">
        <v>31</v>
      </c>
      <c r="P3228" s="7" t="s">
        <v>31</v>
      </c>
      <c r="Q3228" s="6" t="s">
        <v>215</v>
      </c>
      <c r="R3228" s="3">
        <v>0</v>
      </c>
      <c r="S3228" s="3">
        <v>0</v>
      </c>
      <c r="T3228" s="3">
        <v>0</v>
      </c>
      <c r="U3228" s="3">
        <v>88</v>
      </c>
      <c r="V3228" s="3">
        <v>0</v>
      </c>
      <c r="W3228" s="3">
        <v>0</v>
      </c>
      <c r="X3228" s="3">
        <v>-683.3</v>
      </c>
      <c r="Y3228" s="5">
        <v>-72</v>
      </c>
      <c r="Z3228" s="5">
        <v>-51</v>
      </c>
      <c r="AA3228" s="5">
        <v>1</v>
      </c>
      <c r="AB3228" s="5">
        <v>-75.400000000000006</v>
      </c>
      <c r="AC3228" s="4">
        <v>30</v>
      </c>
      <c r="AD3228" s="4" t="s">
        <v>33</v>
      </c>
      <c r="AE3228" s="4">
        <v>5</v>
      </c>
      <c r="AF3228" s="4">
        <v>-8.3000000000000007</v>
      </c>
      <c r="AG3228" s="4">
        <v>-550.79999999999995</v>
      </c>
      <c r="AH3228" s="4">
        <v>-1478</v>
      </c>
      <c r="AI3228" s="4">
        <v>-1473</v>
      </c>
      <c r="AJ3228" s="6" t="s">
        <v>195</v>
      </c>
      <c r="AK3228" s="3">
        <v>0.6</v>
      </c>
      <c r="AL3228" s="2">
        <v>0</v>
      </c>
    </row>
    <row r="3229" spans="1:38" x14ac:dyDescent="0.35">
      <c r="A3229" s="2">
        <f>AVERAGE(L3229:N3229)</f>
        <v>83.333333333333329</v>
      </c>
      <c r="B3229" s="2">
        <f>R3229+U3229</f>
        <v>-38</v>
      </c>
      <c r="C3229" s="2">
        <f>Y3229+Z3229+AB3229</f>
        <v>-2.7</v>
      </c>
      <c r="D3229" s="2">
        <f>IF(B3229&gt;100,5)+IF(B3229&gt;150,5)+IF(R3229&gt;0,3)+IF(R3229&gt;15,3)+IF(R3229&gt;25,3)+IF(S3229&gt;0,3)+IF(S3229&gt;15,3)+IF(S3229&gt;25,3)+IF(U3229&gt;20,2,0)+IF(U3229&gt;30,3,0)+IF(U3229&gt;50,5,0)+IF(U3229&gt;60,3,0)+IF(Y3229&gt;100,5,0)+IF(Y3229&gt;0,2)+IF(Y3229&gt;15,2)+IF(Y3229&gt;25,2)+IF(Y3229&gt;30,2)+IF(Y3229&gt;40,2)+IF(Y3229&gt;50,2)+IF(Y3229&gt;100,4)+IF(Y3229&lt;10,-5,0)+IF(Y3229&lt;0,-10)++IF(Y3229&lt;15,-5,0)+IF(R3229&lt;0,-3)+IF(R3229&lt;-5,-3)+IF(S3229&lt;0,-3)+IF(S3229&lt;-5,-3)+IF(T3229&lt;0,-3)+IF(T3229&lt;-5,-3)+IF(W3229=1,5,0)+IF(X3229&gt;20,3,0)+IF(X3229&gt;25,3,0)+IF(X3229&gt;40,3,0)+IF(X3229&gt;50,3,0)+IF(N3229&lt;50,-10)+IF(N3229&lt;30,-10)+IF(N3229&lt;20,-10)+IF(N3229&lt;70,-5)+IF(N3229&lt;80,-5)+IF(N3229&gt;95,5,0)+IF(L3229&lt;50,-10)+IF(L3229&lt;30,-10)+IF(L3229&lt;20,-10)+IF(L3229&lt;70,-5)+IF(L3229&lt;80,-5)+IF(L3229&gt;95,5,0)+IF(A3229&gt;85,3,0)+IF(A3229&gt;90,3,0)+IF(U3229&lt;0,-10)+IF(U3229&lt;-5,-20)+IF(U3229&lt;-10,-10)+IF(V3229&gt;0,5,0)+IF(V3229&gt;15,5,0)+IF(V3229&gt;25,5,0)+IF(V3229&lt;0,-10,0)+IF(V3229&lt;-5,-10,0)+IF(U3229&lt;0,-10,0)+IF(U3229&lt;-5,-10,0)+IF(M3229&gt;90,10)+IF(M3229&gt;97,5)+IF(L3229&lt;70,-20,0)+IF(Y3229&gt;100,15,0)+IF(Y3229&gt;200,10,0)+IF(AB3229&gt;40,5,0)+IF(AB3229&gt;50,5,0)+IF(AB3229&gt;60,10,0)+IF(AB3229&gt;100,15,0)+IF(AB3229&gt;200,10,0)</f>
        <v>-99</v>
      </c>
      <c r="E3229" s="2">
        <f>W3229+AA3229+IF(AK3229&gt;1,1,0)+IF(AK3229&gt;1.2,2,0)+IF(AK3229&gt;1.3,2,0)+IF(AK3229&lt;1,-2,0)+IF(B3229&gt;200,5,0)+IF(B3229&gt;300,5,0)+IF(B3229&lt;30,-15,0)+IF(B3229&lt;20,-15,0)</f>
        <v>-32</v>
      </c>
      <c r="F3229" s="2">
        <f>IF(AF3229&gt;0,2,0)+IF(AF3229&gt;2,3,0)+IF(AF3229&gt;4,4,0)+IF(AF3229&gt;10,5,0)+IF(O3229="A",3,0)+IF(O3229="B",3,0)+IF(P3229="A+",7,0)+IF(P3229="A",5,0)+IF(P3229="A-",3,0)+IF(P3229="B+",2,0)+IF(AC3229&lt;40,3,0)+IF(AC3229&lt;20,3,0)+IF(AC3229&lt;10,5,0)+IF(C3229&gt;50,5)</f>
        <v>3</v>
      </c>
      <c r="G3229" s="2">
        <f>IF(AG3229&gt;0,3)+IF(AG3229&gt;4,3)+IF(AG3229&gt;7,3)+IF(AG3229&gt;10,3)+IF(AG3229&gt;13,3)+IF(AG3229&gt;15,3)+IF(AG3229&gt;17,3)+IF(AG3229&gt;20,3)+IF(AG3229&gt;25,5)+IF(AH3229&gt;0,3)+IF(AH3229&gt;7,3)+IF(AH3229&gt;10,3)+IF(AH3229&gt;15,3)+IF(AI3229&gt;0,3)+IF(AI3229&gt;7,3)+IF(AI3229&gt;10,3)+IF(AI3229&gt;15,3)</f>
        <v>33</v>
      </c>
      <c r="H3229" s="2">
        <f>SUM(D3229:G3229)</f>
        <v>-95</v>
      </c>
      <c r="I3229" s="2">
        <f>I3228+1</f>
        <v>3228</v>
      </c>
      <c r="J3229" s="3" t="s">
        <v>3056</v>
      </c>
      <c r="K3229" s="2" t="s">
        <v>3057</v>
      </c>
      <c r="L3229" s="7">
        <v>89</v>
      </c>
      <c r="M3229" s="7">
        <v>83</v>
      </c>
      <c r="N3229" s="7">
        <v>78</v>
      </c>
      <c r="O3229" s="7" t="s">
        <v>48</v>
      </c>
      <c r="P3229" s="7" t="s">
        <v>80</v>
      </c>
      <c r="Q3229" s="6" t="s">
        <v>88</v>
      </c>
      <c r="R3229" s="3">
        <v>0</v>
      </c>
      <c r="S3229" s="3">
        <v>19</v>
      </c>
      <c r="T3229" s="3">
        <v>33</v>
      </c>
      <c r="U3229" s="3">
        <v>-38</v>
      </c>
      <c r="V3229" s="3">
        <v>-13</v>
      </c>
      <c r="W3229" s="3">
        <v>0</v>
      </c>
      <c r="X3229" s="3">
        <v>3.2</v>
      </c>
      <c r="Y3229" s="5">
        <v>-4</v>
      </c>
      <c r="Z3229" s="5">
        <v>3</v>
      </c>
      <c r="AA3229" s="5">
        <v>0</v>
      </c>
      <c r="AB3229" s="5">
        <v>-1.7</v>
      </c>
      <c r="AC3229" s="4">
        <v>49</v>
      </c>
      <c r="AD3229" s="4" t="s">
        <v>208</v>
      </c>
      <c r="AE3229" s="4">
        <v>64</v>
      </c>
      <c r="AF3229" s="4">
        <v>-4.7</v>
      </c>
      <c r="AG3229" s="4">
        <v>14.8</v>
      </c>
      <c r="AH3229" s="4">
        <v>11.2</v>
      </c>
      <c r="AI3229" s="4">
        <v>12.1</v>
      </c>
      <c r="AJ3229" s="6" t="s">
        <v>127</v>
      </c>
      <c r="AK3229" s="3">
        <v>0.6</v>
      </c>
      <c r="AL3229" s="2">
        <v>0</v>
      </c>
    </row>
    <row r="3230" spans="1:38" x14ac:dyDescent="0.35">
      <c r="A3230" s="2">
        <f>AVERAGE(L3230:N3230)</f>
        <v>13.333333333333334</v>
      </c>
      <c r="B3230" s="2">
        <f>R3230+U3230</f>
        <v>96</v>
      </c>
      <c r="C3230" s="2">
        <f>Y3230+Z3230+AB3230</f>
        <v>-1.2</v>
      </c>
      <c r="D3230" s="2">
        <f>IF(B3230&gt;100,5)+IF(B3230&gt;150,5)+IF(R3230&gt;0,3)+IF(R3230&gt;15,3)+IF(R3230&gt;25,3)+IF(S3230&gt;0,3)+IF(S3230&gt;15,3)+IF(S3230&gt;25,3)+IF(U3230&gt;20,2,0)+IF(U3230&gt;30,3,0)+IF(U3230&gt;50,5,0)+IF(U3230&gt;60,3,0)+IF(Y3230&gt;100,5,0)+IF(Y3230&gt;0,2)+IF(Y3230&gt;15,2)+IF(Y3230&gt;25,2)+IF(Y3230&gt;30,2)+IF(Y3230&gt;40,2)+IF(Y3230&gt;50,2)+IF(Y3230&gt;100,4)+IF(Y3230&lt;10,-5,0)+IF(Y3230&lt;0,-10)++IF(Y3230&lt;15,-5,0)+IF(R3230&lt;0,-3)+IF(R3230&lt;-5,-3)+IF(S3230&lt;0,-3)+IF(S3230&lt;-5,-3)+IF(T3230&lt;0,-3)+IF(T3230&lt;-5,-3)+IF(W3230=1,5,0)+IF(X3230&gt;20,3,0)+IF(X3230&gt;25,3,0)+IF(X3230&gt;40,3,0)+IF(X3230&gt;50,3,0)+IF(N3230&lt;50,-10)+IF(N3230&lt;30,-10)+IF(N3230&lt;20,-10)+IF(N3230&lt;70,-5)+IF(N3230&lt;80,-5)+IF(N3230&gt;95,5,0)+IF(L3230&lt;50,-10)+IF(L3230&lt;30,-10)+IF(L3230&lt;20,-10)+IF(L3230&lt;70,-5)+IF(L3230&lt;80,-5)+IF(L3230&gt;95,5,0)+IF(A3230&gt;85,3,0)+IF(A3230&gt;90,3,0)+IF(U3230&lt;0,-10)+IF(U3230&lt;-5,-20)+IF(U3230&lt;-10,-10)+IF(V3230&gt;0,5,0)+IF(V3230&gt;15,5,0)+IF(V3230&gt;25,5,0)+IF(V3230&lt;0,-10,0)+IF(V3230&lt;-5,-10,0)+IF(U3230&lt;0,-10,0)+IF(U3230&lt;-5,-10,0)+IF(M3230&gt;90,10)+IF(M3230&gt;97,5)+IF(L3230&lt;70,-20,0)+IF(Y3230&gt;100,15,0)+IF(Y3230&gt;200,10,0)+IF(AB3230&gt;40,5,0)+IF(AB3230&gt;50,5,0)+IF(AB3230&gt;60,10,0)+IF(AB3230&gt;100,15,0)+IF(AB3230&gt;200,10,0)</f>
        <v>-107</v>
      </c>
      <c r="E3230" s="2">
        <f>W3230+AA3230+IF(AK3230&gt;1,1,0)+IF(AK3230&gt;1.2,2,0)+IF(AK3230&gt;1.3,2,0)+IF(AK3230&lt;1,-2,0)+IF(B3230&gt;200,5,0)+IF(B3230&gt;300,5,0)+IF(B3230&lt;30,-15,0)+IF(B3230&lt;20,-15,0)</f>
        <v>-2</v>
      </c>
      <c r="F3230" s="2">
        <f>IF(AF3230&gt;0,2,0)+IF(AF3230&gt;2,3,0)+IF(AF3230&gt;4,4,0)+IF(AF3230&gt;10,5,0)+IF(O3230="A",3,0)+IF(O3230="B",3,0)+IF(P3230="A+",7,0)+IF(P3230="A",5,0)+IF(P3230="A-",3,0)+IF(P3230="B+",2,0)+IF(AC3230&lt;40,3,0)+IF(AC3230&lt;20,3,0)+IF(AC3230&lt;10,5,0)+IF(C3230&gt;50,5)</f>
        <v>14</v>
      </c>
      <c r="G3230" s="2">
        <f>IF(AG3230&gt;0,3)+IF(AG3230&gt;4,3)+IF(AG3230&gt;7,3)+IF(AG3230&gt;10,3)+IF(AG3230&gt;13,3)+IF(AG3230&gt;15,3)+IF(AG3230&gt;17,3)+IF(AG3230&gt;20,3)+IF(AG3230&gt;25,5)+IF(AH3230&gt;0,3)+IF(AH3230&gt;7,3)+IF(AH3230&gt;10,3)+IF(AH3230&gt;15,3)+IF(AI3230&gt;0,3)+IF(AI3230&gt;7,3)+IF(AI3230&gt;10,3)+IF(AI3230&gt;15,3)</f>
        <v>0</v>
      </c>
      <c r="H3230" s="2">
        <f>SUM(D3230:G3230)</f>
        <v>-95</v>
      </c>
      <c r="I3230" s="2">
        <f>I3229+1</f>
        <v>3229</v>
      </c>
      <c r="J3230" s="3" t="s">
        <v>9085</v>
      </c>
      <c r="K3230" s="2" t="s">
        <v>9086</v>
      </c>
      <c r="L3230" s="7">
        <v>5</v>
      </c>
      <c r="M3230" s="7">
        <v>27</v>
      </c>
      <c r="N3230" s="7">
        <v>8</v>
      </c>
      <c r="O3230" s="7">
        <v>0</v>
      </c>
      <c r="P3230" s="7" t="s">
        <v>59</v>
      </c>
      <c r="Q3230" s="6" t="s">
        <v>32</v>
      </c>
      <c r="R3230" s="3">
        <v>0</v>
      </c>
      <c r="S3230" s="3">
        <v>0</v>
      </c>
      <c r="T3230" s="3">
        <v>0</v>
      </c>
      <c r="U3230" s="3">
        <v>96</v>
      </c>
      <c r="V3230" s="3">
        <v>0</v>
      </c>
      <c r="W3230" s="3">
        <v>0</v>
      </c>
      <c r="X3230" s="3">
        <v>-319</v>
      </c>
      <c r="Y3230" s="5">
        <v>-3</v>
      </c>
      <c r="Z3230" s="5">
        <v>1</v>
      </c>
      <c r="AA3230" s="5">
        <v>0</v>
      </c>
      <c r="AB3230" s="5">
        <v>0.8</v>
      </c>
      <c r="AC3230" s="4">
        <v>161</v>
      </c>
      <c r="AD3230" s="4" t="s">
        <v>179</v>
      </c>
      <c r="AE3230" s="4">
        <v>65</v>
      </c>
      <c r="AF3230" s="4">
        <v>11.4</v>
      </c>
      <c r="AG3230" s="4">
        <v>0</v>
      </c>
      <c r="AH3230" s="4">
        <v>-5</v>
      </c>
      <c r="AI3230" s="4">
        <v>-1.7</v>
      </c>
      <c r="AJ3230" s="6" t="s">
        <v>127</v>
      </c>
      <c r="AK3230" s="3">
        <v>0.5</v>
      </c>
      <c r="AL3230" s="2">
        <v>0</v>
      </c>
    </row>
    <row r="3231" spans="1:38" x14ac:dyDescent="0.35">
      <c r="A3231" s="2">
        <f>AVERAGE(L3231:N3231)</f>
        <v>25.333333333333332</v>
      </c>
      <c r="B3231" s="2">
        <f>R3231+U3231</f>
        <v>-47</v>
      </c>
      <c r="C3231" s="2">
        <f>Y3231+Z3231+AB3231</f>
        <v>-65.5</v>
      </c>
      <c r="D3231" s="2">
        <f>IF(B3231&gt;100,5)+IF(B3231&gt;150,5)+IF(R3231&gt;0,3)+IF(R3231&gt;15,3)+IF(R3231&gt;25,3)+IF(S3231&gt;0,3)+IF(S3231&gt;15,3)+IF(S3231&gt;25,3)+IF(U3231&gt;20,2,0)+IF(U3231&gt;30,3,0)+IF(U3231&gt;50,5,0)+IF(U3231&gt;60,3,0)+IF(Y3231&gt;100,5,0)+IF(Y3231&gt;0,2)+IF(Y3231&gt;15,2)+IF(Y3231&gt;25,2)+IF(Y3231&gt;30,2)+IF(Y3231&gt;40,2)+IF(Y3231&gt;50,2)+IF(Y3231&gt;100,4)+IF(Y3231&lt;10,-5,0)+IF(Y3231&lt;0,-10)++IF(Y3231&lt;15,-5,0)+IF(R3231&lt;0,-3)+IF(R3231&lt;-5,-3)+IF(S3231&lt;0,-3)+IF(S3231&lt;-5,-3)+IF(T3231&lt;0,-3)+IF(T3231&lt;-5,-3)+IF(W3231=1,5,0)+IF(X3231&gt;20,3,0)+IF(X3231&gt;25,3,0)+IF(X3231&gt;40,3,0)+IF(X3231&gt;50,3,0)+IF(N3231&lt;50,-10)+IF(N3231&lt;30,-10)+IF(N3231&lt;20,-10)+IF(N3231&lt;70,-5)+IF(N3231&lt;80,-5)+IF(N3231&gt;95,5,0)+IF(L3231&lt;50,-10)+IF(L3231&lt;30,-10)+IF(L3231&lt;20,-10)+IF(L3231&lt;70,-5)+IF(L3231&lt;80,-5)+IF(L3231&gt;95,5,0)+IF(A3231&gt;85,3,0)+IF(A3231&gt;90,3,0)+IF(U3231&lt;0,-10)+IF(U3231&lt;-5,-20)+IF(U3231&lt;-10,-10)+IF(V3231&gt;0,5,0)+IF(V3231&gt;15,5,0)+IF(V3231&gt;25,5,0)+IF(V3231&lt;0,-10,0)+IF(V3231&lt;-5,-10,0)+IF(U3231&lt;0,-10,0)+IF(U3231&lt;-5,-10,0)+IF(M3231&gt;90,10)+IF(M3231&gt;97,5)+IF(L3231&lt;70,-20,0)+IF(Y3231&gt;100,15,0)+IF(Y3231&gt;200,10,0)+IF(AB3231&gt;40,5,0)+IF(AB3231&gt;50,5,0)+IF(AB3231&gt;60,10,0)+IF(AB3231&gt;100,15,0)+IF(AB3231&gt;200,10,0)</f>
        <v>-111</v>
      </c>
      <c r="E3231" s="2">
        <f>W3231+AA3231+IF(AK3231&gt;1,1,0)+IF(AK3231&gt;1.2,2,0)+IF(AK3231&gt;1.3,2,0)+IF(AK3231&lt;1,-2,0)+IF(B3231&gt;200,5,0)+IF(B3231&gt;300,5,0)+IF(B3231&lt;30,-15,0)+IF(B3231&lt;20,-15,0)</f>
        <v>-31</v>
      </c>
      <c r="F3231" s="2">
        <f>IF(AF3231&gt;0,2,0)+IF(AF3231&gt;2,3,0)+IF(AF3231&gt;4,4,0)+IF(AF3231&gt;10,5,0)+IF(O3231="A",3,0)+IF(O3231="B",3,0)+IF(P3231="A+",7,0)+IF(P3231="A",5,0)+IF(P3231="A-",3,0)+IF(P3231="B+",2,0)+IF(AC3231&lt;40,3,0)+IF(AC3231&lt;20,3,0)+IF(AC3231&lt;10,5,0)+IF(C3231&gt;50,5)</f>
        <v>8</v>
      </c>
      <c r="G3231" s="2">
        <f>IF(AG3231&gt;0,3)+IF(AG3231&gt;4,3)+IF(AG3231&gt;7,3)+IF(AG3231&gt;10,3)+IF(AG3231&gt;13,3)+IF(AG3231&gt;15,3)+IF(AG3231&gt;17,3)+IF(AG3231&gt;20,3)+IF(AG3231&gt;25,5)+IF(AH3231&gt;0,3)+IF(AH3231&gt;7,3)+IF(AH3231&gt;10,3)+IF(AH3231&gt;15,3)+IF(AI3231&gt;0,3)+IF(AI3231&gt;7,3)+IF(AI3231&gt;10,3)+IF(AI3231&gt;15,3)</f>
        <v>39</v>
      </c>
      <c r="H3231" s="2">
        <f>SUM(D3231:G3231)</f>
        <v>-95</v>
      </c>
      <c r="I3231" s="2">
        <f>I3230+1</f>
        <v>3230</v>
      </c>
      <c r="J3231" s="3" t="s">
        <v>3397</v>
      </c>
      <c r="K3231" s="2" t="s">
        <v>3398</v>
      </c>
      <c r="L3231" s="7">
        <v>16</v>
      </c>
      <c r="M3231" s="7">
        <v>50</v>
      </c>
      <c r="N3231" s="7">
        <v>10</v>
      </c>
      <c r="O3231" s="7" t="s">
        <v>48</v>
      </c>
      <c r="P3231" s="7" t="s">
        <v>31</v>
      </c>
      <c r="Q3231" s="6" t="s">
        <v>288</v>
      </c>
      <c r="R3231" s="3">
        <v>-47</v>
      </c>
      <c r="S3231" s="3">
        <v>0</v>
      </c>
      <c r="T3231" s="3">
        <v>333</v>
      </c>
      <c r="U3231" s="3">
        <v>0</v>
      </c>
      <c r="V3231" s="3">
        <v>71</v>
      </c>
      <c r="W3231" s="3">
        <v>0</v>
      </c>
      <c r="X3231" s="3">
        <v>0</v>
      </c>
      <c r="Y3231" s="5">
        <v>-21</v>
      </c>
      <c r="Z3231" s="5">
        <v>-19</v>
      </c>
      <c r="AA3231" s="5">
        <v>1</v>
      </c>
      <c r="AB3231" s="5">
        <v>-25.5</v>
      </c>
      <c r="AC3231" s="4">
        <v>188</v>
      </c>
      <c r="AD3231" s="4" t="s">
        <v>159</v>
      </c>
      <c r="AE3231" s="4">
        <v>25</v>
      </c>
      <c r="AF3231" s="4">
        <v>3.9</v>
      </c>
      <c r="AG3231" s="4">
        <v>16.899999999999999</v>
      </c>
      <c r="AH3231" s="4">
        <v>25.3</v>
      </c>
      <c r="AI3231" s="4">
        <v>10.9</v>
      </c>
      <c r="AJ3231" s="6" t="s">
        <v>56</v>
      </c>
      <c r="AK3231" s="3">
        <v>0.4</v>
      </c>
      <c r="AL3231" s="2">
        <v>0</v>
      </c>
    </row>
    <row r="3232" spans="1:38" x14ac:dyDescent="0.35">
      <c r="A3232" s="2">
        <f>AVERAGE(L3232:N3232)</f>
        <v>12.333333333333334</v>
      </c>
      <c r="B3232" s="2">
        <f>R3232+U3232</f>
        <v>36</v>
      </c>
      <c r="C3232" s="2">
        <f>Y3232+Z3232+AB3232</f>
        <v>-20.8</v>
      </c>
      <c r="D3232" s="2">
        <f>IF(B3232&gt;100,5)+IF(B3232&gt;150,5)+IF(R3232&gt;0,3)+IF(R3232&gt;15,3)+IF(R3232&gt;25,3)+IF(S3232&gt;0,3)+IF(S3232&gt;15,3)+IF(S3232&gt;25,3)+IF(U3232&gt;20,2,0)+IF(U3232&gt;30,3,0)+IF(U3232&gt;50,5,0)+IF(U3232&gt;60,3,0)+IF(Y3232&gt;100,5,0)+IF(Y3232&gt;0,2)+IF(Y3232&gt;15,2)+IF(Y3232&gt;25,2)+IF(Y3232&gt;30,2)+IF(Y3232&gt;40,2)+IF(Y3232&gt;50,2)+IF(Y3232&gt;100,4)+IF(Y3232&lt;10,-5,0)+IF(Y3232&lt;0,-10)++IF(Y3232&lt;15,-5,0)+IF(R3232&lt;0,-3)+IF(R3232&lt;-5,-3)+IF(S3232&lt;0,-3)+IF(S3232&lt;-5,-3)+IF(T3232&lt;0,-3)+IF(T3232&lt;-5,-3)+IF(W3232=1,5,0)+IF(X3232&gt;20,3,0)+IF(X3232&gt;25,3,0)+IF(X3232&gt;40,3,0)+IF(X3232&gt;50,3,0)+IF(N3232&lt;50,-10)+IF(N3232&lt;30,-10)+IF(N3232&lt;20,-10)+IF(N3232&lt;70,-5)+IF(N3232&lt;80,-5)+IF(N3232&gt;95,5,0)+IF(L3232&lt;50,-10)+IF(L3232&lt;30,-10)+IF(L3232&lt;20,-10)+IF(L3232&lt;70,-5)+IF(L3232&lt;80,-5)+IF(L3232&gt;95,5,0)+IF(A3232&gt;85,3,0)+IF(A3232&gt;90,3,0)+IF(U3232&lt;0,-10)+IF(U3232&lt;-5,-20)+IF(U3232&lt;-10,-10)+IF(V3232&gt;0,5,0)+IF(V3232&gt;15,5,0)+IF(V3232&gt;25,5,0)+IF(V3232&lt;0,-10,0)+IF(V3232&lt;-5,-10,0)+IF(U3232&lt;0,-10,0)+IF(U3232&lt;-5,-10,0)+IF(M3232&gt;90,10)+IF(M3232&gt;97,5)+IF(L3232&lt;70,-20,0)+IF(Y3232&gt;100,15,0)+IF(Y3232&gt;200,10,0)+IF(AB3232&gt;40,5,0)+IF(AB3232&gt;50,5,0)+IF(AB3232&gt;60,10,0)+IF(AB3232&gt;100,15,0)+IF(AB3232&gt;200,10,0)</f>
        <v>-117</v>
      </c>
      <c r="E3232" s="2">
        <f>W3232+AA3232+IF(AK3232&gt;1,1,0)+IF(AK3232&gt;1.2,2,0)+IF(AK3232&gt;1.3,2,0)+IF(AK3232&lt;1,-2,0)+IF(B3232&gt;200,5,0)+IF(B3232&gt;300,5,0)+IF(B3232&lt;30,-15,0)+IF(B3232&lt;20,-15,0)</f>
        <v>-2</v>
      </c>
      <c r="F3232" s="2">
        <f>IF(AF3232&gt;0,2,0)+IF(AF3232&gt;2,3,0)+IF(AF3232&gt;4,4,0)+IF(AF3232&gt;10,5,0)+IF(O3232="A",3,0)+IF(O3232="B",3,0)+IF(P3232="A+",7,0)+IF(P3232="A",5,0)+IF(P3232="A-",3,0)+IF(P3232="B+",2,0)+IF(AC3232&lt;40,3,0)+IF(AC3232&lt;20,3,0)+IF(AC3232&lt;10,5,0)+IF(C3232&gt;50,5)</f>
        <v>0</v>
      </c>
      <c r="G3232" s="2">
        <f>IF(AG3232&gt;0,3)+IF(AG3232&gt;4,3)+IF(AG3232&gt;7,3)+IF(AG3232&gt;10,3)+IF(AG3232&gt;13,3)+IF(AG3232&gt;15,3)+IF(AG3232&gt;17,3)+IF(AG3232&gt;20,3)+IF(AG3232&gt;25,5)+IF(AH3232&gt;0,3)+IF(AH3232&gt;7,3)+IF(AH3232&gt;10,3)+IF(AH3232&gt;15,3)+IF(AI3232&gt;0,3)+IF(AI3232&gt;7,3)+IF(AI3232&gt;10,3)+IF(AI3232&gt;15,3)</f>
        <v>24</v>
      </c>
      <c r="H3232" s="2">
        <f>SUM(D3232:G3232)</f>
        <v>-95</v>
      </c>
      <c r="I3232" s="2">
        <f>I3231+1</f>
        <v>3231</v>
      </c>
      <c r="J3232" s="3" t="s">
        <v>8760</v>
      </c>
      <c r="K3232" s="2" t="s">
        <v>8761</v>
      </c>
      <c r="L3232" s="7">
        <v>1</v>
      </c>
      <c r="M3232" s="7">
        <v>32</v>
      </c>
      <c r="N3232" s="7">
        <v>4</v>
      </c>
      <c r="O3232" s="7" t="s">
        <v>42</v>
      </c>
      <c r="P3232" s="7" t="s">
        <v>31</v>
      </c>
      <c r="Q3232" s="6" t="s">
        <v>228</v>
      </c>
      <c r="R3232" s="3">
        <v>-31</v>
      </c>
      <c r="S3232" s="3">
        <v>24</v>
      </c>
      <c r="T3232" s="3">
        <v>0</v>
      </c>
      <c r="U3232" s="3">
        <v>67</v>
      </c>
      <c r="V3232" s="3">
        <v>-3</v>
      </c>
      <c r="W3232" s="3">
        <v>0</v>
      </c>
      <c r="X3232" s="3">
        <v>-4.3</v>
      </c>
      <c r="Y3232" s="5">
        <v>-8</v>
      </c>
      <c r="Z3232" s="5">
        <v>-8</v>
      </c>
      <c r="AA3232" s="5">
        <v>0</v>
      </c>
      <c r="AB3232" s="5">
        <v>-4.8</v>
      </c>
      <c r="AC3232" s="4">
        <v>180</v>
      </c>
      <c r="AD3232" s="4" t="s">
        <v>98</v>
      </c>
      <c r="AE3232" s="4">
        <v>56</v>
      </c>
      <c r="AF3232" s="4">
        <v>-2.5</v>
      </c>
      <c r="AG3232" s="4">
        <v>16.7</v>
      </c>
      <c r="AH3232" s="4">
        <v>1.9</v>
      </c>
      <c r="AI3232" s="4">
        <v>1.6</v>
      </c>
      <c r="AJ3232" s="6" t="s">
        <v>85</v>
      </c>
      <c r="AK3232" s="3">
        <v>0.3</v>
      </c>
      <c r="AL3232" s="2">
        <v>0</v>
      </c>
    </row>
    <row r="3233" spans="1:38" x14ac:dyDescent="0.35">
      <c r="A3233" s="2">
        <f>AVERAGE(L3233:N3233)</f>
        <v>20.666666666666668</v>
      </c>
      <c r="B3233" s="2">
        <f>R3233+U3233</f>
        <v>-31</v>
      </c>
      <c r="C3233" s="2">
        <f>Y3233+Z3233+AB3233</f>
        <v>-92</v>
      </c>
      <c r="D3233" s="2">
        <f>IF(B3233&gt;100,5)+IF(B3233&gt;150,5)+IF(R3233&gt;0,3)+IF(R3233&gt;15,3)+IF(R3233&gt;25,3)+IF(S3233&gt;0,3)+IF(S3233&gt;15,3)+IF(S3233&gt;25,3)+IF(U3233&gt;20,2,0)+IF(U3233&gt;30,3,0)+IF(U3233&gt;50,5,0)+IF(U3233&gt;60,3,0)+IF(Y3233&gt;100,5,0)+IF(Y3233&gt;0,2)+IF(Y3233&gt;15,2)+IF(Y3233&gt;25,2)+IF(Y3233&gt;30,2)+IF(Y3233&gt;40,2)+IF(Y3233&gt;50,2)+IF(Y3233&gt;100,4)+IF(Y3233&lt;10,-5,0)+IF(Y3233&lt;0,-10)++IF(Y3233&lt;15,-5,0)+IF(R3233&lt;0,-3)+IF(R3233&lt;-5,-3)+IF(S3233&lt;0,-3)+IF(S3233&lt;-5,-3)+IF(T3233&lt;0,-3)+IF(T3233&lt;-5,-3)+IF(W3233=1,5,0)+IF(X3233&gt;20,3,0)+IF(X3233&gt;25,3,0)+IF(X3233&gt;40,3,0)+IF(X3233&gt;50,3,0)+IF(N3233&lt;50,-10)+IF(N3233&lt;30,-10)+IF(N3233&lt;20,-10)+IF(N3233&lt;70,-5)+IF(N3233&lt;80,-5)+IF(N3233&gt;95,5,0)+IF(L3233&lt;50,-10)+IF(L3233&lt;30,-10)+IF(L3233&lt;20,-10)+IF(L3233&lt;70,-5)+IF(L3233&lt;80,-5)+IF(L3233&gt;95,5,0)+IF(A3233&gt;85,3,0)+IF(A3233&gt;90,3,0)+IF(U3233&lt;0,-10)+IF(U3233&lt;-5,-20)+IF(U3233&lt;-10,-10)+IF(V3233&gt;0,5,0)+IF(V3233&gt;15,5,0)+IF(V3233&gt;25,5,0)+IF(V3233&lt;0,-10,0)+IF(V3233&lt;-5,-10,0)+IF(U3233&lt;0,-10,0)+IF(U3233&lt;-5,-10,0)+IF(M3233&gt;90,10)+IF(M3233&gt;97,5)+IF(L3233&lt;70,-20,0)+IF(Y3233&gt;100,15,0)+IF(Y3233&gt;200,10,0)+IF(AB3233&gt;40,5,0)+IF(AB3233&gt;50,5,0)+IF(AB3233&gt;60,10,0)+IF(AB3233&gt;100,15,0)+IF(AB3233&gt;200,10,0)</f>
        <v>-128</v>
      </c>
      <c r="E3233" s="2">
        <f>W3233+AA3233+IF(AK3233&gt;1,1,0)+IF(AK3233&gt;1.2,2,0)+IF(AK3233&gt;1.3,2,0)+IF(AK3233&lt;1,-2,0)+IF(B3233&gt;200,5,0)+IF(B3233&gt;300,5,0)+IF(B3233&lt;30,-15,0)+IF(B3233&lt;20,-15,0)</f>
        <v>-32</v>
      </c>
      <c r="F3233" s="2">
        <f>IF(AF3233&gt;0,2,0)+IF(AF3233&gt;2,3,0)+IF(AF3233&gt;4,4,0)+IF(AF3233&gt;10,5,0)+IF(O3233="A",3,0)+IF(O3233="B",3,0)+IF(P3233="A+",7,0)+IF(P3233="A",5,0)+IF(P3233="A-",3,0)+IF(P3233="B+",2,0)+IF(AC3233&lt;40,3,0)+IF(AC3233&lt;20,3,0)+IF(AC3233&lt;10,5,0)+IF(C3233&gt;50,5)</f>
        <v>12</v>
      </c>
      <c r="G3233" s="2">
        <f>IF(AG3233&gt;0,3)+IF(AG3233&gt;4,3)+IF(AG3233&gt;7,3)+IF(AG3233&gt;10,3)+IF(AG3233&gt;13,3)+IF(AG3233&gt;15,3)+IF(AG3233&gt;17,3)+IF(AG3233&gt;20,3)+IF(AG3233&gt;25,5)+IF(AH3233&gt;0,3)+IF(AH3233&gt;7,3)+IF(AH3233&gt;10,3)+IF(AH3233&gt;15,3)+IF(AI3233&gt;0,3)+IF(AI3233&gt;7,3)+IF(AI3233&gt;10,3)+IF(AI3233&gt;15,3)</f>
        <v>53</v>
      </c>
      <c r="H3233" s="2">
        <f>SUM(D3233:G3233)</f>
        <v>-95</v>
      </c>
      <c r="I3233" s="2">
        <f>I3232+1</f>
        <v>3232</v>
      </c>
      <c r="J3233" s="3" t="s">
        <v>7811</v>
      </c>
      <c r="K3233" s="2" t="s">
        <v>7812</v>
      </c>
      <c r="L3233" s="7">
        <v>13</v>
      </c>
      <c r="M3233" s="7">
        <v>25</v>
      </c>
      <c r="N3233" s="7">
        <v>24</v>
      </c>
      <c r="O3233" s="7" t="s">
        <v>48</v>
      </c>
      <c r="P3233" s="7" t="s">
        <v>31</v>
      </c>
      <c r="Q3233" s="6" t="s">
        <v>121</v>
      </c>
      <c r="R3233" s="3">
        <v>-31</v>
      </c>
      <c r="S3233" s="3">
        <v>-13</v>
      </c>
      <c r="T3233" s="3">
        <v>-40</v>
      </c>
      <c r="U3233" s="3">
        <v>0</v>
      </c>
      <c r="V3233" s="3">
        <v>0</v>
      </c>
      <c r="W3233" s="3">
        <v>0</v>
      </c>
      <c r="X3233" s="3">
        <v>0</v>
      </c>
      <c r="Y3233" s="5">
        <v>-32</v>
      </c>
      <c r="Z3233" s="5">
        <v>-36</v>
      </c>
      <c r="AA3233" s="5">
        <v>0</v>
      </c>
      <c r="AB3233" s="5">
        <v>-24</v>
      </c>
      <c r="AC3233" s="4">
        <v>186</v>
      </c>
      <c r="AD3233" s="4" t="s">
        <v>159</v>
      </c>
      <c r="AE3233" s="4">
        <v>4</v>
      </c>
      <c r="AF3233" s="4">
        <v>6.5</v>
      </c>
      <c r="AG3233" s="4">
        <v>4349.6000000000004</v>
      </c>
      <c r="AH3233" s="4">
        <v>95.9</v>
      </c>
      <c r="AI3233" s="4">
        <v>97</v>
      </c>
      <c r="AJ3233" s="6" t="s">
        <v>56</v>
      </c>
      <c r="AK3233" s="3">
        <v>0.7</v>
      </c>
      <c r="AL3233" s="2">
        <v>0</v>
      </c>
    </row>
    <row r="3234" spans="1:38" x14ac:dyDescent="0.35">
      <c r="A3234" s="2">
        <f>AVERAGE(L3234:N3234)</f>
        <v>29.333333333333332</v>
      </c>
      <c r="B3234" s="2">
        <f>R3234+U3234</f>
        <v>1</v>
      </c>
      <c r="C3234" s="2">
        <f>Y3234+Z3234+AB3234</f>
        <v>0</v>
      </c>
      <c r="D3234" s="2">
        <f>IF(B3234&gt;100,5)+IF(B3234&gt;150,5)+IF(R3234&gt;0,3)+IF(R3234&gt;15,3)+IF(R3234&gt;25,3)+IF(S3234&gt;0,3)+IF(S3234&gt;15,3)+IF(S3234&gt;25,3)+IF(U3234&gt;20,2,0)+IF(U3234&gt;30,3,0)+IF(U3234&gt;50,5,0)+IF(U3234&gt;60,3,0)+IF(Y3234&gt;100,5,0)+IF(Y3234&gt;0,2)+IF(Y3234&gt;15,2)+IF(Y3234&gt;25,2)+IF(Y3234&gt;30,2)+IF(Y3234&gt;40,2)+IF(Y3234&gt;50,2)+IF(Y3234&gt;100,4)+IF(Y3234&lt;10,-5,0)+IF(Y3234&lt;0,-10)++IF(Y3234&lt;15,-5,0)+IF(R3234&lt;0,-3)+IF(R3234&lt;-5,-3)+IF(S3234&lt;0,-3)+IF(S3234&lt;-5,-3)+IF(T3234&lt;0,-3)+IF(T3234&lt;-5,-3)+IF(W3234=1,5,0)+IF(X3234&gt;20,3,0)+IF(X3234&gt;25,3,0)+IF(X3234&gt;40,3,0)+IF(X3234&gt;50,3,0)+IF(N3234&lt;50,-10)+IF(N3234&lt;30,-10)+IF(N3234&lt;20,-10)+IF(N3234&lt;70,-5)+IF(N3234&lt;80,-5)+IF(N3234&gt;95,5,0)+IF(L3234&lt;50,-10)+IF(L3234&lt;30,-10)+IF(L3234&lt;20,-10)+IF(L3234&lt;70,-5)+IF(L3234&lt;80,-5)+IF(L3234&gt;95,5,0)+IF(A3234&gt;85,3,0)+IF(A3234&gt;90,3,0)+IF(U3234&lt;0,-10)+IF(U3234&lt;-5,-20)+IF(U3234&lt;-10,-10)+IF(V3234&gt;0,5,0)+IF(V3234&gt;15,5,0)+IF(V3234&gt;25,5,0)+IF(V3234&lt;0,-10,0)+IF(V3234&lt;-5,-10,0)+IF(U3234&lt;0,-10,0)+IF(U3234&lt;-5,-10,0)+IF(M3234&gt;90,10)+IF(M3234&gt;97,5)+IF(L3234&lt;70,-20,0)+IF(Y3234&gt;100,15,0)+IF(Y3234&gt;200,10,0)+IF(AB3234&gt;40,5,0)+IF(AB3234&gt;50,5,0)+IF(AB3234&gt;60,10,0)+IF(AB3234&gt;100,15,0)+IF(AB3234&gt;200,10,0)</f>
        <v>-64</v>
      </c>
      <c r="E3234" s="2">
        <f>W3234+AA3234+IF(AK3234&gt;1,1,0)+IF(AK3234&gt;1.2,2,0)+IF(AK3234&gt;1.3,2,0)+IF(AK3234&lt;1,-2,0)+IF(B3234&gt;200,5,0)+IF(B3234&gt;300,5,0)+IF(B3234&lt;30,-15,0)+IF(B3234&lt;20,-15,0)</f>
        <v>-32</v>
      </c>
      <c r="F3234" s="2">
        <f>IF(AF3234&gt;0,2,0)+IF(AF3234&gt;2,3,0)+IF(AF3234&gt;4,4,0)+IF(AF3234&gt;10,5,0)+IF(O3234="A",3,0)+IF(O3234="B",3,0)+IF(P3234="A+",7,0)+IF(P3234="A",5,0)+IF(P3234="A-",3,0)+IF(P3234="B+",2,0)+IF(AC3234&lt;40,3,0)+IF(AC3234&lt;20,3,0)+IF(AC3234&lt;10,5,0)+IF(C3234&gt;50,5)</f>
        <v>0</v>
      </c>
      <c r="G3234" s="2">
        <f>IF(AG3234&gt;0,3)+IF(AG3234&gt;4,3)+IF(AG3234&gt;7,3)+IF(AG3234&gt;10,3)+IF(AG3234&gt;13,3)+IF(AG3234&gt;15,3)+IF(AG3234&gt;17,3)+IF(AG3234&gt;20,3)+IF(AG3234&gt;25,5)+IF(AH3234&gt;0,3)+IF(AH3234&gt;7,3)+IF(AH3234&gt;10,3)+IF(AH3234&gt;15,3)+IF(AI3234&gt;0,3)+IF(AI3234&gt;7,3)+IF(AI3234&gt;10,3)+IF(AI3234&gt;15,3)</f>
        <v>0</v>
      </c>
      <c r="H3234" s="2">
        <f>SUM(D3234:G3234)</f>
        <v>-96</v>
      </c>
      <c r="I3234" s="2">
        <f>I3233+1</f>
        <v>3233</v>
      </c>
      <c r="J3234" s="3" t="s">
        <v>7099</v>
      </c>
      <c r="K3234" s="2" t="s">
        <v>7100</v>
      </c>
      <c r="L3234" s="7">
        <v>0</v>
      </c>
      <c r="M3234" s="7">
        <v>0</v>
      </c>
      <c r="N3234" s="7">
        <v>88</v>
      </c>
      <c r="O3234" s="7">
        <v>0</v>
      </c>
      <c r="P3234" s="7" t="s">
        <v>31</v>
      </c>
      <c r="Q3234" s="6" t="s">
        <v>54</v>
      </c>
      <c r="R3234" s="3">
        <v>1</v>
      </c>
      <c r="S3234" s="3">
        <v>2</v>
      </c>
      <c r="T3234" s="3">
        <v>2</v>
      </c>
      <c r="U3234" s="3">
        <v>0</v>
      </c>
      <c r="V3234" s="3">
        <v>0</v>
      </c>
      <c r="W3234" s="3">
        <v>0</v>
      </c>
      <c r="X3234" s="3">
        <v>0</v>
      </c>
      <c r="Y3234" s="5">
        <v>0</v>
      </c>
      <c r="Z3234" s="5">
        <v>0</v>
      </c>
      <c r="AA3234" s="5">
        <v>0</v>
      </c>
      <c r="AB3234" s="5">
        <v>0</v>
      </c>
      <c r="AC3234" s="4">
        <v>56</v>
      </c>
      <c r="AD3234" s="4" t="s">
        <v>164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6" t="s">
        <v>961</v>
      </c>
      <c r="AK3234" s="3">
        <v>0.6</v>
      </c>
      <c r="AL3234" s="2">
        <v>0</v>
      </c>
    </row>
    <row r="3235" spans="1:38" x14ac:dyDescent="0.35">
      <c r="A3235" s="2">
        <f>AVERAGE(L3235:N3235)</f>
        <v>27.666666666666668</v>
      </c>
      <c r="B3235" s="2">
        <f>R3235+U3235</f>
        <v>9</v>
      </c>
      <c r="C3235" s="2">
        <f>Y3235+Z3235+AB3235</f>
        <v>0</v>
      </c>
      <c r="D3235" s="2">
        <f>IF(B3235&gt;100,5)+IF(B3235&gt;150,5)+IF(R3235&gt;0,3)+IF(R3235&gt;15,3)+IF(R3235&gt;25,3)+IF(S3235&gt;0,3)+IF(S3235&gt;15,3)+IF(S3235&gt;25,3)+IF(U3235&gt;20,2,0)+IF(U3235&gt;30,3,0)+IF(U3235&gt;50,5,0)+IF(U3235&gt;60,3,0)+IF(Y3235&gt;100,5,0)+IF(Y3235&gt;0,2)+IF(Y3235&gt;15,2)+IF(Y3235&gt;25,2)+IF(Y3235&gt;30,2)+IF(Y3235&gt;40,2)+IF(Y3235&gt;50,2)+IF(Y3235&gt;100,4)+IF(Y3235&lt;10,-5,0)+IF(Y3235&lt;0,-10)++IF(Y3235&lt;15,-5,0)+IF(R3235&lt;0,-3)+IF(R3235&lt;-5,-3)+IF(S3235&lt;0,-3)+IF(S3235&lt;-5,-3)+IF(T3235&lt;0,-3)+IF(T3235&lt;-5,-3)+IF(W3235=1,5,0)+IF(X3235&gt;20,3,0)+IF(X3235&gt;25,3,0)+IF(X3235&gt;40,3,0)+IF(X3235&gt;50,3,0)+IF(N3235&lt;50,-10)+IF(N3235&lt;30,-10)+IF(N3235&lt;20,-10)+IF(N3235&lt;70,-5)+IF(N3235&lt;80,-5)+IF(N3235&gt;95,5,0)+IF(L3235&lt;50,-10)+IF(L3235&lt;30,-10)+IF(L3235&lt;20,-10)+IF(L3235&lt;70,-5)+IF(L3235&lt;80,-5)+IF(L3235&gt;95,5,0)+IF(A3235&gt;85,3,0)+IF(A3235&gt;90,3,0)+IF(U3235&lt;0,-10)+IF(U3235&lt;-5,-20)+IF(U3235&lt;-10,-10)+IF(V3235&gt;0,5,0)+IF(V3235&gt;15,5,0)+IF(V3235&gt;25,5,0)+IF(V3235&lt;0,-10,0)+IF(V3235&lt;-5,-10,0)+IF(U3235&lt;0,-10,0)+IF(U3235&lt;-5,-10,0)+IF(M3235&gt;90,10)+IF(M3235&gt;97,5)+IF(L3235&lt;70,-20,0)+IF(Y3235&gt;100,15,0)+IF(Y3235&gt;200,10,0)+IF(AB3235&gt;40,5,0)+IF(AB3235&gt;50,5,0)+IF(AB3235&gt;60,10,0)+IF(AB3235&gt;100,15,0)+IF(AB3235&gt;200,10,0)</f>
        <v>-64</v>
      </c>
      <c r="E3235" s="2">
        <f>W3235+AA3235+IF(AK3235&gt;1,1,0)+IF(AK3235&gt;1.2,2,0)+IF(AK3235&gt;1.3,2,0)+IF(AK3235&lt;1,-2,0)+IF(B3235&gt;200,5,0)+IF(B3235&gt;300,5,0)+IF(B3235&lt;30,-15,0)+IF(B3235&lt;20,-15,0)</f>
        <v>-32</v>
      </c>
      <c r="F3235" s="2">
        <f>IF(AF3235&gt;0,2,0)+IF(AF3235&gt;2,3,0)+IF(AF3235&gt;4,4,0)+IF(AF3235&gt;10,5,0)+IF(O3235="A",3,0)+IF(O3235="B",3,0)+IF(P3235="A+",7,0)+IF(P3235="A",5,0)+IF(P3235="A-",3,0)+IF(P3235="B+",2,0)+IF(AC3235&lt;40,3,0)+IF(AC3235&lt;20,3,0)+IF(AC3235&lt;10,5,0)+IF(C3235&gt;50,5)</f>
        <v>0</v>
      </c>
      <c r="G3235" s="2">
        <f>IF(AG3235&gt;0,3)+IF(AG3235&gt;4,3)+IF(AG3235&gt;7,3)+IF(AG3235&gt;10,3)+IF(AG3235&gt;13,3)+IF(AG3235&gt;15,3)+IF(AG3235&gt;17,3)+IF(AG3235&gt;20,3)+IF(AG3235&gt;25,5)+IF(AH3235&gt;0,3)+IF(AH3235&gt;7,3)+IF(AH3235&gt;10,3)+IF(AH3235&gt;15,3)+IF(AI3235&gt;0,3)+IF(AI3235&gt;7,3)+IF(AI3235&gt;10,3)+IF(AI3235&gt;15,3)</f>
        <v>0</v>
      </c>
      <c r="H3235" s="2">
        <f>SUM(D3235:G3235)</f>
        <v>-96</v>
      </c>
      <c r="I3235" s="2">
        <f>I3234+1</f>
        <v>3234</v>
      </c>
      <c r="J3235" s="3" t="s">
        <v>6979</v>
      </c>
      <c r="K3235" s="2" t="s">
        <v>6980</v>
      </c>
      <c r="L3235" s="7">
        <v>0</v>
      </c>
      <c r="M3235" s="7">
        <v>0</v>
      </c>
      <c r="N3235" s="7">
        <v>83</v>
      </c>
      <c r="O3235" s="7">
        <v>0</v>
      </c>
      <c r="P3235" s="7" t="s">
        <v>31</v>
      </c>
      <c r="Q3235" s="6" t="s">
        <v>54</v>
      </c>
      <c r="R3235" s="3">
        <v>9</v>
      </c>
      <c r="S3235" s="3">
        <v>4</v>
      </c>
      <c r="T3235" s="3">
        <v>6</v>
      </c>
      <c r="U3235" s="3">
        <v>0</v>
      </c>
      <c r="V3235" s="3">
        <v>0</v>
      </c>
      <c r="W3235" s="3">
        <v>0</v>
      </c>
      <c r="X3235" s="3">
        <v>0</v>
      </c>
      <c r="Y3235" s="5">
        <v>0</v>
      </c>
      <c r="Z3235" s="5">
        <v>0</v>
      </c>
      <c r="AA3235" s="5">
        <v>0</v>
      </c>
      <c r="AB3235" s="5">
        <v>0</v>
      </c>
      <c r="AC3235" s="4">
        <v>56</v>
      </c>
      <c r="AD3235" s="4" t="s">
        <v>164</v>
      </c>
      <c r="AE3235" s="4">
        <v>0</v>
      </c>
      <c r="AF3235" s="4">
        <v>-50</v>
      </c>
      <c r="AG3235" s="4">
        <v>0</v>
      </c>
      <c r="AH3235" s="4">
        <v>0</v>
      </c>
      <c r="AI3235" s="4">
        <v>0</v>
      </c>
      <c r="AJ3235" s="6" t="s">
        <v>961</v>
      </c>
      <c r="AK3235" s="3">
        <v>0.9</v>
      </c>
      <c r="AL3235" s="2">
        <v>0</v>
      </c>
    </row>
    <row r="3236" spans="1:38" x14ac:dyDescent="0.35">
      <c r="A3236" s="2">
        <f>AVERAGE(L3236:N3236)</f>
        <v>27.666666666666668</v>
      </c>
      <c r="B3236" s="2">
        <f>R3236+U3236</f>
        <v>4</v>
      </c>
      <c r="C3236" s="2">
        <f>Y3236+Z3236+AB3236</f>
        <v>0</v>
      </c>
      <c r="D3236" s="2">
        <f>IF(B3236&gt;100,5)+IF(B3236&gt;150,5)+IF(R3236&gt;0,3)+IF(R3236&gt;15,3)+IF(R3236&gt;25,3)+IF(S3236&gt;0,3)+IF(S3236&gt;15,3)+IF(S3236&gt;25,3)+IF(U3236&gt;20,2,0)+IF(U3236&gt;30,3,0)+IF(U3236&gt;50,5,0)+IF(U3236&gt;60,3,0)+IF(Y3236&gt;100,5,0)+IF(Y3236&gt;0,2)+IF(Y3236&gt;15,2)+IF(Y3236&gt;25,2)+IF(Y3236&gt;30,2)+IF(Y3236&gt;40,2)+IF(Y3236&gt;50,2)+IF(Y3236&gt;100,4)+IF(Y3236&lt;10,-5,0)+IF(Y3236&lt;0,-10)++IF(Y3236&lt;15,-5,0)+IF(R3236&lt;0,-3)+IF(R3236&lt;-5,-3)+IF(S3236&lt;0,-3)+IF(S3236&lt;-5,-3)+IF(T3236&lt;0,-3)+IF(T3236&lt;-5,-3)+IF(W3236=1,5,0)+IF(X3236&gt;20,3,0)+IF(X3236&gt;25,3,0)+IF(X3236&gt;40,3,0)+IF(X3236&gt;50,3,0)+IF(N3236&lt;50,-10)+IF(N3236&lt;30,-10)+IF(N3236&lt;20,-10)+IF(N3236&lt;70,-5)+IF(N3236&lt;80,-5)+IF(N3236&gt;95,5,0)+IF(L3236&lt;50,-10)+IF(L3236&lt;30,-10)+IF(L3236&lt;20,-10)+IF(L3236&lt;70,-5)+IF(L3236&lt;80,-5)+IF(L3236&gt;95,5,0)+IF(A3236&gt;85,3,0)+IF(A3236&gt;90,3,0)+IF(U3236&lt;0,-10)+IF(U3236&lt;-5,-20)+IF(U3236&lt;-10,-10)+IF(V3236&gt;0,5,0)+IF(V3236&gt;15,5,0)+IF(V3236&gt;25,5,0)+IF(V3236&lt;0,-10,0)+IF(V3236&lt;-5,-10,0)+IF(U3236&lt;0,-10,0)+IF(U3236&lt;-5,-10,0)+IF(M3236&gt;90,10)+IF(M3236&gt;97,5)+IF(L3236&lt;70,-20,0)+IF(Y3236&gt;100,15,0)+IF(Y3236&gt;200,10,0)+IF(AB3236&gt;40,5,0)+IF(AB3236&gt;50,5,0)+IF(AB3236&gt;60,10,0)+IF(AB3236&gt;100,15,0)+IF(AB3236&gt;200,10,0)</f>
        <v>-64</v>
      </c>
      <c r="E3236" s="2">
        <f>W3236+AA3236+IF(AK3236&gt;1,1,0)+IF(AK3236&gt;1.2,2,0)+IF(AK3236&gt;1.3,2,0)+IF(AK3236&lt;1,-2,0)+IF(B3236&gt;200,5,0)+IF(B3236&gt;300,5,0)+IF(B3236&lt;30,-15,0)+IF(B3236&lt;20,-15,0)</f>
        <v>-32</v>
      </c>
      <c r="F3236" s="2">
        <f>IF(AF3236&gt;0,2,0)+IF(AF3236&gt;2,3,0)+IF(AF3236&gt;4,4,0)+IF(AF3236&gt;10,5,0)+IF(O3236="A",3,0)+IF(O3236="B",3,0)+IF(P3236="A+",7,0)+IF(P3236="A",5,0)+IF(P3236="A-",3,0)+IF(P3236="B+",2,0)+IF(AC3236&lt;40,3,0)+IF(AC3236&lt;20,3,0)+IF(AC3236&lt;10,5,0)+IF(C3236&gt;50,5)</f>
        <v>0</v>
      </c>
      <c r="G3236" s="2">
        <f>IF(AG3236&gt;0,3)+IF(AG3236&gt;4,3)+IF(AG3236&gt;7,3)+IF(AG3236&gt;10,3)+IF(AG3236&gt;13,3)+IF(AG3236&gt;15,3)+IF(AG3236&gt;17,3)+IF(AG3236&gt;20,3)+IF(AG3236&gt;25,5)+IF(AH3236&gt;0,3)+IF(AH3236&gt;7,3)+IF(AH3236&gt;10,3)+IF(AH3236&gt;15,3)+IF(AI3236&gt;0,3)+IF(AI3236&gt;7,3)+IF(AI3236&gt;10,3)+IF(AI3236&gt;15,3)</f>
        <v>0</v>
      </c>
      <c r="H3236" s="2">
        <f>SUM(D3236:G3236)</f>
        <v>-96</v>
      </c>
      <c r="I3236" s="2">
        <f>I3235+1</f>
        <v>3235</v>
      </c>
      <c r="J3236" s="3" t="s">
        <v>7123</v>
      </c>
      <c r="K3236" s="2" t="s">
        <v>7124</v>
      </c>
      <c r="L3236" s="7">
        <v>0</v>
      </c>
      <c r="M3236" s="7">
        <v>0</v>
      </c>
      <c r="N3236" s="7">
        <v>83</v>
      </c>
      <c r="O3236" s="7">
        <v>0</v>
      </c>
      <c r="P3236" s="7" t="s">
        <v>70</v>
      </c>
      <c r="Q3236" s="6" t="s">
        <v>307</v>
      </c>
      <c r="R3236" s="3">
        <v>4</v>
      </c>
      <c r="S3236" s="3">
        <v>4</v>
      </c>
      <c r="T3236" s="3">
        <v>3</v>
      </c>
      <c r="U3236" s="3">
        <v>0</v>
      </c>
      <c r="V3236" s="3">
        <v>0</v>
      </c>
      <c r="W3236" s="3">
        <v>0</v>
      </c>
      <c r="X3236" s="3">
        <v>0</v>
      </c>
      <c r="Y3236" s="5">
        <v>0</v>
      </c>
      <c r="Z3236" s="5">
        <v>0</v>
      </c>
      <c r="AA3236" s="5">
        <v>0</v>
      </c>
      <c r="AB3236" s="5">
        <v>0</v>
      </c>
      <c r="AC3236" s="4">
        <v>56</v>
      </c>
      <c r="AD3236" s="4" t="s">
        <v>164</v>
      </c>
      <c r="AE3236" s="4">
        <v>0</v>
      </c>
      <c r="AF3236" s="4">
        <v>-50</v>
      </c>
      <c r="AG3236" s="4">
        <v>0</v>
      </c>
      <c r="AH3236" s="4">
        <v>0</v>
      </c>
      <c r="AI3236" s="4">
        <v>0</v>
      </c>
      <c r="AJ3236" s="6" t="s">
        <v>308</v>
      </c>
      <c r="AK3236" s="3">
        <v>0.6</v>
      </c>
      <c r="AL3236" s="2">
        <v>0</v>
      </c>
    </row>
    <row r="3237" spans="1:38" x14ac:dyDescent="0.35">
      <c r="A3237" s="2">
        <f>AVERAGE(L3237:N3237)</f>
        <v>27.666666666666668</v>
      </c>
      <c r="B3237" s="2">
        <f>R3237+U3237</f>
        <v>6</v>
      </c>
      <c r="C3237" s="2">
        <f>Y3237+Z3237+AB3237</f>
        <v>0</v>
      </c>
      <c r="D3237" s="2">
        <f>IF(B3237&gt;100,5)+IF(B3237&gt;150,5)+IF(R3237&gt;0,3)+IF(R3237&gt;15,3)+IF(R3237&gt;25,3)+IF(S3237&gt;0,3)+IF(S3237&gt;15,3)+IF(S3237&gt;25,3)+IF(U3237&gt;20,2,0)+IF(U3237&gt;30,3,0)+IF(U3237&gt;50,5,0)+IF(U3237&gt;60,3,0)+IF(Y3237&gt;100,5,0)+IF(Y3237&gt;0,2)+IF(Y3237&gt;15,2)+IF(Y3237&gt;25,2)+IF(Y3237&gt;30,2)+IF(Y3237&gt;40,2)+IF(Y3237&gt;50,2)+IF(Y3237&gt;100,4)+IF(Y3237&lt;10,-5,0)+IF(Y3237&lt;0,-10)++IF(Y3237&lt;15,-5,0)+IF(R3237&lt;0,-3)+IF(R3237&lt;-5,-3)+IF(S3237&lt;0,-3)+IF(S3237&lt;-5,-3)+IF(T3237&lt;0,-3)+IF(T3237&lt;-5,-3)+IF(W3237=1,5,0)+IF(X3237&gt;20,3,0)+IF(X3237&gt;25,3,0)+IF(X3237&gt;40,3,0)+IF(X3237&gt;50,3,0)+IF(N3237&lt;50,-10)+IF(N3237&lt;30,-10)+IF(N3237&lt;20,-10)+IF(N3237&lt;70,-5)+IF(N3237&lt;80,-5)+IF(N3237&gt;95,5,0)+IF(L3237&lt;50,-10)+IF(L3237&lt;30,-10)+IF(L3237&lt;20,-10)+IF(L3237&lt;70,-5)+IF(L3237&lt;80,-5)+IF(L3237&gt;95,5,0)+IF(A3237&gt;85,3,0)+IF(A3237&gt;90,3,0)+IF(U3237&lt;0,-10)+IF(U3237&lt;-5,-20)+IF(U3237&lt;-10,-10)+IF(V3237&gt;0,5,0)+IF(V3237&gt;15,5,0)+IF(V3237&gt;25,5,0)+IF(V3237&lt;0,-10,0)+IF(V3237&lt;-5,-10,0)+IF(U3237&lt;0,-10,0)+IF(U3237&lt;-5,-10,0)+IF(M3237&gt;90,10)+IF(M3237&gt;97,5)+IF(L3237&lt;70,-20,0)+IF(Y3237&gt;100,15,0)+IF(Y3237&gt;200,10,0)+IF(AB3237&gt;40,5,0)+IF(AB3237&gt;50,5,0)+IF(AB3237&gt;60,10,0)+IF(AB3237&gt;100,15,0)+IF(AB3237&gt;200,10,0)</f>
        <v>-64</v>
      </c>
      <c r="E3237" s="2">
        <f>W3237+AA3237+IF(AK3237&gt;1,1,0)+IF(AK3237&gt;1.2,2,0)+IF(AK3237&gt;1.3,2,0)+IF(AK3237&lt;1,-2,0)+IF(B3237&gt;200,5,0)+IF(B3237&gt;300,5,0)+IF(B3237&lt;30,-15,0)+IF(B3237&lt;20,-15,0)</f>
        <v>-32</v>
      </c>
      <c r="F3237" s="2">
        <f>IF(AF3237&gt;0,2,0)+IF(AF3237&gt;2,3,0)+IF(AF3237&gt;4,4,0)+IF(AF3237&gt;10,5,0)+IF(O3237="A",3,0)+IF(O3237="B",3,0)+IF(P3237="A+",7,0)+IF(P3237="A",5,0)+IF(P3237="A-",3,0)+IF(P3237="B+",2,0)+IF(AC3237&lt;40,3,0)+IF(AC3237&lt;20,3,0)+IF(AC3237&lt;10,5,0)+IF(C3237&gt;50,5)</f>
        <v>0</v>
      </c>
      <c r="G3237" s="2">
        <f>IF(AG3237&gt;0,3)+IF(AG3237&gt;4,3)+IF(AG3237&gt;7,3)+IF(AG3237&gt;10,3)+IF(AG3237&gt;13,3)+IF(AG3237&gt;15,3)+IF(AG3237&gt;17,3)+IF(AG3237&gt;20,3)+IF(AG3237&gt;25,5)+IF(AH3237&gt;0,3)+IF(AH3237&gt;7,3)+IF(AH3237&gt;10,3)+IF(AH3237&gt;15,3)+IF(AI3237&gt;0,3)+IF(AI3237&gt;7,3)+IF(AI3237&gt;10,3)+IF(AI3237&gt;15,3)</f>
        <v>0</v>
      </c>
      <c r="H3237" s="2">
        <f>SUM(D3237:G3237)</f>
        <v>-96</v>
      </c>
      <c r="I3237" s="2">
        <f>I3236+1</f>
        <v>3236</v>
      </c>
      <c r="J3237" s="3" t="s">
        <v>7203</v>
      </c>
      <c r="K3237" s="2" t="s">
        <v>7204</v>
      </c>
      <c r="L3237" s="7">
        <v>0</v>
      </c>
      <c r="M3237" s="7">
        <v>0</v>
      </c>
      <c r="N3237" s="7">
        <v>83</v>
      </c>
      <c r="O3237" s="7">
        <v>0</v>
      </c>
      <c r="P3237" s="7" t="s">
        <v>31</v>
      </c>
      <c r="Q3237" s="6" t="s">
        <v>54</v>
      </c>
      <c r="R3237" s="3">
        <v>6</v>
      </c>
      <c r="S3237" s="3">
        <v>3</v>
      </c>
      <c r="T3237" s="3">
        <v>5</v>
      </c>
      <c r="U3237" s="3">
        <v>0</v>
      </c>
      <c r="V3237" s="3">
        <v>0</v>
      </c>
      <c r="W3237" s="3">
        <v>0</v>
      </c>
      <c r="X3237" s="3">
        <v>0</v>
      </c>
      <c r="Y3237" s="5">
        <v>0</v>
      </c>
      <c r="Z3237" s="5">
        <v>0</v>
      </c>
      <c r="AA3237" s="5">
        <v>0</v>
      </c>
      <c r="AB3237" s="5">
        <v>0</v>
      </c>
      <c r="AC3237" s="4">
        <v>56</v>
      </c>
      <c r="AD3237" s="4" t="s">
        <v>164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6" t="s">
        <v>961</v>
      </c>
      <c r="AK3237" s="3">
        <v>0.6</v>
      </c>
      <c r="AL3237" s="2">
        <v>0</v>
      </c>
    </row>
    <row r="3238" spans="1:38" x14ac:dyDescent="0.35">
      <c r="A3238" s="2">
        <f>AVERAGE(L3238:N3238)</f>
        <v>27.666666666666668</v>
      </c>
      <c r="B3238" s="2">
        <f>R3238+U3238</f>
        <v>6</v>
      </c>
      <c r="C3238" s="2">
        <f>Y3238+Z3238+AB3238</f>
        <v>0</v>
      </c>
      <c r="D3238" s="2">
        <f>IF(B3238&gt;100,5)+IF(B3238&gt;150,5)+IF(R3238&gt;0,3)+IF(R3238&gt;15,3)+IF(R3238&gt;25,3)+IF(S3238&gt;0,3)+IF(S3238&gt;15,3)+IF(S3238&gt;25,3)+IF(U3238&gt;20,2,0)+IF(U3238&gt;30,3,0)+IF(U3238&gt;50,5,0)+IF(U3238&gt;60,3,0)+IF(Y3238&gt;100,5,0)+IF(Y3238&gt;0,2)+IF(Y3238&gt;15,2)+IF(Y3238&gt;25,2)+IF(Y3238&gt;30,2)+IF(Y3238&gt;40,2)+IF(Y3238&gt;50,2)+IF(Y3238&gt;100,4)+IF(Y3238&lt;10,-5,0)+IF(Y3238&lt;0,-10)++IF(Y3238&lt;15,-5,0)+IF(R3238&lt;0,-3)+IF(R3238&lt;-5,-3)+IF(S3238&lt;0,-3)+IF(S3238&lt;-5,-3)+IF(T3238&lt;0,-3)+IF(T3238&lt;-5,-3)+IF(W3238=1,5,0)+IF(X3238&gt;20,3,0)+IF(X3238&gt;25,3,0)+IF(X3238&gt;40,3,0)+IF(X3238&gt;50,3,0)+IF(N3238&lt;50,-10)+IF(N3238&lt;30,-10)+IF(N3238&lt;20,-10)+IF(N3238&lt;70,-5)+IF(N3238&lt;80,-5)+IF(N3238&gt;95,5,0)+IF(L3238&lt;50,-10)+IF(L3238&lt;30,-10)+IF(L3238&lt;20,-10)+IF(L3238&lt;70,-5)+IF(L3238&lt;80,-5)+IF(L3238&gt;95,5,0)+IF(A3238&gt;85,3,0)+IF(A3238&gt;90,3,0)+IF(U3238&lt;0,-10)+IF(U3238&lt;-5,-20)+IF(U3238&lt;-10,-10)+IF(V3238&gt;0,5,0)+IF(V3238&gt;15,5,0)+IF(V3238&gt;25,5,0)+IF(V3238&lt;0,-10,0)+IF(V3238&lt;-5,-10,0)+IF(U3238&lt;0,-10,0)+IF(U3238&lt;-5,-10,0)+IF(M3238&gt;90,10)+IF(M3238&gt;97,5)+IF(L3238&lt;70,-20,0)+IF(Y3238&gt;100,15,0)+IF(Y3238&gt;200,10,0)+IF(AB3238&gt;40,5,0)+IF(AB3238&gt;50,5,0)+IF(AB3238&gt;60,10,0)+IF(AB3238&gt;100,15,0)+IF(AB3238&gt;200,10,0)</f>
        <v>-64</v>
      </c>
      <c r="E3238" s="2">
        <f>W3238+AA3238+IF(AK3238&gt;1,1,0)+IF(AK3238&gt;1.2,2,0)+IF(AK3238&gt;1.3,2,0)+IF(AK3238&lt;1,-2,0)+IF(B3238&gt;200,5,0)+IF(B3238&gt;300,5,0)+IF(B3238&lt;30,-15,0)+IF(B3238&lt;20,-15,0)</f>
        <v>-32</v>
      </c>
      <c r="F3238" s="2">
        <f>IF(AF3238&gt;0,2,0)+IF(AF3238&gt;2,3,0)+IF(AF3238&gt;4,4,0)+IF(AF3238&gt;10,5,0)+IF(O3238="A",3,0)+IF(O3238="B",3,0)+IF(P3238="A+",7,0)+IF(P3238="A",5,0)+IF(P3238="A-",3,0)+IF(P3238="B+",2,0)+IF(AC3238&lt;40,3,0)+IF(AC3238&lt;20,3,0)+IF(AC3238&lt;10,5,0)+IF(C3238&gt;50,5)</f>
        <v>0</v>
      </c>
      <c r="G3238" s="2">
        <f>IF(AG3238&gt;0,3)+IF(AG3238&gt;4,3)+IF(AG3238&gt;7,3)+IF(AG3238&gt;10,3)+IF(AG3238&gt;13,3)+IF(AG3238&gt;15,3)+IF(AG3238&gt;17,3)+IF(AG3238&gt;20,3)+IF(AG3238&gt;25,5)+IF(AH3238&gt;0,3)+IF(AH3238&gt;7,3)+IF(AH3238&gt;10,3)+IF(AH3238&gt;15,3)+IF(AI3238&gt;0,3)+IF(AI3238&gt;7,3)+IF(AI3238&gt;10,3)+IF(AI3238&gt;15,3)</f>
        <v>0</v>
      </c>
      <c r="H3238" s="2">
        <f>SUM(D3238:G3238)</f>
        <v>-96</v>
      </c>
      <c r="I3238" s="2">
        <f>I3237+1</f>
        <v>3237</v>
      </c>
      <c r="J3238" s="3" t="s">
        <v>7433</v>
      </c>
      <c r="K3238" s="2" t="s">
        <v>7434</v>
      </c>
      <c r="L3238" s="7">
        <v>0</v>
      </c>
      <c r="M3238" s="7">
        <v>0</v>
      </c>
      <c r="N3238" s="7">
        <v>83</v>
      </c>
      <c r="O3238" s="7">
        <v>0</v>
      </c>
      <c r="P3238" s="7" t="s">
        <v>80</v>
      </c>
      <c r="Q3238" s="6" t="s">
        <v>307</v>
      </c>
      <c r="R3238" s="3">
        <v>6</v>
      </c>
      <c r="S3238" s="3">
        <v>7</v>
      </c>
      <c r="T3238" s="3">
        <v>4</v>
      </c>
      <c r="U3238" s="3">
        <v>0</v>
      </c>
      <c r="V3238" s="3">
        <v>0</v>
      </c>
      <c r="W3238" s="3">
        <v>0</v>
      </c>
      <c r="X3238" s="3">
        <v>0</v>
      </c>
      <c r="Y3238" s="5">
        <v>0</v>
      </c>
      <c r="Z3238" s="5">
        <v>0</v>
      </c>
      <c r="AA3238" s="5">
        <v>0</v>
      </c>
      <c r="AB3238" s="5">
        <v>0</v>
      </c>
      <c r="AC3238" s="4">
        <v>56</v>
      </c>
      <c r="AD3238" s="4" t="s">
        <v>164</v>
      </c>
      <c r="AE3238" s="4">
        <v>0</v>
      </c>
      <c r="AF3238" s="4">
        <v>-50</v>
      </c>
      <c r="AG3238" s="4">
        <v>0</v>
      </c>
      <c r="AH3238" s="4">
        <v>0</v>
      </c>
      <c r="AI3238" s="4">
        <v>0</v>
      </c>
      <c r="AJ3238" s="6" t="s">
        <v>308</v>
      </c>
      <c r="AK3238" s="3">
        <v>0.6</v>
      </c>
      <c r="AL3238" s="2">
        <v>0</v>
      </c>
    </row>
    <row r="3239" spans="1:38" x14ac:dyDescent="0.35">
      <c r="A3239" s="2">
        <f>AVERAGE(L3239:N3239)</f>
        <v>27.666666666666668</v>
      </c>
      <c r="B3239" s="2">
        <f>R3239+U3239</f>
        <v>7</v>
      </c>
      <c r="C3239" s="2">
        <f>Y3239+Z3239+AB3239</f>
        <v>0</v>
      </c>
      <c r="D3239" s="2">
        <f>IF(B3239&gt;100,5)+IF(B3239&gt;150,5)+IF(R3239&gt;0,3)+IF(R3239&gt;15,3)+IF(R3239&gt;25,3)+IF(S3239&gt;0,3)+IF(S3239&gt;15,3)+IF(S3239&gt;25,3)+IF(U3239&gt;20,2,0)+IF(U3239&gt;30,3,0)+IF(U3239&gt;50,5,0)+IF(U3239&gt;60,3,0)+IF(Y3239&gt;100,5,0)+IF(Y3239&gt;0,2)+IF(Y3239&gt;15,2)+IF(Y3239&gt;25,2)+IF(Y3239&gt;30,2)+IF(Y3239&gt;40,2)+IF(Y3239&gt;50,2)+IF(Y3239&gt;100,4)+IF(Y3239&lt;10,-5,0)+IF(Y3239&lt;0,-10)++IF(Y3239&lt;15,-5,0)+IF(R3239&lt;0,-3)+IF(R3239&lt;-5,-3)+IF(S3239&lt;0,-3)+IF(S3239&lt;-5,-3)+IF(T3239&lt;0,-3)+IF(T3239&lt;-5,-3)+IF(W3239=1,5,0)+IF(X3239&gt;20,3,0)+IF(X3239&gt;25,3,0)+IF(X3239&gt;40,3,0)+IF(X3239&gt;50,3,0)+IF(N3239&lt;50,-10)+IF(N3239&lt;30,-10)+IF(N3239&lt;20,-10)+IF(N3239&lt;70,-5)+IF(N3239&lt;80,-5)+IF(N3239&gt;95,5,0)+IF(L3239&lt;50,-10)+IF(L3239&lt;30,-10)+IF(L3239&lt;20,-10)+IF(L3239&lt;70,-5)+IF(L3239&lt;80,-5)+IF(L3239&gt;95,5,0)+IF(A3239&gt;85,3,0)+IF(A3239&gt;90,3,0)+IF(U3239&lt;0,-10)+IF(U3239&lt;-5,-20)+IF(U3239&lt;-10,-10)+IF(V3239&gt;0,5,0)+IF(V3239&gt;15,5,0)+IF(V3239&gt;25,5,0)+IF(V3239&lt;0,-10,0)+IF(V3239&lt;-5,-10,0)+IF(U3239&lt;0,-10,0)+IF(U3239&lt;-5,-10,0)+IF(M3239&gt;90,10)+IF(M3239&gt;97,5)+IF(L3239&lt;70,-20,0)+IF(Y3239&gt;100,15,0)+IF(Y3239&gt;200,10,0)+IF(AB3239&gt;40,5,0)+IF(AB3239&gt;50,5,0)+IF(AB3239&gt;60,10,0)+IF(AB3239&gt;100,15,0)+IF(AB3239&gt;200,10,0)</f>
        <v>-64</v>
      </c>
      <c r="E3239" s="2">
        <f>W3239+AA3239+IF(AK3239&gt;1,1,0)+IF(AK3239&gt;1.2,2,0)+IF(AK3239&gt;1.3,2,0)+IF(AK3239&lt;1,-2,0)+IF(B3239&gt;200,5,0)+IF(B3239&gt;300,5,0)+IF(B3239&lt;30,-15,0)+IF(B3239&lt;20,-15,0)</f>
        <v>-32</v>
      </c>
      <c r="F3239" s="2">
        <f>IF(AF3239&gt;0,2,0)+IF(AF3239&gt;2,3,0)+IF(AF3239&gt;4,4,0)+IF(AF3239&gt;10,5,0)+IF(O3239="A",3,0)+IF(O3239="B",3,0)+IF(P3239="A+",7,0)+IF(P3239="A",5,0)+IF(P3239="A-",3,0)+IF(P3239="B+",2,0)+IF(AC3239&lt;40,3,0)+IF(AC3239&lt;20,3,0)+IF(AC3239&lt;10,5,0)+IF(C3239&gt;50,5)</f>
        <v>0</v>
      </c>
      <c r="G3239" s="2">
        <f>IF(AG3239&gt;0,3)+IF(AG3239&gt;4,3)+IF(AG3239&gt;7,3)+IF(AG3239&gt;10,3)+IF(AG3239&gt;13,3)+IF(AG3239&gt;15,3)+IF(AG3239&gt;17,3)+IF(AG3239&gt;20,3)+IF(AG3239&gt;25,5)+IF(AH3239&gt;0,3)+IF(AH3239&gt;7,3)+IF(AH3239&gt;10,3)+IF(AH3239&gt;15,3)+IF(AI3239&gt;0,3)+IF(AI3239&gt;7,3)+IF(AI3239&gt;10,3)+IF(AI3239&gt;15,3)</f>
        <v>0</v>
      </c>
      <c r="H3239" s="2">
        <f>SUM(D3239:G3239)</f>
        <v>-96</v>
      </c>
      <c r="I3239" s="2">
        <f>I3238+1</f>
        <v>3238</v>
      </c>
      <c r="J3239" s="3" t="s">
        <v>7435</v>
      </c>
      <c r="K3239" s="2" t="s">
        <v>7436</v>
      </c>
      <c r="L3239" s="7">
        <v>0</v>
      </c>
      <c r="M3239" s="7">
        <v>0</v>
      </c>
      <c r="N3239" s="7">
        <v>83</v>
      </c>
      <c r="O3239" s="7">
        <v>0</v>
      </c>
      <c r="P3239" s="7" t="s">
        <v>75</v>
      </c>
      <c r="Q3239" s="6" t="s">
        <v>307</v>
      </c>
      <c r="R3239" s="3">
        <v>7</v>
      </c>
      <c r="S3239" s="3">
        <v>8</v>
      </c>
      <c r="T3239" s="3">
        <v>5</v>
      </c>
      <c r="U3239" s="3">
        <v>0</v>
      </c>
      <c r="V3239" s="3">
        <v>0</v>
      </c>
      <c r="W3239" s="3">
        <v>0</v>
      </c>
      <c r="X3239" s="3">
        <v>0</v>
      </c>
      <c r="Y3239" s="5">
        <v>0</v>
      </c>
      <c r="Z3239" s="5">
        <v>0</v>
      </c>
      <c r="AA3239" s="5">
        <v>0</v>
      </c>
      <c r="AB3239" s="5">
        <v>0</v>
      </c>
      <c r="AC3239" s="4">
        <v>56</v>
      </c>
      <c r="AD3239" s="4" t="s">
        <v>164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6" t="s">
        <v>308</v>
      </c>
      <c r="AK3239" s="3">
        <v>0.7</v>
      </c>
      <c r="AL3239" s="2">
        <v>0</v>
      </c>
    </row>
    <row r="3240" spans="1:38" x14ac:dyDescent="0.35">
      <c r="A3240" s="2">
        <f>AVERAGE(L3240:N3240)</f>
        <v>27.333333333333332</v>
      </c>
      <c r="B3240" s="2">
        <f>R3240+U3240</f>
        <v>6</v>
      </c>
      <c r="C3240" s="2">
        <f>Y3240+Z3240+AB3240</f>
        <v>0</v>
      </c>
      <c r="D3240" s="2">
        <f>IF(B3240&gt;100,5)+IF(B3240&gt;150,5)+IF(R3240&gt;0,3)+IF(R3240&gt;15,3)+IF(R3240&gt;25,3)+IF(S3240&gt;0,3)+IF(S3240&gt;15,3)+IF(S3240&gt;25,3)+IF(U3240&gt;20,2,0)+IF(U3240&gt;30,3,0)+IF(U3240&gt;50,5,0)+IF(U3240&gt;60,3,0)+IF(Y3240&gt;100,5,0)+IF(Y3240&gt;0,2)+IF(Y3240&gt;15,2)+IF(Y3240&gt;25,2)+IF(Y3240&gt;30,2)+IF(Y3240&gt;40,2)+IF(Y3240&gt;50,2)+IF(Y3240&gt;100,4)+IF(Y3240&lt;10,-5,0)+IF(Y3240&lt;0,-10)++IF(Y3240&lt;15,-5,0)+IF(R3240&lt;0,-3)+IF(R3240&lt;-5,-3)+IF(S3240&lt;0,-3)+IF(S3240&lt;-5,-3)+IF(T3240&lt;0,-3)+IF(T3240&lt;-5,-3)+IF(W3240=1,5,0)+IF(X3240&gt;20,3,0)+IF(X3240&gt;25,3,0)+IF(X3240&gt;40,3,0)+IF(X3240&gt;50,3,0)+IF(N3240&lt;50,-10)+IF(N3240&lt;30,-10)+IF(N3240&lt;20,-10)+IF(N3240&lt;70,-5)+IF(N3240&lt;80,-5)+IF(N3240&gt;95,5,0)+IF(L3240&lt;50,-10)+IF(L3240&lt;30,-10)+IF(L3240&lt;20,-10)+IF(L3240&lt;70,-5)+IF(L3240&lt;80,-5)+IF(L3240&gt;95,5,0)+IF(A3240&gt;85,3,0)+IF(A3240&gt;90,3,0)+IF(U3240&lt;0,-10)+IF(U3240&lt;-5,-20)+IF(U3240&lt;-10,-10)+IF(V3240&gt;0,5,0)+IF(V3240&gt;15,5,0)+IF(V3240&gt;25,5,0)+IF(V3240&lt;0,-10,0)+IF(V3240&lt;-5,-10,0)+IF(U3240&lt;0,-10,0)+IF(U3240&lt;-5,-10,0)+IF(M3240&gt;90,10)+IF(M3240&gt;97,5)+IF(L3240&lt;70,-20,0)+IF(Y3240&gt;100,15,0)+IF(Y3240&gt;200,10,0)+IF(AB3240&gt;40,5,0)+IF(AB3240&gt;50,5,0)+IF(AB3240&gt;60,10,0)+IF(AB3240&gt;100,15,0)+IF(AB3240&gt;200,10,0)</f>
        <v>-64</v>
      </c>
      <c r="E3240" s="2">
        <f>W3240+AA3240+IF(AK3240&gt;1,1,0)+IF(AK3240&gt;1.2,2,0)+IF(AK3240&gt;1.3,2,0)+IF(AK3240&lt;1,-2,0)+IF(B3240&gt;200,5,0)+IF(B3240&gt;300,5,0)+IF(B3240&lt;30,-15,0)+IF(B3240&lt;20,-15,0)</f>
        <v>-32</v>
      </c>
      <c r="F3240" s="2">
        <f>IF(AF3240&gt;0,2,0)+IF(AF3240&gt;2,3,0)+IF(AF3240&gt;4,4,0)+IF(AF3240&gt;10,5,0)+IF(O3240="A",3,0)+IF(O3240="B",3,0)+IF(P3240="A+",7,0)+IF(P3240="A",5,0)+IF(P3240="A-",3,0)+IF(P3240="B+",2,0)+IF(AC3240&lt;40,3,0)+IF(AC3240&lt;20,3,0)+IF(AC3240&lt;10,5,0)+IF(C3240&gt;50,5)</f>
        <v>0</v>
      </c>
      <c r="G3240" s="2">
        <f>IF(AG3240&gt;0,3)+IF(AG3240&gt;4,3)+IF(AG3240&gt;7,3)+IF(AG3240&gt;10,3)+IF(AG3240&gt;13,3)+IF(AG3240&gt;15,3)+IF(AG3240&gt;17,3)+IF(AG3240&gt;20,3)+IF(AG3240&gt;25,5)+IF(AH3240&gt;0,3)+IF(AH3240&gt;7,3)+IF(AH3240&gt;10,3)+IF(AH3240&gt;15,3)+IF(AI3240&gt;0,3)+IF(AI3240&gt;7,3)+IF(AI3240&gt;10,3)+IF(AI3240&gt;15,3)</f>
        <v>0</v>
      </c>
      <c r="H3240" s="2">
        <f>SUM(D3240:G3240)</f>
        <v>-96</v>
      </c>
      <c r="I3240" s="2">
        <f>I3239+1</f>
        <v>3239</v>
      </c>
      <c r="J3240" s="3" t="s">
        <v>7419</v>
      </c>
      <c r="K3240" s="2" t="s">
        <v>7420</v>
      </c>
      <c r="L3240" s="7">
        <v>0</v>
      </c>
      <c r="M3240" s="7">
        <v>0</v>
      </c>
      <c r="N3240" s="7">
        <v>82</v>
      </c>
      <c r="O3240" s="7">
        <v>0</v>
      </c>
      <c r="P3240" s="7" t="s">
        <v>75</v>
      </c>
      <c r="Q3240" s="6" t="s">
        <v>307</v>
      </c>
      <c r="R3240" s="3">
        <v>6</v>
      </c>
      <c r="S3240" s="3">
        <v>6</v>
      </c>
      <c r="T3240" s="3">
        <v>3</v>
      </c>
      <c r="U3240" s="3">
        <v>0</v>
      </c>
      <c r="V3240" s="3">
        <v>0</v>
      </c>
      <c r="W3240" s="3">
        <v>0</v>
      </c>
      <c r="X3240" s="3">
        <v>0</v>
      </c>
      <c r="Y3240" s="5">
        <v>0</v>
      </c>
      <c r="Z3240" s="5">
        <v>0</v>
      </c>
      <c r="AA3240" s="5">
        <v>0</v>
      </c>
      <c r="AB3240" s="5">
        <v>0</v>
      </c>
      <c r="AC3240" s="4">
        <v>56</v>
      </c>
      <c r="AD3240" s="4" t="s">
        <v>164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6" t="s">
        <v>308</v>
      </c>
      <c r="AK3240" s="3">
        <v>0.7</v>
      </c>
      <c r="AL3240" s="2">
        <v>0</v>
      </c>
    </row>
    <row r="3241" spans="1:38" x14ac:dyDescent="0.35">
      <c r="A3241" s="2">
        <f>AVERAGE(L3241:N3241)</f>
        <v>27.333333333333332</v>
      </c>
      <c r="B3241" s="2">
        <f>R3241+U3241</f>
        <v>7</v>
      </c>
      <c r="C3241" s="2">
        <f>Y3241+Z3241+AB3241</f>
        <v>0</v>
      </c>
      <c r="D3241" s="2">
        <f>IF(B3241&gt;100,5)+IF(B3241&gt;150,5)+IF(R3241&gt;0,3)+IF(R3241&gt;15,3)+IF(R3241&gt;25,3)+IF(S3241&gt;0,3)+IF(S3241&gt;15,3)+IF(S3241&gt;25,3)+IF(U3241&gt;20,2,0)+IF(U3241&gt;30,3,0)+IF(U3241&gt;50,5,0)+IF(U3241&gt;60,3,0)+IF(Y3241&gt;100,5,0)+IF(Y3241&gt;0,2)+IF(Y3241&gt;15,2)+IF(Y3241&gt;25,2)+IF(Y3241&gt;30,2)+IF(Y3241&gt;40,2)+IF(Y3241&gt;50,2)+IF(Y3241&gt;100,4)+IF(Y3241&lt;10,-5,0)+IF(Y3241&lt;0,-10)++IF(Y3241&lt;15,-5,0)+IF(R3241&lt;0,-3)+IF(R3241&lt;-5,-3)+IF(S3241&lt;0,-3)+IF(S3241&lt;-5,-3)+IF(T3241&lt;0,-3)+IF(T3241&lt;-5,-3)+IF(W3241=1,5,0)+IF(X3241&gt;20,3,0)+IF(X3241&gt;25,3,0)+IF(X3241&gt;40,3,0)+IF(X3241&gt;50,3,0)+IF(N3241&lt;50,-10)+IF(N3241&lt;30,-10)+IF(N3241&lt;20,-10)+IF(N3241&lt;70,-5)+IF(N3241&lt;80,-5)+IF(N3241&gt;95,5,0)+IF(L3241&lt;50,-10)+IF(L3241&lt;30,-10)+IF(L3241&lt;20,-10)+IF(L3241&lt;70,-5)+IF(L3241&lt;80,-5)+IF(L3241&gt;95,5,0)+IF(A3241&gt;85,3,0)+IF(A3241&gt;90,3,0)+IF(U3241&lt;0,-10)+IF(U3241&lt;-5,-20)+IF(U3241&lt;-10,-10)+IF(V3241&gt;0,5,0)+IF(V3241&gt;15,5,0)+IF(V3241&gt;25,5,0)+IF(V3241&lt;0,-10,0)+IF(V3241&lt;-5,-10,0)+IF(U3241&lt;0,-10,0)+IF(U3241&lt;-5,-10,0)+IF(M3241&gt;90,10)+IF(M3241&gt;97,5)+IF(L3241&lt;70,-20,0)+IF(Y3241&gt;100,15,0)+IF(Y3241&gt;200,10,0)+IF(AB3241&gt;40,5,0)+IF(AB3241&gt;50,5,0)+IF(AB3241&gt;60,10,0)+IF(AB3241&gt;100,15,0)+IF(AB3241&gt;200,10,0)</f>
        <v>-64</v>
      </c>
      <c r="E3241" s="2">
        <f>W3241+AA3241+IF(AK3241&gt;1,1,0)+IF(AK3241&gt;1.2,2,0)+IF(AK3241&gt;1.3,2,0)+IF(AK3241&lt;1,-2,0)+IF(B3241&gt;200,5,0)+IF(B3241&gt;300,5,0)+IF(B3241&lt;30,-15,0)+IF(B3241&lt;20,-15,0)</f>
        <v>-32</v>
      </c>
      <c r="F3241" s="2">
        <f>IF(AF3241&gt;0,2,0)+IF(AF3241&gt;2,3,0)+IF(AF3241&gt;4,4,0)+IF(AF3241&gt;10,5,0)+IF(O3241="A",3,0)+IF(O3241="B",3,0)+IF(P3241="A+",7,0)+IF(P3241="A",5,0)+IF(P3241="A-",3,0)+IF(P3241="B+",2,0)+IF(AC3241&lt;40,3,0)+IF(AC3241&lt;20,3,0)+IF(AC3241&lt;10,5,0)+IF(C3241&gt;50,5)</f>
        <v>0</v>
      </c>
      <c r="G3241" s="2">
        <f>IF(AG3241&gt;0,3)+IF(AG3241&gt;4,3)+IF(AG3241&gt;7,3)+IF(AG3241&gt;10,3)+IF(AG3241&gt;13,3)+IF(AG3241&gt;15,3)+IF(AG3241&gt;17,3)+IF(AG3241&gt;20,3)+IF(AG3241&gt;25,5)+IF(AH3241&gt;0,3)+IF(AH3241&gt;7,3)+IF(AH3241&gt;10,3)+IF(AH3241&gt;15,3)+IF(AI3241&gt;0,3)+IF(AI3241&gt;7,3)+IF(AI3241&gt;10,3)+IF(AI3241&gt;15,3)</f>
        <v>0</v>
      </c>
      <c r="H3241" s="2">
        <f>SUM(D3241:G3241)</f>
        <v>-96</v>
      </c>
      <c r="I3241" s="2">
        <f>I3240+1</f>
        <v>3240</v>
      </c>
      <c r="J3241" s="3" t="s">
        <v>8919</v>
      </c>
      <c r="K3241" s="2" t="s">
        <v>8920</v>
      </c>
      <c r="L3241" s="7">
        <v>0</v>
      </c>
      <c r="M3241" s="7">
        <v>0</v>
      </c>
      <c r="N3241" s="7">
        <v>82</v>
      </c>
      <c r="O3241" s="7">
        <v>0</v>
      </c>
      <c r="P3241" s="7" t="s">
        <v>31</v>
      </c>
      <c r="Q3241" s="6" t="s">
        <v>54</v>
      </c>
      <c r="R3241" s="3">
        <v>7</v>
      </c>
      <c r="S3241" s="3">
        <v>5</v>
      </c>
      <c r="T3241" s="3">
        <v>5</v>
      </c>
      <c r="U3241" s="3">
        <v>0</v>
      </c>
      <c r="V3241" s="3">
        <v>0</v>
      </c>
      <c r="W3241" s="3">
        <v>0</v>
      </c>
      <c r="X3241" s="3">
        <v>0</v>
      </c>
      <c r="Y3241" s="5">
        <v>0</v>
      </c>
      <c r="Z3241" s="5">
        <v>0</v>
      </c>
      <c r="AA3241" s="5">
        <v>0</v>
      </c>
      <c r="AB3241" s="5">
        <v>0</v>
      </c>
      <c r="AC3241" s="4">
        <v>56</v>
      </c>
      <c r="AD3241" s="4" t="s">
        <v>164</v>
      </c>
      <c r="AE3241" s="4">
        <v>0</v>
      </c>
      <c r="AF3241" s="4">
        <v>-25</v>
      </c>
      <c r="AG3241" s="4">
        <v>0</v>
      </c>
      <c r="AH3241" s="4">
        <v>0</v>
      </c>
      <c r="AI3241" s="4">
        <v>0</v>
      </c>
      <c r="AJ3241" s="6" t="s">
        <v>961</v>
      </c>
      <c r="AK3241" s="3">
        <v>0.7</v>
      </c>
      <c r="AL3241" s="2">
        <v>0</v>
      </c>
    </row>
    <row r="3242" spans="1:38" x14ac:dyDescent="0.35">
      <c r="A3242" s="2">
        <f>AVERAGE(L3242:N3242)</f>
        <v>27</v>
      </c>
      <c r="B3242" s="2">
        <f>R3242+U3242</f>
        <v>10</v>
      </c>
      <c r="C3242" s="2">
        <f>Y3242+Z3242+AB3242</f>
        <v>0</v>
      </c>
      <c r="D3242" s="2">
        <f>IF(B3242&gt;100,5)+IF(B3242&gt;150,5)+IF(R3242&gt;0,3)+IF(R3242&gt;15,3)+IF(R3242&gt;25,3)+IF(S3242&gt;0,3)+IF(S3242&gt;15,3)+IF(S3242&gt;25,3)+IF(U3242&gt;20,2,0)+IF(U3242&gt;30,3,0)+IF(U3242&gt;50,5,0)+IF(U3242&gt;60,3,0)+IF(Y3242&gt;100,5,0)+IF(Y3242&gt;0,2)+IF(Y3242&gt;15,2)+IF(Y3242&gt;25,2)+IF(Y3242&gt;30,2)+IF(Y3242&gt;40,2)+IF(Y3242&gt;50,2)+IF(Y3242&gt;100,4)+IF(Y3242&lt;10,-5,0)+IF(Y3242&lt;0,-10)++IF(Y3242&lt;15,-5,0)+IF(R3242&lt;0,-3)+IF(R3242&lt;-5,-3)+IF(S3242&lt;0,-3)+IF(S3242&lt;-5,-3)+IF(T3242&lt;0,-3)+IF(T3242&lt;-5,-3)+IF(W3242=1,5,0)+IF(X3242&gt;20,3,0)+IF(X3242&gt;25,3,0)+IF(X3242&gt;40,3,0)+IF(X3242&gt;50,3,0)+IF(N3242&lt;50,-10)+IF(N3242&lt;30,-10)+IF(N3242&lt;20,-10)+IF(N3242&lt;70,-5)+IF(N3242&lt;80,-5)+IF(N3242&gt;95,5,0)+IF(L3242&lt;50,-10)+IF(L3242&lt;30,-10)+IF(L3242&lt;20,-10)+IF(L3242&lt;70,-5)+IF(L3242&lt;80,-5)+IF(L3242&gt;95,5,0)+IF(A3242&gt;85,3,0)+IF(A3242&gt;90,3,0)+IF(U3242&lt;0,-10)+IF(U3242&lt;-5,-20)+IF(U3242&lt;-10,-10)+IF(V3242&gt;0,5,0)+IF(V3242&gt;15,5,0)+IF(V3242&gt;25,5,0)+IF(V3242&lt;0,-10,0)+IF(V3242&lt;-5,-10,0)+IF(U3242&lt;0,-10,0)+IF(U3242&lt;-5,-10,0)+IF(M3242&gt;90,10)+IF(M3242&gt;97,5)+IF(L3242&lt;70,-20,0)+IF(Y3242&gt;100,15,0)+IF(Y3242&gt;200,10,0)+IF(AB3242&gt;40,5,0)+IF(AB3242&gt;50,5,0)+IF(AB3242&gt;60,10,0)+IF(AB3242&gt;100,15,0)+IF(AB3242&gt;200,10,0)</f>
        <v>-64</v>
      </c>
      <c r="E3242" s="2">
        <f>W3242+AA3242+IF(AK3242&gt;1,1,0)+IF(AK3242&gt;1.2,2,0)+IF(AK3242&gt;1.3,2,0)+IF(AK3242&lt;1,-2,0)+IF(B3242&gt;200,5,0)+IF(B3242&gt;300,5,0)+IF(B3242&lt;30,-15,0)+IF(B3242&lt;20,-15,0)</f>
        <v>-32</v>
      </c>
      <c r="F3242" s="2">
        <f>IF(AF3242&gt;0,2,0)+IF(AF3242&gt;2,3,0)+IF(AF3242&gt;4,4,0)+IF(AF3242&gt;10,5,0)+IF(O3242="A",3,0)+IF(O3242="B",3,0)+IF(P3242="A+",7,0)+IF(P3242="A",5,0)+IF(P3242="A-",3,0)+IF(P3242="B+",2,0)+IF(AC3242&lt;40,3,0)+IF(AC3242&lt;20,3,0)+IF(AC3242&lt;10,5,0)+IF(C3242&gt;50,5)</f>
        <v>0</v>
      </c>
      <c r="G3242" s="2">
        <f>IF(AG3242&gt;0,3)+IF(AG3242&gt;4,3)+IF(AG3242&gt;7,3)+IF(AG3242&gt;10,3)+IF(AG3242&gt;13,3)+IF(AG3242&gt;15,3)+IF(AG3242&gt;17,3)+IF(AG3242&gt;20,3)+IF(AG3242&gt;25,5)+IF(AH3242&gt;0,3)+IF(AH3242&gt;7,3)+IF(AH3242&gt;10,3)+IF(AH3242&gt;15,3)+IF(AI3242&gt;0,3)+IF(AI3242&gt;7,3)+IF(AI3242&gt;10,3)+IF(AI3242&gt;15,3)</f>
        <v>0</v>
      </c>
      <c r="H3242" s="2">
        <f>SUM(D3242:G3242)</f>
        <v>-96</v>
      </c>
      <c r="I3242" s="2">
        <f>I3241+1</f>
        <v>3241</v>
      </c>
      <c r="J3242" s="3" t="s">
        <v>7141</v>
      </c>
      <c r="K3242" s="2" t="s">
        <v>7142</v>
      </c>
      <c r="L3242" s="7">
        <v>0</v>
      </c>
      <c r="M3242" s="7">
        <v>0</v>
      </c>
      <c r="N3242" s="7">
        <v>81</v>
      </c>
      <c r="O3242" s="7">
        <v>0</v>
      </c>
      <c r="P3242" s="7" t="s">
        <v>70</v>
      </c>
      <c r="Q3242" s="6" t="s">
        <v>54</v>
      </c>
      <c r="R3242" s="3">
        <v>10</v>
      </c>
      <c r="S3242" s="3">
        <v>8</v>
      </c>
      <c r="T3242" s="3">
        <v>9</v>
      </c>
      <c r="U3242" s="3">
        <v>0</v>
      </c>
      <c r="V3242" s="3">
        <v>0</v>
      </c>
      <c r="W3242" s="3">
        <v>0</v>
      </c>
      <c r="X3242" s="3">
        <v>0</v>
      </c>
      <c r="Y3242" s="5">
        <v>0</v>
      </c>
      <c r="Z3242" s="5">
        <v>0</v>
      </c>
      <c r="AA3242" s="5">
        <v>0</v>
      </c>
      <c r="AB3242" s="5">
        <v>0</v>
      </c>
      <c r="AC3242" s="4">
        <v>56</v>
      </c>
      <c r="AD3242" s="4" t="s">
        <v>164</v>
      </c>
      <c r="AE3242" s="4">
        <v>9</v>
      </c>
      <c r="AF3242" s="4">
        <v>0</v>
      </c>
      <c r="AG3242" s="4">
        <v>0</v>
      </c>
      <c r="AH3242" s="4">
        <v>0</v>
      </c>
      <c r="AI3242" s="4">
        <v>0</v>
      </c>
      <c r="AJ3242" s="6" t="s">
        <v>961</v>
      </c>
      <c r="AK3242" s="3">
        <v>0.8</v>
      </c>
      <c r="AL3242" s="2">
        <v>0</v>
      </c>
    </row>
    <row r="3243" spans="1:38" x14ac:dyDescent="0.35">
      <c r="A3243" s="2">
        <f>AVERAGE(L3243:N3243)</f>
        <v>27</v>
      </c>
      <c r="B3243" s="2">
        <f>R3243+U3243</f>
        <v>3</v>
      </c>
      <c r="C3243" s="2">
        <f>Y3243+Z3243+AB3243</f>
        <v>0</v>
      </c>
      <c r="D3243" s="2">
        <f>IF(B3243&gt;100,5)+IF(B3243&gt;150,5)+IF(R3243&gt;0,3)+IF(R3243&gt;15,3)+IF(R3243&gt;25,3)+IF(S3243&gt;0,3)+IF(S3243&gt;15,3)+IF(S3243&gt;25,3)+IF(U3243&gt;20,2,0)+IF(U3243&gt;30,3,0)+IF(U3243&gt;50,5,0)+IF(U3243&gt;60,3,0)+IF(Y3243&gt;100,5,0)+IF(Y3243&gt;0,2)+IF(Y3243&gt;15,2)+IF(Y3243&gt;25,2)+IF(Y3243&gt;30,2)+IF(Y3243&gt;40,2)+IF(Y3243&gt;50,2)+IF(Y3243&gt;100,4)+IF(Y3243&lt;10,-5,0)+IF(Y3243&lt;0,-10)++IF(Y3243&lt;15,-5,0)+IF(R3243&lt;0,-3)+IF(R3243&lt;-5,-3)+IF(S3243&lt;0,-3)+IF(S3243&lt;-5,-3)+IF(T3243&lt;0,-3)+IF(T3243&lt;-5,-3)+IF(W3243=1,5,0)+IF(X3243&gt;20,3,0)+IF(X3243&gt;25,3,0)+IF(X3243&gt;40,3,0)+IF(X3243&gt;50,3,0)+IF(N3243&lt;50,-10)+IF(N3243&lt;30,-10)+IF(N3243&lt;20,-10)+IF(N3243&lt;70,-5)+IF(N3243&lt;80,-5)+IF(N3243&gt;95,5,0)+IF(L3243&lt;50,-10)+IF(L3243&lt;30,-10)+IF(L3243&lt;20,-10)+IF(L3243&lt;70,-5)+IF(L3243&lt;80,-5)+IF(L3243&gt;95,5,0)+IF(A3243&gt;85,3,0)+IF(A3243&gt;90,3,0)+IF(U3243&lt;0,-10)+IF(U3243&lt;-5,-20)+IF(U3243&lt;-10,-10)+IF(V3243&gt;0,5,0)+IF(V3243&gt;15,5,0)+IF(V3243&gt;25,5,0)+IF(V3243&lt;0,-10,0)+IF(V3243&lt;-5,-10,0)+IF(U3243&lt;0,-10,0)+IF(U3243&lt;-5,-10,0)+IF(M3243&gt;90,10)+IF(M3243&gt;97,5)+IF(L3243&lt;70,-20,0)+IF(Y3243&gt;100,15,0)+IF(Y3243&gt;200,10,0)+IF(AB3243&gt;40,5,0)+IF(AB3243&gt;50,5,0)+IF(AB3243&gt;60,10,0)+IF(AB3243&gt;100,15,0)+IF(AB3243&gt;200,10,0)</f>
        <v>-64</v>
      </c>
      <c r="E3243" s="2">
        <f>W3243+AA3243+IF(AK3243&gt;1,1,0)+IF(AK3243&gt;1.2,2,0)+IF(AK3243&gt;1.3,2,0)+IF(AK3243&lt;1,-2,0)+IF(B3243&gt;200,5,0)+IF(B3243&gt;300,5,0)+IF(B3243&lt;30,-15,0)+IF(B3243&lt;20,-15,0)</f>
        <v>-32</v>
      </c>
      <c r="F3243" s="2">
        <f>IF(AF3243&gt;0,2,0)+IF(AF3243&gt;2,3,0)+IF(AF3243&gt;4,4,0)+IF(AF3243&gt;10,5,0)+IF(O3243="A",3,0)+IF(O3243="B",3,0)+IF(P3243="A+",7,0)+IF(P3243="A",5,0)+IF(P3243="A-",3,0)+IF(P3243="B+",2,0)+IF(AC3243&lt;40,3,0)+IF(AC3243&lt;20,3,0)+IF(AC3243&lt;10,5,0)+IF(C3243&gt;50,5)</f>
        <v>0</v>
      </c>
      <c r="G3243" s="2">
        <f>IF(AG3243&gt;0,3)+IF(AG3243&gt;4,3)+IF(AG3243&gt;7,3)+IF(AG3243&gt;10,3)+IF(AG3243&gt;13,3)+IF(AG3243&gt;15,3)+IF(AG3243&gt;17,3)+IF(AG3243&gt;20,3)+IF(AG3243&gt;25,5)+IF(AH3243&gt;0,3)+IF(AH3243&gt;7,3)+IF(AH3243&gt;10,3)+IF(AH3243&gt;15,3)+IF(AI3243&gt;0,3)+IF(AI3243&gt;7,3)+IF(AI3243&gt;10,3)+IF(AI3243&gt;15,3)</f>
        <v>0</v>
      </c>
      <c r="H3243" s="2">
        <f>SUM(D3243:G3243)</f>
        <v>-96</v>
      </c>
      <c r="I3243" s="2">
        <f>I3242+1</f>
        <v>3242</v>
      </c>
      <c r="J3243" s="3" t="s">
        <v>10472</v>
      </c>
      <c r="K3243" s="2" t="s">
        <v>10473</v>
      </c>
      <c r="L3243" s="7">
        <v>0</v>
      </c>
      <c r="M3243" s="7">
        <v>0</v>
      </c>
      <c r="N3243" s="7">
        <v>81</v>
      </c>
      <c r="O3243" s="7">
        <v>0</v>
      </c>
      <c r="P3243" s="7" t="s">
        <v>31</v>
      </c>
      <c r="Q3243" s="6" t="s">
        <v>307</v>
      </c>
      <c r="R3243" s="3">
        <v>3</v>
      </c>
      <c r="S3243" s="3">
        <v>5</v>
      </c>
      <c r="T3243" s="3">
        <v>2</v>
      </c>
      <c r="U3243" s="3">
        <v>0</v>
      </c>
      <c r="V3243" s="3">
        <v>0</v>
      </c>
      <c r="W3243" s="3">
        <v>0</v>
      </c>
      <c r="X3243" s="3">
        <v>0</v>
      </c>
      <c r="Y3243" s="5">
        <v>0</v>
      </c>
      <c r="Z3243" s="5">
        <v>0</v>
      </c>
      <c r="AA3243" s="5">
        <v>0</v>
      </c>
      <c r="AB3243" s="5">
        <v>0</v>
      </c>
      <c r="AC3243" s="4">
        <v>56</v>
      </c>
      <c r="AD3243" s="4" t="s">
        <v>164</v>
      </c>
      <c r="AE3243" s="4">
        <v>0</v>
      </c>
      <c r="AF3243" s="4">
        <v>-66.7</v>
      </c>
      <c r="AG3243" s="4">
        <v>0</v>
      </c>
      <c r="AH3243" s="4">
        <v>0</v>
      </c>
      <c r="AI3243" s="4">
        <v>0</v>
      </c>
      <c r="AJ3243" s="6" t="s">
        <v>308</v>
      </c>
      <c r="AK3243" s="3">
        <v>0.4</v>
      </c>
      <c r="AL3243" s="2">
        <v>0</v>
      </c>
    </row>
    <row r="3244" spans="1:38" x14ac:dyDescent="0.35">
      <c r="A3244" s="2">
        <f>AVERAGE(L3244:N3244)</f>
        <v>26.666666666666668</v>
      </c>
      <c r="B3244" s="2">
        <f>R3244+U3244</f>
        <v>3</v>
      </c>
      <c r="C3244" s="2">
        <f>Y3244+Z3244+AB3244</f>
        <v>0</v>
      </c>
      <c r="D3244" s="2">
        <f>IF(B3244&gt;100,5)+IF(B3244&gt;150,5)+IF(R3244&gt;0,3)+IF(R3244&gt;15,3)+IF(R3244&gt;25,3)+IF(S3244&gt;0,3)+IF(S3244&gt;15,3)+IF(S3244&gt;25,3)+IF(U3244&gt;20,2,0)+IF(U3244&gt;30,3,0)+IF(U3244&gt;50,5,0)+IF(U3244&gt;60,3,0)+IF(Y3244&gt;100,5,0)+IF(Y3244&gt;0,2)+IF(Y3244&gt;15,2)+IF(Y3244&gt;25,2)+IF(Y3244&gt;30,2)+IF(Y3244&gt;40,2)+IF(Y3244&gt;50,2)+IF(Y3244&gt;100,4)+IF(Y3244&lt;10,-5,0)+IF(Y3244&lt;0,-10)++IF(Y3244&lt;15,-5,0)+IF(R3244&lt;0,-3)+IF(R3244&lt;-5,-3)+IF(S3244&lt;0,-3)+IF(S3244&lt;-5,-3)+IF(T3244&lt;0,-3)+IF(T3244&lt;-5,-3)+IF(W3244=1,5,0)+IF(X3244&gt;20,3,0)+IF(X3244&gt;25,3,0)+IF(X3244&gt;40,3,0)+IF(X3244&gt;50,3,0)+IF(N3244&lt;50,-10)+IF(N3244&lt;30,-10)+IF(N3244&lt;20,-10)+IF(N3244&lt;70,-5)+IF(N3244&lt;80,-5)+IF(N3244&gt;95,5,0)+IF(L3244&lt;50,-10)+IF(L3244&lt;30,-10)+IF(L3244&lt;20,-10)+IF(L3244&lt;70,-5)+IF(L3244&lt;80,-5)+IF(L3244&gt;95,5,0)+IF(A3244&gt;85,3,0)+IF(A3244&gt;90,3,0)+IF(U3244&lt;0,-10)+IF(U3244&lt;-5,-20)+IF(U3244&lt;-10,-10)+IF(V3244&gt;0,5,0)+IF(V3244&gt;15,5,0)+IF(V3244&gt;25,5,0)+IF(V3244&lt;0,-10,0)+IF(V3244&lt;-5,-10,0)+IF(U3244&lt;0,-10,0)+IF(U3244&lt;-5,-10,0)+IF(M3244&gt;90,10)+IF(M3244&gt;97,5)+IF(L3244&lt;70,-20,0)+IF(Y3244&gt;100,15,0)+IF(Y3244&gt;200,10,0)+IF(AB3244&gt;40,5,0)+IF(AB3244&gt;50,5,0)+IF(AB3244&gt;60,10,0)+IF(AB3244&gt;100,15,0)+IF(AB3244&gt;200,10,0)</f>
        <v>-64</v>
      </c>
      <c r="E3244" s="2">
        <f>W3244+AA3244+IF(AK3244&gt;1,1,0)+IF(AK3244&gt;1.2,2,0)+IF(AK3244&gt;1.3,2,0)+IF(AK3244&lt;1,-2,0)+IF(B3244&gt;200,5,0)+IF(B3244&gt;300,5,0)+IF(B3244&lt;30,-15,0)+IF(B3244&lt;20,-15,0)</f>
        <v>-32</v>
      </c>
      <c r="F3244" s="2">
        <f>IF(AF3244&gt;0,2,0)+IF(AF3244&gt;2,3,0)+IF(AF3244&gt;4,4,0)+IF(AF3244&gt;10,5,0)+IF(O3244="A",3,0)+IF(O3244="B",3,0)+IF(P3244="A+",7,0)+IF(P3244="A",5,0)+IF(P3244="A-",3,0)+IF(P3244="B+",2,0)+IF(AC3244&lt;40,3,0)+IF(AC3244&lt;20,3,0)+IF(AC3244&lt;10,5,0)+IF(C3244&gt;50,5)</f>
        <v>0</v>
      </c>
      <c r="G3244" s="2">
        <f>IF(AG3244&gt;0,3)+IF(AG3244&gt;4,3)+IF(AG3244&gt;7,3)+IF(AG3244&gt;10,3)+IF(AG3244&gt;13,3)+IF(AG3244&gt;15,3)+IF(AG3244&gt;17,3)+IF(AG3244&gt;20,3)+IF(AG3244&gt;25,5)+IF(AH3244&gt;0,3)+IF(AH3244&gt;7,3)+IF(AH3244&gt;10,3)+IF(AH3244&gt;15,3)+IF(AI3244&gt;0,3)+IF(AI3244&gt;7,3)+IF(AI3244&gt;10,3)+IF(AI3244&gt;15,3)</f>
        <v>0</v>
      </c>
      <c r="H3244" s="2">
        <f>SUM(D3244:G3244)</f>
        <v>-96</v>
      </c>
      <c r="I3244" s="2">
        <f>I3243+1</f>
        <v>3243</v>
      </c>
      <c r="J3244" s="3" t="s">
        <v>2960</v>
      </c>
      <c r="K3244" s="2" t="s">
        <v>2961</v>
      </c>
      <c r="L3244" s="7">
        <v>0</v>
      </c>
      <c r="M3244" s="7">
        <v>0</v>
      </c>
      <c r="N3244" s="7">
        <v>80</v>
      </c>
      <c r="O3244" s="7">
        <v>0</v>
      </c>
      <c r="P3244" s="7" t="s">
        <v>75</v>
      </c>
      <c r="Q3244" s="6" t="s">
        <v>307</v>
      </c>
      <c r="R3244" s="3">
        <v>3</v>
      </c>
      <c r="S3244" s="3">
        <v>5</v>
      </c>
      <c r="T3244" s="3">
        <v>2</v>
      </c>
      <c r="U3244" s="3">
        <v>0</v>
      </c>
      <c r="V3244" s="3">
        <v>0</v>
      </c>
      <c r="W3244" s="3">
        <v>0</v>
      </c>
      <c r="X3244" s="3">
        <v>0</v>
      </c>
      <c r="Y3244" s="5">
        <v>0</v>
      </c>
      <c r="Z3244" s="5">
        <v>0</v>
      </c>
      <c r="AA3244" s="5">
        <v>0</v>
      </c>
      <c r="AB3244" s="5">
        <v>0</v>
      </c>
      <c r="AC3244" s="4">
        <v>79</v>
      </c>
      <c r="AD3244" s="4" t="s">
        <v>164</v>
      </c>
      <c r="AE3244" s="4">
        <v>1</v>
      </c>
      <c r="AF3244" s="4">
        <v>0</v>
      </c>
      <c r="AG3244" s="4">
        <v>0</v>
      </c>
      <c r="AH3244" s="4">
        <v>0</v>
      </c>
      <c r="AI3244" s="4">
        <v>0</v>
      </c>
      <c r="AJ3244" s="6" t="s">
        <v>308</v>
      </c>
      <c r="AK3244" s="3">
        <v>0.6</v>
      </c>
      <c r="AL3244" s="2">
        <v>0</v>
      </c>
    </row>
    <row r="3245" spans="1:38" x14ac:dyDescent="0.35">
      <c r="A3245" s="2">
        <f>AVERAGE(L3245:N3245)</f>
        <v>26.666666666666668</v>
      </c>
      <c r="B3245" s="2">
        <f>R3245+U3245</f>
        <v>5</v>
      </c>
      <c r="C3245" s="2">
        <f>Y3245+Z3245+AB3245</f>
        <v>0</v>
      </c>
      <c r="D3245" s="2">
        <f>IF(B3245&gt;100,5)+IF(B3245&gt;150,5)+IF(R3245&gt;0,3)+IF(R3245&gt;15,3)+IF(R3245&gt;25,3)+IF(S3245&gt;0,3)+IF(S3245&gt;15,3)+IF(S3245&gt;25,3)+IF(U3245&gt;20,2,0)+IF(U3245&gt;30,3,0)+IF(U3245&gt;50,5,0)+IF(U3245&gt;60,3,0)+IF(Y3245&gt;100,5,0)+IF(Y3245&gt;0,2)+IF(Y3245&gt;15,2)+IF(Y3245&gt;25,2)+IF(Y3245&gt;30,2)+IF(Y3245&gt;40,2)+IF(Y3245&gt;50,2)+IF(Y3245&gt;100,4)+IF(Y3245&lt;10,-5,0)+IF(Y3245&lt;0,-10)++IF(Y3245&lt;15,-5,0)+IF(R3245&lt;0,-3)+IF(R3245&lt;-5,-3)+IF(S3245&lt;0,-3)+IF(S3245&lt;-5,-3)+IF(T3245&lt;0,-3)+IF(T3245&lt;-5,-3)+IF(W3245=1,5,0)+IF(X3245&gt;20,3,0)+IF(X3245&gt;25,3,0)+IF(X3245&gt;40,3,0)+IF(X3245&gt;50,3,0)+IF(N3245&lt;50,-10)+IF(N3245&lt;30,-10)+IF(N3245&lt;20,-10)+IF(N3245&lt;70,-5)+IF(N3245&lt;80,-5)+IF(N3245&gt;95,5,0)+IF(L3245&lt;50,-10)+IF(L3245&lt;30,-10)+IF(L3245&lt;20,-10)+IF(L3245&lt;70,-5)+IF(L3245&lt;80,-5)+IF(L3245&gt;95,5,0)+IF(A3245&gt;85,3,0)+IF(A3245&gt;90,3,0)+IF(U3245&lt;0,-10)+IF(U3245&lt;-5,-20)+IF(U3245&lt;-10,-10)+IF(V3245&gt;0,5,0)+IF(V3245&gt;15,5,0)+IF(V3245&gt;25,5,0)+IF(V3245&lt;0,-10,0)+IF(V3245&lt;-5,-10,0)+IF(U3245&lt;0,-10,0)+IF(U3245&lt;-5,-10,0)+IF(M3245&gt;90,10)+IF(M3245&gt;97,5)+IF(L3245&lt;70,-20,0)+IF(Y3245&gt;100,15,0)+IF(Y3245&gt;200,10,0)+IF(AB3245&gt;40,5,0)+IF(AB3245&gt;50,5,0)+IF(AB3245&gt;60,10,0)+IF(AB3245&gt;100,15,0)+IF(AB3245&gt;200,10,0)</f>
        <v>-64</v>
      </c>
      <c r="E3245" s="2">
        <f>W3245+AA3245+IF(AK3245&gt;1,1,0)+IF(AK3245&gt;1.2,2,0)+IF(AK3245&gt;1.3,2,0)+IF(AK3245&lt;1,-2,0)+IF(B3245&gt;200,5,0)+IF(B3245&gt;300,5,0)+IF(B3245&lt;30,-15,0)+IF(B3245&lt;20,-15,0)</f>
        <v>-32</v>
      </c>
      <c r="F3245" s="2">
        <f>IF(AF3245&gt;0,2,0)+IF(AF3245&gt;2,3,0)+IF(AF3245&gt;4,4,0)+IF(AF3245&gt;10,5,0)+IF(O3245="A",3,0)+IF(O3245="B",3,0)+IF(P3245="A+",7,0)+IF(P3245="A",5,0)+IF(P3245="A-",3,0)+IF(P3245="B+",2,0)+IF(AC3245&lt;40,3,0)+IF(AC3245&lt;20,3,0)+IF(AC3245&lt;10,5,0)+IF(C3245&gt;50,5)</f>
        <v>0</v>
      </c>
      <c r="G3245" s="2">
        <f>IF(AG3245&gt;0,3)+IF(AG3245&gt;4,3)+IF(AG3245&gt;7,3)+IF(AG3245&gt;10,3)+IF(AG3245&gt;13,3)+IF(AG3245&gt;15,3)+IF(AG3245&gt;17,3)+IF(AG3245&gt;20,3)+IF(AG3245&gt;25,5)+IF(AH3245&gt;0,3)+IF(AH3245&gt;7,3)+IF(AH3245&gt;10,3)+IF(AH3245&gt;15,3)+IF(AI3245&gt;0,3)+IF(AI3245&gt;7,3)+IF(AI3245&gt;10,3)+IF(AI3245&gt;15,3)</f>
        <v>0</v>
      </c>
      <c r="H3245" s="2">
        <f>SUM(D3245:G3245)</f>
        <v>-96</v>
      </c>
      <c r="I3245" s="2">
        <f>I3244+1</f>
        <v>3244</v>
      </c>
      <c r="J3245" s="3" t="s">
        <v>4263</v>
      </c>
      <c r="K3245" s="2" t="s">
        <v>4264</v>
      </c>
      <c r="L3245" s="7">
        <v>0</v>
      </c>
      <c r="M3245" s="7">
        <v>0</v>
      </c>
      <c r="N3245" s="7">
        <v>80</v>
      </c>
      <c r="O3245" s="7">
        <v>0</v>
      </c>
      <c r="P3245" s="7" t="s">
        <v>48</v>
      </c>
      <c r="Q3245" s="6" t="s">
        <v>54</v>
      </c>
      <c r="R3245" s="3">
        <v>5</v>
      </c>
      <c r="S3245" s="3">
        <v>3</v>
      </c>
      <c r="T3245" s="3">
        <v>4</v>
      </c>
      <c r="U3245" s="3">
        <v>0</v>
      </c>
      <c r="V3245" s="3">
        <v>0</v>
      </c>
      <c r="W3245" s="3">
        <v>0</v>
      </c>
      <c r="X3245" s="3">
        <v>0</v>
      </c>
      <c r="Y3245" s="5">
        <v>0</v>
      </c>
      <c r="Z3245" s="5">
        <v>0</v>
      </c>
      <c r="AA3245" s="5">
        <v>0</v>
      </c>
      <c r="AB3245" s="5">
        <v>0</v>
      </c>
      <c r="AC3245" s="4">
        <v>56</v>
      </c>
      <c r="AD3245" s="4" t="s">
        <v>164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6" t="s">
        <v>961</v>
      </c>
      <c r="AK3245" s="3">
        <v>0.8</v>
      </c>
      <c r="AL3245" s="2">
        <v>0</v>
      </c>
    </row>
    <row r="3246" spans="1:38" x14ac:dyDescent="0.35">
      <c r="A3246" s="2">
        <f>AVERAGE(L3246:N3246)</f>
        <v>26.666666666666668</v>
      </c>
      <c r="B3246" s="2">
        <f>R3246+U3246</f>
        <v>10</v>
      </c>
      <c r="C3246" s="2">
        <f>Y3246+Z3246+AB3246</f>
        <v>0</v>
      </c>
      <c r="D3246" s="2">
        <f>IF(B3246&gt;100,5)+IF(B3246&gt;150,5)+IF(R3246&gt;0,3)+IF(R3246&gt;15,3)+IF(R3246&gt;25,3)+IF(S3246&gt;0,3)+IF(S3246&gt;15,3)+IF(S3246&gt;25,3)+IF(U3246&gt;20,2,0)+IF(U3246&gt;30,3,0)+IF(U3246&gt;50,5,0)+IF(U3246&gt;60,3,0)+IF(Y3246&gt;100,5,0)+IF(Y3246&gt;0,2)+IF(Y3246&gt;15,2)+IF(Y3246&gt;25,2)+IF(Y3246&gt;30,2)+IF(Y3246&gt;40,2)+IF(Y3246&gt;50,2)+IF(Y3246&gt;100,4)+IF(Y3246&lt;10,-5,0)+IF(Y3246&lt;0,-10)++IF(Y3246&lt;15,-5,0)+IF(R3246&lt;0,-3)+IF(R3246&lt;-5,-3)+IF(S3246&lt;0,-3)+IF(S3246&lt;-5,-3)+IF(T3246&lt;0,-3)+IF(T3246&lt;-5,-3)+IF(W3246=1,5,0)+IF(X3246&gt;20,3,0)+IF(X3246&gt;25,3,0)+IF(X3246&gt;40,3,0)+IF(X3246&gt;50,3,0)+IF(N3246&lt;50,-10)+IF(N3246&lt;30,-10)+IF(N3246&lt;20,-10)+IF(N3246&lt;70,-5)+IF(N3246&lt;80,-5)+IF(N3246&gt;95,5,0)+IF(L3246&lt;50,-10)+IF(L3246&lt;30,-10)+IF(L3246&lt;20,-10)+IF(L3246&lt;70,-5)+IF(L3246&lt;80,-5)+IF(L3246&gt;95,5,0)+IF(A3246&gt;85,3,0)+IF(A3246&gt;90,3,0)+IF(U3246&lt;0,-10)+IF(U3246&lt;-5,-20)+IF(U3246&lt;-10,-10)+IF(V3246&gt;0,5,0)+IF(V3246&gt;15,5,0)+IF(V3246&gt;25,5,0)+IF(V3246&lt;0,-10,0)+IF(V3246&lt;-5,-10,0)+IF(U3246&lt;0,-10,0)+IF(U3246&lt;-5,-10,0)+IF(M3246&gt;90,10)+IF(M3246&gt;97,5)+IF(L3246&lt;70,-20,0)+IF(Y3246&gt;100,15,0)+IF(Y3246&gt;200,10,0)+IF(AB3246&gt;40,5,0)+IF(AB3246&gt;50,5,0)+IF(AB3246&gt;60,10,0)+IF(AB3246&gt;100,15,0)+IF(AB3246&gt;200,10,0)</f>
        <v>-64</v>
      </c>
      <c r="E3246" s="2">
        <f>W3246+AA3246+IF(AK3246&gt;1,1,0)+IF(AK3246&gt;1.2,2,0)+IF(AK3246&gt;1.3,2,0)+IF(AK3246&lt;1,-2,0)+IF(B3246&gt;200,5,0)+IF(B3246&gt;300,5,0)+IF(B3246&lt;30,-15,0)+IF(B3246&lt;20,-15,0)</f>
        <v>-32</v>
      </c>
      <c r="F3246" s="2">
        <f>IF(AF3246&gt;0,2,0)+IF(AF3246&gt;2,3,0)+IF(AF3246&gt;4,4,0)+IF(AF3246&gt;10,5,0)+IF(O3246="A",3,0)+IF(O3246="B",3,0)+IF(P3246="A+",7,0)+IF(P3246="A",5,0)+IF(P3246="A-",3,0)+IF(P3246="B+",2,0)+IF(AC3246&lt;40,3,0)+IF(AC3246&lt;20,3,0)+IF(AC3246&lt;10,5,0)+IF(C3246&gt;50,5)</f>
        <v>0</v>
      </c>
      <c r="G3246" s="2">
        <f>IF(AG3246&gt;0,3)+IF(AG3246&gt;4,3)+IF(AG3246&gt;7,3)+IF(AG3246&gt;10,3)+IF(AG3246&gt;13,3)+IF(AG3246&gt;15,3)+IF(AG3246&gt;17,3)+IF(AG3246&gt;20,3)+IF(AG3246&gt;25,5)+IF(AH3246&gt;0,3)+IF(AH3246&gt;7,3)+IF(AH3246&gt;10,3)+IF(AH3246&gt;15,3)+IF(AI3246&gt;0,3)+IF(AI3246&gt;7,3)+IF(AI3246&gt;10,3)+IF(AI3246&gt;15,3)</f>
        <v>0</v>
      </c>
      <c r="H3246" s="2">
        <f>SUM(D3246:G3246)</f>
        <v>-96</v>
      </c>
      <c r="I3246" s="2">
        <f>I3245+1</f>
        <v>3245</v>
      </c>
      <c r="J3246" s="3" t="s">
        <v>6919</v>
      </c>
      <c r="K3246" s="2" t="s">
        <v>6920</v>
      </c>
      <c r="L3246" s="7">
        <v>0</v>
      </c>
      <c r="M3246" s="7">
        <v>0</v>
      </c>
      <c r="N3246" s="7">
        <v>80</v>
      </c>
      <c r="O3246" s="7">
        <v>0</v>
      </c>
      <c r="P3246" s="7" t="s">
        <v>31</v>
      </c>
      <c r="Q3246" s="6" t="s">
        <v>279</v>
      </c>
      <c r="R3246" s="3">
        <v>10</v>
      </c>
      <c r="S3246" s="3">
        <v>10</v>
      </c>
      <c r="T3246" s="3">
        <v>5</v>
      </c>
      <c r="U3246" s="3">
        <v>0</v>
      </c>
      <c r="V3246" s="3">
        <v>0</v>
      </c>
      <c r="W3246" s="3">
        <v>0</v>
      </c>
      <c r="X3246" s="3">
        <v>0</v>
      </c>
      <c r="Y3246" s="5">
        <v>0</v>
      </c>
      <c r="Z3246" s="5">
        <v>0</v>
      </c>
      <c r="AA3246" s="5">
        <v>0</v>
      </c>
      <c r="AB3246" s="5">
        <v>0</v>
      </c>
      <c r="AC3246" s="4">
        <v>56</v>
      </c>
      <c r="AD3246" s="4" t="s">
        <v>164</v>
      </c>
      <c r="AE3246" s="4">
        <v>4</v>
      </c>
      <c r="AF3246" s="4">
        <v>-13.8</v>
      </c>
      <c r="AG3246" s="4">
        <v>0</v>
      </c>
      <c r="AH3246" s="4">
        <v>0</v>
      </c>
      <c r="AI3246" s="4">
        <v>0</v>
      </c>
      <c r="AJ3246" s="6" t="s">
        <v>85</v>
      </c>
      <c r="AK3246" s="3">
        <v>0.8</v>
      </c>
      <c r="AL3246" s="2">
        <v>0</v>
      </c>
    </row>
    <row r="3247" spans="1:38" x14ac:dyDescent="0.35">
      <c r="A3247" s="2">
        <f>AVERAGE(L3247:N3247)</f>
        <v>26.666666666666668</v>
      </c>
      <c r="B3247" s="2">
        <f>R3247+U3247</f>
        <v>8</v>
      </c>
      <c r="C3247" s="2">
        <f>Y3247+Z3247+AB3247</f>
        <v>0</v>
      </c>
      <c r="D3247" s="2">
        <f>IF(B3247&gt;100,5)+IF(B3247&gt;150,5)+IF(R3247&gt;0,3)+IF(R3247&gt;15,3)+IF(R3247&gt;25,3)+IF(S3247&gt;0,3)+IF(S3247&gt;15,3)+IF(S3247&gt;25,3)+IF(U3247&gt;20,2,0)+IF(U3247&gt;30,3,0)+IF(U3247&gt;50,5,0)+IF(U3247&gt;60,3,0)+IF(Y3247&gt;100,5,0)+IF(Y3247&gt;0,2)+IF(Y3247&gt;15,2)+IF(Y3247&gt;25,2)+IF(Y3247&gt;30,2)+IF(Y3247&gt;40,2)+IF(Y3247&gt;50,2)+IF(Y3247&gt;100,4)+IF(Y3247&lt;10,-5,0)+IF(Y3247&lt;0,-10)++IF(Y3247&lt;15,-5,0)+IF(R3247&lt;0,-3)+IF(R3247&lt;-5,-3)+IF(S3247&lt;0,-3)+IF(S3247&lt;-5,-3)+IF(T3247&lt;0,-3)+IF(T3247&lt;-5,-3)+IF(W3247=1,5,0)+IF(X3247&gt;20,3,0)+IF(X3247&gt;25,3,0)+IF(X3247&gt;40,3,0)+IF(X3247&gt;50,3,0)+IF(N3247&lt;50,-10)+IF(N3247&lt;30,-10)+IF(N3247&lt;20,-10)+IF(N3247&lt;70,-5)+IF(N3247&lt;80,-5)+IF(N3247&gt;95,5,0)+IF(L3247&lt;50,-10)+IF(L3247&lt;30,-10)+IF(L3247&lt;20,-10)+IF(L3247&lt;70,-5)+IF(L3247&lt;80,-5)+IF(L3247&gt;95,5,0)+IF(A3247&gt;85,3,0)+IF(A3247&gt;90,3,0)+IF(U3247&lt;0,-10)+IF(U3247&lt;-5,-20)+IF(U3247&lt;-10,-10)+IF(V3247&gt;0,5,0)+IF(V3247&gt;15,5,0)+IF(V3247&gt;25,5,0)+IF(V3247&lt;0,-10,0)+IF(V3247&lt;-5,-10,0)+IF(U3247&lt;0,-10,0)+IF(U3247&lt;-5,-10,0)+IF(M3247&gt;90,10)+IF(M3247&gt;97,5)+IF(L3247&lt;70,-20,0)+IF(Y3247&gt;100,15,0)+IF(Y3247&gt;200,10,0)+IF(AB3247&gt;40,5,0)+IF(AB3247&gt;50,5,0)+IF(AB3247&gt;60,10,0)+IF(AB3247&gt;100,15,0)+IF(AB3247&gt;200,10,0)</f>
        <v>-64</v>
      </c>
      <c r="E3247" s="2">
        <f>W3247+AA3247+IF(AK3247&gt;1,1,0)+IF(AK3247&gt;1.2,2,0)+IF(AK3247&gt;1.3,2,0)+IF(AK3247&lt;1,-2,0)+IF(B3247&gt;200,5,0)+IF(B3247&gt;300,5,0)+IF(B3247&lt;30,-15,0)+IF(B3247&lt;20,-15,0)</f>
        <v>-32</v>
      </c>
      <c r="F3247" s="2">
        <f>IF(AF3247&gt;0,2,0)+IF(AF3247&gt;2,3,0)+IF(AF3247&gt;4,4,0)+IF(AF3247&gt;10,5,0)+IF(O3247="A",3,0)+IF(O3247="B",3,0)+IF(P3247="A+",7,0)+IF(P3247="A",5,0)+IF(P3247="A-",3,0)+IF(P3247="B+",2,0)+IF(AC3247&lt;40,3,0)+IF(AC3247&lt;20,3,0)+IF(AC3247&lt;10,5,0)+IF(C3247&gt;50,5)</f>
        <v>0</v>
      </c>
      <c r="G3247" s="2">
        <f>IF(AG3247&gt;0,3)+IF(AG3247&gt;4,3)+IF(AG3247&gt;7,3)+IF(AG3247&gt;10,3)+IF(AG3247&gt;13,3)+IF(AG3247&gt;15,3)+IF(AG3247&gt;17,3)+IF(AG3247&gt;20,3)+IF(AG3247&gt;25,5)+IF(AH3247&gt;0,3)+IF(AH3247&gt;7,3)+IF(AH3247&gt;10,3)+IF(AH3247&gt;15,3)+IF(AI3247&gt;0,3)+IF(AI3247&gt;7,3)+IF(AI3247&gt;10,3)+IF(AI3247&gt;15,3)</f>
        <v>0</v>
      </c>
      <c r="H3247" s="2">
        <f>SUM(D3247:G3247)</f>
        <v>-96</v>
      </c>
      <c r="I3247" s="2">
        <f>I3246+1</f>
        <v>3246</v>
      </c>
      <c r="J3247" s="3" t="s">
        <v>7343</v>
      </c>
      <c r="K3247" s="2" t="s">
        <v>7344</v>
      </c>
      <c r="L3247" s="7">
        <v>0</v>
      </c>
      <c r="M3247" s="7">
        <v>0</v>
      </c>
      <c r="N3247" s="7">
        <v>80</v>
      </c>
      <c r="O3247" s="7">
        <v>0</v>
      </c>
      <c r="P3247" s="7" t="s">
        <v>59</v>
      </c>
      <c r="Q3247" s="6" t="s">
        <v>54</v>
      </c>
      <c r="R3247" s="3">
        <v>8</v>
      </c>
      <c r="S3247" s="3">
        <v>7</v>
      </c>
      <c r="T3247" s="3">
        <v>7</v>
      </c>
      <c r="U3247" s="3">
        <v>0</v>
      </c>
      <c r="V3247" s="3">
        <v>0</v>
      </c>
      <c r="W3247" s="3">
        <v>0</v>
      </c>
      <c r="X3247" s="3">
        <v>0</v>
      </c>
      <c r="Y3247" s="5">
        <v>0</v>
      </c>
      <c r="Z3247" s="5">
        <v>0</v>
      </c>
      <c r="AA3247" s="5">
        <v>0</v>
      </c>
      <c r="AB3247" s="5">
        <v>0</v>
      </c>
      <c r="AC3247" s="4">
        <v>56</v>
      </c>
      <c r="AD3247" s="4" t="s">
        <v>164</v>
      </c>
      <c r="AE3247" s="4">
        <v>7</v>
      </c>
      <c r="AF3247" s="4">
        <v>-12.5</v>
      </c>
      <c r="AG3247" s="4">
        <v>0</v>
      </c>
      <c r="AH3247" s="4">
        <v>0</v>
      </c>
      <c r="AI3247" s="4">
        <v>0</v>
      </c>
      <c r="AJ3247" s="6" t="s">
        <v>961</v>
      </c>
      <c r="AK3247" s="3">
        <v>0.8</v>
      </c>
      <c r="AL3247" s="2">
        <v>0</v>
      </c>
    </row>
    <row r="3248" spans="1:38" x14ac:dyDescent="0.35">
      <c r="A3248" s="2">
        <f>AVERAGE(L3248:N3248)</f>
        <v>26.666666666666668</v>
      </c>
      <c r="B3248" s="2">
        <f>R3248+U3248</f>
        <v>4</v>
      </c>
      <c r="C3248" s="2">
        <f>Y3248+Z3248+AB3248</f>
        <v>0</v>
      </c>
      <c r="D3248" s="2">
        <f>IF(B3248&gt;100,5)+IF(B3248&gt;150,5)+IF(R3248&gt;0,3)+IF(R3248&gt;15,3)+IF(R3248&gt;25,3)+IF(S3248&gt;0,3)+IF(S3248&gt;15,3)+IF(S3248&gt;25,3)+IF(U3248&gt;20,2,0)+IF(U3248&gt;30,3,0)+IF(U3248&gt;50,5,0)+IF(U3248&gt;60,3,0)+IF(Y3248&gt;100,5,0)+IF(Y3248&gt;0,2)+IF(Y3248&gt;15,2)+IF(Y3248&gt;25,2)+IF(Y3248&gt;30,2)+IF(Y3248&gt;40,2)+IF(Y3248&gt;50,2)+IF(Y3248&gt;100,4)+IF(Y3248&lt;10,-5,0)+IF(Y3248&lt;0,-10)++IF(Y3248&lt;15,-5,0)+IF(R3248&lt;0,-3)+IF(R3248&lt;-5,-3)+IF(S3248&lt;0,-3)+IF(S3248&lt;-5,-3)+IF(T3248&lt;0,-3)+IF(T3248&lt;-5,-3)+IF(W3248=1,5,0)+IF(X3248&gt;20,3,0)+IF(X3248&gt;25,3,0)+IF(X3248&gt;40,3,0)+IF(X3248&gt;50,3,0)+IF(N3248&lt;50,-10)+IF(N3248&lt;30,-10)+IF(N3248&lt;20,-10)+IF(N3248&lt;70,-5)+IF(N3248&lt;80,-5)+IF(N3248&gt;95,5,0)+IF(L3248&lt;50,-10)+IF(L3248&lt;30,-10)+IF(L3248&lt;20,-10)+IF(L3248&lt;70,-5)+IF(L3248&lt;80,-5)+IF(L3248&gt;95,5,0)+IF(A3248&gt;85,3,0)+IF(A3248&gt;90,3,0)+IF(U3248&lt;0,-10)+IF(U3248&lt;-5,-20)+IF(U3248&lt;-10,-10)+IF(V3248&gt;0,5,0)+IF(V3248&gt;15,5,0)+IF(V3248&gt;25,5,0)+IF(V3248&lt;0,-10,0)+IF(V3248&lt;-5,-10,0)+IF(U3248&lt;0,-10,0)+IF(U3248&lt;-5,-10,0)+IF(M3248&gt;90,10)+IF(M3248&gt;97,5)+IF(L3248&lt;70,-20,0)+IF(Y3248&gt;100,15,0)+IF(Y3248&gt;200,10,0)+IF(AB3248&gt;40,5,0)+IF(AB3248&gt;50,5,0)+IF(AB3248&gt;60,10,0)+IF(AB3248&gt;100,15,0)+IF(AB3248&gt;200,10,0)</f>
        <v>-64</v>
      </c>
      <c r="E3248" s="2">
        <f>W3248+AA3248+IF(AK3248&gt;1,1,0)+IF(AK3248&gt;1.2,2,0)+IF(AK3248&gt;1.3,2,0)+IF(AK3248&lt;1,-2,0)+IF(B3248&gt;200,5,0)+IF(B3248&gt;300,5,0)+IF(B3248&lt;30,-15,0)+IF(B3248&lt;20,-15,0)</f>
        <v>-32</v>
      </c>
      <c r="F3248" s="2">
        <f>IF(AF3248&gt;0,2,0)+IF(AF3248&gt;2,3,0)+IF(AF3248&gt;4,4,0)+IF(AF3248&gt;10,5,0)+IF(O3248="A",3,0)+IF(O3248="B",3,0)+IF(P3248="A+",7,0)+IF(P3248="A",5,0)+IF(P3248="A-",3,0)+IF(P3248="B+",2,0)+IF(AC3248&lt;40,3,0)+IF(AC3248&lt;20,3,0)+IF(AC3248&lt;10,5,0)+IF(C3248&gt;50,5)</f>
        <v>0</v>
      </c>
      <c r="G3248" s="2">
        <f>IF(AG3248&gt;0,3)+IF(AG3248&gt;4,3)+IF(AG3248&gt;7,3)+IF(AG3248&gt;10,3)+IF(AG3248&gt;13,3)+IF(AG3248&gt;15,3)+IF(AG3248&gt;17,3)+IF(AG3248&gt;20,3)+IF(AG3248&gt;25,5)+IF(AH3248&gt;0,3)+IF(AH3248&gt;7,3)+IF(AH3248&gt;10,3)+IF(AH3248&gt;15,3)+IF(AI3248&gt;0,3)+IF(AI3248&gt;7,3)+IF(AI3248&gt;10,3)+IF(AI3248&gt;15,3)</f>
        <v>0</v>
      </c>
      <c r="H3248" s="2">
        <f>SUM(D3248:G3248)</f>
        <v>-96</v>
      </c>
      <c r="I3248" s="2">
        <f>I3247+1</f>
        <v>3247</v>
      </c>
      <c r="J3248" s="3" t="s">
        <v>7427</v>
      </c>
      <c r="K3248" s="2" t="s">
        <v>7428</v>
      </c>
      <c r="L3248" s="7">
        <v>0</v>
      </c>
      <c r="M3248" s="7">
        <v>0</v>
      </c>
      <c r="N3248" s="7">
        <v>80</v>
      </c>
      <c r="O3248" s="7">
        <v>0</v>
      </c>
      <c r="P3248" s="7" t="s">
        <v>31</v>
      </c>
      <c r="Q3248" s="6" t="s">
        <v>307</v>
      </c>
      <c r="R3248" s="3">
        <v>4</v>
      </c>
      <c r="S3248" s="3">
        <v>5</v>
      </c>
      <c r="T3248" s="3">
        <v>2</v>
      </c>
      <c r="U3248" s="3">
        <v>0</v>
      </c>
      <c r="V3248" s="3">
        <v>0</v>
      </c>
      <c r="W3248" s="3">
        <v>0</v>
      </c>
      <c r="X3248" s="3">
        <v>0</v>
      </c>
      <c r="Y3248" s="5">
        <v>0</v>
      </c>
      <c r="Z3248" s="5">
        <v>0</v>
      </c>
      <c r="AA3248" s="5">
        <v>0</v>
      </c>
      <c r="AB3248" s="5">
        <v>0</v>
      </c>
      <c r="AC3248" s="4">
        <v>56</v>
      </c>
      <c r="AD3248" s="4" t="s">
        <v>164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6" t="s">
        <v>308</v>
      </c>
      <c r="AK3248" s="3">
        <v>0.5</v>
      </c>
      <c r="AL3248" s="2">
        <v>0</v>
      </c>
    </row>
    <row r="3249" spans="1:38" x14ac:dyDescent="0.35">
      <c r="A3249" s="2">
        <f>AVERAGE(L3249:N3249)</f>
        <v>23.333333333333332</v>
      </c>
      <c r="B3249" s="2">
        <f>R3249+U3249</f>
        <v>5</v>
      </c>
      <c r="C3249" s="2">
        <f>Y3249+Z3249+AB3249</f>
        <v>0</v>
      </c>
      <c r="D3249" s="2">
        <f>IF(B3249&gt;100,5)+IF(B3249&gt;150,5)+IF(R3249&gt;0,3)+IF(R3249&gt;15,3)+IF(R3249&gt;25,3)+IF(S3249&gt;0,3)+IF(S3249&gt;15,3)+IF(S3249&gt;25,3)+IF(U3249&gt;20,2,0)+IF(U3249&gt;30,3,0)+IF(U3249&gt;50,5,0)+IF(U3249&gt;60,3,0)+IF(Y3249&gt;100,5,0)+IF(Y3249&gt;0,2)+IF(Y3249&gt;15,2)+IF(Y3249&gt;25,2)+IF(Y3249&gt;30,2)+IF(Y3249&gt;40,2)+IF(Y3249&gt;50,2)+IF(Y3249&gt;100,4)+IF(Y3249&lt;10,-5,0)+IF(Y3249&lt;0,-10)++IF(Y3249&lt;15,-5,0)+IF(R3249&lt;0,-3)+IF(R3249&lt;-5,-3)+IF(S3249&lt;0,-3)+IF(S3249&lt;-5,-3)+IF(T3249&lt;0,-3)+IF(T3249&lt;-5,-3)+IF(W3249=1,5,0)+IF(X3249&gt;20,3,0)+IF(X3249&gt;25,3,0)+IF(X3249&gt;40,3,0)+IF(X3249&gt;50,3,0)+IF(N3249&lt;50,-10)+IF(N3249&lt;30,-10)+IF(N3249&lt;20,-10)+IF(N3249&lt;70,-5)+IF(N3249&lt;80,-5)+IF(N3249&gt;95,5,0)+IF(L3249&lt;50,-10)+IF(L3249&lt;30,-10)+IF(L3249&lt;20,-10)+IF(L3249&lt;70,-5)+IF(L3249&lt;80,-5)+IF(L3249&gt;95,5,0)+IF(A3249&gt;85,3,0)+IF(A3249&gt;90,3,0)+IF(U3249&lt;0,-10)+IF(U3249&lt;-5,-20)+IF(U3249&lt;-10,-10)+IF(V3249&gt;0,5,0)+IF(V3249&gt;15,5,0)+IF(V3249&gt;25,5,0)+IF(V3249&lt;0,-10,0)+IF(V3249&lt;-5,-10,0)+IF(U3249&lt;0,-10,0)+IF(U3249&lt;-5,-10,0)+IF(M3249&gt;90,10)+IF(M3249&gt;97,5)+IF(L3249&lt;70,-20,0)+IF(Y3249&gt;100,15,0)+IF(Y3249&gt;200,10,0)+IF(AB3249&gt;40,5,0)+IF(AB3249&gt;50,5,0)+IF(AB3249&gt;60,10,0)+IF(AB3249&gt;100,15,0)+IF(AB3249&gt;200,10,0)</f>
        <v>-69</v>
      </c>
      <c r="E3249" s="2">
        <f>W3249+AA3249+IF(AK3249&gt;1,1,0)+IF(AK3249&gt;1.2,2,0)+IF(AK3249&gt;1.3,2,0)+IF(AK3249&lt;1,-2,0)+IF(B3249&gt;200,5,0)+IF(B3249&gt;300,5,0)+IF(B3249&lt;30,-15,0)+IF(B3249&lt;20,-15,0)</f>
        <v>-27</v>
      </c>
      <c r="F3249" s="2">
        <f>IF(AF3249&gt;0,2,0)+IF(AF3249&gt;2,3,0)+IF(AF3249&gt;4,4,0)+IF(AF3249&gt;10,5,0)+IF(O3249="A",3,0)+IF(O3249="B",3,0)+IF(P3249="A+",7,0)+IF(P3249="A",5,0)+IF(P3249="A-",3,0)+IF(P3249="B+",2,0)+IF(AC3249&lt;40,3,0)+IF(AC3249&lt;20,3,0)+IF(AC3249&lt;10,5,0)+IF(C3249&gt;50,5)</f>
        <v>0</v>
      </c>
      <c r="G3249" s="2">
        <f>IF(AG3249&gt;0,3)+IF(AG3249&gt;4,3)+IF(AG3249&gt;7,3)+IF(AG3249&gt;10,3)+IF(AG3249&gt;13,3)+IF(AG3249&gt;15,3)+IF(AG3249&gt;17,3)+IF(AG3249&gt;20,3)+IF(AG3249&gt;25,5)+IF(AH3249&gt;0,3)+IF(AH3249&gt;7,3)+IF(AH3249&gt;10,3)+IF(AH3249&gt;15,3)+IF(AI3249&gt;0,3)+IF(AI3249&gt;7,3)+IF(AI3249&gt;10,3)+IF(AI3249&gt;15,3)</f>
        <v>0</v>
      </c>
      <c r="H3249" s="2">
        <f>SUM(D3249:G3249)</f>
        <v>-96</v>
      </c>
      <c r="I3249" s="2">
        <f>I3248+1</f>
        <v>3248</v>
      </c>
      <c r="J3249" s="3" t="s">
        <v>3107</v>
      </c>
      <c r="K3249" s="2" t="s">
        <v>3108</v>
      </c>
      <c r="L3249" s="7">
        <v>0</v>
      </c>
      <c r="M3249" s="7">
        <v>0</v>
      </c>
      <c r="N3249" s="7">
        <v>70</v>
      </c>
      <c r="O3249" s="7">
        <v>0</v>
      </c>
      <c r="P3249" s="7" t="s">
        <v>70</v>
      </c>
      <c r="Q3249" s="6" t="s">
        <v>307</v>
      </c>
      <c r="R3249" s="3">
        <v>5</v>
      </c>
      <c r="S3249" s="3">
        <v>5</v>
      </c>
      <c r="T3249" s="3">
        <v>2</v>
      </c>
      <c r="U3249" s="3">
        <v>0</v>
      </c>
      <c r="V3249" s="3">
        <v>0</v>
      </c>
      <c r="W3249" s="3">
        <v>0</v>
      </c>
      <c r="X3249" s="3">
        <v>0</v>
      </c>
      <c r="Y3249" s="5">
        <v>0</v>
      </c>
      <c r="Z3249" s="5">
        <v>0</v>
      </c>
      <c r="AA3249" s="5">
        <v>0</v>
      </c>
      <c r="AB3249" s="5">
        <v>0</v>
      </c>
      <c r="AC3249" s="4">
        <v>56</v>
      </c>
      <c r="AD3249" s="4" t="s">
        <v>164</v>
      </c>
      <c r="AE3249" s="4">
        <v>1</v>
      </c>
      <c r="AF3249" s="4">
        <v>-40</v>
      </c>
      <c r="AG3249" s="4">
        <v>0</v>
      </c>
      <c r="AH3249" s="4">
        <v>0</v>
      </c>
      <c r="AI3249" s="4">
        <v>0</v>
      </c>
      <c r="AJ3249" s="6" t="s">
        <v>308</v>
      </c>
      <c r="AK3249" s="3">
        <v>1.3</v>
      </c>
      <c r="AL3249" s="2">
        <v>0</v>
      </c>
    </row>
    <row r="3250" spans="1:38" x14ac:dyDescent="0.35">
      <c r="A3250" s="2">
        <f>AVERAGE(L3250:N3250)</f>
        <v>3</v>
      </c>
      <c r="B3250" s="2">
        <f>R3250+U3250</f>
        <v>-54</v>
      </c>
      <c r="C3250" s="2">
        <f>Y3250+Z3250+AB3250</f>
        <v>794.4</v>
      </c>
      <c r="D3250" s="2">
        <f>IF(B3250&gt;100,5)+IF(B3250&gt;150,5)+IF(R3250&gt;0,3)+IF(R3250&gt;15,3)+IF(R3250&gt;25,3)+IF(S3250&gt;0,3)+IF(S3250&gt;15,3)+IF(S3250&gt;25,3)+IF(U3250&gt;20,2,0)+IF(U3250&gt;30,3,0)+IF(U3250&gt;50,5,0)+IF(U3250&gt;60,3,0)+IF(Y3250&gt;100,5,0)+IF(Y3250&gt;0,2)+IF(Y3250&gt;15,2)+IF(Y3250&gt;25,2)+IF(Y3250&gt;30,2)+IF(Y3250&gt;40,2)+IF(Y3250&gt;50,2)+IF(Y3250&gt;100,4)+IF(Y3250&lt;10,-5,0)+IF(Y3250&lt;0,-10)++IF(Y3250&lt;15,-5,0)+IF(R3250&lt;0,-3)+IF(R3250&lt;-5,-3)+IF(S3250&lt;0,-3)+IF(S3250&lt;-5,-3)+IF(T3250&lt;0,-3)+IF(T3250&lt;-5,-3)+IF(W3250=1,5,0)+IF(X3250&gt;20,3,0)+IF(X3250&gt;25,3,0)+IF(X3250&gt;40,3,0)+IF(X3250&gt;50,3,0)+IF(N3250&lt;50,-10)+IF(N3250&lt;30,-10)+IF(N3250&lt;20,-10)+IF(N3250&lt;70,-5)+IF(N3250&lt;80,-5)+IF(N3250&gt;95,5,0)+IF(L3250&lt;50,-10)+IF(L3250&lt;30,-10)+IF(L3250&lt;20,-10)+IF(L3250&lt;70,-5)+IF(L3250&lt;80,-5)+IF(L3250&gt;95,5,0)+IF(A3250&gt;85,3,0)+IF(A3250&gt;90,3,0)+IF(U3250&lt;0,-10)+IF(U3250&lt;-5,-20)+IF(U3250&lt;-10,-10)+IF(V3250&gt;0,5,0)+IF(V3250&gt;15,5,0)+IF(V3250&gt;25,5,0)+IF(V3250&lt;0,-10,0)+IF(V3250&lt;-5,-10,0)+IF(U3250&lt;0,-10,0)+IF(U3250&lt;-5,-10,0)+IF(M3250&gt;90,10)+IF(M3250&gt;97,5)+IF(L3250&lt;70,-20,0)+IF(Y3250&gt;100,15,0)+IF(Y3250&gt;200,10,0)+IF(AB3250&gt;40,5,0)+IF(AB3250&gt;50,5,0)+IF(AB3250&gt;60,10,0)+IF(AB3250&gt;100,15,0)+IF(AB3250&gt;200,10,0)</f>
        <v>-69</v>
      </c>
      <c r="E3250" s="2">
        <f>W3250+AA3250+IF(AK3250&gt;1,1,0)+IF(AK3250&gt;1.2,2,0)+IF(AK3250&gt;1.3,2,0)+IF(AK3250&lt;1,-2,0)+IF(B3250&gt;200,5,0)+IF(B3250&gt;300,5,0)+IF(B3250&lt;30,-15,0)+IF(B3250&lt;20,-15,0)</f>
        <v>-32</v>
      </c>
      <c r="F3250" s="2">
        <f>IF(AF3250&gt;0,2,0)+IF(AF3250&gt;2,3,0)+IF(AF3250&gt;4,4,0)+IF(AF3250&gt;10,5,0)+IF(O3250="A",3,0)+IF(O3250="B",3,0)+IF(P3250="A+",7,0)+IF(P3250="A",5,0)+IF(P3250="A-",3,0)+IF(P3250="B+",2,0)+IF(AC3250&lt;40,3,0)+IF(AC3250&lt;20,3,0)+IF(AC3250&lt;10,5,0)+IF(C3250&gt;50,5)</f>
        <v>5</v>
      </c>
      <c r="G3250" s="2">
        <f>IF(AG3250&gt;0,3)+IF(AG3250&gt;4,3)+IF(AG3250&gt;7,3)+IF(AG3250&gt;10,3)+IF(AG3250&gt;13,3)+IF(AG3250&gt;15,3)+IF(AG3250&gt;17,3)+IF(AG3250&gt;20,3)+IF(AG3250&gt;25,5)+IF(AH3250&gt;0,3)+IF(AH3250&gt;7,3)+IF(AH3250&gt;10,3)+IF(AH3250&gt;15,3)+IF(AI3250&gt;0,3)+IF(AI3250&gt;7,3)+IF(AI3250&gt;10,3)+IF(AI3250&gt;15,3)</f>
        <v>0</v>
      </c>
      <c r="H3250" s="2">
        <f>SUM(D3250:G3250)</f>
        <v>-96</v>
      </c>
      <c r="I3250" s="2">
        <f>I3249+1</f>
        <v>3249</v>
      </c>
      <c r="J3250" s="3" t="s">
        <v>9946</v>
      </c>
      <c r="K3250" s="2" t="s">
        <v>9947</v>
      </c>
      <c r="L3250" s="7">
        <v>7</v>
      </c>
      <c r="M3250" s="7">
        <v>1</v>
      </c>
      <c r="N3250" s="7">
        <v>1</v>
      </c>
      <c r="O3250" s="7" t="s">
        <v>42</v>
      </c>
      <c r="P3250" s="7" t="s">
        <v>75</v>
      </c>
      <c r="Q3250" s="6" t="s">
        <v>541</v>
      </c>
      <c r="R3250" s="3">
        <v>0</v>
      </c>
      <c r="S3250" s="3">
        <v>0</v>
      </c>
      <c r="T3250" s="3">
        <v>0</v>
      </c>
      <c r="U3250" s="3">
        <v>-54</v>
      </c>
      <c r="V3250" s="3">
        <v>0</v>
      </c>
      <c r="W3250" s="3">
        <v>0</v>
      </c>
      <c r="X3250" s="3">
        <v>-72.2</v>
      </c>
      <c r="Y3250" s="5">
        <v>202</v>
      </c>
      <c r="Z3250" s="5">
        <v>287</v>
      </c>
      <c r="AA3250" s="5">
        <v>0</v>
      </c>
      <c r="AB3250" s="5">
        <v>305.39999999999998</v>
      </c>
      <c r="AC3250" s="4">
        <v>95</v>
      </c>
      <c r="AD3250" s="4" t="s">
        <v>44</v>
      </c>
      <c r="AE3250" s="4">
        <v>29</v>
      </c>
      <c r="AF3250" s="4">
        <v>-1.2</v>
      </c>
      <c r="AG3250" s="4">
        <v>-70.599999999999994</v>
      </c>
      <c r="AH3250" s="4">
        <v>-136.1</v>
      </c>
      <c r="AI3250" s="4">
        <v>-116.1</v>
      </c>
      <c r="AJ3250" s="6" t="s">
        <v>34</v>
      </c>
      <c r="AK3250" s="3">
        <v>0.8</v>
      </c>
      <c r="AL3250" s="2">
        <v>0</v>
      </c>
    </row>
    <row r="3251" spans="1:38" x14ac:dyDescent="0.35">
      <c r="A3251" s="2">
        <f>AVERAGE(L3251:N3251)</f>
        <v>25.333333333333332</v>
      </c>
      <c r="B3251" s="2">
        <f>R3251+U3251</f>
        <v>15</v>
      </c>
      <c r="C3251" s="2">
        <f>Y3251+Z3251+AB3251</f>
        <v>0</v>
      </c>
      <c r="D3251" s="2">
        <f>IF(B3251&gt;100,5)+IF(B3251&gt;150,5)+IF(R3251&gt;0,3)+IF(R3251&gt;15,3)+IF(R3251&gt;25,3)+IF(S3251&gt;0,3)+IF(S3251&gt;15,3)+IF(S3251&gt;25,3)+IF(U3251&gt;20,2,0)+IF(U3251&gt;30,3,0)+IF(U3251&gt;50,5,0)+IF(U3251&gt;60,3,0)+IF(Y3251&gt;100,5,0)+IF(Y3251&gt;0,2)+IF(Y3251&gt;15,2)+IF(Y3251&gt;25,2)+IF(Y3251&gt;30,2)+IF(Y3251&gt;40,2)+IF(Y3251&gt;50,2)+IF(Y3251&gt;100,4)+IF(Y3251&lt;10,-5,0)+IF(Y3251&lt;0,-10)++IF(Y3251&lt;15,-5,0)+IF(R3251&lt;0,-3)+IF(R3251&lt;-5,-3)+IF(S3251&lt;0,-3)+IF(S3251&lt;-5,-3)+IF(T3251&lt;0,-3)+IF(T3251&lt;-5,-3)+IF(W3251=1,5,0)+IF(X3251&gt;20,3,0)+IF(X3251&gt;25,3,0)+IF(X3251&gt;40,3,0)+IF(X3251&gt;50,3,0)+IF(N3251&lt;50,-10)+IF(N3251&lt;30,-10)+IF(N3251&lt;20,-10)+IF(N3251&lt;70,-5)+IF(N3251&lt;80,-5)+IF(N3251&gt;95,5,0)+IF(L3251&lt;50,-10)+IF(L3251&lt;30,-10)+IF(L3251&lt;20,-10)+IF(L3251&lt;70,-5)+IF(L3251&lt;80,-5)+IF(L3251&gt;95,5,0)+IF(A3251&gt;85,3,0)+IF(A3251&gt;90,3,0)+IF(U3251&lt;0,-10)+IF(U3251&lt;-5,-20)+IF(U3251&lt;-10,-10)+IF(V3251&gt;0,5,0)+IF(V3251&gt;15,5,0)+IF(V3251&gt;25,5,0)+IF(V3251&lt;0,-10,0)+IF(V3251&lt;-5,-10,0)+IF(U3251&lt;0,-10,0)+IF(U3251&lt;-5,-10,0)+IF(M3251&gt;90,10)+IF(M3251&gt;97,5)+IF(L3251&lt;70,-20,0)+IF(Y3251&gt;100,15,0)+IF(Y3251&gt;200,10,0)+IF(AB3251&gt;40,5,0)+IF(AB3251&gt;50,5,0)+IF(AB3251&gt;60,10,0)+IF(AB3251&gt;100,15,0)+IF(AB3251&gt;200,10,0)</f>
        <v>-79</v>
      </c>
      <c r="E3251" s="2">
        <f>W3251+AA3251+IF(AK3251&gt;1,1,0)+IF(AK3251&gt;1.2,2,0)+IF(AK3251&gt;1.3,2,0)+IF(AK3251&lt;1,-2,0)+IF(B3251&gt;200,5,0)+IF(B3251&gt;300,5,0)+IF(B3251&lt;30,-15,0)+IF(B3251&lt;20,-15,0)</f>
        <v>-31</v>
      </c>
      <c r="F3251" s="2">
        <f>IF(AF3251&gt;0,2,0)+IF(AF3251&gt;2,3,0)+IF(AF3251&gt;4,4,0)+IF(AF3251&gt;10,5,0)+IF(O3251="A",3,0)+IF(O3251="B",3,0)+IF(P3251="A+",7,0)+IF(P3251="A",5,0)+IF(P3251="A-",3,0)+IF(P3251="B+",2,0)+IF(AC3251&lt;40,3,0)+IF(AC3251&lt;20,3,0)+IF(AC3251&lt;10,5,0)+IF(C3251&gt;50,5)</f>
        <v>14</v>
      </c>
      <c r="G3251" s="2">
        <f>IF(AG3251&gt;0,3)+IF(AG3251&gt;4,3)+IF(AG3251&gt;7,3)+IF(AG3251&gt;10,3)+IF(AG3251&gt;13,3)+IF(AG3251&gt;15,3)+IF(AG3251&gt;17,3)+IF(AG3251&gt;20,3)+IF(AG3251&gt;25,5)+IF(AH3251&gt;0,3)+IF(AH3251&gt;7,3)+IF(AH3251&gt;10,3)+IF(AH3251&gt;15,3)+IF(AI3251&gt;0,3)+IF(AI3251&gt;7,3)+IF(AI3251&gt;10,3)+IF(AI3251&gt;15,3)</f>
        <v>0</v>
      </c>
      <c r="H3251" s="2">
        <f>SUM(D3251:G3251)</f>
        <v>-96</v>
      </c>
      <c r="I3251" s="2">
        <f>I3250+1</f>
        <v>3250</v>
      </c>
      <c r="J3251" s="3" t="s">
        <v>9778</v>
      </c>
      <c r="K3251" s="2" t="s">
        <v>9779</v>
      </c>
      <c r="L3251" s="7">
        <v>0</v>
      </c>
      <c r="M3251" s="7">
        <v>0</v>
      </c>
      <c r="N3251" s="7">
        <v>76</v>
      </c>
      <c r="O3251" s="7">
        <v>0</v>
      </c>
      <c r="P3251" s="7" t="s">
        <v>75</v>
      </c>
      <c r="Q3251" s="6" t="s">
        <v>307</v>
      </c>
      <c r="R3251" s="3">
        <v>15</v>
      </c>
      <c r="S3251" s="3">
        <v>-10</v>
      </c>
      <c r="T3251" s="3">
        <v>-12</v>
      </c>
      <c r="U3251" s="3">
        <v>0</v>
      </c>
      <c r="V3251" s="3">
        <v>0</v>
      </c>
      <c r="W3251" s="3">
        <v>1</v>
      </c>
      <c r="X3251" s="3">
        <v>0</v>
      </c>
      <c r="Y3251" s="5">
        <v>0</v>
      </c>
      <c r="Z3251" s="5">
        <v>0</v>
      </c>
      <c r="AA3251" s="5">
        <v>0</v>
      </c>
      <c r="AB3251" s="5">
        <v>0</v>
      </c>
      <c r="AC3251" s="4">
        <v>79</v>
      </c>
      <c r="AD3251" s="4" t="s">
        <v>164</v>
      </c>
      <c r="AE3251" s="4">
        <v>2</v>
      </c>
      <c r="AF3251" s="4">
        <v>11.1</v>
      </c>
      <c r="AG3251" s="4">
        <v>0</v>
      </c>
      <c r="AH3251" s="4">
        <v>0</v>
      </c>
      <c r="AI3251" s="4">
        <v>0</v>
      </c>
      <c r="AJ3251" s="6" t="s">
        <v>308</v>
      </c>
      <c r="AK3251" s="3">
        <v>0.8</v>
      </c>
      <c r="AL3251" s="2">
        <v>0</v>
      </c>
    </row>
    <row r="3252" spans="1:38" x14ac:dyDescent="0.35">
      <c r="A3252" s="2">
        <f>AVERAGE(L3252:N3252)</f>
        <v>24.333333333333332</v>
      </c>
      <c r="B3252" s="2">
        <f>R3252+U3252</f>
        <v>3</v>
      </c>
      <c r="C3252" s="2">
        <f>Y3252+Z3252+AB3252</f>
        <v>95.3</v>
      </c>
      <c r="D3252" s="2">
        <f>IF(B3252&gt;100,5)+IF(B3252&gt;150,5)+IF(R3252&gt;0,3)+IF(R3252&gt;15,3)+IF(R3252&gt;25,3)+IF(S3252&gt;0,3)+IF(S3252&gt;15,3)+IF(S3252&gt;25,3)+IF(U3252&gt;20,2,0)+IF(U3252&gt;30,3,0)+IF(U3252&gt;50,5,0)+IF(U3252&gt;60,3,0)+IF(Y3252&gt;100,5,0)+IF(Y3252&gt;0,2)+IF(Y3252&gt;15,2)+IF(Y3252&gt;25,2)+IF(Y3252&gt;30,2)+IF(Y3252&gt;40,2)+IF(Y3252&gt;50,2)+IF(Y3252&gt;100,4)+IF(Y3252&lt;10,-5,0)+IF(Y3252&lt;0,-10)++IF(Y3252&lt;15,-5,0)+IF(R3252&lt;0,-3)+IF(R3252&lt;-5,-3)+IF(S3252&lt;0,-3)+IF(S3252&lt;-5,-3)+IF(T3252&lt;0,-3)+IF(T3252&lt;-5,-3)+IF(W3252=1,5,0)+IF(X3252&gt;20,3,0)+IF(X3252&gt;25,3,0)+IF(X3252&gt;40,3,0)+IF(X3252&gt;50,3,0)+IF(N3252&lt;50,-10)+IF(N3252&lt;30,-10)+IF(N3252&lt;20,-10)+IF(N3252&lt;70,-5)+IF(N3252&lt;80,-5)+IF(N3252&gt;95,5,0)+IF(L3252&lt;50,-10)+IF(L3252&lt;30,-10)+IF(L3252&lt;20,-10)+IF(L3252&lt;70,-5)+IF(L3252&lt;80,-5)+IF(L3252&gt;95,5,0)+IF(A3252&gt;85,3,0)+IF(A3252&gt;90,3,0)+IF(U3252&lt;0,-10)+IF(U3252&lt;-5,-20)+IF(U3252&lt;-10,-10)+IF(V3252&gt;0,5,0)+IF(V3252&gt;15,5,0)+IF(V3252&gt;25,5,0)+IF(V3252&lt;0,-10,0)+IF(V3252&lt;-5,-10,0)+IF(U3252&lt;0,-10,0)+IF(U3252&lt;-5,-10,0)+IF(M3252&gt;90,10)+IF(M3252&gt;97,5)+IF(L3252&lt;70,-20,0)+IF(Y3252&gt;100,15,0)+IF(Y3252&gt;200,10,0)+IF(AB3252&gt;40,5,0)+IF(AB3252&gt;50,5,0)+IF(AB3252&gt;60,10,0)+IF(AB3252&gt;100,15,0)+IF(AB3252&gt;200,10,0)</f>
        <v>-80</v>
      </c>
      <c r="E3252" s="2">
        <f>W3252+AA3252+IF(AK3252&gt;1,1,0)+IF(AK3252&gt;1.2,2,0)+IF(AK3252&gt;1.3,2,0)+IF(AK3252&lt;1,-2,0)+IF(B3252&gt;200,5,0)+IF(B3252&gt;300,5,0)+IF(B3252&lt;30,-15,0)+IF(B3252&lt;20,-15,0)</f>
        <v>-32</v>
      </c>
      <c r="F3252" s="2">
        <f>IF(AF3252&gt;0,2,0)+IF(AF3252&gt;2,3,0)+IF(AF3252&gt;4,4,0)+IF(AF3252&gt;10,5,0)+IF(O3252="A",3,0)+IF(O3252="B",3,0)+IF(P3252="A+",7,0)+IF(P3252="A",5,0)+IF(P3252="A-",3,0)+IF(P3252="B+",2,0)+IF(AC3252&lt;40,3,0)+IF(AC3252&lt;20,3,0)+IF(AC3252&lt;10,5,0)+IF(C3252&gt;50,5)</f>
        <v>16</v>
      </c>
      <c r="G3252" s="2">
        <f>IF(AG3252&gt;0,3)+IF(AG3252&gt;4,3)+IF(AG3252&gt;7,3)+IF(AG3252&gt;10,3)+IF(AG3252&gt;13,3)+IF(AG3252&gt;15,3)+IF(AG3252&gt;17,3)+IF(AG3252&gt;20,3)+IF(AG3252&gt;25,5)+IF(AH3252&gt;0,3)+IF(AH3252&gt;7,3)+IF(AH3252&gt;10,3)+IF(AH3252&gt;15,3)+IF(AI3252&gt;0,3)+IF(AI3252&gt;7,3)+IF(AI3252&gt;10,3)+IF(AI3252&gt;15,3)</f>
        <v>0</v>
      </c>
      <c r="H3252" s="2">
        <f>SUM(D3252:G3252)</f>
        <v>-96</v>
      </c>
      <c r="I3252" s="2">
        <f>I3251+1</f>
        <v>3251</v>
      </c>
      <c r="J3252" s="3" t="s">
        <v>5174</v>
      </c>
      <c r="K3252" s="2" t="s">
        <v>5175</v>
      </c>
      <c r="L3252" s="7">
        <v>33</v>
      </c>
      <c r="M3252" s="7">
        <v>11</v>
      </c>
      <c r="N3252" s="7">
        <v>29</v>
      </c>
      <c r="O3252" s="7" t="s">
        <v>42</v>
      </c>
      <c r="P3252" s="7" t="s">
        <v>75</v>
      </c>
      <c r="Q3252" s="6" t="s">
        <v>236</v>
      </c>
      <c r="R3252" s="3">
        <v>0</v>
      </c>
      <c r="S3252" s="3">
        <v>0</v>
      </c>
      <c r="T3252" s="3">
        <v>0</v>
      </c>
      <c r="U3252" s="3">
        <v>3</v>
      </c>
      <c r="V3252" s="3">
        <v>0</v>
      </c>
      <c r="W3252" s="3">
        <v>0</v>
      </c>
      <c r="X3252" s="3">
        <v>-402.9</v>
      </c>
      <c r="Y3252" s="5">
        <v>0</v>
      </c>
      <c r="Z3252" s="5">
        <v>119</v>
      </c>
      <c r="AA3252" s="5">
        <v>0</v>
      </c>
      <c r="AB3252" s="5">
        <v>-23.7</v>
      </c>
      <c r="AC3252" s="4">
        <v>3</v>
      </c>
      <c r="AD3252" s="4" t="s">
        <v>33</v>
      </c>
      <c r="AE3252" s="4">
        <v>31</v>
      </c>
      <c r="AF3252" s="4">
        <v>-8.9</v>
      </c>
      <c r="AG3252" s="4">
        <v>-214</v>
      </c>
      <c r="AH3252" s="4">
        <v>-771</v>
      </c>
      <c r="AI3252" s="4">
        <v>-10215</v>
      </c>
      <c r="AJ3252" s="6" t="s">
        <v>77</v>
      </c>
      <c r="AK3252" s="3">
        <v>0.9</v>
      </c>
      <c r="AL3252" s="2">
        <v>0</v>
      </c>
    </row>
    <row r="3253" spans="1:38" x14ac:dyDescent="0.35">
      <c r="A3253" s="2">
        <f>AVERAGE(L3253:N3253)</f>
        <v>12</v>
      </c>
      <c r="B3253" s="2">
        <f>R3253+U3253</f>
        <v>3</v>
      </c>
      <c r="C3253" s="2">
        <f>Y3253+Z3253+AB3253</f>
        <v>0</v>
      </c>
      <c r="D3253" s="2">
        <f>IF(B3253&gt;100,5)+IF(B3253&gt;150,5)+IF(R3253&gt;0,3)+IF(R3253&gt;15,3)+IF(R3253&gt;25,3)+IF(S3253&gt;0,3)+IF(S3253&gt;15,3)+IF(S3253&gt;25,3)+IF(U3253&gt;20,2,0)+IF(U3253&gt;30,3,0)+IF(U3253&gt;50,5,0)+IF(U3253&gt;60,3,0)+IF(Y3253&gt;100,5,0)+IF(Y3253&gt;0,2)+IF(Y3253&gt;15,2)+IF(Y3253&gt;25,2)+IF(Y3253&gt;30,2)+IF(Y3253&gt;40,2)+IF(Y3253&gt;50,2)+IF(Y3253&gt;100,4)+IF(Y3253&lt;10,-5,0)+IF(Y3253&lt;0,-10)++IF(Y3253&lt;15,-5,0)+IF(R3253&lt;0,-3)+IF(R3253&lt;-5,-3)+IF(S3253&lt;0,-3)+IF(S3253&lt;-5,-3)+IF(T3253&lt;0,-3)+IF(T3253&lt;-5,-3)+IF(W3253=1,5,0)+IF(X3253&gt;20,3,0)+IF(X3253&gt;25,3,0)+IF(X3253&gt;40,3,0)+IF(X3253&gt;50,3,0)+IF(N3253&lt;50,-10)+IF(N3253&lt;30,-10)+IF(N3253&lt;20,-10)+IF(N3253&lt;70,-5)+IF(N3253&lt;80,-5)+IF(N3253&gt;95,5,0)+IF(L3253&lt;50,-10)+IF(L3253&lt;30,-10)+IF(L3253&lt;20,-10)+IF(L3253&lt;70,-5)+IF(L3253&lt;80,-5)+IF(L3253&gt;95,5,0)+IF(A3253&gt;85,3,0)+IF(A3253&gt;90,3,0)+IF(U3253&lt;0,-10)+IF(U3253&lt;-5,-20)+IF(U3253&lt;-10,-10)+IF(V3253&gt;0,5,0)+IF(V3253&gt;15,5,0)+IF(V3253&gt;25,5,0)+IF(V3253&lt;0,-10,0)+IF(V3253&lt;-5,-10,0)+IF(U3253&lt;0,-10,0)+IF(U3253&lt;-5,-10,0)+IF(M3253&gt;90,10)+IF(M3253&gt;97,5)+IF(L3253&lt;70,-20,0)+IF(Y3253&gt;100,15,0)+IF(Y3253&gt;200,10,0)+IF(AB3253&gt;40,5,0)+IF(AB3253&gt;50,5,0)+IF(AB3253&gt;60,10,0)+IF(AB3253&gt;100,15,0)+IF(AB3253&gt;200,10,0)</f>
        <v>-82</v>
      </c>
      <c r="E3253" s="2">
        <f>W3253+AA3253+IF(AK3253&gt;1,1,0)+IF(AK3253&gt;1.2,2,0)+IF(AK3253&gt;1.3,2,0)+IF(AK3253&lt;1,-2,0)+IF(B3253&gt;200,5,0)+IF(B3253&gt;300,5,0)+IF(B3253&lt;30,-15,0)+IF(B3253&lt;20,-15,0)</f>
        <v>-28</v>
      </c>
      <c r="F3253" s="2">
        <f>IF(AF3253&gt;0,2,0)+IF(AF3253&gt;2,3,0)+IF(AF3253&gt;4,4,0)+IF(AF3253&gt;10,5,0)+IF(O3253="A",3,0)+IF(O3253="B",3,0)+IF(P3253="A+",7,0)+IF(P3253="A",5,0)+IF(P3253="A-",3,0)+IF(P3253="B+",2,0)+IF(AC3253&lt;40,3,0)+IF(AC3253&lt;20,3,0)+IF(AC3253&lt;10,5,0)+IF(C3253&gt;50,5)</f>
        <v>14</v>
      </c>
      <c r="G3253" s="2">
        <f>IF(AG3253&gt;0,3)+IF(AG3253&gt;4,3)+IF(AG3253&gt;7,3)+IF(AG3253&gt;10,3)+IF(AG3253&gt;13,3)+IF(AG3253&gt;15,3)+IF(AG3253&gt;17,3)+IF(AG3253&gt;20,3)+IF(AG3253&gt;25,5)+IF(AH3253&gt;0,3)+IF(AH3253&gt;7,3)+IF(AH3253&gt;10,3)+IF(AH3253&gt;15,3)+IF(AI3253&gt;0,3)+IF(AI3253&gt;7,3)+IF(AI3253&gt;10,3)+IF(AI3253&gt;15,3)</f>
        <v>0</v>
      </c>
      <c r="H3253" s="2">
        <f>SUM(D3253:G3253)</f>
        <v>-96</v>
      </c>
      <c r="I3253" s="2">
        <f>I3252+1</f>
        <v>3252</v>
      </c>
      <c r="J3253" s="3" t="s">
        <v>4864</v>
      </c>
      <c r="K3253" s="2" t="s">
        <v>4865</v>
      </c>
      <c r="L3253" s="7">
        <v>0</v>
      </c>
      <c r="M3253" s="7">
        <v>0</v>
      </c>
      <c r="N3253" s="7">
        <v>36</v>
      </c>
      <c r="O3253" s="7">
        <v>0</v>
      </c>
      <c r="P3253" s="7" t="s">
        <v>75</v>
      </c>
      <c r="Q3253" s="6" t="s">
        <v>223</v>
      </c>
      <c r="R3253" s="3">
        <v>3</v>
      </c>
      <c r="S3253" s="3">
        <v>2</v>
      </c>
      <c r="T3253" s="3">
        <v>-1</v>
      </c>
      <c r="U3253" s="3">
        <v>0</v>
      </c>
      <c r="V3253" s="3">
        <v>0</v>
      </c>
      <c r="W3253" s="3">
        <v>1</v>
      </c>
      <c r="X3253" s="3">
        <v>0</v>
      </c>
      <c r="Y3253" s="5">
        <v>0</v>
      </c>
      <c r="Z3253" s="5">
        <v>0</v>
      </c>
      <c r="AA3253" s="5">
        <v>0</v>
      </c>
      <c r="AB3253" s="5">
        <v>0</v>
      </c>
      <c r="AC3253" s="4">
        <v>56</v>
      </c>
      <c r="AD3253" s="4" t="s">
        <v>164</v>
      </c>
      <c r="AE3253" s="4">
        <v>19</v>
      </c>
      <c r="AF3253" s="4">
        <v>17.600000000000001</v>
      </c>
      <c r="AG3253" s="4">
        <v>0</v>
      </c>
      <c r="AH3253" s="4">
        <v>0</v>
      </c>
      <c r="AI3253" s="4">
        <v>0</v>
      </c>
      <c r="AJ3253" s="6">
        <v>0</v>
      </c>
      <c r="AK3253" s="3">
        <v>1.1000000000000001</v>
      </c>
      <c r="AL3253" s="2">
        <v>0</v>
      </c>
    </row>
    <row r="3254" spans="1:38" x14ac:dyDescent="0.35">
      <c r="A3254" s="2">
        <f>AVERAGE(L3254:N3254)</f>
        <v>22.333333333333332</v>
      </c>
      <c r="B3254" s="2">
        <f>R3254+U3254</f>
        <v>17</v>
      </c>
      <c r="C3254" s="2">
        <f>Y3254+Z3254+AB3254</f>
        <v>57.9</v>
      </c>
      <c r="D3254" s="2">
        <f>IF(B3254&gt;100,5)+IF(B3254&gt;150,5)+IF(R3254&gt;0,3)+IF(R3254&gt;15,3)+IF(R3254&gt;25,3)+IF(S3254&gt;0,3)+IF(S3254&gt;15,3)+IF(S3254&gt;25,3)+IF(U3254&gt;20,2,0)+IF(U3254&gt;30,3,0)+IF(U3254&gt;50,5,0)+IF(U3254&gt;60,3,0)+IF(Y3254&gt;100,5,0)+IF(Y3254&gt;0,2)+IF(Y3254&gt;15,2)+IF(Y3254&gt;25,2)+IF(Y3254&gt;30,2)+IF(Y3254&gt;40,2)+IF(Y3254&gt;50,2)+IF(Y3254&gt;100,4)+IF(Y3254&lt;10,-5,0)+IF(Y3254&lt;0,-10)++IF(Y3254&lt;15,-5,0)+IF(R3254&lt;0,-3)+IF(R3254&lt;-5,-3)+IF(S3254&lt;0,-3)+IF(S3254&lt;-5,-3)+IF(T3254&lt;0,-3)+IF(T3254&lt;-5,-3)+IF(W3254=1,5,0)+IF(X3254&gt;20,3,0)+IF(X3254&gt;25,3,0)+IF(X3254&gt;40,3,0)+IF(X3254&gt;50,3,0)+IF(N3254&lt;50,-10)+IF(N3254&lt;30,-10)+IF(N3254&lt;20,-10)+IF(N3254&lt;70,-5)+IF(N3254&lt;80,-5)+IF(N3254&gt;95,5,0)+IF(L3254&lt;50,-10)+IF(L3254&lt;30,-10)+IF(L3254&lt;20,-10)+IF(L3254&lt;70,-5)+IF(L3254&lt;80,-5)+IF(L3254&gt;95,5,0)+IF(A3254&gt;85,3,0)+IF(A3254&gt;90,3,0)+IF(U3254&lt;0,-10)+IF(U3254&lt;-5,-20)+IF(U3254&lt;-10,-10)+IF(V3254&gt;0,5,0)+IF(V3254&gt;15,5,0)+IF(V3254&gt;25,5,0)+IF(V3254&lt;0,-10,0)+IF(V3254&lt;-5,-10,0)+IF(U3254&lt;0,-10,0)+IF(U3254&lt;-5,-10,0)+IF(M3254&gt;90,10)+IF(M3254&gt;97,5)+IF(L3254&lt;70,-20,0)+IF(Y3254&gt;100,15,0)+IF(Y3254&gt;200,10,0)+IF(AB3254&gt;40,5,0)+IF(AB3254&gt;50,5,0)+IF(AB3254&gt;60,10,0)+IF(AB3254&gt;100,15,0)+IF(AB3254&gt;200,10,0)</f>
        <v>-86</v>
      </c>
      <c r="E3254" s="2">
        <f>W3254+AA3254+IF(AK3254&gt;1,1,0)+IF(AK3254&gt;1.2,2,0)+IF(AK3254&gt;1.3,2,0)+IF(AK3254&lt;1,-2,0)+IF(B3254&gt;200,5,0)+IF(B3254&gt;300,5,0)+IF(B3254&lt;30,-15,0)+IF(B3254&lt;20,-15,0)</f>
        <v>-32</v>
      </c>
      <c r="F3254" s="2">
        <f>IF(AF3254&gt;0,2,0)+IF(AF3254&gt;2,3,0)+IF(AF3254&gt;4,4,0)+IF(AF3254&gt;10,5,0)+IF(O3254="A",3,0)+IF(O3254="B",3,0)+IF(P3254="A+",7,0)+IF(P3254="A",5,0)+IF(P3254="A-",3,0)+IF(P3254="B+",2,0)+IF(AC3254&lt;40,3,0)+IF(AC3254&lt;20,3,0)+IF(AC3254&lt;10,5,0)+IF(C3254&gt;50,5)</f>
        <v>22</v>
      </c>
      <c r="G3254" s="2">
        <f>IF(AG3254&gt;0,3)+IF(AG3254&gt;4,3)+IF(AG3254&gt;7,3)+IF(AG3254&gt;10,3)+IF(AG3254&gt;13,3)+IF(AG3254&gt;15,3)+IF(AG3254&gt;17,3)+IF(AG3254&gt;20,3)+IF(AG3254&gt;25,5)+IF(AH3254&gt;0,3)+IF(AH3254&gt;7,3)+IF(AH3254&gt;10,3)+IF(AH3254&gt;15,3)+IF(AI3254&gt;0,3)+IF(AI3254&gt;7,3)+IF(AI3254&gt;10,3)+IF(AI3254&gt;15,3)</f>
        <v>0</v>
      </c>
      <c r="H3254" s="2">
        <f>SUM(D3254:G3254)</f>
        <v>-96</v>
      </c>
      <c r="I3254" s="2">
        <f>I3253+1</f>
        <v>3253</v>
      </c>
      <c r="J3254" s="3" t="s">
        <v>8417</v>
      </c>
      <c r="K3254" s="2" t="s">
        <v>8418</v>
      </c>
      <c r="L3254" s="7">
        <v>22</v>
      </c>
      <c r="M3254" s="7">
        <v>36</v>
      </c>
      <c r="N3254" s="7">
        <v>9</v>
      </c>
      <c r="O3254" s="7" t="s">
        <v>31</v>
      </c>
      <c r="P3254" s="7" t="s">
        <v>75</v>
      </c>
      <c r="Q3254" s="6" t="s">
        <v>113</v>
      </c>
      <c r="R3254" s="3">
        <v>0</v>
      </c>
      <c r="S3254" s="3">
        <v>0</v>
      </c>
      <c r="T3254" s="3">
        <v>0</v>
      </c>
      <c r="U3254" s="3">
        <v>17</v>
      </c>
      <c r="V3254" s="3">
        <v>0</v>
      </c>
      <c r="W3254" s="3">
        <v>0</v>
      </c>
      <c r="X3254" s="3">
        <v>5.0999999999999996</v>
      </c>
      <c r="Y3254" s="5">
        <v>18</v>
      </c>
      <c r="Z3254" s="5">
        <v>18</v>
      </c>
      <c r="AA3254" s="5">
        <v>0</v>
      </c>
      <c r="AB3254" s="5">
        <v>21.9</v>
      </c>
      <c r="AC3254" s="4">
        <v>30</v>
      </c>
      <c r="AD3254" s="4" t="s">
        <v>33</v>
      </c>
      <c r="AE3254" s="4">
        <v>45</v>
      </c>
      <c r="AF3254" s="4">
        <v>12</v>
      </c>
      <c r="AG3254" s="4">
        <v>-751.8</v>
      </c>
      <c r="AH3254" s="4">
        <v>-346.2</v>
      </c>
      <c r="AI3254" s="4">
        <v>-345</v>
      </c>
      <c r="AJ3254" s="6" t="s">
        <v>608</v>
      </c>
      <c r="AK3254" s="3">
        <v>0.6</v>
      </c>
      <c r="AL3254" s="2">
        <v>0</v>
      </c>
    </row>
    <row r="3255" spans="1:38" x14ac:dyDescent="0.35">
      <c r="A3255" s="2">
        <f>AVERAGE(L3255:N3255)</f>
        <v>47.666666666666664</v>
      </c>
      <c r="B3255" s="2">
        <f>R3255+U3255</f>
        <v>-81</v>
      </c>
      <c r="C3255" s="2">
        <f>Y3255+Z3255+AB3255</f>
        <v>170.1</v>
      </c>
      <c r="D3255" s="2">
        <f>IF(B3255&gt;100,5)+IF(B3255&gt;150,5)+IF(R3255&gt;0,3)+IF(R3255&gt;15,3)+IF(R3255&gt;25,3)+IF(S3255&gt;0,3)+IF(S3255&gt;15,3)+IF(S3255&gt;25,3)+IF(U3255&gt;20,2,0)+IF(U3255&gt;30,3,0)+IF(U3255&gt;50,5,0)+IF(U3255&gt;60,3,0)+IF(Y3255&gt;100,5,0)+IF(Y3255&gt;0,2)+IF(Y3255&gt;15,2)+IF(Y3255&gt;25,2)+IF(Y3255&gt;30,2)+IF(Y3255&gt;40,2)+IF(Y3255&gt;50,2)+IF(Y3255&gt;100,4)+IF(Y3255&lt;10,-5,0)+IF(Y3255&lt;0,-10)++IF(Y3255&lt;15,-5,0)+IF(R3255&lt;0,-3)+IF(R3255&lt;-5,-3)+IF(S3255&lt;0,-3)+IF(S3255&lt;-5,-3)+IF(T3255&lt;0,-3)+IF(T3255&lt;-5,-3)+IF(W3255=1,5,0)+IF(X3255&gt;20,3,0)+IF(X3255&gt;25,3,0)+IF(X3255&gt;40,3,0)+IF(X3255&gt;50,3,0)+IF(N3255&lt;50,-10)+IF(N3255&lt;30,-10)+IF(N3255&lt;20,-10)+IF(N3255&lt;70,-5)+IF(N3255&lt;80,-5)+IF(N3255&gt;95,5,0)+IF(L3255&lt;50,-10)+IF(L3255&lt;30,-10)+IF(L3255&lt;20,-10)+IF(L3255&lt;70,-5)+IF(L3255&lt;80,-5)+IF(L3255&gt;95,5,0)+IF(A3255&gt;85,3,0)+IF(A3255&gt;90,3,0)+IF(U3255&lt;0,-10)+IF(U3255&lt;-5,-20)+IF(U3255&lt;-10,-10)+IF(V3255&gt;0,5,0)+IF(V3255&gt;15,5,0)+IF(V3255&gt;25,5,0)+IF(V3255&lt;0,-10,0)+IF(V3255&lt;-5,-10,0)+IF(U3255&lt;0,-10,0)+IF(U3255&lt;-5,-10,0)+IF(M3255&gt;90,10)+IF(M3255&gt;97,5)+IF(L3255&lt;70,-20,0)+IF(Y3255&gt;100,15,0)+IF(Y3255&gt;200,10,0)+IF(AB3255&gt;40,5,0)+IF(AB3255&gt;50,5,0)+IF(AB3255&gt;60,10,0)+IF(AB3255&gt;100,15,0)+IF(AB3255&gt;200,10,0)</f>
        <v>-88</v>
      </c>
      <c r="E3255" s="2">
        <f>W3255+AA3255+IF(AK3255&gt;1,1,0)+IF(AK3255&gt;1.2,2,0)+IF(AK3255&gt;1.3,2,0)+IF(AK3255&lt;1,-2,0)+IF(B3255&gt;200,5,0)+IF(B3255&gt;300,5,0)+IF(B3255&lt;30,-15,0)+IF(B3255&lt;20,-15,0)</f>
        <v>-30</v>
      </c>
      <c r="F3255" s="2">
        <f>IF(AF3255&gt;0,2,0)+IF(AF3255&gt;2,3,0)+IF(AF3255&gt;4,4,0)+IF(AF3255&gt;10,5,0)+IF(O3255="A",3,0)+IF(O3255="B",3,0)+IF(P3255="A+",7,0)+IF(P3255="A",5,0)+IF(P3255="A-",3,0)+IF(P3255="B+",2,0)+IF(AC3255&lt;40,3,0)+IF(AC3255&lt;20,3,0)+IF(AC3255&lt;10,5,0)+IF(C3255&gt;50,5)</f>
        <v>19</v>
      </c>
      <c r="G3255" s="2">
        <f>IF(AG3255&gt;0,3)+IF(AG3255&gt;4,3)+IF(AG3255&gt;7,3)+IF(AG3255&gt;10,3)+IF(AG3255&gt;13,3)+IF(AG3255&gt;15,3)+IF(AG3255&gt;17,3)+IF(AG3255&gt;20,3)+IF(AG3255&gt;25,5)+IF(AH3255&gt;0,3)+IF(AH3255&gt;7,3)+IF(AH3255&gt;10,3)+IF(AH3255&gt;15,3)+IF(AI3255&gt;0,3)+IF(AI3255&gt;7,3)+IF(AI3255&gt;10,3)+IF(AI3255&gt;15,3)</f>
        <v>3</v>
      </c>
      <c r="H3255" s="2">
        <f>SUM(D3255:G3255)</f>
        <v>-96</v>
      </c>
      <c r="I3255" s="2">
        <f>I3254+1</f>
        <v>3254</v>
      </c>
      <c r="J3255" s="3" t="s">
        <v>8225</v>
      </c>
      <c r="K3255" s="2" t="s">
        <v>8226</v>
      </c>
      <c r="L3255" s="7">
        <v>35</v>
      </c>
      <c r="M3255" s="7">
        <v>22</v>
      </c>
      <c r="N3255" s="7">
        <v>86</v>
      </c>
      <c r="O3255" s="7">
        <v>0</v>
      </c>
      <c r="P3255" s="7" t="s">
        <v>31</v>
      </c>
      <c r="Q3255" s="6" t="s">
        <v>288</v>
      </c>
      <c r="R3255" s="3">
        <v>0</v>
      </c>
      <c r="S3255" s="3">
        <v>0</v>
      </c>
      <c r="T3255" s="3">
        <v>0</v>
      </c>
      <c r="U3255" s="3">
        <v>-81</v>
      </c>
      <c r="V3255" s="3">
        <v>-73</v>
      </c>
      <c r="W3255" s="3">
        <v>0</v>
      </c>
      <c r="X3255" s="3">
        <v>0</v>
      </c>
      <c r="Y3255" s="5">
        <v>58</v>
      </c>
      <c r="Z3255" s="5">
        <v>50</v>
      </c>
      <c r="AA3255" s="5">
        <v>0</v>
      </c>
      <c r="AB3255" s="5">
        <v>62.1</v>
      </c>
      <c r="AC3255" s="4">
        <v>173</v>
      </c>
      <c r="AD3255" s="4" t="s">
        <v>44</v>
      </c>
      <c r="AE3255" s="4">
        <v>99</v>
      </c>
      <c r="AF3255" s="4">
        <v>43.1</v>
      </c>
      <c r="AG3255" s="4">
        <v>-41.7</v>
      </c>
      <c r="AH3255" s="4">
        <v>-3.3</v>
      </c>
      <c r="AI3255" s="4">
        <v>1</v>
      </c>
      <c r="AJ3255" s="6" t="s">
        <v>127</v>
      </c>
      <c r="AK3255" s="3">
        <v>1</v>
      </c>
      <c r="AL3255" s="2">
        <v>0</v>
      </c>
    </row>
    <row r="3256" spans="1:38" x14ac:dyDescent="0.35">
      <c r="A3256" s="2">
        <f>AVERAGE(L3256:N3256)</f>
        <v>28.333333333333332</v>
      </c>
      <c r="B3256" s="2">
        <f>R3256+U3256</f>
        <v>28</v>
      </c>
      <c r="C3256" s="2">
        <f>Y3256+Z3256+AB3256</f>
        <v>-14.2</v>
      </c>
      <c r="D3256" s="2">
        <f>IF(B3256&gt;100,5)+IF(B3256&gt;150,5)+IF(R3256&gt;0,3)+IF(R3256&gt;15,3)+IF(R3256&gt;25,3)+IF(S3256&gt;0,3)+IF(S3256&gt;15,3)+IF(S3256&gt;25,3)+IF(U3256&gt;20,2,0)+IF(U3256&gt;30,3,0)+IF(U3256&gt;50,5,0)+IF(U3256&gt;60,3,0)+IF(Y3256&gt;100,5,0)+IF(Y3256&gt;0,2)+IF(Y3256&gt;15,2)+IF(Y3256&gt;25,2)+IF(Y3256&gt;30,2)+IF(Y3256&gt;40,2)+IF(Y3256&gt;50,2)+IF(Y3256&gt;100,4)+IF(Y3256&lt;10,-5,0)+IF(Y3256&lt;0,-10)++IF(Y3256&lt;15,-5,0)+IF(R3256&lt;0,-3)+IF(R3256&lt;-5,-3)+IF(S3256&lt;0,-3)+IF(S3256&lt;-5,-3)+IF(T3256&lt;0,-3)+IF(T3256&lt;-5,-3)+IF(W3256=1,5,0)+IF(X3256&gt;20,3,0)+IF(X3256&gt;25,3,0)+IF(X3256&gt;40,3,0)+IF(X3256&gt;50,3,0)+IF(N3256&lt;50,-10)+IF(N3256&lt;30,-10)+IF(N3256&lt;20,-10)+IF(N3256&lt;70,-5)+IF(N3256&lt;80,-5)+IF(N3256&gt;95,5,0)+IF(L3256&lt;50,-10)+IF(L3256&lt;30,-10)+IF(L3256&lt;20,-10)+IF(L3256&lt;70,-5)+IF(L3256&lt;80,-5)+IF(L3256&gt;95,5,0)+IF(A3256&gt;85,3,0)+IF(A3256&gt;90,3,0)+IF(U3256&lt;0,-10)+IF(U3256&lt;-5,-20)+IF(U3256&lt;-10,-10)+IF(V3256&gt;0,5,0)+IF(V3256&gt;15,5,0)+IF(V3256&gt;25,5,0)+IF(V3256&lt;0,-10,0)+IF(V3256&lt;-5,-10,0)+IF(U3256&lt;0,-10,0)+IF(U3256&lt;-5,-10,0)+IF(M3256&gt;90,10)+IF(M3256&gt;97,5)+IF(L3256&lt;70,-20,0)+IF(Y3256&gt;100,15,0)+IF(Y3256&gt;200,10,0)+IF(AB3256&gt;40,5,0)+IF(AB3256&gt;50,5,0)+IF(AB3256&gt;60,10,0)+IF(AB3256&gt;100,15,0)+IF(AB3256&gt;200,10,0)</f>
        <v>-88</v>
      </c>
      <c r="E3256" s="2">
        <f>W3256+AA3256+IF(AK3256&gt;1,1,0)+IF(AK3256&gt;1.2,2,0)+IF(AK3256&gt;1.3,2,0)+IF(AK3256&lt;1,-2,0)+IF(B3256&gt;200,5,0)+IF(B3256&gt;300,5,0)+IF(B3256&lt;30,-15,0)+IF(B3256&lt;20,-15,0)</f>
        <v>-17</v>
      </c>
      <c r="F3256" s="2">
        <f>IF(AF3256&gt;0,2,0)+IF(AF3256&gt;2,3,0)+IF(AF3256&gt;4,4,0)+IF(AF3256&gt;10,5,0)+IF(O3256="A",3,0)+IF(O3256="B",3,0)+IF(P3256="A+",7,0)+IF(P3256="A",5,0)+IF(P3256="A-",3,0)+IF(P3256="B+",2,0)+IF(AC3256&lt;40,3,0)+IF(AC3256&lt;20,3,0)+IF(AC3256&lt;10,5,0)+IF(C3256&gt;50,5)</f>
        <v>9</v>
      </c>
      <c r="G3256" s="2">
        <f>IF(AG3256&gt;0,3)+IF(AG3256&gt;4,3)+IF(AG3256&gt;7,3)+IF(AG3256&gt;10,3)+IF(AG3256&gt;13,3)+IF(AG3256&gt;15,3)+IF(AG3256&gt;17,3)+IF(AG3256&gt;20,3)+IF(AG3256&gt;25,5)+IF(AH3256&gt;0,3)+IF(AH3256&gt;7,3)+IF(AH3256&gt;10,3)+IF(AH3256&gt;15,3)+IF(AI3256&gt;0,3)+IF(AI3256&gt;7,3)+IF(AI3256&gt;10,3)+IF(AI3256&gt;15,3)</f>
        <v>0</v>
      </c>
      <c r="H3256" s="2">
        <f>SUM(D3256:G3256)</f>
        <v>-96</v>
      </c>
      <c r="I3256" s="2">
        <f>I3255+1</f>
        <v>3255</v>
      </c>
      <c r="J3256" s="3" t="s">
        <v>5498</v>
      </c>
      <c r="K3256" s="2" t="s">
        <v>5499</v>
      </c>
      <c r="L3256" s="7">
        <v>26</v>
      </c>
      <c r="M3256" s="7">
        <v>19</v>
      </c>
      <c r="N3256" s="7">
        <v>40</v>
      </c>
      <c r="O3256" s="7" t="s">
        <v>31</v>
      </c>
      <c r="P3256" s="7" t="s">
        <v>70</v>
      </c>
      <c r="Q3256" s="6" t="s">
        <v>339</v>
      </c>
      <c r="R3256" s="3">
        <v>0</v>
      </c>
      <c r="S3256" s="3">
        <v>0</v>
      </c>
      <c r="T3256" s="3">
        <v>0</v>
      </c>
      <c r="U3256" s="3">
        <v>28</v>
      </c>
      <c r="V3256" s="3">
        <v>0</v>
      </c>
      <c r="W3256" s="3">
        <v>0</v>
      </c>
      <c r="X3256" s="3">
        <v>-115.4</v>
      </c>
      <c r="Y3256" s="5">
        <v>-5</v>
      </c>
      <c r="Z3256" s="5">
        <v>-5</v>
      </c>
      <c r="AA3256" s="5">
        <v>0</v>
      </c>
      <c r="AB3256" s="5">
        <v>-4.2</v>
      </c>
      <c r="AC3256" s="4">
        <v>60</v>
      </c>
      <c r="AD3256" s="4" t="s">
        <v>33</v>
      </c>
      <c r="AE3256" s="4">
        <v>73</v>
      </c>
      <c r="AF3256" s="4">
        <v>8.1</v>
      </c>
      <c r="AG3256" s="4">
        <v>-10.6</v>
      </c>
      <c r="AH3256" s="4">
        <v>-4</v>
      </c>
      <c r="AI3256" s="4">
        <v>-3.1</v>
      </c>
      <c r="AJ3256" s="6" t="s">
        <v>153</v>
      </c>
      <c r="AK3256" s="3">
        <v>0.7</v>
      </c>
      <c r="AL3256" s="2">
        <v>0</v>
      </c>
    </row>
    <row r="3257" spans="1:38" x14ac:dyDescent="0.35">
      <c r="A3257" s="2">
        <f>AVERAGE(L3257:N3257)</f>
        <v>63.333333333333336</v>
      </c>
      <c r="B3257" s="2">
        <f>R3257+U3257</f>
        <v>-16</v>
      </c>
      <c r="C3257" s="2">
        <f>Y3257+Z3257+AB3257</f>
        <v>13</v>
      </c>
      <c r="D3257" s="2">
        <f>IF(B3257&gt;100,5)+IF(B3257&gt;150,5)+IF(R3257&gt;0,3)+IF(R3257&gt;15,3)+IF(R3257&gt;25,3)+IF(S3257&gt;0,3)+IF(S3257&gt;15,3)+IF(S3257&gt;25,3)+IF(U3257&gt;20,2,0)+IF(U3257&gt;30,3,0)+IF(U3257&gt;50,5,0)+IF(U3257&gt;60,3,0)+IF(Y3257&gt;100,5,0)+IF(Y3257&gt;0,2)+IF(Y3257&gt;15,2)+IF(Y3257&gt;25,2)+IF(Y3257&gt;30,2)+IF(Y3257&gt;40,2)+IF(Y3257&gt;50,2)+IF(Y3257&gt;100,4)+IF(Y3257&lt;10,-5,0)+IF(Y3257&lt;0,-10)++IF(Y3257&lt;15,-5,0)+IF(R3257&lt;0,-3)+IF(R3257&lt;-5,-3)+IF(S3257&lt;0,-3)+IF(S3257&lt;-5,-3)+IF(T3257&lt;0,-3)+IF(T3257&lt;-5,-3)+IF(W3257=1,5,0)+IF(X3257&gt;20,3,0)+IF(X3257&gt;25,3,0)+IF(X3257&gt;40,3,0)+IF(X3257&gt;50,3,0)+IF(N3257&lt;50,-10)+IF(N3257&lt;30,-10)+IF(N3257&lt;20,-10)+IF(N3257&lt;70,-5)+IF(N3257&lt;80,-5)+IF(N3257&gt;95,5,0)+IF(L3257&lt;50,-10)+IF(L3257&lt;30,-10)+IF(L3257&lt;20,-10)+IF(L3257&lt;70,-5)+IF(L3257&lt;80,-5)+IF(L3257&gt;95,5,0)+IF(A3257&gt;85,3,0)+IF(A3257&gt;90,3,0)+IF(U3257&lt;0,-10)+IF(U3257&lt;-5,-20)+IF(U3257&lt;-10,-10)+IF(V3257&gt;0,5,0)+IF(V3257&gt;15,5,0)+IF(V3257&gt;25,5,0)+IF(V3257&lt;0,-10,0)+IF(V3257&lt;-5,-10,0)+IF(U3257&lt;0,-10,0)+IF(U3257&lt;-5,-10,0)+IF(M3257&gt;90,10)+IF(M3257&gt;97,5)+IF(L3257&lt;70,-20,0)+IF(Y3257&gt;100,15,0)+IF(Y3257&gt;200,10,0)+IF(AB3257&gt;40,5,0)+IF(AB3257&gt;50,5,0)+IF(AB3257&gt;60,10,0)+IF(AB3257&gt;100,15,0)+IF(AB3257&gt;200,10,0)</f>
        <v>-92</v>
      </c>
      <c r="E3257" s="2">
        <f>W3257+AA3257+IF(AK3257&gt;1,1,0)+IF(AK3257&gt;1.2,2,0)+IF(AK3257&gt;1.3,2,0)+IF(AK3257&lt;1,-2,0)+IF(B3257&gt;200,5,0)+IF(B3257&gt;300,5,0)+IF(B3257&lt;30,-15,0)+IF(B3257&lt;20,-15,0)</f>
        <v>-30</v>
      </c>
      <c r="F3257" s="2">
        <f>IF(AF3257&gt;0,2,0)+IF(AF3257&gt;2,3,0)+IF(AF3257&gt;4,4,0)+IF(AF3257&gt;10,5,0)+IF(O3257="A",3,0)+IF(O3257="B",3,0)+IF(P3257="A+",7,0)+IF(P3257="A",5,0)+IF(P3257="A-",3,0)+IF(P3257="B+",2,0)+IF(AC3257&lt;40,3,0)+IF(AC3257&lt;20,3,0)+IF(AC3257&lt;10,5,0)+IF(C3257&gt;50,5)</f>
        <v>2</v>
      </c>
      <c r="G3257" s="2">
        <f>IF(AG3257&gt;0,3)+IF(AG3257&gt;4,3)+IF(AG3257&gt;7,3)+IF(AG3257&gt;10,3)+IF(AG3257&gt;13,3)+IF(AG3257&gt;15,3)+IF(AG3257&gt;17,3)+IF(AG3257&gt;20,3)+IF(AG3257&gt;25,5)+IF(AH3257&gt;0,3)+IF(AH3257&gt;7,3)+IF(AH3257&gt;10,3)+IF(AH3257&gt;15,3)+IF(AI3257&gt;0,3)+IF(AI3257&gt;7,3)+IF(AI3257&gt;10,3)+IF(AI3257&gt;15,3)</f>
        <v>24</v>
      </c>
      <c r="H3257" s="2">
        <f>SUM(D3257:G3257)</f>
        <v>-96</v>
      </c>
      <c r="I3257" s="2">
        <f>I3256+1</f>
        <v>3256</v>
      </c>
      <c r="J3257" s="3" t="s">
        <v>4200</v>
      </c>
      <c r="K3257" s="2" t="s">
        <v>4201</v>
      </c>
      <c r="L3257" s="7">
        <v>71</v>
      </c>
      <c r="M3257" s="7">
        <v>57</v>
      </c>
      <c r="N3257" s="7">
        <v>62</v>
      </c>
      <c r="O3257" s="7" t="s">
        <v>80</v>
      </c>
      <c r="P3257" s="7" t="s">
        <v>42</v>
      </c>
      <c r="Q3257" s="6" t="s">
        <v>168</v>
      </c>
      <c r="R3257" s="3">
        <v>11</v>
      </c>
      <c r="S3257" s="3">
        <v>2</v>
      </c>
      <c r="T3257" s="3">
        <v>-8</v>
      </c>
      <c r="U3257" s="3">
        <v>-27</v>
      </c>
      <c r="V3257" s="3">
        <v>-28</v>
      </c>
      <c r="W3257" s="3">
        <v>1</v>
      </c>
      <c r="X3257" s="3">
        <v>34.799999999999997</v>
      </c>
      <c r="Y3257" s="5">
        <v>5</v>
      </c>
      <c r="Z3257" s="5">
        <v>5</v>
      </c>
      <c r="AA3257" s="5">
        <v>1</v>
      </c>
      <c r="AB3257" s="5">
        <v>3</v>
      </c>
      <c r="AC3257" s="4">
        <v>87</v>
      </c>
      <c r="AD3257" s="4" t="s">
        <v>319</v>
      </c>
      <c r="AE3257" s="4">
        <v>31</v>
      </c>
      <c r="AF3257" s="4">
        <v>0.6</v>
      </c>
      <c r="AG3257" s="4">
        <v>6.7</v>
      </c>
      <c r="AH3257" s="4">
        <v>12.6</v>
      </c>
      <c r="AI3257" s="4">
        <v>13.7</v>
      </c>
      <c r="AJ3257" s="6" t="s">
        <v>153</v>
      </c>
      <c r="AK3257" s="3">
        <v>0.9</v>
      </c>
      <c r="AL3257" s="2">
        <v>0</v>
      </c>
    </row>
    <row r="3258" spans="1:38" x14ac:dyDescent="0.35">
      <c r="A3258" s="2">
        <f>AVERAGE(L3258:N3258)</f>
        <v>66.333333333333329</v>
      </c>
      <c r="B3258" s="2">
        <f>R3258+U3258</f>
        <v>-76</v>
      </c>
      <c r="C3258" s="2">
        <f>Y3258+Z3258+AB3258</f>
        <v>28.3</v>
      </c>
      <c r="D3258" s="2">
        <f>IF(B3258&gt;100,5)+IF(B3258&gt;150,5)+IF(R3258&gt;0,3)+IF(R3258&gt;15,3)+IF(R3258&gt;25,3)+IF(S3258&gt;0,3)+IF(S3258&gt;15,3)+IF(S3258&gt;25,3)+IF(U3258&gt;20,2,0)+IF(U3258&gt;30,3,0)+IF(U3258&gt;50,5,0)+IF(U3258&gt;60,3,0)+IF(Y3258&gt;100,5,0)+IF(Y3258&gt;0,2)+IF(Y3258&gt;15,2)+IF(Y3258&gt;25,2)+IF(Y3258&gt;30,2)+IF(Y3258&gt;40,2)+IF(Y3258&gt;50,2)+IF(Y3258&gt;100,4)+IF(Y3258&lt;10,-5,0)+IF(Y3258&lt;0,-10)++IF(Y3258&lt;15,-5,0)+IF(R3258&lt;0,-3)+IF(R3258&lt;-5,-3)+IF(S3258&lt;0,-3)+IF(S3258&lt;-5,-3)+IF(T3258&lt;0,-3)+IF(T3258&lt;-5,-3)+IF(W3258=1,5,0)+IF(X3258&gt;20,3,0)+IF(X3258&gt;25,3,0)+IF(X3258&gt;40,3,0)+IF(X3258&gt;50,3,0)+IF(N3258&lt;50,-10)+IF(N3258&lt;30,-10)+IF(N3258&lt;20,-10)+IF(N3258&lt;70,-5)+IF(N3258&lt;80,-5)+IF(N3258&gt;95,5,0)+IF(L3258&lt;50,-10)+IF(L3258&lt;30,-10)+IF(L3258&lt;20,-10)+IF(L3258&lt;70,-5)+IF(L3258&lt;80,-5)+IF(L3258&gt;95,5,0)+IF(A3258&gt;85,3,0)+IF(A3258&gt;90,3,0)+IF(U3258&lt;0,-10)+IF(U3258&lt;-5,-20)+IF(U3258&lt;-10,-10)+IF(V3258&gt;0,5,0)+IF(V3258&gt;15,5,0)+IF(V3258&gt;25,5,0)+IF(V3258&lt;0,-10,0)+IF(V3258&lt;-5,-10,0)+IF(U3258&lt;0,-10,0)+IF(U3258&lt;-5,-10,0)+IF(M3258&gt;90,10)+IF(M3258&gt;97,5)+IF(L3258&lt;70,-20,0)+IF(Y3258&gt;100,15,0)+IF(Y3258&gt;200,10,0)+IF(AB3258&gt;40,5,0)+IF(AB3258&gt;50,5,0)+IF(AB3258&gt;60,10,0)+IF(AB3258&gt;100,15,0)+IF(AB3258&gt;200,10,0)</f>
        <v>-96</v>
      </c>
      <c r="E3258" s="2">
        <f>W3258+AA3258+IF(AK3258&gt;1,1,0)+IF(AK3258&gt;1.2,2,0)+IF(AK3258&gt;1.3,2,0)+IF(AK3258&lt;1,-2,0)+IF(B3258&gt;200,5,0)+IF(B3258&gt;300,5,0)+IF(B3258&lt;30,-15,0)+IF(B3258&lt;20,-15,0)</f>
        <v>-30</v>
      </c>
      <c r="F3258" s="2">
        <f>IF(AF3258&gt;0,2,0)+IF(AF3258&gt;2,3,0)+IF(AF3258&gt;4,4,0)+IF(AF3258&gt;10,5,0)+IF(O3258="A",3,0)+IF(O3258="B",3,0)+IF(P3258="A+",7,0)+IF(P3258="A",5,0)+IF(P3258="A-",3,0)+IF(P3258="B+",2,0)+IF(AC3258&lt;40,3,0)+IF(AC3258&lt;20,3,0)+IF(AC3258&lt;10,5,0)+IF(C3258&gt;50,5)</f>
        <v>3</v>
      </c>
      <c r="G3258" s="2">
        <f>IF(AG3258&gt;0,3)+IF(AG3258&gt;4,3)+IF(AG3258&gt;7,3)+IF(AG3258&gt;10,3)+IF(AG3258&gt;13,3)+IF(AG3258&gt;15,3)+IF(AG3258&gt;17,3)+IF(AG3258&gt;20,3)+IF(AG3258&gt;25,5)+IF(AH3258&gt;0,3)+IF(AH3258&gt;7,3)+IF(AH3258&gt;10,3)+IF(AH3258&gt;15,3)+IF(AI3258&gt;0,3)+IF(AI3258&gt;7,3)+IF(AI3258&gt;10,3)+IF(AI3258&gt;15,3)</f>
        <v>27</v>
      </c>
      <c r="H3258" s="2">
        <f>SUM(D3258:G3258)</f>
        <v>-96</v>
      </c>
      <c r="I3258" s="2">
        <f>I3257+1</f>
        <v>3257</v>
      </c>
      <c r="J3258" s="3" t="s">
        <v>9756</v>
      </c>
      <c r="K3258" s="2" t="s">
        <v>9757</v>
      </c>
      <c r="L3258" s="7">
        <v>59</v>
      </c>
      <c r="M3258" s="7">
        <v>96</v>
      </c>
      <c r="N3258" s="7">
        <v>44</v>
      </c>
      <c r="O3258" s="7" t="s">
        <v>48</v>
      </c>
      <c r="P3258" s="7" t="s">
        <v>31</v>
      </c>
      <c r="Q3258" s="6" t="s">
        <v>182</v>
      </c>
      <c r="R3258" s="3">
        <v>115</v>
      </c>
      <c r="S3258" s="3">
        <v>24</v>
      </c>
      <c r="T3258" s="3">
        <v>14</v>
      </c>
      <c r="U3258" s="3">
        <v>-191</v>
      </c>
      <c r="V3258" s="3">
        <v>-70</v>
      </c>
      <c r="W3258" s="3">
        <v>1</v>
      </c>
      <c r="X3258" s="3">
        <v>133.30000000000001</v>
      </c>
      <c r="Y3258" s="5">
        <v>9</v>
      </c>
      <c r="Z3258" s="5">
        <v>11</v>
      </c>
      <c r="AA3258" s="5">
        <v>1</v>
      </c>
      <c r="AB3258" s="5">
        <v>8.3000000000000007</v>
      </c>
      <c r="AC3258" s="4">
        <v>172</v>
      </c>
      <c r="AD3258" s="4" t="s">
        <v>179</v>
      </c>
      <c r="AE3258" s="4">
        <v>40</v>
      </c>
      <c r="AF3258" s="4">
        <v>-0.7</v>
      </c>
      <c r="AG3258" s="4">
        <v>6.9</v>
      </c>
      <c r="AH3258" s="4">
        <v>14.2</v>
      </c>
      <c r="AI3258" s="4">
        <v>17.899999999999999</v>
      </c>
      <c r="AJ3258" s="6" t="s">
        <v>81</v>
      </c>
      <c r="AK3258" s="3">
        <v>0.5</v>
      </c>
      <c r="AL3258" s="2">
        <v>0</v>
      </c>
    </row>
    <row r="3259" spans="1:38" x14ac:dyDescent="0.35">
      <c r="A3259" s="2">
        <f>AVERAGE(L3259:N3259)</f>
        <v>73</v>
      </c>
      <c r="B3259" s="2">
        <f>R3259+U3259</f>
        <v>-87</v>
      </c>
      <c r="C3259" s="2">
        <f>Y3259+Z3259+AB3259</f>
        <v>-26.7</v>
      </c>
      <c r="D3259" s="2">
        <f>IF(B3259&gt;100,5)+IF(B3259&gt;150,5)+IF(R3259&gt;0,3)+IF(R3259&gt;15,3)+IF(R3259&gt;25,3)+IF(S3259&gt;0,3)+IF(S3259&gt;15,3)+IF(S3259&gt;25,3)+IF(U3259&gt;20,2,0)+IF(U3259&gt;30,3,0)+IF(U3259&gt;50,5,0)+IF(U3259&gt;60,3,0)+IF(Y3259&gt;100,5,0)+IF(Y3259&gt;0,2)+IF(Y3259&gt;15,2)+IF(Y3259&gt;25,2)+IF(Y3259&gt;30,2)+IF(Y3259&gt;40,2)+IF(Y3259&gt;50,2)+IF(Y3259&gt;100,4)+IF(Y3259&lt;10,-5,0)+IF(Y3259&lt;0,-10)++IF(Y3259&lt;15,-5,0)+IF(R3259&lt;0,-3)+IF(R3259&lt;-5,-3)+IF(S3259&lt;0,-3)+IF(S3259&lt;-5,-3)+IF(T3259&lt;0,-3)+IF(T3259&lt;-5,-3)+IF(W3259=1,5,0)+IF(X3259&gt;20,3,0)+IF(X3259&gt;25,3,0)+IF(X3259&gt;40,3,0)+IF(X3259&gt;50,3,0)+IF(N3259&lt;50,-10)+IF(N3259&lt;30,-10)+IF(N3259&lt;20,-10)+IF(N3259&lt;70,-5)+IF(N3259&lt;80,-5)+IF(N3259&gt;95,5,0)+IF(L3259&lt;50,-10)+IF(L3259&lt;30,-10)+IF(L3259&lt;20,-10)+IF(L3259&lt;70,-5)+IF(L3259&lt;80,-5)+IF(L3259&gt;95,5,0)+IF(A3259&gt;85,3,0)+IF(A3259&gt;90,3,0)+IF(U3259&lt;0,-10)+IF(U3259&lt;-5,-20)+IF(U3259&lt;-10,-10)+IF(V3259&gt;0,5,0)+IF(V3259&gt;15,5,0)+IF(V3259&gt;25,5,0)+IF(V3259&lt;0,-10,0)+IF(V3259&lt;-5,-10,0)+IF(U3259&lt;0,-10,0)+IF(U3259&lt;-5,-10,0)+IF(M3259&gt;90,10)+IF(M3259&gt;97,5)+IF(L3259&lt;70,-20,0)+IF(Y3259&gt;100,15,0)+IF(Y3259&gt;200,10,0)+IF(AB3259&gt;40,5,0)+IF(AB3259&gt;50,5,0)+IF(AB3259&gt;60,10,0)+IF(AB3259&gt;100,15,0)+IF(AB3259&gt;200,10,0)</f>
        <v>-101</v>
      </c>
      <c r="E3259" s="2">
        <f>W3259+AA3259+IF(AK3259&gt;1,1,0)+IF(AK3259&gt;1.2,2,0)+IF(AK3259&gt;1.3,2,0)+IF(AK3259&lt;1,-2,0)+IF(B3259&gt;200,5,0)+IF(B3259&gt;300,5,0)+IF(B3259&lt;30,-15,0)+IF(B3259&lt;20,-15,0)</f>
        <v>-25</v>
      </c>
      <c r="F3259" s="2">
        <f>IF(AF3259&gt;0,2,0)+IF(AF3259&gt;2,3,0)+IF(AF3259&gt;4,4,0)+IF(AF3259&gt;10,5,0)+IF(O3259="A",3,0)+IF(O3259="B",3,0)+IF(P3259="A+",7,0)+IF(P3259="A",5,0)+IF(P3259="A-",3,0)+IF(P3259="B+",2,0)+IF(AC3259&lt;40,3,0)+IF(AC3259&lt;20,3,0)+IF(AC3259&lt;10,5,0)+IF(C3259&gt;50,5)</f>
        <v>0</v>
      </c>
      <c r="G3259" s="2">
        <f>IF(AG3259&gt;0,3)+IF(AG3259&gt;4,3)+IF(AG3259&gt;7,3)+IF(AG3259&gt;10,3)+IF(AG3259&gt;13,3)+IF(AG3259&gt;15,3)+IF(AG3259&gt;17,3)+IF(AG3259&gt;20,3)+IF(AG3259&gt;25,5)+IF(AH3259&gt;0,3)+IF(AH3259&gt;7,3)+IF(AH3259&gt;10,3)+IF(AH3259&gt;15,3)+IF(AI3259&gt;0,3)+IF(AI3259&gt;7,3)+IF(AI3259&gt;10,3)+IF(AI3259&gt;15,3)</f>
        <v>30</v>
      </c>
      <c r="H3259" s="2">
        <f>SUM(D3259:G3259)</f>
        <v>-96</v>
      </c>
      <c r="I3259" s="2">
        <f>I3258+1</f>
        <v>3258</v>
      </c>
      <c r="J3259" s="3" t="s">
        <v>1144</v>
      </c>
      <c r="K3259" s="2" t="s">
        <v>1145</v>
      </c>
      <c r="L3259" s="7">
        <v>84</v>
      </c>
      <c r="M3259" s="7">
        <v>39</v>
      </c>
      <c r="N3259" s="7">
        <v>96</v>
      </c>
      <c r="O3259" s="7" t="s">
        <v>80</v>
      </c>
      <c r="P3259" s="7" t="s">
        <v>167</v>
      </c>
      <c r="Q3259" s="6" t="s">
        <v>49</v>
      </c>
      <c r="R3259" s="3">
        <v>-36</v>
      </c>
      <c r="S3259" s="3">
        <v>-53</v>
      </c>
      <c r="T3259" s="3">
        <v>-3</v>
      </c>
      <c r="U3259" s="3">
        <v>-51</v>
      </c>
      <c r="V3259" s="3">
        <v>-38</v>
      </c>
      <c r="W3259" s="3">
        <v>0</v>
      </c>
      <c r="X3259" s="3">
        <v>47.4</v>
      </c>
      <c r="Y3259" s="5">
        <v>-22</v>
      </c>
      <c r="Z3259" s="5">
        <v>15</v>
      </c>
      <c r="AA3259" s="5">
        <v>0</v>
      </c>
      <c r="AB3259" s="5">
        <v>-19.7</v>
      </c>
      <c r="AC3259" s="4">
        <v>76</v>
      </c>
      <c r="AD3259" s="4" t="s">
        <v>237</v>
      </c>
      <c r="AE3259" s="4">
        <v>71</v>
      </c>
      <c r="AF3259" s="4">
        <v>-12.5</v>
      </c>
      <c r="AG3259" s="4">
        <v>11.8</v>
      </c>
      <c r="AH3259" s="4">
        <v>13.9</v>
      </c>
      <c r="AI3259" s="4">
        <v>11.4</v>
      </c>
      <c r="AJ3259" s="6" t="s">
        <v>255</v>
      </c>
      <c r="AK3259" s="3">
        <v>1.8</v>
      </c>
      <c r="AL3259" s="2">
        <v>0</v>
      </c>
    </row>
    <row r="3260" spans="1:38" x14ac:dyDescent="0.35">
      <c r="A3260" s="2">
        <f>AVERAGE(L3260:N3260)</f>
        <v>50</v>
      </c>
      <c r="B3260" s="2">
        <f>R3260+U3260</f>
        <v>-4</v>
      </c>
      <c r="C3260" s="2">
        <f>Y3260+Z3260+AB3260</f>
        <v>16.5</v>
      </c>
      <c r="D3260" s="2">
        <f>IF(B3260&gt;100,5)+IF(B3260&gt;150,5)+IF(R3260&gt;0,3)+IF(R3260&gt;15,3)+IF(R3260&gt;25,3)+IF(S3260&gt;0,3)+IF(S3260&gt;15,3)+IF(S3260&gt;25,3)+IF(U3260&gt;20,2,0)+IF(U3260&gt;30,3,0)+IF(U3260&gt;50,5,0)+IF(U3260&gt;60,3,0)+IF(Y3260&gt;100,5,0)+IF(Y3260&gt;0,2)+IF(Y3260&gt;15,2)+IF(Y3260&gt;25,2)+IF(Y3260&gt;30,2)+IF(Y3260&gt;40,2)+IF(Y3260&gt;50,2)+IF(Y3260&gt;100,4)+IF(Y3260&lt;10,-5,0)+IF(Y3260&lt;0,-10)++IF(Y3260&lt;15,-5,0)+IF(R3260&lt;0,-3)+IF(R3260&lt;-5,-3)+IF(S3260&lt;0,-3)+IF(S3260&lt;-5,-3)+IF(T3260&lt;0,-3)+IF(T3260&lt;-5,-3)+IF(W3260=1,5,0)+IF(X3260&gt;20,3,0)+IF(X3260&gt;25,3,0)+IF(X3260&gt;40,3,0)+IF(X3260&gt;50,3,0)+IF(N3260&lt;50,-10)+IF(N3260&lt;30,-10)+IF(N3260&lt;20,-10)+IF(N3260&lt;70,-5)+IF(N3260&lt;80,-5)+IF(N3260&gt;95,5,0)+IF(L3260&lt;50,-10)+IF(L3260&lt;30,-10)+IF(L3260&lt;20,-10)+IF(L3260&lt;70,-5)+IF(L3260&lt;80,-5)+IF(L3260&gt;95,5,0)+IF(A3260&gt;85,3,0)+IF(A3260&gt;90,3,0)+IF(U3260&lt;0,-10)+IF(U3260&lt;-5,-20)+IF(U3260&lt;-10,-10)+IF(V3260&gt;0,5,0)+IF(V3260&gt;15,5,0)+IF(V3260&gt;25,5,0)+IF(V3260&lt;0,-10,0)+IF(V3260&lt;-5,-10,0)+IF(U3260&lt;0,-10,0)+IF(U3260&lt;-5,-10,0)+IF(M3260&gt;90,10)+IF(M3260&gt;97,5)+IF(L3260&lt;70,-20,0)+IF(Y3260&gt;100,15,0)+IF(Y3260&gt;200,10,0)+IF(AB3260&gt;40,5,0)+IF(AB3260&gt;50,5,0)+IF(AB3260&gt;60,10,0)+IF(AB3260&gt;100,15,0)+IF(AB3260&gt;200,10,0)</f>
        <v>-102</v>
      </c>
      <c r="E3260" s="2">
        <f>W3260+AA3260+IF(AK3260&gt;1,1,0)+IF(AK3260&gt;1.2,2,0)+IF(AK3260&gt;1.3,2,0)+IF(AK3260&lt;1,-2,0)+IF(B3260&gt;200,5,0)+IF(B3260&gt;300,5,0)+IF(B3260&lt;30,-15,0)+IF(B3260&lt;20,-15,0)</f>
        <v>-32</v>
      </c>
      <c r="F3260" s="2">
        <f>IF(AF3260&gt;0,2,0)+IF(AF3260&gt;2,3,0)+IF(AF3260&gt;4,4,0)+IF(AF3260&gt;10,5,0)+IF(O3260="A",3,0)+IF(O3260="B",3,0)+IF(P3260="A+",7,0)+IF(P3260="A",5,0)+IF(P3260="A-",3,0)+IF(P3260="B+",2,0)+IF(AC3260&lt;40,3,0)+IF(AC3260&lt;20,3,0)+IF(AC3260&lt;10,5,0)+IF(C3260&gt;50,5)</f>
        <v>5</v>
      </c>
      <c r="G3260" s="2">
        <f>IF(AG3260&gt;0,3)+IF(AG3260&gt;4,3)+IF(AG3260&gt;7,3)+IF(AG3260&gt;10,3)+IF(AG3260&gt;13,3)+IF(AG3260&gt;15,3)+IF(AG3260&gt;17,3)+IF(AG3260&gt;20,3)+IF(AG3260&gt;25,5)+IF(AH3260&gt;0,3)+IF(AH3260&gt;7,3)+IF(AH3260&gt;10,3)+IF(AH3260&gt;15,3)+IF(AI3260&gt;0,3)+IF(AI3260&gt;7,3)+IF(AI3260&gt;10,3)+IF(AI3260&gt;15,3)</f>
        <v>33</v>
      </c>
      <c r="H3260" s="2">
        <f>SUM(D3260:G3260)</f>
        <v>-96</v>
      </c>
      <c r="I3260" s="2">
        <f>I3259+1</f>
        <v>3259</v>
      </c>
      <c r="J3260" s="3" t="s">
        <v>2165</v>
      </c>
      <c r="K3260" s="2" t="s">
        <v>2166</v>
      </c>
      <c r="L3260" s="7">
        <v>50</v>
      </c>
      <c r="M3260" s="7">
        <v>83</v>
      </c>
      <c r="N3260" s="7">
        <v>17</v>
      </c>
      <c r="O3260" s="7" t="s">
        <v>48</v>
      </c>
      <c r="P3260" s="7" t="s">
        <v>42</v>
      </c>
      <c r="Q3260" s="6" t="s">
        <v>1247</v>
      </c>
      <c r="R3260" s="3">
        <v>1</v>
      </c>
      <c r="S3260" s="3">
        <v>5</v>
      </c>
      <c r="T3260" s="3">
        <v>9</v>
      </c>
      <c r="U3260" s="3">
        <v>-5</v>
      </c>
      <c r="V3260" s="3">
        <v>-5</v>
      </c>
      <c r="W3260" s="3">
        <v>0</v>
      </c>
      <c r="X3260" s="3">
        <v>4.2</v>
      </c>
      <c r="Y3260" s="5">
        <v>2</v>
      </c>
      <c r="Z3260" s="5">
        <v>10</v>
      </c>
      <c r="AA3260" s="5">
        <v>0</v>
      </c>
      <c r="AB3260" s="5">
        <v>4.5</v>
      </c>
      <c r="AC3260" s="4">
        <v>107</v>
      </c>
      <c r="AD3260" s="4" t="s">
        <v>116</v>
      </c>
      <c r="AE3260" s="4">
        <v>60</v>
      </c>
      <c r="AF3260" s="4">
        <v>0.2</v>
      </c>
      <c r="AG3260" s="4">
        <v>8.4</v>
      </c>
      <c r="AH3260" s="4">
        <v>22.8</v>
      </c>
      <c r="AI3260" s="4">
        <v>22.5</v>
      </c>
      <c r="AJ3260" s="6" t="s">
        <v>39</v>
      </c>
      <c r="AK3260" s="3">
        <v>0.8</v>
      </c>
      <c r="AL3260" s="2">
        <v>0</v>
      </c>
    </row>
    <row r="3261" spans="1:38" x14ac:dyDescent="0.35">
      <c r="A3261" s="2">
        <f>AVERAGE(L3261:N3261)</f>
        <v>10</v>
      </c>
      <c r="B3261" s="2">
        <f>R3261+U3261</f>
        <v>150</v>
      </c>
      <c r="C3261" s="2">
        <f>Y3261+Z3261+AB3261</f>
        <v>-51.5</v>
      </c>
      <c r="D3261" s="2">
        <f>IF(B3261&gt;100,5)+IF(B3261&gt;150,5)+IF(R3261&gt;0,3)+IF(R3261&gt;15,3)+IF(R3261&gt;25,3)+IF(S3261&gt;0,3)+IF(S3261&gt;15,3)+IF(S3261&gt;25,3)+IF(U3261&gt;20,2,0)+IF(U3261&gt;30,3,0)+IF(U3261&gt;50,5,0)+IF(U3261&gt;60,3,0)+IF(Y3261&gt;100,5,0)+IF(Y3261&gt;0,2)+IF(Y3261&gt;15,2)+IF(Y3261&gt;25,2)+IF(Y3261&gt;30,2)+IF(Y3261&gt;40,2)+IF(Y3261&gt;50,2)+IF(Y3261&gt;100,4)+IF(Y3261&lt;10,-5,0)+IF(Y3261&lt;0,-10)++IF(Y3261&lt;15,-5,0)+IF(R3261&lt;0,-3)+IF(R3261&lt;-5,-3)+IF(S3261&lt;0,-3)+IF(S3261&lt;-5,-3)+IF(T3261&lt;0,-3)+IF(T3261&lt;-5,-3)+IF(W3261=1,5,0)+IF(X3261&gt;20,3,0)+IF(X3261&gt;25,3,0)+IF(X3261&gt;40,3,0)+IF(X3261&gt;50,3,0)+IF(N3261&lt;50,-10)+IF(N3261&lt;30,-10)+IF(N3261&lt;20,-10)+IF(N3261&lt;70,-5)+IF(N3261&lt;80,-5)+IF(N3261&gt;95,5,0)+IF(L3261&lt;50,-10)+IF(L3261&lt;30,-10)+IF(L3261&lt;20,-10)+IF(L3261&lt;70,-5)+IF(L3261&lt;80,-5)+IF(L3261&gt;95,5,0)+IF(A3261&gt;85,3,0)+IF(A3261&gt;90,3,0)+IF(U3261&lt;0,-10)+IF(U3261&lt;-5,-20)+IF(U3261&lt;-10,-10)+IF(V3261&gt;0,5,0)+IF(V3261&gt;15,5,0)+IF(V3261&gt;25,5,0)+IF(V3261&lt;0,-10,0)+IF(V3261&lt;-5,-10,0)+IF(U3261&lt;0,-10,0)+IF(U3261&lt;-5,-10,0)+IF(M3261&gt;90,10)+IF(M3261&gt;97,5)+IF(L3261&lt;70,-20,0)+IF(Y3261&gt;100,15,0)+IF(Y3261&gt;200,10,0)+IF(AB3261&gt;40,5,0)+IF(AB3261&gt;50,5,0)+IF(AB3261&gt;60,10,0)+IF(AB3261&gt;100,15,0)+IF(AB3261&gt;200,10,0)</f>
        <v>-102</v>
      </c>
      <c r="E3261" s="2">
        <f>W3261+AA3261+IF(AK3261&gt;1,1,0)+IF(AK3261&gt;1.2,2,0)+IF(AK3261&gt;1.3,2,0)+IF(AK3261&lt;1,-2,0)+IF(B3261&gt;200,5,0)+IF(B3261&gt;300,5,0)+IF(B3261&lt;30,-15,0)+IF(B3261&lt;20,-15,0)</f>
        <v>6</v>
      </c>
      <c r="F3261" s="2">
        <f>IF(AF3261&gt;0,2,0)+IF(AF3261&gt;2,3,0)+IF(AF3261&gt;4,4,0)+IF(AF3261&gt;10,5,0)+IF(O3261="A",3,0)+IF(O3261="B",3,0)+IF(P3261="A+",7,0)+IF(P3261="A",5,0)+IF(P3261="A-",3,0)+IF(P3261="B+",2,0)+IF(AC3261&lt;40,3,0)+IF(AC3261&lt;20,3,0)+IF(AC3261&lt;10,5,0)+IF(C3261&gt;50,5)</f>
        <v>0</v>
      </c>
      <c r="G3261" s="2">
        <f>IF(AG3261&gt;0,3)+IF(AG3261&gt;4,3)+IF(AG3261&gt;7,3)+IF(AG3261&gt;10,3)+IF(AG3261&gt;13,3)+IF(AG3261&gt;15,3)+IF(AG3261&gt;17,3)+IF(AG3261&gt;20,3)+IF(AG3261&gt;25,5)+IF(AH3261&gt;0,3)+IF(AH3261&gt;7,3)+IF(AH3261&gt;10,3)+IF(AH3261&gt;15,3)+IF(AI3261&gt;0,3)+IF(AI3261&gt;7,3)+IF(AI3261&gt;10,3)+IF(AI3261&gt;15,3)</f>
        <v>0</v>
      </c>
      <c r="H3261" s="2">
        <f>SUM(D3261:G3261)</f>
        <v>-96</v>
      </c>
      <c r="I3261" s="2">
        <f>I3260+1</f>
        <v>3260</v>
      </c>
      <c r="J3261" s="3" t="s">
        <v>801</v>
      </c>
      <c r="K3261" s="2" t="s">
        <v>802</v>
      </c>
      <c r="L3261" s="7">
        <v>3</v>
      </c>
      <c r="M3261" s="7">
        <v>22</v>
      </c>
      <c r="N3261" s="7">
        <v>5</v>
      </c>
      <c r="O3261" s="7" t="s">
        <v>31</v>
      </c>
      <c r="P3261" s="7" t="s">
        <v>31</v>
      </c>
      <c r="Q3261" s="6" t="s">
        <v>803</v>
      </c>
      <c r="R3261" s="3">
        <v>0</v>
      </c>
      <c r="S3261" s="3">
        <v>0</v>
      </c>
      <c r="T3261" s="3">
        <v>0</v>
      </c>
      <c r="U3261" s="3">
        <v>150</v>
      </c>
      <c r="V3261" s="3">
        <v>0</v>
      </c>
      <c r="W3261" s="3">
        <v>0</v>
      </c>
      <c r="X3261" s="3">
        <v>-720</v>
      </c>
      <c r="Y3261" s="5">
        <v>-16</v>
      </c>
      <c r="Z3261" s="5">
        <v>-17</v>
      </c>
      <c r="AA3261" s="5">
        <v>1</v>
      </c>
      <c r="AB3261" s="5">
        <v>-18.5</v>
      </c>
      <c r="AC3261" s="4">
        <v>153</v>
      </c>
      <c r="AD3261" s="4" t="s">
        <v>804</v>
      </c>
      <c r="AE3261" s="4">
        <v>23</v>
      </c>
      <c r="AF3261" s="4">
        <v>-25</v>
      </c>
      <c r="AG3261" s="4">
        <v>-64.099999999999994</v>
      </c>
      <c r="AH3261" s="4">
        <v>-139.69999999999999</v>
      </c>
      <c r="AI3261" s="4">
        <v>-81.2</v>
      </c>
      <c r="AJ3261" s="6" t="s">
        <v>117</v>
      </c>
      <c r="AK3261" s="3">
        <v>1.7</v>
      </c>
      <c r="AL3261" s="2">
        <v>0</v>
      </c>
    </row>
    <row r="3262" spans="1:38" x14ac:dyDescent="0.35">
      <c r="A3262" s="2">
        <f>AVERAGE(L3262:N3262)</f>
        <v>21.333333333333332</v>
      </c>
      <c r="B3262" s="2">
        <f>R3262+U3262</f>
        <v>39</v>
      </c>
      <c r="C3262" s="2">
        <f>Y3262+Z3262+AB3262</f>
        <v>-8.5</v>
      </c>
      <c r="D3262" s="2">
        <f>IF(B3262&gt;100,5)+IF(B3262&gt;150,5)+IF(R3262&gt;0,3)+IF(R3262&gt;15,3)+IF(R3262&gt;25,3)+IF(S3262&gt;0,3)+IF(S3262&gt;15,3)+IF(S3262&gt;25,3)+IF(U3262&gt;20,2,0)+IF(U3262&gt;30,3,0)+IF(U3262&gt;50,5,0)+IF(U3262&gt;60,3,0)+IF(Y3262&gt;100,5,0)+IF(Y3262&gt;0,2)+IF(Y3262&gt;15,2)+IF(Y3262&gt;25,2)+IF(Y3262&gt;30,2)+IF(Y3262&gt;40,2)+IF(Y3262&gt;50,2)+IF(Y3262&gt;100,4)+IF(Y3262&lt;10,-5,0)+IF(Y3262&lt;0,-10)++IF(Y3262&lt;15,-5,0)+IF(R3262&lt;0,-3)+IF(R3262&lt;-5,-3)+IF(S3262&lt;0,-3)+IF(S3262&lt;-5,-3)+IF(T3262&lt;0,-3)+IF(T3262&lt;-5,-3)+IF(W3262=1,5,0)+IF(X3262&gt;20,3,0)+IF(X3262&gt;25,3,0)+IF(X3262&gt;40,3,0)+IF(X3262&gt;50,3,0)+IF(N3262&lt;50,-10)+IF(N3262&lt;30,-10)+IF(N3262&lt;20,-10)+IF(N3262&lt;70,-5)+IF(N3262&lt;80,-5)+IF(N3262&gt;95,5,0)+IF(L3262&lt;50,-10)+IF(L3262&lt;30,-10)+IF(L3262&lt;20,-10)+IF(L3262&lt;70,-5)+IF(L3262&lt;80,-5)+IF(L3262&gt;95,5,0)+IF(A3262&gt;85,3,0)+IF(A3262&gt;90,3,0)+IF(U3262&lt;0,-10)+IF(U3262&lt;-5,-20)+IF(U3262&lt;-10,-10)+IF(V3262&gt;0,5,0)+IF(V3262&gt;15,5,0)+IF(V3262&gt;25,5,0)+IF(V3262&lt;0,-10,0)+IF(V3262&lt;-5,-10,0)+IF(U3262&lt;0,-10,0)+IF(U3262&lt;-5,-10,0)+IF(M3262&gt;90,10)+IF(M3262&gt;97,5)+IF(L3262&lt;70,-20,0)+IF(Y3262&gt;100,15,0)+IF(Y3262&gt;200,10,0)+IF(AB3262&gt;40,5,0)+IF(AB3262&gt;50,5,0)+IF(AB3262&gt;60,10,0)+IF(AB3262&gt;100,15,0)+IF(AB3262&gt;200,10,0)</f>
        <v>-103</v>
      </c>
      <c r="E3262" s="2">
        <f>W3262+AA3262+IF(AK3262&gt;1,1,0)+IF(AK3262&gt;1.2,2,0)+IF(AK3262&gt;1.3,2,0)+IF(AK3262&lt;1,-2,0)+IF(B3262&gt;200,5,0)+IF(B3262&gt;300,5,0)+IF(B3262&lt;30,-15,0)+IF(B3262&lt;20,-15,0)</f>
        <v>-2</v>
      </c>
      <c r="F3262" s="2">
        <f>IF(AF3262&gt;0,2,0)+IF(AF3262&gt;2,3,0)+IF(AF3262&gt;4,4,0)+IF(AF3262&gt;10,5,0)+IF(O3262="A",3,0)+IF(O3262="B",3,0)+IF(P3262="A+",7,0)+IF(P3262="A",5,0)+IF(P3262="A-",3,0)+IF(P3262="B+",2,0)+IF(AC3262&lt;40,3,0)+IF(AC3262&lt;20,3,0)+IF(AC3262&lt;10,5,0)+IF(C3262&gt;50,5)</f>
        <v>0</v>
      </c>
      <c r="G3262" s="2">
        <f>IF(AG3262&gt;0,3)+IF(AG3262&gt;4,3)+IF(AG3262&gt;7,3)+IF(AG3262&gt;10,3)+IF(AG3262&gt;13,3)+IF(AG3262&gt;15,3)+IF(AG3262&gt;17,3)+IF(AG3262&gt;20,3)+IF(AG3262&gt;25,5)+IF(AH3262&gt;0,3)+IF(AH3262&gt;7,3)+IF(AH3262&gt;10,3)+IF(AH3262&gt;15,3)+IF(AI3262&gt;0,3)+IF(AI3262&gt;7,3)+IF(AI3262&gt;10,3)+IF(AI3262&gt;15,3)</f>
        <v>9</v>
      </c>
      <c r="H3262" s="2">
        <f>SUM(D3262:G3262)</f>
        <v>-96</v>
      </c>
      <c r="I3262" s="2">
        <f>I3261+1</f>
        <v>3261</v>
      </c>
      <c r="J3262" s="3" t="s">
        <v>7491</v>
      </c>
      <c r="K3262" s="2" t="s">
        <v>7492</v>
      </c>
      <c r="L3262" s="7">
        <v>10</v>
      </c>
      <c r="M3262" s="7">
        <v>44</v>
      </c>
      <c r="N3262" s="7">
        <v>10</v>
      </c>
      <c r="O3262" s="7" t="s">
        <v>31</v>
      </c>
      <c r="P3262" s="7" t="s">
        <v>75</v>
      </c>
      <c r="Q3262" s="6" t="s">
        <v>158</v>
      </c>
      <c r="R3262" s="3">
        <v>0</v>
      </c>
      <c r="S3262" s="3">
        <v>0</v>
      </c>
      <c r="T3262" s="3">
        <v>0</v>
      </c>
      <c r="U3262" s="3">
        <v>39</v>
      </c>
      <c r="V3262" s="3">
        <v>0</v>
      </c>
      <c r="W3262" s="3">
        <v>0</v>
      </c>
      <c r="X3262" s="3">
        <v>766.7</v>
      </c>
      <c r="Y3262" s="5">
        <v>-16</v>
      </c>
      <c r="Z3262" s="5">
        <v>6</v>
      </c>
      <c r="AA3262" s="5">
        <v>0</v>
      </c>
      <c r="AB3262" s="5">
        <v>1.5</v>
      </c>
      <c r="AC3262" s="4">
        <v>169</v>
      </c>
      <c r="AD3262" s="4" t="s">
        <v>55</v>
      </c>
      <c r="AE3262" s="4">
        <v>33</v>
      </c>
      <c r="AF3262" s="4">
        <v>-1.7</v>
      </c>
      <c r="AG3262" s="4">
        <v>-29.4</v>
      </c>
      <c r="AH3262" s="4">
        <v>13.4</v>
      </c>
      <c r="AI3262" s="4">
        <v>-0.9</v>
      </c>
      <c r="AJ3262" s="6" t="s">
        <v>127</v>
      </c>
      <c r="AK3262" s="3">
        <v>0.7</v>
      </c>
      <c r="AL3262" s="2">
        <v>0</v>
      </c>
    </row>
    <row r="3263" spans="1:38" x14ac:dyDescent="0.35">
      <c r="A3263" s="2">
        <f>AVERAGE(L3263:N3263)</f>
        <v>14</v>
      </c>
      <c r="B3263" s="2">
        <f>R3263+U3263</f>
        <v>44</v>
      </c>
      <c r="C3263" s="2">
        <f>Y3263+Z3263+AB3263</f>
        <v>0</v>
      </c>
      <c r="D3263" s="2">
        <f>IF(B3263&gt;100,5)+IF(B3263&gt;150,5)+IF(R3263&gt;0,3)+IF(R3263&gt;15,3)+IF(R3263&gt;25,3)+IF(S3263&gt;0,3)+IF(S3263&gt;15,3)+IF(S3263&gt;25,3)+IF(U3263&gt;20,2,0)+IF(U3263&gt;30,3,0)+IF(U3263&gt;50,5,0)+IF(U3263&gt;60,3,0)+IF(Y3263&gt;100,5,0)+IF(Y3263&gt;0,2)+IF(Y3263&gt;15,2)+IF(Y3263&gt;25,2)+IF(Y3263&gt;30,2)+IF(Y3263&gt;40,2)+IF(Y3263&gt;50,2)+IF(Y3263&gt;100,4)+IF(Y3263&lt;10,-5,0)+IF(Y3263&lt;0,-10)++IF(Y3263&lt;15,-5,0)+IF(R3263&lt;0,-3)+IF(R3263&lt;-5,-3)+IF(S3263&lt;0,-3)+IF(S3263&lt;-5,-3)+IF(T3263&lt;0,-3)+IF(T3263&lt;-5,-3)+IF(W3263=1,5,0)+IF(X3263&gt;20,3,0)+IF(X3263&gt;25,3,0)+IF(X3263&gt;40,3,0)+IF(X3263&gt;50,3,0)+IF(N3263&lt;50,-10)+IF(N3263&lt;30,-10)+IF(N3263&lt;20,-10)+IF(N3263&lt;70,-5)+IF(N3263&lt;80,-5)+IF(N3263&gt;95,5,0)+IF(L3263&lt;50,-10)+IF(L3263&lt;30,-10)+IF(L3263&lt;20,-10)+IF(L3263&lt;70,-5)+IF(L3263&lt;80,-5)+IF(L3263&gt;95,5,0)+IF(A3263&gt;85,3,0)+IF(A3263&gt;90,3,0)+IF(U3263&lt;0,-10)+IF(U3263&lt;-5,-20)+IF(U3263&lt;-10,-10)+IF(V3263&gt;0,5,0)+IF(V3263&gt;15,5,0)+IF(V3263&gt;25,5,0)+IF(V3263&lt;0,-10,0)+IF(V3263&lt;-5,-10,0)+IF(U3263&lt;0,-10,0)+IF(U3263&lt;-5,-10,0)+IF(M3263&gt;90,10)+IF(M3263&gt;97,5)+IF(L3263&lt;70,-20,0)+IF(Y3263&gt;100,15,0)+IF(Y3263&gt;200,10,0)+IF(AB3263&gt;40,5,0)+IF(AB3263&gt;50,5,0)+IF(AB3263&gt;60,10,0)+IF(AB3263&gt;100,15,0)+IF(AB3263&gt;200,10,0)</f>
        <v>-105</v>
      </c>
      <c r="E3263" s="2">
        <f>W3263+AA3263+IF(AK3263&gt;1,1,0)+IF(AK3263&gt;1.2,2,0)+IF(AK3263&gt;1.3,2,0)+IF(AK3263&lt;1,-2,0)+IF(B3263&gt;200,5,0)+IF(B3263&gt;300,5,0)+IF(B3263&lt;30,-15,0)+IF(B3263&lt;20,-15,0)</f>
        <v>-2</v>
      </c>
      <c r="F3263" s="2">
        <f>IF(AF3263&gt;0,2,0)+IF(AF3263&gt;2,3,0)+IF(AF3263&gt;4,4,0)+IF(AF3263&gt;10,5,0)+IF(O3263="A",3,0)+IF(O3263="B",3,0)+IF(P3263="A+",7,0)+IF(P3263="A",5,0)+IF(P3263="A-",3,0)+IF(P3263="B+",2,0)+IF(AC3263&lt;40,3,0)+IF(AC3263&lt;20,3,0)+IF(AC3263&lt;10,5,0)+IF(C3263&gt;50,5)</f>
        <v>11</v>
      </c>
      <c r="G3263" s="2">
        <f>IF(AG3263&gt;0,3)+IF(AG3263&gt;4,3)+IF(AG3263&gt;7,3)+IF(AG3263&gt;10,3)+IF(AG3263&gt;13,3)+IF(AG3263&gt;15,3)+IF(AG3263&gt;17,3)+IF(AG3263&gt;20,3)+IF(AG3263&gt;25,5)+IF(AH3263&gt;0,3)+IF(AH3263&gt;7,3)+IF(AH3263&gt;10,3)+IF(AH3263&gt;15,3)+IF(AI3263&gt;0,3)+IF(AI3263&gt;7,3)+IF(AI3263&gt;10,3)+IF(AI3263&gt;15,3)</f>
        <v>0</v>
      </c>
      <c r="H3263" s="2">
        <f>SUM(D3263:G3263)</f>
        <v>-96</v>
      </c>
      <c r="I3263" s="2">
        <f>I3262+1</f>
        <v>3262</v>
      </c>
      <c r="J3263" s="3" t="s">
        <v>180</v>
      </c>
      <c r="K3263" s="2" t="s">
        <v>181</v>
      </c>
      <c r="L3263" s="7">
        <v>14</v>
      </c>
      <c r="M3263" s="7">
        <v>25</v>
      </c>
      <c r="N3263" s="7">
        <v>3</v>
      </c>
      <c r="O3263" s="7" t="s">
        <v>31</v>
      </c>
      <c r="P3263" s="7" t="s">
        <v>31</v>
      </c>
      <c r="Q3263" s="6" t="s">
        <v>182</v>
      </c>
      <c r="R3263" s="3">
        <v>0</v>
      </c>
      <c r="S3263" s="3">
        <v>0</v>
      </c>
      <c r="T3263" s="3">
        <v>0</v>
      </c>
      <c r="U3263" s="3">
        <v>44</v>
      </c>
      <c r="V3263" s="3">
        <v>0</v>
      </c>
      <c r="W3263" s="3">
        <v>0</v>
      </c>
      <c r="X3263" s="3">
        <v>-6.3</v>
      </c>
      <c r="Y3263" s="5">
        <v>0</v>
      </c>
      <c r="Z3263" s="5">
        <v>0</v>
      </c>
      <c r="AA3263" s="5">
        <v>0</v>
      </c>
      <c r="AB3263" s="5">
        <v>0</v>
      </c>
      <c r="AC3263" s="4">
        <v>3</v>
      </c>
      <c r="AD3263" s="4" t="s">
        <v>33</v>
      </c>
      <c r="AE3263" s="4">
        <v>44</v>
      </c>
      <c r="AF3263" s="4">
        <v>-11.6</v>
      </c>
      <c r="AG3263" s="4">
        <v>-92.7</v>
      </c>
      <c r="AH3263" s="4">
        <v>0</v>
      </c>
      <c r="AI3263" s="4">
        <v>0</v>
      </c>
      <c r="AJ3263" s="6" t="s">
        <v>34</v>
      </c>
      <c r="AK3263" s="3">
        <v>0.8</v>
      </c>
      <c r="AL3263" s="2">
        <v>0</v>
      </c>
    </row>
    <row r="3264" spans="1:38" x14ac:dyDescent="0.35">
      <c r="A3264" s="2">
        <f>AVERAGE(L3264:N3264)</f>
        <v>19.666666666666668</v>
      </c>
      <c r="B3264" s="2">
        <f>R3264+U3264</f>
        <v>0</v>
      </c>
      <c r="C3264" s="2">
        <f>Y3264+Z3264+AB3264</f>
        <v>-12.5</v>
      </c>
      <c r="D3264" s="2">
        <f>IF(B3264&gt;100,5)+IF(B3264&gt;150,5)+IF(R3264&gt;0,3)+IF(R3264&gt;15,3)+IF(R3264&gt;25,3)+IF(S3264&gt;0,3)+IF(S3264&gt;15,3)+IF(S3264&gt;25,3)+IF(U3264&gt;20,2,0)+IF(U3264&gt;30,3,0)+IF(U3264&gt;50,5,0)+IF(U3264&gt;60,3,0)+IF(Y3264&gt;100,5,0)+IF(Y3264&gt;0,2)+IF(Y3264&gt;15,2)+IF(Y3264&gt;25,2)+IF(Y3264&gt;30,2)+IF(Y3264&gt;40,2)+IF(Y3264&gt;50,2)+IF(Y3264&gt;100,4)+IF(Y3264&lt;10,-5,0)+IF(Y3264&lt;0,-10)++IF(Y3264&lt;15,-5,0)+IF(R3264&lt;0,-3)+IF(R3264&lt;-5,-3)+IF(S3264&lt;0,-3)+IF(S3264&lt;-5,-3)+IF(T3264&lt;0,-3)+IF(T3264&lt;-5,-3)+IF(W3264=1,5,0)+IF(X3264&gt;20,3,0)+IF(X3264&gt;25,3,0)+IF(X3264&gt;40,3,0)+IF(X3264&gt;50,3,0)+IF(N3264&lt;50,-10)+IF(N3264&lt;30,-10)+IF(N3264&lt;20,-10)+IF(N3264&lt;70,-5)+IF(N3264&lt;80,-5)+IF(N3264&gt;95,5,0)+IF(L3264&lt;50,-10)+IF(L3264&lt;30,-10)+IF(L3264&lt;20,-10)+IF(L3264&lt;70,-5)+IF(L3264&lt;80,-5)+IF(L3264&gt;95,5,0)+IF(A3264&gt;85,3,0)+IF(A3264&gt;90,3,0)+IF(U3264&lt;0,-10)+IF(U3264&lt;-5,-20)+IF(U3264&lt;-10,-10)+IF(V3264&gt;0,5,0)+IF(V3264&gt;15,5,0)+IF(V3264&gt;25,5,0)+IF(V3264&lt;0,-10,0)+IF(V3264&lt;-5,-10,0)+IF(U3264&lt;0,-10,0)+IF(U3264&lt;-5,-10,0)+IF(M3264&gt;90,10)+IF(M3264&gt;97,5)+IF(L3264&lt;70,-20,0)+IF(Y3264&gt;100,15,0)+IF(Y3264&gt;200,10,0)+IF(AB3264&gt;40,5,0)+IF(AB3264&gt;50,5,0)+IF(AB3264&gt;60,10,0)+IF(AB3264&gt;100,15,0)+IF(AB3264&gt;200,10,0)</f>
        <v>-106</v>
      </c>
      <c r="E3264" s="2">
        <f>W3264+AA3264+IF(AK3264&gt;1,1,0)+IF(AK3264&gt;1.2,2,0)+IF(AK3264&gt;1.3,2,0)+IF(AK3264&lt;1,-2,0)+IF(B3264&gt;200,5,0)+IF(B3264&gt;300,5,0)+IF(B3264&lt;30,-15,0)+IF(B3264&lt;20,-15,0)</f>
        <v>-32</v>
      </c>
      <c r="F3264" s="2">
        <f>IF(AF3264&gt;0,2,0)+IF(AF3264&gt;2,3,0)+IF(AF3264&gt;4,4,0)+IF(AF3264&gt;10,5,0)+IF(O3264="A",3,0)+IF(O3264="B",3,0)+IF(P3264="A+",7,0)+IF(P3264="A",5,0)+IF(P3264="A-",3,0)+IF(P3264="B+",2,0)+IF(AC3264&lt;40,3,0)+IF(AC3264&lt;20,3,0)+IF(AC3264&lt;10,5,0)+IF(C3264&gt;50,5)</f>
        <v>9</v>
      </c>
      <c r="G3264" s="2">
        <f>IF(AG3264&gt;0,3)+IF(AG3264&gt;4,3)+IF(AG3264&gt;7,3)+IF(AG3264&gt;10,3)+IF(AG3264&gt;13,3)+IF(AG3264&gt;15,3)+IF(AG3264&gt;17,3)+IF(AG3264&gt;20,3)+IF(AG3264&gt;25,5)+IF(AH3264&gt;0,3)+IF(AH3264&gt;7,3)+IF(AH3264&gt;10,3)+IF(AH3264&gt;15,3)+IF(AI3264&gt;0,3)+IF(AI3264&gt;7,3)+IF(AI3264&gt;10,3)+IF(AI3264&gt;15,3)</f>
        <v>33</v>
      </c>
      <c r="H3264" s="2">
        <f>SUM(D3264:G3264)</f>
        <v>-96</v>
      </c>
      <c r="I3264" s="2">
        <f>I3263+1</f>
        <v>3263</v>
      </c>
      <c r="J3264" s="3" t="s">
        <v>5156</v>
      </c>
      <c r="K3264" s="2" t="s">
        <v>5157</v>
      </c>
      <c r="L3264" s="7">
        <v>11</v>
      </c>
      <c r="M3264" s="7">
        <v>40</v>
      </c>
      <c r="N3264" s="7">
        <v>8</v>
      </c>
      <c r="O3264" s="7" t="s">
        <v>80</v>
      </c>
      <c r="P3264" s="7" t="s">
        <v>31</v>
      </c>
      <c r="Q3264" s="6" t="s">
        <v>339</v>
      </c>
      <c r="R3264" s="3">
        <v>0</v>
      </c>
      <c r="S3264" s="3">
        <v>4</v>
      </c>
      <c r="T3264" s="3">
        <v>-65</v>
      </c>
      <c r="U3264" s="3">
        <v>0</v>
      </c>
      <c r="V3264" s="3">
        <v>5</v>
      </c>
      <c r="W3264" s="3">
        <v>0</v>
      </c>
      <c r="X3264" s="3">
        <v>3.8</v>
      </c>
      <c r="Y3264" s="5">
        <v>1</v>
      </c>
      <c r="Z3264" s="5">
        <v>-16</v>
      </c>
      <c r="AA3264" s="5">
        <v>0</v>
      </c>
      <c r="AB3264" s="5">
        <v>2.5</v>
      </c>
      <c r="AC3264" s="4">
        <v>119</v>
      </c>
      <c r="AD3264" s="4" t="s">
        <v>55</v>
      </c>
      <c r="AE3264" s="4">
        <v>39</v>
      </c>
      <c r="AF3264" s="4">
        <v>10</v>
      </c>
      <c r="AG3264" s="4">
        <v>8.6</v>
      </c>
      <c r="AH3264" s="4">
        <v>39.9</v>
      </c>
      <c r="AI3264" s="4">
        <v>40.6</v>
      </c>
      <c r="AJ3264" s="6" t="s">
        <v>127</v>
      </c>
      <c r="AK3264" s="3">
        <v>0.7</v>
      </c>
      <c r="AL3264" s="2">
        <v>0</v>
      </c>
    </row>
    <row r="3265" spans="1:38" x14ac:dyDescent="0.35">
      <c r="A3265" s="2">
        <f>AVERAGE(L3265:N3265)</f>
        <v>76.666666666666671</v>
      </c>
      <c r="B3265" s="2">
        <f>R3265+U3265</f>
        <v>-42</v>
      </c>
      <c r="C3265" s="2">
        <f>Y3265+Z3265+AB3265</f>
        <v>10</v>
      </c>
      <c r="D3265" s="2">
        <f>IF(B3265&gt;100,5)+IF(B3265&gt;150,5)+IF(R3265&gt;0,3)+IF(R3265&gt;15,3)+IF(R3265&gt;25,3)+IF(S3265&gt;0,3)+IF(S3265&gt;15,3)+IF(S3265&gt;25,3)+IF(U3265&gt;20,2,0)+IF(U3265&gt;30,3,0)+IF(U3265&gt;50,5,0)+IF(U3265&gt;60,3,0)+IF(Y3265&gt;100,5,0)+IF(Y3265&gt;0,2)+IF(Y3265&gt;15,2)+IF(Y3265&gt;25,2)+IF(Y3265&gt;30,2)+IF(Y3265&gt;40,2)+IF(Y3265&gt;50,2)+IF(Y3265&gt;100,4)+IF(Y3265&lt;10,-5,0)+IF(Y3265&lt;0,-10)++IF(Y3265&lt;15,-5,0)+IF(R3265&lt;0,-3)+IF(R3265&lt;-5,-3)+IF(S3265&lt;0,-3)+IF(S3265&lt;-5,-3)+IF(T3265&lt;0,-3)+IF(T3265&lt;-5,-3)+IF(W3265=1,5,0)+IF(X3265&gt;20,3,0)+IF(X3265&gt;25,3,0)+IF(X3265&gt;40,3,0)+IF(X3265&gt;50,3,0)+IF(N3265&lt;50,-10)+IF(N3265&lt;30,-10)+IF(N3265&lt;20,-10)+IF(N3265&lt;70,-5)+IF(N3265&lt;80,-5)+IF(N3265&gt;95,5,0)+IF(L3265&lt;50,-10)+IF(L3265&lt;30,-10)+IF(L3265&lt;20,-10)+IF(L3265&lt;70,-5)+IF(L3265&lt;80,-5)+IF(L3265&gt;95,5,0)+IF(A3265&gt;85,3,0)+IF(A3265&gt;90,3,0)+IF(U3265&lt;0,-10)+IF(U3265&lt;-5,-20)+IF(U3265&lt;-10,-10)+IF(V3265&gt;0,5,0)+IF(V3265&gt;15,5,0)+IF(V3265&gt;25,5,0)+IF(V3265&lt;0,-10,0)+IF(V3265&lt;-5,-10,0)+IF(U3265&lt;0,-10,0)+IF(U3265&lt;-5,-10,0)+IF(M3265&gt;90,10)+IF(M3265&gt;97,5)+IF(L3265&lt;70,-20,0)+IF(Y3265&gt;100,15,0)+IF(Y3265&gt;200,10,0)+IF(AB3265&gt;40,5,0)+IF(AB3265&gt;50,5,0)+IF(AB3265&gt;60,10,0)+IF(AB3265&gt;100,15,0)+IF(AB3265&gt;200,10,0)</f>
        <v>-107</v>
      </c>
      <c r="E3265" s="2">
        <f>W3265+AA3265+IF(AK3265&gt;1,1,0)+IF(AK3265&gt;1.2,2,0)+IF(AK3265&gt;1.3,2,0)+IF(AK3265&lt;1,-2,0)+IF(B3265&gt;200,5,0)+IF(B3265&gt;300,5,0)+IF(B3265&lt;30,-15,0)+IF(B3265&lt;20,-15,0)</f>
        <v>-31</v>
      </c>
      <c r="F3265" s="2">
        <f>IF(AF3265&gt;0,2,0)+IF(AF3265&gt;2,3,0)+IF(AF3265&gt;4,4,0)+IF(AF3265&gt;10,5,0)+IF(O3265="A",3,0)+IF(O3265="B",3,0)+IF(P3265="A+",7,0)+IF(P3265="A",5,0)+IF(P3265="A-",3,0)+IF(P3265="B+",2,0)+IF(AC3265&lt;40,3,0)+IF(AC3265&lt;20,3,0)+IF(AC3265&lt;10,5,0)+IF(C3265&gt;50,5)</f>
        <v>6</v>
      </c>
      <c r="G3265" s="2">
        <f>IF(AG3265&gt;0,3)+IF(AG3265&gt;4,3)+IF(AG3265&gt;7,3)+IF(AG3265&gt;10,3)+IF(AG3265&gt;13,3)+IF(AG3265&gt;15,3)+IF(AG3265&gt;17,3)+IF(AG3265&gt;20,3)+IF(AG3265&gt;25,5)+IF(AH3265&gt;0,3)+IF(AH3265&gt;7,3)+IF(AH3265&gt;10,3)+IF(AH3265&gt;15,3)+IF(AI3265&gt;0,3)+IF(AI3265&gt;7,3)+IF(AI3265&gt;10,3)+IF(AI3265&gt;15,3)</f>
        <v>36</v>
      </c>
      <c r="H3265" s="2">
        <f>SUM(D3265:G3265)</f>
        <v>-96</v>
      </c>
      <c r="I3265" s="2">
        <f>I3264+1</f>
        <v>3264</v>
      </c>
      <c r="J3265" s="3" t="s">
        <v>4905</v>
      </c>
      <c r="K3265" s="2" t="s">
        <v>4906</v>
      </c>
      <c r="L3265" s="7">
        <v>89</v>
      </c>
      <c r="M3265" s="7">
        <v>73</v>
      </c>
      <c r="N3265" s="7">
        <v>68</v>
      </c>
      <c r="O3265" s="7" t="s">
        <v>48</v>
      </c>
      <c r="P3265" s="7" t="s">
        <v>80</v>
      </c>
      <c r="Q3265" s="6" t="s">
        <v>968</v>
      </c>
      <c r="R3265" s="3">
        <v>-13</v>
      </c>
      <c r="S3265" s="3">
        <v>-3</v>
      </c>
      <c r="T3265" s="3">
        <v>64</v>
      </c>
      <c r="U3265" s="3">
        <v>-29</v>
      </c>
      <c r="V3265" s="3">
        <v>-7</v>
      </c>
      <c r="W3265" s="3">
        <v>0</v>
      </c>
      <c r="X3265" s="3">
        <v>-12.9</v>
      </c>
      <c r="Y3265" s="5">
        <v>5</v>
      </c>
      <c r="Z3265" s="5">
        <v>5</v>
      </c>
      <c r="AA3265" s="5">
        <v>1</v>
      </c>
      <c r="AB3265" s="5">
        <v>0</v>
      </c>
      <c r="AC3265" s="4">
        <v>34</v>
      </c>
      <c r="AD3265" s="4" t="s">
        <v>98</v>
      </c>
      <c r="AE3265" s="4">
        <v>63</v>
      </c>
      <c r="AF3265" s="4">
        <v>-5.8</v>
      </c>
      <c r="AG3265" s="4">
        <v>14.9</v>
      </c>
      <c r="AH3265" s="4">
        <v>14.7</v>
      </c>
      <c r="AI3265" s="4">
        <v>16.3</v>
      </c>
      <c r="AJ3265" s="6" t="s">
        <v>372</v>
      </c>
      <c r="AK3265" s="3">
        <v>0.6</v>
      </c>
      <c r="AL3265" s="2">
        <v>0</v>
      </c>
    </row>
    <row r="3266" spans="1:38" x14ac:dyDescent="0.35">
      <c r="A3266" s="2">
        <f>AVERAGE(L3266:N3266)</f>
        <v>14.666666666666666</v>
      </c>
      <c r="B3266" s="2">
        <f>R3266+U3266</f>
        <v>-15</v>
      </c>
      <c r="C3266" s="2">
        <f>Y3266+Z3266+AB3266</f>
        <v>27.7</v>
      </c>
      <c r="D3266" s="2">
        <f>IF(B3266&gt;100,5)+IF(B3266&gt;150,5)+IF(R3266&gt;0,3)+IF(R3266&gt;15,3)+IF(R3266&gt;25,3)+IF(S3266&gt;0,3)+IF(S3266&gt;15,3)+IF(S3266&gt;25,3)+IF(U3266&gt;20,2,0)+IF(U3266&gt;30,3,0)+IF(U3266&gt;50,5,0)+IF(U3266&gt;60,3,0)+IF(Y3266&gt;100,5,0)+IF(Y3266&gt;0,2)+IF(Y3266&gt;15,2)+IF(Y3266&gt;25,2)+IF(Y3266&gt;30,2)+IF(Y3266&gt;40,2)+IF(Y3266&gt;50,2)+IF(Y3266&gt;100,4)+IF(Y3266&lt;10,-5,0)+IF(Y3266&lt;0,-10)++IF(Y3266&lt;15,-5,0)+IF(R3266&lt;0,-3)+IF(R3266&lt;-5,-3)+IF(S3266&lt;0,-3)+IF(S3266&lt;-5,-3)+IF(T3266&lt;0,-3)+IF(T3266&lt;-5,-3)+IF(W3266=1,5,0)+IF(X3266&gt;20,3,0)+IF(X3266&gt;25,3,0)+IF(X3266&gt;40,3,0)+IF(X3266&gt;50,3,0)+IF(N3266&lt;50,-10)+IF(N3266&lt;30,-10)+IF(N3266&lt;20,-10)+IF(N3266&lt;70,-5)+IF(N3266&lt;80,-5)+IF(N3266&gt;95,5,0)+IF(L3266&lt;50,-10)+IF(L3266&lt;30,-10)+IF(L3266&lt;20,-10)+IF(L3266&lt;70,-5)+IF(L3266&lt;80,-5)+IF(L3266&gt;95,5,0)+IF(A3266&gt;85,3,0)+IF(A3266&gt;90,3,0)+IF(U3266&lt;0,-10)+IF(U3266&lt;-5,-20)+IF(U3266&lt;-10,-10)+IF(V3266&gt;0,5,0)+IF(V3266&gt;15,5,0)+IF(V3266&gt;25,5,0)+IF(V3266&lt;0,-10,0)+IF(V3266&lt;-5,-10,0)+IF(U3266&lt;0,-10,0)+IF(U3266&lt;-5,-10,0)+IF(M3266&gt;90,10)+IF(M3266&gt;97,5)+IF(L3266&lt;70,-20,0)+IF(Y3266&gt;100,15,0)+IF(Y3266&gt;200,10,0)+IF(AB3266&gt;40,5,0)+IF(AB3266&gt;50,5,0)+IF(AB3266&gt;60,10,0)+IF(AB3266&gt;100,15,0)+IF(AB3266&gt;200,10,0)</f>
        <v>-109</v>
      </c>
      <c r="E3266" s="2">
        <f>W3266+AA3266+IF(AK3266&gt;1,1,0)+IF(AK3266&gt;1.2,2,0)+IF(AK3266&gt;1.3,2,0)+IF(AK3266&lt;1,-2,0)+IF(B3266&gt;200,5,0)+IF(B3266&gt;300,5,0)+IF(B3266&lt;30,-15,0)+IF(B3266&lt;20,-15,0)</f>
        <v>-32</v>
      </c>
      <c r="F3266" s="2">
        <f>IF(AF3266&gt;0,2,0)+IF(AF3266&gt;2,3,0)+IF(AF3266&gt;4,4,0)+IF(AF3266&gt;10,5,0)+IF(O3266="A",3,0)+IF(O3266="B",3,0)+IF(P3266="A+",7,0)+IF(P3266="A",5,0)+IF(P3266="A-",3,0)+IF(P3266="B+",2,0)+IF(AC3266&lt;40,3,0)+IF(AC3266&lt;20,3,0)+IF(AC3266&lt;10,5,0)+IF(C3266&gt;50,5)</f>
        <v>12</v>
      </c>
      <c r="G3266" s="2">
        <f>IF(AG3266&gt;0,3)+IF(AG3266&gt;4,3)+IF(AG3266&gt;7,3)+IF(AG3266&gt;10,3)+IF(AG3266&gt;13,3)+IF(AG3266&gt;15,3)+IF(AG3266&gt;17,3)+IF(AG3266&gt;20,3)+IF(AG3266&gt;25,5)+IF(AH3266&gt;0,3)+IF(AH3266&gt;7,3)+IF(AH3266&gt;10,3)+IF(AH3266&gt;15,3)+IF(AI3266&gt;0,3)+IF(AI3266&gt;7,3)+IF(AI3266&gt;10,3)+IF(AI3266&gt;15,3)</f>
        <v>33</v>
      </c>
      <c r="H3266" s="2">
        <f>SUM(D3266:G3266)</f>
        <v>-96</v>
      </c>
      <c r="I3266" s="2">
        <f>I3265+1</f>
        <v>3265</v>
      </c>
      <c r="J3266" s="3" t="s">
        <v>9859</v>
      </c>
      <c r="K3266" s="2" t="s">
        <v>9860</v>
      </c>
      <c r="L3266" s="7">
        <v>14</v>
      </c>
      <c r="M3266" s="7">
        <v>23</v>
      </c>
      <c r="N3266" s="7">
        <v>7</v>
      </c>
      <c r="O3266" s="7" t="s">
        <v>48</v>
      </c>
      <c r="P3266" s="7" t="s">
        <v>59</v>
      </c>
      <c r="Q3266" s="6" t="s">
        <v>541</v>
      </c>
      <c r="R3266" s="3">
        <v>-15</v>
      </c>
      <c r="S3266" s="3">
        <v>-25</v>
      </c>
      <c r="T3266" s="3">
        <v>5</v>
      </c>
      <c r="U3266" s="3">
        <v>0</v>
      </c>
      <c r="V3266" s="3">
        <v>12</v>
      </c>
      <c r="W3266" s="3">
        <v>0</v>
      </c>
      <c r="X3266" s="3">
        <v>27.8</v>
      </c>
      <c r="Y3266" s="5">
        <v>4</v>
      </c>
      <c r="Z3266" s="5">
        <v>16</v>
      </c>
      <c r="AA3266" s="5">
        <v>0</v>
      </c>
      <c r="AB3266" s="5">
        <v>7.7</v>
      </c>
      <c r="AC3266" s="4">
        <v>120</v>
      </c>
      <c r="AD3266" s="4" t="s">
        <v>76</v>
      </c>
      <c r="AE3266" s="4">
        <v>19</v>
      </c>
      <c r="AF3266" s="4">
        <v>4.8</v>
      </c>
      <c r="AG3266" s="4">
        <v>19.3</v>
      </c>
      <c r="AH3266" s="4">
        <v>7.4</v>
      </c>
      <c r="AI3266" s="4">
        <v>7.5</v>
      </c>
      <c r="AJ3266" s="6" t="s">
        <v>99</v>
      </c>
      <c r="AK3266" s="3">
        <v>0.4</v>
      </c>
      <c r="AL3266" s="2">
        <v>0</v>
      </c>
    </row>
    <row r="3267" spans="1:38" x14ac:dyDescent="0.35">
      <c r="A3267" s="2">
        <f>AVERAGE(L3267:N3267)</f>
        <v>64.666666666666671</v>
      </c>
      <c r="B3267" s="2">
        <f>R3267+U3267</f>
        <v>-11</v>
      </c>
      <c r="C3267" s="2">
        <f>Y3267+Z3267+AB3267</f>
        <v>-7</v>
      </c>
      <c r="D3267" s="2">
        <f>IF(B3267&gt;100,5)+IF(B3267&gt;150,5)+IF(R3267&gt;0,3)+IF(R3267&gt;15,3)+IF(R3267&gt;25,3)+IF(S3267&gt;0,3)+IF(S3267&gt;15,3)+IF(S3267&gt;25,3)+IF(U3267&gt;20,2,0)+IF(U3267&gt;30,3,0)+IF(U3267&gt;50,5,0)+IF(U3267&gt;60,3,0)+IF(Y3267&gt;100,5,0)+IF(Y3267&gt;0,2)+IF(Y3267&gt;15,2)+IF(Y3267&gt;25,2)+IF(Y3267&gt;30,2)+IF(Y3267&gt;40,2)+IF(Y3267&gt;50,2)+IF(Y3267&gt;100,4)+IF(Y3267&lt;10,-5,0)+IF(Y3267&lt;0,-10)++IF(Y3267&lt;15,-5,0)+IF(R3267&lt;0,-3)+IF(R3267&lt;-5,-3)+IF(S3267&lt;0,-3)+IF(S3267&lt;-5,-3)+IF(T3267&lt;0,-3)+IF(T3267&lt;-5,-3)+IF(W3267=1,5,0)+IF(X3267&gt;20,3,0)+IF(X3267&gt;25,3,0)+IF(X3267&gt;40,3,0)+IF(X3267&gt;50,3,0)+IF(N3267&lt;50,-10)+IF(N3267&lt;30,-10)+IF(N3267&lt;20,-10)+IF(N3267&lt;70,-5)+IF(N3267&lt;80,-5)+IF(N3267&gt;95,5,0)+IF(L3267&lt;50,-10)+IF(L3267&lt;30,-10)+IF(L3267&lt;20,-10)+IF(L3267&lt;70,-5)+IF(L3267&lt;80,-5)+IF(L3267&gt;95,5,0)+IF(A3267&gt;85,3,0)+IF(A3267&gt;90,3,0)+IF(U3267&lt;0,-10)+IF(U3267&lt;-5,-20)+IF(U3267&lt;-10,-10)+IF(V3267&gt;0,5,0)+IF(V3267&gt;15,5,0)+IF(V3267&gt;25,5,0)+IF(V3267&lt;0,-10,0)+IF(V3267&lt;-5,-10,0)+IF(U3267&lt;0,-10,0)+IF(U3267&lt;-5,-10,0)+IF(M3267&gt;90,10)+IF(M3267&gt;97,5)+IF(L3267&lt;70,-20,0)+IF(Y3267&gt;100,15,0)+IF(Y3267&gt;200,10,0)+IF(AB3267&gt;40,5,0)+IF(AB3267&gt;50,5,0)+IF(AB3267&gt;60,10,0)+IF(AB3267&gt;100,15,0)+IF(AB3267&gt;200,10,0)</f>
        <v>-112</v>
      </c>
      <c r="E3267" s="2">
        <f>W3267+AA3267+IF(AK3267&gt;1,1,0)+IF(AK3267&gt;1.2,2,0)+IF(AK3267&gt;1.3,2,0)+IF(AK3267&lt;1,-2,0)+IF(B3267&gt;200,5,0)+IF(B3267&gt;300,5,0)+IF(B3267&lt;30,-15,0)+IF(B3267&lt;20,-15,0)</f>
        <v>-31</v>
      </c>
      <c r="F3267" s="2">
        <f>IF(AF3267&gt;0,2,0)+IF(AF3267&gt;2,3,0)+IF(AF3267&gt;4,4,0)+IF(AF3267&gt;10,5,0)+IF(O3267="A",3,0)+IF(O3267="B",3,0)+IF(P3267="A+",7,0)+IF(P3267="A",5,0)+IF(P3267="A-",3,0)+IF(P3267="B+",2,0)+IF(AC3267&lt;40,3,0)+IF(AC3267&lt;20,3,0)+IF(AC3267&lt;10,5,0)+IF(C3267&gt;50,5)</f>
        <v>14</v>
      </c>
      <c r="G3267" s="2">
        <f>IF(AG3267&gt;0,3)+IF(AG3267&gt;4,3)+IF(AG3267&gt;7,3)+IF(AG3267&gt;10,3)+IF(AG3267&gt;13,3)+IF(AG3267&gt;15,3)+IF(AG3267&gt;17,3)+IF(AG3267&gt;20,3)+IF(AG3267&gt;25,5)+IF(AH3267&gt;0,3)+IF(AH3267&gt;7,3)+IF(AH3267&gt;10,3)+IF(AH3267&gt;15,3)+IF(AI3267&gt;0,3)+IF(AI3267&gt;7,3)+IF(AI3267&gt;10,3)+IF(AI3267&gt;15,3)</f>
        <v>33</v>
      </c>
      <c r="H3267" s="2">
        <f>SUM(D3267:G3267)</f>
        <v>-96</v>
      </c>
      <c r="I3267" s="2">
        <f>I3266+1</f>
        <v>3266</v>
      </c>
      <c r="J3267" s="3" t="s">
        <v>5506</v>
      </c>
      <c r="K3267" s="2" t="s">
        <v>5507</v>
      </c>
      <c r="L3267" s="7">
        <v>59</v>
      </c>
      <c r="M3267" s="7">
        <v>80</v>
      </c>
      <c r="N3267" s="7">
        <v>55</v>
      </c>
      <c r="O3267" s="7" t="s">
        <v>80</v>
      </c>
      <c r="P3267" s="7" t="s">
        <v>75</v>
      </c>
      <c r="Q3267" s="6" t="s">
        <v>130</v>
      </c>
      <c r="R3267" s="3">
        <v>6</v>
      </c>
      <c r="S3267" s="3">
        <v>26</v>
      </c>
      <c r="T3267" s="3">
        <v>-11</v>
      </c>
      <c r="U3267" s="3">
        <v>-17</v>
      </c>
      <c r="V3267" s="3">
        <v>-3</v>
      </c>
      <c r="W3267" s="3">
        <v>0</v>
      </c>
      <c r="X3267" s="3">
        <v>6.6</v>
      </c>
      <c r="Y3267" s="5">
        <v>8</v>
      </c>
      <c r="Z3267" s="5">
        <v>-15</v>
      </c>
      <c r="AA3267" s="5">
        <v>1</v>
      </c>
      <c r="AB3267" s="5">
        <v>0</v>
      </c>
      <c r="AC3267" s="4">
        <v>162</v>
      </c>
      <c r="AD3267" s="4" t="s">
        <v>55</v>
      </c>
      <c r="AE3267" s="4">
        <v>0</v>
      </c>
      <c r="AF3267" s="4">
        <v>12.5</v>
      </c>
      <c r="AG3267" s="4">
        <v>11.3</v>
      </c>
      <c r="AH3267" s="4">
        <v>14.9</v>
      </c>
      <c r="AI3267" s="4">
        <v>15.3</v>
      </c>
      <c r="AJ3267" s="6" t="s">
        <v>56</v>
      </c>
      <c r="AK3267" s="3">
        <v>0.7</v>
      </c>
      <c r="AL3267" s="2">
        <v>0</v>
      </c>
    </row>
    <row r="3268" spans="1:38" x14ac:dyDescent="0.35">
      <c r="A3268" s="2">
        <f>AVERAGE(L3268:N3268)</f>
        <v>63.333333333333336</v>
      </c>
      <c r="B3268" s="2">
        <f>R3268+U3268</f>
        <v>-23</v>
      </c>
      <c r="C3268" s="2">
        <f>Y3268+Z3268+AB3268</f>
        <v>25.4</v>
      </c>
      <c r="D3268" s="2">
        <f>IF(B3268&gt;100,5)+IF(B3268&gt;150,5)+IF(R3268&gt;0,3)+IF(R3268&gt;15,3)+IF(R3268&gt;25,3)+IF(S3268&gt;0,3)+IF(S3268&gt;15,3)+IF(S3268&gt;25,3)+IF(U3268&gt;20,2,0)+IF(U3268&gt;30,3,0)+IF(U3268&gt;50,5,0)+IF(U3268&gt;60,3,0)+IF(Y3268&gt;100,5,0)+IF(Y3268&gt;0,2)+IF(Y3268&gt;15,2)+IF(Y3268&gt;25,2)+IF(Y3268&gt;30,2)+IF(Y3268&gt;40,2)+IF(Y3268&gt;50,2)+IF(Y3268&gt;100,4)+IF(Y3268&lt;10,-5,0)+IF(Y3268&lt;0,-10)++IF(Y3268&lt;15,-5,0)+IF(R3268&lt;0,-3)+IF(R3268&lt;-5,-3)+IF(S3268&lt;0,-3)+IF(S3268&lt;-5,-3)+IF(T3268&lt;0,-3)+IF(T3268&lt;-5,-3)+IF(W3268=1,5,0)+IF(X3268&gt;20,3,0)+IF(X3268&gt;25,3,0)+IF(X3268&gt;40,3,0)+IF(X3268&gt;50,3,0)+IF(N3268&lt;50,-10)+IF(N3268&lt;30,-10)+IF(N3268&lt;20,-10)+IF(N3268&lt;70,-5)+IF(N3268&lt;80,-5)+IF(N3268&gt;95,5,0)+IF(L3268&lt;50,-10)+IF(L3268&lt;30,-10)+IF(L3268&lt;20,-10)+IF(L3268&lt;70,-5)+IF(L3268&lt;80,-5)+IF(L3268&gt;95,5,0)+IF(A3268&gt;85,3,0)+IF(A3268&gt;90,3,0)+IF(U3268&lt;0,-10)+IF(U3268&lt;-5,-20)+IF(U3268&lt;-10,-10)+IF(V3268&gt;0,5,0)+IF(V3268&gt;15,5,0)+IF(V3268&gt;25,5,0)+IF(V3268&lt;0,-10,0)+IF(V3268&lt;-5,-10,0)+IF(U3268&lt;0,-10,0)+IF(U3268&lt;-5,-10,0)+IF(M3268&gt;90,10)+IF(M3268&gt;97,5)+IF(L3268&lt;70,-20,0)+IF(Y3268&gt;100,15,0)+IF(Y3268&gt;200,10,0)+IF(AB3268&gt;40,5,0)+IF(AB3268&gt;50,5,0)+IF(AB3268&gt;60,10,0)+IF(AB3268&gt;100,15,0)+IF(AB3268&gt;200,10,0)</f>
        <v>-115</v>
      </c>
      <c r="E3268" s="2">
        <f>W3268+AA3268+IF(AK3268&gt;1,1,0)+IF(AK3268&gt;1.2,2,0)+IF(AK3268&gt;1.3,2,0)+IF(AK3268&lt;1,-2,0)+IF(B3268&gt;200,5,0)+IF(B3268&gt;300,5,0)+IF(B3268&lt;30,-15,0)+IF(B3268&lt;20,-15,0)</f>
        <v>-32</v>
      </c>
      <c r="F3268" s="2">
        <f>IF(AF3268&gt;0,2,0)+IF(AF3268&gt;2,3,0)+IF(AF3268&gt;4,4,0)+IF(AF3268&gt;10,5,0)+IF(O3268="A",3,0)+IF(O3268="B",3,0)+IF(P3268="A+",7,0)+IF(P3268="A",5,0)+IF(P3268="A-",3,0)+IF(P3268="B+",2,0)+IF(AC3268&lt;40,3,0)+IF(AC3268&lt;20,3,0)+IF(AC3268&lt;10,5,0)+IF(C3268&gt;50,5)</f>
        <v>12</v>
      </c>
      <c r="G3268" s="2">
        <f>IF(AG3268&gt;0,3)+IF(AG3268&gt;4,3)+IF(AG3268&gt;7,3)+IF(AG3268&gt;10,3)+IF(AG3268&gt;13,3)+IF(AG3268&gt;15,3)+IF(AG3268&gt;17,3)+IF(AG3268&gt;20,3)+IF(AG3268&gt;25,5)+IF(AH3268&gt;0,3)+IF(AH3268&gt;7,3)+IF(AH3268&gt;10,3)+IF(AH3268&gt;15,3)+IF(AI3268&gt;0,3)+IF(AI3268&gt;7,3)+IF(AI3268&gt;10,3)+IF(AI3268&gt;15,3)</f>
        <v>39</v>
      </c>
      <c r="H3268" s="2">
        <f>SUM(D3268:G3268)</f>
        <v>-96</v>
      </c>
      <c r="I3268" s="2">
        <f>I3267+1</f>
        <v>3267</v>
      </c>
      <c r="J3268" s="3" t="s">
        <v>3083</v>
      </c>
      <c r="K3268" s="2" t="s">
        <v>3084</v>
      </c>
      <c r="L3268" s="7">
        <v>62</v>
      </c>
      <c r="M3268" s="7">
        <v>60</v>
      </c>
      <c r="N3268" s="7">
        <v>68</v>
      </c>
      <c r="O3268" s="7" t="s">
        <v>48</v>
      </c>
      <c r="P3268" s="7" t="s">
        <v>31</v>
      </c>
      <c r="Q3268" s="6" t="s">
        <v>149</v>
      </c>
      <c r="R3268" s="3">
        <v>-15</v>
      </c>
      <c r="S3268" s="3">
        <v>200</v>
      </c>
      <c r="T3268" s="3">
        <v>322</v>
      </c>
      <c r="U3268" s="3">
        <v>-8</v>
      </c>
      <c r="V3268" s="3">
        <v>-19</v>
      </c>
      <c r="W3268" s="3">
        <v>0</v>
      </c>
      <c r="X3268" s="3">
        <v>110</v>
      </c>
      <c r="Y3268" s="5">
        <v>-3</v>
      </c>
      <c r="Z3268" s="5">
        <v>18</v>
      </c>
      <c r="AA3268" s="5">
        <v>0</v>
      </c>
      <c r="AB3268" s="5">
        <v>10.4</v>
      </c>
      <c r="AC3268" s="4">
        <v>84</v>
      </c>
      <c r="AD3268" s="4" t="s">
        <v>237</v>
      </c>
      <c r="AE3268" s="4">
        <v>56</v>
      </c>
      <c r="AF3268" s="4">
        <v>6.9</v>
      </c>
      <c r="AG3268" s="4">
        <v>14.3</v>
      </c>
      <c r="AH3268" s="4">
        <v>22.4</v>
      </c>
      <c r="AI3268" s="4">
        <v>22.5</v>
      </c>
      <c r="AJ3268" s="6" t="s">
        <v>95</v>
      </c>
      <c r="AK3268" s="3">
        <v>0.7</v>
      </c>
      <c r="AL3268" s="2">
        <v>0</v>
      </c>
    </row>
    <row r="3269" spans="1:38" x14ac:dyDescent="0.35">
      <c r="A3269" s="2">
        <f>AVERAGE(L3269:N3269)</f>
        <v>22.666666666666668</v>
      </c>
      <c r="B3269" s="2">
        <f>R3269+U3269</f>
        <v>5</v>
      </c>
      <c r="C3269" s="2">
        <f>Y3269+Z3269+AB3269</f>
        <v>0</v>
      </c>
      <c r="D3269" s="2">
        <f>IF(B3269&gt;100,5)+IF(B3269&gt;150,5)+IF(R3269&gt;0,3)+IF(R3269&gt;15,3)+IF(R3269&gt;25,3)+IF(S3269&gt;0,3)+IF(S3269&gt;15,3)+IF(S3269&gt;25,3)+IF(U3269&gt;20,2,0)+IF(U3269&gt;30,3,0)+IF(U3269&gt;50,5,0)+IF(U3269&gt;60,3,0)+IF(Y3269&gt;100,5,0)+IF(Y3269&gt;0,2)+IF(Y3269&gt;15,2)+IF(Y3269&gt;25,2)+IF(Y3269&gt;30,2)+IF(Y3269&gt;40,2)+IF(Y3269&gt;50,2)+IF(Y3269&gt;100,4)+IF(Y3269&lt;10,-5,0)+IF(Y3269&lt;0,-10)++IF(Y3269&lt;15,-5,0)+IF(R3269&lt;0,-3)+IF(R3269&lt;-5,-3)+IF(S3269&lt;0,-3)+IF(S3269&lt;-5,-3)+IF(T3269&lt;0,-3)+IF(T3269&lt;-5,-3)+IF(W3269=1,5,0)+IF(X3269&gt;20,3,0)+IF(X3269&gt;25,3,0)+IF(X3269&gt;40,3,0)+IF(X3269&gt;50,3,0)+IF(N3269&lt;50,-10)+IF(N3269&lt;30,-10)+IF(N3269&lt;20,-10)+IF(N3269&lt;70,-5)+IF(N3269&lt;80,-5)+IF(N3269&gt;95,5,0)+IF(L3269&lt;50,-10)+IF(L3269&lt;30,-10)+IF(L3269&lt;20,-10)+IF(L3269&lt;70,-5)+IF(L3269&lt;80,-5)+IF(L3269&gt;95,5,0)+IF(A3269&gt;85,3,0)+IF(A3269&gt;90,3,0)+IF(U3269&lt;0,-10)+IF(U3269&lt;-5,-20)+IF(U3269&lt;-10,-10)+IF(V3269&gt;0,5,0)+IF(V3269&gt;15,5,0)+IF(V3269&gt;25,5,0)+IF(V3269&lt;0,-10,0)+IF(V3269&lt;-5,-10,0)+IF(U3269&lt;0,-10,0)+IF(U3269&lt;-5,-10,0)+IF(M3269&gt;90,10)+IF(M3269&gt;97,5)+IF(L3269&lt;70,-20,0)+IF(Y3269&gt;100,15,0)+IF(Y3269&gt;200,10,0)+IF(AB3269&gt;40,5,0)+IF(AB3269&gt;50,5,0)+IF(AB3269&gt;60,10,0)+IF(AB3269&gt;100,15,0)+IF(AB3269&gt;200,10,0)</f>
        <v>-69</v>
      </c>
      <c r="E3269" s="2">
        <f>W3269+AA3269+IF(AK3269&gt;1,1,0)+IF(AK3269&gt;1.2,2,0)+IF(AK3269&gt;1.3,2,0)+IF(AK3269&lt;1,-2,0)+IF(B3269&gt;200,5,0)+IF(B3269&gt;300,5,0)+IF(B3269&lt;30,-15,0)+IF(B3269&lt;20,-15,0)</f>
        <v>-28</v>
      </c>
      <c r="F3269" s="2">
        <f>IF(AF3269&gt;0,2,0)+IF(AF3269&gt;2,3,0)+IF(AF3269&gt;4,4,0)+IF(AF3269&gt;10,5,0)+IF(O3269="A",3,0)+IF(O3269="B",3,0)+IF(P3269="A+",7,0)+IF(P3269="A",5,0)+IF(P3269="A-",3,0)+IF(P3269="B+",2,0)+IF(AC3269&lt;40,3,0)+IF(AC3269&lt;20,3,0)+IF(AC3269&lt;10,5,0)+IF(C3269&gt;50,5)</f>
        <v>0</v>
      </c>
      <c r="G3269" s="2">
        <f>IF(AG3269&gt;0,3)+IF(AG3269&gt;4,3)+IF(AG3269&gt;7,3)+IF(AG3269&gt;10,3)+IF(AG3269&gt;13,3)+IF(AG3269&gt;15,3)+IF(AG3269&gt;17,3)+IF(AG3269&gt;20,3)+IF(AG3269&gt;25,5)+IF(AH3269&gt;0,3)+IF(AH3269&gt;7,3)+IF(AH3269&gt;10,3)+IF(AH3269&gt;15,3)+IF(AI3269&gt;0,3)+IF(AI3269&gt;7,3)+IF(AI3269&gt;10,3)+IF(AI3269&gt;15,3)</f>
        <v>0</v>
      </c>
      <c r="H3269" s="2">
        <f>SUM(D3269:G3269)</f>
        <v>-97</v>
      </c>
      <c r="I3269" s="2">
        <f>I3268+1</f>
        <v>3268</v>
      </c>
      <c r="J3269" s="3" t="s">
        <v>6437</v>
      </c>
      <c r="K3269" s="2" t="s">
        <v>6438</v>
      </c>
      <c r="L3269" s="7">
        <v>0</v>
      </c>
      <c r="M3269" s="7">
        <v>0</v>
      </c>
      <c r="N3269" s="7">
        <v>68</v>
      </c>
      <c r="O3269" s="7">
        <v>0</v>
      </c>
      <c r="P3269" s="7" t="s">
        <v>42</v>
      </c>
      <c r="Q3269" s="6" t="s">
        <v>223</v>
      </c>
      <c r="R3269" s="3">
        <v>5</v>
      </c>
      <c r="S3269" s="3">
        <v>2</v>
      </c>
      <c r="T3269" s="3">
        <v>1</v>
      </c>
      <c r="U3269" s="3">
        <v>0</v>
      </c>
      <c r="V3269" s="3">
        <v>0</v>
      </c>
      <c r="W3269" s="3">
        <v>1</v>
      </c>
      <c r="X3269" s="3">
        <v>0</v>
      </c>
      <c r="Y3269" s="5">
        <v>0</v>
      </c>
      <c r="Z3269" s="5">
        <v>0</v>
      </c>
      <c r="AA3269" s="5">
        <v>0</v>
      </c>
      <c r="AB3269" s="5">
        <v>0</v>
      </c>
      <c r="AC3269" s="4">
        <v>56</v>
      </c>
      <c r="AD3269" s="4" t="s">
        <v>164</v>
      </c>
      <c r="AE3269" s="4">
        <v>1</v>
      </c>
      <c r="AF3269" s="4">
        <v>-25</v>
      </c>
      <c r="AG3269" s="4">
        <v>0</v>
      </c>
      <c r="AH3269" s="4">
        <v>0</v>
      </c>
      <c r="AI3269" s="4">
        <v>0</v>
      </c>
      <c r="AJ3269" s="6">
        <v>0</v>
      </c>
      <c r="AK3269" s="3">
        <v>1.1000000000000001</v>
      </c>
      <c r="AL3269" s="2">
        <v>0</v>
      </c>
    </row>
    <row r="3270" spans="1:38" x14ac:dyDescent="0.35">
      <c r="A3270" s="2">
        <f>AVERAGE(L3270:N3270)</f>
        <v>20.666666666666668</v>
      </c>
      <c r="B3270" s="2">
        <f>R3270+U3270</f>
        <v>6</v>
      </c>
      <c r="C3270" s="2">
        <f>Y3270+Z3270+AB3270</f>
        <v>0</v>
      </c>
      <c r="D3270" s="2">
        <f>IF(B3270&gt;100,5)+IF(B3270&gt;150,5)+IF(R3270&gt;0,3)+IF(R3270&gt;15,3)+IF(R3270&gt;25,3)+IF(S3270&gt;0,3)+IF(S3270&gt;15,3)+IF(S3270&gt;25,3)+IF(U3270&gt;20,2,0)+IF(U3270&gt;30,3,0)+IF(U3270&gt;50,5,0)+IF(U3270&gt;60,3,0)+IF(Y3270&gt;100,5,0)+IF(Y3270&gt;0,2)+IF(Y3270&gt;15,2)+IF(Y3270&gt;25,2)+IF(Y3270&gt;30,2)+IF(Y3270&gt;40,2)+IF(Y3270&gt;50,2)+IF(Y3270&gt;100,4)+IF(Y3270&lt;10,-5,0)+IF(Y3270&lt;0,-10)++IF(Y3270&lt;15,-5,0)+IF(R3270&lt;0,-3)+IF(R3270&lt;-5,-3)+IF(S3270&lt;0,-3)+IF(S3270&lt;-5,-3)+IF(T3270&lt;0,-3)+IF(T3270&lt;-5,-3)+IF(W3270=1,5,0)+IF(X3270&gt;20,3,0)+IF(X3270&gt;25,3,0)+IF(X3270&gt;40,3,0)+IF(X3270&gt;50,3,0)+IF(N3270&lt;50,-10)+IF(N3270&lt;30,-10)+IF(N3270&lt;20,-10)+IF(N3270&lt;70,-5)+IF(N3270&lt;80,-5)+IF(N3270&gt;95,5,0)+IF(L3270&lt;50,-10)+IF(L3270&lt;30,-10)+IF(L3270&lt;20,-10)+IF(L3270&lt;70,-5)+IF(L3270&lt;80,-5)+IF(L3270&gt;95,5,0)+IF(A3270&gt;85,3,0)+IF(A3270&gt;90,3,0)+IF(U3270&lt;0,-10)+IF(U3270&lt;-5,-20)+IF(U3270&lt;-10,-10)+IF(V3270&gt;0,5,0)+IF(V3270&gt;15,5,0)+IF(V3270&gt;25,5,0)+IF(V3270&lt;0,-10,0)+IF(V3270&lt;-5,-10,0)+IF(U3270&lt;0,-10,0)+IF(U3270&lt;-5,-10,0)+IF(M3270&gt;90,10)+IF(M3270&gt;97,5)+IF(L3270&lt;70,-20,0)+IF(Y3270&gt;100,15,0)+IF(Y3270&gt;200,10,0)+IF(AB3270&gt;40,5,0)+IF(AB3270&gt;50,5,0)+IF(AB3270&gt;60,10,0)+IF(AB3270&gt;100,15,0)+IF(AB3270&gt;200,10,0)</f>
        <v>-69</v>
      </c>
      <c r="E3270" s="2">
        <f>W3270+AA3270+IF(AK3270&gt;1,1,0)+IF(AK3270&gt;1.2,2,0)+IF(AK3270&gt;1.3,2,0)+IF(AK3270&lt;1,-2,0)+IF(B3270&gt;200,5,0)+IF(B3270&gt;300,5,0)+IF(B3270&lt;30,-15,0)+IF(B3270&lt;20,-15,0)</f>
        <v>-28</v>
      </c>
      <c r="F3270" s="2">
        <f>IF(AF3270&gt;0,2,0)+IF(AF3270&gt;2,3,0)+IF(AF3270&gt;4,4,0)+IF(AF3270&gt;10,5,0)+IF(O3270="A",3,0)+IF(O3270="B",3,0)+IF(P3270="A+",7,0)+IF(P3270="A",5,0)+IF(P3270="A-",3,0)+IF(P3270="B+",2,0)+IF(AC3270&lt;40,3,0)+IF(AC3270&lt;20,3,0)+IF(AC3270&lt;10,5,0)+IF(C3270&gt;50,5)</f>
        <v>0</v>
      </c>
      <c r="G3270" s="2">
        <f>IF(AG3270&gt;0,3)+IF(AG3270&gt;4,3)+IF(AG3270&gt;7,3)+IF(AG3270&gt;10,3)+IF(AG3270&gt;13,3)+IF(AG3270&gt;15,3)+IF(AG3270&gt;17,3)+IF(AG3270&gt;20,3)+IF(AG3270&gt;25,5)+IF(AH3270&gt;0,3)+IF(AH3270&gt;7,3)+IF(AH3270&gt;10,3)+IF(AH3270&gt;15,3)+IF(AI3270&gt;0,3)+IF(AI3270&gt;7,3)+IF(AI3270&gt;10,3)+IF(AI3270&gt;15,3)</f>
        <v>0</v>
      </c>
      <c r="H3270" s="2">
        <f>SUM(D3270:G3270)</f>
        <v>-97</v>
      </c>
      <c r="I3270" s="2">
        <f>I3269+1</f>
        <v>3269</v>
      </c>
      <c r="J3270" s="3" t="s">
        <v>1280</v>
      </c>
      <c r="K3270" s="2" t="s">
        <v>1281</v>
      </c>
      <c r="L3270" s="7">
        <v>0</v>
      </c>
      <c r="M3270" s="7">
        <v>0</v>
      </c>
      <c r="N3270" s="7">
        <v>62</v>
      </c>
      <c r="O3270" s="7">
        <v>0</v>
      </c>
      <c r="P3270" s="7" t="s">
        <v>75</v>
      </c>
      <c r="Q3270" s="6" t="s">
        <v>223</v>
      </c>
      <c r="R3270" s="3">
        <v>6</v>
      </c>
      <c r="S3270" s="3">
        <v>2</v>
      </c>
      <c r="T3270" s="3">
        <v>0</v>
      </c>
      <c r="U3270" s="3">
        <v>0</v>
      </c>
      <c r="V3270" s="3">
        <v>0</v>
      </c>
      <c r="W3270" s="3">
        <v>1</v>
      </c>
      <c r="X3270" s="3">
        <v>0</v>
      </c>
      <c r="Y3270" s="5">
        <v>0</v>
      </c>
      <c r="Z3270" s="5">
        <v>0</v>
      </c>
      <c r="AA3270" s="5">
        <v>0</v>
      </c>
      <c r="AB3270" s="5">
        <v>0</v>
      </c>
      <c r="AC3270" s="4">
        <v>56</v>
      </c>
      <c r="AD3270" s="4" t="s">
        <v>164</v>
      </c>
      <c r="AE3270" s="4">
        <v>0</v>
      </c>
      <c r="AF3270" s="4">
        <v>-75</v>
      </c>
      <c r="AG3270" s="4">
        <v>0</v>
      </c>
      <c r="AH3270" s="4">
        <v>0</v>
      </c>
      <c r="AI3270" s="4">
        <v>0</v>
      </c>
      <c r="AJ3270" s="6">
        <v>0</v>
      </c>
      <c r="AK3270" s="3">
        <v>1.1000000000000001</v>
      </c>
      <c r="AL3270" s="2">
        <v>0</v>
      </c>
    </row>
    <row r="3271" spans="1:38" x14ac:dyDescent="0.35">
      <c r="A3271" s="2">
        <f>AVERAGE(L3271:N3271)</f>
        <v>49.333333333333336</v>
      </c>
      <c r="B3271" s="2">
        <f>R3271+U3271</f>
        <v>-40</v>
      </c>
      <c r="C3271" s="2">
        <f>Y3271+Z3271+AB3271</f>
        <v>-43.3</v>
      </c>
      <c r="D3271" s="2">
        <f>IF(B3271&gt;100,5)+IF(B3271&gt;150,5)+IF(R3271&gt;0,3)+IF(R3271&gt;15,3)+IF(R3271&gt;25,3)+IF(S3271&gt;0,3)+IF(S3271&gt;15,3)+IF(S3271&gt;25,3)+IF(U3271&gt;20,2,0)+IF(U3271&gt;30,3,0)+IF(U3271&gt;50,5,0)+IF(U3271&gt;60,3,0)+IF(Y3271&gt;100,5,0)+IF(Y3271&gt;0,2)+IF(Y3271&gt;15,2)+IF(Y3271&gt;25,2)+IF(Y3271&gt;30,2)+IF(Y3271&gt;40,2)+IF(Y3271&gt;50,2)+IF(Y3271&gt;100,4)+IF(Y3271&lt;10,-5,0)+IF(Y3271&lt;0,-10)++IF(Y3271&lt;15,-5,0)+IF(R3271&lt;0,-3)+IF(R3271&lt;-5,-3)+IF(S3271&lt;0,-3)+IF(S3271&lt;-5,-3)+IF(T3271&lt;0,-3)+IF(T3271&lt;-5,-3)+IF(W3271=1,5,0)+IF(X3271&gt;20,3,0)+IF(X3271&gt;25,3,0)+IF(X3271&gt;40,3,0)+IF(X3271&gt;50,3,0)+IF(N3271&lt;50,-10)+IF(N3271&lt;30,-10)+IF(N3271&lt;20,-10)+IF(N3271&lt;70,-5)+IF(N3271&lt;80,-5)+IF(N3271&gt;95,5,0)+IF(L3271&lt;50,-10)+IF(L3271&lt;30,-10)+IF(L3271&lt;20,-10)+IF(L3271&lt;70,-5)+IF(L3271&lt;80,-5)+IF(L3271&gt;95,5,0)+IF(A3271&gt;85,3,0)+IF(A3271&gt;90,3,0)+IF(U3271&lt;0,-10)+IF(U3271&lt;-5,-20)+IF(U3271&lt;-10,-10)+IF(V3271&gt;0,5,0)+IF(V3271&gt;15,5,0)+IF(V3271&gt;25,5,0)+IF(V3271&lt;0,-10,0)+IF(V3271&lt;-5,-10,0)+IF(U3271&lt;0,-10,0)+IF(U3271&lt;-5,-10,0)+IF(M3271&gt;90,10)+IF(M3271&gt;97,5)+IF(L3271&lt;70,-20,0)+IF(Y3271&gt;100,15,0)+IF(Y3271&gt;200,10,0)+IF(AB3271&gt;40,5,0)+IF(AB3271&gt;50,5,0)+IF(AB3271&gt;60,10,0)+IF(AB3271&gt;100,15,0)+IF(AB3271&gt;200,10,0)</f>
        <v>-71</v>
      </c>
      <c r="E3271" s="2">
        <f>W3271+AA3271+IF(AK3271&gt;1,1,0)+IF(AK3271&gt;1.2,2,0)+IF(AK3271&gt;1.3,2,0)+IF(AK3271&lt;1,-2,0)+IF(B3271&gt;200,5,0)+IF(B3271&gt;300,5,0)+IF(B3271&lt;30,-15,0)+IF(B3271&lt;20,-15,0)</f>
        <v>-32</v>
      </c>
      <c r="F3271" s="2">
        <f>IF(AF3271&gt;0,2,0)+IF(AF3271&gt;2,3,0)+IF(AF3271&gt;4,4,0)+IF(AF3271&gt;10,5,0)+IF(O3271="A",3,0)+IF(O3271="B",3,0)+IF(P3271="A+",7,0)+IF(P3271="A",5,0)+IF(P3271="A-",3,0)+IF(P3271="B+",2,0)+IF(AC3271&lt;40,3,0)+IF(AC3271&lt;20,3,0)+IF(AC3271&lt;10,5,0)+IF(C3271&gt;50,5)</f>
        <v>0</v>
      </c>
      <c r="G3271" s="2">
        <f>IF(AG3271&gt;0,3)+IF(AG3271&gt;4,3)+IF(AG3271&gt;7,3)+IF(AG3271&gt;10,3)+IF(AG3271&gt;13,3)+IF(AG3271&gt;15,3)+IF(AG3271&gt;17,3)+IF(AG3271&gt;20,3)+IF(AG3271&gt;25,5)+IF(AH3271&gt;0,3)+IF(AH3271&gt;7,3)+IF(AH3271&gt;10,3)+IF(AH3271&gt;15,3)+IF(AI3271&gt;0,3)+IF(AI3271&gt;7,3)+IF(AI3271&gt;10,3)+IF(AI3271&gt;15,3)</f>
        <v>6</v>
      </c>
      <c r="H3271" s="2">
        <f>SUM(D3271:G3271)</f>
        <v>-97</v>
      </c>
      <c r="I3271" s="2">
        <f>I3270+1</f>
        <v>3270</v>
      </c>
      <c r="J3271" s="3" t="s">
        <v>2905</v>
      </c>
      <c r="K3271" s="2" t="s">
        <v>2906</v>
      </c>
      <c r="L3271" s="7">
        <v>44</v>
      </c>
      <c r="M3271" s="7">
        <v>32</v>
      </c>
      <c r="N3271" s="7">
        <v>72</v>
      </c>
      <c r="O3271" s="7" t="s">
        <v>31</v>
      </c>
      <c r="P3271" s="7" t="s">
        <v>31</v>
      </c>
      <c r="Q3271" s="6" t="s">
        <v>88</v>
      </c>
      <c r="R3271" s="3">
        <v>-40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5">
        <v>-25</v>
      </c>
      <c r="Z3271" s="5">
        <v>-11</v>
      </c>
      <c r="AA3271" s="5">
        <v>0</v>
      </c>
      <c r="AB3271" s="5">
        <v>-7.3</v>
      </c>
      <c r="AC3271" s="4">
        <v>86</v>
      </c>
      <c r="AD3271" s="4" t="s">
        <v>44</v>
      </c>
      <c r="AE3271" s="4">
        <v>6</v>
      </c>
      <c r="AF3271" s="4">
        <v>-6.7</v>
      </c>
      <c r="AG3271" s="4">
        <v>-21.8</v>
      </c>
      <c r="AH3271" s="4">
        <v>2.2999999999999998</v>
      </c>
      <c r="AI3271" s="4">
        <v>2.6</v>
      </c>
      <c r="AJ3271" s="6" t="s">
        <v>340</v>
      </c>
      <c r="AK3271" s="3">
        <v>0.9</v>
      </c>
      <c r="AL3271" s="2">
        <v>0</v>
      </c>
    </row>
    <row r="3272" spans="1:38" x14ac:dyDescent="0.35">
      <c r="A3272" s="2">
        <f>AVERAGE(L3272:N3272)</f>
        <v>19.666666666666668</v>
      </c>
      <c r="B3272" s="2">
        <f>R3272+U3272</f>
        <v>16</v>
      </c>
      <c r="C3272" s="2">
        <f>Y3272+Z3272+AB3272</f>
        <v>-11.4</v>
      </c>
      <c r="D3272" s="2">
        <f>IF(B3272&gt;100,5)+IF(B3272&gt;150,5)+IF(R3272&gt;0,3)+IF(R3272&gt;15,3)+IF(R3272&gt;25,3)+IF(S3272&gt;0,3)+IF(S3272&gt;15,3)+IF(S3272&gt;25,3)+IF(U3272&gt;20,2,0)+IF(U3272&gt;30,3,0)+IF(U3272&gt;50,5,0)+IF(U3272&gt;60,3,0)+IF(Y3272&gt;100,5,0)+IF(Y3272&gt;0,2)+IF(Y3272&gt;15,2)+IF(Y3272&gt;25,2)+IF(Y3272&gt;30,2)+IF(Y3272&gt;40,2)+IF(Y3272&gt;50,2)+IF(Y3272&gt;100,4)+IF(Y3272&lt;10,-5,0)+IF(Y3272&lt;0,-10)++IF(Y3272&lt;15,-5,0)+IF(R3272&lt;0,-3)+IF(R3272&lt;-5,-3)+IF(S3272&lt;0,-3)+IF(S3272&lt;-5,-3)+IF(T3272&lt;0,-3)+IF(T3272&lt;-5,-3)+IF(W3272=1,5,0)+IF(X3272&gt;20,3,0)+IF(X3272&gt;25,3,0)+IF(X3272&gt;40,3,0)+IF(X3272&gt;50,3,0)+IF(N3272&lt;50,-10)+IF(N3272&lt;30,-10)+IF(N3272&lt;20,-10)+IF(N3272&lt;70,-5)+IF(N3272&lt;80,-5)+IF(N3272&gt;95,5,0)+IF(L3272&lt;50,-10)+IF(L3272&lt;30,-10)+IF(L3272&lt;20,-10)+IF(L3272&lt;70,-5)+IF(L3272&lt;80,-5)+IF(L3272&gt;95,5,0)+IF(A3272&gt;85,3,0)+IF(A3272&gt;90,3,0)+IF(U3272&lt;0,-10)+IF(U3272&lt;-5,-20)+IF(U3272&lt;-10,-10)+IF(V3272&gt;0,5,0)+IF(V3272&gt;15,5,0)+IF(V3272&gt;25,5,0)+IF(V3272&lt;0,-10,0)+IF(V3272&lt;-5,-10,0)+IF(U3272&lt;0,-10,0)+IF(U3272&lt;-5,-10,0)+IF(M3272&gt;90,10)+IF(M3272&gt;97,5)+IF(L3272&lt;70,-20,0)+IF(Y3272&gt;100,15,0)+IF(Y3272&gt;200,10,0)+IF(AB3272&gt;40,5,0)+IF(AB3272&gt;50,5,0)+IF(AB3272&gt;60,10,0)+IF(AB3272&gt;100,15,0)+IF(AB3272&gt;200,10,0)</f>
        <v>-72</v>
      </c>
      <c r="E3272" s="2">
        <f>W3272+AA3272+IF(AK3272&gt;1,1,0)+IF(AK3272&gt;1.2,2,0)+IF(AK3272&gt;1.3,2,0)+IF(AK3272&lt;1,-2,0)+IF(B3272&gt;200,5,0)+IF(B3272&gt;300,5,0)+IF(B3272&lt;30,-15,0)+IF(B3272&lt;20,-15,0)</f>
        <v>-31</v>
      </c>
      <c r="F3272" s="2">
        <f>IF(AF3272&gt;0,2,0)+IF(AF3272&gt;2,3,0)+IF(AF3272&gt;4,4,0)+IF(AF3272&gt;10,5,0)+IF(O3272="A",3,0)+IF(O3272="B",3,0)+IF(P3272="A+",7,0)+IF(P3272="A",5,0)+IF(P3272="A-",3,0)+IF(P3272="B+",2,0)+IF(AC3272&lt;40,3,0)+IF(AC3272&lt;20,3,0)+IF(AC3272&lt;10,5,0)+IF(C3272&gt;50,5)</f>
        <v>0</v>
      </c>
      <c r="G3272" s="2">
        <f>IF(AG3272&gt;0,3)+IF(AG3272&gt;4,3)+IF(AG3272&gt;7,3)+IF(AG3272&gt;10,3)+IF(AG3272&gt;13,3)+IF(AG3272&gt;15,3)+IF(AG3272&gt;17,3)+IF(AG3272&gt;20,3)+IF(AG3272&gt;25,5)+IF(AH3272&gt;0,3)+IF(AH3272&gt;7,3)+IF(AH3272&gt;10,3)+IF(AH3272&gt;15,3)+IF(AI3272&gt;0,3)+IF(AI3272&gt;7,3)+IF(AI3272&gt;10,3)+IF(AI3272&gt;15,3)</f>
        <v>6</v>
      </c>
      <c r="H3272" s="2">
        <f>SUM(D3272:G3272)</f>
        <v>-97</v>
      </c>
      <c r="I3272" s="2">
        <f>I3271+1</f>
        <v>3271</v>
      </c>
      <c r="J3272" s="3" t="s">
        <v>5241</v>
      </c>
      <c r="K3272" s="2" t="s">
        <v>5242</v>
      </c>
      <c r="L3272" s="7">
        <v>10</v>
      </c>
      <c r="M3272" s="7">
        <v>7</v>
      </c>
      <c r="N3272" s="7">
        <v>42</v>
      </c>
      <c r="O3272" s="7" t="s">
        <v>31</v>
      </c>
      <c r="P3272" s="7" t="s">
        <v>75</v>
      </c>
      <c r="Q3272" s="6" t="s">
        <v>1385</v>
      </c>
      <c r="R3272" s="3">
        <v>-84</v>
      </c>
      <c r="S3272" s="3">
        <v>0</v>
      </c>
      <c r="T3272" s="3">
        <v>-84</v>
      </c>
      <c r="U3272" s="3">
        <v>100</v>
      </c>
      <c r="V3272" s="3">
        <v>74</v>
      </c>
      <c r="W3272" s="3">
        <v>0</v>
      </c>
      <c r="X3272" s="3">
        <v>127.3</v>
      </c>
      <c r="Y3272" s="5">
        <v>-6</v>
      </c>
      <c r="Z3272" s="5">
        <v>1</v>
      </c>
      <c r="AA3272" s="5">
        <v>1</v>
      </c>
      <c r="AB3272" s="5">
        <v>-6.4</v>
      </c>
      <c r="AC3272" s="4">
        <v>155</v>
      </c>
      <c r="AD3272" s="4" t="s">
        <v>188</v>
      </c>
      <c r="AE3272" s="4">
        <v>59</v>
      </c>
      <c r="AF3272" s="4">
        <v>-6</v>
      </c>
      <c r="AG3272" s="4">
        <v>2.1</v>
      </c>
      <c r="AH3272" s="4">
        <v>0.6</v>
      </c>
      <c r="AI3272" s="4">
        <v>-0.5</v>
      </c>
      <c r="AJ3272" s="6" t="s">
        <v>146</v>
      </c>
      <c r="AK3272" s="3">
        <v>0.8</v>
      </c>
      <c r="AL3272" s="2">
        <v>0</v>
      </c>
    </row>
    <row r="3273" spans="1:38" x14ac:dyDescent="0.35">
      <c r="A3273" s="2">
        <f>AVERAGE(L3273:N3273)</f>
        <v>25</v>
      </c>
      <c r="B3273" s="2">
        <f>R3273+U3273</f>
        <v>0</v>
      </c>
      <c r="C3273" s="2">
        <f>Y3273+Z3273+AB3273</f>
        <v>-7.1</v>
      </c>
      <c r="D3273" s="2">
        <f>IF(B3273&gt;100,5)+IF(B3273&gt;150,5)+IF(R3273&gt;0,3)+IF(R3273&gt;15,3)+IF(R3273&gt;25,3)+IF(S3273&gt;0,3)+IF(S3273&gt;15,3)+IF(S3273&gt;25,3)+IF(U3273&gt;20,2,0)+IF(U3273&gt;30,3,0)+IF(U3273&gt;50,5,0)+IF(U3273&gt;60,3,0)+IF(Y3273&gt;100,5,0)+IF(Y3273&gt;0,2)+IF(Y3273&gt;15,2)+IF(Y3273&gt;25,2)+IF(Y3273&gt;30,2)+IF(Y3273&gt;40,2)+IF(Y3273&gt;50,2)+IF(Y3273&gt;100,4)+IF(Y3273&lt;10,-5,0)+IF(Y3273&lt;0,-10)++IF(Y3273&lt;15,-5,0)+IF(R3273&lt;0,-3)+IF(R3273&lt;-5,-3)+IF(S3273&lt;0,-3)+IF(S3273&lt;-5,-3)+IF(T3273&lt;0,-3)+IF(T3273&lt;-5,-3)+IF(W3273=1,5,0)+IF(X3273&gt;20,3,0)+IF(X3273&gt;25,3,0)+IF(X3273&gt;40,3,0)+IF(X3273&gt;50,3,0)+IF(N3273&lt;50,-10)+IF(N3273&lt;30,-10)+IF(N3273&lt;20,-10)+IF(N3273&lt;70,-5)+IF(N3273&lt;80,-5)+IF(N3273&gt;95,5,0)+IF(L3273&lt;50,-10)+IF(L3273&lt;30,-10)+IF(L3273&lt;20,-10)+IF(L3273&lt;70,-5)+IF(L3273&lt;80,-5)+IF(L3273&gt;95,5,0)+IF(A3273&gt;85,3,0)+IF(A3273&gt;90,3,0)+IF(U3273&lt;0,-10)+IF(U3273&lt;-5,-20)+IF(U3273&lt;-10,-10)+IF(V3273&gt;0,5,0)+IF(V3273&gt;15,5,0)+IF(V3273&gt;25,5,0)+IF(V3273&lt;0,-10,0)+IF(V3273&lt;-5,-10,0)+IF(U3273&lt;0,-10,0)+IF(U3273&lt;-5,-10,0)+IF(M3273&gt;90,10)+IF(M3273&gt;97,5)+IF(L3273&lt;70,-20,0)+IF(Y3273&gt;100,15,0)+IF(Y3273&gt;200,10,0)+IF(AB3273&gt;40,5,0)+IF(AB3273&gt;50,5,0)+IF(AB3273&gt;60,10,0)+IF(AB3273&gt;100,15,0)+IF(AB3273&gt;200,10,0)</f>
        <v>-73</v>
      </c>
      <c r="E3273" s="2">
        <f>W3273+AA3273+IF(AK3273&gt;1,1,0)+IF(AK3273&gt;1.2,2,0)+IF(AK3273&gt;1.3,2,0)+IF(AK3273&lt;1,-2,0)+IF(B3273&gt;200,5,0)+IF(B3273&gt;300,5,0)+IF(B3273&lt;30,-15,0)+IF(B3273&lt;20,-15,0)</f>
        <v>-29</v>
      </c>
      <c r="F3273" s="2">
        <f>IF(AF3273&gt;0,2,0)+IF(AF3273&gt;2,3,0)+IF(AF3273&gt;4,4,0)+IF(AF3273&gt;10,5,0)+IF(O3273="A",3,0)+IF(O3273="B",3,0)+IF(P3273="A+",7,0)+IF(P3273="A",5,0)+IF(P3273="A-",3,0)+IF(P3273="B+",2,0)+IF(AC3273&lt;40,3,0)+IF(AC3273&lt;20,3,0)+IF(AC3273&lt;10,5,0)+IF(C3273&gt;50,5)</f>
        <v>5</v>
      </c>
      <c r="G3273" s="2">
        <f>IF(AG3273&gt;0,3)+IF(AG3273&gt;4,3)+IF(AG3273&gt;7,3)+IF(AG3273&gt;10,3)+IF(AG3273&gt;13,3)+IF(AG3273&gt;15,3)+IF(AG3273&gt;17,3)+IF(AG3273&gt;20,3)+IF(AG3273&gt;25,5)+IF(AH3273&gt;0,3)+IF(AH3273&gt;7,3)+IF(AH3273&gt;10,3)+IF(AH3273&gt;15,3)+IF(AI3273&gt;0,3)+IF(AI3273&gt;7,3)+IF(AI3273&gt;10,3)+IF(AI3273&gt;15,3)</f>
        <v>0</v>
      </c>
      <c r="H3273" s="2">
        <f>SUM(D3273:G3273)</f>
        <v>-97</v>
      </c>
      <c r="I3273" s="2">
        <f>I3272+1</f>
        <v>3272</v>
      </c>
      <c r="J3273" s="3" t="s">
        <v>6794</v>
      </c>
      <c r="K3273" s="2" t="s">
        <v>6795</v>
      </c>
      <c r="L3273" s="7">
        <v>11</v>
      </c>
      <c r="M3273" s="7">
        <v>17</v>
      </c>
      <c r="N3273" s="7">
        <v>47</v>
      </c>
      <c r="O3273" s="7">
        <v>0</v>
      </c>
      <c r="P3273" s="7" t="s">
        <v>59</v>
      </c>
      <c r="Q3273" s="6" t="s">
        <v>215</v>
      </c>
      <c r="R3273" s="3">
        <v>0</v>
      </c>
      <c r="S3273" s="3">
        <v>0</v>
      </c>
      <c r="T3273" s="3">
        <v>0</v>
      </c>
      <c r="U3273" s="3">
        <v>0</v>
      </c>
      <c r="V3273" s="3">
        <v>141</v>
      </c>
      <c r="W3273" s="3">
        <v>0</v>
      </c>
      <c r="X3273" s="3">
        <v>-1800</v>
      </c>
      <c r="Y3273" s="5">
        <v>1</v>
      </c>
      <c r="Z3273" s="5">
        <v>-6</v>
      </c>
      <c r="AA3273" s="5">
        <v>1</v>
      </c>
      <c r="AB3273" s="5">
        <v>-2.1</v>
      </c>
      <c r="AC3273" s="4">
        <v>177</v>
      </c>
      <c r="AD3273" s="4" t="s">
        <v>188</v>
      </c>
      <c r="AE3273" s="4">
        <v>4</v>
      </c>
      <c r="AF3273" s="4">
        <v>3.4</v>
      </c>
      <c r="AG3273" s="4">
        <v>0</v>
      </c>
      <c r="AH3273" s="4">
        <v>-14.3</v>
      </c>
      <c r="AI3273" s="4">
        <v>-7.5</v>
      </c>
      <c r="AJ3273" s="6" t="s">
        <v>293</v>
      </c>
      <c r="AK3273" s="3">
        <v>1</v>
      </c>
      <c r="AL3273" s="2">
        <v>0</v>
      </c>
    </row>
    <row r="3274" spans="1:38" x14ac:dyDescent="0.35">
      <c r="A3274" s="2">
        <f>AVERAGE(L3274:N3274)</f>
        <v>25.666666666666668</v>
      </c>
      <c r="B3274" s="2">
        <f>R3274+U3274</f>
        <v>-8991</v>
      </c>
      <c r="C3274" s="2">
        <f>Y3274+Z3274+AB3274</f>
        <v>229.1</v>
      </c>
      <c r="D3274" s="2">
        <f>IF(B3274&gt;100,5)+IF(B3274&gt;150,5)+IF(R3274&gt;0,3)+IF(R3274&gt;15,3)+IF(R3274&gt;25,3)+IF(S3274&gt;0,3)+IF(S3274&gt;15,3)+IF(S3274&gt;25,3)+IF(U3274&gt;20,2,0)+IF(U3274&gt;30,3,0)+IF(U3274&gt;50,5,0)+IF(U3274&gt;60,3,0)+IF(Y3274&gt;100,5,0)+IF(Y3274&gt;0,2)+IF(Y3274&gt;15,2)+IF(Y3274&gt;25,2)+IF(Y3274&gt;30,2)+IF(Y3274&gt;40,2)+IF(Y3274&gt;50,2)+IF(Y3274&gt;100,4)+IF(Y3274&lt;10,-5,0)+IF(Y3274&lt;0,-10)++IF(Y3274&lt;15,-5,0)+IF(R3274&lt;0,-3)+IF(R3274&lt;-5,-3)+IF(S3274&lt;0,-3)+IF(S3274&lt;-5,-3)+IF(T3274&lt;0,-3)+IF(T3274&lt;-5,-3)+IF(W3274=1,5,0)+IF(X3274&gt;20,3,0)+IF(X3274&gt;25,3,0)+IF(X3274&gt;40,3,0)+IF(X3274&gt;50,3,0)+IF(N3274&lt;50,-10)+IF(N3274&lt;30,-10)+IF(N3274&lt;20,-10)+IF(N3274&lt;70,-5)+IF(N3274&lt;80,-5)+IF(N3274&gt;95,5,0)+IF(L3274&lt;50,-10)+IF(L3274&lt;30,-10)+IF(L3274&lt;20,-10)+IF(L3274&lt;70,-5)+IF(L3274&lt;80,-5)+IF(L3274&gt;95,5,0)+IF(A3274&gt;85,3,0)+IF(A3274&gt;90,3,0)+IF(U3274&lt;0,-10)+IF(U3274&lt;-5,-20)+IF(U3274&lt;-10,-10)+IF(V3274&gt;0,5,0)+IF(V3274&gt;15,5,0)+IF(V3274&gt;25,5,0)+IF(V3274&lt;0,-10,0)+IF(V3274&lt;-5,-10,0)+IF(U3274&lt;0,-10,0)+IF(U3274&lt;-5,-10,0)+IF(M3274&gt;90,10)+IF(M3274&gt;97,5)+IF(L3274&lt;70,-20,0)+IF(Y3274&gt;100,15,0)+IF(Y3274&gt;200,10,0)+IF(AB3274&gt;40,5,0)+IF(AB3274&gt;50,5,0)+IF(AB3274&gt;60,10,0)+IF(AB3274&gt;100,15,0)+IF(AB3274&gt;200,10,0)</f>
        <v>-74</v>
      </c>
      <c r="E3274" s="2">
        <f>W3274+AA3274+IF(AK3274&gt;1,1,0)+IF(AK3274&gt;1.2,2,0)+IF(AK3274&gt;1.3,2,0)+IF(AK3274&lt;1,-2,0)+IF(B3274&gt;200,5,0)+IF(B3274&gt;300,5,0)+IF(B3274&lt;30,-15,0)+IF(B3274&lt;20,-15,0)</f>
        <v>-28</v>
      </c>
      <c r="F3274" s="2">
        <f>IF(AF3274&gt;0,2,0)+IF(AF3274&gt;2,3,0)+IF(AF3274&gt;4,4,0)+IF(AF3274&gt;10,5,0)+IF(O3274="A",3,0)+IF(O3274="B",3,0)+IF(P3274="A+",7,0)+IF(P3274="A",5,0)+IF(P3274="A-",3,0)+IF(P3274="B+",2,0)+IF(AC3274&lt;40,3,0)+IF(AC3274&lt;20,3,0)+IF(AC3274&lt;10,5,0)+IF(C3274&gt;50,5)</f>
        <v>5</v>
      </c>
      <c r="G3274" s="2">
        <f>IF(AG3274&gt;0,3)+IF(AG3274&gt;4,3)+IF(AG3274&gt;7,3)+IF(AG3274&gt;10,3)+IF(AG3274&gt;13,3)+IF(AG3274&gt;15,3)+IF(AG3274&gt;17,3)+IF(AG3274&gt;20,3)+IF(AG3274&gt;25,5)+IF(AH3274&gt;0,3)+IF(AH3274&gt;7,3)+IF(AH3274&gt;10,3)+IF(AH3274&gt;15,3)+IF(AI3274&gt;0,3)+IF(AI3274&gt;7,3)+IF(AI3274&gt;10,3)+IF(AI3274&gt;15,3)</f>
        <v>0</v>
      </c>
      <c r="H3274" s="2">
        <f>SUM(D3274:G3274)</f>
        <v>-97</v>
      </c>
      <c r="I3274" s="2">
        <f>I3273+1</f>
        <v>3273</v>
      </c>
      <c r="J3274" s="3" t="s">
        <v>4576</v>
      </c>
      <c r="K3274" s="2" t="s">
        <v>4577</v>
      </c>
      <c r="L3274" s="7">
        <v>24</v>
      </c>
      <c r="M3274" s="7">
        <v>21</v>
      </c>
      <c r="N3274" s="7">
        <v>32</v>
      </c>
      <c r="O3274" s="7" t="s">
        <v>31</v>
      </c>
      <c r="P3274" s="7" t="s">
        <v>70</v>
      </c>
      <c r="Q3274" s="6" t="s">
        <v>279</v>
      </c>
      <c r="R3274" s="3">
        <v>0</v>
      </c>
      <c r="S3274" s="3">
        <v>0</v>
      </c>
      <c r="T3274" s="3">
        <v>0</v>
      </c>
      <c r="U3274" s="3">
        <v>-8991</v>
      </c>
      <c r="V3274" s="3">
        <v>0</v>
      </c>
      <c r="W3274" s="3">
        <v>0</v>
      </c>
      <c r="X3274" s="3">
        <v>-2577.8000000000002</v>
      </c>
      <c r="Y3274" s="5">
        <v>178</v>
      </c>
      <c r="Z3274" s="5">
        <v>-27</v>
      </c>
      <c r="AA3274" s="5">
        <v>1</v>
      </c>
      <c r="AB3274" s="5">
        <v>78.099999999999994</v>
      </c>
      <c r="AC3274" s="4">
        <v>131</v>
      </c>
      <c r="AD3274" s="4" t="s">
        <v>76</v>
      </c>
      <c r="AE3274" s="4">
        <v>13</v>
      </c>
      <c r="AF3274" s="4">
        <v>-13.9</v>
      </c>
      <c r="AG3274" s="4">
        <v>-52.3</v>
      </c>
      <c r="AH3274" s="4">
        <v>-77.7</v>
      </c>
      <c r="AI3274" s="4">
        <v>-38.4</v>
      </c>
      <c r="AJ3274" s="6" t="s">
        <v>95</v>
      </c>
      <c r="AK3274" s="3">
        <v>1.2</v>
      </c>
      <c r="AL3274" s="2">
        <v>0</v>
      </c>
    </row>
    <row r="3275" spans="1:38" x14ac:dyDescent="0.35">
      <c r="A3275" s="2">
        <f>AVERAGE(L3275:N3275)</f>
        <v>50.666666666666664</v>
      </c>
      <c r="B3275" s="2">
        <f>R3275+U3275</f>
        <v>-14</v>
      </c>
      <c r="C3275" s="2">
        <f>Y3275+Z3275+AB3275</f>
        <v>151.5</v>
      </c>
      <c r="D3275" s="2">
        <f>IF(B3275&gt;100,5)+IF(B3275&gt;150,5)+IF(R3275&gt;0,3)+IF(R3275&gt;15,3)+IF(R3275&gt;25,3)+IF(S3275&gt;0,3)+IF(S3275&gt;15,3)+IF(S3275&gt;25,3)+IF(U3275&gt;20,2,0)+IF(U3275&gt;30,3,0)+IF(U3275&gt;50,5,0)+IF(U3275&gt;60,3,0)+IF(Y3275&gt;100,5,0)+IF(Y3275&gt;0,2)+IF(Y3275&gt;15,2)+IF(Y3275&gt;25,2)+IF(Y3275&gt;30,2)+IF(Y3275&gt;40,2)+IF(Y3275&gt;50,2)+IF(Y3275&gt;100,4)+IF(Y3275&lt;10,-5,0)+IF(Y3275&lt;0,-10)++IF(Y3275&lt;15,-5,0)+IF(R3275&lt;0,-3)+IF(R3275&lt;-5,-3)+IF(S3275&lt;0,-3)+IF(S3275&lt;-5,-3)+IF(T3275&lt;0,-3)+IF(T3275&lt;-5,-3)+IF(W3275=1,5,0)+IF(X3275&gt;20,3,0)+IF(X3275&gt;25,3,0)+IF(X3275&gt;40,3,0)+IF(X3275&gt;50,3,0)+IF(N3275&lt;50,-10)+IF(N3275&lt;30,-10)+IF(N3275&lt;20,-10)+IF(N3275&lt;70,-5)+IF(N3275&lt;80,-5)+IF(N3275&gt;95,5,0)+IF(L3275&lt;50,-10)+IF(L3275&lt;30,-10)+IF(L3275&lt;20,-10)+IF(L3275&lt;70,-5)+IF(L3275&lt;80,-5)+IF(L3275&gt;95,5,0)+IF(A3275&gt;85,3,0)+IF(A3275&gt;90,3,0)+IF(U3275&lt;0,-10)+IF(U3275&lt;-5,-20)+IF(U3275&lt;-10,-10)+IF(V3275&gt;0,5,0)+IF(V3275&gt;15,5,0)+IF(V3275&gt;25,5,0)+IF(V3275&lt;0,-10,0)+IF(V3275&lt;-5,-10,0)+IF(U3275&lt;0,-10,0)+IF(U3275&lt;-5,-10,0)+IF(M3275&gt;90,10)+IF(M3275&gt;97,5)+IF(L3275&lt;70,-20,0)+IF(Y3275&gt;100,15,0)+IF(Y3275&gt;200,10,0)+IF(AB3275&gt;40,5,0)+IF(AB3275&gt;50,5,0)+IF(AB3275&gt;60,10,0)+IF(AB3275&gt;100,15,0)+IF(AB3275&gt;200,10,0)</f>
        <v>-75</v>
      </c>
      <c r="E3275" s="2">
        <f>W3275+AA3275+IF(AK3275&gt;1,1,0)+IF(AK3275&gt;1.2,2,0)+IF(AK3275&gt;1.3,2,0)+IF(AK3275&lt;1,-2,0)+IF(B3275&gt;200,5,0)+IF(B3275&gt;300,5,0)+IF(B3275&lt;30,-15,0)+IF(B3275&lt;20,-15,0)</f>
        <v>-32</v>
      </c>
      <c r="F3275" s="2">
        <f>IF(AF3275&gt;0,2,0)+IF(AF3275&gt;2,3,0)+IF(AF3275&gt;4,4,0)+IF(AF3275&gt;10,5,0)+IF(O3275="A",3,0)+IF(O3275="B",3,0)+IF(P3275="A+",7,0)+IF(P3275="A",5,0)+IF(P3275="A-",3,0)+IF(P3275="B+",2,0)+IF(AC3275&lt;40,3,0)+IF(AC3275&lt;20,3,0)+IF(AC3275&lt;10,5,0)+IF(C3275&gt;50,5)</f>
        <v>10</v>
      </c>
      <c r="G3275" s="2">
        <f>IF(AG3275&gt;0,3)+IF(AG3275&gt;4,3)+IF(AG3275&gt;7,3)+IF(AG3275&gt;10,3)+IF(AG3275&gt;13,3)+IF(AG3275&gt;15,3)+IF(AG3275&gt;17,3)+IF(AG3275&gt;20,3)+IF(AG3275&gt;25,5)+IF(AH3275&gt;0,3)+IF(AH3275&gt;7,3)+IF(AH3275&gt;10,3)+IF(AH3275&gt;15,3)+IF(AI3275&gt;0,3)+IF(AI3275&gt;7,3)+IF(AI3275&gt;10,3)+IF(AI3275&gt;15,3)</f>
        <v>0</v>
      </c>
      <c r="H3275" s="2">
        <f>SUM(D3275:G3275)</f>
        <v>-97</v>
      </c>
      <c r="I3275" s="2">
        <f>I3274+1</f>
        <v>3274</v>
      </c>
      <c r="J3275" s="3" t="s">
        <v>6356</v>
      </c>
      <c r="K3275" s="2" t="s">
        <v>6357</v>
      </c>
      <c r="L3275" s="7">
        <v>62</v>
      </c>
      <c r="M3275" s="7">
        <v>5</v>
      </c>
      <c r="N3275" s="7">
        <v>85</v>
      </c>
      <c r="O3275" s="7" t="s">
        <v>42</v>
      </c>
      <c r="P3275" s="7" t="s">
        <v>70</v>
      </c>
      <c r="Q3275" s="6" t="s">
        <v>302</v>
      </c>
      <c r="R3275" s="3">
        <v>0</v>
      </c>
      <c r="S3275" s="3">
        <v>0</v>
      </c>
      <c r="T3275" s="3">
        <v>0</v>
      </c>
      <c r="U3275" s="3">
        <v>-14</v>
      </c>
      <c r="V3275" s="3">
        <v>0</v>
      </c>
      <c r="W3275" s="3">
        <v>0</v>
      </c>
      <c r="X3275" s="3">
        <v>0</v>
      </c>
      <c r="Y3275" s="5">
        <v>45</v>
      </c>
      <c r="Z3275" s="5">
        <v>58</v>
      </c>
      <c r="AA3275" s="5">
        <v>0</v>
      </c>
      <c r="AB3275" s="5">
        <v>48.5</v>
      </c>
      <c r="AC3275" s="4">
        <v>31</v>
      </c>
      <c r="AD3275" s="4" t="s">
        <v>204</v>
      </c>
      <c r="AE3275" s="4">
        <v>83</v>
      </c>
      <c r="AF3275" s="4">
        <v>1.3</v>
      </c>
      <c r="AG3275" s="4">
        <v>-32.200000000000003</v>
      </c>
      <c r="AH3275" s="4">
        <v>-11.8</v>
      </c>
      <c r="AI3275" s="4">
        <v>-12.5</v>
      </c>
      <c r="AJ3275" s="6" t="s">
        <v>136</v>
      </c>
      <c r="AK3275" s="3">
        <v>0.8</v>
      </c>
      <c r="AL3275" s="2">
        <v>0</v>
      </c>
    </row>
    <row r="3276" spans="1:38" x14ac:dyDescent="0.35">
      <c r="A3276" s="2">
        <f>AVERAGE(L3276:N3276)</f>
        <v>19.333333333333332</v>
      </c>
      <c r="B3276" s="2">
        <f>R3276+U3276</f>
        <v>25</v>
      </c>
      <c r="C3276" s="2">
        <f>Y3276+Z3276+AB3276</f>
        <v>0</v>
      </c>
      <c r="D3276" s="2">
        <f>IF(B3276&gt;100,5)+IF(B3276&gt;150,5)+IF(R3276&gt;0,3)+IF(R3276&gt;15,3)+IF(R3276&gt;25,3)+IF(S3276&gt;0,3)+IF(S3276&gt;15,3)+IF(S3276&gt;25,3)+IF(U3276&gt;20,2,0)+IF(U3276&gt;30,3,0)+IF(U3276&gt;50,5,0)+IF(U3276&gt;60,3,0)+IF(Y3276&gt;100,5,0)+IF(Y3276&gt;0,2)+IF(Y3276&gt;15,2)+IF(Y3276&gt;25,2)+IF(Y3276&gt;30,2)+IF(Y3276&gt;40,2)+IF(Y3276&gt;50,2)+IF(Y3276&gt;100,4)+IF(Y3276&lt;10,-5,0)+IF(Y3276&lt;0,-10)++IF(Y3276&lt;15,-5,0)+IF(R3276&lt;0,-3)+IF(R3276&lt;-5,-3)+IF(S3276&lt;0,-3)+IF(S3276&lt;-5,-3)+IF(T3276&lt;0,-3)+IF(T3276&lt;-5,-3)+IF(W3276=1,5,0)+IF(X3276&gt;20,3,0)+IF(X3276&gt;25,3,0)+IF(X3276&gt;40,3,0)+IF(X3276&gt;50,3,0)+IF(N3276&lt;50,-10)+IF(N3276&lt;30,-10)+IF(N3276&lt;20,-10)+IF(N3276&lt;70,-5)+IF(N3276&lt;80,-5)+IF(N3276&gt;95,5,0)+IF(L3276&lt;50,-10)+IF(L3276&lt;30,-10)+IF(L3276&lt;20,-10)+IF(L3276&lt;70,-5)+IF(L3276&lt;80,-5)+IF(L3276&gt;95,5,0)+IF(A3276&gt;85,3,0)+IF(A3276&gt;90,3,0)+IF(U3276&lt;0,-10)+IF(U3276&lt;-5,-20)+IF(U3276&lt;-10,-10)+IF(V3276&gt;0,5,0)+IF(V3276&gt;15,5,0)+IF(V3276&gt;25,5,0)+IF(V3276&lt;0,-10,0)+IF(V3276&lt;-5,-10,0)+IF(U3276&lt;0,-10,0)+IF(U3276&lt;-5,-10,0)+IF(M3276&gt;90,10)+IF(M3276&gt;97,5)+IF(L3276&lt;70,-20,0)+IF(Y3276&gt;100,15,0)+IF(Y3276&gt;200,10,0)+IF(AB3276&gt;40,5,0)+IF(AB3276&gt;50,5,0)+IF(AB3276&gt;60,10,0)+IF(AB3276&gt;100,15,0)+IF(AB3276&gt;200,10,0)</f>
        <v>-80</v>
      </c>
      <c r="E3276" s="2">
        <f>W3276+AA3276+IF(AK3276&gt;1,1,0)+IF(AK3276&gt;1.2,2,0)+IF(AK3276&gt;1.3,2,0)+IF(AK3276&lt;1,-2,0)+IF(B3276&gt;200,5,0)+IF(B3276&gt;300,5,0)+IF(B3276&lt;30,-15,0)+IF(B3276&lt;20,-15,0)</f>
        <v>-17</v>
      </c>
      <c r="F3276" s="2">
        <f>IF(AF3276&gt;0,2,0)+IF(AF3276&gt;2,3,0)+IF(AF3276&gt;4,4,0)+IF(AF3276&gt;10,5,0)+IF(O3276="A",3,0)+IF(O3276="B",3,0)+IF(P3276="A+",7,0)+IF(P3276="A",5,0)+IF(P3276="A-",3,0)+IF(P3276="B+",2,0)+IF(AC3276&lt;40,3,0)+IF(AC3276&lt;20,3,0)+IF(AC3276&lt;10,5,0)+IF(C3276&gt;50,5)</f>
        <v>0</v>
      </c>
      <c r="G3276" s="2">
        <f>IF(AG3276&gt;0,3)+IF(AG3276&gt;4,3)+IF(AG3276&gt;7,3)+IF(AG3276&gt;10,3)+IF(AG3276&gt;13,3)+IF(AG3276&gt;15,3)+IF(AG3276&gt;17,3)+IF(AG3276&gt;20,3)+IF(AG3276&gt;25,5)+IF(AH3276&gt;0,3)+IF(AH3276&gt;7,3)+IF(AH3276&gt;10,3)+IF(AH3276&gt;15,3)+IF(AI3276&gt;0,3)+IF(AI3276&gt;7,3)+IF(AI3276&gt;10,3)+IF(AI3276&gt;15,3)</f>
        <v>0</v>
      </c>
      <c r="H3276" s="2">
        <f>SUM(D3276:G3276)</f>
        <v>-97</v>
      </c>
      <c r="I3276" s="2">
        <f>I3275+1</f>
        <v>3275</v>
      </c>
      <c r="J3276" s="3" t="s">
        <v>969</v>
      </c>
      <c r="K3276" s="2" t="s">
        <v>970</v>
      </c>
      <c r="L3276" s="7">
        <v>0</v>
      </c>
      <c r="M3276" s="7">
        <v>0</v>
      </c>
      <c r="N3276" s="7">
        <v>58</v>
      </c>
      <c r="O3276" s="7">
        <v>0</v>
      </c>
      <c r="P3276" s="7" t="s">
        <v>31</v>
      </c>
      <c r="Q3276" s="6" t="s">
        <v>307</v>
      </c>
      <c r="R3276" s="3">
        <v>25</v>
      </c>
      <c r="S3276" s="3">
        <v>-8</v>
      </c>
      <c r="T3276" s="3">
        <v>2</v>
      </c>
      <c r="U3276" s="3">
        <v>0</v>
      </c>
      <c r="V3276" s="3">
        <v>0</v>
      </c>
      <c r="W3276" s="3">
        <v>0</v>
      </c>
      <c r="X3276" s="3">
        <v>0</v>
      </c>
      <c r="Y3276" s="5">
        <v>0</v>
      </c>
      <c r="Z3276" s="5">
        <v>0</v>
      </c>
      <c r="AA3276" s="5">
        <v>0</v>
      </c>
      <c r="AB3276" s="5">
        <v>0</v>
      </c>
      <c r="AC3276" s="4">
        <v>135</v>
      </c>
      <c r="AD3276" s="4" t="s">
        <v>164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6" t="s">
        <v>308</v>
      </c>
      <c r="AK3276" s="3">
        <v>0.6</v>
      </c>
      <c r="AL3276" s="2">
        <v>0</v>
      </c>
    </row>
    <row r="3277" spans="1:38" x14ac:dyDescent="0.35">
      <c r="A3277" s="2">
        <f>AVERAGE(L3277:N3277)</f>
        <v>18.333333333333332</v>
      </c>
      <c r="B3277" s="2">
        <f>R3277+U3277</f>
        <v>20</v>
      </c>
      <c r="C3277" s="2">
        <f>Y3277+Z3277+AB3277</f>
        <v>0</v>
      </c>
      <c r="D3277" s="2">
        <f>IF(B3277&gt;100,5)+IF(B3277&gt;150,5)+IF(R3277&gt;0,3)+IF(R3277&gt;15,3)+IF(R3277&gt;25,3)+IF(S3277&gt;0,3)+IF(S3277&gt;15,3)+IF(S3277&gt;25,3)+IF(U3277&gt;20,2,0)+IF(U3277&gt;30,3,0)+IF(U3277&gt;50,5,0)+IF(U3277&gt;60,3,0)+IF(Y3277&gt;100,5,0)+IF(Y3277&gt;0,2)+IF(Y3277&gt;15,2)+IF(Y3277&gt;25,2)+IF(Y3277&gt;30,2)+IF(Y3277&gt;40,2)+IF(Y3277&gt;50,2)+IF(Y3277&gt;100,4)+IF(Y3277&lt;10,-5,0)+IF(Y3277&lt;0,-10)++IF(Y3277&lt;15,-5,0)+IF(R3277&lt;0,-3)+IF(R3277&lt;-5,-3)+IF(S3277&lt;0,-3)+IF(S3277&lt;-5,-3)+IF(T3277&lt;0,-3)+IF(T3277&lt;-5,-3)+IF(W3277=1,5,0)+IF(X3277&gt;20,3,0)+IF(X3277&gt;25,3,0)+IF(X3277&gt;40,3,0)+IF(X3277&gt;50,3,0)+IF(N3277&lt;50,-10)+IF(N3277&lt;30,-10)+IF(N3277&lt;20,-10)+IF(N3277&lt;70,-5)+IF(N3277&lt;80,-5)+IF(N3277&gt;95,5,0)+IF(L3277&lt;50,-10)+IF(L3277&lt;30,-10)+IF(L3277&lt;20,-10)+IF(L3277&lt;70,-5)+IF(L3277&lt;80,-5)+IF(L3277&gt;95,5,0)+IF(A3277&gt;85,3,0)+IF(A3277&gt;90,3,0)+IF(U3277&lt;0,-10)+IF(U3277&lt;-5,-20)+IF(U3277&lt;-10,-10)+IF(V3277&gt;0,5,0)+IF(V3277&gt;15,5,0)+IF(V3277&gt;25,5,0)+IF(V3277&lt;0,-10,0)+IF(V3277&lt;-5,-10,0)+IF(U3277&lt;0,-10,0)+IF(U3277&lt;-5,-10,0)+IF(M3277&gt;90,10)+IF(M3277&gt;97,5)+IF(L3277&lt;70,-20,0)+IF(Y3277&gt;100,15,0)+IF(Y3277&gt;200,10,0)+IF(AB3277&gt;40,5,0)+IF(AB3277&gt;50,5,0)+IF(AB3277&gt;60,10,0)+IF(AB3277&gt;100,15,0)+IF(AB3277&gt;200,10,0)</f>
        <v>-80</v>
      </c>
      <c r="E3277" s="2">
        <f>W3277+AA3277+IF(AK3277&gt;1,1,0)+IF(AK3277&gt;1.2,2,0)+IF(AK3277&gt;1.3,2,0)+IF(AK3277&lt;1,-2,0)+IF(B3277&gt;200,5,0)+IF(B3277&gt;300,5,0)+IF(B3277&lt;30,-15,0)+IF(B3277&lt;20,-15,0)</f>
        <v>-17</v>
      </c>
      <c r="F3277" s="2">
        <f>IF(AF3277&gt;0,2,0)+IF(AF3277&gt;2,3,0)+IF(AF3277&gt;4,4,0)+IF(AF3277&gt;10,5,0)+IF(O3277="A",3,0)+IF(O3277="B",3,0)+IF(P3277="A+",7,0)+IF(P3277="A",5,0)+IF(P3277="A-",3,0)+IF(P3277="B+",2,0)+IF(AC3277&lt;40,3,0)+IF(AC3277&lt;20,3,0)+IF(AC3277&lt;10,5,0)+IF(C3277&gt;50,5)</f>
        <v>0</v>
      </c>
      <c r="G3277" s="2">
        <f>IF(AG3277&gt;0,3)+IF(AG3277&gt;4,3)+IF(AG3277&gt;7,3)+IF(AG3277&gt;10,3)+IF(AG3277&gt;13,3)+IF(AG3277&gt;15,3)+IF(AG3277&gt;17,3)+IF(AG3277&gt;20,3)+IF(AG3277&gt;25,5)+IF(AH3277&gt;0,3)+IF(AH3277&gt;7,3)+IF(AH3277&gt;10,3)+IF(AH3277&gt;15,3)+IF(AI3277&gt;0,3)+IF(AI3277&gt;7,3)+IF(AI3277&gt;10,3)+IF(AI3277&gt;15,3)</f>
        <v>0</v>
      </c>
      <c r="H3277" s="2">
        <f>SUM(D3277:G3277)</f>
        <v>-97</v>
      </c>
      <c r="I3277" s="2">
        <f>I3276+1</f>
        <v>3276</v>
      </c>
      <c r="J3277" s="3" t="s">
        <v>4613</v>
      </c>
      <c r="K3277" s="2" t="s">
        <v>4614</v>
      </c>
      <c r="L3277" s="7">
        <v>0</v>
      </c>
      <c r="M3277" s="7">
        <v>0</v>
      </c>
      <c r="N3277" s="7">
        <v>55</v>
      </c>
      <c r="O3277" s="7">
        <v>0</v>
      </c>
      <c r="P3277" s="7" t="s">
        <v>31</v>
      </c>
      <c r="Q3277" s="6" t="s">
        <v>307</v>
      </c>
      <c r="R3277" s="3">
        <v>20</v>
      </c>
      <c r="S3277" s="3">
        <v>-8</v>
      </c>
      <c r="T3277" s="3">
        <v>1</v>
      </c>
      <c r="U3277" s="3">
        <v>0</v>
      </c>
      <c r="V3277" s="3">
        <v>0</v>
      </c>
      <c r="W3277" s="3">
        <v>0</v>
      </c>
      <c r="X3277" s="3">
        <v>0</v>
      </c>
      <c r="Y3277" s="5">
        <v>0</v>
      </c>
      <c r="Z3277" s="5">
        <v>0</v>
      </c>
      <c r="AA3277" s="5">
        <v>0</v>
      </c>
      <c r="AB3277" s="5">
        <v>0</v>
      </c>
      <c r="AC3277" s="4">
        <v>135</v>
      </c>
      <c r="AD3277" s="4" t="s">
        <v>164</v>
      </c>
      <c r="AE3277" s="4">
        <v>2</v>
      </c>
      <c r="AF3277" s="4">
        <v>0</v>
      </c>
      <c r="AG3277" s="4">
        <v>0</v>
      </c>
      <c r="AH3277" s="4">
        <v>0</v>
      </c>
      <c r="AI3277" s="4">
        <v>0</v>
      </c>
      <c r="AJ3277" s="6" t="s">
        <v>308</v>
      </c>
      <c r="AK3277" s="3">
        <v>0.7</v>
      </c>
      <c r="AL3277" s="2">
        <v>0</v>
      </c>
    </row>
    <row r="3278" spans="1:38" x14ac:dyDescent="0.35">
      <c r="A3278" s="2">
        <f>AVERAGE(L3278:N3278)</f>
        <v>32.333333333333336</v>
      </c>
      <c r="B3278" s="2">
        <f>R3278+U3278</f>
        <v>0</v>
      </c>
      <c r="C3278" s="2">
        <f>Y3278+Z3278+AB3278</f>
        <v>2.7</v>
      </c>
      <c r="D3278" s="2">
        <f>IF(B3278&gt;100,5)+IF(B3278&gt;150,5)+IF(R3278&gt;0,3)+IF(R3278&gt;15,3)+IF(R3278&gt;25,3)+IF(S3278&gt;0,3)+IF(S3278&gt;15,3)+IF(S3278&gt;25,3)+IF(U3278&gt;20,2,0)+IF(U3278&gt;30,3,0)+IF(U3278&gt;50,5,0)+IF(U3278&gt;60,3,0)+IF(Y3278&gt;100,5,0)+IF(Y3278&gt;0,2)+IF(Y3278&gt;15,2)+IF(Y3278&gt;25,2)+IF(Y3278&gt;30,2)+IF(Y3278&gt;40,2)+IF(Y3278&gt;50,2)+IF(Y3278&gt;100,4)+IF(Y3278&lt;10,-5,0)+IF(Y3278&lt;0,-10)++IF(Y3278&lt;15,-5,0)+IF(R3278&lt;0,-3)+IF(R3278&lt;-5,-3)+IF(S3278&lt;0,-3)+IF(S3278&lt;-5,-3)+IF(T3278&lt;0,-3)+IF(T3278&lt;-5,-3)+IF(W3278=1,5,0)+IF(X3278&gt;20,3,0)+IF(X3278&gt;25,3,0)+IF(X3278&gt;40,3,0)+IF(X3278&gt;50,3,0)+IF(N3278&lt;50,-10)+IF(N3278&lt;30,-10)+IF(N3278&lt;20,-10)+IF(N3278&lt;70,-5)+IF(N3278&lt;80,-5)+IF(N3278&gt;95,5,0)+IF(L3278&lt;50,-10)+IF(L3278&lt;30,-10)+IF(L3278&lt;20,-10)+IF(L3278&lt;70,-5)+IF(L3278&lt;80,-5)+IF(L3278&gt;95,5,0)+IF(A3278&gt;85,3,0)+IF(A3278&gt;90,3,0)+IF(U3278&lt;0,-10)+IF(U3278&lt;-5,-20)+IF(U3278&lt;-10,-10)+IF(V3278&gt;0,5,0)+IF(V3278&gt;15,5,0)+IF(V3278&gt;25,5,0)+IF(V3278&lt;0,-10,0)+IF(V3278&lt;-5,-10,0)+IF(U3278&lt;0,-10,0)+IF(U3278&lt;-5,-10,0)+IF(M3278&gt;90,10)+IF(M3278&gt;97,5)+IF(L3278&lt;70,-20,0)+IF(Y3278&gt;100,15,0)+IF(Y3278&gt;200,10,0)+IF(AB3278&gt;40,5,0)+IF(AB3278&gt;50,5,0)+IF(AB3278&gt;60,10,0)+IF(AB3278&gt;100,15,0)+IF(AB3278&gt;200,10,0)</f>
        <v>-80</v>
      </c>
      <c r="E3278" s="2">
        <f>W3278+AA3278+IF(AK3278&gt;1,1,0)+IF(AK3278&gt;1.2,2,0)+IF(AK3278&gt;1.3,2,0)+IF(AK3278&lt;1,-2,0)+IF(B3278&gt;200,5,0)+IF(B3278&gt;300,5,0)+IF(B3278&lt;30,-15,0)+IF(B3278&lt;20,-15,0)</f>
        <v>-31</v>
      </c>
      <c r="F3278" s="2">
        <f>IF(AF3278&gt;0,2,0)+IF(AF3278&gt;2,3,0)+IF(AF3278&gt;4,4,0)+IF(AF3278&gt;10,5,0)+IF(O3278="A",3,0)+IF(O3278="B",3,0)+IF(P3278="A+",7,0)+IF(P3278="A",5,0)+IF(P3278="A-",3,0)+IF(P3278="B+",2,0)+IF(AC3278&lt;40,3,0)+IF(AC3278&lt;20,3,0)+IF(AC3278&lt;10,5,0)+IF(C3278&gt;50,5)</f>
        <v>14</v>
      </c>
      <c r="G3278" s="2">
        <f>IF(AG3278&gt;0,3)+IF(AG3278&gt;4,3)+IF(AG3278&gt;7,3)+IF(AG3278&gt;10,3)+IF(AG3278&gt;13,3)+IF(AG3278&gt;15,3)+IF(AG3278&gt;17,3)+IF(AG3278&gt;20,3)+IF(AG3278&gt;25,5)+IF(AH3278&gt;0,3)+IF(AH3278&gt;7,3)+IF(AH3278&gt;10,3)+IF(AH3278&gt;15,3)+IF(AI3278&gt;0,3)+IF(AI3278&gt;7,3)+IF(AI3278&gt;10,3)+IF(AI3278&gt;15,3)</f>
        <v>0</v>
      </c>
      <c r="H3278" s="2">
        <f>SUM(D3278:G3278)</f>
        <v>-97</v>
      </c>
      <c r="I3278" s="2">
        <f>I3277+1</f>
        <v>3277</v>
      </c>
      <c r="J3278" s="3" t="s">
        <v>10649</v>
      </c>
      <c r="K3278" s="2" t="s">
        <v>10650</v>
      </c>
      <c r="L3278" s="7">
        <v>21</v>
      </c>
      <c r="M3278" s="7">
        <v>27</v>
      </c>
      <c r="N3278" s="7">
        <v>49</v>
      </c>
      <c r="O3278" s="7">
        <v>0</v>
      </c>
      <c r="P3278" s="7" t="s">
        <v>31</v>
      </c>
      <c r="Q3278" s="6" t="s">
        <v>288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5">
        <v>0</v>
      </c>
      <c r="Z3278" s="5">
        <v>3</v>
      </c>
      <c r="AA3278" s="5">
        <v>1</v>
      </c>
      <c r="AB3278" s="5">
        <v>-0.3</v>
      </c>
      <c r="AC3278" s="4">
        <v>92</v>
      </c>
      <c r="AD3278" s="4" t="s">
        <v>106</v>
      </c>
      <c r="AE3278" s="4">
        <v>12</v>
      </c>
      <c r="AF3278" s="4">
        <v>60.6</v>
      </c>
      <c r="AG3278" s="4">
        <v>-2816</v>
      </c>
      <c r="AH3278" s="4">
        <v>-2.9</v>
      </c>
      <c r="AI3278" s="4">
        <v>-2.1</v>
      </c>
      <c r="AJ3278" s="6" t="s">
        <v>56</v>
      </c>
      <c r="AK3278" s="3">
        <v>0.8</v>
      </c>
      <c r="AL3278" s="2">
        <v>0</v>
      </c>
    </row>
    <row r="3279" spans="1:38" x14ac:dyDescent="0.35">
      <c r="A3279" s="2">
        <f>AVERAGE(L3279:N3279)</f>
        <v>45.666666666666664</v>
      </c>
      <c r="B3279" s="2">
        <f>R3279+U3279</f>
        <v>-64</v>
      </c>
      <c r="C3279" s="2">
        <f>Y3279+Z3279+AB3279</f>
        <v>10.7</v>
      </c>
      <c r="D3279" s="2">
        <f>IF(B3279&gt;100,5)+IF(B3279&gt;150,5)+IF(R3279&gt;0,3)+IF(R3279&gt;15,3)+IF(R3279&gt;25,3)+IF(S3279&gt;0,3)+IF(S3279&gt;15,3)+IF(S3279&gt;25,3)+IF(U3279&gt;20,2,0)+IF(U3279&gt;30,3,0)+IF(U3279&gt;50,5,0)+IF(U3279&gt;60,3,0)+IF(Y3279&gt;100,5,0)+IF(Y3279&gt;0,2)+IF(Y3279&gt;15,2)+IF(Y3279&gt;25,2)+IF(Y3279&gt;30,2)+IF(Y3279&gt;40,2)+IF(Y3279&gt;50,2)+IF(Y3279&gt;100,4)+IF(Y3279&lt;10,-5,0)+IF(Y3279&lt;0,-10)++IF(Y3279&lt;15,-5,0)+IF(R3279&lt;0,-3)+IF(R3279&lt;-5,-3)+IF(S3279&lt;0,-3)+IF(S3279&lt;-5,-3)+IF(T3279&lt;0,-3)+IF(T3279&lt;-5,-3)+IF(W3279=1,5,0)+IF(X3279&gt;20,3,0)+IF(X3279&gt;25,3,0)+IF(X3279&gt;40,3,0)+IF(X3279&gt;50,3,0)+IF(N3279&lt;50,-10)+IF(N3279&lt;30,-10)+IF(N3279&lt;20,-10)+IF(N3279&lt;70,-5)+IF(N3279&lt;80,-5)+IF(N3279&gt;95,5,0)+IF(L3279&lt;50,-10)+IF(L3279&lt;30,-10)+IF(L3279&lt;20,-10)+IF(L3279&lt;70,-5)+IF(L3279&lt;80,-5)+IF(L3279&gt;95,5,0)+IF(A3279&gt;85,3,0)+IF(A3279&gt;90,3,0)+IF(U3279&lt;0,-10)+IF(U3279&lt;-5,-20)+IF(U3279&lt;-10,-10)+IF(V3279&gt;0,5,0)+IF(V3279&gt;15,5,0)+IF(V3279&gt;25,5,0)+IF(V3279&lt;0,-10,0)+IF(V3279&lt;-5,-10,0)+IF(U3279&lt;0,-10,0)+IF(U3279&lt;-5,-10,0)+IF(M3279&gt;90,10)+IF(M3279&gt;97,5)+IF(L3279&lt;70,-20,0)+IF(Y3279&gt;100,15,0)+IF(Y3279&gt;200,10,0)+IF(AB3279&gt;40,5,0)+IF(AB3279&gt;50,5,0)+IF(AB3279&gt;60,10,0)+IF(AB3279&gt;100,15,0)+IF(AB3279&gt;200,10,0)</f>
        <v>-80</v>
      </c>
      <c r="E3279" s="2">
        <f>W3279+AA3279+IF(AK3279&gt;1,1,0)+IF(AK3279&gt;1.2,2,0)+IF(AK3279&gt;1.3,2,0)+IF(AK3279&lt;1,-2,0)+IF(B3279&gt;200,5,0)+IF(B3279&gt;300,5,0)+IF(B3279&lt;30,-15,0)+IF(B3279&lt;20,-15,0)</f>
        <v>-32</v>
      </c>
      <c r="F3279" s="2">
        <f>IF(AF3279&gt;0,2,0)+IF(AF3279&gt;2,3,0)+IF(AF3279&gt;4,4,0)+IF(AF3279&gt;10,5,0)+IF(O3279="A",3,0)+IF(O3279="B",3,0)+IF(P3279="A+",7,0)+IF(P3279="A",5,0)+IF(P3279="A-",3,0)+IF(P3279="B+",2,0)+IF(AC3279&lt;40,3,0)+IF(AC3279&lt;20,3,0)+IF(AC3279&lt;10,5,0)+IF(C3279&gt;50,5)</f>
        <v>0</v>
      </c>
      <c r="G3279" s="2">
        <f>IF(AG3279&gt;0,3)+IF(AG3279&gt;4,3)+IF(AG3279&gt;7,3)+IF(AG3279&gt;10,3)+IF(AG3279&gt;13,3)+IF(AG3279&gt;15,3)+IF(AG3279&gt;17,3)+IF(AG3279&gt;20,3)+IF(AG3279&gt;25,5)+IF(AH3279&gt;0,3)+IF(AH3279&gt;7,3)+IF(AH3279&gt;10,3)+IF(AH3279&gt;15,3)+IF(AI3279&gt;0,3)+IF(AI3279&gt;7,3)+IF(AI3279&gt;10,3)+IF(AI3279&gt;15,3)</f>
        <v>15</v>
      </c>
      <c r="H3279" s="2">
        <f>SUM(D3279:G3279)</f>
        <v>-97</v>
      </c>
      <c r="I3279" s="2">
        <f>I3278+1</f>
        <v>3278</v>
      </c>
      <c r="J3279" s="3" t="s">
        <v>1000</v>
      </c>
      <c r="K3279" s="2" t="s">
        <v>1001</v>
      </c>
      <c r="L3279" s="7">
        <v>42</v>
      </c>
      <c r="M3279" s="7">
        <v>51</v>
      </c>
      <c r="N3279" s="7">
        <v>44</v>
      </c>
      <c r="O3279" s="7" t="s">
        <v>80</v>
      </c>
      <c r="P3279" s="7" t="s">
        <v>31</v>
      </c>
      <c r="Q3279" s="6" t="s">
        <v>719</v>
      </c>
      <c r="R3279" s="3">
        <v>-64</v>
      </c>
      <c r="S3279" s="3">
        <v>-9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5">
        <v>2</v>
      </c>
      <c r="Z3279" s="5">
        <v>5</v>
      </c>
      <c r="AA3279" s="5">
        <v>0</v>
      </c>
      <c r="AB3279" s="5">
        <v>3.7</v>
      </c>
      <c r="AC3279" s="4">
        <v>107</v>
      </c>
      <c r="AD3279" s="4" t="s">
        <v>116</v>
      </c>
      <c r="AE3279" s="4">
        <v>28</v>
      </c>
      <c r="AF3279" s="4">
        <v>-4.8</v>
      </c>
      <c r="AG3279" s="4">
        <v>6</v>
      </c>
      <c r="AH3279" s="4">
        <v>4.2</v>
      </c>
      <c r="AI3279" s="4">
        <v>7.2</v>
      </c>
      <c r="AJ3279" s="6" t="s">
        <v>146</v>
      </c>
      <c r="AK3279" s="3">
        <v>0.2</v>
      </c>
      <c r="AL3279" s="2">
        <v>0</v>
      </c>
    </row>
    <row r="3280" spans="1:38" x14ac:dyDescent="0.35">
      <c r="A3280" s="2">
        <f>AVERAGE(L3280:N3280)</f>
        <v>23</v>
      </c>
      <c r="B3280" s="2">
        <f>R3280+U3280</f>
        <v>-1</v>
      </c>
      <c r="C3280" s="2">
        <f>Y3280+Z3280+AB3280</f>
        <v>91.8</v>
      </c>
      <c r="D3280" s="2">
        <f>IF(B3280&gt;100,5)+IF(B3280&gt;150,5)+IF(R3280&gt;0,3)+IF(R3280&gt;15,3)+IF(R3280&gt;25,3)+IF(S3280&gt;0,3)+IF(S3280&gt;15,3)+IF(S3280&gt;25,3)+IF(U3280&gt;20,2,0)+IF(U3280&gt;30,3,0)+IF(U3280&gt;50,5,0)+IF(U3280&gt;60,3,0)+IF(Y3280&gt;100,5,0)+IF(Y3280&gt;0,2)+IF(Y3280&gt;15,2)+IF(Y3280&gt;25,2)+IF(Y3280&gt;30,2)+IF(Y3280&gt;40,2)+IF(Y3280&gt;50,2)+IF(Y3280&gt;100,4)+IF(Y3280&lt;10,-5,0)+IF(Y3280&lt;0,-10)++IF(Y3280&lt;15,-5,0)+IF(R3280&lt;0,-3)+IF(R3280&lt;-5,-3)+IF(S3280&lt;0,-3)+IF(S3280&lt;-5,-3)+IF(T3280&lt;0,-3)+IF(T3280&lt;-5,-3)+IF(W3280=1,5,0)+IF(X3280&gt;20,3,0)+IF(X3280&gt;25,3,0)+IF(X3280&gt;40,3,0)+IF(X3280&gt;50,3,0)+IF(N3280&lt;50,-10)+IF(N3280&lt;30,-10)+IF(N3280&lt;20,-10)+IF(N3280&lt;70,-5)+IF(N3280&lt;80,-5)+IF(N3280&gt;95,5,0)+IF(L3280&lt;50,-10)+IF(L3280&lt;30,-10)+IF(L3280&lt;20,-10)+IF(L3280&lt;70,-5)+IF(L3280&lt;80,-5)+IF(L3280&gt;95,5,0)+IF(A3280&gt;85,3,0)+IF(A3280&gt;90,3,0)+IF(U3280&lt;0,-10)+IF(U3280&lt;-5,-20)+IF(U3280&lt;-10,-10)+IF(V3280&gt;0,5,0)+IF(V3280&gt;15,5,0)+IF(V3280&gt;25,5,0)+IF(V3280&lt;0,-10,0)+IF(V3280&lt;-5,-10,0)+IF(U3280&lt;0,-10,0)+IF(U3280&lt;-5,-10,0)+IF(M3280&gt;90,10)+IF(M3280&gt;97,5)+IF(L3280&lt;70,-20,0)+IF(Y3280&gt;100,15,0)+IF(Y3280&gt;200,10,0)+IF(AB3280&gt;40,5,0)+IF(AB3280&gt;50,5,0)+IF(AB3280&gt;60,10,0)+IF(AB3280&gt;100,15,0)+IF(AB3280&gt;200,10,0)</f>
        <v>-82</v>
      </c>
      <c r="E3280" s="2">
        <f>W3280+AA3280+IF(AK3280&gt;1,1,0)+IF(AK3280&gt;1.2,2,0)+IF(AK3280&gt;1.3,2,0)+IF(AK3280&lt;1,-2,0)+IF(B3280&gt;200,5,0)+IF(B3280&gt;300,5,0)+IF(B3280&lt;30,-15,0)+IF(B3280&lt;20,-15,0)</f>
        <v>-31</v>
      </c>
      <c r="F3280" s="2">
        <f>IF(AF3280&gt;0,2,0)+IF(AF3280&gt;2,3,0)+IF(AF3280&gt;4,4,0)+IF(AF3280&gt;10,5,0)+IF(O3280="A",3,0)+IF(O3280="B",3,0)+IF(P3280="A+",7,0)+IF(P3280="A",5,0)+IF(P3280="A-",3,0)+IF(P3280="B+",2,0)+IF(AC3280&lt;40,3,0)+IF(AC3280&lt;20,3,0)+IF(AC3280&lt;10,5,0)+IF(C3280&gt;50,5)</f>
        <v>16</v>
      </c>
      <c r="G3280" s="2">
        <f>IF(AG3280&gt;0,3)+IF(AG3280&gt;4,3)+IF(AG3280&gt;7,3)+IF(AG3280&gt;10,3)+IF(AG3280&gt;13,3)+IF(AG3280&gt;15,3)+IF(AG3280&gt;17,3)+IF(AG3280&gt;20,3)+IF(AG3280&gt;25,5)+IF(AH3280&gt;0,3)+IF(AH3280&gt;7,3)+IF(AH3280&gt;10,3)+IF(AH3280&gt;15,3)+IF(AI3280&gt;0,3)+IF(AI3280&gt;7,3)+IF(AI3280&gt;10,3)+IF(AI3280&gt;15,3)</f>
        <v>0</v>
      </c>
      <c r="H3280" s="2">
        <f>SUM(D3280:G3280)</f>
        <v>-97</v>
      </c>
      <c r="I3280" s="2">
        <f>I3279+1</f>
        <v>3279</v>
      </c>
      <c r="J3280" s="3" t="s">
        <v>6465</v>
      </c>
      <c r="K3280" s="2" t="s">
        <v>6466</v>
      </c>
      <c r="L3280" s="7">
        <v>32</v>
      </c>
      <c r="M3280" s="7">
        <v>27</v>
      </c>
      <c r="N3280" s="7">
        <v>10</v>
      </c>
      <c r="O3280" s="7" t="s">
        <v>42</v>
      </c>
      <c r="P3280" s="7" t="s">
        <v>125</v>
      </c>
      <c r="Q3280" s="6" t="s">
        <v>228</v>
      </c>
      <c r="R3280" s="3">
        <v>0</v>
      </c>
      <c r="S3280" s="3">
        <v>0</v>
      </c>
      <c r="T3280" s="3">
        <v>0</v>
      </c>
      <c r="U3280" s="3">
        <v>-1</v>
      </c>
      <c r="V3280" s="3">
        <v>0</v>
      </c>
      <c r="W3280" s="3">
        <v>0</v>
      </c>
      <c r="X3280" s="3">
        <v>38</v>
      </c>
      <c r="Y3280" s="5">
        <v>60</v>
      </c>
      <c r="Z3280" s="5">
        <v>7</v>
      </c>
      <c r="AA3280" s="5">
        <v>1</v>
      </c>
      <c r="AB3280" s="5">
        <v>24.8</v>
      </c>
      <c r="AC3280" s="4">
        <v>3</v>
      </c>
      <c r="AD3280" s="4" t="s">
        <v>33</v>
      </c>
      <c r="AE3280" s="4">
        <v>78</v>
      </c>
      <c r="AF3280" s="4">
        <v>0</v>
      </c>
      <c r="AG3280" s="4">
        <v>-64.099999999999994</v>
      </c>
      <c r="AH3280" s="4">
        <v>-120.7</v>
      </c>
      <c r="AI3280" s="4">
        <v>-179.4</v>
      </c>
      <c r="AJ3280" s="6" t="s">
        <v>95</v>
      </c>
      <c r="AK3280" s="3">
        <v>0.8</v>
      </c>
      <c r="AL3280" s="2">
        <v>0</v>
      </c>
    </row>
    <row r="3281" spans="1:38" x14ac:dyDescent="0.35">
      <c r="A3281" s="2">
        <f>AVERAGE(L3281:N3281)</f>
        <v>21</v>
      </c>
      <c r="B3281" s="2">
        <f>R3281+U3281</f>
        <v>26</v>
      </c>
      <c r="C3281" s="2">
        <f>Y3281+Z3281+AB3281</f>
        <v>34.200000000000003</v>
      </c>
      <c r="D3281" s="2">
        <f>IF(B3281&gt;100,5)+IF(B3281&gt;150,5)+IF(R3281&gt;0,3)+IF(R3281&gt;15,3)+IF(R3281&gt;25,3)+IF(S3281&gt;0,3)+IF(S3281&gt;15,3)+IF(S3281&gt;25,3)+IF(U3281&gt;20,2,0)+IF(U3281&gt;30,3,0)+IF(U3281&gt;50,5,0)+IF(U3281&gt;60,3,0)+IF(Y3281&gt;100,5,0)+IF(Y3281&gt;0,2)+IF(Y3281&gt;15,2)+IF(Y3281&gt;25,2)+IF(Y3281&gt;30,2)+IF(Y3281&gt;40,2)+IF(Y3281&gt;50,2)+IF(Y3281&gt;100,4)+IF(Y3281&lt;10,-5,0)+IF(Y3281&lt;0,-10)++IF(Y3281&lt;15,-5,0)+IF(R3281&lt;0,-3)+IF(R3281&lt;-5,-3)+IF(S3281&lt;0,-3)+IF(S3281&lt;-5,-3)+IF(T3281&lt;0,-3)+IF(T3281&lt;-5,-3)+IF(W3281=1,5,0)+IF(X3281&gt;20,3,0)+IF(X3281&gt;25,3,0)+IF(X3281&gt;40,3,0)+IF(X3281&gt;50,3,0)+IF(N3281&lt;50,-10)+IF(N3281&lt;30,-10)+IF(N3281&lt;20,-10)+IF(N3281&lt;70,-5)+IF(N3281&lt;80,-5)+IF(N3281&gt;95,5,0)+IF(L3281&lt;50,-10)+IF(L3281&lt;30,-10)+IF(L3281&lt;20,-10)+IF(L3281&lt;70,-5)+IF(L3281&lt;80,-5)+IF(L3281&gt;95,5,0)+IF(A3281&gt;85,3,0)+IF(A3281&gt;90,3,0)+IF(U3281&lt;0,-10)+IF(U3281&lt;-5,-20)+IF(U3281&lt;-10,-10)+IF(V3281&gt;0,5,0)+IF(V3281&gt;15,5,0)+IF(V3281&gt;25,5,0)+IF(V3281&lt;0,-10,0)+IF(V3281&lt;-5,-10,0)+IF(U3281&lt;0,-10,0)+IF(U3281&lt;-5,-10,0)+IF(M3281&gt;90,10)+IF(M3281&gt;97,5)+IF(L3281&lt;70,-20,0)+IF(Y3281&gt;100,15,0)+IF(Y3281&gt;200,10,0)+IF(AB3281&gt;40,5,0)+IF(AB3281&gt;50,5,0)+IF(AB3281&gt;60,10,0)+IF(AB3281&gt;100,15,0)+IF(AB3281&gt;200,10,0)</f>
        <v>-84</v>
      </c>
      <c r="E3281" s="2">
        <f>W3281+AA3281+IF(AK3281&gt;1,1,0)+IF(AK3281&gt;1.2,2,0)+IF(AK3281&gt;1.3,2,0)+IF(AK3281&lt;1,-2,0)+IF(B3281&gt;200,5,0)+IF(B3281&gt;300,5,0)+IF(B3281&lt;30,-15,0)+IF(B3281&lt;20,-15,0)</f>
        <v>-16</v>
      </c>
      <c r="F3281" s="2">
        <f>IF(AF3281&gt;0,2,0)+IF(AF3281&gt;2,3,0)+IF(AF3281&gt;4,4,0)+IF(AF3281&gt;10,5,0)+IF(O3281="A",3,0)+IF(O3281="B",3,0)+IF(P3281="A+",7,0)+IF(P3281="A",5,0)+IF(P3281="A-",3,0)+IF(P3281="B+",2,0)+IF(AC3281&lt;40,3,0)+IF(AC3281&lt;20,3,0)+IF(AC3281&lt;10,5,0)+IF(C3281&gt;50,5)</f>
        <v>0</v>
      </c>
      <c r="G3281" s="2">
        <f>IF(AG3281&gt;0,3)+IF(AG3281&gt;4,3)+IF(AG3281&gt;7,3)+IF(AG3281&gt;10,3)+IF(AG3281&gt;13,3)+IF(AG3281&gt;15,3)+IF(AG3281&gt;17,3)+IF(AG3281&gt;20,3)+IF(AG3281&gt;25,5)+IF(AH3281&gt;0,3)+IF(AH3281&gt;7,3)+IF(AH3281&gt;10,3)+IF(AH3281&gt;15,3)+IF(AI3281&gt;0,3)+IF(AI3281&gt;7,3)+IF(AI3281&gt;10,3)+IF(AI3281&gt;15,3)</f>
        <v>3</v>
      </c>
      <c r="H3281" s="2">
        <f>SUM(D3281:G3281)</f>
        <v>-97</v>
      </c>
      <c r="I3281" s="2">
        <f>I3280+1</f>
        <v>3280</v>
      </c>
      <c r="J3281" s="3" t="s">
        <v>5917</v>
      </c>
      <c r="K3281" s="2" t="s">
        <v>5918</v>
      </c>
      <c r="L3281" s="7">
        <v>16</v>
      </c>
      <c r="M3281" s="7">
        <v>33</v>
      </c>
      <c r="N3281" s="7">
        <v>14</v>
      </c>
      <c r="O3281" s="7" t="s">
        <v>42</v>
      </c>
      <c r="P3281" s="7" t="s">
        <v>31</v>
      </c>
      <c r="Q3281" s="6" t="s">
        <v>215</v>
      </c>
      <c r="R3281" s="3">
        <v>0</v>
      </c>
      <c r="S3281" s="3">
        <v>0</v>
      </c>
      <c r="T3281" s="3">
        <v>16</v>
      </c>
      <c r="U3281" s="3">
        <v>26</v>
      </c>
      <c r="V3281" s="3">
        <v>0</v>
      </c>
      <c r="W3281" s="3">
        <v>0</v>
      </c>
      <c r="X3281" s="3">
        <v>86.5</v>
      </c>
      <c r="Y3281" s="5">
        <v>15</v>
      </c>
      <c r="Z3281" s="5">
        <v>6</v>
      </c>
      <c r="AA3281" s="5">
        <v>1</v>
      </c>
      <c r="AB3281" s="5">
        <v>13.2</v>
      </c>
      <c r="AC3281" s="4">
        <v>178</v>
      </c>
      <c r="AD3281" s="4" t="s">
        <v>66</v>
      </c>
      <c r="AE3281" s="4">
        <v>63</v>
      </c>
      <c r="AF3281" s="4">
        <v>-10.5</v>
      </c>
      <c r="AG3281" s="4">
        <v>0.9</v>
      </c>
      <c r="AH3281" s="4">
        <v>-0.3</v>
      </c>
      <c r="AI3281" s="4">
        <v>-1</v>
      </c>
      <c r="AJ3281" s="6" t="s">
        <v>99</v>
      </c>
      <c r="AK3281" s="3">
        <v>0.5</v>
      </c>
      <c r="AL3281" s="2">
        <v>0</v>
      </c>
    </row>
    <row r="3282" spans="1:38" x14ac:dyDescent="0.35">
      <c r="A3282" s="2">
        <f>AVERAGE(L3282:N3282)</f>
        <v>59.666666666666664</v>
      </c>
      <c r="B3282" s="2">
        <f>R3282+U3282</f>
        <v>-80</v>
      </c>
      <c r="C3282" s="2">
        <f>Y3282+Z3282+AB3282</f>
        <v>37.9</v>
      </c>
      <c r="D3282" s="2">
        <f>IF(B3282&gt;100,5)+IF(B3282&gt;150,5)+IF(R3282&gt;0,3)+IF(R3282&gt;15,3)+IF(R3282&gt;25,3)+IF(S3282&gt;0,3)+IF(S3282&gt;15,3)+IF(S3282&gt;25,3)+IF(U3282&gt;20,2,0)+IF(U3282&gt;30,3,0)+IF(U3282&gt;50,5,0)+IF(U3282&gt;60,3,0)+IF(Y3282&gt;100,5,0)+IF(Y3282&gt;0,2)+IF(Y3282&gt;15,2)+IF(Y3282&gt;25,2)+IF(Y3282&gt;30,2)+IF(Y3282&gt;40,2)+IF(Y3282&gt;50,2)+IF(Y3282&gt;100,4)+IF(Y3282&lt;10,-5,0)+IF(Y3282&lt;0,-10)++IF(Y3282&lt;15,-5,0)+IF(R3282&lt;0,-3)+IF(R3282&lt;-5,-3)+IF(S3282&lt;0,-3)+IF(S3282&lt;-5,-3)+IF(T3282&lt;0,-3)+IF(T3282&lt;-5,-3)+IF(W3282=1,5,0)+IF(X3282&gt;20,3,0)+IF(X3282&gt;25,3,0)+IF(X3282&gt;40,3,0)+IF(X3282&gt;50,3,0)+IF(N3282&lt;50,-10)+IF(N3282&lt;30,-10)+IF(N3282&lt;20,-10)+IF(N3282&lt;70,-5)+IF(N3282&lt;80,-5)+IF(N3282&gt;95,5,0)+IF(L3282&lt;50,-10)+IF(L3282&lt;30,-10)+IF(L3282&lt;20,-10)+IF(L3282&lt;70,-5)+IF(L3282&lt;80,-5)+IF(L3282&gt;95,5,0)+IF(A3282&gt;85,3,0)+IF(A3282&gt;90,3,0)+IF(U3282&lt;0,-10)+IF(U3282&lt;-5,-20)+IF(U3282&lt;-10,-10)+IF(V3282&gt;0,5,0)+IF(V3282&gt;15,5,0)+IF(V3282&gt;25,5,0)+IF(V3282&lt;0,-10,0)+IF(V3282&lt;-5,-10,0)+IF(U3282&lt;0,-10,0)+IF(U3282&lt;-5,-10,0)+IF(M3282&gt;90,10)+IF(M3282&gt;97,5)+IF(L3282&lt;70,-20,0)+IF(Y3282&gt;100,15,0)+IF(Y3282&gt;200,10,0)+IF(AB3282&gt;40,5,0)+IF(AB3282&gt;50,5,0)+IF(AB3282&gt;60,10,0)+IF(AB3282&gt;100,15,0)+IF(AB3282&gt;200,10,0)</f>
        <v>-85</v>
      </c>
      <c r="E3282" s="2">
        <f>W3282+AA3282+IF(AK3282&gt;1,1,0)+IF(AK3282&gt;1.2,2,0)+IF(AK3282&gt;1.3,2,0)+IF(AK3282&lt;1,-2,0)+IF(B3282&gt;200,5,0)+IF(B3282&gt;300,5,0)+IF(B3282&lt;30,-15,0)+IF(B3282&lt;20,-15,0)</f>
        <v>-32</v>
      </c>
      <c r="F3282" s="2">
        <f>IF(AF3282&gt;0,2,0)+IF(AF3282&gt;2,3,0)+IF(AF3282&gt;4,4,0)+IF(AF3282&gt;10,5,0)+IF(O3282="A",3,0)+IF(O3282="B",3,0)+IF(P3282="A+",7,0)+IF(P3282="A",5,0)+IF(P3282="A-",3,0)+IF(P3282="B+",2,0)+IF(AC3282&lt;40,3,0)+IF(AC3282&lt;20,3,0)+IF(AC3282&lt;10,5,0)+IF(C3282&gt;50,5)</f>
        <v>8</v>
      </c>
      <c r="G3282" s="2">
        <f>IF(AG3282&gt;0,3)+IF(AG3282&gt;4,3)+IF(AG3282&gt;7,3)+IF(AG3282&gt;10,3)+IF(AG3282&gt;13,3)+IF(AG3282&gt;15,3)+IF(AG3282&gt;17,3)+IF(AG3282&gt;20,3)+IF(AG3282&gt;25,5)+IF(AH3282&gt;0,3)+IF(AH3282&gt;7,3)+IF(AH3282&gt;10,3)+IF(AH3282&gt;15,3)+IF(AI3282&gt;0,3)+IF(AI3282&gt;7,3)+IF(AI3282&gt;10,3)+IF(AI3282&gt;15,3)</f>
        <v>12</v>
      </c>
      <c r="H3282" s="2">
        <f>SUM(D3282:G3282)</f>
        <v>-97</v>
      </c>
      <c r="I3282" s="2">
        <f>I3281+1</f>
        <v>3281</v>
      </c>
      <c r="J3282" s="3" t="s">
        <v>3591</v>
      </c>
      <c r="K3282" s="2" t="s">
        <v>3592</v>
      </c>
      <c r="L3282" s="7">
        <v>65</v>
      </c>
      <c r="M3282" s="7">
        <v>54</v>
      </c>
      <c r="N3282" s="7">
        <v>60</v>
      </c>
      <c r="O3282" s="7" t="s">
        <v>48</v>
      </c>
      <c r="P3282" s="7" t="s">
        <v>42</v>
      </c>
      <c r="Q3282" s="6" t="s">
        <v>152</v>
      </c>
      <c r="R3282" s="3">
        <v>0</v>
      </c>
      <c r="S3282" s="3">
        <v>-13</v>
      </c>
      <c r="T3282" s="3">
        <v>0</v>
      </c>
      <c r="U3282" s="3">
        <v>-80</v>
      </c>
      <c r="V3282" s="3">
        <v>78</v>
      </c>
      <c r="W3282" s="3">
        <v>0</v>
      </c>
      <c r="X3282" s="3">
        <v>50</v>
      </c>
      <c r="Y3282" s="5">
        <v>10</v>
      </c>
      <c r="Z3282" s="5">
        <v>17</v>
      </c>
      <c r="AA3282" s="5">
        <v>0</v>
      </c>
      <c r="AB3282" s="5">
        <v>10.9</v>
      </c>
      <c r="AC3282" s="4">
        <v>104</v>
      </c>
      <c r="AD3282" s="4" t="s">
        <v>106</v>
      </c>
      <c r="AE3282" s="4">
        <v>42</v>
      </c>
      <c r="AF3282" s="4">
        <v>3</v>
      </c>
      <c r="AG3282" s="4">
        <v>8</v>
      </c>
      <c r="AH3282" s="4">
        <v>-3.1</v>
      </c>
      <c r="AI3282" s="4">
        <v>6.9</v>
      </c>
      <c r="AJ3282" s="6" t="s">
        <v>85</v>
      </c>
      <c r="AK3282" s="3">
        <v>0.8</v>
      </c>
      <c r="AL3282" s="2">
        <v>0</v>
      </c>
    </row>
    <row r="3283" spans="1:38" x14ac:dyDescent="0.35">
      <c r="A3283" s="2">
        <f>AVERAGE(L3283:N3283)</f>
        <v>30.333333333333332</v>
      </c>
      <c r="B3283" s="2">
        <f>R3283+U3283</f>
        <v>-69</v>
      </c>
      <c r="C3283" s="2">
        <f>Y3283+Z3283+AB3283</f>
        <v>186.2</v>
      </c>
      <c r="D3283" s="2">
        <f>IF(B3283&gt;100,5)+IF(B3283&gt;150,5)+IF(R3283&gt;0,3)+IF(R3283&gt;15,3)+IF(R3283&gt;25,3)+IF(S3283&gt;0,3)+IF(S3283&gt;15,3)+IF(S3283&gt;25,3)+IF(U3283&gt;20,2,0)+IF(U3283&gt;30,3,0)+IF(U3283&gt;50,5,0)+IF(U3283&gt;60,3,0)+IF(Y3283&gt;100,5,0)+IF(Y3283&gt;0,2)+IF(Y3283&gt;15,2)+IF(Y3283&gt;25,2)+IF(Y3283&gt;30,2)+IF(Y3283&gt;40,2)+IF(Y3283&gt;50,2)+IF(Y3283&gt;100,4)+IF(Y3283&lt;10,-5,0)+IF(Y3283&lt;0,-10)++IF(Y3283&lt;15,-5,0)+IF(R3283&lt;0,-3)+IF(R3283&lt;-5,-3)+IF(S3283&lt;0,-3)+IF(S3283&lt;-5,-3)+IF(T3283&lt;0,-3)+IF(T3283&lt;-5,-3)+IF(W3283=1,5,0)+IF(X3283&gt;20,3,0)+IF(X3283&gt;25,3,0)+IF(X3283&gt;40,3,0)+IF(X3283&gt;50,3,0)+IF(N3283&lt;50,-10)+IF(N3283&lt;30,-10)+IF(N3283&lt;20,-10)+IF(N3283&lt;70,-5)+IF(N3283&lt;80,-5)+IF(N3283&gt;95,5,0)+IF(L3283&lt;50,-10)+IF(L3283&lt;30,-10)+IF(L3283&lt;20,-10)+IF(L3283&lt;70,-5)+IF(L3283&lt;80,-5)+IF(L3283&gt;95,5,0)+IF(A3283&gt;85,3,0)+IF(A3283&gt;90,3,0)+IF(U3283&lt;0,-10)+IF(U3283&lt;-5,-20)+IF(U3283&lt;-10,-10)+IF(V3283&gt;0,5,0)+IF(V3283&gt;15,5,0)+IF(V3283&gt;25,5,0)+IF(V3283&lt;0,-10,0)+IF(V3283&lt;-5,-10,0)+IF(U3283&lt;0,-10,0)+IF(U3283&lt;-5,-10,0)+IF(M3283&gt;90,10)+IF(M3283&gt;97,5)+IF(L3283&lt;70,-20,0)+IF(Y3283&gt;100,15,0)+IF(Y3283&gt;200,10,0)+IF(AB3283&gt;40,5,0)+IF(AB3283&gt;50,5,0)+IF(AB3283&gt;60,10,0)+IF(AB3283&gt;100,15,0)+IF(AB3283&gt;200,10,0)</f>
        <v>-88</v>
      </c>
      <c r="E3283" s="2">
        <f>W3283+AA3283+IF(AK3283&gt;1,1,0)+IF(AK3283&gt;1.2,2,0)+IF(AK3283&gt;1.3,2,0)+IF(AK3283&lt;1,-2,0)+IF(B3283&gt;200,5,0)+IF(B3283&gt;300,5,0)+IF(B3283&lt;30,-15,0)+IF(B3283&lt;20,-15,0)</f>
        <v>-31</v>
      </c>
      <c r="F3283" s="2">
        <f>IF(AF3283&gt;0,2,0)+IF(AF3283&gt;2,3,0)+IF(AF3283&gt;4,4,0)+IF(AF3283&gt;10,5,0)+IF(O3283="A",3,0)+IF(O3283="B",3,0)+IF(P3283="A+",7,0)+IF(P3283="A",5,0)+IF(P3283="A-",3,0)+IF(P3283="B+",2,0)+IF(AC3283&lt;40,3,0)+IF(AC3283&lt;20,3,0)+IF(AC3283&lt;10,5,0)+IF(C3283&gt;50,5)</f>
        <v>22</v>
      </c>
      <c r="G3283" s="2">
        <f>IF(AG3283&gt;0,3)+IF(AG3283&gt;4,3)+IF(AG3283&gt;7,3)+IF(AG3283&gt;10,3)+IF(AG3283&gt;13,3)+IF(AG3283&gt;15,3)+IF(AG3283&gt;17,3)+IF(AG3283&gt;20,3)+IF(AG3283&gt;25,5)+IF(AH3283&gt;0,3)+IF(AH3283&gt;7,3)+IF(AH3283&gt;10,3)+IF(AH3283&gt;15,3)+IF(AI3283&gt;0,3)+IF(AI3283&gt;7,3)+IF(AI3283&gt;10,3)+IF(AI3283&gt;15,3)</f>
        <v>0</v>
      </c>
      <c r="H3283" s="2">
        <f>SUM(D3283:G3283)</f>
        <v>-97</v>
      </c>
      <c r="I3283" s="2">
        <f>I3282+1</f>
        <v>3282</v>
      </c>
      <c r="J3283" s="3" t="s">
        <v>5350</v>
      </c>
      <c r="K3283" s="2" t="s">
        <v>5351</v>
      </c>
      <c r="L3283" s="7">
        <v>36</v>
      </c>
      <c r="M3283" s="7">
        <v>6</v>
      </c>
      <c r="N3283" s="7">
        <v>49</v>
      </c>
      <c r="O3283" s="7" t="s">
        <v>42</v>
      </c>
      <c r="P3283" s="7" t="s">
        <v>31</v>
      </c>
      <c r="Q3283" s="6" t="s">
        <v>228</v>
      </c>
      <c r="R3283" s="3">
        <v>0</v>
      </c>
      <c r="S3283" s="3">
        <v>0</v>
      </c>
      <c r="T3283" s="3">
        <v>0</v>
      </c>
      <c r="U3283" s="3">
        <v>-69</v>
      </c>
      <c r="V3283" s="3">
        <v>0</v>
      </c>
      <c r="W3283" s="3">
        <v>0</v>
      </c>
      <c r="X3283" s="3">
        <v>5</v>
      </c>
      <c r="Y3283" s="5">
        <v>63</v>
      </c>
      <c r="Z3283" s="5">
        <v>62</v>
      </c>
      <c r="AA3283" s="5">
        <v>1</v>
      </c>
      <c r="AB3283" s="5">
        <v>61.2</v>
      </c>
      <c r="AC3283" s="4">
        <v>30</v>
      </c>
      <c r="AD3283" s="4" t="s">
        <v>33</v>
      </c>
      <c r="AE3283" s="4">
        <v>99</v>
      </c>
      <c r="AF3283" s="4">
        <v>12.3</v>
      </c>
      <c r="AG3283" s="4">
        <v>-21.9</v>
      </c>
      <c r="AH3283" s="4">
        <v>-33.700000000000003</v>
      </c>
      <c r="AI3283" s="4">
        <v>-36.6</v>
      </c>
      <c r="AJ3283" s="6" t="s">
        <v>127</v>
      </c>
      <c r="AK3283" s="3">
        <v>0.8</v>
      </c>
      <c r="AL3283" s="2">
        <v>0</v>
      </c>
    </row>
    <row r="3284" spans="1:38" x14ac:dyDescent="0.35">
      <c r="A3284" s="2">
        <f>AVERAGE(L3284:N3284)</f>
        <v>56.666666666666664</v>
      </c>
      <c r="B3284" s="2">
        <f>R3284+U3284</f>
        <v>-270</v>
      </c>
      <c r="C3284" s="2">
        <f>Y3284+Z3284+AB3284</f>
        <v>-43.099999999999994</v>
      </c>
      <c r="D3284" s="2">
        <f>IF(B3284&gt;100,5)+IF(B3284&gt;150,5)+IF(R3284&gt;0,3)+IF(R3284&gt;15,3)+IF(R3284&gt;25,3)+IF(S3284&gt;0,3)+IF(S3284&gt;15,3)+IF(S3284&gt;25,3)+IF(U3284&gt;20,2,0)+IF(U3284&gt;30,3,0)+IF(U3284&gt;50,5,0)+IF(U3284&gt;60,3,0)+IF(Y3284&gt;100,5,0)+IF(Y3284&gt;0,2)+IF(Y3284&gt;15,2)+IF(Y3284&gt;25,2)+IF(Y3284&gt;30,2)+IF(Y3284&gt;40,2)+IF(Y3284&gt;50,2)+IF(Y3284&gt;100,4)+IF(Y3284&lt;10,-5,0)+IF(Y3284&lt;0,-10)++IF(Y3284&lt;15,-5,0)+IF(R3284&lt;0,-3)+IF(R3284&lt;-5,-3)+IF(S3284&lt;0,-3)+IF(S3284&lt;-5,-3)+IF(T3284&lt;0,-3)+IF(T3284&lt;-5,-3)+IF(W3284=1,5,0)+IF(X3284&gt;20,3,0)+IF(X3284&gt;25,3,0)+IF(X3284&gt;40,3,0)+IF(X3284&gt;50,3,0)+IF(N3284&lt;50,-10)+IF(N3284&lt;30,-10)+IF(N3284&lt;20,-10)+IF(N3284&lt;70,-5)+IF(N3284&lt;80,-5)+IF(N3284&gt;95,5,0)+IF(L3284&lt;50,-10)+IF(L3284&lt;30,-10)+IF(L3284&lt;20,-10)+IF(L3284&lt;70,-5)+IF(L3284&lt;80,-5)+IF(L3284&gt;95,5,0)+IF(A3284&gt;85,3,0)+IF(A3284&gt;90,3,0)+IF(U3284&lt;0,-10)+IF(U3284&lt;-5,-20)+IF(U3284&lt;-10,-10)+IF(V3284&gt;0,5,0)+IF(V3284&gt;15,5,0)+IF(V3284&gt;25,5,0)+IF(V3284&lt;0,-10,0)+IF(V3284&lt;-5,-10,0)+IF(U3284&lt;0,-10,0)+IF(U3284&lt;-5,-10,0)+IF(M3284&gt;90,10)+IF(M3284&gt;97,5)+IF(L3284&lt;70,-20,0)+IF(Y3284&gt;100,15,0)+IF(Y3284&gt;200,10,0)+IF(AB3284&gt;40,5,0)+IF(AB3284&gt;50,5,0)+IF(AB3284&gt;60,10,0)+IF(AB3284&gt;100,15,0)+IF(AB3284&gt;200,10,0)</f>
        <v>-90</v>
      </c>
      <c r="E3284" s="2">
        <f>W3284+AA3284+IF(AK3284&gt;1,1,0)+IF(AK3284&gt;1.2,2,0)+IF(AK3284&gt;1.3,2,0)+IF(AK3284&lt;1,-2,0)+IF(B3284&gt;200,5,0)+IF(B3284&gt;300,5,0)+IF(B3284&lt;30,-15,0)+IF(B3284&lt;20,-15,0)</f>
        <v>-32</v>
      </c>
      <c r="F3284" s="2">
        <f>IF(AF3284&gt;0,2,0)+IF(AF3284&gt;2,3,0)+IF(AF3284&gt;4,4,0)+IF(AF3284&gt;10,5,0)+IF(O3284="A",3,0)+IF(O3284="B",3,0)+IF(P3284="A+",7,0)+IF(P3284="A",5,0)+IF(P3284="A-",3,0)+IF(P3284="B+",2,0)+IF(AC3284&lt;40,3,0)+IF(AC3284&lt;20,3,0)+IF(AC3284&lt;10,5,0)+IF(C3284&gt;50,5)</f>
        <v>25</v>
      </c>
      <c r="G3284" s="2">
        <f>IF(AG3284&gt;0,3)+IF(AG3284&gt;4,3)+IF(AG3284&gt;7,3)+IF(AG3284&gt;10,3)+IF(AG3284&gt;13,3)+IF(AG3284&gt;15,3)+IF(AG3284&gt;17,3)+IF(AG3284&gt;20,3)+IF(AG3284&gt;25,5)+IF(AH3284&gt;0,3)+IF(AH3284&gt;7,3)+IF(AH3284&gt;10,3)+IF(AH3284&gt;15,3)+IF(AI3284&gt;0,3)+IF(AI3284&gt;7,3)+IF(AI3284&gt;10,3)+IF(AI3284&gt;15,3)</f>
        <v>0</v>
      </c>
      <c r="H3284" s="2">
        <f>SUM(D3284:G3284)</f>
        <v>-97</v>
      </c>
      <c r="I3284" s="2">
        <f>I3283+1</f>
        <v>3283</v>
      </c>
      <c r="J3284" s="3" t="s">
        <v>11155</v>
      </c>
      <c r="K3284" s="2" t="s">
        <v>11156</v>
      </c>
      <c r="L3284" s="7">
        <v>66</v>
      </c>
      <c r="M3284" s="7">
        <v>9</v>
      </c>
      <c r="N3284" s="7">
        <v>95</v>
      </c>
      <c r="O3284" s="7" t="s">
        <v>42</v>
      </c>
      <c r="P3284" s="7" t="s">
        <v>59</v>
      </c>
      <c r="Q3284" s="6" t="s">
        <v>541</v>
      </c>
      <c r="R3284" s="3">
        <v>0</v>
      </c>
      <c r="S3284" s="3">
        <v>0</v>
      </c>
      <c r="T3284" s="3">
        <v>0</v>
      </c>
      <c r="U3284" s="3">
        <v>-270</v>
      </c>
      <c r="V3284" s="3">
        <v>0</v>
      </c>
      <c r="W3284" s="3">
        <v>0</v>
      </c>
      <c r="X3284" s="3">
        <v>-24.7</v>
      </c>
      <c r="Y3284" s="5">
        <v>-94</v>
      </c>
      <c r="Z3284" s="5">
        <v>-44</v>
      </c>
      <c r="AA3284" s="5">
        <v>0</v>
      </c>
      <c r="AB3284" s="5">
        <v>94.9</v>
      </c>
      <c r="AC3284" s="4">
        <v>3</v>
      </c>
      <c r="AD3284" s="4" t="s">
        <v>33</v>
      </c>
      <c r="AE3284" s="4">
        <v>46</v>
      </c>
      <c r="AF3284" s="4">
        <v>63.9</v>
      </c>
      <c r="AG3284" s="4">
        <v>-46.6</v>
      </c>
      <c r="AH3284" s="4">
        <v>-2458</v>
      </c>
      <c r="AI3284" s="4">
        <v>-1378.2</v>
      </c>
      <c r="AJ3284" s="6" t="s">
        <v>77</v>
      </c>
      <c r="AK3284" s="3">
        <v>0.8</v>
      </c>
      <c r="AL3284" s="2">
        <v>0</v>
      </c>
    </row>
    <row r="3285" spans="1:38" x14ac:dyDescent="0.35">
      <c r="A3285" s="2">
        <f>AVERAGE(L3285:N3285)</f>
        <v>24.666666666666668</v>
      </c>
      <c r="B3285" s="2">
        <f>R3285+U3285</f>
        <v>0</v>
      </c>
      <c r="C3285" s="2">
        <f>Y3285+Z3285+AB3285</f>
        <v>0</v>
      </c>
      <c r="D3285" s="2">
        <f>IF(B3285&gt;100,5)+IF(B3285&gt;150,5)+IF(R3285&gt;0,3)+IF(R3285&gt;15,3)+IF(R3285&gt;25,3)+IF(S3285&gt;0,3)+IF(S3285&gt;15,3)+IF(S3285&gt;25,3)+IF(U3285&gt;20,2,0)+IF(U3285&gt;30,3,0)+IF(U3285&gt;50,5,0)+IF(U3285&gt;60,3,0)+IF(Y3285&gt;100,5,0)+IF(Y3285&gt;0,2)+IF(Y3285&gt;15,2)+IF(Y3285&gt;25,2)+IF(Y3285&gt;30,2)+IF(Y3285&gt;40,2)+IF(Y3285&gt;50,2)+IF(Y3285&gt;100,4)+IF(Y3285&lt;10,-5,0)+IF(Y3285&lt;0,-10)++IF(Y3285&lt;15,-5,0)+IF(R3285&lt;0,-3)+IF(R3285&lt;-5,-3)+IF(S3285&lt;0,-3)+IF(S3285&lt;-5,-3)+IF(T3285&lt;0,-3)+IF(T3285&lt;-5,-3)+IF(W3285=1,5,0)+IF(X3285&gt;20,3,0)+IF(X3285&gt;25,3,0)+IF(X3285&gt;40,3,0)+IF(X3285&gt;50,3,0)+IF(N3285&lt;50,-10)+IF(N3285&lt;30,-10)+IF(N3285&lt;20,-10)+IF(N3285&lt;70,-5)+IF(N3285&lt;80,-5)+IF(N3285&gt;95,5,0)+IF(L3285&lt;50,-10)+IF(L3285&lt;30,-10)+IF(L3285&lt;20,-10)+IF(L3285&lt;70,-5)+IF(L3285&lt;80,-5)+IF(L3285&gt;95,5,0)+IF(A3285&gt;85,3,0)+IF(A3285&gt;90,3,0)+IF(U3285&lt;0,-10)+IF(U3285&lt;-5,-20)+IF(U3285&lt;-10,-10)+IF(V3285&gt;0,5,0)+IF(V3285&gt;15,5,0)+IF(V3285&gt;25,5,0)+IF(V3285&lt;0,-10,0)+IF(V3285&lt;-5,-10,0)+IF(U3285&lt;0,-10,0)+IF(U3285&lt;-5,-10,0)+IF(M3285&gt;90,10)+IF(M3285&gt;97,5)+IF(L3285&lt;70,-20,0)+IF(Y3285&gt;100,15,0)+IF(Y3285&gt;200,10,0)+IF(AB3285&gt;40,5,0)+IF(AB3285&gt;50,5,0)+IF(AB3285&gt;60,10,0)+IF(AB3285&gt;100,15,0)+IF(AB3285&gt;200,10,0)</f>
        <v>-90</v>
      </c>
      <c r="E3285" s="2">
        <f>W3285+AA3285+IF(AK3285&gt;1,1,0)+IF(AK3285&gt;1.2,2,0)+IF(AK3285&gt;1.3,2,0)+IF(AK3285&lt;1,-2,0)+IF(B3285&gt;200,5,0)+IF(B3285&gt;300,5,0)+IF(B3285&lt;30,-15,0)+IF(B3285&lt;20,-15,0)</f>
        <v>-32</v>
      </c>
      <c r="F3285" s="2">
        <f>IF(AF3285&gt;0,2,0)+IF(AF3285&gt;2,3,0)+IF(AF3285&gt;4,4,0)+IF(AF3285&gt;10,5,0)+IF(O3285="A",3,0)+IF(O3285="B",3,0)+IF(P3285="A+",7,0)+IF(P3285="A",5,0)+IF(P3285="A-",3,0)+IF(P3285="B+",2,0)+IF(AC3285&lt;40,3,0)+IF(AC3285&lt;20,3,0)+IF(AC3285&lt;10,5,0)+IF(C3285&gt;50,5)</f>
        <v>25</v>
      </c>
      <c r="G3285" s="2">
        <f>IF(AG3285&gt;0,3)+IF(AG3285&gt;4,3)+IF(AG3285&gt;7,3)+IF(AG3285&gt;10,3)+IF(AG3285&gt;13,3)+IF(AG3285&gt;15,3)+IF(AG3285&gt;17,3)+IF(AG3285&gt;20,3)+IF(AG3285&gt;25,5)+IF(AH3285&gt;0,3)+IF(AH3285&gt;7,3)+IF(AH3285&gt;10,3)+IF(AH3285&gt;15,3)+IF(AI3285&gt;0,3)+IF(AI3285&gt;7,3)+IF(AI3285&gt;10,3)+IF(AI3285&gt;15,3)</f>
        <v>0</v>
      </c>
      <c r="H3285" s="2">
        <f>SUM(D3285:G3285)</f>
        <v>-97</v>
      </c>
      <c r="I3285" s="2">
        <f>I3284+1</f>
        <v>3284</v>
      </c>
      <c r="J3285" s="3" t="s">
        <v>3493</v>
      </c>
      <c r="K3285" s="2" t="s">
        <v>3494</v>
      </c>
      <c r="L3285" s="7">
        <v>33</v>
      </c>
      <c r="M3285" s="7">
        <v>25</v>
      </c>
      <c r="N3285" s="7">
        <v>16</v>
      </c>
      <c r="O3285" s="7">
        <v>0</v>
      </c>
      <c r="P3285" s="7" t="s">
        <v>59</v>
      </c>
      <c r="Q3285" s="6" t="s">
        <v>88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5">
        <v>0</v>
      </c>
      <c r="Z3285" s="5">
        <v>0</v>
      </c>
      <c r="AA3285" s="5">
        <v>0</v>
      </c>
      <c r="AB3285" s="5">
        <v>0</v>
      </c>
      <c r="AC3285" s="4">
        <v>3</v>
      </c>
      <c r="AD3285" s="4" t="s">
        <v>33</v>
      </c>
      <c r="AE3285" s="4">
        <v>11</v>
      </c>
      <c r="AF3285" s="4">
        <v>17.600000000000001</v>
      </c>
      <c r="AG3285" s="4">
        <v>-8.6</v>
      </c>
      <c r="AH3285" s="4">
        <v>0</v>
      </c>
      <c r="AI3285" s="4">
        <v>0</v>
      </c>
      <c r="AJ3285" s="6" t="s">
        <v>440</v>
      </c>
      <c r="AK3285" s="3">
        <v>0.8</v>
      </c>
      <c r="AL3285" s="2">
        <v>0</v>
      </c>
    </row>
    <row r="3286" spans="1:38" x14ac:dyDescent="0.35">
      <c r="A3286" s="2">
        <f>AVERAGE(L3286:N3286)</f>
        <v>45</v>
      </c>
      <c r="B3286" s="2">
        <f>R3286+U3286</f>
        <v>-16</v>
      </c>
      <c r="C3286" s="2">
        <f>Y3286+Z3286+AB3286</f>
        <v>22.4</v>
      </c>
      <c r="D3286" s="2">
        <f>IF(B3286&gt;100,5)+IF(B3286&gt;150,5)+IF(R3286&gt;0,3)+IF(R3286&gt;15,3)+IF(R3286&gt;25,3)+IF(S3286&gt;0,3)+IF(S3286&gt;15,3)+IF(S3286&gt;25,3)+IF(U3286&gt;20,2,0)+IF(U3286&gt;30,3,0)+IF(U3286&gt;50,5,0)+IF(U3286&gt;60,3,0)+IF(Y3286&gt;100,5,0)+IF(Y3286&gt;0,2)+IF(Y3286&gt;15,2)+IF(Y3286&gt;25,2)+IF(Y3286&gt;30,2)+IF(Y3286&gt;40,2)+IF(Y3286&gt;50,2)+IF(Y3286&gt;100,4)+IF(Y3286&lt;10,-5,0)+IF(Y3286&lt;0,-10)++IF(Y3286&lt;15,-5,0)+IF(R3286&lt;0,-3)+IF(R3286&lt;-5,-3)+IF(S3286&lt;0,-3)+IF(S3286&lt;-5,-3)+IF(T3286&lt;0,-3)+IF(T3286&lt;-5,-3)+IF(W3286=1,5,0)+IF(X3286&gt;20,3,0)+IF(X3286&gt;25,3,0)+IF(X3286&gt;40,3,0)+IF(X3286&gt;50,3,0)+IF(N3286&lt;50,-10)+IF(N3286&lt;30,-10)+IF(N3286&lt;20,-10)+IF(N3286&lt;70,-5)+IF(N3286&lt;80,-5)+IF(N3286&gt;95,5,0)+IF(L3286&lt;50,-10)+IF(L3286&lt;30,-10)+IF(L3286&lt;20,-10)+IF(L3286&lt;70,-5)+IF(L3286&lt;80,-5)+IF(L3286&gt;95,5,0)+IF(A3286&gt;85,3,0)+IF(A3286&gt;90,3,0)+IF(U3286&lt;0,-10)+IF(U3286&lt;-5,-20)+IF(U3286&lt;-10,-10)+IF(V3286&gt;0,5,0)+IF(V3286&gt;15,5,0)+IF(V3286&gt;25,5,0)+IF(V3286&lt;0,-10,0)+IF(V3286&lt;-5,-10,0)+IF(U3286&lt;0,-10,0)+IF(U3286&lt;-5,-10,0)+IF(M3286&gt;90,10)+IF(M3286&gt;97,5)+IF(L3286&lt;70,-20,0)+IF(Y3286&gt;100,15,0)+IF(Y3286&gt;200,10,0)+IF(AB3286&gt;40,5,0)+IF(AB3286&gt;50,5,0)+IF(AB3286&gt;60,10,0)+IF(AB3286&gt;100,15,0)+IF(AB3286&gt;200,10,0)</f>
        <v>-91</v>
      </c>
      <c r="E3286" s="2">
        <f>W3286+AA3286+IF(AK3286&gt;1,1,0)+IF(AK3286&gt;1.2,2,0)+IF(AK3286&gt;1.3,2,0)+IF(AK3286&lt;1,-2,0)+IF(B3286&gt;200,5,0)+IF(B3286&gt;300,5,0)+IF(B3286&lt;30,-15,0)+IF(B3286&lt;20,-15,0)</f>
        <v>-29</v>
      </c>
      <c r="F3286" s="2">
        <f>IF(AF3286&gt;0,2,0)+IF(AF3286&gt;2,3,0)+IF(AF3286&gt;4,4,0)+IF(AF3286&gt;10,5,0)+IF(O3286="A",3,0)+IF(O3286="B",3,0)+IF(P3286="A+",7,0)+IF(P3286="A",5,0)+IF(P3286="A-",3,0)+IF(P3286="B+",2,0)+IF(AC3286&lt;40,3,0)+IF(AC3286&lt;20,3,0)+IF(AC3286&lt;10,5,0)+IF(C3286&gt;50,5)</f>
        <v>14</v>
      </c>
      <c r="G3286" s="2">
        <f>IF(AG3286&gt;0,3)+IF(AG3286&gt;4,3)+IF(AG3286&gt;7,3)+IF(AG3286&gt;10,3)+IF(AG3286&gt;13,3)+IF(AG3286&gt;15,3)+IF(AG3286&gt;17,3)+IF(AG3286&gt;20,3)+IF(AG3286&gt;25,5)+IF(AH3286&gt;0,3)+IF(AH3286&gt;7,3)+IF(AH3286&gt;10,3)+IF(AH3286&gt;15,3)+IF(AI3286&gt;0,3)+IF(AI3286&gt;7,3)+IF(AI3286&gt;10,3)+IF(AI3286&gt;15,3)</f>
        <v>9</v>
      </c>
      <c r="H3286" s="2">
        <f>SUM(D3286:G3286)</f>
        <v>-97</v>
      </c>
      <c r="I3286" s="2">
        <f>I3285+1</f>
        <v>3285</v>
      </c>
      <c r="J3286" s="3" t="s">
        <v>3899</v>
      </c>
      <c r="K3286" s="2" t="s">
        <v>3900</v>
      </c>
      <c r="L3286" s="7">
        <v>60</v>
      </c>
      <c r="M3286" s="7">
        <v>29</v>
      </c>
      <c r="N3286" s="7">
        <v>46</v>
      </c>
      <c r="O3286" s="7" t="s">
        <v>42</v>
      </c>
      <c r="P3286" s="7" t="s">
        <v>120</v>
      </c>
      <c r="Q3286" s="6" t="s">
        <v>207</v>
      </c>
      <c r="R3286" s="3">
        <v>17</v>
      </c>
      <c r="S3286" s="3">
        <v>-67</v>
      </c>
      <c r="T3286" s="3">
        <v>0</v>
      </c>
      <c r="U3286" s="3">
        <v>-33</v>
      </c>
      <c r="V3286" s="3">
        <v>300</v>
      </c>
      <c r="W3286" s="3">
        <v>0</v>
      </c>
      <c r="X3286" s="3">
        <v>75</v>
      </c>
      <c r="Y3286" s="5">
        <v>8</v>
      </c>
      <c r="Z3286" s="5">
        <v>7</v>
      </c>
      <c r="AA3286" s="5">
        <v>1</v>
      </c>
      <c r="AB3286" s="5">
        <v>7.4</v>
      </c>
      <c r="AC3286" s="4">
        <v>27</v>
      </c>
      <c r="AD3286" s="4" t="s">
        <v>204</v>
      </c>
      <c r="AE3286" s="4">
        <v>35</v>
      </c>
      <c r="AF3286" s="4">
        <v>5.5</v>
      </c>
      <c r="AG3286" s="4">
        <v>1.7</v>
      </c>
      <c r="AH3286" s="4">
        <v>6.3</v>
      </c>
      <c r="AI3286" s="4">
        <v>4.0999999999999996</v>
      </c>
      <c r="AJ3286" s="6" t="s">
        <v>85</v>
      </c>
      <c r="AK3286" s="3">
        <v>1</v>
      </c>
      <c r="AL3286" s="2">
        <v>0</v>
      </c>
    </row>
    <row r="3287" spans="1:38" x14ac:dyDescent="0.35">
      <c r="A3287" s="2">
        <f>AVERAGE(L3287:N3287)</f>
        <v>48.333333333333336</v>
      </c>
      <c r="B3287" s="2">
        <f>R3287+U3287</f>
        <v>-23</v>
      </c>
      <c r="C3287" s="2">
        <f>Y3287+Z3287+AB3287</f>
        <v>19.3</v>
      </c>
      <c r="D3287" s="2">
        <f>IF(B3287&gt;100,5)+IF(B3287&gt;150,5)+IF(R3287&gt;0,3)+IF(R3287&gt;15,3)+IF(R3287&gt;25,3)+IF(S3287&gt;0,3)+IF(S3287&gt;15,3)+IF(S3287&gt;25,3)+IF(U3287&gt;20,2,0)+IF(U3287&gt;30,3,0)+IF(U3287&gt;50,5,0)+IF(U3287&gt;60,3,0)+IF(Y3287&gt;100,5,0)+IF(Y3287&gt;0,2)+IF(Y3287&gt;15,2)+IF(Y3287&gt;25,2)+IF(Y3287&gt;30,2)+IF(Y3287&gt;40,2)+IF(Y3287&gt;50,2)+IF(Y3287&gt;100,4)+IF(Y3287&lt;10,-5,0)+IF(Y3287&lt;0,-10)++IF(Y3287&lt;15,-5,0)+IF(R3287&lt;0,-3)+IF(R3287&lt;-5,-3)+IF(S3287&lt;0,-3)+IF(S3287&lt;-5,-3)+IF(T3287&lt;0,-3)+IF(T3287&lt;-5,-3)+IF(W3287=1,5,0)+IF(X3287&gt;20,3,0)+IF(X3287&gt;25,3,0)+IF(X3287&gt;40,3,0)+IF(X3287&gt;50,3,0)+IF(N3287&lt;50,-10)+IF(N3287&lt;30,-10)+IF(N3287&lt;20,-10)+IF(N3287&lt;70,-5)+IF(N3287&lt;80,-5)+IF(N3287&gt;95,5,0)+IF(L3287&lt;50,-10)+IF(L3287&lt;30,-10)+IF(L3287&lt;20,-10)+IF(L3287&lt;70,-5)+IF(L3287&lt;80,-5)+IF(L3287&gt;95,5,0)+IF(A3287&gt;85,3,0)+IF(A3287&gt;90,3,0)+IF(U3287&lt;0,-10)+IF(U3287&lt;-5,-20)+IF(U3287&lt;-10,-10)+IF(V3287&gt;0,5,0)+IF(V3287&gt;15,5,0)+IF(V3287&gt;25,5,0)+IF(V3287&lt;0,-10,0)+IF(V3287&lt;-5,-10,0)+IF(U3287&lt;0,-10,0)+IF(U3287&lt;-5,-10,0)+IF(M3287&gt;90,10)+IF(M3287&gt;97,5)+IF(L3287&lt;70,-20,0)+IF(Y3287&gt;100,15,0)+IF(Y3287&gt;200,10,0)+IF(AB3287&gt;40,5,0)+IF(AB3287&gt;50,5,0)+IF(AB3287&gt;60,10,0)+IF(AB3287&gt;100,15,0)+IF(AB3287&gt;200,10,0)</f>
        <v>-92</v>
      </c>
      <c r="E3287" s="2">
        <f>W3287+AA3287+IF(AK3287&gt;1,1,0)+IF(AK3287&gt;1.2,2,0)+IF(AK3287&gt;1.3,2,0)+IF(AK3287&lt;1,-2,0)+IF(B3287&gt;200,5,0)+IF(B3287&gt;300,5,0)+IF(B3287&lt;30,-15,0)+IF(B3287&lt;20,-15,0)</f>
        <v>-32</v>
      </c>
      <c r="F3287" s="2">
        <f>IF(AF3287&gt;0,2,0)+IF(AF3287&gt;2,3,0)+IF(AF3287&gt;4,4,0)+IF(AF3287&gt;10,5,0)+IF(O3287="A",3,0)+IF(O3287="B",3,0)+IF(P3287="A+",7,0)+IF(P3287="A",5,0)+IF(P3287="A-",3,0)+IF(P3287="B+",2,0)+IF(AC3287&lt;40,3,0)+IF(AC3287&lt;20,3,0)+IF(AC3287&lt;10,5,0)+IF(C3287&gt;50,5)</f>
        <v>3</v>
      </c>
      <c r="G3287" s="2">
        <f>IF(AG3287&gt;0,3)+IF(AG3287&gt;4,3)+IF(AG3287&gt;7,3)+IF(AG3287&gt;10,3)+IF(AG3287&gt;13,3)+IF(AG3287&gt;15,3)+IF(AG3287&gt;17,3)+IF(AG3287&gt;20,3)+IF(AG3287&gt;25,5)+IF(AH3287&gt;0,3)+IF(AH3287&gt;7,3)+IF(AH3287&gt;10,3)+IF(AH3287&gt;15,3)+IF(AI3287&gt;0,3)+IF(AI3287&gt;7,3)+IF(AI3287&gt;10,3)+IF(AI3287&gt;15,3)</f>
        <v>24</v>
      </c>
      <c r="H3287" s="2">
        <f>SUM(D3287:G3287)</f>
        <v>-97</v>
      </c>
      <c r="I3287" s="2">
        <f>I3286+1</f>
        <v>3286</v>
      </c>
      <c r="J3287" s="3" t="s">
        <v>9616</v>
      </c>
      <c r="K3287" s="2" t="s">
        <v>9617</v>
      </c>
      <c r="L3287" s="7">
        <v>46</v>
      </c>
      <c r="M3287" s="7">
        <v>65</v>
      </c>
      <c r="N3287" s="7">
        <v>34</v>
      </c>
      <c r="O3287" s="7" t="s">
        <v>48</v>
      </c>
      <c r="P3287" s="7" t="s">
        <v>31</v>
      </c>
      <c r="Q3287" s="6" t="s">
        <v>43</v>
      </c>
      <c r="R3287" s="3">
        <v>-23</v>
      </c>
      <c r="S3287" s="3">
        <v>0</v>
      </c>
      <c r="T3287" s="3">
        <v>-71</v>
      </c>
      <c r="U3287" s="3">
        <v>0</v>
      </c>
      <c r="V3287" s="3">
        <v>0</v>
      </c>
      <c r="W3287" s="3">
        <v>0</v>
      </c>
      <c r="X3287" s="3">
        <v>0</v>
      </c>
      <c r="Y3287" s="5">
        <v>-3</v>
      </c>
      <c r="Z3287" s="5">
        <v>15</v>
      </c>
      <c r="AA3287" s="5">
        <v>0</v>
      </c>
      <c r="AB3287" s="5">
        <v>7.3</v>
      </c>
      <c r="AC3287" s="4">
        <v>123</v>
      </c>
      <c r="AD3287" s="4" t="s">
        <v>485</v>
      </c>
      <c r="AE3287" s="4">
        <v>14</v>
      </c>
      <c r="AF3287" s="4">
        <v>-4.5</v>
      </c>
      <c r="AG3287" s="4">
        <v>11.7</v>
      </c>
      <c r="AH3287" s="4">
        <v>9.1</v>
      </c>
      <c r="AI3287" s="4">
        <v>7.1</v>
      </c>
      <c r="AJ3287" s="6" t="s">
        <v>45</v>
      </c>
      <c r="AK3287" s="3">
        <v>0.2</v>
      </c>
      <c r="AL3287" s="2">
        <v>0</v>
      </c>
    </row>
    <row r="3288" spans="1:38" x14ac:dyDescent="0.35">
      <c r="A3288" s="2">
        <f>AVERAGE(L3288:N3288)</f>
        <v>25</v>
      </c>
      <c r="B3288" s="2">
        <f>R3288+U3288</f>
        <v>32</v>
      </c>
      <c r="C3288" s="2">
        <f>Y3288+Z3288+AB3288</f>
        <v>6.8</v>
      </c>
      <c r="D3288" s="2">
        <f>IF(B3288&gt;100,5)+IF(B3288&gt;150,5)+IF(R3288&gt;0,3)+IF(R3288&gt;15,3)+IF(R3288&gt;25,3)+IF(S3288&gt;0,3)+IF(S3288&gt;15,3)+IF(S3288&gt;25,3)+IF(U3288&gt;20,2,0)+IF(U3288&gt;30,3,0)+IF(U3288&gt;50,5,0)+IF(U3288&gt;60,3,0)+IF(Y3288&gt;100,5,0)+IF(Y3288&gt;0,2)+IF(Y3288&gt;15,2)+IF(Y3288&gt;25,2)+IF(Y3288&gt;30,2)+IF(Y3288&gt;40,2)+IF(Y3288&gt;50,2)+IF(Y3288&gt;100,4)+IF(Y3288&lt;10,-5,0)+IF(Y3288&lt;0,-10)++IF(Y3288&lt;15,-5,0)+IF(R3288&lt;0,-3)+IF(R3288&lt;-5,-3)+IF(S3288&lt;0,-3)+IF(S3288&lt;-5,-3)+IF(T3288&lt;0,-3)+IF(T3288&lt;-5,-3)+IF(W3288=1,5,0)+IF(X3288&gt;20,3,0)+IF(X3288&gt;25,3,0)+IF(X3288&gt;40,3,0)+IF(X3288&gt;50,3,0)+IF(N3288&lt;50,-10)+IF(N3288&lt;30,-10)+IF(N3288&lt;20,-10)+IF(N3288&lt;70,-5)+IF(N3288&lt;80,-5)+IF(N3288&gt;95,5,0)+IF(L3288&lt;50,-10)+IF(L3288&lt;30,-10)+IF(L3288&lt;20,-10)+IF(L3288&lt;70,-5)+IF(L3288&lt;80,-5)+IF(L3288&gt;95,5,0)+IF(A3288&gt;85,3,0)+IF(A3288&gt;90,3,0)+IF(U3288&lt;0,-10)+IF(U3288&lt;-5,-20)+IF(U3288&lt;-10,-10)+IF(V3288&gt;0,5,0)+IF(V3288&gt;15,5,0)+IF(V3288&gt;25,5,0)+IF(V3288&lt;0,-10,0)+IF(V3288&lt;-5,-10,0)+IF(U3288&lt;0,-10,0)+IF(U3288&lt;-5,-10,0)+IF(M3288&gt;90,10)+IF(M3288&gt;97,5)+IF(L3288&lt;70,-20,0)+IF(Y3288&gt;100,15,0)+IF(Y3288&gt;200,10,0)+IF(AB3288&gt;40,5,0)+IF(AB3288&gt;50,5,0)+IF(AB3288&gt;60,10,0)+IF(AB3288&gt;100,15,0)+IF(AB3288&gt;200,10,0)</f>
        <v>-95</v>
      </c>
      <c r="E3288" s="2">
        <f>W3288+AA3288+IF(AK3288&gt;1,1,0)+IF(AK3288&gt;1.2,2,0)+IF(AK3288&gt;1.3,2,0)+IF(AK3288&lt;1,-2,0)+IF(B3288&gt;200,5,0)+IF(B3288&gt;300,5,0)+IF(B3288&lt;30,-15,0)+IF(B3288&lt;20,-15,0)</f>
        <v>-2</v>
      </c>
      <c r="F3288" s="2">
        <f>IF(AF3288&gt;0,2,0)+IF(AF3288&gt;2,3,0)+IF(AF3288&gt;4,4,0)+IF(AF3288&gt;10,5,0)+IF(O3288="A",3,0)+IF(O3288="B",3,0)+IF(P3288="A+",7,0)+IF(P3288="A",5,0)+IF(P3288="A-",3,0)+IF(P3288="B+",2,0)+IF(AC3288&lt;40,3,0)+IF(AC3288&lt;20,3,0)+IF(AC3288&lt;10,5,0)+IF(C3288&gt;50,5)</f>
        <v>0</v>
      </c>
      <c r="G3288" s="2">
        <f>IF(AG3288&gt;0,3)+IF(AG3288&gt;4,3)+IF(AG3288&gt;7,3)+IF(AG3288&gt;10,3)+IF(AG3288&gt;13,3)+IF(AG3288&gt;15,3)+IF(AG3288&gt;17,3)+IF(AG3288&gt;20,3)+IF(AG3288&gt;25,5)+IF(AH3288&gt;0,3)+IF(AH3288&gt;7,3)+IF(AH3288&gt;10,3)+IF(AH3288&gt;15,3)+IF(AI3288&gt;0,3)+IF(AI3288&gt;7,3)+IF(AI3288&gt;10,3)+IF(AI3288&gt;15,3)</f>
        <v>0</v>
      </c>
      <c r="H3288" s="2">
        <f>SUM(D3288:G3288)</f>
        <v>-97</v>
      </c>
      <c r="I3288" s="2">
        <f>I3287+1</f>
        <v>3287</v>
      </c>
      <c r="J3288" s="3" t="s">
        <v>7045</v>
      </c>
      <c r="K3288" s="2" t="s">
        <v>7046</v>
      </c>
      <c r="L3288" s="7">
        <v>21</v>
      </c>
      <c r="M3288" s="7">
        <v>34</v>
      </c>
      <c r="N3288" s="7">
        <v>20</v>
      </c>
      <c r="O3288" s="7" t="s">
        <v>31</v>
      </c>
      <c r="P3288" s="7" t="s">
        <v>42</v>
      </c>
      <c r="Q3288" s="6" t="s">
        <v>43</v>
      </c>
      <c r="R3288" s="3">
        <v>0</v>
      </c>
      <c r="S3288" s="3">
        <v>0</v>
      </c>
      <c r="T3288" s="3">
        <v>0</v>
      </c>
      <c r="U3288" s="3">
        <v>32</v>
      </c>
      <c r="V3288" s="3">
        <v>0</v>
      </c>
      <c r="W3288" s="3">
        <v>0</v>
      </c>
      <c r="X3288" s="3">
        <v>-84.6</v>
      </c>
      <c r="Y3288" s="5">
        <v>-2</v>
      </c>
      <c r="Z3288" s="5">
        <v>10</v>
      </c>
      <c r="AA3288" s="5">
        <v>0</v>
      </c>
      <c r="AB3288" s="5">
        <v>-1.2</v>
      </c>
      <c r="AC3288" s="4">
        <v>46</v>
      </c>
      <c r="AD3288" s="4" t="s">
        <v>748</v>
      </c>
      <c r="AE3288" s="4">
        <v>6</v>
      </c>
      <c r="AF3288" s="4">
        <v>-20</v>
      </c>
      <c r="AG3288" s="4">
        <v>-38</v>
      </c>
      <c r="AH3288" s="4">
        <v>-6</v>
      </c>
      <c r="AI3288" s="4">
        <v>-1.6</v>
      </c>
      <c r="AJ3288" s="6" t="s">
        <v>62</v>
      </c>
      <c r="AK3288" s="3">
        <v>0.9</v>
      </c>
      <c r="AL3288" s="2">
        <v>0</v>
      </c>
    </row>
    <row r="3289" spans="1:38" x14ac:dyDescent="0.35">
      <c r="A3289" s="2">
        <f>AVERAGE(L3289:N3289)</f>
        <v>16</v>
      </c>
      <c r="B3289" s="2">
        <f>R3289+U3289</f>
        <v>71</v>
      </c>
      <c r="C3289" s="2">
        <f>Y3289+Z3289+AB3289</f>
        <v>42.2</v>
      </c>
      <c r="D3289" s="2">
        <f>IF(B3289&gt;100,5)+IF(B3289&gt;150,5)+IF(R3289&gt;0,3)+IF(R3289&gt;15,3)+IF(R3289&gt;25,3)+IF(S3289&gt;0,3)+IF(S3289&gt;15,3)+IF(S3289&gt;25,3)+IF(U3289&gt;20,2,0)+IF(U3289&gt;30,3,0)+IF(U3289&gt;50,5,0)+IF(U3289&gt;60,3,0)+IF(Y3289&gt;100,5,0)+IF(Y3289&gt;0,2)+IF(Y3289&gt;15,2)+IF(Y3289&gt;25,2)+IF(Y3289&gt;30,2)+IF(Y3289&gt;40,2)+IF(Y3289&gt;50,2)+IF(Y3289&gt;100,4)+IF(Y3289&lt;10,-5,0)+IF(Y3289&lt;0,-10)++IF(Y3289&lt;15,-5,0)+IF(R3289&lt;0,-3)+IF(R3289&lt;-5,-3)+IF(S3289&lt;0,-3)+IF(S3289&lt;-5,-3)+IF(T3289&lt;0,-3)+IF(T3289&lt;-5,-3)+IF(W3289=1,5,0)+IF(X3289&gt;20,3,0)+IF(X3289&gt;25,3,0)+IF(X3289&gt;40,3,0)+IF(X3289&gt;50,3,0)+IF(N3289&lt;50,-10)+IF(N3289&lt;30,-10)+IF(N3289&lt;20,-10)+IF(N3289&lt;70,-5)+IF(N3289&lt;80,-5)+IF(N3289&gt;95,5,0)+IF(L3289&lt;50,-10)+IF(L3289&lt;30,-10)+IF(L3289&lt;20,-10)+IF(L3289&lt;70,-5)+IF(L3289&lt;80,-5)+IF(L3289&gt;95,5,0)+IF(A3289&gt;85,3,0)+IF(A3289&gt;90,3,0)+IF(U3289&lt;0,-10)+IF(U3289&lt;-5,-20)+IF(U3289&lt;-10,-10)+IF(V3289&gt;0,5,0)+IF(V3289&gt;15,5,0)+IF(V3289&gt;25,5,0)+IF(V3289&lt;0,-10,0)+IF(V3289&lt;-5,-10,0)+IF(U3289&lt;0,-10,0)+IF(U3289&lt;-5,-10,0)+IF(M3289&gt;90,10)+IF(M3289&gt;97,5)+IF(L3289&lt;70,-20,0)+IF(Y3289&gt;100,15,0)+IF(Y3289&gt;200,10,0)+IF(AB3289&gt;40,5,0)+IF(AB3289&gt;50,5,0)+IF(AB3289&gt;60,10,0)+IF(AB3289&gt;100,15,0)+IF(AB3289&gt;200,10,0)</f>
        <v>-95</v>
      </c>
      <c r="E3289" s="2">
        <f>W3289+AA3289+IF(AK3289&gt;1,1,0)+IF(AK3289&gt;1.2,2,0)+IF(AK3289&gt;1.3,2,0)+IF(AK3289&lt;1,-2,0)+IF(B3289&gt;200,5,0)+IF(B3289&gt;300,5,0)+IF(B3289&lt;30,-15,0)+IF(B3289&lt;20,-15,0)</f>
        <v>-2</v>
      </c>
      <c r="F3289" s="2">
        <f>IF(AF3289&gt;0,2,0)+IF(AF3289&gt;2,3,0)+IF(AF3289&gt;4,4,0)+IF(AF3289&gt;10,5,0)+IF(O3289="A",3,0)+IF(O3289="B",3,0)+IF(P3289="A+",7,0)+IF(P3289="A",5,0)+IF(P3289="A-",3,0)+IF(P3289="B+",2,0)+IF(AC3289&lt;40,3,0)+IF(AC3289&lt;20,3,0)+IF(AC3289&lt;10,5,0)+IF(C3289&gt;50,5)</f>
        <v>0</v>
      </c>
      <c r="G3289" s="2">
        <f>IF(AG3289&gt;0,3)+IF(AG3289&gt;4,3)+IF(AG3289&gt;7,3)+IF(AG3289&gt;10,3)+IF(AG3289&gt;13,3)+IF(AG3289&gt;15,3)+IF(AG3289&gt;17,3)+IF(AG3289&gt;20,3)+IF(AG3289&gt;25,5)+IF(AH3289&gt;0,3)+IF(AH3289&gt;7,3)+IF(AH3289&gt;10,3)+IF(AH3289&gt;15,3)+IF(AI3289&gt;0,3)+IF(AI3289&gt;7,3)+IF(AI3289&gt;10,3)+IF(AI3289&gt;15,3)</f>
        <v>0</v>
      </c>
      <c r="H3289" s="2">
        <f>SUM(D3289:G3289)</f>
        <v>-97</v>
      </c>
      <c r="I3289" s="2">
        <f>I3288+1</f>
        <v>3288</v>
      </c>
      <c r="J3289" s="3" t="s">
        <v>9786</v>
      </c>
      <c r="K3289" s="2" t="s">
        <v>9787</v>
      </c>
      <c r="L3289" s="7">
        <v>8</v>
      </c>
      <c r="M3289" s="7">
        <v>33</v>
      </c>
      <c r="N3289" s="7">
        <v>7</v>
      </c>
      <c r="O3289" s="7" t="s">
        <v>42</v>
      </c>
      <c r="P3289" s="7" t="s">
        <v>70</v>
      </c>
      <c r="Q3289" s="6" t="s">
        <v>541</v>
      </c>
      <c r="R3289" s="3">
        <v>0</v>
      </c>
      <c r="S3289" s="3">
        <v>0</v>
      </c>
      <c r="T3289" s="3">
        <v>0</v>
      </c>
      <c r="U3289" s="3">
        <v>71</v>
      </c>
      <c r="V3289" s="3">
        <v>0</v>
      </c>
      <c r="W3289" s="3">
        <v>0</v>
      </c>
      <c r="X3289" s="3">
        <v>-145.19999999999999</v>
      </c>
      <c r="Y3289" s="5">
        <v>8</v>
      </c>
      <c r="Z3289" s="5">
        <v>20</v>
      </c>
      <c r="AA3289" s="5">
        <v>0</v>
      </c>
      <c r="AB3289" s="5">
        <v>14.2</v>
      </c>
      <c r="AC3289" s="4">
        <v>194</v>
      </c>
      <c r="AD3289" s="4" t="s">
        <v>159</v>
      </c>
      <c r="AE3289" s="4">
        <v>43</v>
      </c>
      <c r="AF3289" s="4">
        <v>-4.5999999999999996</v>
      </c>
      <c r="AG3289" s="4">
        <v>-13.1</v>
      </c>
      <c r="AH3289" s="4">
        <v>-50.4</v>
      </c>
      <c r="AI3289" s="4">
        <v>-43.6</v>
      </c>
      <c r="AJ3289" s="6" t="s">
        <v>153</v>
      </c>
      <c r="AK3289" s="3">
        <v>0.6</v>
      </c>
      <c r="AL3289" s="2">
        <v>0</v>
      </c>
    </row>
    <row r="3290" spans="1:38" x14ac:dyDescent="0.35">
      <c r="A3290" s="2">
        <f>AVERAGE(L3290:N3290)</f>
        <v>7.333333333333333</v>
      </c>
      <c r="B3290" s="2">
        <f>R3290+U3290</f>
        <v>100</v>
      </c>
      <c r="C3290" s="2">
        <f>Y3290+Z3290+AB3290</f>
        <v>31.9</v>
      </c>
      <c r="D3290" s="2">
        <f>IF(B3290&gt;100,5)+IF(B3290&gt;150,5)+IF(R3290&gt;0,3)+IF(R3290&gt;15,3)+IF(R3290&gt;25,3)+IF(S3290&gt;0,3)+IF(S3290&gt;15,3)+IF(S3290&gt;25,3)+IF(U3290&gt;20,2,0)+IF(U3290&gt;30,3,0)+IF(U3290&gt;50,5,0)+IF(U3290&gt;60,3,0)+IF(Y3290&gt;100,5,0)+IF(Y3290&gt;0,2)+IF(Y3290&gt;15,2)+IF(Y3290&gt;25,2)+IF(Y3290&gt;30,2)+IF(Y3290&gt;40,2)+IF(Y3290&gt;50,2)+IF(Y3290&gt;100,4)+IF(Y3290&lt;10,-5,0)+IF(Y3290&lt;0,-10)++IF(Y3290&lt;15,-5,0)+IF(R3290&lt;0,-3)+IF(R3290&lt;-5,-3)+IF(S3290&lt;0,-3)+IF(S3290&lt;-5,-3)+IF(T3290&lt;0,-3)+IF(T3290&lt;-5,-3)+IF(W3290=1,5,0)+IF(X3290&gt;20,3,0)+IF(X3290&gt;25,3,0)+IF(X3290&gt;40,3,0)+IF(X3290&gt;50,3,0)+IF(N3290&lt;50,-10)+IF(N3290&lt;30,-10)+IF(N3290&lt;20,-10)+IF(N3290&lt;70,-5)+IF(N3290&lt;80,-5)+IF(N3290&gt;95,5,0)+IF(L3290&lt;50,-10)+IF(L3290&lt;30,-10)+IF(L3290&lt;20,-10)+IF(L3290&lt;70,-5)+IF(L3290&lt;80,-5)+IF(L3290&gt;95,5,0)+IF(A3290&gt;85,3,0)+IF(A3290&gt;90,3,0)+IF(U3290&lt;0,-10)+IF(U3290&lt;-5,-20)+IF(U3290&lt;-10,-10)+IF(V3290&gt;0,5,0)+IF(V3290&gt;15,5,0)+IF(V3290&gt;25,5,0)+IF(V3290&lt;0,-10,0)+IF(V3290&lt;-5,-10,0)+IF(U3290&lt;0,-10,0)+IF(U3290&lt;-5,-10,0)+IF(M3290&gt;90,10)+IF(M3290&gt;97,5)+IF(L3290&lt;70,-20,0)+IF(Y3290&gt;100,15,0)+IF(Y3290&gt;200,10,0)+IF(AB3290&gt;40,5,0)+IF(AB3290&gt;50,5,0)+IF(AB3290&gt;60,10,0)+IF(AB3290&gt;100,15,0)+IF(AB3290&gt;200,10,0)</f>
        <v>-95</v>
      </c>
      <c r="E3290" s="2">
        <f>W3290+AA3290+IF(AK3290&gt;1,1,0)+IF(AK3290&gt;1.2,2,0)+IF(AK3290&gt;1.3,2,0)+IF(AK3290&lt;1,-2,0)+IF(B3290&gt;200,5,0)+IF(B3290&gt;300,5,0)+IF(B3290&lt;30,-15,0)+IF(B3290&lt;20,-15,0)</f>
        <v>-2</v>
      </c>
      <c r="F3290" s="2">
        <f>IF(AF3290&gt;0,2,0)+IF(AF3290&gt;2,3,0)+IF(AF3290&gt;4,4,0)+IF(AF3290&gt;10,5,0)+IF(O3290="A",3,0)+IF(O3290="B",3,0)+IF(P3290="A+",7,0)+IF(P3290="A",5,0)+IF(P3290="A-",3,0)+IF(P3290="B+",2,0)+IF(AC3290&lt;40,3,0)+IF(AC3290&lt;20,3,0)+IF(AC3290&lt;10,5,0)+IF(C3290&gt;50,5)</f>
        <v>0</v>
      </c>
      <c r="G3290" s="2">
        <f>IF(AG3290&gt;0,3)+IF(AG3290&gt;4,3)+IF(AG3290&gt;7,3)+IF(AG3290&gt;10,3)+IF(AG3290&gt;13,3)+IF(AG3290&gt;15,3)+IF(AG3290&gt;17,3)+IF(AG3290&gt;20,3)+IF(AG3290&gt;25,5)+IF(AH3290&gt;0,3)+IF(AH3290&gt;7,3)+IF(AH3290&gt;10,3)+IF(AH3290&gt;15,3)+IF(AI3290&gt;0,3)+IF(AI3290&gt;7,3)+IF(AI3290&gt;10,3)+IF(AI3290&gt;15,3)</f>
        <v>0</v>
      </c>
      <c r="H3290" s="2">
        <f>SUM(D3290:G3290)</f>
        <v>-97</v>
      </c>
      <c r="I3290" s="2">
        <f>I3289+1</f>
        <v>3289</v>
      </c>
      <c r="J3290" s="3" t="s">
        <v>7401</v>
      </c>
      <c r="K3290" s="2" t="s">
        <v>7402</v>
      </c>
      <c r="L3290" s="7">
        <v>3</v>
      </c>
      <c r="M3290" s="7">
        <v>13</v>
      </c>
      <c r="N3290" s="7">
        <v>6</v>
      </c>
      <c r="O3290" s="7" t="s">
        <v>31</v>
      </c>
      <c r="P3290" s="7" t="s">
        <v>31</v>
      </c>
      <c r="Q3290" s="6" t="s">
        <v>43</v>
      </c>
      <c r="R3290" s="3">
        <v>0</v>
      </c>
      <c r="S3290" s="3">
        <v>0</v>
      </c>
      <c r="T3290" s="3">
        <v>0</v>
      </c>
      <c r="U3290" s="3">
        <v>100</v>
      </c>
      <c r="V3290" s="3">
        <v>0</v>
      </c>
      <c r="W3290" s="3">
        <v>0</v>
      </c>
      <c r="X3290" s="3">
        <v>87.5</v>
      </c>
      <c r="Y3290" s="5">
        <v>-14</v>
      </c>
      <c r="Z3290" s="5">
        <v>51</v>
      </c>
      <c r="AA3290" s="5">
        <v>0</v>
      </c>
      <c r="AB3290" s="5">
        <v>-5.0999999999999996</v>
      </c>
      <c r="AC3290" s="4">
        <v>161</v>
      </c>
      <c r="AD3290" s="4" t="s">
        <v>179</v>
      </c>
      <c r="AE3290" s="4">
        <v>0</v>
      </c>
      <c r="AF3290" s="4">
        <v>0</v>
      </c>
      <c r="AG3290" s="4">
        <v>-43.6</v>
      </c>
      <c r="AH3290" s="4">
        <v>-8.9</v>
      </c>
      <c r="AI3290" s="4">
        <v>-13.8</v>
      </c>
      <c r="AJ3290" s="6">
        <v>0</v>
      </c>
      <c r="AK3290" s="3">
        <v>0.6</v>
      </c>
      <c r="AL3290" s="2">
        <v>0</v>
      </c>
    </row>
    <row r="3291" spans="1:38" x14ac:dyDescent="0.35">
      <c r="A3291" s="2">
        <f>AVERAGE(L3291:N3291)</f>
        <v>7</v>
      </c>
      <c r="B3291" s="2">
        <f>R3291+U3291</f>
        <v>160</v>
      </c>
      <c r="C3291" s="2">
        <f>Y3291+Z3291+AB3291</f>
        <v>-8.1</v>
      </c>
      <c r="D3291" s="2">
        <f>IF(B3291&gt;100,5)+IF(B3291&gt;150,5)+IF(R3291&gt;0,3)+IF(R3291&gt;15,3)+IF(R3291&gt;25,3)+IF(S3291&gt;0,3)+IF(S3291&gt;15,3)+IF(S3291&gt;25,3)+IF(U3291&gt;20,2,0)+IF(U3291&gt;30,3,0)+IF(U3291&gt;50,5,0)+IF(U3291&gt;60,3,0)+IF(Y3291&gt;100,5,0)+IF(Y3291&gt;0,2)+IF(Y3291&gt;15,2)+IF(Y3291&gt;25,2)+IF(Y3291&gt;30,2)+IF(Y3291&gt;40,2)+IF(Y3291&gt;50,2)+IF(Y3291&gt;100,4)+IF(Y3291&lt;10,-5,0)+IF(Y3291&lt;0,-10)++IF(Y3291&lt;15,-5,0)+IF(R3291&lt;0,-3)+IF(R3291&lt;-5,-3)+IF(S3291&lt;0,-3)+IF(S3291&lt;-5,-3)+IF(T3291&lt;0,-3)+IF(T3291&lt;-5,-3)+IF(W3291=1,5,0)+IF(X3291&gt;20,3,0)+IF(X3291&gt;25,3,0)+IF(X3291&gt;40,3,0)+IF(X3291&gt;50,3,0)+IF(N3291&lt;50,-10)+IF(N3291&lt;30,-10)+IF(N3291&lt;20,-10)+IF(N3291&lt;70,-5)+IF(N3291&lt;80,-5)+IF(N3291&gt;95,5,0)+IF(L3291&lt;50,-10)+IF(L3291&lt;30,-10)+IF(L3291&lt;20,-10)+IF(L3291&lt;70,-5)+IF(L3291&lt;80,-5)+IF(L3291&gt;95,5,0)+IF(A3291&gt;85,3,0)+IF(A3291&gt;90,3,0)+IF(U3291&lt;0,-10)+IF(U3291&lt;-5,-20)+IF(U3291&lt;-10,-10)+IF(V3291&gt;0,5,0)+IF(V3291&gt;15,5,0)+IF(V3291&gt;25,5,0)+IF(V3291&lt;0,-10,0)+IF(V3291&lt;-5,-10,0)+IF(U3291&lt;0,-10,0)+IF(U3291&lt;-5,-10,0)+IF(M3291&gt;90,10)+IF(M3291&gt;97,5)+IF(L3291&lt;70,-20,0)+IF(Y3291&gt;100,15,0)+IF(Y3291&gt;200,10,0)+IF(AB3291&gt;40,5,0)+IF(AB3291&gt;50,5,0)+IF(AB3291&gt;60,10,0)+IF(AB3291&gt;100,15,0)+IF(AB3291&gt;200,10,0)</f>
        <v>-97</v>
      </c>
      <c r="E3291" s="2">
        <f>W3291+AA3291+IF(AK3291&gt;1,1,0)+IF(AK3291&gt;1.2,2,0)+IF(AK3291&gt;1.3,2,0)+IF(AK3291&lt;1,-2,0)+IF(B3291&gt;200,5,0)+IF(B3291&gt;300,5,0)+IF(B3291&lt;30,-15,0)+IF(B3291&lt;20,-15,0)</f>
        <v>-2</v>
      </c>
      <c r="F3291" s="2">
        <f>IF(AF3291&gt;0,2,0)+IF(AF3291&gt;2,3,0)+IF(AF3291&gt;4,4,0)+IF(AF3291&gt;10,5,0)+IF(O3291="A",3,0)+IF(O3291="B",3,0)+IF(P3291="A+",7,0)+IF(P3291="A",5,0)+IF(P3291="A-",3,0)+IF(P3291="B+",2,0)+IF(AC3291&lt;40,3,0)+IF(AC3291&lt;20,3,0)+IF(AC3291&lt;10,5,0)+IF(C3291&gt;50,5)</f>
        <v>2</v>
      </c>
      <c r="G3291" s="2">
        <f>IF(AG3291&gt;0,3)+IF(AG3291&gt;4,3)+IF(AG3291&gt;7,3)+IF(AG3291&gt;10,3)+IF(AG3291&gt;13,3)+IF(AG3291&gt;15,3)+IF(AG3291&gt;17,3)+IF(AG3291&gt;20,3)+IF(AG3291&gt;25,5)+IF(AH3291&gt;0,3)+IF(AH3291&gt;7,3)+IF(AH3291&gt;10,3)+IF(AH3291&gt;15,3)+IF(AI3291&gt;0,3)+IF(AI3291&gt;7,3)+IF(AI3291&gt;10,3)+IF(AI3291&gt;15,3)</f>
        <v>0</v>
      </c>
      <c r="H3291" s="2">
        <f>SUM(D3291:G3291)</f>
        <v>-97</v>
      </c>
      <c r="I3291" s="2">
        <f>I3290+1</f>
        <v>3290</v>
      </c>
      <c r="J3291" s="3" t="s">
        <v>7221</v>
      </c>
      <c r="K3291" s="2" t="s">
        <v>7222</v>
      </c>
      <c r="L3291" s="7">
        <v>2</v>
      </c>
      <c r="M3291" s="7">
        <v>5</v>
      </c>
      <c r="N3291" s="7">
        <v>14</v>
      </c>
      <c r="O3291" s="7" t="s">
        <v>31</v>
      </c>
      <c r="P3291" s="7" t="s">
        <v>31</v>
      </c>
      <c r="Q3291" s="6" t="s">
        <v>139</v>
      </c>
      <c r="R3291" s="3">
        <v>0</v>
      </c>
      <c r="S3291" s="3">
        <v>0</v>
      </c>
      <c r="T3291" s="3">
        <v>0</v>
      </c>
      <c r="U3291" s="3">
        <v>160</v>
      </c>
      <c r="V3291" s="3">
        <v>0</v>
      </c>
      <c r="W3291" s="3">
        <v>0</v>
      </c>
      <c r="X3291" s="3">
        <v>-694.1</v>
      </c>
      <c r="Y3291" s="5">
        <v>-5</v>
      </c>
      <c r="Z3291" s="5">
        <v>0</v>
      </c>
      <c r="AA3291" s="5">
        <v>0</v>
      </c>
      <c r="AB3291" s="5">
        <v>-3.1</v>
      </c>
      <c r="AC3291" s="4">
        <v>189</v>
      </c>
      <c r="AD3291" s="4" t="s">
        <v>159</v>
      </c>
      <c r="AE3291" s="4">
        <v>57</v>
      </c>
      <c r="AF3291" s="4">
        <v>1.4</v>
      </c>
      <c r="AG3291" s="4">
        <v>-56.4</v>
      </c>
      <c r="AH3291" s="4">
        <v>-16.899999999999999</v>
      </c>
      <c r="AI3291" s="4">
        <v>-14.2</v>
      </c>
      <c r="AJ3291" s="6" t="s">
        <v>905</v>
      </c>
      <c r="AK3291" s="3">
        <v>0.5</v>
      </c>
      <c r="AL3291" s="2">
        <v>0</v>
      </c>
    </row>
    <row r="3292" spans="1:38" x14ac:dyDescent="0.35">
      <c r="A3292" s="2">
        <f>AVERAGE(L3292:N3292)</f>
        <v>62</v>
      </c>
      <c r="B3292" s="2">
        <f>R3292+U3292</f>
        <v>-15</v>
      </c>
      <c r="C3292" s="2">
        <f>Y3292+Z3292+AB3292</f>
        <v>29.2</v>
      </c>
      <c r="D3292" s="2">
        <f>IF(B3292&gt;100,5)+IF(B3292&gt;150,5)+IF(R3292&gt;0,3)+IF(R3292&gt;15,3)+IF(R3292&gt;25,3)+IF(S3292&gt;0,3)+IF(S3292&gt;15,3)+IF(S3292&gt;25,3)+IF(U3292&gt;20,2,0)+IF(U3292&gt;30,3,0)+IF(U3292&gt;50,5,0)+IF(U3292&gt;60,3,0)+IF(Y3292&gt;100,5,0)+IF(Y3292&gt;0,2)+IF(Y3292&gt;15,2)+IF(Y3292&gt;25,2)+IF(Y3292&gt;30,2)+IF(Y3292&gt;40,2)+IF(Y3292&gt;50,2)+IF(Y3292&gt;100,4)+IF(Y3292&lt;10,-5,0)+IF(Y3292&lt;0,-10)++IF(Y3292&lt;15,-5,0)+IF(R3292&lt;0,-3)+IF(R3292&lt;-5,-3)+IF(S3292&lt;0,-3)+IF(S3292&lt;-5,-3)+IF(T3292&lt;0,-3)+IF(T3292&lt;-5,-3)+IF(W3292=1,5,0)+IF(X3292&gt;20,3,0)+IF(X3292&gt;25,3,0)+IF(X3292&gt;40,3,0)+IF(X3292&gt;50,3,0)+IF(N3292&lt;50,-10)+IF(N3292&lt;30,-10)+IF(N3292&lt;20,-10)+IF(N3292&lt;70,-5)+IF(N3292&lt;80,-5)+IF(N3292&gt;95,5,0)+IF(L3292&lt;50,-10)+IF(L3292&lt;30,-10)+IF(L3292&lt;20,-10)+IF(L3292&lt;70,-5)+IF(L3292&lt;80,-5)+IF(L3292&gt;95,5,0)+IF(A3292&gt;85,3,0)+IF(A3292&gt;90,3,0)+IF(U3292&lt;0,-10)+IF(U3292&lt;-5,-20)+IF(U3292&lt;-10,-10)+IF(V3292&gt;0,5,0)+IF(V3292&gt;15,5,0)+IF(V3292&gt;25,5,0)+IF(V3292&lt;0,-10,0)+IF(V3292&lt;-5,-10,0)+IF(U3292&lt;0,-10,0)+IF(U3292&lt;-5,-10,0)+IF(M3292&gt;90,10)+IF(M3292&gt;97,5)+IF(L3292&lt;70,-20,0)+IF(Y3292&gt;100,15,0)+IF(Y3292&gt;200,10,0)+IF(AB3292&gt;40,5,0)+IF(AB3292&gt;50,5,0)+IF(AB3292&gt;60,10,0)+IF(AB3292&gt;100,15,0)+IF(AB3292&gt;200,10,0)</f>
        <v>-98</v>
      </c>
      <c r="E3292" s="2">
        <f>W3292+AA3292+IF(AK3292&gt;1,1,0)+IF(AK3292&gt;1.2,2,0)+IF(AK3292&gt;1.3,2,0)+IF(AK3292&lt;1,-2,0)+IF(B3292&gt;200,5,0)+IF(B3292&gt;300,5,0)+IF(B3292&lt;30,-15,0)+IF(B3292&lt;20,-15,0)</f>
        <v>-31</v>
      </c>
      <c r="F3292" s="2">
        <f>IF(AF3292&gt;0,2,0)+IF(AF3292&gt;2,3,0)+IF(AF3292&gt;4,4,0)+IF(AF3292&gt;10,5,0)+IF(O3292="A",3,0)+IF(O3292="B",3,0)+IF(P3292="A+",7,0)+IF(P3292="A",5,0)+IF(P3292="A-",3,0)+IF(P3292="B+",2,0)+IF(AC3292&lt;40,3,0)+IF(AC3292&lt;20,3,0)+IF(AC3292&lt;10,5,0)+IF(C3292&gt;50,5)</f>
        <v>14</v>
      </c>
      <c r="G3292" s="2">
        <f>IF(AG3292&gt;0,3)+IF(AG3292&gt;4,3)+IF(AG3292&gt;7,3)+IF(AG3292&gt;10,3)+IF(AG3292&gt;13,3)+IF(AG3292&gt;15,3)+IF(AG3292&gt;17,3)+IF(AG3292&gt;20,3)+IF(AG3292&gt;25,5)+IF(AH3292&gt;0,3)+IF(AH3292&gt;7,3)+IF(AH3292&gt;10,3)+IF(AH3292&gt;15,3)+IF(AI3292&gt;0,3)+IF(AI3292&gt;7,3)+IF(AI3292&gt;10,3)+IF(AI3292&gt;15,3)</f>
        <v>18</v>
      </c>
      <c r="H3292" s="2">
        <f>SUM(D3292:G3292)</f>
        <v>-97</v>
      </c>
      <c r="I3292" s="2">
        <f>I3291+1</f>
        <v>3291</v>
      </c>
      <c r="J3292" s="3" t="s">
        <v>8095</v>
      </c>
      <c r="K3292" s="2" t="s">
        <v>8096</v>
      </c>
      <c r="L3292" s="7">
        <v>65</v>
      </c>
      <c r="M3292" s="7">
        <v>63</v>
      </c>
      <c r="N3292" s="7">
        <v>58</v>
      </c>
      <c r="O3292" s="7" t="s">
        <v>80</v>
      </c>
      <c r="P3292" s="7" t="s">
        <v>75</v>
      </c>
      <c r="Q3292" s="6" t="s">
        <v>145</v>
      </c>
      <c r="R3292" s="3">
        <v>10</v>
      </c>
      <c r="S3292" s="3">
        <v>-3</v>
      </c>
      <c r="T3292" s="3">
        <v>3</v>
      </c>
      <c r="U3292" s="3">
        <v>-25</v>
      </c>
      <c r="V3292" s="3">
        <v>2</v>
      </c>
      <c r="W3292" s="3">
        <v>0</v>
      </c>
      <c r="X3292" s="3">
        <v>7.5</v>
      </c>
      <c r="Y3292" s="5">
        <v>11</v>
      </c>
      <c r="Z3292" s="5">
        <v>10</v>
      </c>
      <c r="AA3292" s="5">
        <v>1</v>
      </c>
      <c r="AB3292" s="5">
        <v>8.1999999999999993</v>
      </c>
      <c r="AC3292" s="4">
        <v>91</v>
      </c>
      <c r="AD3292" s="4" t="s">
        <v>237</v>
      </c>
      <c r="AE3292" s="4">
        <v>59</v>
      </c>
      <c r="AF3292" s="4">
        <v>12.4</v>
      </c>
      <c r="AG3292" s="4">
        <v>11.9</v>
      </c>
      <c r="AH3292" s="4">
        <v>3.5</v>
      </c>
      <c r="AI3292" s="4">
        <v>3.5</v>
      </c>
      <c r="AJ3292" s="6" t="s">
        <v>39</v>
      </c>
      <c r="AK3292" s="3">
        <v>0.9</v>
      </c>
      <c r="AL3292" s="2">
        <v>0</v>
      </c>
    </row>
    <row r="3293" spans="1:38" x14ac:dyDescent="0.35">
      <c r="A3293" s="2">
        <f>AVERAGE(L3293:N3293)</f>
        <v>2.6666666666666665</v>
      </c>
      <c r="B3293" s="2">
        <f>R3293+U3293</f>
        <v>121</v>
      </c>
      <c r="C3293" s="2">
        <f>Y3293+Z3293+AB3293</f>
        <v>-80.2</v>
      </c>
      <c r="D3293" s="2">
        <f>IF(B3293&gt;100,5)+IF(B3293&gt;150,5)+IF(R3293&gt;0,3)+IF(R3293&gt;15,3)+IF(R3293&gt;25,3)+IF(S3293&gt;0,3)+IF(S3293&gt;15,3)+IF(S3293&gt;25,3)+IF(U3293&gt;20,2,0)+IF(U3293&gt;30,3,0)+IF(U3293&gt;50,5,0)+IF(U3293&gt;60,3,0)+IF(Y3293&gt;100,5,0)+IF(Y3293&gt;0,2)+IF(Y3293&gt;15,2)+IF(Y3293&gt;25,2)+IF(Y3293&gt;30,2)+IF(Y3293&gt;40,2)+IF(Y3293&gt;50,2)+IF(Y3293&gt;100,4)+IF(Y3293&lt;10,-5,0)+IF(Y3293&lt;0,-10)++IF(Y3293&lt;15,-5,0)+IF(R3293&lt;0,-3)+IF(R3293&lt;-5,-3)+IF(S3293&lt;0,-3)+IF(S3293&lt;-5,-3)+IF(T3293&lt;0,-3)+IF(T3293&lt;-5,-3)+IF(W3293=1,5,0)+IF(X3293&gt;20,3,0)+IF(X3293&gt;25,3,0)+IF(X3293&gt;40,3,0)+IF(X3293&gt;50,3,0)+IF(N3293&lt;50,-10)+IF(N3293&lt;30,-10)+IF(N3293&lt;20,-10)+IF(N3293&lt;70,-5)+IF(N3293&lt;80,-5)+IF(N3293&gt;95,5,0)+IF(L3293&lt;50,-10)+IF(L3293&lt;30,-10)+IF(L3293&lt;20,-10)+IF(L3293&lt;70,-5)+IF(L3293&lt;80,-5)+IF(L3293&gt;95,5,0)+IF(A3293&gt;85,3,0)+IF(A3293&gt;90,3,0)+IF(U3293&lt;0,-10)+IF(U3293&lt;-5,-20)+IF(U3293&lt;-10,-10)+IF(V3293&gt;0,5,0)+IF(V3293&gt;15,5,0)+IF(V3293&gt;25,5,0)+IF(V3293&lt;0,-10,0)+IF(V3293&lt;-5,-10,0)+IF(U3293&lt;0,-10,0)+IF(U3293&lt;-5,-10,0)+IF(M3293&gt;90,10)+IF(M3293&gt;97,5)+IF(L3293&lt;70,-20,0)+IF(Y3293&gt;100,15,0)+IF(Y3293&gt;200,10,0)+IF(AB3293&gt;40,5,0)+IF(AB3293&gt;50,5,0)+IF(AB3293&gt;60,10,0)+IF(AB3293&gt;100,15,0)+IF(AB3293&gt;200,10,0)</f>
        <v>-102</v>
      </c>
      <c r="E3293" s="2">
        <f>W3293+AA3293+IF(AK3293&gt;1,1,0)+IF(AK3293&gt;1.2,2,0)+IF(AK3293&gt;1.3,2,0)+IF(AK3293&lt;1,-2,0)+IF(B3293&gt;200,5,0)+IF(B3293&gt;300,5,0)+IF(B3293&lt;30,-15,0)+IF(B3293&lt;20,-15,0)</f>
        <v>-1</v>
      </c>
      <c r="F3293" s="2">
        <f>IF(AF3293&gt;0,2,0)+IF(AF3293&gt;2,3,0)+IF(AF3293&gt;4,4,0)+IF(AF3293&gt;10,5,0)+IF(O3293="A",3,0)+IF(O3293="B",3,0)+IF(P3293="A+",7,0)+IF(P3293="A",5,0)+IF(P3293="A-",3,0)+IF(P3293="B+",2,0)+IF(AC3293&lt;40,3,0)+IF(AC3293&lt;20,3,0)+IF(AC3293&lt;10,5,0)+IF(C3293&gt;50,5)</f>
        <v>0</v>
      </c>
      <c r="G3293" s="2">
        <f>IF(AG3293&gt;0,3)+IF(AG3293&gt;4,3)+IF(AG3293&gt;7,3)+IF(AG3293&gt;10,3)+IF(AG3293&gt;13,3)+IF(AG3293&gt;15,3)+IF(AG3293&gt;17,3)+IF(AG3293&gt;20,3)+IF(AG3293&gt;25,5)+IF(AH3293&gt;0,3)+IF(AH3293&gt;7,3)+IF(AH3293&gt;10,3)+IF(AH3293&gt;15,3)+IF(AI3293&gt;0,3)+IF(AI3293&gt;7,3)+IF(AI3293&gt;10,3)+IF(AI3293&gt;15,3)</f>
        <v>6</v>
      </c>
      <c r="H3293" s="2">
        <f>SUM(D3293:G3293)</f>
        <v>-97</v>
      </c>
      <c r="I3293" s="2">
        <f>I3292+1</f>
        <v>3292</v>
      </c>
      <c r="J3293" s="3" t="s">
        <v>2978</v>
      </c>
      <c r="K3293" s="2" t="s">
        <v>2979</v>
      </c>
      <c r="L3293" s="7">
        <v>2</v>
      </c>
      <c r="M3293" s="7">
        <v>5</v>
      </c>
      <c r="N3293" s="7">
        <v>1</v>
      </c>
      <c r="O3293" s="7" t="s">
        <v>31</v>
      </c>
      <c r="P3293" s="7" t="s">
        <v>125</v>
      </c>
      <c r="Q3293" s="6" t="s">
        <v>88</v>
      </c>
      <c r="R3293" s="3">
        <v>0</v>
      </c>
      <c r="S3293" s="3">
        <v>0</v>
      </c>
      <c r="T3293" s="3">
        <v>514</v>
      </c>
      <c r="U3293" s="3">
        <v>121</v>
      </c>
      <c r="V3293" s="3">
        <v>0</v>
      </c>
      <c r="W3293" s="3">
        <v>0</v>
      </c>
      <c r="X3293" s="3">
        <v>-122.2</v>
      </c>
      <c r="Y3293" s="5">
        <v>-26</v>
      </c>
      <c r="Z3293" s="5">
        <v>-22</v>
      </c>
      <c r="AA3293" s="5">
        <v>1</v>
      </c>
      <c r="AB3293" s="5">
        <v>-32.200000000000003</v>
      </c>
      <c r="AC3293" s="4">
        <v>156</v>
      </c>
      <c r="AD3293" s="4" t="s">
        <v>159</v>
      </c>
      <c r="AE3293" s="4">
        <v>32</v>
      </c>
      <c r="AF3293" s="4">
        <v>-8.1999999999999993</v>
      </c>
      <c r="AG3293" s="4">
        <v>0.3</v>
      </c>
      <c r="AH3293" s="4">
        <v>0.1</v>
      </c>
      <c r="AI3293" s="4">
        <v>-5.2</v>
      </c>
      <c r="AJ3293" s="6" t="s">
        <v>153</v>
      </c>
      <c r="AK3293" s="3">
        <v>0.5</v>
      </c>
      <c r="AL3293" s="2">
        <v>0</v>
      </c>
    </row>
    <row r="3294" spans="1:38" x14ac:dyDescent="0.35">
      <c r="A3294" s="2">
        <f>AVERAGE(L3294:N3294)</f>
        <v>10.666666666666666</v>
      </c>
      <c r="B3294" s="2">
        <f>R3294+U3294</f>
        <v>33</v>
      </c>
      <c r="C3294" s="2">
        <f>Y3294+Z3294+AB3294</f>
        <v>122.8</v>
      </c>
      <c r="D3294" s="2">
        <f>IF(B3294&gt;100,5)+IF(B3294&gt;150,5)+IF(R3294&gt;0,3)+IF(R3294&gt;15,3)+IF(R3294&gt;25,3)+IF(S3294&gt;0,3)+IF(S3294&gt;15,3)+IF(S3294&gt;25,3)+IF(U3294&gt;20,2,0)+IF(U3294&gt;30,3,0)+IF(U3294&gt;50,5,0)+IF(U3294&gt;60,3,0)+IF(Y3294&gt;100,5,0)+IF(Y3294&gt;0,2)+IF(Y3294&gt;15,2)+IF(Y3294&gt;25,2)+IF(Y3294&gt;30,2)+IF(Y3294&gt;40,2)+IF(Y3294&gt;50,2)+IF(Y3294&gt;100,4)+IF(Y3294&lt;10,-5,0)+IF(Y3294&lt;0,-10)++IF(Y3294&lt;15,-5,0)+IF(R3294&lt;0,-3)+IF(R3294&lt;-5,-3)+IF(S3294&lt;0,-3)+IF(S3294&lt;-5,-3)+IF(T3294&lt;0,-3)+IF(T3294&lt;-5,-3)+IF(W3294=1,5,0)+IF(X3294&gt;20,3,0)+IF(X3294&gt;25,3,0)+IF(X3294&gt;40,3,0)+IF(X3294&gt;50,3,0)+IF(N3294&lt;50,-10)+IF(N3294&lt;30,-10)+IF(N3294&lt;20,-10)+IF(N3294&lt;70,-5)+IF(N3294&lt;80,-5)+IF(N3294&gt;95,5,0)+IF(L3294&lt;50,-10)+IF(L3294&lt;30,-10)+IF(L3294&lt;20,-10)+IF(L3294&lt;70,-5)+IF(L3294&lt;80,-5)+IF(L3294&gt;95,5,0)+IF(A3294&gt;85,3,0)+IF(A3294&gt;90,3,0)+IF(U3294&lt;0,-10)+IF(U3294&lt;-5,-20)+IF(U3294&lt;-10,-10)+IF(V3294&gt;0,5,0)+IF(V3294&gt;15,5,0)+IF(V3294&gt;25,5,0)+IF(V3294&lt;0,-10,0)+IF(V3294&lt;-5,-10,0)+IF(U3294&lt;0,-10,0)+IF(U3294&lt;-5,-10,0)+IF(M3294&gt;90,10)+IF(M3294&gt;97,5)+IF(L3294&lt;70,-20,0)+IF(Y3294&gt;100,15,0)+IF(Y3294&gt;200,10,0)+IF(AB3294&gt;40,5,0)+IF(AB3294&gt;50,5,0)+IF(AB3294&gt;60,10,0)+IF(AB3294&gt;100,15,0)+IF(AB3294&gt;200,10,0)</f>
        <v>-103</v>
      </c>
      <c r="E3294" s="2">
        <f>W3294+AA3294+IF(AK3294&gt;1,1,0)+IF(AK3294&gt;1.2,2,0)+IF(AK3294&gt;1.3,2,0)+IF(AK3294&lt;1,-2,0)+IF(B3294&gt;200,5,0)+IF(B3294&gt;300,5,0)+IF(B3294&lt;30,-15,0)+IF(B3294&lt;20,-15,0)</f>
        <v>-2</v>
      </c>
      <c r="F3294" s="2">
        <f>IF(AF3294&gt;0,2,0)+IF(AF3294&gt;2,3,0)+IF(AF3294&gt;4,4,0)+IF(AF3294&gt;10,5,0)+IF(O3294="A",3,0)+IF(O3294="B",3,0)+IF(P3294="A+",7,0)+IF(P3294="A",5,0)+IF(P3294="A-",3,0)+IF(P3294="B+",2,0)+IF(AC3294&lt;40,3,0)+IF(AC3294&lt;20,3,0)+IF(AC3294&lt;10,5,0)+IF(C3294&gt;50,5)</f>
        <v>8</v>
      </c>
      <c r="G3294" s="2">
        <f>IF(AG3294&gt;0,3)+IF(AG3294&gt;4,3)+IF(AG3294&gt;7,3)+IF(AG3294&gt;10,3)+IF(AG3294&gt;13,3)+IF(AG3294&gt;15,3)+IF(AG3294&gt;17,3)+IF(AG3294&gt;20,3)+IF(AG3294&gt;25,5)+IF(AH3294&gt;0,3)+IF(AH3294&gt;7,3)+IF(AH3294&gt;10,3)+IF(AH3294&gt;15,3)+IF(AI3294&gt;0,3)+IF(AI3294&gt;7,3)+IF(AI3294&gt;10,3)+IF(AI3294&gt;15,3)</f>
        <v>0</v>
      </c>
      <c r="H3294" s="2">
        <f>SUM(D3294:G3294)</f>
        <v>-97</v>
      </c>
      <c r="I3294" s="2">
        <f>I3293+1</f>
        <v>3293</v>
      </c>
      <c r="J3294" s="3" t="s">
        <v>4495</v>
      </c>
      <c r="K3294" s="2" t="s">
        <v>4496</v>
      </c>
      <c r="L3294" s="7">
        <v>14</v>
      </c>
      <c r="M3294" s="7">
        <v>5</v>
      </c>
      <c r="N3294" s="7">
        <v>13</v>
      </c>
      <c r="O3294" s="7" t="s">
        <v>48</v>
      </c>
      <c r="P3294" s="7" t="s">
        <v>70</v>
      </c>
      <c r="Q3294" s="6" t="s">
        <v>240</v>
      </c>
      <c r="R3294" s="3">
        <v>0</v>
      </c>
      <c r="S3294" s="3">
        <v>0</v>
      </c>
      <c r="T3294" s="3">
        <v>0</v>
      </c>
      <c r="U3294" s="3">
        <v>33</v>
      </c>
      <c r="V3294" s="3">
        <v>0</v>
      </c>
      <c r="W3294" s="3">
        <v>0</v>
      </c>
      <c r="X3294" s="3">
        <v>-1150</v>
      </c>
      <c r="Y3294" s="5">
        <v>3</v>
      </c>
      <c r="Z3294" s="5">
        <v>103</v>
      </c>
      <c r="AA3294" s="5">
        <v>0</v>
      </c>
      <c r="AB3294" s="5">
        <v>16.8</v>
      </c>
      <c r="AC3294" s="4">
        <v>95</v>
      </c>
      <c r="AD3294" s="4" t="s">
        <v>44</v>
      </c>
      <c r="AE3294" s="4">
        <v>32</v>
      </c>
      <c r="AF3294" s="4">
        <v>-6.3</v>
      </c>
      <c r="AG3294" s="4">
        <v>-55.2</v>
      </c>
      <c r="AH3294" s="4">
        <v>-16.600000000000001</v>
      </c>
      <c r="AI3294" s="4">
        <v>-9.4</v>
      </c>
      <c r="AJ3294" s="6" t="s">
        <v>593</v>
      </c>
      <c r="AK3294" s="3">
        <v>0.6</v>
      </c>
      <c r="AL3294" s="2">
        <v>0</v>
      </c>
    </row>
    <row r="3295" spans="1:38" x14ac:dyDescent="0.35">
      <c r="A3295" s="2">
        <f>AVERAGE(L3295:N3295)</f>
        <v>8.3333333333333339</v>
      </c>
      <c r="B3295" s="2">
        <f>R3295+U3295</f>
        <v>47</v>
      </c>
      <c r="C3295" s="2">
        <f>Y3295+Z3295+AB3295</f>
        <v>103.8</v>
      </c>
      <c r="D3295" s="2">
        <f>IF(B3295&gt;100,5)+IF(B3295&gt;150,5)+IF(R3295&gt;0,3)+IF(R3295&gt;15,3)+IF(R3295&gt;25,3)+IF(S3295&gt;0,3)+IF(S3295&gt;15,3)+IF(S3295&gt;25,3)+IF(U3295&gt;20,2,0)+IF(U3295&gt;30,3,0)+IF(U3295&gt;50,5,0)+IF(U3295&gt;60,3,0)+IF(Y3295&gt;100,5,0)+IF(Y3295&gt;0,2)+IF(Y3295&gt;15,2)+IF(Y3295&gt;25,2)+IF(Y3295&gt;30,2)+IF(Y3295&gt;40,2)+IF(Y3295&gt;50,2)+IF(Y3295&gt;100,4)+IF(Y3295&lt;10,-5,0)+IF(Y3295&lt;0,-10)++IF(Y3295&lt;15,-5,0)+IF(R3295&lt;0,-3)+IF(R3295&lt;-5,-3)+IF(S3295&lt;0,-3)+IF(S3295&lt;-5,-3)+IF(T3295&lt;0,-3)+IF(T3295&lt;-5,-3)+IF(W3295=1,5,0)+IF(X3295&gt;20,3,0)+IF(X3295&gt;25,3,0)+IF(X3295&gt;40,3,0)+IF(X3295&gt;50,3,0)+IF(N3295&lt;50,-10)+IF(N3295&lt;30,-10)+IF(N3295&lt;20,-10)+IF(N3295&lt;70,-5)+IF(N3295&lt;80,-5)+IF(N3295&gt;95,5,0)+IF(L3295&lt;50,-10)+IF(L3295&lt;30,-10)+IF(L3295&lt;20,-10)+IF(L3295&lt;70,-5)+IF(L3295&lt;80,-5)+IF(L3295&gt;95,5,0)+IF(A3295&gt;85,3,0)+IF(A3295&gt;90,3,0)+IF(U3295&lt;0,-10)+IF(U3295&lt;-5,-20)+IF(U3295&lt;-10,-10)+IF(V3295&gt;0,5,0)+IF(V3295&gt;15,5,0)+IF(V3295&gt;25,5,0)+IF(V3295&lt;0,-10,0)+IF(V3295&lt;-5,-10,0)+IF(U3295&lt;0,-10,0)+IF(U3295&lt;-5,-10,0)+IF(M3295&gt;90,10)+IF(M3295&gt;97,5)+IF(L3295&lt;70,-20,0)+IF(Y3295&gt;100,15,0)+IF(Y3295&gt;200,10,0)+IF(AB3295&gt;40,5,0)+IF(AB3295&gt;50,5,0)+IF(AB3295&gt;60,10,0)+IF(AB3295&gt;100,15,0)+IF(AB3295&gt;200,10,0)</f>
        <v>-106</v>
      </c>
      <c r="E3295" s="2">
        <f>W3295+AA3295+IF(AK3295&gt;1,1,0)+IF(AK3295&gt;1.2,2,0)+IF(AK3295&gt;1.3,2,0)+IF(AK3295&lt;1,-2,0)+IF(B3295&gt;200,5,0)+IF(B3295&gt;300,5,0)+IF(B3295&lt;30,-15,0)+IF(B3295&lt;20,-15,0)</f>
        <v>-2</v>
      </c>
      <c r="F3295" s="2">
        <f>IF(AF3295&gt;0,2,0)+IF(AF3295&gt;2,3,0)+IF(AF3295&gt;4,4,0)+IF(AF3295&gt;10,5,0)+IF(O3295="A",3,0)+IF(O3295="B",3,0)+IF(P3295="A+",7,0)+IF(P3295="A",5,0)+IF(P3295="A-",3,0)+IF(P3295="B+",2,0)+IF(AC3295&lt;40,3,0)+IF(AC3295&lt;20,3,0)+IF(AC3295&lt;10,5,0)+IF(C3295&gt;50,5)</f>
        <v>5</v>
      </c>
      <c r="G3295" s="2">
        <f>IF(AG3295&gt;0,3)+IF(AG3295&gt;4,3)+IF(AG3295&gt;7,3)+IF(AG3295&gt;10,3)+IF(AG3295&gt;13,3)+IF(AG3295&gt;15,3)+IF(AG3295&gt;17,3)+IF(AG3295&gt;20,3)+IF(AG3295&gt;25,5)+IF(AH3295&gt;0,3)+IF(AH3295&gt;7,3)+IF(AH3295&gt;10,3)+IF(AH3295&gt;15,3)+IF(AI3295&gt;0,3)+IF(AI3295&gt;7,3)+IF(AI3295&gt;10,3)+IF(AI3295&gt;15,3)</f>
        <v>6</v>
      </c>
      <c r="H3295" s="2">
        <f>SUM(D3295:G3295)</f>
        <v>-97</v>
      </c>
      <c r="I3295" s="2">
        <f>I3294+1</f>
        <v>3294</v>
      </c>
      <c r="J3295" s="3" t="s">
        <v>6129</v>
      </c>
      <c r="K3295" s="2" t="s">
        <v>6130</v>
      </c>
      <c r="L3295" s="7">
        <v>3</v>
      </c>
      <c r="M3295" s="7">
        <v>21</v>
      </c>
      <c r="N3295" s="7">
        <v>1</v>
      </c>
      <c r="O3295" s="7" t="s">
        <v>80</v>
      </c>
      <c r="P3295" s="7" t="s">
        <v>31</v>
      </c>
      <c r="Q3295" s="6" t="s">
        <v>2752</v>
      </c>
      <c r="R3295" s="3">
        <v>0</v>
      </c>
      <c r="S3295" s="3">
        <v>0</v>
      </c>
      <c r="T3295" s="3">
        <v>0</v>
      </c>
      <c r="U3295" s="3">
        <v>47</v>
      </c>
      <c r="V3295" s="3">
        <v>0</v>
      </c>
      <c r="W3295" s="3">
        <v>0</v>
      </c>
      <c r="X3295" s="3">
        <v>46.1</v>
      </c>
      <c r="Y3295" s="5">
        <v>-10</v>
      </c>
      <c r="Z3295" s="5">
        <v>114</v>
      </c>
      <c r="AA3295" s="5">
        <v>0</v>
      </c>
      <c r="AB3295" s="5">
        <v>-0.2</v>
      </c>
      <c r="AC3295" s="4">
        <v>193</v>
      </c>
      <c r="AD3295" s="4" t="s">
        <v>159</v>
      </c>
      <c r="AE3295" s="4">
        <v>23</v>
      </c>
      <c r="AF3295" s="4">
        <v>-11.7</v>
      </c>
      <c r="AG3295" s="4">
        <v>-3.4</v>
      </c>
      <c r="AH3295" s="4">
        <v>0.7</v>
      </c>
      <c r="AI3295" s="4">
        <v>1.8</v>
      </c>
      <c r="AJ3295" s="6" t="s">
        <v>877</v>
      </c>
      <c r="AK3295" s="3">
        <v>0.4</v>
      </c>
      <c r="AL3295" s="2">
        <v>0</v>
      </c>
    </row>
    <row r="3296" spans="1:38" x14ac:dyDescent="0.35">
      <c r="A3296" s="2">
        <f>AVERAGE(L3296:N3296)</f>
        <v>11.666666666666666</v>
      </c>
      <c r="B3296" s="2">
        <f>R3296+U3296</f>
        <v>96</v>
      </c>
      <c r="C3296" s="2">
        <f>Y3296+Z3296+AB3296</f>
        <v>-169.4</v>
      </c>
      <c r="D3296" s="2">
        <f>IF(B3296&gt;100,5)+IF(B3296&gt;150,5)+IF(R3296&gt;0,3)+IF(R3296&gt;15,3)+IF(R3296&gt;25,3)+IF(S3296&gt;0,3)+IF(S3296&gt;15,3)+IF(S3296&gt;25,3)+IF(U3296&gt;20,2,0)+IF(U3296&gt;30,3,0)+IF(U3296&gt;50,5,0)+IF(U3296&gt;60,3,0)+IF(Y3296&gt;100,5,0)+IF(Y3296&gt;0,2)+IF(Y3296&gt;15,2)+IF(Y3296&gt;25,2)+IF(Y3296&gt;30,2)+IF(Y3296&gt;40,2)+IF(Y3296&gt;50,2)+IF(Y3296&gt;100,4)+IF(Y3296&lt;10,-5,0)+IF(Y3296&lt;0,-10)++IF(Y3296&lt;15,-5,0)+IF(R3296&lt;0,-3)+IF(R3296&lt;-5,-3)+IF(S3296&lt;0,-3)+IF(S3296&lt;-5,-3)+IF(T3296&lt;0,-3)+IF(T3296&lt;-5,-3)+IF(W3296=1,5,0)+IF(X3296&gt;20,3,0)+IF(X3296&gt;25,3,0)+IF(X3296&gt;40,3,0)+IF(X3296&gt;50,3,0)+IF(N3296&lt;50,-10)+IF(N3296&lt;30,-10)+IF(N3296&lt;20,-10)+IF(N3296&lt;70,-5)+IF(N3296&lt;80,-5)+IF(N3296&gt;95,5,0)+IF(L3296&lt;50,-10)+IF(L3296&lt;30,-10)+IF(L3296&lt;20,-10)+IF(L3296&lt;70,-5)+IF(L3296&lt;80,-5)+IF(L3296&gt;95,5,0)+IF(A3296&gt;85,3,0)+IF(A3296&gt;90,3,0)+IF(U3296&lt;0,-10)+IF(U3296&lt;-5,-20)+IF(U3296&lt;-10,-10)+IF(V3296&gt;0,5,0)+IF(V3296&gt;15,5,0)+IF(V3296&gt;25,5,0)+IF(V3296&lt;0,-10,0)+IF(V3296&lt;-5,-10,0)+IF(U3296&lt;0,-10,0)+IF(U3296&lt;-5,-10,0)+IF(M3296&gt;90,10)+IF(M3296&gt;97,5)+IF(L3296&lt;70,-20,0)+IF(Y3296&gt;100,15,0)+IF(Y3296&gt;200,10,0)+IF(AB3296&gt;40,5,0)+IF(AB3296&gt;50,5,0)+IF(AB3296&gt;60,10,0)+IF(AB3296&gt;100,15,0)+IF(AB3296&gt;200,10,0)</f>
        <v>-107</v>
      </c>
      <c r="E3296" s="2">
        <f>W3296+AA3296+IF(AK3296&gt;1,1,0)+IF(AK3296&gt;1.2,2,0)+IF(AK3296&gt;1.3,2,0)+IF(AK3296&lt;1,-2,0)+IF(B3296&gt;200,5,0)+IF(B3296&gt;300,5,0)+IF(B3296&lt;30,-15,0)+IF(B3296&lt;20,-15,0)</f>
        <v>-1</v>
      </c>
      <c r="F3296" s="2">
        <f>IF(AF3296&gt;0,2,0)+IF(AF3296&gt;2,3,0)+IF(AF3296&gt;4,4,0)+IF(AF3296&gt;10,5,0)+IF(O3296="A",3,0)+IF(O3296="B",3,0)+IF(P3296="A+",7,0)+IF(P3296="A",5,0)+IF(P3296="A-",3,0)+IF(P3296="B+",2,0)+IF(AC3296&lt;40,3,0)+IF(AC3296&lt;20,3,0)+IF(AC3296&lt;10,5,0)+IF(C3296&gt;50,5)</f>
        <v>11</v>
      </c>
      <c r="G3296" s="2">
        <f>IF(AG3296&gt;0,3)+IF(AG3296&gt;4,3)+IF(AG3296&gt;7,3)+IF(AG3296&gt;10,3)+IF(AG3296&gt;13,3)+IF(AG3296&gt;15,3)+IF(AG3296&gt;17,3)+IF(AG3296&gt;20,3)+IF(AG3296&gt;25,5)+IF(AH3296&gt;0,3)+IF(AH3296&gt;7,3)+IF(AH3296&gt;10,3)+IF(AH3296&gt;15,3)+IF(AI3296&gt;0,3)+IF(AI3296&gt;7,3)+IF(AI3296&gt;10,3)+IF(AI3296&gt;15,3)</f>
        <v>0</v>
      </c>
      <c r="H3296" s="2">
        <f>SUM(D3296:G3296)</f>
        <v>-97</v>
      </c>
      <c r="I3296" s="2">
        <f>I3295+1</f>
        <v>3295</v>
      </c>
      <c r="J3296" s="3" t="s">
        <v>9294</v>
      </c>
      <c r="K3296" s="2" t="s">
        <v>9295</v>
      </c>
      <c r="L3296" s="7">
        <v>10</v>
      </c>
      <c r="M3296" s="7">
        <v>24</v>
      </c>
      <c r="N3296" s="7">
        <v>1</v>
      </c>
      <c r="O3296" s="7" t="s">
        <v>31</v>
      </c>
      <c r="P3296" s="7" t="s">
        <v>75</v>
      </c>
      <c r="Q3296" s="6" t="s">
        <v>121</v>
      </c>
      <c r="R3296" s="3">
        <v>0</v>
      </c>
      <c r="S3296" s="3">
        <v>0</v>
      </c>
      <c r="T3296" s="3">
        <v>0</v>
      </c>
      <c r="U3296" s="3">
        <v>96</v>
      </c>
      <c r="V3296" s="3">
        <v>0</v>
      </c>
      <c r="W3296" s="3">
        <v>0</v>
      </c>
      <c r="X3296" s="3">
        <v>-4160</v>
      </c>
      <c r="Y3296" s="5">
        <v>-57</v>
      </c>
      <c r="Z3296" s="5">
        <v>-52</v>
      </c>
      <c r="AA3296" s="5">
        <v>1</v>
      </c>
      <c r="AB3296" s="5">
        <v>-60.4</v>
      </c>
      <c r="AC3296" s="4">
        <v>3</v>
      </c>
      <c r="AD3296" s="4" t="s">
        <v>33</v>
      </c>
      <c r="AE3296" s="4">
        <v>5</v>
      </c>
      <c r="AF3296" s="4">
        <v>0</v>
      </c>
      <c r="AG3296" s="4">
        <v>-225.6</v>
      </c>
      <c r="AH3296" s="4">
        <v>-4633.3</v>
      </c>
      <c r="AI3296" s="4">
        <v>-5554.2</v>
      </c>
      <c r="AJ3296" s="6" t="s">
        <v>195</v>
      </c>
      <c r="AK3296" s="3">
        <v>0.4</v>
      </c>
      <c r="AL3296" s="2">
        <v>0</v>
      </c>
    </row>
    <row r="3297" spans="1:38" x14ac:dyDescent="0.35">
      <c r="A3297" s="2">
        <f>AVERAGE(L3297:N3297)</f>
        <v>49.333333333333336</v>
      </c>
      <c r="B3297" s="2">
        <f>R3297+U3297</f>
        <v>-119</v>
      </c>
      <c r="C3297" s="2">
        <f>Y3297+Z3297+AB3297</f>
        <v>4259.2</v>
      </c>
      <c r="D3297" s="2">
        <f>IF(B3297&gt;100,5)+IF(B3297&gt;150,5)+IF(R3297&gt;0,3)+IF(R3297&gt;15,3)+IF(R3297&gt;25,3)+IF(S3297&gt;0,3)+IF(S3297&gt;15,3)+IF(S3297&gt;25,3)+IF(U3297&gt;20,2,0)+IF(U3297&gt;30,3,0)+IF(U3297&gt;50,5,0)+IF(U3297&gt;60,3,0)+IF(Y3297&gt;100,5,0)+IF(Y3297&gt;0,2)+IF(Y3297&gt;15,2)+IF(Y3297&gt;25,2)+IF(Y3297&gt;30,2)+IF(Y3297&gt;40,2)+IF(Y3297&gt;50,2)+IF(Y3297&gt;100,4)+IF(Y3297&lt;10,-5,0)+IF(Y3297&lt;0,-10)++IF(Y3297&lt;15,-5,0)+IF(R3297&lt;0,-3)+IF(R3297&lt;-5,-3)+IF(S3297&lt;0,-3)+IF(S3297&lt;-5,-3)+IF(T3297&lt;0,-3)+IF(T3297&lt;-5,-3)+IF(W3297=1,5,0)+IF(X3297&gt;20,3,0)+IF(X3297&gt;25,3,0)+IF(X3297&gt;40,3,0)+IF(X3297&gt;50,3,0)+IF(N3297&lt;50,-10)+IF(N3297&lt;30,-10)+IF(N3297&lt;20,-10)+IF(N3297&lt;70,-5)+IF(N3297&lt;80,-5)+IF(N3297&gt;95,5,0)+IF(L3297&lt;50,-10)+IF(L3297&lt;30,-10)+IF(L3297&lt;20,-10)+IF(L3297&lt;70,-5)+IF(L3297&lt;80,-5)+IF(L3297&gt;95,5,0)+IF(A3297&gt;85,3,0)+IF(A3297&gt;90,3,0)+IF(U3297&lt;0,-10)+IF(U3297&lt;-5,-20)+IF(U3297&lt;-10,-10)+IF(V3297&gt;0,5,0)+IF(V3297&gt;15,5,0)+IF(V3297&gt;25,5,0)+IF(V3297&lt;0,-10,0)+IF(V3297&lt;-5,-10,0)+IF(U3297&lt;0,-10,0)+IF(U3297&lt;-5,-10,0)+IF(M3297&gt;90,10)+IF(M3297&gt;97,5)+IF(L3297&lt;70,-20,0)+IF(Y3297&gt;100,15,0)+IF(Y3297&gt;200,10,0)+IF(AB3297&gt;40,5,0)+IF(AB3297&gt;50,5,0)+IF(AB3297&gt;60,10,0)+IF(AB3297&gt;100,15,0)+IF(AB3297&gt;200,10,0)</f>
        <v>-115</v>
      </c>
      <c r="E3297" s="2">
        <f>W3297+AA3297+IF(AK3297&gt;1,1,0)+IF(AK3297&gt;1.2,2,0)+IF(AK3297&gt;1.3,2,0)+IF(AK3297&lt;1,-2,0)+IF(B3297&gt;200,5,0)+IF(B3297&gt;300,5,0)+IF(B3297&lt;30,-15,0)+IF(B3297&lt;20,-15,0)</f>
        <v>-32</v>
      </c>
      <c r="F3297" s="2">
        <f>IF(AF3297&gt;0,2,0)+IF(AF3297&gt;2,3,0)+IF(AF3297&gt;4,4,0)+IF(AF3297&gt;10,5,0)+IF(O3297="A",3,0)+IF(O3297="B",3,0)+IF(P3297="A+",7,0)+IF(P3297="A",5,0)+IF(P3297="A-",3,0)+IF(P3297="B+",2,0)+IF(AC3297&lt;40,3,0)+IF(AC3297&lt;20,3,0)+IF(AC3297&lt;10,5,0)+IF(C3297&gt;50,5)</f>
        <v>21</v>
      </c>
      <c r="G3297" s="2">
        <f>IF(AG3297&gt;0,3)+IF(AG3297&gt;4,3)+IF(AG3297&gt;7,3)+IF(AG3297&gt;10,3)+IF(AG3297&gt;13,3)+IF(AG3297&gt;15,3)+IF(AG3297&gt;17,3)+IF(AG3297&gt;20,3)+IF(AG3297&gt;25,5)+IF(AH3297&gt;0,3)+IF(AH3297&gt;7,3)+IF(AH3297&gt;10,3)+IF(AH3297&gt;15,3)+IF(AI3297&gt;0,3)+IF(AI3297&gt;7,3)+IF(AI3297&gt;10,3)+IF(AI3297&gt;15,3)</f>
        <v>29</v>
      </c>
      <c r="H3297" s="2">
        <f>SUM(D3297:G3297)</f>
        <v>-97</v>
      </c>
      <c r="I3297" s="2">
        <f>I3296+1</f>
        <v>3296</v>
      </c>
      <c r="J3297" s="3" t="s">
        <v>930</v>
      </c>
      <c r="K3297" s="2" t="s">
        <v>931</v>
      </c>
      <c r="L3297" s="7">
        <v>66</v>
      </c>
      <c r="M3297" s="7">
        <v>3</v>
      </c>
      <c r="N3297" s="7">
        <v>79</v>
      </c>
      <c r="O3297" s="7" t="s">
        <v>48</v>
      </c>
      <c r="P3297" s="7" t="s">
        <v>31</v>
      </c>
      <c r="Q3297" s="6" t="s">
        <v>158</v>
      </c>
      <c r="R3297" s="3">
        <v>0</v>
      </c>
      <c r="S3297" s="3">
        <v>0</v>
      </c>
      <c r="T3297" s="3">
        <v>0</v>
      </c>
      <c r="U3297" s="3">
        <v>-119</v>
      </c>
      <c r="V3297" s="3">
        <v>0</v>
      </c>
      <c r="W3297" s="3">
        <v>0</v>
      </c>
      <c r="X3297" s="3">
        <v>-13.5</v>
      </c>
      <c r="Y3297" s="5">
        <v>-65</v>
      </c>
      <c r="Z3297" s="5">
        <v>4388</v>
      </c>
      <c r="AA3297" s="5">
        <v>0</v>
      </c>
      <c r="AB3297" s="5">
        <v>-63.8</v>
      </c>
      <c r="AC3297" s="4">
        <v>3</v>
      </c>
      <c r="AD3297" s="4" t="s">
        <v>33</v>
      </c>
      <c r="AE3297" s="4">
        <v>58</v>
      </c>
      <c r="AF3297" s="4">
        <v>1.5</v>
      </c>
      <c r="AG3297" s="4">
        <v>47.4</v>
      </c>
      <c r="AH3297" s="4">
        <v>-2943.7</v>
      </c>
      <c r="AI3297" s="4">
        <v>-4170.7</v>
      </c>
      <c r="AJ3297" s="6" t="s">
        <v>56</v>
      </c>
      <c r="AK3297" s="3">
        <v>0.9</v>
      </c>
      <c r="AL3297" s="2">
        <v>0</v>
      </c>
    </row>
    <row r="3298" spans="1:38" x14ac:dyDescent="0.35">
      <c r="A3298" s="2">
        <f>AVERAGE(L3298:N3298)</f>
        <v>53</v>
      </c>
      <c r="B3298" s="2">
        <f>R3298+U3298</f>
        <v>-165</v>
      </c>
      <c r="C3298" s="2">
        <f>Y3298+Z3298+AB3298</f>
        <v>73.400000000000006</v>
      </c>
      <c r="D3298" s="2">
        <f>IF(B3298&gt;100,5)+IF(B3298&gt;150,5)+IF(R3298&gt;0,3)+IF(R3298&gt;15,3)+IF(R3298&gt;25,3)+IF(S3298&gt;0,3)+IF(S3298&gt;15,3)+IF(S3298&gt;25,3)+IF(U3298&gt;20,2,0)+IF(U3298&gt;30,3,0)+IF(U3298&gt;50,5,0)+IF(U3298&gt;60,3,0)+IF(Y3298&gt;100,5,0)+IF(Y3298&gt;0,2)+IF(Y3298&gt;15,2)+IF(Y3298&gt;25,2)+IF(Y3298&gt;30,2)+IF(Y3298&gt;40,2)+IF(Y3298&gt;50,2)+IF(Y3298&gt;100,4)+IF(Y3298&lt;10,-5,0)+IF(Y3298&lt;0,-10)++IF(Y3298&lt;15,-5,0)+IF(R3298&lt;0,-3)+IF(R3298&lt;-5,-3)+IF(S3298&lt;0,-3)+IF(S3298&lt;-5,-3)+IF(T3298&lt;0,-3)+IF(T3298&lt;-5,-3)+IF(W3298=1,5,0)+IF(X3298&gt;20,3,0)+IF(X3298&gt;25,3,0)+IF(X3298&gt;40,3,0)+IF(X3298&gt;50,3,0)+IF(N3298&lt;50,-10)+IF(N3298&lt;30,-10)+IF(N3298&lt;20,-10)+IF(N3298&lt;70,-5)+IF(N3298&lt;80,-5)+IF(N3298&gt;95,5,0)+IF(L3298&lt;50,-10)+IF(L3298&lt;30,-10)+IF(L3298&lt;20,-10)+IF(L3298&lt;70,-5)+IF(L3298&lt;80,-5)+IF(L3298&gt;95,5,0)+IF(A3298&gt;85,3,0)+IF(A3298&gt;90,3,0)+IF(U3298&lt;0,-10)+IF(U3298&lt;-5,-20)+IF(U3298&lt;-10,-10)+IF(V3298&gt;0,5,0)+IF(V3298&gt;15,5,0)+IF(V3298&gt;25,5,0)+IF(V3298&lt;0,-10,0)+IF(V3298&lt;-5,-10,0)+IF(U3298&lt;0,-10,0)+IF(U3298&lt;-5,-10,0)+IF(M3298&gt;90,10)+IF(M3298&gt;97,5)+IF(L3298&lt;70,-20,0)+IF(Y3298&gt;100,15,0)+IF(Y3298&gt;200,10,0)+IF(AB3298&gt;40,5,0)+IF(AB3298&gt;50,5,0)+IF(AB3298&gt;60,10,0)+IF(AB3298&gt;100,15,0)+IF(AB3298&gt;200,10,0)</f>
        <v>-128</v>
      </c>
      <c r="E3298" s="2">
        <f>W3298+AA3298+IF(AK3298&gt;1,1,0)+IF(AK3298&gt;1.2,2,0)+IF(AK3298&gt;1.3,2,0)+IF(AK3298&lt;1,-2,0)+IF(B3298&gt;200,5,0)+IF(B3298&gt;300,5,0)+IF(B3298&lt;30,-15,0)+IF(B3298&lt;20,-15,0)</f>
        <v>-32</v>
      </c>
      <c r="F3298" s="2">
        <f>IF(AF3298&gt;0,2,0)+IF(AF3298&gt;2,3,0)+IF(AF3298&gt;4,4,0)+IF(AF3298&gt;10,5,0)+IF(O3298="A",3,0)+IF(O3298="B",3,0)+IF(P3298="A+",7,0)+IF(P3298="A",5,0)+IF(P3298="A-",3,0)+IF(P3298="B+",2,0)+IF(AC3298&lt;40,3,0)+IF(AC3298&lt;20,3,0)+IF(AC3298&lt;10,5,0)+IF(C3298&gt;50,5)</f>
        <v>10</v>
      </c>
      <c r="G3298" s="2">
        <f>IF(AG3298&gt;0,3)+IF(AG3298&gt;4,3)+IF(AG3298&gt;7,3)+IF(AG3298&gt;10,3)+IF(AG3298&gt;13,3)+IF(AG3298&gt;15,3)+IF(AG3298&gt;17,3)+IF(AG3298&gt;20,3)+IF(AG3298&gt;25,5)+IF(AH3298&gt;0,3)+IF(AH3298&gt;7,3)+IF(AH3298&gt;10,3)+IF(AH3298&gt;15,3)+IF(AI3298&gt;0,3)+IF(AI3298&gt;7,3)+IF(AI3298&gt;10,3)+IF(AI3298&gt;15,3)</f>
        <v>53</v>
      </c>
      <c r="H3298" s="2">
        <f>SUM(D3298:G3298)</f>
        <v>-97</v>
      </c>
      <c r="I3298" s="2">
        <f>I3297+1</f>
        <v>3297</v>
      </c>
      <c r="J3298" s="3" t="s">
        <v>4535</v>
      </c>
      <c r="K3298" s="2" t="s">
        <v>4536</v>
      </c>
      <c r="L3298" s="7">
        <v>52</v>
      </c>
      <c r="M3298" s="7">
        <v>93</v>
      </c>
      <c r="N3298" s="7">
        <v>14</v>
      </c>
      <c r="O3298" s="7" t="s">
        <v>29</v>
      </c>
      <c r="P3298" s="7" t="s">
        <v>75</v>
      </c>
      <c r="Q3298" s="6" t="s">
        <v>110</v>
      </c>
      <c r="R3298" s="3">
        <v>13</v>
      </c>
      <c r="S3298" s="3">
        <v>24</v>
      </c>
      <c r="T3298" s="3">
        <v>0</v>
      </c>
      <c r="U3298" s="3">
        <v>-178</v>
      </c>
      <c r="V3298" s="3">
        <v>-26</v>
      </c>
      <c r="W3298" s="3">
        <v>0</v>
      </c>
      <c r="X3298" s="3">
        <v>33.299999999999997</v>
      </c>
      <c r="Y3298" s="5">
        <v>13</v>
      </c>
      <c r="Z3298" s="5">
        <v>40</v>
      </c>
      <c r="AA3298" s="5">
        <v>0</v>
      </c>
      <c r="AB3298" s="5">
        <v>20.399999999999999</v>
      </c>
      <c r="AC3298" s="4">
        <v>153</v>
      </c>
      <c r="AD3298" s="4" t="s">
        <v>804</v>
      </c>
      <c r="AE3298" s="4">
        <v>68</v>
      </c>
      <c r="AF3298" s="4">
        <v>1.8</v>
      </c>
      <c r="AG3298" s="4">
        <v>47.2</v>
      </c>
      <c r="AH3298" s="4">
        <v>26.5</v>
      </c>
      <c r="AI3298" s="4">
        <v>24.1</v>
      </c>
      <c r="AJ3298" s="6" t="s">
        <v>745</v>
      </c>
      <c r="AK3298" s="3">
        <v>0.5</v>
      </c>
      <c r="AL3298" s="2">
        <v>0</v>
      </c>
    </row>
    <row r="3299" spans="1:38" x14ac:dyDescent="0.35">
      <c r="A3299" s="2">
        <f>AVERAGE(L3299:N3299)</f>
        <v>52</v>
      </c>
      <c r="B3299" s="2">
        <f>R3299+U3299</f>
        <v>-33</v>
      </c>
      <c r="C3299" s="2">
        <f>Y3299+Z3299+AB3299</f>
        <v>27</v>
      </c>
      <c r="D3299" s="2">
        <f>IF(B3299&gt;100,5)+IF(B3299&gt;150,5)+IF(R3299&gt;0,3)+IF(R3299&gt;15,3)+IF(R3299&gt;25,3)+IF(S3299&gt;0,3)+IF(S3299&gt;15,3)+IF(S3299&gt;25,3)+IF(U3299&gt;20,2,0)+IF(U3299&gt;30,3,0)+IF(U3299&gt;50,5,0)+IF(U3299&gt;60,3,0)+IF(Y3299&gt;100,5,0)+IF(Y3299&gt;0,2)+IF(Y3299&gt;15,2)+IF(Y3299&gt;25,2)+IF(Y3299&gt;30,2)+IF(Y3299&gt;40,2)+IF(Y3299&gt;50,2)+IF(Y3299&gt;100,4)+IF(Y3299&lt;10,-5,0)+IF(Y3299&lt;0,-10)++IF(Y3299&lt;15,-5,0)+IF(R3299&lt;0,-3)+IF(R3299&lt;-5,-3)+IF(S3299&lt;0,-3)+IF(S3299&lt;-5,-3)+IF(T3299&lt;0,-3)+IF(T3299&lt;-5,-3)+IF(W3299=1,5,0)+IF(X3299&gt;20,3,0)+IF(X3299&gt;25,3,0)+IF(X3299&gt;40,3,0)+IF(X3299&gt;50,3,0)+IF(N3299&lt;50,-10)+IF(N3299&lt;30,-10)+IF(N3299&lt;20,-10)+IF(N3299&lt;70,-5)+IF(N3299&lt;80,-5)+IF(N3299&gt;95,5,0)+IF(L3299&lt;50,-10)+IF(L3299&lt;30,-10)+IF(L3299&lt;20,-10)+IF(L3299&lt;70,-5)+IF(L3299&lt;80,-5)+IF(L3299&gt;95,5,0)+IF(A3299&gt;85,3,0)+IF(A3299&gt;90,3,0)+IF(U3299&lt;0,-10)+IF(U3299&lt;-5,-20)+IF(U3299&lt;-10,-10)+IF(V3299&gt;0,5,0)+IF(V3299&gt;15,5,0)+IF(V3299&gt;25,5,0)+IF(V3299&lt;0,-10,0)+IF(V3299&lt;-5,-10,0)+IF(U3299&lt;0,-10,0)+IF(U3299&lt;-5,-10,0)+IF(M3299&gt;90,10)+IF(M3299&gt;97,5)+IF(L3299&lt;70,-20,0)+IF(Y3299&gt;100,15,0)+IF(Y3299&gt;200,10,0)+IF(AB3299&gt;40,5,0)+IF(AB3299&gt;50,5,0)+IF(AB3299&gt;60,10,0)+IF(AB3299&gt;100,15,0)+IF(AB3299&gt;200,10,0)</f>
        <v>-141</v>
      </c>
      <c r="E3299" s="2">
        <f>W3299+AA3299+IF(AK3299&gt;1,1,0)+IF(AK3299&gt;1.2,2,0)+IF(AK3299&gt;1.3,2,0)+IF(AK3299&lt;1,-2,0)+IF(B3299&gt;200,5,0)+IF(B3299&gt;300,5,0)+IF(B3299&lt;30,-15,0)+IF(B3299&lt;20,-15,0)</f>
        <v>-32</v>
      </c>
      <c r="F3299" s="2">
        <f>IF(AF3299&gt;0,2,0)+IF(AF3299&gt;2,3,0)+IF(AF3299&gt;4,4,0)+IF(AF3299&gt;10,5,0)+IF(O3299="A",3,0)+IF(O3299="B",3,0)+IF(P3299="A+",7,0)+IF(P3299="A",5,0)+IF(P3299="A-",3,0)+IF(P3299="B+",2,0)+IF(AC3299&lt;40,3,0)+IF(AC3299&lt;20,3,0)+IF(AC3299&lt;10,5,0)+IF(C3299&gt;50,5)</f>
        <v>23</v>
      </c>
      <c r="G3299" s="2">
        <f>IF(AG3299&gt;0,3)+IF(AG3299&gt;4,3)+IF(AG3299&gt;7,3)+IF(AG3299&gt;10,3)+IF(AG3299&gt;13,3)+IF(AG3299&gt;15,3)+IF(AG3299&gt;17,3)+IF(AG3299&gt;20,3)+IF(AG3299&gt;25,5)+IF(AH3299&gt;0,3)+IF(AH3299&gt;7,3)+IF(AH3299&gt;10,3)+IF(AH3299&gt;15,3)+IF(AI3299&gt;0,3)+IF(AI3299&gt;7,3)+IF(AI3299&gt;10,3)+IF(AI3299&gt;15,3)</f>
        <v>53</v>
      </c>
      <c r="H3299" s="2">
        <f>SUM(D3299:G3299)</f>
        <v>-97</v>
      </c>
      <c r="I3299" s="2">
        <f>I3298+1</f>
        <v>3298</v>
      </c>
      <c r="J3299" s="3" t="s">
        <v>6260</v>
      </c>
      <c r="K3299" s="2" t="s">
        <v>6261</v>
      </c>
      <c r="L3299" s="7">
        <v>65</v>
      </c>
      <c r="M3299" s="7">
        <v>51</v>
      </c>
      <c r="N3299" s="7">
        <v>40</v>
      </c>
      <c r="O3299" s="7" t="s">
        <v>48</v>
      </c>
      <c r="P3299" s="7" t="s">
        <v>59</v>
      </c>
      <c r="Q3299" s="6" t="s">
        <v>105</v>
      </c>
      <c r="R3299" s="3">
        <v>-13</v>
      </c>
      <c r="S3299" s="3">
        <v>4</v>
      </c>
      <c r="T3299" s="3">
        <v>-11</v>
      </c>
      <c r="U3299" s="3">
        <v>-20</v>
      </c>
      <c r="V3299" s="3">
        <v>-11</v>
      </c>
      <c r="W3299" s="3">
        <v>0</v>
      </c>
      <c r="X3299" s="3">
        <v>29</v>
      </c>
      <c r="Y3299" s="5">
        <v>6</v>
      </c>
      <c r="Z3299" s="5">
        <v>11</v>
      </c>
      <c r="AA3299" s="5">
        <v>0</v>
      </c>
      <c r="AB3299" s="5">
        <v>10</v>
      </c>
      <c r="AC3299" s="4">
        <v>4</v>
      </c>
      <c r="AD3299" s="4" t="s">
        <v>204</v>
      </c>
      <c r="AE3299" s="4">
        <v>65</v>
      </c>
      <c r="AF3299" s="4">
        <v>4.5</v>
      </c>
      <c r="AG3299" s="4">
        <v>78.2</v>
      </c>
      <c r="AH3299" s="4">
        <v>17.100000000000001</v>
      </c>
      <c r="AI3299" s="4">
        <v>18.8</v>
      </c>
      <c r="AJ3299" s="6" t="s">
        <v>117</v>
      </c>
      <c r="AK3299" s="3">
        <v>0.9</v>
      </c>
      <c r="AL3299" s="2">
        <v>0</v>
      </c>
    </row>
    <row r="3300" spans="1:38" x14ac:dyDescent="0.35">
      <c r="A3300" s="2">
        <f>AVERAGE(L3300:N3300)</f>
        <v>15.666666666666666</v>
      </c>
      <c r="B3300" s="2">
        <f>R3300+U3300</f>
        <v>8</v>
      </c>
      <c r="C3300" s="2">
        <f>Y3300+Z3300+AB3300</f>
        <v>0</v>
      </c>
      <c r="D3300" s="2">
        <f>IF(B3300&gt;100,5)+IF(B3300&gt;150,5)+IF(R3300&gt;0,3)+IF(R3300&gt;15,3)+IF(R3300&gt;25,3)+IF(S3300&gt;0,3)+IF(S3300&gt;15,3)+IF(S3300&gt;25,3)+IF(U3300&gt;20,2,0)+IF(U3300&gt;30,3,0)+IF(U3300&gt;50,5,0)+IF(U3300&gt;60,3,0)+IF(Y3300&gt;100,5,0)+IF(Y3300&gt;0,2)+IF(Y3300&gt;15,2)+IF(Y3300&gt;25,2)+IF(Y3300&gt;30,2)+IF(Y3300&gt;40,2)+IF(Y3300&gt;50,2)+IF(Y3300&gt;100,4)+IF(Y3300&lt;10,-5,0)+IF(Y3300&lt;0,-10)++IF(Y3300&lt;15,-5,0)+IF(R3300&lt;0,-3)+IF(R3300&lt;-5,-3)+IF(S3300&lt;0,-3)+IF(S3300&lt;-5,-3)+IF(T3300&lt;0,-3)+IF(T3300&lt;-5,-3)+IF(W3300=1,5,0)+IF(X3300&gt;20,3,0)+IF(X3300&gt;25,3,0)+IF(X3300&gt;40,3,0)+IF(X3300&gt;50,3,0)+IF(N3300&lt;50,-10)+IF(N3300&lt;30,-10)+IF(N3300&lt;20,-10)+IF(N3300&lt;70,-5)+IF(N3300&lt;80,-5)+IF(N3300&gt;95,5,0)+IF(L3300&lt;50,-10)+IF(L3300&lt;30,-10)+IF(L3300&lt;20,-10)+IF(L3300&lt;70,-5)+IF(L3300&lt;80,-5)+IF(L3300&gt;95,5,0)+IF(A3300&gt;85,3,0)+IF(A3300&gt;90,3,0)+IF(U3300&lt;0,-10)+IF(U3300&lt;-5,-20)+IF(U3300&lt;-10,-10)+IF(V3300&gt;0,5,0)+IF(V3300&gt;15,5,0)+IF(V3300&gt;25,5,0)+IF(V3300&lt;0,-10,0)+IF(V3300&lt;-5,-10,0)+IF(U3300&lt;0,-10,0)+IF(U3300&lt;-5,-10,0)+IF(M3300&gt;90,10)+IF(M3300&gt;97,5)+IF(L3300&lt;70,-20,0)+IF(Y3300&gt;100,15,0)+IF(Y3300&gt;200,10,0)+IF(AB3300&gt;40,5,0)+IF(AB3300&gt;50,5,0)+IF(AB3300&gt;60,10,0)+IF(AB3300&gt;100,15,0)+IF(AB3300&gt;200,10,0)</f>
        <v>-67</v>
      </c>
      <c r="E3300" s="2">
        <f>W3300+AA3300+IF(AK3300&gt;1,1,0)+IF(AK3300&gt;1.2,2,0)+IF(AK3300&gt;1.3,2,0)+IF(AK3300&lt;1,-2,0)+IF(B3300&gt;200,5,0)+IF(B3300&gt;300,5,0)+IF(B3300&lt;30,-15,0)+IF(B3300&lt;20,-15,0)</f>
        <v>-31</v>
      </c>
      <c r="F3300" s="2">
        <f>IF(AF3300&gt;0,2,0)+IF(AF3300&gt;2,3,0)+IF(AF3300&gt;4,4,0)+IF(AF3300&gt;10,5,0)+IF(O3300="A",3,0)+IF(O3300="B",3,0)+IF(P3300="A+",7,0)+IF(P3300="A",5,0)+IF(P3300="A-",3,0)+IF(P3300="B+",2,0)+IF(AC3300&lt;40,3,0)+IF(AC3300&lt;20,3,0)+IF(AC3300&lt;10,5,0)+IF(C3300&gt;50,5)</f>
        <v>0</v>
      </c>
      <c r="G3300" s="2">
        <f>IF(AG3300&gt;0,3)+IF(AG3300&gt;4,3)+IF(AG3300&gt;7,3)+IF(AG3300&gt;10,3)+IF(AG3300&gt;13,3)+IF(AG3300&gt;15,3)+IF(AG3300&gt;17,3)+IF(AG3300&gt;20,3)+IF(AG3300&gt;25,5)+IF(AH3300&gt;0,3)+IF(AH3300&gt;7,3)+IF(AH3300&gt;10,3)+IF(AH3300&gt;15,3)+IF(AI3300&gt;0,3)+IF(AI3300&gt;7,3)+IF(AI3300&gt;10,3)+IF(AI3300&gt;15,3)</f>
        <v>0</v>
      </c>
      <c r="H3300" s="2">
        <f>SUM(D3300:G3300)</f>
        <v>-98</v>
      </c>
      <c r="I3300" s="2">
        <f>I3299+1</f>
        <v>3299</v>
      </c>
      <c r="J3300" s="3" t="s">
        <v>8125</v>
      </c>
      <c r="K3300" s="2" t="s">
        <v>8126</v>
      </c>
      <c r="L3300" s="7">
        <v>0</v>
      </c>
      <c r="M3300" s="7">
        <v>0</v>
      </c>
      <c r="N3300" s="7">
        <v>47</v>
      </c>
      <c r="O3300" s="7">
        <v>0</v>
      </c>
      <c r="P3300" s="7" t="s">
        <v>31</v>
      </c>
      <c r="Q3300" s="6" t="s">
        <v>307</v>
      </c>
      <c r="R3300" s="3">
        <v>8</v>
      </c>
      <c r="S3300" s="3">
        <v>7</v>
      </c>
      <c r="T3300" s="3">
        <v>3</v>
      </c>
      <c r="U3300" s="3">
        <v>0</v>
      </c>
      <c r="V3300" s="3">
        <v>0</v>
      </c>
      <c r="W3300" s="3">
        <v>1</v>
      </c>
      <c r="X3300" s="3">
        <v>7047.1</v>
      </c>
      <c r="Y3300" s="5">
        <v>0</v>
      </c>
      <c r="Z3300" s="5">
        <v>0</v>
      </c>
      <c r="AA3300" s="5">
        <v>0</v>
      </c>
      <c r="AB3300" s="5">
        <v>0</v>
      </c>
      <c r="AC3300" s="4">
        <v>56</v>
      </c>
      <c r="AD3300" s="4" t="s">
        <v>164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6" t="s">
        <v>308</v>
      </c>
      <c r="AK3300" s="3">
        <v>0.4</v>
      </c>
      <c r="AL3300" s="2">
        <v>0</v>
      </c>
    </row>
    <row r="3301" spans="1:38" x14ac:dyDescent="0.35">
      <c r="A3301" s="2">
        <f>AVERAGE(L3301:N3301)</f>
        <v>25</v>
      </c>
      <c r="B3301" s="2">
        <f>R3301+U3301</f>
        <v>9</v>
      </c>
      <c r="C3301" s="2">
        <f>Y3301+Z3301+AB3301</f>
        <v>0</v>
      </c>
      <c r="D3301" s="2">
        <f>IF(B3301&gt;100,5)+IF(B3301&gt;150,5)+IF(R3301&gt;0,3)+IF(R3301&gt;15,3)+IF(R3301&gt;25,3)+IF(S3301&gt;0,3)+IF(S3301&gt;15,3)+IF(S3301&gt;25,3)+IF(U3301&gt;20,2,0)+IF(U3301&gt;30,3,0)+IF(U3301&gt;50,5,0)+IF(U3301&gt;60,3,0)+IF(Y3301&gt;100,5,0)+IF(Y3301&gt;0,2)+IF(Y3301&gt;15,2)+IF(Y3301&gt;25,2)+IF(Y3301&gt;30,2)+IF(Y3301&gt;40,2)+IF(Y3301&gt;50,2)+IF(Y3301&gt;100,4)+IF(Y3301&lt;10,-5,0)+IF(Y3301&lt;0,-10)++IF(Y3301&lt;15,-5,0)+IF(R3301&lt;0,-3)+IF(R3301&lt;-5,-3)+IF(S3301&lt;0,-3)+IF(S3301&lt;-5,-3)+IF(T3301&lt;0,-3)+IF(T3301&lt;-5,-3)+IF(W3301=1,5,0)+IF(X3301&gt;20,3,0)+IF(X3301&gt;25,3,0)+IF(X3301&gt;40,3,0)+IF(X3301&gt;50,3,0)+IF(N3301&lt;50,-10)+IF(N3301&lt;30,-10)+IF(N3301&lt;20,-10)+IF(N3301&lt;70,-5)+IF(N3301&lt;80,-5)+IF(N3301&gt;95,5,0)+IF(L3301&lt;50,-10)+IF(L3301&lt;30,-10)+IF(L3301&lt;20,-10)+IF(L3301&lt;70,-5)+IF(L3301&lt;80,-5)+IF(L3301&gt;95,5,0)+IF(A3301&gt;85,3,0)+IF(A3301&gt;90,3,0)+IF(U3301&lt;0,-10)+IF(U3301&lt;-5,-20)+IF(U3301&lt;-10,-10)+IF(V3301&gt;0,5,0)+IF(V3301&gt;15,5,0)+IF(V3301&gt;25,5,0)+IF(V3301&lt;0,-10,0)+IF(V3301&lt;-5,-10,0)+IF(U3301&lt;0,-10,0)+IF(U3301&lt;-5,-10,0)+IF(M3301&gt;90,10)+IF(M3301&gt;97,5)+IF(L3301&lt;70,-20,0)+IF(Y3301&gt;100,15,0)+IF(Y3301&gt;200,10,0)+IF(AB3301&gt;40,5,0)+IF(AB3301&gt;50,5,0)+IF(AB3301&gt;60,10,0)+IF(AB3301&gt;100,15,0)+IF(AB3301&gt;200,10,0)</f>
        <v>-69</v>
      </c>
      <c r="E3301" s="2">
        <f>W3301+AA3301+IF(AK3301&gt;1,1,0)+IF(AK3301&gt;1.2,2,0)+IF(AK3301&gt;1.3,2,0)+IF(AK3301&lt;1,-2,0)+IF(B3301&gt;200,5,0)+IF(B3301&gt;300,5,0)+IF(B3301&lt;30,-15,0)+IF(B3301&lt;20,-15,0)</f>
        <v>-29</v>
      </c>
      <c r="F3301" s="2">
        <f>IF(AF3301&gt;0,2,0)+IF(AF3301&gt;2,3,0)+IF(AF3301&gt;4,4,0)+IF(AF3301&gt;10,5,0)+IF(O3301="A",3,0)+IF(O3301="B",3,0)+IF(P3301="A+",7,0)+IF(P3301="A",5,0)+IF(P3301="A-",3,0)+IF(P3301="B+",2,0)+IF(AC3301&lt;40,3,0)+IF(AC3301&lt;20,3,0)+IF(AC3301&lt;10,5,0)+IF(C3301&gt;50,5)</f>
        <v>0</v>
      </c>
      <c r="G3301" s="2">
        <f>IF(AG3301&gt;0,3)+IF(AG3301&gt;4,3)+IF(AG3301&gt;7,3)+IF(AG3301&gt;10,3)+IF(AG3301&gt;13,3)+IF(AG3301&gt;15,3)+IF(AG3301&gt;17,3)+IF(AG3301&gt;20,3)+IF(AG3301&gt;25,5)+IF(AH3301&gt;0,3)+IF(AH3301&gt;7,3)+IF(AH3301&gt;10,3)+IF(AH3301&gt;15,3)+IF(AI3301&gt;0,3)+IF(AI3301&gt;7,3)+IF(AI3301&gt;10,3)+IF(AI3301&gt;15,3)</f>
        <v>0</v>
      </c>
      <c r="H3301" s="2">
        <f>SUM(D3301:G3301)</f>
        <v>-98</v>
      </c>
      <c r="I3301" s="2">
        <f>I3300+1</f>
        <v>3300</v>
      </c>
      <c r="J3301" s="3" t="s">
        <v>6615</v>
      </c>
      <c r="K3301" s="2" t="s">
        <v>6616</v>
      </c>
      <c r="L3301" s="7">
        <v>0</v>
      </c>
      <c r="M3301" s="7">
        <v>0</v>
      </c>
      <c r="N3301" s="7">
        <v>75</v>
      </c>
      <c r="O3301" s="7">
        <v>0</v>
      </c>
      <c r="P3301" s="7" t="s">
        <v>80</v>
      </c>
      <c r="Q3301" s="6" t="s">
        <v>54</v>
      </c>
      <c r="R3301" s="3">
        <v>9</v>
      </c>
      <c r="S3301" s="3">
        <v>3</v>
      </c>
      <c r="T3301" s="3">
        <v>5</v>
      </c>
      <c r="U3301" s="3">
        <v>0</v>
      </c>
      <c r="V3301" s="3">
        <v>0</v>
      </c>
      <c r="W3301" s="3">
        <v>0</v>
      </c>
      <c r="X3301" s="3">
        <v>0</v>
      </c>
      <c r="Y3301" s="5">
        <v>0</v>
      </c>
      <c r="Z3301" s="5">
        <v>0</v>
      </c>
      <c r="AA3301" s="5">
        <v>0</v>
      </c>
      <c r="AB3301" s="5">
        <v>0</v>
      </c>
      <c r="AC3301" s="4">
        <v>56</v>
      </c>
      <c r="AD3301" s="4" t="s">
        <v>164</v>
      </c>
      <c r="AE3301" s="4">
        <v>0</v>
      </c>
      <c r="AF3301" s="4">
        <v>-60</v>
      </c>
      <c r="AG3301" s="4">
        <v>0</v>
      </c>
      <c r="AH3301" s="4">
        <v>0</v>
      </c>
      <c r="AI3301" s="4">
        <v>0</v>
      </c>
      <c r="AJ3301" s="6" t="s">
        <v>961</v>
      </c>
      <c r="AK3301" s="3">
        <v>1.1000000000000001</v>
      </c>
      <c r="AL3301" s="2">
        <v>0</v>
      </c>
    </row>
    <row r="3302" spans="1:38" x14ac:dyDescent="0.35">
      <c r="A3302" s="2">
        <f>AVERAGE(L3302:N3302)</f>
        <v>20.666666666666668</v>
      </c>
      <c r="B3302" s="2">
        <f>R3302+U3302</f>
        <v>7</v>
      </c>
      <c r="C3302" s="2">
        <f>Y3302+Z3302+AB3302</f>
        <v>0</v>
      </c>
      <c r="D3302" s="2">
        <f>IF(B3302&gt;100,5)+IF(B3302&gt;150,5)+IF(R3302&gt;0,3)+IF(R3302&gt;15,3)+IF(R3302&gt;25,3)+IF(S3302&gt;0,3)+IF(S3302&gt;15,3)+IF(S3302&gt;25,3)+IF(U3302&gt;20,2,0)+IF(U3302&gt;30,3,0)+IF(U3302&gt;50,5,0)+IF(U3302&gt;60,3,0)+IF(Y3302&gt;100,5,0)+IF(Y3302&gt;0,2)+IF(Y3302&gt;15,2)+IF(Y3302&gt;25,2)+IF(Y3302&gt;30,2)+IF(Y3302&gt;40,2)+IF(Y3302&gt;50,2)+IF(Y3302&gt;100,4)+IF(Y3302&lt;10,-5,0)+IF(Y3302&lt;0,-10)++IF(Y3302&lt;15,-5,0)+IF(R3302&lt;0,-3)+IF(R3302&lt;-5,-3)+IF(S3302&lt;0,-3)+IF(S3302&lt;-5,-3)+IF(T3302&lt;0,-3)+IF(T3302&lt;-5,-3)+IF(W3302=1,5,0)+IF(X3302&gt;20,3,0)+IF(X3302&gt;25,3,0)+IF(X3302&gt;40,3,0)+IF(X3302&gt;50,3,0)+IF(N3302&lt;50,-10)+IF(N3302&lt;30,-10)+IF(N3302&lt;20,-10)+IF(N3302&lt;70,-5)+IF(N3302&lt;80,-5)+IF(N3302&gt;95,5,0)+IF(L3302&lt;50,-10)+IF(L3302&lt;30,-10)+IF(L3302&lt;20,-10)+IF(L3302&lt;70,-5)+IF(L3302&lt;80,-5)+IF(L3302&gt;95,5,0)+IF(A3302&gt;85,3,0)+IF(A3302&gt;90,3,0)+IF(U3302&lt;0,-10)+IF(U3302&lt;-5,-20)+IF(U3302&lt;-10,-10)+IF(V3302&gt;0,5,0)+IF(V3302&gt;15,5,0)+IF(V3302&gt;25,5,0)+IF(V3302&lt;0,-10,0)+IF(V3302&lt;-5,-10,0)+IF(U3302&lt;0,-10,0)+IF(U3302&lt;-5,-10,0)+IF(M3302&gt;90,10)+IF(M3302&gt;97,5)+IF(L3302&lt;70,-20,0)+IF(Y3302&gt;100,15,0)+IF(Y3302&gt;200,10,0)+IF(AB3302&gt;40,5,0)+IF(AB3302&gt;50,5,0)+IF(AB3302&gt;60,10,0)+IF(AB3302&gt;100,15,0)+IF(AB3302&gt;200,10,0)</f>
        <v>-69</v>
      </c>
      <c r="E3302" s="2">
        <f>W3302+AA3302+IF(AK3302&gt;1,1,0)+IF(AK3302&gt;1.2,2,0)+IF(AK3302&gt;1.3,2,0)+IF(AK3302&lt;1,-2,0)+IF(B3302&gt;200,5,0)+IF(B3302&gt;300,5,0)+IF(B3302&lt;30,-15,0)+IF(B3302&lt;20,-15,0)</f>
        <v>-29</v>
      </c>
      <c r="F3302" s="2">
        <f>IF(AF3302&gt;0,2,0)+IF(AF3302&gt;2,3,0)+IF(AF3302&gt;4,4,0)+IF(AF3302&gt;10,5,0)+IF(O3302="A",3,0)+IF(O3302="B",3,0)+IF(P3302="A+",7,0)+IF(P3302="A",5,0)+IF(P3302="A-",3,0)+IF(P3302="B+",2,0)+IF(AC3302&lt;40,3,0)+IF(AC3302&lt;20,3,0)+IF(AC3302&lt;10,5,0)+IF(C3302&gt;50,5)</f>
        <v>0</v>
      </c>
      <c r="G3302" s="2">
        <f>IF(AG3302&gt;0,3)+IF(AG3302&gt;4,3)+IF(AG3302&gt;7,3)+IF(AG3302&gt;10,3)+IF(AG3302&gt;13,3)+IF(AG3302&gt;15,3)+IF(AG3302&gt;17,3)+IF(AG3302&gt;20,3)+IF(AG3302&gt;25,5)+IF(AH3302&gt;0,3)+IF(AH3302&gt;7,3)+IF(AH3302&gt;10,3)+IF(AH3302&gt;15,3)+IF(AI3302&gt;0,3)+IF(AI3302&gt;7,3)+IF(AI3302&gt;10,3)+IF(AI3302&gt;15,3)</f>
        <v>0</v>
      </c>
      <c r="H3302" s="2">
        <f>SUM(D3302:G3302)</f>
        <v>-98</v>
      </c>
      <c r="I3302" s="2">
        <f>I3301+1</f>
        <v>3301</v>
      </c>
      <c r="J3302" s="3" t="s">
        <v>2890</v>
      </c>
      <c r="K3302" s="2" t="s">
        <v>2891</v>
      </c>
      <c r="L3302" s="7">
        <v>0</v>
      </c>
      <c r="M3302" s="7">
        <v>0</v>
      </c>
      <c r="N3302" s="7">
        <v>62</v>
      </c>
      <c r="O3302" s="7">
        <v>0</v>
      </c>
      <c r="P3302" s="7" t="s">
        <v>75</v>
      </c>
      <c r="Q3302" s="6" t="s">
        <v>54</v>
      </c>
      <c r="R3302" s="3">
        <v>7</v>
      </c>
      <c r="S3302" s="3">
        <v>5</v>
      </c>
      <c r="T3302" s="3">
        <v>4</v>
      </c>
      <c r="U3302" s="3">
        <v>0</v>
      </c>
      <c r="V3302" s="3">
        <v>0</v>
      </c>
      <c r="W3302" s="3">
        <v>1</v>
      </c>
      <c r="X3302" s="3">
        <v>0</v>
      </c>
      <c r="Y3302" s="5">
        <v>0</v>
      </c>
      <c r="Z3302" s="5">
        <v>0</v>
      </c>
      <c r="AA3302" s="5">
        <v>0</v>
      </c>
      <c r="AB3302" s="5">
        <v>0</v>
      </c>
      <c r="AC3302" s="4">
        <v>56</v>
      </c>
      <c r="AD3302" s="4" t="s">
        <v>164</v>
      </c>
      <c r="AE3302" s="4">
        <v>0</v>
      </c>
      <c r="AF3302" s="4">
        <v>-33.299999999999997</v>
      </c>
      <c r="AG3302" s="4">
        <v>0</v>
      </c>
      <c r="AH3302" s="4">
        <v>0</v>
      </c>
      <c r="AI3302" s="4">
        <v>0</v>
      </c>
      <c r="AJ3302" s="6" t="s">
        <v>961</v>
      </c>
      <c r="AK3302" s="3">
        <v>1</v>
      </c>
      <c r="AL3302" s="2">
        <v>0</v>
      </c>
    </row>
    <row r="3303" spans="1:38" x14ac:dyDescent="0.35">
      <c r="A3303" s="2">
        <f>AVERAGE(L3303:N3303)</f>
        <v>33</v>
      </c>
      <c r="B3303" s="2">
        <f>R3303+U3303</f>
        <v>0</v>
      </c>
      <c r="C3303" s="2">
        <f>Y3303+Z3303+AB3303</f>
        <v>-10.7</v>
      </c>
      <c r="D3303" s="2">
        <f>IF(B3303&gt;100,5)+IF(B3303&gt;150,5)+IF(R3303&gt;0,3)+IF(R3303&gt;15,3)+IF(R3303&gt;25,3)+IF(S3303&gt;0,3)+IF(S3303&gt;15,3)+IF(S3303&gt;25,3)+IF(U3303&gt;20,2,0)+IF(U3303&gt;30,3,0)+IF(U3303&gt;50,5,0)+IF(U3303&gt;60,3,0)+IF(Y3303&gt;100,5,0)+IF(Y3303&gt;0,2)+IF(Y3303&gt;15,2)+IF(Y3303&gt;25,2)+IF(Y3303&gt;30,2)+IF(Y3303&gt;40,2)+IF(Y3303&gt;50,2)+IF(Y3303&gt;100,4)+IF(Y3303&lt;10,-5,0)+IF(Y3303&lt;0,-10)++IF(Y3303&lt;15,-5,0)+IF(R3303&lt;0,-3)+IF(R3303&lt;-5,-3)+IF(S3303&lt;0,-3)+IF(S3303&lt;-5,-3)+IF(T3303&lt;0,-3)+IF(T3303&lt;-5,-3)+IF(W3303=1,5,0)+IF(X3303&gt;20,3,0)+IF(X3303&gt;25,3,0)+IF(X3303&gt;40,3,0)+IF(X3303&gt;50,3,0)+IF(N3303&lt;50,-10)+IF(N3303&lt;30,-10)+IF(N3303&lt;20,-10)+IF(N3303&lt;70,-5)+IF(N3303&lt;80,-5)+IF(N3303&gt;95,5,0)+IF(L3303&lt;50,-10)+IF(L3303&lt;30,-10)+IF(L3303&lt;20,-10)+IF(L3303&lt;70,-5)+IF(L3303&lt;80,-5)+IF(L3303&gt;95,5,0)+IF(A3303&gt;85,3,0)+IF(A3303&gt;90,3,0)+IF(U3303&lt;0,-10)+IF(U3303&lt;-5,-20)+IF(U3303&lt;-10,-10)+IF(V3303&gt;0,5,0)+IF(V3303&gt;15,5,0)+IF(V3303&gt;25,5,0)+IF(V3303&lt;0,-10,0)+IF(V3303&lt;-5,-10,0)+IF(U3303&lt;0,-10,0)+IF(U3303&lt;-5,-10,0)+IF(M3303&gt;90,10)+IF(M3303&gt;97,5)+IF(L3303&lt;70,-20,0)+IF(Y3303&gt;100,15,0)+IF(Y3303&gt;200,10,0)+IF(AB3303&gt;40,5,0)+IF(AB3303&gt;50,5,0)+IF(AB3303&gt;60,10,0)+IF(AB3303&gt;100,15,0)+IF(AB3303&gt;200,10,0)</f>
        <v>-70</v>
      </c>
      <c r="E3303" s="2">
        <f>W3303+AA3303+IF(AK3303&gt;1,1,0)+IF(AK3303&gt;1.2,2,0)+IF(AK3303&gt;1.3,2,0)+IF(AK3303&lt;1,-2,0)+IF(B3303&gt;200,5,0)+IF(B3303&gt;300,5,0)+IF(B3303&lt;30,-15,0)+IF(B3303&lt;20,-15,0)</f>
        <v>-31</v>
      </c>
      <c r="F3303" s="2">
        <f>IF(AF3303&gt;0,2,0)+IF(AF3303&gt;2,3,0)+IF(AF3303&gt;4,4,0)+IF(AF3303&gt;10,5,0)+IF(O3303="A",3,0)+IF(O3303="B",3,0)+IF(P3303="A+",7,0)+IF(P3303="A",5,0)+IF(P3303="A-",3,0)+IF(P3303="B+",2,0)+IF(AC3303&lt;40,3,0)+IF(AC3303&lt;20,3,0)+IF(AC3303&lt;10,5,0)+IF(C3303&gt;50,5)</f>
        <v>0</v>
      </c>
      <c r="G3303" s="2">
        <f>IF(AG3303&gt;0,3)+IF(AG3303&gt;4,3)+IF(AG3303&gt;7,3)+IF(AG3303&gt;10,3)+IF(AG3303&gt;13,3)+IF(AG3303&gt;15,3)+IF(AG3303&gt;17,3)+IF(AG3303&gt;20,3)+IF(AG3303&gt;25,5)+IF(AH3303&gt;0,3)+IF(AH3303&gt;7,3)+IF(AH3303&gt;10,3)+IF(AH3303&gt;15,3)+IF(AI3303&gt;0,3)+IF(AI3303&gt;7,3)+IF(AI3303&gt;10,3)+IF(AI3303&gt;15,3)</f>
        <v>3</v>
      </c>
      <c r="H3303" s="2">
        <f>SUM(D3303:G3303)</f>
        <v>-98</v>
      </c>
      <c r="I3303" s="2">
        <f>I3302+1</f>
        <v>3302</v>
      </c>
      <c r="J3303" s="3" t="s">
        <v>2177</v>
      </c>
      <c r="K3303" s="2" t="s">
        <v>2178</v>
      </c>
      <c r="L3303" s="7">
        <v>36</v>
      </c>
      <c r="M3303" s="7">
        <v>5</v>
      </c>
      <c r="N3303" s="7">
        <v>58</v>
      </c>
      <c r="O3303" s="7" t="s">
        <v>42</v>
      </c>
      <c r="P3303" s="7" t="s">
        <v>167</v>
      </c>
      <c r="Q3303" s="6" t="s">
        <v>142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5">
        <v>-5</v>
      </c>
      <c r="Z3303" s="5">
        <v>3</v>
      </c>
      <c r="AA3303" s="5">
        <v>1</v>
      </c>
      <c r="AB3303" s="5">
        <v>-8.6999999999999993</v>
      </c>
      <c r="AC3303" s="4">
        <v>122</v>
      </c>
      <c r="AD3303" s="4" t="s">
        <v>392</v>
      </c>
      <c r="AE3303" s="4">
        <v>1</v>
      </c>
      <c r="AF3303" s="4">
        <v>0</v>
      </c>
      <c r="AG3303" s="4">
        <v>2.9</v>
      </c>
      <c r="AH3303" s="4">
        <v>-54.6</v>
      </c>
      <c r="AI3303" s="4">
        <v>-34.5</v>
      </c>
      <c r="AJ3303" s="6" t="s">
        <v>195</v>
      </c>
      <c r="AK3303" s="3">
        <v>0.9</v>
      </c>
      <c r="AL3303" s="2">
        <v>0</v>
      </c>
    </row>
    <row r="3304" spans="1:38" x14ac:dyDescent="0.35">
      <c r="A3304" s="2">
        <f>AVERAGE(L3304:N3304)</f>
        <v>11.333333333333334</v>
      </c>
      <c r="B3304" s="2">
        <f>R3304+U3304</f>
        <v>5</v>
      </c>
      <c r="C3304" s="2">
        <f>Y3304+Z3304+AB3304</f>
        <v>0</v>
      </c>
      <c r="D3304" s="2">
        <f>IF(B3304&gt;100,5)+IF(B3304&gt;150,5)+IF(R3304&gt;0,3)+IF(R3304&gt;15,3)+IF(R3304&gt;25,3)+IF(S3304&gt;0,3)+IF(S3304&gt;15,3)+IF(S3304&gt;25,3)+IF(U3304&gt;20,2,0)+IF(U3304&gt;30,3,0)+IF(U3304&gt;50,5,0)+IF(U3304&gt;60,3,0)+IF(Y3304&gt;100,5,0)+IF(Y3304&gt;0,2)+IF(Y3304&gt;15,2)+IF(Y3304&gt;25,2)+IF(Y3304&gt;30,2)+IF(Y3304&gt;40,2)+IF(Y3304&gt;50,2)+IF(Y3304&gt;100,4)+IF(Y3304&lt;10,-5,0)+IF(Y3304&lt;0,-10)++IF(Y3304&lt;15,-5,0)+IF(R3304&lt;0,-3)+IF(R3304&lt;-5,-3)+IF(S3304&lt;0,-3)+IF(S3304&lt;-5,-3)+IF(T3304&lt;0,-3)+IF(T3304&lt;-5,-3)+IF(W3304=1,5,0)+IF(X3304&gt;20,3,0)+IF(X3304&gt;25,3,0)+IF(X3304&gt;40,3,0)+IF(X3304&gt;50,3,0)+IF(N3304&lt;50,-10)+IF(N3304&lt;30,-10)+IF(N3304&lt;20,-10)+IF(N3304&lt;70,-5)+IF(N3304&lt;80,-5)+IF(N3304&gt;95,5,0)+IF(L3304&lt;50,-10)+IF(L3304&lt;30,-10)+IF(L3304&lt;20,-10)+IF(L3304&lt;70,-5)+IF(L3304&lt;80,-5)+IF(L3304&gt;95,5,0)+IF(A3304&gt;85,3,0)+IF(A3304&gt;90,3,0)+IF(U3304&lt;0,-10)+IF(U3304&lt;-5,-20)+IF(U3304&lt;-10,-10)+IF(V3304&gt;0,5,0)+IF(V3304&gt;15,5,0)+IF(V3304&gt;25,5,0)+IF(V3304&lt;0,-10,0)+IF(V3304&lt;-5,-10,0)+IF(U3304&lt;0,-10,0)+IF(U3304&lt;-5,-10,0)+IF(M3304&gt;90,10)+IF(M3304&gt;97,5)+IF(L3304&lt;70,-20,0)+IF(Y3304&gt;100,15,0)+IF(Y3304&gt;200,10,0)+IF(AB3304&gt;40,5,0)+IF(AB3304&gt;50,5,0)+IF(AB3304&gt;60,10,0)+IF(AB3304&gt;100,15,0)+IF(AB3304&gt;200,10,0)</f>
        <v>-76</v>
      </c>
      <c r="E3304" s="2">
        <f>W3304+AA3304+IF(AK3304&gt;1,1,0)+IF(AK3304&gt;1.2,2,0)+IF(AK3304&gt;1.3,2,0)+IF(AK3304&lt;1,-2,0)+IF(B3304&gt;200,5,0)+IF(B3304&gt;300,5,0)+IF(B3304&lt;30,-15,0)+IF(B3304&lt;20,-15,0)</f>
        <v>-31</v>
      </c>
      <c r="F3304" s="2">
        <f>IF(AF3304&gt;0,2,0)+IF(AF3304&gt;2,3,0)+IF(AF3304&gt;4,4,0)+IF(AF3304&gt;10,5,0)+IF(O3304="A",3,0)+IF(O3304="B",3,0)+IF(P3304="A+",7,0)+IF(P3304="A",5,0)+IF(P3304="A-",3,0)+IF(P3304="B+",2,0)+IF(AC3304&lt;40,3,0)+IF(AC3304&lt;20,3,0)+IF(AC3304&lt;10,5,0)+IF(C3304&gt;50,5)</f>
        <v>9</v>
      </c>
      <c r="G3304" s="2">
        <f>IF(AG3304&gt;0,3)+IF(AG3304&gt;4,3)+IF(AG3304&gt;7,3)+IF(AG3304&gt;10,3)+IF(AG3304&gt;13,3)+IF(AG3304&gt;15,3)+IF(AG3304&gt;17,3)+IF(AG3304&gt;20,3)+IF(AG3304&gt;25,5)+IF(AH3304&gt;0,3)+IF(AH3304&gt;7,3)+IF(AH3304&gt;10,3)+IF(AH3304&gt;15,3)+IF(AI3304&gt;0,3)+IF(AI3304&gt;7,3)+IF(AI3304&gt;10,3)+IF(AI3304&gt;15,3)</f>
        <v>0</v>
      </c>
      <c r="H3304" s="2">
        <f>SUM(D3304:G3304)</f>
        <v>-98</v>
      </c>
      <c r="I3304" s="2">
        <f>I3303+1</f>
        <v>3303</v>
      </c>
      <c r="J3304" s="3" t="s">
        <v>8439</v>
      </c>
      <c r="K3304" s="2" t="s">
        <v>8440</v>
      </c>
      <c r="L3304" s="7">
        <v>0</v>
      </c>
      <c r="M3304" s="7">
        <v>0</v>
      </c>
      <c r="N3304" s="7">
        <v>34</v>
      </c>
      <c r="O3304" s="7">
        <v>0</v>
      </c>
      <c r="P3304" s="7" t="s">
        <v>70</v>
      </c>
      <c r="Q3304" s="6" t="s">
        <v>307</v>
      </c>
      <c r="R3304" s="3">
        <v>5</v>
      </c>
      <c r="S3304" s="3">
        <v>-2</v>
      </c>
      <c r="T3304" s="3">
        <v>-2</v>
      </c>
      <c r="U3304" s="3">
        <v>0</v>
      </c>
      <c r="V3304" s="3">
        <v>0</v>
      </c>
      <c r="W3304" s="3">
        <v>1</v>
      </c>
      <c r="X3304" s="3">
        <v>7262.5</v>
      </c>
      <c r="Y3304" s="5">
        <v>0</v>
      </c>
      <c r="Z3304" s="5">
        <v>0</v>
      </c>
      <c r="AA3304" s="5">
        <v>0</v>
      </c>
      <c r="AB3304" s="5">
        <v>0</v>
      </c>
      <c r="AC3304" s="4">
        <v>56</v>
      </c>
      <c r="AD3304" s="4" t="s">
        <v>164</v>
      </c>
      <c r="AE3304" s="4">
        <v>3</v>
      </c>
      <c r="AF3304" s="4">
        <v>8.3000000000000007</v>
      </c>
      <c r="AG3304" s="4">
        <v>0</v>
      </c>
      <c r="AH3304" s="4">
        <v>0</v>
      </c>
      <c r="AI3304" s="4">
        <v>0</v>
      </c>
      <c r="AJ3304" s="6" t="s">
        <v>308</v>
      </c>
      <c r="AK3304" s="3">
        <v>0.7</v>
      </c>
      <c r="AL3304" s="2">
        <v>0</v>
      </c>
    </row>
    <row r="3305" spans="1:38" x14ac:dyDescent="0.35">
      <c r="A3305" s="2">
        <f>AVERAGE(L3305:N3305)</f>
        <v>32.333333333333336</v>
      </c>
      <c r="B3305" s="2">
        <f>R3305+U3305</f>
        <v>0</v>
      </c>
      <c r="C3305" s="2">
        <f>Y3305+Z3305+AB3305</f>
        <v>-186</v>
      </c>
      <c r="D3305" s="2">
        <f>IF(B3305&gt;100,5)+IF(B3305&gt;150,5)+IF(R3305&gt;0,3)+IF(R3305&gt;15,3)+IF(R3305&gt;25,3)+IF(S3305&gt;0,3)+IF(S3305&gt;15,3)+IF(S3305&gt;25,3)+IF(U3305&gt;20,2,0)+IF(U3305&gt;30,3,0)+IF(U3305&gt;50,5,0)+IF(U3305&gt;60,3,0)+IF(Y3305&gt;100,5,0)+IF(Y3305&gt;0,2)+IF(Y3305&gt;15,2)+IF(Y3305&gt;25,2)+IF(Y3305&gt;30,2)+IF(Y3305&gt;40,2)+IF(Y3305&gt;50,2)+IF(Y3305&gt;100,4)+IF(Y3305&lt;10,-5,0)+IF(Y3305&lt;0,-10)++IF(Y3305&lt;15,-5,0)+IF(R3305&lt;0,-3)+IF(R3305&lt;-5,-3)+IF(S3305&lt;0,-3)+IF(S3305&lt;-5,-3)+IF(T3305&lt;0,-3)+IF(T3305&lt;-5,-3)+IF(W3305=1,5,0)+IF(X3305&gt;20,3,0)+IF(X3305&gt;25,3,0)+IF(X3305&gt;40,3,0)+IF(X3305&gt;50,3,0)+IF(N3305&lt;50,-10)+IF(N3305&lt;30,-10)+IF(N3305&lt;20,-10)+IF(N3305&lt;70,-5)+IF(N3305&lt;80,-5)+IF(N3305&gt;95,5,0)+IF(L3305&lt;50,-10)+IF(L3305&lt;30,-10)+IF(L3305&lt;20,-10)+IF(L3305&lt;70,-5)+IF(L3305&lt;80,-5)+IF(L3305&gt;95,5,0)+IF(A3305&gt;85,3,0)+IF(A3305&gt;90,3,0)+IF(U3305&lt;0,-10)+IF(U3305&lt;-5,-20)+IF(U3305&lt;-10,-10)+IF(V3305&gt;0,5,0)+IF(V3305&gt;15,5,0)+IF(V3305&gt;25,5,0)+IF(V3305&lt;0,-10,0)+IF(V3305&lt;-5,-10,0)+IF(U3305&lt;0,-10,0)+IF(U3305&lt;-5,-10,0)+IF(M3305&gt;90,10)+IF(M3305&gt;97,5)+IF(L3305&lt;70,-20,0)+IF(Y3305&gt;100,15,0)+IF(Y3305&gt;200,10,0)+IF(AB3305&gt;40,5,0)+IF(AB3305&gt;50,5,0)+IF(AB3305&gt;60,10,0)+IF(AB3305&gt;100,15,0)+IF(AB3305&gt;200,10,0)</f>
        <v>-77</v>
      </c>
      <c r="E3305" s="2">
        <f>W3305+AA3305+IF(AK3305&gt;1,1,0)+IF(AK3305&gt;1.2,2,0)+IF(AK3305&gt;1.3,2,0)+IF(AK3305&lt;1,-2,0)+IF(B3305&gt;200,5,0)+IF(B3305&gt;300,5,0)+IF(B3305&lt;30,-15,0)+IF(B3305&lt;20,-15,0)</f>
        <v>-32</v>
      </c>
      <c r="F3305" s="2">
        <f>IF(AF3305&gt;0,2,0)+IF(AF3305&gt;2,3,0)+IF(AF3305&gt;4,4,0)+IF(AF3305&gt;10,5,0)+IF(O3305="A",3,0)+IF(O3305="B",3,0)+IF(P3305="A+",7,0)+IF(P3305="A",5,0)+IF(P3305="A-",3,0)+IF(P3305="B+",2,0)+IF(AC3305&lt;40,3,0)+IF(AC3305&lt;20,3,0)+IF(AC3305&lt;10,5,0)+IF(C3305&gt;50,5)</f>
        <v>11</v>
      </c>
      <c r="G3305" s="2">
        <f>IF(AG3305&gt;0,3)+IF(AG3305&gt;4,3)+IF(AG3305&gt;7,3)+IF(AG3305&gt;10,3)+IF(AG3305&gt;13,3)+IF(AG3305&gt;15,3)+IF(AG3305&gt;17,3)+IF(AG3305&gt;20,3)+IF(AG3305&gt;25,5)+IF(AH3305&gt;0,3)+IF(AH3305&gt;7,3)+IF(AH3305&gt;10,3)+IF(AH3305&gt;15,3)+IF(AI3305&gt;0,3)+IF(AI3305&gt;7,3)+IF(AI3305&gt;10,3)+IF(AI3305&gt;15,3)</f>
        <v>0</v>
      </c>
      <c r="H3305" s="2">
        <f>SUM(D3305:G3305)</f>
        <v>-98</v>
      </c>
      <c r="I3305" s="2">
        <f>I3304+1</f>
        <v>3304</v>
      </c>
      <c r="J3305" s="3" t="s">
        <v>10109</v>
      </c>
      <c r="K3305" s="2" t="s">
        <v>10110</v>
      </c>
      <c r="L3305" s="7">
        <v>31</v>
      </c>
      <c r="M3305" s="7">
        <v>17</v>
      </c>
      <c r="N3305" s="7">
        <v>49</v>
      </c>
      <c r="O3305" s="7" t="s">
        <v>31</v>
      </c>
      <c r="P3305" s="7" t="s">
        <v>31</v>
      </c>
      <c r="Q3305" s="6" t="s">
        <v>236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22.2</v>
      </c>
      <c r="Y3305" s="5">
        <v>-87</v>
      </c>
      <c r="Z3305" s="5">
        <v>-99</v>
      </c>
      <c r="AA3305" s="5">
        <v>0</v>
      </c>
      <c r="AB3305" s="5">
        <v>0</v>
      </c>
      <c r="AC3305" s="4">
        <v>3</v>
      </c>
      <c r="AD3305" s="4" t="s">
        <v>33</v>
      </c>
      <c r="AE3305" s="4">
        <v>9</v>
      </c>
      <c r="AF3305" s="4">
        <v>-11.1</v>
      </c>
      <c r="AG3305" s="4">
        <v>-69.5</v>
      </c>
      <c r="AH3305" s="4">
        <v>-21500</v>
      </c>
      <c r="AI3305" s="4">
        <v>-1511.6</v>
      </c>
      <c r="AJ3305" s="6" t="s">
        <v>122</v>
      </c>
      <c r="AK3305" s="3">
        <v>0.8</v>
      </c>
      <c r="AL3305" s="2">
        <v>0</v>
      </c>
    </row>
    <row r="3306" spans="1:38" x14ac:dyDescent="0.35">
      <c r="A3306" s="2">
        <f>AVERAGE(L3306:N3306)</f>
        <v>32.666666666666664</v>
      </c>
      <c r="B3306" s="2">
        <f>R3306+U3306</f>
        <v>0</v>
      </c>
      <c r="C3306" s="2">
        <f>Y3306+Z3306+AB3306</f>
        <v>-17.100000000000001</v>
      </c>
      <c r="D3306" s="2">
        <f>IF(B3306&gt;100,5)+IF(B3306&gt;150,5)+IF(R3306&gt;0,3)+IF(R3306&gt;15,3)+IF(R3306&gt;25,3)+IF(S3306&gt;0,3)+IF(S3306&gt;15,3)+IF(S3306&gt;25,3)+IF(U3306&gt;20,2,0)+IF(U3306&gt;30,3,0)+IF(U3306&gt;50,5,0)+IF(U3306&gt;60,3,0)+IF(Y3306&gt;100,5,0)+IF(Y3306&gt;0,2)+IF(Y3306&gt;15,2)+IF(Y3306&gt;25,2)+IF(Y3306&gt;30,2)+IF(Y3306&gt;40,2)+IF(Y3306&gt;50,2)+IF(Y3306&gt;100,4)+IF(Y3306&lt;10,-5,0)+IF(Y3306&lt;0,-10)++IF(Y3306&lt;15,-5,0)+IF(R3306&lt;0,-3)+IF(R3306&lt;-5,-3)+IF(S3306&lt;0,-3)+IF(S3306&lt;-5,-3)+IF(T3306&lt;0,-3)+IF(T3306&lt;-5,-3)+IF(W3306=1,5,0)+IF(X3306&gt;20,3,0)+IF(X3306&gt;25,3,0)+IF(X3306&gt;40,3,0)+IF(X3306&gt;50,3,0)+IF(N3306&lt;50,-10)+IF(N3306&lt;30,-10)+IF(N3306&lt;20,-10)+IF(N3306&lt;70,-5)+IF(N3306&lt;80,-5)+IF(N3306&gt;95,5,0)+IF(L3306&lt;50,-10)+IF(L3306&lt;30,-10)+IF(L3306&lt;20,-10)+IF(L3306&lt;70,-5)+IF(L3306&lt;80,-5)+IF(L3306&gt;95,5,0)+IF(A3306&gt;85,3,0)+IF(A3306&gt;90,3,0)+IF(U3306&lt;0,-10)+IF(U3306&lt;-5,-20)+IF(U3306&lt;-10,-10)+IF(V3306&gt;0,5,0)+IF(V3306&gt;15,5,0)+IF(V3306&gt;25,5,0)+IF(V3306&lt;0,-10,0)+IF(V3306&lt;-5,-10,0)+IF(U3306&lt;0,-10,0)+IF(U3306&lt;-5,-10,0)+IF(M3306&gt;90,10)+IF(M3306&gt;97,5)+IF(L3306&lt;70,-20,0)+IF(Y3306&gt;100,15,0)+IF(Y3306&gt;200,10,0)+IF(AB3306&gt;40,5,0)+IF(AB3306&gt;50,5,0)+IF(AB3306&gt;60,10,0)+IF(AB3306&gt;100,15,0)+IF(AB3306&gt;200,10,0)</f>
        <v>-80</v>
      </c>
      <c r="E3306" s="2">
        <f>W3306+AA3306+IF(AK3306&gt;1,1,0)+IF(AK3306&gt;1.2,2,0)+IF(AK3306&gt;1.3,2,0)+IF(AK3306&lt;1,-2,0)+IF(B3306&gt;200,5,0)+IF(B3306&gt;300,5,0)+IF(B3306&lt;30,-15,0)+IF(B3306&lt;20,-15,0)</f>
        <v>-27</v>
      </c>
      <c r="F3306" s="2">
        <f>IF(AF3306&gt;0,2,0)+IF(AF3306&gt;2,3,0)+IF(AF3306&gt;4,4,0)+IF(AF3306&gt;10,5,0)+IF(O3306="A",3,0)+IF(O3306="B",3,0)+IF(P3306="A+",7,0)+IF(P3306="A",5,0)+IF(P3306="A-",3,0)+IF(P3306="B+",2,0)+IF(AC3306&lt;40,3,0)+IF(AC3306&lt;20,3,0)+IF(AC3306&lt;10,5,0)+IF(C3306&gt;50,5)</f>
        <v>0</v>
      </c>
      <c r="G3306" s="2">
        <f>IF(AG3306&gt;0,3)+IF(AG3306&gt;4,3)+IF(AG3306&gt;7,3)+IF(AG3306&gt;10,3)+IF(AG3306&gt;13,3)+IF(AG3306&gt;15,3)+IF(AG3306&gt;17,3)+IF(AG3306&gt;20,3)+IF(AG3306&gt;25,5)+IF(AH3306&gt;0,3)+IF(AH3306&gt;7,3)+IF(AH3306&gt;10,3)+IF(AH3306&gt;15,3)+IF(AI3306&gt;0,3)+IF(AI3306&gt;7,3)+IF(AI3306&gt;10,3)+IF(AI3306&gt;15,3)</f>
        <v>9</v>
      </c>
      <c r="H3306" s="2">
        <f>SUM(D3306:G3306)</f>
        <v>-98</v>
      </c>
      <c r="I3306" s="2">
        <f>I3305+1</f>
        <v>3305</v>
      </c>
      <c r="J3306" s="3" t="s">
        <v>9849</v>
      </c>
      <c r="K3306" s="2" t="s">
        <v>9850</v>
      </c>
      <c r="L3306" s="7">
        <v>23</v>
      </c>
      <c r="M3306" s="7">
        <v>13</v>
      </c>
      <c r="N3306" s="7">
        <v>62</v>
      </c>
      <c r="O3306" s="7" t="s">
        <v>31</v>
      </c>
      <c r="P3306" s="7" t="s">
        <v>80</v>
      </c>
      <c r="Q3306" s="6" t="s">
        <v>200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5">
        <v>-26</v>
      </c>
      <c r="Z3306" s="5">
        <v>25</v>
      </c>
      <c r="AA3306" s="5">
        <v>0</v>
      </c>
      <c r="AB3306" s="5">
        <v>-16.100000000000001</v>
      </c>
      <c r="AC3306" s="4">
        <v>193</v>
      </c>
      <c r="AD3306" s="4" t="s">
        <v>159</v>
      </c>
      <c r="AE3306" s="4">
        <v>5</v>
      </c>
      <c r="AF3306" s="4">
        <v>-22.2</v>
      </c>
      <c r="AG3306" s="4">
        <v>7.4</v>
      </c>
      <c r="AH3306" s="4">
        <v>-14.8</v>
      </c>
      <c r="AI3306" s="4">
        <v>-7</v>
      </c>
      <c r="AJ3306" s="6" t="s">
        <v>703</v>
      </c>
      <c r="AK3306" s="3">
        <v>1.3</v>
      </c>
      <c r="AL3306" s="2">
        <v>0</v>
      </c>
    </row>
    <row r="3307" spans="1:38" x14ac:dyDescent="0.35">
      <c r="A3307" s="2">
        <f>AVERAGE(L3307:N3307)</f>
        <v>16.333333333333332</v>
      </c>
      <c r="B3307" s="2">
        <f>R3307+U3307</f>
        <v>24</v>
      </c>
      <c r="C3307" s="2">
        <f>Y3307+Z3307+AB3307</f>
        <v>0</v>
      </c>
      <c r="D3307" s="2">
        <f>IF(B3307&gt;100,5)+IF(B3307&gt;150,5)+IF(R3307&gt;0,3)+IF(R3307&gt;15,3)+IF(R3307&gt;25,3)+IF(S3307&gt;0,3)+IF(S3307&gt;15,3)+IF(S3307&gt;25,3)+IF(U3307&gt;20,2,0)+IF(U3307&gt;30,3,0)+IF(U3307&gt;50,5,0)+IF(U3307&gt;60,3,0)+IF(Y3307&gt;100,5,0)+IF(Y3307&gt;0,2)+IF(Y3307&gt;15,2)+IF(Y3307&gt;25,2)+IF(Y3307&gt;30,2)+IF(Y3307&gt;40,2)+IF(Y3307&gt;50,2)+IF(Y3307&gt;100,4)+IF(Y3307&lt;10,-5,0)+IF(Y3307&lt;0,-10)++IF(Y3307&lt;15,-5,0)+IF(R3307&lt;0,-3)+IF(R3307&lt;-5,-3)+IF(S3307&lt;0,-3)+IF(S3307&lt;-5,-3)+IF(T3307&lt;0,-3)+IF(T3307&lt;-5,-3)+IF(W3307=1,5,0)+IF(X3307&gt;20,3,0)+IF(X3307&gt;25,3,0)+IF(X3307&gt;40,3,0)+IF(X3307&gt;50,3,0)+IF(N3307&lt;50,-10)+IF(N3307&lt;30,-10)+IF(N3307&lt;20,-10)+IF(N3307&lt;70,-5)+IF(N3307&lt;80,-5)+IF(N3307&gt;95,5,0)+IF(L3307&lt;50,-10)+IF(L3307&lt;30,-10)+IF(L3307&lt;20,-10)+IF(L3307&lt;70,-5)+IF(L3307&lt;80,-5)+IF(L3307&gt;95,5,0)+IF(A3307&gt;85,3,0)+IF(A3307&gt;90,3,0)+IF(U3307&lt;0,-10)+IF(U3307&lt;-5,-20)+IF(U3307&lt;-10,-10)+IF(V3307&gt;0,5,0)+IF(V3307&gt;15,5,0)+IF(V3307&gt;25,5,0)+IF(V3307&lt;0,-10,0)+IF(V3307&lt;-5,-10,0)+IF(U3307&lt;0,-10,0)+IF(U3307&lt;-5,-10,0)+IF(M3307&gt;90,10)+IF(M3307&gt;97,5)+IF(L3307&lt;70,-20,0)+IF(Y3307&gt;100,15,0)+IF(Y3307&gt;200,10,0)+IF(AB3307&gt;40,5,0)+IF(AB3307&gt;50,5,0)+IF(AB3307&gt;60,10,0)+IF(AB3307&gt;100,15,0)+IF(AB3307&gt;200,10,0)</f>
        <v>-81</v>
      </c>
      <c r="E3307" s="2">
        <f>W3307+AA3307+IF(AK3307&gt;1,1,0)+IF(AK3307&gt;1.2,2,0)+IF(AK3307&gt;1.3,2,0)+IF(AK3307&lt;1,-2,0)+IF(B3307&gt;200,5,0)+IF(B3307&gt;300,5,0)+IF(B3307&lt;30,-15,0)+IF(B3307&lt;20,-15,0)</f>
        <v>-17</v>
      </c>
      <c r="F3307" s="2">
        <f>IF(AF3307&gt;0,2,0)+IF(AF3307&gt;2,3,0)+IF(AF3307&gt;4,4,0)+IF(AF3307&gt;10,5,0)+IF(O3307="A",3,0)+IF(O3307="B",3,0)+IF(P3307="A+",7,0)+IF(P3307="A",5,0)+IF(P3307="A-",3,0)+IF(P3307="B+",2,0)+IF(AC3307&lt;40,3,0)+IF(AC3307&lt;20,3,0)+IF(AC3307&lt;10,5,0)+IF(C3307&gt;50,5)</f>
        <v>0</v>
      </c>
      <c r="G3307" s="2">
        <f>IF(AG3307&gt;0,3)+IF(AG3307&gt;4,3)+IF(AG3307&gt;7,3)+IF(AG3307&gt;10,3)+IF(AG3307&gt;13,3)+IF(AG3307&gt;15,3)+IF(AG3307&gt;17,3)+IF(AG3307&gt;20,3)+IF(AG3307&gt;25,5)+IF(AH3307&gt;0,3)+IF(AH3307&gt;7,3)+IF(AH3307&gt;10,3)+IF(AH3307&gt;15,3)+IF(AI3307&gt;0,3)+IF(AI3307&gt;7,3)+IF(AI3307&gt;10,3)+IF(AI3307&gt;15,3)</f>
        <v>0</v>
      </c>
      <c r="H3307" s="2">
        <f>SUM(D3307:G3307)</f>
        <v>-98</v>
      </c>
      <c r="I3307" s="2">
        <f>I3306+1</f>
        <v>3306</v>
      </c>
      <c r="J3307" s="3" t="s">
        <v>3309</v>
      </c>
      <c r="K3307" s="2" t="s">
        <v>3310</v>
      </c>
      <c r="L3307" s="7">
        <v>0</v>
      </c>
      <c r="M3307" s="7">
        <v>0</v>
      </c>
      <c r="N3307" s="7">
        <v>49</v>
      </c>
      <c r="O3307" s="7">
        <v>0</v>
      </c>
      <c r="P3307" s="7" t="s">
        <v>31</v>
      </c>
      <c r="Q3307" s="6" t="s">
        <v>307</v>
      </c>
      <c r="R3307" s="3">
        <v>24</v>
      </c>
      <c r="S3307" s="3">
        <v>3</v>
      </c>
      <c r="T3307" s="3">
        <v>7</v>
      </c>
      <c r="U3307" s="3">
        <v>0</v>
      </c>
      <c r="V3307" s="3">
        <v>0</v>
      </c>
      <c r="W3307" s="3">
        <v>0</v>
      </c>
      <c r="X3307" s="3">
        <v>0</v>
      </c>
      <c r="Y3307" s="5">
        <v>0</v>
      </c>
      <c r="Z3307" s="5">
        <v>0</v>
      </c>
      <c r="AA3307" s="5">
        <v>0</v>
      </c>
      <c r="AB3307" s="5">
        <v>0</v>
      </c>
      <c r="AC3307" s="4">
        <v>56</v>
      </c>
      <c r="AD3307" s="4" t="s">
        <v>164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6" t="s">
        <v>308</v>
      </c>
      <c r="AK3307" s="3">
        <v>0.7</v>
      </c>
      <c r="AL3307" s="2">
        <v>0</v>
      </c>
    </row>
    <row r="3308" spans="1:38" x14ac:dyDescent="0.35">
      <c r="A3308" s="2">
        <f>AVERAGE(L3308:N3308)</f>
        <v>43.666666666666664</v>
      </c>
      <c r="B3308" s="2">
        <f>R3308+U3308</f>
        <v>-152</v>
      </c>
      <c r="C3308" s="2">
        <f>Y3308+Z3308+AB3308</f>
        <v>68.400000000000006</v>
      </c>
      <c r="D3308" s="2">
        <f>IF(B3308&gt;100,5)+IF(B3308&gt;150,5)+IF(R3308&gt;0,3)+IF(R3308&gt;15,3)+IF(R3308&gt;25,3)+IF(S3308&gt;0,3)+IF(S3308&gt;15,3)+IF(S3308&gt;25,3)+IF(U3308&gt;20,2,0)+IF(U3308&gt;30,3,0)+IF(U3308&gt;50,5,0)+IF(U3308&gt;60,3,0)+IF(Y3308&gt;100,5,0)+IF(Y3308&gt;0,2)+IF(Y3308&gt;15,2)+IF(Y3308&gt;25,2)+IF(Y3308&gt;30,2)+IF(Y3308&gt;40,2)+IF(Y3308&gt;50,2)+IF(Y3308&gt;100,4)+IF(Y3308&lt;10,-5,0)+IF(Y3308&lt;0,-10)++IF(Y3308&lt;15,-5,0)+IF(R3308&lt;0,-3)+IF(R3308&lt;-5,-3)+IF(S3308&lt;0,-3)+IF(S3308&lt;-5,-3)+IF(T3308&lt;0,-3)+IF(T3308&lt;-5,-3)+IF(W3308=1,5,0)+IF(X3308&gt;20,3,0)+IF(X3308&gt;25,3,0)+IF(X3308&gt;40,3,0)+IF(X3308&gt;50,3,0)+IF(N3308&lt;50,-10)+IF(N3308&lt;30,-10)+IF(N3308&lt;20,-10)+IF(N3308&lt;70,-5)+IF(N3308&lt;80,-5)+IF(N3308&gt;95,5,0)+IF(L3308&lt;50,-10)+IF(L3308&lt;30,-10)+IF(L3308&lt;20,-10)+IF(L3308&lt;70,-5)+IF(L3308&lt;80,-5)+IF(L3308&gt;95,5,0)+IF(A3308&gt;85,3,0)+IF(A3308&gt;90,3,0)+IF(U3308&lt;0,-10)+IF(U3308&lt;-5,-20)+IF(U3308&lt;-10,-10)+IF(V3308&gt;0,5,0)+IF(V3308&gt;15,5,0)+IF(V3308&gt;25,5,0)+IF(V3308&lt;0,-10,0)+IF(V3308&lt;-5,-10,0)+IF(U3308&lt;0,-10,0)+IF(U3308&lt;-5,-10,0)+IF(M3308&gt;90,10)+IF(M3308&gt;97,5)+IF(L3308&lt;70,-20,0)+IF(Y3308&gt;100,15,0)+IF(Y3308&gt;200,10,0)+IF(AB3308&gt;40,5,0)+IF(AB3308&gt;50,5,0)+IF(AB3308&gt;60,10,0)+IF(AB3308&gt;100,15,0)+IF(AB3308&gt;200,10,0)</f>
        <v>-91</v>
      </c>
      <c r="E3308" s="2">
        <f>W3308+AA3308+IF(AK3308&gt;1,1,0)+IF(AK3308&gt;1.2,2,0)+IF(AK3308&gt;1.3,2,0)+IF(AK3308&lt;1,-2,0)+IF(B3308&gt;200,5,0)+IF(B3308&gt;300,5,0)+IF(B3308&lt;30,-15,0)+IF(B3308&lt;20,-15,0)</f>
        <v>-32</v>
      </c>
      <c r="F3308" s="2">
        <f>IF(AF3308&gt;0,2,0)+IF(AF3308&gt;2,3,0)+IF(AF3308&gt;4,4,0)+IF(AF3308&gt;10,5,0)+IF(O3308="A",3,0)+IF(O3308="B",3,0)+IF(P3308="A+",7,0)+IF(P3308="A",5,0)+IF(P3308="A-",3,0)+IF(P3308="B+",2,0)+IF(AC3308&lt;40,3,0)+IF(AC3308&lt;20,3,0)+IF(AC3308&lt;10,5,0)+IF(C3308&gt;50,5)</f>
        <v>25</v>
      </c>
      <c r="G3308" s="2">
        <f>IF(AG3308&gt;0,3)+IF(AG3308&gt;4,3)+IF(AG3308&gt;7,3)+IF(AG3308&gt;10,3)+IF(AG3308&gt;13,3)+IF(AG3308&gt;15,3)+IF(AG3308&gt;17,3)+IF(AG3308&gt;20,3)+IF(AG3308&gt;25,5)+IF(AH3308&gt;0,3)+IF(AH3308&gt;7,3)+IF(AH3308&gt;10,3)+IF(AH3308&gt;15,3)+IF(AI3308&gt;0,3)+IF(AI3308&gt;7,3)+IF(AI3308&gt;10,3)+IF(AI3308&gt;15,3)</f>
        <v>0</v>
      </c>
      <c r="H3308" s="2">
        <f>SUM(D3308:G3308)</f>
        <v>-98</v>
      </c>
      <c r="I3308" s="2">
        <f>I3307+1</f>
        <v>3307</v>
      </c>
      <c r="J3308" s="3" t="s">
        <v>9451</v>
      </c>
      <c r="K3308" s="2" t="s">
        <v>9452</v>
      </c>
      <c r="L3308" s="7">
        <v>56</v>
      </c>
      <c r="M3308" s="7">
        <v>2</v>
      </c>
      <c r="N3308" s="7">
        <v>73</v>
      </c>
      <c r="O3308" s="7" t="s">
        <v>42</v>
      </c>
      <c r="P3308" s="7" t="s">
        <v>42</v>
      </c>
      <c r="Q3308" s="6" t="s">
        <v>158</v>
      </c>
      <c r="R3308" s="3">
        <v>0</v>
      </c>
      <c r="S3308" s="3">
        <v>0</v>
      </c>
      <c r="T3308" s="3">
        <v>0</v>
      </c>
      <c r="U3308" s="3">
        <v>-152</v>
      </c>
      <c r="V3308" s="3">
        <v>0</v>
      </c>
      <c r="W3308" s="3">
        <v>0</v>
      </c>
      <c r="X3308" s="3">
        <v>13.3</v>
      </c>
      <c r="Y3308" s="5">
        <v>19</v>
      </c>
      <c r="Z3308" s="5">
        <v>27</v>
      </c>
      <c r="AA3308" s="5">
        <v>0</v>
      </c>
      <c r="AB3308" s="5">
        <v>22.4</v>
      </c>
      <c r="AC3308" s="4">
        <v>3</v>
      </c>
      <c r="AD3308" s="4" t="s">
        <v>33</v>
      </c>
      <c r="AE3308" s="4">
        <v>68</v>
      </c>
      <c r="AF3308" s="4">
        <v>5</v>
      </c>
      <c r="AG3308" s="4">
        <v>-34.200000000000003</v>
      </c>
      <c r="AH3308" s="4">
        <v>-116.8</v>
      </c>
      <c r="AI3308" s="4">
        <v>-101</v>
      </c>
      <c r="AJ3308" s="6" t="s">
        <v>56</v>
      </c>
      <c r="AK3308" s="3">
        <v>0.8</v>
      </c>
      <c r="AL3308" s="2">
        <v>0</v>
      </c>
    </row>
    <row r="3309" spans="1:38" x14ac:dyDescent="0.35">
      <c r="A3309" s="2">
        <f>AVERAGE(L3309:N3309)</f>
        <v>49.333333333333336</v>
      </c>
      <c r="B3309" s="2">
        <f>R3309+U3309</f>
        <v>-7</v>
      </c>
      <c r="C3309" s="2">
        <f>Y3309+Z3309+AB3309</f>
        <v>14.7</v>
      </c>
      <c r="D3309" s="2">
        <f>IF(B3309&gt;100,5)+IF(B3309&gt;150,5)+IF(R3309&gt;0,3)+IF(R3309&gt;15,3)+IF(R3309&gt;25,3)+IF(S3309&gt;0,3)+IF(S3309&gt;15,3)+IF(S3309&gt;25,3)+IF(U3309&gt;20,2,0)+IF(U3309&gt;30,3,0)+IF(U3309&gt;50,5,0)+IF(U3309&gt;60,3,0)+IF(Y3309&gt;100,5,0)+IF(Y3309&gt;0,2)+IF(Y3309&gt;15,2)+IF(Y3309&gt;25,2)+IF(Y3309&gt;30,2)+IF(Y3309&gt;40,2)+IF(Y3309&gt;50,2)+IF(Y3309&gt;100,4)+IF(Y3309&lt;10,-5,0)+IF(Y3309&lt;0,-10)++IF(Y3309&lt;15,-5,0)+IF(R3309&lt;0,-3)+IF(R3309&lt;-5,-3)+IF(S3309&lt;0,-3)+IF(S3309&lt;-5,-3)+IF(T3309&lt;0,-3)+IF(T3309&lt;-5,-3)+IF(W3309=1,5,0)+IF(X3309&gt;20,3,0)+IF(X3309&gt;25,3,0)+IF(X3309&gt;40,3,0)+IF(X3309&gt;50,3,0)+IF(N3309&lt;50,-10)+IF(N3309&lt;30,-10)+IF(N3309&lt;20,-10)+IF(N3309&lt;70,-5)+IF(N3309&lt;80,-5)+IF(N3309&gt;95,5,0)+IF(L3309&lt;50,-10)+IF(L3309&lt;30,-10)+IF(L3309&lt;20,-10)+IF(L3309&lt;70,-5)+IF(L3309&lt;80,-5)+IF(L3309&gt;95,5,0)+IF(A3309&gt;85,3,0)+IF(A3309&gt;90,3,0)+IF(U3309&lt;0,-10)+IF(U3309&lt;-5,-20)+IF(U3309&lt;-10,-10)+IF(V3309&gt;0,5,0)+IF(V3309&gt;15,5,0)+IF(V3309&gt;25,5,0)+IF(V3309&lt;0,-10,0)+IF(V3309&lt;-5,-10,0)+IF(U3309&lt;0,-10,0)+IF(U3309&lt;-5,-10,0)+IF(M3309&gt;90,10)+IF(M3309&gt;97,5)+IF(L3309&lt;70,-20,0)+IF(Y3309&gt;100,15,0)+IF(Y3309&gt;200,10,0)+IF(AB3309&gt;40,5,0)+IF(AB3309&gt;50,5,0)+IF(AB3309&gt;60,10,0)+IF(AB3309&gt;100,15,0)+IF(AB3309&gt;200,10,0)</f>
        <v>-91</v>
      </c>
      <c r="E3309" s="2">
        <f>W3309+AA3309+IF(AK3309&gt;1,1,0)+IF(AK3309&gt;1.2,2,0)+IF(AK3309&gt;1.3,2,0)+IF(AK3309&lt;1,-2,0)+IF(B3309&gt;200,5,0)+IF(B3309&gt;300,5,0)+IF(B3309&lt;30,-15,0)+IF(B3309&lt;20,-15,0)</f>
        <v>-31</v>
      </c>
      <c r="F3309" s="2">
        <f>IF(AF3309&gt;0,2,0)+IF(AF3309&gt;2,3,0)+IF(AF3309&gt;4,4,0)+IF(AF3309&gt;10,5,0)+IF(O3309="A",3,0)+IF(O3309="B",3,0)+IF(P3309="A+",7,0)+IF(P3309="A",5,0)+IF(P3309="A-",3,0)+IF(P3309="B+",2,0)+IF(AC3309&lt;40,3,0)+IF(AC3309&lt;20,3,0)+IF(AC3309&lt;10,5,0)+IF(C3309&gt;50,5)</f>
        <v>0</v>
      </c>
      <c r="G3309" s="2">
        <f>IF(AG3309&gt;0,3)+IF(AG3309&gt;4,3)+IF(AG3309&gt;7,3)+IF(AG3309&gt;10,3)+IF(AG3309&gt;13,3)+IF(AG3309&gt;15,3)+IF(AG3309&gt;17,3)+IF(AG3309&gt;20,3)+IF(AG3309&gt;25,5)+IF(AH3309&gt;0,3)+IF(AH3309&gt;7,3)+IF(AH3309&gt;10,3)+IF(AH3309&gt;15,3)+IF(AI3309&gt;0,3)+IF(AI3309&gt;7,3)+IF(AI3309&gt;10,3)+IF(AI3309&gt;15,3)</f>
        <v>24</v>
      </c>
      <c r="H3309" s="2">
        <f>SUM(D3309:G3309)</f>
        <v>-98</v>
      </c>
      <c r="I3309" s="2">
        <f>I3308+1</f>
        <v>3308</v>
      </c>
      <c r="J3309" s="3" t="s">
        <v>10855</v>
      </c>
      <c r="K3309" s="2" t="s">
        <v>10856</v>
      </c>
      <c r="L3309" s="7">
        <v>51</v>
      </c>
      <c r="M3309" s="7">
        <v>59</v>
      </c>
      <c r="N3309" s="7">
        <v>38</v>
      </c>
      <c r="O3309" s="7" t="s">
        <v>80</v>
      </c>
      <c r="P3309" s="7" t="s">
        <v>70</v>
      </c>
      <c r="Q3309" s="6" t="s">
        <v>84</v>
      </c>
      <c r="R3309" s="3">
        <v>-7</v>
      </c>
      <c r="S3309" s="3">
        <v>-14</v>
      </c>
      <c r="T3309" s="3">
        <v>-29</v>
      </c>
      <c r="U3309" s="3">
        <v>0</v>
      </c>
      <c r="V3309" s="3">
        <v>-6</v>
      </c>
      <c r="W3309" s="3">
        <v>1</v>
      </c>
      <c r="X3309" s="3">
        <v>0</v>
      </c>
      <c r="Y3309" s="5">
        <v>5</v>
      </c>
      <c r="Z3309" s="5">
        <v>4</v>
      </c>
      <c r="AA3309" s="5">
        <v>0</v>
      </c>
      <c r="AB3309" s="5">
        <v>5.7</v>
      </c>
      <c r="AC3309" s="4">
        <v>114</v>
      </c>
      <c r="AD3309" s="4" t="s">
        <v>1168</v>
      </c>
      <c r="AE3309" s="4">
        <v>36</v>
      </c>
      <c r="AF3309" s="4">
        <v>-4.0999999999999996</v>
      </c>
      <c r="AG3309" s="4">
        <v>5.7</v>
      </c>
      <c r="AH3309" s="4">
        <v>14.7</v>
      </c>
      <c r="AI3309" s="4">
        <v>14.2</v>
      </c>
      <c r="AJ3309" s="6" t="s">
        <v>117</v>
      </c>
      <c r="AK3309" s="3">
        <v>0.5</v>
      </c>
      <c r="AL3309" s="2">
        <v>0</v>
      </c>
    </row>
    <row r="3310" spans="1:38" x14ac:dyDescent="0.35">
      <c r="A3310" s="2">
        <f>AVERAGE(L3310:N3310)</f>
        <v>15.666666666666666</v>
      </c>
      <c r="B3310" s="2">
        <f>R3310+U3310</f>
        <v>27</v>
      </c>
      <c r="C3310" s="2">
        <f>Y3310+Z3310+AB3310</f>
        <v>0</v>
      </c>
      <c r="D3310" s="2">
        <f>IF(B3310&gt;100,5)+IF(B3310&gt;150,5)+IF(R3310&gt;0,3)+IF(R3310&gt;15,3)+IF(R3310&gt;25,3)+IF(S3310&gt;0,3)+IF(S3310&gt;15,3)+IF(S3310&gt;25,3)+IF(U3310&gt;20,2,0)+IF(U3310&gt;30,3,0)+IF(U3310&gt;50,5,0)+IF(U3310&gt;60,3,0)+IF(Y3310&gt;100,5,0)+IF(Y3310&gt;0,2)+IF(Y3310&gt;15,2)+IF(Y3310&gt;25,2)+IF(Y3310&gt;30,2)+IF(Y3310&gt;40,2)+IF(Y3310&gt;50,2)+IF(Y3310&gt;100,4)+IF(Y3310&lt;10,-5,0)+IF(Y3310&lt;0,-10)++IF(Y3310&lt;15,-5,0)+IF(R3310&lt;0,-3)+IF(R3310&lt;-5,-3)+IF(S3310&lt;0,-3)+IF(S3310&lt;-5,-3)+IF(T3310&lt;0,-3)+IF(T3310&lt;-5,-3)+IF(W3310=1,5,0)+IF(X3310&gt;20,3,0)+IF(X3310&gt;25,3,0)+IF(X3310&gt;40,3,0)+IF(X3310&gt;50,3,0)+IF(N3310&lt;50,-10)+IF(N3310&lt;30,-10)+IF(N3310&lt;20,-10)+IF(N3310&lt;70,-5)+IF(N3310&lt;80,-5)+IF(N3310&gt;95,5,0)+IF(L3310&lt;50,-10)+IF(L3310&lt;30,-10)+IF(L3310&lt;20,-10)+IF(L3310&lt;70,-5)+IF(L3310&lt;80,-5)+IF(L3310&gt;95,5,0)+IF(A3310&gt;85,3,0)+IF(A3310&gt;90,3,0)+IF(U3310&lt;0,-10)+IF(U3310&lt;-5,-20)+IF(U3310&lt;-10,-10)+IF(V3310&gt;0,5,0)+IF(V3310&gt;15,5,0)+IF(V3310&gt;25,5,0)+IF(V3310&lt;0,-10,0)+IF(V3310&lt;-5,-10,0)+IF(U3310&lt;0,-10,0)+IF(U3310&lt;-5,-10,0)+IF(M3310&gt;90,10)+IF(M3310&gt;97,5)+IF(L3310&lt;70,-20,0)+IF(Y3310&gt;100,15,0)+IF(Y3310&gt;200,10,0)+IF(AB3310&gt;40,5,0)+IF(AB3310&gt;50,5,0)+IF(AB3310&gt;60,10,0)+IF(AB3310&gt;100,15,0)+IF(AB3310&gt;200,10,0)</f>
        <v>-92</v>
      </c>
      <c r="E3310" s="2">
        <f>W3310+AA3310+IF(AK3310&gt;1,1,0)+IF(AK3310&gt;1.2,2,0)+IF(AK3310&gt;1.3,2,0)+IF(AK3310&lt;1,-2,0)+IF(B3310&gt;200,5,0)+IF(B3310&gt;300,5,0)+IF(B3310&lt;30,-15,0)+IF(B3310&lt;20,-15,0)</f>
        <v>-17</v>
      </c>
      <c r="F3310" s="2">
        <f>IF(AF3310&gt;0,2,0)+IF(AF3310&gt;2,3,0)+IF(AF3310&gt;4,4,0)+IF(AF3310&gt;10,5,0)+IF(O3310="A",3,0)+IF(O3310="B",3,0)+IF(P3310="A+",7,0)+IF(P3310="A",5,0)+IF(P3310="A-",3,0)+IF(P3310="B+",2,0)+IF(AC3310&lt;40,3,0)+IF(AC3310&lt;20,3,0)+IF(AC3310&lt;10,5,0)+IF(C3310&gt;50,5)</f>
        <v>11</v>
      </c>
      <c r="G3310" s="2">
        <f>IF(AG3310&gt;0,3)+IF(AG3310&gt;4,3)+IF(AG3310&gt;7,3)+IF(AG3310&gt;10,3)+IF(AG3310&gt;13,3)+IF(AG3310&gt;15,3)+IF(AG3310&gt;17,3)+IF(AG3310&gt;20,3)+IF(AG3310&gt;25,5)+IF(AH3310&gt;0,3)+IF(AH3310&gt;7,3)+IF(AH3310&gt;10,3)+IF(AH3310&gt;15,3)+IF(AI3310&gt;0,3)+IF(AI3310&gt;7,3)+IF(AI3310&gt;10,3)+IF(AI3310&gt;15,3)</f>
        <v>0</v>
      </c>
      <c r="H3310" s="2">
        <f>SUM(D3310:G3310)</f>
        <v>-98</v>
      </c>
      <c r="I3310" s="2">
        <f>I3309+1</f>
        <v>3309</v>
      </c>
      <c r="J3310" s="3" t="s">
        <v>6613</v>
      </c>
      <c r="K3310" s="2" t="s">
        <v>6614</v>
      </c>
      <c r="L3310" s="7">
        <v>20</v>
      </c>
      <c r="M3310" s="7">
        <v>16</v>
      </c>
      <c r="N3310" s="7">
        <v>11</v>
      </c>
      <c r="O3310" s="7">
        <v>0</v>
      </c>
      <c r="P3310" s="7" t="s">
        <v>75</v>
      </c>
      <c r="Q3310" s="6" t="s">
        <v>168</v>
      </c>
      <c r="R3310" s="3">
        <v>0</v>
      </c>
      <c r="S3310" s="3">
        <v>0</v>
      </c>
      <c r="T3310" s="3">
        <v>0</v>
      </c>
      <c r="U3310" s="3">
        <v>27</v>
      </c>
      <c r="V3310" s="3">
        <v>0</v>
      </c>
      <c r="W3310" s="3">
        <v>0</v>
      </c>
      <c r="X3310" s="3">
        <v>37.5</v>
      </c>
      <c r="Y3310" s="5">
        <v>0</v>
      </c>
      <c r="Z3310" s="5">
        <v>0</v>
      </c>
      <c r="AA3310" s="5">
        <v>0</v>
      </c>
      <c r="AB3310" s="5">
        <v>0</v>
      </c>
      <c r="AC3310" s="4">
        <v>3</v>
      </c>
      <c r="AD3310" s="4" t="s">
        <v>33</v>
      </c>
      <c r="AE3310" s="4">
        <v>13</v>
      </c>
      <c r="AF3310" s="4">
        <v>-3.5</v>
      </c>
      <c r="AG3310" s="4">
        <v>-17.5</v>
      </c>
      <c r="AH3310" s="4">
        <v>0</v>
      </c>
      <c r="AI3310" s="4">
        <v>0</v>
      </c>
      <c r="AJ3310" s="6" t="s">
        <v>67</v>
      </c>
      <c r="AK3310" s="3">
        <v>0.4</v>
      </c>
      <c r="AL3310" s="2">
        <v>0</v>
      </c>
    </row>
    <row r="3311" spans="1:38" x14ac:dyDescent="0.35">
      <c r="A3311" s="2">
        <f>AVERAGE(L3311:N3311)</f>
        <v>37</v>
      </c>
      <c r="B3311" s="2">
        <f>R3311+U3311</f>
        <v>14</v>
      </c>
      <c r="C3311" s="2">
        <f>Y3311+Z3311+AB3311</f>
        <v>11.2</v>
      </c>
      <c r="D3311" s="2">
        <f>IF(B3311&gt;100,5)+IF(B3311&gt;150,5)+IF(R3311&gt;0,3)+IF(R3311&gt;15,3)+IF(R3311&gt;25,3)+IF(S3311&gt;0,3)+IF(S3311&gt;15,3)+IF(S3311&gt;25,3)+IF(U3311&gt;20,2,0)+IF(U3311&gt;30,3,0)+IF(U3311&gt;50,5,0)+IF(U3311&gt;60,3,0)+IF(Y3311&gt;100,5,0)+IF(Y3311&gt;0,2)+IF(Y3311&gt;15,2)+IF(Y3311&gt;25,2)+IF(Y3311&gt;30,2)+IF(Y3311&gt;40,2)+IF(Y3311&gt;50,2)+IF(Y3311&gt;100,4)+IF(Y3311&lt;10,-5,0)+IF(Y3311&lt;0,-10)++IF(Y3311&lt;15,-5,0)+IF(R3311&lt;0,-3)+IF(R3311&lt;-5,-3)+IF(S3311&lt;0,-3)+IF(S3311&lt;-5,-3)+IF(T3311&lt;0,-3)+IF(T3311&lt;-5,-3)+IF(W3311=1,5,0)+IF(X3311&gt;20,3,0)+IF(X3311&gt;25,3,0)+IF(X3311&gt;40,3,0)+IF(X3311&gt;50,3,0)+IF(N3311&lt;50,-10)+IF(N3311&lt;30,-10)+IF(N3311&lt;20,-10)+IF(N3311&lt;70,-5)+IF(N3311&lt;80,-5)+IF(N3311&gt;95,5,0)+IF(L3311&lt;50,-10)+IF(L3311&lt;30,-10)+IF(L3311&lt;20,-10)+IF(L3311&lt;70,-5)+IF(L3311&lt;80,-5)+IF(L3311&gt;95,5,0)+IF(A3311&gt;85,3,0)+IF(A3311&gt;90,3,0)+IF(U3311&lt;0,-10)+IF(U3311&lt;-5,-20)+IF(U3311&lt;-10,-10)+IF(V3311&gt;0,5,0)+IF(V3311&gt;15,5,0)+IF(V3311&gt;25,5,0)+IF(V3311&lt;0,-10,0)+IF(V3311&lt;-5,-10,0)+IF(U3311&lt;0,-10,0)+IF(U3311&lt;-5,-10,0)+IF(M3311&gt;90,10)+IF(M3311&gt;97,5)+IF(L3311&lt;70,-20,0)+IF(Y3311&gt;100,15,0)+IF(Y3311&gt;200,10,0)+IF(AB3311&gt;40,5,0)+IF(AB3311&gt;50,5,0)+IF(AB3311&gt;60,10,0)+IF(AB3311&gt;100,15,0)+IF(AB3311&gt;200,10,0)</f>
        <v>-93</v>
      </c>
      <c r="E3311" s="2">
        <f>W3311+AA3311+IF(AK3311&gt;1,1,0)+IF(AK3311&gt;1.2,2,0)+IF(AK3311&gt;1.3,2,0)+IF(AK3311&lt;1,-2,0)+IF(B3311&gt;200,5,0)+IF(B3311&gt;300,5,0)+IF(B3311&lt;30,-15,0)+IF(B3311&lt;20,-15,0)</f>
        <v>-31</v>
      </c>
      <c r="F3311" s="2">
        <f>IF(AF3311&gt;0,2,0)+IF(AF3311&gt;2,3,0)+IF(AF3311&gt;4,4,0)+IF(AF3311&gt;10,5,0)+IF(O3311="A",3,0)+IF(O3311="B",3,0)+IF(P3311="A+",7,0)+IF(P3311="A",5,0)+IF(P3311="A-",3,0)+IF(P3311="B+",2,0)+IF(AC3311&lt;40,3,0)+IF(AC3311&lt;20,3,0)+IF(AC3311&lt;10,5,0)+IF(C3311&gt;50,5)</f>
        <v>2</v>
      </c>
      <c r="G3311" s="2">
        <f>IF(AG3311&gt;0,3)+IF(AG3311&gt;4,3)+IF(AG3311&gt;7,3)+IF(AG3311&gt;10,3)+IF(AG3311&gt;13,3)+IF(AG3311&gt;15,3)+IF(AG3311&gt;17,3)+IF(AG3311&gt;20,3)+IF(AG3311&gt;25,5)+IF(AH3311&gt;0,3)+IF(AH3311&gt;7,3)+IF(AH3311&gt;10,3)+IF(AH3311&gt;15,3)+IF(AI3311&gt;0,3)+IF(AI3311&gt;7,3)+IF(AI3311&gt;10,3)+IF(AI3311&gt;15,3)</f>
        <v>24</v>
      </c>
      <c r="H3311" s="2">
        <f>SUM(D3311:G3311)</f>
        <v>-98</v>
      </c>
      <c r="I3311" s="2">
        <f>I3310+1</f>
        <v>3310</v>
      </c>
      <c r="J3311" s="3" t="s">
        <v>10347</v>
      </c>
      <c r="K3311" s="2" t="s">
        <v>10348</v>
      </c>
      <c r="L3311" s="7">
        <v>28</v>
      </c>
      <c r="M3311" s="7">
        <v>74</v>
      </c>
      <c r="N3311" s="7">
        <v>9</v>
      </c>
      <c r="O3311" s="7" t="s">
        <v>80</v>
      </c>
      <c r="P3311" s="7" t="s">
        <v>31</v>
      </c>
      <c r="Q3311" s="6" t="s">
        <v>105</v>
      </c>
      <c r="R3311" s="3">
        <v>8</v>
      </c>
      <c r="S3311" s="3">
        <v>-1</v>
      </c>
      <c r="T3311" s="3">
        <v>5</v>
      </c>
      <c r="U3311" s="3">
        <v>6</v>
      </c>
      <c r="V3311" s="3">
        <v>5</v>
      </c>
      <c r="W3311" s="3">
        <v>0</v>
      </c>
      <c r="X3311" s="3">
        <v>1.4</v>
      </c>
      <c r="Y3311" s="5">
        <v>5</v>
      </c>
      <c r="Z3311" s="5">
        <v>3</v>
      </c>
      <c r="AA3311" s="5">
        <v>1</v>
      </c>
      <c r="AB3311" s="5">
        <v>3.2</v>
      </c>
      <c r="AC3311" s="4">
        <v>147</v>
      </c>
      <c r="AD3311" s="4" t="s">
        <v>61</v>
      </c>
      <c r="AE3311" s="4">
        <v>58</v>
      </c>
      <c r="AF3311" s="4">
        <v>0.8</v>
      </c>
      <c r="AG3311" s="4">
        <v>12.3</v>
      </c>
      <c r="AH3311" s="4">
        <v>9.6</v>
      </c>
      <c r="AI3311" s="4">
        <v>9.6</v>
      </c>
      <c r="AJ3311" s="6" t="s">
        <v>85</v>
      </c>
      <c r="AK3311" s="3">
        <v>0.5</v>
      </c>
      <c r="AL3311" s="2">
        <v>0</v>
      </c>
    </row>
    <row r="3312" spans="1:38" x14ac:dyDescent="0.35">
      <c r="A3312" s="2">
        <f>AVERAGE(L3312:N3312)</f>
        <v>66.333333333333329</v>
      </c>
      <c r="B3312" s="2">
        <f>R3312+U3312</f>
        <v>-15</v>
      </c>
      <c r="C3312" s="2">
        <f>Y3312+Z3312+AB3312</f>
        <v>22.2</v>
      </c>
      <c r="D3312" s="2">
        <f>IF(B3312&gt;100,5)+IF(B3312&gt;150,5)+IF(R3312&gt;0,3)+IF(R3312&gt;15,3)+IF(R3312&gt;25,3)+IF(S3312&gt;0,3)+IF(S3312&gt;15,3)+IF(S3312&gt;25,3)+IF(U3312&gt;20,2,0)+IF(U3312&gt;30,3,0)+IF(U3312&gt;50,5,0)+IF(U3312&gt;60,3,0)+IF(Y3312&gt;100,5,0)+IF(Y3312&gt;0,2)+IF(Y3312&gt;15,2)+IF(Y3312&gt;25,2)+IF(Y3312&gt;30,2)+IF(Y3312&gt;40,2)+IF(Y3312&gt;50,2)+IF(Y3312&gt;100,4)+IF(Y3312&lt;10,-5,0)+IF(Y3312&lt;0,-10)++IF(Y3312&lt;15,-5,0)+IF(R3312&lt;0,-3)+IF(R3312&lt;-5,-3)+IF(S3312&lt;0,-3)+IF(S3312&lt;-5,-3)+IF(T3312&lt;0,-3)+IF(T3312&lt;-5,-3)+IF(W3312=1,5,0)+IF(X3312&gt;20,3,0)+IF(X3312&gt;25,3,0)+IF(X3312&gt;40,3,0)+IF(X3312&gt;50,3,0)+IF(N3312&lt;50,-10)+IF(N3312&lt;30,-10)+IF(N3312&lt;20,-10)+IF(N3312&lt;70,-5)+IF(N3312&lt;80,-5)+IF(N3312&gt;95,5,0)+IF(L3312&lt;50,-10)+IF(L3312&lt;30,-10)+IF(L3312&lt;20,-10)+IF(L3312&lt;70,-5)+IF(L3312&lt;80,-5)+IF(L3312&gt;95,5,0)+IF(A3312&gt;85,3,0)+IF(A3312&gt;90,3,0)+IF(U3312&lt;0,-10)+IF(U3312&lt;-5,-20)+IF(U3312&lt;-10,-10)+IF(V3312&gt;0,5,0)+IF(V3312&gt;15,5,0)+IF(V3312&gt;25,5,0)+IF(V3312&lt;0,-10,0)+IF(V3312&lt;-5,-10,0)+IF(U3312&lt;0,-10,0)+IF(U3312&lt;-5,-10,0)+IF(M3312&gt;90,10)+IF(M3312&gt;97,5)+IF(L3312&lt;70,-20,0)+IF(Y3312&gt;100,15,0)+IF(Y3312&gt;200,10,0)+IF(AB3312&gt;40,5,0)+IF(AB3312&gt;50,5,0)+IF(AB3312&gt;60,10,0)+IF(AB3312&gt;100,15,0)+IF(AB3312&gt;200,10,0)</f>
        <v>-95</v>
      </c>
      <c r="E3312" s="2">
        <f>W3312+AA3312+IF(AK3312&gt;1,1,0)+IF(AK3312&gt;1.2,2,0)+IF(AK3312&gt;1.3,2,0)+IF(AK3312&lt;1,-2,0)+IF(B3312&gt;200,5,0)+IF(B3312&gt;300,5,0)+IF(B3312&lt;30,-15,0)+IF(B3312&lt;20,-15,0)</f>
        <v>-27</v>
      </c>
      <c r="F3312" s="2">
        <f>IF(AF3312&gt;0,2,0)+IF(AF3312&gt;2,3,0)+IF(AF3312&gt;4,4,0)+IF(AF3312&gt;10,5,0)+IF(O3312="A",3,0)+IF(O3312="B",3,0)+IF(P3312="A+",7,0)+IF(P3312="A",5,0)+IF(P3312="A-",3,0)+IF(P3312="B+",2,0)+IF(AC3312&lt;40,3,0)+IF(AC3312&lt;20,3,0)+IF(AC3312&lt;10,5,0)+IF(C3312&gt;50,5)</f>
        <v>0</v>
      </c>
      <c r="G3312" s="2">
        <f>IF(AG3312&gt;0,3)+IF(AG3312&gt;4,3)+IF(AG3312&gt;7,3)+IF(AG3312&gt;10,3)+IF(AG3312&gt;13,3)+IF(AG3312&gt;15,3)+IF(AG3312&gt;17,3)+IF(AG3312&gt;20,3)+IF(AG3312&gt;25,5)+IF(AH3312&gt;0,3)+IF(AH3312&gt;7,3)+IF(AH3312&gt;10,3)+IF(AH3312&gt;15,3)+IF(AI3312&gt;0,3)+IF(AI3312&gt;7,3)+IF(AI3312&gt;10,3)+IF(AI3312&gt;15,3)</f>
        <v>24</v>
      </c>
      <c r="H3312" s="2">
        <f>SUM(D3312:G3312)</f>
        <v>-98</v>
      </c>
      <c r="I3312" s="2">
        <f>I3311+1</f>
        <v>3311</v>
      </c>
      <c r="J3312" s="3" t="s">
        <v>4005</v>
      </c>
      <c r="K3312" s="2" t="s">
        <v>4006</v>
      </c>
      <c r="L3312" s="7">
        <v>65</v>
      </c>
      <c r="M3312" s="7">
        <v>55</v>
      </c>
      <c r="N3312" s="7">
        <v>79</v>
      </c>
      <c r="O3312" s="7" t="s">
        <v>80</v>
      </c>
      <c r="P3312" s="7" t="s">
        <v>75</v>
      </c>
      <c r="Q3312" s="6" t="s">
        <v>113</v>
      </c>
      <c r="R3312" s="3">
        <v>8</v>
      </c>
      <c r="S3312" s="3">
        <v>0</v>
      </c>
      <c r="T3312" s="3">
        <v>0</v>
      </c>
      <c r="U3312" s="3">
        <v>-23</v>
      </c>
      <c r="V3312" s="3">
        <v>15</v>
      </c>
      <c r="W3312" s="3">
        <v>0</v>
      </c>
      <c r="X3312" s="3">
        <v>3.7</v>
      </c>
      <c r="Y3312" s="5">
        <v>6</v>
      </c>
      <c r="Z3312" s="5">
        <v>8</v>
      </c>
      <c r="AA3312" s="5">
        <v>0</v>
      </c>
      <c r="AB3312" s="5">
        <v>8.1999999999999993</v>
      </c>
      <c r="AC3312" s="4">
        <v>146</v>
      </c>
      <c r="AD3312" s="4" t="s">
        <v>66</v>
      </c>
      <c r="AE3312" s="4">
        <v>61</v>
      </c>
      <c r="AF3312" s="4">
        <v>-9.3000000000000007</v>
      </c>
      <c r="AG3312" s="4">
        <v>10.6</v>
      </c>
      <c r="AH3312" s="4">
        <v>12.2</v>
      </c>
      <c r="AI3312" s="4">
        <v>2</v>
      </c>
      <c r="AJ3312" s="6" t="s">
        <v>85</v>
      </c>
      <c r="AK3312" s="3">
        <v>1.3</v>
      </c>
      <c r="AL3312" s="2">
        <v>0</v>
      </c>
    </row>
    <row r="3313" spans="1:38" x14ac:dyDescent="0.35">
      <c r="A3313" s="2">
        <f>AVERAGE(L3313:N3313)</f>
        <v>24.333333333333332</v>
      </c>
      <c r="B3313" s="2">
        <f>R3313+U3313</f>
        <v>64</v>
      </c>
      <c r="C3313" s="2">
        <f>Y3313+Z3313+AB3313</f>
        <v>-6.1</v>
      </c>
      <c r="D3313" s="2">
        <f>IF(B3313&gt;100,5)+IF(B3313&gt;150,5)+IF(R3313&gt;0,3)+IF(R3313&gt;15,3)+IF(R3313&gt;25,3)+IF(S3313&gt;0,3)+IF(S3313&gt;15,3)+IF(S3313&gt;25,3)+IF(U3313&gt;20,2,0)+IF(U3313&gt;30,3,0)+IF(U3313&gt;50,5,0)+IF(U3313&gt;60,3,0)+IF(Y3313&gt;100,5,0)+IF(Y3313&gt;0,2)+IF(Y3313&gt;15,2)+IF(Y3313&gt;25,2)+IF(Y3313&gt;30,2)+IF(Y3313&gt;40,2)+IF(Y3313&gt;50,2)+IF(Y3313&gt;100,4)+IF(Y3313&lt;10,-5,0)+IF(Y3313&lt;0,-10)++IF(Y3313&lt;15,-5,0)+IF(R3313&lt;0,-3)+IF(R3313&lt;-5,-3)+IF(S3313&lt;0,-3)+IF(S3313&lt;-5,-3)+IF(T3313&lt;0,-3)+IF(T3313&lt;-5,-3)+IF(W3313=1,5,0)+IF(X3313&gt;20,3,0)+IF(X3313&gt;25,3,0)+IF(X3313&gt;40,3,0)+IF(X3313&gt;50,3,0)+IF(N3313&lt;50,-10)+IF(N3313&lt;30,-10)+IF(N3313&lt;20,-10)+IF(N3313&lt;70,-5)+IF(N3313&lt;80,-5)+IF(N3313&gt;95,5,0)+IF(L3313&lt;50,-10)+IF(L3313&lt;30,-10)+IF(L3313&lt;20,-10)+IF(L3313&lt;70,-5)+IF(L3313&lt;80,-5)+IF(L3313&gt;95,5,0)+IF(A3313&gt;85,3,0)+IF(A3313&gt;90,3,0)+IF(U3313&lt;0,-10)+IF(U3313&lt;-5,-20)+IF(U3313&lt;-10,-10)+IF(V3313&gt;0,5,0)+IF(V3313&gt;15,5,0)+IF(V3313&gt;25,5,0)+IF(V3313&lt;0,-10,0)+IF(V3313&lt;-5,-10,0)+IF(U3313&lt;0,-10,0)+IF(U3313&lt;-5,-10,0)+IF(M3313&gt;90,10)+IF(M3313&gt;97,5)+IF(L3313&lt;70,-20,0)+IF(Y3313&gt;100,15,0)+IF(Y3313&gt;200,10,0)+IF(AB3313&gt;40,5,0)+IF(AB3313&gt;50,5,0)+IF(AB3313&gt;60,10,0)+IF(AB3313&gt;100,15,0)+IF(AB3313&gt;200,10,0)</f>
        <v>-100</v>
      </c>
      <c r="E3313" s="2">
        <f>W3313+AA3313+IF(AK3313&gt;1,1,0)+IF(AK3313&gt;1.2,2,0)+IF(AK3313&gt;1.3,2,0)+IF(AK3313&lt;1,-2,0)+IF(B3313&gt;200,5,0)+IF(B3313&gt;300,5,0)+IF(B3313&lt;30,-15,0)+IF(B3313&lt;20,-15,0)</f>
        <v>-1</v>
      </c>
      <c r="F3313" s="2">
        <f>IF(AF3313&gt;0,2,0)+IF(AF3313&gt;2,3,0)+IF(AF3313&gt;4,4,0)+IF(AF3313&gt;10,5,0)+IF(O3313="A",3,0)+IF(O3313="B",3,0)+IF(P3313="A+",7,0)+IF(P3313="A",5,0)+IF(P3313="A-",3,0)+IF(P3313="B+",2,0)+IF(AC3313&lt;40,3,0)+IF(AC3313&lt;20,3,0)+IF(AC3313&lt;10,5,0)+IF(C3313&gt;50,5)</f>
        <v>3</v>
      </c>
      <c r="G3313" s="2">
        <f>IF(AG3313&gt;0,3)+IF(AG3313&gt;4,3)+IF(AG3313&gt;7,3)+IF(AG3313&gt;10,3)+IF(AG3313&gt;13,3)+IF(AG3313&gt;15,3)+IF(AG3313&gt;17,3)+IF(AG3313&gt;20,3)+IF(AG3313&gt;25,5)+IF(AH3313&gt;0,3)+IF(AH3313&gt;7,3)+IF(AH3313&gt;10,3)+IF(AH3313&gt;15,3)+IF(AI3313&gt;0,3)+IF(AI3313&gt;7,3)+IF(AI3313&gt;10,3)+IF(AI3313&gt;15,3)</f>
        <v>0</v>
      </c>
      <c r="H3313" s="2">
        <f>SUM(D3313:G3313)</f>
        <v>-98</v>
      </c>
      <c r="I3313" s="2">
        <f>I3312+1</f>
        <v>3312</v>
      </c>
      <c r="J3313" s="3" t="s">
        <v>9686</v>
      </c>
      <c r="K3313" s="2" t="s">
        <v>9687</v>
      </c>
      <c r="L3313" s="7">
        <v>28</v>
      </c>
      <c r="M3313" s="7">
        <v>29</v>
      </c>
      <c r="N3313" s="7">
        <v>16</v>
      </c>
      <c r="O3313" s="7" t="s">
        <v>31</v>
      </c>
      <c r="P3313" s="7" t="s">
        <v>167</v>
      </c>
      <c r="Q3313" s="6" t="s">
        <v>228</v>
      </c>
      <c r="R3313" s="3">
        <v>0</v>
      </c>
      <c r="S3313" s="3">
        <v>15</v>
      </c>
      <c r="T3313" s="3">
        <v>-38</v>
      </c>
      <c r="U3313" s="3">
        <v>64</v>
      </c>
      <c r="V3313" s="3">
        <v>0</v>
      </c>
      <c r="W3313" s="3">
        <v>0</v>
      </c>
      <c r="X3313" s="3">
        <v>-116</v>
      </c>
      <c r="Y3313" s="5">
        <v>-1</v>
      </c>
      <c r="Z3313" s="5">
        <v>-2</v>
      </c>
      <c r="AA3313" s="5">
        <v>1</v>
      </c>
      <c r="AB3313" s="5">
        <v>-3.1</v>
      </c>
      <c r="AC3313" s="4">
        <v>26</v>
      </c>
      <c r="AD3313" s="4" t="s">
        <v>66</v>
      </c>
      <c r="AE3313" s="4">
        <v>22</v>
      </c>
      <c r="AF3313" s="4">
        <v>-6.2</v>
      </c>
      <c r="AG3313" s="4">
        <v>-3.7</v>
      </c>
      <c r="AH3313" s="4">
        <v>-0.5</v>
      </c>
      <c r="AI3313" s="4">
        <v>-0.2</v>
      </c>
      <c r="AJ3313" s="6" t="s">
        <v>127</v>
      </c>
      <c r="AK3313" s="3">
        <v>0.8</v>
      </c>
      <c r="AL3313" s="2">
        <v>0</v>
      </c>
    </row>
    <row r="3314" spans="1:38" x14ac:dyDescent="0.35">
      <c r="A3314" s="2">
        <f>AVERAGE(L3314:N3314)</f>
        <v>17.666666666666668</v>
      </c>
      <c r="B3314" s="2">
        <f>R3314+U3314</f>
        <v>94</v>
      </c>
      <c r="C3314" s="2">
        <f>Y3314+Z3314+AB3314</f>
        <v>-23.8</v>
      </c>
      <c r="D3314" s="2">
        <f>IF(B3314&gt;100,5)+IF(B3314&gt;150,5)+IF(R3314&gt;0,3)+IF(R3314&gt;15,3)+IF(R3314&gt;25,3)+IF(S3314&gt;0,3)+IF(S3314&gt;15,3)+IF(S3314&gt;25,3)+IF(U3314&gt;20,2,0)+IF(U3314&gt;30,3,0)+IF(U3314&gt;50,5,0)+IF(U3314&gt;60,3,0)+IF(Y3314&gt;100,5,0)+IF(Y3314&gt;0,2)+IF(Y3314&gt;15,2)+IF(Y3314&gt;25,2)+IF(Y3314&gt;30,2)+IF(Y3314&gt;40,2)+IF(Y3314&gt;50,2)+IF(Y3314&gt;100,4)+IF(Y3314&lt;10,-5,0)+IF(Y3314&lt;0,-10)++IF(Y3314&lt;15,-5,0)+IF(R3314&lt;0,-3)+IF(R3314&lt;-5,-3)+IF(S3314&lt;0,-3)+IF(S3314&lt;-5,-3)+IF(T3314&lt;0,-3)+IF(T3314&lt;-5,-3)+IF(W3314=1,5,0)+IF(X3314&gt;20,3,0)+IF(X3314&gt;25,3,0)+IF(X3314&gt;40,3,0)+IF(X3314&gt;50,3,0)+IF(N3314&lt;50,-10)+IF(N3314&lt;30,-10)+IF(N3314&lt;20,-10)+IF(N3314&lt;70,-5)+IF(N3314&lt;80,-5)+IF(N3314&gt;95,5,0)+IF(L3314&lt;50,-10)+IF(L3314&lt;30,-10)+IF(L3314&lt;20,-10)+IF(L3314&lt;70,-5)+IF(L3314&lt;80,-5)+IF(L3314&gt;95,5,0)+IF(A3314&gt;85,3,0)+IF(A3314&gt;90,3,0)+IF(U3314&lt;0,-10)+IF(U3314&lt;-5,-20)+IF(U3314&lt;-10,-10)+IF(V3314&gt;0,5,0)+IF(V3314&gt;15,5,0)+IF(V3314&gt;25,5,0)+IF(V3314&lt;0,-10,0)+IF(V3314&lt;-5,-10,0)+IF(U3314&lt;0,-10,0)+IF(U3314&lt;-5,-10,0)+IF(M3314&gt;90,10)+IF(M3314&gt;97,5)+IF(L3314&lt;70,-20,0)+IF(Y3314&gt;100,15,0)+IF(Y3314&gt;200,10,0)+IF(AB3314&gt;40,5,0)+IF(AB3314&gt;50,5,0)+IF(AB3314&gt;60,10,0)+IF(AB3314&gt;100,15,0)+IF(AB3314&gt;200,10,0)</f>
        <v>-101</v>
      </c>
      <c r="E3314" s="2">
        <f>W3314+AA3314+IF(AK3314&gt;1,1,0)+IF(AK3314&gt;1.2,2,0)+IF(AK3314&gt;1.3,2,0)+IF(AK3314&lt;1,-2,0)+IF(B3314&gt;200,5,0)+IF(B3314&gt;300,5,0)+IF(B3314&lt;30,-15,0)+IF(B3314&lt;20,-15,0)</f>
        <v>-2</v>
      </c>
      <c r="F3314" s="2">
        <f>IF(AF3314&gt;0,2,0)+IF(AF3314&gt;2,3,0)+IF(AF3314&gt;4,4,0)+IF(AF3314&gt;10,5,0)+IF(O3314="A",3,0)+IF(O3314="B",3,0)+IF(P3314="A+",7,0)+IF(P3314="A",5,0)+IF(P3314="A-",3,0)+IF(P3314="B+",2,0)+IF(AC3314&lt;40,3,0)+IF(AC3314&lt;20,3,0)+IF(AC3314&lt;10,5,0)+IF(C3314&gt;50,5)</f>
        <v>5</v>
      </c>
      <c r="G3314" s="2">
        <f>IF(AG3314&gt;0,3)+IF(AG3314&gt;4,3)+IF(AG3314&gt;7,3)+IF(AG3314&gt;10,3)+IF(AG3314&gt;13,3)+IF(AG3314&gt;15,3)+IF(AG3314&gt;17,3)+IF(AG3314&gt;20,3)+IF(AG3314&gt;25,5)+IF(AH3314&gt;0,3)+IF(AH3314&gt;7,3)+IF(AH3314&gt;10,3)+IF(AH3314&gt;15,3)+IF(AI3314&gt;0,3)+IF(AI3314&gt;7,3)+IF(AI3314&gt;10,3)+IF(AI3314&gt;15,3)</f>
        <v>0</v>
      </c>
      <c r="H3314" s="2">
        <f>SUM(D3314:G3314)</f>
        <v>-98</v>
      </c>
      <c r="I3314" s="2">
        <f>I3313+1</f>
        <v>3313</v>
      </c>
      <c r="J3314" s="3" t="s">
        <v>2126</v>
      </c>
      <c r="K3314" s="2" t="s">
        <v>2127</v>
      </c>
      <c r="L3314" s="7">
        <v>11</v>
      </c>
      <c r="M3314" s="7">
        <v>26</v>
      </c>
      <c r="N3314" s="7">
        <v>16</v>
      </c>
      <c r="O3314" s="7" t="s">
        <v>31</v>
      </c>
      <c r="P3314" s="7" t="s">
        <v>59</v>
      </c>
      <c r="Q3314" s="6" t="s">
        <v>65</v>
      </c>
      <c r="R3314" s="3">
        <v>0</v>
      </c>
      <c r="S3314" s="3">
        <v>0</v>
      </c>
      <c r="T3314" s="3">
        <v>0</v>
      </c>
      <c r="U3314" s="3">
        <v>94</v>
      </c>
      <c r="V3314" s="3">
        <v>0</v>
      </c>
      <c r="W3314" s="3">
        <v>0</v>
      </c>
      <c r="X3314" s="3">
        <v>40</v>
      </c>
      <c r="Y3314" s="5">
        <v>-11</v>
      </c>
      <c r="Z3314" s="5">
        <v>-3</v>
      </c>
      <c r="AA3314" s="5">
        <v>0</v>
      </c>
      <c r="AB3314" s="5">
        <v>-9.8000000000000007</v>
      </c>
      <c r="AC3314" s="4">
        <v>155</v>
      </c>
      <c r="AD3314" s="4" t="s">
        <v>188</v>
      </c>
      <c r="AE3314" s="4">
        <v>56</v>
      </c>
      <c r="AF3314" s="4">
        <v>2.4</v>
      </c>
      <c r="AG3314" s="4">
        <v>-18</v>
      </c>
      <c r="AH3314" s="4">
        <v>-2.1</v>
      </c>
      <c r="AI3314" s="4">
        <v>-5.3</v>
      </c>
      <c r="AJ3314" s="6" t="s">
        <v>85</v>
      </c>
      <c r="AK3314" s="3">
        <v>0.8</v>
      </c>
      <c r="AL3314" s="2">
        <v>0</v>
      </c>
    </row>
    <row r="3315" spans="1:38" x14ac:dyDescent="0.35">
      <c r="A3315" s="2">
        <f>AVERAGE(L3315:N3315)</f>
        <v>7.333333333333333</v>
      </c>
      <c r="B3315" s="2">
        <f>R3315+U3315</f>
        <v>64</v>
      </c>
      <c r="C3315" s="2">
        <f>Y3315+Z3315+AB3315</f>
        <v>26.9</v>
      </c>
      <c r="D3315" s="2">
        <f>IF(B3315&gt;100,5)+IF(B3315&gt;150,5)+IF(R3315&gt;0,3)+IF(R3315&gt;15,3)+IF(R3315&gt;25,3)+IF(S3315&gt;0,3)+IF(S3315&gt;15,3)+IF(S3315&gt;25,3)+IF(U3315&gt;20,2,0)+IF(U3315&gt;30,3,0)+IF(U3315&gt;50,5,0)+IF(U3315&gt;60,3,0)+IF(Y3315&gt;100,5,0)+IF(Y3315&gt;0,2)+IF(Y3315&gt;15,2)+IF(Y3315&gt;25,2)+IF(Y3315&gt;30,2)+IF(Y3315&gt;40,2)+IF(Y3315&gt;50,2)+IF(Y3315&gt;100,4)+IF(Y3315&lt;10,-5,0)+IF(Y3315&lt;0,-10)++IF(Y3315&lt;15,-5,0)+IF(R3315&lt;0,-3)+IF(R3315&lt;-5,-3)+IF(S3315&lt;0,-3)+IF(S3315&lt;-5,-3)+IF(T3315&lt;0,-3)+IF(T3315&lt;-5,-3)+IF(W3315=1,5,0)+IF(X3315&gt;20,3,0)+IF(X3315&gt;25,3,0)+IF(X3315&gt;40,3,0)+IF(X3315&gt;50,3,0)+IF(N3315&lt;50,-10)+IF(N3315&lt;30,-10)+IF(N3315&lt;20,-10)+IF(N3315&lt;70,-5)+IF(N3315&lt;80,-5)+IF(N3315&gt;95,5,0)+IF(L3315&lt;50,-10)+IF(L3315&lt;30,-10)+IF(L3315&lt;20,-10)+IF(L3315&lt;70,-5)+IF(L3315&lt;80,-5)+IF(L3315&gt;95,5,0)+IF(A3315&gt;85,3,0)+IF(A3315&gt;90,3,0)+IF(U3315&lt;0,-10)+IF(U3315&lt;-5,-20)+IF(U3315&lt;-10,-10)+IF(V3315&gt;0,5,0)+IF(V3315&gt;15,5,0)+IF(V3315&gt;25,5,0)+IF(V3315&lt;0,-10,0)+IF(V3315&lt;-5,-10,0)+IF(U3315&lt;0,-10,0)+IF(U3315&lt;-5,-10,0)+IF(M3315&gt;90,10)+IF(M3315&gt;97,5)+IF(L3315&lt;70,-20,0)+IF(Y3315&gt;100,15,0)+IF(Y3315&gt;200,10,0)+IF(AB3315&gt;40,5,0)+IF(AB3315&gt;50,5,0)+IF(AB3315&gt;60,10,0)+IF(AB3315&gt;100,15,0)+IF(AB3315&gt;200,10,0)</f>
        <v>-101</v>
      </c>
      <c r="E3315" s="2">
        <f>W3315+AA3315+IF(AK3315&gt;1,1,0)+IF(AK3315&gt;1.2,2,0)+IF(AK3315&gt;1.3,2,0)+IF(AK3315&lt;1,-2,0)+IF(B3315&gt;200,5,0)+IF(B3315&gt;300,5,0)+IF(B3315&lt;30,-15,0)+IF(B3315&lt;20,-15,0)</f>
        <v>0</v>
      </c>
      <c r="F3315" s="2">
        <f>IF(AF3315&gt;0,2,0)+IF(AF3315&gt;2,3,0)+IF(AF3315&gt;4,4,0)+IF(AF3315&gt;10,5,0)+IF(O3315="A",3,0)+IF(O3315="B",3,0)+IF(P3315="A+",7,0)+IF(P3315="A",5,0)+IF(P3315="A-",3,0)+IF(P3315="B+",2,0)+IF(AC3315&lt;40,3,0)+IF(AC3315&lt;20,3,0)+IF(AC3315&lt;10,5,0)+IF(C3315&gt;50,5)</f>
        <v>0</v>
      </c>
      <c r="G3315" s="2">
        <f>IF(AG3315&gt;0,3)+IF(AG3315&gt;4,3)+IF(AG3315&gt;7,3)+IF(AG3315&gt;10,3)+IF(AG3315&gt;13,3)+IF(AG3315&gt;15,3)+IF(AG3315&gt;17,3)+IF(AG3315&gt;20,3)+IF(AG3315&gt;25,5)+IF(AH3315&gt;0,3)+IF(AH3315&gt;7,3)+IF(AH3315&gt;10,3)+IF(AH3315&gt;15,3)+IF(AI3315&gt;0,3)+IF(AI3315&gt;7,3)+IF(AI3315&gt;10,3)+IF(AI3315&gt;15,3)</f>
        <v>3</v>
      </c>
      <c r="H3315" s="2">
        <f>SUM(D3315:G3315)</f>
        <v>-98</v>
      </c>
      <c r="I3315" s="2">
        <f>I3314+1</f>
        <v>3314</v>
      </c>
      <c r="J3315" s="3" t="s">
        <v>8764</v>
      </c>
      <c r="K3315" s="2" t="s">
        <v>8765</v>
      </c>
      <c r="L3315" s="7">
        <v>6</v>
      </c>
      <c r="M3315" s="7">
        <v>8</v>
      </c>
      <c r="N3315" s="7">
        <v>8</v>
      </c>
      <c r="O3315" s="7" t="s">
        <v>42</v>
      </c>
      <c r="P3315" s="7" t="s">
        <v>167</v>
      </c>
      <c r="Q3315" s="6" t="s">
        <v>105</v>
      </c>
      <c r="R3315" s="3">
        <v>-55</v>
      </c>
      <c r="S3315" s="3">
        <v>0</v>
      </c>
      <c r="T3315" s="3">
        <v>0</v>
      </c>
      <c r="U3315" s="3">
        <v>119</v>
      </c>
      <c r="V3315" s="3">
        <v>0</v>
      </c>
      <c r="W3315" s="3">
        <v>0</v>
      </c>
      <c r="X3315" s="3">
        <v>-73.7</v>
      </c>
      <c r="Y3315" s="5">
        <v>7</v>
      </c>
      <c r="Z3315" s="5">
        <v>10</v>
      </c>
      <c r="AA3315" s="5">
        <v>0</v>
      </c>
      <c r="AB3315" s="5">
        <v>9.9</v>
      </c>
      <c r="AC3315" s="4">
        <v>161</v>
      </c>
      <c r="AD3315" s="4" t="s">
        <v>179</v>
      </c>
      <c r="AE3315" s="4">
        <v>78</v>
      </c>
      <c r="AF3315" s="4">
        <v>-3.2</v>
      </c>
      <c r="AG3315" s="4">
        <v>-0.7</v>
      </c>
      <c r="AH3315" s="4">
        <v>1</v>
      </c>
      <c r="AI3315" s="4">
        <v>-1.2</v>
      </c>
      <c r="AJ3315" s="6" t="s">
        <v>85</v>
      </c>
      <c r="AK3315" s="3">
        <v>1</v>
      </c>
      <c r="AL3315" s="2">
        <v>0</v>
      </c>
    </row>
    <row r="3316" spans="1:38" x14ac:dyDescent="0.35">
      <c r="A3316" s="2">
        <f>AVERAGE(L3316:N3316)</f>
        <v>44.333333333333336</v>
      </c>
      <c r="B3316" s="2">
        <f>R3316+U3316</f>
        <v>4</v>
      </c>
      <c r="C3316" s="2">
        <f>Y3316+Z3316+AB3316</f>
        <v>0.9</v>
      </c>
      <c r="D3316" s="2">
        <f>IF(B3316&gt;100,5)+IF(B3316&gt;150,5)+IF(R3316&gt;0,3)+IF(R3316&gt;15,3)+IF(R3316&gt;25,3)+IF(S3316&gt;0,3)+IF(S3316&gt;15,3)+IF(S3316&gt;25,3)+IF(U3316&gt;20,2,0)+IF(U3316&gt;30,3,0)+IF(U3316&gt;50,5,0)+IF(U3316&gt;60,3,0)+IF(Y3316&gt;100,5,0)+IF(Y3316&gt;0,2)+IF(Y3316&gt;15,2)+IF(Y3316&gt;25,2)+IF(Y3316&gt;30,2)+IF(Y3316&gt;40,2)+IF(Y3316&gt;50,2)+IF(Y3316&gt;100,4)+IF(Y3316&lt;10,-5,0)+IF(Y3316&lt;0,-10)++IF(Y3316&lt;15,-5,0)+IF(R3316&lt;0,-3)+IF(R3316&lt;-5,-3)+IF(S3316&lt;0,-3)+IF(S3316&lt;-5,-3)+IF(T3316&lt;0,-3)+IF(T3316&lt;-5,-3)+IF(W3316=1,5,0)+IF(X3316&gt;20,3,0)+IF(X3316&gt;25,3,0)+IF(X3316&gt;40,3,0)+IF(X3316&gt;50,3,0)+IF(N3316&lt;50,-10)+IF(N3316&lt;30,-10)+IF(N3316&lt;20,-10)+IF(N3316&lt;70,-5)+IF(N3316&lt;80,-5)+IF(N3316&gt;95,5,0)+IF(L3316&lt;50,-10)+IF(L3316&lt;30,-10)+IF(L3316&lt;20,-10)+IF(L3316&lt;70,-5)+IF(L3316&lt;80,-5)+IF(L3316&gt;95,5,0)+IF(A3316&gt;85,3,0)+IF(A3316&gt;90,3,0)+IF(U3316&lt;0,-10)+IF(U3316&lt;-5,-20)+IF(U3316&lt;-10,-10)+IF(V3316&gt;0,5,0)+IF(V3316&gt;15,5,0)+IF(V3316&gt;25,5,0)+IF(V3316&lt;0,-10,0)+IF(V3316&lt;-5,-10,0)+IF(U3316&lt;0,-10,0)+IF(U3316&lt;-5,-10,0)+IF(M3316&gt;90,10)+IF(M3316&gt;97,5)+IF(L3316&lt;70,-20,0)+IF(Y3316&gt;100,15,0)+IF(Y3316&gt;200,10,0)+IF(AB3316&gt;40,5,0)+IF(AB3316&gt;50,5,0)+IF(AB3316&gt;60,10,0)+IF(AB3316&gt;100,15,0)+IF(AB3316&gt;200,10,0)</f>
        <v>-104</v>
      </c>
      <c r="E3316" s="2">
        <f>W3316+AA3316+IF(AK3316&gt;1,1,0)+IF(AK3316&gt;1.2,2,0)+IF(AK3316&gt;1.3,2,0)+IF(AK3316&lt;1,-2,0)+IF(B3316&gt;200,5,0)+IF(B3316&gt;300,5,0)+IF(B3316&lt;30,-15,0)+IF(B3316&lt;20,-15,0)</f>
        <v>-32</v>
      </c>
      <c r="F3316" s="2">
        <f>IF(AF3316&gt;0,2,0)+IF(AF3316&gt;2,3,0)+IF(AF3316&gt;4,4,0)+IF(AF3316&gt;10,5,0)+IF(O3316="A",3,0)+IF(O3316="B",3,0)+IF(P3316="A+",7,0)+IF(P3316="A",5,0)+IF(P3316="A-",3,0)+IF(P3316="B+",2,0)+IF(AC3316&lt;40,3,0)+IF(AC3316&lt;20,3,0)+IF(AC3316&lt;10,5,0)+IF(C3316&gt;50,5)</f>
        <v>5</v>
      </c>
      <c r="G3316" s="2">
        <f>IF(AG3316&gt;0,3)+IF(AG3316&gt;4,3)+IF(AG3316&gt;7,3)+IF(AG3316&gt;10,3)+IF(AG3316&gt;13,3)+IF(AG3316&gt;15,3)+IF(AG3316&gt;17,3)+IF(AG3316&gt;20,3)+IF(AG3316&gt;25,5)+IF(AH3316&gt;0,3)+IF(AH3316&gt;7,3)+IF(AH3316&gt;10,3)+IF(AH3316&gt;15,3)+IF(AI3316&gt;0,3)+IF(AI3316&gt;7,3)+IF(AI3316&gt;10,3)+IF(AI3316&gt;15,3)</f>
        <v>33</v>
      </c>
      <c r="H3316" s="2">
        <f>SUM(D3316:G3316)</f>
        <v>-98</v>
      </c>
      <c r="I3316" s="2">
        <f>I3315+1</f>
        <v>3315</v>
      </c>
      <c r="J3316" s="3" t="s">
        <v>9528</v>
      </c>
      <c r="K3316" s="2" t="s">
        <v>9529</v>
      </c>
      <c r="L3316" s="7">
        <v>39</v>
      </c>
      <c r="M3316" s="7">
        <v>83</v>
      </c>
      <c r="N3316" s="7">
        <v>11</v>
      </c>
      <c r="O3316" s="7" t="s">
        <v>48</v>
      </c>
      <c r="P3316" s="7" t="s">
        <v>31</v>
      </c>
      <c r="Q3316" s="6" t="s">
        <v>145</v>
      </c>
      <c r="R3316" s="3">
        <v>4</v>
      </c>
      <c r="S3316" s="3">
        <v>2</v>
      </c>
      <c r="T3316" s="3">
        <v>2</v>
      </c>
      <c r="U3316" s="3">
        <v>0</v>
      </c>
      <c r="V3316" s="3">
        <v>-1</v>
      </c>
      <c r="W3316" s="3">
        <v>0</v>
      </c>
      <c r="X3316" s="3">
        <v>1.9</v>
      </c>
      <c r="Y3316" s="5">
        <v>-2</v>
      </c>
      <c r="Z3316" s="5">
        <v>2</v>
      </c>
      <c r="AA3316" s="5">
        <v>0</v>
      </c>
      <c r="AB3316" s="5">
        <v>0.9</v>
      </c>
      <c r="AC3316" s="4">
        <v>114</v>
      </c>
      <c r="AD3316" s="4" t="s">
        <v>1168</v>
      </c>
      <c r="AE3316" s="4">
        <v>54</v>
      </c>
      <c r="AF3316" s="4">
        <v>1.2</v>
      </c>
      <c r="AG3316" s="4">
        <v>9.6999999999999993</v>
      </c>
      <c r="AH3316" s="4">
        <v>33.799999999999997</v>
      </c>
      <c r="AI3316" s="4">
        <v>32.4</v>
      </c>
      <c r="AJ3316" s="6" t="s">
        <v>419</v>
      </c>
      <c r="AK3316" s="3">
        <v>0.4</v>
      </c>
      <c r="AL3316" s="2">
        <v>0</v>
      </c>
    </row>
    <row r="3317" spans="1:38" x14ac:dyDescent="0.35">
      <c r="A3317" s="2">
        <f>AVERAGE(L3317:N3317)</f>
        <v>66.666666666666671</v>
      </c>
      <c r="B3317" s="2">
        <f>R3317+U3317</f>
        <v>-48</v>
      </c>
      <c r="C3317" s="2">
        <f>Y3317+Z3317+AB3317</f>
        <v>30</v>
      </c>
      <c r="D3317" s="2">
        <f>IF(B3317&gt;100,5)+IF(B3317&gt;150,5)+IF(R3317&gt;0,3)+IF(R3317&gt;15,3)+IF(R3317&gt;25,3)+IF(S3317&gt;0,3)+IF(S3317&gt;15,3)+IF(S3317&gt;25,3)+IF(U3317&gt;20,2,0)+IF(U3317&gt;30,3,0)+IF(U3317&gt;50,5,0)+IF(U3317&gt;60,3,0)+IF(Y3317&gt;100,5,0)+IF(Y3317&gt;0,2)+IF(Y3317&gt;15,2)+IF(Y3317&gt;25,2)+IF(Y3317&gt;30,2)+IF(Y3317&gt;40,2)+IF(Y3317&gt;50,2)+IF(Y3317&gt;100,4)+IF(Y3317&lt;10,-5,0)+IF(Y3317&lt;0,-10)++IF(Y3317&lt;15,-5,0)+IF(R3317&lt;0,-3)+IF(R3317&lt;-5,-3)+IF(S3317&lt;0,-3)+IF(S3317&lt;-5,-3)+IF(T3317&lt;0,-3)+IF(T3317&lt;-5,-3)+IF(W3317=1,5,0)+IF(X3317&gt;20,3,0)+IF(X3317&gt;25,3,0)+IF(X3317&gt;40,3,0)+IF(X3317&gt;50,3,0)+IF(N3317&lt;50,-10)+IF(N3317&lt;30,-10)+IF(N3317&lt;20,-10)+IF(N3317&lt;70,-5)+IF(N3317&lt;80,-5)+IF(N3317&gt;95,5,0)+IF(L3317&lt;50,-10)+IF(L3317&lt;30,-10)+IF(L3317&lt;20,-10)+IF(L3317&lt;70,-5)+IF(L3317&lt;80,-5)+IF(L3317&gt;95,5,0)+IF(A3317&gt;85,3,0)+IF(A3317&gt;90,3,0)+IF(U3317&lt;0,-10)+IF(U3317&lt;-5,-20)+IF(U3317&lt;-10,-10)+IF(V3317&gt;0,5,0)+IF(V3317&gt;15,5,0)+IF(V3317&gt;25,5,0)+IF(V3317&lt;0,-10,0)+IF(V3317&lt;-5,-10,0)+IF(U3317&lt;0,-10,0)+IF(U3317&lt;-5,-10,0)+IF(M3317&gt;90,10)+IF(M3317&gt;97,5)+IF(L3317&lt;70,-20,0)+IF(Y3317&gt;100,15,0)+IF(Y3317&gt;200,10,0)+IF(AB3317&gt;40,5,0)+IF(AB3317&gt;50,5,0)+IF(AB3317&gt;60,10,0)+IF(AB3317&gt;100,15,0)+IF(AB3317&gt;200,10,0)</f>
        <v>-105</v>
      </c>
      <c r="E3317" s="2">
        <f>W3317+AA3317+IF(AK3317&gt;1,1,0)+IF(AK3317&gt;1.2,2,0)+IF(AK3317&gt;1.3,2,0)+IF(AK3317&lt;1,-2,0)+IF(B3317&gt;200,5,0)+IF(B3317&gt;300,5,0)+IF(B3317&lt;30,-15,0)+IF(B3317&lt;20,-15,0)</f>
        <v>-28</v>
      </c>
      <c r="F3317" s="2">
        <f>IF(AF3317&gt;0,2,0)+IF(AF3317&gt;2,3,0)+IF(AF3317&gt;4,4,0)+IF(AF3317&gt;10,5,0)+IF(O3317="A",3,0)+IF(O3317="B",3,0)+IF(P3317="A+",7,0)+IF(P3317="A",5,0)+IF(P3317="A-",3,0)+IF(P3317="B+",2,0)+IF(AC3317&lt;40,3,0)+IF(AC3317&lt;20,3,0)+IF(AC3317&lt;10,5,0)+IF(C3317&gt;50,5)</f>
        <v>8</v>
      </c>
      <c r="G3317" s="2">
        <f>IF(AG3317&gt;0,3)+IF(AG3317&gt;4,3)+IF(AG3317&gt;7,3)+IF(AG3317&gt;10,3)+IF(AG3317&gt;13,3)+IF(AG3317&gt;15,3)+IF(AG3317&gt;17,3)+IF(AG3317&gt;20,3)+IF(AG3317&gt;25,5)+IF(AH3317&gt;0,3)+IF(AH3317&gt;7,3)+IF(AH3317&gt;10,3)+IF(AH3317&gt;15,3)+IF(AI3317&gt;0,3)+IF(AI3317&gt;7,3)+IF(AI3317&gt;10,3)+IF(AI3317&gt;15,3)</f>
        <v>27</v>
      </c>
      <c r="H3317" s="2">
        <f>SUM(D3317:G3317)</f>
        <v>-98</v>
      </c>
      <c r="I3317" s="2">
        <f>I3316+1</f>
        <v>3316</v>
      </c>
      <c r="J3317" s="3" t="s">
        <v>5680</v>
      </c>
      <c r="K3317" s="2" t="s">
        <v>5681</v>
      </c>
      <c r="L3317" s="7">
        <v>82</v>
      </c>
      <c r="M3317" s="7">
        <v>63</v>
      </c>
      <c r="N3317" s="7">
        <v>55</v>
      </c>
      <c r="O3317" s="7" t="s">
        <v>48</v>
      </c>
      <c r="P3317" s="7" t="s">
        <v>29</v>
      </c>
      <c r="Q3317" s="6" t="s">
        <v>102</v>
      </c>
      <c r="R3317" s="3">
        <v>-20</v>
      </c>
      <c r="S3317" s="3">
        <v>-8</v>
      </c>
      <c r="T3317" s="3">
        <v>33</v>
      </c>
      <c r="U3317" s="3">
        <v>-28</v>
      </c>
      <c r="V3317" s="3">
        <v>-6</v>
      </c>
      <c r="W3317" s="3">
        <v>0</v>
      </c>
      <c r="X3317" s="3">
        <v>3.1</v>
      </c>
      <c r="Y3317" s="5">
        <v>11</v>
      </c>
      <c r="Z3317" s="5">
        <v>11</v>
      </c>
      <c r="AA3317" s="5">
        <v>1</v>
      </c>
      <c r="AB3317" s="5">
        <v>8</v>
      </c>
      <c r="AC3317" s="4">
        <v>104</v>
      </c>
      <c r="AD3317" s="4" t="s">
        <v>106</v>
      </c>
      <c r="AE3317" s="4">
        <v>67</v>
      </c>
      <c r="AF3317" s="4">
        <v>-0.3</v>
      </c>
      <c r="AG3317" s="4">
        <v>14.5</v>
      </c>
      <c r="AH3317" s="4">
        <v>8.3000000000000007</v>
      </c>
      <c r="AI3317" s="4">
        <v>8.8000000000000007</v>
      </c>
      <c r="AJ3317" s="6" t="s">
        <v>283</v>
      </c>
      <c r="AK3317" s="3">
        <v>1.1000000000000001</v>
      </c>
      <c r="AL3317" s="2">
        <v>0</v>
      </c>
    </row>
    <row r="3318" spans="1:38" x14ac:dyDescent="0.35">
      <c r="A3318" s="2">
        <f>AVERAGE(L3318:N3318)</f>
        <v>3.3333333333333335</v>
      </c>
      <c r="B3318" s="2">
        <f>R3318+U3318</f>
        <v>40</v>
      </c>
      <c r="C3318" s="2">
        <f>Y3318+Z3318+AB3318</f>
        <v>0</v>
      </c>
      <c r="D3318" s="2">
        <f>IF(B3318&gt;100,5)+IF(B3318&gt;150,5)+IF(R3318&gt;0,3)+IF(R3318&gt;15,3)+IF(R3318&gt;25,3)+IF(S3318&gt;0,3)+IF(S3318&gt;15,3)+IF(S3318&gt;25,3)+IF(U3318&gt;20,2,0)+IF(U3318&gt;30,3,0)+IF(U3318&gt;50,5,0)+IF(U3318&gt;60,3,0)+IF(Y3318&gt;100,5,0)+IF(Y3318&gt;0,2)+IF(Y3318&gt;15,2)+IF(Y3318&gt;25,2)+IF(Y3318&gt;30,2)+IF(Y3318&gt;40,2)+IF(Y3318&gt;50,2)+IF(Y3318&gt;100,4)+IF(Y3318&lt;10,-5,0)+IF(Y3318&lt;0,-10)++IF(Y3318&lt;15,-5,0)+IF(R3318&lt;0,-3)+IF(R3318&lt;-5,-3)+IF(S3318&lt;0,-3)+IF(S3318&lt;-5,-3)+IF(T3318&lt;0,-3)+IF(T3318&lt;-5,-3)+IF(W3318=1,5,0)+IF(X3318&gt;20,3,0)+IF(X3318&gt;25,3,0)+IF(X3318&gt;40,3,0)+IF(X3318&gt;50,3,0)+IF(N3318&lt;50,-10)+IF(N3318&lt;30,-10)+IF(N3318&lt;20,-10)+IF(N3318&lt;70,-5)+IF(N3318&lt;80,-5)+IF(N3318&gt;95,5,0)+IF(L3318&lt;50,-10)+IF(L3318&lt;30,-10)+IF(L3318&lt;20,-10)+IF(L3318&lt;70,-5)+IF(L3318&lt;80,-5)+IF(L3318&gt;95,5,0)+IF(A3318&gt;85,3,0)+IF(A3318&gt;90,3,0)+IF(U3318&lt;0,-10)+IF(U3318&lt;-5,-20)+IF(U3318&lt;-10,-10)+IF(V3318&gt;0,5,0)+IF(V3318&gt;15,5,0)+IF(V3318&gt;25,5,0)+IF(V3318&lt;0,-10,0)+IF(V3318&lt;-5,-10,0)+IF(U3318&lt;0,-10,0)+IF(U3318&lt;-5,-10,0)+IF(M3318&gt;90,10)+IF(M3318&gt;97,5)+IF(L3318&lt;70,-20,0)+IF(Y3318&gt;100,15,0)+IF(Y3318&gt;200,10,0)+IF(AB3318&gt;40,5,0)+IF(AB3318&gt;50,5,0)+IF(AB3318&gt;60,10,0)+IF(AB3318&gt;100,15,0)+IF(AB3318&gt;200,10,0)</f>
        <v>-105</v>
      </c>
      <c r="E3318" s="2">
        <f>W3318+AA3318+IF(AK3318&gt;1,1,0)+IF(AK3318&gt;1.2,2,0)+IF(AK3318&gt;1.3,2,0)+IF(AK3318&lt;1,-2,0)+IF(B3318&gt;200,5,0)+IF(B3318&gt;300,5,0)+IF(B3318&lt;30,-15,0)+IF(B3318&lt;20,-15,0)</f>
        <v>-2</v>
      </c>
      <c r="F3318" s="2">
        <f>IF(AF3318&gt;0,2,0)+IF(AF3318&gt;2,3,0)+IF(AF3318&gt;4,4,0)+IF(AF3318&gt;10,5,0)+IF(O3318="A",3,0)+IF(O3318="B",3,0)+IF(P3318="A+",7,0)+IF(P3318="A",5,0)+IF(P3318="A-",3,0)+IF(P3318="B+",2,0)+IF(AC3318&lt;40,3,0)+IF(AC3318&lt;20,3,0)+IF(AC3318&lt;10,5,0)+IF(C3318&gt;50,5)</f>
        <v>9</v>
      </c>
      <c r="G3318" s="2">
        <f>IF(AG3318&gt;0,3)+IF(AG3318&gt;4,3)+IF(AG3318&gt;7,3)+IF(AG3318&gt;10,3)+IF(AG3318&gt;13,3)+IF(AG3318&gt;15,3)+IF(AG3318&gt;17,3)+IF(AG3318&gt;20,3)+IF(AG3318&gt;25,5)+IF(AH3318&gt;0,3)+IF(AH3318&gt;7,3)+IF(AH3318&gt;10,3)+IF(AH3318&gt;15,3)+IF(AI3318&gt;0,3)+IF(AI3318&gt;7,3)+IF(AI3318&gt;10,3)+IF(AI3318&gt;15,3)</f>
        <v>0</v>
      </c>
      <c r="H3318" s="2">
        <f>SUM(D3318:G3318)</f>
        <v>-98</v>
      </c>
      <c r="I3318" s="2">
        <f>I3317+1</f>
        <v>3317</v>
      </c>
      <c r="J3318" s="3" t="s">
        <v>9286</v>
      </c>
      <c r="K3318" s="2" t="s">
        <v>9287</v>
      </c>
      <c r="L3318" s="7">
        <v>7</v>
      </c>
      <c r="M3318" s="7">
        <v>1</v>
      </c>
      <c r="N3318" s="7">
        <v>2</v>
      </c>
      <c r="O3318" s="7">
        <v>0</v>
      </c>
      <c r="P3318" s="7" t="s">
        <v>125</v>
      </c>
      <c r="Q3318" s="6" t="s">
        <v>200</v>
      </c>
      <c r="R3318" s="3">
        <v>0</v>
      </c>
      <c r="S3318" s="3">
        <v>0</v>
      </c>
      <c r="T3318" s="3">
        <v>0</v>
      </c>
      <c r="U3318" s="3">
        <v>40</v>
      </c>
      <c r="V3318" s="3">
        <v>0</v>
      </c>
      <c r="W3318" s="3">
        <v>0</v>
      </c>
      <c r="X3318" s="3">
        <v>-660</v>
      </c>
      <c r="Y3318" s="5">
        <v>0</v>
      </c>
      <c r="Z3318" s="5">
        <v>0</v>
      </c>
      <c r="AA3318" s="5">
        <v>0</v>
      </c>
      <c r="AB3318" s="5">
        <v>0</v>
      </c>
      <c r="AC3318" s="4">
        <v>95</v>
      </c>
      <c r="AD3318" s="4" t="s">
        <v>44</v>
      </c>
      <c r="AE3318" s="4">
        <v>10</v>
      </c>
      <c r="AF3318" s="4">
        <v>6.3</v>
      </c>
      <c r="AG3318" s="4">
        <v>-2979.9</v>
      </c>
      <c r="AH3318" s="4">
        <v>-290.8</v>
      </c>
      <c r="AI3318" s="4">
        <v>-177.3</v>
      </c>
      <c r="AJ3318" s="6" t="s">
        <v>189</v>
      </c>
      <c r="AK3318" s="3">
        <v>0.5</v>
      </c>
      <c r="AL3318" s="2">
        <v>0</v>
      </c>
    </row>
    <row r="3319" spans="1:38" x14ac:dyDescent="0.35">
      <c r="A3319" s="2">
        <f>AVERAGE(L3319:N3319)</f>
        <v>67</v>
      </c>
      <c r="B3319" s="2">
        <f>R3319+U3319</f>
        <v>-15</v>
      </c>
      <c r="C3319" s="2">
        <f>Y3319+Z3319+AB3319</f>
        <v>24.9</v>
      </c>
      <c r="D3319" s="2">
        <f>IF(B3319&gt;100,5)+IF(B3319&gt;150,5)+IF(R3319&gt;0,3)+IF(R3319&gt;15,3)+IF(R3319&gt;25,3)+IF(S3319&gt;0,3)+IF(S3319&gt;15,3)+IF(S3319&gt;25,3)+IF(U3319&gt;20,2,0)+IF(U3319&gt;30,3,0)+IF(U3319&gt;50,5,0)+IF(U3319&gt;60,3,0)+IF(Y3319&gt;100,5,0)+IF(Y3319&gt;0,2)+IF(Y3319&gt;15,2)+IF(Y3319&gt;25,2)+IF(Y3319&gt;30,2)+IF(Y3319&gt;40,2)+IF(Y3319&gt;50,2)+IF(Y3319&gt;100,4)+IF(Y3319&lt;10,-5,0)+IF(Y3319&lt;0,-10)++IF(Y3319&lt;15,-5,0)+IF(R3319&lt;0,-3)+IF(R3319&lt;-5,-3)+IF(S3319&lt;0,-3)+IF(S3319&lt;-5,-3)+IF(T3319&lt;0,-3)+IF(T3319&lt;-5,-3)+IF(W3319=1,5,0)+IF(X3319&gt;20,3,0)+IF(X3319&gt;25,3,0)+IF(X3319&gt;40,3,0)+IF(X3319&gt;50,3,0)+IF(N3319&lt;50,-10)+IF(N3319&lt;30,-10)+IF(N3319&lt;20,-10)+IF(N3319&lt;70,-5)+IF(N3319&lt;80,-5)+IF(N3319&gt;95,5,0)+IF(L3319&lt;50,-10)+IF(L3319&lt;30,-10)+IF(L3319&lt;20,-10)+IF(L3319&lt;70,-5)+IF(L3319&lt;80,-5)+IF(L3319&gt;95,5,0)+IF(A3319&gt;85,3,0)+IF(A3319&gt;90,3,0)+IF(U3319&lt;0,-10)+IF(U3319&lt;-5,-20)+IF(U3319&lt;-10,-10)+IF(V3319&gt;0,5,0)+IF(V3319&gt;15,5,0)+IF(V3319&gt;25,5,0)+IF(V3319&lt;0,-10,0)+IF(V3319&lt;-5,-10,0)+IF(U3319&lt;0,-10,0)+IF(U3319&lt;-5,-10,0)+IF(M3319&gt;90,10)+IF(M3319&gt;97,5)+IF(L3319&lt;70,-20,0)+IF(Y3319&gt;100,15,0)+IF(Y3319&gt;200,10,0)+IF(AB3319&gt;40,5,0)+IF(AB3319&gt;50,5,0)+IF(AB3319&gt;60,10,0)+IF(AB3319&gt;100,15,0)+IF(AB3319&gt;200,10,0)</f>
        <v>-107</v>
      </c>
      <c r="E3319" s="2">
        <f>W3319+AA3319+IF(AK3319&gt;1,1,0)+IF(AK3319&gt;1.2,2,0)+IF(AK3319&gt;1.3,2,0)+IF(AK3319&lt;1,-2,0)+IF(B3319&gt;200,5,0)+IF(B3319&gt;300,5,0)+IF(B3319&lt;30,-15,0)+IF(B3319&lt;20,-15,0)</f>
        <v>-32</v>
      </c>
      <c r="F3319" s="2">
        <f>IF(AF3319&gt;0,2,0)+IF(AF3319&gt;2,3,0)+IF(AF3319&gt;4,4,0)+IF(AF3319&gt;10,5,0)+IF(O3319="A",3,0)+IF(O3319="B",3,0)+IF(P3319="A+",7,0)+IF(P3319="A",5,0)+IF(P3319="A-",3,0)+IF(P3319="B+",2,0)+IF(AC3319&lt;40,3,0)+IF(AC3319&lt;20,3,0)+IF(AC3319&lt;10,5,0)+IF(C3319&gt;50,5)</f>
        <v>5</v>
      </c>
      <c r="G3319" s="2">
        <f>IF(AG3319&gt;0,3)+IF(AG3319&gt;4,3)+IF(AG3319&gt;7,3)+IF(AG3319&gt;10,3)+IF(AG3319&gt;13,3)+IF(AG3319&gt;15,3)+IF(AG3319&gt;17,3)+IF(AG3319&gt;20,3)+IF(AG3319&gt;25,5)+IF(AH3319&gt;0,3)+IF(AH3319&gt;7,3)+IF(AH3319&gt;10,3)+IF(AH3319&gt;15,3)+IF(AI3319&gt;0,3)+IF(AI3319&gt;7,3)+IF(AI3319&gt;10,3)+IF(AI3319&gt;15,3)</f>
        <v>36</v>
      </c>
      <c r="H3319" s="2">
        <f>SUM(D3319:G3319)</f>
        <v>-98</v>
      </c>
      <c r="I3319" s="2">
        <f>I3318+1</f>
        <v>3318</v>
      </c>
      <c r="J3319" s="3" t="s">
        <v>9740</v>
      </c>
      <c r="K3319" s="2" t="s">
        <v>9741</v>
      </c>
      <c r="L3319" s="7">
        <v>72</v>
      </c>
      <c r="M3319" s="7">
        <v>83</v>
      </c>
      <c r="N3319" s="7">
        <v>46</v>
      </c>
      <c r="O3319" s="7" t="s">
        <v>29</v>
      </c>
      <c r="P3319" s="7" t="s">
        <v>75</v>
      </c>
      <c r="Q3319" s="6" t="s">
        <v>84</v>
      </c>
      <c r="R3319" s="3">
        <v>-1</v>
      </c>
      <c r="S3319" s="3">
        <v>43</v>
      </c>
      <c r="T3319" s="3">
        <v>12</v>
      </c>
      <c r="U3319" s="3">
        <v>-14</v>
      </c>
      <c r="V3319" s="3">
        <v>-15</v>
      </c>
      <c r="W3319" s="3">
        <v>0</v>
      </c>
      <c r="X3319" s="3">
        <v>4.2</v>
      </c>
      <c r="Y3319" s="5">
        <v>2</v>
      </c>
      <c r="Z3319" s="5">
        <v>18</v>
      </c>
      <c r="AA3319" s="5">
        <v>0</v>
      </c>
      <c r="AB3319" s="5">
        <v>4.9000000000000004</v>
      </c>
      <c r="AC3319" s="4">
        <v>141</v>
      </c>
      <c r="AD3319" s="4" t="s">
        <v>116</v>
      </c>
      <c r="AE3319" s="4">
        <v>47</v>
      </c>
      <c r="AF3319" s="4">
        <v>0.3</v>
      </c>
      <c r="AG3319" s="4">
        <v>10.6</v>
      </c>
      <c r="AH3319" s="4">
        <v>27.9</v>
      </c>
      <c r="AI3319" s="4">
        <v>28</v>
      </c>
      <c r="AJ3319" s="6" t="s">
        <v>67</v>
      </c>
      <c r="AK3319" s="3">
        <v>0.7</v>
      </c>
      <c r="AL3319" s="2">
        <v>0</v>
      </c>
    </row>
    <row r="3320" spans="1:38" x14ac:dyDescent="0.35">
      <c r="A3320" s="2">
        <f>AVERAGE(L3320:N3320)</f>
        <v>32</v>
      </c>
      <c r="B3320" s="2">
        <f>R3320+U3320</f>
        <v>71</v>
      </c>
      <c r="C3320" s="2">
        <f>Y3320+Z3320+AB3320</f>
        <v>-22.2</v>
      </c>
      <c r="D3320" s="2">
        <f>IF(B3320&gt;100,5)+IF(B3320&gt;150,5)+IF(R3320&gt;0,3)+IF(R3320&gt;15,3)+IF(R3320&gt;25,3)+IF(S3320&gt;0,3)+IF(S3320&gt;15,3)+IF(S3320&gt;25,3)+IF(U3320&gt;20,2,0)+IF(U3320&gt;30,3,0)+IF(U3320&gt;50,5,0)+IF(U3320&gt;60,3,0)+IF(Y3320&gt;100,5,0)+IF(Y3320&gt;0,2)+IF(Y3320&gt;15,2)+IF(Y3320&gt;25,2)+IF(Y3320&gt;30,2)+IF(Y3320&gt;40,2)+IF(Y3320&gt;50,2)+IF(Y3320&gt;100,4)+IF(Y3320&lt;10,-5,0)+IF(Y3320&lt;0,-10)++IF(Y3320&lt;15,-5,0)+IF(R3320&lt;0,-3)+IF(R3320&lt;-5,-3)+IF(S3320&lt;0,-3)+IF(S3320&lt;-5,-3)+IF(T3320&lt;0,-3)+IF(T3320&lt;-5,-3)+IF(W3320=1,5,0)+IF(X3320&gt;20,3,0)+IF(X3320&gt;25,3,0)+IF(X3320&gt;40,3,0)+IF(X3320&gt;50,3,0)+IF(N3320&lt;50,-10)+IF(N3320&lt;30,-10)+IF(N3320&lt;20,-10)+IF(N3320&lt;70,-5)+IF(N3320&lt;80,-5)+IF(N3320&gt;95,5,0)+IF(L3320&lt;50,-10)+IF(L3320&lt;30,-10)+IF(L3320&lt;20,-10)+IF(L3320&lt;70,-5)+IF(L3320&lt;80,-5)+IF(L3320&gt;95,5,0)+IF(A3320&gt;85,3,0)+IF(A3320&gt;90,3,0)+IF(U3320&lt;0,-10)+IF(U3320&lt;-5,-20)+IF(U3320&lt;-10,-10)+IF(V3320&gt;0,5,0)+IF(V3320&gt;15,5,0)+IF(V3320&gt;25,5,0)+IF(V3320&lt;0,-10,0)+IF(V3320&lt;-5,-10,0)+IF(U3320&lt;0,-10,0)+IF(U3320&lt;-5,-10,0)+IF(M3320&gt;90,10)+IF(M3320&gt;97,5)+IF(L3320&lt;70,-20,0)+IF(Y3320&gt;100,15,0)+IF(Y3320&gt;200,10,0)+IF(AB3320&gt;40,5,0)+IF(AB3320&gt;50,5,0)+IF(AB3320&gt;60,10,0)+IF(AB3320&gt;100,15,0)+IF(AB3320&gt;200,10,0)</f>
        <v>-107</v>
      </c>
      <c r="E3320" s="2">
        <f>W3320+AA3320+IF(AK3320&gt;1,1,0)+IF(AK3320&gt;1.2,2,0)+IF(AK3320&gt;1.3,2,0)+IF(AK3320&lt;1,-2,0)+IF(B3320&gt;200,5,0)+IF(B3320&gt;300,5,0)+IF(B3320&lt;30,-15,0)+IF(B3320&lt;20,-15,0)</f>
        <v>-2</v>
      </c>
      <c r="F3320" s="2">
        <f>IF(AF3320&gt;0,2,0)+IF(AF3320&gt;2,3,0)+IF(AF3320&gt;4,4,0)+IF(AF3320&gt;10,5,0)+IF(O3320="A",3,0)+IF(O3320="B",3,0)+IF(P3320="A+",7,0)+IF(P3320="A",5,0)+IF(P3320="A-",3,0)+IF(P3320="B+",2,0)+IF(AC3320&lt;40,3,0)+IF(AC3320&lt;20,3,0)+IF(AC3320&lt;10,5,0)+IF(C3320&gt;50,5)</f>
        <v>5</v>
      </c>
      <c r="G3320" s="2">
        <f>IF(AG3320&gt;0,3)+IF(AG3320&gt;4,3)+IF(AG3320&gt;7,3)+IF(AG3320&gt;10,3)+IF(AG3320&gt;13,3)+IF(AG3320&gt;15,3)+IF(AG3320&gt;17,3)+IF(AG3320&gt;20,3)+IF(AG3320&gt;25,5)+IF(AH3320&gt;0,3)+IF(AH3320&gt;7,3)+IF(AH3320&gt;10,3)+IF(AH3320&gt;15,3)+IF(AI3320&gt;0,3)+IF(AI3320&gt;7,3)+IF(AI3320&gt;10,3)+IF(AI3320&gt;15,3)</f>
        <v>6</v>
      </c>
      <c r="H3320" s="2">
        <f>SUM(D3320:G3320)</f>
        <v>-98</v>
      </c>
      <c r="I3320" s="2">
        <f>I3319+1</f>
        <v>3319</v>
      </c>
      <c r="J3320" s="3" t="s">
        <v>2956</v>
      </c>
      <c r="K3320" s="2" t="s">
        <v>2957</v>
      </c>
      <c r="L3320" s="7">
        <v>17</v>
      </c>
      <c r="M3320" s="7">
        <v>69</v>
      </c>
      <c r="N3320" s="7">
        <v>10</v>
      </c>
      <c r="O3320" s="7" t="s">
        <v>31</v>
      </c>
      <c r="P3320" s="7" t="s">
        <v>31</v>
      </c>
      <c r="Q3320" s="6" t="s">
        <v>88</v>
      </c>
      <c r="R3320" s="3">
        <v>0</v>
      </c>
      <c r="S3320" s="3">
        <v>0</v>
      </c>
      <c r="T3320" s="3">
        <v>0</v>
      </c>
      <c r="U3320" s="3">
        <v>71</v>
      </c>
      <c r="V3320" s="3">
        <v>0</v>
      </c>
      <c r="W3320" s="3">
        <v>0</v>
      </c>
      <c r="X3320" s="3">
        <v>-4.0999999999999996</v>
      </c>
      <c r="Y3320" s="5">
        <v>-11</v>
      </c>
      <c r="Z3320" s="5">
        <v>-4</v>
      </c>
      <c r="AA3320" s="5">
        <v>0</v>
      </c>
      <c r="AB3320" s="5">
        <v>-7.2</v>
      </c>
      <c r="AC3320" s="4">
        <v>164</v>
      </c>
      <c r="AD3320" s="4" t="s">
        <v>439</v>
      </c>
      <c r="AE3320" s="4">
        <v>58</v>
      </c>
      <c r="AF3320" s="4">
        <v>3.1</v>
      </c>
      <c r="AG3320" s="4">
        <v>-61</v>
      </c>
      <c r="AH3320" s="4">
        <v>3.1</v>
      </c>
      <c r="AI3320" s="4">
        <v>1.4</v>
      </c>
      <c r="AJ3320" s="6" t="s">
        <v>85</v>
      </c>
      <c r="AK3320" s="3">
        <v>0.4</v>
      </c>
      <c r="AL3320" s="2">
        <v>0</v>
      </c>
    </row>
    <row r="3321" spans="1:38" x14ac:dyDescent="0.35">
      <c r="A3321" s="2">
        <f>AVERAGE(L3321:N3321)</f>
        <v>12</v>
      </c>
      <c r="B3321" s="2">
        <f>R3321+U3321</f>
        <v>64</v>
      </c>
      <c r="C3321" s="2">
        <f>Y3321+Z3321+AB3321</f>
        <v>-16.5</v>
      </c>
      <c r="D3321" s="2">
        <f>IF(B3321&gt;100,5)+IF(B3321&gt;150,5)+IF(R3321&gt;0,3)+IF(R3321&gt;15,3)+IF(R3321&gt;25,3)+IF(S3321&gt;0,3)+IF(S3321&gt;15,3)+IF(S3321&gt;25,3)+IF(U3321&gt;20,2,0)+IF(U3321&gt;30,3,0)+IF(U3321&gt;50,5,0)+IF(U3321&gt;60,3,0)+IF(Y3321&gt;100,5,0)+IF(Y3321&gt;0,2)+IF(Y3321&gt;15,2)+IF(Y3321&gt;25,2)+IF(Y3321&gt;30,2)+IF(Y3321&gt;40,2)+IF(Y3321&gt;50,2)+IF(Y3321&gt;100,4)+IF(Y3321&lt;10,-5,0)+IF(Y3321&lt;0,-10)++IF(Y3321&lt;15,-5,0)+IF(R3321&lt;0,-3)+IF(R3321&lt;-5,-3)+IF(S3321&lt;0,-3)+IF(S3321&lt;-5,-3)+IF(T3321&lt;0,-3)+IF(T3321&lt;-5,-3)+IF(W3321=1,5,0)+IF(X3321&gt;20,3,0)+IF(X3321&gt;25,3,0)+IF(X3321&gt;40,3,0)+IF(X3321&gt;50,3,0)+IF(N3321&lt;50,-10)+IF(N3321&lt;30,-10)+IF(N3321&lt;20,-10)+IF(N3321&lt;70,-5)+IF(N3321&lt;80,-5)+IF(N3321&gt;95,5,0)+IF(L3321&lt;50,-10)+IF(L3321&lt;30,-10)+IF(L3321&lt;20,-10)+IF(L3321&lt;70,-5)+IF(L3321&lt;80,-5)+IF(L3321&gt;95,5,0)+IF(A3321&gt;85,3,0)+IF(A3321&gt;90,3,0)+IF(U3321&lt;0,-10)+IF(U3321&lt;-5,-20)+IF(U3321&lt;-10,-10)+IF(V3321&gt;0,5,0)+IF(V3321&gt;15,5,0)+IF(V3321&gt;25,5,0)+IF(V3321&lt;0,-10,0)+IF(V3321&lt;-5,-10,0)+IF(U3321&lt;0,-10,0)+IF(U3321&lt;-5,-10,0)+IF(M3321&gt;90,10)+IF(M3321&gt;97,5)+IF(L3321&lt;70,-20,0)+IF(Y3321&gt;100,15,0)+IF(Y3321&gt;200,10,0)+IF(AB3321&gt;40,5,0)+IF(AB3321&gt;50,5,0)+IF(AB3321&gt;60,10,0)+IF(AB3321&gt;100,15,0)+IF(AB3321&gt;200,10,0)</f>
        <v>-107</v>
      </c>
      <c r="E3321" s="2">
        <f>W3321+AA3321+IF(AK3321&gt;1,1,0)+IF(AK3321&gt;1.2,2,0)+IF(AK3321&gt;1.3,2,0)+IF(AK3321&lt;1,-2,0)+IF(B3321&gt;200,5,0)+IF(B3321&gt;300,5,0)+IF(B3321&lt;30,-15,0)+IF(B3321&lt;20,-15,0)</f>
        <v>6</v>
      </c>
      <c r="F3321" s="2">
        <f>IF(AF3321&gt;0,2,0)+IF(AF3321&gt;2,3,0)+IF(AF3321&gt;4,4,0)+IF(AF3321&gt;10,5,0)+IF(O3321="A",3,0)+IF(O3321="B",3,0)+IF(P3321="A+",7,0)+IF(P3321="A",5,0)+IF(P3321="A-",3,0)+IF(P3321="B+",2,0)+IF(AC3321&lt;40,3,0)+IF(AC3321&lt;20,3,0)+IF(AC3321&lt;10,5,0)+IF(C3321&gt;50,5)</f>
        <v>3</v>
      </c>
      <c r="G3321" s="2">
        <f>IF(AG3321&gt;0,3)+IF(AG3321&gt;4,3)+IF(AG3321&gt;7,3)+IF(AG3321&gt;10,3)+IF(AG3321&gt;13,3)+IF(AG3321&gt;15,3)+IF(AG3321&gt;17,3)+IF(AG3321&gt;20,3)+IF(AG3321&gt;25,5)+IF(AH3321&gt;0,3)+IF(AH3321&gt;7,3)+IF(AH3321&gt;10,3)+IF(AH3321&gt;15,3)+IF(AI3321&gt;0,3)+IF(AI3321&gt;7,3)+IF(AI3321&gt;10,3)+IF(AI3321&gt;15,3)</f>
        <v>0</v>
      </c>
      <c r="H3321" s="2">
        <f>SUM(D3321:G3321)</f>
        <v>-98</v>
      </c>
      <c r="I3321" s="2">
        <f>I3320+1</f>
        <v>3320</v>
      </c>
      <c r="J3321" s="3" t="s">
        <v>7897</v>
      </c>
      <c r="K3321" s="2" t="s">
        <v>7898</v>
      </c>
      <c r="L3321" s="7">
        <v>13</v>
      </c>
      <c r="M3321" s="7">
        <v>14</v>
      </c>
      <c r="N3321" s="7">
        <v>9</v>
      </c>
      <c r="O3321" s="7" t="s">
        <v>31</v>
      </c>
      <c r="P3321" s="7" t="s">
        <v>75</v>
      </c>
      <c r="Q3321" s="6" t="s">
        <v>360</v>
      </c>
      <c r="R3321" s="3">
        <v>0</v>
      </c>
      <c r="S3321" s="3">
        <v>0</v>
      </c>
      <c r="T3321" s="3">
        <v>0</v>
      </c>
      <c r="U3321" s="3">
        <v>64</v>
      </c>
      <c r="V3321" s="3">
        <v>0</v>
      </c>
      <c r="W3321" s="3">
        <v>0</v>
      </c>
      <c r="X3321" s="3">
        <v>-241.2</v>
      </c>
      <c r="Y3321" s="5">
        <v>-1</v>
      </c>
      <c r="Z3321" s="5">
        <v>-7</v>
      </c>
      <c r="AA3321" s="5">
        <v>1</v>
      </c>
      <c r="AB3321" s="5">
        <v>-8.5</v>
      </c>
      <c r="AC3321" s="4">
        <v>38</v>
      </c>
      <c r="AD3321" s="4" t="s">
        <v>159</v>
      </c>
      <c r="AE3321" s="4">
        <v>14</v>
      </c>
      <c r="AF3321" s="4">
        <v>-13.2</v>
      </c>
      <c r="AG3321" s="4">
        <v>-18.399999999999999</v>
      </c>
      <c r="AH3321" s="4">
        <v>-7.5</v>
      </c>
      <c r="AI3321" s="4">
        <v>-4.8</v>
      </c>
      <c r="AJ3321" s="6" t="s">
        <v>236</v>
      </c>
      <c r="AK3321" s="3">
        <v>1.4</v>
      </c>
      <c r="AL3321" s="2">
        <v>0</v>
      </c>
    </row>
    <row r="3322" spans="1:38" x14ac:dyDescent="0.35">
      <c r="A3322" s="2">
        <f>AVERAGE(L3322:N3322)</f>
        <v>11.333333333333334</v>
      </c>
      <c r="B3322" s="2">
        <f>R3322+U3322</f>
        <v>56</v>
      </c>
      <c r="C3322" s="2">
        <f>Y3322+Z3322+AB3322</f>
        <v>-33</v>
      </c>
      <c r="D3322" s="2">
        <f>IF(B3322&gt;100,5)+IF(B3322&gt;150,5)+IF(R3322&gt;0,3)+IF(R3322&gt;15,3)+IF(R3322&gt;25,3)+IF(S3322&gt;0,3)+IF(S3322&gt;15,3)+IF(S3322&gt;25,3)+IF(U3322&gt;20,2,0)+IF(U3322&gt;30,3,0)+IF(U3322&gt;50,5,0)+IF(U3322&gt;60,3,0)+IF(Y3322&gt;100,5,0)+IF(Y3322&gt;0,2)+IF(Y3322&gt;15,2)+IF(Y3322&gt;25,2)+IF(Y3322&gt;30,2)+IF(Y3322&gt;40,2)+IF(Y3322&gt;50,2)+IF(Y3322&gt;100,4)+IF(Y3322&lt;10,-5,0)+IF(Y3322&lt;0,-10)++IF(Y3322&lt;15,-5,0)+IF(R3322&lt;0,-3)+IF(R3322&lt;-5,-3)+IF(S3322&lt;0,-3)+IF(S3322&lt;-5,-3)+IF(T3322&lt;0,-3)+IF(T3322&lt;-5,-3)+IF(W3322=1,5,0)+IF(X3322&gt;20,3,0)+IF(X3322&gt;25,3,0)+IF(X3322&gt;40,3,0)+IF(X3322&gt;50,3,0)+IF(N3322&lt;50,-10)+IF(N3322&lt;30,-10)+IF(N3322&lt;20,-10)+IF(N3322&lt;70,-5)+IF(N3322&lt;80,-5)+IF(N3322&gt;95,5,0)+IF(L3322&lt;50,-10)+IF(L3322&lt;30,-10)+IF(L3322&lt;20,-10)+IF(L3322&lt;70,-5)+IF(L3322&lt;80,-5)+IF(L3322&gt;95,5,0)+IF(A3322&gt;85,3,0)+IF(A3322&gt;90,3,0)+IF(U3322&lt;0,-10)+IF(U3322&lt;-5,-20)+IF(U3322&lt;-10,-10)+IF(V3322&gt;0,5,0)+IF(V3322&gt;15,5,0)+IF(V3322&gt;25,5,0)+IF(V3322&lt;0,-10,0)+IF(V3322&lt;-5,-10,0)+IF(U3322&lt;0,-10,0)+IF(U3322&lt;-5,-10,0)+IF(M3322&gt;90,10)+IF(M3322&gt;97,5)+IF(L3322&lt;70,-20,0)+IF(Y3322&gt;100,15,0)+IF(Y3322&gt;200,10,0)+IF(AB3322&gt;40,5,0)+IF(AB3322&gt;50,5,0)+IF(AB3322&gt;60,10,0)+IF(AB3322&gt;100,15,0)+IF(AB3322&gt;200,10,0)</f>
        <v>-110</v>
      </c>
      <c r="E3322" s="2">
        <f>W3322+AA3322+IF(AK3322&gt;1,1,0)+IF(AK3322&gt;1.2,2,0)+IF(AK3322&gt;1.3,2,0)+IF(AK3322&lt;1,-2,0)+IF(B3322&gt;200,5,0)+IF(B3322&gt;300,5,0)+IF(B3322&lt;30,-15,0)+IF(B3322&lt;20,-15,0)</f>
        <v>-2</v>
      </c>
      <c r="F3322" s="2">
        <f>IF(AF3322&gt;0,2,0)+IF(AF3322&gt;2,3,0)+IF(AF3322&gt;4,4,0)+IF(AF3322&gt;10,5,0)+IF(O3322="A",3,0)+IF(O3322="B",3,0)+IF(P3322="A+",7,0)+IF(P3322="A",5,0)+IF(P3322="A-",3,0)+IF(P3322="B+",2,0)+IF(AC3322&lt;40,3,0)+IF(AC3322&lt;20,3,0)+IF(AC3322&lt;10,5,0)+IF(C3322&gt;50,5)</f>
        <v>11</v>
      </c>
      <c r="G3322" s="2">
        <f>IF(AG3322&gt;0,3)+IF(AG3322&gt;4,3)+IF(AG3322&gt;7,3)+IF(AG3322&gt;10,3)+IF(AG3322&gt;13,3)+IF(AG3322&gt;15,3)+IF(AG3322&gt;17,3)+IF(AG3322&gt;20,3)+IF(AG3322&gt;25,5)+IF(AH3322&gt;0,3)+IF(AH3322&gt;7,3)+IF(AH3322&gt;10,3)+IF(AH3322&gt;15,3)+IF(AI3322&gt;0,3)+IF(AI3322&gt;7,3)+IF(AI3322&gt;10,3)+IF(AI3322&gt;15,3)</f>
        <v>3</v>
      </c>
      <c r="H3322" s="2">
        <f>SUM(D3322:G3322)</f>
        <v>-98</v>
      </c>
      <c r="I3322" s="2">
        <f>I3321+1</f>
        <v>3321</v>
      </c>
      <c r="J3322" s="3" t="s">
        <v>690</v>
      </c>
      <c r="K3322" s="2" t="s">
        <v>691</v>
      </c>
      <c r="L3322" s="7">
        <v>13</v>
      </c>
      <c r="M3322" s="7">
        <v>18</v>
      </c>
      <c r="N3322" s="7">
        <v>3</v>
      </c>
      <c r="O3322" s="7" t="s">
        <v>31</v>
      </c>
      <c r="P3322" s="7" t="s">
        <v>70</v>
      </c>
      <c r="Q3322" s="6" t="s">
        <v>240</v>
      </c>
      <c r="R3322" s="3">
        <v>0</v>
      </c>
      <c r="S3322" s="3">
        <v>0</v>
      </c>
      <c r="T3322" s="3">
        <v>0</v>
      </c>
      <c r="U3322" s="3">
        <v>56</v>
      </c>
      <c r="V3322" s="3">
        <v>0</v>
      </c>
      <c r="W3322" s="3">
        <v>0</v>
      </c>
      <c r="X3322" s="3">
        <v>-733.3</v>
      </c>
      <c r="Y3322" s="5">
        <v>-14</v>
      </c>
      <c r="Z3322" s="5">
        <v>-12</v>
      </c>
      <c r="AA3322" s="5">
        <v>0</v>
      </c>
      <c r="AB3322" s="5">
        <v>-7</v>
      </c>
      <c r="AC3322" s="4">
        <v>4</v>
      </c>
      <c r="AD3322" s="4" t="s">
        <v>204</v>
      </c>
      <c r="AE3322" s="4">
        <v>2</v>
      </c>
      <c r="AF3322" s="4">
        <v>-25</v>
      </c>
      <c r="AG3322" s="4">
        <v>-111.9</v>
      </c>
      <c r="AH3322" s="4">
        <v>0.4</v>
      </c>
      <c r="AI3322" s="4">
        <v>-5.5</v>
      </c>
      <c r="AJ3322" s="6" t="s">
        <v>361</v>
      </c>
      <c r="AK3322" s="3">
        <v>0.4</v>
      </c>
      <c r="AL3322" s="2">
        <v>0</v>
      </c>
    </row>
    <row r="3323" spans="1:38" x14ac:dyDescent="0.35">
      <c r="A3323" s="2">
        <f>AVERAGE(L3323:N3323)</f>
        <v>59.666666666666664</v>
      </c>
      <c r="B3323" s="2">
        <f>R3323+U3323</f>
        <v>6</v>
      </c>
      <c r="C3323" s="2">
        <f>Y3323+Z3323+AB3323</f>
        <v>26.1</v>
      </c>
      <c r="D3323" s="2">
        <f>IF(B3323&gt;100,5)+IF(B3323&gt;150,5)+IF(R3323&gt;0,3)+IF(R3323&gt;15,3)+IF(R3323&gt;25,3)+IF(S3323&gt;0,3)+IF(S3323&gt;15,3)+IF(S3323&gt;25,3)+IF(U3323&gt;20,2,0)+IF(U3323&gt;30,3,0)+IF(U3323&gt;50,5,0)+IF(U3323&gt;60,3,0)+IF(Y3323&gt;100,5,0)+IF(Y3323&gt;0,2)+IF(Y3323&gt;15,2)+IF(Y3323&gt;25,2)+IF(Y3323&gt;30,2)+IF(Y3323&gt;40,2)+IF(Y3323&gt;50,2)+IF(Y3323&gt;100,4)+IF(Y3323&lt;10,-5,0)+IF(Y3323&lt;0,-10)++IF(Y3323&lt;15,-5,0)+IF(R3323&lt;0,-3)+IF(R3323&lt;-5,-3)+IF(S3323&lt;0,-3)+IF(S3323&lt;-5,-3)+IF(T3323&lt;0,-3)+IF(T3323&lt;-5,-3)+IF(W3323=1,5,0)+IF(X3323&gt;20,3,0)+IF(X3323&gt;25,3,0)+IF(X3323&gt;40,3,0)+IF(X3323&gt;50,3,0)+IF(N3323&lt;50,-10)+IF(N3323&lt;30,-10)+IF(N3323&lt;20,-10)+IF(N3323&lt;70,-5)+IF(N3323&lt;80,-5)+IF(N3323&gt;95,5,0)+IF(L3323&lt;50,-10)+IF(L3323&lt;30,-10)+IF(L3323&lt;20,-10)+IF(L3323&lt;70,-5)+IF(L3323&lt;80,-5)+IF(L3323&gt;95,5,0)+IF(A3323&gt;85,3,0)+IF(A3323&gt;90,3,0)+IF(U3323&lt;0,-10)+IF(U3323&lt;-5,-20)+IF(U3323&lt;-10,-10)+IF(V3323&gt;0,5,0)+IF(V3323&gt;15,5,0)+IF(V3323&gt;25,5,0)+IF(V3323&lt;0,-10,0)+IF(V3323&lt;-5,-10,0)+IF(U3323&lt;0,-10,0)+IF(U3323&lt;-5,-10,0)+IF(M3323&gt;90,10)+IF(M3323&gt;97,5)+IF(L3323&lt;70,-20,0)+IF(Y3323&gt;100,15,0)+IF(Y3323&gt;200,10,0)+IF(AB3323&gt;40,5,0)+IF(AB3323&gt;50,5,0)+IF(AB3323&gt;60,10,0)+IF(AB3323&gt;100,15,0)+IF(AB3323&gt;200,10,0)</f>
        <v>-111</v>
      </c>
      <c r="E3323" s="2">
        <f>W3323+AA3323+IF(AK3323&gt;1,1,0)+IF(AK3323&gt;1.2,2,0)+IF(AK3323&gt;1.3,2,0)+IF(AK3323&lt;1,-2,0)+IF(B3323&gt;200,5,0)+IF(B3323&gt;300,5,0)+IF(B3323&lt;30,-15,0)+IF(B3323&lt;20,-15,0)</f>
        <v>-31</v>
      </c>
      <c r="F3323" s="2">
        <f>IF(AF3323&gt;0,2,0)+IF(AF3323&gt;2,3,0)+IF(AF3323&gt;4,4,0)+IF(AF3323&gt;10,5,0)+IF(O3323="A",3,0)+IF(O3323="B",3,0)+IF(P3323="A+",7,0)+IF(P3323="A",5,0)+IF(P3323="A-",3,0)+IF(P3323="B+",2,0)+IF(AC3323&lt;40,3,0)+IF(AC3323&lt;20,3,0)+IF(AC3323&lt;10,5,0)+IF(C3323&gt;50,5)</f>
        <v>3</v>
      </c>
      <c r="G3323" s="2">
        <f>IF(AG3323&gt;0,3)+IF(AG3323&gt;4,3)+IF(AG3323&gt;7,3)+IF(AG3323&gt;10,3)+IF(AG3323&gt;13,3)+IF(AG3323&gt;15,3)+IF(AG3323&gt;17,3)+IF(AG3323&gt;20,3)+IF(AG3323&gt;25,5)+IF(AH3323&gt;0,3)+IF(AH3323&gt;7,3)+IF(AH3323&gt;10,3)+IF(AH3323&gt;15,3)+IF(AI3323&gt;0,3)+IF(AI3323&gt;7,3)+IF(AI3323&gt;10,3)+IF(AI3323&gt;15,3)</f>
        <v>41</v>
      </c>
      <c r="H3323" s="2">
        <f>SUM(D3323:G3323)</f>
        <v>-98</v>
      </c>
      <c r="I3323" s="2">
        <f>I3322+1</f>
        <v>3322</v>
      </c>
      <c r="J3323" s="3" t="s">
        <v>6151</v>
      </c>
      <c r="K3323" s="2" t="s">
        <v>6152</v>
      </c>
      <c r="L3323" s="7">
        <v>61</v>
      </c>
      <c r="M3323" s="7">
        <v>93</v>
      </c>
      <c r="N3323" s="7">
        <v>25</v>
      </c>
      <c r="O3323" s="7" t="s">
        <v>29</v>
      </c>
      <c r="P3323" s="7" t="s">
        <v>31</v>
      </c>
      <c r="Q3323" s="6" t="s">
        <v>113</v>
      </c>
      <c r="R3323" s="3">
        <v>13</v>
      </c>
      <c r="S3323" s="3">
        <v>30</v>
      </c>
      <c r="T3323" s="3">
        <v>30</v>
      </c>
      <c r="U3323" s="3">
        <v>-7</v>
      </c>
      <c r="V3323" s="3">
        <v>-6</v>
      </c>
      <c r="W3323" s="3">
        <v>0</v>
      </c>
      <c r="X3323" s="3">
        <v>5</v>
      </c>
      <c r="Y3323" s="5">
        <v>10</v>
      </c>
      <c r="Z3323" s="5">
        <v>8</v>
      </c>
      <c r="AA3323" s="5">
        <v>1</v>
      </c>
      <c r="AB3323" s="5">
        <v>8.1</v>
      </c>
      <c r="AC3323" s="4">
        <v>73</v>
      </c>
      <c r="AD3323" s="4" t="s">
        <v>55</v>
      </c>
      <c r="AE3323" s="4">
        <v>71</v>
      </c>
      <c r="AF3323" s="4">
        <v>-0.9</v>
      </c>
      <c r="AG3323" s="4">
        <v>60.8</v>
      </c>
      <c r="AH3323" s="4">
        <v>9.6</v>
      </c>
      <c r="AI3323" s="4">
        <v>9.9</v>
      </c>
      <c r="AJ3323" s="6" t="s">
        <v>77</v>
      </c>
      <c r="AK3323" s="3">
        <v>0.4</v>
      </c>
      <c r="AL3323" s="2">
        <v>0</v>
      </c>
    </row>
    <row r="3324" spans="1:38" x14ac:dyDescent="0.35">
      <c r="A3324" s="2">
        <f>AVERAGE(L3324:N3324)</f>
        <v>57</v>
      </c>
      <c r="B3324" s="2">
        <f>R3324+U3324</f>
        <v>-5</v>
      </c>
      <c r="C3324" s="2">
        <f>Y3324+Z3324+AB3324</f>
        <v>10.4</v>
      </c>
      <c r="D3324" s="2">
        <f>IF(B3324&gt;100,5)+IF(B3324&gt;150,5)+IF(R3324&gt;0,3)+IF(R3324&gt;15,3)+IF(R3324&gt;25,3)+IF(S3324&gt;0,3)+IF(S3324&gt;15,3)+IF(S3324&gt;25,3)+IF(U3324&gt;20,2,0)+IF(U3324&gt;30,3,0)+IF(U3324&gt;50,5,0)+IF(U3324&gt;60,3,0)+IF(Y3324&gt;100,5,0)+IF(Y3324&gt;0,2)+IF(Y3324&gt;15,2)+IF(Y3324&gt;25,2)+IF(Y3324&gt;30,2)+IF(Y3324&gt;40,2)+IF(Y3324&gt;50,2)+IF(Y3324&gt;100,4)+IF(Y3324&lt;10,-5,0)+IF(Y3324&lt;0,-10)++IF(Y3324&lt;15,-5,0)+IF(R3324&lt;0,-3)+IF(R3324&lt;-5,-3)+IF(S3324&lt;0,-3)+IF(S3324&lt;-5,-3)+IF(T3324&lt;0,-3)+IF(T3324&lt;-5,-3)+IF(W3324=1,5,0)+IF(X3324&gt;20,3,0)+IF(X3324&gt;25,3,0)+IF(X3324&gt;40,3,0)+IF(X3324&gt;50,3,0)+IF(N3324&lt;50,-10)+IF(N3324&lt;30,-10)+IF(N3324&lt;20,-10)+IF(N3324&lt;70,-5)+IF(N3324&lt;80,-5)+IF(N3324&gt;95,5,0)+IF(L3324&lt;50,-10)+IF(L3324&lt;30,-10)+IF(L3324&lt;20,-10)+IF(L3324&lt;70,-5)+IF(L3324&lt;80,-5)+IF(L3324&gt;95,5,0)+IF(A3324&gt;85,3,0)+IF(A3324&gt;90,3,0)+IF(U3324&lt;0,-10)+IF(U3324&lt;-5,-20)+IF(U3324&lt;-10,-10)+IF(V3324&gt;0,5,0)+IF(V3324&gt;15,5,0)+IF(V3324&gt;25,5,0)+IF(V3324&lt;0,-10,0)+IF(V3324&lt;-5,-10,0)+IF(U3324&lt;0,-10,0)+IF(U3324&lt;-5,-10,0)+IF(M3324&gt;90,10)+IF(M3324&gt;97,5)+IF(L3324&lt;70,-20,0)+IF(Y3324&gt;100,15,0)+IF(Y3324&gt;200,10,0)+IF(AB3324&gt;40,5,0)+IF(AB3324&gt;50,5,0)+IF(AB3324&gt;60,10,0)+IF(AB3324&gt;100,15,0)+IF(AB3324&gt;200,10,0)</f>
        <v>-112</v>
      </c>
      <c r="E3324" s="2">
        <f>W3324+AA3324+IF(AK3324&gt;1,1,0)+IF(AK3324&gt;1.2,2,0)+IF(AK3324&gt;1.3,2,0)+IF(AK3324&lt;1,-2,0)+IF(B3324&gt;200,5,0)+IF(B3324&gt;300,5,0)+IF(B3324&lt;30,-15,0)+IF(B3324&lt;20,-15,0)</f>
        <v>-31</v>
      </c>
      <c r="F3324" s="2">
        <f>IF(AF3324&gt;0,2,0)+IF(AF3324&gt;2,3,0)+IF(AF3324&gt;4,4,0)+IF(AF3324&gt;10,5,0)+IF(O3324="A",3,0)+IF(O3324="B",3,0)+IF(P3324="A+",7,0)+IF(P3324="A",5,0)+IF(P3324="A-",3,0)+IF(P3324="B+",2,0)+IF(AC3324&lt;40,3,0)+IF(AC3324&lt;20,3,0)+IF(AC3324&lt;10,5,0)+IF(C3324&gt;50,5)</f>
        <v>3</v>
      </c>
      <c r="G3324" s="2">
        <f>IF(AG3324&gt;0,3)+IF(AG3324&gt;4,3)+IF(AG3324&gt;7,3)+IF(AG3324&gt;10,3)+IF(AG3324&gt;13,3)+IF(AG3324&gt;15,3)+IF(AG3324&gt;17,3)+IF(AG3324&gt;20,3)+IF(AG3324&gt;25,5)+IF(AH3324&gt;0,3)+IF(AH3324&gt;7,3)+IF(AH3324&gt;10,3)+IF(AH3324&gt;15,3)+IF(AI3324&gt;0,3)+IF(AI3324&gt;7,3)+IF(AI3324&gt;10,3)+IF(AI3324&gt;15,3)</f>
        <v>42</v>
      </c>
      <c r="H3324" s="2">
        <f>SUM(D3324:G3324)</f>
        <v>-98</v>
      </c>
      <c r="I3324" s="2">
        <f>I3323+1</f>
        <v>3323</v>
      </c>
      <c r="J3324" s="3" t="s">
        <v>8255</v>
      </c>
      <c r="K3324" s="2" t="s">
        <v>8256</v>
      </c>
      <c r="L3324" s="7">
        <v>58</v>
      </c>
      <c r="M3324" s="7">
        <v>53</v>
      </c>
      <c r="N3324" s="7">
        <v>60</v>
      </c>
      <c r="O3324" s="7" t="s">
        <v>48</v>
      </c>
      <c r="P3324" s="7" t="s">
        <v>31</v>
      </c>
      <c r="Q3324" s="6" t="s">
        <v>228</v>
      </c>
      <c r="R3324" s="3">
        <v>1</v>
      </c>
      <c r="S3324" s="3">
        <v>1</v>
      </c>
      <c r="T3324" s="3">
        <v>3</v>
      </c>
      <c r="U3324" s="3">
        <v>-6</v>
      </c>
      <c r="V3324" s="3">
        <v>-8</v>
      </c>
      <c r="W3324" s="3">
        <v>0</v>
      </c>
      <c r="X3324" s="3">
        <v>13.6</v>
      </c>
      <c r="Y3324" s="5">
        <v>4</v>
      </c>
      <c r="Z3324" s="5">
        <v>3</v>
      </c>
      <c r="AA3324" s="5">
        <v>1</v>
      </c>
      <c r="AB3324" s="5">
        <v>3.4</v>
      </c>
      <c r="AC3324" s="4">
        <v>88</v>
      </c>
      <c r="AD3324" s="4" t="s">
        <v>89</v>
      </c>
      <c r="AE3324" s="4">
        <v>51</v>
      </c>
      <c r="AF3324" s="4">
        <v>-0.5</v>
      </c>
      <c r="AG3324" s="4">
        <v>16.7</v>
      </c>
      <c r="AH3324" s="4">
        <v>53.8</v>
      </c>
      <c r="AI3324" s="4">
        <v>54.2</v>
      </c>
      <c r="AJ3324" s="6" t="s">
        <v>95</v>
      </c>
      <c r="AK3324" s="3">
        <v>0.7</v>
      </c>
      <c r="AL3324" s="2">
        <v>0</v>
      </c>
    </row>
    <row r="3325" spans="1:38" x14ac:dyDescent="0.35">
      <c r="A3325" s="2">
        <f>AVERAGE(L3325:N3325)</f>
        <v>47</v>
      </c>
      <c r="B3325" s="2">
        <f>R3325+U3325</f>
        <v>15</v>
      </c>
      <c r="C3325" s="2">
        <f>Y3325+Z3325+AB3325</f>
        <v>70.099999999999994</v>
      </c>
      <c r="D3325" s="2">
        <f>IF(B3325&gt;100,5)+IF(B3325&gt;150,5)+IF(R3325&gt;0,3)+IF(R3325&gt;15,3)+IF(R3325&gt;25,3)+IF(S3325&gt;0,3)+IF(S3325&gt;15,3)+IF(S3325&gt;25,3)+IF(U3325&gt;20,2,0)+IF(U3325&gt;30,3,0)+IF(U3325&gt;50,5,0)+IF(U3325&gt;60,3,0)+IF(Y3325&gt;100,5,0)+IF(Y3325&gt;0,2)+IF(Y3325&gt;15,2)+IF(Y3325&gt;25,2)+IF(Y3325&gt;30,2)+IF(Y3325&gt;40,2)+IF(Y3325&gt;50,2)+IF(Y3325&gt;100,4)+IF(Y3325&lt;10,-5,0)+IF(Y3325&lt;0,-10)++IF(Y3325&lt;15,-5,0)+IF(R3325&lt;0,-3)+IF(R3325&lt;-5,-3)+IF(S3325&lt;0,-3)+IF(S3325&lt;-5,-3)+IF(T3325&lt;0,-3)+IF(T3325&lt;-5,-3)+IF(W3325=1,5,0)+IF(X3325&gt;20,3,0)+IF(X3325&gt;25,3,0)+IF(X3325&gt;40,3,0)+IF(X3325&gt;50,3,0)+IF(N3325&lt;50,-10)+IF(N3325&lt;30,-10)+IF(N3325&lt;20,-10)+IF(N3325&lt;70,-5)+IF(N3325&lt;80,-5)+IF(N3325&gt;95,5,0)+IF(L3325&lt;50,-10)+IF(L3325&lt;30,-10)+IF(L3325&lt;20,-10)+IF(L3325&lt;70,-5)+IF(L3325&lt;80,-5)+IF(L3325&gt;95,5,0)+IF(A3325&gt;85,3,0)+IF(A3325&gt;90,3,0)+IF(U3325&lt;0,-10)+IF(U3325&lt;-5,-20)+IF(U3325&lt;-10,-10)+IF(V3325&gt;0,5,0)+IF(V3325&gt;15,5,0)+IF(V3325&gt;25,5,0)+IF(V3325&lt;0,-10,0)+IF(V3325&lt;-5,-10,0)+IF(U3325&lt;0,-10,0)+IF(U3325&lt;-5,-10,0)+IF(M3325&gt;90,10)+IF(M3325&gt;97,5)+IF(L3325&lt;70,-20,0)+IF(Y3325&gt;100,15,0)+IF(Y3325&gt;200,10,0)+IF(AB3325&gt;40,5,0)+IF(AB3325&gt;50,5,0)+IF(AB3325&gt;60,10,0)+IF(AB3325&gt;100,15,0)+IF(AB3325&gt;200,10,0)</f>
        <v>-114</v>
      </c>
      <c r="E3325" s="2">
        <f>W3325+AA3325+IF(AK3325&gt;1,1,0)+IF(AK3325&gt;1.2,2,0)+IF(AK3325&gt;1.3,2,0)+IF(AK3325&lt;1,-2,0)+IF(B3325&gt;200,5,0)+IF(B3325&gt;300,5,0)+IF(B3325&lt;30,-15,0)+IF(B3325&lt;20,-15,0)</f>
        <v>-31</v>
      </c>
      <c r="F3325" s="2">
        <f>IF(AF3325&gt;0,2,0)+IF(AF3325&gt;2,3,0)+IF(AF3325&gt;4,4,0)+IF(AF3325&gt;10,5,0)+IF(O3325="A",3,0)+IF(O3325="B",3,0)+IF(P3325="A+",7,0)+IF(P3325="A",5,0)+IF(P3325="A-",3,0)+IF(P3325="B+",2,0)+IF(AC3325&lt;40,3,0)+IF(AC3325&lt;20,3,0)+IF(AC3325&lt;10,5,0)+IF(C3325&gt;50,5)</f>
        <v>8</v>
      </c>
      <c r="G3325" s="2">
        <f>IF(AG3325&gt;0,3)+IF(AG3325&gt;4,3)+IF(AG3325&gt;7,3)+IF(AG3325&gt;10,3)+IF(AG3325&gt;13,3)+IF(AG3325&gt;15,3)+IF(AG3325&gt;17,3)+IF(AG3325&gt;20,3)+IF(AG3325&gt;25,5)+IF(AH3325&gt;0,3)+IF(AH3325&gt;7,3)+IF(AH3325&gt;10,3)+IF(AH3325&gt;15,3)+IF(AI3325&gt;0,3)+IF(AI3325&gt;7,3)+IF(AI3325&gt;10,3)+IF(AI3325&gt;15,3)</f>
        <v>39</v>
      </c>
      <c r="H3325" s="2">
        <f>SUM(D3325:G3325)</f>
        <v>-98</v>
      </c>
      <c r="I3325" s="2">
        <f>I3324+1</f>
        <v>3324</v>
      </c>
      <c r="J3325" s="3" t="s">
        <v>6716</v>
      </c>
      <c r="K3325" s="2" t="s">
        <v>6717</v>
      </c>
      <c r="L3325" s="7">
        <v>46</v>
      </c>
      <c r="M3325" s="7">
        <v>89</v>
      </c>
      <c r="N3325" s="7">
        <v>6</v>
      </c>
      <c r="O3325" s="7" t="s">
        <v>29</v>
      </c>
      <c r="P3325" s="7" t="s">
        <v>125</v>
      </c>
      <c r="Q3325" s="6" t="s">
        <v>113</v>
      </c>
      <c r="R3325" s="3">
        <v>35</v>
      </c>
      <c r="S3325" s="3">
        <v>18</v>
      </c>
      <c r="T3325" s="3">
        <v>-2</v>
      </c>
      <c r="U3325" s="3">
        <v>-20</v>
      </c>
      <c r="V3325" s="3">
        <v>2</v>
      </c>
      <c r="W3325" s="3">
        <v>1</v>
      </c>
      <c r="X3325" s="3">
        <v>9.5</v>
      </c>
      <c r="Y3325" s="5">
        <v>22</v>
      </c>
      <c r="Z3325" s="5">
        <v>24</v>
      </c>
      <c r="AA3325" s="5">
        <v>0</v>
      </c>
      <c r="AB3325" s="5">
        <v>24.1</v>
      </c>
      <c r="AC3325" s="4">
        <v>158</v>
      </c>
      <c r="AD3325" s="4" t="s">
        <v>55</v>
      </c>
      <c r="AE3325" s="4">
        <v>72</v>
      </c>
      <c r="AF3325" s="4">
        <v>-4.5</v>
      </c>
      <c r="AG3325" s="4">
        <v>13.2</v>
      </c>
      <c r="AH3325" s="4">
        <v>19.100000000000001</v>
      </c>
      <c r="AI3325" s="4">
        <v>18.399999999999999</v>
      </c>
      <c r="AJ3325" s="6" t="s">
        <v>77</v>
      </c>
      <c r="AK3325" s="3">
        <v>0.8</v>
      </c>
      <c r="AL3325" s="2">
        <v>0</v>
      </c>
    </row>
    <row r="3326" spans="1:38" x14ac:dyDescent="0.35">
      <c r="A3326" s="2">
        <f>AVERAGE(L3326:N3326)</f>
        <v>60.666666666666664</v>
      </c>
      <c r="B3326" s="2">
        <f>R3326+U3326</f>
        <v>4</v>
      </c>
      <c r="C3326" s="2">
        <f>Y3326+Z3326+AB3326</f>
        <v>-5.3</v>
      </c>
      <c r="D3326" s="2">
        <f>IF(B3326&gt;100,5)+IF(B3326&gt;150,5)+IF(R3326&gt;0,3)+IF(R3326&gt;15,3)+IF(R3326&gt;25,3)+IF(S3326&gt;0,3)+IF(S3326&gt;15,3)+IF(S3326&gt;25,3)+IF(U3326&gt;20,2,0)+IF(U3326&gt;30,3,0)+IF(U3326&gt;50,5,0)+IF(U3326&gt;60,3,0)+IF(Y3326&gt;100,5,0)+IF(Y3326&gt;0,2)+IF(Y3326&gt;15,2)+IF(Y3326&gt;25,2)+IF(Y3326&gt;30,2)+IF(Y3326&gt;40,2)+IF(Y3326&gt;50,2)+IF(Y3326&gt;100,4)+IF(Y3326&lt;10,-5,0)+IF(Y3326&lt;0,-10)++IF(Y3326&lt;15,-5,0)+IF(R3326&lt;0,-3)+IF(R3326&lt;-5,-3)+IF(S3326&lt;0,-3)+IF(S3326&lt;-5,-3)+IF(T3326&lt;0,-3)+IF(T3326&lt;-5,-3)+IF(W3326=1,5,0)+IF(X3326&gt;20,3,0)+IF(X3326&gt;25,3,0)+IF(X3326&gt;40,3,0)+IF(X3326&gt;50,3,0)+IF(N3326&lt;50,-10)+IF(N3326&lt;30,-10)+IF(N3326&lt;20,-10)+IF(N3326&lt;70,-5)+IF(N3326&lt;80,-5)+IF(N3326&gt;95,5,0)+IF(L3326&lt;50,-10)+IF(L3326&lt;30,-10)+IF(L3326&lt;20,-10)+IF(L3326&lt;70,-5)+IF(L3326&lt;80,-5)+IF(L3326&gt;95,5,0)+IF(A3326&gt;85,3,0)+IF(A3326&gt;90,3,0)+IF(U3326&lt;0,-10)+IF(U3326&lt;-5,-20)+IF(U3326&lt;-10,-10)+IF(V3326&gt;0,5,0)+IF(V3326&gt;15,5,0)+IF(V3326&gt;25,5,0)+IF(V3326&lt;0,-10,0)+IF(V3326&lt;-5,-10,0)+IF(U3326&lt;0,-10,0)+IF(U3326&lt;-5,-10,0)+IF(M3326&gt;90,10)+IF(M3326&gt;97,5)+IF(L3326&lt;70,-20,0)+IF(Y3326&gt;100,15,0)+IF(Y3326&gt;200,10,0)+IF(AB3326&gt;40,5,0)+IF(AB3326&gt;50,5,0)+IF(AB3326&gt;60,10,0)+IF(AB3326&gt;100,15,0)+IF(AB3326&gt;200,10,0)</f>
        <v>-117</v>
      </c>
      <c r="E3326" s="2">
        <f>W3326+AA3326+IF(AK3326&gt;1,1,0)+IF(AK3326&gt;1.2,2,0)+IF(AK3326&gt;1.3,2,0)+IF(AK3326&lt;1,-2,0)+IF(B3326&gt;200,5,0)+IF(B3326&gt;300,5,0)+IF(B3326&lt;30,-15,0)+IF(B3326&lt;20,-15,0)</f>
        <v>-31</v>
      </c>
      <c r="F3326" s="2">
        <f>IF(AF3326&gt;0,2,0)+IF(AF3326&gt;2,3,0)+IF(AF3326&gt;4,4,0)+IF(AF3326&gt;10,5,0)+IF(O3326="A",3,0)+IF(O3326="B",3,0)+IF(P3326="A+",7,0)+IF(P3326="A",5,0)+IF(P3326="A-",3,0)+IF(P3326="B+",2,0)+IF(AC3326&lt;40,3,0)+IF(AC3326&lt;20,3,0)+IF(AC3326&lt;10,5,0)+IF(C3326&gt;50,5)</f>
        <v>8</v>
      </c>
      <c r="G3326" s="2">
        <f>IF(AG3326&gt;0,3)+IF(AG3326&gt;4,3)+IF(AG3326&gt;7,3)+IF(AG3326&gt;10,3)+IF(AG3326&gt;13,3)+IF(AG3326&gt;15,3)+IF(AG3326&gt;17,3)+IF(AG3326&gt;20,3)+IF(AG3326&gt;25,5)+IF(AH3326&gt;0,3)+IF(AH3326&gt;7,3)+IF(AH3326&gt;10,3)+IF(AH3326&gt;15,3)+IF(AI3326&gt;0,3)+IF(AI3326&gt;7,3)+IF(AI3326&gt;10,3)+IF(AI3326&gt;15,3)</f>
        <v>42</v>
      </c>
      <c r="H3326" s="2">
        <f>SUM(D3326:G3326)</f>
        <v>-98</v>
      </c>
      <c r="I3326" s="2">
        <f>I3325+1</f>
        <v>3325</v>
      </c>
      <c r="J3326" s="3" t="s">
        <v>3879</v>
      </c>
      <c r="K3326" s="2" t="s">
        <v>3880</v>
      </c>
      <c r="L3326" s="7">
        <v>68</v>
      </c>
      <c r="M3326" s="7">
        <v>52</v>
      </c>
      <c r="N3326" s="7">
        <v>62</v>
      </c>
      <c r="O3326" s="7" t="s">
        <v>48</v>
      </c>
      <c r="P3326" s="7" t="s">
        <v>70</v>
      </c>
      <c r="Q3326" s="6" t="s">
        <v>110</v>
      </c>
      <c r="R3326" s="3">
        <v>10</v>
      </c>
      <c r="S3326" s="3">
        <v>0</v>
      </c>
      <c r="T3326" s="3">
        <v>54</v>
      </c>
      <c r="U3326" s="3">
        <v>-6</v>
      </c>
      <c r="V3326" s="3">
        <v>-3</v>
      </c>
      <c r="W3326" s="3">
        <v>0</v>
      </c>
      <c r="X3326" s="3">
        <v>10</v>
      </c>
      <c r="Y3326" s="5">
        <v>-1</v>
      </c>
      <c r="Z3326" s="5">
        <v>-2</v>
      </c>
      <c r="AA3326" s="5">
        <v>1</v>
      </c>
      <c r="AB3326" s="5">
        <v>-2.2999999999999998</v>
      </c>
      <c r="AC3326" s="4">
        <v>81</v>
      </c>
      <c r="AD3326" s="4" t="s">
        <v>319</v>
      </c>
      <c r="AE3326" s="4">
        <v>53</v>
      </c>
      <c r="AF3326" s="4">
        <v>3.4</v>
      </c>
      <c r="AG3326" s="4">
        <v>20.2</v>
      </c>
      <c r="AH3326" s="4">
        <v>11</v>
      </c>
      <c r="AI3326" s="4">
        <v>12.4</v>
      </c>
      <c r="AJ3326" s="6" t="s">
        <v>117</v>
      </c>
      <c r="AK3326" s="3">
        <v>0.6</v>
      </c>
      <c r="AL3326" s="2">
        <v>0</v>
      </c>
    </row>
    <row r="3327" spans="1:38" x14ac:dyDescent="0.35">
      <c r="A3327" s="2">
        <f>AVERAGE(L3327:N3327)</f>
        <v>66</v>
      </c>
      <c r="B3327" s="2">
        <f>R3327+U3327</f>
        <v>-64</v>
      </c>
      <c r="C3327" s="2">
        <f>Y3327+Z3327+AB3327</f>
        <v>1.9</v>
      </c>
      <c r="D3327" s="2">
        <f>IF(B3327&gt;100,5)+IF(B3327&gt;150,5)+IF(R3327&gt;0,3)+IF(R3327&gt;15,3)+IF(R3327&gt;25,3)+IF(S3327&gt;0,3)+IF(S3327&gt;15,3)+IF(S3327&gt;25,3)+IF(U3327&gt;20,2,0)+IF(U3327&gt;30,3,0)+IF(U3327&gt;50,5,0)+IF(U3327&gt;60,3,0)+IF(Y3327&gt;100,5,0)+IF(Y3327&gt;0,2)+IF(Y3327&gt;15,2)+IF(Y3327&gt;25,2)+IF(Y3327&gt;30,2)+IF(Y3327&gt;40,2)+IF(Y3327&gt;50,2)+IF(Y3327&gt;100,4)+IF(Y3327&lt;10,-5,0)+IF(Y3327&lt;0,-10)++IF(Y3327&lt;15,-5,0)+IF(R3327&lt;0,-3)+IF(R3327&lt;-5,-3)+IF(S3327&lt;0,-3)+IF(S3327&lt;-5,-3)+IF(T3327&lt;0,-3)+IF(T3327&lt;-5,-3)+IF(W3327=1,5,0)+IF(X3327&gt;20,3,0)+IF(X3327&gt;25,3,0)+IF(X3327&gt;40,3,0)+IF(X3327&gt;50,3,0)+IF(N3327&lt;50,-10)+IF(N3327&lt;30,-10)+IF(N3327&lt;20,-10)+IF(N3327&lt;70,-5)+IF(N3327&lt;80,-5)+IF(N3327&gt;95,5,0)+IF(L3327&lt;50,-10)+IF(L3327&lt;30,-10)+IF(L3327&lt;20,-10)+IF(L3327&lt;70,-5)+IF(L3327&lt;80,-5)+IF(L3327&gt;95,5,0)+IF(A3327&gt;85,3,0)+IF(A3327&gt;90,3,0)+IF(U3327&lt;0,-10)+IF(U3327&lt;-5,-20)+IF(U3327&lt;-10,-10)+IF(V3327&gt;0,5,0)+IF(V3327&gt;15,5,0)+IF(V3327&gt;25,5,0)+IF(V3327&lt;0,-10,0)+IF(V3327&lt;-5,-10,0)+IF(U3327&lt;0,-10,0)+IF(U3327&lt;-5,-10,0)+IF(M3327&gt;90,10)+IF(M3327&gt;97,5)+IF(L3327&lt;70,-20,0)+IF(Y3327&gt;100,15,0)+IF(Y3327&gt;200,10,0)+IF(AB3327&gt;40,5,0)+IF(AB3327&gt;50,5,0)+IF(AB3327&gt;60,10,0)+IF(AB3327&gt;100,15,0)+IF(AB3327&gt;200,10,0)</f>
        <v>-117</v>
      </c>
      <c r="E3327" s="2">
        <f>W3327+AA3327+IF(AK3327&gt;1,1,0)+IF(AK3327&gt;1.2,2,0)+IF(AK3327&gt;1.3,2,0)+IF(AK3327&lt;1,-2,0)+IF(B3327&gt;200,5,0)+IF(B3327&gt;300,5,0)+IF(B3327&lt;30,-15,0)+IF(B3327&lt;20,-15,0)</f>
        <v>-31</v>
      </c>
      <c r="F3327" s="2">
        <f>IF(AF3327&gt;0,2,0)+IF(AF3327&gt;2,3,0)+IF(AF3327&gt;4,4,0)+IF(AF3327&gt;10,5,0)+IF(O3327="A",3,0)+IF(O3327="B",3,0)+IF(P3327="A+",7,0)+IF(P3327="A",5,0)+IF(P3327="A-",3,0)+IF(P3327="B+",2,0)+IF(AC3327&lt;40,3,0)+IF(AC3327&lt;20,3,0)+IF(AC3327&lt;10,5,0)+IF(C3327&gt;50,5)</f>
        <v>8</v>
      </c>
      <c r="G3327" s="2">
        <f>IF(AG3327&gt;0,3)+IF(AG3327&gt;4,3)+IF(AG3327&gt;7,3)+IF(AG3327&gt;10,3)+IF(AG3327&gt;13,3)+IF(AG3327&gt;15,3)+IF(AG3327&gt;17,3)+IF(AG3327&gt;20,3)+IF(AG3327&gt;25,5)+IF(AH3327&gt;0,3)+IF(AH3327&gt;7,3)+IF(AH3327&gt;10,3)+IF(AH3327&gt;15,3)+IF(AI3327&gt;0,3)+IF(AI3327&gt;7,3)+IF(AI3327&gt;10,3)+IF(AI3327&gt;15,3)</f>
        <v>42</v>
      </c>
      <c r="H3327" s="2">
        <f>SUM(D3327:G3327)</f>
        <v>-98</v>
      </c>
      <c r="I3327" s="2">
        <f>I3326+1</f>
        <v>3326</v>
      </c>
      <c r="J3327" s="3" t="s">
        <v>5626</v>
      </c>
      <c r="K3327" s="2" t="s">
        <v>5627</v>
      </c>
      <c r="L3327" s="7">
        <v>77</v>
      </c>
      <c r="M3327" s="7">
        <v>63</v>
      </c>
      <c r="N3327" s="7">
        <v>58</v>
      </c>
      <c r="O3327" s="7" t="s">
        <v>29</v>
      </c>
      <c r="P3327" s="7" t="s">
        <v>70</v>
      </c>
      <c r="Q3327" s="6" t="s">
        <v>121</v>
      </c>
      <c r="R3327" s="3">
        <v>-6</v>
      </c>
      <c r="S3327" s="3">
        <v>-15</v>
      </c>
      <c r="T3327" s="3">
        <v>5</v>
      </c>
      <c r="U3327" s="3">
        <v>-58</v>
      </c>
      <c r="V3327" s="3">
        <v>-14</v>
      </c>
      <c r="W3327" s="3">
        <v>0</v>
      </c>
      <c r="X3327" s="3">
        <v>-11.7</v>
      </c>
      <c r="Y3327" s="5">
        <v>0</v>
      </c>
      <c r="Z3327" s="5">
        <v>2</v>
      </c>
      <c r="AA3327" s="5">
        <v>1</v>
      </c>
      <c r="AB3327" s="5">
        <v>-0.1</v>
      </c>
      <c r="AC3327" s="4">
        <v>106</v>
      </c>
      <c r="AD3327" s="4" t="s">
        <v>98</v>
      </c>
      <c r="AE3327" s="4">
        <v>78</v>
      </c>
      <c r="AF3327" s="4">
        <v>2.9</v>
      </c>
      <c r="AG3327" s="4">
        <v>16</v>
      </c>
      <c r="AH3327" s="4">
        <v>37.9</v>
      </c>
      <c r="AI3327" s="4">
        <v>34.299999999999997</v>
      </c>
      <c r="AJ3327" s="6" t="s">
        <v>99</v>
      </c>
      <c r="AK3327" s="3">
        <v>0.7</v>
      </c>
      <c r="AL3327" s="2">
        <v>0</v>
      </c>
    </row>
    <row r="3328" spans="1:38" x14ac:dyDescent="0.35">
      <c r="A3328" s="2">
        <f>AVERAGE(L3328:N3328)</f>
        <v>34.666666666666664</v>
      </c>
      <c r="B3328" s="2">
        <f>R3328+U3328</f>
        <v>-167</v>
      </c>
      <c r="C3328" s="2">
        <f>Y3328+Z3328+AB3328</f>
        <v>406</v>
      </c>
      <c r="D3328" s="2">
        <f>IF(B3328&gt;100,5)+IF(B3328&gt;150,5)+IF(R3328&gt;0,3)+IF(R3328&gt;15,3)+IF(R3328&gt;25,3)+IF(S3328&gt;0,3)+IF(S3328&gt;15,3)+IF(S3328&gt;25,3)+IF(U3328&gt;20,2,0)+IF(U3328&gt;30,3,0)+IF(U3328&gt;50,5,0)+IF(U3328&gt;60,3,0)+IF(Y3328&gt;100,5,0)+IF(Y3328&gt;0,2)+IF(Y3328&gt;15,2)+IF(Y3328&gt;25,2)+IF(Y3328&gt;30,2)+IF(Y3328&gt;40,2)+IF(Y3328&gt;50,2)+IF(Y3328&gt;100,4)+IF(Y3328&lt;10,-5,0)+IF(Y3328&lt;0,-10)++IF(Y3328&lt;15,-5,0)+IF(R3328&lt;0,-3)+IF(R3328&lt;-5,-3)+IF(S3328&lt;0,-3)+IF(S3328&lt;-5,-3)+IF(T3328&lt;0,-3)+IF(T3328&lt;-5,-3)+IF(W3328=1,5,0)+IF(X3328&gt;20,3,0)+IF(X3328&gt;25,3,0)+IF(X3328&gt;40,3,0)+IF(X3328&gt;50,3,0)+IF(N3328&lt;50,-10)+IF(N3328&lt;30,-10)+IF(N3328&lt;20,-10)+IF(N3328&lt;70,-5)+IF(N3328&lt;80,-5)+IF(N3328&gt;95,5,0)+IF(L3328&lt;50,-10)+IF(L3328&lt;30,-10)+IF(L3328&lt;20,-10)+IF(L3328&lt;70,-5)+IF(L3328&lt;80,-5)+IF(L3328&gt;95,5,0)+IF(A3328&gt;85,3,0)+IF(A3328&gt;90,3,0)+IF(U3328&lt;0,-10)+IF(U3328&lt;-5,-20)+IF(U3328&lt;-10,-10)+IF(V3328&gt;0,5,0)+IF(V3328&gt;15,5,0)+IF(V3328&gt;25,5,0)+IF(V3328&lt;0,-10,0)+IF(V3328&lt;-5,-10,0)+IF(U3328&lt;0,-10,0)+IF(U3328&lt;-5,-10,0)+IF(M3328&gt;90,10)+IF(M3328&gt;97,5)+IF(L3328&lt;70,-20,0)+IF(Y3328&gt;100,15,0)+IF(Y3328&gt;200,10,0)+IF(AB3328&gt;40,5,0)+IF(AB3328&gt;50,5,0)+IF(AB3328&gt;60,10,0)+IF(AB3328&gt;100,15,0)+IF(AB3328&gt;200,10,0)</f>
        <v>-120</v>
      </c>
      <c r="E3328" s="2">
        <f>W3328+AA3328+IF(AK3328&gt;1,1,0)+IF(AK3328&gt;1.2,2,0)+IF(AK3328&gt;1.3,2,0)+IF(AK3328&lt;1,-2,0)+IF(B3328&gt;200,5,0)+IF(B3328&gt;300,5,0)+IF(B3328&lt;30,-15,0)+IF(B3328&lt;20,-15,0)</f>
        <v>-32</v>
      </c>
      <c r="F3328" s="2">
        <f>IF(AF3328&gt;0,2,0)+IF(AF3328&gt;2,3,0)+IF(AF3328&gt;4,4,0)+IF(AF3328&gt;10,5,0)+IF(O3328="A",3,0)+IF(O3328="B",3,0)+IF(P3328="A+",7,0)+IF(P3328="A",5,0)+IF(P3328="A-",3,0)+IF(P3328="B+",2,0)+IF(AC3328&lt;40,3,0)+IF(AC3328&lt;20,3,0)+IF(AC3328&lt;10,5,0)+IF(C3328&gt;50,5)</f>
        <v>30</v>
      </c>
      <c r="G3328" s="2">
        <f>IF(AG3328&gt;0,3)+IF(AG3328&gt;4,3)+IF(AG3328&gt;7,3)+IF(AG3328&gt;10,3)+IF(AG3328&gt;13,3)+IF(AG3328&gt;15,3)+IF(AG3328&gt;17,3)+IF(AG3328&gt;20,3)+IF(AG3328&gt;25,5)+IF(AH3328&gt;0,3)+IF(AH3328&gt;7,3)+IF(AH3328&gt;10,3)+IF(AH3328&gt;15,3)+IF(AI3328&gt;0,3)+IF(AI3328&gt;7,3)+IF(AI3328&gt;10,3)+IF(AI3328&gt;15,3)</f>
        <v>24</v>
      </c>
      <c r="H3328" s="2">
        <f>SUM(D3328:G3328)</f>
        <v>-98</v>
      </c>
      <c r="I3328" s="2">
        <f>I3327+1</f>
        <v>3327</v>
      </c>
      <c r="J3328" s="3" t="s">
        <v>6659</v>
      </c>
      <c r="K3328" s="2" t="s">
        <v>6660</v>
      </c>
      <c r="L3328" s="7">
        <v>47</v>
      </c>
      <c r="M3328" s="7">
        <v>4</v>
      </c>
      <c r="N3328" s="7">
        <v>53</v>
      </c>
      <c r="O3328" s="7" t="s">
        <v>31</v>
      </c>
      <c r="P3328" s="7" t="s">
        <v>167</v>
      </c>
      <c r="Q3328" s="6" t="s">
        <v>71</v>
      </c>
      <c r="R3328" s="3">
        <v>0</v>
      </c>
      <c r="S3328" s="3">
        <v>0</v>
      </c>
      <c r="T3328" s="3">
        <v>0</v>
      </c>
      <c r="U3328" s="3">
        <v>-167</v>
      </c>
      <c r="V3328" s="3">
        <v>0</v>
      </c>
      <c r="W3328" s="3">
        <v>0</v>
      </c>
      <c r="X3328" s="3">
        <v>-83.3</v>
      </c>
      <c r="Y3328" s="5">
        <v>0</v>
      </c>
      <c r="Z3328" s="5">
        <v>406</v>
      </c>
      <c r="AA3328" s="5">
        <v>0</v>
      </c>
      <c r="AB3328" s="5">
        <v>0</v>
      </c>
      <c r="AC3328" s="4">
        <v>3</v>
      </c>
      <c r="AD3328" s="4" t="s">
        <v>33</v>
      </c>
      <c r="AE3328" s="4">
        <v>43</v>
      </c>
      <c r="AF3328" s="4">
        <v>15.8</v>
      </c>
      <c r="AG3328" s="4">
        <v>-98.1</v>
      </c>
      <c r="AH3328" s="4">
        <v>6009.1</v>
      </c>
      <c r="AI3328" s="4">
        <v>2926.6</v>
      </c>
      <c r="AJ3328" s="6" t="s">
        <v>107</v>
      </c>
      <c r="AK3328" s="3">
        <v>0.5</v>
      </c>
      <c r="AL3328" s="2">
        <v>0</v>
      </c>
    </row>
    <row r="3329" spans="1:38" x14ac:dyDescent="0.35">
      <c r="A3329" s="2">
        <f>AVERAGE(L3329:N3329)</f>
        <v>23.333333333333332</v>
      </c>
      <c r="B3329" s="2">
        <f>R3329+U3329</f>
        <v>-4</v>
      </c>
      <c r="C3329" s="2">
        <f>Y3329+Z3329+AB3329</f>
        <v>-1.6</v>
      </c>
      <c r="D3329" s="2">
        <f>IF(B3329&gt;100,5)+IF(B3329&gt;150,5)+IF(R3329&gt;0,3)+IF(R3329&gt;15,3)+IF(R3329&gt;25,3)+IF(S3329&gt;0,3)+IF(S3329&gt;15,3)+IF(S3329&gt;25,3)+IF(U3329&gt;20,2,0)+IF(U3329&gt;30,3,0)+IF(U3329&gt;50,5,0)+IF(U3329&gt;60,3,0)+IF(Y3329&gt;100,5,0)+IF(Y3329&gt;0,2)+IF(Y3329&gt;15,2)+IF(Y3329&gt;25,2)+IF(Y3329&gt;30,2)+IF(Y3329&gt;40,2)+IF(Y3329&gt;50,2)+IF(Y3329&gt;100,4)+IF(Y3329&lt;10,-5,0)+IF(Y3329&lt;0,-10)++IF(Y3329&lt;15,-5,0)+IF(R3329&lt;0,-3)+IF(R3329&lt;-5,-3)+IF(S3329&lt;0,-3)+IF(S3329&lt;-5,-3)+IF(T3329&lt;0,-3)+IF(T3329&lt;-5,-3)+IF(W3329=1,5,0)+IF(X3329&gt;20,3,0)+IF(X3329&gt;25,3,0)+IF(X3329&gt;40,3,0)+IF(X3329&gt;50,3,0)+IF(N3329&lt;50,-10)+IF(N3329&lt;30,-10)+IF(N3329&lt;20,-10)+IF(N3329&lt;70,-5)+IF(N3329&lt;80,-5)+IF(N3329&gt;95,5,0)+IF(L3329&lt;50,-10)+IF(L3329&lt;30,-10)+IF(L3329&lt;20,-10)+IF(L3329&lt;70,-5)+IF(L3329&lt;80,-5)+IF(L3329&gt;95,5,0)+IF(A3329&gt;85,3,0)+IF(A3329&gt;90,3,0)+IF(U3329&lt;0,-10)+IF(U3329&lt;-5,-20)+IF(U3329&lt;-10,-10)+IF(V3329&gt;0,5,0)+IF(V3329&gt;15,5,0)+IF(V3329&gt;25,5,0)+IF(V3329&lt;0,-10,0)+IF(V3329&lt;-5,-10,0)+IF(U3329&lt;0,-10,0)+IF(U3329&lt;-5,-10,0)+IF(M3329&gt;90,10)+IF(M3329&gt;97,5)+IF(L3329&lt;70,-20,0)+IF(Y3329&gt;100,15,0)+IF(Y3329&gt;200,10,0)+IF(AB3329&gt;40,5,0)+IF(AB3329&gt;50,5,0)+IF(AB3329&gt;60,10,0)+IF(AB3329&gt;100,15,0)+IF(AB3329&gt;200,10,0)</f>
        <v>-121</v>
      </c>
      <c r="E3329" s="2">
        <f>W3329+AA3329+IF(AK3329&gt;1,1,0)+IF(AK3329&gt;1.2,2,0)+IF(AK3329&gt;1.3,2,0)+IF(AK3329&lt;1,-2,0)+IF(B3329&gt;200,5,0)+IF(B3329&gt;300,5,0)+IF(B3329&lt;30,-15,0)+IF(B3329&lt;20,-15,0)</f>
        <v>-32</v>
      </c>
      <c r="F3329" s="2">
        <f>IF(AF3329&gt;0,2,0)+IF(AF3329&gt;2,3,0)+IF(AF3329&gt;4,4,0)+IF(AF3329&gt;10,5,0)+IF(O3329="A",3,0)+IF(O3329="B",3,0)+IF(P3329="A+",7,0)+IF(P3329="A",5,0)+IF(P3329="A-",3,0)+IF(P3329="B+",2,0)+IF(AC3329&lt;40,3,0)+IF(AC3329&lt;20,3,0)+IF(AC3329&lt;10,5,0)+IF(C3329&gt;50,5)</f>
        <v>5</v>
      </c>
      <c r="G3329" s="2">
        <f>IF(AG3329&gt;0,3)+IF(AG3329&gt;4,3)+IF(AG3329&gt;7,3)+IF(AG3329&gt;10,3)+IF(AG3329&gt;13,3)+IF(AG3329&gt;15,3)+IF(AG3329&gt;17,3)+IF(AG3329&gt;20,3)+IF(AG3329&gt;25,5)+IF(AH3329&gt;0,3)+IF(AH3329&gt;7,3)+IF(AH3329&gt;10,3)+IF(AH3329&gt;15,3)+IF(AI3329&gt;0,3)+IF(AI3329&gt;7,3)+IF(AI3329&gt;10,3)+IF(AI3329&gt;15,3)</f>
        <v>50</v>
      </c>
      <c r="H3329" s="2">
        <f>SUM(D3329:G3329)</f>
        <v>-98</v>
      </c>
      <c r="I3329" s="2">
        <f>I3328+1</f>
        <v>3328</v>
      </c>
      <c r="J3329" s="3" t="s">
        <v>289</v>
      </c>
      <c r="K3329" s="2" t="s">
        <v>290</v>
      </c>
      <c r="L3329" s="7">
        <v>19</v>
      </c>
      <c r="M3329" s="7">
        <v>47</v>
      </c>
      <c r="N3329" s="7">
        <v>4</v>
      </c>
      <c r="O3329" s="7" t="s">
        <v>48</v>
      </c>
      <c r="P3329" s="7" t="s">
        <v>70</v>
      </c>
      <c r="Q3329" s="6" t="s">
        <v>113</v>
      </c>
      <c r="R3329" s="3">
        <v>-28</v>
      </c>
      <c r="S3329" s="3">
        <v>-6</v>
      </c>
      <c r="T3329" s="3">
        <v>-12</v>
      </c>
      <c r="U3329" s="3">
        <v>24</v>
      </c>
      <c r="V3329" s="3">
        <v>11</v>
      </c>
      <c r="W3329" s="3">
        <v>0</v>
      </c>
      <c r="X3329" s="3">
        <v>-1</v>
      </c>
      <c r="Y3329" s="5">
        <v>0</v>
      </c>
      <c r="Z3329" s="5">
        <v>-2</v>
      </c>
      <c r="AA3329" s="5">
        <v>0</v>
      </c>
      <c r="AB3329" s="5">
        <v>0.4</v>
      </c>
      <c r="AC3329" s="4">
        <v>50</v>
      </c>
      <c r="AD3329" s="4" t="s">
        <v>55</v>
      </c>
      <c r="AE3329" s="4">
        <v>57</v>
      </c>
      <c r="AF3329" s="4">
        <v>1.7</v>
      </c>
      <c r="AG3329" s="4">
        <v>43.6</v>
      </c>
      <c r="AH3329" s="4">
        <v>13.4</v>
      </c>
      <c r="AI3329" s="4">
        <v>15.6</v>
      </c>
      <c r="AJ3329" s="6" t="s">
        <v>67</v>
      </c>
      <c r="AK3329" s="3">
        <v>0.7</v>
      </c>
      <c r="AL3329" s="2">
        <v>0</v>
      </c>
    </row>
    <row r="3330" spans="1:38" x14ac:dyDescent="0.35">
      <c r="A3330" s="2">
        <f>AVERAGE(L3330:N3330)</f>
        <v>61.333333333333336</v>
      </c>
      <c r="B3330" s="2">
        <f>R3330+U3330</f>
        <v>-4</v>
      </c>
      <c r="C3330" s="2">
        <f>Y3330+Z3330+AB3330</f>
        <v>56.3</v>
      </c>
      <c r="D3330" s="2">
        <f>IF(B3330&gt;100,5)+IF(B3330&gt;150,5)+IF(R3330&gt;0,3)+IF(R3330&gt;15,3)+IF(R3330&gt;25,3)+IF(S3330&gt;0,3)+IF(S3330&gt;15,3)+IF(S3330&gt;25,3)+IF(U3330&gt;20,2,0)+IF(U3330&gt;30,3,0)+IF(U3330&gt;50,5,0)+IF(U3330&gt;60,3,0)+IF(Y3330&gt;100,5,0)+IF(Y3330&gt;0,2)+IF(Y3330&gt;15,2)+IF(Y3330&gt;25,2)+IF(Y3330&gt;30,2)+IF(Y3330&gt;40,2)+IF(Y3330&gt;50,2)+IF(Y3330&gt;100,4)+IF(Y3330&lt;10,-5,0)+IF(Y3330&lt;0,-10)++IF(Y3330&lt;15,-5,0)+IF(R3330&lt;0,-3)+IF(R3330&lt;-5,-3)+IF(S3330&lt;0,-3)+IF(S3330&lt;-5,-3)+IF(T3330&lt;0,-3)+IF(T3330&lt;-5,-3)+IF(W3330=1,5,0)+IF(X3330&gt;20,3,0)+IF(X3330&gt;25,3,0)+IF(X3330&gt;40,3,0)+IF(X3330&gt;50,3,0)+IF(N3330&lt;50,-10)+IF(N3330&lt;30,-10)+IF(N3330&lt;20,-10)+IF(N3330&lt;70,-5)+IF(N3330&lt;80,-5)+IF(N3330&gt;95,5,0)+IF(L3330&lt;50,-10)+IF(L3330&lt;30,-10)+IF(L3330&lt;20,-10)+IF(L3330&lt;70,-5)+IF(L3330&lt;80,-5)+IF(L3330&gt;95,5,0)+IF(A3330&gt;85,3,0)+IF(A3330&gt;90,3,0)+IF(U3330&lt;0,-10)+IF(U3330&lt;-5,-20)+IF(U3330&lt;-10,-10)+IF(V3330&gt;0,5,0)+IF(V3330&gt;15,5,0)+IF(V3330&gt;25,5,0)+IF(V3330&lt;0,-10,0)+IF(V3330&lt;-5,-10,0)+IF(U3330&lt;0,-10,0)+IF(U3330&lt;-5,-10,0)+IF(M3330&gt;90,10)+IF(M3330&gt;97,5)+IF(L3330&lt;70,-20,0)+IF(Y3330&gt;100,15,0)+IF(Y3330&gt;200,10,0)+IF(AB3330&gt;40,5,0)+IF(AB3330&gt;50,5,0)+IF(AB3330&gt;60,10,0)+IF(AB3330&gt;100,15,0)+IF(AB3330&gt;200,10,0)</f>
        <v>-124</v>
      </c>
      <c r="E3330" s="2">
        <f>W3330+AA3330+IF(AK3330&gt;1,1,0)+IF(AK3330&gt;1.2,2,0)+IF(AK3330&gt;1.3,2,0)+IF(AK3330&lt;1,-2,0)+IF(B3330&gt;200,5,0)+IF(B3330&gt;300,5,0)+IF(B3330&lt;30,-15,0)+IF(B3330&lt;20,-15,0)</f>
        <v>-32</v>
      </c>
      <c r="F3330" s="2">
        <f>IF(AF3330&gt;0,2,0)+IF(AF3330&gt;2,3,0)+IF(AF3330&gt;4,4,0)+IF(AF3330&gt;10,5,0)+IF(O3330="A",3,0)+IF(O3330="B",3,0)+IF(P3330="A+",7,0)+IF(P3330="A",5,0)+IF(P3330="A-",3,0)+IF(P3330="B+",2,0)+IF(AC3330&lt;40,3,0)+IF(AC3330&lt;20,3,0)+IF(AC3330&lt;10,5,0)+IF(C3330&gt;50,5)</f>
        <v>22</v>
      </c>
      <c r="G3330" s="2">
        <f>IF(AG3330&gt;0,3)+IF(AG3330&gt;4,3)+IF(AG3330&gt;7,3)+IF(AG3330&gt;10,3)+IF(AG3330&gt;13,3)+IF(AG3330&gt;15,3)+IF(AG3330&gt;17,3)+IF(AG3330&gt;20,3)+IF(AG3330&gt;25,5)+IF(AH3330&gt;0,3)+IF(AH3330&gt;7,3)+IF(AH3330&gt;10,3)+IF(AH3330&gt;15,3)+IF(AI3330&gt;0,3)+IF(AI3330&gt;7,3)+IF(AI3330&gt;10,3)+IF(AI3330&gt;15,3)</f>
        <v>36</v>
      </c>
      <c r="H3330" s="2">
        <f>SUM(D3330:G3330)</f>
        <v>-98</v>
      </c>
      <c r="I3330" s="2">
        <f>I3329+1</f>
        <v>3329</v>
      </c>
      <c r="J3330" s="3" t="s">
        <v>8465</v>
      </c>
      <c r="K3330" s="2" t="s">
        <v>8466</v>
      </c>
      <c r="L3330" s="7">
        <v>66</v>
      </c>
      <c r="M3330" s="7">
        <v>76</v>
      </c>
      <c r="N3330" s="7">
        <v>42</v>
      </c>
      <c r="O3330" s="7" t="s">
        <v>29</v>
      </c>
      <c r="P3330" s="7" t="s">
        <v>31</v>
      </c>
      <c r="Q3330" s="6" t="s">
        <v>925</v>
      </c>
      <c r="R3330" s="3">
        <v>4</v>
      </c>
      <c r="S3330" s="3">
        <v>-20</v>
      </c>
      <c r="T3330" s="3">
        <v>-9</v>
      </c>
      <c r="U3330" s="3">
        <v>-8</v>
      </c>
      <c r="V3330" s="3">
        <v>3</v>
      </c>
      <c r="W3330" s="3">
        <v>0</v>
      </c>
      <c r="X3330" s="3">
        <v>1.9</v>
      </c>
      <c r="Y3330" s="5">
        <v>-2</v>
      </c>
      <c r="Z3330" s="5">
        <v>39</v>
      </c>
      <c r="AA3330" s="5">
        <v>0</v>
      </c>
      <c r="AB3330" s="5">
        <v>19.3</v>
      </c>
      <c r="AC3330" s="4">
        <v>114</v>
      </c>
      <c r="AD3330" s="4" t="s">
        <v>1168</v>
      </c>
      <c r="AE3330" s="4">
        <v>24</v>
      </c>
      <c r="AF3330" s="4">
        <v>13.4</v>
      </c>
      <c r="AG3330" s="4">
        <v>10.1</v>
      </c>
      <c r="AH3330" s="4">
        <v>27.2</v>
      </c>
      <c r="AI3330" s="4">
        <v>24.5</v>
      </c>
      <c r="AJ3330" s="6" t="s">
        <v>255</v>
      </c>
      <c r="AK3330" s="3">
        <v>0.6</v>
      </c>
      <c r="AL3330" s="2">
        <v>0</v>
      </c>
    </row>
    <row r="3331" spans="1:38" x14ac:dyDescent="0.35">
      <c r="A3331" s="2">
        <f>AVERAGE(L3331:N3331)</f>
        <v>52.666666666666664</v>
      </c>
      <c r="B3331" s="2">
        <f>R3331+U3331</f>
        <v>-36</v>
      </c>
      <c r="C3331" s="2">
        <f>Y3331+Z3331+AB3331</f>
        <v>113.1</v>
      </c>
      <c r="D3331" s="2">
        <f>IF(B3331&gt;100,5)+IF(B3331&gt;150,5)+IF(R3331&gt;0,3)+IF(R3331&gt;15,3)+IF(R3331&gt;25,3)+IF(S3331&gt;0,3)+IF(S3331&gt;15,3)+IF(S3331&gt;25,3)+IF(U3331&gt;20,2,0)+IF(U3331&gt;30,3,0)+IF(U3331&gt;50,5,0)+IF(U3331&gt;60,3,0)+IF(Y3331&gt;100,5,0)+IF(Y3331&gt;0,2)+IF(Y3331&gt;15,2)+IF(Y3331&gt;25,2)+IF(Y3331&gt;30,2)+IF(Y3331&gt;40,2)+IF(Y3331&gt;50,2)+IF(Y3331&gt;100,4)+IF(Y3331&lt;10,-5,0)+IF(Y3331&lt;0,-10)++IF(Y3331&lt;15,-5,0)+IF(R3331&lt;0,-3)+IF(R3331&lt;-5,-3)+IF(S3331&lt;0,-3)+IF(S3331&lt;-5,-3)+IF(T3331&lt;0,-3)+IF(T3331&lt;-5,-3)+IF(W3331=1,5,0)+IF(X3331&gt;20,3,0)+IF(X3331&gt;25,3,0)+IF(X3331&gt;40,3,0)+IF(X3331&gt;50,3,0)+IF(N3331&lt;50,-10)+IF(N3331&lt;30,-10)+IF(N3331&lt;20,-10)+IF(N3331&lt;70,-5)+IF(N3331&lt;80,-5)+IF(N3331&gt;95,5,0)+IF(L3331&lt;50,-10)+IF(L3331&lt;30,-10)+IF(L3331&lt;20,-10)+IF(L3331&lt;70,-5)+IF(L3331&lt;80,-5)+IF(L3331&gt;95,5,0)+IF(A3331&gt;85,3,0)+IF(A3331&gt;90,3,0)+IF(U3331&lt;0,-10)+IF(U3331&lt;-5,-20)+IF(U3331&lt;-10,-10)+IF(V3331&gt;0,5,0)+IF(V3331&gt;15,5,0)+IF(V3331&gt;25,5,0)+IF(V3331&lt;0,-10,0)+IF(V3331&lt;-5,-10,0)+IF(U3331&lt;0,-10,0)+IF(U3331&lt;-5,-10,0)+IF(M3331&gt;90,10)+IF(M3331&gt;97,5)+IF(L3331&lt;70,-20,0)+IF(Y3331&gt;100,15,0)+IF(Y3331&gt;200,10,0)+IF(AB3331&gt;40,5,0)+IF(AB3331&gt;50,5,0)+IF(AB3331&gt;60,10,0)+IF(AB3331&gt;100,15,0)+IF(AB3331&gt;200,10,0)</f>
        <v>-127</v>
      </c>
      <c r="E3331" s="2">
        <f>W3331+AA3331+IF(AK3331&gt;1,1,0)+IF(AK3331&gt;1.2,2,0)+IF(AK3331&gt;1.3,2,0)+IF(AK3331&lt;1,-2,0)+IF(B3331&gt;200,5,0)+IF(B3331&gt;300,5,0)+IF(B3331&lt;30,-15,0)+IF(B3331&lt;20,-15,0)</f>
        <v>-32</v>
      </c>
      <c r="F3331" s="2">
        <f>IF(AF3331&gt;0,2,0)+IF(AF3331&gt;2,3,0)+IF(AF3331&gt;4,4,0)+IF(AF3331&gt;10,5,0)+IF(O3331="A",3,0)+IF(O3331="B",3,0)+IF(P3331="A+",7,0)+IF(P3331="A",5,0)+IF(P3331="A-",3,0)+IF(P3331="B+",2,0)+IF(AC3331&lt;40,3,0)+IF(AC3331&lt;20,3,0)+IF(AC3331&lt;10,5,0)+IF(C3331&gt;50,5)</f>
        <v>8</v>
      </c>
      <c r="G3331" s="2">
        <f>IF(AG3331&gt;0,3)+IF(AG3331&gt;4,3)+IF(AG3331&gt;7,3)+IF(AG3331&gt;10,3)+IF(AG3331&gt;13,3)+IF(AG3331&gt;15,3)+IF(AG3331&gt;17,3)+IF(AG3331&gt;20,3)+IF(AG3331&gt;25,5)+IF(AH3331&gt;0,3)+IF(AH3331&gt;7,3)+IF(AH3331&gt;10,3)+IF(AH3331&gt;15,3)+IF(AI3331&gt;0,3)+IF(AI3331&gt;7,3)+IF(AI3331&gt;10,3)+IF(AI3331&gt;15,3)</f>
        <v>53</v>
      </c>
      <c r="H3331" s="2">
        <f>SUM(D3331:G3331)</f>
        <v>-98</v>
      </c>
      <c r="I3331" s="2">
        <f>I3330+1</f>
        <v>3330</v>
      </c>
      <c r="J3331" s="3" t="s">
        <v>10017</v>
      </c>
      <c r="K3331" s="2" t="s">
        <v>10018</v>
      </c>
      <c r="L3331" s="7">
        <v>50</v>
      </c>
      <c r="M3331" s="7">
        <v>94</v>
      </c>
      <c r="N3331" s="7">
        <v>14</v>
      </c>
      <c r="O3331" s="7" t="s">
        <v>29</v>
      </c>
      <c r="P3331" s="7" t="s">
        <v>31</v>
      </c>
      <c r="Q3331" s="6" t="s">
        <v>113</v>
      </c>
      <c r="R3331" s="3">
        <v>14</v>
      </c>
      <c r="S3331" s="3">
        <v>19</v>
      </c>
      <c r="T3331" s="3">
        <v>-5</v>
      </c>
      <c r="U3331" s="3">
        <v>-50</v>
      </c>
      <c r="V3331" s="3">
        <v>-7</v>
      </c>
      <c r="W3331" s="3">
        <v>0</v>
      </c>
      <c r="X3331" s="3">
        <v>24</v>
      </c>
      <c r="Y3331" s="5">
        <v>22</v>
      </c>
      <c r="Z3331" s="5">
        <v>63</v>
      </c>
      <c r="AA3331" s="5">
        <v>0</v>
      </c>
      <c r="AB3331" s="5">
        <v>28.1</v>
      </c>
      <c r="AC3331" s="4">
        <v>186</v>
      </c>
      <c r="AD3331" s="4" t="s">
        <v>159</v>
      </c>
      <c r="AE3331" s="4">
        <v>14</v>
      </c>
      <c r="AF3331" s="4">
        <v>0</v>
      </c>
      <c r="AG3331" s="4">
        <v>93.3</v>
      </c>
      <c r="AH3331" s="4">
        <v>62.9</v>
      </c>
      <c r="AI3331" s="4">
        <v>61.9</v>
      </c>
      <c r="AJ3331" s="6" t="s">
        <v>67</v>
      </c>
      <c r="AK3331" s="3">
        <v>0.4</v>
      </c>
      <c r="AL3331" s="2">
        <v>0</v>
      </c>
    </row>
    <row r="3332" spans="1:38" x14ac:dyDescent="0.35">
      <c r="A3332" s="2">
        <f>AVERAGE(L3332:N3332)</f>
        <v>30</v>
      </c>
      <c r="B3332" s="2">
        <f>R3332+U3332</f>
        <v>0</v>
      </c>
      <c r="C3332" s="2">
        <f>Y3332+Z3332+AB3332</f>
        <v>0</v>
      </c>
      <c r="D3332" s="2">
        <f>IF(B3332&gt;100,5)+IF(B3332&gt;150,5)+IF(R3332&gt;0,3)+IF(R3332&gt;15,3)+IF(R3332&gt;25,3)+IF(S3332&gt;0,3)+IF(S3332&gt;15,3)+IF(S3332&gt;25,3)+IF(U3332&gt;20,2,0)+IF(U3332&gt;30,3,0)+IF(U3332&gt;50,5,0)+IF(U3332&gt;60,3,0)+IF(Y3332&gt;100,5,0)+IF(Y3332&gt;0,2)+IF(Y3332&gt;15,2)+IF(Y3332&gt;25,2)+IF(Y3332&gt;30,2)+IF(Y3332&gt;40,2)+IF(Y3332&gt;50,2)+IF(Y3332&gt;100,4)+IF(Y3332&lt;10,-5,0)+IF(Y3332&lt;0,-10)++IF(Y3332&lt;15,-5,0)+IF(R3332&lt;0,-3)+IF(R3332&lt;-5,-3)+IF(S3332&lt;0,-3)+IF(S3332&lt;-5,-3)+IF(T3332&lt;0,-3)+IF(T3332&lt;-5,-3)+IF(W3332=1,5,0)+IF(X3332&gt;20,3,0)+IF(X3332&gt;25,3,0)+IF(X3332&gt;40,3,0)+IF(X3332&gt;50,3,0)+IF(N3332&lt;50,-10)+IF(N3332&lt;30,-10)+IF(N3332&lt;20,-10)+IF(N3332&lt;70,-5)+IF(N3332&lt;80,-5)+IF(N3332&gt;95,5,0)+IF(L3332&lt;50,-10)+IF(L3332&lt;30,-10)+IF(L3332&lt;20,-10)+IF(L3332&lt;70,-5)+IF(L3332&lt;80,-5)+IF(L3332&gt;95,5,0)+IF(A3332&gt;85,3,0)+IF(A3332&gt;90,3,0)+IF(U3332&lt;0,-10)+IF(U3332&lt;-5,-20)+IF(U3332&lt;-10,-10)+IF(V3332&gt;0,5,0)+IF(V3332&gt;15,5,0)+IF(V3332&gt;25,5,0)+IF(V3332&lt;0,-10,0)+IF(V3332&lt;-5,-10,0)+IF(U3332&lt;0,-10,0)+IF(U3332&lt;-5,-10,0)+IF(M3332&gt;90,10)+IF(M3332&gt;97,5)+IF(L3332&lt;70,-20,0)+IF(Y3332&gt;100,15,0)+IF(Y3332&gt;200,10,0)+IF(AB3332&gt;40,5,0)+IF(AB3332&gt;50,5,0)+IF(AB3332&gt;60,10,0)+IF(AB3332&gt;100,15,0)+IF(AB3332&gt;200,10,0)</f>
        <v>-68</v>
      </c>
      <c r="E3332" s="2">
        <f>W3332+AA3332+IF(AK3332&gt;1,1,0)+IF(AK3332&gt;1.2,2,0)+IF(AK3332&gt;1.3,2,0)+IF(AK3332&lt;1,-2,0)+IF(B3332&gt;200,5,0)+IF(B3332&gt;300,5,0)+IF(B3332&lt;30,-15,0)+IF(B3332&lt;20,-15,0)</f>
        <v>-31</v>
      </c>
      <c r="F3332" s="2">
        <f>IF(AF3332&gt;0,2,0)+IF(AF3332&gt;2,3,0)+IF(AF3332&gt;4,4,0)+IF(AF3332&gt;10,5,0)+IF(O3332="A",3,0)+IF(O3332="B",3,0)+IF(P3332="A+",7,0)+IF(P3332="A",5,0)+IF(P3332="A-",3,0)+IF(P3332="B+",2,0)+IF(AC3332&lt;40,3,0)+IF(AC3332&lt;20,3,0)+IF(AC3332&lt;10,5,0)+IF(C3332&gt;50,5)</f>
        <v>0</v>
      </c>
      <c r="G3332" s="2">
        <f>IF(AG3332&gt;0,3)+IF(AG3332&gt;4,3)+IF(AG3332&gt;7,3)+IF(AG3332&gt;10,3)+IF(AG3332&gt;13,3)+IF(AG3332&gt;15,3)+IF(AG3332&gt;17,3)+IF(AG3332&gt;20,3)+IF(AG3332&gt;25,5)+IF(AH3332&gt;0,3)+IF(AH3332&gt;7,3)+IF(AH3332&gt;10,3)+IF(AH3332&gt;15,3)+IF(AI3332&gt;0,3)+IF(AI3332&gt;7,3)+IF(AI3332&gt;10,3)+IF(AI3332&gt;15,3)</f>
        <v>0</v>
      </c>
      <c r="H3332" s="2">
        <f>SUM(D3332:G3332)</f>
        <v>-99</v>
      </c>
      <c r="I3332" s="2">
        <f>I3331+1</f>
        <v>3331</v>
      </c>
      <c r="J3332" s="3" t="s">
        <v>3381</v>
      </c>
      <c r="K3332" s="2" t="s">
        <v>3382</v>
      </c>
      <c r="L3332" s="7">
        <v>0</v>
      </c>
      <c r="M3332" s="7">
        <v>0</v>
      </c>
      <c r="N3332" s="7">
        <v>90</v>
      </c>
      <c r="O3332" s="7">
        <v>0</v>
      </c>
      <c r="P3332" s="7" t="s">
        <v>48</v>
      </c>
      <c r="Q3332" s="6" t="s">
        <v>307</v>
      </c>
      <c r="R3332" s="3">
        <v>0</v>
      </c>
      <c r="S3332" s="3">
        <v>0</v>
      </c>
      <c r="T3332" s="3">
        <v>-1</v>
      </c>
      <c r="U3332" s="3">
        <v>0</v>
      </c>
      <c r="V3332" s="3">
        <v>0</v>
      </c>
      <c r="W3332" s="3">
        <v>1</v>
      </c>
      <c r="X3332" s="3">
        <v>0</v>
      </c>
      <c r="Y3332" s="5">
        <v>0</v>
      </c>
      <c r="Z3332" s="5">
        <v>0</v>
      </c>
      <c r="AA3332" s="5">
        <v>0</v>
      </c>
      <c r="AB3332" s="5">
        <v>0</v>
      </c>
      <c r="AC3332" s="4">
        <v>56</v>
      </c>
      <c r="AD3332" s="4" t="s">
        <v>164</v>
      </c>
      <c r="AE3332" s="4">
        <v>0</v>
      </c>
      <c r="AF3332" s="4">
        <v>-33.299999999999997</v>
      </c>
      <c r="AG3332" s="4">
        <v>0</v>
      </c>
      <c r="AH3332" s="4">
        <v>0</v>
      </c>
      <c r="AI3332" s="4">
        <v>0</v>
      </c>
      <c r="AJ3332" s="6" t="s">
        <v>308</v>
      </c>
      <c r="AK3332" s="3">
        <v>0.7</v>
      </c>
      <c r="AL3332" s="2">
        <v>0</v>
      </c>
    </row>
    <row r="3333" spans="1:38" x14ac:dyDescent="0.35">
      <c r="A3333" s="2">
        <f>AVERAGE(L3333:N3333)</f>
        <v>26</v>
      </c>
      <c r="B3333" s="2">
        <f>R3333+U3333</f>
        <v>7</v>
      </c>
      <c r="C3333" s="2">
        <f>Y3333+Z3333+AB3333</f>
        <v>0</v>
      </c>
      <c r="D3333" s="2">
        <f>IF(B3333&gt;100,5)+IF(B3333&gt;150,5)+IF(R3333&gt;0,3)+IF(R3333&gt;15,3)+IF(R3333&gt;25,3)+IF(S3333&gt;0,3)+IF(S3333&gt;15,3)+IF(S3333&gt;25,3)+IF(U3333&gt;20,2,0)+IF(U3333&gt;30,3,0)+IF(U3333&gt;50,5,0)+IF(U3333&gt;60,3,0)+IF(Y3333&gt;100,5,0)+IF(Y3333&gt;0,2)+IF(Y3333&gt;15,2)+IF(Y3333&gt;25,2)+IF(Y3333&gt;30,2)+IF(Y3333&gt;40,2)+IF(Y3333&gt;50,2)+IF(Y3333&gt;100,4)+IF(Y3333&lt;10,-5,0)+IF(Y3333&lt;0,-10)++IF(Y3333&lt;15,-5,0)+IF(R3333&lt;0,-3)+IF(R3333&lt;-5,-3)+IF(S3333&lt;0,-3)+IF(S3333&lt;-5,-3)+IF(T3333&lt;0,-3)+IF(T3333&lt;-5,-3)+IF(W3333=1,5,0)+IF(X3333&gt;20,3,0)+IF(X3333&gt;25,3,0)+IF(X3333&gt;40,3,0)+IF(X3333&gt;50,3,0)+IF(N3333&lt;50,-10)+IF(N3333&lt;30,-10)+IF(N3333&lt;20,-10)+IF(N3333&lt;70,-5)+IF(N3333&lt;80,-5)+IF(N3333&gt;95,5,0)+IF(L3333&lt;50,-10)+IF(L3333&lt;30,-10)+IF(L3333&lt;20,-10)+IF(L3333&lt;70,-5)+IF(L3333&lt;80,-5)+IF(L3333&gt;95,5,0)+IF(A3333&gt;85,3,0)+IF(A3333&gt;90,3,0)+IF(U3333&lt;0,-10)+IF(U3333&lt;-5,-20)+IF(U3333&lt;-10,-10)+IF(V3333&gt;0,5,0)+IF(V3333&gt;15,5,0)+IF(V3333&gt;25,5,0)+IF(V3333&lt;0,-10,0)+IF(V3333&lt;-5,-10,0)+IF(U3333&lt;0,-10,0)+IF(U3333&lt;-5,-10,0)+IF(M3333&gt;90,10)+IF(M3333&gt;97,5)+IF(L3333&lt;70,-20,0)+IF(Y3333&gt;100,15,0)+IF(Y3333&gt;200,10,0)+IF(AB3333&gt;40,5,0)+IF(AB3333&gt;50,5,0)+IF(AB3333&gt;60,10,0)+IF(AB3333&gt;100,15,0)+IF(AB3333&gt;200,10,0)</f>
        <v>-69</v>
      </c>
      <c r="E3333" s="2">
        <f>W3333+AA3333+IF(AK3333&gt;1,1,0)+IF(AK3333&gt;1.2,2,0)+IF(AK3333&gt;1.3,2,0)+IF(AK3333&lt;1,-2,0)+IF(B3333&gt;200,5,0)+IF(B3333&gt;300,5,0)+IF(B3333&lt;30,-15,0)+IF(B3333&lt;20,-15,0)</f>
        <v>-30</v>
      </c>
      <c r="F3333" s="2">
        <f>IF(AF3333&gt;0,2,0)+IF(AF3333&gt;2,3,0)+IF(AF3333&gt;4,4,0)+IF(AF3333&gt;10,5,0)+IF(O3333="A",3,0)+IF(O3333="B",3,0)+IF(P3333="A+",7,0)+IF(P3333="A",5,0)+IF(P3333="A-",3,0)+IF(P3333="B+",2,0)+IF(AC3333&lt;40,3,0)+IF(AC3333&lt;20,3,0)+IF(AC3333&lt;10,5,0)+IF(C3333&gt;50,5)</f>
        <v>0</v>
      </c>
      <c r="G3333" s="2">
        <f>IF(AG3333&gt;0,3)+IF(AG3333&gt;4,3)+IF(AG3333&gt;7,3)+IF(AG3333&gt;10,3)+IF(AG3333&gt;13,3)+IF(AG3333&gt;15,3)+IF(AG3333&gt;17,3)+IF(AG3333&gt;20,3)+IF(AG3333&gt;25,5)+IF(AH3333&gt;0,3)+IF(AH3333&gt;7,3)+IF(AH3333&gt;10,3)+IF(AH3333&gt;15,3)+IF(AI3333&gt;0,3)+IF(AI3333&gt;7,3)+IF(AI3333&gt;10,3)+IF(AI3333&gt;15,3)</f>
        <v>0</v>
      </c>
      <c r="H3333" s="2">
        <f>SUM(D3333:G3333)</f>
        <v>-99</v>
      </c>
      <c r="I3333" s="2">
        <f>I3332+1</f>
        <v>3332</v>
      </c>
      <c r="J3333" s="3" t="s">
        <v>1633</v>
      </c>
      <c r="K3333" s="2" t="s">
        <v>1634</v>
      </c>
      <c r="L3333" s="7">
        <v>0</v>
      </c>
      <c r="M3333" s="7">
        <v>0</v>
      </c>
      <c r="N3333" s="7">
        <v>78</v>
      </c>
      <c r="O3333" s="7">
        <v>0</v>
      </c>
      <c r="P3333" s="7" t="s">
        <v>70</v>
      </c>
      <c r="Q3333" s="6" t="s">
        <v>279</v>
      </c>
      <c r="R3333" s="3">
        <v>7</v>
      </c>
      <c r="S3333" s="3">
        <v>8</v>
      </c>
      <c r="T3333" s="3">
        <v>4</v>
      </c>
      <c r="U3333" s="3">
        <v>0</v>
      </c>
      <c r="V3333" s="3">
        <v>0</v>
      </c>
      <c r="W3333" s="3">
        <v>0</v>
      </c>
      <c r="X3333" s="3">
        <v>0</v>
      </c>
      <c r="Y3333" s="5">
        <v>0</v>
      </c>
      <c r="Z3333" s="5">
        <v>0</v>
      </c>
      <c r="AA3333" s="5">
        <v>0</v>
      </c>
      <c r="AB3333" s="5">
        <v>0</v>
      </c>
      <c r="AC3333" s="4">
        <v>56</v>
      </c>
      <c r="AD3333" s="4" t="s">
        <v>164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6" t="s">
        <v>85</v>
      </c>
      <c r="AK3333" s="3">
        <v>1</v>
      </c>
      <c r="AL3333" s="2">
        <v>0</v>
      </c>
    </row>
    <row r="3334" spans="1:38" x14ac:dyDescent="0.35">
      <c r="A3334" s="2">
        <f>AVERAGE(L3334:N3334)</f>
        <v>26</v>
      </c>
      <c r="B3334" s="2">
        <f>R3334+U3334</f>
        <v>7</v>
      </c>
      <c r="C3334" s="2">
        <f>Y3334+Z3334+AB3334</f>
        <v>0</v>
      </c>
      <c r="D3334" s="2">
        <f>IF(B3334&gt;100,5)+IF(B3334&gt;150,5)+IF(R3334&gt;0,3)+IF(R3334&gt;15,3)+IF(R3334&gt;25,3)+IF(S3334&gt;0,3)+IF(S3334&gt;15,3)+IF(S3334&gt;25,3)+IF(U3334&gt;20,2,0)+IF(U3334&gt;30,3,0)+IF(U3334&gt;50,5,0)+IF(U3334&gt;60,3,0)+IF(Y3334&gt;100,5,0)+IF(Y3334&gt;0,2)+IF(Y3334&gt;15,2)+IF(Y3334&gt;25,2)+IF(Y3334&gt;30,2)+IF(Y3334&gt;40,2)+IF(Y3334&gt;50,2)+IF(Y3334&gt;100,4)+IF(Y3334&lt;10,-5,0)+IF(Y3334&lt;0,-10)++IF(Y3334&lt;15,-5,0)+IF(R3334&lt;0,-3)+IF(R3334&lt;-5,-3)+IF(S3334&lt;0,-3)+IF(S3334&lt;-5,-3)+IF(T3334&lt;0,-3)+IF(T3334&lt;-5,-3)+IF(W3334=1,5,0)+IF(X3334&gt;20,3,0)+IF(X3334&gt;25,3,0)+IF(X3334&gt;40,3,0)+IF(X3334&gt;50,3,0)+IF(N3334&lt;50,-10)+IF(N3334&lt;30,-10)+IF(N3334&lt;20,-10)+IF(N3334&lt;70,-5)+IF(N3334&lt;80,-5)+IF(N3334&gt;95,5,0)+IF(L3334&lt;50,-10)+IF(L3334&lt;30,-10)+IF(L3334&lt;20,-10)+IF(L3334&lt;70,-5)+IF(L3334&lt;80,-5)+IF(L3334&gt;95,5,0)+IF(A3334&gt;85,3,0)+IF(A3334&gt;90,3,0)+IF(U3334&lt;0,-10)+IF(U3334&lt;-5,-20)+IF(U3334&lt;-10,-10)+IF(V3334&gt;0,5,0)+IF(V3334&gt;15,5,0)+IF(V3334&gt;25,5,0)+IF(V3334&lt;0,-10,0)+IF(V3334&lt;-5,-10,0)+IF(U3334&lt;0,-10,0)+IF(U3334&lt;-5,-10,0)+IF(M3334&gt;90,10)+IF(M3334&gt;97,5)+IF(L3334&lt;70,-20,0)+IF(Y3334&gt;100,15,0)+IF(Y3334&gt;200,10,0)+IF(AB3334&gt;40,5,0)+IF(AB3334&gt;50,5,0)+IF(AB3334&gt;60,10,0)+IF(AB3334&gt;100,15,0)+IF(AB3334&gt;200,10,0)</f>
        <v>-69</v>
      </c>
      <c r="E3334" s="2">
        <f>W3334+AA3334+IF(AK3334&gt;1,1,0)+IF(AK3334&gt;1.2,2,0)+IF(AK3334&gt;1.3,2,0)+IF(AK3334&lt;1,-2,0)+IF(B3334&gt;200,5,0)+IF(B3334&gt;300,5,0)+IF(B3334&lt;30,-15,0)+IF(B3334&lt;20,-15,0)</f>
        <v>-30</v>
      </c>
      <c r="F3334" s="2">
        <f>IF(AF3334&gt;0,2,0)+IF(AF3334&gt;2,3,0)+IF(AF3334&gt;4,4,0)+IF(AF3334&gt;10,5,0)+IF(O3334="A",3,0)+IF(O3334="B",3,0)+IF(P3334="A+",7,0)+IF(P3334="A",5,0)+IF(P3334="A-",3,0)+IF(P3334="B+",2,0)+IF(AC3334&lt;40,3,0)+IF(AC3334&lt;20,3,0)+IF(AC3334&lt;10,5,0)+IF(C3334&gt;50,5)</f>
        <v>0</v>
      </c>
      <c r="G3334" s="2">
        <f>IF(AG3334&gt;0,3)+IF(AG3334&gt;4,3)+IF(AG3334&gt;7,3)+IF(AG3334&gt;10,3)+IF(AG3334&gt;13,3)+IF(AG3334&gt;15,3)+IF(AG3334&gt;17,3)+IF(AG3334&gt;20,3)+IF(AG3334&gt;25,5)+IF(AH3334&gt;0,3)+IF(AH3334&gt;7,3)+IF(AH3334&gt;10,3)+IF(AH3334&gt;15,3)+IF(AI3334&gt;0,3)+IF(AI3334&gt;7,3)+IF(AI3334&gt;10,3)+IF(AI3334&gt;15,3)</f>
        <v>0</v>
      </c>
      <c r="H3334" s="2">
        <f>SUM(D3334:G3334)</f>
        <v>-99</v>
      </c>
      <c r="I3334" s="2">
        <f>I3333+1</f>
        <v>3333</v>
      </c>
      <c r="J3334" s="3" t="s">
        <v>6533</v>
      </c>
      <c r="K3334" s="2" t="s">
        <v>6534</v>
      </c>
      <c r="L3334" s="7">
        <v>0</v>
      </c>
      <c r="M3334" s="7">
        <v>0</v>
      </c>
      <c r="N3334" s="7">
        <v>78</v>
      </c>
      <c r="O3334" s="7">
        <v>0</v>
      </c>
      <c r="P3334" s="7" t="s">
        <v>59</v>
      </c>
      <c r="Q3334" s="6" t="s">
        <v>279</v>
      </c>
      <c r="R3334" s="3">
        <v>7</v>
      </c>
      <c r="S3334" s="3">
        <v>8</v>
      </c>
      <c r="T3334" s="3">
        <v>4</v>
      </c>
      <c r="U3334" s="3">
        <v>0</v>
      </c>
      <c r="V3334" s="3">
        <v>0</v>
      </c>
      <c r="W3334" s="3">
        <v>0</v>
      </c>
      <c r="X3334" s="3">
        <v>0</v>
      </c>
      <c r="Y3334" s="5">
        <v>0</v>
      </c>
      <c r="Z3334" s="5">
        <v>0</v>
      </c>
      <c r="AA3334" s="5">
        <v>0</v>
      </c>
      <c r="AB3334" s="5">
        <v>0</v>
      </c>
      <c r="AC3334" s="4">
        <v>56</v>
      </c>
      <c r="AD3334" s="4" t="s">
        <v>164</v>
      </c>
      <c r="AE3334" s="4">
        <v>4</v>
      </c>
      <c r="AF3334" s="4">
        <v>-12.5</v>
      </c>
      <c r="AG3334" s="4">
        <v>0</v>
      </c>
      <c r="AH3334" s="4">
        <v>0</v>
      </c>
      <c r="AI3334" s="4">
        <v>0</v>
      </c>
      <c r="AJ3334" s="6" t="s">
        <v>85</v>
      </c>
      <c r="AK3334" s="3">
        <v>1</v>
      </c>
      <c r="AL3334" s="2">
        <v>0</v>
      </c>
    </row>
    <row r="3335" spans="1:38" x14ac:dyDescent="0.35">
      <c r="A3335" s="2">
        <f>AVERAGE(L3335:N3335)</f>
        <v>28.333333333333332</v>
      </c>
      <c r="B3335" s="2">
        <f>R3335+U3335</f>
        <v>-33</v>
      </c>
      <c r="C3335" s="2">
        <f>Y3335+Z3335+AB3335</f>
        <v>256.7</v>
      </c>
      <c r="D3335" s="2">
        <f>IF(B3335&gt;100,5)+IF(B3335&gt;150,5)+IF(R3335&gt;0,3)+IF(R3335&gt;15,3)+IF(R3335&gt;25,3)+IF(S3335&gt;0,3)+IF(S3335&gt;15,3)+IF(S3335&gt;25,3)+IF(U3335&gt;20,2,0)+IF(U3335&gt;30,3,0)+IF(U3335&gt;50,5,0)+IF(U3335&gt;60,3,0)+IF(Y3335&gt;100,5,0)+IF(Y3335&gt;0,2)+IF(Y3335&gt;15,2)+IF(Y3335&gt;25,2)+IF(Y3335&gt;30,2)+IF(Y3335&gt;40,2)+IF(Y3335&gt;50,2)+IF(Y3335&gt;100,4)+IF(Y3335&lt;10,-5,0)+IF(Y3335&lt;0,-10)++IF(Y3335&lt;15,-5,0)+IF(R3335&lt;0,-3)+IF(R3335&lt;-5,-3)+IF(S3335&lt;0,-3)+IF(S3335&lt;-5,-3)+IF(T3335&lt;0,-3)+IF(T3335&lt;-5,-3)+IF(W3335=1,5,0)+IF(X3335&gt;20,3,0)+IF(X3335&gt;25,3,0)+IF(X3335&gt;40,3,0)+IF(X3335&gt;50,3,0)+IF(N3335&lt;50,-10)+IF(N3335&lt;30,-10)+IF(N3335&lt;20,-10)+IF(N3335&lt;70,-5)+IF(N3335&lt;80,-5)+IF(N3335&gt;95,5,0)+IF(L3335&lt;50,-10)+IF(L3335&lt;30,-10)+IF(L3335&lt;20,-10)+IF(L3335&lt;70,-5)+IF(L3335&lt;80,-5)+IF(L3335&gt;95,5,0)+IF(A3335&gt;85,3,0)+IF(A3335&gt;90,3,0)+IF(U3335&lt;0,-10)+IF(U3335&lt;-5,-20)+IF(U3335&lt;-10,-10)+IF(V3335&gt;0,5,0)+IF(V3335&gt;15,5,0)+IF(V3335&gt;25,5,0)+IF(V3335&lt;0,-10,0)+IF(V3335&lt;-5,-10,0)+IF(U3335&lt;0,-10,0)+IF(U3335&lt;-5,-10,0)+IF(M3335&gt;90,10)+IF(M3335&gt;97,5)+IF(L3335&lt;70,-20,0)+IF(Y3335&gt;100,15,0)+IF(Y3335&gt;200,10,0)+IF(AB3335&gt;40,5,0)+IF(AB3335&gt;50,5,0)+IF(AB3335&gt;60,10,0)+IF(AB3335&gt;100,15,0)+IF(AB3335&gt;200,10,0)</f>
        <v>-76</v>
      </c>
      <c r="E3335" s="2">
        <f>W3335+AA3335+IF(AK3335&gt;1,1,0)+IF(AK3335&gt;1.2,2,0)+IF(AK3335&gt;1.3,2,0)+IF(AK3335&lt;1,-2,0)+IF(B3335&gt;200,5,0)+IF(B3335&gt;300,5,0)+IF(B3335&lt;30,-15,0)+IF(B3335&lt;20,-15,0)</f>
        <v>-28</v>
      </c>
      <c r="F3335" s="2">
        <f>IF(AF3335&gt;0,2,0)+IF(AF3335&gt;2,3,0)+IF(AF3335&gt;4,4,0)+IF(AF3335&gt;10,5,0)+IF(O3335="A",3,0)+IF(O3335="B",3,0)+IF(P3335="A+",7,0)+IF(P3335="A",5,0)+IF(P3335="A-",3,0)+IF(P3335="B+",2,0)+IF(AC3335&lt;40,3,0)+IF(AC3335&lt;20,3,0)+IF(AC3335&lt;10,5,0)+IF(C3335&gt;50,5)</f>
        <v>5</v>
      </c>
      <c r="G3335" s="2">
        <f>IF(AG3335&gt;0,3)+IF(AG3335&gt;4,3)+IF(AG3335&gt;7,3)+IF(AG3335&gt;10,3)+IF(AG3335&gt;13,3)+IF(AG3335&gt;15,3)+IF(AG3335&gt;17,3)+IF(AG3335&gt;20,3)+IF(AG3335&gt;25,5)+IF(AH3335&gt;0,3)+IF(AH3335&gt;7,3)+IF(AH3335&gt;10,3)+IF(AH3335&gt;15,3)+IF(AI3335&gt;0,3)+IF(AI3335&gt;7,3)+IF(AI3335&gt;10,3)+IF(AI3335&gt;15,3)</f>
        <v>0</v>
      </c>
      <c r="H3335" s="2">
        <f>SUM(D3335:G3335)</f>
        <v>-99</v>
      </c>
      <c r="I3335" s="2">
        <f>I3334+1</f>
        <v>3334</v>
      </c>
      <c r="J3335" s="3" t="s">
        <v>4180</v>
      </c>
      <c r="K3335" s="2" t="s">
        <v>4181</v>
      </c>
      <c r="L3335" s="7">
        <v>33</v>
      </c>
      <c r="M3335" s="7">
        <v>12</v>
      </c>
      <c r="N3335" s="7">
        <v>40</v>
      </c>
      <c r="O3335" s="7" t="s">
        <v>42</v>
      </c>
      <c r="P3335" s="7" t="s">
        <v>31</v>
      </c>
      <c r="Q3335" s="6" t="s">
        <v>71</v>
      </c>
      <c r="R3335" s="3">
        <v>0</v>
      </c>
      <c r="S3335" s="3">
        <v>0</v>
      </c>
      <c r="T3335" s="3">
        <v>0</v>
      </c>
      <c r="U3335" s="3">
        <v>-33</v>
      </c>
      <c r="V3335" s="3">
        <v>0</v>
      </c>
      <c r="W3335" s="3">
        <v>0</v>
      </c>
      <c r="X3335" s="3">
        <v>71.400000000000006</v>
      </c>
      <c r="Y3335" s="5">
        <v>95</v>
      </c>
      <c r="Z3335" s="5">
        <v>69</v>
      </c>
      <c r="AA3335" s="5">
        <v>1</v>
      </c>
      <c r="AB3335" s="5">
        <v>92.7</v>
      </c>
      <c r="AC3335" s="4">
        <v>46</v>
      </c>
      <c r="AD3335" s="4" t="s">
        <v>748</v>
      </c>
      <c r="AE3335" s="4">
        <v>82</v>
      </c>
      <c r="AF3335" s="4">
        <v>-4.8</v>
      </c>
      <c r="AG3335" s="4">
        <v>-15.5</v>
      </c>
      <c r="AH3335" s="4">
        <v>-5.3</v>
      </c>
      <c r="AI3335" s="4">
        <v>-14</v>
      </c>
      <c r="AJ3335" s="6" t="s">
        <v>195</v>
      </c>
      <c r="AK3335" s="3">
        <v>1.1000000000000001</v>
      </c>
      <c r="AL3335" s="2">
        <v>0</v>
      </c>
    </row>
    <row r="3336" spans="1:38" x14ac:dyDescent="0.35">
      <c r="A3336" s="2">
        <f>AVERAGE(L3336:N3336)</f>
        <v>19.666666666666668</v>
      </c>
      <c r="B3336" s="2">
        <f>R3336+U3336</f>
        <v>18</v>
      </c>
      <c r="C3336" s="2">
        <f>Y3336+Z3336+AB3336</f>
        <v>41.1</v>
      </c>
      <c r="D3336" s="2">
        <f>IF(B3336&gt;100,5)+IF(B3336&gt;150,5)+IF(R3336&gt;0,3)+IF(R3336&gt;15,3)+IF(R3336&gt;25,3)+IF(S3336&gt;0,3)+IF(S3336&gt;15,3)+IF(S3336&gt;25,3)+IF(U3336&gt;20,2,0)+IF(U3336&gt;30,3,0)+IF(U3336&gt;50,5,0)+IF(U3336&gt;60,3,0)+IF(Y3336&gt;100,5,0)+IF(Y3336&gt;0,2)+IF(Y3336&gt;15,2)+IF(Y3336&gt;25,2)+IF(Y3336&gt;30,2)+IF(Y3336&gt;40,2)+IF(Y3336&gt;50,2)+IF(Y3336&gt;100,4)+IF(Y3336&lt;10,-5,0)+IF(Y3336&lt;0,-10)++IF(Y3336&lt;15,-5,0)+IF(R3336&lt;0,-3)+IF(R3336&lt;-5,-3)+IF(S3336&lt;0,-3)+IF(S3336&lt;-5,-3)+IF(T3336&lt;0,-3)+IF(T3336&lt;-5,-3)+IF(W3336=1,5,0)+IF(X3336&gt;20,3,0)+IF(X3336&gt;25,3,0)+IF(X3336&gt;40,3,0)+IF(X3336&gt;50,3,0)+IF(N3336&lt;50,-10)+IF(N3336&lt;30,-10)+IF(N3336&lt;20,-10)+IF(N3336&lt;70,-5)+IF(N3336&lt;80,-5)+IF(N3336&gt;95,5,0)+IF(L3336&lt;50,-10)+IF(L3336&lt;30,-10)+IF(L3336&lt;20,-10)+IF(L3336&lt;70,-5)+IF(L3336&lt;80,-5)+IF(L3336&gt;95,5,0)+IF(A3336&gt;85,3,0)+IF(A3336&gt;90,3,0)+IF(U3336&lt;0,-10)+IF(U3336&lt;-5,-20)+IF(U3336&lt;-10,-10)+IF(V3336&gt;0,5,0)+IF(V3336&gt;15,5,0)+IF(V3336&gt;25,5,0)+IF(V3336&lt;0,-10,0)+IF(V3336&lt;-5,-10,0)+IF(U3336&lt;0,-10,0)+IF(U3336&lt;-5,-10,0)+IF(M3336&gt;90,10)+IF(M3336&gt;97,5)+IF(L3336&lt;70,-20,0)+IF(Y3336&gt;100,15,0)+IF(Y3336&gt;200,10,0)+IF(AB3336&gt;40,5,0)+IF(AB3336&gt;50,5,0)+IF(AB3336&gt;60,10,0)+IF(AB3336&gt;100,15,0)+IF(AB3336&gt;200,10,0)</f>
        <v>-76</v>
      </c>
      <c r="E3336" s="2">
        <f>W3336+AA3336+IF(AK3336&gt;1,1,0)+IF(AK3336&gt;1.2,2,0)+IF(AK3336&gt;1.3,2,0)+IF(AK3336&lt;1,-2,0)+IF(B3336&gt;200,5,0)+IF(B3336&gt;300,5,0)+IF(B3336&lt;30,-15,0)+IF(B3336&lt;20,-15,0)</f>
        <v>-26</v>
      </c>
      <c r="F3336" s="2">
        <f>IF(AF3336&gt;0,2,0)+IF(AF3336&gt;2,3,0)+IF(AF3336&gt;4,4,0)+IF(AF3336&gt;10,5,0)+IF(O3336="A",3,0)+IF(O3336="B",3,0)+IF(P3336="A+",7,0)+IF(P3336="A",5,0)+IF(P3336="A-",3,0)+IF(P3336="B+",2,0)+IF(AC3336&lt;40,3,0)+IF(AC3336&lt;20,3,0)+IF(AC3336&lt;10,5,0)+IF(C3336&gt;50,5)</f>
        <v>3</v>
      </c>
      <c r="G3336" s="2">
        <f>IF(AG3336&gt;0,3)+IF(AG3336&gt;4,3)+IF(AG3336&gt;7,3)+IF(AG3336&gt;10,3)+IF(AG3336&gt;13,3)+IF(AG3336&gt;15,3)+IF(AG3336&gt;17,3)+IF(AG3336&gt;20,3)+IF(AG3336&gt;25,5)+IF(AH3336&gt;0,3)+IF(AH3336&gt;7,3)+IF(AH3336&gt;10,3)+IF(AH3336&gt;15,3)+IF(AI3336&gt;0,3)+IF(AI3336&gt;7,3)+IF(AI3336&gt;10,3)+IF(AI3336&gt;15,3)</f>
        <v>0</v>
      </c>
      <c r="H3336" s="2">
        <f>SUM(D3336:G3336)</f>
        <v>-99</v>
      </c>
      <c r="I3336" s="2">
        <f>I3335+1</f>
        <v>3335</v>
      </c>
      <c r="J3336" s="3" t="s">
        <v>9032</v>
      </c>
      <c r="K3336" s="2" t="s">
        <v>9033</v>
      </c>
      <c r="L3336" s="7">
        <v>26</v>
      </c>
      <c r="M3336" s="7">
        <v>13</v>
      </c>
      <c r="N3336" s="7">
        <v>20</v>
      </c>
      <c r="O3336" s="7" t="s">
        <v>31</v>
      </c>
      <c r="P3336" s="7" t="s">
        <v>75</v>
      </c>
      <c r="Q3336" s="6" t="s">
        <v>236</v>
      </c>
      <c r="R3336" s="3">
        <v>0</v>
      </c>
      <c r="S3336" s="3">
        <v>0</v>
      </c>
      <c r="T3336" s="3">
        <v>0</v>
      </c>
      <c r="U3336" s="3">
        <v>18</v>
      </c>
      <c r="V3336" s="3">
        <v>0</v>
      </c>
      <c r="W3336" s="3">
        <v>0</v>
      </c>
      <c r="X3336" s="3">
        <v>-6.3</v>
      </c>
      <c r="Y3336" s="5">
        <v>24</v>
      </c>
      <c r="Z3336" s="5">
        <v>13</v>
      </c>
      <c r="AA3336" s="5">
        <v>1</v>
      </c>
      <c r="AB3336" s="5">
        <v>4.0999999999999996</v>
      </c>
      <c r="AC3336" s="4">
        <v>30</v>
      </c>
      <c r="AD3336" s="4" t="s">
        <v>33</v>
      </c>
      <c r="AE3336" s="4">
        <v>69</v>
      </c>
      <c r="AF3336" s="4">
        <v>-21.9</v>
      </c>
      <c r="AG3336" s="4">
        <v>-369.1</v>
      </c>
      <c r="AH3336" s="4">
        <v>-397.9</v>
      </c>
      <c r="AI3336" s="4">
        <v>-424.6</v>
      </c>
      <c r="AJ3336" s="6" t="s">
        <v>99</v>
      </c>
      <c r="AK3336" s="3">
        <v>1.3</v>
      </c>
      <c r="AL3336" s="2">
        <v>0</v>
      </c>
    </row>
    <row r="3337" spans="1:38" x14ac:dyDescent="0.35">
      <c r="A3337" s="2">
        <f>AVERAGE(L3337:N3337)</f>
        <v>18.666666666666668</v>
      </c>
      <c r="B3337" s="2">
        <f>R3337+U3337</f>
        <v>-800100</v>
      </c>
      <c r="C3337" s="2">
        <f>Y3337+Z3337+AB3337</f>
        <v>469</v>
      </c>
      <c r="D3337" s="2">
        <f>IF(B3337&gt;100,5)+IF(B3337&gt;150,5)+IF(R3337&gt;0,3)+IF(R3337&gt;15,3)+IF(R3337&gt;25,3)+IF(S3337&gt;0,3)+IF(S3337&gt;15,3)+IF(S3337&gt;25,3)+IF(U3337&gt;20,2,0)+IF(U3337&gt;30,3,0)+IF(U3337&gt;50,5,0)+IF(U3337&gt;60,3,0)+IF(Y3337&gt;100,5,0)+IF(Y3337&gt;0,2)+IF(Y3337&gt;15,2)+IF(Y3337&gt;25,2)+IF(Y3337&gt;30,2)+IF(Y3337&gt;40,2)+IF(Y3337&gt;50,2)+IF(Y3337&gt;100,4)+IF(Y3337&lt;10,-5,0)+IF(Y3337&lt;0,-10)++IF(Y3337&lt;15,-5,0)+IF(R3337&lt;0,-3)+IF(R3337&lt;-5,-3)+IF(S3337&lt;0,-3)+IF(S3337&lt;-5,-3)+IF(T3337&lt;0,-3)+IF(T3337&lt;-5,-3)+IF(W3337=1,5,0)+IF(X3337&gt;20,3,0)+IF(X3337&gt;25,3,0)+IF(X3337&gt;40,3,0)+IF(X3337&gt;50,3,0)+IF(N3337&lt;50,-10)+IF(N3337&lt;30,-10)+IF(N3337&lt;20,-10)+IF(N3337&lt;70,-5)+IF(N3337&lt;80,-5)+IF(N3337&gt;95,5,0)+IF(L3337&lt;50,-10)+IF(L3337&lt;30,-10)+IF(L3337&lt;20,-10)+IF(L3337&lt;70,-5)+IF(L3337&lt;80,-5)+IF(L3337&gt;95,5,0)+IF(A3337&gt;85,3,0)+IF(A3337&gt;90,3,0)+IF(U3337&lt;0,-10)+IF(U3337&lt;-5,-20)+IF(U3337&lt;-10,-10)+IF(V3337&gt;0,5,0)+IF(V3337&gt;15,5,0)+IF(V3337&gt;25,5,0)+IF(V3337&lt;0,-10,0)+IF(V3337&lt;-5,-10,0)+IF(U3337&lt;0,-10,0)+IF(U3337&lt;-5,-10,0)+IF(M3337&gt;90,10)+IF(M3337&gt;97,5)+IF(L3337&lt;70,-20,0)+IF(Y3337&gt;100,15,0)+IF(Y3337&gt;200,10,0)+IF(AB3337&gt;40,5,0)+IF(AB3337&gt;50,5,0)+IF(AB3337&gt;60,10,0)+IF(AB3337&gt;100,15,0)+IF(AB3337&gt;200,10,0)</f>
        <v>-79</v>
      </c>
      <c r="E3337" s="2">
        <f>W3337+AA3337+IF(AK3337&gt;1,1,0)+IF(AK3337&gt;1.2,2,0)+IF(AK3337&gt;1.3,2,0)+IF(AK3337&lt;1,-2,0)+IF(B3337&gt;200,5,0)+IF(B3337&gt;300,5,0)+IF(B3337&lt;30,-15,0)+IF(B3337&lt;20,-15,0)</f>
        <v>-31</v>
      </c>
      <c r="F3337" s="2">
        <f>IF(AF3337&gt;0,2,0)+IF(AF3337&gt;2,3,0)+IF(AF3337&gt;4,4,0)+IF(AF3337&gt;10,5,0)+IF(O3337="A",3,0)+IF(O3337="B",3,0)+IF(P3337="A+",7,0)+IF(P3337="A",5,0)+IF(P3337="A-",3,0)+IF(P3337="B+",2,0)+IF(AC3337&lt;40,3,0)+IF(AC3337&lt;20,3,0)+IF(AC3337&lt;10,5,0)+IF(C3337&gt;50,5)</f>
        <v>11</v>
      </c>
      <c r="G3337" s="2">
        <f>IF(AG3337&gt;0,3)+IF(AG3337&gt;4,3)+IF(AG3337&gt;7,3)+IF(AG3337&gt;10,3)+IF(AG3337&gt;13,3)+IF(AG3337&gt;15,3)+IF(AG3337&gt;17,3)+IF(AG3337&gt;20,3)+IF(AG3337&gt;25,5)+IF(AH3337&gt;0,3)+IF(AH3337&gt;7,3)+IF(AH3337&gt;10,3)+IF(AH3337&gt;15,3)+IF(AI3337&gt;0,3)+IF(AI3337&gt;7,3)+IF(AI3337&gt;10,3)+IF(AI3337&gt;15,3)</f>
        <v>0</v>
      </c>
      <c r="H3337" s="2">
        <f>SUM(D3337:G3337)</f>
        <v>-99</v>
      </c>
      <c r="I3337" s="2">
        <f>I3336+1</f>
        <v>3336</v>
      </c>
      <c r="J3337" s="3" t="s">
        <v>8713</v>
      </c>
      <c r="K3337" s="2" t="s">
        <v>8714</v>
      </c>
      <c r="L3337" s="7">
        <v>22</v>
      </c>
      <c r="M3337" s="7">
        <v>28</v>
      </c>
      <c r="N3337" s="7">
        <v>6</v>
      </c>
      <c r="O3337" s="7" t="s">
        <v>42</v>
      </c>
      <c r="P3337" s="7" t="s">
        <v>31</v>
      </c>
      <c r="Q3337" s="6" t="s">
        <v>207</v>
      </c>
      <c r="R3337" s="3">
        <v>0</v>
      </c>
      <c r="S3337" s="3">
        <v>0</v>
      </c>
      <c r="T3337" s="3">
        <v>0</v>
      </c>
      <c r="U3337" s="3">
        <v>-800100</v>
      </c>
      <c r="V3337" s="3">
        <v>0</v>
      </c>
      <c r="W3337" s="3">
        <v>0</v>
      </c>
      <c r="X3337" s="3">
        <v>0</v>
      </c>
      <c r="Y3337" s="5">
        <v>162</v>
      </c>
      <c r="Z3337" s="5">
        <v>148</v>
      </c>
      <c r="AA3337" s="5">
        <v>1</v>
      </c>
      <c r="AB3337" s="5">
        <v>159</v>
      </c>
      <c r="AC3337" s="4">
        <v>15</v>
      </c>
      <c r="AD3337" s="4" t="s">
        <v>204</v>
      </c>
      <c r="AE3337" s="4">
        <v>36</v>
      </c>
      <c r="AF3337" s="4">
        <v>-10.199999999999999</v>
      </c>
      <c r="AG3337" s="4">
        <v>-42.1</v>
      </c>
      <c r="AH3337" s="4">
        <v>-14.7</v>
      </c>
      <c r="AI3337" s="4">
        <v>-14</v>
      </c>
      <c r="AJ3337" s="6" t="s">
        <v>77</v>
      </c>
      <c r="AK3337" s="3">
        <v>0.5</v>
      </c>
      <c r="AL3337" s="2">
        <v>0</v>
      </c>
    </row>
    <row r="3338" spans="1:38" x14ac:dyDescent="0.35">
      <c r="A3338" s="2">
        <f>AVERAGE(L3338:N3338)</f>
        <v>60.333333333333336</v>
      </c>
      <c r="B3338" s="2">
        <f>R3338+U3338</f>
        <v>-44</v>
      </c>
      <c r="C3338" s="2">
        <f>Y3338+Z3338+AB3338</f>
        <v>14.7</v>
      </c>
      <c r="D3338" s="2">
        <f>IF(B3338&gt;100,5)+IF(B3338&gt;150,5)+IF(R3338&gt;0,3)+IF(R3338&gt;15,3)+IF(R3338&gt;25,3)+IF(S3338&gt;0,3)+IF(S3338&gt;15,3)+IF(S3338&gt;25,3)+IF(U3338&gt;20,2,0)+IF(U3338&gt;30,3,0)+IF(U3338&gt;50,5,0)+IF(U3338&gt;60,3,0)+IF(Y3338&gt;100,5,0)+IF(Y3338&gt;0,2)+IF(Y3338&gt;15,2)+IF(Y3338&gt;25,2)+IF(Y3338&gt;30,2)+IF(Y3338&gt;40,2)+IF(Y3338&gt;50,2)+IF(Y3338&gt;100,4)+IF(Y3338&lt;10,-5,0)+IF(Y3338&lt;0,-10)++IF(Y3338&lt;15,-5,0)+IF(R3338&lt;0,-3)+IF(R3338&lt;-5,-3)+IF(S3338&lt;0,-3)+IF(S3338&lt;-5,-3)+IF(T3338&lt;0,-3)+IF(T3338&lt;-5,-3)+IF(W3338=1,5,0)+IF(X3338&gt;20,3,0)+IF(X3338&gt;25,3,0)+IF(X3338&gt;40,3,0)+IF(X3338&gt;50,3,0)+IF(N3338&lt;50,-10)+IF(N3338&lt;30,-10)+IF(N3338&lt;20,-10)+IF(N3338&lt;70,-5)+IF(N3338&lt;80,-5)+IF(N3338&gt;95,5,0)+IF(L3338&lt;50,-10)+IF(L3338&lt;30,-10)+IF(L3338&lt;20,-10)+IF(L3338&lt;70,-5)+IF(L3338&lt;80,-5)+IF(L3338&gt;95,5,0)+IF(A3338&gt;85,3,0)+IF(A3338&gt;90,3,0)+IF(U3338&lt;0,-10)+IF(U3338&lt;-5,-20)+IF(U3338&lt;-10,-10)+IF(V3338&gt;0,5,0)+IF(V3338&gt;15,5,0)+IF(V3338&gt;25,5,0)+IF(V3338&lt;0,-10,0)+IF(V3338&lt;-5,-10,0)+IF(U3338&lt;0,-10,0)+IF(U3338&lt;-5,-10,0)+IF(M3338&gt;90,10)+IF(M3338&gt;97,5)+IF(L3338&lt;70,-20,0)+IF(Y3338&gt;100,15,0)+IF(Y3338&gt;200,10,0)+IF(AB3338&gt;40,5,0)+IF(AB3338&gt;50,5,0)+IF(AB3338&gt;60,10,0)+IF(AB3338&gt;100,15,0)+IF(AB3338&gt;200,10,0)</f>
        <v>-80</v>
      </c>
      <c r="E3338" s="2">
        <f>W3338+AA3338+IF(AK3338&gt;1,1,0)+IF(AK3338&gt;1.2,2,0)+IF(AK3338&gt;1.3,2,0)+IF(AK3338&lt;1,-2,0)+IF(B3338&gt;200,5,0)+IF(B3338&gt;300,5,0)+IF(B3338&lt;30,-15,0)+IF(B3338&lt;20,-15,0)</f>
        <v>-25</v>
      </c>
      <c r="F3338" s="2">
        <f>IF(AF3338&gt;0,2,0)+IF(AF3338&gt;2,3,0)+IF(AF3338&gt;4,4,0)+IF(AF3338&gt;10,5,0)+IF(O3338="A",3,0)+IF(O3338="B",3,0)+IF(P3338="A+",7,0)+IF(P3338="A",5,0)+IF(P3338="A-",3,0)+IF(P3338="B+",2,0)+IF(AC3338&lt;40,3,0)+IF(AC3338&lt;20,3,0)+IF(AC3338&lt;10,5,0)+IF(C3338&gt;50,5)</f>
        <v>6</v>
      </c>
      <c r="G3338" s="2">
        <f>IF(AG3338&gt;0,3)+IF(AG3338&gt;4,3)+IF(AG3338&gt;7,3)+IF(AG3338&gt;10,3)+IF(AG3338&gt;13,3)+IF(AG3338&gt;15,3)+IF(AG3338&gt;17,3)+IF(AG3338&gt;20,3)+IF(AG3338&gt;25,5)+IF(AH3338&gt;0,3)+IF(AH3338&gt;7,3)+IF(AH3338&gt;10,3)+IF(AH3338&gt;15,3)+IF(AI3338&gt;0,3)+IF(AI3338&gt;7,3)+IF(AI3338&gt;10,3)+IF(AI3338&gt;15,3)</f>
        <v>0</v>
      </c>
      <c r="H3338" s="2">
        <f>SUM(D3338:G3338)</f>
        <v>-99</v>
      </c>
      <c r="I3338" s="2">
        <f>I3337+1</f>
        <v>3337</v>
      </c>
      <c r="J3338" s="3" t="s">
        <v>9800</v>
      </c>
      <c r="K3338" s="2" t="s">
        <v>9801</v>
      </c>
      <c r="L3338" s="7">
        <v>77</v>
      </c>
      <c r="M3338" s="7">
        <v>5</v>
      </c>
      <c r="N3338" s="7">
        <v>99</v>
      </c>
      <c r="O3338" s="7" t="s">
        <v>42</v>
      </c>
      <c r="P3338" s="7" t="s">
        <v>271</v>
      </c>
      <c r="Q3338" s="6">
        <v>0</v>
      </c>
      <c r="R3338" s="3">
        <v>0</v>
      </c>
      <c r="S3338" s="3">
        <v>0</v>
      </c>
      <c r="T3338" s="3">
        <v>0</v>
      </c>
      <c r="U3338" s="3">
        <v>-44</v>
      </c>
      <c r="V3338" s="3">
        <v>0</v>
      </c>
      <c r="W3338" s="3">
        <v>0</v>
      </c>
      <c r="X3338" s="3">
        <v>-54.2</v>
      </c>
      <c r="Y3338" s="5">
        <v>-5</v>
      </c>
      <c r="Z3338" s="5">
        <v>13</v>
      </c>
      <c r="AA3338" s="5">
        <v>0</v>
      </c>
      <c r="AB3338" s="5">
        <v>6.7</v>
      </c>
      <c r="AC3338" s="4">
        <v>21</v>
      </c>
      <c r="AD3338" s="4" t="s">
        <v>44</v>
      </c>
      <c r="AE3338" s="4">
        <v>24</v>
      </c>
      <c r="AF3338" s="4">
        <v>-32</v>
      </c>
      <c r="AG3338" s="4">
        <v>-36.5</v>
      </c>
      <c r="AH3338" s="4">
        <v>-21.8</v>
      </c>
      <c r="AI3338" s="4">
        <v>-14.6</v>
      </c>
      <c r="AJ3338" s="6">
        <v>0</v>
      </c>
      <c r="AK3338" s="3">
        <v>1.4</v>
      </c>
      <c r="AL3338" s="2">
        <v>0</v>
      </c>
    </row>
    <row r="3339" spans="1:38" x14ac:dyDescent="0.35">
      <c r="A3339" s="2">
        <f>AVERAGE(L3339:N3339)</f>
        <v>57</v>
      </c>
      <c r="B3339" s="2">
        <f>R3339+U3339</f>
        <v>-19</v>
      </c>
      <c r="C3339" s="2">
        <f>Y3339+Z3339+AB3339</f>
        <v>55.6</v>
      </c>
      <c r="D3339" s="2">
        <f>IF(B3339&gt;100,5)+IF(B3339&gt;150,5)+IF(R3339&gt;0,3)+IF(R3339&gt;15,3)+IF(R3339&gt;25,3)+IF(S3339&gt;0,3)+IF(S3339&gt;15,3)+IF(S3339&gt;25,3)+IF(U3339&gt;20,2,0)+IF(U3339&gt;30,3,0)+IF(U3339&gt;50,5,0)+IF(U3339&gt;60,3,0)+IF(Y3339&gt;100,5,0)+IF(Y3339&gt;0,2)+IF(Y3339&gt;15,2)+IF(Y3339&gt;25,2)+IF(Y3339&gt;30,2)+IF(Y3339&gt;40,2)+IF(Y3339&gt;50,2)+IF(Y3339&gt;100,4)+IF(Y3339&lt;10,-5,0)+IF(Y3339&lt;0,-10)++IF(Y3339&lt;15,-5,0)+IF(R3339&lt;0,-3)+IF(R3339&lt;-5,-3)+IF(S3339&lt;0,-3)+IF(S3339&lt;-5,-3)+IF(T3339&lt;0,-3)+IF(T3339&lt;-5,-3)+IF(W3339=1,5,0)+IF(X3339&gt;20,3,0)+IF(X3339&gt;25,3,0)+IF(X3339&gt;40,3,0)+IF(X3339&gt;50,3,0)+IF(N3339&lt;50,-10)+IF(N3339&lt;30,-10)+IF(N3339&lt;20,-10)+IF(N3339&lt;70,-5)+IF(N3339&lt;80,-5)+IF(N3339&gt;95,5,0)+IF(L3339&lt;50,-10)+IF(L3339&lt;30,-10)+IF(L3339&lt;20,-10)+IF(L3339&lt;70,-5)+IF(L3339&lt;80,-5)+IF(L3339&gt;95,5,0)+IF(A3339&gt;85,3,0)+IF(A3339&gt;90,3,0)+IF(U3339&lt;0,-10)+IF(U3339&lt;-5,-20)+IF(U3339&lt;-10,-10)+IF(V3339&gt;0,5,0)+IF(V3339&gt;15,5,0)+IF(V3339&gt;25,5,0)+IF(V3339&lt;0,-10,0)+IF(V3339&lt;-5,-10,0)+IF(U3339&lt;0,-10,0)+IF(U3339&lt;-5,-10,0)+IF(M3339&gt;90,10)+IF(M3339&gt;97,5)+IF(L3339&lt;70,-20,0)+IF(Y3339&gt;100,15,0)+IF(Y3339&gt;200,10,0)+IF(AB3339&gt;40,5,0)+IF(AB3339&gt;50,5,0)+IF(AB3339&gt;60,10,0)+IF(AB3339&gt;100,15,0)+IF(AB3339&gt;200,10,0)</f>
        <v>-80</v>
      </c>
      <c r="E3339" s="2">
        <f>W3339+AA3339+IF(AK3339&gt;1,1,0)+IF(AK3339&gt;1.2,2,0)+IF(AK3339&gt;1.3,2,0)+IF(AK3339&lt;1,-2,0)+IF(B3339&gt;200,5,0)+IF(B3339&gt;300,5,0)+IF(B3339&lt;30,-15,0)+IF(B3339&lt;20,-15,0)</f>
        <v>-32</v>
      </c>
      <c r="F3339" s="2">
        <f>IF(AF3339&gt;0,2,0)+IF(AF3339&gt;2,3,0)+IF(AF3339&gt;4,4,0)+IF(AF3339&gt;10,5,0)+IF(O3339="A",3,0)+IF(O3339="B",3,0)+IF(P3339="A+",7,0)+IF(P3339="A",5,0)+IF(P3339="A-",3,0)+IF(P3339="B+",2,0)+IF(AC3339&lt;40,3,0)+IF(AC3339&lt;20,3,0)+IF(AC3339&lt;10,5,0)+IF(C3339&gt;50,5)</f>
        <v>13</v>
      </c>
      <c r="G3339" s="2">
        <f>IF(AG3339&gt;0,3)+IF(AG3339&gt;4,3)+IF(AG3339&gt;7,3)+IF(AG3339&gt;10,3)+IF(AG3339&gt;13,3)+IF(AG3339&gt;15,3)+IF(AG3339&gt;17,3)+IF(AG3339&gt;20,3)+IF(AG3339&gt;25,5)+IF(AH3339&gt;0,3)+IF(AH3339&gt;7,3)+IF(AH3339&gt;10,3)+IF(AH3339&gt;15,3)+IF(AI3339&gt;0,3)+IF(AI3339&gt;7,3)+IF(AI3339&gt;10,3)+IF(AI3339&gt;15,3)</f>
        <v>0</v>
      </c>
      <c r="H3339" s="2">
        <f>SUM(D3339:G3339)</f>
        <v>-99</v>
      </c>
      <c r="I3339" s="2">
        <f>I3338+1</f>
        <v>3338</v>
      </c>
      <c r="J3339" s="3" t="s">
        <v>830</v>
      </c>
      <c r="K3339" s="2" t="s">
        <v>831</v>
      </c>
      <c r="L3339" s="7">
        <v>67</v>
      </c>
      <c r="M3339" s="7">
        <v>24</v>
      </c>
      <c r="N3339" s="7">
        <v>80</v>
      </c>
      <c r="O3339" s="7" t="s">
        <v>42</v>
      </c>
      <c r="P3339" s="7" t="s">
        <v>42</v>
      </c>
      <c r="Q3339" s="6" t="s">
        <v>65</v>
      </c>
      <c r="R3339" s="3">
        <v>0</v>
      </c>
      <c r="S3339" s="3">
        <v>0</v>
      </c>
      <c r="T3339" s="3">
        <v>0</v>
      </c>
      <c r="U3339" s="3">
        <v>-19</v>
      </c>
      <c r="V3339" s="3">
        <v>0</v>
      </c>
      <c r="W3339" s="3">
        <v>0</v>
      </c>
      <c r="X3339" s="3">
        <v>28.6</v>
      </c>
      <c r="Y3339" s="5">
        <v>17</v>
      </c>
      <c r="Z3339" s="5">
        <v>17</v>
      </c>
      <c r="AA3339" s="5">
        <v>0</v>
      </c>
      <c r="AB3339" s="5">
        <v>21.6</v>
      </c>
      <c r="AC3339" s="4">
        <v>33</v>
      </c>
      <c r="AD3339" s="4" t="s">
        <v>204</v>
      </c>
      <c r="AE3339" s="4">
        <v>99</v>
      </c>
      <c r="AF3339" s="4">
        <v>2.2999999999999998</v>
      </c>
      <c r="AG3339" s="4">
        <v>-23.6</v>
      </c>
      <c r="AH3339" s="4">
        <v>-9.4</v>
      </c>
      <c r="AI3339" s="4">
        <v>-11.4</v>
      </c>
      <c r="AJ3339" s="6" t="s">
        <v>77</v>
      </c>
      <c r="AK3339" s="3">
        <v>0.9</v>
      </c>
      <c r="AL3339" s="2">
        <v>0</v>
      </c>
    </row>
    <row r="3340" spans="1:38" x14ac:dyDescent="0.35">
      <c r="A3340" s="2">
        <f>AVERAGE(L3340:N3340)</f>
        <v>15.666666666666666</v>
      </c>
      <c r="B3340" s="2">
        <f>R3340+U3340</f>
        <v>16</v>
      </c>
      <c r="C3340" s="2">
        <f>Y3340+Z3340+AB3340</f>
        <v>0</v>
      </c>
      <c r="D3340" s="2">
        <f>IF(B3340&gt;100,5)+IF(B3340&gt;150,5)+IF(R3340&gt;0,3)+IF(R3340&gt;15,3)+IF(R3340&gt;25,3)+IF(S3340&gt;0,3)+IF(S3340&gt;15,3)+IF(S3340&gt;25,3)+IF(U3340&gt;20,2,0)+IF(U3340&gt;30,3,0)+IF(U3340&gt;50,5,0)+IF(U3340&gt;60,3,0)+IF(Y3340&gt;100,5,0)+IF(Y3340&gt;0,2)+IF(Y3340&gt;15,2)+IF(Y3340&gt;25,2)+IF(Y3340&gt;30,2)+IF(Y3340&gt;40,2)+IF(Y3340&gt;50,2)+IF(Y3340&gt;100,4)+IF(Y3340&lt;10,-5,0)+IF(Y3340&lt;0,-10)++IF(Y3340&lt;15,-5,0)+IF(R3340&lt;0,-3)+IF(R3340&lt;-5,-3)+IF(S3340&lt;0,-3)+IF(S3340&lt;-5,-3)+IF(T3340&lt;0,-3)+IF(T3340&lt;-5,-3)+IF(W3340=1,5,0)+IF(X3340&gt;20,3,0)+IF(X3340&gt;25,3,0)+IF(X3340&gt;40,3,0)+IF(X3340&gt;50,3,0)+IF(N3340&lt;50,-10)+IF(N3340&lt;30,-10)+IF(N3340&lt;20,-10)+IF(N3340&lt;70,-5)+IF(N3340&lt;80,-5)+IF(N3340&gt;95,5,0)+IF(L3340&lt;50,-10)+IF(L3340&lt;30,-10)+IF(L3340&lt;20,-10)+IF(L3340&lt;70,-5)+IF(L3340&lt;80,-5)+IF(L3340&gt;95,5,0)+IF(A3340&gt;85,3,0)+IF(A3340&gt;90,3,0)+IF(U3340&lt;0,-10)+IF(U3340&lt;-5,-20)+IF(U3340&lt;-10,-10)+IF(V3340&gt;0,5,0)+IF(V3340&gt;15,5,0)+IF(V3340&gt;25,5,0)+IF(V3340&lt;0,-10,0)+IF(V3340&lt;-5,-10,0)+IF(U3340&lt;0,-10,0)+IF(U3340&lt;-5,-10,0)+IF(M3340&gt;90,10)+IF(M3340&gt;97,5)+IF(L3340&lt;70,-20,0)+IF(Y3340&gt;100,15,0)+IF(Y3340&gt;200,10,0)+IF(AB3340&gt;40,5,0)+IF(AB3340&gt;50,5,0)+IF(AB3340&gt;60,10,0)+IF(AB3340&gt;100,15,0)+IF(AB3340&gt;200,10,0)</f>
        <v>-81</v>
      </c>
      <c r="E3340" s="2">
        <f>W3340+AA3340+IF(AK3340&gt;1,1,0)+IF(AK3340&gt;1.2,2,0)+IF(AK3340&gt;1.3,2,0)+IF(AK3340&lt;1,-2,0)+IF(B3340&gt;200,5,0)+IF(B3340&gt;300,5,0)+IF(B3340&lt;30,-15,0)+IF(B3340&lt;20,-15,0)</f>
        <v>-32</v>
      </c>
      <c r="F3340" s="2">
        <f>IF(AF3340&gt;0,2,0)+IF(AF3340&gt;2,3,0)+IF(AF3340&gt;4,4,0)+IF(AF3340&gt;10,5,0)+IF(O3340="A",3,0)+IF(O3340="B",3,0)+IF(P3340="A+",7,0)+IF(P3340="A",5,0)+IF(P3340="A-",3,0)+IF(P3340="B+",2,0)+IF(AC3340&lt;40,3,0)+IF(AC3340&lt;20,3,0)+IF(AC3340&lt;10,5,0)+IF(C3340&gt;50,5)</f>
        <v>14</v>
      </c>
      <c r="G3340" s="2">
        <f>IF(AG3340&gt;0,3)+IF(AG3340&gt;4,3)+IF(AG3340&gt;7,3)+IF(AG3340&gt;10,3)+IF(AG3340&gt;13,3)+IF(AG3340&gt;15,3)+IF(AG3340&gt;17,3)+IF(AG3340&gt;20,3)+IF(AG3340&gt;25,5)+IF(AH3340&gt;0,3)+IF(AH3340&gt;7,3)+IF(AH3340&gt;10,3)+IF(AH3340&gt;15,3)+IF(AI3340&gt;0,3)+IF(AI3340&gt;7,3)+IF(AI3340&gt;10,3)+IF(AI3340&gt;15,3)</f>
        <v>0</v>
      </c>
      <c r="H3340" s="2">
        <f>SUM(D3340:G3340)</f>
        <v>-99</v>
      </c>
      <c r="I3340" s="2">
        <f>I3339+1</f>
        <v>3339</v>
      </c>
      <c r="J3340" s="3" t="s">
        <v>3133</v>
      </c>
      <c r="K3340" s="2" t="s">
        <v>3134</v>
      </c>
      <c r="L3340" s="7">
        <v>0</v>
      </c>
      <c r="M3340" s="7">
        <v>0</v>
      </c>
      <c r="N3340" s="7">
        <v>47</v>
      </c>
      <c r="O3340" s="7">
        <v>0</v>
      </c>
      <c r="P3340" s="7" t="s">
        <v>31</v>
      </c>
      <c r="Q3340" s="6" t="s">
        <v>223</v>
      </c>
      <c r="R3340" s="3">
        <v>16</v>
      </c>
      <c r="S3340" s="3">
        <v>8</v>
      </c>
      <c r="T3340" s="3">
        <v>10</v>
      </c>
      <c r="U3340" s="3">
        <v>0</v>
      </c>
      <c r="V3340" s="3">
        <v>0</v>
      </c>
      <c r="W3340" s="3">
        <v>0</v>
      </c>
      <c r="X3340" s="3">
        <v>0</v>
      </c>
      <c r="Y3340" s="5">
        <v>0</v>
      </c>
      <c r="Z3340" s="5">
        <v>0</v>
      </c>
      <c r="AA3340" s="5">
        <v>0</v>
      </c>
      <c r="AB3340" s="5">
        <v>0</v>
      </c>
      <c r="AC3340" s="4">
        <v>129</v>
      </c>
      <c r="AD3340" s="4" t="s">
        <v>164</v>
      </c>
      <c r="AE3340" s="4">
        <v>0</v>
      </c>
      <c r="AF3340" s="4">
        <v>50</v>
      </c>
      <c r="AG3340" s="4">
        <v>0</v>
      </c>
      <c r="AH3340" s="4">
        <v>0</v>
      </c>
      <c r="AI3340" s="4">
        <v>0</v>
      </c>
      <c r="AJ3340" s="6">
        <v>0</v>
      </c>
      <c r="AK3340" s="3">
        <v>0.5</v>
      </c>
      <c r="AL3340" s="2">
        <v>0</v>
      </c>
    </row>
    <row r="3341" spans="1:38" x14ac:dyDescent="0.35">
      <c r="A3341" s="2">
        <f>AVERAGE(L3341:N3341)</f>
        <v>14.666666666666666</v>
      </c>
      <c r="B3341" s="2">
        <f>R3341+U3341</f>
        <v>17</v>
      </c>
      <c r="C3341" s="2">
        <f>Y3341+Z3341+AB3341</f>
        <v>0</v>
      </c>
      <c r="D3341" s="2">
        <f>IF(B3341&gt;100,5)+IF(B3341&gt;150,5)+IF(R3341&gt;0,3)+IF(R3341&gt;15,3)+IF(R3341&gt;25,3)+IF(S3341&gt;0,3)+IF(S3341&gt;15,3)+IF(S3341&gt;25,3)+IF(U3341&gt;20,2,0)+IF(U3341&gt;30,3,0)+IF(U3341&gt;50,5,0)+IF(U3341&gt;60,3,0)+IF(Y3341&gt;100,5,0)+IF(Y3341&gt;0,2)+IF(Y3341&gt;15,2)+IF(Y3341&gt;25,2)+IF(Y3341&gt;30,2)+IF(Y3341&gt;40,2)+IF(Y3341&gt;50,2)+IF(Y3341&gt;100,4)+IF(Y3341&lt;10,-5,0)+IF(Y3341&lt;0,-10)++IF(Y3341&lt;15,-5,0)+IF(R3341&lt;0,-3)+IF(R3341&lt;-5,-3)+IF(S3341&lt;0,-3)+IF(S3341&lt;-5,-3)+IF(T3341&lt;0,-3)+IF(T3341&lt;-5,-3)+IF(W3341=1,5,0)+IF(X3341&gt;20,3,0)+IF(X3341&gt;25,3,0)+IF(X3341&gt;40,3,0)+IF(X3341&gt;50,3,0)+IF(N3341&lt;50,-10)+IF(N3341&lt;30,-10)+IF(N3341&lt;20,-10)+IF(N3341&lt;70,-5)+IF(N3341&lt;80,-5)+IF(N3341&gt;95,5,0)+IF(L3341&lt;50,-10)+IF(L3341&lt;30,-10)+IF(L3341&lt;20,-10)+IF(L3341&lt;70,-5)+IF(L3341&lt;80,-5)+IF(L3341&gt;95,5,0)+IF(A3341&gt;85,3,0)+IF(A3341&gt;90,3,0)+IF(U3341&lt;0,-10)+IF(U3341&lt;-5,-20)+IF(U3341&lt;-10,-10)+IF(V3341&gt;0,5,0)+IF(V3341&gt;15,5,0)+IF(V3341&gt;25,5,0)+IF(V3341&lt;0,-10,0)+IF(V3341&lt;-5,-10,0)+IF(U3341&lt;0,-10,0)+IF(U3341&lt;-5,-10,0)+IF(M3341&gt;90,10)+IF(M3341&gt;97,5)+IF(L3341&lt;70,-20,0)+IF(Y3341&gt;100,15,0)+IF(Y3341&gt;200,10,0)+IF(AB3341&gt;40,5,0)+IF(AB3341&gt;50,5,0)+IF(AB3341&gt;60,10,0)+IF(AB3341&gt;100,15,0)+IF(AB3341&gt;200,10,0)</f>
        <v>-81</v>
      </c>
      <c r="E3341" s="2">
        <f>W3341+AA3341+IF(AK3341&gt;1,1,0)+IF(AK3341&gt;1.2,2,0)+IF(AK3341&gt;1.3,2,0)+IF(AK3341&lt;1,-2,0)+IF(B3341&gt;200,5,0)+IF(B3341&gt;300,5,0)+IF(B3341&lt;30,-15,0)+IF(B3341&lt;20,-15,0)</f>
        <v>-32</v>
      </c>
      <c r="F3341" s="2">
        <f>IF(AF3341&gt;0,2,0)+IF(AF3341&gt;2,3,0)+IF(AF3341&gt;4,4,0)+IF(AF3341&gt;10,5,0)+IF(O3341="A",3,0)+IF(O3341="B",3,0)+IF(P3341="A+",7,0)+IF(P3341="A",5,0)+IF(P3341="A-",3,0)+IF(P3341="B+",2,0)+IF(AC3341&lt;40,3,0)+IF(AC3341&lt;20,3,0)+IF(AC3341&lt;10,5,0)+IF(C3341&gt;50,5)</f>
        <v>14</v>
      </c>
      <c r="G3341" s="2">
        <f>IF(AG3341&gt;0,3)+IF(AG3341&gt;4,3)+IF(AG3341&gt;7,3)+IF(AG3341&gt;10,3)+IF(AG3341&gt;13,3)+IF(AG3341&gt;15,3)+IF(AG3341&gt;17,3)+IF(AG3341&gt;20,3)+IF(AG3341&gt;25,5)+IF(AH3341&gt;0,3)+IF(AH3341&gt;7,3)+IF(AH3341&gt;10,3)+IF(AH3341&gt;15,3)+IF(AI3341&gt;0,3)+IF(AI3341&gt;7,3)+IF(AI3341&gt;10,3)+IF(AI3341&gt;15,3)</f>
        <v>0</v>
      </c>
      <c r="H3341" s="2">
        <f>SUM(D3341:G3341)</f>
        <v>-99</v>
      </c>
      <c r="I3341" s="2">
        <f>I3340+1</f>
        <v>3340</v>
      </c>
      <c r="J3341" s="3" t="s">
        <v>7977</v>
      </c>
      <c r="K3341" s="2" t="s">
        <v>7978</v>
      </c>
      <c r="L3341" s="7">
        <v>0</v>
      </c>
      <c r="M3341" s="7">
        <v>0</v>
      </c>
      <c r="N3341" s="7">
        <v>44</v>
      </c>
      <c r="O3341" s="7">
        <v>0</v>
      </c>
      <c r="P3341" s="7" t="s">
        <v>42</v>
      </c>
      <c r="Q3341" s="6" t="s">
        <v>223</v>
      </c>
      <c r="R3341" s="3">
        <v>17</v>
      </c>
      <c r="S3341" s="3">
        <v>9</v>
      </c>
      <c r="T3341" s="3">
        <v>9</v>
      </c>
      <c r="U3341" s="3">
        <v>0</v>
      </c>
      <c r="V3341" s="3">
        <v>0</v>
      </c>
      <c r="W3341" s="3">
        <v>0</v>
      </c>
      <c r="X3341" s="3">
        <v>0</v>
      </c>
      <c r="Y3341" s="5">
        <v>0</v>
      </c>
      <c r="Z3341" s="5">
        <v>0</v>
      </c>
      <c r="AA3341" s="5">
        <v>0</v>
      </c>
      <c r="AB3341" s="5">
        <v>0</v>
      </c>
      <c r="AC3341" s="4">
        <v>56</v>
      </c>
      <c r="AD3341" s="4" t="s">
        <v>164</v>
      </c>
      <c r="AE3341" s="4">
        <v>3</v>
      </c>
      <c r="AF3341" s="4">
        <v>25</v>
      </c>
      <c r="AG3341" s="4">
        <v>0</v>
      </c>
      <c r="AH3341" s="4">
        <v>0</v>
      </c>
      <c r="AI3341" s="4">
        <v>0</v>
      </c>
      <c r="AJ3341" s="6">
        <v>0</v>
      </c>
      <c r="AK3341" s="3">
        <v>0.6</v>
      </c>
      <c r="AL3341" s="2">
        <v>0</v>
      </c>
    </row>
    <row r="3342" spans="1:38" x14ac:dyDescent="0.35">
      <c r="A3342" s="2">
        <f>AVERAGE(L3342:N3342)</f>
        <v>44</v>
      </c>
      <c r="B3342" s="2">
        <f>R3342+U3342</f>
        <v>0</v>
      </c>
      <c r="C3342" s="2">
        <f>Y3342+Z3342+AB3342</f>
        <v>-46.4</v>
      </c>
      <c r="D3342" s="2">
        <f>IF(B3342&gt;100,5)+IF(B3342&gt;150,5)+IF(R3342&gt;0,3)+IF(R3342&gt;15,3)+IF(R3342&gt;25,3)+IF(S3342&gt;0,3)+IF(S3342&gt;15,3)+IF(S3342&gt;25,3)+IF(U3342&gt;20,2,0)+IF(U3342&gt;30,3,0)+IF(U3342&gt;50,5,0)+IF(U3342&gt;60,3,0)+IF(Y3342&gt;100,5,0)+IF(Y3342&gt;0,2)+IF(Y3342&gt;15,2)+IF(Y3342&gt;25,2)+IF(Y3342&gt;30,2)+IF(Y3342&gt;40,2)+IF(Y3342&gt;50,2)+IF(Y3342&gt;100,4)+IF(Y3342&lt;10,-5,0)+IF(Y3342&lt;0,-10)++IF(Y3342&lt;15,-5,0)+IF(R3342&lt;0,-3)+IF(R3342&lt;-5,-3)+IF(S3342&lt;0,-3)+IF(S3342&lt;-5,-3)+IF(T3342&lt;0,-3)+IF(T3342&lt;-5,-3)+IF(W3342=1,5,0)+IF(X3342&gt;20,3,0)+IF(X3342&gt;25,3,0)+IF(X3342&gt;40,3,0)+IF(X3342&gt;50,3,0)+IF(N3342&lt;50,-10)+IF(N3342&lt;30,-10)+IF(N3342&lt;20,-10)+IF(N3342&lt;70,-5)+IF(N3342&lt;80,-5)+IF(N3342&gt;95,5,0)+IF(L3342&lt;50,-10)+IF(L3342&lt;30,-10)+IF(L3342&lt;20,-10)+IF(L3342&lt;70,-5)+IF(L3342&lt;80,-5)+IF(L3342&gt;95,5,0)+IF(A3342&gt;85,3,0)+IF(A3342&gt;90,3,0)+IF(U3342&lt;0,-10)+IF(U3342&lt;-5,-20)+IF(U3342&lt;-10,-10)+IF(V3342&gt;0,5,0)+IF(V3342&gt;15,5,0)+IF(V3342&gt;25,5,0)+IF(V3342&lt;0,-10,0)+IF(V3342&lt;-5,-10,0)+IF(U3342&lt;0,-10,0)+IF(U3342&lt;-5,-10,0)+IF(M3342&gt;90,10)+IF(M3342&gt;97,5)+IF(L3342&lt;70,-20,0)+IF(Y3342&gt;100,15,0)+IF(Y3342&gt;200,10,0)+IF(AB3342&gt;40,5,0)+IF(AB3342&gt;50,5,0)+IF(AB3342&gt;60,10,0)+IF(AB3342&gt;100,15,0)+IF(AB3342&gt;200,10,0)</f>
        <v>-82</v>
      </c>
      <c r="E3342" s="2">
        <f>W3342+AA3342+IF(AK3342&gt;1,1,0)+IF(AK3342&gt;1.2,2,0)+IF(AK3342&gt;1.3,2,0)+IF(AK3342&lt;1,-2,0)+IF(B3342&gt;200,5,0)+IF(B3342&gt;300,5,0)+IF(B3342&lt;30,-15,0)+IF(B3342&lt;20,-15,0)</f>
        <v>-32</v>
      </c>
      <c r="F3342" s="2">
        <f>IF(AF3342&gt;0,2,0)+IF(AF3342&gt;2,3,0)+IF(AF3342&gt;4,4,0)+IF(AF3342&gt;10,5,0)+IF(O3342="A",3,0)+IF(O3342="B",3,0)+IF(P3342="A+",7,0)+IF(P3342="A",5,0)+IF(P3342="A-",3,0)+IF(P3342="B+",2,0)+IF(AC3342&lt;40,3,0)+IF(AC3342&lt;20,3,0)+IF(AC3342&lt;10,5,0)+IF(C3342&gt;50,5)</f>
        <v>0</v>
      </c>
      <c r="G3342" s="2">
        <f>IF(AG3342&gt;0,3)+IF(AG3342&gt;4,3)+IF(AG3342&gt;7,3)+IF(AG3342&gt;10,3)+IF(AG3342&gt;13,3)+IF(AG3342&gt;15,3)+IF(AG3342&gt;17,3)+IF(AG3342&gt;20,3)+IF(AG3342&gt;25,5)+IF(AH3342&gt;0,3)+IF(AH3342&gt;7,3)+IF(AH3342&gt;10,3)+IF(AH3342&gt;15,3)+IF(AI3342&gt;0,3)+IF(AI3342&gt;7,3)+IF(AI3342&gt;10,3)+IF(AI3342&gt;15,3)</f>
        <v>15</v>
      </c>
      <c r="H3342" s="2">
        <f>SUM(D3342:G3342)</f>
        <v>-99</v>
      </c>
      <c r="I3342" s="2">
        <f>I3341+1</f>
        <v>3341</v>
      </c>
      <c r="J3342" s="3" t="s">
        <v>5550</v>
      </c>
      <c r="K3342" s="2" t="s">
        <v>5551</v>
      </c>
      <c r="L3342" s="7">
        <v>40</v>
      </c>
      <c r="M3342" s="7">
        <v>37</v>
      </c>
      <c r="N3342" s="7">
        <v>55</v>
      </c>
      <c r="O3342" s="7" t="s">
        <v>42</v>
      </c>
      <c r="P3342" s="7" t="s">
        <v>70</v>
      </c>
      <c r="Q3342" s="6" t="s">
        <v>809</v>
      </c>
      <c r="R3342" s="3">
        <v>0</v>
      </c>
      <c r="S3342" s="3">
        <v>-19</v>
      </c>
      <c r="T3342" s="3">
        <v>-13</v>
      </c>
      <c r="U3342" s="3">
        <v>0</v>
      </c>
      <c r="V3342" s="3">
        <v>0</v>
      </c>
      <c r="W3342" s="3">
        <v>0</v>
      </c>
      <c r="X3342" s="3">
        <v>-106.3</v>
      </c>
      <c r="Y3342" s="5">
        <v>-22</v>
      </c>
      <c r="Z3342" s="5">
        <v>-16</v>
      </c>
      <c r="AA3342" s="5">
        <v>0</v>
      </c>
      <c r="AB3342" s="5">
        <v>-8.4</v>
      </c>
      <c r="AC3342" s="4">
        <v>113</v>
      </c>
      <c r="AD3342" s="4" t="s">
        <v>66</v>
      </c>
      <c r="AE3342" s="4">
        <v>9</v>
      </c>
      <c r="AF3342" s="4">
        <v>-10</v>
      </c>
      <c r="AG3342" s="4">
        <v>10.1</v>
      </c>
      <c r="AH3342" s="4">
        <v>-0.1</v>
      </c>
      <c r="AI3342" s="4">
        <v>2.2000000000000002</v>
      </c>
      <c r="AJ3342" s="6" t="s">
        <v>810</v>
      </c>
      <c r="AK3342" s="3">
        <v>0.6</v>
      </c>
      <c r="AL3342" s="2">
        <v>0</v>
      </c>
    </row>
    <row r="3343" spans="1:38" x14ac:dyDescent="0.35">
      <c r="A3343" s="2">
        <f>AVERAGE(L3343:N3343)</f>
        <v>12.666666666666666</v>
      </c>
      <c r="B3343" s="2">
        <f>R3343+U3343</f>
        <v>7</v>
      </c>
      <c r="C3343" s="2">
        <f>Y3343+Z3343+AB3343</f>
        <v>0</v>
      </c>
      <c r="D3343" s="2">
        <f>IF(B3343&gt;100,5)+IF(B3343&gt;150,5)+IF(R3343&gt;0,3)+IF(R3343&gt;15,3)+IF(R3343&gt;25,3)+IF(S3343&gt;0,3)+IF(S3343&gt;15,3)+IF(S3343&gt;25,3)+IF(U3343&gt;20,2,0)+IF(U3343&gt;30,3,0)+IF(U3343&gt;50,5,0)+IF(U3343&gt;60,3,0)+IF(Y3343&gt;100,5,0)+IF(Y3343&gt;0,2)+IF(Y3343&gt;15,2)+IF(Y3343&gt;25,2)+IF(Y3343&gt;30,2)+IF(Y3343&gt;40,2)+IF(Y3343&gt;50,2)+IF(Y3343&gt;100,4)+IF(Y3343&lt;10,-5,0)+IF(Y3343&lt;0,-10)++IF(Y3343&lt;15,-5,0)+IF(R3343&lt;0,-3)+IF(R3343&lt;-5,-3)+IF(S3343&lt;0,-3)+IF(S3343&lt;-5,-3)+IF(T3343&lt;0,-3)+IF(T3343&lt;-5,-3)+IF(W3343=1,5,0)+IF(X3343&gt;20,3,0)+IF(X3343&gt;25,3,0)+IF(X3343&gt;40,3,0)+IF(X3343&gt;50,3,0)+IF(N3343&lt;50,-10)+IF(N3343&lt;30,-10)+IF(N3343&lt;20,-10)+IF(N3343&lt;70,-5)+IF(N3343&lt;80,-5)+IF(N3343&gt;95,5,0)+IF(L3343&lt;50,-10)+IF(L3343&lt;30,-10)+IF(L3343&lt;20,-10)+IF(L3343&lt;70,-5)+IF(L3343&lt;80,-5)+IF(L3343&gt;95,5,0)+IF(A3343&gt;85,3,0)+IF(A3343&gt;90,3,0)+IF(U3343&lt;0,-10)+IF(U3343&lt;-5,-20)+IF(U3343&lt;-10,-10)+IF(V3343&gt;0,5,0)+IF(V3343&gt;15,5,0)+IF(V3343&gt;25,5,0)+IF(V3343&lt;0,-10,0)+IF(V3343&lt;-5,-10,0)+IF(U3343&lt;0,-10,0)+IF(U3343&lt;-5,-10,0)+IF(M3343&gt;90,10)+IF(M3343&gt;97,5)+IF(L3343&lt;70,-20,0)+IF(Y3343&gt;100,15,0)+IF(Y3343&gt;200,10,0)+IF(AB3343&gt;40,5,0)+IF(AB3343&gt;50,5,0)+IF(AB3343&gt;60,10,0)+IF(AB3343&gt;100,15,0)+IF(AB3343&gt;200,10,0)</f>
        <v>-82</v>
      </c>
      <c r="E3343" s="2">
        <f>W3343+AA3343+IF(AK3343&gt;1,1,0)+IF(AK3343&gt;1.2,2,0)+IF(AK3343&gt;1.3,2,0)+IF(AK3343&lt;1,-2,0)+IF(B3343&gt;200,5,0)+IF(B3343&gt;300,5,0)+IF(B3343&lt;30,-15,0)+IF(B3343&lt;20,-15,0)</f>
        <v>-31</v>
      </c>
      <c r="F3343" s="2">
        <f>IF(AF3343&gt;0,2,0)+IF(AF3343&gt;2,3,0)+IF(AF3343&gt;4,4,0)+IF(AF3343&gt;10,5,0)+IF(O3343="A",3,0)+IF(O3343="B",3,0)+IF(P3343="A+",7,0)+IF(P3343="A",5,0)+IF(P3343="A-",3,0)+IF(P3343="B+",2,0)+IF(AC3343&lt;40,3,0)+IF(AC3343&lt;20,3,0)+IF(AC3343&lt;10,5,0)+IF(C3343&gt;50,5)</f>
        <v>14</v>
      </c>
      <c r="G3343" s="2">
        <f>IF(AG3343&gt;0,3)+IF(AG3343&gt;4,3)+IF(AG3343&gt;7,3)+IF(AG3343&gt;10,3)+IF(AG3343&gt;13,3)+IF(AG3343&gt;15,3)+IF(AG3343&gt;17,3)+IF(AG3343&gt;20,3)+IF(AG3343&gt;25,5)+IF(AH3343&gt;0,3)+IF(AH3343&gt;7,3)+IF(AH3343&gt;10,3)+IF(AH3343&gt;15,3)+IF(AI3343&gt;0,3)+IF(AI3343&gt;7,3)+IF(AI3343&gt;10,3)+IF(AI3343&gt;15,3)</f>
        <v>0</v>
      </c>
      <c r="H3343" s="2">
        <f>SUM(D3343:G3343)</f>
        <v>-99</v>
      </c>
      <c r="I3343" s="2">
        <f>I3342+1</f>
        <v>3342</v>
      </c>
      <c r="J3343" s="3" t="s">
        <v>5638</v>
      </c>
      <c r="K3343" s="2" t="s">
        <v>5639</v>
      </c>
      <c r="L3343" s="7">
        <v>0</v>
      </c>
      <c r="M3343" s="7">
        <v>0</v>
      </c>
      <c r="N3343" s="7">
        <v>38</v>
      </c>
      <c r="O3343" s="7">
        <v>0</v>
      </c>
      <c r="P3343" s="7" t="s">
        <v>31</v>
      </c>
      <c r="Q3343" s="6" t="s">
        <v>223</v>
      </c>
      <c r="R3343" s="3">
        <v>7</v>
      </c>
      <c r="S3343" s="3">
        <v>1</v>
      </c>
      <c r="T3343" s="3">
        <v>-2</v>
      </c>
      <c r="U3343" s="3">
        <v>0</v>
      </c>
      <c r="V3343" s="3">
        <v>0</v>
      </c>
      <c r="W3343" s="3">
        <v>1</v>
      </c>
      <c r="X3343" s="3">
        <v>0</v>
      </c>
      <c r="Y3343" s="5">
        <v>0</v>
      </c>
      <c r="Z3343" s="5">
        <v>0</v>
      </c>
      <c r="AA3343" s="5">
        <v>0</v>
      </c>
      <c r="AB3343" s="5">
        <v>0</v>
      </c>
      <c r="AC3343" s="4">
        <v>135</v>
      </c>
      <c r="AD3343" s="4" t="s">
        <v>164</v>
      </c>
      <c r="AE3343" s="4">
        <v>1</v>
      </c>
      <c r="AF3343" s="4">
        <v>37.5</v>
      </c>
      <c r="AG3343" s="4">
        <v>0</v>
      </c>
      <c r="AH3343" s="4">
        <v>0</v>
      </c>
      <c r="AI3343" s="4">
        <v>0</v>
      </c>
      <c r="AJ3343" s="6">
        <v>0</v>
      </c>
      <c r="AK3343" s="3">
        <v>0.4</v>
      </c>
      <c r="AL3343" s="2">
        <v>0</v>
      </c>
    </row>
    <row r="3344" spans="1:38" x14ac:dyDescent="0.35">
      <c r="A3344" s="2">
        <f>AVERAGE(L3344:N3344)</f>
        <v>11.333333333333334</v>
      </c>
      <c r="B3344" s="2">
        <f>R3344+U3344</f>
        <v>7</v>
      </c>
      <c r="C3344" s="2">
        <f>Y3344+Z3344+AB3344</f>
        <v>0</v>
      </c>
      <c r="D3344" s="2">
        <f>IF(B3344&gt;100,5)+IF(B3344&gt;150,5)+IF(R3344&gt;0,3)+IF(R3344&gt;15,3)+IF(R3344&gt;25,3)+IF(S3344&gt;0,3)+IF(S3344&gt;15,3)+IF(S3344&gt;25,3)+IF(U3344&gt;20,2,0)+IF(U3344&gt;30,3,0)+IF(U3344&gt;50,5,0)+IF(U3344&gt;60,3,0)+IF(Y3344&gt;100,5,0)+IF(Y3344&gt;0,2)+IF(Y3344&gt;15,2)+IF(Y3344&gt;25,2)+IF(Y3344&gt;30,2)+IF(Y3344&gt;40,2)+IF(Y3344&gt;50,2)+IF(Y3344&gt;100,4)+IF(Y3344&lt;10,-5,0)+IF(Y3344&lt;0,-10)++IF(Y3344&lt;15,-5,0)+IF(R3344&lt;0,-3)+IF(R3344&lt;-5,-3)+IF(S3344&lt;0,-3)+IF(S3344&lt;-5,-3)+IF(T3344&lt;0,-3)+IF(T3344&lt;-5,-3)+IF(W3344=1,5,0)+IF(X3344&gt;20,3,0)+IF(X3344&gt;25,3,0)+IF(X3344&gt;40,3,0)+IF(X3344&gt;50,3,0)+IF(N3344&lt;50,-10)+IF(N3344&lt;30,-10)+IF(N3344&lt;20,-10)+IF(N3344&lt;70,-5)+IF(N3344&lt;80,-5)+IF(N3344&gt;95,5,0)+IF(L3344&lt;50,-10)+IF(L3344&lt;30,-10)+IF(L3344&lt;20,-10)+IF(L3344&lt;70,-5)+IF(L3344&lt;80,-5)+IF(L3344&gt;95,5,0)+IF(A3344&gt;85,3,0)+IF(A3344&gt;90,3,0)+IF(U3344&lt;0,-10)+IF(U3344&lt;-5,-20)+IF(U3344&lt;-10,-10)+IF(V3344&gt;0,5,0)+IF(V3344&gt;15,5,0)+IF(V3344&gt;25,5,0)+IF(V3344&lt;0,-10,0)+IF(V3344&lt;-5,-10,0)+IF(U3344&lt;0,-10,0)+IF(U3344&lt;-5,-10,0)+IF(M3344&gt;90,10)+IF(M3344&gt;97,5)+IF(L3344&lt;70,-20,0)+IF(Y3344&gt;100,15,0)+IF(Y3344&gt;200,10,0)+IF(AB3344&gt;40,5,0)+IF(AB3344&gt;50,5,0)+IF(AB3344&gt;60,10,0)+IF(AB3344&gt;100,15,0)+IF(AB3344&gt;200,10,0)</f>
        <v>-82</v>
      </c>
      <c r="E3344" s="2">
        <f>W3344+AA3344+IF(AK3344&gt;1,1,0)+IF(AK3344&gt;1.2,2,0)+IF(AK3344&gt;1.3,2,0)+IF(AK3344&lt;1,-2,0)+IF(B3344&gt;200,5,0)+IF(B3344&gt;300,5,0)+IF(B3344&lt;30,-15,0)+IF(B3344&lt;20,-15,0)</f>
        <v>-31</v>
      </c>
      <c r="F3344" s="2">
        <f>IF(AF3344&gt;0,2,0)+IF(AF3344&gt;2,3,0)+IF(AF3344&gt;4,4,0)+IF(AF3344&gt;10,5,0)+IF(O3344="A",3,0)+IF(O3344="B",3,0)+IF(P3344="A+",7,0)+IF(P3344="A",5,0)+IF(P3344="A-",3,0)+IF(P3344="B+",2,0)+IF(AC3344&lt;40,3,0)+IF(AC3344&lt;20,3,0)+IF(AC3344&lt;10,5,0)+IF(C3344&gt;50,5)</f>
        <v>14</v>
      </c>
      <c r="G3344" s="2">
        <f>IF(AG3344&gt;0,3)+IF(AG3344&gt;4,3)+IF(AG3344&gt;7,3)+IF(AG3344&gt;10,3)+IF(AG3344&gt;13,3)+IF(AG3344&gt;15,3)+IF(AG3344&gt;17,3)+IF(AG3344&gt;20,3)+IF(AG3344&gt;25,5)+IF(AH3344&gt;0,3)+IF(AH3344&gt;7,3)+IF(AH3344&gt;10,3)+IF(AH3344&gt;15,3)+IF(AI3344&gt;0,3)+IF(AI3344&gt;7,3)+IF(AI3344&gt;10,3)+IF(AI3344&gt;15,3)</f>
        <v>0</v>
      </c>
      <c r="H3344" s="2">
        <f>SUM(D3344:G3344)</f>
        <v>-99</v>
      </c>
      <c r="I3344" s="2">
        <f>I3343+1</f>
        <v>3343</v>
      </c>
      <c r="J3344" s="3" t="s">
        <v>4092</v>
      </c>
      <c r="K3344" s="2" t="s">
        <v>4093</v>
      </c>
      <c r="L3344" s="7">
        <v>0</v>
      </c>
      <c r="M3344" s="7">
        <v>0</v>
      </c>
      <c r="N3344" s="7">
        <v>34</v>
      </c>
      <c r="O3344" s="7">
        <v>0</v>
      </c>
      <c r="P3344" s="7" t="s">
        <v>42</v>
      </c>
      <c r="Q3344" s="6" t="s">
        <v>223</v>
      </c>
      <c r="R3344" s="3">
        <v>7</v>
      </c>
      <c r="S3344" s="3">
        <v>1</v>
      </c>
      <c r="T3344" s="3">
        <v>-3</v>
      </c>
      <c r="U3344" s="3">
        <v>0</v>
      </c>
      <c r="V3344" s="3">
        <v>0</v>
      </c>
      <c r="W3344" s="3">
        <v>1</v>
      </c>
      <c r="X3344" s="3">
        <v>0</v>
      </c>
      <c r="Y3344" s="5">
        <v>0</v>
      </c>
      <c r="Z3344" s="5">
        <v>0</v>
      </c>
      <c r="AA3344" s="5">
        <v>0</v>
      </c>
      <c r="AB3344" s="5">
        <v>0</v>
      </c>
      <c r="AC3344" s="4">
        <v>135</v>
      </c>
      <c r="AD3344" s="4" t="s">
        <v>164</v>
      </c>
      <c r="AE3344" s="4">
        <v>2</v>
      </c>
      <c r="AF3344" s="4">
        <v>33.299999999999997</v>
      </c>
      <c r="AG3344" s="4">
        <v>0</v>
      </c>
      <c r="AH3344" s="4">
        <v>0</v>
      </c>
      <c r="AI3344" s="4">
        <v>0</v>
      </c>
      <c r="AJ3344" s="6">
        <v>0</v>
      </c>
      <c r="AK3344" s="3">
        <v>0.8</v>
      </c>
      <c r="AL3344" s="2">
        <v>0</v>
      </c>
    </row>
    <row r="3345" spans="1:38" x14ac:dyDescent="0.35">
      <c r="A3345" s="2">
        <f>AVERAGE(L3345:N3345)</f>
        <v>10.666666666666666</v>
      </c>
      <c r="B3345" s="2">
        <f>R3345+U3345</f>
        <v>6</v>
      </c>
      <c r="C3345" s="2">
        <f>Y3345+Z3345+AB3345</f>
        <v>0</v>
      </c>
      <c r="D3345" s="2">
        <f>IF(B3345&gt;100,5)+IF(B3345&gt;150,5)+IF(R3345&gt;0,3)+IF(R3345&gt;15,3)+IF(R3345&gt;25,3)+IF(S3345&gt;0,3)+IF(S3345&gt;15,3)+IF(S3345&gt;25,3)+IF(U3345&gt;20,2,0)+IF(U3345&gt;30,3,0)+IF(U3345&gt;50,5,0)+IF(U3345&gt;60,3,0)+IF(Y3345&gt;100,5,0)+IF(Y3345&gt;0,2)+IF(Y3345&gt;15,2)+IF(Y3345&gt;25,2)+IF(Y3345&gt;30,2)+IF(Y3345&gt;40,2)+IF(Y3345&gt;50,2)+IF(Y3345&gt;100,4)+IF(Y3345&lt;10,-5,0)+IF(Y3345&lt;0,-10)++IF(Y3345&lt;15,-5,0)+IF(R3345&lt;0,-3)+IF(R3345&lt;-5,-3)+IF(S3345&lt;0,-3)+IF(S3345&lt;-5,-3)+IF(T3345&lt;0,-3)+IF(T3345&lt;-5,-3)+IF(W3345=1,5,0)+IF(X3345&gt;20,3,0)+IF(X3345&gt;25,3,0)+IF(X3345&gt;40,3,0)+IF(X3345&gt;50,3,0)+IF(N3345&lt;50,-10)+IF(N3345&lt;30,-10)+IF(N3345&lt;20,-10)+IF(N3345&lt;70,-5)+IF(N3345&lt;80,-5)+IF(N3345&gt;95,5,0)+IF(L3345&lt;50,-10)+IF(L3345&lt;30,-10)+IF(L3345&lt;20,-10)+IF(L3345&lt;70,-5)+IF(L3345&lt;80,-5)+IF(L3345&gt;95,5,0)+IF(A3345&gt;85,3,0)+IF(A3345&gt;90,3,0)+IF(U3345&lt;0,-10)+IF(U3345&lt;-5,-20)+IF(U3345&lt;-10,-10)+IF(V3345&gt;0,5,0)+IF(V3345&gt;15,5,0)+IF(V3345&gt;25,5,0)+IF(V3345&lt;0,-10,0)+IF(V3345&lt;-5,-10,0)+IF(U3345&lt;0,-10,0)+IF(U3345&lt;-5,-10,0)+IF(M3345&gt;90,10)+IF(M3345&gt;97,5)+IF(L3345&lt;70,-20,0)+IF(Y3345&gt;100,15,0)+IF(Y3345&gt;200,10,0)+IF(AB3345&gt;40,5,0)+IF(AB3345&gt;50,5,0)+IF(AB3345&gt;60,10,0)+IF(AB3345&gt;100,15,0)+IF(AB3345&gt;200,10,0)</f>
        <v>-82</v>
      </c>
      <c r="E3345" s="2">
        <f>W3345+AA3345+IF(AK3345&gt;1,1,0)+IF(AK3345&gt;1.2,2,0)+IF(AK3345&gt;1.3,2,0)+IF(AK3345&lt;1,-2,0)+IF(B3345&gt;200,5,0)+IF(B3345&gt;300,5,0)+IF(B3345&lt;30,-15,0)+IF(B3345&lt;20,-15,0)</f>
        <v>-31</v>
      </c>
      <c r="F3345" s="2">
        <f>IF(AF3345&gt;0,2,0)+IF(AF3345&gt;2,3,0)+IF(AF3345&gt;4,4,0)+IF(AF3345&gt;10,5,0)+IF(O3345="A",3,0)+IF(O3345="B",3,0)+IF(P3345="A+",7,0)+IF(P3345="A",5,0)+IF(P3345="A-",3,0)+IF(P3345="B+",2,0)+IF(AC3345&lt;40,3,0)+IF(AC3345&lt;20,3,0)+IF(AC3345&lt;10,5,0)+IF(C3345&gt;50,5)</f>
        <v>14</v>
      </c>
      <c r="G3345" s="2">
        <f>IF(AG3345&gt;0,3)+IF(AG3345&gt;4,3)+IF(AG3345&gt;7,3)+IF(AG3345&gt;10,3)+IF(AG3345&gt;13,3)+IF(AG3345&gt;15,3)+IF(AG3345&gt;17,3)+IF(AG3345&gt;20,3)+IF(AG3345&gt;25,5)+IF(AH3345&gt;0,3)+IF(AH3345&gt;7,3)+IF(AH3345&gt;10,3)+IF(AH3345&gt;15,3)+IF(AI3345&gt;0,3)+IF(AI3345&gt;7,3)+IF(AI3345&gt;10,3)+IF(AI3345&gt;15,3)</f>
        <v>0</v>
      </c>
      <c r="H3345" s="2">
        <f>SUM(D3345:G3345)</f>
        <v>-99</v>
      </c>
      <c r="I3345" s="2">
        <f>I3344+1</f>
        <v>3344</v>
      </c>
      <c r="J3345" s="3" t="s">
        <v>5642</v>
      </c>
      <c r="K3345" s="2" t="s">
        <v>5643</v>
      </c>
      <c r="L3345" s="7">
        <v>0</v>
      </c>
      <c r="M3345" s="7">
        <v>0</v>
      </c>
      <c r="N3345" s="7">
        <v>32</v>
      </c>
      <c r="O3345" s="7">
        <v>0</v>
      </c>
      <c r="P3345" s="7" t="s">
        <v>31</v>
      </c>
      <c r="Q3345" s="6" t="s">
        <v>223</v>
      </c>
      <c r="R3345" s="3">
        <v>6</v>
      </c>
      <c r="S3345" s="3">
        <v>1</v>
      </c>
      <c r="T3345" s="3">
        <v>-3</v>
      </c>
      <c r="U3345" s="3">
        <v>0</v>
      </c>
      <c r="V3345" s="3">
        <v>0</v>
      </c>
      <c r="W3345" s="3">
        <v>1</v>
      </c>
      <c r="X3345" s="3">
        <v>0</v>
      </c>
      <c r="Y3345" s="5">
        <v>0</v>
      </c>
      <c r="Z3345" s="5">
        <v>0</v>
      </c>
      <c r="AA3345" s="5">
        <v>0</v>
      </c>
      <c r="AB3345" s="5">
        <v>0</v>
      </c>
      <c r="AC3345" s="4">
        <v>135</v>
      </c>
      <c r="AD3345" s="4" t="s">
        <v>164</v>
      </c>
      <c r="AE3345" s="4">
        <v>1</v>
      </c>
      <c r="AF3345" s="4">
        <v>25</v>
      </c>
      <c r="AG3345" s="4">
        <v>0</v>
      </c>
      <c r="AH3345" s="4">
        <v>0</v>
      </c>
      <c r="AI3345" s="4">
        <v>0</v>
      </c>
      <c r="AJ3345" s="6">
        <v>0</v>
      </c>
      <c r="AK3345" s="3">
        <v>0.6</v>
      </c>
      <c r="AL3345" s="2">
        <v>0</v>
      </c>
    </row>
    <row r="3346" spans="1:38" x14ac:dyDescent="0.35">
      <c r="A3346" s="2">
        <f>AVERAGE(L3346:N3346)</f>
        <v>40.333333333333336</v>
      </c>
      <c r="B3346" s="2">
        <f>R3346+U3346</f>
        <v>1</v>
      </c>
      <c r="C3346" s="2">
        <f>Y3346+Z3346+AB3346</f>
        <v>-13.8</v>
      </c>
      <c r="D3346" s="2">
        <f>IF(B3346&gt;100,5)+IF(B3346&gt;150,5)+IF(R3346&gt;0,3)+IF(R3346&gt;15,3)+IF(R3346&gt;25,3)+IF(S3346&gt;0,3)+IF(S3346&gt;15,3)+IF(S3346&gt;25,3)+IF(U3346&gt;20,2,0)+IF(U3346&gt;30,3,0)+IF(U3346&gt;50,5,0)+IF(U3346&gt;60,3,0)+IF(Y3346&gt;100,5,0)+IF(Y3346&gt;0,2)+IF(Y3346&gt;15,2)+IF(Y3346&gt;25,2)+IF(Y3346&gt;30,2)+IF(Y3346&gt;40,2)+IF(Y3346&gt;50,2)+IF(Y3346&gt;100,4)+IF(Y3346&lt;10,-5,0)+IF(Y3346&lt;0,-10)++IF(Y3346&lt;15,-5,0)+IF(R3346&lt;0,-3)+IF(R3346&lt;-5,-3)+IF(S3346&lt;0,-3)+IF(S3346&lt;-5,-3)+IF(T3346&lt;0,-3)+IF(T3346&lt;-5,-3)+IF(W3346=1,5,0)+IF(X3346&gt;20,3,0)+IF(X3346&gt;25,3,0)+IF(X3346&gt;40,3,0)+IF(X3346&gt;50,3,0)+IF(N3346&lt;50,-10)+IF(N3346&lt;30,-10)+IF(N3346&lt;20,-10)+IF(N3346&lt;70,-5)+IF(N3346&lt;80,-5)+IF(N3346&gt;95,5,0)+IF(L3346&lt;50,-10)+IF(L3346&lt;30,-10)+IF(L3346&lt;20,-10)+IF(L3346&lt;70,-5)+IF(L3346&lt;80,-5)+IF(L3346&gt;95,5,0)+IF(A3346&gt;85,3,0)+IF(A3346&gt;90,3,0)+IF(U3346&lt;0,-10)+IF(U3346&lt;-5,-20)+IF(U3346&lt;-10,-10)+IF(V3346&gt;0,5,0)+IF(V3346&gt;15,5,0)+IF(V3346&gt;25,5,0)+IF(V3346&lt;0,-10,0)+IF(V3346&lt;-5,-10,0)+IF(U3346&lt;0,-10,0)+IF(U3346&lt;-5,-10,0)+IF(M3346&gt;90,10)+IF(M3346&gt;97,5)+IF(L3346&lt;70,-20,0)+IF(Y3346&gt;100,15,0)+IF(Y3346&gt;200,10,0)+IF(AB3346&gt;40,5,0)+IF(AB3346&gt;50,5,0)+IF(AB3346&gt;60,10,0)+IF(AB3346&gt;100,15,0)+IF(AB3346&gt;200,10,0)</f>
        <v>-91</v>
      </c>
      <c r="E3346" s="2">
        <f>W3346+AA3346+IF(AK3346&gt;1,1,0)+IF(AK3346&gt;1.2,2,0)+IF(AK3346&gt;1.3,2,0)+IF(AK3346&lt;1,-2,0)+IF(B3346&gt;200,5,0)+IF(B3346&gt;300,5,0)+IF(B3346&lt;30,-15,0)+IF(B3346&lt;20,-15,0)</f>
        <v>-31</v>
      </c>
      <c r="F3346" s="2">
        <f>IF(AF3346&gt;0,2,0)+IF(AF3346&gt;2,3,0)+IF(AF3346&gt;4,4,0)+IF(AF3346&gt;10,5,0)+IF(O3346="A",3,0)+IF(O3346="B",3,0)+IF(P3346="A+",7,0)+IF(P3346="A",5,0)+IF(P3346="A-",3,0)+IF(P3346="B+",2,0)+IF(AC3346&lt;40,3,0)+IF(AC3346&lt;20,3,0)+IF(AC3346&lt;10,5,0)+IF(C3346&gt;50,5)</f>
        <v>5</v>
      </c>
      <c r="G3346" s="2">
        <f>IF(AG3346&gt;0,3)+IF(AG3346&gt;4,3)+IF(AG3346&gt;7,3)+IF(AG3346&gt;10,3)+IF(AG3346&gt;13,3)+IF(AG3346&gt;15,3)+IF(AG3346&gt;17,3)+IF(AG3346&gt;20,3)+IF(AG3346&gt;25,5)+IF(AH3346&gt;0,3)+IF(AH3346&gt;7,3)+IF(AH3346&gt;10,3)+IF(AH3346&gt;15,3)+IF(AI3346&gt;0,3)+IF(AI3346&gt;7,3)+IF(AI3346&gt;10,3)+IF(AI3346&gt;15,3)</f>
        <v>18</v>
      </c>
      <c r="H3346" s="2">
        <f>SUM(D3346:G3346)</f>
        <v>-99</v>
      </c>
      <c r="I3346" s="2">
        <f>I3345+1</f>
        <v>3345</v>
      </c>
      <c r="J3346" s="3" t="s">
        <v>4208</v>
      </c>
      <c r="K3346" s="2" t="s">
        <v>4209</v>
      </c>
      <c r="L3346" s="7">
        <v>38</v>
      </c>
      <c r="M3346" s="7">
        <v>56</v>
      </c>
      <c r="N3346" s="7">
        <v>27</v>
      </c>
      <c r="O3346" s="7" t="s">
        <v>42</v>
      </c>
      <c r="P3346" s="7" t="s">
        <v>75</v>
      </c>
      <c r="Q3346" s="6" t="s">
        <v>145</v>
      </c>
      <c r="R3346" s="3">
        <v>-2</v>
      </c>
      <c r="S3346" s="3">
        <v>0</v>
      </c>
      <c r="T3346" s="3">
        <v>-1</v>
      </c>
      <c r="U3346" s="3">
        <v>3</v>
      </c>
      <c r="V3346" s="3">
        <v>9</v>
      </c>
      <c r="W3346" s="3">
        <v>0</v>
      </c>
      <c r="X3346" s="3">
        <v>-4.3</v>
      </c>
      <c r="Y3346" s="5">
        <v>-4</v>
      </c>
      <c r="Z3346" s="5">
        <v>-5</v>
      </c>
      <c r="AA3346" s="5">
        <v>1</v>
      </c>
      <c r="AB3346" s="5">
        <v>-4.8</v>
      </c>
      <c r="AC3346" s="4">
        <v>68</v>
      </c>
      <c r="AD3346" s="4" t="s">
        <v>258</v>
      </c>
      <c r="AE3346" s="4">
        <v>73</v>
      </c>
      <c r="AF3346" s="4">
        <v>2.1</v>
      </c>
      <c r="AG3346" s="4">
        <v>12.9</v>
      </c>
      <c r="AH3346" s="4">
        <v>6.3</v>
      </c>
      <c r="AI3346" s="4">
        <v>6.2</v>
      </c>
      <c r="AJ3346" s="6" t="s">
        <v>608</v>
      </c>
      <c r="AK3346" s="3">
        <v>0.6</v>
      </c>
      <c r="AL3346" s="2">
        <v>0</v>
      </c>
    </row>
    <row r="3347" spans="1:38" x14ac:dyDescent="0.35">
      <c r="A3347" s="2">
        <f>AVERAGE(L3347:N3347)</f>
        <v>57.333333333333336</v>
      </c>
      <c r="B3347" s="2">
        <f>R3347+U3347</f>
        <v>-36</v>
      </c>
      <c r="C3347" s="2">
        <f>Y3347+Z3347+AB3347</f>
        <v>-50.7</v>
      </c>
      <c r="D3347" s="2">
        <f>IF(B3347&gt;100,5)+IF(B3347&gt;150,5)+IF(R3347&gt;0,3)+IF(R3347&gt;15,3)+IF(R3347&gt;25,3)+IF(S3347&gt;0,3)+IF(S3347&gt;15,3)+IF(S3347&gt;25,3)+IF(U3347&gt;20,2,0)+IF(U3347&gt;30,3,0)+IF(U3347&gt;50,5,0)+IF(U3347&gt;60,3,0)+IF(Y3347&gt;100,5,0)+IF(Y3347&gt;0,2)+IF(Y3347&gt;15,2)+IF(Y3347&gt;25,2)+IF(Y3347&gt;30,2)+IF(Y3347&gt;40,2)+IF(Y3347&gt;50,2)+IF(Y3347&gt;100,4)+IF(Y3347&lt;10,-5,0)+IF(Y3347&lt;0,-10)++IF(Y3347&lt;15,-5,0)+IF(R3347&lt;0,-3)+IF(R3347&lt;-5,-3)+IF(S3347&lt;0,-3)+IF(S3347&lt;-5,-3)+IF(T3347&lt;0,-3)+IF(T3347&lt;-5,-3)+IF(W3347=1,5,0)+IF(X3347&gt;20,3,0)+IF(X3347&gt;25,3,0)+IF(X3347&gt;40,3,0)+IF(X3347&gt;50,3,0)+IF(N3347&lt;50,-10)+IF(N3347&lt;30,-10)+IF(N3347&lt;20,-10)+IF(N3347&lt;70,-5)+IF(N3347&lt;80,-5)+IF(N3347&gt;95,5,0)+IF(L3347&lt;50,-10)+IF(L3347&lt;30,-10)+IF(L3347&lt;20,-10)+IF(L3347&lt;70,-5)+IF(L3347&lt;80,-5)+IF(L3347&gt;95,5,0)+IF(A3347&gt;85,3,0)+IF(A3347&gt;90,3,0)+IF(U3347&lt;0,-10)+IF(U3347&lt;-5,-20)+IF(U3347&lt;-10,-10)+IF(V3347&gt;0,5,0)+IF(V3347&gt;15,5,0)+IF(V3347&gt;25,5,0)+IF(V3347&lt;0,-10,0)+IF(V3347&lt;-5,-10,0)+IF(U3347&lt;0,-10,0)+IF(U3347&lt;-5,-10,0)+IF(M3347&gt;90,10)+IF(M3347&gt;97,5)+IF(L3347&lt;70,-20,0)+IF(Y3347&gt;100,15,0)+IF(Y3347&gt;200,10,0)+IF(AB3347&gt;40,5,0)+IF(AB3347&gt;50,5,0)+IF(AB3347&gt;60,10,0)+IF(AB3347&gt;100,15,0)+IF(AB3347&gt;200,10,0)</f>
        <v>-95</v>
      </c>
      <c r="E3347" s="2">
        <f>W3347+AA3347+IF(AK3347&gt;1,1,0)+IF(AK3347&gt;1.2,2,0)+IF(AK3347&gt;1.3,2,0)+IF(AK3347&lt;1,-2,0)+IF(B3347&gt;200,5,0)+IF(B3347&gt;300,5,0)+IF(B3347&lt;30,-15,0)+IF(B3347&lt;20,-15,0)</f>
        <v>-29</v>
      </c>
      <c r="F3347" s="2">
        <f>IF(AF3347&gt;0,2,0)+IF(AF3347&gt;2,3,0)+IF(AF3347&gt;4,4,0)+IF(AF3347&gt;10,5,0)+IF(O3347="A",3,0)+IF(O3347="B",3,0)+IF(P3347="A+",7,0)+IF(P3347="A",5,0)+IF(P3347="A-",3,0)+IF(P3347="B+",2,0)+IF(AC3347&lt;40,3,0)+IF(AC3347&lt;20,3,0)+IF(AC3347&lt;10,5,0)+IF(C3347&gt;50,5)</f>
        <v>25</v>
      </c>
      <c r="G3347" s="2">
        <f>IF(AG3347&gt;0,3)+IF(AG3347&gt;4,3)+IF(AG3347&gt;7,3)+IF(AG3347&gt;10,3)+IF(AG3347&gt;13,3)+IF(AG3347&gt;15,3)+IF(AG3347&gt;17,3)+IF(AG3347&gt;20,3)+IF(AG3347&gt;25,5)+IF(AH3347&gt;0,3)+IF(AH3347&gt;7,3)+IF(AH3347&gt;10,3)+IF(AH3347&gt;15,3)+IF(AI3347&gt;0,3)+IF(AI3347&gt;7,3)+IF(AI3347&gt;10,3)+IF(AI3347&gt;15,3)</f>
        <v>0</v>
      </c>
      <c r="H3347" s="2">
        <f>SUM(D3347:G3347)</f>
        <v>-99</v>
      </c>
      <c r="I3347" s="2">
        <f>I3346+1</f>
        <v>3346</v>
      </c>
      <c r="J3347" s="3" t="s">
        <v>1097</v>
      </c>
      <c r="K3347" s="2" t="s">
        <v>1098</v>
      </c>
      <c r="L3347" s="7">
        <v>65</v>
      </c>
      <c r="M3347" s="7">
        <v>10</v>
      </c>
      <c r="N3347" s="7">
        <v>97</v>
      </c>
      <c r="O3347" s="7" t="s">
        <v>31</v>
      </c>
      <c r="P3347" s="7" t="s">
        <v>70</v>
      </c>
      <c r="Q3347" s="6" t="s">
        <v>152</v>
      </c>
      <c r="R3347" s="3">
        <v>0</v>
      </c>
      <c r="S3347" s="3">
        <v>0</v>
      </c>
      <c r="T3347" s="3">
        <v>0</v>
      </c>
      <c r="U3347" s="3">
        <v>-36</v>
      </c>
      <c r="V3347" s="3">
        <v>0</v>
      </c>
      <c r="W3347" s="3">
        <v>0</v>
      </c>
      <c r="X3347" s="3">
        <v>-290</v>
      </c>
      <c r="Y3347" s="5">
        <v>0</v>
      </c>
      <c r="Z3347" s="5">
        <v>-31</v>
      </c>
      <c r="AA3347" s="5">
        <v>1</v>
      </c>
      <c r="AB3347" s="5">
        <v>-19.7</v>
      </c>
      <c r="AC3347" s="4">
        <v>3</v>
      </c>
      <c r="AD3347" s="4" t="s">
        <v>33</v>
      </c>
      <c r="AE3347" s="4">
        <v>30</v>
      </c>
      <c r="AF3347" s="4">
        <v>98</v>
      </c>
      <c r="AG3347" s="4">
        <v>-64.2</v>
      </c>
      <c r="AH3347" s="4">
        <v>-254900</v>
      </c>
      <c r="AI3347" s="4">
        <v>-131589.1</v>
      </c>
      <c r="AJ3347" s="6" t="s">
        <v>34</v>
      </c>
      <c r="AK3347" s="3">
        <v>1</v>
      </c>
      <c r="AL3347" s="2">
        <v>0</v>
      </c>
    </row>
    <row r="3348" spans="1:38" x14ac:dyDescent="0.35">
      <c r="A3348" s="2">
        <f>AVERAGE(L3348:N3348)</f>
        <v>14.666666666666666</v>
      </c>
      <c r="B3348" s="2">
        <f>R3348+U3348</f>
        <v>20</v>
      </c>
      <c r="C3348" s="2">
        <f>Y3348+Z3348+AB3348</f>
        <v>0</v>
      </c>
      <c r="D3348" s="2">
        <f>IF(B3348&gt;100,5)+IF(B3348&gt;150,5)+IF(R3348&gt;0,3)+IF(R3348&gt;15,3)+IF(R3348&gt;25,3)+IF(S3348&gt;0,3)+IF(S3348&gt;15,3)+IF(S3348&gt;25,3)+IF(U3348&gt;20,2,0)+IF(U3348&gt;30,3,0)+IF(U3348&gt;50,5,0)+IF(U3348&gt;60,3,0)+IF(Y3348&gt;100,5,0)+IF(Y3348&gt;0,2)+IF(Y3348&gt;15,2)+IF(Y3348&gt;25,2)+IF(Y3348&gt;30,2)+IF(Y3348&gt;40,2)+IF(Y3348&gt;50,2)+IF(Y3348&gt;100,4)+IF(Y3348&lt;10,-5,0)+IF(Y3348&lt;0,-10)++IF(Y3348&lt;15,-5,0)+IF(R3348&lt;0,-3)+IF(R3348&lt;-5,-3)+IF(S3348&lt;0,-3)+IF(S3348&lt;-5,-3)+IF(T3348&lt;0,-3)+IF(T3348&lt;-5,-3)+IF(W3348=1,5,0)+IF(X3348&gt;20,3,0)+IF(X3348&gt;25,3,0)+IF(X3348&gt;40,3,0)+IF(X3348&gt;50,3,0)+IF(N3348&lt;50,-10)+IF(N3348&lt;30,-10)+IF(N3348&lt;20,-10)+IF(N3348&lt;70,-5)+IF(N3348&lt;80,-5)+IF(N3348&gt;95,5,0)+IF(L3348&lt;50,-10)+IF(L3348&lt;30,-10)+IF(L3348&lt;20,-10)+IF(L3348&lt;70,-5)+IF(L3348&lt;80,-5)+IF(L3348&gt;95,5,0)+IF(A3348&gt;85,3,0)+IF(A3348&gt;90,3,0)+IF(U3348&lt;0,-10)+IF(U3348&lt;-5,-20)+IF(U3348&lt;-10,-10)+IF(V3348&gt;0,5,0)+IF(V3348&gt;15,5,0)+IF(V3348&gt;25,5,0)+IF(V3348&lt;0,-10,0)+IF(V3348&lt;-5,-10,0)+IF(U3348&lt;0,-10,0)+IF(U3348&lt;-5,-10,0)+IF(M3348&gt;90,10)+IF(M3348&gt;97,5)+IF(L3348&lt;70,-20,0)+IF(Y3348&gt;100,15,0)+IF(Y3348&gt;200,10,0)+IF(AB3348&gt;40,5,0)+IF(AB3348&gt;50,5,0)+IF(AB3348&gt;60,10,0)+IF(AB3348&gt;100,15,0)+IF(AB3348&gt;200,10,0)</f>
        <v>-96</v>
      </c>
      <c r="E3348" s="2">
        <f>W3348+AA3348+IF(AK3348&gt;1,1,0)+IF(AK3348&gt;1.2,2,0)+IF(AK3348&gt;1.3,2,0)+IF(AK3348&lt;1,-2,0)+IF(B3348&gt;200,5,0)+IF(B3348&gt;300,5,0)+IF(B3348&lt;30,-15,0)+IF(B3348&lt;20,-15,0)</f>
        <v>-17</v>
      </c>
      <c r="F3348" s="2">
        <f>IF(AF3348&gt;0,2,0)+IF(AF3348&gt;2,3,0)+IF(AF3348&gt;4,4,0)+IF(AF3348&gt;10,5,0)+IF(O3348="A",3,0)+IF(O3348="B",3,0)+IF(P3348="A+",7,0)+IF(P3348="A",5,0)+IF(P3348="A-",3,0)+IF(P3348="B+",2,0)+IF(AC3348&lt;40,3,0)+IF(AC3348&lt;20,3,0)+IF(AC3348&lt;10,5,0)+IF(C3348&gt;50,5)</f>
        <v>14</v>
      </c>
      <c r="G3348" s="2">
        <f>IF(AG3348&gt;0,3)+IF(AG3348&gt;4,3)+IF(AG3348&gt;7,3)+IF(AG3348&gt;10,3)+IF(AG3348&gt;13,3)+IF(AG3348&gt;15,3)+IF(AG3348&gt;17,3)+IF(AG3348&gt;20,3)+IF(AG3348&gt;25,5)+IF(AH3348&gt;0,3)+IF(AH3348&gt;7,3)+IF(AH3348&gt;10,3)+IF(AH3348&gt;15,3)+IF(AI3348&gt;0,3)+IF(AI3348&gt;7,3)+IF(AI3348&gt;10,3)+IF(AI3348&gt;15,3)</f>
        <v>0</v>
      </c>
      <c r="H3348" s="2">
        <f>SUM(D3348:G3348)</f>
        <v>-99</v>
      </c>
      <c r="I3348" s="2">
        <f>I3347+1</f>
        <v>3347</v>
      </c>
      <c r="J3348" s="3" t="s">
        <v>6004</v>
      </c>
      <c r="K3348" s="2" t="s">
        <v>6005</v>
      </c>
      <c r="L3348" s="7">
        <v>0</v>
      </c>
      <c r="M3348" s="7">
        <v>0</v>
      </c>
      <c r="N3348" s="7">
        <v>44</v>
      </c>
      <c r="O3348" s="7">
        <v>0</v>
      </c>
      <c r="P3348" s="7" t="s">
        <v>31</v>
      </c>
      <c r="Q3348" s="6" t="s">
        <v>307</v>
      </c>
      <c r="R3348" s="3">
        <v>20</v>
      </c>
      <c r="S3348" s="3">
        <v>-9</v>
      </c>
      <c r="T3348" s="3">
        <v>-6</v>
      </c>
      <c r="U3348" s="3">
        <v>0</v>
      </c>
      <c r="V3348" s="3">
        <v>0</v>
      </c>
      <c r="W3348" s="3">
        <v>0</v>
      </c>
      <c r="X3348" s="3">
        <v>0</v>
      </c>
      <c r="Y3348" s="5">
        <v>0</v>
      </c>
      <c r="Z3348" s="5">
        <v>0</v>
      </c>
      <c r="AA3348" s="5">
        <v>0</v>
      </c>
      <c r="AB3348" s="5">
        <v>0</v>
      </c>
      <c r="AC3348" s="4">
        <v>129</v>
      </c>
      <c r="AD3348" s="4" t="s">
        <v>164</v>
      </c>
      <c r="AE3348" s="4">
        <v>0</v>
      </c>
      <c r="AF3348" s="4">
        <v>28.6</v>
      </c>
      <c r="AG3348" s="4">
        <v>0</v>
      </c>
      <c r="AH3348" s="4">
        <v>0</v>
      </c>
      <c r="AI3348" s="4">
        <v>0</v>
      </c>
      <c r="AJ3348" s="6" t="s">
        <v>308</v>
      </c>
      <c r="AK3348" s="3">
        <v>0.6</v>
      </c>
      <c r="AL3348" s="2">
        <v>0</v>
      </c>
    </row>
    <row r="3349" spans="1:38" x14ac:dyDescent="0.35">
      <c r="A3349" s="2">
        <f>AVERAGE(L3349:N3349)</f>
        <v>18.333333333333332</v>
      </c>
      <c r="B3349" s="2">
        <f>R3349+U3349</f>
        <v>67</v>
      </c>
      <c r="C3349" s="2">
        <f>Y3349+Z3349+AB3349</f>
        <v>-71.3</v>
      </c>
      <c r="D3349" s="2">
        <f>IF(B3349&gt;100,5)+IF(B3349&gt;150,5)+IF(R3349&gt;0,3)+IF(R3349&gt;15,3)+IF(R3349&gt;25,3)+IF(S3349&gt;0,3)+IF(S3349&gt;15,3)+IF(S3349&gt;25,3)+IF(U3349&gt;20,2,0)+IF(U3349&gt;30,3,0)+IF(U3349&gt;50,5,0)+IF(U3349&gt;60,3,0)+IF(Y3349&gt;100,5,0)+IF(Y3349&gt;0,2)+IF(Y3349&gt;15,2)+IF(Y3349&gt;25,2)+IF(Y3349&gt;30,2)+IF(Y3349&gt;40,2)+IF(Y3349&gt;50,2)+IF(Y3349&gt;100,4)+IF(Y3349&lt;10,-5,0)+IF(Y3349&lt;0,-10)++IF(Y3349&lt;15,-5,0)+IF(R3349&lt;0,-3)+IF(R3349&lt;-5,-3)+IF(S3349&lt;0,-3)+IF(S3349&lt;-5,-3)+IF(T3349&lt;0,-3)+IF(T3349&lt;-5,-3)+IF(W3349=1,5,0)+IF(X3349&gt;20,3,0)+IF(X3349&gt;25,3,0)+IF(X3349&gt;40,3,0)+IF(X3349&gt;50,3,0)+IF(N3349&lt;50,-10)+IF(N3349&lt;30,-10)+IF(N3349&lt;20,-10)+IF(N3349&lt;70,-5)+IF(N3349&lt;80,-5)+IF(N3349&gt;95,5,0)+IF(L3349&lt;50,-10)+IF(L3349&lt;30,-10)+IF(L3349&lt;20,-10)+IF(L3349&lt;70,-5)+IF(L3349&lt;80,-5)+IF(L3349&gt;95,5,0)+IF(A3349&gt;85,3,0)+IF(A3349&gt;90,3,0)+IF(U3349&lt;0,-10)+IF(U3349&lt;-5,-20)+IF(U3349&lt;-10,-10)+IF(V3349&gt;0,5,0)+IF(V3349&gt;15,5,0)+IF(V3349&gt;25,5,0)+IF(V3349&lt;0,-10,0)+IF(V3349&lt;-5,-10,0)+IF(U3349&lt;0,-10,0)+IF(U3349&lt;-5,-10,0)+IF(M3349&gt;90,10)+IF(M3349&gt;97,5)+IF(L3349&lt;70,-20,0)+IF(Y3349&gt;100,15,0)+IF(Y3349&gt;200,10,0)+IF(AB3349&gt;40,5,0)+IF(AB3349&gt;50,5,0)+IF(AB3349&gt;60,10,0)+IF(AB3349&gt;100,15,0)+IF(AB3349&gt;200,10,0)</f>
        <v>-97</v>
      </c>
      <c r="E3349" s="2">
        <f>W3349+AA3349+IF(AK3349&gt;1,1,0)+IF(AK3349&gt;1.2,2,0)+IF(AK3349&gt;1.3,2,0)+IF(AK3349&lt;1,-2,0)+IF(B3349&gt;200,5,0)+IF(B3349&gt;300,5,0)+IF(B3349&lt;30,-15,0)+IF(B3349&lt;20,-15,0)</f>
        <v>-2</v>
      </c>
      <c r="F3349" s="2">
        <f>IF(AF3349&gt;0,2,0)+IF(AF3349&gt;2,3,0)+IF(AF3349&gt;4,4,0)+IF(AF3349&gt;10,5,0)+IF(O3349="A",3,0)+IF(O3349="B",3,0)+IF(P3349="A+",7,0)+IF(P3349="A",5,0)+IF(P3349="A-",3,0)+IF(P3349="B+",2,0)+IF(AC3349&lt;40,3,0)+IF(AC3349&lt;20,3,0)+IF(AC3349&lt;10,5,0)+IF(C3349&gt;50,5)</f>
        <v>0</v>
      </c>
      <c r="G3349" s="2">
        <f>IF(AG3349&gt;0,3)+IF(AG3349&gt;4,3)+IF(AG3349&gt;7,3)+IF(AG3349&gt;10,3)+IF(AG3349&gt;13,3)+IF(AG3349&gt;15,3)+IF(AG3349&gt;17,3)+IF(AG3349&gt;20,3)+IF(AG3349&gt;25,5)+IF(AH3349&gt;0,3)+IF(AH3349&gt;7,3)+IF(AH3349&gt;10,3)+IF(AH3349&gt;15,3)+IF(AI3349&gt;0,3)+IF(AI3349&gt;7,3)+IF(AI3349&gt;10,3)+IF(AI3349&gt;15,3)</f>
        <v>0</v>
      </c>
      <c r="H3349" s="2">
        <f>SUM(D3349:G3349)</f>
        <v>-99</v>
      </c>
      <c r="I3349" s="2">
        <f>I3348+1</f>
        <v>3348</v>
      </c>
      <c r="J3349" s="3" t="s">
        <v>4837</v>
      </c>
      <c r="K3349" s="2" t="s">
        <v>4838</v>
      </c>
      <c r="L3349" s="7">
        <v>11</v>
      </c>
      <c r="M3349" s="7">
        <v>17</v>
      </c>
      <c r="N3349" s="7">
        <v>27</v>
      </c>
      <c r="O3349" s="7" t="s">
        <v>31</v>
      </c>
      <c r="P3349" s="7" t="s">
        <v>31</v>
      </c>
      <c r="Q3349" s="6" t="s">
        <v>236</v>
      </c>
      <c r="R3349" s="3">
        <v>0</v>
      </c>
      <c r="S3349" s="3">
        <v>0</v>
      </c>
      <c r="T3349" s="3">
        <v>0</v>
      </c>
      <c r="U3349" s="3">
        <v>67</v>
      </c>
      <c r="V3349" s="3">
        <v>0</v>
      </c>
      <c r="W3349" s="3">
        <v>0</v>
      </c>
      <c r="X3349" s="3">
        <v>-345.4</v>
      </c>
      <c r="Y3349" s="5">
        <v>-25</v>
      </c>
      <c r="Z3349" s="5">
        <v>-24</v>
      </c>
      <c r="AA3349" s="5">
        <v>0</v>
      </c>
      <c r="AB3349" s="5">
        <v>-22.3</v>
      </c>
      <c r="AC3349" s="4">
        <v>108</v>
      </c>
      <c r="AD3349" s="4" t="s">
        <v>98</v>
      </c>
      <c r="AE3349" s="4">
        <v>40</v>
      </c>
      <c r="AF3349" s="4">
        <v>-6.7</v>
      </c>
      <c r="AG3349" s="4">
        <v>-125.6</v>
      </c>
      <c r="AH3349" s="4">
        <v>-5.6</v>
      </c>
      <c r="AI3349" s="4">
        <v>-8.6</v>
      </c>
      <c r="AJ3349" s="6" t="s">
        <v>56</v>
      </c>
      <c r="AK3349" s="3">
        <v>0.4</v>
      </c>
      <c r="AL3349" s="2">
        <v>0</v>
      </c>
    </row>
    <row r="3350" spans="1:38" x14ac:dyDescent="0.35">
      <c r="A3350" s="2">
        <f>AVERAGE(L3350:N3350)</f>
        <v>26</v>
      </c>
      <c r="B3350" s="2">
        <f>R3350+U3350</f>
        <v>80</v>
      </c>
      <c r="C3350" s="2">
        <f>Y3350+Z3350+AB3350</f>
        <v>-6.6000000000000014</v>
      </c>
      <c r="D3350" s="2">
        <f>IF(B3350&gt;100,5)+IF(B3350&gt;150,5)+IF(R3350&gt;0,3)+IF(R3350&gt;15,3)+IF(R3350&gt;25,3)+IF(S3350&gt;0,3)+IF(S3350&gt;15,3)+IF(S3350&gt;25,3)+IF(U3350&gt;20,2,0)+IF(U3350&gt;30,3,0)+IF(U3350&gt;50,5,0)+IF(U3350&gt;60,3,0)+IF(Y3350&gt;100,5,0)+IF(Y3350&gt;0,2)+IF(Y3350&gt;15,2)+IF(Y3350&gt;25,2)+IF(Y3350&gt;30,2)+IF(Y3350&gt;40,2)+IF(Y3350&gt;50,2)+IF(Y3350&gt;100,4)+IF(Y3350&lt;10,-5,0)+IF(Y3350&lt;0,-10)++IF(Y3350&lt;15,-5,0)+IF(R3350&lt;0,-3)+IF(R3350&lt;-5,-3)+IF(S3350&lt;0,-3)+IF(S3350&lt;-5,-3)+IF(T3350&lt;0,-3)+IF(T3350&lt;-5,-3)+IF(W3350=1,5,0)+IF(X3350&gt;20,3,0)+IF(X3350&gt;25,3,0)+IF(X3350&gt;40,3,0)+IF(X3350&gt;50,3,0)+IF(N3350&lt;50,-10)+IF(N3350&lt;30,-10)+IF(N3350&lt;20,-10)+IF(N3350&lt;70,-5)+IF(N3350&lt;80,-5)+IF(N3350&gt;95,5,0)+IF(L3350&lt;50,-10)+IF(L3350&lt;30,-10)+IF(L3350&lt;20,-10)+IF(L3350&lt;70,-5)+IF(L3350&lt;80,-5)+IF(L3350&gt;95,5,0)+IF(A3350&gt;85,3,0)+IF(A3350&gt;90,3,0)+IF(U3350&lt;0,-10)+IF(U3350&lt;-5,-20)+IF(U3350&lt;-10,-10)+IF(V3350&gt;0,5,0)+IF(V3350&gt;15,5,0)+IF(V3350&gt;25,5,0)+IF(V3350&lt;0,-10,0)+IF(V3350&lt;-5,-10,0)+IF(U3350&lt;0,-10,0)+IF(U3350&lt;-5,-10,0)+IF(M3350&gt;90,10)+IF(M3350&gt;97,5)+IF(L3350&lt;70,-20,0)+IF(Y3350&gt;100,15,0)+IF(Y3350&gt;200,10,0)+IF(AB3350&gt;40,5,0)+IF(AB3350&gt;50,5,0)+IF(AB3350&gt;60,10,0)+IF(AB3350&gt;100,15,0)+IF(AB3350&gt;200,10,0)</f>
        <v>-97</v>
      </c>
      <c r="E3350" s="2">
        <f>W3350+AA3350+IF(AK3350&gt;1,1,0)+IF(AK3350&gt;1.2,2,0)+IF(AK3350&gt;1.3,2,0)+IF(AK3350&lt;1,-2,0)+IF(B3350&gt;200,5,0)+IF(B3350&gt;300,5,0)+IF(B3350&lt;30,-15,0)+IF(B3350&lt;20,-15,0)</f>
        <v>-2</v>
      </c>
      <c r="F3350" s="2">
        <f>IF(AF3350&gt;0,2,0)+IF(AF3350&gt;2,3,0)+IF(AF3350&gt;4,4,0)+IF(AF3350&gt;10,5,0)+IF(O3350="A",3,0)+IF(O3350="B",3,0)+IF(P3350="A+",7,0)+IF(P3350="A",5,0)+IF(P3350="A-",3,0)+IF(P3350="B+",2,0)+IF(AC3350&lt;40,3,0)+IF(AC3350&lt;20,3,0)+IF(AC3350&lt;10,5,0)+IF(C3350&gt;50,5)</f>
        <v>0</v>
      </c>
      <c r="G3350" s="2">
        <f>IF(AG3350&gt;0,3)+IF(AG3350&gt;4,3)+IF(AG3350&gt;7,3)+IF(AG3350&gt;10,3)+IF(AG3350&gt;13,3)+IF(AG3350&gt;15,3)+IF(AG3350&gt;17,3)+IF(AG3350&gt;20,3)+IF(AG3350&gt;25,5)+IF(AH3350&gt;0,3)+IF(AH3350&gt;7,3)+IF(AH3350&gt;10,3)+IF(AH3350&gt;15,3)+IF(AI3350&gt;0,3)+IF(AI3350&gt;7,3)+IF(AI3350&gt;10,3)+IF(AI3350&gt;15,3)</f>
        <v>0</v>
      </c>
      <c r="H3350" s="2">
        <f>SUM(D3350:G3350)</f>
        <v>-99</v>
      </c>
      <c r="I3350" s="2">
        <f>I3349+1</f>
        <v>3349</v>
      </c>
      <c r="J3350" s="3" t="s">
        <v>862</v>
      </c>
      <c r="K3350" s="2" t="s">
        <v>863</v>
      </c>
      <c r="L3350" s="7">
        <v>21</v>
      </c>
      <c r="M3350" s="7">
        <v>45</v>
      </c>
      <c r="N3350" s="7">
        <v>12</v>
      </c>
      <c r="O3350" s="7" t="s">
        <v>42</v>
      </c>
      <c r="P3350" s="7" t="s">
        <v>75</v>
      </c>
      <c r="Q3350" s="6" t="s">
        <v>368</v>
      </c>
      <c r="R3350" s="3">
        <v>0</v>
      </c>
      <c r="S3350" s="3">
        <v>0</v>
      </c>
      <c r="T3350" s="3">
        <v>0</v>
      </c>
      <c r="U3350" s="3">
        <v>80</v>
      </c>
      <c r="V3350" s="3">
        <v>0</v>
      </c>
      <c r="W3350" s="3">
        <v>0</v>
      </c>
      <c r="X3350" s="3">
        <v>0</v>
      </c>
      <c r="Y3350" s="5">
        <v>-45</v>
      </c>
      <c r="Z3350" s="5">
        <v>10</v>
      </c>
      <c r="AA3350" s="5">
        <v>0</v>
      </c>
      <c r="AB3350" s="5">
        <v>28.4</v>
      </c>
      <c r="AC3350" s="4">
        <v>68</v>
      </c>
      <c r="AD3350" s="4" t="s">
        <v>258</v>
      </c>
      <c r="AE3350" s="4">
        <v>5</v>
      </c>
      <c r="AF3350" s="4">
        <v>-13.3</v>
      </c>
      <c r="AG3350" s="4">
        <v>-71.900000000000006</v>
      </c>
      <c r="AH3350" s="4">
        <v>-1432.2</v>
      </c>
      <c r="AI3350" s="4">
        <v>-903</v>
      </c>
      <c r="AJ3350" s="6" t="s">
        <v>99</v>
      </c>
      <c r="AK3350" s="3">
        <v>0.7</v>
      </c>
      <c r="AL3350" s="2">
        <v>0</v>
      </c>
    </row>
    <row r="3351" spans="1:38" x14ac:dyDescent="0.35">
      <c r="A3351" s="2">
        <f>AVERAGE(L3351:N3351)</f>
        <v>11.333333333333334</v>
      </c>
      <c r="B3351" s="2">
        <f>R3351+U3351</f>
        <v>0</v>
      </c>
      <c r="C3351" s="2">
        <f>Y3351+Z3351+AB3351</f>
        <v>10.199999999999999</v>
      </c>
      <c r="D3351" s="2">
        <f>IF(B3351&gt;100,5)+IF(B3351&gt;150,5)+IF(R3351&gt;0,3)+IF(R3351&gt;15,3)+IF(R3351&gt;25,3)+IF(S3351&gt;0,3)+IF(S3351&gt;15,3)+IF(S3351&gt;25,3)+IF(U3351&gt;20,2,0)+IF(U3351&gt;30,3,0)+IF(U3351&gt;50,5,0)+IF(U3351&gt;60,3,0)+IF(Y3351&gt;100,5,0)+IF(Y3351&gt;0,2)+IF(Y3351&gt;15,2)+IF(Y3351&gt;25,2)+IF(Y3351&gt;30,2)+IF(Y3351&gt;40,2)+IF(Y3351&gt;50,2)+IF(Y3351&gt;100,4)+IF(Y3351&lt;10,-5,0)+IF(Y3351&lt;0,-10)++IF(Y3351&lt;15,-5,0)+IF(R3351&lt;0,-3)+IF(R3351&lt;-5,-3)+IF(S3351&lt;0,-3)+IF(S3351&lt;-5,-3)+IF(T3351&lt;0,-3)+IF(T3351&lt;-5,-3)+IF(W3351=1,5,0)+IF(X3351&gt;20,3,0)+IF(X3351&gt;25,3,0)+IF(X3351&gt;40,3,0)+IF(X3351&gt;50,3,0)+IF(N3351&lt;50,-10)+IF(N3351&lt;30,-10)+IF(N3351&lt;20,-10)+IF(N3351&lt;70,-5)+IF(N3351&lt;80,-5)+IF(N3351&gt;95,5,0)+IF(L3351&lt;50,-10)+IF(L3351&lt;30,-10)+IF(L3351&lt;20,-10)+IF(L3351&lt;70,-5)+IF(L3351&lt;80,-5)+IF(L3351&gt;95,5,0)+IF(A3351&gt;85,3,0)+IF(A3351&gt;90,3,0)+IF(U3351&lt;0,-10)+IF(U3351&lt;-5,-20)+IF(U3351&lt;-10,-10)+IF(V3351&gt;0,5,0)+IF(V3351&gt;15,5,0)+IF(V3351&gt;25,5,0)+IF(V3351&lt;0,-10,0)+IF(V3351&lt;-5,-10,0)+IF(U3351&lt;0,-10,0)+IF(U3351&lt;-5,-10,0)+IF(M3351&gt;90,10)+IF(M3351&gt;97,5)+IF(L3351&lt;70,-20,0)+IF(Y3351&gt;100,15,0)+IF(Y3351&gt;200,10,0)+IF(AB3351&gt;40,5,0)+IF(AB3351&gt;50,5,0)+IF(AB3351&gt;60,10,0)+IF(AB3351&gt;100,15,0)+IF(AB3351&gt;200,10,0)</f>
        <v>-100</v>
      </c>
      <c r="E3351" s="2">
        <f>W3351+AA3351+IF(AK3351&gt;1,1,0)+IF(AK3351&gt;1.2,2,0)+IF(AK3351&gt;1.3,2,0)+IF(AK3351&lt;1,-2,0)+IF(B3351&gt;200,5,0)+IF(B3351&gt;300,5,0)+IF(B3351&lt;30,-15,0)+IF(B3351&lt;20,-15,0)</f>
        <v>-31</v>
      </c>
      <c r="F3351" s="2">
        <f>IF(AF3351&gt;0,2,0)+IF(AF3351&gt;2,3,0)+IF(AF3351&gt;4,4,0)+IF(AF3351&gt;10,5,0)+IF(O3351="A",3,0)+IF(O3351="B",3,0)+IF(P3351="A+",7,0)+IF(P3351="A",5,0)+IF(P3351="A-",3,0)+IF(P3351="B+",2,0)+IF(AC3351&lt;40,3,0)+IF(AC3351&lt;20,3,0)+IF(AC3351&lt;10,5,0)+IF(C3351&gt;50,5)</f>
        <v>0</v>
      </c>
      <c r="G3351" s="2">
        <f>IF(AG3351&gt;0,3)+IF(AG3351&gt;4,3)+IF(AG3351&gt;7,3)+IF(AG3351&gt;10,3)+IF(AG3351&gt;13,3)+IF(AG3351&gt;15,3)+IF(AG3351&gt;17,3)+IF(AG3351&gt;20,3)+IF(AG3351&gt;25,5)+IF(AH3351&gt;0,3)+IF(AH3351&gt;7,3)+IF(AH3351&gt;10,3)+IF(AH3351&gt;15,3)+IF(AI3351&gt;0,3)+IF(AI3351&gt;7,3)+IF(AI3351&gt;10,3)+IF(AI3351&gt;15,3)</f>
        <v>32</v>
      </c>
      <c r="H3351" s="2">
        <f>SUM(D3351:G3351)</f>
        <v>-99</v>
      </c>
      <c r="I3351" s="2">
        <f>I3350+1</f>
        <v>3350</v>
      </c>
      <c r="J3351" s="3" t="s">
        <v>9005</v>
      </c>
      <c r="K3351" s="2" t="s">
        <v>9006</v>
      </c>
      <c r="L3351" s="7">
        <v>9</v>
      </c>
      <c r="M3351" s="7">
        <v>15</v>
      </c>
      <c r="N3351" s="7">
        <v>10</v>
      </c>
      <c r="O3351" s="7" t="s">
        <v>80</v>
      </c>
      <c r="P3351" s="7" t="s">
        <v>42</v>
      </c>
      <c r="Q3351" s="6" t="s">
        <v>158</v>
      </c>
      <c r="R3351" s="3">
        <v>0</v>
      </c>
      <c r="S3351" s="3">
        <v>13</v>
      </c>
      <c r="T3351" s="3">
        <v>146</v>
      </c>
      <c r="U3351" s="3">
        <v>0</v>
      </c>
      <c r="V3351" s="3">
        <v>10</v>
      </c>
      <c r="W3351" s="3">
        <v>0</v>
      </c>
      <c r="X3351" s="3">
        <v>-1133.3</v>
      </c>
      <c r="Y3351" s="5">
        <v>6</v>
      </c>
      <c r="Z3351" s="5">
        <v>2</v>
      </c>
      <c r="AA3351" s="5">
        <v>1</v>
      </c>
      <c r="AB3351" s="5">
        <v>2.2000000000000002</v>
      </c>
      <c r="AC3351" s="4">
        <v>167</v>
      </c>
      <c r="AD3351" s="4" t="s">
        <v>179</v>
      </c>
      <c r="AE3351" s="4">
        <v>48</v>
      </c>
      <c r="AF3351" s="4">
        <v>-4.2</v>
      </c>
      <c r="AG3351" s="4">
        <v>37.6</v>
      </c>
      <c r="AH3351" s="4">
        <v>-8.1</v>
      </c>
      <c r="AI3351" s="4">
        <v>6.3</v>
      </c>
      <c r="AJ3351" s="6" t="s">
        <v>127</v>
      </c>
      <c r="AK3351" s="3">
        <v>0.5</v>
      </c>
      <c r="AL3351" s="2">
        <v>0</v>
      </c>
    </row>
    <row r="3352" spans="1:38" x14ac:dyDescent="0.35">
      <c r="A3352" s="2">
        <f>AVERAGE(L3352:N3352)</f>
        <v>12.333333333333334</v>
      </c>
      <c r="B3352" s="2">
        <f>R3352+U3352</f>
        <v>100</v>
      </c>
      <c r="C3352" s="2">
        <f>Y3352+Z3352+AB3352</f>
        <v>10.4</v>
      </c>
      <c r="D3352" s="2">
        <f>IF(B3352&gt;100,5)+IF(B3352&gt;150,5)+IF(R3352&gt;0,3)+IF(R3352&gt;15,3)+IF(R3352&gt;25,3)+IF(S3352&gt;0,3)+IF(S3352&gt;15,3)+IF(S3352&gt;25,3)+IF(U3352&gt;20,2,0)+IF(U3352&gt;30,3,0)+IF(U3352&gt;50,5,0)+IF(U3352&gt;60,3,0)+IF(Y3352&gt;100,5,0)+IF(Y3352&gt;0,2)+IF(Y3352&gt;15,2)+IF(Y3352&gt;25,2)+IF(Y3352&gt;30,2)+IF(Y3352&gt;40,2)+IF(Y3352&gt;50,2)+IF(Y3352&gt;100,4)+IF(Y3352&lt;10,-5,0)+IF(Y3352&lt;0,-10)++IF(Y3352&lt;15,-5,0)+IF(R3352&lt;0,-3)+IF(R3352&lt;-5,-3)+IF(S3352&lt;0,-3)+IF(S3352&lt;-5,-3)+IF(T3352&lt;0,-3)+IF(T3352&lt;-5,-3)+IF(W3352=1,5,0)+IF(X3352&gt;20,3,0)+IF(X3352&gt;25,3,0)+IF(X3352&gt;40,3,0)+IF(X3352&gt;50,3,0)+IF(N3352&lt;50,-10)+IF(N3352&lt;30,-10)+IF(N3352&lt;20,-10)+IF(N3352&lt;70,-5)+IF(N3352&lt;80,-5)+IF(N3352&gt;95,5,0)+IF(L3352&lt;50,-10)+IF(L3352&lt;30,-10)+IF(L3352&lt;20,-10)+IF(L3352&lt;70,-5)+IF(L3352&lt;80,-5)+IF(L3352&gt;95,5,0)+IF(A3352&gt;85,3,0)+IF(A3352&gt;90,3,0)+IF(U3352&lt;0,-10)+IF(U3352&lt;-5,-20)+IF(U3352&lt;-10,-10)+IF(V3352&gt;0,5,0)+IF(V3352&gt;15,5,0)+IF(V3352&gt;25,5,0)+IF(V3352&lt;0,-10,0)+IF(V3352&lt;-5,-10,0)+IF(U3352&lt;0,-10,0)+IF(U3352&lt;-5,-10,0)+IF(M3352&gt;90,10)+IF(M3352&gt;97,5)+IF(L3352&lt;70,-20,0)+IF(Y3352&gt;100,15,0)+IF(Y3352&gt;200,10,0)+IF(AB3352&gt;40,5,0)+IF(AB3352&gt;50,5,0)+IF(AB3352&gt;60,10,0)+IF(AB3352&gt;100,15,0)+IF(AB3352&gt;200,10,0)</f>
        <v>-107</v>
      </c>
      <c r="E3352" s="2">
        <f>W3352+AA3352+IF(AK3352&gt;1,1,0)+IF(AK3352&gt;1.2,2,0)+IF(AK3352&gt;1.3,2,0)+IF(AK3352&lt;1,-2,0)+IF(B3352&gt;200,5,0)+IF(B3352&gt;300,5,0)+IF(B3352&lt;30,-15,0)+IF(B3352&lt;20,-15,0)</f>
        <v>-1</v>
      </c>
      <c r="F3352" s="2">
        <f>IF(AF3352&gt;0,2,0)+IF(AF3352&gt;2,3,0)+IF(AF3352&gt;4,4,0)+IF(AF3352&gt;10,5,0)+IF(O3352="A",3,0)+IF(O3352="B",3,0)+IF(P3352="A+",7,0)+IF(P3352="A",5,0)+IF(P3352="A-",3,0)+IF(P3352="B+",2,0)+IF(AC3352&lt;40,3,0)+IF(AC3352&lt;20,3,0)+IF(AC3352&lt;10,5,0)+IF(C3352&gt;50,5)</f>
        <v>9</v>
      </c>
      <c r="G3352" s="2">
        <f>IF(AG3352&gt;0,3)+IF(AG3352&gt;4,3)+IF(AG3352&gt;7,3)+IF(AG3352&gt;10,3)+IF(AG3352&gt;13,3)+IF(AG3352&gt;15,3)+IF(AG3352&gt;17,3)+IF(AG3352&gt;20,3)+IF(AG3352&gt;25,5)+IF(AH3352&gt;0,3)+IF(AH3352&gt;7,3)+IF(AH3352&gt;10,3)+IF(AH3352&gt;15,3)+IF(AI3352&gt;0,3)+IF(AI3352&gt;7,3)+IF(AI3352&gt;10,3)+IF(AI3352&gt;15,3)</f>
        <v>0</v>
      </c>
      <c r="H3352" s="2">
        <f>SUM(D3352:G3352)</f>
        <v>-99</v>
      </c>
      <c r="I3352" s="2">
        <f>I3351+1</f>
        <v>3351</v>
      </c>
      <c r="J3352" s="3" t="s">
        <v>10557</v>
      </c>
      <c r="K3352" s="2" t="s">
        <v>10558</v>
      </c>
      <c r="L3352" s="7">
        <v>4</v>
      </c>
      <c r="M3352" s="7">
        <v>27</v>
      </c>
      <c r="N3352" s="7">
        <v>6</v>
      </c>
      <c r="O3352" s="7" t="s">
        <v>31</v>
      </c>
      <c r="P3352" s="7" t="s">
        <v>31</v>
      </c>
      <c r="Q3352" s="6" t="s">
        <v>71</v>
      </c>
      <c r="R3352" s="3">
        <v>0</v>
      </c>
      <c r="S3352" s="3">
        <v>0</v>
      </c>
      <c r="T3352" s="3">
        <v>0</v>
      </c>
      <c r="U3352" s="3">
        <v>100</v>
      </c>
      <c r="V3352" s="3">
        <v>0</v>
      </c>
      <c r="W3352" s="3">
        <v>0</v>
      </c>
      <c r="X3352" s="3">
        <v>-20220</v>
      </c>
      <c r="Y3352" s="5">
        <v>-7</v>
      </c>
      <c r="Z3352" s="5">
        <v>26</v>
      </c>
      <c r="AA3352" s="5">
        <v>1</v>
      </c>
      <c r="AB3352" s="5">
        <v>-8.6</v>
      </c>
      <c r="AC3352" s="4">
        <v>188</v>
      </c>
      <c r="AD3352" s="4" t="s">
        <v>159</v>
      </c>
      <c r="AE3352" s="4">
        <v>10</v>
      </c>
      <c r="AF3352" s="4">
        <v>8.6999999999999993</v>
      </c>
      <c r="AG3352" s="4">
        <v>-6</v>
      </c>
      <c r="AH3352" s="4">
        <v>-45.9</v>
      </c>
      <c r="AI3352" s="4">
        <v>-12.7</v>
      </c>
      <c r="AJ3352" s="6" t="s">
        <v>107</v>
      </c>
      <c r="AK3352" s="3">
        <v>0.5</v>
      </c>
      <c r="AL3352" s="2">
        <v>0</v>
      </c>
    </row>
    <row r="3353" spans="1:38" x14ac:dyDescent="0.35">
      <c r="A3353" s="2">
        <f>AVERAGE(L3353:N3353)</f>
        <v>56.666666666666664</v>
      </c>
      <c r="B3353" s="2">
        <f>R3353+U3353</f>
        <v>1</v>
      </c>
      <c r="C3353" s="2">
        <f>Y3353+Z3353+AB3353</f>
        <v>57.8</v>
      </c>
      <c r="D3353" s="2">
        <f>IF(B3353&gt;100,5)+IF(B3353&gt;150,5)+IF(R3353&gt;0,3)+IF(R3353&gt;15,3)+IF(R3353&gt;25,3)+IF(S3353&gt;0,3)+IF(S3353&gt;15,3)+IF(S3353&gt;25,3)+IF(U3353&gt;20,2,0)+IF(U3353&gt;30,3,0)+IF(U3353&gt;50,5,0)+IF(U3353&gt;60,3,0)+IF(Y3353&gt;100,5,0)+IF(Y3353&gt;0,2)+IF(Y3353&gt;15,2)+IF(Y3353&gt;25,2)+IF(Y3353&gt;30,2)+IF(Y3353&gt;40,2)+IF(Y3353&gt;50,2)+IF(Y3353&gt;100,4)+IF(Y3353&lt;10,-5,0)+IF(Y3353&lt;0,-10)++IF(Y3353&lt;15,-5,0)+IF(R3353&lt;0,-3)+IF(R3353&lt;-5,-3)+IF(S3353&lt;0,-3)+IF(S3353&lt;-5,-3)+IF(T3353&lt;0,-3)+IF(T3353&lt;-5,-3)+IF(W3353=1,5,0)+IF(X3353&gt;20,3,0)+IF(X3353&gt;25,3,0)+IF(X3353&gt;40,3,0)+IF(X3353&gt;50,3,0)+IF(N3353&lt;50,-10)+IF(N3353&lt;30,-10)+IF(N3353&lt;20,-10)+IF(N3353&lt;70,-5)+IF(N3353&lt;80,-5)+IF(N3353&gt;95,5,0)+IF(L3353&lt;50,-10)+IF(L3353&lt;30,-10)+IF(L3353&lt;20,-10)+IF(L3353&lt;70,-5)+IF(L3353&lt;80,-5)+IF(L3353&gt;95,5,0)+IF(A3353&gt;85,3,0)+IF(A3353&gt;90,3,0)+IF(U3353&lt;0,-10)+IF(U3353&lt;-5,-20)+IF(U3353&lt;-10,-10)+IF(V3353&gt;0,5,0)+IF(V3353&gt;15,5,0)+IF(V3353&gt;25,5,0)+IF(V3353&lt;0,-10,0)+IF(V3353&lt;-5,-10,0)+IF(U3353&lt;0,-10,0)+IF(U3353&lt;-5,-10,0)+IF(M3353&gt;90,10)+IF(M3353&gt;97,5)+IF(L3353&lt;70,-20,0)+IF(Y3353&gt;100,15,0)+IF(Y3353&gt;200,10,0)+IF(AB3353&gt;40,5,0)+IF(AB3353&gt;50,5,0)+IF(AB3353&gt;60,10,0)+IF(AB3353&gt;100,15,0)+IF(AB3353&gt;200,10,0)</f>
        <v>-109</v>
      </c>
      <c r="E3353" s="2">
        <f>W3353+AA3353+IF(AK3353&gt;1,1,0)+IF(AK3353&gt;1.2,2,0)+IF(AK3353&gt;1.3,2,0)+IF(AK3353&lt;1,-2,0)+IF(B3353&gt;200,5,0)+IF(B3353&gt;300,5,0)+IF(B3353&lt;30,-15,0)+IF(B3353&lt;20,-15,0)</f>
        <v>-31</v>
      </c>
      <c r="F3353" s="2">
        <f>IF(AF3353&gt;0,2,0)+IF(AF3353&gt;2,3,0)+IF(AF3353&gt;4,4,0)+IF(AF3353&gt;10,5,0)+IF(O3353="A",3,0)+IF(O3353="B",3,0)+IF(P3353="A+",7,0)+IF(P3353="A",5,0)+IF(P3353="A-",3,0)+IF(P3353="B+",2,0)+IF(AC3353&lt;40,3,0)+IF(AC3353&lt;20,3,0)+IF(AC3353&lt;10,5,0)+IF(C3353&gt;50,5)</f>
        <v>17</v>
      </c>
      <c r="G3353" s="2">
        <f>IF(AG3353&gt;0,3)+IF(AG3353&gt;4,3)+IF(AG3353&gt;7,3)+IF(AG3353&gt;10,3)+IF(AG3353&gt;13,3)+IF(AG3353&gt;15,3)+IF(AG3353&gt;17,3)+IF(AG3353&gt;20,3)+IF(AG3353&gt;25,5)+IF(AH3353&gt;0,3)+IF(AH3353&gt;7,3)+IF(AH3353&gt;10,3)+IF(AH3353&gt;15,3)+IF(AI3353&gt;0,3)+IF(AI3353&gt;7,3)+IF(AI3353&gt;10,3)+IF(AI3353&gt;15,3)</f>
        <v>24</v>
      </c>
      <c r="H3353" s="2">
        <f>SUM(D3353:G3353)</f>
        <v>-99</v>
      </c>
      <c r="I3353" s="2">
        <f>I3352+1</f>
        <v>3352</v>
      </c>
      <c r="J3353" s="3" t="s">
        <v>674</v>
      </c>
      <c r="K3353" s="2" t="s">
        <v>675</v>
      </c>
      <c r="L3353" s="7">
        <v>69</v>
      </c>
      <c r="M3353" s="7">
        <v>74</v>
      </c>
      <c r="N3353" s="7">
        <v>27</v>
      </c>
      <c r="O3353" s="7" t="s">
        <v>48</v>
      </c>
      <c r="P3353" s="7" t="s">
        <v>70</v>
      </c>
      <c r="Q3353" s="6" t="s">
        <v>368</v>
      </c>
      <c r="R3353" s="3">
        <v>28</v>
      </c>
      <c r="S3353" s="3">
        <v>10</v>
      </c>
      <c r="T3353" s="3">
        <v>4</v>
      </c>
      <c r="U3353" s="3">
        <v>-27</v>
      </c>
      <c r="V3353" s="3">
        <v>-3</v>
      </c>
      <c r="W3353" s="3">
        <v>1</v>
      </c>
      <c r="X3353" s="3">
        <v>0</v>
      </c>
      <c r="Y3353" s="5">
        <v>19</v>
      </c>
      <c r="Z3353" s="5">
        <v>19</v>
      </c>
      <c r="AA3353" s="5">
        <v>0</v>
      </c>
      <c r="AB3353" s="5">
        <v>19.8</v>
      </c>
      <c r="AC3353" s="4">
        <v>92</v>
      </c>
      <c r="AD3353" s="4" t="s">
        <v>106</v>
      </c>
      <c r="AE3353" s="4">
        <v>42</v>
      </c>
      <c r="AF3353" s="4">
        <v>6.3</v>
      </c>
      <c r="AG3353" s="4">
        <v>16.2</v>
      </c>
      <c r="AH3353" s="4">
        <v>4</v>
      </c>
      <c r="AI3353" s="4">
        <v>4.8</v>
      </c>
      <c r="AJ3353" s="6" t="s">
        <v>95</v>
      </c>
      <c r="AK3353" s="3">
        <v>0.8</v>
      </c>
      <c r="AL3353" s="2">
        <v>0</v>
      </c>
    </row>
    <row r="3354" spans="1:38" x14ac:dyDescent="0.35">
      <c r="A3354" s="2">
        <f>AVERAGE(L3354:N3354)</f>
        <v>34</v>
      </c>
      <c r="B3354" s="2">
        <f>R3354+U3354</f>
        <v>-8</v>
      </c>
      <c r="C3354" s="2">
        <f>Y3354+Z3354+AB3354</f>
        <v>110.1</v>
      </c>
      <c r="D3354" s="2">
        <f>IF(B3354&gt;100,5)+IF(B3354&gt;150,5)+IF(R3354&gt;0,3)+IF(R3354&gt;15,3)+IF(R3354&gt;25,3)+IF(S3354&gt;0,3)+IF(S3354&gt;15,3)+IF(S3354&gt;25,3)+IF(U3354&gt;20,2,0)+IF(U3354&gt;30,3,0)+IF(U3354&gt;50,5,0)+IF(U3354&gt;60,3,0)+IF(Y3354&gt;100,5,0)+IF(Y3354&gt;0,2)+IF(Y3354&gt;15,2)+IF(Y3354&gt;25,2)+IF(Y3354&gt;30,2)+IF(Y3354&gt;40,2)+IF(Y3354&gt;50,2)+IF(Y3354&gt;100,4)+IF(Y3354&lt;10,-5,0)+IF(Y3354&lt;0,-10)++IF(Y3354&lt;15,-5,0)+IF(R3354&lt;0,-3)+IF(R3354&lt;-5,-3)+IF(S3354&lt;0,-3)+IF(S3354&lt;-5,-3)+IF(T3354&lt;0,-3)+IF(T3354&lt;-5,-3)+IF(W3354=1,5,0)+IF(X3354&gt;20,3,0)+IF(X3354&gt;25,3,0)+IF(X3354&gt;40,3,0)+IF(X3354&gt;50,3,0)+IF(N3354&lt;50,-10)+IF(N3354&lt;30,-10)+IF(N3354&lt;20,-10)+IF(N3354&lt;70,-5)+IF(N3354&lt;80,-5)+IF(N3354&gt;95,5,0)+IF(L3354&lt;50,-10)+IF(L3354&lt;30,-10)+IF(L3354&lt;20,-10)+IF(L3354&lt;70,-5)+IF(L3354&lt;80,-5)+IF(L3354&gt;95,5,0)+IF(A3354&gt;85,3,0)+IF(A3354&gt;90,3,0)+IF(U3354&lt;0,-10)+IF(U3354&lt;-5,-20)+IF(U3354&lt;-10,-10)+IF(V3354&gt;0,5,0)+IF(V3354&gt;15,5,0)+IF(V3354&gt;25,5,0)+IF(V3354&lt;0,-10,0)+IF(V3354&lt;-5,-10,0)+IF(U3354&lt;0,-10,0)+IF(U3354&lt;-5,-10,0)+IF(M3354&gt;90,10)+IF(M3354&gt;97,5)+IF(L3354&lt;70,-20,0)+IF(Y3354&gt;100,15,0)+IF(Y3354&gt;200,10,0)+IF(AB3354&gt;40,5,0)+IF(AB3354&gt;50,5,0)+IF(AB3354&gt;60,10,0)+IF(AB3354&gt;100,15,0)+IF(AB3354&gt;200,10,0)</f>
        <v>-110</v>
      </c>
      <c r="E3354" s="2">
        <f>W3354+AA3354+IF(AK3354&gt;1,1,0)+IF(AK3354&gt;1.2,2,0)+IF(AK3354&gt;1.3,2,0)+IF(AK3354&lt;1,-2,0)+IF(B3354&gt;200,5,0)+IF(B3354&gt;300,5,0)+IF(B3354&lt;30,-15,0)+IF(B3354&lt;20,-15,0)</f>
        <v>-31</v>
      </c>
      <c r="F3354" s="2">
        <f>IF(AF3354&gt;0,2,0)+IF(AF3354&gt;2,3,0)+IF(AF3354&gt;4,4,0)+IF(AF3354&gt;10,5,0)+IF(O3354="A",3,0)+IF(O3354="B",3,0)+IF(P3354="A+",7,0)+IF(P3354="A",5,0)+IF(P3354="A-",3,0)+IF(P3354="B+",2,0)+IF(AC3354&lt;40,3,0)+IF(AC3354&lt;20,3,0)+IF(AC3354&lt;10,5,0)+IF(C3354&gt;50,5)</f>
        <v>10</v>
      </c>
      <c r="G3354" s="2">
        <f>IF(AG3354&gt;0,3)+IF(AG3354&gt;4,3)+IF(AG3354&gt;7,3)+IF(AG3354&gt;10,3)+IF(AG3354&gt;13,3)+IF(AG3354&gt;15,3)+IF(AG3354&gt;17,3)+IF(AG3354&gt;20,3)+IF(AG3354&gt;25,5)+IF(AH3354&gt;0,3)+IF(AH3354&gt;7,3)+IF(AH3354&gt;10,3)+IF(AH3354&gt;15,3)+IF(AI3354&gt;0,3)+IF(AI3354&gt;7,3)+IF(AI3354&gt;10,3)+IF(AI3354&gt;15,3)</f>
        <v>32</v>
      </c>
      <c r="H3354" s="2">
        <f>SUM(D3354:G3354)</f>
        <v>-99</v>
      </c>
      <c r="I3354" s="2">
        <f>I3353+1</f>
        <v>3353</v>
      </c>
      <c r="J3354" s="3" t="s">
        <v>6681</v>
      </c>
      <c r="K3354" s="2" t="s">
        <v>6682</v>
      </c>
      <c r="L3354" s="7">
        <v>33</v>
      </c>
      <c r="M3354" s="7">
        <v>57</v>
      </c>
      <c r="N3354" s="7">
        <v>12</v>
      </c>
      <c r="O3354" s="7" t="s">
        <v>48</v>
      </c>
      <c r="P3354" s="7" t="s">
        <v>75</v>
      </c>
      <c r="Q3354" s="6" t="s">
        <v>149</v>
      </c>
      <c r="R3354" s="3">
        <v>0</v>
      </c>
      <c r="S3354" s="3">
        <v>-2</v>
      </c>
      <c r="T3354" s="3">
        <v>0</v>
      </c>
      <c r="U3354" s="3">
        <v>-8</v>
      </c>
      <c r="V3354" s="3">
        <v>127</v>
      </c>
      <c r="W3354" s="3">
        <v>0</v>
      </c>
      <c r="X3354" s="3">
        <v>-193.5</v>
      </c>
      <c r="Y3354" s="5">
        <v>35</v>
      </c>
      <c r="Z3354" s="5">
        <v>41</v>
      </c>
      <c r="AA3354" s="5">
        <v>1</v>
      </c>
      <c r="AB3354" s="5">
        <v>34.1</v>
      </c>
      <c r="AC3354" s="4">
        <v>156</v>
      </c>
      <c r="AD3354" s="4" t="s">
        <v>159</v>
      </c>
      <c r="AE3354" s="4">
        <v>16</v>
      </c>
      <c r="AF3354" s="4">
        <v>0.6</v>
      </c>
      <c r="AG3354" s="4">
        <v>30.8</v>
      </c>
      <c r="AH3354" s="4">
        <v>-25.1</v>
      </c>
      <c r="AI3354" s="4">
        <v>1.3</v>
      </c>
      <c r="AJ3354" s="6" t="s">
        <v>85</v>
      </c>
      <c r="AK3354" s="3">
        <v>0.4</v>
      </c>
      <c r="AL3354" s="2">
        <v>0</v>
      </c>
    </row>
    <row r="3355" spans="1:38" x14ac:dyDescent="0.35">
      <c r="A3355" s="2">
        <f>AVERAGE(L3355:N3355)</f>
        <v>18</v>
      </c>
      <c r="B3355" s="2">
        <f>R3355+U3355</f>
        <v>100</v>
      </c>
      <c r="C3355" s="2">
        <f>Y3355+Z3355+AB3355</f>
        <v>24.8</v>
      </c>
      <c r="D3355" s="2">
        <f>IF(B3355&gt;100,5)+IF(B3355&gt;150,5)+IF(R3355&gt;0,3)+IF(R3355&gt;15,3)+IF(R3355&gt;25,3)+IF(S3355&gt;0,3)+IF(S3355&gt;15,3)+IF(S3355&gt;25,3)+IF(U3355&gt;20,2,0)+IF(U3355&gt;30,3,0)+IF(U3355&gt;50,5,0)+IF(U3355&gt;60,3,0)+IF(Y3355&gt;100,5,0)+IF(Y3355&gt;0,2)+IF(Y3355&gt;15,2)+IF(Y3355&gt;25,2)+IF(Y3355&gt;30,2)+IF(Y3355&gt;40,2)+IF(Y3355&gt;50,2)+IF(Y3355&gt;100,4)+IF(Y3355&lt;10,-5,0)+IF(Y3355&lt;0,-10)++IF(Y3355&lt;15,-5,0)+IF(R3355&lt;0,-3)+IF(R3355&lt;-5,-3)+IF(S3355&lt;0,-3)+IF(S3355&lt;-5,-3)+IF(T3355&lt;0,-3)+IF(T3355&lt;-5,-3)+IF(W3355=1,5,0)+IF(X3355&gt;20,3,0)+IF(X3355&gt;25,3,0)+IF(X3355&gt;40,3,0)+IF(X3355&gt;50,3,0)+IF(N3355&lt;50,-10)+IF(N3355&lt;30,-10)+IF(N3355&lt;20,-10)+IF(N3355&lt;70,-5)+IF(N3355&lt;80,-5)+IF(N3355&gt;95,5,0)+IF(L3355&lt;50,-10)+IF(L3355&lt;30,-10)+IF(L3355&lt;20,-10)+IF(L3355&lt;70,-5)+IF(L3355&lt;80,-5)+IF(L3355&gt;95,5,0)+IF(A3355&gt;85,3,0)+IF(A3355&gt;90,3,0)+IF(U3355&lt;0,-10)+IF(U3355&lt;-5,-20)+IF(U3355&lt;-10,-10)+IF(V3355&gt;0,5,0)+IF(V3355&gt;15,5,0)+IF(V3355&gt;25,5,0)+IF(V3355&lt;0,-10,0)+IF(V3355&lt;-5,-10,0)+IF(U3355&lt;0,-10,0)+IF(U3355&lt;-5,-10,0)+IF(M3355&gt;90,10)+IF(M3355&gt;97,5)+IF(L3355&lt;70,-20,0)+IF(Y3355&gt;100,15,0)+IF(Y3355&gt;200,10,0)+IF(AB3355&gt;40,5,0)+IF(AB3355&gt;50,5,0)+IF(AB3355&gt;60,10,0)+IF(AB3355&gt;100,15,0)+IF(AB3355&gt;200,10,0)</f>
        <v>-117</v>
      </c>
      <c r="E3355" s="2">
        <f>W3355+AA3355+IF(AK3355&gt;1,1,0)+IF(AK3355&gt;1.2,2,0)+IF(AK3355&gt;1.3,2,0)+IF(AK3355&lt;1,-2,0)+IF(B3355&gt;200,5,0)+IF(B3355&gt;300,5,0)+IF(B3355&lt;30,-15,0)+IF(B3355&lt;20,-15,0)</f>
        <v>-2</v>
      </c>
      <c r="F3355" s="2">
        <f>IF(AF3355&gt;0,2,0)+IF(AF3355&gt;2,3,0)+IF(AF3355&gt;4,4,0)+IF(AF3355&gt;10,5,0)+IF(O3355="A",3,0)+IF(O3355="B",3,0)+IF(P3355="A+",7,0)+IF(P3355="A",5,0)+IF(P3355="A-",3,0)+IF(P3355="B+",2,0)+IF(AC3355&lt;40,3,0)+IF(AC3355&lt;20,3,0)+IF(AC3355&lt;10,5,0)+IF(C3355&gt;50,5)</f>
        <v>11</v>
      </c>
      <c r="G3355" s="2">
        <f>IF(AG3355&gt;0,3)+IF(AG3355&gt;4,3)+IF(AG3355&gt;7,3)+IF(AG3355&gt;10,3)+IF(AG3355&gt;13,3)+IF(AG3355&gt;15,3)+IF(AG3355&gt;17,3)+IF(AG3355&gt;20,3)+IF(AG3355&gt;25,5)+IF(AH3355&gt;0,3)+IF(AH3355&gt;7,3)+IF(AH3355&gt;10,3)+IF(AH3355&gt;15,3)+IF(AI3355&gt;0,3)+IF(AI3355&gt;7,3)+IF(AI3355&gt;10,3)+IF(AI3355&gt;15,3)</f>
        <v>9</v>
      </c>
      <c r="H3355" s="2">
        <f>SUM(D3355:G3355)</f>
        <v>-99</v>
      </c>
      <c r="I3355" s="2">
        <f>I3354+1</f>
        <v>3354</v>
      </c>
      <c r="J3355" s="3" t="s">
        <v>6034</v>
      </c>
      <c r="K3355" s="2" t="s">
        <v>6035</v>
      </c>
      <c r="L3355" s="7">
        <v>25</v>
      </c>
      <c r="M3355" s="7">
        <v>14</v>
      </c>
      <c r="N3355" s="7">
        <v>15</v>
      </c>
      <c r="O3355" s="7" t="s">
        <v>80</v>
      </c>
      <c r="P3355" s="7" t="s">
        <v>42</v>
      </c>
      <c r="Q3355" s="6" t="s">
        <v>43</v>
      </c>
      <c r="R3355" s="3">
        <v>0</v>
      </c>
      <c r="S3355" s="3">
        <v>-33</v>
      </c>
      <c r="T3355" s="3">
        <v>-50</v>
      </c>
      <c r="U3355" s="3">
        <v>100</v>
      </c>
      <c r="V3355" s="3">
        <v>-9</v>
      </c>
      <c r="W3355" s="3">
        <v>0</v>
      </c>
      <c r="X3355" s="3">
        <v>-100</v>
      </c>
      <c r="Y3355" s="5">
        <v>8</v>
      </c>
      <c r="Z3355" s="5">
        <v>6</v>
      </c>
      <c r="AA3355" s="5">
        <v>0</v>
      </c>
      <c r="AB3355" s="5">
        <v>10.8</v>
      </c>
      <c r="AC3355" s="4">
        <v>4</v>
      </c>
      <c r="AD3355" s="4" t="s">
        <v>204</v>
      </c>
      <c r="AE3355" s="4">
        <v>3</v>
      </c>
      <c r="AF3355" s="4">
        <v>-36.4</v>
      </c>
      <c r="AG3355" s="4">
        <v>6.2</v>
      </c>
      <c r="AH3355" s="4">
        <v>-0.1</v>
      </c>
      <c r="AI3355" s="4">
        <v>3.2</v>
      </c>
      <c r="AJ3355" s="6" t="s">
        <v>593</v>
      </c>
      <c r="AK3355" s="3">
        <v>0.9</v>
      </c>
      <c r="AL3355" s="2">
        <v>0</v>
      </c>
    </row>
    <row r="3356" spans="1:38" x14ac:dyDescent="0.35">
      <c r="A3356" s="2">
        <f>AVERAGE(L3356:N3356)</f>
        <v>18.666666666666668</v>
      </c>
      <c r="B3356" s="2">
        <f>R3356+U3356</f>
        <v>4</v>
      </c>
      <c r="C3356" s="2">
        <f>Y3356+Z3356+AB3356</f>
        <v>32.1</v>
      </c>
      <c r="D3356" s="2">
        <f>IF(B3356&gt;100,5)+IF(B3356&gt;150,5)+IF(R3356&gt;0,3)+IF(R3356&gt;15,3)+IF(R3356&gt;25,3)+IF(S3356&gt;0,3)+IF(S3356&gt;15,3)+IF(S3356&gt;25,3)+IF(U3356&gt;20,2,0)+IF(U3356&gt;30,3,0)+IF(U3356&gt;50,5,0)+IF(U3356&gt;60,3,0)+IF(Y3356&gt;100,5,0)+IF(Y3356&gt;0,2)+IF(Y3356&gt;15,2)+IF(Y3356&gt;25,2)+IF(Y3356&gt;30,2)+IF(Y3356&gt;40,2)+IF(Y3356&gt;50,2)+IF(Y3356&gt;100,4)+IF(Y3356&lt;10,-5,0)+IF(Y3356&lt;0,-10)++IF(Y3356&lt;15,-5,0)+IF(R3356&lt;0,-3)+IF(R3356&lt;-5,-3)+IF(S3356&lt;0,-3)+IF(S3356&lt;-5,-3)+IF(T3356&lt;0,-3)+IF(T3356&lt;-5,-3)+IF(W3356=1,5,0)+IF(X3356&gt;20,3,0)+IF(X3356&gt;25,3,0)+IF(X3356&gt;40,3,0)+IF(X3356&gt;50,3,0)+IF(N3356&lt;50,-10)+IF(N3356&lt;30,-10)+IF(N3356&lt;20,-10)+IF(N3356&lt;70,-5)+IF(N3356&lt;80,-5)+IF(N3356&gt;95,5,0)+IF(L3356&lt;50,-10)+IF(L3356&lt;30,-10)+IF(L3356&lt;20,-10)+IF(L3356&lt;70,-5)+IF(L3356&lt;80,-5)+IF(L3356&gt;95,5,0)+IF(A3356&gt;85,3,0)+IF(A3356&gt;90,3,0)+IF(U3356&lt;0,-10)+IF(U3356&lt;-5,-20)+IF(U3356&lt;-10,-10)+IF(V3356&gt;0,5,0)+IF(V3356&gt;15,5,0)+IF(V3356&gt;25,5,0)+IF(V3356&lt;0,-10,0)+IF(V3356&lt;-5,-10,0)+IF(U3356&lt;0,-10,0)+IF(U3356&lt;-5,-10,0)+IF(M3356&gt;90,10)+IF(M3356&gt;97,5)+IF(L3356&lt;70,-20,0)+IF(Y3356&gt;100,15,0)+IF(Y3356&gt;200,10,0)+IF(AB3356&gt;40,5,0)+IF(AB3356&gt;50,5,0)+IF(AB3356&gt;60,10,0)+IF(AB3356&gt;100,15,0)+IF(AB3356&gt;200,10,0)</f>
        <v>-117</v>
      </c>
      <c r="E3356" s="2">
        <f>W3356+AA3356+IF(AK3356&gt;1,1,0)+IF(AK3356&gt;1.2,2,0)+IF(AK3356&gt;1.3,2,0)+IF(AK3356&lt;1,-2,0)+IF(B3356&gt;200,5,0)+IF(B3356&gt;300,5,0)+IF(B3356&lt;30,-15,0)+IF(B3356&lt;20,-15,0)</f>
        <v>-32</v>
      </c>
      <c r="F3356" s="2">
        <f>IF(AF3356&gt;0,2,0)+IF(AF3356&gt;2,3,0)+IF(AF3356&gt;4,4,0)+IF(AF3356&gt;10,5,0)+IF(O3356="A",3,0)+IF(O3356="B",3,0)+IF(P3356="A+",7,0)+IF(P3356="A",5,0)+IF(P3356="A-",3,0)+IF(P3356="B+",2,0)+IF(AC3356&lt;40,3,0)+IF(AC3356&lt;20,3,0)+IF(AC3356&lt;10,5,0)+IF(C3356&gt;50,5)</f>
        <v>3</v>
      </c>
      <c r="G3356" s="2">
        <f>IF(AG3356&gt;0,3)+IF(AG3356&gt;4,3)+IF(AG3356&gt;7,3)+IF(AG3356&gt;10,3)+IF(AG3356&gt;13,3)+IF(AG3356&gt;15,3)+IF(AG3356&gt;17,3)+IF(AG3356&gt;20,3)+IF(AG3356&gt;25,5)+IF(AH3356&gt;0,3)+IF(AH3356&gt;7,3)+IF(AH3356&gt;10,3)+IF(AH3356&gt;15,3)+IF(AI3356&gt;0,3)+IF(AI3356&gt;7,3)+IF(AI3356&gt;10,3)+IF(AI3356&gt;15,3)</f>
        <v>47</v>
      </c>
      <c r="H3356" s="2">
        <f>SUM(D3356:G3356)</f>
        <v>-99</v>
      </c>
      <c r="I3356" s="2">
        <f>I3355+1</f>
        <v>3355</v>
      </c>
      <c r="J3356" s="3" t="s">
        <v>3054</v>
      </c>
      <c r="K3356" s="2" t="s">
        <v>3055</v>
      </c>
      <c r="L3356" s="7">
        <v>6</v>
      </c>
      <c r="M3356" s="7">
        <v>46</v>
      </c>
      <c r="N3356" s="7">
        <v>4</v>
      </c>
      <c r="O3356" s="7" t="s">
        <v>29</v>
      </c>
      <c r="P3356" s="7" t="s">
        <v>70</v>
      </c>
      <c r="Q3356" s="6" t="s">
        <v>407</v>
      </c>
      <c r="R3356" s="3">
        <v>5</v>
      </c>
      <c r="S3356" s="3">
        <v>1</v>
      </c>
      <c r="T3356" s="3">
        <v>70</v>
      </c>
      <c r="U3356" s="3">
        <v>-1</v>
      </c>
      <c r="V3356" s="3">
        <v>4</v>
      </c>
      <c r="W3356" s="3">
        <v>0</v>
      </c>
      <c r="X3356" s="3">
        <v>4.0999999999999996</v>
      </c>
      <c r="Y3356" s="5">
        <v>6</v>
      </c>
      <c r="Z3356" s="5">
        <v>17</v>
      </c>
      <c r="AA3356" s="5">
        <v>0</v>
      </c>
      <c r="AB3356" s="5">
        <v>9.1</v>
      </c>
      <c r="AC3356" s="4">
        <v>99</v>
      </c>
      <c r="AD3356" s="4" t="s">
        <v>66</v>
      </c>
      <c r="AE3356" s="4">
        <v>77</v>
      </c>
      <c r="AF3356" s="4">
        <v>-7.5</v>
      </c>
      <c r="AG3356" s="4">
        <v>139.9</v>
      </c>
      <c r="AH3356" s="4">
        <v>13.5</v>
      </c>
      <c r="AI3356" s="4">
        <v>13</v>
      </c>
      <c r="AJ3356" s="6" t="s">
        <v>95</v>
      </c>
      <c r="AK3356" s="3">
        <v>0.7</v>
      </c>
      <c r="AL3356" s="2">
        <v>0</v>
      </c>
    </row>
    <row r="3357" spans="1:38" x14ac:dyDescent="0.35">
      <c r="A3357" s="2">
        <f>AVERAGE(L3357:N3357)</f>
        <v>60.333333333333336</v>
      </c>
      <c r="B3357" s="2">
        <f>R3357+U3357</f>
        <v>30</v>
      </c>
      <c r="C3357" s="2">
        <f>Y3357+Z3357+AB3357</f>
        <v>-6.2</v>
      </c>
      <c r="D3357" s="2">
        <f>IF(B3357&gt;100,5)+IF(B3357&gt;150,5)+IF(R3357&gt;0,3)+IF(R3357&gt;15,3)+IF(R3357&gt;25,3)+IF(S3357&gt;0,3)+IF(S3357&gt;15,3)+IF(S3357&gt;25,3)+IF(U3357&gt;20,2,0)+IF(U3357&gt;30,3,0)+IF(U3357&gt;50,5,0)+IF(U3357&gt;60,3,0)+IF(Y3357&gt;100,5,0)+IF(Y3357&gt;0,2)+IF(Y3357&gt;15,2)+IF(Y3357&gt;25,2)+IF(Y3357&gt;30,2)+IF(Y3357&gt;40,2)+IF(Y3357&gt;50,2)+IF(Y3357&gt;100,4)+IF(Y3357&lt;10,-5,0)+IF(Y3357&lt;0,-10)++IF(Y3357&lt;15,-5,0)+IF(R3357&lt;0,-3)+IF(R3357&lt;-5,-3)+IF(S3357&lt;0,-3)+IF(S3357&lt;-5,-3)+IF(T3357&lt;0,-3)+IF(T3357&lt;-5,-3)+IF(W3357=1,5,0)+IF(X3357&gt;20,3,0)+IF(X3357&gt;25,3,0)+IF(X3357&gt;40,3,0)+IF(X3357&gt;50,3,0)+IF(N3357&lt;50,-10)+IF(N3357&lt;30,-10)+IF(N3357&lt;20,-10)+IF(N3357&lt;70,-5)+IF(N3357&lt;80,-5)+IF(N3357&gt;95,5,0)+IF(L3357&lt;50,-10)+IF(L3357&lt;30,-10)+IF(L3357&lt;20,-10)+IF(L3357&lt;70,-5)+IF(L3357&lt;80,-5)+IF(L3357&gt;95,5,0)+IF(A3357&gt;85,3,0)+IF(A3357&gt;90,3,0)+IF(U3357&lt;0,-10)+IF(U3357&lt;-5,-20)+IF(U3357&lt;-10,-10)+IF(V3357&gt;0,5,0)+IF(V3357&gt;15,5,0)+IF(V3357&gt;25,5,0)+IF(V3357&lt;0,-10,0)+IF(V3357&lt;-5,-10,0)+IF(U3357&lt;0,-10,0)+IF(U3357&lt;-5,-10,0)+IF(M3357&gt;90,10)+IF(M3357&gt;97,5)+IF(L3357&lt;70,-20,0)+IF(Y3357&gt;100,15,0)+IF(Y3357&gt;200,10,0)+IF(AB3357&gt;40,5,0)+IF(AB3357&gt;50,5,0)+IF(AB3357&gt;60,10,0)+IF(AB3357&gt;100,15,0)+IF(AB3357&gt;200,10,0)</f>
        <v>-121</v>
      </c>
      <c r="E3357" s="2">
        <f>W3357+AA3357+IF(AK3357&gt;1,1,0)+IF(AK3357&gt;1.2,2,0)+IF(AK3357&gt;1.3,2,0)+IF(AK3357&lt;1,-2,0)+IF(B3357&gt;200,5,0)+IF(B3357&gt;300,5,0)+IF(B3357&lt;30,-15,0)+IF(B3357&lt;20,-15,0)</f>
        <v>-1</v>
      </c>
      <c r="F3357" s="2">
        <f>IF(AF3357&gt;0,2,0)+IF(AF3357&gt;2,3,0)+IF(AF3357&gt;4,4,0)+IF(AF3357&gt;10,5,0)+IF(O3357="A",3,0)+IF(O3357="B",3,0)+IF(P3357="A+",7,0)+IF(P3357="A",5,0)+IF(P3357="A-",3,0)+IF(P3357="B+",2,0)+IF(AC3357&lt;40,3,0)+IF(AC3357&lt;20,3,0)+IF(AC3357&lt;10,5,0)+IF(C3357&gt;50,5)</f>
        <v>2</v>
      </c>
      <c r="G3357" s="2">
        <f>IF(AG3357&gt;0,3)+IF(AG3357&gt;4,3)+IF(AG3357&gt;7,3)+IF(AG3357&gt;10,3)+IF(AG3357&gt;13,3)+IF(AG3357&gt;15,3)+IF(AG3357&gt;17,3)+IF(AG3357&gt;20,3)+IF(AG3357&gt;25,5)+IF(AH3357&gt;0,3)+IF(AH3357&gt;7,3)+IF(AH3357&gt;10,3)+IF(AH3357&gt;15,3)+IF(AI3357&gt;0,3)+IF(AI3357&gt;7,3)+IF(AI3357&gt;10,3)+IF(AI3357&gt;15,3)</f>
        <v>21</v>
      </c>
      <c r="H3357" s="2">
        <f>SUM(D3357:G3357)</f>
        <v>-99</v>
      </c>
      <c r="I3357" s="2">
        <f>I3356+1</f>
        <v>3356</v>
      </c>
      <c r="J3357" s="3" t="s">
        <v>3539</v>
      </c>
      <c r="K3357" s="2" t="s">
        <v>3540</v>
      </c>
      <c r="L3357" s="7">
        <v>63</v>
      </c>
      <c r="M3357" s="7">
        <v>67</v>
      </c>
      <c r="N3357" s="7">
        <v>51</v>
      </c>
      <c r="O3357" s="7" t="s">
        <v>80</v>
      </c>
      <c r="P3357" s="7" t="s">
        <v>70</v>
      </c>
      <c r="Q3357" s="6" t="s">
        <v>339</v>
      </c>
      <c r="R3357" s="3">
        <v>49</v>
      </c>
      <c r="S3357" s="3">
        <v>-23</v>
      </c>
      <c r="T3357" s="3">
        <v>-16</v>
      </c>
      <c r="U3357" s="3">
        <v>-19</v>
      </c>
      <c r="V3357" s="3">
        <v>-3</v>
      </c>
      <c r="W3357" s="3">
        <v>0</v>
      </c>
      <c r="X3357" s="3">
        <v>83.3</v>
      </c>
      <c r="Y3357" s="5">
        <v>-1</v>
      </c>
      <c r="Z3357" s="5">
        <v>-4</v>
      </c>
      <c r="AA3357" s="5">
        <v>1</v>
      </c>
      <c r="AB3357" s="5">
        <v>-1.2</v>
      </c>
      <c r="AC3357" s="4">
        <v>86</v>
      </c>
      <c r="AD3357" s="4" t="s">
        <v>44</v>
      </c>
      <c r="AE3357" s="4">
        <v>60</v>
      </c>
      <c r="AF3357" s="4">
        <v>0.4</v>
      </c>
      <c r="AG3357" s="4">
        <v>11.1</v>
      </c>
      <c r="AH3357" s="4">
        <v>6.6</v>
      </c>
      <c r="AI3357" s="4">
        <v>7.7</v>
      </c>
      <c r="AJ3357" s="6" t="s">
        <v>99</v>
      </c>
      <c r="AK3357" s="3">
        <v>0.9</v>
      </c>
      <c r="AL3357" s="2">
        <v>0</v>
      </c>
    </row>
    <row r="3358" spans="1:38" x14ac:dyDescent="0.35">
      <c r="A3358" s="2">
        <f>AVERAGE(L3358:N3358)</f>
        <v>62</v>
      </c>
      <c r="B3358" s="2">
        <f>R3358+U3358</f>
        <v>-5</v>
      </c>
      <c r="C3358" s="2">
        <f>Y3358+Z3358+AB3358</f>
        <v>-8.6</v>
      </c>
      <c r="D3358" s="2">
        <f>IF(B3358&gt;100,5)+IF(B3358&gt;150,5)+IF(R3358&gt;0,3)+IF(R3358&gt;15,3)+IF(R3358&gt;25,3)+IF(S3358&gt;0,3)+IF(S3358&gt;15,3)+IF(S3358&gt;25,3)+IF(U3358&gt;20,2,0)+IF(U3358&gt;30,3,0)+IF(U3358&gt;50,5,0)+IF(U3358&gt;60,3,0)+IF(Y3358&gt;100,5,0)+IF(Y3358&gt;0,2)+IF(Y3358&gt;15,2)+IF(Y3358&gt;25,2)+IF(Y3358&gt;30,2)+IF(Y3358&gt;40,2)+IF(Y3358&gt;50,2)+IF(Y3358&gt;100,4)+IF(Y3358&lt;10,-5,0)+IF(Y3358&lt;0,-10)++IF(Y3358&lt;15,-5,0)+IF(R3358&lt;0,-3)+IF(R3358&lt;-5,-3)+IF(S3358&lt;0,-3)+IF(S3358&lt;-5,-3)+IF(T3358&lt;0,-3)+IF(T3358&lt;-5,-3)+IF(W3358=1,5,0)+IF(X3358&gt;20,3,0)+IF(X3358&gt;25,3,0)+IF(X3358&gt;40,3,0)+IF(X3358&gt;50,3,0)+IF(N3358&lt;50,-10)+IF(N3358&lt;30,-10)+IF(N3358&lt;20,-10)+IF(N3358&lt;70,-5)+IF(N3358&lt;80,-5)+IF(N3358&gt;95,5,0)+IF(L3358&lt;50,-10)+IF(L3358&lt;30,-10)+IF(L3358&lt;20,-10)+IF(L3358&lt;70,-5)+IF(L3358&lt;80,-5)+IF(L3358&gt;95,5,0)+IF(A3358&gt;85,3,0)+IF(A3358&gt;90,3,0)+IF(U3358&lt;0,-10)+IF(U3358&lt;-5,-20)+IF(U3358&lt;-10,-10)+IF(V3358&gt;0,5,0)+IF(V3358&gt;15,5,0)+IF(V3358&gt;25,5,0)+IF(V3358&lt;0,-10,0)+IF(V3358&lt;-5,-10,0)+IF(U3358&lt;0,-10,0)+IF(U3358&lt;-5,-10,0)+IF(M3358&gt;90,10)+IF(M3358&gt;97,5)+IF(L3358&lt;70,-20,0)+IF(Y3358&gt;100,15,0)+IF(Y3358&gt;200,10,0)+IF(AB3358&gt;40,5,0)+IF(AB3358&gt;50,5,0)+IF(AB3358&gt;60,10,0)+IF(AB3358&gt;100,15,0)+IF(AB3358&gt;200,10,0)</f>
        <v>-127</v>
      </c>
      <c r="E3358" s="2">
        <f>W3358+AA3358+IF(AK3358&gt;1,1,0)+IF(AK3358&gt;1.2,2,0)+IF(AK3358&gt;1.3,2,0)+IF(AK3358&lt;1,-2,0)+IF(B3358&gt;200,5,0)+IF(B3358&gt;300,5,0)+IF(B3358&lt;30,-15,0)+IF(B3358&lt;20,-15,0)</f>
        <v>-32</v>
      </c>
      <c r="F3358" s="2">
        <f>IF(AF3358&gt;0,2,0)+IF(AF3358&gt;2,3,0)+IF(AF3358&gt;4,4,0)+IF(AF3358&gt;10,5,0)+IF(O3358="A",3,0)+IF(O3358="B",3,0)+IF(P3358="A+",7,0)+IF(P3358="A",5,0)+IF(P3358="A-",3,0)+IF(P3358="B+",2,0)+IF(AC3358&lt;40,3,0)+IF(AC3358&lt;20,3,0)+IF(AC3358&lt;10,5,0)+IF(C3358&gt;50,5)</f>
        <v>12</v>
      </c>
      <c r="G3358" s="2">
        <f>IF(AG3358&gt;0,3)+IF(AG3358&gt;4,3)+IF(AG3358&gt;7,3)+IF(AG3358&gt;10,3)+IF(AG3358&gt;13,3)+IF(AG3358&gt;15,3)+IF(AG3358&gt;17,3)+IF(AG3358&gt;20,3)+IF(AG3358&gt;25,5)+IF(AH3358&gt;0,3)+IF(AH3358&gt;7,3)+IF(AH3358&gt;10,3)+IF(AH3358&gt;15,3)+IF(AI3358&gt;0,3)+IF(AI3358&gt;7,3)+IF(AI3358&gt;10,3)+IF(AI3358&gt;15,3)</f>
        <v>48</v>
      </c>
      <c r="H3358" s="2">
        <f>SUM(D3358:G3358)</f>
        <v>-99</v>
      </c>
      <c r="I3358" s="2">
        <f>I3357+1</f>
        <v>3357</v>
      </c>
      <c r="J3358" s="3" t="s">
        <v>618</v>
      </c>
      <c r="K3358" s="2" t="s">
        <v>619</v>
      </c>
      <c r="L3358" s="7">
        <v>60</v>
      </c>
      <c r="M3358" s="7">
        <v>68</v>
      </c>
      <c r="N3358" s="7">
        <v>58</v>
      </c>
      <c r="O3358" s="7" t="s">
        <v>48</v>
      </c>
      <c r="P3358" s="7" t="s">
        <v>31</v>
      </c>
      <c r="Q3358" s="6" t="s">
        <v>32</v>
      </c>
      <c r="R3358" s="3">
        <v>2</v>
      </c>
      <c r="S3358" s="3">
        <v>5</v>
      </c>
      <c r="T3358" s="3">
        <v>-5</v>
      </c>
      <c r="U3358" s="3">
        <v>-7</v>
      </c>
      <c r="V3358" s="3">
        <v>-6</v>
      </c>
      <c r="W3358" s="3">
        <v>0</v>
      </c>
      <c r="X3358" s="3">
        <v>6.7</v>
      </c>
      <c r="Y3358" s="5">
        <v>-3</v>
      </c>
      <c r="Z3358" s="5">
        <v>-3</v>
      </c>
      <c r="AA3358" s="5">
        <v>0</v>
      </c>
      <c r="AB3358" s="5">
        <v>-2.6</v>
      </c>
      <c r="AC3358" s="4">
        <v>88</v>
      </c>
      <c r="AD3358" s="4" t="s">
        <v>89</v>
      </c>
      <c r="AE3358" s="4">
        <v>57</v>
      </c>
      <c r="AF3358" s="4">
        <v>7.2</v>
      </c>
      <c r="AG3358" s="4">
        <v>22.3</v>
      </c>
      <c r="AH3358" s="4">
        <v>25.8</v>
      </c>
      <c r="AI3358" s="4">
        <v>27.2</v>
      </c>
      <c r="AJ3358" s="6" t="s">
        <v>283</v>
      </c>
      <c r="AK3358" s="3">
        <v>0.5</v>
      </c>
      <c r="AL3358" s="2">
        <v>0</v>
      </c>
    </row>
    <row r="3359" spans="1:38" x14ac:dyDescent="0.35">
      <c r="A3359" s="2">
        <f>AVERAGE(L3359:N3359)</f>
        <v>44.666666666666664</v>
      </c>
      <c r="B3359" s="2">
        <f>R3359+U3359</f>
        <v>244</v>
      </c>
      <c r="C3359" s="2">
        <f>Y3359+Z3359+AB3359</f>
        <v>71</v>
      </c>
      <c r="D3359" s="2">
        <f>IF(B3359&gt;100,5)+IF(B3359&gt;150,5)+IF(R3359&gt;0,3)+IF(R3359&gt;15,3)+IF(R3359&gt;25,3)+IF(S3359&gt;0,3)+IF(S3359&gt;15,3)+IF(S3359&gt;25,3)+IF(U3359&gt;20,2,0)+IF(U3359&gt;30,3,0)+IF(U3359&gt;50,5,0)+IF(U3359&gt;60,3,0)+IF(Y3359&gt;100,5,0)+IF(Y3359&gt;0,2)+IF(Y3359&gt;15,2)+IF(Y3359&gt;25,2)+IF(Y3359&gt;30,2)+IF(Y3359&gt;40,2)+IF(Y3359&gt;50,2)+IF(Y3359&gt;100,4)+IF(Y3359&lt;10,-5,0)+IF(Y3359&lt;0,-10)++IF(Y3359&lt;15,-5,0)+IF(R3359&lt;0,-3)+IF(R3359&lt;-5,-3)+IF(S3359&lt;0,-3)+IF(S3359&lt;-5,-3)+IF(T3359&lt;0,-3)+IF(T3359&lt;-5,-3)+IF(W3359=1,5,0)+IF(X3359&gt;20,3,0)+IF(X3359&gt;25,3,0)+IF(X3359&gt;40,3,0)+IF(X3359&gt;50,3,0)+IF(N3359&lt;50,-10)+IF(N3359&lt;30,-10)+IF(N3359&lt;20,-10)+IF(N3359&lt;70,-5)+IF(N3359&lt;80,-5)+IF(N3359&gt;95,5,0)+IF(L3359&lt;50,-10)+IF(L3359&lt;30,-10)+IF(L3359&lt;20,-10)+IF(L3359&lt;70,-5)+IF(L3359&lt;80,-5)+IF(L3359&gt;95,5,0)+IF(A3359&gt;85,3,0)+IF(A3359&gt;90,3,0)+IF(U3359&lt;0,-10)+IF(U3359&lt;-5,-20)+IF(U3359&lt;-10,-10)+IF(V3359&gt;0,5,0)+IF(V3359&gt;15,5,0)+IF(V3359&gt;25,5,0)+IF(V3359&lt;0,-10,0)+IF(V3359&lt;-5,-10,0)+IF(U3359&lt;0,-10,0)+IF(U3359&lt;-5,-10,0)+IF(M3359&gt;90,10)+IF(M3359&gt;97,5)+IF(L3359&lt;70,-20,0)+IF(Y3359&gt;100,15,0)+IF(Y3359&gt;200,10,0)+IF(AB3359&gt;40,5,0)+IF(AB3359&gt;50,5,0)+IF(AB3359&gt;60,10,0)+IF(AB3359&gt;100,15,0)+IF(AB3359&gt;200,10,0)</f>
        <v>-137</v>
      </c>
      <c r="E3359" s="2">
        <f>W3359+AA3359+IF(AK3359&gt;1,1,0)+IF(AK3359&gt;1.2,2,0)+IF(AK3359&gt;1.3,2,0)+IF(AK3359&lt;1,-2,0)+IF(B3359&gt;200,5,0)+IF(B3359&gt;300,5,0)+IF(B3359&lt;30,-15,0)+IF(B3359&lt;20,-15,0)</f>
        <v>4</v>
      </c>
      <c r="F3359" s="2">
        <f>IF(AF3359&gt;0,2,0)+IF(AF3359&gt;2,3,0)+IF(AF3359&gt;4,4,0)+IF(AF3359&gt;10,5,0)+IF(O3359="A",3,0)+IF(O3359="B",3,0)+IF(P3359="A+",7,0)+IF(P3359="A",5,0)+IF(P3359="A-",3,0)+IF(P3359="B+",2,0)+IF(AC3359&lt;40,3,0)+IF(AC3359&lt;20,3,0)+IF(AC3359&lt;10,5,0)+IF(C3359&gt;50,5)</f>
        <v>13</v>
      </c>
      <c r="G3359" s="2">
        <f>IF(AG3359&gt;0,3)+IF(AG3359&gt;4,3)+IF(AG3359&gt;7,3)+IF(AG3359&gt;10,3)+IF(AG3359&gt;13,3)+IF(AG3359&gt;15,3)+IF(AG3359&gt;17,3)+IF(AG3359&gt;20,3)+IF(AG3359&gt;25,5)+IF(AH3359&gt;0,3)+IF(AH3359&gt;7,3)+IF(AH3359&gt;10,3)+IF(AH3359&gt;15,3)+IF(AI3359&gt;0,3)+IF(AI3359&gt;7,3)+IF(AI3359&gt;10,3)+IF(AI3359&gt;15,3)</f>
        <v>21</v>
      </c>
      <c r="H3359" s="2">
        <f>SUM(D3359:G3359)</f>
        <v>-99</v>
      </c>
      <c r="I3359" s="2">
        <f>I3358+1</f>
        <v>3358</v>
      </c>
      <c r="J3359" s="3" t="s">
        <v>1221</v>
      </c>
      <c r="K3359" s="2" t="s">
        <v>1222</v>
      </c>
      <c r="L3359" s="7">
        <v>39</v>
      </c>
      <c r="M3359" s="7">
        <v>92</v>
      </c>
      <c r="N3359" s="7">
        <v>3</v>
      </c>
      <c r="O3359" s="7" t="s">
        <v>29</v>
      </c>
      <c r="P3359" s="7" t="s">
        <v>75</v>
      </c>
      <c r="Q3359" s="6" t="s">
        <v>236</v>
      </c>
      <c r="R3359" s="3">
        <v>324</v>
      </c>
      <c r="S3359" s="3">
        <v>-9</v>
      </c>
      <c r="T3359" s="3">
        <v>-9</v>
      </c>
      <c r="U3359" s="3">
        <v>-80</v>
      </c>
      <c r="V3359" s="3">
        <v>-50</v>
      </c>
      <c r="W3359" s="3">
        <v>0</v>
      </c>
      <c r="X3359" s="3">
        <v>-22.6</v>
      </c>
      <c r="Y3359" s="5">
        <v>28</v>
      </c>
      <c r="Z3359" s="5">
        <v>19</v>
      </c>
      <c r="AA3359" s="5">
        <v>1</v>
      </c>
      <c r="AB3359" s="5">
        <v>24</v>
      </c>
      <c r="AC3359" s="4">
        <v>187</v>
      </c>
      <c r="AD3359" s="4" t="s">
        <v>50</v>
      </c>
      <c r="AE3359" s="4">
        <v>50</v>
      </c>
      <c r="AF3359" s="4">
        <v>3.2</v>
      </c>
      <c r="AG3359" s="4">
        <v>1.3</v>
      </c>
      <c r="AH3359" s="4">
        <v>13.4</v>
      </c>
      <c r="AI3359" s="4">
        <v>11</v>
      </c>
      <c r="AJ3359" s="6" t="s">
        <v>99</v>
      </c>
      <c r="AK3359" s="3">
        <v>0.5</v>
      </c>
      <c r="AL3359" s="2">
        <v>0</v>
      </c>
    </row>
    <row r="3360" spans="1:38" x14ac:dyDescent="0.35">
      <c r="A3360" s="2">
        <f>AVERAGE(L3360:N3360)</f>
        <v>23</v>
      </c>
      <c r="B3360" s="2">
        <f>R3360+U3360</f>
        <v>410</v>
      </c>
      <c r="C3360" s="2">
        <f>Y3360+Z3360+AB3360</f>
        <v>-2.9000000000000004</v>
      </c>
      <c r="D3360" s="2">
        <f>IF(B3360&gt;100,5)+IF(B3360&gt;150,5)+IF(R3360&gt;0,3)+IF(R3360&gt;15,3)+IF(R3360&gt;25,3)+IF(S3360&gt;0,3)+IF(S3360&gt;15,3)+IF(S3360&gt;25,3)+IF(U3360&gt;20,2,0)+IF(U3360&gt;30,3,0)+IF(U3360&gt;50,5,0)+IF(U3360&gt;60,3,0)+IF(Y3360&gt;100,5,0)+IF(Y3360&gt;0,2)+IF(Y3360&gt;15,2)+IF(Y3360&gt;25,2)+IF(Y3360&gt;30,2)+IF(Y3360&gt;40,2)+IF(Y3360&gt;50,2)+IF(Y3360&gt;100,4)+IF(Y3360&lt;10,-5,0)+IF(Y3360&lt;0,-10)++IF(Y3360&lt;15,-5,0)+IF(R3360&lt;0,-3)+IF(R3360&lt;-5,-3)+IF(S3360&lt;0,-3)+IF(S3360&lt;-5,-3)+IF(T3360&lt;0,-3)+IF(T3360&lt;-5,-3)+IF(W3360=1,5,0)+IF(X3360&gt;20,3,0)+IF(X3360&gt;25,3,0)+IF(X3360&gt;40,3,0)+IF(X3360&gt;50,3,0)+IF(N3360&lt;50,-10)+IF(N3360&lt;30,-10)+IF(N3360&lt;20,-10)+IF(N3360&lt;70,-5)+IF(N3360&lt;80,-5)+IF(N3360&gt;95,5,0)+IF(L3360&lt;50,-10)+IF(L3360&lt;30,-10)+IF(L3360&lt;20,-10)+IF(L3360&lt;70,-5)+IF(L3360&lt;80,-5)+IF(L3360&gt;95,5,0)+IF(A3360&gt;85,3,0)+IF(A3360&gt;90,3,0)+IF(U3360&lt;0,-10)+IF(U3360&lt;-5,-20)+IF(U3360&lt;-10,-10)+IF(V3360&gt;0,5,0)+IF(V3360&gt;15,5,0)+IF(V3360&gt;25,5,0)+IF(V3360&lt;0,-10,0)+IF(V3360&lt;-5,-10,0)+IF(U3360&lt;0,-10,0)+IF(U3360&lt;-5,-10,0)+IF(M3360&gt;90,10)+IF(M3360&gt;97,5)+IF(L3360&lt;70,-20,0)+IF(Y3360&gt;100,15,0)+IF(Y3360&gt;200,10,0)+IF(AB3360&gt;40,5,0)+IF(AB3360&gt;50,5,0)+IF(AB3360&gt;60,10,0)+IF(AB3360&gt;100,15,0)+IF(AB3360&gt;200,10,0)</f>
        <v>-147</v>
      </c>
      <c r="E3360" s="2">
        <f>W3360+AA3360+IF(AK3360&gt;1,1,0)+IF(AK3360&gt;1.2,2,0)+IF(AK3360&gt;1.3,2,0)+IF(AK3360&lt;1,-2,0)+IF(B3360&gt;200,5,0)+IF(B3360&gt;300,5,0)+IF(B3360&lt;30,-15,0)+IF(B3360&lt;20,-15,0)</f>
        <v>9</v>
      </c>
      <c r="F3360" s="2">
        <f>IF(AF3360&gt;0,2,0)+IF(AF3360&gt;2,3,0)+IF(AF3360&gt;4,4,0)+IF(AF3360&gt;10,5,0)+IF(O3360="A",3,0)+IF(O3360="B",3,0)+IF(P3360="A+",7,0)+IF(P3360="A",5,0)+IF(P3360="A-",3,0)+IF(P3360="B+",2,0)+IF(AC3360&lt;40,3,0)+IF(AC3360&lt;20,3,0)+IF(AC3360&lt;10,5,0)+IF(C3360&gt;50,5)</f>
        <v>9</v>
      </c>
      <c r="G3360" s="2">
        <f>IF(AG3360&gt;0,3)+IF(AG3360&gt;4,3)+IF(AG3360&gt;7,3)+IF(AG3360&gt;10,3)+IF(AG3360&gt;13,3)+IF(AG3360&gt;15,3)+IF(AG3360&gt;17,3)+IF(AG3360&gt;20,3)+IF(AG3360&gt;25,5)+IF(AH3360&gt;0,3)+IF(AH3360&gt;7,3)+IF(AH3360&gt;10,3)+IF(AH3360&gt;15,3)+IF(AI3360&gt;0,3)+IF(AI3360&gt;7,3)+IF(AI3360&gt;10,3)+IF(AI3360&gt;15,3)</f>
        <v>30</v>
      </c>
      <c r="H3360" s="2">
        <f>SUM(D3360:G3360)</f>
        <v>-99</v>
      </c>
      <c r="I3360" s="2">
        <f>I3359+1</f>
        <v>3359</v>
      </c>
      <c r="J3360" s="3" t="s">
        <v>8479</v>
      </c>
      <c r="K3360" s="2" t="s">
        <v>8480</v>
      </c>
      <c r="L3360" s="7">
        <v>11</v>
      </c>
      <c r="M3360" s="7">
        <v>40</v>
      </c>
      <c r="N3360" s="7">
        <v>18</v>
      </c>
      <c r="O3360" s="7" t="s">
        <v>80</v>
      </c>
      <c r="P3360" s="7" t="s">
        <v>31</v>
      </c>
      <c r="Q3360" s="6" t="s">
        <v>142</v>
      </c>
      <c r="R3360" s="3">
        <v>417</v>
      </c>
      <c r="S3360" s="3">
        <v>0</v>
      </c>
      <c r="T3360" s="3">
        <v>1300</v>
      </c>
      <c r="U3360" s="3">
        <v>-7</v>
      </c>
      <c r="V3360" s="3">
        <v>-40</v>
      </c>
      <c r="W3360" s="3">
        <v>0</v>
      </c>
      <c r="X3360" s="3">
        <v>72.2</v>
      </c>
      <c r="Y3360" s="5">
        <v>4</v>
      </c>
      <c r="Z3360" s="5">
        <v>-1</v>
      </c>
      <c r="AA3360" s="5">
        <v>1</v>
      </c>
      <c r="AB3360" s="5">
        <v>-5.9</v>
      </c>
      <c r="AC3360" s="4">
        <v>149</v>
      </c>
      <c r="AD3360" s="4" t="s">
        <v>116</v>
      </c>
      <c r="AE3360" s="4">
        <v>0</v>
      </c>
      <c r="AF3360" s="4">
        <v>7.9</v>
      </c>
      <c r="AG3360" s="4">
        <v>7.1</v>
      </c>
      <c r="AH3360" s="4">
        <v>38.200000000000003</v>
      </c>
      <c r="AI3360" s="4">
        <v>15</v>
      </c>
      <c r="AJ3360" s="6" t="s">
        <v>95</v>
      </c>
      <c r="AK3360" s="3">
        <v>0.4</v>
      </c>
      <c r="AL3360" s="2">
        <v>0</v>
      </c>
    </row>
    <row r="3361" spans="1:38" x14ac:dyDescent="0.35">
      <c r="A3361" s="2">
        <f>AVERAGE(L3361:N3361)</f>
        <v>38.666666666666664</v>
      </c>
      <c r="B3361" s="2">
        <f>R3361+U3361</f>
        <v>0</v>
      </c>
      <c r="C3361" s="2">
        <f>Y3361+Z3361+AB3361</f>
        <v>19.5</v>
      </c>
      <c r="D3361" s="2">
        <f>IF(B3361&gt;100,5)+IF(B3361&gt;150,5)+IF(R3361&gt;0,3)+IF(R3361&gt;15,3)+IF(R3361&gt;25,3)+IF(S3361&gt;0,3)+IF(S3361&gt;15,3)+IF(S3361&gt;25,3)+IF(U3361&gt;20,2,0)+IF(U3361&gt;30,3,0)+IF(U3361&gt;50,5,0)+IF(U3361&gt;60,3,0)+IF(Y3361&gt;100,5,0)+IF(Y3361&gt;0,2)+IF(Y3361&gt;15,2)+IF(Y3361&gt;25,2)+IF(Y3361&gt;30,2)+IF(Y3361&gt;40,2)+IF(Y3361&gt;50,2)+IF(Y3361&gt;100,4)+IF(Y3361&lt;10,-5,0)+IF(Y3361&lt;0,-10)++IF(Y3361&lt;15,-5,0)+IF(R3361&lt;0,-3)+IF(R3361&lt;-5,-3)+IF(S3361&lt;0,-3)+IF(S3361&lt;-5,-3)+IF(T3361&lt;0,-3)+IF(T3361&lt;-5,-3)+IF(W3361=1,5,0)+IF(X3361&gt;20,3,0)+IF(X3361&gt;25,3,0)+IF(X3361&gt;40,3,0)+IF(X3361&gt;50,3,0)+IF(N3361&lt;50,-10)+IF(N3361&lt;30,-10)+IF(N3361&lt;20,-10)+IF(N3361&lt;70,-5)+IF(N3361&lt;80,-5)+IF(N3361&gt;95,5,0)+IF(L3361&lt;50,-10)+IF(L3361&lt;30,-10)+IF(L3361&lt;20,-10)+IF(L3361&lt;70,-5)+IF(L3361&lt;80,-5)+IF(L3361&gt;95,5,0)+IF(A3361&gt;85,3,0)+IF(A3361&gt;90,3,0)+IF(U3361&lt;0,-10)+IF(U3361&lt;-5,-20)+IF(U3361&lt;-10,-10)+IF(V3361&gt;0,5,0)+IF(V3361&gt;15,5,0)+IF(V3361&gt;25,5,0)+IF(V3361&lt;0,-10,0)+IF(V3361&lt;-5,-10,0)+IF(U3361&lt;0,-10,0)+IF(U3361&lt;-5,-10,0)+IF(M3361&gt;90,10)+IF(M3361&gt;97,5)+IF(L3361&lt;70,-20,0)+IF(Y3361&gt;100,15,0)+IF(Y3361&gt;200,10,0)+IF(AB3361&gt;40,5,0)+IF(AB3361&gt;50,5,0)+IF(AB3361&gt;60,10,0)+IF(AB3361&gt;100,15,0)+IF(AB3361&gt;200,10,0)</f>
        <v>-68</v>
      </c>
      <c r="E3361" s="2">
        <f>W3361+AA3361+IF(AK3361&gt;1,1,0)+IF(AK3361&gt;1.2,2,0)+IF(AK3361&gt;1.3,2,0)+IF(AK3361&lt;1,-2,0)+IF(B3361&gt;200,5,0)+IF(B3361&gt;300,5,0)+IF(B3361&lt;30,-15,0)+IF(B3361&lt;20,-15,0)</f>
        <v>-32</v>
      </c>
      <c r="F3361" s="2">
        <f>IF(AF3361&gt;0,2,0)+IF(AF3361&gt;2,3,0)+IF(AF3361&gt;4,4,0)+IF(AF3361&gt;10,5,0)+IF(O3361="A",3,0)+IF(O3361="B",3,0)+IF(P3361="A+",7,0)+IF(P3361="A",5,0)+IF(P3361="A-",3,0)+IF(P3361="B+",2,0)+IF(AC3361&lt;40,3,0)+IF(AC3361&lt;20,3,0)+IF(AC3361&lt;10,5,0)+IF(C3361&gt;50,5)</f>
        <v>0</v>
      </c>
      <c r="G3361" s="2">
        <f>IF(AG3361&gt;0,3)+IF(AG3361&gt;4,3)+IF(AG3361&gt;7,3)+IF(AG3361&gt;10,3)+IF(AG3361&gt;13,3)+IF(AG3361&gt;15,3)+IF(AG3361&gt;17,3)+IF(AG3361&gt;20,3)+IF(AG3361&gt;25,5)+IF(AH3361&gt;0,3)+IF(AH3361&gt;7,3)+IF(AH3361&gt;10,3)+IF(AH3361&gt;15,3)+IF(AI3361&gt;0,3)+IF(AI3361&gt;7,3)+IF(AI3361&gt;10,3)+IF(AI3361&gt;15,3)</f>
        <v>0</v>
      </c>
      <c r="H3361" s="2">
        <f>SUM(D3361:G3361)</f>
        <v>-100</v>
      </c>
      <c r="I3361" s="2">
        <f>I3360+1</f>
        <v>3360</v>
      </c>
      <c r="J3361" s="3" t="s">
        <v>8774</v>
      </c>
      <c r="K3361" s="2" t="s">
        <v>8775</v>
      </c>
      <c r="L3361" s="7">
        <v>0</v>
      </c>
      <c r="M3361" s="7">
        <v>26</v>
      </c>
      <c r="N3361" s="7">
        <v>90</v>
      </c>
      <c r="O3361" s="7">
        <v>0</v>
      </c>
      <c r="P3361" s="7" t="s">
        <v>31</v>
      </c>
      <c r="Q3361" s="6" t="s">
        <v>168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5">
        <v>8</v>
      </c>
      <c r="Z3361" s="5">
        <v>3</v>
      </c>
      <c r="AA3361" s="5">
        <v>0</v>
      </c>
      <c r="AB3361" s="5">
        <v>8.5</v>
      </c>
      <c r="AC3361" s="4">
        <v>47</v>
      </c>
      <c r="AD3361" s="4" t="s">
        <v>98</v>
      </c>
      <c r="AE3361" s="4">
        <v>64</v>
      </c>
      <c r="AF3361" s="4">
        <v>0</v>
      </c>
      <c r="AG3361" s="4">
        <v>-37.200000000000003</v>
      </c>
      <c r="AH3361" s="4">
        <v>-9</v>
      </c>
      <c r="AI3361" s="4">
        <v>-5.2</v>
      </c>
      <c r="AJ3361" s="6" t="s">
        <v>195</v>
      </c>
      <c r="AK3361" s="3">
        <v>0.8</v>
      </c>
      <c r="AL3361" s="2">
        <v>0</v>
      </c>
    </row>
    <row r="3362" spans="1:38" x14ac:dyDescent="0.35">
      <c r="A3362" s="2">
        <f>AVERAGE(L3362:N3362)</f>
        <v>22.666666666666668</v>
      </c>
      <c r="B3362" s="2">
        <f>R3362+U3362</f>
        <v>7</v>
      </c>
      <c r="C3362" s="2">
        <f>Y3362+Z3362+AB3362</f>
        <v>0</v>
      </c>
      <c r="D3362" s="2">
        <f>IF(B3362&gt;100,5)+IF(B3362&gt;150,5)+IF(R3362&gt;0,3)+IF(R3362&gt;15,3)+IF(R3362&gt;25,3)+IF(S3362&gt;0,3)+IF(S3362&gt;15,3)+IF(S3362&gt;25,3)+IF(U3362&gt;20,2,0)+IF(U3362&gt;30,3,0)+IF(U3362&gt;50,5,0)+IF(U3362&gt;60,3,0)+IF(Y3362&gt;100,5,0)+IF(Y3362&gt;0,2)+IF(Y3362&gt;15,2)+IF(Y3362&gt;25,2)+IF(Y3362&gt;30,2)+IF(Y3362&gt;40,2)+IF(Y3362&gt;50,2)+IF(Y3362&gt;100,4)+IF(Y3362&lt;10,-5,0)+IF(Y3362&lt;0,-10)++IF(Y3362&lt;15,-5,0)+IF(R3362&lt;0,-3)+IF(R3362&lt;-5,-3)+IF(S3362&lt;0,-3)+IF(S3362&lt;-5,-3)+IF(T3362&lt;0,-3)+IF(T3362&lt;-5,-3)+IF(W3362=1,5,0)+IF(X3362&gt;20,3,0)+IF(X3362&gt;25,3,0)+IF(X3362&gt;40,3,0)+IF(X3362&gt;50,3,0)+IF(N3362&lt;50,-10)+IF(N3362&lt;30,-10)+IF(N3362&lt;20,-10)+IF(N3362&lt;70,-5)+IF(N3362&lt;80,-5)+IF(N3362&gt;95,5,0)+IF(L3362&lt;50,-10)+IF(L3362&lt;30,-10)+IF(L3362&lt;20,-10)+IF(L3362&lt;70,-5)+IF(L3362&lt;80,-5)+IF(L3362&gt;95,5,0)+IF(A3362&gt;85,3,0)+IF(A3362&gt;90,3,0)+IF(U3362&lt;0,-10)+IF(U3362&lt;-5,-20)+IF(U3362&lt;-10,-10)+IF(V3362&gt;0,5,0)+IF(V3362&gt;15,5,0)+IF(V3362&gt;25,5,0)+IF(V3362&lt;0,-10,0)+IF(V3362&lt;-5,-10,0)+IF(U3362&lt;0,-10,0)+IF(U3362&lt;-5,-10,0)+IF(M3362&gt;90,10)+IF(M3362&gt;97,5)+IF(L3362&lt;70,-20,0)+IF(Y3362&gt;100,15,0)+IF(Y3362&gt;200,10,0)+IF(AB3362&gt;40,5,0)+IF(AB3362&gt;50,5,0)+IF(AB3362&gt;60,10,0)+IF(AB3362&gt;100,15,0)+IF(AB3362&gt;200,10,0)</f>
        <v>-69</v>
      </c>
      <c r="E3362" s="2">
        <f>W3362+AA3362+IF(AK3362&gt;1,1,0)+IF(AK3362&gt;1.2,2,0)+IF(AK3362&gt;1.3,2,0)+IF(AK3362&lt;1,-2,0)+IF(B3362&gt;200,5,0)+IF(B3362&gt;300,5,0)+IF(B3362&lt;30,-15,0)+IF(B3362&lt;20,-15,0)</f>
        <v>-31</v>
      </c>
      <c r="F3362" s="2">
        <f>IF(AF3362&gt;0,2,0)+IF(AF3362&gt;2,3,0)+IF(AF3362&gt;4,4,0)+IF(AF3362&gt;10,5,0)+IF(O3362="A",3,0)+IF(O3362="B",3,0)+IF(P3362="A+",7,0)+IF(P3362="A",5,0)+IF(P3362="A-",3,0)+IF(P3362="B+",2,0)+IF(AC3362&lt;40,3,0)+IF(AC3362&lt;20,3,0)+IF(AC3362&lt;10,5,0)+IF(C3362&gt;50,5)</f>
        <v>0</v>
      </c>
      <c r="G3362" s="2">
        <f>IF(AG3362&gt;0,3)+IF(AG3362&gt;4,3)+IF(AG3362&gt;7,3)+IF(AG3362&gt;10,3)+IF(AG3362&gt;13,3)+IF(AG3362&gt;15,3)+IF(AG3362&gt;17,3)+IF(AG3362&gt;20,3)+IF(AG3362&gt;25,5)+IF(AH3362&gt;0,3)+IF(AH3362&gt;7,3)+IF(AH3362&gt;10,3)+IF(AH3362&gt;15,3)+IF(AI3362&gt;0,3)+IF(AI3362&gt;7,3)+IF(AI3362&gt;10,3)+IF(AI3362&gt;15,3)</f>
        <v>0</v>
      </c>
      <c r="H3362" s="2">
        <f>SUM(D3362:G3362)</f>
        <v>-100</v>
      </c>
      <c r="I3362" s="2">
        <f>I3361+1</f>
        <v>3361</v>
      </c>
      <c r="J3362" s="3" t="s">
        <v>7049</v>
      </c>
      <c r="K3362" s="2" t="s">
        <v>7050</v>
      </c>
      <c r="L3362" s="7">
        <v>0</v>
      </c>
      <c r="M3362" s="7">
        <v>0</v>
      </c>
      <c r="N3362" s="7">
        <v>68</v>
      </c>
      <c r="O3362" s="7">
        <v>0</v>
      </c>
      <c r="P3362" s="7" t="s">
        <v>75</v>
      </c>
      <c r="Q3362" s="6" t="s">
        <v>223</v>
      </c>
      <c r="R3362" s="3">
        <v>7</v>
      </c>
      <c r="S3362" s="3">
        <v>3</v>
      </c>
      <c r="T3362" s="3">
        <v>2</v>
      </c>
      <c r="U3362" s="3">
        <v>0</v>
      </c>
      <c r="V3362" s="3">
        <v>0</v>
      </c>
      <c r="W3362" s="3">
        <v>1</v>
      </c>
      <c r="X3362" s="3">
        <v>0</v>
      </c>
      <c r="Y3362" s="5">
        <v>0</v>
      </c>
      <c r="Z3362" s="5">
        <v>0</v>
      </c>
      <c r="AA3362" s="5">
        <v>0</v>
      </c>
      <c r="AB3362" s="5">
        <v>0</v>
      </c>
      <c r="AC3362" s="4">
        <v>56</v>
      </c>
      <c r="AD3362" s="4" t="s">
        <v>164</v>
      </c>
      <c r="AE3362" s="4">
        <v>1</v>
      </c>
      <c r="AF3362" s="4">
        <v>-33.299999999999997</v>
      </c>
      <c r="AG3362" s="4">
        <v>0</v>
      </c>
      <c r="AH3362" s="4">
        <v>0</v>
      </c>
      <c r="AI3362" s="4">
        <v>0</v>
      </c>
      <c r="AJ3362" s="6">
        <v>0</v>
      </c>
      <c r="AK3362" s="3">
        <v>0.8</v>
      </c>
      <c r="AL3362" s="2">
        <v>0</v>
      </c>
    </row>
    <row r="3363" spans="1:38" x14ac:dyDescent="0.35">
      <c r="A3363" s="2">
        <f>AVERAGE(L3363:N3363)</f>
        <v>22.666666666666668</v>
      </c>
      <c r="B3363" s="2">
        <f>R3363+U3363</f>
        <v>7</v>
      </c>
      <c r="C3363" s="2">
        <f>Y3363+Z3363+AB3363</f>
        <v>0</v>
      </c>
      <c r="D3363" s="2">
        <f>IF(B3363&gt;100,5)+IF(B3363&gt;150,5)+IF(R3363&gt;0,3)+IF(R3363&gt;15,3)+IF(R3363&gt;25,3)+IF(S3363&gt;0,3)+IF(S3363&gt;15,3)+IF(S3363&gt;25,3)+IF(U3363&gt;20,2,0)+IF(U3363&gt;30,3,0)+IF(U3363&gt;50,5,0)+IF(U3363&gt;60,3,0)+IF(Y3363&gt;100,5,0)+IF(Y3363&gt;0,2)+IF(Y3363&gt;15,2)+IF(Y3363&gt;25,2)+IF(Y3363&gt;30,2)+IF(Y3363&gt;40,2)+IF(Y3363&gt;50,2)+IF(Y3363&gt;100,4)+IF(Y3363&lt;10,-5,0)+IF(Y3363&lt;0,-10)++IF(Y3363&lt;15,-5,0)+IF(R3363&lt;0,-3)+IF(R3363&lt;-5,-3)+IF(S3363&lt;0,-3)+IF(S3363&lt;-5,-3)+IF(T3363&lt;0,-3)+IF(T3363&lt;-5,-3)+IF(W3363=1,5,0)+IF(X3363&gt;20,3,0)+IF(X3363&gt;25,3,0)+IF(X3363&gt;40,3,0)+IF(X3363&gt;50,3,0)+IF(N3363&lt;50,-10)+IF(N3363&lt;30,-10)+IF(N3363&lt;20,-10)+IF(N3363&lt;70,-5)+IF(N3363&lt;80,-5)+IF(N3363&gt;95,5,0)+IF(L3363&lt;50,-10)+IF(L3363&lt;30,-10)+IF(L3363&lt;20,-10)+IF(L3363&lt;70,-5)+IF(L3363&lt;80,-5)+IF(L3363&gt;95,5,0)+IF(A3363&gt;85,3,0)+IF(A3363&gt;90,3,0)+IF(U3363&lt;0,-10)+IF(U3363&lt;-5,-20)+IF(U3363&lt;-10,-10)+IF(V3363&gt;0,5,0)+IF(V3363&gt;15,5,0)+IF(V3363&gt;25,5,0)+IF(V3363&lt;0,-10,0)+IF(V3363&lt;-5,-10,0)+IF(U3363&lt;0,-10,0)+IF(U3363&lt;-5,-10,0)+IF(M3363&gt;90,10)+IF(M3363&gt;97,5)+IF(L3363&lt;70,-20,0)+IF(Y3363&gt;100,15,0)+IF(Y3363&gt;200,10,0)+IF(AB3363&gt;40,5,0)+IF(AB3363&gt;50,5,0)+IF(AB3363&gt;60,10,0)+IF(AB3363&gt;100,15,0)+IF(AB3363&gt;200,10,0)</f>
        <v>-69</v>
      </c>
      <c r="E3363" s="2">
        <f>W3363+AA3363+IF(AK3363&gt;1,1,0)+IF(AK3363&gt;1.2,2,0)+IF(AK3363&gt;1.3,2,0)+IF(AK3363&lt;1,-2,0)+IF(B3363&gt;200,5,0)+IF(B3363&gt;300,5,0)+IF(B3363&lt;30,-15,0)+IF(B3363&lt;20,-15,0)</f>
        <v>-31</v>
      </c>
      <c r="F3363" s="2">
        <f>IF(AF3363&gt;0,2,0)+IF(AF3363&gt;2,3,0)+IF(AF3363&gt;4,4,0)+IF(AF3363&gt;10,5,0)+IF(O3363="A",3,0)+IF(O3363="B",3,0)+IF(P3363="A+",7,0)+IF(P3363="A",5,0)+IF(P3363="A-",3,0)+IF(P3363="B+",2,0)+IF(AC3363&lt;40,3,0)+IF(AC3363&lt;20,3,0)+IF(AC3363&lt;10,5,0)+IF(C3363&gt;50,5)</f>
        <v>0</v>
      </c>
      <c r="G3363" s="2">
        <f>IF(AG3363&gt;0,3)+IF(AG3363&gt;4,3)+IF(AG3363&gt;7,3)+IF(AG3363&gt;10,3)+IF(AG3363&gt;13,3)+IF(AG3363&gt;15,3)+IF(AG3363&gt;17,3)+IF(AG3363&gt;20,3)+IF(AG3363&gt;25,5)+IF(AH3363&gt;0,3)+IF(AH3363&gt;7,3)+IF(AH3363&gt;10,3)+IF(AH3363&gt;15,3)+IF(AI3363&gt;0,3)+IF(AI3363&gt;7,3)+IF(AI3363&gt;10,3)+IF(AI3363&gt;15,3)</f>
        <v>0</v>
      </c>
      <c r="H3363" s="2">
        <f>SUM(D3363:G3363)</f>
        <v>-100</v>
      </c>
      <c r="I3363" s="2">
        <f>I3362+1</f>
        <v>3362</v>
      </c>
      <c r="J3363" s="3" t="s">
        <v>8356</v>
      </c>
      <c r="K3363" s="2" t="s">
        <v>8357</v>
      </c>
      <c r="L3363" s="7">
        <v>0</v>
      </c>
      <c r="M3363" s="7">
        <v>0</v>
      </c>
      <c r="N3363" s="7">
        <v>68</v>
      </c>
      <c r="O3363" s="7">
        <v>0</v>
      </c>
      <c r="P3363" s="7" t="s">
        <v>31</v>
      </c>
      <c r="Q3363" s="6" t="s">
        <v>307</v>
      </c>
      <c r="R3363" s="3">
        <v>7</v>
      </c>
      <c r="S3363" s="3">
        <v>7</v>
      </c>
      <c r="T3363" s="3">
        <v>2</v>
      </c>
      <c r="U3363" s="3">
        <v>0</v>
      </c>
      <c r="V3363" s="3">
        <v>0</v>
      </c>
      <c r="W3363" s="3">
        <v>1</v>
      </c>
      <c r="X3363" s="3">
        <v>0</v>
      </c>
      <c r="Y3363" s="5">
        <v>0</v>
      </c>
      <c r="Z3363" s="5">
        <v>0</v>
      </c>
      <c r="AA3363" s="5">
        <v>0</v>
      </c>
      <c r="AB3363" s="5">
        <v>0</v>
      </c>
      <c r="AC3363" s="4">
        <v>56</v>
      </c>
      <c r="AD3363" s="4" t="s">
        <v>164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6" t="s">
        <v>308</v>
      </c>
      <c r="AK3363" s="3">
        <v>0.5</v>
      </c>
      <c r="AL3363" s="2">
        <v>0</v>
      </c>
    </row>
    <row r="3364" spans="1:38" x14ac:dyDescent="0.35">
      <c r="A3364" s="2">
        <f>AVERAGE(L3364:N3364)</f>
        <v>22</v>
      </c>
      <c r="B3364" s="2">
        <f>R3364+U3364</f>
        <v>6</v>
      </c>
      <c r="C3364" s="2">
        <f>Y3364+Z3364+AB3364</f>
        <v>0</v>
      </c>
      <c r="D3364" s="2">
        <f>IF(B3364&gt;100,5)+IF(B3364&gt;150,5)+IF(R3364&gt;0,3)+IF(R3364&gt;15,3)+IF(R3364&gt;25,3)+IF(S3364&gt;0,3)+IF(S3364&gt;15,3)+IF(S3364&gt;25,3)+IF(U3364&gt;20,2,0)+IF(U3364&gt;30,3,0)+IF(U3364&gt;50,5,0)+IF(U3364&gt;60,3,0)+IF(Y3364&gt;100,5,0)+IF(Y3364&gt;0,2)+IF(Y3364&gt;15,2)+IF(Y3364&gt;25,2)+IF(Y3364&gt;30,2)+IF(Y3364&gt;40,2)+IF(Y3364&gt;50,2)+IF(Y3364&gt;100,4)+IF(Y3364&lt;10,-5,0)+IF(Y3364&lt;0,-10)++IF(Y3364&lt;15,-5,0)+IF(R3364&lt;0,-3)+IF(R3364&lt;-5,-3)+IF(S3364&lt;0,-3)+IF(S3364&lt;-5,-3)+IF(T3364&lt;0,-3)+IF(T3364&lt;-5,-3)+IF(W3364=1,5,0)+IF(X3364&gt;20,3,0)+IF(X3364&gt;25,3,0)+IF(X3364&gt;40,3,0)+IF(X3364&gt;50,3,0)+IF(N3364&lt;50,-10)+IF(N3364&lt;30,-10)+IF(N3364&lt;20,-10)+IF(N3364&lt;70,-5)+IF(N3364&lt;80,-5)+IF(N3364&gt;95,5,0)+IF(L3364&lt;50,-10)+IF(L3364&lt;30,-10)+IF(L3364&lt;20,-10)+IF(L3364&lt;70,-5)+IF(L3364&lt;80,-5)+IF(L3364&gt;95,5,0)+IF(A3364&gt;85,3,0)+IF(A3364&gt;90,3,0)+IF(U3364&lt;0,-10)+IF(U3364&lt;-5,-20)+IF(U3364&lt;-10,-10)+IF(V3364&gt;0,5,0)+IF(V3364&gt;15,5,0)+IF(V3364&gt;25,5,0)+IF(V3364&lt;0,-10,0)+IF(V3364&lt;-5,-10,0)+IF(U3364&lt;0,-10,0)+IF(U3364&lt;-5,-10,0)+IF(M3364&gt;90,10)+IF(M3364&gt;97,5)+IF(L3364&lt;70,-20,0)+IF(Y3364&gt;100,15,0)+IF(Y3364&gt;200,10,0)+IF(AB3364&gt;40,5,0)+IF(AB3364&gt;50,5,0)+IF(AB3364&gt;60,10,0)+IF(AB3364&gt;100,15,0)+IF(AB3364&gt;200,10,0)</f>
        <v>-69</v>
      </c>
      <c r="E3364" s="2">
        <f>W3364+AA3364+IF(AK3364&gt;1,1,0)+IF(AK3364&gt;1.2,2,0)+IF(AK3364&gt;1.3,2,0)+IF(AK3364&lt;1,-2,0)+IF(B3364&gt;200,5,0)+IF(B3364&gt;300,5,0)+IF(B3364&lt;30,-15,0)+IF(B3364&lt;20,-15,0)</f>
        <v>-31</v>
      </c>
      <c r="F3364" s="2">
        <f>IF(AF3364&gt;0,2,0)+IF(AF3364&gt;2,3,0)+IF(AF3364&gt;4,4,0)+IF(AF3364&gt;10,5,0)+IF(O3364="A",3,0)+IF(O3364="B",3,0)+IF(P3364="A+",7,0)+IF(P3364="A",5,0)+IF(P3364="A-",3,0)+IF(P3364="B+",2,0)+IF(AC3364&lt;40,3,0)+IF(AC3364&lt;20,3,0)+IF(AC3364&lt;10,5,0)+IF(C3364&gt;50,5)</f>
        <v>0</v>
      </c>
      <c r="G3364" s="2">
        <f>IF(AG3364&gt;0,3)+IF(AG3364&gt;4,3)+IF(AG3364&gt;7,3)+IF(AG3364&gt;10,3)+IF(AG3364&gt;13,3)+IF(AG3364&gt;15,3)+IF(AG3364&gt;17,3)+IF(AG3364&gt;20,3)+IF(AG3364&gt;25,5)+IF(AH3364&gt;0,3)+IF(AH3364&gt;7,3)+IF(AH3364&gt;10,3)+IF(AH3364&gt;15,3)+IF(AI3364&gt;0,3)+IF(AI3364&gt;7,3)+IF(AI3364&gt;10,3)+IF(AI3364&gt;15,3)</f>
        <v>0</v>
      </c>
      <c r="H3364" s="2">
        <f>SUM(D3364:G3364)</f>
        <v>-100</v>
      </c>
      <c r="I3364" s="2">
        <f>I3363+1</f>
        <v>3363</v>
      </c>
      <c r="J3364" s="3" t="s">
        <v>6951</v>
      </c>
      <c r="K3364" s="2" t="s">
        <v>6952</v>
      </c>
      <c r="L3364" s="7">
        <v>0</v>
      </c>
      <c r="M3364" s="7">
        <v>0</v>
      </c>
      <c r="N3364" s="7">
        <v>66</v>
      </c>
      <c r="O3364" s="7">
        <v>0</v>
      </c>
      <c r="P3364" s="7" t="s">
        <v>31</v>
      </c>
      <c r="Q3364" s="6" t="s">
        <v>279</v>
      </c>
      <c r="R3364" s="3">
        <v>6</v>
      </c>
      <c r="S3364" s="3">
        <v>6</v>
      </c>
      <c r="T3364" s="3">
        <v>2</v>
      </c>
      <c r="U3364" s="3">
        <v>0</v>
      </c>
      <c r="V3364" s="3">
        <v>0</v>
      </c>
      <c r="W3364" s="3">
        <v>1</v>
      </c>
      <c r="X3364" s="3">
        <v>0</v>
      </c>
      <c r="Y3364" s="5">
        <v>0</v>
      </c>
      <c r="Z3364" s="5">
        <v>0</v>
      </c>
      <c r="AA3364" s="5">
        <v>0</v>
      </c>
      <c r="AB3364" s="5">
        <v>0</v>
      </c>
      <c r="AC3364" s="4">
        <v>56</v>
      </c>
      <c r="AD3364" s="4" t="s">
        <v>164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6" t="s">
        <v>85</v>
      </c>
      <c r="AK3364" s="3">
        <v>0.5</v>
      </c>
      <c r="AL3364" s="2">
        <v>0</v>
      </c>
    </row>
    <row r="3365" spans="1:38" x14ac:dyDescent="0.35">
      <c r="A3365" s="2">
        <f>AVERAGE(L3365:N3365)</f>
        <v>22</v>
      </c>
      <c r="B3365" s="2">
        <f>R3365+U3365</f>
        <v>11</v>
      </c>
      <c r="C3365" s="2">
        <f>Y3365+Z3365+AB3365</f>
        <v>0</v>
      </c>
      <c r="D3365" s="2">
        <f>IF(B3365&gt;100,5)+IF(B3365&gt;150,5)+IF(R3365&gt;0,3)+IF(R3365&gt;15,3)+IF(R3365&gt;25,3)+IF(S3365&gt;0,3)+IF(S3365&gt;15,3)+IF(S3365&gt;25,3)+IF(U3365&gt;20,2,0)+IF(U3365&gt;30,3,0)+IF(U3365&gt;50,5,0)+IF(U3365&gt;60,3,0)+IF(Y3365&gt;100,5,0)+IF(Y3365&gt;0,2)+IF(Y3365&gt;15,2)+IF(Y3365&gt;25,2)+IF(Y3365&gt;30,2)+IF(Y3365&gt;40,2)+IF(Y3365&gt;50,2)+IF(Y3365&gt;100,4)+IF(Y3365&lt;10,-5,0)+IF(Y3365&lt;0,-10)++IF(Y3365&lt;15,-5,0)+IF(R3365&lt;0,-3)+IF(R3365&lt;-5,-3)+IF(S3365&lt;0,-3)+IF(S3365&lt;-5,-3)+IF(T3365&lt;0,-3)+IF(T3365&lt;-5,-3)+IF(W3365=1,5,0)+IF(X3365&gt;20,3,0)+IF(X3365&gt;25,3,0)+IF(X3365&gt;40,3,0)+IF(X3365&gt;50,3,0)+IF(N3365&lt;50,-10)+IF(N3365&lt;30,-10)+IF(N3365&lt;20,-10)+IF(N3365&lt;70,-5)+IF(N3365&lt;80,-5)+IF(N3365&gt;95,5,0)+IF(L3365&lt;50,-10)+IF(L3365&lt;30,-10)+IF(L3365&lt;20,-10)+IF(L3365&lt;70,-5)+IF(L3365&lt;80,-5)+IF(L3365&gt;95,5,0)+IF(A3365&gt;85,3,0)+IF(A3365&gt;90,3,0)+IF(U3365&lt;0,-10)+IF(U3365&lt;-5,-20)+IF(U3365&lt;-10,-10)+IF(V3365&gt;0,5,0)+IF(V3365&gt;15,5,0)+IF(V3365&gt;25,5,0)+IF(V3365&lt;0,-10,0)+IF(V3365&lt;-5,-10,0)+IF(U3365&lt;0,-10,0)+IF(U3365&lt;-5,-10,0)+IF(M3365&gt;90,10)+IF(M3365&gt;97,5)+IF(L3365&lt;70,-20,0)+IF(Y3365&gt;100,15,0)+IF(Y3365&gt;200,10,0)+IF(AB3365&gt;40,5,0)+IF(AB3365&gt;50,5,0)+IF(AB3365&gt;60,10,0)+IF(AB3365&gt;100,15,0)+IF(AB3365&gt;200,10,0)</f>
        <v>-69</v>
      </c>
      <c r="E3365" s="2">
        <f>W3365+AA3365+IF(AK3365&gt;1,1,0)+IF(AK3365&gt;1.2,2,0)+IF(AK3365&gt;1.3,2,0)+IF(AK3365&lt;1,-2,0)+IF(B3365&gt;200,5,0)+IF(B3365&gt;300,5,0)+IF(B3365&lt;30,-15,0)+IF(B3365&lt;20,-15,0)</f>
        <v>-31</v>
      </c>
      <c r="F3365" s="2">
        <f>IF(AF3365&gt;0,2,0)+IF(AF3365&gt;2,3,0)+IF(AF3365&gt;4,4,0)+IF(AF3365&gt;10,5,0)+IF(O3365="A",3,0)+IF(O3365="B",3,0)+IF(P3365="A+",7,0)+IF(P3365="A",5,0)+IF(P3365="A-",3,0)+IF(P3365="B+",2,0)+IF(AC3365&lt;40,3,0)+IF(AC3365&lt;20,3,0)+IF(AC3365&lt;10,5,0)+IF(C3365&gt;50,5)</f>
        <v>0</v>
      </c>
      <c r="G3365" s="2">
        <f>IF(AG3365&gt;0,3)+IF(AG3365&gt;4,3)+IF(AG3365&gt;7,3)+IF(AG3365&gt;10,3)+IF(AG3365&gt;13,3)+IF(AG3365&gt;15,3)+IF(AG3365&gt;17,3)+IF(AG3365&gt;20,3)+IF(AG3365&gt;25,5)+IF(AH3365&gt;0,3)+IF(AH3365&gt;7,3)+IF(AH3365&gt;10,3)+IF(AH3365&gt;15,3)+IF(AI3365&gt;0,3)+IF(AI3365&gt;7,3)+IF(AI3365&gt;10,3)+IF(AI3365&gt;15,3)</f>
        <v>0</v>
      </c>
      <c r="H3365" s="2">
        <f>SUM(D3365:G3365)</f>
        <v>-100</v>
      </c>
      <c r="I3365" s="2">
        <f>I3364+1</f>
        <v>3364</v>
      </c>
      <c r="J3365" s="3" t="s">
        <v>7757</v>
      </c>
      <c r="K3365" s="2" t="s">
        <v>7758</v>
      </c>
      <c r="L3365" s="7">
        <v>0</v>
      </c>
      <c r="M3365" s="7">
        <v>0</v>
      </c>
      <c r="N3365" s="7">
        <v>66</v>
      </c>
      <c r="O3365" s="7">
        <v>0</v>
      </c>
      <c r="P3365" s="7" t="s">
        <v>31</v>
      </c>
      <c r="Q3365" s="6" t="s">
        <v>307</v>
      </c>
      <c r="R3365" s="3">
        <v>11</v>
      </c>
      <c r="S3365" s="3">
        <v>6</v>
      </c>
      <c r="T3365" s="3">
        <v>5</v>
      </c>
      <c r="U3365" s="3">
        <v>0</v>
      </c>
      <c r="V3365" s="3">
        <v>0</v>
      </c>
      <c r="W3365" s="3">
        <v>1</v>
      </c>
      <c r="X3365" s="3">
        <v>0</v>
      </c>
      <c r="Y3365" s="5">
        <v>0</v>
      </c>
      <c r="Z3365" s="5">
        <v>0</v>
      </c>
      <c r="AA3365" s="5">
        <v>0</v>
      </c>
      <c r="AB3365" s="5">
        <v>0</v>
      </c>
      <c r="AC3365" s="4">
        <v>56</v>
      </c>
      <c r="AD3365" s="4" t="s">
        <v>164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6" t="s">
        <v>308</v>
      </c>
      <c r="AK3365" s="3">
        <v>0.5</v>
      </c>
      <c r="AL3365" s="2">
        <v>0</v>
      </c>
    </row>
    <row r="3366" spans="1:38" x14ac:dyDescent="0.35">
      <c r="A3366" s="2">
        <f>AVERAGE(L3366:N3366)</f>
        <v>21.333333333333332</v>
      </c>
      <c r="B3366" s="2">
        <f>R3366+U3366</f>
        <v>8</v>
      </c>
      <c r="C3366" s="2">
        <f>Y3366+Z3366+AB3366</f>
        <v>0</v>
      </c>
      <c r="D3366" s="2">
        <f>IF(B3366&gt;100,5)+IF(B3366&gt;150,5)+IF(R3366&gt;0,3)+IF(R3366&gt;15,3)+IF(R3366&gt;25,3)+IF(S3366&gt;0,3)+IF(S3366&gt;15,3)+IF(S3366&gt;25,3)+IF(U3366&gt;20,2,0)+IF(U3366&gt;30,3,0)+IF(U3366&gt;50,5,0)+IF(U3366&gt;60,3,0)+IF(Y3366&gt;100,5,0)+IF(Y3366&gt;0,2)+IF(Y3366&gt;15,2)+IF(Y3366&gt;25,2)+IF(Y3366&gt;30,2)+IF(Y3366&gt;40,2)+IF(Y3366&gt;50,2)+IF(Y3366&gt;100,4)+IF(Y3366&lt;10,-5,0)+IF(Y3366&lt;0,-10)++IF(Y3366&lt;15,-5,0)+IF(R3366&lt;0,-3)+IF(R3366&lt;-5,-3)+IF(S3366&lt;0,-3)+IF(S3366&lt;-5,-3)+IF(T3366&lt;0,-3)+IF(T3366&lt;-5,-3)+IF(W3366=1,5,0)+IF(X3366&gt;20,3,0)+IF(X3366&gt;25,3,0)+IF(X3366&gt;40,3,0)+IF(X3366&gt;50,3,0)+IF(N3366&lt;50,-10)+IF(N3366&lt;30,-10)+IF(N3366&lt;20,-10)+IF(N3366&lt;70,-5)+IF(N3366&lt;80,-5)+IF(N3366&gt;95,5,0)+IF(L3366&lt;50,-10)+IF(L3366&lt;30,-10)+IF(L3366&lt;20,-10)+IF(L3366&lt;70,-5)+IF(L3366&lt;80,-5)+IF(L3366&gt;95,5,0)+IF(A3366&gt;85,3,0)+IF(A3366&gt;90,3,0)+IF(U3366&lt;0,-10)+IF(U3366&lt;-5,-20)+IF(U3366&lt;-10,-10)+IF(V3366&gt;0,5,0)+IF(V3366&gt;15,5,0)+IF(V3366&gt;25,5,0)+IF(V3366&lt;0,-10,0)+IF(V3366&lt;-5,-10,0)+IF(U3366&lt;0,-10,0)+IF(U3366&lt;-5,-10,0)+IF(M3366&gt;90,10)+IF(M3366&gt;97,5)+IF(L3366&lt;70,-20,0)+IF(Y3366&gt;100,15,0)+IF(Y3366&gt;200,10,0)+IF(AB3366&gt;40,5,0)+IF(AB3366&gt;50,5,0)+IF(AB3366&gt;60,10,0)+IF(AB3366&gt;100,15,0)+IF(AB3366&gt;200,10,0)</f>
        <v>-69</v>
      </c>
      <c r="E3366" s="2">
        <f>W3366+AA3366+IF(AK3366&gt;1,1,0)+IF(AK3366&gt;1.2,2,0)+IF(AK3366&gt;1.3,2,0)+IF(AK3366&lt;1,-2,0)+IF(B3366&gt;200,5,0)+IF(B3366&gt;300,5,0)+IF(B3366&lt;30,-15,0)+IF(B3366&lt;20,-15,0)</f>
        <v>-31</v>
      </c>
      <c r="F3366" s="2">
        <f>IF(AF3366&gt;0,2,0)+IF(AF3366&gt;2,3,0)+IF(AF3366&gt;4,4,0)+IF(AF3366&gt;10,5,0)+IF(O3366="A",3,0)+IF(O3366="B",3,0)+IF(P3366="A+",7,0)+IF(P3366="A",5,0)+IF(P3366="A-",3,0)+IF(P3366="B+",2,0)+IF(AC3366&lt;40,3,0)+IF(AC3366&lt;20,3,0)+IF(AC3366&lt;10,5,0)+IF(C3366&gt;50,5)</f>
        <v>0</v>
      </c>
      <c r="G3366" s="2">
        <f>IF(AG3366&gt;0,3)+IF(AG3366&gt;4,3)+IF(AG3366&gt;7,3)+IF(AG3366&gt;10,3)+IF(AG3366&gt;13,3)+IF(AG3366&gt;15,3)+IF(AG3366&gt;17,3)+IF(AG3366&gt;20,3)+IF(AG3366&gt;25,5)+IF(AH3366&gt;0,3)+IF(AH3366&gt;7,3)+IF(AH3366&gt;10,3)+IF(AH3366&gt;15,3)+IF(AI3366&gt;0,3)+IF(AI3366&gt;7,3)+IF(AI3366&gt;10,3)+IF(AI3366&gt;15,3)</f>
        <v>0</v>
      </c>
      <c r="H3366" s="2">
        <f>SUM(D3366:G3366)</f>
        <v>-100</v>
      </c>
      <c r="I3366" s="2">
        <f>I3365+1</f>
        <v>3365</v>
      </c>
      <c r="J3366" s="3" t="s">
        <v>1566</v>
      </c>
      <c r="K3366" s="2" t="s">
        <v>1567</v>
      </c>
      <c r="L3366" s="7">
        <v>0</v>
      </c>
      <c r="M3366" s="7">
        <v>0</v>
      </c>
      <c r="N3366" s="7">
        <v>64</v>
      </c>
      <c r="O3366" s="7">
        <v>0</v>
      </c>
      <c r="P3366" s="7" t="s">
        <v>80</v>
      </c>
      <c r="Q3366" s="6" t="s">
        <v>54</v>
      </c>
      <c r="R3366" s="3">
        <v>8</v>
      </c>
      <c r="S3366" s="3">
        <v>5</v>
      </c>
      <c r="T3366" s="3">
        <v>4</v>
      </c>
      <c r="U3366" s="3">
        <v>0</v>
      </c>
      <c r="V3366" s="3">
        <v>0</v>
      </c>
      <c r="W3366" s="3">
        <v>1</v>
      </c>
      <c r="X3366" s="3">
        <v>0</v>
      </c>
      <c r="Y3366" s="5">
        <v>0</v>
      </c>
      <c r="Z3366" s="5">
        <v>0</v>
      </c>
      <c r="AA3366" s="5">
        <v>0</v>
      </c>
      <c r="AB3366" s="5">
        <v>0</v>
      </c>
      <c r="AC3366" s="4">
        <v>56</v>
      </c>
      <c r="AD3366" s="4" t="s">
        <v>164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6" t="s">
        <v>961</v>
      </c>
      <c r="AK3366" s="3">
        <v>0.8</v>
      </c>
      <c r="AL3366" s="2">
        <v>0</v>
      </c>
    </row>
    <row r="3367" spans="1:38" x14ac:dyDescent="0.35">
      <c r="A3367" s="2">
        <f>AVERAGE(L3367:N3367)</f>
        <v>21.333333333333332</v>
      </c>
      <c r="B3367" s="2">
        <f>R3367+U3367</f>
        <v>7</v>
      </c>
      <c r="C3367" s="2">
        <f>Y3367+Z3367+AB3367</f>
        <v>0</v>
      </c>
      <c r="D3367" s="2">
        <f>IF(B3367&gt;100,5)+IF(B3367&gt;150,5)+IF(R3367&gt;0,3)+IF(R3367&gt;15,3)+IF(R3367&gt;25,3)+IF(S3367&gt;0,3)+IF(S3367&gt;15,3)+IF(S3367&gt;25,3)+IF(U3367&gt;20,2,0)+IF(U3367&gt;30,3,0)+IF(U3367&gt;50,5,0)+IF(U3367&gt;60,3,0)+IF(Y3367&gt;100,5,0)+IF(Y3367&gt;0,2)+IF(Y3367&gt;15,2)+IF(Y3367&gt;25,2)+IF(Y3367&gt;30,2)+IF(Y3367&gt;40,2)+IF(Y3367&gt;50,2)+IF(Y3367&gt;100,4)+IF(Y3367&lt;10,-5,0)+IF(Y3367&lt;0,-10)++IF(Y3367&lt;15,-5,0)+IF(R3367&lt;0,-3)+IF(R3367&lt;-5,-3)+IF(S3367&lt;0,-3)+IF(S3367&lt;-5,-3)+IF(T3367&lt;0,-3)+IF(T3367&lt;-5,-3)+IF(W3367=1,5,0)+IF(X3367&gt;20,3,0)+IF(X3367&gt;25,3,0)+IF(X3367&gt;40,3,0)+IF(X3367&gt;50,3,0)+IF(N3367&lt;50,-10)+IF(N3367&lt;30,-10)+IF(N3367&lt;20,-10)+IF(N3367&lt;70,-5)+IF(N3367&lt;80,-5)+IF(N3367&gt;95,5,0)+IF(L3367&lt;50,-10)+IF(L3367&lt;30,-10)+IF(L3367&lt;20,-10)+IF(L3367&lt;70,-5)+IF(L3367&lt;80,-5)+IF(L3367&gt;95,5,0)+IF(A3367&gt;85,3,0)+IF(A3367&gt;90,3,0)+IF(U3367&lt;0,-10)+IF(U3367&lt;-5,-20)+IF(U3367&lt;-10,-10)+IF(V3367&gt;0,5,0)+IF(V3367&gt;15,5,0)+IF(V3367&gt;25,5,0)+IF(V3367&lt;0,-10,0)+IF(V3367&lt;-5,-10,0)+IF(U3367&lt;0,-10,0)+IF(U3367&lt;-5,-10,0)+IF(M3367&gt;90,10)+IF(M3367&gt;97,5)+IF(L3367&lt;70,-20,0)+IF(Y3367&gt;100,15,0)+IF(Y3367&gt;200,10,0)+IF(AB3367&gt;40,5,0)+IF(AB3367&gt;50,5,0)+IF(AB3367&gt;60,10,0)+IF(AB3367&gt;100,15,0)+IF(AB3367&gt;200,10,0)</f>
        <v>-69</v>
      </c>
      <c r="E3367" s="2">
        <f>W3367+AA3367+IF(AK3367&gt;1,1,0)+IF(AK3367&gt;1.2,2,0)+IF(AK3367&gt;1.3,2,0)+IF(AK3367&lt;1,-2,0)+IF(B3367&gt;200,5,0)+IF(B3367&gt;300,5,0)+IF(B3367&lt;30,-15,0)+IF(B3367&lt;20,-15,0)</f>
        <v>-31</v>
      </c>
      <c r="F3367" s="2">
        <f>IF(AF3367&gt;0,2,0)+IF(AF3367&gt;2,3,0)+IF(AF3367&gt;4,4,0)+IF(AF3367&gt;10,5,0)+IF(O3367="A",3,0)+IF(O3367="B",3,0)+IF(P3367="A+",7,0)+IF(P3367="A",5,0)+IF(P3367="A-",3,0)+IF(P3367="B+",2,0)+IF(AC3367&lt;40,3,0)+IF(AC3367&lt;20,3,0)+IF(AC3367&lt;10,5,0)+IF(C3367&gt;50,5)</f>
        <v>0</v>
      </c>
      <c r="G3367" s="2">
        <f>IF(AG3367&gt;0,3)+IF(AG3367&gt;4,3)+IF(AG3367&gt;7,3)+IF(AG3367&gt;10,3)+IF(AG3367&gt;13,3)+IF(AG3367&gt;15,3)+IF(AG3367&gt;17,3)+IF(AG3367&gt;20,3)+IF(AG3367&gt;25,5)+IF(AH3367&gt;0,3)+IF(AH3367&gt;7,3)+IF(AH3367&gt;10,3)+IF(AH3367&gt;15,3)+IF(AI3367&gt;0,3)+IF(AI3367&gt;7,3)+IF(AI3367&gt;10,3)+IF(AI3367&gt;15,3)</f>
        <v>0</v>
      </c>
      <c r="H3367" s="2">
        <f>SUM(D3367:G3367)</f>
        <v>-100</v>
      </c>
      <c r="I3367" s="2">
        <f>I3366+1</f>
        <v>3366</v>
      </c>
      <c r="J3367" s="3" t="s">
        <v>1769</v>
      </c>
      <c r="K3367" s="2" t="s">
        <v>1770</v>
      </c>
      <c r="L3367" s="7">
        <v>0</v>
      </c>
      <c r="M3367" s="7">
        <v>0</v>
      </c>
      <c r="N3367" s="7">
        <v>64</v>
      </c>
      <c r="O3367" s="7">
        <v>0</v>
      </c>
      <c r="P3367" s="7" t="s">
        <v>167</v>
      </c>
      <c r="Q3367" s="6" t="s">
        <v>223</v>
      </c>
      <c r="R3367" s="3">
        <v>7</v>
      </c>
      <c r="S3367" s="3">
        <v>3</v>
      </c>
      <c r="T3367" s="3">
        <v>2</v>
      </c>
      <c r="U3367" s="3">
        <v>0</v>
      </c>
      <c r="V3367" s="3">
        <v>0</v>
      </c>
      <c r="W3367" s="3">
        <v>1</v>
      </c>
      <c r="X3367" s="3">
        <v>0</v>
      </c>
      <c r="Y3367" s="5">
        <v>0</v>
      </c>
      <c r="Z3367" s="5">
        <v>0</v>
      </c>
      <c r="AA3367" s="5">
        <v>0</v>
      </c>
      <c r="AB3367" s="5">
        <v>0</v>
      </c>
      <c r="AC3367" s="4">
        <v>56</v>
      </c>
      <c r="AD3367" s="4" t="s">
        <v>164</v>
      </c>
      <c r="AE3367" s="4">
        <v>2</v>
      </c>
      <c r="AF3367" s="4">
        <v>0</v>
      </c>
      <c r="AG3367" s="4">
        <v>0</v>
      </c>
      <c r="AH3367" s="4">
        <v>0</v>
      </c>
      <c r="AI3367" s="4">
        <v>0</v>
      </c>
      <c r="AJ3367" s="6">
        <v>0</v>
      </c>
      <c r="AK3367" s="3">
        <v>0.9</v>
      </c>
      <c r="AL3367" s="2">
        <v>0</v>
      </c>
    </row>
    <row r="3368" spans="1:38" x14ac:dyDescent="0.35">
      <c r="A3368" s="2">
        <f>AVERAGE(L3368:N3368)</f>
        <v>21.333333333333332</v>
      </c>
      <c r="B3368" s="2">
        <f>R3368+U3368</f>
        <v>6</v>
      </c>
      <c r="C3368" s="2">
        <f>Y3368+Z3368+AB3368</f>
        <v>0</v>
      </c>
      <c r="D3368" s="2">
        <f>IF(B3368&gt;100,5)+IF(B3368&gt;150,5)+IF(R3368&gt;0,3)+IF(R3368&gt;15,3)+IF(R3368&gt;25,3)+IF(S3368&gt;0,3)+IF(S3368&gt;15,3)+IF(S3368&gt;25,3)+IF(U3368&gt;20,2,0)+IF(U3368&gt;30,3,0)+IF(U3368&gt;50,5,0)+IF(U3368&gt;60,3,0)+IF(Y3368&gt;100,5,0)+IF(Y3368&gt;0,2)+IF(Y3368&gt;15,2)+IF(Y3368&gt;25,2)+IF(Y3368&gt;30,2)+IF(Y3368&gt;40,2)+IF(Y3368&gt;50,2)+IF(Y3368&gt;100,4)+IF(Y3368&lt;10,-5,0)+IF(Y3368&lt;0,-10)++IF(Y3368&lt;15,-5,0)+IF(R3368&lt;0,-3)+IF(R3368&lt;-5,-3)+IF(S3368&lt;0,-3)+IF(S3368&lt;-5,-3)+IF(T3368&lt;0,-3)+IF(T3368&lt;-5,-3)+IF(W3368=1,5,0)+IF(X3368&gt;20,3,0)+IF(X3368&gt;25,3,0)+IF(X3368&gt;40,3,0)+IF(X3368&gt;50,3,0)+IF(N3368&lt;50,-10)+IF(N3368&lt;30,-10)+IF(N3368&lt;20,-10)+IF(N3368&lt;70,-5)+IF(N3368&lt;80,-5)+IF(N3368&gt;95,5,0)+IF(L3368&lt;50,-10)+IF(L3368&lt;30,-10)+IF(L3368&lt;20,-10)+IF(L3368&lt;70,-5)+IF(L3368&lt;80,-5)+IF(L3368&gt;95,5,0)+IF(A3368&gt;85,3,0)+IF(A3368&gt;90,3,0)+IF(U3368&lt;0,-10)+IF(U3368&lt;-5,-20)+IF(U3368&lt;-10,-10)+IF(V3368&gt;0,5,0)+IF(V3368&gt;15,5,0)+IF(V3368&gt;25,5,0)+IF(V3368&lt;0,-10,0)+IF(V3368&lt;-5,-10,0)+IF(U3368&lt;0,-10,0)+IF(U3368&lt;-5,-10,0)+IF(M3368&gt;90,10)+IF(M3368&gt;97,5)+IF(L3368&lt;70,-20,0)+IF(Y3368&gt;100,15,0)+IF(Y3368&gt;200,10,0)+IF(AB3368&gt;40,5,0)+IF(AB3368&gt;50,5,0)+IF(AB3368&gt;60,10,0)+IF(AB3368&gt;100,15,0)+IF(AB3368&gt;200,10,0)</f>
        <v>-69</v>
      </c>
      <c r="E3368" s="2">
        <f>W3368+AA3368+IF(AK3368&gt;1,1,0)+IF(AK3368&gt;1.2,2,0)+IF(AK3368&gt;1.3,2,0)+IF(AK3368&lt;1,-2,0)+IF(B3368&gt;200,5,0)+IF(B3368&gt;300,5,0)+IF(B3368&lt;30,-15,0)+IF(B3368&lt;20,-15,0)</f>
        <v>-31</v>
      </c>
      <c r="F3368" s="2">
        <f>IF(AF3368&gt;0,2,0)+IF(AF3368&gt;2,3,0)+IF(AF3368&gt;4,4,0)+IF(AF3368&gt;10,5,0)+IF(O3368="A",3,0)+IF(O3368="B",3,0)+IF(P3368="A+",7,0)+IF(P3368="A",5,0)+IF(P3368="A-",3,0)+IF(P3368="B+",2,0)+IF(AC3368&lt;40,3,0)+IF(AC3368&lt;20,3,0)+IF(AC3368&lt;10,5,0)+IF(C3368&gt;50,5)</f>
        <v>0</v>
      </c>
      <c r="G3368" s="2">
        <f>IF(AG3368&gt;0,3)+IF(AG3368&gt;4,3)+IF(AG3368&gt;7,3)+IF(AG3368&gt;10,3)+IF(AG3368&gt;13,3)+IF(AG3368&gt;15,3)+IF(AG3368&gt;17,3)+IF(AG3368&gt;20,3)+IF(AG3368&gt;25,5)+IF(AH3368&gt;0,3)+IF(AH3368&gt;7,3)+IF(AH3368&gt;10,3)+IF(AH3368&gt;15,3)+IF(AI3368&gt;0,3)+IF(AI3368&gt;7,3)+IF(AI3368&gt;10,3)+IF(AI3368&gt;15,3)</f>
        <v>0</v>
      </c>
      <c r="H3368" s="2">
        <f>SUM(D3368:G3368)</f>
        <v>-100</v>
      </c>
      <c r="I3368" s="2">
        <f>I3367+1</f>
        <v>3367</v>
      </c>
      <c r="J3368" s="3" t="s">
        <v>6483</v>
      </c>
      <c r="K3368" s="2" t="s">
        <v>6484</v>
      </c>
      <c r="L3368" s="7">
        <v>0</v>
      </c>
      <c r="M3368" s="7">
        <v>0</v>
      </c>
      <c r="N3368" s="7">
        <v>64</v>
      </c>
      <c r="O3368" s="7">
        <v>0</v>
      </c>
      <c r="P3368" s="7" t="s">
        <v>75</v>
      </c>
      <c r="Q3368" s="6" t="s">
        <v>223</v>
      </c>
      <c r="R3368" s="3">
        <v>6</v>
      </c>
      <c r="S3368" s="3">
        <v>2</v>
      </c>
      <c r="T3368" s="3">
        <v>1</v>
      </c>
      <c r="U3368" s="3">
        <v>0</v>
      </c>
      <c r="V3368" s="3">
        <v>0</v>
      </c>
      <c r="W3368" s="3">
        <v>1</v>
      </c>
      <c r="X3368" s="3">
        <v>0</v>
      </c>
      <c r="Y3368" s="5">
        <v>0</v>
      </c>
      <c r="Z3368" s="5">
        <v>0</v>
      </c>
      <c r="AA3368" s="5">
        <v>0</v>
      </c>
      <c r="AB3368" s="5">
        <v>0</v>
      </c>
      <c r="AC3368" s="4">
        <v>56</v>
      </c>
      <c r="AD3368" s="4" t="s">
        <v>164</v>
      </c>
      <c r="AE3368" s="4">
        <v>0</v>
      </c>
      <c r="AF3368" s="4">
        <v>-40</v>
      </c>
      <c r="AG3368" s="4">
        <v>0</v>
      </c>
      <c r="AH3368" s="4">
        <v>0</v>
      </c>
      <c r="AI3368" s="4">
        <v>0</v>
      </c>
      <c r="AJ3368" s="6">
        <v>0</v>
      </c>
      <c r="AK3368" s="3">
        <v>0.5</v>
      </c>
      <c r="AL3368" s="2">
        <v>0</v>
      </c>
    </row>
    <row r="3369" spans="1:38" x14ac:dyDescent="0.35">
      <c r="A3369" s="2">
        <f>AVERAGE(L3369:N3369)</f>
        <v>21.333333333333332</v>
      </c>
      <c r="B3369" s="2">
        <f>R3369+U3369</f>
        <v>7</v>
      </c>
      <c r="C3369" s="2">
        <f>Y3369+Z3369+AB3369</f>
        <v>0</v>
      </c>
      <c r="D3369" s="2">
        <f>IF(B3369&gt;100,5)+IF(B3369&gt;150,5)+IF(R3369&gt;0,3)+IF(R3369&gt;15,3)+IF(R3369&gt;25,3)+IF(S3369&gt;0,3)+IF(S3369&gt;15,3)+IF(S3369&gt;25,3)+IF(U3369&gt;20,2,0)+IF(U3369&gt;30,3,0)+IF(U3369&gt;50,5,0)+IF(U3369&gt;60,3,0)+IF(Y3369&gt;100,5,0)+IF(Y3369&gt;0,2)+IF(Y3369&gt;15,2)+IF(Y3369&gt;25,2)+IF(Y3369&gt;30,2)+IF(Y3369&gt;40,2)+IF(Y3369&gt;50,2)+IF(Y3369&gt;100,4)+IF(Y3369&lt;10,-5,0)+IF(Y3369&lt;0,-10)++IF(Y3369&lt;15,-5,0)+IF(R3369&lt;0,-3)+IF(R3369&lt;-5,-3)+IF(S3369&lt;0,-3)+IF(S3369&lt;-5,-3)+IF(T3369&lt;0,-3)+IF(T3369&lt;-5,-3)+IF(W3369=1,5,0)+IF(X3369&gt;20,3,0)+IF(X3369&gt;25,3,0)+IF(X3369&gt;40,3,0)+IF(X3369&gt;50,3,0)+IF(N3369&lt;50,-10)+IF(N3369&lt;30,-10)+IF(N3369&lt;20,-10)+IF(N3369&lt;70,-5)+IF(N3369&lt;80,-5)+IF(N3369&gt;95,5,0)+IF(L3369&lt;50,-10)+IF(L3369&lt;30,-10)+IF(L3369&lt;20,-10)+IF(L3369&lt;70,-5)+IF(L3369&lt;80,-5)+IF(L3369&gt;95,5,0)+IF(A3369&gt;85,3,0)+IF(A3369&gt;90,3,0)+IF(U3369&lt;0,-10)+IF(U3369&lt;-5,-20)+IF(U3369&lt;-10,-10)+IF(V3369&gt;0,5,0)+IF(V3369&gt;15,5,0)+IF(V3369&gt;25,5,0)+IF(V3369&lt;0,-10,0)+IF(V3369&lt;-5,-10,0)+IF(U3369&lt;0,-10,0)+IF(U3369&lt;-5,-10,0)+IF(M3369&gt;90,10)+IF(M3369&gt;97,5)+IF(L3369&lt;70,-20,0)+IF(Y3369&gt;100,15,0)+IF(Y3369&gt;200,10,0)+IF(AB3369&gt;40,5,0)+IF(AB3369&gt;50,5,0)+IF(AB3369&gt;60,10,0)+IF(AB3369&gt;100,15,0)+IF(AB3369&gt;200,10,0)</f>
        <v>-69</v>
      </c>
      <c r="E3369" s="2">
        <f>W3369+AA3369+IF(AK3369&gt;1,1,0)+IF(AK3369&gt;1.2,2,0)+IF(AK3369&gt;1.3,2,0)+IF(AK3369&lt;1,-2,0)+IF(B3369&gt;200,5,0)+IF(B3369&gt;300,5,0)+IF(B3369&lt;30,-15,0)+IF(B3369&lt;20,-15,0)</f>
        <v>-31</v>
      </c>
      <c r="F3369" s="2">
        <f>IF(AF3369&gt;0,2,0)+IF(AF3369&gt;2,3,0)+IF(AF3369&gt;4,4,0)+IF(AF3369&gt;10,5,0)+IF(O3369="A",3,0)+IF(O3369="B",3,0)+IF(P3369="A+",7,0)+IF(P3369="A",5,0)+IF(P3369="A-",3,0)+IF(P3369="B+",2,0)+IF(AC3369&lt;40,3,0)+IF(AC3369&lt;20,3,0)+IF(AC3369&lt;10,5,0)+IF(C3369&gt;50,5)</f>
        <v>0</v>
      </c>
      <c r="G3369" s="2">
        <f>IF(AG3369&gt;0,3)+IF(AG3369&gt;4,3)+IF(AG3369&gt;7,3)+IF(AG3369&gt;10,3)+IF(AG3369&gt;13,3)+IF(AG3369&gt;15,3)+IF(AG3369&gt;17,3)+IF(AG3369&gt;20,3)+IF(AG3369&gt;25,5)+IF(AH3369&gt;0,3)+IF(AH3369&gt;7,3)+IF(AH3369&gt;10,3)+IF(AH3369&gt;15,3)+IF(AI3369&gt;0,3)+IF(AI3369&gt;7,3)+IF(AI3369&gt;10,3)+IF(AI3369&gt;15,3)</f>
        <v>0</v>
      </c>
      <c r="H3369" s="2">
        <f>SUM(D3369:G3369)</f>
        <v>-100</v>
      </c>
      <c r="I3369" s="2">
        <f>I3368+1</f>
        <v>3368</v>
      </c>
      <c r="J3369" s="3" t="s">
        <v>6838</v>
      </c>
      <c r="K3369" s="2" t="s">
        <v>6839</v>
      </c>
      <c r="L3369" s="7">
        <v>0</v>
      </c>
      <c r="M3369" s="7">
        <v>0</v>
      </c>
      <c r="N3369" s="7">
        <v>64</v>
      </c>
      <c r="O3369" s="7">
        <v>0</v>
      </c>
      <c r="P3369" s="7" t="s">
        <v>70</v>
      </c>
      <c r="Q3369" s="6" t="s">
        <v>223</v>
      </c>
      <c r="R3369" s="3">
        <v>7</v>
      </c>
      <c r="S3369" s="3">
        <v>3</v>
      </c>
      <c r="T3369" s="3">
        <v>1</v>
      </c>
      <c r="U3369" s="3">
        <v>0</v>
      </c>
      <c r="V3369" s="3">
        <v>0</v>
      </c>
      <c r="W3369" s="3">
        <v>1</v>
      </c>
      <c r="X3369" s="3">
        <v>0</v>
      </c>
      <c r="Y3369" s="5">
        <v>0</v>
      </c>
      <c r="Z3369" s="5">
        <v>0</v>
      </c>
      <c r="AA3369" s="5">
        <v>0</v>
      </c>
      <c r="AB3369" s="5">
        <v>0</v>
      </c>
      <c r="AC3369" s="4">
        <v>56</v>
      </c>
      <c r="AD3369" s="4" t="s">
        <v>164</v>
      </c>
      <c r="AE3369" s="4">
        <v>1</v>
      </c>
      <c r="AF3369" s="4">
        <v>-37.5</v>
      </c>
      <c r="AG3369" s="4">
        <v>0</v>
      </c>
      <c r="AH3369" s="4">
        <v>0</v>
      </c>
      <c r="AI3369" s="4">
        <v>0</v>
      </c>
      <c r="AJ3369" s="6">
        <v>0</v>
      </c>
      <c r="AK3369" s="3">
        <v>0.8</v>
      </c>
      <c r="AL3369" s="2">
        <v>0</v>
      </c>
    </row>
    <row r="3370" spans="1:38" x14ac:dyDescent="0.35">
      <c r="A3370" s="2">
        <f>AVERAGE(L3370:N3370)</f>
        <v>21.333333333333332</v>
      </c>
      <c r="B3370" s="2">
        <f>R3370+U3370</f>
        <v>6</v>
      </c>
      <c r="C3370" s="2">
        <f>Y3370+Z3370+AB3370</f>
        <v>0</v>
      </c>
      <c r="D3370" s="2">
        <f>IF(B3370&gt;100,5)+IF(B3370&gt;150,5)+IF(R3370&gt;0,3)+IF(R3370&gt;15,3)+IF(R3370&gt;25,3)+IF(S3370&gt;0,3)+IF(S3370&gt;15,3)+IF(S3370&gt;25,3)+IF(U3370&gt;20,2,0)+IF(U3370&gt;30,3,0)+IF(U3370&gt;50,5,0)+IF(U3370&gt;60,3,0)+IF(Y3370&gt;100,5,0)+IF(Y3370&gt;0,2)+IF(Y3370&gt;15,2)+IF(Y3370&gt;25,2)+IF(Y3370&gt;30,2)+IF(Y3370&gt;40,2)+IF(Y3370&gt;50,2)+IF(Y3370&gt;100,4)+IF(Y3370&lt;10,-5,0)+IF(Y3370&lt;0,-10)++IF(Y3370&lt;15,-5,0)+IF(R3370&lt;0,-3)+IF(R3370&lt;-5,-3)+IF(S3370&lt;0,-3)+IF(S3370&lt;-5,-3)+IF(T3370&lt;0,-3)+IF(T3370&lt;-5,-3)+IF(W3370=1,5,0)+IF(X3370&gt;20,3,0)+IF(X3370&gt;25,3,0)+IF(X3370&gt;40,3,0)+IF(X3370&gt;50,3,0)+IF(N3370&lt;50,-10)+IF(N3370&lt;30,-10)+IF(N3370&lt;20,-10)+IF(N3370&lt;70,-5)+IF(N3370&lt;80,-5)+IF(N3370&gt;95,5,0)+IF(L3370&lt;50,-10)+IF(L3370&lt;30,-10)+IF(L3370&lt;20,-10)+IF(L3370&lt;70,-5)+IF(L3370&lt;80,-5)+IF(L3370&gt;95,5,0)+IF(A3370&gt;85,3,0)+IF(A3370&gt;90,3,0)+IF(U3370&lt;0,-10)+IF(U3370&lt;-5,-20)+IF(U3370&lt;-10,-10)+IF(V3370&gt;0,5,0)+IF(V3370&gt;15,5,0)+IF(V3370&gt;25,5,0)+IF(V3370&lt;0,-10,0)+IF(V3370&lt;-5,-10,0)+IF(U3370&lt;0,-10,0)+IF(U3370&lt;-5,-10,0)+IF(M3370&gt;90,10)+IF(M3370&gt;97,5)+IF(L3370&lt;70,-20,0)+IF(Y3370&gt;100,15,0)+IF(Y3370&gt;200,10,0)+IF(AB3370&gt;40,5,0)+IF(AB3370&gt;50,5,0)+IF(AB3370&gt;60,10,0)+IF(AB3370&gt;100,15,0)+IF(AB3370&gt;200,10,0)</f>
        <v>-69</v>
      </c>
      <c r="E3370" s="2">
        <f>W3370+AA3370+IF(AK3370&gt;1,1,0)+IF(AK3370&gt;1.2,2,0)+IF(AK3370&gt;1.3,2,0)+IF(AK3370&lt;1,-2,0)+IF(B3370&gt;200,5,0)+IF(B3370&gt;300,5,0)+IF(B3370&lt;30,-15,0)+IF(B3370&lt;20,-15,0)</f>
        <v>-31</v>
      </c>
      <c r="F3370" s="2">
        <f>IF(AF3370&gt;0,2,0)+IF(AF3370&gt;2,3,0)+IF(AF3370&gt;4,4,0)+IF(AF3370&gt;10,5,0)+IF(O3370="A",3,0)+IF(O3370="B",3,0)+IF(P3370="A+",7,0)+IF(P3370="A",5,0)+IF(P3370="A-",3,0)+IF(P3370="B+",2,0)+IF(AC3370&lt;40,3,0)+IF(AC3370&lt;20,3,0)+IF(AC3370&lt;10,5,0)+IF(C3370&gt;50,5)</f>
        <v>0</v>
      </c>
      <c r="G3370" s="2">
        <f>IF(AG3370&gt;0,3)+IF(AG3370&gt;4,3)+IF(AG3370&gt;7,3)+IF(AG3370&gt;10,3)+IF(AG3370&gt;13,3)+IF(AG3370&gt;15,3)+IF(AG3370&gt;17,3)+IF(AG3370&gt;20,3)+IF(AG3370&gt;25,5)+IF(AH3370&gt;0,3)+IF(AH3370&gt;7,3)+IF(AH3370&gt;10,3)+IF(AH3370&gt;15,3)+IF(AI3370&gt;0,3)+IF(AI3370&gt;7,3)+IF(AI3370&gt;10,3)+IF(AI3370&gt;15,3)</f>
        <v>0</v>
      </c>
      <c r="H3370" s="2">
        <f>SUM(D3370:G3370)</f>
        <v>-100</v>
      </c>
      <c r="I3370" s="2">
        <f>I3369+1</f>
        <v>3369</v>
      </c>
      <c r="J3370" s="3" t="s">
        <v>6883</v>
      </c>
      <c r="K3370" s="2" t="s">
        <v>6884</v>
      </c>
      <c r="L3370" s="7">
        <v>0</v>
      </c>
      <c r="M3370" s="7">
        <v>0</v>
      </c>
      <c r="N3370" s="7">
        <v>64</v>
      </c>
      <c r="O3370" s="7">
        <v>0</v>
      </c>
      <c r="P3370" s="7" t="s">
        <v>75</v>
      </c>
      <c r="Q3370" s="6" t="s">
        <v>223</v>
      </c>
      <c r="R3370" s="3">
        <v>6</v>
      </c>
      <c r="S3370" s="3">
        <v>3</v>
      </c>
      <c r="T3370" s="3">
        <v>1</v>
      </c>
      <c r="U3370" s="3">
        <v>0</v>
      </c>
      <c r="V3370" s="3">
        <v>0</v>
      </c>
      <c r="W3370" s="3">
        <v>1</v>
      </c>
      <c r="X3370" s="3">
        <v>0</v>
      </c>
      <c r="Y3370" s="5">
        <v>0</v>
      </c>
      <c r="Z3370" s="5">
        <v>0</v>
      </c>
      <c r="AA3370" s="5">
        <v>0</v>
      </c>
      <c r="AB3370" s="5">
        <v>0</v>
      </c>
      <c r="AC3370" s="4">
        <v>56</v>
      </c>
      <c r="AD3370" s="4" t="s">
        <v>164</v>
      </c>
      <c r="AE3370" s="4">
        <v>1</v>
      </c>
      <c r="AF3370" s="4">
        <v>-20</v>
      </c>
      <c r="AG3370" s="4">
        <v>0</v>
      </c>
      <c r="AH3370" s="4">
        <v>0</v>
      </c>
      <c r="AI3370" s="4">
        <v>0</v>
      </c>
      <c r="AJ3370" s="6">
        <v>0</v>
      </c>
      <c r="AK3370" s="3">
        <v>0.7</v>
      </c>
      <c r="AL3370" s="2">
        <v>0</v>
      </c>
    </row>
    <row r="3371" spans="1:38" x14ac:dyDescent="0.35">
      <c r="A3371" s="2">
        <f>AVERAGE(L3371:N3371)</f>
        <v>21.333333333333332</v>
      </c>
      <c r="B3371" s="2">
        <f>R3371+U3371</f>
        <v>8</v>
      </c>
      <c r="C3371" s="2">
        <f>Y3371+Z3371+AB3371</f>
        <v>0</v>
      </c>
      <c r="D3371" s="2">
        <f>IF(B3371&gt;100,5)+IF(B3371&gt;150,5)+IF(R3371&gt;0,3)+IF(R3371&gt;15,3)+IF(R3371&gt;25,3)+IF(S3371&gt;0,3)+IF(S3371&gt;15,3)+IF(S3371&gt;25,3)+IF(U3371&gt;20,2,0)+IF(U3371&gt;30,3,0)+IF(U3371&gt;50,5,0)+IF(U3371&gt;60,3,0)+IF(Y3371&gt;100,5,0)+IF(Y3371&gt;0,2)+IF(Y3371&gt;15,2)+IF(Y3371&gt;25,2)+IF(Y3371&gt;30,2)+IF(Y3371&gt;40,2)+IF(Y3371&gt;50,2)+IF(Y3371&gt;100,4)+IF(Y3371&lt;10,-5,0)+IF(Y3371&lt;0,-10)++IF(Y3371&lt;15,-5,0)+IF(R3371&lt;0,-3)+IF(R3371&lt;-5,-3)+IF(S3371&lt;0,-3)+IF(S3371&lt;-5,-3)+IF(T3371&lt;0,-3)+IF(T3371&lt;-5,-3)+IF(W3371=1,5,0)+IF(X3371&gt;20,3,0)+IF(X3371&gt;25,3,0)+IF(X3371&gt;40,3,0)+IF(X3371&gt;50,3,0)+IF(N3371&lt;50,-10)+IF(N3371&lt;30,-10)+IF(N3371&lt;20,-10)+IF(N3371&lt;70,-5)+IF(N3371&lt;80,-5)+IF(N3371&gt;95,5,0)+IF(L3371&lt;50,-10)+IF(L3371&lt;30,-10)+IF(L3371&lt;20,-10)+IF(L3371&lt;70,-5)+IF(L3371&lt;80,-5)+IF(L3371&gt;95,5,0)+IF(A3371&gt;85,3,0)+IF(A3371&gt;90,3,0)+IF(U3371&lt;0,-10)+IF(U3371&lt;-5,-20)+IF(U3371&lt;-10,-10)+IF(V3371&gt;0,5,0)+IF(V3371&gt;15,5,0)+IF(V3371&gt;25,5,0)+IF(V3371&lt;0,-10,0)+IF(V3371&lt;-5,-10,0)+IF(U3371&lt;0,-10,0)+IF(U3371&lt;-5,-10,0)+IF(M3371&gt;90,10)+IF(M3371&gt;97,5)+IF(L3371&lt;70,-20,0)+IF(Y3371&gt;100,15,0)+IF(Y3371&gt;200,10,0)+IF(AB3371&gt;40,5,0)+IF(AB3371&gt;50,5,0)+IF(AB3371&gt;60,10,0)+IF(AB3371&gt;100,15,0)+IF(AB3371&gt;200,10,0)</f>
        <v>-69</v>
      </c>
      <c r="E3371" s="2">
        <f>W3371+AA3371+IF(AK3371&gt;1,1,0)+IF(AK3371&gt;1.2,2,0)+IF(AK3371&gt;1.3,2,0)+IF(AK3371&lt;1,-2,0)+IF(B3371&gt;200,5,0)+IF(B3371&gt;300,5,0)+IF(B3371&lt;30,-15,0)+IF(B3371&lt;20,-15,0)</f>
        <v>-31</v>
      </c>
      <c r="F3371" s="2">
        <f>IF(AF3371&gt;0,2,0)+IF(AF3371&gt;2,3,0)+IF(AF3371&gt;4,4,0)+IF(AF3371&gt;10,5,0)+IF(O3371="A",3,0)+IF(O3371="B",3,0)+IF(P3371="A+",7,0)+IF(P3371="A",5,0)+IF(P3371="A-",3,0)+IF(P3371="B+",2,0)+IF(AC3371&lt;40,3,0)+IF(AC3371&lt;20,3,0)+IF(AC3371&lt;10,5,0)+IF(C3371&gt;50,5)</f>
        <v>0</v>
      </c>
      <c r="G3371" s="2">
        <f>IF(AG3371&gt;0,3)+IF(AG3371&gt;4,3)+IF(AG3371&gt;7,3)+IF(AG3371&gt;10,3)+IF(AG3371&gt;13,3)+IF(AG3371&gt;15,3)+IF(AG3371&gt;17,3)+IF(AG3371&gt;20,3)+IF(AG3371&gt;25,5)+IF(AH3371&gt;0,3)+IF(AH3371&gt;7,3)+IF(AH3371&gt;10,3)+IF(AH3371&gt;15,3)+IF(AI3371&gt;0,3)+IF(AI3371&gt;7,3)+IF(AI3371&gt;10,3)+IF(AI3371&gt;15,3)</f>
        <v>0</v>
      </c>
      <c r="H3371" s="2">
        <f>SUM(D3371:G3371)</f>
        <v>-100</v>
      </c>
      <c r="I3371" s="2">
        <f>I3370+1</f>
        <v>3370</v>
      </c>
      <c r="J3371" s="3" t="s">
        <v>8119</v>
      </c>
      <c r="K3371" s="2" t="s">
        <v>8120</v>
      </c>
      <c r="L3371" s="7">
        <v>0</v>
      </c>
      <c r="M3371" s="7">
        <v>0</v>
      </c>
      <c r="N3371" s="7">
        <v>64</v>
      </c>
      <c r="O3371" s="7">
        <v>0</v>
      </c>
      <c r="P3371" s="7" t="s">
        <v>31</v>
      </c>
      <c r="Q3371" s="6" t="s">
        <v>307</v>
      </c>
      <c r="R3371" s="3">
        <v>8</v>
      </c>
      <c r="S3371" s="3">
        <v>7</v>
      </c>
      <c r="T3371" s="3">
        <v>4</v>
      </c>
      <c r="U3371" s="3">
        <v>0</v>
      </c>
      <c r="V3371" s="3">
        <v>0</v>
      </c>
      <c r="W3371" s="3">
        <v>1</v>
      </c>
      <c r="X3371" s="3">
        <v>0</v>
      </c>
      <c r="Y3371" s="5">
        <v>0</v>
      </c>
      <c r="Z3371" s="5">
        <v>0</v>
      </c>
      <c r="AA3371" s="5">
        <v>0</v>
      </c>
      <c r="AB3371" s="5">
        <v>0</v>
      </c>
      <c r="AC3371" s="4">
        <v>56</v>
      </c>
      <c r="AD3371" s="4" t="s">
        <v>164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6" t="s">
        <v>308</v>
      </c>
      <c r="AK3371" s="3">
        <v>0.7</v>
      </c>
      <c r="AL3371" s="2">
        <v>0</v>
      </c>
    </row>
    <row r="3372" spans="1:38" x14ac:dyDescent="0.35">
      <c r="A3372" s="2">
        <f>AVERAGE(L3372:N3372)</f>
        <v>20</v>
      </c>
      <c r="B3372" s="2">
        <f>R3372+U3372</f>
        <v>9</v>
      </c>
      <c r="C3372" s="2">
        <f>Y3372+Z3372+AB3372</f>
        <v>0</v>
      </c>
      <c r="D3372" s="2">
        <f>IF(B3372&gt;100,5)+IF(B3372&gt;150,5)+IF(R3372&gt;0,3)+IF(R3372&gt;15,3)+IF(R3372&gt;25,3)+IF(S3372&gt;0,3)+IF(S3372&gt;15,3)+IF(S3372&gt;25,3)+IF(U3372&gt;20,2,0)+IF(U3372&gt;30,3,0)+IF(U3372&gt;50,5,0)+IF(U3372&gt;60,3,0)+IF(Y3372&gt;100,5,0)+IF(Y3372&gt;0,2)+IF(Y3372&gt;15,2)+IF(Y3372&gt;25,2)+IF(Y3372&gt;30,2)+IF(Y3372&gt;40,2)+IF(Y3372&gt;50,2)+IF(Y3372&gt;100,4)+IF(Y3372&lt;10,-5,0)+IF(Y3372&lt;0,-10)++IF(Y3372&lt;15,-5,0)+IF(R3372&lt;0,-3)+IF(R3372&lt;-5,-3)+IF(S3372&lt;0,-3)+IF(S3372&lt;-5,-3)+IF(T3372&lt;0,-3)+IF(T3372&lt;-5,-3)+IF(W3372=1,5,0)+IF(X3372&gt;20,3,0)+IF(X3372&gt;25,3,0)+IF(X3372&gt;40,3,0)+IF(X3372&gt;50,3,0)+IF(N3372&lt;50,-10)+IF(N3372&lt;30,-10)+IF(N3372&lt;20,-10)+IF(N3372&lt;70,-5)+IF(N3372&lt;80,-5)+IF(N3372&gt;95,5,0)+IF(L3372&lt;50,-10)+IF(L3372&lt;30,-10)+IF(L3372&lt;20,-10)+IF(L3372&lt;70,-5)+IF(L3372&lt;80,-5)+IF(L3372&gt;95,5,0)+IF(A3372&gt;85,3,0)+IF(A3372&gt;90,3,0)+IF(U3372&lt;0,-10)+IF(U3372&lt;-5,-20)+IF(U3372&lt;-10,-10)+IF(V3372&gt;0,5,0)+IF(V3372&gt;15,5,0)+IF(V3372&gt;25,5,0)+IF(V3372&lt;0,-10,0)+IF(V3372&lt;-5,-10,0)+IF(U3372&lt;0,-10,0)+IF(U3372&lt;-5,-10,0)+IF(M3372&gt;90,10)+IF(M3372&gt;97,5)+IF(L3372&lt;70,-20,0)+IF(Y3372&gt;100,15,0)+IF(Y3372&gt;200,10,0)+IF(AB3372&gt;40,5,0)+IF(AB3372&gt;50,5,0)+IF(AB3372&gt;60,10,0)+IF(AB3372&gt;100,15,0)+IF(AB3372&gt;200,10,0)</f>
        <v>-69</v>
      </c>
      <c r="E3372" s="2">
        <f>W3372+AA3372+IF(AK3372&gt;1,1,0)+IF(AK3372&gt;1.2,2,0)+IF(AK3372&gt;1.3,2,0)+IF(AK3372&lt;1,-2,0)+IF(B3372&gt;200,5,0)+IF(B3372&gt;300,5,0)+IF(B3372&lt;30,-15,0)+IF(B3372&lt;20,-15,0)</f>
        <v>-31</v>
      </c>
      <c r="F3372" s="2">
        <f>IF(AF3372&gt;0,2,0)+IF(AF3372&gt;2,3,0)+IF(AF3372&gt;4,4,0)+IF(AF3372&gt;10,5,0)+IF(O3372="A",3,0)+IF(O3372="B",3,0)+IF(P3372="A+",7,0)+IF(P3372="A",5,0)+IF(P3372="A-",3,0)+IF(P3372="B+",2,0)+IF(AC3372&lt;40,3,0)+IF(AC3372&lt;20,3,0)+IF(AC3372&lt;10,5,0)+IF(C3372&gt;50,5)</f>
        <v>0</v>
      </c>
      <c r="G3372" s="2">
        <f>IF(AG3372&gt;0,3)+IF(AG3372&gt;4,3)+IF(AG3372&gt;7,3)+IF(AG3372&gt;10,3)+IF(AG3372&gt;13,3)+IF(AG3372&gt;15,3)+IF(AG3372&gt;17,3)+IF(AG3372&gt;20,3)+IF(AG3372&gt;25,5)+IF(AH3372&gt;0,3)+IF(AH3372&gt;7,3)+IF(AH3372&gt;10,3)+IF(AH3372&gt;15,3)+IF(AI3372&gt;0,3)+IF(AI3372&gt;7,3)+IF(AI3372&gt;10,3)+IF(AI3372&gt;15,3)</f>
        <v>0</v>
      </c>
      <c r="H3372" s="2">
        <f>SUM(D3372:G3372)</f>
        <v>-100</v>
      </c>
      <c r="I3372" s="2">
        <f>I3371+1</f>
        <v>3371</v>
      </c>
      <c r="J3372" s="3" t="s">
        <v>1440</v>
      </c>
      <c r="K3372" s="2" t="s">
        <v>1441</v>
      </c>
      <c r="L3372" s="7">
        <v>0</v>
      </c>
      <c r="M3372" s="7">
        <v>0</v>
      </c>
      <c r="N3372" s="7">
        <v>60</v>
      </c>
      <c r="O3372" s="7">
        <v>0</v>
      </c>
      <c r="P3372" s="7" t="s">
        <v>31</v>
      </c>
      <c r="Q3372" s="6" t="s">
        <v>307</v>
      </c>
      <c r="R3372" s="3">
        <v>9</v>
      </c>
      <c r="S3372" s="3">
        <v>3</v>
      </c>
      <c r="T3372" s="3">
        <v>3</v>
      </c>
      <c r="U3372" s="3">
        <v>0</v>
      </c>
      <c r="V3372" s="3">
        <v>0</v>
      </c>
      <c r="W3372" s="3">
        <v>1</v>
      </c>
      <c r="X3372" s="3">
        <v>0</v>
      </c>
      <c r="Y3372" s="5">
        <v>0</v>
      </c>
      <c r="Z3372" s="5">
        <v>0</v>
      </c>
      <c r="AA3372" s="5">
        <v>0</v>
      </c>
      <c r="AB3372" s="5">
        <v>0</v>
      </c>
      <c r="AC3372" s="4">
        <v>56</v>
      </c>
      <c r="AD3372" s="4" t="s">
        <v>164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6" t="s">
        <v>308</v>
      </c>
      <c r="AK3372" s="3">
        <v>0.3</v>
      </c>
      <c r="AL3372" s="2">
        <v>0</v>
      </c>
    </row>
    <row r="3373" spans="1:38" x14ac:dyDescent="0.35">
      <c r="A3373" s="2">
        <f>AVERAGE(L3373:N3373)</f>
        <v>20</v>
      </c>
      <c r="B3373" s="2">
        <f>R3373+U3373</f>
        <v>9</v>
      </c>
      <c r="C3373" s="2">
        <f>Y3373+Z3373+AB3373</f>
        <v>0</v>
      </c>
      <c r="D3373" s="2">
        <f>IF(B3373&gt;100,5)+IF(B3373&gt;150,5)+IF(R3373&gt;0,3)+IF(R3373&gt;15,3)+IF(R3373&gt;25,3)+IF(S3373&gt;0,3)+IF(S3373&gt;15,3)+IF(S3373&gt;25,3)+IF(U3373&gt;20,2,0)+IF(U3373&gt;30,3,0)+IF(U3373&gt;50,5,0)+IF(U3373&gt;60,3,0)+IF(Y3373&gt;100,5,0)+IF(Y3373&gt;0,2)+IF(Y3373&gt;15,2)+IF(Y3373&gt;25,2)+IF(Y3373&gt;30,2)+IF(Y3373&gt;40,2)+IF(Y3373&gt;50,2)+IF(Y3373&gt;100,4)+IF(Y3373&lt;10,-5,0)+IF(Y3373&lt;0,-10)++IF(Y3373&lt;15,-5,0)+IF(R3373&lt;0,-3)+IF(R3373&lt;-5,-3)+IF(S3373&lt;0,-3)+IF(S3373&lt;-5,-3)+IF(T3373&lt;0,-3)+IF(T3373&lt;-5,-3)+IF(W3373=1,5,0)+IF(X3373&gt;20,3,0)+IF(X3373&gt;25,3,0)+IF(X3373&gt;40,3,0)+IF(X3373&gt;50,3,0)+IF(N3373&lt;50,-10)+IF(N3373&lt;30,-10)+IF(N3373&lt;20,-10)+IF(N3373&lt;70,-5)+IF(N3373&lt;80,-5)+IF(N3373&gt;95,5,0)+IF(L3373&lt;50,-10)+IF(L3373&lt;30,-10)+IF(L3373&lt;20,-10)+IF(L3373&lt;70,-5)+IF(L3373&lt;80,-5)+IF(L3373&gt;95,5,0)+IF(A3373&gt;85,3,0)+IF(A3373&gt;90,3,0)+IF(U3373&lt;0,-10)+IF(U3373&lt;-5,-20)+IF(U3373&lt;-10,-10)+IF(V3373&gt;0,5,0)+IF(V3373&gt;15,5,0)+IF(V3373&gt;25,5,0)+IF(V3373&lt;0,-10,0)+IF(V3373&lt;-5,-10,0)+IF(U3373&lt;0,-10,0)+IF(U3373&lt;-5,-10,0)+IF(M3373&gt;90,10)+IF(M3373&gt;97,5)+IF(L3373&lt;70,-20,0)+IF(Y3373&gt;100,15,0)+IF(Y3373&gt;200,10,0)+IF(AB3373&gt;40,5,0)+IF(AB3373&gt;50,5,0)+IF(AB3373&gt;60,10,0)+IF(AB3373&gt;100,15,0)+IF(AB3373&gt;200,10,0)</f>
        <v>-69</v>
      </c>
      <c r="E3373" s="2">
        <f>W3373+AA3373+IF(AK3373&gt;1,1,0)+IF(AK3373&gt;1.2,2,0)+IF(AK3373&gt;1.3,2,0)+IF(AK3373&lt;1,-2,0)+IF(B3373&gt;200,5,0)+IF(B3373&gt;300,5,0)+IF(B3373&lt;30,-15,0)+IF(B3373&lt;20,-15,0)</f>
        <v>-31</v>
      </c>
      <c r="F3373" s="2">
        <f>IF(AF3373&gt;0,2,0)+IF(AF3373&gt;2,3,0)+IF(AF3373&gt;4,4,0)+IF(AF3373&gt;10,5,0)+IF(O3373="A",3,0)+IF(O3373="B",3,0)+IF(P3373="A+",7,0)+IF(P3373="A",5,0)+IF(P3373="A-",3,0)+IF(P3373="B+",2,0)+IF(AC3373&lt;40,3,0)+IF(AC3373&lt;20,3,0)+IF(AC3373&lt;10,5,0)+IF(C3373&gt;50,5)</f>
        <v>0</v>
      </c>
      <c r="G3373" s="2">
        <f>IF(AG3373&gt;0,3)+IF(AG3373&gt;4,3)+IF(AG3373&gt;7,3)+IF(AG3373&gt;10,3)+IF(AG3373&gt;13,3)+IF(AG3373&gt;15,3)+IF(AG3373&gt;17,3)+IF(AG3373&gt;20,3)+IF(AG3373&gt;25,5)+IF(AH3373&gt;0,3)+IF(AH3373&gt;7,3)+IF(AH3373&gt;10,3)+IF(AH3373&gt;15,3)+IF(AI3373&gt;0,3)+IF(AI3373&gt;7,3)+IF(AI3373&gt;10,3)+IF(AI3373&gt;15,3)</f>
        <v>0</v>
      </c>
      <c r="H3373" s="2">
        <f>SUM(D3373:G3373)</f>
        <v>-100</v>
      </c>
      <c r="I3373" s="2">
        <f>I3372+1</f>
        <v>3372</v>
      </c>
      <c r="J3373" s="3" t="s">
        <v>8129</v>
      </c>
      <c r="K3373" s="2" t="s">
        <v>8130</v>
      </c>
      <c r="L3373" s="7">
        <v>0</v>
      </c>
      <c r="M3373" s="7">
        <v>0</v>
      </c>
      <c r="N3373" s="7">
        <v>60</v>
      </c>
      <c r="O3373" s="7">
        <v>0</v>
      </c>
      <c r="P3373" s="7" t="s">
        <v>80</v>
      </c>
      <c r="Q3373" s="6" t="s">
        <v>307</v>
      </c>
      <c r="R3373" s="3">
        <v>9</v>
      </c>
      <c r="S3373" s="3">
        <v>8</v>
      </c>
      <c r="T3373" s="3">
        <v>5</v>
      </c>
      <c r="U3373" s="3">
        <v>0</v>
      </c>
      <c r="V3373" s="3">
        <v>0</v>
      </c>
      <c r="W3373" s="3">
        <v>1</v>
      </c>
      <c r="X3373" s="3">
        <v>0</v>
      </c>
      <c r="Y3373" s="5">
        <v>0</v>
      </c>
      <c r="Z3373" s="5">
        <v>0</v>
      </c>
      <c r="AA3373" s="5">
        <v>0</v>
      </c>
      <c r="AB3373" s="5">
        <v>0</v>
      </c>
      <c r="AC3373" s="4">
        <v>56</v>
      </c>
      <c r="AD3373" s="4" t="s">
        <v>164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6" t="s">
        <v>308</v>
      </c>
      <c r="AK3373" s="3">
        <v>0.7</v>
      </c>
      <c r="AL3373" s="2">
        <v>0</v>
      </c>
    </row>
    <row r="3374" spans="1:38" x14ac:dyDescent="0.35">
      <c r="A3374" s="2">
        <f>AVERAGE(L3374:N3374)</f>
        <v>19.333333333333332</v>
      </c>
      <c r="B3374" s="2">
        <f>R3374+U3374</f>
        <v>7</v>
      </c>
      <c r="C3374" s="2">
        <f>Y3374+Z3374+AB3374</f>
        <v>0</v>
      </c>
      <c r="D3374" s="2">
        <f>IF(B3374&gt;100,5)+IF(B3374&gt;150,5)+IF(R3374&gt;0,3)+IF(R3374&gt;15,3)+IF(R3374&gt;25,3)+IF(S3374&gt;0,3)+IF(S3374&gt;15,3)+IF(S3374&gt;25,3)+IF(U3374&gt;20,2,0)+IF(U3374&gt;30,3,0)+IF(U3374&gt;50,5,0)+IF(U3374&gt;60,3,0)+IF(Y3374&gt;100,5,0)+IF(Y3374&gt;0,2)+IF(Y3374&gt;15,2)+IF(Y3374&gt;25,2)+IF(Y3374&gt;30,2)+IF(Y3374&gt;40,2)+IF(Y3374&gt;50,2)+IF(Y3374&gt;100,4)+IF(Y3374&lt;10,-5,0)+IF(Y3374&lt;0,-10)++IF(Y3374&lt;15,-5,0)+IF(R3374&lt;0,-3)+IF(R3374&lt;-5,-3)+IF(S3374&lt;0,-3)+IF(S3374&lt;-5,-3)+IF(T3374&lt;0,-3)+IF(T3374&lt;-5,-3)+IF(W3374=1,5,0)+IF(X3374&gt;20,3,0)+IF(X3374&gt;25,3,0)+IF(X3374&gt;40,3,0)+IF(X3374&gt;50,3,0)+IF(N3374&lt;50,-10)+IF(N3374&lt;30,-10)+IF(N3374&lt;20,-10)+IF(N3374&lt;70,-5)+IF(N3374&lt;80,-5)+IF(N3374&gt;95,5,0)+IF(L3374&lt;50,-10)+IF(L3374&lt;30,-10)+IF(L3374&lt;20,-10)+IF(L3374&lt;70,-5)+IF(L3374&lt;80,-5)+IF(L3374&gt;95,5,0)+IF(A3374&gt;85,3,0)+IF(A3374&gt;90,3,0)+IF(U3374&lt;0,-10)+IF(U3374&lt;-5,-20)+IF(U3374&lt;-10,-10)+IF(V3374&gt;0,5,0)+IF(V3374&gt;15,5,0)+IF(V3374&gt;25,5,0)+IF(V3374&lt;0,-10,0)+IF(V3374&lt;-5,-10,0)+IF(U3374&lt;0,-10,0)+IF(U3374&lt;-5,-10,0)+IF(M3374&gt;90,10)+IF(M3374&gt;97,5)+IF(L3374&lt;70,-20,0)+IF(Y3374&gt;100,15,0)+IF(Y3374&gt;200,10,0)+IF(AB3374&gt;40,5,0)+IF(AB3374&gt;50,5,0)+IF(AB3374&gt;60,10,0)+IF(AB3374&gt;100,15,0)+IF(AB3374&gt;200,10,0)</f>
        <v>-69</v>
      </c>
      <c r="E3374" s="2">
        <f>W3374+AA3374+IF(AK3374&gt;1,1,0)+IF(AK3374&gt;1.2,2,0)+IF(AK3374&gt;1.3,2,0)+IF(AK3374&lt;1,-2,0)+IF(B3374&gt;200,5,0)+IF(B3374&gt;300,5,0)+IF(B3374&lt;30,-15,0)+IF(B3374&lt;20,-15,0)</f>
        <v>-31</v>
      </c>
      <c r="F3374" s="2">
        <f>IF(AF3374&gt;0,2,0)+IF(AF3374&gt;2,3,0)+IF(AF3374&gt;4,4,0)+IF(AF3374&gt;10,5,0)+IF(O3374="A",3,0)+IF(O3374="B",3,0)+IF(P3374="A+",7,0)+IF(P3374="A",5,0)+IF(P3374="A-",3,0)+IF(P3374="B+",2,0)+IF(AC3374&lt;40,3,0)+IF(AC3374&lt;20,3,0)+IF(AC3374&lt;10,5,0)+IF(C3374&gt;50,5)</f>
        <v>0</v>
      </c>
      <c r="G3374" s="2">
        <f>IF(AG3374&gt;0,3)+IF(AG3374&gt;4,3)+IF(AG3374&gt;7,3)+IF(AG3374&gt;10,3)+IF(AG3374&gt;13,3)+IF(AG3374&gt;15,3)+IF(AG3374&gt;17,3)+IF(AG3374&gt;20,3)+IF(AG3374&gt;25,5)+IF(AH3374&gt;0,3)+IF(AH3374&gt;7,3)+IF(AH3374&gt;10,3)+IF(AH3374&gt;15,3)+IF(AI3374&gt;0,3)+IF(AI3374&gt;7,3)+IF(AI3374&gt;10,3)+IF(AI3374&gt;15,3)</f>
        <v>0</v>
      </c>
      <c r="H3374" s="2">
        <f>SUM(D3374:G3374)</f>
        <v>-100</v>
      </c>
      <c r="I3374" s="2">
        <f>I3373+1</f>
        <v>3373</v>
      </c>
      <c r="J3374" s="3" t="s">
        <v>1351</v>
      </c>
      <c r="K3374" s="2" t="s">
        <v>1352</v>
      </c>
      <c r="L3374" s="7">
        <v>0</v>
      </c>
      <c r="M3374" s="7">
        <v>0</v>
      </c>
      <c r="N3374" s="7">
        <v>58</v>
      </c>
      <c r="O3374" s="7">
        <v>0</v>
      </c>
      <c r="P3374" s="7" t="s">
        <v>75</v>
      </c>
      <c r="Q3374" s="6" t="s">
        <v>223</v>
      </c>
      <c r="R3374" s="3">
        <v>7</v>
      </c>
      <c r="S3374" s="3">
        <v>3</v>
      </c>
      <c r="T3374" s="3">
        <v>1</v>
      </c>
      <c r="U3374" s="3">
        <v>0</v>
      </c>
      <c r="V3374" s="3">
        <v>0</v>
      </c>
      <c r="W3374" s="3">
        <v>1</v>
      </c>
      <c r="X3374" s="3">
        <v>0</v>
      </c>
      <c r="Y3374" s="5">
        <v>0</v>
      </c>
      <c r="Z3374" s="5">
        <v>0</v>
      </c>
      <c r="AA3374" s="5">
        <v>0</v>
      </c>
      <c r="AB3374" s="5">
        <v>0</v>
      </c>
      <c r="AC3374" s="4">
        <v>56</v>
      </c>
      <c r="AD3374" s="4" t="s">
        <v>164</v>
      </c>
      <c r="AE3374" s="4">
        <v>0</v>
      </c>
      <c r="AF3374" s="4">
        <v>-16.7</v>
      </c>
      <c r="AG3374" s="4">
        <v>0</v>
      </c>
      <c r="AH3374" s="4">
        <v>0</v>
      </c>
      <c r="AI3374" s="4">
        <v>0</v>
      </c>
      <c r="AJ3374" s="6">
        <v>0</v>
      </c>
      <c r="AK3374" s="3">
        <v>0.6</v>
      </c>
      <c r="AL3374" s="2">
        <v>0</v>
      </c>
    </row>
    <row r="3375" spans="1:38" x14ac:dyDescent="0.35">
      <c r="A3375" s="2">
        <f>AVERAGE(L3375:N3375)</f>
        <v>19.333333333333332</v>
      </c>
      <c r="B3375" s="2">
        <f>R3375+U3375</f>
        <v>8</v>
      </c>
      <c r="C3375" s="2">
        <f>Y3375+Z3375+AB3375</f>
        <v>0</v>
      </c>
      <c r="D3375" s="2">
        <f>IF(B3375&gt;100,5)+IF(B3375&gt;150,5)+IF(R3375&gt;0,3)+IF(R3375&gt;15,3)+IF(R3375&gt;25,3)+IF(S3375&gt;0,3)+IF(S3375&gt;15,3)+IF(S3375&gt;25,3)+IF(U3375&gt;20,2,0)+IF(U3375&gt;30,3,0)+IF(U3375&gt;50,5,0)+IF(U3375&gt;60,3,0)+IF(Y3375&gt;100,5,0)+IF(Y3375&gt;0,2)+IF(Y3375&gt;15,2)+IF(Y3375&gt;25,2)+IF(Y3375&gt;30,2)+IF(Y3375&gt;40,2)+IF(Y3375&gt;50,2)+IF(Y3375&gt;100,4)+IF(Y3375&lt;10,-5,0)+IF(Y3375&lt;0,-10)++IF(Y3375&lt;15,-5,0)+IF(R3375&lt;0,-3)+IF(R3375&lt;-5,-3)+IF(S3375&lt;0,-3)+IF(S3375&lt;-5,-3)+IF(T3375&lt;0,-3)+IF(T3375&lt;-5,-3)+IF(W3375=1,5,0)+IF(X3375&gt;20,3,0)+IF(X3375&gt;25,3,0)+IF(X3375&gt;40,3,0)+IF(X3375&gt;50,3,0)+IF(N3375&lt;50,-10)+IF(N3375&lt;30,-10)+IF(N3375&lt;20,-10)+IF(N3375&lt;70,-5)+IF(N3375&lt;80,-5)+IF(N3375&gt;95,5,0)+IF(L3375&lt;50,-10)+IF(L3375&lt;30,-10)+IF(L3375&lt;20,-10)+IF(L3375&lt;70,-5)+IF(L3375&lt;80,-5)+IF(L3375&gt;95,5,0)+IF(A3375&gt;85,3,0)+IF(A3375&gt;90,3,0)+IF(U3375&lt;0,-10)+IF(U3375&lt;-5,-20)+IF(U3375&lt;-10,-10)+IF(V3375&gt;0,5,0)+IF(V3375&gt;15,5,0)+IF(V3375&gt;25,5,0)+IF(V3375&lt;0,-10,0)+IF(V3375&lt;-5,-10,0)+IF(U3375&lt;0,-10,0)+IF(U3375&lt;-5,-10,0)+IF(M3375&gt;90,10)+IF(M3375&gt;97,5)+IF(L3375&lt;70,-20,0)+IF(Y3375&gt;100,15,0)+IF(Y3375&gt;200,10,0)+IF(AB3375&gt;40,5,0)+IF(AB3375&gt;50,5,0)+IF(AB3375&gt;60,10,0)+IF(AB3375&gt;100,15,0)+IF(AB3375&gt;200,10,0)</f>
        <v>-69</v>
      </c>
      <c r="E3375" s="2">
        <f>W3375+AA3375+IF(AK3375&gt;1,1,0)+IF(AK3375&gt;1.2,2,0)+IF(AK3375&gt;1.3,2,0)+IF(AK3375&lt;1,-2,0)+IF(B3375&gt;200,5,0)+IF(B3375&gt;300,5,0)+IF(B3375&lt;30,-15,0)+IF(B3375&lt;20,-15,0)</f>
        <v>-31</v>
      </c>
      <c r="F3375" s="2">
        <f>IF(AF3375&gt;0,2,0)+IF(AF3375&gt;2,3,0)+IF(AF3375&gt;4,4,0)+IF(AF3375&gt;10,5,0)+IF(O3375="A",3,0)+IF(O3375="B",3,0)+IF(P3375="A+",7,0)+IF(P3375="A",5,0)+IF(P3375="A-",3,0)+IF(P3375="B+",2,0)+IF(AC3375&lt;40,3,0)+IF(AC3375&lt;20,3,0)+IF(AC3375&lt;10,5,0)+IF(C3375&gt;50,5)</f>
        <v>0</v>
      </c>
      <c r="G3375" s="2">
        <f>IF(AG3375&gt;0,3)+IF(AG3375&gt;4,3)+IF(AG3375&gt;7,3)+IF(AG3375&gt;10,3)+IF(AG3375&gt;13,3)+IF(AG3375&gt;15,3)+IF(AG3375&gt;17,3)+IF(AG3375&gt;20,3)+IF(AG3375&gt;25,5)+IF(AH3375&gt;0,3)+IF(AH3375&gt;7,3)+IF(AH3375&gt;10,3)+IF(AH3375&gt;15,3)+IF(AI3375&gt;0,3)+IF(AI3375&gt;7,3)+IF(AI3375&gt;10,3)+IF(AI3375&gt;15,3)</f>
        <v>0</v>
      </c>
      <c r="H3375" s="2">
        <f>SUM(D3375:G3375)</f>
        <v>-100</v>
      </c>
      <c r="I3375" s="2">
        <f>I3374+1</f>
        <v>3374</v>
      </c>
      <c r="J3375" s="3" t="s">
        <v>2439</v>
      </c>
      <c r="K3375" s="2" t="s">
        <v>2440</v>
      </c>
      <c r="L3375" s="7">
        <v>0</v>
      </c>
      <c r="M3375" s="7">
        <v>0</v>
      </c>
      <c r="N3375" s="7">
        <v>58</v>
      </c>
      <c r="O3375" s="7">
        <v>0</v>
      </c>
      <c r="P3375" s="7" t="s">
        <v>42</v>
      </c>
      <c r="Q3375" s="6" t="s">
        <v>54</v>
      </c>
      <c r="R3375" s="3">
        <v>8</v>
      </c>
      <c r="S3375" s="3">
        <v>5</v>
      </c>
      <c r="T3375" s="3">
        <v>4</v>
      </c>
      <c r="U3375" s="3">
        <v>0</v>
      </c>
      <c r="V3375" s="3">
        <v>0</v>
      </c>
      <c r="W3375" s="3">
        <v>1</v>
      </c>
      <c r="X3375" s="3">
        <v>0</v>
      </c>
      <c r="Y3375" s="5">
        <v>0</v>
      </c>
      <c r="Z3375" s="5">
        <v>0</v>
      </c>
      <c r="AA3375" s="5">
        <v>0</v>
      </c>
      <c r="AB3375" s="5">
        <v>0</v>
      </c>
      <c r="AC3375" s="4">
        <v>56</v>
      </c>
      <c r="AD3375" s="4" t="s">
        <v>164</v>
      </c>
      <c r="AE3375" s="4">
        <v>0</v>
      </c>
      <c r="AF3375" s="4">
        <v>-50</v>
      </c>
      <c r="AG3375" s="4">
        <v>0</v>
      </c>
      <c r="AH3375" s="4">
        <v>0</v>
      </c>
      <c r="AI3375" s="4">
        <v>0</v>
      </c>
      <c r="AJ3375" s="6" t="s">
        <v>961</v>
      </c>
      <c r="AK3375" s="3">
        <v>0.8</v>
      </c>
      <c r="AL3375" s="2">
        <v>0</v>
      </c>
    </row>
    <row r="3376" spans="1:38" x14ac:dyDescent="0.35">
      <c r="A3376" s="2">
        <f>AVERAGE(L3376:N3376)</f>
        <v>17</v>
      </c>
      <c r="B3376" s="2">
        <f>R3376+U3376</f>
        <v>7</v>
      </c>
      <c r="C3376" s="2">
        <f>Y3376+Z3376+AB3376</f>
        <v>0</v>
      </c>
      <c r="D3376" s="2">
        <f>IF(B3376&gt;100,5)+IF(B3376&gt;150,5)+IF(R3376&gt;0,3)+IF(R3376&gt;15,3)+IF(R3376&gt;25,3)+IF(S3376&gt;0,3)+IF(S3376&gt;15,3)+IF(S3376&gt;25,3)+IF(U3376&gt;20,2,0)+IF(U3376&gt;30,3,0)+IF(U3376&gt;50,5,0)+IF(U3376&gt;60,3,0)+IF(Y3376&gt;100,5,0)+IF(Y3376&gt;0,2)+IF(Y3376&gt;15,2)+IF(Y3376&gt;25,2)+IF(Y3376&gt;30,2)+IF(Y3376&gt;40,2)+IF(Y3376&gt;50,2)+IF(Y3376&gt;100,4)+IF(Y3376&lt;10,-5,0)+IF(Y3376&lt;0,-10)++IF(Y3376&lt;15,-5,0)+IF(R3376&lt;0,-3)+IF(R3376&lt;-5,-3)+IF(S3376&lt;0,-3)+IF(S3376&lt;-5,-3)+IF(T3376&lt;0,-3)+IF(T3376&lt;-5,-3)+IF(W3376=1,5,0)+IF(X3376&gt;20,3,0)+IF(X3376&gt;25,3,0)+IF(X3376&gt;40,3,0)+IF(X3376&gt;50,3,0)+IF(N3376&lt;50,-10)+IF(N3376&lt;30,-10)+IF(N3376&lt;20,-10)+IF(N3376&lt;70,-5)+IF(N3376&lt;80,-5)+IF(N3376&gt;95,5,0)+IF(L3376&lt;50,-10)+IF(L3376&lt;30,-10)+IF(L3376&lt;20,-10)+IF(L3376&lt;70,-5)+IF(L3376&lt;80,-5)+IF(L3376&gt;95,5,0)+IF(A3376&gt;85,3,0)+IF(A3376&gt;90,3,0)+IF(U3376&lt;0,-10)+IF(U3376&lt;-5,-20)+IF(U3376&lt;-10,-10)+IF(V3376&gt;0,5,0)+IF(V3376&gt;15,5,0)+IF(V3376&gt;25,5,0)+IF(V3376&lt;0,-10,0)+IF(V3376&lt;-5,-10,0)+IF(U3376&lt;0,-10,0)+IF(U3376&lt;-5,-10,0)+IF(M3376&gt;90,10)+IF(M3376&gt;97,5)+IF(L3376&lt;70,-20,0)+IF(Y3376&gt;100,15,0)+IF(Y3376&gt;200,10,0)+IF(AB3376&gt;40,5,0)+IF(AB3376&gt;50,5,0)+IF(AB3376&gt;60,10,0)+IF(AB3376&gt;100,15,0)+IF(AB3376&gt;200,10,0)</f>
        <v>-69</v>
      </c>
      <c r="E3376" s="2">
        <f>W3376+AA3376+IF(AK3376&gt;1,1,0)+IF(AK3376&gt;1.2,2,0)+IF(AK3376&gt;1.3,2,0)+IF(AK3376&lt;1,-2,0)+IF(B3376&gt;200,5,0)+IF(B3376&gt;300,5,0)+IF(B3376&lt;30,-15,0)+IF(B3376&lt;20,-15,0)</f>
        <v>-31</v>
      </c>
      <c r="F3376" s="2">
        <f>IF(AF3376&gt;0,2,0)+IF(AF3376&gt;2,3,0)+IF(AF3376&gt;4,4,0)+IF(AF3376&gt;10,5,0)+IF(O3376="A",3,0)+IF(O3376="B",3,0)+IF(P3376="A+",7,0)+IF(P3376="A",5,0)+IF(P3376="A-",3,0)+IF(P3376="B+",2,0)+IF(AC3376&lt;40,3,0)+IF(AC3376&lt;20,3,0)+IF(AC3376&lt;10,5,0)+IF(C3376&gt;50,5)</f>
        <v>0</v>
      </c>
      <c r="G3376" s="2">
        <f>IF(AG3376&gt;0,3)+IF(AG3376&gt;4,3)+IF(AG3376&gt;7,3)+IF(AG3376&gt;10,3)+IF(AG3376&gt;13,3)+IF(AG3376&gt;15,3)+IF(AG3376&gt;17,3)+IF(AG3376&gt;20,3)+IF(AG3376&gt;25,5)+IF(AH3376&gt;0,3)+IF(AH3376&gt;7,3)+IF(AH3376&gt;10,3)+IF(AH3376&gt;15,3)+IF(AI3376&gt;0,3)+IF(AI3376&gt;7,3)+IF(AI3376&gt;10,3)+IF(AI3376&gt;15,3)</f>
        <v>0</v>
      </c>
      <c r="H3376" s="2">
        <f>SUM(D3376:G3376)</f>
        <v>-100</v>
      </c>
      <c r="I3376" s="2">
        <f>I3375+1</f>
        <v>3375</v>
      </c>
      <c r="J3376" s="3" t="s">
        <v>7837</v>
      </c>
      <c r="K3376" s="2" t="s">
        <v>7838</v>
      </c>
      <c r="L3376" s="7">
        <v>0</v>
      </c>
      <c r="M3376" s="7">
        <v>0</v>
      </c>
      <c r="N3376" s="7">
        <v>51</v>
      </c>
      <c r="O3376" s="7">
        <v>0</v>
      </c>
      <c r="P3376" s="7" t="s">
        <v>31</v>
      </c>
      <c r="Q3376" s="6" t="s">
        <v>307</v>
      </c>
      <c r="R3376" s="3">
        <v>7</v>
      </c>
      <c r="S3376" s="3">
        <v>6</v>
      </c>
      <c r="T3376" s="3">
        <v>3</v>
      </c>
      <c r="U3376" s="3">
        <v>0</v>
      </c>
      <c r="V3376" s="3">
        <v>0</v>
      </c>
      <c r="W3376" s="3">
        <v>1</v>
      </c>
      <c r="X3376" s="3">
        <v>0</v>
      </c>
      <c r="Y3376" s="5">
        <v>0</v>
      </c>
      <c r="Z3376" s="5">
        <v>0</v>
      </c>
      <c r="AA3376" s="5">
        <v>0</v>
      </c>
      <c r="AB3376" s="5">
        <v>0</v>
      </c>
      <c r="AC3376" s="4">
        <v>56</v>
      </c>
      <c r="AD3376" s="4" t="s">
        <v>164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6" t="s">
        <v>308</v>
      </c>
      <c r="AK3376" s="3">
        <v>0.3</v>
      </c>
      <c r="AL3376" s="2">
        <v>0</v>
      </c>
    </row>
    <row r="3377" spans="1:38" x14ac:dyDescent="0.35">
      <c r="A3377" s="2">
        <f>AVERAGE(L3377:N3377)</f>
        <v>32.666666666666664</v>
      </c>
      <c r="B3377" s="2">
        <f>R3377+U3377</f>
        <v>0</v>
      </c>
      <c r="C3377" s="2">
        <f>Y3377+Z3377+AB3377</f>
        <v>-22</v>
      </c>
      <c r="D3377" s="2">
        <f>IF(B3377&gt;100,5)+IF(B3377&gt;150,5)+IF(R3377&gt;0,3)+IF(R3377&gt;15,3)+IF(R3377&gt;25,3)+IF(S3377&gt;0,3)+IF(S3377&gt;15,3)+IF(S3377&gt;25,3)+IF(U3377&gt;20,2,0)+IF(U3377&gt;30,3,0)+IF(U3377&gt;50,5,0)+IF(U3377&gt;60,3,0)+IF(Y3377&gt;100,5,0)+IF(Y3377&gt;0,2)+IF(Y3377&gt;15,2)+IF(Y3377&gt;25,2)+IF(Y3377&gt;30,2)+IF(Y3377&gt;40,2)+IF(Y3377&gt;50,2)+IF(Y3377&gt;100,4)+IF(Y3377&lt;10,-5,0)+IF(Y3377&lt;0,-10)++IF(Y3377&lt;15,-5,0)+IF(R3377&lt;0,-3)+IF(R3377&lt;-5,-3)+IF(S3377&lt;0,-3)+IF(S3377&lt;-5,-3)+IF(T3377&lt;0,-3)+IF(T3377&lt;-5,-3)+IF(W3377=1,5,0)+IF(X3377&gt;20,3,0)+IF(X3377&gt;25,3,0)+IF(X3377&gt;40,3,0)+IF(X3377&gt;50,3,0)+IF(N3377&lt;50,-10)+IF(N3377&lt;30,-10)+IF(N3377&lt;20,-10)+IF(N3377&lt;70,-5)+IF(N3377&lt;80,-5)+IF(N3377&gt;95,5,0)+IF(L3377&lt;50,-10)+IF(L3377&lt;30,-10)+IF(L3377&lt;20,-10)+IF(L3377&lt;70,-5)+IF(L3377&lt;80,-5)+IF(L3377&gt;95,5,0)+IF(A3377&gt;85,3,0)+IF(A3377&gt;90,3,0)+IF(U3377&lt;0,-10)+IF(U3377&lt;-5,-20)+IF(U3377&lt;-10,-10)+IF(V3377&gt;0,5,0)+IF(V3377&gt;15,5,0)+IF(V3377&gt;25,5,0)+IF(V3377&lt;0,-10,0)+IF(V3377&lt;-5,-10,0)+IF(U3377&lt;0,-10,0)+IF(U3377&lt;-5,-10,0)+IF(M3377&gt;90,10)+IF(M3377&gt;97,5)+IF(L3377&lt;70,-20,0)+IF(Y3377&gt;100,15,0)+IF(Y3377&gt;200,10,0)+IF(AB3377&gt;40,5,0)+IF(AB3377&gt;50,5,0)+IF(AB3377&gt;60,10,0)+IF(AB3377&gt;100,15,0)+IF(AB3377&gt;200,10,0)</f>
        <v>-78</v>
      </c>
      <c r="E3377" s="2">
        <f>W3377+AA3377+IF(AK3377&gt;1,1,0)+IF(AK3377&gt;1.2,2,0)+IF(AK3377&gt;1.3,2,0)+IF(AK3377&lt;1,-2,0)+IF(B3377&gt;200,5,0)+IF(B3377&gt;300,5,0)+IF(B3377&lt;30,-15,0)+IF(B3377&lt;20,-15,0)</f>
        <v>-31</v>
      </c>
      <c r="F3377" s="2">
        <f>IF(AF3377&gt;0,2,0)+IF(AF3377&gt;2,3,0)+IF(AF3377&gt;4,4,0)+IF(AF3377&gt;10,5,0)+IF(O3377="A",3,0)+IF(O3377="B",3,0)+IF(P3377="A+",7,0)+IF(P3377="A",5,0)+IF(P3377="A-",3,0)+IF(P3377="B+",2,0)+IF(AC3377&lt;40,3,0)+IF(AC3377&lt;20,3,0)+IF(AC3377&lt;10,5,0)+IF(C3377&gt;50,5)</f>
        <v>6</v>
      </c>
      <c r="G3377" s="2">
        <f>IF(AG3377&gt;0,3)+IF(AG3377&gt;4,3)+IF(AG3377&gt;7,3)+IF(AG3377&gt;10,3)+IF(AG3377&gt;13,3)+IF(AG3377&gt;15,3)+IF(AG3377&gt;17,3)+IF(AG3377&gt;20,3)+IF(AG3377&gt;25,5)+IF(AH3377&gt;0,3)+IF(AH3377&gt;7,3)+IF(AH3377&gt;10,3)+IF(AH3377&gt;15,3)+IF(AI3377&gt;0,3)+IF(AI3377&gt;7,3)+IF(AI3377&gt;10,3)+IF(AI3377&gt;15,3)</f>
        <v>3</v>
      </c>
      <c r="H3377" s="2">
        <f>SUM(D3377:G3377)</f>
        <v>-100</v>
      </c>
      <c r="I3377" s="2">
        <f>I3376+1</f>
        <v>3376</v>
      </c>
      <c r="J3377" s="3" t="s">
        <v>11105</v>
      </c>
      <c r="K3377" s="2" t="s">
        <v>11106</v>
      </c>
      <c r="L3377" s="7">
        <v>31</v>
      </c>
      <c r="M3377" s="7">
        <v>42</v>
      </c>
      <c r="N3377" s="7">
        <v>25</v>
      </c>
      <c r="O3377" s="7" t="s">
        <v>31</v>
      </c>
      <c r="P3377" s="7" t="s">
        <v>31</v>
      </c>
      <c r="Q3377" s="6" t="s">
        <v>368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5">
        <v>3</v>
      </c>
      <c r="Z3377" s="5">
        <v>-19</v>
      </c>
      <c r="AA3377" s="5">
        <v>1</v>
      </c>
      <c r="AB3377" s="5">
        <v>-6</v>
      </c>
      <c r="AC3377" s="4">
        <v>15</v>
      </c>
      <c r="AD3377" s="4" t="s">
        <v>204</v>
      </c>
      <c r="AE3377" s="4">
        <v>9</v>
      </c>
      <c r="AF3377" s="4">
        <v>0</v>
      </c>
      <c r="AG3377" s="4">
        <v>-39.4</v>
      </c>
      <c r="AH3377" s="4">
        <v>3.8</v>
      </c>
      <c r="AI3377" s="4">
        <v>-17.8</v>
      </c>
      <c r="AJ3377" s="6" t="s">
        <v>761</v>
      </c>
      <c r="AK3377" s="3">
        <v>0.5</v>
      </c>
      <c r="AL3377" s="2">
        <v>0</v>
      </c>
    </row>
    <row r="3378" spans="1:38" x14ac:dyDescent="0.35">
      <c r="A3378" s="2">
        <f>AVERAGE(L3378:N3378)</f>
        <v>26.666666666666668</v>
      </c>
      <c r="B3378" s="2">
        <f>R3378+U3378</f>
        <v>0</v>
      </c>
      <c r="C3378" s="2">
        <f>Y3378+Z3378+AB3378</f>
        <v>-39.799999999999997</v>
      </c>
      <c r="D3378" s="2">
        <f>IF(B3378&gt;100,5)+IF(B3378&gt;150,5)+IF(R3378&gt;0,3)+IF(R3378&gt;15,3)+IF(R3378&gt;25,3)+IF(S3378&gt;0,3)+IF(S3378&gt;15,3)+IF(S3378&gt;25,3)+IF(U3378&gt;20,2,0)+IF(U3378&gt;30,3,0)+IF(U3378&gt;50,5,0)+IF(U3378&gt;60,3,0)+IF(Y3378&gt;100,5,0)+IF(Y3378&gt;0,2)+IF(Y3378&gt;15,2)+IF(Y3378&gt;25,2)+IF(Y3378&gt;30,2)+IF(Y3378&gt;40,2)+IF(Y3378&gt;50,2)+IF(Y3378&gt;100,4)+IF(Y3378&lt;10,-5,0)+IF(Y3378&lt;0,-10)++IF(Y3378&lt;15,-5,0)+IF(R3378&lt;0,-3)+IF(R3378&lt;-5,-3)+IF(S3378&lt;0,-3)+IF(S3378&lt;-5,-3)+IF(T3378&lt;0,-3)+IF(T3378&lt;-5,-3)+IF(W3378=1,5,0)+IF(X3378&gt;20,3,0)+IF(X3378&gt;25,3,0)+IF(X3378&gt;40,3,0)+IF(X3378&gt;50,3,0)+IF(N3378&lt;50,-10)+IF(N3378&lt;30,-10)+IF(N3378&lt;20,-10)+IF(N3378&lt;70,-5)+IF(N3378&lt;80,-5)+IF(N3378&gt;95,5,0)+IF(L3378&lt;50,-10)+IF(L3378&lt;30,-10)+IF(L3378&lt;20,-10)+IF(L3378&lt;70,-5)+IF(L3378&lt;80,-5)+IF(L3378&gt;95,5,0)+IF(A3378&gt;85,3,0)+IF(A3378&gt;90,3,0)+IF(U3378&lt;0,-10)+IF(U3378&lt;-5,-20)+IF(U3378&lt;-10,-10)+IF(V3378&gt;0,5,0)+IF(V3378&gt;15,5,0)+IF(V3378&gt;25,5,0)+IF(V3378&lt;0,-10,0)+IF(V3378&lt;-5,-10,0)+IF(U3378&lt;0,-10,0)+IF(U3378&lt;-5,-10,0)+IF(M3378&gt;90,10)+IF(M3378&gt;97,5)+IF(L3378&lt;70,-20,0)+IF(Y3378&gt;100,15,0)+IF(Y3378&gt;200,10,0)+IF(AB3378&gt;40,5,0)+IF(AB3378&gt;50,5,0)+IF(AB3378&gt;60,10,0)+IF(AB3378&gt;100,15,0)+IF(AB3378&gt;200,10,0)</f>
        <v>-80</v>
      </c>
      <c r="E3378" s="2">
        <f>W3378+AA3378+IF(AK3378&gt;1,1,0)+IF(AK3378&gt;1.2,2,0)+IF(AK3378&gt;1.3,2,0)+IF(AK3378&lt;1,-2,0)+IF(B3378&gt;200,5,0)+IF(B3378&gt;300,5,0)+IF(B3378&lt;30,-15,0)+IF(B3378&lt;20,-15,0)</f>
        <v>-25</v>
      </c>
      <c r="F3378" s="2">
        <f>IF(AF3378&gt;0,2,0)+IF(AF3378&gt;2,3,0)+IF(AF3378&gt;4,4,0)+IF(AF3378&gt;10,5,0)+IF(O3378="A",3,0)+IF(O3378="B",3,0)+IF(P3378="A+",7,0)+IF(P3378="A",5,0)+IF(P3378="A-",3,0)+IF(P3378="B+",2,0)+IF(AC3378&lt;40,3,0)+IF(AC3378&lt;20,3,0)+IF(AC3378&lt;10,5,0)+IF(C3378&gt;50,5)</f>
        <v>5</v>
      </c>
      <c r="G3378" s="2">
        <f>IF(AG3378&gt;0,3)+IF(AG3378&gt;4,3)+IF(AG3378&gt;7,3)+IF(AG3378&gt;10,3)+IF(AG3378&gt;13,3)+IF(AG3378&gt;15,3)+IF(AG3378&gt;17,3)+IF(AG3378&gt;20,3)+IF(AG3378&gt;25,5)+IF(AH3378&gt;0,3)+IF(AH3378&gt;7,3)+IF(AH3378&gt;10,3)+IF(AH3378&gt;15,3)+IF(AI3378&gt;0,3)+IF(AI3378&gt;7,3)+IF(AI3378&gt;10,3)+IF(AI3378&gt;15,3)</f>
        <v>0</v>
      </c>
      <c r="H3378" s="2">
        <f>SUM(D3378:G3378)</f>
        <v>-100</v>
      </c>
      <c r="I3378" s="2">
        <f>I3377+1</f>
        <v>3377</v>
      </c>
      <c r="J3378" s="3" t="s">
        <v>10719</v>
      </c>
      <c r="K3378" s="2" t="s">
        <v>10720</v>
      </c>
      <c r="L3378" s="7">
        <v>33</v>
      </c>
      <c r="M3378" s="7">
        <v>5</v>
      </c>
      <c r="N3378" s="7">
        <v>42</v>
      </c>
      <c r="O3378" s="7" t="s">
        <v>31</v>
      </c>
      <c r="P3378" s="7" t="s">
        <v>120</v>
      </c>
      <c r="Q3378" s="6" t="s">
        <v>902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5">
        <v>-14</v>
      </c>
      <c r="Z3378" s="5">
        <v>-12</v>
      </c>
      <c r="AA3378" s="5">
        <v>0</v>
      </c>
      <c r="AB3378" s="5">
        <v>-13.8</v>
      </c>
      <c r="AC3378" s="4">
        <v>21</v>
      </c>
      <c r="AD3378" s="4" t="s">
        <v>44</v>
      </c>
      <c r="AE3378" s="4">
        <v>0</v>
      </c>
      <c r="AF3378" s="4">
        <v>0</v>
      </c>
      <c r="AG3378" s="4">
        <v>-13.1</v>
      </c>
      <c r="AH3378" s="4">
        <v>-48.8</v>
      </c>
      <c r="AI3378" s="4">
        <v>-48.8</v>
      </c>
      <c r="AJ3378" s="6">
        <v>0</v>
      </c>
      <c r="AK3378" s="3">
        <v>2.4</v>
      </c>
      <c r="AL3378" s="2">
        <v>0</v>
      </c>
    </row>
    <row r="3379" spans="1:38" x14ac:dyDescent="0.35">
      <c r="A3379" s="2">
        <f>AVERAGE(L3379:N3379)</f>
        <v>27</v>
      </c>
      <c r="B3379" s="2">
        <f>R3379+U3379</f>
        <v>0</v>
      </c>
      <c r="C3379" s="2">
        <f>Y3379+Z3379+AB3379</f>
        <v>-27.9</v>
      </c>
      <c r="D3379" s="2">
        <f>IF(B3379&gt;100,5)+IF(B3379&gt;150,5)+IF(R3379&gt;0,3)+IF(R3379&gt;15,3)+IF(R3379&gt;25,3)+IF(S3379&gt;0,3)+IF(S3379&gt;15,3)+IF(S3379&gt;25,3)+IF(U3379&gt;20,2,0)+IF(U3379&gt;30,3,0)+IF(U3379&gt;50,5,0)+IF(U3379&gt;60,3,0)+IF(Y3379&gt;100,5,0)+IF(Y3379&gt;0,2)+IF(Y3379&gt;15,2)+IF(Y3379&gt;25,2)+IF(Y3379&gt;30,2)+IF(Y3379&gt;40,2)+IF(Y3379&gt;50,2)+IF(Y3379&gt;100,4)+IF(Y3379&lt;10,-5,0)+IF(Y3379&lt;0,-10)++IF(Y3379&lt;15,-5,0)+IF(R3379&lt;0,-3)+IF(R3379&lt;-5,-3)+IF(S3379&lt;0,-3)+IF(S3379&lt;-5,-3)+IF(T3379&lt;0,-3)+IF(T3379&lt;-5,-3)+IF(W3379=1,5,0)+IF(X3379&gt;20,3,0)+IF(X3379&gt;25,3,0)+IF(X3379&gt;40,3,0)+IF(X3379&gt;50,3,0)+IF(N3379&lt;50,-10)+IF(N3379&lt;30,-10)+IF(N3379&lt;20,-10)+IF(N3379&lt;70,-5)+IF(N3379&lt;80,-5)+IF(N3379&gt;95,5,0)+IF(L3379&lt;50,-10)+IF(L3379&lt;30,-10)+IF(L3379&lt;20,-10)+IF(L3379&lt;70,-5)+IF(L3379&lt;80,-5)+IF(L3379&gt;95,5,0)+IF(A3379&gt;85,3,0)+IF(A3379&gt;90,3,0)+IF(U3379&lt;0,-10)+IF(U3379&lt;-5,-20)+IF(U3379&lt;-10,-10)+IF(V3379&gt;0,5,0)+IF(V3379&gt;15,5,0)+IF(V3379&gt;25,5,0)+IF(V3379&lt;0,-10,0)+IF(V3379&lt;-5,-10,0)+IF(U3379&lt;0,-10,0)+IF(U3379&lt;-5,-10,0)+IF(M3379&gt;90,10)+IF(M3379&gt;97,5)+IF(L3379&lt;70,-20,0)+IF(Y3379&gt;100,15,0)+IF(Y3379&gt;200,10,0)+IF(AB3379&gt;40,5,0)+IF(AB3379&gt;50,5,0)+IF(AB3379&gt;60,10,0)+IF(AB3379&gt;100,15,0)+IF(AB3379&gt;200,10,0)</f>
        <v>-80</v>
      </c>
      <c r="E3379" s="2">
        <f>W3379+AA3379+IF(AK3379&gt;1,1,0)+IF(AK3379&gt;1.2,2,0)+IF(AK3379&gt;1.3,2,0)+IF(AK3379&lt;1,-2,0)+IF(B3379&gt;200,5,0)+IF(B3379&gt;300,5,0)+IF(B3379&lt;30,-15,0)+IF(B3379&lt;20,-15,0)</f>
        <v>-31</v>
      </c>
      <c r="F3379" s="2">
        <f>IF(AF3379&gt;0,2,0)+IF(AF3379&gt;2,3,0)+IF(AF3379&gt;4,4,0)+IF(AF3379&gt;10,5,0)+IF(O3379="A",3,0)+IF(O3379="B",3,0)+IF(P3379="A+",7,0)+IF(P3379="A",5,0)+IF(P3379="A-",3,0)+IF(P3379="B+",2,0)+IF(AC3379&lt;40,3,0)+IF(AC3379&lt;20,3,0)+IF(AC3379&lt;10,5,0)+IF(C3379&gt;50,5)</f>
        <v>11</v>
      </c>
      <c r="G3379" s="2">
        <f>IF(AG3379&gt;0,3)+IF(AG3379&gt;4,3)+IF(AG3379&gt;7,3)+IF(AG3379&gt;10,3)+IF(AG3379&gt;13,3)+IF(AG3379&gt;15,3)+IF(AG3379&gt;17,3)+IF(AG3379&gt;20,3)+IF(AG3379&gt;25,5)+IF(AH3379&gt;0,3)+IF(AH3379&gt;7,3)+IF(AH3379&gt;10,3)+IF(AH3379&gt;15,3)+IF(AI3379&gt;0,3)+IF(AI3379&gt;7,3)+IF(AI3379&gt;10,3)+IF(AI3379&gt;15,3)</f>
        <v>0</v>
      </c>
      <c r="H3379" s="2">
        <f>SUM(D3379:G3379)</f>
        <v>-100</v>
      </c>
      <c r="I3379" s="2">
        <f>I3378+1</f>
        <v>3378</v>
      </c>
      <c r="J3379" s="3" t="s">
        <v>6042</v>
      </c>
      <c r="K3379" s="2" t="s">
        <v>6043</v>
      </c>
      <c r="L3379" s="7">
        <v>35</v>
      </c>
      <c r="M3379" s="7">
        <v>10</v>
      </c>
      <c r="N3379" s="7">
        <v>36</v>
      </c>
      <c r="O3379" s="7" t="s">
        <v>80</v>
      </c>
      <c r="P3379" s="7" t="s">
        <v>75</v>
      </c>
      <c r="Q3379" s="6" t="s">
        <v>339</v>
      </c>
      <c r="R3379" s="3">
        <v>0</v>
      </c>
      <c r="S3379" s="3">
        <v>-27</v>
      </c>
      <c r="T3379" s="3">
        <v>-74</v>
      </c>
      <c r="U3379" s="3">
        <v>0</v>
      </c>
      <c r="V3379" s="3">
        <v>0</v>
      </c>
      <c r="W3379" s="3">
        <v>0</v>
      </c>
      <c r="X3379" s="3">
        <v>110.8</v>
      </c>
      <c r="Y3379" s="5">
        <v>-12</v>
      </c>
      <c r="Z3379" s="5">
        <v>-3</v>
      </c>
      <c r="AA3379" s="5">
        <v>1</v>
      </c>
      <c r="AB3379" s="5">
        <v>-12.9</v>
      </c>
      <c r="AC3379" s="4">
        <v>2</v>
      </c>
      <c r="AD3379" s="4" t="s">
        <v>66</v>
      </c>
      <c r="AE3379" s="4">
        <v>10</v>
      </c>
      <c r="AF3379" s="4">
        <v>0</v>
      </c>
      <c r="AG3379" s="4">
        <v>-10.9</v>
      </c>
      <c r="AH3379" s="4">
        <v>-16.2</v>
      </c>
      <c r="AI3379" s="4">
        <v>-6.5</v>
      </c>
      <c r="AJ3379" s="6">
        <v>0</v>
      </c>
      <c r="AK3379" s="3">
        <v>0.4</v>
      </c>
      <c r="AL3379" s="2">
        <v>0</v>
      </c>
    </row>
    <row r="3380" spans="1:38" x14ac:dyDescent="0.35">
      <c r="A3380" s="2">
        <f>AVERAGE(L3380:N3380)</f>
        <v>20</v>
      </c>
      <c r="B3380" s="2">
        <f>R3380+U3380</f>
        <v>20</v>
      </c>
      <c r="C3380" s="2">
        <f>Y3380+Z3380+AB3380</f>
        <v>0</v>
      </c>
      <c r="D3380" s="2">
        <f>IF(B3380&gt;100,5)+IF(B3380&gt;150,5)+IF(R3380&gt;0,3)+IF(R3380&gt;15,3)+IF(R3380&gt;25,3)+IF(S3380&gt;0,3)+IF(S3380&gt;15,3)+IF(S3380&gt;25,3)+IF(U3380&gt;20,2,0)+IF(U3380&gt;30,3,0)+IF(U3380&gt;50,5,0)+IF(U3380&gt;60,3,0)+IF(Y3380&gt;100,5,0)+IF(Y3380&gt;0,2)+IF(Y3380&gt;15,2)+IF(Y3380&gt;25,2)+IF(Y3380&gt;30,2)+IF(Y3380&gt;40,2)+IF(Y3380&gt;50,2)+IF(Y3380&gt;100,4)+IF(Y3380&lt;10,-5,0)+IF(Y3380&lt;0,-10)++IF(Y3380&lt;15,-5,0)+IF(R3380&lt;0,-3)+IF(R3380&lt;-5,-3)+IF(S3380&lt;0,-3)+IF(S3380&lt;-5,-3)+IF(T3380&lt;0,-3)+IF(T3380&lt;-5,-3)+IF(W3380=1,5,0)+IF(X3380&gt;20,3,0)+IF(X3380&gt;25,3,0)+IF(X3380&gt;40,3,0)+IF(X3380&gt;50,3,0)+IF(N3380&lt;50,-10)+IF(N3380&lt;30,-10)+IF(N3380&lt;20,-10)+IF(N3380&lt;70,-5)+IF(N3380&lt;80,-5)+IF(N3380&gt;95,5,0)+IF(L3380&lt;50,-10)+IF(L3380&lt;30,-10)+IF(L3380&lt;20,-10)+IF(L3380&lt;70,-5)+IF(L3380&lt;80,-5)+IF(L3380&gt;95,5,0)+IF(A3380&gt;85,3,0)+IF(A3380&gt;90,3,0)+IF(U3380&lt;0,-10)+IF(U3380&lt;-5,-20)+IF(U3380&lt;-10,-10)+IF(V3380&gt;0,5,0)+IF(V3380&gt;15,5,0)+IF(V3380&gt;25,5,0)+IF(V3380&lt;0,-10,0)+IF(V3380&lt;-5,-10,0)+IF(U3380&lt;0,-10,0)+IF(U3380&lt;-5,-10,0)+IF(M3380&gt;90,10)+IF(M3380&gt;97,5)+IF(L3380&lt;70,-20,0)+IF(Y3380&gt;100,15,0)+IF(Y3380&gt;200,10,0)+IF(AB3380&gt;40,5,0)+IF(AB3380&gt;50,5,0)+IF(AB3380&gt;60,10,0)+IF(AB3380&gt;100,15,0)+IF(AB3380&gt;200,10,0)</f>
        <v>-83</v>
      </c>
      <c r="E3380" s="2">
        <f>W3380+AA3380+IF(AK3380&gt;1,1,0)+IF(AK3380&gt;1.2,2,0)+IF(AK3380&gt;1.3,2,0)+IF(AK3380&lt;1,-2,0)+IF(B3380&gt;200,5,0)+IF(B3380&gt;300,5,0)+IF(B3380&lt;30,-15,0)+IF(B3380&lt;20,-15,0)</f>
        <v>-17</v>
      </c>
      <c r="F3380" s="2">
        <f>IF(AF3380&gt;0,2,0)+IF(AF3380&gt;2,3,0)+IF(AF3380&gt;4,4,0)+IF(AF3380&gt;10,5,0)+IF(O3380="A",3,0)+IF(O3380="B",3,0)+IF(P3380="A+",7,0)+IF(P3380="A",5,0)+IF(P3380="A-",3,0)+IF(P3380="B+",2,0)+IF(AC3380&lt;40,3,0)+IF(AC3380&lt;20,3,0)+IF(AC3380&lt;10,5,0)+IF(C3380&gt;50,5)</f>
        <v>0</v>
      </c>
      <c r="G3380" s="2">
        <f>IF(AG3380&gt;0,3)+IF(AG3380&gt;4,3)+IF(AG3380&gt;7,3)+IF(AG3380&gt;10,3)+IF(AG3380&gt;13,3)+IF(AG3380&gt;15,3)+IF(AG3380&gt;17,3)+IF(AG3380&gt;20,3)+IF(AG3380&gt;25,5)+IF(AH3380&gt;0,3)+IF(AH3380&gt;7,3)+IF(AH3380&gt;10,3)+IF(AH3380&gt;15,3)+IF(AI3380&gt;0,3)+IF(AI3380&gt;7,3)+IF(AI3380&gt;10,3)+IF(AI3380&gt;15,3)</f>
        <v>0</v>
      </c>
      <c r="H3380" s="2">
        <f>SUM(D3380:G3380)</f>
        <v>-100</v>
      </c>
      <c r="I3380" s="2">
        <f>I3379+1</f>
        <v>3379</v>
      </c>
      <c r="J3380" s="3" t="s">
        <v>305</v>
      </c>
      <c r="K3380" s="2" t="s">
        <v>306</v>
      </c>
      <c r="L3380" s="7">
        <v>0</v>
      </c>
      <c r="M3380" s="7">
        <v>0</v>
      </c>
      <c r="N3380" s="7">
        <v>60</v>
      </c>
      <c r="O3380" s="7">
        <v>0</v>
      </c>
      <c r="P3380" s="7" t="s">
        <v>31</v>
      </c>
      <c r="Q3380" s="6" t="s">
        <v>307</v>
      </c>
      <c r="R3380" s="3">
        <v>20</v>
      </c>
      <c r="S3380" s="3">
        <v>-7</v>
      </c>
      <c r="T3380" s="3">
        <v>-1</v>
      </c>
      <c r="U3380" s="3">
        <v>0</v>
      </c>
      <c r="V3380" s="3">
        <v>0</v>
      </c>
      <c r="W3380" s="3">
        <v>0</v>
      </c>
      <c r="X3380" s="3">
        <v>0</v>
      </c>
      <c r="Y3380" s="5">
        <v>0</v>
      </c>
      <c r="Z3380" s="5">
        <v>0</v>
      </c>
      <c r="AA3380" s="5">
        <v>0</v>
      </c>
      <c r="AB3380" s="5">
        <v>0</v>
      </c>
      <c r="AC3380" s="4">
        <v>135</v>
      </c>
      <c r="AD3380" s="4" t="s">
        <v>164</v>
      </c>
      <c r="AE3380" s="4">
        <v>3</v>
      </c>
      <c r="AF3380" s="4">
        <v>-7.7</v>
      </c>
      <c r="AG3380" s="4">
        <v>0</v>
      </c>
      <c r="AH3380" s="4">
        <v>0</v>
      </c>
      <c r="AI3380" s="4">
        <v>0</v>
      </c>
      <c r="AJ3380" s="6" t="s">
        <v>308</v>
      </c>
      <c r="AK3380" s="3">
        <v>0.5</v>
      </c>
      <c r="AL3380" s="2">
        <v>0</v>
      </c>
    </row>
    <row r="3381" spans="1:38" x14ac:dyDescent="0.35">
      <c r="A3381" s="2">
        <f>AVERAGE(L3381:N3381)</f>
        <v>36</v>
      </c>
      <c r="B3381" s="2">
        <f>R3381+U3381</f>
        <v>-7</v>
      </c>
      <c r="C3381" s="2">
        <f>Y3381+Z3381+AB3381</f>
        <v>189.4</v>
      </c>
      <c r="D3381" s="2">
        <f>IF(B3381&gt;100,5)+IF(B3381&gt;150,5)+IF(R3381&gt;0,3)+IF(R3381&gt;15,3)+IF(R3381&gt;25,3)+IF(S3381&gt;0,3)+IF(S3381&gt;15,3)+IF(S3381&gt;25,3)+IF(U3381&gt;20,2,0)+IF(U3381&gt;30,3,0)+IF(U3381&gt;50,5,0)+IF(U3381&gt;60,3,0)+IF(Y3381&gt;100,5,0)+IF(Y3381&gt;0,2)+IF(Y3381&gt;15,2)+IF(Y3381&gt;25,2)+IF(Y3381&gt;30,2)+IF(Y3381&gt;40,2)+IF(Y3381&gt;50,2)+IF(Y3381&gt;100,4)+IF(Y3381&lt;10,-5,0)+IF(Y3381&lt;0,-10)++IF(Y3381&lt;15,-5,0)+IF(R3381&lt;0,-3)+IF(R3381&lt;-5,-3)+IF(S3381&lt;0,-3)+IF(S3381&lt;-5,-3)+IF(T3381&lt;0,-3)+IF(T3381&lt;-5,-3)+IF(W3381=1,5,0)+IF(X3381&gt;20,3,0)+IF(X3381&gt;25,3,0)+IF(X3381&gt;40,3,0)+IF(X3381&gt;50,3,0)+IF(N3381&lt;50,-10)+IF(N3381&lt;30,-10)+IF(N3381&lt;20,-10)+IF(N3381&lt;70,-5)+IF(N3381&lt;80,-5)+IF(N3381&gt;95,5,0)+IF(L3381&lt;50,-10)+IF(L3381&lt;30,-10)+IF(L3381&lt;20,-10)+IF(L3381&lt;70,-5)+IF(L3381&lt;80,-5)+IF(L3381&gt;95,5,0)+IF(A3381&gt;85,3,0)+IF(A3381&gt;90,3,0)+IF(U3381&lt;0,-10)+IF(U3381&lt;-5,-20)+IF(U3381&lt;-10,-10)+IF(V3381&gt;0,5,0)+IF(V3381&gt;15,5,0)+IF(V3381&gt;25,5,0)+IF(V3381&lt;0,-10,0)+IF(V3381&lt;-5,-10,0)+IF(U3381&lt;0,-10,0)+IF(U3381&lt;-5,-10,0)+IF(M3381&gt;90,10)+IF(M3381&gt;97,5)+IF(L3381&lt;70,-20,0)+IF(Y3381&gt;100,15,0)+IF(Y3381&gt;200,10,0)+IF(AB3381&gt;40,5,0)+IF(AB3381&gt;50,5,0)+IF(AB3381&gt;60,10,0)+IF(AB3381&gt;100,15,0)+IF(AB3381&gt;200,10,0)</f>
        <v>-88</v>
      </c>
      <c r="E3381" s="2">
        <f>W3381+AA3381+IF(AK3381&gt;1,1,0)+IF(AK3381&gt;1.2,2,0)+IF(AK3381&gt;1.3,2,0)+IF(AK3381&lt;1,-2,0)+IF(B3381&gt;200,5,0)+IF(B3381&gt;300,5,0)+IF(B3381&lt;30,-15,0)+IF(B3381&lt;20,-15,0)</f>
        <v>-29</v>
      </c>
      <c r="F3381" s="2">
        <f>IF(AF3381&gt;0,2,0)+IF(AF3381&gt;2,3,0)+IF(AF3381&gt;4,4,0)+IF(AF3381&gt;10,5,0)+IF(O3381="A",3,0)+IF(O3381="B",3,0)+IF(P3381="A+",7,0)+IF(P3381="A",5,0)+IF(P3381="A-",3,0)+IF(P3381="B+",2,0)+IF(AC3381&lt;40,3,0)+IF(AC3381&lt;20,3,0)+IF(AC3381&lt;10,5,0)+IF(C3381&gt;50,5)</f>
        <v>17</v>
      </c>
      <c r="G3381" s="2">
        <f>IF(AG3381&gt;0,3)+IF(AG3381&gt;4,3)+IF(AG3381&gt;7,3)+IF(AG3381&gt;10,3)+IF(AG3381&gt;13,3)+IF(AG3381&gt;15,3)+IF(AG3381&gt;17,3)+IF(AG3381&gt;20,3)+IF(AG3381&gt;25,5)+IF(AH3381&gt;0,3)+IF(AH3381&gt;7,3)+IF(AH3381&gt;10,3)+IF(AH3381&gt;15,3)+IF(AI3381&gt;0,3)+IF(AI3381&gt;7,3)+IF(AI3381&gt;10,3)+IF(AI3381&gt;15,3)</f>
        <v>0</v>
      </c>
      <c r="H3381" s="2">
        <f>SUM(D3381:G3381)</f>
        <v>-100</v>
      </c>
      <c r="I3381" s="2">
        <f>I3380+1</f>
        <v>3380</v>
      </c>
      <c r="J3381" s="3" t="s">
        <v>3633</v>
      </c>
      <c r="K3381" s="2" t="s">
        <v>3634</v>
      </c>
      <c r="L3381" s="7">
        <v>45</v>
      </c>
      <c r="M3381" s="7">
        <v>14</v>
      </c>
      <c r="N3381" s="7">
        <v>49</v>
      </c>
      <c r="O3381" s="7" t="s">
        <v>42</v>
      </c>
      <c r="P3381" s="7" t="s">
        <v>75</v>
      </c>
      <c r="Q3381" s="6" t="s">
        <v>158</v>
      </c>
      <c r="R3381" s="3">
        <v>0</v>
      </c>
      <c r="S3381" s="3">
        <v>0</v>
      </c>
      <c r="T3381" s="3">
        <v>0</v>
      </c>
      <c r="U3381" s="3">
        <v>-7</v>
      </c>
      <c r="V3381" s="3">
        <v>0</v>
      </c>
      <c r="W3381" s="3">
        <v>0</v>
      </c>
      <c r="X3381" s="3">
        <v>20</v>
      </c>
      <c r="Y3381" s="5">
        <v>60</v>
      </c>
      <c r="Z3381" s="5">
        <v>70</v>
      </c>
      <c r="AA3381" s="5">
        <v>1</v>
      </c>
      <c r="AB3381" s="5">
        <v>59.4</v>
      </c>
      <c r="AC3381" s="4">
        <v>31</v>
      </c>
      <c r="AD3381" s="4" t="s">
        <v>204</v>
      </c>
      <c r="AE3381" s="4">
        <v>71</v>
      </c>
      <c r="AF3381" s="4">
        <v>6.2</v>
      </c>
      <c r="AG3381" s="4">
        <v>-111.5</v>
      </c>
      <c r="AH3381" s="4">
        <v>-19.600000000000001</v>
      </c>
      <c r="AI3381" s="4">
        <v>-18.3</v>
      </c>
      <c r="AJ3381" s="6" t="s">
        <v>136</v>
      </c>
      <c r="AK3381" s="3">
        <v>1</v>
      </c>
      <c r="AL3381" s="2">
        <v>0</v>
      </c>
    </row>
    <row r="3382" spans="1:38" x14ac:dyDescent="0.35">
      <c r="A3382" s="2">
        <f>AVERAGE(L3382:N3382)</f>
        <v>52</v>
      </c>
      <c r="B3382" s="2">
        <f>R3382+U3382</f>
        <v>-51</v>
      </c>
      <c r="C3382" s="2">
        <f>Y3382+Z3382+AB3382</f>
        <v>0</v>
      </c>
      <c r="D3382" s="2">
        <f>IF(B3382&gt;100,5)+IF(B3382&gt;150,5)+IF(R3382&gt;0,3)+IF(R3382&gt;15,3)+IF(R3382&gt;25,3)+IF(S3382&gt;0,3)+IF(S3382&gt;15,3)+IF(S3382&gt;25,3)+IF(U3382&gt;20,2,0)+IF(U3382&gt;30,3,0)+IF(U3382&gt;50,5,0)+IF(U3382&gt;60,3,0)+IF(Y3382&gt;100,5,0)+IF(Y3382&gt;0,2)+IF(Y3382&gt;15,2)+IF(Y3382&gt;25,2)+IF(Y3382&gt;30,2)+IF(Y3382&gt;40,2)+IF(Y3382&gt;50,2)+IF(Y3382&gt;100,4)+IF(Y3382&lt;10,-5,0)+IF(Y3382&lt;0,-10)++IF(Y3382&lt;15,-5,0)+IF(R3382&lt;0,-3)+IF(R3382&lt;-5,-3)+IF(S3382&lt;0,-3)+IF(S3382&lt;-5,-3)+IF(T3382&lt;0,-3)+IF(T3382&lt;-5,-3)+IF(W3382=1,5,0)+IF(X3382&gt;20,3,0)+IF(X3382&gt;25,3,0)+IF(X3382&gt;40,3,0)+IF(X3382&gt;50,3,0)+IF(N3382&lt;50,-10)+IF(N3382&lt;30,-10)+IF(N3382&lt;20,-10)+IF(N3382&lt;70,-5)+IF(N3382&lt;80,-5)+IF(N3382&gt;95,5,0)+IF(L3382&lt;50,-10)+IF(L3382&lt;30,-10)+IF(L3382&lt;20,-10)+IF(L3382&lt;70,-5)+IF(L3382&lt;80,-5)+IF(L3382&gt;95,5,0)+IF(A3382&gt;85,3,0)+IF(A3382&gt;90,3,0)+IF(U3382&lt;0,-10)+IF(U3382&lt;-5,-20)+IF(U3382&lt;-10,-10)+IF(V3382&gt;0,5,0)+IF(V3382&gt;15,5,0)+IF(V3382&gt;25,5,0)+IF(V3382&lt;0,-10,0)+IF(V3382&lt;-5,-10,0)+IF(U3382&lt;0,-10,0)+IF(U3382&lt;-5,-10,0)+IF(M3382&gt;90,10)+IF(M3382&gt;97,5)+IF(L3382&lt;70,-20,0)+IF(Y3382&gt;100,15,0)+IF(Y3382&gt;200,10,0)+IF(AB3382&gt;40,5,0)+IF(AB3382&gt;50,5,0)+IF(AB3382&gt;60,10,0)+IF(AB3382&gt;100,15,0)+IF(AB3382&gt;200,10,0)</f>
        <v>-100</v>
      </c>
      <c r="E3382" s="2">
        <f>W3382+AA3382+IF(AK3382&gt;1,1,0)+IF(AK3382&gt;1.2,2,0)+IF(AK3382&gt;1.3,2,0)+IF(AK3382&lt;1,-2,0)+IF(B3382&gt;200,5,0)+IF(B3382&gt;300,5,0)+IF(B3382&lt;30,-15,0)+IF(B3382&lt;20,-15,0)</f>
        <v>-25</v>
      </c>
      <c r="F3382" s="2">
        <f>IF(AF3382&gt;0,2,0)+IF(AF3382&gt;2,3,0)+IF(AF3382&gt;4,4,0)+IF(AF3382&gt;10,5,0)+IF(O3382="A",3,0)+IF(O3382="B",3,0)+IF(P3382="A+",7,0)+IF(P3382="A",5,0)+IF(P3382="A-",3,0)+IF(P3382="B+",2,0)+IF(AC3382&lt;40,3,0)+IF(AC3382&lt;20,3,0)+IF(AC3382&lt;10,5,0)+IF(C3382&gt;50,5)</f>
        <v>25</v>
      </c>
      <c r="G3382" s="2">
        <f>IF(AG3382&gt;0,3)+IF(AG3382&gt;4,3)+IF(AG3382&gt;7,3)+IF(AG3382&gt;10,3)+IF(AG3382&gt;13,3)+IF(AG3382&gt;15,3)+IF(AG3382&gt;17,3)+IF(AG3382&gt;20,3)+IF(AG3382&gt;25,5)+IF(AH3382&gt;0,3)+IF(AH3382&gt;7,3)+IF(AH3382&gt;10,3)+IF(AH3382&gt;15,3)+IF(AI3382&gt;0,3)+IF(AI3382&gt;7,3)+IF(AI3382&gt;10,3)+IF(AI3382&gt;15,3)</f>
        <v>0</v>
      </c>
      <c r="H3382" s="2">
        <f>SUM(D3382:G3382)</f>
        <v>-100</v>
      </c>
      <c r="I3382" s="2">
        <f>I3381+1</f>
        <v>3381</v>
      </c>
      <c r="J3382" s="3" t="s">
        <v>1321</v>
      </c>
      <c r="K3382" s="2" t="s">
        <v>1322</v>
      </c>
      <c r="L3382" s="7">
        <v>65</v>
      </c>
      <c r="M3382" s="7">
        <v>7</v>
      </c>
      <c r="N3382" s="7">
        <v>84</v>
      </c>
      <c r="O3382" s="7">
        <v>0</v>
      </c>
      <c r="P3382" s="7" t="s">
        <v>167</v>
      </c>
      <c r="Q3382" s="6" t="s">
        <v>368</v>
      </c>
      <c r="R3382" s="3">
        <v>0</v>
      </c>
      <c r="S3382" s="3">
        <v>0</v>
      </c>
      <c r="T3382" s="3">
        <v>0</v>
      </c>
      <c r="U3382" s="3">
        <v>-51</v>
      </c>
      <c r="V3382" s="3">
        <v>0</v>
      </c>
      <c r="W3382" s="3">
        <v>0</v>
      </c>
      <c r="X3382" s="3">
        <v>0</v>
      </c>
      <c r="Y3382" s="5">
        <v>0</v>
      </c>
      <c r="Z3382" s="5">
        <v>0</v>
      </c>
      <c r="AA3382" s="5">
        <v>0</v>
      </c>
      <c r="AB3382" s="5">
        <v>0</v>
      </c>
      <c r="AC3382" s="4">
        <v>3</v>
      </c>
      <c r="AD3382" s="4" t="s">
        <v>33</v>
      </c>
      <c r="AE3382" s="4">
        <v>82</v>
      </c>
      <c r="AF3382" s="4">
        <v>43.2</v>
      </c>
      <c r="AG3382" s="4">
        <v>-143.69999999999999</v>
      </c>
      <c r="AH3382" s="4">
        <v>0</v>
      </c>
      <c r="AI3382" s="4">
        <v>0</v>
      </c>
      <c r="AJ3382" s="6" t="s">
        <v>107</v>
      </c>
      <c r="AK3382" s="3">
        <v>1.6</v>
      </c>
      <c r="AL3382" s="2">
        <v>0</v>
      </c>
    </row>
    <row r="3383" spans="1:38" x14ac:dyDescent="0.35">
      <c r="A3383" s="2">
        <f>AVERAGE(L3383:N3383)</f>
        <v>20</v>
      </c>
      <c r="B3383" s="2">
        <f>R3383+U3383</f>
        <v>36</v>
      </c>
      <c r="C3383" s="2">
        <f>Y3383+Z3383+AB3383</f>
        <v>-70.8</v>
      </c>
      <c r="D3383" s="2">
        <f>IF(B3383&gt;100,5)+IF(B3383&gt;150,5)+IF(R3383&gt;0,3)+IF(R3383&gt;15,3)+IF(R3383&gt;25,3)+IF(S3383&gt;0,3)+IF(S3383&gt;15,3)+IF(S3383&gt;25,3)+IF(U3383&gt;20,2,0)+IF(U3383&gt;30,3,0)+IF(U3383&gt;50,5,0)+IF(U3383&gt;60,3,0)+IF(Y3383&gt;100,5,0)+IF(Y3383&gt;0,2)+IF(Y3383&gt;15,2)+IF(Y3383&gt;25,2)+IF(Y3383&gt;30,2)+IF(Y3383&gt;40,2)+IF(Y3383&gt;50,2)+IF(Y3383&gt;100,4)+IF(Y3383&lt;10,-5,0)+IF(Y3383&lt;0,-10)++IF(Y3383&lt;15,-5,0)+IF(R3383&lt;0,-3)+IF(R3383&lt;-5,-3)+IF(S3383&lt;0,-3)+IF(S3383&lt;-5,-3)+IF(T3383&lt;0,-3)+IF(T3383&lt;-5,-3)+IF(W3383=1,5,0)+IF(X3383&gt;20,3,0)+IF(X3383&gt;25,3,0)+IF(X3383&gt;40,3,0)+IF(X3383&gt;50,3,0)+IF(N3383&lt;50,-10)+IF(N3383&lt;30,-10)+IF(N3383&lt;20,-10)+IF(N3383&lt;70,-5)+IF(N3383&lt;80,-5)+IF(N3383&gt;95,5,0)+IF(L3383&lt;50,-10)+IF(L3383&lt;30,-10)+IF(L3383&lt;20,-10)+IF(L3383&lt;70,-5)+IF(L3383&lt;80,-5)+IF(L3383&gt;95,5,0)+IF(A3383&gt;85,3,0)+IF(A3383&gt;90,3,0)+IF(U3383&lt;0,-10)+IF(U3383&lt;-5,-20)+IF(U3383&lt;-10,-10)+IF(V3383&gt;0,5,0)+IF(V3383&gt;15,5,0)+IF(V3383&gt;25,5,0)+IF(V3383&lt;0,-10,0)+IF(V3383&lt;-5,-10,0)+IF(U3383&lt;0,-10,0)+IF(U3383&lt;-5,-10,0)+IF(M3383&gt;90,10)+IF(M3383&gt;97,5)+IF(L3383&lt;70,-20,0)+IF(Y3383&gt;100,15,0)+IF(Y3383&gt;200,10,0)+IF(AB3383&gt;40,5,0)+IF(AB3383&gt;50,5,0)+IF(AB3383&gt;60,10,0)+IF(AB3383&gt;100,15,0)+IF(AB3383&gt;200,10,0)</f>
        <v>-101</v>
      </c>
      <c r="E3383" s="2">
        <f>W3383+AA3383+IF(AK3383&gt;1,1,0)+IF(AK3383&gt;1.2,2,0)+IF(AK3383&gt;1.3,2,0)+IF(AK3383&lt;1,-2,0)+IF(B3383&gt;200,5,0)+IF(B3383&gt;300,5,0)+IF(B3383&lt;30,-15,0)+IF(B3383&lt;20,-15,0)</f>
        <v>-2</v>
      </c>
      <c r="F3383" s="2">
        <f>IF(AF3383&gt;0,2,0)+IF(AF3383&gt;2,3,0)+IF(AF3383&gt;4,4,0)+IF(AF3383&gt;10,5,0)+IF(O3383="A",3,0)+IF(O3383="B",3,0)+IF(P3383="A+",7,0)+IF(P3383="A",5,0)+IF(P3383="A-",3,0)+IF(P3383="B+",2,0)+IF(AC3383&lt;40,3,0)+IF(AC3383&lt;20,3,0)+IF(AC3383&lt;10,5,0)+IF(C3383&gt;50,5)</f>
        <v>3</v>
      </c>
      <c r="G3383" s="2">
        <f>IF(AG3383&gt;0,3)+IF(AG3383&gt;4,3)+IF(AG3383&gt;7,3)+IF(AG3383&gt;10,3)+IF(AG3383&gt;13,3)+IF(AG3383&gt;15,3)+IF(AG3383&gt;17,3)+IF(AG3383&gt;20,3)+IF(AG3383&gt;25,5)+IF(AH3383&gt;0,3)+IF(AH3383&gt;7,3)+IF(AH3383&gt;10,3)+IF(AH3383&gt;15,3)+IF(AI3383&gt;0,3)+IF(AI3383&gt;7,3)+IF(AI3383&gt;10,3)+IF(AI3383&gt;15,3)</f>
        <v>0</v>
      </c>
      <c r="H3383" s="2">
        <f>SUM(D3383:G3383)</f>
        <v>-100</v>
      </c>
      <c r="I3383" s="2">
        <f>I3382+1</f>
        <v>3382</v>
      </c>
      <c r="J3383" s="3" t="s">
        <v>8833</v>
      </c>
      <c r="K3383" s="2" t="s">
        <v>8834</v>
      </c>
      <c r="L3383" s="7">
        <v>20</v>
      </c>
      <c r="M3383" s="7">
        <v>12</v>
      </c>
      <c r="N3383" s="7">
        <v>28</v>
      </c>
      <c r="O3383" s="7" t="s">
        <v>31</v>
      </c>
      <c r="P3383" s="7" t="s">
        <v>125</v>
      </c>
      <c r="Q3383" s="6">
        <v>0</v>
      </c>
      <c r="R3383" s="3">
        <v>0</v>
      </c>
      <c r="S3383" s="3">
        <v>-7</v>
      </c>
      <c r="T3383" s="3">
        <v>8</v>
      </c>
      <c r="U3383" s="3">
        <v>36</v>
      </c>
      <c r="V3383" s="3">
        <v>0</v>
      </c>
      <c r="W3383" s="3">
        <v>0</v>
      </c>
      <c r="X3383" s="3">
        <v>-942.4</v>
      </c>
      <c r="Y3383" s="5">
        <v>-46</v>
      </c>
      <c r="Z3383" s="5">
        <v>-8</v>
      </c>
      <c r="AA3383" s="5">
        <v>0</v>
      </c>
      <c r="AB3383" s="5">
        <v>-16.8</v>
      </c>
      <c r="AC3383" s="4">
        <v>35</v>
      </c>
      <c r="AD3383" s="4" t="s">
        <v>268</v>
      </c>
      <c r="AE3383" s="4">
        <v>3</v>
      </c>
      <c r="AF3383" s="4">
        <v>-50</v>
      </c>
      <c r="AG3383" s="4">
        <v>-32.5</v>
      </c>
      <c r="AH3383" s="4">
        <v>-104.4</v>
      </c>
      <c r="AI3383" s="4">
        <v>-49.4</v>
      </c>
      <c r="AJ3383" s="6">
        <v>0</v>
      </c>
      <c r="AK3383" s="3">
        <v>0.4</v>
      </c>
      <c r="AL3383" s="2">
        <v>0</v>
      </c>
    </row>
    <row r="3384" spans="1:38" x14ac:dyDescent="0.35">
      <c r="A3384" s="2">
        <f>AVERAGE(L3384:N3384)</f>
        <v>18.333333333333332</v>
      </c>
      <c r="B3384" s="2">
        <f>R3384+U3384</f>
        <v>86</v>
      </c>
      <c r="C3384" s="2">
        <f>Y3384+Z3384+AB3384</f>
        <v>-31.9</v>
      </c>
      <c r="D3384" s="2">
        <f>IF(B3384&gt;100,5)+IF(B3384&gt;150,5)+IF(R3384&gt;0,3)+IF(R3384&gt;15,3)+IF(R3384&gt;25,3)+IF(S3384&gt;0,3)+IF(S3384&gt;15,3)+IF(S3384&gt;25,3)+IF(U3384&gt;20,2,0)+IF(U3384&gt;30,3,0)+IF(U3384&gt;50,5,0)+IF(U3384&gt;60,3,0)+IF(Y3384&gt;100,5,0)+IF(Y3384&gt;0,2)+IF(Y3384&gt;15,2)+IF(Y3384&gt;25,2)+IF(Y3384&gt;30,2)+IF(Y3384&gt;40,2)+IF(Y3384&gt;50,2)+IF(Y3384&gt;100,4)+IF(Y3384&lt;10,-5,0)+IF(Y3384&lt;0,-10)++IF(Y3384&lt;15,-5,0)+IF(R3384&lt;0,-3)+IF(R3384&lt;-5,-3)+IF(S3384&lt;0,-3)+IF(S3384&lt;-5,-3)+IF(T3384&lt;0,-3)+IF(T3384&lt;-5,-3)+IF(W3384=1,5,0)+IF(X3384&gt;20,3,0)+IF(X3384&gt;25,3,0)+IF(X3384&gt;40,3,0)+IF(X3384&gt;50,3,0)+IF(N3384&lt;50,-10)+IF(N3384&lt;30,-10)+IF(N3384&lt;20,-10)+IF(N3384&lt;70,-5)+IF(N3384&lt;80,-5)+IF(N3384&gt;95,5,0)+IF(L3384&lt;50,-10)+IF(L3384&lt;30,-10)+IF(L3384&lt;20,-10)+IF(L3384&lt;70,-5)+IF(L3384&lt;80,-5)+IF(L3384&gt;95,5,0)+IF(A3384&gt;85,3,0)+IF(A3384&gt;90,3,0)+IF(U3384&lt;0,-10)+IF(U3384&lt;-5,-20)+IF(U3384&lt;-10,-10)+IF(V3384&gt;0,5,0)+IF(V3384&gt;15,5,0)+IF(V3384&gt;25,5,0)+IF(V3384&lt;0,-10,0)+IF(V3384&lt;-5,-10,0)+IF(U3384&lt;0,-10,0)+IF(U3384&lt;-5,-10,0)+IF(M3384&gt;90,10)+IF(M3384&gt;97,5)+IF(L3384&lt;70,-20,0)+IF(Y3384&gt;100,15,0)+IF(Y3384&gt;200,10,0)+IF(AB3384&gt;40,5,0)+IF(AB3384&gt;50,5,0)+IF(AB3384&gt;60,10,0)+IF(AB3384&gt;100,15,0)+IF(AB3384&gt;200,10,0)</f>
        <v>-101</v>
      </c>
      <c r="E3384" s="2">
        <f>W3384+AA3384+IF(AK3384&gt;1,1,0)+IF(AK3384&gt;1.2,2,0)+IF(AK3384&gt;1.3,2,0)+IF(AK3384&lt;1,-2,0)+IF(B3384&gt;200,5,0)+IF(B3384&gt;300,5,0)+IF(B3384&lt;30,-15,0)+IF(B3384&lt;20,-15,0)</f>
        <v>-1</v>
      </c>
      <c r="F3384" s="2">
        <f>IF(AF3384&gt;0,2,0)+IF(AF3384&gt;2,3,0)+IF(AF3384&gt;4,4,0)+IF(AF3384&gt;10,5,0)+IF(O3384="A",3,0)+IF(O3384="B",3,0)+IF(P3384="A+",7,0)+IF(P3384="A",5,0)+IF(P3384="A-",3,0)+IF(P3384="B+",2,0)+IF(AC3384&lt;40,3,0)+IF(AC3384&lt;20,3,0)+IF(AC3384&lt;10,5,0)+IF(C3384&gt;50,5)</f>
        <v>2</v>
      </c>
      <c r="G3384" s="2">
        <f>IF(AG3384&gt;0,3)+IF(AG3384&gt;4,3)+IF(AG3384&gt;7,3)+IF(AG3384&gt;10,3)+IF(AG3384&gt;13,3)+IF(AG3384&gt;15,3)+IF(AG3384&gt;17,3)+IF(AG3384&gt;20,3)+IF(AG3384&gt;25,5)+IF(AH3384&gt;0,3)+IF(AH3384&gt;7,3)+IF(AH3384&gt;10,3)+IF(AH3384&gt;15,3)+IF(AI3384&gt;0,3)+IF(AI3384&gt;7,3)+IF(AI3384&gt;10,3)+IF(AI3384&gt;15,3)</f>
        <v>0</v>
      </c>
      <c r="H3384" s="2">
        <f>SUM(D3384:G3384)</f>
        <v>-100</v>
      </c>
      <c r="I3384" s="2">
        <f>I3383+1</f>
        <v>3383</v>
      </c>
      <c r="J3384" s="3" t="s">
        <v>1830</v>
      </c>
      <c r="K3384" s="2" t="s">
        <v>1831</v>
      </c>
      <c r="L3384" s="7">
        <v>8</v>
      </c>
      <c r="M3384" s="7">
        <v>40</v>
      </c>
      <c r="N3384" s="7">
        <v>7</v>
      </c>
      <c r="O3384" s="7" t="s">
        <v>31</v>
      </c>
      <c r="P3384" s="7" t="s">
        <v>75</v>
      </c>
      <c r="Q3384" s="6" t="s">
        <v>511</v>
      </c>
      <c r="R3384" s="3">
        <v>0</v>
      </c>
      <c r="S3384" s="3">
        <v>0</v>
      </c>
      <c r="T3384" s="3">
        <v>0</v>
      </c>
      <c r="U3384" s="3">
        <v>86</v>
      </c>
      <c r="V3384" s="3">
        <v>0</v>
      </c>
      <c r="W3384" s="3">
        <v>0</v>
      </c>
      <c r="X3384" s="3">
        <v>27.8</v>
      </c>
      <c r="Y3384" s="5">
        <v>-9</v>
      </c>
      <c r="Z3384" s="5">
        <v>-8</v>
      </c>
      <c r="AA3384" s="5">
        <v>1</v>
      </c>
      <c r="AB3384" s="5">
        <v>-14.9</v>
      </c>
      <c r="AC3384" s="4">
        <v>113</v>
      </c>
      <c r="AD3384" s="4" t="s">
        <v>66</v>
      </c>
      <c r="AE3384" s="4">
        <v>85</v>
      </c>
      <c r="AF3384" s="4">
        <v>1.6</v>
      </c>
      <c r="AG3384" s="4">
        <v>-472.5</v>
      </c>
      <c r="AH3384" s="4">
        <v>-1.7</v>
      </c>
      <c r="AI3384" s="4">
        <v>-1.3</v>
      </c>
      <c r="AJ3384" s="6" t="s">
        <v>56</v>
      </c>
      <c r="AK3384" s="3">
        <v>0.5</v>
      </c>
      <c r="AL3384" s="2">
        <v>0</v>
      </c>
    </row>
    <row r="3385" spans="1:38" x14ac:dyDescent="0.35">
      <c r="A3385" s="2">
        <f>AVERAGE(L3385:N3385)</f>
        <v>5</v>
      </c>
      <c r="B3385" s="2">
        <f>R3385+U3385</f>
        <v>56</v>
      </c>
      <c r="C3385" s="2">
        <f>Y3385+Z3385+AB3385</f>
        <v>-54.6</v>
      </c>
      <c r="D3385" s="2">
        <f>IF(B3385&gt;100,5)+IF(B3385&gt;150,5)+IF(R3385&gt;0,3)+IF(R3385&gt;15,3)+IF(R3385&gt;25,3)+IF(S3385&gt;0,3)+IF(S3385&gt;15,3)+IF(S3385&gt;25,3)+IF(U3385&gt;20,2,0)+IF(U3385&gt;30,3,0)+IF(U3385&gt;50,5,0)+IF(U3385&gt;60,3,0)+IF(Y3385&gt;100,5,0)+IF(Y3385&gt;0,2)+IF(Y3385&gt;15,2)+IF(Y3385&gt;25,2)+IF(Y3385&gt;30,2)+IF(Y3385&gt;40,2)+IF(Y3385&gt;50,2)+IF(Y3385&gt;100,4)+IF(Y3385&lt;10,-5,0)+IF(Y3385&lt;0,-10)++IF(Y3385&lt;15,-5,0)+IF(R3385&lt;0,-3)+IF(R3385&lt;-5,-3)+IF(S3385&lt;0,-3)+IF(S3385&lt;-5,-3)+IF(T3385&lt;0,-3)+IF(T3385&lt;-5,-3)+IF(W3385=1,5,0)+IF(X3385&gt;20,3,0)+IF(X3385&gt;25,3,0)+IF(X3385&gt;40,3,0)+IF(X3385&gt;50,3,0)+IF(N3385&lt;50,-10)+IF(N3385&lt;30,-10)+IF(N3385&lt;20,-10)+IF(N3385&lt;70,-5)+IF(N3385&lt;80,-5)+IF(N3385&gt;95,5,0)+IF(L3385&lt;50,-10)+IF(L3385&lt;30,-10)+IF(L3385&lt;20,-10)+IF(L3385&lt;70,-5)+IF(L3385&lt;80,-5)+IF(L3385&gt;95,5,0)+IF(A3385&gt;85,3,0)+IF(A3385&gt;90,3,0)+IF(U3385&lt;0,-10)+IF(U3385&lt;-5,-20)+IF(U3385&lt;-10,-10)+IF(V3385&gt;0,5,0)+IF(V3385&gt;15,5,0)+IF(V3385&gt;25,5,0)+IF(V3385&lt;0,-10,0)+IF(V3385&lt;-5,-10,0)+IF(U3385&lt;0,-10,0)+IF(U3385&lt;-5,-10,0)+IF(M3385&gt;90,10)+IF(M3385&gt;97,5)+IF(L3385&lt;70,-20,0)+IF(Y3385&gt;100,15,0)+IF(Y3385&gt;200,10,0)+IF(AB3385&gt;40,5,0)+IF(AB3385&gt;50,5,0)+IF(AB3385&gt;60,10,0)+IF(AB3385&gt;100,15,0)+IF(AB3385&gt;200,10,0)</f>
        <v>-101</v>
      </c>
      <c r="E3385" s="2">
        <f>W3385+AA3385+IF(AK3385&gt;1,1,0)+IF(AK3385&gt;1.2,2,0)+IF(AK3385&gt;1.3,2,0)+IF(AK3385&lt;1,-2,0)+IF(B3385&gt;200,5,0)+IF(B3385&gt;300,5,0)+IF(B3385&lt;30,-15,0)+IF(B3385&lt;20,-15,0)</f>
        <v>-2</v>
      </c>
      <c r="F3385" s="2">
        <f>IF(AF3385&gt;0,2,0)+IF(AF3385&gt;2,3,0)+IF(AF3385&gt;4,4,0)+IF(AF3385&gt;10,5,0)+IF(O3385="A",3,0)+IF(O3385="B",3,0)+IF(P3385="A+",7,0)+IF(P3385="A",5,0)+IF(P3385="A-",3,0)+IF(P3385="B+",2,0)+IF(AC3385&lt;40,3,0)+IF(AC3385&lt;20,3,0)+IF(AC3385&lt;10,5,0)+IF(C3385&gt;50,5)</f>
        <v>0</v>
      </c>
      <c r="G3385" s="2">
        <f>IF(AG3385&gt;0,3)+IF(AG3385&gt;4,3)+IF(AG3385&gt;7,3)+IF(AG3385&gt;10,3)+IF(AG3385&gt;13,3)+IF(AG3385&gt;15,3)+IF(AG3385&gt;17,3)+IF(AG3385&gt;20,3)+IF(AG3385&gt;25,5)+IF(AH3385&gt;0,3)+IF(AH3385&gt;7,3)+IF(AH3385&gt;10,3)+IF(AH3385&gt;15,3)+IF(AI3385&gt;0,3)+IF(AI3385&gt;7,3)+IF(AI3385&gt;10,3)+IF(AI3385&gt;15,3)</f>
        <v>3</v>
      </c>
      <c r="H3385" s="2">
        <f>SUM(D3385:G3385)</f>
        <v>-100</v>
      </c>
      <c r="I3385" s="2">
        <f>I3384+1</f>
        <v>3384</v>
      </c>
      <c r="J3385" s="3" t="s">
        <v>11082</v>
      </c>
      <c r="K3385" s="2" t="s">
        <v>11083</v>
      </c>
      <c r="L3385" s="7">
        <v>1</v>
      </c>
      <c r="M3385" s="7">
        <v>10</v>
      </c>
      <c r="N3385" s="7">
        <v>4</v>
      </c>
      <c r="O3385" s="7" t="s">
        <v>31</v>
      </c>
      <c r="P3385" s="7" t="s">
        <v>31</v>
      </c>
      <c r="Q3385" s="6" t="s">
        <v>71</v>
      </c>
      <c r="R3385" s="3">
        <v>-25</v>
      </c>
      <c r="S3385" s="3">
        <v>0</v>
      </c>
      <c r="T3385" s="3">
        <v>0</v>
      </c>
      <c r="U3385" s="3">
        <v>81</v>
      </c>
      <c r="V3385" s="3">
        <v>0</v>
      </c>
      <c r="W3385" s="3">
        <v>0</v>
      </c>
      <c r="X3385" s="3">
        <v>150</v>
      </c>
      <c r="Y3385" s="5">
        <v>-13</v>
      </c>
      <c r="Z3385" s="5">
        <v>-29</v>
      </c>
      <c r="AA3385" s="5">
        <v>0</v>
      </c>
      <c r="AB3385" s="5">
        <v>-12.6</v>
      </c>
      <c r="AC3385" s="4">
        <v>172</v>
      </c>
      <c r="AD3385" s="4" t="s">
        <v>179</v>
      </c>
      <c r="AE3385" s="4">
        <v>53</v>
      </c>
      <c r="AF3385" s="4">
        <v>0</v>
      </c>
      <c r="AG3385" s="4">
        <v>-108.1</v>
      </c>
      <c r="AH3385" s="4">
        <v>5.7</v>
      </c>
      <c r="AI3385" s="4">
        <v>-8.4</v>
      </c>
      <c r="AJ3385" s="6" t="s">
        <v>11084</v>
      </c>
      <c r="AK3385" s="3">
        <v>0.7</v>
      </c>
      <c r="AL3385" s="2">
        <v>0</v>
      </c>
    </row>
    <row r="3386" spans="1:38" x14ac:dyDescent="0.35">
      <c r="A3386" s="2">
        <f>AVERAGE(L3386:N3386)</f>
        <v>61.666666666666664</v>
      </c>
      <c r="B3386" s="2">
        <f>R3386+U3386</f>
        <v>-7</v>
      </c>
      <c r="C3386" s="2">
        <f>Y3386+Z3386+AB3386</f>
        <v>33.1</v>
      </c>
      <c r="D3386" s="2">
        <f>IF(B3386&gt;100,5)+IF(B3386&gt;150,5)+IF(R3386&gt;0,3)+IF(R3386&gt;15,3)+IF(R3386&gt;25,3)+IF(S3386&gt;0,3)+IF(S3386&gt;15,3)+IF(S3386&gt;25,3)+IF(U3386&gt;20,2,0)+IF(U3386&gt;30,3,0)+IF(U3386&gt;50,5,0)+IF(U3386&gt;60,3,0)+IF(Y3386&gt;100,5,0)+IF(Y3386&gt;0,2)+IF(Y3386&gt;15,2)+IF(Y3386&gt;25,2)+IF(Y3386&gt;30,2)+IF(Y3386&gt;40,2)+IF(Y3386&gt;50,2)+IF(Y3386&gt;100,4)+IF(Y3386&lt;10,-5,0)+IF(Y3386&lt;0,-10)++IF(Y3386&lt;15,-5,0)+IF(R3386&lt;0,-3)+IF(R3386&lt;-5,-3)+IF(S3386&lt;0,-3)+IF(S3386&lt;-5,-3)+IF(T3386&lt;0,-3)+IF(T3386&lt;-5,-3)+IF(W3386=1,5,0)+IF(X3386&gt;20,3,0)+IF(X3386&gt;25,3,0)+IF(X3386&gt;40,3,0)+IF(X3386&gt;50,3,0)+IF(N3386&lt;50,-10)+IF(N3386&lt;30,-10)+IF(N3386&lt;20,-10)+IF(N3386&lt;70,-5)+IF(N3386&lt;80,-5)+IF(N3386&gt;95,5,0)+IF(L3386&lt;50,-10)+IF(L3386&lt;30,-10)+IF(L3386&lt;20,-10)+IF(L3386&lt;70,-5)+IF(L3386&lt;80,-5)+IF(L3386&gt;95,5,0)+IF(A3386&gt;85,3,0)+IF(A3386&gt;90,3,0)+IF(U3386&lt;0,-10)+IF(U3386&lt;-5,-20)+IF(U3386&lt;-10,-10)+IF(V3386&gt;0,5,0)+IF(V3386&gt;15,5,0)+IF(V3386&gt;25,5,0)+IF(V3386&lt;0,-10,0)+IF(V3386&lt;-5,-10,0)+IF(U3386&lt;0,-10,0)+IF(U3386&lt;-5,-10,0)+IF(M3386&gt;90,10)+IF(M3386&gt;97,5)+IF(L3386&lt;70,-20,0)+IF(Y3386&gt;100,15,0)+IF(Y3386&gt;200,10,0)+IF(AB3386&gt;40,5,0)+IF(AB3386&gt;50,5,0)+IF(AB3386&gt;60,10,0)+IF(AB3386&gt;100,15,0)+IF(AB3386&gt;200,10,0)</f>
        <v>-109</v>
      </c>
      <c r="E3386" s="2">
        <f>W3386+AA3386+IF(AK3386&gt;1,1,0)+IF(AK3386&gt;1.2,2,0)+IF(AK3386&gt;1.3,2,0)+IF(AK3386&lt;1,-2,0)+IF(B3386&gt;200,5,0)+IF(B3386&gt;300,5,0)+IF(B3386&lt;30,-15,0)+IF(B3386&lt;20,-15,0)</f>
        <v>-32</v>
      </c>
      <c r="F3386" s="2">
        <f>IF(AF3386&gt;0,2,0)+IF(AF3386&gt;2,3,0)+IF(AF3386&gt;4,4,0)+IF(AF3386&gt;10,5,0)+IF(O3386="A",3,0)+IF(O3386="B",3,0)+IF(P3386="A+",7,0)+IF(P3386="A",5,0)+IF(P3386="A-",3,0)+IF(P3386="B+",2,0)+IF(AC3386&lt;40,3,0)+IF(AC3386&lt;20,3,0)+IF(AC3386&lt;10,5,0)+IF(C3386&gt;50,5)</f>
        <v>8</v>
      </c>
      <c r="G3386" s="2">
        <f>IF(AG3386&gt;0,3)+IF(AG3386&gt;4,3)+IF(AG3386&gt;7,3)+IF(AG3386&gt;10,3)+IF(AG3386&gt;13,3)+IF(AG3386&gt;15,3)+IF(AG3386&gt;17,3)+IF(AG3386&gt;20,3)+IF(AG3386&gt;25,5)+IF(AH3386&gt;0,3)+IF(AH3386&gt;7,3)+IF(AH3386&gt;10,3)+IF(AH3386&gt;15,3)+IF(AI3386&gt;0,3)+IF(AI3386&gt;7,3)+IF(AI3386&gt;10,3)+IF(AI3386&gt;15,3)</f>
        <v>33</v>
      </c>
      <c r="H3386" s="2">
        <f>SUM(D3386:G3386)</f>
        <v>-100</v>
      </c>
      <c r="I3386" s="2">
        <f>I3385+1</f>
        <v>3385</v>
      </c>
      <c r="J3386" s="3" t="s">
        <v>8127</v>
      </c>
      <c r="K3386" s="2" t="s">
        <v>8128</v>
      </c>
      <c r="L3386" s="7">
        <v>64</v>
      </c>
      <c r="M3386" s="7">
        <v>90</v>
      </c>
      <c r="N3386" s="7">
        <v>31</v>
      </c>
      <c r="O3386" s="7" t="s">
        <v>29</v>
      </c>
      <c r="P3386" s="7" t="s">
        <v>75</v>
      </c>
      <c r="Q3386" s="6" t="s">
        <v>719</v>
      </c>
      <c r="R3386" s="3">
        <v>2</v>
      </c>
      <c r="S3386" s="3">
        <v>19</v>
      </c>
      <c r="T3386" s="3">
        <v>18</v>
      </c>
      <c r="U3386" s="3">
        <v>-9</v>
      </c>
      <c r="V3386" s="3">
        <v>-3</v>
      </c>
      <c r="W3386" s="3">
        <v>0</v>
      </c>
      <c r="X3386" s="3">
        <v>0</v>
      </c>
      <c r="Y3386" s="5">
        <v>5</v>
      </c>
      <c r="Z3386" s="5">
        <v>16</v>
      </c>
      <c r="AA3386" s="5">
        <v>0</v>
      </c>
      <c r="AB3386" s="5">
        <v>12.1</v>
      </c>
      <c r="AC3386" s="4">
        <v>126</v>
      </c>
      <c r="AD3386" s="4" t="s">
        <v>116</v>
      </c>
      <c r="AE3386" s="4">
        <v>51</v>
      </c>
      <c r="AF3386" s="4">
        <v>3</v>
      </c>
      <c r="AG3386" s="4">
        <v>9.8000000000000007</v>
      </c>
      <c r="AH3386" s="4">
        <v>29.3</v>
      </c>
      <c r="AI3386" s="4">
        <v>30.1</v>
      </c>
      <c r="AJ3386" s="6" t="s">
        <v>810</v>
      </c>
      <c r="AK3386" s="3">
        <v>0.6</v>
      </c>
      <c r="AL3386" s="2">
        <v>0</v>
      </c>
    </row>
    <row r="3387" spans="1:38" x14ac:dyDescent="0.35">
      <c r="A3387" s="2">
        <f>AVERAGE(L3387:N3387)</f>
        <v>63.666666666666664</v>
      </c>
      <c r="B3387" s="2">
        <f>R3387+U3387</f>
        <v>-125</v>
      </c>
      <c r="C3387" s="2">
        <f>Y3387+Z3387+AB3387</f>
        <v>-30</v>
      </c>
      <c r="D3387" s="2">
        <f>IF(B3387&gt;100,5)+IF(B3387&gt;150,5)+IF(R3387&gt;0,3)+IF(R3387&gt;15,3)+IF(R3387&gt;25,3)+IF(S3387&gt;0,3)+IF(S3387&gt;15,3)+IF(S3387&gt;25,3)+IF(U3387&gt;20,2,0)+IF(U3387&gt;30,3,0)+IF(U3387&gt;50,5,0)+IF(U3387&gt;60,3,0)+IF(Y3387&gt;100,5,0)+IF(Y3387&gt;0,2)+IF(Y3387&gt;15,2)+IF(Y3387&gt;25,2)+IF(Y3387&gt;30,2)+IF(Y3387&gt;40,2)+IF(Y3387&gt;50,2)+IF(Y3387&gt;100,4)+IF(Y3387&lt;10,-5,0)+IF(Y3387&lt;0,-10)++IF(Y3387&lt;15,-5,0)+IF(R3387&lt;0,-3)+IF(R3387&lt;-5,-3)+IF(S3387&lt;0,-3)+IF(S3387&lt;-5,-3)+IF(T3387&lt;0,-3)+IF(T3387&lt;-5,-3)+IF(W3387=1,5,0)+IF(X3387&gt;20,3,0)+IF(X3387&gt;25,3,0)+IF(X3387&gt;40,3,0)+IF(X3387&gt;50,3,0)+IF(N3387&lt;50,-10)+IF(N3387&lt;30,-10)+IF(N3387&lt;20,-10)+IF(N3387&lt;70,-5)+IF(N3387&lt;80,-5)+IF(N3387&gt;95,5,0)+IF(L3387&lt;50,-10)+IF(L3387&lt;30,-10)+IF(L3387&lt;20,-10)+IF(L3387&lt;70,-5)+IF(L3387&lt;80,-5)+IF(L3387&gt;95,5,0)+IF(A3387&gt;85,3,0)+IF(A3387&gt;90,3,0)+IF(U3387&lt;0,-10)+IF(U3387&lt;-5,-20)+IF(U3387&lt;-10,-10)+IF(V3387&gt;0,5,0)+IF(V3387&gt;15,5,0)+IF(V3387&gt;25,5,0)+IF(V3387&lt;0,-10,0)+IF(V3387&lt;-5,-10,0)+IF(U3387&lt;0,-10,0)+IF(U3387&lt;-5,-10,0)+IF(M3387&gt;90,10)+IF(M3387&gt;97,5)+IF(L3387&lt;70,-20,0)+IF(Y3387&gt;100,15,0)+IF(Y3387&gt;200,10,0)+IF(AB3387&gt;40,5,0)+IF(AB3387&gt;50,5,0)+IF(AB3387&gt;60,10,0)+IF(AB3387&gt;100,15,0)+IF(AB3387&gt;200,10,0)</f>
        <v>-115</v>
      </c>
      <c r="E3387" s="2">
        <f>W3387+AA3387+IF(AK3387&gt;1,1,0)+IF(AK3387&gt;1.2,2,0)+IF(AK3387&gt;1.3,2,0)+IF(AK3387&lt;1,-2,0)+IF(B3387&gt;200,5,0)+IF(B3387&gt;300,5,0)+IF(B3387&lt;30,-15,0)+IF(B3387&lt;20,-15,0)</f>
        <v>-29</v>
      </c>
      <c r="F3387" s="2">
        <f>IF(AF3387&gt;0,2,0)+IF(AF3387&gt;2,3,0)+IF(AF3387&gt;4,4,0)+IF(AF3387&gt;10,5,0)+IF(O3387="A",3,0)+IF(O3387="B",3,0)+IF(P3387="A+",7,0)+IF(P3387="A",5,0)+IF(P3387="A-",3,0)+IF(P3387="B+",2,0)+IF(AC3387&lt;40,3,0)+IF(AC3387&lt;20,3,0)+IF(AC3387&lt;10,5,0)+IF(C3387&gt;50,5)</f>
        <v>14</v>
      </c>
      <c r="G3387" s="2">
        <f>IF(AG3387&gt;0,3)+IF(AG3387&gt;4,3)+IF(AG3387&gt;7,3)+IF(AG3387&gt;10,3)+IF(AG3387&gt;13,3)+IF(AG3387&gt;15,3)+IF(AG3387&gt;17,3)+IF(AG3387&gt;20,3)+IF(AG3387&gt;25,5)+IF(AH3387&gt;0,3)+IF(AH3387&gt;7,3)+IF(AH3387&gt;10,3)+IF(AH3387&gt;15,3)+IF(AI3387&gt;0,3)+IF(AI3387&gt;7,3)+IF(AI3387&gt;10,3)+IF(AI3387&gt;15,3)</f>
        <v>30</v>
      </c>
      <c r="H3387" s="2">
        <f>SUM(D3387:G3387)</f>
        <v>-100</v>
      </c>
      <c r="I3387" s="2">
        <f>I3386+1</f>
        <v>3386</v>
      </c>
      <c r="J3387" s="3" t="s">
        <v>2469</v>
      </c>
      <c r="K3387" s="2" t="s">
        <v>2470</v>
      </c>
      <c r="L3387" s="7">
        <v>66</v>
      </c>
      <c r="M3387" s="7">
        <v>32</v>
      </c>
      <c r="N3387" s="7">
        <v>93</v>
      </c>
      <c r="O3387" s="7" t="s">
        <v>31</v>
      </c>
      <c r="P3387" s="7" t="s">
        <v>48</v>
      </c>
      <c r="Q3387" s="6" t="s">
        <v>968</v>
      </c>
      <c r="R3387" s="3">
        <v>-36</v>
      </c>
      <c r="S3387" s="3">
        <v>2100</v>
      </c>
      <c r="T3387" s="3">
        <v>0</v>
      </c>
      <c r="U3387" s="3">
        <v>-89</v>
      </c>
      <c r="V3387" s="3">
        <v>-70</v>
      </c>
      <c r="W3387" s="3">
        <v>0</v>
      </c>
      <c r="X3387" s="3">
        <v>109.5</v>
      </c>
      <c r="Y3387" s="5">
        <v>-12</v>
      </c>
      <c r="Z3387" s="5">
        <v>-8</v>
      </c>
      <c r="AA3387" s="5">
        <v>0</v>
      </c>
      <c r="AB3387" s="5">
        <v>-10</v>
      </c>
      <c r="AC3387" s="4">
        <v>119</v>
      </c>
      <c r="AD3387" s="4" t="s">
        <v>55</v>
      </c>
      <c r="AE3387" s="4">
        <v>60</v>
      </c>
      <c r="AF3387" s="4">
        <v>20.100000000000001</v>
      </c>
      <c r="AG3387" s="4">
        <v>11.1</v>
      </c>
      <c r="AH3387" s="4">
        <v>11.6</v>
      </c>
      <c r="AI3387" s="4">
        <v>11.8</v>
      </c>
      <c r="AJ3387" s="6" t="s">
        <v>99</v>
      </c>
      <c r="AK3387" s="3">
        <v>1.1000000000000001</v>
      </c>
      <c r="AL3387" s="2">
        <v>0</v>
      </c>
    </row>
    <row r="3388" spans="1:38" x14ac:dyDescent="0.35">
      <c r="A3388" s="2">
        <f>AVERAGE(L3388:N3388)</f>
        <v>57.666666666666664</v>
      </c>
      <c r="B3388" s="2">
        <f>R3388+U3388</f>
        <v>-15</v>
      </c>
      <c r="C3388" s="2">
        <f>Y3388+Z3388+AB3388</f>
        <v>62.6</v>
      </c>
      <c r="D3388" s="2">
        <f>IF(B3388&gt;100,5)+IF(B3388&gt;150,5)+IF(R3388&gt;0,3)+IF(R3388&gt;15,3)+IF(R3388&gt;25,3)+IF(S3388&gt;0,3)+IF(S3388&gt;15,3)+IF(S3388&gt;25,3)+IF(U3388&gt;20,2,0)+IF(U3388&gt;30,3,0)+IF(U3388&gt;50,5,0)+IF(U3388&gt;60,3,0)+IF(Y3388&gt;100,5,0)+IF(Y3388&gt;0,2)+IF(Y3388&gt;15,2)+IF(Y3388&gt;25,2)+IF(Y3388&gt;30,2)+IF(Y3388&gt;40,2)+IF(Y3388&gt;50,2)+IF(Y3388&gt;100,4)+IF(Y3388&lt;10,-5,0)+IF(Y3388&lt;0,-10)++IF(Y3388&lt;15,-5,0)+IF(R3388&lt;0,-3)+IF(R3388&lt;-5,-3)+IF(S3388&lt;0,-3)+IF(S3388&lt;-5,-3)+IF(T3388&lt;0,-3)+IF(T3388&lt;-5,-3)+IF(W3388=1,5,0)+IF(X3388&gt;20,3,0)+IF(X3388&gt;25,3,0)+IF(X3388&gt;40,3,0)+IF(X3388&gt;50,3,0)+IF(N3388&lt;50,-10)+IF(N3388&lt;30,-10)+IF(N3388&lt;20,-10)+IF(N3388&lt;70,-5)+IF(N3388&lt;80,-5)+IF(N3388&gt;95,5,0)+IF(L3388&lt;50,-10)+IF(L3388&lt;30,-10)+IF(L3388&lt;20,-10)+IF(L3388&lt;70,-5)+IF(L3388&lt;80,-5)+IF(L3388&gt;95,5,0)+IF(A3388&gt;85,3,0)+IF(A3388&gt;90,3,0)+IF(U3388&lt;0,-10)+IF(U3388&lt;-5,-20)+IF(U3388&lt;-10,-10)+IF(V3388&gt;0,5,0)+IF(V3388&gt;15,5,0)+IF(V3388&gt;25,5,0)+IF(V3388&lt;0,-10,0)+IF(V3388&lt;-5,-10,0)+IF(U3388&lt;0,-10,0)+IF(U3388&lt;-5,-10,0)+IF(M3388&gt;90,10)+IF(M3388&gt;97,5)+IF(L3388&lt;70,-20,0)+IF(Y3388&gt;100,15,0)+IF(Y3388&gt;200,10,0)+IF(AB3388&gt;40,5,0)+IF(AB3388&gt;50,5,0)+IF(AB3388&gt;60,10,0)+IF(AB3388&gt;100,15,0)+IF(AB3388&gt;200,10,0)</f>
        <v>-117</v>
      </c>
      <c r="E3388" s="2">
        <f>W3388+AA3388+IF(AK3388&gt;1,1,0)+IF(AK3388&gt;1.2,2,0)+IF(AK3388&gt;1.3,2,0)+IF(AK3388&lt;1,-2,0)+IF(B3388&gt;200,5,0)+IF(B3388&gt;300,5,0)+IF(B3388&lt;30,-15,0)+IF(B3388&lt;20,-15,0)</f>
        <v>-32</v>
      </c>
      <c r="F3388" s="2">
        <f>IF(AF3388&gt;0,2,0)+IF(AF3388&gt;2,3,0)+IF(AF3388&gt;4,4,0)+IF(AF3388&gt;10,5,0)+IF(O3388="A",3,0)+IF(O3388="B",3,0)+IF(P3388="A+",7,0)+IF(P3388="A",5,0)+IF(P3388="A-",3,0)+IF(P3388="B+",2,0)+IF(AC3388&lt;40,3,0)+IF(AC3388&lt;20,3,0)+IF(AC3388&lt;10,5,0)+IF(C3388&gt;50,5)</f>
        <v>13</v>
      </c>
      <c r="G3388" s="2">
        <f>IF(AG3388&gt;0,3)+IF(AG3388&gt;4,3)+IF(AG3388&gt;7,3)+IF(AG3388&gt;10,3)+IF(AG3388&gt;13,3)+IF(AG3388&gt;15,3)+IF(AG3388&gt;17,3)+IF(AG3388&gt;20,3)+IF(AG3388&gt;25,5)+IF(AH3388&gt;0,3)+IF(AH3388&gt;7,3)+IF(AH3388&gt;10,3)+IF(AH3388&gt;15,3)+IF(AI3388&gt;0,3)+IF(AI3388&gt;7,3)+IF(AI3388&gt;10,3)+IF(AI3388&gt;15,3)</f>
        <v>36</v>
      </c>
      <c r="H3388" s="2">
        <f>SUM(D3388:G3388)</f>
        <v>-100</v>
      </c>
      <c r="I3388" s="2">
        <f>I3387+1</f>
        <v>3387</v>
      </c>
      <c r="J3388" s="3" t="s">
        <v>3839</v>
      </c>
      <c r="K3388" s="2" t="s">
        <v>3840</v>
      </c>
      <c r="L3388" s="7">
        <v>55</v>
      </c>
      <c r="M3388" s="7">
        <v>91</v>
      </c>
      <c r="N3388" s="7">
        <v>27</v>
      </c>
      <c r="O3388" s="7" t="s">
        <v>29</v>
      </c>
      <c r="P3388" s="7" t="s">
        <v>31</v>
      </c>
      <c r="Q3388" s="6" t="s">
        <v>925</v>
      </c>
      <c r="R3388" s="3">
        <v>-8</v>
      </c>
      <c r="S3388" s="3">
        <v>33</v>
      </c>
      <c r="T3388" s="3">
        <v>12</v>
      </c>
      <c r="U3388" s="3">
        <v>-7</v>
      </c>
      <c r="V3388" s="3">
        <v>-5</v>
      </c>
      <c r="W3388" s="3">
        <v>0</v>
      </c>
      <c r="X3388" s="3">
        <v>-3.4</v>
      </c>
      <c r="Y3388" s="5">
        <v>0</v>
      </c>
      <c r="Z3388" s="5">
        <v>44</v>
      </c>
      <c r="AA3388" s="5">
        <v>0</v>
      </c>
      <c r="AB3388" s="5">
        <v>18.600000000000001</v>
      </c>
      <c r="AC3388" s="4">
        <v>141</v>
      </c>
      <c r="AD3388" s="4" t="s">
        <v>116</v>
      </c>
      <c r="AE3388" s="4">
        <v>20</v>
      </c>
      <c r="AF3388" s="4">
        <v>2.2000000000000002</v>
      </c>
      <c r="AG3388" s="4">
        <v>11.2</v>
      </c>
      <c r="AH3388" s="4">
        <v>27.7</v>
      </c>
      <c r="AI3388" s="4">
        <v>29.4</v>
      </c>
      <c r="AJ3388" s="6" t="s">
        <v>283</v>
      </c>
      <c r="AK3388" s="3">
        <v>0.6</v>
      </c>
      <c r="AL3388" s="2">
        <v>0</v>
      </c>
    </row>
    <row r="3389" spans="1:38" x14ac:dyDescent="0.35">
      <c r="A3389" s="2">
        <f>AVERAGE(L3389:N3389)</f>
        <v>50.333333333333336</v>
      </c>
      <c r="B3389" s="2">
        <f>R3389+U3389</f>
        <v>-1</v>
      </c>
      <c r="C3389" s="2">
        <f>Y3389+Z3389+AB3389</f>
        <v>60.2</v>
      </c>
      <c r="D3389" s="2">
        <f>IF(B3389&gt;100,5)+IF(B3389&gt;150,5)+IF(R3389&gt;0,3)+IF(R3389&gt;15,3)+IF(R3389&gt;25,3)+IF(S3389&gt;0,3)+IF(S3389&gt;15,3)+IF(S3389&gt;25,3)+IF(U3389&gt;20,2,0)+IF(U3389&gt;30,3,0)+IF(U3389&gt;50,5,0)+IF(U3389&gt;60,3,0)+IF(Y3389&gt;100,5,0)+IF(Y3389&gt;0,2)+IF(Y3389&gt;15,2)+IF(Y3389&gt;25,2)+IF(Y3389&gt;30,2)+IF(Y3389&gt;40,2)+IF(Y3389&gt;50,2)+IF(Y3389&gt;100,4)+IF(Y3389&lt;10,-5,0)+IF(Y3389&lt;0,-10)++IF(Y3389&lt;15,-5,0)+IF(R3389&lt;0,-3)+IF(R3389&lt;-5,-3)+IF(S3389&lt;0,-3)+IF(S3389&lt;-5,-3)+IF(T3389&lt;0,-3)+IF(T3389&lt;-5,-3)+IF(W3389=1,5,0)+IF(X3389&gt;20,3,0)+IF(X3389&gt;25,3,0)+IF(X3389&gt;40,3,0)+IF(X3389&gt;50,3,0)+IF(N3389&lt;50,-10)+IF(N3389&lt;30,-10)+IF(N3389&lt;20,-10)+IF(N3389&lt;70,-5)+IF(N3389&lt;80,-5)+IF(N3389&gt;95,5,0)+IF(L3389&lt;50,-10)+IF(L3389&lt;30,-10)+IF(L3389&lt;20,-10)+IF(L3389&lt;70,-5)+IF(L3389&lt;80,-5)+IF(L3389&gt;95,5,0)+IF(A3389&gt;85,3,0)+IF(A3389&gt;90,3,0)+IF(U3389&lt;0,-10)+IF(U3389&lt;-5,-20)+IF(U3389&lt;-10,-10)+IF(V3389&gt;0,5,0)+IF(V3389&gt;15,5,0)+IF(V3389&gt;25,5,0)+IF(V3389&lt;0,-10,0)+IF(V3389&lt;-5,-10,0)+IF(U3389&lt;0,-10,0)+IF(U3389&lt;-5,-10,0)+IF(M3389&gt;90,10)+IF(M3389&gt;97,5)+IF(L3389&lt;70,-20,0)+IF(Y3389&gt;100,15,0)+IF(Y3389&gt;200,10,0)+IF(AB3389&gt;40,5,0)+IF(AB3389&gt;50,5,0)+IF(AB3389&gt;60,10,0)+IF(AB3389&gt;100,15,0)+IF(AB3389&gt;200,10,0)</f>
        <v>-119</v>
      </c>
      <c r="E3389" s="2">
        <f>W3389+AA3389+IF(AK3389&gt;1,1,0)+IF(AK3389&gt;1.2,2,0)+IF(AK3389&gt;1.3,2,0)+IF(AK3389&lt;1,-2,0)+IF(B3389&gt;200,5,0)+IF(B3389&gt;300,5,0)+IF(B3389&lt;30,-15,0)+IF(B3389&lt;20,-15,0)</f>
        <v>-30</v>
      </c>
      <c r="F3389" s="2">
        <f>IF(AF3389&gt;0,2,0)+IF(AF3389&gt;2,3,0)+IF(AF3389&gt;4,4,0)+IF(AF3389&gt;10,5,0)+IF(O3389="A",3,0)+IF(O3389="B",3,0)+IF(P3389="A+",7,0)+IF(P3389="A",5,0)+IF(P3389="A-",3,0)+IF(P3389="B+",2,0)+IF(AC3389&lt;40,3,0)+IF(AC3389&lt;20,3,0)+IF(AC3389&lt;10,5,0)+IF(C3389&gt;50,5)</f>
        <v>13</v>
      </c>
      <c r="G3389" s="2">
        <f>IF(AG3389&gt;0,3)+IF(AG3389&gt;4,3)+IF(AG3389&gt;7,3)+IF(AG3389&gt;10,3)+IF(AG3389&gt;13,3)+IF(AG3389&gt;15,3)+IF(AG3389&gt;17,3)+IF(AG3389&gt;20,3)+IF(AG3389&gt;25,5)+IF(AH3389&gt;0,3)+IF(AH3389&gt;7,3)+IF(AH3389&gt;10,3)+IF(AH3389&gt;15,3)+IF(AI3389&gt;0,3)+IF(AI3389&gt;7,3)+IF(AI3389&gt;10,3)+IF(AI3389&gt;15,3)</f>
        <v>36</v>
      </c>
      <c r="H3389" s="2">
        <f>SUM(D3389:G3389)</f>
        <v>-100</v>
      </c>
      <c r="I3389" s="2">
        <f>I3388+1</f>
        <v>3388</v>
      </c>
      <c r="J3389" s="3" t="s">
        <v>4841</v>
      </c>
      <c r="K3389" s="2" t="s">
        <v>4842</v>
      </c>
      <c r="L3389" s="7">
        <v>50</v>
      </c>
      <c r="M3389" s="7">
        <v>83</v>
      </c>
      <c r="N3389" s="7">
        <v>18</v>
      </c>
      <c r="O3389" s="7" t="s">
        <v>29</v>
      </c>
      <c r="P3389" s="7" t="s">
        <v>59</v>
      </c>
      <c r="Q3389" s="6" t="s">
        <v>207</v>
      </c>
      <c r="R3389" s="3">
        <v>29</v>
      </c>
      <c r="S3389" s="3">
        <v>13</v>
      </c>
      <c r="T3389" s="3">
        <v>0</v>
      </c>
      <c r="U3389" s="3">
        <v>-30</v>
      </c>
      <c r="V3389" s="3">
        <v>-22</v>
      </c>
      <c r="W3389" s="3">
        <v>1</v>
      </c>
      <c r="X3389" s="3">
        <v>34</v>
      </c>
      <c r="Y3389" s="5">
        <v>38</v>
      </c>
      <c r="Z3389" s="5">
        <v>2</v>
      </c>
      <c r="AA3389" s="5">
        <v>1</v>
      </c>
      <c r="AB3389" s="5">
        <v>20.2</v>
      </c>
      <c r="AC3389" s="4">
        <v>150</v>
      </c>
      <c r="AD3389" s="4" t="s">
        <v>44</v>
      </c>
      <c r="AE3389" s="4">
        <v>57</v>
      </c>
      <c r="AF3389" s="4">
        <v>2.9</v>
      </c>
      <c r="AG3389" s="4">
        <v>20.9</v>
      </c>
      <c r="AH3389" s="4">
        <v>7.6</v>
      </c>
      <c r="AI3389" s="4">
        <v>8.6999999999999993</v>
      </c>
      <c r="AJ3389" s="6" t="s">
        <v>95</v>
      </c>
      <c r="AK3389" s="3">
        <v>0.6</v>
      </c>
      <c r="AL3389" s="2">
        <v>0</v>
      </c>
    </row>
    <row r="3390" spans="1:38" x14ac:dyDescent="0.35">
      <c r="A3390" s="2">
        <f>AVERAGE(L3390:N3390)</f>
        <v>62.333333333333336</v>
      </c>
      <c r="B3390" s="2">
        <f>R3390+U3390</f>
        <v>-29</v>
      </c>
      <c r="C3390" s="2">
        <f>Y3390+Z3390+AB3390</f>
        <v>-19.899999999999999</v>
      </c>
      <c r="D3390" s="2">
        <f>IF(B3390&gt;100,5)+IF(B3390&gt;150,5)+IF(R3390&gt;0,3)+IF(R3390&gt;15,3)+IF(R3390&gt;25,3)+IF(S3390&gt;0,3)+IF(S3390&gt;15,3)+IF(S3390&gt;25,3)+IF(U3390&gt;20,2,0)+IF(U3390&gt;30,3,0)+IF(U3390&gt;50,5,0)+IF(U3390&gt;60,3,0)+IF(Y3390&gt;100,5,0)+IF(Y3390&gt;0,2)+IF(Y3390&gt;15,2)+IF(Y3390&gt;25,2)+IF(Y3390&gt;30,2)+IF(Y3390&gt;40,2)+IF(Y3390&gt;50,2)+IF(Y3390&gt;100,4)+IF(Y3390&lt;10,-5,0)+IF(Y3390&lt;0,-10)++IF(Y3390&lt;15,-5,0)+IF(R3390&lt;0,-3)+IF(R3390&lt;-5,-3)+IF(S3390&lt;0,-3)+IF(S3390&lt;-5,-3)+IF(T3390&lt;0,-3)+IF(T3390&lt;-5,-3)+IF(W3390=1,5,0)+IF(X3390&gt;20,3,0)+IF(X3390&gt;25,3,0)+IF(X3390&gt;40,3,0)+IF(X3390&gt;50,3,0)+IF(N3390&lt;50,-10)+IF(N3390&lt;30,-10)+IF(N3390&lt;20,-10)+IF(N3390&lt;70,-5)+IF(N3390&lt;80,-5)+IF(N3390&gt;95,5,0)+IF(L3390&lt;50,-10)+IF(L3390&lt;30,-10)+IF(L3390&lt;20,-10)+IF(L3390&lt;70,-5)+IF(L3390&lt;80,-5)+IF(L3390&gt;95,5,0)+IF(A3390&gt;85,3,0)+IF(A3390&gt;90,3,0)+IF(U3390&lt;0,-10)+IF(U3390&lt;-5,-20)+IF(U3390&lt;-10,-10)+IF(V3390&gt;0,5,0)+IF(V3390&gt;15,5,0)+IF(V3390&gt;25,5,0)+IF(V3390&lt;0,-10,0)+IF(V3390&lt;-5,-10,0)+IF(U3390&lt;0,-10,0)+IF(U3390&lt;-5,-10,0)+IF(M3390&gt;90,10)+IF(M3390&gt;97,5)+IF(L3390&lt;70,-20,0)+IF(Y3390&gt;100,15,0)+IF(Y3390&gt;200,10,0)+IF(AB3390&gt;40,5,0)+IF(AB3390&gt;50,5,0)+IF(AB3390&gt;60,10,0)+IF(AB3390&gt;100,15,0)+IF(AB3390&gt;200,10,0)</f>
        <v>-124</v>
      </c>
      <c r="E3390" s="2">
        <f>W3390+AA3390+IF(AK3390&gt;1,1,0)+IF(AK3390&gt;1.2,2,0)+IF(AK3390&gt;1.3,2,0)+IF(AK3390&lt;1,-2,0)+IF(B3390&gt;200,5,0)+IF(B3390&gt;300,5,0)+IF(B3390&lt;30,-15,0)+IF(B3390&lt;20,-15,0)</f>
        <v>-32</v>
      </c>
      <c r="F3390" s="2">
        <f>IF(AF3390&gt;0,2,0)+IF(AF3390&gt;2,3,0)+IF(AF3390&gt;4,4,0)+IF(AF3390&gt;10,5,0)+IF(O3390="A",3,0)+IF(O3390="B",3,0)+IF(P3390="A+",7,0)+IF(P3390="A",5,0)+IF(P3390="A-",3,0)+IF(P3390="B+",2,0)+IF(AC3390&lt;40,3,0)+IF(AC3390&lt;20,3,0)+IF(AC3390&lt;10,5,0)+IF(C3390&gt;50,5)</f>
        <v>3</v>
      </c>
      <c r="G3390" s="2">
        <f>IF(AG3390&gt;0,3)+IF(AG3390&gt;4,3)+IF(AG3390&gt;7,3)+IF(AG3390&gt;10,3)+IF(AG3390&gt;13,3)+IF(AG3390&gt;15,3)+IF(AG3390&gt;17,3)+IF(AG3390&gt;20,3)+IF(AG3390&gt;25,5)+IF(AH3390&gt;0,3)+IF(AH3390&gt;7,3)+IF(AH3390&gt;10,3)+IF(AH3390&gt;15,3)+IF(AI3390&gt;0,3)+IF(AI3390&gt;7,3)+IF(AI3390&gt;10,3)+IF(AI3390&gt;15,3)</f>
        <v>53</v>
      </c>
      <c r="H3390" s="2">
        <f>SUM(D3390:G3390)</f>
        <v>-100</v>
      </c>
      <c r="I3390" s="2">
        <f>I3389+1</f>
        <v>3389</v>
      </c>
      <c r="J3390" s="3" t="s">
        <v>7925</v>
      </c>
      <c r="K3390" s="2" t="s">
        <v>7926</v>
      </c>
      <c r="L3390" s="7">
        <v>72</v>
      </c>
      <c r="M3390" s="7">
        <v>55</v>
      </c>
      <c r="N3390" s="7">
        <v>60</v>
      </c>
      <c r="O3390" s="7" t="s">
        <v>48</v>
      </c>
      <c r="P3390" s="7" t="s">
        <v>31</v>
      </c>
      <c r="Q3390" s="6" t="s">
        <v>84</v>
      </c>
      <c r="R3390" s="3">
        <v>-13</v>
      </c>
      <c r="S3390" s="3">
        <v>-3</v>
      </c>
      <c r="T3390" s="3">
        <v>4</v>
      </c>
      <c r="U3390" s="3">
        <v>-16</v>
      </c>
      <c r="V3390" s="3">
        <v>-15</v>
      </c>
      <c r="W3390" s="3">
        <v>0</v>
      </c>
      <c r="X3390" s="3">
        <v>-5.2</v>
      </c>
      <c r="Y3390" s="5">
        <v>-9</v>
      </c>
      <c r="Z3390" s="5">
        <v>-4</v>
      </c>
      <c r="AA3390" s="5">
        <v>0</v>
      </c>
      <c r="AB3390" s="5">
        <v>-6.9</v>
      </c>
      <c r="AC3390" s="4">
        <v>44</v>
      </c>
      <c r="AD3390" s="4" t="s">
        <v>33</v>
      </c>
      <c r="AE3390" s="4">
        <v>39</v>
      </c>
      <c r="AF3390" s="4">
        <v>-0.8</v>
      </c>
      <c r="AG3390" s="4">
        <v>26</v>
      </c>
      <c r="AH3390" s="4">
        <v>24.5</v>
      </c>
      <c r="AI3390" s="4">
        <v>28.9</v>
      </c>
      <c r="AJ3390" s="6" t="s">
        <v>107</v>
      </c>
      <c r="AK3390" s="3">
        <v>0.5</v>
      </c>
      <c r="AL3390" s="2">
        <v>0</v>
      </c>
    </row>
    <row r="3391" spans="1:38" x14ac:dyDescent="0.35">
      <c r="A3391" s="2">
        <f>AVERAGE(L3391:N3391)</f>
        <v>72</v>
      </c>
      <c r="B3391" s="2">
        <f>R3391+U3391</f>
        <v>-15</v>
      </c>
      <c r="C3391" s="2">
        <f>Y3391+Z3391+AB3391</f>
        <v>0.8</v>
      </c>
      <c r="D3391" s="2">
        <f>IF(B3391&gt;100,5)+IF(B3391&gt;150,5)+IF(R3391&gt;0,3)+IF(R3391&gt;15,3)+IF(R3391&gt;25,3)+IF(S3391&gt;0,3)+IF(S3391&gt;15,3)+IF(S3391&gt;25,3)+IF(U3391&gt;20,2,0)+IF(U3391&gt;30,3,0)+IF(U3391&gt;50,5,0)+IF(U3391&gt;60,3,0)+IF(Y3391&gt;100,5,0)+IF(Y3391&gt;0,2)+IF(Y3391&gt;15,2)+IF(Y3391&gt;25,2)+IF(Y3391&gt;30,2)+IF(Y3391&gt;40,2)+IF(Y3391&gt;50,2)+IF(Y3391&gt;100,4)+IF(Y3391&lt;10,-5,0)+IF(Y3391&lt;0,-10)++IF(Y3391&lt;15,-5,0)+IF(R3391&lt;0,-3)+IF(R3391&lt;-5,-3)+IF(S3391&lt;0,-3)+IF(S3391&lt;-5,-3)+IF(T3391&lt;0,-3)+IF(T3391&lt;-5,-3)+IF(W3391=1,5,0)+IF(X3391&gt;20,3,0)+IF(X3391&gt;25,3,0)+IF(X3391&gt;40,3,0)+IF(X3391&gt;50,3,0)+IF(N3391&lt;50,-10)+IF(N3391&lt;30,-10)+IF(N3391&lt;20,-10)+IF(N3391&lt;70,-5)+IF(N3391&lt;80,-5)+IF(N3391&gt;95,5,0)+IF(L3391&lt;50,-10)+IF(L3391&lt;30,-10)+IF(L3391&lt;20,-10)+IF(L3391&lt;70,-5)+IF(L3391&lt;80,-5)+IF(L3391&gt;95,5,0)+IF(A3391&gt;85,3,0)+IF(A3391&gt;90,3,0)+IF(U3391&lt;0,-10)+IF(U3391&lt;-5,-20)+IF(U3391&lt;-10,-10)+IF(V3391&gt;0,5,0)+IF(V3391&gt;15,5,0)+IF(V3391&gt;25,5,0)+IF(V3391&lt;0,-10,0)+IF(V3391&lt;-5,-10,0)+IF(U3391&lt;0,-10,0)+IF(U3391&lt;-5,-10,0)+IF(M3391&gt;90,10)+IF(M3391&gt;97,5)+IF(L3391&lt;70,-20,0)+IF(Y3391&gt;100,15,0)+IF(Y3391&gt;200,10,0)+IF(AB3391&gt;40,5,0)+IF(AB3391&gt;50,5,0)+IF(AB3391&gt;60,10,0)+IF(AB3391&gt;100,15,0)+IF(AB3391&gt;200,10,0)</f>
        <v>-125</v>
      </c>
      <c r="E3391" s="2">
        <f>W3391+AA3391+IF(AK3391&gt;1,1,0)+IF(AK3391&gt;1.2,2,0)+IF(AK3391&gt;1.3,2,0)+IF(AK3391&lt;1,-2,0)+IF(B3391&gt;200,5,0)+IF(B3391&gt;300,5,0)+IF(B3391&lt;30,-15,0)+IF(B3391&lt;20,-15,0)</f>
        <v>-32</v>
      </c>
      <c r="F3391" s="2">
        <f>IF(AF3391&gt;0,2,0)+IF(AF3391&gt;2,3,0)+IF(AF3391&gt;4,4,0)+IF(AF3391&gt;10,5,0)+IF(O3391="A",3,0)+IF(O3391="B",3,0)+IF(P3391="A+",7,0)+IF(P3391="A",5,0)+IF(P3391="A-",3,0)+IF(P3391="B+",2,0)+IF(AC3391&lt;40,3,0)+IF(AC3391&lt;20,3,0)+IF(AC3391&lt;10,5,0)+IF(C3391&gt;50,5)</f>
        <v>12</v>
      </c>
      <c r="G3391" s="2">
        <f>IF(AG3391&gt;0,3)+IF(AG3391&gt;4,3)+IF(AG3391&gt;7,3)+IF(AG3391&gt;10,3)+IF(AG3391&gt;13,3)+IF(AG3391&gt;15,3)+IF(AG3391&gt;17,3)+IF(AG3391&gt;20,3)+IF(AG3391&gt;25,5)+IF(AH3391&gt;0,3)+IF(AH3391&gt;7,3)+IF(AH3391&gt;10,3)+IF(AH3391&gt;15,3)+IF(AI3391&gt;0,3)+IF(AI3391&gt;7,3)+IF(AI3391&gt;10,3)+IF(AI3391&gt;15,3)</f>
        <v>45</v>
      </c>
      <c r="H3391" s="2">
        <f>SUM(D3391:G3391)</f>
        <v>-100</v>
      </c>
      <c r="I3391" s="2">
        <f>I3390+1</f>
        <v>3390</v>
      </c>
      <c r="J3391" s="3" t="s">
        <v>8953</v>
      </c>
      <c r="K3391" s="2" t="s">
        <v>8954</v>
      </c>
      <c r="L3391" s="7">
        <v>79</v>
      </c>
      <c r="M3391" s="7">
        <v>88</v>
      </c>
      <c r="N3391" s="7">
        <v>49</v>
      </c>
      <c r="O3391" s="7" t="s">
        <v>29</v>
      </c>
      <c r="P3391" s="7" t="s">
        <v>31</v>
      </c>
      <c r="Q3391" s="6" t="s">
        <v>1385</v>
      </c>
      <c r="R3391" s="3">
        <v>-3</v>
      </c>
      <c r="S3391" s="3">
        <v>14</v>
      </c>
      <c r="T3391" s="3">
        <v>10</v>
      </c>
      <c r="U3391" s="3">
        <v>-12</v>
      </c>
      <c r="V3391" s="3">
        <v>-15</v>
      </c>
      <c r="W3391" s="3">
        <v>0</v>
      </c>
      <c r="X3391" s="3">
        <v>-1.6</v>
      </c>
      <c r="Y3391" s="5">
        <v>-6</v>
      </c>
      <c r="Z3391" s="5">
        <v>7</v>
      </c>
      <c r="AA3391" s="5">
        <v>0</v>
      </c>
      <c r="AB3391" s="5">
        <v>-0.2</v>
      </c>
      <c r="AC3391" s="4">
        <v>73</v>
      </c>
      <c r="AD3391" s="4" t="s">
        <v>55</v>
      </c>
      <c r="AE3391" s="4">
        <v>51</v>
      </c>
      <c r="AF3391" s="4">
        <v>5.4</v>
      </c>
      <c r="AG3391" s="4">
        <v>17.600000000000001</v>
      </c>
      <c r="AH3391" s="4">
        <v>29.4</v>
      </c>
      <c r="AI3391" s="4">
        <v>31.6</v>
      </c>
      <c r="AJ3391" s="6" t="s">
        <v>810</v>
      </c>
      <c r="AK3391" s="3">
        <v>0.5</v>
      </c>
      <c r="AL3391" s="2">
        <v>0</v>
      </c>
    </row>
    <row r="3392" spans="1:38" x14ac:dyDescent="0.35">
      <c r="A3392" s="2">
        <f>AVERAGE(L3392:N3392)</f>
        <v>26.333333333333332</v>
      </c>
      <c r="B3392" s="2">
        <f>R3392+U3392</f>
        <v>7</v>
      </c>
      <c r="C3392" s="2">
        <f>Y3392+Z3392+AB3392</f>
        <v>0</v>
      </c>
      <c r="D3392" s="2">
        <f>IF(B3392&gt;100,5)+IF(B3392&gt;150,5)+IF(R3392&gt;0,3)+IF(R3392&gt;15,3)+IF(R3392&gt;25,3)+IF(S3392&gt;0,3)+IF(S3392&gt;15,3)+IF(S3392&gt;25,3)+IF(U3392&gt;20,2,0)+IF(U3392&gt;30,3,0)+IF(U3392&gt;50,5,0)+IF(U3392&gt;60,3,0)+IF(Y3392&gt;100,5,0)+IF(Y3392&gt;0,2)+IF(Y3392&gt;15,2)+IF(Y3392&gt;25,2)+IF(Y3392&gt;30,2)+IF(Y3392&gt;40,2)+IF(Y3392&gt;50,2)+IF(Y3392&gt;100,4)+IF(Y3392&lt;10,-5,0)+IF(Y3392&lt;0,-10)++IF(Y3392&lt;15,-5,0)+IF(R3392&lt;0,-3)+IF(R3392&lt;-5,-3)+IF(S3392&lt;0,-3)+IF(S3392&lt;-5,-3)+IF(T3392&lt;0,-3)+IF(T3392&lt;-5,-3)+IF(W3392=1,5,0)+IF(X3392&gt;20,3,0)+IF(X3392&gt;25,3,0)+IF(X3392&gt;40,3,0)+IF(X3392&gt;50,3,0)+IF(N3392&lt;50,-10)+IF(N3392&lt;30,-10)+IF(N3392&lt;20,-10)+IF(N3392&lt;70,-5)+IF(N3392&lt;80,-5)+IF(N3392&gt;95,5,0)+IF(L3392&lt;50,-10)+IF(L3392&lt;30,-10)+IF(L3392&lt;20,-10)+IF(L3392&lt;70,-5)+IF(L3392&lt;80,-5)+IF(L3392&gt;95,5,0)+IF(A3392&gt;85,3,0)+IF(A3392&gt;90,3,0)+IF(U3392&lt;0,-10)+IF(U3392&lt;-5,-20)+IF(U3392&lt;-10,-10)+IF(V3392&gt;0,5,0)+IF(V3392&gt;15,5,0)+IF(V3392&gt;25,5,0)+IF(V3392&lt;0,-10,0)+IF(V3392&lt;-5,-10,0)+IF(U3392&lt;0,-10,0)+IF(U3392&lt;-5,-10,0)+IF(M3392&gt;90,10)+IF(M3392&gt;97,5)+IF(L3392&lt;70,-20,0)+IF(Y3392&gt;100,15,0)+IF(Y3392&gt;200,10,0)+IF(AB3392&gt;40,5,0)+IF(AB3392&gt;50,5,0)+IF(AB3392&gt;60,10,0)+IF(AB3392&gt;100,15,0)+IF(AB3392&gt;200,10,0)</f>
        <v>-69</v>
      </c>
      <c r="E3392" s="2">
        <f>W3392+AA3392+IF(AK3392&gt;1,1,0)+IF(AK3392&gt;1.2,2,0)+IF(AK3392&gt;1.3,2,0)+IF(AK3392&lt;1,-2,0)+IF(B3392&gt;200,5,0)+IF(B3392&gt;300,5,0)+IF(B3392&lt;30,-15,0)+IF(B3392&lt;20,-15,0)</f>
        <v>-32</v>
      </c>
      <c r="F3392" s="2">
        <f>IF(AF3392&gt;0,2,0)+IF(AF3392&gt;2,3,0)+IF(AF3392&gt;4,4,0)+IF(AF3392&gt;10,5,0)+IF(O3392="A",3,0)+IF(O3392="B",3,0)+IF(P3392="A+",7,0)+IF(P3392="A",5,0)+IF(P3392="A-",3,0)+IF(P3392="B+",2,0)+IF(AC3392&lt;40,3,0)+IF(AC3392&lt;20,3,0)+IF(AC3392&lt;10,5,0)+IF(C3392&gt;50,5)</f>
        <v>0</v>
      </c>
      <c r="G3392" s="2">
        <f>IF(AG3392&gt;0,3)+IF(AG3392&gt;4,3)+IF(AG3392&gt;7,3)+IF(AG3392&gt;10,3)+IF(AG3392&gt;13,3)+IF(AG3392&gt;15,3)+IF(AG3392&gt;17,3)+IF(AG3392&gt;20,3)+IF(AG3392&gt;25,5)+IF(AH3392&gt;0,3)+IF(AH3392&gt;7,3)+IF(AH3392&gt;10,3)+IF(AH3392&gt;15,3)+IF(AI3392&gt;0,3)+IF(AI3392&gt;7,3)+IF(AI3392&gt;10,3)+IF(AI3392&gt;15,3)</f>
        <v>0</v>
      </c>
      <c r="H3392" s="2">
        <f>SUM(D3392:G3392)</f>
        <v>-101</v>
      </c>
      <c r="I3392" s="2">
        <f>I3391+1</f>
        <v>3391</v>
      </c>
      <c r="J3392" s="3" t="s">
        <v>6842</v>
      </c>
      <c r="K3392" s="2" t="s">
        <v>6843</v>
      </c>
      <c r="L3392" s="7">
        <v>0</v>
      </c>
      <c r="M3392" s="7">
        <v>0</v>
      </c>
      <c r="N3392" s="7">
        <v>79</v>
      </c>
      <c r="O3392" s="7">
        <v>0</v>
      </c>
      <c r="P3392" s="7" t="s">
        <v>42</v>
      </c>
      <c r="Q3392" s="6" t="s">
        <v>279</v>
      </c>
      <c r="R3392" s="3">
        <v>7</v>
      </c>
      <c r="S3392" s="3">
        <v>8</v>
      </c>
      <c r="T3392" s="3">
        <v>4</v>
      </c>
      <c r="U3392" s="3">
        <v>0</v>
      </c>
      <c r="V3392" s="3">
        <v>0</v>
      </c>
      <c r="W3392" s="3">
        <v>0</v>
      </c>
      <c r="X3392" s="3">
        <v>0</v>
      </c>
      <c r="Y3392" s="5">
        <v>0</v>
      </c>
      <c r="Z3392" s="5">
        <v>0</v>
      </c>
      <c r="AA3392" s="5">
        <v>0</v>
      </c>
      <c r="AB3392" s="5">
        <v>0</v>
      </c>
      <c r="AC3392" s="4">
        <v>56</v>
      </c>
      <c r="AD3392" s="4" t="s">
        <v>164</v>
      </c>
      <c r="AE3392" s="4">
        <v>4</v>
      </c>
      <c r="AF3392" s="4">
        <v>-12.5</v>
      </c>
      <c r="AG3392" s="4">
        <v>0</v>
      </c>
      <c r="AH3392" s="4">
        <v>0</v>
      </c>
      <c r="AI3392" s="4">
        <v>0</v>
      </c>
      <c r="AJ3392" s="6" t="s">
        <v>85</v>
      </c>
      <c r="AK3392" s="3">
        <v>0.7</v>
      </c>
      <c r="AL3392" s="2">
        <v>0</v>
      </c>
    </row>
    <row r="3393" spans="1:38" x14ac:dyDescent="0.35">
      <c r="A3393" s="2">
        <f>AVERAGE(L3393:N3393)</f>
        <v>26.333333333333332</v>
      </c>
      <c r="B3393" s="2">
        <f>R3393+U3393</f>
        <v>10</v>
      </c>
      <c r="C3393" s="2">
        <f>Y3393+Z3393+AB3393</f>
        <v>0</v>
      </c>
      <c r="D3393" s="2">
        <f>IF(B3393&gt;100,5)+IF(B3393&gt;150,5)+IF(R3393&gt;0,3)+IF(R3393&gt;15,3)+IF(R3393&gt;25,3)+IF(S3393&gt;0,3)+IF(S3393&gt;15,3)+IF(S3393&gt;25,3)+IF(U3393&gt;20,2,0)+IF(U3393&gt;30,3,0)+IF(U3393&gt;50,5,0)+IF(U3393&gt;60,3,0)+IF(Y3393&gt;100,5,0)+IF(Y3393&gt;0,2)+IF(Y3393&gt;15,2)+IF(Y3393&gt;25,2)+IF(Y3393&gt;30,2)+IF(Y3393&gt;40,2)+IF(Y3393&gt;50,2)+IF(Y3393&gt;100,4)+IF(Y3393&lt;10,-5,0)+IF(Y3393&lt;0,-10)++IF(Y3393&lt;15,-5,0)+IF(R3393&lt;0,-3)+IF(R3393&lt;-5,-3)+IF(S3393&lt;0,-3)+IF(S3393&lt;-5,-3)+IF(T3393&lt;0,-3)+IF(T3393&lt;-5,-3)+IF(W3393=1,5,0)+IF(X3393&gt;20,3,0)+IF(X3393&gt;25,3,0)+IF(X3393&gt;40,3,0)+IF(X3393&gt;50,3,0)+IF(N3393&lt;50,-10)+IF(N3393&lt;30,-10)+IF(N3393&lt;20,-10)+IF(N3393&lt;70,-5)+IF(N3393&lt;80,-5)+IF(N3393&gt;95,5,0)+IF(L3393&lt;50,-10)+IF(L3393&lt;30,-10)+IF(L3393&lt;20,-10)+IF(L3393&lt;70,-5)+IF(L3393&lt;80,-5)+IF(L3393&gt;95,5,0)+IF(A3393&gt;85,3,0)+IF(A3393&gt;90,3,0)+IF(U3393&lt;0,-10)+IF(U3393&lt;-5,-20)+IF(U3393&lt;-10,-10)+IF(V3393&gt;0,5,0)+IF(V3393&gt;15,5,0)+IF(V3393&gt;25,5,0)+IF(V3393&lt;0,-10,0)+IF(V3393&lt;-5,-10,0)+IF(U3393&lt;0,-10,0)+IF(U3393&lt;-5,-10,0)+IF(M3393&gt;90,10)+IF(M3393&gt;97,5)+IF(L3393&lt;70,-20,0)+IF(Y3393&gt;100,15,0)+IF(Y3393&gt;200,10,0)+IF(AB3393&gt;40,5,0)+IF(AB3393&gt;50,5,0)+IF(AB3393&gt;60,10,0)+IF(AB3393&gt;100,15,0)+IF(AB3393&gt;200,10,0)</f>
        <v>-69</v>
      </c>
      <c r="E3393" s="2">
        <f>W3393+AA3393+IF(AK3393&gt;1,1,0)+IF(AK3393&gt;1.2,2,0)+IF(AK3393&gt;1.3,2,0)+IF(AK3393&lt;1,-2,0)+IF(B3393&gt;200,5,0)+IF(B3393&gt;300,5,0)+IF(B3393&lt;30,-15,0)+IF(B3393&lt;20,-15,0)</f>
        <v>-32</v>
      </c>
      <c r="F3393" s="2">
        <f>IF(AF3393&gt;0,2,0)+IF(AF3393&gt;2,3,0)+IF(AF3393&gt;4,4,0)+IF(AF3393&gt;10,5,0)+IF(O3393="A",3,0)+IF(O3393="B",3,0)+IF(P3393="A+",7,0)+IF(P3393="A",5,0)+IF(P3393="A-",3,0)+IF(P3393="B+",2,0)+IF(AC3393&lt;40,3,0)+IF(AC3393&lt;20,3,0)+IF(AC3393&lt;10,5,0)+IF(C3393&gt;50,5)</f>
        <v>0</v>
      </c>
      <c r="G3393" s="2">
        <f>IF(AG3393&gt;0,3)+IF(AG3393&gt;4,3)+IF(AG3393&gt;7,3)+IF(AG3393&gt;10,3)+IF(AG3393&gt;13,3)+IF(AG3393&gt;15,3)+IF(AG3393&gt;17,3)+IF(AG3393&gt;20,3)+IF(AG3393&gt;25,5)+IF(AH3393&gt;0,3)+IF(AH3393&gt;7,3)+IF(AH3393&gt;10,3)+IF(AH3393&gt;15,3)+IF(AI3393&gt;0,3)+IF(AI3393&gt;7,3)+IF(AI3393&gt;10,3)+IF(AI3393&gt;15,3)</f>
        <v>0</v>
      </c>
      <c r="H3393" s="2">
        <f>SUM(D3393:G3393)</f>
        <v>-101</v>
      </c>
      <c r="I3393" s="2">
        <f>I3392+1</f>
        <v>3392</v>
      </c>
      <c r="J3393" s="3" t="s">
        <v>10458</v>
      </c>
      <c r="K3393" s="2" t="s">
        <v>10459</v>
      </c>
      <c r="L3393" s="7">
        <v>0</v>
      </c>
      <c r="M3393" s="7">
        <v>0</v>
      </c>
      <c r="N3393" s="7">
        <v>79</v>
      </c>
      <c r="O3393" s="7">
        <v>0</v>
      </c>
      <c r="P3393" s="7" t="s">
        <v>31</v>
      </c>
      <c r="Q3393" s="6" t="s">
        <v>54</v>
      </c>
      <c r="R3393" s="3">
        <v>10</v>
      </c>
      <c r="S3393" s="3">
        <v>11</v>
      </c>
      <c r="T3393" s="3">
        <v>8</v>
      </c>
      <c r="U3393" s="3">
        <v>0</v>
      </c>
      <c r="V3393" s="3">
        <v>0</v>
      </c>
      <c r="W3393" s="3">
        <v>0</v>
      </c>
      <c r="X3393" s="3">
        <v>0</v>
      </c>
      <c r="Y3393" s="5">
        <v>0</v>
      </c>
      <c r="Z3393" s="5">
        <v>0</v>
      </c>
      <c r="AA3393" s="5">
        <v>0</v>
      </c>
      <c r="AB3393" s="5">
        <v>0</v>
      </c>
      <c r="AC3393" s="4">
        <v>56</v>
      </c>
      <c r="AD3393" s="4" t="s">
        <v>164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6" t="s">
        <v>961</v>
      </c>
      <c r="AK3393" s="3">
        <v>0.8</v>
      </c>
      <c r="AL3393" s="2">
        <v>0</v>
      </c>
    </row>
    <row r="3394" spans="1:38" x14ac:dyDescent="0.35">
      <c r="A3394" s="2">
        <f>AVERAGE(L3394:N3394)</f>
        <v>26.333333333333332</v>
      </c>
      <c r="B3394" s="2">
        <f>R3394+U3394</f>
        <v>5</v>
      </c>
      <c r="C3394" s="2">
        <f>Y3394+Z3394+AB3394</f>
        <v>0</v>
      </c>
      <c r="D3394" s="2">
        <f>IF(B3394&gt;100,5)+IF(B3394&gt;150,5)+IF(R3394&gt;0,3)+IF(R3394&gt;15,3)+IF(R3394&gt;25,3)+IF(S3394&gt;0,3)+IF(S3394&gt;15,3)+IF(S3394&gt;25,3)+IF(U3394&gt;20,2,0)+IF(U3394&gt;30,3,0)+IF(U3394&gt;50,5,0)+IF(U3394&gt;60,3,0)+IF(Y3394&gt;100,5,0)+IF(Y3394&gt;0,2)+IF(Y3394&gt;15,2)+IF(Y3394&gt;25,2)+IF(Y3394&gt;30,2)+IF(Y3394&gt;40,2)+IF(Y3394&gt;50,2)+IF(Y3394&gt;100,4)+IF(Y3394&lt;10,-5,0)+IF(Y3394&lt;0,-10)++IF(Y3394&lt;15,-5,0)+IF(R3394&lt;0,-3)+IF(R3394&lt;-5,-3)+IF(S3394&lt;0,-3)+IF(S3394&lt;-5,-3)+IF(T3394&lt;0,-3)+IF(T3394&lt;-5,-3)+IF(W3394=1,5,0)+IF(X3394&gt;20,3,0)+IF(X3394&gt;25,3,0)+IF(X3394&gt;40,3,0)+IF(X3394&gt;50,3,0)+IF(N3394&lt;50,-10)+IF(N3394&lt;30,-10)+IF(N3394&lt;20,-10)+IF(N3394&lt;70,-5)+IF(N3394&lt;80,-5)+IF(N3394&gt;95,5,0)+IF(L3394&lt;50,-10)+IF(L3394&lt;30,-10)+IF(L3394&lt;20,-10)+IF(L3394&lt;70,-5)+IF(L3394&lt;80,-5)+IF(L3394&gt;95,5,0)+IF(A3394&gt;85,3,0)+IF(A3394&gt;90,3,0)+IF(U3394&lt;0,-10)+IF(U3394&lt;-5,-20)+IF(U3394&lt;-10,-10)+IF(V3394&gt;0,5,0)+IF(V3394&gt;15,5,0)+IF(V3394&gt;25,5,0)+IF(V3394&lt;0,-10,0)+IF(V3394&lt;-5,-10,0)+IF(U3394&lt;0,-10,0)+IF(U3394&lt;-5,-10,0)+IF(M3394&gt;90,10)+IF(M3394&gt;97,5)+IF(L3394&lt;70,-20,0)+IF(Y3394&gt;100,15,0)+IF(Y3394&gt;200,10,0)+IF(AB3394&gt;40,5,0)+IF(AB3394&gt;50,5,0)+IF(AB3394&gt;60,10,0)+IF(AB3394&gt;100,15,0)+IF(AB3394&gt;200,10,0)</f>
        <v>-69</v>
      </c>
      <c r="E3394" s="2">
        <f>W3394+AA3394+IF(AK3394&gt;1,1,0)+IF(AK3394&gt;1.2,2,0)+IF(AK3394&gt;1.3,2,0)+IF(AK3394&lt;1,-2,0)+IF(B3394&gt;200,5,0)+IF(B3394&gt;300,5,0)+IF(B3394&lt;30,-15,0)+IF(B3394&lt;20,-15,0)</f>
        <v>-32</v>
      </c>
      <c r="F3394" s="2">
        <f>IF(AF3394&gt;0,2,0)+IF(AF3394&gt;2,3,0)+IF(AF3394&gt;4,4,0)+IF(AF3394&gt;10,5,0)+IF(O3394="A",3,0)+IF(O3394="B",3,0)+IF(P3394="A+",7,0)+IF(P3394="A",5,0)+IF(P3394="A-",3,0)+IF(P3394="B+",2,0)+IF(AC3394&lt;40,3,0)+IF(AC3394&lt;20,3,0)+IF(AC3394&lt;10,5,0)+IF(C3394&gt;50,5)</f>
        <v>0</v>
      </c>
      <c r="G3394" s="2">
        <f>IF(AG3394&gt;0,3)+IF(AG3394&gt;4,3)+IF(AG3394&gt;7,3)+IF(AG3394&gt;10,3)+IF(AG3394&gt;13,3)+IF(AG3394&gt;15,3)+IF(AG3394&gt;17,3)+IF(AG3394&gt;20,3)+IF(AG3394&gt;25,5)+IF(AH3394&gt;0,3)+IF(AH3394&gt;7,3)+IF(AH3394&gt;10,3)+IF(AH3394&gt;15,3)+IF(AI3394&gt;0,3)+IF(AI3394&gt;7,3)+IF(AI3394&gt;10,3)+IF(AI3394&gt;15,3)</f>
        <v>0</v>
      </c>
      <c r="H3394" s="2">
        <f>SUM(D3394:G3394)</f>
        <v>-101</v>
      </c>
      <c r="I3394" s="2">
        <f>I3393+1</f>
        <v>3393</v>
      </c>
      <c r="J3394" s="3" t="s">
        <v>10516</v>
      </c>
      <c r="K3394" s="2" t="s">
        <v>10517</v>
      </c>
      <c r="L3394" s="7">
        <v>0</v>
      </c>
      <c r="M3394" s="7">
        <v>0</v>
      </c>
      <c r="N3394" s="7">
        <v>79</v>
      </c>
      <c r="O3394" s="7">
        <v>0</v>
      </c>
      <c r="P3394" s="7" t="s">
        <v>75</v>
      </c>
      <c r="Q3394" s="6" t="s">
        <v>307</v>
      </c>
      <c r="R3394" s="3">
        <v>5</v>
      </c>
      <c r="S3394" s="3">
        <v>6</v>
      </c>
      <c r="T3394" s="3">
        <v>2</v>
      </c>
      <c r="U3394" s="3">
        <v>0</v>
      </c>
      <c r="V3394" s="3">
        <v>0</v>
      </c>
      <c r="W3394" s="3">
        <v>0</v>
      </c>
      <c r="X3394" s="3">
        <v>0</v>
      </c>
      <c r="Y3394" s="5">
        <v>0</v>
      </c>
      <c r="Z3394" s="5">
        <v>0</v>
      </c>
      <c r="AA3394" s="5">
        <v>0</v>
      </c>
      <c r="AB3394" s="5">
        <v>0</v>
      </c>
      <c r="AC3394" s="4">
        <v>56</v>
      </c>
      <c r="AD3394" s="4" t="s">
        <v>164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6" t="s">
        <v>308</v>
      </c>
      <c r="AK3394" s="3">
        <v>0.7</v>
      </c>
      <c r="AL3394" s="2">
        <v>0</v>
      </c>
    </row>
    <row r="3395" spans="1:38" x14ac:dyDescent="0.35">
      <c r="A3395" s="2">
        <f>AVERAGE(L3395:N3395)</f>
        <v>26</v>
      </c>
      <c r="B3395" s="2">
        <f>R3395+U3395</f>
        <v>8</v>
      </c>
      <c r="C3395" s="2">
        <f>Y3395+Z3395+AB3395</f>
        <v>0</v>
      </c>
      <c r="D3395" s="2">
        <f>IF(B3395&gt;100,5)+IF(B3395&gt;150,5)+IF(R3395&gt;0,3)+IF(R3395&gt;15,3)+IF(R3395&gt;25,3)+IF(S3395&gt;0,3)+IF(S3395&gt;15,3)+IF(S3395&gt;25,3)+IF(U3395&gt;20,2,0)+IF(U3395&gt;30,3,0)+IF(U3395&gt;50,5,0)+IF(U3395&gt;60,3,0)+IF(Y3395&gt;100,5,0)+IF(Y3395&gt;0,2)+IF(Y3395&gt;15,2)+IF(Y3395&gt;25,2)+IF(Y3395&gt;30,2)+IF(Y3395&gt;40,2)+IF(Y3395&gt;50,2)+IF(Y3395&gt;100,4)+IF(Y3395&lt;10,-5,0)+IF(Y3395&lt;0,-10)++IF(Y3395&lt;15,-5,0)+IF(R3395&lt;0,-3)+IF(R3395&lt;-5,-3)+IF(S3395&lt;0,-3)+IF(S3395&lt;-5,-3)+IF(T3395&lt;0,-3)+IF(T3395&lt;-5,-3)+IF(W3395=1,5,0)+IF(X3395&gt;20,3,0)+IF(X3395&gt;25,3,0)+IF(X3395&gt;40,3,0)+IF(X3395&gt;50,3,0)+IF(N3395&lt;50,-10)+IF(N3395&lt;30,-10)+IF(N3395&lt;20,-10)+IF(N3395&lt;70,-5)+IF(N3395&lt;80,-5)+IF(N3395&gt;95,5,0)+IF(L3395&lt;50,-10)+IF(L3395&lt;30,-10)+IF(L3395&lt;20,-10)+IF(L3395&lt;70,-5)+IF(L3395&lt;80,-5)+IF(L3395&gt;95,5,0)+IF(A3395&gt;85,3,0)+IF(A3395&gt;90,3,0)+IF(U3395&lt;0,-10)+IF(U3395&lt;-5,-20)+IF(U3395&lt;-10,-10)+IF(V3395&gt;0,5,0)+IF(V3395&gt;15,5,0)+IF(V3395&gt;25,5,0)+IF(V3395&lt;0,-10,0)+IF(V3395&lt;-5,-10,0)+IF(U3395&lt;0,-10,0)+IF(U3395&lt;-5,-10,0)+IF(M3395&gt;90,10)+IF(M3395&gt;97,5)+IF(L3395&lt;70,-20,0)+IF(Y3395&gt;100,15,0)+IF(Y3395&gt;200,10,0)+IF(AB3395&gt;40,5,0)+IF(AB3395&gt;50,5,0)+IF(AB3395&gt;60,10,0)+IF(AB3395&gt;100,15,0)+IF(AB3395&gt;200,10,0)</f>
        <v>-69</v>
      </c>
      <c r="E3395" s="2">
        <f>W3395+AA3395+IF(AK3395&gt;1,1,0)+IF(AK3395&gt;1.2,2,0)+IF(AK3395&gt;1.3,2,0)+IF(AK3395&lt;1,-2,0)+IF(B3395&gt;200,5,0)+IF(B3395&gt;300,5,0)+IF(B3395&lt;30,-15,0)+IF(B3395&lt;20,-15,0)</f>
        <v>-32</v>
      </c>
      <c r="F3395" s="2">
        <f>IF(AF3395&gt;0,2,0)+IF(AF3395&gt;2,3,0)+IF(AF3395&gt;4,4,0)+IF(AF3395&gt;10,5,0)+IF(O3395="A",3,0)+IF(O3395="B",3,0)+IF(P3395="A+",7,0)+IF(P3395="A",5,0)+IF(P3395="A-",3,0)+IF(P3395="B+",2,0)+IF(AC3395&lt;40,3,0)+IF(AC3395&lt;20,3,0)+IF(AC3395&lt;10,5,0)+IF(C3395&gt;50,5)</f>
        <v>0</v>
      </c>
      <c r="G3395" s="2">
        <f>IF(AG3395&gt;0,3)+IF(AG3395&gt;4,3)+IF(AG3395&gt;7,3)+IF(AG3395&gt;10,3)+IF(AG3395&gt;13,3)+IF(AG3395&gt;15,3)+IF(AG3395&gt;17,3)+IF(AG3395&gt;20,3)+IF(AG3395&gt;25,5)+IF(AH3395&gt;0,3)+IF(AH3395&gt;7,3)+IF(AH3395&gt;10,3)+IF(AH3395&gt;15,3)+IF(AI3395&gt;0,3)+IF(AI3395&gt;7,3)+IF(AI3395&gt;10,3)+IF(AI3395&gt;15,3)</f>
        <v>0</v>
      </c>
      <c r="H3395" s="2">
        <f>SUM(D3395:G3395)</f>
        <v>-101</v>
      </c>
      <c r="I3395" s="2">
        <f>I3394+1</f>
        <v>3394</v>
      </c>
      <c r="J3395" s="3" t="s">
        <v>6899</v>
      </c>
      <c r="K3395" s="2" t="s">
        <v>6900</v>
      </c>
      <c r="L3395" s="7">
        <v>0</v>
      </c>
      <c r="M3395" s="7">
        <v>0</v>
      </c>
      <c r="N3395" s="7">
        <v>78</v>
      </c>
      <c r="O3395" s="7">
        <v>0</v>
      </c>
      <c r="P3395" s="7" t="s">
        <v>59</v>
      </c>
      <c r="Q3395" s="6" t="s">
        <v>279</v>
      </c>
      <c r="R3395" s="3">
        <v>8</v>
      </c>
      <c r="S3395" s="3">
        <v>8</v>
      </c>
      <c r="T3395" s="3">
        <v>5</v>
      </c>
      <c r="U3395" s="3">
        <v>0</v>
      </c>
      <c r="V3395" s="3">
        <v>0</v>
      </c>
      <c r="W3395" s="3">
        <v>0</v>
      </c>
      <c r="X3395" s="3">
        <v>0</v>
      </c>
      <c r="Y3395" s="5">
        <v>0</v>
      </c>
      <c r="Z3395" s="5">
        <v>0</v>
      </c>
      <c r="AA3395" s="5">
        <v>0</v>
      </c>
      <c r="AB3395" s="5">
        <v>0</v>
      </c>
      <c r="AC3395" s="4">
        <v>56</v>
      </c>
      <c r="AD3395" s="4" t="s">
        <v>164</v>
      </c>
      <c r="AE3395" s="4">
        <v>89</v>
      </c>
      <c r="AF3395" s="4">
        <v>0</v>
      </c>
      <c r="AG3395" s="4">
        <v>0</v>
      </c>
      <c r="AH3395" s="4">
        <v>0</v>
      </c>
      <c r="AI3395" s="4">
        <v>0</v>
      </c>
      <c r="AJ3395" s="6" t="s">
        <v>85</v>
      </c>
      <c r="AK3395" s="3">
        <v>0.7</v>
      </c>
      <c r="AL3395" s="2">
        <v>0</v>
      </c>
    </row>
    <row r="3396" spans="1:38" x14ac:dyDescent="0.35">
      <c r="A3396" s="2">
        <f>AVERAGE(L3396:N3396)</f>
        <v>26</v>
      </c>
      <c r="B3396" s="2">
        <f>R3396+U3396</f>
        <v>10</v>
      </c>
      <c r="C3396" s="2">
        <f>Y3396+Z3396+AB3396</f>
        <v>0</v>
      </c>
      <c r="D3396" s="2">
        <f>IF(B3396&gt;100,5)+IF(B3396&gt;150,5)+IF(R3396&gt;0,3)+IF(R3396&gt;15,3)+IF(R3396&gt;25,3)+IF(S3396&gt;0,3)+IF(S3396&gt;15,3)+IF(S3396&gt;25,3)+IF(U3396&gt;20,2,0)+IF(U3396&gt;30,3,0)+IF(U3396&gt;50,5,0)+IF(U3396&gt;60,3,0)+IF(Y3396&gt;100,5,0)+IF(Y3396&gt;0,2)+IF(Y3396&gt;15,2)+IF(Y3396&gt;25,2)+IF(Y3396&gt;30,2)+IF(Y3396&gt;40,2)+IF(Y3396&gt;50,2)+IF(Y3396&gt;100,4)+IF(Y3396&lt;10,-5,0)+IF(Y3396&lt;0,-10)++IF(Y3396&lt;15,-5,0)+IF(R3396&lt;0,-3)+IF(R3396&lt;-5,-3)+IF(S3396&lt;0,-3)+IF(S3396&lt;-5,-3)+IF(T3396&lt;0,-3)+IF(T3396&lt;-5,-3)+IF(W3396=1,5,0)+IF(X3396&gt;20,3,0)+IF(X3396&gt;25,3,0)+IF(X3396&gt;40,3,0)+IF(X3396&gt;50,3,0)+IF(N3396&lt;50,-10)+IF(N3396&lt;30,-10)+IF(N3396&lt;20,-10)+IF(N3396&lt;70,-5)+IF(N3396&lt;80,-5)+IF(N3396&gt;95,5,0)+IF(L3396&lt;50,-10)+IF(L3396&lt;30,-10)+IF(L3396&lt;20,-10)+IF(L3396&lt;70,-5)+IF(L3396&lt;80,-5)+IF(L3396&gt;95,5,0)+IF(A3396&gt;85,3,0)+IF(A3396&gt;90,3,0)+IF(U3396&lt;0,-10)+IF(U3396&lt;-5,-20)+IF(U3396&lt;-10,-10)+IF(V3396&gt;0,5,0)+IF(V3396&gt;15,5,0)+IF(V3396&gt;25,5,0)+IF(V3396&lt;0,-10,0)+IF(V3396&lt;-5,-10,0)+IF(U3396&lt;0,-10,0)+IF(U3396&lt;-5,-10,0)+IF(M3396&gt;90,10)+IF(M3396&gt;97,5)+IF(L3396&lt;70,-20,0)+IF(Y3396&gt;100,15,0)+IF(Y3396&gt;200,10,0)+IF(AB3396&gt;40,5,0)+IF(AB3396&gt;50,5,0)+IF(AB3396&gt;60,10,0)+IF(AB3396&gt;100,15,0)+IF(AB3396&gt;200,10,0)</f>
        <v>-69</v>
      </c>
      <c r="E3396" s="2">
        <f>W3396+AA3396+IF(AK3396&gt;1,1,0)+IF(AK3396&gt;1.2,2,0)+IF(AK3396&gt;1.3,2,0)+IF(AK3396&lt;1,-2,0)+IF(B3396&gt;200,5,0)+IF(B3396&gt;300,5,0)+IF(B3396&lt;30,-15,0)+IF(B3396&lt;20,-15,0)</f>
        <v>-32</v>
      </c>
      <c r="F3396" s="2">
        <f>IF(AF3396&gt;0,2,0)+IF(AF3396&gt;2,3,0)+IF(AF3396&gt;4,4,0)+IF(AF3396&gt;10,5,0)+IF(O3396="A",3,0)+IF(O3396="B",3,0)+IF(P3396="A+",7,0)+IF(P3396="A",5,0)+IF(P3396="A-",3,0)+IF(P3396="B+",2,0)+IF(AC3396&lt;40,3,0)+IF(AC3396&lt;20,3,0)+IF(AC3396&lt;10,5,0)+IF(C3396&gt;50,5)</f>
        <v>0</v>
      </c>
      <c r="G3396" s="2">
        <f>IF(AG3396&gt;0,3)+IF(AG3396&gt;4,3)+IF(AG3396&gt;7,3)+IF(AG3396&gt;10,3)+IF(AG3396&gt;13,3)+IF(AG3396&gt;15,3)+IF(AG3396&gt;17,3)+IF(AG3396&gt;20,3)+IF(AG3396&gt;25,5)+IF(AH3396&gt;0,3)+IF(AH3396&gt;7,3)+IF(AH3396&gt;10,3)+IF(AH3396&gt;15,3)+IF(AI3396&gt;0,3)+IF(AI3396&gt;7,3)+IF(AI3396&gt;10,3)+IF(AI3396&gt;15,3)</f>
        <v>0</v>
      </c>
      <c r="H3396" s="2">
        <f>SUM(D3396:G3396)</f>
        <v>-101</v>
      </c>
      <c r="I3396" s="2">
        <f>I3395+1</f>
        <v>3395</v>
      </c>
      <c r="J3396" s="3" t="s">
        <v>6945</v>
      </c>
      <c r="K3396" s="2" t="s">
        <v>6946</v>
      </c>
      <c r="L3396" s="7">
        <v>0</v>
      </c>
      <c r="M3396" s="7">
        <v>0</v>
      </c>
      <c r="N3396" s="7">
        <v>78</v>
      </c>
      <c r="O3396" s="7">
        <v>0</v>
      </c>
      <c r="P3396" s="7" t="s">
        <v>42</v>
      </c>
      <c r="Q3396" s="6" t="s">
        <v>54</v>
      </c>
      <c r="R3396" s="3">
        <v>10</v>
      </c>
      <c r="S3396" s="3">
        <v>8</v>
      </c>
      <c r="T3396" s="3">
        <v>8</v>
      </c>
      <c r="U3396" s="3">
        <v>0</v>
      </c>
      <c r="V3396" s="3">
        <v>0</v>
      </c>
      <c r="W3396" s="3">
        <v>0</v>
      </c>
      <c r="X3396" s="3">
        <v>0</v>
      </c>
      <c r="Y3396" s="5">
        <v>0</v>
      </c>
      <c r="Z3396" s="5">
        <v>0</v>
      </c>
      <c r="AA3396" s="5">
        <v>0</v>
      </c>
      <c r="AB3396" s="5">
        <v>0</v>
      </c>
      <c r="AC3396" s="4">
        <v>56</v>
      </c>
      <c r="AD3396" s="4" t="s">
        <v>164</v>
      </c>
      <c r="AE3396" s="4">
        <v>1</v>
      </c>
      <c r="AF3396" s="4">
        <v>-33.299999999999997</v>
      </c>
      <c r="AG3396" s="4">
        <v>0</v>
      </c>
      <c r="AH3396" s="4">
        <v>0</v>
      </c>
      <c r="AI3396" s="4">
        <v>0</v>
      </c>
      <c r="AJ3396" s="6" t="s">
        <v>961</v>
      </c>
      <c r="AK3396" s="3">
        <v>0.9</v>
      </c>
      <c r="AL3396" s="2">
        <v>0</v>
      </c>
    </row>
    <row r="3397" spans="1:38" x14ac:dyDescent="0.35">
      <c r="A3397" s="2">
        <f>AVERAGE(L3397:N3397)</f>
        <v>26</v>
      </c>
      <c r="B3397" s="2">
        <f>R3397+U3397</f>
        <v>9</v>
      </c>
      <c r="C3397" s="2">
        <f>Y3397+Z3397+AB3397</f>
        <v>0</v>
      </c>
      <c r="D3397" s="2">
        <f>IF(B3397&gt;100,5)+IF(B3397&gt;150,5)+IF(R3397&gt;0,3)+IF(R3397&gt;15,3)+IF(R3397&gt;25,3)+IF(S3397&gt;0,3)+IF(S3397&gt;15,3)+IF(S3397&gt;25,3)+IF(U3397&gt;20,2,0)+IF(U3397&gt;30,3,0)+IF(U3397&gt;50,5,0)+IF(U3397&gt;60,3,0)+IF(Y3397&gt;100,5,0)+IF(Y3397&gt;0,2)+IF(Y3397&gt;15,2)+IF(Y3397&gt;25,2)+IF(Y3397&gt;30,2)+IF(Y3397&gt;40,2)+IF(Y3397&gt;50,2)+IF(Y3397&gt;100,4)+IF(Y3397&lt;10,-5,0)+IF(Y3397&lt;0,-10)++IF(Y3397&lt;15,-5,0)+IF(R3397&lt;0,-3)+IF(R3397&lt;-5,-3)+IF(S3397&lt;0,-3)+IF(S3397&lt;-5,-3)+IF(T3397&lt;0,-3)+IF(T3397&lt;-5,-3)+IF(W3397=1,5,0)+IF(X3397&gt;20,3,0)+IF(X3397&gt;25,3,0)+IF(X3397&gt;40,3,0)+IF(X3397&gt;50,3,0)+IF(N3397&lt;50,-10)+IF(N3397&lt;30,-10)+IF(N3397&lt;20,-10)+IF(N3397&lt;70,-5)+IF(N3397&lt;80,-5)+IF(N3397&gt;95,5,0)+IF(L3397&lt;50,-10)+IF(L3397&lt;30,-10)+IF(L3397&lt;20,-10)+IF(L3397&lt;70,-5)+IF(L3397&lt;80,-5)+IF(L3397&gt;95,5,0)+IF(A3397&gt;85,3,0)+IF(A3397&gt;90,3,0)+IF(U3397&lt;0,-10)+IF(U3397&lt;-5,-20)+IF(U3397&lt;-10,-10)+IF(V3397&gt;0,5,0)+IF(V3397&gt;15,5,0)+IF(V3397&gt;25,5,0)+IF(V3397&lt;0,-10,0)+IF(V3397&lt;-5,-10,0)+IF(U3397&lt;0,-10,0)+IF(U3397&lt;-5,-10,0)+IF(M3397&gt;90,10)+IF(M3397&gt;97,5)+IF(L3397&lt;70,-20,0)+IF(Y3397&gt;100,15,0)+IF(Y3397&gt;200,10,0)+IF(AB3397&gt;40,5,0)+IF(AB3397&gt;50,5,0)+IF(AB3397&gt;60,10,0)+IF(AB3397&gt;100,15,0)+IF(AB3397&gt;200,10,0)</f>
        <v>-69</v>
      </c>
      <c r="E3397" s="2">
        <f>W3397+AA3397+IF(AK3397&gt;1,1,0)+IF(AK3397&gt;1.2,2,0)+IF(AK3397&gt;1.3,2,0)+IF(AK3397&lt;1,-2,0)+IF(B3397&gt;200,5,0)+IF(B3397&gt;300,5,0)+IF(B3397&lt;30,-15,0)+IF(B3397&lt;20,-15,0)</f>
        <v>-32</v>
      </c>
      <c r="F3397" s="2">
        <f>IF(AF3397&gt;0,2,0)+IF(AF3397&gt;2,3,0)+IF(AF3397&gt;4,4,0)+IF(AF3397&gt;10,5,0)+IF(O3397="A",3,0)+IF(O3397="B",3,0)+IF(P3397="A+",7,0)+IF(P3397="A",5,0)+IF(P3397="A-",3,0)+IF(P3397="B+",2,0)+IF(AC3397&lt;40,3,0)+IF(AC3397&lt;20,3,0)+IF(AC3397&lt;10,5,0)+IF(C3397&gt;50,5)</f>
        <v>0</v>
      </c>
      <c r="G3397" s="2">
        <f>IF(AG3397&gt;0,3)+IF(AG3397&gt;4,3)+IF(AG3397&gt;7,3)+IF(AG3397&gt;10,3)+IF(AG3397&gt;13,3)+IF(AG3397&gt;15,3)+IF(AG3397&gt;17,3)+IF(AG3397&gt;20,3)+IF(AG3397&gt;25,5)+IF(AH3397&gt;0,3)+IF(AH3397&gt;7,3)+IF(AH3397&gt;10,3)+IF(AH3397&gt;15,3)+IF(AI3397&gt;0,3)+IF(AI3397&gt;7,3)+IF(AI3397&gt;10,3)+IF(AI3397&gt;15,3)</f>
        <v>0</v>
      </c>
      <c r="H3397" s="2">
        <f>SUM(D3397:G3397)</f>
        <v>-101</v>
      </c>
      <c r="I3397" s="2">
        <f>I3396+1</f>
        <v>3396</v>
      </c>
      <c r="J3397" s="3" t="s">
        <v>7245</v>
      </c>
      <c r="K3397" s="2" t="s">
        <v>7246</v>
      </c>
      <c r="L3397" s="7">
        <v>0</v>
      </c>
      <c r="M3397" s="7">
        <v>0</v>
      </c>
      <c r="N3397" s="7">
        <v>78</v>
      </c>
      <c r="O3397" s="7">
        <v>0</v>
      </c>
      <c r="P3397" s="7" t="s">
        <v>31</v>
      </c>
      <c r="Q3397" s="6" t="s">
        <v>54</v>
      </c>
      <c r="R3397" s="3">
        <v>9</v>
      </c>
      <c r="S3397" s="3">
        <v>6</v>
      </c>
      <c r="T3397" s="3">
        <v>9</v>
      </c>
      <c r="U3397" s="3">
        <v>0</v>
      </c>
      <c r="V3397" s="3">
        <v>0</v>
      </c>
      <c r="W3397" s="3">
        <v>0</v>
      </c>
      <c r="X3397" s="3">
        <v>0</v>
      </c>
      <c r="Y3397" s="5">
        <v>0</v>
      </c>
      <c r="Z3397" s="5">
        <v>0</v>
      </c>
      <c r="AA3397" s="5">
        <v>0</v>
      </c>
      <c r="AB3397" s="5">
        <v>0</v>
      </c>
      <c r="AC3397" s="4">
        <v>56</v>
      </c>
      <c r="AD3397" s="4" t="s">
        <v>164</v>
      </c>
      <c r="AE3397" s="4">
        <v>7</v>
      </c>
      <c r="AF3397" s="4">
        <v>0</v>
      </c>
      <c r="AG3397" s="4">
        <v>0</v>
      </c>
      <c r="AH3397" s="4">
        <v>0</v>
      </c>
      <c r="AI3397" s="4">
        <v>0</v>
      </c>
      <c r="AJ3397" s="6" t="s">
        <v>961</v>
      </c>
      <c r="AK3397" s="3">
        <v>0.9</v>
      </c>
      <c r="AL3397" s="2">
        <v>0</v>
      </c>
    </row>
    <row r="3398" spans="1:38" x14ac:dyDescent="0.35">
      <c r="A3398" s="2">
        <f>AVERAGE(L3398:N3398)</f>
        <v>26</v>
      </c>
      <c r="B3398" s="2">
        <f>R3398+U3398</f>
        <v>4</v>
      </c>
      <c r="C3398" s="2">
        <f>Y3398+Z3398+AB3398</f>
        <v>0</v>
      </c>
      <c r="D3398" s="2">
        <f>IF(B3398&gt;100,5)+IF(B3398&gt;150,5)+IF(R3398&gt;0,3)+IF(R3398&gt;15,3)+IF(R3398&gt;25,3)+IF(S3398&gt;0,3)+IF(S3398&gt;15,3)+IF(S3398&gt;25,3)+IF(U3398&gt;20,2,0)+IF(U3398&gt;30,3,0)+IF(U3398&gt;50,5,0)+IF(U3398&gt;60,3,0)+IF(Y3398&gt;100,5,0)+IF(Y3398&gt;0,2)+IF(Y3398&gt;15,2)+IF(Y3398&gt;25,2)+IF(Y3398&gt;30,2)+IF(Y3398&gt;40,2)+IF(Y3398&gt;50,2)+IF(Y3398&gt;100,4)+IF(Y3398&lt;10,-5,0)+IF(Y3398&lt;0,-10)++IF(Y3398&lt;15,-5,0)+IF(R3398&lt;0,-3)+IF(R3398&lt;-5,-3)+IF(S3398&lt;0,-3)+IF(S3398&lt;-5,-3)+IF(T3398&lt;0,-3)+IF(T3398&lt;-5,-3)+IF(W3398=1,5,0)+IF(X3398&gt;20,3,0)+IF(X3398&gt;25,3,0)+IF(X3398&gt;40,3,0)+IF(X3398&gt;50,3,0)+IF(N3398&lt;50,-10)+IF(N3398&lt;30,-10)+IF(N3398&lt;20,-10)+IF(N3398&lt;70,-5)+IF(N3398&lt;80,-5)+IF(N3398&gt;95,5,0)+IF(L3398&lt;50,-10)+IF(L3398&lt;30,-10)+IF(L3398&lt;20,-10)+IF(L3398&lt;70,-5)+IF(L3398&lt;80,-5)+IF(L3398&gt;95,5,0)+IF(A3398&gt;85,3,0)+IF(A3398&gt;90,3,0)+IF(U3398&lt;0,-10)+IF(U3398&lt;-5,-20)+IF(U3398&lt;-10,-10)+IF(V3398&gt;0,5,0)+IF(V3398&gt;15,5,0)+IF(V3398&gt;25,5,0)+IF(V3398&lt;0,-10,0)+IF(V3398&lt;-5,-10,0)+IF(U3398&lt;0,-10,0)+IF(U3398&lt;-5,-10,0)+IF(M3398&gt;90,10)+IF(M3398&gt;97,5)+IF(L3398&lt;70,-20,0)+IF(Y3398&gt;100,15,0)+IF(Y3398&gt;200,10,0)+IF(AB3398&gt;40,5,0)+IF(AB3398&gt;50,5,0)+IF(AB3398&gt;60,10,0)+IF(AB3398&gt;100,15,0)+IF(AB3398&gt;200,10,0)</f>
        <v>-69</v>
      </c>
      <c r="E3398" s="2">
        <f>W3398+AA3398+IF(AK3398&gt;1,1,0)+IF(AK3398&gt;1.2,2,0)+IF(AK3398&gt;1.3,2,0)+IF(AK3398&lt;1,-2,0)+IF(B3398&gt;200,5,0)+IF(B3398&gt;300,5,0)+IF(B3398&lt;30,-15,0)+IF(B3398&lt;20,-15,0)</f>
        <v>-32</v>
      </c>
      <c r="F3398" s="2">
        <f>IF(AF3398&gt;0,2,0)+IF(AF3398&gt;2,3,0)+IF(AF3398&gt;4,4,0)+IF(AF3398&gt;10,5,0)+IF(O3398="A",3,0)+IF(O3398="B",3,0)+IF(P3398="A+",7,0)+IF(P3398="A",5,0)+IF(P3398="A-",3,0)+IF(P3398="B+",2,0)+IF(AC3398&lt;40,3,0)+IF(AC3398&lt;20,3,0)+IF(AC3398&lt;10,5,0)+IF(C3398&gt;50,5)</f>
        <v>0</v>
      </c>
      <c r="G3398" s="2">
        <f>IF(AG3398&gt;0,3)+IF(AG3398&gt;4,3)+IF(AG3398&gt;7,3)+IF(AG3398&gt;10,3)+IF(AG3398&gt;13,3)+IF(AG3398&gt;15,3)+IF(AG3398&gt;17,3)+IF(AG3398&gt;20,3)+IF(AG3398&gt;25,5)+IF(AH3398&gt;0,3)+IF(AH3398&gt;7,3)+IF(AH3398&gt;10,3)+IF(AH3398&gt;15,3)+IF(AI3398&gt;0,3)+IF(AI3398&gt;7,3)+IF(AI3398&gt;10,3)+IF(AI3398&gt;15,3)</f>
        <v>0</v>
      </c>
      <c r="H3398" s="2">
        <f>SUM(D3398:G3398)</f>
        <v>-101</v>
      </c>
      <c r="I3398" s="2">
        <f>I3397+1</f>
        <v>3397</v>
      </c>
      <c r="J3398" s="3" t="s">
        <v>10817</v>
      </c>
      <c r="K3398" s="2" t="s">
        <v>10818</v>
      </c>
      <c r="L3398" s="7">
        <v>0</v>
      </c>
      <c r="M3398" s="7">
        <v>0</v>
      </c>
      <c r="N3398" s="7">
        <v>78</v>
      </c>
      <c r="O3398" s="7">
        <v>0</v>
      </c>
      <c r="P3398" s="7" t="s">
        <v>80</v>
      </c>
      <c r="Q3398" s="6" t="s">
        <v>54</v>
      </c>
      <c r="R3398" s="3">
        <v>4</v>
      </c>
      <c r="S3398" s="3">
        <v>7</v>
      </c>
      <c r="T3398" s="3">
        <v>4</v>
      </c>
      <c r="U3398" s="3">
        <v>0</v>
      </c>
      <c r="V3398" s="3">
        <v>0</v>
      </c>
      <c r="W3398" s="3">
        <v>0</v>
      </c>
      <c r="X3398" s="3">
        <v>0</v>
      </c>
      <c r="Y3398" s="5">
        <v>0</v>
      </c>
      <c r="Z3398" s="5">
        <v>0</v>
      </c>
      <c r="AA3398" s="5">
        <v>0</v>
      </c>
      <c r="AB3398" s="5">
        <v>0</v>
      </c>
      <c r="AC3398" s="4">
        <v>129</v>
      </c>
      <c r="AD3398" s="4" t="s">
        <v>164</v>
      </c>
      <c r="AE3398" s="4">
        <v>6</v>
      </c>
      <c r="AF3398" s="4">
        <v>-15.4</v>
      </c>
      <c r="AG3398" s="4">
        <v>0</v>
      </c>
      <c r="AH3398" s="4">
        <v>0</v>
      </c>
      <c r="AI3398" s="4">
        <v>0</v>
      </c>
      <c r="AJ3398" s="6" t="s">
        <v>961</v>
      </c>
      <c r="AK3398" s="3">
        <v>0.7</v>
      </c>
      <c r="AL3398" s="2">
        <v>0</v>
      </c>
    </row>
    <row r="3399" spans="1:38" x14ac:dyDescent="0.35">
      <c r="A3399" s="2">
        <f>AVERAGE(L3399:N3399)</f>
        <v>25.333333333333332</v>
      </c>
      <c r="B3399" s="2">
        <f>R3399+U3399</f>
        <v>5</v>
      </c>
      <c r="C3399" s="2">
        <f>Y3399+Z3399+AB3399</f>
        <v>0</v>
      </c>
      <c r="D3399" s="2">
        <f>IF(B3399&gt;100,5)+IF(B3399&gt;150,5)+IF(R3399&gt;0,3)+IF(R3399&gt;15,3)+IF(R3399&gt;25,3)+IF(S3399&gt;0,3)+IF(S3399&gt;15,3)+IF(S3399&gt;25,3)+IF(U3399&gt;20,2,0)+IF(U3399&gt;30,3,0)+IF(U3399&gt;50,5,0)+IF(U3399&gt;60,3,0)+IF(Y3399&gt;100,5,0)+IF(Y3399&gt;0,2)+IF(Y3399&gt;15,2)+IF(Y3399&gt;25,2)+IF(Y3399&gt;30,2)+IF(Y3399&gt;40,2)+IF(Y3399&gt;50,2)+IF(Y3399&gt;100,4)+IF(Y3399&lt;10,-5,0)+IF(Y3399&lt;0,-10)++IF(Y3399&lt;15,-5,0)+IF(R3399&lt;0,-3)+IF(R3399&lt;-5,-3)+IF(S3399&lt;0,-3)+IF(S3399&lt;-5,-3)+IF(T3399&lt;0,-3)+IF(T3399&lt;-5,-3)+IF(W3399=1,5,0)+IF(X3399&gt;20,3,0)+IF(X3399&gt;25,3,0)+IF(X3399&gt;40,3,0)+IF(X3399&gt;50,3,0)+IF(N3399&lt;50,-10)+IF(N3399&lt;30,-10)+IF(N3399&lt;20,-10)+IF(N3399&lt;70,-5)+IF(N3399&lt;80,-5)+IF(N3399&gt;95,5,0)+IF(L3399&lt;50,-10)+IF(L3399&lt;30,-10)+IF(L3399&lt;20,-10)+IF(L3399&lt;70,-5)+IF(L3399&lt;80,-5)+IF(L3399&gt;95,5,0)+IF(A3399&gt;85,3,0)+IF(A3399&gt;90,3,0)+IF(U3399&lt;0,-10)+IF(U3399&lt;-5,-20)+IF(U3399&lt;-10,-10)+IF(V3399&gt;0,5,0)+IF(V3399&gt;15,5,0)+IF(V3399&gt;25,5,0)+IF(V3399&lt;0,-10,0)+IF(V3399&lt;-5,-10,0)+IF(U3399&lt;0,-10,0)+IF(U3399&lt;-5,-10,0)+IF(M3399&gt;90,10)+IF(M3399&gt;97,5)+IF(L3399&lt;70,-20,0)+IF(Y3399&gt;100,15,0)+IF(Y3399&gt;200,10,0)+IF(AB3399&gt;40,5,0)+IF(AB3399&gt;50,5,0)+IF(AB3399&gt;60,10,0)+IF(AB3399&gt;100,15,0)+IF(AB3399&gt;200,10,0)</f>
        <v>-69</v>
      </c>
      <c r="E3399" s="2">
        <f>W3399+AA3399+IF(AK3399&gt;1,1,0)+IF(AK3399&gt;1.2,2,0)+IF(AK3399&gt;1.3,2,0)+IF(AK3399&lt;1,-2,0)+IF(B3399&gt;200,5,0)+IF(B3399&gt;300,5,0)+IF(B3399&lt;30,-15,0)+IF(B3399&lt;20,-15,0)</f>
        <v>-32</v>
      </c>
      <c r="F3399" s="2">
        <f>IF(AF3399&gt;0,2,0)+IF(AF3399&gt;2,3,0)+IF(AF3399&gt;4,4,0)+IF(AF3399&gt;10,5,0)+IF(O3399="A",3,0)+IF(O3399="B",3,0)+IF(P3399="A+",7,0)+IF(P3399="A",5,0)+IF(P3399="A-",3,0)+IF(P3399="B+",2,0)+IF(AC3399&lt;40,3,0)+IF(AC3399&lt;20,3,0)+IF(AC3399&lt;10,5,0)+IF(C3399&gt;50,5)</f>
        <v>0</v>
      </c>
      <c r="G3399" s="2">
        <f>IF(AG3399&gt;0,3)+IF(AG3399&gt;4,3)+IF(AG3399&gt;7,3)+IF(AG3399&gt;10,3)+IF(AG3399&gt;13,3)+IF(AG3399&gt;15,3)+IF(AG3399&gt;17,3)+IF(AG3399&gt;20,3)+IF(AG3399&gt;25,5)+IF(AH3399&gt;0,3)+IF(AH3399&gt;7,3)+IF(AH3399&gt;10,3)+IF(AH3399&gt;15,3)+IF(AI3399&gt;0,3)+IF(AI3399&gt;7,3)+IF(AI3399&gt;10,3)+IF(AI3399&gt;15,3)</f>
        <v>0</v>
      </c>
      <c r="H3399" s="2">
        <f>SUM(D3399:G3399)</f>
        <v>-101</v>
      </c>
      <c r="I3399" s="2">
        <f>I3398+1</f>
        <v>3398</v>
      </c>
      <c r="J3399" s="3" t="s">
        <v>10799</v>
      </c>
      <c r="K3399" s="2" t="s">
        <v>10800</v>
      </c>
      <c r="L3399" s="7">
        <v>0</v>
      </c>
      <c r="M3399" s="7">
        <v>0</v>
      </c>
      <c r="N3399" s="7">
        <v>76</v>
      </c>
      <c r="O3399" s="7">
        <v>0</v>
      </c>
      <c r="P3399" s="7" t="s">
        <v>31</v>
      </c>
      <c r="Q3399" s="6" t="s">
        <v>54</v>
      </c>
      <c r="R3399" s="3">
        <v>5</v>
      </c>
      <c r="S3399" s="3">
        <v>7</v>
      </c>
      <c r="T3399" s="3">
        <v>5</v>
      </c>
      <c r="U3399" s="3">
        <v>0</v>
      </c>
      <c r="V3399" s="3">
        <v>0</v>
      </c>
      <c r="W3399" s="3">
        <v>0</v>
      </c>
      <c r="X3399" s="3">
        <v>0</v>
      </c>
      <c r="Y3399" s="5">
        <v>0</v>
      </c>
      <c r="Z3399" s="5">
        <v>0</v>
      </c>
      <c r="AA3399" s="5">
        <v>0</v>
      </c>
      <c r="AB3399" s="5">
        <v>0</v>
      </c>
      <c r="AC3399" s="4">
        <v>56</v>
      </c>
      <c r="AD3399" s="4" t="s">
        <v>164</v>
      </c>
      <c r="AE3399" s="4">
        <v>2</v>
      </c>
      <c r="AF3399" s="4">
        <v>-25</v>
      </c>
      <c r="AG3399" s="4">
        <v>0</v>
      </c>
      <c r="AH3399" s="4">
        <v>0</v>
      </c>
      <c r="AI3399" s="4">
        <v>0</v>
      </c>
      <c r="AJ3399" s="6" t="s">
        <v>961</v>
      </c>
      <c r="AK3399" s="3">
        <v>0.6</v>
      </c>
      <c r="AL3399" s="2">
        <v>0</v>
      </c>
    </row>
    <row r="3400" spans="1:38" x14ac:dyDescent="0.35">
      <c r="A3400" s="2">
        <f>AVERAGE(L3400:N3400)</f>
        <v>25</v>
      </c>
      <c r="B3400" s="2">
        <f>R3400+U3400</f>
        <v>12</v>
      </c>
      <c r="C3400" s="2">
        <f>Y3400+Z3400+AB3400</f>
        <v>0</v>
      </c>
      <c r="D3400" s="2">
        <f>IF(B3400&gt;100,5)+IF(B3400&gt;150,5)+IF(R3400&gt;0,3)+IF(R3400&gt;15,3)+IF(R3400&gt;25,3)+IF(S3400&gt;0,3)+IF(S3400&gt;15,3)+IF(S3400&gt;25,3)+IF(U3400&gt;20,2,0)+IF(U3400&gt;30,3,0)+IF(U3400&gt;50,5,0)+IF(U3400&gt;60,3,0)+IF(Y3400&gt;100,5,0)+IF(Y3400&gt;0,2)+IF(Y3400&gt;15,2)+IF(Y3400&gt;25,2)+IF(Y3400&gt;30,2)+IF(Y3400&gt;40,2)+IF(Y3400&gt;50,2)+IF(Y3400&gt;100,4)+IF(Y3400&lt;10,-5,0)+IF(Y3400&lt;0,-10)++IF(Y3400&lt;15,-5,0)+IF(R3400&lt;0,-3)+IF(R3400&lt;-5,-3)+IF(S3400&lt;0,-3)+IF(S3400&lt;-5,-3)+IF(T3400&lt;0,-3)+IF(T3400&lt;-5,-3)+IF(W3400=1,5,0)+IF(X3400&gt;20,3,0)+IF(X3400&gt;25,3,0)+IF(X3400&gt;40,3,0)+IF(X3400&gt;50,3,0)+IF(N3400&lt;50,-10)+IF(N3400&lt;30,-10)+IF(N3400&lt;20,-10)+IF(N3400&lt;70,-5)+IF(N3400&lt;80,-5)+IF(N3400&gt;95,5,0)+IF(L3400&lt;50,-10)+IF(L3400&lt;30,-10)+IF(L3400&lt;20,-10)+IF(L3400&lt;70,-5)+IF(L3400&lt;80,-5)+IF(L3400&gt;95,5,0)+IF(A3400&gt;85,3,0)+IF(A3400&gt;90,3,0)+IF(U3400&lt;0,-10)+IF(U3400&lt;-5,-20)+IF(U3400&lt;-10,-10)+IF(V3400&gt;0,5,0)+IF(V3400&gt;15,5,0)+IF(V3400&gt;25,5,0)+IF(V3400&lt;0,-10,0)+IF(V3400&lt;-5,-10,0)+IF(U3400&lt;0,-10,0)+IF(U3400&lt;-5,-10,0)+IF(M3400&gt;90,10)+IF(M3400&gt;97,5)+IF(L3400&lt;70,-20,0)+IF(Y3400&gt;100,15,0)+IF(Y3400&gt;200,10,0)+IF(AB3400&gt;40,5,0)+IF(AB3400&gt;50,5,0)+IF(AB3400&gt;60,10,0)+IF(AB3400&gt;100,15,0)+IF(AB3400&gt;200,10,0)</f>
        <v>-69</v>
      </c>
      <c r="E3400" s="2">
        <f>W3400+AA3400+IF(AK3400&gt;1,1,0)+IF(AK3400&gt;1.2,2,0)+IF(AK3400&gt;1.3,2,0)+IF(AK3400&lt;1,-2,0)+IF(B3400&gt;200,5,0)+IF(B3400&gt;300,5,0)+IF(B3400&lt;30,-15,0)+IF(B3400&lt;20,-15,0)</f>
        <v>-32</v>
      </c>
      <c r="F3400" s="2">
        <f>IF(AF3400&gt;0,2,0)+IF(AF3400&gt;2,3,0)+IF(AF3400&gt;4,4,0)+IF(AF3400&gt;10,5,0)+IF(O3400="A",3,0)+IF(O3400="B",3,0)+IF(P3400="A+",7,0)+IF(P3400="A",5,0)+IF(P3400="A-",3,0)+IF(P3400="B+",2,0)+IF(AC3400&lt;40,3,0)+IF(AC3400&lt;20,3,0)+IF(AC3400&lt;10,5,0)+IF(C3400&gt;50,5)</f>
        <v>0</v>
      </c>
      <c r="G3400" s="2">
        <f>IF(AG3400&gt;0,3)+IF(AG3400&gt;4,3)+IF(AG3400&gt;7,3)+IF(AG3400&gt;10,3)+IF(AG3400&gt;13,3)+IF(AG3400&gt;15,3)+IF(AG3400&gt;17,3)+IF(AG3400&gt;20,3)+IF(AG3400&gt;25,5)+IF(AH3400&gt;0,3)+IF(AH3400&gt;7,3)+IF(AH3400&gt;10,3)+IF(AH3400&gt;15,3)+IF(AI3400&gt;0,3)+IF(AI3400&gt;7,3)+IF(AI3400&gt;10,3)+IF(AI3400&gt;15,3)</f>
        <v>0</v>
      </c>
      <c r="H3400" s="2">
        <f>SUM(D3400:G3400)</f>
        <v>-101</v>
      </c>
      <c r="I3400" s="2">
        <f>I3399+1</f>
        <v>3399</v>
      </c>
      <c r="J3400" s="3" t="s">
        <v>3731</v>
      </c>
      <c r="K3400" s="2" t="s">
        <v>3732</v>
      </c>
      <c r="L3400" s="7">
        <v>0</v>
      </c>
      <c r="M3400" s="7">
        <v>0</v>
      </c>
      <c r="N3400" s="7">
        <v>75</v>
      </c>
      <c r="O3400" s="7">
        <v>0</v>
      </c>
      <c r="P3400" s="7" t="s">
        <v>31</v>
      </c>
      <c r="Q3400" s="6" t="s">
        <v>54</v>
      </c>
      <c r="R3400" s="3">
        <v>12</v>
      </c>
      <c r="S3400" s="3">
        <v>9</v>
      </c>
      <c r="T3400" s="3">
        <v>10</v>
      </c>
      <c r="U3400" s="3">
        <v>0</v>
      </c>
      <c r="V3400" s="3">
        <v>0</v>
      </c>
      <c r="W3400" s="3">
        <v>0</v>
      </c>
      <c r="X3400" s="3">
        <v>0</v>
      </c>
      <c r="Y3400" s="5">
        <v>0</v>
      </c>
      <c r="Z3400" s="5">
        <v>0</v>
      </c>
      <c r="AA3400" s="5">
        <v>0</v>
      </c>
      <c r="AB3400" s="5">
        <v>0</v>
      </c>
      <c r="AC3400" s="4">
        <v>56</v>
      </c>
      <c r="AD3400" s="4" t="s">
        <v>164</v>
      </c>
      <c r="AE3400" s="4">
        <v>4</v>
      </c>
      <c r="AF3400" s="4">
        <v>0</v>
      </c>
      <c r="AG3400" s="4">
        <v>0</v>
      </c>
      <c r="AH3400" s="4">
        <v>0</v>
      </c>
      <c r="AI3400" s="4">
        <v>0</v>
      </c>
      <c r="AJ3400" s="6" t="s">
        <v>961</v>
      </c>
      <c r="AK3400" s="3">
        <v>0.6</v>
      </c>
      <c r="AL3400" s="2">
        <v>0</v>
      </c>
    </row>
    <row r="3401" spans="1:38" x14ac:dyDescent="0.35">
      <c r="A3401" s="2">
        <f>AVERAGE(L3401:N3401)</f>
        <v>25</v>
      </c>
      <c r="B3401" s="2">
        <f>R3401+U3401</f>
        <v>8</v>
      </c>
      <c r="C3401" s="2">
        <f>Y3401+Z3401+AB3401</f>
        <v>0</v>
      </c>
      <c r="D3401" s="2">
        <f>IF(B3401&gt;100,5)+IF(B3401&gt;150,5)+IF(R3401&gt;0,3)+IF(R3401&gt;15,3)+IF(R3401&gt;25,3)+IF(S3401&gt;0,3)+IF(S3401&gt;15,3)+IF(S3401&gt;25,3)+IF(U3401&gt;20,2,0)+IF(U3401&gt;30,3,0)+IF(U3401&gt;50,5,0)+IF(U3401&gt;60,3,0)+IF(Y3401&gt;100,5,0)+IF(Y3401&gt;0,2)+IF(Y3401&gt;15,2)+IF(Y3401&gt;25,2)+IF(Y3401&gt;30,2)+IF(Y3401&gt;40,2)+IF(Y3401&gt;50,2)+IF(Y3401&gt;100,4)+IF(Y3401&lt;10,-5,0)+IF(Y3401&lt;0,-10)++IF(Y3401&lt;15,-5,0)+IF(R3401&lt;0,-3)+IF(R3401&lt;-5,-3)+IF(S3401&lt;0,-3)+IF(S3401&lt;-5,-3)+IF(T3401&lt;0,-3)+IF(T3401&lt;-5,-3)+IF(W3401=1,5,0)+IF(X3401&gt;20,3,0)+IF(X3401&gt;25,3,0)+IF(X3401&gt;40,3,0)+IF(X3401&gt;50,3,0)+IF(N3401&lt;50,-10)+IF(N3401&lt;30,-10)+IF(N3401&lt;20,-10)+IF(N3401&lt;70,-5)+IF(N3401&lt;80,-5)+IF(N3401&gt;95,5,0)+IF(L3401&lt;50,-10)+IF(L3401&lt;30,-10)+IF(L3401&lt;20,-10)+IF(L3401&lt;70,-5)+IF(L3401&lt;80,-5)+IF(L3401&gt;95,5,0)+IF(A3401&gt;85,3,0)+IF(A3401&gt;90,3,0)+IF(U3401&lt;0,-10)+IF(U3401&lt;-5,-20)+IF(U3401&lt;-10,-10)+IF(V3401&gt;0,5,0)+IF(V3401&gt;15,5,0)+IF(V3401&gt;25,5,0)+IF(V3401&lt;0,-10,0)+IF(V3401&lt;-5,-10,0)+IF(U3401&lt;0,-10,0)+IF(U3401&lt;-5,-10,0)+IF(M3401&gt;90,10)+IF(M3401&gt;97,5)+IF(L3401&lt;70,-20,0)+IF(Y3401&gt;100,15,0)+IF(Y3401&gt;200,10,0)+IF(AB3401&gt;40,5,0)+IF(AB3401&gt;50,5,0)+IF(AB3401&gt;60,10,0)+IF(AB3401&gt;100,15,0)+IF(AB3401&gt;200,10,0)</f>
        <v>-69</v>
      </c>
      <c r="E3401" s="2">
        <f>W3401+AA3401+IF(AK3401&gt;1,1,0)+IF(AK3401&gt;1.2,2,0)+IF(AK3401&gt;1.3,2,0)+IF(AK3401&lt;1,-2,0)+IF(B3401&gt;200,5,0)+IF(B3401&gt;300,5,0)+IF(B3401&lt;30,-15,0)+IF(B3401&lt;20,-15,0)</f>
        <v>-32</v>
      </c>
      <c r="F3401" s="2">
        <f>IF(AF3401&gt;0,2,0)+IF(AF3401&gt;2,3,0)+IF(AF3401&gt;4,4,0)+IF(AF3401&gt;10,5,0)+IF(O3401="A",3,0)+IF(O3401="B",3,0)+IF(P3401="A+",7,0)+IF(P3401="A",5,0)+IF(P3401="A-",3,0)+IF(P3401="B+",2,0)+IF(AC3401&lt;40,3,0)+IF(AC3401&lt;20,3,0)+IF(AC3401&lt;10,5,0)+IF(C3401&gt;50,5)</f>
        <v>0</v>
      </c>
      <c r="G3401" s="2">
        <f>IF(AG3401&gt;0,3)+IF(AG3401&gt;4,3)+IF(AG3401&gt;7,3)+IF(AG3401&gt;10,3)+IF(AG3401&gt;13,3)+IF(AG3401&gt;15,3)+IF(AG3401&gt;17,3)+IF(AG3401&gt;20,3)+IF(AG3401&gt;25,5)+IF(AH3401&gt;0,3)+IF(AH3401&gt;7,3)+IF(AH3401&gt;10,3)+IF(AH3401&gt;15,3)+IF(AI3401&gt;0,3)+IF(AI3401&gt;7,3)+IF(AI3401&gt;10,3)+IF(AI3401&gt;15,3)</f>
        <v>0</v>
      </c>
      <c r="H3401" s="2">
        <f>SUM(D3401:G3401)</f>
        <v>-101</v>
      </c>
      <c r="I3401" s="2">
        <f>I3400+1</f>
        <v>3400</v>
      </c>
      <c r="J3401" s="3" t="s">
        <v>6673</v>
      </c>
      <c r="K3401" s="2" t="s">
        <v>6674</v>
      </c>
      <c r="L3401" s="7">
        <v>0</v>
      </c>
      <c r="M3401" s="7">
        <v>0</v>
      </c>
      <c r="N3401" s="7">
        <v>75</v>
      </c>
      <c r="O3401" s="7">
        <v>0</v>
      </c>
      <c r="P3401" s="7" t="s">
        <v>31</v>
      </c>
      <c r="Q3401" s="6" t="s">
        <v>279</v>
      </c>
      <c r="R3401" s="3">
        <v>8</v>
      </c>
      <c r="S3401" s="3">
        <v>8</v>
      </c>
      <c r="T3401" s="3">
        <v>5</v>
      </c>
      <c r="U3401" s="3">
        <v>0</v>
      </c>
      <c r="V3401" s="3">
        <v>0</v>
      </c>
      <c r="W3401" s="3">
        <v>0</v>
      </c>
      <c r="X3401" s="3">
        <v>0</v>
      </c>
      <c r="Y3401" s="5">
        <v>0</v>
      </c>
      <c r="Z3401" s="5">
        <v>0</v>
      </c>
      <c r="AA3401" s="5">
        <v>0</v>
      </c>
      <c r="AB3401" s="5">
        <v>0</v>
      </c>
      <c r="AC3401" s="4">
        <v>56</v>
      </c>
      <c r="AD3401" s="4" t="s">
        <v>164</v>
      </c>
      <c r="AE3401" s="4">
        <v>3</v>
      </c>
      <c r="AF3401" s="4">
        <v>0</v>
      </c>
      <c r="AG3401" s="4">
        <v>0</v>
      </c>
      <c r="AH3401" s="4">
        <v>0</v>
      </c>
      <c r="AI3401" s="4">
        <v>0</v>
      </c>
      <c r="AJ3401" s="6" t="s">
        <v>85</v>
      </c>
      <c r="AK3401" s="3">
        <v>0.6</v>
      </c>
      <c r="AL3401" s="2">
        <v>0</v>
      </c>
    </row>
    <row r="3402" spans="1:38" x14ac:dyDescent="0.35">
      <c r="A3402" s="2">
        <f>AVERAGE(L3402:N3402)</f>
        <v>24.333333333333332</v>
      </c>
      <c r="B3402" s="2">
        <f>R3402+U3402</f>
        <v>16</v>
      </c>
      <c r="C3402" s="2">
        <f>Y3402+Z3402+AB3402</f>
        <v>0</v>
      </c>
      <c r="D3402" s="2">
        <f>IF(B3402&gt;100,5)+IF(B3402&gt;150,5)+IF(R3402&gt;0,3)+IF(R3402&gt;15,3)+IF(R3402&gt;25,3)+IF(S3402&gt;0,3)+IF(S3402&gt;15,3)+IF(S3402&gt;25,3)+IF(U3402&gt;20,2,0)+IF(U3402&gt;30,3,0)+IF(U3402&gt;50,5,0)+IF(U3402&gt;60,3,0)+IF(Y3402&gt;100,5,0)+IF(Y3402&gt;0,2)+IF(Y3402&gt;15,2)+IF(Y3402&gt;25,2)+IF(Y3402&gt;30,2)+IF(Y3402&gt;40,2)+IF(Y3402&gt;50,2)+IF(Y3402&gt;100,4)+IF(Y3402&lt;10,-5,0)+IF(Y3402&lt;0,-10)++IF(Y3402&lt;15,-5,0)+IF(R3402&lt;0,-3)+IF(R3402&lt;-5,-3)+IF(S3402&lt;0,-3)+IF(S3402&lt;-5,-3)+IF(T3402&lt;0,-3)+IF(T3402&lt;-5,-3)+IF(W3402=1,5,0)+IF(X3402&gt;20,3,0)+IF(X3402&gt;25,3,0)+IF(X3402&gt;40,3,0)+IF(X3402&gt;50,3,0)+IF(N3402&lt;50,-10)+IF(N3402&lt;30,-10)+IF(N3402&lt;20,-10)+IF(N3402&lt;70,-5)+IF(N3402&lt;80,-5)+IF(N3402&gt;95,5,0)+IF(L3402&lt;50,-10)+IF(L3402&lt;30,-10)+IF(L3402&lt;20,-10)+IF(L3402&lt;70,-5)+IF(L3402&lt;80,-5)+IF(L3402&gt;95,5,0)+IF(A3402&gt;85,3,0)+IF(A3402&gt;90,3,0)+IF(U3402&lt;0,-10)+IF(U3402&lt;-5,-20)+IF(U3402&lt;-10,-10)+IF(V3402&gt;0,5,0)+IF(V3402&gt;15,5,0)+IF(V3402&gt;25,5,0)+IF(V3402&lt;0,-10,0)+IF(V3402&lt;-5,-10,0)+IF(U3402&lt;0,-10,0)+IF(U3402&lt;-5,-10,0)+IF(M3402&gt;90,10)+IF(M3402&gt;97,5)+IF(L3402&lt;70,-20,0)+IF(Y3402&gt;100,15,0)+IF(Y3402&gt;200,10,0)+IF(AB3402&gt;40,5,0)+IF(AB3402&gt;50,5,0)+IF(AB3402&gt;60,10,0)+IF(AB3402&gt;100,15,0)+IF(AB3402&gt;200,10,0)</f>
        <v>-69</v>
      </c>
      <c r="E3402" s="2">
        <f>W3402+AA3402+IF(AK3402&gt;1,1,0)+IF(AK3402&gt;1.2,2,0)+IF(AK3402&gt;1.3,2,0)+IF(AK3402&lt;1,-2,0)+IF(B3402&gt;200,5,0)+IF(B3402&gt;300,5,0)+IF(B3402&lt;30,-15,0)+IF(B3402&lt;20,-15,0)</f>
        <v>-32</v>
      </c>
      <c r="F3402" s="2">
        <f>IF(AF3402&gt;0,2,0)+IF(AF3402&gt;2,3,0)+IF(AF3402&gt;4,4,0)+IF(AF3402&gt;10,5,0)+IF(O3402="A",3,0)+IF(O3402="B",3,0)+IF(P3402="A+",7,0)+IF(P3402="A",5,0)+IF(P3402="A-",3,0)+IF(P3402="B+",2,0)+IF(AC3402&lt;40,3,0)+IF(AC3402&lt;20,3,0)+IF(AC3402&lt;10,5,0)+IF(C3402&gt;50,5)</f>
        <v>0</v>
      </c>
      <c r="G3402" s="2">
        <f>IF(AG3402&gt;0,3)+IF(AG3402&gt;4,3)+IF(AG3402&gt;7,3)+IF(AG3402&gt;10,3)+IF(AG3402&gt;13,3)+IF(AG3402&gt;15,3)+IF(AG3402&gt;17,3)+IF(AG3402&gt;20,3)+IF(AG3402&gt;25,5)+IF(AH3402&gt;0,3)+IF(AH3402&gt;7,3)+IF(AH3402&gt;10,3)+IF(AH3402&gt;15,3)+IF(AI3402&gt;0,3)+IF(AI3402&gt;7,3)+IF(AI3402&gt;10,3)+IF(AI3402&gt;15,3)</f>
        <v>0</v>
      </c>
      <c r="H3402" s="2">
        <f>SUM(D3402:G3402)</f>
        <v>-101</v>
      </c>
      <c r="I3402" s="2">
        <f>I3401+1</f>
        <v>3401</v>
      </c>
      <c r="J3402" s="3" t="s">
        <v>10203</v>
      </c>
      <c r="K3402" s="2" t="s">
        <v>10204</v>
      </c>
      <c r="L3402" s="7">
        <v>0</v>
      </c>
      <c r="M3402" s="7">
        <v>0</v>
      </c>
      <c r="N3402" s="7">
        <v>73</v>
      </c>
      <c r="O3402" s="7">
        <v>0</v>
      </c>
      <c r="P3402" s="7" t="s">
        <v>31</v>
      </c>
      <c r="Q3402" s="6" t="s">
        <v>54</v>
      </c>
      <c r="R3402" s="3">
        <v>16</v>
      </c>
      <c r="S3402" s="3">
        <v>21</v>
      </c>
      <c r="T3402" s="3">
        <v>-13</v>
      </c>
      <c r="U3402" s="3">
        <v>0</v>
      </c>
      <c r="V3402" s="3">
        <v>0</v>
      </c>
      <c r="W3402" s="3">
        <v>0</v>
      </c>
      <c r="X3402" s="3">
        <v>0</v>
      </c>
      <c r="Y3402" s="5">
        <v>0</v>
      </c>
      <c r="Z3402" s="5">
        <v>0</v>
      </c>
      <c r="AA3402" s="5">
        <v>0</v>
      </c>
      <c r="AB3402" s="5">
        <v>0</v>
      </c>
      <c r="AC3402" s="4">
        <v>79</v>
      </c>
      <c r="AD3402" s="4" t="s">
        <v>164</v>
      </c>
      <c r="AE3402" s="4">
        <v>10</v>
      </c>
      <c r="AF3402" s="4">
        <v>0</v>
      </c>
      <c r="AG3402" s="4">
        <v>0</v>
      </c>
      <c r="AH3402" s="4">
        <v>0</v>
      </c>
      <c r="AI3402" s="4">
        <v>0</v>
      </c>
      <c r="AJ3402" s="6" t="s">
        <v>961</v>
      </c>
      <c r="AK3402" s="3">
        <v>0.7</v>
      </c>
      <c r="AL3402" s="2">
        <v>0</v>
      </c>
    </row>
    <row r="3403" spans="1:38" x14ac:dyDescent="0.35">
      <c r="A3403" s="2">
        <f>AVERAGE(L3403:N3403)</f>
        <v>23.333333333333332</v>
      </c>
      <c r="B3403" s="2">
        <f>R3403+U3403</f>
        <v>9</v>
      </c>
      <c r="C3403" s="2">
        <f>Y3403+Z3403+AB3403</f>
        <v>0</v>
      </c>
      <c r="D3403" s="2">
        <f>IF(B3403&gt;100,5)+IF(B3403&gt;150,5)+IF(R3403&gt;0,3)+IF(R3403&gt;15,3)+IF(R3403&gt;25,3)+IF(S3403&gt;0,3)+IF(S3403&gt;15,3)+IF(S3403&gt;25,3)+IF(U3403&gt;20,2,0)+IF(U3403&gt;30,3,0)+IF(U3403&gt;50,5,0)+IF(U3403&gt;60,3,0)+IF(Y3403&gt;100,5,0)+IF(Y3403&gt;0,2)+IF(Y3403&gt;15,2)+IF(Y3403&gt;25,2)+IF(Y3403&gt;30,2)+IF(Y3403&gt;40,2)+IF(Y3403&gt;50,2)+IF(Y3403&gt;100,4)+IF(Y3403&lt;10,-5,0)+IF(Y3403&lt;0,-10)++IF(Y3403&lt;15,-5,0)+IF(R3403&lt;0,-3)+IF(R3403&lt;-5,-3)+IF(S3403&lt;0,-3)+IF(S3403&lt;-5,-3)+IF(T3403&lt;0,-3)+IF(T3403&lt;-5,-3)+IF(W3403=1,5,0)+IF(X3403&gt;20,3,0)+IF(X3403&gt;25,3,0)+IF(X3403&gt;40,3,0)+IF(X3403&gt;50,3,0)+IF(N3403&lt;50,-10)+IF(N3403&lt;30,-10)+IF(N3403&lt;20,-10)+IF(N3403&lt;70,-5)+IF(N3403&lt;80,-5)+IF(N3403&gt;95,5,0)+IF(L3403&lt;50,-10)+IF(L3403&lt;30,-10)+IF(L3403&lt;20,-10)+IF(L3403&lt;70,-5)+IF(L3403&lt;80,-5)+IF(L3403&gt;95,5,0)+IF(A3403&gt;85,3,0)+IF(A3403&gt;90,3,0)+IF(U3403&lt;0,-10)+IF(U3403&lt;-5,-20)+IF(U3403&lt;-10,-10)+IF(V3403&gt;0,5,0)+IF(V3403&gt;15,5,0)+IF(V3403&gt;25,5,0)+IF(V3403&lt;0,-10,0)+IF(V3403&lt;-5,-10,0)+IF(U3403&lt;0,-10,0)+IF(U3403&lt;-5,-10,0)+IF(M3403&gt;90,10)+IF(M3403&gt;97,5)+IF(L3403&lt;70,-20,0)+IF(Y3403&gt;100,15,0)+IF(Y3403&gt;200,10,0)+IF(AB3403&gt;40,5,0)+IF(AB3403&gt;50,5,0)+IF(AB3403&gt;60,10,0)+IF(AB3403&gt;100,15,0)+IF(AB3403&gt;200,10,0)</f>
        <v>-69</v>
      </c>
      <c r="E3403" s="2">
        <f>W3403+AA3403+IF(AK3403&gt;1,1,0)+IF(AK3403&gt;1.2,2,0)+IF(AK3403&gt;1.3,2,0)+IF(AK3403&lt;1,-2,0)+IF(B3403&gt;200,5,0)+IF(B3403&gt;300,5,0)+IF(B3403&lt;30,-15,0)+IF(B3403&lt;20,-15,0)</f>
        <v>-32</v>
      </c>
      <c r="F3403" s="2">
        <f>IF(AF3403&gt;0,2,0)+IF(AF3403&gt;2,3,0)+IF(AF3403&gt;4,4,0)+IF(AF3403&gt;10,5,0)+IF(O3403="A",3,0)+IF(O3403="B",3,0)+IF(P3403="A+",7,0)+IF(P3403="A",5,0)+IF(P3403="A-",3,0)+IF(P3403="B+",2,0)+IF(AC3403&lt;40,3,0)+IF(AC3403&lt;20,3,0)+IF(AC3403&lt;10,5,0)+IF(C3403&gt;50,5)</f>
        <v>0</v>
      </c>
      <c r="G3403" s="2">
        <f>IF(AG3403&gt;0,3)+IF(AG3403&gt;4,3)+IF(AG3403&gt;7,3)+IF(AG3403&gt;10,3)+IF(AG3403&gt;13,3)+IF(AG3403&gt;15,3)+IF(AG3403&gt;17,3)+IF(AG3403&gt;20,3)+IF(AG3403&gt;25,5)+IF(AH3403&gt;0,3)+IF(AH3403&gt;7,3)+IF(AH3403&gt;10,3)+IF(AH3403&gt;15,3)+IF(AI3403&gt;0,3)+IF(AI3403&gt;7,3)+IF(AI3403&gt;10,3)+IF(AI3403&gt;15,3)</f>
        <v>0</v>
      </c>
      <c r="H3403" s="2">
        <f>SUM(D3403:G3403)</f>
        <v>-101</v>
      </c>
      <c r="I3403" s="2">
        <f>I3402+1</f>
        <v>3402</v>
      </c>
      <c r="J3403" s="3" t="s">
        <v>5210</v>
      </c>
      <c r="K3403" s="2" t="s">
        <v>5211</v>
      </c>
      <c r="L3403" s="7">
        <v>0</v>
      </c>
      <c r="M3403" s="7">
        <v>0</v>
      </c>
      <c r="N3403" s="7">
        <v>70</v>
      </c>
      <c r="O3403" s="7">
        <v>0</v>
      </c>
      <c r="P3403" s="7" t="s">
        <v>31</v>
      </c>
      <c r="Q3403" s="6" t="s">
        <v>54</v>
      </c>
      <c r="R3403" s="3">
        <v>9</v>
      </c>
      <c r="S3403" s="3">
        <v>10</v>
      </c>
      <c r="T3403" s="3">
        <v>6</v>
      </c>
      <c r="U3403" s="3">
        <v>0</v>
      </c>
      <c r="V3403" s="3">
        <v>0</v>
      </c>
      <c r="W3403" s="3">
        <v>0</v>
      </c>
      <c r="X3403" s="3">
        <v>0</v>
      </c>
      <c r="Y3403" s="5">
        <v>0</v>
      </c>
      <c r="Z3403" s="5">
        <v>0</v>
      </c>
      <c r="AA3403" s="5">
        <v>0</v>
      </c>
      <c r="AB3403" s="5">
        <v>0</v>
      </c>
      <c r="AC3403" s="4">
        <v>56</v>
      </c>
      <c r="AD3403" s="4" t="s">
        <v>164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6" t="s">
        <v>961</v>
      </c>
      <c r="AK3403" s="3">
        <v>0.5</v>
      </c>
      <c r="AL3403" s="2">
        <v>0</v>
      </c>
    </row>
    <row r="3404" spans="1:38" x14ac:dyDescent="0.35">
      <c r="A3404" s="2">
        <f>AVERAGE(L3404:N3404)</f>
        <v>33.333333333333336</v>
      </c>
      <c r="B3404" s="2">
        <f>R3404+U3404</f>
        <v>0</v>
      </c>
      <c r="C3404" s="2">
        <f>Y3404+Z3404+AB3404</f>
        <v>-106</v>
      </c>
      <c r="D3404" s="2">
        <f>IF(B3404&gt;100,5)+IF(B3404&gt;150,5)+IF(R3404&gt;0,3)+IF(R3404&gt;15,3)+IF(R3404&gt;25,3)+IF(S3404&gt;0,3)+IF(S3404&gt;15,3)+IF(S3404&gt;25,3)+IF(U3404&gt;20,2,0)+IF(U3404&gt;30,3,0)+IF(U3404&gt;50,5,0)+IF(U3404&gt;60,3,0)+IF(Y3404&gt;100,5,0)+IF(Y3404&gt;0,2)+IF(Y3404&gt;15,2)+IF(Y3404&gt;25,2)+IF(Y3404&gt;30,2)+IF(Y3404&gt;40,2)+IF(Y3404&gt;50,2)+IF(Y3404&gt;100,4)+IF(Y3404&lt;10,-5,0)+IF(Y3404&lt;0,-10)++IF(Y3404&lt;15,-5,0)+IF(R3404&lt;0,-3)+IF(R3404&lt;-5,-3)+IF(S3404&lt;0,-3)+IF(S3404&lt;-5,-3)+IF(T3404&lt;0,-3)+IF(T3404&lt;-5,-3)+IF(W3404=1,5,0)+IF(X3404&gt;20,3,0)+IF(X3404&gt;25,3,0)+IF(X3404&gt;40,3,0)+IF(X3404&gt;50,3,0)+IF(N3404&lt;50,-10)+IF(N3404&lt;30,-10)+IF(N3404&lt;20,-10)+IF(N3404&lt;70,-5)+IF(N3404&lt;80,-5)+IF(N3404&gt;95,5,0)+IF(L3404&lt;50,-10)+IF(L3404&lt;30,-10)+IF(L3404&lt;20,-10)+IF(L3404&lt;70,-5)+IF(L3404&lt;80,-5)+IF(L3404&gt;95,5,0)+IF(A3404&gt;85,3,0)+IF(A3404&gt;90,3,0)+IF(U3404&lt;0,-10)+IF(U3404&lt;-5,-20)+IF(U3404&lt;-10,-10)+IF(V3404&gt;0,5,0)+IF(V3404&gt;15,5,0)+IF(V3404&gt;25,5,0)+IF(V3404&lt;0,-10,0)+IF(V3404&lt;-5,-10,0)+IF(U3404&lt;0,-10,0)+IF(U3404&lt;-5,-10,0)+IF(M3404&gt;90,10)+IF(M3404&gt;97,5)+IF(L3404&lt;70,-20,0)+IF(Y3404&gt;100,15,0)+IF(Y3404&gt;200,10,0)+IF(AB3404&gt;40,5,0)+IF(AB3404&gt;50,5,0)+IF(AB3404&gt;60,10,0)+IF(AB3404&gt;100,15,0)+IF(AB3404&gt;200,10,0)</f>
        <v>-70</v>
      </c>
      <c r="E3404" s="2">
        <f>W3404+AA3404+IF(AK3404&gt;1,1,0)+IF(AK3404&gt;1.2,2,0)+IF(AK3404&gt;1.3,2,0)+IF(AK3404&lt;1,-2,0)+IF(B3404&gt;200,5,0)+IF(B3404&gt;300,5,0)+IF(B3404&lt;30,-15,0)+IF(B3404&lt;20,-15,0)</f>
        <v>-31</v>
      </c>
      <c r="F3404" s="2">
        <f>IF(AF3404&gt;0,2,0)+IF(AF3404&gt;2,3,0)+IF(AF3404&gt;4,4,0)+IF(AF3404&gt;10,5,0)+IF(O3404="A",3,0)+IF(O3404="B",3,0)+IF(P3404="A+",7,0)+IF(P3404="A",5,0)+IF(P3404="A-",3,0)+IF(P3404="B+",2,0)+IF(AC3404&lt;40,3,0)+IF(AC3404&lt;20,3,0)+IF(AC3404&lt;10,5,0)+IF(C3404&gt;50,5)</f>
        <v>0</v>
      </c>
      <c r="G3404" s="2">
        <f>IF(AG3404&gt;0,3)+IF(AG3404&gt;4,3)+IF(AG3404&gt;7,3)+IF(AG3404&gt;10,3)+IF(AG3404&gt;13,3)+IF(AG3404&gt;15,3)+IF(AG3404&gt;17,3)+IF(AG3404&gt;20,3)+IF(AG3404&gt;25,5)+IF(AH3404&gt;0,3)+IF(AH3404&gt;7,3)+IF(AH3404&gt;10,3)+IF(AH3404&gt;15,3)+IF(AI3404&gt;0,3)+IF(AI3404&gt;7,3)+IF(AI3404&gt;10,3)+IF(AI3404&gt;15,3)</f>
        <v>0</v>
      </c>
      <c r="H3404" s="2">
        <f>SUM(D3404:G3404)</f>
        <v>-101</v>
      </c>
      <c r="I3404" s="2">
        <f>I3403+1</f>
        <v>3403</v>
      </c>
      <c r="J3404" s="3" t="s">
        <v>1162</v>
      </c>
      <c r="K3404" s="2" t="s">
        <v>1163</v>
      </c>
      <c r="L3404" s="7">
        <v>33</v>
      </c>
      <c r="M3404" s="7">
        <v>5</v>
      </c>
      <c r="N3404" s="7">
        <v>62</v>
      </c>
      <c r="O3404" s="7" t="s">
        <v>31</v>
      </c>
      <c r="P3404" s="7" t="s">
        <v>31</v>
      </c>
      <c r="Q3404" s="6" t="s">
        <v>88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5">
        <v>-40</v>
      </c>
      <c r="Z3404" s="5">
        <v>-24</v>
      </c>
      <c r="AA3404" s="5">
        <v>1</v>
      </c>
      <c r="AB3404" s="5">
        <v>-42</v>
      </c>
      <c r="AC3404" s="4">
        <v>53</v>
      </c>
      <c r="AD3404" s="4" t="s">
        <v>72</v>
      </c>
      <c r="AE3404" s="4">
        <v>17</v>
      </c>
      <c r="AF3404" s="4">
        <v>-6.5</v>
      </c>
      <c r="AG3404" s="4">
        <v>-14.5</v>
      </c>
      <c r="AH3404" s="4">
        <v>-305.3</v>
      </c>
      <c r="AI3404" s="4">
        <v>-155.1</v>
      </c>
      <c r="AJ3404" s="6" t="s">
        <v>85</v>
      </c>
      <c r="AK3404" s="3">
        <v>0.5</v>
      </c>
      <c r="AL3404" s="2">
        <v>0</v>
      </c>
    </row>
    <row r="3405" spans="1:38" x14ac:dyDescent="0.35">
      <c r="A3405" s="2">
        <f>AVERAGE(L3405:N3405)</f>
        <v>32.333333333333336</v>
      </c>
      <c r="B3405" s="2">
        <f>R3405+U3405</f>
        <v>0</v>
      </c>
      <c r="C3405" s="2">
        <f>Y3405+Z3405+AB3405</f>
        <v>126.7</v>
      </c>
      <c r="D3405" s="2">
        <f>IF(B3405&gt;100,5)+IF(B3405&gt;150,5)+IF(R3405&gt;0,3)+IF(R3405&gt;15,3)+IF(R3405&gt;25,3)+IF(S3405&gt;0,3)+IF(S3405&gt;15,3)+IF(S3405&gt;25,3)+IF(U3405&gt;20,2,0)+IF(U3405&gt;30,3,0)+IF(U3405&gt;50,5,0)+IF(U3405&gt;60,3,0)+IF(Y3405&gt;100,5,0)+IF(Y3405&gt;0,2)+IF(Y3405&gt;15,2)+IF(Y3405&gt;25,2)+IF(Y3405&gt;30,2)+IF(Y3405&gt;40,2)+IF(Y3405&gt;50,2)+IF(Y3405&gt;100,4)+IF(Y3405&lt;10,-5,0)+IF(Y3405&lt;0,-10)++IF(Y3405&lt;15,-5,0)+IF(R3405&lt;0,-3)+IF(R3405&lt;-5,-3)+IF(S3405&lt;0,-3)+IF(S3405&lt;-5,-3)+IF(T3405&lt;0,-3)+IF(T3405&lt;-5,-3)+IF(W3405=1,5,0)+IF(X3405&gt;20,3,0)+IF(X3405&gt;25,3,0)+IF(X3405&gt;40,3,0)+IF(X3405&gt;50,3,0)+IF(N3405&lt;50,-10)+IF(N3405&lt;30,-10)+IF(N3405&lt;20,-10)+IF(N3405&lt;70,-5)+IF(N3405&lt;80,-5)+IF(N3405&gt;95,5,0)+IF(L3405&lt;50,-10)+IF(L3405&lt;30,-10)+IF(L3405&lt;20,-10)+IF(L3405&lt;70,-5)+IF(L3405&lt;80,-5)+IF(L3405&gt;95,5,0)+IF(A3405&gt;85,3,0)+IF(A3405&gt;90,3,0)+IF(U3405&lt;0,-10)+IF(U3405&lt;-5,-20)+IF(U3405&lt;-10,-10)+IF(V3405&gt;0,5,0)+IF(V3405&gt;15,5,0)+IF(V3405&gt;25,5,0)+IF(V3405&lt;0,-10,0)+IF(V3405&lt;-5,-10,0)+IF(U3405&lt;0,-10,0)+IF(U3405&lt;-5,-10,0)+IF(M3405&gt;90,10)+IF(M3405&gt;97,5)+IF(L3405&lt;70,-20,0)+IF(Y3405&gt;100,15,0)+IF(Y3405&gt;200,10,0)+IF(AB3405&gt;40,5,0)+IF(AB3405&gt;50,5,0)+IF(AB3405&gt;60,10,0)+IF(AB3405&gt;100,15,0)+IF(AB3405&gt;200,10,0)</f>
        <v>-75</v>
      </c>
      <c r="E3405" s="2">
        <f>W3405+AA3405+IF(AK3405&gt;1,1,0)+IF(AK3405&gt;1.2,2,0)+IF(AK3405&gt;1.3,2,0)+IF(AK3405&lt;1,-2,0)+IF(B3405&gt;200,5,0)+IF(B3405&gt;300,5,0)+IF(B3405&lt;30,-15,0)+IF(B3405&lt;20,-15,0)</f>
        <v>-31</v>
      </c>
      <c r="F3405" s="2">
        <f>IF(AF3405&gt;0,2,0)+IF(AF3405&gt;2,3,0)+IF(AF3405&gt;4,4,0)+IF(AF3405&gt;10,5,0)+IF(O3405="A",3,0)+IF(O3405="B",3,0)+IF(P3405="A+",7,0)+IF(P3405="A",5,0)+IF(P3405="A-",3,0)+IF(P3405="B+",2,0)+IF(AC3405&lt;40,3,0)+IF(AC3405&lt;20,3,0)+IF(AC3405&lt;10,5,0)+IF(C3405&gt;50,5)</f>
        <v>5</v>
      </c>
      <c r="G3405" s="2">
        <f>IF(AG3405&gt;0,3)+IF(AG3405&gt;4,3)+IF(AG3405&gt;7,3)+IF(AG3405&gt;10,3)+IF(AG3405&gt;13,3)+IF(AG3405&gt;15,3)+IF(AG3405&gt;17,3)+IF(AG3405&gt;20,3)+IF(AG3405&gt;25,5)+IF(AH3405&gt;0,3)+IF(AH3405&gt;7,3)+IF(AH3405&gt;10,3)+IF(AH3405&gt;15,3)+IF(AI3405&gt;0,3)+IF(AI3405&gt;7,3)+IF(AI3405&gt;10,3)+IF(AI3405&gt;15,3)</f>
        <v>0</v>
      </c>
      <c r="H3405" s="2">
        <f>SUM(D3405:G3405)</f>
        <v>-101</v>
      </c>
      <c r="I3405" s="2">
        <f>I3404+1</f>
        <v>3404</v>
      </c>
      <c r="J3405" s="3" t="s">
        <v>7565</v>
      </c>
      <c r="K3405" s="2" t="s">
        <v>7566</v>
      </c>
      <c r="L3405" s="7">
        <v>21</v>
      </c>
      <c r="M3405" s="7">
        <v>1</v>
      </c>
      <c r="N3405" s="7">
        <v>75</v>
      </c>
      <c r="O3405" s="7">
        <v>0</v>
      </c>
      <c r="P3405" s="7" t="s">
        <v>70</v>
      </c>
      <c r="Q3405" s="6" t="s">
        <v>43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8.6999999999999993</v>
      </c>
      <c r="Y3405" s="5">
        <v>-15</v>
      </c>
      <c r="Z3405" s="5">
        <v>163</v>
      </c>
      <c r="AA3405" s="5">
        <v>1</v>
      </c>
      <c r="AB3405" s="5">
        <v>-21.3</v>
      </c>
      <c r="AC3405" s="4">
        <v>165</v>
      </c>
      <c r="AD3405" s="4" t="s">
        <v>38</v>
      </c>
      <c r="AE3405" s="4">
        <v>6</v>
      </c>
      <c r="AF3405" s="4">
        <v>-11.8</v>
      </c>
      <c r="AG3405" s="4">
        <v>0</v>
      </c>
      <c r="AH3405" s="4">
        <v>-527.6</v>
      </c>
      <c r="AI3405" s="4">
        <v>-443.7</v>
      </c>
      <c r="AJ3405" s="6" t="s">
        <v>62</v>
      </c>
      <c r="AK3405" s="3">
        <v>0.6</v>
      </c>
      <c r="AL3405" s="2">
        <v>0</v>
      </c>
    </row>
    <row r="3406" spans="1:38" x14ac:dyDescent="0.35">
      <c r="A3406" s="2">
        <f>AVERAGE(L3406:N3406)</f>
        <v>24.333333333333332</v>
      </c>
      <c r="B3406" s="2">
        <f>R3406+U3406</f>
        <v>15</v>
      </c>
      <c r="C3406" s="2">
        <f>Y3406+Z3406+AB3406</f>
        <v>0</v>
      </c>
      <c r="D3406" s="2">
        <f>IF(B3406&gt;100,5)+IF(B3406&gt;150,5)+IF(R3406&gt;0,3)+IF(R3406&gt;15,3)+IF(R3406&gt;25,3)+IF(S3406&gt;0,3)+IF(S3406&gt;15,3)+IF(S3406&gt;25,3)+IF(U3406&gt;20,2,0)+IF(U3406&gt;30,3,0)+IF(U3406&gt;50,5,0)+IF(U3406&gt;60,3,0)+IF(Y3406&gt;100,5,0)+IF(Y3406&gt;0,2)+IF(Y3406&gt;15,2)+IF(Y3406&gt;25,2)+IF(Y3406&gt;30,2)+IF(Y3406&gt;40,2)+IF(Y3406&gt;50,2)+IF(Y3406&gt;100,4)+IF(Y3406&lt;10,-5,0)+IF(Y3406&lt;0,-10)++IF(Y3406&lt;15,-5,0)+IF(R3406&lt;0,-3)+IF(R3406&lt;-5,-3)+IF(S3406&lt;0,-3)+IF(S3406&lt;-5,-3)+IF(T3406&lt;0,-3)+IF(T3406&lt;-5,-3)+IF(W3406=1,5,0)+IF(X3406&gt;20,3,0)+IF(X3406&gt;25,3,0)+IF(X3406&gt;40,3,0)+IF(X3406&gt;50,3,0)+IF(N3406&lt;50,-10)+IF(N3406&lt;30,-10)+IF(N3406&lt;20,-10)+IF(N3406&lt;70,-5)+IF(N3406&lt;80,-5)+IF(N3406&gt;95,5,0)+IF(L3406&lt;50,-10)+IF(L3406&lt;30,-10)+IF(L3406&lt;20,-10)+IF(L3406&lt;70,-5)+IF(L3406&lt;80,-5)+IF(L3406&gt;95,5,0)+IF(A3406&gt;85,3,0)+IF(A3406&gt;90,3,0)+IF(U3406&lt;0,-10)+IF(U3406&lt;-5,-20)+IF(U3406&lt;-10,-10)+IF(V3406&gt;0,5,0)+IF(V3406&gt;15,5,0)+IF(V3406&gt;25,5,0)+IF(V3406&lt;0,-10,0)+IF(V3406&lt;-5,-10,0)+IF(U3406&lt;0,-10,0)+IF(U3406&lt;-5,-10,0)+IF(M3406&gt;90,10)+IF(M3406&gt;97,5)+IF(L3406&lt;70,-20,0)+IF(Y3406&gt;100,15,0)+IF(Y3406&gt;200,10,0)+IF(AB3406&gt;40,5,0)+IF(AB3406&gt;50,5,0)+IF(AB3406&gt;60,10,0)+IF(AB3406&gt;100,15,0)+IF(AB3406&gt;200,10,0)</f>
        <v>-79</v>
      </c>
      <c r="E3406" s="2">
        <f>W3406+AA3406+IF(AK3406&gt;1,1,0)+IF(AK3406&gt;1.2,2,0)+IF(AK3406&gt;1.3,2,0)+IF(AK3406&lt;1,-2,0)+IF(B3406&gt;200,5,0)+IF(B3406&gt;300,5,0)+IF(B3406&lt;30,-15,0)+IF(B3406&lt;20,-15,0)</f>
        <v>-31</v>
      </c>
      <c r="F3406" s="2">
        <f>IF(AF3406&gt;0,2,0)+IF(AF3406&gt;2,3,0)+IF(AF3406&gt;4,4,0)+IF(AF3406&gt;10,5,0)+IF(O3406="A",3,0)+IF(O3406="B",3,0)+IF(P3406="A+",7,0)+IF(P3406="A",5,0)+IF(P3406="A-",3,0)+IF(P3406="B+",2,0)+IF(AC3406&lt;40,3,0)+IF(AC3406&lt;20,3,0)+IF(AC3406&lt;10,5,0)+IF(C3406&gt;50,5)</f>
        <v>9</v>
      </c>
      <c r="G3406" s="2">
        <f>IF(AG3406&gt;0,3)+IF(AG3406&gt;4,3)+IF(AG3406&gt;7,3)+IF(AG3406&gt;10,3)+IF(AG3406&gt;13,3)+IF(AG3406&gt;15,3)+IF(AG3406&gt;17,3)+IF(AG3406&gt;20,3)+IF(AG3406&gt;25,5)+IF(AH3406&gt;0,3)+IF(AH3406&gt;7,3)+IF(AH3406&gt;10,3)+IF(AH3406&gt;15,3)+IF(AI3406&gt;0,3)+IF(AI3406&gt;7,3)+IF(AI3406&gt;10,3)+IF(AI3406&gt;15,3)</f>
        <v>0</v>
      </c>
      <c r="H3406" s="2">
        <f>SUM(D3406:G3406)</f>
        <v>-101</v>
      </c>
      <c r="I3406" s="2">
        <f>I3405+1</f>
        <v>3405</v>
      </c>
      <c r="J3406" s="3" t="s">
        <v>1886</v>
      </c>
      <c r="K3406" s="2" t="s">
        <v>1887</v>
      </c>
      <c r="L3406" s="7">
        <v>0</v>
      </c>
      <c r="M3406" s="7">
        <v>0</v>
      </c>
      <c r="N3406" s="7">
        <v>73</v>
      </c>
      <c r="O3406" s="7">
        <v>0</v>
      </c>
      <c r="P3406" s="7" t="s">
        <v>31</v>
      </c>
      <c r="Q3406" s="6" t="s">
        <v>307</v>
      </c>
      <c r="R3406" s="3">
        <v>15</v>
      </c>
      <c r="S3406" s="3">
        <v>-8</v>
      </c>
      <c r="T3406" s="3">
        <v>-11</v>
      </c>
      <c r="U3406" s="3">
        <v>0</v>
      </c>
      <c r="V3406" s="3">
        <v>0</v>
      </c>
      <c r="W3406" s="3">
        <v>1</v>
      </c>
      <c r="X3406" s="3">
        <v>0</v>
      </c>
      <c r="Y3406" s="5">
        <v>0</v>
      </c>
      <c r="Z3406" s="5">
        <v>0</v>
      </c>
      <c r="AA3406" s="5">
        <v>0</v>
      </c>
      <c r="AB3406" s="5">
        <v>0</v>
      </c>
      <c r="AC3406" s="4">
        <v>79</v>
      </c>
      <c r="AD3406" s="4" t="s">
        <v>164</v>
      </c>
      <c r="AE3406" s="4">
        <v>3</v>
      </c>
      <c r="AF3406" s="4">
        <v>5.3</v>
      </c>
      <c r="AG3406" s="4">
        <v>0</v>
      </c>
      <c r="AH3406" s="4">
        <v>0</v>
      </c>
      <c r="AI3406" s="4">
        <v>0</v>
      </c>
      <c r="AJ3406" s="6" t="s">
        <v>308</v>
      </c>
      <c r="AK3406" s="3">
        <v>0.6</v>
      </c>
      <c r="AL3406" s="2">
        <v>0</v>
      </c>
    </row>
    <row r="3407" spans="1:38" x14ac:dyDescent="0.35">
      <c r="A3407" s="2">
        <f>AVERAGE(L3407:N3407)</f>
        <v>27</v>
      </c>
      <c r="B3407" s="2">
        <f>R3407+U3407</f>
        <v>6</v>
      </c>
      <c r="C3407" s="2">
        <f>Y3407+Z3407+AB3407</f>
        <v>-102.2</v>
      </c>
      <c r="D3407" s="2">
        <f>IF(B3407&gt;100,5)+IF(B3407&gt;150,5)+IF(R3407&gt;0,3)+IF(R3407&gt;15,3)+IF(R3407&gt;25,3)+IF(S3407&gt;0,3)+IF(S3407&gt;15,3)+IF(S3407&gt;25,3)+IF(U3407&gt;20,2,0)+IF(U3407&gt;30,3,0)+IF(U3407&gt;50,5,0)+IF(U3407&gt;60,3,0)+IF(Y3407&gt;100,5,0)+IF(Y3407&gt;0,2)+IF(Y3407&gt;15,2)+IF(Y3407&gt;25,2)+IF(Y3407&gt;30,2)+IF(Y3407&gt;40,2)+IF(Y3407&gt;50,2)+IF(Y3407&gt;100,4)+IF(Y3407&lt;10,-5,0)+IF(Y3407&lt;0,-10)++IF(Y3407&lt;15,-5,0)+IF(R3407&lt;0,-3)+IF(R3407&lt;-5,-3)+IF(S3407&lt;0,-3)+IF(S3407&lt;-5,-3)+IF(T3407&lt;0,-3)+IF(T3407&lt;-5,-3)+IF(W3407=1,5,0)+IF(X3407&gt;20,3,0)+IF(X3407&gt;25,3,0)+IF(X3407&gt;40,3,0)+IF(X3407&gt;50,3,0)+IF(N3407&lt;50,-10)+IF(N3407&lt;30,-10)+IF(N3407&lt;20,-10)+IF(N3407&lt;70,-5)+IF(N3407&lt;80,-5)+IF(N3407&gt;95,5,0)+IF(L3407&lt;50,-10)+IF(L3407&lt;30,-10)+IF(L3407&lt;20,-10)+IF(L3407&lt;70,-5)+IF(L3407&lt;80,-5)+IF(L3407&gt;95,5,0)+IF(A3407&gt;85,3,0)+IF(A3407&gt;90,3,0)+IF(U3407&lt;0,-10)+IF(U3407&lt;-5,-20)+IF(U3407&lt;-10,-10)+IF(V3407&gt;0,5,0)+IF(V3407&gt;15,5,0)+IF(V3407&gt;25,5,0)+IF(V3407&lt;0,-10,0)+IF(V3407&lt;-5,-10,0)+IF(U3407&lt;0,-10,0)+IF(U3407&lt;-5,-10,0)+IF(M3407&gt;90,10)+IF(M3407&gt;97,5)+IF(L3407&lt;70,-20,0)+IF(Y3407&gt;100,15,0)+IF(Y3407&gt;200,10,0)+IF(AB3407&gt;40,5,0)+IF(AB3407&gt;50,5,0)+IF(AB3407&gt;60,10,0)+IF(AB3407&gt;100,15,0)+IF(AB3407&gt;200,10,0)</f>
        <v>-80</v>
      </c>
      <c r="E3407" s="2">
        <f>W3407+AA3407+IF(AK3407&gt;1,1,0)+IF(AK3407&gt;1.2,2,0)+IF(AK3407&gt;1.3,2,0)+IF(AK3407&lt;1,-2,0)+IF(B3407&gt;200,5,0)+IF(B3407&gt;300,5,0)+IF(B3407&lt;30,-15,0)+IF(B3407&lt;20,-15,0)</f>
        <v>-32</v>
      </c>
      <c r="F3407" s="2">
        <f>IF(AF3407&gt;0,2,0)+IF(AF3407&gt;2,3,0)+IF(AF3407&gt;4,4,0)+IF(AF3407&gt;10,5,0)+IF(O3407="A",3,0)+IF(O3407="B",3,0)+IF(P3407="A+",7,0)+IF(P3407="A",5,0)+IF(P3407="A-",3,0)+IF(P3407="B+",2,0)+IF(AC3407&lt;40,3,0)+IF(AC3407&lt;20,3,0)+IF(AC3407&lt;10,5,0)+IF(C3407&gt;50,5)</f>
        <v>11</v>
      </c>
      <c r="G3407" s="2">
        <f>IF(AG3407&gt;0,3)+IF(AG3407&gt;4,3)+IF(AG3407&gt;7,3)+IF(AG3407&gt;10,3)+IF(AG3407&gt;13,3)+IF(AG3407&gt;15,3)+IF(AG3407&gt;17,3)+IF(AG3407&gt;20,3)+IF(AG3407&gt;25,5)+IF(AH3407&gt;0,3)+IF(AH3407&gt;7,3)+IF(AH3407&gt;10,3)+IF(AH3407&gt;15,3)+IF(AI3407&gt;0,3)+IF(AI3407&gt;7,3)+IF(AI3407&gt;10,3)+IF(AI3407&gt;15,3)</f>
        <v>0</v>
      </c>
      <c r="H3407" s="2">
        <f>SUM(D3407:G3407)</f>
        <v>-101</v>
      </c>
      <c r="I3407" s="2">
        <f>I3406+1</f>
        <v>3406</v>
      </c>
      <c r="J3407" s="3" t="s">
        <v>8614</v>
      </c>
      <c r="K3407" s="2" t="s">
        <v>8615</v>
      </c>
      <c r="L3407" s="7">
        <v>29</v>
      </c>
      <c r="M3407" s="7">
        <v>6</v>
      </c>
      <c r="N3407" s="7">
        <v>46</v>
      </c>
      <c r="O3407" s="7" t="s">
        <v>31</v>
      </c>
      <c r="P3407" s="7" t="s">
        <v>70</v>
      </c>
      <c r="Q3407" s="6" t="s">
        <v>158</v>
      </c>
      <c r="R3407" s="3">
        <v>0</v>
      </c>
      <c r="S3407" s="3">
        <v>0</v>
      </c>
      <c r="T3407" s="3">
        <v>0</v>
      </c>
      <c r="U3407" s="3">
        <v>6</v>
      </c>
      <c r="V3407" s="3">
        <v>0</v>
      </c>
      <c r="W3407" s="3">
        <v>0</v>
      </c>
      <c r="X3407" s="3">
        <v>-7.5</v>
      </c>
      <c r="Y3407" s="5">
        <v>-71</v>
      </c>
      <c r="Z3407" s="5">
        <v>-84</v>
      </c>
      <c r="AA3407" s="5">
        <v>0</v>
      </c>
      <c r="AB3407" s="5">
        <v>52.8</v>
      </c>
      <c r="AC3407" s="4">
        <v>3</v>
      </c>
      <c r="AD3407" s="4" t="s">
        <v>33</v>
      </c>
      <c r="AE3407" s="4">
        <v>69</v>
      </c>
      <c r="AF3407" s="4">
        <v>-5.9</v>
      </c>
      <c r="AG3407" s="4">
        <v>-19.8</v>
      </c>
      <c r="AH3407" s="4">
        <v>-224.8</v>
      </c>
      <c r="AI3407" s="4">
        <v>-230</v>
      </c>
      <c r="AJ3407" s="6" t="s">
        <v>127</v>
      </c>
      <c r="AK3407" s="3">
        <v>0.9</v>
      </c>
      <c r="AL3407" s="2">
        <v>0</v>
      </c>
    </row>
    <row r="3408" spans="1:38" x14ac:dyDescent="0.35">
      <c r="A3408" s="2">
        <f>AVERAGE(L3408:N3408)</f>
        <v>20.666666666666668</v>
      </c>
      <c r="B3408" s="2">
        <f>R3408+U3408</f>
        <v>1</v>
      </c>
      <c r="C3408" s="2">
        <f>Y3408+Z3408+AB3408</f>
        <v>0</v>
      </c>
      <c r="D3408" s="2">
        <f>IF(B3408&gt;100,5)+IF(B3408&gt;150,5)+IF(R3408&gt;0,3)+IF(R3408&gt;15,3)+IF(R3408&gt;25,3)+IF(S3408&gt;0,3)+IF(S3408&gt;15,3)+IF(S3408&gt;25,3)+IF(U3408&gt;20,2,0)+IF(U3408&gt;30,3,0)+IF(U3408&gt;50,5,0)+IF(U3408&gt;60,3,0)+IF(Y3408&gt;100,5,0)+IF(Y3408&gt;0,2)+IF(Y3408&gt;15,2)+IF(Y3408&gt;25,2)+IF(Y3408&gt;30,2)+IF(Y3408&gt;40,2)+IF(Y3408&gt;50,2)+IF(Y3408&gt;100,4)+IF(Y3408&lt;10,-5,0)+IF(Y3408&lt;0,-10)++IF(Y3408&lt;15,-5,0)+IF(R3408&lt;0,-3)+IF(R3408&lt;-5,-3)+IF(S3408&lt;0,-3)+IF(S3408&lt;-5,-3)+IF(T3408&lt;0,-3)+IF(T3408&lt;-5,-3)+IF(W3408=1,5,0)+IF(X3408&gt;20,3,0)+IF(X3408&gt;25,3,0)+IF(X3408&gt;40,3,0)+IF(X3408&gt;50,3,0)+IF(N3408&lt;50,-10)+IF(N3408&lt;30,-10)+IF(N3408&lt;20,-10)+IF(N3408&lt;70,-5)+IF(N3408&lt;80,-5)+IF(N3408&gt;95,5,0)+IF(L3408&lt;50,-10)+IF(L3408&lt;30,-10)+IF(L3408&lt;20,-10)+IF(L3408&lt;70,-5)+IF(L3408&lt;80,-5)+IF(L3408&gt;95,5,0)+IF(A3408&gt;85,3,0)+IF(A3408&gt;90,3,0)+IF(U3408&lt;0,-10)+IF(U3408&lt;-5,-20)+IF(U3408&lt;-10,-10)+IF(V3408&gt;0,5,0)+IF(V3408&gt;15,5,0)+IF(V3408&gt;25,5,0)+IF(V3408&lt;0,-10,0)+IF(V3408&lt;-5,-10,0)+IF(U3408&lt;0,-10,0)+IF(U3408&lt;-5,-10,0)+IF(M3408&gt;90,10)+IF(M3408&gt;97,5)+IF(L3408&lt;70,-20,0)+IF(Y3408&gt;100,15,0)+IF(Y3408&gt;200,10,0)+IF(AB3408&gt;40,5,0)+IF(AB3408&gt;50,5,0)+IF(AB3408&gt;60,10,0)+IF(AB3408&gt;100,15,0)+IF(AB3408&gt;200,10,0)</f>
        <v>-83</v>
      </c>
      <c r="E3408" s="2">
        <f>W3408+AA3408+IF(AK3408&gt;1,1,0)+IF(AK3408&gt;1.2,2,0)+IF(AK3408&gt;1.3,2,0)+IF(AK3408&lt;1,-2,0)+IF(B3408&gt;200,5,0)+IF(B3408&gt;300,5,0)+IF(B3408&lt;30,-15,0)+IF(B3408&lt;20,-15,0)</f>
        <v>-32</v>
      </c>
      <c r="F3408" s="2">
        <f>IF(AF3408&gt;0,2,0)+IF(AF3408&gt;2,3,0)+IF(AF3408&gt;4,4,0)+IF(AF3408&gt;10,5,0)+IF(O3408="A",3,0)+IF(O3408="B",3,0)+IF(P3408="A+",7,0)+IF(P3408="A",5,0)+IF(P3408="A-",3,0)+IF(P3408="B+",2,0)+IF(AC3408&lt;40,3,0)+IF(AC3408&lt;20,3,0)+IF(AC3408&lt;10,5,0)+IF(C3408&gt;50,5)</f>
        <v>14</v>
      </c>
      <c r="G3408" s="2">
        <f>IF(AG3408&gt;0,3)+IF(AG3408&gt;4,3)+IF(AG3408&gt;7,3)+IF(AG3408&gt;10,3)+IF(AG3408&gt;13,3)+IF(AG3408&gt;15,3)+IF(AG3408&gt;17,3)+IF(AG3408&gt;20,3)+IF(AG3408&gt;25,5)+IF(AH3408&gt;0,3)+IF(AH3408&gt;7,3)+IF(AH3408&gt;10,3)+IF(AH3408&gt;15,3)+IF(AI3408&gt;0,3)+IF(AI3408&gt;7,3)+IF(AI3408&gt;10,3)+IF(AI3408&gt;15,3)</f>
        <v>0</v>
      </c>
      <c r="H3408" s="2">
        <f>SUM(D3408:G3408)</f>
        <v>-101</v>
      </c>
      <c r="I3408" s="2">
        <f>I3407+1</f>
        <v>3407</v>
      </c>
      <c r="J3408" s="3" t="s">
        <v>4297</v>
      </c>
      <c r="K3408" s="2" t="s">
        <v>4298</v>
      </c>
      <c r="L3408" s="7">
        <v>0</v>
      </c>
      <c r="M3408" s="7">
        <v>0</v>
      </c>
      <c r="N3408" s="7">
        <v>62</v>
      </c>
      <c r="O3408" s="7">
        <v>0</v>
      </c>
      <c r="P3408" s="7" t="s">
        <v>167</v>
      </c>
      <c r="Q3408" s="6" t="s">
        <v>307</v>
      </c>
      <c r="R3408" s="3">
        <v>1</v>
      </c>
      <c r="S3408" s="3">
        <v>-2</v>
      </c>
      <c r="T3408" s="3">
        <v>-1</v>
      </c>
      <c r="U3408" s="3">
        <v>0</v>
      </c>
      <c r="V3408" s="3">
        <v>0</v>
      </c>
      <c r="W3408" s="3">
        <v>0</v>
      </c>
      <c r="X3408" s="3">
        <v>0</v>
      </c>
      <c r="Y3408" s="5">
        <v>0</v>
      </c>
      <c r="Z3408" s="5">
        <v>0</v>
      </c>
      <c r="AA3408" s="5">
        <v>0</v>
      </c>
      <c r="AB3408" s="5">
        <v>0</v>
      </c>
      <c r="AC3408" s="4">
        <v>135</v>
      </c>
      <c r="AD3408" s="4" t="s">
        <v>164</v>
      </c>
      <c r="AE3408" s="4">
        <v>4</v>
      </c>
      <c r="AF3408" s="4">
        <v>16.7</v>
      </c>
      <c r="AG3408" s="4">
        <v>0</v>
      </c>
      <c r="AH3408" s="4">
        <v>0</v>
      </c>
      <c r="AI3408" s="4">
        <v>0</v>
      </c>
      <c r="AJ3408" s="6" t="s">
        <v>308</v>
      </c>
      <c r="AK3408" s="3">
        <v>0.5</v>
      </c>
      <c r="AL3408" s="2">
        <v>0</v>
      </c>
    </row>
    <row r="3409" spans="1:38" x14ac:dyDescent="0.35">
      <c r="A3409" s="2">
        <f>AVERAGE(L3409:N3409)</f>
        <v>19.333333333333332</v>
      </c>
      <c r="B3409" s="2">
        <f>R3409+U3409</f>
        <v>19</v>
      </c>
      <c r="C3409" s="2">
        <f>Y3409+Z3409+AB3409</f>
        <v>0</v>
      </c>
      <c r="D3409" s="2">
        <f>IF(B3409&gt;100,5)+IF(B3409&gt;150,5)+IF(R3409&gt;0,3)+IF(R3409&gt;15,3)+IF(R3409&gt;25,3)+IF(S3409&gt;0,3)+IF(S3409&gt;15,3)+IF(S3409&gt;25,3)+IF(U3409&gt;20,2,0)+IF(U3409&gt;30,3,0)+IF(U3409&gt;50,5,0)+IF(U3409&gt;60,3,0)+IF(Y3409&gt;100,5,0)+IF(Y3409&gt;0,2)+IF(Y3409&gt;15,2)+IF(Y3409&gt;25,2)+IF(Y3409&gt;30,2)+IF(Y3409&gt;40,2)+IF(Y3409&gt;50,2)+IF(Y3409&gt;100,4)+IF(Y3409&lt;10,-5,0)+IF(Y3409&lt;0,-10)++IF(Y3409&lt;15,-5,0)+IF(R3409&lt;0,-3)+IF(R3409&lt;-5,-3)+IF(S3409&lt;0,-3)+IF(S3409&lt;-5,-3)+IF(T3409&lt;0,-3)+IF(T3409&lt;-5,-3)+IF(W3409=1,5,0)+IF(X3409&gt;20,3,0)+IF(X3409&gt;25,3,0)+IF(X3409&gt;40,3,0)+IF(X3409&gt;50,3,0)+IF(N3409&lt;50,-10)+IF(N3409&lt;30,-10)+IF(N3409&lt;20,-10)+IF(N3409&lt;70,-5)+IF(N3409&lt;80,-5)+IF(N3409&gt;95,5,0)+IF(L3409&lt;50,-10)+IF(L3409&lt;30,-10)+IF(L3409&lt;20,-10)+IF(L3409&lt;70,-5)+IF(L3409&lt;80,-5)+IF(L3409&gt;95,5,0)+IF(A3409&gt;85,3,0)+IF(A3409&gt;90,3,0)+IF(U3409&lt;0,-10)+IF(U3409&lt;-5,-20)+IF(U3409&lt;-10,-10)+IF(V3409&gt;0,5,0)+IF(V3409&gt;15,5,0)+IF(V3409&gt;25,5,0)+IF(V3409&lt;0,-10,0)+IF(V3409&lt;-5,-10,0)+IF(U3409&lt;0,-10,0)+IF(U3409&lt;-5,-10,0)+IF(M3409&gt;90,10)+IF(M3409&gt;97,5)+IF(L3409&lt;70,-20,0)+IF(Y3409&gt;100,15,0)+IF(Y3409&gt;200,10,0)+IF(AB3409&gt;40,5,0)+IF(AB3409&gt;50,5,0)+IF(AB3409&gt;60,10,0)+IF(AB3409&gt;100,15,0)+IF(AB3409&gt;200,10,0)</f>
        <v>-83</v>
      </c>
      <c r="E3409" s="2">
        <f>W3409+AA3409+IF(AK3409&gt;1,1,0)+IF(AK3409&gt;1.2,2,0)+IF(AK3409&gt;1.3,2,0)+IF(AK3409&lt;1,-2,0)+IF(B3409&gt;200,5,0)+IF(B3409&gt;300,5,0)+IF(B3409&lt;30,-15,0)+IF(B3409&lt;20,-15,0)</f>
        <v>-32</v>
      </c>
      <c r="F3409" s="2">
        <f>IF(AF3409&gt;0,2,0)+IF(AF3409&gt;2,3,0)+IF(AF3409&gt;4,4,0)+IF(AF3409&gt;10,5,0)+IF(O3409="A",3,0)+IF(O3409="B",3,0)+IF(P3409="A+",7,0)+IF(P3409="A",5,0)+IF(P3409="A-",3,0)+IF(P3409="B+",2,0)+IF(AC3409&lt;40,3,0)+IF(AC3409&lt;20,3,0)+IF(AC3409&lt;10,5,0)+IF(C3409&gt;50,5)</f>
        <v>14</v>
      </c>
      <c r="G3409" s="2">
        <f>IF(AG3409&gt;0,3)+IF(AG3409&gt;4,3)+IF(AG3409&gt;7,3)+IF(AG3409&gt;10,3)+IF(AG3409&gt;13,3)+IF(AG3409&gt;15,3)+IF(AG3409&gt;17,3)+IF(AG3409&gt;20,3)+IF(AG3409&gt;25,5)+IF(AH3409&gt;0,3)+IF(AH3409&gt;7,3)+IF(AH3409&gt;10,3)+IF(AH3409&gt;15,3)+IF(AI3409&gt;0,3)+IF(AI3409&gt;7,3)+IF(AI3409&gt;10,3)+IF(AI3409&gt;15,3)</f>
        <v>0</v>
      </c>
      <c r="H3409" s="2">
        <f>SUM(D3409:G3409)</f>
        <v>-101</v>
      </c>
      <c r="I3409" s="2">
        <f>I3408+1</f>
        <v>3408</v>
      </c>
      <c r="J3409" s="3" t="s">
        <v>8405</v>
      </c>
      <c r="K3409" s="2" t="s">
        <v>8406</v>
      </c>
      <c r="L3409" s="7">
        <v>0</v>
      </c>
      <c r="M3409" s="7">
        <v>0</v>
      </c>
      <c r="N3409" s="7">
        <v>58</v>
      </c>
      <c r="O3409" s="7">
        <v>0</v>
      </c>
      <c r="P3409" s="7" t="s">
        <v>31</v>
      </c>
      <c r="Q3409" s="6" t="s">
        <v>307</v>
      </c>
      <c r="R3409" s="3">
        <v>19</v>
      </c>
      <c r="S3409" s="3">
        <v>-8</v>
      </c>
      <c r="T3409" s="3">
        <v>-3</v>
      </c>
      <c r="U3409" s="3">
        <v>0</v>
      </c>
      <c r="V3409" s="3">
        <v>0</v>
      </c>
      <c r="W3409" s="3">
        <v>0</v>
      </c>
      <c r="X3409" s="3">
        <v>0</v>
      </c>
      <c r="Y3409" s="5">
        <v>0</v>
      </c>
      <c r="Z3409" s="5">
        <v>0</v>
      </c>
      <c r="AA3409" s="5">
        <v>0</v>
      </c>
      <c r="AB3409" s="5">
        <v>0</v>
      </c>
      <c r="AC3409" s="4">
        <v>135</v>
      </c>
      <c r="AD3409" s="4" t="s">
        <v>164</v>
      </c>
      <c r="AE3409" s="4">
        <v>1</v>
      </c>
      <c r="AF3409" s="4">
        <v>66.7</v>
      </c>
      <c r="AG3409" s="4">
        <v>0</v>
      </c>
      <c r="AH3409" s="4">
        <v>0</v>
      </c>
      <c r="AI3409" s="4">
        <v>0</v>
      </c>
      <c r="AJ3409" s="6" t="s">
        <v>308</v>
      </c>
      <c r="AK3409" s="3">
        <v>0.8</v>
      </c>
      <c r="AL3409" s="2">
        <v>0</v>
      </c>
    </row>
    <row r="3410" spans="1:38" x14ac:dyDescent="0.35">
      <c r="A3410" s="2">
        <f>AVERAGE(L3410:N3410)</f>
        <v>20.666666666666668</v>
      </c>
      <c r="B3410" s="2">
        <f>R3410+U3410</f>
        <v>-2</v>
      </c>
      <c r="C3410" s="2">
        <f>Y3410+Z3410+AB3410</f>
        <v>0</v>
      </c>
      <c r="D3410" s="2">
        <f>IF(B3410&gt;100,5)+IF(B3410&gt;150,5)+IF(R3410&gt;0,3)+IF(R3410&gt;15,3)+IF(R3410&gt;25,3)+IF(S3410&gt;0,3)+IF(S3410&gt;15,3)+IF(S3410&gt;25,3)+IF(U3410&gt;20,2,0)+IF(U3410&gt;30,3,0)+IF(U3410&gt;50,5,0)+IF(U3410&gt;60,3,0)+IF(Y3410&gt;100,5,0)+IF(Y3410&gt;0,2)+IF(Y3410&gt;15,2)+IF(Y3410&gt;25,2)+IF(Y3410&gt;30,2)+IF(Y3410&gt;40,2)+IF(Y3410&gt;50,2)+IF(Y3410&gt;100,4)+IF(Y3410&lt;10,-5,0)+IF(Y3410&lt;0,-10)++IF(Y3410&lt;15,-5,0)+IF(R3410&lt;0,-3)+IF(R3410&lt;-5,-3)+IF(S3410&lt;0,-3)+IF(S3410&lt;-5,-3)+IF(T3410&lt;0,-3)+IF(T3410&lt;-5,-3)+IF(W3410=1,5,0)+IF(X3410&gt;20,3,0)+IF(X3410&gt;25,3,0)+IF(X3410&gt;40,3,0)+IF(X3410&gt;50,3,0)+IF(N3410&lt;50,-10)+IF(N3410&lt;30,-10)+IF(N3410&lt;20,-10)+IF(N3410&lt;70,-5)+IF(N3410&lt;80,-5)+IF(N3410&gt;95,5,0)+IF(L3410&lt;50,-10)+IF(L3410&lt;30,-10)+IF(L3410&lt;20,-10)+IF(L3410&lt;70,-5)+IF(L3410&lt;80,-5)+IF(L3410&gt;95,5,0)+IF(A3410&gt;85,3,0)+IF(A3410&gt;90,3,0)+IF(U3410&lt;0,-10)+IF(U3410&lt;-5,-20)+IF(U3410&lt;-10,-10)+IF(V3410&gt;0,5,0)+IF(V3410&gt;15,5,0)+IF(V3410&gt;25,5,0)+IF(V3410&lt;0,-10,0)+IF(V3410&lt;-5,-10,0)+IF(U3410&lt;0,-10,0)+IF(U3410&lt;-5,-10,0)+IF(M3410&gt;90,10)+IF(M3410&gt;97,5)+IF(L3410&lt;70,-20,0)+IF(Y3410&gt;100,15,0)+IF(Y3410&gt;200,10,0)+IF(AB3410&gt;40,5,0)+IF(AB3410&gt;50,5,0)+IF(AB3410&gt;60,10,0)+IF(AB3410&gt;100,15,0)+IF(AB3410&gt;200,10,0)</f>
        <v>-84</v>
      </c>
      <c r="E3410" s="2">
        <f>W3410+AA3410+IF(AK3410&gt;1,1,0)+IF(AK3410&gt;1.2,2,0)+IF(AK3410&gt;1.3,2,0)+IF(AK3410&lt;1,-2,0)+IF(B3410&gt;200,5,0)+IF(B3410&gt;300,5,0)+IF(B3410&lt;30,-15,0)+IF(B3410&lt;20,-15,0)</f>
        <v>-31</v>
      </c>
      <c r="F3410" s="2">
        <f>IF(AF3410&gt;0,2,0)+IF(AF3410&gt;2,3,0)+IF(AF3410&gt;4,4,0)+IF(AF3410&gt;10,5,0)+IF(O3410="A",3,0)+IF(O3410="B",3,0)+IF(P3410="A+",7,0)+IF(P3410="A",5,0)+IF(P3410="A-",3,0)+IF(P3410="B+",2,0)+IF(AC3410&lt;40,3,0)+IF(AC3410&lt;20,3,0)+IF(AC3410&lt;10,5,0)+IF(C3410&gt;50,5)</f>
        <v>14</v>
      </c>
      <c r="G3410" s="2">
        <f>IF(AG3410&gt;0,3)+IF(AG3410&gt;4,3)+IF(AG3410&gt;7,3)+IF(AG3410&gt;10,3)+IF(AG3410&gt;13,3)+IF(AG3410&gt;15,3)+IF(AG3410&gt;17,3)+IF(AG3410&gt;20,3)+IF(AG3410&gt;25,5)+IF(AH3410&gt;0,3)+IF(AH3410&gt;7,3)+IF(AH3410&gt;10,3)+IF(AH3410&gt;15,3)+IF(AI3410&gt;0,3)+IF(AI3410&gt;7,3)+IF(AI3410&gt;10,3)+IF(AI3410&gt;15,3)</f>
        <v>0</v>
      </c>
      <c r="H3410" s="2">
        <f>SUM(D3410:G3410)</f>
        <v>-101</v>
      </c>
      <c r="I3410" s="2">
        <f>I3409+1</f>
        <v>3409</v>
      </c>
      <c r="J3410" s="3" t="s">
        <v>7621</v>
      </c>
      <c r="K3410" s="2" t="s">
        <v>7622</v>
      </c>
      <c r="L3410" s="7">
        <v>0</v>
      </c>
      <c r="M3410" s="7">
        <v>0</v>
      </c>
      <c r="N3410" s="7">
        <v>62</v>
      </c>
      <c r="O3410" s="7">
        <v>0</v>
      </c>
      <c r="P3410" s="7" t="s">
        <v>31</v>
      </c>
      <c r="Q3410" s="6" t="s">
        <v>307</v>
      </c>
      <c r="R3410" s="3">
        <v>-2</v>
      </c>
      <c r="S3410" s="3">
        <v>-3</v>
      </c>
      <c r="T3410" s="3">
        <v>-4</v>
      </c>
      <c r="U3410" s="3">
        <v>0</v>
      </c>
      <c r="V3410" s="3">
        <v>0</v>
      </c>
      <c r="W3410" s="3">
        <v>1</v>
      </c>
      <c r="X3410" s="3">
        <v>0</v>
      </c>
      <c r="Y3410" s="5">
        <v>0</v>
      </c>
      <c r="Z3410" s="5">
        <v>0</v>
      </c>
      <c r="AA3410" s="5">
        <v>0</v>
      </c>
      <c r="AB3410" s="5">
        <v>0</v>
      </c>
      <c r="AC3410" s="4">
        <v>56</v>
      </c>
      <c r="AD3410" s="4" t="s">
        <v>164</v>
      </c>
      <c r="AE3410" s="4">
        <v>2</v>
      </c>
      <c r="AF3410" s="4">
        <v>150</v>
      </c>
      <c r="AG3410" s="4">
        <v>0</v>
      </c>
      <c r="AH3410" s="4">
        <v>0</v>
      </c>
      <c r="AI3410" s="4">
        <v>0</v>
      </c>
      <c r="AJ3410" s="6" t="s">
        <v>308</v>
      </c>
      <c r="AK3410" s="3">
        <v>0.7</v>
      </c>
      <c r="AL3410" s="2">
        <v>0</v>
      </c>
    </row>
    <row r="3411" spans="1:38" x14ac:dyDescent="0.35">
      <c r="A3411" s="2">
        <f>AVERAGE(L3411:N3411)</f>
        <v>29</v>
      </c>
      <c r="B3411" s="2">
        <f>R3411+U3411</f>
        <v>0</v>
      </c>
      <c r="C3411" s="2">
        <f>Y3411+Z3411+AB3411</f>
        <v>25.5</v>
      </c>
      <c r="D3411" s="2">
        <f>IF(B3411&gt;100,5)+IF(B3411&gt;150,5)+IF(R3411&gt;0,3)+IF(R3411&gt;15,3)+IF(R3411&gt;25,3)+IF(S3411&gt;0,3)+IF(S3411&gt;15,3)+IF(S3411&gt;25,3)+IF(U3411&gt;20,2,0)+IF(U3411&gt;30,3,0)+IF(U3411&gt;50,5,0)+IF(U3411&gt;60,3,0)+IF(Y3411&gt;100,5,0)+IF(Y3411&gt;0,2)+IF(Y3411&gt;15,2)+IF(Y3411&gt;25,2)+IF(Y3411&gt;30,2)+IF(Y3411&gt;40,2)+IF(Y3411&gt;50,2)+IF(Y3411&gt;100,4)+IF(Y3411&lt;10,-5,0)+IF(Y3411&lt;0,-10)++IF(Y3411&lt;15,-5,0)+IF(R3411&lt;0,-3)+IF(R3411&lt;-5,-3)+IF(S3411&lt;0,-3)+IF(S3411&lt;-5,-3)+IF(T3411&lt;0,-3)+IF(T3411&lt;-5,-3)+IF(W3411=1,5,0)+IF(X3411&gt;20,3,0)+IF(X3411&gt;25,3,0)+IF(X3411&gt;40,3,0)+IF(X3411&gt;50,3,0)+IF(N3411&lt;50,-10)+IF(N3411&lt;30,-10)+IF(N3411&lt;20,-10)+IF(N3411&lt;70,-5)+IF(N3411&lt;80,-5)+IF(N3411&gt;95,5,0)+IF(L3411&lt;50,-10)+IF(L3411&lt;30,-10)+IF(L3411&lt;20,-10)+IF(L3411&lt;70,-5)+IF(L3411&lt;80,-5)+IF(L3411&gt;95,5,0)+IF(A3411&gt;85,3,0)+IF(A3411&gt;90,3,0)+IF(U3411&lt;0,-10)+IF(U3411&lt;-5,-20)+IF(U3411&lt;-10,-10)+IF(V3411&gt;0,5,0)+IF(V3411&gt;15,5,0)+IF(V3411&gt;25,5,0)+IF(V3411&lt;0,-10,0)+IF(V3411&lt;-5,-10,0)+IF(U3411&lt;0,-10,0)+IF(U3411&lt;-5,-10,0)+IF(M3411&gt;90,10)+IF(M3411&gt;97,5)+IF(L3411&lt;70,-20,0)+IF(Y3411&gt;100,15,0)+IF(Y3411&gt;200,10,0)+IF(AB3411&gt;40,5,0)+IF(AB3411&gt;50,5,0)+IF(AB3411&gt;60,10,0)+IF(AB3411&gt;100,15,0)+IF(AB3411&gt;200,10,0)</f>
        <v>-84</v>
      </c>
      <c r="E3411" s="2">
        <f>W3411+AA3411+IF(AK3411&gt;1,1,0)+IF(AK3411&gt;1.2,2,0)+IF(AK3411&gt;1.3,2,0)+IF(AK3411&lt;1,-2,0)+IF(B3411&gt;200,5,0)+IF(B3411&gt;300,5,0)+IF(B3411&lt;30,-15,0)+IF(B3411&lt;20,-15,0)</f>
        <v>-32</v>
      </c>
      <c r="F3411" s="2">
        <f>IF(AF3411&gt;0,2,0)+IF(AF3411&gt;2,3,0)+IF(AF3411&gt;4,4,0)+IF(AF3411&gt;10,5,0)+IF(O3411="A",3,0)+IF(O3411="B",3,0)+IF(P3411="A+",7,0)+IF(P3411="A",5,0)+IF(P3411="A-",3,0)+IF(P3411="B+",2,0)+IF(AC3411&lt;40,3,0)+IF(AC3411&lt;20,3,0)+IF(AC3411&lt;10,5,0)+IF(C3411&gt;50,5)</f>
        <v>0</v>
      </c>
      <c r="G3411" s="2">
        <f>IF(AG3411&gt;0,3)+IF(AG3411&gt;4,3)+IF(AG3411&gt;7,3)+IF(AG3411&gt;10,3)+IF(AG3411&gt;13,3)+IF(AG3411&gt;15,3)+IF(AG3411&gt;17,3)+IF(AG3411&gt;20,3)+IF(AG3411&gt;25,5)+IF(AH3411&gt;0,3)+IF(AH3411&gt;7,3)+IF(AH3411&gt;10,3)+IF(AH3411&gt;15,3)+IF(AI3411&gt;0,3)+IF(AI3411&gt;7,3)+IF(AI3411&gt;10,3)+IF(AI3411&gt;15,3)</f>
        <v>15</v>
      </c>
      <c r="H3411" s="2">
        <f>SUM(D3411:G3411)</f>
        <v>-101</v>
      </c>
      <c r="I3411" s="2">
        <f>I3410+1</f>
        <v>3410</v>
      </c>
      <c r="J3411" s="3" t="s">
        <v>1652</v>
      </c>
      <c r="K3411" s="2" t="s">
        <v>1653</v>
      </c>
      <c r="L3411" s="7">
        <v>26</v>
      </c>
      <c r="M3411" s="7">
        <v>19</v>
      </c>
      <c r="N3411" s="7">
        <v>42</v>
      </c>
      <c r="O3411" s="7" t="s">
        <v>80</v>
      </c>
      <c r="P3411" s="7" t="s">
        <v>75</v>
      </c>
      <c r="Q3411" s="6" t="s">
        <v>462</v>
      </c>
      <c r="R3411" s="3">
        <v>0</v>
      </c>
      <c r="S3411" s="3">
        <v>-17</v>
      </c>
      <c r="T3411" s="3">
        <v>14</v>
      </c>
      <c r="U3411" s="3">
        <v>0</v>
      </c>
      <c r="V3411" s="3">
        <v>0</v>
      </c>
      <c r="W3411" s="3">
        <v>0</v>
      </c>
      <c r="X3411" s="3">
        <v>0</v>
      </c>
      <c r="Y3411" s="5">
        <v>3</v>
      </c>
      <c r="Z3411" s="5">
        <v>13</v>
      </c>
      <c r="AA3411" s="5">
        <v>0</v>
      </c>
      <c r="AB3411" s="5">
        <v>9.5</v>
      </c>
      <c r="AC3411" s="4">
        <v>125</v>
      </c>
      <c r="AD3411" s="4" t="s">
        <v>439</v>
      </c>
      <c r="AE3411" s="4">
        <v>3</v>
      </c>
      <c r="AF3411" s="4">
        <v>0</v>
      </c>
      <c r="AG3411" s="4">
        <v>10.199999999999999</v>
      </c>
      <c r="AH3411" s="4">
        <v>-0.8</v>
      </c>
      <c r="AI3411" s="4">
        <v>0.9</v>
      </c>
      <c r="AJ3411" s="6" t="s">
        <v>1266</v>
      </c>
      <c r="AK3411" s="3">
        <v>0.5</v>
      </c>
      <c r="AL3411" s="2">
        <v>0</v>
      </c>
    </row>
    <row r="3412" spans="1:38" x14ac:dyDescent="0.35">
      <c r="A3412" s="2">
        <f>AVERAGE(L3412:N3412)</f>
        <v>88.333333333333329</v>
      </c>
      <c r="B3412" s="2">
        <f>R3412+U3412</f>
        <v>-12</v>
      </c>
      <c r="C3412" s="2">
        <f>Y3412+Z3412+AB3412</f>
        <v>-3.6</v>
      </c>
      <c r="D3412" s="2">
        <f>IF(B3412&gt;100,5)+IF(B3412&gt;150,5)+IF(R3412&gt;0,3)+IF(R3412&gt;15,3)+IF(R3412&gt;25,3)+IF(S3412&gt;0,3)+IF(S3412&gt;15,3)+IF(S3412&gt;25,3)+IF(U3412&gt;20,2,0)+IF(U3412&gt;30,3,0)+IF(U3412&gt;50,5,0)+IF(U3412&gt;60,3,0)+IF(Y3412&gt;100,5,0)+IF(Y3412&gt;0,2)+IF(Y3412&gt;15,2)+IF(Y3412&gt;25,2)+IF(Y3412&gt;30,2)+IF(Y3412&gt;40,2)+IF(Y3412&gt;50,2)+IF(Y3412&gt;100,4)+IF(Y3412&lt;10,-5,0)+IF(Y3412&lt;0,-10)++IF(Y3412&lt;15,-5,0)+IF(R3412&lt;0,-3)+IF(R3412&lt;-5,-3)+IF(S3412&lt;0,-3)+IF(S3412&lt;-5,-3)+IF(T3412&lt;0,-3)+IF(T3412&lt;-5,-3)+IF(W3412=1,5,0)+IF(X3412&gt;20,3,0)+IF(X3412&gt;25,3,0)+IF(X3412&gt;40,3,0)+IF(X3412&gt;50,3,0)+IF(N3412&lt;50,-10)+IF(N3412&lt;30,-10)+IF(N3412&lt;20,-10)+IF(N3412&lt;70,-5)+IF(N3412&lt;80,-5)+IF(N3412&gt;95,5,0)+IF(L3412&lt;50,-10)+IF(L3412&lt;30,-10)+IF(L3412&lt;20,-10)+IF(L3412&lt;70,-5)+IF(L3412&lt;80,-5)+IF(L3412&gt;95,5,0)+IF(A3412&gt;85,3,0)+IF(A3412&gt;90,3,0)+IF(U3412&lt;0,-10)+IF(U3412&lt;-5,-20)+IF(U3412&lt;-10,-10)+IF(V3412&gt;0,5,0)+IF(V3412&gt;15,5,0)+IF(V3412&gt;25,5,0)+IF(V3412&lt;0,-10,0)+IF(V3412&lt;-5,-10,0)+IF(U3412&lt;0,-10,0)+IF(U3412&lt;-5,-10,0)+IF(M3412&gt;90,10)+IF(M3412&gt;97,5)+IF(L3412&lt;70,-20,0)+IF(Y3412&gt;100,15,0)+IF(Y3412&gt;200,10,0)+IF(AB3412&gt;40,5,0)+IF(AB3412&gt;50,5,0)+IF(AB3412&gt;60,10,0)+IF(AB3412&gt;100,15,0)+IF(AB3412&gt;200,10,0)</f>
        <v>-94</v>
      </c>
      <c r="E3412" s="2">
        <f>W3412+AA3412+IF(AK3412&gt;1,1,0)+IF(AK3412&gt;1.2,2,0)+IF(AK3412&gt;1.3,2,0)+IF(AK3412&lt;1,-2,0)+IF(B3412&gt;200,5,0)+IF(B3412&gt;300,5,0)+IF(B3412&lt;30,-15,0)+IF(B3412&lt;20,-15,0)</f>
        <v>-31</v>
      </c>
      <c r="F3412" s="2">
        <f>IF(AF3412&gt;0,2,0)+IF(AF3412&gt;2,3,0)+IF(AF3412&gt;4,4,0)+IF(AF3412&gt;10,5,0)+IF(O3412="A",3,0)+IF(O3412="B",3,0)+IF(P3412="A+",7,0)+IF(P3412="A",5,0)+IF(P3412="A-",3,0)+IF(P3412="B+",2,0)+IF(AC3412&lt;40,3,0)+IF(AC3412&lt;20,3,0)+IF(AC3412&lt;10,5,0)+IF(C3412&gt;50,5)</f>
        <v>0</v>
      </c>
      <c r="G3412" s="2">
        <f>IF(AG3412&gt;0,3)+IF(AG3412&gt;4,3)+IF(AG3412&gt;7,3)+IF(AG3412&gt;10,3)+IF(AG3412&gt;13,3)+IF(AG3412&gt;15,3)+IF(AG3412&gt;17,3)+IF(AG3412&gt;20,3)+IF(AG3412&gt;25,5)+IF(AH3412&gt;0,3)+IF(AH3412&gt;7,3)+IF(AH3412&gt;10,3)+IF(AH3412&gt;15,3)+IF(AI3412&gt;0,3)+IF(AI3412&gt;7,3)+IF(AI3412&gt;10,3)+IF(AI3412&gt;15,3)</f>
        <v>24</v>
      </c>
      <c r="H3412" s="2">
        <f>SUM(D3412:G3412)</f>
        <v>-101</v>
      </c>
      <c r="I3412" s="2">
        <f>I3411+1</f>
        <v>3411</v>
      </c>
      <c r="J3412" s="3" t="s">
        <v>9794</v>
      </c>
      <c r="K3412" s="2" t="s">
        <v>9795</v>
      </c>
      <c r="L3412" s="7">
        <v>89</v>
      </c>
      <c r="M3412" s="7">
        <v>84</v>
      </c>
      <c r="N3412" s="7">
        <v>92</v>
      </c>
      <c r="O3412" s="7" t="s">
        <v>42</v>
      </c>
      <c r="P3412" s="7" t="s">
        <v>31</v>
      </c>
      <c r="Q3412" s="6" t="s">
        <v>152</v>
      </c>
      <c r="R3412" s="3">
        <v>7</v>
      </c>
      <c r="S3412" s="3">
        <v>0</v>
      </c>
      <c r="T3412" s="3">
        <v>34</v>
      </c>
      <c r="U3412" s="3">
        <v>-19</v>
      </c>
      <c r="V3412" s="3">
        <v>-7</v>
      </c>
      <c r="W3412" s="3">
        <v>0</v>
      </c>
      <c r="X3412" s="3">
        <v>1.2</v>
      </c>
      <c r="Y3412" s="5">
        <v>-1</v>
      </c>
      <c r="Z3412" s="5">
        <v>-1</v>
      </c>
      <c r="AA3412" s="5">
        <v>1</v>
      </c>
      <c r="AB3412" s="5">
        <v>-1.6</v>
      </c>
      <c r="AC3412" s="4">
        <v>55</v>
      </c>
      <c r="AD3412" s="4" t="s">
        <v>66</v>
      </c>
      <c r="AE3412" s="4">
        <v>58</v>
      </c>
      <c r="AF3412" s="4">
        <v>-11.5</v>
      </c>
      <c r="AG3412" s="4">
        <v>15.2</v>
      </c>
      <c r="AH3412" s="4">
        <v>1.7</v>
      </c>
      <c r="AI3412" s="4">
        <v>1.4</v>
      </c>
      <c r="AJ3412" s="6" t="s">
        <v>1797</v>
      </c>
      <c r="AK3412" s="3">
        <v>0.6</v>
      </c>
      <c r="AL3412" s="2">
        <v>0</v>
      </c>
    </row>
    <row r="3413" spans="1:38" x14ac:dyDescent="0.35">
      <c r="A3413" s="2">
        <f>AVERAGE(L3413:N3413)</f>
        <v>16</v>
      </c>
      <c r="B3413" s="2">
        <f>R3413+U3413</f>
        <v>43</v>
      </c>
      <c r="C3413" s="2">
        <f>Y3413+Z3413+AB3413</f>
        <v>0</v>
      </c>
      <c r="D3413" s="2">
        <f>IF(B3413&gt;100,5)+IF(B3413&gt;150,5)+IF(R3413&gt;0,3)+IF(R3413&gt;15,3)+IF(R3413&gt;25,3)+IF(S3413&gt;0,3)+IF(S3413&gt;15,3)+IF(S3413&gt;25,3)+IF(U3413&gt;20,2,0)+IF(U3413&gt;30,3,0)+IF(U3413&gt;50,5,0)+IF(U3413&gt;60,3,0)+IF(Y3413&gt;100,5,0)+IF(Y3413&gt;0,2)+IF(Y3413&gt;15,2)+IF(Y3413&gt;25,2)+IF(Y3413&gt;30,2)+IF(Y3413&gt;40,2)+IF(Y3413&gt;50,2)+IF(Y3413&gt;100,4)+IF(Y3413&lt;10,-5,0)+IF(Y3413&lt;0,-10)++IF(Y3413&lt;15,-5,0)+IF(R3413&lt;0,-3)+IF(R3413&lt;-5,-3)+IF(S3413&lt;0,-3)+IF(S3413&lt;-5,-3)+IF(T3413&lt;0,-3)+IF(T3413&lt;-5,-3)+IF(W3413=1,5,0)+IF(X3413&gt;20,3,0)+IF(X3413&gt;25,3,0)+IF(X3413&gt;40,3,0)+IF(X3413&gt;50,3,0)+IF(N3413&lt;50,-10)+IF(N3413&lt;30,-10)+IF(N3413&lt;20,-10)+IF(N3413&lt;70,-5)+IF(N3413&lt;80,-5)+IF(N3413&gt;95,5,0)+IF(L3413&lt;50,-10)+IF(L3413&lt;30,-10)+IF(L3413&lt;20,-10)+IF(L3413&lt;70,-5)+IF(L3413&lt;80,-5)+IF(L3413&gt;95,5,0)+IF(A3413&gt;85,3,0)+IF(A3413&gt;90,3,0)+IF(U3413&lt;0,-10)+IF(U3413&lt;-5,-20)+IF(U3413&lt;-10,-10)+IF(V3413&gt;0,5,0)+IF(V3413&gt;15,5,0)+IF(V3413&gt;25,5,0)+IF(V3413&lt;0,-10,0)+IF(V3413&lt;-5,-10,0)+IF(U3413&lt;0,-10,0)+IF(U3413&lt;-5,-10,0)+IF(M3413&gt;90,10)+IF(M3413&gt;97,5)+IF(L3413&lt;70,-20,0)+IF(Y3413&gt;100,15,0)+IF(Y3413&gt;200,10,0)+IF(AB3413&gt;40,5,0)+IF(AB3413&gt;50,5,0)+IF(AB3413&gt;60,10,0)+IF(AB3413&gt;100,15,0)+IF(AB3413&gt;200,10,0)</f>
        <v>-99</v>
      </c>
      <c r="E3413" s="2">
        <f>W3413+AA3413+IF(AK3413&gt;1,1,0)+IF(AK3413&gt;1.2,2,0)+IF(AK3413&gt;1.3,2,0)+IF(AK3413&lt;1,-2,0)+IF(B3413&gt;200,5,0)+IF(B3413&gt;300,5,0)+IF(B3413&lt;30,-15,0)+IF(B3413&lt;20,-15,0)</f>
        <v>-2</v>
      </c>
      <c r="F3413" s="2">
        <f>IF(AF3413&gt;0,2,0)+IF(AF3413&gt;2,3,0)+IF(AF3413&gt;4,4,0)+IF(AF3413&gt;10,5,0)+IF(O3413="A",3,0)+IF(O3413="B",3,0)+IF(P3413="A+",7,0)+IF(P3413="A",5,0)+IF(P3413="A-",3,0)+IF(P3413="B+",2,0)+IF(AC3413&lt;40,3,0)+IF(AC3413&lt;20,3,0)+IF(AC3413&lt;10,5,0)+IF(C3413&gt;50,5)</f>
        <v>0</v>
      </c>
      <c r="G3413" s="2">
        <f>IF(AG3413&gt;0,3)+IF(AG3413&gt;4,3)+IF(AG3413&gt;7,3)+IF(AG3413&gt;10,3)+IF(AG3413&gt;13,3)+IF(AG3413&gt;15,3)+IF(AG3413&gt;17,3)+IF(AG3413&gt;20,3)+IF(AG3413&gt;25,5)+IF(AH3413&gt;0,3)+IF(AH3413&gt;7,3)+IF(AH3413&gt;10,3)+IF(AH3413&gt;15,3)+IF(AI3413&gt;0,3)+IF(AI3413&gt;7,3)+IF(AI3413&gt;10,3)+IF(AI3413&gt;15,3)</f>
        <v>0</v>
      </c>
      <c r="H3413" s="2">
        <f>SUM(D3413:G3413)</f>
        <v>-101</v>
      </c>
      <c r="I3413" s="2">
        <f>I3412+1</f>
        <v>3412</v>
      </c>
      <c r="J3413" s="3" t="s">
        <v>6667</v>
      </c>
      <c r="K3413" s="2" t="s">
        <v>6668</v>
      </c>
      <c r="L3413" s="7">
        <v>13</v>
      </c>
      <c r="M3413" s="7">
        <v>33</v>
      </c>
      <c r="N3413" s="7">
        <v>2</v>
      </c>
      <c r="O3413" s="7" t="s">
        <v>31</v>
      </c>
      <c r="P3413" s="7" t="s">
        <v>31</v>
      </c>
      <c r="Q3413" s="6" t="s">
        <v>43</v>
      </c>
      <c r="R3413" s="3">
        <v>0</v>
      </c>
      <c r="S3413" s="3">
        <v>0</v>
      </c>
      <c r="T3413" s="3">
        <v>0</v>
      </c>
      <c r="U3413" s="3">
        <v>43</v>
      </c>
      <c r="V3413" s="3">
        <v>0</v>
      </c>
      <c r="W3413" s="3">
        <v>0</v>
      </c>
      <c r="X3413" s="3">
        <v>28</v>
      </c>
      <c r="Y3413" s="5">
        <v>0</v>
      </c>
      <c r="Z3413" s="5">
        <v>0</v>
      </c>
      <c r="AA3413" s="5">
        <v>0</v>
      </c>
      <c r="AB3413" s="5">
        <v>0</v>
      </c>
      <c r="AC3413" s="4">
        <v>60</v>
      </c>
      <c r="AD3413" s="4" t="s">
        <v>33</v>
      </c>
      <c r="AE3413" s="4">
        <v>14</v>
      </c>
      <c r="AF3413" s="4">
        <v>-13</v>
      </c>
      <c r="AG3413" s="4">
        <v>-185.2</v>
      </c>
      <c r="AH3413" s="4">
        <v>-14000</v>
      </c>
      <c r="AI3413" s="4">
        <v>-43600</v>
      </c>
      <c r="AJ3413" s="6" t="s">
        <v>593</v>
      </c>
      <c r="AK3413" s="3">
        <v>0.4</v>
      </c>
      <c r="AL3413" s="2">
        <v>0</v>
      </c>
    </row>
    <row r="3414" spans="1:38" x14ac:dyDescent="0.35">
      <c r="A3414" s="2">
        <f>AVERAGE(L3414:N3414)</f>
        <v>39</v>
      </c>
      <c r="B3414" s="2">
        <f>R3414+U3414</f>
        <v>-81</v>
      </c>
      <c r="C3414" s="2">
        <f>Y3414+Z3414+AB3414</f>
        <v>22.2</v>
      </c>
      <c r="D3414" s="2">
        <f>IF(B3414&gt;100,5)+IF(B3414&gt;150,5)+IF(R3414&gt;0,3)+IF(R3414&gt;15,3)+IF(R3414&gt;25,3)+IF(S3414&gt;0,3)+IF(S3414&gt;15,3)+IF(S3414&gt;25,3)+IF(U3414&gt;20,2,0)+IF(U3414&gt;30,3,0)+IF(U3414&gt;50,5,0)+IF(U3414&gt;60,3,0)+IF(Y3414&gt;100,5,0)+IF(Y3414&gt;0,2)+IF(Y3414&gt;15,2)+IF(Y3414&gt;25,2)+IF(Y3414&gt;30,2)+IF(Y3414&gt;40,2)+IF(Y3414&gt;50,2)+IF(Y3414&gt;100,4)+IF(Y3414&lt;10,-5,0)+IF(Y3414&lt;0,-10)++IF(Y3414&lt;15,-5,0)+IF(R3414&lt;0,-3)+IF(R3414&lt;-5,-3)+IF(S3414&lt;0,-3)+IF(S3414&lt;-5,-3)+IF(T3414&lt;0,-3)+IF(T3414&lt;-5,-3)+IF(W3414=1,5,0)+IF(X3414&gt;20,3,0)+IF(X3414&gt;25,3,0)+IF(X3414&gt;40,3,0)+IF(X3414&gt;50,3,0)+IF(N3414&lt;50,-10)+IF(N3414&lt;30,-10)+IF(N3414&lt;20,-10)+IF(N3414&lt;70,-5)+IF(N3414&lt;80,-5)+IF(N3414&gt;95,5,0)+IF(L3414&lt;50,-10)+IF(L3414&lt;30,-10)+IF(L3414&lt;20,-10)+IF(L3414&lt;70,-5)+IF(L3414&lt;80,-5)+IF(L3414&gt;95,5,0)+IF(A3414&gt;85,3,0)+IF(A3414&gt;90,3,0)+IF(U3414&lt;0,-10)+IF(U3414&lt;-5,-20)+IF(U3414&lt;-10,-10)+IF(V3414&gt;0,5,0)+IF(V3414&gt;15,5,0)+IF(V3414&gt;25,5,0)+IF(V3414&lt;0,-10,0)+IF(V3414&lt;-5,-10,0)+IF(U3414&lt;0,-10,0)+IF(U3414&lt;-5,-10,0)+IF(M3414&gt;90,10)+IF(M3414&gt;97,5)+IF(L3414&lt;70,-20,0)+IF(Y3414&gt;100,15,0)+IF(Y3414&gt;200,10,0)+IF(AB3414&gt;40,5,0)+IF(AB3414&gt;50,5,0)+IF(AB3414&gt;60,10,0)+IF(AB3414&gt;100,15,0)+IF(AB3414&gt;200,10,0)</f>
        <v>-105</v>
      </c>
      <c r="E3414" s="2">
        <f>W3414+AA3414+IF(AK3414&gt;1,1,0)+IF(AK3414&gt;1.2,2,0)+IF(AK3414&gt;1.3,2,0)+IF(AK3414&lt;1,-2,0)+IF(B3414&gt;200,5,0)+IF(B3414&gt;300,5,0)+IF(B3414&lt;30,-15,0)+IF(B3414&lt;20,-15,0)</f>
        <v>-31</v>
      </c>
      <c r="F3414" s="2">
        <f>IF(AF3414&gt;0,2,0)+IF(AF3414&gt;2,3,0)+IF(AF3414&gt;4,4,0)+IF(AF3414&gt;10,5,0)+IF(O3414="A",3,0)+IF(O3414="B",3,0)+IF(P3414="A+",7,0)+IF(P3414="A",5,0)+IF(P3414="A-",3,0)+IF(P3414="B+",2,0)+IF(AC3414&lt;40,3,0)+IF(AC3414&lt;20,3,0)+IF(AC3414&lt;10,5,0)+IF(C3414&gt;50,5)</f>
        <v>5</v>
      </c>
      <c r="G3414" s="2">
        <f>IF(AG3414&gt;0,3)+IF(AG3414&gt;4,3)+IF(AG3414&gt;7,3)+IF(AG3414&gt;10,3)+IF(AG3414&gt;13,3)+IF(AG3414&gt;15,3)+IF(AG3414&gt;17,3)+IF(AG3414&gt;20,3)+IF(AG3414&gt;25,5)+IF(AH3414&gt;0,3)+IF(AH3414&gt;7,3)+IF(AH3414&gt;10,3)+IF(AH3414&gt;15,3)+IF(AI3414&gt;0,3)+IF(AI3414&gt;7,3)+IF(AI3414&gt;10,3)+IF(AI3414&gt;15,3)</f>
        <v>30</v>
      </c>
      <c r="H3414" s="2">
        <f>SUM(D3414:G3414)</f>
        <v>-101</v>
      </c>
      <c r="I3414" s="2">
        <f>I3413+1</f>
        <v>3413</v>
      </c>
      <c r="J3414" s="3" t="s">
        <v>4084</v>
      </c>
      <c r="K3414" s="2" t="s">
        <v>4085</v>
      </c>
      <c r="L3414" s="7">
        <v>37</v>
      </c>
      <c r="M3414" s="7">
        <v>48</v>
      </c>
      <c r="N3414" s="7">
        <v>32</v>
      </c>
      <c r="O3414" s="7" t="s">
        <v>48</v>
      </c>
      <c r="P3414" s="7" t="s">
        <v>31</v>
      </c>
      <c r="Q3414" s="6" t="s">
        <v>207</v>
      </c>
      <c r="R3414" s="3">
        <v>-77</v>
      </c>
      <c r="S3414" s="3">
        <v>1</v>
      </c>
      <c r="T3414" s="3">
        <v>-7</v>
      </c>
      <c r="U3414" s="3">
        <v>-4</v>
      </c>
      <c r="V3414" s="3">
        <v>-8</v>
      </c>
      <c r="W3414" s="3">
        <v>0</v>
      </c>
      <c r="X3414" s="3">
        <v>600</v>
      </c>
      <c r="Y3414" s="5">
        <v>5</v>
      </c>
      <c r="Z3414" s="5">
        <v>12</v>
      </c>
      <c r="AA3414" s="5">
        <v>1</v>
      </c>
      <c r="AB3414" s="5">
        <v>5.2</v>
      </c>
      <c r="AC3414" s="4">
        <v>127</v>
      </c>
      <c r="AD3414" s="4" t="s">
        <v>444</v>
      </c>
      <c r="AE3414" s="4">
        <v>57</v>
      </c>
      <c r="AF3414" s="4">
        <v>0.2</v>
      </c>
      <c r="AG3414" s="4">
        <v>16.7</v>
      </c>
      <c r="AH3414" s="4">
        <v>1.7</v>
      </c>
      <c r="AI3414" s="4">
        <v>10.6</v>
      </c>
      <c r="AJ3414" s="6" t="s">
        <v>56</v>
      </c>
      <c r="AK3414" s="3">
        <v>0.6</v>
      </c>
      <c r="AL3414" s="2">
        <v>0</v>
      </c>
    </row>
    <row r="3415" spans="1:38" x14ac:dyDescent="0.35">
      <c r="A3415" s="2">
        <f>AVERAGE(L3415:N3415)</f>
        <v>65.333333333333329</v>
      </c>
      <c r="B3415" s="2">
        <f>R3415+U3415</f>
        <v>3</v>
      </c>
      <c r="C3415" s="2">
        <f>Y3415+Z3415+AB3415</f>
        <v>17.100000000000001</v>
      </c>
      <c r="D3415" s="2">
        <f>IF(B3415&gt;100,5)+IF(B3415&gt;150,5)+IF(R3415&gt;0,3)+IF(R3415&gt;15,3)+IF(R3415&gt;25,3)+IF(S3415&gt;0,3)+IF(S3415&gt;15,3)+IF(S3415&gt;25,3)+IF(U3415&gt;20,2,0)+IF(U3415&gt;30,3,0)+IF(U3415&gt;50,5,0)+IF(U3415&gt;60,3,0)+IF(Y3415&gt;100,5,0)+IF(Y3415&gt;0,2)+IF(Y3415&gt;15,2)+IF(Y3415&gt;25,2)+IF(Y3415&gt;30,2)+IF(Y3415&gt;40,2)+IF(Y3415&gt;50,2)+IF(Y3415&gt;100,4)+IF(Y3415&lt;10,-5,0)+IF(Y3415&lt;0,-10)++IF(Y3415&lt;15,-5,0)+IF(R3415&lt;0,-3)+IF(R3415&lt;-5,-3)+IF(S3415&lt;0,-3)+IF(S3415&lt;-5,-3)+IF(T3415&lt;0,-3)+IF(T3415&lt;-5,-3)+IF(W3415=1,5,0)+IF(X3415&gt;20,3,0)+IF(X3415&gt;25,3,0)+IF(X3415&gt;40,3,0)+IF(X3415&gt;50,3,0)+IF(N3415&lt;50,-10)+IF(N3415&lt;30,-10)+IF(N3415&lt;20,-10)+IF(N3415&lt;70,-5)+IF(N3415&lt;80,-5)+IF(N3415&gt;95,5,0)+IF(L3415&lt;50,-10)+IF(L3415&lt;30,-10)+IF(L3415&lt;20,-10)+IF(L3415&lt;70,-5)+IF(L3415&lt;80,-5)+IF(L3415&gt;95,5,0)+IF(A3415&gt;85,3,0)+IF(A3415&gt;90,3,0)+IF(U3415&lt;0,-10)+IF(U3415&lt;-5,-20)+IF(U3415&lt;-10,-10)+IF(V3415&gt;0,5,0)+IF(V3415&gt;15,5,0)+IF(V3415&gt;25,5,0)+IF(V3415&lt;0,-10,0)+IF(V3415&lt;-5,-10,0)+IF(U3415&lt;0,-10,0)+IF(U3415&lt;-5,-10,0)+IF(M3415&gt;90,10)+IF(M3415&gt;97,5)+IF(L3415&lt;70,-20,0)+IF(Y3415&gt;100,15,0)+IF(Y3415&gt;200,10,0)+IF(AB3415&gt;40,5,0)+IF(AB3415&gt;50,5,0)+IF(AB3415&gt;60,10,0)+IF(AB3415&gt;100,15,0)+IF(AB3415&gt;200,10,0)</f>
        <v>-107</v>
      </c>
      <c r="E3415" s="2">
        <f>W3415+AA3415+IF(AK3415&gt;1,1,0)+IF(AK3415&gt;1.2,2,0)+IF(AK3415&gt;1.3,2,0)+IF(AK3415&lt;1,-2,0)+IF(B3415&gt;200,5,0)+IF(B3415&gt;300,5,0)+IF(B3415&lt;30,-15,0)+IF(B3415&lt;20,-15,0)</f>
        <v>-30</v>
      </c>
      <c r="F3415" s="2">
        <f>IF(AF3415&gt;0,2,0)+IF(AF3415&gt;2,3,0)+IF(AF3415&gt;4,4,0)+IF(AF3415&gt;10,5,0)+IF(O3415="A",3,0)+IF(O3415="B",3,0)+IF(P3415="A+",7,0)+IF(P3415="A",5,0)+IF(P3415="A-",3,0)+IF(P3415="B+",2,0)+IF(AC3415&lt;40,3,0)+IF(AC3415&lt;20,3,0)+IF(AC3415&lt;10,5,0)+IF(C3415&gt;50,5)</f>
        <v>3</v>
      </c>
      <c r="G3415" s="2">
        <f>IF(AG3415&gt;0,3)+IF(AG3415&gt;4,3)+IF(AG3415&gt;7,3)+IF(AG3415&gt;10,3)+IF(AG3415&gt;13,3)+IF(AG3415&gt;15,3)+IF(AG3415&gt;17,3)+IF(AG3415&gt;20,3)+IF(AG3415&gt;25,5)+IF(AH3415&gt;0,3)+IF(AH3415&gt;7,3)+IF(AH3415&gt;10,3)+IF(AH3415&gt;15,3)+IF(AI3415&gt;0,3)+IF(AI3415&gt;7,3)+IF(AI3415&gt;10,3)+IF(AI3415&gt;15,3)</f>
        <v>33</v>
      </c>
      <c r="H3415" s="2">
        <f>SUM(D3415:G3415)</f>
        <v>-101</v>
      </c>
      <c r="I3415" s="2">
        <f>I3414+1</f>
        <v>3414</v>
      </c>
      <c r="J3415" s="3" t="s">
        <v>7143</v>
      </c>
      <c r="K3415" s="2" t="s">
        <v>7144</v>
      </c>
      <c r="L3415" s="7">
        <v>68</v>
      </c>
      <c r="M3415" s="7">
        <v>66</v>
      </c>
      <c r="N3415" s="7">
        <v>62</v>
      </c>
      <c r="O3415" s="7" t="s">
        <v>48</v>
      </c>
      <c r="P3415" s="7" t="s">
        <v>31</v>
      </c>
      <c r="Q3415" s="6" t="s">
        <v>113</v>
      </c>
      <c r="R3415" s="3">
        <v>12</v>
      </c>
      <c r="S3415" s="3">
        <v>7</v>
      </c>
      <c r="T3415" s="3">
        <v>5</v>
      </c>
      <c r="U3415" s="3">
        <v>-9</v>
      </c>
      <c r="V3415" s="3">
        <v>-11</v>
      </c>
      <c r="W3415" s="3">
        <v>1</v>
      </c>
      <c r="X3415" s="3">
        <v>13.8</v>
      </c>
      <c r="Y3415" s="5">
        <v>6</v>
      </c>
      <c r="Z3415" s="5">
        <v>6</v>
      </c>
      <c r="AA3415" s="5">
        <v>1</v>
      </c>
      <c r="AB3415" s="5">
        <v>5.0999999999999996</v>
      </c>
      <c r="AC3415" s="4">
        <v>126</v>
      </c>
      <c r="AD3415" s="4" t="s">
        <v>116</v>
      </c>
      <c r="AE3415" s="4">
        <v>21</v>
      </c>
      <c r="AF3415" s="4">
        <v>-2.7</v>
      </c>
      <c r="AG3415" s="4">
        <v>9.3000000000000007</v>
      </c>
      <c r="AH3415" s="4">
        <v>34.700000000000003</v>
      </c>
      <c r="AI3415" s="4">
        <v>33.200000000000003</v>
      </c>
      <c r="AJ3415" s="6" t="s">
        <v>56</v>
      </c>
      <c r="AK3415" s="3">
        <v>0.4</v>
      </c>
      <c r="AL3415" s="2">
        <v>0</v>
      </c>
    </row>
    <row r="3416" spans="1:38" x14ac:dyDescent="0.35">
      <c r="A3416" s="2">
        <f>AVERAGE(L3416:N3416)</f>
        <v>50</v>
      </c>
      <c r="B3416" s="2">
        <f>R3416+U3416</f>
        <v>15</v>
      </c>
      <c r="C3416" s="2">
        <f>Y3416+Z3416+AB3416</f>
        <v>1.7</v>
      </c>
      <c r="D3416" s="2">
        <f>IF(B3416&gt;100,5)+IF(B3416&gt;150,5)+IF(R3416&gt;0,3)+IF(R3416&gt;15,3)+IF(R3416&gt;25,3)+IF(S3416&gt;0,3)+IF(S3416&gt;15,3)+IF(S3416&gt;25,3)+IF(U3416&gt;20,2,0)+IF(U3416&gt;30,3,0)+IF(U3416&gt;50,5,0)+IF(U3416&gt;60,3,0)+IF(Y3416&gt;100,5,0)+IF(Y3416&gt;0,2)+IF(Y3416&gt;15,2)+IF(Y3416&gt;25,2)+IF(Y3416&gt;30,2)+IF(Y3416&gt;40,2)+IF(Y3416&gt;50,2)+IF(Y3416&gt;100,4)+IF(Y3416&lt;10,-5,0)+IF(Y3416&lt;0,-10)++IF(Y3416&lt;15,-5,0)+IF(R3416&lt;0,-3)+IF(R3416&lt;-5,-3)+IF(S3416&lt;0,-3)+IF(S3416&lt;-5,-3)+IF(T3416&lt;0,-3)+IF(T3416&lt;-5,-3)+IF(W3416=1,5,0)+IF(X3416&gt;20,3,0)+IF(X3416&gt;25,3,0)+IF(X3416&gt;40,3,0)+IF(X3416&gt;50,3,0)+IF(N3416&lt;50,-10)+IF(N3416&lt;30,-10)+IF(N3416&lt;20,-10)+IF(N3416&lt;70,-5)+IF(N3416&lt;80,-5)+IF(N3416&gt;95,5,0)+IF(L3416&lt;50,-10)+IF(L3416&lt;30,-10)+IF(L3416&lt;20,-10)+IF(L3416&lt;70,-5)+IF(L3416&lt;80,-5)+IF(L3416&gt;95,5,0)+IF(A3416&gt;85,3,0)+IF(A3416&gt;90,3,0)+IF(U3416&lt;0,-10)+IF(U3416&lt;-5,-20)+IF(U3416&lt;-10,-10)+IF(V3416&gt;0,5,0)+IF(V3416&gt;15,5,0)+IF(V3416&gt;25,5,0)+IF(V3416&lt;0,-10,0)+IF(V3416&lt;-5,-10,0)+IF(U3416&lt;0,-10,0)+IF(U3416&lt;-5,-10,0)+IF(M3416&gt;90,10)+IF(M3416&gt;97,5)+IF(L3416&lt;70,-20,0)+IF(Y3416&gt;100,15,0)+IF(Y3416&gt;200,10,0)+IF(AB3416&gt;40,5,0)+IF(AB3416&gt;50,5,0)+IF(AB3416&gt;60,10,0)+IF(AB3416&gt;100,15,0)+IF(AB3416&gt;200,10,0)</f>
        <v>-107</v>
      </c>
      <c r="E3416" s="2">
        <f>W3416+AA3416+IF(AK3416&gt;1,1,0)+IF(AK3416&gt;1.2,2,0)+IF(AK3416&gt;1.3,2,0)+IF(AK3416&lt;1,-2,0)+IF(B3416&gt;200,5,0)+IF(B3416&gt;300,5,0)+IF(B3416&lt;30,-15,0)+IF(B3416&lt;20,-15,0)</f>
        <v>-31</v>
      </c>
      <c r="F3416" s="2">
        <f>IF(AF3416&gt;0,2,0)+IF(AF3416&gt;2,3,0)+IF(AF3416&gt;4,4,0)+IF(AF3416&gt;10,5,0)+IF(O3416="A",3,0)+IF(O3416="B",3,0)+IF(P3416="A+",7,0)+IF(P3416="A",5,0)+IF(P3416="A-",3,0)+IF(P3416="B+",2,0)+IF(AC3416&lt;40,3,0)+IF(AC3416&lt;20,3,0)+IF(AC3416&lt;10,5,0)+IF(C3416&gt;50,5)</f>
        <v>13</v>
      </c>
      <c r="G3416" s="2">
        <f>IF(AG3416&gt;0,3)+IF(AG3416&gt;4,3)+IF(AG3416&gt;7,3)+IF(AG3416&gt;10,3)+IF(AG3416&gt;13,3)+IF(AG3416&gt;15,3)+IF(AG3416&gt;17,3)+IF(AG3416&gt;20,3)+IF(AG3416&gt;25,5)+IF(AH3416&gt;0,3)+IF(AH3416&gt;7,3)+IF(AH3416&gt;10,3)+IF(AH3416&gt;15,3)+IF(AI3416&gt;0,3)+IF(AI3416&gt;7,3)+IF(AI3416&gt;10,3)+IF(AI3416&gt;15,3)</f>
        <v>24</v>
      </c>
      <c r="H3416" s="2">
        <f>SUM(D3416:G3416)</f>
        <v>-101</v>
      </c>
      <c r="I3416" s="2">
        <f>I3415+1</f>
        <v>3415</v>
      </c>
      <c r="J3416" s="3" t="s">
        <v>3835</v>
      </c>
      <c r="K3416" s="2" t="s">
        <v>3836</v>
      </c>
      <c r="L3416" s="7">
        <v>58</v>
      </c>
      <c r="M3416" s="7">
        <v>74</v>
      </c>
      <c r="N3416" s="7">
        <v>18</v>
      </c>
      <c r="O3416" s="7" t="s">
        <v>80</v>
      </c>
      <c r="P3416" s="7" t="s">
        <v>31</v>
      </c>
      <c r="Q3416" s="6" t="s">
        <v>139</v>
      </c>
      <c r="R3416" s="3">
        <v>2</v>
      </c>
      <c r="S3416" s="3">
        <v>-12</v>
      </c>
      <c r="T3416" s="3">
        <v>-7</v>
      </c>
      <c r="U3416" s="3">
        <v>13</v>
      </c>
      <c r="V3416" s="3">
        <v>-14</v>
      </c>
      <c r="W3416" s="3">
        <v>0</v>
      </c>
      <c r="X3416" s="3">
        <v>9</v>
      </c>
      <c r="Y3416" s="5">
        <v>8</v>
      </c>
      <c r="Z3416" s="5">
        <v>-7</v>
      </c>
      <c r="AA3416" s="5">
        <v>1</v>
      </c>
      <c r="AB3416" s="5">
        <v>0.7</v>
      </c>
      <c r="AC3416" s="4">
        <v>1</v>
      </c>
      <c r="AD3416" s="4" t="s">
        <v>280</v>
      </c>
      <c r="AE3416" s="4">
        <v>24</v>
      </c>
      <c r="AF3416" s="4">
        <v>1.6</v>
      </c>
      <c r="AG3416" s="4">
        <v>16.5</v>
      </c>
      <c r="AH3416" s="4">
        <v>5.2</v>
      </c>
      <c r="AI3416" s="4">
        <v>4.9000000000000004</v>
      </c>
      <c r="AJ3416" s="6" t="s">
        <v>320</v>
      </c>
      <c r="AK3416" s="3">
        <v>0.5</v>
      </c>
      <c r="AL3416" s="2">
        <v>0</v>
      </c>
    </row>
    <row r="3417" spans="1:38" x14ac:dyDescent="0.35">
      <c r="A3417" s="2">
        <f>AVERAGE(L3417:N3417)</f>
        <v>8</v>
      </c>
      <c r="B3417" s="2">
        <f>R3417+U3417</f>
        <v>66</v>
      </c>
      <c r="C3417" s="2">
        <f>Y3417+Z3417+AB3417</f>
        <v>-232.8</v>
      </c>
      <c r="D3417" s="2">
        <f>IF(B3417&gt;100,5)+IF(B3417&gt;150,5)+IF(R3417&gt;0,3)+IF(R3417&gt;15,3)+IF(R3417&gt;25,3)+IF(S3417&gt;0,3)+IF(S3417&gt;15,3)+IF(S3417&gt;25,3)+IF(U3417&gt;20,2,0)+IF(U3417&gt;30,3,0)+IF(U3417&gt;50,5,0)+IF(U3417&gt;60,3,0)+IF(Y3417&gt;100,5,0)+IF(Y3417&gt;0,2)+IF(Y3417&gt;15,2)+IF(Y3417&gt;25,2)+IF(Y3417&gt;30,2)+IF(Y3417&gt;40,2)+IF(Y3417&gt;50,2)+IF(Y3417&gt;100,4)+IF(Y3417&lt;10,-5,0)+IF(Y3417&lt;0,-10)++IF(Y3417&lt;15,-5,0)+IF(R3417&lt;0,-3)+IF(R3417&lt;-5,-3)+IF(S3417&lt;0,-3)+IF(S3417&lt;-5,-3)+IF(T3417&lt;0,-3)+IF(T3417&lt;-5,-3)+IF(W3417=1,5,0)+IF(X3417&gt;20,3,0)+IF(X3417&gt;25,3,0)+IF(X3417&gt;40,3,0)+IF(X3417&gt;50,3,0)+IF(N3417&lt;50,-10)+IF(N3417&lt;30,-10)+IF(N3417&lt;20,-10)+IF(N3417&lt;70,-5)+IF(N3417&lt;80,-5)+IF(N3417&gt;95,5,0)+IF(L3417&lt;50,-10)+IF(L3417&lt;30,-10)+IF(L3417&lt;20,-10)+IF(L3417&lt;70,-5)+IF(L3417&lt;80,-5)+IF(L3417&gt;95,5,0)+IF(A3417&gt;85,3,0)+IF(A3417&gt;90,3,0)+IF(U3417&lt;0,-10)+IF(U3417&lt;-5,-20)+IF(U3417&lt;-10,-10)+IF(V3417&gt;0,5,0)+IF(V3417&gt;15,5,0)+IF(V3417&gt;25,5,0)+IF(V3417&lt;0,-10,0)+IF(V3417&lt;-5,-10,0)+IF(U3417&lt;0,-10,0)+IF(U3417&lt;-5,-10,0)+IF(M3417&gt;90,10)+IF(M3417&gt;97,5)+IF(L3417&lt;70,-20,0)+IF(Y3417&gt;100,15,0)+IF(Y3417&gt;200,10,0)+IF(AB3417&gt;40,5,0)+IF(AB3417&gt;50,5,0)+IF(AB3417&gt;60,10,0)+IF(AB3417&gt;100,15,0)+IF(AB3417&gt;200,10,0)</f>
        <v>-107</v>
      </c>
      <c r="E3417" s="2">
        <f>W3417+AA3417+IF(AK3417&gt;1,1,0)+IF(AK3417&gt;1.2,2,0)+IF(AK3417&gt;1.3,2,0)+IF(AK3417&lt;1,-2,0)+IF(B3417&gt;200,5,0)+IF(B3417&gt;300,5,0)+IF(B3417&lt;30,-15,0)+IF(B3417&lt;20,-15,0)</f>
        <v>3</v>
      </c>
      <c r="F3417" s="2">
        <f>IF(AF3417&gt;0,2,0)+IF(AF3417&gt;2,3,0)+IF(AF3417&gt;4,4,0)+IF(AF3417&gt;10,5,0)+IF(O3417="A",3,0)+IF(O3417="B",3,0)+IF(P3417="A+",7,0)+IF(P3417="A",5,0)+IF(P3417="A-",3,0)+IF(P3417="B+",2,0)+IF(AC3417&lt;40,3,0)+IF(AC3417&lt;20,3,0)+IF(AC3417&lt;10,5,0)+IF(C3417&gt;50,5)</f>
        <v>3</v>
      </c>
      <c r="G3417" s="2">
        <f>IF(AG3417&gt;0,3)+IF(AG3417&gt;4,3)+IF(AG3417&gt;7,3)+IF(AG3417&gt;10,3)+IF(AG3417&gt;13,3)+IF(AG3417&gt;15,3)+IF(AG3417&gt;17,3)+IF(AG3417&gt;20,3)+IF(AG3417&gt;25,5)+IF(AH3417&gt;0,3)+IF(AH3417&gt;7,3)+IF(AH3417&gt;10,3)+IF(AH3417&gt;15,3)+IF(AI3417&gt;0,3)+IF(AI3417&gt;7,3)+IF(AI3417&gt;10,3)+IF(AI3417&gt;15,3)</f>
        <v>0</v>
      </c>
      <c r="H3417" s="2">
        <f>SUM(D3417:G3417)</f>
        <v>-101</v>
      </c>
      <c r="I3417" s="2">
        <f>I3416+1</f>
        <v>3416</v>
      </c>
      <c r="J3417" s="3" t="s">
        <v>10115</v>
      </c>
      <c r="K3417" s="2" t="s">
        <v>10116</v>
      </c>
      <c r="L3417" s="7">
        <v>6</v>
      </c>
      <c r="M3417" s="7">
        <v>17</v>
      </c>
      <c r="N3417" s="7">
        <v>1</v>
      </c>
      <c r="O3417" s="7" t="s">
        <v>31</v>
      </c>
      <c r="P3417" s="7" t="s">
        <v>31</v>
      </c>
      <c r="Q3417" s="6" t="s">
        <v>121</v>
      </c>
      <c r="R3417" s="3">
        <v>0</v>
      </c>
      <c r="S3417" s="3">
        <v>0</v>
      </c>
      <c r="T3417" s="3">
        <v>0</v>
      </c>
      <c r="U3417" s="3">
        <v>66</v>
      </c>
      <c r="V3417" s="3">
        <v>0</v>
      </c>
      <c r="W3417" s="3">
        <v>0</v>
      </c>
      <c r="X3417" s="3">
        <v>0</v>
      </c>
      <c r="Y3417" s="5">
        <v>-91</v>
      </c>
      <c r="Z3417" s="5">
        <v>-65</v>
      </c>
      <c r="AA3417" s="5">
        <v>0</v>
      </c>
      <c r="AB3417" s="5">
        <v>-76.8</v>
      </c>
      <c r="AC3417" s="4">
        <v>22</v>
      </c>
      <c r="AD3417" s="4" t="s">
        <v>33</v>
      </c>
      <c r="AE3417" s="4">
        <v>8</v>
      </c>
      <c r="AF3417" s="4">
        <v>-22.9</v>
      </c>
      <c r="AG3417" s="4">
        <v>-66.900000000000006</v>
      </c>
      <c r="AH3417" s="4">
        <v>-2382.6</v>
      </c>
      <c r="AI3417" s="4">
        <v>-1701.9</v>
      </c>
      <c r="AJ3417" s="6" t="s">
        <v>99</v>
      </c>
      <c r="AK3417" s="3">
        <v>1.3</v>
      </c>
      <c r="AL3417" s="2">
        <v>0</v>
      </c>
    </row>
    <row r="3418" spans="1:38" x14ac:dyDescent="0.35">
      <c r="A3418" s="2">
        <f>AVERAGE(L3418:N3418)</f>
        <v>13.666666666666666</v>
      </c>
      <c r="B3418" s="2">
        <f>R3418+U3418</f>
        <v>0</v>
      </c>
      <c r="C3418" s="2">
        <f>Y3418+Z3418+AB3418</f>
        <v>-131.5</v>
      </c>
      <c r="D3418" s="2">
        <f>IF(B3418&gt;100,5)+IF(B3418&gt;150,5)+IF(R3418&gt;0,3)+IF(R3418&gt;15,3)+IF(R3418&gt;25,3)+IF(S3418&gt;0,3)+IF(S3418&gt;15,3)+IF(S3418&gt;25,3)+IF(U3418&gt;20,2,0)+IF(U3418&gt;30,3,0)+IF(U3418&gt;50,5,0)+IF(U3418&gt;60,3,0)+IF(Y3418&gt;100,5,0)+IF(Y3418&gt;0,2)+IF(Y3418&gt;15,2)+IF(Y3418&gt;25,2)+IF(Y3418&gt;30,2)+IF(Y3418&gt;40,2)+IF(Y3418&gt;50,2)+IF(Y3418&gt;100,4)+IF(Y3418&lt;10,-5,0)+IF(Y3418&lt;0,-10)++IF(Y3418&lt;15,-5,0)+IF(R3418&lt;0,-3)+IF(R3418&lt;-5,-3)+IF(S3418&lt;0,-3)+IF(S3418&lt;-5,-3)+IF(T3418&lt;0,-3)+IF(T3418&lt;-5,-3)+IF(W3418=1,5,0)+IF(X3418&gt;20,3,0)+IF(X3418&gt;25,3,0)+IF(X3418&gt;40,3,0)+IF(X3418&gt;50,3,0)+IF(N3418&lt;50,-10)+IF(N3418&lt;30,-10)+IF(N3418&lt;20,-10)+IF(N3418&lt;70,-5)+IF(N3418&lt;80,-5)+IF(N3418&gt;95,5,0)+IF(L3418&lt;50,-10)+IF(L3418&lt;30,-10)+IF(L3418&lt;20,-10)+IF(L3418&lt;70,-5)+IF(L3418&lt;80,-5)+IF(L3418&gt;95,5,0)+IF(A3418&gt;85,3,0)+IF(A3418&gt;90,3,0)+IF(U3418&lt;0,-10)+IF(U3418&lt;-5,-20)+IF(U3418&lt;-10,-10)+IF(V3418&gt;0,5,0)+IF(V3418&gt;15,5,0)+IF(V3418&gt;25,5,0)+IF(V3418&lt;0,-10,0)+IF(V3418&lt;-5,-10,0)+IF(U3418&lt;0,-10,0)+IF(U3418&lt;-5,-10,0)+IF(M3418&gt;90,10)+IF(M3418&gt;97,5)+IF(L3418&lt;70,-20,0)+IF(Y3418&gt;100,15,0)+IF(Y3418&gt;200,10,0)+IF(AB3418&gt;40,5,0)+IF(AB3418&gt;50,5,0)+IF(AB3418&gt;60,10,0)+IF(AB3418&gt;100,15,0)+IF(AB3418&gt;200,10,0)</f>
        <v>-110</v>
      </c>
      <c r="E3418" s="2">
        <f>W3418+AA3418+IF(AK3418&gt;1,1,0)+IF(AK3418&gt;1.2,2,0)+IF(AK3418&gt;1.3,2,0)+IF(AK3418&lt;1,-2,0)+IF(B3418&gt;200,5,0)+IF(B3418&gt;300,5,0)+IF(B3418&lt;30,-15,0)+IF(B3418&lt;20,-15,0)</f>
        <v>-32</v>
      </c>
      <c r="F3418" s="2">
        <f>IF(AF3418&gt;0,2,0)+IF(AF3418&gt;2,3,0)+IF(AF3418&gt;4,4,0)+IF(AF3418&gt;10,5,0)+IF(O3418="A",3,0)+IF(O3418="B",3,0)+IF(P3418="A+",7,0)+IF(P3418="A",5,0)+IF(P3418="A-",3,0)+IF(P3418="B+",2,0)+IF(AC3418&lt;40,3,0)+IF(AC3418&lt;20,3,0)+IF(AC3418&lt;10,5,0)+IF(C3418&gt;50,5)</f>
        <v>0</v>
      </c>
      <c r="G3418" s="2">
        <f>IF(AG3418&gt;0,3)+IF(AG3418&gt;4,3)+IF(AG3418&gt;7,3)+IF(AG3418&gt;10,3)+IF(AG3418&gt;13,3)+IF(AG3418&gt;15,3)+IF(AG3418&gt;17,3)+IF(AG3418&gt;20,3)+IF(AG3418&gt;25,5)+IF(AH3418&gt;0,3)+IF(AH3418&gt;7,3)+IF(AH3418&gt;10,3)+IF(AH3418&gt;15,3)+IF(AI3418&gt;0,3)+IF(AI3418&gt;7,3)+IF(AI3418&gt;10,3)+IF(AI3418&gt;15,3)</f>
        <v>41</v>
      </c>
      <c r="H3418" s="2">
        <f>SUM(D3418:G3418)</f>
        <v>-101</v>
      </c>
      <c r="I3418" s="2">
        <f>I3417+1</f>
        <v>3417</v>
      </c>
      <c r="J3418" s="3" t="s">
        <v>9750</v>
      </c>
      <c r="K3418" s="2" t="s">
        <v>9751</v>
      </c>
      <c r="L3418" s="7">
        <v>12</v>
      </c>
      <c r="M3418" s="7">
        <v>5</v>
      </c>
      <c r="N3418" s="7">
        <v>24</v>
      </c>
      <c r="O3418" s="7" t="s">
        <v>80</v>
      </c>
      <c r="P3418" s="7" t="s">
        <v>31</v>
      </c>
      <c r="Q3418" s="6" t="s">
        <v>43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5">
        <v>-65</v>
      </c>
      <c r="Z3418" s="5">
        <v>-3</v>
      </c>
      <c r="AA3418" s="5">
        <v>0</v>
      </c>
      <c r="AB3418" s="5">
        <v>-63.5</v>
      </c>
      <c r="AC3418" s="4">
        <v>90</v>
      </c>
      <c r="AD3418" s="4" t="s">
        <v>89</v>
      </c>
      <c r="AE3418" s="4">
        <v>14</v>
      </c>
      <c r="AF3418" s="4">
        <v>0</v>
      </c>
      <c r="AG3418" s="4">
        <v>65.599999999999994</v>
      </c>
      <c r="AH3418" s="4">
        <v>21.6</v>
      </c>
      <c r="AI3418" s="4">
        <v>-24.7</v>
      </c>
      <c r="AJ3418" s="6" t="s">
        <v>62</v>
      </c>
      <c r="AK3418" s="3">
        <v>0.3</v>
      </c>
      <c r="AL3418" s="2">
        <v>0</v>
      </c>
    </row>
    <row r="3419" spans="1:38" x14ac:dyDescent="0.35">
      <c r="A3419" s="2">
        <f>AVERAGE(L3419:N3419)</f>
        <v>64</v>
      </c>
      <c r="B3419" s="2">
        <f>R3419+U3419</f>
        <v>-4</v>
      </c>
      <c r="C3419" s="2">
        <f>Y3419+Z3419+AB3419</f>
        <v>4.4000000000000004</v>
      </c>
      <c r="D3419" s="2">
        <f>IF(B3419&gt;100,5)+IF(B3419&gt;150,5)+IF(R3419&gt;0,3)+IF(R3419&gt;15,3)+IF(R3419&gt;25,3)+IF(S3419&gt;0,3)+IF(S3419&gt;15,3)+IF(S3419&gt;25,3)+IF(U3419&gt;20,2,0)+IF(U3419&gt;30,3,0)+IF(U3419&gt;50,5,0)+IF(U3419&gt;60,3,0)+IF(Y3419&gt;100,5,0)+IF(Y3419&gt;0,2)+IF(Y3419&gt;15,2)+IF(Y3419&gt;25,2)+IF(Y3419&gt;30,2)+IF(Y3419&gt;40,2)+IF(Y3419&gt;50,2)+IF(Y3419&gt;100,4)+IF(Y3419&lt;10,-5,0)+IF(Y3419&lt;0,-10)++IF(Y3419&lt;15,-5,0)+IF(R3419&lt;0,-3)+IF(R3419&lt;-5,-3)+IF(S3419&lt;0,-3)+IF(S3419&lt;-5,-3)+IF(T3419&lt;0,-3)+IF(T3419&lt;-5,-3)+IF(W3419=1,5,0)+IF(X3419&gt;20,3,0)+IF(X3419&gt;25,3,0)+IF(X3419&gt;40,3,0)+IF(X3419&gt;50,3,0)+IF(N3419&lt;50,-10)+IF(N3419&lt;30,-10)+IF(N3419&lt;20,-10)+IF(N3419&lt;70,-5)+IF(N3419&lt;80,-5)+IF(N3419&gt;95,5,0)+IF(L3419&lt;50,-10)+IF(L3419&lt;30,-10)+IF(L3419&lt;20,-10)+IF(L3419&lt;70,-5)+IF(L3419&lt;80,-5)+IF(L3419&gt;95,5,0)+IF(A3419&gt;85,3,0)+IF(A3419&gt;90,3,0)+IF(U3419&lt;0,-10)+IF(U3419&lt;-5,-20)+IF(U3419&lt;-10,-10)+IF(V3419&gt;0,5,0)+IF(V3419&gt;15,5,0)+IF(V3419&gt;25,5,0)+IF(V3419&lt;0,-10,0)+IF(V3419&lt;-5,-10,0)+IF(U3419&lt;0,-10,0)+IF(U3419&lt;-5,-10,0)+IF(M3419&gt;90,10)+IF(M3419&gt;97,5)+IF(L3419&lt;70,-20,0)+IF(Y3419&gt;100,15,0)+IF(Y3419&gt;200,10,0)+IF(AB3419&gt;40,5,0)+IF(AB3419&gt;50,5,0)+IF(AB3419&gt;60,10,0)+IF(AB3419&gt;100,15,0)+IF(AB3419&gt;200,10,0)</f>
        <v>-114</v>
      </c>
      <c r="E3419" s="2">
        <f>W3419+AA3419+IF(AK3419&gt;1,1,0)+IF(AK3419&gt;1.2,2,0)+IF(AK3419&gt;1.3,2,0)+IF(AK3419&lt;1,-2,0)+IF(B3419&gt;200,5,0)+IF(B3419&gt;300,5,0)+IF(B3419&lt;30,-15,0)+IF(B3419&lt;20,-15,0)</f>
        <v>-31</v>
      </c>
      <c r="F3419" s="2">
        <f>IF(AF3419&gt;0,2,0)+IF(AF3419&gt;2,3,0)+IF(AF3419&gt;4,4,0)+IF(AF3419&gt;10,5,0)+IF(O3419="A",3,0)+IF(O3419="B",3,0)+IF(P3419="A+",7,0)+IF(P3419="A",5,0)+IF(P3419="A-",3,0)+IF(P3419="B+",2,0)+IF(AC3419&lt;40,3,0)+IF(AC3419&lt;20,3,0)+IF(AC3419&lt;10,5,0)+IF(C3419&gt;50,5)</f>
        <v>5</v>
      </c>
      <c r="G3419" s="2">
        <f>IF(AG3419&gt;0,3)+IF(AG3419&gt;4,3)+IF(AG3419&gt;7,3)+IF(AG3419&gt;10,3)+IF(AG3419&gt;13,3)+IF(AG3419&gt;15,3)+IF(AG3419&gt;17,3)+IF(AG3419&gt;20,3)+IF(AG3419&gt;25,5)+IF(AH3419&gt;0,3)+IF(AH3419&gt;7,3)+IF(AH3419&gt;10,3)+IF(AH3419&gt;15,3)+IF(AI3419&gt;0,3)+IF(AI3419&gt;7,3)+IF(AI3419&gt;10,3)+IF(AI3419&gt;15,3)</f>
        <v>39</v>
      </c>
      <c r="H3419" s="2">
        <f>SUM(D3419:G3419)</f>
        <v>-101</v>
      </c>
      <c r="I3419" s="2">
        <f>I3418+1</f>
        <v>3418</v>
      </c>
      <c r="J3419" s="3" t="s">
        <v>8321</v>
      </c>
      <c r="K3419" s="2" t="s">
        <v>8322</v>
      </c>
      <c r="L3419" s="7">
        <v>70</v>
      </c>
      <c r="M3419" s="7">
        <v>88</v>
      </c>
      <c r="N3419" s="7">
        <v>34</v>
      </c>
      <c r="O3419" s="7" t="s">
        <v>29</v>
      </c>
      <c r="P3419" s="7" t="s">
        <v>70</v>
      </c>
      <c r="Q3419" s="6" t="s">
        <v>84</v>
      </c>
      <c r="R3419" s="3">
        <v>9</v>
      </c>
      <c r="S3419" s="3">
        <v>7</v>
      </c>
      <c r="T3419" s="3">
        <v>5</v>
      </c>
      <c r="U3419" s="3">
        <v>-13</v>
      </c>
      <c r="V3419" s="3">
        <v>-17</v>
      </c>
      <c r="W3419" s="3">
        <v>1</v>
      </c>
      <c r="X3419" s="3">
        <v>5.2</v>
      </c>
      <c r="Y3419" s="5">
        <v>-1</v>
      </c>
      <c r="Z3419" s="5">
        <v>3</v>
      </c>
      <c r="AA3419" s="5">
        <v>0</v>
      </c>
      <c r="AB3419" s="5">
        <v>2.4</v>
      </c>
      <c r="AC3419" s="4">
        <v>141</v>
      </c>
      <c r="AD3419" s="4" t="s">
        <v>116</v>
      </c>
      <c r="AE3419" s="4">
        <v>23</v>
      </c>
      <c r="AF3419" s="4">
        <v>0.5</v>
      </c>
      <c r="AG3419" s="4">
        <v>14.2</v>
      </c>
      <c r="AH3419" s="4">
        <v>35.299999999999997</v>
      </c>
      <c r="AI3419" s="4">
        <v>33.6</v>
      </c>
      <c r="AJ3419" s="6" t="s">
        <v>67</v>
      </c>
      <c r="AK3419" s="3">
        <v>0.6</v>
      </c>
      <c r="AL3419" s="2">
        <v>0</v>
      </c>
    </row>
    <row r="3420" spans="1:38" x14ac:dyDescent="0.35">
      <c r="A3420" s="2">
        <f>AVERAGE(L3420:N3420)</f>
        <v>51</v>
      </c>
      <c r="B3420" s="2">
        <f>R3420+U3420</f>
        <v>22</v>
      </c>
      <c r="C3420" s="2">
        <f>Y3420+Z3420+AB3420</f>
        <v>38.1</v>
      </c>
      <c r="D3420" s="2">
        <f>IF(B3420&gt;100,5)+IF(B3420&gt;150,5)+IF(R3420&gt;0,3)+IF(R3420&gt;15,3)+IF(R3420&gt;25,3)+IF(S3420&gt;0,3)+IF(S3420&gt;15,3)+IF(S3420&gt;25,3)+IF(U3420&gt;20,2,0)+IF(U3420&gt;30,3,0)+IF(U3420&gt;50,5,0)+IF(U3420&gt;60,3,0)+IF(Y3420&gt;100,5,0)+IF(Y3420&gt;0,2)+IF(Y3420&gt;15,2)+IF(Y3420&gt;25,2)+IF(Y3420&gt;30,2)+IF(Y3420&gt;40,2)+IF(Y3420&gt;50,2)+IF(Y3420&gt;100,4)+IF(Y3420&lt;10,-5,0)+IF(Y3420&lt;0,-10)++IF(Y3420&lt;15,-5,0)+IF(R3420&lt;0,-3)+IF(R3420&lt;-5,-3)+IF(S3420&lt;0,-3)+IF(S3420&lt;-5,-3)+IF(T3420&lt;0,-3)+IF(T3420&lt;-5,-3)+IF(W3420=1,5,0)+IF(X3420&gt;20,3,0)+IF(X3420&gt;25,3,0)+IF(X3420&gt;40,3,0)+IF(X3420&gt;50,3,0)+IF(N3420&lt;50,-10)+IF(N3420&lt;30,-10)+IF(N3420&lt;20,-10)+IF(N3420&lt;70,-5)+IF(N3420&lt;80,-5)+IF(N3420&gt;95,5,0)+IF(L3420&lt;50,-10)+IF(L3420&lt;30,-10)+IF(L3420&lt;20,-10)+IF(L3420&lt;70,-5)+IF(L3420&lt;80,-5)+IF(L3420&gt;95,5,0)+IF(A3420&gt;85,3,0)+IF(A3420&gt;90,3,0)+IF(U3420&lt;0,-10)+IF(U3420&lt;-5,-20)+IF(U3420&lt;-10,-10)+IF(V3420&gt;0,5,0)+IF(V3420&gt;15,5,0)+IF(V3420&gt;25,5,0)+IF(V3420&lt;0,-10,0)+IF(V3420&lt;-5,-10,0)+IF(U3420&lt;0,-10,0)+IF(U3420&lt;-5,-10,0)+IF(M3420&gt;90,10)+IF(M3420&gt;97,5)+IF(L3420&lt;70,-20,0)+IF(Y3420&gt;100,15,0)+IF(Y3420&gt;200,10,0)+IF(AB3420&gt;40,5,0)+IF(AB3420&gt;50,5,0)+IF(AB3420&gt;60,10,0)+IF(AB3420&gt;100,15,0)+IF(AB3420&gt;200,10,0)</f>
        <v>-124</v>
      </c>
      <c r="E3420" s="2">
        <f>W3420+AA3420+IF(AK3420&gt;1,1,0)+IF(AK3420&gt;1.2,2,0)+IF(AK3420&gt;1.3,2,0)+IF(AK3420&lt;1,-2,0)+IF(B3420&gt;200,5,0)+IF(B3420&gt;300,5,0)+IF(B3420&lt;30,-15,0)+IF(B3420&lt;20,-15,0)</f>
        <v>-16</v>
      </c>
      <c r="F3420" s="2">
        <f>IF(AF3420&gt;0,2,0)+IF(AF3420&gt;2,3,0)+IF(AF3420&gt;4,4,0)+IF(AF3420&gt;10,5,0)+IF(O3420="A",3,0)+IF(O3420="B",3,0)+IF(P3420="A+",7,0)+IF(P3420="A",5,0)+IF(P3420="A-",3,0)+IF(P3420="B+",2,0)+IF(AC3420&lt;40,3,0)+IF(AC3420&lt;20,3,0)+IF(AC3420&lt;10,5,0)+IF(C3420&gt;50,5)</f>
        <v>3</v>
      </c>
      <c r="G3420" s="2">
        <f>IF(AG3420&gt;0,3)+IF(AG3420&gt;4,3)+IF(AG3420&gt;7,3)+IF(AG3420&gt;10,3)+IF(AG3420&gt;13,3)+IF(AG3420&gt;15,3)+IF(AG3420&gt;17,3)+IF(AG3420&gt;20,3)+IF(AG3420&gt;25,5)+IF(AH3420&gt;0,3)+IF(AH3420&gt;7,3)+IF(AH3420&gt;10,3)+IF(AH3420&gt;15,3)+IF(AI3420&gt;0,3)+IF(AI3420&gt;7,3)+IF(AI3420&gt;10,3)+IF(AI3420&gt;15,3)</f>
        <v>36</v>
      </c>
      <c r="H3420" s="2">
        <f>SUM(D3420:G3420)</f>
        <v>-101</v>
      </c>
      <c r="I3420" s="2">
        <f>I3419+1</f>
        <v>3419</v>
      </c>
      <c r="J3420" s="3" t="s">
        <v>3817</v>
      </c>
      <c r="K3420" s="2" t="s">
        <v>3818</v>
      </c>
      <c r="L3420" s="7">
        <v>53</v>
      </c>
      <c r="M3420" s="7">
        <v>69</v>
      </c>
      <c r="N3420" s="7">
        <v>31</v>
      </c>
      <c r="O3420" s="7" t="s">
        <v>48</v>
      </c>
      <c r="P3420" s="7" t="s">
        <v>31</v>
      </c>
      <c r="Q3420" s="6" t="s">
        <v>49</v>
      </c>
      <c r="R3420" s="3">
        <v>46</v>
      </c>
      <c r="S3420" s="3">
        <v>-2</v>
      </c>
      <c r="T3420" s="3">
        <v>97</v>
      </c>
      <c r="U3420" s="3">
        <v>-24</v>
      </c>
      <c r="V3420" s="3">
        <v>-17</v>
      </c>
      <c r="W3420" s="3">
        <v>0</v>
      </c>
      <c r="X3420" s="3">
        <v>21.8</v>
      </c>
      <c r="Y3420" s="5">
        <v>12</v>
      </c>
      <c r="Z3420" s="5">
        <v>15</v>
      </c>
      <c r="AA3420" s="5">
        <v>1</v>
      </c>
      <c r="AB3420" s="5">
        <v>11.1</v>
      </c>
      <c r="AC3420" s="4">
        <v>100</v>
      </c>
      <c r="AD3420" s="4" t="s">
        <v>116</v>
      </c>
      <c r="AE3420" s="4">
        <v>33</v>
      </c>
      <c r="AF3420" s="4">
        <v>-2.1</v>
      </c>
      <c r="AG3420" s="4">
        <v>12.4</v>
      </c>
      <c r="AH3420" s="4">
        <v>17.600000000000001</v>
      </c>
      <c r="AI3420" s="4">
        <v>16.899999999999999</v>
      </c>
      <c r="AJ3420" s="6" t="s">
        <v>67</v>
      </c>
      <c r="AK3420" s="3">
        <v>0.6</v>
      </c>
      <c r="AL3420" s="2">
        <v>0</v>
      </c>
    </row>
    <row r="3421" spans="1:38" x14ac:dyDescent="0.35">
      <c r="A3421" s="2">
        <f>AVERAGE(L3421:N3421)</f>
        <v>24.333333333333332</v>
      </c>
      <c r="B3421" s="2">
        <f>R3421+U3421</f>
        <v>1174</v>
      </c>
      <c r="C3421" s="2">
        <f>Y3421+Z3421+AB3421</f>
        <v>70.7</v>
      </c>
      <c r="D3421" s="2">
        <f>IF(B3421&gt;100,5)+IF(B3421&gt;150,5)+IF(R3421&gt;0,3)+IF(R3421&gt;15,3)+IF(R3421&gt;25,3)+IF(S3421&gt;0,3)+IF(S3421&gt;15,3)+IF(S3421&gt;25,3)+IF(U3421&gt;20,2,0)+IF(U3421&gt;30,3,0)+IF(U3421&gt;50,5,0)+IF(U3421&gt;60,3,0)+IF(Y3421&gt;100,5,0)+IF(Y3421&gt;0,2)+IF(Y3421&gt;15,2)+IF(Y3421&gt;25,2)+IF(Y3421&gt;30,2)+IF(Y3421&gt;40,2)+IF(Y3421&gt;50,2)+IF(Y3421&gt;100,4)+IF(Y3421&lt;10,-5,0)+IF(Y3421&lt;0,-10)++IF(Y3421&lt;15,-5,0)+IF(R3421&lt;0,-3)+IF(R3421&lt;-5,-3)+IF(S3421&lt;0,-3)+IF(S3421&lt;-5,-3)+IF(T3421&lt;0,-3)+IF(T3421&lt;-5,-3)+IF(W3421=1,5,0)+IF(X3421&gt;20,3,0)+IF(X3421&gt;25,3,0)+IF(X3421&gt;40,3,0)+IF(X3421&gt;50,3,0)+IF(N3421&lt;50,-10)+IF(N3421&lt;30,-10)+IF(N3421&lt;20,-10)+IF(N3421&lt;70,-5)+IF(N3421&lt;80,-5)+IF(N3421&gt;95,5,0)+IF(L3421&lt;50,-10)+IF(L3421&lt;30,-10)+IF(L3421&lt;20,-10)+IF(L3421&lt;70,-5)+IF(L3421&lt;80,-5)+IF(L3421&gt;95,5,0)+IF(A3421&gt;85,3,0)+IF(A3421&gt;90,3,0)+IF(U3421&lt;0,-10)+IF(U3421&lt;-5,-20)+IF(U3421&lt;-10,-10)+IF(V3421&gt;0,5,0)+IF(V3421&gt;15,5,0)+IF(V3421&gt;25,5,0)+IF(V3421&lt;0,-10,0)+IF(V3421&lt;-5,-10,0)+IF(U3421&lt;0,-10,0)+IF(U3421&lt;-5,-10,0)+IF(M3421&gt;90,10)+IF(M3421&gt;97,5)+IF(L3421&lt;70,-20,0)+IF(Y3421&gt;100,15,0)+IF(Y3421&gt;200,10,0)+IF(AB3421&gt;40,5,0)+IF(AB3421&gt;50,5,0)+IF(AB3421&gt;60,10,0)+IF(AB3421&gt;100,15,0)+IF(AB3421&gt;200,10,0)</f>
        <v>-133</v>
      </c>
      <c r="E3421" s="2">
        <f>W3421+AA3421+IF(AK3421&gt;1,1,0)+IF(AK3421&gt;1.2,2,0)+IF(AK3421&gt;1.3,2,0)+IF(AK3421&lt;1,-2,0)+IF(B3421&gt;200,5,0)+IF(B3421&gt;300,5,0)+IF(B3421&lt;30,-15,0)+IF(B3421&lt;20,-15,0)</f>
        <v>9</v>
      </c>
      <c r="F3421" s="2">
        <f>IF(AF3421&gt;0,2,0)+IF(AF3421&gt;2,3,0)+IF(AF3421&gt;4,4,0)+IF(AF3421&gt;10,5,0)+IF(O3421="A",3,0)+IF(O3421="B",3,0)+IF(P3421="A+",7,0)+IF(P3421="A",5,0)+IF(P3421="A-",3,0)+IF(P3421="B+",2,0)+IF(AC3421&lt;40,3,0)+IF(AC3421&lt;20,3,0)+IF(AC3421&lt;10,5,0)+IF(C3421&gt;50,5)</f>
        <v>5</v>
      </c>
      <c r="G3421" s="2">
        <f>IF(AG3421&gt;0,3)+IF(AG3421&gt;4,3)+IF(AG3421&gt;7,3)+IF(AG3421&gt;10,3)+IF(AG3421&gt;13,3)+IF(AG3421&gt;15,3)+IF(AG3421&gt;17,3)+IF(AG3421&gt;20,3)+IF(AG3421&gt;25,5)+IF(AH3421&gt;0,3)+IF(AH3421&gt;7,3)+IF(AH3421&gt;10,3)+IF(AH3421&gt;15,3)+IF(AI3421&gt;0,3)+IF(AI3421&gt;7,3)+IF(AI3421&gt;10,3)+IF(AI3421&gt;15,3)</f>
        <v>18</v>
      </c>
      <c r="H3421" s="2">
        <f>SUM(D3421:G3421)</f>
        <v>-101</v>
      </c>
      <c r="I3421" s="2">
        <f>I3420+1</f>
        <v>3420</v>
      </c>
      <c r="J3421" s="3" t="s">
        <v>6103</v>
      </c>
      <c r="K3421" s="2" t="s">
        <v>6104</v>
      </c>
      <c r="L3421" s="7">
        <v>16</v>
      </c>
      <c r="M3421" s="7">
        <v>37</v>
      </c>
      <c r="N3421" s="7">
        <v>20</v>
      </c>
      <c r="O3421" s="7">
        <v>0</v>
      </c>
      <c r="P3421" s="7" t="s">
        <v>75</v>
      </c>
      <c r="Q3421" s="6" t="s">
        <v>228</v>
      </c>
      <c r="R3421" s="3">
        <v>1185</v>
      </c>
      <c r="S3421" s="3">
        <v>0</v>
      </c>
      <c r="T3421" s="3">
        <v>0</v>
      </c>
      <c r="U3421" s="3">
        <v>-11</v>
      </c>
      <c r="V3421" s="3">
        <v>-11</v>
      </c>
      <c r="W3421" s="3">
        <v>0</v>
      </c>
      <c r="X3421" s="3">
        <v>642.20000000000005</v>
      </c>
      <c r="Y3421" s="5">
        <v>26</v>
      </c>
      <c r="Z3421" s="5">
        <v>22</v>
      </c>
      <c r="AA3421" s="5">
        <v>1</v>
      </c>
      <c r="AB3421" s="5">
        <v>22.7</v>
      </c>
      <c r="AC3421" s="4">
        <v>156</v>
      </c>
      <c r="AD3421" s="4" t="s">
        <v>159</v>
      </c>
      <c r="AE3421" s="4">
        <v>53</v>
      </c>
      <c r="AF3421" s="4">
        <v>-3.3</v>
      </c>
      <c r="AG3421" s="4">
        <v>0</v>
      </c>
      <c r="AH3421" s="4">
        <v>31.2</v>
      </c>
      <c r="AI3421" s="4">
        <v>8.3000000000000007</v>
      </c>
      <c r="AJ3421" s="6" t="s">
        <v>99</v>
      </c>
      <c r="AK3421" s="3">
        <v>0.6</v>
      </c>
      <c r="AL3421" s="2">
        <v>0</v>
      </c>
    </row>
    <row r="3422" spans="1:38" x14ac:dyDescent="0.35">
      <c r="A3422" s="2">
        <f>AVERAGE(L3422:N3422)</f>
        <v>30.666666666666668</v>
      </c>
      <c r="B3422" s="2">
        <f>R3422+U3422</f>
        <v>0</v>
      </c>
      <c r="C3422" s="2">
        <f>Y3422+Z3422+AB3422</f>
        <v>0</v>
      </c>
      <c r="D3422" s="2">
        <f>IF(B3422&gt;100,5)+IF(B3422&gt;150,5)+IF(R3422&gt;0,3)+IF(R3422&gt;15,3)+IF(R3422&gt;25,3)+IF(S3422&gt;0,3)+IF(S3422&gt;15,3)+IF(S3422&gt;25,3)+IF(U3422&gt;20,2,0)+IF(U3422&gt;30,3,0)+IF(U3422&gt;50,5,0)+IF(U3422&gt;60,3,0)+IF(Y3422&gt;100,5,0)+IF(Y3422&gt;0,2)+IF(Y3422&gt;15,2)+IF(Y3422&gt;25,2)+IF(Y3422&gt;30,2)+IF(Y3422&gt;40,2)+IF(Y3422&gt;50,2)+IF(Y3422&gt;100,4)+IF(Y3422&lt;10,-5,0)+IF(Y3422&lt;0,-10)++IF(Y3422&lt;15,-5,0)+IF(R3422&lt;0,-3)+IF(R3422&lt;-5,-3)+IF(S3422&lt;0,-3)+IF(S3422&lt;-5,-3)+IF(T3422&lt;0,-3)+IF(T3422&lt;-5,-3)+IF(W3422=1,5,0)+IF(X3422&gt;20,3,0)+IF(X3422&gt;25,3,0)+IF(X3422&gt;40,3,0)+IF(X3422&gt;50,3,0)+IF(N3422&lt;50,-10)+IF(N3422&lt;30,-10)+IF(N3422&lt;20,-10)+IF(N3422&lt;70,-5)+IF(N3422&lt;80,-5)+IF(N3422&gt;95,5,0)+IF(L3422&lt;50,-10)+IF(L3422&lt;30,-10)+IF(L3422&lt;20,-10)+IF(L3422&lt;70,-5)+IF(L3422&lt;80,-5)+IF(L3422&gt;95,5,0)+IF(A3422&gt;85,3,0)+IF(A3422&gt;90,3,0)+IF(U3422&lt;0,-10)+IF(U3422&lt;-5,-20)+IF(U3422&lt;-10,-10)+IF(V3422&gt;0,5,0)+IF(V3422&gt;15,5,0)+IF(V3422&gt;25,5,0)+IF(V3422&lt;0,-10,0)+IF(V3422&lt;-5,-10,0)+IF(U3422&lt;0,-10,0)+IF(U3422&lt;-5,-10,0)+IF(M3422&gt;90,10)+IF(M3422&gt;97,5)+IF(L3422&lt;70,-20,0)+IF(Y3422&gt;100,15,0)+IF(Y3422&gt;200,10,0)+IF(AB3422&gt;40,5,0)+IF(AB3422&gt;50,5,0)+IF(AB3422&gt;60,10,0)+IF(AB3422&gt;100,15,0)+IF(AB3422&gt;200,10,0)</f>
        <v>-70</v>
      </c>
      <c r="E3422" s="2">
        <f>W3422+AA3422+IF(AK3422&gt;1,1,0)+IF(AK3422&gt;1.2,2,0)+IF(AK3422&gt;1.3,2,0)+IF(AK3422&lt;1,-2,0)+IF(B3422&gt;200,5,0)+IF(B3422&gt;300,5,0)+IF(B3422&lt;30,-15,0)+IF(B3422&lt;20,-15,0)</f>
        <v>-32</v>
      </c>
      <c r="F3422" s="2">
        <f>IF(AF3422&gt;0,2,0)+IF(AF3422&gt;2,3,0)+IF(AF3422&gt;4,4,0)+IF(AF3422&gt;10,5,0)+IF(O3422="A",3,0)+IF(O3422="B",3,0)+IF(P3422="A+",7,0)+IF(P3422="A",5,0)+IF(P3422="A-",3,0)+IF(P3422="B+",2,0)+IF(AC3422&lt;40,3,0)+IF(AC3422&lt;20,3,0)+IF(AC3422&lt;10,5,0)+IF(C3422&gt;50,5)</f>
        <v>0</v>
      </c>
      <c r="G3422" s="2">
        <f>IF(AG3422&gt;0,3)+IF(AG3422&gt;4,3)+IF(AG3422&gt;7,3)+IF(AG3422&gt;10,3)+IF(AG3422&gt;13,3)+IF(AG3422&gt;15,3)+IF(AG3422&gt;17,3)+IF(AG3422&gt;20,3)+IF(AG3422&gt;25,5)+IF(AH3422&gt;0,3)+IF(AH3422&gt;7,3)+IF(AH3422&gt;10,3)+IF(AH3422&gt;15,3)+IF(AI3422&gt;0,3)+IF(AI3422&gt;7,3)+IF(AI3422&gt;10,3)+IF(AI3422&gt;15,3)</f>
        <v>0</v>
      </c>
      <c r="H3422" s="2">
        <f>SUM(D3422:G3422)</f>
        <v>-102</v>
      </c>
      <c r="I3422" s="2">
        <f>I3421+1</f>
        <v>3421</v>
      </c>
      <c r="J3422" s="3" t="s">
        <v>1902</v>
      </c>
      <c r="K3422" s="2" t="s">
        <v>1903</v>
      </c>
      <c r="L3422" s="7">
        <v>0</v>
      </c>
      <c r="M3422" s="7">
        <v>1</v>
      </c>
      <c r="N3422" s="7">
        <v>91</v>
      </c>
      <c r="O3422" s="7">
        <v>0</v>
      </c>
      <c r="P3422" s="7">
        <v>0</v>
      </c>
      <c r="Q3422" s="6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5">
        <v>0</v>
      </c>
      <c r="Z3422" s="5">
        <v>0</v>
      </c>
      <c r="AA3422" s="5">
        <v>0</v>
      </c>
      <c r="AB3422" s="5">
        <v>0</v>
      </c>
      <c r="AC3422" s="4">
        <v>141</v>
      </c>
      <c r="AD3422" s="4" t="s">
        <v>116</v>
      </c>
      <c r="AE3422" s="4">
        <v>3</v>
      </c>
      <c r="AF3422" s="4">
        <v>0</v>
      </c>
      <c r="AG3422" s="4">
        <v>0</v>
      </c>
      <c r="AH3422" s="4">
        <v>0</v>
      </c>
      <c r="AI3422" s="4">
        <v>0</v>
      </c>
      <c r="AJ3422" s="6">
        <v>0</v>
      </c>
      <c r="AK3422" s="3">
        <v>0</v>
      </c>
      <c r="AL3422" s="2">
        <v>0</v>
      </c>
    </row>
    <row r="3423" spans="1:38" x14ac:dyDescent="0.35">
      <c r="A3423" s="2">
        <f>AVERAGE(L3423:N3423)</f>
        <v>26.666666666666668</v>
      </c>
      <c r="B3423" s="2">
        <f>R3423+U3423</f>
        <v>0</v>
      </c>
      <c r="C3423" s="2">
        <f>Y3423+Z3423+AB3423</f>
        <v>0</v>
      </c>
      <c r="D3423" s="2">
        <f>IF(B3423&gt;100,5)+IF(B3423&gt;150,5)+IF(R3423&gt;0,3)+IF(R3423&gt;15,3)+IF(R3423&gt;25,3)+IF(S3423&gt;0,3)+IF(S3423&gt;15,3)+IF(S3423&gt;25,3)+IF(U3423&gt;20,2,0)+IF(U3423&gt;30,3,0)+IF(U3423&gt;50,5,0)+IF(U3423&gt;60,3,0)+IF(Y3423&gt;100,5,0)+IF(Y3423&gt;0,2)+IF(Y3423&gt;15,2)+IF(Y3423&gt;25,2)+IF(Y3423&gt;30,2)+IF(Y3423&gt;40,2)+IF(Y3423&gt;50,2)+IF(Y3423&gt;100,4)+IF(Y3423&lt;10,-5,0)+IF(Y3423&lt;0,-10)++IF(Y3423&lt;15,-5,0)+IF(R3423&lt;0,-3)+IF(R3423&lt;-5,-3)+IF(S3423&lt;0,-3)+IF(S3423&lt;-5,-3)+IF(T3423&lt;0,-3)+IF(T3423&lt;-5,-3)+IF(W3423=1,5,0)+IF(X3423&gt;20,3,0)+IF(X3423&gt;25,3,0)+IF(X3423&gt;40,3,0)+IF(X3423&gt;50,3,0)+IF(N3423&lt;50,-10)+IF(N3423&lt;30,-10)+IF(N3423&lt;20,-10)+IF(N3423&lt;70,-5)+IF(N3423&lt;80,-5)+IF(N3423&gt;95,5,0)+IF(L3423&lt;50,-10)+IF(L3423&lt;30,-10)+IF(L3423&lt;20,-10)+IF(L3423&lt;70,-5)+IF(L3423&lt;80,-5)+IF(L3423&gt;95,5,0)+IF(A3423&gt;85,3,0)+IF(A3423&gt;90,3,0)+IF(U3423&lt;0,-10)+IF(U3423&lt;-5,-20)+IF(U3423&lt;-10,-10)+IF(V3423&gt;0,5,0)+IF(V3423&gt;15,5,0)+IF(V3423&gt;25,5,0)+IF(V3423&lt;0,-10,0)+IF(V3423&lt;-5,-10,0)+IF(U3423&lt;0,-10,0)+IF(U3423&lt;-5,-10,0)+IF(M3423&gt;90,10)+IF(M3423&gt;97,5)+IF(L3423&lt;70,-20,0)+IF(Y3423&gt;100,15,0)+IF(Y3423&gt;200,10,0)+IF(AB3423&gt;40,5,0)+IF(AB3423&gt;50,5,0)+IF(AB3423&gt;60,10,0)+IF(AB3423&gt;100,15,0)+IF(AB3423&gt;200,10,0)</f>
        <v>-70</v>
      </c>
      <c r="E3423" s="2">
        <f>W3423+AA3423+IF(AK3423&gt;1,1,0)+IF(AK3423&gt;1.2,2,0)+IF(AK3423&gt;1.3,2,0)+IF(AK3423&lt;1,-2,0)+IF(B3423&gt;200,5,0)+IF(B3423&gt;300,5,0)+IF(B3423&lt;30,-15,0)+IF(B3423&lt;20,-15,0)</f>
        <v>-32</v>
      </c>
      <c r="F3423" s="2">
        <f>IF(AF3423&gt;0,2,0)+IF(AF3423&gt;2,3,0)+IF(AF3423&gt;4,4,0)+IF(AF3423&gt;10,5,0)+IF(O3423="A",3,0)+IF(O3423="B",3,0)+IF(P3423="A+",7,0)+IF(P3423="A",5,0)+IF(P3423="A-",3,0)+IF(P3423="B+",2,0)+IF(AC3423&lt;40,3,0)+IF(AC3423&lt;20,3,0)+IF(AC3423&lt;10,5,0)+IF(C3423&gt;50,5)</f>
        <v>0</v>
      </c>
      <c r="G3423" s="2">
        <f>IF(AG3423&gt;0,3)+IF(AG3423&gt;4,3)+IF(AG3423&gt;7,3)+IF(AG3423&gt;10,3)+IF(AG3423&gt;13,3)+IF(AG3423&gt;15,3)+IF(AG3423&gt;17,3)+IF(AG3423&gt;20,3)+IF(AG3423&gt;25,5)+IF(AH3423&gt;0,3)+IF(AH3423&gt;7,3)+IF(AH3423&gt;10,3)+IF(AH3423&gt;15,3)+IF(AI3423&gt;0,3)+IF(AI3423&gt;7,3)+IF(AI3423&gt;10,3)+IF(AI3423&gt;15,3)</f>
        <v>0</v>
      </c>
      <c r="H3423" s="2">
        <f>SUM(D3423:G3423)</f>
        <v>-102</v>
      </c>
      <c r="I3423" s="2">
        <f>I3422+1</f>
        <v>3422</v>
      </c>
      <c r="J3423" s="3" t="s">
        <v>3101</v>
      </c>
      <c r="K3423" s="2" t="s">
        <v>3102</v>
      </c>
      <c r="L3423" s="7">
        <v>0</v>
      </c>
      <c r="M3423" s="7">
        <v>0</v>
      </c>
      <c r="N3423" s="7">
        <v>80</v>
      </c>
      <c r="O3423" s="7">
        <v>0</v>
      </c>
      <c r="P3423" s="7">
        <v>0</v>
      </c>
      <c r="Q3423" s="6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5">
        <v>0</v>
      </c>
      <c r="Z3423" s="5">
        <v>0</v>
      </c>
      <c r="AA3423" s="5">
        <v>0</v>
      </c>
      <c r="AB3423" s="5">
        <v>0</v>
      </c>
      <c r="AC3423" s="4">
        <v>79</v>
      </c>
      <c r="AD3423" s="4" t="s">
        <v>164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6">
        <v>0</v>
      </c>
      <c r="AK3423" s="3">
        <v>0.2</v>
      </c>
      <c r="AL3423" s="2">
        <v>0</v>
      </c>
    </row>
    <row r="3424" spans="1:38" x14ac:dyDescent="0.35">
      <c r="A3424" s="2">
        <f>AVERAGE(L3424:N3424)</f>
        <v>28.666666666666668</v>
      </c>
      <c r="B3424" s="2">
        <f>R3424+U3424</f>
        <v>0</v>
      </c>
      <c r="C3424" s="2">
        <f>Y3424+Z3424+AB3424</f>
        <v>0</v>
      </c>
      <c r="D3424" s="2">
        <f>IF(B3424&gt;100,5)+IF(B3424&gt;150,5)+IF(R3424&gt;0,3)+IF(R3424&gt;15,3)+IF(R3424&gt;25,3)+IF(S3424&gt;0,3)+IF(S3424&gt;15,3)+IF(S3424&gt;25,3)+IF(U3424&gt;20,2,0)+IF(U3424&gt;30,3,0)+IF(U3424&gt;50,5,0)+IF(U3424&gt;60,3,0)+IF(Y3424&gt;100,5,0)+IF(Y3424&gt;0,2)+IF(Y3424&gt;15,2)+IF(Y3424&gt;25,2)+IF(Y3424&gt;30,2)+IF(Y3424&gt;40,2)+IF(Y3424&gt;50,2)+IF(Y3424&gt;100,4)+IF(Y3424&lt;10,-5,0)+IF(Y3424&lt;0,-10)++IF(Y3424&lt;15,-5,0)+IF(R3424&lt;0,-3)+IF(R3424&lt;-5,-3)+IF(S3424&lt;0,-3)+IF(S3424&lt;-5,-3)+IF(T3424&lt;0,-3)+IF(T3424&lt;-5,-3)+IF(W3424=1,5,0)+IF(X3424&gt;20,3,0)+IF(X3424&gt;25,3,0)+IF(X3424&gt;40,3,0)+IF(X3424&gt;50,3,0)+IF(N3424&lt;50,-10)+IF(N3424&lt;30,-10)+IF(N3424&lt;20,-10)+IF(N3424&lt;70,-5)+IF(N3424&lt;80,-5)+IF(N3424&gt;95,5,0)+IF(L3424&lt;50,-10)+IF(L3424&lt;30,-10)+IF(L3424&lt;20,-10)+IF(L3424&lt;70,-5)+IF(L3424&lt;80,-5)+IF(L3424&gt;95,5,0)+IF(A3424&gt;85,3,0)+IF(A3424&gt;90,3,0)+IF(U3424&lt;0,-10)+IF(U3424&lt;-5,-20)+IF(U3424&lt;-10,-10)+IF(V3424&gt;0,5,0)+IF(V3424&gt;15,5,0)+IF(V3424&gt;25,5,0)+IF(V3424&lt;0,-10,0)+IF(V3424&lt;-5,-10,0)+IF(U3424&lt;0,-10,0)+IF(U3424&lt;-5,-10,0)+IF(M3424&gt;90,10)+IF(M3424&gt;97,5)+IF(L3424&lt;70,-20,0)+IF(Y3424&gt;100,15,0)+IF(Y3424&gt;200,10,0)+IF(AB3424&gt;40,5,0)+IF(AB3424&gt;50,5,0)+IF(AB3424&gt;60,10,0)+IF(AB3424&gt;100,15,0)+IF(AB3424&gt;200,10,0)</f>
        <v>-71</v>
      </c>
      <c r="E3424" s="2">
        <f>W3424+AA3424+IF(AK3424&gt;1,1,0)+IF(AK3424&gt;1.2,2,0)+IF(AK3424&gt;1.3,2,0)+IF(AK3424&lt;1,-2,0)+IF(B3424&gt;200,5,0)+IF(B3424&gt;300,5,0)+IF(B3424&lt;30,-15,0)+IF(B3424&lt;20,-15,0)</f>
        <v>-31</v>
      </c>
      <c r="F3424" s="2">
        <f>IF(AF3424&gt;0,2,0)+IF(AF3424&gt;2,3,0)+IF(AF3424&gt;4,4,0)+IF(AF3424&gt;10,5,0)+IF(O3424="A",3,0)+IF(O3424="B",3,0)+IF(P3424="A+",7,0)+IF(P3424="A",5,0)+IF(P3424="A-",3,0)+IF(P3424="B+",2,0)+IF(AC3424&lt;40,3,0)+IF(AC3424&lt;20,3,0)+IF(AC3424&lt;10,5,0)+IF(C3424&gt;50,5)</f>
        <v>0</v>
      </c>
      <c r="G3424" s="2">
        <f>IF(AG3424&gt;0,3)+IF(AG3424&gt;4,3)+IF(AG3424&gt;7,3)+IF(AG3424&gt;10,3)+IF(AG3424&gt;13,3)+IF(AG3424&gt;15,3)+IF(AG3424&gt;17,3)+IF(AG3424&gt;20,3)+IF(AG3424&gt;25,5)+IF(AH3424&gt;0,3)+IF(AH3424&gt;7,3)+IF(AH3424&gt;10,3)+IF(AH3424&gt;15,3)+IF(AI3424&gt;0,3)+IF(AI3424&gt;7,3)+IF(AI3424&gt;10,3)+IF(AI3424&gt;15,3)</f>
        <v>0</v>
      </c>
      <c r="H3424" s="2">
        <f>SUM(D3424:G3424)</f>
        <v>-102</v>
      </c>
      <c r="I3424" s="2">
        <f>I3423+1</f>
        <v>3423</v>
      </c>
      <c r="J3424" s="3" t="s">
        <v>6515</v>
      </c>
      <c r="K3424" s="2" t="s">
        <v>6516</v>
      </c>
      <c r="L3424" s="7">
        <v>0</v>
      </c>
      <c r="M3424" s="7">
        <v>0</v>
      </c>
      <c r="N3424" s="7">
        <v>86</v>
      </c>
      <c r="O3424" s="7">
        <v>0</v>
      </c>
      <c r="P3424" s="7" t="s">
        <v>75</v>
      </c>
      <c r="Q3424" s="6" t="s">
        <v>223</v>
      </c>
      <c r="R3424" s="3">
        <v>0</v>
      </c>
      <c r="S3424" s="3">
        <v>-2</v>
      </c>
      <c r="T3424" s="3">
        <v>-4</v>
      </c>
      <c r="U3424" s="3">
        <v>0</v>
      </c>
      <c r="V3424" s="3">
        <v>0</v>
      </c>
      <c r="W3424" s="3">
        <v>1</v>
      </c>
      <c r="X3424" s="3">
        <v>0</v>
      </c>
      <c r="Y3424" s="5">
        <v>0</v>
      </c>
      <c r="Z3424" s="5">
        <v>0</v>
      </c>
      <c r="AA3424" s="5">
        <v>0</v>
      </c>
      <c r="AB3424" s="5">
        <v>0</v>
      </c>
      <c r="AC3424" s="4">
        <v>56</v>
      </c>
      <c r="AD3424" s="4" t="s">
        <v>164</v>
      </c>
      <c r="AE3424" s="4">
        <v>1</v>
      </c>
      <c r="AF3424" s="4">
        <v>0</v>
      </c>
      <c r="AG3424" s="4">
        <v>0</v>
      </c>
      <c r="AH3424" s="4">
        <v>0</v>
      </c>
      <c r="AI3424" s="4">
        <v>0</v>
      </c>
      <c r="AJ3424" s="6">
        <v>0</v>
      </c>
      <c r="AK3424" s="3">
        <v>0.7</v>
      </c>
      <c r="AL3424" s="2">
        <v>0</v>
      </c>
    </row>
    <row r="3425" spans="1:38" x14ac:dyDescent="0.35">
      <c r="A3425" s="2">
        <f>AVERAGE(L3425:N3425)</f>
        <v>35</v>
      </c>
      <c r="B3425" s="2">
        <f>R3425+U3425</f>
        <v>0</v>
      </c>
      <c r="C3425" s="2">
        <f>Y3425+Z3425+AB3425</f>
        <v>-39.5</v>
      </c>
      <c r="D3425" s="2">
        <f>IF(B3425&gt;100,5)+IF(B3425&gt;150,5)+IF(R3425&gt;0,3)+IF(R3425&gt;15,3)+IF(R3425&gt;25,3)+IF(S3425&gt;0,3)+IF(S3425&gt;15,3)+IF(S3425&gt;25,3)+IF(U3425&gt;20,2,0)+IF(U3425&gt;30,3,0)+IF(U3425&gt;50,5,0)+IF(U3425&gt;60,3,0)+IF(Y3425&gt;100,5,0)+IF(Y3425&gt;0,2)+IF(Y3425&gt;15,2)+IF(Y3425&gt;25,2)+IF(Y3425&gt;30,2)+IF(Y3425&gt;40,2)+IF(Y3425&gt;50,2)+IF(Y3425&gt;100,4)+IF(Y3425&lt;10,-5,0)+IF(Y3425&lt;0,-10)++IF(Y3425&lt;15,-5,0)+IF(R3425&lt;0,-3)+IF(R3425&lt;-5,-3)+IF(S3425&lt;0,-3)+IF(S3425&lt;-5,-3)+IF(T3425&lt;0,-3)+IF(T3425&lt;-5,-3)+IF(W3425=1,5,0)+IF(X3425&gt;20,3,0)+IF(X3425&gt;25,3,0)+IF(X3425&gt;40,3,0)+IF(X3425&gt;50,3,0)+IF(N3425&lt;50,-10)+IF(N3425&lt;30,-10)+IF(N3425&lt;20,-10)+IF(N3425&lt;70,-5)+IF(N3425&lt;80,-5)+IF(N3425&gt;95,5,0)+IF(L3425&lt;50,-10)+IF(L3425&lt;30,-10)+IF(L3425&lt;20,-10)+IF(L3425&lt;70,-5)+IF(L3425&lt;80,-5)+IF(L3425&gt;95,5,0)+IF(A3425&gt;85,3,0)+IF(A3425&gt;90,3,0)+IF(U3425&lt;0,-10)+IF(U3425&lt;-5,-20)+IF(U3425&lt;-10,-10)+IF(V3425&gt;0,5,0)+IF(V3425&gt;15,5,0)+IF(V3425&gt;25,5,0)+IF(V3425&lt;0,-10,0)+IF(V3425&lt;-5,-10,0)+IF(U3425&lt;0,-10,0)+IF(U3425&lt;-5,-10,0)+IF(M3425&gt;90,10)+IF(M3425&gt;97,5)+IF(L3425&lt;70,-20,0)+IF(Y3425&gt;100,15,0)+IF(Y3425&gt;200,10,0)+IF(AB3425&gt;40,5,0)+IF(AB3425&gt;50,5,0)+IF(AB3425&gt;60,10,0)+IF(AB3425&gt;100,15,0)+IF(AB3425&gt;200,10,0)</f>
        <v>-73</v>
      </c>
      <c r="E3425" s="2">
        <f>W3425+AA3425+IF(AK3425&gt;1,1,0)+IF(AK3425&gt;1.2,2,0)+IF(AK3425&gt;1.3,2,0)+IF(AK3425&lt;1,-2,0)+IF(B3425&gt;200,5,0)+IF(B3425&gt;300,5,0)+IF(B3425&lt;30,-15,0)+IF(B3425&lt;20,-15,0)</f>
        <v>-32</v>
      </c>
      <c r="F3425" s="2">
        <f>IF(AF3425&gt;0,2,0)+IF(AF3425&gt;2,3,0)+IF(AF3425&gt;4,4,0)+IF(AF3425&gt;10,5,0)+IF(O3425="A",3,0)+IF(O3425="B",3,0)+IF(P3425="A+",7,0)+IF(P3425="A",5,0)+IF(P3425="A-",3,0)+IF(P3425="B+",2,0)+IF(AC3425&lt;40,3,0)+IF(AC3425&lt;20,3,0)+IF(AC3425&lt;10,5,0)+IF(C3425&gt;50,5)</f>
        <v>0</v>
      </c>
      <c r="G3425" s="2">
        <f>IF(AG3425&gt;0,3)+IF(AG3425&gt;4,3)+IF(AG3425&gt;7,3)+IF(AG3425&gt;10,3)+IF(AG3425&gt;13,3)+IF(AG3425&gt;15,3)+IF(AG3425&gt;17,3)+IF(AG3425&gt;20,3)+IF(AG3425&gt;25,5)+IF(AH3425&gt;0,3)+IF(AH3425&gt;7,3)+IF(AH3425&gt;10,3)+IF(AH3425&gt;15,3)+IF(AI3425&gt;0,3)+IF(AI3425&gt;7,3)+IF(AI3425&gt;10,3)+IF(AI3425&gt;15,3)</f>
        <v>3</v>
      </c>
      <c r="H3425" s="2">
        <f>SUM(D3425:G3425)</f>
        <v>-102</v>
      </c>
      <c r="I3425" s="2">
        <f>I3424+1</f>
        <v>3424</v>
      </c>
      <c r="J3425" s="3" t="s">
        <v>2854</v>
      </c>
      <c r="K3425" s="2" t="s">
        <v>2855</v>
      </c>
      <c r="L3425" s="7">
        <v>32</v>
      </c>
      <c r="M3425" s="7">
        <v>22</v>
      </c>
      <c r="N3425" s="7">
        <v>51</v>
      </c>
      <c r="O3425" s="7" t="s">
        <v>31</v>
      </c>
      <c r="P3425" s="7" t="s">
        <v>70</v>
      </c>
      <c r="Q3425" s="6" t="s">
        <v>264</v>
      </c>
      <c r="R3425" s="3">
        <v>0</v>
      </c>
      <c r="S3425" s="3">
        <v>7</v>
      </c>
      <c r="T3425" s="3">
        <v>-67</v>
      </c>
      <c r="U3425" s="3">
        <v>0</v>
      </c>
      <c r="V3425" s="3">
        <v>0</v>
      </c>
      <c r="W3425" s="3">
        <v>0</v>
      </c>
      <c r="X3425" s="3">
        <v>0</v>
      </c>
      <c r="Y3425" s="5">
        <v>-16</v>
      </c>
      <c r="Z3425" s="5">
        <v>-12</v>
      </c>
      <c r="AA3425" s="5">
        <v>0</v>
      </c>
      <c r="AB3425" s="5">
        <v>-11.5</v>
      </c>
      <c r="AC3425" s="4">
        <v>145</v>
      </c>
      <c r="AD3425" s="4" t="s">
        <v>280</v>
      </c>
      <c r="AE3425" s="4">
        <v>20</v>
      </c>
      <c r="AF3425" s="4">
        <v>-3.8</v>
      </c>
      <c r="AG3425" s="4">
        <v>1.8</v>
      </c>
      <c r="AH3425" s="4">
        <v>-4</v>
      </c>
      <c r="AI3425" s="4">
        <v>-0.1</v>
      </c>
      <c r="AJ3425" s="6" t="s">
        <v>56</v>
      </c>
      <c r="AK3425" s="3">
        <v>0.5</v>
      </c>
      <c r="AL3425" s="2">
        <v>0</v>
      </c>
    </row>
    <row r="3426" spans="1:38" x14ac:dyDescent="0.35">
      <c r="A3426" s="2">
        <f>AVERAGE(L3426:N3426)</f>
        <v>39.666666666666664</v>
      </c>
      <c r="B3426" s="2">
        <f>R3426+U3426</f>
        <v>0</v>
      </c>
      <c r="C3426" s="2">
        <f>Y3426+Z3426+AB3426</f>
        <v>-120.1</v>
      </c>
      <c r="D3426" s="2">
        <f>IF(B3426&gt;100,5)+IF(B3426&gt;150,5)+IF(R3426&gt;0,3)+IF(R3426&gt;15,3)+IF(R3426&gt;25,3)+IF(S3426&gt;0,3)+IF(S3426&gt;15,3)+IF(S3426&gt;25,3)+IF(U3426&gt;20,2,0)+IF(U3426&gt;30,3,0)+IF(U3426&gt;50,5,0)+IF(U3426&gt;60,3,0)+IF(Y3426&gt;100,5,0)+IF(Y3426&gt;0,2)+IF(Y3426&gt;15,2)+IF(Y3426&gt;25,2)+IF(Y3426&gt;30,2)+IF(Y3426&gt;40,2)+IF(Y3426&gt;50,2)+IF(Y3426&gt;100,4)+IF(Y3426&lt;10,-5,0)+IF(Y3426&lt;0,-10)++IF(Y3426&lt;15,-5,0)+IF(R3426&lt;0,-3)+IF(R3426&lt;-5,-3)+IF(S3426&lt;0,-3)+IF(S3426&lt;-5,-3)+IF(T3426&lt;0,-3)+IF(T3426&lt;-5,-3)+IF(W3426=1,5,0)+IF(X3426&gt;20,3,0)+IF(X3426&gt;25,3,0)+IF(X3426&gt;40,3,0)+IF(X3426&gt;50,3,0)+IF(N3426&lt;50,-10)+IF(N3426&lt;30,-10)+IF(N3426&lt;20,-10)+IF(N3426&lt;70,-5)+IF(N3426&lt;80,-5)+IF(N3426&gt;95,5,0)+IF(L3426&lt;50,-10)+IF(L3426&lt;30,-10)+IF(L3426&lt;20,-10)+IF(L3426&lt;70,-5)+IF(L3426&lt;80,-5)+IF(L3426&gt;95,5,0)+IF(A3426&gt;85,3,0)+IF(A3426&gt;90,3,0)+IF(U3426&lt;0,-10)+IF(U3426&lt;-5,-20)+IF(U3426&lt;-10,-10)+IF(V3426&gt;0,5,0)+IF(V3426&gt;15,5,0)+IF(V3426&gt;25,5,0)+IF(V3426&lt;0,-10,0)+IF(V3426&lt;-5,-10,0)+IF(U3426&lt;0,-10,0)+IF(U3426&lt;-5,-10,0)+IF(M3426&gt;90,10)+IF(M3426&gt;97,5)+IF(L3426&lt;70,-20,0)+IF(Y3426&gt;100,15,0)+IF(Y3426&gt;200,10,0)+IF(AB3426&gt;40,5,0)+IF(AB3426&gt;50,5,0)+IF(AB3426&gt;60,10,0)+IF(AB3426&gt;100,15,0)+IF(AB3426&gt;200,10,0)</f>
        <v>-76</v>
      </c>
      <c r="E3426" s="2">
        <f>W3426+AA3426+IF(AK3426&gt;1,1,0)+IF(AK3426&gt;1.2,2,0)+IF(AK3426&gt;1.3,2,0)+IF(AK3426&lt;1,-2,0)+IF(B3426&gt;200,5,0)+IF(B3426&gt;300,5,0)+IF(B3426&lt;30,-15,0)+IF(B3426&lt;20,-15,0)</f>
        <v>-32</v>
      </c>
      <c r="F3426" s="2">
        <f>IF(AF3426&gt;0,2,0)+IF(AF3426&gt;2,3,0)+IF(AF3426&gt;4,4,0)+IF(AF3426&gt;10,5,0)+IF(O3426="A",3,0)+IF(O3426="B",3,0)+IF(P3426="A+",7,0)+IF(P3426="A",5,0)+IF(P3426="A-",3,0)+IF(P3426="B+",2,0)+IF(AC3426&lt;40,3,0)+IF(AC3426&lt;20,3,0)+IF(AC3426&lt;10,5,0)+IF(C3426&gt;50,5)</f>
        <v>0</v>
      </c>
      <c r="G3426" s="2">
        <f>IF(AG3426&gt;0,3)+IF(AG3426&gt;4,3)+IF(AG3426&gt;7,3)+IF(AG3426&gt;10,3)+IF(AG3426&gt;13,3)+IF(AG3426&gt;15,3)+IF(AG3426&gt;17,3)+IF(AG3426&gt;20,3)+IF(AG3426&gt;25,5)+IF(AH3426&gt;0,3)+IF(AH3426&gt;7,3)+IF(AH3426&gt;10,3)+IF(AH3426&gt;15,3)+IF(AI3426&gt;0,3)+IF(AI3426&gt;7,3)+IF(AI3426&gt;10,3)+IF(AI3426&gt;15,3)</f>
        <v>6</v>
      </c>
      <c r="H3426" s="2">
        <f>SUM(D3426:G3426)</f>
        <v>-102</v>
      </c>
      <c r="I3426" s="2">
        <f>I3425+1</f>
        <v>3425</v>
      </c>
      <c r="J3426" s="3" t="s">
        <v>10426</v>
      </c>
      <c r="K3426" s="2" t="s">
        <v>10427</v>
      </c>
      <c r="L3426" s="7">
        <v>39</v>
      </c>
      <c r="M3426" s="7">
        <v>27</v>
      </c>
      <c r="N3426" s="7">
        <v>53</v>
      </c>
      <c r="O3426" s="7" t="s">
        <v>31</v>
      </c>
      <c r="P3426" s="7" t="s">
        <v>31</v>
      </c>
      <c r="Q3426" s="6" t="s">
        <v>240</v>
      </c>
      <c r="R3426" s="3">
        <v>0</v>
      </c>
      <c r="S3426" s="3">
        <v>0</v>
      </c>
      <c r="T3426" s="3">
        <v>-91</v>
      </c>
      <c r="U3426" s="3">
        <v>0</v>
      </c>
      <c r="V3426" s="3">
        <v>0</v>
      </c>
      <c r="W3426" s="3">
        <v>0</v>
      </c>
      <c r="X3426" s="3">
        <v>-20</v>
      </c>
      <c r="Y3426" s="5">
        <v>-75</v>
      </c>
      <c r="Z3426" s="5">
        <v>18</v>
      </c>
      <c r="AA3426" s="5">
        <v>0</v>
      </c>
      <c r="AB3426" s="5">
        <v>-63.1</v>
      </c>
      <c r="AC3426" s="4">
        <v>53</v>
      </c>
      <c r="AD3426" s="4" t="s">
        <v>72</v>
      </c>
      <c r="AE3426" s="4">
        <v>4</v>
      </c>
      <c r="AF3426" s="4">
        <v>-14.3</v>
      </c>
      <c r="AG3426" s="4">
        <v>5.3</v>
      </c>
      <c r="AH3426" s="4">
        <v>-16</v>
      </c>
      <c r="AI3426" s="4">
        <v>-1.8</v>
      </c>
      <c r="AJ3426" s="6" t="s">
        <v>274</v>
      </c>
      <c r="AK3426" s="3">
        <v>0.5</v>
      </c>
      <c r="AL3426" s="2">
        <v>0</v>
      </c>
    </row>
    <row r="3427" spans="1:38" x14ac:dyDescent="0.35">
      <c r="A3427" s="2">
        <f>AVERAGE(L3427:N3427)</f>
        <v>31.333333333333332</v>
      </c>
      <c r="B3427" s="2">
        <f>R3427+U3427</f>
        <v>19</v>
      </c>
      <c r="C3427" s="2">
        <f>Y3427+Z3427+AB3427</f>
        <v>0</v>
      </c>
      <c r="D3427" s="2">
        <f>IF(B3427&gt;100,5)+IF(B3427&gt;150,5)+IF(R3427&gt;0,3)+IF(R3427&gt;15,3)+IF(R3427&gt;25,3)+IF(S3427&gt;0,3)+IF(S3427&gt;15,3)+IF(S3427&gt;25,3)+IF(U3427&gt;20,2,0)+IF(U3427&gt;30,3,0)+IF(U3427&gt;50,5,0)+IF(U3427&gt;60,3,0)+IF(Y3427&gt;100,5,0)+IF(Y3427&gt;0,2)+IF(Y3427&gt;15,2)+IF(Y3427&gt;25,2)+IF(Y3427&gt;30,2)+IF(Y3427&gt;40,2)+IF(Y3427&gt;50,2)+IF(Y3427&gt;100,4)+IF(Y3427&lt;10,-5,0)+IF(Y3427&lt;0,-10)++IF(Y3427&lt;15,-5,0)+IF(R3427&lt;0,-3)+IF(R3427&lt;-5,-3)+IF(S3427&lt;0,-3)+IF(S3427&lt;-5,-3)+IF(T3427&lt;0,-3)+IF(T3427&lt;-5,-3)+IF(W3427=1,5,0)+IF(X3427&gt;20,3,0)+IF(X3427&gt;25,3,0)+IF(X3427&gt;40,3,0)+IF(X3427&gt;50,3,0)+IF(N3427&lt;50,-10)+IF(N3427&lt;30,-10)+IF(N3427&lt;20,-10)+IF(N3427&lt;70,-5)+IF(N3427&lt;80,-5)+IF(N3427&gt;95,5,0)+IF(L3427&lt;50,-10)+IF(L3427&lt;30,-10)+IF(L3427&lt;20,-10)+IF(L3427&lt;70,-5)+IF(L3427&lt;80,-5)+IF(L3427&gt;95,5,0)+IF(A3427&gt;85,3,0)+IF(A3427&gt;90,3,0)+IF(U3427&lt;0,-10)+IF(U3427&lt;-5,-20)+IF(U3427&lt;-10,-10)+IF(V3427&gt;0,5,0)+IF(V3427&gt;15,5,0)+IF(V3427&gt;25,5,0)+IF(V3427&lt;0,-10,0)+IF(V3427&lt;-5,-10,0)+IF(U3427&lt;0,-10,0)+IF(U3427&lt;-5,-10,0)+IF(M3427&gt;90,10)+IF(M3427&gt;97,5)+IF(L3427&lt;70,-20,0)+IF(Y3427&gt;100,15,0)+IF(Y3427&gt;200,10,0)+IF(AB3427&gt;40,5,0)+IF(AB3427&gt;50,5,0)+IF(AB3427&gt;60,10,0)+IF(AB3427&gt;100,15,0)+IF(AB3427&gt;200,10,0)</f>
        <v>-84</v>
      </c>
      <c r="E3427" s="2">
        <f>W3427+AA3427+IF(AK3427&gt;1,1,0)+IF(AK3427&gt;1.2,2,0)+IF(AK3427&gt;1.3,2,0)+IF(AK3427&lt;1,-2,0)+IF(B3427&gt;200,5,0)+IF(B3427&gt;300,5,0)+IF(B3427&lt;30,-15,0)+IF(B3427&lt;20,-15,0)</f>
        <v>-29</v>
      </c>
      <c r="F3427" s="2">
        <f>IF(AF3427&gt;0,2,0)+IF(AF3427&gt;2,3,0)+IF(AF3427&gt;4,4,0)+IF(AF3427&gt;10,5,0)+IF(O3427="A",3,0)+IF(O3427="B",3,0)+IF(P3427="A+",7,0)+IF(P3427="A",5,0)+IF(P3427="A-",3,0)+IF(P3427="B+",2,0)+IF(AC3427&lt;40,3,0)+IF(AC3427&lt;20,3,0)+IF(AC3427&lt;10,5,0)+IF(C3427&gt;50,5)</f>
        <v>11</v>
      </c>
      <c r="G3427" s="2">
        <f>IF(AG3427&gt;0,3)+IF(AG3427&gt;4,3)+IF(AG3427&gt;7,3)+IF(AG3427&gt;10,3)+IF(AG3427&gt;13,3)+IF(AG3427&gt;15,3)+IF(AG3427&gt;17,3)+IF(AG3427&gt;20,3)+IF(AG3427&gt;25,5)+IF(AH3427&gt;0,3)+IF(AH3427&gt;7,3)+IF(AH3427&gt;10,3)+IF(AH3427&gt;15,3)+IF(AI3427&gt;0,3)+IF(AI3427&gt;7,3)+IF(AI3427&gt;10,3)+IF(AI3427&gt;15,3)</f>
        <v>0</v>
      </c>
      <c r="H3427" s="2">
        <f>SUM(D3427:G3427)</f>
        <v>-102</v>
      </c>
      <c r="I3427" s="2">
        <f>I3426+1</f>
        <v>3426</v>
      </c>
      <c r="J3427" s="3" t="s">
        <v>7393</v>
      </c>
      <c r="K3427" s="2" t="s">
        <v>7394</v>
      </c>
      <c r="L3427" s="7">
        <v>36</v>
      </c>
      <c r="M3427" s="7">
        <v>47</v>
      </c>
      <c r="N3427" s="7">
        <v>11</v>
      </c>
      <c r="O3427" s="7">
        <v>0</v>
      </c>
      <c r="P3427" s="7" t="s">
        <v>167</v>
      </c>
      <c r="Q3427" s="6" t="s">
        <v>302</v>
      </c>
      <c r="R3427" s="3">
        <v>0</v>
      </c>
      <c r="S3427" s="3">
        <v>0</v>
      </c>
      <c r="T3427" s="3">
        <v>0</v>
      </c>
      <c r="U3427" s="3">
        <v>19</v>
      </c>
      <c r="V3427" s="3">
        <v>0</v>
      </c>
      <c r="W3427" s="3">
        <v>0</v>
      </c>
      <c r="X3427" s="3">
        <v>26.9</v>
      </c>
      <c r="Y3427" s="5">
        <v>0</v>
      </c>
      <c r="Z3427" s="5">
        <v>0</v>
      </c>
      <c r="AA3427" s="5">
        <v>0</v>
      </c>
      <c r="AB3427" s="5">
        <v>0</v>
      </c>
      <c r="AC3427" s="4">
        <v>3</v>
      </c>
      <c r="AD3427" s="4" t="s">
        <v>33</v>
      </c>
      <c r="AE3427" s="4">
        <v>32</v>
      </c>
      <c r="AF3427" s="4">
        <v>-30</v>
      </c>
      <c r="AG3427" s="4">
        <v>-116.8</v>
      </c>
      <c r="AH3427" s="4">
        <v>0</v>
      </c>
      <c r="AI3427" s="4">
        <v>0</v>
      </c>
      <c r="AJ3427" s="6" t="s">
        <v>34</v>
      </c>
      <c r="AK3427" s="3">
        <v>1.1000000000000001</v>
      </c>
      <c r="AL3427" s="2">
        <v>0</v>
      </c>
    </row>
    <row r="3428" spans="1:38" x14ac:dyDescent="0.35">
      <c r="A3428" s="2">
        <f>AVERAGE(L3428:N3428)</f>
        <v>6.666666666666667</v>
      </c>
      <c r="B3428" s="2">
        <f>R3428+U3428</f>
        <v>22</v>
      </c>
      <c r="C3428" s="2">
        <f>Y3428+Z3428+AB3428</f>
        <v>0</v>
      </c>
      <c r="D3428" s="2">
        <f>IF(B3428&gt;100,5)+IF(B3428&gt;150,5)+IF(R3428&gt;0,3)+IF(R3428&gt;15,3)+IF(R3428&gt;25,3)+IF(S3428&gt;0,3)+IF(S3428&gt;15,3)+IF(S3428&gt;25,3)+IF(U3428&gt;20,2,0)+IF(U3428&gt;30,3,0)+IF(U3428&gt;50,5,0)+IF(U3428&gt;60,3,0)+IF(Y3428&gt;100,5,0)+IF(Y3428&gt;0,2)+IF(Y3428&gt;15,2)+IF(Y3428&gt;25,2)+IF(Y3428&gt;30,2)+IF(Y3428&gt;40,2)+IF(Y3428&gt;50,2)+IF(Y3428&gt;100,4)+IF(Y3428&lt;10,-5,0)+IF(Y3428&lt;0,-10)++IF(Y3428&lt;15,-5,0)+IF(R3428&lt;0,-3)+IF(R3428&lt;-5,-3)+IF(S3428&lt;0,-3)+IF(S3428&lt;-5,-3)+IF(T3428&lt;0,-3)+IF(T3428&lt;-5,-3)+IF(W3428=1,5,0)+IF(X3428&gt;20,3,0)+IF(X3428&gt;25,3,0)+IF(X3428&gt;40,3,0)+IF(X3428&gt;50,3,0)+IF(N3428&lt;50,-10)+IF(N3428&lt;30,-10)+IF(N3428&lt;20,-10)+IF(N3428&lt;70,-5)+IF(N3428&lt;80,-5)+IF(N3428&gt;95,5,0)+IF(L3428&lt;50,-10)+IF(L3428&lt;30,-10)+IF(L3428&lt;20,-10)+IF(L3428&lt;70,-5)+IF(L3428&lt;80,-5)+IF(L3428&gt;95,5,0)+IF(A3428&gt;85,3,0)+IF(A3428&gt;90,3,0)+IF(U3428&lt;0,-10)+IF(U3428&lt;-5,-20)+IF(U3428&lt;-10,-10)+IF(V3428&gt;0,5,0)+IF(V3428&gt;15,5,0)+IF(V3428&gt;25,5,0)+IF(V3428&lt;0,-10,0)+IF(V3428&lt;-5,-10,0)+IF(U3428&lt;0,-10,0)+IF(U3428&lt;-5,-10,0)+IF(M3428&gt;90,10)+IF(M3428&gt;97,5)+IF(L3428&lt;70,-20,0)+IF(Y3428&gt;100,15,0)+IF(Y3428&gt;200,10,0)+IF(AB3428&gt;40,5,0)+IF(AB3428&gt;50,5,0)+IF(AB3428&gt;60,10,0)+IF(AB3428&gt;100,15,0)+IF(AB3428&gt;200,10,0)</f>
        <v>-86</v>
      </c>
      <c r="E3428" s="2">
        <f>W3428+AA3428+IF(AK3428&gt;1,1,0)+IF(AK3428&gt;1.2,2,0)+IF(AK3428&gt;1.3,2,0)+IF(AK3428&lt;1,-2,0)+IF(B3428&gt;200,5,0)+IF(B3428&gt;300,5,0)+IF(B3428&lt;30,-15,0)+IF(B3428&lt;20,-15,0)</f>
        <v>-16</v>
      </c>
      <c r="F3428" s="2">
        <f>IF(AF3428&gt;0,2,0)+IF(AF3428&gt;2,3,0)+IF(AF3428&gt;4,4,0)+IF(AF3428&gt;10,5,0)+IF(O3428="A",3,0)+IF(O3428="B",3,0)+IF(P3428="A+",7,0)+IF(P3428="A",5,0)+IF(P3428="A-",3,0)+IF(P3428="B+",2,0)+IF(AC3428&lt;40,3,0)+IF(AC3428&lt;20,3,0)+IF(AC3428&lt;10,5,0)+IF(C3428&gt;50,5)</f>
        <v>0</v>
      </c>
      <c r="G3428" s="2">
        <f>IF(AG3428&gt;0,3)+IF(AG3428&gt;4,3)+IF(AG3428&gt;7,3)+IF(AG3428&gt;10,3)+IF(AG3428&gt;13,3)+IF(AG3428&gt;15,3)+IF(AG3428&gt;17,3)+IF(AG3428&gt;20,3)+IF(AG3428&gt;25,5)+IF(AH3428&gt;0,3)+IF(AH3428&gt;7,3)+IF(AH3428&gt;10,3)+IF(AH3428&gt;15,3)+IF(AI3428&gt;0,3)+IF(AI3428&gt;7,3)+IF(AI3428&gt;10,3)+IF(AI3428&gt;15,3)</f>
        <v>0</v>
      </c>
      <c r="H3428" s="2">
        <f>SUM(D3428:G3428)</f>
        <v>-102</v>
      </c>
      <c r="I3428" s="2">
        <f>I3427+1</f>
        <v>3427</v>
      </c>
      <c r="J3428" s="3" t="s">
        <v>5648</v>
      </c>
      <c r="K3428" s="2" t="s">
        <v>5649</v>
      </c>
      <c r="L3428" s="7">
        <v>0</v>
      </c>
      <c r="M3428" s="7">
        <v>0</v>
      </c>
      <c r="N3428" s="7">
        <v>20</v>
      </c>
      <c r="O3428" s="7">
        <v>0</v>
      </c>
      <c r="P3428" s="7" t="s">
        <v>31</v>
      </c>
      <c r="Q3428" s="6" t="s">
        <v>307</v>
      </c>
      <c r="R3428" s="3">
        <v>22</v>
      </c>
      <c r="S3428" s="3">
        <v>6</v>
      </c>
      <c r="T3428" s="3">
        <v>2</v>
      </c>
      <c r="U3428" s="3">
        <v>0</v>
      </c>
      <c r="V3428" s="3">
        <v>0</v>
      </c>
      <c r="W3428" s="3">
        <v>1</v>
      </c>
      <c r="X3428" s="3">
        <v>0</v>
      </c>
      <c r="Y3428" s="5">
        <v>0</v>
      </c>
      <c r="Z3428" s="5">
        <v>0</v>
      </c>
      <c r="AA3428" s="5">
        <v>0</v>
      </c>
      <c r="AB3428" s="5">
        <v>0</v>
      </c>
      <c r="AC3428" s="4">
        <v>56</v>
      </c>
      <c r="AD3428" s="4" t="s">
        <v>164</v>
      </c>
      <c r="AE3428" s="4">
        <v>3</v>
      </c>
      <c r="AF3428" s="4">
        <v>-20</v>
      </c>
      <c r="AG3428" s="4">
        <v>0</v>
      </c>
      <c r="AH3428" s="4">
        <v>0</v>
      </c>
      <c r="AI3428" s="4">
        <v>0</v>
      </c>
      <c r="AJ3428" s="6" t="s">
        <v>308</v>
      </c>
      <c r="AK3428" s="3">
        <v>0.6</v>
      </c>
      <c r="AL3428" s="2">
        <v>0</v>
      </c>
    </row>
    <row r="3429" spans="1:38" x14ac:dyDescent="0.35">
      <c r="A3429" s="2">
        <f>AVERAGE(L3429:N3429)</f>
        <v>59</v>
      </c>
      <c r="B3429" s="2">
        <f>R3429+U3429</f>
        <v>-108</v>
      </c>
      <c r="C3429" s="2">
        <f>Y3429+Z3429+AB3429</f>
        <v>-88.3</v>
      </c>
      <c r="D3429" s="2">
        <f>IF(B3429&gt;100,5)+IF(B3429&gt;150,5)+IF(R3429&gt;0,3)+IF(R3429&gt;15,3)+IF(R3429&gt;25,3)+IF(S3429&gt;0,3)+IF(S3429&gt;15,3)+IF(S3429&gt;25,3)+IF(U3429&gt;20,2,0)+IF(U3429&gt;30,3,0)+IF(U3429&gt;50,5,0)+IF(U3429&gt;60,3,0)+IF(Y3429&gt;100,5,0)+IF(Y3429&gt;0,2)+IF(Y3429&gt;15,2)+IF(Y3429&gt;25,2)+IF(Y3429&gt;30,2)+IF(Y3429&gt;40,2)+IF(Y3429&gt;50,2)+IF(Y3429&gt;100,4)+IF(Y3429&lt;10,-5,0)+IF(Y3429&lt;0,-10)++IF(Y3429&lt;15,-5,0)+IF(R3429&lt;0,-3)+IF(R3429&lt;-5,-3)+IF(S3429&lt;0,-3)+IF(S3429&lt;-5,-3)+IF(T3429&lt;0,-3)+IF(T3429&lt;-5,-3)+IF(W3429=1,5,0)+IF(X3429&gt;20,3,0)+IF(X3429&gt;25,3,0)+IF(X3429&gt;40,3,0)+IF(X3429&gt;50,3,0)+IF(N3429&lt;50,-10)+IF(N3429&lt;30,-10)+IF(N3429&lt;20,-10)+IF(N3429&lt;70,-5)+IF(N3429&lt;80,-5)+IF(N3429&gt;95,5,0)+IF(L3429&lt;50,-10)+IF(L3429&lt;30,-10)+IF(L3429&lt;20,-10)+IF(L3429&lt;70,-5)+IF(L3429&lt;80,-5)+IF(L3429&gt;95,5,0)+IF(A3429&gt;85,3,0)+IF(A3429&gt;90,3,0)+IF(U3429&lt;0,-10)+IF(U3429&lt;-5,-20)+IF(U3429&lt;-10,-10)+IF(V3429&gt;0,5,0)+IF(V3429&gt;15,5,0)+IF(V3429&gt;25,5,0)+IF(V3429&lt;0,-10,0)+IF(V3429&lt;-5,-10,0)+IF(U3429&lt;0,-10,0)+IF(U3429&lt;-5,-10,0)+IF(M3429&gt;90,10)+IF(M3429&gt;97,5)+IF(L3429&lt;70,-20,0)+IF(Y3429&gt;100,15,0)+IF(Y3429&gt;200,10,0)+IF(AB3429&gt;40,5,0)+IF(AB3429&gt;50,5,0)+IF(AB3429&gt;60,10,0)+IF(AB3429&gt;100,15,0)+IF(AB3429&gt;200,10,0)</f>
        <v>-89</v>
      </c>
      <c r="E3429" s="2">
        <f>W3429+AA3429+IF(AK3429&gt;1,1,0)+IF(AK3429&gt;1.2,2,0)+IF(AK3429&gt;1.3,2,0)+IF(AK3429&lt;1,-2,0)+IF(B3429&gt;200,5,0)+IF(B3429&gt;300,5,0)+IF(B3429&lt;30,-15,0)+IF(B3429&lt;20,-15,0)</f>
        <v>-32</v>
      </c>
      <c r="F3429" s="2">
        <f>IF(AF3429&gt;0,2,0)+IF(AF3429&gt;2,3,0)+IF(AF3429&gt;4,4,0)+IF(AF3429&gt;10,5,0)+IF(O3429="A",3,0)+IF(O3429="B",3,0)+IF(P3429="A+",7,0)+IF(P3429="A",5,0)+IF(P3429="A-",3,0)+IF(P3429="B+",2,0)+IF(AC3429&lt;40,3,0)+IF(AC3429&lt;20,3,0)+IF(AC3429&lt;10,5,0)+IF(C3429&gt;50,5)</f>
        <v>13</v>
      </c>
      <c r="G3429" s="2">
        <f>IF(AG3429&gt;0,3)+IF(AG3429&gt;4,3)+IF(AG3429&gt;7,3)+IF(AG3429&gt;10,3)+IF(AG3429&gt;13,3)+IF(AG3429&gt;15,3)+IF(AG3429&gt;17,3)+IF(AG3429&gt;20,3)+IF(AG3429&gt;25,5)+IF(AH3429&gt;0,3)+IF(AH3429&gt;7,3)+IF(AH3429&gt;10,3)+IF(AH3429&gt;15,3)+IF(AI3429&gt;0,3)+IF(AI3429&gt;7,3)+IF(AI3429&gt;10,3)+IF(AI3429&gt;15,3)</f>
        <v>6</v>
      </c>
      <c r="H3429" s="2">
        <f>SUM(D3429:G3429)</f>
        <v>-102</v>
      </c>
      <c r="I3429" s="2">
        <f>I3428+1</f>
        <v>3428</v>
      </c>
      <c r="J3429" s="3" t="s">
        <v>7867</v>
      </c>
      <c r="K3429" s="2" t="s">
        <v>7868</v>
      </c>
      <c r="L3429" s="7">
        <v>75</v>
      </c>
      <c r="M3429" s="7">
        <v>17</v>
      </c>
      <c r="N3429" s="7">
        <v>85</v>
      </c>
      <c r="O3429" s="7" t="s">
        <v>80</v>
      </c>
      <c r="P3429" s="7" t="s">
        <v>42</v>
      </c>
      <c r="Q3429" s="6" t="s">
        <v>368</v>
      </c>
      <c r="R3429" s="3">
        <v>-64</v>
      </c>
      <c r="S3429" s="3">
        <v>0</v>
      </c>
      <c r="T3429" s="3">
        <v>0</v>
      </c>
      <c r="U3429" s="3">
        <v>-44</v>
      </c>
      <c r="V3429" s="3">
        <v>-67</v>
      </c>
      <c r="W3429" s="3">
        <v>0</v>
      </c>
      <c r="X3429" s="3">
        <v>108.3</v>
      </c>
      <c r="Y3429" s="5">
        <v>0</v>
      </c>
      <c r="Z3429" s="5">
        <v>-72</v>
      </c>
      <c r="AA3429" s="5">
        <v>0</v>
      </c>
      <c r="AB3429" s="5">
        <v>-16.3</v>
      </c>
      <c r="AC3429" s="4">
        <v>3</v>
      </c>
      <c r="AD3429" s="4" t="s">
        <v>33</v>
      </c>
      <c r="AE3429" s="4">
        <v>46</v>
      </c>
      <c r="AF3429" s="4">
        <v>1.1000000000000001</v>
      </c>
      <c r="AG3429" s="4">
        <v>5.9</v>
      </c>
      <c r="AH3429" s="4">
        <v>-73.099999999999994</v>
      </c>
      <c r="AI3429" s="4">
        <v>-24.8</v>
      </c>
      <c r="AJ3429" s="6" t="s">
        <v>99</v>
      </c>
      <c r="AK3429" s="3">
        <v>0.8</v>
      </c>
      <c r="AL3429" s="2">
        <v>0</v>
      </c>
    </row>
    <row r="3430" spans="1:38" x14ac:dyDescent="0.35">
      <c r="A3430" s="2">
        <f>AVERAGE(L3430:N3430)</f>
        <v>47</v>
      </c>
      <c r="B3430" s="2">
        <f>R3430+U3430</f>
        <v>-110</v>
      </c>
      <c r="C3430" s="2">
        <f>Y3430+Z3430+AB3430</f>
        <v>83.9</v>
      </c>
      <c r="D3430" s="2">
        <f>IF(B3430&gt;100,5)+IF(B3430&gt;150,5)+IF(R3430&gt;0,3)+IF(R3430&gt;15,3)+IF(R3430&gt;25,3)+IF(S3430&gt;0,3)+IF(S3430&gt;15,3)+IF(S3430&gt;25,3)+IF(U3430&gt;20,2,0)+IF(U3430&gt;30,3,0)+IF(U3430&gt;50,5,0)+IF(U3430&gt;60,3,0)+IF(Y3430&gt;100,5,0)+IF(Y3430&gt;0,2)+IF(Y3430&gt;15,2)+IF(Y3430&gt;25,2)+IF(Y3430&gt;30,2)+IF(Y3430&gt;40,2)+IF(Y3430&gt;50,2)+IF(Y3430&gt;100,4)+IF(Y3430&lt;10,-5,0)+IF(Y3430&lt;0,-10)++IF(Y3430&lt;15,-5,0)+IF(R3430&lt;0,-3)+IF(R3430&lt;-5,-3)+IF(S3430&lt;0,-3)+IF(S3430&lt;-5,-3)+IF(T3430&lt;0,-3)+IF(T3430&lt;-5,-3)+IF(W3430=1,5,0)+IF(X3430&gt;20,3,0)+IF(X3430&gt;25,3,0)+IF(X3430&gt;40,3,0)+IF(X3430&gt;50,3,0)+IF(N3430&lt;50,-10)+IF(N3430&lt;30,-10)+IF(N3430&lt;20,-10)+IF(N3430&lt;70,-5)+IF(N3430&lt;80,-5)+IF(N3430&gt;95,5,0)+IF(L3430&lt;50,-10)+IF(L3430&lt;30,-10)+IF(L3430&lt;20,-10)+IF(L3430&lt;70,-5)+IF(L3430&lt;80,-5)+IF(L3430&gt;95,5,0)+IF(A3430&gt;85,3,0)+IF(A3430&gt;90,3,0)+IF(U3430&lt;0,-10)+IF(U3430&lt;-5,-20)+IF(U3430&lt;-10,-10)+IF(V3430&gt;0,5,0)+IF(V3430&gt;15,5,0)+IF(V3430&gt;25,5,0)+IF(V3430&lt;0,-10,0)+IF(V3430&lt;-5,-10,0)+IF(U3430&lt;0,-10,0)+IF(U3430&lt;-5,-10,0)+IF(M3430&gt;90,10)+IF(M3430&gt;97,5)+IF(L3430&lt;70,-20,0)+IF(Y3430&gt;100,15,0)+IF(Y3430&gt;200,10,0)+IF(AB3430&gt;40,5,0)+IF(AB3430&gt;50,5,0)+IF(AB3430&gt;60,10,0)+IF(AB3430&gt;100,15,0)+IF(AB3430&gt;200,10,0)</f>
        <v>-89</v>
      </c>
      <c r="E3430" s="2">
        <f>W3430+AA3430+IF(AK3430&gt;1,1,0)+IF(AK3430&gt;1.2,2,0)+IF(AK3430&gt;1.3,2,0)+IF(AK3430&lt;1,-2,0)+IF(B3430&gt;200,5,0)+IF(B3430&gt;300,5,0)+IF(B3430&lt;30,-15,0)+IF(B3430&lt;20,-15,0)</f>
        <v>-29</v>
      </c>
      <c r="F3430" s="2">
        <f>IF(AF3430&gt;0,2,0)+IF(AF3430&gt;2,3,0)+IF(AF3430&gt;4,4,0)+IF(AF3430&gt;10,5,0)+IF(O3430="A",3,0)+IF(O3430="B",3,0)+IF(P3430="A+",7,0)+IF(P3430="A",5,0)+IF(P3430="A-",3,0)+IF(P3430="B+",2,0)+IF(AC3430&lt;40,3,0)+IF(AC3430&lt;20,3,0)+IF(AC3430&lt;10,5,0)+IF(C3430&gt;50,5)</f>
        <v>16</v>
      </c>
      <c r="G3430" s="2">
        <f>IF(AG3430&gt;0,3)+IF(AG3430&gt;4,3)+IF(AG3430&gt;7,3)+IF(AG3430&gt;10,3)+IF(AG3430&gt;13,3)+IF(AG3430&gt;15,3)+IF(AG3430&gt;17,3)+IF(AG3430&gt;20,3)+IF(AG3430&gt;25,5)+IF(AH3430&gt;0,3)+IF(AH3430&gt;7,3)+IF(AH3430&gt;10,3)+IF(AH3430&gt;15,3)+IF(AI3430&gt;0,3)+IF(AI3430&gt;7,3)+IF(AI3430&gt;10,3)+IF(AI3430&gt;15,3)</f>
        <v>0</v>
      </c>
      <c r="H3430" s="2">
        <f>SUM(D3430:G3430)</f>
        <v>-102</v>
      </c>
      <c r="I3430" s="2">
        <f>I3429+1</f>
        <v>3429</v>
      </c>
      <c r="J3430" s="3" t="s">
        <v>9401</v>
      </c>
      <c r="K3430" s="2" t="s">
        <v>9402</v>
      </c>
      <c r="L3430" s="7">
        <v>59</v>
      </c>
      <c r="M3430" s="7">
        <v>6</v>
      </c>
      <c r="N3430" s="7">
        <v>76</v>
      </c>
      <c r="O3430" s="7" t="s">
        <v>42</v>
      </c>
      <c r="P3430" s="7" t="s">
        <v>75</v>
      </c>
      <c r="Q3430" s="6" t="s">
        <v>158</v>
      </c>
      <c r="R3430" s="3">
        <v>0</v>
      </c>
      <c r="S3430" s="3">
        <v>0</v>
      </c>
      <c r="T3430" s="3">
        <v>0</v>
      </c>
      <c r="U3430" s="3">
        <v>-110</v>
      </c>
      <c r="V3430" s="3">
        <v>0</v>
      </c>
      <c r="W3430" s="3">
        <v>0</v>
      </c>
      <c r="X3430" s="3">
        <v>-55.9</v>
      </c>
      <c r="Y3430" s="5">
        <v>26</v>
      </c>
      <c r="Z3430" s="5">
        <v>30</v>
      </c>
      <c r="AA3430" s="5">
        <v>0</v>
      </c>
      <c r="AB3430" s="5">
        <v>27.9</v>
      </c>
      <c r="AC3430" s="4">
        <v>4</v>
      </c>
      <c r="AD3430" s="4" t="s">
        <v>204</v>
      </c>
      <c r="AE3430" s="4">
        <v>37</v>
      </c>
      <c r="AF3430" s="4">
        <v>0</v>
      </c>
      <c r="AG3430" s="4">
        <v>-60.8</v>
      </c>
      <c r="AH3430" s="4">
        <v>-91.9</v>
      </c>
      <c r="AI3430" s="4">
        <v>-55.5</v>
      </c>
      <c r="AJ3430" s="6" t="s">
        <v>107</v>
      </c>
      <c r="AK3430" s="3">
        <v>1.1000000000000001</v>
      </c>
      <c r="AL3430" s="2">
        <v>0</v>
      </c>
    </row>
    <row r="3431" spans="1:38" x14ac:dyDescent="0.35">
      <c r="A3431" s="2">
        <f>AVERAGE(L3431:N3431)</f>
        <v>32.666666666666664</v>
      </c>
      <c r="B3431" s="2">
        <f>R3431+U3431</f>
        <v>2</v>
      </c>
      <c r="C3431" s="2">
        <f>Y3431+Z3431+AB3431</f>
        <v>-15.8</v>
      </c>
      <c r="D3431" s="2">
        <f>IF(B3431&gt;100,5)+IF(B3431&gt;150,5)+IF(R3431&gt;0,3)+IF(R3431&gt;15,3)+IF(R3431&gt;25,3)+IF(S3431&gt;0,3)+IF(S3431&gt;15,3)+IF(S3431&gt;25,3)+IF(U3431&gt;20,2,0)+IF(U3431&gt;30,3,0)+IF(U3431&gt;50,5,0)+IF(U3431&gt;60,3,0)+IF(Y3431&gt;100,5,0)+IF(Y3431&gt;0,2)+IF(Y3431&gt;15,2)+IF(Y3431&gt;25,2)+IF(Y3431&gt;30,2)+IF(Y3431&gt;40,2)+IF(Y3431&gt;50,2)+IF(Y3431&gt;100,4)+IF(Y3431&lt;10,-5,0)+IF(Y3431&lt;0,-10)++IF(Y3431&lt;15,-5,0)+IF(R3431&lt;0,-3)+IF(R3431&lt;-5,-3)+IF(S3431&lt;0,-3)+IF(S3431&lt;-5,-3)+IF(T3431&lt;0,-3)+IF(T3431&lt;-5,-3)+IF(W3431=1,5,0)+IF(X3431&gt;20,3,0)+IF(X3431&gt;25,3,0)+IF(X3431&gt;40,3,0)+IF(X3431&gt;50,3,0)+IF(N3431&lt;50,-10)+IF(N3431&lt;30,-10)+IF(N3431&lt;20,-10)+IF(N3431&lt;70,-5)+IF(N3431&lt;80,-5)+IF(N3431&gt;95,5,0)+IF(L3431&lt;50,-10)+IF(L3431&lt;30,-10)+IF(L3431&lt;20,-10)+IF(L3431&lt;70,-5)+IF(L3431&lt;80,-5)+IF(L3431&gt;95,5,0)+IF(A3431&gt;85,3,0)+IF(A3431&gt;90,3,0)+IF(U3431&lt;0,-10)+IF(U3431&lt;-5,-20)+IF(U3431&lt;-10,-10)+IF(V3431&gt;0,5,0)+IF(V3431&gt;15,5,0)+IF(V3431&gt;25,5,0)+IF(V3431&lt;0,-10,0)+IF(V3431&lt;-5,-10,0)+IF(U3431&lt;0,-10,0)+IF(U3431&lt;-5,-10,0)+IF(M3431&gt;90,10)+IF(M3431&gt;97,5)+IF(L3431&lt;70,-20,0)+IF(Y3431&gt;100,15,0)+IF(Y3431&gt;200,10,0)+IF(AB3431&gt;40,5,0)+IF(AB3431&gt;50,5,0)+IF(AB3431&gt;60,10,0)+IF(AB3431&gt;100,15,0)+IF(AB3431&gt;200,10,0)</f>
        <v>-91</v>
      </c>
      <c r="E3431" s="2">
        <f>W3431+AA3431+IF(AK3431&gt;1,1,0)+IF(AK3431&gt;1.2,2,0)+IF(AK3431&gt;1.3,2,0)+IF(AK3431&lt;1,-2,0)+IF(B3431&gt;200,5,0)+IF(B3431&gt;300,5,0)+IF(B3431&lt;30,-15,0)+IF(B3431&lt;20,-15,0)</f>
        <v>-32</v>
      </c>
      <c r="F3431" s="2">
        <f>IF(AF3431&gt;0,2,0)+IF(AF3431&gt;2,3,0)+IF(AF3431&gt;4,4,0)+IF(AF3431&gt;10,5,0)+IF(O3431="A",3,0)+IF(O3431="B",3,0)+IF(P3431="A+",7,0)+IF(P3431="A",5,0)+IF(P3431="A-",3,0)+IF(P3431="B+",2,0)+IF(AC3431&lt;40,3,0)+IF(AC3431&lt;20,3,0)+IF(AC3431&lt;10,5,0)+IF(C3431&gt;50,5)</f>
        <v>9</v>
      </c>
      <c r="G3431" s="2">
        <f>IF(AG3431&gt;0,3)+IF(AG3431&gt;4,3)+IF(AG3431&gt;7,3)+IF(AG3431&gt;10,3)+IF(AG3431&gt;13,3)+IF(AG3431&gt;15,3)+IF(AG3431&gt;17,3)+IF(AG3431&gt;20,3)+IF(AG3431&gt;25,5)+IF(AH3431&gt;0,3)+IF(AH3431&gt;7,3)+IF(AH3431&gt;10,3)+IF(AH3431&gt;15,3)+IF(AI3431&gt;0,3)+IF(AI3431&gt;7,3)+IF(AI3431&gt;10,3)+IF(AI3431&gt;15,3)</f>
        <v>12</v>
      </c>
      <c r="H3431" s="2">
        <f>SUM(D3431:G3431)</f>
        <v>-102</v>
      </c>
      <c r="I3431" s="2">
        <f>I3430+1</f>
        <v>3430</v>
      </c>
      <c r="J3431" s="3" t="s">
        <v>2725</v>
      </c>
      <c r="K3431" s="2" t="s">
        <v>2726</v>
      </c>
      <c r="L3431" s="7">
        <v>31</v>
      </c>
      <c r="M3431" s="7">
        <v>25</v>
      </c>
      <c r="N3431" s="7">
        <v>42</v>
      </c>
      <c r="O3431" s="7" t="s">
        <v>42</v>
      </c>
      <c r="P3431" s="7" t="s">
        <v>167</v>
      </c>
      <c r="Q3431" s="6" t="s">
        <v>102</v>
      </c>
      <c r="R3431" s="3">
        <v>-20</v>
      </c>
      <c r="S3431" s="3">
        <v>-6</v>
      </c>
      <c r="T3431" s="3">
        <v>-47</v>
      </c>
      <c r="U3431" s="3">
        <v>22</v>
      </c>
      <c r="V3431" s="3">
        <v>3</v>
      </c>
      <c r="W3431" s="3">
        <v>0</v>
      </c>
      <c r="X3431" s="3">
        <v>-36</v>
      </c>
      <c r="Y3431" s="5">
        <v>-6</v>
      </c>
      <c r="Z3431" s="5">
        <v>-5</v>
      </c>
      <c r="AA3431" s="5">
        <v>0</v>
      </c>
      <c r="AB3431" s="5">
        <v>-4.8</v>
      </c>
      <c r="AC3431" s="4">
        <v>120</v>
      </c>
      <c r="AD3431" s="4" t="s">
        <v>76</v>
      </c>
      <c r="AE3431" s="4">
        <v>33</v>
      </c>
      <c r="AF3431" s="4">
        <v>10</v>
      </c>
      <c r="AG3431" s="4">
        <v>5.6</v>
      </c>
      <c r="AH3431" s="4">
        <v>4.0999999999999996</v>
      </c>
      <c r="AI3431" s="4">
        <v>5.5</v>
      </c>
      <c r="AJ3431" s="6" t="s">
        <v>95</v>
      </c>
      <c r="AK3431" s="3">
        <v>0.9</v>
      </c>
      <c r="AL3431" s="2">
        <v>0</v>
      </c>
    </row>
    <row r="3432" spans="1:38" x14ac:dyDescent="0.35">
      <c r="A3432" s="2">
        <f>AVERAGE(L3432:N3432)</f>
        <v>32.666666666666664</v>
      </c>
      <c r="B3432" s="2">
        <f>R3432+U3432</f>
        <v>-1</v>
      </c>
      <c r="C3432" s="2">
        <f>Y3432+Z3432+AB3432</f>
        <v>39.9</v>
      </c>
      <c r="D3432" s="2">
        <f>IF(B3432&gt;100,5)+IF(B3432&gt;150,5)+IF(R3432&gt;0,3)+IF(R3432&gt;15,3)+IF(R3432&gt;25,3)+IF(S3432&gt;0,3)+IF(S3432&gt;15,3)+IF(S3432&gt;25,3)+IF(U3432&gt;20,2,0)+IF(U3432&gt;30,3,0)+IF(U3432&gt;50,5,0)+IF(U3432&gt;60,3,0)+IF(Y3432&gt;100,5,0)+IF(Y3432&gt;0,2)+IF(Y3432&gt;15,2)+IF(Y3432&gt;25,2)+IF(Y3432&gt;30,2)+IF(Y3432&gt;40,2)+IF(Y3432&gt;50,2)+IF(Y3432&gt;100,4)+IF(Y3432&lt;10,-5,0)+IF(Y3432&lt;0,-10)++IF(Y3432&lt;15,-5,0)+IF(R3432&lt;0,-3)+IF(R3432&lt;-5,-3)+IF(S3432&lt;0,-3)+IF(S3432&lt;-5,-3)+IF(T3432&lt;0,-3)+IF(T3432&lt;-5,-3)+IF(W3432=1,5,0)+IF(X3432&gt;20,3,0)+IF(X3432&gt;25,3,0)+IF(X3432&gt;40,3,0)+IF(X3432&gt;50,3,0)+IF(N3432&lt;50,-10)+IF(N3432&lt;30,-10)+IF(N3432&lt;20,-10)+IF(N3432&lt;70,-5)+IF(N3432&lt;80,-5)+IF(N3432&gt;95,5,0)+IF(L3432&lt;50,-10)+IF(L3432&lt;30,-10)+IF(L3432&lt;20,-10)+IF(L3432&lt;70,-5)+IF(L3432&lt;80,-5)+IF(L3432&gt;95,5,0)+IF(A3432&gt;85,3,0)+IF(A3432&gt;90,3,0)+IF(U3432&lt;0,-10)+IF(U3432&lt;-5,-20)+IF(U3432&lt;-10,-10)+IF(V3432&gt;0,5,0)+IF(V3432&gt;15,5,0)+IF(V3432&gt;25,5,0)+IF(V3432&lt;0,-10,0)+IF(V3432&lt;-5,-10,0)+IF(U3432&lt;0,-10,0)+IF(U3432&lt;-5,-10,0)+IF(M3432&gt;90,10)+IF(M3432&gt;97,5)+IF(L3432&lt;70,-20,0)+IF(Y3432&gt;100,15,0)+IF(Y3432&gt;200,10,0)+IF(AB3432&gt;40,5,0)+IF(AB3432&gt;50,5,0)+IF(AB3432&gt;60,10,0)+IF(AB3432&gt;100,15,0)+IF(AB3432&gt;200,10,0)</f>
        <v>-91</v>
      </c>
      <c r="E3432" s="2">
        <f>W3432+AA3432+IF(AK3432&gt;1,1,0)+IF(AK3432&gt;1.2,2,0)+IF(AK3432&gt;1.3,2,0)+IF(AK3432&lt;1,-2,0)+IF(B3432&gt;200,5,0)+IF(B3432&gt;300,5,0)+IF(B3432&lt;30,-15,0)+IF(B3432&lt;20,-15,0)</f>
        <v>-31</v>
      </c>
      <c r="F3432" s="2">
        <f>IF(AF3432&gt;0,2,0)+IF(AF3432&gt;2,3,0)+IF(AF3432&gt;4,4,0)+IF(AF3432&gt;10,5,0)+IF(O3432="A",3,0)+IF(O3432="B",3,0)+IF(P3432="A+",7,0)+IF(P3432="A",5,0)+IF(P3432="A-",3,0)+IF(P3432="B+",2,0)+IF(AC3432&lt;40,3,0)+IF(AC3432&lt;20,3,0)+IF(AC3432&lt;10,5,0)+IF(C3432&gt;50,5)</f>
        <v>5</v>
      </c>
      <c r="G3432" s="2">
        <f>IF(AG3432&gt;0,3)+IF(AG3432&gt;4,3)+IF(AG3432&gt;7,3)+IF(AG3432&gt;10,3)+IF(AG3432&gt;13,3)+IF(AG3432&gt;15,3)+IF(AG3432&gt;17,3)+IF(AG3432&gt;20,3)+IF(AG3432&gt;25,5)+IF(AH3432&gt;0,3)+IF(AH3432&gt;7,3)+IF(AH3432&gt;10,3)+IF(AH3432&gt;15,3)+IF(AI3432&gt;0,3)+IF(AI3432&gt;7,3)+IF(AI3432&gt;10,3)+IF(AI3432&gt;15,3)</f>
        <v>15</v>
      </c>
      <c r="H3432" s="2">
        <f>SUM(D3432:G3432)</f>
        <v>-102</v>
      </c>
      <c r="I3432" s="2">
        <f>I3431+1</f>
        <v>3431</v>
      </c>
      <c r="J3432" s="3" t="s">
        <v>8604</v>
      </c>
      <c r="K3432" s="2" t="s">
        <v>8605</v>
      </c>
      <c r="L3432" s="7">
        <v>25</v>
      </c>
      <c r="M3432" s="7">
        <v>62</v>
      </c>
      <c r="N3432" s="7">
        <v>11</v>
      </c>
      <c r="O3432" s="7" t="s">
        <v>80</v>
      </c>
      <c r="P3432" s="7" t="s">
        <v>31</v>
      </c>
      <c r="Q3432" s="6" t="s">
        <v>84</v>
      </c>
      <c r="R3432" s="3">
        <v>-1</v>
      </c>
      <c r="S3432" s="3">
        <v>0</v>
      </c>
      <c r="T3432" s="3">
        <v>7</v>
      </c>
      <c r="U3432" s="3">
        <v>0</v>
      </c>
      <c r="V3432" s="3">
        <v>0</v>
      </c>
      <c r="W3432" s="3">
        <v>0</v>
      </c>
      <c r="X3432" s="3">
        <v>-6.3</v>
      </c>
      <c r="Y3432" s="5">
        <v>15</v>
      </c>
      <c r="Z3432" s="5">
        <v>11</v>
      </c>
      <c r="AA3432" s="5">
        <v>1</v>
      </c>
      <c r="AB3432" s="5">
        <v>13.9</v>
      </c>
      <c r="AC3432" s="4">
        <v>176</v>
      </c>
      <c r="AD3432" s="4" t="s">
        <v>61</v>
      </c>
      <c r="AE3432" s="4">
        <v>53</v>
      </c>
      <c r="AF3432" s="4">
        <v>3.5</v>
      </c>
      <c r="AG3432" s="4">
        <v>8.5</v>
      </c>
      <c r="AH3432" s="4">
        <v>5.8</v>
      </c>
      <c r="AI3432" s="4">
        <v>6.4</v>
      </c>
      <c r="AJ3432" s="6" t="s">
        <v>283</v>
      </c>
      <c r="AK3432" s="3">
        <v>0.5</v>
      </c>
      <c r="AL3432" s="2">
        <v>0</v>
      </c>
    </row>
    <row r="3433" spans="1:38" x14ac:dyDescent="0.35">
      <c r="A3433" s="2">
        <f>AVERAGE(L3433:N3433)</f>
        <v>55</v>
      </c>
      <c r="B3433" s="2">
        <f>R3433+U3433</f>
        <v>-91</v>
      </c>
      <c r="C3433" s="2">
        <f>Y3433+Z3433+AB3433</f>
        <v>0</v>
      </c>
      <c r="D3433" s="2">
        <f>IF(B3433&gt;100,5)+IF(B3433&gt;150,5)+IF(R3433&gt;0,3)+IF(R3433&gt;15,3)+IF(R3433&gt;25,3)+IF(S3433&gt;0,3)+IF(S3433&gt;15,3)+IF(S3433&gt;25,3)+IF(U3433&gt;20,2,0)+IF(U3433&gt;30,3,0)+IF(U3433&gt;50,5,0)+IF(U3433&gt;60,3,0)+IF(Y3433&gt;100,5,0)+IF(Y3433&gt;0,2)+IF(Y3433&gt;15,2)+IF(Y3433&gt;25,2)+IF(Y3433&gt;30,2)+IF(Y3433&gt;40,2)+IF(Y3433&gt;50,2)+IF(Y3433&gt;100,4)+IF(Y3433&lt;10,-5,0)+IF(Y3433&lt;0,-10)++IF(Y3433&lt;15,-5,0)+IF(R3433&lt;0,-3)+IF(R3433&lt;-5,-3)+IF(S3433&lt;0,-3)+IF(S3433&lt;-5,-3)+IF(T3433&lt;0,-3)+IF(T3433&lt;-5,-3)+IF(W3433=1,5,0)+IF(X3433&gt;20,3,0)+IF(X3433&gt;25,3,0)+IF(X3433&gt;40,3,0)+IF(X3433&gt;50,3,0)+IF(N3433&lt;50,-10)+IF(N3433&lt;30,-10)+IF(N3433&lt;20,-10)+IF(N3433&lt;70,-5)+IF(N3433&lt;80,-5)+IF(N3433&gt;95,5,0)+IF(L3433&lt;50,-10)+IF(L3433&lt;30,-10)+IF(L3433&lt;20,-10)+IF(L3433&lt;70,-5)+IF(L3433&lt;80,-5)+IF(L3433&gt;95,5,0)+IF(A3433&gt;85,3,0)+IF(A3433&gt;90,3,0)+IF(U3433&lt;0,-10)+IF(U3433&lt;-5,-20)+IF(U3433&lt;-10,-10)+IF(V3433&gt;0,5,0)+IF(V3433&gt;15,5,0)+IF(V3433&gt;25,5,0)+IF(V3433&lt;0,-10,0)+IF(V3433&lt;-5,-10,0)+IF(U3433&lt;0,-10,0)+IF(U3433&lt;-5,-10,0)+IF(M3433&gt;90,10)+IF(M3433&gt;97,5)+IF(L3433&lt;70,-20,0)+IF(Y3433&gt;100,15,0)+IF(Y3433&gt;200,10,0)+IF(AB3433&gt;40,5,0)+IF(AB3433&gt;50,5,0)+IF(AB3433&gt;60,10,0)+IF(AB3433&gt;100,15,0)+IF(AB3433&gt;200,10,0)</f>
        <v>-95</v>
      </c>
      <c r="E3433" s="2">
        <f>W3433+AA3433+IF(AK3433&gt;1,1,0)+IF(AK3433&gt;1.2,2,0)+IF(AK3433&gt;1.3,2,0)+IF(AK3433&lt;1,-2,0)+IF(B3433&gt;200,5,0)+IF(B3433&gt;300,5,0)+IF(B3433&lt;30,-15,0)+IF(B3433&lt;20,-15,0)</f>
        <v>-32</v>
      </c>
      <c r="F3433" s="2">
        <f>IF(AF3433&gt;0,2,0)+IF(AF3433&gt;2,3,0)+IF(AF3433&gt;4,4,0)+IF(AF3433&gt;10,5,0)+IF(O3433="A",3,0)+IF(O3433="B",3,0)+IF(P3433="A+",7,0)+IF(P3433="A",5,0)+IF(P3433="A-",3,0)+IF(P3433="B+",2,0)+IF(AC3433&lt;40,3,0)+IF(AC3433&lt;20,3,0)+IF(AC3433&lt;10,5,0)+IF(C3433&gt;50,5)</f>
        <v>25</v>
      </c>
      <c r="G3433" s="2">
        <f>IF(AG3433&gt;0,3)+IF(AG3433&gt;4,3)+IF(AG3433&gt;7,3)+IF(AG3433&gt;10,3)+IF(AG3433&gt;13,3)+IF(AG3433&gt;15,3)+IF(AG3433&gt;17,3)+IF(AG3433&gt;20,3)+IF(AG3433&gt;25,5)+IF(AH3433&gt;0,3)+IF(AH3433&gt;7,3)+IF(AH3433&gt;10,3)+IF(AH3433&gt;15,3)+IF(AI3433&gt;0,3)+IF(AI3433&gt;7,3)+IF(AI3433&gt;10,3)+IF(AI3433&gt;15,3)</f>
        <v>0</v>
      </c>
      <c r="H3433" s="2">
        <f>SUM(D3433:G3433)</f>
        <v>-102</v>
      </c>
      <c r="I3433" s="2">
        <f>I3432+1</f>
        <v>3432</v>
      </c>
      <c r="J3433" s="3" t="s">
        <v>1192</v>
      </c>
      <c r="K3433" s="2" t="s">
        <v>1193</v>
      </c>
      <c r="L3433" s="7">
        <v>65</v>
      </c>
      <c r="M3433" s="7">
        <v>1</v>
      </c>
      <c r="N3433" s="7">
        <v>99</v>
      </c>
      <c r="O3433" s="7">
        <v>0</v>
      </c>
      <c r="P3433" s="7" t="s">
        <v>59</v>
      </c>
      <c r="Q3433" s="6" t="s">
        <v>236</v>
      </c>
      <c r="R3433" s="3">
        <v>0</v>
      </c>
      <c r="S3433" s="3">
        <v>0</v>
      </c>
      <c r="T3433" s="3">
        <v>0</v>
      </c>
      <c r="U3433" s="3">
        <v>-91</v>
      </c>
      <c r="V3433" s="3">
        <v>0</v>
      </c>
      <c r="W3433" s="3">
        <v>0</v>
      </c>
      <c r="X3433" s="3">
        <v>-47.9</v>
      </c>
      <c r="Y3433" s="5">
        <v>0</v>
      </c>
      <c r="Z3433" s="5">
        <v>0</v>
      </c>
      <c r="AA3433" s="5">
        <v>0</v>
      </c>
      <c r="AB3433" s="5">
        <v>0</v>
      </c>
      <c r="AC3433" s="4">
        <v>3</v>
      </c>
      <c r="AD3433" s="4" t="s">
        <v>33</v>
      </c>
      <c r="AE3433" s="4">
        <v>44</v>
      </c>
      <c r="AF3433" s="4">
        <v>32</v>
      </c>
      <c r="AG3433" s="4">
        <v>-76.099999999999994</v>
      </c>
      <c r="AH3433" s="4">
        <v>0</v>
      </c>
      <c r="AI3433" s="4">
        <v>0</v>
      </c>
      <c r="AJ3433" s="6" t="s">
        <v>99</v>
      </c>
      <c r="AK3433" s="3">
        <v>0.9</v>
      </c>
      <c r="AL3433" s="2">
        <v>0</v>
      </c>
    </row>
    <row r="3434" spans="1:38" x14ac:dyDescent="0.35">
      <c r="A3434" s="2">
        <f>AVERAGE(L3434:N3434)</f>
        <v>59</v>
      </c>
      <c r="B3434" s="2">
        <f>R3434+U3434</f>
        <v>-138</v>
      </c>
      <c r="C3434" s="2">
        <f>Y3434+Z3434+AB3434</f>
        <v>0</v>
      </c>
      <c r="D3434" s="2">
        <f>IF(B3434&gt;100,5)+IF(B3434&gt;150,5)+IF(R3434&gt;0,3)+IF(R3434&gt;15,3)+IF(R3434&gt;25,3)+IF(S3434&gt;0,3)+IF(S3434&gt;15,3)+IF(S3434&gt;25,3)+IF(U3434&gt;20,2,0)+IF(U3434&gt;30,3,0)+IF(U3434&gt;50,5,0)+IF(U3434&gt;60,3,0)+IF(Y3434&gt;100,5,0)+IF(Y3434&gt;0,2)+IF(Y3434&gt;15,2)+IF(Y3434&gt;25,2)+IF(Y3434&gt;30,2)+IF(Y3434&gt;40,2)+IF(Y3434&gt;50,2)+IF(Y3434&gt;100,4)+IF(Y3434&lt;10,-5,0)+IF(Y3434&lt;0,-10)++IF(Y3434&lt;15,-5,0)+IF(R3434&lt;0,-3)+IF(R3434&lt;-5,-3)+IF(S3434&lt;0,-3)+IF(S3434&lt;-5,-3)+IF(T3434&lt;0,-3)+IF(T3434&lt;-5,-3)+IF(W3434=1,5,0)+IF(X3434&gt;20,3,0)+IF(X3434&gt;25,3,0)+IF(X3434&gt;40,3,0)+IF(X3434&gt;50,3,0)+IF(N3434&lt;50,-10)+IF(N3434&lt;30,-10)+IF(N3434&lt;20,-10)+IF(N3434&lt;70,-5)+IF(N3434&lt;80,-5)+IF(N3434&gt;95,5,0)+IF(L3434&lt;50,-10)+IF(L3434&lt;30,-10)+IF(L3434&lt;20,-10)+IF(L3434&lt;70,-5)+IF(L3434&lt;80,-5)+IF(L3434&gt;95,5,0)+IF(A3434&gt;85,3,0)+IF(A3434&gt;90,3,0)+IF(U3434&lt;0,-10)+IF(U3434&lt;-5,-20)+IF(U3434&lt;-10,-10)+IF(V3434&gt;0,5,0)+IF(V3434&gt;15,5,0)+IF(V3434&gt;25,5,0)+IF(V3434&lt;0,-10,0)+IF(V3434&lt;-5,-10,0)+IF(U3434&lt;0,-10,0)+IF(U3434&lt;-5,-10,0)+IF(M3434&gt;90,10)+IF(M3434&gt;97,5)+IF(L3434&lt;70,-20,0)+IF(Y3434&gt;100,15,0)+IF(Y3434&gt;200,10,0)+IF(AB3434&gt;40,5,0)+IF(AB3434&gt;50,5,0)+IF(AB3434&gt;60,10,0)+IF(AB3434&gt;100,15,0)+IF(AB3434&gt;200,10,0)</f>
        <v>-95</v>
      </c>
      <c r="E3434" s="2">
        <f>W3434+AA3434+IF(AK3434&gt;1,1,0)+IF(AK3434&gt;1.2,2,0)+IF(AK3434&gt;1.3,2,0)+IF(AK3434&lt;1,-2,0)+IF(B3434&gt;200,5,0)+IF(B3434&gt;300,5,0)+IF(B3434&lt;30,-15,0)+IF(B3434&lt;20,-15,0)</f>
        <v>-32</v>
      </c>
      <c r="F3434" s="2">
        <f>IF(AF3434&gt;0,2,0)+IF(AF3434&gt;2,3,0)+IF(AF3434&gt;4,4,0)+IF(AF3434&gt;10,5,0)+IF(O3434="A",3,0)+IF(O3434="B",3,0)+IF(P3434="A+",7,0)+IF(P3434="A",5,0)+IF(P3434="A-",3,0)+IF(P3434="B+",2,0)+IF(AC3434&lt;40,3,0)+IF(AC3434&lt;20,3,0)+IF(AC3434&lt;10,5,0)+IF(C3434&gt;50,5)</f>
        <v>25</v>
      </c>
      <c r="G3434" s="2">
        <f>IF(AG3434&gt;0,3)+IF(AG3434&gt;4,3)+IF(AG3434&gt;7,3)+IF(AG3434&gt;10,3)+IF(AG3434&gt;13,3)+IF(AG3434&gt;15,3)+IF(AG3434&gt;17,3)+IF(AG3434&gt;20,3)+IF(AG3434&gt;25,5)+IF(AH3434&gt;0,3)+IF(AH3434&gt;7,3)+IF(AH3434&gt;10,3)+IF(AH3434&gt;15,3)+IF(AI3434&gt;0,3)+IF(AI3434&gt;7,3)+IF(AI3434&gt;10,3)+IF(AI3434&gt;15,3)</f>
        <v>0</v>
      </c>
      <c r="H3434" s="2">
        <f>SUM(D3434:G3434)</f>
        <v>-102</v>
      </c>
      <c r="I3434" s="2">
        <f>I3433+1</f>
        <v>3433</v>
      </c>
      <c r="J3434" s="3" t="s">
        <v>5807</v>
      </c>
      <c r="K3434" s="2" t="s">
        <v>5808</v>
      </c>
      <c r="L3434" s="7">
        <v>69</v>
      </c>
      <c r="M3434" s="7">
        <v>9</v>
      </c>
      <c r="N3434" s="7">
        <v>99</v>
      </c>
      <c r="O3434" s="7">
        <v>0</v>
      </c>
      <c r="P3434" s="7" t="s">
        <v>70</v>
      </c>
      <c r="Q3434" s="6" t="s">
        <v>121</v>
      </c>
      <c r="R3434" s="3">
        <v>0</v>
      </c>
      <c r="S3434" s="3">
        <v>0</v>
      </c>
      <c r="T3434" s="3">
        <v>0</v>
      </c>
      <c r="U3434" s="3">
        <v>-138</v>
      </c>
      <c r="V3434" s="3">
        <v>0</v>
      </c>
      <c r="W3434" s="3">
        <v>0</v>
      </c>
      <c r="X3434" s="3">
        <v>-14.3</v>
      </c>
      <c r="Y3434" s="5">
        <v>0</v>
      </c>
      <c r="Z3434" s="5">
        <v>0</v>
      </c>
      <c r="AA3434" s="5">
        <v>0</v>
      </c>
      <c r="AB3434" s="5">
        <v>0</v>
      </c>
      <c r="AC3434" s="4">
        <v>3</v>
      </c>
      <c r="AD3434" s="4" t="s">
        <v>33</v>
      </c>
      <c r="AE3434" s="4">
        <v>69</v>
      </c>
      <c r="AF3434" s="4">
        <v>78</v>
      </c>
      <c r="AG3434" s="4">
        <v>-21.9</v>
      </c>
      <c r="AH3434" s="4">
        <v>0</v>
      </c>
      <c r="AI3434" s="4">
        <v>0</v>
      </c>
      <c r="AJ3434" s="6" t="s">
        <v>195</v>
      </c>
      <c r="AK3434" s="3">
        <v>0.9</v>
      </c>
      <c r="AL3434" s="2">
        <v>0</v>
      </c>
    </row>
    <row r="3435" spans="1:38" x14ac:dyDescent="0.35">
      <c r="A3435" s="2">
        <f>AVERAGE(L3435:N3435)</f>
        <v>53.333333333333336</v>
      </c>
      <c r="B3435" s="2">
        <f>R3435+U3435</f>
        <v>-107</v>
      </c>
      <c r="C3435" s="2">
        <f>Y3435+Z3435+AB3435</f>
        <v>0</v>
      </c>
      <c r="D3435" s="2">
        <f>IF(B3435&gt;100,5)+IF(B3435&gt;150,5)+IF(R3435&gt;0,3)+IF(R3435&gt;15,3)+IF(R3435&gt;25,3)+IF(S3435&gt;0,3)+IF(S3435&gt;15,3)+IF(S3435&gt;25,3)+IF(U3435&gt;20,2,0)+IF(U3435&gt;30,3,0)+IF(U3435&gt;50,5,0)+IF(U3435&gt;60,3,0)+IF(Y3435&gt;100,5,0)+IF(Y3435&gt;0,2)+IF(Y3435&gt;15,2)+IF(Y3435&gt;25,2)+IF(Y3435&gt;30,2)+IF(Y3435&gt;40,2)+IF(Y3435&gt;50,2)+IF(Y3435&gt;100,4)+IF(Y3435&lt;10,-5,0)+IF(Y3435&lt;0,-10)++IF(Y3435&lt;15,-5,0)+IF(R3435&lt;0,-3)+IF(R3435&lt;-5,-3)+IF(S3435&lt;0,-3)+IF(S3435&lt;-5,-3)+IF(T3435&lt;0,-3)+IF(T3435&lt;-5,-3)+IF(W3435=1,5,0)+IF(X3435&gt;20,3,0)+IF(X3435&gt;25,3,0)+IF(X3435&gt;40,3,0)+IF(X3435&gt;50,3,0)+IF(N3435&lt;50,-10)+IF(N3435&lt;30,-10)+IF(N3435&lt;20,-10)+IF(N3435&lt;70,-5)+IF(N3435&lt;80,-5)+IF(N3435&gt;95,5,0)+IF(L3435&lt;50,-10)+IF(L3435&lt;30,-10)+IF(L3435&lt;20,-10)+IF(L3435&lt;70,-5)+IF(L3435&lt;80,-5)+IF(L3435&gt;95,5,0)+IF(A3435&gt;85,3,0)+IF(A3435&gt;90,3,0)+IF(U3435&lt;0,-10)+IF(U3435&lt;-5,-20)+IF(U3435&lt;-10,-10)+IF(V3435&gt;0,5,0)+IF(V3435&gt;15,5,0)+IF(V3435&gt;25,5,0)+IF(V3435&lt;0,-10,0)+IF(V3435&lt;-5,-10,0)+IF(U3435&lt;0,-10,0)+IF(U3435&lt;-5,-10,0)+IF(M3435&gt;90,10)+IF(M3435&gt;97,5)+IF(L3435&lt;70,-20,0)+IF(Y3435&gt;100,15,0)+IF(Y3435&gt;200,10,0)+IF(AB3435&gt;40,5,0)+IF(AB3435&gt;50,5,0)+IF(AB3435&gt;60,10,0)+IF(AB3435&gt;100,15,0)+IF(AB3435&gt;200,10,0)</f>
        <v>-95</v>
      </c>
      <c r="E3435" s="2">
        <f>W3435+AA3435+IF(AK3435&gt;1,1,0)+IF(AK3435&gt;1.2,2,0)+IF(AK3435&gt;1.3,2,0)+IF(AK3435&lt;1,-2,0)+IF(B3435&gt;200,5,0)+IF(B3435&gt;300,5,0)+IF(B3435&lt;30,-15,0)+IF(B3435&lt;20,-15,0)</f>
        <v>-32</v>
      </c>
      <c r="F3435" s="2">
        <f>IF(AF3435&gt;0,2,0)+IF(AF3435&gt;2,3,0)+IF(AF3435&gt;4,4,0)+IF(AF3435&gt;10,5,0)+IF(O3435="A",3,0)+IF(O3435="B",3,0)+IF(P3435="A+",7,0)+IF(P3435="A",5,0)+IF(P3435="A-",3,0)+IF(P3435="B+",2,0)+IF(AC3435&lt;40,3,0)+IF(AC3435&lt;20,3,0)+IF(AC3435&lt;10,5,0)+IF(C3435&gt;50,5)</f>
        <v>25</v>
      </c>
      <c r="G3435" s="2">
        <f>IF(AG3435&gt;0,3)+IF(AG3435&gt;4,3)+IF(AG3435&gt;7,3)+IF(AG3435&gt;10,3)+IF(AG3435&gt;13,3)+IF(AG3435&gt;15,3)+IF(AG3435&gt;17,3)+IF(AG3435&gt;20,3)+IF(AG3435&gt;25,5)+IF(AH3435&gt;0,3)+IF(AH3435&gt;7,3)+IF(AH3435&gt;10,3)+IF(AH3435&gt;15,3)+IF(AI3435&gt;0,3)+IF(AI3435&gt;7,3)+IF(AI3435&gt;10,3)+IF(AI3435&gt;15,3)</f>
        <v>0</v>
      </c>
      <c r="H3435" s="2">
        <f>SUM(D3435:G3435)</f>
        <v>-102</v>
      </c>
      <c r="I3435" s="2">
        <f>I3434+1</f>
        <v>3434</v>
      </c>
      <c r="J3435" s="3" t="s">
        <v>7441</v>
      </c>
      <c r="K3435" s="2" t="s">
        <v>7442</v>
      </c>
      <c r="L3435" s="7">
        <v>60</v>
      </c>
      <c r="M3435" s="7">
        <v>4</v>
      </c>
      <c r="N3435" s="7">
        <v>96</v>
      </c>
      <c r="O3435" s="7" t="s">
        <v>31</v>
      </c>
      <c r="P3435" s="7" t="s">
        <v>70</v>
      </c>
      <c r="Q3435" s="6" t="s">
        <v>236</v>
      </c>
      <c r="R3435" s="3">
        <v>0</v>
      </c>
      <c r="S3435" s="3">
        <v>0</v>
      </c>
      <c r="T3435" s="3">
        <v>0</v>
      </c>
      <c r="U3435" s="3">
        <v>-107</v>
      </c>
      <c r="V3435" s="3">
        <v>0</v>
      </c>
      <c r="W3435" s="3">
        <v>0</v>
      </c>
      <c r="X3435" s="3">
        <v>-55.5</v>
      </c>
      <c r="Y3435" s="5">
        <v>0</v>
      </c>
      <c r="Z3435" s="5">
        <v>0</v>
      </c>
      <c r="AA3435" s="5">
        <v>0</v>
      </c>
      <c r="AB3435" s="5">
        <v>0</v>
      </c>
      <c r="AC3435" s="4">
        <v>3</v>
      </c>
      <c r="AD3435" s="4" t="s">
        <v>33</v>
      </c>
      <c r="AE3435" s="4">
        <v>64</v>
      </c>
      <c r="AF3435" s="4">
        <v>96.4</v>
      </c>
      <c r="AG3435" s="4">
        <v>-24.6</v>
      </c>
      <c r="AH3435" s="4">
        <v>-543.79999999999995</v>
      </c>
      <c r="AI3435" s="4">
        <v>-538.70000000000005</v>
      </c>
      <c r="AJ3435" s="6" t="s">
        <v>810</v>
      </c>
      <c r="AK3435" s="3">
        <v>0.5</v>
      </c>
      <c r="AL3435" s="2">
        <v>0</v>
      </c>
    </row>
    <row r="3436" spans="1:38" x14ac:dyDescent="0.35">
      <c r="A3436" s="2">
        <f>AVERAGE(L3436:N3436)</f>
        <v>23.666666666666668</v>
      </c>
      <c r="B3436" s="2">
        <f>R3436+U3436</f>
        <v>11</v>
      </c>
      <c r="C3436" s="2">
        <f>Y3436+Z3436+AB3436</f>
        <v>28.8</v>
      </c>
      <c r="D3436" s="2">
        <f>IF(B3436&gt;100,5)+IF(B3436&gt;150,5)+IF(R3436&gt;0,3)+IF(R3436&gt;15,3)+IF(R3436&gt;25,3)+IF(S3436&gt;0,3)+IF(S3436&gt;15,3)+IF(S3436&gt;25,3)+IF(U3436&gt;20,2,0)+IF(U3436&gt;30,3,0)+IF(U3436&gt;50,5,0)+IF(U3436&gt;60,3,0)+IF(Y3436&gt;100,5,0)+IF(Y3436&gt;0,2)+IF(Y3436&gt;15,2)+IF(Y3436&gt;25,2)+IF(Y3436&gt;30,2)+IF(Y3436&gt;40,2)+IF(Y3436&gt;50,2)+IF(Y3436&gt;100,4)+IF(Y3436&lt;10,-5,0)+IF(Y3436&lt;0,-10)++IF(Y3436&lt;15,-5,0)+IF(R3436&lt;0,-3)+IF(R3436&lt;-5,-3)+IF(S3436&lt;0,-3)+IF(S3436&lt;-5,-3)+IF(T3436&lt;0,-3)+IF(T3436&lt;-5,-3)+IF(W3436=1,5,0)+IF(X3436&gt;20,3,0)+IF(X3436&gt;25,3,0)+IF(X3436&gt;40,3,0)+IF(X3436&gt;50,3,0)+IF(N3436&lt;50,-10)+IF(N3436&lt;30,-10)+IF(N3436&lt;20,-10)+IF(N3436&lt;70,-5)+IF(N3436&lt;80,-5)+IF(N3436&gt;95,5,0)+IF(L3436&lt;50,-10)+IF(L3436&lt;30,-10)+IF(L3436&lt;20,-10)+IF(L3436&lt;70,-5)+IF(L3436&lt;80,-5)+IF(L3436&gt;95,5,0)+IF(A3436&gt;85,3,0)+IF(A3436&gt;90,3,0)+IF(U3436&lt;0,-10)+IF(U3436&lt;-5,-20)+IF(U3436&lt;-10,-10)+IF(V3436&gt;0,5,0)+IF(V3436&gt;15,5,0)+IF(V3436&gt;25,5,0)+IF(V3436&lt;0,-10,0)+IF(V3436&lt;-5,-10,0)+IF(U3436&lt;0,-10,0)+IF(U3436&lt;-5,-10,0)+IF(M3436&gt;90,10)+IF(M3436&gt;97,5)+IF(L3436&lt;70,-20,0)+IF(Y3436&gt;100,15,0)+IF(Y3436&gt;200,10,0)+IF(AB3436&gt;40,5,0)+IF(AB3436&gt;50,5,0)+IF(AB3436&gt;60,10,0)+IF(AB3436&gt;100,15,0)+IF(AB3436&gt;200,10,0)</f>
        <v>-97</v>
      </c>
      <c r="E3436" s="2">
        <f>W3436+AA3436+IF(AK3436&gt;1,1,0)+IF(AK3436&gt;1.2,2,0)+IF(AK3436&gt;1.3,2,0)+IF(AK3436&lt;1,-2,0)+IF(B3436&gt;200,5,0)+IF(B3436&gt;300,5,0)+IF(B3436&lt;30,-15,0)+IF(B3436&lt;20,-15,0)</f>
        <v>-32</v>
      </c>
      <c r="F3436" s="2">
        <f>IF(AF3436&gt;0,2,0)+IF(AF3436&gt;2,3,0)+IF(AF3436&gt;4,4,0)+IF(AF3436&gt;10,5,0)+IF(O3436="A",3,0)+IF(O3436="B",3,0)+IF(P3436="A+",7,0)+IF(P3436="A",5,0)+IF(P3436="A-",3,0)+IF(P3436="B+",2,0)+IF(AC3436&lt;40,3,0)+IF(AC3436&lt;20,3,0)+IF(AC3436&lt;10,5,0)+IF(C3436&gt;50,5)</f>
        <v>3</v>
      </c>
      <c r="G3436" s="2">
        <f>IF(AG3436&gt;0,3)+IF(AG3436&gt;4,3)+IF(AG3436&gt;7,3)+IF(AG3436&gt;10,3)+IF(AG3436&gt;13,3)+IF(AG3436&gt;15,3)+IF(AG3436&gt;17,3)+IF(AG3436&gt;20,3)+IF(AG3436&gt;25,5)+IF(AH3436&gt;0,3)+IF(AH3436&gt;7,3)+IF(AH3436&gt;10,3)+IF(AH3436&gt;15,3)+IF(AI3436&gt;0,3)+IF(AI3436&gt;7,3)+IF(AI3436&gt;10,3)+IF(AI3436&gt;15,3)</f>
        <v>24</v>
      </c>
      <c r="H3436" s="2">
        <f>SUM(D3436:G3436)</f>
        <v>-102</v>
      </c>
      <c r="I3436" s="2">
        <f>I3435+1</f>
        <v>3435</v>
      </c>
      <c r="J3436" s="3" t="s">
        <v>7703</v>
      </c>
      <c r="K3436" s="2" t="s">
        <v>7704</v>
      </c>
      <c r="L3436" s="7">
        <v>18</v>
      </c>
      <c r="M3436" s="7">
        <v>45</v>
      </c>
      <c r="N3436" s="7">
        <v>8</v>
      </c>
      <c r="O3436" s="7" t="s">
        <v>48</v>
      </c>
      <c r="P3436" s="7" t="s">
        <v>31</v>
      </c>
      <c r="Q3436" s="6" t="s">
        <v>228</v>
      </c>
      <c r="R3436" s="3">
        <v>4</v>
      </c>
      <c r="S3436" s="3">
        <v>5</v>
      </c>
      <c r="T3436" s="3">
        <v>22</v>
      </c>
      <c r="U3436" s="3">
        <v>7</v>
      </c>
      <c r="V3436" s="3">
        <v>7</v>
      </c>
      <c r="W3436" s="3">
        <v>0</v>
      </c>
      <c r="X3436" s="3">
        <v>4.3</v>
      </c>
      <c r="Y3436" s="5">
        <v>8</v>
      </c>
      <c r="Z3436" s="5">
        <v>11</v>
      </c>
      <c r="AA3436" s="5">
        <v>0</v>
      </c>
      <c r="AB3436" s="5">
        <v>9.8000000000000007</v>
      </c>
      <c r="AC3436" s="4">
        <v>88</v>
      </c>
      <c r="AD3436" s="4" t="s">
        <v>89</v>
      </c>
      <c r="AE3436" s="4">
        <v>64</v>
      </c>
      <c r="AF3436" s="4">
        <v>-2.8</v>
      </c>
      <c r="AG3436" s="4">
        <v>12.8</v>
      </c>
      <c r="AH3436" s="4">
        <v>9.1999999999999993</v>
      </c>
      <c r="AI3436" s="4">
        <v>8.8000000000000007</v>
      </c>
      <c r="AJ3436" s="6" t="s">
        <v>127</v>
      </c>
      <c r="AK3436" s="3">
        <v>0.6</v>
      </c>
      <c r="AL3436" s="2">
        <v>0</v>
      </c>
    </row>
    <row r="3437" spans="1:38" x14ac:dyDescent="0.35">
      <c r="A3437" s="2">
        <f>AVERAGE(L3437:N3437)</f>
        <v>37</v>
      </c>
      <c r="B3437" s="2">
        <f>R3437+U3437</f>
        <v>-26</v>
      </c>
      <c r="C3437" s="2">
        <f>Y3437+Z3437+AB3437</f>
        <v>10</v>
      </c>
      <c r="D3437" s="2">
        <f>IF(B3437&gt;100,5)+IF(B3437&gt;150,5)+IF(R3437&gt;0,3)+IF(R3437&gt;15,3)+IF(R3437&gt;25,3)+IF(S3437&gt;0,3)+IF(S3437&gt;15,3)+IF(S3437&gt;25,3)+IF(U3437&gt;20,2,0)+IF(U3437&gt;30,3,0)+IF(U3437&gt;50,5,0)+IF(U3437&gt;60,3,0)+IF(Y3437&gt;100,5,0)+IF(Y3437&gt;0,2)+IF(Y3437&gt;15,2)+IF(Y3437&gt;25,2)+IF(Y3437&gt;30,2)+IF(Y3437&gt;40,2)+IF(Y3437&gt;50,2)+IF(Y3437&gt;100,4)+IF(Y3437&lt;10,-5,0)+IF(Y3437&lt;0,-10)++IF(Y3437&lt;15,-5,0)+IF(R3437&lt;0,-3)+IF(R3437&lt;-5,-3)+IF(S3437&lt;0,-3)+IF(S3437&lt;-5,-3)+IF(T3437&lt;0,-3)+IF(T3437&lt;-5,-3)+IF(W3437=1,5,0)+IF(X3437&gt;20,3,0)+IF(X3437&gt;25,3,0)+IF(X3437&gt;40,3,0)+IF(X3437&gt;50,3,0)+IF(N3437&lt;50,-10)+IF(N3437&lt;30,-10)+IF(N3437&lt;20,-10)+IF(N3437&lt;70,-5)+IF(N3437&lt;80,-5)+IF(N3437&gt;95,5,0)+IF(L3437&lt;50,-10)+IF(L3437&lt;30,-10)+IF(L3437&lt;20,-10)+IF(L3437&lt;70,-5)+IF(L3437&lt;80,-5)+IF(L3437&gt;95,5,0)+IF(A3437&gt;85,3,0)+IF(A3437&gt;90,3,0)+IF(U3437&lt;0,-10)+IF(U3437&lt;-5,-20)+IF(U3437&lt;-10,-10)+IF(V3437&gt;0,5,0)+IF(V3437&gt;15,5,0)+IF(V3437&gt;25,5,0)+IF(V3437&lt;0,-10,0)+IF(V3437&lt;-5,-10,0)+IF(U3437&lt;0,-10,0)+IF(U3437&lt;-5,-10,0)+IF(M3437&gt;90,10)+IF(M3437&gt;97,5)+IF(L3437&lt;70,-20,0)+IF(Y3437&gt;100,15,0)+IF(Y3437&gt;200,10,0)+IF(AB3437&gt;40,5,0)+IF(AB3437&gt;50,5,0)+IF(AB3437&gt;60,10,0)+IF(AB3437&gt;100,15,0)+IF(AB3437&gt;200,10,0)</f>
        <v>-100</v>
      </c>
      <c r="E3437" s="2">
        <f>W3437+AA3437+IF(AK3437&gt;1,1,0)+IF(AK3437&gt;1.2,2,0)+IF(AK3437&gt;1.3,2,0)+IF(AK3437&lt;1,-2,0)+IF(B3437&gt;200,5,0)+IF(B3437&gt;300,5,0)+IF(B3437&lt;30,-15,0)+IF(B3437&lt;20,-15,0)</f>
        <v>-31</v>
      </c>
      <c r="F3437" s="2">
        <f>IF(AF3437&gt;0,2,0)+IF(AF3437&gt;2,3,0)+IF(AF3437&gt;4,4,0)+IF(AF3437&gt;10,5,0)+IF(O3437="A",3,0)+IF(O3437="B",3,0)+IF(P3437="A+",7,0)+IF(P3437="A",5,0)+IF(P3437="A-",3,0)+IF(P3437="B+",2,0)+IF(AC3437&lt;40,3,0)+IF(AC3437&lt;20,3,0)+IF(AC3437&lt;10,5,0)+IF(C3437&gt;50,5)</f>
        <v>5</v>
      </c>
      <c r="G3437" s="2">
        <f>IF(AG3437&gt;0,3)+IF(AG3437&gt;4,3)+IF(AG3437&gt;7,3)+IF(AG3437&gt;10,3)+IF(AG3437&gt;13,3)+IF(AG3437&gt;15,3)+IF(AG3437&gt;17,3)+IF(AG3437&gt;20,3)+IF(AG3437&gt;25,5)+IF(AH3437&gt;0,3)+IF(AH3437&gt;7,3)+IF(AH3437&gt;10,3)+IF(AH3437&gt;15,3)+IF(AI3437&gt;0,3)+IF(AI3437&gt;7,3)+IF(AI3437&gt;10,3)+IF(AI3437&gt;15,3)</f>
        <v>24</v>
      </c>
      <c r="H3437" s="2">
        <f>SUM(D3437:G3437)</f>
        <v>-102</v>
      </c>
      <c r="I3437" s="2">
        <f>I3436+1</f>
        <v>3436</v>
      </c>
      <c r="J3437" s="3" t="s">
        <v>7197</v>
      </c>
      <c r="K3437" s="2" t="s">
        <v>7198</v>
      </c>
      <c r="L3437" s="7">
        <v>30</v>
      </c>
      <c r="M3437" s="7">
        <v>32</v>
      </c>
      <c r="N3437" s="7">
        <v>49</v>
      </c>
      <c r="O3437" s="7" t="s">
        <v>80</v>
      </c>
      <c r="P3437" s="7" t="s">
        <v>31</v>
      </c>
      <c r="Q3437" s="6" t="s">
        <v>71</v>
      </c>
      <c r="R3437" s="3">
        <v>-22</v>
      </c>
      <c r="S3437" s="3">
        <v>-18</v>
      </c>
      <c r="T3437" s="3">
        <v>2</v>
      </c>
      <c r="U3437" s="3">
        <v>-4</v>
      </c>
      <c r="V3437" s="3">
        <v>0</v>
      </c>
      <c r="W3437" s="3">
        <v>0</v>
      </c>
      <c r="X3437" s="3">
        <v>-8.9</v>
      </c>
      <c r="Y3437" s="5">
        <v>6</v>
      </c>
      <c r="Z3437" s="5">
        <v>1</v>
      </c>
      <c r="AA3437" s="5">
        <v>1</v>
      </c>
      <c r="AB3437" s="5">
        <v>3</v>
      </c>
      <c r="AC3437" s="4">
        <v>162</v>
      </c>
      <c r="AD3437" s="4" t="s">
        <v>55</v>
      </c>
      <c r="AE3437" s="4">
        <v>63</v>
      </c>
      <c r="AF3437" s="4">
        <v>2.5</v>
      </c>
      <c r="AG3437" s="4">
        <v>8.5</v>
      </c>
      <c r="AH3437" s="4">
        <v>10.199999999999999</v>
      </c>
      <c r="AI3437" s="4">
        <v>9.1999999999999993</v>
      </c>
      <c r="AJ3437" s="6" t="s">
        <v>56</v>
      </c>
      <c r="AK3437" s="3">
        <v>0.6</v>
      </c>
      <c r="AL3437" s="2">
        <v>0</v>
      </c>
    </row>
    <row r="3438" spans="1:38" x14ac:dyDescent="0.35">
      <c r="A3438" s="2">
        <f>AVERAGE(L3438:N3438)</f>
        <v>1.6666666666666667</v>
      </c>
      <c r="B3438" s="2">
        <f>R3438+U3438</f>
        <v>125</v>
      </c>
      <c r="C3438" s="2">
        <f>Y3438+Z3438+AB3438</f>
        <v>-23.2</v>
      </c>
      <c r="D3438" s="2">
        <f>IF(B3438&gt;100,5)+IF(B3438&gt;150,5)+IF(R3438&gt;0,3)+IF(R3438&gt;15,3)+IF(R3438&gt;25,3)+IF(S3438&gt;0,3)+IF(S3438&gt;15,3)+IF(S3438&gt;25,3)+IF(U3438&gt;20,2,0)+IF(U3438&gt;30,3,0)+IF(U3438&gt;50,5,0)+IF(U3438&gt;60,3,0)+IF(Y3438&gt;100,5,0)+IF(Y3438&gt;0,2)+IF(Y3438&gt;15,2)+IF(Y3438&gt;25,2)+IF(Y3438&gt;30,2)+IF(Y3438&gt;40,2)+IF(Y3438&gt;50,2)+IF(Y3438&gt;100,4)+IF(Y3438&lt;10,-5,0)+IF(Y3438&lt;0,-10)++IF(Y3438&lt;15,-5,0)+IF(R3438&lt;0,-3)+IF(R3438&lt;-5,-3)+IF(S3438&lt;0,-3)+IF(S3438&lt;-5,-3)+IF(T3438&lt;0,-3)+IF(T3438&lt;-5,-3)+IF(W3438=1,5,0)+IF(X3438&gt;20,3,0)+IF(X3438&gt;25,3,0)+IF(X3438&gt;40,3,0)+IF(X3438&gt;50,3,0)+IF(N3438&lt;50,-10)+IF(N3438&lt;30,-10)+IF(N3438&lt;20,-10)+IF(N3438&lt;70,-5)+IF(N3438&lt;80,-5)+IF(N3438&gt;95,5,0)+IF(L3438&lt;50,-10)+IF(L3438&lt;30,-10)+IF(L3438&lt;20,-10)+IF(L3438&lt;70,-5)+IF(L3438&lt;80,-5)+IF(L3438&gt;95,5,0)+IF(A3438&gt;85,3,0)+IF(A3438&gt;90,3,0)+IF(U3438&lt;0,-10)+IF(U3438&lt;-5,-20)+IF(U3438&lt;-10,-10)+IF(V3438&gt;0,5,0)+IF(V3438&gt;15,5,0)+IF(V3438&gt;25,5,0)+IF(V3438&lt;0,-10,0)+IF(V3438&lt;-5,-10,0)+IF(U3438&lt;0,-10,0)+IF(U3438&lt;-5,-10,0)+IF(M3438&gt;90,10)+IF(M3438&gt;97,5)+IF(L3438&lt;70,-20,0)+IF(Y3438&gt;100,15,0)+IF(Y3438&gt;200,10,0)+IF(AB3438&gt;40,5,0)+IF(AB3438&gt;50,5,0)+IF(AB3438&gt;60,10,0)+IF(AB3438&gt;100,15,0)+IF(AB3438&gt;200,10,0)</f>
        <v>-102</v>
      </c>
      <c r="E3438" s="2">
        <f>W3438+AA3438+IF(AK3438&gt;1,1,0)+IF(AK3438&gt;1.2,2,0)+IF(AK3438&gt;1.3,2,0)+IF(AK3438&lt;1,-2,0)+IF(B3438&gt;200,5,0)+IF(B3438&gt;300,5,0)+IF(B3438&lt;30,-15,0)+IF(B3438&lt;20,-15,0)</f>
        <v>0</v>
      </c>
      <c r="F3438" s="2">
        <f>IF(AF3438&gt;0,2,0)+IF(AF3438&gt;2,3,0)+IF(AF3438&gt;4,4,0)+IF(AF3438&gt;10,5,0)+IF(O3438="A",3,0)+IF(O3438="B",3,0)+IF(P3438="A+",7,0)+IF(P3438="A",5,0)+IF(P3438="A-",3,0)+IF(P3438="B+",2,0)+IF(AC3438&lt;40,3,0)+IF(AC3438&lt;20,3,0)+IF(AC3438&lt;10,5,0)+IF(C3438&gt;50,5)</f>
        <v>0</v>
      </c>
      <c r="G3438" s="2">
        <f>IF(AG3438&gt;0,3)+IF(AG3438&gt;4,3)+IF(AG3438&gt;7,3)+IF(AG3438&gt;10,3)+IF(AG3438&gt;13,3)+IF(AG3438&gt;15,3)+IF(AG3438&gt;17,3)+IF(AG3438&gt;20,3)+IF(AG3438&gt;25,5)+IF(AH3438&gt;0,3)+IF(AH3438&gt;7,3)+IF(AH3438&gt;10,3)+IF(AH3438&gt;15,3)+IF(AI3438&gt;0,3)+IF(AI3438&gt;7,3)+IF(AI3438&gt;10,3)+IF(AI3438&gt;15,3)</f>
        <v>0</v>
      </c>
      <c r="H3438" s="2">
        <f>SUM(D3438:G3438)</f>
        <v>-102</v>
      </c>
      <c r="I3438" s="2">
        <f>I3437+1</f>
        <v>3437</v>
      </c>
      <c r="J3438" s="3" t="s">
        <v>8788</v>
      </c>
      <c r="K3438" s="2" t="s">
        <v>8789</v>
      </c>
      <c r="L3438" s="7">
        <v>2</v>
      </c>
      <c r="M3438" s="7">
        <v>2</v>
      </c>
      <c r="N3438" s="7">
        <v>1</v>
      </c>
      <c r="O3438" s="7" t="s">
        <v>42</v>
      </c>
      <c r="P3438" s="7" t="s">
        <v>31</v>
      </c>
      <c r="Q3438" s="6" t="s">
        <v>215</v>
      </c>
      <c r="R3438" s="3">
        <v>0</v>
      </c>
      <c r="S3438" s="3">
        <v>0</v>
      </c>
      <c r="T3438" s="3">
        <v>0</v>
      </c>
      <c r="U3438" s="3">
        <v>125</v>
      </c>
      <c r="V3438" s="3">
        <v>0</v>
      </c>
      <c r="W3438" s="3">
        <v>0</v>
      </c>
      <c r="X3438" s="3">
        <v>0</v>
      </c>
      <c r="Y3438" s="5">
        <v>-9</v>
      </c>
      <c r="Z3438" s="5">
        <v>-7</v>
      </c>
      <c r="AA3438" s="5">
        <v>0</v>
      </c>
      <c r="AB3438" s="5">
        <v>-7.2</v>
      </c>
      <c r="AC3438" s="4">
        <v>139</v>
      </c>
      <c r="AD3438" s="4" t="s">
        <v>66</v>
      </c>
      <c r="AE3438" s="4">
        <v>29</v>
      </c>
      <c r="AF3438" s="4">
        <v>-9.6</v>
      </c>
      <c r="AG3438" s="4">
        <v>-120.2</v>
      </c>
      <c r="AH3438" s="4">
        <v>-18</v>
      </c>
      <c r="AI3438" s="4">
        <v>-11.9</v>
      </c>
      <c r="AJ3438" s="6" t="s">
        <v>745</v>
      </c>
      <c r="AK3438" s="3">
        <v>1</v>
      </c>
      <c r="AL3438" s="2">
        <v>0</v>
      </c>
    </row>
    <row r="3439" spans="1:38" x14ac:dyDescent="0.35">
      <c r="A3439" s="2">
        <f>AVERAGE(L3439:N3439)</f>
        <v>7.333333333333333</v>
      </c>
      <c r="B3439" s="2">
        <f>R3439+U3439</f>
        <v>200</v>
      </c>
      <c r="C3439" s="2">
        <f>Y3439+Z3439+AB3439</f>
        <v>-93.4</v>
      </c>
      <c r="D3439" s="2">
        <f>IF(B3439&gt;100,5)+IF(B3439&gt;150,5)+IF(R3439&gt;0,3)+IF(R3439&gt;15,3)+IF(R3439&gt;25,3)+IF(S3439&gt;0,3)+IF(S3439&gt;15,3)+IF(S3439&gt;25,3)+IF(U3439&gt;20,2,0)+IF(U3439&gt;30,3,0)+IF(U3439&gt;50,5,0)+IF(U3439&gt;60,3,0)+IF(Y3439&gt;100,5,0)+IF(Y3439&gt;0,2)+IF(Y3439&gt;15,2)+IF(Y3439&gt;25,2)+IF(Y3439&gt;30,2)+IF(Y3439&gt;40,2)+IF(Y3439&gt;50,2)+IF(Y3439&gt;100,4)+IF(Y3439&lt;10,-5,0)+IF(Y3439&lt;0,-10)++IF(Y3439&lt;15,-5,0)+IF(R3439&lt;0,-3)+IF(R3439&lt;-5,-3)+IF(S3439&lt;0,-3)+IF(S3439&lt;-5,-3)+IF(T3439&lt;0,-3)+IF(T3439&lt;-5,-3)+IF(W3439=1,5,0)+IF(X3439&gt;20,3,0)+IF(X3439&gt;25,3,0)+IF(X3439&gt;40,3,0)+IF(X3439&gt;50,3,0)+IF(N3439&lt;50,-10)+IF(N3439&lt;30,-10)+IF(N3439&lt;20,-10)+IF(N3439&lt;70,-5)+IF(N3439&lt;80,-5)+IF(N3439&gt;95,5,0)+IF(L3439&lt;50,-10)+IF(L3439&lt;30,-10)+IF(L3439&lt;20,-10)+IF(L3439&lt;70,-5)+IF(L3439&lt;80,-5)+IF(L3439&gt;95,5,0)+IF(A3439&gt;85,3,0)+IF(A3439&gt;90,3,0)+IF(U3439&lt;0,-10)+IF(U3439&lt;-5,-20)+IF(U3439&lt;-10,-10)+IF(V3439&gt;0,5,0)+IF(V3439&gt;15,5,0)+IF(V3439&gt;25,5,0)+IF(V3439&lt;0,-10,0)+IF(V3439&lt;-5,-10,0)+IF(U3439&lt;0,-10,0)+IF(U3439&lt;-5,-10,0)+IF(M3439&gt;90,10)+IF(M3439&gt;97,5)+IF(L3439&lt;70,-20,0)+IF(Y3439&gt;100,15,0)+IF(Y3439&gt;200,10,0)+IF(AB3439&gt;40,5,0)+IF(AB3439&gt;50,5,0)+IF(AB3439&gt;60,10,0)+IF(AB3439&gt;100,15,0)+IF(AB3439&gt;200,10,0)</f>
        <v>-103</v>
      </c>
      <c r="E3439" s="2">
        <f>W3439+AA3439+IF(AK3439&gt;1,1,0)+IF(AK3439&gt;1.2,2,0)+IF(AK3439&gt;1.3,2,0)+IF(AK3439&lt;1,-2,0)+IF(B3439&gt;200,5,0)+IF(B3439&gt;300,5,0)+IF(B3439&lt;30,-15,0)+IF(B3439&lt;20,-15,0)</f>
        <v>-1</v>
      </c>
      <c r="F3439" s="2">
        <f>IF(AF3439&gt;0,2,0)+IF(AF3439&gt;2,3,0)+IF(AF3439&gt;4,4,0)+IF(AF3439&gt;10,5,0)+IF(O3439="A",3,0)+IF(O3439="B",3,0)+IF(P3439="A+",7,0)+IF(P3439="A",5,0)+IF(P3439="A-",3,0)+IF(P3439="B+",2,0)+IF(AC3439&lt;40,3,0)+IF(AC3439&lt;20,3,0)+IF(AC3439&lt;10,5,0)+IF(C3439&gt;50,5)</f>
        <v>2</v>
      </c>
      <c r="G3439" s="2">
        <f>IF(AG3439&gt;0,3)+IF(AG3439&gt;4,3)+IF(AG3439&gt;7,3)+IF(AG3439&gt;10,3)+IF(AG3439&gt;13,3)+IF(AG3439&gt;15,3)+IF(AG3439&gt;17,3)+IF(AG3439&gt;20,3)+IF(AG3439&gt;25,5)+IF(AH3439&gt;0,3)+IF(AH3439&gt;7,3)+IF(AH3439&gt;10,3)+IF(AH3439&gt;15,3)+IF(AI3439&gt;0,3)+IF(AI3439&gt;7,3)+IF(AI3439&gt;10,3)+IF(AI3439&gt;15,3)</f>
        <v>0</v>
      </c>
      <c r="H3439" s="2">
        <f>SUM(D3439:G3439)</f>
        <v>-102</v>
      </c>
      <c r="I3439" s="2">
        <f>I3438+1</f>
        <v>3438</v>
      </c>
      <c r="J3439" s="3" t="s">
        <v>8384</v>
      </c>
      <c r="K3439" s="2" t="s">
        <v>8385</v>
      </c>
      <c r="L3439" s="7">
        <v>2</v>
      </c>
      <c r="M3439" s="7">
        <v>19</v>
      </c>
      <c r="N3439" s="7">
        <v>1</v>
      </c>
      <c r="O3439" s="7" t="s">
        <v>31</v>
      </c>
      <c r="P3439" s="7" t="s">
        <v>42</v>
      </c>
      <c r="Q3439" s="6" t="s">
        <v>158</v>
      </c>
      <c r="R3439" s="3">
        <v>0</v>
      </c>
      <c r="S3439" s="3">
        <v>-71</v>
      </c>
      <c r="T3439" s="3">
        <v>0</v>
      </c>
      <c r="U3439" s="3">
        <v>200</v>
      </c>
      <c r="V3439" s="3">
        <v>0</v>
      </c>
      <c r="W3439" s="3">
        <v>0</v>
      </c>
      <c r="X3439" s="3">
        <v>-225</v>
      </c>
      <c r="Y3439" s="5">
        <v>-22</v>
      </c>
      <c r="Z3439" s="5">
        <v>-38</v>
      </c>
      <c r="AA3439" s="5">
        <v>1</v>
      </c>
      <c r="AB3439" s="5">
        <v>-33.4</v>
      </c>
      <c r="AC3439" s="4">
        <v>193</v>
      </c>
      <c r="AD3439" s="4" t="s">
        <v>159</v>
      </c>
      <c r="AE3439" s="4">
        <v>72</v>
      </c>
      <c r="AF3439" s="4">
        <v>1.8</v>
      </c>
      <c r="AG3439" s="4">
        <v>-1</v>
      </c>
      <c r="AH3439" s="4">
        <v>-8</v>
      </c>
      <c r="AI3439" s="4">
        <v>-2.2000000000000002</v>
      </c>
      <c r="AJ3439" s="6" t="s">
        <v>419</v>
      </c>
      <c r="AK3439" s="3">
        <v>0.5</v>
      </c>
      <c r="AL3439" s="2">
        <v>0</v>
      </c>
    </row>
    <row r="3440" spans="1:38" x14ac:dyDescent="0.35">
      <c r="A3440" s="2">
        <f>AVERAGE(L3440:N3440)</f>
        <v>69</v>
      </c>
      <c r="B3440" s="2">
        <f>R3440+U3440</f>
        <v>-28</v>
      </c>
      <c r="C3440" s="2">
        <f>Y3440+Z3440+AB3440</f>
        <v>20.399999999999999</v>
      </c>
      <c r="D3440" s="2">
        <f>IF(B3440&gt;100,5)+IF(B3440&gt;150,5)+IF(R3440&gt;0,3)+IF(R3440&gt;15,3)+IF(R3440&gt;25,3)+IF(S3440&gt;0,3)+IF(S3440&gt;15,3)+IF(S3440&gt;25,3)+IF(U3440&gt;20,2,0)+IF(U3440&gt;30,3,0)+IF(U3440&gt;50,5,0)+IF(U3440&gt;60,3,0)+IF(Y3440&gt;100,5,0)+IF(Y3440&gt;0,2)+IF(Y3440&gt;15,2)+IF(Y3440&gt;25,2)+IF(Y3440&gt;30,2)+IF(Y3440&gt;40,2)+IF(Y3440&gt;50,2)+IF(Y3440&gt;100,4)+IF(Y3440&lt;10,-5,0)+IF(Y3440&lt;0,-10)++IF(Y3440&lt;15,-5,0)+IF(R3440&lt;0,-3)+IF(R3440&lt;-5,-3)+IF(S3440&lt;0,-3)+IF(S3440&lt;-5,-3)+IF(T3440&lt;0,-3)+IF(T3440&lt;-5,-3)+IF(W3440=1,5,0)+IF(X3440&gt;20,3,0)+IF(X3440&gt;25,3,0)+IF(X3440&gt;40,3,0)+IF(X3440&gt;50,3,0)+IF(N3440&lt;50,-10)+IF(N3440&lt;30,-10)+IF(N3440&lt;20,-10)+IF(N3440&lt;70,-5)+IF(N3440&lt;80,-5)+IF(N3440&gt;95,5,0)+IF(L3440&lt;50,-10)+IF(L3440&lt;30,-10)+IF(L3440&lt;20,-10)+IF(L3440&lt;70,-5)+IF(L3440&lt;80,-5)+IF(L3440&gt;95,5,0)+IF(A3440&gt;85,3,0)+IF(A3440&gt;90,3,0)+IF(U3440&lt;0,-10)+IF(U3440&lt;-5,-20)+IF(U3440&lt;-10,-10)+IF(V3440&gt;0,5,0)+IF(V3440&gt;15,5,0)+IF(V3440&gt;25,5,0)+IF(V3440&lt;0,-10,0)+IF(V3440&lt;-5,-10,0)+IF(U3440&lt;0,-10,0)+IF(U3440&lt;-5,-10,0)+IF(M3440&gt;90,10)+IF(M3440&gt;97,5)+IF(L3440&lt;70,-20,0)+IF(Y3440&gt;100,15,0)+IF(Y3440&gt;200,10,0)+IF(AB3440&gt;40,5,0)+IF(AB3440&gt;50,5,0)+IF(AB3440&gt;60,10,0)+IF(AB3440&gt;100,15,0)+IF(AB3440&gt;200,10,0)</f>
        <v>-106</v>
      </c>
      <c r="E3440" s="2">
        <f>W3440+AA3440+IF(AK3440&gt;1,1,0)+IF(AK3440&gt;1.2,2,0)+IF(AK3440&gt;1.3,2,0)+IF(AK3440&lt;1,-2,0)+IF(B3440&gt;200,5,0)+IF(B3440&gt;300,5,0)+IF(B3440&lt;30,-15,0)+IF(B3440&lt;20,-15,0)</f>
        <v>-32</v>
      </c>
      <c r="F3440" s="2">
        <f>IF(AF3440&gt;0,2,0)+IF(AF3440&gt;2,3,0)+IF(AF3440&gt;4,4,0)+IF(AF3440&gt;10,5,0)+IF(O3440="A",3,0)+IF(O3440="B",3,0)+IF(P3440="A+",7,0)+IF(P3440="A",5,0)+IF(P3440="A-",3,0)+IF(P3440="B+",2,0)+IF(AC3440&lt;40,3,0)+IF(AC3440&lt;20,3,0)+IF(AC3440&lt;10,5,0)+IF(C3440&gt;50,5)</f>
        <v>3</v>
      </c>
      <c r="G3440" s="2">
        <f>IF(AG3440&gt;0,3)+IF(AG3440&gt;4,3)+IF(AG3440&gt;7,3)+IF(AG3440&gt;10,3)+IF(AG3440&gt;13,3)+IF(AG3440&gt;15,3)+IF(AG3440&gt;17,3)+IF(AG3440&gt;20,3)+IF(AG3440&gt;25,5)+IF(AH3440&gt;0,3)+IF(AH3440&gt;7,3)+IF(AH3440&gt;10,3)+IF(AH3440&gt;15,3)+IF(AI3440&gt;0,3)+IF(AI3440&gt;7,3)+IF(AI3440&gt;10,3)+IF(AI3440&gt;15,3)</f>
        <v>33</v>
      </c>
      <c r="H3440" s="2">
        <f>SUM(D3440:G3440)</f>
        <v>-102</v>
      </c>
      <c r="I3440" s="2">
        <f>I3439+1</f>
        <v>3439</v>
      </c>
      <c r="J3440" s="3" t="s">
        <v>1311</v>
      </c>
      <c r="K3440" s="2" t="s">
        <v>1312</v>
      </c>
      <c r="L3440" s="7">
        <v>74</v>
      </c>
      <c r="M3440" s="7">
        <v>67</v>
      </c>
      <c r="N3440" s="7">
        <v>66</v>
      </c>
      <c r="O3440" s="7" t="s">
        <v>48</v>
      </c>
      <c r="P3440" s="7" t="s">
        <v>75</v>
      </c>
      <c r="Q3440" s="6" t="s">
        <v>925</v>
      </c>
      <c r="R3440" s="3">
        <v>-6</v>
      </c>
      <c r="S3440" s="3">
        <v>11</v>
      </c>
      <c r="T3440" s="3">
        <v>131</v>
      </c>
      <c r="U3440" s="3">
        <v>-22</v>
      </c>
      <c r="V3440" s="3">
        <v>-18</v>
      </c>
      <c r="W3440" s="3">
        <v>0</v>
      </c>
      <c r="X3440" s="3">
        <v>0</v>
      </c>
      <c r="Y3440" s="5">
        <v>1</v>
      </c>
      <c r="Z3440" s="5">
        <v>14</v>
      </c>
      <c r="AA3440" s="5">
        <v>0</v>
      </c>
      <c r="AB3440" s="5">
        <v>5.4</v>
      </c>
      <c r="AC3440" s="4">
        <v>107</v>
      </c>
      <c r="AD3440" s="4" t="s">
        <v>116</v>
      </c>
      <c r="AE3440" s="4">
        <v>21</v>
      </c>
      <c r="AF3440" s="4">
        <v>-2.9</v>
      </c>
      <c r="AG3440" s="4">
        <v>9.6</v>
      </c>
      <c r="AH3440" s="4">
        <v>16</v>
      </c>
      <c r="AI3440" s="4">
        <v>16</v>
      </c>
      <c r="AJ3440" s="6" t="s">
        <v>243</v>
      </c>
      <c r="AK3440" s="3">
        <v>0.5</v>
      </c>
      <c r="AL3440" s="2">
        <v>0</v>
      </c>
    </row>
    <row r="3441" spans="1:38" x14ac:dyDescent="0.35">
      <c r="A3441" s="2">
        <f>AVERAGE(L3441:N3441)</f>
        <v>25.666666666666668</v>
      </c>
      <c r="B3441" s="2">
        <f>R3441+U3441</f>
        <v>89</v>
      </c>
      <c r="C3441" s="2">
        <f>Y3441+Z3441+AB3441</f>
        <v>-90.9</v>
      </c>
      <c r="D3441" s="2">
        <f>IF(B3441&gt;100,5)+IF(B3441&gt;150,5)+IF(R3441&gt;0,3)+IF(R3441&gt;15,3)+IF(R3441&gt;25,3)+IF(S3441&gt;0,3)+IF(S3441&gt;15,3)+IF(S3441&gt;25,3)+IF(U3441&gt;20,2,0)+IF(U3441&gt;30,3,0)+IF(U3441&gt;50,5,0)+IF(U3441&gt;60,3,0)+IF(Y3441&gt;100,5,0)+IF(Y3441&gt;0,2)+IF(Y3441&gt;15,2)+IF(Y3441&gt;25,2)+IF(Y3441&gt;30,2)+IF(Y3441&gt;40,2)+IF(Y3441&gt;50,2)+IF(Y3441&gt;100,4)+IF(Y3441&lt;10,-5,0)+IF(Y3441&lt;0,-10)++IF(Y3441&lt;15,-5,0)+IF(R3441&lt;0,-3)+IF(R3441&lt;-5,-3)+IF(S3441&lt;0,-3)+IF(S3441&lt;-5,-3)+IF(T3441&lt;0,-3)+IF(T3441&lt;-5,-3)+IF(W3441=1,5,0)+IF(X3441&gt;20,3,0)+IF(X3441&gt;25,3,0)+IF(X3441&gt;40,3,0)+IF(X3441&gt;50,3,0)+IF(N3441&lt;50,-10)+IF(N3441&lt;30,-10)+IF(N3441&lt;20,-10)+IF(N3441&lt;70,-5)+IF(N3441&lt;80,-5)+IF(N3441&gt;95,5,0)+IF(L3441&lt;50,-10)+IF(L3441&lt;30,-10)+IF(L3441&lt;20,-10)+IF(L3441&lt;70,-5)+IF(L3441&lt;80,-5)+IF(L3441&gt;95,5,0)+IF(A3441&gt;85,3,0)+IF(A3441&gt;90,3,0)+IF(U3441&lt;0,-10)+IF(U3441&lt;-5,-20)+IF(U3441&lt;-10,-10)+IF(V3441&gt;0,5,0)+IF(V3441&gt;15,5,0)+IF(V3441&gt;25,5,0)+IF(V3441&lt;0,-10,0)+IF(V3441&lt;-5,-10,0)+IF(U3441&lt;0,-10,0)+IF(U3441&lt;-5,-10,0)+IF(M3441&gt;90,10)+IF(M3441&gt;97,5)+IF(L3441&lt;70,-20,0)+IF(Y3441&gt;100,15,0)+IF(Y3441&gt;200,10,0)+IF(AB3441&gt;40,5,0)+IF(AB3441&gt;50,5,0)+IF(AB3441&gt;60,10,0)+IF(AB3441&gt;100,15,0)+IF(AB3441&gt;200,10,0)</f>
        <v>-107</v>
      </c>
      <c r="E3441" s="2">
        <f>W3441+AA3441+IF(AK3441&gt;1,1,0)+IF(AK3441&gt;1.2,2,0)+IF(AK3441&gt;1.3,2,0)+IF(AK3441&lt;1,-2,0)+IF(B3441&gt;200,5,0)+IF(B3441&gt;300,5,0)+IF(B3441&lt;30,-15,0)+IF(B3441&lt;20,-15,0)</f>
        <v>5</v>
      </c>
      <c r="F3441" s="2">
        <f>IF(AF3441&gt;0,2,0)+IF(AF3441&gt;2,3,0)+IF(AF3441&gt;4,4,0)+IF(AF3441&gt;10,5,0)+IF(O3441="A",3,0)+IF(O3441="B",3,0)+IF(P3441="A+",7,0)+IF(P3441="A",5,0)+IF(P3441="A-",3,0)+IF(P3441="B+",2,0)+IF(AC3441&lt;40,3,0)+IF(AC3441&lt;20,3,0)+IF(AC3441&lt;10,5,0)+IF(C3441&gt;50,5)</f>
        <v>0</v>
      </c>
      <c r="G3441" s="2">
        <f>IF(AG3441&gt;0,3)+IF(AG3441&gt;4,3)+IF(AG3441&gt;7,3)+IF(AG3441&gt;10,3)+IF(AG3441&gt;13,3)+IF(AG3441&gt;15,3)+IF(AG3441&gt;17,3)+IF(AG3441&gt;20,3)+IF(AG3441&gt;25,5)+IF(AH3441&gt;0,3)+IF(AH3441&gt;7,3)+IF(AH3441&gt;10,3)+IF(AH3441&gt;15,3)+IF(AI3441&gt;0,3)+IF(AI3441&gt;7,3)+IF(AI3441&gt;10,3)+IF(AI3441&gt;15,3)</f>
        <v>0</v>
      </c>
      <c r="H3441" s="2">
        <f>SUM(D3441:G3441)</f>
        <v>-102</v>
      </c>
      <c r="I3441" s="2">
        <f>I3440+1</f>
        <v>3440</v>
      </c>
      <c r="J3441" s="3" t="s">
        <v>10555</v>
      </c>
      <c r="K3441" s="2" t="s">
        <v>10556</v>
      </c>
      <c r="L3441" s="7">
        <v>19</v>
      </c>
      <c r="M3441" s="7">
        <v>50</v>
      </c>
      <c r="N3441" s="7">
        <v>8</v>
      </c>
      <c r="O3441" s="7" t="s">
        <v>31</v>
      </c>
      <c r="P3441" s="7" t="s">
        <v>167</v>
      </c>
      <c r="Q3441" s="6" t="s">
        <v>43</v>
      </c>
      <c r="R3441" s="3">
        <v>0</v>
      </c>
      <c r="S3441" s="3">
        <v>0</v>
      </c>
      <c r="T3441" s="3">
        <v>0</v>
      </c>
      <c r="U3441" s="3">
        <v>89</v>
      </c>
      <c r="V3441" s="3">
        <v>0</v>
      </c>
      <c r="W3441" s="3">
        <v>0</v>
      </c>
      <c r="X3441" s="3">
        <v>-100</v>
      </c>
      <c r="Y3441" s="5">
        <v>-40</v>
      </c>
      <c r="Z3441" s="5">
        <v>-20</v>
      </c>
      <c r="AA3441" s="5">
        <v>0</v>
      </c>
      <c r="AB3441" s="5">
        <v>-30.9</v>
      </c>
      <c r="AC3441" s="4">
        <v>84</v>
      </c>
      <c r="AD3441" s="4" t="s">
        <v>237</v>
      </c>
      <c r="AE3441" s="4">
        <v>5</v>
      </c>
      <c r="AF3441" s="4">
        <v>0</v>
      </c>
      <c r="AG3441" s="4">
        <v>-109.8</v>
      </c>
      <c r="AH3441" s="4">
        <v>-99.8</v>
      </c>
      <c r="AI3441" s="4">
        <v>-74.3</v>
      </c>
      <c r="AJ3441" s="6" t="s">
        <v>62</v>
      </c>
      <c r="AK3441" s="3">
        <v>1.4</v>
      </c>
      <c r="AL3441" s="2">
        <v>0</v>
      </c>
    </row>
    <row r="3442" spans="1:38" x14ac:dyDescent="0.35">
      <c r="A3442" s="2">
        <f>AVERAGE(L3442:N3442)</f>
        <v>31.333333333333332</v>
      </c>
      <c r="B3442" s="2">
        <f>R3442+U3442</f>
        <v>-641</v>
      </c>
      <c r="C3442" s="2">
        <f>Y3442+Z3442+AB3442</f>
        <v>202.9</v>
      </c>
      <c r="D3442" s="2">
        <f>IF(B3442&gt;100,5)+IF(B3442&gt;150,5)+IF(R3442&gt;0,3)+IF(R3442&gt;15,3)+IF(R3442&gt;25,3)+IF(S3442&gt;0,3)+IF(S3442&gt;15,3)+IF(S3442&gt;25,3)+IF(U3442&gt;20,2,0)+IF(U3442&gt;30,3,0)+IF(U3442&gt;50,5,0)+IF(U3442&gt;60,3,0)+IF(Y3442&gt;100,5,0)+IF(Y3442&gt;0,2)+IF(Y3442&gt;15,2)+IF(Y3442&gt;25,2)+IF(Y3442&gt;30,2)+IF(Y3442&gt;40,2)+IF(Y3442&gt;50,2)+IF(Y3442&gt;100,4)+IF(Y3442&lt;10,-5,0)+IF(Y3442&lt;0,-10)++IF(Y3442&lt;15,-5,0)+IF(R3442&lt;0,-3)+IF(R3442&lt;-5,-3)+IF(S3442&lt;0,-3)+IF(S3442&lt;-5,-3)+IF(T3442&lt;0,-3)+IF(T3442&lt;-5,-3)+IF(W3442=1,5,0)+IF(X3442&gt;20,3,0)+IF(X3442&gt;25,3,0)+IF(X3442&gt;40,3,0)+IF(X3442&gt;50,3,0)+IF(N3442&lt;50,-10)+IF(N3442&lt;30,-10)+IF(N3442&lt;20,-10)+IF(N3442&lt;70,-5)+IF(N3442&lt;80,-5)+IF(N3442&gt;95,5,0)+IF(L3442&lt;50,-10)+IF(L3442&lt;30,-10)+IF(L3442&lt;20,-10)+IF(L3442&lt;70,-5)+IF(L3442&lt;80,-5)+IF(L3442&gt;95,5,0)+IF(A3442&gt;85,3,0)+IF(A3442&gt;90,3,0)+IF(U3442&lt;0,-10)+IF(U3442&lt;-5,-20)+IF(U3442&lt;-10,-10)+IF(V3442&gt;0,5,0)+IF(V3442&gt;15,5,0)+IF(V3442&gt;25,5,0)+IF(V3442&lt;0,-10,0)+IF(V3442&lt;-5,-10,0)+IF(U3442&lt;0,-10,0)+IF(U3442&lt;-5,-10,0)+IF(M3442&gt;90,10)+IF(M3442&gt;97,5)+IF(L3442&lt;70,-20,0)+IF(Y3442&gt;100,15,0)+IF(Y3442&gt;200,10,0)+IF(AB3442&gt;40,5,0)+IF(AB3442&gt;50,5,0)+IF(AB3442&gt;60,10,0)+IF(AB3442&gt;100,15,0)+IF(AB3442&gt;200,10,0)</f>
        <v>-108</v>
      </c>
      <c r="E3442" s="2">
        <f>W3442+AA3442+IF(AK3442&gt;1,1,0)+IF(AK3442&gt;1.2,2,0)+IF(AK3442&gt;1.3,2,0)+IF(AK3442&lt;1,-2,0)+IF(B3442&gt;200,5,0)+IF(B3442&gt;300,5,0)+IF(B3442&lt;30,-15,0)+IF(B3442&lt;20,-15,0)</f>
        <v>-24</v>
      </c>
      <c r="F3442" s="2">
        <f>IF(AF3442&gt;0,2,0)+IF(AF3442&gt;2,3,0)+IF(AF3442&gt;4,4,0)+IF(AF3442&gt;10,5,0)+IF(O3442="A",3,0)+IF(O3442="B",3,0)+IF(P3442="A+",7,0)+IF(P3442="A",5,0)+IF(P3442="A-",3,0)+IF(P3442="B+",2,0)+IF(AC3442&lt;40,3,0)+IF(AC3442&lt;20,3,0)+IF(AC3442&lt;10,5,0)+IF(C3442&gt;50,5)</f>
        <v>30</v>
      </c>
      <c r="G3442" s="2">
        <f>IF(AG3442&gt;0,3)+IF(AG3442&gt;4,3)+IF(AG3442&gt;7,3)+IF(AG3442&gt;10,3)+IF(AG3442&gt;13,3)+IF(AG3442&gt;15,3)+IF(AG3442&gt;17,3)+IF(AG3442&gt;20,3)+IF(AG3442&gt;25,5)+IF(AH3442&gt;0,3)+IF(AH3442&gt;7,3)+IF(AH3442&gt;10,3)+IF(AH3442&gt;15,3)+IF(AI3442&gt;0,3)+IF(AI3442&gt;7,3)+IF(AI3442&gt;10,3)+IF(AI3442&gt;15,3)</f>
        <v>0</v>
      </c>
      <c r="H3442" s="2">
        <f>SUM(D3442:G3442)</f>
        <v>-102</v>
      </c>
      <c r="I3442" s="2">
        <f>I3441+1</f>
        <v>3441</v>
      </c>
      <c r="J3442" s="3" t="s">
        <v>5338</v>
      </c>
      <c r="K3442" s="2" t="s">
        <v>5339</v>
      </c>
      <c r="L3442" s="7">
        <v>38</v>
      </c>
      <c r="M3442" s="7">
        <v>54</v>
      </c>
      <c r="N3442" s="7">
        <v>2</v>
      </c>
      <c r="O3442" s="7" t="s">
        <v>42</v>
      </c>
      <c r="P3442" s="7" t="s">
        <v>42</v>
      </c>
      <c r="Q3442" s="6" t="s">
        <v>371</v>
      </c>
      <c r="R3442" s="3">
        <v>0</v>
      </c>
      <c r="S3442" s="3">
        <v>0</v>
      </c>
      <c r="T3442" s="3">
        <v>0</v>
      </c>
      <c r="U3442" s="3">
        <v>-641</v>
      </c>
      <c r="V3442" s="3">
        <v>0</v>
      </c>
      <c r="W3442" s="3">
        <v>0</v>
      </c>
      <c r="X3442" s="3">
        <v>0</v>
      </c>
      <c r="Y3442" s="5">
        <v>69</v>
      </c>
      <c r="Z3442" s="5">
        <v>68</v>
      </c>
      <c r="AA3442" s="5">
        <v>1</v>
      </c>
      <c r="AB3442" s="5">
        <v>65.900000000000006</v>
      </c>
      <c r="AC3442" s="4">
        <v>4</v>
      </c>
      <c r="AD3442" s="4" t="s">
        <v>204</v>
      </c>
      <c r="AE3442" s="4">
        <v>0</v>
      </c>
      <c r="AF3442" s="4">
        <v>25</v>
      </c>
      <c r="AG3442" s="4">
        <v>-294.10000000000002</v>
      </c>
      <c r="AH3442" s="4">
        <v>-214.7</v>
      </c>
      <c r="AI3442" s="4">
        <v>-233.8</v>
      </c>
      <c r="AJ3442" s="6" t="s">
        <v>265</v>
      </c>
      <c r="AK3442" s="3">
        <v>1.5</v>
      </c>
      <c r="AL3442" s="2">
        <v>0</v>
      </c>
    </row>
    <row r="3443" spans="1:38" x14ac:dyDescent="0.35">
      <c r="A3443" s="2">
        <f>AVERAGE(L3443:N3443)</f>
        <v>52.333333333333336</v>
      </c>
      <c r="B3443" s="2">
        <f>R3443+U3443</f>
        <v>-4</v>
      </c>
      <c r="C3443" s="2">
        <f>Y3443+Z3443+AB3443</f>
        <v>-10.3</v>
      </c>
      <c r="D3443" s="2">
        <f>IF(B3443&gt;100,5)+IF(B3443&gt;150,5)+IF(R3443&gt;0,3)+IF(R3443&gt;15,3)+IF(R3443&gt;25,3)+IF(S3443&gt;0,3)+IF(S3443&gt;15,3)+IF(S3443&gt;25,3)+IF(U3443&gt;20,2,0)+IF(U3443&gt;30,3,0)+IF(U3443&gt;50,5,0)+IF(U3443&gt;60,3,0)+IF(Y3443&gt;100,5,0)+IF(Y3443&gt;0,2)+IF(Y3443&gt;15,2)+IF(Y3443&gt;25,2)+IF(Y3443&gt;30,2)+IF(Y3443&gt;40,2)+IF(Y3443&gt;50,2)+IF(Y3443&gt;100,4)+IF(Y3443&lt;10,-5,0)+IF(Y3443&lt;0,-10)++IF(Y3443&lt;15,-5,0)+IF(R3443&lt;0,-3)+IF(R3443&lt;-5,-3)+IF(S3443&lt;0,-3)+IF(S3443&lt;-5,-3)+IF(T3443&lt;0,-3)+IF(T3443&lt;-5,-3)+IF(W3443=1,5,0)+IF(X3443&gt;20,3,0)+IF(X3443&gt;25,3,0)+IF(X3443&gt;40,3,0)+IF(X3443&gt;50,3,0)+IF(N3443&lt;50,-10)+IF(N3443&lt;30,-10)+IF(N3443&lt;20,-10)+IF(N3443&lt;70,-5)+IF(N3443&lt;80,-5)+IF(N3443&gt;95,5,0)+IF(L3443&lt;50,-10)+IF(L3443&lt;30,-10)+IF(L3443&lt;20,-10)+IF(L3443&lt;70,-5)+IF(L3443&lt;80,-5)+IF(L3443&gt;95,5,0)+IF(A3443&gt;85,3,0)+IF(A3443&gt;90,3,0)+IF(U3443&lt;0,-10)+IF(U3443&lt;-5,-20)+IF(U3443&lt;-10,-10)+IF(V3443&gt;0,5,0)+IF(V3443&gt;15,5,0)+IF(V3443&gt;25,5,0)+IF(V3443&lt;0,-10,0)+IF(V3443&lt;-5,-10,0)+IF(U3443&lt;0,-10,0)+IF(U3443&lt;-5,-10,0)+IF(M3443&gt;90,10)+IF(M3443&gt;97,5)+IF(L3443&lt;70,-20,0)+IF(Y3443&gt;100,15,0)+IF(Y3443&gt;200,10,0)+IF(AB3443&gt;40,5,0)+IF(AB3443&gt;50,5,0)+IF(AB3443&gt;60,10,0)+IF(AB3443&gt;100,15,0)+IF(AB3443&gt;200,10,0)</f>
        <v>-109</v>
      </c>
      <c r="E3443" s="2">
        <f>W3443+AA3443+IF(AK3443&gt;1,1,0)+IF(AK3443&gt;1.2,2,0)+IF(AK3443&gt;1.3,2,0)+IF(AK3443&lt;1,-2,0)+IF(B3443&gt;200,5,0)+IF(B3443&gt;300,5,0)+IF(B3443&lt;30,-15,0)+IF(B3443&lt;20,-15,0)</f>
        <v>-32</v>
      </c>
      <c r="F3443" s="2">
        <f>IF(AF3443&gt;0,2,0)+IF(AF3443&gt;2,3,0)+IF(AF3443&gt;4,4,0)+IF(AF3443&gt;10,5,0)+IF(O3443="A",3,0)+IF(O3443="B",3,0)+IF(P3443="A+",7,0)+IF(P3443="A",5,0)+IF(P3443="A-",3,0)+IF(P3443="B+",2,0)+IF(AC3443&lt;40,3,0)+IF(AC3443&lt;20,3,0)+IF(AC3443&lt;10,5,0)+IF(C3443&gt;50,5)</f>
        <v>9</v>
      </c>
      <c r="G3443" s="2">
        <f>IF(AG3443&gt;0,3)+IF(AG3443&gt;4,3)+IF(AG3443&gt;7,3)+IF(AG3443&gt;10,3)+IF(AG3443&gt;13,3)+IF(AG3443&gt;15,3)+IF(AG3443&gt;17,3)+IF(AG3443&gt;20,3)+IF(AG3443&gt;25,5)+IF(AH3443&gt;0,3)+IF(AH3443&gt;7,3)+IF(AH3443&gt;10,3)+IF(AH3443&gt;15,3)+IF(AI3443&gt;0,3)+IF(AI3443&gt;7,3)+IF(AI3443&gt;10,3)+IF(AI3443&gt;15,3)</f>
        <v>30</v>
      </c>
      <c r="H3443" s="2">
        <f>SUM(D3443:G3443)</f>
        <v>-102</v>
      </c>
      <c r="I3443" s="2">
        <f>I3442+1</f>
        <v>3442</v>
      </c>
      <c r="J3443" s="3" t="s">
        <v>2407</v>
      </c>
      <c r="K3443" s="2" t="s">
        <v>2408</v>
      </c>
      <c r="L3443" s="7">
        <v>51</v>
      </c>
      <c r="M3443" s="7">
        <v>72</v>
      </c>
      <c r="N3443" s="7">
        <v>34</v>
      </c>
      <c r="O3443" s="7" t="s">
        <v>80</v>
      </c>
      <c r="P3443" s="7" t="s">
        <v>80</v>
      </c>
      <c r="Q3443" s="6" t="s">
        <v>105</v>
      </c>
      <c r="R3443" s="3">
        <v>5</v>
      </c>
      <c r="S3443" s="3">
        <v>6</v>
      </c>
      <c r="T3443" s="3">
        <v>9</v>
      </c>
      <c r="U3443" s="3">
        <v>-9</v>
      </c>
      <c r="V3443" s="3">
        <v>3</v>
      </c>
      <c r="W3443" s="3">
        <v>0</v>
      </c>
      <c r="X3443" s="3">
        <v>8.5</v>
      </c>
      <c r="Y3443" s="5">
        <v>-8</v>
      </c>
      <c r="Z3443" s="5">
        <v>4</v>
      </c>
      <c r="AA3443" s="5">
        <v>0</v>
      </c>
      <c r="AB3443" s="5">
        <v>-6.3</v>
      </c>
      <c r="AC3443" s="4">
        <v>96</v>
      </c>
      <c r="AD3443" s="4" t="s">
        <v>106</v>
      </c>
      <c r="AE3443" s="4">
        <v>55</v>
      </c>
      <c r="AF3443" s="4">
        <v>5.7</v>
      </c>
      <c r="AG3443" s="4">
        <v>15.5</v>
      </c>
      <c r="AH3443" s="4">
        <v>7.7</v>
      </c>
      <c r="AI3443" s="4">
        <v>8.1</v>
      </c>
      <c r="AJ3443" s="6" t="s">
        <v>724</v>
      </c>
      <c r="AK3443" s="3">
        <v>0.9</v>
      </c>
      <c r="AL3443" s="2">
        <v>0</v>
      </c>
    </row>
    <row r="3444" spans="1:38" x14ac:dyDescent="0.35">
      <c r="A3444" s="2">
        <f>AVERAGE(L3444:N3444)</f>
        <v>26.333333333333332</v>
      </c>
      <c r="B3444" s="2">
        <f>R3444+U3444</f>
        <v>7</v>
      </c>
      <c r="C3444" s="2">
        <f>Y3444+Z3444+AB3444</f>
        <v>37.1</v>
      </c>
      <c r="D3444" s="2">
        <f>IF(B3444&gt;100,5)+IF(B3444&gt;150,5)+IF(R3444&gt;0,3)+IF(R3444&gt;15,3)+IF(R3444&gt;25,3)+IF(S3444&gt;0,3)+IF(S3444&gt;15,3)+IF(S3444&gt;25,3)+IF(U3444&gt;20,2,0)+IF(U3444&gt;30,3,0)+IF(U3444&gt;50,5,0)+IF(U3444&gt;60,3,0)+IF(Y3444&gt;100,5,0)+IF(Y3444&gt;0,2)+IF(Y3444&gt;15,2)+IF(Y3444&gt;25,2)+IF(Y3444&gt;30,2)+IF(Y3444&gt;40,2)+IF(Y3444&gt;50,2)+IF(Y3444&gt;100,4)+IF(Y3444&lt;10,-5,0)+IF(Y3444&lt;0,-10)++IF(Y3444&lt;15,-5,0)+IF(R3444&lt;0,-3)+IF(R3444&lt;-5,-3)+IF(S3444&lt;0,-3)+IF(S3444&lt;-5,-3)+IF(T3444&lt;0,-3)+IF(T3444&lt;-5,-3)+IF(W3444=1,5,0)+IF(X3444&gt;20,3,0)+IF(X3444&gt;25,3,0)+IF(X3444&gt;40,3,0)+IF(X3444&gt;50,3,0)+IF(N3444&lt;50,-10)+IF(N3444&lt;30,-10)+IF(N3444&lt;20,-10)+IF(N3444&lt;70,-5)+IF(N3444&lt;80,-5)+IF(N3444&gt;95,5,0)+IF(L3444&lt;50,-10)+IF(L3444&lt;30,-10)+IF(L3444&lt;20,-10)+IF(L3444&lt;70,-5)+IF(L3444&lt;80,-5)+IF(L3444&gt;95,5,0)+IF(A3444&gt;85,3,0)+IF(A3444&gt;90,3,0)+IF(U3444&lt;0,-10)+IF(U3444&lt;-5,-20)+IF(U3444&lt;-10,-10)+IF(V3444&gt;0,5,0)+IF(V3444&gt;15,5,0)+IF(V3444&gt;25,5,0)+IF(V3444&lt;0,-10,0)+IF(V3444&lt;-5,-10,0)+IF(U3444&lt;0,-10,0)+IF(U3444&lt;-5,-10,0)+IF(M3444&gt;90,10)+IF(M3444&gt;97,5)+IF(L3444&lt;70,-20,0)+IF(Y3444&gt;100,15,0)+IF(Y3444&gt;200,10,0)+IF(AB3444&gt;40,5,0)+IF(AB3444&gt;50,5,0)+IF(AB3444&gt;60,10,0)+IF(AB3444&gt;100,15,0)+IF(AB3444&gt;200,10,0)</f>
        <v>-110</v>
      </c>
      <c r="E3444" s="2">
        <f>W3444+AA3444+IF(AK3444&gt;1,1,0)+IF(AK3444&gt;1.2,2,0)+IF(AK3444&gt;1.3,2,0)+IF(AK3444&lt;1,-2,0)+IF(B3444&gt;200,5,0)+IF(B3444&gt;300,5,0)+IF(B3444&lt;30,-15,0)+IF(B3444&lt;20,-15,0)</f>
        <v>-31</v>
      </c>
      <c r="F3444" s="2">
        <f>IF(AF3444&gt;0,2,0)+IF(AF3444&gt;2,3,0)+IF(AF3444&gt;4,4,0)+IF(AF3444&gt;10,5,0)+IF(O3444="A",3,0)+IF(O3444="B",3,0)+IF(P3444="A+",7,0)+IF(P3444="A",5,0)+IF(P3444="A-",3,0)+IF(P3444="B+",2,0)+IF(AC3444&lt;40,3,0)+IF(AC3444&lt;20,3,0)+IF(AC3444&lt;10,5,0)+IF(C3444&gt;50,5)</f>
        <v>3</v>
      </c>
      <c r="G3444" s="2">
        <f>IF(AG3444&gt;0,3)+IF(AG3444&gt;4,3)+IF(AG3444&gt;7,3)+IF(AG3444&gt;10,3)+IF(AG3444&gt;13,3)+IF(AG3444&gt;15,3)+IF(AG3444&gt;17,3)+IF(AG3444&gt;20,3)+IF(AG3444&gt;25,5)+IF(AH3444&gt;0,3)+IF(AH3444&gt;7,3)+IF(AH3444&gt;10,3)+IF(AH3444&gt;15,3)+IF(AI3444&gt;0,3)+IF(AI3444&gt;7,3)+IF(AI3444&gt;10,3)+IF(AI3444&gt;15,3)</f>
        <v>36</v>
      </c>
      <c r="H3444" s="2">
        <f>SUM(D3444:G3444)</f>
        <v>-102</v>
      </c>
      <c r="I3444" s="2">
        <f>I3443+1</f>
        <v>3443</v>
      </c>
      <c r="J3444" s="3" t="s">
        <v>10025</v>
      </c>
      <c r="K3444" s="2" t="s">
        <v>10026</v>
      </c>
      <c r="L3444" s="7">
        <v>25</v>
      </c>
      <c r="M3444" s="7">
        <v>46</v>
      </c>
      <c r="N3444" s="7">
        <v>8</v>
      </c>
      <c r="O3444" s="7" t="s">
        <v>29</v>
      </c>
      <c r="P3444" s="7" t="s">
        <v>31</v>
      </c>
      <c r="Q3444" s="6" t="s">
        <v>135</v>
      </c>
      <c r="R3444" s="3">
        <v>10</v>
      </c>
      <c r="S3444" s="3">
        <v>-37</v>
      </c>
      <c r="T3444" s="3">
        <v>-18</v>
      </c>
      <c r="U3444" s="3">
        <v>-3</v>
      </c>
      <c r="V3444" s="3">
        <v>5</v>
      </c>
      <c r="W3444" s="3">
        <v>0</v>
      </c>
      <c r="X3444" s="3">
        <v>12.5</v>
      </c>
      <c r="Y3444" s="5">
        <v>19</v>
      </c>
      <c r="Z3444" s="5">
        <v>14</v>
      </c>
      <c r="AA3444" s="5">
        <v>1</v>
      </c>
      <c r="AB3444" s="5">
        <v>4.0999999999999996</v>
      </c>
      <c r="AC3444" s="4">
        <v>119</v>
      </c>
      <c r="AD3444" s="4" t="s">
        <v>55</v>
      </c>
      <c r="AE3444" s="4">
        <v>9</v>
      </c>
      <c r="AF3444" s="4">
        <v>-3.6</v>
      </c>
      <c r="AG3444" s="4">
        <v>11.5</v>
      </c>
      <c r="AH3444" s="4">
        <v>52.2</v>
      </c>
      <c r="AI3444" s="4">
        <v>48.7</v>
      </c>
      <c r="AJ3444" s="6" t="s">
        <v>95</v>
      </c>
      <c r="AK3444" s="3">
        <v>0.5</v>
      </c>
      <c r="AL3444" s="2">
        <v>0</v>
      </c>
    </row>
    <row r="3445" spans="1:38" x14ac:dyDescent="0.35">
      <c r="A3445" s="2">
        <f>AVERAGE(L3445:N3445)</f>
        <v>68</v>
      </c>
      <c r="B3445" s="2">
        <f>R3445+U3445</f>
        <v>-41</v>
      </c>
      <c r="C3445" s="2">
        <f>Y3445+Z3445+AB3445</f>
        <v>-13.7</v>
      </c>
      <c r="D3445" s="2">
        <f>IF(B3445&gt;100,5)+IF(B3445&gt;150,5)+IF(R3445&gt;0,3)+IF(R3445&gt;15,3)+IF(R3445&gt;25,3)+IF(S3445&gt;0,3)+IF(S3445&gt;15,3)+IF(S3445&gt;25,3)+IF(U3445&gt;20,2,0)+IF(U3445&gt;30,3,0)+IF(U3445&gt;50,5,0)+IF(U3445&gt;60,3,0)+IF(Y3445&gt;100,5,0)+IF(Y3445&gt;0,2)+IF(Y3445&gt;15,2)+IF(Y3445&gt;25,2)+IF(Y3445&gt;30,2)+IF(Y3445&gt;40,2)+IF(Y3445&gt;50,2)+IF(Y3445&gt;100,4)+IF(Y3445&lt;10,-5,0)+IF(Y3445&lt;0,-10)++IF(Y3445&lt;15,-5,0)+IF(R3445&lt;0,-3)+IF(R3445&lt;-5,-3)+IF(S3445&lt;0,-3)+IF(S3445&lt;-5,-3)+IF(T3445&lt;0,-3)+IF(T3445&lt;-5,-3)+IF(W3445=1,5,0)+IF(X3445&gt;20,3,0)+IF(X3445&gt;25,3,0)+IF(X3445&gt;40,3,0)+IF(X3445&gt;50,3,0)+IF(N3445&lt;50,-10)+IF(N3445&lt;30,-10)+IF(N3445&lt;20,-10)+IF(N3445&lt;70,-5)+IF(N3445&lt;80,-5)+IF(N3445&gt;95,5,0)+IF(L3445&lt;50,-10)+IF(L3445&lt;30,-10)+IF(L3445&lt;20,-10)+IF(L3445&lt;70,-5)+IF(L3445&lt;80,-5)+IF(L3445&gt;95,5,0)+IF(A3445&gt;85,3,0)+IF(A3445&gt;90,3,0)+IF(U3445&lt;0,-10)+IF(U3445&lt;-5,-20)+IF(U3445&lt;-10,-10)+IF(V3445&gt;0,5,0)+IF(V3445&gt;15,5,0)+IF(V3445&gt;25,5,0)+IF(V3445&lt;0,-10,0)+IF(V3445&lt;-5,-10,0)+IF(U3445&lt;0,-10,0)+IF(U3445&lt;-5,-10,0)+IF(M3445&gt;90,10)+IF(M3445&gt;97,5)+IF(L3445&lt;70,-20,0)+IF(Y3445&gt;100,15,0)+IF(Y3445&gt;200,10,0)+IF(AB3445&gt;40,5,0)+IF(AB3445&gt;50,5,0)+IF(AB3445&gt;60,10,0)+IF(AB3445&gt;100,15,0)+IF(AB3445&gt;200,10,0)</f>
        <v>-111</v>
      </c>
      <c r="E3445" s="2">
        <f>W3445+AA3445+IF(AK3445&gt;1,1,0)+IF(AK3445&gt;1.2,2,0)+IF(AK3445&gt;1.3,2,0)+IF(AK3445&lt;1,-2,0)+IF(B3445&gt;200,5,0)+IF(B3445&gt;300,5,0)+IF(B3445&lt;30,-15,0)+IF(B3445&lt;20,-15,0)</f>
        <v>-32</v>
      </c>
      <c r="F3445" s="2">
        <f>IF(AF3445&gt;0,2,0)+IF(AF3445&gt;2,3,0)+IF(AF3445&gt;4,4,0)+IF(AF3445&gt;10,5,0)+IF(O3445="A",3,0)+IF(O3445="B",3,0)+IF(P3445="A+",7,0)+IF(P3445="A",5,0)+IF(P3445="A-",3,0)+IF(P3445="B+",2,0)+IF(AC3445&lt;40,3,0)+IF(AC3445&lt;20,3,0)+IF(AC3445&lt;10,5,0)+IF(C3445&gt;50,5)</f>
        <v>3</v>
      </c>
      <c r="G3445" s="2">
        <f>IF(AG3445&gt;0,3)+IF(AG3445&gt;4,3)+IF(AG3445&gt;7,3)+IF(AG3445&gt;10,3)+IF(AG3445&gt;13,3)+IF(AG3445&gt;15,3)+IF(AG3445&gt;17,3)+IF(AG3445&gt;20,3)+IF(AG3445&gt;25,5)+IF(AH3445&gt;0,3)+IF(AH3445&gt;7,3)+IF(AH3445&gt;10,3)+IF(AH3445&gt;15,3)+IF(AI3445&gt;0,3)+IF(AI3445&gt;7,3)+IF(AI3445&gt;10,3)+IF(AI3445&gt;15,3)</f>
        <v>38</v>
      </c>
      <c r="H3445" s="2">
        <f>SUM(D3445:G3445)</f>
        <v>-102</v>
      </c>
      <c r="I3445" s="2">
        <f>I3444+1</f>
        <v>3444</v>
      </c>
      <c r="J3445" s="3" t="s">
        <v>3757</v>
      </c>
      <c r="K3445" s="2" t="s">
        <v>3758</v>
      </c>
      <c r="L3445" s="7">
        <v>78</v>
      </c>
      <c r="M3445" s="7">
        <v>58</v>
      </c>
      <c r="N3445" s="7">
        <v>68</v>
      </c>
      <c r="O3445" s="7" t="s">
        <v>48</v>
      </c>
      <c r="P3445" s="7" t="s">
        <v>42</v>
      </c>
      <c r="Q3445" s="6" t="s">
        <v>32</v>
      </c>
      <c r="R3445" s="3">
        <v>-23</v>
      </c>
      <c r="S3445" s="3">
        <v>0</v>
      </c>
      <c r="T3445" s="3">
        <v>11</v>
      </c>
      <c r="U3445" s="3">
        <v>-18</v>
      </c>
      <c r="V3445" s="3">
        <v>-2</v>
      </c>
      <c r="W3445" s="3">
        <v>0</v>
      </c>
      <c r="X3445" s="3">
        <v>-8.1</v>
      </c>
      <c r="Y3445" s="5">
        <v>-9</v>
      </c>
      <c r="Z3445" s="5">
        <v>0</v>
      </c>
      <c r="AA3445" s="5">
        <v>0</v>
      </c>
      <c r="AB3445" s="5">
        <v>-4.7</v>
      </c>
      <c r="AC3445" s="4">
        <v>58</v>
      </c>
      <c r="AD3445" s="4" t="s">
        <v>50</v>
      </c>
      <c r="AE3445" s="4">
        <v>48</v>
      </c>
      <c r="AF3445" s="4">
        <v>0</v>
      </c>
      <c r="AG3445" s="4">
        <v>28.2</v>
      </c>
      <c r="AH3445" s="4">
        <v>6.7</v>
      </c>
      <c r="AI3445" s="4">
        <v>7.2</v>
      </c>
      <c r="AJ3445" s="6" t="s">
        <v>320</v>
      </c>
      <c r="AK3445" s="3">
        <v>0.6</v>
      </c>
      <c r="AL3445" s="2">
        <v>0</v>
      </c>
    </row>
    <row r="3446" spans="1:38" x14ac:dyDescent="0.35">
      <c r="A3446" s="2">
        <f>AVERAGE(L3446:N3446)</f>
        <v>41.333333333333336</v>
      </c>
      <c r="B3446" s="2">
        <f>R3446+U3446</f>
        <v>-9</v>
      </c>
      <c r="C3446" s="2">
        <f>Y3446+Z3446+AB3446</f>
        <v>6.9</v>
      </c>
      <c r="D3446" s="2">
        <f>IF(B3446&gt;100,5)+IF(B3446&gt;150,5)+IF(R3446&gt;0,3)+IF(R3446&gt;15,3)+IF(R3446&gt;25,3)+IF(S3446&gt;0,3)+IF(S3446&gt;15,3)+IF(S3446&gt;25,3)+IF(U3446&gt;20,2,0)+IF(U3446&gt;30,3,0)+IF(U3446&gt;50,5,0)+IF(U3446&gt;60,3,0)+IF(Y3446&gt;100,5,0)+IF(Y3446&gt;0,2)+IF(Y3446&gt;15,2)+IF(Y3446&gt;25,2)+IF(Y3446&gt;30,2)+IF(Y3446&gt;40,2)+IF(Y3446&gt;50,2)+IF(Y3446&gt;100,4)+IF(Y3446&lt;10,-5,0)+IF(Y3446&lt;0,-10)++IF(Y3446&lt;15,-5,0)+IF(R3446&lt;0,-3)+IF(R3446&lt;-5,-3)+IF(S3446&lt;0,-3)+IF(S3446&lt;-5,-3)+IF(T3446&lt;0,-3)+IF(T3446&lt;-5,-3)+IF(W3446=1,5,0)+IF(X3446&gt;20,3,0)+IF(X3446&gt;25,3,0)+IF(X3446&gt;40,3,0)+IF(X3446&gt;50,3,0)+IF(N3446&lt;50,-10)+IF(N3446&lt;30,-10)+IF(N3446&lt;20,-10)+IF(N3446&lt;70,-5)+IF(N3446&lt;80,-5)+IF(N3446&gt;95,5,0)+IF(L3446&lt;50,-10)+IF(L3446&lt;30,-10)+IF(L3446&lt;20,-10)+IF(L3446&lt;70,-5)+IF(L3446&lt;80,-5)+IF(L3446&gt;95,5,0)+IF(A3446&gt;85,3,0)+IF(A3446&gt;90,3,0)+IF(U3446&lt;0,-10)+IF(U3446&lt;-5,-20)+IF(U3446&lt;-10,-10)+IF(V3446&gt;0,5,0)+IF(V3446&gt;15,5,0)+IF(V3446&gt;25,5,0)+IF(V3446&lt;0,-10,0)+IF(V3446&lt;-5,-10,0)+IF(U3446&lt;0,-10,0)+IF(U3446&lt;-5,-10,0)+IF(M3446&gt;90,10)+IF(M3446&gt;97,5)+IF(L3446&lt;70,-20,0)+IF(Y3446&gt;100,15,0)+IF(Y3446&gt;200,10,0)+IF(AB3446&gt;40,5,0)+IF(AB3446&gt;50,5,0)+IF(AB3446&gt;60,10,0)+IF(AB3446&gt;100,15,0)+IF(AB3446&gt;200,10,0)</f>
        <v>-111</v>
      </c>
      <c r="E3446" s="2">
        <f>W3446+AA3446+IF(AK3446&gt;1,1,0)+IF(AK3446&gt;1.2,2,0)+IF(AK3446&gt;1.3,2,0)+IF(AK3446&lt;1,-2,0)+IF(B3446&gt;200,5,0)+IF(B3446&gt;300,5,0)+IF(B3446&lt;30,-15,0)+IF(B3446&lt;20,-15,0)</f>
        <v>-30</v>
      </c>
      <c r="F3446" s="2">
        <f>IF(AF3446&gt;0,2,0)+IF(AF3446&gt;2,3,0)+IF(AF3446&gt;4,4,0)+IF(AF3446&gt;10,5,0)+IF(O3446="A",3,0)+IF(O3446="B",3,0)+IF(P3446="A+",7,0)+IF(P3446="A",5,0)+IF(P3446="A-",3,0)+IF(P3446="B+",2,0)+IF(AC3446&lt;40,3,0)+IF(AC3446&lt;20,3,0)+IF(AC3446&lt;10,5,0)+IF(C3446&gt;50,5)</f>
        <v>9</v>
      </c>
      <c r="G3446" s="2">
        <f>IF(AG3446&gt;0,3)+IF(AG3446&gt;4,3)+IF(AG3446&gt;7,3)+IF(AG3446&gt;10,3)+IF(AG3446&gt;13,3)+IF(AG3446&gt;15,3)+IF(AG3446&gt;17,3)+IF(AG3446&gt;20,3)+IF(AG3446&gt;25,5)+IF(AH3446&gt;0,3)+IF(AH3446&gt;7,3)+IF(AH3446&gt;10,3)+IF(AH3446&gt;15,3)+IF(AI3446&gt;0,3)+IF(AI3446&gt;7,3)+IF(AI3446&gt;10,3)+IF(AI3446&gt;15,3)</f>
        <v>30</v>
      </c>
      <c r="H3446" s="2">
        <f>SUM(D3446:G3446)</f>
        <v>-102</v>
      </c>
      <c r="I3446" s="2">
        <f>I3445+1</f>
        <v>3445</v>
      </c>
      <c r="J3446" s="3" t="s">
        <v>7773</v>
      </c>
      <c r="K3446" s="2" t="s">
        <v>7774</v>
      </c>
      <c r="L3446" s="7">
        <v>37</v>
      </c>
      <c r="M3446" s="7">
        <v>71</v>
      </c>
      <c r="N3446" s="7">
        <v>16</v>
      </c>
      <c r="O3446" s="7" t="s">
        <v>80</v>
      </c>
      <c r="P3446" s="7" t="s">
        <v>70</v>
      </c>
      <c r="Q3446" s="6" t="s">
        <v>168</v>
      </c>
      <c r="R3446" s="3">
        <v>-10</v>
      </c>
      <c r="S3446" s="3">
        <v>-15</v>
      </c>
      <c r="T3446" s="3">
        <v>-17</v>
      </c>
      <c r="U3446" s="3">
        <v>1</v>
      </c>
      <c r="V3446" s="3">
        <v>-2</v>
      </c>
      <c r="W3446" s="3">
        <v>1</v>
      </c>
      <c r="X3446" s="3">
        <v>16.2</v>
      </c>
      <c r="Y3446" s="5">
        <v>3</v>
      </c>
      <c r="Z3446" s="5">
        <v>3</v>
      </c>
      <c r="AA3446" s="5">
        <v>1</v>
      </c>
      <c r="AB3446" s="5">
        <v>0.9</v>
      </c>
      <c r="AC3446" s="4">
        <v>144</v>
      </c>
      <c r="AD3446" s="4" t="s">
        <v>76</v>
      </c>
      <c r="AE3446" s="4">
        <v>60</v>
      </c>
      <c r="AF3446" s="4">
        <v>5.0999999999999996</v>
      </c>
      <c r="AG3446" s="4">
        <v>20.100000000000001</v>
      </c>
      <c r="AH3446" s="4">
        <v>3.6</v>
      </c>
      <c r="AI3446" s="4">
        <v>3.8</v>
      </c>
      <c r="AJ3446" s="6" t="s">
        <v>67</v>
      </c>
      <c r="AK3446" s="3">
        <v>0.9</v>
      </c>
      <c r="AL3446" s="2">
        <v>0</v>
      </c>
    </row>
    <row r="3447" spans="1:38" x14ac:dyDescent="0.35">
      <c r="A3447" s="2">
        <f>AVERAGE(L3447:N3447)</f>
        <v>44.333333333333336</v>
      </c>
      <c r="B3447" s="2">
        <f>R3447+U3447</f>
        <v>-2</v>
      </c>
      <c r="C3447" s="2">
        <f>Y3447+Z3447+AB3447</f>
        <v>7</v>
      </c>
      <c r="D3447" s="2">
        <f>IF(B3447&gt;100,5)+IF(B3447&gt;150,5)+IF(R3447&gt;0,3)+IF(R3447&gt;15,3)+IF(R3447&gt;25,3)+IF(S3447&gt;0,3)+IF(S3447&gt;15,3)+IF(S3447&gt;25,3)+IF(U3447&gt;20,2,0)+IF(U3447&gt;30,3,0)+IF(U3447&gt;50,5,0)+IF(U3447&gt;60,3,0)+IF(Y3447&gt;100,5,0)+IF(Y3447&gt;0,2)+IF(Y3447&gt;15,2)+IF(Y3447&gt;25,2)+IF(Y3447&gt;30,2)+IF(Y3447&gt;40,2)+IF(Y3447&gt;50,2)+IF(Y3447&gt;100,4)+IF(Y3447&lt;10,-5,0)+IF(Y3447&lt;0,-10)++IF(Y3447&lt;15,-5,0)+IF(R3447&lt;0,-3)+IF(R3447&lt;-5,-3)+IF(S3447&lt;0,-3)+IF(S3447&lt;-5,-3)+IF(T3447&lt;0,-3)+IF(T3447&lt;-5,-3)+IF(W3447=1,5,0)+IF(X3447&gt;20,3,0)+IF(X3447&gt;25,3,0)+IF(X3447&gt;40,3,0)+IF(X3447&gt;50,3,0)+IF(N3447&lt;50,-10)+IF(N3447&lt;30,-10)+IF(N3447&lt;20,-10)+IF(N3447&lt;70,-5)+IF(N3447&lt;80,-5)+IF(N3447&gt;95,5,0)+IF(L3447&lt;50,-10)+IF(L3447&lt;30,-10)+IF(L3447&lt;20,-10)+IF(L3447&lt;70,-5)+IF(L3447&lt;80,-5)+IF(L3447&gt;95,5,0)+IF(A3447&gt;85,3,0)+IF(A3447&gt;90,3,0)+IF(U3447&lt;0,-10)+IF(U3447&lt;-5,-20)+IF(U3447&lt;-10,-10)+IF(V3447&gt;0,5,0)+IF(V3447&gt;15,5,0)+IF(V3447&gt;25,5,0)+IF(V3447&lt;0,-10,0)+IF(V3447&lt;-5,-10,0)+IF(U3447&lt;0,-10,0)+IF(U3447&lt;-5,-10,0)+IF(M3447&gt;90,10)+IF(M3447&gt;97,5)+IF(L3447&lt;70,-20,0)+IF(Y3447&gt;100,15,0)+IF(Y3447&gt;200,10,0)+IF(AB3447&gt;40,5,0)+IF(AB3447&gt;50,5,0)+IF(AB3447&gt;60,10,0)+IF(AB3447&gt;100,15,0)+IF(AB3447&gt;200,10,0)</f>
        <v>-114</v>
      </c>
      <c r="E3447" s="2">
        <f>W3447+AA3447+IF(AK3447&gt;1,1,0)+IF(AK3447&gt;1.2,2,0)+IF(AK3447&gt;1.3,2,0)+IF(AK3447&lt;1,-2,0)+IF(B3447&gt;200,5,0)+IF(B3447&gt;300,5,0)+IF(B3447&lt;30,-15,0)+IF(B3447&lt;20,-15,0)</f>
        <v>-32</v>
      </c>
      <c r="F3447" s="2">
        <f>IF(AF3447&gt;0,2,0)+IF(AF3447&gt;2,3,0)+IF(AF3447&gt;4,4,0)+IF(AF3447&gt;10,5,0)+IF(O3447="A",3,0)+IF(O3447="B",3,0)+IF(P3447="A+",7,0)+IF(P3447="A",5,0)+IF(P3447="A-",3,0)+IF(P3447="B+",2,0)+IF(AC3447&lt;40,3,0)+IF(AC3447&lt;20,3,0)+IF(AC3447&lt;10,5,0)+IF(C3447&gt;50,5)</f>
        <v>5</v>
      </c>
      <c r="G3447" s="2">
        <f>IF(AG3447&gt;0,3)+IF(AG3447&gt;4,3)+IF(AG3447&gt;7,3)+IF(AG3447&gt;10,3)+IF(AG3447&gt;13,3)+IF(AG3447&gt;15,3)+IF(AG3447&gt;17,3)+IF(AG3447&gt;20,3)+IF(AG3447&gt;25,5)+IF(AH3447&gt;0,3)+IF(AH3447&gt;7,3)+IF(AH3447&gt;10,3)+IF(AH3447&gt;15,3)+IF(AI3447&gt;0,3)+IF(AI3447&gt;7,3)+IF(AI3447&gt;10,3)+IF(AI3447&gt;15,3)</f>
        <v>39</v>
      </c>
      <c r="H3447" s="2">
        <f>SUM(D3447:G3447)</f>
        <v>-102</v>
      </c>
      <c r="I3447" s="2">
        <f>I3446+1</f>
        <v>3446</v>
      </c>
      <c r="J3447" s="3" t="s">
        <v>10389</v>
      </c>
      <c r="K3447" s="2" t="s">
        <v>10390</v>
      </c>
      <c r="L3447" s="7">
        <v>38</v>
      </c>
      <c r="M3447" s="7">
        <v>67</v>
      </c>
      <c r="N3447" s="7">
        <v>28</v>
      </c>
      <c r="O3447" s="7" t="s">
        <v>29</v>
      </c>
      <c r="P3447" s="7" t="s">
        <v>31</v>
      </c>
      <c r="Q3447" s="6" t="s">
        <v>37</v>
      </c>
      <c r="R3447" s="3">
        <v>1</v>
      </c>
      <c r="S3447" s="3">
        <v>8</v>
      </c>
      <c r="T3447" s="3">
        <v>7</v>
      </c>
      <c r="U3447" s="3">
        <v>-3</v>
      </c>
      <c r="V3447" s="3">
        <v>-4</v>
      </c>
      <c r="W3447" s="3">
        <v>0</v>
      </c>
      <c r="X3447" s="3">
        <v>0</v>
      </c>
      <c r="Y3447" s="5">
        <v>-2</v>
      </c>
      <c r="Z3447" s="5">
        <v>6</v>
      </c>
      <c r="AA3447" s="5">
        <v>0</v>
      </c>
      <c r="AB3447" s="5">
        <v>3</v>
      </c>
      <c r="AC3447" s="4">
        <v>168</v>
      </c>
      <c r="AD3447" s="4" t="s">
        <v>116</v>
      </c>
      <c r="AE3447" s="4">
        <v>32</v>
      </c>
      <c r="AF3447" s="4">
        <v>1.5</v>
      </c>
      <c r="AG3447" s="4">
        <v>13.8</v>
      </c>
      <c r="AH3447" s="4">
        <v>25.2</v>
      </c>
      <c r="AI3447" s="4">
        <v>26.1</v>
      </c>
      <c r="AJ3447" s="6" t="s">
        <v>810</v>
      </c>
      <c r="AK3447" s="3">
        <v>0.6</v>
      </c>
      <c r="AL3447" s="2">
        <v>0</v>
      </c>
    </row>
    <row r="3448" spans="1:38" x14ac:dyDescent="0.35">
      <c r="A3448" s="2">
        <f>AVERAGE(L3448:N3448)</f>
        <v>18.333333333333332</v>
      </c>
      <c r="B3448" s="2">
        <f>R3448+U3448</f>
        <v>-11</v>
      </c>
      <c r="C3448" s="2">
        <f>Y3448+Z3448+AB3448</f>
        <v>-12.4</v>
      </c>
      <c r="D3448" s="2">
        <f>IF(B3448&gt;100,5)+IF(B3448&gt;150,5)+IF(R3448&gt;0,3)+IF(R3448&gt;15,3)+IF(R3448&gt;25,3)+IF(S3448&gt;0,3)+IF(S3448&gt;15,3)+IF(S3448&gt;25,3)+IF(U3448&gt;20,2,0)+IF(U3448&gt;30,3,0)+IF(U3448&gt;50,5,0)+IF(U3448&gt;60,3,0)+IF(Y3448&gt;100,5,0)+IF(Y3448&gt;0,2)+IF(Y3448&gt;15,2)+IF(Y3448&gt;25,2)+IF(Y3448&gt;30,2)+IF(Y3448&gt;40,2)+IF(Y3448&gt;50,2)+IF(Y3448&gt;100,4)+IF(Y3448&lt;10,-5,0)+IF(Y3448&lt;0,-10)++IF(Y3448&lt;15,-5,0)+IF(R3448&lt;0,-3)+IF(R3448&lt;-5,-3)+IF(S3448&lt;0,-3)+IF(S3448&lt;-5,-3)+IF(T3448&lt;0,-3)+IF(T3448&lt;-5,-3)+IF(W3448=1,5,0)+IF(X3448&gt;20,3,0)+IF(X3448&gt;25,3,0)+IF(X3448&gt;40,3,0)+IF(X3448&gt;50,3,0)+IF(N3448&lt;50,-10)+IF(N3448&lt;30,-10)+IF(N3448&lt;20,-10)+IF(N3448&lt;70,-5)+IF(N3448&lt;80,-5)+IF(N3448&gt;95,5,0)+IF(L3448&lt;50,-10)+IF(L3448&lt;30,-10)+IF(L3448&lt;20,-10)+IF(L3448&lt;70,-5)+IF(L3448&lt;80,-5)+IF(L3448&gt;95,5,0)+IF(A3448&gt;85,3,0)+IF(A3448&gt;90,3,0)+IF(U3448&lt;0,-10)+IF(U3448&lt;-5,-20)+IF(U3448&lt;-10,-10)+IF(V3448&gt;0,5,0)+IF(V3448&gt;15,5,0)+IF(V3448&gt;25,5,0)+IF(V3448&lt;0,-10,0)+IF(V3448&lt;-5,-10,0)+IF(U3448&lt;0,-10,0)+IF(U3448&lt;-5,-10,0)+IF(M3448&gt;90,10)+IF(M3448&gt;97,5)+IF(L3448&lt;70,-20,0)+IF(Y3448&gt;100,15,0)+IF(Y3448&gt;200,10,0)+IF(AB3448&gt;40,5,0)+IF(AB3448&gt;50,5,0)+IF(AB3448&gt;60,10,0)+IF(AB3448&gt;100,15,0)+IF(AB3448&gt;200,10,0)</f>
        <v>-133</v>
      </c>
      <c r="E3448" s="2">
        <f>W3448+AA3448+IF(AK3448&gt;1,1,0)+IF(AK3448&gt;1.2,2,0)+IF(AK3448&gt;1.3,2,0)+IF(AK3448&lt;1,-2,0)+IF(B3448&gt;200,5,0)+IF(B3448&gt;300,5,0)+IF(B3448&lt;30,-15,0)+IF(B3448&lt;20,-15,0)</f>
        <v>-31</v>
      </c>
      <c r="F3448" s="2">
        <f>IF(AF3448&gt;0,2,0)+IF(AF3448&gt;2,3,0)+IF(AF3448&gt;4,4,0)+IF(AF3448&gt;10,5,0)+IF(O3448="A",3,0)+IF(O3448="B",3,0)+IF(P3448="A+",7,0)+IF(P3448="A",5,0)+IF(P3448="A-",3,0)+IF(P3448="B+",2,0)+IF(AC3448&lt;40,3,0)+IF(AC3448&lt;20,3,0)+IF(AC3448&lt;10,5,0)+IF(C3448&gt;50,5)</f>
        <v>15</v>
      </c>
      <c r="G3448" s="2">
        <f>IF(AG3448&gt;0,3)+IF(AG3448&gt;4,3)+IF(AG3448&gt;7,3)+IF(AG3448&gt;10,3)+IF(AG3448&gt;13,3)+IF(AG3448&gt;15,3)+IF(AG3448&gt;17,3)+IF(AG3448&gt;20,3)+IF(AG3448&gt;25,5)+IF(AH3448&gt;0,3)+IF(AH3448&gt;7,3)+IF(AH3448&gt;10,3)+IF(AH3448&gt;15,3)+IF(AI3448&gt;0,3)+IF(AI3448&gt;7,3)+IF(AI3448&gt;10,3)+IF(AI3448&gt;15,3)</f>
        <v>47</v>
      </c>
      <c r="H3448" s="2">
        <f>SUM(D3448:G3448)</f>
        <v>-102</v>
      </c>
      <c r="I3448" s="2">
        <f>I3447+1</f>
        <v>3447</v>
      </c>
      <c r="J3448" s="3" t="s">
        <v>7691</v>
      </c>
      <c r="K3448" s="2" t="s">
        <v>7692</v>
      </c>
      <c r="L3448" s="7">
        <v>19</v>
      </c>
      <c r="M3448" s="7">
        <v>32</v>
      </c>
      <c r="N3448" s="7">
        <v>4</v>
      </c>
      <c r="O3448" s="7" t="s">
        <v>48</v>
      </c>
      <c r="P3448" s="7" t="s">
        <v>31</v>
      </c>
      <c r="Q3448" s="6" t="s">
        <v>288</v>
      </c>
      <c r="R3448" s="3">
        <v>-11</v>
      </c>
      <c r="S3448" s="3">
        <v>-21</v>
      </c>
      <c r="T3448" s="3">
        <v>-41</v>
      </c>
      <c r="U3448" s="3">
        <v>0</v>
      </c>
      <c r="V3448" s="3">
        <v>0</v>
      </c>
      <c r="W3448" s="3">
        <v>1</v>
      </c>
      <c r="X3448" s="3">
        <v>0</v>
      </c>
      <c r="Y3448" s="5">
        <v>-4</v>
      </c>
      <c r="Z3448" s="5">
        <v>-5</v>
      </c>
      <c r="AA3448" s="5">
        <v>0</v>
      </c>
      <c r="AB3448" s="5">
        <v>-3.4</v>
      </c>
      <c r="AC3448" s="4">
        <v>24</v>
      </c>
      <c r="AD3448" s="4" t="s">
        <v>72</v>
      </c>
      <c r="AE3448" s="4">
        <v>7</v>
      </c>
      <c r="AF3448" s="4">
        <v>8.3000000000000007</v>
      </c>
      <c r="AG3448" s="4">
        <v>52.6</v>
      </c>
      <c r="AH3448" s="4">
        <v>12.7</v>
      </c>
      <c r="AI3448" s="4">
        <v>12.1</v>
      </c>
      <c r="AJ3448" s="6" t="s">
        <v>56</v>
      </c>
      <c r="AK3448" s="3">
        <v>0.4</v>
      </c>
      <c r="AL3448" s="2">
        <v>0</v>
      </c>
    </row>
    <row r="3449" spans="1:38" x14ac:dyDescent="0.35">
      <c r="A3449" s="2">
        <f>AVERAGE(L3449:N3449)</f>
        <v>35</v>
      </c>
      <c r="B3449" s="2">
        <f>R3449+U3449</f>
        <v>151</v>
      </c>
      <c r="C3449" s="2">
        <f>Y3449+Z3449+AB3449</f>
        <v>11.8</v>
      </c>
      <c r="D3449" s="2">
        <f>IF(B3449&gt;100,5)+IF(B3449&gt;150,5)+IF(R3449&gt;0,3)+IF(R3449&gt;15,3)+IF(R3449&gt;25,3)+IF(S3449&gt;0,3)+IF(S3449&gt;15,3)+IF(S3449&gt;25,3)+IF(U3449&gt;20,2,0)+IF(U3449&gt;30,3,0)+IF(U3449&gt;50,5,0)+IF(U3449&gt;60,3,0)+IF(Y3449&gt;100,5,0)+IF(Y3449&gt;0,2)+IF(Y3449&gt;15,2)+IF(Y3449&gt;25,2)+IF(Y3449&gt;30,2)+IF(Y3449&gt;40,2)+IF(Y3449&gt;50,2)+IF(Y3449&gt;100,4)+IF(Y3449&lt;10,-5,0)+IF(Y3449&lt;0,-10)++IF(Y3449&lt;15,-5,0)+IF(R3449&lt;0,-3)+IF(R3449&lt;-5,-3)+IF(S3449&lt;0,-3)+IF(S3449&lt;-5,-3)+IF(T3449&lt;0,-3)+IF(T3449&lt;-5,-3)+IF(W3449=1,5,0)+IF(X3449&gt;20,3,0)+IF(X3449&gt;25,3,0)+IF(X3449&gt;40,3,0)+IF(X3449&gt;50,3,0)+IF(N3449&lt;50,-10)+IF(N3449&lt;30,-10)+IF(N3449&lt;20,-10)+IF(N3449&lt;70,-5)+IF(N3449&lt;80,-5)+IF(N3449&gt;95,5,0)+IF(L3449&lt;50,-10)+IF(L3449&lt;30,-10)+IF(L3449&lt;20,-10)+IF(L3449&lt;70,-5)+IF(L3449&lt;80,-5)+IF(L3449&gt;95,5,0)+IF(A3449&gt;85,3,0)+IF(A3449&gt;90,3,0)+IF(U3449&lt;0,-10)+IF(U3449&lt;-5,-20)+IF(U3449&lt;-10,-10)+IF(V3449&gt;0,5,0)+IF(V3449&gt;15,5,0)+IF(V3449&gt;25,5,0)+IF(V3449&lt;0,-10,0)+IF(V3449&lt;-5,-10,0)+IF(U3449&lt;0,-10,0)+IF(U3449&lt;-5,-10,0)+IF(M3449&gt;90,10)+IF(M3449&gt;97,5)+IF(L3449&lt;70,-20,0)+IF(Y3449&gt;100,15,0)+IF(Y3449&gt;200,10,0)+IF(AB3449&gt;40,5,0)+IF(AB3449&gt;50,5,0)+IF(AB3449&gt;60,10,0)+IF(AB3449&gt;100,15,0)+IF(AB3449&gt;200,10,0)</f>
        <v>-144</v>
      </c>
      <c r="E3449" s="2">
        <f>W3449+AA3449+IF(AK3449&gt;1,1,0)+IF(AK3449&gt;1.2,2,0)+IF(AK3449&gt;1.3,2,0)+IF(AK3449&lt;1,-2,0)+IF(B3449&gt;200,5,0)+IF(B3449&gt;300,5,0)+IF(B3449&lt;30,-15,0)+IF(B3449&lt;20,-15,0)</f>
        <v>0</v>
      </c>
      <c r="F3449" s="2">
        <f>IF(AF3449&gt;0,2,0)+IF(AF3449&gt;2,3,0)+IF(AF3449&gt;4,4,0)+IF(AF3449&gt;10,5,0)+IF(O3449="A",3,0)+IF(O3449="B",3,0)+IF(P3449="A+",7,0)+IF(P3449="A",5,0)+IF(P3449="A-",3,0)+IF(P3449="B+",2,0)+IF(AC3449&lt;40,3,0)+IF(AC3449&lt;20,3,0)+IF(AC3449&lt;10,5,0)+IF(C3449&gt;50,5)</f>
        <v>3</v>
      </c>
      <c r="G3449" s="2">
        <f>IF(AG3449&gt;0,3)+IF(AG3449&gt;4,3)+IF(AG3449&gt;7,3)+IF(AG3449&gt;10,3)+IF(AG3449&gt;13,3)+IF(AG3449&gt;15,3)+IF(AG3449&gt;17,3)+IF(AG3449&gt;20,3)+IF(AG3449&gt;25,5)+IF(AH3449&gt;0,3)+IF(AH3449&gt;7,3)+IF(AH3449&gt;10,3)+IF(AH3449&gt;15,3)+IF(AI3449&gt;0,3)+IF(AI3449&gt;7,3)+IF(AI3449&gt;10,3)+IF(AI3449&gt;15,3)</f>
        <v>39</v>
      </c>
      <c r="H3449" s="2">
        <f>SUM(D3449:G3449)</f>
        <v>-102</v>
      </c>
      <c r="I3449" s="2">
        <f>I3448+1</f>
        <v>3448</v>
      </c>
      <c r="J3449" s="3" t="s">
        <v>9052</v>
      </c>
      <c r="K3449" s="2" t="s">
        <v>9053</v>
      </c>
      <c r="L3449" s="7">
        <v>25</v>
      </c>
      <c r="M3449" s="7">
        <v>53</v>
      </c>
      <c r="N3449" s="7">
        <v>27</v>
      </c>
      <c r="O3449" s="7" t="s">
        <v>29</v>
      </c>
      <c r="P3449" s="7" t="s">
        <v>31</v>
      </c>
      <c r="Q3449" s="6" t="s">
        <v>32</v>
      </c>
      <c r="R3449" s="3">
        <v>170</v>
      </c>
      <c r="S3449" s="3">
        <v>-15</v>
      </c>
      <c r="T3449" s="3">
        <v>-26</v>
      </c>
      <c r="U3449" s="3">
        <v>-19</v>
      </c>
      <c r="V3449" s="3">
        <v>-28</v>
      </c>
      <c r="W3449" s="3">
        <v>1</v>
      </c>
      <c r="X3449" s="3">
        <v>107.7</v>
      </c>
      <c r="Y3449" s="5">
        <v>1</v>
      </c>
      <c r="Z3449" s="5">
        <v>10</v>
      </c>
      <c r="AA3449" s="5">
        <v>1</v>
      </c>
      <c r="AB3449" s="5">
        <v>0.8</v>
      </c>
      <c r="AC3449" s="4">
        <v>156</v>
      </c>
      <c r="AD3449" s="4" t="s">
        <v>159</v>
      </c>
      <c r="AE3449" s="4">
        <v>30</v>
      </c>
      <c r="AF3449" s="4">
        <v>0</v>
      </c>
      <c r="AG3449" s="4">
        <v>13.1</v>
      </c>
      <c r="AH3449" s="4">
        <v>48.2</v>
      </c>
      <c r="AI3449" s="4">
        <v>37.4</v>
      </c>
      <c r="AJ3449" s="6" t="s">
        <v>426</v>
      </c>
      <c r="AK3449" s="3">
        <v>0.4</v>
      </c>
      <c r="AL3449" s="2">
        <v>0</v>
      </c>
    </row>
    <row r="3450" spans="1:38" x14ac:dyDescent="0.35">
      <c r="A3450" s="2">
        <f>AVERAGE(L3450:N3450)</f>
        <v>20.666666666666668</v>
      </c>
      <c r="B3450" s="2">
        <f>R3450+U3450</f>
        <v>6</v>
      </c>
      <c r="C3450" s="2">
        <f>Y3450+Z3450+AB3450</f>
        <v>0</v>
      </c>
      <c r="D3450" s="2">
        <f>IF(B3450&gt;100,5)+IF(B3450&gt;150,5)+IF(R3450&gt;0,3)+IF(R3450&gt;15,3)+IF(R3450&gt;25,3)+IF(S3450&gt;0,3)+IF(S3450&gt;15,3)+IF(S3450&gt;25,3)+IF(U3450&gt;20,2,0)+IF(U3450&gt;30,3,0)+IF(U3450&gt;50,5,0)+IF(U3450&gt;60,3,0)+IF(Y3450&gt;100,5,0)+IF(Y3450&gt;0,2)+IF(Y3450&gt;15,2)+IF(Y3450&gt;25,2)+IF(Y3450&gt;30,2)+IF(Y3450&gt;40,2)+IF(Y3450&gt;50,2)+IF(Y3450&gt;100,4)+IF(Y3450&lt;10,-5,0)+IF(Y3450&lt;0,-10)++IF(Y3450&lt;15,-5,0)+IF(R3450&lt;0,-3)+IF(R3450&lt;-5,-3)+IF(S3450&lt;0,-3)+IF(S3450&lt;-5,-3)+IF(T3450&lt;0,-3)+IF(T3450&lt;-5,-3)+IF(W3450=1,5,0)+IF(X3450&gt;20,3,0)+IF(X3450&gt;25,3,0)+IF(X3450&gt;40,3,0)+IF(X3450&gt;50,3,0)+IF(N3450&lt;50,-10)+IF(N3450&lt;30,-10)+IF(N3450&lt;20,-10)+IF(N3450&lt;70,-5)+IF(N3450&lt;80,-5)+IF(N3450&gt;95,5,0)+IF(L3450&lt;50,-10)+IF(L3450&lt;30,-10)+IF(L3450&lt;20,-10)+IF(L3450&lt;70,-5)+IF(L3450&lt;80,-5)+IF(L3450&gt;95,5,0)+IF(A3450&gt;85,3,0)+IF(A3450&gt;90,3,0)+IF(U3450&lt;0,-10)+IF(U3450&lt;-5,-20)+IF(U3450&lt;-10,-10)+IF(V3450&gt;0,5,0)+IF(V3450&gt;15,5,0)+IF(V3450&gt;25,5,0)+IF(V3450&lt;0,-10,0)+IF(V3450&lt;-5,-10,0)+IF(U3450&lt;0,-10,0)+IF(U3450&lt;-5,-10,0)+IF(M3450&gt;90,10)+IF(M3450&gt;97,5)+IF(L3450&lt;70,-20,0)+IF(Y3450&gt;100,15,0)+IF(Y3450&gt;200,10,0)+IF(AB3450&gt;40,5,0)+IF(AB3450&gt;50,5,0)+IF(AB3450&gt;60,10,0)+IF(AB3450&gt;100,15,0)+IF(AB3450&gt;200,10,0)</f>
        <v>-72</v>
      </c>
      <c r="E3450" s="2">
        <f>W3450+AA3450+IF(AK3450&gt;1,1,0)+IF(AK3450&gt;1.2,2,0)+IF(AK3450&gt;1.3,2,0)+IF(AK3450&lt;1,-2,0)+IF(B3450&gt;200,5,0)+IF(B3450&gt;300,5,0)+IF(B3450&lt;30,-15,0)+IF(B3450&lt;20,-15,0)</f>
        <v>-31</v>
      </c>
      <c r="F3450" s="2">
        <f>IF(AF3450&gt;0,2,0)+IF(AF3450&gt;2,3,0)+IF(AF3450&gt;4,4,0)+IF(AF3450&gt;10,5,0)+IF(O3450="A",3,0)+IF(O3450="B",3,0)+IF(P3450="A+",7,0)+IF(P3450="A",5,0)+IF(P3450="A-",3,0)+IF(P3450="B+",2,0)+IF(AC3450&lt;40,3,0)+IF(AC3450&lt;20,3,0)+IF(AC3450&lt;10,5,0)+IF(C3450&gt;50,5)</f>
        <v>0</v>
      </c>
      <c r="G3450" s="2">
        <f>IF(AG3450&gt;0,3)+IF(AG3450&gt;4,3)+IF(AG3450&gt;7,3)+IF(AG3450&gt;10,3)+IF(AG3450&gt;13,3)+IF(AG3450&gt;15,3)+IF(AG3450&gt;17,3)+IF(AG3450&gt;20,3)+IF(AG3450&gt;25,5)+IF(AH3450&gt;0,3)+IF(AH3450&gt;7,3)+IF(AH3450&gt;10,3)+IF(AH3450&gt;15,3)+IF(AI3450&gt;0,3)+IF(AI3450&gt;7,3)+IF(AI3450&gt;10,3)+IF(AI3450&gt;15,3)</f>
        <v>0</v>
      </c>
      <c r="H3450" s="2">
        <f>SUM(D3450:G3450)</f>
        <v>-103</v>
      </c>
      <c r="I3450" s="2">
        <f>I3449+1</f>
        <v>3449</v>
      </c>
      <c r="J3450" s="3" t="s">
        <v>4299</v>
      </c>
      <c r="K3450" s="2" t="s">
        <v>4300</v>
      </c>
      <c r="L3450" s="7">
        <v>0</v>
      </c>
      <c r="M3450" s="7">
        <v>0</v>
      </c>
      <c r="N3450" s="7">
        <v>62</v>
      </c>
      <c r="O3450" s="7">
        <v>0</v>
      </c>
      <c r="P3450" s="7" t="s">
        <v>31</v>
      </c>
      <c r="Q3450" s="6" t="s">
        <v>223</v>
      </c>
      <c r="R3450" s="3">
        <v>6</v>
      </c>
      <c r="S3450" s="3">
        <v>2</v>
      </c>
      <c r="T3450" s="3">
        <v>-1</v>
      </c>
      <c r="U3450" s="3">
        <v>0</v>
      </c>
      <c r="V3450" s="3">
        <v>0</v>
      </c>
      <c r="W3450" s="3">
        <v>1</v>
      </c>
      <c r="X3450" s="3">
        <v>0</v>
      </c>
      <c r="Y3450" s="5">
        <v>0</v>
      </c>
      <c r="Z3450" s="5">
        <v>0</v>
      </c>
      <c r="AA3450" s="5">
        <v>0</v>
      </c>
      <c r="AB3450" s="5">
        <v>0</v>
      </c>
      <c r="AC3450" s="4">
        <v>79</v>
      </c>
      <c r="AD3450" s="4" t="s">
        <v>164</v>
      </c>
      <c r="AE3450" s="4">
        <v>2</v>
      </c>
      <c r="AF3450" s="4">
        <v>0</v>
      </c>
      <c r="AG3450" s="4">
        <v>0</v>
      </c>
      <c r="AH3450" s="4">
        <v>0</v>
      </c>
      <c r="AI3450" s="4">
        <v>0</v>
      </c>
      <c r="AJ3450" s="6">
        <v>0</v>
      </c>
      <c r="AK3450" s="3">
        <v>0.6</v>
      </c>
      <c r="AL3450" s="2">
        <v>0</v>
      </c>
    </row>
    <row r="3451" spans="1:38" x14ac:dyDescent="0.35">
      <c r="A3451" s="2">
        <f>AVERAGE(L3451:N3451)</f>
        <v>19.333333333333332</v>
      </c>
      <c r="B3451" s="2">
        <f>R3451+U3451</f>
        <v>5</v>
      </c>
      <c r="C3451" s="2">
        <f>Y3451+Z3451+AB3451</f>
        <v>0</v>
      </c>
      <c r="D3451" s="2">
        <f>IF(B3451&gt;100,5)+IF(B3451&gt;150,5)+IF(R3451&gt;0,3)+IF(R3451&gt;15,3)+IF(R3451&gt;25,3)+IF(S3451&gt;0,3)+IF(S3451&gt;15,3)+IF(S3451&gt;25,3)+IF(U3451&gt;20,2,0)+IF(U3451&gt;30,3,0)+IF(U3451&gt;50,5,0)+IF(U3451&gt;60,3,0)+IF(Y3451&gt;100,5,0)+IF(Y3451&gt;0,2)+IF(Y3451&gt;15,2)+IF(Y3451&gt;25,2)+IF(Y3451&gt;30,2)+IF(Y3451&gt;40,2)+IF(Y3451&gt;50,2)+IF(Y3451&gt;100,4)+IF(Y3451&lt;10,-5,0)+IF(Y3451&lt;0,-10)++IF(Y3451&lt;15,-5,0)+IF(R3451&lt;0,-3)+IF(R3451&lt;-5,-3)+IF(S3451&lt;0,-3)+IF(S3451&lt;-5,-3)+IF(T3451&lt;0,-3)+IF(T3451&lt;-5,-3)+IF(W3451=1,5,0)+IF(X3451&gt;20,3,0)+IF(X3451&gt;25,3,0)+IF(X3451&gt;40,3,0)+IF(X3451&gt;50,3,0)+IF(N3451&lt;50,-10)+IF(N3451&lt;30,-10)+IF(N3451&lt;20,-10)+IF(N3451&lt;70,-5)+IF(N3451&lt;80,-5)+IF(N3451&gt;95,5,0)+IF(L3451&lt;50,-10)+IF(L3451&lt;30,-10)+IF(L3451&lt;20,-10)+IF(L3451&lt;70,-5)+IF(L3451&lt;80,-5)+IF(L3451&gt;95,5,0)+IF(A3451&gt;85,3,0)+IF(A3451&gt;90,3,0)+IF(U3451&lt;0,-10)+IF(U3451&lt;-5,-20)+IF(U3451&lt;-10,-10)+IF(V3451&gt;0,5,0)+IF(V3451&gt;15,5,0)+IF(V3451&gt;25,5,0)+IF(V3451&lt;0,-10,0)+IF(V3451&lt;-5,-10,0)+IF(U3451&lt;0,-10,0)+IF(U3451&lt;-5,-10,0)+IF(M3451&gt;90,10)+IF(M3451&gt;97,5)+IF(L3451&lt;70,-20,0)+IF(Y3451&gt;100,15,0)+IF(Y3451&gt;200,10,0)+IF(AB3451&gt;40,5,0)+IF(AB3451&gt;50,5,0)+IF(AB3451&gt;60,10,0)+IF(AB3451&gt;100,15,0)+IF(AB3451&gt;200,10,0)</f>
        <v>-72</v>
      </c>
      <c r="E3451" s="2">
        <f>W3451+AA3451+IF(AK3451&gt;1,1,0)+IF(AK3451&gt;1.2,2,0)+IF(AK3451&gt;1.3,2,0)+IF(AK3451&lt;1,-2,0)+IF(B3451&gt;200,5,0)+IF(B3451&gt;300,5,0)+IF(B3451&lt;30,-15,0)+IF(B3451&lt;20,-15,0)</f>
        <v>-31</v>
      </c>
      <c r="F3451" s="2">
        <f>IF(AF3451&gt;0,2,0)+IF(AF3451&gt;2,3,0)+IF(AF3451&gt;4,4,0)+IF(AF3451&gt;10,5,0)+IF(O3451="A",3,0)+IF(O3451="B",3,0)+IF(P3451="A+",7,0)+IF(P3451="A",5,0)+IF(P3451="A-",3,0)+IF(P3451="B+",2,0)+IF(AC3451&lt;40,3,0)+IF(AC3451&lt;20,3,0)+IF(AC3451&lt;10,5,0)+IF(C3451&gt;50,5)</f>
        <v>0</v>
      </c>
      <c r="G3451" s="2">
        <f>IF(AG3451&gt;0,3)+IF(AG3451&gt;4,3)+IF(AG3451&gt;7,3)+IF(AG3451&gt;10,3)+IF(AG3451&gt;13,3)+IF(AG3451&gt;15,3)+IF(AG3451&gt;17,3)+IF(AG3451&gt;20,3)+IF(AG3451&gt;25,5)+IF(AH3451&gt;0,3)+IF(AH3451&gt;7,3)+IF(AH3451&gt;10,3)+IF(AH3451&gt;15,3)+IF(AI3451&gt;0,3)+IF(AI3451&gt;7,3)+IF(AI3451&gt;10,3)+IF(AI3451&gt;15,3)</f>
        <v>0</v>
      </c>
      <c r="H3451" s="2">
        <f>SUM(D3451:G3451)</f>
        <v>-103</v>
      </c>
      <c r="I3451" s="2">
        <f>I3450+1</f>
        <v>3450</v>
      </c>
      <c r="J3451" s="3" t="s">
        <v>6591</v>
      </c>
      <c r="K3451" s="2" t="s">
        <v>6592</v>
      </c>
      <c r="L3451" s="7">
        <v>0</v>
      </c>
      <c r="M3451" s="7">
        <v>0</v>
      </c>
      <c r="N3451" s="7">
        <v>58</v>
      </c>
      <c r="O3451" s="7">
        <v>0</v>
      </c>
      <c r="P3451" s="7" t="s">
        <v>31</v>
      </c>
      <c r="Q3451" s="6" t="s">
        <v>223</v>
      </c>
      <c r="R3451" s="3">
        <v>5</v>
      </c>
      <c r="S3451" s="3">
        <v>2</v>
      </c>
      <c r="T3451" s="3">
        <v>-1</v>
      </c>
      <c r="U3451" s="3">
        <v>0</v>
      </c>
      <c r="V3451" s="3">
        <v>0</v>
      </c>
      <c r="W3451" s="3">
        <v>1</v>
      </c>
      <c r="X3451" s="3">
        <v>0</v>
      </c>
      <c r="Y3451" s="5">
        <v>0</v>
      </c>
      <c r="Z3451" s="5">
        <v>0</v>
      </c>
      <c r="AA3451" s="5">
        <v>0</v>
      </c>
      <c r="AB3451" s="5">
        <v>0</v>
      </c>
      <c r="AC3451" s="4">
        <v>56</v>
      </c>
      <c r="AD3451" s="4" t="s">
        <v>164</v>
      </c>
      <c r="AE3451" s="4">
        <v>1</v>
      </c>
      <c r="AF3451" s="4">
        <v>0</v>
      </c>
      <c r="AG3451" s="4">
        <v>0</v>
      </c>
      <c r="AH3451" s="4">
        <v>0</v>
      </c>
      <c r="AI3451" s="4">
        <v>0</v>
      </c>
      <c r="AJ3451" s="6">
        <v>0</v>
      </c>
      <c r="AK3451" s="3">
        <v>0.6</v>
      </c>
      <c r="AL3451" s="2">
        <v>0</v>
      </c>
    </row>
    <row r="3452" spans="1:38" x14ac:dyDescent="0.35">
      <c r="A3452" s="2">
        <f>AVERAGE(L3452:N3452)</f>
        <v>20</v>
      </c>
      <c r="B3452" s="2">
        <f>R3452+U3452</f>
        <v>6</v>
      </c>
      <c r="C3452" s="2">
        <f>Y3452+Z3452+AB3452</f>
        <v>0</v>
      </c>
      <c r="D3452" s="2">
        <f>IF(B3452&gt;100,5)+IF(B3452&gt;150,5)+IF(R3452&gt;0,3)+IF(R3452&gt;15,3)+IF(R3452&gt;25,3)+IF(S3452&gt;0,3)+IF(S3452&gt;15,3)+IF(S3452&gt;25,3)+IF(U3452&gt;20,2,0)+IF(U3452&gt;30,3,0)+IF(U3452&gt;50,5,0)+IF(U3452&gt;60,3,0)+IF(Y3452&gt;100,5,0)+IF(Y3452&gt;0,2)+IF(Y3452&gt;15,2)+IF(Y3452&gt;25,2)+IF(Y3452&gt;30,2)+IF(Y3452&gt;40,2)+IF(Y3452&gt;50,2)+IF(Y3452&gt;100,4)+IF(Y3452&lt;10,-5,0)+IF(Y3452&lt;0,-10)++IF(Y3452&lt;15,-5,0)+IF(R3452&lt;0,-3)+IF(R3452&lt;-5,-3)+IF(S3452&lt;0,-3)+IF(S3452&lt;-5,-3)+IF(T3452&lt;0,-3)+IF(T3452&lt;-5,-3)+IF(W3452=1,5,0)+IF(X3452&gt;20,3,0)+IF(X3452&gt;25,3,0)+IF(X3452&gt;40,3,0)+IF(X3452&gt;50,3,0)+IF(N3452&lt;50,-10)+IF(N3452&lt;30,-10)+IF(N3452&lt;20,-10)+IF(N3452&lt;70,-5)+IF(N3452&lt;80,-5)+IF(N3452&gt;95,5,0)+IF(L3452&lt;50,-10)+IF(L3452&lt;30,-10)+IF(L3452&lt;20,-10)+IF(L3452&lt;70,-5)+IF(L3452&lt;80,-5)+IF(L3452&gt;95,5,0)+IF(A3452&gt;85,3,0)+IF(A3452&gt;90,3,0)+IF(U3452&lt;0,-10)+IF(U3452&lt;-5,-20)+IF(U3452&lt;-10,-10)+IF(V3452&gt;0,5,0)+IF(V3452&gt;15,5,0)+IF(V3452&gt;25,5,0)+IF(V3452&lt;0,-10,0)+IF(V3452&lt;-5,-10,0)+IF(U3452&lt;0,-10,0)+IF(U3452&lt;-5,-10,0)+IF(M3452&gt;90,10)+IF(M3452&gt;97,5)+IF(L3452&lt;70,-20,0)+IF(Y3452&gt;100,15,0)+IF(Y3452&gt;200,10,0)+IF(AB3452&gt;40,5,0)+IF(AB3452&gt;50,5,0)+IF(AB3452&gt;60,10,0)+IF(AB3452&gt;100,15,0)+IF(AB3452&gt;200,10,0)</f>
        <v>-81</v>
      </c>
      <c r="E3452" s="2">
        <f>W3452+AA3452+IF(AK3452&gt;1,1,0)+IF(AK3452&gt;1.2,2,0)+IF(AK3452&gt;1.3,2,0)+IF(AK3452&lt;1,-2,0)+IF(B3452&gt;200,5,0)+IF(B3452&gt;300,5,0)+IF(B3452&lt;30,-15,0)+IF(B3452&lt;20,-15,0)</f>
        <v>-31</v>
      </c>
      <c r="F3452" s="2">
        <f>IF(AF3452&gt;0,2,0)+IF(AF3452&gt;2,3,0)+IF(AF3452&gt;4,4,0)+IF(AF3452&gt;10,5,0)+IF(O3452="A",3,0)+IF(O3452="B",3,0)+IF(P3452="A+",7,0)+IF(P3452="A",5,0)+IF(P3452="A-",3,0)+IF(P3452="B+",2,0)+IF(AC3452&lt;40,3,0)+IF(AC3452&lt;20,3,0)+IF(AC3452&lt;10,5,0)+IF(C3452&gt;50,5)</f>
        <v>9</v>
      </c>
      <c r="G3452" s="2">
        <f>IF(AG3452&gt;0,3)+IF(AG3452&gt;4,3)+IF(AG3452&gt;7,3)+IF(AG3452&gt;10,3)+IF(AG3452&gt;13,3)+IF(AG3452&gt;15,3)+IF(AG3452&gt;17,3)+IF(AG3452&gt;20,3)+IF(AG3452&gt;25,5)+IF(AH3452&gt;0,3)+IF(AH3452&gt;7,3)+IF(AH3452&gt;10,3)+IF(AH3452&gt;15,3)+IF(AI3452&gt;0,3)+IF(AI3452&gt;7,3)+IF(AI3452&gt;10,3)+IF(AI3452&gt;15,3)</f>
        <v>0</v>
      </c>
      <c r="H3452" s="2">
        <f>SUM(D3452:G3452)</f>
        <v>-103</v>
      </c>
      <c r="I3452" s="2">
        <f>I3451+1</f>
        <v>3451</v>
      </c>
      <c r="J3452" s="3" t="s">
        <v>3807</v>
      </c>
      <c r="K3452" s="2" t="s">
        <v>3808</v>
      </c>
      <c r="L3452" s="7">
        <v>0</v>
      </c>
      <c r="M3452" s="7">
        <v>0</v>
      </c>
      <c r="N3452" s="7">
        <v>60</v>
      </c>
      <c r="O3452" s="7">
        <v>0</v>
      </c>
      <c r="P3452" s="7" t="s">
        <v>75</v>
      </c>
      <c r="Q3452" s="6" t="s">
        <v>223</v>
      </c>
      <c r="R3452" s="3">
        <v>6</v>
      </c>
      <c r="S3452" s="3">
        <v>-1</v>
      </c>
      <c r="T3452" s="3">
        <v>-7</v>
      </c>
      <c r="U3452" s="3">
        <v>0</v>
      </c>
      <c r="V3452" s="3">
        <v>0</v>
      </c>
      <c r="W3452" s="3">
        <v>1</v>
      </c>
      <c r="X3452" s="3">
        <v>0</v>
      </c>
      <c r="Y3452" s="5">
        <v>0</v>
      </c>
      <c r="Z3452" s="5">
        <v>0</v>
      </c>
      <c r="AA3452" s="5">
        <v>0</v>
      </c>
      <c r="AB3452" s="5">
        <v>0</v>
      </c>
      <c r="AC3452" s="4">
        <v>79</v>
      </c>
      <c r="AD3452" s="4" t="s">
        <v>164</v>
      </c>
      <c r="AE3452" s="4">
        <v>2</v>
      </c>
      <c r="AF3452" s="4">
        <v>6.7</v>
      </c>
      <c r="AG3452" s="4">
        <v>0</v>
      </c>
      <c r="AH3452" s="4">
        <v>0</v>
      </c>
      <c r="AI3452" s="4">
        <v>0</v>
      </c>
      <c r="AJ3452" s="6">
        <v>0</v>
      </c>
      <c r="AK3452" s="3">
        <v>0.9</v>
      </c>
      <c r="AL3452" s="2">
        <v>0</v>
      </c>
    </row>
    <row r="3453" spans="1:38" x14ac:dyDescent="0.35">
      <c r="A3453" s="2">
        <f>AVERAGE(L3453:N3453)</f>
        <v>40.666666666666664</v>
      </c>
      <c r="B3453" s="2">
        <f>R3453+U3453</f>
        <v>-138</v>
      </c>
      <c r="C3453" s="2">
        <f>Y3453+Z3453+AB3453</f>
        <v>179.9</v>
      </c>
      <c r="D3453" s="2">
        <f>IF(B3453&gt;100,5)+IF(B3453&gt;150,5)+IF(R3453&gt;0,3)+IF(R3453&gt;15,3)+IF(R3453&gt;25,3)+IF(S3453&gt;0,3)+IF(S3453&gt;15,3)+IF(S3453&gt;25,3)+IF(U3453&gt;20,2,0)+IF(U3453&gt;30,3,0)+IF(U3453&gt;50,5,0)+IF(U3453&gt;60,3,0)+IF(Y3453&gt;100,5,0)+IF(Y3453&gt;0,2)+IF(Y3453&gt;15,2)+IF(Y3453&gt;25,2)+IF(Y3453&gt;30,2)+IF(Y3453&gt;40,2)+IF(Y3453&gt;50,2)+IF(Y3453&gt;100,4)+IF(Y3453&lt;10,-5,0)+IF(Y3453&lt;0,-10)++IF(Y3453&lt;15,-5,0)+IF(R3453&lt;0,-3)+IF(R3453&lt;-5,-3)+IF(S3453&lt;0,-3)+IF(S3453&lt;-5,-3)+IF(T3453&lt;0,-3)+IF(T3453&lt;-5,-3)+IF(W3453=1,5,0)+IF(X3453&gt;20,3,0)+IF(X3453&gt;25,3,0)+IF(X3453&gt;40,3,0)+IF(X3453&gt;50,3,0)+IF(N3453&lt;50,-10)+IF(N3453&lt;30,-10)+IF(N3453&lt;20,-10)+IF(N3453&lt;70,-5)+IF(N3453&lt;80,-5)+IF(N3453&gt;95,5,0)+IF(L3453&lt;50,-10)+IF(L3453&lt;30,-10)+IF(L3453&lt;20,-10)+IF(L3453&lt;70,-5)+IF(L3453&lt;80,-5)+IF(L3453&gt;95,5,0)+IF(A3453&gt;85,3,0)+IF(A3453&gt;90,3,0)+IF(U3453&lt;0,-10)+IF(U3453&lt;-5,-20)+IF(U3453&lt;-10,-10)+IF(V3453&gt;0,5,0)+IF(V3453&gt;15,5,0)+IF(V3453&gt;25,5,0)+IF(V3453&lt;0,-10,0)+IF(V3453&lt;-5,-10,0)+IF(U3453&lt;0,-10,0)+IF(U3453&lt;-5,-10,0)+IF(M3453&gt;90,10)+IF(M3453&gt;97,5)+IF(L3453&lt;70,-20,0)+IF(Y3453&gt;100,15,0)+IF(Y3453&gt;200,10,0)+IF(AB3453&gt;40,5,0)+IF(AB3453&gt;50,5,0)+IF(AB3453&gt;60,10,0)+IF(AB3453&gt;100,15,0)+IF(AB3453&gt;200,10,0)</f>
        <v>-85</v>
      </c>
      <c r="E3453" s="2">
        <f>W3453+AA3453+IF(AK3453&gt;1,1,0)+IF(AK3453&gt;1.2,2,0)+IF(AK3453&gt;1.3,2,0)+IF(AK3453&lt;1,-2,0)+IF(B3453&gt;200,5,0)+IF(B3453&gt;300,5,0)+IF(B3453&lt;30,-15,0)+IF(B3453&lt;20,-15,0)</f>
        <v>-32</v>
      </c>
      <c r="F3453" s="2">
        <f>IF(AF3453&gt;0,2,0)+IF(AF3453&gt;2,3,0)+IF(AF3453&gt;4,4,0)+IF(AF3453&gt;10,5,0)+IF(O3453="A",3,0)+IF(O3453="B",3,0)+IF(P3453="A+",7,0)+IF(P3453="A",5,0)+IF(P3453="A-",3,0)+IF(P3453="B+",2,0)+IF(AC3453&lt;40,3,0)+IF(AC3453&lt;20,3,0)+IF(AC3453&lt;10,5,0)+IF(C3453&gt;50,5)</f>
        <v>14</v>
      </c>
      <c r="G3453" s="2">
        <f>IF(AG3453&gt;0,3)+IF(AG3453&gt;4,3)+IF(AG3453&gt;7,3)+IF(AG3453&gt;10,3)+IF(AG3453&gt;13,3)+IF(AG3453&gt;15,3)+IF(AG3453&gt;17,3)+IF(AG3453&gt;20,3)+IF(AG3453&gt;25,5)+IF(AH3453&gt;0,3)+IF(AH3453&gt;7,3)+IF(AH3453&gt;10,3)+IF(AH3453&gt;15,3)+IF(AI3453&gt;0,3)+IF(AI3453&gt;7,3)+IF(AI3453&gt;10,3)+IF(AI3453&gt;15,3)</f>
        <v>0</v>
      </c>
      <c r="H3453" s="2">
        <f>SUM(D3453:G3453)</f>
        <v>-103</v>
      </c>
      <c r="I3453" s="2">
        <f>I3452+1</f>
        <v>3452</v>
      </c>
      <c r="J3453" s="3" t="s">
        <v>6292</v>
      </c>
      <c r="K3453" s="2" t="s">
        <v>6293</v>
      </c>
      <c r="L3453" s="7">
        <v>42</v>
      </c>
      <c r="M3453" s="7">
        <v>27</v>
      </c>
      <c r="N3453" s="7">
        <v>53</v>
      </c>
      <c r="O3453" s="7" t="s">
        <v>42</v>
      </c>
      <c r="P3453" s="7" t="s">
        <v>75</v>
      </c>
      <c r="Q3453" s="6" t="s">
        <v>71</v>
      </c>
      <c r="R3453" s="3">
        <v>0</v>
      </c>
      <c r="S3453" s="3">
        <v>0</v>
      </c>
      <c r="T3453" s="3">
        <v>0</v>
      </c>
      <c r="U3453" s="3">
        <v>-138</v>
      </c>
      <c r="V3453" s="3">
        <v>0</v>
      </c>
      <c r="W3453" s="3">
        <v>0</v>
      </c>
      <c r="X3453" s="3">
        <v>-443.5</v>
      </c>
      <c r="Y3453" s="5">
        <v>0</v>
      </c>
      <c r="Z3453" s="5">
        <v>73</v>
      </c>
      <c r="AA3453" s="5">
        <v>0</v>
      </c>
      <c r="AB3453" s="5">
        <v>106.9</v>
      </c>
      <c r="AC3453" s="4">
        <v>102</v>
      </c>
      <c r="AD3453" s="4" t="s">
        <v>61</v>
      </c>
      <c r="AE3453" s="4">
        <v>52</v>
      </c>
      <c r="AF3453" s="4">
        <v>6.2</v>
      </c>
      <c r="AG3453" s="4">
        <v>-1.8</v>
      </c>
      <c r="AH3453" s="4">
        <v>-339.3</v>
      </c>
      <c r="AI3453" s="4">
        <v>-136.19999999999999</v>
      </c>
      <c r="AJ3453" s="6" t="s">
        <v>1696</v>
      </c>
      <c r="AK3453" s="3">
        <v>0.8</v>
      </c>
      <c r="AL3453" s="2">
        <v>0</v>
      </c>
    </row>
    <row r="3454" spans="1:38" x14ac:dyDescent="0.35">
      <c r="A3454" s="2">
        <f>AVERAGE(L3454:N3454)</f>
        <v>42</v>
      </c>
      <c r="B3454" s="2">
        <f>R3454+U3454</f>
        <v>-190</v>
      </c>
      <c r="C3454" s="2">
        <f>Y3454+Z3454+AB3454</f>
        <v>212.9</v>
      </c>
      <c r="D3454" s="2">
        <f>IF(B3454&gt;100,5)+IF(B3454&gt;150,5)+IF(R3454&gt;0,3)+IF(R3454&gt;15,3)+IF(R3454&gt;25,3)+IF(S3454&gt;0,3)+IF(S3454&gt;15,3)+IF(S3454&gt;25,3)+IF(U3454&gt;20,2,0)+IF(U3454&gt;30,3,0)+IF(U3454&gt;50,5,0)+IF(U3454&gt;60,3,0)+IF(Y3454&gt;100,5,0)+IF(Y3454&gt;0,2)+IF(Y3454&gt;15,2)+IF(Y3454&gt;25,2)+IF(Y3454&gt;30,2)+IF(Y3454&gt;40,2)+IF(Y3454&gt;50,2)+IF(Y3454&gt;100,4)+IF(Y3454&lt;10,-5,0)+IF(Y3454&lt;0,-10)++IF(Y3454&lt;15,-5,0)+IF(R3454&lt;0,-3)+IF(R3454&lt;-5,-3)+IF(S3454&lt;0,-3)+IF(S3454&lt;-5,-3)+IF(T3454&lt;0,-3)+IF(T3454&lt;-5,-3)+IF(W3454=1,5,0)+IF(X3454&gt;20,3,0)+IF(X3454&gt;25,3,0)+IF(X3454&gt;40,3,0)+IF(X3454&gt;50,3,0)+IF(N3454&lt;50,-10)+IF(N3454&lt;30,-10)+IF(N3454&lt;20,-10)+IF(N3454&lt;70,-5)+IF(N3454&lt;80,-5)+IF(N3454&gt;95,5,0)+IF(L3454&lt;50,-10)+IF(L3454&lt;30,-10)+IF(L3454&lt;20,-10)+IF(L3454&lt;70,-5)+IF(L3454&lt;80,-5)+IF(L3454&gt;95,5,0)+IF(A3454&gt;85,3,0)+IF(A3454&gt;90,3,0)+IF(U3454&lt;0,-10)+IF(U3454&lt;-5,-20)+IF(U3454&lt;-10,-10)+IF(V3454&gt;0,5,0)+IF(V3454&gt;15,5,0)+IF(V3454&gt;25,5,0)+IF(V3454&lt;0,-10,0)+IF(V3454&lt;-5,-10,0)+IF(U3454&lt;0,-10,0)+IF(U3454&lt;-5,-10,0)+IF(M3454&gt;90,10)+IF(M3454&gt;97,5)+IF(L3454&lt;70,-20,0)+IF(Y3454&gt;100,15,0)+IF(Y3454&gt;200,10,0)+IF(AB3454&gt;40,5,0)+IF(AB3454&gt;50,5,0)+IF(AB3454&gt;60,10,0)+IF(AB3454&gt;100,15,0)+IF(AB3454&gt;200,10,0)</f>
        <v>-87</v>
      </c>
      <c r="E3454" s="2">
        <f>W3454+AA3454+IF(AK3454&gt;1,1,0)+IF(AK3454&gt;1.2,2,0)+IF(AK3454&gt;1.3,2,0)+IF(AK3454&lt;1,-2,0)+IF(B3454&gt;200,5,0)+IF(B3454&gt;300,5,0)+IF(B3454&lt;30,-15,0)+IF(B3454&lt;20,-15,0)</f>
        <v>-32</v>
      </c>
      <c r="F3454" s="2">
        <f>IF(AF3454&gt;0,2,0)+IF(AF3454&gt;2,3,0)+IF(AF3454&gt;4,4,0)+IF(AF3454&gt;10,5,0)+IF(O3454="A",3,0)+IF(O3454="B",3,0)+IF(P3454="A+",7,0)+IF(P3454="A",5,0)+IF(P3454="A-",3,0)+IF(P3454="B+",2,0)+IF(AC3454&lt;40,3,0)+IF(AC3454&lt;20,3,0)+IF(AC3454&lt;10,5,0)+IF(C3454&gt;50,5)</f>
        <v>16</v>
      </c>
      <c r="G3454" s="2">
        <f>IF(AG3454&gt;0,3)+IF(AG3454&gt;4,3)+IF(AG3454&gt;7,3)+IF(AG3454&gt;10,3)+IF(AG3454&gt;13,3)+IF(AG3454&gt;15,3)+IF(AG3454&gt;17,3)+IF(AG3454&gt;20,3)+IF(AG3454&gt;25,5)+IF(AH3454&gt;0,3)+IF(AH3454&gt;7,3)+IF(AH3454&gt;10,3)+IF(AH3454&gt;15,3)+IF(AI3454&gt;0,3)+IF(AI3454&gt;7,3)+IF(AI3454&gt;10,3)+IF(AI3454&gt;15,3)</f>
        <v>0</v>
      </c>
      <c r="H3454" s="2">
        <f>SUM(D3454:G3454)</f>
        <v>-103</v>
      </c>
      <c r="I3454" s="2">
        <f>I3453+1</f>
        <v>3453</v>
      </c>
      <c r="J3454" s="3" t="s">
        <v>431</v>
      </c>
      <c r="K3454" s="2" t="s">
        <v>432</v>
      </c>
      <c r="L3454" s="7">
        <v>48</v>
      </c>
      <c r="M3454" s="7">
        <v>2</v>
      </c>
      <c r="N3454" s="7">
        <v>76</v>
      </c>
      <c r="O3454" s="7" t="s">
        <v>42</v>
      </c>
      <c r="P3454" s="7" t="s">
        <v>75</v>
      </c>
      <c r="Q3454" s="6" t="s">
        <v>207</v>
      </c>
      <c r="R3454" s="3">
        <v>0</v>
      </c>
      <c r="S3454" s="3">
        <v>0</v>
      </c>
      <c r="T3454" s="3">
        <v>0</v>
      </c>
      <c r="U3454" s="3">
        <v>-190</v>
      </c>
      <c r="V3454" s="3">
        <v>0</v>
      </c>
      <c r="W3454" s="3">
        <v>0</v>
      </c>
      <c r="X3454" s="3">
        <v>22.9</v>
      </c>
      <c r="Y3454" s="5">
        <v>-59</v>
      </c>
      <c r="Z3454" s="5">
        <v>72</v>
      </c>
      <c r="AA3454" s="5">
        <v>0</v>
      </c>
      <c r="AB3454" s="5">
        <v>199.9</v>
      </c>
      <c r="AC3454" s="4">
        <v>3</v>
      </c>
      <c r="AD3454" s="4" t="s">
        <v>33</v>
      </c>
      <c r="AE3454" s="4">
        <v>31</v>
      </c>
      <c r="AF3454" s="4">
        <v>-1.5</v>
      </c>
      <c r="AG3454" s="4">
        <v>-2.2999999999999998</v>
      </c>
      <c r="AH3454" s="4">
        <v>-351.8</v>
      </c>
      <c r="AI3454" s="4">
        <v>-1254.8</v>
      </c>
      <c r="AJ3454" s="6" t="s">
        <v>127</v>
      </c>
      <c r="AK3454" s="3">
        <v>0.5</v>
      </c>
      <c r="AL3454" s="2">
        <v>0</v>
      </c>
    </row>
    <row r="3455" spans="1:38" x14ac:dyDescent="0.35">
      <c r="A3455" s="2">
        <f>AVERAGE(L3455:N3455)</f>
        <v>57.333333333333336</v>
      </c>
      <c r="B3455" s="2">
        <f>R3455+U3455</f>
        <v>-28</v>
      </c>
      <c r="C3455" s="2">
        <f>Y3455+Z3455+AB3455</f>
        <v>0</v>
      </c>
      <c r="D3455" s="2">
        <f>IF(B3455&gt;100,5)+IF(B3455&gt;150,5)+IF(R3455&gt;0,3)+IF(R3455&gt;15,3)+IF(R3455&gt;25,3)+IF(S3455&gt;0,3)+IF(S3455&gt;15,3)+IF(S3455&gt;25,3)+IF(U3455&gt;20,2,0)+IF(U3455&gt;30,3,0)+IF(U3455&gt;50,5,0)+IF(U3455&gt;60,3,0)+IF(Y3455&gt;100,5,0)+IF(Y3455&gt;0,2)+IF(Y3455&gt;15,2)+IF(Y3455&gt;25,2)+IF(Y3455&gt;30,2)+IF(Y3455&gt;40,2)+IF(Y3455&gt;50,2)+IF(Y3455&gt;100,4)+IF(Y3455&lt;10,-5,0)+IF(Y3455&lt;0,-10)++IF(Y3455&lt;15,-5,0)+IF(R3455&lt;0,-3)+IF(R3455&lt;-5,-3)+IF(S3455&lt;0,-3)+IF(S3455&lt;-5,-3)+IF(T3455&lt;0,-3)+IF(T3455&lt;-5,-3)+IF(W3455=1,5,0)+IF(X3455&gt;20,3,0)+IF(X3455&gt;25,3,0)+IF(X3455&gt;40,3,0)+IF(X3455&gt;50,3,0)+IF(N3455&lt;50,-10)+IF(N3455&lt;30,-10)+IF(N3455&lt;20,-10)+IF(N3455&lt;70,-5)+IF(N3455&lt;80,-5)+IF(N3455&gt;95,5,0)+IF(L3455&lt;50,-10)+IF(L3455&lt;30,-10)+IF(L3455&lt;20,-10)+IF(L3455&lt;70,-5)+IF(L3455&lt;80,-5)+IF(L3455&gt;95,5,0)+IF(A3455&gt;85,3,0)+IF(A3455&gt;90,3,0)+IF(U3455&lt;0,-10)+IF(U3455&lt;-5,-20)+IF(U3455&lt;-10,-10)+IF(V3455&gt;0,5,0)+IF(V3455&gt;15,5,0)+IF(V3455&gt;25,5,0)+IF(V3455&lt;0,-10,0)+IF(V3455&lt;-5,-10,0)+IF(U3455&lt;0,-10,0)+IF(U3455&lt;-5,-10,0)+IF(M3455&gt;90,10)+IF(M3455&gt;97,5)+IF(L3455&lt;70,-20,0)+IF(Y3455&gt;100,15,0)+IF(Y3455&gt;200,10,0)+IF(AB3455&gt;40,5,0)+IF(AB3455&gt;50,5,0)+IF(AB3455&gt;60,10,0)+IF(AB3455&gt;100,15,0)+IF(AB3455&gt;200,10,0)</f>
        <v>-89</v>
      </c>
      <c r="E3455" s="2">
        <f>W3455+AA3455+IF(AK3455&gt;1,1,0)+IF(AK3455&gt;1.2,2,0)+IF(AK3455&gt;1.3,2,0)+IF(AK3455&lt;1,-2,0)+IF(B3455&gt;200,5,0)+IF(B3455&gt;300,5,0)+IF(B3455&lt;30,-15,0)+IF(B3455&lt;20,-15,0)</f>
        <v>-25</v>
      </c>
      <c r="F3455" s="2">
        <f>IF(AF3455&gt;0,2,0)+IF(AF3455&gt;2,3,0)+IF(AF3455&gt;4,4,0)+IF(AF3455&gt;10,5,0)+IF(O3455="A",3,0)+IF(O3455="B",3,0)+IF(P3455="A+",7,0)+IF(P3455="A",5,0)+IF(P3455="A-",3,0)+IF(P3455="B+",2,0)+IF(AC3455&lt;40,3,0)+IF(AC3455&lt;20,3,0)+IF(AC3455&lt;10,5,0)+IF(C3455&gt;50,5)</f>
        <v>11</v>
      </c>
      <c r="G3455" s="2">
        <f>IF(AG3455&gt;0,3)+IF(AG3455&gt;4,3)+IF(AG3455&gt;7,3)+IF(AG3455&gt;10,3)+IF(AG3455&gt;13,3)+IF(AG3455&gt;15,3)+IF(AG3455&gt;17,3)+IF(AG3455&gt;20,3)+IF(AG3455&gt;25,5)+IF(AH3455&gt;0,3)+IF(AH3455&gt;7,3)+IF(AH3455&gt;10,3)+IF(AH3455&gt;15,3)+IF(AI3455&gt;0,3)+IF(AI3455&gt;7,3)+IF(AI3455&gt;10,3)+IF(AI3455&gt;15,3)</f>
        <v>0</v>
      </c>
      <c r="H3455" s="2">
        <f>SUM(D3455:G3455)</f>
        <v>-103</v>
      </c>
      <c r="I3455" s="2">
        <f>I3454+1</f>
        <v>3454</v>
      </c>
      <c r="J3455" s="3" t="s">
        <v>1771</v>
      </c>
      <c r="K3455" s="2" t="s">
        <v>1772</v>
      </c>
      <c r="L3455" s="7">
        <v>65</v>
      </c>
      <c r="M3455" s="7">
        <v>9</v>
      </c>
      <c r="N3455" s="7">
        <v>98</v>
      </c>
      <c r="O3455" s="7">
        <v>0</v>
      </c>
      <c r="P3455" s="7" t="s">
        <v>75</v>
      </c>
      <c r="Q3455" s="6" t="s">
        <v>288</v>
      </c>
      <c r="R3455" s="3">
        <v>0</v>
      </c>
      <c r="S3455" s="3">
        <v>0</v>
      </c>
      <c r="T3455" s="3">
        <v>0</v>
      </c>
      <c r="U3455" s="3">
        <v>-28</v>
      </c>
      <c r="V3455" s="3">
        <v>0</v>
      </c>
      <c r="W3455" s="3">
        <v>0</v>
      </c>
      <c r="X3455" s="3">
        <v>27</v>
      </c>
      <c r="Y3455" s="5">
        <v>0</v>
      </c>
      <c r="Z3455" s="5">
        <v>0</v>
      </c>
      <c r="AA3455" s="5">
        <v>0</v>
      </c>
      <c r="AB3455" s="5">
        <v>0</v>
      </c>
      <c r="AC3455" s="4">
        <v>3</v>
      </c>
      <c r="AD3455" s="4" t="s">
        <v>33</v>
      </c>
      <c r="AE3455" s="4">
        <v>65</v>
      </c>
      <c r="AF3455" s="4">
        <v>-6.2</v>
      </c>
      <c r="AG3455" s="4">
        <v>-100.2</v>
      </c>
      <c r="AH3455" s="4">
        <v>0</v>
      </c>
      <c r="AI3455" s="4">
        <v>0</v>
      </c>
      <c r="AJ3455" s="6" t="s">
        <v>127</v>
      </c>
      <c r="AK3455" s="3">
        <v>1.5</v>
      </c>
      <c r="AL3455" s="2">
        <v>0</v>
      </c>
    </row>
    <row r="3456" spans="1:38" x14ac:dyDescent="0.35">
      <c r="A3456" s="2">
        <f>AVERAGE(L3456:N3456)</f>
        <v>12.666666666666666</v>
      </c>
      <c r="B3456" s="2">
        <f>R3456+U3456</f>
        <v>100</v>
      </c>
      <c r="C3456" s="2">
        <f>Y3456+Z3456+AB3456</f>
        <v>-16.399999999999999</v>
      </c>
      <c r="D3456" s="2">
        <f>IF(B3456&gt;100,5)+IF(B3456&gt;150,5)+IF(R3456&gt;0,3)+IF(R3456&gt;15,3)+IF(R3456&gt;25,3)+IF(S3456&gt;0,3)+IF(S3456&gt;15,3)+IF(S3456&gt;25,3)+IF(U3456&gt;20,2,0)+IF(U3456&gt;30,3,0)+IF(U3456&gt;50,5,0)+IF(U3456&gt;60,3,0)+IF(Y3456&gt;100,5,0)+IF(Y3456&gt;0,2)+IF(Y3456&gt;15,2)+IF(Y3456&gt;25,2)+IF(Y3456&gt;30,2)+IF(Y3456&gt;40,2)+IF(Y3456&gt;50,2)+IF(Y3456&gt;100,4)+IF(Y3456&lt;10,-5,0)+IF(Y3456&lt;0,-10)++IF(Y3456&lt;15,-5,0)+IF(R3456&lt;0,-3)+IF(R3456&lt;-5,-3)+IF(S3456&lt;0,-3)+IF(S3456&lt;-5,-3)+IF(T3456&lt;0,-3)+IF(T3456&lt;-5,-3)+IF(W3456=1,5,0)+IF(X3456&gt;20,3,0)+IF(X3456&gt;25,3,0)+IF(X3456&gt;40,3,0)+IF(X3456&gt;50,3,0)+IF(N3456&lt;50,-10)+IF(N3456&lt;30,-10)+IF(N3456&lt;20,-10)+IF(N3456&lt;70,-5)+IF(N3456&lt;80,-5)+IF(N3456&gt;95,5,0)+IF(L3456&lt;50,-10)+IF(L3456&lt;30,-10)+IF(L3456&lt;20,-10)+IF(L3456&lt;70,-5)+IF(L3456&lt;80,-5)+IF(L3456&gt;95,5,0)+IF(A3456&gt;85,3,0)+IF(A3456&gt;90,3,0)+IF(U3456&lt;0,-10)+IF(U3456&lt;-5,-20)+IF(U3456&lt;-10,-10)+IF(V3456&gt;0,5,0)+IF(V3456&gt;15,5,0)+IF(V3456&gt;25,5,0)+IF(V3456&lt;0,-10,0)+IF(V3456&lt;-5,-10,0)+IF(U3456&lt;0,-10,0)+IF(U3456&lt;-5,-10,0)+IF(M3456&gt;90,10)+IF(M3456&gt;97,5)+IF(L3456&lt;70,-20,0)+IF(Y3456&gt;100,15,0)+IF(Y3456&gt;200,10,0)+IF(AB3456&gt;40,5,0)+IF(AB3456&gt;50,5,0)+IF(AB3456&gt;60,10,0)+IF(AB3456&gt;100,15,0)+IF(AB3456&gt;200,10,0)</f>
        <v>-101</v>
      </c>
      <c r="E3456" s="2">
        <f>W3456+AA3456+IF(AK3456&gt;1,1,0)+IF(AK3456&gt;1.2,2,0)+IF(AK3456&gt;1.3,2,0)+IF(AK3456&lt;1,-2,0)+IF(B3456&gt;200,5,0)+IF(B3456&gt;300,5,0)+IF(B3456&lt;30,-15,0)+IF(B3456&lt;20,-15,0)</f>
        <v>-2</v>
      </c>
      <c r="F3456" s="2">
        <f>IF(AF3456&gt;0,2,0)+IF(AF3456&gt;2,3,0)+IF(AF3456&gt;4,4,0)+IF(AF3456&gt;10,5,0)+IF(O3456="A",3,0)+IF(O3456="B",3,0)+IF(P3456="A+",7,0)+IF(P3456="A",5,0)+IF(P3456="A-",3,0)+IF(P3456="B+",2,0)+IF(AC3456&lt;40,3,0)+IF(AC3456&lt;20,3,0)+IF(AC3456&lt;10,5,0)+IF(C3456&gt;50,5)</f>
        <v>0</v>
      </c>
      <c r="G3456" s="2">
        <f>IF(AG3456&gt;0,3)+IF(AG3456&gt;4,3)+IF(AG3456&gt;7,3)+IF(AG3456&gt;10,3)+IF(AG3456&gt;13,3)+IF(AG3456&gt;15,3)+IF(AG3456&gt;17,3)+IF(AG3456&gt;20,3)+IF(AG3456&gt;25,5)+IF(AH3456&gt;0,3)+IF(AH3456&gt;7,3)+IF(AH3456&gt;10,3)+IF(AH3456&gt;15,3)+IF(AI3456&gt;0,3)+IF(AI3456&gt;7,3)+IF(AI3456&gt;10,3)+IF(AI3456&gt;15,3)</f>
        <v>0</v>
      </c>
      <c r="H3456" s="2">
        <f>SUM(D3456:G3456)</f>
        <v>-103</v>
      </c>
      <c r="I3456" s="2">
        <f>I3455+1</f>
        <v>3455</v>
      </c>
      <c r="J3456" s="3" t="s">
        <v>4746</v>
      </c>
      <c r="K3456" s="2" t="s">
        <v>4747</v>
      </c>
      <c r="L3456" s="7">
        <v>7</v>
      </c>
      <c r="M3456" s="7">
        <v>25</v>
      </c>
      <c r="N3456" s="7">
        <v>6</v>
      </c>
      <c r="O3456" s="7" t="s">
        <v>31</v>
      </c>
      <c r="P3456" s="7" t="s">
        <v>31</v>
      </c>
      <c r="Q3456" s="6" t="s">
        <v>541</v>
      </c>
      <c r="R3456" s="3">
        <v>0</v>
      </c>
      <c r="S3456" s="3">
        <v>20</v>
      </c>
      <c r="T3456" s="3">
        <v>0</v>
      </c>
      <c r="U3456" s="3">
        <v>100</v>
      </c>
      <c r="V3456" s="3">
        <v>0</v>
      </c>
      <c r="W3456" s="3">
        <v>0</v>
      </c>
      <c r="X3456" s="3">
        <v>-242.3</v>
      </c>
      <c r="Y3456" s="5">
        <v>-8</v>
      </c>
      <c r="Z3456" s="5">
        <v>-3</v>
      </c>
      <c r="AA3456" s="5">
        <v>0</v>
      </c>
      <c r="AB3456" s="5">
        <v>-5.4</v>
      </c>
      <c r="AC3456" s="4">
        <v>113</v>
      </c>
      <c r="AD3456" s="4" t="s">
        <v>66</v>
      </c>
      <c r="AE3456" s="4">
        <v>33</v>
      </c>
      <c r="AF3456" s="4">
        <v>-4.7</v>
      </c>
      <c r="AG3456" s="4">
        <v>-40.6</v>
      </c>
      <c r="AH3456" s="4">
        <v>-5.2</v>
      </c>
      <c r="AI3456" s="4">
        <v>-2.2000000000000002</v>
      </c>
      <c r="AJ3456" s="6" t="s">
        <v>283</v>
      </c>
      <c r="AK3456" s="3">
        <v>0.6</v>
      </c>
      <c r="AL3456" s="2">
        <v>0</v>
      </c>
    </row>
    <row r="3457" spans="1:38" x14ac:dyDescent="0.35">
      <c r="A3457" s="2">
        <f>AVERAGE(L3457:N3457)</f>
        <v>2.3333333333333335</v>
      </c>
      <c r="B3457" s="2">
        <f>R3457+U3457</f>
        <v>112</v>
      </c>
      <c r="C3457" s="2">
        <f>Y3457+Z3457+AB3457</f>
        <v>-46.7</v>
      </c>
      <c r="D3457" s="2">
        <f>IF(B3457&gt;100,5)+IF(B3457&gt;150,5)+IF(R3457&gt;0,3)+IF(R3457&gt;15,3)+IF(R3457&gt;25,3)+IF(S3457&gt;0,3)+IF(S3457&gt;15,3)+IF(S3457&gt;25,3)+IF(U3457&gt;20,2,0)+IF(U3457&gt;30,3,0)+IF(U3457&gt;50,5,0)+IF(U3457&gt;60,3,0)+IF(Y3457&gt;100,5,0)+IF(Y3457&gt;0,2)+IF(Y3457&gt;15,2)+IF(Y3457&gt;25,2)+IF(Y3457&gt;30,2)+IF(Y3457&gt;40,2)+IF(Y3457&gt;50,2)+IF(Y3457&gt;100,4)+IF(Y3457&lt;10,-5,0)+IF(Y3457&lt;0,-10)++IF(Y3457&lt;15,-5,0)+IF(R3457&lt;0,-3)+IF(R3457&lt;-5,-3)+IF(S3457&lt;0,-3)+IF(S3457&lt;-5,-3)+IF(T3457&lt;0,-3)+IF(T3457&lt;-5,-3)+IF(W3457=1,5,0)+IF(X3457&gt;20,3,0)+IF(X3457&gt;25,3,0)+IF(X3457&gt;40,3,0)+IF(X3457&gt;50,3,0)+IF(N3457&lt;50,-10)+IF(N3457&lt;30,-10)+IF(N3457&lt;20,-10)+IF(N3457&lt;70,-5)+IF(N3457&lt;80,-5)+IF(N3457&gt;95,5,0)+IF(L3457&lt;50,-10)+IF(L3457&lt;30,-10)+IF(L3457&lt;20,-10)+IF(L3457&lt;70,-5)+IF(L3457&lt;80,-5)+IF(L3457&gt;95,5,0)+IF(A3457&gt;85,3,0)+IF(A3457&gt;90,3,0)+IF(U3457&lt;0,-10)+IF(U3457&lt;-5,-20)+IF(U3457&lt;-10,-10)+IF(V3457&gt;0,5,0)+IF(V3457&gt;15,5,0)+IF(V3457&gt;25,5,0)+IF(V3457&lt;0,-10,0)+IF(V3457&lt;-5,-10,0)+IF(U3457&lt;0,-10,0)+IF(U3457&lt;-5,-10,0)+IF(M3457&gt;90,10)+IF(M3457&gt;97,5)+IF(L3457&lt;70,-20,0)+IF(Y3457&gt;100,15,0)+IF(Y3457&gt;200,10,0)+IF(AB3457&gt;40,5,0)+IF(AB3457&gt;50,5,0)+IF(AB3457&gt;60,10,0)+IF(AB3457&gt;100,15,0)+IF(AB3457&gt;200,10,0)</f>
        <v>-102</v>
      </c>
      <c r="E3457" s="2">
        <f>W3457+AA3457+IF(AK3457&gt;1,1,0)+IF(AK3457&gt;1.2,2,0)+IF(AK3457&gt;1.3,2,0)+IF(AK3457&lt;1,-2,0)+IF(B3457&gt;200,5,0)+IF(B3457&gt;300,5,0)+IF(B3457&lt;30,-15,0)+IF(B3457&lt;20,-15,0)</f>
        <v>-1</v>
      </c>
      <c r="F3457" s="2">
        <f>IF(AF3457&gt;0,2,0)+IF(AF3457&gt;2,3,0)+IF(AF3457&gt;4,4,0)+IF(AF3457&gt;10,5,0)+IF(O3457="A",3,0)+IF(O3457="B",3,0)+IF(P3457="A+",7,0)+IF(P3457="A",5,0)+IF(P3457="A-",3,0)+IF(P3457="B+",2,0)+IF(AC3457&lt;40,3,0)+IF(AC3457&lt;20,3,0)+IF(AC3457&lt;10,5,0)+IF(C3457&gt;50,5)</f>
        <v>0</v>
      </c>
      <c r="G3457" s="2">
        <f>IF(AG3457&gt;0,3)+IF(AG3457&gt;4,3)+IF(AG3457&gt;7,3)+IF(AG3457&gt;10,3)+IF(AG3457&gt;13,3)+IF(AG3457&gt;15,3)+IF(AG3457&gt;17,3)+IF(AG3457&gt;20,3)+IF(AG3457&gt;25,5)+IF(AH3457&gt;0,3)+IF(AH3457&gt;7,3)+IF(AH3457&gt;10,3)+IF(AH3457&gt;15,3)+IF(AI3457&gt;0,3)+IF(AI3457&gt;7,3)+IF(AI3457&gt;10,3)+IF(AI3457&gt;15,3)</f>
        <v>0</v>
      </c>
      <c r="H3457" s="2">
        <f>SUM(D3457:G3457)</f>
        <v>-103</v>
      </c>
      <c r="I3457" s="2">
        <f>I3456+1</f>
        <v>3456</v>
      </c>
      <c r="J3457" s="3" t="s">
        <v>9248</v>
      </c>
      <c r="K3457" s="2" t="s">
        <v>9249</v>
      </c>
      <c r="L3457" s="7">
        <v>1</v>
      </c>
      <c r="M3457" s="7">
        <v>5</v>
      </c>
      <c r="N3457" s="7">
        <v>1</v>
      </c>
      <c r="O3457" s="7" t="s">
        <v>31</v>
      </c>
      <c r="P3457" s="7" t="s">
        <v>31</v>
      </c>
      <c r="Q3457" s="6" t="s">
        <v>54</v>
      </c>
      <c r="R3457" s="3">
        <v>0</v>
      </c>
      <c r="S3457" s="3">
        <v>0</v>
      </c>
      <c r="T3457" s="3">
        <v>0</v>
      </c>
      <c r="U3457" s="3">
        <v>112</v>
      </c>
      <c r="V3457" s="3">
        <v>0</v>
      </c>
      <c r="W3457" s="3">
        <v>0</v>
      </c>
      <c r="X3457" s="3">
        <v>-3545.4</v>
      </c>
      <c r="Y3457" s="5">
        <v>-16</v>
      </c>
      <c r="Z3457" s="5">
        <v>-12</v>
      </c>
      <c r="AA3457" s="5">
        <v>1</v>
      </c>
      <c r="AB3457" s="5">
        <v>-18.7</v>
      </c>
      <c r="AC3457" s="4">
        <v>156</v>
      </c>
      <c r="AD3457" s="4" t="s">
        <v>159</v>
      </c>
      <c r="AE3457" s="4">
        <v>38</v>
      </c>
      <c r="AF3457" s="4">
        <v>-13.3</v>
      </c>
      <c r="AG3457" s="4">
        <v>-37.299999999999997</v>
      </c>
      <c r="AH3457" s="4">
        <v>-291.39999999999998</v>
      </c>
      <c r="AI3457" s="4">
        <v>-151</v>
      </c>
      <c r="AJ3457" s="6" t="s">
        <v>99</v>
      </c>
      <c r="AK3457" s="3">
        <v>0.5</v>
      </c>
      <c r="AL3457" s="2">
        <v>0</v>
      </c>
    </row>
    <row r="3458" spans="1:38" x14ac:dyDescent="0.35">
      <c r="A3458" s="2">
        <f>AVERAGE(L3458:N3458)</f>
        <v>38.333333333333336</v>
      </c>
      <c r="B3458" s="2">
        <f>R3458+U3458</f>
        <v>-81</v>
      </c>
      <c r="C3458" s="2">
        <f>Y3458+Z3458+AB3458</f>
        <v>22.2</v>
      </c>
      <c r="D3458" s="2">
        <f>IF(B3458&gt;100,5)+IF(B3458&gt;150,5)+IF(R3458&gt;0,3)+IF(R3458&gt;15,3)+IF(R3458&gt;25,3)+IF(S3458&gt;0,3)+IF(S3458&gt;15,3)+IF(S3458&gt;25,3)+IF(U3458&gt;20,2,0)+IF(U3458&gt;30,3,0)+IF(U3458&gt;50,5,0)+IF(U3458&gt;60,3,0)+IF(Y3458&gt;100,5,0)+IF(Y3458&gt;0,2)+IF(Y3458&gt;15,2)+IF(Y3458&gt;25,2)+IF(Y3458&gt;30,2)+IF(Y3458&gt;40,2)+IF(Y3458&gt;50,2)+IF(Y3458&gt;100,4)+IF(Y3458&lt;10,-5,0)+IF(Y3458&lt;0,-10)++IF(Y3458&lt;15,-5,0)+IF(R3458&lt;0,-3)+IF(R3458&lt;-5,-3)+IF(S3458&lt;0,-3)+IF(S3458&lt;-5,-3)+IF(T3458&lt;0,-3)+IF(T3458&lt;-5,-3)+IF(W3458=1,5,0)+IF(X3458&gt;20,3,0)+IF(X3458&gt;25,3,0)+IF(X3458&gt;40,3,0)+IF(X3458&gt;50,3,0)+IF(N3458&lt;50,-10)+IF(N3458&lt;30,-10)+IF(N3458&lt;20,-10)+IF(N3458&lt;70,-5)+IF(N3458&lt;80,-5)+IF(N3458&gt;95,5,0)+IF(L3458&lt;50,-10)+IF(L3458&lt;30,-10)+IF(L3458&lt;20,-10)+IF(L3458&lt;70,-5)+IF(L3458&lt;80,-5)+IF(L3458&gt;95,5,0)+IF(A3458&gt;85,3,0)+IF(A3458&gt;90,3,0)+IF(U3458&lt;0,-10)+IF(U3458&lt;-5,-20)+IF(U3458&lt;-10,-10)+IF(V3458&gt;0,5,0)+IF(V3458&gt;15,5,0)+IF(V3458&gt;25,5,0)+IF(V3458&lt;0,-10,0)+IF(V3458&lt;-5,-10,0)+IF(U3458&lt;0,-10,0)+IF(U3458&lt;-5,-10,0)+IF(M3458&gt;90,10)+IF(M3458&gt;97,5)+IF(L3458&lt;70,-20,0)+IF(Y3458&gt;100,15,0)+IF(Y3458&gt;200,10,0)+IF(AB3458&gt;40,5,0)+IF(AB3458&gt;50,5,0)+IF(AB3458&gt;60,10,0)+IF(AB3458&gt;100,15,0)+IF(AB3458&gt;200,10,0)</f>
        <v>-105</v>
      </c>
      <c r="E3458" s="2">
        <f>W3458+AA3458+IF(AK3458&gt;1,1,0)+IF(AK3458&gt;1.2,2,0)+IF(AK3458&gt;1.3,2,0)+IF(AK3458&lt;1,-2,0)+IF(B3458&gt;200,5,0)+IF(B3458&gt;300,5,0)+IF(B3458&lt;30,-15,0)+IF(B3458&lt;20,-15,0)</f>
        <v>-31</v>
      </c>
      <c r="F3458" s="2">
        <f>IF(AF3458&gt;0,2,0)+IF(AF3458&gt;2,3,0)+IF(AF3458&gt;4,4,0)+IF(AF3458&gt;10,5,0)+IF(O3458="A",3,0)+IF(O3458="B",3,0)+IF(P3458="A+",7,0)+IF(P3458="A",5,0)+IF(P3458="A-",3,0)+IF(P3458="B+",2,0)+IF(AC3458&lt;40,3,0)+IF(AC3458&lt;20,3,0)+IF(AC3458&lt;10,5,0)+IF(C3458&gt;50,5)</f>
        <v>3</v>
      </c>
      <c r="G3458" s="2">
        <f>IF(AG3458&gt;0,3)+IF(AG3458&gt;4,3)+IF(AG3458&gt;7,3)+IF(AG3458&gt;10,3)+IF(AG3458&gt;13,3)+IF(AG3458&gt;15,3)+IF(AG3458&gt;17,3)+IF(AG3458&gt;20,3)+IF(AG3458&gt;25,5)+IF(AH3458&gt;0,3)+IF(AH3458&gt;7,3)+IF(AH3458&gt;10,3)+IF(AH3458&gt;15,3)+IF(AI3458&gt;0,3)+IF(AI3458&gt;7,3)+IF(AI3458&gt;10,3)+IF(AI3458&gt;15,3)</f>
        <v>30</v>
      </c>
      <c r="H3458" s="2">
        <f>SUM(D3458:G3458)</f>
        <v>-103</v>
      </c>
      <c r="I3458" s="2">
        <f>I3457+1</f>
        <v>3457</v>
      </c>
      <c r="J3458" s="3" t="s">
        <v>4082</v>
      </c>
      <c r="K3458" s="2" t="s">
        <v>4083</v>
      </c>
      <c r="L3458" s="7">
        <v>35</v>
      </c>
      <c r="M3458" s="7">
        <v>48</v>
      </c>
      <c r="N3458" s="7">
        <v>32</v>
      </c>
      <c r="O3458" s="7" t="s">
        <v>48</v>
      </c>
      <c r="P3458" s="7" t="s">
        <v>31</v>
      </c>
      <c r="Q3458" s="6" t="s">
        <v>207</v>
      </c>
      <c r="R3458" s="3">
        <v>-77</v>
      </c>
      <c r="S3458" s="3">
        <v>1</v>
      </c>
      <c r="T3458" s="3">
        <v>-7</v>
      </c>
      <c r="U3458" s="3">
        <v>-4</v>
      </c>
      <c r="V3458" s="3">
        <v>-8</v>
      </c>
      <c r="W3458" s="3">
        <v>0</v>
      </c>
      <c r="X3458" s="3">
        <v>600</v>
      </c>
      <c r="Y3458" s="5">
        <v>5</v>
      </c>
      <c r="Z3458" s="5">
        <v>12</v>
      </c>
      <c r="AA3458" s="5">
        <v>1</v>
      </c>
      <c r="AB3458" s="5">
        <v>5.2</v>
      </c>
      <c r="AC3458" s="4">
        <v>127</v>
      </c>
      <c r="AD3458" s="4" t="s">
        <v>444</v>
      </c>
      <c r="AE3458" s="4">
        <v>51</v>
      </c>
      <c r="AF3458" s="4">
        <v>-1.5</v>
      </c>
      <c r="AG3458" s="4">
        <v>16.7</v>
      </c>
      <c r="AH3458" s="4">
        <v>1.7</v>
      </c>
      <c r="AI3458" s="4">
        <v>10.6</v>
      </c>
      <c r="AJ3458" s="6" t="s">
        <v>56</v>
      </c>
      <c r="AK3458" s="3">
        <v>0.4</v>
      </c>
      <c r="AL3458" s="2">
        <v>0</v>
      </c>
    </row>
    <row r="3459" spans="1:38" x14ac:dyDescent="0.35">
      <c r="A3459" s="2">
        <f>AVERAGE(L3459:N3459)</f>
        <v>10.333333333333334</v>
      </c>
      <c r="B3459" s="2">
        <f>R3459+U3459</f>
        <v>63</v>
      </c>
      <c r="C3459" s="2">
        <f>Y3459+Z3459+AB3459</f>
        <v>-2</v>
      </c>
      <c r="D3459" s="2">
        <f>IF(B3459&gt;100,5)+IF(B3459&gt;150,5)+IF(R3459&gt;0,3)+IF(R3459&gt;15,3)+IF(R3459&gt;25,3)+IF(S3459&gt;0,3)+IF(S3459&gt;15,3)+IF(S3459&gt;25,3)+IF(U3459&gt;20,2,0)+IF(U3459&gt;30,3,0)+IF(U3459&gt;50,5,0)+IF(U3459&gt;60,3,0)+IF(Y3459&gt;100,5,0)+IF(Y3459&gt;0,2)+IF(Y3459&gt;15,2)+IF(Y3459&gt;25,2)+IF(Y3459&gt;30,2)+IF(Y3459&gt;40,2)+IF(Y3459&gt;50,2)+IF(Y3459&gt;100,4)+IF(Y3459&lt;10,-5,0)+IF(Y3459&lt;0,-10)++IF(Y3459&lt;15,-5,0)+IF(R3459&lt;0,-3)+IF(R3459&lt;-5,-3)+IF(S3459&lt;0,-3)+IF(S3459&lt;-5,-3)+IF(T3459&lt;0,-3)+IF(T3459&lt;-5,-3)+IF(W3459=1,5,0)+IF(X3459&gt;20,3,0)+IF(X3459&gt;25,3,0)+IF(X3459&gt;40,3,0)+IF(X3459&gt;50,3,0)+IF(N3459&lt;50,-10)+IF(N3459&lt;30,-10)+IF(N3459&lt;20,-10)+IF(N3459&lt;70,-5)+IF(N3459&lt;80,-5)+IF(N3459&gt;95,5,0)+IF(L3459&lt;50,-10)+IF(L3459&lt;30,-10)+IF(L3459&lt;20,-10)+IF(L3459&lt;70,-5)+IF(L3459&lt;80,-5)+IF(L3459&gt;95,5,0)+IF(A3459&gt;85,3,0)+IF(A3459&gt;90,3,0)+IF(U3459&lt;0,-10)+IF(U3459&lt;-5,-20)+IF(U3459&lt;-10,-10)+IF(V3459&gt;0,5,0)+IF(V3459&gt;15,5,0)+IF(V3459&gt;25,5,0)+IF(V3459&lt;0,-10,0)+IF(V3459&lt;-5,-10,0)+IF(U3459&lt;0,-10,0)+IF(U3459&lt;-5,-10,0)+IF(M3459&gt;90,10)+IF(M3459&gt;97,5)+IF(L3459&lt;70,-20,0)+IF(Y3459&gt;100,15,0)+IF(Y3459&gt;200,10,0)+IF(AB3459&gt;40,5,0)+IF(AB3459&gt;50,5,0)+IF(AB3459&gt;60,10,0)+IF(AB3459&gt;100,15,0)+IF(AB3459&gt;200,10,0)</f>
        <v>-107</v>
      </c>
      <c r="E3459" s="2">
        <f>W3459+AA3459+IF(AK3459&gt;1,1,0)+IF(AK3459&gt;1.2,2,0)+IF(AK3459&gt;1.3,2,0)+IF(AK3459&lt;1,-2,0)+IF(B3459&gt;200,5,0)+IF(B3459&gt;300,5,0)+IF(B3459&lt;30,-15,0)+IF(B3459&lt;20,-15,0)</f>
        <v>-2</v>
      </c>
      <c r="F3459" s="2">
        <f>IF(AF3459&gt;0,2,0)+IF(AF3459&gt;2,3,0)+IF(AF3459&gt;4,4,0)+IF(AF3459&gt;10,5,0)+IF(O3459="A",3,0)+IF(O3459="B",3,0)+IF(P3459="A+",7,0)+IF(P3459="A",5,0)+IF(P3459="A-",3,0)+IF(P3459="B+",2,0)+IF(AC3459&lt;40,3,0)+IF(AC3459&lt;20,3,0)+IF(AC3459&lt;10,5,0)+IF(C3459&gt;50,5)</f>
        <v>6</v>
      </c>
      <c r="G3459" s="2">
        <f>IF(AG3459&gt;0,3)+IF(AG3459&gt;4,3)+IF(AG3459&gt;7,3)+IF(AG3459&gt;10,3)+IF(AG3459&gt;13,3)+IF(AG3459&gt;15,3)+IF(AG3459&gt;17,3)+IF(AG3459&gt;20,3)+IF(AG3459&gt;25,5)+IF(AH3459&gt;0,3)+IF(AH3459&gt;7,3)+IF(AH3459&gt;10,3)+IF(AH3459&gt;15,3)+IF(AI3459&gt;0,3)+IF(AI3459&gt;7,3)+IF(AI3459&gt;10,3)+IF(AI3459&gt;15,3)</f>
        <v>0</v>
      </c>
      <c r="H3459" s="2">
        <f>SUM(D3459:G3459)</f>
        <v>-103</v>
      </c>
      <c r="I3459" s="2">
        <f>I3458+1</f>
        <v>3458</v>
      </c>
      <c r="J3459" s="3" t="s">
        <v>11038</v>
      </c>
      <c r="K3459" s="2" t="s">
        <v>11039</v>
      </c>
      <c r="L3459" s="7">
        <v>10</v>
      </c>
      <c r="M3459" s="7">
        <v>20</v>
      </c>
      <c r="N3459" s="7">
        <v>1</v>
      </c>
      <c r="O3459" s="7" t="s">
        <v>31</v>
      </c>
      <c r="P3459" s="7" t="s">
        <v>75</v>
      </c>
      <c r="Q3459" s="6" t="s">
        <v>43</v>
      </c>
      <c r="R3459" s="3">
        <v>0</v>
      </c>
      <c r="S3459" s="3">
        <v>0</v>
      </c>
      <c r="T3459" s="3">
        <v>0</v>
      </c>
      <c r="U3459" s="3">
        <v>63</v>
      </c>
      <c r="V3459" s="3">
        <v>0</v>
      </c>
      <c r="W3459" s="3">
        <v>0</v>
      </c>
      <c r="X3459" s="3">
        <v>-20</v>
      </c>
      <c r="Y3459" s="5">
        <v>-3</v>
      </c>
      <c r="Z3459" s="5">
        <v>3</v>
      </c>
      <c r="AA3459" s="5">
        <v>0</v>
      </c>
      <c r="AB3459" s="5">
        <v>-2</v>
      </c>
      <c r="AC3459" s="4">
        <v>10</v>
      </c>
      <c r="AD3459" s="4" t="s">
        <v>72</v>
      </c>
      <c r="AE3459" s="4">
        <v>1</v>
      </c>
      <c r="AF3459" s="4">
        <v>-11.1</v>
      </c>
      <c r="AG3459" s="4">
        <v>-144.4</v>
      </c>
      <c r="AH3459" s="4">
        <v>-38.6</v>
      </c>
      <c r="AI3459" s="4">
        <v>-43.9</v>
      </c>
      <c r="AJ3459" s="6" t="s">
        <v>593</v>
      </c>
      <c r="AK3459" s="3">
        <v>0.8</v>
      </c>
      <c r="AL3459" s="2">
        <v>0</v>
      </c>
    </row>
    <row r="3460" spans="1:38" x14ac:dyDescent="0.35">
      <c r="A3460" s="2">
        <f>AVERAGE(L3460:N3460)</f>
        <v>22.666666666666668</v>
      </c>
      <c r="B3460" s="2">
        <f>R3460+U3460</f>
        <v>0</v>
      </c>
      <c r="C3460" s="2">
        <f>Y3460+Z3460+AB3460</f>
        <v>-70.900000000000006</v>
      </c>
      <c r="D3460" s="2">
        <f>IF(B3460&gt;100,5)+IF(B3460&gt;150,5)+IF(R3460&gt;0,3)+IF(R3460&gt;15,3)+IF(R3460&gt;25,3)+IF(S3460&gt;0,3)+IF(S3460&gt;15,3)+IF(S3460&gt;25,3)+IF(U3460&gt;20,2,0)+IF(U3460&gt;30,3,0)+IF(U3460&gt;50,5,0)+IF(U3460&gt;60,3,0)+IF(Y3460&gt;100,5,0)+IF(Y3460&gt;0,2)+IF(Y3460&gt;15,2)+IF(Y3460&gt;25,2)+IF(Y3460&gt;30,2)+IF(Y3460&gt;40,2)+IF(Y3460&gt;50,2)+IF(Y3460&gt;100,4)+IF(Y3460&lt;10,-5,0)+IF(Y3460&lt;0,-10)++IF(Y3460&lt;15,-5,0)+IF(R3460&lt;0,-3)+IF(R3460&lt;-5,-3)+IF(S3460&lt;0,-3)+IF(S3460&lt;-5,-3)+IF(T3460&lt;0,-3)+IF(T3460&lt;-5,-3)+IF(W3460=1,5,0)+IF(X3460&gt;20,3,0)+IF(X3460&gt;25,3,0)+IF(X3460&gt;40,3,0)+IF(X3460&gt;50,3,0)+IF(N3460&lt;50,-10)+IF(N3460&lt;30,-10)+IF(N3460&lt;20,-10)+IF(N3460&lt;70,-5)+IF(N3460&lt;80,-5)+IF(N3460&gt;95,5,0)+IF(L3460&lt;50,-10)+IF(L3460&lt;30,-10)+IF(L3460&lt;20,-10)+IF(L3460&lt;70,-5)+IF(L3460&lt;80,-5)+IF(L3460&gt;95,5,0)+IF(A3460&gt;85,3,0)+IF(A3460&gt;90,3,0)+IF(U3460&lt;0,-10)+IF(U3460&lt;-5,-20)+IF(U3460&lt;-10,-10)+IF(V3460&gt;0,5,0)+IF(V3460&gt;15,5,0)+IF(V3460&gt;25,5,0)+IF(V3460&lt;0,-10,0)+IF(V3460&lt;-5,-10,0)+IF(U3460&lt;0,-10,0)+IF(U3460&lt;-5,-10,0)+IF(M3460&gt;90,10)+IF(M3460&gt;97,5)+IF(L3460&lt;70,-20,0)+IF(Y3460&gt;100,15,0)+IF(Y3460&gt;200,10,0)+IF(AB3460&gt;40,5,0)+IF(AB3460&gt;50,5,0)+IF(AB3460&gt;60,10,0)+IF(AB3460&gt;100,15,0)+IF(AB3460&gt;200,10,0)</f>
        <v>-110</v>
      </c>
      <c r="E3460" s="2">
        <f>W3460+AA3460+IF(AK3460&gt;1,1,0)+IF(AK3460&gt;1.2,2,0)+IF(AK3460&gt;1.3,2,0)+IF(AK3460&lt;1,-2,0)+IF(B3460&gt;200,5,0)+IF(B3460&gt;300,5,0)+IF(B3460&lt;30,-15,0)+IF(B3460&lt;20,-15,0)</f>
        <v>-25</v>
      </c>
      <c r="F3460" s="2">
        <f>IF(AF3460&gt;0,2,0)+IF(AF3460&gt;2,3,0)+IF(AF3460&gt;4,4,0)+IF(AF3460&gt;10,5,0)+IF(O3460="A",3,0)+IF(O3460="B",3,0)+IF(P3460="A+",7,0)+IF(P3460="A",5,0)+IF(P3460="A-",3,0)+IF(P3460="B+",2,0)+IF(AC3460&lt;40,3,0)+IF(AC3460&lt;20,3,0)+IF(AC3460&lt;10,5,0)+IF(C3460&gt;50,5)</f>
        <v>3</v>
      </c>
      <c r="G3460" s="2">
        <f>IF(AG3460&gt;0,3)+IF(AG3460&gt;4,3)+IF(AG3460&gt;7,3)+IF(AG3460&gt;10,3)+IF(AG3460&gt;13,3)+IF(AG3460&gt;15,3)+IF(AG3460&gt;17,3)+IF(AG3460&gt;20,3)+IF(AG3460&gt;25,5)+IF(AH3460&gt;0,3)+IF(AH3460&gt;7,3)+IF(AH3460&gt;10,3)+IF(AH3460&gt;15,3)+IF(AI3460&gt;0,3)+IF(AI3460&gt;7,3)+IF(AI3460&gt;10,3)+IF(AI3460&gt;15,3)</f>
        <v>29</v>
      </c>
      <c r="H3460" s="2">
        <f>SUM(D3460:G3460)</f>
        <v>-103</v>
      </c>
      <c r="I3460" s="2">
        <f>I3459+1</f>
        <v>3459</v>
      </c>
      <c r="J3460" s="3" t="s">
        <v>9704</v>
      </c>
      <c r="K3460" s="2" t="s">
        <v>9705</v>
      </c>
      <c r="L3460" s="7">
        <v>27</v>
      </c>
      <c r="M3460" s="7">
        <v>5</v>
      </c>
      <c r="N3460" s="7">
        <v>36</v>
      </c>
      <c r="O3460" s="7" t="s">
        <v>80</v>
      </c>
      <c r="P3460" s="7" t="s">
        <v>31</v>
      </c>
      <c r="Q3460" s="6" t="s">
        <v>4876</v>
      </c>
      <c r="R3460" s="3">
        <v>0</v>
      </c>
      <c r="S3460" s="3">
        <v>0</v>
      </c>
      <c r="T3460" s="3">
        <v>0</v>
      </c>
      <c r="U3460" s="3">
        <v>0</v>
      </c>
      <c r="V3460" s="3">
        <v>-62</v>
      </c>
      <c r="W3460" s="3">
        <v>0</v>
      </c>
      <c r="X3460" s="3">
        <v>0</v>
      </c>
      <c r="Y3460" s="5">
        <v>-52</v>
      </c>
      <c r="Z3460" s="5">
        <v>13</v>
      </c>
      <c r="AA3460" s="5">
        <v>0</v>
      </c>
      <c r="AB3460" s="5">
        <v>-31.9</v>
      </c>
      <c r="AC3460" s="4">
        <v>25</v>
      </c>
      <c r="AD3460" s="4" t="s">
        <v>98</v>
      </c>
      <c r="AE3460" s="4">
        <v>0</v>
      </c>
      <c r="AF3460" s="4">
        <v>0</v>
      </c>
      <c r="AG3460" s="4">
        <v>79.400000000000006</v>
      </c>
      <c r="AH3460" s="4">
        <v>-25.7</v>
      </c>
      <c r="AI3460" s="4">
        <v>-25.7</v>
      </c>
      <c r="AJ3460" s="6">
        <v>0</v>
      </c>
      <c r="AK3460" s="3">
        <v>1.5</v>
      </c>
      <c r="AL3460" s="2">
        <v>0</v>
      </c>
    </row>
    <row r="3461" spans="1:38" x14ac:dyDescent="0.35">
      <c r="A3461" s="2">
        <f>AVERAGE(L3461:N3461)</f>
        <v>9.6666666666666661</v>
      </c>
      <c r="B3461" s="2">
        <f>R3461+U3461</f>
        <v>37</v>
      </c>
      <c r="C3461" s="2">
        <f>Y3461+Z3461+AB3461</f>
        <v>-25.3</v>
      </c>
      <c r="D3461" s="2">
        <f>IF(B3461&gt;100,5)+IF(B3461&gt;150,5)+IF(R3461&gt;0,3)+IF(R3461&gt;15,3)+IF(R3461&gt;25,3)+IF(S3461&gt;0,3)+IF(S3461&gt;15,3)+IF(S3461&gt;25,3)+IF(U3461&gt;20,2,0)+IF(U3461&gt;30,3,0)+IF(U3461&gt;50,5,0)+IF(U3461&gt;60,3,0)+IF(Y3461&gt;100,5,0)+IF(Y3461&gt;0,2)+IF(Y3461&gt;15,2)+IF(Y3461&gt;25,2)+IF(Y3461&gt;30,2)+IF(Y3461&gt;40,2)+IF(Y3461&gt;50,2)+IF(Y3461&gt;100,4)+IF(Y3461&lt;10,-5,0)+IF(Y3461&lt;0,-10)++IF(Y3461&lt;15,-5,0)+IF(R3461&lt;0,-3)+IF(R3461&lt;-5,-3)+IF(S3461&lt;0,-3)+IF(S3461&lt;-5,-3)+IF(T3461&lt;0,-3)+IF(T3461&lt;-5,-3)+IF(W3461=1,5,0)+IF(X3461&gt;20,3,0)+IF(X3461&gt;25,3,0)+IF(X3461&gt;40,3,0)+IF(X3461&gt;50,3,0)+IF(N3461&lt;50,-10)+IF(N3461&lt;30,-10)+IF(N3461&lt;20,-10)+IF(N3461&lt;70,-5)+IF(N3461&lt;80,-5)+IF(N3461&gt;95,5,0)+IF(L3461&lt;50,-10)+IF(L3461&lt;30,-10)+IF(L3461&lt;20,-10)+IF(L3461&lt;70,-5)+IF(L3461&lt;80,-5)+IF(L3461&gt;95,5,0)+IF(A3461&gt;85,3,0)+IF(A3461&gt;90,3,0)+IF(U3461&lt;0,-10)+IF(U3461&lt;-5,-20)+IF(U3461&lt;-10,-10)+IF(V3461&gt;0,5,0)+IF(V3461&gt;15,5,0)+IF(V3461&gt;25,5,0)+IF(V3461&lt;0,-10,0)+IF(V3461&lt;-5,-10,0)+IF(U3461&lt;0,-10,0)+IF(U3461&lt;-5,-10,0)+IF(M3461&gt;90,10)+IF(M3461&gt;97,5)+IF(L3461&lt;70,-20,0)+IF(Y3461&gt;100,15,0)+IF(Y3461&gt;200,10,0)+IF(AB3461&gt;40,5,0)+IF(AB3461&gt;50,5,0)+IF(AB3461&gt;60,10,0)+IF(AB3461&gt;100,15,0)+IF(AB3461&gt;200,10,0)</f>
        <v>-110</v>
      </c>
      <c r="E3461" s="2">
        <f>W3461+AA3461+IF(AK3461&gt;1,1,0)+IF(AK3461&gt;1.2,2,0)+IF(AK3461&gt;1.3,2,0)+IF(AK3461&lt;1,-2,0)+IF(B3461&gt;200,5,0)+IF(B3461&gt;300,5,0)+IF(B3461&lt;30,-15,0)+IF(B3461&lt;20,-15,0)</f>
        <v>-1</v>
      </c>
      <c r="F3461" s="2">
        <f>IF(AF3461&gt;0,2,0)+IF(AF3461&gt;2,3,0)+IF(AF3461&gt;4,4,0)+IF(AF3461&gt;10,5,0)+IF(O3461="A",3,0)+IF(O3461="B",3,0)+IF(P3461="A+",7,0)+IF(P3461="A",5,0)+IF(P3461="A-",3,0)+IF(P3461="B+",2,0)+IF(AC3461&lt;40,3,0)+IF(AC3461&lt;20,3,0)+IF(AC3461&lt;10,5,0)+IF(C3461&gt;50,5)</f>
        <v>2</v>
      </c>
      <c r="G3461" s="2">
        <f>IF(AG3461&gt;0,3)+IF(AG3461&gt;4,3)+IF(AG3461&gt;7,3)+IF(AG3461&gt;10,3)+IF(AG3461&gt;13,3)+IF(AG3461&gt;15,3)+IF(AG3461&gt;17,3)+IF(AG3461&gt;20,3)+IF(AG3461&gt;25,5)+IF(AH3461&gt;0,3)+IF(AH3461&gt;7,3)+IF(AH3461&gt;10,3)+IF(AH3461&gt;15,3)+IF(AI3461&gt;0,3)+IF(AI3461&gt;7,3)+IF(AI3461&gt;10,3)+IF(AI3461&gt;15,3)</f>
        <v>6</v>
      </c>
      <c r="H3461" s="2">
        <f>SUM(D3461:G3461)</f>
        <v>-103</v>
      </c>
      <c r="I3461" s="2">
        <f>I3460+1</f>
        <v>3460</v>
      </c>
      <c r="J3461" s="3" t="s">
        <v>2607</v>
      </c>
      <c r="K3461" s="2" t="s">
        <v>2608</v>
      </c>
      <c r="L3461" s="7">
        <v>3</v>
      </c>
      <c r="M3461" s="7">
        <v>12</v>
      </c>
      <c r="N3461" s="7">
        <v>14</v>
      </c>
      <c r="O3461" s="7" t="s">
        <v>31</v>
      </c>
      <c r="P3461" s="7" t="s">
        <v>31</v>
      </c>
      <c r="Q3461" s="6" t="s">
        <v>121</v>
      </c>
      <c r="R3461" s="3">
        <v>-92</v>
      </c>
      <c r="S3461" s="3">
        <v>-38</v>
      </c>
      <c r="T3461" s="3">
        <v>-38</v>
      </c>
      <c r="U3461" s="3">
        <v>129</v>
      </c>
      <c r="V3461" s="3">
        <v>200</v>
      </c>
      <c r="W3461" s="3">
        <v>0</v>
      </c>
      <c r="X3461" s="3">
        <v>-87.5</v>
      </c>
      <c r="Y3461" s="5">
        <v>-6</v>
      </c>
      <c r="Z3461" s="5">
        <v>-11</v>
      </c>
      <c r="AA3461" s="5">
        <v>1</v>
      </c>
      <c r="AB3461" s="5">
        <v>-8.3000000000000007</v>
      </c>
      <c r="AC3461" s="4">
        <v>162</v>
      </c>
      <c r="AD3461" s="4" t="s">
        <v>55</v>
      </c>
      <c r="AE3461" s="4">
        <v>37</v>
      </c>
      <c r="AF3461" s="4">
        <v>2</v>
      </c>
      <c r="AG3461" s="4">
        <v>2.7</v>
      </c>
      <c r="AH3461" s="4">
        <v>0</v>
      </c>
      <c r="AI3461" s="4">
        <v>1.1000000000000001</v>
      </c>
      <c r="AJ3461" s="6" t="s">
        <v>243</v>
      </c>
      <c r="AK3461" s="3">
        <v>0.9</v>
      </c>
      <c r="AL3461" s="2">
        <v>0</v>
      </c>
    </row>
    <row r="3462" spans="1:38" x14ac:dyDescent="0.35">
      <c r="A3462" s="2">
        <f>AVERAGE(L3462:N3462)</f>
        <v>2.6666666666666665</v>
      </c>
      <c r="B3462" s="2">
        <f>R3462+U3462</f>
        <v>53</v>
      </c>
      <c r="C3462" s="2">
        <f>Y3462+Z3462+AB3462</f>
        <v>-23.6</v>
      </c>
      <c r="D3462" s="2">
        <f>IF(B3462&gt;100,5)+IF(B3462&gt;150,5)+IF(R3462&gt;0,3)+IF(R3462&gt;15,3)+IF(R3462&gt;25,3)+IF(S3462&gt;0,3)+IF(S3462&gt;15,3)+IF(S3462&gt;25,3)+IF(U3462&gt;20,2,0)+IF(U3462&gt;30,3,0)+IF(U3462&gt;50,5,0)+IF(U3462&gt;60,3,0)+IF(Y3462&gt;100,5,0)+IF(Y3462&gt;0,2)+IF(Y3462&gt;15,2)+IF(Y3462&gt;25,2)+IF(Y3462&gt;30,2)+IF(Y3462&gt;40,2)+IF(Y3462&gt;50,2)+IF(Y3462&gt;100,4)+IF(Y3462&lt;10,-5,0)+IF(Y3462&lt;0,-10)++IF(Y3462&lt;15,-5,0)+IF(R3462&lt;0,-3)+IF(R3462&lt;-5,-3)+IF(S3462&lt;0,-3)+IF(S3462&lt;-5,-3)+IF(T3462&lt;0,-3)+IF(T3462&lt;-5,-3)+IF(W3462=1,5,0)+IF(X3462&gt;20,3,0)+IF(X3462&gt;25,3,0)+IF(X3462&gt;40,3,0)+IF(X3462&gt;50,3,0)+IF(N3462&lt;50,-10)+IF(N3462&lt;30,-10)+IF(N3462&lt;20,-10)+IF(N3462&lt;70,-5)+IF(N3462&lt;80,-5)+IF(N3462&gt;95,5,0)+IF(L3462&lt;50,-10)+IF(L3462&lt;30,-10)+IF(L3462&lt;20,-10)+IF(L3462&lt;70,-5)+IF(L3462&lt;80,-5)+IF(L3462&gt;95,5,0)+IF(A3462&gt;85,3,0)+IF(A3462&gt;90,3,0)+IF(U3462&lt;0,-10)+IF(U3462&lt;-5,-20)+IF(U3462&lt;-10,-10)+IF(V3462&gt;0,5,0)+IF(V3462&gt;15,5,0)+IF(V3462&gt;25,5,0)+IF(V3462&lt;0,-10,0)+IF(V3462&lt;-5,-10,0)+IF(U3462&lt;0,-10,0)+IF(U3462&lt;-5,-10,0)+IF(M3462&gt;90,10)+IF(M3462&gt;97,5)+IF(L3462&lt;70,-20,0)+IF(Y3462&gt;100,15,0)+IF(Y3462&gt;200,10,0)+IF(AB3462&gt;40,5,0)+IF(AB3462&gt;50,5,0)+IF(AB3462&gt;60,10,0)+IF(AB3462&gt;100,15,0)+IF(AB3462&gt;200,10,0)</f>
        <v>-110</v>
      </c>
      <c r="E3462" s="2">
        <f>W3462+AA3462+IF(AK3462&gt;1,1,0)+IF(AK3462&gt;1.2,2,0)+IF(AK3462&gt;1.3,2,0)+IF(AK3462&lt;1,-2,0)+IF(B3462&gt;200,5,0)+IF(B3462&gt;300,5,0)+IF(B3462&lt;30,-15,0)+IF(B3462&lt;20,-15,0)</f>
        <v>-2</v>
      </c>
      <c r="F3462" s="2">
        <f>IF(AF3462&gt;0,2,0)+IF(AF3462&gt;2,3,0)+IF(AF3462&gt;4,4,0)+IF(AF3462&gt;10,5,0)+IF(O3462="A",3,0)+IF(O3462="B",3,0)+IF(P3462="A+",7,0)+IF(P3462="A",5,0)+IF(P3462="A-",3,0)+IF(P3462="B+",2,0)+IF(AC3462&lt;40,3,0)+IF(AC3462&lt;20,3,0)+IF(AC3462&lt;10,5,0)+IF(C3462&gt;50,5)</f>
        <v>9</v>
      </c>
      <c r="G3462" s="2">
        <f>IF(AG3462&gt;0,3)+IF(AG3462&gt;4,3)+IF(AG3462&gt;7,3)+IF(AG3462&gt;10,3)+IF(AG3462&gt;13,3)+IF(AG3462&gt;15,3)+IF(AG3462&gt;17,3)+IF(AG3462&gt;20,3)+IF(AG3462&gt;25,5)+IF(AH3462&gt;0,3)+IF(AH3462&gt;7,3)+IF(AH3462&gt;10,3)+IF(AH3462&gt;15,3)+IF(AI3462&gt;0,3)+IF(AI3462&gt;7,3)+IF(AI3462&gt;10,3)+IF(AI3462&gt;15,3)</f>
        <v>0</v>
      </c>
      <c r="H3462" s="2">
        <f>SUM(D3462:G3462)</f>
        <v>-103</v>
      </c>
      <c r="I3462" s="2">
        <f>I3461+1</f>
        <v>3461</v>
      </c>
      <c r="J3462" s="3" t="s">
        <v>1126</v>
      </c>
      <c r="K3462" s="2" t="s">
        <v>1127</v>
      </c>
      <c r="L3462" s="7">
        <v>1</v>
      </c>
      <c r="M3462" s="7">
        <v>5</v>
      </c>
      <c r="N3462" s="7">
        <v>2</v>
      </c>
      <c r="O3462" s="7" t="s">
        <v>31</v>
      </c>
      <c r="P3462" s="7" t="s">
        <v>31</v>
      </c>
      <c r="Q3462" s="6" t="s">
        <v>54</v>
      </c>
      <c r="R3462" s="3">
        <v>0</v>
      </c>
      <c r="S3462" s="3">
        <v>0</v>
      </c>
      <c r="T3462" s="3">
        <v>0</v>
      </c>
      <c r="U3462" s="3">
        <v>53</v>
      </c>
      <c r="V3462" s="3">
        <v>0</v>
      </c>
      <c r="W3462" s="3">
        <v>0</v>
      </c>
      <c r="X3462" s="3">
        <v>-3030</v>
      </c>
      <c r="Y3462" s="5">
        <v>-11</v>
      </c>
      <c r="Z3462" s="5">
        <v>-6</v>
      </c>
      <c r="AA3462" s="5">
        <v>0</v>
      </c>
      <c r="AB3462" s="5">
        <v>-6.6</v>
      </c>
      <c r="AC3462" s="4">
        <v>187</v>
      </c>
      <c r="AD3462" s="4" t="s">
        <v>50</v>
      </c>
      <c r="AE3462" s="4">
        <v>8</v>
      </c>
      <c r="AF3462" s="4">
        <v>9.1</v>
      </c>
      <c r="AG3462" s="4">
        <v>-132.6</v>
      </c>
      <c r="AH3462" s="4">
        <v>-33</v>
      </c>
      <c r="AI3462" s="4">
        <v>-18.5</v>
      </c>
      <c r="AJ3462" s="6" t="s">
        <v>440</v>
      </c>
      <c r="AK3462" s="3">
        <v>0.7</v>
      </c>
      <c r="AL3462" s="2">
        <v>0</v>
      </c>
    </row>
    <row r="3463" spans="1:38" x14ac:dyDescent="0.35">
      <c r="A3463" s="2">
        <f>AVERAGE(L3463:N3463)</f>
        <v>59.666666666666664</v>
      </c>
      <c r="B3463" s="2">
        <f>R3463+U3463</f>
        <v>-10</v>
      </c>
      <c r="C3463" s="2">
        <f>Y3463+Z3463+AB3463</f>
        <v>80.8</v>
      </c>
      <c r="D3463" s="2">
        <f>IF(B3463&gt;100,5)+IF(B3463&gt;150,5)+IF(R3463&gt;0,3)+IF(R3463&gt;15,3)+IF(R3463&gt;25,3)+IF(S3463&gt;0,3)+IF(S3463&gt;15,3)+IF(S3463&gt;25,3)+IF(U3463&gt;20,2,0)+IF(U3463&gt;30,3,0)+IF(U3463&gt;50,5,0)+IF(U3463&gt;60,3,0)+IF(Y3463&gt;100,5,0)+IF(Y3463&gt;0,2)+IF(Y3463&gt;15,2)+IF(Y3463&gt;25,2)+IF(Y3463&gt;30,2)+IF(Y3463&gt;40,2)+IF(Y3463&gt;50,2)+IF(Y3463&gt;100,4)+IF(Y3463&lt;10,-5,0)+IF(Y3463&lt;0,-10)++IF(Y3463&lt;15,-5,0)+IF(R3463&lt;0,-3)+IF(R3463&lt;-5,-3)+IF(S3463&lt;0,-3)+IF(S3463&lt;-5,-3)+IF(T3463&lt;0,-3)+IF(T3463&lt;-5,-3)+IF(W3463=1,5,0)+IF(X3463&gt;20,3,0)+IF(X3463&gt;25,3,0)+IF(X3463&gt;40,3,0)+IF(X3463&gt;50,3,0)+IF(N3463&lt;50,-10)+IF(N3463&lt;30,-10)+IF(N3463&lt;20,-10)+IF(N3463&lt;70,-5)+IF(N3463&lt;80,-5)+IF(N3463&gt;95,5,0)+IF(L3463&lt;50,-10)+IF(L3463&lt;30,-10)+IF(L3463&lt;20,-10)+IF(L3463&lt;70,-5)+IF(L3463&lt;80,-5)+IF(L3463&gt;95,5,0)+IF(A3463&gt;85,3,0)+IF(A3463&gt;90,3,0)+IF(U3463&lt;0,-10)+IF(U3463&lt;-5,-20)+IF(U3463&lt;-10,-10)+IF(V3463&gt;0,5,0)+IF(V3463&gt;15,5,0)+IF(V3463&gt;25,5,0)+IF(V3463&lt;0,-10,0)+IF(V3463&lt;-5,-10,0)+IF(U3463&lt;0,-10,0)+IF(U3463&lt;-5,-10,0)+IF(M3463&gt;90,10)+IF(M3463&gt;97,5)+IF(L3463&lt;70,-20,0)+IF(Y3463&gt;100,15,0)+IF(Y3463&gt;200,10,0)+IF(AB3463&gt;40,5,0)+IF(AB3463&gt;50,5,0)+IF(AB3463&gt;60,10,0)+IF(AB3463&gt;100,15,0)+IF(AB3463&gt;200,10,0)</f>
        <v>-112</v>
      </c>
      <c r="E3463" s="2">
        <f>W3463+AA3463+IF(AK3463&gt;1,1,0)+IF(AK3463&gt;1.2,2,0)+IF(AK3463&gt;1.3,2,0)+IF(AK3463&lt;1,-2,0)+IF(B3463&gt;200,5,0)+IF(B3463&gt;300,5,0)+IF(B3463&lt;30,-15,0)+IF(B3463&lt;20,-15,0)</f>
        <v>-32</v>
      </c>
      <c r="F3463" s="2">
        <f>IF(AF3463&gt;0,2,0)+IF(AF3463&gt;2,3,0)+IF(AF3463&gt;4,4,0)+IF(AF3463&gt;10,5,0)+IF(O3463="A",3,0)+IF(O3463="B",3,0)+IF(P3463="A+",7,0)+IF(P3463="A",5,0)+IF(P3463="A-",3,0)+IF(P3463="B+",2,0)+IF(AC3463&lt;40,3,0)+IF(AC3463&lt;20,3,0)+IF(AC3463&lt;10,5,0)+IF(C3463&gt;50,5)</f>
        <v>8</v>
      </c>
      <c r="G3463" s="2">
        <f>IF(AG3463&gt;0,3)+IF(AG3463&gt;4,3)+IF(AG3463&gt;7,3)+IF(AG3463&gt;10,3)+IF(AG3463&gt;13,3)+IF(AG3463&gt;15,3)+IF(AG3463&gt;17,3)+IF(AG3463&gt;20,3)+IF(AG3463&gt;25,5)+IF(AH3463&gt;0,3)+IF(AH3463&gt;7,3)+IF(AH3463&gt;10,3)+IF(AH3463&gt;15,3)+IF(AI3463&gt;0,3)+IF(AI3463&gt;7,3)+IF(AI3463&gt;10,3)+IF(AI3463&gt;15,3)</f>
        <v>33</v>
      </c>
      <c r="H3463" s="2">
        <f>SUM(D3463:G3463)</f>
        <v>-103</v>
      </c>
      <c r="I3463" s="2">
        <f>I3462+1</f>
        <v>3462</v>
      </c>
      <c r="J3463" s="3" t="s">
        <v>6677</v>
      </c>
      <c r="K3463" s="2" t="s">
        <v>6678</v>
      </c>
      <c r="L3463" s="7">
        <v>68</v>
      </c>
      <c r="M3463" s="7">
        <v>53</v>
      </c>
      <c r="N3463" s="7">
        <v>58</v>
      </c>
      <c r="O3463" s="7" t="s">
        <v>29</v>
      </c>
      <c r="P3463" s="7" t="s">
        <v>75</v>
      </c>
      <c r="Q3463" s="6" t="s">
        <v>84</v>
      </c>
      <c r="R3463" s="3">
        <v>-2</v>
      </c>
      <c r="S3463" s="3">
        <v>-5</v>
      </c>
      <c r="T3463" s="3">
        <v>6</v>
      </c>
      <c r="U3463" s="3">
        <v>-8</v>
      </c>
      <c r="V3463" s="3">
        <v>-22</v>
      </c>
      <c r="W3463" s="3">
        <v>0</v>
      </c>
      <c r="X3463" s="3">
        <v>-8.8000000000000007</v>
      </c>
      <c r="Y3463" s="5">
        <v>17</v>
      </c>
      <c r="Z3463" s="5">
        <v>42</v>
      </c>
      <c r="AA3463" s="5">
        <v>0</v>
      </c>
      <c r="AB3463" s="5">
        <v>21.8</v>
      </c>
      <c r="AC3463" s="4">
        <v>107</v>
      </c>
      <c r="AD3463" s="4" t="s">
        <v>116</v>
      </c>
      <c r="AE3463" s="4">
        <v>16</v>
      </c>
      <c r="AF3463" s="4">
        <v>-0.9</v>
      </c>
      <c r="AG3463" s="4">
        <v>7.7</v>
      </c>
      <c r="AH3463" s="4">
        <v>15.4</v>
      </c>
      <c r="AI3463" s="4">
        <v>16.399999999999999</v>
      </c>
      <c r="AJ3463" s="6" t="s">
        <v>67</v>
      </c>
      <c r="AK3463" s="3">
        <v>0.6</v>
      </c>
      <c r="AL3463" s="2">
        <v>0</v>
      </c>
    </row>
    <row r="3464" spans="1:38" x14ac:dyDescent="0.35">
      <c r="A3464" s="2">
        <f>AVERAGE(L3464:N3464)</f>
        <v>59</v>
      </c>
      <c r="B3464" s="2">
        <f>R3464+U3464</f>
        <v>13</v>
      </c>
      <c r="C3464" s="2">
        <f>Y3464+Z3464+AB3464</f>
        <v>47.6</v>
      </c>
      <c r="D3464" s="2">
        <f>IF(B3464&gt;100,5)+IF(B3464&gt;150,5)+IF(R3464&gt;0,3)+IF(R3464&gt;15,3)+IF(R3464&gt;25,3)+IF(S3464&gt;0,3)+IF(S3464&gt;15,3)+IF(S3464&gt;25,3)+IF(U3464&gt;20,2,0)+IF(U3464&gt;30,3,0)+IF(U3464&gt;50,5,0)+IF(U3464&gt;60,3,0)+IF(Y3464&gt;100,5,0)+IF(Y3464&gt;0,2)+IF(Y3464&gt;15,2)+IF(Y3464&gt;25,2)+IF(Y3464&gt;30,2)+IF(Y3464&gt;40,2)+IF(Y3464&gt;50,2)+IF(Y3464&gt;100,4)+IF(Y3464&lt;10,-5,0)+IF(Y3464&lt;0,-10)++IF(Y3464&lt;15,-5,0)+IF(R3464&lt;0,-3)+IF(R3464&lt;-5,-3)+IF(S3464&lt;0,-3)+IF(S3464&lt;-5,-3)+IF(T3464&lt;0,-3)+IF(T3464&lt;-5,-3)+IF(W3464=1,5,0)+IF(X3464&gt;20,3,0)+IF(X3464&gt;25,3,0)+IF(X3464&gt;40,3,0)+IF(X3464&gt;50,3,0)+IF(N3464&lt;50,-10)+IF(N3464&lt;30,-10)+IF(N3464&lt;20,-10)+IF(N3464&lt;70,-5)+IF(N3464&lt;80,-5)+IF(N3464&gt;95,5,0)+IF(L3464&lt;50,-10)+IF(L3464&lt;30,-10)+IF(L3464&lt;20,-10)+IF(L3464&lt;70,-5)+IF(L3464&lt;80,-5)+IF(L3464&gt;95,5,0)+IF(A3464&gt;85,3,0)+IF(A3464&gt;90,3,0)+IF(U3464&lt;0,-10)+IF(U3464&lt;-5,-20)+IF(U3464&lt;-10,-10)+IF(V3464&gt;0,5,0)+IF(V3464&gt;15,5,0)+IF(V3464&gt;25,5,0)+IF(V3464&lt;0,-10,0)+IF(V3464&lt;-5,-10,0)+IF(U3464&lt;0,-10,0)+IF(U3464&lt;-5,-10,0)+IF(M3464&gt;90,10)+IF(M3464&gt;97,5)+IF(L3464&lt;70,-20,0)+IF(Y3464&gt;100,15,0)+IF(Y3464&gt;200,10,0)+IF(AB3464&gt;40,5,0)+IF(AB3464&gt;50,5,0)+IF(AB3464&gt;60,10,0)+IF(AB3464&gt;100,15,0)+IF(AB3464&gt;200,10,0)</f>
        <v>-112</v>
      </c>
      <c r="E3464" s="2">
        <f>W3464+AA3464+IF(AK3464&gt;1,1,0)+IF(AK3464&gt;1.2,2,0)+IF(AK3464&gt;1.3,2,0)+IF(AK3464&lt;1,-2,0)+IF(B3464&gt;200,5,0)+IF(B3464&gt;300,5,0)+IF(B3464&lt;30,-15,0)+IF(B3464&lt;20,-15,0)</f>
        <v>-30</v>
      </c>
      <c r="F3464" s="2">
        <f>IF(AF3464&gt;0,2,0)+IF(AF3464&gt;2,3,0)+IF(AF3464&gt;4,4,0)+IF(AF3464&gt;10,5,0)+IF(O3464="A",3,0)+IF(O3464="B",3,0)+IF(P3464="A+",7,0)+IF(P3464="A",5,0)+IF(P3464="A-",3,0)+IF(P3464="B+",2,0)+IF(AC3464&lt;40,3,0)+IF(AC3464&lt;20,3,0)+IF(AC3464&lt;10,5,0)+IF(C3464&gt;50,5)</f>
        <v>3</v>
      </c>
      <c r="G3464" s="2">
        <f>IF(AG3464&gt;0,3)+IF(AG3464&gt;4,3)+IF(AG3464&gt;7,3)+IF(AG3464&gt;10,3)+IF(AG3464&gt;13,3)+IF(AG3464&gt;15,3)+IF(AG3464&gt;17,3)+IF(AG3464&gt;20,3)+IF(AG3464&gt;25,5)+IF(AH3464&gt;0,3)+IF(AH3464&gt;7,3)+IF(AH3464&gt;10,3)+IF(AH3464&gt;15,3)+IF(AI3464&gt;0,3)+IF(AI3464&gt;7,3)+IF(AI3464&gt;10,3)+IF(AI3464&gt;15,3)</f>
        <v>36</v>
      </c>
      <c r="H3464" s="2">
        <f>SUM(D3464:G3464)</f>
        <v>-103</v>
      </c>
      <c r="I3464" s="2">
        <f>I3463+1</f>
        <v>3463</v>
      </c>
      <c r="J3464" s="3" t="s">
        <v>3819</v>
      </c>
      <c r="K3464" s="2" t="s">
        <v>3820</v>
      </c>
      <c r="L3464" s="7">
        <v>63</v>
      </c>
      <c r="M3464" s="7">
        <v>93</v>
      </c>
      <c r="N3464" s="7">
        <v>21</v>
      </c>
      <c r="O3464" s="7" t="s">
        <v>29</v>
      </c>
      <c r="P3464" s="7" t="s">
        <v>75</v>
      </c>
      <c r="Q3464" s="6" t="s">
        <v>719</v>
      </c>
      <c r="R3464" s="3">
        <v>27</v>
      </c>
      <c r="S3464" s="3">
        <v>13</v>
      </c>
      <c r="T3464" s="3">
        <v>-3</v>
      </c>
      <c r="U3464" s="3">
        <v>-14</v>
      </c>
      <c r="V3464" s="3">
        <v>-12</v>
      </c>
      <c r="W3464" s="3">
        <v>1</v>
      </c>
      <c r="X3464" s="3">
        <v>6.1</v>
      </c>
      <c r="Y3464" s="5">
        <v>18</v>
      </c>
      <c r="Z3464" s="5">
        <v>13</v>
      </c>
      <c r="AA3464" s="5">
        <v>1</v>
      </c>
      <c r="AB3464" s="5">
        <v>16.600000000000001</v>
      </c>
      <c r="AC3464" s="4">
        <v>126</v>
      </c>
      <c r="AD3464" s="4" t="s">
        <v>116</v>
      </c>
      <c r="AE3464" s="4">
        <v>64</v>
      </c>
      <c r="AF3464" s="4">
        <v>-0.4</v>
      </c>
      <c r="AG3464" s="4">
        <v>12.5</v>
      </c>
      <c r="AH3464" s="4">
        <v>20.7</v>
      </c>
      <c r="AI3464" s="4">
        <v>21.2</v>
      </c>
      <c r="AJ3464" s="6" t="s">
        <v>255</v>
      </c>
      <c r="AK3464" s="3">
        <v>0.6</v>
      </c>
      <c r="AL3464" s="2">
        <v>0</v>
      </c>
    </row>
    <row r="3465" spans="1:38" x14ac:dyDescent="0.35">
      <c r="A3465" s="2">
        <f>AVERAGE(L3465:N3465)</f>
        <v>50</v>
      </c>
      <c r="B3465" s="2">
        <f>R3465+U3465</f>
        <v>-32</v>
      </c>
      <c r="C3465" s="2">
        <f>Y3465+Z3465+AB3465</f>
        <v>4.2</v>
      </c>
      <c r="D3465" s="2">
        <f>IF(B3465&gt;100,5)+IF(B3465&gt;150,5)+IF(R3465&gt;0,3)+IF(R3465&gt;15,3)+IF(R3465&gt;25,3)+IF(S3465&gt;0,3)+IF(S3465&gt;15,3)+IF(S3465&gt;25,3)+IF(U3465&gt;20,2,0)+IF(U3465&gt;30,3,0)+IF(U3465&gt;50,5,0)+IF(U3465&gt;60,3,0)+IF(Y3465&gt;100,5,0)+IF(Y3465&gt;0,2)+IF(Y3465&gt;15,2)+IF(Y3465&gt;25,2)+IF(Y3465&gt;30,2)+IF(Y3465&gt;40,2)+IF(Y3465&gt;50,2)+IF(Y3465&gt;100,4)+IF(Y3465&lt;10,-5,0)+IF(Y3465&lt;0,-10)++IF(Y3465&lt;15,-5,0)+IF(R3465&lt;0,-3)+IF(R3465&lt;-5,-3)+IF(S3465&lt;0,-3)+IF(S3465&lt;-5,-3)+IF(T3465&lt;0,-3)+IF(T3465&lt;-5,-3)+IF(W3465=1,5,0)+IF(X3465&gt;20,3,0)+IF(X3465&gt;25,3,0)+IF(X3465&gt;40,3,0)+IF(X3465&gt;50,3,0)+IF(N3465&lt;50,-10)+IF(N3465&lt;30,-10)+IF(N3465&lt;20,-10)+IF(N3465&lt;70,-5)+IF(N3465&lt;80,-5)+IF(N3465&gt;95,5,0)+IF(L3465&lt;50,-10)+IF(L3465&lt;30,-10)+IF(L3465&lt;20,-10)+IF(L3465&lt;70,-5)+IF(L3465&lt;80,-5)+IF(L3465&gt;95,5,0)+IF(A3465&gt;85,3,0)+IF(A3465&gt;90,3,0)+IF(U3465&lt;0,-10)+IF(U3465&lt;-5,-20)+IF(U3465&lt;-10,-10)+IF(V3465&gt;0,5,0)+IF(V3465&gt;15,5,0)+IF(V3465&gt;25,5,0)+IF(V3465&lt;0,-10,0)+IF(V3465&lt;-5,-10,0)+IF(U3465&lt;0,-10,0)+IF(U3465&lt;-5,-10,0)+IF(M3465&gt;90,10)+IF(M3465&gt;97,5)+IF(L3465&lt;70,-20,0)+IF(Y3465&gt;100,15,0)+IF(Y3465&gt;200,10,0)+IF(AB3465&gt;40,5,0)+IF(AB3465&gt;50,5,0)+IF(AB3465&gt;60,10,0)+IF(AB3465&gt;100,15,0)+IF(AB3465&gt;200,10,0)</f>
        <v>-114</v>
      </c>
      <c r="E3465" s="2">
        <f>W3465+AA3465+IF(AK3465&gt;1,1,0)+IF(AK3465&gt;1.2,2,0)+IF(AK3465&gt;1.3,2,0)+IF(AK3465&lt;1,-2,0)+IF(B3465&gt;200,5,0)+IF(B3465&gt;300,5,0)+IF(B3465&lt;30,-15,0)+IF(B3465&lt;20,-15,0)</f>
        <v>-31</v>
      </c>
      <c r="F3465" s="2">
        <f>IF(AF3465&gt;0,2,0)+IF(AF3465&gt;2,3,0)+IF(AF3465&gt;4,4,0)+IF(AF3465&gt;10,5,0)+IF(O3465="A",3,0)+IF(O3465="B",3,0)+IF(P3465="A+",7,0)+IF(P3465="A",5,0)+IF(P3465="A-",3,0)+IF(P3465="B+",2,0)+IF(AC3465&lt;40,3,0)+IF(AC3465&lt;20,3,0)+IF(AC3465&lt;10,5,0)+IF(C3465&gt;50,5)</f>
        <v>3</v>
      </c>
      <c r="G3465" s="2">
        <f>IF(AG3465&gt;0,3)+IF(AG3465&gt;4,3)+IF(AG3465&gt;7,3)+IF(AG3465&gt;10,3)+IF(AG3465&gt;13,3)+IF(AG3465&gt;15,3)+IF(AG3465&gt;17,3)+IF(AG3465&gt;20,3)+IF(AG3465&gt;25,5)+IF(AH3465&gt;0,3)+IF(AH3465&gt;7,3)+IF(AH3465&gt;10,3)+IF(AH3465&gt;15,3)+IF(AI3465&gt;0,3)+IF(AI3465&gt;7,3)+IF(AI3465&gt;10,3)+IF(AI3465&gt;15,3)</f>
        <v>39</v>
      </c>
      <c r="H3465" s="2">
        <f>SUM(D3465:G3465)</f>
        <v>-103</v>
      </c>
      <c r="I3465" s="2">
        <f>I3464+1</f>
        <v>3464</v>
      </c>
      <c r="J3465" s="3" t="s">
        <v>8655</v>
      </c>
      <c r="K3465" s="2" t="s">
        <v>8656</v>
      </c>
      <c r="L3465" s="7">
        <v>43</v>
      </c>
      <c r="M3465" s="7">
        <v>71</v>
      </c>
      <c r="N3465" s="7">
        <v>36</v>
      </c>
      <c r="O3465" s="7" t="s">
        <v>48</v>
      </c>
      <c r="P3465" s="7" t="s">
        <v>31</v>
      </c>
      <c r="Q3465" s="6" t="s">
        <v>105</v>
      </c>
      <c r="R3465" s="3">
        <v>23</v>
      </c>
      <c r="S3465" s="3">
        <v>13</v>
      </c>
      <c r="T3465" s="3">
        <v>15</v>
      </c>
      <c r="U3465" s="3">
        <v>-55</v>
      </c>
      <c r="V3465" s="3">
        <v>7</v>
      </c>
      <c r="W3465" s="3">
        <v>0</v>
      </c>
      <c r="X3465" s="3">
        <v>16.7</v>
      </c>
      <c r="Y3465" s="5">
        <v>1</v>
      </c>
      <c r="Z3465" s="5">
        <v>2</v>
      </c>
      <c r="AA3465" s="5">
        <v>1</v>
      </c>
      <c r="AB3465" s="5">
        <v>1.2</v>
      </c>
      <c r="AC3465" s="4">
        <v>153</v>
      </c>
      <c r="AD3465" s="4" t="s">
        <v>804</v>
      </c>
      <c r="AE3465" s="4">
        <v>65</v>
      </c>
      <c r="AF3465" s="4">
        <v>-0.5</v>
      </c>
      <c r="AG3465" s="4">
        <v>17.399999999999999</v>
      </c>
      <c r="AH3465" s="4">
        <v>12.4</v>
      </c>
      <c r="AI3465" s="4">
        <v>12</v>
      </c>
      <c r="AJ3465" s="6" t="s">
        <v>34</v>
      </c>
      <c r="AK3465" s="3">
        <v>0.6</v>
      </c>
      <c r="AL3465" s="2">
        <v>0</v>
      </c>
    </row>
    <row r="3466" spans="1:38" x14ac:dyDescent="0.35">
      <c r="A3466" s="2">
        <f>AVERAGE(L3466:N3466)</f>
        <v>15</v>
      </c>
      <c r="B3466" s="2">
        <f>R3466+U3466</f>
        <v>-21</v>
      </c>
      <c r="C3466" s="2">
        <f>Y3466+Z3466+AB3466</f>
        <v>160.1</v>
      </c>
      <c r="D3466" s="2">
        <f>IF(B3466&gt;100,5)+IF(B3466&gt;150,5)+IF(R3466&gt;0,3)+IF(R3466&gt;15,3)+IF(R3466&gt;25,3)+IF(S3466&gt;0,3)+IF(S3466&gt;15,3)+IF(S3466&gt;25,3)+IF(U3466&gt;20,2,0)+IF(U3466&gt;30,3,0)+IF(U3466&gt;50,5,0)+IF(U3466&gt;60,3,0)+IF(Y3466&gt;100,5,0)+IF(Y3466&gt;0,2)+IF(Y3466&gt;15,2)+IF(Y3466&gt;25,2)+IF(Y3466&gt;30,2)+IF(Y3466&gt;40,2)+IF(Y3466&gt;50,2)+IF(Y3466&gt;100,4)+IF(Y3466&lt;10,-5,0)+IF(Y3466&lt;0,-10)++IF(Y3466&lt;15,-5,0)+IF(R3466&lt;0,-3)+IF(R3466&lt;-5,-3)+IF(S3466&lt;0,-3)+IF(S3466&lt;-5,-3)+IF(T3466&lt;0,-3)+IF(T3466&lt;-5,-3)+IF(W3466=1,5,0)+IF(X3466&gt;20,3,0)+IF(X3466&gt;25,3,0)+IF(X3466&gt;40,3,0)+IF(X3466&gt;50,3,0)+IF(N3466&lt;50,-10)+IF(N3466&lt;30,-10)+IF(N3466&lt;20,-10)+IF(N3466&lt;70,-5)+IF(N3466&lt;80,-5)+IF(N3466&gt;95,5,0)+IF(L3466&lt;50,-10)+IF(L3466&lt;30,-10)+IF(L3466&lt;20,-10)+IF(L3466&lt;70,-5)+IF(L3466&lt;80,-5)+IF(L3466&gt;95,5,0)+IF(A3466&gt;85,3,0)+IF(A3466&gt;90,3,0)+IF(U3466&lt;0,-10)+IF(U3466&lt;-5,-20)+IF(U3466&lt;-10,-10)+IF(V3466&gt;0,5,0)+IF(V3466&gt;15,5,0)+IF(V3466&gt;25,5,0)+IF(V3466&lt;0,-10,0)+IF(V3466&lt;-5,-10,0)+IF(U3466&lt;0,-10,0)+IF(U3466&lt;-5,-10,0)+IF(M3466&gt;90,10)+IF(M3466&gt;97,5)+IF(L3466&lt;70,-20,0)+IF(Y3466&gt;100,15,0)+IF(Y3466&gt;200,10,0)+IF(AB3466&gt;40,5,0)+IF(AB3466&gt;50,5,0)+IF(AB3466&gt;60,10,0)+IF(AB3466&gt;100,15,0)+IF(AB3466&gt;200,10,0)</f>
        <v>-116</v>
      </c>
      <c r="E3466" s="2">
        <f>W3466+AA3466+IF(AK3466&gt;1,1,0)+IF(AK3466&gt;1.2,2,0)+IF(AK3466&gt;1.3,2,0)+IF(AK3466&lt;1,-2,0)+IF(B3466&gt;200,5,0)+IF(B3466&gt;300,5,0)+IF(B3466&lt;30,-15,0)+IF(B3466&lt;20,-15,0)</f>
        <v>-31</v>
      </c>
      <c r="F3466" s="2">
        <f>IF(AF3466&gt;0,2,0)+IF(AF3466&gt;2,3,0)+IF(AF3466&gt;4,4,0)+IF(AF3466&gt;10,5,0)+IF(O3466="A",3,0)+IF(O3466="B",3,0)+IF(P3466="A+",7,0)+IF(P3466="A",5,0)+IF(P3466="A-",3,0)+IF(P3466="B+",2,0)+IF(AC3466&lt;40,3,0)+IF(AC3466&lt;20,3,0)+IF(AC3466&lt;10,5,0)+IF(C3466&gt;50,5)</f>
        <v>8</v>
      </c>
      <c r="G3466" s="2">
        <f>IF(AG3466&gt;0,3)+IF(AG3466&gt;4,3)+IF(AG3466&gt;7,3)+IF(AG3466&gt;10,3)+IF(AG3466&gt;13,3)+IF(AG3466&gt;15,3)+IF(AG3466&gt;17,3)+IF(AG3466&gt;20,3)+IF(AG3466&gt;25,5)+IF(AH3466&gt;0,3)+IF(AH3466&gt;7,3)+IF(AH3466&gt;10,3)+IF(AH3466&gt;15,3)+IF(AI3466&gt;0,3)+IF(AI3466&gt;7,3)+IF(AI3466&gt;10,3)+IF(AI3466&gt;15,3)</f>
        <v>36</v>
      </c>
      <c r="H3466" s="2">
        <f>SUM(D3466:G3466)</f>
        <v>-103</v>
      </c>
      <c r="I3466" s="2">
        <f>I3465+1</f>
        <v>3465</v>
      </c>
      <c r="J3466" s="3" t="s">
        <v>10843</v>
      </c>
      <c r="K3466" s="2" t="s">
        <v>10844</v>
      </c>
      <c r="L3466" s="7">
        <v>11</v>
      </c>
      <c r="M3466" s="7">
        <v>25</v>
      </c>
      <c r="N3466" s="7">
        <v>9</v>
      </c>
      <c r="O3466" s="7" t="s">
        <v>48</v>
      </c>
      <c r="P3466" s="7" t="s">
        <v>31</v>
      </c>
      <c r="Q3466" s="6" t="s">
        <v>135</v>
      </c>
      <c r="R3466" s="3">
        <v>-18</v>
      </c>
      <c r="S3466" s="3">
        <v>-15</v>
      </c>
      <c r="T3466" s="3">
        <v>-14</v>
      </c>
      <c r="U3466" s="3">
        <v>-3</v>
      </c>
      <c r="V3466" s="3">
        <v>4</v>
      </c>
      <c r="W3466" s="3">
        <v>0</v>
      </c>
      <c r="X3466" s="3">
        <v>-6.7</v>
      </c>
      <c r="Y3466" s="5">
        <v>88</v>
      </c>
      <c r="Z3466" s="5">
        <v>29</v>
      </c>
      <c r="AA3466" s="5">
        <v>1</v>
      </c>
      <c r="AB3466" s="5">
        <v>43.1</v>
      </c>
      <c r="AC3466" s="4">
        <v>179</v>
      </c>
      <c r="AD3466" s="4" t="s">
        <v>89</v>
      </c>
      <c r="AE3466" s="4">
        <v>30</v>
      </c>
      <c r="AF3466" s="4">
        <v>-5.9</v>
      </c>
      <c r="AG3466" s="4">
        <v>11.4</v>
      </c>
      <c r="AH3466" s="4">
        <v>26.8</v>
      </c>
      <c r="AI3466" s="4">
        <v>25.1</v>
      </c>
      <c r="AJ3466" s="6" t="s">
        <v>127</v>
      </c>
      <c r="AK3466" s="3">
        <v>0.6</v>
      </c>
      <c r="AL3466" s="2">
        <v>0</v>
      </c>
    </row>
    <row r="3467" spans="1:38" x14ac:dyDescent="0.35">
      <c r="A3467" s="2">
        <f>AVERAGE(L3467:N3467)</f>
        <v>62.333333333333336</v>
      </c>
      <c r="B3467" s="2">
        <f>R3467+U3467</f>
        <v>-76</v>
      </c>
      <c r="C3467" s="2">
        <f>Y3467+Z3467+AB3467</f>
        <v>-35.5</v>
      </c>
      <c r="D3467" s="2">
        <f>IF(B3467&gt;100,5)+IF(B3467&gt;150,5)+IF(R3467&gt;0,3)+IF(R3467&gt;15,3)+IF(R3467&gt;25,3)+IF(S3467&gt;0,3)+IF(S3467&gt;15,3)+IF(S3467&gt;25,3)+IF(U3467&gt;20,2,0)+IF(U3467&gt;30,3,0)+IF(U3467&gt;50,5,0)+IF(U3467&gt;60,3,0)+IF(Y3467&gt;100,5,0)+IF(Y3467&gt;0,2)+IF(Y3467&gt;15,2)+IF(Y3467&gt;25,2)+IF(Y3467&gt;30,2)+IF(Y3467&gt;40,2)+IF(Y3467&gt;50,2)+IF(Y3467&gt;100,4)+IF(Y3467&lt;10,-5,0)+IF(Y3467&lt;0,-10)++IF(Y3467&lt;15,-5,0)+IF(R3467&lt;0,-3)+IF(R3467&lt;-5,-3)+IF(S3467&lt;0,-3)+IF(S3467&lt;-5,-3)+IF(T3467&lt;0,-3)+IF(T3467&lt;-5,-3)+IF(W3467=1,5,0)+IF(X3467&gt;20,3,0)+IF(X3467&gt;25,3,0)+IF(X3467&gt;40,3,0)+IF(X3467&gt;50,3,0)+IF(N3467&lt;50,-10)+IF(N3467&lt;30,-10)+IF(N3467&lt;20,-10)+IF(N3467&lt;70,-5)+IF(N3467&lt;80,-5)+IF(N3467&gt;95,5,0)+IF(L3467&lt;50,-10)+IF(L3467&lt;30,-10)+IF(L3467&lt;20,-10)+IF(L3467&lt;70,-5)+IF(L3467&lt;80,-5)+IF(L3467&gt;95,5,0)+IF(A3467&gt;85,3,0)+IF(A3467&gt;90,3,0)+IF(U3467&lt;0,-10)+IF(U3467&lt;-5,-20)+IF(U3467&lt;-10,-10)+IF(V3467&gt;0,5,0)+IF(V3467&gt;15,5,0)+IF(V3467&gt;25,5,0)+IF(V3467&lt;0,-10,0)+IF(V3467&lt;-5,-10,0)+IF(U3467&lt;0,-10,0)+IF(U3467&lt;-5,-10,0)+IF(M3467&gt;90,10)+IF(M3467&gt;97,5)+IF(L3467&lt;70,-20,0)+IF(Y3467&gt;100,15,0)+IF(Y3467&gt;200,10,0)+IF(AB3467&gt;40,5,0)+IF(AB3467&gt;50,5,0)+IF(AB3467&gt;60,10,0)+IF(AB3467&gt;100,15,0)+IF(AB3467&gt;200,10,0)</f>
        <v>-117</v>
      </c>
      <c r="E3467" s="2">
        <f>W3467+AA3467+IF(AK3467&gt;1,1,0)+IF(AK3467&gt;1.2,2,0)+IF(AK3467&gt;1.3,2,0)+IF(AK3467&lt;1,-2,0)+IF(B3467&gt;200,5,0)+IF(B3467&gt;300,5,0)+IF(B3467&lt;30,-15,0)+IF(B3467&lt;20,-15,0)</f>
        <v>-32</v>
      </c>
      <c r="F3467" s="2">
        <f>IF(AF3467&gt;0,2,0)+IF(AF3467&gt;2,3,0)+IF(AF3467&gt;4,4,0)+IF(AF3467&gt;10,5,0)+IF(O3467="A",3,0)+IF(O3467="B",3,0)+IF(P3467="A+",7,0)+IF(P3467="A",5,0)+IF(P3467="A-",3,0)+IF(P3467="B+",2,0)+IF(AC3467&lt;40,3,0)+IF(AC3467&lt;20,3,0)+IF(AC3467&lt;10,5,0)+IF(C3467&gt;50,5)</f>
        <v>5</v>
      </c>
      <c r="G3467" s="2">
        <f>IF(AG3467&gt;0,3)+IF(AG3467&gt;4,3)+IF(AG3467&gt;7,3)+IF(AG3467&gt;10,3)+IF(AG3467&gt;13,3)+IF(AG3467&gt;15,3)+IF(AG3467&gt;17,3)+IF(AG3467&gt;20,3)+IF(AG3467&gt;25,5)+IF(AH3467&gt;0,3)+IF(AH3467&gt;7,3)+IF(AH3467&gt;10,3)+IF(AH3467&gt;15,3)+IF(AI3467&gt;0,3)+IF(AI3467&gt;7,3)+IF(AI3467&gt;10,3)+IF(AI3467&gt;15,3)</f>
        <v>41</v>
      </c>
      <c r="H3467" s="2">
        <f>SUM(D3467:G3467)</f>
        <v>-103</v>
      </c>
      <c r="I3467" s="2">
        <f>I3466+1</f>
        <v>3466</v>
      </c>
      <c r="J3467" s="3" t="s">
        <v>5803</v>
      </c>
      <c r="K3467" s="2" t="s">
        <v>5804</v>
      </c>
      <c r="L3467" s="7">
        <v>77</v>
      </c>
      <c r="M3467" s="7">
        <v>26</v>
      </c>
      <c r="N3467" s="7">
        <v>84</v>
      </c>
      <c r="O3467" s="7" t="s">
        <v>80</v>
      </c>
      <c r="P3467" s="7" t="s">
        <v>48</v>
      </c>
      <c r="Q3467" s="6" t="s">
        <v>149</v>
      </c>
      <c r="R3467" s="3">
        <v>-41</v>
      </c>
      <c r="S3467" s="3">
        <v>-26</v>
      </c>
      <c r="T3467" s="3">
        <v>4</v>
      </c>
      <c r="U3467" s="3">
        <v>-35</v>
      </c>
      <c r="V3467" s="3">
        <v>-8</v>
      </c>
      <c r="W3467" s="3">
        <v>0</v>
      </c>
      <c r="X3467" s="3">
        <v>5.8</v>
      </c>
      <c r="Y3467" s="5">
        <v>-14</v>
      </c>
      <c r="Z3467" s="5">
        <v>-9</v>
      </c>
      <c r="AA3467" s="5">
        <v>0</v>
      </c>
      <c r="AB3467" s="5">
        <v>-12.5</v>
      </c>
      <c r="AC3467" s="4">
        <v>66</v>
      </c>
      <c r="AD3467" s="4" t="s">
        <v>50</v>
      </c>
      <c r="AE3467" s="4">
        <v>66</v>
      </c>
      <c r="AF3467" s="4">
        <v>3.2</v>
      </c>
      <c r="AG3467" s="4">
        <v>6705.8</v>
      </c>
      <c r="AH3467" s="4">
        <v>7.8</v>
      </c>
      <c r="AI3467" s="4">
        <v>7.3</v>
      </c>
      <c r="AJ3467" s="6" t="s">
        <v>419</v>
      </c>
      <c r="AK3467" s="3">
        <v>0.8</v>
      </c>
      <c r="AL3467" s="2">
        <v>0</v>
      </c>
    </row>
    <row r="3468" spans="1:38" x14ac:dyDescent="0.35">
      <c r="A3468" s="2">
        <f>AVERAGE(L3468:N3468)</f>
        <v>61</v>
      </c>
      <c r="B3468" s="2">
        <f>R3468+U3468</f>
        <v>-99</v>
      </c>
      <c r="C3468" s="2">
        <f>Y3468+Z3468+AB3468</f>
        <v>49.3</v>
      </c>
      <c r="D3468" s="2">
        <f>IF(B3468&gt;100,5)+IF(B3468&gt;150,5)+IF(R3468&gt;0,3)+IF(R3468&gt;15,3)+IF(R3468&gt;25,3)+IF(S3468&gt;0,3)+IF(S3468&gt;15,3)+IF(S3468&gt;25,3)+IF(U3468&gt;20,2,0)+IF(U3468&gt;30,3,0)+IF(U3468&gt;50,5,0)+IF(U3468&gt;60,3,0)+IF(Y3468&gt;100,5,0)+IF(Y3468&gt;0,2)+IF(Y3468&gt;15,2)+IF(Y3468&gt;25,2)+IF(Y3468&gt;30,2)+IF(Y3468&gt;40,2)+IF(Y3468&gt;50,2)+IF(Y3468&gt;100,4)+IF(Y3468&lt;10,-5,0)+IF(Y3468&lt;0,-10)++IF(Y3468&lt;15,-5,0)+IF(R3468&lt;0,-3)+IF(R3468&lt;-5,-3)+IF(S3468&lt;0,-3)+IF(S3468&lt;-5,-3)+IF(T3468&lt;0,-3)+IF(T3468&lt;-5,-3)+IF(W3468=1,5,0)+IF(X3468&gt;20,3,0)+IF(X3468&gt;25,3,0)+IF(X3468&gt;40,3,0)+IF(X3468&gt;50,3,0)+IF(N3468&lt;50,-10)+IF(N3468&lt;30,-10)+IF(N3468&lt;20,-10)+IF(N3468&lt;70,-5)+IF(N3468&lt;80,-5)+IF(N3468&gt;95,5,0)+IF(L3468&lt;50,-10)+IF(L3468&lt;30,-10)+IF(L3468&lt;20,-10)+IF(L3468&lt;70,-5)+IF(L3468&lt;80,-5)+IF(L3468&gt;95,5,0)+IF(A3468&gt;85,3,0)+IF(A3468&gt;90,3,0)+IF(U3468&lt;0,-10)+IF(U3468&lt;-5,-20)+IF(U3468&lt;-10,-10)+IF(V3468&gt;0,5,0)+IF(V3468&gt;15,5,0)+IF(V3468&gt;25,5,0)+IF(V3468&lt;0,-10,0)+IF(V3468&lt;-5,-10,0)+IF(U3468&lt;0,-10,0)+IF(U3468&lt;-5,-10,0)+IF(M3468&gt;90,10)+IF(M3468&gt;97,5)+IF(L3468&lt;70,-20,0)+IF(Y3468&gt;100,15,0)+IF(Y3468&gt;200,10,0)+IF(AB3468&gt;40,5,0)+IF(AB3468&gt;50,5,0)+IF(AB3468&gt;60,10,0)+IF(AB3468&gt;100,15,0)+IF(AB3468&gt;200,10,0)</f>
        <v>-118</v>
      </c>
      <c r="E3468" s="2">
        <f>W3468+AA3468+IF(AK3468&gt;1,1,0)+IF(AK3468&gt;1.2,2,0)+IF(AK3468&gt;1.3,2,0)+IF(AK3468&lt;1,-2,0)+IF(B3468&gt;200,5,0)+IF(B3468&gt;300,5,0)+IF(B3468&lt;30,-15,0)+IF(B3468&lt;20,-15,0)</f>
        <v>-32</v>
      </c>
      <c r="F3468" s="2">
        <f>IF(AF3468&gt;0,2,0)+IF(AF3468&gt;2,3,0)+IF(AF3468&gt;4,4,0)+IF(AF3468&gt;10,5,0)+IF(O3468="A",3,0)+IF(O3468="B",3,0)+IF(P3468="A+",7,0)+IF(P3468="A",5,0)+IF(P3468="A-",3,0)+IF(P3468="B+",2,0)+IF(AC3468&lt;40,3,0)+IF(AC3468&lt;20,3,0)+IF(AC3468&lt;10,5,0)+IF(C3468&gt;50,5)</f>
        <v>5</v>
      </c>
      <c r="G3468" s="2">
        <f>IF(AG3468&gt;0,3)+IF(AG3468&gt;4,3)+IF(AG3468&gt;7,3)+IF(AG3468&gt;10,3)+IF(AG3468&gt;13,3)+IF(AG3468&gt;15,3)+IF(AG3468&gt;17,3)+IF(AG3468&gt;20,3)+IF(AG3468&gt;25,5)+IF(AH3468&gt;0,3)+IF(AH3468&gt;7,3)+IF(AH3468&gt;10,3)+IF(AH3468&gt;15,3)+IF(AI3468&gt;0,3)+IF(AI3468&gt;7,3)+IF(AI3468&gt;10,3)+IF(AI3468&gt;15,3)</f>
        <v>42</v>
      </c>
      <c r="H3468" s="2">
        <f>SUM(D3468:G3468)</f>
        <v>-103</v>
      </c>
      <c r="I3468" s="2">
        <f>I3467+1</f>
        <v>3467</v>
      </c>
      <c r="J3468" s="3" t="s">
        <v>3963</v>
      </c>
      <c r="K3468" s="2" t="s">
        <v>3964</v>
      </c>
      <c r="L3468" s="7">
        <v>72</v>
      </c>
      <c r="M3468" s="7">
        <v>90</v>
      </c>
      <c r="N3468" s="7">
        <v>21</v>
      </c>
      <c r="O3468" s="7" t="s">
        <v>29</v>
      </c>
      <c r="P3468" s="7" t="s">
        <v>75</v>
      </c>
      <c r="Q3468" s="6" t="s">
        <v>182</v>
      </c>
      <c r="R3468" s="3">
        <v>24</v>
      </c>
      <c r="S3468" s="3">
        <v>-23</v>
      </c>
      <c r="T3468" s="3">
        <v>19</v>
      </c>
      <c r="U3468" s="3">
        <v>-123</v>
      </c>
      <c r="V3468" s="3">
        <v>-10</v>
      </c>
      <c r="W3468" s="3">
        <v>0</v>
      </c>
      <c r="X3468" s="3">
        <v>1</v>
      </c>
      <c r="Y3468" s="5">
        <v>14</v>
      </c>
      <c r="Z3468" s="5">
        <v>18</v>
      </c>
      <c r="AA3468" s="5">
        <v>0</v>
      </c>
      <c r="AB3468" s="5">
        <v>17.3</v>
      </c>
      <c r="AC3468" s="4">
        <v>74</v>
      </c>
      <c r="AD3468" s="4" t="s">
        <v>66</v>
      </c>
      <c r="AE3468" s="4">
        <v>71</v>
      </c>
      <c r="AF3468" s="4">
        <v>0.4</v>
      </c>
      <c r="AG3468" s="4">
        <v>24.3</v>
      </c>
      <c r="AH3468" s="4">
        <v>16</v>
      </c>
      <c r="AI3468" s="4">
        <v>9.1999999999999993</v>
      </c>
      <c r="AJ3468" s="6" t="s">
        <v>136</v>
      </c>
      <c r="AK3468" s="3">
        <v>0.6</v>
      </c>
      <c r="AL3468" s="2">
        <v>0</v>
      </c>
    </row>
    <row r="3469" spans="1:38" x14ac:dyDescent="0.35">
      <c r="A3469" s="2">
        <f>AVERAGE(L3469:N3469)</f>
        <v>59.666666666666664</v>
      </c>
      <c r="B3469" s="2">
        <f>R3469+U3469</f>
        <v>-40</v>
      </c>
      <c r="C3469" s="2">
        <f>Y3469+Z3469+AB3469</f>
        <v>42.3</v>
      </c>
      <c r="D3469" s="2">
        <f>IF(B3469&gt;100,5)+IF(B3469&gt;150,5)+IF(R3469&gt;0,3)+IF(R3469&gt;15,3)+IF(R3469&gt;25,3)+IF(S3469&gt;0,3)+IF(S3469&gt;15,3)+IF(S3469&gt;25,3)+IF(U3469&gt;20,2,0)+IF(U3469&gt;30,3,0)+IF(U3469&gt;50,5,0)+IF(U3469&gt;60,3,0)+IF(Y3469&gt;100,5,0)+IF(Y3469&gt;0,2)+IF(Y3469&gt;15,2)+IF(Y3469&gt;25,2)+IF(Y3469&gt;30,2)+IF(Y3469&gt;40,2)+IF(Y3469&gt;50,2)+IF(Y3469&gt;100,4)+IF(Y3469&lt;10,-5,0)+IF(Y3469&lt;0,-10)++IF(Y3469&lt;15,-5,0)+IF(R3469&lt;0,-3)+IF(R3469&lt;-5,-3)+IF(S3469&lt;0,-3)+IF(S3469&lt;-5,-3)+IF(T3469&lt;0,-3)+IF(T3469&lt;-5,-3)+IF(W3469=1,5,0)+IF(X3469&gt;20,3,0)+IF(X3469&gt;25,3,0)+IF(X3469&gt;40,3,0)+IF(X3469&gt;50,3,0)+IF(N3469&lt;50,-10)+IF(N3469&lt;30,-10)+IF(N3469&lt;20,-10)+IF(N3469&lt;70,-5)+IF(N3469&lt;80,-5)+IF(N3469&gt;95,5,0)+IF(L3469&lt;50,-10)+IF(L3469&lt;30,-10)+IF(L3469&lt;20,-10)+IF(L3469&lt;70,-5)+IF(L3469&lt;80,-5)+IF(L3469&gt;95,5,0)+IF(A3469&gt;85,3,0)+IF(A3469&gt;90,3,0)+IF(U3469&lt;0,-10)+IF(U3469&lt;-5,-20)+IF(U3469&lt;-10,-10)+IF(V3469&gt;0,5,0)+IF(V3469&gt;15,5,0)+IF(V3469&gt;25,5,0)+IF(V3469&lt;0,-10,0)+IF(V3469&lt;-5,-10,0)+IF(U3469&lt;0,-10,0)+IF(U3469&lt;-5,-10,0)+IF(M3469&gt;90,10)+IF(M3469&gt;97,5)+IF(L3469&lt;70,-20,0)+IF(Y3469&gt;100,15,0)+IF(Y3469&gt;200,10,0)+IF(AB3469&gt;40,5,0)+IF(AB3469&gt;50,5,0)+IF(AB3469&gt;60,10,0)+IF(AB3469&gt;100,15,0)+IF(AB3469&gt;200,10,0)</f>
        <v>-127</v>
      </c>
      <c r="E3469" s="2">
        <f>W3469+AA3469+IF(AK3469&gt;1,1,0)+IF(AK3469&gt;1.2,2,0)+IF(AK3469&gt;1.3,2,0)+IF(AK3469&lt;1,-2,0)+IF(B3469&gt;200,5,0)+IF(B3469&gt;300,5,0)+IF(B3469&lt;30,-15,0)+IF(B3469&lt;20,-15,0)</f>
        <v>-32</v>
      </c>
      <c r="F3469" s="2">
        <f>IF(AF3469&gt;0,2,0)+IF(AF3469&gt;2,3,0)+IF(AF3469&gt;4,4,0)+IF(AF3469&gt;10,5,0)+IF(O3469="A",3,0)+IF(O3469="B",3,0)+IF(P3469="A+",7,0)+IF(P3469="A",5,0)+IF(P3469="A-",3,0)+IF(P3469="B+",2,0)+IF(AC3469&lt;40,3,0)+IF(AC3469&lt;20,3,0)+IF(AC3469&lt;10,5,0)+IF(C3469&gt;50,5)</f>
        <v>3</v>
      </c>
      <c r="G3469" s="2">
        <f>IF(AG3469&gt;0,3)+IF(AG3469&gt;4,3)+IF(AG3469&gt;7,3)+IF(AG3469&gt;10,3)+IF(AG3469&gt;13,3)+IF(AG3469&gt;15,3)+IF(AG3469&gt;17,3)+IF(AG3469&gt;20,3)+IF(AG3469&gt;25,5)+IF(AH3469&gt;0,3)+IF(AH3469&gt;7,3)+IF(AH3469&gt;10,3)+IF(AH3469&gt;15,3)+IF(AI3469&gt;0,3)+IF(AI3469&gt;7,3)+IF(AI3469&gt;10,3)+IF(AI3469&gt;15,3)</f>
        <v>53</v>
      </c>
      <c r="H3469" s="2">
        <f>SUM(D3469:G3469)</f>
        <v>-103</v>
      </c>
      <c r="I3469" s="2">
        <f>I3468+1</f>
        <v>3468</v>
      </c>
      <c r="J3469" s="3" t="s">
        <v>1877</v>
      </c>
      <c r="K3469" s="2" t="s">
        <v>1878</v>
      </c>
      <c r="L3469" s="7">
        <v>61</v>
      </c>
      <c r="M3469" s="7">
        <v>91</v>
      </c>
      <c r="N3469" s="7">
        <v>27</v>
      </c>
      <c r="O3469" s="7" t="s">
        <v>29</v>
      </c>
      <c r="P3469" s="7" t="s">
        <v>31</v>
      </c>
      <c r="Q3469" s="6" t="s">
        <v>113</v>
      </c>
      <c r="R3469" s="3">
        <v>10</v>
      </c>
      <c r="S3469" s="3">
        <v>13</v>
      </c>
      <c r="T3469" s="3">
        <v>12</v>
      </c>
      <c r="U3469" s="3">
        <v>-50</v>
      </c>
      <c r="V3469" s="3">
        <v>-38</v>
      </c>
      <c r="W3469" s="3">
        <v>0</v>
      </c>
      <c r="X3469" s="3">
        <v>-2.8</v>
      </c>
      <c r="Y3469" s="5">
        <v>13</v>
      </c>
      <c r="Z3469" s="5">
        <v>16</v>
      </c>
      <c r="AA3469" s="5">
        <v>0</v>
      </c>
      <c r="AB3469" s="5">
        <v>13.3</v>
      </c>
      <c r="AC3469" s="4">
        <v>162</v>
      </c>
      <c r="AD3469" s="4" t="s">
        <v>55</v>
      </c>
      <c r="AE3469" s="4">
        <v>61</v>
      </c>
      <c r="AF3469" s="4">
        <v>-6.8</v>
      </c>
      <c r="AG3469" s="4">
        <v>30.2</v>
      </c>
      <c r="AH3469" s="4">
        <v>42</v>
      </c>
      <c r="AI3469" s="4">
        <v>42.8</v>
      </c>
      <c r="AJ3469" s="6" t="s">
        <v>283</v>
      </c>
      <c r="AK3469" s="3">
        <v>0.5</v>
      </c>
      <c r="AL3469" s="2">
        <v>0</v>
      </c>
    </row>
    <row r="3470" spans="1:38" x14ac:dyDescent="0.35">
      <c r="A3470" s="2">
        <f>AVERAGE(L3470:N3470)</f>
        <v>46.333333333333336</v>
      </c>
      <c r="B3470" s="2">
        <f>R3470+U3470</f>
        <v>0</v>
      </c>
      <c r="C3470" s="2">
        <f>Y3470+Z3470+AB3470</f>
        <v>53.7</v>
      </c>
      <c r="D3470" s="2">
        <f>IF(B3470&gt;100,5)+IF(B3470&gt;150,5)+IF(R3470&gt;0,3)+IF(R3470&gt;15,3)+IF(R3470&gt;25,3)+IF(S3470&gt;0,3)+IF(S3470&gt;15,3)+IF(S3470&gt;25,3)+IF(U3470&gt;20,2,0)+IF(U3470&gt;30,3,0)+IF(U3470&gt;50,5,0)+IF(U3470&gt;60,3,0)+IF(Y3470&gt;100,5,0)+IF(Y3470&gt;0,2)+IF(Y3470&gt;15,2)+IF(Y3470&gt;25,2)+IF(Y3470&gt;30,2)+IF(Y3470&gt;40,2)+IF(Y3470&gt;50,2)+IF(Y3470&gt;100,4)+IF(Y3470&lt;10,-5,0)+IF(Y3470&lt;0,-10)++IF(Y3470&lt;15,-5,0)+IF(R3470&lt;0,-3)+IF(R3470&lt;-5,-3)+IF(S3470&lt;0,-3)+IF(S3470&lt;-5,-3)+IF(T3470&lt;0,-3)+IF(T3470&lt;-5,-3)+IF(W3470=1,5,0)+IF(X3470&gt;20,3,0)+IF(X3470&gt;25,3,0)+IF(X3470&gt;40,3,0)+IF(X3470&gt;50,3,0)+IF(N3470&lt;50,-10)+IF(N3470&lt;30,-10)+IF(N3470&lt;20,-10)+IF(N3470&lt;70,-5)+IF(N3470&lt;80,-5)+IF(N3470&gt;95,5,0)+IF(L3470&lt;50,-10)+IF(L3470&lt;30,-10)+IF(L3470&lt;20,-10)+IF(L3470&lt;70,-5)+IF(L3470&lt;80,-5)+IF(L3470&gt;95,5,0)+IF(A3470&gt;85,3,0)+IF(A3470&gt;90,3,0)+IF(U3470&lt;0,-10)+IF(U3470&lt;-5,-20)+IF(U3470&lt;-10,-10)+IF(V3470&gt;0,5,0)+IF(V3470&gt;15,5,0)+IF(V3470&gt;25,5,0)+IF(V3470&lt;0,-10,0)+IF(V3470&lt;-5,-10,0)+IF(U3470&lt;0,-10,0)+IF(U3470&lt;-5,-10,0)+IF(M3470&gt;90,10)+IF(M3470&gt;97,5)+IF(L3470&lt;70,-20,0)+IF(Y3470&gt;100,15,0)+IF(Y3470&gt;200,10,0)+IF(AB3470&gt;40,5,0)+IF(AB3470&gt;50,5,0)+IF(AB3470&gt;60,10,0)+IF(AB3470&gt;100,15,0)+IF(AB3470&gt;200,10,0)</f>
        <v>-127</v>
      </c>
      <c r="E3470" s="2">
        <f>W3470+AA3470+IF(AK3470&gt;1,1,0)+IF(AK3470&gt;1.2,2,0)+IF(AK3470&gt;1.3,2,0)+IF(AK3470&lt;1,-2,0)+IF(B3470&gt;200,5,0)+IF(B3470&gt;300,5,0)+IF(B3470&lt;30,-15,0)+IF(B3470&lt;20,-15,0)</f>
        <v>-31</v>
      </c>
      <c r="F3470" s="2">
        <f>IF(AF3470&gt;0,2,0)+IF(AF3470&gt;2,3,0)+IF(AF3470&gt;4,4,0)+IF(AF3470&gt;10,5,0)+IF(O3470="A",3,0)+IF(O3470="B",3,0)+IF(P3470="A+",7,0)+IF(P3470="A",5,0)+IF(P3470="A-",3,0)+IF(P3470="B+",2,0)+IF(AC3470&lt;40,3,0)+IF(AC3470&lt;20,3,0)+IF(AC3470&lt;10,5,0)+IF(C3470&gt;50,5)</f>
        <v>22</v>
      </c>
      <c r="G3470" s="2">
        <f>IF(AG3470&gt;0,3)+IF(AG3470&gt;4,3)+IF(AG3470&gt;7,3)+IF(AG3470&gt;10,3)+IF(AG3470&gt;13,3)+IF(AG3470&gt;15,3)+IF(AG3470&gt;17,3)+IF(AG3470&gt;20,3)+IF(AG3470&gt;25,5)+IF(AH3470&gt;0,3)+IF(AH3470&gt;7,3)+IF(AH3470&gt;10,3)+IF(AH3470&gt;15,3)+IF(AI3470&gt;0,3)+IF(AI3470&gt;7,3)+IF(AI3470&gt;10,3)+IF(AI3470&gt;15,3)</f>
        <v>33</v>
      </c>
      <c r="H3470" s="2">
        <f>SUM(D3470:G3470)</f>
        <v>-103</v>
      </c>
      <c r="I3470" s="2">
        <f>I3469+1</f>
        <v>3469</v>
      </c>
      <c r="J3470" s="3" t="s">
        <v>9833</v>
      </c>
      <c r="K3470" s="2" t="s">
        <v>9834</v>
      </c>
      <c r="L3470" s="7">
        <v>48</v>
      </c>
      <c r="M3470" s="7">
        <v>67</v>
      </c>
      <c r="N3470" s="7">
        <v>24</v>
      </c>
      <c r="O3470" s="7" t="s">
        <v>29</v>
      </c>
      <c r="P3470" s="7" t="s">
        <v>70</v>
      </c>
      <c r="Q3470" s="6" t="s">
        <v>113</v>
      </c>
      <c r="R3470" s="3">
        <v>7</v>
      </c>
      <c r="S3470" s="3">
        <v>4</v>
      </c>
      <c r="T3470" s="3">
        <v>11</v>
      </c>
      <c r="U3470" s="3">
        <v>-7</v>
      </c>
      <c r="V3470" s="3">
        <v>-7</v>
      </c>
      <c r="W3470" s="3">
        <v>0</v>
      </c>
      <c r="X3470" s="3">
        <v>24.4</v>
      </c>
      <c r="Y3470" s="5">
        <v>25</v>
      </c>
      <c r="Z3470" s="5">
        <v>13</v>
      </c>
      <c r="AA3470" s="5">
        <v>1</v>
      </c>
      <c r="AB3470" s="5">
        <v>15.7</v>
      </c>
      <c r="AC3470" s="4">
        <v>168</v>
      </c>
      <c r="AD3470" s="4" t="s">
        <v>116</v>
      </c>
      <c r="AE3470" s="4">
        <v>38</v>
      </c>
      <c r="AF3470" s="4">
        <v>17</v>
      </c>
      <c r="AG3470" s="4">
        <v>7.8</v>
      </c>
      <c r="AH3470" s="4">
        <v>25.3</v>
      </c>
      <c r="AI3470" s="4">
        <v>25.7</v>
      </c>
      <c r="AJ3470" s="6" t="s">
        <v>173</v>
      </c>
      <c r="AK3470" s="3">
        <v>0.7</v>
      </c>
      <c r="AL3470" s="2">
        <v>0</v>
      </c>
    </row>
    <row r="3471" spans="1:38" x14ac:dyDescent="0.35">
      <c r="A3471" s="2">
        <f>AVERAGE(L3471:N3471)</f>
        <v>64.333333333333329</v>
      </c>
      <c r="B3471" s="2">
        <f>R3471+U3471</f>
        <v>-29</v>
      </c>
      <c r="C3471" s="2">
        <f>Y3471+Z3471+AB3471</f>
        <v>11.9</v>
      </c>
      <c r="D3471" s="2">
        <f>IF(B3471&gt;100,5)+IF(B3471&gt;150,5)+IF(R3471&gt;0,3)+IF(R3471&gt;15,3)+IF(R3471&gt;25,3)+IF(S3471&gt;0,3)+IF(S3471&gt;15,3)+IF(S3471&gt;25,3)+IF(U3471&gt;20,2,0)+IF(U3471&gt;30,3,0)+IF(U3471&gt;50,5,0)+IF(U3471&gt;60,3,0)+IF(Y3471&gt;100,5,0)+IF(Y3471&gt;0,2)+IF(Y3471&gt;15,2)+IF(Y3471&gt;25,2)+IF(Y3471&gt;30,2)+IF(Y3471&gt;40,2)+IF(Y3471&gt;50,2)+IF(Y3471&gt;100,4)+IF(Y3471&lt;10,-5,0)+IF(Y3471&lt;0,-10)++IF(Y3471&lt;15,-5,0)+IF(R3471&lt;0,-3)+IF(R3471&lt;-5,-3)+IF(S3471&lt;0,-3)+IF(S3471&lt;-5,-3)+IF(T3471&lt;0,-3)+IF(T3471&lt;-5,-3)+IF(W3471=1,5,0)+IF(X3471&gt;20,3,0)+IF(X3471&gt;25,3,0)+IF(X3471&gt;40,3,0)+IF(X3471&gt;50,3,0)+IF(N3471&lt;50,-10)+IF(N3471&lt;30,-10)+IF(N3471&lt;20,-10)+IF(N3471&lt;70,-5)+IF(N3471&lt;80,-5)+IF(N3471&gt;95,5,0)+IF(L3471&lt;50,-10)+IF(L3471&lt;30,-10)+IF(L3471&lt;20,-10)+IF(L3471&lt;70,-5)+IF(L3471&lt;80,-5)+IF(L3471&gt;95,5,0)+IF(A3471&gt;85,3,0)+IF(A3471&gt;90,3,0)+IF(U3471&lt;0,-10)+IF(U3471&lt;-5,-20)+IF(U3471&lt;-10,-10)+IF(V3471&gt;0,5,0)+IF(V3471&gt;15,5,0)+IF(V3471&gt;25,5,0)+IF(V3471&lt;0,-10,0)+IF(V3471&lt;-5,-10,0)+IF(U3471&lt;0,-10,0)+IF(U3471&lt;-5,-10,0)+IF(M3471&gt;90,10)+IF(M3471&gt;97,5)+IF(L3471&lt;70,-20,0)+IF(Y3471&gt;100,15,0)+IF(Y3471&gt;200,10,0)+IF(AB3471&gt;40,5,0)+IF(AB3471&gt;50,5,0)+IF(AB3471&gt;60,10,0)+IF(AB3471&gt;100,15,0)+IF(AB3471&gt;200,10,0)</f>
        <v>-129</v>
      </c>
      <c r="E3471" s="2">
        <f>W3471+AA3471+IF(AK3471&gt;1,1,0)+IF(AK3471&gt;1.2,2,0)+IF(AK3471&gt;1.3,2,0)+IF(AK3471&lt;1,-2,0)+IF(B3471&gt;200,5,0)+IF(B3471&gt;300,5,0)+IF(B3471&lt;30,-15,0)+IF(B3471&lt;20,-15,0)</f>
        <v>-32</v>
      </c>
      <c r="F3471" s="2">
        <f>IF(AF3471&gt;0,2,0)+IF(AF3471&gt;2,3,0)+IF(AF3471&gt;4,4,0)+IF(AF3471&gt;10,5,0)+IF(O3471="A",3,0)+IF(O3471="B",3,0)+IF(P3471="A+",7,0)+IF(P3471="A",5,0)+IF(P3471="A-",3,0)+IF(P3471="B+",2,0)+IF(AC3471&lt;40,3,0)+IF(AC3471&lt;20,3,0)+IF(AC3471&lt;10,5,0)+IF(C3471&gt;50,5)</f>
        <v>5</v>
      </c>
      <c r="G3471" s="2">
        <f>IF(AG3471&gt;0,3)+IF(AG3471&gt;4,3)+IF(AG3471&gt;7,3)+IF(AG3471&gt;10,3)+IF(AG3471&gt;13,3)+IF(AG3471&gt;15,3)+IF(AG3471&gt;17,3)+IF(AG3471&gt;20,3)+IF(AG3471&gt;25,5)+IF(AH3471&gt;0,3)+IF(AH3471&gt;7,3)+IF(AH3471&gt;10,3)+IF(AH3471&gt;15,3)+IF(AI3471&gt;0,3)+IF(AI3471&gt;7,3)+IF(AI3471&gt;10,3)+IF(AI3471&gt;15,3)</f>
        <v>53</v>
      </c>
      <c r="H3471" s="2">
        <f>SUM(D3471:G3471)</f>
        <v>-103</v>
      </c>
      <c r="I3471" s="2">
        <f>I3470+1</f>
        <v>3470</v>
      </c>
      <c r="J3471" s="3" t="s">
        <v>1539</v>
      </c>
      <c r="K3471" s="2" t="s">
        <v>1540</v>
      </c>
      <c r="L3471" s="7">
        <v>65</v>
      </c>
      <c r="M3471" s="7">
        <v>88</v>
      </c>
      <c r="N3471" s="7">
        <v>40</v>
      </c>
      <c r="O3471" s="7" t="s">
        <v>29</v>
      </c>
      <c r="P3471" s="7" t="s">
        <v>75</v>
      </c>
      <c r="Q3471" s="6" t="s">
        <v>158</v>
      </c>
      <c r="R3471" s="3">
        <v>4</v>
      </c>
      <c r="S3471" s="3">
        <v>20</v>
      </c>
      <c r="T3471" s="3">
        <v>14</v>
      </c>
      <c r="U3471" s="3">
        <v>-33</v>
      </c>
      <c r="V3471" s="3">
        <v>-28</v>
      </c>
      <c r="W3471" s="3">
        <v>0</v>
      </c>
      <c r="X3471" s="3">
        <v>5.7</v>
      </c>
      <c r="Y3471" s="5">
        <v>4</v>
      </c>
      <c r="Z3471" s="5">
        <v>4</v>
      </c>
      <c r="AA3471" s="5">
        <v>0</v>
      </c>
      <c r="AB3471" s="5">
        <v>3.9</v>
      </c>
      <c r="AC3471" s="4">
        <v>172</v>
      </c>
      <c r="AD3471" s="4" t="s">
        <v>179</v>
      </c>
      <c r="AE3471" s="4">
        <v>57</v>
      </c>
      <c r="AF3471" s="4">
        <v>1.7</v>
      </c>
      <c r="AG3471" s="4">
        <v>60.7</v>
      </c>
      <c r="AH3471" s="4">
        <v>29.5</v>
      </c>
      <c r="AI3471" s="4">
        <v>34</v>
      </c>
      <c r="AJ3471" s="6" t="s">
        <v>99</v>
      </c>
      <c r="AK3471" s="3">
        <v>0.5</v>
      </c>
      <c r="AL3471" s="2">
        <v>0</v>
      </c>
    </row>
    <row r="3472" spans="1:38" x14ac:dyDescent="0.35">
      <c r="A3472" s="2">
        <f>AVERAGE(L3472:N3472)</f>
        <v>35</v>
      </c>
      <c r="B3472" s="2">
        <f>R3472+U3472</f>
        <v>-74</v>
      </c>
      <c r="C3472" s="2">
        <f>Y3472+Z3472+AB3472</f>
        <v>151.5</v>
      </c>
      <c r="D3472" s="2">
        <f>IF(B3472&gt;100,5)+IF(B3472&gt;150,5)+IF(R3472&gt;0,3)+IF(R3472&gt;15,3)+IF(R3472&gt;25,3)+IF(S3472&gt;0,3)+IF(S3472&gt;15,3)+IF(S3472&gt;25,3)+IF(U3472&gt;20,2,0)+IF(U3472&gt;30,3,0)+IF(U3472&gt;50,5,0)+IF(U3472&gt;60,3,0)+IF(Y3472&gt;100,5,0)+IF(Y3472&gt;0,2)+IF(Y3472&gt;15,2)+IF(Y3472&gt;25,2)+IF(Y3472&gt;30,2)+IF(Y3472&gt;40,2)+IF(Y3472&gt;50,2)+IF(Y3472&gt;100,4)+IF(Y3472&lt;10,-5,0)+IF(Y3472&lt;0,-10)++IF(Y3472&lt;15,-5,0)+IF(R3472&lt;0,-3)+IF(R3472&lt;-5,-3)+IF(S3472&lt;0,-3)+IF(S3472&lt;-5,-3)+IF(T3472&lt;0,-3)+IF(T3472&lt;-5,-3)+IF(W3472=1,5,0)+IF(X3472&gt;20,3,0)+IF(X3472&gt;25,3,0)+IF(X3472&gt;40,3,0)+IF(X3472&gt;50,3,0)+IF(N3472&lt;50,-10)+IF(N3472&lt;30,-10)+IF(N3472&lt;20,-10)+IF(N3472&lt;70,-5)+IF(N3472&lt;80,-5)+IF(N3472&gt;95,5,0)+IF(L3472&lt;50,-10)+IF(L3472&lt;30,-10)+IF(L3472&lt;20,-10)+IF(L3472&lt;70,-5)+IF(L3472&lt;80,-5)+IF(L3472&gt;95,5,0)+IF(A3472&gt;85,3,0)+IF(A3472&gt;90,3,0)+IF(U3472&lt;0,-10)+IF(U3472&lt;-5,-20)+IF(U3472&lt;-10,-10)+IF(V3472&gt;0,5,0)+IF(V3472&gt;15,5,0)+IF(V3472&gt;25,5,0)+IF(V3472&lt;0,-10,0)+IF(V3472&lt;-5,-10,0)+IF(U3472&lt;0,-10,0)+IF(U3472&lt;-5,-10,0)+IF(M3472&gt;90,10)+IF(M3472&gt;97,5)+IF(L3472&lt;70,-20,0)+IF(Y3472&gt;100,15,0)+IF(Y3472&gt;200,10,0)+IF(AB3472&gt;40,5,0)+IF(AB3472&gt;50,5,0)+IF(AB3472&gt;60,10,0)+IF(AB3472&gt;100,15,0)+IF(AB3472&gt;200,10,0)</f>
        <v>-130</v>
      </c>
      <c r="E3472" s="2">
        <f>W3472+AA3472+IF(AK3472&gt;1,1,0)+IF(AK3472&gt;1.2,2,0)+IF(AK3472&gt;1.3,2,0)+IF(AK3472&lt;1,-2,0)+IF(B3472&gt;200,5,0)+IF(B3472&gt;300,5,0)+IF(B3472&lt;30,-15,0)+IF(B3472&lt;20,-15,0)</f>
        <v>-31</v>
      </c>
      <c r="F3472" s="2">
        <f>IF(AF3472&gt;0,2,0)+IF(AF3472&gt;2,3,0)+IF(AF3472&gt;4,4,0)+IF(AF3472&gt;10,5,0)+IF(O3472="A",3,0)+IF(O3472="B",3,0)+IF(P3472="A+",7,0)+IF(P3472="A",5,0)+IF(P3472="A-",3,0)+IF(P3472="B+",2,0)+IF(AC3472&lt;40,3,0)+IF(AC3472&lt;20,3,0)+IF(AC3472&lt;10,5,0)+IF(C3472&gt;50,5)</f>
        <v>19</v>
      </c>
      <c r="G3472" s="2">
        <f>IF(AG3472&gt;0,3)+IF(AG3472&gt;4,3)+IF(AG3472&gt;7,3)+IF(AG3472&gt;10,3)+IF(AG3472&gt;13,3)+IF(AG3472&gt;15,3)+IF(AG3472&gt;17,3)+IF(AG3472&gt;20,3)+IF(AG3472&gt;25,5)+IF(AH3472&gt;0,3)+IF(AH3472&gt;7,3)+IF(AH3472&gt;10,3)+IF(AH3472&gt;15,3)+IF(AI3472&gt;0,3)+IF(AI3472&gt;7,3)+IF(AI3472&gt;10,3)+IF(AI3472&gt;15,3)</f>
        <v>39</v>
      </c>
      <c r="H3472" s="2">
        <f>SUM(D3472:G3472)</f>
        <v>-103</v>
      </c>
      <c r="I3472" s="2">
        <f>I3471+1</f>
        <v>3471</v>
      </c>
      <c r="J3472" s="3" t="s">
        <v>10929</v>
      </c>
      <c r="K3472" s="2" t="s">
        <v>10930</v>
      </c>
      <c r="L3472" s="7">
        <v>41</v>
      </c>
      <c r="M3472" s="7">
        <v>41</v>
      </c>
      <c r="N3472" s="7">
        <v>23</v>
      </c>
      <c r="O3472" s="7" t="s">
        <v>80</v>
      </c>
      <c r="P3472" s="7" t="s">
        <v>42</v>
      </c>
      <c r="Q3472" s="6" t="s">
        <v>88</v>
      </c>
      <c r="R3472" s="3">
        <v>0</v>
      </c>
      <c r="S3472" s="3">
        <v>-40</v>
      </c>
      <c r="T3472" s="3">
        <v>-2</v>
      </c>
      <c r="U3472" s="3">
        <v>-74</v>
      </c>
      <c r="V3472" s="3">
        <v>-44</v>
      </c>
      <c r="W3472" s="3">
        <v>0</v>
      </c>
      <c r="X3472" s="3">
        <v>377.3</v>
      </c>
      <c r="Y3472" s="5">
        <v>92</v>
      </c>
      <c r="Z3472" s="5">
        <v>19</v>
      </c>
      <c r="AA3472" s="5">
        <v>1</v>
      </c>
      <c r="AB3472" s="5">
        <v>40.5</v>
      </c>
      <c r="AC3472" s="4">
        <v>102</v>
      </c>
      <c r="AD3472" s="4" t="s">
        <v>61</v>
      </c>
      <c r="AE3472" s="4">
        <v>16</v>
      </c>
      <c r="AF3472" s="4">
        <v>17.600000000000001</v>
      </c>
      <c r="AG3472" s="4">
        <v>17.5</v>
      </c>
      <c r="AH3472" s="4">
        <v>8.5</v>
      </c>
      <c r="AI3472" s="4">
        <v>16.5</v>
      </c>
      <c r="AJ3472" s="6" t="s">
        <v>95</v>
      </c>
      <c r="AK3472" s="3">
        <v>0.7</v>
      </c>
      <c r="AL3472" s="2">
        <v>0</v>
      </c>
    </row>
    <row r="3473" spans="1:38" x14ac:dyDescent="0.35">
      <c r="A3473" s="2">
        <f>AVERAGE(L3473:N3473)</f>
        <v>66.333333333333329</v>
      </c>
      <c r="B3473" s="2">
        <f>R3473+U3473</f>
        <v>-29</v>
      </c>
      <c r="C3473" s="2">
        <f>Y3473+Z3473+AB3473</f>
        <v>21.5</v>
      </c>
      <c r="D3473" s="2">
        <f>IF(B3473&gt;100,5)+IF(B3473&gt;150,5)+IF(R3473&gt;0,3)+IF(R3473&gt;15,3)+IF(R3473&gt;25,3)+IF(S3473&gt;0,3)+IF(S3473&gt;15,3)+IF(S3473&gt;25,3)+IF(U3473&gt;20,2,0)+IF(U3473&gt;30,3,0)+IF(U3473&gt;50,5,0)+IF(U3473&gt;60,3,0)+IF(Y3473&gt;100,5,0)+IF(Y3473&gt;0,2)+IF(Y3473&gt;15,2)+IF(Y3473&gt;25,2)+IF(Y3473&gt;30,2)+IF(Y3473&gt;40,2)+IF(Y3473&gt;50,2)+IF(Y3473&gt;100,4)+IF(Y3473&lt;10,-5,0)+IF(Y3473&lt;0,-10)++IF(Y3473&lt;15,-5,0)+IF(R3473&lt;0,-3)+IF(R3473&lt;-5,-3)+IF(S3473&lt;0,-3)+IF(S3473&lt;-5,-3)+IF(T3473&lt;0,-3)+IF(T3473&lt;-5,-3)+IF(W3473=1,5,0)+IF(X3473&gt;20,3,0)+IF(X3473&gt;25,3,0)+IF(X3473&gt;40,3,0)+IF(X3473&gt;50,3,0)+IF(N3473&lt;50,-10)+IF(N3473&lt;30,-10)+IF(N3473&lt;20,-10)+IF(N3473&lt;70,-5)+IF(N3473&lt;80,-5)+IF(N3473&gt;95,5,0)+IF(L3473&lt;50,-10)+IF(L3473&lt;30,-10)+IF(L3473&lt;20,-10)+IF(L3473&lt;70,-5)+IF(L3473&lt;80,-5)+IF(L3473&gt;95,5,0)+IF(A3473&gt;85,3,0)+IF(A3473&gt;90,3,0)+IF(U3473&lt;0,-10)+IF(U3473&lt;-5,-20)+IF(U3473&lt;-10,-10)+IF(V3473&gt;0,5,0)+IF(V3473&gt;15,5,0)+IF(V3473&gt;25,5,0)+IF(V3473&lt;0,-10,0)+IF(V3473&lt;-5,-10,0)+IF(U3473&lt;0,-10,0)+IF(U3473&lt;-5,-10,0)+IF(M3473&gt;90,10)+IF(M3473&gt;97,5)+IF(L3473&lt;70,-20,0)+IF(Y3473&gt;100,15,0)+IF(Y3473&gt;200,10,0)+IF(AB3473&gt;40,5,0)+IF(AB3473&gt;50,5,0)+IF(AB3473&gt;60,10,0)+IF(AB3473&gt;100,15,0)+IF(AB3473&gt;200,10,0)</f>
        <v>-133</v>
      </c>
      <c r="E3473" s="2">
        <f>W3473+AA3473+IF(AK3473&gt;1,1,0)+IF(AK3473&gt;1.2,2,0)+IF(AK3473&gt;1.3,2,0)+IF(AK3473&lt;1,-2,0)+IF(B3473&gt;200,5,0)+IF(B3473&gt;300,5,0)+IF(B3473&lt;30,-15,0)+IF(B3473&lt;20,-15,0)</f>
        <v>-31</v>
      </c>
      <c r="F3473" s="2">
        <f>IF(AF3473&gt;0,2,0)+IF(AF3473&gt;2,3,0)+IF(AF3473&gt;4,4,0)+IF(AF3473&gt;10,5,0)+IF(O3473="A",3,0)+IF(O3473="B",3,0)+IF(P3473="A+",7,0)+IF(P3473="A",5,0)+IF(P3473="A-",3,0)+IF(P3473="B+",2,0)+IF(AC3473&lt;40,3,0)+IF(AC3473&lt;20,3,0)+IF(AC3473&lt;10,5,0)+IF(C3473&gt;50,5)</f>
        <v>8</v>
      </c>
      <c r="G3473" s="2">
        <f>IF(AG3473&gt;0,3)+IF(AG3473&gt;4,3)+IF(AG3473&gt;7,3)+IF(AG3473&gt;10,3)+IF(AG3473&gt;13,3)+IF(AG3473&gt;15,3)+IF(AG3473&gt;17,3)+IF(AG3473&gt;20,3)+IF(AG3473&gt;25,5)+IF(AH3473&gt;0,3)+IF(AH3473&gt;7,3)+IF(AH3473&gt;10,3)+IF(AH3473&gt;15,3)+IF(AI3473&gt;0,3)+IF(AI3473&gt;7,3)+IF(AI3473&gt;10,3)+IF(AI3473&gt;15,3)</f>
        <v>53</v>
      </c>
      <c r="H3473" s="2">
        <f>SUM(D3473:G3473)</f>
        <v>-103</v>
      </c>
      <c r="I3473" s="2">
        <f>I3472+1</f>
        <v>3472</v>
      </c>
      <c r="J3473" s="3" t="s">
        <v>6330</v>
      </c>
      <c r="K3473" s="2" t="s">
        <v>6331</v>
      </c>
      <c r="L3473" s="7">
        <v>74</v>
      </c>
      <c r="M3473" s="7">
        <v>67</v>
      </c>
      <c r="N3473" s="7">
        <v>58</v>
      </c>
      <c r="O3473" s="7" t="s">
        <v>48</v>
      </c>
      <c r="P3473" s="7" t="s">
        <v>70</v>
      </c>
      <c r="Q3473" s="6" t="s">
        <v>105</v>
      </c>
      <c r="R3473" s="3">
        <v>-15</v>
      </c>
      <c r="S3473" s="3">
        <v>-9</v>
      </c>
      <c r="T3473" s="3">
        <v>-12</v>
      </c>
      <c r="U3473" s="3">
        <v>-14</v>
      </c>
      <c r="V3473" s="3">
        <v>-12</v>
      </c>
      <c r="W3473" s="3">
        <v>0</v>
      </c>
      <c r="X3473" s="3">
        <v>4.8</v>
      </c>
      <c r="Y3473" s="5">
        <v>-6</v>
      </c>
      <c r="Z3473" s="5">
        <v>34</v>
      </c>
      <c r="AA3473" s="5">
        <v>1</v>
      </c>
      <c r="AB3473" s="5">
        <v>-6.5</v>
      </c>
      <c r="AC3473" s="4">
        <v>49</v>
      </c>
      <c r="AD3473" s="4" t="s">
        <v>208</v>
      </c>
      <c r="AE3473" s="4">
        <v>69</v>
      </c>
      <c r="AF3473" s="4">
        <v>3.2</v>
      </c>
      <c r="AG3473" s="4">
        <v>36.299999999999997</v>
      </c>
      <c r="AH3473" s="4">
        <v>26.5</v>
      </c>
      <c r="AI3473" s="4">
        <v>26.9</v>
      </c>
      <c r="AJ3473" s="6" t="s">
        <v>56</v>
      </c>
      <c r="AK3473" s="3">
        <v>0.8</v>
      </c>
      <c r="AL3473" s="2">
        <v>0</v>
      </c>
    </row>
    <row r="3474" spans="1:38" x14ac:dyDescent="0.35">
      <c r="A3474" s="2">
        <f>AVERAGE(L3474:N3474)</f>
        <v>26</v>
      </c>
      <c r="B3474" s="2">
        <f>R3474+U3474</f>
        <v>3</v>
      </c>
      <c r="C3474" s="2">
        <f>Y3474+Z3474+AB3474</f>
        <v>0</v>
      </c>
      <c r="D3474" s="2">
        <f>IF(B3474&gt;100,5)+IF(B3474&gt;150,5)+IF(R3474&gt;0,3)+IF(R3474&gt;15,3)+IF(R3474&gt;25,3)+IF(S3474&gt;0,3)+IF(S3474&gt;15,3)+IF(S3474&gt;25,3)+IF(U3474&gt;20,2,0)+IF(U3474&gt;30,3,0)+IF(U3474&gt;50,5,0)+IF(U3474&gt;60,3,0)+IF(Y3474&gt;100,5,0)+IF(Y3474&gt;0,2)+IF(Y3474&gt;15,2)+IF(Y3474&gt;25,2)+IF(Y3474&gt;30,2)+IF(Y3474&gt;40,2)+IF(Y3474&gt;50,2)+IF(Y3474&gt;100,4)+IF(Y3474&lt;10,-5,0)+IF(Y3474&lt;0,-10)++IF(Y3474&lt;15,-5,0)+IF(R3474&lt;0,-3)+IF(R3474&lt;-5,-3)+IF(S3474&lt;0,-3)+IF(S3474&lt;-5,-3)+IF(T3474&lt;0,-3)+IF(T3474&lt;-5,-3)+IF(W3474=1,5,0)+IF(X3474&gt;20,3,0)+IF(X3474&gt;25,3,0)+IF(X3474&gt;40,3,0)+IF(X3474&gt;50,3,0)+IF(N3474&lt;50,-10)+IF(N3474&lt;30,-10)+IF(N3474&lt;20,-10)+IF(N3474&lt;70,-5)+IF(N3474&lt;80,-5)+IF(N3474&gt;95,5,0)+IF(L3474&lt;50,-10)+IF(L3474&lt;30,-10)+IF(L3474&lt;20,-10)+IF(L3474&lt;70,-5)+IF(L3474&lt;80,-5)+IF(L3474&gt;95,5,0)+IF(A3474&gt;85,3,0)+IF(A3474&gt;90,3,0)+IF(U3474&lt;0,-10)+IF(U3474&lt;-5,-20)+IF(U3474&lt;-10,-10)+IF(V3474&gt;0,5,0)+IF(V3474&gt;15,5,0)+IF(V3474&gt;25,5,0)+IF(V3474&lt;0,-10,0)+IF(V3474&lt;-5,-10,0)+IF(U3474&lt;0,-10,0)+IF(U3474&lt;-5,-10,0)+IF(M3474&gt;90,10)+IF(M3474&gt;97,5)+IF(L3474&lt;70,-20,0)+IF(Y3474&gt;100,15,0)+IF(Y3474&gt;200,10,0)+IF(AB3474&gt;40,5,0)+IF(AB3474&gt;50,5,0)+IF(AB3474&gt;60,10,0)+IF(AB3474&gt;100,15,0)+IF(AB3474&gt;200,10,0)</f>
        <v>-72</v>
      </c>
      <c r="E3474" s="2">
        <f>W3474+AA3474+IF(AK3474&gt;1,1,0)+IF(AK3474&gt;1.2,2,0)+IF(AK3474&gt;1.3,2,0)+IF(AK3474&lt;1,-2,0)+IF(B3474&gt;200,5,0)+IF(B3474&gt;300,5,0)+IF(B3474&lt;30,-15,0)+IF(B3474&lt;20,-15,0)</f>
        <v>-32</v>
      </c>
      <c r="F3474" s="2">
        <f>IF(AF3474&gt;0,2,0)+IF(AF3474&gt;2,3,0)+IF(AF3474&gt;4,4,0)+IF(AF3474&gt;10,5,0)+IF(O3474="A",3,0)+IF(O3474="B",3,0)+IF(P3474="A+",7,0)+IF(P3474="A",5,0)+IF(P3474="A-",3,0)+IF(P3474="B+",2,0)+IF(AC3474&lt;40,3,0)+IF(AC3474&lt;20,3,0)+IF(AC3474&lt;10,5,0)+IF(C3474&gt;50,5)</f>
        <v>0</v>
      </c>
      <c r="G3474" s="2">
        <f>IF(AG3474&gt;0,3)+IF(AG3474&gt;4,3)+IF(AG3474&gt;7,3)+IF(AG3474&gt;10,3)+IF(AG3474&gt;13,3)+IF(AG3474&gt;15,3)+IF(AG3474&gt;17,3)+IF(AG3474&gt;20,3)+IF(AG3474&gt;25,5)+IF(AH3474&gt;0,3)+IF(AH3474&gt;7,3)+IF(AH3474&gt;10,3)+IF(AH3474&gt;15,3)+IF(AI3474&gt;0,3)+IF(AI3474&gt;7,3)+IF(AI3474&gt;10,3)+IF(AI3474&gt;15,3)</f>
        <v>0</v>
      </c>
      <c r="H3474" s="2">
        <f>SUM(D3474:G3474)</f>
        <v>-104</v>
      </c>
      <c r="I3474" s="2">
        <f>I3473+1</f>
        <v>3473</v>
      </c>
      <c r="J3474" s="3" t="s">
        <v>5590</v>
      </c>
      <c r="K3474" s="2" t="s">
        <v>5591</v>
      </c>
      <c r="L3474" s="7">
        <v>0</v>
      </c>
      <c r="M3474" s="7">
        <v>0</v>
      </c>
      <c r="N3474" s="7">
        <v>78</v>
      </c>
      <c r="O3474" s="7">
        <v>0</v>
      </c>
      <c r="P3474" s="7" t="s">
        <v>31</v>
      </c>
      <c r="Q3474" s="6" t="s">
        <v>307</v>
      </c>
      <c r="R3474" s="3">
        <v>3</v>
      </c>
      <c r="S3474" s="3">
        <v>0</v>
      </c>
      <c r="T3474" s="3">
        <v>1</v>
      </c>
      <c r="U3474" s="3">
        <v>0</v>
      </c>
      <c r="V3474" s="3">
        <v>0</v>
      </c>
      <c r="W3474" s="3">
        <v>0</v>
      </c>
      <c r="X3474" s="3">
        <v>0</v>
      </c>
      <c r="Y3474" s="5">
        <v>0</v>
      </c>
      <c r="Z3474" s="5">
        <v>0</v>
      </c>
      <c r="AA3474" s="5">
        <v>0</v>
      </c>
      <c r="AB3474" s="5">
        <v>0</v>
      </c>
      <c r="AC3474" s="4">
        <v>135</v>
      </c>
      <c r="AD3474" s="4" t="s">
        <v>164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6" t="s">
        <v>308</v>
      </c>
      <c r="AK3474" s="3">
        <v>0.6</v>
      </c>
      <c r="AL3474" s="2">
        <v>0</v>
      </c>
    </row>
    <row r="3475" spans="1:38" x14ac:dyDescent="0.35">
      <c r="A3475" s="2">
        <f>AVERAGE(L3475:N3475)</f>
        <v>25.333333333333332</v>
      </c>
      <c r="B3475" s="2">
        <f>R3475+U3475</f>
        <v>5</v>
      </c>
      <c r="C3475" s="2">
        <f>Y3475+Z3475+AB3475</f>
        <v>0</v>
      </c>
      <c r="D3475" s="2">
        <f>IF(B3475&gt;100,5)+IF(B3475&gt;150,5)+IF(R3475&gt;0,3)+IF(R3475&gt;15,3)+IF(R3475&gt;25,3)+IF(S3475&gt;0,3)+IF(S3475&gt;15,3)+IF(S3475&gt;25,3)+IF(U3475&gt;20,2,0)+IF(U3475&gt;30,3,0)+IF(U3475&gt;50,5,0)+IF(U3475&gt;60,3,0)+IF(Y3475&gt;100,5,0)+IF(Y3475&gt;0,2)+IF(Y3475&gt;15,2)+IF(Y3475&gt;25,2)+IF(Y3475&gt;30,2)+IF(Y3475&gt;40,2)+IF(Y3475&gt;50,2)+IF(Y3475&gt;100,4)+IF(Y3475&lt;10,-5,0)+IF(Y3475&lt;0,-10)++IF(Y3475&lt;15,-5,0)+IF(R3475&lt;0,-3)+IF(R3475&lt;-5,-3)+IF(S3475&lt;0,-3)+IF(S3475&lt;-5,-3)+IF(T3475&lt;0,-3)+IF(T3475&lt;-5,-3)+IF(W3475=1,5,0)+IF(X3475&gt;20,3,0)+IF(X3475&gt;25,3,0)+IF(X3475&gt;40,3,0)+IF(X3475&gt;50,3,0)+IF(N3475&lt;50,-10)+IF(N3475&lt;30,-10)+IF(N3475&lt;20,-10)+IF(N3475&lt;70,-5)+IF(N3475&lt;80,-5)+IF(N3475&gt;95,5,0)+IF(L3475&lt;50,-10)+IF(L3475&lt;30,-10)+IF(L3475&lt;20,-10)+IF(L3475&lt;70,-5)+IF(L3475&lt;80,-5)+IF(L3475&gt;95,5,0)+IF(A3475&gt;85,3,0)+IF(A3475&gt;90,3,0)+IF(U3475&lt;0,-10)+IF(U3475&lt;-5,-20)+IF(U3475&lt;-10,-10)+IF(V3475&gt;0,5,0)+IF(V3475&gt;15,5,0)+IF(V3475&gt;25,5,0)+IF(V3475&lt;0,-10,0)+IF(V3475&lt;-5,-10,0)+IF(U3475&lt;0,-10,0)+IF(U3475&lt;-5,-10,0)+IF(M3475&gt;90,10)+IF(M3475&gt;97,5)+IF(L3475&lt;70,-20,0)+IF(Y3475&gt;100,15,0)+IF(Y3475&gt;200,10,0)+IF(AB3475&gt;40,5,0)+IF(AB3475&gt;50,5,0)+IF(AB3475&gt;60,10,0)+IF(AB3475&gt;100,15,0)+IF(AB3475&gt;200,10,0)</f>
        <v>-72</v>
      </c>
      <c r="E3475" s="2">
        <f>W3475+AA3475+IF(AK3475&gt;1,1,0)+IF(AK3475&gt;1.2,2,0)+IF(AK3475&gt;1.3,2,0)+IF(AK3475&lt;1,-2,0)+IF(B3475&gt;200,5,0)+IF(B3475&gt;300,5,0)+IF(B3475&lt;30,-15,0)+IF(B3475&lt;20,-15,0)</f>
        <v>-32</v>
      </c>
      <c r="F3475" s="2">
        <f>IF(AF3475&gt;0,2,0)+IF(AF3475&gt;2,3,0)+IF(AF3475&gt;4,4,0)+IF(AF3475&gt;10,5,0)+IF(O3475="A",3,0)+IF(O3475="B",3,0)+IF(P3475="A+",7,0)+IF(P3475="A",5,0)+IF(P3475="A-",3,0)+IF(P3475="B+",2,0)+IF(AC3475&lt;40,3,0)+IF(AC3475&lt;20,3,0)+IF(AC3475&lt;10,5,0)+IF(C3475&gt;50,5)</f>
        <v>0</v>
      </c>
      <c r="G3475" s="2">
        <f>IF(AG3475&gt;0,3)+IF(AG3475&gt;4,3)+IF(AG3475&gt;7,3)+IF(AG3475&gt;10,3)+IF(AG3475&gt;13,3)+IF(AG3475&gt;15,3)+IF(AG3475&gt;17,3)+IF(AG3475&gt;20,3)+IF(AG3475&gt;25,5)+IF(AH3475&gt;0,3)+IF(AH3475&gt;7,3)+IF(AH3475&gt;10,3)+IF(AH3475&gt;15,3)+IF(AI3475&gt;0,3)+IF(AI3475&gt;7,3)+IF(AI3475&gt;10,3)+IF(AI3475&gt;15,3)</f>
        <v>0</v>
      </c>
      <c r="H3475" s="2">
        <f>SUM(D3475:G3475)</f>
        <v>-104</v>
      </c>
      <c r="I3475" s="2">
        <f>I3474+1</f>
        <v>3474</v>
      </c>
      <c r="J3475" s="3" t="s">
        <v>3405</v>
      </c>
      <c r="K3475" s="2" t="s">
        <v>3406</v>
      </c>
      <c r="L3475" s="7">
        <v>0</v>
      </c>
      <c r="M3475" s="7">
        <v>0</v>
      </c>
      <c r="N3475" s="7">
        <v>76</v>
      </c>
      <c r="O3475" s="7">
        <v>0</v>
      </c>
      <c r="P3475" s="7" t="s">
        <v>31</v>
      </c>
      <c r="Q3475" s="6" t="s">
        <v>307</v>
      </c>
      <c r="R3475" s="3">
        <v>5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5">
        <v>0</v>
      </c>
      <c r="Z3475" s="5">
        <v>0</v>
      </c>
      <c r="AA3475" s="5">
        <v>0</v>
      </c>
      <c r="AB3475" s="5">
        <v>0</v>
      </c>
      <c r="AC3475" s="4">
        <v>56</v>
      </c>
      <c r="AD3475" s="4" t="s">
        <v>164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6" t="s">
        <v>308</v>
      </c>
      <c r="AK3475" s="3">
        <v>0.5</v>
      </c>
      <c r="AL3475" s="2">
        <v>0</v>
      </c>
    </row>
    <row r="3476" spans="1:38" x14ac:dyDescent="0.35">
      <c r="A3476" s="2">
        <f>AVERAGE(L3476:N3476)</f>
        <v>23.333333333333332</v>
      </c>
      <c r="B3476" s="2">
        <f>R3476+U3476</f>
        <v>3</v>
      </c>
      <c r="C3476" s="2">
        <f>Y3476+Z3476+AB3476</f>
        <v>0</v>
      </c>
      <c r="D3476" s="2">
        <f>IF(B3476&gt;100,5)+IF(B3476&gt;150,5)+IF(R3476&gt;0,3)+IF(R3476&gt;15,3)+IF(R3476&gt;25,3)+IF(S3476&gt;0,3)+IF(S3476&gt;15,3)+IF(S3476&gt;25,3)+IF(U3476&gt;20,2,0)+IF(U3476&gt;30,3,0)+IF(U3476&gt;50,5,0)+IF(U3476&gt;60,3,0)+IF(Y3476&gt;100,5,0)+IF(Y3476&gt;0,2)+IF(Y3476&gt;15,2)+IF(Y3476&gt;25,2)+IF(Y3476&gt;30,2)+IF(Y3476&gt;40,2)+IF(Y3476&gt;50,2)+IF(Y3476&gt;100,4)+IF(Y3476&lt;10,-5,0)+IF(Y3476&lt;0,-10)++IF(Y3476&lt;15,-5,0)+IF(R3476&lt;0,-3)+IF(R3476&lt;-5,-3)+IF(S3476&lt;0,-3)+IF(S3476&lt;-5,-3)+IF(T3476&lt;0,-3)+IF(T3476&lt;-5,-3)+IF(W3476=1,5,0)+IF(X3476&gt;20,3,0)+IF(X3476&gt;25,3,0)+IF(X3476&gt;40,3,0)+IF(X3476&gt;50,3,0)+IF(N3476&lt;50,-10)+IF(N3476&lt;30,-10)+IF(N3476&lt;20,-10)+IF(N3476&lt;70,-5)+IF(N3476&lt;80,-5)+IF(N3476&gt;95,5,0)+IF(L3476&lt;50,-10)+IF(L3476&lt;30,-10)+IF(L3476&lt;20,-10)+IF(L3476&lt;70,-5)+IF(L3476&lt;80,-5)+IF(L3476&gt;95,5,0)+IF(A3476&gt;85,3,0)+IF(A3476&gt;90,3,0)+IF(U3476&lt;0,-10)+IF(U3476&lt;-5,-20)+IF(U3476&lt;-10,-10)+IF(V3476&gt;0,5,0)+IF(V3476&gt;15,5,0)+IF(V3476&gt;25,5,0)+IF(V3476&lt;0,-10,0)+IF(V3476&lt;-5,-10,0)+IF(U3476&lt;0,-10,0)+IF(U3476&lt;-5,-10,0)+IF(M3476&gt;90,10)+IF(M3476&gt;97,5)+IF(L3476&lt;70,-20,0)+IF(Y3476&gt;100,15,0)+IF(Y3476&gt;200,10,0)+IF(AB3476&gt;40,5,0)+IF(AB3476&gt;50,5,0)+IF(AB3476&gt;60,10,0)+IF(AB3476&gt;100,15,0)+IF(AB3476&gt;200,10,0)</f>
        <v>-72</v>
      </c>
      <c r="E3476" s="2">
        <f>W3476+AA3476+IF(AK3476&gt;1,1,0)+IF(AK3476&gt;1.2,2,0)+IF(AK3476&gt;1.3,2,0)+IF(AK3476&lt;1,-2,0)+IF(B3476&gt;200,5,0)+IF(B3476&gt;300,5,0)+IF(B3476&lt;30,-15,0)+IF(B3476&lt;20,-15,0)</f>
        <v>-32</v>
      </c>
      <c r="F3476" s="2">
        <f>IF(AF3476&gt;0,2,0)+IF(AF3476&gt;2,3,0)+IF(AF3476&gt;4,4,0)+IF(AF3476&gt;10,5,0)+IF(O3476="A",3,0)+IF(O3476="B",3,0)+IF(P3476="A+",7,0)+IF(P3476="A",5,0)+IF(P3476="A-",3,0)+IF(P3476="B+",2,0)+IF(AC3476&lt;40,3,0)+IF(AC3476&lt;20,3,0)+IF(AC3476&lt;10,5,0)+IF(C3476&gt;50,5)</f>
        <v>0</v>
      </c>
      <c r="G3476" s="2">
        <f>IF(AG3476&gt;0,3)+IF(AG3476&gt;4,3)+IF(AG3476&gt;7,3)+IF(AG3476&gt;10,3)+IF(AG3476&gt;13,3)+IF(AG3476&gt;15,3)+IF(AG3476&gt;17,3)+IF(AG3476&gt;20,3)+IF(AG3476&gt;25,5)+IF(AH3476&gt;0,3)+IF(AH3476&gt;7,3)+IF(AH3476&gt;10,3)+IF(AH3476&gt;15,3)+IF(AI3476&gt;0,3)+IF(AI3476&gt;7,3)+IF(AI3476&gt;10,3)+IF(AI3476&gt;15,3)</f>
        <v>0</v>
      </c>
      <c r="H3476" s="2">
        <f>SUM(D3476:G3476)</f>
        <v>-104</v>
      </c>
      <c r="I3476" s="2">
        <f>I3475+1</f>
        <v>3475</v>
      </c>
      <c r="J3476" s="3" t="s">
        <v>5614</v>
      </c>
      <c r="K3476" s="2" t="s">
        <v>5615</v>
      </c>
      <c r="L3476" s="7">
        <v>0</v>
      </c>
      <c r="M3476" s="7">
        <v>0</v>
      </c>
      <c r="N3476" s="7">
        <v>70</v>
      </c>
      <c r="O3476" s="7">
        <v>0</v>
      </c>
      <c r="P3476" s="7" t="s">
        <v>31</v>
      </c>
      <c r="Q3476" s="6" t="s">
        <v>307</v>
      </c>
      <c r="R3476" s="3">
        <v>3</v>
      </c>
      <c r="S3476" s="3">
        <v>0</v>
      </c>
      <c r="T3476" s="3">
        <v>1</v>
      </c>
      <c r="U3476" s="3">
        <v>0</v>
      </c>
      <c r="V3476" s="3">
        <v>0</v>
      </c>
      <c r="W3476" s="3">
        <v>0</v>
      </c>
      <c r="X3476" s="3">
        <v>0</v>
      </c>
      <c r="Y3476" s="5">
        <v>0</v>
      </c>
      <c r="Z3476" s="5">
        <v>0</v>
      </c>
      <c r="AA3476" s="5">
        <v>0</v>
      </c>
      <c r="AB3476" s="5">
        <v>0</v>
      </c>
      <c r="AC3476" s="4">
        <v>56</v>
      </c>
      <c r="AD3476" s="4" t="s">
        <v>164</v>
      </c>
      <c r="AE3476" s="4">
        <v>0</v>
      </c>
      <c r="AF3476" s="4">
        <v>-25</v>
      </c>
      <c r="AG3476" s="4">
        <v>0</v>
      </c>
      <c r="AH3476" s="4">
        <v>0</v>
      </c>
      <c r="AI3476" s="4">
        <v>0</v>
      </c>
      <c r="AJ3476" s="6" t="s">
        <v>308</v>
      </c>
      <c r="AK3476" s="3">
        <v>0.5</v>
      </c>
      <c r="AL3476" s="2">
        <v>0</v>
      </c>
    </row>
    <row r="3477" spans="1:38" x14ac:dyDescent="0.35">
      <c r="A3477" s="2">
        <f>AVERAGE(L3477:N3477)</f>
        <v>23.333333333333332</v>
      </c>
      <c r="B3477" s="2">
        <f>R3477+U3477</f>
        <v>1</v>
      </c>
      <c r="C3477" s="2">
        <f>Y3477+Z3477+AB3477</f>
        <v>0</v>
      </c>
      <c r="D3477" s="2">
        <f>IF(B3477&gt;100,5)+IF(B3477&gt;150,5)+IF(R3477&gt;0,3)+IF(R3477&gt;15,3)+IF(R3477&gt;25,3)+IF(S3477&gt;0,3)+IF(S3477&gt;15,3)+IF(S3477&gt;25,3)+IF(U3477&gt;20,2,0)+IF(U3477&gt;30,3,0)+IF(U3477&gt;50,5,0)+IF(U3477&gt;60,3,0)+IF(Y3477&gt;100,5,0)+IF(Y3477&gt;0,2)+IF(Y3477&gt;15,2)+IF(Y3477&gt;25,2)+IF(Y3477&gt;30,2)+IF(Y3477&gt;40,2)+IF(Y3477&gt;50,2)+IF(Y3477&gt;100,4)+IF(Y3477&lt;10,-5,0)+IF(Y3477&lt;0,-10)++IF(Y3477&lt;15,-5,0)+IF(R3477&lt;0,-3)+IF(R3477&lt;-5,-3)+IF(S3477&lt;0,-3)+IF(S3477&lt;-5,-3)+IF(T3477&lt;0,-3)+IF(T3477&lt;-5,-3)+IF(W3477=1,5,0)+IF(X3477&gt;20,3,0)+IF(X3477&gt;25,3,0)+IF(X3477&gt;40,3,0)+IF(X3477&gt;50,3,0)+IF(N3477&lt;50,-10)+IF(N3477&lt;30,-10)+IF(N3477&lt;20,-10)+IF(N3477&lt;70,-5)+IF(N3477&lt;80,-5)+IF(N3477&gt;95,5,0)+IF(L3477&lt;50,-10)+IF(L3477&lt;30,-10)+IF(L3477&lt;20,-10)+IF(L3477&lt;70,-5)+IF(L3477&lt;80,-5)+IF(L3477&gt;95,5,0)+IF(A3477&gt;85,3,0)+IF(A3477&gt;90,3,0)+IF(U3477&lt;0,-10)+IF(U3477&lt;-5,-20)+IF(U3477&lt;-10,-10)+IF(V3477&gt;0,5,0)+IF(V3477&gt;15,5,0)+IF(V3477&gt;25,5,0)+IF(V3477&lt;0,-10,0)+IF(V3477&lt;-5,-10,0)+IF(U3477&lt;0,-10,0)+IF(U3477&lt;-5,-10,0)+IF(M3477&gt;90,10)+IF(M3477&gt;97,5)+IF(L3477&lt;70,-20,0)+IF(Y3477&gt;100,15,0)+IF(Y3477&gt;200,10,0)+IF(AB3477&gt;40,5,0)+IF(AB3477&gt;50,5,0)+IF(AB3477&gt;60,10,0)+IF(AB3477&gt;100,15,0)+IF(AB3477&gt;200,10,0)</f>
        <v>-72</v>
      </c>
      <c r="E3477" s="2">
        <f>W3477+AA3477+IF(AK3477&gt;1,1,0)+IF(AK3477&gt;1.2,2,0)+IF(AK3477&gt;1.3,2,0)+IF(AK3477&lt;1,-2,0)+IF(B3477&gt;200,5,0)+IF(B3477&gt;300,5,0)+IF(B3477&lt;30,-15,0)+IF(B3477&lt;20,-15,0)</f>
        <v>-32</v>
      </c>
      <c r="F3477" s="2">
        <f>IF(AF3477&gt;0,2,0)+IF(AF3477&gt;2,3,0)+IF(AF3477&gt;4,4,0)+IF(AF3477&gt;10,5,0)+IF(O3477="A",3,0)+IF(O3477="B",3,0)+IF(P3477="A+",7,0)+IF(P3477="A",5,0)+IF(P3477="A-",3,0)+IF(P3477="B+",2,0)+IF(AC3477&lt;40,3,0)+IF(AC3477&lt;20,3,0)+IF(AC3477&lt;10,5,0)+IF(C3477&gt;50,5)</f>
        <v>0</v>
      </c>
      <c r="G3477" s="2">
        <f>IF(AG3477&gt;0,3)+IF(AG3477&gt;4,3)+IF(AG3477&gt;7,3)+IF(AG3477&gt;10,3)+IF(AG3477&gt;13,3)+IF(AG3477&gt;15,3)+IF(AG3477&gt;17,3)+IF(AG3477&gt;20,3)+IF(AG3477&gt;25,5)+IF(AH3477&gt;0,3)+IF(AH3477&gt;7,3)+IF(AH3477&gt;10,3)+IF(AH3477&gt;15,3)+IF(AI3477&gt;0,3)+IF(AI3477&gt;7,3)+IF(AI3477&gt;10,3)+IF(AI3477&gt;15,3)</f>
        <v>0</v>
      </c>
      <c r="H3477" s="2">
        <f>SUM(D3477:G3477)</f>
        <v>-104</v>
      </c>
      <c r="I3477" s="2">
        <f>I3476+1</f>
        <v>3476</v>
      </c>
      <c r="J3477" s="3" t="s">
        <v>10131</v>
      </c>
      <c r="K3477" s="2" t="s">
        <v>10132</v>
      </c>
      <c r="L3477" s="7">
        <v>0</v>
      </c>
      <c r="M3477" s="7">
        <v>0</v>
      </c>
      <c r="N3477" s="7">
        <v>70</v>
      </c>
      <c r="O3477" s="7">
        <v>0</v>
      </c>
      <c r="P3477" s="7" t="s">
        <v>75</v>
      </c>
      <c r="Q3477" s="6" t="s">
        <v>307</v>
      </c>
      <c r="R3477" s="3">
        <v>1</v>
      </c>
      <c r="S3477" s="3">
        <v>0</v>
      </c>
      <c r="T3477" s="3">
        <v>1</v>
      </c>
      <c r="U3477" s="3">
        <v>0</v>
      </c>
      <c r="V3477" s="3">
        <v>0</v>
      </c>
      <c r="W3477" s="3">
        <v>0</v>
      </c>
      <c r="X3477" s="3">
        <v>0</v>
      </c>
      <c r="Y3477" s="5">
        <v>0</v>
      </c>
      <c r="Z3477" s="5">
        <v>0</v>
      </c>
      <c r="AA3477" s="5">
        <v>0</v>
      </c>
      <c r="AB3477" s="5">
        <v>0</v>
      </c>
      <c r="AC3477" s="4">
        <v>56</v>
      </c>
      <c r="AD3477" s="4" t="s">
        <v>164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6" t="s">
        <v>308</v>
      </c>
      <c r="AK3477" s="3">
        <v>0.6</v>
      </c>
      <c r="AL3477" s="2">
        <v>0</v>
      </c>
    </row>
    <row r="3478" spans="1:38" x14ac:dyDescent="0.35">
      <c r="A3478" s="2">
        <f>AVERAGE(L3478:N3478)</f>
        <v>18</v>
      </c>
      <c r="B3478" s="2">
        <f>R3478+U3478</f>
        <v>8</v>
      </c>
      <c r="C3478" s="2">
        <f>Y3478+Z3478+AB3478</f>
        <v>23.6</v>
      </c>
      <c r="D3478" s="2">
        <f>IF(B3478&gt;100,5)+IF(B3478&gt;150,5)+IF(R3478&gt;0,3)+IF(R3478&gt;15,3)+IF(R3478&gt;25,3)+IF(S3478&gt;0,3)+IF(S3478&gt;15,3)+IF(S3478&gt;25,3)+IF(U3478&gt;20,2,0)+IF(U3478&gt;30,3,0)+IF(U3478&gt;50,5,0)+IF(U3478&gt;60,3,0)+IF(Y3478&gt;100,5,0)+IF(Y3478&gt;0,2)+IF(Y3478&gt;15,2)+IF(Y3478&gt;25,2)+IF(Y3478&gt;30,2)+IF(Y3478&gt;40,2)+IF(Y3478&gt;50,2)+IF(Y3478&gt;100,4)+IF(Y3478&lt;10,-5,0)+IF(Y3478&lt;0,-10)++IF(Y3478&lt;15,-5,0)+IF(R3478&lt;0,-3)+IF(R3478&lt;-5,-3)+IF(S3478&lt;0,-3)+IF(S3478&lt;-5,-3)+IF(T3478&lt;0,-3)+IF(T3478&lt;-5,-3)+IF(W3478=1,5,0)+IF(X3478&gt;20,3,0)+IF(X3478&gt;25,3,0)+IF(X3478&gt;40,3,0)+IF(X3478&gt;50,3,0)+IF(N3478&lt;50,-10)+IF(N3478&lt;30,-10)+IF(N3478&lt;20,-10)+IF(N3478&lt;70,-5)+IF(N3478&lt;80,-5)+IF(N3478&gt;95,5,0)+IF(L3478&lt;50,-10)+IF(L3478&lt;30,-10)+IF(L3478&lt;20,-10)+IF(L3478&lt;70,-5)+IF(L3478&lt;80,-5)+IF(L3478&gt;95,5,0)+IF(A3478&gt;85,3,0)+IF(A3478&gt;90,3,0)+IF(U3478&lt;0,-10)+IF(U3478&lt;-5,-20)+IF(U3478&lt;-10,-10)+IF(V3478&gt;0,5,0)+IF(V3478&gt;15,5,0)+IF(V3478&gt;25,5,0)+IF(V3478&lt;0,-10,0)+IF(V3478&lt;-5,-10,0)+IF(U3478&lt;0,-10,0)+IF(U3478&lt;-5,-10,0)+IF(M3478&gt;90,10)+IF(M3478&gt;97,5)+IF(L3478&lt;70,-20,0)+IF(Y3478&gt;100,15,0)+IF(Y3478&gt;200,10,0)+IF(AB3478&gt;40,5,0)+IF(AB3478&gt;50,5,0)+IF(AB3478&gt;60,10,0)+IF(AB3478&gt;100,15,0)+IF(AB3478&gt;200,10,0)</f>
        <v>-79</v>
      </c>
      <c r="E3478" s="2">
        <f>W3478+AA3478+IF(AK3478&gt;1,1,0)+IF(AK3478&gt;1.2,2,0)+IF(AK3478&gt;1.3,2,0)+IF(AK3478&lt;1,-2,0)+IF(B3478&gt;200,5,0)+IF(B3478&gt;300,5,0)+IF(B3478&lt;30,-15,0)+IF(B3478&lt;20,-15,0)</f>
        <v>-28</v>
      </c>
      <c r="F3478" s="2">
        <f>IF(AF3478&gt;0,2,0)+IF(AF3478&gt;2,3,0)+IF(AF3478&gt;4,4,0)+IF(AF3478&gt;10,5,0)+IF(O3478="A",3,0)+IF(O3478="B",3,0)+IF(P3478="A+",7,0)+IF(P3478="A",5,0)+IF(P3478="A-",3,0)+IF(P3478="B+",2,0)+IF(AC3478&lt;40,3,0)+IF(AC3478&lt;20,3,0)+IF(AC3478&lt;10,5,0)+IF(C3478&gt;50,5)</f>
        <v>0</v>
      </c>
      <c r="G3478" s="2">
        <f>IF(AG3478&gt;0,3)+IF(AG3478&gt;4,3)+IF(AG3478&gt;7,3)+IF(AG3478&gt;10,3)+IF(AG3478&gt;13,3)+IF(AG3478&gt;15,3)+IF(AG3478&gt;17,3)+IF(AG3478&gt;20,3)+IF(AG3478&gt;25,5)+IF(AH3478&gt;0,3)+IF(AH3478&gt;7,3)+IF(AH3478&gt;10,3)+IF(AH3478&gt;15,3)+IF(AI3478&gt;0,3)+IF(AI3478&gt;7,3)+IF(AI3478&gt;10,3)+IF(AI3478&gt;15,3)</f>
        <v>3</v>
      </c>
      <c r="H3478" s="2">
        <f>SUM(D3478:G3478)</f>
        <v>-104</v>
      </c>
      <c r="I3478" s="2">
        <f>I3477+1</f>
        <v>3477</v>
      </c>
      <c r="J3478" s="3" t="s">
        <v>2363</v>
      </c>
      <c r="K3478" s="2" t="s">
        <v>2364</v>
      </c>
      <c r="L3478" s="7">
        <v>24</v>
      </c>
      <c r="M3478" s="7">
        <v>5</v>
      </c>
      <c r="N3478" s="7">
        <v>25</v>
      </c>
      <c r="O3478" s="7" t="s">
        <v>80</v>
      </c>
      <c r="P3478" s="7" t="s">
        <v>125</v>
      </c>
      <c r="Q3478" s="6" t="s">
        <v>236</v>
      </c>
      <c r="R3478" s="3">
        <v>0</v>
      </c>
      <c r="S3478" s="3">
        <v>-8</v>
      </c>
      <c r="T3478" s="3">
        <v>17</v>
      </c>
      <c r="U3478" s="3">
        <v>8</v>
      </c>
      <c r="V3478" s="3">
        <v>22</v>
      </c>
      <c r="W3478" s="3">
        <v>0</v>
      </c>
      <c r="X3478" s="3">
        <v>9.1</v>
      </c>
      <c r="Y3478" s="5">
        <v>10</v>
      </c>
      <c r="Z3478" s="5">
        <v>6</v>
      </c>
      <c r="AA3478" s="5">
        <v>1</v>
      </c>
      <c r="AB3478" s="5">
        <v>7.6</v>
      </c>
      <c r="AC3478" s="4">
        <v>88</v>
      </c>
      <c r="AD3478" s="4" t="s">
        <v>89</v>
      </c>
      <c r="AE3478" s="4">
        <v>87</v>
      </c>
      <c r="AF3478" s="4">
        <v>-0.7</v>
      </c>
      <c r="AG3478" s="4">
        <v>1.3</v>
      </c>
      <c r="AH3478" s="4">
        <v>-1.3</v>
      </c>
      <c r="AI3478" s="4">
        <v>-0.8</v>
      </c>
      <c r="AJ3478" s="6" t="s">
        <v>99</v>
      </c>
      <c r="AK3478" s="3">
        <v>1.2</v>
      </c>
      <c r="AL3478" s="2">
        <v>0</v>
      </c>
    </row>
    <row r="3479" spans="1:38" x14ac:dyDescent="0.35">
      <c r="A3479" s="2">
        <f>AVERAGE(L3479:N3479)</f>
        <v>33</v>
      </c>
      <c r="B3479" s="2">
        <f>R3479+U3479</f>
        <v>0</v>
      </c>
      <c r="C3479" s="2">
        <f>Y3479+Z3479+AB3479</f>
        <v>-22.9</v>
      </c>
      <c r="D3479" s="2">
        <f>IF(B3479&gt;100,5)+IF(B3479&gt;150,5)+IF(R3479&gt;0,3)+IF(R3479&gt;15,3)+IF(R3479&gt;25,3)+IF(S3479&gt;0,3)+IF(S3479&gt;15,3)+IF(S3479&gt;25,3)+IF(U3479&gt;20,2,0)+IF(U3479&gt;30,3,0)+IF(U3479&gt;50,5,0)+IF(U3479&gt;60,3,0)+IF(Y3479&gt;100,5,0)+IF(Y3479&gt;0,2)+IF(Y3479&gt;15,2)+IF(Y3479&gt;25,2)+IF(Y3479&gt;30,2)+IF(Y3479&gt;40,2)+IF(Y3479&gt;50,2)+IF(Y3479&gt;100,4)+IF(Y3479&lt;10,-5,0)+IF(Y3479&lt;0,-10)++IF(Y3479&lt;15,-5,0)+IF(R3479&lt;0,-3)+IF(R3479&lt;-5,-3)+IF(S3479&lt;0,-3)+IF(S3479&lt;-5,-3)+IF(T3479&lt;0,-3)+IF(T3479&lt;-5,-3)+IF(W3479=1,5,0)+IF(X3479&gt;20,3,0)+IF(X3479&gt;25,3,0)+IF(X3479&gt;40,3,0)+IF(X3479&gt;50,3,0)+IF(N3479&lt;50,-10)+IF(N3479&lt;30,-10)+IF(N3479&lt;20,-10)+IF(N3479&lt;70,-5)+IF(N3479&lt;80,-5)+IF(N3479&gt;95,5,0)+IF(L3479&lt;50,-10)+IF(L3479&lt;30,-10)+IF(L3479&lt;20,-10)+IF(L3479&lt;70,-5)+IF(L3479&lt;80,-5)+IF(L3479&gt;95,5,0)+IF(A3479&gt;85,3,0)+IF(A3479&gt;90,3,0)+IF(U3479&lt;0,-10)+IF(U3479&lt;-5,-20)+IF(U3479&lt;-10,-10)+IF(V3479&gt;0,5,0)+IF(V3479&gt;15,5,0)+IF(V3479&gt;25,5,0)+IF(V3479&lt;0,-10,0)+IF(V3479&lt;-5,-10,0)+IF(U3479&lt;0,-10,0)+IF(U3479&lt;-5,-10,0)+IF(M3479&gt;90,10)+IF(M3479&gt;97,5)+IF(L3479&lt;70,-20,0)+IF(Y3479&gt;100,15,0)+IF(Y3479&gt;200,10,0)+IF(AB3479&gt;40,5,0)+IF(AB3479&gt;50,5,0)+IF(AB3479&gt;60,10,0)+IF(AB3479&gt;100,15,0)+IF(AB3479&gt;200,10,0)</f>
        <v>-80</v>
      </c>
      <c r="E3479" s="2">
        <f>W3479+AA3479+IF(AK3479&gt;1,1,0)+IF(AK3479&gt;1.2,2,0)+IF(AK3479&gt;1.3,2,0)+IF(AK3479&lt;1,-2,0)+IF(B3479&gt;200,5,0)+IF(B3479&gt;300,5,0)+IF(B3479&lt;30,-15,0)+IF(B3479&lt;20,-15,0)</f>
        <v>-24</v>
      </c>
      <c r="F3479" s="2">
        <f>IF(AF3479&gt;0,2,0)+IF(AF3479&gt;2,3,0)+IF(AF3479&gt;4,4,0)+IF(AF3479&gt;10,5,0)+IF(O3479="A",3,0)+IF(O3479="B",3,0)+IF(P3479="A+",7,0)+IF(P3479="A",5,0)+IF(P3479="A-",3,0)+IF(P3479="B+",2,0)+IF(AC3479&lt;40,3,0)+IF(AC3479&lt;20,3,0)+IF(AC3479&lt;10,5,0)+IF(C3479&gt;50,5)</f>
        <v>0</v>
      </c>
      <c r="G3479" s="2">
        <f>IF(AG3479&gt;0,3)+IF(AG3479&gt;4,3)+IF(AG3479&gt;7,3)+IF(AG3479&gt;10,3)+IF(AG3479&gt;13,3)+IF(AG3479&gt;15,3)+IF(AG3479&gt;17,3)+IF(AG3479&gt;20,3)+IF(AG3479&gt;25,5)+IF(AH3479&gt;0,3)+IF(AH3479&gt;7,3)+IF(AH3479&gt;10,3)+IF(AH3479&gt;15,3)+IF(AI3479&gt;0,3)+IF(AI3479&gt;7,3)+IF(AI3479&gt;10,3)+IF(AI3479&gt;15,3)</f>
        <v>0</v>
      </c>
      <c r="H3479" s="2">
        <f>SUM(D3479:G3479)</f>
        <v>-104</v>
      </c>
      <c r="I3479" s="2">
        <f>I3478+1</f>
        <v>3478</v>
      </c>
      <c r="J3479" s="3" t="s">
        <v>5518</v>
      </c>
      <c r="K3479" s="2" t="s">
        <v>5519</v>
      </c>
      <c r="L3479" s="7">
        <v>24</v>
      </c>
      <c r="M3479" s="7">
        <v>18</v>
      </c>
      <c r="N3479" s="7">
        <v>57</v>
      </c>
      <c r="O3479" s="7" t="s">
        <v>31</v>
      </c>
      <c r="P3479" s="7" t="s">
        <v>167</v>
      </c>
      <c r="Q3479" s="6" t="s">
        <v>379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5">
        <v>-5</v>
      </c>
      <c r="Z3479" s="5">
        <v>-11</v>
      </c>
      <c r="AA3479" s="5">
        <v>1</v>
      </c>
      <c r="AB3479" s="5">
        <v>-6.9</v>
      </c>
      <c r="AC3479" s="4">
        <v>166</v>
      </c>
      <c r="AD3479" s="4" t="s">
        <v>66</v>
      </c>
      <c r="AE3479" s="4">
        <v>2</v>
      </c>
      <c r="AF3479" s="4">
        <v>-16.7</v>
      </c>
      <c r="AG3479" s="4">
        <v>-23.4</v>
      </c>
      <c r="AH3479" s="4">
        <v>-20</v>
      </c>
      <c r="AI3479" s="4">
        <v>-19</v>
      </c>
      <c r="AJ3479" s="6" t="s">
        <v>308</v>
      </c>
      <c r="AK3479" s="3">
        <v>4.8</v>
      </c>
      <c r="AL3479" s="2">
        <v>0</v>
      </c>
    </row>
    <row r="3480" spans="1:38" x14ac:dyDescent="0.35">
      <c r="A3480" s="2">
        <f>AVERAGE(L3480:N3480)</f>
        <v>25.333333333333332</v>
      </c>
      <c r="B3480" s="2">
        <f>R3480+U3480</f>
        <v>-4</v>
      </c>
      <c r="C3480" s="2">
        <f>Y3480+Z3480+AB3480</f>
        <v>0</v>
      </c>
      <c r="D3480" s="2">
        <f>IF(B3480&gt;100,5)+IF(B3480&gt;150,5)+IF(R3480&gt;0,3)+IF(R3480&gt;15,3)+IF(R3480&gt;25,3)+IF(S3480&gt;0,3)+IF(S3480&gt;15,3)+IF(S3480&gt;25,3)+IF(U3480&gt;20,2,0)+IF(U3480&gt;30,3,0)+IF(U3480&gt;50,5,0)+IF(U3480&gt;60,3,0)+IF(Y3480&gt;100,5,0)+IF(Y3480&gt;0,2)+IF(Y3480&gt;15,2)+IF(Y3480&gt;25,2)+IF(Y3480&gt;30,2)+IF(Y3480&gt;40,2)+IF(Y3480&gt;50,2)+IF(Y3480&gt;100,4)+IF(Y3480&lt;10,-5,0)+IF(Y3480&lt;0,-10)++IF(Y3480&lt;15,-5,0)+IF(R3480&lt;0,-3)+IF(R3480&lt;-5,-3)+IF(S3480&lt;0,-3)+IF(S3480&lt;-5,-3)+IF(T3480&lt;0,-3)+IF(T3480&lt;-5,-3)+IF(W3480=1,5,0)+IF(X3480&gt;20,3,0)+IF(X3480&gt;25,3,0)+IF(X3480&gt;40,3,0)+IF(X3480&gt;50,3,0)+IF(N3480&lt;50,-10)+IF(N3480&lt;30,-10)+IF(N3480&lt;20,-10)+IF(N3480&lt;70,-5)+IF(N3480&lt;80,-5)+IF(N3480&gt;95,5,0)+IF(L3480&lt;50,-10)+IF(L3480&lt;30,-10)+IF(L3480&lt;20,-10)+IF(L3480&lt;70,-5)+IF(L3480&lt;80,-5)+IF(L3480&gt;95,5,0)+IF(A3480&gt;85,3,0)+IF(A3480&gt;90,3,0)+IF(U3480&lt;0,-10)+IF(U3480&lt;-5,-20)+IF(U3480&lt;-10,-10)+IF(V3480&gt;0,5,0)+IF(V3480&gt;15,5,0)+IF(V3480&gt;25,5,0)+IF(V3480&lt;0,-10,0)+IF(V3480&lt;-5,-10,0)+IF(U3480&lt;0,-10,0)+IF(U3480&lt;-5,-10,0)+IF(M3480&gt;90,10)+IF(M3480&gt;97,5)+IF(L3480&lt;70,-20,0)+IF(Y3480&gt;100,15,0)+IF(Y3480&gt;200,10,0)+IF(AB3480&gt;40,5,0)+IF(AB3480&gt;50,5,0)+IF(AB3480&gt;60,10,0)+IF(AB3480&gt;100,15,0)+IF(AB3480&gt;200,10,0)</f>
        <v>-81</v>
      </c>
      <c r="E3480" s="2">
        <f>W3480+AA3480+IF(AK3480&gt;1,1,0)+IF(AK3480&gt;1.2,2,0)+IF(AK3480&gt;1.3,2,0)+IF(AK3480&lt;1,-2,0)+IF(B3480&gt;200,5,0)+IF(B3480&gt;300,5,0)+IF(B3480&lt;30,-15,0)+IF(B3480&lt;20,-15,0)</f>
        <v>-32</v>
      </c>
      <c r="F3480" s="2">
        <f>IF(AF3480&gt;0,2,0)+IF(AF3480&gt;2,3,0)+IF(AF3480&gt;4,4,0)+IF(AF3480&gt;10,5,0)+IF(O3480="A",3,0)+IF(O3480="B",3,0)+IF(P3480="A+",7,0)+IF(P3480="A",5,0)+IF(P3480="A-",3,0)+IF(P3480="B+",2,0)+IF(AC3480&lt;40,3,0)+IF(AC3480&lt;20,3,0)+IF(AC3480&lt;10,5,0)+IF(C3480&gt;50,5)</f>
        <v>9</v>
      </c>
      <c r="G3480" s="2">
        <f>IF(AG3480&gt;0,3)+IF(AG3480&gt;4,3)+IF(AG3480&gt;7,3)+IF(AG3480&gt;10,3)+IF(AG3480&gt;13,3)+IF(AG3480&gt;15,3)+IF(AG3480&gt;17,3)+IF(AG3480&gt;20,3)+IF(AG3480&gt;25,5)+IF(AH3480&gt;0,3)+IF(AH3480&gt;7,3)+IF(AH3480&gt;10,3)+IF(AH3480&gt;15,3)+IF(AI3480&gt;0,3)+IF(AI3480&gt;7,3)+IF(AI3480&gt;10,3)+IF(AI3480&gt;15,3)</f>
        <v>0</v>
      </c>
      <c r="H3480" s="2">
        <f>SUM(D3480:G3480)</f>
        <v>-104</v>
      </c>
      <c r="I3480" s="2">
        <f>I3479+1</f>
        <v>3479</v>
      </c>
      <c r="J3480" s="3" t="s">
        <v>4402</v>
      </c>
      <c r="K3480" s="2" t="s">
        <v>4403</v>
      </c>
      <c r="L3480" s="7">
        <v>0</v>
      </c>
      <c r="M3480" s="7">
        <v>0</v>
      </c>
      <c r="N3480" s="7">
        <v>76</v>
      </c>
      <c r="O3480" s="7">
        <v>0</v>
      </c>
      <c r="P3480" s="7" t="s">
        <v>31</v>
      </c>
      <c r="Q3480" s="6" t="s">
        <v>307</v>
      </c>
      <c r="R3480" s="3">
        <v>-4</v>
      </c>
      <c r="S3480" s="3">
        <v>-4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5">
        <v>0</v>
      </c>
      <c r="Z3480" s="5">
        <v>0</v>
      </c>
      <c r="AA3480" s="5">
        <v>0</v>
      </c>
      <c r="AB3480" s="5">
        <v>0</v>
      </c>
      <c r="AC3480" s="4">
        <v>79</v>
      </c>
      <c r="AD3480" s="4" t="s">
        <v>164</v>
      </c>
      <c r="AE3480" s="4">
        <v>6</v>
      </c>
      <c r="AF3480" s="4">
        <v>5.6</v>
      </c>
      <c r="AG3480" s="4">
        <v>0</v>
      </c>
      <c r="AH3480" s="4">
        <v>0</v>
      </c>
      <c r="AI3480" s="4">
        <v>0</v>
      </c>
      <c r="AJ3480" s="6" t="s">
        <v>308</v>
      </c>
      <c r="AK3480" s="3">
        <v>0.5</v>
      </c>
      <c r="AL3480" s="2">
        <v>0</v>
      </c>
    </row>
    <row r="3481" spans="1:38" x14ac:dyDescent="0.35">
      <c r="A3481" s="2">
        <f>AVERAGE(L3481:N3481)</f>
        <v>22</v>
      </c>
      <c r="B3481" s="2">
        <f>R3481+U3481</f>
        <v>17</v>
      </c>
      <c r="C3481" s="2">
        <f>Y3481+Z3481+AB3481</f>
        <v>0</v>
      </c>
      <c r="D3481" s="2">
        <f>IF(B3481&gt;100,5)+IF(B3481&gt;150,5)+IF(R3481&gt;0,3)+IF(R3481&gt;15,3)+IF(R3481&gt;25,3)+IF(S3481&gt;0,3)+IF(S3481&gt;15,3)+IF(S3481&gt;25,3)+IF(U3481&gt;20,2,0)+IF(U3481&gt;30,3,0)+IF(U3481&gt;50,5,0)+IF(U3481&gt;60,3,0)+IF(Y3481&gt;100,5,0)+IF(Y3481&gt;0,2)+IF(Y3481&gt;15,2)+IF(Y3481&gt;25,2)+IF(Y3481&gt;30,2)+IF(Y3481&gt;40,2)+IF(Y3481&gt;50,2)+IF(Y3481&gt;100,4)+IF(Y3481&lt;10,-5,0)+IF(Y3481&lt;0,-10)++IF(Y3481&lt;15,-5,0)+IF(R3481&lt;0,-3)+IF(R3481&lt;-5,-3)+IF(S3481&lt;0,-3)+IF(S3481&lt;-5,-3)+IF(T3481&lt;0,-3)+IF(T3481&lt;-5,-3)+IF(W3481=1,5,0)+IF(X3481&gt;20,3,0)+IF(X3481&gt;25,3,0)+IF(X3481&gt;40,3,0)+IF(X3481&gt;50,3,0)+IF(N3481&lt;50,-10)+IF(N3481&lt;30,-10)+IF(N3481&lt;20,-10)+IF(N3481&lt;70,-5)+IF(N3481&lt;80,-5)+IF(N3481&gt;95,5,0)+IF(L3481&lt;50,-10)+IF(L3481&lt;30,-10)+IF(L3481&lt;20,-10)+IF(L3481&lt;70,-5)+IF(L3481&lt;80,-5)+IF(L3481&gt;95,5,0)+IF(A3481&gt;85,3,0)+IF(A3481&gt;90,3,0)+IF(U3481&lt;0,-10)+IF(U3481&lt;-5,-20)+IF(U3481&lt;-10,-10)+IF(V3481&gt;0,5,0)+IF(V3481&gt;15,5,0)+IF(V3481&gt;25,5,0)+IF(V3481&lt;0,-10,0)+IF(V3481&lt;-5,-10,0)+IF(U3481&lt;0,-10,0)+IF(U3481&lt;-5,-10,0)+IF(M3481&gt;90,10)+IF(M3481&gt;97,5)+IF(L3481&lt;70,-20,0)+IF(Y3481&gt;100,15,0)+IF(Y3481&gt;200,10,0)+IF(AB3481&gt;40,5,0)+IF(AB3481&gt;50,5,0)+IF(AB3481&gt;60,10,0)+IF(AB3481&gt;100,15,0)+IF(AB3481&gt;200,10,0)</f>
        <v>-86</v>
      </c>
      <c r="E3481" s="2">
        <f>W3481+AA3481+IF(AK3481&gt;1,1,0)+IF(AK3481&gt;1.2,2,0)+IF(AK3481&gt;1.3,2,0)+IF(AK3481&lt;1,-2,0)+IF(B3481&gt;200,5,0)+IF(B3481&gt;300,5,0)+IF(B3481&lt;30,-15,0)+IF(B3481&lt;20,-15,0)</f>
        <v>-32</v>
      </c>
      <c r="F3481" s="2">
        <f>IF(AF3481&gt;0,2,0)+IF(AF3481&gt;2,3,0)+IF(AF3481&gt;4,4,0)+IF(AF3481&gt;10,5,0)+IF(O3481="A",3,0)+IF(O3481="B",3,0)+IF(P3481="A+",7,0)+IF(P3481="A",5,0)+IF(P3481="A-",3,0)+IF(P3481="B+",2,0)+IF(AC3481&lt;40,3,0)+IF(AC3481&lt;20,3,0)+IF(AC3481&lt;10,5,0)+IF(C3481&gt;50,5)</f>
        <v>14</v>
      </c>
      <c r="G3481" s="2">
        <f>IF(AG3481&gt;0,3)+IF(AG3481&gt;4,3)+IF(AG3481&gt;7,3)+IF(AG3481&gt;10,3)+IF(AG3481&gt;13,3)+IF(AG3481&gt;15,3)+IF(AG3481&gt;17,3)+IF(AG3481&gt;20,3)+IF(AG3481&gt;25,5)+IF(AH3481&gt;0,3)+IF(AH3481&gt;7,3)+IF(AH3481&gt;10,3)+IF(AH3481&gt;15,3)+IF(AI3481&gt;0,3)+IF(AI3481&gt;7,3)+IF(AI3481&gt;10,3)+IF(AI3481&gt;15,3)</f>
        <v>0</v>
      </c>
      <c r="H3481" s="2">
        <f>SUM(D3481:G3481)</f>
        <v>-104</v>
      </c>
      <c r="I3481" s="2">
        <f>I3480+1</f>
        <v>3480</v>
      </c>
      <c r="J3481" s="3" t="s">
        <v>4968</v>
      </c>
      <c r="K3481" s="2" t="s">
        <v>4969</v>
      </c>
      <c r="L3481" s="7">
        <v>0</v>
      </c>
      <c r="M3481" s="7">
        <v>0</v>
      </c>
      <c r="N3481" s="7">
        <v>66</v>
      </c>
      <c r="O3481" s="7">
        <v>0</v>
      </c>
      <c r="P3481" s="7" t="s">
        <v>75</v>
      </c>
      <c r="Q3481" s="6" t="s">
        <v>307</v>
      </c>
      <c r="R3481" s="3">
        <v>17</v>
      </c>
      <c r="S3481" s="3">
        <v>-22</v>
      </c>
      <c r="T3481" s="3">
        <v>-7</v>
      </c>
      <c r="U3481" s="3">
        <v>0</v>
      </c>
      <c r="V3481" s="3">
        <v>0</v>
      </c>
      <c r="W3481" s="3">
        <v>0</v>
      </c>
      <c r="X3481" s="3">
        <v>0</v>
      </c>
      <c r="Y3481" s="5">
        <v>0</v>
      </c>
      <c r="Z3481" s="5">
        <v>0</v>
      </c>
      <c r="AA3481" s="5">
        <v>0</v>
      </c>
      <c r="AB3481" s="5">
        <v>0</v>
      </c>
      <c r="AC3481" s="4">
        <v>135</v>
      </c>
      <c r="AD3481" s="4" t="s">
        <v>164</v>
      </c>
      <c r="AE3481" s="4">
        <v>4</v>
      </c>
      <c r="AF3481" s="4">
        <v>66.7</v>
      </c>
      <c r="AG3481" s="4">
        <v>0</v>
      </c>
      <c r="AH3481" s="4">
        <v>0</v>
      </c>
      <c r="AI3481" s="4">
        <v>0</v>
      </c>
      <c r="AJ3481" s="6" t="s">
        <v>308</v>
      </c>
      <c r="AK3481" s="3">
        <v>0.7</v>
      </c>
      <c r="AL3481" s="2">
        <v>0</v>
      </c>
    </row>
    <row r="3482" spans="1:38" x14ac:dyDescent="0.35">
      <c r="A3482" s="2">
        <f>AVERAGE(L3482:N3482)</f>
        <v>22</v>
      </c>
      <c r="B3482" s="2">
        <f>R3482+U3482</f>
        <v>4</v>
      </c>
      <c r="C3482" s="2">
        <f>Y3482+Z3482+AB3482</f>
        <v>0</v>
      </c>
      <c r="D3482" s="2">
        <f>IF(B3482&gt;100,5)+IF(B3482&gt;150,5)+IF(R3482&gt;0,3)+IF(R3482&gt;15,3)+IF(R3482&gt;25,3)+IF(S3482&gt;0,3)+IF(S3482&gt;15,3)+IF(S3482&gt;25,3)+IF(U3482&gt;20,2,0)+IF(U3482&gt;30,3,0)+IF(U3482&gt;50,5,0)+IF(U3482&gt;60,3,0)+IF(Y3482&gt;100,5,0)+IF(Y3482&gt;0,2)+IF(Y3482&gt;15,2)+IF(Y3482&gt;25,2)+IF(Y3482&gt;30,2)+IF(Y3482&gt;40,2)+IF(Y3482&gt;50,2)+IF(Y3482&gt;100,4)+IF(Y3482&lt;10,-5,0)+IF(Y3482&lt;0,-10)++IF(Y3482&lt;15,-5,0)+IF(R3482&lt;0,-3)+IF(R3482&lt;-5,-3)+IF(S3482&lt;0,-3)+IF(S3482&lt;-5,-3)+IF(T3482&lt;0,-3)+IF(T3482&lt;-5,-3)+IF(W3482=1,5,0)+IF(X3482&gt;20,3,0)+IF(X3482&gt;25,3,0)+IF(X3482&gt;40,3,0)+IF(X3482&gt;50,3,0)+IF(N3482&lt;50,-10)+IF(N3482&lt;30,-10)+IF(N3482&lt;20,-10)+IF(N3482&lt;70,-5)+IF(N3482&lt;80,-5)+IF(N3482&gt;95,5,0)+IF(L3482&lt;50,-10)+IF(L3482&lt;30,-10)+IF(L3482&lt;20,-10)+IF(L3482&lt;70,-5)+IF(L3482&lt;80,-5)+IF(L3482&gt;95,5,0)+IF(A3482&gt;85,3,0)+IF(A3482&gt;90,3,0)+IF(U3482&lt;0,-10)+IF(U3482&lt;-5,-20)+IF(U3482&lt;-10,-10)+IF(V3482&gt;0,5,0)+IF(V3482&gt;15,5,0)+IF(V3482&gt;25,5,0)+IF(V3482&lt;0,-10,0)+IF(V3482&lt;-5,-10,0)+IF(U3482&lt;0,-10,0)+IF(U3482&lt;-5,-10,0)+IF(M3482&gt;90,10)+IF(M3482&gt;97,5)+IF(L3482&lt;70,-20,0)+IF(Y3482&gt;100,15,0)+IF(Y3482&gt;200,10,0)+IF(AB3482&gt;40,5,0)+IF(AB3482&gt;50,5,0)+IF(AB3482&gt;60,10,0)+IF(AB3482&gt;100,15,0)+IF(AB3482&gt;200,10,0)</f>
        <v>-86</v>
      </c>
      <c r="E3482" s="2">
        <f>W3482+AA3482+IF(AK3482&gt;1,1,0)+IF(AK3482&gt;1.2,2,0)+IF(AK3482&gt;1.3,2,0)+IF(AK3482&lt;1,-2,0)+IF(B3482&gt;200,5,0)+IF(B3482&gt;300,5,0)+IF(B3482&lt;30,-15,0)+IF(B3482&lt;20,-15,0)</f>
        <v>-32</v>
      </c>
      <c r="F3482" s="2">
        <f>IF(AF3482&gt;0,2,0)+IF(AF3482&gt;2,3,0)+IF(AF3482&gt;4,4,0)+IF(AF3482&gt;10,5,0)+IF(O3482="A",3,0)+IF(O3482="B",3,0)+IF(P3482="A+",7,0)+IF(P3482="A",5,0)+IF(P3482="A-",3,0)+IF(P3482="B+",2,0)+IF(AC3482&lt;40,3,0)+IF(AC3482&lt;20,3,0)+IF(AC3482&lt;10,5,0)+IF(C3482&gt;50,5)</f>
        <v>14</v>
      </c>
      <c r="G3482" s="2">
        <f>IF(AG3482&gt;0,3)+IF(AG3482&gt;4,3)+IF(AG3482&gt;7,3)+IF(AG3482&gt;10,3)+IF(AG3482&gt;13,3)+IF(AG3482&gt;15,3)+IF(AG3482&gt;17,3)+IF(AG3482&gt;20,3)+IF(AG3482&gt;25,5)+IF(AH3482&gt;0,3)+IF(AH3482&gt;7,3)+IF(AH3482&gt;10,3)+IF(AH3482&gt;15,3)+IF(AI3482&gt;0,3)+IF(AI3482&gt;7,3)+IF(AI3482&gt;10,3)+IF(AI3482&gt;15,3)</f>
        <v>0</v>
      </c>
      <c r="H3482" s="2">
        <f>SUM(D3482:G3482)</f>
        <v>-104</v>
      </c>
      <c r="I3482" s="2">
        <f>I3481+1</f>
        <v>3481</v>
      </c>
      <c r="J3482" s="3" t="s">
        <v>3649</v>
      </c>
      <c r="K3482" s="2" t="s">
        <v>3650</v>
      </c>
      <c r="L3482" s="7">
        <v>0</v>
      </c>
      <c r="M3482" s="7">
        <v>0</v>
      </c>
      <c r="N3482" s="7">
        <v>66</v>
      </c>
      <c r="O3482" s="7">
        <v>0</v>
      </c>
      <c r="P3482" s="7" t="s">
        <v>75</v>
      </c>
      <c r="Q3482" s="6" t="s">
        <v>307</v>
      </c>
      <c r="R3482" s="3">
        <v>4</v>
      </c>
      <c r="S3482" s="3">
        <v>-9</v>
      </c>
      <c r="T3482" s="3">
        <v>-3</v>
      </c>
      <c r="U3482" s="3">
        <v>0</v>
      </c>
      <c r="V3482" s="3">
        <v>0</v>
      </c>
      <c r="W3482" s="3">
        <v>0</v>
      </c>
      <c r="X3482" s="3">
        <v>0</v>
      </c>
      <c r="Y3482" s="5">
        <v>0</v>
      </c>
      <c r="Z3482" s="5">
        <v>0</v>
      </c>
      <c r="AA3482" s="5">
        <v>0</v>
      </c>
      <c r="AB3482" s="5">
        <v>0</v>
      </c>
      <c r="AC3482" s="4">
        <v>135</v>
      </c>
      <c r="AD3482" s="4" t="s">
        <v>164</v>
      </c>
      <c r="AE3482" s="4">
        <v>1</v>
      </c>
      <c r="AF3482" s="4">
        <v>25</v>
      </c>
      <c r="AG3482" s="4">
        <v>0</v>
      </c>
      <c r="AH3482" s="4">
        <v>0</v>
      </c>
      <c r="AI3482" s="4">
        <v>0</v>
      </c>
      <c r="AJ3482" s="6" t="s">
        <v>308</v>
      </c>
      <c r="AK3482" s="3">
        <v>0.8</v>
      </c>
      <c r="AL3482" s="2">
        <v>0</v>
      </c>
    </row>
    <row r="3483" spans="1:38" x14ac:dyDescent="0.35">
      <c r="A3483" s="2">
        <f>AVERAGE(L3483:N3483)</f>
        <v>17.666666666666668</v>
      </c>
      <c r="B3483" s="2">
        <f>R3483+U3483</f>
        <v>13</v>
      </c>
      <c r="C3483" s="2">
        <f>Y3483+Z3483+AB3483</f>
        <v>0</v>
      </c>
      <c r="D3483" s="2">
        <f>IF(B3483&gt;100,5)+IF(B3483&gt;150,5)+IF(R3483&gt;0,3)+IF(R3483&gt;15,3)+IF(R3483&gt;25,3)+IF(S3483&gt;0,3)+IF(S3483&gt;15,3)+IF(S3483&gt;25,3)+IF(U3483&gt;20,2,0)+IF(U3483&gt;30,3,0)+IF(U3483&gt;50,5,0)+IF(U3483&gt;60,3,0)+IF(Y3483&gt;100,5,0)+IF(Y3483&gt;0,2)+IF(Y3483&gt;15,2)+IF(Y3483&gt;25,2)+IF(Y3483&gt;30,2)+IF(Y3483&gt;40,2)+IF(Y3483&gt;50,2)+IF(Y3483&gt;100,4)+IF(Y3483&lt;10,-5,0)+IF(Y3483&lt;0,-10)++IF(Y3483&lt;15,-5,0)+IF(R3483&lt;0,-3)+IF(R3483&lt;-5,-3)+IF(S3483&lt;0,-3)+IF(S3483&lt;-5,-3)+IF(T3483&lt;0,-3)+IF(T3483&lt;-5,-3)+IF(W3483=1,5,0)+IF(X3483&gt;20,3,0)+IF(X3483&gt;25,3,0)+IF(X3483&gt;40,3,0)+IF(X3483&gt;50,3,0)+IF(N3483&lt;50,-10)+IF(N3483&lt;30,-10)+IF(N3483&lt;20,-10)+IF(N3483&lt;70,-5)+IF(N3483&lt;80,-5)+IF(N3483&gt;95,5,0)+IF(L3483&lt;50,-10)+IF(L3483&lt;30,-10)+IF(L3483&lt;20,-10)+IF(L3483&lt;70,-5)+IF(L3483&lt;80,-5)+IF(L3483&gt;95,5,0)+IF(A3483&gt;85,3,0)+IF(A3483&gt;90,3,0)+IF(U3483&lt;0,-10)+IF(U3483&lt;-5,-20)+IF(U3483&lt;-10,-10)+IF(V3483&gt;0,5,0)+IF(V3483&gt;15,5,0)+IF(V3483&gt;25,5,0)+IF(V3483&lt;0,-10,0)+IF(V3483&lt;-5,-10,0)+IF(U3483&lt;0,-10,0)+IF(U3483&lt;-5,-10,0)+IF(M3483&gt;90,10)+IF(M3483&gt;97,5)+IF(L3483&lt;70,-20,0)+IF(Y3483&gt;100,15,0)+IF(Y3483&gt;200,10,0)+IF(AB3483&gt;40,5,0)+IF(AB3483&gt;50,5,0)+IF(AB3483&gt;60,10,0)+IF(AB3483&gt;100,15,0)+IF(AB3483&gt;200,10,0)</f>
        <v>-86</v>
      </c>
      <c r="E3483" s="2">
        <f>W3483+AA3483+IF(AK3483&gt;1,1,0)+IF(AK3483&gt;1.2,2,0)+IF(AK3483&gt;1.3,2,0)+IF(AK3483&lt;1,-2,0)+IF(B3483&gt;200,5,0)+IF(B3483&gt;300,5,0)+IF(B3483&lt;30,-15,0)+IF(B3483&lt;20,-15,0)</f>
        <v>-32</v>
      </c>
      <c r="F3483" s="2">
        <f>IF(AF3483&gt;0,2,0)+IF(AF3483&gt;2,3,0)+IF(AF3483&gt;4,4,0)+IF(AF3483&gt;10,5,0)+IF(O3483="A",3,0)+IF(O3483="B",3,0)+IF(P3483="A+",7,0)+IF(P3483="A",5,0)+IF(P3483="A-",3,0)+IF(P3483="B+",2,0)+IF(AC3483&lt;40,3,0)+IF(AC3483&lt;20,3,0)+IF(AC3483&lt;10,5,0)+IF(C3483&gt;50,5)</f>
        <v>14</v>
      </c>
      <c r="G3483" s="2">
        <f>IF(AG3483&gt;0,3)+IF(AG3483&gt;4,3)+IF(AG3483&gt;7,3)+IF(AG3483&gt;10,3)+IF(AG3483&gt;13,3)+IF(AG3483&gt;15,3)+IF(AG3483&gt;17,3)+IF(AG3483&gt;20,3)+IF(AG3483&gt;25,5)+IF(AH3483&gt;0,3)+IF(AH3483&gt;7,3)+IF(AH3483&gt;10,3)+IF(AH3483&gt;15,3)+IF(AI3483&gt;0,3)+IF(AI3483&gt;7,3)+IF(AI3483&gt;10,3)+IF(AI3483&gt;15,3)</f>
        <v>0</v>
      </c>
      <c r="H3483" s="2">
        <f>SUM(D3483:G3483)</f>
        <v>-104</v>
      </c>
      <c r="I3483" s="2">
        <f>I3482+1</f>
        <v>3482</v>
      </c>
      <c r="J3483" s="3" t="s">
        <v>9901</v>
      </c>
      <c r="K3483" s="2" t="s">
        <v>9902</v>
      </c>
      <c r="L3483" s="7">
        <v>0</v>
      </c>
      <c r="M3483" s="7">
        <v>0</v>
      </c>
      <c r="N3483" s="7">
        <v>53</v>
      </c>
      <c r="O3483" s="7">
        <v>0</v>
      </c>
      <c r="P3483" s="7" t="s">
        <v>31</v>
      </c>
      <c r="Q3483" s="6" t="s">
        <v>307</v>
      </c>
      <c r="R3483" s="3">
        <v>13</v>
      </c>
      <c r="S3483" s="3">
        <v>-11</v>
      </c>
      <c r="T3483" s="3">
        <v>-2</v>
      </c>
      <c r="U3483" s="3">
        <v>0</v>
      </c>
      <c r="V3483" s="3">
        <v>0</v>
      </c>
      <c r="W3483" s="3">
        <v>0</v>
      </c>
      <c r="X3483" s="3">
        <v>0</v>
      </c>
      <c r="Y3483" s="5">
        <v>0</v>
      </c>
      <c r="Z3483" s="5">
        <v>0</v>
      </c>
      <c r="AA3483" s="5">
        <v>0</v>
      </c>
      <c r="AB3483" s="5">
        <v>0</v>
      </c>
      <c r="AC3483" s="4">
        <v>135</v>
      </c>
      <c r="AD3483" s="4" t="s">
        <v>164</v>
      </c>
      <c r="AE3483" s="4">
        <v>0</v>
      </c>
      <c r="AF3483" s="4">
        <v>133.30000000000001</v>
      </c>
      <c r="AG3483" s="4">
        <v>0</v>
      </c>
      <c r="AH3483" s="4">
        <v>0</v>
      </c>
      <c r="AI3483" s="4">
        <v>0</v>
      </c>
      <c r="AJ3483" s="6" t="s">
        <v>308</v>
      </c>
      <c r="AK3483" s="3">
        <v>0.7</v>
      </c>
      <c r="AL3483" s="2">
        <v>0</v>
      </c>
    </row>
    <row r="3484" spans="1:38" x14ac:dyDescent="0.35">
      <c r="A3484" s="2">
        <f>AVERAGE(L3484:N3484)</f>
        <v>15.333333333333334</v>
      </c>
      <c r="B3484" s="2">
        <f>R3484+U3484</f>
        <v>22</v>
      </c>
      <c r="C3484" s="2">
        <f>Y3484+Z3484+AB3484</f>
        <v>0</v>
      </c>
      <c r="D3484" s="2">
        <f>IF(B3484&gt;100,5)+IF(B3484&gt;150,5)+IF(R3484&gt;0,3)+IF(R3484&gt;15,3)+IF(R3484&gt;25,3)+IF(S3484&gt;0,3)+IF(S3484&gt;15,3)+IF(S3484&gt;25,3)+IF(U3484&gt;20,2,0)+IF(U3484&gt;30,3,0)+IF(U3484&gt;50,5,0)+IF(U3484&gt;60,3,0)+IF(Y3484&gt;100,5,0)+IF(Y3484&gt;0,2)+IF(Y3484&gt;15,2)+IF(Y3484&gt;25,2)+IF(Y3484&gt;30,2)+IF(Y3484&gt;40,2)+IF(Y3484&gt;50,2)+IF(Y3484&gt;100,4)+IF(Y3484&lt;10,-5,0)+IF(Y3484&lt;0,-10)++IF(Y3484&lt;15,-5,0)+IF(R3484&lt;0,-3)+IF(R3484&lt;-5,-3)+IF(S3484&lt;0,-3)+IF(S3484&lt;-5,-3)+IF(T3484&lt;0,-3)+IF(T3484&lt;-5,-3)+IF(W3484=1,5,0)+IF(X3484&gt;20,3,0)+IF(X3484&gt;25,3,0)+IF(X3484&gt;40,3,0)+IF(X3484&gt;50,3,0)+IF(N3484&lt;50,-10)+IF(N3484&lt;30,-10)+IF(N3484&lt;20,-10)+IF(N3484&lt;70,-5)+IF(N3484&lt;80,-5)+IF(N3484&gt;95,5,0)+IF(L3484&lt;50,-10)+IF(L3484&lt;30,-10)+IF(L3484&lt;20,-10)+IF(L3484&lt;70,-5)+IF(L3484&lt;80,-5)+IF(L3484&gt;95,5,0)+IF(A3484&gt;85,3,0)+IF(A3484&gt;90,3,0)+IF(U3484&lt;0,-10)+IF(U3484&lt;-5,-20)+IF(U3484&lt;-10,-10)+IF(V3484&gt;0,5,0)+IF(V3484&gt;15,5,0)+IF(V3484&gt;25,5,0)+IF(V3484&lt;0,-10,0)+IF(V3484&lt;-5,-10,0)+IF(U3484&lt;0,-10,0)+IF(U3484&lt;-5,-10,0)+IF(M3484&gt;90,10)+IF(M3484&gt;97,5)+IF(L3484&lt;70,-20,0)+IF(Y3484&gt;100,15,0)+IF(Y3484&gt;200,10,0)+IF(AB3484&gt;40,5,0)+IF(AB3484&gt;50,5,0)+IF(AB3484&gt;60,10,0)+IF(AB3484&gt;100,15,0)+IF(AB3484&gt;200,10,0)</f>
        <v>-87</v>
      </c>
      <c r="E3484" s="2">
        <f>W3484+AA3484+IF(AK3484&gt;1,1,0)+IF(AK3484&gt;1.2,2,0)+IF(AK3484&gt;1.3,2,0)+IF(AK3484&lt;1,-2,0)+IF(B3484&gt;200,5,0)+IF(B3484&gt;300,5,0)+IF(B3484&lt;30,-15,0)+IF(B3484&lt;20,-15,0)</f>
        <v>-17</v>
      </c>
      <c r="F3484" s="2">
        <f>IF(AF3484&gt;0,2,0)+IF(AF3484&gt;2,3,0)+IF(AF3484&gt;4,4,0)+IF(AF3484&gt;10,5,0)+IF(O3484="A",3,0)+IF(O3484="B",3,0)+IF(P3484="A+",7,0)+IF(P3484="A",5,0)+IF(P3484="A-",3,0)+IF(P3484="B+",2,0)+IF(AC3484&lt;40,3,0)+IF(AC3484&lt;20,3,0)+IF(AC3484&lt;10,5,0)+IF(C3484&gt;50,5)</f>
        <v>0</v>
      </c>
      <c r="G3484" s="2">
        <f>IF(AG3484&gt;0,3)+IF(AG3484&gt;4,3)+IF(AG3484&gt;7,3)+IF(AG3484&gt;10,3)+IF(AG3484&gt;13,3)+IF(AG3484&gt;15,3)+IF(AG3484&gt;17,3)+IF(AG3484&gt;20,3)+IF(AG3484&gt;25,5)+IF(AH3484&gt;0,3)+IF(AH3484&gt;7,3)+IF(AH3484&gt;10,3)+IF(AH3484&gt;15,3)+IF(AI3484&gt;0,3)+IF(AI3484&gt;7,3)+IF(AI3484&gt;10,3)+IF(AI3484&gt;15,3)</f>
        <v>0</v>
      </c>
      <c r="H3484" s="2">
        <f>SUM(D3484:G3484)</f>
        <v>-104</v>
      </c>
      <c r="I3484" s="2">
        <f>I3483+1</f>
        <v>3483</v>
      </c>
      <c r="J3484" s="3" t="s">
        <v>3903</v>
      </c>
      <c r="K3484" s="2" t="s">
        <v>3904</v>
      </c>
      <c r="L3484" s="7">
        <v>0</v>
      </c>
      <c r="M3484" s="7">
        <v>0</v>
      </c>
      <c r="N3484" s="7">
        <v>46</v>
      </c>
      <c r="O3484" s="7">
        <v>0</v>
      </c>
      <c r="P3484" s="7" t="s">
        <v>31</v>
      </c>
      <c r="Q3484" s="6" t="s">
        <v>307</v>
      </c>
      <c r="R3484" s="3">
        <v>22</v>
      </c>
      <c r="S3484" s="3">
        <v>-4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5">
        <v>0</v>
      </c>
      <c r="Z3484" s="5">
        <v>0</v>
      </c>
      <c r="AA3484" s="5">
        <v>0</v>
      </c>
      <c r="AB3484" s="5">
        <v>0</v>
      </c>
      <c r="AC3484" s="4">
        <v>135</v>
      </c>
      <c r="AD3484" s="4" t="s">
        <v>164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6" t="s">
        <v>308</v>
      </c>
      <c r="AK3484" s="3">
        <v>0.7</v>
      </c>
      <c r="AL3484" s="2">
        <v>0</v>
      </c>
    </row>
    <row r="3485" spans="1:38" x14ac:dyDescent="0.35">
      <c r="A3485" s="2">
        <f>AVERAGE(L3485:N3485)</f>
        <v>10.333333333333334</v>
      </c>
      <c r="B3485" s="2">
        <f>R3485+U3485</f>
        <v>26</v>
      </c>
      <c r="C3485" s="2">
        <f>Y3485+Z3485+AB3485</f>
        <v>0</v>
      </c>
      <c r="D3485" s="2">
        <f>IF(B3485&gt;100,5)+IF(B3485&gt;150,5)+IF(R3485&gt;0,3)+IF(R3485&gt;15,3)+IF(R3485&gt;25,3)+IF(S3485&gt;0,3)+IF(S3485&gt;15,3)+IF(S3485&gt;25,3)+IF(U3485&gt;20,2,0)+IF(U3485&gt;30,3,0)+IF(U3485&gt;50,5,0)+IF(U3485&gt;60,3,0)+IF(Y3485&gt;100,5,0)+IF(Y3485&gt;0,2)+IF(Y3485&gt;15,2)+IF(Y3485&gt;25,2)+IF(Y3485&gt;30,2)+IF(Y3485&gt;40,2)+IF(Y3485&gt;50,2)+IF(Y3485&gt;100,4)+IF(Y3485&lt;10,-5,0)+IF(Y3485&lt;0,-10)++IF(Y3485&lt;15,-5,0)+IF(R3485&lt;0,-3)+IF(R3485&lt;-5,-3)+IF(S3485&lt;0,-3)+IF(S3485&lt;-5,-3)+IF(T3485&lt;0,-3)+IF(T3485&lt;-5,-3)+IF(W3485=1,5,0)+IF(X3485&gt;20,3,0)+IF(X3485&gt;25,3,0)+IF(X3485&gt;40,3,0)+IF(X3485&gt;50,3,0)+IF(N3485&lt;50,-10)+IF(N3485&lt;30,-10)+IF(N3485&lt;20,-10)+IF(N3485&lt;70,-5)+IF(N3485&lt;80,-5)+IF(N3485&gt;95,5,0)+IF(L3485&lt;50,-10)+IF(L3485&lt;30,-10)+IF(L3485&lt;20,-10)+IF(L3485&lt;70,-5)+IF(L3485&lt;80,-5)+IF(L3485&gt;95,5,0)+IF(A3485&gt;85,3,0)+IF(A3485&gt;90,3,0)+IF(U3485&lt;0,-10)+IF(U3485&lt;-5,-20)+IF(U3485&lt;-10,-10)+IF(V3485&gt;0,5,0)+IF(V3485&gt;15,5,0)+IF(V3485&gt;25,5,0)+IF(V3485&lt;0,-10,0)+IF(V3485&lt;-5,-10,0)+IF(U3485&lt;0,-10,0)+IF(U3485&lt;-5,-10,0)+IF(M3485&gt;90,10)+IF(M3485&gt;97,5)+IF(L3485&lt;70,-20,0)+IF(Y3485&gt;100,15,0)+IF(Y3485&gt;200,10,0)+IF(AB3485&gt;40,5,0)+IF(AB3485&gt;50,5,0)+IF(AB3485&gt;60,10,0)+IF(AB3485&gt;100,15,0)+IF(AB3485&gt;200,10,0)</f>
        <v>-87</v>
      </c>
      <c r="E3485" s="2">
        <f>W3485+AA3485+IF(AK3485&gt;1,1,0)+IF(AK3485&gt;1.2,2,0)+IF(AK3485&gt;1.3,2,0)+IF(AK3485&lt;1,-2,0)+IF(B3485&gt;200,5,0)+IF(B3485&gt;300,5,0)+IF(B3485&lt;30,-15,0)+IF(B3485&lt;20,-15,0)</f>
        <v>-17</v>
      </c>
      <c r="F3485" s="2">
        <f>IF(AF3485&gt;0,2,0)+IF(AF3485&gt;2,3,0)+IF(AF3485&gt;4,4,0)+IF(AF3485&gt;10,5,0)+IF(O3485="A",3,0)+IF(O3485="B",3,0)+IF(P3485="A+",7,0)+IF(P3485="A",5,0)+IF(P3485="A-",3,0)+IF(P3485="B+",2,0)+IF(AC3485&lt;40,3,0)+IF(AC3485&lt;20,3,0)+IF(AC3485&lt;10,5,0)+IF(C3485&gt;50,5)</f>
        <v>0</v>
      </c>
      <c r="G3485" s="2">
        <f>IF(AG3485&gt;0,3)+IF(AG3485&gt;4,3)+IF(AG3485&gt;7,3)+IF(AG3485&gt;10,3)+IF(AG3485&gt;13,3)+IF(AG3485&gt;15,3)+IF(AG3485&gt;17,3)+IF(AG3485&gt;20,3)+IF(AG3485&gt;25,5)+IF(AH3485&gt;0,3)+IF(AH3485&gt;7,3)+IF(AH3485&gt;10,3)+IF(AH3485&gt;15,3)+IF(AI3485&gt;0,3)+IF(AI3485&gt;7,3)+IF(AI3485&gt;10,3)+IF(AI3485&gt;15,3)</f>
        <v>0</v>
      </c>
      <c r="H3485" s="2">
        <f>SUM(D3485:G3485)</f>
        <v>-104</v>
      </c>
      <c r="I3485" s="2">
        <f>I3484+1</f>
        <v>3484</v>
      </c>
      <c r="J3485" s="3" t="s">
        <v>3119</v>
      </c>
      <c r="K3485" s="2" t="s">
        <v>3120</v>
      </c>
      <c r="L3485" s="7">
        <v>0</v>
      </c>
      <c r="M3485" s="7">
        <v>0</v>
      </c>
      <c r="N3485" s="7">
        <v>31</v>
      </c>
      <c r="O3485" s="7">
        <v>0</v>
      </c>
      <c r="P3485" s="7" t="s">
        <v>31</v>
      </c>
      <c r="Q3485" s="6" t="s">
        <v>307</v>
      </c>
      <c r="R3485" s="3">
        <v>26</v>
      </c>
      <c r="S3485" s="3">
        <v>-4</v>
      </c>
      <c r="T3485" s="3">
        <v>-3</v>
      </c>
      <c r="U3485" s="3">
        <v>0</v>
      </c>
      <c r="V3485" s="3">
        <v>0</v>
      </c>
      <c r="W3485" s="3">
        <v>0</v>
      </c>
      <c r="X3485" s="3">
        <v>0</v>
      </c>
      <c r="Y3485" s="5">
        <v>0</v>
      </c>
      <c r="Z3485" s="5">
        <v>0</v>
      </c>
      <c r="AA3485" s="5">
        <v>0</v>
      </c>
      <c r="AB3485" s="5">
        <v>0</v>
      </c>
      <c r="AC3485" s="4">
        <v>129</v>
      </c>
      <c r="AD3485" s="4" t="s">
        <v>164</v>
      </c>
      <c r="AE3485" s="4">
        <v>99</v>
      </c>
      <c r="AF3485" s="4">
        <v>-11.1</v>
      </c>
      <c r="AG3485" s="4">
        <v>0</v>
      </c>
      <c r="AH3485" s="4">
        <v>0</v>
      </c>
      <c r="AI3485" s="4">
        <v>0</v>
      </c>
      <c r="AJ3485" s="6" t="s">
        <v>308</v>
      </c>
      <c r="AK3485" s="3">
        <v>0.6</v>
      </c>
      <c r="AL3485" s="2">
        <v>0</v>
      </c>
    </row>
    <row r="3486" spans="1:38" x14ac:dyDescent="0.35">
      <c r="A3486" s="2">
        <f>AVERAGE(L3486:N3486)</f>
        <v>10.666666666666666</v>
      </c>
      <c r="B3486" s="2">
        <f>R3486+U3486</f>
        <v>21</v>
      </c>
      <c r="C3486" s="2">
        <f>Y3486+Z3486+AB3486</f>
        <v>0</v>
      </c>
      <c r="D3486" s="2">
        <f>IF(B3486&gt;100,5)+IF(B3486&gt;150,5)+IF(R3486&gt;0,3)+IF(R3486&gt;15,3)+IF(R3486&gt;25,3)+IF(S3486&gt;0,3)+IF(S3486&gt;15,3)+IF(S3486&gt;25,3)+IF(U3486&gt;20,2,0)+IF(U3486&gt;30,3,0)+IF(U3486&gt;50,5,0)+IF(U3486&gt;60,3,0)+IF(Y3486&gt;100,5,0)+IF(Y3486&gt;0,2)+IF(Y3486&gt;15,2)+IF(Y3486&gt;25,2)+IF(Y3486&gt;30,2)+IF(Y3486&gt;40,2)+IF(Y3486&gt;50,2)+IF(Y3486&gt;100,4)+IF(Y3486&lt;10,-5,0)+IF(Y3486&lt;0,-10)++IF(Y3486&lt;15,-5,0)+IF(R3486&lt;0,-3)+IF(R3486&lt;-5,-3)+IF(S3486&lt;0,-3)+IF(S3486&lt;-5,-3)+IF(T3486&lt;0,-3)+IF(T3486&lt;-5,-3)+IF(W3486=1,5,0)+IF(X3486&gt;20,3,0)+IF(X3486&gt;25,3,0)+IF(X3486&gt;40,3,0)+IF(X3486&gt;50,3,0)+IF(N3486&lt;50,-10)+IF(N3486&lt;30,-10)+IF(N3486&lt;20,-10)+IF(N3486&lt;70,-5)+IF(N3486&lt;80,-5)+IF(N3486&gt;95,5,0)+IF(L3486&lt;50,-10)+IF(L3486&lt;30,-10)+IF(L3486&lt;20,-10)+IF(L3486&lt;70,-5)+IF(L3486&lt;80,-5)+IF(L3486&gt;95,5,0)+IF(A3486&gt;85,3,0)+IF(A3486&gt;90,3,0)+IF(U3486&lt;0,-10)+IF(U3486&lt;-5,-20)+IF(U3486&lt;-10,-10)+IF(V3486&gt;0,5,0)+IF(V3486&gt;15,5,0)+IF(V3486&gt;25,5,0)+IF(V3486&lt;0,-10,0)+IF(V3486&lt;-5,-10,0)+IF(U3486&lt;0,-10,0)+IF(U3486&lt;-5,-10,0)+IF(M3486&gt;90,10)+IF(M3486&gt;97,5)+IF(L3486&lt;70,-20,0)+IF(Y3486&gt;100,15,0)+IF(Y3486&gt;200,10,0)+IF(AB3486&gt;40,5,0)+IF(AB3486&gt;50,5,0)+IF(AB3486&gt;60,10,0)+IF(AB3486&gt;100,15,0)+IF(AB3486&gt;200,10,0)</f>
        <v>-96</v>
      </c>
      <c r="E3486" s="2">
        <f>W3486+AA3486+IF(AK3486&gt;1,1,0)+IF(AK3486&gt;1.2,2,0)+IF(AK3486&gt;1.3,2,0)+IF(AK3486&lt;1,-2,0)+IF(B3486&gt;200,5,0)+IF(B3486&gt;300,5,0)+IF(B3486&lt;30,-15,0)+IF(B3486&lt;20,-15,0)</f>
        <v>-17</v>
      </c>
      <c r="F3486" s="2">
        <f>IF(AF3486&gt;0,2,0)+IF(AF3486&gt;2,3,0)+IF(AF3486&gt;4,4,0)+IF(AF3486&gt;10,5,0)+IF(O3486="A",3,0)+IF(O3486="B",3,0)+IF(P3486="A+",7,0)+IF(P3486="A",5,0)+IF(P3486="A-",3,0)+IF(P3486="B+",2,0)+IF(AC3486&lt;40,3,0)+IF(AC3486&lt;20,3,0)+IF(AC3486&lt;10,5,0)+IF(C3486&gt;50,5)</f>
        <v>9</v>
      </c>
      <c r="G3486" s="2">
        <f>IF(AG3486&gt;0,3)+IF(AG3486&gt;4,3)+IF(AG3486&gt;7,3)+IF(AG3486&gt;10,3)+IF(AG3486&gt;13,3)+IF(AG3486&gt;15,3)+IF(AG3486&gt;17,3)+IF(AG3486&gt;20,3)+IF(AG3486&gt;25,5)+IF(AH3486&gt;0,3)+IF(AH3486&gt;7,3)+IF(AH3486&gt;10,3)+IF(AH3486&gt;15,3)+IF(AI3486&gt;0,3)+IF(AI3486&gt;7,3)+IF(AI3486&gt;10,3)+IF(AI3486&gt;15,3)</f>
        <v>0</v>
      </c>
      <c r="H3486" s="2">
        <f>SUM(D3486:G3486)</f>
        <v>-104</v>
      </c>
      <c r="I3486" s="2">
        <f>I3485+1</f>
        <v>3485</v>
      </c>
      <c r="J3486" s="3" t="s">
        <v>8816</v>
      </c>
      <c r="K3486" s="2" t="s">
        <v>8817</v>
      </c>
      <c r="L3486" s="7">
        <v>0</v>
      </c>
      <c r="M3486" s="7">
        <v>0</v>
      </c>
      <c r="N3486" s="7">
        <v>32</v>
      </c>
      <c r="O3486" s="7">
        <v>0</v>
      </c>
      <c r="P3486" s="7" t="s">
        <v>31</v>
      </c>
      <c r="Q3486" s="6" t="s">
        <v>307</v>
      </c>
      <c r="R3486" s="3">
        <v>21</v>
      </c>
      <c r="S3486" s="3">
        <v>-13</v>
      </c>
      <c r="T3486" s="3">
        <v>-9</v>
      </c>
      <c r="U3486" s="3">
        <v>0</v>
      </c>
      <c r="V3486" s="3">
        <v>0</v>
      </c>
      <c r="W3486" s="3">
        <v>0</v>
      </c>
      <c r="X3486" s="3">
        <v>0</v>
      </c>
      <c r="Y3486" s="5">
        <v>0</v>
      </c>
      <c r="Z3486" s="5">
        <v>0</v>
      </c>
      <c r="AA3486" s="5">
        <v>0</v>
      </c>
      <c r="AB3486" s="5">
        <v>0</v>
      </c>
      <c r="AC3486" s="4">
        <v>135</v>
      </c>
      <c r="AD3486" s="4" t="s">
        <v>164</v>
      </c>
      <c r="AE3486" s="4">
        <v>1</v>
      </c>
      <c r="AF3486" s="4">
        <v>4.3</v>
      </c>
      <c r="AG3486" s="4">
        <v>0</v>
      </c>
      <c r="AH3486" s="4">
        <v>0</v>
      </c>
      <c r="AI3486" s="4">
        <v>0</v>
      </c>
      <c r="AJ3486" s="6" t="s">
        <v>308</v>
      </c>
      <c r="AK3486" s="3">
        <v>0.7</v>
      </c>
      <c r="AL3486" s="2">
        <v>0</v>
      </c>
    </row>
    <row r="3487" spans="1:38" x14ac:dyDescent="0.35">
      <c r="A3487" s="2">
        <f>AVERAGE(L3487:N3487)</f>
        <v>12.666666666666666</v>
      </c>
      <c r="B3487" s="2">
        <f>R3487+U3487</f>
        <v>22</v>
      </c>
      <c r="C3487" s="2">
        <f>Y3487+Z3487+AB3487</f>
        <v>0</v>
      </c>
      <c r="D3487" s="2">
        <f>IF(B3487&gt;100,5)+IF(B3487&gt;150,5)+IF(R3487&gt;0,3)+IF(R3487&gt;15,3)+IF(R3487&gt;25,3)+IF(S3487&gt;0,3)+IF(S3487&gt;15,3)+IF(S3487&gt;25,3)+IF(U3487&gt;20,2,0)+IF(U3487&gt;30,3,0)+IF(U3487&gt;50,5,0)+IF(U3487&gt;60,3,0)+IF(Y3487&gt;100,5,0)+IF(Y3487&gt;0,2)+IF(Y3487&gt;15,2)+IF(Y3487&gt;25,2)+IF(Y3487&gt;30,2)+IF(Y3487&gt;40,2)+IF(Y3487&gt;50,2)+IF(Y3487&gt;100,4)+IF(Y3487&lt;10,-5,0)+IF(Y3487&lt;0,-10)++IF(Y3487&lt;15,-5,0)+IF(R3487&lt;0,-3)+IF(R3487&lt;-5,-3)+IF(S3487&lt;0,-3)+IF(S3487&lt;-5,-3)+IF(T3487&lt;0,-3)+IF(T3487&lt;-5,-3)+IF(W3487=1,5,0)+IF(X3487&gt;20,3,0)+IF(X3487&gt;25,3,0)+IF(X3487&gt;40,3,0)+IF(X3487&gt;50,3,0)+IF(N3487&lt;50,-10)+IF(N3487&lt;30,-10)+IF(N3487&lt;20,-10)+IF(N3487&lt;70,-5)+IF(N3487&lt;80,-5)+IF(N3487&gt;95,5,0)+IF(L3487&lt;50,-10)+IF(L3487&lt;30,-10)+IF(L3487&lt;20,-10)+IF(L3487&lt;70,-5)+IF(L3487&lt;80,-5)+IF(L3487&gt;95,5,0)+IF(A3487&gt;85,3,0)+IF(A3487&gt;90,3,0)+IF(U3487&lt;0,-10)+IF(U3487&lt;-5,-20)+IF(U3487&lt;-10,-10)+IF(V3487&gt;0,5,0)+IF(V3487&gt;15,5,0)+IF(V3487&gt;25,5,0)+IF(V3487&lt;0,-10,0)+IF(V3487&lt;-5,-10,0)+IF(U3487&lt;0,-10,0)+IF(U3487&lt;-5,-10,0)+IF(M3487&gt;90,10)+IF(M3487&gt;97,5)+IF(L3487&lt;70,-20,0)+IF(Y3487&gt;100,15,0)+IF(Y3487&gt;200,10,0)+IF(AB3487&gt;40,5,0)+IF(AB3487&gt;50,5,0)+IF(AB3487&gt;60,10,0)+IF(AB3487&gt;100,15,0)+IF(AB3487&gt;200,10,0)</f>
        <v>-98</v>
      </c>
      <c r="E3487" s="2">
        <f>W3487+AA3487+IF(AK3487&gt;1,1,0)+IF(AK3487&gt;1.2,2,0)+IF(AK3487&gt;1.3,2,0)+IF(AK3487&lt;1,-2,0)+IF(B3487&gt;200,5,0)+IF(B3487&gt;300,5,0)+IF(B3487&lt;30,-15,0)+IF(B3487&lt;20,-15,0)</f>
        <v>-17</v>
      </c>
      <c r="F3487" s="2">
        <f>IF(AF3487&gt;0,2,0)+IF(AF3487&gt;2,3,0)+IF(AF3487&gt;4,4,0)+IF(AF3487&gt;10,5,0)+IF(O3487="A",3,0)+IF(O3487="B",3,0)+IF(P3487="A+",7,0)+IF(P3487="A",5,0)+IF(P3487="A-",3,0)+IF(P3487="B+",2,0)+IF(AC3487&lt;40,3,0)+IF(AC3487&lt;20,3,0)+IF(AC3487&lt;10,5,0)+IF(C3487&gt;50,5)</f>
        <v>11</v>
      </c>
      <c r="G3487" s="2">
        <f>IF(AG3487&gt;0,3)+IF(AG3487&gt;4,3)+IF(AG3487&gt;7,3)+IF(AG3487&gt;10,3)+IF(AG3487&gt;13,3)+IF(AG3487&gt;15,3)+IF(AG3487&gt;17,3)+IF(AG3487&gt;20,3)+IF(AG3487&gt;25,5)+IF(AH3487&gt;0,3)+IF(AH3487&gt;7,3)+IF(AH3487&gt;10,3)+IF(AH3487&gt;15,3)+IF(AI3487&gt;0,3)+IF(AI3487&gt;7,3)+IF(AI3487&gt;10,3)+IF(AI3487&gt;15,3)</f>
        <v>0</v>
      </c>
      <c r="H3487" s="2">
        <f>SUM(D3487:G3487)</f>
        <v>-104</v>
      </c>
      <c r="I3487" s="2">
        <f>I3486+1</f>
        <v>3486</v>
      </c>
      <c r="J3487" s="3" t="s">
        <v>6617</v>
      </c>
      <c r="K3487" s="2" t="s">
        <v>6618</v>
      </c>
      <c r="L3487" s="7">
        <v>20</v>
      </c>
      <c r="M3487" s="7">
        <v>13</v>
      </c>
      <c r="N3487" s="7">
        <v>5</v>
      </c>
      <c r="O3487" s="7">
        <v>0</v>
      </c>
      <c r="P3487" s="7" t="s">
        <v>59</v>
      </c>
      <c r="Q3487" s="6" t="s">
        <v>60</v>
      </c>
      <c r="R3487" s="3">
        <v>0</v>
      </c>
      <c r="S3487" s="3">
        <v>0</v>
      </c>
      <c r="T3487" s="3">
        <v>0</v>
      </c>
      <c r="U3487" s="3">
        <v>22</v>
      </c>
      <c r="V3487" s="3">
        <v>0</v>
      </c>
      <c r="W3487" s="3">
        <v>0</v>
      </c>
      <c r="X3487" s="3">
        <v>0</v>
      </c>
      <c r="Y3487" s="5">
        <v>0</v>
      </c>
      <c r="Z3487" s="5">
        <v>0</v>
      </c>
      <c r="AA3487" s="5">
        <v>0</v>
      </c>
      <c r="AB3487" s="5">
        <v>0</v>
      </c>
      <c r="AC3487" s="4">
        <v>3</v>
      </c>
      <c r="AD3487" s="4" t="s">
        <v>33</v>
      </c>
      <c r="AE3487" s="4">
        <v>0</v>
      </c>
      <c r="AF3487" s="4">
        <v>0</v>
      </c>
      <c r="AG3487" s="4">
        <v>-39</v>
      </c>
      <c r="AH3487" s="4">
        <v>0</v>
      </c>
      <c r="AI3487" s="4">
        <v>0</v>
      </c>
      <c r="AJ3487" s="6">
        <v>0</v>
      </c>
      <c r="AK3487" s="3">
        <v>0.6</v>
      </c>
      <c r="AL3487" s="2">
        <v>0</v>
      </c>
    </row>
    <row r="3488" spans="1:38" x14ac:dyDescent="0.35">
      <c r="A3488" s="2">
        <f>AVERAGE(L3488:N3488)</f>
        <v>66.333333333333329</v>
      </c>
      <c r="B3488" s="2">
        <f>R3488+U3488</f>
        <v>-54</v>
      </c>
      <c r="C3488" s="2">
        <f>Y3488+Z3488+AB3488</f>
        <v>-11.4</v>
      </c>
      <c r="D3488" s="2">
        <f>IF(B3488&gt;100,5)+IF(B3488&gt;150,5)+IF(R3488&gt;0,3)+IF(R3488&gt;15,3)+IF(R3488&gt;25,3)+IF(S3488&gt;0,3)+IF(S3488&gt;15,3)+IF(S3488&gt;25,3)+IF(U3488&gt;20,2,0)+IF(U3488&gt;30,3,0)+IF(U3488&gt;50,5,0)+IF(U3488&gt;60,3,0)+IF(Y3488&gt;100,5,0)+IF(Y3488&gt;0,2)+IF(Y3488&gt;15,2)+IF(Y3488&gt;25,2)+IF(Y3488&gt;30,2)+IF(Y3488&gt;40,2)+IF(Y3488&gt;50,2)+IF(Y3488&gt;100,4)+IF(Y3488&lt;10,-5,0)+IF(Y3488&lt;0,-10)++IF(Y3488&lt;15,-5,0)+IF(R3488&lt;0,-3)+IF(R3488&lt;-5,-3)+IF(S3488&lt;0,-3)+IF(S3488&lt;-5,-3)+IF(T3488&lt;0,-3)+IF(T3488&lt;-5,-3)+IF(W3488=1,5,0)+IF(X3488&gt;20,3,0)+IF(X3488&gt;25,3,0)+IF(X3488&gt;40,3,0)+IF(X3488&gt;50,3,0)+IF(N3488&lt;50,-10)+IF(N3488&lt;30,-10)+IF(N3488&lt;20,-10)+IF(N3488&lt;70,-5)+IF(N3488&lt;80,-5)+IF(N3488&gt;95,5,0)+IF(L3488&lt;50,-10)+IF(L3488&lt;30,-10)+IF(L3488&lt;20,-10)+IF(L3488&lt;70,-5)+IF(L3488&lt;80,-5)+IF(L3488&gt;95,5,0)+IF(A3488&gt;85,3,0)+IF(A3488&gt;90,3,0)+IF(U3488&lt;0,-10)+IF(U3488&lt;-5,-20)+IF(U3488&lt;-10,-10)+IF(V3488&gt;0,5,0)+IF(V3488&gt;15,5,0)+IF(V3488&gt;25,5,0)+IF(V3488&lt;0,-10,0)+IF(V3488&lt;-5,-10,0)+IF(U3488&lt;0,-10,0)+IF(U3488&lt;-5,-10,0)+IF(M3488&gt;90,10)+IF(M3488&gt;97,5)+IF(L3488&lt;70,-20,0)+IF(Y3488&gt;100,15,0)+IF(Y3488&gt;200,10,0)+IF(AB3488&gt;40,5,0)+IF(AB3488&gt;50,5,0)+IF(AB3488&gt;60,10,0)+IF(AB3488&gt;100,15,0)+IF(AB3488&gt;200,10,0)</f>
        <v>-102</v>
      </c>
      <c r="E3488" s="2">
        <f>W3488+AA3488+IF(AK3488&gt;1,1,0)+IF(AK3488&gt;1.2,2,0)+IF(AK3488&gt;1.3,2,0)+IF(AK3488&lt;1,-2,0)+IF(B3488&gt;200,5,0)+IF(B3488&gt;300,5,0)+IF(B3488&lt;30,-15,0)+IF(B3488&lt;20,-15,0)</f>
        <v>-32</v>
      </c>
      <c r="F3488" s="2">
        <f>IF(AF3488&gt;0,2,0)+IF(AF3488&gt;2,3,0)+IF(AF3488&gt;4,4,0)+IF(AF3488&gt;10,5,0)+IF(O3488="A",3,0)+IF(O3488="B",3,0)+IF(P3488="A+",7,0)+IF(P3488="A",5,0)+IF(P3488="A-",3,0)+IF(P3488="B+",2,0)+IF(AC3488&lt;40,3,0)+IF(AC3488&lt;20,3,0)+IF(AC3488&lt;10,5,0)+IF(C3488&gt;50,5)</f>
        <v>0</v>
      </c>
      <c r="G3488" s="2">
        <f>IF(AG3488&gt;0,3)+IF(AG3488&gt;4,3)+IF(AG3488&gt;7,3)+IF(AG3488&gt;10,3)+IF(AG3488&gt;13,3)+IF(AG3488&gt;15,3)+IF(AG3488&gt;17,3)+IF(AG3488&gt;20,3)+IF(AG3488&gt;25,5)+IF(AH3488&gt;0,3)+IF(AH3488&gt;7,3)+IF(AH3488&gt;10,3)+IF(AH3488&gt;15,3)+IF(AI3488&gt;0,3)+IF(AI3488&gt;7,3)+IF(AI3488&gt;10,3)+IF(AI3488&gt;15,3)</f>
        <v>30</v>
      </c>
      <c r="H3488" s="2">
        <f>SUM(D3488:G3488)</f>
        <v>-104</v>
      </c>
      <c r="I3488" s="2">
        <f>I3487+1</f>
        <v>3487</v>
      </c>
      <c r="J3488" s="3" t="s">
        <v>3487</v>
      </c>
      <c r="K3488" s="2" t="s">
        <v>3488</v>
      </c>
      <c r="L3488" s="7">
        <v>66</v>
      </c>
      <c r="M3488" s="7">
        <v>82</v>
      </c>
      <c r="N3488" s="7">
        <v>51</v>
      </c>
      <c r="O3488" s="7" t="s">
        <v>42</v>
      </c>
      <c r="P3488" s="7" t="s">
        <v>31</v>
      </c>
      <c r="Q3488" s="6" t="s">
        <v>158</v>
      </c>
      <c r="R3488" s="3">
        <v>-31</v>
      </c>
      <c r="S3488" s="3">
        <v>45</v>
      </c>
      <c r="T3488" s="3">
        <v>0</v>
      </c>
      <c r="U3488" s="3">
        <v>-23</v>
      </c>
      <c r="V3488" s="3">
        <v>72</v>
      </c>
      <c r="W3488" s="3">
        <v>0</v>
      </c>
      <c r="X3488" s="3">
        <v>-25</v>
      </c>
      <c r="Y3488" s="5">
        <v>-8</v>
      </c>
      <c r="Z3488" s="5">
        <v>4</v>
      </c>
      <c r="AA3488" s="5">
        <v>0</v>
      </c>
      <c r="AB3488" s="5">
        <v>-7.4</v>
      </c>
      <c r="AC3488" s="4">
        <v>81</v>
      </c>
      <c r="AD3488" s="4" t="s">
        <v>319</v>
      </c>
      <c r="AE3488" s="4">
        <v>4</v>
      </c>
      <c r="AF3488" s="4">
        <v>-5.4</v>
      </c>
      <c r="AG3488" s="4">
        <v>7.9</v>
      </c>
      <c r="AH3488" s="4">
        <v>13.2</v>
      </c>
      <c r="AI3488" s="4">
        <v>18.5</v>
      </c>
      <c r="AJ3488" s="6" t="s">
        <v>99</v>
      </c>
      <c r="AK3488" s="3">
        <v>0.7</v>
      </c>
      <c r="AL3488" s="2">
        <v>0</v>
      </c>
    </row>
    <row r="3489" spans="1:38" x14ac:dyDescent="0.35">
      <c r="A3489" s="2">
        <f>AVERAGE(L3489:N3489)</f>
        <v>24.333333333333332</v>
      </c>
      <c r="B3489" s="2">
        <f>R3489+U3489</f>
        <v>83</v>
      </c>
      <c r="C3489" s="2">
        <f>Y3489+Z3489+AB3489</f>
        <v>23.799999999999997</v>
      </c>
      <c r="D3489" s="2">
        <f>IF(B3489&gt;100,5)+IF(B3489&gt;150,5)+IF(R3489&gt;0,3)+IF(R3489&gt;15,3)+IF(R3489&gt;25,3)+IF(S3489&gt;0,3)+IF(S3489&gt;15,3)+IF(S3489&gt;25,3)+IF(U3489&gt;20,2,0)+IF(U3489&gt;30,3,0)+IF(U3489&gt;50,5,0)+IF(U3489&gt;60,3,0)+IF(Y3489&gt;100,5,0)+IF(Y3489&gt;0,2)+IF(Y3489&gt;15,2)+IF(Y3489&gt;25,2)+IF(Y3489&gt;30,2)+IF(Y3489&gt;40,2)+IF(Y3489&gt;50,2)+IF(Y3489&gt;100,4)+IF(Y3489&lt;10,-5,0)+IF(Y3489&lt;0,-10)++IF(Y3489&lt;15,-5,0)+IF(R3489&lt;0,-3)+IF(R3489&lt;-5,-3)+IF(S3489&lt;0,-3)+IF(S3489&lt;-5,-3)+IF(T3489&lt;0,-3)+IF(T3489&lt;-5,-3)+IF(W3489=1,5,0)+IF(X3489&gt;20,3,0)+IF(X3489&gt;25,3,0)+IF(X3489&gt;40,3,0)+IF(X3489&gt;50,3,0)+IF(N3489&lt;50,-10)+IF(N3489&lt;30,-10)+IF(N3489&lt;20,-10)+IF(N3489&lt;70,-5)+IF(N3489&lt;80,-5)+IF(N3489&gt;95,5,0)+IF(L3489&lt;50,-10)+IF(L3489&lt;30,-10)+IF(L3489&lt;20,-10)+IF(L3489&lt;70,-5)+IF(L3489&lt;80,-5)+IF(L3489&gt;95,5,0)+IF(A3489&gt;85,3,0)+IF(A3489&gt;90,3,0)+IF(U3489&lt;0,-10)+IF(U3489&lt;-5,-20)+IF(U3489&lt;-10,-10)+IF(V3489&gt;0,5,0)+IF(V3489&gt;15,5,0)+IF(V3489&gt;25,5,0)+IF(V3489&lt;0,-10,0)+IF(V3489&lt;-5,-10,0)+IF(U3489&lt;0,-10,0)+IF(U3489&lt;-5,-10,0)+IF(M3489&gt;90,10)+IF(M3489&gt;97,5)+IF(L3489&lt;70,-20,0)+IF(Y3489&gt;100,15,0)+IF(Y3489&gt;200,10,0)+IF(AB3489&gt;40,5,0)+IF(AB3489&gt;50,5,0)+IF(AB3489&gt;60,10,0)+IF(AB3489&gt;100,15,0)+IF(AB3489&gt;200,10,0)</f>
        <v>-102</v>
      </c>
      <c r="E3489" s="2">
        <f>W3489+AA3489+IF(AK3489&gt;1,1,0)+IF(AK3489&gt;1.2,2,0)+IF(AK3489&gt;1.3,2,0)+IF(AK3489&lt;1,-2,0)+IF(B3489&gt;200,5,0)+IF(B3489&gt;300,5,0)+IF(B3489&lt;30,-15,0)+IF(B3489&lt;20,-15,0)</f>
        <v>-2</v>
      </c>
      <c r="F3489" s="2">
        <f>IF(AF3489&gt;0,2,0)+IF(AF3489&gt;2,3,0)+IF(AF3489&gt;4,4,0)+IF(AF3489&gt;10,5,0)+IF(O3489="A",3,0)+IF(O3489="B",3,0)+IF(P3489="A+",7,0)+IF(P3489="A",5,0)+IF(P3489="A-",3,0)+IF(P3489="B+",2,0)+IF(AC3489&lt;40,3,0)+IF(AC3489&lt;20,3,0)+IF(AC3489&lt;10,5,0)+IF(C3489&gt;50,5)</f>
        <v>0</v>
      </c>
      <c r="G3489" s="2">
        <f>IF(AG3489&gt;0,3)+IF(AG3489&gt;4,3)+IF(AG3489&gt;7,3)+IF(AG3489&gt;10,3)+IF(AG3489&gt;13,3)+IF(AG3489&gt;15,3)+IF(AG3489&gt;17,3)+IF(AG3489&gt;20,3)+IF(AG3489&gt;25,5)+IF(AH3489&gt;0,3)+IF(AH3489&gt;7,3)+IF(AH3489&gt;10,3)+IF(AH3489&gt;15,3)+IF(AI3489&gt;0,3)+IF(AI3489&gt;7,3)+IF(AI3489&gt;10,3)+IF(AI3489&gt;15,3)</f>
        <v>0</v>
      </c>
      <c r="H3489" s="2">
        <f>SUM(D3489:G3489)</f>
        <v>-104</v>
      </c>
      <c r="I3489" s="2">
        <f>I3488+1</f>
        <v>3488</v>
      </c>
      <c r="J3489" s="3" t="s">
        <v>4595</v>
      </c>
      <c r="K3489" s="2" t="s">
        <v>4596</v>
      </c>
      <c r="L3489" s="7">
        <v>16</v>
      </c>
      <c r="M3489" s="7">
        <v>40</v>
      </c>
      <c r="N3489" s="7">
        <v>17</v>
      </c>
      <c r="O3489" s="7" t="s">
        <v>31</v>
      </c>
      <c r="P3489" s="7" t="s">
        <v>42</v>
      </c>
      <c r="Q3489" s="6" t="s">
        <v>491</v>
      </c>
      <c r="R3489" s="3">
        <v>0</v>
      </c>
      <c r="S3489" s="3">
        <v>0</v>
      </c>
      <c r="T3489" s="3">
        <v>0</v>
      </c>
      <c r="U3489" s="3">
        <v>83</v>
      </c>
      <c r="V3489" s="3">
        <v>0</v>
      </c>
      <c r="W3489" s="3">
        <v>0</v>
      </c>
      <c r="X3489" s="3">
        <v>0</v>
      </c>
      <c r="Y3489" s="5">
        <v>-26</v>
      </c>
      <c r="Z3489" s="5">
        <v>8</v>
      </c>
      <c r="AA3489" s="5">
        <v>0</v>
      </c>
      <c r="AB3489" s="5">
        <v>41.8</v>
      </c>
      <c r="AC3489" s="4">
        <v>119</v>
      </c>
      <c r="AD3489" s="4" t="s">
        <v>55</v>
      </c>
      <c r="AE3489" s="4">
        <v>0</v>
      </c>
      <c r="AF3489" s="4">
        <v>0</v>
      </c>
      <c r="AG3489" s="4">
        <v>-177</v>
      </c>
      <c r="AH3489" s="4">
        <v>-16.5</v>
      </c>
      <c r="AI3489" s="4">
        <v>-9.4</v>
      </c>
      <c r="AJ3489" s="6" t="s">
        <v>1204</v>
      </c>
      <c r="AK3489" s="3">
        <v>0.9</v>
      </c>
      <c r="AL3489" s="2">
        <v>0</v>
      </c>
    </row>
    <row r="3490" spans="1:38" x14ac:dyDescent="0.35">
      <c r="A3490" s="2">
        <f>AVERAGE(L3490:N3490)</f>
        <v>18.333333333333332</v>
      </c>
      <c r="B3490" s="2">
        <f>R3490+U3490</f>
        <v>104</v>
      </c>
      <c r="C3490" s="2">
        <f>Y3490+Z3490+AB3490</f>
        <v>-48.3</v>
      </c>
      <c r="D3490" s="2">
        <f>IF(B3490&gt;100,5)+IF(B3490&gt;150,5)+IF(R3490&gt;0,3)+IF(R3490&gt;15,3)+IF(R3490&gt;25,3)+IF(S3490&gt;0,3)+IF(S3490&gt;15,3)+IF(S3490&gt;25,3)+IF(U3490&gt;20,2,0)+IF(U3490&gt;30,3,0)+IF(U3490&gt;50,5,0)+IF(U3490&gt;60,3,0)+IF(Y3490&gt;100,5,0)+IF(Y3490&gt;0,2)+IF(Y3490&gt;15,2)+IF(Y3490&gt;25,2)+IF(Y3490&gt;30,2)+IF(Y3490&gt;40,2)+IF(Y3490&gt;50,2)+IF(Y3490&gt;100,4)+IF(Y3490&lt;10,-5,0)+IF(Y3490&lt;0,-10)++IF(Y3490&lt;15,-5,0)+IF(R3490&lt;0,-3)+IF(R3490&lt;-5,-3)+IF(S3490&lt;0,-3)+IF(S3490&lt;-5,-3)+IF(T3490&lt;0,-3)+IF(T3490&lt;-5,-3)+IF(W3490=1,5,0)+IF(X3490&gt;20,3,0)+IF(X3490&gt;25,3,0)+IF(X3490&gt;40,3,0)+IF(X3490&gt;50,3,0)+IF(N3490&lt;50,-10)+IF(N3490&lt;30,-10)+IF(N3490&lt;20,-10)+IF(N3490&lt;70,-5)+IF(N3490&lt;80,-5)+IF(N3490&gt;95,5,0)+IF(L3490&lt;50,-10)+IF(L3490&lt;30,-10)+IF(L3490&lt;20,-10)+IF(L3490&lt;70,-5)+IF(L3490&lt;80,-5)+IF(L3490&gt;95,5,0)+IF(A3490&gt;85,3,0)+IF(A3490&gt;90,3,0)+IF(U3490&lt;0,-10)+IF(U3490&lt;-5,-20)+IF(U3490&lt;-10,-10)+IF(V3490&gt;0,5,0)+IF(V3490&gt;15,5,0)+IF(V3490&gt;25,5,0)+IF(V3490&lt;0,-10,0)+IF(V3490&lt;-5,-10,0)+IF(U3490&lt;0,-10,0)+IF(U3490&lt;-5,-10,0)+IF(M3490&gt;90,10)+IF(M3490&gt;97,5)+IF(L3490&lt;70,-20,0)+IF(Y3490&gt;100,15,0)+IF(Y3490&gt;200,10,0)+IF(AB3490&gt;40,5,0)+IF(AB3490&gt;50,5,0)+IF(AB3490&gt;60,10,0)+IF(AB3490&gt;100,15,0)+IF(AB3490&gt;200,10,0)</f>
        <v>-102</v>
      </c>
      <c r="E3490" s="2">
        <f>W3490+AA3490+IF(AK3490&gt;1,1,0)+IF(AK3490&gt;1.2,2,0)+IF(AK3490&gt;1.3,2,0)+IF(AK3490&lt;1,-2,0)+IF(B3490&gt;200,5,0)+IF(B3490&gt;300,5,0)+IF(B3490&lt;30,-15,0)+IF(B3490&lt;20,-15,0)</f>
        <v>-2</v>
      </c>
      <c r="F3490" s="2">
        <f>IF(AF3490&gt;0,2,0)+IF(AF3490&gt;2,3,0)+IF(AF3490&gt;4,4,0)+IF(AF3490&gt;10,5,0)+IF(O3490="A",3,0)+IF(O3490="B",3,0)+IF(P3490="A+",7,0)+IF(P3490="A",5,0)+IF(P3490="A-",3,0)+IF(P3490="B+",2,0)+IF(AC3490&lt;40,3,0)+IF(AC3490&lt;20,3,0)+IF(AC3490&lt;10,5,0)+IF(C3490&gt;50,5)</f>
        <v>0</v>
      </c>
      <c r="G3490" s="2">
        <f>IF(AG3490&gt;0,3)+IF(AG3490&gt;4,3)+IF(AG3490&gt;7,3)+IF(AG3490&gt;10,3)+IF(AG3490&gt;13,3)+IF(AG3490&gt;15,3)+IF(AG3490&gt;17,3)+IF(AG3490&gt;20,3)+IF(AG3490&gt;25,5)+IF(AH3490&gt;0,3)+IF(AH3490&gt;7,3)+IF(AH3490&gt;10,3)+IF(AH3490&gt;15,3)+IF(AI3490&gt;0,3)+IF(AI3490&gt;7,3)+IF(AI3490&gt;10,3)+IF(AI3490&gt;15,3)</f>
        <v>0</v>
      </c>
      <c r="H3490" s="2">
        <f>SUM(D3490:G3490)</f>
        <v>-104</v>
      </c>
      <c r="I3490" s="2">
        <f>I3489+1</f>
        <v>3489</v>
      </c>
      <c r="J3490" s="3" t="s">
        <v>6517</v>
      </c>
      <c r="K3490" s="2" t="s">
        <v>6518</v>
      </c>
      <c r="L3490" s="7">
        <v>6</v>
      </c>
      <c r="M3490" s="7">
        <v>44</v>
      </c>
      <c r="N3490" s="7">
        <v>5</v>
      </c>
      <c r="O3490" s="7" t="s">
        <v>31</v>
      </c>
      <c r="P3490" s="7" t="s">
        <v>31</v>
      </c>
      <c r="Q3490" s="6" t="s">
        <v>3233</v>
      </c>
      <c r="R3490" s="3">
        <v>0</v>
      </c>
      <c r="S3490" s="3">
        <v>0</v>
      </c>
      <c r="T3490" s="3">
        <v>0</v>
      </c>
      <c r="U3490" s="3">
        <v>104</v>
      </c>
      <c r="V3490" s="3">
        <v>0</v>
      </c>
      <c r="W3490" s="3">
        <v>0</v>
      </c>
      <c r="X3490" s="3">
        <v>8.6999999999999993</v>
      </c>
      <c r="Y3490" s="5">
        <v>-27</v>
      </c>
      <c r="Z3490" s="5">
        <v>-11</v>
      </c>
      <c r="AA3490" s="5">
        <v>0</v>
      </c>
      <c r="AB3490" s="5">
        <v>-10.3</v>
      </c>
      <c r="AC3490" s="4">
        <v>189</v>
      </c>
      <c r="AD3490" s="4" t="s">
        <v>159</v>
      </c>
      <c r="AE3490" s="4">
        <v>34</v>
      </c>
      <c r="AF3490" s="4">
        <v>-1.9</v>
      </c>
      <c r="AG3490" s="4">
        <v>-29.6</v>
      </c>
      <c r="AH3490" s="4">
        <v>-19</v>
      </c>
      <c r="AI3490" s="4">
        <v>-27.2</v>
      </c>
      <c r="AJ3490" s="6" t="s">
        <v>92</v>
      </c>
      <c r="AK3490" s="3">
        <v>0.5</v>
      </c>
      <c r="AL3490" s="2">
        <v>0</v>
      </c>
    </row>
    <row r="3491" spans="1:38" x14ac:dyDescent="0.35">
      <c r="A3491" s="2">
        <f>AVERAGE(L3491:N3491)</f>
        <v>10.666666666666666</v>
      </c>
      <c r="B3491" s="2">
        <f>R3491+U3491</f>
        <v>105</v>
      </c>
      <c r="C3491" s="2">
        <f>Y3491+Z3491+AB3491</f>
        <v>-105.3</v>
      </c>
      <c r="D3491" s="2">
        <f>IF(B3491&gt;100,5)+IF(B3491&gt;150,5)+IF(R3491&gt;0,3)+IF(R3491&gt;15,3)+IF(R3491&gt;25,3)+IF(S3491&gt;0,3)+IF(S3491&gt;15,3)+IF(S3491&gt;25,3)+IF(U3491&gt;20,2,0)+IF(U3491&gt;30,3,0)+IF(U3491&gt;50,5,0)+IF(U3491&gt;60,3,0)+IF(Y3491&gt;100,5,0)+IF(Y3491&gt;0,2)+IF(Y3491&gt;15,2)+IF(Y3491&gt;25,2)+IF(Y3491&gt;30,2)+IF(Y3491&gt;40,2)+IF(Y3491&gt;50,2)+IF(Y3491&gt;100,4)+IF(Y3491&lt;10,-5,0)+IF(Y3491&lt;0,-10)++IF(Y3491&lt;15,-5,0)+IF(R3491&lt;0,-3)+IF(R3491&lt;-5,-3)+IF(S3491&lt;0,-3)+IF(S3491&lt;-5,-3)+IF(T3491&lt;0,-3)+IF(T3491&lt;-5,-3)+IF(W3491=1,5,0)+IF(X3491&gt;20,3,0)+IF(X3491&gt;25,3,0)+IF(X3491&gt;40,3,0)+IF(X3491&gt;50,3,0)+IF(N3491&lt;50,-10)+IF(N3491&lt;30,-10)+IF(N3491&lt;20,-10)+IF(N3491&lt;70,-5)+IF(N3491&lt;80,-5)+IF(N3491&gt;95,5,0)+IF(L3491&lt;50,-10)+IF(L3491&lt;30,-10)+IF(L3491&lt;20,-10)+IF(L3491&lt;70,-5)+IF(L3491&lt;80,-5)+IF(L3491&gt;95,5,0)+IF(A3491&gt;85,3,0)+IF(A3491&gt;90,3,0)+IF(U3491&lt;0,-10)+IF(U3491&lt;-5,-20)+IF(U3491&lt;-10,-10)+IF(V3491&gt;0,5,0)+IF(V3491&gt;15,5,0)+IF(V3491&gt;25,5,0)+IF(V3491&lt;0,-10,0)+IF(V3491&lt;-5,-10,0)+IF(U3491&lt;0,-10,0)+IF(U3491&lt;-5,-10,0)+IF(M3491&gt;90,10)+IF(M3491&gt;97,5)+IF(L3491&lt;70,-20,0)+IF(Y3491&gt;100,15,0)+IF(Y3491&gt;200,10,0)+IF(AB3491&gt;40,5,0)+IF(AB3491&gt;50,5,0)+IF(AB3491&gt;60,10,0)+IF(AB3491&gt;100,15,0)+IF(AB3491&gt;200,10,0)</f>
        <v>-102</v>
      </c>
      <c r="E3491" s="2">
        <f>W3491+AA3491+IF(AK3491&gt;1,1,0)+IF(AK3491&gt;1.2,2,0)+IF(AK3491&gt;1.3,2,0)+IF(AK3491&lt;1,-2,0)+IF(B3491&gt;200,5,0)+IF(B3491&gt;300,5,0)+IF(B3491&lt;30,-15,0)+IF(B3491&lt;20,-15,0)</f>
        <v>-2</v>
      </c>
      <c r="F3491" s="2">
        <f>IF(AF3491&gt;0,2,0)+IF(AF3491&gt;2,3,0)+IF(AF3491&gt;4,4,0)+IF(AF3491&gt;10,5,0)+IF(O3491="A",3,0)+IF(O3491="B",3,0)+IF(P3491="A+",7,0)+IF(P3491="A",5,0)+IF(P3491="A-",3,0)+IF(P3491="B+",2,0)+IF(AC3491&lt;40,3,0)+IF(AC3491&lt;20,3,0)+IF(AC3491&lt;10,5,0)+IF(C3491&gt;50,5)</f>
        <v>0</v>
      </c>
      <c r="G3491" s="2">
        <f>IF(AG3491&gt;0,3)+IF(AG3491&gt;4,3)+IF(AG3491&gt;7,3)+IF(AG3491&gt;10,3)+IF(AG3491&gt;13,3)+IF(AG3491&gt;15,3)+IF(AG3491&gt;17,3)+IF(AG3491&gt;20,3)+IF(AG3491&gt;25,5)+IF(AH3491&gt;0,3)+IF(AH3491&gt;7,3)+IF(AH3491&gt;10,3)+IF(AH3491&gt;15,3)+IF(AI3491&gt;0,3)+IF(AI3491&gt;7,3)+IF(AI3491&gt;10,3)+IF(AI3491&gt;15,3)</f>
        <v>0</v>
      </c>
      <c r="H3491" s="2">
        <f>SUM(D3491:G3491)</f>
        <v>-104</v>
      </c>
      <c r="I3491" s="2">
        <f>I3490+1</f>
        <v>3490</v>
      </c>
      <c r="J3491" s="3" t="s">
        <v>6324</v>
      </c>
      <c r="K3491" s="2" t="s">
        <v>6325</v>
      </c>
      <c r="L3491" s="7">
        <v>3</v>
      </c>
      <c r="M3491" s="7">
        <v>27</v>
      </c>
      <c r="N3491" s="7">
        <v>2</v>
      </c>
      <c r="O3491" s="7" t="s">
        <v>42</v>
      </c>
      <c r="P3491" s="7" t="s">
        <v>75</v>
      </c>
      <c r="Q3491" s="6" t="s">
        <v>236</v>
      </c>
      <c r="R3491" s="3">
        <v>0</v>
      </c>
      <c r="S3491" s="3">
        <v>0</v>
      </c>
      <c r="T3491" s="3">
        <v>0</v>
      </c>
      <c r="U3491" s="3">
        <v>105</v>
      </c>
      <c r="V3491" s="3">
        <v>0</v>
      </c>
      <c r="W3491" s="3">
        <v>0</v>
      </c>
      <c r="X3491" s="3">
        <v>-28900</v>
      </c>
      <c r="Y3491" s="5">
        <v>-76</v>
      </c>
      <c r="Z3491" s="5">
        <v>-24</v>
      </c>
      <c r="AA3491" s="5">
        <v>0</v>
      </c>
      <c r="AB3491" s="5">
        <v>-5.3</v>
      </c>
      <c r="AC3491" s="4">
        <v>193</v>
      </c>
      <c r="AD3491" s="4" t="s">
        <v>159</v>
      </c>
      <c r="AE3491" s="4">
        <v>4</v>
      </c>
      <c r="AF3491" s="4">
        <v>-42.9</v>
      </c>
      <c r="AG3491" s="4">
        <v>-1</v>
      </c>
      <c r="AH3491" s="4">
        <v>-80.2</v>
      </c>
      <c r="AI3491" s="4">
        <v>-26.4</v>
      </c>
      <c r="AJ3491" s="6" t="s">
        <v>95</v>
      </c>
      <c r="AK3491" s="3">
        <v>0.7</v>
      </c>
      <c r="AL3491" s="2">
        <v>0</v>
      </c>
    </row>
    <row r="3492" spans="1:38" x14ac:dyDescent="0.35">
      <c r="A3492" s="2">
        <f>AVERAGE(L3492:N3492)</f>
        <v>1.3333333333333333</v>
      </c>
      <c r="B3492" s="2">
        <f>R3492+U3492</f>
        <v>111</v>
      </c>
      <c r="C3492" s="2">
        <f>Y3492+Z3492+AB3492</f>
        <v>-103.6</v>
      </c>
      <c r="D3492" s="2">
        <f>IF(B3492&gt;100,5)+IF(B3492&gt;150,5)+IF(R3492&gt;0,3)+IF(R3492&gt;15,3)+IF(R3492&gt;25,3)+IF(S3492&gt;0,3)+IF(S3492&gt;15,3)+IF(S3492&gt;25,3)+IF(U3492&gt;20,2,0)+IF(U3492&gt;30,3,0)+IF(U3492&gt;50,5,0)+IF(U3492&gt;60,3,0)+IF(Y3492&gt;100,5,0)+IF(Y3492&gt;0,2)+IF(Y3492&gt;15,2)+IF(Y3492&gt;25,2)+IF(Y3492&gt;30,2)+IF(Y3492&gt;40,2)+IF(Y3492&gt;50,2)+IF(Y3492&gt;100,4)+IF(Y3492&lt;10,-5,0)+IF(Y3492&lt;0,-10)++IF(Y3492&lt;15,-5,0)+IF(R3492&lt;0,-3)+IF(R3492&lt;-5,-3)+IF(S3492&lt;0,-3)+IF(S3492&lt;-5,-3)+IF(T3492&lt;0,-3)+IF(T3492&lt;-5,-3)+IF(W3492=1,5,0)+IF(X3492&gt;20,3,0)+IF(X3492&gt;25,3,0)+IF(X3492&gt;40,3,0)+IF(X3492&gt;50,3,0)+IF(N3492&lt;50,-10)+IF(N3492&lt;30,-10)+IF(N3492&lt;20,-10)+IF(N3492&lt;70,-5)+IF(N3492&lt;80,-5)+IF(N3492&gt;95,5,0)+IF(L3492&lt;50,-10)+IF(L3492&lt;30,-10)+IF(L3492&lt;20,-10)+IF(L3492&lt;70,-5)+IF(L3492&lt;80,-5)+IF(L3492&gt;95,5,0)+IF(A3492&gt;85,3,0)+IF(A3492&gt;90,3,0)+IF(U3492&lt;0,-10)+IF(U3492&lt;-5,-20)+IF(U3492&lt;-10,-10)+IF(V3492&gt;0,5,0)+IF(V3492&gt;15,5,0)+IF(V3492&gt;25,5,0)+IF(V3492&lt;0,-10,0)+IF(V3492&lt;-5,-10,0)+IF(U3492&lt;0,-10,0)+IF(U3492&lt;-5,-10,0)+IF(M3492&gt;90,10)+IF(M3492&gt;97,5)+IF(L3492&lt;70,-20,0)+IF(Y3492&gt;100,15,0)+IF(Y3492&gt;200,10,0)+IF(AB3492&gt;40,5,0)+IF(AB3492&gt;50,5,0)+IF(AB3492&gt;60,10,0)+IF(AB3492&gt;100,15,0)+IF(AB3492&gt;200,10,0)</f>
        <v>-102</v>
      </c>
      <c r="E3492" s="2">
        <f>W3492+AA3492+IF(AK3492&gt;1,1,0)+IF(AK3492&gt;1.2,2,0)+IF(AK3492&gt;1.3,2,0)+IF(AK3492&lt;1,-2,0)+IF(B3492&gt;200,5,0)+IF(B3492&gt;300,5,0)+IF(B3492&lt;30,-15,0)+IF(B3492&lt;20,-15,0)</f>
        <v>-2</v>
      </c>
      <c r="F3492" s="2">
        <f>IF(AF3492&gt;0,2,0)+IF(AF3492&gt;2,3,0)+IF(AF3492&gt;4,4,0)+IF(AF3492&gt;10,5,0)+IF(O3492="A",3,0)+IF(O3492="B",3,0)+IF(P3492="A+",7,0)+IF(P3492="A",5,0)+IF(P3492="A-",3,0)+IF(P3492="B+",2,0)+IF(AC3492&lt;40,3,0)+IF(AC3492&lt;20,3,0)+IF(AC3492&lt;10,5,0)+IF(C3492&gt;50,5)</f>
        <v>0</v>
      </c>
      <c r="G3492" s="2">
        <f>IF(AG3492&gt;0,3)+IF(AG3492&gt;4,3)+IF(AG3492&gt;7,3)+IF(AG3492&gt;10,3)+IF(AG3492&gt;13,3)+IF(AG3492&gt;15,3)+IF(AG3492&gt;17,3)+IF(AG3492&gt;20,3)+IF(AG3492&gt;25,5)+IF(AH3492&gt;0,3)+IF(AH3492&gt;7,3)+IF(AH3492&gt;10,3)+IF(AH3492&gt;15,3)+IF(AI3492&gt;0,3)+IF(AI3492&gt;7,3)+IF(AI3492&gt;10,3)+IF(AI3492&gt;15,3)</f>
        <v>0</v>
      </c>
      <c r="H3492" s="2">
        <f>SUM(D3492:G3492)</f>
        <v>-104</v>
      </c>
      <c r="I3492" s="2">
        <f>I3491+1</f>
        <v>3491</v>
      </c>
      <c r="J3492" s="3" t="s">
        <v>3489</v>
      </c>
      <c r="K3492" s="2" t="s">
        <v>3490</v>
      </c>
      <c r="L3492" s="7">
        <v>1</v>
      </c>
      <c r="M3492" s="7">
        <v>2</v>
      </c>
      <c r="N3492" s="7">
        <v>1</v>
      </c>
      <c r="O3492" s="7" t="s">
        <v>31</v>
      </c>
      <c r="P3492" s="7" t="s">
        <v>70</v>
      </c>
      <c r="Q3492" s="6" t="s">
        <v>228</v>
      </c>
      <c r="R3492" s="3">
        <v>0</v>
      </c>
      <c r="S3492" s="3">
        <v>0</v>
      </c>
      <c r="T3492" s="3">
        <v>0</v>
      </c>
      <c r="U3492" s="3">
        <v>111</v>
      </c>
      <c r="V3492" s="3">
        <v>0</v>
      </c>
      <c r="W3492" s="3">
        <v>0</v>
      </c>
      <c r="X3492" s="3">
        <v>-4900</v>
      </c>
      <c r="Y3492" s="5">
        <v>-44</v>
      </c>
      <c r="Z3492" s="5">
        <v>-21</v>
      </c>
      <c r="AA3492" s="5">
        <v>0</v>
      </c>
      <c r="AB3492" s="5">
        <v>-38.6</v>
      </c>
      <c r="AC3492" s="4">
        <v>156</v>
      </c>
      <c r="AD3492" s="4" t="s">
        <v>159</v>
      </c>
      <c r="AE3492" s="4">
        <v>88</v>
      </c>
      <c r="AF3492" s="4">
        <v>-1.7</v>
      </c>
      <c r="AG3492" s="4">
        <v>-58.1</v>
      </c>
      <c r="AH3492" s="4">
        <v>-81.2</v>
      </c>
      <c r="AI3492" s="4">
        <v>-40.200000000000003</v>
      </c>
      <c r="AJ3492" s="6" t="s">
        <v>85</v>
      </c>
      <c r="AK3492" s="3">
        <v>0.4</v>
      </c>
      <c r="AL3492" s="2">
        <v>0</v>
      </c>
    </row>
    <row r="3493" spans="1:38" x14ac:dyDescent="0.35">
      <c r="A3493" s="2">
        <f>AVERAGE(L3493:N3493)</f>
        <v>7.666666666666667</v>
      </c>
      <c r="B3493" s="2">
        <f>R3493+U3493</f>
        <v>186</v>
      </c>
      <c r="C3493" s="2">
        <f>Y3493+Z3493+AB3493</f>
        <v>-9.9</v>
      </c>
      <c r="D3493" s="2">
        <f>IF(B3493&gt;100,5)+IF(B3493&gt;150,5)+IF(R3493&gt;0,3)+IF(R3493&gt;15,3)+IF(R3493&gt;25,3)+IF(S3493&gt;0,3)+IF(S3493&gt;15,3)+IF(S3493&gt;25,3)+IF(U3493&gt;20,2,0)+IF(U3493&gt;30,3,0)+IF(U3493&gt;50,5,0)+IF(U3493&gt;60,3,0)+IF(Y3493&gt;100,5,0)+IF(Y3493&gt;0,2)+IF(Y3493&gt;15,2)+IF(Y3493&gt;25,2)+IF(Y3493&gt;30,2)+IF(Y3493&gt;40,2)+IF(Y3493&gt;50,2)+IF(Y3493&gt;100,4)+IF(Y3493&lt;10,-5,0)+IF(Y3493&lt;0,-10)++IF(Y3493&lt;15,-5,0)+IF(R3493&lt;0,-3)+IF(R3493&lt;-5,-3)+IF(S3493&lt;0,-3)+IF(S3493&lt;-5,-3)+IF(T3493&lt;0,-3)+IF(T3493&lt;-5,-3)+IF(W3493=1,5,0)+IF(X3493&gt;20,3,0)+IF(X3493&gt;25,3,0)+IF(X3493&gt;40,3,0)+IF(X3493&gt;50,3,0)+IF(N3493&lt;50,-10)+IF(N3493&lt;30,-10)+IF(N3493&lt;20,-10)+IF(N3493&lt;70,-5)+IF(N3493&lt;80,-5)+IF(N3493&gt;95,5,0)+IF(L3493&lt;50,-10)+IF(L3493&lt;30,-10)+IF(L3493&lt;20,-10)+IF(L3493&lt;70,-5)+IF(L3493&lt;80,-5)+IF(L3493&gt;95,5,0)+IF(A3493&gt;85,3,0)+IF(A3493&gt;90,3,0)+IF(U3493&lt;0,-10)+IF(U3493&lt;-5,-20)+IF(U3493&lt;-10,-10)+IF(V3493&gt;0,5,0)+IF(V3493&gt;15,5,0)+IF(V3493&gt;25,5,0)+IF(V3493&lt;0,-10,0)+IF(V3493&lt;-5,-10,0)+IF(U3493&lt;0,-10,0)+IF(U3493&lt;-5,-10,0)+IF(M3493&gt;90,10)+IF(M3493&gt;97,5)+IF(L3493&lt;70,-20,0)+IF(Y3493&gt;100,15,0)+IF(Y3493&gt;200,10,0)+IF(AB3493&gt;40,5,0)+IF(AB3493&gt;50,5,0)+IF(AB3493&gt;60,10,0)+IF(AB3493&gt;100,15,0)+IF(AB3493&gt;200,10,0)</f>
        <v>-103</v>
      </c>
      <c r="E3493" s="2">
        <f>W3493+AA3493+IF(AK3493&gt;1,1,0)+IF(AK3493&gt;1.2,2,0)+IF(AK3493&gt;1.3,2,0)+IF(AK3493&lt;1,-2,0)+IF(B3493&gt;200,5,0)+IF(B3493&gt;300,5,0)+IF(B3493&lt;30,-15,0)+IF(B3493&lt;20,-15,0)</f>
        <v>-1</v>
      </c>
      <c r="F3493" s="2">
        <f>IF(AF3493&gt;0,2,0)+IF(AF3493&gt;2,3,0)+IF(AF3493&gt;4,4,0)+IF(AF3493&gt;10,5,0)+IF(O3493="A",3,0)+IF(O3493="B",3,0)+IF(P3493="A+",7,0)+IF(P3493="A",5,0)+IF(P3493="A-",3,0)+IF(P3493="B+",2,0)+IF(AC3493&lt;40,3,0)+IF(AC3493&lt;20,3,0)+IF(AC3493&lt;10,5,0)+IF(C3493&gt;50,5)</f>
        <v>0</v>
      </c>
      <c r="G3493" s="2">
        <f>IF(AG3493&gt;0,3)+IF(AG3493&gt;4,3)+IF(AG3493&gt;7,3)+IF(AG3493&gt;10,3)+IF(AG3493&gt;13,3)+IF(AG3493&gt;15,3)+IF(AG3493&gt;17,3)+IF(AG3493&gt;20,3)+IF(AG3493&gt;25,5)+IF(AH3493&gt;0,3)+IF(AH3493&gt;7,3)+IF(AH3493&gt;10,3)+IF(AH3493&gt;15,3)+IF(AI3493&gt;0,3)+IF(AI3493&gt;7,3)+IF(AI3493&gt;10,3)+IF(AI3493&gt;15,3)</f>
        <v>0</v>
      </c>
      <c r="H3493" s="2">
        <f>SUM(D3493:G3493)</f>
        <v>-104</v>
      </c>
      <c r="I3493" s="2">
        <f>I3492+1</f>
        <v>3492</v>
      </c>
      <c r="J3493" s="3" t="s">
        <v>1075</v>
      </c>
      <c r="K3493" s="2" t="s">
        <v>1076</v>
      </c>
      <c r="L3493" s="7">
        <v>6</v>
      </c>
      <c r="M3493" s="7">
        <v>6</v>
      </c>
      <c r="N3493" s="7">
        <v>11</v>
      </c>
      <c r="O3493" s="7" t="s">
        <v>42</v>
      </c>
      <c r="P3493" s="7" t="s">
        <v>70</v>
      </c>
      <c r="Q3493" s="6" t="s">
        <v>371</v>
      </c>
      <c r="R3493" s="3">
        <v>0</v>
      </c>
      <c r="S3493" s="3">
        <v>-88</v>
      </c>
      <c r="T3493" s="3">
        <v>0</v>
      </c>
      <c r="U3493" s="3">
        <v>186</v>
      </c>
      <c r="V3493" s="3">
        <v>0</v>
      </c>
      <c r="W3493" s="3">
        <v>0</v>
      </c>
      <c r="X3493" s="3">
        <v>-416.7</v>
      </c>
      <c r="Y3493" s="5">
        <v>-1</v>
      </c>
      <c r="Z3493" s="5">
        <v>-6</v>
      </c>
      <c r="AA3493" s="5">
        <v>1</v>
      </c>
      <c r="AB3493" s="5">
        <v>-2.9</v>
      </c>
      <c r="AC3493" s="4">
        <v>137</v>
      </c>
      <c r="AD3493" s="4" t="s">
        <v>98</v>
      </c>
      <c r="AE3493" s="4">
        <v>24</v>
      </c>
      <c r="AF3493" s="4">
        <v>-7.1</v>
      </c>
      <c r="AG3493" s="4">
        <v>-6.7</v>
      </c>
      <c r="AH3493" s="4">
        <v>-3.2</v>
      </c>
      <c r="AI3493" s="4">
        <v>-1.4</v>
      </c>
      <c r="AJ3493" s="6" t="s">
        <v>1026</v>
      </c>
      <c r="AK3493" s="3">
        <v>0.8</v>
      </c>
      <c r="AL3493" s="2">
        <v>0</v>
      </c>
    </row>
    <row r="3494" spans="1:38" x14ac:dyDescent="0.35">
      <c r="A3494" s="2">
        <f>AVERAGE(L3494:N3494)</f>
        <v>8.6666666666666661</v>
      </c>
      <c r="B3494" s="2">
        <f>R3494+U3494</f>
        <v>50</v>
      </c>
      <c r="C3494" s="2">
        <f>Y3494+Z3494+AB3494</f>
        <v>-4.5999999999999996</v>
      </c>
      <c r="D3494" s="2">
        <f>IF(B3494&gt;100,5)+IF(B3494&gt;150,5)+IF(R3494&gt;0,3)+IF(R3494&gt;15,3)+IF(R3494&gt;25,3)+IF(S3494&gt;0,3)+IF(S3494&gt;15,3)+IF(S3494&gt;25,3)+IF(U3494&gt;20,2,0)+IF(U3494&gt;30,3,0)+IF(U3494&gt;50,5,0)+IF(U3494&gt;60,3,0)+IF(Y3494&gt;100,5,0)+IF(Y3494&gt;0,2)+IF(Y3494&gt;15,2)+IF(Y3494&gt;25,2)+IF(Y3494&gt;30,2)+IF(Y3494&gt;40,2)+IF(Y3494&gt;50,2)+IF(Y3494&gt;100,4)+IF(Y3494&lt;10,-5,0)+IF(Y3494&lt;0,-10)++IF(Y3494&lt;15,-5,0)+IF(R3494&lt;0,-3)+IF(R3494&lt;-5,-3)+IF(S3494&lt;0,-3)+IF(S3494&lt;-5,-3)+IF(T3494&lt;0,-3)+IF(T3494&lt;-5,-3)+IF(W3494=1,5,0)+IF(X3494&gt;20,3,0)+IF(X3494&gt;25,3,0)+IF(X3494&gt;40,3,0)+IF(X3494&gt;50,3,0)+IF(N3494&lt;50,-10)+IF(N3494&lt;30,-10)+IF(N3494&lt;20,-10)+IF(N3494&lt;70,-5)+IF(N3494&lt;80,-5)+IF(N3494&gt;95,5,0)+IF(L3494&lt;50,-10)+IF(L3494&lt;30,-10)+IF(L3494&lt;20,-10)+IF(L3494&lt;70,-5)+IF(L3494&lt;80,-5)+IF(L3494&gt;95,5,0)+IF(A3494&gt;85,3,0)+IF(A3494&gt;90,3,0)+IF(U3494&lt;0,-10)+IF(U3494&lt;-5,-20)+IF(U3494&lt;-10,-10)+IF(V3494&gt;0,5,0)+IF(V3494&gt;15,5,0)+IF(V3494&gt;25,5,0)+IF(V3494&lt;0,-10,0)+IF(V3494&lt;-5,-10,0)+IF(U3494&lt;0,-10,0)+IF(U3494&lt;-5,-10,0)+IF(M3494&gt;90,10)+IF(M3494&gt;97,5)+IF(L3494&lt;70,-20,0)+IF(Y3494&gt;100,15,0)+IF(Y3494&gt;200,10,0)+IF(AB3494&gt;40,5,0)+IF(AB3494&gt;50,5,0)+IF(AB3494&gt;60,10,0)+IF(AB3494&gt;100,15,0)+IF(AB3494&gt;200,10,0)</f>
        <v>-103</v>
      </c>
      <c r="E3494" s="2">
        <f>W3494+AA3494+IF(AK3494&gt;1,1,0)+IF(AK3494&gt;1.2,2,0)+IF(AK3494&gt;1.3,2,0)+IF(AK3494&lt;1,-2,0)+IF(B3494&gt;200,5,0)+IF(B3494&gt;300,5,0)+IF(B3494&lt;30,-15,0)+IF(B3494&lt;20,-15,0)</f>
        <v>-1</v>
      </c>
      <c r="F3494" s="2">
        <f>IF(AF3494&gt;0,2,0)+IF(AF3494&gt;2,3,0)+IF(AF3494&gt;4,4,0)+IF(AF3494&gt;10,5,0)+IF(O3494="A",3,0)+IF(O3494="B",3,0)+IF(P3494="A+",7,0)+IF(P3494="A",5,0)+IF(P3494="A-",3,0)+IF(P3494="B+",2,0)+IF(AC3494&lt;40,3,0)+IF(AC3494&lt;20,3,0)+IF(AC3494&lt;10,5,0)+IF(C3494&gt;50,5)</f>
        <v>0</v>
      </c>
      <c r="G3494" s="2">
        <f>IF(AG3494&gt;0,3)+IF(AG3494&gt;4,3)+IF(AG3494&gt;7,3)+IF(AG3494&gt;10,3)+IF(AG3494&gt;13,3)+IF(AG3494&gt;15,3)+IF(AG3494&gt;17,3)+IF(AG3494&gt;20,3)+IF(AG3494&gt;25,5)+IF(AH3494&gt;0,3)+IF(AH3494&gt;7,3)+IF(AH3494&gt;10,3)+IF(AH3494&gt;15,3)+IF(AI3494&gt;0,3)+IF(AI3494&gt;7,3)+IF(AI3494&gt;10,3)+IF(AI3494&gt;15,3)</f>
        <v>0</v>
      </c>
      <c r="H3494" s="2">
        <f>SUM(D3494:G3494)</f>
        <v>-104</v>
      </c>
      <c r="I3494" s="2">
        <f>I3493+1</f>
        <v>3493</v>
      </c>
      <c r="J3494" s="3" t="s">
        <v>6993</v>
      </c>
      <c r="K3494" s="2" t="s">
        <v>6994</v>
      </c>
      <c r="L3494" s="7">
        <v>2</v>
      </c>
      <c r="M3494" s="7">
        <v>19</v>
      </c>
      <c r="N3494" s="7">
        <v>5</v>
      </c>
      <c r="O3494" s="7" t="s">
        <v>31</v>
      </c>
      <c r="P3494" s="7" t="s">
        <v>31</v>
      </c>
      <c r="Q3494" s="6" t="s">
        <v>541</v>
      </c>
      <c r="R3494" s="3">
        <v>0</v>
      </c>
      <c r="S3494" s="3">
        <v>0</v>
      </c>
      <c r="T3494" s="3">
        <v>0</v>
      </c>
      <c r="U3494" s="3">
        <v>50</v>
      </c>
      <c r="V3494" s="3">
        <v>0</v>
      </c>
      <c r="W3494" s="3">
        <v>0</v>
      </c>
      <c r="X3494" s="3">
        <v>20</v>
      </c>
      <c r="Y3494" s="5">
        <v>4</v>
      </c>
      <c r="Z3494" s="5">
        <v>-9</v>
      </c>
      <c r="AA3494" s="5">
        <v>1</v>
      </c>
      <c r="AB3494" s="5">
        <v>0.4</v>
      </c>
      <c r="AC3494" s="4">
        <v>194</v>
      </c>
      <c r="AD3494" s="4" t="s">
        <v>159</v>
      </c>
      <c r="AE3494" s="4">
        <v>78</v>
      </c>
      <c r="AF3494" s="4">
        <v>-8.1</v>
      </c>
      <c r="AG3494" s="4">
        <v>-8.1999999999999993</v>
      </c>
      <c r="AH3494" s="4">
        <v>-3.8</v>
      </c>
      <c r="AI3494" s="4">
        <v>-4.5</v>
      </c>
      <c r="AJ3494" s="6" t="s">
        <v>153</v>
      </c>
      <c r="AK3494" s="3">
        <v>0.6</v>
      </c>
      <c r="AL3494" s="2">
        <v>0</v>
      </c>
    </row>
    <row r="3495" spans="1:38" x14ac:dyDescent="0.35">
      <c r="A3495" s="2">
        <f>AVERAGE(L3495:N3495)</f>
        <v>42</v>
      </c>
      <c r="B3495" s="2">
        <f>R3495+U3495</f>
        <v>-2</v>
      </c>
      <c r="C3495" s="2">
        <f>Y3495+Z3495+AB3495</f>
        <v>10.199999999999999</v>
      </c>
      <c r="D3495" s="2">
        <f>IF(B3495&gt;100,5)+IF(B3495&gt;150,5)+IF(R3495&gt;0,3)+IF(R3495&gt;15,3)+IF(R3495&gt;25,3)+IF(S3495&gt;0,3)+IF(S3495&gt;15,3)+IF(S3495&gt;25,3)+IF(U3495&gt;20,2,0)+IF(U3495&gt;30,3,0)+IF(U3495&gt;50,5,0)+IF(U3495&gt;60,3,0)+IF(Y3495&gt;100,5,0)+IF(Y3495&gt;0,2)+IF(Y3495&gt;15,2)+IF(Y3495&gt;25,2)+IF(Y3495&gt;30,2)+IF(Y3495&gt;40,2)+IF(Y3495&gt;50,2)+IF(Y3495&gt;100,4)+IF(Y3495&lt;10,-5,0)+IF(Y3495&lt;0,-10)++IF(Y3495&lt;15,-5,0)+IF(R3495&lt;0,-3)+IF(R3495&lt;-5,-3)+IF(S3495&lt;0,-3)+IF(S3495&lt;-5,-3)+IF(T3495&lt;0,-3)+IF(T3495&lt;-5,-3)+IF(W3495=1,5,0)+IF(X3495&gt;20,3,0)+IF(X3495&gt;25,3,0)+IF(X3495&gt;40,3,0)+IF(X3495&gt;50,3,0)+IF(N3495&lt;50,-10)+IF(N3495&lt;30,-10)+IF(N3495&lt;20,-10)+IF(N3495&lt;70,-5)+IF(N3495&lt;80,-5)+IF(N3495&gt;95,5,0)+IF(L3495&lt;50,-10)+IF(L3495&lt;30,-10)+IF(L3495&lt;20,-10)+IF(L3495&lt;70,-5)+IF(L3495&lt;80,-5)+IF(L3495&gt;95,5,0)+IF(A3495&gt;85,3,0)+IF(A3495&gt;90,3,0)+IF(U3495&lt;0,-10)+IF(U3495&lt;-5,-20)+IF(U3495&lt;-10,-10)+IF(V3495&gt;0,5,0)+IF(V3495&gt;15,5,0)+IF(V3495&gt;25,5,0)+IF(V3495&lt;0,-10,0)+IF(V3495&lt;-5,-10,0)+IF(U3495&lt;0,-10,0)+IF(U3495&lt;-5,-10,0)+IF(M3495&gt;90,10)+IF(M3495&gt;97,5)+IF(L3495&lt;70,-20,0)+IF(Y3495&gt;100,15,0)+IF(Y3495&gt;200,10,0)+IF(AB3495&gt;40,5,0)+IF(AB3495&gt;50,5,0)+IF(AB3495&gt;60,10,0)+IF(AB3495&gt;100,15,0)+IF(AB3495&gt;200,10,0)</f>
        <v>-105</v>
      </c>
      <c r="E3495" s="2">
        <f>W3495+AA3495+IF(AK3495&gt;1,1,0)+IF(AK3495&gt;1.2,2,0)+IF(AK3495&gt;1.3,2,0)+IF(AK3495&lt;1,-2,0)+IF(B3495&gt;200,5,0)+IF(B3495&gt;300,5,0)+IF(B3495&lt;30,-15,0)+IF(B3495&lt;20,-15,0)</f>
        <v>-32</v>
      </c>
      <c r="F3495" s="2">
        <f>IF(AF3495&gt;0,2,0)+IF(AF3495&gt;2,3,0)+IF(AF3495&gt;4,4,0)+IF(AF3495&gt;10,5,0)+IF(O3495="A",3,0)+IF(O3495="B",3,0)+IF(P3495="A+",7,0)+IF(P3495="A",5,0)+IF(P3495="A-",3,0)+IF(P3495="B+",2,0)+IF(AC3495&lt;40,3,0)+IF(AC3495&lt;20,3,0)+IF(AC3495&lt;10,5,0)+IF(C3495&gt;50,5)</f>
        <v>3</v>
      </c>
      <c r="G3495" s="2">
        <f>IF(AG3495&gt;0,3)+IF(AG3495&gt;4,3)+IF(AG3495&gt;7,3)+IF(AG3495&gt;10,3)+IF(AG3495&gt;13,3)+IF(AG3495&gt;15,3)+IF(AG3495&gt;17,3)+IF(AG3495&gt;20,3)+IF(AG3495&gt;25,5)+IF(AH3495&gt;0,3)+IF(AH3495&gt;7,3)+IF(AH3495&gt;10,3)+IF(AH3495&gt;15,3)+IF(AI3495&gt;0,3)+IF(AI3495&gt;7,3)+IF(AI3495&gt;10,3)+IF(AI3495&gt;15,3)</f>
        <v>30</v>
      </c>
      <c r="H3495" s="2">
        <f>SUM(D3495:G3495)</f>
        <v>-104</v>
      </c>
      <c r="I3495" s="2">
        <f>I3494+1</f>
        <v>3494</v>
      </c>
      <c r="J3495" s="3" t="s">
        <v>4544</v>
      </c>
      <c r="K3495" s="2" t="s">
        <v>4545</v>
      </c>
      <c r="L3495" s="7">
        <v>34</v>
      </c>
      <c r="M3495" s="7">
        <v>70</v>
      </c>
      <c r="N3495" s="7">
        <v>22</v>
      </c>
      <c r="O3495" s="7" t="s">
        <v>48</v>
      </c>
      <c r="P3495" s="7" t="s">
        <v>31</v>
      </c>
      <c r="Q3495" s="6" t="s">
        <v>261</v>
      </c>
      <c r="R3495" s="3">
        <v>0</v>
      </c>
      <c r="S3495" s="3">
        <v>19</v>
      </c>
      <c r="T3495" s="3">
        <v>-1</v>
      </c>
      <c r="U3495" s="3">
        <v>-2</v>
      </c>
      <c r="V3495" s="3">
        <v>-4</v>
      </c>
      <c r="W3495" s="3">
        <v>0</v>
      </c>
      <c r="X3495" s="3">
        <v>3.8</v>
      </c>
      <c r="Y3495" s="5">
        <v>2</v>
      </c>
      <c r="Z3495" s="5">
        <v>4</v>
      </c>
      <c r="AA3495" s="5">
        <v>0</v>
      </c>
      <c r="AB3495" s="5">
        <v>4.2</v>
      </c>
      <c r="AC3495" s="4">
        <v>143</v>
      </c>
      <c r="AD3495" s="4" t="s">
        <v>66</v>
      </c>
      <c r="AE3495" s="4">
        <v>42</v>
      </c>
      <c r="AF3495" s="4">
        <v>-3</v>
      </c>
      <c r="AG3495" s="4">
        <v>24.5</v>
      </c>
      <c r="AH3495" s="4">
        <v>4.2</v>
      </c>
      <c r="AI3495" s="4">
        <v>4.7</v>
      </c>
      <c r="AJ3495" s="6" t="s">
        <v>243</v>
      </c>
      <c r="AK3495" s="3">
        <v>0.5</v>
      </c>
      <c r="AL3495" s="2">
        <v>0</v>
      </c>
    </row>
    <row r="3496" spans="1:38" x14ac:dyDescent="0.35">
      <c r="A3496" s="2">
        <f>AVERAGE(L3496:N3496)</f>
        <v>4</v>
      </c>
      <c r="B3496" s="2">
        <f>R3496+U3496</f>
        <v>83</v>
      </c>
      <c r="C3496" s="2">
        <f>Y3496+Z3496+AB3496</f>
        <v>-16.7</v>
      </c>
      <c r="D3496" s="2">
        <f>IF(B3496&gt;100,5)+IF(B3496&gt;150,5)+IF(R3496&gt;0,3)+IF(R3496&gt;15,3)+IF(R3496&gt;25,3)+IF(S3496&gt;0,3)+IF(S3496&gt;15,3)+IF(S3496&gt;25,3)+IF(U3496&gt;20,2,0)+IF(U3496&gt;30,3,0)+IF(U3496&gt;50,5,0)+IF(U3496&gt;60,3,0)+IF(Y3496&gt;100,5,0)+IF(Y3496&gt;0,2)+IF(Y3496&gt;15,2)+IF(Y3496&gt;25,2)+IF(Y3496&gt;30,2)+IF(Y3496&gt;40,2)+IF(Y3496&gt;50,2)+IF(Y3496&gt;100,4)+IF(Y3496&lt;10,-5,0)+IF(Y3496&lt;0,-10)++IF(Y3496&lt;15,-5,0)+IF(R3496&lt;0,-3)+IF(R3496&lt;-5,-3)+IF(S3496&lt;0,-3)+IF(S3496&lt;-5,-3)+IF(T3496&lt;0,-3)+IF(T3496&lt;-5,-3)+IF(W3496=1,5,0)+IF(X3496&gt;20,3,0)+IF(X3496&gt;25,3,0)+IF(X3496&gt;40,3,0)+IF(X3496&gt;50,3,0)+IF(N3496&lt;50,-10)+IF(N3496&lt;30,-10)+IF(N3496&lt;20,-10)+IF(N3496&lt;70,-5)+IF(N3496&lt;80,-5)+IF(N3496&gt;95,5,0)+IF(L3496&lt;50,-10)+IF(L3496&lt;30,-10)+IF(L3496&lt;20,-10)+IF(L3496&lt;70,-5)+IF(L3496&lt;80,-5)+IF(L3496&gt;95,5,0)+IF(A3496&gt;85,3,0)+IF(A3496&gt;90,3,0)+IF(U3496&lt;0,-10)+IF(U3496&lt;-5,-20)+IF(U3496&lt;-10,-10)+IF(V3496&gt;0,5,0)+IF(V3496&gt;15,5,0)+IF(V3496&gt;25,5,0)+IF(V3496&lt;0,-10,0)+IF(V3496&lt;-5,-10,0)+IF(U3496&lt;0,-10,0)+IF(U3496&lt;-5,-10,0)+IF(M3496&gt;90,10)+IF(M3496&gt;97,5)+IF(L3496&lt;70,-20,0)+IF(Y3496&gt;100,15,0)+IF(Y3496&gt;200,10,0)+IF(AB3496&gt;40,5,0)+IF(AB3496&gt;50,5,0)+IF(AB3496&gt;60,10,0)+IF(AB3496&gt;100,15,0)+IF(AB3496&gt;200,10,0)</f>
        <v>-107</v>
      </c>
      <c r="E3496" s="2">
        <f>W3496+AA3496+IF(AK3496&gt;1,1,0)+IF(AK3496&gt;1.2,2,0)+IF(AK3496&gt;1.3,2,0)+IF(AK3496&lt;1,-2,0)+IF(B3496&gt;200,5,0)+IF(B3496&gt;300,5,0)+IF(B3496&lt;30,-15,0)+IF(B3496&lt;20,-15,0)</f>
        <v>-2</v>
      </c>
      <c r="F3496" s="2">
        <f>IF(AF3496&gt;0,2,0)+IF(AF3496&gt;2,3,0)+IF(AF3496&gt;4,4,0)+IF(AF3496&gt;10,5,0)+IF(O3496="A",3,0)+IF(O3496="B",3,0)+IF(P3496="A+",7,0)+IF(P3496="A",5,0)+IF(P3496="A-",3,0)+IF(P3496="B+",2,0)+IF(AC3496&lt;40,3,0)+IF(AC3496&lt;20,3,0)+IF(AC3496&lt;10,5,0)+IF(C3496&gt;50,5)</f>
        <v>5</v>
      </c>
      <c r="G3496" s="2">
        <f>IF(AG3496&gt;0,3)+IF(AG3496&gt;4,3)+IF(AG3496&gt;7,3)+IF(AG3496&gt;10,3)+IF(AG3496&gt;13,3)+IF(AG3496&gt;15,3)+IF(AG3496&gt;17,3)+IF(AG3496&gt;20,3)+IF(AG3496&gt;25,5)+IF(AH3496&gt;0,3)+IF(AH3496&gt;7,3)+IF(AH3496&gt;10,3)+IF(AH3496&gt;15,3)+IF(AI3496&gt;0,3)+IF(AI3496&gt;7,3)+IF(AI3496&gt;10,3)+IF(AI3496&gt;15,3)</f>
        <v>0</v>
      </c>
      <c r="H3496" s="2">
        <f>SUM(D3496:G3496)</f>
        <v>-104</v>
      </c>
      <c r="I3496" s="2">
        <f>I3495+1</f>
        <v>3495</v>
      </c>
      <c r="J3496" s="3" t="s">
        <v>11074</v>
      </c>
      <c r="K3496" s="2" t="s">
        <v>11075</v>
      </c>
      <c r="L3496" s="7">
        <v>2</v>
      </c>
      <c r="M3496" s="7">
        <v>5</v>
      </c>
      <c r="N3496" s="7">
        <v>5</v>
      </c>
      <c r="O3496" s="7" t="s">
        <v>80</v>
      </c>
      <c r="P3496" s="7" t="s">
        <v>31</v>
      </c>
      <c r="Q3496" s="6" t="s">
        <v>902</v>
      </c>
      <c r="R3496" s="3">
        <v>0</v>
      </c>
      <c r="S3496" s="3">
        <v>0</v>
      </c>
      <c r="T3496" s="3">
        <v>0</v>
      </c>
      <c r="U3496" s="3">
        <v>83</v>
      </c>
      <c r="V3496" s="3">
        <v>0</v>
      </c>
      <c r="W3496" s="3">
        <v>0</v>
      </c>
      <c r="X3496" s="3">
        <v>-125</v>
      </c>
      <c r="Y3496" s="5">
        <v>-11</v>
      </c>
      <c r="Z3496" s="5">
        <v>-3</v>
      </c>
      <c r="AA3496" s="5">
        <v>0</v>
      </c>
      <c r="AB3496" s="5">
        <v>-2.7</v>
      </c>
      <c r="AC3496" s="4">
        <v>181</v>
      </c>
      <c r="AD3496" s="4" t="s">
        <v>159</v>
      </c>
      <c r="AE3496" s="4">
        <v>41</v>
      </c>
      <c r="AF3496" s="4">
        <v>2.9</v>
      </c>
      <c r="AG3496" s="4">
        <v>-7</v>
      </c>
      <c r="AH3496" s="4">
        <v>-5.0999999999999996</v>
      </c>
      <c r="AI3496" s="4">
        <v>-6.1</v>
      </c>
      <c r="AJ3496" s="6" t="s">
        <v>99</v>
      </c>
      <c r="AK3496" s="3">
        <v>0.6</v>
      </c>
      <c r="AL3496" s="2">
        <v>0</v>
      </c>
    </row>
    <row r="3497" spans="1:38" x14ac:dyDescent="0.35">
      <c r="A3497" s="2">
        <f>AVERAGE(L3497:N3497)</f>
        <v>9</v>
      </c>
      <c r="B3497" s="2">
        <f>R3497+U3497</f>
        <v>92</v>
      </c>
      <c r="C3497" s="2">
        <f>Y3497+Z3497+AB3497</f>
        <v>-30.6</v>
      </c>
      <c r="D3497" s="2">
        <f>IF(B3497&gt;100,5)+IF(B3497&gt;150,5)+IF(R3497&gt;0,3)+IF(R3497&gt;15,3)+IF(R3497&gt;25,3)+IF(S3497&gt;0,3)+IF(S3497&gt;15,3)+IF(S3497&gt;25,3)+IF(U3497&gt;20,2,0)+IF(U3497&gt;30,3,0)+IF(U3497&gt;50,5,0)+IF(U3497&gt;60,3,0)+IF(Y3497&gt;100,5,0)+IF(Y3497&gt;0,2)+IF(Y3497&gt;15,2)+IF(Y3497&gt;25,2)+IF(Y3497&gt;30,2)+IF(Y3497&gt;40,2)+IF(Y3497&gt;50,2)+IF(Y3497&gt;100,4)+IF(Y3497&lt;10,-5,0)+IF(Y3497&lt;0,-10)++IF(Y3497&lt;15,-5,0)+IF(R3497&lt;0,-3)+IF(R3497&lt;-5,-3)+IF(S3497&lt;0,-3)+IF(S3497&lt;-5,-3)+IF(T3497&lt;0,-3)+IF(T3497&lt;-5,-3)+IF(W3497=1,5,0)+IF(X3497&gt;20,3,0)+IF(X3497&gt;25,3,0)+IF(X3497&gt;40,3,0)+IF(X3497&gt;50,3,0)+IF(N3497&lt;50,-10)+IF(N3497&lt;30,-10)+IF(N3497&lt;20,-10)+IF(N3497&lt;70,-5)+IF(N3497&lt;80,-5)+IF(N3497&gt;95,5,0)+IF(L3497&lt;50,-10)+IF(L3497&lt;30,-10)+IF(L3497&lt;20,-10)+IF(L3497&lt;70,-5)+IF(L3497&lt;80,-5)+IF(L3497&gt;95,5,0)+IF(A3497&gt;85,3,0)+IF(A3497&gt;90,3,0)+IF(U3497&lt;0,-10)+IF(U3497&lt;-5,-20)+IF(U3497&lt;-10,-10)+IF(V3497&gt;0,5,0)+IF(V3497&gt;15,5,0)+IF(V3497&gt;25,5,0)+IF(V3497&lt;0,-10,0)+IF(V3497&lt;-5,-10,0)+IF(U3497&lt;0,-10,0)+IF(U3497&lt;-5,-10,0)+IF(M3497&gt;90,10)+IF(M3497&gt;97,5)+IF(L3497&lt;70,-20,0)+IF(Y3497&gt;100,15,0)+IF(Y3497&gt;200,10,0)+IF(AB3497&gt;40,5,0)+IF(AB3497&gt;50,5,0)+IF(AB3497&gt;60,10,0)+IF(AB3497&gt;100,15,0)+IF(AB3497&gt;200,10,0)</f>
        <v>-107</v>
      </c>
      <c r="E3497" s="2">
        <f>W3497+AA3497+IF(AK3497&gt;1,1,0)+IF(AK3497&gt;1.2,2,0)+IF(AK3497&gt;1.3,2,0)+IF(AK3497&lt;1,-2,0)+IF(B3497&gt;200,5,0)+IF(B3497&gt;300,5,0)+IF(B3497&lt;30,-15,0)+IF(B3497&lt;20,-15,0)</f>
        <v>-2</v>
      </c>
      <c r="F3497" s="2">
        <f>IF(AF3497&gt;0,2,0)+IF(AF3497&gt;2,3,0)+IF(AF3497&gt;4,4,0)+IF(AF3497&gt;10,5,0)+IF(O3497="A",3,0)+IF(O3497="B",3,0)+IF(P3497="A+",7,0)+IF(P3497="A",5,0)+IF(P3497="A-",3,0)+IF(P3497="B+",2,0)+IF(AC3497&lt;40,3,0)+IF(AC3497&lt;20,3,0)+IF(AC3497&lt;10,5,0)+IF(C3497&gt;50,5)</f>
        <v>5</v>
      </c>
      <c r="G3497" s="2">
        <f>IF(AG3497&gt;0,3)+IF(AG3497&gt;4,3)+IF(AG3497&gt;7,3)+IF(AG3497&gt;10,3)+IF(AG3497&gt;13,3)+IF(AG3497&gt;15,3)+IF(AG3497&gt;17,3)+IF(AG3497&gt;20,3)+IF(AG3497&gt;25,5)+IF(AH3497&gt;0,3)+IF(AH3497&gt;7,3)+IF(AH3497&gt;10,3)+IF(AH3497&gt;15,3)+IF(AI3497&gt;0,3)+IF(AI3497&gt;7,3)+IF(AI3497&gt;10,3)+IF(AI3497&gt;15,3)</f>
        <v>0</v>
      </c>
      <c r="H3497" s="2">
        <f>SUM(D3497:G3497)</f>
        <v>-104</v>
      </c>
      <c r="I3497" s="2">
        <f>I3496+1</f>
        <v>3496</v>
      </c>
      <c r="J3497" s="3" t="s">
        <v>280</v>
      </c>
      <c r="K3497" s="2" t="s">
        <v>1101</v>
      </c>
      <c r="L3497" s="7">
        <v>5</v>
      </c>
      <c r="M3497" s="7">
        <v>19</v>
      </c>
      <c r="N3497" s="7">
        <v>3</v>
      </c>
      <c r="O3497" s="7" t="s">
        <v>31</v>
      </c>
      <c r="P3497" s="7" t="s">
        <v>31</v>
      </c>
      <c r="Q3497" s="6" t="s">
        <v>360</v>
      </c>
      <c r="R3497" s="3">
        <v>0</v>
      </c>
      <c r="S3497" s="3">
        <v>0</v>
      </c>
      <c r="T3497" s="3">
        <v>0</v>
      </c>
      <c r="U3497" s="3">
        <v>92</v>
      </c>
      <c r="V3497" s="3">
        <v>0</v>
      </c>
      <c r="W3497" s="3">
        <v>0</v>
      </c>
      <c r="X3497" s="3">
        <v>-30</v>
      </c>
      <c r="Y3497" s="5">
        <v>-10</v>
      </c>
      <c r="Z3497" s="5">
        <v>-12</v>
      </c>
      <c r="AA3497" s="5">
        <v>0</v>
      </c>
      <c r="AB3497" s="5">
        <v>-8.6</v>
      </c>
      <c r="AC3497" s="4">
        <v>46</v>
      </c>
      <c r="AD3497" s="4" t="s">
        <v>748</v>
      </c>
      <c r="AE3497" s="4">
        <v>16</v>
      </c>
      <c r="AF3497" s="4">
        <v>3</v>
      </c>
      <c r="AG3497" s="4">
        <v>-18.2</v>
      </c>
      <c r="AH3497" s="4">
        <v>-6.1</v>
      </c>
      <c r="AI3497" s="4">
        <v>-12.2</v>
      </c>
      <c r="AJ3497" s="6" t="s">
        <v>189</v>
      </c>
      <c r="AK3497" s="3">
        <v>0.3</v>
      </c>
      <c r="AL3497" s="2">
        <v>0</v>
      </c>
    </row>
    <row r="3498" spans="1:38" x14ac:dyDescent="0.35">
      <c r="A3498" s="2">
        <f>AVERAGE(L3498:N3498)</f>
        <v>13.333333333333334</v>
      </c>
      <c r="B3498" s="2">
        <f>R3498+U3498</f>
        <v>0</v>
      </c>
      <c r="C3498" s="2">
        <f>Y3498+Z3498+AB3498</f>
        <v>-131.4</v>
      </c>
      <c r="D3498" s="2">
        <f>IF(B3498&gt;100,5)+IF(B3498&gt;150,5)+IF(R3498&gt;0,3)+IF(R3498&gt;15,3)+IF(R3498&gt;25,3)+IF(S3498&gt;0,3)+IF(S3498&gt;15,3)+IF(S3498&gt;25,3)+IF(U3498&gt;20,2,0)+IF(U3498&gt;30,3,0)+IF(U3498&gt;50,5,0)+IF(U3498&gt;60,3,0)+IF(Y3498&gt;100,5,0)+IF(Y3498&gt;0,2)+IF(Y3498&gt;15,2)+IF(Y3498&gt;25,2)+IF(Y3498&gt;30,2)+IF(Y3498&gt;40,2)+IF(Y3498&gt;50,2)+IF(Y3498&gt;100,4)+IF(Y3498&lt;10,-5,0)+IF(Y3498&lt;0,-10)++IF(Y3498&lt;15,-5,0)+IF(R3498&lt;0,-3)+IF(R3498&lt;-5,-3)+IF(S3498&lt;0,-3)+IF(S3498&lt;-5,-3)+IF(T3498&lt;0,-3)+IF(T3498&lt;-5,-3)+IF(W3498=1,5,0)+IF(X3498&gt;20,3,0)+IF(X3498&gt;25,3,0)+IF(X3498&gt;40,3,0)+IF(X3498&gt;50,3,0)+IF(N3498&lt;50,-10)+IF(N3498&lt;30,-10)+IF(N3498&lt;20,-10)+IF(N3498&lt;70,-5)+IF(N3498&lt;80,-5)+IF(N3498&gt;95,5,0)+IF(L3498&lt;50,-10)+IF(L3498&lt;30,-10)+IF(L3498&lt;20,-10)+IF(L3498&lt;70,-5)+IF(L3498&lt;80,-5)+IF(L3498&gt;95,5,0)+IF(A3498&gt;85,3,0)+IF(A3498&gt;90,3,0)+IF(U3498&lt;0,-10)+IF(U3498&lt;-5,-20)+IF(U3498&lt;-10,-10)+IF(V3498&gt;0,5,0)+IF(V3498&gt;15,5,0)+IF(V3498&gt;25,5,0)+IF(V3498&lt;0,-10,0)+IF(V3498&lt;-5,-10,0)+IF(U3498&lt;0,-10,0)+IF(U3498&lt;-5,-10,0)+IF(M3498&gt;90,10)+IF(M3498&gt;97,5)+IF(L3498&lt;70,-20,0)+IF(Y3498&gt;100,15,0)+IF(Y3498&gt;200,10,0)+IF(AB3498&gt;40,5,0)+IF(AB3498&gt;50,5,0)+IF(AB3498&gt;60,10,0)+IF(AB3498&gt;100,15,0)+IF(AB3498&gt;200,10,0)</f>
        <v>-110</v>
      </c>
      <c r="E3498" s="2">
        <f>W3498+AA3498+IF(AK3498&gt;1,1,0)+IF(AK3498&gt;1.2,2,0)+IF(AK3498&gt;1.3,2,0)+IF(AK3498&lt;1,-2,0)+IF(B3498&gt;200,5,0)+IF(B3498&gt;300,5,0)+IF(B3498&lt;30,-15,0)+IF(B3498&lt;20,-15,0)</f>
        <v>-32</v>
      </c>
      <c r="F3498" s="2">
        <f>IF(AF3498&gt;0,2,0)+IF(AF3498&gt;2,3,0)+IF(AF3498&gt;4,4,0)+IF(AF3498&gt;10,5,0)+IF(O3498="A",3,0)+IF(O3498="B",3,0)+IF(P3498="A+",7,0)+IF(P3498="A",5,0)+IF(P3498="A-",3,0)+IF(P3498="B+",2,0)+IF(AC3498&lt;40,3,0)+IF(AC3498&lt;20,3,0)+IF(AC3498&lt;10,5,0)+IF(C3498&gt;50,5)</f>
        <v>9</v>
      </c>
      <c r="G3498" s="2">
        <f>IF(AG3498&gt;0,3)+IF(AG3498&gt;4,3)+IF(AG3498&gt;7,3)+IF(AG3498&gt;10,3)+IF(AG3498&gt;13,3)+IF(AG3498&gt;15,3)+IF(AG3498&gt;17,3)+IF(AG3498&gt;20,3)+IF(AG3498&gt;25,5)+IF(AH3498&gt;0,3)+IF(AH3498&gt;7,3)+IF(AH3498&gt;10,3)+IF(AH3498&gt;15,3)+IF(AI3498&gt;0,3)+IF(AI3498&gt;7,3)+IF(AI3498&gt;10,3)+IF(AI3498&gt;15,3)</f>
        <v>29</v>
      </c>
      <c r="H3498" s="2">
        <f>SUM(D3498:G3498)</f>
        <v>-104</v>
      </c>
      <c r="I3498" s="2">
        <f>I3497+1</f>
        <v>3497</v>
      </c>
      <c r="J3498" s="3" t="s">
        <v>919</v>
      </c>
      <c r="K3498" s="2" t="s">
        <v>920</v>
      </c>
      <c r="L3498" s="7">
        <v>14</v>
      </c>
      <c r="M3498" s="7">
        <v>5</v>
      </c>
      <c r="N3498" s="7">
        <v>21</v>
      </c>
      <c r="O3498" s="7" t="s">
        <v>80</v>
      </c>
      <c r="P3498" s="7" t="s">
        <v>80</v>
      </c>
      <c r="Q3498" s="6" t="s">
        <v>43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5">
        <v>-64</v>
      </c>
      <c r="Z3498" s="5">
        <v>-4</v>
      </c>
      <c r="AA3498" s="5">
        <v>0</v>
      </c>
      <c r="AB3498" s="5">
        <v>-63.4</v>
      </c>
      <c r="AC3498" s="4">
        <v>90</v>
      </c>
      <c r="AD3498" s="4" t="s">
        <v>89</v>
      </c>
      <c r="AE3498" s="4">
        <v>11</v>
      </c>
      <c r="AF3498" s="4">
        <v>7.8</v>
      </c>
      <c r="AG3498" s="4">
        <v>93.8</v>
      </c>
      <c r="AH3498" s="4">
        <v>-19.7</v>
      </c>
      <c r="AI3498" s="4">
        <v>-21.6</v>
      </c>
      <c r="AJ3498" s="6" t="s">
        <v>62</v>
      </c>
      <c r="AK3498" s="3">
        <v>0.9</v>
      </c>
      <c r="AL3498" s="2">
        <v>0</v>
      </c>
    </row>
    <row r="3499" spans="1:38" x14ac:dyDescent="0.35">
      <c r="A3499" s="2">
        <f>AVERAGE(L3499:N3499)</f>
        <v>35</v>
      </c>
      <c r="B3499" s="2">
        <f>R3499+U3499</f>
        <v>0</v>
      </c>
      <c r="C3499" s="2">
        <f>Y3499+Z3499+AB3499</f>
        <v>5.3</v>
      </c>
      <c r="D3499" s="2">
        <f>IF(B3499&gt;100,5)+IF(B3499&gt;150,5)+IF(R3499&gt;0,3)+IF(R3499&gt;15,3)+IF(R3499&gt;25,3)+IF(S3499&gt;0,3)+IF(S3499&gt;15,3)+IF(S3499&gt;25,3)+IF(U3499&gt;20,2,0)+IF(U3499&gt;30,3,0)+IF(U3499&gt;50,5,0)+IF(U3499&gt;60,3,0)+IF(Y3499&gt;100,5,0)+IF(Y3499&gt;0,2)+IF(Y3499&gt;15,2)+IF(Y3499&gt;25,2)+IF(Y3499&gt;30,2)+IF(Y3499&gt;40,2)+IF(Y3499&gt;50,2)+IF(Y3499&gt;100,4)+IF(Y3499&lt;10,-5,0)+IF(Y3499&lt;0,-10)++IF(Y3499&lt;15,-5,0)+IF(R3499&lt;0,-3)+IF(R3499&lt;-5,-3)+IF(S3499&lt;0,-3)+IF(S3499&lt;-5,-3)+IF(T3499&lt;0,-3)+IF(T3499&lt;-5,-3)+IF(W3499=1,5,0)+IF(X3499&gt;20,3,0)+IF(X3499&gt;25,3,0)+IF(X3499&gt;40,3,0)+IF(X3499&gt;50,3,0)+IF(N3499&lt;50,-10)+IF(N3499&lt;30,-10)+IF(N3499&lt;20,-10)+IF(N3499&lt;70,-5)+IF(N3499&lt;80,-5)+IF(N3499&gt;95,5,0)+IF(L3499&lt;50,-10)+IF(L3499&lt;30,-10)+IF(L3499&lt;20,-10)+IF(L3499&lt;70,-5)+IF(L3499&lt;80,-5)+IF(L3499&gt;95,5,0)+IF(A3499&gt;85,3,0)+IF(A3499&gt;90,3,0)+IF(U3499&lt;0,-10)+IF(U3499&lt;-5,-20)+IF(U3499&lt;-10,-10)+IF(V3499&gt;0,5,0)+IF(V3499&gt;15,5,0)+IF(V3499&gt;25,5,0)+IF(V3499&lt;0,-10,0)+IF(V3499&lt;-5,-10,0)+IF(U3499&lt;0,-10,0)+IF(U3499&lt;-5,-10,0)+IF(M3499&gt;90,10)+IF(M3499&gt;97,5)+IF(L3499&lt;70,-20,0)+IF(Y3499&gt;100,15,0)+IF(Y3499&gt;200,10,0)+IF(AB3499&gt;40,5,0)+IF(AB3499&gt;50,5,0)+IF(AB3499&gt;60,10,0)+IF(AB3499&gt;100,15,0)+IF(AB3499&gt;200,10,0)</f>
        <v>-111</v>
      </c>
      <c r="E3499" s="2">
        <f>W3499+AA3499+IF(AK3499&gt;1,1,0)+IF(AK3499&gt;1.2,2,0)+IF(AK3499&gt;1.3,2,0)+IF(AK3499&lt;1,-2,0)+IF(B3499&gt;200,5,0)+IF(B3499&gt;300,5,0)+IF(B3499&lt;30,-15,0)+IF(B3499&lt;20,-15,0)</f>
        <v>-32</v>
      </c>
      <c r="F3499" s="2">
        <f>IF(AF3499&gt;0,2,0)+IF(AF3499&gt;2,3,0)+IF(AF3499&gt;4,4,0)+IF(AF3499&gt;10,5,0)+IF(O3499="A",3,0)+IF(O3499="B",3,0)+IF(P3499="A+",7,0)+IF(P3499="A",5,0)+IF(P3499="A-",3,0)+IF(P3499="B+",2,0)+IF(AC3499&lt;40,3,0)+IF(AC3499&lt;20,3,0)+IF(AC3499&lt;10,5,0)+IF(C3499&gt;50,5)</f>
        <v>3</v>
      </c>
      <c r="G3499" s="2">
        <f>IF(AG3499&gt;0,3)+IF(AG3499&gt;4,3)+IF(AG3499&gt;7,3)+IF(AG3499&gt;10,3)+IF(AG3499&gt;13,3)+IF(AG3499&gt;15,3)+IF(AG3499&gt;17,3)+IF(AG3499&gt;20,3)+IF(AG3499&gt;25,5)+IF(AH3499&gt;0,3)+IF(AH3499&gt;7,3)+IF(AH3499&gt;10,3)+IF(AH3499&gt;15,3)+IF(AI3499&gt;0,3)+IF(AI3499&gt;7,3)+IF(AI3499&gt;10,3)+IF(AI3499&gt;15,3)</f>
        <v>36</v>
      </c>
      <c r="H3499" s="2">
        <f>SUM(D3499:G3499)</f>
        <v>-104</v>
      </c>
      <c r="I3499" s="2">
        <f>I3498+1</f>
        <v>3498</v>
      </c>
      <c r="J3499" s="3" t="s">
        <v>4315</v>
      </c>
      <c r="K3499" s="2" t="s">
        <v>4316</v>
      </c>
      <c r="L3499" s="7">
        <v>26</v>
      </c>
      <c r="M3499" s="7">
        <v>72</v>
      </c>
      <c r="N3499" s="7">
        <v>7</v>
      </c>
      <c r="O3499" s="7" t="s">
        <v>48</v>
      </c>
      <c r="P3499" s="7" t="s">
        <v>31</v>
      </c>
      <c r="Q3499" s="6" t="s">
        <v>215</v>
      </c>
      <c r="R3499" s="3">
        <v>0</v>
      </c>
      <c r="S3499" s="3">
        <v>4</v>
      </c>
      <c r="T3499" s="3">
        <v>-49</v>
      </c>
      <c r="U3499" s="3">
        <v>0</v>
      </c>
      <c r="V3499" s="3">
        <v>-5</v>
      </c>
      <c r="W3499" s="3">
        <v>0</v>
      </c>
      <c r="X3499" s="3">
        <v>0</v>
      </c>
      <c r="Y3499" s="5">
        <v>1</v>
      </c>
      <c r="Z3499" s="5">
        <v>-3</v>
      </c>
      <c r="AA3499" s="5">
        <v>0</v>
      </c>
      <c r="AB3499" s="5">
        <v>7.3</v>
      </c>
      <c r="AC3499" s="4">
        <v>119</v>
      </c>
      <c r="AD3499" s="4" t="s">
        <v>55</v>
      </c>
      <c r="AE3499" s="4">
        <v>7</v>
      </c>
      <c r="AF3499" s="4">
        <v>0</v>
      </c>
      <c r="AG3499" s="4">
        <v>11.1</v>
      </c>
      <c r="AH3499" s="4">
        <v>36.200000000000003</v>
      </c>
      <c r="AI3499" s="4">
        <v>36.799999999999997</v>
      </c>
      <c r="AJ3499" s="6" t="s">
        <v>34</v>
      </c>
      <c r="AK3499" s="3">
        <v>0.6</v>
      </c>
      <c r="AL3499" s="2">
        <v>0</v>
      </c>
    </row>
    <row r="3500" spans="1:38" x14ac:dyDescent="0.35">
      <c r="A3500" s="2">
        <f>AVERAGE(L3500:N3500)</f>
        <v>30.666666666666668</v>
      </c>
      <c r="B3500" s="2">
        <f>R3500+U3500</f>
        <v>29</v>
      </c>
      <c r="C3500" s="2">
        <f>Y3500+Z3500+AB3500</f>
        <v>29.3</v>
      </c>
      <c r="D3500" s="2">
        <f>IF(B3500&gt;100,5)+IF(B3500&gt;150,5)+IF(R3500&gt;0,3)+IF(R3500&gt;15,3)+IF(R3500&gt;25,3)+IF(S3500&gt;0,3)+IF(S3500&gt;15,3)+IF(S3500&gt;25,3)+IF(U3500&gt;20,2,0)+IF(U3500&gt;30,3,0)+IF(U3500&gt;50,5,0)+IF(U3500&gt;60,3,0)+IF(Y3500&gt;100,5,0)+IF(Y3500&gt;0,2)+IF(Y3500&gt;15,2)+IF(Y3500&gt;25,2)+IF(Y3500&gt;30,2)+IF(Y3500&gt;40,2)+IF(Y3500&gt;50,2)+IF(Y3500&gt;100,4)+IF(Y3500&lt;10,-5,0)+IF(Y3500&lt;0,-10)++IF(Y3500&lt;15,-5,0)+IF(R3500&lt;0,-3)+IF(R3500&lt;-5,-3)+IF(S3500&lt;0,-3)+IF(S3500&lt;-5,-3)+IF(T3500&lt;0,-3)+IF(T3500&lt;-5,-3)+IF(W3500=1,5,0)+IF(X3500&gt;20,3,0)+IF(X3500&gt;25,3,0)+IF(X3500&gt;40,3,0)+IF(X3500&gt;50,3,0)+IF(N3500&lt;50,-10)+IF(N3500&lt;30,-10)+IF(N3500&lt;20,-10)+IF(N3500&lt;70,-5)+IF(N3500&lt;80,-5)+IF(N3500&gt;95,5,0)+IF(L3500&lt;50,-10)+IF(L3500&lt;30,-10)+IF(L3500&lt;20,-10)+IF(L3500&lt;70,-5)+IF(L3500&lt;80,-5)+IF(L3500&gt;95,5,0)+IF(A3500&gt;85,3,0)+IF(A3500&gt;90,3,0)+IF(U3500&lt;0,-10)+IF(U3500&lt;-5,-20)+IF(U3500&lt;-10,-10)+IF(V3500&gt;0,5,0)+IF(V3500&gt;15,5,0)+IF(V3500&gt;25,5,0)+IF(V3500&lt;0,-10,0)+IF(V3500&lt;-5,-10,0)+IF(U3500&lt;0,-10,0)+IF(U3500&lt;-5,-10,0)+IF(M3500&gt;90,10)+IF(M3500&gt;97,5)+IF(L3500&lt;70,-20,0)+IF(Y3500&gt;100,15,0)+IF(Y3500&gt;200,10,0)+IF(AB3500&gt;40,5,0)+IF(AB3500&gt;50,5,0)+IF(AB3500&gt;60,10,0)+IF(AB3500&gt;100,15,0)+IF(AB3500&gt;200,10,0)</f>
        <v>-121</v>
      </c>
      <c r="E3500" s="2">
        <f>W3500+AA3500+IF(AK3500&gt;1,1,0)+IF(AK3500&gt;1.2,2,0)+IF(AK3500&gt;1.3,2,0)+IF(AK3500&lt;1,-2,0)+IF(B3500&gt;200,5,0)+IF(B3500&gt;300,5,0)+IF(B3500&lt;30,-15,0)+IF(B3500&lt;20,-15,0)</f>
        <v>-16</v>
      </c>
      <c r="F3500" s="2">
        <f>IF(AF3500&gt;0,2,0)+IF(AF3500&gt;2,3,0)+IF(AF3500&gt;4,4,0)+IF(AF3500&gt;10,5,0)+IF(O3500="A",3,0)+IF(O3500="B",3,0)+IF(P3500="A+",7,0)+IF(P3500="A",5,0)+IF(P3500="A-",3,0)+IF(P3500="B+",2,0)+IF(AC3500&lt;40,3,0)+IF(AC3500&lt;20,3,0)+IF(AC3500&lt;10,5,0)+IF(C3500&gt;50,5)</f>
        <v>3</v>
      </c>
      <c r="G3500" s="2">
        <f>IF(AG3500&gt;0,3)+IF(AG3500&gt;4,3)+IF(AG3500&gt;7,3)+IF(AG3500&gt;10,3)+IF(AG3500&gt;13,3)+IF(AG3500&gt;15,3)+IF(AG3500&gt;17,3)+IF(AG3500&gt;20,3)+IF(AG3500&gt;25,5)+IF(AH3500&gt;0,3)+IF(AH3500&gt;7,3)+IF(AH3500&gt;10,3)+IF(AH3500&gt;15,3)+IF(AI3500&gt;0,3)+IF(AI3500&gt;7,3)+IF(AI3500&gt;10,3)+IF(AI3500&gt;15,3)</f>
        <v>30</v>
      </c>
      <c r="H3500" s="2">
        <f>SUM(D3500:G3500)</f>
        <v>-104</v>
      </c>
      <c r="I3500" s="2">
        <f>I3499+1</f>
        <v>3499</v>
      </c>
      <c r="J3500" s="3" t="s">
        <v>7877</v>
      </c>
      <c r="K3500" s="2" t="s">
        <v>7878</v>
      </c>
      <c r="L3500" s="7">
        <v>22</v>
      </c>
      <c r="M3500" s="7">
        <v>65</v>
      </c>
      <c r="N3500" s="7">
        <v>5</v>
      </c>
      <c r="O3500" s="7" t="s">
        <v>48</v>
      </c>
      <c r="P3500" s="7" t="s">
        <v>31</v>
      </c>
      <c r="Q3500" s="6" t="s">
        <v>261</v>
      </c>
      <c r="R3500" s="3">
        <v>-7</v>
      </c>
      <c r="S3500" s="3">
        <v>-36</v>
      </c>
      <c r="T3500" s="3">
        <v>-18</v>
      </c>
      <c r="U3500" s="3">
        <v>36</v>
      </c>
      <c r="V3500" s="3">
        <v>-39</v>
      </c>
      <c r="W3500" s="3">
        <v>0</v>
      </c>
      <c r="X3500" s="3">
        <v>-17.600000000000001</v>
      </c>
      <c r="Y3500" s="5">
        <v>15</v>
      </c>
      <c r="Z3500" s="5">
        <v>7</v>
      </c>
      <c r="AA3500" s="5">
        <v>1</v>
      </c>
      <c r="AB3500" s="5">
        <v>7.3</v>
      </c>
      <c r="AC3500" s="4">
        <v>193</v>
      </c>
      <c r="AD3500" s="4" t="s">
        <v>159</v>
      </c>
      <c r="AE3500" s="4">
        <v>52</v>
      </c>
      <c r="AF3500" s="4">
        <v>-15.3</v>
      </c>
      <c r="AG3500" s="4">
        <v>5.6</v>
      </c>
      <c r="AH3500" s="4">
        <v>15.2</v>
      </c>
      <c r="AI3500" s="4">
        <v>15.6</v>
      </c>
      <c r="AJ3500" s="6" t="s">
        <v>95</v>
      </c>
      <c r="AK3500" s="3">
        <v>0.6</v>
      </c>
      <c r="AL3500" s="2">
        <v>0</v>
      </c>
    </row>
    <row r="3501" spans="1:38" x14ac:dyDescent="0.35">
      <c r="A3501" s="2">
        <f>AVERAGE(L3501:N3501)</f>
        <v>16.333333333333332</v>
      </c>
      <c r="B3501" s="2">
        <f>R3501+U3501</f>
        <v>91</v>
      </c>
      <c r="C3501" s="2">
        <f>Y3501+Z3501+AB3501</f>
        <v>52.1</v>
      </c>
      <c r="D3501" s="2">
        <f>IF(B3501&gt;100,5)+IF(B3501&gt;150,5)+IF(R3501&gt;0,3)+IF(R3501&gt;15,3)+IF(R3501&gt;25,3)+IF(S3501&gt;0,3)+IF(S3501&gt;15,3)+IF(S3501&gt;25,3)+IF(U3501&gt;20,2,0)+IF(U3501&gt;30,3,0)+IF(U3501&gt;50,5,0)+IF(U3501&gt;60,3,0)+IF(Y3501&gt;100,5,0)+IF(Y3501&gt;0,2)+IF(Y3501&gt;15,2)+IF(Y3501&gt;25,2)+IF(Y3501&gt;30,2)+IF(Y3501&gt;40,2)+IF(Y3501&gt;50,2)+IF(Y3501&gt;100,4)+IF(Y3501&lt;10,-5,0)+IF(Y3501&lt;0,-10)++IF(Y3501&lt;15,-5,0)+IF(R3501&lt;0,-3)+IF(R3501&lt;-5,-3)+IF(S3501&lt;0,-3)+IF(S3501&lt;-5,-3)+IF(T3501&lt;0,-3)+IF(T3501&lt;-5,-3)+IF(W3501=1,5,0)+IF(X3501&gt;20,3,0)+IF(X3501&gt;25,3,0)+IF(X3501&gt;40,3,0)+IF(X3501&gt;50,3,0)+IF(N3501&lt;50,-10)+IF(N3501&lt;30,-10)+IF(N3501&lt;20,-10)+IF(N3501&lt;70,-5)+IF(N3501&lt;80,-5)+IF(N3501&gt;95,5,0)+IF(L3501&lt;50,-10)+IF(L3501&lt;30,-10)+IF(L3501&lt;20,-10)+IF(L3501&lt;70,-5)+IF(L3501&lt;80,-5)+IF(L3501&gt;95,5,0)+IF(A3501&gt;85,3,0)+IF(A3501&gt;90,3,0)+IF(U3501&lt;0,-10)+IF(U3501&lt;-5,-20)+IF(U3501&lt;-10,-10)+IF(V3501&gt;0,5,0)+IF(V3501&gt;15,5,0)+IF(V3501&gt;25,5,0)+IF(V3501&lt;0,-10,0)+IF(V3501&lt;-5,-10,0)+IF(U3501&lt;0,-10,0)+IF(U3501&lt;-5,-10,0)+IF(M3501&gt;90,10)+IF(M3501&gt;97,5)+IF(L3501&lt;70,-20,0)+IF(Y3501&gt;100,15,0)+IF(Y3501&gt;200,10,0)+IF(AB3501&gt;40,5,0)+IF(AB3501&gt;50,5,0)+IF(AB3501&gt;60,10,0)+IF(AB3501&gt;100,15,0)+IF(AB3501&gt;200,10,0)</f>
        <v>-124</v>
      </c>
      <c r="E3501" s="2">
        <f>W3501+AA3501+IF(AK3501&gt;1,1,0)+IF(AK3501&gt;1.2,2,0)+IF(AK3501&gt;1.3,2,0)+IF(AK3501&lt;1,-2,0)+IF(B3501&gt;200,5,0)+IF(B3501&gt;300,5,0)+IF(B3501&lt;30,-15,0)+IF(B3501&lt;20,-15,0)</f>
        <v>0</v>
      </c>
      <c r="F3501" s="2">
        <f>IF(AF3501&gt;0,2,0)+IF(AF3501&gt;2,3,0)+IF(AF3501&gt;4,4,0)+IF(AF3501&gt;10,5,0)+IF(O3501="A",3,0)+IF(O3501="B",3,0)+IF(P3501="A+",7,0)+IF(P3501="A",5,0)+IF(P3501="A-",3,0)+IF(P3501="B+",2,0)+IF(AC3501&lt;40,3,0)+IF(AC3501&lt;20,3,0)+IF(AC3501&lt;10,5,0)+IF(C3501&gt;50,5)</f>
        <v>5</v>
      </c>
      <c r="G3501" s="2">
        <f>IF(AG3501&gt;0,3)+IF(AG3501&gt;4,3)+IF(AG3501&gt;7,3)+IF(AG3501&gt;10,3)+IF(AG3501&gt;13,3)+IF(AG3501&gt;15,3)+IF(AG3501&gt;17,3)+IF(AG3501&gt;20,3)+IF(AG3501&gt;25,5)+IF(AH3501&gt;0,3)+IF(AH3501&gt;7,3)+IF(AH3501&gt;10,3)+IF(AH3501&gt;15,3)+IF(AI3501&gt;0,3)+IF(AI3501&gt;7,3)+IF(AI3501&gt;10,3)+IF(AI3501&gt;15,3)</f>
        <v>15</v>
      </c>
      <c r="H3501" s="2">
        <f>SUM(D3501:G3501)</f>
        <v>-104</v>
      </c>
      <c r="I3501" s="2">
        <f>I3500+1</f>
        <v>3500</v>
      </c>
      <c r="J3501" s="3" t="s">
        <v>1476</v>
      </c>
      <c r="K3501" s="2" t="s">
        <v>1477</v>
      </c>
      <c r="L3501" s="7">
        <v>16</v>
      </c>
      <c r="M3501" s="7">
        <v>31</v>
      </c>
      <c r="N3501" s="7">
        <v>2</v>
      </c>
      <c r="O3501" s="7" t="s">
        <v>42</v>
      </c>
      <c r="P3501" s="7" t="s">
        <v>167</v>
      </c>
      <c r="Q3501" s="6" t="s">
        <v>158</v>
      </c>
      <c r="R3501" s="3">
        <v>93</v>
      </c>
      <c r="S3501" s="3">
        <v>-15</v>
      </c>
      <c r="T3501" s="3">
        <v>-25</v>
      </c>
      <c r="U3501" s="3">
        <v>-2</v>
      </c>
      <c r="V3501" s="3">
        <v>-1</v>
      </c>
      <c r="W3501" s="3">
        <v>1</v>
      </c>
      <c r="X3501" s="3">
        <v>8</v>
      </c>
      <c r="Y3501" s="5">
        <v>23</v>
      </c>
      <c r="Z3501" s="5">
        <v>13</v>
      </c>
      <c r="AA3501" s="5">
        <v>1</v>
      </c>
      <c r="AB3501" s="5">
        <v>16.100000000000001</v>
      </c>
      <c r="AC3501" s="4">
        <v>88</v>
      </c>
      <c r="AD3501" s="4" t="s">
        <v>89</v>
      </c>
      <c r="AE3501" s="4">
        <v>46</v>
      </c>
      <c r="AF3501" s="4">
        <v>-2.2000000000000002</v>
      </c>
      <c r="AG3501" s="4">
        <v>0.1</v>
      </c>
      <c r="AH3501" s="4">
        <v>12.5</v>
      </c>
      <c r="AI3501" s="4">
        <v>2.2999999999999998</v>
      </c>
      <c r="AJ3501" s="6" t="s">
        <v>95</v>
      </c>
      <c r="AK3501" s="3">
        <v>0.9</v>
      </c>
      <c r="AL3501" s="2">
        <v>0</v>
      </c>
    </row>
    <row r="3502" spans="1:38" x14ac:dyDescent="0.35">
      <c r="A3502" s="2">
        <f>AVERAGE(L3502:N3502)</f>
        <v>24</v>
      </c>
      <c r="B3502" s="2">
        <f>R3502+U3502</f>
        <v>-75</v>
      </c>
      <c r="C3502" s="2">
        <f>Y3502+Z3502+AB3502</f>
        <v>59.3</v>
      </c>
      <c r="D3502" s="2">
        <f>IF(B3502&gt;100,5)+IF(B3502&gt;150,5)+IF(R3502&gt;0,3)+IF(R3502&gt;15,3)+IF(R3502&gt;25,3)+IF(S3502&gt;0,3)+IF(S3502&gt;15,3)+IF(S3502&gt;25,3)+IF(U3502&gt;20,2,0)+IF(U3502&gt;30,3,0)+IF(U3502&gt;50,5,0)+IF(U3502&gt;60,3,0)+IF(Y3502&gt;100,5,0)+IF(Y3502&gt;0,2)+IF(Y3502&gt;15,2)+IF(Y3502&gt;25,2)+IF(Y3502&gt;30,2)+IF(Y3502&gt;40,2)+IF(Y3502&gt;50,2)+IF(Y3502&gt;100,4)+IF(Y3502&lt;10,-5,0)+IF(Y3502&lt;0,-10)++IF(Y3502&lt;15,-5,0)+IF(R3502&lt;0,-3)+IF(R3502&lt;-5,-3)+IF(S3502&lt;0,-3)+IF(S3502&lt;-5,-3)+IF(T3502&lt;0,-3)+IF(T3502&lt;-5,-3)+IF(W3502=1,5,0)+IF(X3502&gt;20,3,0)+IF(X3502&gt;25,3,0)+IF(X3502&gt;40,3,0)+IF(X3502&gt;50,3,0)+IF(N3502&lt;50,-10)+IF(N3502&lt;30,-10)+IF(N3502&lt;20,-10)+IF(N3502&lt;70,-5)+IF(N3502&lt;80,-5)+IF(N3502&gt;95,5,0)+IF(L3502&lt;50,-10)+IF(L3502&lt;30,-10)+IF(L3502&lt;20,-10)+IF(L3502&lt;70,-5)+IF(L3502&lt;80,-5)+IF(L3502&gt;95,5,0)+IF(A3502&gt;85,3,0)+IF(A3502&gt;90,3,0)+IF(U3502&lt;0,-10)+IF(U3502&lt;-5,-20)+IF(U3502&lt;-10,-10)+IF(V3502&gt;0,5,0)+IF(V3502&gt;15,5,0)+IF(V3502&gt;25,5,0)+IF(V3502&lt;0,-10,0)+IF(V3502&lt;-5,-10,0)+IF(U3502&lt;0,-10,0)+IF(U3502&lt;-5,-10,0)+IF(M3502&gt;90,10)+IF(M3502&gt;97,5)+IF(L3502&lt;70,-20,0)+IF(Y3502&gt;100,15,0)+IF(Y3502&gt;200,10,0)+IF(AB3502&gt;40,5,0)+IF(AB3502&gt;50,5,0)+IF(AB3502&gt;60,10,0)+IF(AB3502&gt;100,15,0)+IF(AB3502&gt;200,10,0)</f>
        <v>-128</v>
      </c>
      <c r="E3502" s="2">
        <f>W3502+AA3502+IF(AK3502&gt;1,1,0)+IF(AK3502&gt;1.2,2,0)+IF(AK3502&gt;1.3,2,0)+IF(AK3502&lt;1,-2,0)+IF(B3502&gt;200,5,0)+IF(B3502&gt;300,5,0)+IF(B3502&lt;30,-15,0)+IF(B3502&lt;20,-15,0)</f>
        <v>-31</v>
      </c>
      <c r="F3502" s="2">
        <f>IF(AF3502&gt;0,2,0)+IF(AF3502&gt;2,3,0)+IF(AF3502&gt;4,4,0)+IF(AF3502&gt;10,5,0)+IF(O3502="A",3,0)+IF(O3502="B",3,0)+IF(P3502="A+",7,0)+IF(P3502="A",5,0)+IF(P3502="A-",3,0)+IF(P3502="B+",2,0)+IF(AC3502&lt;40,3,0)+IF(AC3502&lt;20,3,0)+IF(AC3502&lt;10,5,0)+IF(C3502&gt;50,5)</f>
        <v>22</v>
      </c>
      <c r="G3502" s="2">
        <f>IF(AG3502&gt;0,3)+IF(AG3502&gt;4,3)+IF(AG3502&gt;7,3)+IF(AG3502&gt;10,3)+IF(AG3502&gt;13,3)+IF(AG3502&gt;15,3)+IF(AG3502&gt;17,3)+IF(AG3502&gt;20,3)+IF(AG3502&gt;25,5)+IF(AH3502&gt;0,3)+IF(AH3502&gt;7,3)+IF(AH3502&gt;10,3)+IF(AH3502&gt;15,3)+IF(AI3502&gt;0,3)+IF(AI3502&gt;7,3)+IF(AI3502&gt;10,3)+IF(AI3502&gt;15,3)</f>
        <v>33</v>
      </c>
      <c r="H3502" s="2">
        <f>SUM(D3502:G3502)</f>
        <v>-104</v>
      </c>
      <c r="I3502" s="2">
        <f>I3501+1</f>
        <v>3501</v>
      </c>
      <c r="J3502" s="3" t="s">
        <v>7625</v>
      </c>
      <c r="K3502" s="2" t="s">
        <v>7626</v>
      </c>
      <c r="L3502" s="7">
        <v>25</v>
      </c>
      <c r="M3502" s="7">
        <v>15</v>
      </c>
      <c r="N3502" s="7">
        <v>32</v>
      </c>
      <c r="O3502" s="7" t="s">
        <v>48</v>
      </c>
      <c r="P3502" s="7" t="s">
        <v>75</v>
      </c>
      <c r="Q3502" s="6" t="s">
        <v>71</v>
      </c>
      <c r="R3502" s="3">
        <v>-14</v>
      </c>
      <c r="S3502" s="3">
        <v>-52</v>
      </c>
      <c r="T3502" s="3">
        <v>-65</v>
      </c>
      <c r="U3502" s="3">
        <v>-61</v>
      </c>
      <c r="V3502" s="3">
        <v>7</v>
      </c>
      <c r="W3502" s="3">
        <v>1</v>
      </c>
      <c r="X3502" s="3">
        <v>28.6</v>
      </c>
      <c r="Y3502" s="5">
        <v>19</v>
      </c>
      <c r="Z3502" s="5">
        <v>21</v>
      </c>
      <c r="AA3502" s="5">
        <v>0</v>
      </c>
      <c r="AB3502" s="5">
        <v>19.3</v>
      </c>
      <c r="AC3502" s="4">
        <v>162</v>
      </c>
      <c r="AD3502" s="4" t="s">
        <v>55</v>
      </c>
      <c r="AE3502" s="4">
        <v>32</v>
      </c>
      <c r="AF3502" s="4">
        <v>84.6</v>
      </c>
      <c r="AG3502" s="4">
        <v>14.8</v>
      </c>
      <c r="AH3502" s="4">
        <v>14</v>
      </c>
      <c r="AI3502" s="4">
        <v>10.3</v>
      </c>
      <c r="AJ3502" s="6" t="s">
        <v>107</v>
      </c>
      <c r="AK3502" s="3">
        <v>0.6</v>
      </c>
      <c r="AL3502" s="2">
        <v>0</v>
      </c>
    </row>
    <row r="3503" spans="1:38" x14ac:dyDescent="0.35">
      <c r="A3503" s="2">
        <f>AVERAGE(L3503:N3503)</f>
        <v>15.333333333333334</v>
      </c>
      <c r="B3503" s="2">
        <f>R3503+U3503</f>
        <v>-93</v>
      </c>
      <c r="C3503" s="2">
        <f>Y3503+Z3503+AB3503</f>
        <v>-227.9</v>
      </c>
      <c r="D3503" s="2">
        <f>IF(B3503&gt;100,5)+IF(B3503&gt;150,5)+IF(R3503&gt;0,3)+IF(R3503&gt;15,3)+IF(R3503&gt;25,3)+IF(S3503&gt;0,3)+IF(S3503&gt;15,3)+IF(S3503&gt;25,3)+IF(U3503&gt;20,2,0)+IF(U3503&gt;30,3,0)+IF(U3503&gt;50,5,0)+IF(U3503&gt;60,3,0)+IF(Y3503&gt;100,5,0)+IF(Y3503&gt;0,2)+IF(Y3503&gt;15,2)+IF(Y3503&gt;25,2)+IF(Y3503&gt;30,2)+IF(Y3503&gt;40,2)+IF(Y3503&gt;50,2)+IF(Y3503&gt;100,4)+IF(Y3503&lt;10,-5,0)+IF(Y3503&lt;0,-10)++IF(Y3503&lt;15,-5,0)+IF(R3503&lt;0,-3)+IF(R3503&lt;-5,-3)+IF(S3503&lt;0,-3)+IF(S3503&lt;-5,-3)+IF(T3503&lt;0,-3)+IF(T3503&lt;-5,-3)+IF(W3503=1,5,0)+IF(X3503&gt;20,3,0)+IF(X3503&gt;25,3,0)+IF(X3503&gt;40,3,0)+IF(X3503&gt;50,3,0)+IF(N3503&lt;50,-10)+IF(N3503&lt;30,-10)+IF(N3503&lt;20,-10)+IF(N3503&lt;70,-5)+IF(N3503&lt;80,-5)+IF(N3503&gt;95,5,0)+IF(L3503&lt;50,-10)+IF(L3503&lt;30,-10)+IF(L3503&lt;20,-10)+IF(L3503&lt;70,-5)+IF(L3503&lt;80,-5)+IF(L3503&gt;95,5,0)+IF(A3503&gt;85,3,0)+IF(A3503&gt;90,3,0)+IF(U3503&lt;0,-10)+IF(U3503&lt;-5,-20)+IF(U3503&lt;-10,-10)+IF(V3503&gt;0,5,0)+IF(V3503&gt;15,5,0)+IF(V3503&gt;25,5,0)+IF(V3503&lt;0,-10,0)+IF(V3503&lt;-5,-10,0)+IF(U3503&lt;0,-10,0)+IF(U3503&lt;-5,-10,0)+IF(M3503&gt;90,10)+IF(M3503&gt;97,5)+IF(L3503&lt;70,-20,0)+IF(Y3503&gt;100,15,0)+IF(Y3503&gt;200,10,0)+IF(AB3503&gt;40,5,0)+IF(AB3503&gt;50,5,0)+IF(AB3503&gt;60,10,0)+IF(AB3503&gt;100,15,0)+IF(AB3503&gt;200,10,0)</f>
        <v>-128</v>
      </c>
      <c r="E3503" s="2">
        <f>W3503+AA3503+IF(AK3503&gt;1,1,0)+IF(AK3503&gt;1.2,2,0)+IF(AK3503&gt;1.3,2,0)+IF(AK3503&lt;1,-2,0)+IF(B3503&gt;200,5,0)+IF(B3503&gt;300,5,0)+IF(B3503&lt;30,-15,0)+IF(B3503&lt;20,-15,0)</f>
        <v>-31</v>
      </c>
      <c r="F3503" s="2">
        <f>IF(AF3503&gt;0,2,0)+IF(AF3503&gt;2,3,0)+IF(AF3503&gt;4,4,0)+IF(AF3503&gt;10,5,0)+IF(O3503="A",3,0)+IF(O3503="B",3,0)+IF(P3503="A+",7,0)+IF(P3503="A",5,0)+IF(P3503="A-",3,0)+IF(P3503="B+",2,0)+IF(AC3503&lt;40,3,0)+IF(AC3503&lt;20,3,0)+IF(AC3503&lt;10,5,0)+IF(C3503&gt;50,5)</f>
        <v>17</v>
      </c>
      <c r="G3503" s="2">
        <f>IF(AG3503&gt;0,3)+IF(AG3503&gt;4,3)+IF(AG3503&gt;7,3)+IF(AG3503&gt;10,3)+IF(AG3503&gt;13,3)+IF(AG3503&gt;15,3)+IF(AG3503&gt;17,3)+IF(AG3503&gt;20,3)+IF(AG3503&gt;25,5)+IF(AH3503&gt;0,3)+IF(AH3503&gt;7,3)+IF(AH3503&gt;10,3)+IF(AH3503&gt;15,3)+IF(AI3503&gt;0,3)+IF(AI3503&gt;7,3)+IF(AI3503&gt;10,3)+IF(AI3503&gt;15,3)</f>
        <v>38</v>
      </c>
      <c r="H3503" s="2">
        <f>SUM(D3503:G3503)</f>
        <v>-104</v>
      </c>
      <c r="I3503" s="2">
        <f>I3502+1</f>
        <v>3502</v>
      </c>
      <c r="J3503" s="3" t="s">
        <v>9179</v>
      </c>
      <c r="K3503" s="2" t="s">
        <v>9180</v>
      </c>
      <c r="L3503" s="7">
        <v>9</v>
      </c>
      <c r="M3503" s="7">
        <v>9</v>
      </c>
      <c r="N3503" s="7">
        <v>28</v>
      </c>
      <c r="O3503" s="7" t="s">
        <v>48</v>
      </c>
      <c r="P3503" s="7" t="s">
        <v>31</v>
      </c>
      <c r="Q3503" s="6" t="s">
        <v>121</v>
      </c>
      <c r="R3503" s="3">
        <v>-93</v>
      </c>
      <c r="S3503" s="3">
        <v>-83</v>
      </c>
      <c r="T3503" s="3">
        <v>-20</v>
      </c>
      <c r="U3503" s="3">
        <v>0</v>
      </c>
      <c r="V3503" s="3">
        <v>0</v>
      </c>
      <c r="W3503" s="3">
        <v>0</v>
      </c>
      <c r="X3503" s="3">
        <v>0</v>
      </c>
      <c r="Y3503" s="5">
        <v>-86</v>
      </c>
      <c r="Z3503" s="5">
        <v>-49</v>
      </c>
      <c r="AA3503" s="5">
        <v>1</v>
      </c>
      <c r="AB3503" s="5">
        <v>-92.9</v>
      </c>
      <c r="AC3503" s="4">
        <v>186</v>
      </c>
      <c r="AD3503" s="4" t="s">
        <v>159</v>
      </c>
      <c r="AE3503" s="4">
        <v>9</v>
      </c>
      <c r="AF3503" s="4">
        <v>25</v>
      </c>
      <c r="AG3503" s="4">
        <v>143.19999999999999</v>
      </c>
      <c r="AH3503" s="4">
        <v>8.5</v>
      </c>
      <c r="AI3503" s="4">
        <v>4.3</v>
      </c>
      <c r="AJ3503" s="6" t="s">
        <v>122</v>
      </c>
      <c r="AK3503" s="3">
        <v>0.6</v>
      </c>
      <c r="AL3503" s="2">
        <v>0</v>
      </c>
    </row>
    <row r="3504" spans="1:38" x14ac:dyDescent="0.35">
      <c r="A3504" s="2">
        <f>AVERAGE(L3504:N3504)</f>
        <v>17.333333333333332</v>
      </c>
      <c r="B3504" s="2">
        <f>R3504+U3504</f>
        <v>-47</v>
      </c>
      <c r="C3504" s="2">
        <f>Y3504+Z3504+AB3504</f>
        <v>-36.9</v>
      </c>
      <c r="D3504" s="2">
        <f>IF(B3504&gt;100,5)+IF(B3504&gt;150,5)+IF(R3504&gt;0,3)+IF(R3504&gt;15,3)+IF(R3504&gt;25,3)+IF(S3504&gt;0,3)+IF(S3504&gt;15,3)+IF(S3504&gt;25,3)+IF(U3504&gt;20,2,0)+IF(U3504&gt;30,3,0)+IF(U3504&gt;50,5,0)+IF(U3504&gt;60,3,0)+IF(Y3504&gt;100,5,0)+IF(Y3504&gt;0,2)+IF(Y3504&gt;15,2)+IF(Y3504&gt;25,2)+IF(Y3504&gt;30,2)+IF(Y3504&gt;40,2)+IF(Y3504&gt;50,2)+IF(Y3504&gt;100,4)+IF(Y3504&lt;10,-5,0)+IF(Y3504&lt;0,-10)++IF(Y3504&lt;15,-5,0)+IF(R3504&lt;0,-3)+IF(R3504&lt;-5,-3)+IF(S3504&lt;0,-3)+IF(S3504&lt;-5,-3)+IF(T3504&lt;0,-3)+IF(T3504&lt;-5,-3)+IF(W3504=1,5,0)+IF(X3504&gt;20,3,0)+IF(X3504&gt;25,3,0)+IF(X3504&gt;40,3,0)+IF(X3504&gt;50,3,0)+IF(N3504&lt;50,-10)+IF(N3504&lt;30,-10)+IF(N3504&lt;20,-10)+IF(N3504&lt;70,-5)+IF(N3504&lt;80,-5)+IF(N3504&gt;95,5,0)+IF(L3504&lt;50,-10)+IF(L3504&lt;30,-10)+IF(L3504&lt;20,-10)+IF(L3504&lt;70,-5)+IF(L3504&lt;80,-5)+IF(L3504&gt;95,5,0)+IF(A3504&gt;85,3,0)+IF(A3504&gt;90,3,0)+IF(U3504&lt;0,-10)+IF(U3504&lt;-5,-20)+IF(U3504&lt;-10,-10)+IF(V3504&gt;0,5,0)+IF(V3504&gt;15,5,0)+IF(V3504&gt;25,5,0)+IF(V3504&lt;0,-10,0)+IF(V3504&lt;-5,-10,0)+IF(U3504&lt;0,-10,0)+IF(U3504&lt;-5,-10,0)+IF(M3504&gt;90,10)+IF(M3504&gt;97,5)+IF(L3504&lt;70,-20,0)+IF(Y3504&gt;100,15,0)+IF(Y3504&gt;200,10,0)+IF(AB3504&gt;40,5,0)+IF(AB3504&gt;50,5,0)+IF(AB3504&gt;60,10,0)+IF(AB3504&gt;100,15,0)+IF(AB3504&gt;200,10,0)</f>
        <v>-128</v>
      </c>
      <c r="E3504" s="2">
        <f>W3504+AA3504+IF(AK3504&gt;1,1,0)+IF(AK3504&gt;1.2,2,0)+IF(AK3504&gt;1.3,2,0)+IF(AK3504&lt;1,-2,0)+IF(B3504&gt;200,5,0)+IF(B3504&gt;300,5,0)+IF(B3504&lt;30,-15,0)+IF(B3504&lt;20,-15,0)</f>
        <v>-32</v>
      </c>
      <c r="F3504" s="2">
        <f>IF(AF3504&gt;0,2,0)+IF(AF3504&gt;2,3,0)+IF(AF3504&gt;4,4,0)+IF(AF3504&gt;10,5,0)+IF(O3504="A",3,0)+IF(O3504="B",3,0)+IF(P3504="A+",7,0)+IF(P3504="A",5,0)+IF(P3504="A-",3,0)+IF(P3504="B+",2,0)+IF(AC3504&lt;40,3,0)+IF(AC3504&lt;20,3,0)+IF(AC3504&lt;10,5,0)+IF(C3504&gt;50,5)</f>
        <v>3</v>
      </c>
      <c r="G3504" s="2">
        <f>IF(AG3504&gt;0,3)+IF(AG3504&gt;4,3)+IF(AG3504&gt;7,3)+IF(AG3504&gt;10,3)+IF(AG3504&gt;13,3)+IF(AG3504&gt;15,3)+IF(AG3504&gt;17,3)+IF(AG3504&gt;20,3)+IF(AG3504&gt;25,5)+IF(AH3504&gt;0,3)+IF(AH3504&gt;7,3)+IF(AH3504&gt;10,3)+IF(AH3504&gt;15,3)+IF(AI3504&gt;0,3)+IF(AI3504&gt;7,3)+IF(AI3504&gt;10,3)+IF(AI3504&gt;15,3)</f>
        <v>53</v>
      </c>
      <c r="H3504" s="2">
        <f>SUM(D3504:G3504)</f>
        <v>-104</v>
      </c>
      <c r="I3504" s="2">
        <f>I3503+1</f>
        <v>3503</v>
      </c>
      <c r="J3504" s="3" t="s">
        <v>2675</v>
      </c>
      <c r="K3504" s="2" t="s">
        <v>2676</v>
      </c>
      <c r="L3504" s="7">
        <v>13</v>
      </c>
      <c r="M3504" s="7">
        <v>18</v>
      </c>
      <c r="N3504" s="7">
        <v>21</v>
      </c>
      <c r="O3504" s="7" t="s">
        <v>48</v>
      </c>
      <c r="P3504" s="7" t="s">
        <v>75</v>
      </c>
      <c r="Q3504" s="6" t="s">
        <v>240</v>
      </c>
      <c r="R3504" s="3">
        <v>-47</v>
      </c>
      <c r="S3504" s="3">
        <v>-19</v>
      </c>
      <c r="T3504" s="3">
        <v>-47</v>
      </c>
      <c r="U3504" s="3">
        <v>0</v>
      </c>
      <c r="V3504" s="3">
        <v>0</v>
      </c>
      <c r="W3504" s="3">
        <v>0</v>
      </c>
      <c r="X3504" s="3">
        <v>0</v>
      </c>
      <c r="Y3504" s="5">
        <v>-43</v>
      </c>
      <c r="Z3504" s="5">
        <v>38</v>
      </c>
      <c r="AA3504" s="5">
        <v>0</v>
      </c>
      <c r="AB3504" s="5">
        <v>-31.9</v>
      </c>
      <c r="AC3504" s="4">
        <v>186</v>
      </c>
      <c r="AD3504" s="4" t="s">
        <v>159</v>
      </c>
      <c r="AE3504" s="4">
        <v>3</v>
      </c>
      <c r="AF3504" s="4">
        <v>0</v>
      </c>
      <c r="AG3504" s="4">
        <v>96</v>
      </c>
      <c r="AH3504" s="4">
        <v>88.3</v>
      </c>
      <c r="AI3504" s="4">
        <v>90.4</v>
      </c>
      <c r="AJ3504" s="6" t="s">
        <v>308</v>
      </c>
      <c r="AK3504" s="3">
        <v>0.6</v>
      </c>
      <c r="AL3504" s="2">
        <v>0</v>
      </c>
    </row>
    <row r="3505" spans="1:38" x14ac:dyDescent="0.35">
      <c r="A3505" s="2">
        <f>AVERAGE(L3505:N3505)</f>
        <v>52.333333333333336</v>
      </c>
      <c r="B3505" s="2">
        <f>R3505+U3505</f>
        <v>-44</v>
      </c>
      <c r="C3505" s="2">
        <f>Y3505+Z3505+AB3505</f>
        <v>29.1</v>
      </c>
      <c r="D3505" s="2">
        <f>IF(B3505&gt;100,5)+IF(B3505&gt;150,5)+IF(R3505&gt;0,3)+IF(R3505&gt;15,3)+IF(R3505&gt;25,3)+IF(S3505&gt;0,3)+IF(S3505&gt;15,3)+IF(S3505&gt;25,3)+IF(U3505&gt;20,2,0)+IF(U3505&gt;30,3,0)+IF(U3505&gt;50,5,0)+IF(U3505&gt;60,3,0)+IF(Y3505&gt;100,5,0)+IF(Y3505&gt;0,2)+IF(Y3505&gt;15,2)+IF(Y3505&gt;25,2)+IF(Y3505&gt;30,2)+IF(Y3505&gt;40,2)+IF(Y3505&gt;50,2)+IF(Y3505&gt;100,4)+IF(Y3505&lt;10,-5,0)+IF(Y3505&lt;0,-10)++IF(Y3505&lt;15,-5,0)+IF(R3505&lt;0,-3)+IF(R3505&lt;-5,-3)+IF(S3505&lt;0,-3)+IF(S3505&lt;-5,-3)+IF(T3505&lt;0,-3)+IF(T3505&lt;-5,-3)+IF(W3505=1,5,0)+IF(X3505&gt;20,3,0)+IF(X3505&gt;25,3,0)+IF(X3505&gt;40,3,0)+IF(X3505&gt;50,3,0)+IF(N3505&lt;50,-10)+IF(N3505&lt;30,-10)+IF(N3505&lt;20,-10)+IF(N3505&lt;70,-5)+IF(N3505&lt;80,-5)+IF(N3505&gt;95,5,0)+IF(L3505&lt;50,-10)+IF(L3505&lt;30,-10)+IF(L3505&lt;20,-10)+IF(L3505&lt;70,-5)+IF(L3505&lt;80,-5)+IF(L3505&gt;95,5,0)+IF(A3505&gt;85,3,0)+IF(A3505&gt;90,3,0)+IF(U3505&lt;0,-10)+IF(U3505&lt;-5,-20)+IF(U3505&lt;-10,-10)+IF(V3505&gt;0,5,0)+IF(V3505&gt;15,5,0)+IF(V3505&gt;25,5,0)+IF(V3505&lt;0,-10,0)+IF(V3505&lt;-5,-10,0)+IF(U3505&lt;0,-10,0)+IF(U3505&lt;-5,-10,0)+IF(M3505&gt;90,10)+IF(M3505&gt;97,5)+IF(L3505&lt;70,-20,0)+IF(Y3505&gt;100,15,0)+IF(Y3505&gt;200,10,0)+IF(AB3505&gt;40,5,0)+IF(AB3505&gt;50,5,0)+IF(AB3505&gt;60,10,0)+IF(AB3505&gt;100,15,0)+IF(AB3505&gt;200,10,0)</f>
        <v>-78</v>
      </c>
      <c r="E3505" s="2">
        <f>W3505+AA3505+IF(AK3505&gt;1,1,0)+IF(AK3505&gt;1.2,2,0)+IF(AK3505&gt;1.3,2,0)+IF(AK3505&lt;1,-2,0)+IF(B3505&gt;200,5,0)+IF(B3505&gt;300,5,0)+IF(B3505&lt;30,-15,0)+IF(B3505&lt;20,-15,0)</f>
        <v>-32</v>
      </c>
      <c r="F3505" s="2">
        <f>IF(AF3505&gt;0,2,0)+IF(AF3505&gt;2,3,0)+IF(AF3505&gt;4,4,0)+IF(AF3505&gt;10,5,0)+IF(O3505="A",3,0)+IF(O3505="B",3,0)+IF(P3505="A+",7,0)+IF(P3505="A",5,0)+IF(P3505="A-",3,0)+IF(P3505="B+",2,0)+IF(AC3505&lt;40,3,0)+IF(AC3505&lt;20,3,0)+IF(AC3505&lt;10,5,0)+IF(C3505&gt;50,5)</f>
        <v>2</v>
      </c>
      <c r="G3505" s="2">
        <f>IF(AG3505&gt;0,3)+IF(AG3505&gt;4,3)+IF(AG3505&gt;7,3)+IF(AG3505&gt;10,3)+IF(AG3505&gt;13,3)+IF(AG3505&gt;15,3)+IF(AG3505&gt;17,3)+IF(AG3505&gt;20,3)+IF(AG3505&gt;25,5)+IF(AH3505&gt;0,3)+IF(AH3505&gt;7,3)+IF(AH3505&gt;10,3)+IF(AH3505&gt;15,3)+IF(AI3505&gt;0,3)+IF(AI3505&gt;7,3)+IF(AI3505&gt;10,3)+IF(AI3505&gt;15,3)</f>
        <v>3</v>
      </c>
      <c r="H3505" s="2">
        <f>SUM(D3505:G3505)</f>
        <v>-105</v>
      </c>
      <c r="I3505" s="2">
        <f>I3504+1</f>
        <v>3504</v>
      </c>
      <c r="J3505" s="3" t="s">
        <v>8853</v>
      </c>
      <c r="K3505" s="2" t="s">
        <v>8854</v>
      </c>
      <c r="L3505" s="7">
        <v>61</v>
      </c>
      <c r="M3505" s="7">
        <v>13</v>
      </c>
      <c r="N3505" s="7">
        <v>83</v>
      </c>
      <c r="O3505" s="7" t="s">
        <v>42</v>
      </c>
      <c r="P3505" s="7" t="s">
        <v>75</v>
      </c>
      <c r="Q3505" s="6" t="s">
        <v>71</v>
      </c>
      <c r="R3505" s="3">
        <v>0</v>
      </c>
      <c r="S3505" s="3">
        <v>0</v>
      </c>
      <c r="T3505" s="3">
        <v>382</v>
      </c>
      <c r="U3505" s="3">
        <v>-44</v>
      </c>
      <c r="V3505" s="3">
        <v>93</v>
      </c>
      <c r="W3505" s="3">
        <v>0</v>
      </c>
      <c r="X3505" s="3">
        <v>-66</v>
      </c>
      <c r="Y3505" s="5">
        <v>11</v>
      </c>
      <c r="Z3505" s="5">
        <v>6</v>
      </c>
      <c r="AA3505" s="5">
        <v>0</v>
      </c>
      <c r="AB3505" s="5">
        <v>12.1</v>
      </c>
      <c r="AC3505" s="4">
        <v>72</v>
      </c>
      <c r="AD3505" s="4" t="s">
        <v>268</v>
      </c>
      <c r="AE3505" s="4">
        <v>70</v>
      </c>
      <c r="AF3505" s="4">
        <v>0.8</v>
      </c>
      <c r="AG3505" s="4">
        <v>3.8</v>
      </c>
      <c r="AH3505" s="4">
        <v>-4.7</v>
      </c>
      <c r="AI3505" s="4">
        <v>-3.6</v>
      </c>
      <c r="AJ3505" s="6" t="s">
        <v>1797</v>
      </c>
      <c r="AK3505" s="3">
        <v>0.7</v>
      </c>
      <c r="AL3505" s="2">
        <v>0</v>
      </c>
    </row>
    <row r="3506" spans="1:38" x14ac:dyDescent="0.35">
      <c r="A3506" s="2">
        <f>AVERAGE(L3506:N3506)</f>
        <v>5.666666666666667</v>
      </c>
      <c r="B3506" s="2">
        <f>R3506+U3506</f>
        <v>0</v>
      </c>
      <c r="C3506" s="2">
        <f>Y3506+Z3506+AB3506</f>
        <v>106.3</v>
      </c>
      <c r="D3506" s="2">
        <f>IF(B3506&gt;100,5)+IF(B3506&gt;150,5)+IF(R3506&gt;0,3)+IF(R3506&gt;15,3)+IF(R3506&gt;25,3)+IF(S3506&gt;0,3)+IF(S3506&gt;15,3)+IF(S3506&gt;25,3)+IF(U3506&gt;20,2,0)+IF(U3506&gt;30,3,0)+IF(U3506&gt;50,5,0)+IF(U3506&gt;60,3,0)+IF(Y3506&gt;100,5,0)+IF(Y3506&gt;0,2)+IF(Y3506&gt;15,2)+IF(Y3506&gt;25,2)+IF(Y3506&gt;30,2)+IF(Y3506&gt;40,2)+IF(Y3506&gt;50,2)+IF(Y3506&gt;100,4)+IF(Y3506&lt;10,-5,0)+IF(Y3506&lt;0,-10)++IF(Y3506&lt;15,-5,0)+IF(R3506&lt;0,-3)+IF(R3506&lt;-5,-3)+IF(S3506&lt;0,-3)+IF(S3506&lt;-5,-3)+IF(T3506&lt;0,-3)+IF(T3506&lt;-5,-3)+IF(W3506=1,5,0)+IF(X3506&gt;20,3,0)+IF(X3506&gt;25,3,0)+IF(X3506&gt;40,3,0)+IF(X3506&gt;50,3,0)+IF(N3506&lt;50,-10)+IF(N3506&lt;30,-10)+IF(N3506&lt;20,-10)+IF(N3506&lt;70,-5)+IF(N3506&lt;80,-5)+IF(N3506&gt;95,5,0)+IF(L3506&lt;50,-10)+IF(L3506&lt;30,-10)+IF(L3506&lt;20,-10)+IF(L3506&lt;70,-5)+IF(L3506&lt;80,-5)+IF(L3506&gt;95,5,0)+IF(A3506&gt;85,3,0)+IF(A3506&gt;90,3,0)+IF(U3506&lt;0,-10)+IF(U3506&lt;-5,-20)+IF(U3506&lt;-10,-10)+IF(V3506&gt;0,5,0)+IF(V3506&gt;15,5,0)+IF(V3506&gt;25,5,0)+IF(V3506&lt;0,-10,0)+IF(V3506&lt;-5,-10,0)+IF(U3506&lt;0,-10,0)+IF(U3506&lt;-5,-10,0)+IF(M3506&gt;90,10)+IF(M3506&gt;97,5)+IF(L3506&lt;70,-20,0)+IF(Y3506&gt;100,15,0)+IF(Y3506&gt;200,10,0)+IF(AB3506&gt;40,5,0)+IF(AB3506&gt;50,5,0)+IF(AB3506&gt;60,10,0)+IF(AB3506&gt;100,15,0)+IF(AB3506&gt;200,10,0)</f>
        <v>-78</v>
      </c>
      <c r="E3506" s="2">
        <f>W3506+AA3506+IF(AK3506&gt;1,1,0)+IF(AK3506&gt;1.2,2,0)+IF(AK3506&gt;1.3,2,0)+IF(AK3506&lt;1,-2,0)+IF(B3506&gt;200,5,0)+IF(B3506&gt;300,5,0)+IF(B3506&lt;30,-15,0)+IF(B3506&lt;20,-15,0)</f>
        <v>-32</v>
      </c>
      <c r="F3506" s="2">
        <f>IF(AF3506&gt;0,2,0)+IF(AF3506&gt;2,3,0)+IF(AF3506&gt;4,4,0)+IF(AF3506&gt;10,5,0)+IF(O3506="A",3,0)+IF(O3506="B",3,0)+IF(P3506="A+",7,0)+IF(P3506="A",5,0)+IF(P3506="A-",3,0)+IF(P3506="B+",2,0)+IF(AC3506&lt;40,3,0)+IF(AC3506&lt;20,3,0)+IF(AC3506&lt;10,5,0)+IF(C3506&gt;50,5)</f>
        <v>5</v>
      </c>
      <c r="G3506" s="2">
        <f>IF(AG3506&gt;0,3)+IF(AG3506&gt;4,3)+IF(AG3506&gt;7,3)+IF(AG3506&gt;10,3)+IF(AG3506&gt;13,3)+IF(AG3506&gt;15,3)+IF(AG3506&gt;17,3)+IF(AG3506&gt;20,3)+IF(AG3506&gt;25,5)+IF(AH3506&gt;0,3)+IF(AH3506&gt;7,3)+IF(AH3506&gt;10,3)+IF(AH3506&gt;15,3)+IF(AI3506&gt;0,3)+IF(AI3506&gt;7,3)+IF(AI3506&gt;10,3)+IF(AI3506&gt;15,3)</f>
        <v>0</v>
      </c>
      <c r="H3506" s="2">
        <f>SUM(D3506:G3506)</f>
        <v>-105</v>
      </c>
      <c r="I3506" s="2">
        <f>I3505+1</f>
        <v>3505</v>
      </c>
      <c r="J3506" s="3" t="s">
        <v>9992</v>
      </c>
      <c r="K3506" s="2" t="s">
        <v>9993</v>
      </c>
      <c r="L3506" s="7">
        <v>6</v>
      </c>
      <c r="M3506" s="7">
        <v>10</v>
      </c>
      <c r="N3506" s="7">
        <v>1</v>
      </c>
      <c r="O3506" s="7" t="s">
        <v>42</v>
      </c>
      <c r="P3506" s="7" t="s">
        <v>31</v>
      </c>
      <c r="Q3506" s="6" t="s">
        <v>9994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5">
        <v>51</v>
      </c>
      <c r="Z3506" s="5">
        <v>4</v>
      </c>
      <c r="AA3506" s="5">
        <v>0</v>
      </c>
      <c r="AB3506" s="5">
        <v>51.3</v>
      </c>
      <c r="AC3506" s="4">
        <v>156</v>
      </c>
      <c r="AD3506" s="4" t="s">
        <v>159</v>
      </c>
      <c r="AE3506" s="4">
        <v>0</v>
      </c>
      <c r="AF3506" s="4">
        <v>0</v>
      </c>
      <c r="AG3506" s="4">
        <v>-10.6</v>
      </c>
      <c r="AH3506" s="4">
        <v>-2.1</v>
      </c>
      <c r="AI3506" s="4">
        <v>-2.1</v>
      </c>
      <c r="AJ3506" s="6">
        <v>0</v>
      </c>
      <c r="AK3506" s="3">
        <v>0.2</v>
      </c>
      <c r="AL3506" s="2">
        <v>0</v>
      </c>
    </row>
    <row r="3507" spans="1:38" x14ac:dyDescent="0.35">
      <c r="A3507" s="2">
        <f>AVERAGE(L3507:N3507)</f>
        <v>5</v>
      </c>
      <c r="B3507" s="2">
        <f>R3507+U3507</f>
        <v>-78</v>
      </c>
      <c r="C3507" s="2">
        <f>Y3507+Z3507+AB3507</f>
        <v>486.4</v>
      </c>
      <c r="D3507" s="2">
        <f>IF(B3507&gt;100,5)+IF(B3507&gt;150,5)+IF(R3507&gt;0,3)+IF(R3507&gt;15,3)+IF(R3507&gt;25,3)+IF(S3507&gt;0,3)+IF(S3507&gt;15,3)+IF(S3507&gt;25,3)+IF(U3507&gt;20,2,0)+IF(U3507&gt;30,3,0)+IF(U3507&gt;50,5,0)+IF(U3507&gt;60,3,0)+IF(Y3507&gt;100,5,0)+IF(Y3507&gt;0,2)+IF(Y3507&gt;15,2)+IF(Y3507&gt;25,2)+IF(Y3507&gt;30,2)+IF(Y3507&gt;40,2)+IF(Y3507&gt;50,2)+IF(Y3507&gt;100,4)+IF(Y3507&lt;10,-5,0)+IF(Y3507&lt;0,-10)++IF(Y3507&lt;15,-5,0)+IF(R3507&lt;0,-3)+IF(R3507&lt;-5,-3)+IF(S3507&lt;0,-3)+IF(S3507&lt;-5,-3)+IF(T3507&lt;0,-3)+IF(T3507&lt;-5,-3)+IF(W3507=1,5,0)+IF(X3507&gt;20,3,0)+IF(X3507&gt;25,3,0)+IF(X3507&gt;40,3,0)+IF(X3507&gt;50,3,0)+IF(N3507&lt;50,-10)+IF(N3507&lt;30,-10)+IF(N3507&lt;20,-10)+IF(N3507&lt;70,-5)+IF(N3507&lt;80,-5)+IF(N3507&gt;95,5,0)+IF(L3507&lt;50,-10)+IF(L3507&lt;30,-10)+IF(L3507&lt;20,-10)+IF(L3507&lt;70,-5)+IF(L3507&lt;80,-5)+IF(L3507&gt;95,5,0)+IF(A3507&gt;85,3,0)+IF(A3507&gt;90,3,0)+IF(U3507&lt;0,-10)+IF(U3507&lt;-5,-20)+IF(U3507&lt;-10,-10)+IF(V3507&gt;0,5,0)+IF(V3507&gt;15,5,0)+IF(V3507&gt;25,5,0)+IF(V3507&lt;0,-10,0)+IF(V3507&lt;-5,-10,0)+IF(U3507&lt;0,-10,0)+IF(U3507&lt;-5,-10,0)+IF(M3507&gt;90,10)+IF(M3507&gt;97,5)+IF(L3507&lt;70,-20,0)+IF(Y3507&gt;100,15,0)+IF(Y3507&gt;200,10,0)+IF(AB3507&gt;40,5,0)+IF(AB3507&gt;50,5,0)+IF(AB3507&gt;60,10,0)+IF(AB3507&gt;100,15,0)+IF(AB3507&gt;200,10,0)</f>
        <v>-79</v>
      </c>
      <c r="E3507" s="2">
        <f>W3507+AA3507+IF(AK3507&gt;1,1,0)+IF(AK3507&gt;1.2,2,0)+IF(AK3507&gt;1.3,2,0)+IF(AK3507&lt;1,-2,0)+IF(B3507&gt;200,5,0)+IF(B3507&gt;300,5,0)+IF(B3507&lt;30,-15,0)+IF(B3507&lt;20,-15,0)</f>
        <v>-31</v>
      </c>
      <c r="F3507" s="2">
        <f>IF(AF3507&gt;0,2,0)+IF(AF3507&gt;2,3,0)+IF(AF3507&gt;4,4,0)+IF(AF3507&gt;10,5,0)+IF(O3507="A",3,0)+IF(O3507="B",3,0)+IF(P3507="A+",7,0)+IF(P3507="A",5,0)+IF(P3507="A-",3,0)+IF(P3507="B+",2,0)+IF(AC3507&lt;40,3,0)+IF(AC3507&lt;20,3,0)+IF(AC3507&lt;10,5,0)+IF(C3507&gt;50,5)</f>
        <v>5</v>
      </c>
      <c r="G3507" s="2">
        <f>IF(AG3507&gt;0,3)+IF(AG3507&gt;4,3)+IF(AG3507&gt;7,3)+IF(AG3507&gt;10,3)+IF(AG3507&gt;13,3)+IF(AG3507&gt;15,3)+IF(AG3507&gt;17,3)+IF(AG3507&gt;20,3)+IF(AG3507&gt;25,5)+IF(AH3507&gt;0,3)+IF(AH3507&gt;7,3)+IF(AH3507&gt;10,3)+IF(AH3507&gt;15,3)+IF(AI3507&gt;0,3)+IF(AI3507&gt;7,3)+IF(AI3507&gt;10,3)+IF(AI3507&gt;15,3)</f>
        <v>0</v>
      </c>
      <c r="H3507" s="2">
        <f>SUM(D3507:G3507)</f>
        <v>-105</v>
      </c>
      <c r="I3507" s="2">
        <f>I3506+1</f>
        <v>3506</v>
      </c>
      <c r="J3507" s="3" t="s">
        <v>4919</v>
      </c>
      <c r="K3507" s="2" t="s">
        <v>4920</v>
      </c>
      <c r="L3507" s="7">
        <v>6</v>
      </c>
      <c r="M3507" s="7">
        <v>5</v>
      </c>
      <c r="N3507" s="7">
        <v>4</v>
      </c>
      <c r="O3507" s="7" t="s">
        <v>80</v>
      </c>
      <c r="P3507" s="7" t="s">
        <v>75</v>
      </c>
      <c r="Q3507" s="6" t="s">
        <v>288</v>
      </c>
      <c r="R3507" s="3">
        <v>0</v>
      </c>
      <c r="S3507" s="3">
        <v>0</v>
      </c>
      <c r="T3507" s="3">
        <v>0</v>
      </c>
      <c r="U3507" s="3">
        <v>-78</v>
      </c>
      <c r="V3507" s="3">
        <v>0</v>
      </c>
      <c r="W3507" s="3">
        <v>0</v>
      </c>
      <c r="X3507" s="3">
        <v>-19400</v>
      </c>
      <c r="Y3507" s="5">
        <v>260</v>
      </c>
      <c r="Z3507" s="5">
        <v>94</v>
      </c>
      <c r="AA3507" s="5">
        <v>1</v>
      </c>
      <c r="AB3507" s="5">
        <v>132.4</v>
      </c>
      <c r="AC3507" s="4">
        <v>195</v>
      </c>
      <c r="AD3507" s="4" t="s">
        <v>159</v>
      </c>
      <c r="AE3507" s="4">
        <v>38</v>
      </c>
      <c r="AF3507" s="4">
        <v>-5.6</v>
      </c>
      <c r="AG3507" s="4">
        <v>-26.8</v>
      </c>
      <c r="AH3507" s="4">
        <v>-18.5</v>
      </c>
      <c r="AI3507" s="4">
        <v>-11.5</v>
      </c>
      <c r="AJ3507" s="6" t="s">
        <v>153</v>
      </c>
      <c r="AK3507" s="3">
        <v>0.3</v>
      </c>
      <c r="AL3507" s="2">
        <v>0</v>
      </c>
    </row>
    <row r="3508" spans="1:38" x14ac:dyDescent="0.35">
      <c r="A3508" s="2">
        <f>AVERAGE(L3508:N3508)</f>
        <v>25.333333333333332</v>
      </c>
      <c r="B3508" s="2">
        <f>R3508+U3508</f>
        <v>0</v>
      </c>
      <c r="C3508" s="2">
        <f>Y3508+Z3508+AB3508</f>
        <v>-51.2</v>
      </c>
      <c r="D3508" s="2">
        <f>IF(B3508&gt;100,5)+IF(B3508&gt;150,5)+IF(R3508&gt;0,3)+IF(R3508&gt;15,3)+IF(R3508&gt;25,3)+IF(S3508&gt;0,3)+IF(S3508&gt;15,3)+IF(S3508&gt;25,3)+IF(U3508&gt;20,2,0)+IF(U3508&gt;30,3,0)+IF(U3508&gt;50,5,0)+IF(U3508&gt;60,3,0)+IF(Y3508&gt;100,5,0)+IF(Y3508&gt;0,2)+IF(Y3508&gt;15,2)+IF(Y3508&gt;25,2)+IF(Y3508&gt;30,2)+IF(Y3508&gt;40,2)+IF(Y3508&gt;50,2)+IF(Y3508&gt;100,4)+IF(Y3508&lt;10,-5,0)+IF(Y3508&lt;0,-10)++IF(Y3508&lt;15,-5,0)+IF(R3508&lt;0,-3)+IF(R3508&lt;-5,-3)+IF(S3508&lt;0,-3)+IF(S3508&lt;-5,-3)+IF(T3508&lt;0,-3)+IF(T3508&lt;-5,-3)+IF(W3508=1,5,0)+IF(X3508&gt;20,3,0)+IF(X3508&gt;25,3,0)+IF(X3508&gt;40,3,0)+IF(X3508&gt;50,3,0)+IF(N3508&lt;50,-10)+IF(N3508&lt;30,-10)+IF(N3508&lt;20,-10)+IF(N3508&lt;70,-5)+IF(N3508&lt;80,-5)+IF(N3508&gt;95,5,0)+IF(L3508&lt;50,-10)+IF(L3508&lt;30,-10)+IF(L3508&lt;20,-10)+IF(L3508&lt;70,-5)+IF(L3508&lt;80,-5)+IF(L3508&gt;95,5,0)+IF(A3508&gt;85,3,0)+IF(A3508&gt;90,3,0)+IF(U3508&lt;0,-10)+IF(U3508&lt;-5,-20)+IF(U3508&lt;-10,-10)+IF(V3508&gt;0,5,0)+IF(V3508&gt;15,5,0)+IF(V3508&gt;25,5,0)+IF(V3508&lt;0,-10,0)+IF(V3508&lt;-5,-10,0)+IF(U3508&lt;0,-10,0)+IF(U3508&lt;-5,-10,0)+IF(M3508&gt;90,10)+IF(M3508&gt;97,5)+IF(L3508&lt;70,-20,0)+IF(Y3508&gt;100,15,0)+IF(Y3508&gt;200,10,0)+IF(AB3508&gt;40,5,0)+IF(AB3508&gt;50,5,0)+IF(AB3508&gt;60,10,0)+IF(AB3508&gt;100,15,0)+IF(AB3508&gt;200,10,0)</f>
        <v>-80</v>
      </c>
      <c r="E3508" s="2">
        <f>W3508+AA3508+IF(AK3508&gt;1,1,0)+IF(AK3508&gt;1.2,2,0)+IF(AK3508&gt;1.3,2,0)+IF(AK3508&lt;1,-2,0)+IF(B3508&gt;200,5,0)+IF(B3508&gt;300,5,0)+IF(B3508&lt;30,-15,0)+IF(B3508&lt;20,-15,0)</f>
        <v>-25</v>
      </c>
      <c r="F3508" s="2">
        <f>IF(AF3508&gt;0,2,0)+IF(AF3508&gt;2,3,0)+IF(AF3508&gt;4,4,0)+IF(AF3508&gt;10,5,0)+IF(O3508="A",3,0)+IF(O3508="B",3,0)+IF(P3508="A+",7,0)+IF(P3508="A",5,0)+IF(P3508="A-",3,0)+IF(P3508="B+",2,0)+IF(AC3508&lt;40,3,0)+IF(AC3508&lt;20,3,0)+IF(AC3508&lt;10,5,0)+IF(C3508&gt;50,5)</f>
        <v>0</v>
      </c>
      <c r="G3508" s="2">
        <f>IF(AG3508&gt;0,3)+IF(AG3508&gt;4,3)+IF(AG3508&gt;7,3)+IF(AG3508&gt;10,3)+IF(AG3508&gt;13,3)+IF(AG3508&gt;15,3)+IF(AG3508&gt;17,3)+IF(AG3508&gt;20,3)+IF(AG3508&gt;25,5)+IF(AH3508&gt;0,3)+IF(AH3508&gt;7,3)+IF(AH3508&gt;10,3)+IF(AH3508&gt;15,3)+IF(AI3508&gt;0,3)+IF(AI3508&gt;7,3)+IF(AI3508&gt;10,3)+IF(AI3508&gt;15,3)</f>
        <v>0</v>
      </c>
      <c r="H3508" s="2">
        <f>SUM(D3508:G3508)</f>
        <v>-105</v>
      </c>
      <c r="I3508" s="2">
        <f>I3507+1</f>
        <v>3507</v>
      </c>
      <c r="J3508" s="3" t="s">
        <v>2757</v>
      </c>
      <c r="K3508" s="2" t="s">
        <v>2758</v>
      </c>
      <c r="L3508" s="7">
        <v>22</v>
      </c>
      <c r="M3508" s="7">
        <v>3</v>
      </c>
      <c r="N3508" s="7">
        <v>51</v>
      </c>
      <c r="O3508" s="7" t="s">
        <v>31</v>
      </c>
      <c r="P3508" s="7" t="s">
        <v>167</v>
      </c>
      <c r="Q3508" s="6" t="s">
        <v>379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-600</v>
      </c>
      <c r="Y3508" s="5">
        <v>-26</v>
      </c>
      <c r="Z3508" s="5">
        <v>-1</v>
      </c>
      <c r="AA3508" s="5">
        <v>0</v>
      </c>
      <c r="AB3508" s="5">
        <v>-24.2</v>
      </c>
      <c r="AC3508" s="4">
        <v>95</v>
      </c>
      <c r="AD3508" s="4" t="s">
        <v>44</v>
      </c>
      <c r="AE3508" s="4">
        <v>1</v>
      </c>
      <c r="AF3508" s="4">
        <v>-42.9</v>
      </c>
      <c r="AG3508" s="4">
        <v>-38.4</v>
      </c>
      <c r="AH3508" s="4">
        <v>-13.7</v>
      </c>
      <c r="AI3508" s="4">
        <v>-19.3</v>
      </c>
      <c r="AJ3508" s="6" t="s">
        <v>372</v>
      </c>
      <c r="AK3508" s="3">
        <v>1.4</v>
      </c>
      <c r="AL3508" s="2">
        <v>0</v>
      </c>
    </row>
    <row r="3509" spans="1:38" x14ac:dyDescent="0.35">
      <c r="A3509" s="2">
        <f>AVERAGE(L3509:N3509)</f>
        <v>26</v>
      </c>
      <c r="B3509" s="2">
        <f>R3509+U3509</f>
        <v>0</v>
      </c>
      <c r="C3509" s="2">
        <f>Y3509+Z3509+AB3509</f>
        <v>-100.3</v>
      </c>
      <c r="D3509" s="2">
        <f>IF(B3509&gt;100,5)+IF(B3509&gt;150,5)+IF(R3509&gt;0,3)+IF(R3509&gt;15,3)+IF(R3509&gt;25,3)+IF(S3509&gt;0,3)+IF(S3509&gt;15,3)+IF(S3509&gt;25,3)+IF(U3509&gt;20,2,0)+IF(U3509&gt;30,3,0)+IF(U3509&gt;50,5,0)+IF(U3509&gt;60,3,0)+IF(Y3509&gt;100,5,0)+IF(Y3509&gt;0,2)+IF(Y3509&gt;15,2)+IF(Y3509&gt;25,2)+IF(Y3509&gt;30,2)+IF(Y3509&gt;40,2)+IF(Y3509&gt;50,2)+IF(Y3509&gt;100,4)+IF(Y3509&lt;10,-5,0)+IF(Y3509&lt;0,-10)++IF(Y3509&lt;15,-5,0)+IF(R3509&lt;0,-3)+IF(R3509&lt;-5,-3)+IF(S3509&lt;0,-3)+IF(S3509&lt;-5,-3)+IF(T3509&lt;0,-3)+IF(T3509&lt;-5,-3)+IF(W3509=1,5,0)+IF(X3509&gt;20,3,0)+IF(X3509&gt;25,3,0)+IF(X3509&gt;40,3,0)+IF(X3509&gt;50,3,0)+IF(N3509&lt;50,-10)+IF(N3509&lt;30,-10)+IF(N3509&lt;20,-10)+IF(N3509&lt;70,-5)+IF(N3509&lt;80,-5)+IF(N3509&gt;95,5,0)+IF(L3509&lt;50,-10)+IF(L3509&lt;30,-10)+IF(L3509&lt;20,-10)+IF(L3509&lt;70,-5)+IF(L3509&lt;80,-5)+IF(L3509&gt;95,5,0)+IF(A3509&gt;85,3,0)+IF(A3509&gt;90,3,0)+IF(U3509&lt;0,-10)+IF(U3509&lt;-5,-20)+IF(U3509&lt;-10,-10)+IF(V3509&gt;0,5,0)+IF(V3509&gt;15,5,0)+IF(V3509&gt;25,5,0)+IF(V3509&lt;0,-10,0)+IF(V3509&lt;-5,-10,0)+IF(U3509&lt;0,-10,0)+IF(U3509&lt;-5,-10,0)+IF(M3509&gt;90,10)+IF(M3509&gt;97,5)+IF(L3509&lt;70,-20,0)+IF(Y3509&gt;100,15,0)+IF(Y3509&gt;200,10,0)+IF(AB3509&gt;40,5,0)+IF(AB3509&gt;50,5,0)+IF(AB3509&gt;60,10,0)+IF(AB3509&gt;100,15,0)+IF(AB3509&gt;200,10,0)</f>
        <v>-80</v>
      </c>
      <c r="E3509" s="2">
        <f>W3509+AA3509+IF(AK3509&gt;1,1,0)+IF(AK3509&gt;1.2,2,0)+IF(AK3509&gt;1.3,2,0)+IF(AK3509&lt;1,-2,0)+IF(B3509&gt;200,5,0)+IF(B3509&gt;300,5,0)+IF(B3509&lt;30,-15,0)+IF(B3509&lt;20,-15,0)</f>
        <v>-30</v>
      </c>
      <c r="F3509" s="2">
        <f>IF(AF3509&gt;0,2,0)+IF(AF3509&gt;2,3,0)+IF(AF3509&gt;4,4,0)+IF(AF3509&gt;10,5,0)+IF(O3509="A",3,0)+IF(O3509="B",3,0)+IF(P3509="A+",7,0)+IF(P3509="A",5,0)+IF(P3509="A-",3,0)+IF(P3509="B+",2,0)+IF(AC3509&lt;40,3,0)+IF(AC3509&lt;20,3,0)+IF(AC3509&lt;10,5,0)+IF(C3509&gt;50,5)</f>
        <v>5</v>
      </c>
      <c r="G3509" s="2">
        <f>IF(AG3509&gt;0,3)+IF(AG3509&gt;4,3)+IF(AG3509&gt;7,3)+IF(AG3509&gt;10,3)+IF(AG3509&gt;13,3)+IF(AG3509&gt;15,3)+IF(AG3509&gt;17,3)+IF(AG3509&gt;20,3)+IF(AG3509&gt;25,5)+IF(AH3509&gt;0,3)+IF(AH3509&gt;7,3)+IF(AH3509&gt;10,3)+IF(AH3509&gt;15,3)+IF(AI3509&gt;0,3)+IF(AI3509&gt;7,3)+IF(AI3509&gt;10,3)+IF(AI3509&gt;15,3)</f>
        <v>0</v>
      </c>
      <c r="H3509" s="2">
        <f>SUM(D3509:G3509)</f>
        <v>-105</v>
      </c>
      <c r="I3509" s="2">
        <f>I3508+1</f>
        <v>3508</v>
      </c>
      <c r="J3509" s="3" t="s">
        <v>2633</v>
      </c>
      <c r="K3509" s="2" t="s">
        <v>2634</v>
      </c>
      <c r="L3509" s="7">
        <v>34</v>
      </c>
      <c r="M3509" s="7">
        <v>15</v>
      </c>
      <c r="N3509" s="7">
        <v>29</v>
      </c>
      <c r="O3509" s="7" t="s">
        <v>31</v>
      </c>
      <c r="P3509" s="7" t="s">
        <v>120</v>
      </c>
      <c r="Q3509" s="6" t="s">
        <v>1238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5">
        <v>0</v>
      </c>
      <c r="Z3509" s="5">
        <v>-25</v>
      </c>
      <c r="AA3509" s="5">
        <v>0</v>
      </c>
      <c r="AB3509" s="5">
        <v>-75.3</v>
      </c>
      <c r="AC3509" s="4">
        <v>38</v>
      </c>
      <c r="AD3509" s="4" t="s">
        <v>159</v>
      </c>
      <c r="AE3509" s="4">
        <v>3</v>
      </c>
      <c r="AF3509" s="4">
        <v>-50</v>
      </c>
      <c r="AG3509" s="4">
        <v>-54.5</v>
      </c>
      <c r="AH3509" s="4">
        <v>-6575</v>
      </c>
      <c r="AI3509" s="4">
        <v>-3444</v>
      </c>
      <c r="AJ3509" s="6" t="s">
        <v>146</v>
      </c>
      <c r="AK3509" s="3">
        <v>1</v>
      </c>
      <c r="AL3509" s="2">
        <v>0</v>
      </c>
    </row>
    <row r="3510" spans="1:38" x14ac:dyDescent="0.35">
      <c r="A3510" s="2">
        <f>AVERAGE(L3510:N3510)</f>
        <v>29.666666666666668</v>
      </c>
      <c r="B3510" s="2">
        <f>R3510+U3510</f>
        <v>18</v>
      </c>
      <c r="C3510" s="2">
        <f>Y3510+Z3510+AB3510</f>
        <v>61.9</v>
      </c>
      <c r="D3510" s="2">
        <f>IF(B3510&gt;100,5)+IF(B3510&gt;150,5)+IF(R3510&gt;0,3)+IF(R3510&gt;15,3)+IF(R3510&gt;25,3)+IF(S3510&gt;0,3)+IF(S3510&gt;15,3)+IF(S3510&gt;25,3)+IF(U3510&gt;20,2,0)+IF(U3510&gt;30,3,0)+IF(U3510&gt;50,5,0)+IF(U3510&gt;60,3,0)+IF(Y3510&gt;100,5,0)+IF(Y3510&gt;0,2)+IF(Y3510&gt;15,2)+IF(Y3510&gt;25,2)+IF(Y3510&gt;30,2)+IF(Y3510&gt;40,2)+IF(Y3510&gt;50,2)+IF(Y3510&gt;100,4)+IF(Y3510&lt;10,-5,0)+IF(Y3510&lt;0,-10)++IF(Y3510&lt;15,-5,0)+IF(R3510&lt;0,-3)+IF(R3510&lt;-5,-3)+IF(S3510&lt;0,-3)+IF(S3510&lt;-5,-3)+IF(T3510&lt;0,-3)+IF(T3510&lt;-5,-3)+IF(W3510=1,5,0)+IF(X3510&gt;20,3,0)+IF(X3510&gt;25,3,0)+IF(X3510&gt;40,3,0)+IF(X3510&gt;50,3,0)+IF(N3510&lt;50,-10)+IF(N3510&lt;30,-10)+IF(N3510&lt;20,-10)+IF(N3510&lt;70,-5)+IF(N3510&lt;80,-5)+IF(N3510&gt;95,5,0)+IF(L3510&lt;50,-10)+IF(L3510&lt;30,-10)+IF(L3510&lt;20,-10)+IF(L3510&lt;70,-5)+IF(L3510&lt;80,-5)+IF(L3510&gt;95,5,0)+IF(A3510&gt;85,3,0)+IF(A3510&gt;90,3,0)+IF(U3510&lt;0,-10)+IF(U3510&lt;-5,-20)+IF(U3510&lt;-10,-10)+IF(V3510&gt;0,5,0)+IF(V3510&gt;15,5,0)+IF(V3510&gt;25,5,0)+IF(V3510&lt;0,-10,0)+IF(V3510&lt;-5,-10,0)+IF(U3510&lt;0,-10,0)+IF(U3510&lt;-5,-10,0)+IF(M3510&gt;90,10)+IF(M3510&gt;97,5)+IF(L3510&lt;70,-20,0)+IF(Y3510&gt;100,15,0)+IF(Y3510&gt;200,10,0)+IF(AB3510&gt;40,5,0)+IF(AB3510&gt;50,5,0)+IF(AB3510&gt;60,10,0)+IF(AB3510&gt;100,15,0)+IF(AB3510&gt;200,10,0)</f>
        <v>-86</v>
      </c>
      <c r="E3510" s="2">
        <f>W3510+AA3510+IF(AK3510&gt;1,1,0)+IF(AK3510&gt;1.2,2,0)+IF(AK3510&gt;1.3,2,0)+IF(AK3510&lt;1,-2,0)+IF(B3510&gt;200,5,0)+IF(B3510&gt;300,5,0)+IF(B3510&lt;30,-15,0)+IF(B3510&lt;20,-15,0)</f>
        <v>-24</v>
      </c>
      <c r="F3510" s="2">
        <f>IF(AF3510&gt;0,2,0)+IF(AF3510&gt;2,3,0)+IF(AF3510&gt;4,4,0)+IF(AF3510&gt;10,5,0)+IF(O3510="A",3,0)+IF(O3510="B",3,0)+IF(P3510="A+",7,0)+IF(P3510="A",5,0)+IF(P3510="A-",3,0)+IF(P3510="B+",2,0)+IF(AC3510&lt;40,3,0)+IF(AC3510&lt;20,3,0)+IF(AC3510&lt;10,5,0)+IF(C3510&gt;50,5)</f>
        <v>5</v>
      </c>
      <c r="G3510" s="2">
        <f>IF(AG3510&gt;0,3)+IF(AG3510&gt;4,3)+IF(AG3510&gt;7,3)+IF(AG3510&gt;10,3)+IF(AG3510&gt;13,3)+IF(AG3510&gt;15,3)+IF(AG3510&gt;17,3)+IF(AG3510&gt;20,3)+IF(AG3510&gt;25,5)+IF(AH3510&gt;0,3)+IF(AH3510&gt;7,3)+IF(AH3510&gt;10,3)+IF(AH3510&gt;15,3)+IF(AI3510&gt;0,3)+IF(AI3510&gt;7,3)+IF(AI3510&gt;10,3)+IF(AI3510&gt;15,3)</f>
        <v>0</v>
      </c>
      <c r="H3510" s="2">
        <f>SUM(D3510:G3510)</f>
        <v>-105</v>
      </c>
      <c r="I3510" s="2">
        <f>I3509+1</f>
        <v>3509</v>
      </c>
      <c r="J3510" s="3" t="s">
        <v>351</v>
      </c>
      <c r="K3510" s="2" t="s">
        <v>352</v>
      </c>
      <c r="L3510" s="7">
        <v>28</v>
      </c>
      <c r="M3510" s="7">
        <v>50</v>
      </c>
      <c r="N3510" s="7">
        <v>11</v>
      </c>
      <c r="O3510" s="7" t="s">
        <v>42</v>
      </c>
      <c r="P3510" s="7" t="s">
        <v>48</v>
      </c>
      <c r="Q3510" s="6" t="s">
        <v>121</v>
      </c>
      <c r="R3510" s="3">
        <v>0</v>
      </c>
      <c r="S3510" s="3">
        <v>0</v>
      </c>
      <c r="T3510" s="3">
        <v>0</v>
      </c>
      <c r="U3510" s="3">
        <v>18</v>
      </c>
      <c r="V3510" s="3">
        <v>0</v>
      </c>
      <c r="W3510" s="3">
        <v>0</v>
      </c>
      <c r="X3510" s="3">
        <v>0</v>
      </c>
      <c r="Y3510" s="5">
        <v>20</v>
      </c>
      <c r="Z3510" s="5">
        <v>27</v>
      </c>
      <c r="AA3510" s="5">
        <v>1</v>
      </c>
      <c r="AB3510" s="5">
        <v>14.9</v>
      </c>
      <c r="AC3510" s="4">
        <v>167</v>
      </c>
      <c r="AD3510" s="4" t="s">
        <v>179</v>
      </c>
      <c r="AE3510" s="4">
        <v>3</v>
      </c>
      <c r="AF3510" s="4">
        <v>0</v>
      </c>
      <c r="AG3510" s="4">
        <v>-46.3</v>
      </c>
      <c r="AH3510" s="4">
        <v>-85</v>
      </c>
      <c r="AI3510" s="4">
        <v>-77.7</v>
      </c>
      <c r="AJ3510" s="6" t="s">
        <v>99</v>
      </c>
      <c r="AK3510" s="3">
        <v>1.5</v>
      </c>
      <c r="AL3510" s="2">
        <v>0</v>
      </c>
    </row>
    <row r="3511" spans="1:38" x14ac:dyDescent="0.35">
      <c r="A3511" s="2">
        <f>AVERAGE(L3511:N3511)</f>
        <v>15.666666666666666</v>
      </c>
      <c r="B3511" s="2">
        <f>R3511+U3511</f>
        <v>17</v>
      </c>
      <c r="C3511" s="2">
        <f>Y3511+Z3511+AB3511</f>
        <v>0</v>
      </c>
      <c r="D3511" s="2">
        <f>IF(B3511&gt;100,5)+IF(B3511&gt;150,5)+IF(R3511&gt;0,3)+IF(R3511&gt;15,3)+IF(R3511&gt;25,3)+IF(S3511&gt;0,3)+IF(S3511&gt;15,3)+IF(S3511&gt;25,3)+IF(U3511&gt;20,2,0)+IF(U3511&gt;30,3,0)+IF(U3511&gt;50,5,0)+IF(U3511&gt;60,3,0)+IF(Y3511&gt;100,5,0)+IF(Y3511&gt;0,2)+IF(Y3511&gt;15,2)+IF(Y3511&gt;25,2)+IF(Y3511&gt;30,2)+IF(Y3511&gt;40,2)+IF(Y3511&gt;50,2)+IF(Y3511&gt;100,4)+IF(Y3511&lt;10,-5,0)+IF(Y3511&lt;0,-10)++IF(Y3511&lt;15,-5,0)+IF(R3511&lt;0,-3)+IF(R3511&lt;-5,-3)+IF(S3511&lt;0,-3)+IF(S3511&lt;-5,-3)+IF(T3511&lt;0,-3)+IF(T3511&lt;-5,-3)+IF(W3511=1,5,0)+IF(X3511&gt;20,3,0)+IF(X3511&gt;25,3,0)+IF(X3511&gt;40,3,0)+IF(X3511&gt;50,3,0)+IF(N3511&lt;50,-10)+IF(N3511&lt;30,-10)+IF(N3511&lt;20,-10)+IF(N3511&lt;70,-5)+IF(N3511&lt;80,-5)+IF(N3511&gt;95,5,0)+IF(L3511&lt;50,-10)+IF(L3511&lt;30,-10)+IF(L3511&lt;20,-10)+IF(L3511&lt;70,-5)+IF(L3511&lt;80,-5)+IF(L3511&gt;95,5,0)+IF(A3511&gt;85,3,0)+IF(A3511&gt;90,3,0)+IF(U3511&lt;0,-10)+IF(U3511&lt;-5,-20)+IF(U3511&lt;-10,-10)+IF(V3511&gt;0,5,0)+IF(V3511&gt;15,5,0)+IF(V3511&gt;25,5,0)+IF(V3511&lt;0,-10,0)+IF(V3511&lt;-5,-10,0)+IF(U3511&lt;0,-10,0)+IF(U3511&lt;-5,-10,0)+IF(M3511&gt;90,10)+IF(M3511&gt;97,5)+IF(L3511&lt;70,-20,0)+IF(Y3511&gt;100,15,0)+IF(Y3511&gt;200,10,0)+IF(AB3511&gt;40,5,0)+IF(AB3511&gt;50,5,0)+IF(AB3511&gt;60,10,0)+IF(AB3511&gt;100,15,0)+IF(AB3511&gt;200,10,0)</f>
        <v>-87</v>
      </c>
      <c r="E3511" s="2">
        <f>W3511+AA3511+IF(AK3511&gt;1,1,0)+IF(AK3511&gt;1.2,2,0)+IF(AK3511&gt;1.3,2,0)+IF(AK3511&lt;1,-2,0)+IF(B3511&gt;200,5,0)+IF(B3511&gt;300,5,0)+IF(B3511&lt;30,-15,0)+IF(B3511&lt;20,-15,0)</f>
        <v>-32</v>
      </c>
      <c r="F3511" s="2">
        <f>IF(AF3511&gt;0,2,0)+IF(AF3511&gt;2,3,0)+IF(AF3511&gt;4,4,0)+IF(AF3511&gt;10,5,0)+IF(O3511="A",3,0)+IF(O3511="B",3,0)+IF(P3511="A+",7,0)+IF(P3511="A",5,0)+IF(P3511="A-",3,0)+IF(P3511="B+",2,0)+IF(AC3511&lt;40,3,0)+IF(AC3511&lt;20,3,0)+IF(AC3511&lt;10,5,0)+IF(C3511&gt;50,5)</f>
        <v>14</v>
      </c>
      <c r="G3511" s="2">
        <f>IF(AG3511&gt;0,3)+IF(AG3511&gt;4,3)+IF(AG3511&gt;7,3)+IF(AG3511&gt;10,3)+IF(AG3511&gt;13,3)+IF(AG3511&gt;15,3)+IF(AG3511&gt;17,3)+IF(AG3511&gt;20,3)+IF(AG3511&gt;25,5)+IF(AH3511&gt;0,3)+IF(AH3511&gt;7,3)+IF(AH3511&gt;10,3)+IF(AH3511&gt;15,3)+IF(AI3511&gt;0,3)+IF(AI3511&gt;7,3)+IF(AI3511&gt;10,3)+IF(AI3511&gt;15,3)</f>
        <v>0</v>
      </c>
      <c r="H3511" s="2">
        <f>SUM(D3511:G3511)</f>
        <v>-105</v>
      </c>
      <c r="I3511" s="2">
        <f>I3510+1</f>
        <v>3510</v>
      </c>
      <c r="J3511" s="3" t="s">
        <v>10227</v>
      </c>
      <c r="K3511" s="2" t="s">
        <v>10228</v>
      </c>
      <c r="L3511" s="7">
        <v>0</v>
      </c>
      <c r="M3511" s="7">
        <v>0</v>
      </c>
      <c r="N3511" s="7">
        <v>47</v>
      </c>
      <c r="O3511" s="7">
        <v>0</v>
      </c>
      <c r="P3511" s="7" t="s">
        <v>31</v>
      </c>
      <c r="Q3511" s="6" t="s">
        <v>307</v>
      </c>
      <c r="R3511" s="3">
        <v>17</v>
      </c>
      <c r="S3511" s="3">
        <v>-4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5">
        <v>0</v>
      </c>
      <c r="Z3511" s="5">
        <v>0</v>
      </c>
      <c r="AA3511" s="5">
        <v>0</v>
      </c>
      <c r="AB3511" s="5">
        <v>0</v>
      </c>
      <c r="AC3511" s="4">
        <v>135</v>
      </c>
      <c r="AD3511" s="4" t="s">
        <v>164</v>
      </c>
      <c r="AE3511" s="4">
        <v>0</v>
      </c>
      <c r="AF3511" s="4">
        <v>37.5</v>
      </c>
      <c r="AG3511" s="4">
        <v>0</v>
      </c>
      <c r="AH3511" s="4">
        <v>0</v>
      </c>
      <c r="AI3511" s="4">
        <v>0</v>
      </c>
      <c r="AJ3511" s="6" t="s">
        <v>308</v>
      </c>
      <c r="AK3511" s="3">
        <v>0.6</v>
      </c>
      <c r="AL3511" s="2">
        <v>0</v>
      </c>
    </row>
    <row r="3512" spans="1:38" x14ac:dyDescent="0.35">
      <c r="A3512" s="2">
        <f>AVERAGE(L3512:N3512)</f>
        <v>14</v>
      </c>
      <c r="B3512" s="2">
        <f>R3512+U3512</f>
        <v>18</v>
      </c>
      <c r="C3512" s="2">
        <f>Y3512+Z3512+AB3512</f>
        <v>0</v>
      </c>
      <c r="D3512" s="2">
        <f>IF(B3512&gt;100,5)+IF(B3512&gt;150,5)+IF(R3512&gt;0,3)+IF(R3512&gt;15,3)+IF(R3512&gt;25,3)+IF(S3512&gt;0,3)+IF(S3512&gt;15,3)+IF(S3512&gt;25,3)+IF(U3512&gt;20,2,0)+IF(U3512&gt;30,3,0)+IF(U3512&gt;50,5,0)+IF(U3512&gt;60,3,0)+IF(Y3512&gt;100,5,0)+IF(Y3512&gt;0,2)+IF(Y3512&gt;15,2)+IF(Y3512&gt;25,2)+IF(Y3512&gt;30,2)+IF(Y3512&gt;40,2)+IF(Y3512&gt;50,2)+IF(Y3512&gt;100,4)+IF(Y3512&lt;10,-5,0)+IF(Y3512&lt;0,-10)++IF(Y3512&lt;15,-5,0)+IF(R3512&lt;0,-3)+IF(R3512&lt;-5,-3)+IF(S3512&lt;0,-3)+IF(S3512&lt;-5,-3)+IF(T3512&lt;0,-3)+IF(T3512&lt;-5,-3)+IF(W3512=1,5,0)+IF(X3512&gt;20,3,0)+IF(X3512&gt;25,3,0)+IF(X3512&gt;40,3,0)+IF(X3512&gt;50,3,0)+IF(N3512&lt;50,-10)+IF(N3512&lt;30,-10)+IF(N3512&lt;20,-10)+IF(N3512&lt;70,-5)+IF(N3512&lt;80,-5)+IF(N3512&gt;95,5,0)+IF(L3512&lt;50,-10)+IF(L3512&lt;30,-10)+IF(L3512&lt;20,-10)+IF(L3512&lt;70,-5)+IF(L3512&lt;80,-5)+IF(L3512&gt;95,5,0)+IF(A3512&gt;85,3,0)+IF(A3512&gt;90,3,0)+IF(U3512&lt;0,-10)+IF(U3512&lt;-5,-20)+IF(U3512&lt;-10,-10)+IF(V3512&gt;0,5,0)+IF(V3512&gt;15,5,0)+IF(V3512&gt;25,5,0)+IF(V3512&lt;0,-10,0)+IF(V3512&lt;-5,-10,0)+IF(U3512&lt;0,-10,0)+IF(U3512&lt;-5,-10,0)+IF(M3512&gt;90,10)+IF(M3512&gt;97,5)+IF(L3512&lt;70,-20,0)+IF(Y3512&gt;100,15,0)+IF(Y3512&gt;200,10,0)+IF(AB3512&gt;40,5,0)+IF(AB3512&gt;50,5,0)+IF(AB3512&gt;60,10,0)+IF(AB3512&gt;100,15,0)+IF(AB3512&gt;200,10,0)</f>
        <v>-87</v>
      </c>
      <c r="E3512" s="2">
        <f>W3512+AA3512+IF(AK3512&gt;1,1,0)+IF(AK3512&gt;1.2,2,0)+IF(AK3512&gt;1.3,2,0)+IF(AK3512&lt;1,-2,0)+IF(B3512&gt;200,5,0)+IF(B3512&gt;300,5,0)+IF(B3512&lt;30,-15,0)+IF(B3512&lt;20,-15,0)</f>
        <v>-32</v>
      </c>
      <c r="F3512" s="2">
        <f>IF(AF3512&gt;0,2,0)+IF(AF3512&gt;2,3,0)+IF(AF3512&gt;4,4,0)+IF(AF3512&gt;10,5,0)+IF(O3512="A",3,0)+IF(O3512="B",3,0)+IF(P3512="A+",7,0)+IF(P3512="A",5,0)+IF(P3512="A-",3,0)+IF(P3512="B+",2,0)+IF(AC3512&lt;40,3,0)+IF(AC3512&lt;20,3,0)+IF(AC3512&lt;10,5,0)+IF(C3512&gt;50,5)</f>
        <v>14</v>
      </c>
      <c r="G3512" s="2">
        <f>IF(AG3512&gt;0,3)+IF(AG3512&gt;4,3)+IF(AG3512&gt;7,3)+IF(AG3512&gt;10,3)+IF(AG3512&gt;13,3)+IF(AG3512&gt;15,3)+IF(AG3512&gt;17,3)+IF(AG3512&gt;20,3)+IF(AG3512&gt;25,5)+IF(AH3512&gt;0,3)+IF(AH3512&gt;7,3)+IF(AH3512&gt;10,3)+IF(AH3512&gt;15,3)+IF(AI3512&gt;0,3)+IF(AI3512&gt;7,3)+IF(AI3512&gt;10,3)+IF(AI3512&gt;15,3)</f>
        <v>0</v>
      </c>
      <c r="H3512" s="2">
        <f>SUM(D3512:G3512)</f>
        <v>-105</v>
      </c>
      <c r="I3512" s="2">
        <f>I3511+1</f>
        <v>3511</v>
      </c>
      <c r="J3512" s="3" t="s">
        <v>321</v>
      </c>
      <c r="K3512" s="2" t="s">
        <v>322</v>
      </c>
      <c r="L3512" s="7">
        <v>0</v>
      </c>
      <c r="M3512" s="7">
        <v>0</v>
      </c>
      <c r="N3512" s="7">
        <v>42</v>
      </c>
      <c r="O3512" s="7">
        <v>0</v>
      </c>
      <c r="P3512" s="7" t="s">
        <v>31</v>
      </c>
      <c r="Q3512" s="6" t="s">
        <v>307</v>
      </c>
      <c r="R3512" s="3">
        <v>18</v>
      </c>
      <c r="S3512" s="3">
        <v>-1</v>
      </c>
      <c r="T3512" s="3">
        <v>4</v>
      </c>
      <c r="U3512" s="3">
        <v>0</v>
      </c>
      <c r="V3512" s="3">
        <v>0</v>
      </c>
      <c r="W3512" s="3">
        <v>0</v>
      </c>
      <c r="X3512" s="3">
        <v>0</v>
      </c>
      <c r="Y3512" s="5">
        <v>0</v>
      </c>
      <c r="Z3512" s="5">
        <v>0</v>
      </c>
      <c r="AA3512" s="5">
        <v>0</v>
      </c>
      <c r="AB3512" s="5">
        <v>0</v>
      </c>
      <c r="AC3512" s="4">
        <v>79</v>
      </c>
      <c r="AD3512" s="4" t="s">
        <v>164</v>
      </c>
      <c r="AE3512" s="4">
        <v>5</v>
      </c>
      <c r="AF3512" s="4">
        <v>20</v>
      </c>
      <c r="AG3512" s="4">
        <v>0</v>
      </c>
      <c r="AH3512" s="4">
        <v>0</v>
      </c>
      <c r="AI3512" s="4">
        <v>0</v>
      </c>
      <c r="AJ3512" s="6" t="s">
        <v>308</v>
      </c>
      <c r="AK3512" s="3">
        <v>0.4</v>
      </c>
      <c r="AL3512" s="2">
        <v>0</v>
      </c>
    </row>
    <row r="3513" spans="1:38" x14ac:dyDescent="0.35">
      <c r="A3513" s="2">
        <f>AVERAGE(L3513:N3513)</f>
        <v>40</v>
      </c>
      <c r="B3513" s="2">
        <f>R3513+U3513</f>
        <v>-400</v>
      </c>
      <c r="C3513" s="2">
        <f>Y3513+Z3513+AB3513</f>
        <v>115.4</v>
      </c>
      <c r="D3513" s="2">
        <f>IF(B3513&gt;100,5)+IF(B3513&gt;150,5)+IF(R3513&gt;0,3)+IF(R3513&gt;15,3)+IF(R3513&gt;25,3)+IF(S3513&gt;0,3)+IF(S3513&gt;15,3)+IF(S3513&gt;25,3)+IF(U3513&gt;20,2,0)+IF(U3513&gt;30,3,0)+IF(U3513&gt;50,5,0)+IF(U3513&gt;60,3,0)+IF(Y3513&gt;100,5,0)+IF(Y3513&gt;0,2)+IF(Y3513&gt;15,2)+IF(Y3513&gt;25,2)+IF(Y3513&gt;30,2)+IF(Y3513&gt;40,2)+IF(Y3513&gt;50,2)+IF(Y3513&gt;100,4)+IF(Y3513&lt;10,-5,0)+IF(Y3513&lt;0,-10)++IF(Y3513&lt;15,-5,0)+IF(R3513&lt;0,-3)+IF(R3513&lt;-5,-3)+IF(S3513&lt;0,-3)+IF(S3513&lt;-5,-3)+IF(T3513&lt;0,-3)+IF(T3513&lt;-5,-3)+IF(W3513=1,5,0)+IF(X3513&gt;20,3,0)+IF(X3513&gt;25,3,0)+IF(X3513&gt;40,3,0)+IF(X3513&gt;50,3,0)+IF(N3513&lt;50,-10)+IF(N3513&lt;30,-10)+IF(N3513&lt;20,-10)+IF(N3513&lt;70,-5)+IF(N3513&lt;80,-5)+IF(N3513&gt;95,5,0)+IF(L3513&lt;50,-10)+IF(L3513&lt;30,-10)+IF(L3513&lt;20,-10)+IF(L3513&lt;70,-5)+IF(L3513&lt;80,-5)+IF(L3513&gt;95,5,0)+IF(A3513&gt;85,3,0)+IF(A3513&gt;90,3,0)+IF(U3513&lt;0,-10)+IF(U3513&lt;-5,-20)+IF(U3513&lt;-10,-10)+IF(V3513&gt;0,5,0)+IF(V3513&gt;15,5,0)+IF(V3513&gt;25,5,0)+IF(V3513&lt;0,-10,0)+IF(V3513&lt;-5,-10,0)+IF(U3513&lt;0,-10,0)+IF(U3513&lt;-5,-10,0)+IF(M3513&gt;90,10)+IF(M3513&gt;97,5)+IF(L3513&lt;70,-20,0)+IF(Y3513&gt;100,15,0)+IF(Y3513&gt;200,10,0)+IF(AB3513&gt;40,5,0)+IF(AB3513&gt;50,5,0)+IF(AB3513&gt;60,10,0)+IF(AB3513&gt;100,15,0)+IF(AB3513&gt;200,10,0)</f>
        <v>-88</v>
      </c>
      <c r="E3513" s="2">
        <f>W3513+AA3513+IF(AK3513&gt;1,1,0)+IF(AK3513&gt;1.2,2,0)+IF(AK3513&gt;1.3,2,0)+IF(AK3513&lt;1,-2,0)+IF(B3513&gt;200,5,0)+IF(B3513&gt;300,5,0)+IF(B3513&lt;30,-15,0)+IF(B3513&lt;20,-15,0)</f>
        <v>-31</v>
      </c>
      <c r="F3513" s="2">
        <f>IF(AF3513&gt;0,2,0)+IF(AF3513&gt;2,3,0)+IF(AF3513&gt;4,4,0)+IF(AF3513&gt;10,5,0)+IF(O3513="A",3,0)+IF(O3513="B",3,0)+IF(P3513="A+",7,0)+IF(P3513="A",5,0)+IF(P3513="A-",3,0)+IF(P3513="B+",2,0)+IF(AC3513&lt;40,3,0)+IF(AC3513&lt;20,3,0)+IF(AC3513&lt;10,5,0)+IF(C3513&gt;50,5)</f>
        <v>14</v>
      </c>
      <c r="G3513" s="2">
        <f>IF(AG3513&gt;0,3)+IF(AG3513&gt;4,3)+IF(AG3513&gt;7,3)+IF(AG3513&gt;10,3)+IF(AG3513&gt;13,3)+IF(AG3513&gt;15,3)+IF(AG3513&gt;17,3)+IF(AG3513&gt;20,3)+IF(AG3513&gt;25,5)+IF(AH3513&gt;0,3)+IF(AH3513&gt;7,3)+IF(AH3513&gt;10,3)+IF(AH3513&gt;15,3)+IF(AI3513&gt;0,3)+IF(AI3513&gt;7,3)+IF(AI3513&gt;10,3)+IF(AI3513&gt;15,3)</f>
        <v>0</v>
      </c>
      <c r="H3513" s="2">
        <f>SUM(D3513:G3513)</f>
        <v>-105</v>
      </c>
      <c r="I3513" s="2">
        <f>I3512+1</f>
        <v>3512</v>
      </c>
      <c r="J3513" s="3" t="s">
        <v>8275</v>
      </c>
      <c r="K3513" s="2" t="s">
        <v>8276</v>
      </c>
      <c r="L3513" s="7">
        <v>40</v>
      </c>
      <c r="M3513" s="7">
        <v>5</v>
      </c>
      <c r="N3513" s="7">
        <v>75</v>
      </c>
      <c r="O3513" s="7">
        <v>0</v>
      </c>
      <c r="P3513" s="7" t="s">
        <v>75</v>
      </c>
      <c r="Q3513" s="6" t="s">
        <v>2752</v>
      </c>
      <c r="R3513" s="3">
        <v>0</v>
      </c>
      <c r="S3513" s="3">
        <v>0</v>
      </c>
      <c r="T3513" s="3">
        <v>100</v>
      </c>
      <c r="U3513" s="3">
        <v>-400</v>
      </c>
      <c r="V3513" s="3">
        <v>0</v>
      </c>
      <c r="W3513" s="3">
        <v>0</v>
      </c>
      <c r="X3513" s="3">
        <v>-14.3</v>
      </c>
      <c r="Y3513" s="5">
        <v>59</v>
      </c>
      <c r="Z3513" s="5">
        <v>14</v>
      </c>
      <c r="AA3513" s="5">
        <v>1</v>
      </c>
      <c r="AB3513" s="5">
        <v>42.4</v>
      </c>
      <c r="AC3513" s="4">
        <v>88</v>
      </c>
      <c r="AD3513" s="4" t="s">
        <v>89</v>
      </c>
      <c r="AE3513" s="4">
        <v>42</v>
      </c>
      <c r="AF3513" s="4">
        <v>6.1</v>
      </c>
      <c r="AG3513" s="4">
        <v>0</v>
      </c>
      <c r="AH3513" s="4">
        <v>-13</v>
      </c>
      <c r="AI3513" s="4">
        <v>-10.8</v>
      </c>
      <c r="AJ3513" s="6">
        <v>0</v>
      </c>
      <c r="AK3513" s="3">
        <v>0.8</v>
      </c>
      <c r="AL3513" s="2">
        <v>0</v>
      </c>
    </row>
    <row r="3514" spans="1:38" x14ac:dyDescent="0.35">
      <c r="A3514" s="2">
        <f>AVERAGE(L3514:N3514)</f>
        <v>45</v>
      </c>
      <c r="B3514" s="2">
        <f>R3514+U3514</f>
        <v>-38</v>
      </c>
      <c r="C3514" s="2">
        <f>Y3514+Z3514+AB3514</f>
        <v>-28.2</v>
      </c>
      <c r="D3514" s="2">
        <f>IF(B3514&gt;100,5)+IF(B3514&gt;150,5)+IF(R3514&gt;0,3)+IF(R3514&gt;15,3)+IF(R3514&gt;25,3)+IF(S3514&gt;0,3)+IF(S3514&gt;15,3)+IF(S3514&gt;25,3)+IF(U3514&gt;20,2,0)+IF(U3514&gt;30,3,0)+IF(U3514&gt;50,5,0)+IF(U3514&gt;60,3,0)+IF(Y3514&gt;100,5,0)+IF(Y3514&gt;0,2)+IF(Y3514&gt;15,2)+IF(Y3514&gt;25,2)+IF(Y3514&gt;30,2)+IF(Y3514&gt;40,2)+IF(Y3514&gt;50,2)+IF(Y3514&gt;100,4)+IF(Y3514&lt;10,-5,0)+IF(Y3514&lt;0,-10)++IF(Y3514&lt;15,-5,0)+IF(R3514&lt;0,-3)+IF(R3514&lt;-5,-3)+IF(S3514&lt;0,-3)+IF(S3514&lt;-5,-3)+IF(T3514&lt;0,-3)+IF(T3514&lt;-5,-3)+IF(W3514=1,5,0)+IF(X3514&gt;20,3,0)+IF(X3514&gt;25,3,0)+IF(X3514&gt;40,3,0)+IF(X3514&gt;50,3,0)+IF(N3514&lt;50,-10)+IF(N3514&lt;30,-10)+IF(N3514&lt;20,-10)+IF(N3514&lt;70,-5)+IF(N3514&lt;80,-5)+IF(N3514&gt;95,5,0)+IF(L3514&lt;50,-10)+IF(L3514&lt;30,-10)+IF(L3514&lt;20,-10)+IF(L3514&lt;70,-5)+IF(L3514&lt;80,-5)+IF(L3514&gt;95,5,0)+IF(A3514&gt;85,3,0)+IF(A3514&gt;90,3,0)+IF(U3514&lt;0,-10)+IF(U3514&lt;-5,-20)+IF(U3514&lt;-10,-10)+IF(V3514&gt;0,5,0)+IF(V3514&gt;15,5,0)+IF(V3514&gt;25,5,0)+IF(V3514&lt;0,-10,0)+IF(V3514&lt;-5,-10,0)+IF(U3514&lt;0,-10,0)+IF(U3514&lt;-5,-10,0)+IF(M3514&gt;90,10)+IF(M3514&gt;97,5)+IF(L3514&lt;70,-20,0)+IF(Y3514&gt;100,15,0)+IF(Y3514&gt;200,10,0)+IF(AB3514&gt;40,5,0)+IF(AB3514&gt;50,5,0)+IF(AB3514&gt;60,10,0)+IF(AB3514&gt;100,15,0)+IF(AB3514&gt;200,10,0)</f>
        <v>-88</v>
      </c>
      <c r="E3514" s="2">
        <f>W3514+AA3514+IF(AK3514&gt;1,1,0)+IF(AK3514&gt;1.2,2,0)+IF(AK3514&gt;1.3,2,0)+IF(AK3514&lt;1,-2,0)+IF(B3514&gt;200,5,0)+IF(B3514&gt;300,5,0)+IF(B3514&lt;30,-15,0)+IF(B3514&lt;20,-15,0)</f>
        <v>-32</v>
      </c>
      <c r="F3514" s="2">
        <f>IF(AF3514&gt;0,2,0)+IF(AF3514&gt;2,3,0)+IF(AF3514&gt;4,4,0)+IF(AF3514&gt;10,5,0)+IF(O3514="A",3,0)+IF(O3514="B",3,0)+IF(P3514="A+",7,0)+IF(P3514="A",5,0)+IF(P3514="A-",3,0)+IF(P3514="B+",2,0)+IF(AC3514&lt;40,3,0)+IF(AC3514&lt;20,3,0)+IF(AC3514&lt;10,5,0)+IF(C3514&gt;50,5)</f>
        <v>0</v>
      </c>
      <c r="G3514" s="2">
        <f>IF(AG3514&gt;0,3)+IF(AG3514&gt;4,3)+IF(AG3514&gt;7,3)+IF(AG3514&gt;10,3)+IF(AG3514&gt;13,3)+IF(AG3514&gt;15,3)+IF(AG3514&gt;17,3)+IF(AG3514&gt;20,3)+IF(AG3514&gt;25,5)+IF(AH3514&gt;0,3)+IF(AH3514&gt;7,3)+IF(AH3514&gt;10,3)+IF(AH3514&gt;15,3)+IF(AI3514&gt;0,3)+IF(AI3514&gt;7,3)+IF(AI3514&gt;10,3)+IF(AI3514&gt;15,3)</f>
        <v>15</v>
      </c>
      <c r="H3514" s="2">
        <f>SUM(D3514:G3514)</f>
        <v>-105</v>
      </c>
      <c r="I3514" s="2">
        <f>I3513+1</f>
        <v>3513</v>
      </c>
      <c r="J3514" s="3" t="s">
        <v>10438</v>
      </c>
      <c r="K3514" s="2" t="s">
        <v>10439</v>
      </c>
      <c r="L3514" s="7">
        <v>47</v>
      </c>
      <c r="M3514" s="7">
        <v>31</v>
      </c>
      <c r="N3514" s="7">
        <v>57</v>
      </c>
      <c r="O3514" s="7" t="s">
        <v>42</v>
      </c>
      <c r="P3514" s="7" t="s">
        <v>59</v>
      </c>
      <c r="Q3514" s="6" t="s">
        <v>105</v>
      </c>
      <c r="R3514" s="3">
        <v>-38</v>
      </c>
      <c r="S3514" s="3">
        <v>-8</v>
      </c>
      <c r="T3514" s="3">
        <v>-24</v>
      </c>
      <c r="U3514" s="3">
        <v>0</v>
      </c>
      <c r="V3514" s="3">
        <v>0</v>
      </c>
      <c r="W3514" s="3">
        <v>0</v>
      </c>
      <c r="X3514" s="3">
        <v>0</v>
      </c>
      <c r="Y3514" s="5">
        <v>-21</v>
      </c>
      <c r="Z3514" s="5">
        <v>9</v>
      </c>
      <c r="AA3514" s="5">
        <v>0</v>
      </c>
      <c r="AB3514" s="5">
        <v>-16.2</v>
      </c>
      <c r="AC3514" s="4">
        <v>78</v>
      </c>
      <c r="AD3514" s="4" t="s">
        <v>126</v>
      </c>
      <c r="AE3514" s="4">
        <v>59</v>
      </c>
      <c r="AF3514" s="4">
        <v>-2.2000000000000002</v>
      </c>
      <c r="AG3514" s="4">
        <v>8.4</v>
      </c>
      <c r="AH3514" s="4">
        <v>5.3</v>
      </c>
      <c r="AI3514" s="4">
        <v>5.6</v>
      </c>
      <c r="AJ3514" s="6" t="s">
        <v>81</v>
      </c>
      <c r="AK3514" s="3">
        <v>0.7</v>
      </c>
      <c r="AL3514" s="2">
        <v>0</v>
      </c>
    </row>
    <row r="3515" spans="1:38" x14ac:dyDescent="0.35">
      <c r="A3515" s="2">
        <f>AVERAGE(L3515:N3515)</f>
        <v>15.666666666666666</v>
      </c>
      <c r="B3515" s="2">
        <f>R3515+U3515</f>
        <v>6</v>
      </c>
      <c r="C3515" s="2">
        <f>Y3515+Z3515+AB3515</f>
        <v>0</v>
      </c>
      <c r="D3515" s="2">
        <f>IF(B3515&gt;100,5)+IF(B3515&gt;150,5)+IF(R3515&gt;0,3)+IF(R3515&gt;15,3)+IF(R3515&gt;25,3)+IF(S3515&gt;0,3)+IF(S3515&gt;15,3)+IF(S3515&gt;25,3)+IF(U3515&gt;20,2,0)+IF(U3515&gt;30,3,0)+IF(U3515&gt;50,5,0)+IF(U3515&gt;60,3,0)+IF(Y3515&gt;100,5,0)+IF(Y3515&gt;0,2)+IF(Y3515&gt;15,2)+IF(Y3515&gt;25,2)+IF(Y3515&gt;30,2)+IF(Y3515&gt;40,2)+IF(Y3515&gt;50,2)+IF(Y3515&gt;100,4)+IF(Y3515&lt;10,-5,0)+IF(Y3515&lt;0,-10)++IF(Y3515&lt;15,-5,0)+IF(R3515&lt;0,-3)+IF(R3515&lt;-5,-3)+IF(S3515&lt;0,-3)+IF(S3515&lt;-5,-3)+IF(T3515&lt;0,-3)+IF(T3515&lt;-5,-3)+IF(W3515=1,5,0)+IF(X3515&gt;20,3,0)+IF(X3515&gt;25,3,0)+IF(X3515&gt;40,3,0)+IF(X3515&gt;50,3,0)+IF(N3515&lt;50,-10)+IF(N3515&lt;30,-10)+IF(N3515&lt;20,-10)+IF(N3515&lt;70,-5)+IF(N3515&lt;80,-5)+IF(N3515&gt;95,5,0)+IF(L3515&lt;50,-10)+IF(L3515&lt;30,-10)+IF(L3515&lt;20,-10)+IF(L3515&lt;70,-5)+IF(L3515&lt;80,-5)+IF(L3515&gt;95,5,0)+IF(A3515&gt;85,3,0)+IF(A3515&gt;90,3,0)+IF(U3515&lt;0,-10)+IF(U3515&lt;-5,-20)+IF(U3515&lt;-10,-10)+IF(V3515&gt;0,5,0)+IF(V3515&gt;15,5,0)+IF(V3515&gt;25,5,0)+IF(V3515&lt;0,-10,0)+IF(V3515&lt;-5,-10,0)+IF(U3515&lt;0,-10,0)+IF(U3515&lt;-5,-10,0)+IF(M3515&gt;90,10)+IF(M3515&gt;97,5)+IF(L3515&lt;70,-20,0)+IF(Y3515&gt;100,15,0)+IF(Y3515&gt;200,10,0)+IF(AB3515&gt;40,5,0)+IF(AB3515&gt;50,5,0)+IF(AB3515&gt;60,10,0)+IF(AB3515&gt;100,15,0)+IF(AB3515&gt;200,10,0)</f>
        <v>-88</v>
      </c>
      <c r="E3515" s="2">
        <f>W3515+AA3515+IF(AK3515&gt;1,1,0)+IF(AK3515&gt;1.2,2,0)+IF(AK3515&gt;1.3,2,0)+IF(AK3515&lt;1,-2,0)+IF(B3515&gt;200,5,0)+IF(B3515&gt;300,5,0)+IF(B3515&lt;30,-15,0)+IF(B3515&lt;20,-15,0)</f>
        <v>-31</v>
      </c>
      <c r="F3515" s="2">
        <f>IF(AF3515&gt;0,2,0)+IF(AF3515&gt;2,3,0)+IF(AF3515&gt;4,4,0)+IF(AF3515&gt;10,5,0)+IF(O3515="A",3,0)+IF(O3515="B",3,0)+IF(P3515="A+",7,0)+IF(P3515="A",5,0)+IF(P3515="A-",3,0)+IF(P3515="B+",2,0)+IF(AC3515&lt;40,3,0)+IF(AC3515&lt;20,3,0)+IF(AC3515&lt;10,5,0)+IF(C3515&gt;50,5)</f>
        <v>14</v>
      </c>
      <c r="G3515" s="2">
        <f>IF(AG3515&gt;0,3)+IF(AG3515&gt;4,3)+IF(AG3515&gt;7,3)+IF(AG3515&gt;10,3)+IF(AG3515&gt;13,3)+IF(AG3515&gt;15,3)+IF(AG3515&gt;17,3)+IF(AG3515&gt;20,3)+IF(AG3515&gt;25,5)+IF(AH3515&gt;0,3)+IF(AH3515&gt;7,3)+IF(AH3515&gt;10,3)+IF(AH3515&gt;15,3)+IF(AI3515&gt;0,3)+IF(AI3515&gt;7,3)+IF(AI3515&gt;10,3)+IF(AI3515&gt;15,3)</f>
        <v>0</v>
      </c>
      <c r="H3515" s="2">
        <f>SUM(D3515:G3515)</f>
        <v>-105</v>
      </c>
      <c r="I3515" s="2">
        <f>I3514+1</f>
        <v>3514</v>
      </c>
      <c r="J3515" s="3" t="s">
        <v>3741</v>
      </c>
      <c r="K3515" s="2" t="s">
        <v>3742</v>
      </c>
      <c r="L3515" s="7">
        <v>0</v>
      </c>
      <c r="M3515" s="7">
        <v>0</v>
      </c>
      <c r="N3515" s="7">
        <v>47</v>
      </c>
      <c r="O3515" s="7">
        <v>0</v>
      </c>
      <c r="P3515" s="7" t="s">
        <v>75</v>
      </c>
      <c r="Q3515" s="6" t="s">
        <v>307</v>
      </c>
      <c r="R3515" s="3">
        <v>6</v>
      </c>
      <c r="S3515" s="3">
        <v>-2</v>
      </c>
      <c r="T3515" s="3">
        <v>-4</v>
      </c>
      <c r="U3515" s="3">
        <v>0</v>
      </c>
      <c r="V3515" s="3">
        <v>0</v>
      </c>
      <c r="W3515" s="3">
        <v>1</v>
      </c>
      <c r="X3515" s="3">
        <v>0</v>
      </c>
      <c r="Y3515" s="5">
        <v>0</v>
      </c>
      <c r="Z3515" s="5">
        <v>0</v>
      </c>
      <c r="AA3515" s="5">
        <v>0</v>
      </c>
      <c r="AB3515" s="5">
        <v>0</v>
      </c>
      <c r="AC3515" s="4">
        <v>56</v>
      </c>
      <c r="AD3515" s="4" t="s">
        <v>164</v>
      </c>
      <c r="AE3515" s="4">
        <v>3</v>
      </c>
      <c r="AF3515" s="4">
        <v>14.3</v>
      </c>
      <c r="AG3515" s="4">
        <v>0</v>
      </c>
      <c r="AH3515" s="4">
        <v>0</v>
      </c>
      <c r="AI3515" s="4">
        <v>0</v>
      </c>
      <c r="AJ3515" s="6" t="s">
        <v>308</v>
      </c>
      <c r="AK3515" s="3">
        <v>0.5</v>
      </c>
      <c r="AL3515" s="2">
        <v>0</v>
      </c>
    </row>
    <row r="3516" spans="1:38" x14ac:dyDescent="0.35">
      <c r="A3516" s="2">
        <f>AVERAGE(L3516:N3516)</f>
        <v>32.333333333333336</v>
      </c>
      <c r="B3516" s="2">
        <f>R3516+U3516</f>
        <v>-130</v>
      </c>
      <c r="C3516" s="2">
        <f>Y3516+Z3516+AB3516</f>
        <v>140.19999999999999</v>
      </c>
      <c r="D3516" s="2">
        <f>IF(B3516&gt;100,5)+IF(B3516&gt;150,5)+IF(R3516&gt;0,3)+IF(R3516&gt;15,3)+IF(R3516&gt;25,3)+IF(S3516&gt;0,3)+IF(S3516&gt;15,3)+IF(S3516&gt;25,3)+IF(U3516&gt;20,2,0)+IF(U3516&gt;30,3,0)+IF(U3516&gt;50,5,0)+IF(U3516&gt;60,3,0)+IF(Y3516&gt;100,5,0)+IF(Y3516&gt;0,2)+IF(Y3516&gt;15,2)+IF(Y3516&gt;25,2)+IF(Y3516&gt;30,2)+IF(Y3516&gt;40,2)+IF(Y3516&gt;50,2)+IF(Y3516&gt;100,4)+IF(Y3516&lt;10,-5,0)+IF(Y3516&lt;0,-10)++IF(Y3516&lt;15,-5,0)+IF(R3516&lt;0,-3)+IF(R3516&lt;-5,-3)+IF(S3516&lt;0,-3)+IF(S3516&lt;-5,-3)+IF(T3516&lt;0,-3)+IF(T3516&lt;-5,-3)+IF(W3516=1,5,0)+IF(X3516&gt;20,3,0)+IF(X3516&gt;25,3,0)+IF(X3516&gt;40,3,0)+IF(X3516&gt;50,3,0)+IF(N3516&lt;50,-10)+IF(N3516&lt;30,-10)+IF(N3516&lt;20,-10)+IF(N3516&lt;70,-5)+IF(N3516&lt;80,-5)+IF(N3516&gt;95,5,0)+IF(L3516&lt;50,-10)+IF(L3516&lt;30,-10)+IF(L3516&lt;20,-10)+IF(L3516&lt;70,-5)+IF(L3516&lt;80,-5)+IF(L3516&gt;95,5,0)+IF(A3516&gt;85,3,0)+IF(A3516&gt;90,3,0)+IF(U3516&lt;0,-10)+IF(U3516&lt;-5,-20)+IF(U3516&lt;-10,-10)+IF(V3516&gt;0,5,0)+IF(V3516&gt;15,5,0)+IF(V3516&gt;25,5,0)+IF(V3516&lt;0,-10,0)+IF(V3516&lt;-5,-10,0)+IF(U3516&lt;0,-10,0)+IF(U3516&lt;-5,-10,0)+IF(M3516&gt;90,10)+IF(M3516&gt;97,5)+IF(L3516&lt;70,-20,0)+IF(Y3516&gt;100,15,0)+IF(Y3516&gt;200,10,0)+IF(AB3516&gt;40,5,0)+IF(AB3516&gt;50,5,0)+IF(AB3516&gt;60,10,0)+IF(AB3516&gt;100,15,0)+IF(AB3516&gt;200,10,0)</f>
        <v>-88</v>
      </c>
      <c r="E3516" s="2">
        <f>W3516+AA3516+IF(AK3516&gt;1,1,0)+IF(AK3516&gt;1.2,2,0)+IF(AK3516&gt;1.3,2,0)+IF(AK3516&lt;1,-2,0)+IF(B3516&gt;200,5,0)+IF(B3516&gt;300,5,0)+IF(B3516&lt;30,-15,0)+IF(B3516&lt;20,-15,0)</f>
        <v>-31</v>
      </c>
      <c r="F3516" s="2">
        <f>IF(AF3516&gt;0,2,0)+IF(AF3516&gt;2,3,0)+IF(AF3516&gt;4,4,0)+IF(AF3516&gt;10,5,0)+IF(O3516="A",3,0)+IF(O3516="B",3,0)+IF(P3516="A+",7,0)+IF(P3516="A",5,0)+IF(P3516="A-",3,0)+IF(P3516="B+",2,0)+IF(AC3516&lt;40,3,0)+IF(AC3516&lt;20,3,0)+IF(AC3516&lt;10,5,0)+IF(C3516&gt;50,5)</f>
        <v>8</v>
      </c>
      <c r="G3516" s="2">
        <f>IF(AG3516&gt;0,3)+IF(AG3516&gt;4,3)+IF(AG3516&gt;7,3)+IF(AG3516&gt;10,3)+IF(AG3516&gt;13,3)+IF(AG3516&gt;15,3)+IF(AG3516&gt;17,3)+IF(AG3516&gt;20,3)+IF(AG3516&gt;25,5)+IF(AH3516&gt;0,3)+IF(AH3516&gt;7,3)+IF(AH3516&gt;10,3)+IF(AH3516&gt;15,3)+IF(AI3516&gt;0,3)+IF(AI3516&gt;7,3)+IF(AI3516&gt;10,3)+IF(AI3516&gt;15,3)</f>
        <v>6</v>
      </c>
      <c r="H3516" s="2">
        <f>SUM(D3516:G3516)</f>
        <v>-105</v>
      </c>
      <c r="I3516" s="2">
        <f>I3515+1</f>
        <v>3515</v>
      </c>
      <c r="J3516" s="3" t="s">
        <v>636</v>
      </c>
      <c r="K3516" s="2" t="s">
        <v>637</v>
      </c>
      <c r="L3516" s="7">
        <v>39</v>
      </c>
      <c r="M3516" s="7">
        <v>27</v>
      </c>
      <c r="N3516" s="7">
        <v>31</v>
      </c>
      <c r="O3516" s="7" t="s">
        <v>48</v>
      </c>
      <c r="P3516" s="7" t="s">
        <v>31</v>
      </c>
      <c r="Q3516" s="6" t="s">
        <v>541</v>
      </c>
      <c r="R3516" s="3">
        <v>0</v>
      </c>
      <c r="S3516" s="3">
        <v>0</v>
      </c>
      <c r="T3516" s="3">
        <v>141</v>
      </c>
      <c r="U3516" s="3">
        <v>-130</v>
      </c>
      <c r="V3516" s="3">
        <v>0</v>
      </c>
      <c r="W3516" s="3">
        <v>0</v>
      </c>
      <c r="X3516" s="3">
        <v>-389.7</v>
      </c>
      <c r="Y3516" s="5">
        <v>75</v>
      </c>
      <c r="Z3516" s="5">
        <v>-3</v>
      </c>
      <c r="AA3516" s="5">
        <v>1</v>
      </c>
      <c r="AB3516" s="5">
        <v>68.2</v>
      </c>
      <c r="AC3516" s="4">
        <v>61</v>
      </c>
      <c r="AD3516" s="4" t="s">
        <v>55</v>
      </c>
      <c r="AE3516" s="4">
        <v>53</v>
      </c>
      <c r="AF3516" s="4">
        <v>-0.4</v>
      </c>
      <c r="AG3516" s="4">
        <v>4.3</v>
      </c>
      <c r="AH3516" s="4">
        <v>-96.7</v>
      </c>
      <c r="AI3516" s="4">
        <v>-30.6</v>
      </c>
      <c r="AJ3516" s="6" t="s">
        <v>99</v>
      </c>
      <c r="AK3516" s="3">
        <v>0.7</v>
      </c>
      <c r="AL3516" s="2">
        <v>0</v>
      </c>
    </row>
    <row r="3517" spans="1:38" x14ac:dyDescent="0.35">
      <c r="A3517" s="2">
        <f>AVERAGE(L3517:N3517)</f>
        <v>17.666666666666668</v>
      </c>
      <c r="B3517" s="2">
        <f>R3517+U3517</f>
        <v>21</v>
      </c>
      <c r="C3517" s="2">
        <f>Y3517+Z3517+AB3517</f>
        <v>-8.9</v>
      </c>
      <c r="D3517" s="2">
        <f>IF(B3517&gt;100,5)+IF(B3517&gt;150,5)+IF(R3517&gt;0,3)+IF(R3517&gt;15,3)+IF(R3517&gt;25,3)+IF(S3517&gt;0,3)+IF(S3517&gt;15,3)+IF(S3517&gt;25,3)+IF(U3517&gt;20,2,0)+IF(U3517&gt;30,3,0)+IF(U3517&gt;50,5,0)+IF(U3517&gt;60,3,0)+IF(Y3517&gt;100,5,0)+IF(Y3517&gt;0,2)+IF(Y3517&gt;15,2)+IF(Y3517&gt;25,2)+IF(Y3517&gt;30,2)+IF(Y3517&gt;40,2)+IF(Y3517&gt;50,2)+IF(Y3517&gt;100,4)+IF(Y3517&lt;10,-5,0)+IF(Y3517&lt;0,-10)++IF(Y3517&lt;15,-5,0)+IF(R3517&lt;0,-3)+IF(R3517&lt;-5,-3)+IF(S3517&lt;0,-3)+IF(S3517&lt;-5,-3)+IF(T3517&lt;0,-3)+IF(T3517&lt;-5,-3)+IF(W3517=1,5,0)+IF(X3517&gt;20,3,0)+IF(X3517&gt;25,3,0)+IF(X3517&gt;40,3,0)+IF(X3517&gt;50,3,0)+IF(N3517&lt;50,-10)+IF(N3517&lt;30,-10)+IF(N3517&lt;20,-10)+IF(N3517&lt;70,-5)+IF(N3517&lt;80,-5)+IF(N3517&gt;95,5,0)+IF(L3517&lt;50,-10)+IF(L3517&lt;30,-10)+IF(L3517&lt;20,-10)+IF(L3517&lt;70,-5)+IF(L3517&lt;80,-5)+IF(L3517&gt;95,5,0)+IF(A3517&gt;85,3,0)+IF(A3517&gt;90,3,0)+IF(U3517&lt;0,-10)+IF(U3517&lt;-5,-20)+IF(U3517&lt;-10,-10)+IF(V3517&gt;0,5,0)+IF(V3517&gt;15,5,0)+IF(V3517&gt;25,5,0)+IF(V3517&lt;0,-10,0)+IF(V3517&lt;-5,-10,0)+IF(U3517&lt;0,-10,0)+IF(U3517&lt;-5,-10,0)+IF(M3517&gt;90,10)+IF(M3517&gt;97,5)+IF(L3517&lt;70,-20,0)+IF(Y3517&gt;100,15,0)+IF(Y3517&gt;200,10,0)+IF(AB3517&gt;40,5,0)+IF(AB3517&gt;50,5,0)+IF(AB3517&gt;60,10,0)+IF(AB3517&gt;100,15,0)+IF(AB3517&gt;200,10,0)</f>
        <v>-97</v>
      </c>
      <c r="E3517" s="2">
        <f>W3517+AA3517+IF(AK3517&gt;1,1,0)+IF(AK3517&gt;1.2,2,0)+IF(AK3517&gt;1.3,2,0)+IF(AK3517&lt;1,-2,0)+IF(B3517&gt;200,5,0)+IF(B3517&gt;300,5,0)+IF(B3517&lt;30,-15,0)+IF(B3517&lt;20,-15,0)</f>
        <v>-16</v>
      </c>
      <c r="F3517" s="2">
        <f>IF(AF3517&gt;0,2,0)+IF(AF3517&gt;2,3,0)+IF(AF3517&gt;4,4,0)+IF(AF3517&gt;10,5,0)+IF(O3517="A",3,0)+IF(O3517="B",3,0)+IF(P3517="A+",7,0)+IF(P3517="A",5,0)+IF(P3517="A-",3,0)+IF(P3517="B+",2,0)+IF(AC3517&lt;40,3,0)+IF(AC3517&lt;20,3,0)+IF(AC3517&lt;10,5,0)+IF(C3517&gt;50,5)</f>
        <v>2</v>
      </c>
      <c r="G3517" s="2">
        <f>IF(AG3517&gt;0,3)+IF(AG3517&gt;4,3)+IF(AG3517&gt;7,3)+IF(AG3517&gt;10,3)+IF(AG3517&gt;13,3)+IF(AG3517&gt;15,3)+IF(AG3517&gt;17,3)+IF(AG3517&gt;20,3)+IF(AG3517&gt;25,5)+IF(AH3517&gt;0,3)+IF(AH3517&gt;7,3)+IF(AH3517&gt;10,3)+IF(AH3517&gt;15,3)+IF(AI3517&gt;0,3)+IF(AI3517&gt;7,3)+IF(AI3517&gt;10,3)+IF(AI3517&gt;15,3)</f>
        <v>6</v>
      </c>
      <c r="H3517" s="2">
        <f>SUM(D3517:G3517)</f>
        <v>-105</v>
      </c>
      <c r="I3517" s="2">
        <f>I3516+1</f>
        <v>3516</v>
      </c>
      <c r="J3517" s="3" t="s">
        <v>2729</v>
      </c>
      <c r="K3517" s="2" t="s">
        <v>2730</v>
      </c>
      <c r="L3517" s="7">
        <v>6</v>
      </c>
      <c r="M3517" s="7">
        <v>35</v>
      </c>
      <c r="N3517" s="7">
        <v>12</v>
      </c>
      <c r="O3517" s="7">
        <v>0</v>
      </c>
      <c r="P3517" s="7" t="s">
        <v>42</v>
      </c>
      <c r="Q3517" s="6" t="s">
        <v>65</v>
      </c>
      <c r="R3517" s="3">
        <v>0</v>
      </c>
      <c r="S3517" s="3">
        <v>0</v>
      </c>
      <c r="T3517" s="3">
        <v>-72</v>
      </c>
      <c r="U3517" s="3">
        <v>21</v>
      </c>
      <c r="V3517" s="3">
        <v>135</v>
      </c>
      <c r="W3517" s="3">
        <v>0</v>
      </c>
      <c r="X3517" s="3">
        <v>100</v>
      </c>
      <c r="Y3517" s="5">
        <v>-4</v>
      </c>
      <c r="Z3517" s="5">
        <v>-1</v>
      </c>
      <c r="AA3517" s="5">
        <v>1</v>
      </c>
      <c r="AB3517" s="5">
        <v>-3.9</v>
      </c>
      <c r="AC3517" s="4">
        <v>191</v>
      </c>
      <c r="AD3517" s="4" t="s">
        <v>188</v>
      </c>
      <c r="AE3517" s="4">
        <v>52</v>
      </c>
      <c r="AF3517" s="4">
        <v>1.7</v>
      </c>
      <c r="AG3517" s="4">
        <v>0</v>
      </c>
      <c r="AH3517" s="4">
        <v>1.5</v>
      </c>
      <c r="AI3517" s="4">
        <v>0.7</v>
      </c>
      <c r="AJ3517" s="6" t="s">
        <v>419</v>
      </c>
      <c r="AK3517" s="3">
        <v>0.7</v>
      </c>
      <c r="AL3517" s="2">
        <v>0</v>
      </c>
    </row>
    <row r="3518" spans="1:38" x14ac:dyDescent="0.35">
      <c r="A3518" s="2">
        <f>AVERAGE(L3518:N3518)</f>
        <v>38</v>
      </c>
      <c r="B3518" s="2">
        <f>R3518+U3518</f>
        <v>17</v>
      </c>
      <c r="C3518" s="2">
        <f>Y3518+Z3518+AB3518</f>
        <v>23.1</v>
      </c>
      <c r="D3518" s="2">
        <f>IF(B3518&gt;100,5)+IF(B3518&gt;150,5)+IF(R3518&gt;0,3)+IF(R3518&gt;15,3)+IF(R3518&gt;25,3)+IF(S3518&gt;0,3)+IF(S3518&gt;15,3)+IF(S3518&gt;25,3)+IF(U3518&gt;20,2,0)+IF(U3518&gt;30,3,0)+IF(U3518&gt;50,5,0)+IF(U3518&gt;60,3,0)+IF(Y3518&gt;100,5,0)+IF(Y3518&gt;0,2)+IF(Y3518&gt;15,2)+IF(Y3518&gt;25,2)+IF(Y3518&gt;30,2)+IF(Y3518&gt;40,2)+IF(Y3518&gt;50,2)+IF(Y3518&gt;100,4)+IF(Y3518&lt;10,-5,0)+IF(Y3518&lt;0,-10)++IF(Y3518&lt;15,-5,0)+IF(R3518&lt;0,-3)+IF(R3518&lt;-5,-3)+IF(S3518&lt;0,-3)+IF(S3518&lt;-5,-3)+IF(T3518&lt;0,-3)+IF(T3518&lt;-5,-3)+IF(W3518=1,5,0)+IF(X3518&gt;20,3,0)+IF(X3518&gt;25,3,0)+IF(X3518&gt;40,3,0)+IF(X3518&gt;50,3,0)+IF(N3518&lt;50,-10)+IF(N3518&lt;30,-10)+IF(N3518&lt;20,-10)+IF(N3518&lt;70,-5)+IF(N3518&lt;80,-5)+IF(N3518&gt;95,5,0)+IF(L3518&lt;50,-10)+IF(L3518&lt;30,-10)+IF(L3518&lt;20,-10)+IF(L3518&lt;70,-5)+IF(L3518&lt;80,-5)+IF(L3518&gt;95,5,0)+IF(A3518&gt;85,3,0)+IF(A3518&gt;90,3,0)+IF(U3518&lt;0,-10)+IF(U3518&lt;-5,-20)+IF(U3518&lt;-10,-10)+IF(V3518&gt;0,5,0)+IF(V3518&gt;15,5,0)+IF(V3518&gt;25,5,0)+IF(V3518&lt;0,-10,0)+IF(V3518&lt;-5,-10,0)+IF(U3518&lt;0,-10,0)+IF(U3518&lt;-5,-10,0)+IF(M3518&gt;90,10)+IF(M3518&gt;97,5)+IF(L3518&lt;70,-20,0)+IF(Y3518&gt;100,15,0)+IF(Y3518&gt;200,10,0)+IF(AB3518&gt;40,5,0)+IF(AB3518&gt;50,5,0)+IF(AB3518&gt;60,10,0)+IF(AB3518&gt;100,15,0)+IF(AB3518&gt;200,10,0)</f>
        <v>-99</v>
      </c>
      <c r="E3518" s="2">
        <f>W3518+AA3518+IF(AK3518&gt;1,1,0)+IF(AK3518&gt;1.2,2,0)+IF(AK3518&gt;1.3,2,0)+IF(AK3518&lt;1,-2,0)+IF(B3518&gt;200,5,0)+IF(B3518&gt;300,5,0)+IF(B3518&lt;30,-15,0)+IF(B3518&lt;20,-15,0)</f>
        <v>-32</v>
      </c>
      <c r="F3518" s="2">
        <f>IF(AF3518&gt;0,2,0)+IF(AF3518&gt;2,3,0)+IF(AF3518&gt;4,4,0)+IF(AF3518&gt;10,5,0)+IF(O3518="A",3,0)+IF(O3518="B",3,0)+IF(P3518="A+",7,0)+IF(P3518="A",5,0)+IF(P3518="A-",3,0)+IF(P3518="B+",2,0)+IF(AC3518&lt;40,3,0)+IF(AC3518&lt;20,3,0)+IF(AC3518&lt;10,5,0)+IF(C3518&gt;50,5)</f>
        <v>5</v>
      </c>
      <c r="G3518" s="2">
        <f>IF(AG3518&gt;0,3)+IF(AG3518&gt;4,3)+IF(AG3518&gt;7,3)+IF(AG3518&gt;10,3)+IF(AG3518&gt;13,3)+IF(AG3518&gt;15,3)+IF(AG3518&gt;17,3)+IF(AG3518&gt;20,3)+IF(AG3518&gt;25,5)+IF(AH3518&gt;0,3)+IF(AH3518&gt;7,3)+IF(AH3518&gt;10,3)+IF(AH3518&gt;15,3)+IF(AI3518&gt;0,3)+IF(AI3518&gt;7,3)+IF(AI3518&gt;10,3)+IF(AI3518&gt;15,3)</f>
        <v>21</v>
      </c>
      <c r="H3518" s="2">
        <f>SUM(D3518:G3518)</f>
        <v>-105</v>
      </c>
      <c r="I3518" s="2">
        <f>I3517+1</f>
        <v>3517</v>
      </c>
      <c r="J3518" s="3" t="s">
        <v>6415</v>
      </c>
      <c r="K3518" s="2" t="s">
        <v>6416</v>
      </c>
      <c r="L3518" s="7">
        <v>29</v>
      </c>
      <c r="M3518" s="7">
        <v>62</v>
      </c>
      <c r="N3518" s="7">
        <v>23</v>
      </c>
      <c r="O3518" s="7" t="s">
        <v>80</v>
      </c>
      <c r="P3518" s="7" t="s">
        <v>31</v>
      </c>
      <c r="Q3518" s="6" t="s">
        <v>207</v>
      </c>
      <c r="R3518" s="3">
        <v>21</v>
      </c>
      <c r="S3518" s="3">
        <v>1</v>
      </c>
      <c r="T3518" s="3">
        <v>7</v>
      </c>
      <c r="U3518" s="3">
        <v>-4</v>
      </c>
      <c r="V3518" s="3">
        <v>0</v>
      </c>
      <c r="W3518" s="3">
        <v>0</v>
      </c>
      <c r="X3518" s="3">
        <v>10.9</v>
      </c>
      <c r="Y3518" s="5">
        <v>9</v>
      </c>
      <c r="Z3518" s="5">
        <v>2</v>
      </c>
      <c r="AA3518" s="5">
        <v>0</v>
      </c>
      <c r="AB3518" s="5">
        <v>12.1</v>
      </c>
      <c r="AC3518" s="4">
        <v>176</v>
      </c>
      <c r="AD3518" s="4" t="s">
        <v>61</v>
      </c>
      <c r="AE3518" s="4">
        <v>53</v>
      </c>
      <c r="AF3518" s="4">
        <v>3.6</v>
      </c>
      <c r="AG3518" s="4">
        <v>9.9</v>
      </c>
      <c r="AH3518" s="4">
        <v>8.6</v>
      </c>
      <c r="AI3518" s="4">
        <v>8.1999999999999993</v>
      </c>
      <c r="AJ3518" s="6" t="s">
        <v>95</v>
      </c>
      <c r="AK3518" s="3">
        <v>0.5</v>
      </c>
      <c r="AL3518" s="2">
        <v>0</v>
      </c>
    </row>
    <row r="3519" spans="1:38" x14ac:dyDescent="0.35">
      <c r="A3519" s="2">
        <f>AVERAGE(L3519:N3519)</f>
        <v>51.666666666666664</v>
      </c>
      <c r="B3519" s="2">
        <f>R3519+U3519</f>
        <v>-105</v>
      </c>
      <c r="C3519" s="2">
        <f>Y3519+Z3519+AB3519</f>
        <v>0</v>
      </c>
      <c r="D3519" s="2">
        <f>IF(B3519&gt;100,5)+IF(B3519&gt;150,5)+IF(R3519&gt;0,3)+IF(R3519&gt;15,3)+IF(R3519&gt;25,3)+IF(S3519&gt;0,3)+IF(S3519&gt;15,3)+IF(S3519&gt;25,3)+IF(U3519&gt;20,2,0)+IF(U3519&gt;30,3,0)+IF(U3519&gt;50,5,0)+IF(U3519&gt;60,3,0)+IF(Y3519&gt;100,5,0)+IF(Y3519&gt;0,2)+IF(Y3519&gt;15,2)+IF(Y3519&gt;25,2)+IF(Y3519&gt;30,2)+IF(Y3519&gt;40,2)+IF(Y3519&gt;50,2)+IF(Y3519&gt;100,4)+IF(Y3519&lt;10,-5,0)+IF(Y3519&lt;0,-10)++IF(Y3519&lt;15,-5,0)+IF(R3519&lt;0,-3)+IF(R3519&lt;-5,-3)+IF(S3519&lt;0,-3)+IF(S3519&lt;-5,-3)+IF(T3519&lt;0,-3)+IF(T3519&lt;-5,-3)+IF(W3519=1,5,0)+IF(X3519&gt;20,3,0)+IF(X3519&gt;25,3,0)+IF(X3519&gt;40,3,0)+IF(X3519&gt;50,3,0)+IF(N3519&lt;50,-10)+IF(N3519&lt;30,-10)+IF(N3519&lt;20,-10)+IF(N3519&lt;70,-5)+IF(N3519&lt;80,-5)+IF(N3519&gt;95,5,0)+IF(L3519&lt;50,-10)+IF(L3519&lt;30,-10)+IF(L3519&lt;20,-10)+IF(L3519&lt;70,-5)+IF(L3519&lt;80,-5)+IF(L3519&gt;95,5,0)+IF(A3519&gt;85,3,0)+IF(A3519&gt;90,3,0)+IF(U3519&lt;0,-10)+IF(U3519&lt;-5,-20)+IF(U3519&lt;-10,-10)+IF(V3519&gt;0,5,0)+IF(V3519&gt;15,5,0)+IF(V3519&gt;25,5,0)+IF(V3519&lt;0,-10,0)+IF(V3519&lt;-5,-10,0)+IF(U3519&lt;0,-10,0)+IF(U3519&lt;-5,-10,0)+IF(M3519&gt;90,10)+IF(M3519&gt;97,5)+IF(L3519&lt;70,-20,0)+IF(Y3519&gt;100,15,0)+IF(Y3519&gt;200,10,0)+IF(AB3519&gt;40,5,0)+IF(AB3519&gt;50,5,0)+IF(AB3519&gt;60,10,0)+IF(AB3519&gt;100,15,0)+IF(AB3519&gt;200,10,0)</f>
        <v>-100</v>
      </c>
      <c r="E3519" s="2">
        <f>W3519+AA3519+IF(AK3519&gt;1,1,0)+IF(AK3519&gt;1.2,2,0)+IF(AK3519&gt;1.3,2,0)+IF(AK3519&lt;1,-2,0)+IF(B3519&gt;200,5,0)+IF(B3519&gt;300,5,0)+IF(B3519&lt;30,-15,0)+IF(B3519&lt;20,-15,0)</f>
        <v>-30</v>
      </c>
      <c r="F3519" s="2">
        <f>IF(AF3519&gt;0,2,0)+IF(AF3519&gt;2,3,0)+IF(AF3519&gt;4,4,0)+IF(AF3519&gt;10,5,0)+IF(O3519="A",3,0)+IF(O3519="B",3,0)+IF(P3519="A+",7,0)+IF(P3519="A",5,0)+IF(P3519="A-",3,0)+IF(P3519="B+",2,0)+IF(AC3519&lt;40,3,0)+IF(AC3519&lt;20,3,0)+IF(AC3519&lt;10,5,0)+IF(C3519&gt;50,5)</f>
        <v>25</v>
      </c>
      <c r="G3519" s="2">
        <f>IF(AG3519&gt;0,3)+IF(AG3519&gt;4,3)+IF(AG3519&gt;7,3)+IF(AG3519&gt;10,3)+IF(AG3519&gt;13,3)+IF(AG3519&gt;15,3)+IF(AG3519&gt;17,3)+IF(AG3519&gt;20,3)+IF(AG3519&gt;25,5)+IF(AH3519&gt;0,3)+IF(AH3519&gt;7,3)+IF(AH3519&gt;10,3)+IF(AH3519&gt;15,3)+IF(AI3519&gt;0,3)+IF(AI3519&gt;7,3)+IF(AI3519&gt;10,3)+IF(AI3519&gt;15,3)</f>
        <v>0</v>
      </c>
      <c r="H3519" s="2">
        <f>SUM(D3519:G3519)</f>
        <v>-105</v>
      </c>
      <c r="I3519" s="2">
        <f>I3518+1</f>
        <v>3518</v>
      </c>
      <c r="J3519" s="3" t="s">
        <v>2679</v>
      </c>
      <c r="K3519" s="2" t="s">
        <v>2680</v>
      </c>
      <c r="L3519" s="7">
        <v>63</v>
      </c>
      <c r="M3519" s="7">
        <v>1</v>
      </c>
      <c r="N3519" s="7">
        <v>91</v>
      </c>
      <c r="O3519" s="7">
        <v>0</v>
      </c>
      <c r="P3519" s="7" t="s">
        <v>125</v>
      </c>
      <c r="Q3519" s="6" t="s">
        <v>121</v>
      </c>
      <c r="R3519" s="3">
        <v>0</v>
      </c>
      <c r="S3519" s="3">
        <v>0</v>
      </c>
      <c r="T3519" s="3">
        <v>0</v>
      </c>
      <c r="U3519" s="3">
        <v>-105</v>
      </c>
      <c r="V3519" s="3">
        <v>0</v>
      </c>
      <c r="W3519" s="3">
        <v>0</v>
      </c>
      <c r="X3519" s="3">
        <v>-58.5</v>
      </c>
      <c r="Y3519" s="5">
        <v>0</v>
      </c>
      <c r="Z3519" s="5">
        <v>0</v>
      </c>
      <c r="AA3519" s="5">
        <v>0</v>
      </c>
      <c r="AB3519" s="5">
        <v>0</v>
      </c>
      <c r="AC3519" s="4">
        <v>3</v>
      </c>
      <c r="AD3519" s="4" t="s">
        <v>33</v>
      </c>
      <c r="AE3519" s="4">
        <v>36</v>
      </c>
      <c r="AF3519" s="4">
        <v>43.6</v>
      </c>
      <c r="AG3519" s="4">
        <v>-89.3</v>
      </c>
      <c r="AH3519" s="4">
        <v>0</v>
      </c>
      <c r="AI3519" s="4">
        <v>0</v>
      </c>
      <c r="AJ3519" s="6" t="s">
        <v>173</v>
      </c>
      <c r="AK3519" s="3">
        <v>1</v>
      </c>
      <c r="AL3519" s="2">
        <v>0</v>
      </c>
    </row>
    <row r="3520" spans="1:38" x14ac:dyDescent="0.35">
      <c r="A3520" s="2">
        <f>AVERAGE(L3520:N3520)</f>
        <v>48.333333333333336</v>
      </c>
      <c r="B3520" s="2">
        <f>R3520+U3520</f>
        <v>-50</v>
      </c>
      <c r="C3520" s="2">
        <f>Y3520+Z3520+AB3520</f>
        <v>0</v>
      </c>
      <c r="D3520" s="2">
        <f>IF(B3520&gt;100,5)+IF(B3520&gt;150,5)+IF(R3520&gt;0,3)+IF(R3520&gt;15,3)+IF(R3520&gt;25,3)+IF(S3520&gt;0,3)+IF(S3520&gt;15,3)+IF(S3520&gt;25,3)+IF(U3520&gt;20,2,0)+IF(U3520&gt;30,3,0)+IF(U3520&gt;50,5,0)+IF(U3520&gt;60,3,0)+IF(Y3520&gt;100,5,0)+IF(Y3520&gt;0,2)+IF(Y3520&gt;15,2)+IF(Y3520&gt;25,2)+IF(Y3520&gt;30,2)+IF(Y3520&gt;40,2)+IF(Y3520&gt;50,2)+IF(Y3520&gt;100,4)+IF(Y3520&lt;10,-5,0)+IF(Y3520&lt;0,-10)++IF(Y3520&lt;15,-5,0)+IF(R3520&lt;0,-3)+IF(R3520&lt;-5,-3)+IF(S3520&lt;0,-3)+IF(S3520&lt;-5,-3)+IF(T3520&lt;0,-3)+IF(T3520&lt;-5,-3)+IF(W3520=1,5,0)+IF(X3520&gt;20,3,0)+IF(X3520&gt;25,3,0)+IF(X3520&gt;40,3,0)+IF(X3520&gt;50,3,0)+IF(N3520&lt;50,-10)+IF(N3520&lt;30,-10)+IF(N3520&lt;20,-10)+IF(N3520&lt;70,-5)+IF(N3520&lt;80,-5)+IF(N3520&gt;95,5,0)+IF(L3520&lt;50,-10)+IF(L3520&lt;30,-10)+IF(L3520&lt;20,-10)+IF(L3520&lt;70,-5)+IF(L3520&lt;80,-5)+IF(L3520&gt;95,5,0)+IF(A3520&gt;85,3,0)+IF(A3520&gt;90,3,0)+IF(U3520&lt;0,-10)+IF(U3520&lt;-5,-20)+IF(U3520&lt;-10,-10)+IF(V3520&gt;0,5,0)+IF(V3520&gt;15,5,0)+IF(V3520&gt;25,5,0)+IF(V3520&lt;0,-10,0)+IF(V3520&lt;-5,-10,0)+IF(U3520&lt;0,-10,0)+IF(U3520&lt;-5,-10,0)+IF(M3520&gt;90,10)+IF(M3520&gt;97,5)+IF(L3520&lt;70,-20,0)+IF(Y3520&gt;100,15,0)+IF(Y3520&gt;200,10,0)+IF(AB3520&gt;40,5,0)+IF(AB3520&gt;50,5,0)+IF(AB3520&gt;60,10,0)+IF(AB3520&gt;100,15,0)+IF(AB3520&gt;200,10,0)</f>
        <v>-100</v>
      </c>
      <c r="E3520" s="2">
        <f>W3520+AA3520+IF(AK3520&gt;1,1,0)+IF(AK3520&gt;1.2,2,0)+IF(AK3520&gt;1.3,2,0)+IF(AK3520&lt;1,-2,0)+IF(B3520&gt;200,5,0)+IF(B3520&gt;300,5,0)+IF(B3520&lt;30,-15,0)+IF(B3520&lt;20,-15,0)</f>
        <v>-30</v>
      </c>
      <c r="F3520" s="2">
        <f>IF(AF3520&gt;0,2,0)+IF(AF3520&gt;2,3,0)+IF(AF3520&gt;4,4,0)+IF(AF3520&gt;10,5,0)+IF(O3520="A",3,0)+IF(O3520="B",3,0)+IF(P3520="A+",7,0)+IF(P3520="A",5,0)+IF(P3520="A-",3,0)+IF(P3520="B+",2,0)+IF(AC3520&lt;40,3,0)+IF(AC3520&lt;20,3,0)+IF(AC3520&lt;10,5,0)+IF(C3520&gt;50,5)</f>
        <v>25</v>
      </c>
      <c r="G3520" s="2">
        <f>IF(AG3520&gt;0,3)+IF(AG3520&gt;4,3)+IF(AG3520&gt;7,3)+IF(AG3520&gt;10,3)+IF(AG3520&gt;13,3)+IF(AG3520&gt;15,3)+IF(AG3520&gt;17,3)+IF(AG3520&gt;20,3)+IF(AG3520&gt;25,5)+IF(AH3520&gt;0,3)+IF(AH3520&gt;7,3)+IF(AH3520&gt;10,3)+IF(AH3520&gt;15,3)+IF(AI3520&gt;0,3)+IF(AI3520&gt;7,3)+IF(AI3520&gt;10,3)+IF(AI3520&gt;15,3)</f>
        <v>0</v>
      </c>
      <c r="H3520" s="2">
        <f>SUM(D3520:G3520)</f>
        <v>-105</v>
      </c>
      <c r="I3520" s="2">
        <f>I3519+1</f>
        <v>3519</v>
      </c>
      <c r="J3520" s="3" t="s">
        <v>10023</v>
      </c>
      <c r="K3520" s="2" t="s">
        <v>10024</v>
      </c>
      <c r="L3520" s="7">
        <v>58</v>
      </c>
      <c r="M3520" s="7">
        <v>1</v>
      </c>
      <c r="N3520" s="7">
        <v>86</v>
      </c>
      <c r="O3520" s="7">
        <v>0</v>
      </c>
      <c r="P3520" s="7" t="s">
        <v>125</v>
      </c>
      <c r="Q3520" s="6" t="s">
        <v>121</v>
      </c>
      <c r="R3520" s="3">
        <v>0</v>
      </c>
      <c r="S3520" s="3">
        <v>0</v>
      </c>
      <c r="T3520" s="3">
        <v>0</v>
      </c>
      <c r="U3520" s="3">
        <v>-50</v>
      </c>
      <c r="V3520" s="3">
        <v>0</v>
      </c>
      <c r="W3520" s="3">
        <v>0</v>
      </c>
      <c r="X3520" s="3">
        <v>7.9</v>
      </c>
      <c r="Y3520" s="5">
        <v>0</v>
      </c>
      <c r="Z3520" s="5">
        <v>0</v>
      </c>
      <c r="AA3520" s="5">
        <v>0</v>
      </c>
      <c r="AB3520" s="5">
        <v>0</v>
      </c>
      <c r="AC3520" s="4">
        <v>3</v>
      </c>
      <c r="AD3520" s="4" t="s">
        <v>33</v>
      </c>
      <c r="AE3520" s="4">
        <v>78</v>
      </c>
      <c r="AF3520" s="4">
        <v>23.7</v>
      </c>
      <c r="AG3520" s="4">
        <v>-28.8</v>
      </c>
      <c r="AH3520" s="4">
        <v>0</v>
      </c>
      <c r="AI3520" s="4">
        <v>0</v>
      </c>
      <c r="AJ3520" s="6" t="s">
        <v>961</v>
      </c>
      <c r="AK3520" s="3">
        <v>1</v>
      </c>
      <c r="AL3520" s="2">
        <v>0</v>
      </c>
    </row>
    <row r="3521" spans="1:38" x14ac:dyDescent="0.35">
      <c r="A3521" s="2">
        <f>AVERAGE(L3521:N3521)</f>
        <v>34</v>
      </c>
      <c r="B3521" s="2">
        <f>R3521+U3521</f>
        <v>0</v>
      </c>
      <c r="C3521" s="2">
        <f>Y3521+Z3521+AB3521</f>
        <v>-24.2</v>
      </c>
      <c r="D3521" s="2">
        <f>IF(B3521&gt;100,5)+IF(B3521&gt;150,5)+IF(R3521&gt;0,3)+IF(R3521&gt;15,3)+IF(R3521&gt;25,3)+IF(S3521&gt;0,3)+IF(S3521&gt;15,3)+IF(S3521&gt;25,3)+IF(U3521&gt;20,2,0)+IF(U3521&gt;30,3,0)+IF(U3521&gt;50,5,0)+IF(U3521&gt;60,3,0)+IF(Y3521&gt;100,5,0)+IF(Y3521&gt;0,2)+IF(Y3521&gt;15,2)+IF(Y3521&gt;25,2)+IF(Y3521&gt;30,2)+IF(Y3521&gt;40,2)+IF(Y3521&gt;50,2)+IF(Y3521&gt;100,4)+IF(Y3521&lt;10,-5,0)+IF(Y3521&lt;0,-10)++IF(Y3521&lt;15,-5,0)+IF(R3521&lt;0,-3)+IF(R3521&lt;-5,-3)+IF(S3521&lt;0,-3)+IF(S3521&lt;-5,-3)+IF(T3521&lt;0,-3)+IF(T3521&lt;-5,-3)+IF(W3521=1,5,0)+IF(X3521&gt;20,3,0)+IF(X3521&gt;25,3,0)+IF(X3521&gt;40,3,0)+IF(X3521&gt;50,3,0)+IF(N3521&lt;50,-10)+IF(N3521&lt;30,-10)+IF(N3521&lt;20,-10)+IF(N3521&lt;70,-5)+IF(N3521&lt;80,-5)+IF(N3521&gt;95,5,0)+IF(L3521&lt;50,-10)+IF(L3521&lt;30,-10)+IF(L3521&lt;20,-10)+IF(L3521&lt;70,-5)+IF(L3521&lt;80,-5)+IF(L3521&gt;95,5,0)+IF(A3521&gt;85,3,0)+IF(A3521&gt;90,3,0)+IF(U3521&lt;0,-10)+IF(U3521&lt;-5,-20)+IF(U3521&lt;-10,-10)+IF(V3521&gt;0,5,0)+IF(V3521&gt;15,5,0)+IF(V3521&gt;25,5,0)+IF(V3521&lt;0,-10,0)+IF(V3521&lt;-5,-10,0)+IF(U3521&lt;0,-10,0)+IF(U3521&lt;-5,-10,0)+IF(M3521&gt;90,10)+IF(M3521&gt;97,5)+IF(L3521&lt;70,-20,0)+IF(Y3521&gt;100,15,0)+IF(Y3521&gt;200,10,0)+IF(AB3521&gt;40,5,0)+IF(AB3521&gt;50,5,0)+IF(AB3521&gt;60,10,0)+IF(AB3521&gt;100,15,0)+IF(AB3521&gt;200,10,0)</f>
        <v>-100</v>
      </c>
      <c r="E3521" s="2">
        <f>W3521+AA3521+IF(AK3521&gt;1,1,0)+IF(AK3521&gt;1.2,2,0)+IF(AK3521&gt;1.3,2,0)+IF(AK3521&lt;1,-2,0)+IF(B3521&gt;200,5,0)+IF(B3521&gt;300,5,0)+IF(B3521&lt;30,-15,0)+IF(B3521&lt;20,-15,0)</f>
        <v>-25</v>
      </c>
      <c r="F3521" s="2">
        <f>IF(AF3521&gt;0,2,0)+IF(AF3521&gt;2,3,0)+IF(AF3521&gt;4,4,0)+IF(AF3521&gt;10,5,0)+IF(O3521="A",3,0)+IF(O3521="B",3,0)+IF(P3521="A+",7,0)+IF(P3521="A",5,0)+IF(P3521="A-",3,0)+IF(P3521="B+",2,0)+IF(AC3521&lt;40,3,0)+IF(AC3521&lt;20,3,0)+IF(AC3521&lt;10,5,0)+IF(C3521&gt;50,5)</f>
        <v>14</v>
      </c>
      <c r="G3521" s="2">
        <f>IF(AG3521&gt;0,3)+IF(AG3521&gt;4,3)+IF(AG3521&gt;7,3)+IF(AG3521&gt;10,3)+IF(AG3521&gt;13,3)+IF(AG3521&gt;15,3)+IF(AG3521&gt;17,3)+IF(AG3521&gt;20,3)+IF(AG3521&gt;25,5)+IF(AH3521&gt;0,3)+IF(AH3521&gt;7,3)+IF(AH3521&gt;10,3)+IF(AH3521&gt;15,3)+IF(AI3521&gt;0,3)+IF(AI3521&gt;7,3)+IF(AI3521&gt;10,3)+IF(AI3521&gt;15,3)</f>
        <v>6</v>
      </c>
      <c r="H3521" s="2">
        <f>SUM(D3521:G3521)</f>
        <v>-105</v>
      </c>
      <c r="I3521" s="2">
        <f>I3520+1</f>
        <v>3520</v>
      </c>
      <c r="J3521" s="3" t="s">
        <v>8624</v>
      </c>
      <c r="K3521" s="2" t="s">
        <v>8625</v>
      </c>
      <c r="L3521" s="7">
        <v>23</v>
      </c>
      <c r="M3521" s="7">
        <v>50</v>
      </c>
      <c r="N3521" s="7">
        <v>29</v>
      </c>
      <c r="O3521" s="7" t="s">
        <v>31</v>
      </c>
      <c r="P3521" s="7" t="s">
        <v>48</v>
      </c>
      <c r="Q3521" s="6" t="s">
        <v>200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5">
        <v>-8</v>
      </c>
      <c r="Z3521" s="5">
        <v>-12</v>
      </c>
      <c r="AA3521" s="5">
        <v>0</v>
      </c>
      <c r="AB3521" s="5">
        <v>-4.2</v>
      </c>
      <c r="AC3521" s="4">
        <v>179</v>
      </c>
      <c r="AD3521" s="4" t="s">
        <v>89</v>
      </c>
      <c r="AE3521" s="4">
        <v>7</v>
      </c>
      <c r="AF3521" s="4">
        <v>25</v>
      </c>
      <c r="AG3521" s="4">
        <v>-99.7</v>
      </c>
      <c r="AH3521" s="4">
        <v>3.7</v>
      </c>
      <c r="AI3521" s="4">
        <v>0.4</v>
      </c>
      <c r="AJ3521" s="6" t="s">
        <v>440</v>
      </c>
      <c r="AK3521" s="3">
        <v>1.6</v>
      </c>
      <c r="AL3521" s="2">
        <v>0</v>
      </c>
    </row>
    <row r="3522" spans="1:38" x14ac:dyDescent="0.35">
      <c r="A3522" s="2">
        <f>AVERAGE(L3522:N3522)</f>
        <v>70</v>
      </c>
      <c r="B3522" s="2">
        <f>R3522+U3522</f>
        <v>-101</v>
      </c>
      <c r="C3522" s="2">
        <f>Y3522+Z3522+AB3522</f>
        <v>23.5</v>
      </c>
      <c r="D3522" s="2">
        <f>IF(B3522&gt;100,5)+IF(B3522&gt;150,5)+IF(R3522&gt;0,3)+IF(R3522&gt;15,3)+IF(R3522&gt;25,3)+IF(S3522&gt;0,3)+IF(S3522&gt;15,3)+IF(S3522&gt;25,3)+IF(U3522&gt;20,2,0)+IF(U3522&gt;30,3,0)+IF(U3522&gt;50,5,0)+IF(U3522&gt;60,3,0)+IF(Y3522&gt;100,5,0)+IF(Y3522&gt;0,2)+IF(Y3522&gt;15,2)+IF(Y3522&gt;25,2)+IF(Y3522&gt;30,2)+IF(Y3522&gt;40,2)+IF(Y3522&gt;50,2)+IF(Y3522&gt;100,4)+IF(Y3522&lt;10,-5,0)+IF(Y3522&lt;0,-10)++IF(Y3522&lt;15,-5,0)+IF(R3522&lt;0,-3)+IF(R3522&lt;-5,-3)+IF(S3522&lt;0,-3)+IF(S3522&lt;-5,-3)+IF(T3522&lt;0,-3)+IF(T3522&lt;-5,-3)+IF(W3522=1,5,0)+IF(X3522&gt;20,3,0)+IF(X3522&gt;25,3,0)+IF(X3522&gt;40,3,0)+IF(X3522&gt;50,3,0)+IF(N3522&lt;50,-10)+IF(N3522&lt;30,-10)+IF(N3522&lt;20,-10)+IF(N3522&lt;70,-5)+IF(N3522&lt;80,-5)+IF(N3522&gt;95,5,0)+IF(L3522&lt;50,-10)+IF(L3522&lt;30,-10)+IF(L3522&lt;20,-10)+IF(L3522&lt;70,-5)+IF(L3522&lt;80,-5)+IF(L3522&gt;95,5,0)+IF(A3522&gt;85,3,0)+IF(A3522&gt;90,3,0)+IF(U3522&lt;0,-10)+IF(U3522&lt;-5,-20)+IF(U3522&lt;-10,-10)+IF(V3522&gt;0,5,0)+IF(V3522&gt;15,5,0)+IF(V3522&gt;25,5,0)+IF(V3522&lt;0,-10,0)+IF(V3522&lt;-5,-10,0)+IF(U3522&lt;0,-10,0)+IF(U3522&lt;-5,-10,0)+IF(M3522&gt;90,10)+IF(M3522&gt;97,5)+IF(L3522&lt;70,-20,0)+IF(Y3522&gt;100,15,0)+IF(Y3522&gt;200,10,0)+IF(AB3522&gt;40,5,0)+IF(AB3522&gt;50,5,0)+IF(AB3522&gt;60,10,0)+IF(AB3522&gt;100,15,0)+IF(AB3522&gt;200,10,0)</f>
        <v>-101</v>
      </c>
      <c r="E3522" s="2">
        <f>W3522+AA3522+IF(AK3522&gt;1,1,0)+IF(AK3522&gt;1.2,2,0)+IF(AK3522&gt;1.3,2,0)+IF(AK3522&lt;1,-2,0)+IF(B3522&gt;200,5,0)+IF(B3522&gt;300,5,0)+IF(B3522&lt;30,-15,0)+IF(B3522&lt;20,-15,0)</f>
        <v>-31</v>
      </c>
      <c r="F3522" s="2">
        <f>IF(AF3522&gt;0,2,0)+IF(AF3522&gt;2,3,0)+IF(AF3522&gt;4,4,0)+IF(AF3522&gt;10,5,0)+IF(O3522="A",3,0)+IF(O3522="B",3,0)+IF(P3522="A+",7,0)+IF(P3522="A",5,0)+IF(P3522="A-",3,0)+IF(P3522="B+",2,0)+IF(AC3522&lt;40,3,0)+IF(AC3522&lt;20,3,0)+IF(AC3522&lt;10,5,0)+IF(C3522&gt;50,5)</f>
        <v>3</v>
      </c>
      <c r="G3522" s="2">
        <f>IF(AG3522&gt;0,3)+IF(AG3522&gt;4,3)+IF(AG3522&gt;7,3)+IF(AG3522&gt;10,3)+IF(AG3522&gt;13,3)+IF(AG3522&gt;15,3)+IF(AG3522&gt;17,3)+IF(AG3522&gt;20,3)+IF(AG3522&gt;25,5)+IF(AH3522&gt;0,3)+IF(AH3522&gt;7,3)+IF(AH3522&gt;10,3)+IF(AH3522&gt;15,3)+IF(AI3522&gt;0,3)+IF(AI3522&gt;7,3)+IF(AI3522&gt;10,3)+IF(AI3522&gt;15,3)</f>
        <v>24</v>
      </c>
      <c r="H3522" s="2">
        <f>SUM(D3522:G3522)</f>
        <v>-105</v>
      </c>
      <c r="I3522" s="2">
        <f>I3521+1</f>
        <v>3521</v>
      </c>
      <c r="J3522" s="3" t="s">
        <v>3413</v>
      </c>
      <c r="K3522" s="2" t="s">
        <v>3414</v>
      </c>
      <c r="L3522" s="7">
        <v>78</v>
      </c>
      <c r="M3522" s="7">
        <v>53</v>
      </c>
      <c r="N3522" s="7">
        <v>79</v>
      </c>
      <c r="O3522" s="7" t="s">
        <v>48</v>
      </c>
      <c r="P3522" s="7" t="s">
        <v>31</v>
      </c>
      <c r="Q3522" s="6" t="s">
        <v>261</v>
      </c>
      <c r="R3522" s="3">
        <v>-63</v>
      </c>
      <c r="S3522" s="3">
        <v>-10</v>
      </c>
      <c r="T3522" s="3">
        <v>-4</v>
      </c>
      <c r="U3522" s="3">
        <v>-38</v>
      </c>
      <c r="V3522" s="3">
        <v>-29</v>
      </c>
      <c r="W3522" s="3">
        <v>0</v>
      </c>
      <c r="X3522" s="3">
        <v>-22.6</v>
      </c>
      <c r="Y3522" s="5">
        <v>17</v>
      </c>
      <c r="Z3522" s="5">
        <v>4</v>
      </c>
      <c r="AA3522" s="5">
        <v>1</v>
      </c>
      <c r="AB3522" s="5">
        <v>2.5</v>
      </c>
      <c r="AC3522" s="4">
        <v>102</v>
      </c>
      <c r="AD3522" s="4" t="s">
        <v>61</v>
      </c>
      <c r="AE3522" s="4">
        <v>58</v>
      </c>
      <c r="AF3522" s="4">
        <v>-1.7</v>
      </c>
      <c r="AG3522" s="4">
        <v>9.5</v>
      </c>
      <c r="AH3522" s="4">
        <v>7.4</v>
      </c>
      <c r="AI3522" s="4">
        <v>10.7</v>
      </c>
      <c r="AJ3522" s="6" t="s">
        <v>419</v>
      </c>
      <c r="AK3522" s="3">
        <v>0.7</v>
      </c>
      <c r="AL3522" s="2">
        <v>0</v>
      </c>
    </row>
    <row r="3523" spans="1:38" x14ac:dyDescent="0.35">
      <c r="A3523" s="2">
        <f>AVERAGE(L3523:N3523)</f>
        <v>19.666666666666668</v>
      </c>
      <c r="B3523" s="2">
        <f>R3523+U3523</f>
        <v>94</v>
      </c>
      <c r="C3523" s="2">
        <f>Y3523+Z3523+AB3523</f>
        <v>-65.400000000000006</v>
      </c>
      <c r="D3523" s="2">
        <f>IF(B3523&gt;100,5)+IF(B3523&gt;150,5)+IF(R3523&gt;0,3)+IF(R3523&gt;15,3)+IF(R3523&gt;25,3)+IF(S3523&gt;0,3)+IF(S3523&gt;15,3)+IF(S3523&gt;25,3)+IF(U3523&gt;20,2,0)+IF(U3523&gt;30,3,0)+IF(U3523&gt;50,5,0)+IF(U3523&gt;60,3,0)+IF(Y3523&gt;100,5,0)+IF(Y3523&gt;0,2)+IF(Y3523&gt;15,2)+IF(Y3523&gt;25,2)+IF(Y3523&gt;30,2)+IF(Y3523&gt;40,2)+IF(Y3523&gt;50,2)+IF(Y3523&gt;100,4)+IF(Y3523&lt;10,-5,0)+IF(Y3523&lt;0,-10)++IF(Y3523&lt;15,-5,0)+IF(R3523&lt;0,-3)+IF(R3523&lt;-5,-3)+IF(S3523&lt;0,-3)+IF(S3523&lt;-5,-3)+IF(T3523&lt;0,-3)+IF(T3523&lt;-5,-3)+IF(W3523=1,5,0)+IF(X3523&gt;20,3,0)+IF(X3523&gt;25,3,0)+IF(X3523&gt;40,3,0)+IF(X3523&gt;50,3,0)+IF(N3523&lt;50,-10)+IF(N3523&lt;30,-10)+IF(N3523&lt;20,-10)+IF(N3523&lt;70,-5)+IF(N3523&lt;80,-5)+IF(N3523&gt;95,5,0)+IF(L3523&lt;50,-10)+IF(L3523&lt;30,-10)+IF(L3523&lt;20,-10)+IF(L3523&lt;70,-5)+IF(L3523&lt;80,-5)+IF(L3523&gt;95,5,0)+IF(A3523&gt;85,3,0)+IF(A3523&gt;90,3,0)+IF(U3523&lt;0,-10)+IF(U3523&lt;-5,-20)+IF(U3523&lt;-10,-10)+IF(V3523&gt;0,5,0)+IF(V3523&gt;15,5,0)+IF(V3523&gt;25,5,0)+IF(V3523&lt;0,-10,0)+IF(V3523&lt;-5,-10,0)+IF(U3523&lt;0,-10,0)+IF(U3523&lt;-5,-10,0)+IF(M3523&gt;90,10)+IF(M3523&gt;97,5)+IF(L3523&lt;70,-20,0)+IF(Y3523&gt;100,15,0)+IF(Y3523&gt;200,10,0)+IF(AB3523&gt;40,5,0)+IF(AB3523&gt;50,5,0)+IF(AB3523&gt;60,10,0)+IF(AB3523&gt;100,15,0)+IF(AB3523&gt;200,10,0)</f>
        <v>-107</v>
      </c>
      <c r="E3523" s="2">
        <f>W3523+AA3523+IF(AK3523&gt;1,1,0)+IF(AK3523&gt;1.2,2,0)+IF(AK3523&gt;1.3,2,0)+IF(AK3523&lt;1,-2,0)+IF(B3523&gt;200,5,0)+IF(B3523&gt;300,5,0)+IF(B3523&lt;30,-15,0)+IF(B3523&lt;20,-15,0)</f>
        <v>2</v>
      </c>
      <c r="F3523" s="2">
        <f>IF(AF3523&gt;0,2,0)+IF(AF3523&gt;2,3,0)+IF(AF3523&gt;4,4,0)+IF(AF3523&gt;10,5,0)+IF(O3523="A",3,0)+IF(O3523="B",3,0)+IF(P3523="A+",7,0)+IF(P3523="A",5,0)+IF(P3523="A-",3,0)+IF(P3523="B+",2,0)+IF(AC3523&lt;40,3,0)+IF(AC3523&lt;20,3,0)+IF(AC3523&lt;10,5,0)+IF(C3523&gt;50,5)</f>
        <v>0</v>
      </c>
      <c r="G3523" s="2">
        <f>IF(AG3523&gt;0,3)+IF(AG3523&gt;4,3)+IF(AG3523&gt;7,3)+IF(AG3523&gt;10,3)+IF(AG3523&gt;13,3)+IF(AG3523&gt;15,3)+IF(AG3523&gt;17,3)+IF(AG3523&gt;20,3)+IF(AG3523&gt;25,5)+IF(AH3523&gt;0,3)+IF(AH3523&gt;7,3)+IF(AH3523&gt;10,3)+IF(AH3523&gt;15,3)+IF(AI3523&gt;0,3)+IF(AI3523&gt;7,3)+IF(AI3523&gt;10,3)+IF(AI3523&gt;15,3)</f>
        <v>0</v>
      </c>
      <c r="H3523" s="2">
        <f>SUM(D3523:G3523)</f>
        <v>-105</v>
      </c>
      <c r="I3523" s="2">
        <f>I3522+1</f>
        <v>3522</v>
      </c>
      <c r="J3523" s="3" t="s">
        <v>2268</v>
      </c>
      <c r="K3523" s="2" t="s">
        <v>2269</v>
      </c>
      <c r="L3523" s="7">
        <v>15</v>
      </c>
      <c r="M3523" s="7">
        <v>39</v>
      </c>
      <c r="N3523" s="7">
        <v>5</v>
      </c>
      <c r="O3523" s="7">
        <v>0</v>
      </c>
      <c r="P3523" s="7" t="s">
        <v>31</v>
      </c>
      <c r="Q3523" s="6" t="s">
        <v>142</v>
      </c>
      <c r="R3523" s="3">
        <v>0</v>
      </c>
      <c r="S3523" s="3">
        <v>0</v>
      </c>
      <c r="T3523" s="3">
        <v>0</v>
      </c>
      <c r="U3523" s="3">
        <v>94</v>
      </c>
      <c r="V3523" s="3">
        <v>0</v>
      </c>
      <c r="W3523" s="3">
        <v>0</v>
      </c>
      <c r="X3523" s="3">
        <v>-150</v>
      </c>
      <c r="Y3523" s="5">
        <v>-21</v>
      </c>
      <c r="Z3523" s="5">
        <v>-21</v>
      </c>
      <c r="AA3523" s="5">
        <v>1</v>
      </c>
      <c r="AB3523" s="5">
        <v>-23.4</v>
      </c>
      <c r="AC3523" s="4">
        <v>57</v>
      </c>
      <c r="AD3523" s="4" t="s">
        <v>748</v>
      </c>
      <c r="AE3523" s="4">
        <v>21</v>
      </c>
      <c r="AF3523" s="4">
        <v>0</v>
      </c>
      <c r="AG3523" s="4">
        <v>0</v>
      </c>
      <c r="AH3523" s="4">
        <v>-18.899999999999999</v>
      </c>
      <c r="AI3523" s="4">
        <v>-24.6</v>
      </c>
      <c r="AJ3523" s="6" t="s">
        <v>2270</v>
      </c>
      <c r="AK3523" s="3">
        <v>1.1000000000000001</v>
      </c>
      <c r="AL3523" s="2">
        <v>0</v>
      </c>
    </row>
    <row r="3524" spans="1:38" x14ac:dyDescent="0.35">
      <c r="A3524" s="2">
        <f>AVERAGE(L3524:N3524)</f>
        <v>8.3333333333333339</v>
      </c>
      <c r="B3524" s="2">
        <f>R3524+U3524</f>
        <v>57</v>
      </c>
      <c r="C3524" s="2">
        <f>Y3524+Z3524+AB3524</f>
        <v>-162.5</v>
      </c>
      <c r="D3524" s="2">
        <f>IF(B3524&gt;100,5)+IF(B3524&gt;150,5)+IF(R3524&gt;0,3)+IF(R3524&gt;15,3)+IF(R3524&gt;25,3)+IF(S3524&gt;0,3)+IF(S3524&gt;15,3)+IF(S3524&gt;25,3)+IF(U3524&gt;20,2,0)+IF(U3524&gt;30,3,0)+IF(U3524&gt;50,5,0)+IF(U3524&gt;60,3,0)+IF(Y3524&gt;100,5,0)+IF(Y3524&gt;0,2)+IF(Y3524&gt;15,2)+IF(Y3524&gt;25,2)+IF(Y3524&gt;30,2)+IF(Y3524&gt;40,2)+IF(Y3524&gt;50,2)+IF(Y3524&gt;100,4)+IF(Y3524&lt;10,-5,0)+IF(Y3524&lt;0,-10)++IF(Y3524&lt;15,-5,0)+IF(R3524&lt;0,-3)+IF(R3524&lt;-5,-3)+IF(S3524&lt;0,-3)+IF(S3524&lt;-5,-3)+IF(T3524&lt;0,-3)+IF(T3524&lt;-5,-3)+IF(W3524=1,5,0)+IF(X3524&gt;20,3,0)+IF(X3524&gt;25,3,0)+IF(X3524&gt;40,3,0)+IF(X3524&gt;50,3,0)+IF(N3524&lt;50,-10)+IF(N3524&lt;30,-10)+IF(N3524&lt;20,-10)+IF(N3524&lt;70,-5)+IF(N3524&lt;80,-5)+IF(N3524&gt;95,5,0)+IF(L3524&lt;50,-10)+IF(L3524&lt;30,-10)+IF(L3524&lt;20,-10)+IF(L3524&lt;70,-5)+IF(L3524&lt;80,-5)+IF(L3524&gt;95,5,0)+IF(A3524&gt;85,3,0)+IF(A3524&gt;90,3,0)+IF(U3524&lt;0,-10)+IF(U3524&lt;-5,-20)+IF(U3524&lt;-10,-10)+IF(V3524&gt;0,5,0)+IF(V3524&gt;15,5,0)+IF(V3524&gt;25,5,0)+IF(V3524&lt;0,-10,0)+IF(V3524&lt;-5,-10,0)+IF(U3524&lt;0,-10,0)+IF(U3524&lt;-5,-10,0)+IF(M3524&gt;90,10)+IF(M3524&gt;97,5)+IF(L3524&lt;70,-20,0)+IF(Y3524&gt;100,15,0)+IF(Y3524&gt;200,10,0)+IF(AB3524&gt;40,5,0)+IF(AB3524&gt;50,5,0)+IF(AB3524&gt;60,10,0)+IF(AB3524&gt;100,15,0)+IF(AB3524&gt;200,10,0)</f>
        <v>-110</v>
      </c>
      <c r="E3524" s="2">
        <f>W3524+AA3524+IF(AK3524&gt;1,1,0)+IF(AK3524&gt;1.2,2,0)+IF(AK3524&gt;1.3,2,0)+IF(AK3524&lt;1,-2,0)+IF(B3524&gt;200,5,0)+IF(B3524&gt;300,5,0)+IF(B3524&lt;30,-15,0)+IF(B3524&lt;20,-15,0)</f>
        <v>5</v>
      </c>
      <c r="F3524" s="2">
        <f>IF(AF3524&gt;0,2,0)+IF(AF3524&gt;2,3,0)+IF(AF3524&gt;4,4,0)+IF(AF3524&gt;10,5,0)+IF(O3524="A",3,0)+IF(O3524="B",3,0)+IF(P3524="A+",7,0)+IF(P3524="A",5,0)+IF(P3524="A-",3,0)+IF(P3524="B+",2,0)+IF(AC3524&lt;40,3,0)+IF(AC3524&lt;20,3,0)+IF(AC3524&lt;10,5,0)+IF(C3524&gt;50,5)</f>
        <v>0</v>
      </c>
      <c r="G3524" s="2">
        <f>IF(AG3524&gt;0,3)+IF(AG3524&gt;4,3)+IF(AG3524&gt;7,3)+IF(AG3524&gt;10,3)+IF(AG3524&gt;13,3)+IF(AG3524&gt;15,3)+IF(AG3524&gt;17,3)+IF(AG3524&gt;20,3)+IF(AG3524&gt;25,5)+IF(AH3524&gt;0,3)+IF(AH3524&gt;7,3)+IF(AH3524&gt;10,3)+IF(AH3524&gt;15,3)+IF(AI3524&gt;0,3)+IF(AI3524&gt;7,3)+IF(AI3524&gt;10,3)+IF(AI3524&gt;15,3)</f>
        <v>0</v>
      </c>
      <c r="H3524" s="2">
        <f>SUM(D3524:G3524)</f>
        <v>-105</v>
      </c>
      <c r="I3524" s="2">
        <f>I3523+1</f>
        <v>3523</v>
      </c>
      <c r="J3524" s="3" t="s">
        <v>6270</v>
      </c>
      <c r="K3524" s="2" t="s">
        <v>6271</v>
      </c>
      <c r="L3524" s="7">
        <v>7</v>
      </c>
      <c r="M3524" s="7">
        <v>8</v>
      </c>
      <c r="N3524" s="7">
        <v>10</v>
      </c>
      <c r="O3524" s="7" t="s">
        <v>31</v>
      </c>
      <c r="P3524" s="7" t="s">
        <v>75</v>
      </c>
      <c r="Q3524" s="6" t="s">
        <v>60</v>
      </c>
      <c r="R3524" s="3">
        <v>0</v>
      </c>
      <c r="S3524" s="3">
        <v>0</v>
      </c>
      <c r="T3524" s="3">
        <v>0</v>
      </c>
      <c r="U3524" s="3">
        <v>57</v>
      </c>
      <c r="V3524" s="3">
        <v>0</v>
      </c>
      <c r="W3524" s="3">
        <v>0</v>
      </c>
      <c r="X3524" s="3">
        <v>0</v>
      </c>
      <c r="Y3524" s="5">
        <v>-61</v>
      </c>
      <c r="Z3524" s="5">
        <v>-58</v>
      </c>
      <c r="AA3524" s="5">
        <v>0</v>
      </c>
      <c r="AB3524" s="5">
        <v>-43.5</v>
      </c>
      <c r="AC3524" s="4">
        <v>46</v>
      </c>
      <c r="AD3524" s="4" t="s">
        <v>748</v>
      </c>
      <c r="AE3524" s="4">
        <v>9</v>
      </c>
      <c r="AF3524" s="4">
        <v>-12</v>
      </c>
      <c r="AG3524" s="4">
        <v>-282.60000000000002</v>
      </c>
      <c r="AH3524" s="4">
        <v>-715.9</v>
      </c>
      <c r="AI3524" s="4">
        <v>-380.4</v>
      </c>
      <c r="AJ3524" s="6" t="s">
        <v>62</v>
      </c>
      <c r="AK3524" s="3">
        <v>1.4</v>
      </c>
      <c r="AL3524" s="2">
        <v>0</v>
      </c>
    </row>
    <row r="3525" spans="1:38" x14ac:dyDescent="0.35">
      <c r="A3525" s="2">
        <f>AVERAGE(L3525:N3525)</f>
        <v>53.333333333333336</v>
      </c>
      <c r="B3525" s="2">
        <f>R3525+U3525</f>
        <v>7</v>
      </c>
      <c r="C3525" s="2">
        <f>Y3525+Z3525+AB3525</f>
        <v>-11.4</v>
      </c>
      <c r="D3525" s="2">
        <f>IF(B3525&gt;100,5)+IF(B3525&gt;150,5)+IF(R3525&gt;0,3)+IF(R3525&gt;15,3)+IF(R3525&gt;25,3)+IF(S3525&gt;0,3)+IF(S3525&gt;15,3)+IF(S3525&gt;25,3)+IF(U3525&gt;20,2,0)+IF(U3525&gt;30,3,0)+IF(U3525&gt;50,5,0)+IF(U3525&gt;60,3,0)+IF(Y3525&gt;100,5,0)+IF(Y3525&gt;0,2)+IF(Y3525&gt;15,2)+IF(Y3525&gt;25,2)+IF(Y3525&gt;30,2)+IF(Y3525&gt;40,2)+IF(Y3525&gt;50,2)+IF(Y3525&gt;100,4)+IF(Y3525&lt;10,-5,0)+IF(Y3525&lt;0,-10)++IF(Y3525&lt;15,-5,0)+IF(R3525&lt;0,-3)+IF(R3525&lt;-5,-3)+IF(S3525&lt;0,-3)+IF(S3525&lt;-5,-3)+IF(T3525&lt;0,-3)+IF(T3525&lt;-5,-3)+IF(W3525=1,5,0)+IF(X3525&gt;20,3,0)+IF(X3525&gt;25,3,0)+IF(X3525&gt;40,3,0)+IF(X3525&gt;50,3,0)+IF(N3525&lt;50,-10)+IF(N3525&lt;30,-10)+IF(N3525&lt;20,-10)+IF(N3525&lt;70,-5)+IF(N3525&lt;80,-5)+IF(N3525&gt;95,5,0)+IF(L3525&lt;50,-10)+IF(L3525&lt;30,-10)+IF(L3525&lt;20,-10)+IF(L3525&lt;70,-5)+IF(L3525&lt;80,-5)+IF(L3525&gt;95,5,0)+IF(A3525&gt;85,3,0)+IF(A3525&gt;90,3,0)+IF(U3525&lt;0,-10)+IF(U3525&lt;-5,-20)+IF(U3525&lt;-10,-10)+IF(V3525&gt;0,5,0)+IF(V3525&gt;15,5,0)+IF(V3525&gt;25,5,0)+IF(V3525&lt;0,-10,0)+IF(V3525&lt;-5,-10,0)+IF(U3525&lt;0,-10,0)+IF(U3525&lt;-5,-10,0)+IF(M3525&gt;90,10)+IF(M3525&gt;97,5)+IF(L3525&lt;70,-20,0)+IF(Y3525&gt;100,15,0)+IF(Y3525&gt;200,10,0)+IF(AB3525&gt;40,5,0)+IF(AB3525&gt;50,5,0)+IF(AB3525&gt;60,10,0)+IF(AB3525&gt;100,15,0)+IF(AB3525&gt;200,10,0)</f>
        <v>-120</v>
      </c>
      <c r="E3525" s="2">
        <f>W3525+AA3525+IF(AK3525&gt;1,1,0)+IF(AK3525&gt;1.2,2,0)+IF(AK3525&gt;1.3,2,0)+IF(AK3525&lt;1,-2,0)+IF(B3525&gt;200,5,0)+IF(B3525&gt;300,5,0)+IF(B3525&lt;30,-15,0)+IF(B3525&lt;20,-15,0)</f>
        <v>-32</v>
      </c>
      <c r="F3525" s="2">
        <f>IF(AF3525&gt;0,2,0)+IF(AF3525&gt;2,3,0)+IF(AF3525&gt;4,4,0)+IF(AF3525&gt;10,5,0)+IF(O3525="A",3,0)+IF(O3525="B",3,0)+IF(P3525="A+",7,0)+IF(P3525="A",5,0)+IF(P3525="A-",3,0)+IF(P3525="B+",2,0)+IF(AC3525&lt;40,3,0)+IF(AC3525&lt;20,3,0)+IF(AC3525&lt;10,5,0)+IF(C3525&gt;50,5)</f>
        <v>17</v>
      </c>
      <c r="G3525" s="2">
        <f>IF(AG3525&gt;0,3)+IF(AG3525&gt;4,3)+IF(AG3525&gt;7,3)+IF(AG3525&gt;10,3)+IF(AG3525&gt;13,3)+IF(AG3525&gt;15,3)+IF(AG3525&gt;17,3)+IF(AG3525&gt;20,3)+IF(AG3525&gt;25,5)+IF(AH3525&gt;0,3)+IF(AH3525&gt;7,3)+IF(AH3525&gt;10,3)+IF(AH3525&gt;15,3)+IF(AI3525&gt;0,3)+IF(AI3525&gt;7,3)+IF(AI3525&gt;10,3)+IF(AI3525&gt;15,3)</f>
        <v>30</v>
      </c>
      <c r="H3525" s="2">
        <f>SUM(D3525:G3525)</f>
        <v>-105</v>
      </c>
      <c r="I3525" s="2">
        <f>I3524+1</f>
        <v>3524</v>
      </c>
      <c r="J3525" s="3" t="s">
        <v>6824</v>
      </c>
      <c r="K3525" s="2" t="s">
        <v>6825</v>
      </c>
      <c r="L3525" s="7">
        <v>44</v>
      </c>
      <c r="M3525" s="7">
        <v>96</v>
      </c>
      <c r="N3525" s="7">
        <v>20</v>
      </c>
      <c r="O3525" s="7" t="s">
        <v>48</v>
      </c>
      <c r="P3525" s="7" t="s">
        <v>31</v>
      </c>
      <c r="Q3525" s="6" t="s">
        <v>71</v>
      </c>
      <c r="R3525" s="3">
        <v>21</v>
      </c>
      <c r="S3525" s="3">
        <v>30</v>
      </c>
      <c r="T3525" s="3">
        <v>54</v>
      </c>
      <c r="U3525" s="3">
        <v>-14</v>
      </c>
      <c r="V3525" s="3">
        <v>5</v>
      </c>
      <c r="W3525" s="3">
        <v>0</v>
      </c>
      <c r="X3525" s="3">
        <v>3.2</v>
      </c>
      <c r="Y3525" s="5">
        <v>-11</v>
      </c>
      <c r="Z3525" s="5">
        <v>4</v>
      </c>
      <c r="AA3525" s="5">
        <v>0</v>
      </c>
      <c r="AB3525" s="5">
        <v>-4.4000000000000004</v>
      </c>
      <c r="AC3525" s="4">
        <v>131</v>
      </c>
      <c r="AD3525" s="4" t="s">
        <v>76</v>
      </c>
      <c r="AE3525" s="4">
        <v>75</v>
      </c>
      <c r="AF3525" s="4">
        <v>11</v>
      </c>
      <c r="AG3525" s="4">
        <v>25</v>
      </c>
      <c r="AH3525" s="4">
        <v>5.8</v>
      </c>
      <c r="AI3525" s="4">
        <v>6.2</v>
      </c>
      <c r="AJ3525" s="6" t="s">
        <v>77</v>
      </c>
      <c r="AK3525" s="3">
        <v>0.3</v>
      </c>
      <c r="AL3525" s="2">
        <v>0</v>
      </c>
    </row>
    <row r="3526" spans="1:38" x14ac:dyDescent="0.35">
      <c r="A3526" s="2">
        <f>AVERAGE(L3526:N3526)</f>
        <v>55.333333333333336</v>
      </c>
      <c r="B3526" s="2">
        <f>R3526+U3526</f>
        <v>-7</v>
      </c>
      <c r="C3526" s="2">
        <f>Y3526+Z3526+AB3526</f>
        <v>-13.4</v>
      </c>
      <c r="D3526" s="2">
        <f>IF(B3526&gt;100,5)+IF(B3526&gt;150,5)+IF(R3526&gt;0,3)+IF(R3526&gt;15,3)+IF(R3526&gt;25,3)+IF(S3526&gt;0,3)+IF(S3526&gt;15,3)+IF(S3526&gt;25,3)+IF(U3526&gt;20,2,0)+IF(U3526&gt;30,3,0)+IF(U3526&gt;50,5,0)+IF(U3526&gt;60,3,0)+IF(Y3526&gt;100,5,0)+IF(Y3526&gt;0,2)+IF(Y3526&gt;15,2)+IF(Y3526&gt;25,2)+IF(Y3526&gt;30,2)+IF(Y3526&gt;40,2)+IF(Y3526&gt;50,2)+IF(Y3526&gt;100,4)+IF(Y3526&lt;10,-5,0)+IF(Y3526&lt;0,-10)++IF(Y3526&lt;15,-5,0)+IF(R3526&lt;0,-3)+IF(R3526&lt;-5,-3)+IF(S3526&lt;0,-3)+IF(S3526&lt;-5,-3)+IF(T3526&lt;0,-3)+IF(T3526&lt;-5,-3)+IF(W3526=1,5,0)+IF(X3526&gt;20,3,0)+IF(X3526&gt;25,3,0)+IF(X3526&gt;40,3,0)+IF(X3526&gt;50,3,0)+IF(N3526&lt;50,-10)+IF(N3526&lt;30,-10)+IF(N3526&lt;20,-10)+IF(N3526&lt;70,-5)+IF(N3526&lt;80,-5)+IF(N3526&gt;95,5,0)+IF(L3526&lt;50,-10)+IF(L3526&lt;30,-10)+IF(L3526&lt;20,-10)+IF(L3526&lt;70,-5)+IF(L3526&lt;80,-5)+IF(L3526&gt;95,5,0)+IF(A3526&gt;85,3,0)+IF(A3526&gt;90,3,0)+IF(U3526&lt;0,-10)+IF(U3526&lt;-5,-20)+IF(U3526&lt;-10,-10)+IF(V3526&gt;0,5,0)+IF(V3526&gt;15,5,0)+IF(V3526&gt;25,5,0)+IF(V3526&lt;0,-10,0)+IF(V3526&lt;-5,-10,0)+IF(U3526&lt;0,-10,0)+IF(U3526&lt;-5,-10,0)+IF(M3526&gt;90,10)+IF(M3526&gt;97,5)+IF(L3526&lt;70,-20,0)+IF(Y3526&gt;100,15,0)+IF(Y3526&gt;200,10,0)+IF(AB3526&gt;40,5,0)+IF(AB3526&gt;50,5,0)+IF(AB3526&gt;60,10,0)+IF(AB3526&gt;100,15,0)+IF(AB3526&gt;200,10,0)</f>
        <v>-121</v>
      </c>
      <c r="E3526" s="2">
        <f>W3526+AA3526+IF(AK3526&gt;1,1,0)+IF(AK3526&gt;1.2,2,0)+IF(AK3526&gt;1.3,2,0)+IF(AK3526&lt;1,-2,0)+IF(B3526&gt;200,5,0)+IF(B3526&gt;300,5,0)+IF(B3526&lt;30,-15,0)+IF(B3526&lt;20,-15,0)</f>
        <v>-32</v>
      </c>
      <c r="F3526" s="2">
        <f>IF(AF3526&gt;0,2,0)+IF(AF3526&gt;2,3,0)+IF(AF3526&gt;4,4,0)+IF(AF3526&gt;10,5,0)+IF(O3526="A",3,0)+IF(O3526="B",3,0)+IF(P3526="A+",7,0)+IF(P3526="A",5,0)+IF(P3526="A-",3,0)+IF(P3526="B+",2,0)+IF(AC3526&lt;40,3,0)+IF(AC3526&lt;20,3,0)+IF(AC3526&lt;10,5,0)+IF(C3526&gt;50,5)</f>
        <v>3</v>
      </c>
      <c r="G3526" s="2">
        <f>IF(AG3526&gt;0,3)+IF(AG3526&gt;4,3)+IF(AG3526&gt;7,3)+IF(AG3526&gt;10,3)+IF(AG3526&gt;13,3)+IF(AG3526&gt;15,3)+IF(AG3526&gt;17,3)+IF(AG3526&gt;20,3)+IF(AG3526&gt;25,5)+IF(AH3526&gt;0,3)+IF(AH3526&gt;7,3)+IF(AH3526&gt;10,3)+IF(AH3526&gt;15,3)+IF(AI3526&gt;0,3)+IF(AI3526&gt;7,3)+IF(AI3526&gt;10,3)+IF(AI3526&gt;15,3)</f>
        <v>45</v>
      </c>
      <c r="H3526" s="2">
        <f>SUM(D3526:G3526)</f>
        <v>-105</v>
      </c>
      <c r="I3526" s="2">
        <f>I3525+1</f>
        <v>3525</v>
      </c>
      <c r="J3526" s="3" t="s">
        <v>7275</v>
      </c>
      <c r="K3526" s="2" t="s">
        <v>7276</v>
      </c>
      <c r="L3526" s="7">
        <v>56</v>
      </c>
      <c r="M3526" s="7">
        <v>64</v>
      </c>
      <c r="N3526" s="7">
        <v>46</v>
      </c>
      <c r="O3526" s="7" t="s">
        <v>48</v>
      </c>
      <c r="P3526" s="7" t="s">
        <v>31</v>
      </c>
      <c r="Q3526" s="6" t="s">
        <v>149</v>
      </c>
      <c r="R3526" s="3">
        <v>-1</v>
      </c>
      <c r="S3526" s="3">
        <v>-1</v>
      </c>
      <c r="T3526" s="3">
        <v>8</v>
      </c>
      <c r="U3526" s="3">
        <v>-6</v>
      </c>
      <c r="V3526" s="3">
        <v>5</v>
      </c>
      <c r="W3526" s="3">
        <v>0</v>
      </c>
      <c r="X3526" s="3">
        <v>11.8</v>
      </c>
      <c r="Y3526" s="5">
        <v>-7</v>
      </c>
      <c r="Z3526" s="5">
        <v>-1</v>
      </c>
      <c r="AA3526" s="5">
        <v>0</v>
      </c>
      <c r="AB3526" s="5">
        <v>-5.4</v>
      </c>
      <c r="AC3526" s="4">
        <v>85</v>
      </c>
      <c r="AD3526" s="4" t="s">
        <v>50</v>
      </c>
      <c r="AE3526" s="4">
        <v>40</v>
      </c>
      <c r="AF3526" s="4">
        <v>-3.2</v>
      </c>
      <c r="AG3526" s="4">
        <v>17.8</v>
      </c>
      <c r="AH3526" s="4">
        <v>24.8</v>
      </c>
      <c r="AI3526" s="4">
        <v>23.9</v>
      </c>
      <c r="AJ3526" s="6" t="s">
        <v>419</v>
      </c>
      <c r="AK3526" s="3">
        <v>0.6</v>
      </c>
      <c r="AL3526" s="2">
        <v>0</v>
      </c>
    </row>
    <row r="3527" spans="1:38" x14ac:dyDescent="0.35">
      <c r="A3527" s="2">
        <f>AVERAGE(L3527:N3527)</f>
        <v>58.333333333333336</v>
      </c>
      <c r="B3527" s="2">
        <f>R3527+U3527</f>
        <v>-37</v>
      </c>
      <c r="C3527" s="2">
        <f>Y3527+Z3527+AB3527</f>
        <v>1.6</v>
      </c>
      <c r="D3527" s="2">
        <f>IF(B3527&gt;100,5)+IF(B3527&gt;150,5)+IF(R3527&gt;0,3)+IF(R3527&gt;15,3)+IF(R3527&gt;25,3)+IF(S3527&gt;0,3)+IF(S3527&gt;15,3)+IF(S3527&gt;25,3)+IF(U3527&gt;20,2,0)+IF(U3527&gt;30,3,0)+IF(U3527&gt;50,5,0)+IF(U3527&gt;60,3,0)+IF(Y3527&gt;100,5,0)+IF(Y3527&gt;0,2)+IF(Y3527&gt;15,2)+IF(Y3527&gt;25,2)+IF(Y3527&gt;30,2)+IF(Y3527&gt;40,2)+IF(Y3527&gt;50,2)+IF(Y3527&gt;100,4)+IF(Y3527&lt;10,-5,0)+IF(Y3527&lt;0,-10)++IF(Y3527&lt;15,-5,0)+IF(R3527&lt;0,-3)+IF(R3527&lt;-5,-3)+IF(S3527&lt;0,-3)+IF(S3527&lt;-5,-3)+IF(T3527&lt;0,-3)+IF(T3527&lt;-5,-3)+IF(W3527=1,5,0)+IF(X3527&gt;20,3,0)+IF(X3527&gt;25,3,0)+IF(X3527&gt;40,3,0)+IF(X3527&gt;50,3,0)+IF(N3527&lt;50,-10)+IF(N3527&lt;30,-10)+IF(N3527&lt;20,-10)+IF(N3527&lt;70,-5)+IF(N3527&lt;80,-5)+IF(N3527&gt;95,5,0)+IF(L3527&lt;50,-10)+IF(L3527&lt;30,-10)+IF(L3527&lt;20,-10)+IF(L3527&lt;70,-5)+IF(L3527&lt;80,-5)+IF(L3527&gt;95,5,0)+IF(A3527&gt;85,3,0)+IF(A3527&gt;90,3,0)+IF(U3527&lt;0,-10)+IF(U3527&lt;-5,-20)+IF(U3527&lt;-10,-10)+IF(V3527&gt;0,5,0)+IF(V3527&gt;15,5,0)+IF(V3527&gt;25,5,0)+IF(V3527&lt;0,-10,0)+IF(V3527&lt;-5,-10,0)+IF(U3527&lt;0,-10,0)+IF(U3527&lt;-5,-10,0)+IF(M3527&gt;90,10)+IF(M3527&gt;97,5)+IF(L3527&lt;70,-20,0)+IF(Y3527&gt;100,15,0)+IF(Y3527&gt;200,10,0)+IF(AB3527&gt;40,5,0)+IF(AB3527&gt;50,5,0)+IF(AB3527&gt;60,10,0)+IF(AB3527&gt;100,15,0)+IF(AB3527&gt;200,10,0)</f>
        <v>-122</v>
      </c>
      <c r="E3527" s="2">
        <f>W3527+AA3527+IF(AK3527&gt;1,1,0)+IF(AK3527&gt;1.2,2,0)+IF(AK3527&gt;1.3,2,0)+IF(AK3527&lt;1,-2,0)+IF(B3527&gt;200,5,0)+IF(B3527&gt;300,5,0)+IF(B3527&lt;30,-15,0)+IF(B3527&lt;20,-15,0)</f>
        <v>-32</v>
      </c>
      <c r="F3527" s="2">
        <f>IF(AF3527&gt;0,2,0)+IF(AF3527&gt;2,3,0)+IF(AF3527&gt;4,4,0)+IF(AF3527&gt;10,5,0)+IF(O3527="A",3,0)+IF(O3527="B",3,0)+IF(P3527="A+",7,0)+IF(P3527="A",5,0)+IF(P3527="A-",3,0)+IF(P3527="B+",2,0)+IF(AC3527&lt;40,3,0)+IF(AC3527&lt;20,3,0)+IF(AC3527&lt;10,5,0)+IF(C3527&gt;50,5)</f>
        <v>8</v>
      </c>
      <c r="G3527" s="2">
        <f>IF(AG3527&gt;0,3)+IF(AG3527&gt;4,3)+IF(AG3527&gt;7,3)+IF(AG3527&gt;10,3)+IF(AG3527&gt;13,3)+IF(AG3527&gt;15,3)+IF(AG3527&gt;17,3)+IF(AG3527&gt;20,3)+IF(AG3527&gt;25,5)+IF(AH3527&gt;0,3)+IF(AH3527&gt;7,3)+IF(AH3527&gt;10,3)+IF(AH3527&gt;15,3)+IF(AI3527&gt;0,3)+IF(AI3527&gt;7,3)+IF(AI3527&gt;10,3)+IF(AI3527&gt;15,3)</f>
        <v>41</v>
      </c>
      <c r="H3527" s="2">
        <f>SUM(D3527:G3527)</f>
        <v>-105</v>
      </c>
      <c r="I3527" s="2">
        <f>I3526+1</f>
        <v>3526</v>
      </c>
      <c r="J3527" s="3" t="s">
        <v>6274</v>
      </c>
      <c r="K3527" s="2" t="s">
        <v>6275</v>
      </c>
      <c r="L3527" s="7">
        <v>45</v>
      </c>
      <c r="M3527" s="7">
        <v>81</v>
      </c>
      <c r="N3527" s="7">
        <v>49</v>
      </c>
      <c r="O3527" s="7" t="s">
        <v>48</v>
      </c>
      <c r="P3527" s="7" t="s">
        <v>31</v>
      </c>
      <c r="Q3527" s="6" t="s">
        <v>88</v>
      </c>
      <c r="R3527" s="3">
        <v>0</v>
      </c>
      <c r="S3527" s="3">
        <v>8</v>
      </c>
      <c r="T3527" s="3">
        <v>8</v>
      </c>
      <c r="U3527" s="3">
        <v>-37</v>
      </c>
      <c r="V3527" s="3">
        <v>9</v>
      </c>
      <c r="W3527" s="3">
        <v>0</v>
      </c>
      <c r="X3527" s="3">
        <v>-3.6</v>
      </c>
      <c r="Y3527" s="5">
        <v>0</v>
      </c>
      <c r="Z3527" s="5">
        <v>1</v>
      </c>
      <c r="AA3527" s="5">
        <v>0</v>
      </c>
      <c r="AB3527" s="5">
        <v>0.6</v>
      </c>
      <c r="AC3527" s="4">
        <v>120</v>
      </c>
      <c r="AD3527" s="4" t="s">
        <v>76</v>
      </c>
      <c r="AE3527" s="4">
        <v>57</v>
      </c>
      <c r="AF3527" s="4">
        <v>2.2999999999999998</v>
      </c>
      <c r="AG3527" s="4">
        <v>16911.099999999999</v>
      </c>
      <c r="AH3527" s="4">
        <v>9.3000000000000007</v>
      </c>
      <c r="AI3527" s="4">
        <v>9.5</v>
      </c>
      <c r="AJ3527" s="6" t="s">
        <v>67</v>
      </c>
      <c r="AK3527" s="3">
        <v>0.5</v>
      </c>
      <c r="AL3527" s="2">
        <v>0</v>
      </c>
    </row>
    <row r="3528" spans="1:38" x14ac:dyDescent="0.35">
      <c r="A3528" s="2">
        <f>AVERAGE(L3528:N3528)</f>
        <v>51</v>
      </c>
      <c r="B3528" s="2">
        <f>R3528+U3528</f>
        <v>-26</v>
      </c>
      <c r="C3528" s="2">
        <f>Y3528+Z3528+AB3528</f>
        <v>27.5</v>
      </c>
      <c r="D3528" s="2">
        <f>IF(B3528&gt;100,5)+IF(B3528&gt;150,5)+IF(R3528&gt;0,3)+IF(R3528&gt;15,3)+IF(R3528&gt;25,3)+IF(S3528&gt;0,3)+IF(S3528&gt;15,3)+IF(S3528&gt;25,3)+IF(U3528&gt;20,2,0)+IF(U3528&gt;30,3,0)+IF(U3528&gt;50,5,0)+IF(U3528&gt;60,3,0)+IF(Y3528&gt;100,5,0)+IF(Y3528&gt;0,2)+IF(Y3528&gt;15,2)+IF(Y3528&gt;25,2)+IF(Y3528&gt;30,2)+IF(Y3528&gt;40,2)+IF(Y3528&gt;50,2)+IF(Y3528&gt;100,4)+IF(Y3528&lt;10,-5,0)+IF(Y3528&lt;0,-10)++IF(Y3528&lt;15,-5,0)+IF(R3528&lt;0,-3)+IF(R3528&lt;-5,-3)+IF(S3528&lt;0,-3)+IF(S3528&lt;-5,-3)+IF(T3528&lt;0,-3)+IF(T3528&lt;-5,-3)+IF(W3528=1,5,0)+IF(X3528&gt;20,3,0)+IF(X3528&gt;25,3,0)+IF(X3528&gt;40,3,0)+IF(X3528&gt;50,3,0)+IF(N3528&lt;50,-10)+IF(N3528&lt;30,-10)+IF(N3528&lt;20,-10)+IF(N3528&lt;70,-5)+IF(N3528&lt;80,-5)+IF(N3528&gt;95,5,0)+IF(L3528&lt;50,-10)+IF(L3528&lt;30,-10)+IF(L3528&lt;20,-10)+IF(L3528&lt;70,-5)+IF(L3528&lt;80,-5)+IF(L3528&gt;95,5,0)+IF(A3528&gt;85,3,0)+IF(A3528&gt;90,3,0)+IF(U3528&lt;0,-10)+IF(U3528&lt;-5,-20)+IF(U3528&lt;-10,-10)+IF(V3528&gt;0,5,0)+IF(V3528&gt;15,5,0)+IF(V3528&gt;25,5,0)+IF(V3528&lt;0,-10,0)+IF(V3528&lt;-5,-10,0)+IF(U3528&lt;0,-10,0)+IF(U3528&lt;-5,-10,0)+IF(M3528&gt;90,10)+IF(M3528&gt;97,5)+IF(L3528&lt;70,-20,0)+IF(Y3528&gt;100,15,0)+IF(Y3528&gt;200,10,0)+IF(AB3528&gt;40,5,0)+IF(AB3528&gt;50,5,0)+IF(AB3528&gt;60,10,0)+IF(AB3528&gt;100,15,0)+IF(AB3528&gt;200,10,0)</f>
        <v>-123</v>
      </c>
      <c r="E3528" s="2">
        <f>W3528+AA3528+IF(AK3528&gt;1,1,0)+IF(AK3528&gt;1.2,2,0)+IF(AK3528&gt;1.3,2,0)+IF(AK3528&lt;1,-2,0)+IF(B3528&gt;200,5,0)+IF(B3528&gt;300,5,0)+IF(B3528&lt;30,-15,0)+IF(B3528&lt;20,-15,0)</f>
        <v>-31</v>
      </c>
      <c r="F3528" s="2">
        <f>IF(AF3528&gt;0,2,0)+IF(AF3528&gt;2,3,0)+IF(AF3528&gt;4,4,0)+IF(AF3528&gt;10,5,0)+IF(O3528="A",3,0)+IF(O3528="B",3,0)+IF(P3528="A+",7,0)+IF(P3528="A",5,0)+IF(P3528="A-",3,0)+IF(P3528="B+",2,0)+IF(AC3528&lt;40,3,0)+IF(AC3528&lt;20,3,0)+IF(AC3528&lt;10,5,0)+IF(C3528&gt;50,5)</f>
        <v>8</v>
      </c>
      <c r="G3528" s="2">
        <f>IF(AG3528&gt;0,3)+IF(AG3528&gt;4,3)+IF(AG3528&gt;7,3)+IF(AG3528&gt;10,3)+IF(AG3528&gt;13,3)+IF(AG3528&gt;15,3)+IF(AG3528&gt;17,3)+IF(AG3528&gt;20,3)+IF(AG3528&gt;25,5)+IF(AH3528&gt;0,3)+IF(AH3528&gt;7,3)+IF(AH3528&gt;10,3)+IF(AH3528&gt;15,3)+IF(AI3528&gt;0,3)+IF(AI3528&gt;7,3)+IF(AI3528&gt;10,3)+IF(AI3528&gt;15,3)</f>
        <v>41</v>
      </c>
      <c r="H3528" s="2">
        <f>SUM(D3528:G3528)</f>
        <v>-105</v>
      </c>
      <c r="I3528" s="2">
        <f>I3527+1</f>
        <v>3527</v>
      </c>
      <c r="J3528" s="3" t="s">
        <v>5468</v>
      </c>
      <c r="K3528" s="2" t="s">
        <v>5469</v>
      </c>
      <c r="L3528" s="7">
        <v>58</v>
      </c>
      <c r="M3528" s="7">
        <v>63</v>
      </c>
      <c r="N3528" s="7">
        <v>32</v>
      </c>
      <c r="O3528" s="7" t="s">
        <v>29</v>
      </c>
      <c r="P3528" s="7" t="s">
        <v>31</v>
      </c>
      <c r="Q3528" s="6" t="s">
        <v>105</v>
      </c>
      <c r="R3528" s="3">
        <v>-2</v>
      </c>
      <c r="S3528" s="3">
        <v>-18</v>
      </c>
      <c r="T3528" s="3">
        <v>41</v>
      </c>
      <c r="U3528" s="3">
        <v>-24</v>
      </c>
      <c r="V3528" s="3">
        <v>-2</v>
      </c>
      <c r="W3528" s="3">
        <v>0</v>
      </c>
      <c r="X3528" s="3">
        <v>43.9</v>
      </c>
      <c r="Y3528" s="5">
        <v>11</v>
      </c>
      <c r="Z3528" s="5">
        <v>7</v>
      </c>
      <c r="AA3528" s="5">
        <v>1</v>
      </c>
      <c r="AB3528" s="5">
        <v>9.5</v>
      </c>
      <c r="AC3528" s="4">
        <v>47</v>
      </c>
      <c r="AD3528" s="4" t="s">
        <v>98</v>
      </c>
      <c r="AE3528" s="4">
        <v>62</v>
      </c>
      <c r="AF3528" s="4">
        <v>2.6</v>
      </c>
      <c r="AG3528" s="4">
        <v>39.700000000000003</v>
      </c>
      <c r="AH3528" s="4">
        <v>8.8000000000000007</v>
      </c>
      <c r="AI3528" s="4">
        <v>7.6</v>
      </c>
      <c r="AJ3528" s="6" t="s">
        <v>127</v>
      </c>
      <c r="AK3528" s="3">
        <v>0.6</v>
      </c>
      <c r="AL3528" s="2">
        <v>0</v>
      </c>
    </row>
    <row r="3529" spans="1:38" x14ac:dyDescent="0.35">
      <c r="A3529" s="2">
        <f>AVERAGE(L3529:N3529)</f>
        <v>24.333333333333332</v>
      </c>
      <c r="B3529" s="2">
        <f>R3529+U3529</f>
        <v>20</v>
      </c>
      <c r="C3529" s="2">
        <f>Y3529+Z3529+AB3529</f>
        <v>-20.6</v>
      </c>
      <c r="D3529" s="2">
        <f>IF(B3529&gt;100,5)+IF(B3529&gt;150,5)+IF(R3529&gt;0,3)+IF(R3529&gt;15,3)+IF(R3529&gt;25,3)+IF(S3529&gt;0,3)+IF(S3529&gt;15,3)+IF(S3529&gt;25,3)+IF(U3529&gt;20,2,0)+IF(U3529&gt;30,3,0)+IF(U3529&gt;50,5,0)+IF(U3529&gt;60,3,0)+IF(Y3529&gt;100,5,0)+IF(Y3529&gt;0,2)+IF(Y3529&gt;15,2)+IF(Y3529&gt;25,2)+IF(Y3529&gt;30,2)+IF(Y3529&gt;40,2)+IF(Y3529&gt;50,2)+IF(Y3529&gt;100,4)+IF(Y3529&lt;10,-5,0)+IF(Y3529&lt;0,-10)++IF(Y3529&lt;15,-5,0)+IF(R3529&lt;0,-3)+IF(R3529&lt;-5,-3)+IF(S3529&lt;0,-3)+IF(S3529&lt;-5,-3)+IF(T3529&lt;0,-3)+IF(T3529&lt;-5,-3)+IF(W3529=1,5,0)+IF(X3529&gt;20,3,0)+IF(X3529&gt;25,3,0)+IF(X3529&gt;40,3,0)+IF(X3529&gt;50,3,0)+IF(N3529&lt;50,-10)+IF(N3529&lt;30,-10)+IF(N3529&lt;20,-10)+IF(N3529&lt;70,-5)+IF(N3529&lt;80,-5)+IF(N3529&gt;95,5,0)+IF(L3529&lt;50,-10)+IF(L3529&lt;30,-10)+IF(L3529&lt;20,-10)+IF(L3529&lt;70,-5)+IF(L3529&lt;80,-5)+IF(L3529&gt;95,5,0)+IF(A3529&gt;85,3,0)+IF(A3529&gt;90,3,0)+IF(U3529&lt;0,-10)+IF(U3529&lt;-5,-20)+IF(U3529&lt;-10,-10)+IF(V3529&gt;0,5,0)+IF(V3529&gt;15,5,0)+IF(V3529&gt;25,5,0)+IF(V3529&lt;0,-10,0)+IF(V3529&lt;-5,-10,0)+IF(U3529&lt;0,-10,0)+IF(U3529&lt;-5,-10,0)+IF(M3529&gt;90,10)+IF(M3529&gt;97,5)+IF(L3529&lt;70,-20,0)+IF(Y3529&gt;100,15,0)+IF(Y3529&gt;200,10,0)+IF(AB3529&gt;40,5,0)+IF(AB3529&gt;50,5,0)+IF(AB3529&gt;60,10,0)+IF(AB3529&gt;100,15,0)+IF(AB3529&gt;200,10,0)</f>
        <v>-127</v>
      </c>
      <c r="E3529" s="2">
        <f>W3529+AA3529+IF(AK3529&gt;1,1,0)+IF(AK3529&gt;1.2,2,0)+IF(AK3529&gt;1.3,2,0)+IF(AK3529&lt;1,-2,0)+IF(B3529&gt;200,5,0)+IF(B3529&gt;300,5,0)+IF(B3529&lt;30,-15,0)+IF(B3529&lt;20,-15,0)</f>
        <v>-17</v>
      </c>
      <c r="F3529" s="2">
        <f>IF(AF3529&gt;0,2,0)+IF(AF3529&gt;2,3,0)+IF(AF3529&gt;4,4,0)+IF(AF3529&gt;10,5,0)+IF(O3529="A",3,0)+IF(O3529="B",3,0)+IF(P3529="A+",7,0)+IF(P3529="A",5,0)+IF(P3529="A-",3,0)+IF(P3529="B+",2,0)+IF(AC3529&lt;40,3,0)+IF(AC3529&lt;20,3,0)+IF(AC3529&lt;10,5,0)+IF(C3529&gt;50,5)</f>
        <v>0</v>
      </c>
      <c r="G3529" s="2">
        <f>IF(AG3529&gt;0,3)+IF(AG3529&gt;4,3)+IF(AG3529&gt;7,3)+IF(AG3529&gt;10,3)+IF(AG3529&gt;13,3)+IF(AG3529&gt;15,3)+IF(AG3529&gt;17,3)+IF(AG3529&gt;20,3)+IF(AG3529&gt;25,5)+IF(AH3529&gt;0,3)+IF(AH3529&gt;7,3)+IF(AH3529&gt;10,3)+IF(AH3529&gt;15,3)+IF(AI3529&gt;0,3)+IF(AI3529&gt;7,3)+IF(AI3529&gt;10,3)+IF(AI3529&gt;15,3)</f>
        <v>39</v>
      </c>
      <c r="H3529" s="2">
        <f>SUM(D3529:G3529)</f>
        <v>-105</v>
      </c>
      <c r="I3529" s="2">
        <f>I3528+1</f>
        <v>3528</v>
      </c>
      <c r="J3529" s="3" t="s">
        <v>4396</v>
      </c>
      <c r="K3529" s="2" t="s">
        <v>4397</v>
      </c>
      <c r="L3529" s="7">
        <v>11</v>
      </c>
      <c r="M3529" s="7">
        <v>54</v>
      </c>
      <c r="N3529" s="7">
        <v>8</v>
      </c>
      <c r="O3529" s="7" t="s">
        <v>80</v>
      </c>
      <c r="P3529" s="7" t="s">
        <v>42</v>
      </c>
      <c r="Q3529" s="6" t="s">
        <v>65</v>
      </c>
      <c r="R3529" s="3">
        <v>-5</v>
      </c>
      <c r="S3529" s="3">
        <v>-7</v>
      </c>
      <c r="T3529" s="3">
        <v>8</v>
      </c>
      <c r="U3529" s="3">
        <v>25</v>
      </c>
      <c r="V3529" s="3">
        <v>0</v>
      </c>
      <c r="W3529" s="3">
        <v>0</v>
      </c>
      <c r="X3529" s="3">
        <v>0</v>
      </c>
      <c r="Y3529" s="5">
        <v>-11</v>
      </c>
      <c r="Z3529" s="5">
        <v>-3</v>
      </c>
      <c r="AA3529" s="5">
        <v>0</v>
      </c>
      <c r="AB3529" s="5">
        <v>-6.6</v>
      </c>
      <c r="AC3529" s="4">
        <v>153</v>
      </c>
      <c r="AD3529" s="4" t="s">
        <v>804</v>
      </c>
      <c r="AE3529" s="4">
        <v>49</v>
      </c>
      <c r="AF3529" s="4">
        <v>-9.3000000000000007</v>
      </c>
      <c r="AG3529" s="4">
        <v>18</v>
      </c>
      <c r="AH3529" s="4">
        <v>12.7</v>
      </c>
      <c r="AI3529" s="4">
        <v>13.7</v>
      </c>
      <c r="AJ3529" s="6" t="s">
        <v>95</v>
      </c>
      <c r="AK3529" s="3">
        <v>0.7</v>
      </c>
      <c r="AL3529" s="2">
        <v>0</v>
      </c>
    </row>
    <row r="3530" spans="1:38" x14ac:dyDescent="0.35">
      <c r="A3530" s="2">
        <f>AVERAGE(L3530:N3530)</f>
        <v>22.666666666666668</v>
      </c>
      <c r="B3530" s="2">
        <f>R3530+U3530</f>
        <v>10</v>
      </c>
      <c r="C3530" s="2">
        <f>Y3530+Z3530+AB3530</f>
        <v>0</v>
      </c>
      <c r="D3530" s="2">
        <f>IF(B3530&gt;100,5)+IF(B3530&gt;150,5)+IF(R3530&gt;0,3)+IF(R3530&gt;15,3)+IF(R3530&gt;25,3)+IF(S3530&gt;0,3)+IF(S3530&gt;15,3)+IF(S3530&gt;25,3)+IF(U3530&gt;20,2,0)+IF(U3530&gt;30,3,0)+IF(U3530&gt;50,5,0)+IF(U3530&gt;60,3,0)+IF(Y3530&gt;100,5,0)+IF(Y3530&gt;0,2)+IF(Y3530&gt;15,2)+IF(Y3530&gt;25,2)+IF(Y3530&gt;30,2)+IF(Y3530&gt;40,2)+IF(Y3530&gt;50,2)+IF(Y3530&gt;100,4)+IF(Y3530&lt;10,-5,0)+IF(Y3530&lt;0,-10)++IF(Y3530&lt;15,-5,0)+IF(R3530&lt;0,-3)+IF(R3530&lt;-5,-3)+IF(S3530&lt;0,-3)+IF(S3530&lt;-5,-3)+IF(T3530&lt;0,-3)+IF(T3530&lt;-5,-3)+IF(W3530=1,5,0)+IF(X3530&gt;20,3,0)+IF(X3530&gt;25,3,0)+IF(X3530&gt;40,3,0)+IF(X3530&gt;50,3,0)+IF(N3530&lt;50,-10)+IF(N3530&lt;30,-10)+IF(N3530&lt;20,-10)+IF(N3530&lt;70,-5)+IF(N3530&lt;80,-5)+IF(N3530&gt;95,5,0)+IF(L3530&lt;50,-10)+IF(L3530&lt;30,-10)+IF(L3530&lt;20,-10)+IF(L3530&lt;70,-5)+IF(L3530&lt;80,-5)+IF(L3530&gt;95,5,0)+IF(A3530&gt;85,3,0)+IF(A3530&gt;90,3,0)+IF(U3530&lt;0,-10)+IF(U3530&lt;-5,-20)+IF(U3530&lt;-10,-10)+IF(V3530&gt;0,5,0)+IF(V3530&gt;15,5,0)+IF(V3530&gt;25,5,0)+IF(V3530&lt;0,-10,0)+IF(V3530&lt;-5,-10,0)+IF(U3530&lt;0,-10,0)+IF(U3530&lt;-5,-10,0)+IF(M3530&gt;90,10)+IF(M3530&gt;97,5)+IF(L3530&lt;70,-20,0)+IF(Y3530&gt;100,15,0)+IF(Y3530&gt;200,10,0)+IF(AB3530&gt;40,5,0)+IF(AB3530&gt;50,5,0)+IF(AB3530&gt;60,10,0)+IF(AB3530&gt;100,15,0)+IF(AB3530&gt;200,10,0)</f>
        <v>-74</v>
      </c>
      <c r="E3530" s="2">
        <f>W3530+AA3530+IF(AK3530&gt;1,1,0)+IF(AK3530&gt;1.2,2,0)+IF(AK3530&gt;1.3,2,0)+IF(AK3530&lt;1,-2,0)+IF(B3530&gt;200,5,0)+IF(B3530&gt;300,5,0)+IF(B3530&lt;30,-15,0)+IF(B3530&lt;20,-15,0)</f>
        <v>-32</v>
      </c>
      <c r="F3530" s="2">
        <f>IF(AF3530&gt;0,2,0)+IF(AF3530&gt;2,3,0)+IF(AF3530&gt;4,4,0)+IF(AF3530&gt;10,5,0)+IF(O3530="A",3,0)+IF(O3530="B",3,0)+IF(P3530="A+",7,0)+IF(P3530="A",5,0)+IF(P3530="A-",3,0)+IF(P3530="B+",2,0)+IF(AC3530&lt;40,3,0)+IF(AC3530&lt;20,3,0)+IF(AC3530&lt;10,5,0)+IF(C3530&gt;50,5)</f>
        <v>0</v>
      </c>
      <c r="G3530" s="2">
        <f>IF(AG3530&gt;0,3)+IF(AG3530&gt;4,3)+IF(AG3530&gt;7,3)+IF(AG3530&gt;10,3)+IF(AG3530&gt;13,3)+IF(AG3530&gt;15,3)+IF(AG3530&gt;17,3)+IF(AG3530&gt;20,3)+IF(AG3530&gt;25,5)+IF(AH3530&gt;0,3)+IF(AH3530&gt;7,3)+IF(AH3530&gt;10,3)+IF(AH3530&gt;15,3)+IF(AI3530&gt;0,3)+IF(AI3530&gt;7,3)+IF(AI3530&gt;10,3)+IF(AI3530&gt;15,3)</f>
        <v>0</v>
      </c>
      <c r="H3530" s="2">
        <f>SUM(D3530:G3530)</f>
        <v>-106</v>
      </c>
      <c r="I3530" s="2">
        <f>I3529+1</f>
        <v>3529</v>
      </c>
      <c r="J3530" s="3" t="s">
        <v>3105</v>
      </c>
      <c r="K3530" s="2" t="s">
        <v>3106</v>
      </c>
      <c r="L3530" s="7">
        <v>0</v>
      </c>
      <c r="M3530" s="7">
        <v>0</v>
      </c>
      <c r="N3530" s="7">
        <v>68</v>
      </c>
      <c r="O3530" s="7">
        <v>0</v>
      </c>
      <c r="P3530" s="7" t="s">
        <v>125</v>
      </c>
      <c r="Q3530" s="6" t="s">
        <v>54</v>
      </c>
      <c r="R3530" s="3">
        <v>10</v>
      </c>
      <c r="S3530" s="3">
        <v>3</v>
      </c>
      <c r="T3530" s="3">
        <v>5</v>
      </c>
      <c r="U3530" s="3">
        <v>0</v>
      </c>
      <c r="V3530" s="3">
        <v>0</v>
      </c>
      <c r="W3530" s="3">
        <v>0</v>
      </c>
      <c r="X3530" s="3">
        <v>0</v>
      </c>
      <c r="Y3530" s="5">
        <v>0</v>
      </c>
      <c r="Z3530" s="5">
        <v>0</v>
      </c>
      <c r="AA3530" s="5">
        <v>0</v>
      </c>
      <c r="AB3530" s="5">
        <v>0</v>
      </c>
      <c r="AC3530" s="4">
        <v>56</v>
      </c>
      <c r="AD3530" s="4" t="s">
        <v>164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6" t="s">
        <v>961</v>
      </c>
      <c r="AK3530" s="3">
        <v>0.7</v>
      </c>
      <c r="AL3530" s="2">
        <v>0</v>
      </c>
    </row>
    <row r="3531" spans="1:38" x14ac:dyDescent="0.35">
      <c r="A3531" s="2">
        <f>AVERAGE(L3531:N3531)</f>
        <v>22</v>
      </c>
      <c r="B3531" s="2">
        <f>R3531+U3531</f>
        <v>4</v>
      </c>
      <c r="C3531" s="2">
        <f>Y3531+Z3531+AB3531</f>
        <v>0</v>
      </c>
      <c r="D3531" s="2">
        <f>IF(B3531&gt;100,5)+IF(B3531&gt;150,5)+IF(R3531&gt;0,3)+IF(R3531&gt;15,3)+IF(R3531&gt;25,3)+IF(S3531&gt;0,3)+IF(S3531&gt;15,3)+IF(S3531&gt;25,3)+IF(U3531&gt;20,2,0)+IF(U3531&gt;30,3,0)+IF(U3531&gt;50,5,0)+IF(U3531&gt;60,3,0)+IF(Y3531&gt;100,5,0)+IF(Y3531&gt;0,2)+IF(Y3531&gt;15,2)+IF(Y3531&gt;25,2)+IF(Y3531&gt;30,2)+IF(Y3531&gt;40,2)+IF(Y3531&gt;50,2)+IF(Y3531&gt;100,4)+IF(Y3531&lt;10,-5,0)+IF(Y3531&lt;0,-10)++IF(Y3531&lt;15,-5,0)+IF(R3531&lt;0,-3)+IF(R3531&lt;-5,-3)+IF(S3531&lt;0,-3)+IF(S3531&lt;-5,-3)+IF(T3531&lt;0,-3)+IF(T3531&lt;-5,-3)+IF(W3531=1,5,0)+IF(X3531&gt;20,3,0)+IF(X3531&gt;25,3,0)+IF(X3531&gt;40,3,0)+IF(X3531&gt;50,3,0)+IF(N3531&lt;50,-10)+IF(N3531&lt;30,-10)+IF(N3531&lt;20,-10)+IF(N3531&lt;70,-5)+IF(N3531&lt;80,-5)+IF(N3531&gt;95,5,0)+IF(L3531&lt;50,-10)+IF(L3531&lt;30,-10)+IF(L3531&lt;20,-10)+IF(L3531&lt;70,-5)+IF(L3531&lt;80,-5)+IF(L3531&gt;95,5,0)+IF(A3531&gt;85,3,0)+IF(A3531&gt;90,3,0)+IF(U3531&lt;0,-10)+IF(U3531&lt;-5,-20)+IF(U3531&lt;-10,-10)+IF(V3531&gt;0,5,0)+IF(V3531&gt;15,5,0)+IF(V3531&gt;25,5,0)+IF(V3531&lt;0,-10,0)+IF(V3531&lt;-5,-10,0)+IF(U3531&lt;0,-10,0)+IF(U3531&lt;-5,-10,0)+IF(M3531&gt;90,10)+IF(M3531&gt;97,5)+IF(L3531&lt;70,-20,0)+IF(Y3531&gt;100,15,0)+IF(Y3531&gt;200,10,0)+IF(AB3531&gt;40,5,0)+IF(AB3531&gt;50,5,0)+IF(AB3531&gt;60,10,0)+IF(AB3531&gt;100,15,0)+IF(AB3531&gt;200,10,0)</f>
        <v>-74</v>
      </c>
      <c r="E3531" s="2">
        <f>W3531+AA3531+IF(AK3531&gt;1,1,0)+IF(AK3531&gt;1.2,2,0)+IF(AK3531&gt;1.3,2,0)+IF(AK3531&lt;1,-2,0)+IF(B3531&gt;200,5,0)+IF(B3531&gt;300,5,0)+IF(B3531&lt;30,-15,0)+IF(B3531&lt;20,-15,0)</f>
        <v>-32</v>
      </c>
      <c r="F3531" s="2">
        <f>IF(AF3531&gt;0,2,0)+IF(AF3531&gt;2,3,0)+IF(AF3531&gt;4,4,0)+IF(AF3531&gt;10,5,0)+IF(O3531="A",3,0)+IF(O3531="B",3,0)+IF(P3531="A+",7,0)+IF(P3531="A",5,0)+IF(P3531="A-",3,0)+IF(P3531="B+",2,0)+IF(AC3531&lt;40,3,0)+IF(AC3531&lt;20,3,0)+IF(AC3531&lt;10,5,0)+IF(C3531&gt;50,5)</f>
        <v>0</v>
      </c>
      <c r="G3531" s="2">
        <f>IF(AG3531&gt;0,3)+IF(AG3531&gt;4,3)+IF(AG3531&gt;7,3)+IF(AG3531&gt;10,3)+IF(AG3531&gt;13,3)+IF(AG3531&gt;15,3)+IF(AG3531&gt;17,3)+IF(AG3531&gt;20,3)+IF(AG3531&gt;25,5)+IF(AH3531&gt;0,3)+IF(AH3531&gt;7,3)+IF(AH3531&gt;10,3)+IF(AH3531&gt;15,3)+IF(AI3531&gt;0,3)+IF(AI3531&gt;7,3)+IF(AI3531&gt;10,3)+IF(AI3531&gt;15,3)</f>
        <v>0</v>
      </c>
      <c r="H3531" s="2">
        <f>SUM(D3531:G3531)</f>
        <v>-106</v>
      </c>
      <c r="I3531" s="2">
        <f>I3530+1</f>
        <v>3530</v>
      </c>
      <c r="J3531" s="3" t="s">
        <v>5226</v>
      </c>
      <c r="K3531" s="2" t="s">
        <v>5227</v>
      </c>
      <c r="L3531" s="7">
        <v>0</v>
      </c>
      <c r="M3531" s="7">
        <v>0</v>
      </c>
      <c r="N3531" s="7">
        <v>66</v>
      </c>
      <c r="O3531" s="7">
        <v>0</v>
      </c>
      <c r="P3531" s="7" t="s">
        <v>75</v>
      </c>
      <c r="Q3531" s="6" t="s">
        <v>54</v>
      </c>
      <c r="R3531" s="3">
        <v>4</v>
      </c>
      <c r="S3531" s="3">
        <v>5</v>
      </c>
      <c r="T3531" s="3">
        <v>4</v>
      </c>
      <c r="U3531" s="3">
        <v>0</v>
      </c>
      <c r="V3531" s="3">
        <v>0</v>
      </c>
      <c r="W3531" s="3">
        <v>0</v>
      </c>
      <c r="X3531" s="3">
        <v>0</v>
      </c>
      <c r="Y3531" s="5">
        <v>0</v>
      </c>
      <c r="Z3531" s="5">
        <v>0</v>
      </c>
      <c r="AA3531" s="5">
        <v>0</v>
      </c>
      <c r="AB3531" s="5">
        <v>0</v>
      </c>
      <c r="AC3531" s="4">
        <v>56</v>
      </c>
      <c r="AD3531" s="4" t="s">
        <v>164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6" t="s">
        <v>961</v>
      </c>
      <c r="AK3531" s="3">
        <v>0.6</v>
      </c>
      <c r="AL3531" s="2">
        <v>0</v>
      </c>
    </row>
    <row r="3532" spans="1:38" x14ac:dyDescent="0.35">
      <c r="A3532" s="2">
        <f>AVERAGE(L3532:N3532)</f>
        <v>20.666666666666668</v>
      </c>
      <c r="B3532" s="2">
        <f>R3532+U3532</f>
        <v>8</v>
      </c>
      <c r="C3532" s="2">
        <f>Y3532+Z3532+AB3532</f>
        <v>0</v>
      </c>
      <c r="D3532" s="2">
        <f>IF(B3532&gt;100,5)+IF(B3532&gt;150,5)+IF(R3532&gt;0,3)+IF(R3532&gt;15,3)+IF(R3532&gt;25,3)+IF(S3532&gt;0,3)+IF(S3532&gt;15,3)+IF(S3532&gt;25,3)+IF(U3532&gt;20,2,0)+IF(U3532&gt;30,3,0)+IF(U3532&gt;50,5,0)+IF(U3532&gt;60,3,0)+IF(Y3532&gt;100,5,0)+IF(Y3532&gt;0,2)+IF(Y3532&gt;15,2)+IF(Y3532&gt;25,2)+IF(Y3532&gt;30,2)+IF(Y3532&gt;40,2)+IF(Y3532&gt;50,2)+IF(Y3532&gt;100,4)+IF(Y3532&lt;10,-5,0)+IF(Y3532&lt;0,-10)++IF(Y3532&lt;15,-5,0)+IF(R3532&lt;0,-3)+IF(R3532&lt;-5,-3)+IF(S3532&lt;0,-3)+IF(S3532&lt;-5,-3)+IF(T3532&lt;0,-3)+IF(T3532&lt;-5,-3)+IF(W3532=1,5,0)+IF(X3532&gt;20,3,0)+IF(X3532&gt;25,3,0)+IF(X3532&gt;40,3,0)+IF(X3532&gt;50,3,0)+IF(N3532&lt;50,-10)+IF(N3532&lt;30,-10)+IF(N3532&lt;20,-10)+IF(N3532&lt;70,-5)+IF(N3532&lt;80,-5)+IF(N3532&gt;95,5,0)+IF(L3532&lt;50,-10)+IF(L3532&lt;30,-10)+IF(L3532&lt;20,-10)+IF(L3532&lt;70,-5)+IF(L3532&lt;80,-5)+IF(L3532&gt;95,5,0)+IF(A3532&gt;85,3,0)+IF(A3532&gt;90,3,0)+IF(U3532&lt;0,-10)+IF(U3532&lt;-5,-20)+IF(U3532&lt;-10,-10)+IF(V3532&gt;0,5,0)+IF(V3532&gt;15,5,0)+IF(V3532&gt;25,5,0)+IF(V3532&lt;0,-10,0)+IF(V3532&lt;-5,-10,0)+IF(U3532&lt;0,-10,0)+IF(U3532&lt;-5,-10,0)+IF(M3532&gt;90,10)+IF(M3532&gt;97,5)+IF(L3532&lt;70,-20,0)+IF(Y3532&gt;100,15,0)+IF(Y3532&gt;200,10,0)+IF(AB3532&gt;40,5,0)+IF(AB3532&gt;50,5,0)+IF(AB3532&gt;60,10,0)+IF(AB3532&gt;100,15,0)+IF(AB3532&gt;200,10,0)</f>
        <v>-74</v>
      </c>
      <c r="E3532" s="2">
        <f>W3532+AA3532+IF(AK3532&gt;1,1,0)+IF(AK3532&gt;1.2,2,0)+IF(AK3532&gt;1.3,2,0)+IF(AK3532&lt;1,-2,0)+IF(B3532&gt;200,5,0)+IF(B3532&gt;300,5,0)+IF(B3532&lt;30,-15,0)+IF(B3532&lt;20,-15,0)</f>
        <v>-32</v>
      </c>
      <c r="F3532" s="2">
        <f>IF(AF3532&gt;0,2,0)+IF(AF3532&gt;2,3,0)+IF(AF3532&gt;4,4,0)+IF(AF3532&gt;10,5,0)+IF(O3532="A",3,0)+IF(O3532="B",3,0)+IF(P3532="A+",7,0)+IF(P3532="A",5,0)+IF(P3532="A-",3,0)+IF(P3532="B+",2,0)+IF(AC3532&lt;40,3,0)+IF(AC3532&lt;20,3,0)+IF(AC3532&lt;10,5,0)+IF(C3532&gt;50,5)</f>
        <v>0</v>
      </c>
      <c r="G3532" s="2">
        <f>IF(AG3532&gt;0,3)+IF(AG3532&gt;4,3)+IF(AG3532&gt;7,3)+IF(AG3532&gt;10,3)+IF(AG3532&gt;13,3)+IF(AG3532&gt;15,3)+IF(AG3532&gt;17,3)+IF(AG3532&gt;20,3)+IF(AG3532&gt;25,5)+IF(AH3532&gt;0,3)+IF(AH3532&gt;7,3)+IF(AH3532&gt;10,3)+IF(AH3532&gt;15,3)+IF(AI3532&gt;0,3)+IF(AI3532&gt;7,3)+IF(AI3532&gt;10,3)+IF(AI3532&gt;15,3)</f>
        <v>0</v>
      </c>
      <c r="H3532" s="2">
        <f>SUM(D3532:G3532)</f>
        <v>-106</v>
      </c>
      <c r="I3532" s="2">
        <f>I3531+1</f>
        <v>3531</v>
      </c>
      <c r="J3532" s="3" t="s">
        <v>6748</v>
      </c>
      <c r="K3532" s="2" t="s">
        <v>6749</v>
      </c>
      <c r="L3532" s="7">
        <v>0</v>
      </c>
      <c r="M3532" s="7">
        <v>0</v>
      </c>
      <c r="N3532" s="7">
        <v>62</v>
      </c>
      <c r="O3532" s="7">
        <v>0</v>
      </c>
      <c r="P3532" s="7" t="s">
        <v>31</v>
      </c>
      <c r="Q3532" s="6" t="s">
        <v>307</v>
      </c>
      <c r="R3532" s="3">
        <v>8</v>
      </c>
      <c r="S3532" s="3">
        <v>4</v>
      </c>
      <c r="T3532" s="3">
        <v>6</v>
      </c>
      <c r="U3532" s="3">
        <v>0</v>
      </c>
      <c r="V3532" s="3">
        <v>0</v>
      </c>
      <c r="W3532" s="3">
        <v>0</v>
      </c>
      <c r="X3532" s="3">
        <v>0</v>
      </c>
      <c r="Y3532" s="5">
        <v>0</v>
      </c>
      <c r="Z3532" s="5">
        <v>0</v>
      </c>
      <c r="AA3532" s="5">
        <v>0</v>
      </c>
      <c r="AB3532" s="5">
        <v>0</v>
      </c>
      <c r="AC3532" s="4">
        <v>79</v>
      </c>
      <c r="AD3532" s="4" t="s">
        <v>164</v>
      </c>
      <c r="AE3532" s="4">
        <v>5</v>
      </c>
      <c r="AF3532" s="4">
        <v>-50</v>
      </c>
      <c r="AG3532" s="4">
        <v>0</v>
      </c>
      <c r="AH3532" s="4">
        <v>0</v>
      </c>
      <c r="AI3532" s="4">
        <v>0</v>
      </c>
      <c r="AJ3532" s="6" t="s">
        <v>308</v>
      </c>
      <c r="AK3532" s="3">
        <v>0.7</v>
      </c>
      <c r="AL3532" s="2">
        <v>0</v>
      </c>
    </row>
    <row r="3533" spans="1:38" x14ac:dyDescent="0.35">
      <c r="A3533" s="2">
        <f>AVERAGE(L3533:N3533)</f>
        <v>20</v>
      </c>
      <c r="B3533" s="2">
        <f>R3533+U3533</f>
        <v>8</v>
      </c>
      <c r="C3533" s="2">
        <f>Y3533+Z3533+AB3533</f>
        <v>0</v>
      </c>
      <c r="D3533" s="2">
        <f>IF(B3533&gt;100,5)+IF(B3533&gt;150,5)+IF(R3533&gt;0,3)+IF(R3533&gt;15,3)+IF(R3533&gt;25,3)+IF(S3533&gt;0,3)+IF(S3533&gt;15,3)+IF(S3533&gt;25,3)+IF(U3533&gt;20,2,0)+IF(U3533&gt;30,3,0)+IF(U3533&gt;50,5,0)+IF(U3533&gt;60,3,0)+IF(Y3533&gt;100,5,0)+IF(Y3533&gt;0,2)+IF(Y3533&gt;15,2)+IF(Y3533&gt;25,2)+IF(Y3533&gt;30,2)+IF(Y3533&gt;40,2)+IF(Y3533&gt;50,2)+IF(Y3533&gt;100,4)+IF(Y3533&lt;10,-5,0)+IF(Y3533&lt;0,-10)++IF(Y3533&lt;15,-5,0)+IF(R3533&lt;0,-3)+IF(R3533&lt;-5,-3)+IF(S3533&lt;0,-3)+IF(S3533&lt;-5,-3)+IF(T3533&lt;0,-3)+IF(T3533&lt;-5,-3)+IF(W3533=1,5,0)+IF(X3533&gt;20,3,0)+IF(X3533&gt;25,3,0)+IF(X3533&gt;40,3,0)+IF(X3533&gt;50,3,0)+IF(N3533&lt;50,-10)+IF(N3533&lt;30,-10)+IF(N3533&lt;20,-10)+IF(N3533&lt;70,-5)+IF(N3533&lt;80,-5)+IF(N3533&gt;95,5,0)+IF(L3533&lt;50,-10)+IF(L3533&lt;30,-10)+IF(L3533&lt;20,-10)+IF(L3533&lt;70,-5)+IF(L3533&lt;80,-5)+IF(L3533&gt;95,5,0)+IF(A3533&gt;85,3,0)+IF(A3533&gt;90,3,0)+IF(U3533&lt;0,-10)+IF(U3533&lt;-5,-20)+IF(U3533&lt;-10,-10)+IF(V3533&gt;0,5,0)+IF(V3533&gt;15,5,0)+IF(V3533&gt;25,5,0)+IF(V3533&lt;0,-10,0)+IF(V3533&lt;-5,-10,0)+IF(U3533&lt;0,-10,0)+IF(U3533&lt;-5,-10,0)+IF(M3533&gt;90,10)+IF(M3533&gt;97,5)+IF(L3533&lt;70,-20,0)+IF(Y3533&gt;100,15,0)+IF(Y3533&gt;200,10,0)+IF(AB3533&gt;40,5,0)+IF(AB3533&gt;50,5,0)+IF(AB3533&gt;60,10,0)+IF(AB3533&gt;100,15,0)+IF(AB3533&gt;200,10,0)</f>
        <v>-74</v>
      </c>
      <c r="E3533" s="2">
        <f>W3533+AA3533+IF(AK3533&gt;1,1,0)+IF(AK3533&gt;1.2,2,0)+IF(AK3533&gt;1.3,2,0)+IF(AK3533&lt;1,-2,0)+IF(B3533&gt;200,5,0)+IF(B3533&gt;300,5,0)+IF(B3533&lt;30,-15,0)+IF(B3533&lt;20,-15,0)</f>
        <v>-32</v>
      </c>
      <c r="F3533" s="2">
        <f>IF(AF3533&gt;0,2,0)+IF(AF3533&gt;2,3,0)+IF(AF3533&gt;4,4,0)+IF(AF3533&gt;10,5,0)+IF(O3533="A",3,0)+IF(O3533="B",3,0)+IF(P3533="A+",7,0)+IF(P3533="A",5,0)+IF(P3533="A-",3,0)+IF(P3533="B+",2,0)+IF(AC3533&lt;40,3,0)+IF(AC3533&lt;20,3,0)+IF(AC3533&lt;10,5,0)+IF(C3533&gt;50,5)</f>
        <v>0</v>
      </c>
      <c r="G3533" s="2">
        <f>IF(AG3533&gt;0,3)+IF(AG3533&gt;4,3)+IF(AG3533&gt;7,3)+IF(AG3533&gt;10,3)+IF(AG3533&gt;13,3)+IF(AG3533&gt;15,3)+IF(AG3533&gt;17,3)+IF(AG3533&gt;20,3)+IF(AG3533&gt;25,5)+IF(AH3533&gt;0,3)+IF(AH3533&gt;7,3)+IF(AH3533&gt;10,3)+IF(AH3533&gt;15,3)+IF(AI3533&gt;0,3)+IF(AI3533&gt;7,3)+IF(AI3533&gt;10,3)+IF(AI3533&gt;15,3)</f>
        <v>0</v>
      </c>
      <c r="H3533" s="2">
        <f>SUM(D3533:G3533)</f>
        <v>-106</v>
      </c>
      <c r="I3533" s="2">
        <f>I3532+1</f>
        <v>3532</v>
      </c>
      <c r="J3533" s="3" t="s">
        <v>8109</v>
      </c>
      <c r="K3533" s="2" t="s">
        <v>8110</v>
      </c>
      <c r="L3533" s="7">
        <v>0</v>
      </c>
      <c r="M3533" s="7">
        <v>0</v>
      </c>
      <c r="N3533" s="7">
        <v>60</v>
      </c>
      <c r="O3533" s="7">
        <v>0</v>
      </c>
      <c r="P3533" s="7" t="s">
        <v>31</v>
      </c>
      <c r="Q3533" s="6" t="s">
        <v>307</v>
      </c>
      <c r="R3533" s="3">
        <v>8</v>
      </c>
      <c r="S3533" s="3">
        <v>9</v>
      </c>
      <c r="T3533" s="3">
        <v>5</v>
      </c>
      <c r="U3533" s="3">
        <v>0</v>
      </c>
      <c r="V3533" s="3">
        <v>0</v>
      </c>
      <c r="W3533" s="3">
        <v>0</v>
      </c>
      <c r="X3533" s="3">
        <v>0</v>
      </c>
      <c r="Y3533" s="5">
        <v>0</v>
      </c>
      <c r="Z3533" s="5">
        <v>0</v>
      </c>
      <c r="AA3533" s="5">
        <v>0</v>
      </c>
      <c r="AB3533" s="5">
        <v>0</v>
      </c>
      <c r="AC3533" s="4">
        <v>56</v>
      </c>
      <c r="AD3533" s="4" t="s">
        <v>164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6" t="s">
        <v>308</v>
      </c>
      <c r="AK3533" s="3">
        <v>0.5</v>
      </c>
      <c r="AL3533" s="2">
        <v>0</v>
      </c>
    </row>
    <row r="3534" spans="1:38" x14ac:dyDescent="0.35">
      <c r="A3534" s="2">
        <f>AVERAGE(L3534:N3534)</f>
        <v>19.333333333333332</v>
      </c>
      <c r="B3534" s="2">
        <f>R3534+U3534</f>
        <v>13</v>
      </c>
      <c r="C3534" s="2">
        <f>Y3534+Z3534+AB3534</f>
        <v>0</v>
      </c>
      <c r="D3534" s="2">
        <f>IF(B3534&gt;100,5)+IF(B3534&gt;150,5)+IF(R3534&gt;0,3)+IF(R3534&gt;15,3)+IF(R3534&gt;25,3)+IF(S3534&gt;0,3)+IF(S3534&gt;15,3)+IF(S3534&gt;25,3)+IF(U3534&gt;20,2,0)+IF(U3534&gt;30,3,0)+IF(U3534&gt;50,5,0)+IF(U3534&gt;60,3,0)+IF(Y3534&gt;100,5,0)+IF(Y3534&gt;0,2)+IF(Y3534&gt;15,2)+IF(Y3534&gt;25,2)+IF(Y3534&gt;30,2)+IF(Y3534&gt;40,2)+IF(Y3534&gt;50,2)+IF(Y3534&gt;100,4)+IF(Y3534&lt;10,-5,0)+IF(Y3534&lt;0,-10)++IF(Y3534&lt;15,-5,0)+IF(R3534&lt;0,-3)+IF(R3534&lt;-5,-3)+IF(S3534&lt;0,-3)+IF(S3534&lt;-5,-3)+IF(T3534&lt;0,-3)+IF(T3534&lt;-5,-3)+IF(W3534=1,5,0)+IF(X3534&gt;20,3,0)+IF(X3534&gt;25,3,0)+IF(X3534&gt;40,3,0)+IF(X3534&gt;50,3,0)+IF(N3534&lt;50,-10)+IF(N3534&lt;30,-10)+IF(N3534&lt;20,-10)+IF(N3534&lt;70,-5)+IF(N3534&lt;80,-5)+IF(N3534&gt;95,5,0)+IF(L3534&lt;50,-10)+IF(L3534&lt;30,-10)+IF(L3534&lt;20,-10)+IF(L3534&lt;70,-5)+IF(L3534&lt;80,-5)+IF(L3534&gt;95,5,0)+IF(A3534&gt;85,3,0)+IF(A3534&gt;90,3,0)+IF(U3534&lt;0,-10)+IF(U3534&lt;-5,-20)+IF(U3534&lt;-10,-10)+IF(V3534&gt;0,5,0)+IF(V3534&gt;15,5,0)+IF(V3534&gt;25,5,0)+IF(V3534&lt;0,-10,0)+IF(V3534&lt;-5,-10,0)+IF(U3534&lt;0,-10,0)+IF(U3534&lt;-5,-10,0)+IF(M3534&gt;90,10)+IF(M3534&gt;97,5)+IF(L3534&lt;70,-20,0)+IF(Y3534&gt;100,15,0)+IF(Y3534&gt;200,10,0)+IF(AB3534&gt;40,5,0)+IF(AB3534&gt;50,5,0)+IF(AB3534&gt;60,10,0)+IF(AB3534&gt;100,15,0)+IF(AB3534&gt;200,10,0)</f>
        <v>-74</v>
      </c>
      <c r="E3534" s="2">
        <f>W3534+AA3534+IF(AK3534&gt;1,1,0)+IF(AK3534&gt;1.2,2,0)+IF(AK3534&gt;1.3,2,0)+IF(AK3534&lt;1,-2,0)+IF(B3534&gt;200,5,0)+IF(B3534&gt;300,5,0)+IF(B3534&lt;30,-15,0)+IF(B3534&lt;20,-15,0)</f>
        <v>-32</v>
      </c>
      <c r="F3534" s="2">
        <f>IF(AF3534&gt;0,2,0)+IF(AF3534&gt;2,3,0)+IF(AF3534&gt;4,4,0)+IF(AF3534&gt;10,5,0)+IF(O3534="A",3,0)+IF(O3534="B",3,0)+IF(P3534="A+",7,0)+IF(P3534="A",5,0)+IF(P3534="A-",3,0)+IF(P3534="B+",2,0)+IF(AC3534&lt;40,3,0)+IF(AC3534&lt;20,3,0)+IF(AC3534&lt;10,5,0)+IF(C3534&gt;50,5)</f>
        <v>0</v>
      </c>
      <c r="G3534" s="2">
        <f>IF(AG3534&gt;0,3)+IF(AG3534&gt;4,3)+IF(AG3534&gt;7,3)+IF(AG3534&gt;10,3)+IF(AG3534&gt;13,3)+IF(AG3534&gt;15,3)+IF(AG3534&gt;17,3)+IF(AG3534&gt;20,3)+IF(AG3534&gt;25,5)+IF(AH3534&gt;0,3)+IF(AH3534&gt;7,3)+IF(AH3534&gt;10,3)+IF(AH3534&gt;15,3)+IF(AI3534&gt;0,3)+IF(AI3534&gt;7,3)+IF(AI3534&gt;10,3)+IF(AI3534&gt;15,3)</f>
        <v>0</v>
      </c>
      <c r="H3534" s="2">
        <f>SUM(D3534:G3534)</f>
        <v>-106</v>
      </c>
      <c r="I3534" s="2">
        <f>I3533+1</f>
        <v>3533</v>
      </c>
      <c r="J3534" s="3" t="s">
        <v>4582</v>
      </c>
      <c r="K3534" s="2" t="s">
        <v>4583</v>
      </c>
      <c r="L3534" s="7">
        <v>0</v>
      </c>
      <c r="M3534" s="7">
        <v>0</v>
      </c>
      <c r="N3534" s="7">
        <v>58</v>
      </c>
      <c r="O3534" s="7">
        <v>0</v>
      </c>
      <c r="P3534" s="7" t="s">
        <v>31</v>
      </c>
      <c r="Q3534" s="6" t="s">
        <v>307</v>
      </c>
      <c r="R3534" s="3">
        <v>13</v>
      </c>
      <c r="S3534" s="3">
        <v>3</v>
      </c>
      <c r="T3534" s="3">
        <v>7</v>
      </c>
      <c r="U3534" s="3">
        <v>0</v>
      </c>
      <c r="V3534" s="3">
        <v>0</v>
      </c>
      <c r="W3534" s="3">
        <v>0</v>
      </c>
      <c r="X3534" s="3">
        <v>0</v>
      </c>
      <c r="Y3534" s="5">
        <v>0</v>
      </c>
      <c r="Z3534" s="5">
        <v>0</v>
      </c>
      <c r="AA3534" s="5">
        <v>0</v>
      </c>
      <c r="AB3534" s="5">
        <v>0</v>
      </c>
      <c r="AC3534" s="4">
        <v>135</v>
      </c>
      <c r="AD3534" s="4" t="s">
        <v>164</v>
      </c>
      <c r="AE3534" s="4">
        <v>0</v>
      </c>
      <c r="AF3534" s="4">
        <v>-50</v>
      </c>
      <c r="AG3534" s="4">
        <v>0</v>
      </c>
      <c r="AH3534" s="4">
        <v>0</v>
      </c>
      <c r="AI3534" s="4">
        <v>0</v>
      </c>
      <c r="AJ3534" s="6" t="s">
        <v>308</v>
      </c>
      <c r="AK3534" s="3">
        <v>0.7</v>
      </c>
      <c r="AL3534" s="2">
        <v>0</v>
      </c>
    </row>
    <row r="3535" spans="1:38" x14ac:dyDescent="0.35">
      <c r="A3535" s="2">
        <f>AVERAGE(L3535:N3535)</f>
        <v>19.333333333333332</v>
      </c>
      <c r="B3535" s="2">
        <f>R3535+U3535</f>
        <v>8</v>
      </c>
      <c r="C3535" s="2">
        <f>Y3535+Z3535+AB3535</f>
        <v>0</v>
      </c>
      <c r="D3535" s="2">
        <f>IF(B3535&gt;100,5)+IF(B3535&gt;150,5)+IF(R3535&gt;0,3)+IF(R3535&gt;15,3)+IF(R3535&gt;25,3)+IF(S3535&gt;0,3)+IF(S3535&gt;15,3)+IF(S3535&gt;25,3)+IF(U3535&gt;20,2,0)+IF(U3535&gt;30,3,0)+IF(U3535&gt;50,5,0)+IF(U3535&gt;60,3,0)+IF(Y3535&gt;100,5,0)+IF(Y3535&gt;0,2)+IF(Y3535&gt;15,2)+IF(Y3535&gt;25,2)+IF(Y3535&gt;30,2)+IF(Y3535&gt;40,2)+IF(Y3535&gt;50,2)+IF(Y3535&gt;100,4)+IF(Y3535&lt;10,-5,0)+IF(Y3535&lt;0,-10)++IF(Y3535&lt;15,-5,0)+IF(R3535&lt;0,-3)+IF(R3535&lt;-5,-3)+IF(S3535&lt;0,-3)+IF(S3535&lt;-5,-3)+IF(T3535&lt;0,-3)+IF(T3535&lt;-5,-3)+IF(W3535=1,5,0)+IF(X3535&gt;20,3,0)+IF(X3535&gt;25,3,0)+IF(X3535&gt;40,3,0)+IF(X3535&gt;50,3,0)+IF(N3535&lt;50,-10)+IF(N3535&lt;30,-10)+IF(N3535&lt;20,-10)+IF(N3535&lt;70,-5)+IF(N3535&lt;80,-5)+IF(N3535&gt;95,5,0)+IF(L3535&lt;50,-10)+IF(L3535&lt;30,-10)+IF(L3535&lt;20,-10)+IF(L3535&lt;70,-5)+IF(L3535&lt;80,-5)+IF(L3535&gt;95,5,0)+IF(A3535&gt;85,3,0)+IF(A3535&gt;90,3,0)+IF(U3535&lt;0,-10)+IF(U3535&lt;-5,-20)+IF(U3535&lt;-10,-10)+IF(V3535&gt;0,5,0)+IF(V3535&gt;15,5,0)+IF(V3535&gt;25,5,0)+IF(V3535&lt;0,-10,0)+IF(V3535&lt;-5,-10,0)+IF(U3535&lt;0,-10,0)+IF(U3535&lt;-5,-10,0)+IF(M3535&gt;90,10)+IF(M3535&gt;97,5)+IF(L3535&lt;70,-20,0)+IF(Y3535&gt;100,15,0)+IF(Y3535&gt;200,10,0)+IF(AB3535&gt;40,5,0)+IF(AB3535&gt;50,5,0)+IF(AB3535&gt;60,10,0)+IF(AB3535&gt;100,15,0)+IF(AB3535&gt;200,10,0)</f>
        <v>-74</v>
      </c>
      <c r="E3535" s="2">
        <f>W3535+AA3535+IF(AK3535&gt;1,1,0)+IF(AK3535&gt;1.2,2,0)+IF(AK3535&gt;1.3,2,0)+IF(AK3535&lt;1,-2,0)+IF(B3535&gt;200,5,0)+IF(B3535&gt;300,5,0)+IF(B3535&lt;30,-15,0)+IF(B3535&lt;20,-15,0)</f>
        <v>-32</v>
      </c>
      <c r="F3535" s="2">
        <f>IF(AF3535&gt;0,2,0)+IF(AF3535&gt;2,3,0)+IF(AF3535&gt;4,4,0)+IF(AF3535&gt;10,5,0)+IF(O3535="A",3,0)+IF(O3535="B",3,0)+IF(P3535="A+",7,0)+IF(P3535="A",5,0)+IF(P3535="A-",3,0)+IF(P3535="B+",2,0)+IF(AC3535&lt;40,3,0)+IF(AC3535&lt;20,3,0)+IF(AC3535&lt;10,5,0)+IF(C3535&gt;50,5)</f>
        <v>0</v>
      </c>
      <c r="G3535" s="2">
        <f>IF(AG3535&gt;0,3)+IF(AG3535&gt;4,3)+IF(AG3535&gt;7,3)+IF(AG3535&gt;10,3)+IF(AG3535&gt;13,3)+IF(AG3535&gt;15,3)+IF(AG3535&gt;17,3)+IF(AG3535&gt;20,3)+IF(AG3535&gt;25,5)+IF(AH3535&gt;0,3)+IF(AH3535&gt;7,3)+IF(AH3535&gt;10,3)+IF(AH3535&gt;15,3)+IF(AI3535&gt;0,3)+IF(AI3535&gt;7,3)+IF(AI3535&gt;10,3)+IF(AI3535&gt;15,3)</f>
        <v>0</v>
      </c>
      <c r="H3535" s="2">
        <f>SUM(D3535:G3535)</f>
        <v>-106</v>
      </c>
      <c r="I3535" s="2">
        <f>I3534+1</f>
        <v>3534</v>
      </c>
      <c r="J3535" s="3" t="s">
        <v>7829</v>
      </c>
      <c r="K3535" s="2" t="s">
        <v>7830</v>
      </c>
      <c r="L3535" s="7">
        <v>0</v>
      </c>
      <c r="M3535" s="7">
        <v>0</v>
      </c>
      <c r="N3535" s="7">
        <v>58</v>
      </c>
      <c r="O3535" s="7">
        <v>0</v>
      </c>
      <c r="P3535" s="7" t="s">
        <v>31</v>
      </c>
      <c r="Q3535" s="6" t="s">
        <v>307</v>
      </c>
      <c r="R3535" s="3">
        <v>8</v>
      </c>
      <c r="S3535" s="3">
        <v>10</v>
      </c>
      <c r="T3535" s="3">
        <v>6</v>
      </c>
      <c r="U3535" s="3">
        <v>0</v>
      </c>
      <c r="V3535" s="3">
        <v>0</v>
      </c>
      <c r="W3535" s="3">
        <v>0</v>
      </c>
      <c r="X3535" s="3">
        <v>0</v>
      </c>
      <c r="Y3535" s="5">
        <v>0</v>
      </c>
      <c r="Z3535" s="5">
        <v>0</v>
      </c>
      <c r="AA3535" s="5">
        <v>0</v>
      </c>
      <c r="AB3535" s="5">
        <v>0</v>
      </c>
      <c r="AC3535" s="4">
        <v>56</v>
      </c>
      <c r="AD3535" s="4" t="s">
        <v>164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6" t="s">
        <v>308</v>
      </c>
      <c r="AK3535" s="3">
        <v>0.4</v>
      </c>
      <c r="AL3535" s="2">
        <v>0</v>
      </c>
    </row>
    <row r="3536" spans="1:38" x14ac:dyDescent="0.35">
      <c r="A3536" s="2">
        <f>AVERAGE(L3536:N3536)</f>
        <v>18.333333333333332</v>
      </c>
      <c r="B3536" s="2">
        <f>R3536+U3536</f>
        <v>8</v>
      </c>
      <c r="C3536" s="2">
        <f>Y3536+Z3536+AB3536</f>
        <v>0</v>
      </c>
      <c r="D3536" s="2">
        <f>IF(B3536&gt;100,5)+IF(B3536&gt;150,5)+IF(R3536&gt;0,3)+IF(R3536&gt;15,3)+IF(R3536&gt;25,3)+IF(S3536&gt;0,3)+IF(S3536&gt;15,3)+IF(S3536&gt;25,3)+IF(U3536&gt;20,2,0)+IF(U3536&gt;30,3,0)+IF(U3536&gt;50,5,0)+IF(U3536&gt;60,3,0)+IF(Y3536&gt;100,5,0)+IF(Y3536&gt;0,2)+IF(Y3536&gt;15,2)+IF(Y3536&gt;25,2)+IF(Y3536&gt;30,2)+IF(Y3536&gt;40,2)+IF(Y3536&gt;50,2)+IF(Y3536&gt;100,4)+IF(Y3536&lt;10,-5,0)+IF(Y3536&lt;0,-10)++IF(Y3536&lt;15,-5,0)+IF(R3536&lt;0,-3)+IF(R3536&lt;-5,-3)+IF(S3536&lt;0,-3)+IF(S3536&lt;-5,-3)+IF(T3536&lt;0,-3)+IF(T3536&lt;-5,-3)+IF(W3536=1,5,0)+IF(X3536&gt;20,3,0)+IF(X3536&gt;25,3,0)+IF(X3536&gt;40,3,0)+IF(X3536&gt;50,3,0)+IF(N3536&lt;50,-10)+IF(N3536&lt;30,-10)+IF(N3536&lt;20,-10)+IF(N3536&lt;70,-5)+IF(N3536&lt;80,-5)+IF(N3536&gt;95,5,0)+IF(L3536&lt;50,-10)+IF(L3536&lt;30,-10)+IF(L3536&lt;20,-10)+IF(L3536&lt;70,-5)+IF(L3536&lt;80,-5)+IF(L3536&gt;95,5,0)+IF(A3536&gt;85,3,0)+IF(A3536&gt;90,3,0)+IF(U3536&lt;0,-10)+IF(U3536&lt;-5,-20)+IF(U3536&lt;-10,-10)+IF(V3536&gt;0,5,0)+IF(V3536&gt;15,5,0)+IF(V3536&gt;25,5,0)+IF(V3536&lt;0,-10,0)+IF(V3536&lt;-5,-10,0)+IF(U3536&lt;0,-10,0)+IF(U3536&lt;-5,-10,0)+IF(M3536&gt;90,10)+IF(M3536&gt;97,5)+IF(L3536&lt;70,-20,0)+IF(Y3536&gt;100,15,0)+IF(Y3536&gt;200,10,0)+IF(AB3536&gt;40,5,0)+IF(AB3536&gt;50,5,0)+IF(AB3536&gt;60,10,0)+IF(AB3536&gt;100,15,0)+IF(AB3536&gt;200,10,0)</f>
        <v>-74</v>
      </c>
      <c r="E3536" s="2">
        <f>W3536+AA3536+IF(AK3536&gt;1,1,0)+IF(AK3536&gt;1.2,2,0)+IF(AK3536&gt;1.3,2,0)+IF(AK3536&lt;1,-2,0)+IF(B3536&gt;200,5,0)+IF(B3536&gt;300,5,0)+IF(B3536&lt;30,-15,0)+IF(B3536&lt;20,-15,0)</f>
        <v>-32</v>
      </c>
      <c r="F3536" s="2">
        <f>IF(AF3536&gt;0,2,0)+IF(AF3536&gt;2,3,0)+IF(AF3536&gt;4,4,0)+IF(AF3536&gt;10,5,0)+IF(O3536="A",3,0)+IF(O3536="B",3,0)+IF(P3536="A+",7,0)+IF(P3536="A",5,0)+IF(P3536="A-",3,0)+IF(P3536="B+",2,0)+IF(AC3536&lt;40,3,0)+IF(AC3536&lt;20,3,0)+IF(AC3536&lt;10,5,0)+IF(C3536&gt;50,5)</f>
        <v>0</v>
      </c>
      <c r="G3536" s="2">
        <f>IF(AG3536&gt;0,3)+IF(AG3536&gt;4,3)+IF(AG3536&gt;7,3)+IF(AG3536&gt;10,3)+IF(AG3536&gt;13,3)+IF(AG3536&gt;15,3)+IF(AG3536&gt;17,3)+IF(AG3536&gt;20,3)+IF(AG3536&gt;25,5)+IF(AH3536&gt;0,3)+IF(AH3536&gt;7,3)+IF(AH3536&gt;10,3)+IF(AH3536&gt;15,3)+IF(AI3536&gt;0,3)+IF(AI3536&gt;7,3)+IF(AI3536&gt;10,3)+IF(AI3536&gt;15,3)</f>
        <v>0</v>
      </c>
      <c r="H3536" s="2">
        <f>SUM(D3536:G3536)</f>
        <v>-106</v>
      </c>
      <c r="I3536" s="2">
        <f>I3535+1</f>
        <v>3535</v>
      </c>
      <c r="J3536" s="3" t="s">
        <v>5233</v>
      </c>
      <c r="K3536" s="2" t="s">
        <v>5234</v>
      </c>
      <c r="L3536" s="7">
        <v>0</v>
      </c>
      <c r="M3536" s="7">
        <v>0</v>
      </c>
      <c r="N3536" s="7">
        <v>55</v>
      </c>
      <c r="O3536" s="7">
        <v>0</v>
      </c>
      <c r="P3536" s="7" t="s">
        <v>31</v>
      </c>
      <c r="Q3536" s="6" t="s">
        <v>307</v>
      </c>
      <c r="R3536" s="3">
        <v>8</v>
      </c>
      <c r="S3536" s="3">
        <v>6</v>
      </c>
      <c r="T3536" s="3">
        <v>8</v>
      </c>
      <c r="U3536" s="3">
        <v>0</v>
      </c>
      <c r="V3536" s="3">
        <v>0</v>
      </c>
      <c r="W3536" s="3">
        <v>0</v>
      </c>
      <c r="X3536" s="3">
        <v>0</v>
      </c>
      <c r="Y3536" s="5">
        <v>0</v>
      </c>
      <c r="Z3536" s="5">
        <v>0</v>
      </c>
      <c r="AA3536" s="5">
        <v>0</v>
      </c>
      <c r="AB3536" s="5">
        <v>0</v>
      </c>
      <c r="AC3536" s="4">
        <v>56</v>
      </c>
      <c r="AD3536" s="4" t="s">
        <v>164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6" t="s">
        <v>308</v>
      </c>
      <c r="AK3536" s="3">
        <v>0.7</v>
      </c>
      <c r="AL3536" s="2">
        <v>0</v>
      </c>
    </row>
    <row r="3537" spans="1:38" x14ac:dyDescent="0.35">
      <c r="A3537" s="2">
        <f>AVERAGE(L3537:N3537)</f>
        <v>18.333333333333332</v>
      </c>
      <c r="B3537" s="2">
        <f>R3537+U3537</f>
        <v>8</v>
      </c>
      <c r="C3537" s="2">
        <f>Y3537+Z3537+AB3537</f>
        <v>0</v>
      </c>
      <c r="D3537" s="2">
        <f>IF(B3537&gt;100,5)+IF(B3537&gt;150,5)+IF(R3537&gt;0,3)+IF(R3537&gt;15,3)+IF(R3537&gt;25,3)+IF(S3537&gt;0,3)+IF(S3537&gt;15,3)+IF(S3537&gt;25,3)+IF(U3537&gt;20,2,0)+IF(U3537&gt;30,3,0)+IF(U3537&gt;50,5,0)+IF(U3537&gt;60,3,0)+IF(Y3537&gt;100,5,0)+IF(Y3537&gt;0,2)+IF(Y3537&gt;15,2)+IF(Y3537&gt;25,2)+IF(Y3537&gt;30,2)+IF(Y3537&gt;40,2)+IF(Y3537&gt;50,2)+IF(Y3537&gt;100,4)+IF(Y3537&lt;10,-5,0)+IF(Y3537&lt;0,-10)++IF(Y3537&lt;15,-5,0)+IF(R3537&lt;0,-3)+IF(R3537&lt;-5,-3)+IF(S3537&lt;0,-3)+IF(S3537&lt;-5,-3)+IF(T3537&lt;0,-3)+IF(T3537&lt;-5,-3)+IF(W3537=1,5,0)+IF(X3537&gt;20,3,0)+IF(X3537&gt;25,3,0)+IF(X3537&gt;40,3,0)+IF(X3537&gt;50,3,0)+IF(N3537&lt;50,-10)+IF(N3537&lt;30,-10)+IF(N3537&lt;20,-10)+IF(N3537&lt;70,-5)+IF(N3537&lt;80,-5)+IF(N3537&gt;95,5,0)+IF(L3537&lt;50,-10)+IF(L3537&lt;30,-10)+IF(L3537&lt;20,-10)+IF(L3537&lt;70,-5)+IF(L3537&lt;80,-5)+IF(L3537&gt;95,5,0)+IF(A3537&gt;85,3,0)+IF(A3537&gt;90,3,0)+IF(U3537&lt;0,-10)+IF(U3537&lt;-5,-20)+IF(U3537&lt;-10,-10)+IF(V3537&gt;0,5,0)+IF(V3537&gt;15,5,0)+IF(V3537&gt;25,5,0)+IF(V3537&lt;0,-10,0)+IF(V3537&lt;-5,-10,0)+IF(U3537&lt;0,-10,0)+IF(U3537&lt;-5,-10,0)+IF(M3537&gt;90,10)+IF(M3537&gt;97,5)+IF(L3537&lt;70,-20,0)+IF(Y3537&gt;100,15,0)+IF(Y3537&gt;200,10,0)+IF(AB3537&gt;40,5,0)+IF(AB3537&gt;50,5,0)+IF(AB3537&gt;60,10,0)+IF(AB3537&gt;100,15,0)+IF(AB3537&gt;200,10,0)</f>
        <v>-74</v>
      </c>
      <c r="E3537" s="2">
        <f>W3537+AA3537+IF(AK3537&gt;1,1,0)+IF(AK3537&gt;1.2,2,0)+IF(AK3537&gt;1.3,2,0)+IF(AK3537&lt;1,-2,0)+IF(B3537&gt;200,5,0)+IF(B3537&gt;300,5,0)+IF(B3537&lt;30,-15,0)+IF(B3537&lt;20,-15,0)</f>
        <v>-32</v>
      </c>
      <c r="F3537" s="2">
        <f>IF(AF3537&gt;0,2,0)+IF(AF3537&gt;2,3,0)+IF(AF3537&gt;4,4,0)+IF(AF3537&gt;10,5,0)+IF(O3537="A",3,0)+IF(O3537="B",3,0)+IF(P3537="A+",7,0)+IF(P3537="A",5,0)+IF(P3537="A-",3,0)+IF(P3537="B+",2,0)+IF(AC3537&lt;40,3,0)+IF(AC3537&lt;20,3,0)+IF(AC3537&lt;10,5,0)+IF(C3537&gt;50,5)</f>
        <v>0</v>
      </c>
      <c r="G3537" s="2">
        <f>IF(AG3537&gt;0,3)+IF(AG3537&gt;4,3)+IF(AG3537&gt;7,3)+IF(AG3537&gt;10,3)+IF(AG3537&gt;13,3)+IF(AG3537&gt;15,3)+IF(AG3537&gt;17,3)+IF(AG3537&gt;20,3)+IF(AG3537&gt;25,5)+IF(AH3537&gt;0,3)+IF(AH3537&gt;7,3)+IF(AH3537&gt;10,3)+IF(AH3537&gt;15,3)+IF(AI3537&gt;0,3)+IF(AI3537&gt;7,3)+IF(AI3537&gt;10,3)+IF(AI3537&gt;15,3)</f>
        <v>0</v>
      </c>
      <c r="H3537" s="2">
        <f>SUM(D3537:G3537)</f>
        <v>-106</v>
      </c>
      <c r="I3537" s="2">
        <f>I3536+1</f>
        <v>3536</v>
      </c>
      <c r="J3537" s="3" t="s">
        <v>8111</v>
      </c>
      <c r="K3537" s="2" t="s">
        <v>8112</v>
      </c>
      <c r="L3537" s="7">
        <v>0</v>
      </c>
      <c r="M3537" s="7">
        <v>0</v>
      </c>
      <c r="N3537" s="7">
        <v>55</v>
      </c>
      <c r="O3537" s="7">
        <v>0</v>
      </c>
      <c r="P3537" s="7" t="s">
        <v>75</v>
      </c>
      <c r="Q3537" s="6" t="s">
        <v>307</v>
      </c>
      <c r="R3537" s="3">
        <v>8</v>
      </c>
      <c r="S3537" s="3">
        <v>8</v>
      </c>
      <c r="T3537" s="3">
        <v>5</v>
      </c>
      <c r="U3537" s="3">
        <v>0</v>
      </c>
      <c r="V3537" s="3">
        <v>0</v>
      </c>
      <c r="W3537" s="3">
        <v>0</v>
      </c>
      <c r="X3537" s="3">
        <v>0</v>
      </c>
      <c r="Y3537" s="5">
        <v>0</v>
      </c>
      <c r="Z3537" s="5">
        <v>0</v>
      </c>
      <c r="AA3537" s="5">
        <v>0</v>
      </c>
      <c r="AB3537" s="5">
        <v>0</v>
      </c>
      <c r="AC3537" s="4">
        <v>56</v>
      </c>
      <c r="AD3537" s="4" t="s">
        <v>164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6" t="s">
        <v>308</v>
      </c>
      <c r="AK3537" s="3">
        <v>0.6</v>
      </c>
      <c r="AL3537" s="2">
        <v>0</v>
      </c>
    </row>
    <row r="3538" spans="1:38" x14ac:dyDescent="0.35">
      <c r="A3538" s="2">
        <f>AVERAGE(L3538:N3538)</f>
        <v>17</v>
      </c>
      <c r="B3538" s="2">
        <f>R3538+U3538</f>
        <v>13</v>
      </c>
      <c r="C3538" s="2">
        <f>Y3538+Z3538+AB3538</f>
        <v>0</v>
      </c>
      <c r="D3538" s="2">
        <f>IF(B3538&gt;100,5)+IF(B3538&gt;150,5)+IF(R3538&gt;0,3)+IF(R3538&gt;15,3)+IF(R3538&gt;25,3)+IF(S3538&gt;0,3)+IF(S3538&gt;15,3)+IF(S3538&gt;25,3)+IF(U3538&gt;20,2,0)+IF(U3538&gt;30,3,0)+IF(U3538&gt;50,5,0)+IF(U3538&gt;60,3,0)+IF(Y3538&gt;100,5,0)+IF(Y3538&gt;0,2)+IF(Y3538&gt;15,2)+IF(Y3538&gt;25,2)+IF(Y3538&gt;30,2)+IF(Y3538&gt;40,2)+IF(Y3538&gt;50,2)+IF(Y3538&gt;100,4)+IF(Y3538&lt;10,-5,0)+IF(Y3538&lt;0,-10)++IF(Y3538&lt;15,-5,0)+IF(R3538&lt;0,-3)+IF(R3538&lt;-5,-3)+IF(S3538&lt;0,-3)+IF(S3538&lt;-5,-3)+IF(T3538&lt;0,-3)+IF(T3538&lt;-5,-3)+IF(W3538=1,5,0)+IF(X3538&gt;20,3,0)+IF(X3538&gt;25,3,0)+IF(X3538&gt;40,3,0)+IF(X3538&gt;50,3,0)+IF(N3538&lt;50,-10)+IF(N3538&lt;30,-10)+IF(N3538&lt;20,-10)+IF(N3538&lt;70,-5)+IF(N3538&lt;80,-5)+IF(N3538&gt;95,5,0)+IF(L3538&lt;50,-10)+IF(L3538&lt;30,-10)+IF(L3538&lt;20,-10)+IF(L3538&lt;70,-5)+IF(L3538&lt;80,-5)+IF(L3538&gt;95,5,0)+IF(A3538&gt;85,3,0)+IF(A3538&gt;90,3,0)+IF(U3538&lt;0,-10)+IF(U3538&lt;-5,-20)+IF(U3538&lt;-10,-10)+IF(V3538&gt;0,5,0)+IF(V3538&gt;15,5,0)+IF(V3538&gt;25,5,0)+IF(V3538&lt;0,-10,0)+IF(V3538&lt;-5,-10,0)+IF(U3538&lt;0,-10,0)+IF(U3538&lt;-5,-10,0)+IF(M3538&gt;90,10)+IF(M3538&gt;97,5)+IF(L3538&lt;70,-20,0)+IF(Y3538&gt;100,15,0)+IF(Y3538&gt;200,10,0)+IF(AB3538&gt;40,5,0)+IF(AB3538&gt;50,5,0)+IF(AB3538&gt;60,10,0)+IF(AB3538&gt;100,15,0)+IF(AB3538&gt;200,10,0)</f>
        <v>-74</v>
      </c>
      <c r="E3538" s="2">
        <f>W3538+AA3538+IF(AK3538&gt;1,1,0)+IF(AK3538&gt;1.2,2,0)+IF(AK3538&gt;1.3,2,0)+IF(AK3538&lt;1,-2,0)+IF(B3538&gt;200,5,0)+IF(B3538&gt;300,5,0)+IF(B3538&lt;30,-15,0)+IF(B3538&lt;20,-15,0)</f>
        <v>-32</v>
      </c>
      <c r="F3538" s="2">
        <f>IF(AF3538&gt;0,2,0)+IF(AF3538&gt;2,3,0)+IF(AF3538&gt;4,4,0)+IF(AF3538&gt;10,5,0)+IF(O3538="A",3,0)+IF(O3538="B",3,0)+IF(P3538="A+",7,0)+IF(P3538="A",5,0)+IF(P3538="A-",3,0)+IF(P3538="B+",2,0)+IF(AC3538&lt;40,3,0)+IF(AC3538&lt;20,3,0)+IF(AC3538&lt;10,5,0)+IF(C3538&gt;50,5)</f>
        <v>0</v>
      </c>
      <c r="G3538" s="2">
        <f>IF(AG3538&gt;0,3)+IF(AG3538&gt;4,3)+IF(AG3538&gt;7,3)+IF(AG3538&gt;10,3)+IF(AG3538&gt;13,3)+IF(AG3538&gt;15,3)+IF(AG3538&gt;17,3)+IF(AG3538&gt;20,3)+IF(AG3538&gt;25,5)+IF(AH3538&gt;0,3)+IF(AH3538&gt;7,3)+IF(AH3538&gt;10,3)+IF(AH3538&gt;15,3)+IF(AI3538&gt;0,3)+IF(AI3538&gt;7,3)+IF(AI3538&gt;10,3)+IF(AI3538&gt;15,3)</f>
        <v>0</v>
      </c>
      <c r="H3538" s="2">
        <f>SUM(D3538:G3538)</f>
        <v>-106</v>
      </c>
      <c r="I3538" s="2">
        <f>I3537+1</f>
        <v>3537</v>
      </c>
      <c r="J3538" s="3" t="s">
        <v>10757</v>
      </c>
      <c r="K3538" s="2" t="s">
        <v>10758</v>
      </c>
      <c r="L3538" s="7">
        <v>0</v>
      </c>
      <c r="M3538" s="7">
        <v>0</v>
      </c>
      <c r="N3538" s="7">
        <v>51</v>
      </c>
      <c r="O3538" s="7">
        <v>0</v>
      </c>
      <c r="P3538" s="7" t="s">
        <v>31</v>
      </c>
      <c r="Q3538" s="6" t="s">
        <v>307</v>
      </c>
      <c r="R3538" s="3">
        <v>13</v>
      </c>
      <c r="S3538" s="3">
        <v>5</v>
      </c>
      <c r="T3538" s="3">
        <v>6</v>
      </c>
      <c r="U3538" s="3">
        <v>0</v>
      </c>
      <c r="V3538" s="3">
        <v>0</v>
      </c>
      <c r="W3538" s="3">
        <v>0</v>
      </c>
      <c r="X3538" s="3">
        <v>0</v>
      </c>
      <c r="Y3538" s="5">
        <v>0</v>
      </c>
      <c r="Z3538" s="5">
        <v>0</v>
      </c>
      <c r="AA3538" s="5">
        <v>0</v>
      </c>
      <c r="AB3538" s="5">
        <v>0</v>
      </c>
      <c r="AC3538" s="4">
        <v>56</v>
      </c>
      <c r="AD3538" s="4" t="s">
        <v>164</v>
      </c>
      <c r="AE3538" s="4">
        <v>1</v>
      </c>
      <c r="AF3538" s="4">
        <v>0</v>
      </c>
      <c r="AG3538" s="4">
        <v>0</v>
      </c>
      <c r="AH3538" s="4">
        <v>0</v>
      </c>
      <c r="AI3538" s="4">
        <v>0</v>
      </c>
      <c r="AJ3538" s="6" t="s">
        <v>308</v>
      </c>
      <c r="AK3538" s="3">
        <v>0.4</v>
      </c>
      <c r="AL3538" s="2">
        <v>0</v>
      </c>
    </row>
    <row r="3539" spans="1:38" x14ac:dyDescent="0.35">
      <c r="A3539" s="2">
        <f>AVERAGE(L3539:N3539)</f>
        <v>4</v>
      </c>
      <c r="B3539" s="2">
        <f>R3539+U3539</f>
        <v>-150</v>
      </c>
      <c r="C3539" s="2">
        <f>Y3539+Z3539+AB3539</f>
        <v>1594.9</v>
      </c>
      <c r="D3539" s="2">
        <f>IF(B3539&gt;100,5)+IF(B3539&gt;150,5)+IF(R3539&gt;0,3)+IF(R3539&gt;15,3)+IF(R3539&gt;25,3)+IF(S3539&gt;0,3)+IF(S3539&gt;15,3)+IF(S3539&gt;25,3)+IF(U3539&gt;20,2,0)+IF(U3539&gt;30,3,0)+IF(U3539&gt;50,5,0)+IF(U3539&gt;60,3,0)+IF(Y3539&gt;100,5,0)+IF(Y3539&gt;0,2)+IF(Y3539&gt;15,2)+IF(Y3539&gt;25,2)+IF(Y3539&gt;30,2)+IF(Y3539&gt;40,2)+IF(Y3539&gt;50,2)+IF(Y3539&gt;100,4)+IF(Y3539&lt;10,-5,0)+IF(Y3539&lt;0,-10)++IF(Y3539&lt;15,-5,0)+IF(R3539&lt;0,-3)+IF(R3539&lt;-5,-3)+IF(S3539&lt;0,-3)+IF(S3539&lt;-5,-3)+IF(T3539&lt;0,-3)+IF(T3539&lt;-5,-3)+IF(W3539=1,5,0)+IF(X3539&gt;20,3,0)+IF(X3539&gt;25,3,0)+IF(X3539&gt;40,3,0)+IF(X3539&gt;50,3,0)+IF(N3539&lt;50,-10)+IF(N3539&lt;30,-10)+IF(N3539&lt;20,-10)+IF(N3539&lt;70,-5)+IF(N3539&lt;80,-5)+IF(N3539&gt;95,5,0)+IF(L3539&lt;50,-10)+IF(L3539&lt;30,-10)+IF(L3539&lt;20,-10)+IF(L3539&lt;70,-5)+IF(L3539&lt;80,-5)+IF(L3539&gt;95,5,0)+IF(A3539&gt;85,3,0)+IF(A3539&gt;90,3,0)+IF(U3539&lt;0,-10)+IF(U3539&lt;-5,-20)+IF(U3539&lt;-10,-10)+IF(V3539&gt;0,5,0)+IF(V3539&gt;15,5,0)+IF(V3539&gt;25,5,0)+IF(V3539&lt;0,-10,0)+IF(V3539&lt;-5,-10,0)+IF(U3539&lt;0,-10,0)+IF(U3539&lt;-5,-10,0)+IF(M3539&gt;90,10)+IF(M3539&gt;97,5)+IF(L3539&lt;70,-20,0)+IF(Y3539&gt;100,15,0)+IF(Y3539&gt;200,10,0)+IF(AB3539&gt;40,5,0)+IF(AB3539&gt;50,5,0)+IF(AB3539&gt;60,10,0)+IF(AB3539&gt;100,15,0)+IF(AB3539&gt;200,10,0)</f>
        <v>-79</v>
      </c>
      <c r="E3539" s="2">
        <f>W3539+AA3539+IF(AK3539&gt;1,1,0)+IF(AK3539&gt;1.2,2,0)+IF(AK3539&gt;1.3,2,0)+IF(AK3539&lt;1,-2,0)+IF(B3539&gt;200,5,0)+IF(B3539&gt;300,5,0)+IF(B3539&lt;30,-15,0)+IF(B3539&lt;20,-15,0)</f>
        <v>-32</v>
      </c>
      <c r="F3539" s="2">
        <f>IF(AF3539&gt;0,2,0)+IF(AF3539&gt;2,3,0)+IF(AF3539&gt;4,4,0)+IF(AF3539&gt;10,5,0)+IF(O3539="A",3,0)+IF(O3539="B",3,0)+IF(P3539="A+",7,0)+IF(P3539="A",5,0)+IF(P3539="A-",3,0)+IF(P3539="B+",2,0)+IF(AC3539&lt;40,3,0)+IF(AC3539&lt;20,3,0)+IF(AC3539&lt;10,5,0)+IF(C3539&gt;50,5)</f>
        <v>5</v>
      </c>
      <c r="G3539" s="2">
        <f>IF(AG3539&gt;0,3)+IF(AG3539&gt;4,3)+IF(AG3539&gt;7,3)+IF(AG3539&gt;10,3)+IF(AG3539&gt;13,3)+IF(AG3539&gt;15,3)+IF(AG3539&gt;17,3)+IF(AG3539&gt;20,3)+IF(AG3539&gt;25,5)+IF(AH3539&gt;0,3)+IF(AH3539&gt;7,3)+IF(AH3539&gt;10,3)+IF(AH3539&gt;15,3)+IF(AI3539&gt;0,3)+IF(AI3539&gt;7,3)+IF(AI3539&gt;10,3)+IF(AI3539&gt;15,3)</f>
        <v>0</v>
      </c>
      <c r="H3539" s="2">
        <f>SUM(D3539:G3539)</f>
        <v>-106</v>
      </c>
      <c r="I3539" s="2">
        <f>I3538+1</f>
        <v>3538</v>
      </c>
      <c r="J3539" s="3" t="s">
        <v>4814</v>
      </c>
      <c r="K3539" s="2" t="s">
        <v>4815</v>
      </c>
      <c r="L3539" s="7">
        <v>9</v>
      </c>
      <c r="M3539" s="7">
        <v>1</v>
      </c>
      <c r="N3539" s="7">
        <v>2</v>
      </c>
      <c r="O3539" s="7" t="s">
        <v>42</v>
      </c>
      <c r="P3539" s="7" t="s">
        <v>70</v>
      </c>
      <c r="Q3539" s="6" t="s">
        <v>4816</v>
      </c>
      <c r="R3539" s="3">
        <v>0</v>
      </c>
      <c r="S3539" s="3">
        <v>0</v>
      </c>
      <c r="T3539" s="3">
        <v>0</v>
      </c>
      <c r="U3539" s="3">
        <v>-150</v>
      </c>
      <c r="V3539" s="3">
        <v>0</v>
      </c>
      <c r="W3539" s="3">
        <v>0</v>
      </c>
      <c r="X3539" s="3">
        <v>-328.6</v>
      </c>
      <c r="Y3539" s="5">
        <v>156</v>
      </c>
      <c r="Z3539" s="5">
        <v>864</v>
      </c>
      <c r="AA3539" s="5">
        <v>0</v>
      </c>
      <c r="AB3539" s="5">
        <v>574.9</v>
      </c>
      <c r="AC3539" s="4">
        <v>95</v>
      </c>
      <c r="AD3539" s="4" t="s">
        <v>44</v>
      </c>
      <c r="AE3539" s="4">
        <v>11</v>
      </c>
      <c r="AF3539" s="4">
        <v>0</v>
      </c>
      <c r="AG3539" s="4">
        <v>-19.5</v>
      </c>
      <c r="AH3539" s="4">
        <v>-430.3</v>
      </c>
      <c r="AI3539" s="4">
        <v>-399</v>
      </c>
      <c r="AJ3539" s="6" t="s">
        <v>45</v>
      </c>
      <c r="AK3539" s="3">
        <v>0.7</v>
      </c>
      <c r="AL3539" s="2">
        <v>0</v>
      </c>
    </row>
    <row r="3540" spans="1:38" x14ac:dyDescent="0.35">
      <c r="A3540" s="2">
        <f>AVERAGE(L3540:N3540)</f>
        <v>35</v>
      </c>
      <c r="B3540" s="2">
        <f>R3540+U3540</f>
        <v>0</v>
      </c>
      <c r="C3540" s="2">
        <f>Y3540+Z3540+AB3540</f>
        <v>-39.799999999999997</v>
      </c>
      <c r="D3540" s="2">
        <f>IF(B3540&gt;100,5)+IF(B3540&gt;150,5)+IF(R3540&gt;0,3)+IF(R3540&gt;15,3)+IF(R3540&gt;25,3)+IF(S3540&gt;0,3)+IF(S3540&gt;15,3)+IF(S3540&gt;25,3)+IF(U3540&gt;20,2,0)+IF(U3540&gt;30,3,0)+IF(U3540&gt;50,5,0)+IF(U3540&gt;60,3,0)+IF(Y3540&gt;100,5,0)+IF(Y3540&gt;0,2)+IF(Y3540&gt;15,2)+IF(Y3540&gt;25,2)+IF(Y3540&gt;30,2)+IF(Y3540&gt;40,2)+IF(Y3540&gt;50,2)+IF(Y3540&gt;100,4)+IF(Y3540&lt;10,-5,0)+IF(Y3540&lt;0,-10)++IF(Y3540&lt;15,-5,0)+IF(R3540&lt;0,-3)+IF(R3540&lt;-5,-3)+IF(S3540&lt;0,-3)+IF(S3540&lt;-5,-3)+IF(T3540&lt;0,-3)+IF(T3540&lt;-5,-3)+IF(W3540=1,5,0)+IF(X3540&gt;20,3,0)+IF(X3540&gt;25,3,0)+IF(X3540&gt;40,3,0)+IF(X3540&gt;50,3,0)+IF(N3540&lt;50,-10)+IF(N3540&lt;30,-10)+IF(N3540&lt;20,-10)+IF(N3540&lt;70,-5)+IF(N3540&lt;80,-5)+IF(N3540&gt;95,5,0)+IF(L3540&lt;50,-10)+IF(L3540&lt;30,-10)+IF(L3540&lt;20,-10)+IF(L3540&lt;70,-5)+IF(L3540&lt;80,-5)+IF(L3540&gt;95,5,0)+IF(A3540&gt;85,3,0)+IF(A3540&gt;90,3,0)+IF(U3540&lt;0,-10)+IF(U3540&lt;-5,-20)+IF(U3540&lt;-10,-10)+IF(V3540&gt;0,5,0)+IF(V3540&gt;15,5,0)+IF(V3540&gt;25,5,0)+IF(V3540&lt;0,-10,0)+IF(V3540&lt;-5,-10,0)+IF(U3540&lt;0,-10,0)+IF(U3540&lt;-5,-10,0)+IF(M3540&gt;90,10)+IF(M3540&gt;97,5)+IF(L3540&lt;70,-20,0)+IF(Y3540&gt;100,15,0)+IF(Y3540&gt;200,10,0)+IF(AB3540&gt;40,5,0)+IF(AB3540&gt;50,5,0)+IF(AB3540&gt;60,10,0)+IF(AB3540&gt;100,15,0)+IF(AB3540&gt;200,10,0)</f>
        <v>-80</v>
      </c>
      <c r="E3540" s="2">
        <f>W3540+AA3540+IF(AK3540&gt;1,1,0)+IF(AK3540&gt;1.2,2,0)+IF(AK3540&gt;1.3,2,0)+IF(AK3540&lt;1,-2,0)+IF(B3540&gt;200,5,0)+IF(B3540&gt;300,5,0)+IF(B3540&lt;30,-15,0)+IF(B3540&lt;20,-15,0)</f>
        <v>-26</v>
      </c>
      <c r="F3540" s="2">
        <f>IF(AF3540&gt;0,2,0)+IF(AF3540&gt;2,3,0)+IF(AF3540&gt;4,4,0)+IF(AF3540&gt;10,5,0)+IF(O3540="A",3,0)+IF(O3540="B",3,0)+IF(P3540="A+",7,0)+IF(P3540="A",5,0)+IF(P3540="A-",3,0)+IF(P3540="B+",2,0)+IF(AC3540&lt;40,3,0)+IF(AC3540&lt;20,3,0)+IF(AC3540&lt;10,5,0)+IF(C3540&gt;50,5)</f>
        <v>0</v>
      </c>
      <c r="G3540" s="2">
        <f>IF(AG3540&gt;0,3)+IF(AG3540&gt;4,3)+IF(AG3540&gt;7,3)+IF(AG3540&gt;10,3)+IF(AG3540&gt;13,3)+IF(AG3540&gt;15,3)+IF(AG3540&gt;17,3)+IF(AG3540&gt;20,3)+IF(AG3540&gt;25,5)+IF(AH3540&gt;0,3)+IF(AH3540&gt;7,3)+IF(AH3540&gt;10,3)+IF(AH3540&gt;15,3)+IF(AI3540&gt;0,3)+IF(AI3540&gt;7,3)+IF(AI3540&gt;10,3)+IF(AI3540&gt;15,3)</f>
        <v>0</v>
      </c>
      <c r="H3540" s="2">
        <f>SUM(D3540:G3540)</f>
        <v>-106</v>
      </c>
      <c r="I3540" s="2">
        <f>I3539+1</f>
        <v>3539</v>
      </c>
      <c r="J3540" s="3" t="s">
        <v>1936</v>
      </c>
      <c r="K3540" s="2" t="s">
        <v>1937</v>
      </c>
      <c r="L3540" s="7">
        <v>28</v>
      </c>
      <c r="M3540" s="7">
        <v>24</v>
      </c>
      <c r="N3540" s="7">
        <v>53</v>
      </c>
      <c r="O3540" s="7" t="s">
        <v>31</v>
      </c>
      <c r="P3540" s="7" t="s">
        <v>70</v>
      </c>
      <c r="Q3540" s="6" t="s">
        <v>102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5">
        <v>-6</v>
      </c>
      <c r="Z3540" s="5">
        <v>-27</v>
      </c>
      <c r="AA3540" s="5">
        <v>1</v>
      </c>
      <c r="AB3540" s="5">
        <v>-6.8</v>
      </c>
      <c r="AC3540" s="4">
        <v>114</v>
      </c>
      <c r="AD3540" s="4" t="s">
        <v>1168</v>
      </c>
      <c r="AE3540" s="4">
        <v>0</v>
      </c>
      <c r="AF3540" s="4">
        <v>-33.299999999999997</v>
      </c>
      <c r="AG3540" s="4">
        <v>-12</v>
      </c>
      <c r="AH3540" s="4">
        <v>-22.3</v>
      </c>
      <c r="AI3540" s="4">
        <v>-19.2</v>
      </c>
      <c r="AJ3540" s="6" t="s">
        <v>494</v>
      </c>
      <c r="AK3540" s="3">
        <v>1.3</v>
      </c>
      <c r="AL3540" s="2">
        <v>0</v>
      </c>
    </row>
    <row r="3541" spans="1:38" x14ac:dyDescent="0.35">
      <c r="A3541" s="2">
        <f>AVERAGE(L3541:N3541)</f>
        <v>28.333333333333332</v>
      </c>
      <c r="B3541" s="2">
        <f>R3541+U3541</f>
        <v>0</v>
      </c>
      <c r="C3541" s="2">
        <f>Y3541+Z3541+AB3541</f>
        <v>-58.5</v>
      </c>
      <c r="D3541" s="2">
        <f>IF(B3541&gt;100,5)+IF(B3541&gt;150,5)+IF(R3541&gt;0,3)+IF(R3541&gt;15,3)+IF(R3541&gt;25,3)+IF(S3541&gt;0,3)+IF(S3541&gt;15,3)+IF(S3541&gt;25,3)+IF(U3541&gt;20,2,0)+IF(U3541&gt;30,3,0)+IF(U3541&gt;50,5,0)+IF(U3541&gt;60,3,0)+IF(Y3541&gt;100,5,0)+IF(Y3541&gt;0,2)+IF(Y3541&gt;15,2)+IF(Y3541&gt;25,2)+IF(Y3541&gt;30,2)+IF(Y3541&gt;40,2)+IF(Y3541&gt;50,2)+IF(Y3541&gt;100,4)+IF(Y3541&lt;10,-5,0)+IF(Y3541&lt;0,-10)++IF(Y3541&lt;15,-5,0)+IF(R3541&lt;0,-3)+IF(R3541&lt;-5,-3)+IF(S3541&lt;0,-3)+IF(S3541&lt;-5,-3)+IF(T3541&lt;0,-3)+IF(T3541&lt;-5,-3)+IF(W3541=1,5,0)+IF(X3541&gt;20,3,0)+IF(X3541&gt;25,3,0)+IF(X3541&gt;40,3,0)+IF(X3541&gt;50,3,0)+IF(N3541&lt;50,-10)+IF(N3541&lt;30,-10)+IF(N3541&lt;20,-10)+IF(N3541&lt;70,-5)+IF(N3541&lt;80,-5)+IF(N3541&gt;95,5,0)+IF(L3541&lt;50,-10)+IF(L3541&lt;30,-10)+IF(L3541&lt;20,-10)+IF(L3541&lt;70,-5)+IF(L3541&lt;80,-5)+IF(L3541&gt;95,5,0)+IF(A3541&gt;85,3,0)+IF(A3541&gt;90,3,0)+IF(U3541&lt;0,-10)+IF(U3541&lt;-5,-20)+IF(U3541&lt;-10,-10)+IF(V3541&gt;0,5,0)+IF(V3541&gt;15,5,0)+IF(V3541&gt;25,5,0)+IF(V3541&lt;0,-10,0)+IF(V3541&lt;-5,-10,0)+IF(U3541&lt;0,-10,0)+IF(U3541&lt;-5,-10,0)+IF(M3541&gt;90,10)+IF(M3541&gt;97,5)+IF(L3541&lt;70,-20,0)+IF(Y3541&gt;100,15,0)+IF(Y3541&gt;200,10,0)+IF(AB3541&gt;40,5,0)+IF(AB3541&gt;50,5,0)+IF(AB3541&gt;60,10,0)+IF(AB3541&gt;100,15,0)+IF(AB3541&gt;200,10,0)</f>
        <v>-80</v>
      </c>
      <c r="E3541" s="2">
        <f>W3541+AA3541+IF(AK3541&gt;1,1,0)+IF(AK3541&gt;1.2,2,0)+IF(AK3541&gt;1.3,2,0)+IF(AK3541&lt;1,-2,0)+IF(B3541&gt;200,5,0)+IF(B3541&gt;300,5,0)+IF(B3541&lt;30,-15,0)+IF(B3541&lt;20,-15,0)</f>
        <v>-32</v>
      </c>
      <c r="F3541" s="2">
        <f>IF(AF3541&gt;0,2,0)+IF(AF3541&gt;2,3,0)+IF(AF3541&gt;4,4,0)+IF(AF3541&gt;10,5,0)+IF(O3541="A",3,0)+IF(O3541="B",3,0)+IF(P3541="A+",7,0)+IF(P3541="A",5,0)+IF(P3541="A-",3,0)+IF(P3541="B+",2,0)+IF(AC3541&lt;40,3,0)+IF(AC3541&lt;20,3,0)+IF(AC3541&lt;10,5,0)+IF(C3541&gt;50,5)</f>
        <v>6</v>
      </c>
      <c r="G3541" s="2">
        <f>IF(AG3541&gt;0,3)+IF(AG3541&gt;4,3)+IF(AG3541&gt;7,3)+IF(AG3541&gt;10,3)+IF(AG3541&gt;13,3)+IF(AG3541&gt;15,3)+IF(AG3541&gt;17,3)+IF(AG3541&gt;20,3)+IF(AG3541&gt;25,5)+IF(AH3541&gt;0,3)+IF(AH3541&gt;7,3)+IF(AH3541&gt;10,3)+IF(AH3541&gt;15,3)+IF(AI3541&gt;0,3)+IF(AI3541&gt;7,3)+IF(AI3541&gt;10,3)+IF(AI3541&gt;15,3)</f>
        <v>0</v>
      </c>
      <c r="H3541" s="2">
        <f>SUM(D3541:G3541)</f>
        <v>-106</v>
      </c>
      <c r="I3541" s="2">
        <f>I3540+1</f>
        <v>3540</v>
      </c>
      <c r="J3541" s="3" t="s">
        <v>7481</v>
      </c>
      <c r="K3541" s="2" t="s">
        <v>7482</v>
      </c>
      <c r="L3541" s="7">
        <v>30</v>
      </c>
      <c r="M3541" s="7">
        <v>17</v>
      </c>
      <c r="N3541" s="7">
        <v>38</v>
      </c>
      <c r="O3541" s="7" t="s">
        <v>31</v>
      </c>
      <c r="P3541" s="7" t="s">
        <v>31</v>
      </c>
      <c r="Q3541" s="6" t="s">
        <v>121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5">
        <v>-23</v>
      </c>
      <c r="Z3541" s="5">
        <v>-19</v>
      </c>
      <c r="AA3541" s="5">
        <v>0</v>
      </c>
      <c r="AB3541" s="5">
        <v>-16.5</v>
      </c>
      <c r="AC3541" s="4">
        <v>12</v>
      </c>
      <c r="AD3541" s="4" t="s">
        <v>72</v>
      </c>
      <c r="AE3541" s="4">
        <v>15</v>
      </c>
      <c r="AF3541" s="4">
        <v>-2.9</v>
      </c>
      <c r="AG3541" s="4">
        <v>-23.6</v>
      </c>
      <c r="AH3541" s="4">
        <v>-20.100000000000001</v>
      </c>
      <c r="AI3541" s="4">
        <v>-11.9</v>
      </c>
      <c r="AJ3541" s="6" t="s">
        <v>252</v>
      </c>
      <c r="AK3541" s="3">
        <v>0.6</v>
      </c>
      <c r="AL3541" s="2">
        <v>0</v>
      </c>
    </row>
    <row r="3542" spans="1:38" x14ac:dyDescent="0.35">
      <c r="A3542" s="2">
        <f>AVERAGE(L3542:N3542)</f>
        <v>19.666666666666668</v>
      </c>
      <c r="B3542" s="2">
        <f>R3542+U3542</f>
        <v>0</v>
      </c>
      <c r="C3542" s="2">
        <f>Y3542+Z3542+AB3542</f>
        <v>0</v>
      </c>
      <c r="D3542" s="2">
        <f>IF(B3542&gt;100,5)+IF(B3542&gt;150,5)+IF(R3542&gt;0,3)+IF(R3542&gt;15,3)+IF(R3542&gt;25,3)+IF(S3542&gt;0,3)+IF(S3542&gt;15,3)+IF(S3542&gt;25,3)+IF(U3542&gt;20,2,0)+IF(U3542&gt;30,3,0)+IF(U3542&gt;50,5,0)+IF(U3542&gt;60,3,0)+IF(Y3542&gt;100,5,0)+IF(Y3542&gt;0,2)+IF(Y3542&gt;15,2)+IF(Y3542&gt;25,2)+IF(Y3542&gt;30,2)+IF(Y3542&gt;40,2)+IF(Y3542&gt;50,2)+IF(Y3542&gt;100,4)+IF(Y3542&lt;10,-5,0)+IF(Y3542&lt;0,-10)++IF(Y3542&lt;15,-5,0)+IF(R3542&lt;0,-3)+IF(R3542&lt;-5,-3)+IF(S3542&lt;0,-3)+IF(S3542&lt;-5,-3)+IF(T3542&lt;0,-3)+IF(T3542&lt;-5,-3)+IF(W3542=1,5,0)+IF(X3542&gt;20,3,0)+IF(X3542&gt;25,3,0)+IF(X3542&gt;40,3,0)+IF(X3542&gt;50,3,0)+IF(N3542&lt;50,-10)+IF(N3542&lt;30,-10)+IF(N3542&lt;20,-10)+IF(N3542&lt;70,-5)+IF(N3542&lt;80,-5)+IF(N3542&gt;95,5,0)+IF(L3542&lt;50,-10)+IF(L3542&lt;30,-10)+IF(L3542&lt;20,-10)+IF(L3542&lt;70,-5)+IF(L3542&lt;80,-5)+IF(L3542&gt;95,5,0)+IF(A3542&gt;85,3,0)+IF(A3542&gt;90,3,0)+IF(U3542&lt;0,-10)+IF(U3542&lt;-5,-20)+IF(U3542&lt;-10,-10)+IF(V3542&gt;0,5,0)+IF(V3542&gt;15,5,0)+IF(V3542&gt;25,5,0)+IF(V3542&lt;0,-10,0)+IF(V3542&lt;-5,-10,0)+IF(U3542&lt;0,-10,0)+IF(U3542&lt;-5,-10,0)+IF(M3542&gt;90,10)+IF(M3542&gt;97,5)+IF(L3542&lt;70,-20,0)+IF(Y3542&gt;100,15,0)+IF(Y3542&gt;200,10,0)+IF(AB3542&gt;40,5,0)+IF(AB3542&gt;50,5,0)+IF(AB3542&gt;60,10,0)+IF(AB3542&gt;100,15,0)+IF(AB3542&gt;200,10,0)</f>
        <v>-88</v>
      </c>
      <c r="E3542" s="2">
        <f>W3542+AA3542+IF(AK3542&gt;1,1,0)+IF(AK3542&gt;1.2,2,0)+IF(AK3542&gt;1.3,2,0)+IF(AK3542&lt;1,-2,0)+IF(B3542&gt;200,5,0)+IF(B3542&gt;300,5,0)+IF(B3542&lt;30,-15,0)+IF(B3542&lt;20,-15,0)</f>
        <v>-32</v>
      </c>
      <c r="F3542" s="2">
        <f>IF(AF3542&gt;0,2,0)+IF(AF3542&gt;2,3,0)+IF(AF3542&gt;4,4,0)+IF(AF3542&gt;10,5,0)+IF(O3542="A",3,0)+IF(O3542="B",3,0)+IF(P3542="A+",7,0)+IF(P3542="A",5,0)+IF(P3542="A-",3,0)+IF(P3542="B+",2,0)+IF(AC3542&lt;40,3,0)+IF(AC3542&lt;20,3,0)+IF(AC3542&lt;10,5,0)+IF(C3542&gt;50,5)</f>
        <v>14</v>
      </c>
      <c r="G3542" s="2">
        <f>IF(AG3542&gt;0,3)+IF(AG3542&gt;4,3)+IF(AG3542&gt;7,3)+IF(AG3542&gt;10,3)+IF(AG3542&gt;13,3)+IF(AG3542&gt;15,3)+IF(AG3542&gt;17,3)+IF(AG3542&gt;20,3)+IF(AG3542&gt;25,5)+IF(AH3542&gt;0,3)+IF(AH3542&gt;7,3)+IF(AH3542&gt;10,3)+IF(AH3542&gt;15,3)+IF(AI3542&gt;0,3)+IF(AI3542&gt;7,3)+IF(AI3542&gt;10,3)+IF(AI3542&gt;15,3)</f>
        <v>0</v>
      </c>
      <c r="H3542" s="2">
        <f>SUM(D3542:G3542)</f>
        <v>-106</v>
      </c>
      <c r="I3542" s="2">
        <f>I3541+1</f>
        <v>3541</v>
      </c>
      <c r="J3542" s="3" t="s">
        <v>10891</v>
      </c>
      <c r="K3542" s="2" t="s">
        <v>10892</v>
      </c>
      <c r="L3542" s="7">
        <v>11</v>
      </c>
      <c r="M3542" s="7">
        <v>26</v>
      </c>
      <c r="N3542" s="7">
        <v>22</v>
      </c>
      <c r="O3542" s="7">
        <v>0</v>
      </c>
      <c r="P3542" s="7" t="s">
        <v>31</v>
      </c>
      <c r="Q3542" s="6" t="s">
        <v>215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200</v>
      </c>
      <c r="Y3542" s="5">
        <v>0</v>
      </c>
      <c r="Z3542" s="5">
        <v>0</v>
      </c>
      <c r="AA3542" s="5">
        <v>0</v>
      </c>
      <c r="AB3542" s="5">
        <v>0</v>
      </c>
      <c r="AC3542" s="4">
        <v>165</v>
      </c>
      <c r="AD3542" s="4" t="s">
        <v>38</v>
      </c>
      <c r="AE3542" s="4">
        <v>4</v>
      </c>
      <c r="AF3542" s="4">
        <v>16.7</v>
      </c>
      <c r="AG3542" s="4">
        <v>-6.3</v>
      </c>
      <c r="AH3542" s="4">
        <v>0</v>
      </c>
      <c r="AI3542" s="4">
        <v>0</v>
      </c>
      <c r="AJ3542" s="6" t="s">
        <v>51</v>
      </c>
      <c r="AK3542" s="3">
        <v>0.4</v>
      </c>
      <c r="AL3542" s="2">
        <v>0</v>
      </c>
    </row>
    <row r="3543" spans="1:38" x14ac:dyDescent="0.35">
      <c r="A3543" s="2">
        <f>AVERAGE(L3543:N3543)</f>
        <v>7.666666666666667</v>
      </c>
      <c r="B3543" s="2">
        <f>R3543+U3543</f>
        <v>7</v>
      </c>
      <c r="C3543" s="2">
        <f>Y3543+Z3543+AB3543</f>
        <v>0</v>
      </c>
      <c r="D3543" s="2">
        <f>IF(B3543&gt;100,5)+IF(B3543&gt;150,5)+IF(R3543&gt;0,3)+IF(R3543&gt;15,3)+IF(R3543&gt;25,3)+IF(S3543&gt;0,3)+IF(S3543&gt;15,3)+IF(S3543&gt;25,3)+IF(U3543&gt;20,2,0)+IF(U3543&gt;30,3,0)+IF(U3543&gt;50,5,0)+IF(U3543&gt;60,3,0)+IF(Y3543&gt;100,5,0)+IF(Y3543&gt;0,2)+IF(Y3543&gt;15,2)+IF(Y3543&gt;25,2)+IF(Y3543&gt;30,2)+IF(Y3543&gt;40,2)+IF(Y3543&gt;50,2)+IF(Y3543&gt;100,4)+IF(Y3543&lt;10,-5,0)+IF(Y3543&lt;0,-10)++IF(Y3543&lt;15,-5,0)+IF(R3543&lt;0,-3)+IF(R3543&lt;-5,-3)+IF(S3543&lt;0,-3)+IF(S3543&lt;-5,-3)+IF(T3543&lt;0,-3)+IF(T3543&lt;-5,-3)+IF(W3543=1,5,0)+IF(X3543&gt;20,3,0)+IF(X3543&gt;25,3,0)+IF(X3543&gt;40,3,0)+IF(X3543&gt;50,3,0)+IF(N3543&lt;50,-10)+IF(N3543&lt;30,-10)+IF(N3543&lt;20,-10)+IF(N3543&lt;70,-5)+IF(N3543&lt;80,-5)+IF(N3543&gt;95,5,0)+IF(L3543&lt;50,-10)+IF(L3543&lt;30,-10)+IF(L3543&lt;20,-10)+IF(L3543&lt;70,-5)+IF(L3543&lt;80,-5)+IF(L3543&gt;95,5,0)+IF(A3543&gt;85,3,0)+IF(A3543&gt;90,3,0)+IF(U3543&lt;0,-10)+IF(U3543&lt;-5,-20)+IF(U3543&lt;-10,-10)+IF(V3543&gt;0,5,0)+IF(V3543&gt;15,5,0)+IF(V3543&gt;25,5,0)+IF(V3543&lt;0,-10,0)+IF(V3543&lt;-5,-10,0)+IF(U3543&lt;0,-10,0)+IF(U3543&lt;-5,-10,0)+IF(M3543&gt;90,10)+IF(M3543&gt;97,5)+IF(L3543&lt;70,-20,0)+IF(Y3543&gt;100,15,0)+IF(Y3543&gt;200,10,0)+IF(AB3543&gt;40,5,0)+IF(AB3543&gt;50,5,0)+IF(AB3543&gt;60,10,0)+IF(AB3543&gt;100,15,0)+IF(AB3543&gt;200,10,0)</f>
        <v>-89</v>
      </c>
      <c r="E3543" s="2">
        <f>W3543+AA3543+IF(AK3543&gt;1,1,0)+IF(AK3543&gt;1.2,2,0)+IF(AK3543&gt;1.3,2,0)+IF(AK3543&lt;1,-2,0)+IF(B3543&gt;200,5,0)+IF(B3543&gt;300,5,0)+IF(B3543&lt;30,-15,0)+IF(B3543&lt;20,-15,0)</f>
        <v>-31</v>
      </c>
      <c r="F3543" s="2">
        <f>IF(AF3543&gt;0,2,0)+IF(AF3543&gt;2,3,0)+IF(AF3543&gt;4,4,0)+IF(AF3543&gt;10,5,0)+IF(O3543="A",3,0)+IF(O3543="B",3,0)+IF(P3543="A+",7,0)+IF(P3543="A",5,0)+IF(P3543="A-",3,0)+IF(P3543="B+",2,0)+IF(AC3543&lt;40,3,0)+IF(AC3543&lt;20,3,0)+IF(AC3543&lt;10,5,0)+IF(C3543&gt;50,5)</f>
        <v>14</v>
      </c>
      <c r="G3543" s="2">
        <f>IF(AG3543&gt;0,3)+IF(AG3543&gt;4,3)+IF(AG3543&gt;7,3)+IF(AG3543&gt;10,3)+IF(AG3543&gt;13,3)+IF(AG3543&gt;15,3)+IF(AG3543&gt;17,3)+IF(AG3543&gt;20,3)+IF(AG3543&gt;25,5)+IF(AH3543&gt;0,3)+IF(AH3543&gt;7,3)+IF(AH3543&gt;10,3)+IF(AH3543&gt;15,3)+IF(AI3543&gt;0,3)+IF(AI3543&gt;7,3)+IF(AI3543&gt;10,3)+IF(AI3543&gt;15,3)</f>
        <v>0</v>
      </c>
      <c r="H3543" s="2">
        <f>SUM(D3543:G3543)</f>
        <v>-106</v>
      </c>
      <c r="I3543" s="2">
        <f>I3542+1</f>
        <v>3542</v>
      </c>
      <c r="J3543" s="3" t="s">
        <v>4962</v>
      </c>
      <c r="K3543" s="2" t="s">
        <v>4963</v>
      </c>
      <c r="L3543" s="7">
        <v>0</v>
      </c>
      <c r="M3543" s="7">
        <v>0</v>
      </c>
      <c r="N3543" s="7">
        <v>23</v>
      </c>
      <c r="O3543" s="7">
        <v>0</v>
      </c>
      <c r="P3543" s="7" t="s">
        <v>31</v>
      </c>
      <c r="Q3543" s="6" t="s">
        <v>279</v>
      </c>
      <c r="R3543" s="3">
        <v>7</v>
      </c>
      <c r="S3543" s="3">
        <v>6</v>
      </c>
      <c r="T3543" s="3">
        <v>0</v>
      </c>
      <c r="U3543" s="3">
        <v>0</v>
      </c>
      <c r="V3543" s="3">
        <v>0</v>
      </c>
      <c r="W3543" s="3">
        <v>1</v>
      </c>
      <c r="X3543" s="3">
        <v>0</v>
      </c>
      <c r="Y3543" s="5">
        <v>0</v>
      </c>
      <c r="Z3543" s="5">
        <v>0</v>
      </c>
      <c r="AA3543" s="5">
        <v>0</v>
      </c>
      <c r="AB3543" s="5">
        <v>0</v>
      </c>
      <c r="AC3543" s="4">
        <v>135</v>
      </c>
      <c r="AD3543" s="4" t="s">
        <v>164</v>
      </c>
      <c r="AE3543" s="4">
        <v>4</v>
      </c>
      <c r="AF3543" s="4">
        <v>60</v>
      </c>
      <c r="AG3543" s="4">
        <v>0</v>
      </c>
      <c r="AH3543" s="4">
        <v>0</v>
      </c>
      <c r="AI3543" s="4">
        <v>0</v>
      </c>
      <c r="AJ3543" s="6" t="s">
        <v>85</v>
      </c>
      <c r="AK3543" s="3">
        <v>0.7</v>
      </c>
      <c r="AL3543" s="2">
        <v>0</v>
      </c>
    </row>
    <row r="3544" spans="1:38" x14ac:dyDescent="0.35">
      <c r="A3544" s="2">
        <f>AVERAGE(L3544:N3544)</f>
        <v>66.666666666666671</v>
      </c>
      <c r="B3544" s="2">
        <f>R3544+U3544</f>
        <v>-48</v>
      </c>
      <c r="C3544" s="2">
        <f>Y3544+Z3544+AB3544</f>
        <v>31</v>
      </c>
      <c r="D3544" s="2">
        <f>IF(B3544&gt;100,5)+IF(B3544&gt;150,5)+IF(R3544&gt;0,3)+IF(R3544&gt;15,3)+IF(R3544&gt;25,3)+IF(S3544&gt;0,3)+IF(S3544&gt;15,3)+IF(S3544&gt;25,3)+IF(U3544&gt;20,2,0)+IF(U3544&gt;30,3,0)+IF(U3544&gt;50,5,0)+IF(U3544&gt;60,3,0)+IF(Y3544&gt;100,5,0)+IF(Y3544&gt;0,2)+IF(Y3544&gt;15,2)+IF(Y3544&gt;25,2)+IF(Y3544&gt;30,2)+IF(Y3544&gt;40,2)+IF(Y3544&gt;50,2)+IF(Y3544&gt;100,4)+IF(Y3544&lt;10,-5,0)+IF(Y3544&lt;0,-10)++IF(Y3544&lt;15,-5,0)+IF(R3544&lt;0,-3)+IF(R3544&lt;-5,-3)+IF(S3544&lt;0,-3)+IF(S3544&lt;-5,-3)+IF(T3544&lt;0,-3)+IF(T3544&lt;-5,-3)+IF(W3544=1,5,0)+IF(X3544&gt;20,3,0)+IF(X3544&gt;25,3,0)+IF(X3544&gt;40,3,0)+IF(X3544&gt;50,3,0)+IF(N3544&lt;50,-10)+IF(N3544&lt;30,-10)+IF(N3544&lt;20,-10)+IF(N3544&lt;70,-5)+IF(N3544&lt;80,-5)+IF(N3544&gt;95,5,0)+IF(L3544&lt;50,-10)+IF(L3544&lt;30,-10)+IF(L3544&lt;20,-10)+IF(L3544&lt;70,-5)+IF(L3544&lt;80,-5)+IF(L3544&gt;95,5,0)+IF(A3544&gt;85,3,0)+IF(A3544&gt;90,3,0)+IF(U3544&lt;0,-10)+IF(U3544&lt;-5,-20)+IF(U3544&lt;-10,-10)+IF(V3544&gt;0,5,0)+IF(V3544&gt;15,5,0)+IF(V3544&gt;25,5,0)+IF(V3544&lt;0,-10,0)+IF(V3544&lt;-5,-10,0)+IF(U3544&lt;0,-10,0)+IF(U3544&lt;-5,-10,0)+IF(M3544&gt;90,10)+IF(M3544&gt;97,5)+IF(L3544&lt;70,-20,0)+IF(Y3544&gt;100,15,0)+IF(Y3544&gt;200,10,0)+IF(AB3544&gt;40,5,0)+IF(AB3544&gt;50,5,0)+IF(AB3544&gt;60,10,0)+IF(AB3544&gt;100,15,0)+IF(AB3544&gt;200,10,0)</f>
        <v>-94</v>
      </c>
      <c r="E3544" s="2">
        <f>W3544+AA3544+IF(AK3544&gt;1,1,0)+IF(AK3544&gt;1.2,2,0)+IF(AK3544&gt;1.3,2,0)+IF(AK3544&lt;1,-2,0)+IF(B3544&gt;200,5,0)+IF(B3544&gt;300,5,0)+IF(B3544&lt;30,-15,0)+IF(B3544&lt;20,-15,0)</f>
        <v>-32</v>
      </c>
      <c r="F3544" s="2">
        <f>IF(AF3544&gt;0,2,0)+IF(AF3544&gt;2,3,0)+IF(AF3544&gt;4,4,0)+IF(AF3544&gt;10,5,0)+IF(O3544="A",3,0)+IF(O3544="B",3,0)+IF(P3544="A+",7,0)+IF(P3544="A",5,0)+IF(P3544="A-",3,0)+IF(P3544="B+",2,0)+IF(AC3544&lt;40,3,0)+IF(AC3544&lt;20,3,0)+IF(AC3544&lt;10,5,0)+IF(C3544&gt;50,5)</f>
        <v>5</v>
      </c>
      <c r="G3544" s="2">
        <f>IF(AG3544&gt;0,3)+IF(AG3544&gt;4,3)+IF(AG3544&gt;7,3)+IF(AG3544&gt;10,3)+IF(AG3544&gt;13,3)+IF(AG3544&gt;15,3)+IF(AG3544&gt;17,3)+IF(AG3544&gt;20,3)+IF(AG3544&gt;25,5)+IF(AH3544&gt;0,3)+IF(AH3544&gt;7,3)+IF(AH3544&gt;10,3)+IF(AH3544&gt;15,3)+IF(AI3544&gt;0,3)+IF(AI3544&gt;7,3)+IF(AI3544&gt;10,3)+IF(AI3544&gt;15,3)</f>
        <v>15</v>
      </c>
      <c r="H3544" s="2">
        <f>SUM(D3544:G3544)</f>
        <v>-106</v>
      </c>
      <c r="I3544" s="2">
        <f>I3543+1</f>
        <v>3543</v>
      </c>
      <c r="J3544" s="3" t="s">
        <v>5709</v>
      </c>
      <c r="K3544" s="2" t="s">
        <v>5710</v>
      </c>
      <c r="L3544" s="7">
        <v>71</v>
      </c>
      <c r="M3544" s="7">
        <v>74</v>
      </c>
      <c r="N3544" s="7">
        <v>55</v>
      </c>
      <c r="O3544" s="7" t="s">
        <v>80</v>
      </c>
      <c r="P3544" s="7" t="s">
        <v>42</v>
      </c>
      <c r="Q3544" s="6" t="s">
        <v>207</v>
      </c>
      <c r="R3544" s="3">
        <v>0</v>
      </c>
      <c r="S3544" s="3">
        <v>37</v>
      </c>
      <c r="T3544" s="3">
        <v>7</v>
      </c>
      <c r="U3544" s="3">
        <v>-48</v>
      </c>
      <c r="V3544" s="3">
        <v>-15</v>
      </c>
      <c r="W3544" s="3">
        <v>0</v>
      </c>
      <c r="X3544" s="3">
        <v>-10.3</v>
      </c>
      <c r="Y3544" s="5">
        <v>8</v>
      </c>
      <c r="Z3544" s="5">
        <v>10</v>
      </c>
      <c r="AA3544" s="5">
        <v>0</v>
      </c>
      <c r="AB3544" s="5">
        <v>13</v>
      </c>
      <c r="AC3544" s="4">
        <v>91</v>
      </c>
      <c r="AD3544" s="4" t="s">
        <v>237</v>
      </c>
      <c r="AE3544" s="4">
        <v>36</v>
      </c>
      <c r="AF3544" s="4">
        <v>3.5</v>
      </c>
      <c r="AG3544" s="4">
        <v>8.6</v>
      </c>
      <c r="AH3544" s="4">
        <v>2.2000000000000002</v>
      </c>
      <c r="AI3544" s="4">
        <v>2.1</v>
      </c>
      <c r="AJ3544" s="6" t="s">
        <v>127</v>
      </c>
      <c r="AK3544" s="3">
        <v>0.6</v>
      </c>
      <c r="AL3544" s="2">
        <v>0</v>
      </c>
    </row>
    <row r="3545" spans="1:38" x14ac:dyDescent="0.35">
      <c r="A3545" s="2">
        <f>AVERAGE(L3545:N3545)</f>
        <v>57</v>
      </c>
      <c r="B3545" s="2">
        <f>R3545+U3545</f>
        <v>5</v>
      </c>
      <c r="C3545" s="2">
        <f>Y3545+Z3545+AB3545</f>
        <v>-18</v>
      </c>
      <c r="D3545" s="2">
        <f>IF(B3545&gt;100,5)+IF(B3545&gt;150,5)+IF(R3545&gt;0,3)+IF(R3545&gt;15,3)+IF(R3545&gt;25,3)+IF(S3545&gt;0,3)+IF(S3545&gt;15,3)+IF(S3545&gt;25,3)+IF(U3545&gt;20,2,0)+IF(U3545&gt;30,3,0)+IF(U3545&gt;50,5,0)+IF(U3545&gt;60,3,0)+IF(Y3545&gt;100,5,0)+IF(Y3545&gt;0,2)+IF(Y3545&gt;15,2)+IF(Y3545&gt;25,2)+IF(Y3545&gt;30,2)+IF(Y3545&gt;40,2)+IF(Y3545&gt;50,2)+IF(Y3545&gt;100,4)+IF(Y3545&lt;10,-5,0)+IF(Y3545&lt;0,-10)++IF(Y3545&lt;15,-5,0)+IF(R3545&lt;0,-3)+IF(R3545&lt;-5,-3)+IF(S3545&lt;0,-3)+IF(S3545&lt;-5,-3)+IF(T3545&lt;0,-3)+IF(T3545&lt;-5,-3)+IF(W3545=1,5,0)+IF(X3545&gt;20,3,0)+IF(X3545&gt;25,3,0)+IF(X3545&gt;40,3,0)+IF(X3545&gt;50,3,0)+IF(N3545&lt;50,-10)+IF(N3545&lt;30,-10)+IF(N3545&lt;20,-10)+IF(N3545&lt;70,-5)+IF(N3545&lt;80,-5)+IF(N3545&gt;95,5,0)+IF(L3545&lt;50,-10)+IF(L3545&lt;30,-10)+IF(L3545&lt;20,-10)+IF(L3545&lt;70,-5)+IF(L3545&lt;80,-5)+IF(L3545&gt;95,5,0)+IF(A3545&gt;85,3,0)+IF(A3545&gt;90,3,0)+IF(U3545&lt;0,-10)+IF(U3545&lt;-5,-20)+IF(U3545&lt;-10,-10)+IF(V3545&gt;0,5,0)+IF(V3545&gt;15,5,0)+IF(V3545&gt;25,5,0)+IF(V3545&lt;0,-10,0)+IF(V3545&lt;-5,-10,0)+IF(U3545&lt;0,-10,0)+IF(U3545&lt;-5,-10,0)+IF(M3545&gt;90,10)+IF(M3545&gt;97,5)+IF(L3545&lt;70,-20,0)+IF(Y3545&gt;100,15,0)+IF(Y3545&gt;200,10,0)+IF(AB3545&gt;40,5,0)+IF(AB3545&gt;50,5,0)+IF(AB3545&gt;60,10,0)+IF(AB3545&gt;100,15,0)+IF(AB3545&gt;200,10,0)</f>
        <v>-94</v>
      </c>
      <c r="E3545" s="2">
        <f>W3545+AA3545+IF(AK3545&gt;1,1,0)+IF(AK3545&gt;1.2,2,0)+IF(AK3545&gt;1.3,2,0)+IF(AK3545&lt;1,-2,0)+IF(B3545&gt;200,5,0)+IF(B3545&gt;300,5,0)+IF(B3545&lt;30,-15,0)+IF(B3545&lt;20,-15,0)</f>
        <v>-32</v>
      </c>
      <c r="F3545" s="2">
        <f>IF(AF3545&gt;0,2,0)+IF(AF3545&gt;2,3,0)+IF(AF3545&gt;4,4,0)+IF(AF3545&gt;10,5,0)+IF(O3545="A",3,0)+IF(O3545="B",3,0)+IF(P3545="A+",7,0)+IF(P3545="A",5,0)+IF(P3545="A-",3,0)+IF(P3545="B+",2,0)+IF(AC3545&lt;40,3,0)+IF(AC3545&lt;20,3,0)+IF(AC3545&lt;10,5,0)+IF(C3545&gt;50,5)</f>
        <v>5</v>
      </c>
      <c r="G3545" s="2">
        <f>IF(AG3545&gt;0,3)+IF(AG3545&gt;4,3)+IF(AG3545&gt;7,3)+IF(AG3545&gt;10,3)+IF(AG3545&gt;13,3)+IF(AG3545&gt;15,3)+IF(AG3545&gt;17,3)+IF(AG3545&gt;20,3)+IF(AG3545&gt;25,5)+IF(AH3545&gt;0,3)+IF(AH3545&gt;7,3)+IF(AH3545&gt;10,3)+IF(AH3545&gt;15,3)+IF(AI3545&gt;0,3)+IF(AI3545&gt;7,3)+IF(AI3545&gt;10,3)+IF(AI3545&gt;15,3)</f>
        <v>15</v>
      </c>
      <c r="H3545" s="2">
        <f>SUM(D3545:G3545)</f>
        <v>-106</v>
      </c>
      <c r="I3545" s="2">
        <f>I3544+1</f>
        <v>3544</v>
      </c>
      <c r="J3545" s="3" t="s">
        <v>1245</v>
      </c>
      <c r="K3545" s="2" t="s">
        <v>1246</v>
      </c>
      <c r="L3545" s="7">
        <v>57</v>
      </c>
      <c r="M3545" s="7">
        <v>82</v>
      </c>
      <c r="N3545" s="7">
        <v>32</v>
      </c>
      <c r="O3545" s="7" t="s">
        <v>29</v>
      </c>
      <c r="P3545" s="7" t="s">
        <v>31</v>
      </c>
      <c r="Q3545" s="6" t="s">
        <v>1247</v>
      </c>
      <c r="R3545" s="3">
        <v>9</v>
      </c>
      <c r="S3545" s="3">
        <v>2</v>
      </c>
      <c r="T3545" s="3">
        <v>12</v>
      </c>
      <c r="U3545" s="3">
        <v>-4</v>
      </c>
      <c r="V3545" s="3">
        <v>-8</v>
      </c>
      <c r="W3545" s="3">
        <v>0</v>
      </c>
      <c r="X3545" s="3">
        <v>1.9</v>
      </c>
      <c r="Y3545" s="5">
        <v>0</v>
      </c>
      <c r="Z3545" s="5">
        <v>-18</v>
      </c>
      <c r="AA3545" s="5">
        <v>0</v>
      </c>
      <c r="AB3545" s="5">
        <v>0</v>
      </c>
      <c r="AC3545" s="4">
        <v>141</v>
      </c>
      <c r="AD3545" s="4" t="s">
        <v>116</v>
      </c>
      <c r="AE3545" s="4">
        <v>40</v>
      </c>
      <c r="AF3545" s="4">
        <v>0.7</v>
      </c>
      <c r="AG3545" s="4">
        <v>14.1</v>
      </c>
      <c r="AH3545" s="4">
        <v>0</v>
      </c>
      <c r="AI3545" s="4">
        <v>0</v>
      </c>
      <c r="AJ3545" s="6" t="s">
        <v>243</v>
      </c>
      <c r="AK3545" s="3">
        <v>0.5</v>
      </c>
      <c r="AL3545" s="2">
        <v>0</v>
      </c>
    </row>
    <row r="3546" spans="1:38" x14ac:dyDescent="0.35">
      <c r="A3546" s="2">
        <f>AVERAGE(L3546:N3546)</f>
        <v>7.666666666666667</v>
      </c>
      <c r="B3546" s="2">
        <f>R3546+U3546</f>
        <v>21</v>
      </c>
      <c r="C3546" s="2">
        <f>Y3546+Z3546+AB3546</f>
        <v>0</v>
      </c>
      <c r="D3546" s="2">
        <f>IF(B3546&gt;100,5)+IF(B3546&gt;150,5)+IF(R3546&gt;0,3)+IF(R3546&gt;15,3)+IF(R3546&gt;25,3)+IF(S3546&gt;0,3)+IF(S3546&gt;15,3)+IF(S3546&gt;25,3)+IF(U3546&gt;20,2,0)+IF(U3546&gt;30,3,0)+IF(U3546&gt;50,5,0)+IF(U3546&gt;60,3,0)+IF(Y3546&gt;100,5,0)+IF(Y3546&gt;0,2)+IF(Y3546&gt;15,2)+IF(Y3546&gt;25,2)+IF(Y3546&gt;30,2)+IF(Y3546&gt;40,2)+IF(Y3546&gt;50,2)+IF(Y3546&gt;100,4)+IF(Y3546&lt;10,-5,0)+IF(Y3546&lt;0,-10)++IF(Y3546&lt;15,-5,0)+IF(R3546&lt;0,-3)+IF(R3546&lt;-5,-3)+IF(S3546&lt;0,-3)+IF(S3546&lt;-5,-3)+IF(T3546&lt;0,-3)+IF(T3546&lt;-5,-3)+IF(W3546=1,5,0)+IF(X3546&gt;20,3,0)+IF(X3546&gt;25,3,0)+IF(X3546&gt;40,3,0)+IF(X3546&gt;50,3,0)+IF(N3546&lt;50,-10)+IF(N3546&lt;30,-10)+IF(N3546&lt;20,-10)+IF(N3546&lt;70,-5)+IF(N3546&lt;80,-5)+IF(N3546&gt;95,5,0)+IF(L3546&lt;50,-10)+IF(L3546&lt;30,-10)+IF(L3546&lt;20,-10)+IF(L3546&lt;70,-5)+IF(L3546&lt;80,-5)+IF(L3546&gt;95,5,0)+IF(A3546&gt;85,3,0)+IF(A3546&gt;90,3,0)+IF(U3546&lt;0,-10)+IF(U3546&lt;-5,-20)+IF(U3546&lt;-10,-10)+IF(V3546&gt;0,5,0)+IF(V3546&gt;15,5,0)+IF(V3546&gt;25,5,0)+IF(V3546&lt;0,-10,0)+IF(V3546&lt;-5,-10,0)+IF(U3546&lt;0,-10,0)+IF(U3546&lt;-5,-10,0)+IF(M3546&gt;90,10)+IF(M3546&gt;97,5)+IF(L3546&lt;70,-20,0)+IF(Y3546&gt;100,15,0)+IF(Y3546&gt;200,10,0)+IF(AB3546&gt;40,5,0)+IF(AB3546&gt;50,5,0)+IF(AB3546&gt;60,10,0)+IF(AB3546&gt;100,15,0)+IF(AB3546&gt;200,10,0)</f>
        <v>-103</v>
      </c>
      <c r="E3546" s="2">
        <f>W3546+AA3546+IF(AK3546&gt;1,1,0)+IF(AK3546&gt;1.2,2,0)+IF(AK3546&gt;1.3,2,0)+IF(AK3546&lt;1,-2,0)+IF(B3546&gt;200,5,0)+IF(B3546&gt;300,5,0)+IF(B3546&lt;30,-15,0)+IF(B3546&lt;20,-15,0)</f>
        <v>-17</v>
      </c>
      <c r="F3546" s="2">
        <f>IF(AF3546&gt;0,2,0)+IF(AF3546&gt;2,3,0)+IF(AF3546&gt;4,4,0)+IF(AF3546&gt;10,5,0)+IF(O3546="A",3,0)+IF(O3546="B",3,0)+IF(P3546="A+",7,0)+IF(P3546="A",5,0)+IF(P3546="A-",3,0)+IF(P3546="B+",2,0)+IF(AC3546&lt;40,3,0)+IF(AC3546&lt;20,3,0)+IF(AC3546&lt;10,5,0)+IF(C3546&gt;50,5)</f>
        <v>14</v>
      </c>
      <c r="G3546" s="2">
        <f>IF(AG3546&gt;0,3)+IF(AG3546&gt;4,3)+IF(AG3546&gt;7,3)+IF(AG3546&gt;10,3)+IF(AG3546&gt;13,3)+IF(AG3546&gt;15,3)+IF(AG3546&gt;17,3)+IF(AG3546&gt;20,3)+IF(AG3546&gt;25,5)+IF(AH3546&gt;0,3)+IF(AH3546&gt;7,3)+IF(AH3546&gt;10,3)+IF(AH3546&gt;15,3)+IF(AI3546&gt;0,3)+IF(AI3546&gt;7,3)+IF(AI3546&gt;10,3)+IF(AI3546&gt;15,3)</f>
        <v>0</v>
      </c>
      <c r="H3546" s="2">
        <f>SUM(D3546:G3546)</f>
        <v>-106</v>
      </c>
      <c r="I3546" s="2">
        <f>I3545+1</f>
        <v>3545</v>
      </c>
      <c r="J3546" s="3" t="s">
        <v>2802</v>
      </c>
      <c r="K3546" s="2" t="s">
        <v>2803</v>
      </c>
      <c r="L3546" s="7">
        <v>0</v>
      </c>
      <c r="M3546" s="7">
        <v>0</v>
      </c>
      <c r="N3546" s="7">
        <v>23</v>
      </c>
      <c r="O3546" s="7">
        <v>0</v>
      </c>
      <c r="P3546" s="7" t="s">
        <v>75</v>
      </c>
      <c r="Q3546" s="6" t="s">
        <v>307</v>
      </c>
      <c r="R3546" s="3">
        <v>21</v>
      </c>
      <c r="S3546" s="3">
        <v>-6</v>
      </c>
      <c r="T3546" s="3">
        <v>-5</v>
      </c>
      <c r="U3546" s="3">
        <v>0</v>
      </c>
      <c r="V3546" s="3">
        <v>0</v>
      </c>
      <c r="W3546" s="3">
        <v>0</v>
      </c>
      <c r="X3546" s="3">
        <v>0</v>
      </c>
      <c r="Y3546" s="5">
        <v>0</v>
      </c>
      <c r="Z3546" s="5">
        <v>0</v>
      </c>
      <c r="AA3546" s="5">
        <v>0</v>
      </c>
      <c r="AB3546" s="5">
        <v>0</v>
      </c>
      <c r="AC3546" s="4">
        <v>79</v>
      </c>
      <c r="AD3546" s="4" t="s">
        <v>164</v>
      </c>
      <c r="AE3546" s="4">
        <v>1</v>
      </c>
      <c r="AF3546" s="4">
        <v>16.7</v>
      </c>
      <c r="AG3546" s="4">
        <v>0</v>
      </c>
      <c r="AH3546" s="4">
        <v>0</v>
      </c>
      <c r="AI3546" s="4">
        <v>0</v>
      </c>
      <c r="AJ3546" s="6" t="s">
        <v>308</v>
      </c>
      <c r="AK3546" s="3">
        <v>0.5</v>
      </c>
      <c r="AL3546" s="2">
        <v>0</v>
      </c>
    </row>
    <row r="3547" spans="1:38" x14ac:dyDescent="0.35">
      <c r="A3547" s="2">
        <f>AVERAGE(L3547:N3547)</f>
        <v>22.666666666666668</v>
      </c>
      <c r="B3547" s="2">
        <f>R3547+U3547</f>
        <v>68</v>
      </c>
      <c r="C3547" s="2">
        <f>Y3547+Z3547+AB3547</f>
        <v>-65.900000000000006</v>
      </c>
      <c r="D3547" s="2">
        <f>IF(B3547&gt;100,5)+IF(B3547&gt;150,5)+IF(R3547&gt;0,3)+IF(R3547&gt;15,3)+IF(R3547&gt;25,3)+IF(S3547&gt;0,3)+IF(S3547&gt;15,3)+IF(S3547&gt;25,3)+IF(U3547&gt;20,2,0)+IF(U3547&gt;30,3,0)+IF(U3547&gt;50,5,0)+IF(U3547&gt;60,3,0)+IF(Y3547&gt;100,5,0)+IF(Y3547&gt;0,2)+IF(Y3547&gt;15,2)+IF(Y3547&gt;25,2)+IF(Y3547&gt;30,2)+IF(Y3547&gt;40,2)+IF(Y3547&gt;50,2)+IF(Y3547&gt;100,4)+IF(Y3547&lt;10,-5,0)+IF(Y3547&lt;0,-10)++IF(Y3547&lt;15,-5,0)+IF(R3547&lt;0,-3)+IF(R3547&lt;-5,-3)+IF(S3547&lt;0,-3)+IF(S3547&lt;-5,-3)+IF(T3547&lt;0,-3)+IF(T3547&lt;-5,-3)+IF(W3547=1,5,0)+IF(X3547&gt;20,3,0)+IF(X3547&gt;25,3,0)+IF(X3547&gt;40,3,0)+IF(X3547&gt;50,3,0)+IF(N3547&lt;50,-10)+IF(N3547&lt;30,-10)+IF(N3547&lt;20,-10)+IF(N3547&lt;70,-5)+IF(N3547&lt;80,-5)+IF(N3547&gt;95,5,0)+IF(L3547&lt;50,-10)+IF(L3547&lt;30,-10)+IF(L3547&lt;20,-10)+IF(L3547&lt;70,-5)+IF(L3547&lt;80,-5)+IF(L3547&gt;95,5,0)+IF(A3547&gt;85,3,0)+IF(A3547&gt;90,3,0)+IF(U3547&lt;0,-10)+IF(U3547&lt;-5,-20)+IF(U3547&lt;-10,-10)+IF(V3547&gt;0,5,0)+IF(V3547&gt;15,5,0)+IF(V3547&gt;25,5,0)+IF(V3547&lt;0,-10,0)+IF(V3547&lt;-5,-10,0)+IF(U3547&lt;0,-10,0)+IF(U3547&lt;-5,-10,0)+IF(M3547&gt;90,10)+IF(M3547&gt;97,5)+IF(L3547&lt;70,-20,0)+IF(Y3547&gt;100,15,0)+IF(Y3547&gt;200,10,0)+IF(AB3547&gt;40,5,0)+IF(AB3547&gt;50,5,0)+IF(AB3547&gt;60,10,0)+IF(AB3547&gt;100,15,0)+IF(AB3547&gt;200,10,0)</f>
        <v>-104</v>
      </c>
      <c r="E3547" s="2">
        <f>W3547+AA3547+IF(AK3547&gt;1,1,0)+IF(AK3547&gt;1.2,2,0)+IF(AK3547&gt;1.3,2,0)+IF(AK3547&lt;1,-2,0)+IF(B3547&gt;200,5,0)+IF(B3547&gt;300,5,0)+IF(B3547&lt;30,-15,0)+IF(B3547&lt;20,-15,0)</f>
        <v>-2</v>
      </c>
      <c r="F3547" s="2">
        <f>IF(AF3547&gt;0,2,0)+IF(AF3547&gt;2,3,0)+IF(AF3547&gt;4,4,0)+IF(AF3547&gt;10,5,0)+IF(O3547="A",3,0)+IF(O3547="B",3,0)+IF(P3547="A+",7,0)+IF(P3547="A",5,0)+IF(P3547="A-",3,0)+IF(P3547="B+",2,0)+IF(AC3547&lt;40,3,0)+IF(AC3547&lt;20,3,0)+IF(AC3547&lt;10,5,0)+IF(C3547&gt;50,5)</f>
        <v>0</v>
      </c>
      <c r="G3547" s="2">
        <f>IF(AG3547&gt;0,3)+IF(AG3547&gt;4,3)+IF(AG3547&gt;7,3)+IF(AG3547&gt;10,3)+IF(AG3547&gt;13,3)+IF(AG3547&gt;15,3)+IF(AG3547&gt;17,3)+IF(AG3547&gt;20,3)+IF(AG3547&gt;25,5)+IF(AH3547&gt;0,3)+IF(AH3547&gt;7,3)+IF(AH3547&gt;10,3)+IF(AH3547&gt;15,3)+IF(AI3547&gt;0,3)+IF(AI3547&gt;7,3)+IF(AI3547&gt;10,3)+IF(AI3547&gt;15,3)</f>
        <v>0</v>
      </c>
      <c r="H3547" s="2">
        <f>SUM(D3547:G3547)</f>
        <v>-106</v>
      </c>
      <c r="I3547" s="2">
        <f>I3546+1</f>
        <v>3546</v>
      </c>
      <c r="J3547" s="3" t="s">
        <v>6697</v>
      </c>
      <c r="K3547" s="2" t="s">
        <v>6698</v>
      </c>
      <c r="L3547" s="7">
        <v>17</v>
      </c>
      <c r="M3547" s="7">
        <v>41</v>
      </c>
      <c r="N3547" s="7">
        <v>10</v>
      </c>
      <c r="O3547" s="7" t="s">
        <v>31</v>
      </c>
      <c r="P3547" s="7" t="s">
        <v>31</v>
      </c>
      <c r="Q3547" s="6" t="s">
        <v>236</v>
      </c>
      <c r="R3547" s="3">
        <v>0</v>
      </c>
      <c r="S3547" s="3">
        <v>0</v>
      </c>
      <c r="T3547" s="3">
        <v>0</v>
      </c>
      <c r="U3547" s="3">
        <v>68</v>
      </c>
      <c r="V3547" s="3">
        <v>0</v>
      </c>
      <c r="W3547" s="3">
        <v>0</v>
      </c>
      <c r="X3547" s="3">
        <v>23.5</v>
      </c>
      <c r="Y3547" s="5">
        <v>-21</v>
      </c>
      <c r="Z3547" s="5">
        <v>-24</v>
      </c>
      <c r="AA3547" s="5">
        <v>0</v>
      </c>
      <c r="AB3547" s="5">
        <v>-20.9</v>
      </c>
      <c r="AC3547" s="4">
        <v>49</v>
      </c>
      <c r="AD3547" s="4" t="s">
        <v>208</v>
      </c>
      <c r="AE3547" s="4">
        <v>26</v>
      </c>
      <c r="AF3547" s="4">
        <v>-4.4000000000000004</v>
      </c>
      <c r="AG3547" s="4">
        <v>-64</v>
      </c>
      <c r="AH3547" s="4">
        <v>-23.8</v>
      </c>
      <c r="AI3547" s="4">
        <v>-31.8</v>
      </c>
      <c r="AJ3547" s="6" t="s">
        <v>56</v>
      </c>
      <c r="AK3547" s="3">
        <v>0.7</v>
      </c>
      <c r="AL3547" s="2">
        <v>0</v>
      </c>
    </row>
    <row r="3548" spans="1:38" x14ac:dyDescent="0.35">
      <c r="A3548" s="2">
        <f>AVERAGE(L3548:N3548)</f>
        <v>5.666666666666667</v>
      </c>
      <c r="B3548" s="2">
        <f>R3548+U3548</f>
        <v>73</v>
      </c>
      <c r="C3548" s="2">
        <f>Y3548+Z3548+AB3548</f>
        <v>-41.7</v>
      </c>
      <c r="D3548" s="2">
        <f>IF(B3548&gt;100,5)+IF(B3548&gt;150,5)+IF(R3548&gt;0,3)+IF(R3548&gt;15,3)+IF(R3548&gt;25,3)+IF(S3548&gt;0,3)+IF(S3548&gt;15,3)+IF(S3548&gt;25,3)+IF(U3548&gt;20,2,0)+IF(U3548&gt;30,3,0)+IF(U3548&gt;50,5,0)+IF(U3548&gt;60,3,0)+IF(Y3548&gt;100,5,0)+IF(Y3548&gt;0,2)+IF(Y3548&gt;15,2)+IF(Y3548&gt;25,2)+IF(Y3548&gt;30,2)+IF(Y3548&gt;40,2)+IF(Y3548&gt;50,2)+IF(Y3548&gt;100,4)+IF(Y3548&lt;10,-5,0)+IF(Y3548&lt;0,-10)++IF(Y3548&lt;15,-5,0)+IF(R3548&lt;0,-3)+IF(R3548&lt;-5,-3)+IF(S3548&lt;0,-3)+IF(S3548&lt;-5,-3)+IF(T3548&lt;0,-3)+IF(T3548&lt;-5,-3)+IF(W3548=1,5,0)+IF(X3548&gt;20,3,0)+IF(X3548&gt;25,3,0)+IF(X3548&gt;40,3,0)+IF(X3548&gt;50,3,0)+IF(N3548&lt;50,-10)+IF(N3548&lt;30,-10)+IF(N3548&lt;20,-10)+IF(N3548&lt;70,-5)+IF(N3548&lt;80,-5)+IF(N3548&gt;95,5,0)+IF(L3548&lt;50,-10)+IF(L3548&lt;30,-10)+IF(L3548&lt;20,-10)+IF(L3548&lt;70,-5)+IF(L3548&lt;80,-5)+IF(L3548&gt;95,5,0)+IF(A3548&gt;85,3,0)+IF(A3548&gt;90,3,0)+IF(U3548&lt;0,-10)+IF(U3548&lt;-5,-20)+IF(U3548&lt;-10,-10)+IF(V3548&gt;0,5,0)+IF(V3548&gt;15,5,0)+IF(V3548&gt;25,5,0)+IF(V3548&lt;0,-10,0)+IF(V3548&lt;-5,-10,0)+IF(U3548&lt;0,-10,0)+IF(U3548&lt;-5,-10,0)+IF(M3548&gt;90,10)+IF(M3548&gt;97,5)+IF(L3548&lt;70,-20,0)+IF(Y3548&gt;100,15,0)+IF(Y3548&gt;200,10,0)+IF(AB3548&gt;40,5,0)+IF(AB3548&gt;50,5,0)+IF(AB3548&gt;60,10,0)+IF(AB3548&gt;100,15,0)+IF(AB3548&gt;200,10,0)</f>
        <v>-104</v>
      </c>
      <c r="E3548" s="2">
        <f>W3548+AA3548+IF(AK3548&gt;1,1,0)+IF(AK3548&gt;1.2,2,0)+IF(AK3548&gt;1.3,2,0)+IF(AK3548&lt;1,-2,0)+IF(B3548&gt;200,5,0)+IF(B3548&gt;300,5,0)+IF(B3548&lt;30,-15,0)+IF(B3548&lt;20,-15,0)</f>
        <v>-2</v>
      </c>
      <c r="F3548" s="2">
        <f>IF(AF3548&gt;0,2,0)+IF(AF3548&gt;2,3,0)+IF(AF3548&gt;4,4,0)+IF(AF3548&gt;10,5,0)+IF(O3548="A",3,0)+IF(O3548="B",3,0)+IF(P3548="A+",7,0)+IF(P3548="A",5,0)+IF(P3548="A-",3,0)+IF(P3548="B+",2,0)+IF(AC3548&lt;40,3,0)+IF(AC3548&lt;20,3,0)+IF(AC3548&lt;10,5,0)+IF(C3548&gt;50,5)</f>
        <v>0</v>
      </c>
      <c r="G3548" s="2">
        <f>IF(AG3548&gt;0,3)+IF(AG3548&gt;4,3)+IF(AG3548&gt;7,3)+IF(AG3548&gt;10,3)+IF(AG3548&gt;13,3)+IF(AG3548&gt;15,3)+IF(AG3548&gt;17,3)+IF(AG3548&gt;20,3)+IF(AG3548&gt;25,5)+IF(AH3548&gt;0,3)+IF(AH3548&gt;7,3)+IF(AH3548&gt;10,3)+IF(AH3548&gt;15,3)+IF(AI3548&gt;0,3)+IF(AI3548&gt;7,3)+IF(AI3548&gt;10,3)+IF(AI3548&gt;15,3)</f>
        <v>0</v>
      </c>
      <c r="H3548" s="2">
        <f>SUM(D3548:G3548)</f>
        <v>-106</v>
      </c>
      <c r="I3548" s="2">
        <f>I3547+1</f>
        <v>3547</v>
      </c>
      <c r="J3548" s="3" t="s">
        <v>7468</v>
      </c>
      <c r="K3548" s="2" t="s">
        <v>7469</v>
      </c>
      <c r="L3548" s="7">
        <v>1</v>
      </c>
      <c r="M3548" s="7">
        <v>14</v>
      </c>
      <c r="N3548" s="7">
        <v>2</v>
      </c>
      <c r="O3548" s="7" t="s">
        <v>31</v>
      </c>
      <c r="P3548" s="7" t="s">
        <v>31</v>
      </c>
      <c r="Q3548" s="6" t="s">
        <v>532</v>
      </c>
      <c r="R3548" s="3">
        <v>0</v>
      </c>
      <c r="S3548" s="3">
        <v>0</v>
      </c>
      <c r="T3548" s="3">
        <v>0</v>
      </c>
      <c r="U3548" s="3">
        <v>73</v>
      </c>
      <c r="V3548" s="3">
        <v>0</v>
      </c>
      <c r="W3548" s="3">
        <v>0</v>
      </c>
      <c r="X3548" s="3">
        <v>24</v>
      </c>
      <c r="Y3548" s="5">
        <v>-23</v>
      </c>
      <c r="Z3548" s="5">
        <v>-3</v>
      </c>
      <c r="AA3548" s="5">
        <v>0</v>
      </c>
      <c r="AB3548" s="5">
        <v>-15.7</v>
      </c>
      <c r="AC3548" s="4">
        <v>197</v>
      </c>
      <c r="AD3548" s="4" t="s">
        <v>159</v>
      </c>
      <c r="AE3548" s="4">
        <v>8</v>
      </c>
      <c r="AF3548" s="4">
        <v>-28.8</v>
      </c>
      <c r="AG3548" s="4">
        <v>-13.7</v>
      </c>
      <c r="AH3548" s="4">
        <v>-32.6</v>
      </c>
      <c r="AI3548" s="4">
        <v>-94.7</v>
      </c>
      <c r="AJ3548" s="6" t="s">
        <v>877</v>
      </c>
      <c r="AK3548" s="3">
        <v>0.4</v>
      </c>
      <c r="AL3548" s="2">
        <v>0</v>
      </c>
    </row>
    <row r="3549" spans="1:38" x14ac:dyDescent="0.35">
      <c r="A3549" s="2">
        <f>AVERAGE(L3549:N3549)</f>
        <v>11.333333333333334</v>
      </c>
      <c r="B3549" s="2">
        <f>R3549+U3549</f>
        <v>72</v>
      </c>
      <c r="C3549" s="2">
        <f>Y3549+Z3549+AB3549</f>
        <v>-52.7</v>
      </c>
      <c r="D3549" s="2">
        <f>IF(B3549&gt;100,5)+IF(B3549&gt;150,5)+IF(R3549&gt;0,3)+IF(R3549&gt;15,3)+IF(R3549&gt;25,3)+IF(S3549&gt;0,3)+IF(S3549&gt;15,3)+IF(S3549&gt;25,3)+IF(U3549&gt;20,2,0)+IF(U3549&gt;30,3,0)+IF(U3549&gt;50,5,0)+IF(U3549&gt;60,3,0)+IF(Y3549&gt;100,5,0)+IF(Y3549&gt;0,2)+IF(Y3549&gt;15,2)+IF(Y3549&gt;25,2)+IF(Y3549&gt;30,2)+IF(Y3549&gt;40,2)+IF(Y3549&gt;50,2)+IF(Y3549&gt;100,4)+IF(Y3549&lt;10,-5,0)+IF(Y3549&lt;0,-10)++IF(Y3549&lt;15,-5,0)+IF(R3549&lt;0,-3)+IF(R3549&lt;-5,-3)+IF(S3549&lt;0,-3)+IF(S3549&lt;-5,-3)+IF(T3549&lt;0,-3)+IF(T3549&lt;-5,-3)+IF(W3549=1,5,0)+IF(X3549&gt;20,3,0)+IF(X3549&gt;25,3,0)+IF(X3549&gt;40,3,0)+IF(X3549&gt;50,3,0)+IF(N3549&lt;50,-10)+IF(N3549&lt;30,-10)+IF(N3549&lt;20,-10)+IF(N3549&lt;70,-5)+IF(N3549&lt;80,-5)+IF(N3549&gt;95,5,0)+IF(L3549&lt;50,-10)+IF(L3549&lt;30,-10)+IF(L3549&lt;20,-10)+IF(L3549&lt;70,-5)+IF(L3549&lt;80,-5)+IF(L3549&gt;95,5,0)+IF(A3549&gt;85,3,0)+IF(A3549&gt;90,3,0)+IF(U3549&lt;0,-10)+IF(U3549&lt;-5,-20)+IF(U3549&lt;-10,-10)+IF(V3549&gt;0,5,0)+IF(V3549&gt;15,5,0)+IF(V3549&gt;25,5,0)+IF(V3549&lt;0,-10,0)+IF(V3549&lt;-5,-10,0)+IF(U3549&lt;0,-10,0)+IF(U3549&lt;-5,-10,0)+IF(M3549&gt;90,10)+IF(M3549&gt;97,5)+IF(L3549&lt;70,-20,0)+IF(Y3549&gt;100,15,0)+IF(Y3549&gt;200,10,0)+IF(AB3549&gt;40,5,0)+IF(AB3549&gt;50,5,0)+IF(AB3549&gt;60,10,0)+IF(AB3549&gt;100,15,0)+IF(AB3549&gt;200,10,0)</f>
        <v>-107</v>
      </c>
      <c r="E3549" s="2">
        <f>W3549+AA3549+IF(AK3549&gt;1,1,0)+IF(AK3549&gt;1.2,2,0)+IF(AK3549&gt;1.3,2,0)+IF(AK3549&lt;1,-2,0)+IF(B3549&gt;200,5,0)+IF(B3549&gt;300,5,0)+IF(B3549&lt;30,-15,0)+IF(B3549&lt;20,-15,0)</f>
        <v>-2</v>
      </c>
      <c r="F3549" s="2">
        <f>IF(AF3549&gt;0,2,0)+IF(AF3549&gt;2,3,0)+IF(AF3549&gt;4,4,0)+IF(AF3549&gt;10,5,0)+IF(O3549="A",3,0)+IF(O3549="B",3,0)+IF(P3549="A+",7,0)+IF(P3549="A",5,0)+IF(P3549="A-",3,0)+IF(P3549="B+",2,0)+IF(AC3549&lt;40,3,0)+IF(AC3549&lt;20,3,0)+IF(AC3549&lt;10,5,0)+IF(C3549&gt;50,5)</f>
        <v>3</v>
      </c>
      <c r="G3549" s="2">
        <f>IF(AG3549&gt;0,3)+IF(AG3549&gt;4,3)+IF(AG3549&gt;7,3)+IF(AG3549&gt;10,3)+IF(AG3549&gt;13,3)+IF(AG3549&gt;15,3)+IF(AG3549&gt;17,3)+IF(AG3549&gt;20,3)+IF(AG3549&gt;25,5)+IF(AH3549&gt;0,3)+IF(AH3549&gt;7,3)+IF(AH3549&gt;10,3)+IF(AH3549&gt;15,3)+IF(AI3549&gt;0,3)+IF(AI3549&gt;7,3)+IF(AI3549&gt;10,3)+IF(AI3549&gt;15,3)</f>
        <v>0</v>
      </c>
      <c r="H3549" s="2">
        <f>SUM(D3549:G3549)</f>
        <v>-106</v>
      </c>
      <c r="I3549" s="2">
        <f>I3548+1</f>
        <v>3548</v>
      </c>
      <c r="J3549" s="3" t="s">
        <v>1621</v>
      </c>
      <c r="K3549" s="2" t="s">
        <v>1622</v>
      </c>
      <c r="L3549" s="7">
        <v>12</v>
      </c>
      <c r="M3549" s="7">
        <v>13</v>
      </c>
      <c r="N3549" s="7">
        <v>9</v>
      </c>
      <c r="O3549" s="7" t="s">
        <v>31</v>
      </c>
      <c r="P3549" s="7" t="s">
        <v>59</v>
      </c>
      <c r="Q3549" s="6" t="s">
        <v>152</v>
      </c>
      <c r="R3549" s="3">
        <v>0</v>
      </c>
      <c r="S3549" s="3">
        <v>0</v>
      </c>
      <c r="T3549" s="3">
        <v>0</v>
      </c>
      <c r="U3549" s="3">
        <v>72</v>
      </c>
      <c r="V3549" s="3">
        <v>0</v>
      </c>
      <c r="W3549" s="3">
        <v>0</v>
      </c>
      <c r="X3549" s="3">
        <v>-305.60000000000002</v>
      </c>
      <c r="Y3549" s="5">
        <v>-30</v>
      </c>
      <c r="Z3549" s="5">
        <v>-16</v>
      </c>
      <c r="AA3549" s="5">
        <v>0</v>
      </c>
      <c r="AB3549" s="5">
        <v>-6.7</v>
      </c>
      <c r="AC3549" s="4">
        <v>30</v>
      </c>
      <c r="AD3549" s="4" t="s">
        <v>33</v>
      </c>
      <c r="AE3549" s="4">
        <v>16</v>
      </c>
      <c r="AF3549" s="4">
        <v>0</v>
      </c>
      <c r="AG3549" s="4">
        <v>-433.6</v>
      </c>
      <c r="AH3549" s="4">
        <v>-283.2</v>
      </c>
      <c r="AI3549" s="4">
        <v>-238.3</v>
      </c>
      <c r="AJ3549" s="6" t="s">
        <v>99</v>
      </c>
      <c r="AK3549" s="3">
        <v>0.7</v>
      </c>
      <c r="AL3549" s="2">
        <v>0</v>
      </c>
    </row>
    <row r="3550" spans="1:38" x14ac:dyDescent="0.35">
      <c r="A3550" s="2">
        <f>AVERAGE(L3550:N3550)</f>
        <v>24.333333333333332</v>
      </c>
      <c r="B3550" s="2">
        <f>R3550+U3550</f>
        <v>77</v>
      </c>
      <c r="C3550" s="2">
        <f>Y3550+Z3550+AB3550</f>
        <v>-75.7</v>
      </c>
      <c r="D3550" s="2">
        <f>IF(B3550&gt;100,5)+IF(B3550&gt;150,5)+IF(R3550&gt;0,3)+IF(R3550&gt;15,3)+IF(R3550&gt;25,3)+IF(S3550&gt;0,3)+IF(S3550&gt;15,3)+IF(S3550&gt;25,3)+IF(U3550&gt;20,2,0)+IF(U3550&gt;30,3,0)+IF(U3550&gt;50,5,0)+IF(U3550&gt;60,3,0)+IF(Y3550&gt;100,5,0)+IF(Y3550&gt;0,2)+IF(Y3550&gt;15,2)+IF(Y3550&gt;25,2)+IF(Y3550&gt;30,2)+IF(Y3550&gt;40,2)+IF(Y3550&gt;50,2)+IF(Y3550&gt;100,4)+IF(Y3550&lt;10,-5,0)+IF(Y3550&lt;0,-10)++IF(Y3550&lt;15,-5,0)+IF(R3550&lt;0,-3)+IF(R3550&lt;-5,-3)+IF(S3550&lt;0,-3)+IF(S3550&lt;-5,-3)+IF(T3550&lt;0,-3)+IF(T3550&lt;-5,-3)+IF(W3550=1,5,0)+IF(X3550&gt;20,3,0)+IF(X3550&gt;25,3,0)+IF(X3550&gt;40,3,0)+IF(X3550&gt;50,3,0)+IF(N3550&lt;50,-10)+IF(N3550&lt;30,-10)+IF(N3550&lt;20,-10)+IF(N3550&lt;70,-5)+IF(N3550&lt;80,-5)+IF(N3550&gt;95,5,0)+IF(L3550&lt;50,-10)+IF(L3550&lt;30,-10)+IF(L3550&lt;20,-10)+IF(L3550&lt;70,-5)+IF(L3550&lt;80,-5)+IF(L3550&gt;95,5,0)+IF(A3550&gt;85,3,0)+IF(A3550&gt;90,3,0)+IF(U3550&lt;0,-10)+IF(U3550&lt;-5,-20)+IF(U3550&lt;-10,-10)+IF(V3550&gt;0,5,0)+IF(V3550&gt;15,5,0)+IF(V3550&gt;25,5,0)+IF(V3550&lt;0,-10,0)+IF(V3550&lt;-5,-10,0)+IF(U3550&lt;0,-10,0)+IF(U3550&lt;-5,-10,0)+IF(M3550&gt;90,10)+IF(M3550&gt;97,5)+IF(L3550&lt;70,-20,0)+IF(Y3550&gt;100,15,0)+IF(Y3550&gt;200,10,0)+IF(AB3550&gt;40,5,0)+IF(AB3550&gt;50,5,0)+IF(AB3550&gt;60,10,0)+IF(AB3550&gt;100,15,0)+IF(AB3550&gt;200,10,0)</f>
        <v>-107</v>
      </c>
      <c r="E3550" s="2">
        <f>W3550+AA3550+IF(AK3550&gt;1,1,0)+IF(AK3550&gt;1.2,2,0)+IF(AK3550&gt;1.3,2,0)+IF(AK3550&lt;1,-2,0)+IF(B3550&gt;200,5,0)+IF(B3550&gt;300,5,0)+IF(B3550&lt;30,-15,0)+IF(B3550&lt;20,-15,0)</f>
        <v>-2</v>
      </c>
      <c r="F3550" s="2">
        <f>IF(AF3550&gt;0,2,0)+IF(AF3550&gt;2,3,0)+IF(AF3550&gt;4,4,0)+IF(AF3550&gt;10,5,0)+IF(O3550="A",3,0)+IF(O3550="B",3,0)+IF(P3550="A+",7,0)+IF(P3550="A",5,0)+IF(P3550="A-",3,0)+IF(P3550="B+",2,0)+IF(AC3550&lt;40,3,0)+IF(AC3550&lt;20,3,0)+IF(AC3550&lt;10,5,0)+IF(C3550&gt;50,5)</f>
        <v>3</v>
      </c>
      <c r="G3550" s="2">
        <f>IF(AG3550&gt;0,3)+IF(AG3550&gt;4,3)+IF(AG3550&gt;7,3)+IF(AG3550&gt;10,3)+IF(AG3550&gt;13,3)+IF(AG3550&gt;15,3)+IF(AG3550&gt;17,3)+IF(AG3550&gt;20,3)+IF(AG3550&gt;25,5)+IF(AH3550&gt;0,3)+IF(AH3550&gt;7,3)+IF(AH3550&gt;10,3)+IF(AH3550&gt;15,3)+IF(AI3550&gt;0,3)+IF(AI3550&gt;7,3)+IF(AI3550&gt;10,3)+IF(AI3550&gt;15,3)</f>
        <v>0</v>
      </c>
      <c r="H3550" s="2">
        <f>SUM(D3550:G3550)</f>
        <v>-106</v>
      </c>
      <c r="I3550" s="2">
        <f>I3549+1</f>
        <v>3549</v>
      </c>
      <c r="J3550" s="3" t="s">
        <v>8818</v>
      </c>
      <c r="K3550" s="2" t="s">
        <v>8819</v>
      </c>
      <c r="L3550" s="7">
        <v>16</v>
      </c>
      <c r="M3550" s="7">
        <v>56</v>
      </c>
      <c r="N3550" s="7">
        <v>1</v>
      </c>
      <c r="O3550" s="7" t="s">
        <v>31</v>
      </c>
      <c r="P3550" s="7" t="s">
        <v>75</v>
      </c>
      <c r="Q3550" s="6" t="s">
        <v>65</v>
      </c>
      <c r="R3550" s="3">
        <v>0</v>
      </c>
      <c r="S3550" s="3">
        <v>0</v>
      </c>
      <c r="T3550" s="3">
        <v>0</v>
      </c>
      <c r="U3550" s="3">
        <v>77</v>
      </c>
      <c r="V3550" s="3">
        <v>0</v>
      </c>
      <c r="W3550" s="3">
        <v>0</v>
      </c>
      <c r="X3550" s="3">
        <v>-19.399999999999999</v>
      </c>
      <c r="Y3550" s="5">
        <v>-25</v>
      </c>
      <c r="Z3550" s="5">
        <v>-26</v>
      </c>
      <c r="AA3550" s="5">
        <v>0</v>
      </c>
      <c r="AB3550" s="5">
        <v>-24.7</v>
      </c>
      <c r="AC3550" s="4">
        <v>30</v>
      </c>
      <c r="AD3550" s="4" t="s">
        <v>33</v>
      </c>
      <c r="AE3550" s="4">
        <v>3</v>
      </c>
      <c r="AF3550" s="4">
        <v>-40</v>
      </c>
      <c r="AG3550" s="4">
        <v>-220.7</v>
      </c>
      <c r="AH3550" s="4">
        <v>-269.5</v>
      </c>
      <c r="AI3550" s="4">
        <v>-259.89999999999998</v>
      </c>
      <c r="AJ3550" s="6" t="s">
        <v>127</v>
      </c>
      <c r="AK3550" s="3">
        <v>0.3</v>
      </c>
      <c r="AL3550" s="2">
        <v>0</v>
      </c>
    </row>
    <row r="3551" spans="1:38" x14ac:dyDescent="0.35">
      <c r="A3551" s="2">
        <f>AVERAGE(L3551:N3551)</f>
        <v>58.666666666666664</v>
      </c>
      <c r="B3551" s="2">
        <f>R3551+U3551</f>
        <v>-28644</v>
      </c>
      <c r="C3551" s="2">
        <f>Y3551+Z3551+AB3551</f>
        <v>4.7</v>
      </c>
      <c r="D3551" s="2">
        <f>IF(B3551&gt;100,5)+IF(B3551&gt;150,5)+IF(R3551&gt;0,3)+IF(R3551&gt;15,3)+IF(R3551&gt;25,3)+IF(S3551&gt;0,3)+IF(S3551&gt;15,3)+IF(S3551&gt;25,3)+IF(U3551&gt;20,2,0)+IF(U3551&gt;30,3,0)+IF(U3551&gt;50,5,0)+IF(U3551&gt;60,3,0)+IF(Y3551&gt;100,5,0)+IF(Y3551&gt;0,2)+IF(Y3551&gt;15,2)+IF(Y3551&gt;25,2)+IF(Y3551&gt;30,2)+IF(Y3551&gt;40,2)+IF(Y3551&gt;50,2)+IF(Y3551&gt;100,4)+IF(Y3551&lt;10,-5,0)+IF(Y3551&lt;0,-10)++IF(Y3551&lt;15,-5,0)+IF(R3551&lt;0,-3)+IF(R3551&lt;-5,-3)+IF(S3551&lt;0,-3)+IF(S3551&lt;-5,-3)+IF(T3551&lt;0,-3)+IF(T3551&lt;-5,-3)+IF(W3551=1,5,0)+IF(X3551&gt;20,3,0)+IF(X3551&gt;25,3,0)+IF(X3551&gt;40,3,0)+IF(X3551&gt;50,3,0)+IF(N3551&lt;50,-10)+IF(N3551&lt;30,-10)+IF(N3551&lt;20,-10)+IF(N3551&lt;70,-5)+IF(N3551&lt;80,-5)+IF(N3551&gt;95,5,0)+IF(L3551&lt;50,-10)+IF(L3551&lt;30,-10)+IF(L3551&lt;20,-10)+IF(L3551&lt;70,-5)+IF(L3551&lt;80,-5)+IF(L3551&gt;95,5,0)+IF(A3551&gt;85,3,0)+IF(A3551&gt;90,3,0)+IF(U3551&lt;0,-10)+IF(U3551&lt;-5,-20)+IF(U3551&lt;-10,-10)+IF(V3551&gt;0,5,0)+IF(V3551&gt;15,5,0)+IF(V3551&gt;25,5,0)+IF(V3551&lt;0,-10,0)+IF(V3551&lt;-5,-10,0)+IF(U3551&lt;0,-10,0)+IF(U3551&lt;-5,-10,0)+IF(M3551&gt;90,10)+IF(M3551&gt;97,5)+IF(L3551&lt;70,-20,0)+IF(Y3551&gt;100,15,0)+IF(Y3551&gt;200,10,0)+IF(AB3551&gt;40,5,0)+IF(AB3551&gt;50,5,0)+IF(AB3551&gt;60,10,0)+IF(AB3551&gt;100,15,0)+IF(AB3551&gt;200,10,0)</f>
        <v>-112</v>
      </c>
      <c r="E3551" s="2">
        <f>W3551+AA3551+IF(AK3551&gt;1,1,0)+IF(AK3551&gt;1.2,2,0)+IF(AK3551&gt;1.3,2,0)+IF(AK3551&lt;1,-2,0)+IF(B3551&gt;200,5,0)+IF(B3551&gt;300,5,0)+IF(B3551&lt;30,-15,0)+IF(B3551&lt;20,-15,0)</f>
        <v>-32</v>
      </c>
      <c r="F3551" s="2">
        <f>IF(AF3551&gt;0,2,0)+IF(AF3551&gt;2,3,0)+IF(AF3551&gt;4,4,0)+IF(AF3551&gt;10,5,0)+IF(O3551="A",3,0)+IF(O3551="B",3,0)+IF(P3551="A+",7,0)+IF(P3551="A",5,0)+IF(P3551="A-",3,0)+IF(P3551="B+",2,0)+IF(AC3551&lt;40,3,0)+IF(AC3551&lt;20,3,0)+IF(AC3551&lt;10,5,0)+IF(C3551&gt;50,5)</f>
        <v>8</v>
      </c>
      <c r="G3551" s="2">
        <f>IF(AG3551&gt;0,3)+IF(AG3551&gt;4,3)+IF(AG3551&gt;7,3)+IF(AG3551&gt;10,3)+IF(AG3551&gt;13,3)+IF(AG3551&gt;15,3)+IF(AG3551&gt;17,3)+IF(AG3551&gt;20,3)+IF(AG3551&gt;25,5)+IF(AH3551&gt;0,3)+IF(AH3551&gt;7,3)+IF(AH3551&gt;10,3)+IF(AH3551&gt;15,3)+IF(AI3551&gt;0,3)+IF(AI3551&gt;7,3)+IF(AI3551&gt;10,3)+IF(AI3551&gt;15,3)</f>
        <v>30</v>
      </c>
      <c r="H3551" s="2">
        <f>SUM(D3551:G3551)</f>
        <v>-106</v>
      </c>
      <c r="I3551" s="2">
        <f>I3550+1</f>
        <v>3550</v>
      </c>
      <c r="J3551" s="3" t="s">
        <v>5694</v>
      </c>
      <c r="K3551" s="2" t="s">
        <v>5695</v>
      </c>
      <c r="L3551" s="7">
        <v>55</v>
      </c>
      <c r="M3551" s="7">
        <v>96</v>
      </c>
      <c r="N3551" s="7">
        <v>25</v>
      </c>
      <c r="O3551" s="7" t="s">
        <v>48</v>
      </c>
      <c r="P3551" s="7" t="s">
        <v>125</v>
      </c>
      <c r="Q3551" s="6" t="s">
        <v>105</v>
      </c>
      <c r="R3551" s="3">
        <v>27</v>
      </c>
      <c r="S3551" s="3">
        <v>29</v>
      </c>
      <c r="T3551" s="3">
        <v>14</v>
      </c>
      <c r="U3551" s="3">
        <v>-28671</v>
      </c>
      <c r="V3551" s="3">
        <v>0</v>
      </c>
      <c r="W3551" s="3">
        <v>0</v>
      </c>
      <c r="X3551" s="3">
        <v>0</v>
      </c>
      <c r="Y3551" s="5">
        <v>-4</v>
      </c>
      <c r="Z3551" s="5">
        <v>9</v>
      </c>
      <c r="AA3551" s="5">
        <v>0</v>
      </c>
      <c r="AB3551" s="5">
        <v>-0.3</v>
      </c>
      <c r="AC3551" s="4">
        <v>173</v>
      </c>
      <c r="AD3551" s="4" t="s">
        <v>44</v>
      </c>
      <c r="AE3551" s="4">
        <v>44</v>
      </c>
      <c r="AF3551" s="4">
        <v>3.4</v>
      </c>
      <c r="AG3551" s="4">
        <v>20.3</v>
      </c>
      <c r="AH3551" s="4">
        <v>6.4</v>
      </c>
      <c r="AI3551" s="4">
        <v>6.8</v>
      </c>
      <c r="AJ3551" s="6" t="s">
        <v>127</v>
      </c>
      <c r="AK3551" s="3">
        <v>0.7</v>
      </c>
      <c r="AL3551" s="2">
        <v>0</v>
      </c>
    </row>
    <row r="3552" spans="1:38" x14ac:dyDescent="0.35">
      <c r="A3552" s="2">
        <f>AVERAGE(L3552:N3552)</f>
        <v>6.333333333333333</v>
      </c>
      <c r="B3552" s="2">
        <f>R3552+U3552</f>
        <v>77</v>
      </c>
      <c r="C3552" s="2">
        <f>Y3552+Z3552+AB3552</f>
        <v>-220.7</v>
      </c>
      <c r="D3552" s="2">
        <f>IF(B3552&gt;100,5)+IF(B3552&gt;150,5)+IF(R3552&gt;0,3)+IF(R3552&gt;15,3)+IF(R3552&gt;25,3)+IF(S3552&gt;0,3)+IF(S3552&gt;15,3)+IF(S3552&gt;25,3)+IF(U3552&gt;20,2,0)+IF(U3552&gt;30,3,0)+IF(U3552&gt;50,5,0)+IF(U3552&gt;60,3,0)+IF(Y3552&gt;100,5,0)+IF(Y3552&gt;0,2)+IF(Y3552&gt;15,2)+IF(Y3552&gt;25,2)+IF(Y3552&gt;30,2)+IF(Y3552&gt;40,2)+IF(Y3552&gt;50,2)+IF(Y3552&gt;100,4)+IF(Y3552&lt;10,-5,0)+IF(Y3552&lt;0,-10)++IF(Y3552&lt;15,-5,0)+IF(R3552&lt;0,-3)+IF(R3552&lt;-5,-3)+IF(S3552&lt;0,-3)+IF(S3552&lt;-5,-3)+IF(T3552&lt;0,-3)+IF(T3552&lt;-5,-3)+IF(W3552=1,5,0)+IF(X3552&gt;20,3,0)+IF(X3552&gt;25,3,0)+IF(X3552&gt;40,3,0)+IF(X3552&gt;50,3,0)+IF(N3552&lt;50,-10)+IF(N3552&lt;30,-10)+IF(N3552&lt;20,-10)+IF(N3552&lt;70,-5)+IF(N3552&lt;80,-5)+IF(N3552&gt;95,5,0)+IF(L3552&lt;50,-10)+IF(L3552&lt;30,-10)+IF(L3552&lt;20,-10)+IF(L3552&lt;70,-5)+IF(L3552&lt;80,-5)+IF(L3552&gt;95,5,0)+IF(A3552&gt;85,3,0)+IF(A3552&gt;90,3,0)+IF(U3552&lt;0,-10)+IF(U3552&lt;-5,-20)+IF(U3552&lt;-10,-10)+IF(V3552&gt;0,5,0)+IF(V3552&gt;15,5,0)+IF(V3552&gt;25,5,0)+IF(V3552&lt;0,-10,0)+IF(V3552&lt;-5,-10,0)+IF(U3552&lt;0,-10,0)+IF(U3552&lt;-5,-10,0)+IF(M3552&gt;90,10)+IF(M3552&gt;97,5)+IF(L3552&lt;70,-20,0)+IF(Y3552&gt;100,15,0)+IF(Y3552&gt;200,10,0)+IF(AB3552&gt;40,5,0)+IF(AB3552&gt;50,5,0)+IF(AB3552&gt;60,10,0)+IF(AB3552&gt;100,15,0)+IF(AB3552&gt;200,10,0)</f>
        <v>-113</v>
      </c>
      <c r="E3552" s="2">
        <f>W3552+AA3552+IF(AK3552&gt;1,1,0)+IF(AK3552&gt;1.2,2,0)+IF(AK3552&gt;1.3,2,0)+IF(AK3552&lt;1,-2,0)+IF(B3552&gt;200,5,0)+IF(B3552&gt;300,5,0)+IF(B3552&lt;30,-15,0)+IF(B3552&lt;20,-15,0)</f>
        <v>-2</v>
      </c>
      <c r="F3552" s="2">
        <f>IF(AF3552&gt;0,2,0)+IF(AF3552&gt;2,3,0)+IF(AF3552&gt;4,4,0)+IF(AF3552&gt;10,5,0)+IF(O3552="A",3,0)+IF(O3552="B",3,0)+IF(P3552="A+",7,0)+IF(P3552="A",5,0)+IF(P3552="A-",3,0)+IF(P3552="B+",2,0)+IF(AC3552&lt;40,3,0)+IF(AC3552&lt;20,3,0)+IF(AC3552&lt;10,5,0)+IF(C3552&gt;50,5)</f>
        <v>0</v>
      </c>
      <c r="G3552" s="2">
        <f>IF(AG3552&gt;0,3)+IF(AG3552&gt;4,3)+IF(AG3552&gt;7,3)+IF(AG3552&gt;10,3)+IF(AG3552&gt;13,3)+IF(AG3552&gt;15,3)+IF(AG3552&gt;17,3)+IF(AG3552&gt;20,3)+IF(AG3552&gt;25,5)+IF(AH3552&gt;0,3)+IF(AH3552&gt;7,3)+IF(AH3552&gt;10,3)+IF(AH3552&gt;15,3)+IF(AI3552&gt;0,3)+IF(AI3552&gt;7,3)+IF(AI3552&gt;10,3)+IF(AI3552&gt;15,3)</f>
        <v>9</v>
      </c>
      <c r="H3552" s="2">
        <f>SUM(D3552:G3552)</f>
        <v>-106</v>
      </c>
      <c r="I3552" s="2">
        <f>I3551+1</f>
        <v>3551</v>
      </c>
      <c r="J3552" s="3" t="s">
        <v>5077</v>
      </c>
      <c r="K3552" s="2" t="s">
        <v>5078</v>
      </c>
      <c r="L3552" s="7">
        <v>8</v>
      </c>
      <c r="M3552" s="7">
        <v>6</v>
      </c>
      <c r="N3552" s="7">
        <v>5</v>
      </c>
      <c r="O3552" s="7" t="s">
        <v>31</v>
      </c>
      <c r="P3552" s="7" t="s">
        <v>80</v>
      </c>
      <c r="Q3552" s="6" t="s">
        <v>5079</v>
      </c>
      <c r="R3552" s="3">
        <v>0</v>
      </c>
      <c r="S3552" s="3">
        <v>-79</v>
      </c>
      <c r="T3552" s="3">
        <v>0</v>
      </c>
      <c r="U3552" s="3">
        <v>77</v>
      </c>
      <c r="V3552" s="3">
        <v>0</v>
      </c>
      <c r="W3552" s="3">
        <v>0</v>
      </c>
      <c r="X3552" s="3">
        <v>-75.900000000000006</v>
      </c>
      <c r="Y3552" s="5">
        <v>-90</v>
      </c>
      <c r="Z3552" s="5">
        <v>-43</v>
      </c>
      <c r="AA3552" s="5">
        <v>0</v>
      </c>
      <c r="AB3552" s="5">
        <v>-87.7</v>
      </c>
      <c r="AC3552" s="4">
        <v>61</v>
      </c>
      <c r="AD3552" s="4" t="s">
        <v>55</v>
      </c>
      <c r="AE3552" s="4">
        <v>7</v>
      </c>
      <c r="AF3552" s="4">
        <v>-6.3</v>
      </c>
      <c r="AG3552" s="4">
        <v>9.1</v>
      </c>
      <c r="AH3552" s="4">
        <v>-141.69999999999999</v>
      </c>
      <c r="AI3552" s="4">
        <v>-23.6</v>
      </c>
      <c r="AJ3552" s="6">
        <v>0</v>
      </c>
      <c r="AK3552" s="3">
        <v>0.6</v>
      </c>
      <c r="AL3552" s="2">
        <v>0</v>
      </c>
    </row>
    <row r="3553" spans="1:38" x14ac:dyDescent="0.35">
      <c r="A3553" s="2">
        <f>AVERAGE(L3553:N3553)</f>
        <v>7.666666666666667</v>
      </c>
      <c r="B3553" s="2">
        <f>R3553+U3553</f>
        <v>11</v>
      </c>
      <c r="C3553" s="2">
        <f>Y3553+Z3553+AB3553</f>
        <v>7.7</v>
      </c>
      <c r="D3553" s="2">
        <f>IF(B3553&gt;100,5)+IF(B3553&gt;150,5)+IF(R3553&gt;0,3)+IF(R3553&gt;15,3)+IF(R3553&gt;25,3)+IF(S3553&gt;0,3)+IF(S3553&gt;15,3)+IF(S3553&gt;25,3)+IF(U3553&gt;20,2,0)+IF(U3553&gt;30,3,0)+IF(U3553&gt;50,5,0)+IF(U3553&gt;60,3,0)+IF(Y3553&gt;100,5,0)+IF(Y3553&gt;0,2)+IF(Y3553&gt;15,2)+IF(Y3553&gt;25,2)+IF(Y3553&gt;30,2)+IF(Y3553&gt;40,2)+IF(Y3553&gt;50,2)+IF(Y3553&gt;100,4)+IF(Y3553&lt;10,-5,0)+IF(Y3553&lt;0,-10)++IF(Y3553&lt;15,-5,0)+IF(R3553&lt;0,-3)+IF(R3553&lt;-5,-3)+IF(S3553&lt;0,-3)+IF(S3553&lt;-5,-3)+IF(T3553&lt;0,-3)+IF(T3553&lt;-5,-3)+IF(W3553=1,5,0)+IF(X3553&gt;20,3,0)+IF(X3553&gt;25,3,0)+IF(X3553&gt;40,3,0)+IF(X3553&gt;50,3,0)+IF(N3553&lt;50,-10)+IF(N3553&lt;30,-10)+IF(N3553&lt;20,-10)+IF(N3553&lt;70,-5)+IF(N3553&lt;80,-5)+IF(N3553&gt;95,5,0)+IF(L3553&lt;50,-10)+IF(L3553&lt;30,-10)+IF(L3553&lt;20,-10)+IF(L3553&lt;70,-5)+IF(L3553&lt;80,-5)+IF(L3553&gt;95,5,0)+IF(A3553&gt;85,3,0)+IF(A3553&gt;90,3,0)+IF(U3553&lt;0,-10)+IF(U3553&lt;-5,-20)+IF(U3553&lt;-10,-10)+IF(V3553&gt;0,5,0)+IF(V3553&gt;15,5,0)+IF(V3553&gt;25,5,0)+IF(V3553&lt;0,-10,0)+IF(V3553&lt;-5,-10,0)+IF(U3553&lt;0,-10,0)+IF(U3553&lt;-5,-10,0)+IF(M3553&gt;90,10)+IF(M3553&gt;97,5)+IF(L3553&lt;70,-20,0)+IF(Y3553&gt;100,15,0)+IF(Y3553&gt;200,10,0)+IF(AB3553&gt;40,5,0)+IF(AB3553&gt;50,5,0)+IF(AB3553&gt;60,10,0)+IF(AB3553&gt;100,15,0)+IF(AB3553&gt;200,10,0)</f>
        <v>-117</v>
      </c>
      <c r="E3553" s="2">
        <f>W3553+AA3553+IF(AK3553&gt;1,1,0)+IF(AK3553&gt;1.2,2,0)+IF(AK3553&gt;1.3,2,0)+IF(AK3553&lt;1,-2,0)+IF(B3553&gt;200,5,0)+IF(B3553&gt;300,5,0)+IF(B3553&lt;30,-15,0)+IF(B3553&lt;20,-15,0)</f>
        <v>-31</v>
      </c>
      <c r="F3553" s="2">
        <f>IF(AF3553&gt;0,2,0)+IF(AF3553&gt;2,3,0)+IF(AF3553&gt;4,4,0)+IF(AF3553&gt;10,5,0)+IF(O3553="A",3,0)+IF(O3553="B",3,0)+IF(P3553="A+",7,0)+IF(P3553="A",5,0)+IF(P3553="A-",3,0)+IF(P3553="B+",2,0)+IF(AC3553&lt;40,3,0)+IF(AC3553&lt;20,3,0)+IF(AC3553&lt;10,5,0)+IF(C3553&gt;50,5)</f>
        <v>3</v>
      </c>
      <c r="G3553" s="2">
        <f>IF(AG3553&gt;0,3)+IF(AG3553&gt;4,3)+IF(AG3553&gt;7,3)+IF(AG3553&gt;10,3)+IF(AG3553&gt;13,3)+IF(AG3553&gt;15,3)+IF(AG3553&gt;17,3)+IF(AG3553&gt;20,3)+IF(AG3553&gt;25,5)+IF(AH3553&gt;0,3)+IF(AH3553&gt;7,3)+IF(AH3553&gt;10,3)+IF(AH3553&gt;15,3)+IF(AI3553&gt;0,3)+IF(AI3553&gt;7,3)+IF(AI3553&gt;10,3)+IF(AI3553&gt;15,3)</f>
        <v>39</v>
      </c>
      <c r="H3553" s="2">
        <f>SUM(D3553:G3553)</f>
        <v>-106</v>
      </c>
      <c r="I3553" s="2">
        <f>I3552+1</f>
        <v>3552</v>
      </c>
      <c r="J3553" s="3" t="s">
        <v>9129</v>
      </c>
      <c r="K3553" s="2" t="s">
        <v>9130</v>
      </c>
      <c r="L3553" s="7">
        <v>7</v>
      </c>
      <c r="M3553" s="7">
        <v>10</v>
      </c>
      <c r="N3553" s="7">
        <v>6</v>
      </c>
      <c r="O3553" s="7" t="s">
        <v>48</v>
      </c>
      <c r="P3553" s="7" t="s">
        <v>31</v>
      </c>
      <c r="Q3553" s="6" t="s">
        <v>152</v>
      </c>
      <c r="R3553" s="3">
        <v>-39</v>
      </c>
      <c r="S3553" s="3">
        <v>0</v>
      </c>
      <c r="T3553" s="3">
        <v>64</v>
      </c>
      <c r="U3553" s="3">
        <v>50</v>
      </c>
      <c r="V3553" s="3">
        <v>-21</v>
      </c>
      <c r="W3553" s="3">
        <v>0</v>
      </c>
      <c r="X3553" s="3">
        <v>81.8</v>
      </c>
      <c r="Y3553" s="5">
        <v>4</v>
      </c>
      <c r="Z3553" s="5">
        <v>5</v>
      </c>
      <c r="AA3553" s="5">
        <v>1</v>
      </c>
      <c r="AB3553" s="5">
        <v>-1.3</v>
      </c>
      <c r="AC3553" s="4">
        <v>177</v>
      </c>
      <c r="AD3553" s="4" t="s">
        <v>188</v>
      </c>
      <c r="AE3553" s="4">
        <v>3</v>
      </c>
      <c r="AF3553" s="4">
        <v>0</v>
      </c>
      <c r="AG3553" s="4">
        <v>24.7</v>
      </c>
      <c r="AH3553" s="4">
        <v>17.399999999999999</v>
      </c>
      <c r="AI3553" s="4">
        <v>1.4</v>
      </c>
      <c r="AJ3553" s="6" t="s">
        <v>99</v>
      </c>
      <c r="AK3553" s="3">
        <v>0.5</v>
      </c>
      <c r="AL3553" s="2">
        <v>0</v>
      </c>
    </row>
    <row r="3554" spans="1:38" x14ac:dyDescent="0.35">
      <c r="A3554" s="2">
        <f>AVERAGE(L3554:N3554)</f>
        <v>53.666666666666664</v>
      </c>
      <c r="B3554" s="2">
        <f>R3554+U3554</f>
        <v>-30</v>
      </c>
      <c r="C3554" s="2">
        <f>Y3554+Z3554+AB3554</f>
        <v>69.400000000000006</v>
      </c>
      <c r="D3554" s="2">
        <f>IF(B3554&gt;100,5)+IF(B3554&gt;150,5)+IF(R3554&gt;0,3)+IF(R3554&gt;15,3)+IF(R3554&gt;25,3)+IF(S3554&gt;0,3)+IF(S3554&gt;15,3)+IF(S3554&gt;25,3)+IF(U3554&gt;20,2,0)+IF(U3554&gt;30,3,0)+IF(U3554&gt;50,5,0)+IF(U3554&gt;60,3,0)+IF(Y3554&gt;100,5,0)+IF(Y3554&gt;0,2)+IF(Y3554&gt;15,2)+IF(Y3554&gt;25,2)+IF(Y3554&gt;30,2)+IF(Y3554&gt;40,2)+IF(Y3554&gt;50,2)+IF(Y3554&gt;100,4)+IF(Y3554&lt;10,-5,0)+IF(Y3554&lt;0,-10)++IF(Y3554&lt;15,-5,0)+IF(R3554&lt;0,-3)+IF(R3554&lt;-5,-3)+IF(S3554&lt;0,-3)+IF(S3554&lt;-5,-3)+IF(T3554&lt;0,-3)+IF(T3554&lt;-5,-3)+IF(W3554=1,5,0)+IF(X3554&gt;20,3,0)+IF(X3554&gt;25,3,0)+IF(X3554&gt;40,3,0)+IF(X3554&gt;50,3,0)+IF(N3554&lt;50,-10)+IF(N3554&lt;30,-10)+IF(N3554&lt;20,-10)+IF(N3554&lt;70,-5)+IF(N3554&lt;80,-5)+IF(N3554&gt;95,5,0)+IF(L3554&lt;50,-10)+IF(L3554&lt;30,-10)+IF(L3554&lt;20,-10)+IF(L3554&lt;70,-5)+IF(L3554&lt;80,-5)+IF(L3554&gt;95,5,0)+IF(A3554&gt;85,3,0)+IF(A3554&gt;90,3,0)+IF(U3554&lt;0,-10)+IF(U3554&lt;-5,-20)+IF(U3554&lt;-10,-10)+IF(V3554&gt;0,5,0)+IF(V3554&gt;15,5,0)+IF(V3554&gt;25,5,0)+IF(V3554&lt;0,-10,0)+IF(V3554&lt;-5,-10,0)+IF(U3554&lt;0,-10,0)+IF(U3554&lt;-5,-10,0)+IF(M3554&gt;90,10)+IF(M3554&gt;97,5)+IF(L3554&lt;70,-20,0)+IF(Y3554&gt;100,15,0)+IF(Y3554&gt;200,10,0)+IF(AB3554&gt;40,5,0)+IF(AB3554&gt;50,5,0)+IF(AB3554&gt;60,10,0)+IF(AB3554&gt;100,15,0)+IF(AB3554&gt;200,10,0)</f>
        <v>-118</v>
      </c>
      <c r="E3554" s="2">
        <f>W3554+AA3554+IF(AK3554&gt;1,1,0)+IF(AK3554&gt;1.2,2,0)+IF(AK3554&gt;1.3,2,0)+IF(AK3554&lt;1,-2,0)+IF(B3554&gt;200,5,0)+IF(B3554&gt;300,5,0)+IF(B3554&lt;30,-15,0)+IF(B3554&lt;20,-15,0)</f>
        <v>-32</v>
      </c>
      <c r="F3554" s="2">
        <f>IF(AF3554&gt;0,2,0)+IF(AF3554&gt;2,3,0)+IF(AF3554&gt;4,4,0)+IF(AF3554&gt;10,5,0)+IF(O3554="A",3,0)+IF(O3554="B",3,0)+IF(P3554="A+",7,0)+IF(P3554="A",5,0)+IF(P3554="A-",3,0)+IF(P3554="B+",2,0)+IF(AC3554&lt;40,3,0)+IF(AC3554&lt;20,3,0)+IF(AC3554&lt;10,5,0)+IF(C3554&gt;50,5)</f>
        <v>8</v>
      </c>
      <c r="G3554" s="2">
        <f>IF(AG3554&gt;0,3)+IF(AG3554&gt;4,3)+IF(AG3554&gt;7,3)+IF(AG3554&gt;10,3)+IF(AG3554&gt;13,3)+IF(AG3554&gt;15,3)+IF(AG3554&gt;17,3)+IF(AG3554&gt;20,3)+IF(AG3554&gt;25,5)+IF(AH3554&gt;0,3)+IF(AH3554&gt;7,3)+IF(AH3554&gt;10,3)+IF(AH3554&gt;15,3)+IF(AI3554&gt;0,3)+IF(AI3554&gt;7,3)+IF(AI3554&gt;10,3)+IF(AI3554&gt;15,3)</f>
        <v>36</v>
      </c>
      <c r="H3554" s="2">
        <f>SUM(D3554:G3554)</f>
        <v>-106</v>
      </c>
      <c r="I3554" s="2">
        <f>I3553+1</f>
        <v>3553</v>
      </c>
      <c r="J3554" s="3" t="s">
        <v>2927</v>
      </c>
      <c r="K3554" s="2" t="s">
        <v>2928</v>
      </c>
      <c r="L3554" s="7">
        <v>63</v>
      </c>
      <c r="M3554" s="7">
        <v>47</v>
      </c>
      <c r="N3554" s="7">
        <v>51</v>
      </c>
      <c r="O3554" s="7" t="s">
        <v>48</v>
      </c>
      <c r="P3554" s="7" t="s">
        <v>70</v>
      </c>
      <c r="Q3554" s="6" t="s">
        <v>1385</v>
      </c>
      <c r="R3554" s="3">
        <v>-11</v>
      </c>
      <c r="S3554" s="3">
        <v>-7</v>
      </c>
      <c r="T3554" s="3">
        <v>10</v>
      </c>
      <c r="U3554" s="3">
        <v>-19</v>
      </c>
      <c r="V3554" s="3">
        <v>-1</v>
      </c>
      <c r="W3554" s="3">
        <v>0</v>
      </c>
      <c r="X3554" s="3">
        <v>-4.5</v>
      </c>
      <c r="Y3554" s="5">
        <v>22</v>
      </c>
      <c r="Z3554" s="5">
        <v>22</v>
      </c>
      <c r="AA3554" s="5">
        <v>0</v>
      </c>
      <c r="AB3554" s="5">
        <v>25.4</v>
      </c>
      <c r="AC3554" s="4">
        <v>107</v>
      </c>
      <c r="AD3554" s="4" t="s">
        <v>116</v>
      </c>
      <c r="AE3554" s="4">
        <v>14</v>
      </c>
      <c r="AF3554" s="4">
        <v>-9</v>
      </c>
      <c r="AG3554" s="4">
        <v>10.3</v>
      </c>
      <c r="AH3554" s="4">
        <v>25.5</v>
      </c>
      <c r="AI3554" s="4">
        <v>25</v>
      </c>
      <c r="AJ3554" s="6" t="s">
        <v>122</v>
      </c>
      <c r="AK3554" s="3">
        <v>0.6</v>
      </c>
      <c r="AL3554" s="2">
        <v>0</v>
      </c>
    </row>
    <row r="3555" spans="1:38" x14ac:dyDescent="0.35">
      <c r="A3555" s="2">
        <f>AVERAGE(L3555:N3555)</f>
        <v>37.333333333333336</v>
      </c>
      <c r="B3555" s="2">
        <f>R3555+U3555</f>
        <v>-4</v>
      </c>
      <c r="C3555" s="2">
        <f>Y3555+Z3555+AB3555</f>
        <v>8.1999999999999993</v>
      </c>
      <c r="D3555" s="2">
        <f>IF(B3555&gt;100,5)+IF(B3555&gt;150,5)+IF(R3555&gt;0,3)+IF(R3555&gt;15,3)+IF(R3555&gt;25,3)+IF(S3555&gt;0,3)+IF(S3555&gt;15,3)+IF(S3555&gt;25,3)+IF(U3555&gt;20,2,0)+IF(U3555&gt;30,3,0)+IF(U3555&gt;50,5,0)+IF(U3555&gt;60,3,0)+IF(Y3555&gt;100,5,0)+IF(Y3555&gt;0,2)+IF(Y3555&gt;15,2)+IF(Y3555&gt;25,2)+IF(Y3555&gt;30,2)+IF(Y3555&gt;40,2)+IF(Y3555&gt;50,2)+IF(Y3555&gt;100,4)+IF(Y3555&lt;10,-5,0)+IF(Y3555&lt;0,-10)++IF(Y3555&lt;15,-5,0)+IF(R3555&lt;0,-3)+IF(R3555&lt;-5,-3)+IF(S3555&lt;0,-3)+IF(S3555&lt;-5,-3)+IF(T3555&lt;0,-3)+IF(T3555&lt;-5,-3)+IF(W3555=1,5,0)+IF(X3555&gt;20,3,0)+IF(X3555&gt;25,3,0)+IF(X3555&gt;40,3,0)+IF(X3555&gt;50,3,0)+IF(N3555&lt;50,-10)+IF(N3555&lt;30,-10)+IF(N3555&lt;20,-10)+IF(N3555&lt;70,-5)+IF(N3555&lt;80,-5)+IF(N3555&gt;95,5,0)+IF(L3555&lt;50,-10)+IF(L3555&lt;30,-10)+IF(L3555&lt;20,-10)+IF(L3555&lt;70,-5)+IF(L3555&lt;80,-5)+IF(L3555&gt;95,5,0)+IF(A3555&gt;85,3,0)+IF(A3555&gt;90,3,0)+IF(U3555&lt;0,-10)+IF(U3555&lt;-5,-20)+IF(U3555&lt;-10,-10)+IF(V3555&gt;0,5,0)+IF(V3555&gt;15,5,0)+IF(V3555&gt;25,5,0)+IF(V3555&lt;0,-10,0)+IF(V3555&lt;-5,-10,0)+IF(U3555&lt;0,-10,0)+IF(U3555&lt;-5,-10,0)+IF(M3555&gt;90,10)+IF(M3555&gt;97,5)+IF(L3555&lt;70,-20,0)+IF(Y3555&gt;100,15,0)+IF(Y3555&gt;200,10,0)+IF(AB3555&gt;40,5,0)+IF(AB3555&gt;50,5,0)+IF(AB3555&gt;60,10,0)+IF(AB3555&gt;100,15,0)+IF(AB3555&gt;200,10,0)</f>
        <v>-121</v>
      </c>
      <c r="E3555" s="2">
        <f>W3555+AA3555+IF(AK3555&gt;1,1,0)+IF(AK3555&gt;1.2,2,0)+IF(AK3555&gt;1.3,2,0)+IF(AK3555&lt;1,-2,0)+IF(B3555&gt;200,5,0)+IF(B3555&gt;300,5,0)+IF(B3555&lt;30,-15,0)+IF(B3555&lt;20,-15,0)</f>
        <v>-31</v>
      </c>
      <c r="F3555" s="2">
        <f>IF(AF3555&gt;0,2,0)+IF(AF3555&gt;2,3,0)+IF(AF3555&gt;4,4,0)+IF(AF3555&gt;10,5,0)+IF(O3555="A",3,0)+IF(O3555="B",3,0)+IF(P3555="A+",7,0)+IF(P3555="A",5,0)+IF(P3555="A-",3,0)+IF(P3555="B+",2,0)+IF(AC3555&lt;40,3,0)+IF(AC3555&lt;20,3,0)+IF(AC3555&lt;10,5,0)+IF(C3555&gt;50,5)</f>
        <v>8</v>
      </c>
      <c r="G3555" s="2">
        <f>IF(AG3555&gt;0,3)+IF(AG3555&gt;4,3)+IF(AG3555&gt;7,3)+IF(AG3555&gt;10,3)+IF(AG3555&gt;13,3)+IF(AG3555&gt;15,3)+IF(AG3555&gt;17,3)+IF(AG3555&gt;20,3)+IF(AG3555&gt;25,5)+IF(AH3555&gt;0,3)+IF(AH3555&gt;7,3)+IF(AH3555&gt;10,3)+IF(AH3555&gt;15,3)+IF(AI3555&gt;0,3)+IF(AI3555&gt;7,3)+IF(AI3555&gt;10,3)+IF(AI3555&gt;15,3)</f>
        <v>38</v>
      </c>
      <c r="H3555" s="2">
        <f>SUM(D3555:G3555)</f>
        <v>-106</v>
      </c>
      <c r="I3555" s="2">
        <f>I3554+1</f>
        <v>3554</v>
      </c>
      <c r="J3555" s="3" t="s">
        <v>1996</v>
      </c>
      <c r="K3555" s="2" t="s">
        <v>1997</v>
      </c>
      <c r="L3555" s="7">
        <v>30</v>
      </c>
      <c r="M3555" s="7">
        <v>58</v>
      </c>
      <c r="N3555" s="7">
        <v>24</v>
      </c>
      <c r="O3555" s="7" t="s">
        <v>48</v>
      </c>
      <c r="P3555" s="7" t="s">
        <v>31</v>
      </c>
      <c r="Q3555" s="6" t="s">
        <v>228</v>
      </c>
      <c r="R3555" s="3">
        <v>1</v>
      </c>
      <c r="S3555" s="3">
        <v>-9</v>
      </c>
      <c r="T3555" s="3">
        <v>6</v>
      </c>
      <c r="U3555" s="3">
        <v>-5</v>
      </c>
      <c r="V3555" s="3">
        <v>-6</v>
      </c>
      <c r="W3555" s="3">
        <v>0</v>
      </c>
      <c r="X3555" s="3">
        <v>2.4</v>
      </c>
      <c r="Y3555" s="5">
        <v>4</v>
      </c>
      <c r="Z3555" s="5">
        <v>1</v>
      </c>
      <c r="AA3555" s="5">
        <v>1</v>
      </c>
      <c r="AB3555" s="5">
        <v>3.2</v>
      </c>
      <c r="AC3555" s="4">
        <v>99</v>
      </c>
      <c r="AD3555" s="4" t="s">
        <v>66</v>
      </c>
      <c r="AE3555" s="4">
        <v>47</v>
      </c>
      <c r="AF3555" s="4">
        <v>3.1</v>
      </c>
      <c r="AG3555" s="4">
        <v>37.700000000000003</v>
      </c>
      <c r="AH3555" s="4">
        <v>7.2</v>
      </c>
      <c r="AI3555" s="4">
        <v>6.5</v>
      </c>
      <c r="AJ3555" s="6" t="s">
        <v>635</v>
      </c>
      <c r="AK3555" s="3">
        <v>0.6</v>
      </c>
      <c r="AL3555" s="2">
        <v>0</v>
      </c>
    </row>
    <row r="3556" spans="1:38" x14ac:dyDescent="0.35">
      <c r="A3556" s="2">
        <f>AVERAGE(L3556:N3556)</f>
        <v>63.333333333333336</v>
      </c>
      <c r="B3556" s="2">
        <f>R3556+U3556</f>
        <v>0</v>
      </c>
      <c r="C3556" s="2">
        <f>Y3556+Z3556+AB3556</f>
        <v>25.6</v>
      </c>
      <c r="D3556" s="2">
        <f>IF(B3556&gt;100,5)+IF(B3556&gt;150,5)+IF(R3556&gt;0,3)+IF(R3556&gt;15,3)+IF(R3556&gt;25,3)+IF(S3556&gt;0,3)+IF(S3556&gt;15,3)+IF(S3556&gt;25,3)+IF(U3556&gt;20,2,0)+IF(U3556&gt;30,3,0)+IF(U3556&gt;50,5,0)+IF(U3556&gt;60,3,0)+IF(Y3556&gt;100,5,0)+IF(Y3556&gt;0,2)+IF(Y3556&gt;15,2)+IF(Y3556&gt;25,2)+IF(Y3556&gt;30,2)+IF(Y3556&gt;40,2)+IF(Y3556&gt;50,2)+IF(Y3556&gt;100,4)+IF(Y3556&lt;10,-5,0)+IF(Y3556&lt;0,-10)++IF(Y3556&lt;15,-5,0)+IF(R3556&lt;0,-3)+IF(R3556&lt;-5,-3)+IF(S3556&lt;0,-3)+IF(S3556&lt;-5,-3)+IF(T3556&lt;0,-3)+IF(T3556&lt;-5,-3)+IF(W3556=1,5,0)+IF(X3556&gt;20,3,0)+IF(X3556&gt;25,3,0)+IF(X3556&gt;40,3,0)+IF(X3556&gt;50,3,0)+IF(N3556&lt;50,-10)+IF(N3556&lt;30,-10)+IF(N3556&lt;20,-10)+IF(N3556&lt;70,-5)+IF(N3556&lt;80,-5)+IF(N3556&gt;95,5,0)+IF(L3556&lt;50,-10)+IF(L3556&lt;30,-10)+IF(L3556&lt;20,-10)+IF(L3556&lt;70,-5)+IF(L3556&lt;80,-5)+IF(L3556&gt;95,5,0)+IF(A3556&gt;85,3,0)+IF(A3556&gt;90,3,0)+IF(U3556&lt;0,-10)+IF(U3556&lt;-5,-20)+IF(U3556&lt;-10,-10)+IF(V3556&gt;0,5,0)+IF(V3556&gt;15,5,0)+IF(V3556&gt;25,5,0)+IF(V3556&lt;0,-10,0)+IF(V3556&lt;-5,-10,0)+IF(U3556&lt;0,-10,0)+IF(U3556&lt;-5,-10,0)+IF(M3556&gt;90,10)+IF(M3556&gt;97,5)+IF(L3556&lt;70,-20,0)+IF(Y3556&gt;100,15,0)+IF(Y3556&gt;200,10,0)+IF(AB3556&gt;40,5,0)+IF(AB3556&gt;50,5,0)+IF(AB3556&gt;60,10,0)+IF(AB3556&gt;100,15,0)+IF(AB3556&gt;200,10,0)</f>
        <v>-122</v>
      </c>
      <c r="E3556" s="2">
        <f>W3556+AA3556+IF(AK3556&gt;1,1,0)+IF(AK3556&gt;1.2,2,0)+IF(AK3556&gt;1.3,2,0)+IF(AK3556&lt;1,-2,0)+IF(B3556&gt;200,5,0)+IF(B3556&gt;300,5,0)+IF(B3556&lt;30,-15,0)+IF(B3556&lt;20,-15,0)</f>
        <v>-32</v>
      </c>
      <c r="F3556" s="2">
        <f>IF(AF3556&gt;0,2,0)+IF(AF3556&gt;2,3,0)+IF(AF3556&gt;4,4,0)+IF(AF3556&gt;10,5,0)+IF(O3556="A",3,0)+IF(O3556="B",3,0)+IF(P3556="A+",7,0)+IF(P3556="A",5,0)+IF(P3556="A-",3,0)+IF(P3556="B+",2,0)+IF(AC3556&lt;40,3,0)+IF(AC3556&lt;20,3,0)+IF(AC3556&lt;10,5,0)+IF(C3556&gt;50,5)</f>
        <v>12</v>
      </c>
      <c r="G3556" s="2">
        <f>IF(AG3556&gt;0,3)+IF(AG3556&gt;4,3)+IF(AG3556&gt;7,3)+IF(AG3556&gt;10,3)+IF(AG3556&gt;13,3)+IF(AG3556&gt;15,3)+IF(AG3556&gt;17,3)+IF(AG3556&gt;20,3)+IF(AG3556&gt;25,5)+IF(AH3556&gt;0,3)+IF(AH3556&gt;7,3)+IF(AH3556&gt;10,3)+IF(AH3556&gt;15,3)+IF(AI3556&gt;0,3)+IF(AI3556&gt;7,3)+IF(AI3556&gt;10,3)+IF(AI3556&gt;15,3)</f>
        <v>36</v>
      </c>
      <c r="H3556" s="2">
        <f>SUM(D3556:G3556)</f>
        <v>-106</v>
      </c>
      <c r="I3556" s="2">
        <f>I3555+1</f>
        <v>3555</v>
      </c>
      <c r="J3556" s="3" t="s">
        <v>10271</v>
      </c>
      <c r="K3556" s="2" t="s">
        <v>10272</v>
      </c>
      <c r="L3556" s="7">
        <v>67</v>
      </c>
      <c r="M3556" s="7">
        <v>89</v>
      </c>
      <c r="N3556" s="7">
        <v>34</v>
      </c>
      <c r="O3556" s="7" t="s">
        <v>29</v>
      </c>
      <c r="P3556" s="7" t="s">
        <v>75</v>
      </c>
      <c r="Q3556" s="6" t="s">
        <v>719</v>
      </c>
      <c r="R3556" s="3">
        <v>7</v>
      </c>
      <c r="S3556" s="3">
        <v>15</v>
      </c>
      <c r="T3556" s="3">
        <v>11</v>
      </c>
      <c r="U3556" s="3">
        <v>-7</v>
      </c>
      <c r="V3556" s="3">
        <v>-13</v>
      </c>
      <c r="W3556" s="3">
        <v>0</v>
      </c>
      <c r="X3556" s="3">
        <v>5.2</v>
      </c>
      <c r="Y3556" s="5">
        <v>6</v>
      </c>
      <c r="Z3556" s="5">
        <v>11</v>
      </c>
      <c r="AA3556" s="5">
        <v>0</v>
      </c>
      <c r="AB3556" s="5">
        <v>8.6</v>
      </c>
      <c r="AC3556" s="4">
        <v>126</v>
      </c>
      <c r="AD3556" s="4" t="s">
        <v>116</v>
      </c>
      <c r="AE3556" s="4">
        <v>59</v>
      </c>
      <c r="AF3556" s="4">
        <v>5.2</v>
      </c>
      <c r="AG3556" s="4">
        <v>12.4</v>
      </c>
      <c r="AH3556" s="4">
        <v>29.4</v>
      </c>
      <c r="AI3556" s="4">
        <v>29.5</v>
      </c>
      <c r="AJ3556" s="6" t="s">
        <v>117</v>
      </c>
      <c r="AK3556" s="3">
        <v>0.6</v>
      </c>
      <c r="AL3556" s="2">
        <v>0</v>
      </c>
    </row>
    <row r="3557" spans="1:38" x14ac:dyDescent="0.35">
      <c r="A3557" s="2">
        <f>AVERAGE(L3557:N3557)</f>
        <v>65.333333333333329</v>
      </c>
      <c r="B3557" s="2">
        <f>R3557+U3557</f>
        <v>-19</v>
      </c>
      <c r="C3557" s="2">
        <f>Y3557+Z3557+AB3557</f>
        <v>-5.3</v>
      </c>
      <c r="D3557" s="2">
        <f>IF(B3557&gt;100,5)+IF(B3557&gt;150,5)+IF(R3557&gt;0,3)+IF(R3557&gt;15,3)+IF(R3557&gt;25,3)+IF(S3557&gt;0,3)+IF(S3557&gt;15,3)+IF(S3557&gt;25,3)+IF(U3557&gt;20,2,0)+IF(U3557&gt;30,3,0)+IF(U3557&gt;50,5,0)+IF(U3557&gt;60,3,0)+IF(Y3557&gt;100,5,0)+IF(Y3557&gt;0,2)+IF(Y3557&gt;15,2)+IF(Y3557&gt;25,2)+IF(Y3557&gt;30,2)+IF(Y3557&gt;40,2)+IF(Y3557&gt;50,2)+IF(Y3557&gt;100,4)+IF(Y3557&lt;10,-5,0)+IF(Y3557&lt;0,-10)++IF(Y3557&lt;15,-5,0)+IF(R3557&lt;0,-3)+IF(R3557&lt;-5,-3)+IF(S3557&lt;0,-3)+IF(S3557&lt;-5,-3)+IF(T3557&lt;0,-3)+IF(T3557&lt;-5,-3)+IF(W3557=1,5,0)+IF(X3557&gt;20,3,0)+IF(X3557&gt;25,3,0)+IF(X3557&gt;40,3,0)+IF(X3557&gt;50,3,0)+IF(N3557&lt;50,-10)+IF(N3557&lt;30,-10)+IF(N3557&lt;20,-10)+IF(N3557&lt;70,-5)+IF(N3557&lt;80,-5)+IF(N3557&gt;95,5,0)+IF(L3557&lt;50,-10)+IF(L3557&lt;30,-10)+IF(L3557&lt;20,-10)+IF(L3557&lt;70,-5)+IF(L3557&lt;80,-5)+IF(L3557&gt;95,5,0)+IF(A3557&gt;85,3,0)+IF(A3557&gt;90,3,0)+IF(U3557&lt;0,-10)+IF(U3557&lt;-5,-20)+IF(U3557&lt;-10,-10)+IF(V3557&gt;0,5,0)+IF(V3557&gt;15,5,0)+IF(V3557&gt;25,5,0)+IF(V3557&lt;0,-10,0)+IF(V3557&lt;-5,-10,0)+IF(U3557&lt;0,-10,0)+IF(U3557&lt;-5,-10,0)+IF(M3557&gt;90,10)+IF(M3557&gt;97,5)+IF(L3557&lt;70,-20,0)+IF(Y3557&gt;100,15,0)+IF(Y3557&gt;200,10,0)+IF(AB3557&gt;40,5,0)+IF(AB3557&gt;50,5,0)+IF(AB3557&gt;60,10,0)+IF(AB3557&gt;100,15,0)+IF(AB3557&gt;200,10,0)</f>
        <v>-124</v>
      </c>
      <c r="E3557" s="2">
        <f>W3557+AA3557+IF(AK3557&gt;1,1,0)+IF(AK3557&gt;1.2,2,0)+IF(AK3557&gt;1.3,2,0)+IF(AK3557&lt;1,-2,0)+IF(B3557&gt;200,5,0)+IF(B3557&gt;300,5,0)+IF(B3557&lt;30,-15,0)+IF(B3557&lt;20,-15,0)</f>
        <v>-32</v>
      </c>
      <c r="F3557" s="2">
        <f>IF(AF3557&gt;0,2,0)+IF(AF3557&gt;2,3,0)+IF(AF3557&gt;4,4,0)+IF(AF3557&gt;10,5,0)+IF(O3557="A",3,0)+IF(O3557="B",3,0)+IF(P3557="A+",7,0)+IF(P3557="A",5,0)+IF(P3557="A-",3,0)+IF(P3557="B+",2,0)+IF(AC3557&lt;40,3,0)+IF(AC3557&lt;20,3,0)+IF(AC3557&lt;10,5,0)+IF(C3557&gt;50,5)</f>
        <v>3</v>
      </c>
      <c r="G3557" s="2">
        <f>IF(AG3557&gt;0,3)+IF(AG3557&gt;4,3)+IF(AG3557&gt;7,3)+IF(AG3557&gt;10,3)+IF(AG3557&gt;13,3)+IF(AG3557&gt;15,3)+IF(AG3557&gt;17,3)+IF(AG3557&gt;20,3)+IF(AG3557&gt;25,5)+IF(AH3557&gt;0,3)+IF(AH3557&gt;7,3)+IF(AH3557&gt;10,3)+IF(AH3557&gt;15,3)+IF(AI3557&gt;0,3)+IF(AI3557&gt;7,3)+IF(AI3557&gt;10,3)+IF(AI3557&gt;15,3)</f>
        <v>47</v>
      </c>
      <c r="H3557" s="2">
        <f>SUM(D3557:G3557)</f>
        <v>-106</v>
      </c>
      <c r="I3557" s="2">
        <f>I3556+1</f>
        <v>3556</v>
      </c>
      <c r="J3557" s="3" t="s">
        <v>805</v>
      </c>
      <c r="K3557" s="2" t="s">
        <v>806</v>
      </c>
      <c r="L3557" s="7">
        <v>72</v>
      </c>
      <c r="M3557" s="7">
        <v>66</v>
      </c>
      <c r="N3557" s="7">
        <v>58</v>
      </c>
      <c r="O3557" s="7" t="s">
        <v>48</v>
      </c>
      <c r="P3557" s="7" t="s">
        <v>42</v>
      </c>
      <c r="Q3557" s="6" t="s">
        <v>145</v>
      </c>
      <c r="R3557" s="3">
        <v>-7</v>
      </c>
      <c r="S3557" s="3">
        <v>-4</v>
      </c>
      <c r="T3557" s="3">
        <v>2</v>
      </c>
      <c r="U3557" s="3">
        <v>-12</v>
      </c>
      <c r="V3557" s="3">
        <v>-9</v>
      </c>
      <c r="W3557" s="3">
        <v>0</v>
      </c>
      <c r="X3557" s="3">
        <v>7.7</v>
      </c>
      <c r="Y3557" s="5">
        <v>-3</v>
      </c>
      <c r="Z3557" s="5">
        <v>0</v>
      </c>
      <c r="AA3557" s="5">
        <v>0</v>
      </c>
      <c r="AB3557" s="5">
        <v>-2.2999999999999998</v>
      </c>
      <c r="AC3557" s="4">
        <v>76</v>
      </c>
      <c r="AD3557" s="4" t="s">
        <v>237</v>
      </c>
      <c r="AE3557" s="4">
        <v>58</v>
      </c>
      <c r="AF3557" s="4">
        <v>0</v>
      </c>
      <c r="AG3557" s="4">
        <v>26.9</v>
      </c>
      <c r="AH3557" s="4">
        <v>14</v>
      </c>
      <c r="AI3557" s="4">
        <v>13.9</v>
      </c>
      <c r="AJ3557" s="6" t="s">
        <v>255</v>
      </c>
      <c r="AK3557" s="3">
        <v>0.6</v>
      </c>
      <c r="AL3557" s="2">
        <v>0</v>
      </c>
    </row>
    <row r="3558" spans="1:38" x14ac:dyDescent="0.35">
      <c r="A3558" s="2">
        <f>AVERAGE(L3558:N3558)</f>
        <v>66</v>
      </c>
      <c r="B3558" s="2">
        <f>R3558+U3558</f>
        <v>-2</v>
      </c>
      <c r="C3558" s="2">
        <f>Y3558+Z3558+AB3558</f>
        <v>18.100000000000001</v>
      </c>
      <c r="D3558" s="2">
        <f>IF(B3558&gt;100,5)+IF(B3558&gt;150,5)+IF(R3558&gt;0,3)+IF(R3558&gt;15,3)+IF(R3558&gt;25,3)+IF(S3558&gt;0,3)+IF(S3558&gt;15,3)+IF(S3558&gt;25,3)+IF(U3558&gt;20,2,0)+IF(U3558&gt;30,3,0)+IF(U3558&gt;50,5,0)+IF(U3558&gt;60,3,0)+IF(Y3558&gt;100,5,0)+IF(Y3558&gt;0,2)+IF(Y3558&gt;15,2)+IF(Y3558&gt;25,2)+IF(Y3558&gt;30,2)+IF(Y3558&gt;40,2)+IF(Y3558&gt;50,2)+IF(Y3558&gt;100,4)+IF(Y3558&lt;10,-5,0)+IF(Y3558&lt;0,-10)++IF(Y3558&lt;15,-5,0)+IF(R3558&lt;0,-3)+IF(R3558&lt;-5,-3)+IF(S3558&lt;0,-3)+IF(S3558&lt;-5,-3)+IF(T3558&lt;0,-3)+IF(T3558&lt;-5,-3)+IF(W3558=1,5,0)+IF(X3558&gt;20,3,0)+IF(X3558&gt;25,3,0)+IF(X3558&gt;40,3,0)+IF(X3558&gt;50,3,0)+IF(N3558&lt;50,-10)+IF(N3558&lt;30,-10)+IF(N3558&lt;20,-10)+IF(N3558&lt;70,-5)+IF(N3558&lt;80,-5)+IF(N3558&gt;95,5,0)+IF(L3558&lt;50,-10)+IF(L3558&lt;30,-10)+IF(L3558&lt;20,-10)+IF(L3558&lt;70,-5)+IF(L3558&lt;80,-5)+IF(L3558&gt;95,5,0)+IF(A3558&gt;85,3,0)+IF(A3558&gt;90,3,0)+IF(U3558&lt;0,-10)+IF(U3558&lt;-5,-20)+IF(U3558&lt;-10,-10)+IF(V3558&gt;0,5,0)+IF(V3558&gt;15,5,0)+IF(V3558&gt;25,5,0)+IF(V3558&lt;0,-10,0)+IF(V3558&lt;-5,-10,0)+IF(U3558&lt;0,-10,0)+IF(U3558&lt;-5,-10,0)+IF(M3558&gt;90,10)+IF(M3558&gt;97,5)+IF(L3558&lt;70,-20,0)+IF(Y3558&gt;100,15,0)+IF(Y3558&gt;200,10,0)+IF(AB3558&gt;40,5,0)+IF(AB3558&gt;50,5,0)+IF(AB3558&gt;60,10,0)+IF(AB3558&gt;100,15,0)+IF(AB3558&gt;200,10,0)</f>
        <v>-124</v>
      </c>
      <c r="E3558" s="2">
        <f>W3558+AA3558+IF(AK3558&gt;1,1,0)+IF(AK3558&gt;1.2,2,0)+IF(AK3558&gt;1.3,2,0)+IF(AK3558&lt;1,-2,0)+IF(B3558&gt;200,5,0)+IF(B3558&gt;300,5,0)+IF(B3558&lt;30,-15,0)+IF(B3558&lt;20,-15,0)</f>
        <v>-32</v>
      </c>
      <c r="F3558" s="2">
        <f>IF(AF3558&gt;0,2,0)+IF(AF3558&gt;2,3,0)+IF(AF3558&gt;4,4,0)+IF(AF3558&gt;10,5,0)+IF(O3558="A",3,0)+IF(O3558="B",3,0)+IF(P3558="A+",7,0)+IF(P3558="A",5,0)+IF(P3558="A-",3,0)+IF(P3558="B+",2,0)+IF(AC3558&lt;40,3,0)+IF(AC3558&lt;20,3,0)+IF(AC3558&lt;10,5,0)+IF(C3558&gt;50,5)</f>
        <v>5</v>
      </c>
      <c r="G3558" s="2">
        <f>IF(AG3558&gt;0,3)+IF(AG3558&gt;4,3)+IF(AG3558&gt;7,3)+IF(AG3558&gt;10,3)+IF(AG3558&gt;13,3)+IF(AG3558&gt;15,3)+IF(AG3558&gt;17,3)+IF(AG3558&gt;20,3)+IF(AG3558&gt;25,5)+IF(AH3558&gt;0,3)+IF(AH3558&gt;7,3)+IF(AH3558&gt;10,3)+IF(AH3558&gt;15,3)+IF(AI3558&gt;0,3)+IF(AI3558&gt;7,3)+IF(AI3558&gt;10,3)+IF(AI3558&gt;15,3)</f>
        <v>45</v>
      </c>
      <c r="H3558" s="2">
        <f>SUM(D3558:G3558)</f>
        <v>-106</v>
      </c>
      <c r="I3558" s="2">
        <f>I3557+1</f>
        <v>3557</v>
      </c>
      <c r="J3558" s="3" t="s">
        <v>7919</v>
      </c>
      <c r="K3558" s="2" t="s">
        <v>7920</v>
      </c>
      <c r="L3558" s="7">
        <v>67</v>
      </c>
      <c r="M3558" s="7">
        <v>91</v>
      </c>
      <c r="N3558" s="7">
        <v>40</v>
      </c>
      <c r="O3558" s="7" t="s">
        <v>29</v>
      </c>
      <c r="P3558" s="7" t="s">
        <v>75</v>
      </c>
      <c r="Q3558" s="6" t="s">
        <v>145</v>
      </c>
      <c r="R3558" s="3">
        <v>7</v>
      </c>
      <c r="S3558" s="3">
        <v>10</v>
      </c>
      <c r="T3558" s="3">
        <v>15</v>
      </c>
      <c r="U3558" s="3">
        <v>-9</v>
      </c>
      <c r="V3558" s="3">
        <v>-12</v>
      </c>
      <c r="W3558" s="3">
        <v>0</v>
      </c>
      <c r="X3558" s="3">
        <v>4.8</v>
      </c>
      <c r="Y3558" s="5">
        <v>-2</v>
      </c>
      <c r="Z3558" s="5">
        <v>14</v>
      </c>
      <c r="AA3558" s="5">
        <v>0</v>
      </c>
      <c r="AB3558" s="5">
        <v>6.1</v>
      </c>
      <c r="AC3558" s="4">
        <v>141</v>
      </c>
      <c r="AD3558" s="4" t="s">
        <v>116</v>
      </c>
      <c r="AE3558" s="4">
        <v>59</v>
      </c>
      <c r="AF3558" s="4">
        <v>0.9</v>
      </c>
      <c r="AG3558" s="4">
        <v>17.7</v>
      </c>
      <c r="AH3558" s="4">
        <v>34.200000000000003</v>
      </c>
      <c r="AI3558" s="4">
        <v>33.9</v>
      </c>
      <c r="AJ3558" s="6" t="s">
        <v>39</v>
      </c>
      <c r="AK3558" s="3">
        <v>0.6</v>
      </c>
      <c r="AL3558" s="2">
        <v>0</v>
      </c>
    </row>
    <row r="3559" spans="1:38" x14ac:dyDescent="0.35">
      <c r="A3559" s="2">
        <f>AVERAGE(L3559:N3559)</f>
        <v>47.666666666666664</v>
      </c>
      <c r="B3559" s="2">
        <f>R3559+U3559</f>
        <v>442</v>
      </c>
      <c r="C3559" s="2">
        <f>Y3559+Z3559+AB3559</f>
        <v>-12.3</v>
      </c>
      <c r="D3559" s="2">
        <f>IF(B3559&gt;100,5)+IF(B3559&gt;150,5)+IF(R3559&gt;0,3)+IF(R3559&gt;15,3)+IF(R3559&gt;25,3)+IF(S3559&gt;0,3)+IF(S3559&gt;15,3)+IF(S3559&gt;25,3)+IF(U3559&gt;20,2,0)+IF(U3559&gt;30,3,0)+IF(U3559&gt;50,5,0)+IF(U3559&gt;60,3,0)+IF(Y3559&gt;100,5,0)+IF(Y3559&gt;0,2)+IF(Y3559&gt;15,2)+IF(Y3559&gt;25,2)+IF(Y3559&gt;30,2)+IF(Y3559&gt;40,2)+IF(Y3559&gt;50,2)+IF(Y3559&gt;100,4)+IF(Y3559&lt;10,-5,0)+IF(Y3559&lt;0,-10)++IF(Y3559&lt;15,-5,0)+IF(R3559&lt;0,-3)+IF(R3559&lt;-5,-3)+IF(S3559&lt;0,-3)+IF(S3559&lt;-5,-3)+IF(T3559&lt;0,-3)+IF(T3559&lt;-5,-3)+IF(W3559=1,5,0)+IF(X3559&gt;20,3,0)+IF(X3559&gt;25,3,0)+IF(X3559&gt;40,3,0)+IF(X3559&gt;50,3,0)+IF(N3559&lt;50,-10)+IF(N3559&lt;30,-10)+IF(N3559&lt;20,-10)+IF(N3559&lt;70,-5)+IF(N3559&lt;80,-5)+IF(N3559&gt;95,5,0)+IF(L3559&lt;50,-10)+IF(L3559&lt;30,-10)+IF(L3559&lt;20,-10)+IF(L3559&lt;70,-5)+IF(L3559&lt;80,-5)+IF(L3559&gt;95,5,0)+IF(A3559&gt;85,3,0)+IF(A3559&gt;90,3,0)+IF(U3559&lt;0,-10)+IF(U3559&lt;-5,-20)+IF(U3559&lt;-10,-10)+IF(V3559&gt;0,5,0)+IF(V3559&gt;15,5,0)+IF(V3559&gt;25,5,0)+IF(V3559&lt;0,-10,0)+IF(V3559&lt;-5,-10,0)+IF(U3559&lt;0,-10,0)+IF(U3559&lt;-5,-10,0)+IF(M3559&gt;90,10)+IF(M3559&gt;97,5)+IF(L3559&lt;70,-20,0)+IF(Y3559&gt;100,15,0)+IF(Y3559&gt;200,10,0)+IF(AB3559&gt;40,5,0)+IF(AB3559&gt;50,5,0)+IF(AB3559&gt;60,10,0)+IF(AB3559&gt;100,15,0)+IF(AB3559&gt;200,10,0)</f>
        <v>-129</v>
      </c>
      <c r="E3559" s="2">
        <f>W3559+AA3559+IF(AK3559&gt;1,1,0)+IF(AK3559&gt;1.2,2,0)+IF(AK3559&gt;1.3,2,0)+IF(AK3559&lt;1,-2,0)+IF(B3559&gt;200,5,0)+IF(B3559&gt;300,5,0)+IF(B3559&lt;30,-15,0)+IF(B3559&lt;20,-15,0)</f>
        <v>9</v>
      </c>
      <c r="F3559" s="2">
        <f>IF(AF3559&gt;0,2,0)+IF(AF3559&gt;2,3,0)+IF(AF3559&gt;4,4,0)+IF(AF3559&gt;10,5,0)+IF(O3559="A",3,0)+IF(O3559="B",3,0)+IF(P3559="A+",7,0)+IF(P3559="A",5,0)+IF(P3559="A-",3,0)+IF(P3559="B+",2,0)+IF(AC3559&lt;40,3,0)+IF(AC3559&lt;20,3,0)+IF(AC3559&lt;10,5,0)+IF(C3559&gt;50,5)</f>
        <v>2</v>
      </c>
      <c r="G3559" s="2">
        <f>IF(AG3559&gt;0,3)+IF(AG3559&gt;4,3)+IF(AG3559&gt;7,3)+IF(AG3559&gt;10,3)+IF(AG3559&gt;13,3)+IF(AG3559&gt;15,3)+IF(AG3559&gt;17,3)+IF(AG3559&gt;20,3)+IF(AG3559&gt;25,5)+IF(AH3559&gt;0,3)+IF(AH3559&gt;7,3)+IF(AH3559&gt;10,3)+IF(AH3559&gt;15,3)+IF(AI3559&gt;0,3)+IF(AI3559&gt;7,3)+IF(AI3559&gt;10,3)+IF(AI3559&gt;15,3)</f>
        <v>12</v>
      </c>
      <c r="H3559" s="2">
        <f>SUM(D3559:G3559)</f>
        <v>-106</v>
      </c>
      <c r="I3559" s="2">
        <f>I3558+1</f>
        <v>3558</v>
      </c>
      <c r="J3559" s="3" t="s">
        <v>8837</v>
      </c>
      <c r="K3559" s="2" t="s">
        <v>8838</v>
      </c>
      <c r="L3559" s="7">
        <v>43</v>
      </c>
      <c r="M3559" s="7">
        <v>56</v>
      </c>
      <c r="N3559" s="7">
        <v>44</v>
      </c>
      <c r="O3559" s="7" t="s">
        <v>42</v>
      </c>
      <c r="P3559" s="7" t="s">
        <v>75</v>
      </c>
      <c r="Q3559" s="6" t="s">
        <v>207</v>
      </c>
      <c r="R3559" s="3">
        <v>500</v>
      </c>
      <c r="S3559" s="3">
        <v>0</v>
      </c>
      <c r="T3559" s="3">
        <v>-50</v>
      </c>
      <c r="U3559" s="3">
        <v>-58</v>
      </c>
      <c r="V3559" s="3">
        <v>-15</v>
      </c>
      <c r="W3559" s="3">
        <v>0</v>
      </c>
      <c r="X3559" s="3">
        <v>33.299999999999997</v>
      </c>
      <c r="Y3559" s="5">
        <v>8</v>
      </c>
      <c r="Z3559" s="5">
        <v>-13</v>
      </c>
      <c r="AA3559" s="5">
        <v>1</v>
      </c>
      <c r="AB3559" s="5">
        <v>-7.3</v>
      </c>
      <c r="AC3559" s="4">
        <v>88</v>
      </c>
      <c r="AD3559" s="4" t="s">
        <v>89</v>
      </c>
      <c r="AE3559" s="4">
        <v>65</v>
      </c>
      <c r="AF3559" s="4">
        <v>0.7</v>
      </c>
      <c r="AG3559" s="4">
        <v>3.9</v>
      </c>
      <c r="AH3559" s="4">
        <v>8.9</v>
      </c>
      <c r="AI3559" s="4">
        <v>4.3</v>
      </c>
      <c r="AJ3559" s="6" t="s">
        <v>95</v>
      </c>
      <c r="AK3559" s="3">
        <v>0.7</v>
      </c>
      <c r="AL3559" s="2">
        <v>0</v>
      </c>
    </row>
    <row r="3560" spans="1:38" x14ac:dyDescent="0.35">
      <c r="A3560" s="2">
        <f>AVERAGE(L3560:N3560)</f>
        <v>61.666666666666664</v>
      </c>
      <c r="B3560" s="2">
        <f>R3560+U3560</f>
        <v>-14</v>
      </c>
      <c r="C3560" s="2">
        <f>Y3560+Z3560+AB3560</f>
        <v>-17.5</v>
      </c>
      <c r="D3560" s="2">
        <f>IF(B3560&gt;100,5)+IF(B3560&gt;150,5)+IF(R3560&gt;0,3)+IF(R3560&gt;15,3)+IF(R3560&gt;25,3)+IF(S3560&gt;0,3)+IF(S3560&gt;15,3)+IF(S3560&gt;25,3)+IF(U3560&gt;20,2,0)+IF(U3560&gt;30,3,0)+IF(U3560&gt;50,5,0)+IF(U3560&gt;60,3,0)+IF(Y3560&gt;100,5,0)+IF(Y3560&gt;0,2)+IF(Y3560&gt;15,2)+IF(Y3560&gt;25,2)+IF(Y3560&gt;30,2)+IF(Y3560&gt;40,2)+IF(Y3560&gt;50,2)+IF(Y3560&gt;100,4)+IF(Y3560&lt;10,-5,0)+IF(Y3560&lt;0,-10)++IF(Y3560&lt;15,-5,0)+IF(R3560&lt;0,-3)+IF(R3560&lt;-5,-3)+IF(S3560&lt;0,-3)+IF(S3560&lt;-5,-3)+IF(T3560&lt;0,-3)+IF(T3560&lt;-5,-3)+IF(W3560=1,5,0)+IF(X3560&gt;20,3,0)+IF(X3560&gt;25,3,0)+IF(X3560&gt;40,3,0)+IF(X3560&gt;50,3,0)+IF(N3560&lt;50,-10)+IF(N3560&lt;30,-10)+IF(N3560&lt;20,-10)+IF(N3560&lt;70,-5)+IF(N3560&lt;80,-5)+IF(N3560&gt;95,5,0)+IF(L3560&lt;50,-10)+IF(L3560&lt;30,-10)+IF(L3560&lt;20,-10)+IF(L3560&lt;70,-5)+IF(L3560&lt;80,-5)+IF(L3560&gt;95,5,0)+IF(A3560&gt;85,3,0)+IF(A3560&gt;90,3,0)+IF(U3560&lt;0,-10)+IF(U3560&lt;-5,-20)+IF(U3560&lt;-10,-10)+IF(V3560&gt;0,5,0)+IF(V3560&gt;15,5,0)+IF(V3560&gt;25,5,0)+IF(V3560&lt;0,-10,0)+IF(V3560&lt;-5,-10,0)+IF(U3560&lt;0,-10,0)+IF(U3560&lt;-5,-10,0)+IF(M3560&gt;90,10)+IF(M3560&gt;97,5)+IF(L3560&lt;70,-20,0)+IF(Y3560&gt;100,15,0)+IF(Y3560&gt;200,10,0)+IF(AB3560&gt;40,5,0)+IF(AB3560&gt;50,5,0)+IF(AB3560&gt;60,10,0)+IF(AB3560&gt;100,15,0)+IF(AB3560&gt;200,10,0)</f>
        <v>-130</v>
      </c>
      <c r="E3560" s="2">
        <f>W3560+AA3560+IF(AK3560&gt;1,1,0)+IF(AK3560&gt;1.2,2,0)+IF(AK3560&gt;1.3,2,0)+IF(AK3560&lt;1,-2,0)+IF(B3560&gt;200,5,0)+IF(B3560&gt;300,5,0)+IF(B3560&lt;30,-15,0)+IF(B3560&lt;20,-15,0)</f>
        <v>-32</v>
      </c>
      <c r="F3560" s="2">
        <f>IF(AF3560&gt;0,2,0)+IF(AF3560&gt;2,3,0)+IF(AF3560&gt;4,4,0)+IF(AF3560&gt;10,5,0)+IF(O3560="A",3,0)+IF(O3560="B",3,0)+IF(P3560="A+",7,0)+IF(P3560="A",5,0)+IF(P3560="A-",3,0)+IF(P3560="B+",2,0)+IF(AC3560&lt;40,3,0)+IF(AC3560&lt;20,3,0)+IF(AC3560&lt;10,5,0)+IF(C3560&gt;50,5)</f>
        <v>3</v>
      </c>
      <c r="G3560" s="2">
        <f>IF(AG3560&gt;0,3)+IF(AG3560&gt;4,3)+IF(AG3560&gt;7,3)+IF(AG3560&gt;10,3)+IF(AG3560&gt;13,3)+IF(AG3560&gt;15,3)+IF(AG3560&gt;17,3)+IF(AG3560&gt;20,3)+IF(AG3560&gt;25,5)+IF(AH3560&gt;0,3)+IF(AH3560&gt;7,3)+IF(AH3560&gt;10,3)+IF(AH3560&gt;15,3)+IF(AI3560&gt;0,3)+IF(AI3560&gt;7,3)+IF(AI3560&gt;10,3)+IF(AI3560&gt;15,3)</f>
        <v>53</v>
      </c>
      <c r="H3560" s="2">
        <f>SUM(D3560:G3560)</f>
        <v>-106</v>
      </c>
      <c r="I3560" s="2">
        <f>I3559+1</f>
        <v>3559</v>
      </c>
      <c r="J3560" s="3" t="s">
        <v>2741</v>
      </c>
      <c r="K3560" s="2" t="s">
        <v>2742</v>
      </c>
      <c r="L3560" s="7">
        <v>65</v>
      </c>
      <c r="M3560" s="7">
        <v>71</v>
      </c>
      <c r="N3560" s="7">
        <v>49</v>
      </c>
      <c r="O3560" s="7" t="s">
        <v>48</v>
      </c>
      <c r="P3560" s="7" t="s">
        <v>31</v>
      </c>
      <c r="Q3560" s="6" t="s">
        <v>1385</v>
      </c>
      <c r="R3560" s="3">
        <v>-5</v>
      </c>
      <c r="S3560" s="3">
        <v>3</v>
      </c>
      <c r="T3560" s="3">
        <v>7</v>
      </c>
      <c r="U3560" s="3">
        <v>-9</v>
      </c>
      <c r="V3560" s="3">
        <v>-1</v>
      </c>
      <c r="W3560" s="3">
        <v>0</v>
      </c>
      <c r="X3560" s="3">
        <v>-1</v>
      </c>
      <c r="Y3560" s="5">
        <v>-8</v>
      </c>
      <c r="Z3560" s="5">
        <v>-3</v>
      </c>
      <c r="AA3560" s="5">
        <v>0</v>
      </c>
      <c r="AB3560" s="5">
        <v>-6.5</v>
      </c>
      <c r="AC3560" s="4">
        <v>85</v>
      </c>
      <c r="AD3560" s="4" t="s">
        <v>50</v>
      </c>
      <c r="AE3560" s="4">
        <v>52</v>
      </c>
      <c r="AF3560" s="4">
        <v>-0.1</v>
      </c>
      <c r="AG3560" s="4">
        <v>27</v>
      </c>
      <c r="AH3560" s="4">
        <v>25.6</v>
      </c>
      <c r="AI3560" s="4">
        <v>27.2</v>
      </c>
      <c r="AJ3560" s="6" t="s">
        <v>146</v>
      </c>
      <c r="AK3560" s="3">
        <v>0.6</v>
      </c>
      <c r="AL3560" s="2">
        <v>0</v>
      </c>
    </row>
    <row r="3561" spans="1:38" x14ac:dyDescent="0.35">
      <c r="A3561" s="2">
        <f>AVERAGE(L3561:N3561)</f>
        <v>24</v>
      </c>
      <c r="B3561" s="2">
        <f>R3561+U3561</f>
        <v>42</v>
      </c>
      <c r="C3561" s="2">
        <f>Y3561+Z3561+AB3561</f>
        <v>186.3</v>
      </c>
      <c r="D3561" s="2">
        <f>IF(B3561&gt;100,5)+IF(B3561&gt;150,5)+IF(R3561&gt;0,3)+IF(R3561&gt;15,3)+IF(R3561&gt;25,3)+IF(S3561&gt;0,3)+IF(S3561&gt;15,3)+IF(S3561&gt;25,3)+IF(U3561&gt;20,2,0)+IF(U3561&gt;30,3,0)+IF(U3561&gt;50,5,0)+IF(U3561&gt;60,3,0)+IF(Y3561&gt;100,5,0)+IF(Y3561&gt;0,2)+IF(Y3561&gt;15,2)+IF(Y3561&gt;25,2)+IF(Y3561&gt;30,2)+IF(Y3561&gt;40,2)+IF(Y3561&gt;50,2)+IF(Y3561&gt;100,4)+IF(Y3561&lt;10,-5,0)+IF(Y3561&lt;0,-10)++IF(Y3561&lt;15,-5,0)+IF(R3561&lt;0,-3)+IF(R3561&lt;-5,-3)+IF(S3561&lt;0,-3)+IF(S3561&lt;-5,-3)+IF(T3561&lt;0,-3)+IF(T3561&lt;-5,-3)+IF(W3561=1,5,0)+IF(X3561&gt;20,3,0)+IF(X3561&gt;25,3,0)+IF(X3561&gt;40,3,0)+IF(X3561&gt;50,3,0)+IF(N3561&lt;50,-10)+IF(N3561&lt;30,-10)+IF(N3561&lt;20,-10)+IF(N3561&lt;70,-5)+IF(N3561&lt;80,-5)+IF(N3561&gt;95,5,0)+IF(L3561&lt;50,-10)+IF(L3561&lt;30,-10)+IF(L3561&lt;20,-10)+IF(L3561&lt;70,-5)+IF(L3561&lt;80,-5)+IF(L3561&gt;95,5,0)+IF(A3561&gt;85,3,0)+IF(A3561&gt;90,3,0)+IF(U3561&lt;0,-10)+IF(U3561&lt;-5,-20)+IF(U3561&lt;-10,-10)+IF(V3561&gt;0,5,0)+IF(V3561&gt;15,5,0)+IF(V3561&gt;25,5,0)+IF(V3561&lt;0,-10,0)+IF(V3561&lt;-5,-10,0)+IF(U3561&lt;0,-10,0)+IF(U3561&lt;-5,-10,0)+IF(M3561&gt;90,10)+IF(M3561&gt;97,5)+IF(L3561&lt;70,-20,0)+IF(Y3561&gt;100,15,0)+IF(Y3561&gt;200,10,0)+IF(AB3561&gt;40,5,0)+IF(AB3561&gt;50,5,0)+IF(AB3561&gt;60,10,0)+IF(AB3561&gt;100,15,0)+IF(AB3561&gt;200,10,0)</f>
        <v>-143</v>
      </c>
      <c r="E3561" s="2">
        <f>W3561+AA3561+IF(AK3561&gt;1,1,0)+IF(AK3561&gt;1.2,2,0)+IF(AK3561&gt;1.3,2,0)+IF(AK3561&lt;1,-2,0)+IF(B3561&gt;200,5,0)+IF(B3561&gt;300,5,0)+IF(B3561&lt;30,-15,0)+IF(B3561&lt;20,-15,0)</f>
        <v>-1</v>
      </c>
      <c r="F3561" s="2">
        <f>IF(AF3561&gt;0,2,0)+IF(AF3561&gt;2,3,0)+IF(AF3561&gt;4,4,0)+IF(AF3561&gt;10,5,0)+IF(O3561="A",3,0)+IF(O3561="B",3,0)+IF(P3561="A+",7,0)+IF(P3561="A",5,0)+IF(P3561="A-",3,0)+IF(P3561="B+",2,0)+IF(AC3561&lt;40,3,0)+IF(AC3561&lt;20,3,0)+IF(AC3561&lt;10,5,0)+IF(C3561&gt;50,5)</f>
        <v>8</v>
      </c>
      <c r="G3561" s="2">
        <f>IF(AG3561&gt;0,3)+IF(AG3561&gt;4,3)+IF(AG3561&gt;7,3)+IF(AG3561&gt;10,3)+IF(AG3561&gt;13,3)+IF(AG3561&gt;15,3)+IF(AG3561&gt;17,3)+IF(AG3561&gt;20,3)+IF(AG3561&gt;25,5)+IF(AH3561&gt;0,3)+IF(AH3561&gt;7,3)+IF(AH3561&gt;10,3)+IF(AH3561&gt;15,3)+IF(AI3561&gt;0,3)+IF(AI3561&gt;7,3)+IF(AI3561&gt;10,3)+IF(AI3561&gt;15,3)</f>
        <v>30</v>
      </c>
      <c r="H3561" s="2">
        <f>SUM(D3561:G3561)</f>
        <v>-106</v>
      </c>
      <c r="I3561" s="2">
        <f>I3560+1</f>
        <v>3560</v>
      </c>
      <c r="J3561" s="3" t="s">
        <v>8737</v>
      </c>
      <c r="K3561" s="2" t="s">
        <v>8738</v>
      </c>
      <c r="L3561" s="7">
        <v>27</v>
      </c>
      <c r="M3561" s="7">
        <v>40</v>
      </c>
      <c r="N3561" s="7">
        <v>5</v>
      </c>
      <c r="O3561" s="7" t="s">
        <v>29</v>
      </c>
      <c r="P3561" s="7" t="s">
        <v>167</v>
      </c>
      <c r="Q3561" s="6" t="s">
        <v>8739</v>
      </c>
      <c r="R3561" s="3">
        <v>100</v>
      </c>
      <c r="S3561" s="3">
        <v>-38</v>
      </c>
      <c r="T3561" s="3">
        <v>200</v>
      </c>
      <c r="U3561" s="3">
        <v>-58</v>
      </c>
      <c r="V3561" s="3">
        <v>-33</v>
      </c>
      <c r="W3561" s="3">
        <v>0</v>
      </c>
      <c r="X3561" s="3">
        <v>60</v>
      </c>
      <c r="Y3561" s="5">
        <v>69</v>
      </c>
      <c r="Z3561" s="5">
        <v>102</v>
      </c>
      <c r="AA3561" s="5">
        <v>1</v>
      </c>
      <c r="AB3561" s="5">
        <v>15.3</v>
      </c>
      <c r="AC3561" s="4">
        <v>186</v>
      </c>
      <c r="AD3561" s="4" t="s">
        <v>159</v>
      </c>
      <c r="AE3561" s="4">
        <v>0</v>
      </c>
      <c r="AF3561" s="4">
        <v>-60</v>
      </c>
      <c r="AG3561" s="4">
        <v>6.1</v>
      </c>
      <c r="AH3561" s="4">
        <v>81.7</v>
      </c>
      <c r="AI3561" s="4">
        <v>77.5</v>
      </c>
      <c r="AJ3561" s="6">
        <v>0</v>
      </c>
      <c r="AK3561" s="3">
        <v>0.7</v>
      </c>
      <c r="AL3561" s="2">
        <v>0</v>
      </c>
    </row>
    <row r="3562" spans="1:38" x14ac:dyDescent="0.35">
      <c r="A3562" s="2">
        <f>AVERAGE(L3562:N3562)</f>
        <v>24.333333333333332</v>
      </c>
      <c r="B3562" s="2">
        <f>R3562+U3562</f>
        <v>5</v>
      </c>
      <c r="C3562" s="2">
        <f>Y3562+Z3562+AB3562</f>
        <v>0</v>
      </c>
      <c r="D3562" s="2">
        <f>IF(B3562&gt;100,5)+IF(B3562&gt;150,5)+IF(R3562&gt;0,3)+IF(R3562&gt;15,3)+IF(R3562&gt;25,3)+IF(S3562&gt;0,3)+IF(S3562&gt;15,3)+IF(S3562&gt;25,3)+IF(U3562&gt;20,2,0)+IF(U3562&gt;30,3,0)+IF(U3562&gt;50,5,0)+IF(U3562&gt;60,3,0)+IF(Y3562&gt;100,5,0)+IF(Y3562&gt;0,2)+IF(Y3562&gt;15,2)+IF(Y3562&gt;25,2)+IF(Y3562&gt;30,2)+IF(Y3562&gt;40,2)+IF(Y3562&gt;50,2)+IF(Y3562&gt;100,4)+IF(Y3562&lt;10,-5,0)+IF(Y3562&lt;0,-10)++IF(Y3562&lt;15,-5,0)+IF(R3562&lt;0,-3)+IF(R3562&lt;-5,-3)+IF(S3562&lt;0,-3)+IF(S3562&lt;-5,-3)+IF(T3562&lt;0,-3)+IF(T3562&lt;-5,-3)+IF(W3562=1,5,0)+IF(X3562&gt;20,3,0)+IF(X3562&gt;25,3,0)+IF(X3562&gt;40,3,0)+IF(X3562&gt;50,3,0)+IF(N3562&lt;50,-10)+IF(N3562&lt;30,-10)+IF(N3562&lt;20,-10)+IF(N3562&lt;70,-5)+IF(N3562&lt;80,-5)+IF(N3562&gt;95,5,0)+IF(L3562&lt;50,-10)+IF(L3562&lt;30,-10)+IF(L3562&lt;20,-10)+IF(L3562&lt;70,-5)+IF(L3562&lt;80,-5)+IF(L3562&gt;95,5,0)+IF(A3562&gt;85,3,0)+IF(A3562&gt;90,3,0)+IF(U3562&lt;0,-10)+IF(U3562&lt;-5,-20)+IF(U3562&lt;-10,-10)+IF(V3562&gt;0,5,0)+IF(V3562&gt;15,5,0)+IF(V3562&gt;25,5,0)+IF(V3562&lt;0,-10,0)+IF(V3562&lt;-5,-10,0)+IF(U3562&lt;0,-10,0)+IF(U3562&lt;-5,-10,0)+IF(M3562&gt;90,10)+IF(M3562&gt;97,5)+IF(L3562&lt;70,-20,0)+IF(Y3562&gt;100,15,0)+IF(Y3562&gt;200,10,0)+IF(AB3562&gt;40,5,0)+IF(AB3562&gt;50,5,0)+IF(AB3562&gt;60,10,0)+IF(AB3562&gt;100,15,0)+IF(AB3562&gt;200,10,0)</f>
        <v>-75</v>
      </c>
      <c r="E3562" s="2">
        <f>W3562+AA3562+IF(AK3562&gt;1,1,0)+IF(AK3562&gt;1.2,2,0)+IF(AK3562&gt;1.3,2,0)+IF(AK3562&lt;1,-2,0)+IF(B3562&gt;200,5,0)+IF(B3562&gt;300,5,0)+IF(B3562&lt;30,-15,0)+IF(B3562&lt;20,-15,0)</f>
        <v>-32</v>
      </c>
      <c r="F3562" s="2">
        <f>IF(AF3562&gt;0,2,0)+IF(AF3562&gt;2,3,0)+IF(AF3562&gt;4,4,0)+IF(AF3562&gt;10,5,0)+IF(O3562="A",3,0)+IF(O3562="B",3,0)+IF(P3562="A+",7,0)+IF(P3562="A",5,0)+IF(P3562="A-",3,0)+IF(P3562="B+",2,0)+IF(AC3562&lt;40,3,0)+IF(AC3562&lt;20,3,0)+IF(AC3562&lt;10,5,0)+IF(C3562&gt;50,5)</f>
        <v>0</v>
      </c>
      <c r="G3562" s="2">
        <f>IF(AG3562&gt;0,3)+IF(AG3562&gt;4,3)+IF(AG3562&gt;7,3)+IF(AG3562&gt;10,3)+IF(AG3562&gt;13,3)+IF(AG3562&gt;15,3)+IF(AG3562&gt;17,3)+IF(AG3562&gt;20,3)+IF(AG3562&gt;25,5)+IF(AH3562&gt;0,3)+IF(AH3562&gt;7,3)+IF(AH3562&gt;10,3)+IF(AH3562&gt;15,3)+IF(AI3562&gt;0,3)+IF(AI3562&gt;7,3)+IF(AI3562&gt;10,3)+IF(AI3562&gt;15,3)</f>
        <v>0</v>
      </c>
      <c r="H3562" s="2">
        <f>SUM(D3562:G3562)</f>
        <v>-107</v>
      </c>
      <c r="I3562" s="2">
        <f>I3561+1</f>
        <v>3561</v>
      </c>
      <c r="J3562" s="3" t="s">
        <v>5580</v>
      </c>
      <c r="K3562" s="2" t="s">
        <v>5581</v>
      </c>
      <c r="L3562" s="7">
        <v>0</v>
      </c>
      <c r="M3562" s="7">
        <v>0</v>
      </c>
      <c r="N3562" s="7">
        <v>73</v>
      </c>
      <c r="O3562" s="7">
        <v>0</v>
      </c>
      <c r="P3562" s="7" t="s">
        <v>31</v>
      </c>
      <c r="Q3562" s="6" t="s">
        <v>307</v>
      </c>
      <c r="R3562" s="3">
        <v>5</v>
      </c>
      <c r="S3562" s="3">
        <v>-1</v>
      </c>
      <c r="T3562" s="3">
        <v>1</v>
      </c>
      <c r="U3562" s="3">
        <v>0</v>
      </c>
      <c r="V3562" s="3">
        <v>0</v>
      </c>
      <c r="W3562" s="3">
        <v>0</v>
      </c>
      <c r="X3562" s="3">
        <v>0</v>
      </c>
      <c r="Y3562" s="5">
        <v>0</v>
      </c>
      <c r="Z3562" s="5">
        <v>0</v>
      </c>
      <c r="AA3562" s="5">
        <v>0</v>
      </c>
      <c r="AB3562" s="5">
        <v>0</v>
      </c>
      <c r="AC3562" s="4">
        <v>56</v>
      </c>
      <c r="AD3562" s="4" t="s">
        <v>164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6" t="s">
        <v>308</v>
      </c>
      <c r="AK3562" s="3">
        <v>0.3</v>
      </c>
      <c r="AL3562" s="2">
        <v>0</v>
      </c>
    </row>
    <row r="3563" spans="1:38" x14ac:dyDescent="0.35">
      <c r="A3563" s="2">
        <f>AVERAGE(L3563:N3563)</f>
        <v>24</v>
      </c>
      <c r="B3563" s="2">
        <f>R3563+U3563</f>
        <v>0</v>
      </c>
      <c r="C3563" s="2">
        <f>Y3563+Z3563+AB3563</f>
        <v>0</v>
      </c>
      <c r="D3563" s="2">
        <f>IF(B3563&gt;100,5)+IF(B3563&gt;150,5)+IF(R3563&gt;0,3)+IF(R3563&gt;15,3)+IF(R3563&gt;25,3)+IF(S3563&gt;0,3)+IF(S3563&gt;15,3)+IF(S3563&gt;25,3)+IF(U3563&gt;20,2,0)+IF(U3563&gt;30,3,0)+IF(U3563&gt;50,5,0)+IF(U3563&gt;60,3,0)+IF(Y3563&gt;100,5,0)+IF(Y3563&gt;0,2)+IF(Y3563&gt;15,2)+IF(Y3563&gt;25,2)+IF(Y3563&gt;30,2)+IF(Y3563&gt;40,2)+IF(Y3563&gt;50,2)+IF(Y3563&gt;100,4)+IF(Y3563&lt;10,-5,0)+IF(Y3563&lt;0,-10)++IF(Y3563&lt;15,-5,0)+IF(R3563&lt;0,-3)+IF(R3563&lt;-5,-3)+IF(S3563&lt;0,-3)+IF(S3563&lt;-5,-3)+IF(T3563&lt;0,-3)+IF(T3563&lt;-5,-3)+IF(W3563=1,5,0)+IF(X3563&gt;20,3,0)+IF(X3563&gt;25,3,0)+IF(X3563&gt;40,3,0)+IF(X3563&gt;50,3,0)+IF(N3563&lt;50,-10)+IF(N3563&lt;30,-10)+IF(N3563&lt;20,-10)+IF(N3563&lt;70,-5)+IF(N3563&lt;80,-5)+IF(N3563&gt;95,5,0)+IF(L3563&lt;50,-10)+IF(L3563&lt;30,-10)+IF(L3563&lt;20,-10)+IF(L3563&lt;70,-5)+IF(L3563&lt;80,-5)+IF(L3563&gt;95,5,0)+IF(A3563&gt;85,3,0)+IF(A3563&gt;90,3,0)+IF(U3563&lt;0,-10)+IF(U3563&lt;-5,-20)+IF(U3563&lt;-10,-10)+IF(V3563&gt;0,5,0)+IF(V3563&gt;15,5,0)+IF(V3563&gt;25,5,0)+IF(V3563&lt;0,-10,0)+IF(V3563&lt;-5,-10,0)+IF(U3563&lt;0,-10,0)+IF(U3563&lt;-5,-10,0)+IF(M3563&gt;90,10)+IF(M3563&gt;97,5)+IF(L3563&lt;70,-20,0)+IF(Y3563&gt;100,15,0)+IF(Y3563&gt;200,10,0)+IF(AB3563&gt;40,5,0)+IF(AB3563&gt;50,5,0)+IF(AB3563&gt;60,10,0)+IF(AB3563&gt;100,15,0)+IF(AB3563&gt;200,10,0)</f>
        <v>-75</v>
      </c>
      <c r="E3563" s="2">
        <f>W3563+AA3563+IF(AK3563&gt;1,1,0)+IF(AK3563&gt;1.2,2,0)+IF(AK3563&gt;1.3,2,0)+IF(AK3563&lt;1,-2,0)+IF(B3563&gt;200,5,0)+IF(B3563&gt;300,5,0)+IF(B3563&lt;30,-15,0)+IF(B3563&lt;20,-15,0)</f>
        <v>-32</v>
      </c>
      <c r="F3563" s="2">
        <f>IF(AF3563&gt;0,2,0)+IF(AF3563&gt;2,3,0)+IF(AF3563&gt;4,4,0)+IF(AF3563&gt;10,5,0)+IF(O3563="A",3,0)+IF(O3563="B",3,0)+IF(P3563="A+",7,0)+IF(P3563="A",5,0)+IF(P3563="A-",3,0)+IF(P3563="B+",2,0)+IF(AC3563&lt;40,3,0)+IF(AC3563&lt;20,3,0)+IF(AC3563&lt;10,5,0)+IF(C3563&gt;50,5)</f>
        <v>0</v>
      </c>
      <c r="G3563" s="2">
        <f>IF(AG3563&gt;0,3)+IF(AG3563&gt;4,3)+IF(AG3563&gt;7,3)+IF(AG3563&gt;10,3)+IF(AG3563&gt;13,3)+IF(AG3563&gt;15,3)+IF(AG3563&gt;17,3)+IF(AG3563&gt;20,3)+IF(AG3563&gt;25,5)+IF(AH3563&gt;0,3)+IF(AH3563&gt;7,3)+IF(AH3563&gt;10,3)+IF(AH3563&gt;15,3)+IF(AI3563&gt;0,3)+IF(AI3563&gt;7,3)+IF(AI3563&gt;10,3)+IF(AI3563&gt;15,3)</f>
        <v>0</v>
      </c>
      <c r="H3563" s="2">
        <f>SUM(D3563:G3563)</f>
        <v>-107</v>
      </c>
      <c r="I3563" s="2">
        <f>I3562+1</f>
        <v>3562</v>
      </c>
      <c r="J3563" s="3" t="s">
        <v>8687</v>
      </c>
      <c r="K3563" s="2" t="s">
        <v>8688</v>
      </c>
      <c r="L3563" s="7">
        <v>0</v>
      </c>
      <c r="M3563" s="7">
        <v>0</v>
      </c>
      <c r="N3563" s="7">
        <v>72</v>
      </c>
      <c r="O3563" s="7">
        <v>0</v>
      </c>
      <c r="P3563" s="7" t="s">
        <v>125</v>
      </c>
      <c r="Q3563" s="6" t="s">
        <v>307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5">
        <v>0</v>
      </c>
      <c r="Z3563" s="5">
        <v>0</v>
      </c>
      <c r="AA3563" s="5">
        <v>0</v>
      </c>
      <c r="AB3563" s="5">
        <v>0</v>
      </c>
      <c r="AC3563" s="4">
        <v>135</v>
      </c>
      <c r="AD3563" s="4" t="s">
        <v>164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6">
        <v>0</v>
      </c>
      <c r="AK3563" s="3">
        <v>0.5</v>
      </c>
      <c r="AL3563" s="2">
        <v>0</v>
      </c>
    </row>
    <row r="3564" spans="1:38" x14ac:dyDescent="0.35">
      <c r="A3564" s="2">
        <f>AVERAGE(L3564:N3564)</f>
        <v>24</v>
      </c>
      <c r="B3564" s="2">
        <f>R3564+U3564</f>
        <v>0</v>
      </c>
      <c r="C3564" s="2">
        <f>Y3564+Z3564+AB3564</f>
        <v>0</v>
      </c>
      <c r="D3564" s="2">
        <f>IF(B3564&gt;100,5)+IF(B3564&gt;150,5)+IF(R3564&gt;0,3)+IF(R3564&gt;15,3)+IF(R3564&gt;25,3)+IF(S3564&gt;0,3)+IF(S3564&gt;15,3)+IF(S3564&gt;25,3)+IF(U3564&gt;20,2,0)+IF(U3564&gt;30,3,0)+IF(U3564&gt;50,5,0)+IF(U3564&gt;60,3,0)+IF(Y3564&gt;100,5,0)+IF(Y3564&gt;0,2)+IF(Y3564&gt;15,2)+IF(Y3564&gt;25,2)+IF(Y3564&gt;30,2)+IF(Y3564&gt;40,2)+IF(Y3564&gt;50,2)+IF(Y3564&gt;100,4)+IF(Y3564&lt;10,-5,0)+IF(Y3564&lt;0,-10)++IF(Y3564&lt;15,-5,0)+IF(R3564&lt;0,-3)+IF(R3564&lt;-5,-3)+IF(S3564&lt;0,-3)+IF(S3564&lt;-5,-3)+IF(T3564&lt;0,-3)+IF(T3564&lt;-5,-3)+IF(W3564=1,5,0)+IF(X3564&gt;20,3,0)+IF(X3564&gt;25,3,0)+IF(X3564&gt;40,3,0)+IF(X3564&gt;50,3,0)+IF(N3564&lt;50,-10)+IF(N3564&lt;30,-10)+IF(N3564&lt;20,-10)+IF(N3564&lt;70,-5)+IF(N3564&lt;80,-5)+IF(N3564&gt;95,5,0)+IF(L3564&lt;50,-10)+IF(L3564&lt;30,-10)+IF(L3564&lt;20,-10)+IF(L3564&lt;70,-5)+IF(L3564&lt;80,-5)+IF(L3564&gt;95,5,0)+IF(A3564&gt;85,3,0)+IF(A3564&gt;90,3,0)+IF(U3564&lt;0,-10)+IF(U3564&lt;-5,-20)+IF(U3564&lt;-10,-10)+IF(V3564&gt;0,5,0)+IF(V3564&gt;15,5,0)+IF(V3564&gt;25,5,0)+IF(V3564&lt;0,-10,0)+IF(V3564&lt;-5,-10,0)+IF(U3564&lt;0,-10,0)+IF(U3564&lt;-5,-10,0)+IF(M3564&gt;90,10)+IF(M3564&gt;97,5)+IF(L3564&lt;70,-20,0)+IF(Y3564&gt;100,15,0)+IF(Y3564&gt;200,10,0)+IF(AB3564&gt;40,5,0)+IF(AB3564&gt;50,5,0)+IF(AB3564&gt;60,10,0)+IF(AB3564&gt;100,15,0)+IF(AB3564&gt;200,10,0)</f>
        <v>-75</v>
      </c>
      <c r="E3564" s="2">
        <f>W3564+AA3564+IF(AK3564&gt;1,1,0)+IF(AK3564&gt;1.2,2,0)+IF(AK3564&gt;1.3,2,0)+IF(AK3564&lt;1,-2,0)+IF(B3564&gt;200,5,0)+IF(B3564&gt;300,5,0)+IF(B3564&lt;30,-15,0)+IF(B3564&lt;20,-15,0)</f>
        <v>-32</v>
      </c>
      <c r="F3564" s="2">
        <f>IF(AF3564&gt;0,2,0)+IF(AF3564&gt;2,3,0)+IF(AF3564&gt;4,4,0)+IF(AF3564&gt;10,5,0)+IF(O3564="A",3,0)+IF(O3564="B",3,0)+IF(P3564="A+",7,0)+IF(P3564="A",5,0)+IF(P3564="A-",3,0)+IF(P3564="B+",2,0)+IF(AC3564&lt;40,3,0)+IF(AC3564&lt;20,3,0)+IF(AC3564&lt;10,5,0)+IF(C3564&gt;50,5)</f>
        <v>0</v>
      </c>
      <c r="G3564" s="2">
        <f>IF(AG3564&gt;0,3)+IF(AG3564&gt;4,3)+IF(AG3564&gt;7,3)+IF(AG3564&gt;10,3)+IF(AG3564&gt;13,3)+IF(AG3564&gt;15,3)+IF(AG3564&gt;17,3)+IF(AG3564&gt;20,3)+IF(AG3564&gt;25,5)+IF(AH3564&gt;0,3)+IF(AH3564&gt;7,3)+IF(AH3564&gt;10,3)+IF(AH3564&gt;15,3)+IF(AI3564&gt;0,3)+IF(AI3564&gt;7,3)+IF(AI3564&gt;10,3)+IF(AI3564&gt;15,3)</f>
        <v>0</v>
      </c>
      <c r="H3564" s="2">
        <f>SUM(D3564:G3564)</f>
        <v>-107</v>
      </c>
      <c r="I3564" s="2">
        <f>I3563+1</f>
        <v>3563</v>
      </c>
      <c r="J3564" s="3" t="s">
        <v>8770</v>
      </c>
      <c r="K3564" s="2" t="s">
        <v>8771</v>
      </c>
      <c r="L3564" s="7">
        <v>0</v>
      </c>
      <c r="M3564" s="7">
        <v>0</v>
      </c>
      <c r="N3564" s="7">
        <v>72</v>
      </c>
      <c r="O3564" s="7">
        <v>0</v>
      </c>
      <c r="P3564" s="7" t="s">
        <v>125</v>
      </c>
      <c r="Q3564" s="6" t="s">
        <v>307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5">
        <v>0</v>
      </c>
      <c r="Z3564" s="5">
        <v>0</v>
      </c>
      <c r="AA3564" s="5">
        <v>0</v>
      </c>
      <c r="AB3564" s="5">
        <v>0</v>
      </c>
      <c r="AC3564" s="4">
        <v>135</v>
      </c>
      <c r="AD3564" s="4" t="s">
        <v>164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6">
        <v>0</v>
      </c>
      <c r="AK3564" s="3">
        <v>0.7</v>
      </c>
      <c r="AL3564" s="2">
        <v>0</v>
      </c>
    </row>
    <row r="3565" spans="1:38" x14ac:dyDescent="0.35">
      <c r="A3565" s="2">
        <f>AVERAGE(L3565:N3565)</f>
        <v>13.333333333333334</v>
      </c>
      <c r="B3565" s="2">
        <f>R3565+U3565</f>
        <v>17</v>
      </c>
      <c r="C3565" s="2">
        <f>Y3565+Z3565+AB3565</f>
        <v>0</v>
      </c>
      <c r="D3565" s="2">
        <f>IF(B3565&gt;100,5)+IF(B3565&gt;150,5)+IF(R3565&gt;0,3)+IF(R3565&gt;15,3)+IF(R3565&gt;25,3)+IF(S3565&gt;0,3)+IF(S3565&gt;15,3)+IF(S3565&gt;25,3)+IF(U3565&gt;20,2,0)+IF(U3565&gt;30,3,0)+IF(U3565&gt;50,5,0)+IF(U3565&gt;60,3,0)+IF(Y3565&gt;100,5,0)+IF(Y3565&gt;0,2)+IF(Y3565&gt;15,2)+IF(Y3565&gt;25,2)+IF(Y3565&gt;30,2)+IF(Y3565&gt;40,2)+IF(Y3565&gt;50,2)+IF(Y3565&gt;100,4)+IF(Y3565&lt;10,-5,0)+IF(Y3565&lt;0,-10)++IF(Y3565&lt;15,-5,0)+IF(R3565&lt;0,-3)+IF(R3565&lt;-5,-3)+IF(S3565&lt;0,-3)+IF(S3565&lt;-5,-3)+IF(T3565&lt;0,-3)+IF(T3565&lt;-5,-3)+IF(W3565=1,5,0)+IF(X3565&gt;20,3,0)+IF(X3565&gt;25,3,0)+IF(X3565&gt;40,3,0)+IF(X3565&gt;50,3,0)+IF(N3565&lt;50,-10)+IF(N3565&lt;30,-10)+IF(N3565&lt;20,-10)+IF(N3565&lt;70,-5)+IF(N3565&lt;80,-5)+IF(N3565&gt;95,5,0)+IF(L3565&lt;50,-10)+IF(L3565&lt;30,-10)+IF(L3565&lt;20,-10)+IF(L3565&lt;70,-5)+IF(L3565&lt;80,-5)+IF(L3565&gt;95,5,0)+IF(A3565&gt;85,3,0)+IF(A3565&gt;90,3,0)+IF(U3565&lt;0,-10)+IF(U3565&lt;-5,-20)+IF(U3565&lt;-10,-10)+IF(V3565&gt;0,5,0)+IF(V3565&gt;15,5,0)+IF(V3565&gt;25,5,0)+IF(V3565&lt;0,-10,0)+IF(V3565&lt;-5,-10,0)+IF(U3565&lt;0,-10,0)+IF(U3565&lt;-5,-10,0)+IF(M3565&gt;90,10)+IF(M3565&gt;97,5)+IF(L3565&lt;70,-20,0)+IF(Y3565&gt;100,15,0)+IF(Y3565&gt;200,10,0)+IF(AB3565&gt;40,5,0)+IF(AB3565&gt;50,5,0)+IF(AB3565&gt;60,10,0)+IF(AB3565&gt;100,15,0)+IF(AB3565&gt;200,10,0)</f>
        <v>-76</v>
      </c>
      <c r="E3565" s="2">
        <f>W3565+AA3565+IF(AK3565&gt;1,1,0)+IF(AK3565&gt;1.2,2,0)+IF(AK3565&gt;1.3,2,0)+IF(AK3565&lt;1,-2,0)+IF(B3565&gt;200,5,0)+IF(B3565&gt;300,5,0)+IF(B3565&lt;30,-15,0)+IF(B3565&lt;20,-15,0)</f>
        <v>-31</v>
      </c>
      <c r="F3565" s="2">
        <f>IF(AF3565&gt;0,2,0)+IF(AF3565&gt;2,3,0)+IF(AF3565&gt;4,4,0)+IF(AF3565&gt;10,5,0)+IF(O3565="A",3,0)+IF(O3565="B",3,0)+IF(P3565="A+",7,0)+IF(P3565="A",5,0)+IF(P3565="A-",3,0)+IF(P3565="B+",2,0)+IF(AC3565&lt;40,3,0)+IF(AC3565&lt;20,3,0)+IF(AC3565&lt;10,5,0)+IF(C3565&gt;50,5)</f>
        <v>0</v>
      </c>
      <c r="G3565" s="2">
        <f>IF(AG3565&gt;0,3)+IF(AG3565&gt;4,3)+IF(AG3565&gt;7,3)+IF(AG3565&gt;10,3)+IF(AG3565&gt;13,3)+IF(AG3565&gt;15,3)+IF(AG3565&gt;17,3)+IF(AG3565&gt;20,3)+IF(AG3565&gt;25,5)+IF(AH3565&gt;0,3)+IF(AH3565&gt;7,3)+IF(AH3565&gt;10,3)+IF(AH3565&gt;15,3)+IF(AI3565&gt;0,3)+IF(AI3565&gt;7,3)+IF(AI3565&gt;10,3)+IF(AI3565&gt;15,3)</f>
        <v>0</v>
      </c>
      <c r="H3565" s="2">
        <f>SUM(D3565:G3565)</f>
        <v>-107</v>
      </c>
      <c r="I3565" s="2">
        <f>I3564+1</f>
        <v>3564</v>
      </c>
      <c r="J3565" s="3" t="s">
        <v>1791</v>
      </c>
      <c r="K3565" s="2" t="s">
        <v>1792</v>
      </c>
      <c r="L3565" s="7">
        <v>0</v>
      </c>
      <c r="M3565" s="7">
        <v>0</v>
      </c>
      <c r="N3565" s="7">
        <v>40</v>
      </c>
      <c r="O3565" s="7">
        <v>0</v>
      </c>
      <c r="P3565" s="7" t="s">
        <v>75</v>
      </c>
      <c r="Q3565" s="6" t="s">
        <v>307</v>
      </c>
      <c r="R3565" s="3">
        <v>17</v>
      </c>
      <c r="S3565" s="3">
        <v>8</v>
      </c>
      <c r="T3565" s="3">
        <v>4</v>
      </c>
      <c r="U3565" s="3">
        <v>0</v>
      </c>
      <c r="V3565" s="3">
        <v>0</v>
      </c>
      <c r="W3565" s="3">
        <v>1</v>
      </c>
      <c r="X3565" s="3">
        <v>0</v>
      </c>
      <c r="Y3565" s="5">
        <v>0</v>
      </c>
      <c r="Z3565" s="5">
        <v>0</v>
      </c>
      <c r="AA3565" s="5">
        <v>0</v>
      </c>
      <c r="AB3565" s="5">
        <v>0</v>
      </c>
      <c r="AC3565" s="4">
        <v>135</v>
      </c>
      <c r="AD3565" s="4" t="s">
        <v>164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6" t="s">
        <v>308</v>
      </c>
      <c r="AK3565" s="3">
        <v>0.9</v>
      </c>
      <c r="AL3565" s="2">
        <v>0</v>
      </c>
    </row>
    <row r="3566" spans="1:38" x14ac:dyDescent="0.35">
      <c r="A3566" s="2">
        <f>AVERAGE(L3566:N3566)</f>
        <v>11.333333333333334</v>
      </c>
      <c r="B3566" s="2">
        <f>R3566+U3566</f>
        <v>17</v>
      </c>
      <c r="C3566" s="2">
        <f>Y3566+Z3566+AB3566</f>
        <v>0</v>
      </c>
      <c r="D3566" s="2">
        <f>IF(B3566&gt;100,5)+IF(B3566&gt;150,5)+IF(R3566&gt;0,3)+IF(R3566&gt;15,3)+IF(R3566&gt;25,3)+IF(S3566&gt;0,3)+IF(S3566&gt;15,3)+IF(S3566&gt;25,3)+IF(U3566&gt;20,2,0)+IF(U3566&gt;30,3,0)+IF(U3566&gt;50,5,0)+IF(U3566&gt;60,3,0)+IF(Y3566&gt;100,5,0)+IF(Y3566&gt;0,2)+IF(Y3566&gt;15,2)+IF(Y3566&gt;25,2)+IF(Y3566&gt;30,2)+IF(Y3566&gt;40,2)+IF(Y3566&gt;50,2)+IF(Y3566&gt;100,4)+IF(Y3566&lt;10,-5,0)+IF(Y3566&lt;0,-10)++IF(Y3566&lt;15,-5,0)+IF(R3566&lt;0,-3)+IF(R3566&lt;-5,-3)+IF(S3566&lt;0,-3)+IF(S3566&lt;-5,-3)+IF(T3566&lt;0,-3)+IF(T3566&lt;-5,-3)+IF(W3566=1,5,0)+IF(X3566&gt;20,3,0)+IF(X3566&gt;25,3,0)+IF(X3566&gt;40,3,0)+IF(X3566&gt;50,3,0)+IF(N3566&lt;50,-10)+IF(N3566&lt;30,-10)+IF(N3566&lt;20,-10)+IF(N3566&lt;70,-5)+IF(N3566&lt;80,-5)+IF(N3566&gt;95,5,0)+IF(L3566&lt;50,-10)+IF(L3566&lt;30,-10)+IF(L3566&lt;20,-10)+IF(L3566&lt;70,-5)+IF(L3566&lt;80,-5)+IF(L3566&gt;95,5,0)+IF(A3566&gt;85,3,0)+IF(A3566&gt;90,3,0)+IF(U3566&lt;0,-10)+IF(U3566&lt;-5,-20)+IF(U3566&lt;-10,-10)+IF(V3566&gt;0,5,0)+IF(V3566&gt;15,5,0)+IF(V3566&gt;25,5,0)+IF(V3566&lt;0,-10,0)+IF(V3566&lt;-5,-10,0)+IF(U3566&lt;0,-10,0)+IF(U3566&lt;-5,-10,0)+IF(M3566&gt;90,10)+IF(M3566&gt;97,5)+IF(L3566&lt;70,-20,0)+IF(Y3566&gt;100,15,0)+IF(Y3566&gt;200,10,0)+IF(AB3566&gt;40,5,0)+IF(AB3566&gt;50,5,0)+IF(AB3566&gt;60,10,0)+IF(AB3566&gt;100,15,0)+IF(AB3566&gt;200,10,0)</f>
        <v>-76</v>
      </c>
      <c r="E3566" s="2">
        <f>W3566+AA3566+IF(AK3566&gt;1,1,0)+IF(AK3566&gt;1.2,2,0)+IF(AK3566&gt;1.3,2,0)+IF(AK3566&lt;1,-2,0)+IF(B3566&gt;200,5,0)+IF(B3566&gt;300,5,0)+IF(B3566&lt;30,-15,0)+IF(B3566&lt;20,-15,0)</f>
        <v>-31</v>
      </c>
      <c r="F3566" s="2">
        <f>IF(AF3566&gt;0,2,0)+IF(AF3566&gt;2,3,0)+IF(AF3566&gt;4,4,0)+IF(AF3566&gt;10,5,0)+IF(O3566="A",3,0)+IF(O3566="B",3,0)+IF(P3566="A+",7,0)+IF(P3566="A",5,0)+IF(P3566="A-",3,0)+IF(P3566="B+",2,0)+IF(AC3566&lt;40,3,0)+IF(AC3566&lt;20,3,0)+IF(AC3566&lt;10,5,0)+IF(C3566&gt;50,5)</f>
        <v>0</v>
      </c>
      <c r="G3566" s="2">
        <f>IF(AG3566&gt;0,3)+IF(AG3566&gt;4,3)+IF(AG3566&gt;7,3)+IF(AG3566&gt;10,3)+IF(AG3566&gt;13,3)+IF(AG3566&gt;15,3)+IF(AG3566&gt;17,3)+IF(AG3566&gt;20,3)+IF(AG3566&gt;25,5)+IF(AH3566&gt;0,3)+IF(AH3566&gt;7,3)+IF(AH3566&gt;10,3)+IF(AH3566&gt;15,3)+IF(AI3566&gt;0,3)+IF(AI3566&gt;7,3)+IF(AI3566&gt;10,3)+IF(AI3566&gt;15,3)</f>
        <v>0</v>
      </c>
      <c r="H3566" s="2">
        <f>SUM(D3566:G3566)</f>
        <v>-107</v>
      </c>
      <c r="I3566" s="2">
        <f>I3565+1</f>
        <v>3565</v>
      </c>
      <c r="J3566" s="3" t="s">
        <v>2100</v>
      </c>
      <c r="K3566" s="2" t="s">
        <v>2101</v>
      </c>
      <c r="L3566" s="7">
        <v>0</v>
      </c>
      <c r="M3566" s="7">
        <v>0</v>
      </c>
      <c r="N3566" s="7">
        <v>34</v>
      </c>
      <c r="O3566" s="7">
        <v>0</v>
      </c>
      <c r="P3566" s="7" t="s">
        <v>75</v>
      </c>
      <c r="Q3566" s="6" t="s">
        <v>223</v>
      </c>
      <c r="R3566" s="3">
        <v>17</v>
      </c>
      <c r="S3566" s="3">
        <v>10</v>
      </c>
      <c r="T3566" s="3">
        <v>3</v>
      </c>
      <c r="U3566" s="3">
        <v>0</v>
      </c>
      <c r="V3566" s="3">
        <v>0</v>
      </c>
      <c r="W3566" s="3">
        <v>1</v>
      </c>
      <c r="X3566" s="3">
        <v>0</v>
      </c>
      <c r="Y3566" s="5">
        <v>0</v>
      </c>
      <c r="Z3566" s="5">
        <v>0</v>
      </c>
      <c r="AA3566" s="5">
        <v>0</v>
      </c>
      <c r="AB3566" s="5">
        <v>0</v>
      </c>
      <c r="AC3566" s="4">
        <v>79</v>
      </c>
      <c r="AD3566" s="4" t="s">
        <v>164</v>
      </c>
      <c r="AE3566" s="4">
        <v>5</v>
      </c>
      <c r="AF3566" s="4">
        <v>0</v>
      </c>
      <c r="AG3566" s="4">
        <v>0</v>
      </c>
      <c r="AH3566" s="4">
        <v>0</v>
      </c>
      <c r="AI3566" s="4">
        <v>0</v>
      </c>
      <c r="AJ3566" s="6">
        <v>0</v>
      </c>
      <c r="AK3566" s="3">
        <v>0.8</v>
      </c>
      <c r="AL3566" s="2">
        <v>0</v>
      </c>
    </row>
    <row r="3567" spans="1:38" x14ac:dyDescent="0.35">
      <c r="A3567" s="2">
        <f>AVERAGE(L3567:N3567)</f>
        <v>14.666666666666666</v>
      </c>
      <c r="B3567" s="2">
        <f>R3567+U3567</f>
        <v>1</v>
      </c>
      <c r="C3567" s="2">
        <f>Y3567+Z3567+AB3567</f>
        <v>0</v>
      </c>
      <c r="D3567" s="2">
        <f>IF(B3567&gt;100,5)+IF(B3567&gt;150,5)+IF(R3567&gt;0,3)+IF(R3567&gt;15,3)+IF(R3567&gt;25,3)+IF(S3567&gt;0,3)+IF(S3567&gt;15,3)+IF(S3567&gt;25,3)+IF(U3567&gt;20,2,0)+IF(U3567&gt;30,3,0)+IF(U3567&gt;50,5,0)+IF(U3567&gt;60,3,0)+IF(Y3567&gt;100,5,0)+IF(Y3567&gt;0,2)+IF(Y3567&gt;15,2)+IF(Y3567&gt;25,2)+IF(Y3567&gt;30,2)+IF(Y3567&gt;40,2)+IF(Y3567&gt;50,2)+IF(Y3567&gt;100,4)+IF(Y3567&lt;10,-5,0)+IF(Y3567&lt;0,-10)++IF(Y3567&lt;15,-5,0)+IF(R3567&lt;0,-3)+IF(R3567&lt;-5,-3)+IF(S3567&lt;0,-3)+IF(S3567&lt;-5,-3)+IF(T3567&lt;0,-3)+IF(T3567&lt;-5,-3)+IF(W3567=1,5,0)+IF(X3567&gt;20,3,0)+IF(X3567&gt;25,3,0)+IF(X3567&gt;40,3,0)+IF(X3567&gt;50,3,0)+IF(N3567&lt;50,-10)+IF(N3567&lt;30,-10)+IF(N3567&lt;20,-10)+IF(N3567&lt;70,-5)+IF(N3567&lt;80,-5)+IF(N3567&gt;95,5,0)+IF(L3567&lt;50,-10)+IF(L3567&lt;30,-10)+IF(L3567&lt;20,-10)+IF(L3567&lt;70,-5)+IF(L3567&lt;80,-5)+IF(L3567&gt;95,5,0)+IF(A3567&gt;85,3,0)+IF(A3567&gt;90,3,0)+IF(U3567&lt;0,-10)+IF(U3567&lt;-5,-20)+IF(U3567&lt;-10,-10)+IF(V3567&gt;0,5,0)+IF(V3567&gt;15,5,0)+IF(V3567&gt;25,5,0)+IF(V3567&lt;0,-10,0)+IF(V3567&lt;-5,-10,0)+IF(U3567&lt;0,-10,0)+IF(U3567&lt;-5,-10,0)+IF(M3567&gt;90,10)+IF(M3567&gt;97,5)+IF(L3567&lt;70,-20,0)+IF(Y3567&gt;100,15,0)+IF(Y3567&gt;200,10,0)+IF(AB3567&gt;40,5,0)+IF(AB3567&gt;50,5,0)+IF(AB3567&gt;60,10,0)+IF(AB3567&gt;100,15,0)+IF(AB3567&gt;200,10,0)</f>
        <v>-84</v>
      </c>
      <c r="E3567" s="2">
        <f>W3567+AA3567+IF(AK3567&gt;1,1,0)+IF(AK3567&gt;1.2,2,0)+IF(AK3567&gt;1.3,2,0)+IF(AK3567&lt;1,-2,0)+IF(B3567&gt;200,5,0)+IF(B3567&gt;300,5,0)+IF(B3567&lt;30,-15,0)+IF(B3567&lt;20,-15,0)</f>
        <v>-32</v>
      </c>
      <c r="F3567" s="2">
        <f>IF(AF3567&gt;0,2,0)+IF(AF3567&gt;2,3,0)+IF(AF3567&gt;4,4,0)+IF(AF3567&gt;10,5,0)+IF(O3567="A",3,0)+IF(O3567="B",3,0)+IF(P3567="A+",7,0)+IF(P3567="A",5,0)+IF(P3567="A-",3,0)+IF(P3567="B+",2,0)+IF(AC3567&lt;40,3,0)+IF(AC3567&lt;20,3,0)+IF(AC3567&lt;10,5,0)+IF(C3567&gt;50,5)</f>
        <v>9</v>
      </c>
      <c r="G3567" s="2">
        <f>IF(AG3567&gt;0,3)+IF(AG3567&gt;4,3)+IF(AG3567&gt;7,3)+IF(AG3567&gt;10,3)+IF(AG3567&gt;13,3)+IF(AG3567&gt;15,3)+IF(AG3567&gt;17,3)+IF(AG3567&gt;20,3)+IF(AG3567&gt;25,5)+IF(AH3567&gt;0,3)+IF(AH3567&gt;7,3)+IF(AH3567&gt;10,3)+IF(AH3567&gt;15,3)+IF(AI3567&gt;0,3)+IF(AI3567&gt;7,3)+IF(AI3567&gt;10,3)+IF(AI3567&gt;15,3)</f>
        <v>0</v>
      </c>
      <c r="H3567" s="2">
        <f>SUM(D3567:G3567)</f>
        <v>-107</v>
      </c>
      <c r="I3567" s="2">
        <f>I3566+1</f>
        <v>3566</v>
      </c>
      <c r="J3567" s="3" t="s">
        <v>1590</v>
      </c>
      <c r="K3567" s="2" t="s">
        <v>1591</v>
      </c>
      <c r="L3567" s="7">
        <v>0</v>
      </c>
      <c r="M3567" s="7">
        <v>0</v>
      </c>
      <c r="N3567" s="7">
        <v>44</v>
      </c>
      <c r="O3567" s="7">
        <v>0</v>
      </c>
      <c r="P3567" s="7" t="s">
        <v>31</v>
      </c>
      <c r="Q3567" s="6" t="s">
        <v>54</v>
      </c>
      <c r="R3567" s="3">
        <v>1</v>
      </c>
      <c r="S3567" s="3">
        <v>5</v>
      </c>
      <c r="T3567" s="3">
        <v>2</v>
      </c>
      <c r="U3567" s="3">
        <v>0</v>
      </c>
      <c r="V3567" s="3">
        <v>0</v>
      </c>
      <c r="W3567" s="3">
        <v>0</v>
      </c>
      <c r="X3567" s="3">
        <v>0</v>
      </c>
      <c r="Y3567" s="5">
        <v>0</v>
      </c>
      <c r="Z3567" s="5">
        <v>0</v>
      </c>
      <c r="AA3567" s="5">
        <v>0</v>
      </c>
      <c r="AB3567" s="5">
        <v>0</v>
      </c>
      <c r="AC3567" s="4">
        <v>56</v>
      </c>
      <c r="AD3567" s="4" t="s">
        <v>164</v>
      </c>
      <c r="AE3567" s="4">
        <v>4</v>
      </c>
      <c r="AF3567" s="4">
        <v>7.7</v>
      </c>
      <c r="AG3567" s="4">
        <v>0</v>
      </c>
      <c r="AH3567" s="4">
        <v>0</v>
      </c>
      <c r="AI3567" s="4">
        <v>0</v>
      </c>
      <c r="AJ3567" s="6" t="s">
        <v>961</v>
      </c>
      <c r="AK3567" s="3">
        <v>0.6</v>
      </c>
      <c r="AL3567" s="2">
        <v>0</v>
      </c>
    </row>
    <row r="3568" spans="1:38" x14ac:dyDescent="0.35">
      <c r="A3568" s="2">
        <f>AVERAGE(L3568:N3568)</f>
        <v>18.333333333333332</v>
      </c>
      <c r="B3568" s="2">
        <f>R3568+U3568</f>
        <v>-3</v>
      </c>
      <c r="C3568" s="2">
        <f>Y3568+Z3568+AB3568</f>
        <v>0</v>
      </c>
      <c r="D3568" s="2">
        <f>IF(B3568&gt;100,5)+IF(B3568&gt;150,5)+IF(R3568&gt;0,3)+IF(R3568&gt;15,3)+IF(R3568&gt;25,3)+IF(S3568&gt;0,3)+IF(S3568&gt;15,3)+IF(S3568&gt;25,3)+IF(U3568&gt;20,2,0)+IF(U3568&gt;30,3,0)+IF(U3568&gt;50,5,0)+IF(U3568&gt;60,3,0)+IF(Y3568&gt;100,5,0)+IF(Y3568&gt;0,2)+IF(Y3568&gt;15,2)+IF(Y3568&gt;25,2)+IF(Y3568&gt;30,2)+IF(Y3568&gt;40,2)+IF(Y3568&gt;50,2)+IF(Y3568&gt;100,4)+IF(Y3568&lt;10,-5,0)+IF(Y3568&lt;0,-10)++IF(Y3568&lt;15,-5,0)+IF(R3568&lt;0,-3)+IF(R3568&lt;-5,-3)+IF(S3568&lt;0,-3)+IF(S3568&lt;-5,-3)+IF(T3568&lt;0,-3)+IF(T3568&lt;-5,-3)+IF(W3568=1,5,0)+IF(X3568&gt;20,3,0)+IF(X3568&gt;25,3,0)+IF(X3568&gt;40,3,0)+IF(X3568&gt;50,3,0)+IF(N3568&lt;50,-10)+IF(N3568&lt;30,-10)+IF(N3568&lt;20,-10)+IF(N3568&lt;70,-5)+IF(N3568&lt;80,-5)+IF(N3568&gt;95,5,0)+IF(L3568&lt;50,-10)+IF(L3568&lt;30,-10)+IF(L3568&lt;20,-10)+IF(L3568&lt;70,-5)+IF(L3568&lt;80,-5)+IF(L3568&gt;95,5,0)+IF(A3568&gt;85,3,0)+IF(A3568&gt;90,3,0)+IF(U3568&lt;0,-10)+IF(U3568&lt;-5,-20)+IF(U3568&lt;-10,-10)+IF(V3568&gt;0,5,0)+IF(V3568&gt;15,5,0)+IF(V3568&gt;25,5,0)+IF(V3568&lt;0,-10,0)+IF(V3568&lt;-5,-10,0)+IF(U3568&lt;0,-10,0)+IF(U3568&lt;-5,-10,0)+IF(M3568&gt;90,10)+IF(M3568&gt;97,5)+IF(L3568&lt;70,-20,0)+IF(Y3568&gt;100,15,0)+IF(Y3568&gt;200,10,0)+IF(AB3568&gt;40,5,0)+IF(AB3568&gt;50,5,0)+IF(AB3568&gt;60,10,0)+IF(AB3568&gt;100,15,0)+IF(AB3568&gt;200,10,0)</f>
        <v>-90</v>
      </c>
      <c r="E3568" s="2">
        <f>W3568+AA3568+IF(AK3568&gt;1,1,0)+IF(AK3568&gt;1.2,2,0)+IF(AK3568&gt;1.3,2,0)+IF(AK3568&lt;1,-2,0)+IF(B3568&gt;200,5,0)+IF(B3568&gt;300,5,0)+IF(B3568&lt;30,-15,0)+IF(B3568&lt;20,-15,0)</f>
        <v>-31</v>
      </c>
      <c r="F3568" s="2">
        <f>IF(AF3568&gt;0,2,0)+IF(AF3568&gt;2,3,0)+IF(AF3568&gt;4,4,0)+IF(AF3568&gt;10,5,0)+IF(O3568="A",3,0)+IF(O3568="B",3,0)+IF(P3568="A+",7,0)+IF(P3568="A",5,0)+IF(P3568="A-",3,0)+IF(P3568="B+",2,0)+IF(AC3568&lt;40,3,0)+IF(AC3568&lt;20,3,0)+IF(AC3568&lt;10,5,0)+IF(C3568&gt;50,5)</f>
        <v>14</v>
      </c>
      <c r="G3568" s="2">
        <f>IF(AG3568&gt;0,3)+IF(AG3568&gt;4,3)+IF(AG3568&gt;7,3)+IF(AG3568&gt;10,3)+IF(AG3568&gt;13,3)+IF(AG3568&gt;15,3)+IF(AG3568&gt;17,3)+IF(AG3568&gt;20,3)+IF(AG3568&gt;25,5)+IF(AH3568&gt;0,3)+IF(AH3568&gt;7,3)+IF(AH3568&gt;10,3)+IF(AH3568&gt;15,3)+IF(AI3568&gt;0,3)+IF(AI3568&gt;7,3)+IF(AI3568&gt;10,3)+IF(AI3568&gt;15,3)</f>
        <v>0</v>
      </c>
      <c r="H3568" s="2">
        <f>SUM(D3568:G3568)</f>
        <v>-107</v>
      </c>
      <c r="I3568" s="2">
        <f>I3567+1</f>
        <v>3567</v>
      </c>
      <c r="J3568" s="3" t="s">
        <v>3329</v>
      </c>
      <c r="K3568" s="2" t="s">
        <v>3330</v>
      </c>
      <c r="L3568" s="7">
        <v>0</v>
      </c>
      <c r="M3568" s="7">
        <v>0</v>
      </c>
      <c r="N3568" s="7">
        <v>55</v>
      </c>
      <c r="O3568" s="7">
        <v>0</v>
      </c>
      <c r="P3568" s="7" t="s">
        <v>75</v>
      </c>
      <c r="Q3568" s="6" t="s">
        <v>223</v>
      </c>
      <c r="R3568" s="3">
        <v>-3</v>
      </c>
      <c r="S3568" s="3">
        <v>-12</v>
      </c>
      <c r="T3568" s="3">
        <v>-20</v>
      </c>
      <c r="U3568" s="3">
        <v>0</v>
      </c>
      <c r="V3568" s="3">
        <v>0</v>
      </c>
      <c r="W3568" s="3">
        <v>1</v>
      </c>
      <c r="X3568" s="3">
        <v>0</v>
      </c>
      <c r="Y3568" s="5">
        <v>0</v>
      </c>
      <c r="Z3568" s="5">
        <v>0</v>
      </c>
      <c r="AA3568" s="5">
        <v>0</v>
      </c>
      <c r="AB3568" s="5">
        <v>0</v>
      </c>
      <c r="AC3568" s="4">
        <v>79</v>
      </c>
      <c r="AD3568" s="4" t="s">
        <v>164</v>
      </c>
      <c r="AE3568" s="4">
        <v>0</v>
      </c>
      <c r="AF3568" s="4">
        <v>18.2</v>
      </c>
      <c r="AG3568" s="4">
        <v>0</v>
      </c>
      <c r="AH3568" s="4">
        <v>0</v>
      </c>
      <c r="AI3568" s="4">
        <v>0</v>
      </c>
      <c r="AJ3568" s="6">
        <v>0</v>
      </c>
      <c r="AK3568" s="3">
        <v>0.7</v>
      </c>
      <c r="AL3568" s="2">
        <v>0</v>
      </c>
    </row>
    <row r="3569" spans="1:38" x14ac:dyDescent="0.35">
      <c r="A3569" s="2">
        <f>AVERAGE(L3569:N3569)</f>
        <v>21</v>
      </c>
      <c r="B3569" s="2">
        <f>R3569+U3569</f>
        <v>8</v>
      </c>
      <c r="C3569" s="2">
        <f>Y3569+Z3569+AB3569</f>
        <v>-57.2</v>
      </c>
      <c r="D3569" s="2">
        <f>IF(B3569&gt;100,5)+IF(B3569&gt;150,5)+IF(R3569&gt;0,3)+IF(R3569&gt;15,3)+IF(R3569&gt;25,3)+IF(S3569&gt;0,3)+IF(S3569&gt;15,3)+IF(S3569&gt;25,3)+IF(U3569&gt;20,2,0)+IF(U3569&gt;30,3,0)+IF(U3569&gt;50,5,0)+IF(U3569&gt;60,3,0)+IF(Y3569&gt;100,5,0)+IF(Y3569&gt;0,2)+IF(Y3569&gt;15,2)+IF(Y3569&gt;25,2)+IF(Y3569&gt;30,2)+IF(Y3569&gt;40,2)+IF(Y3569&gt;50,2)+IF(Y3569&gt;100,4)+IF(Y3569&lt;10,-5,0)+IF(Y3569&lt;0,-10)++IF(Y3569&lt;15,-5,0)+IF(R3569&lt;0,-3)+IF(R3569&lt;-5,-3)+IF(S3569&lt;0,-3)+IF(S3569&lt;-5,-3)+IF(T3569&lt;0,-3)+IF(T3569&lt;-5,-3)+IF(W3569=1,5,0)+IF(X3569&gt;20,3,0)+IF(X3569&gt;25,3,0)+IF(X3569&gt;40,3,0)+IF(X3569&gt;50,3,0)+IF(N3569&lt;50,-10)+IF(N3569&lt;30,-10)+IF(N3569&lt;20,-10)+IF(N3569&lt;70,-5)+IF(N3569&lt;80,-5)+IF(N3569&gt;95,5,0)+IF(L3569&lt;50,-10)+IF(L3569&lt;30,-10)+IF(L3569&lt;20,-10)+IF(L3569&lt;70,-5)+IF(L3569&lt;80,-5)+IF(L3569&gt;95,5,0)+IF(A3569&gt;85,3,0)+IF(A3569&gt;90,3,0)+IF(U3569&lt;0,-10)+IF(U3569&lt;-5,-20)+IF(U3569&lt;-10,-10)+IF(V3569&gt;0,5,0)+IF(V3569&gt;15,5,0)+IF(V3569&gt;25,5,0)+IF(V3569&lt;0,-10,0)+IF(V3569&lt;-5,-10,0)+IF(U3569&lt;0,-10,0)+IF(U3569&lt;-5,-10,0)+IF(M3569&gt;90,10)+IF(M3569&gt;97,5)+IF(L3569&lt;70,-20,0)+IF(Y3569&gt;100,15,0)+IF(Y3569&gt;200,10,0)+IF(AB3569&gt;40,5,0)+IF(AB3569&gt;50,5,0)+IF(AB3569&gt;60,10,0)+IF(AB3569&gt;100,15,0)+IF(AB3569&gt;200,10,0)</f>
        <v>-90</v>
      </c>
      <c r="E3569" s="2">
        <f>W3569+AA3569+IF(AK3569&gt;1,1,0)+IF(AK3569&gt;1.2,2,0)+IF(AK3569&gt;1.3,2,0)+IF(AK3569&lt;1,-2,0)+IF(B3569&gt;200,5,0)+IF(B3569&gt;300,5,0)+IF(B3569&lt;30,-15,0)+IF(B3569&lt;20,-15,0)</f>
        <v>-28</v>
      </c>
      <c r="F3569" s="2">
        <f>IF(AF3569&gt;0,2,0)+IF(AF3569&gt;2,3,0)+IF(AF3569&gt;4,4,0)+IF(AF3569&gt;10,5,0)+IF(O3569="A",3,0)+IF(O3569="B",3,0)+IF(P3569="A+",7,0)+IF(P3569="A",5,0)+IF(P3569="A-",3,0)+IF(P3569="B+",2,0)+IF(AC3569&lt;40,3,0)+IF(AC3569&lt;20,3,0)+IF(AC3569&lt;10,5,0)+IF(C3569&gt;50,5)</f>
        <v>11</v>
      </c>
      <c r="G3569" s="2">
        <f>IF(AG3569&gt;0,3)+IF(AG3569&gt;4,3)+IF(AG3569&gt;7,3)+IF(AG3569&gt;10,3)+IF(AG3569&gt;13,3)+IF(AG3569&gt;15,3)+IF(AG3569&gt;17,3)+IF(AG3569&gt;20,3)+IF(AG3569&gt;25,5)+IF(AH3569&gt;0,3)+IF(AH3569&gt;7,3)+IF(AH3569&gt;10,3)+IF(AH3569&gt;15,3)+IF(AI3569&gt;0,3)+IF(AI3569&gt;7,3)+IF(AI3569&gt;10,3)+IF(AI3569&gt;15,3)</f>
        <v>0</v>
      </c>
      <c r="H3569" s="2">
        <f>SUM(D3569:G3569)</f>
        <v>-107</v>
      </c>
      <c r="I3569" s="2">
        <f>I3568+1</f>
        <v>3568</v>
      </c>
      <c r="J3569" s="3" t="s">
        <v>10945</v>
      </c>
      <c r="K3569" s="2" t="s">
        <v>10946</v>
      </c>
      <c r="L3569" s="7">
        <v>30</v>
      </c>
      <c r="M3569" s="7">
        <v>12</v>
      </c>
      <c r="N3569" s="7">
        <v>21</v>
      </c>
      <c r="O3569" s="7" t="s">
        <v>31</v>
      </c>
      <c r="P3569" s="7" t="s">
        <v>48</v>
      </c>
      <c r="Q3569" s="6" t="s">
        <v>541</v>
      </c>
      <c r="R3569" s="3">
        <v>0</v>
      </c>
      <c r="S3569" s="3">
        <v>0</v>
      </c>
      <c r="T3569" s="3">
        <v>0</v>
      </c>
      <c r="U3569" s="3">
        <v>8</v>
      </c>
      <c r="V3569" s="3">
        <v>0</v>
      </c>
      <c r="W3569" s="3">
        <v>0</v>
      </c>
      <c r="X3569" s="3">
        <v>-13</v>
      </c>
      <c r="Y3569" s="5">
        <v>-34</v>
      </c>
      <c r="Z3569" s="5">
        <v>11</v>
      </c>
      <c r="AA3569" s="5">
        <v>1</v>
      </c>
      <c r="AB3569" s="5">
        <v>-34.200000000000003</v>
      </c>
      <c r="AC3569" s="4">
        <v>3</v>
      </c>
      <c r="AD3569" s="4" t="s">
        <v>33</v>
      </c>
      <c r="AE3569" s="4">
        <v>99</v>
      </c>
      <c r="AF3569" s="4">
        <v>-0.9</v>
      </c>
      <c r="AG3569" s="4">
        <v>-282.5</v>
      </c>
      <c r="AH3569" s="4">
        <v>-2365.4</v>
      </c>
      <c r="AI3569" s="4">
        <v>-2048.4</v>
      </c>
      <c r="AJ3569" s="6" t="s">
        <v>122</v>
      </c>
      <c r="AK3569" s="3">
        <v>1.1000000000000001</v>
      </c>
      <c r="AL3569" s="2">
        <v>0</v>
      </c>
    </row>
    <row r="3570" spans="1:38" x14ac:dyDescent="0.35">
      <c r="A3570" s="2">
        <f>AVERAGE(L3570:N3570)</f>
        <v>13.333333333333334</v>
      </c>
      <c r="B3570" s="2">
        <f>R3570+U3570</f>
        <v>24</v>
      </c>
      <c r="C3570" s="2">
        <f>Y3570+Z3570+AB3570</f>
        <v>0</v>
      </c>
      <c r="D3570" s="2">
        <f>IF(B3570&gt;100,5)+IF(B3570&gt;150,5)+IF(R3570&gt;0,3)+IF(R3570&gt;15,3)+IF(R3570&gt;25,3)+IF(S3570&gt;0,3)+IF(S3570&gt;15,3)+IF(S3570&gt;25,3)+IF(U3570&gt;20,2,0)+IF(U3570&gt;30,3,0)+IF(U3570&gt;50,5,0)+IF(U3570&gt;60,3,0)+IF(Y3570&gt;100,5,0)+IF(Y3570&gt;0,2)+IF(Y3570&gt;15,2)+IF(Y3570&gt;25,2)+IF(Y3570&gt;30,2)+IF(Y3570&gt;40,2)+IF(Y3570&gt;50,2)+IF(Y3570&gt;100,4)+IF(Y3570&lt;10,-5,0)+IF(Y3570&lt;0,-10)++IF(Y3570&lt;15,-5,0)+IF(R3570&lt;0,-3)+IF(R3570&lt;-5,-3)+IF(S3570&lt;0,-3)+IF(S3570&lt;-5,-3)+IF(T3570&lt;0,-3)+IF(T3570&lt;-5,-3)+IF(W3570=1,5,0)+IF(X3570&gt;20,3,0)+IF(X3570&gt;25,3,0)+IF(X3570&gt;40,3,0)+IF(X3570&gt;50,3,0)+IF(N3570&lt;50,-10)+IF(N3570&lt;30,-10)+IF(N3570&lt;20,-10)+IF(N3570&lt;70,-5)+IF(N3570&lt;80,-5)+IF(N3570&gt;95,5,0)+IF(L3570&lt;50,-10)+IF(L3570&lt;30,-10)+IF(L3570&lt;20,-10)+IF(L3570&lt;70,-5)+IF(L3570&lt;80,-5)+IF(L3570&gt;95,5,0)+IF(A3570&gt;85,3,0)+IF(A3570&gt;90,3,0)+IF(U3570&lt;0,-10)+IF(U3570&lt;-5,-20)+IF(U3570&lt;-10,-10)+IF(V3570&gt;0,5,0)+IF(V3570&gt;15,5,0)+IF(V3570&gt;25,5,0)+IF(V3570&lt;0,-10,0)+IF(V3570&lt;-5,-10,0)+IF(U3570&lt;0,-10,0)+IF(U3570&lt;-5,-10,0)+IF(M3570&gt;90,10)+IF(M3570&gt;97,5)+IF(L3570&lt;70,-20,0)+IF(Y3570&gt;100,15,0)+IF(Y3570&gt;200,10,0)+IF(AB3570&gt;40,5,0)+IF(AB3570&gt;50,5,0)+IF(AB3570&gt;60,10,0)+IF(AB3570&gt;100,15,0)+IF(AB3570&gt;200,10,0)</f>
        <v>-91</v>
      </c>
      <c r="E3570" s="2">
        <f>W3570+AA3570+IF(AK3570&gt;1,1,0)+IF(AK3570&gt;1.2,2,0)+IF(AK3570&gt;1.3,2,0)+IF(AK3570&lt;1,-2,0)+IF(B3570&gt;200,5,0)+IF(B3570&gt;300,5,0)+IF(B3570&lt;30,-15,0)+IF(B3570&lt;20,-15,0)</f>
        <v>-16</v>
      </c>
      <c r="F3570" s="2">
        <f>IF(AF3570&gt;0,2,0)+IF(AF3570&gt;2,3,0)+IF(AF3570&gt;4,4,0)+IF(AF3570&gt;10,5,0)+IF(O3570="A",3,0)+IF(O3570="B",3,0)+IF(P3570="A+",7,0)+IF(P3570="A",5,0)+IF(P3570="A-",3,0)+IF(P3570="B+",2,0)+IF(AC3570&lt;40,3,0)+IF(AC3570&lt;20,3,0)+IF(AC3570&lt;10,5,0)+IF(C3570&gt;50,5)</f>
        <v>0</v>
      </c>
      <c r="G3570" s="2">
        <f>IF(AG3570&gt;0,3)+IF(AG3570&gt;4,3)+IF(AG3570&gt;7,3)+IF(AG3570&gt;10,3)+IF(AG3570&gt;13,3)+IF(AG3570&gt;15,3)+IF(AG3570&gt;17,3)+IF(AG3570&gt;20,3)+IF(AG3570&gt;25,5)+IF(AH3570&gt;0,3)+IF(AH3570&gt;7,3)+IF(AH3570&gt;10,3)+IF(AH3570&gt;15,3)+IF(AI3570&gt;0,3)+IF(AI3570&gt;7,3)+IF(AI3570&gt;10,3)+IF(AI3570&gt;15,3)</f>
        <v>0</v>
      </c>
      <c r="H3570" s="2">
        <f>SUM(D3570:G3570)</f>
        <v>-107</v>
      </c>
      <c r="I3570" s="2">
        <f>I3569+1</f>
        <v>3569</v>
      </c>
      <c r="J3570" s="3" t="s">
        <v>4218</v>
      </c>
      <c r="K3570" s="2" t="s">
        <v>4219</v>
      </c>
      <c r="L3570" s="7">
        <v>0</v>
      </c>
      <c r="M3570" s="7">
        <v>0</v>
      </c>
      <c r="N3570" s="7">
        <v>40</v>
      </c>
      <c r="O3570" s="7">
        <v>0</v>
      </c>
      <c r="P3570" s="7" t="s">
        <v>75</v>
      </c>
      <c r="Q3570" s="6" t="s">
        <v>307</v>
      </c>
      <c r="R3570" s="3">
        <v>24</v>
      </c>
      <c r="S3570" s="3">
        <v>-7</v>
      </c>
      <c r="T3570" s="3">
        <v>-11</v>
      </c>
      <c r="U3570" s="3">
        <v>0</v>
      </c>
      <c r="V3570" s="3">
        <v>0</v>
      </c>
      <c r="W3570" s="3">
        <v>1</v>
      </c>
      <c r="X3570" s="3">
        <v>0</v>
      </c>
      <c r="Y3570" s="5">
        <v>0</v>
      </c>
      <c r="Z3570" s="5">
        <v>0</v>
      </c>
      <c r="AA3570" s="5">
        <v>0</v>
      </c>
      <c r="AB3570" s="5">
        <v>0</v>
      </c>
      <c r="AC3570" s="4">
        <v>79</v>
      </c>
      <c r="AD3570" s="4" t="s">
        <v>164</v>
      </c>
      <c r="AE3570" s="4">
        <v>5</v>
      </c>
      <c r="AF3570" s="4">
        <v>-9.1</v>
      </c>
      <c r="AG3570" s="4">
        <v>0</v>
      </c>
      <c r="AH3570" s="4">
        <v>0</v>
      </c>
      <c r="AI3570" s="4">
        <v>0</v>
      </c>
      <c r="AJ3570" s="6" t="s">
        <v>308</v>
      </c>
      <c r="AK3570" s="3">
        <v>0.7</v>
      </c>
      <c r="AL3570" s="2">
        <v>0</v>
      </c>
    </row>
    <row r="3571" spans="1:38" x14ac:dyDescent="0.35">
      <c r="A3571" s="2">
        <f>AVERAGE(L3571:N3571)</f>
        <v>59.333333333333336</v>
      </c>
      <c r="B3571" s="2">
        <f>R3571+U3571</f>
        <v>-23</v>
      </c>
      <c r="C3571" s="2">
        <f>Y3571+Z3571+AB3571</f>
        <v>-17</v>
      </c>
      <c r="D3571" s="2">
        <f>IF(B3571&gt;100,5)+IF(B3571&gt;150,5)+IF(R3571&gt;0,3)+IF(R3571&gt;15,3)+IF(R3571&gt;25,3)+IF(S3571&gt;0,3)+IF(S3571&gt;15,3)+IF(S3571&gt;25,3)+IF(U3571&gt;20,2,0)+IF(U3571&gt;30,3,0)+IF(U3571&gt;50,5,0)+IF(U3571&gt;60,3,0)+IF(Y3571&gt;100,5,0)+IF(Y3571&gt;0,2)+IF(Y3571&gt;15,2)+IF(Y3571&gt;25,2)+IF(Y3571&gt;30,2)+IF(Y3571&gt;40,2)+IF(Y3571&gt;50,2)+IF(Y3571&gt;100,4)+IF(Y3571&lt;10,-5,0)+IF(Y3571&lt;0,-10)++IF(Y3571&lt;15,-5,0)+IF(R3571&lt;0,-3)+IF(R3571&lt;-5,-3)+IF(S3571&lt;0,-3)+IF(S3571&lt;-5,-3)+IF(T3571&lt;0,-3)+IF(T3571&lt;-5,-3)+IF(W3571=1,5,0)+IF(X3571&gt;20,3,0)+IF(X3571&gt;25,3,0)+IF(X3571&gt;40,3,0)+IF(X3571&gt;50,3,0)+IF(N3571&lt;50,-10)+IF(N3571&lt;30,-10)+IF(N3571&lt;20,-10)+IF(N3571&lt;70,-5)+IF(N3571&lt;80,-5)+IF(N3571&gt;95,5,0)+IF(L3571&lt;50,-10)+IF(L3571&lt;30,-10)+IF(L3571&lt;20,-10)+IF(L3571&lt;70,-5)+IF(L3571&lt;80,-5)+IF(L3571&gt;95,5,0)+IF(A3571&gt;85,3,0)+IF(A3571&gt;90,3,0)+IF(U3571&lt;0,-10)+IF(U3571&lt;-5,-20)+IF(U3571&lt;-10,-10)+IF(V3571&gt;0,5,0)+IF(V3571&gt;15,5,0)+IF(V3571&gt;25,5,0)+IF(V3571&lt;0,-10,0)+IF(V3571&lt;-5,-10,0)+IF(U3571&lt;0,-10,0)+IF(U3571&lt;-5,-10,0)+IF(M3571&gt;90,10)+IF(M3571&gt;97,5)+IF(L3571&lt;70,-20,0)+IF(Y3571&gt;100,15,0)+IF(Y3571&gt;200,10,0)+IF(AB3571&gt;40,5,0)+IF(AB3571&gt;50,5,0)+IF(AB3571&gt;60,10,0)+IF(AB3571&gt;100,15,0)+IF(AB3571&gt;200,10,0)</f>
        <v>-93</v>
      </c>
      <c r="E3571" s="2">
        <f>W3571+AA3571+IF(AK3571&gt;1,1,0)+IF(AK3571&gt;1.2,2,0)+IF(AK3571&gt;1.3,2,0)+IF(AK3571&lt;1,-2,0)+IF(B3571&gt;200,5,0)+IF(B3571&gt;300,5,0)+IF(B3571&lt;30,-15,0)+IF(B3571&lt;20,-15,0)</f>
        <v>-31</v>
      </c>
      <c r="F3571" s="2">
        <f>IF(AF3571&gt;0,2,0)+IF(AF3571&gt;2,3,0)+IF(AF3571&gt;4,4,0)+IF(AF3571&gt;10,5,0)+IF(O3571="A",3,0)+IF(O3571="B",3,0)+IF(P3571="A+",7,0)+IF(P3571="A",5,0)+IF(P3571="A-",3,0)+IF(P3571="B+",2,0)+IF(AC3571&lt;40,3,0)+IF(AC3571&lt;20,3,0)+IF(AC3571&lt;10,5,0)+IF(C3571&gt;50,5)</f>
        <v>5</v>
      </c>
      <c r="G3571" s="2">
        <f>IF(AG3571&gt;0,3)+IF(AG3571&gt;4,3)+IF(AG3571&gt;7,3)+IF(AG3571&gt;10,3)+IF(AG3571&gt;13,3)+IF(AG3571&gt;15,3)+IF(AG3571&gt;17,3)+IF(AG3571&gt;20,3)+IF(AG3571&gt;25,5)+IF(AH3571&gt;0,3)+IF(AH3571&gt;7,3)+IF(AH3571&gt;10,3)+IF(AH3571&gt;15,3)+IF(AI3571&gt;0,3)+IF(AI3571&gt;7,3)+IF(AI3571&gt;10,3)+IF(AI3571&gt;15,3)</f>
        <v>12</v>
      </c>
      <c r="H3571" s="2">
        <f>SUM(D3571:G3571)</f>
        <v>-107</v>
      </c>
      <c r="I3571" s="2">
        <f>I3570+1</f>
        <v>3570</v>
      </c>
      <c r="J3571" s="3" t="s">
        <v>9897</v>
      </c>
      <c r="K3571" s="2" t="s">
        <v>9898</v>
      </c>
      <c r="L3571" s="7">
        <v>70</v>
      </c>
      <c r="M3571" s="7">
        <v>46</v>
      </c>
      <c r="N3571" s="7">
        <v>62</v>
      </c>
      <c r="O3571" s="7" t="s">
        <v>42</v>
      </c>
      <c r="P3571" s="7" t="s">
        <v>120</v>
      </c>
      <c r="Q3571" s="6" t="s">
        <v>168</v>
      </c>
      <c r="R3571" s="3">
        <v>7</v>
      </c>
      <c r="S3571" s="3">
        <v>-4</v>
      </c>
      <c r="T3571" s="3">
        <v>-3</v>
      </c>
      <c r="U3571" s="3">
        <v>-30</v>
      </c>
      <c r="V3571" s="3">
        <v>5</v>
      </c>
      <c r="W3571" s="3">
        <v>0</v>
      </c>
      <c r="X3571" s="3">
        <v>-0.9</v>
      </c>
      <c r="Y3571" s="5">
        <v>-5</v>
      </c>
      <c r="Z3571" s="5">
        <v>-7</v>
      </c>
      <c r="AA3571" s="5">
        <v>1</v>
      </c>
      <c r="AB3571" s="5">
        <v>-5</v>
      </c>
      <c r="AC3571" s="4">
        <v>35</v>
      </c>
      <c r="AD3571" s="4" t="s">
        <v>268</v>
      </c>
      <c r="AE3571" s="4">
        <v>69</v>
      </c>
      <c r="AF3571" s="4">
        <v>-2.6</v>
      </c>
      <c r="AG3571" s="4">
        <v>6.8</v>
      </c>
      <c r="AH3571" s="4">
        <v>5.5</v>
      </c>
      <c r="AI3571" s="4">
        <v>4.2</v>
      </c>
      <c r="AJ3571" s="6" t="s">
        <v>77</v>
      </c>
      <c r="AK3571" s="3">
        <v>0.8</v>
      </c>
      <c r="AL3571" s="2">
        <v>0</v>
      </c>
    </row>
    <row r="3572" spans="1:38" x14ac:dyDescent="0.35">
      <c r="A3572" s="2">
        <f>AVERAGE(L3572:N3572)</f>
        <v>31.333333333333332</v>
      </c>
      <c r="B3572" s="2">
        <f>R3572+U3572</f>
        <v>-33</v>
      </c>
      <c r="C3572" s="2">
        <f>Y3572+Z3572+AB3572</f>
        <v>21.9</v>
      </c>
      <c r="D3572" s="2">
        <f>IF(B3572&gt;100,5)+IF(B3572&gt;150,5)+IF(R3572&gt;0,3)+IF(R3572&gt;15,3)+IF(R3572&gt;25,3)+IF(S3572&gt;0,3)+IF(S3572&gt;15,3)+IF(S3572&gt;25,3)+IF(U3572&gt;20,2,0)+IF(U3572&gt;30,3,0)+IF(U3572&gt;50,5,0)+IF(U3572&gt;60,3,0)+IF(Y3572&gt;100,5,0)+IF(Y3572&gt;0,2)+IF(Y3572&gt;15,2)+IF(Y3572&gt;25,2)+IF(Y3572&gt;30,2)+IF(Y3572&gt;40,2)+IF(Y3572&gt;50,2)+IF(Y3572&gt;100,4)+IF(Y3572&lt;10,-5,0)+IF(Y3572&lt;0,-10)++IF(Y3572&lt;15,-5,0)+IF(R3572&lt;0,-3)+IF(R3572&lt;-5,-3)+IF(S3572&lt;0,-3)+IF(S3572&lt;-5,-3)+IF(T3572&lt;0,-3)+IF(T3572&lt;-5,-3)+IF(W3572=1,5,0)+IF(X3572&gt;20,3,0)+IF(X3572&gt;25,3,0)+IF(X3572&gt;40,3,0)+IF(X3572&gt;50,3,0)+IF(N3572&lt;50,-10)+IF(N3572&lt;30,-10)+IF(N3572&lt;20,-10)+IF(N3572&lt;70,-5)+IF(N3572&lt;80,-5)+IF(N3572&gt;95,5,0)+IF(L3572&lt;50,-10)+IF(L3572&lt;30,-10)+IF(L3572&lt;20,-10)+IF(L3572&lt;70,-5)+IF(L3572&lt;80,-5)+IF(L3572&gt;95,5,0)+IF(A3572&gt;85,3,0)+IF(A3572&gt;90,3,0)+IF(U3572&lt;0,-10)+IF(U3572&lt;-5,-20)+IF(U3572&lt;-10,-10)+IF(V3572&gt;0,5,0)+IF(V3572&gt;15,5,0)+IF(V3572&gt;25,5,0)+IF(V3572&lt;0,-10,0)+IF(V3572&lt;-5,-10,0)+IF(U3572&lt;0,-10,0)+IF(U3572&lt;-5,-10,0)+IF(M3572&gt;90,10)+IF(M3572&gt;97,5)+IF(L3572&lt;70,-20,0)+IF(Y3572&gt;100,15,0)+IF(Y3572&gt;200,10,0)+IF(AB3572&gt;40,5,0)+IF(AB3572&gt;50,5,0)+IF(AB3572&gt;60,10,0)+IF(AB3572&gt;100,15,0)+IF(AB3572&gt;200,10,0)</f>
        <v>-96</v>
      </c>
      <c r="E3572" s="2">
        <f>W3572+AA3572+IF(AK3572&gt;1,1,0)+IF(AK3572&gt;1.2,2,0)+IF(AK3572&gt;1.3,2,0)+IF(AK3572&lt;1,-2,0)+IF(B3572&gt;200,5,0)+IF(B3572&gt;300,5,0)+IF(B3572&lt;30,-15,0)+IF(B3572&lt;20,-15,0)</f>
        <v>-31</v>
      </c>
      <c r="F3572" s="2">
        <f>IF(AF3572&gt;0,2,0)+IF(AF3572&gt;2,3,0)+IF(AF3572&gt;4,4,0)+IF(AF3572&gt;10,5,0)+IF(O3572="A",3,0)+IF(O3572="B",3,0)+IF(P3572="A+",7,0)+IF(P3572="A",5,0)+IF(P3572="A-",3,0)+IF(P3572="B+",2,0)+IF(AC3572&lt;40,3,0)+IF(AC3572&lt;20,3,0)+IF(AC3572&lt;10,5,0)+IF(C3572&gt;50,5)</f>
        <v>5</v>
      </c>
      <c r="G3572" s="2">
        <f>IF(AG3572&gt;0,3)+IF(AG3572&gt;4,3)+IF(AG3572&gt;7,3)+IF(AG3572&gt;10,3)+IF(AG3572&gt;13,3)+IF(AG3572&gt;15,3)+IF(AG3572&gt;17,3)+IF(AG3572&gt;20,3)+IF(AG3572&gt;25,5)+IF(AH3572&gt;0,3)+IF(AH3572&gt;7,3)+IF(AH3572&gt;10,3)+IF(AH3572&gt;15,3)+IF(AI3572&gt;0,3)+IF(AI3572&gt;7,3)+IF(AI3572&gt;10,3)+IF(AI3572&gt;15,3)</f>
        <v>15</v>
      </c>
      <c r="H3572" s="2">
        <f>SUM(D3572:G3572)</f>
        <v>-107</v>
      </c>
      <c r="I3572" s="2">
        <f>I3571+1</f>
        <v>3571</v>
      </c>
      <c r="J3572" s="3" t="s">
        <v>1363</v>
      </c>
      <c r="K3572" s="2" t="s">
        <v>1364</v>
      </c>
      <c r="L3572" s="7">
        <v>24</v>
      </c>
      <c r="M3572" s="7">
        <v>56</v>
      </c>
      <c r="N3572" s="7">
        <v>14</v>
      </c>
      <c r="O3572" s="7" t="s">
        <v>80</v>
      </c>
      <c r="P3572" s="7" t="s">
        <v>31</v>
      </c>
      <c r="Q3572" s="6" t="s">
        <v>88</v>
      </c>
      <c r="R3572" s="3">
        <v>-33</v>
      </c>
      <c r="S3572" s="3">
        <v>44</v>
      </c>
      <c r="T3572" s="3">
        <v>-7</v>
      </c>
      <c r="U3572" s="3">
        <v>0</v>
      </c>
      <c r="V3572" s="3">
        <v>0</v>
      </c>
      <c r="W3572" s="3">
        <v>0</v>
      </c>
      <c r="X3572" s="3">
        <v>-12.5</v>
      </c>
      <c r="Y3572" s="5">
        <v>11</v>
      </c>
      <c r="Z3572" s="5">
        <v>2</v>
      </c>
      <c r="AA3572" s="5">
        <v>1</v>
      </c>
      <c r="AB3572" s="5">
        <v>8.9</v>
      </c>
      <c r="AC3572" s="4">
        <v>99</v>
      </c>
      <c r="AD3572" s="4" t="s">
        <v>66</v>
      </c>
      <c r="AE3572" s="4">
        <v>29</v>
      </c>
      <c r="AF3572" s="4">
        <v>2.6</v>
      </c>
      <c r="AG3572" s="4">
        <v>9.9</v>
      </c>
      <c r="AH3572" s="4">
        <v>1.6</v>
      </c>
      <c r="AI3572" s="4">
        <v>2.4</v>
      </c>
      <c r="AJ3572" s="6" t="s">
        <v>195</v>
      </c>
      <c r="AK3572" s="3">
        <v>0.4</v>
      </c>
      <c r="AL3572" s="2">
        <v>0</v>
      </c>
    </row>
    <row r="3573" spans="1:38" x14ac:dyDescent="0.35">
      <c r="A3573" s="2">
        <f>AVERAGE(L3573:N3573)</f>
        <v>52.666666666666664</v>
      </c>
      <c r="B3573" s="2">
        <f>R3573+U3573</f>
        <v>-158</v>
      </c>
      <c r="C3573" s="2">
        <f>Y3573+Z3573+AB3573</f>
        <v>0</v>
      </c>
      <c r="D3573" s="2">
        <f>IF(B3573&gt;100,5)+IF(B3573&gt;150,5)+IF(R3573&gt;0,3)+IF(R3573&gt;15,3)+IF(R3573&gt;25,3)+IF(S3573&gt;0,3)+IF(S3573&gt;15,3)+IF(S3573&gt;25,3)+IF(U3573&gt;20,2,0)+IF(U3573&gt;30,3,0)+IF(U3573&gt;50,5,0)+IF(U3573&gt;60,3,0)+IF(Y3573&gt;100,5,0)+IF(Y3573&gt;0,2)+IF(Y3573&gt;15,2)+IF(Y3573&gt;25,2)+IF(Y3573&gt;30,2)+IF(Y3573&gt;40,2)+IF(Y3573&gt;50,2)+IF(Y3573&gt;100,4)+IF(Y3573&lt;10,-5,0)+IF(Y3573&lt;0,-10)++IF(Y3573&lt;15,-5,0)+IF(R3573&lt;0,-3)+IF(R3573&lt;-5,-3)+IF(S3573&lt;0,-3)+IF(S3573&lt;-5,-3)+IF(T3573&lt;0,-3)+IF(T3573&lt;-5,-3)+IF(W3573=1,5,0)+IF(X3573&gt;20,3,0)+IF(X3573&gt;25,3,0)+IF(X3573&gt;40,3,0)+IF(X3573&gt;50,3,0)+IF(N3573&lt;50,-10)+IF(N3573&lt;30,-10)+IF(N3573&lt;20,-10)+IF(N3573&lt;70,-5)+IF(N3573&lt;80,-5)+IF(N3573&gt;95,5,0)+IF(L3573&lt;50,-10)+IF(L3573&lt;30,-10)+IF(L3573&lt;20,-10)+IF(L3573&lt;70,-5)+IF(L3573&lt;80,-5)+IF(L3573&gt;95,5,0)+IF(A3573&gt;85,3,0)+IF(A3573&gt;90,3,0)+IF(U3573&lt;0,-10)+IF(U3573&lt;-5,-20)+IF(U3573&lt;-10,-10)+IF(V3573&gt;0,5,0)+IF(V3573&gt;15,5,0)+IF(V3573&gt;25,5,0)+IF(V3573&lt;0,-10,0)+IF(V3573&lt;-5,-10,0)+IF(U3573&lt;0,-10,0)+IF(U3573&lt;-5,-10,0)+IF(M3573&gt;90,10)+IF(M3573&gt;97,5)+IF(L3573&lt;70,-20,0)+IF(Y3573&gt;100,15,0)+IF(Y3573&gt;200,10,0)+IF(AB3573&gt;40,5,0)+IF(AB3573&gt;50,5,0)+IF(AB3573&gt;60,10,0)+IF(AB3573&gt;100,15,0)+IF(AB3573&gt;200,10,0)</f>
        <v>-100</v>
      </c>
      <c r="E3573" s="2">
        <f>W3573+AA3573+IF(AK3573&gt;1,1,0)+IF(AK3573&gt;1.2,2,0)+IF(AK3573&gt;1.3,2,0)+IF(AK3573&lt;1,-2,0)+IF(B3573&gt;200,5,0)+IF(B3573&gt;300,5,0)+IF(B3573&lt;30,-15,0)+IF(B3573&lt;20,-15,0)</f>
        <v>-32</v>
      </c>
      <c r="F3573" s="2">
        <f>IF(AF3573&gt;0,2,0)+IF(AF3573&gt;2,3,0)+IF(AF3573&gt;4,4,0)+IF(AF3573&gt;10,5,0)+IF(O3573="A",3,0)+IF(O3573="B",3,0)+IF(P3573="A+",7,0)+IF(P3573="A",5,0)+IF(P3573="A-",3,0)+IF(P3573="B+",2,0)+IF(AC3573&lt;40,3,0)+IF(AC3573&lt;20,3,0)+IF(AC3573&lt;10,5,0)+IF(C3573&gt;50,5)</f>
        <v>25</v>
      </c>
      <c r="G3573" s="2">
        <f>IF(AG3573&gt;0,3)+IF(AG3573&gt;4,3)+IF(AG3573&gt;7,3)+IF(AG3573&gt;10,3)+IF(AG3573&gt;13,3)+IF(AG3573&gt;15,3)+IF(AG3573&gt;17,3)+IF(AG3573&gt;20,3)+IF(AG3573&gt;25,5)+IF(AH3573&gt;0,3)+IF(AH3573&gt;7,3)+IF(AH3573&gt;10,3)+IF(AH3573&gt;15,3)+IF(AI3573&gt;0,3)+IF(AI3573&gt;7,3)+IF(AI3573&gt;10,3)+IF(AI3573&gt;15,3)</f>
        <v>0</v>
      </c>
      <c r="H3573" s="2">
        <f>SUM(D3573:G3573)</f>
        <v>-107</v>
      </c>
      <c r="I3573" s="2">
        <f>I3572+1</f>
        <v>3572</v>
      </c>
      <c r="J3573" s="3" t="s">
        <v>9564</v>
      </c>
      <c r="K3573" s="2" t="s">
        <v>9565</v>
      </c>
      <c r="L3573" s="7">
        <v>64</v>
      </c>
      <c r="M3573" s="7">
        <v>1</v>
      </c>
      <c r="N3573" s="7">
        <v>93</v>
      </c>
      <c r="O3573" s="7">
        <v>0</v>
      </c>
      <c r="P3573" s="7" t="s">
        <v>125</v>
      </c>
      <c r="Q3573" s="6" t="s">
        <v>511</v>
      </c>
      <c r="R3573" s="3">
        <v>0</v>
      </c>
      <c r="S3573" s="3">
        <v>0</v>
      </c>
      <c r="T3573" s="3">
        <v>0</v>
      </c>
      <c r="U3573" s="3">
        <v>-158</v>
      </c>
      <c r="V3573" s="3">
        <v>0</v>
      </c>
      <c r="W3573" s="3">
        <v>0</v>
      </c>
      <c r="X3573" s="3">
        <v>0</v>
      </c>
      <c r="Y3573" s="5">
        <v>0</v>
      </c>
      <c r="Z3573" s="5">
        <v>0</v>
      </c>
      <c r="AA3573" s="5">
        <v>0</v>
      </c>
      <c r="AB3573" s="5">
        <v>0</v>
      </c>
      <c r="AC3573" s="4">
        <v>3</v>
      </c>
      <c r="AD3573" s="4" t="s">
        <v>33</v>
      </c>
      <c r="AE3573" s="4">
        <v>99</v>
      </c>
      <c r="AF3573" s="4">
        <v>142.30000000000001</v>
      </c>
      <c r="AG3573" s="4">
        <v>-54.6</v>
      </c>
      <c r="AH3573" s="4">
        <v>0</v>
      </c>
      <c r="AI3573" s="4">
        <v>0</v>
      </c>
      <c r="AJ3573" s="6" t="s">
        <v>173</v>
      </c>
      <c r="AK3573" s="3">
        <v>0.8</v>
      </c>
      <c r="AL3573" s="2">
        <v>0</v>
      </c>
    </row>
    <row r="3574" spans="1:38" x14ac:dyDescent="0.35">
      <c r="A3574" s="2">
        <f>AVERAGE(L3574:N3574)</f>
        <v>53.666666666666664</v>
      </c>
      <c r="B3574" s="2">
        <f>R3574+U3574</f>
        <v>-21</v>
      </c>
      <c r="C3574" s="2">
        <f>Y3574+Z3574+AB3574</f>
        <v>0</v>
      </c>
      <c r="D3574" s="2">
        <f>IF(B3574&gt;100,5)+IF(B3574&gt;150,5)+IF(R3574&gt;0,3)+IF(R3574&gt;15,3)+IF(R3574&gt;25,3)+IF(S3574&gt;0,3)+IF(S3574&gt;15,3)+IF(S3574&gt;25,3)+IF(U3574&gt;20,2,0)+IF(U3574&gt;30,3,0)+IF(U3574&gt;50,5,0)+IF(U3574&gt;60,3,0)+IF(Y3574&gt;100,5,0)+IF(Y3574&gt;0,2)+IF(Y3574&gt;15,2)+IF(Y3574&gt;25,2)+IF(Y3574&gt;30,2)+IF(Y3574&gt;40,2)+IF(Y3574&gt;50,2)+IF(Y3574&gt;100,4)+IF(Y3574&lt;10,-5,0)+IF(Y3574&lt;0,-10)++IF(Y3574&lt;15,-5,0)+IF(R3574&lt;0,-3)+IF(R3574&lt;-5,-3)+IF(S3574&lt;0,-3)+IF(S3574&lt;-5,-3)+IF(T3574&lt;0,-3)+IF(T3574&lt;-5,-3)+IF(W3574=1,5,0)+IF(X3574&gt;20,3,0)+IF(X3574&gt;25,3,0)+IF(X3574&gt;40,3,0)+IF(X3574&gt;50,3,0)+IF(N3574&lt;50,-10)+IF(N3574&lt;30,-10)+IF(N3574&lt;20,-10)+IF(N3574&lt;70,-5)+IF(N3574&lt;80,-5)+IF(N3574&gt;95,5,0)+IF(L3574&lt;50,-10)+IF(L3574&lt;30,-10)+IF(L3574&lt;20,-10)+IF(L3574&lt;70,-5)+IF(L3574&lt;80,-5)+IF(L3574&gt;95,5,0)+IF(A3574&gt;85,3,0)+IF(A3574&gt;90,3,0)+IF(U3574&lt;0,-10)+IF(U3574&lt;-5,-20)+IF(U3574&lt;-10,-10)+IF(V3574&gt;0,5,0)+IF(V3574&gt;15,5,0)+IF(V3574&gt;25,5,0)+IF(V3574&lt;0,-10,0)+IF(V3574&lt;-5,-10,0)+IF(U3574&lt;0,-10,0)+IF(U3574&lt;-5,-10,0)+IF(M3574&gt;90,10)+IF(M3574&gt;97,5)+IF(L3574&lt;70,-20,0)+IF(Y3574&gt;100,15,0)+IF(Y3574&gt;200,10,0)+IF(AB3574&gt;40,5,0)+IF(AB3574&gt;50,5,0)+IF(AB3574&gt;60,10,0)+IF(AB3574&gt;100,15,0)+IF(AB3574&gt;200,10,0)</f>
        <v>-100</v>
      </c>
      <c r="E3574" s="2">
        <f>W3574+AA3574+IF(AK3574&gt;1,1,0)+IF(AK3574&gt;1.2,2,0)+IF(AK3574&gt;1.3,2,0)+IF(AK3574&lt;1,-2,0)+IF(B3574&gt;200,5,0)+IF(B3574&gt;300,5,0)+IF(B3574&lt;30,-15,0)+IF(B3574&lt;20,-15,0)</f>
        <v>-32</v>
      </c>
      <c r="F3574" s="2">
        <f>IF(AF3574&gt;0,2,0)+IF(AF3574&gt;2,3,0)+IF(AF3574&gt;4,4,0)+IF(AF3574&gt;10,5,0)+IF(O3574="A",3,0)+IF(O3574="B",3,0)+IF(P3574="A+",7,0)+IF(P3574="A",5,0)+IF(P3574="A-",3,0)+IF(P3574="B+",2,0)+IF(AC3574&lt;40,3,0)+IF(AC3574&lt;20,3,0)+IF(AC3574&lt;10,5,0)+IF(C3574&gt;50,5)</f>
        <v>25</v>
      </c>
      <c r="G3574" s="2">
        <f>IF(AG3574&gt;0,3)+IF(AG3574&gt;4,3)+IF(AG3574&gt;7,3)+IF(AG3574&gt;10,3)+IF(AG3574&gt;13,3)+IF(AG3574&gt;15,3)+IF(AG3574&gt;17,3)+IF(AG3574&gt;20,3)+IF(AG3574&gt;25,5)+IF(AH3574&gt;0,3)+IF(AH3574&gt;7,3)+IF(AH3574&gt;10,3)+IF(AH3574&gt;15,3)+IF(AI3574&gt;0,3)+IF(AI3574&gt;7,3)+IF(AI3574&gt;10,3)+IF(AI3574&gt;15,3)</f>
        <v>0</v>
      </c>
      <c r="H3574" s="2">
        <f>SUM(D3574:G3574)</f>
        <v>-107</v>
      </c>
      <c r="I3574" s="2">
        <f>I3573+1</f>
        <v>3573</v>
      </c>
      <c r="J3574" s="3" t="s">
        <v>9638</v>
      </c>
      <c r="K3574" s="2" t="s">
        <v>9639</v>
      </c>
      <c r="L3574" s="7">
        <v>69</v>
      </c>
      <c r="M3574" s="7">
        <v>1</v>
      </c>
      <c r="N3574" s="7">
        <v>91</v>
      </c>
      <c r="O3574" s="7">
        <v>0</v>
      </c>
      <c r="P3574" s="7" t="s">
        <v>48</v>
      </c>
      <c r="Q3574" s="6" t="s">
        <v>236</v>
      </c>
      <c r="R3574" s="3">
        <v>0</v>
      </c>
      <c r="S3574" s="3">
        <v>0</v>
      </c>
      <c r="T3574" s="3">
        <v>0</v>
      </c>
      <c r="U3574" s="3">
        <v>-21</v>
      </c>
      <c r="V3574" s="3">
        <v>0</v>
      </c>
      <c r="W3574" s="3">
        <v>0</v>
      </c>
      <c r="X3574" s="3">
        <v>-8.3000000000000007</v>
      </c>
      <c r="Y3574" s="5">
        <v>0</v>
      </c>
      <c r="Z3574" s="5">
        <v>0</v>
      </c>
      <c r="AA3574" s="5">
        <v>0</v>
      </c>
      <c r="AB3574" s="5">
        <v>0</v>
      </c>
      <c r="AC3574" s="4">
        <v>3</v>
      </c>
      <c r="AD3574" s="4" t="s">
        <v>33</v>
      </c>
      <c r="AE3574" s="4">
        <v>62</v>
      </c>
      <c r="AF3574" s="4">
        <v>98.3</v>
      </c>
      <c r="AG3574" s="4">
        <v>-38.5</v>
      </c>
      <c r="AH3574" s="4">
        <v>0</v>
      </c>
      <c r="AI3574" s="4">
        <v>0</v>
      </c>
      <c r="AJ3574" s="6" t="s">
        <v>173</v>
      </c>
      <c r="AK3574" s="3">
        <v>0.9</v>
      </c>
      <c r="AL3574" s="2">
        <v>0</v>
      </c>
    </row>
    <row r="3575" spans="1:38" x14ac:dyDescent="0.35">
      <c r="A3575" s="2">
        <f>AVERAGE(L3575:N3575)</f>
        <v>4.333333333333333</v>
      </c>
      <c r="B3575" s="2">
        <f>R3575+U3575</f>
        <v>15</v>
      </c>
      <c r="C3575" s="2">
        <f>Y3575+Z3575+AB3575</f>
        <v>-24.9</v>
      </c>
      <c r="D3575" s="2">
        <f>IF(B3575&gt;100,5)+IF(B3575&gt;150,5)+IF(R3575&gt;0,3)+IF(R3575&gt;15,3)+IF(R3575&gt;25,3)+IF(S3575&gt;0,3)+IF(S3575&gt;15,3)+IF(S3575&gt;25,3)+IF(U3575&gt;20,2,0)+IF(U3575&gt;30,3,0)+IF(U3575&gt;50,5,0)+IF(U3575&gt;60,3,0)+IF(Y3575&gt;100,5,0)+IF(Y3575&gt;0,2)+IF(Y3575&gt;15,2)+IF(Y3575&gt;25,2)+IF(Y3575&gt;30,2)+IF(Y3575&gt;40,2)+IF(Y3575&gt;50,2)+IF(Y3575&gt;100,4)+IF(Y3575&lt;10,-5,0)+IF(Y3575&lt;0,-10)++IF(Y3575&lt;15,-5,0)+IF(R3575&lt;0,-3)+IF(R3575&lt;-5,-3)+IF(S3575&lt;0,-3)+IF(S3575&lt;-5,-3)+IF(T3575&lt;0,-3)+IF(T3575&lt;-5,-3)+IF(W3575=1,5,0)+IF(X3575&gt;20,3,0)+IF(X3575&gt;25,3,0)+IF(X3575&gt;40,3,0)+IF(X3575&gt;50,3,0)+IF(N3575&lt;50,-10)+IF(N3575&lt;30,-10)+IF(N3575&lt;20,-10)+IF(N3575&lt;70,-5)+IF(N3575&lt;80,-5)+IF(N3575&gt;95,5,0)+IF(L3575&lt;50,-10)+IF(L3575&lt;30,-10)+IF(L3575&lt;20,-10)+IF(L3575&lt;70,-5)+IF(L3575&lt;80,-5)+IF(L3575&gt;95,5,0)+IF(A3575&gt;85,3,0)+IF(A3575&gt;90,3,0)+IF(U3575&lt;0,-10)+IF(U3575&lt;-5,-20)+IF(U3575&lt;-10,-10)+IF(V3575&gt;0,5,0)+IF(V3575&gt;15,5,0)+IF(V3575&gt;25,5,0)+IF(V3575&lt;0,-10,0)+IF(V3575&lt;-5,-10,0)+IF(U3575&lt;0,-10,0)+IF(U3575&lt;-5,-10,0)+IF(M3575&gt;90,10)+IF(M3575&gt;97,5)+IF(L3575&lt;70,-20,0)+IF(Y3575&gt;100,15,0)+IF(Y3575&gt;200,10,0)+IF(AB3575&gt;40,5,0)+IF(AB3575&gt;50,5,0)+IF(AB3575&gt;60,10,0)+IF(AB3575&gt;100,15,0)+IF(AB3575&gt;200,10,0)</f>
        <v>-101</v>
      </c>
      <c r="E3575" s="2">
        <f>W3575+AA3575+IF(AK3575&gt;1,1,0)+IF(AK3575&gt;1.2,2,0)+IF(AK3575&gt;1.3,2,0)+IF(AK3575&lt;1,-2,0)+IF(B3575&gt;200,5,0)+IF(B3575&gt;300,5,0)+IF(B3575&lt;30,-15,0)+IF(B3575&lt;20,-15,0)</f>
        <v>-32</v>
      </c>
      <c r="F3575" s="2">
        <f>IF(AF3575&gt;0,2,0)+IF(AF3575&gt;2,3,0)+IF(AF3575&gt;4,4,0)+IF(AF3575&gt;10,5,0)+IF(O3575="A",3,0)+IF(O3575="B",3,0)+IF(P3575="A+",7,0)+IF(P3575="A",5,0)+IF(P3575="A-",3,0)+IF(P3575="B+",2,0)+IF(AC3575&lt;40,3,0)+IF(AC3575&lt;20,3,0)+IF(AC3575&lt;10,5,0)+IF(C3575&gt;50,5)</f>
        <v>14</v>
      </c>
      <c r="G3575" s="2">
        <f>IF(AG3575&gt;0,3)+IF(AG3575&gt;4,3)+IF(AG3575&gt;7,3)+IF(AG3575&gt;10,3)+IF(AG3575&gt;13,3)+IF(AG3575&gt;15,3)+IF(AG3575&gt;17,3)+IF(AG3575&gt;20,3)+IF(AG3575&gt;25,5)+IF(AH3575&gt;0,3)+IF(AH3575&gt;7,3)+IF(AH3575&gt;10,3)+IF(AH3575&gt;15,3)+IF(AI3575&gt;0,3)+IF(AI3575&gt;7,3)+IF(AI3575&gt;10,3)+IF(AI3575&gt;15,3)</f>
        <v>12</v>
      </c>
      <c r="H3575" s="2">
        <f>SUM(D3575:G3575)</f>
        <v>-107</v>
      </c>
      <c r="I3575" s="2">
        <f>I3574+1</f>
        <v>3574</v>
      </c>
      <c r="J3575" s="3" t="s">
        <v>8007</v>
      </c>
      <c r="K3575" s="2" t="s">
        <v>8008</v>
      </c>
      <c r="L3575" s="7">
        <v>2</v>
      </c>
      <c r="M3575" s="7">
        <v>6</v>
      </c>
      <c r="N3575" s="7">
        <v>5</v>
      </c>
      <c r="O3575" s="7" t="s">
        <v>31</v>
      </c>
      <c r="P3575" s="7" t="s">
        <v>75</v>
      </c>
      <c r="Q3575" s="6" t="s">
        <v>207</v>
      </c>
      <c r="R3575" s="3">
        <v>-85</v>
      </c>
      <c r="S3575" s="3">
        <v>0</v>
      </c>
      <c r="T3575" s="3">
        <v>0</v>
      </c>
      <c r="U3575" s="3">
        <v>100</v>
      </c>
      <c r="V3575" s="3">
        <v>0</v>
      </c>
      <c r="W3575" s="3">
        <v>0</v>
      </c>
      <c r="X3575" s="3">
        <v>1200</v>
      </c>
      <c r="Y3575" s="5">
        <v>-60</v>
      </c>
      <c r="Z3575" s="5">
        <v>47</v>
      </c>
      <c r="AA3575" s="5">
        <v>0</v>
      </c>
      <c r="AB3575" s="5">
        <v>-11.9</v>
      </c>
      <c r="AC3575" s="4">
        <v>193</v>
      </c>
      <c r="AD3575" s="4" t="s">
        <v>159</v>
      </c>
      <c r="AE3575" s="4">
        <v>37</v>
      </c>
      <c r="AF3575" s="4">
        <v>20.5</v>
      </c>
      <c r="AG3575" s="4">
        <v>-39.200000000000003</v>
      </c>
      <c r="AH3575" s="4">
        <v>17.899999999999999</v>
      </c>
      <c r="AI3575" s="4">
        <v>-169.6</v>
      </c>
      <c r="AJ3575" s="6" t="s">
        <v>99</v>
      </c>
      <c r="AK3575" s="3">
        <v>0.5</v>
      </c>
      <c r="AL3575" s="2">
        <v>0</v>
      </c>
    </row>
    <row r="3576" spans="1:38" x14ac:dyDescent="0.35">
      <c r="A3576" s="2">
        <f>AVERAGE(L3576:N3576)</f>
        <v>58</v>
      </c>
      <c r="B3576" s="2">
        <f>R3576+U3576</f>
        <v>-12</v>
      </c>
      <c r="C3576" s="2">
        <f>Y3576+Z3576+AB3576</f>
        <v>0</v>
      </c>
      <c r="D3576" s="2">
        <f>IF(B3576&gt;100,5)+IF(B3576&gt;150,5)+IF(R3576&gt;0,3)+IF(R3576&gt;15,3)+IF(R3576&gt;25,3)+IF(S3576&gt;0,3)+IF(S3576&gt;15,3)+IF(S3576&gt;25,3)+IF(U3576&gt;20,2,0)+IF(U3576&gt;30,3,0)+IF(U3576&gt;50,5,0)+IF(U3576&gt;60,3,0)+IF(Y3576&gt;100,5,0)+IF(Y3576&gt;0,2)+IF(Y3576&gt;15,2)+IF(Y3576&gt;25,2)+IF(Y3576&gt;30,2)+IF(Y3576&gt;40,2)+IF(Y3576&gt;50,2)+IF(Y3576&gt;100,4)+IF(Y3576&lt;10,-5,0)+IF(Y3576&lt;0,-10)++IF(Y3576&lt;15,-5,0)+IF(R3576&lt;0,-3)+IF(R3576&lt;-5,-3)+IF(S3576&lt;0,-3)+IF(S3576&lt;-5,-3)+IF(T3576&lt;0,-3)+IF(T3576&lt;-5,-3)+IF(W3576=1,5,0)+IF(X3576&gt;20,3,0)+IF(X3576&gt;25,3,0)+IF(X3576&gt;40,3,0)+IF(X3576&gt;50,3,0)+IF(N3576&lt;50,-10)+IF(N3576&lt;30,-10)+IF(N3576&lt;20,-10)+IF(N3576&lt;70,-5)+IF(N3576&lt;80,-5)+IF(N3576&gt;95,5,0)+IF(L3576&lt;50,-10)+IF(L3576&lt;30,-10)+IF(L3576&lt;20,-10)+IF(L3576&lt;70,-5)+IF(L3576&lt;80,-5)+IF(L3576&gt;95,5,0)+IF(A3576&gt;85,3,0)+IF(A3576&gt;90,3,0)+IF(U3576&lt;0,-10)+IF(U3576&lt;-5,-20)+IF(U3576&lt;-10,-10)+IF(V3576&gt;0,5,0)+IF(V3576&gt;15,5,0)+IF(V3576&gt;25,5,0)+IF(V3576&lt;0,-10,0)+IF(V3576&lt;-5,-10,0)+IF(U3576&lt;0,-10,0)+IF(U3576&lt;-5,-10,0)+IF(M3576&gt;90,10)+IF(M3576&gt;97,5)+IF(L3576&lt;70,-20,0)+IF(Y3576&gt;100,15,0)+IF(Y3576&gt;200,10,0)+IF(AB3576&gt;40,5,0)+IF(AB3576&gt;50,5,0)+IF(AB3576&gt;60,10,0)+IF(AB3576&gt;100,15,0)+IF(AB3576&gt;200,10,0)</f>
        <v>-102</v>
      </c>
      <c r="E3576" s="2">
        <f>W3576+AA3576+IF(AK3576&gt;1,1,0)+IF(AK3576&gt;1.2,2,0)+IF(AK3576&gt;1.3,2,0)+IF(AK3576&lt;1,-2,0)+IF(B3576&gt;200,5,0)+IF(B3576&gt;300,5,0)+IF(B3576&lt;30,-15,0)+IF(B3576&lt;20,-15,0)</f>
        <v>-30</v>
      </c>
      <c r="F3576" s="2">
        <f>IF(AF3576&gt;0,2,0)+IF(AF3576&gt;2,3,0)+IF(AF3576&gt;4,4,0)+IF(AF3576&gt;10,5,0)+IF(O3576="A",3,0)+IF(O3576="B",3,0)+IF(P3576="A+",7,0)+IF(P3576="A",5,0)+IF(P3576="A-",3,0)+IF(P3576="B+",2,0)+IF(AC3576&lt;40,3,0)+IF(AC3576&lt;20,3,0)+IF(AC3576&lt;10,5,0)+IF(C3576&gt;50,5)</f>
        <v>25</v>
      </c>
      <c r="G3576" s="2">
        <f>IF(AG3576&gt;0,3)+IF(AG3576&gt;4,3)+IF(AG3576&gt;7,3)+IF(AG3576&gt;10,3)+IF(AG3576&gt;13,3)+IF(AG3576&gt;15,3)+IF(AG3576&gt;17,3)+IF(AG3576&gt;20,3)+IF(AG3576&gt;25,5)+IF(AH3576&gt;0,3)+IF(AH3576&gt;7,3)+IF(AH3576&gt;10,3)+IF(AH3576&gt;15,3)+IF(AI3576&gt;0,3)+IF(AI3576&gt;7,3)+IF(AI3576&gt;10,3)+IF(AI3576&gt;15,3)</f>
        <v>0</v>
      </c>
      <c r="H3576" s="2">
        <f>SUM(D3576:G3576)</f>
        <v>-107</v>
      </c>
      <c r="I3576" s="2">
        <f>I3575+1</f>
        <v>3575</v>
      </c>
      <c r="J3576" s="3" t="s">
        <v>8493</v>
      </c>
      <c r="K3576" s="2" t="s">
        <v>8494</v>
      </c>
      <c r="L3576" s="7">
        <v>66</v>
      </c>
      <c r="M3576" s="7">
        <v>38</v>
      </c>
      <c r="N3576" s="7">
        <v>70</v>
      </c>
      <c r="O3576" s="7">
        <v>0</v>
      </c>
      <c r="P3576" s="7" t="s">
        <v>59</v>
      </c>
      <c r="Q3576" s="6" t="s">
        <v>152</v>
      </c>
      <c r="R3576" s="3">
        <v>0</v>
      </c>
      <c r="S3576" s="3">
        <v>0</v>
      </c>
      <c r="T3576" s="3">
        <v>0</v>
      </c>
      <c r="U3576" s="3">
        <v>-12</v>
      </c>
      <c r="V3576" s="3">
        <v>0</v>
      </c>
      <c r="W3576" s="3">
        <v>0</v>
      </c>
      <c r="X3576" s="3">
        <v>20.399999999999999</v>
      </c>
      <c r="Y3576" s="5">
        <v>0</v>
      </c>
      <c r="Z3576" s="5">
        <v>0</v>
      </c>
      <c r="AA3576" s="5">
        <v>0</v>
      </c>
      <c r="AB3576" s="5">
        <v>0</v>
      </c>
      <c r="AC3576" s="4">
        <v>3</v>
      </c>
      <c r="AD3576" s="4" t="s">
        <v>33</v>
      </c>
      <c r="AE3576" s="4">
        <v>78</v>
      </c>
      <c r="AF3576" s="4">
        <v>12.9</v>
      </c>
      <c r="AG3576" s="4">
        <v>-30.8</v>
      </c>
      <c r="AH3576" s="4">
        <v>0</v>
      </c>
      <c r="AI3576" s="4">
        <v>0</v>
      </c>
      <c r="AJ3576" s="6" t="s">
        <v>56</v>
      </c>
      <c r="AK3576" s="3">
        <v>1</v>
      </c>
      <c r="AL3576" s="2">
        <v>0</v>
      </c>
    </row>
    <row r="3577" spans="1:38" x14ac:dyDescent="0.35">
      <c r="A3577" s="2">
        <f>AVERAGE(L3577:N3577)</f>
        <v>55</v>
      </c>
      <c r="B3577" s="2">
        <f>R3577+U3577</f>
        <v>-12</v>
      </c>
      <c r="C3577" s="2">
        <f>Y3577+Z3577+AB3577</f>
        <v>17.5</v>
      </c>
      <c r="D3577" s="2">
        <f>IF(B3577&gt;100,5)+IF(B3577&gt;150,5)+IF(R3577&gt;0,3)+IF(R3577&gt;15,3)+IF(R3577&gt;25,3)+IF(S3577&gt;0,3)+IF(S3577&gt;15,3)+IF(S3577&gt;25,3)+IF(U3577&gt;20,2,0)+IF(U3577&gt;30,3,0)+IF(U3577&gt;50,5,0)+IF(U3577&gt;60,3,0)+IF(Y3577&gt;100,5,0)+IF(Y3577&gt;0,2)+IF(Y3577&gt;15,2)+IF(Y3577&gt;25,2)+IF(Y3577&gt;30,2)+IF(Y3577&gt;40,2)+IF(Y3577&gt;50,2)+IF(Y3577&gt;100,4)+IF(Y3577&lt;10,-5,0)+IF(Y3577&lt;0,-10)++IF(Y3577&lt;15,-5,0)+IF(R3577&lt;0,-3)+IF(R3577&lt;-5,-3)+IF(S3577&lt;0,-3)+IF(S3577&lt;-5,-3)+IF(T3577&lt;0,-3)+IF(T3577&lt;-5,-3)+IF(W3577=1,5,0)+IF(X3577&gt;20,3,0)+IF(X3577&gt;25,3,0)+IF(X3577&gt;40,3,0)+IF(X3577&gt;50,3,0)+IF(N3577&lt;50,-10)+IF(N3577&lt;30,-10)+IF(N3577&lt;20,-10)+IF(N3577&lt;70,-5)+IF(N3577&lt;80,-5)+IF(N3577&gt;95,5,0)+IF(L3577&lt;50,-10)+IF(L3577&lt;30,-10)+IF(L3577&lt;20,-10)+IF(L3577&lt;70,-5)+IF(L3577&lt;80,-5)+IF(L3577&gt;95,5,0)+IF(A3577&gt;85,3,0)+IF(A3577&gt;90,3,0)+IF(U3577&lt;0,-10)+IF(U3577&lt;-5,-20)+IF(U3577&lt;-10,-10)+IF(V3577&gt;0,5,0)+IF(V3577&gt;15,5,0)+IF(V3577&gt;25,5,0)+IF(V3577&lt;0,-10,0)+IF(V3577&lt;-5,-10,0)+IF(U3577&lt;0,-10,0)+IF(U3577&lt;-5,-10,0)+IF(M3577&gt;90,10)+IF(M3577&gt;97,5)+IF(L3577&lt;70,-20,0)+IF(Y3577&gt;100,15,0)+IF(Y3577&gt;200,10,0)+IF(AB3577&gt;40,5,0)+IF(AB3577&gt;50,5,0)+IF(AB3577&gt;60,10,0)+IF(AB3577&gt;100,15,0)+IF(AB3577&gt;200,10,0)</f>
        <v>-105</v>
      </c>
      <c r="E3577" s="2">
        <f>W3577+AA3577+IF(AK3577&gt;1,1,0)+IF(AK3577&gt;1.2,2,0)+IF(AK3577&gt;1.3,2,0)+IF(AK3577&lt;1,-2,0)+IF(B3577&gt;200,5,0)+IF(B3577&gt;300,5,0)+IF(B3577&lt;30,-15,0)+IF(B3577&lt;20,-15,0)</f>
        <v>-28</v>
      </c>
      <c r="F3577" s="2">
        <f>IF(AF3577&gt;0,2,0)+IF(AF3577&gt;2,3,0)+IF(AF3577&gt;4,4,0)+IF(AF3577&gt;10,5,0)+IF(O3577="A",3,0)+IF(O3577="B",3,0)+IF(P3577="A+",7,0)+IF(P3577="A",5,0)+IF(P3577="A-",3,0)+IF(P3577="B+",2,0)+IF(AC3577&lt;40,3,0)+IF(AC3577&lt;20,3,0)+IF(AC3577&lt;10,5,0)+IF(C3577&gt;50,5)</f>
        <v>2</v>
      </c>
      <c r="G3577" s="2">
        <f>IF(AG3577&gt;0,3)+IF(AG3577&gt;4,3)+IF(AG3577&gt;7,3)+IF(AG3577&gt;10,3)+IF(AG3577&gt;13,3)+IF(AG3577&gt;15,3)+IF(AG3577&gt;17,3)+IF(AG3577&gt;20,3)+IF(AG3577&gt;25,5)+IF(AH3577&gt;0,3)+IF(AH3577&gt;7,3)+IF(AH3577&gt;10,3)+IF(AH3577&gt;15,3)+IF(AI3577&gt;0,3)+IF(AI3577&gt;7,3)+IF(AI3577&gt;10,3)+IF(AI3577&gt;15,3)</f>
        <v>24</v>
      </c>
      <c r="H3577" s="2">
        <f>SUM(D3577:G3577)</f>
        <v>-107</v>
      </c>
      <c r="I3577" s="2">
        <f>I3576+1</f>
        <v>3576</v>
      </c>
      <c r="J3577" s="3" t="s">
        <v>4972</v>
      </c>
      <c r="K3577" s="2" t="s">
        <v>4973</v>
      </c>
      <c r="L3577" s="7">
        <v>59</v>
      </c>
      <c r="M3577" s="7">
        <v>36</v>
      </c>
      <c r="N3577" s="7">
        <v>70</v>
      </c>
      <c r="O3577" s="7" t="s">
        <v>80</v>
      </c>
      <c r="P3577" s="7" t="s">
        <v>31</v>
      </c>
      <c r="Q3577" s="6" t="s">
        <v>102</v>
      </c>
      <c r="R3577" s="3">
        <v>3</v>
      </c>
      <c r="S3577" s="3">
        <v>3</v>
      </c>
      <c r="T3577" s="3">
        <v>0</v>
      </c>
      <c r="U3577" s="3">
        <v>-15</v>
      </c>
      <c r="V3577" s="3">
        <v>-19</v>
      </c>
      <c r="W3577" s="3">
        <v>0</v>
      </c>
      <c r="X3577" s="3">
        <v>51.9</v>
      </c>
      <c r="Y3577" s="5">
        <v>7</v>
      </c>
      <c r="Z3577" s="5">
        <v>4</v>
      </c>
      <c r="AA3577" s="5">
        <v>1</v>
      </c>
      <c r="AB3577" s="5">
        <v>6.5</v>
      </c>
      <c r="AC3577" s="4">
        <v>88</v>
      </c>
      <c r="AD3577" s="4" t="s">
        <v>89</v>
      </c>
      <c r="AE3577" s="4">
        <v>62</v>
      </c>
      <c r="AF3577" s="4">
        <v>1.3</v>
      </c>
      <c r="AG3577" s="4">
        <v>2.2000000000000002</v>
      </c>
      <c r="AH3577" s="4">
        <v>22.4</v>
      </c>
      <c r="AI3577" s="4">
        <v>12.3</v>
      </c>
      <c r="AJ3577" s="6" t="s">
        <v>95</v>
      </c>
      <c r="AK3577" s="3">
        <v>1.1000000000000001</v>
      </c>
      <c r="AL3577" s="2">
        <v>0</v>
      </c>
    </row>
    <row r="3578" spans="1:38" x14ac:dyDescent="0.35">
      <c r="A3578" s="2">
        <f>AVERAGE(L3578:N3578)</f>
        <v>31.666666666666668</v>
      </c>
      <c r="B3578" s="2">
        <f>R3578+U3578</f>
        <v>-40</v>
      </c>
      <c r="C3578" s="2">
        <f>Y3578+Z3578+AB3578</f>
        <v>140.19999999999999</v>
      </c>
      <c r="D3578" s="2">
        <f>IF(B3578&gt;100,5)+IF(B3578&gt;150,5)+IF(R3578&gt;0,3)+IF(R3578&gt;15,3)+IF(R3578&gt;25,3)+IF(S3578&gt;0,3)+IF(S3578&gt;15,3)+IF(S3578&gt;25,3)+IF(U3578&gt;20,2,0)+IF(U3578&gt;30,3,0)+IF(U3578&gt;50,5,0)+IF(U3578&gt;60,3,0)+IF(Y3578&gt;100,5,0)+IF(Y3578&gt;0,2)+IF(Y3578&gt;15,2)+IF(Y3578&gt;25,2)+IF(Y3578&gt;30,2)+IF(Y3578&gt;40,2)+IF(Y3578&gt;50,2)+IF(Y3578&gt;100,4)+IF(Y3578&lt;10,-5,0)+IF(Y3578&lt;0,-10)++IF(Y3578&lt;15,-5,0)+IF(R3578&lt;0,-3)+IF(R3578&lt;-5,-3)+IF(S3578&lt;0,-3)+IF(S3578&lt;-5,-3)+IF(T3578&lt;0,-3)+IF(T3578&lt;-5,-3)+IF(W3578=1,5,0)+IF(X3578&gt;20,3,0)+IF(X3578&gt;25,3,0)+IF(X3578&gt;40,3,0)+IF(X3578&gt;50,3,0)+IF(N3578&lt;50,-10)+IF(N3578&lt;30,-10)+IF(N3578&lt;20,-10)+IF(N3578&lt;70,-5)+IF(N3578&lt;80,-5)+IF(N3578&gt;95,5,0)+IF(L3578&lt;50,-10)+IF(L3578&lt;30,-10)+IF(L3578&lt;20,-10)+IF(L3578&lt;70,-5)+IF(L3578&lt;80,-5)+IF(L3578&gt;95,5,0)+IF(A3578&gt;85,3,0)+IF(A3578&gt;90,3,0)+IF(U3578&lt;0,-10)+IF(U3578&lt;-5,-20)+IF(U3578&lt;-10,-10)+IF(V3578&gt;0,5,0)+IF(V3578&gt;15,5,0)+IF(V3578&gt;25,5,0)+IF(V3578&lt;0,-10,0)+IF(V3578&lt;-5,-10,0)+IF(U3578&lt;0,-10,0)+IF(U3578&lt;-5,-10,0)+IF(M3578&gt;90,10)+IF(M3578&gt;97,5)+IF(L3578&lt;70,-20,0)+IF(Y3578&gt;100,15,0)+IF(Y3578&gt;200,10,0)+IF(AB3578&gt;40,5,0)+IF(AB3578&gt;50,5,0)+IF(AB3578&gt;60,10,0)+IF(AB3578&gt;100,15,0)+IF(AB3578&gt;200,10,0)</f>
        <v>-105</v>
      </c>
      <c r="E3578" s="2">
        <f>W3578+AA3578+IF(AK3578&gt;1,1,0)+IF(AK3578&gt;1.2,2,0)+IF(AK3578&gt;1.3,2,0)+IF(AK3578&lt;1,-2,0)+IF(B3578&gt;200,5,0)+IF(B3578&gt;300,5,0)+IF(B3578&lt;30,-15,0)+IF(B3578&lt;20,-15,0)</f>
        <v>-27</v>
      </c>
      <c r="F3578" s="2">
        <f>IF(AF3578&gt;0,2,0)+IF(AF3578&gt;2,3,0)+IF(AF3578&gt;4,4,0)+IF(AF3578&gt;10,5,0)+IF(O3578="A",3,0)+IF(O3578="B",3,0)+IF(P3578="A+",7,0)+IF(P3578="A",5,0)+IF(P3578="A-",3,0)+IF(P3578="B+",2,0)+IF(AC3578&lt;40,3,0)+IF(AC3578&lt;20,3,0)+IF(AC3578&lt;10,5,0)+IF(C3578&gt;50,5)</f>
        <v>25</v>
      </c>
      <c r="G3578" s="2">
        <f>IF(AG3578&gt;0,3)+IF(AG3578&gt;4,3)+IF(AG3578&gt;7,3)+IF(AG3578&gt;10,3)+IF(AG3578&gt;13,3)+IF(AG3578&gt;15,3)+IF(AG3578&gt;17,3)+IF(AG3578&gt;20,3)+IF(AG3578&gt;25,5)+IF(AH3578&gt;0,3)+IF(AH3578&gt;7,3)+IF(AH3578&gt;10,3)+IF(AH3578&gt;15,3)+IF(AI3578&gt;0,3)+IF(AI3578&gt;7,3)+IF(AI3578&gt;10,3)+IF(AI3578&gt;15,3)</f>
        <v>0</v>
      </c>
      <c r="H3578" s="2">
        <f>SUM(D3578:G3578)</f>
        <v>-107</v>
      </c>
      <c r="I3578" s="2">
        <f>I3577+1</f>
        <v>3577</v>
      </c>
      <c r="J3578" s="3" t="s">
        <v>284</v>
      </c>
      <c r="K3578" s="2" t="s">
        <v>285</v>
      </c>
      <c r="L3578" s="7">
        <v>44</v>
      </c>
      <c r="M3578" s="7">
        <v>7</v>
      </c>
      <c r="N3578" s="7">
        <v>44</v>
      </c>
      <c r="O3578" s="7" t="s">
        <v>42</v>
      </c>
      <c r="P3578" s="7" t="s">
        <v>59</v>
      </c>
      <c r="Q3578" s="6" t="s">
        <v>158</v>
      </c>
      <c r="R3578" s="3">
        <v>0</v>
      </c>
      <c r="S3578" s="3">
        <v>0</v>
      </c>
      <c r="T3578" s="3">
        <v>0</v>
      </c>
      <c r="U3578" s="3">
        <v>-40</v>
      </c>
      <c r="V3578" s="3">
        <v>0</v>
      </c>
      <c r="W3578" s="3">
        <v>0</v>
      </c>
      <c r="X3578" s="3">
        <v>15</v>
      </c>
      <c r="Y3578" s="5">
        <v>41</v>
      </c>
      <c r="Z3578" s="5">
        <v>53</v>
      </c>
      <c r="AA3578" s="5">
        <v>0</v>
      </c>
      <c r="AB3578" s="5">
        <v>46.2</v>
      </c>
      <c r="AC3578" s="4">
        <v>3</v>
      </c>
      <c r="AD3578" s="4" t="s">
        <v>33</v>
      </c>
      <c r="AE3578" s="4">
        <v>66</v>
      </c>
      <c r="AF3578" s="4">
        <v>7.3</v>
      </c>
      <c r="AG3578" s="4">
        <v>-43.9</v>
      </c>
      <c r="AH3578" s="4">
        <v>-85.1</v>
      </c>
      <c r="AI3578" s="4">
        <v>-69.3</v>
      </c>
      <c r="AJ3578" s="6" t="s">
        <v>107</v>
      </c>
      <c r="AK3578" s="3">
        <v>1.3</v>
      </c>
      <c r="AL3578" s="2">
        <v>0</v>
      </c>
    </row>
    <row r="3579" spans="1:38" x14ac:dyDescent="0.35">
      <c r="A3579" s="2">
        <f>AVERAGE(L3579:N3579)</f>
        <v>16</v>
      </c>
      <c r="B3579" s="2">
        <f>R3579+U3579</f>
        <v>35</v>
      </c>
      <c r="C3579" s="2">
        <f>Y3579+Z3579+AB3579</f>
        <v>-16.3</v>
      </c>
      <c r="D3579" s="2">
        <f>IF(B3579&gt;100,5)+IF(B3579&gt;150,5)+IF(R3579&gt;0,3)+IF(R3579&gt;15,3)+IF(R3579&gt;25,3)+IF(S3579&gt;0,3)+IF(S3579&gt;15,3)+IF(S3579&gt;25,3)+IF(U3579&gt;20,2,0)+IF(U3579&gt;30,3,0)+IF(U3579&gt;50,5,0)+IF(U3579&gt;60,3,0)+IF(Y3579&gt;100,5,0)+IF(Y3579&gt;0,2)+IF(Y3579&gt;15,2)+IF(Y3579&gt;25,2)+IF(Y3579&gt;30,2)+IF(Y3579&gt;40,2)+IF(Y3579&gt;50,2)+IF(Y3579&gt;100,4)+IF(Y3579&lt;10,-5,0)+IF(Y3579&lt;0,-10)++IF(Y3579&lt;15,-5,0)+IF(R3579&lt;0,-3)+IF(R3579&lt;-5,-3)+IF(S3579&lt;0,-3)+IF(S3579&lt;-5,-3)+IF(T3579&lt;0,-3)+IF(T3579&lt;-5,-3)+IF(W3579=1,5,0)+IF(X3579&gt;20,3,0)+IF(X3579&gt;25,3,0)+IF(X3579&gt;40,3,0)+IF(X3579&gt;50,3,0)+IF(N3579&lt;50,-10)+IF(N3579&lt;30,-10)+IF(N3579&lt;20,-10)+IF(N3579&lt;70,-5)+IF(N3579&lt;80,-5)+IF(N3579&gt;95,5,0)+IF(L3579&lt;50,-10)+IF(L3579&lt;30,-10)+IF(L3579&lt;20,-10)+IF(L3579&lt;70,-5)+IF(L3579&lt;80,-5)+IF(L3579&gt;95,5,0)+IF(A3579&gt;85,3,0)+IF(A3579&gt;90,3,0)+IF(U3579&lt;0,-10)+IF(U3579&lt;-5,-20)+IF(U3579&lt;-10,-10)+IF(V3579&gt;0,5,0)+IF(V3579&gt;15,5,0)+IF(V3579&gt;25,5,0)+IF(V3579&lt;0,-10,0)+IF(V3579&lt;-5,-10,0)+IF(U3579&lt;0,-10,0)+IF(U3579&lt;-5,-10,0)+IF(M3579&gt;90,10)+IF(M3579&gt;97,5)+IF(L3579&lt;70,-20,0)+IF(Y3579&gt;100,15,0)+IF(Y3579&gt;200,10,0)+IF(AB3579&gt;40,5,0)+IF(AB3579&gt;50,5,0)+IF(AB3579&gt;60,10,0)+IF(AB3579&gt;100,15,0)+IF(AB3579&gt;200,10,0)</f>
        <v>-105</v>
      </c>
      <c r="E3579" s="2">
        <f>W3579+AA3579+IF(AK3579&gt;1,1,0)+IF(AK3579&gt;1.2,2,0)+IF(AK3579&gt;1.3,2,0)+IF(AK3579&lt;1,-2,0)+IF(B3579&gt;200,5,0)+IF(B3579&gt;300,5,0)+IF(B3579&lt;30,-15,0)+IF(B3579&lt;20,-15,0)</f>
        <v>-2</v>
      </c>
      <c r="F3579" s="2">
        <f>IF(AF3579&gt;0,2,0)+IF(AF3579&gt;2,3,0)+IF(AF3579&gt;4,4,0)+IF(AF3579&gt;10,5,0)+IF(O3579="A",3,0)+IF(O3579="B",3,0)+IF(P3579="A+",7,0)+IF(P3579="A",5,0)+IF(P3579="A-",3,0)+IF(P3579="B+",2,0)+IF(AC3579&lt;40,3,0)+IF(AC3579&lt;20,3,0)+IF(AC3579&lt;10,5,0)+IF(C3579&gt;50,5)</f>
        <v>0</v>
      </c>
      <c r="G3579" s="2">
        <f>IF(AG3579&gt;0,3)+IF(AG3579&gt;4,3)+IF(AG3579&gt;7,3)+IF(AG3579&gt;10,3)+IF(AG3579&gt;13,3)+IF(AG3579&gt;15,3)+IF(AG3579&gt;17,3)+IF(AG3579&gt;20,3)+IF(AG3579&gt;25,5)+IF(AH3579&gt;0,3)+IF(AH3579&gt;7,3)+IF(AH3579&gt;10,3)+IF(AH3579&gt;15,3)+IF(AI3579&gt;0,3)+IF(AI3579&gt;7,3)+IF(AI3579&gt;10,3)+IF(AI3579&gt;15,3)</f>
        <v>0</v>
      </c>
      <c r="H3579" s="2">
        <f>SUM(D3579:G3579)</f>
        <v>-107</v>
      </c>
      <c r="I3579" s="2">
        <f>I3578+1</f>
        <v>3578</v>
      </c>
      <c r="J3579" s="3" t="s">
        <v>11076</v>
      </c>
      <c r="K3579" s="2" t="s">
        <v>11077</v>
      </c>
      <c r="L3579" s="7">
        <v>15</v>
      </c>
      <c r="M3579" s="7">
        <v>5</v>
      </c>
      <c r="N3579" s="7">
        <v>28</v>
      </c>
      <c r="O3579" s="7">
        <v>0</v>
      </c>
      <c r="P3579" s="7" t="s">
        <v>167</v>
      </c>
      <c r="Q3579" s="6" t="s">
        <v>105</v>
      </c>
      <c r="R3579" s="3">
        <v>0</v>
      </c>
      <c r="S3579" s="3">
        <v>0</v>
      </c>
      <c r="T3579" s="3">
        <v>0</v>
      </c>
      <c r="U3579" s="3">
        <v>35</v>
      </c>
      <c r="V3579" s="3">
        <v>0</v>
      </c>
      <c r="W3579" s="3">
        <v>0</v>
      </c>
      <c r="X3579" s="3">
        <v>4.2</v>
      </c>
      <c r="Y3579" s="5">
        <v>-7</v>
      </c>
      <c r="Z3579" s="5">
        <v>-4</v>
      </c>
      <c r="AA3579" s="5">
        <v>0</v>
      </c>
      <c r="AB3579" s="5">
        <v>-5.3</v>
      </c>
      <c r="AC3579" s="4">
        <v>66</v>
      </c>
      <c r="AD3579" s="4" t="s">
        <v>50</v>
      </c>
      <c r="AE3579" s="4">
        <v>35</v>
      </c>
      <c r="AF3579" s="4">
        <v>-12.6</v>
      </c>
      <c r="AG3579" s="4">
        <v>0</v>
      </c>
      <c r="AH3579" s="4">
        <v>-1.3</v>
      </c>
      <c r="AI3579" s="4">
        <v>-0.8</v>
      </c>
      <c r="AJ3579" s="6" t="s">
        <v>56</v>
      </c>
      <c r="AK3579" s="3">
        <v>0.7</v>
      </c>
      <c r="AL3579" s="2">
        <v>0</v>
      </c>
    </row>
    <row r="3580" spans="1:38" x14ac:dyDescent="0.35">
      <c r="A3580" s="2">
        <f>AVERAGE(L3580:N3580)</f>
        <v>8</v>
      </c>
      <c r="B3580" s="2">
        <f>R3580+U3580</f>
        <v>33</v>
      </c>
      <c r="C3580" s="2">
        <f>Y3580+Z3580+AB3580</f>
        <v>-27.1</v>
      </c>
      <c r="D3580" s="2">
        <f>IF(B3580&gt;100,5)+IF(B3580&gt;150,5)+IF(R3580&gt;0,3)+IF(R3580&gt;15,3)+IF(R3580&gt;25,3)+IF(S3580&gt;0,3)+IF(S3580&gt;15,3)+IF(S3580&gt;25,3)+IF(U3580&gt;20,2,0)+IF(U3580&gt;30,3,0)+IF(U3580&gt;50,5,0)+IF(U3580&gt;60,3,0)+IF(Y3580&gt;100,5,0)+IF(Y3580&gt;0,2)+IF(Y3580&gt;15,2)+IF(Y3580&gt;25,2)+IF(Y3580&gt;30,2)+IF(Y3580&gt;40,2)+IF(Y3580&gt;50,2)+IF(Y3580&gt;100,4)+IF(Y3580&lt;10,-5,0)+IF(Y3580&lt;0,-10)++IF(Y3580&lt;15,-5,0)+IF(R3580&lt;0,-3)+IF(R3580&lt;-5,-3)+IF(S3580&lt;0,-3)+IF(S3580&lt;-5,-3)+IF(T3580&lt;0,-3)+IF(T3580&lt;-5,-3)+IF(W3580=1,5,0)+IF(X3580&gt;20,3,0)+IF(X3580&gt;25,3,0)+IF(X3580&gt;40,3,0)+IF(X3580&gt;50,3,0)+IF(N3580&lt;50,-10)+IF(N3580&lt;30,-10)+IF(N3580&lt;20,-10)+IF(N3580&lt;70,-5)+IF(N3580&lt;80,-5)+IF(N3580&gt;95,5,0)+IF(L3580&lt;50,-10)+IF(L3580&lt;30,-10)+IF(L3580&lt;20,-10)+IF(L3580&lt;70,-5)+IF(L3580&lt;80,-5)+IF(L3580&gt;95,5,0)+IF(A3580&gt;85,3,0)+IF(A3580&gt;90,3,0)+IF(U3580&lt;0,-10)+IF(U3580&lt;-5,-20)+IF(U3580&lt;-10,-10)+IF(V3580&gt;0,5,0)+IF(V3580&gt;15,5,0)+IF(V3580&gt;25,5,0)+IF(V3580&lt;0,-10,0)+IF(V3580&lt;-5,-10,0)+IF(U3580&lt;0,-10,0)+IF(U3580&lt;-5,-10,0)+IF(M3580&gt;90,10)+IF(M3580&gt;97,5)+IF(L3580&lt;70,-20,0)+IF(Y3580&gt;100,15,0)+IF(Y3580&gt;200,10,0)+IF(AB3580&gt;40,5,0)+IF(AB3580&gt;50,5,0)+IF(AB3580&gt;60,10,0)+IF(AB3580&gt;100,15,0)+IF(AB3580&gt;200,10,0)</f>
        <v>-105</v>
      </c>
      <c r="E3580" s="2">
        <f>W3580+AA3580+IF(AK3580&gt;1,1,0)+IF(AK3580&gt;1.2,2,0)+IF(AK3580&gt;1.3,2,0)+IF(AK3580&lt;1,-2,0)+IF(B3580&gt;200,5,0)+IF(B3580&gt;300,5,0)+IF(B3580&lt;30,-15,0)+IF(B3580&lt;20,-15,0)</f>
        <v>-2</v>
      </c>
      <c r="F3580" s="2">
        <f>IF(AF3580&gt;0,2,0)+IF(AF3580&gt;2,3,0)+IF(AF3580&gt;4,4,0)+IF(AF3580&gt;10,5,0)+IF(O3580="A",3,0)+IF(O3580="B",3,0)+IF(P3580="A+",7,0)+IF(P3580="A",5,0)+IF(P3580="A-",3,0)+IF(P3580="B+",2,0)+IF(AC3580&lt;40,3,0)+IF(AC3580&lt;20,3,0)+IF(AC3580&lt;10,5,0)+IF(C3580&gt;50,5)</f>
        <v>0</v>
      </c>
      <c r="G3580" s="2">
        <f>IF(AG3580&gt;0,3)+IF(AG3580&gt;4,3)+IF(AG3580&gt;7,3)+IF(AG3580&gt;10,3)+IF(AG3580&gt;13,3)+IF(AG3580&gt;15,3)+IF(AG3580&gt;17,3)+IF(AG3580&gt;20,3)+IF(AG3580&gt;25,5)+IF(AH3580&gt;0,3)+IF(AH3580&gt;7,3)+IF(AH3580&gt;10,3)+IF(AH3580&gt;15,3)+IF(AI3580&gt;0,3)+IF(AI3580&gt;7,3)+IF(AI3580&gt;10,3)+IF(AI3580&gt;15,3)</f>
        <v>0</v>
      </c>
      <c r="H3580" s="2">
        <f>SUM(D3580:G3580)</f>
        <v>-107</v>
      </c>
      <c r="I3580" s="2">
        <f>I3579+1</f>
        <v>3579</v>
      </c>
      <c r="J3580" s="3" t="s">
        <v>9847</v>
      </c>
      <c r="K3580" s="2" t="s">
        <v>9848</v>
      </c>
      <c r="L3580" s="7">
        <v>2</v>
      </c>
      <c r="M3580" s="7">
        <v>2</v>
      </c>
      <c r="N3580" s="7">
        <v>20</v>
      </c>
      <c r="O3580" s="7" t="s">
        <v>31</v>
      </c>
      <c r="P3580" s="7" t="s">
        <v>31</v>
      </c>
      <c r="Q3580" s="6" t="s">
        <v>65</v>
      </c>
      <c r="R3580" s="3">
        <v>0</v>
      </c>
      <c r="S3580" s="3">
        <v>0</v>
      </c>
      <c r="T3580" s="3">
        <v>0</v>
      </c>
      <c r="U3580" s="3">
        <v>33</v>
      </c>
      <c r="V3580" s="3">
        <v>0</v>
      </c>
      <c r="W3580" s="3">
        <v>0</v>
      </c>
      <c r="X3580" s="3">
        <v>-75</v>
      </c>
      <c r="Y3580" s="5">
        <v>-19</v>
      </c>
      <c r="Z3580" s="5">
        <v>-4</v>
      </c>
      <c r="AA3580" s="5">
        <v>0</v>
      </c>
      <c r="AB3580" s="5">
        <v>-4.0999999999999996</v>
      </c>
      <c r="AC3580" s="4">
        <v>165</v>
      </c>
      <c r="AD3580" s="4" t="s">
        <v>38</v>
      </c>
      <c r="AE3580" s="4">
        <v>13</v>
      </c>
      <c r="AF3580" s="4">
        <v>-1.8</v>
      </c>
      <c r="AG3580" s="4">
        <v>-20.7</v>
      </c>
      <c r="AH3580" s="4">
        <v>-18</v>
      </c>
      <c r="AI3580" s="4">
        <v>-21.4</v>
      </c>
      <c r="AJ3580" s="6" t="s">
        <v>56</v>
      </c>
      <c r="AK3580" s="3">
        <v>0.4</v>
      </c>
      <c r="AL3580" s="2">
        <v>0</v>
      </c>
    </row>
    <row r="3581" spans="1:38" x14ac:dyDescent="0.35">
      <c r="A3581" s="2">
        <f>AVERAGE(L3581:N3581)</f>
        <v>16.333333333333332</v>
      </c>
      <c r="B3581" s="2">
        <f>R3581+U3581</f>
        <v>38</v>
      </c>
      <c r="C3581" s="2">
        <f>Y3581+Z3581+AB3581</f>
        <v>0</v>
      </c>
      <c r="D3581" s="2">
        <f>IF(B3581&gt;100,5)+IF(B3581&gt;150,5)+IF(R3581&gt;0,3)+IF(R3581&gt;15,3)+IF(R3581&gt;25,3)+IF(S3581&gt;0,3)+IF(S3581&gt;15,3)+IF(S3581&gt;25,3)+IF(U3581&gt;20,2,0)+IF(U3581&gt;30,3,0)+IF(U3581&gt;50,5,0)+IF(U3581&gt;60,3,0)+IF(Y3581&gt;100,5,0)+IF(Y3581&gt;0,2)+IF(Y3581&gt;15,2)+IF(Y3581&gt;25,2)+IF(Y3581&gt;30,2)+IF(Y3581&gt;40,2)+IF(Y3581&gt;50,2)+IF(Y3581&gt;100,4)+IF(Y3581&lt;10,-5,0)+IF(Y3581&lt;0,-10)++IF(Y3581&lt;15,-5,0)+IF(R3581&lt;0,-3)+IF(R3581&lt;-5,-3)+IF(S3581&lt;0,-3)+IF(S3581&lt;-5,-3)+IF(T3581&lt;0,-3)+IF(T3581&lt;-5,-3)+IF(W3581=1,5,0)+IF(X3581&gt;20,3,0)+IF(X3581&gt;25,3,0)+IF(X3581&gt;40,3,0)+IF(X3581&gt;50,3,0)+IF(N3581&lt;50,-10)+IF(N3581&lt;30,-10)+IF(N3581&lt;20,-10)+IF(N3581&lt;70,-5)+IF(N3581&lt;80,-5)+IF(N3581&gt;95,5,0)+IF(L3581&lt;50,-10)+IF(L3581&lt;30,-10)+IF(L3581&lt;20,-10)+IF(L3581&lt;70,-5)+IF(L3581&lt;80,-5)+IF(L3581&gt;95,5,0)+IF(A3581&gt;85,3,0)+IF(A3581&gt;90,3,0)+IF(U3581&lt;0,-10)+IF(U3581&lt;-5,-20)+IF(U3581&lt;-10,-10)+IF(V3581&gt;0,5,0)+IF(V3581&gt;15,5,0)+IF(V3581&gt;25,5,0)+IF(V3581&lt;0,-10,0)+IF(V3581&lt;-5,-10,0)+IF(U3581&lt;0,-10,0)+IF(U3581&lt;-5,-10,0)+IF(M3581&gt;90,10)+IF(M3581&gt;97,5)+IF(L3581&lt;70,-20,0)+IF(Y3581&gt;100,15,0)+IF(Y3581&gt;200,10,0)+IF(AB3581&gt;40,5,0)+IF(AB3581&gt;50,5,0)+IF(AB3581&gt;60,10,0)+IF(AB3581&gt;100,15,0)+IF(AB3581&gt;200,10,0)</f>
        <v>-105</v>
      </c>
      <c r="E3581" s="2">
        <f>W3581+AA3581+IF(AK3581&gt;1,1,0)+IF(AK3581&gt;1.2,2,0)+IF(AK3581&gt;1.3,2,0)+IF(AK3581&lt;1,-2,0)+IF(B3581&gt;200,5,0)+IF(B3581&gt;300,5,0)+IF(B3581&lt;30,-15,0)+IF(B3581&lt;20,-15,0)</f>
        <v>-2</v>
      </c>
      <c r="F3581" s="2">
        <f>IF(AF3581&gt;0,2,0)+IF(AF3581&gt;2,3,0)+IF(AF3581&gt;4,4,0)+IF(AF3581&gt;10,5,0)+IF(O3581="A",3,0)+IF(O3581="B",3,0)+IF(P3581="A+",7,0)+IF(P3581="A",5,0)+IF(P3581="A-",3,0)+IF(P3581="B+",2,0)+IF(AC3581&lt;40,3,0)+IF(AC3581&lt;20,3,0)+IF(AC3581&lt;10,5,0)+IF(C3581&gt;50,5)</f>
        <v>0</v>
      </c>
      <c r="G3581" s="2">
        <f>IF(AG3581&gt;0,3)+IF(AG3581&gt;4,3)+IF(AG3581&gt;7,3)+IF(AG3581&gt;10,3)+IF(AG3581&gt;13,3)+IF(AG3581&gt;15,3)+IF(AG3581&gt;17,3)+IF(AG3581&gt;20,3)+IF(AG3581&gt;25,5)+IF(AH3581&gt;0,3)+IF(AH3581&gt;7,3)+IF(AH3581&gt;10,3)+IF(AH3581&gt;15,3)+IF(AI3581&gt;0,3)+IF(AI3581&gt;7,3)+IF(AI3581&gt;10,3)+IF(AI3581&gt;15,3)</f>
        <v>0</v>
      </c>
      <c r="H3581" s="2">
        <f>SUM(D3581:G3581)</f>
        <v>-107</v>
      </c>
      <c r="I3581" s="2">
        <f>I3580+1</f>
        <v>3580</v>
      </c>
      <c r="J3581" s="3" t="s">
        <v>7063</v>
      </c>
      <c r="K3581" s="2" t="s">
        <v>7064</v>
      </c>
      <c r="L3581" s="7">
        <v>11</v>
      </c>
      <c r="M3581" s="7">
        <v>31</v>
      </c>
      <c r="N3581" s="7">
        <v>7</v>
      </c>
      <c r="O3581" s="7">
        <v>0</v>
      </c>
      <c r="P3581" s="7" t="s">
        <v>31</v>
      </c>
      <c r="Q3581" s="6" t="s">
        <v>371</v>
      </c>
      <c r="R3581" s="3">
        <v>0</v>
      </c>
      <c r="S3581" s="3">
        <v>0</v>
      </c>
      <c r="T3581" s="3">
        <v>0</v>
      </c>
      <c r="U3581" s="3">
        <v>38</v>
      </c>
      <c r="V3581" s="3">
        <v>0</v>
      </c>
      <c r="W3581" s="3">
        <v>0</v>
      </c>
      <c r="X3581" s="3">
        <v>-20</v>
      </c>
      <c r="Y3581" s="5">
        <v>0</v>
      </c>
      <c r="Z3581" s="5">
        <v>0</v>
      </c>
      <c r="AA3581" s="5">
        <v>0</v>
      </c>
      <c r="AB3581" s="5">
        <v>0</v>
      </c>
      <c r="AC3581" s="4">
        <v>103</v>
      </c>
      <c r="AD3581" s="4" t="s">
        <v>319</v>
      </c>
      <c r="AE3581" s="4">
        <v>2</v>
      </c>
      <c r="AF3581" s="4">
        <v>0</v>
      </c>
      <c r="AG3581" s="4">
        <v>-41.5</v>
      </c>
      <c r="AH3581" s="4">
        <v>0</v>
      </c>
      <c r="AI3581" s="4">
        <v>0</v>
      </c>
      <c r="AJ3581" s="6" t="s">
        <v>127</v>
      </c>
      <c r="AK3581" s="3">
        <v>0.5</v>
      </c>
      <c r="AL3581" s="2">
        <v>0</v>
      </c>
    </row>
    <row r="3582" spans="1:38" x14ac:dyDescent="0.35">
      <c r="A3582" s="2">
        <f>AVERAGE(L3582:N3582)</f>
        <v>50.666666666666664</v>
      </c>
      <c r="B3582" s="2">
        <f>R3582+U3582</f>
        <v>-1</v>
      </c>
      <c r="C3582" s="2">
        <f>Y3582+Z3582+AB3582</f>
        <v>18.399999999999999</v>
      </c>
      <c r="D3582" s="2">
        <f>IF(B3582&gt;100,5)+IF(B3582&gt;150,5)+IF(R3582&gt;0,3)+IF(R3582&gt;15,3)+IF(R3582&gt;25,3)+IF(S3582&gt;0,3)+IF(S3582&gt;15,3)+IF(S3582&gt;25,3)+IF(U3582&gt;20,2,0)+IF(U3582&gt;30,3,0)+IF(U3582&gt;50,5,0)+IF(U3582&gt;60,3,0)+IF(Y3582&gt;100,5,0)+IF(Y3582&gt;0,2)+IF(Y3582&gt;15,2)+IF(Y3582&gt;25,2)+IF(Y3582&gt;30,2)+IF(Y3582&gt;40,2)+IF(Y3582&gt;50,2)+IF(Y3582&gt;100,4)+IF(Y3582&lt;10,-5,0)+IF(Y3582&lt;0,-10)++IF(Y3582&lt;15,-5,0)+IF(R3582&lt;0,-3)+IF(R3582&lt;-5,-3)+IF(S3582&lt;0,-3)+IF(S3582&lt;-5,-3)+IF(T3582&lt;0,-3)+IF(T3582&lt;-5,-3)+IF(W3582=1,5,0)+IF(X3582&gt;20,3,0)+IF(X3582&gt;25,3,0)+IF(X3582&gt;40,3,0)+IF(X3582&gt;50,3,0)+IF(N3582&lt;50,-10)+IF(N3582&lt;30,-10)+IF(N3582&lt;20,-10)+IF(N3582&lt;70,-5)+IF(N3582&lt;80,-5)+IF(N3582&gt;95,5,0)+IF(L3582&lt;50,-10)+IF(L3582&lt;30,-10)+IF(L3582&lt;20,-10)+IF(L3582&lt;70,-5)+IF(L3582&lt;80,-5)+IF(L3582&gt;95,5,0)+IF(A3582&gt;85,3,0)+IF(A3582&gt;90,3,0)+IF(U3582&lt;0,-10)+IF(U3582&lt;-5,-20)+IF(U3582&lt;-10,-10)+IF(V3582&gt;0,5,0)+IF(V3582&gt;15,5,0)+IF(V3582&gt;25,5,0)+IF(V3582&lt;0,-10,0)+IF(V3582&lt;-5,-10,0)+IF(U3582&lt;0,-10,0)+IF(U3582&lt;-5,-10,0)+IF(M3582&gt;90,10)+IF(M3582&gt;97,5)+IF(L3582&lt;70,-20,0)+IF(Y3582&gt;100,15,0)+IF(Y3582&gt;200,10,0)+IF(AB3582&gt;40,5,0)+IF(AB3582&gt;50,5,0)+IF(AB3582&gt;60,10,0)+IF(AB3582&gt;100,15,0)+IF(AB3582&gt;200,10,0)</f>
        <v>-107</v>
      </c>
      <c r="E3582" s="2">
        <f>W3582+AA3582+IF(AK3582&gt;1,1,0)+IF(AK3582&gt;1.2,2,0)+IF(AK3582&gt;1.3,2,0)+IF(AK3582&lt;1,-2,0)+IF(B3582&gt;200,5,0)+IF(B3582&gt;300,5,0)+IF(B3582&lt;30,-15,0)+IF(B3582&lt;20,-15,0)</f>
        <v>-30</v>
      </c>
      <c r="F3582" s="2">
        <f>IF(AF3582&gt;0,2,0)+IF(AF3582&gt;2,3,0)+IF(AF3582&gt;4,4,0)+IF(AF3582&gt;10,5,0)+IF(O3582="A",3,0)+IF(O3582="B",3,0)+IF(P3582="A+",7,0)+IF(P3582="A",5,0)+IF(P3582="A-",3,0)+IF(P3582="B+",2,0)+IF(AC3582&lt;40,3,0)+IF(AC3582&lt;20,3,0)+IF(AC3582&lt;10,5,0)+IF(C3582&gt;50,5)</f>
        <v>3</v>
      </c>
      <c r="G3582" s="2">
        <f>IF(AG3582&gt;0,3)+IF(AG3582&gt;4,3)+IF(AG3582&gt;7,3)+IF(AG3582&gt;10,3)+IF(AG3582&gt;13,3)+IF(AG3582&gt;15,3)+IF(AG3582&gt;17,3)+IF(AG3582&gt;20,3)+IF(AG3582&gt;25,5)+IF(AH3582&gt;0,3)+IF(AH3582&gt;7,3)+IF(AH3582&gt;10,3)+IF(AH3582&gt;15,3)+IF(AI3582&gt;0,3)+IF(AI3582&gt;7,3)+IF(AI3582&gt;10,3)+IF(AI3582&gt;15,3)</f>
        <v>27</v>
      </c>
      <c r="H3582" s="2">
        <f>SUM(D3582:G3582)</f>
        <v>-107</v>
      </c>
      <c r="I3582" s="2">
        <f>I3581+1</f>
        <v>3581</v>
      </c>
      <c r="J3582" s="3" t="s">
        <v>542</v>
      </c>
      <c r="K3582" s="2" t="s">
        <v>543</v>
      </c>
      <c r="L3582" s="7">
        <v>61</v>
      </c>
      <c r="M3582" s="7">
        <v>36</v>
      </c>
      <c r="N3582" s="7">
        <v>55</v>
      </c>
      <c r="O3582" s="7" t="s">
        <v>80</v>
      </c>
      <c r="P3582" s="7" t="s">
        <v>31</v>
      </c>
      <c r="Q3582" s="6" t="s">
        <v>228</v>
      </c>
      <c r="R3582" s="3">
        <v>15</v>
      </c>
      <c r="S3582" s="3">
        <v>-8</v>
      </c>
      <c r="T3582" s="3">
        <v>-10</v>
      </c>
      <c r="U3582" s="3">
        <v>-16</v>
      </c>
      <c r="V3582" s="3">
        <v>1</v>
      </c>
      <c r="W3582" s="3">
        <v>1</v>
      </c>
      <c r="X3582" s="3">
        <v>-2.2000000000000002</v>
      </c>
      <c r="Y3582" s="5">
        <v>7</v>
      </c>
      <c r="Z3582" s="5">
        <v>5</v>
      </c>
      <c r="AA3582" s="5">
        <v>1</v>
      </c>
      <c r="AB3582" s="5">
        <v>6.4</v>
      </c>
      <c r="AC3582" s="4">
        <v>30</v>
      </c>
      <c r="AD3582" s="4" t="s">
        <v>33</v>
      </c>
      <c r="AE3582" s="4">
        <v>99</v>
      </c>
      <c r="AF3582" s="4">
        <v>-7.6</v>
      </c>
      <c r="AG3582" s="4">
        <v>8.1999999999999993</v>
      </c>
      <c r="AH3582" s="4">
        <v>11.7</v>
      </c>
      <c r="AI3582" s="4">
        <v>11.8</v>
      </c>
      <c r="AJ3582" s="6" t="s">
        <v>544</v>
      </c>
      <c r="AK3582" s="3">
        <v>0.6</v>
      </c>
      <c r="AL3582" s="2">
        <v>0</v>
      </c>
    </row>
    <row r="3583" spans="1:38" x14ac:dyDescent="0.35">
      <c r="A3583" s="2">
        <f>AVERAGE(L3583:N3583)</f>
        <v>14</v>
      </c>
      <c r="B3583" s="2">
        <f>R3583+U3583</f>
        <v>62</v>
      </c>
      <c r="C3583" s="2">
        <f>Y3583+Z3583+AB3583</f>
        <v>9.1999999999999993</v>
      </c>
      <c r="D3583" s="2">
        <f>IF(B3583&gt;100,5)+IF(B3583&gt;150,5)+IF(R3583&gt;0,3)+IF(R3583&gt;15,3)+IF(R3583&gt;25,3)+IF(S3583&gt;0,3)+IF(S3583&gt;15,3)+IF(S3583&gt;25,3)+IF(U3583&gt;20,2,0)+IF(U3583&gt;30,3,0)+IF(U3583&gt;50,5,0)+IF(U3583&gt;60,3,0)+IF(Y3583&gt;100,5,0)+IF(Y3583&gt;0,2)+IF(Y3583&gt;15,2)+IF(Y3583&gt;25,2)+IF(Y3583&gt;30,2)+IF(Y3583&gt;40,2)+IF(Y3583&gt;50,2)+IF(Y3583&gt;100,4)+IF(Y3583&lt;10,-5,0)+IF(Y3583&lt;0,-10)++IF(Y3583&lt;15,-5,0)+IF(R3583&lt;0,-3)+IF(R3583&lt;-5,-3)+IF(S3583&lt;0,-3)+IF(S3583&lt;-5,-3)+IF(T3583&lt;0,-3)+IF(T3583&lt;-5,-3)+IF(W3583=1,5,0)+IF(X3583&gt;20,3,0)+IF(X3583&gt;25,3,0)+IF(X3583&gt;40,3,0)+IF(X3583&gt;50,3,0)+IF(N3583&lt;50,-10)+IF(N3583&lt;30,-10)+IF(N3583&lt;20,-10)+IF(N3583&lt;70,-5)+IF(N3583&lt;80,-5)+IF(N3583&gt;95,5,0)+IF(L3583&lt;50,-10)+IF(L3583&lt;30,-10)+IF(L3583&lt;20,-10)+IF(L3583&lt;70,-5)+IF(L3583&lt;80,-5)+IF(L3583&gt;95,5,0)+IF(A3583&gt;85,3,0)+IF(A3583&gt;90,3,0)+IF(U3583&lt;0,-10)+IF(U3583&lt;-5,-20)+IF(U3583&lt;-10,-10)+IF(V3583&gt;0,5,0)+IF(V3583&gt;15,5,0)+IF(V3583&gt;25,5,0)+IF(V3583&lt;0,-10,0)+IF(V3583&lt;-5,-10,0)+IF(U3583&lt;0,-10,0)+IF(U3583&lt;-5,-10,0)+IF(M3583&gt;90,10)+IF(M3583&gt;97,5)+IF(L3583&lt;70,-20,0)+IF(Y3583&gt;100,15,0)+IF(Y3583&gt;200,10,0)+IF(AB3583&gt;40,5,0)+IF(AB3583&gt;50,5,0)+IF(AB3583&gt;60,10,0)+IF(AB3583&gt;100,15,0)+IF(AB3583&gt;200,10,0)</f>
        <v>-107</v>
      </c>
      <c r="E3583" s="2">
        <f>W3583+AA3583+IF(AK3583&gt;1,1,0)+IF(AK3583&gt;1.2,2,0)+IF(AK3583&gt;1.3,2,0)+IF(AK3583&lt;1,-2,0)+IF(B3583&gt;200,5,0)+IF(B3583&gt;300,5,0)+IF(B3583&lt;30,-15,0)+IF(B3583&lt;20,-15,0)</f>
        <v>-2</v>
      </c>
      <c r="F3583" s="2">
        <f>IF(AF3583&gt;0,2,0)+IF(AF3583&gt;2,3,0)+IF(AF3583&gt;4,4,0)+IF(AF3583&gt;10,5,0)+IF(O3583="A",3,0)+IF(O3583="B",3,0)+IF(P3583="A+",7,0)+IF(P3583="A",5,0)+IF(P3583="A-",3,0)+IF(P3583="B+",2,0)+IF(AC3583&lt;40,3,0)+IF(AC3583&lt;20,3,0)+IF(AC3583&lt;10,5,0)+IF(C3583&gt;50,5)</f>
        <v>2</v>
      </c>
      <c r="G3583" s="2">
        <f>IF(AG3583&gt;0,3)+IF(AG3583&gt;4,3)+IF(AG3583&gt;7,3)+IF(AG3583&gt;10,3)+IF(AG3583&gt;13,3)+IF(AG3583&gt;15,3)+IF(AG3583&gt;17,3)+IF(AG3583&gt;20,3)+IF(AG3583&gt;25,5)+IF(AH3583&gt;0,3)+IF(AH3583&gt;7,3)+IF(AH3583&gt;10,3)+IF(AH3583&gt;15,3)+IF(AI3583&gt;0,3)+IF(AI3583&gt;7,3)+IF(AI3583&gt;10,3)+IF(AI3583&gt;15,3)</f>
        <v>0</v>
      </c>
      <c r="H3583" s="2">
        <f>SUM(D3583:G3583)</f>
        <v>-107</v>
      </c>
      <c r="I3583" s="2">
        <f>I3582+1</f>
        <v>3582</v>
      </c>
      <c r="J3583" s="3" t="s">
        <v>3939</v>
      </c>
      <c r="K3583" s="2" t="s">
        <v>3940</v>
      </c>
      <c r="L3583" s="7">
        <v>10</v>
      </c>
      <c r="M3583" s="7">
        <v>16</v>
      </c>
      <c r="N3583" s="7">
        <v>16</v>
      </c>
      <c r="O3583" s="7" t="s">
        <v>42</v>
      </c>
      <c r="P3583" s="7" t="s">
        <v>167</v>
      </c>
      <c r="Q3583" s="6" t="s">
        <v>228</v>
      </c>
      <c r="R3583" s="3">
        <v>0</v>
      </c>
      <c r="S3583" s="3">
        <v>0</v>
      </c>
      <c r="T3583" s="3">
        <v>0</v>
      </c>
      <c r="U3583" s="3">
        <v>62</v>
      </c>
      <c r="V3583" s="3">
        <v>0</v>
      </c>
      <c r="W3583" s="3">
        <v>0</v>
      </c>
      <c r="X3583" s="3">
        <v>-50</v>
      </c>
      <c r="Y3583" s="5">
        <v>-4</v>
      </c>
      <c r="Z3583" s="5">
        <v>11</v>
      </c>
      <c r="AA3583" s="5">
        <v>0</v>
      </c>
      <c r="AB3583" s="5">
        <v>2.2000000000000002</v>
      </c>
      <c r="AC3583" s="4">
        <v>194</v>
      </c>
      <c r="AD3583" s="4" t="s">
        <v>159</v>
      </c>
      <c r="AE3583" s="4">
        <v>35</v>
      </c>
      <c r="AF3583" s="4">
        <v>1.3</v>
      </c>
      <c r="AG3583" s="4">
        <v>-8.1</v>
      </c>
      <c r="AH3583" s="4">
        <v>-9.4</v>
      </c>
      <c r="AI3583" s="4">
        <v>-11.3</v>
      </c>
      <c r="AJ3583" s="6" t="s">
        <v>127</v>
      </c>
      <c r="AK3583" s="3">
        <v>0.7</v>
      </c>
      <c r="AL3583" s="2">
        <v>0</v>
      </c>
    </row>
    <row r="3584" spans="1:38" x14ac:dyDescent="0.35">
      <c r="A3584" s="2">
        <f>AVERAGE(L3584:N3584)</f>
        <v>20.666666666666668</v>
      </c>
      <c r="B3584" s="2">
        <f>R3584+U3584</f>
        <v>78</v>
      </c>
      <c r="C3584" s="2">
        <f>Y3584+Z3584+AB3584</f>
        <v>-10.8</v>
      </c>
      <c r="D3584" s="2">
        <f>IF(B3584&gt;100,5)+IF(B3584&gt;150,5)+IF(R3584&gt;0,3)+IF(R3584&gt;15,3)+IF(R3584&gt;25,3)+IF(S3584&gt;0,3)+IF(S3584&gt;15,3)+IF(S3584&gt;25,3)+IF(U3584&gt;20,2,0)+IF(U3584&gt;30,3,0)+IF(U3584&gt;50,5,0)+IF(U3584&gt;60,3,0)+IF(Y3584&gt;100,5,0)+IF(Y3584&gt;0,2)+IF(Y3584&gt;15,2)+IF(Y3584&gt;25,2)+IF(Y3584&gt;30,2)+IF(Y3584&gt;40,2)+IF(Y3584&gt;50,2)+IF(Y3584&gt;100,4)+IF(Y3584&lt;10,-5,0)+IF(Y3584&lt;0,-10)++IF(Y3584&lt;15,-5,0)+IF(R3584&lt;0,-3)+IF(R3584&lt;-5,-3)+IF(S3584&lt;0,-3)+IF(S3584&lt;-5,-3)+IF(T3584&lt;0,-3)+IF(T3584&lt;-5,-3)+IF(W3584=1,5,0)+IF(X3584&gt;20,3,0)+IF(X3584&gt;25,3,0)+IF(X3584&gt;40,3,0)+IF(X3584&gt;50,3,0)+IF(N3584&lt;50,-10)+IF(N3584&lt;30,-10)+IF(N3584&lt;20,-10)+IF(N3584&lt;70,-5)+IF(N3584&lt;80,-5)+IF(N3584&gt;95,5,0)+IF(L3584&lt;50,-10)+IF(L3584&lt;30,-10)+IF(L3584&lt;20,-10)+IF(L3584&lt;70,-5)+IF(L3584&lt;80,-5)+IF(L3584&gt;95,5,0)+IF(A3584&gt;85,3,0)+IF(A3584&gt;90,3,0)+IF(U3584&lt;0,-10)+IF(U3584&lt;-5,-20)+IF(U3584&lt;-10,-10)+IF(V3584&gt;0,5,0)+IF(V3584&gt;15,5,0)+IF(V3584&gt;25,5,0)+IF(V3584&lt;0,-10,0)+IF(V3584&lt;-5,-10,0)+IF(U3584&lt;0,-10,0)+IF(U3584&lt;-5,-10,0)+IF(M3584&gt;90,10)+IF(M3584&gt;97,5)+IF(L3584&lt;70,-20,0)+IF(Y3584&gt;100,15,0)+IF(Y3584&gt;200,10,0)+IF(AB3584&gt;40,5,0)+IF(AB3584&gt;50,5,0)+IF(AB3584&gt;60,10,0)+IF(AB3584&gt;100,15,0)+IF(AB3584&gt;200,10,0)</f>
        <v>-107</v>
      </c>
      <c r="E3584" s="2">
        <f>W3584+AA3584+IF(AK3584&gt;1,1,0)+IF(AK3584&gt;1.2,2,0)+IF(AK3584&gt;1.3,2,0)+IF(AK3584&lt;1,-2,0)+IF(B3584&gt;200,5,0)+IF(B3584&gt;300,5,0)+IF(B3584&lt;30,-15,0)+IF(B3584&lt;20,-15,0)</f>
        <v>-2</v>
      </c>
      <c r="F3584" s="2">
        <f>IF(AF3584&gt;0,2,0)+IF(AF3584&gt;2,3,0)+IF(AF3584&gt;4,4,0)+IF(AF3584&gt;10,5,0)+IF(O3584="A",3,0)+IF(O3584="B",3,0)+IF(P3584="A+",7,0)+IF(P3584="A",5,0)+IF(P3584="A-",3,0)+IF(P3584="B+",2,0)+IF(AC3584&lt;40,3,0)+IF(AC3584&lt;20,3,0)+IF(AC3584&lt;10,5,0)+IF(C3584&gt;50,5)</f>
        <v>2</v>
      </c>
      <c r="G3584" s="2">
        <f>IF(AG3584&gt;0,3)+IF(AG3584&gt;4,3)+IF(AG3584&gt;7,3)+IF(AG3584&gt;10,3)+IF(AG3584&gt;13,3)+IF(AG3584&gt;15,3)+IF(AG3584&gt;17,3)+IF(AG3584&gt;20,3)+IF(AG3584&gt;25,5)+IF(AH3584&gt;0,3)+IF(AH3584&gt;7,3)+IF(AH3584&gt;10,3)+IF(AH3584&gt;15,3)+IF(AI3584&gt;0,3)+IF(AI3584&gt;7,3)+IF(AI3584&gt;10,3)+IF(AI3584&gt;15,3)</f>
        <v>0</v>
      </c>
      <c r="H3584" s="2">
        <f>SUM(D3584:G3584)</f>
        <v>-107</v>
      </c>
      <c r="I3584" s="2">
        <f>I3583+1</f>
        <v>3583</v>
      </c>
      <c r="J3584" s="3" t="s">
        <v>11060</v>
      </c>
      <c r="K3584" s="2" t="s">
        <v>11061</v>
      </c>
      <c r="L3584" s="7">
        <v>13</v>
      </c>
      <c r="M3584" s="7">
        <v>42</v>
      </c>
      <c r="N3584" s="7">
        <v>7</v>
      </c>
      <c r="O3584" s="7" t="s">
        <v>31</v>
      </c>
      <c r="P3584" s="7" t="s">
        <v>75</v>
      </c>
      <c r="Q3584" s="6" t="s">
        <v>908</v>
      </c>
      <c r="R3584" s="3">
        <v>0</v>
      </c>
      <c r="S3584" s="3">
        <v>0</v>
      </c>
      <c r="T3584" s="3">
        <v>0</v>
      </c>
      <c r="U3584" s="3">
        <v>78</v>
      </c>
      <c r="V3584" s="3">
        <v>0</v>
      </c>
      <c r="W3584" s="3">
        <v>0</v>
      </c>
      <c r="X3584" s="3">
        <v>-800</v>
      </c>
      <c r="Y3584" s="5">
        <v>-13</v>
      </c>
      <c r="Z3584" s="5">
        <v>-2</v>
      </c>
      <c r="AA3584" s="5">
        <v>0</v>
      </c>
      <c r="AB3584" s="5">
        <v>4.2</v>
      </c>
      <c r="AC3584" s="4">
        <v>86</v>
      </c>
      <c r="AD3584" s="4" t="s">
        <v>44</v>
      </c>
      <c r="AE3584" s="4">
        <v>12</v>
      </c>
      <c r="AF3584" s="4">
        <v>1.6</v>
      </c>
      <c r="AG3584" s="4">
        <v>-131.9</v>
      </c>
      <c r="AH3584" s="4">
        <v>-23.1</v>
      </c>
      <c r="AI3584" s="4">
        <v>-11.6</v>
      </c>
      <c r="AJ3584" s="6" t="s">
        <v>810</v>
      </c>
      <c r="AK3584" s="3">
        <v>0.5</v>
      </c>
      <c r="AL3584" s="2">
        <v>0</v>
      </c>
    </row>
    <row r="3585" spans="1:38" x14ac:dyDescent="0.35">
      <c r="A3585" s="2">
        <f>AVERAGE(L3585:N3585)</f>
        <v>25</v>
      </c>
      <c r="B3585" s="2">
        <f>R3585+U3585</f>
        <v>-196</v>
      </c>
      <c r="C3585" s="2">
        <f>Y3585+Z3585+AB3585</f>
        <v>36.9</v>
      </c>
      <c r="D3585" s="2">
        <f>IF(B3585&gt;100,5)+IF(B3585&gt;150,5)+IF(R3585&gt;0,3)+IF(R3585&gt;15,3)+IF(R3585&gt;25,3)+IF(S3585&gt;0,3)+IF(S3585&gt;15,3)+IF(S3585&gt;25,3)+IF(U3585&gt;20,2,0)+IF(U3585&gt;30,3,0)+IF(U3585&gt;50,5,0)+IF(U3585&gt;60,3,0)+IF(Y3585&gt;100,5,0)+IF(Y3585&gt;0,2)+IF(Y3585&gt;15,2)+IF(Y3585&gt;25,2)+IF(Y3585&gt;30,2)+IF(Y3585&gt;40,2)+IF(Y3585&gt;50,2)+IF(Y3585&gt;100,4)+IF(Y3585&lt;10,-5,0)+IF(Y3585&lt;0,-10)++IF(Y3585&lt;15,-5,0)+IF(R3585&lt;0,-3)+IF(R3585&lt;-5,-3)+IF(S3585&lt;0,-3)+IF(S3585&lt;-5,-3)+IF(T3585&lt;0,-3)+IF(T3585&lt;-5,-3)+IF(W3585=1,5,0)+IF(X3585&gt;20,3,0)+IF(X3585&gt;25,3,0)+IF(X3585&gt;40,3,0)+IF(X3585&gt;50,3,0)+IF(N3585&lt;50,-10)+IF(N3585&lt;30,-10)+IF(N3585&lt;20,-10)+IF(N3585&lt;70,-5)+IF(N3585&lt;80,-5)+IF(N3585&gt;95,5,0)+IF(L3585&lt;50,-10)+IF(L3585&lt;30,-10)+IF(L3585&lt;20,-10)+IF(L3585&lt;70,-5)+IF(L3585&lt;80,-5)+IF(L3585&gt;95,5,0)+IF(A3585&gt;85,3,0)+IF(A3585&gt;90,3,0)+IF(U3585&lt;0,-10)+IF(U3585&lt;-5,-20)+IF(U3585&lt;-10,-10)+IF(V3585&gt;0,5,0)+IF(V3585&gt;15,5,0)+IF(V3585&gt;25,5,0)+IF(V3585&lt;0,-10,0)+IF(V3585&lt;-5,-10,0)+IF(U3585&lt;0,-10,0)+IF(U3585&lt;-5,-10,0)+IF(M3585&gt;90,10)+IF(M3585&gt;97,5)+IF(L3585&lt;70,-20,0)+IF(Y3585&gt;100,15,0)+IF(Y3585&gt;200,10,0)+IF(AB3585&gt;40,5,0)+IF(AB3585&gt;50,5,0)+IF(AB3585&gt;60,10,0)+IF(AB3585&gt;100,15,0)+IF(AB3585&gt;200,10,0)</f>
        <v>-108</v>
      </c>
      <c r="E3585" s="2">
        <f>W3585+AA3585+IF(AK3585&gt;1,1,0)+IF(AK3585&gt;1.2,2,0)+IF(AK3585&gt;1.3,2,0)+IF(AK3585&lt;1,-2,0)+IF(B3585&gt;200,5,0)+IF(B3585&gt;300,5,0)+IF(B3585&lt;30,-15,0)+IF(B3585&lt;20,-15,0)</f>
        <v>-29</v>
      </c>
      <c r="F3585" s="2">
        <f>IF(AF3585&gt;0,2,0)+IF(AF3585&gt;2,3,0)+IF(AF3585&gt;4,4,0)+IF(AF3585&gt;10,5,0)+IF(O3585="A",3,0)+IF(O3585="B",3,0)+IF(P3585="A+",7,0)+IF(P3585="A",5,0)+IF(P3585="A-",3,0)+IF(P3585="B+",2,0)+IF(AC3585&lt;40,3,0)+IF(AC3585&lt;20,3,0)+IF(AC3585&lt;10,5,0)+IF(C3585&gt;50,5)</f>
        <v>0</v>
      </c>
      <c r="G3585" s="2">
        <f>IF(AG3585&gt;0,3)+IF(AG3585&gt;4,3)+IF(AG3585&gt;7,3)+IF(AG3585&gt;10,3)+IF(AG3585&gt;13,3)+IF(AG3585&gt;15,3)+IF(AG3585&gt;17,3)+IF(AG3585&gt;20,3)+IF(AG3585&gt;25,5)+IF(AH3585&gt;0,3)+IF(AH3585&gt;7,3)+IF(AH3585&gt;10,3)+IF(AH3585&gt;15,3)+IF(AI3585&gt;0,3)+IF(AI3585&gt;7,3)+IF(AI3585&gt;10,3)+IF(AI3585&gt;15,3)</f>
        <v>30</v>
      </c>
      <c r="H3585" s="2">
        <f>SUM(D3585:G3585)</f>
        <v>-107</v>
      </c>
      <c r="I3585" s="2">
        <f>I3584+1</f>
        <v>3584</v>
      </c>
      <c r="J3585" s="3" t="s">
        <v>4566</v>
      </c>
      <c r="K3585" s="2" t="s">
        <v>4567</v>
      </c>
      <c r="L3585" s="7">
        <v>23</v>
      </c>
      <c r="M3585" s="7">
        <v>32</v>
      </c>
      <c r="N3585" s="7">
        <v>20</v>
      </c>
      <c r="O3585" s="7" t="s">
        <v>31</v>
      </c>
      <c r="P3585" s="7" t="s">
        <v>59</v>
      </c>
      <c r="Q3585" s="6" t="s">
        <v>207</v>
      </c>
      <c r="R3585" s="3">
        <v>133</v>
      </c>
      <c r="S3585" s="3">
        <v>0</v>
      </c>
      <c r="T3585" s="3">
        <v>0</v>
      </c>
      <c r="U3585" s="3">
        <v>-329</v>
      </c>
      <c r="V3585" s="3">
        <v>71</v>
      </c>
      <c r="W3585" s="3">
        <v>0</v>
      </c>
      <c r="X3585" s="3">
        <v>-11.4</v>
      </c>
      <c r="Y3585" s="5">
        <v>40</v>
      </c>
      <c r="Z3585" s="5">
        <v>4</v>
      </c>
      <c r="AA3585" s="5">
        <v>1</v>
      </c>
      <c r="AB3585" s="5">
        <v>-7.1</v>
      </c>
      <c r="AC3585" s="4">
        <v>115</v>
      </c>
      <c r="AD3585" s="4" t="s">
        <v>44</v>
      </c>
      <c r="AE3585" s="4">
        <v>37</v>
      </c>
      <c r="AF3585" s="4">
        <v>-5.3</v>
      </c>
      <c r="AG3585" s="4">
        <v>15.8</v>
      </c>
      <c r="AH3585" s="4">
        <v>19.399999999999999</v>
      </c>
      <c r="AI3585" s="4">
        <v>-13.7</v>
      </c>
      <c r="AJ3585" s="6" t="s">
        <v>99</v>
      </c>
      <c r="AK3585" s="3">
        <v>1</v>
      </c>
      <c r="AL3585" s="2">
        <v>0</v>
      </c>
    </row>
    <row r="3586" spans="1:38" x14ac:dyDescent="0.35">
      <c r="A3586" s="2">
        <f>AVERAGE(L3586:N3586)</f>
        <v>22</v>
      </c>
      <c r="B3586" s="2">
        <f>R3586+U3586</f>
        <v>-43</v>
      </c>
      <c r="C3586" s="2">
        <f>Y3586+Z3586+AB3586</f>
        <v>-91</v>
      </c>
      <c r="D3586" s="2">
        <f>IF(B3586&gt;100,5)+IF(B3586&gt;150,5)+IF(R3586&gt;0,3)+IF(R3586&gt;15,3)+IF(R3586&gt;25,3)+IF(S3586&gt;0,3)+IF(S3586&gt;15,3)+IF(S3586&gt;25,3)+IF(U3586&gt;20,2,0)+IF(U3586&gt;30,3,0)+IF(U3586&gt;50,5,0)+IF(U3586&gt;60,3,0)+IF(Y3586&gt;100,5,0)+IF(Y3586&gt;0,2)+IF(Y3586&gt;15,2)+IF(Y3586&gt;25,2)+IF(Y3586&gt;30,2)+IF(Y3586&gt;40,2)+IF(Y3586&gt;50,2)+IF(Y3586&gt;100,4)+IF(Y3586&lt;10,-5,0)+IF(Y3586&lt;0,-10)++IF(Y3586&lt;15,-5,0)+IF(R3586&lt;0,-3)+IF(R3586&lt;-5,-3)+IF(S3586&lt;0,-3)+IF(S3586&lt;-5,-3)+IF(T3586&lt;0,-3)+IF(T3586&lt;-5,-3)+IF(W3586=1,5,0)+IF(X3586&gt;20,3,0)+IF(X3586&gt;25,3,0)+IF(X3586&gt;40,3,0)+IF(X3586&gt;50,3,0)+IF(N3586&lt;50,-10)+IF(N3586&lt;30,-10)+IF(N3586&lt;20,-10)+IF(N3586&lt;70,-5)+IF(N3586&lt;80,-5)+IF(N3586&gt;95,5,0)+IF(L3586&lt;50,-10)+IF(L3586&lt;30,-10)+IF(L3586&lt;20,-10)+IF(L3586&lt;70,-5)+IF(L3586&lt;80,-5)+IF(L3586&gt;95,5,0)+IF(A3586&gt;85,3,0)+IF(A3586&gt;90,3,0)+IF(U3586&lt;0,-10)+IF(U3586&lt;-5,-20)+IF(U3586&lt;-10,-10)+IF(V3586&gt;0,5,0)+IF(V3586&gt;15,5,0)+IF(V3586&gt;25,5,0)+IF(V3586&lt;0,-10,0)+IF(V3586&lt;-5,-10,0)+IF(U3586&lt;0,-10,0)+IF(U3586&lt;-5,-10,0)+IF(M3586&gt;90,10)+IF(M3586&gt;97,5)+IF(L3586&lt;70,-20,0)+IF(Y3586&gt;100,15,0)+IF(Y3586&gt;200,10,0)+IF(AB3586&gt;40,5,0)+IF(AB3586&gt;50,5,0)+IF(AB3586&gt;60,10,0)+IF(AB3586&gt;100,15,0)+IF(AB3586&gt;200,10,0)</f>
        <v>-113</v>
      </c>
      <c r="E3586" s="2">
        <f>W3586+AA3586+IF(AK3586&gt;1,1,0)+IF(AK3586&gt;1.2,2,0)+IF(AK3586&gt;1.3,2,0)+IF(AK3586&lt;1,-2,0)+IF(B3586&gt;200,5,0)+IF(B3586&gt;300,5,0)+IF(B3586&lt;30,-15,0)+IF(B3586&lt;20,-15,0)</f>
        <v>-30</v>
      </c>
      <c r="F3586" s="2">
        <f>IF(AF3586&gt;0,2,0)+IF(AF3586&gt;2,3,0)+IF(AF3586&gt;4,4,0)+IF(AF3586&gt;10,5,0)+IF(O3586="A",3,0)+IF(O3586="B",3,0)+IF(P3586="A+",7,0)+IF(P3586="A",5,0)+IF(P3586="A-",3,0)+IF(P3586="B+",2,0)+IF(AC3586&lt;40,3,0)+IF(AC3586&lt;20,3,0)+IF(AC3586&lt;10,5,0)+IF(C3586&gt;50,5)</f>
        <v>0</v>
      </c>
      <c r="G3586" s="2">
        <f>IF(AG3586&gt;0,3)+IF(AG3586&gt;4,3)+IF(AG3586&gt;7,3)+IF(AG3586&gt;10,3)+IF(AG3586&gt;13,3)+IF(AG3586&gt;15,3)+IF(AG3586&gt;17,3)+IF(AG3586&gt;20,3)+IF(AG3586&gt;25,5)+IF(AH3586&gt;0,3)+IF(AH3586&gt;7,3)+IF(AH3586&gt;10,3)+IF(AH3586&gt;15,3)+IF(AI3586&gt;0,3)+IF(AI3586&gt;7,3)+IF(AI3586&gt;10,3)+IF(AI3586&gt;15,3)</f>
        <v>36</v>
      </c>
      <c r="H3586" s="2">
        <f>SUM(D3586:G3586)</f>
        <v>-107</v>
      </c>
      <c r="I3586" s="2">
        <f>I3585+1</f>
        <v>3585</v>
      </c>
      <c r="J3586" s="3" t="s">
        <v>10791</v>
      </c>
      <c r="K3586" s="2" t="s">
        <v>10792</v>
      </c>
      <c r="L3586" s="7">
        <v>21</v>
      </c>
      <c r="M3586" s="7">
        <v>16</v>
      </c>
      <c r="N3586" s="7">
        <v>29</v>
      </c>
      <c r="O3586" s="7" t="s">
        <v>80</v>
      </c>
      <c r="P3586" s="7" t="s">
        <v>48</v>
      </c>
      <c r="Q3586" s="6" t="s">
        <v>207</v>
      </c>
      <c r="R3586" s="3">
        <v>-43</v>
      </c>
      <c r="S3586" s="3">
        <v>-59</v>
      </c>
      <c r="T3586" s="3">
        <v>-61</v>
      </c>
      <c r="U3586" s="3">
        <v>0</v>
      </c>
      <c r="V3586" s="3">
        <v>0</v>
      </c>
      <c r="W3586" s="3">
        <v>1</v>
      </c>
      <c r="X3586" s="3">
        <v>0</v>
      </c>
      <c r="Y3586" s="5">
        <v>-29</v>
      </c>
      <c r="Z3586" s="5">
        <v>-31</v>
      </c>
      <c r="AA3586" s="5">
        <v>1</v>
      </c>
      <c r="AB3586" s="5">
        <v>-31</v>
      </c>
      <c r="AC3586" s="4">
        <v>119</v>
      </c>
      <c r="AD3586" s="4" t="s">
        <v>55</v>
      </c>
      <c r="AE3586" s="4">
        <v>47</v>
      </c>
      <c r="AF3586" s="4">
        <v>-5</v>
      </c>
      <c r="AG3586" s="4">
        <v>11.8</v>
      </c>
      <c r="AH3586" s="4">
        <v>29.1</v>
      </c>
      <c r="AI3586" s="4">
        <v>24.3</v>
      </c>
      <c r="AJ3586" s="6" t="s">
        <v>419</v>
      </c>
      <c r="AK3586" s="3">
        <v>0.7</v>
      </c>
      <c r="AL3586" s="2">
        <v>0</v>
      </c>
    </row>
    <row r="3587" spans="1:38" x14ac:dyDescent="0.35">
      <c r="A3587" s="2">
        <f>AVERAGE(L3587:N3587)</f>
        <v>7.666666666666667</v>
      </c>
      <c r="B3587" s="2">
        <f>R3587+U3587</f>
        <v>42</v>
      </c>
      <c r="C3587" s="2">
        <f>Y3587+Z3587+AB3587</f>
        <v>-5.6</v>
      </c>
      <c r="D3587" s="2">
        <f>IF(B3587&gt;100,5)+IF(B3587&gt;150,5)+IF(R3587&gt;0,3)+IF(R3587&gt;15,3)+IF(R3587&gt;25,3)+IF(S3587&gt;0,3)+IF(S3587&gt;15,3)+IF(S3587&gt;25,3)+IF(U3587&gt;20,2,0)+IF(U3587&gt;30,3,0)+IF(U3587&gt;50,5,0)+IF(U3587&gt;60,3,0)+IF(Y3587&gt;100,5,0)+IF(Y3587&gt;0,2)+IF(Y3587&gt;15,2)+IF(Y3587&gt;25,2)+IF(Y3587&gt;30,2)+IF(Y3587&gt;40,2)+IF(Y3587&gt;50,2)+IF(Y3587&gt;100,4)+IF(Y3587&lt;10,-5,0)+IF(Y3587&lt;0,-10)++IF(Y3587&lt;15,-5,0)+IF(R3587&lt;0,-3)+IF(R3587&lt;-5,-3)+IF(S3587&lt;0,-3)+IF(S3587&lt;-5,-3)+IF(T3587&lt;0,-3)+IF(T3587&lt;-5,-3)+IF(W3587=1,5,0)+IF(X3587&gt;20,3,0)+IF(X3587&gt;25,3,0)+IF(X3587&gt;40,3,0)+IF(X3587&gt;50,3,0)+IF(N3587&lt;50,-10)+IF(N3587&lt;30,-10)+IF(N3587&lt;20,-10)+IF(N3587&lt;70,-5)+IF(N3587&lt;80,-5)+IF(N3587&gt;95,5,0)+IF(L3587&lt;50,-10)+IF(L3587&lt;30,-10)+IF(L3587&lt;20,-10)+IF(L3587&lt;70,-5)+IF(L3587&lt;80,-5)+IF(L3587&gt;95,5,0)+IF(A3587&gt;85,3,0)+IF(A3587&gt;90,3,0)+IF(U3587&lt;0,-10)+IF(U3587&lt;-5,-20)+IF(U3587&lt;-10,-10)+IF(V3587&gt;0,5,0)+IF(V3587&gt;15,5,0)+IF(V3587&gt;25,5,0)+IF(V3587&lt;0,-10,0)+IF(V3587&lt;-5,-10,0)+IF(U3587&lt;0,-10,0)+IF(U3587&lt;-5,-10,0)+IF(M3587&gt;90,10)+IF(M3587&gt;97,5)+IF(L3587&lt;70,-20,0)+IF(Y3587&gt;100,15,0)+IF(Y3587&gt;200,10,0)+IF(AB3587&gt;40,5,0)+IF(AB3587&gt;50,5,0)+IF(AB3587&gt;60,10,0)+IF(AB3587&gt;100,15,0)+IF(AB3587&gt;200,10,0)</f>
        <v>-115</v>
      </c>
      <c r="E3587" s="2">
        <f>W3587+AA3587+IF(AK3587&gt;1,1,0)+IF(AK3587&gt;1.2,2,0)+IF(AK3587&gt;1.3,2,0)+IF(AK3587&lt;1,-2,0)+IF(B3587&gt;200,5,0)+IF(B3587&gt;300,5,0)+IF(B3587&lt;30,-15,0)+IF(B3587&lt;20,-15,0)</f>
        <v>-1</v>
      </c>
      <c r="F3587" s="2">
        <f>IF(AF3587&gt;0,2,0)+IF(AF3587&gt;2,3,0)+IF(AF3587&gt;4,4,0)+IF(AF3587&gt;10,5,0)+IF(O3587="A",3,0)+IF(O3587="B",3,0)+IF(P3587="A+",7,0)+IF(P3587="A",5,0)+IF(P3587="A-",3,0)+IF(P3587="B+",2,0)+IF(AC3587&lt;40,3,0)+IF(AC3587&lt;20,3,0)+IF(AC3587&lt;10,5,0)+IF(C3587&gt;50,5)</f>
        <v>9</v>
      </c>
      <c r="G3587" s="2">
        <f>IF(AG3587&gt;0,3)+IF(AG3587&gt;4,3)+IF(AG3587&gt;7,3)+IF(AG3587&gt;10,3)+IF(AG3587&gt;13,3)+IF(AG3587&gt;15,3)+IF(AG3587&gt;17,3)+IF(AG3587&gt;20,3)+IF(AG3587&gt;25,5)+IF(AH3587&gt;0,3)+IF(AH3587&gt;7,3)+IF(AH3587&gt;10,3)+IF(AH3587&gt;15,3)+IF(AI3587&gt;0,3)+IF(AI3587&gt;7,3)+IF(AI3587&gt;10,3)+IF(AI3587&gt;15,3)</f>
        <v>0</v>
      </c>
      <c r="H3587" s="2">
        <f>SUM(D3587:G3587)</f>
        <v>-107</v>
      </c>
      <c r="I3587" s="2">
        <f>I3586+1</f>
        <v>3586</v>
      </c>
      <c r="J3587" s="3" t="s">
        <v>7805</v>
      </c>
      <c r="K3587" s="2" t="s">
        <v>7806</v>
      </c>
      <c r="L3587" s="7">
        <v>4</v>
      </c>
      <c r="M3587" s="7">
        <v>5</v>
      </c>
      <c r="N3587" s="7">
        <v>14</v>
      </c>
      <c r="O3587" s="7" t="s">
        <v>31</v>
      </c>
      <c r="P3587" s="7" t="s">
        <v>75</v>
      </c>
      <c r="Q3587" s="6" t="s">
        <v>228</v>
      </c>
      <c r="R3587" s="3">
        <v>0</v>
      </c>
      <c r="S3587" s="3">
        <v>0</v>
      </c>
      <c r="T3587" s="3">
        <v>0</v>
      </c>
      <c r="U3587" s="3">
        <v>42</v>
      </c>
      <c r="V3587" s="3">
        <v>0</v>
      </c>
      <c r="W3587" s="3">
        <v>0</v>
      </c>
      <c r="X3587" s="3">
        <v>-700</v>
      </c>
      <c r="Y3587" s="5">
        <v>-1</v>
      </c>
      <c r="Z3587" s="5">
        <v>-3</v>
      </c>
      <c r="AA3587" s="5">
        <v>1</v>
      </c>
      <c r="AB3587" s="5">
        <v>-1.6</v>
      </c>
      <c r="AC3587" s="4">
        <v>99</v>
      </c>
      <c r="AD3587" s="4" t="s">
        <v>66</v>
      </c>
      <c r="AE3587" s="4">
        <v>38</v>
      </c>
      <c r="AF3587" s="4">
        <v>4.4000000000000004</v>
      </c>
      <c r="AG3587" s="4">
        <v>-4.8</v>
      </c>
      <c r="AH3587" s="4">
        <v>-1.3</v>
      </c>
      <c r="AI3587" s="4">
        <v>-0.2</v>
      </c>
      <c r="AJ3587" s="6" t="s">
        <v>127</v>
      </c>
      <c r="AK3587" s="3">
        <v>0.8</v>
      </c>
      <c r="AL3587" s="2">
        <v>0</v>
      </c>
    </row>
    <row r="3588" spans="1:38" x14ac:dyDescent="0.35">
      <c r="A3588" s="2">
        <f>AVERAGE(L3588:N3588)</f>
        <v>29</v>
      </c>
      <c r="B3588" s="2">
        <f>R3588+U3588</f>
        <v>-18</v>
      </c>
      <c r="C3588" s="2">
        <f>Y3588+Z3588+AB3588</f>
        <v>85</v>
      </c>
      <c r="D3588" s="2">
        <f>IF(B3588&gt;100,5)+IF(B3588&gt;150,5)+IF(R3588&gt;0,3)+IF(R3588&gt;15,3)+IF(R3588&gt;25,3)+IF(S3588&gt;0,3)+IF(S3588&gt;15,3)+IF(S3588&gt;25,3)+IF(U3588&gt;20,2,0)+IF(U3588&gt;30,3,0)+IF(U3588&gt;50,5,0)+IF(U3588&gt;60,3,0)+IF(Y3588&gt;100,5,0)+IF(Y3588&gt;0,2)+IF(Y3588&gt;15,2)+IF(Y3588&gt;25,2)+IF(Y3588&gt;30,2)+IF(Y3588&gt;40,2)+IF(Y3588&gt;50,2)+IF(Y3588&gt;100,4)+IF(Y3588&lt;10,-5,0)+IF(Y3588&lt;0,-10)++IF(Y3588&lt;15,-5,0)+IF(R3588&lt;0,-3)+IF(R3588&lt;-5,-3)+IF(S3588&lt;0,-3)+IF(S3588&lt;-5,-3)+IF(T3588&lt;0,-3)+IF(T3588&lt;-5,-3)+IF(W3588=1,5,0)+IF(X3588&gt;20,3,0)+IF(X3588&gt;25,3,0)+IF(X3588&gt;40,3,0)+IF(X3588&gt;50,3,0)+IF(N3588&lt;50,-10)+IF(N3588&lt;30,-10)+IF(N3588&lt;20,-10)+IF(N3588&lt;70,-5)+IF(N3588&lt;80,-5)+IF(N3588&gt;95,5,0)+IF(L3588&lt;50,-10)+IF(L3588&lt;30,-10)+IF(L3588&lt;20,-10)+IF(L3588&lt;70,-5)+IF(L3588&lt;80,-5)+IF(L3588&gt;95,5,0)+IF(A3588&gt;85,3,0)+IF(A3588&gt;90,3,0)+IF(U3588&lt;0,-10)+IF(U3588&lt;-5,-20)+IF(U3588&lt;-10,-10)+IF(V3588&gt;0,5,0)+IF(V3588&gt;15,5,0)+IF(V3588&gt;25,5,0)+IF(V3588&lt;0,-10,0)+IF(V3588&lt;-5,-10,0)+IF(U3588&lt;0,-10,0)+IF(U3588&lt;-5,-10,0)+IF(M3588&gt;90,10)+IF(M3588&gt;97,5)+IF(L3588&lt;70,-20,0)+IF(Y3588&gt;100,15,0)+IF(Y3588&gt;200,10,0)+IF(AB3588&gt;40,5,0)+IF(AB3588&gt;50,5,0)+IF(AB3588&gt;60,10,0)+IF(AB3588&gt;100,15,0)+IF(AB3588&gt;200,10,0)</f>
        <v>-116</v>
      </c>
      <c r="E3588" s="2">
        <f>W3588+AA3588+IF(AK3588&gt;1,1,0)+IF(AK3588&gt;1.2,2,0)+IF(AK3588&gt;1.3,2,0)+IF(AK3588&lt;1,-2,0)+IF(B3588&gt;200,5,0)+IF(B3588&gt;300,5,0)+IF(B3588&lt;30,-15,0)+IF(B3588&lt;20,-15,0)</f>
        <v>-32</v>
      </c>
      <c r="F3588" s="2">
        <f>IF(AF3588&gt;0,2,0)+IF(AF3588&gt;2,3,0)+IF(AF3588&gt;4,4,0)+IF(AF3588&gt;10,5,0)+IF(O3588="A",3,0)+IF(O3588="B",3,0)+IF(P3588="A+",7,0)+IF(P3588="A",5,0)+IF(P3588="A-",3,0)+IF(P3588="B+",2,0)+IF(AC3588&lt;40,3,0)+IF(AC3588&lt;20,3,0)+IF(AC3588&lt;10,5,0)+IF(C3588&gt;50,5)</f>
        <v>8</v>
      </c>
      <c r="G3588" s="2">
        <f>IF(AG3588&gt;0,3)+IF(AG3588&gt;4,3)+IF(AG3588&gt;7,3)+IF(AG3588&gt;10,3)+IF(AG3588&gt;13,3)+IF(AG3588&gt;15,3)+IF(AG3588&gt;17,3)+IF(AG3588&gt;20,3)+IF(AG3588&gt;25,5)+IF(AH3588&gt;0,3)+IF(AH3588&gt;7,3)+IF(AH3588&gt;10,3)+IF(AH3588&gt;15,3)+IF(AI3588&gt;0,3)+IF(AI3588&gt;7,3)+IF(AI3588&gt;10,3)+IF(AI3588&gt;15,3)</f>
        <v>33</v>
      </c>
      <c r="H3588" s="2">
        <f>SUM(D3588:G3588)</f>
        <v>-107</v>
      </c>
      <c r="I3588" s="2">
        <f>I3587+1</f>
        <v>3587</v>
      </c>
      <c r="J3588" s="3" t="s">
        <v>4554</v>
      </c>
      <c r="K3588" s="2" t="s">
        <v>4555</v>
      </c>
      <c r="L3588" s="7">
        <v>20</v>
      </c>
      <c r="M3588" s="7">
        <v>66</v>
      </c>
      <c r="N3588" s="7">
        <v>1</v>
      </c>
      <c r="O3588" s="7" t="s">
        <v>48</v>
      </c>
      <c r="P3588" s="7" t="s">
        <v>31</v>
      </c>
      <c r="Q3588" s="6" t="s">
        <v>541</v>
      </c>
      <c r="R3588" s="3">
        <v>-15</v>
      </c>
      <c r="S3588" s="3">
        <v>-15</v>
      </c>
      <c r="T3588" s="3">
        <v>-5</v>
      </c>
      <c r="U3588" s="3">
        <v>-3</v>
      </c>
      <c r="V3588" s="3">
        <v>4</v>
      </c>
      <c r="W3588" s="3">
        <v>0</v>
      </c>
      <c r="X3588" s="3">
        <v>-8.1</v>
      </c>
      <c r="Y3588" s="5">
        <v>23</v>
      </c>
      <c r="Z3588" s="5">
        <v>34</v>
      </c>
      <c r="AA3588" s="5">
        <v>0</v>
      </c>
      <c r="AB3588" s="5">
        <v>28</v>
      </c>
      <c r="AC3588" s="4">
        <v>179</v>
      </c>
      <c r="AD3588" s="4" t="s">
        <v>89</v>
      </c>
      <c r="AE3588" s="4">
        <v>47</v>
      </c>
      <c r="AF3588" s="4">
        <v>-2.2000000000000002</v>
      </c>
      <c r="AG3588" s="4">
        <v>8.1</v>
      </c>
      <c r="AH3588" s="4">
        <v>29</v>
      </c>
      <c r="AI3588" s="4">
        <v>29</v>
      </c>
      <c r="AJ3588" s="6" t="s">
        <v>153</v>
      </c>
      <c r="AK3588" s="3">
        <v>0.5</v>
      </c>
      <c r="AL3588" s="2">
        <v>0</v>
      </c>
    </row>
    <row r="3589" spans="1:38" x14ac:dyDescent="0.35">
      <c r="A3589" s="2">
        <f>AVERAGE(L3589:N3589)</f>
        <v>66.666666666666671</v>
      </c>
      <c r="B3589" s="2">
        <f>R3589+U3589</f>
        <v>-20</v>
      </c>
      <c r="C3589" s="2">
        <f>Y3589+Z3589+AB3589</f>
        <v>-2.6</v>
      </c>
      <c r="D3589" s="2">
        <f>IF(B3589&gt;100,5)+IF(B3589&gt;150,5)+IF(R3589&gt;0,3)+IF(R3589&gt;15,3)+IF(R3589&gt;25,3)+IF(S3589&gt;0,3)+IF(S3589&gt;15,3)+IF(S3589&gt;25,3)+IF(U3589&gt;20,2,0)+IF(U3589&gt;30,3,0)+IF(U3589&gt;50,5,0)+IF(U3589&gt;60,3,0)+IF(Y3589&gt;100,5,0)+IF(Y3589&gt;0,2)+IF(Y3589&gt;15,2)+IF(Y3589&gt;25,2)+IF(Y3589&gt;30,2)+IF(Y3589&gt;40,2)+IF(Y3589&gt;50,2)+IF(Y3589&gt;100,4)+IF(Y3589&lt;10,-5,0)+IF(Y3589&lt;0,-10)++IF(Y3589&lt;15,-5,0)+IF(R3589&lt;0,-3)+IF(R3589&lt;-5,-3)+IF(S3589&lt;0,-3)+IF(S3589&lt;-5,-3)+IF(T3589&lt;0,-3)+IF(T3589&lt;-5,-3)+IF(W3589=1,5,0)+IF(X3589&gt;20,3,0)+IF(X3589&gt;25,3,0)+IF(X3589&gt;40,3,0)+IF(X3589&gt;50,3,0)+IF(N3589&lt;50,-10)+IF(N3589&lt;30,-10)+IF(N3589&lt;20,-10)+IF(N3589&lt;70,-5)+IF(N3589&lt;80,-5)+IF(N3589&gt;95,5,0)+IF(L3589&lt;50,-10)+IF(L3589&lt;30,-10)+IF(L3589&lt;20,-10)+IF(L3589&lt;70,-5)+IF(L3589&lt;80,-5)+IF(L3589&gt;95,5,0)+IF(A3589&gt;85,3,0)+IF(A3589&gt;90,3,0)+IF(U3589&lt;0,-10)+IF(U3589&lt;-5,-20)+IF(U3589&lt;-10,-10)+IF(V3589&gt;0,5,0)+IF(V3589&gt;15,5,0)+IF(V3589&gt;25,5,0)+IF(V3589&lt;0,-10,0)+IF(V3589&lt;-5,-10,0)+IF(U3589&lt;0,-10,0)+IF(U3589&lt;-5,-10,0)+IF(M3589&gt;90,10)+IF(M3589&gt;97,5)+IF(L3589&lt;70,-20,0)+IF(Y3589&gt;100,15,0)+IF(Y3589&gt;200,10,0)+IF(AB3589&gt;40,5,0)+IF(AB3589&gt;50,5,0)+IF(AB3589&gt;60,10,0)+IF(AB3589&gt;100,15,0)+IF(AB3589&gt;200,10,0)</f>
        <v>-118</v>
      </c>
      <c r="E3589" s="2">
        <f>W3589+AA3589+IF(AK3589&gt;1,1,0)+IF(AK3589&gt;1.2,2,0)+IF(AK3589&gt;1.3,2,0)+IF(AK3589&lt;1,-2,0)+IF(B3589&gt;200,5,0)+IF(B3589&gt;300,5,0)+IF(B3589&lt;30,-15,0)+IF(B3589&lt;20,-15,0)</f>
        <v>-31</v>
      </c>
      <c r="F3589" s="2">
        <f>IF(AF3589&gt;0,2,0)+IF(AF3589&gt;2,3,0)+IF(AF3589&gt;4,4,0)+IF(AF3589&gt;10,5,0)+IF(O3589="A",3,0)+IF(O3589="B",3,0)+IF(P3589="A+",7,0)+IF(P3589="A",5,0)+IF(P3589="A-",3,0)+IF(P3589="B+",2,0)+IF(AC3589&lt;40,3,0)+IF(AC3589&lt;20,3,0)+IF(AC3589&lt;10,5,0)+IF(C3589&gt;50,5)</f>
        <v>3</v>
      </c>
      <c r="G3589" s="2">
        <f>IF(AG3589&gt;0,3)+IF(AG3589&gt;4,3)+IF(AG3589&gt;7,3)+IF(AG3589&gt;10,3)+IF(AG3589&gt;13,3)+IF(AG3589&gt;15,3)+IF(AG3589&gt;17,3)+IF(AG3589&gt;20,3)+IF(AG3589&gt;25,5)+IF(AH3589&gt;0,3)+IF(AH3589&gt;7,3)+IF(AH3589&gt;10,3)+IF(AH3589&gt;15,3)+IF(AI3589&gt;0,3)+IF(AI3589&gt;7,3)+IF(AI3589&gt;10,3)+IF(AI3589&gt;15,3)</f>
        <v>39</v>
      </c>
      <c r="H3589" s="2">
        <f>SUM(D3589:G3589)</f>
        <v>-107</v>
      </c>
      <c r="I3589" s="2">
        <f>I3588+1</f>
        <v>3588</v>
      </c>
      <c r="J3589" s="3" t="s">
        <v>9195</v>
      </c>
      <c r="K3589" s="2" t="s">
        <v>9196</v>
      </c>
      <c r="L3589" s="7">
        <v>75</v>
      </c>
      <c r="M3589" s="7">
        <v>61</v>
      </c>
      <c r="N3589" s="7">
        <v>64</v>
      </c>
      <c r="O3589" s="7" t="s">
        <v>80</v>
      </c>
      <c r="P3589" s="7" t="s">
        <v>75</v>
      </c>
      <c r="Q3589" s="6" t="s">
        <v>149</v>
      </c>
      <c r="R3589" s="3">
        <v>-8</v>
      </c>
      <c r="S3589" s="3">
        <v>-5</v>
      </c>
      <c r="T3589" s="3">
        <v>-10</v>
      </c>
      <c r="U3589" s="3">
        <v>-12</v>
      </c>
      <c r="V3589" s="3">
        <v>-7</v>
      </c>
      <c r="W3589" s="3">
        <v>0</v>
      </c>
      <c r="X3589" s="3">
        <v>-5.6</v>
      </c>
      <c r="Y3589" s="5">
        <v>2</v>
      </c>
      <c r="Z3589" s="5">
        <v>-4</v>
      </c>
      <c r="AA3589" s="5">
        <v>1</v>
      </c>
      <c r="AB3589" s="5">
        <v>-0.6</v>
      </c>
      <c r="AC3589" s="4">
        <v>23</v>
      </c>
      <c r="AD3589" s="4" t="s">
        <v>208</v>
      </c>
      <c r="AE3589" s="4">
        <v>63</v>
      </c>
      <c r="AF3589" s="4">
        <v>-1</v>
      </c>
      <c r="AG3589" s="4">
        <v>13.1</v>
      </c>
      <c r="AH3589" s="4">
        <v>17.2</v>
      </c>
      <c r="AI3589" s="4">
        <v>18.2</v>
      </c>
      <c r="AJ3589" s="6" t="s">
        <v>419</v>
      </c>
      <c r="AK3589" s="3">
        <v>0.7</v>
      </c>
      <c r="AL3589" s="2">
        <v>0</v>
      </c>
    </row>
    <row r="3590" spans="1:38" x14ac:dyDescent="0.35">
      <c r="A3590" s="2">
        <f>AVERAGE(L3590:N3590)</f>
        <v>57.666666666666664</v>
      </c>
      <c r="B3590" s="2">
        <f>R3590+U3590</f>
        <v>-63</v>
      </c>
      <c r="C3590" s="2">
        <f>Y3590+Z3590+AB3590</f>
        <v>14.2</v>
      </c>
      <c r="D3590" s="2">
        <f>IF(B3590&gt;100,5)+IF(B3590&gt;150,5)+IF(R3590&gt;0,3)+IF(R3590&gt;15,3)+IF(R3590&gt;25,3)+IF(S3590&gt;0,3)+IF(S3590&gt;15,3)+IF(S3590&gt;25,3)+IF(U3590&gt;20,2,0)+IF(U3590&gt;30,3,0)+IF(U3590&gt;50,5,0)+IF(U3590&gt;60,3,0)+IF(Y3590&gt;100,5,0)+IF(Y3590&gt;0,2)+IF(Y3590&gt;15,2)+IF(Y3590&gt;25,2)+IF(Y3590&gt;30,2)+IF(Y3590&gt;40,2)+IF(Y3590&gt;50,2)+IF(Y3590&gt;100,4)+IF(Y3590&lt;10,-5,0)+IF(Y3590&lt;0,-10)++IF(Y3590&lt;15,-5,0)+IF(R3590&lt;0,-3)+IF(R3590&lt;-5,-3)+IF(S3590&lt;0,-3)+IF(S3590&lt;-5,-3)+IF(T3590&lt;0,-3)+IF(T3590&lt;-5,-3)+IF(W3590=1,5,0)+IF(X3590&gt;20,3,0)+IF(X3590&gt;25,3,0)+IF(X3590&gt;40,3,0)+IF(X3590&gt;50,3,0)+IF(N3590&lt;50,-10)+IF(N3590&lt;30,-10)+IF(N3590&lt;20,-10)+IF(N3590&lt;70,-5)+IF(N3590&lt;80,-5)+IF(N3590&gt;95,5,0)+IF(L3590&lt;50,-10)+IF(L3590&lt;30,-10)+IF(L3590&lt;20,-10)+IF(L3590&lt;70,-5)+IF(L3590&lt;80,-5)+IF(L3590&gt;95,5,0)+IF(A3590&gt;85,3,0)+IF(A3590&gt;90,3,0)+IF(U3590&lt;0,-10)+IF(U3590&lt;-5,-20)+IF(U3590&lt;-10,-10)+IF(V3590&gt;0,5,0)+IF(V3590&gt;15,5,0)+IF(V3590&gt;25,5,0)+IF(V3590&lt;0,-10,0)+IF(V3590&lt;-5,-10,0)+IF(U3590&lt;0,-10,0)+IF(U3590&lt;-5,-10,0)+IF(M3590&gt;90,10)+IF(M3590&gt;97,5)+IF(L3590&lt;70,-20,0)+IF(Y3590&gt;100,15,0)+IF(Y3590&gt;200,10,0)+IF(AB3590&gt;40,5,0)+IF(AB3590&gt;50,5,0)+IF(AB3590&gt;60,10,0)+IF(AB3590&gt;100,15,0)+IF(AB3590&gt;200,10,0)</f>
        <v>-123</v>
      </c>
      <c r="E3590" s="2">
        <f>W3590+AA3590+IF(AK3590&gt;1,1,0)+IF(AK3590&gt;1.2,2,0)+IF(AK3590&gt;1.3,2,0)+IF(AK3590&lt;1,-2,0)+IF(B3590&gt;200,5,0)+IF(B3590&gt;300,5,0)+IF(B3590&lt;30,-15,0)+IF(B3590&lt;20,-15,0)</f>
        <v>-31</v>
      </c>
      <c r="F3590" s="2">
        <f>IF(AF3590&gt;0,2,0)+IF(AF3590&gt;2,3,0)+IF(AF3590&gt;4,4,0)+IF(AF3590&gt;10,5,0)+IF(O3590="A",3,0)+IF(O3590="B",3,0)+IF(P3590="A+",7,0)+IF(P3590="A",5,0)+IF(P3590="A-",3,0)+IF(P3590="B+",2,0)+IF(AC3590&lt;40,3,0)+IF(AC3590&lt;20,3,0)+IF(AC3590&lt;10,5,0)+IF(C3590&gt;50,5)</f>
        <v>14</v>
      </c>
      <c r="G3590" s="2">
        <f>IF(AG3590&gt;0,3)+IF(AG3590&gt;4,3)+IF(AG3590&gt;7,3)+IF(AG3590&gt;10,3)+IF(AG3590&gt;13,3)+IF(AG3590&gt;15,3)+IF(AG3590&gt;17,3)+IF(AG3590&gt;20,3)+IF(AG3590&gt;25,5)+IF(AH3590&gt;0,3)+IF(AH3590&gt;7,3)+IF(AH3590&gt;10,3)+IF(AH3590&gt;15,3)+IF(AI3590&gt;0,3)+IF(AI3590&gt;7,3)+IF(AI3590&gt;10,3)+IF(AI3590&gt;15,3)</f>
        <v>33</v>
      </c>
      <c r="H3590" s="2">
        <f>SUM(D3590:G3590)</f>
        <v>-107</v>
      </c>
      <c r="I3590" s="2">
        <f>I3589+1</f>
        <v>3589</v>
      </c>
      <c r="J3590" s="3" t="s">
        <v>6531</v>
      </c>
      <c r="K3590" s="2" t="s">
        <v>6532</v>
      </c>
      <c r="L3590" s="7">
        <v>72</v>
      </c>
      <c r="M3590" s="7">
        <v>77</v>
      </c>
      <c r="N3590" s="7">
        <v>24</v>
      </c>
      <c r="O3590" s="7" t="s">
        <v>48</v>
      </c>
      <c r="P3590" s="7" t="s">
        <v>31</v>
      </c>
      <c r="Q3590" s="6" t="s">
        <v>113</v>
      </c>
      <c r="R3590" s="3">
        <v>-5</v>
      </c>
      <c r="S3590" s="3">
        <v>6</v>
      </c>
      <c r="T3590" s="3">
        <v>25</v>
      </c>
      <c r="U3590" s="3">
        <v>-58</v>
      </c>
      <c r="V3590" s="3">
        <v>-23</v>
      </c>
      <c r="W3590" s="3">
        <v>0</v>
      </c>
      <c r="X3590" s="3">
        <v>5.9</v>
      </c>
      <c r="Y3590" s="5">
        <v>7</v>
      </c>
      <c r="Z3590" s="5">
        <v>3</v>
      </c>
      <c r="AA3590" s="5">
        <v>1</v>
      </c>
      <c r="AB3590" s="5">
        <v>4.2</v>
      </c>
      <c r="AC3590" s="4">
        <v>4</v>
      </c>
      <c r="AD3590" s="4" t="s">
        <v>204</v>
      </c>
      <c r="AE3590" s="4">
        <v>13</v>
      </c>
      <c r="AF3590" s="4">
        <v>-22.2</v>
      </c>
      <c r="AG3590" s="4">
        <v>14.4</v>
      </c>
      <c r="AH3590" s="4">
        <v>10.3</v>
      </c>
      <c r="AI3590" s="4">
        <v>11.3</v>
      </c>
      <c r="AJ3590" s="6" t="s">
        <v>34</v>
      </c>
      <c r="AK3590" s="3">
        <v>0.7</v>
      </c>
      <c r="AL3590" s="2">
        <v>0</v>
      </c>
    </row>
    <row r="3591" spans="1:38" x14ac:dyDescent="0.35">
      <c r="A3591" s="2">
        <f>AVERAGE(L3591:N3591)</f>
        <v>38.666666666666664</v>
      </c>
      <c r="B3591" s="2">
        <f>R3591+U3591</f>
        <v>23</v>
      </c>
      <c r="C3591" s="2">
        <f>Y3591+Z3591+AB3591</f>
        <v>-2.2000000000000002</v>
      </c>
      <c r="D3591" s="2">
        <f>IF(B3591&gt;100,5)+IF(B3591&gt;150,5)+IF(R3591&gt;0,3)+IF(R3591&gt;15,3)+IF(R3591&gt;25,3)+IF(S3591&gt;0,3)+IF(S3591&gt;15,3)+IF(S3591&gt;25,3)+IF(U3591&gt;20,2,0)+IF(U3591&gt;30,3,0)+IF(U3591&gt;50,5,0)+IF(U3591&gt;60,3,0)+IF(Y3591&gt;100,5,0)+IF(Y3591&gt;0,2)+IF(Y3591&gt;15,2)+IF(Y3591&gt;25,2)+IF(Y3591&gt;30,2)+IF(Y3591&gt;40,2)+IF(Y3591&gt;50,2)+IF(Y3591&gt;100,4)+IF(Y3591&lt;10,-5,0)+IF(Y3591&lt;0,-10)++IF(Y3591&lt;15,-5,0)+IF(R3591&lt;0,-3)+IF(R3591&lt;-5,-3)+IF(S3591&lt;0,-3)+IF(S3591&lt;-5,-3)+IF(T3591&lt;0,-3)+IF(T3591&lt;-5,-3)+IF(W3591=1,5,0)+IF(X3591&gt;20,3,0)+IF(X3591&gt;25,3,0)+IF(X3591&gt;40,3,0)+IF(X3591&gt;50,3,0)+IF(N3591&lt;50,-10)+IF(N3591&lt;30,-10)+IF(N3591&lt;20,-10)+IF(N3591&lt;70,-5)+IF(N3591&lt;80,-5)+IF(N3591&gt;95,5,0)+IF(L3591&lt;50,-10)+IF(L3591&lt;30,-10)+IF(L3591&lt;20,-10)+IF(L3591&lt;70,-5)+IF(L3591&lt;80,-5)+IF(L3591&gt;95,5,0)+IF(A3591&gt;85,3,0)+IF(A3591&gt;90,3,0)+IF(U3591&lt;0,-10)+IF(U3591&lt;-5,-20)+IF(U3591&lt;-10,-10)+IF(V3591&gt;0,5,0)+IF(V3591&gt;15,5,0)+IF(V3591&gt;25,5,0)+IF(V3591&lt;0,-10,0)+IF(V3591&lt;-5,-10,0)+IF(U3591&lt;0,-10,0)+IF(U3591&lt;-5,-10,0)+IF(M3591&gt;90,10)+IF(M3591&gt;97,5)+IF(L3591&lt;70,-20,0)+IF(Y3591&gt;100,15,0)+IF(Y3591&gt;200,10,0)+IF(AB3591&gt;40,5,0)+IF(AB3591&gt;50,5,0)+IF(AB3591&gt;60,10,0)+IF(AB3591&gt;100,15,0)+IF(AB3591&gt;200,10,0)</f>
        <v>-130</v>
      </c>
      <c r="E3591" s="2">
        <f>W3591+AA3591+IF(AK3591&gt;1,1,0)+IF(AK3591&gt;1.2,2,0)+IF(AK3591&gt;1.3,2,0)+IF(AK3591&lt;1,-2,0)+IF(B3591&gt;200,5,0)+IF(B3591&gt;300,5,0)+IF(B3591&lt;30,-15,0)+IF(B3591&lt;20,-15,0)</f>
        <v>-15</v>
      </c>
      <c r="F3591" s="2">
        <f>IF(AF3591&gt;0,2,0)+IF(AF3591&gt;2,3,0)+IF(AF3591&gt;4,4,0)+IF(AF3591&gt;10,5,0)+IF(O3591="A",3,0)+IF(O3591="B",3,0)+IF(P3591="A+",7,0)+IF(P3591="A",5,0)+IF(P3591="A-",3,0)+IF(P3591="B+",2,0)+IF(AC3591&lt;40,3,0)+IF(AC3591&lt;20,3,0)+IF(AC3591&lt;10,5,0)+IF(C3591&gt;50,5)</f>
        <v>5</v>
      </c>
      <c r="G3591" s="2">
        <f>IF(AG3591&gt;0,3)+IF(AG3591&gt;4,3)+IF(AG3591&gt;7,3)+IF(AG3591&gt;10,3)+IF(AG3591&gt;13,3)+IF(AG3591&gt;15,3)+IF(AG3591&gt;17,3)+IF(AG3591&gt;20,3)+IF(AG3591&gt;25,5)+IF(AH3591&gt;0,3)+IF(AH3591&gt;7,3)+IF(AH3591&gt;10,3)+IF(AH3591&gt;15,3)+IF(AI3591&gt;0,3)+IF(AI3591&gt;7,3)+IF(AI3591&gt;10,3)+IF(AI3591&gt;15,3)</f>
        <v>33</v>
      </c>
      <c r="H3591" s="2">
        <f>SUM(D3591:G3591)</f>
        <v>-107</v>
      </c>
      <c r="I3591" s="2">
        <f>I3590+1</f>
        <v>3590</v>
      </c>
      <c r="J3591" s="3" t="s">
        <v>616</v>
      </c>
      <c r="K3591" s="2" t="s">
        <v>617</v>
      </c>
      <c r="L3591" s="7">
        <v>28</v>
      </c>
      <c r="M3591" s="7">
        <v>61</v>
      </c>
      <c r="N3591" s="7">
        <v>27</v>
      </c>
      <c r="O3591" s="7" t="s">
        <v>80</v>
      </c>
      <c r="P3591" s="7" t="s">
        <v>31</v>
      </c>
      <c r="Q3591" s="6" t="s">
        <v>84</v>
      </c>
      <c r="R3591" s="3">
        <v>30</v>
      </c>
      <c r="S3591" s="3">
        <v>-4</v>
      </c>
      <c r="T3591" s="3">
        <v>-38</v>
      </c>
      <c r="U3591" s="3">
        <v>-7</v>
      </c>
      <c r="V3591" s="3">
        <v>1</v>
      </c>
      <c r="W3591" s="3">
        <v>1</v>
      </c>
      <c r="X3591" s="3">
        <v>4.5</v>
      </c>
      <c r="Y3591" s="5">
        <v>0</v>
      </c>
      <c r="Z3591" s="5">
        <v>-2</v>
      </c>
      <c r="AA3591" s="5">
        <v>1</v>
      </c>
      <c r="AB3591" s="5">
        <v>-0.2</v>
      </c>
      <c r="AC3591" s="4">
        <v>145</v>
      </c>
      <c r="AD3591" s="4" t="s">
        <v>280</v>
      </c>
      <c r="AE3591" s="4">
        <v>21</v>
      </c>
      <c r="AF3591" s="4">
        <v>2.8</v>
      </c>
      <c r="AG3591" s="4">
        <v>25</v>
      </c>
      <c r="AH3591" s="4">
        <v>7.3</v>
      </c>
      <c r="AI3591" s="4">
        <v>6.5</v>
      </c>
      <c r="AJ3591" s="6" t="s">
        <v>419</v>
      </c>
      <c r="AK3591" s="3">
        <v>0.6</v>
      </c>
      <c r="AL3591" s="2">
        <v>0</v>
      </c>
    </row>
    <row r="3592" spans="1:38" x14ac:dyDescent="0.35">
      <c r="A3592" s="2">
        <f>AVERAGE(L3592:N3592)</f>
        <v>44.333333333333336</v>
      </c>
      <c r="B3592" s="2">
        <f>R3592+U3592</f>
        <v>-13</v>
      </c>
      <c r="C3592" s="2">
        <f>Y3592+Z3592+AB3592</f>
        <v>35.299999999999997</v>
      </c>
      <c r="D3592" s="2">
        <f>IF(B3592&gt;100,5)+IF(B3592&gt;150,5)+IF(R3592&gt;0,3)+IF(R3592&gt;15,3)+IF(R3592&gt;25,3)+IF(S3592&gt;0,3)+IF(S3592&gt;15,3)+IF(S3592&gt;25,3)+IF(U3592&gt;20,2,0)+IF(U3592&gt;30,3,0)+IF(U3592&gt;50,5,0)+IF(U3592&gt;60,3,0)+IF(Y3592&gt;100,5,0)+IF(Y3592&gt;0,2)+IF(Y3592&gt;15,2)+IF(Y3592&gt;25,2)+IF(Y3592&gt;30,2)+IF(Y3592&gt;40,2)+IF(Y3592&gt;50,2)+IF(Y3592&gt;100,4)+IF(Y3592&lt;10,-5,0)+IF(Y3592&lt;0,-10)++IF(Y3592&lt;15,-5,0)+IF(R3592&lt;0,-3)+IF(R3592&lt;-5,-3)+IF(S3592&lt;0,-3)+IF(S3592&lt;-5,-3)+IF(T3592&lt;0,-3)+IF(T3592&lt;-5,-3)+IF(W3592=1,5,0)+IF(X3592&gt;20,3,0)+IF(X3592&gt;25,3,0)+IF(X3592&gt;40,3,0)+IF(X3592&gt;50,3,0)+IF(N3592&lt;50,-10)+IF(N3592&lt;30,-10)+IF(N3592&lt;20,-10)+IF(N3592&lt;70,-5)+IF(N3592&lt;80,-5)+IF(N3592&gt;95,5,0)+IF(L3592&lt;50,-10)+IF(L3592&lt;30,-10)+IF(L3592&lt;20,-10)+IF(L3592&lt;70,-5)+IF(L3592&lt;80,-5)+IF(L3592&gt;95,5,0)+IF(A3592&gt;85,3,0)+IF(A3592&gt;90,3,0)+IF(U3592&lt;0,-10)+IF(U3592&lt;-5,-20)+IF(U3592&lt;-10,-10)+IF(V3592&gt;0,5,0)+IF(V3592&gt;15,5,0)+IF(V3592&gt;25,5,0)+IF(V3592&lt;0,-10,0)+IF(V3592&lt;-5,-10,0)+IF(U3592&lt;0,-10,0)+IF(U3592&lt;-5,-10,0)+IF(M3592&gt;90,10)+IF(M3592&gt;97,5)+IF(L3592&lt;70,-20,0)+IF(Y3592&gt;100,15,0)+IF(Y3592&gt;200,10,0)+IF(AB3592&gt;40,5,0)+IF(AB3592&gt;50,5,0)+IF(AB3592&gt;60,10,0)+IF(AB3592&gt;100,15,0)+IF(AB3592&gt;200,10,0)</f>
        <v>-131</v>
      </c>
      <c r="E3592" s="2">
        <f>W3592+AA3592+IF(AK3592&gt;1,1,0)+IF(AK3592&gt;1.2,2,0)+IF(AK3592&gt;1.3,2,0)+IF(AK3592&lt;1,-2,0)+IF(B3592&gt;200,5,0)+IF(B3592&gt;300,5,0)+IF(B3592&lt;30,-15,0)+IF(B3592&lt;20,-15,0)</f>
        <v>-32</v>
      </c>
      <c r="F3592" s="2">
        <f>IF(AF3592&gt;0,2,0)+IF(AF3592&gt;2,3,0)+IF(AF3592&gt;4,4,0)+IF(AF3592&gt;10,5,0)+IF(O3592="A",3,0)+IF(O3592="B",3,0)+IF(P3592="A+",7,0)+IF(P3592="A",5,0)+IF(P3592="A-",3,0)+IF(P3592="B+",2,0)+IF(AC3592&lt;40,3,0)+IF(AC3592&lt;20,3,0)+IF(AC3592&lt;10,5,0)+IF(C3592&gt;50,5)</f>
        <v>3</v>
      </c>
      <c r="G3592" s="2">
        <f>IF(AG3592&gt;0,3)+IF(AG3592&gt;4,3)+IF(AG3592&gt;7,3)+IF(AG3592&gt;10,3)+IF(AG3592&gt;13,3)+IF(AG3592&gt;15,3)+IF(AG3592&gt;17,3)+IF(AG3592&gt;20,3)+IF(AG3592&gt;25,5)+IF(AH3592&gt;0,3)+IF(AH3592&gt;7,3)+IF(AH3592&gt;10,3)+IF(AH3592&gt;15,3)+IF(AI3592&gt;0,3)+IF(AI3592&gt;7,3)+IF(AI3592&gt;10,3)+IF(AI3592&gt;15,3)</f>
        <v>53</v>
      </c>
      <c r="H3592" s="2">
        <f>SUM(D3592:G3592)</f>
        <v>-107</v>
      </c>
      <c r="I3592" s="2">
        <f>I3591+1</f>
        <v>3591</v>
      </c>
      <c r="J3592" s="3" t="s">
        <v>7095</v>
      </c>
      <c r="K3592" s="2" t="s">
        <v>7096</v>
      </c>
      <c r="L3592" s="7">
        <v>46</v>
      </c>
      <c r="M3592" s="7">
        <v>80</v>
      </c>
      <c r="N3592" s="7">
        <v>7</v>
      </c>
      <c r="O3592" s="7" t="s">
        <v>29</v>
      </c>
      <c r="P3592" s="7" t="s">
        <v>31</v>
      </c>
      <c r="Q3592" s="6" t="s">
        <v>130</v>
      </c>
      <c r="R3592" s="3">
        <v>3</v>
      </c>
      <c r="S3592" s="3">
        <v>27</v>
      </c>
      <c r="T3592" s="3">
        <v>23</v>
      </c>
      <c r="U3592" s="3">
        <v>-16</v>
      </c>
      <c r="V3592" s="3">
        <v>1</v>
      </c>
      <c r="W3592" s="3">
        <v>0</v>
      </c>
      <c r="X3592" s="3">
        <v>8.9</v>
      </c>
      <c r="Y3592" s="5">
        <v>9</v>
      </c>
      <c r="Z3592" s="5">
        <v>14</v>
      </c>
      <c r="AA3592" s="5">
        <v>0</v>
      </c>
      <c r="AB3592" s="5">
        <v>12.3</v>
      </c>
      <c r="AC3592" s="4">
        <v>68</v>
      </c>
      <c r="AD3592" s="4" t="s">
        <v>258</v>
      </c>
      <c r="AE3592" s="4">
        <v>59</v>
      </c>
      <c r="AF3592" s="4">
        <v>0</v>
      </c>
      <c r="AG3592" s="4">
        <v>47.9</v>
      </c>
      <c r="AH3592" s="4">
        <v>15.3</v>
      </c>
      <c r="AI3592" s="4">
        <v>16.3</v>
      </c>
      <c r="AJ3592" s="6" t="s">
        <v>95</v>
      </c>
      <c r="AK3592" s="3">
        <v>0.5</v>
      </c>
      <c r="AL3592" s="2">
        <v>0</v>
      </c>
    </row>
    <row r="3593" spans="1:38" x14ac:dyDescent="0.35">
      <c r="A3593" s="2">
        <f>AVERAGE(L3593:N3593)</f>
        <v>35.666666666666664</v>
      </c>
      <c r="B3593" s="2">
        <f>R3593+U3593</f>
        <v>-2</v>
      </c>
      <c r="C3593" s="2">
        <f>Y3593+Z3593+AB3593</f>
        <v>12.1</v>
      </c>
      <c r="D3593" s="2">
        <f>IF(B3593&gt;100,5)+IF(B3593&gt;150,5)+IF(R3593&gt;0,3)+IF(R3593&gt;15,3)+IF(R3593&gt;25,3)+IF(S3593&gt;0,3)+IF(S3593&gt;15,3)+IF(S3593&gt;25,3)+IF(U3593&gt;20,2,0)+IF(U3593&gt;30,3,0)+IF(U3593&gt;50,5,0)+IF(U3593&gt;60,3,0)+IF(Y3593&gt;100,5,0)+IF(Y3593&gt;0,2)+IF(Y3593&gt;15,2)+IF(Y3593&gt;25,2)+IF(Y3593&gt;30,2)+IF(Y3593&gt;40,2)+IF(Y3593&gt;50,2)+IF(Y3593&gt;100,4)+IF(Y3593&lt;10,-5,0)+IF(Y3593&lt;0,-10)++IF(Y3593&lt;15,-5,0)+IF(R3593&lt;0,-3)+IF(R3593&lt;-5,-3)+IF(S3593&lt;0,-3)+IF(S3593&lt;-5,-3)+IF(T3593&lt;0,-3)+IF(T3593&lt;-5,-3)+IF(W3593=1,5,0)+IF(X3593&gt;20,3,0)+IF(X3593&gt;25,3,0)+IF(X3593&gt;40,3,0)+IF(X3593&gt;50,3,0)+IF(N3593&lt;50,-10)+IF(N3593&lt;30,-10)+IF(N3593&lt;20,-10)+IF(N3593&lt;70,-5)+IF(N3593&lt;80,-5)+IF(N3593&gt;95,5,0)+IF(L3593&lt;50,-10)+IF(L3593&lt;30,-10)+IF(L3593&lt;20,-10)+IF(L3593&lt;70,-5)+IF(L3593&lt;80,-5)+IF(L3593&gt;95,5,0)+IF(A3593&gt;85,3,0)+IF(A3593&gt;90,3,0)+IF(U3593&lt;0,-10)+IF(U3593&lt;-5,-20)+IF(U3593&lt;-10,-10)+IF(V3593&gt;0,5,0)+IF(V3593&gt;15,5,0)+IF(V3593&gt;25,5,0)+IF(V3593&lt;0,-10,0)+IF(V3593&lt;-5,-10,0)+IF(U3593&lt;0,-10,0)+IF(U3593&lt;-5,-10,0)+IF(M3593&gt;90,10)+IF(M3593&gt;97,5)+IF(L3593&lt;70,-20,0)+IF(Y3593&gt;100,15,0)+IF(Y3593&gt;200,10,0)+IF(AB3593&gt;40,5,0)+IF(AB3593&gt;50,5,0)+IF(AB3593&gt;60,10,0)+IF(AB3593&gt;100,15,0)+IF(AB3593&gt;200,10,0)</f>
        <v>-132</v>
      </c>
      <c r="E3593" s="2">
        <f>W3593+AA3593+IF(AK3593&gt;1,1,0)+IF(AK3593&gt;1.2,2,0)+IF(AK3593&gt;1.3,2,0)+IF(AK3593&lt;1,-2,0)+IF(B3593&gt;200,5,0)+IF(B3593&gt;300,5,0)+IF(B3593&lt;30,-15,0)+IF(B3593&lt;20,-15,0)</f>
        <v>-31</v>
      </c>
      <c r="F3593" s="2">
        <f>IF(AF3593&gt;0,2,0)+IF(AF3593&gt;2,3,0)+IF(AF3593&gt;4,4,0)+IF(AF3593&gt;10,5,0)+IF(O3593="A",3,0)+IF(O3593="B",3,0)+IF(P3593="A+",7,0)+IF(P3593="A",5,0)+IF(P3593="A-",3,0)+IF(P3593="B+",2,0)+IF(AC3593&lt;40,3,0)+IF(AC3593&lt;20,3,0)+IF(AC3593&lt;10,5,0)+IF(C3593&gt;50,5)</f>
        <v>3</v>
      </c>
      <c r="G3593" s="2">
        <f>IF(AG3593&gt;0,3)+IF(AG3593&gt;4,3)+IF(AG3593&gt;7,3)+IF(AG3593&gt;10,3)+IF(AG3593&gt;13,3)+IF(AG3593&gt;15,3)+IF(AG3593&gt;17,3)+IF(AG3593&gt;20,3)+IF(AG3593&gt;25,5)+IF(AH3593&gt;0,3)+IF(AH3593&gt;7,3)+IF(AH3593&gt;10,3)+IF(AH3593&gt;15,3)+IF(AI3593&gt;0,3)+IF(AI3593&gt;7,3)+IF(AI3593&gt;10,3)+IF(AI3593&gt;15,3)</f>
        <v>53</v>
      </c>
      <c r="H3593" s="2">
        <f>SUM(D3593:G3593)</f>
        <v>-107</v>
      </c>
      <c r="I3593" s="2">
        <f>I3592+1</f>
        <v>3592</v>
      </c>
      <c r="J3593" s="3" t="s">
        <v>1464</v>
      </c>
      <c r="K3593" s="2" t="s">
        <v>1465</v>
      </c>
      <c r="L3593" s="7">
        <v>39</v>
      </c>
      <c r="M3593" s="7">
        <v>41</v>
      </c>
      <c r="N3593" s="7">
        <v>27</v>
      </c>
      <c r="O3593" s="7" t="s">
        <v>29</v>
      </c>
      <c r="P3593" s="7" t="s">
        <v>31</v>
      </c>
      <c r="Q3593" s="6" t="s">
        <v>261</v>
      </c>
      <c r="R3593" s="3">
        <v>7</v>
      </c>
      <c r="S3593" s="3">
        <v>3</v>
      </c>
      <c r="T3593" s="3">
        <v>12</v>
      </c>
      <c r="U3593" s="3">
        <v>-9</v>
      </c>
      <c r="V3593" s="3">
        <v>-1</v>
      </c>
      <c r="W3593" s="3">
        <v>0</v>
      </c>
      <c r="X3593" s="3">
        <v>-2.6</v>
      </c>
      <c r="Y3593" s="5">
        <v>5</v>
      </c>
      <c r="Z3593" s="5">
        <v>3</v>
      </c>
      <c r="AA3593" s="5">
        <v>1</v>
      </c>
      <c r="AB3593" s="5">
        <v>4.0999999999999996</v>
      </c>
      <c r="AC3593" s="4">
        <v>44</v>
      </c>
      <c r="AD3593" s="4" t="s">
        <v>33</v>
      </c>
      <c r="AE3593" s="4">
        <v>47</v>
      </c>
      <c r="AF3593" s="4">
        <v>-0.7</v>
      </c>
      <c r="AG3593" s="4">
        <v>82.1</v>
      </c>
      <c r="AH3593" s="4">
        <v>18.2</v>
      </c>
      <c r="AI3593" s="4">
        <v>18.7</v>
      </c>
      <c r="AJ3593" s="6" t="s">
        <v>153</v>
      </c>
      <c r="AK3593" s="3">
        <v>0.4</v>
      </c>
      <c r="AL3593" s="2">
        <v>0</v>
      </c>
    </row>
    <row r="3594" spans="1:38" x14ac:dyDescent="0.35">
      <c r="A3594" s="2">
        <f>AVERAGE(L3594:N3594)</f>
        <v>25.666666666666668</v>
      </c>
      <c r="B3594" s="2">
        <f>R3594+U3594</f>
        <v>0</v>
      </c>
      <c r="C3594" s="2">
        <f>Y3594+Z3594+AB3594</f>
        <v>0</v>
      </c>
      <c r="D3594" s="2">
        <f>IF(B3594&gt;100,5)+IF(B3594&gt;150,5)+IF(R3594&gt;0,3)+IF(R3594&gt;15,3)+IF(R3594&gt;25,3)+IF(S3594&gt;0,3)+IF(S3594&gt;15,3)+IF(S3594&gt;25,3)+IF(U3594&gt;20,2,0)+IF(U3594&gt;30,3,0)+IF(U3594&gt;50,5,0)+IF(U3594&gt;60,3,0)+IF(Y3594&gt;100,5,0)+IF(Y3594&gt;0,2)+IF(Y3594&gt;15,2)+IF(Y3594&gt;25,2)+IF(Y3594&gt;30,2)+IF(Y3594&gt;40,2)+IF(Y3594&gt;50,2)+IF(Y3594&gt;100,4)+IF(Y3594&lt;10,-5,0)+IF(Y3594&lt;0,-10)++IF(Y3594&lt;15,-5,0)+IF(R3594&lt;0,-3)+IF(R3594&lt;-5,-3)+IF(S3594&lt;0,-3)+IF(S3594&lt;-5,-3)+IF(T3594&lt;0,-3)+IF(T3594&lt;-5,-3)+IF(W3594=1,5,0)+IF(X3594&gt;20,3,0)+IF(X3594&gt;25,3,0)+IF(X3594&gt;40,3,0)+IF(X3594&gt;50,3,0)+IF(N3594&lt;50,-10)+IF(N3594&lt;30,-10)+IF(N3594&lt;20,-10)+IF(N3594&lt;70,-5)+IF(N3594&lt;80,-5)+IF(N3594&gt;95,5,0)+IF(L3594&lt;50,-10)+IF(L3594&lt;30,-10)+IF(L3594&lt;20,-10)+IF(L3594&lt;70,-5)+IF(L3594&lt;80,-5)+IF(L3594&gt;95,5,0)+IF(A3594&gt;85,3,0)+IF(A3594&gt;90,3,0)+IF(U3594&lt;0,-10)+IF(U3594&lt;-5,-20)+IF(U3594&lt;-10,-10)+IF(V3594&gt;0,5,0)+IF(V3594&gt;15,5,0)+IF(V3594&gt;25,5,0)+IF(V3594&lt;0,-10,0)+IF(V3594&lt;-5,-10,0)+IF(U3594&lt;0,-10,0)+IF(U3594&lt;-5,-10,0)+IF(M3594&gt;90,10)+IF(M3594&gt;97,5)+IF(L3594&lt;70,-20,0)+IF(Y3594&gt;100,15,0)+IF(Y3594&gt;200,10,0)+IF(AB3594&gt;40,5,0)+IF(AB3594&gt;50,5,0)+IF(AB3594&gt;60,10,0)+IF(AB3594&gt;100,15,0)+IF(AB3594&gt;200,10,0)</f>
        <v>-80</v>
      </c>
      <c r="E3594" s="2">
        <f>W3594+AA3594+IF(AK3594&gt;1,1,0)+IF(AK3594&gt;1.2,2,0)+IF(AK3594&gt;1.3,2,0)+IF(AK3594&lt;1,-2,0)+IF(B3594&gt;200,5,0)+IF(B3594&gt;300,5,0)+IF(B3594&lt;30,-15,0)+IF(B3594&lt;20,-15,0)</f>
        <v>-30</v>
      </c>
      <c r="F3594" s="2">
        <f>IF(AF3594&gt;0,2,0)+IF(AF3594&gt;2,3,0)+IF(AF3594&gt;4,4,0)+IF(AF3594&gt;10,5,0)+IF(O3594="A",3,0)+IF(O3594="B",3,0)+IF(P3594="A+",7,0)+IF(P3594="A",5,0)+IF(P3594="A-",3,0)+IF(P3594="B+",2,0)+IF(AC3594&lt;40,3,0)+IF(AC3594&lt;20,3,0)+IF(AC3594&lt;10,5,0)+IF(C3594&gt;50,5)</f>
        <v>2</v>
      </c>
      <c r="G3594" s="2">
        <f>IF(AG3594&gt;0,3)+IF(AG3594&gt;4,3)+IF(AG3594&gt;7,3)+IF(AG3594&gt;10,3)+IF(AG3594&gt;13,3)+IF(AG3594&gt;15,3)+IF(AG3594&gt;17,3)+IF(AG3594&gt;20,3)+IF(AG3594&gt;25,5)+IF(AH3594&gt;0,3)+IF(AH3594&gt;7,3)+IF(AH3594&gt;10,3)+IF(AH3594&gt;15,3)+IF(AI3594&gt;0,3)+IF(AI3594&gt;7,3)+IF(AI3594&gt;10,3)+IF(AI3594&gt;15,3)</f>
        <v>0</v>
      </c>
      <c r="H3594" s="2">
        <f>SUM(D3594:G3594)</f>
        <v>-108</v>
      </c>
      <c r="I3594" s="2">
        <f>I3593+1</f>
        <v>3593</v>
      </c>
      <c r="J3594" s="3" t="s">
        <v>11131</v>
      </c>
      <c r="K3594" s="2" t="s">
        <v>11132</v>
      </c>
      <c r="L3594" s="7">
        <v>22</v>
      </c>
      <c r="M3594" s="7">
        <v>13</v>
      </c>
      <c r="N3594" s="7">
        <v>42</v>
      </c>
      <c r="O3594" s="7">
        <v>0</v>
      </c>
      <c r="P3594" s="7" t="s">
        <v>120</v>
      </c>
      <c r="Q3594" s="6" t="s">
        <v>4199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5">
        <v>0</v>
      </c>
      <c r="Z3594" s="5">
        <v>0</v>
      </c>
      <c r="AA3594" s="5">
        <v>0</v>
      </c>
      <c r="AB3594" s="5">
        <v>0</v>
      </c>
      <c r="AC3594" s="4">
        <v>188</v>
      </c>
      <c r="AD3594" s="4" t="s">
        <v>159</v>
      </c>
      <c r="AE3594" s="4">
        <v>3</v>
      </c>
      <c r="AF3594" s="4">
        <v>-16</v>
      </c>
      <c r="AG3594" s="4">
        <v>-260.5</v>
      </c>
      <c r="AH3594" s="4">
        <v>0</v>
      </c>
      <c r="AI3594" s="4">
        <v>0</v>
      </c>
      <c r="AJ3594" s="6" t="s">
        <v>7472</v>
      </c>
      <c r="AK3594" s="3">
        <v>1</v>
      </c>
      <c r="AL3594" s="2">
        <v>0</v>
      </c>
    </row>
    <row r="3595" spans="1:38" x14ac:dyDescent="0.35">
      <c r="A3595" s="2">
        <f>AVERAGE(L3595:N3595)</f>
        <v>19</v>
      </c>
      <c r="B3595" s="2">
        <f>R3595+U3595</f>
        <v>1</v>
      </c>
      <c r="C3595" s="2">
        <f>Y3595+Z3595+AB3595</f>
        <v>0</v>
      </c>
      <c r="D3595" s="2">
        <f>IF(B3595&gt;100,5)+IF(B3595&gt;150,5)+IF(R3595&gt;0,3)+IF(R3595&gt;15,3)+IF(R3595&gt;25,3)+IF(S3595&gt;0,3)+IF(S3595&gt;15,3)+IF(S3595&gt;25,3)+IF(U3595&gt;20,2,0)+IF(U3595&gt;30,3,0)+IF(U3595&gt;50,5,0)+IF(U3595&gt;60,3,0)+IF(Y3595&gt;100,5,0)+IF(Y3595&gt;0,2)+IF(Y3595&gt;15,2)+IF(Y3595&gt;25,2)+IF(Y3595&gt;30,2)+IF(Y3595&gt;40,2)+IF(Y3595&gt;50,2)+IF(Y3595&gt;100,4)+IF(Y3595&lt;10,-5,0)+IF(Y3595&lt;0,-10)++IF(Y3595&lt;15,-5,0)+IF(R3595&lt;0,-3)+IF(R3595&lt;-5,-3)+IF(S3595&lt;0,-3)+IF(S3595&lt;-5,-3)+IF(T3595&lt;0,-3)+IF(T3595&lt;-5,-3)+IF(W3595=1,5,0)+IF(X3595&gt;20,3,0)+IF(X3595&gt;25,3,0)+IF(X3595&gt;40,3,0)+IF(X3595&gt;50,3,0)+IF(N3595&lt;50,-10)+IF(N3595&lt;30,-10)+IF(N3595&lt;20,-10)+IF(N3595&lt;70,-5)+IF(N3595&lt;80,-5)+IF(N3595&gt;95,5,0)+IF(L3595&lt;50,-10)+IF(L3595&lt;30,-10)+IF(L3595&lt;20,-10)+IF(L3595&lt;70,-5)+IF(L3595&lt;80,-5)+IF(L3595&gt;95,5,0)+IF(A3595&gt;85,3,0)+IF(A3595&gt;90,3,0)+IF(U3595&lt;0,-10)+IF(U3595&lt;-5,-20)+IF(U3595&lt;-10,-10)+IF(V3595&gt;0,5,0)+IF(V3595&gt;15,5,0)+IF(V3595&gt;25,5,0)+IF(V3595&lt;0,-10,0)+IF(V3595&lt;-5,-10,0)+IF(U3595&lt;0,-10,0)+IF(U3595&lt;-5,-10,0)+IF(M3595&gt;90,10)+IF(M3595&gt;97,5)+IF(L3595&lt;70,-20,0)+IF(Y3595&gt;100,15,0)+IF(Y3595&gt;200,10,0)+IF(AB3595&gt;40,5,0)+IF(AB3595&gt;50,5,0)+IF(AB3595&gt;60,10,0)+IF(AB3595&gt;100,15,0)+IF(AB3595&gt;200,10,0)</f>
        <v>-83</v>
      </c>
      <c r="E3595" s="2">
        <f>W3595+AA3595+IF(AK3595&gt;1,1,0)+IF(AK3595&gt;1.2,2,0)+IF(AK3595&gt;1.3,2,0)+IF(AK3595&lt;1,-2,0)+IF(B3595&gt;200,5,0)+IF(B3595&gt;300,5,0)+IF(B3595&lt;30,-15,0)+IF(B3595&lt;20,-15,0)</f>
        <v>-25</v>
      </c>
      <c r="F3595" s="2">
        <f>IF(AF3595&gt;0,2,0)+IF(AF3595&gt;2,3,0)+IF(AF3595&gt;4,4,0)+IF(AF3595&gt;10,5,0)+IF(O3595="A",3,0)+IF(O3595="B",3,0)+IF(P3595="A+",7,0)+IF(P3595="A",5,0)+IF(P3595="A-",3,0)+IF(P3595="B+",2,0)+IF(AC3595&lt;40,3,0)+IF(AC3595&lt;20,3,0)+IF(AC3595&lt;10,5,0)+IF(C3595&gt;50,5)</f>
        <v>0</v>
      </c>
      <c r="G3595" s="2">
        <f>IF(AG3595&gt;0,3)+IF(AG3595&gt;4,3)+IF(AG3595&gt;7,3)+IF(AG3595&gt;10,3)+IF(AG3595&gt;13,3)+IF(AG3595&gt;15,3)+IF(AG3595&gt;17,3)+IF(AG3595&gt;20,3)+IF(AG3595&gt;25,5)+IF(AH3595&gt;0,3)+IF(AH3595&gt;7,3)+IF(AH3595&gt;10,3)+IF(AH3595&gt;15,3)+IF(AI3595&gt;0,3)+IF(AI3595&gt;7,3)+IF(AI3595&gt;10,3)+IF(AI3595&gt;15,3)</f>
        <v>0</v>
      </c>
      <c r="H3595" s="2">
        <f>SUM(D3595:G3595)</f>
        <v>-108</v>
      </c>
      <c r="I3595" s="2">
        <f>I3594+1</f>
        <v>3594</v>
      </c>
      <c r="J3595" s="3" t="s">
        <v>4354</v>
      </c>
      <c r="K3595" s="2" t="s">
        <v>4355</v>
      </c>
      <c r="L3595" s="7">
        <v>0</v>
      </c>
      <c r="M3595" s="7">
        <v>0</v>
      </c>
      <c r="N3595" s="7">
        <v>57</v>
      </c>
      <c r="O3595" s="7">
        <v>0</v>
      </c>
      <c r="P3595" s="7" t="s">
        <v>70</v>
      </c>
      <c r="Q3595" s="6" t="s">
        <v>307</v>
      </c>
      <c r="R3595" s="3">
        <v>1</v>
      </c>
      <c r="S3595" s="3">
        <v>-2</v>
      </c>
      <c r="T3595" s="3">
        <v>-1</v>
      </c>
      <c r="U3595" s="3">
        <v>0</v>
      </c>
      <c r="V3595" s="3">
        <v>0</v>
      </c>
      <c r="W3595" s="3">
        <v>0</v>
      </c>
      <c r="X3595" s="3">
        <v>0</v>
      </c>
      <c r="Y3595" s="5">
        <v>0</v>
      </c>
      <c r="Z3595" s="5">
        <v>0</v>
      </c>
      <c r="AA3595" s="5">
        <v>0</v>
      </c>
      <c r="AB3595" s="5">
        <v>0</v>
      </c>
      <c r="AC3595" s="4">
        <v>56</v>
      </c>
      <c r="AD3595" s="4" t="s">
        <v>164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6" t="s">
        <v>308</v>
      </c>
      <c r="AK3595" s="3">
        <v>2.4</v>
      </c>
      <c r="AL3595" s="2">
        <v>0</v>
      </c>
    </row>
    <row r="3596" spans="1:38" x14ac:dyDescent="0.35">
      <c r="A3596" s="2">
        <f>AVERAGE(L3596:N3596)</f>
        <v>27.666666666666668</v>
      </c>
      <c r="B3596" s="2">
        <f>R3596+U3596</f>
        <v>-175</v>
      </c>
      <c r="C3596" s="2">
        <f>Y3596+Z3596+AB3596</f>
        <v>149.9</v>
      </c>
      <c r="D3596" s="2">
        <f>IF(B3596&gt;100,5)+IF(B3596&gt;150,5)+IF(R3596&gt;0,3)+IF(R3596&gt;15,3)+IF(R3596&gt;25,3)+IF(S3596&gt;0,3)+IF(S3596&gt;15,3)+IF(S3596&gt;25,3)+IF(U3596&gt;20,2,0)+IF(U3596&gt;30,3,0)+IF(U3596&gt;50,5,0)+IF(U3596&gt;60,3,0)+IF(Y3596&gt;100,5,0)+IF(Y3596&gt;0,2)+IF(Y3596&gt;15,2)+IF(Y3596&gt;25,2)+IF(Y3596&gt;30,2)+IF(Y3596&gt;40,2)+IF(Y3596&gt;50,2)+IF(Y3596&gt;100,4)+IF(Y3596&lt;10,-5,0)+IF(Y3596&lt;0,-10)++IF(Y3596&lt;15,-5,0)+IF(R3596&lt;0,-3)+IF(R3596&lt;-5,-3)+IF(S3596&lt;0,-3)+IF(S3596&lt;-5,-3)+IF(T3596&lt;0,-3)+IF(T3596&lt;-5,-3)+IF(W3596=1,5,0)+IF(X3596&gt;20,3,0)+IF(X3596&gt;25,3,0)+IF(X3596&gt;40,3,0)+IF(X3596&gt;50,3,0)+IF(N3596&lt;50,-10)+IF(N3596&lt;30,-10)+IF(N3596&lt;20,-10)+IF(N3596&lt;70,-5)+IF(N3596&lt;80,-5)+IF(N3596&gt;95,5,0)+IF(L3596&lt;50,-10)+IF(L3596&lt;30,-10)+IF(L3596&lt;20,-10)+IF(L3596&lt;70,-5)+IF(L3596&lt;80,-5)+IF(L3596&gt;95,5,0)+IF(A3596&gt;85,3,0)+IF(A3596&gt;90,3,0)+IF(U3596&lt;0,-10)+IF(U3596&lt;-5,-20)+IF(U3596&lt;-10,-10)+IF(V3596&gt;0,5,0)+IF(V3596&gt;15,5,0)+IF(V3596&gt;25,5,0)+IF(V3596&lt;0,-10,0)+IF(V3596&lt;-5,-10,0)+IF(U3596&lt;0,-10,0)+IF(U3596&lt;-5,-10,0)+IF(M3596&gt;90,10)+IF(M3596&gt;97,5)+IF(L3596&lt;70,-20,0)+IF(Y3596&gt;100,15,0)+IF(Y3596&gt;200,10,0)+IF(AB3596&gt;40,5,0)+IF(AB3596&gt;50,5,0)+IF(AB3596&gt;60,10,0)+IF(AB3596&gt;100,15,0)+IF(AB3596&gt;200,10,0)</f>
        <v>-88</v>
      </c>
      <c r="E3596" s="2">
        <f>W3596+AA3596+IF(AK3596&gt;1,1,0)+IF(AK3596&gt;1.2,2,0)+IF(AK3596&gt;1.3,2,0)+IF(AK3596&lt;1,-2,0)+IF(B3596&gt;200,5,0)+IF(B3596&gt;300,5,0)+IF(B3596&lt;30,-15,0)+IF(B3596&lt;20,-15,0)</f>
        <v>-25</v>
      </c>
      <c r="F3596" s="2">
        <f>IF(AF3596&gt;0,2,0)+IF(AF3596&gt;2,3,0)+IF(AF3596&gt;4,4,0)+IF(AF3596&gt;10,5,0)+IF(O3596="A",3,0)+IF(O3596="B",3,0)+IF(P3596="A+",7,0)+IF(P3596="A",5,0)+IF(P3596="A-",3,0)+IF(P3596="B+",2,0)+IF(AC3596&lt;40,3,0)+IF(AC3596&lt;20,3,0)+IF(AC3596&lt;10,5,0)+IF(C3596&gt;50,5)</f>
        <v>5</v>
      </c>
      <c r="G3596" s="2">
        <f>IF(AG3596&gt;0,3)+IF(AG3596&gt;4,3)+IF(AG3596&gt;7,3)+IF(AG3596&gt;10,3)+IF(AG3596&gt;13,3)+IF(AG3596&gt;15,3)+IF(AG3596&gt;17,3)+IF(AG3596&gt;20,3)+IF(AG3596&gt;25,5)+IF(AH3596&gt;0,3)+IF(AH3596&gt;7,3)+IF(AH3596&gt;10,3)+IF(AH3596&gt;15,3)+IF(AI3596&gt;0,3)+IF(AI3596&gt;7,3)+IF(AI3596&gt;10,3)+IF(AI3596&gt;15,3)</f>
        <v>0</v>
      </c>
      <c r="H3596" s="2">
        <f>SUM(D3596:G3596)</f>
        <v>-108</v>
      </c>
      <c r="I3596" s="2">
        <f>I3595+1</f>
        <v>3595</v>
      </c>
      <c r="J3596" s="3" t="s">
        <v>6050</v>
      </c>
      <c r="K3596" s="2" t="s">
        <v>6051</v>
      </c>
      <c r="L3596" s="7">
        <v>41</v>
      </c>
      <c r="M3596" s="7">
        <v>4</v>
      </c>
      <c r="N3596" s="7">
        <v>38</v>
      </c>
      <c r="O3596" s="7" t="s">
        <v>42</v>
      </c>
      <c r="P3596" s="7" t="s">
        <v>75</v>
      </c>
      <c r="Q3596" s="6" t="s">
        <v>236</v>
      </c>
      <c r="R3596" s="3">
        <v>0</v>
      </c>
      <c r="S3596" s="3">
        <v>0</v>
      </c>
      <c r="T3596" s="3">
        <v>0</v>
      </c>
      <c r="U3596" s="3">
        <v>-175</v>
      </c>
      <c r="V3596" s="3">
        <v>0</v>
      </c>
      <c r="W3596" s="3">
        <v>0</v>
      </c>
      <c r="X3596" s="3">
        <v>63.6</v>
      </c>
      <c r="Y3596" s="5">
        <v>50</v>
      </c>
      <c r="Z3596" s="5">
        <v>42</v>
      </c>
      <c r="AA3596" s="5">
        <v>0</v>
      </c>
      <c r="AB3596" s="5">
        <v>57.9</v>
      </c>
      <c r="AC3596" s="4">
        <v>46</v>
      </c>
      <c r="AD3596" s="4" t="s">
        <v>748</v>
      </c>
      <c r="AE3596" s="4">
        <v>0</v>
      </c>
      <c r="AF3596" s="4">
        <v>0</v>
      </c>
      <c r="AG3596" s="4">
        <v>-1.8</v>
      </c>
      <c r="AH3596" s="4">
        <v>-7.9</v>
      </c>
      <c r="AI3596" s="4">
        <v>-11.3</v>
      </c>
      <c r="AJ3596" s="6" t="s">
        <v>107</v>
      </c>
      <c r="AK3596" s="3">
        <v>2.6</v>
      </c>
      <c r="AL3596" s="2">
        <v>0</v>
      </c>
    </row>
    <row r="3597" spans="1:38" x14ac:dyDescent="0.35">
      <c r="A3597" s="2">
        <f>AVERAGE(L3597:N3597)</f>
        <v>16.333333333333332</v>
      </c>
      <c r="B3597" s="2">
        <f>R3597+U3597</f>
        <v>18</v>
      </c>
      <c r="C3597" s="2">
        <f>Y3597+Z3597+AB3597</f>
        <v>0</v>
      </c>
      <c r="D3597" s="2">
        <f>IF(B3597&gt;100,5)+IF(B3597&gt;150,5)+IF(R3597&gt;0,3)+IF(R3597&gt;15,3)+IF(R3597&gt;25,3)+IF(S3597&gt;0,3)+IF(S3597&gt;15,3)+IF(S3597&gt;25,3)+IF(U3597&gt;20,2,0)+IF(U3597&gt;30,3,0)+IF(U3597&gt;50,5,0)+IF(U3597&gt;60,3,0)+IF(Y3597&gt;100,5,0)+IF(Y3597&gt;0,2)+IF(Y3597&gt;15,2)+IF(Y3597&gt;25,2)+IF(Y3597&gt;30,2)+IF(Y3597&gt;40,2)+IF(Y3597&gt;50,2)+IF(Y3597&gt;100,4)+IF(Y3597&lt;10,-5,0)+IF(Y3597&lt;0,-10)++IF(Y3597&lt;15,-5,0)+IF(R3597&lt;0,-3)+IF(R3597&lt;-5,-3)+IF(S3597&lt;0,-3)+IF(S3597&lt;-5,-3)+IF(T3597&lt;0,-3)+IF(T3597&lt;-5,-3)+IF(W3597=1,5,0)+IF(X3597&gt;20,3,0)+IF(X3597&gt;25,3,0)+IF(X3597&gt;40,3,0)+IF(X3597&gt;50,3,0)+IF(N3597&lt;50,-10)+IF(N3597&lt;30,-10)+IF(N3597&lt;20,-10)+IF(N3597&lt;70,-5)+IF(N3597&lt;80,-5)+IF(N3597&gt;95,5,0)+IF(L3597&lt;50,-10)+IF(L3597&lt;30,-10)+IF(L3597&lt;20,-10)+IF(L3597&lt;70,-5)+IF(L3597&lt;80,-5)+IF(L3597&gt;95,5,0)+IF(A3597&gt;85,3,0)+IF(A3597&gt;90,3,0)+IF(U3597&lt;0,-10)+IF(U3597&lt;-5,-20)+IF(U3597&lt;-10,-10)+IF(V3597&gt;0,5,0)+IF(V3597&gt;15,5,0)+IF(V3597&gt;25,5,0)+IF(V3597&lt;0,-10,0)+IF(V3597&lt;-5,-10,0)+IF(U3597&lt;0,-10,0)+IF(U3597&lt;-5,-10,0)+IF(M3597&gt;90,10)+IF(M3597&gt;97,5)+IF(L3597&lt;70,-20,0)+IF(Y3597&gt;100,15,0)+IF(Y3597&gt;200,10,0)+IF(AB3597&gt;40,5,0)+IF(AB3597&gt;50,5,0)+IF(AB3597&gt;60,10,0)+IF(AB3597&gt;100,15,0)+IF(AB3597&gt;200,10,0)</f>
        <v>-90</v>
      </c>
      <c r="E3597" s="2">
        <f>W3597+AA3597+IF(AK3597&gt;1,1,0)+IF(AK3597&gt;1.2,2,0)+IF(AK3597&gt;1.3,2,0)+IF(AK3597&lt;1,-2,0)+IF(B3597&gt;200,5,0)+IF(B3597&gt;300,5,0)+IF(B3597&lt;30,-15,0)+IF(B3597&lt;20,-15,0)</f>
        <v>-32</v>
      </c>
      <c r="F3597" s="2">
        <f>IF(AF3597&gt;0,2,0)+IF(AF3597&gt;2,3,0)+IF(AF3597&gt;4,4,0)+IF(AF3597&gt;10,5,0)+IF(O3597="A",3,0)+IF(O3597="B",3,0)+IF(P3597="A+",7,0)+IF(P3597="A",5,0)+IF(P3597="A-",3,0)+IF(P3597="B+",2,0)+IF(AC3597&lt;40,3,0)+IF(AC3597&lt;20,3,0)+IF(AC3597&lt;10,5,0)+IF(C3597&gt;50,5)</f>
        <v>14</v>
      </c>
      <c r="G3597" s="2">
        <f>IF(AG3597&gt;0,3)+IF(AG3597&gt;4,3)+IF(AG3597&gt;7,3)+IF(AG3597&gt;10,3)+IF(AG3597&gt;13,3)+IF(AG3597&gt;15,3)+IF(AG3597&gt;17,3)+IF(AG3597&gt;20,3)+IF(AG3597&gt;25,5)+IF(AH3597&gt;0,3)+IF(AH3597&gt;7,3)+IF(AH3597&gt;10,3)+IF(AH3597&gt;15,3)+IF(AI3597&gt;0,3)+IF(AI3597&gt;7,3)+IF(AI3597&gt;10,3)+IF(AI3597&gt;15,3)</f>
        <v>0</v>
      </c>
      <c r="H3597" s="2">
        <f>SUM(D3597:G3597)</f>
        <v>-108</v>
      </c>
      <c r="I3597" s="2">
        <f>I3596+1</f>
        <v>3596</v>
      </c>
      <c r="J3597" s="3" t="s">
        <v>3529</v>
      </c>
      <c r="K3597" s="2" t="s">
        <v>3530</v>
      </c>
      <c r="L3597" s="7">
        <v>0</v>
      </c>
      <c r="M3597" s="7">
        <v>0</v>
      </c>
      <c r="N3597" s="7">
        <v>49</v>
      </c>
      <c r="O3597" s="7">
        <v>0</v>
      </c>
      <c r="P3597" s="7" t="s">
        <v>75</v>
      </c>
      <c r="Q3597" s="6" t="s">
        <v>307</v>
      </c>
      <c r="R3597" s="3">
        <v>18</v>
      </c>
      <c r="S3597" s="3">
        <v>-7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5">
        <v>0</v>
      </c>
      <c r="Z3597" s="5">
        <v>0</v>
      </c>
      <c r="AA3597" s="5">
        <v>0</v>
      </c>
      <c r="AB3597" s="5">
        <v>0</v>
      </c>
      <c r="AC3597" s="4">
        <v>135</v>
      </c>
      <c r="AD3597" s="4" t="s">
        <v>164</v>
      </c>
      <c r="AE3597" s="4">
        <v>0</v>
      </c>
      <c r="AF3597" s="4">
        <v>33.299999999999997</v>
      </c>
      <c r="AG3597" s="4">
        <v>0</v>
      </c>
      <c r="AH3597" s="4">
        <v>0</v>
      </c>
      <c r="AI3597" s="4">
        <v>0</v>
      </c>
      <c r="AJ3597" s="6" t="s">
        <v>308</v>
      </c>
      <c r="AK3597" s="3">
        <v>0.7</v>
      </c>
      <c r="AL3597" s="2">
        <v>0</v>
      </c>
    </row>
    <row r="3598" spans="1:38" x14ac:dyDescent="0.35">
      <c r="A3598" s="2">
        <f>AVERAGE(L3598:N3598)</f>
        <v>15.333333333333334</v>
      </c>
      <c r="B3598" s="2">
        <f>R3598+U3598</f>
        <v>0</v>
      </c>
      <c r="C3598" s="2">
        <f>Y3598+Z3598+AB3598</f>
        <v>0</v>
      </c>
      <c r="D3598" s="2">
        <f>IF(B3598&gt;100,5)+IF(B3598&gt;150,5)+IF(R3598&gt;0,3)+IF(R3598&gt;15,3)+IF(R3598&gt;25,3)+IF(S3598&gt;0,3)+IF(S3598&gt;15,3)+IF(S3598&gt;25,3)+IF(U3598&gt;20,2,0)+IF(U3598&gt;30,3,0)+IF(U3598&gt;50,5,0)+IF(U3598&gt;60,3,0)+IF(Y3598&gt;100,5,0)+IF(Y3598&gt;0,2)+IF(Y3598&gt;15,2)+IF(Y3598&gt;25,2)+IF(Y3598&gt;30,2)+IF(Y3598&gt;40,2)+IF(Y3598&gt;50,2)+IF(Y3598&gt;100,4)+IF(Y3598&lt;10,-5,0)+IF(Y3598&lt;0,-10)++IF(Y3598&lt;15,-5,0)+IF(R3598&lt;0,-3)+IF(R3598&lt;-5,-3)+IF(S3598&lt;0,-3)+IF(S3598&lt;-5,-3)+IF(T3598&lt;0,-3)+IF(T3598&lt;-5,-3)+IF(W3598=1,5,0)+IF(X3598&gt;20,3,0)+IF(X3598&gt;25,3,0)+IF(X3598&gt;40,3,0)+IF(X3598&gt;50,3,0)+IF(N3598&lt;50,-10)+IF(N3598&lt;30,-10)+IF(N3598&lt;20,-10)+IF(N3598&lt;70,-5)+IF(N3598&lt;80,-5)+IF(N3598&gt;95,5,0)+IF(L3598&lt;50,-10)+IF(L3598&lt;30,-10)+IF(L3598&lt;20,-10)+IF(L3598&lt;70,-5)+IF(L3598&lt;80,-5)+IF(L3598&gt;95,5,0)+IF(A3598&gt;85,3,0)+IF(A3598&gt;90,3,0)+IF(U3598&lt;0,-10)+IF(U3598&lt;-5,-20)+IF(U3598&lt;-10,-10)+IF(V3598&gt;0,5,0)+IF(V3598&gt;15,5,0)+IF(V3598&gt;25,5,0)+IF(V3598&lt;0,-10,0)+IF(V3598&lt;-5,-10,0)+IF(U3598&lt;0,-10,0)+IF(U3598&lt;-5,-10,0)+IF(M3598&gt;90,10)+IF(M3598&gt;97,5)+IF(L3598&lt;70,-20,0)+IF(Y3598&gt;100,15,0)+IF(Y3598&gt;200,10,0)+IF(AB3598&gt;40,5,0)+IF(AB3598&gt;50,5,0)+IF(AB3598&gt;60,10,0)+IF(AB3598&gt;100,15,0)+IF(AB3598&gt;200,10,0)</f>
        <v>-90</v>
      </c>
      <c r="E3598" s="2">
        <f>W3598+AA3598+IF(AK3598&gt;1,1,0)+IF(AK3598&gt;1.2,2,0)+IF(AK3598&gt;1.3,2,0)+IF(AK3598&lt;1,-2,0)+IF(B3598&gt;200,5,0)+IF(B3598&gt;300,5,0)+IF(B3598&lt;30,-15,0)+IF(B3598&lt;20,-15,0)</f>
        <v>-32</v>
      </c>
      <c r="F3598" s="2">
        <f>IF(AF3598&gt;0,2,0)+IF(AF3598&gt;2,3,0)+IF(AF3598&gt;4,4,0)+IF(AF3598&gt;10,5,0)+IF(O3598="A",3,0)+IF(O3598="B",3,0)+IF(P3598="A+",7,0)+IF(P3598="A",5,0)+IF(P3598="A-",3,0)+IF(P3598="B+",2,0)+IF(AC3598&lt;40,3,0)+IF(AC3598&lt;20,3,0)+IF(AC3598&lt;10,5,0)+IF(C3598&gt;50,5)</f>
        <v>14</v>
      </c>
      <c r="G3598" s="2">
        <f>IF(AG3598&gt;0,3)+IF(AG3598&gt;4,3)+IF(AG3598&gt;7,3)+IF(AG3598&gt;10,3)+IF(AG3598&gt;13,3)+IF(AG3598&gt;15,3)+IF(AG3598&gt;17,3)+IF(AG3598&gt;20,3)+IF(AG3598&gt;25,5)+IF(AH3598&gt;0,3)+IF(AH3598&gt;7,3)+IF(AH3598&gt;10,3)+IF(AH3598&gt;15,3)+IF(AI3598&gt;0,3)+IF(AI3598&gt;7,3)+IF(AI3598&gt;10,3)+IF(AI3598&gt;15,3)</f>
        <v>0</v>
      </c>
      <c r="H3598" s="2">
        <f>SUM(D3598:G3598)</f>
        <v>-108</v>
      </c>
      <c r="I3598" s="2">
        <f>I3597+1</f>
        <v>3597</v>
      </c>
      <c r="J3598" s="3" t="s">
        <v>1763</v>
      </c>
      <c r="K3598" s="2" t="s">
        <v>1764</v>
      </c>
      <c r="L3598" s="7">
        <v>0</v>
      </c>
      <c r="M3598" s="7">
        <v>0</v>
      </c>
      <c r="N3598" s="7">
        <v>46</v>
      </c>
      <c r="O3598" s="7">
        <v>0</v>
      </c>
      <c r="P3598" s="7" t="s">
        <v>31</v>
      </c>
      <c r="Q3598" s="6" t="s">
        <v>307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5">
        <v>0</v>
      </c>
      <c r="Z3598" s="5">
        <v>0</v>
      </c>
      <c r="AA3598" s="5">
        <v>0</v>
      </c>
      <c r="AB3598" s="5">
        <v>0</v>
      </c>
      <c r="AC3598" s="4">
        <v>135</v>
      </c>
      <c r="AD3598" s="4" t="s">
        <v>164</v>
      </c>
      <c r="AE3598" s="4">
        <v>0</v>
      </c>
      <c r="AF3598" s="4">
        <v>100</v>
      </c>
      <c r="AG3598" s="4">
        <v>0</v>
      </c>
      <c r="AH3598" s="4">
        <v>0</v>
      </c>
      <c r="AI3598" s="4">
        <v>0</v>
      </c>
      <c r="AJ3598" s="6">
        <v>0</v>
      </c>
      <c r="AK3598" s="3">
        <v>0.7</v>
      </c>
      <c r="AL3598" s="2">
        <v>0</v>
      </c>
    </row>
    <row r="3599" spans="1:38" x14ac:dyDescent="0.35">
      <c r="A3599" s="2">
        <f>AVERAGE(L3599:N3599)</f>
        <v>14.666666666666666</v>
      </c>
      <c r="B3599" s="2">
        <f>R3599+U3599</f>
        <v>1</v>
      </c>
      <c r="C3599" s="2">
        <f>Y3599+Z3599+AB3599</f>
        <v>0</v>
      </c>
      <c r="D3599" s="2">
        <f>IF(B3599&gt;100,5)+IF(B3599&gt;150,5)+IF(R3599&gt;0,3)+IF(R3599&gt;15,3)+IF(R3599&gt;25,3)+IF(S3599&gt;0,3)+IF(S3599&gt;15,3)+IF(S3599&gt;25,3)+IF(U3599&gt;20,2,0)+IF(U3599&gt;30,3,0)+IF(U3599&gt;50,5,0)+IF(U3599&gt;60,3,0)+IF(Y3599&gt;100,5,0)+IF(Y3599&gt;0,2)+IF(Y3599&gt;15,2)+IF(Y3599&gt;25,2)+IF(Y3599&gt;30,2)+IF(Y3599&gt;40,2)+IF(Y3599&gt;50,2)+IF(Y3599&gt;100,4)+IF(Y3599&lt;10,-5,0)+IF(Y3599&lt;0,-10)++IF(Y3599&lt;15,-5,0)+IF(R3599&lt;0,-3)+IF(R3599&lt;-5,-3)+IF(S3599&lt;0,-3)+IF(S3599&lt;-5,-3)+IF(T3599&lt;0,-3)+IF(T3599&lt;-5,-3)+IF(W3599=1,5,0)+IF(X3599&gt;20,3,0)+IF(X3599&gt;25,3,0)+IF(X3599&gt;40,3,0)+IF(X3599&gt;50,3,0)+IF(N3599&lt;50,-10)+IF(N3599&lt;30,-10)+IF(N3599&lt;20,-10)+IF(N3599&lt;70,-5)+IF(N3599&lt;80,-5)+IF(N3599&gt;95,5,0)+IF(L3599&lt;50,-10)+IF(L3599&lt;30,-10)+IF(L3599&lt;20,-10)+IF(L3599&lt;70,-5)+IF(L3599&lt;80,-5)+IF(L3599&gt;95,5,0)+IF(A3599&gt;85,3,0)+IF(A3599&gt;90,3,0)+IF(U3599&lt;0,-10)+IF(U3599&lt;-5,-20)+IF(U3599&lt;-10,-10)+IF(V3599&gt;0,5,0)+IF(V3599&gt;15,5,0)+IF(V3599&gt;25,5,0)+IF(V3599&lt;0,-10,0)+IF(V3599&lt;-5,-10,0)+IF(U3599&lt;0,-10,0)+IF(U3599&lt;-5,-10,0)+IF(M3599&gt;90,10)+IF(M3599&gt;97,5)+IF(L3599&lt;70,-20,0)+IF(Y3599&gt;100,15,0)+IF(Y3599&gt;200,10,0)+IF(AB3599&gt;40,5,0)+IF(AB3599&gt;50,5,0)+IF(AB3599&gt;60,10,0)+IF(AB3599&gt;100,15,0)+IF(AB3599&gt;200,10,0)</f>
        <v>-90</v>
      </c>
      <c r="E3599" s="2">
        <f>W3599+AA3599+IF(AK3599&gt;1,1,0)+IF(AK3599&gt;1.2,2,0)+IF(AK3599&gt;1.3,2,0)+IF(AK3599&lt;1,-2,0)+IF(B3599&gt;200,5,0)+IF(B3599&gt;300,5,0)+IF(B3599&lt;30,-15,0)+IF(B3599&lt;20,-15,0)</f>
        <v>-32</v>
      </c>
      <c r="F3599" s="2">
        <f>IF(AF3599&gt;0,2,0)+IF(AF3599&gt;2,3,0)+IF(AF3599&gt;4,4,0)+IF(AF3599&gt;10,5,0)+IF(O3599="A",3,0)+IF(O3599="B",3,0)+IF(P3599="A+",7,0)+IF(P3599="A",5,0)+IF(P3599="A-",3,0)+IF(P3599="B+",2,0)+IF(AC3599&lt;40,3,0)+IF(AC3599&lt;20,3,0)+IF(AC3599&lt;10,5,0)+IF(C3599&gt;50,5)</f>
        <v>14</v>
      </c>
      <c r="G3599" s="2">
        <f>IF(AG3599&gt;0,3)+IF(AG3599&gt;4,3)+IF(AG3599&gt;7,3)+IF(AG3599&gt;10,3)+IF(AG3599&gt;13,3)+IF(AG3599&gt;15,3)+IF(AG3599&gt;17,3)+IF(AG3599&gt;20,3)+IF(AG3599&gt;25,5)+IF(AH3599&gt;0,3)+IF(AH3599&gt;7,3)+IF(AH3599&gt;10,3)+IF(AH3599&gt;15,3)+IF(AI3599&gt;0,3)+IF(AI3599&gt;7,3)+IF(AI3599&gt;10,3)+IF(AI3599&gt;15,3)</f>
        <v>0</v>
      </c>
      <c r="H3599" s="2">
        <f>SUM(D3599:G3599)</f>
        <v>-108</v>
      </c>
      <c r="I3599" s="2">
        <f>I3598+1</f>
        <v>3598</v>
      </c>
      <c r="J3599" s="3" t="s">
        <v>2260</v>
      </c>
      <c r="K3599" s="2" t="s">
        <v>2261</v>
      </c>
      <c r="L3599" s="7">
        <v>0</v>
      </c>
      <c r="M3599" s="7">
        <v>0</v>
      </c>
      <c r="N3599" s="7">
        <v>44</v>
      </c>
      <c r="O3599" s="7">
        <v>0</v>
      </c>
      <c r="P3599" s="7" t="s">
        <v>42</v>
      </c>
      <c r="Q3599" s="6" t="s">
        <v>223</v>
      </c>
      <c r="R3599" s="3">
        <v>1</v>
      </c>
      <c r="S3599" s="3">
        <v>-2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5">
        <v>0</v>
      </c>
      <c r="Z3599" s="5">
        <v>0</v>
      </c>
      <c r="AA3599" s="5">
        <v>0</v>
      </c>
      <c r="AB3599" s="5">
        <v>0</v>
      </c>
      <c r="AC3599" s="4">
        <v>56</v>
      </c>
      <c r="AD3599" s="4" t="s">
        <v>164</v>
      </c>
      <c r="AE3599" s="4">
        <v>0</v>
      </c>
      <c r="AF3599" s="4">
        <v>200</v>
      </c>
      <c r="AG3599" s="4">
        <v>0</v>
      </c>
      <c r="AH3599" s="4">
        <v>0</v>
      </c>
      <c r="AI3599" s="4">
        <v>0</v>
      </c>
      <c r="AJ3599" s="6">
        <v>0</v>
      </c>
      <c r="AK3599" s="3">
        <v>0.7</v>
      </c>
      <c r="AL3599" s="2">
        <v>0</v>
      </c>
    </row>
    <row r="3600" spans="1:38" x14ac:dyDescent="0.35">
      <c r="A3600" s="2">
        <f>AVERAGE(L3600:N3600)</f>
        <v>21</v>
      </c>
      <c r="B3600" s="2">
        <f>R3600+U3600</f>
        <v>4</v>
      </c>
      <c r="C3600" s="2">
        <f>Y3600+Z3600+AB3600</f>
        <v>-81.599999999999994</v>
      </c>
      <c r="D3600" s="2">
        <f>IF(B3600&gt;100,5)+IF(B3600&gt;150,5)+IF(R3600&gt;0,3)+IF(R3600&gt;15,3)+IF(R3600&gt;25,3)+IF(S3600&gt;0,3)+IF(S3600&gt;15,3)+IF(S3600&gt;25,3)+IF(U3600&gt;20,2,0)+IF(U3600&gt;30,3,0)+IF(U3600&gt;50,5,0)+IF(U3600&gt;60,3,0)+IF(Y3600&gt;100,5,0)+IF(Y3600&gt;0,2)+IF(Y3600&gt;15,2)+IF(Y3600&gt;25,2)+IF(Y3600&gt;30,2)+IF(Y3600&gt;40,2)+IF(Y3600&gt;50,2)+IF(Y3600&gt;100,4)+IF(Y3600&lt;10,-5,0)+IF(Y3600&lt;0,-10)++IF(Y3600&lt;15,-5,0)+IF(R3600&lt;0,-3)+IF(R3600&lt;-5,-3)+IF(S3600&lt;0,-3)+IF(S3600&lt;-5,-3)+IF(T3600&lt;0,-3)+IF(T3600&lt;-5,-3)+IF(W3600=1,5,0)+IF(X3600&gt;20,3,0)+IF(X3600&gt;25,3,0)+IF(X3600&gt;40,3,0)+IF(X3600&gt;50,3,0)+IF(N3600&lt;50,-10)+IF(N3600&lt;30,-10)+IF(N3600&lt;20,-10)+IF(N3600&lt;70,-5)+IF(N3600&lt;80,-5)+IF(N3600&gt;95,5,0)+IF(L3600&lt;50,-10)+IF(L3600&lt;30,-10)+IF(L3600&lt;20,-10)+IF(L3600&lt;70,-5)+IF(L3600&lt;80,-5)+IF(L3600&gt;95,5,0)+IF(A3600&gt;85,3,0)+IF(A3600&gt;90,3,0)+IF(U3600&lt;0,-10)+IF(U3600&lt;-5,-20)+IF(U3600&lt;-10,-10)+IF(V3600&gt;0,5,0)+IF(V3600&gt;15,5,0)+IF(V3600&gt;25,5,0)+IF(V3600&lt;0,-10,0)+IF(V3600&lt;-5,-10,0)+IF(U3600&lt;0,-10,0)+IF(U3600&lt;-5,-10,0)+IF(M3600&gt;90,10)+IF(M3600&gt;97,5)+IF(L3600&lt;70,-20,0)+IF(Y3600&gt;100,15,0)+IF(Y3600&gt;200,10,0)+IF(AB3600&gt;40,5,0)+IF(AB3600&gt;50,5,0)+IF(AB3600&gt;60,10,0)+IF(AB3600&gt;100,15,0)+IF(AB3600&gt;200,10,0)</f>
        <v>-91</v>
      </c>
      <c r="E3600" s="2">
        <f>W3600+AA3600+IF(AK3600&gt;1,1,0)+IF(AK3600&gt;1.2,2,0)+IF(AK3600&gt;1.3,2,0)+IF(AK3600&lt;1,-2,0)+IF(B3600&gt;200,5,0)+IF(B3600&gt;300,5,0)+IF(B3600&lt;30,-15,0)+IF(B3600&lt;20,-15,0)</f>
        <v>-31</v>
      </c>
      <c r="F3600" s="2">
        <f>IF(AF3600&gt;0,2,0)+IF(AF3600&gt;2,3,0)+IF(AF3600&gt;4,4,0)+IF(AF3600&gt;10,5,0)+IF(O3600="A",3,0)+IF(O3600="B",3,0)+IF(P3600="A+",7,0)+IF(P3600="A",5,0)+IF(P3600="A-",3,0)+IF(P3600="B+",2,0)+IF(AC3600&lt;40,3,0)+IF(AC3600&lt;20,3,0)+IF(AC3600&lt;10,5,0)+IF(C3600&gt;50,5)</f>
        <v>14</v>
      </c>
      <c r="G3600" s="2">
        <f>IF(AG3600&gt;0,3)+IF(AG3600&gt;4,3)+IF(AG3600&gt;7,3)+IF(AG3600&gt;10,3)+IF(AG3600&gt;13,3)+IF(AG3600&gt;15,3)+IF(AG3600&gt;17,3)+IF(AG3600&gt;20,3)+IF(AG3600&gt;25,5)+IF(AH3600&gt;0,3)+IF(AH3600&gt;7,3)+IF(AH3600&gt;10,3)+IF(AH3600&gt;15,3)+IF(AI3600&gt;0,3)+IF(AI3600&gt;7,3)+IF(AI3600&gt;10,3)+IF(AI3600&gt;15,3)</f>
        <v>0</v>
      </c>
      <c r="H3600" s="2">
        <f>SUM(D3600:G3600)</f>
        <v>-108</v>
      </c>
      <c r="I3600" s="2">
        <f>I3599+1</f>
        <v>3599</v>
      </c>
      <c r="J3600" s="3" t="s">
        <v>11019</v>
      </c>
      <c r="K3600" s="2" t="s">
        <v>11020</v>
      </c>
      <c r="L3600" s="7">
        <v>13</v>
      </c>
      <c r="M3600" s="7">
        <v>4</v>
      </c>
      <c r="N3600" s="7">
        <v>46</v>
      </c>
      <c r="O3600" s="7" t="s">
        <v>31</v>
      </c>
      <c r="P3600" s="7" t="s">
        <v>75</v>
      </c>
      <c r="Q3600" s="6" t="s">
        <v>236</v>
      </c>
      <c r="R3600" s="3">
        <v>0</v>
      </c>
      <c r="S3600" s="3">
        <v>0</v>
      </c>
      <c r="T3600" s="3">
        <v>0</v>
      </c>
      <c r="U3600" s="3">
        <v>4</v>
      </c>
      <c r="V3600" s="3">
        <v>0</v>
      </c>
      <c r="W3600" s="3">
        <v>0</v>
      </c>
      <c r="X3600" s="3">
        <v>50</v>
      </c>
      <c r="Y3600" s="5">
        <v>-31</v>
      </c>
      <c r="Z3600" s="5">
        <v>-18</v>
      </c>
      <c r="AA3600" s="5">
        <v>1</v>
      </c>
      <c r="AB3600" s="5">
        <v>-32.6</v>
      </c>
      <c r="AC3600" s="4">
        <v>96</v>
      </c>
      <c r="AD3600" s="4" t="s">
        <v>106</v>
      </c>
      <c r="AE3600" s="4">
        <v>30</v>
      </c>
      <c r="AF3600" s="4">
        <v>20.5</v>
      </c>
      <c r="AG3600" s="4">
        <v>-27.1</v>
      </c>
      <c r="AH3600" s="4">
        <v>-11.2</v>
      </c>
      <c r="AI3600" s="4">
        <v>-27.9</v>
      </c>
      <c r="AJ3600" s="6" t="s">
        <v>99</v>
      </c>
      <c r="AK3600" s="3">
        <v>0.6</v>
      </c>
      <c r="AL3600" s="2">
        <v>0</v>
      </c>
    </row>
    <row r="3601" spans="1:38" x14ac:dyDescent="0.35">
      <c r="A3601" s="2">
        <f>AVERAGE(L3601:N3601)</f>
        <v>12</v>
      </c>
      <c r="B3601" s="2">
        <f>R3601+U3601</f>
        <v>9</v>
      </c>
      <c r="C3601" s="2">
        <f>Y3601+Z3601+AB3601</f>
        <v>0</v>
      </c>
      <c r="D3601" s="2">
        <f>IF(B3601&gt;100,5)+IF(B3601&gt;150,5)+IF(R3601&gt;0,3)+IF(R3601&gt;15,3)+IF(R3601&gt;25,3)+IF(S3601&gt;0,3)+IF(S3601&gt;15,3)+IF(S3601&gt;25,3)+IF(U3601&gt;20,2,0)+IF(U3601&gt;30,3,0)+IF(U3601&gt;50,5,0)+IF(U3601&gt;60,3,0)+IF(Y3601&gt;100,5,0)+IF(Y3601&gt;0,2)+IF(Y3601&gt;15,2)+IF(Y3601&gt;25,2)+IF(Y3601&gt;30,2)+IF(Y3601&gt;40,2)+IF(Y3601&gt;50,2)+IF(Y3601&gt;100,4)+IF(Y3601&lt;10,-5,0)+IF(Y3601&lt;0,-10)++IF(Y3601&lt;15,-5,0)+IF(R3601&lt;0,-3)+IF(R3601&lt;-5,-3)+IF(S3601&lt;0,-3)+IF(S3601&lt;-5,-3)+IF(T3601&lt;0,-3)+IF(T3601&lt;-5,-3)+IF(W3601=1,5,0)+IF(X3601&gt;20,3,0)+IF(X3601&gt;25,3,0)+IF(X3601&gt;40,3,0)+IF(X3601&gt;50,3,0)+IF(N3601&lt;50,-10)+IF(N3601&lt;30,-10)+IF(N3601&lt;20,-10)+IF(N3601&lt;70,-5)+IF(N3601&lt;80,-5)+IF(N3601&gt;95,5,0)+IF(L3601&lt;50,-10)+IF(L3601&lt;30,-10)+IF(L3601&lt;20,-10)+IF(L3601&lt;70,-5)+IF(L3601&lt;80,-5)+IF(L3601&gt;95,5,0)+IF(A3601&gt;85,3,0)+IF(A3601&gt;90,3,0)+IF(U3601&lt;0,-10)+IF(U3601&lt;-5,-20)+IF(U3601&lt;-10,-10)+IF(V3601&gt;0,5,0)+IF(V3601&gt;15,5,0)+IF(V3601&gt;25,5,0)+IF(V3601&lt;0,-10,0)+IF(V3601&lt;-5,-10,0)+IF(U3601&lt;0,-10,0)+IF(U3601&lt;-5,-10,0)+IF(M3601&gt;90,10)+IF(M3601&gt;97,5)+IF(L3601&lt;70,-20,0)+IF(Y3601&gt;100,15,0)+IF(Y3601&gt;200,10,0)+IF(AB3601&gt;40,5,0)+IF(AB3601&gt;50,5,0)+IF(AB3601&gt;60,10,0)+IF(AB3601&gt;100,15,0)+IF(AB3601&gt;200,10,0)</f>
        <v>-93</v>
      </c>
      <c r="E3601" s="2">
        <f>W3601+AA3601+IF(AK3601&gt;1,1,0)+IF(AK3601&gt;1.2,2,0)+IF(AK3601&gt;1.3,2,0)+IF(AK3601&lt;1,-2,0)+IF(B3601&gt;200,5,0)+IF(B3601&gt;300,5,0)+IF(B3601&lt;30,-15,0)+IF(B3601&lt;20,-15,0)</f>
        <v>-29</v>
      </c>
      <c r="F3601" s="2">
        <f>IF(AF3601&gt;0,2,0)+IF(AF3601&gt;2,3,0)+IF(AF3601&gt;4,4,0)+IF(AF3601&gt;10,5,0)+IF(O3601="A",3,0)+IF(O3601="B",3,0)+IF(P3601="A+",7,0)+IF(P3601="A",5,0)+IF(P3601="A-",3,0)+IF(P3601="B+",2,0)+IF(AC3601&lt;40,3,0)+IF(AC3601&lt;20,3,0)+IF(AC3601&lt;10,5,0)+IF(C3601&gt;50,5)</f>
        <v>14</v>
      </c>
      <c r="G3601" s="2">
        <f>IF(AG3601&gt;0,3)+IF(AG3601&gt;4,3)+IF(AG3601&gt;7,3)+IF(AG3601&gt;10,3)+IF(AG3601&gt;13,3)+IF(AG3601&gt;15,3)+IF(AG3601&gt;17,3)+IF(AG3601&gt;20,3)+IF(AG3601&gt;25,5)+IF(AH3601&gt;0,3)+IF(AH3601&gt;7,3)+IF(AH3601&gt;10,3)+IF(AH3601&gt;15,3)+IF(AI3601&gt;0,3)+IF(AI3601&gt;7,3)+IF(AI3601&gt;10,3)+IF(AI3601&gt;15,3)</f>
        <v>0</v>
      </c>
      <c r="H3601" s="2">
        <f>SUM(D3601:G3601)</f>
        <v>-108</v>
      </c>
      <c r="I3601" s="2">
        <f>I3600+1</f>
        <v>3600</v>
      </c>
      <c r="J3601" s="3" t="s">
        <v>8003</v>
      </c>
      <c r="K3601" s="2" t="s">
        <v>8004</v>
      </c>
      <c r="L3601" s="7">
        <v>0</v>
      </c>
      <c r="M3601" s="7">
        <v>0</v>
      </c>
      <c r="N3601" s="7">
        <v>36</v>
      </c>
      <c r="O3601" s="7">
        <v>0</v>
      </c>
      <c r="P3601" s="7" t="s">
        <v>42</v>
      </c>
      <c r="Q3601" s="6" t="s">
        <v>307</v>
      </c>
      <c r="R3601" s="3">
        <v>9</v>
      </c>
      <c r="S3601" s="3">
        <v>-3</v>
      </c>
      <c r="T3601" s="3">
        <v>-3</v>
      </c>
      <c r="U3601" s="3">
        <v>0</v>
      </c>
      <c r="V3601" s="3">
        <v>0</v>
      </c>
      <c r="W3601" s="3">
        <v>0</v>
      </c>
      <c r="X3601" s="3">
        <v>0</v>
      </c>
      <c r="Y3601" s="5">
        <v>0</v>
      </c>
      <c r="Z3601" s="5">
        <v>0</v>
      </c>
      <c r="AA3601" s="5">
        <v>0</v>
      </c>
      <c r="AB3601" s="5">
        <v>0</v>
      </c>
      <c r="AC3601" s="4">
        <v>56</v>
      </c>
      <c r="AD3601" s="4" t="s">
        <v>164</v>
      </c>
      <c r="AE3601" s="4">
        <v>2</v>
      </c>
      <c r="AF3601" s="4">
        <v>22.2</v>
      </c>
      <c r="AG3601" s="4">
        <v>0</v>
      </c>
      <c r="AH3601" s="4">
        <v>0</v>
      </c>
      <c r="AI3601" s="4">
        <v>0</v>
      </c>
      <c r="AJ3601" s="6" t="s">
        <v>308</v>
      </c>
      <c r="AK3601" s="3">
        <v>1.1000000000000001</v>
      </c>
      <c r="AL3601" s="2">
        <v>0</v>
      </c>
    </row>
    <row r="3602" spans="1:38" x14ac:dyDescent="0.35">
      <c r="A3602" s="2">
        <f>AVERAGE(L3602:N3602)</f>
        <v>36.666666666666664</v>
      </c>
      <c r="B3602" s="2">
        <f>R3602+U3602</f>
        <v>-185</v>
      </c>
      <c r="C3602" s="2">
        <f>Y3602+Z3602+AB3602</f>
        <v>75.8</v>
      </c>
      <c r="D3602" s="2">
        <f>IF(B3602&gt;100,5)+IF(B3602&gt;150,5)+IF(R3602&gt;0,3)+IF(R3602&gt;15,3)+IF(R3602&gt;25,3)+IF(S3602&gt;0,3)+IF(S3602&gt;15,3)+IF(S3602&gt;25,3)+IF(U3602&gt;20,2,0)+IF(U3602&gt;30,3,0)+IF(U3602&gt;50,5,0)+IF(U3602&gt;60,3,0)+IF(Y3602&gt;100,5,0)+IF(Y3602&gt;0,2)+IF(Y3602&gt;15,2)+IF(Y3602&gt;25,2)+IF(Y3602&gt;30,2)+IF(Y3602&gt;40,2)+IF(Y3602&gt;50,2)+IF(Y3602&gt;100,4)+IF(Y3602&lt;10,-5,0)+IF(Y3602&lt;0,-10)++IF(Y3602&lt;15,-5,0)+IF(R3602&lt;0,-3)+IF(R3602&lt;-5,-3)+IF(S3602&lt;0,-3)+IF(S3602&lt;-5,-3)+IF(T3602&lt;0,-3)+IF(T3602&lt;-5,-3)+IF(W3602=1,5,0)+IF(X3602&gt;20,3,0)+IF(X3602&gt;25,3,0)+IF(X3602&gt;40,3,0)+IF(X3602&gt;50,3,0)+IF(N3602&lt;50,-10)+IF(N3602&lt;30,-10)+IF(N3602&lt;20,-10)+IF(N3602&lt;70,-5)+IF(N3602&lt;80,-5)+IF(N3602&gt;95,5,0)+IF(L3602&lt;50,-10)+IF(L3602&lt;30,-10)+IF(L3602&lt;20,-10)+IF(L3602&lt;70,-5)+IF(L3602&lt;80,-5)+IF(L3602&gt;95,5,0)+IF(A3602&gt;85,3,0)+IF(A3602&gt;90,3,0)+IF(U3602&lt;0,-10)+IF(U3602&lt;-5,-20)+IF(U3602&lt;-10,-10)+IF(V3602&gt;0,5,0)+IF(V3602&gt;15,5,0)+IF(V3602&gt;25,5,0)+IF(V3602&lt;0,-10,0)+IF(V3602&lt;-5,-10,0)+IF(U3602&lt;0,-10,0)+IF(U3602&lt;-5,-10,0)+IF(M3602&gt;90,10)+IF(M3602&gt;97,5)+IF(L3602&lt;70,-20,0)+IF(Y3602&gt;100,15,0)+IF(Y3602&gt;200,10,0)+IF(AB3602&gt;40,5,0)+IF(AB3602&gt;50,5,0)+IF(AB3602&gt;60,10,0)+IF(AB3602&gt;100,15,0)+IF(AB3602&gt;200,10,0)</f>
        <v>-98</v>
      </c>
      <c r="E3602" s="2">
        <f>W3602+AA3602+IF(AK3602&gt;1,1,0)+IF(AK3602&gt;1.2,2,0)+IF(AK3602&gt;1.3,2,0)+IF(AK3602&lt;1,-2,0)+IF(B3602&gt;200,5,0)+IF(B3602&gt;300,5,0)+IF(B3602&lt;30,-15,0)+IF(B3602&lt;20,-15,0)</f>
        <v>-32</v>
      </c>
      <c r="F3602" s="2">
        <f>IF(AF3602&gt;0,2,0)+IF(AF3602&gt;2,3,0)+IF(AF3602&gt;4,4,0)+IF(AF3602&gt;10,5,0)+IF(O3602="A",3,0)+IF(O3602="B",3,0)+IF(P3602="A+",7,0)+IF(P3602="A",5,0)+IF(P3602="A-",3,0)+IF(P3602="B+",2,0)+IF(AC3602&lt;40,3,0)+IF(AC3602&lt;20,3,0)+IF(AC3602&lt;10,5,0)+IF(C3602&gt;50,5)</f>
        <v>22</v>
      </c>
      <c r="G3602" s="2">
        <f>IF(AG3602&gt;0,3)+IF(AG3602&gt;4,3)+IF(AG3602&gt;7,3)+IF(AG3602&gt;10,3)+IF(AG3602&gt;13,3)+IF(AG3602&gt;15,3)+IF(AG3602&gt;17,3)+IF(AG3602&gt;20,3)+IF(AG3602&gt;25,5)+IF(AH3602&gt;0,3)+IF(AH3602&gt;7,3)+IF(AH3602&gt;10,3)+IF(AH3602&gt;15,3)+IF(AI3602&gt;0,3)+IF(AI3602&gt;7,3)+IF(AI3602&gt;10,3)+IF(AI3602&gt;15,3)</f>
        <v>0</v>
      </c>
      <c r="H3602" s="2">
        <f>SUM(D3602:G3602)</f>
        <v>-108</v>
      </c>
      <c r="I3602" s="2">
        <f>I3601+1</f>
        <v>3601</v>
      </c>
      <c r="J3602" s="3" t="s">
        <v>10999</v>
      </c>
      <c r="K3602" s="2" t="s">
        <v>11000</v>
      </c>
      <c r="L3602" s="7">
        <v>42</v>
      </c>
      <c r="M3602" s="7">
        <v>8</v>
      </c>
      <c r="N3602" s="7">
        <v>60</v>
      </c>
      <c r="O3602" s="7">
        <v>0</v>
      </c>
      <c r="P3602" s="7" t="s">
        <v>42</v>
      </c>
      <c r="Q3602" s="6" t="s">
        <v>60</v>
      </c>
      <c r="R3602" s="3">
        <v>0</v>
      </c>
      <c r="S3602" s="3">
        <v>0</v>
      </c>
      <c r="T3602" s="3">
        <v>0</v>
      </c>
      <c r="U3602" s="3">
        <v>-185</v>
      </c>
      <c r="V3602" s="3">
        <v>0</v>
      </c>
      <c r="W3602" s="3">
        <v>0</v>
      </c>
      <c r="X3602" s="3">
        <v>27</v>
      </c>
      <c r="Y3602" s="5">
        <v>27</v>
      </c>
      <c r="Z3602" s="5">
        <v>18</v>
      </c>
      <c r="AA3602" s="5">
        <v>0</v>
      </c>
      <c r="AB3602" s="5">
        <v>30.8</v>
      </c>
      <c r="AC3602" s="4">
        <v>37</v>
      </c>
      <c r="AD3602" s="4" t="s">
        <v>33</v>
      </c>
      <c r="AE3602" s="4">
        <v>26</v>
      </c>
      <c r="AF3602" s="4">
        <v>106.9</v>
      </c>
      <c r="AG3602" s="4">
        <v>0</v>
      </c>
      <c r="AH3602" s="4">
        <v>-30.1</v>
      </c>
      <c r="AI3602" s="4">
        <v>-28.4</v>
      </c>
      <c r="AJ3602" s="6" t="s">
        <v>608</v>
      </c>
      <c r="AK3602" s="3">
        <v>0.6</v>
      </c>
      <c r="AL3602" s="2">
        <v>0</v>
      </c>
    </row>
    <row r="3603" spans="1:38" x14ac:dyDescent="0.35">
      <c r="A3603" s="2">
        <f>AVERAGE(L3603:N3603)</f>
        <v>46.333333333333336</v>
      </c>
      <c r="B3603" s="2">
        <f>R3603+U3603</f>
        <v>-159975</v>
      </c>
      <c r="C3603" s="2">
        <f>Y3603+Z3603+AB3603</f>
        <v>20.5</v>
      </c>
      <c r="D3603" s="2">
        <f>IF(B3603&gt;100,5)+IF(B3603&gt;150,5)+IF(R3603&gt;0,3)+IF(R3603&gt;15,3)+IF(R3603&gt;25,3)+IF(S3603&gt;0,3)+IF(S3603&gt;15,3)+IF(S3603&gt;25,3)+IF(U3603&gt;20,2,0)+IF(U3603&gt;30,3,0)+IF(U3603&gt;50,5,0)+IF(U3603&gt;60,3,0)+IF(Y3603&gt;100,5,0)+IF(Y3603&gt;0,2)+IF(Y3603&gt;15,2)+IF(Y3603&gt;25,2)+IF(Y3603&gt;30,2)+IF(Y3603&gt;40,2)+IF(Y3603&gt;50,2)+IF(Y3603&gt;100,4)+IF(Y3603&lt;10,-5,0)+IF(Y3603&lt;0,-10)++IF(Y3603&lt;15,-5,0)+IF(R3603&lt;0,-3)+IF(R3603&lt;-5,-3)+IF(S3603&lt;0,-3)+IF(S3603&lt;-5,-3)+IF(T3603&lt;0,-3)+IF(T3603&lt;-5,-3)+IF(W3603=1,5,0)+IF(X3603&gt;20,3,0)+IF(X3603&gt;25,3,0)+IF(X3603&gt;40,3,0)+IF(X3603&gt;50,3,0)+IF(N3603&lt;50,-10)+IF(N3603&lt;30,-10)+IF(N3603&lt;20,-10)+IF(N3603&lt;70,-5)+IF(N3603&lt;80,-5)+IF(N3603&gt;95,5,0)+IF(L3603&lt;50,-10)+IF(L3603&lt;30,-10)+IF(L3603&lt;20,-10)+IF(L3603&lt;70,-5)+IF(L3603&lt;80,-5)+IF(L3603&gt;95,5,0)+IF(A3603&gt;85,3,0)+IF(A3603&gt;90,3,0)+IF(U3603&lt;0,-10)+IF(U3603&lt;-5,-20)+IF(U3603&lt;-10,-10)+IF(V3603&gt;0,5,0)+IF(V3603&gt;15,5,0)+IF(V3603&gt;25,5,0)+IF(V3603&lt;0,-10,0)+IF(V3603&lt;-5,-10,0)+IF(U3603&lt;0,-10,0)+IF(U3603&lt;-5,-10,0)+IF(M3603&gt;90,10)+IF(M3603&gt;97,5)+IF(L3603&lt;70,-20,0)+IF(Y3603&gt;100,15,0)+IF(Y3603&gt;200,10,0)+IF(AB3603&gt;40,5,0)+IF(AB3603&gt;50,5,0)+IF(AB3603&gt;60,10,0)+IF(AB3603&gt;100,15,0)+IF(AB3603&gt;200,10,0)</f>
        <v>-98</v>
      </c>
      <c r="E3603" s="2">
        <f>W3603+AA3603+IF(AK3603&gt;1,1,0)+IF(AK3603&gt;1.2,2,0)+IF(AK3603&gt;1.3,2,0)+IF(AK3603&lt;1,-2,0)+IF(B3603&gt;200,5,0)+IF(B3603&gt;300,5,0)+IF(B3603&lt;30,-15,0)+IF(B3603&lt;20,-15,0)</f>
        <v>-31</v>
      </c>
      <c r="F3603" s="2">
        <f>IF(AF3603&gt;0,2,0)+IF(AF3603&gt;2,3,0)+IF(AF3603&gt;4,4,0)+IF(AF3603&gt;10,5,0)+IF(O3603="A",3,0)+IF(O3603="B",3,0)+IF(P3603="A+",7,0)+IF(P3603="A",5,0)+IF(P3603="A-",3,0)+IF(P3603="B+",2,0)+IF(AC3603&lt;40,3,0)+IF(AC3603&lt;20,3,0)+IF(AC3603&lt;10,5,0)+IF(C3603&gt;50,5)</f>
        <v>0</v>
      </c>
      <c r="G3603" s="2">
        <f>IF(AG3603&gt;0,3)+IF(AG3603&gt;4,3)+IF(AG3603&gt;7,3)+IF(AG3603&gt;10,3)+IF(AG3603&gt;13,3)+IF(AG3603&gt;15,3)+IF(AG3603&gt;17,3)+IF(AG3603&gt;20,3)+IF(AG3603&gt;25,5)+IF(AH3603&gt;0,3)+IF(AH3603&gt;7,3)+IF(AH3603&gt;10,3)+IF(AH3603&gt;15,3)+IF(AI3603&gt;0,3)+IF(AI3603&gt;7,3)+IF(AI3603&gt;10,3)+IF(AI3603&gt;15,3)</f>
        <v>21</v>
      </c>
      <c r="H3603" s="2">
        <f>SUM(D3603:G3603)</f>
        <v>-108</v>
      </c>
      <c r="I3603" s="2">
        <f>I3602+1</f>
        <v>3602</v>
      </c>
      <c r="J3603" s="3" t="s">
        <v>6535</v>
      </c>
      <c r="K3603" s="2" t="s">
        <v>6536</v>
      </c>
      <c r="L3603" s="7">
        <v>55</v>
      </c>
      <c r="M3603" s="7">
        <v>37</v>
      </c>
      <c r="N3603" s="7">
        <v>47</v>
      </c>
      <c r="O3603" s="7" t="s">
        <v>80</v>
      </c>
      <c r="P3603" s="7" t="s">
        <v>167</v>
      </c>
      <c r="Q3603" s="6" t="s">
        <v>130</v>
      </c>
      <c r="R3603" s="3">
        <v>125</v>
      </c>
      <c r="S3603" s="3">
        <v>-71</v>
      </c>
      <c r="T3603" s="3">
        <v>0</v>
      </c>
      <c r="U3603" s="3">
        <v>-160100</v>
      </c>
      <c r="V3603" s="3">
        <v>6</v>
      </c>
      <c r="W3603" s="3">
        <v>0</v>
      </c>
      <c r="X3603" s="3">
        <v>200</v>
      </c>
      <c r="Y3603" s="5">
        <v>4</v>
      </c>
      <c r="Z3603" s="5">
        <v>15</v>
      </c>
      <c r="AA3603" s="5">
        <v>1</v>
      </c>
      <c r="AB3603" s="5">
        <v>1.5</v>
      </c>
      <c r="AC3603" s="4">
        <v>64</v>
      </c>
      <c r="AD3603" s="4" t="s">
        <v>204</v>
      </c>
      <c r="AE3603" s="4">
        <v>14</v>
      </c>
      <c r="AF3603" s="4">
        <v>-1.4</v>
      </c>
      <c r="AG3603" s="4">
        <v>9.3000000000000007</v>
      </c>
      <c r="AH3603" s="4">
        <v>10.4</v>
      </c>
      <c r="AI3603" s="4">
        <v>6.6</v>
      </c>
      <c r="AJ3603" s="6" t="s">
        <v>127</v>
      </c>
      <c r="AK3603" s="3">
        <v>0.8</v>
      </c>
      <c r="AL3603" s="2">
        <v>0</v>
      </c>
    </row>
    <row r="3604" spans="1:38" x14ac:dyDescent="0.35">
      <c r="A3604" s="2">
        <f>AVERAGE(L3604:N3604)</f>
        <v>54.333333333333336</v>
      </c>
      <c r="B3604" s="2">
        <f>R3604+U3604</f>
        <v>-26588</v>
      </c>
      <c r="C3604" s="2">
        <f>Y3604+Z3604+AB3604</f>
        <v>16.2</v>
      </c>
      <c r="D3604" s="2">
        <f>IF(B3604&gt;100,5)+IF(B3604&gt;150,5)+IF(R3604&gt;0,3)+IF(R3604&gt;15,3)+IF(R3604&gt;25,3)+IF(S3604&gt;0,3)+IF(S3604&gt;15,3)+IF(S3604&gt;25,3)+IF(U3604&gt;20,2,0)+IF(U3604&gt;30,3,0)+IF(U3604&gt;50,5,0)+IF(U3604&gt;60,3,0)+IF(Y3604&gt;100,5,0)+IF(Y3604&gt;0,2)+IF(Y3604&gt;15,2)+IF(Y3604&gt;25,2)+IF(Y3604&gt;30,2)+IF(Y3604&gt;40,2)+IF(Y3604&gt;50,2)+IF(Y3604&gt;100,4)+IF(Y3604&lt;10,-5,0)+IF(Y3604&lt;0,-10)++IF(Y3604&lt;15,-5,0)+IF(R3604&lt;0,-3)+IF(R3604&lt;-5,-3)+IF(S3604&lt;0,-3)+IF(S3604&lt;-5,-3)+IF(T3604&lt;0,-3)+IF(T3604&lt;-5,-3)+IF(W3604=1,5,0)+IF(X3604&gt;20,3,0)+IF(X3604&gt;25,3,0)+IF(X3604&gt;40,3,0)+IF(X3604&gt;50,3,0)+IF(N3604&lt;50,-10)+IF(N3604&lt;30,-10)+IF(N3604&lt;20,-10)+IF(N3604&lt;70,-5)+IF(N3604&lt;80,-5)+IF(N3604&gt;95,5,0)+IF(L3604&lt;50,-10)+IF(L3604&lt;30,-10)+IF(L3604&lt;20,-10)+IF(L3604&lt;70,-5)+IF(L3604&lt;80,-5)+IF(L3604&gt;95,5,0)+IF(A3604&gt;85,3,0)+IF(A3604&gt;90,3,0)+IF(U3604&lt;0,-10)+IF(U3604&lt;-5,-20)+IF(U3604&lt;-10,-10)+IF(V3604&gt;0,5,0)+IF(V3604&gt;15,5,0)+IF(V3604&gt;25,5,0)+IF(V3604&lt;0,-10,0)+IF(V3604&lt;-5,-10,0)+IF(U3604&lt;0,-10,0)+IF(U3604&lt;-5,-10,0)+IF(M3604&gt;90,10)+IF(M3604&gt;97,5)+IF(L3604&lt;70,-20,0)+IF(Y3604&gt;100,15,0)+IF(Y3604&gt;200,10,0)+IF(AB3604&gt;40,5,0)+IF(AB3604&gt;50,5,0)+IF(AB3604&gt;60,10,0)+IF(AB3604&gt;100,15,0)+IF(AB3604&gt;200,10,0)</f>
        <v>-101</v>
      </c>
      <c r="E3604" s="2">
        <f>W3604+AA3604+IF(AK3604&gt;1,1,0)+IF(AK3604&gt;1.2,2,0)+IF(AK3604&gt;1.3,2,0)+IF(AK3604&lt;1,-2,0)+IF(B3604&gt;200,5,0)+IF(B3604&gt;300,5,0)+IF(B3604&lt;30,-15,0)+IF(B3604&lt;20,-15,0)</f>
        <v>-25</v>
      </c>
      <c r="F3604" s="2">
        <f>IF(AF3604&gt;0,2,0)+IF(AF3604&gt;2,3,0)+IF(AF3604&gt;4,4,0)+IF(AF3604&gt;10,5,0)+IF(O3604="A",3,0)+IF(O3604="B",3,0)+IF(P3604="A+",7,0)+IF(P3604="A",5,0)+IF(P3604="A-",3,0)+IF(P3604="B+",2,0)+IF(AC3604&lt;40,3,0)+IF(AC3604&lt;20,3,0)+IF(AC3604&lt;10,5,0)+IF(C3604&gt;50,5)</f>
        <v>3</v>
      </c>
      <c r="G3604" s="2">
        <f>IF(AG3604&gt;0,3)+IF(AG3604&gt;4,3)+IF(AG3604&gt;7,3)+IF(AG3604&gt;10,3)+IF(AG3604&gt;13,3)+IF(AG3604&gt;15,3)+IF(AG3604&gt;17,3)+IF(AG3604&gt;20,3)+IF(AG3604&gt;25,5)+IF(AH3604&gt;0,3)+IF(AH3604&gt;7,3)+IF(AH3604&gt;10,3)+IF(AH3604&gt;15,3)+IF(AI3604&gt;0,3)+IF(AI3604&gt;7,3)+IF(AI3604&gt;10,3)+IF(AI3604&gt;15,3)</f>
        <v>15</v>
      </c>
      <c r="H3604" s="2">
        <f>SUM(D3604:G3604)</f>
        <v>-108</v>
      </c>
      <c r="I3604" s="2">
        <f>I3603+1</f>
        <v>3603</v>
      </c>
      <c r="J3604" s="3" t="s">
        <v>3435</v>
      </c>
      <c r="K3604" s="2" t="s">
        <v>3436</v>
      </c>
      <c r="L3604" s="7">
        <v>67</v>
      </c>
      <c r="M3604" s="7">
        <v>9</v>
      </c>
      <c r="N3604" s="7">
        <v>87</v>
      </c>
      <c r="O3604" s="7" t="s">
        <v>42</v>
      </c>
      <c r="P3604" s="7" t="s">
        <v>48</v>
      </c>
      <c r="Q3604" s="6" t="s">
        <v>307</v>
      </c>
      <c r="R3604" s="3">
        <v>-21</v>
      </c>
      <c r="S3604" s="3">
        <v>0</v>
      </c>
      <c r="T3604" s="3">
        <v>0</v>
      </c>
      <c r="U3604" s="3">
        <v>-26567</v>
      </c>
      <c r="V3604" s="3">
        <v>250</v>
      </c>
      <c r="W3604" s="3">
        <v>0</v>
      </c>
      <c r="X3604" s="3">
        <v>0</v>
      </c>
      <c r="Y3604" s="5">
        <v>-16</v>
      </c>
      <c r="Z3604" s="5">
        <v>37</v>
      </c>
      <c r="AA3604" s="5">
        <v>0</v>
      </c>
      <c r="AB3604" s="5">
        <v>-4.8</v>
      </c>
      <c r="AC3604" s="4">
        <v>38</v>
      </c>
      <c r="AD3604" s="4" t="s">
        <v>159</v>
      </c>
      <c r="AE3604" s="4">
        <v>0</v>
      </c>
      <c r="AF3604" s="4">
        <v>0</v>
      </c>
      <c r="AG3604" s="4">
        <v>1.3</v>
      </c>
      <c r="AH3604" s="4">
        <v>22</v>
      </c>
      <c r="AI3604" s="4">
        <v>-7.3</v>
      </c>
      <c r="AJ3604" s="6" t="s">
        <v>308</v>
      </c>
      <c r="AK3604" s="3">
        <v>4.7</v>
      </c>
      <c r="AL3604" s="2">
        <v>0</v>
      </c>
    </row>
    <row r="3605" spans="1:38" x14ac:dyDescent="0.35">
      <c r="A3605" s="2">
        <f>AVERAGE(L3605:N3605)</f>
        <v>23.333333333333332</v>
      </c>
      <c r="B3605" s="2">
        <f>R3605+U3605</f>
        <v>19</v>
      </c>
      <c r="C3605" s="2">
        <f>Y3605+Z3605+AB3605</f>
        <v>3.3</v>
      </c>
      <c r="D3605" s="2">
        <f>IF(B3605&gt;100,5)+IF(B3605&gt;150,5)+IF(R3605&gt;0,3)+IF(R3605&gt;15,3)+IF(R3605&gt;25,3)+IF(S3605&gt;0,3)+IF(S3605&gt;15,3)+IF(S3605&gt;25,3)+IF(U3605&gt;20,2,0)+IF(U3605&gt;30,3,0)+IF(U3605&gt;50,5,0)+IF(U3605&gt;60,3,0)+IF(Y3605&gt;100,5,0)+IF(Y3605&gt;0,2)+IF(Y3605&gt;15,2)+IF(Y3605&gt;25,2)+IF(Y3605&gt;30,2)+IF(Y3605&gt;40,2)+IF(Y3605&gt;50,2)+IF(Y3605&gt;100,4)+IF(Y3605&lt;10,-5,0)+IF(Y3605&lt;0,-10)++IF(Y3605&lt;15,-5,0)+IF(R3605&lt;0,-3)+IF(R3605&lt;-5,-3)+IF(S3605&lt;0,-3)+IF(S3605&lt;-5,-3)+IF(T3605&lt;0,-3)+IF(T3605&lt;-5,-3)+IF(W3605=1,5,0)+IF(X3605&gt;20,3,0)+IF(X3605&gt;25,3,0)+IF(X3605&gt;40,3,0)+IF(X3605&gt;50,3,0)+IF(N3605&lt;50,-10)+IF(N3605&lt;30,-10)+IF(N3605&lt;20,-10)+IF(N3605&lt;70,-5)+IF(N3605&lt;80,-5)+IF(N3605&gt;95,5,0)+IF(L3605&lt;50,-10)+IF(L3605&lt;30,-10)+IF(L3605&lt;20,-10)+IF(L3605&lt;70,-5)+IF(L3605&lt;80,-5)+IF(L3605&gt;95,5,0)+IF(A3605&gt;85,3,0)+IF(A3605&gt;90,3,0)+IF(U3605&lt;0,-10)+IF(U3605&lt;-5,-20)+IF(U3605&lt;-10,-10)+IF(V3605&gt;0,5,0)+IF(V3605&gt;15,5,0)+IF(V3605&gt;25,5,0)+IF(V3605&lt;0,-10,0)+IF(V3605&lt;-5,-10,0)+IF(U3605&lt;0,-10,0)+IF(U3605&lt;-5,-10,0)+IF(M3605&gt;90,10)+IF(M3605&gt;97,5)+IF(L3605&lt;70,-20,0)+IF(Y3605&gt;100,15,0)+IF(Y3605&gt;200,10,0)+IF(AB3605&gt;40,5,0)+IF(AB3605&gt;50,5,0)+IF(AB3605&gt;60,10,0)+IF(AB3605&gt;100,15,0)+IF(AB3605&gt;200,10,0)</f>
        <v>-102</v>
      </c>
      <c r="E3605" s="2">
        <f>W3605+AA3605+IF(AK3605&gt;1,1,0)+IF(AK3605&gt;1.2,2,0)+IF(AK3605&gt;1.3,2,0)+IF(AK3605&lt;1,-2,0)+IF(B3605&gt;200,5,0)+IF(B3605&gt;300,5,0)+IF(B3605&lt;30,-15,0)+IF(B3605&lt;20,-15,0)</f>
        <v>-32</v>
      </c>
      <c r="F3605" s="2">
        <f>IF(AF3605&gt;0,2,0)+IF(AF3605&gt;2,3,0)+IF(AF3605&gt;4,4,0)+IF(AF3605&gt;10,5,0)+IF(O3605="A",3,0)+IF(O3605="B",3,0)+IF(P3605="A+",7,0)+IF(P3605="A",5,0)+IF(P3605="A-",3,0)+IF(P3605="B+",2,0)+IF(AC3605&lt;40,3,0)+IF(AC3605&lt;20,3,0)+IF(AC3605&lt;10,5,0)+IF(C3605&gt;50,5)</f>
        <v>5</v>
      </c>
      <c r="G3605" s="2">
        <f>IF(AG3605&gt;0,3)+IF(AG3605&gt;4,3)+IF(AG3605&gt;7,3)+IF(AG3605&gt;10,3)+IF(AG3605&gt;13,3)+IF(AG3605&gt;15,3)+IF(AG3605&gt;17,3)+IF(AG3605&gt;20,3)+IF(AG3605&gt;25,5)+IF(AH3605&gt;0,3)+IF(AH3605&gt;7,3)+IF(AH3605&gt;10,3)+IF(AH3605&gt;15,3)+IF(AI3605&gt;0,3)+IF(AI3605&gt;7,3)+IF(AI3605&gt;10,3)+IF(AI3605&gt;15,3)</f>
        <v>21</v>
      </c>
      <c r="H3605" s="2">
        <f>SUM(D3605:G3605)</f>
        <v>-108</v>
      </c>
      <c r="I3605" s="2">
        <f>I3604+1</f>
        <v>3604</v>
      </c>
      <c r="J3605" s="3" t="s">
        <v>6096</v>
      </c>
      <c r="K3605" s="2" t="s">
        <v>6097</v>
      </c>
      <c r="L3605" s="7">
        <v>13</v>
      </c>
      <c r="M3605" s="7">
        <v>51</v>
      </c>
      <c r="N3605" s="7">
        <v>6</v>
      </c>
      <c r="O3605" s="7" t="s">
        <v>48</v>
      </c>
      <c r="P3605" s="7" t="s">
        <v>70</v>
      </c>
      <c r="Q3605" s="6" t="s">
        <v>207</v>
      </c>
      <c r="R3605" s="3">
        <v>12</v>
      </c>
      <c r="S3605" s="3">
        <v>0</v>
      </c>
      <c r="T3605" s="3">
        <v>17</v>
      </c>
      <c r="U3605" s="3">
        <v>7</v>
      </c>
      <c r="V3605" s="3">
        <v>44</v>
      </c>
      <c r="W3605" s="3">
        <v>0</v>
      </c>
      <c r="X3605" s="3">
        <v>0</v>
      </c>
      <c r="Y3605" s="5">
        <v>-4</v>
      </c>
      <c r="Z3605" s="5">
        <v>5</v>
      </c>
      <c r="AA3605" s="5">
        <v>0</v>
      </c>
      <c r="AB3605" s="5">
        <v>2.2999999999999998</v>
      </c>
      <c r="AC3605" s="4">
        <v>176</v>
      </c>
      <c r="AD3605" s="4" t="s">
        <v>61</v>
      </c>
      <c r="AE3605" s="4">
        <v>48</v>
      </c>
      <c r="AF3605" s="4">
        <v>1.2</v>
      </c>
      <c r="AG3605" s="4">
        <v>8</v>
      </c>
      <c r="AH3605" s="4">
        <v>11.1</v>
      </c>
      <c r="AI3605" s="4">
        <v>5.0999999999999996</v>
      </c>
      <c r="AJ3605" s="6" t="s">
        <v>95</v>
      </c>
      <c r="AK3605" s="3">
        <v>0.7</v>
      </c>
      <c r="AL3605" s="2">
        <v>0</v>
      </c>
    </row>
    <row r="3606" spans="1:38" x14ac:dyDescent="0.35">
      <c r="A3606" s="2">
        <f>AVERAGE(L3606:N3606)</f>
        <v>80.333333333333329</v>
      </c>
      <c r="B3606" s="2">
        <f>R3606+U3606</f>
        <v>-22</v>
      </c>
      <c r="C3606" s="2">
        <f>Y3606+Z3606+AB3606</f>
        <v>-0.10000000000000009</v>
      </c>
      <c r="D3606" s="2">
        <f>IF(B3606&gt;100,5)+IF(B3606&gt;150,5)+IF(R3606&gt;0,3)+IF(R3606&gt;15,3)+IF(R3606&gt;25,3)+IF(S3606&gt;0,3)+IF(S3606&gt;15,3)+IF(S3606&gt;25,3)+IF(U3606&gt;20,2,0)+IF(U3606&gt;30,3,0)+IF(U3606&gt;50,5,0)+IF(U3606&gt;60,3,0)+IF(Y3606&gt;100,5,0)+IF(Y3606&gt;0,2)+IF(Y3606&gt;15,2)+IF(Y3606&gt;25,2)+IF(Y3606&gt;30,2)+IF(Y3606&gt;40,2)+IF(Y3606&gt;50,2)+IF(Y3606&gt;100,4)+IF(Y3606&lt;10,-5,0)+IF(Y3606&lt;0,-10)++IF(Y3606&lt;15,-5,0)+IF(R3606&lt;0,-3)+IF(R3606&lt;-5,-3)+IF(S3606&lt;0,-3)+IF(S3606&lt;-5,-3)+IF(T3606&lt;0,-3)+IF(T3606&lt;-5,-3)+IF(W3606=1,5,0)+IF(X3606&gt;20,3,0)+IF(X3606&gt;25,3,0)+IF(X3606&gt;40,3,0)+IF(X3606&gt;50,3,0)+IF(N3606&lt;50,-10)+IF(N3606&lt;30,-10)+IF(N3606&lt;20,-10)+IF(N3606&lt;70,-5)+IF(N3606&lt;80,-5)+IF(N3606&gt;95,5,0)+IF(L3606&lt;50,-10)+IF(L3606&lt;30,-10)+IF(L3606&lt;20,-10)+IF(L3606&lt;70,-5)+IF(L3606&lt;80,-5)+IF(L3606&gt;95,5,0)+IF(A3606&gt;85,3,0)+IF(A3606&gt;90,3,0)+IF(U3606&lt;0,-10)+IF(U3606&lt;-5,-20)+IF(U3606&lt;-10,-10)+IF(V3606&gt;0,5,0)+IF(V3606&gt;15,5,0)+IF(V3606&gt;25,5,0)+IF(V3606&lt;0,-10,0)+IF(V3606&lt;-5,-10,0)+IF(U3606&lt;0,-10,0)+IF(U3606&lt;-5,-10,0)+IF(M3606&gt;90,10)+IF(M3606&gt;97,5)+IF(L3606&lt;70,-20,0)+IF(Y3606&gt;100,15,0)+IF(Y3606&gt;200,10,0)+IF(AB3606&gt;40,5,0)+IF(AB3606&gt;50,5,0)+IF(AB3606&gt;60,10,0)+IF(AB3606&gt;100,15,0)+IF(AB3606&gt;200,10,0)</f>
        <v>-104</v>
      </c>
      <c r="E3606" s="2">
        <f>W3606+AA3606+IF(AK3606&gt;1,1,0)+IF(AK3606&gt;1.2,2,0)+IF(AK3606&gt;1.3,2,0)+IF(AK3606&lt;1,-2,0)+IF(B3606&gt;200,5,0)+IF(B3606&gt;300,5,0)+IF(B3606&lt;30,-15,0)+IF(B3606&lt;20,-15,0)</f>
        <v>-31</v>
      </c>
      <c r="F3606" s="2">
        <f>IF(AF3606&gt;0,2,0)+IF(AF3606&gt;2,3,0)+IF(AF3606&gt;4,4,0)+IF(AF3606&gt;10,5,0)+IF(O3606="A",3,0)+IF(O3606="B",3,0)+IF(P3606="A+",7,0)+IF(P3606="A",5,0)+IF(P3606="A-",3,0)+IF(P3606="B+",2,0)+IF(AC3606&lt;40,3,0)+IF(AC3606&lt;20,3,0)+IF(AC3606&lt;10,5,0)+IF(C3606&gt;50,5)</f>
        <v>3</v>
      </c>
      <c r="G3606" s="2">
        <f>IF(AG3606&gt;0,3)+IF(AG3606&gt;4,3)+IF(AG3606&gt;7,3)+IF(AG3606&gt;10,3)+IF(AG3606&gt;13,3)+IF(AG3606&gt;15,3)+IF(AG3606&gt;17,3)+IF(AG3606&gt;20,3)+IF(AG3606&gt;25,5)+IF(AH3606&gt;0,3)+IF(AH3606&gt;7,3)+IF(AH3606&gt;10,3)+IF(AH3606&gt;15,3)+IF(AI3606&gt;0,3)+IF(AI3606&gt;7,3)+IF(AI3606&gt;10,3)+IF(AI3606&gt;15,3)</f>
        <v>24</v>
      </c>
      <c r="H3606" s="2">
        <f>SUM(D3606:G3606)</f>
        <v>-108</v>
      </c>
      <c r="I3606" s="2">
        <f>I3605+1</f>
        <v>3605</v>
      </c>
      <c r="J3606" s="3" t="s">
        <v>7219</v>
      </c>
      <c r="K3606" s="2" t="s">
        <v>7220</v>
      </c>
      <c r="L3606" s="7">
        <v>90</v>
      </c>
      <c r="M3606" s="7">
        <v>78</v>
      </c>
      <c r="N3606" s="7">
        <v>73</v>
      </c>
      <c r="O3606" s="7" t="s">
        <v>80</v>
      </c>
      <c r="P3606" s="7" t="s">
        <v>59</v>
      </c>
      <c r="Q3606" s="6" t="s">
        <v>71</v>
      </c>
      <c r="R3606" s="3">
        <v>9</v>
      </c>
      <c r="S3606" s="3">
        <v>-10</v>
      </c>
      <c r="T3606" s="3">
        <v>-6</v>
      </c>
      <c r="U3606" s="3">
        <v>-31</v>
      </c>
      <c r="V3606" s="3">
        <v>-6</v>
      </c>
      <c r="W3606" s="3">
        <v>0</v>
      </c>
      <c r="X3606" s="3">
        <v>0</v>
      </c>
      <c r="Y3606" s="5">
        <v>0</v>
      </c>
      <c r="Z3606" s="5">
        <v>2</v>
      </c>
      <c r="AA3606" s="5">
        <v>1</v>
      </c>
      <c r="AB3606" s="5">
        <v>-2.1</v>
      </c>
      <c r="AC3606" s="4">
        <v>35</v>
      </c>
      <c r="AD3606" s="4" t="s">
        <v>268</v>
      </c>
      <c r="AE3606" s="4">
        <v>62</v>
      </c>
      <c r="AF3606" s="4">
        <v>-2.9</v>
      </c>
      <c r="AG3606" s="4">
        <v>10.1</v>
      </c>
      <c r="AH3606" s="4">
        <v>10</v>
      </c>
      <c r="AI3606" s="4">
        <v>9.5</v>
      </c>
      <c r="AJ3606" s="6" t="s">
        <v>99</v>
      </c>
      <c r="AK3606" s="3">
        <v>0.7</v>
      </c>
      <c r="AL3606" s="2">
        <v>0</v>
      </c>
    </row>
    <row r="3607" spans="1:38" x14ac:dyDescent="0.35">
      <c r="A3607" s="2">
        <f>AVERAGE(L3607:N3607)</f>
        <v>31.666666666666668</v>
      </c>
      <c r="B3607" s="2">
        <f>R3607+U3607</f>
        <v>-6</v>
      </c>
      <c r="C3607" s="2">
        <f>Y3607+Z3607+AB3607</f>
        <v>83.9</v>
      </c>
      <c r="D3607" s="2">
        <f>IF(B3607&gt;100,5)+IF(B3607&gt;150,5)+IF(R3607&gt;0,3)+IF(R3607&gt;15,3)+IF(R3607&gt;25,3)+IF(S3607&gt;0,3)+IF(S3607&gt;15,3)+IF(S3607&gt;25,3)+IF(U3607&gt;20,2,0)+IF(U3607&gt;30,3,0)+IF(U3607&gt;50,5,0)+IF(U3607&gt;60,3,0)+IF(Y3607&gt;100,5,0)+IF(Y3607&gt;0,2)+IF(Y3607&gt;15,2)+IF(Y3607&gt;25,2)+IF(Y3607&gt;30,2)+IF(Y3607&gt;40,2)+IF(Y3607&gt;50,2)+IF(Y3607&gt;100,4)+IF(Y3607&lt;10,-5,0)+IF(Y3607&lt;0,-10)++IF(Y3607&lt;15,-5,0)+IF(R3607&lt;0,-3)+IF(R3607&lt;-5,-3)+IF(S3607&lt;0,-3)+IF(S3607&lt;-5,-3)+IF(T3607&lt;0,-3)+IF(T3607&lt;-5,-3)+IF(W3607=1,5,0)+IF(X3607&gt;20,3,0)+IF(X3607&gt;25,3,0)+IF(X3607&gt;40,3,0)+IF(X3607&gt;50,3,0)+IF(N3607&lt;50,-10)+IF(N3607&lt;30,-10)+IF(N3607&lt;20,-10)+IF(N3607&lt;70,-5)+IF(N3607&lt;80,-5)+IF(N3607&gt;95,5,0)+IF(L3607&lt;50,-10)+IF(L3607&lt;30,-10)+IF(L3607&lt;20,-10)+IF(L3607&lt;70,-5)+IF(L3607&lt;80,-5)+IF(L3607&gt;95,5,0)+IF(A3607&gt;85,3,0)+IF(A3607&gt;90,3,0)+IF(U3607&lt;0,-10)+IF(U3607&lt;-5,-20)+IF(U3607&lt;-10,-10)+IF(V3607&gt;0,5,0)+IF(V3607&gt;15,5,0)+IF(V3607&gt;25,5,0)+IF(V3607&lt;0,-10,0)+IF(V3607&lt;-5,-10,0)+IF(U3607&lt;0,-10,0)+IF(U3607&lt;-5,-10,0)+IF(M3607&gt;90,10)+IF(M3607&gt;97,5)+IF(L3607&lt;70,-20,0)+IF(Y3607&gt;100,15,0)+IF(Y3607&gt;200,10,0)+IF(AB3607&gt;40,5,0)+IF(AB3607&gt;50,5,0)+IF(AB3607&gt;60,10,0)+IF(AB3607&gt;100,15,0)+IF(AB3607&gt;200,10,0)</f>
        <v>-105</v>
      </c>
      <c r="E3607" s="2">
        <f>W3607+AA3607+IF(AK3607&gt;1,1,0)+IF(AK3607&gt;1.2,2,0)+IF(AK3607&gt;1.3,2,0)+IF(AK3607&lt;1,-2,0)+IF(B3607&gt;200,5,0)+IF(B3607&gt;300,5,0)+IF(B3607&lt;30,-15,0)+IF(B3607&lt;20,-15,0)</f>
        <v>-32</v>
      </c>
      <c r="F3607" s="2">
        <f>IF(AF3607&gt;0,2,0)+IF(AF3607&gt;2,3,0)+IF(AF3607&gt;4,4,0)+IF(AF3607&gt;10,5,0)+IF(O3607="A",3,0)+IF(O3607="B",3,0)+IF(P3607="A+",7,0)+IF(P3607="A",5,0)+IF(P3607="A-",3,0)+IF(P3607="B+",2,0)+IF(AC3607&lt;40,3,0)+IF(AC3607&lt;20,3,0)+IF(AC3607&lt;10,5,0)+IF(C3607&gt;50,5)</f>
        <v>8</v>
      </c>
      <c r="G3607" s="2">
        <f>IF(AG3607&gt;0,3)+IF(AG3607&gt;4,3)+IF(AG3607&gt;7,3)+IF(AG3607&gt;10,3)+IF(AG3607&gt;13,3)+IF(AG3607&gt;15,3)+IF(AG3607&gt;17,3)+IF(AG3607&gt;20,3)+IF(AG3607&gt;25,5)+IF(AH3607&gt;0,3)+IF(AH3607&gt;7,3)+IF(AH3607&gt;10,3)+IF(AH3607&gt;15,3)+IF(AI3607&gt;0,3)+IF(AI3607&gt;7,3)+IF(AI3607&gt;10,3)+IF(AI3607&gt;15,3)</f>
        <v>21</v>
      </c>
      <c r="H3607" s="2">
        <f>SUM(D3607:G3607)</f>
        <v>-108</v>
      </c>
      <c r="I3607" s="2">
        <f>I3606+1</f>
        <v>3606</v>
      </c>
      <c r="J3607" s="3" t="s">
        <v>8693</v>
      </c>
      <c r="K3607" s="2" t="s">
        <v>8694</v>
      </c>
      <c r="L3607" s="7">
        <v>30</v>
      </c>
      <c r="M3607" s="7">
        <v>43</v>
      </c>
      <c r="N3607" s="7">
        <v>22</v>
      </c>
      <c r="O3607" s="7" t="s">
        <v>29</v>
      </c>
      <c r="P3607" s="7" t="s">
        <v>31</v>
      </c>
      <c r="Q3607" s="6" t="s">
        <v>139</v>
      </c>
      <c r="R3607" s="3">
        <v>-8</v>
      </c>
      <c r="S3607" s="3">
        <v>-3</v>
      </c>
      <c r="T3607" s="3">
        <v>-9</v>
      </c>
      <c r="U3607" s="3">
        <v>2</v>
      </c>
      <c r="V3607" s="3">
        <v>-4</v>
      </c>
      <c r="W3607" s="3">
        <v>0</v>
      </c>
      <c r="X3607" s="3">
        <v>-1.7</v>
      </c>
      <c r="Y3607" s="5">
        <v>-43</v>
      </c>
      <c r="Z3607" s="5">
        <v>76</v>
      </c>
      <c r="AA3607" s="5">
        <v>0</v>
      </c>
      <c r="AB3607" s="5">
        <v>50.9</v>
      </c>
      <c r="AC3607" s="4">
        <v>90</v>
      </c>
      <c r="AD3607" s="4" t="s">
        <v>89</v>
      </c>
      <c r="AE3607" s="4">
        <v>63</v>
      </c>
      <c r="AF3607" s="4">
        <v>-0.6</v>
      </c>
      <c r="AG3607" s="4">
        <v>13.9</v>
      </c>
      <c r="AH3607" s="4">
        <v>5.8</v>
      </c>
      <c r="AI3607" s="4">
        <v>5.9</v>
      </c>
      <c r="AJ3607" s="6" t="s">
        <v>122</v>
      </c>
      <c r="AK3607" s="3">
        <v>0.5</v>
      </c>
      <c r="AL3607" s="2">
        <v>0</v>
      </c>
    </row>
    <row r="3608" spans="1:38" x14ac:dyDescent="0.35">
      <c r="A3608" s="2">
        <f>AVERAGE(L3608:N3608)</f>
        <v>52</v>
      </c>
      <c r="B3608" s="2">
        <f>R3608+U3608</f>
        <v>-30</v>
      </c>
      <c r="C3608" s="2">
        <f>Y3608+Z3608+AB3608</f>
        <v>177.5</v>
      </c>
      <c r="D3608" s="2">
        <f>IF(B3608&gt;100,5)+IF(B3608&gt;150,5)+IF(R3608&gt;0,3)+IF(R3608&gt;15,3)+IF(R3608&gt;25,3)+IF(S3608&gt;0,3)+IF(S3608&gt;15,3)+IF(S3608&gt;25,3)+IF(U3608&gt;20,2,0)+IF(U3608&gt;30,3,0)+IF(U3608&gt;50,5,0)+IF(U3608&gt;60,3,0)+IF(Y3608&gt;100,5,0)+IF(Y3608&gt;0,2)+IF(Y3608&gt;15,2)+IF(Y3608&gt;25,2)+IF(Y3608&gt;30,2)+IF(Y3608&gt;40,2)+IF(Y3608&gt;50,2)+IF(Y3608&gt;100,4)+IF(Y3608&lt;10,-5,0)+IF(Y3608&lt;0,-10)++IF(Y3608&lt;15,-5,0)+IF(R3608&lt;0,-3)+IF(R3608&lt;-5,-3)+IF(S3608&lt;0,-3)+IF(S3608&lt;-5,-3)+IF(T3608&lt;0,-3)+IF(T3608&lt;-5,-3)+IF(W3608=1,5,0)+IF(X3608&gt;20,3,0)+IF(X3608&gt;25,3,0)+IF(X3608&gt;40,3,0)+IF(X3608&gt;50,3,0)+IF(N3608&lt;50,-10)+IF(N3608&lt;30,-10)+IF(N3608&lt;20,-10)+IF(N3608&lt;70,-5)+IF(N3608&lt;80,-5)+IF(N3608&gt;95,5,0)+IF(L3608&lt;50,-10)+IF(L3608&lt;30,-10)+IF(L3608&lt;20,-10)+IF(L3608&lt;70,-5)+IF(L3608&lt;80,-5)+IF(L3608&gt;95,5,0)+IF(A3608&gt;85,3,0)+IF(A3608&gt;90,3,0)+IF(U3608&lt;0,-10)+IF(U3608&lt;-5,-20)+IF(U3608&lt;-10,-10)+IF(V3608&gt;0,5,0)+IF(V3608&gt;15,5,0)+IF(V3608&gt;25,5,0)+IF(V3608&lt;0,-10,0)+IF(V3608&lt;-5,-10,0)+IF(U3608&lt;0,-10,0)+IF(U3608&lt;-5,-10,0)+IF(M3608&gt;90,10)+IF(M3608&gt;97,5)+IF(L3608&lt;70,-20,0)+IF(Y3608&gt;100,15,0)+IF(Y3608&gt;200,10,0)+IF(AB3608&gt;40,5,0)+IF(AB3608&gt;50,5,0)+IF(AB3608&gt;60,10,0)+IF(AB3608&gt;100,15,0)+IF(AB3608&gt;200,10,0)</f>
        <v>-105</v>
      </c>
      <c r="E3608" s="2">
        <f>W3608+AA3608+IF(AK3608&gt;1,1,0)+IF(AK3608&gt;1.2,2,0)+IF(AK3608&gt;1.3,2,0)+IF(AK3608&lt;1,-2,0)+IF(B3608&gt;200,5,0)+IF(B3608&gt;300,5,0)+IF(B3608&lt;30,-15,0)+IF(B3608&lt;20,-15,0)</f>
        <v>-31</v>
      </c>
      <c r="F3608" s="2">
        <f>IF(AF3608&gt;0,2,0)+IF(AF3608&gt;2,3,0)+IF(AF3608&gt;4,4,0)+IF(AF3608&gt;10,5,0)+IF(O3608="A",3,0)+IF(O3608="B",3,0)+IF(P3608="A+",7,0)+IF(P3608="A",5,0)+IF(P3608="A-",3,0)+IF(P3608="B+",2,0)+IF(AC3608&lt;40,3,0)+IF(AC3608&lt;20,3,0)+IF(AC3608&lt;10,5,0)+IF(C3608&gt;50,5)</f>
        <v>10</v>
      </c>
      <c r="G3608" s="2">
        <f>IF(AG3608&gt;0,3)+IF(AG3608&gt;4,3)+IF(AG3608&gt;7,3)+IF(AG3608&gt;10,3)+IF(AG3608&gt;13,3)+IF(AG3608&gt;15,3)+IF(AG3608&gt;17,3)+IF(AG3608&gt;20,3)+IF(AG3608&gt;25,5)+IF(AH3608&gt;0,3)+IF(AH3608&gt;7,3)+IF(AH3608&gt;10,3)+IF(AH3608&gt;15,3)+IF(AI3608&gt;0,3)+IF(AI3608&gt;7,3)+IF(AI3608&gt;10,3)+IF(AI3608&gt;15,3)</f>
        <v>18</v>
      </c>
      <c r="H3608" s="2">
        <f>SUM(D3608:G3608)</f>
        <v>-108</v>
      </c>
      <c r="I3608" s="2">
        <f>I3607+1</f>
        <v>3607</v>
      </c>
      <c r="J3608" s="3" t="s">
        <v>3451</v>
      </c>
      <c r="K3608" s="2" t="s">
        <v>3452</v>
      </c>
      <c r="L3608" s="7">
        <v>53</v>
      </c>
      <c r="M3608" s="7">
        <v>91</v>
      </c>
      <c r="N3608" s="7">
        <v>12</v>
      </c>
      <c r="O3608" s="7" t="s">
        <v>48</v>
      </c>
      <c r="P3608" s="7" t="s">
        <v>75</v>
      </c>
      <c r="Q3608" s="6" t="s">
        <v>339</v>
      </c>
      <c r="R3608" s="3">
        <v>0</v>
      </c>
      <c r="S3608" s="3">
        <v>227</v>
      </c>
      <c r="T3608" s="3">
        <v>-41</v>
      </c>
      <c r="U3608" s="3">
        <v>-30</v>
      </c>
      <c r="V3608" s="3">
        <v>-17</v>
      </c>
      <c r="W3608" s="3">
        <v>0</v>
      </c>
      <c r="X3608" s="3">
        <v>-8.3000000000000007</v>
      </c>
      <c r="Y3608" s="5">
        <v>73</v>
      </c>
      <c r="Z3608" s="5">
        <v>37</v>
      </c>
      <c r="AA3608" s="5">
        <v>1</v>
      </c>
      <c r="AB3608" s="5">
        <v>67.5</v>
      </c>
      <c r="AC3608" s="4">
        <v>136</v>
      </c>
      <c r="AD3608" s="4" t="s">
        <v>179</v>
      </c>
      <c r="AE3608" s="4">
        <v>64</v>
      </c>
      <c r="AF3608" s="4">
        <v>1.3</v>
      </c>
      <c r="AG3608" s="4">
        <v>14.2</v>
      </c>
      <c r="AH3608" s="4">
        <v>-7.8</v>
      </c>
      <c r="AI3608" s="4">
        <v>0.1</v>
      </c>
      <c r="AJ3608" s="6" t="s">
        <v>99</v>
      </c>
      <c r="AK3608" s="3">
        <v>0.6</v>
      </c>
      <c r="AL3608" s="2">
        <v>0</v>
      </c>
    </row>
    <row r="3609" spans="1:38" x14ac:dyDescent="0.35">
      <c r="A3609" s="2">
        <f>AVERAGE(L3609:N3609)</f>
        <v>5.666666666666667</v>
      </c>
      <c r="B3609" s="2">
        <f>R3609+U3609</f>
        <v>70</v>
      </c>
      <c r="C3609" s="2">
        <f>Y3609+Z3609+AB3609</f>
        <v>-42.5</v>
      </c>
      <c r="D3609" s="2">
        <f>IF(B3609&gt;100,5)+IF(B3609&gt;150,5)+IF(R3609&gt;0,3)+IF(R3609&gt;15,3)+IF(R3609&gt;25,3)+IF(S3609&gt;0,3)+IF(S3609&gt;15,3)+IF(S3609&gt;25,3)+IF(U3609&gt;20,2,0)+IF(U3609&gt;30,3,0)+IF(U3609&gt;50,5,0)+IF(U3609&gt;60,3,0)+IF(Y3609&gt;100,5,0)+IF(Y3609&gt;0,2)+IF(Y3609&gt;15,2)+IF(Y3609&gt;25,2)+IF(Y3609&gt;30,2)+IF(Y3609&gt;40,2)+IF(Y3609&gt;50,2)+IF(Y3609&gt;100,4)+IF(Y3609&lt;10,-5,0)+IF(Y3609&lt;0,-10)++IF(Y3609&lt;15,-5,0)+IF(R3609&lt;0,-3)+IF(R3609&lt;-5,-3)+IF(S3609&lt;0,-3)+IF(S3609&lt;-5,-3)+IF(T3609&lt;0,-3)+IF(T3609&lt;-5,-3)+IF(W3609=1,5,0)+IF(X3609&gt;20,3,0)+IF(X3609&gt;25,3,0)+IF(X3609&gt;40,3,0)+IF(X3609&gt;50,3,0)+IF(N3609&lt;50,-10)+IF(N3609&lt;30,-10)+IF(N3609&lt;20,-10)+IF(N3609&lt;70,-5)+IF(N3609&lt;80,-5)+IF(N3609&gt;95,5,0)+IF(L3609&lt;50,-10)+IF(L3609&lt;30,-10)+IF(L3609&lt;20,-10)+IF(L3609&lt;70,-5)+IF(L3609&lt;80,-5)+IF(L3609&gt;95,5,0)+IF(A3609&gt;85,3,0)+IF(A3609&gt;90,3,0)+IF(U3609&lt;0,-10)+IF(U3609&lt;-5,-20)+IF(U3609&lt;-10,-10)+IF(V3609&gt;0,5,0)+IF(V3609&gt;15,5,0)+IF(V3609&gt;25,5,0)+IF(V3609&lt;0,-10,0)+IF(V3609&lt;-5,-10,0)+IF(U3609&lt;0,-10,0)+IF(U3609&lt;-5,-10,0)+IF(M3609&gt;90,10)+IF(M3609&gt;97,5)+IF(L3609&lt;70,-20,0)+IF(Y3609&gt;100,15,0)+IF(Y3609&gt;200,10,0)+IF(AB3609&gt;40,5,0)+IF(AB3609&gt;50,5,0)+IF(AB3609&gt;60,10,0)+IF(AB3609&gt;100,15,0)+IF(AB3609&gt;200,10,0)</f>
        <v>-107</v>
      </c>
      <c r="E3609" s="2">
        <f>W3609+AA3609+IF(AK3609&gt;1,1,0)+IF(AK3609&gt;1.2,2,0)+IF(AK3609&gt;1.3,2,0)+IF(AK3609&lt;1,-2,0)+IF(B3609&gt;200,5,0)+IF(B3609&gt;300,5,0)+IF(B3609&lt;30,-15,0)+IF(B3609&lt;20,-15,0)</f>
        <v>-1</v>
      </c>
      <c r="F3609" s="2">
        <f>IF(AF3609&gt;0,2,0)+IF(AF3609&gt;2,3,0)+IF(AF3609&gt;4,4,0)+IF(AF3609&gt;10,5,0)+IF(O3609="A",3,0)+IF(O3609="B",3,0)+IF(P3609="A+",7,0)+IF(P3609="A",5,0)+IF(P3609="A-",3,0)+IF(P3609="B+",2,0)+IF(AC3609&lt;40,3,0)+IF(AC3609&lt;20,3,0)+IF(AC3609&lt;10,5,0)+IF(C3609&gt;50,5)</f>
        <v>0</v>
      </c>
      <c r="G3609" s="2">
        <f>IF(AG3609&gt;0,3)+IF(AG3609&gt;4,3)+IF(AG3609&gt;7,3)+IF(AG3609&gt;10,3)+IF(AG3609&gt;13,3)+IF(AG3609&gt;15,3)+IF(AG3609&gt;17,3)+IF(AG3609&gt;20,3)+IF(AG3609&gt;25,5)+IF(AH3609&gt;0,3)+IF(AH3609&gt;7,3)+IF(AH3609&gt;10,3)+IF(AH3609&gt;15,3)+IF(AI3609&gt;0,3)+IF(AI3609&gt;7,3)+IF(AI3609&gt;10,3)+IF(AI3609&gt;15,3)</f>
        <v>0</v>
      </c>
      <c r="H3609" s="2">
        <f>SUM(D3609:G3609)</f>
        <v>-108</v>
      </c>
      <c r="I3609" s="2">
        <f>I3608+1</f>
        <v>3608</v>
      </c>
      <c r="J3609" s="3" t="s">
        <v>10043</v>
      </c>
      <c r="K3609" s="2" t="s">
        <v>10044</v>
      </c>
      <c r="L3609" s="7">
        <v>2</v>
      </c>
      <c r="M3609" s="7">
        <v>13</v>
      </c>
      <c r="N3609" s="7">
        <v>2</v>
      </c>
      <c r="O3609" s="7" t="s">
        <v>31</v>
      </c>
      <c r="P3609" s="7" t="s">
        <v>167</v>
      </c>
      <c r="Q3609" s="6" t="s">
        <v>65</v>
      </c>
      <c r="R3609" s="3">
        <v>0</v>
      </c>
      <c r="S3609" s="3">
        <v>0</v>
      </c>
      <c r="T3609" s="3">
        <v>0</v>
      </c>
      <c r="U3609" s="3">
        <v>70</v>
      </c>
      <c r="V3609" s="3">
        <v>0</v>
      </c>
      <c r="W3609" s="3">
        <v>0</v>
      </c>
      <c r="X3609" s="3">
        <v>0</v>
      </c>
      <c r="Y3609" s="5">
        <v>-5</v>
      </c>
      <c r="Z3609" s="5">
        <v>-17</v>
      </c>
      <c r="AA3609" s="5">
        <v>1</v>
      </c>
      <c r="AB3609" s="5">
        <v>-20.5</v>
      </c>
      <c r="AC3609" s="4">
        <v>182</v>
      </c>
      <c r="AD3609" s="4" t="s">
        <v>159</v>
      </c>
      <c r="AE3609" s="4">
        <v>51</v>
      </c>
      <c r="AF3609" s="4">
        <v>-3</v>
      </c>
      <c r="AG3609" s="4">
        <v>-3.8</v>
      </c>
      <c r="AH3609" s="4">
        <v>-4.5999999999999996</v>
      </c>
      <c r="AI3609" s="4">
        <v>-3.5</v>
      </c>
      <c r="AJ3609" s="6" t="s">
        <v>127</v>
      </c>
      <c r="AK3609" s="3">
        <v>0.8</v>
      </c>
      <c r="AL3609" s="2">
        <v>0</v>
      </c>
    </row>
    <row r="3610" spans="1:38" x14ac:dyDescent="0.35">
      <c r="A3610" s="2">
        <f>AVERAGE(L3610:N3610)</f>
        <v>33.333333333333336</v>
      </c>
      <c r="B3610" s="2">
        <f>R3610+U3610</f>
        <v>-24</v>
      </c>
      <c r="C3610" s="2">
        <f>Y3610+Z3610+AB3610</f>
        <v>155.9</v>
      </c>
      <c r="D3610" s="2">
        <f>IF(B3610&gt;100,5)+IF(B3610&gt;150,5)+IF(R3610&gt;0,3)+IF(R3610&gt;15,3)+IF(R3610&gt;25,3)+IF(S3610&gt;0,3)+IF(S3610&gt;15,3)+IF(S3610&gt;25,3)+IF(U3610&gt;20,2,0)+IF(U3610&gt;30,3,0)+IF(U3610&gt;50,5,0)+IF(U3610&gt;60,3,0)+IF(Y3610&gt;100,5,0)+IF(Y3610&gt;0,2)+IF(Y3610&gt;15,2)+IF(Y3610&gt;25,2)+IF(Y3610&gt;30,2)+IF(Y3610&gt;40,2)+IF(Y3610&gt;50,2)+IF(Y3610&gt;100,4)+IF(Y3610&lt;10,-5,0)+IF(Y3610&lt;0,-10)++IF(Y3610&lt;15,-5,0)+IF(R3610&lt;0,-3)+IF(R3610&lt;-5,-3)+IF(S3610&lt;0,-3)+IF(S3610&lt;-5,-3)+IF(T3610&lt;0,-3)+IF(T3610&lt;-5,-3)+IF(W3610=1,5,0)+IF(X3610&gt;20,3,0)+IF(X3610&gt;25,3,0)+IF(X3610&gt;40,3,0)+IF(X3610&gt;50,3,0)+IF(N3610&lt;50,-10)+IF(N3610&lt;30,-10)+IF(N3610&lt;20,-10)+IF(N3610&lt;70,-5)+IF(N3610&lt;80,-5)+IF(N3610&gt;95,5,0)+IF(L3610&lt;50,-10)+IF(L3610&lt;30,-10)+IF(L3610&lt;20,-10)+IF(L3610&lt;70,-5)+IF(L3610&lt;80,-5)+IF(L3610&gt;95,5,0)+IF(A3610&gt;85,3,0)+IF(A3610&gt;90,3,0)+IF(U3610&lt;0,-10)+IF(U3610&lt;-5,-20)+IF(U3610&lt;-10,-10)+IF(V3610&gt;0,5,0)+IF(V3610&gt;15,5,0)+IF(V3610&gt;25,5,0)+IF(V3610&lt;0,-10,0)+IF(V3610&lt;-5,-10,0)+IF(U3610&lt;0,-10,0)+IF(U3610&lt;-5,-10,0)+IF(M3610&gt;90,10)+IF(M3610&gt;97,5)+IF(L3610&lt;70,-20,0)+IF(Y3610&gt;100,15,0)+IF(Y3610&gt;200,10,0)+IF(AB3610&gt;40,5,0)+IF(AB3610&gt;50,5,0)+IF(AB3610&gt;60,10,0)+IF(AB3610&gt;100,15,0)+IF(AB3610&gt;200,10,0)</f>
        <v>-120</v>
      </c>
      <c r="E3610" s="2">
        <f>W3610+AA3610+IF(AK3610&gt;1,1,0)+IF(AK3610&gt;1.2,2,0)+IF(AK3610&gt;1.3,2,0)+IF(AK3610&lt;1,-2,0)+IF(B3610&gt;200,5,0)+IF(B3610&gt;300,5,0)+IF(B3610&lt;30,-15,0)+IF(B3610&lt;20,-15,0)</f>
        <v>-32</v>
      </c>
      <c r="F3610" s="2">
        <f>IF(AF3610&gt;0,2,0)+IF(AF3610&gt;2,3,0)+IF(AF3610&gt;4,4,0)+IF(AF3610&gt;10,5,0)+IF(O3610="A",3,0)+IF(O3610="B",3,0)+IF(P3610="A+",7,0)+IF(P3610="A",5,0)+IF(P3610="A-",3,0)+IF(P3610="B+",2,0)+IF(AC3610&lt;40,3,0)+IF(AC3610&lt;20,3,0)+IF(AC3610&lt;10,5,0)+IF(C3610&gt;50,5)</f>
        <v>8</v>
      </c>
      <c r="G3610" s="2">
        <f>IF(AG3610&gt;0,3)+IF(AG3610&gt;4,3)+IF(AG3610&gt;7,3)+IF(AG3610&gt;10,3)+IF(AG3610&gt;13,3)+IF(AG3610&gt;15,3)+IF(AG3610&gt;17,3)+IF(AG3610&gt;20,3)+IF(AG3610&gt;25,5)+IF(AH3610&gt;0,3)+IF(AH3610&gt;7,3)+IF(AH3610&gt;10,3)+IF(AH3610&gt;15,3)+IF(AI3610&gt;0,3)+IF(AI3610&gt;7,3)+IF(AI3610&gt;10,3)+IF(AI3610&gt;15,3)</f>
        <v>36</v>
      </c>
      <c r="H3610" s="2">
        <f>SUM(D3610:G3610)</f>
        <v>-108</v>
      </c>
      <c r="I3610" s="2">
        <f>I3609+1</f>
        <v>3609</v>
      </c>
      <c r="J3610" s="3" t="s">
        <v>2010</v>
      </c>
      <c r="K3610" s="2" t="s">
        <v>2011</v>
      </c>
      <c r="L3610" s="7">
        <v>31</v>
      </c>
      <c r="M3610" s="7">
        <v>56</v>
      </c>
      <c r="N3610" s="7">
        <v>13</v>
      </c>
      <c r="O3610" s="7" t="s">
        <v>48</v>
      </c>
      <c r="P3610" s="7" t="s">
        <v>31</v>
      </c>
      <c r="Q3610" s="6" t="s">
        <v>135</v>
      </c>
      <c r="R3610" s="3">
        <v>-13</v>
      </c>
      <c r="S3610" s="3">
        <v>14</v>
      </c>
      <c r="T3610" s="3">
        <v>24</v>
      </c>
      <c r="U3610" s="3">
        <v>-11</v>
      </c>
      <c r="V3610" s="3">
        <v>4</v>
      </c>
      <c r="W3610" s="3">
        <v>0</v>
      </c>
      <c r="X3610" s="3">
        <v>-14.6</v>
      </c>
      <c r="Y3610" s="5">
        <v>40</v>
      </c>
      <c r="Z3610" s="5">
        <v>61</v>
      </c>
      <c r="AA3610" s="5">
        <v>0</v>
      </c>
      <c r="AB3610" s="5">
        <v>54.9</v>
      </c>
      <c r="AC3610" s="4">
        <v>119</v>
      </c>
      <c r="AD3610" s="4" t="s">
        <v>55</v>
      </c>
      <c r="AE3610" s="4">
        <v>21</v>
      </c>
      <c r="AF3610" s="4">
        <v>0</v>
      </c>
      <c r="AG3610" s="4">
        <v>11.5</v>
      </c>
      <c r="AH3610" s="4">
        <v>56.6</v>
      </c>
      <c r="AI3610" s="4">
        <v>59.2</v>
      </c>
      <c r="AJ3610" s="6" t="s">
        <v>153</v>
      </c>
      <c r="AK3610" s="3">
        <v>0.4</v>
      </c>
      <c r="AL3610" s="2">
        <v>0</v>
      </c>
    </row>
    <row r="3611" spans="1:38" x14ac:dyDescent="0.35">
      <c r="A3611" s="2">
        <f>AVERAGE(L3611:N3611)</f>
        <v>60</v>
      </c>
      <c r="B3611" s="2">
        <f>R3611+U3611</f>
        <v>-784</v>
      </c>
      <c r="C3611" s="2">
        <f>Y3611+Z3611+AB3611</f>
        <v>24.6</v>
      </c>
      <c r="D3611" s="2">
        <f>IF(B3611&gt;100,5)+IF(B3611&gt;150,5)+IF(R3611&gt;0,3)+IF(R3611&gt;15,3)+IF(R3611&gt;25,3)+IF(S3611&gt;0,3)+IF(S3611&gt;15,3)+IF(S3611&gt;25,3)+IF(U3611&gt;20,2,0)+IF(U3611&gt;30,3,0)+IF(U3611&gt;50,5,0)+IF(U3611&gt;60,3,0)+IF(Y3611&gt;100,5,0)+IF(Y3611&gt;0,2)+IF(Y3611&gt;15,2)+IF(Y3611&gt;25,2)+IF(Y3611&gt;30,2)+IF(Y3611&gt;40,2)+IF(Y3611&gt;50,2)+IF(Y3611&gt;100,4)+IF(Y3611&lt;10,-5,0)+IF(Y3611&lt;0,-10)++IF(Y3611&lt;15,-5,0)+IF(R3611&lt;0,-3)+IF(R3611&lt;-5,-3)+IF(S3611&lt;0,-3)+IF(S3611&lt;-5,-3)+IF(T3611&lt;0,-3)+IF(T3611&lt;-5,-3)+IF(W3611=1,5,0)+IF(X3611&gt;20,3,0)+IF(X3611&gt;25,3,0)+IF(X3611&gt;40,3,0)+IF(X3611&gt;50,3,0)+IF(N3611&lt;50,-10)+IF(N3611&lt;30,-10)+IF(N3611&lt;20,-10)+IF(N3611&lt;70,-5)+IF(N3611&lt;80,-5)+IF(N3611&gt;95,5,0)+IF(L3611&lt;50,-10)+IF(L3611&lt;30,-10)+IF(L3611&lt;20,-10)+IF(L3611&lt;70,-5)+IF(L3611&lt;80,-5)+IF(L3611&gt;95,5,0)+IF(A3611&gt;85,3,0)+IF(A3611&gt;90,3,0)+IF(U3611&lt;0,-10)+IF(U3611&lt;-5,-20)+IF(U3611&lt;-10,-10)+IF(V3611&gt;0,5,0)+IF(V3611&gt;15,5,0)+IF(V3611&gt;25,5,0)+IF(V3611&lt;0,-10,0)+IF(V3611&lt;-5,-10,0)+IF(U3611&lt;0,-10,0)+IF(U3611&lt;-5,-10,0)+IF(M3611&gt;90,10)+IF(M3611&gt;97,5)+IF(L3611&lt;70,-20,0)+IF(Y3611&gt;100,15,0)+IF(Y3611&gt;200,10,0)+IF(AB3611&gt;40,5,0)+IF(AB3611&gt;50,5,0)+IF(AB3611&gt;60,10,0)+IF(AB3611&gt;100,15,0)+IF(AB3611&gt;200,10,0)</f>
        <v>-126</v>
      </c>
      <c r="E3611" s="2">
        <f>W3611+AA3611+IF(AK3611&gt;1,1,0)+IF(AK3611&gt;1.2,2,0)+IF(AK3611&gt;1.3,2,0)+IF(AK3611&lt;1,-2,0)+IF(B3611&gt;200,5,0)+IF(B3611&gt;300,5,0)+IF(B3611&lt;30,-15,0)+IF(B3611&lt;20,-15,0)</f>
        <v>-30</v>
      </c>
      <c r="F3611" s="2">
        <f>IF(AF3611&gt;0,2,0)+IF(AF3611&gt;2,3,0)+IF(AF3611&gt;4,4,0)+IF(AF3611&gt;10,5,0)+IF(O3611="A",3,0)+IF(O3611="B",3,0)+IF(P3611="A+",7,0)+IF(P3611="A",5,0)+IF(P3611="A-",3,0)+IF(P3611="B+",2,0)+IF(AC3611&lt;40,3,0)+IF(AC3611&lt;20,3,0)+IF(AC3611&lt;10,5,0)+IF(C3611&gt;50,5)</f>
        <v>12</v>
      </c>
      <c r="G3611" s="2">
        <f>IF(AG3611&gt;0,3)+IF(AG3611&gt;4,3)+IF(AG3611&gt;7,3)+IF(AG3611&gt;10,3)+IF(AG3611&gt;13,3)+IF(AG3611&gt;15,3)+IF(AG3611&gt;17,3)+IF(AG3611&gt;20,3)+IF(AG3611&gt;25,5)+IF(AH3611&gt;0,3)+IF(AH3611&gt;7,3)+IF(AH3611&gt;10,3)+IF(AH3611&gt;15,3)+IF(AI3611&gt;0,3)+IF(AI3611&gt;7,3)+IF(AI3611&gt;10,3)+IF(AI3611&gt;15,3)</f>
        <v>36</v>
      </c>
      <c r="H3611" s="2">
        <f>SUM(D3611:G3611)</f>
        <v>-108</v>
      </c>
      <c r="I3611" s="2">
        <f>I3610+1</f>
        <v>3610</v>
      </c>
      <c r="J3611" s="3" t="s">
        <v>8079</v>
      </c>
      <c r="K3611" s="2" t="s">
        <v>8080</v>
      </c>
      <c r="L3611" s="7">
        <v>60</v>
      </c>
      <c r="M3611" s="7">
        <v>76</v>
      </c>
      <c r="N3611" s="7">
        <v>44</v>
      </c>
      <c r="O3611" s="7" t="s">
        <v>48</v>
      </c>
      <c r="P3611" s="7" t="s">
        <v>167</v>
      </c>
      <c r="Q3611" s="6" t="s">
        <v>407</v>
      </c>
      <c r="R3611" s="3">
        <v>16</v>
      </c>
      <c r="S3611" s="3">
        <v>25</v>
      </c>
      <c r="T3611" s="3">
        <v>12</v>
      </c>
      <c r="U3611" s="3">
        <v>-800</v>
      </c>
      <c r="V3611" s="3">
        <v>-7</v>
      </c>
      <c r="W3611" s="3">
        <v>0</v>
      </c>
      <c r="X3611" s="3">
        <v>10.8</v>
      </c>
      <c r="Y3611" s="5">
        <v>6</v>
      </c>
      <c r="Z3611" s="5">
        <v>9</v>
      </c>
      <c r="AA3611" s="5">
        <v>0</v>
      </c>
      <c r="AB3611" s="5">
        <v>9.6</v>
      </c>
      <c r="AC3611" s="4">
        <v>174</v>
      </c>
      <c r="AD3611" s="4" t="s">
        <v>280</v>
      </c>
      <c r="AE3611" s="4">
        <v>58</v>
      </c>
      <c r="AF3611" s="4">
        <v>8.4</v>
      </c>
      <c r="AG3611" s="4">
        <v>18.899999999999999</v>
      </c>
      <c r="AH3611" s="4">
        <v>10.4</v>
      </c>
      <c r="AI3611" s="4">
        <v>9.6999999999999993</v>
      </c>
      <c r="AJ3611" s="6" t="s">
        <v>153</v>
      </c>
      <c r="AK3611" s="3">
        <v>1</v>
      </c>
      <c r="AL3611" s="2">
        <v>0</v>
      </c>
    </row>
    <row r="3612" spans="1:38" x14ac:dyDescent="0.35">
      <c r="A3612" s="2">
        <f>AVERAGE(L3612:N3612)</f>
        <v>18.333333333333332</v>
      </c>
      <c r="B3612" s="2">
        <f>R3612+U3612</f>
        <v>0</v>
      </c>
      <c r="C3612" s="2">
        <f>Y3612+Z3612+AB3612</f>
        <v>0</v>
      </c>
      <c r="D3612" s="2">
        <f>IF(B3612&gt;100,5)+IF(B3612&gt;150,5)+IF(R3612&gt;0,3)+IF(R3612&gt;15,3)+IF(R3612&gt;25,3)+IF(S3612&gt;0,3)+IF(S3612&gt;15,3)+IF(S3612&gt;25,3)+IF(U3612&gt;20,2,0)+IF(U3612&gt;30,3,0)+IF(U3612&gt;50,5,0)+IF(U3612&gt;60,3,0)+IF(Y3612&gt;100,5,0)+IF(Y3612&gt;0,2)+IF(Y3612&gt;15,2)+IF(Y3612&gt;25,2)+IF(Y3612&gt;30,2)+IF(Y3612&gt;40,2)+IF(Y3612&gt;50,2)+IF(Y3612&gt;100,4)+IF(Y3612&lt;10,-5,0)+IF(Y3612&lt;0,-10)++IF(Y3612&lt;15,-5,0)+IF(R3612&lt;0,-3)+IF(R3612&lt;-5,-3)+IF(S3612&lt;0,-3)+IF(S3612&lt;-5,-3)+IF(T3612&lt;0,-3)+IF(T3612&lt;-5,-3)+IF(W3612=1,5,0)+IF(X3612&gt;20,3,0)+IF(X3612&gt;25,3,0)+IF(X3612&gt;40,3,0)+IF(X3612&gt;50,3,0)+IF(N3612&lt;50,-10)+IF(N3612&lt;30,-10)+IF(N3612&lt;20,-10)+IF(N3612&lt;70,-5)+IF(N3612&lt;80,-5)+IF(N3612&gt;95,5,0)+IF(L3612&lt;50,-10)+IF(L3612&lt;30,-10)+IF(L3612&lt;20,-10)+IF(L3612&lt;70,-5)+IF(L3612&lt;80,-5)+IF(L3612&gt;95,5,0)+IF(A3612&gt;85,3,0)+IF(A3612&gt;90,3,0)+IF(U3612&lt;0,-10)+IF(U3612&lt;-5,-20)+IF(U3612&lt;-10,-10)+IF(V3612&gt;0,5,0)+IF(V3612&gt;15,5,0)+IF(V3612&gt;25,5,0)+IF(V3612&lt;0,-10,0)+IF(V3612&lt;-5,-10,0)+IF(U3612&lt;0,-10,0)+IF(U3612&lt;-5,-10,0)+IF(M3612&gt;90,10)+IF(M3612&gt;97,5)+IF(L3612&lt;70,-20,0)+IF(Y3612&gt;100,15,0)+IF(Y3612&gt;200,10,0)+IF(AB3612&gt;40,5,0)+IF(AB3612&gt;50,5,0)+IF(AB3612&gt;60,10,0)+IF(AB3612&gt;100,15,0)+IF(AB3612&gt;200,10,0)</f>
        <v>-77</v>
      </c>
      <c r="E3612" s="2">
        <f>W3612+AA3612+IF(AK3612&gt;1,1,0)+IF(AK3612&gt;1.2,2,0)+IF(AK3612&gt;1.3,2,0)+IF(AK3612&lt;1,-2,0)+IF(B3612&gt;200,5,0)+IF(B3612&gt;300,5,0)+IF(B3612&lt;30,-15,0)+IF(B3612&lt;20,-15,0)</f>
        <v>-32</v>
      </c>
      <c r="F3612" s="2">
        <f>IF(AF3612&gt;0,2,0)+IF(AF3612&gt;2,3,0)+IF(AF3612&gt;4,4,0)+IF(AF3612&gt;10,5,0)+IF(O3612="A",3,0)+IF(O3612="B",3,0)+IF(P3612="A+",7,0)+IF(P3612="A",5,0)+IF(P3612="A-",3,0)+IF(P3612="B+",2,0)+IF(AC3612&lt;40,3,0)+IF(AC3612&lt;20,3,0)+IF(AC3612&lt;10,5,0)+IF(C3612&gt;50,5)</f>
        <v>0</v>
      </c>
      <c r="G3612" s="2">
        <f>IF(AG3612&gt;0,3)+IF(AG3612&gt;4,3)+IF(AG3612&gt;7,3)+IF(AG3612&gt;10,3)+IF(AG3612&gt;13,3)+IF(AG3612&gt;15,3)+IF(AG3612&gt;17,3)+IF(AG3612&gt;20,3)+IF(AG3612&gt;25,5)+IF(AH3612&gt;0,3)+IF(AH3612&gt;7,3)+IF(AH3612&gt;10,3)+IF(AH3612&gt;15,3)+IF(AI3612&gt;0,3)+IF(AI3612&gt;7,3)+IF(AI3612&gt;10,3)+IF(AI3612&gt;15,3)</f>
        <v>0</v>
      </c>
      <c r="H3612" s="2">
        <f>SUM(D3612:G3612)</f>
        <v>-109</v>
      </c>
      <c r="I3612" s="2">
        <f>I3611+1</f>
        <v>3611</v>
      </c>
      <c r="J3612" s="3" t="s">
        <v>5088</v>
      </c>
      <c r="K3612" s="2" t="s">
        <v>5089</v>
      </c>
      <c r="L3612" s="7">
        <v>0</v>
      </c>
      <c r="M3612" s="7">
        <v>0</v>
      </c>
      <c r="N3612" s="7">
        <v>55</v>
      </c>
      <c r="O3612" s="7">
        <v>0</v>
      </c>
      <c r="P3612" s="7" t="s">
        <v>31</v>
      </c>
      <c r="Q3612" s="6" t="s">
        <v>54</v>
      </c>
      <c r="R3612" s="3">
        <v>0</v>
      </c>
      <c r="S3612" s="3">
        <v>3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5">
        <v>0</v>
      </c>
      <c r="Z3612" s="5">
        <v>0</v>
      </c>
      <c r="AA3612" s="5">
        <v>0</v>
      </c>
      <c r="AB3612" s="5">
        <v>0</v>
      </c>
      <c r="AC3612" s="4">
        <v>56</v>
      </c>
      <c r="AD3612" s="4" t="s">
        <v>164</v>
      </c>
      <c r="AE3612" s="4">
        <v>5</v>
      </c>
      <c r="AF3612" s="4">
        <v>0</v>
      </c>
      <c r="AG3612" s="4">
        <v>0</v>
      </c>
      <c r="AH3612" s="4">
        <v>0</v>
      </c>
      <c r="AI3612" s="4">
        <v>0</v>
      </c>
      <c r="AJ3612" s="6" t="s">
        <v>961</v>
      </c>
      <c r="AK3612" s="3">
        <v>0.8</v>
      </c>
      <c r="AL3612" s="2">
        <v>0</v>
      </c>
    </row>
    <row r="3613" spans="1:38" x14ac:dyDescent="0.35">
      <c r="A3613" s="2">
        <f>AVERAGE(L3613:N3613)</f>
        <v>22.666666666666668</v>
      </c>
      <c r="B3613" s="2">
        <f>R3613+U3613</f>
        <v>4</v>
      </c>
      <c r="C3613" s="2">
        <f>Y3613+Z3613+AB3613</f>
        <v>0</v>
      </c>
      <c r="D3613" s="2">
        <f>IF(B3613&gt;100,5)+IF(B3613&gt;150,5)+IF(R3613&gt;0,3)+IF(R3613&gt;15,3)+IF(R3613&gt;25,3)+IF(S3613&gt;0,3)+IF(S3613&gt;15,3)+IF(S3613&gt;25,3)+IF(U3613&gt;20,2,0)+IF(U3613&gt;30,3,0)+IF(U3613&gt;50,5,0)+IF(U3613&gt;60,3,0)+IF(Y3613&gt;100,5,0)+IF(Y3613&gt;0,2)+IF(Y3613&gt;15,2)+IF(Y3613&gt;25,2)+IF(Y3613&gt;30,2)+IF(Y3613&gt;40,2)+IF(Y3613&gt;50,2)+IF(Y3613&gt;100,4)+IF(Y3613&lt;10,-5,0)+IF(Y3613&lt;0,-10)++IF(Y3613&lt;15,-5,0)+IF(R3613&lt;0,-3)+IF(R3613&lt;-5,-3)+IF(S3613&lt;0,-3)+IF(S3613&lt;-5,-3)+IF(T3613&lt;0,-3)+IF(T3613&lt;-5,-3)+IF(W3613=1,5,0)+IF(X3613&gt;20,3,0)+IF(X3613&gt;25,3,0)+IF(X3613&gt;40,3,0)+IF(X3613&gt;50,3,0)+IF(N3613&lt;50,-10)+IF(N3613&lt;30,-10)+IF(N3613&lt;20,-10)+IF(N3613&lt;70,-5)+IF(N3613&lt;80,-5)+IF(N3613&gt;95,5,0)+IF(L3613&lt;50,-10)+IF(L3613&lt;30,-10)+IF(L3613&lt;20,-10)+IF(L3613&lt;70,-5)+IF(L3613&lt;80,-5)+IF(L3613&gt;95,5,0)+IF(A3613&gt;85,3,0)+IF(A3613&gt;90,3,0)+IF(U3613&lt;0,-10)+IF(U3613&lt;-5,-20)+IF(U3613&lt;-10,-10)+IF(V3613&gt;0,5,0)+IF(V3613&gt;15,5,0)+IF(V3613&gt;25,5,0)+IF(V3613&lt;0,-10,0)+IF(V3613&lt;-5,-10,0)+IF(U3613&lt;0,-10,0)+IF(U3613&lt;-5,-10,0)+IF(M3613&gt;90,10)+IF(M3613&gt;97,5)+IF(L3613&lt;70,-20,0)+IF(Y3613&gt;100,15,0)+IF(Y3613&gt;200,10,0)+IF(AB3613&gt;40,5,0)+IF(AB3613&gt;50,5,0)+IF(AB3613&gt;60,10,0)+IF(AB3613&gt;100,15,0)+IF(AB3613&gt;200,10,0)</f>
        <v>-78</v>
      </c>
      <c r="E3613" s="2">
        <f>W3613+AA3613+IF(AK3613&gt;1,1,0)+IF(AK3613&gt;1.2,2,0)+IF(AK3613&gt;1.3,2,0)+IF(AK3613&lt;1,-2,0)+IF(B3613&gt;200,5,0)+IF(B3613&gt;300,5,0)+IF(B3613&lt;30,-15,0)+IF(B3613&lt;20,-15,0)</f>
        <v>-31</v>
      </c>
      <c r="F3613" s="2">
        <f>IF(AF3613&gt;0,2,0)+IF(AF3613&gt;2,3,0)+IF(AF3613&gt;4,4,0)+IF(AF3613&gt;10,5,0)+IF(O3613="A",3,0)+IF(O3613="B",3,0)+IF(P3613="A+",7,0)+IF(P3613="A",5,0)+IF(P3613="A-",3,0)+IF(P3613="B+",2,0)+IF(AC3613&lt;40,3,0)+IF(AC3613&lt;20,3,0)+IF(AC3613&lt;10,5,0)+IF(C3613&gt;50,5)</f>
        <v>0</v>
      </c>
      <c r="G3613" s="2">
        <f>IF(AG3613&gt;0,3)+IF(AG3613&gt;4,3)+IF(AG3613&gt;7,3)+IF(AG3613&gt;10,3)+IF(AG3613&gt;13,3)+IF(AG3613&gt;15,3)+IF(AG3613&gt;17,3)+IF(AG3613&gt;20,3)+IF(AG3613&gt;25,5)+IF(AH3613&gt;0,3)+IF(AH3613&gt;7,3)+IF(AH3613&gt;10,3)+IF(AH3613&gt;15,3)+IF(AI3613&gt;0,3)+IF(AI3613&gt;7,3)+IF(AI3613&gt;10,3)+IF(AI3613&gt;15,3)</f>
        <v>0</v>
      </c>
      <c r="H3613" s="2">
        <f>SUM(D3613:G3613)</f>
        <v>-109</v>
      </c>
      <c r="I3613" s="2">
        <f>I3612+1</f>
        <v>3612</v>
      </c>
      <c r="J3613" s="3" t="s">
        <v>8019</v>
      </c>
      <c r="K3613" s="2" t="s">
        <v>8020</v>
      </c>
      <c r="L3613" s="7">
        <v>0</v>
      </c>
      <c r="M3613" s="7">
        <v>0</v>
      </c>
      <c r="N3613" s="7">
        <v>68</v>
      </c>
      <c r="O3613" s="7">
        <v>0</v>
      </c>
      <c r="P3613" s="7" t="s">
        <v>75</v>
      </c>
      <c r="Q3613" s="6" t="s">
        <v>307</v>
      </c>
      <c r="R3613" s="3">
        <v>4</v>
      </c>
      <c r="S3613" s="3">
        <v>-2</v>
      </c>
      <c r="T3613" s="3">
        <v>-4</v>
      </c>
      <c r="U3613" s="3">
        <v>0</v>
      </c>
      <c r="V3613" s="3">
        <v>0</v>
      </c>
      <c r="W3613" s="3">
        <v>1</v>
      </c>
      <c r="X3613" s="3">
        <v>0</v>
      </c>
      <c r="Y3613" s="5">
        <v>0</v>
      </c>
      <c r="Z3613" s="5">
        <v>0</v>
      </c>
      <c r="AA3613" s="5">
        <v>0</v>
      </c>
      <c r="AB3613" s="5">
        <v>0</v>
      </c>
      <c r="AC3613" s="4">
        <v>56</v>
      </c>
      <c r="AD3613" s="4" t="s">
        <v>164</v>
      </c>
      <c r="AE3613" s="4">
        <v>1</v>
      </c>
      <c r="AF3613" s="4">
        <v>0</v>
      </c>
      <c r="AG3613" s="4">
        <v>0</v>
      </c>
      <c r="AH3613" s="4">
        <v>0</v>
      </c>
      <c r="AI3613" s="4">
        <v>0</v>
      </c>
      <c r="AJ3613" s="6" t="s">
        <v>308</v>
      </c>
      <c r="AK3613" s="3">
        <v>0.9</v>
      </c>
      <c r="AL3613" s="2">
        <v>0</v>
      </c>
    </row>
    <row r="3614" spans="1:38" x14ac:dyDescent="0.35">
      <c r="A3614" s="2">
        <f>AVERAGE(L3614:N3614)</f>
        <v>32</v>
      </c>
      <c r="B3614" s="2">
        <f>R3614+U3614</f>
        <v>0</v>
      </c>
      <c r="C3614" s="2">
        <f>Y3614+Z3614+AB3614</f>
        <v>-6.7</v>
      </c>
      <c r="D3614" s="2">
        <f>IF(B3614&gt;100,5)+IF(B3614&gt;150,5)+IF(R3614&gt;0,3)+IF(R3614&gt;15,3)+IF(R3614&gt;25,3)+IF(S3614&gt;0,3)+IF(S3614&gt;15,3)+IF(S3614&gt;25,3)+IF(U3614&gt;20,2,0)+IF(U3614&gt;30,3,0)+IF(U3614&gt;50,5,0)+IF(U3614&gt;60,3,0)+IF(Y3614&gt;100,5,0)+IF(Y3614&gt;0,2)+IF(Y3614&gt;15,2)+IF(Y3614&gt;25,2)+IF(Y3614&gt;30,2)+IF(Y3614&gt;40,2)+IF(Y3614&gt;50,2)+IF(Y3614&gt;100,4)+IF(Y3614&lt;10,-5,0)+IF(Y3614&lt;0,-10)++IF(Y3614&lt;15,-5,0)+IF(R3614&lt;0,-3)+IF(R3614&lt;-5,-3)+IF(S3614&lt;0,-3)+IF(S3614&lt;-5,-3)+IF(T3614&lt;0,-3)+IF(T3614&lt;-5,-3)+IF(W3614=1,5,0)+IF(X3614&gt;20,3,0)+IF(X3614&gt;25,3,0)+IF(X3614&gt;40,3,0)+IF(X3614&gt;50,3,0)+IF(N3614&lt;50,-10)+IF(N3614&lt;30,-10)+IF(N3614&lt;20,-10)+IF(N3614&lt;70,-5)+IF(N3614&lt;80,-5)+IF(N3614&gt;95,5,0)+IF(L3614&lt;50,-10)+IF(L3614&lt;30,-10)+IF(L3614&lt;20,-10)+IF(L3614&lt;70,-5)+IF(L3614&lt;80,-5)+IF(L3614&gt;95,5,0)+IF(A3614&gt;85,3,0)+IF(A3614&gt;90,3,0)+IF(U3614&lt;0,-10)+IF(U3614&lt;-5,-20)+IF(U3614&lt;-10,-10)+IF(V3614&gt;0,5,0)+IF(V3614&gt;15,5,0)+IF(V3614&gt;25,5,0)+IF(V3614&lt;0,-10,0)+IF(V3614&lt;-5,-10,0)+IF(U3614&lt;0,-10,0)+IF(U3614&lt;-5,-10,0)+IF(M3614&gt;90,10)+IF(M3614&gt;97,5)+IF(L3614&lt;70,-20,0)+IF(Y3614&gt;100,15,0)+IF(Y3614&gt;200,10,0)+IF(AB3614&gt;40,5,0)+IF(AB3614&gt;50,5,0)+IF(AB3614&gt;60,10,0)+IF(AB3614&gt;100,15,0)+IF(AB3614&gt;200,10,0)</f>
        <v>-80</v>
      </c>
      <c r="E3614" s="2">
        <f>W3614+AA3614+IF(AK3614&gt;1,1,0)+IF(AK3614&gt;1.2,2,0)+IF(AK3614&gt;1.3,2,0)+IF(AK3614&lt;1,-2,0)+IF(B3614&gt;200,5,0)+IF(B3614&gt;300,5,0)+IF(B3614&lt;30,-15,0)+IF(B3614&lt;20,-15,0)</f>
        <v>-32</v>
      </c>
      <c r="F3614" s="2">
        <f>IF(AF3614&gt;0,2,0)+IF(AF3614&gt;2,3,0)+IF(AF3614&gt;4,4,0)+IF(AF3614&gt;10,5,0)+IF(O3614="A",3,0)+IF(O3614="B",3,0)+IF(P3614="A+",7,0)+IF(P3614="A",5,0)+IF(P3614="A-",3,0)+IF(P3614="B+",2,0)+IF(AC3614&lt;40,3,0)+IF(AC3614&lt;20,3,0)+IF(AC3614&lt;10,5,0)+IF(C3614&gt;50,5)</f>
        <v>0</v>
      </c>
      <c r="G3614" s="2">
        <f>IF(AG3614&gt;0,3)+IF(AG3614&gt;4,3)+IF(AG3614&gt;7,3)+IF(AG3614&gt;10,3)+IF(AG3614&gt;13,3)+IF(AG3614&gt;15,3)+IF(AG3614&gt;17,3)+IF(AG3614&gt;20,3)+IF(AG3614&gt;25,5)+IF(AH3614&gt;0,3)+IF(AH3614&gt;7,3)+IF(AH3614&gt;10,3)+IF(AH3614&gt;15,3)+IF(AI3614&gt;0,3)+IF(AI3614&gt;7,3)+IF(AI3614&gt;10,3)+IF(AI3614&gt;15,3)</f>
        <v>3</v>
      </c>
      <c r="H3614" s="2">
        <f>SUM(D3614:G3614)</f>
        <v>-109</v>
      </c>
      <c r="I3614" s="2">
        <f>I3613+1</f>
        <v>3613</v>
      </c>
      <c r="J3614" s="3" t="s">
        <v>5334</v>
      </c>
      <c r="K3614" s="2" t="s">
        <v>5335</v>
      </c>
      <c r="L3614" s="7">
        <v>29</v>
      </c>
      <c r="M3614" s="7">
        <v>16</v>
      </c>
      <c r="N3614" s="7">
        <v>51</v>
      </c>
      <c r="O3614" s="7" t="s">
        <v>31</v>
      </c>
      <c r="P3614" s="7" t="s">
        <v>31</v>
      </c>
      <c r="Q3614" s="6" t="s">
        <v>236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5">
        <v>-2</v>
      </c>
      <c r="Z3614" s="5">
        <v>-3</v>
      </c>
      <c r="AA3614" s="5">
        <v>0</v>
      </c>
      <c r="AB3614" s="5">
        <v>-1.7</v>
      </c>
      <c r="AC3614" s="4">
        <v>71</v>
      </c>
      <c r="AD3614" s="4" t="s">
        <v>98</v>
      </c>
      <c r="AE3614" s="4">
        <v>11</v>
      </c>
      <c r="AF3614" s="4">
        <v>0</v>
      </c>
      <c r="AG3614" s="4">
        <v>-5.7</v>
      </c>
      <c r="AH3614" s="4">
        <v>0.4</v>
      </c>
      <c r="AI3614" s="4">
        <v>-1.8</v>
      </c>
      <c r="AJ3614" s="6" t="s">
        <v>99</v>
      </c>
      <c r="AK3614" s="3">
        <v>0.6</v>
      </c>
      <c r="AL3614" s="2">
        <v>0</v>
      </c>
    </row>
    <row r="3615" spans="1:38" x14ac:dyDescent="0.35">
      <c r="A3615" s="2">
        <f>AVERAGE(L3615:N3615)</f>
        <v>33.333333333333336</v>
      </c>
      <c r="B3615" s="2">
        <f>R3615+U3615</f>
        <v>12</v>
      </c>
      <c r="C3615" s="2">
        <f>Y3615+Z3615+AB3615</f>
        <v>-98</v>
      </c>
      <c r="D3615" s="2">
        <f>IF(B3615&gt;100,5)+IF(B3615&gt;150,5)+IF(R3615&gt;0,3)+IF(R3615&gt;15,3)+IF(R3615&gt;25,3)+IF(S3615&gt;0,3)+IF(S3615&gt;15,3)+IF(S3615&gt;25,3)+IF(U3615&gt;20,2,0)+IF(U3615&gt;30,3,0)+IF(U3615&gt;50,5,0)+IF(U3615&gt;60,3,0)+IF(Y3615&gt;100,5,0)+IF(Y3615&gt;0,2)+IF(Y3615&gt;15,2)+IF(Y3615&gt;25,2)+IF(Y3615&gt;30,2)+IF(Y3615&gt;40,2)+IF(Y3615&gt;50,2)+IF(Y3615&gt;100,4)+IF(Y3615&lt;10,-5,0)+IF(Y3615&lt;0,-10)++IF(Y3615&lt;15,-5,0)+IF(R3615&lt;0,-3)+IF(R3615&lt;-5,-3)+IF(S3615&lt;0,-3)+IF(S3615&lt;-5,-3)+IF(T3615&lt;0,-3)+IF(T3615&lt;-5,-3)+IF(W3615=1,5,0)+IF(X3615&gt;20,3,0)+IF(X3615&gt;25,3,0)+IF(X3615&gt;40,3,0)+IF(X3615&gt;50,3,0)+IF(N3615&lt;50,-10)+IF(N3615&lt;30,-10)+IF(N3615&lt;20,-10)+IF(N3615&lt;70,-5)+IF(N3615&lt;80,-5)+IF(N3615&gt;95,5,0)+IF(L3615&lt;50,-10)+IF(L3615&lt;30,-10)+IF(L3615&lt;20,-10)+IF(L3615&lt;70,-5)+IF(L3615&lt;80,-5)+IF(L3615&gt;95,5,0)+IF(A3615&gt;85,3,0)+IF(A3615&gt;90,3,0)+IF(U3615&lt;0,-10)+IF(U3615&lt;-5,-20)+IF(U3615&lt;-10,-10)+IF(V3615&gt;0,5,0)+IF(V3615&gt;15,5,0)+IF(V3615&gt;25,5,0)+IF(V3615&lt;0,-10,0)+IF(V3615&lt;-5,-10,0)+IF(U3615&lt;0,-10,0)+IF(U3615&lt;-5,-10,0)+IF(M3615&gt;90,10)+IF(M3615&gt;97,5)+IF(L3615&lt;70,-20,0)+IF(Y3615&gt;100,15,0)+IF(Y3615&gt;200,10,0)+IF(AB3615&gt;40,5,0)+IF(AB3615&gt;50,5,0)+IF(AB3615&gt;60,10,0)+IF(AB3615&gt;100,15,0)+IF(AB3615&gt;200,10,0)</f>
        <v>-80</v>
      </c>
      <c r="E3615" s="2">
        <f>W3615+AA3615+IF(AK3615&gt;1,1,0)+IF(AK3615&gt;1.2,2,0)+IF(AK3615&gt;1.3,2,0)+IF(AK3615&lt;1,-2,0)+IF(B3615&gt;200,5,0)+IF(B3615&gt;300,5,0)+IF(B3615&lt;30,-15,0)+IF(B3615&lt;20,-15,0)</f>
        <v>-32</v>
      </c>
      <c r="F3615" s="2">
        <f>IF(AF3615&gt;0,2,0)+IF(AF3615&gt;2,3,0)+IF(AF3615&gt;4,4,0)+IF(AF3615&gt;10,5,0)+IF(O3615="A",3,0)+IF(O3615="B",3,0)+IF(P3615="A+",7,0)+IF(P3615="A",5,0)+IF(P3615="A-",3,0)+IF(P3615="B+",2,0)+IF(AC3615&lt;40,3,0)+IF(AC3615&lt;20,3,0)+IF(AC3615&lt;10,5,0)+IF(C3615&gt;50,5)</f>
        <v>3</v>
      </c>
      <c r="G3615" s="2">
        <f>IF(AG3615&gt;0,3)+IF(AG3615&gt;4,3)+IF(AG3615&gt;7,3)+IF(AG3615&gt;10,3)+IF(AG3615&gt;13,3)+IF(AG3615&gt;15,3)+IF(AG3615&gt;17,3)+IF(AG3615&gt;20,3)+IF(AG3615&gt;25,5)+IF(AH3615&gt;0,3)+IF(AH3615&gt;7,3)+IF(AH3615&gt;10,3)+IF(AH3615&gt;15,3)+IF(AI3615&gt;0,3)+IF(AI3615&gt;7,3)+IF(AI3615&gt;10,3)+IF(AI3615&gt;15,3)</f>
        <v>0</v>
      </c>
      <c r="H3615" s="2">
        <f>SUM(D3615:G3615)</f>
        <v>-109</v>
      </c>
      <c r="I3615" s="2">
        <f>I3614+1</f>
        <v>3614</v>
      </c>
      <c r="J3615" s="3" t="s">
        <v>7007</v>
      </c>
      <c r="K3615" s="2" t="s">
        <v>7008</v>
      </c>
      <c r="L3615" s="7">
        <v>37</v>
      </c>
      <c r="M3615" s="7">
        <v>38</v>
      </c>
      <c r="N3615" s="7">
        <v>25</v>
      </c>
      <c r="O3615" s="7" t="s">
        <v>31</v>
      </c>
      <c r="P3615" s="7" t="s">
        <v>42</v>
      </c>
      <c r="Q3615" s="6" t="s">
        <v>200</v>
      </c>
      <c r="R3615" s="3">
        <v>0</v>
      </c>
      <c r="S3615" s="3">
        <v>0</v>
      </c>
      <c r="T3615" s="3">
        <v>0</v>
      </c>
      <c r="U3615" s="3">
        <v>12</v>
      </c>
      <c r="V3615" s="3">
        <v>0</v>
      </c>
      <c r="W3615" s="3">
        <v>0</v>
      </c>
      <c r="X3615" s="3">
        <v>-53.3</v>
      </c>
      <c r="Y3615" s="5">
        <v>0</v>
      </c>
      <c r="Z3615" s="5">
        <v>-98</v>
      </c>
      <c r="AA3615" s="5">
        <v>0</v>
      </c>
      <c r="AB3615" s="5">
        <v>0</v>
      </c>
      <c r="AC3615" s="4">
        <v>22</v>
      </c>
      <c r="AD3615" s="4" t="s">
        <v>33</v>
      </c>
      <c r="AE3615" s="4">
        <v>2</v>
      </c>
      <c r="AF3615" s="4">
        <v>-25</v>
      </c>
      <c r="AG3615" s="4">
        <v>-165</v>
      </c>
      <c r="AH3615" s="4">
        <v>-28300</v>
      </c>
      <c r="AI3615" s="4">
        <v>-25650</v>
      </c>
      <c r="AJ3615" s="6" t="s">
        <v>361</v>
      </c>
      <c r="AK3615" s="3">
        <v>0.5</v>
      </c>
      <c r="AL3615" s="2">
        <v>0</v>
      </c>
    </row>
    <row r="3616" spans="1:38" x14ac:dyDescent="0.35">
      <c r="A3616" s="2">
        <f>AVERAGE(L3616:N3616)</f>
        <v>50</v>
      </c>
      <c r="B3616" s="2">
        <f>R3616+U3616</f>
        <v>-95</v>
      </c>
      <c r="C3616" s="2">
        <f>Y3616+Z3616+AB3616</f>
        <v>44.6</v>
      </c>
      <c r="D3616" s="2">
        <f>IF(B3616&gt;100,5)+IF(B3616&gt;150,5)+IF(R3616&gt;0,3)+IF(R3616&gt;15,3)+IF(R3616&gt;25,3)+IF(S3616&gt;0,3)+IF(S3616&gt;15,3)+IF(S3616&gt;25,3)+IF(U3616&gt;20,2,0)+IF(U3616&gt;30,3,0)+IF(U3616&gt;50,5,0)+IF(U3616&gt;60,3,0)+IF(Y3616&gt;100,5,0)+IF(Y3616&gt;0,2)+IF(Y3616&gt;15,2)+IF(Y3616&gt;25,2)+IF(Y3616&gt;30,2)+IF(Y3616&gt;40,2)+IF(Y3616&gt;50,2)+IF(Y3616&gt;100,4)+IF(Y3616&lt;10,-5,0)+IF(Y3616&lt;0,-10)++IF(Y3616&lt;15,-5,0)+IF(R3616&lt;0,-3)+IF(R3616&lt;-5,-3)+IF(S3616&lt;0,-3)+IF(S3616&lt;-5,-3)+IF(T3616&lt;0,-3)+IF(T3616&lt;-5,-3)+IF(W3616=1,5,0)+IF(X3616&gt;20,3,0)+IF(X3616&gt;25,3,0)+IF(X3616&gt;40,3,0)+IF(X3616&gt;50,3,0)+IF(N3616&lt;50,-10)+IF(N3616&lt;30,-10)+IF(N3616&lt;20,-10)+IF(N3616&lt;70,-5)+IF(N3616&lt;80,-5)+IF(N3616&gt;95,5,0)+IF(L3616&lt;50,-10)+IF(L3616&lt;30,-10)+IF(L3616&lt;20,-10)+IF(L3616&lt;70,-5)+IF(L3616&lt;80,-5)+IF(L3616&gt;95,5,0)+IF(A3616&gt;85,3,0)+IF(A3616&gt;90,3,0)+IF(U3616&lt;0,-10)+IF(U3616&lt;-5,-20)+IF(U3616&lt;-10,-10)+IF(V3616&gt;0,5,0)+IF(V3616&gt;15,5,0)+IF(V3616&gt;25,5,0)+IF(V3616&lt;0,-10,0)+IF(V3616&lt;-5,-10,0)+IF(U3616&lt;0,-10,0)+IF(U3616&lt;-5,-10,0)+IF(M3616&gt;90,10)+IF(M3616&gt;97,5)+IF(L3616&lt;70,-20,0)+IF(Y3616&gt;100,15,0)+IF(Y3616&gt;200,10,0)+IF(AB3616&gt;40,5,0)+IF(AB3616&gt;50,5,0)+IF(AB3616&gt;60,10,0)+IF(AB3616&gt;100,15,0)+IF(AB3616&gt;200,10,0)</f>
        <v>-86</v>
      </c>
      <c r="E3616" s="2">
        <f>W3616+AA3616+IF(AK3616&gt;1,1,0)+IF(AK3616&gt;1.2,2,0)+IF(AK3616&gt;1.3,2,0)+IF(AK3616&lt;1,-2,0)+IF(B3616&gt;200,5,0)+IF(B3616&gt;300,5,0)+IF(B3616&lt;30,-15,0)+IF(B3616&lt;20,-15,0)</f>
        <v>-26</v>
      </c>
      <c r="F3616" s="2">
        <f>IF(AF3616&gt;0,2,0)+IF(AF3616&gt;2,3,0)+IF(AF3616&gt;4,4,0)+IF(AF3616&gt;10,5,0)+IF(O3616="A",3,0)+IF(O3616="B",3,0)+IF(P3616="A+",7,0)+IF(P3616="A",5,0)+IF(P3616="A-",3,0)+IF(P3616="B+",2,0)+IF(AC3616&lt;40,3,0)+IF(AC3616&lt;20,3,0)+IF(AC3616&lt;10,5,0)+IF(C3616&gt;50,5)</f>
        <v>3</v>
      </c>
      <c r="G3616" s="2">
        <f>IF(AG3616&gt;0,3)+IF(AG3616&gt;4,3)+IF(AG3616&gt;7,3)+IF(AG3616&gt;10,3)+IF(AG3616&gt;13,3)+IF(AG3616&gt;15,3)+IF(AG3616&gt;17,3)+IF(AG3616&gt;20,3)+IF(AG3616&gt;25,5)+IF(AH3616&gt;0,3)+IF(AH3616&gt;7,3)+IF(AH3616&gt;10,3)+IF(AH3616&gt;15,3)+IF(AI3616&gt;0,3)+IF(AI3616&gt;7,3)+IF(AI3616&gt;10,3)+IF(AI3616&gt;15,3)</f>
        <v>0</v>
      </c>
      <c r="H3616" s="2">
        <f>SUM(D3616:G3616)</f>
        <v>-109</v>
      </c>
      <c r="I3616" s="2">
        <f>I3615+1</f>
        <v>3615</v>
      </c>
      <c r="J3616" s="3" t="s">
        <v>1065</v>
      </c>
      <c r="K3616" s="2" t="s">
        <v>1066</v>
      </c>
      <c r="L3616" s="7">
        <v>57</v>
      </c>
      <c r="M3616" s="7">
        <v>7</v>
      </c>
      <c r="N3616" s="7">
        <v>86</v>
      </c>
      <c r="O3616" s="7" t="s">
        <v>42</v>
      </c>
      <c r="P3616" s="7" t="s">
        <v>75</v>
      </c>
      <c r="Q3616" s="6" t="s">
        <v>32</v>
      </c>
      <c r="R3616" s="3">
        <v>0</v>
      </c>
      <c r="S3616" s="3">
        <v>0</v>
      </c>
      <c r="T3616" s="3">
        <v>0</v>
      </c>
      <c r="U3616" s="3">
        <v>-95</v>
      </c>
      <c r="V3616" s="3">
        <v>0</v>
      </c>
      <c r="W3616" s="3">
        <v>0</v>
      </c>
      <c r="X3616" s="3">
        <v>11.9</v>
      </c>
      <c r="Y3616" s="5">
        <v>16</v>
      </c>
      <c r="Z3616" s="5">
        <v>14</v>
      </c>
      <c r="AA3616" s="5">
        <v>1</v>
      </c>
      <c r="AB3616" s="5">
        <v>14.6</v>
      </c>
      <c r="AC3616" s="4">
        <v>22</v>
      </c>
      <c r="AD3616" s="4" t="s">
        <v>33</v>
      </c>
      <c r="AE3616" s="4">
        <v>64</v>
      </c>
      <c r="AF3616" s="4">
        <v>-1.6</v>
      </c>
      <c r="AG3616" s="4">
        <v>-16.2</v>
      </c>
      <c r="AH3616" s="4">
        <v>-23</v>
      </c>
      <c r="AI3616" s="4">
        <v>-22.4</v>
      </c>
      <c r="AJ3616" s="6" t="s">
        <v>67</v>
      </c>
      <c r="AK3616" s="3">
        <v>1.3</v>
      </c>
      <c r="AL3616" s="2">
        <v>0</v>
      </c>
    </row>
    <row r="3617" spans="1:38" x14ac:dyDescent="0.35">
      <c r="A3617" s="2">
        <f>AVERAGE(L3617:N3617)</f>
        <v>19</v>
      </c>
      <c r="B3617" s="2">
        <f>R3617+U3617</f>
        <v>-3</v>
      </c>
      <c r="C3617" s="2">
        <f>Y3617+Z3617+AB3617</f>
        <v>0</v>
      </c>
      <c r="D3617" s="2">
        <f>IF(B3617&gt;100,5)+IF(B3617&gt;150,5)+IF(R3617&gt;0,3)+IF(R3617&gt;15,3)+IF(R3617&gt;25,3)+IF(S3617&gt;0,3)+IF(S3617&gt;15,3)+IF(S3617&gt;25,3)+IF(U3617&gt;20,2,0)+IF(U3617&gt;30,3,0)+IF(U3617&gt;50,5,0)+IF(U3617&gt;60,3,0)+IF(Y3617&gt;100,5,0)+IF(Y3617&gt;0,2)+IF(Y3617&gt;15,2)+IF(Y3617&gt;25,2)+IF(Y3617&gt;30,2)+IF(Y3617&gt;40,2)+IF(Y3617&gt;50,2)+IF(Y3617&gt;100,4)+IF(Y3617&lt;10,-5,0)+IF(Y3617&lt;0,-10)++IF(Y3617&lt;15,-5,0)+IF(R3617&lt;0,-3)+IF(R3617&lt;-5,-3)+IF(S3617&lt;0,-3)+IF(S3617&lt;-5,-3)+IF(T3617&lt;0,-3)+IF(T3617&lt;-5,-3)+IF(W3617=1,5,0)+IF(X3617&gt;20,3,0)+IF(X3617&gt;25,3,0)+IF(X3617&gt;40,3,0)+IF(X3617&gt;50,3,0)+IF(N3617&lt;50,-10)+IF(N3617&lt;30,-10)+IF(N3617&lt;20,-10)+IF(N3617&lt;70,-5)+IF(N3617&lt;80,-5)+IF(N3617&gt;95,5,0)+IF(L3617&lt;50,-10)+IF(L3617&lt;30,-10)+IF(L3617&lt;20,-10)+IF(L3617&lt;70,-5)+IF(L3617&lt;80,-5)+IF(L3617&gt;95,5,0)+IF(A3617&gt;85,3,0)+IF(A3617&gt;90,3,0)+IF(U3617&lt;0,-10)+IF(U3617&lt;-5,-20)+IF(U3617&lt;-10,-10)+IF(V3617&gt;0,5,0)+IF(V3617&gt;15,5,0)+IF(V3617&gt;25,5,0)+IF(V3617&lt;0,-10,0)+IF(V3617&lt;-5,-10,0)+IF(U3617&lt;0,-10,0)+IF(U3617&lt;-5,-10,0)+IF(M3617&gt;90,10)+IF(M3617&gt;97,5)+IF(L3617&lt;70,-20,0)+IF(Y3617&gt;100,15,0)+IF(Y3617&gt;200,10,0)+IF(AB3617&gt;40,5,0)+IF(AB3617&gt;50,5,0)+IF(AB3617&gt;60,10,0)+IF(AB3617&gt;100,15,0)+IF(AB3617&gt;200,10,0)</f>
        <v>-86</v>
      </c>
      <c r="E3617" s="2">
        <f>W3617+AA3617+IF(AK3617&gt;1,1,0)+IF(AK3617&gt;1.2,2,0)+IF(AK3617&gt;1.3,2,0)+IF(AK3617&lt;1,-2,0)+IF(B3617&gt;200,5,0)+IF(B3617&gt;300,5,0)+IF(B3617&lt;30,-15,0)+IF(B3617&lt;20,-15,0)</f>
        <v>-32</v>
      </c>
      <c r="F3617" s="2">
        <f>IF(AF3617&gt;0,2,0)+IF(AF3617&gt;2,3,0)+IF(AF3617&gt;4,4,0)+IF(AF3617&gt;10,5,0)+IF(O3617="A",3,0)+IF(O3617="B",3,0)+IF(P3617="A+",7,0)+IF(P3617="A",5,0)+IF(P3617="A-",3,0)+IF(P3617="B+",2,0)+IF(AC3617&lt;40,3,0)+IF(AC3617&lt;20,3,0)+IF(AC3617&lt;10,5,0)+IF(C3617&gt;50,5)</f>
        <v>9</v>
      </c>
      <c r="G3617" s="2">
        <f>IF(AG3617&gt;0,3)+IF(AG3617&gt;4,3)+IF(AG3617&gt;7,3)+IF(AG3617&gt;10,3)+IF(AG3617&gt;13,3)+IF(AG3617&gt;15,3)+IF(AG3617&gt;17,3)+IF(AG3617&gt;20,3)+IF(AG3617&gt;25,5)+IF(AH3617&gt;0,3)+IF(AH3617&gt;7,3)+IF(AH3617&gt;10,3)+IF(AH3617&gt;15,3)+IF(AI3617&gt;0,3)+IF(AI3617&gt;7,3)+IF(AI3617&gt;10,3)+IF(AI3617&gt;15,3)</f>
        <v>0</v>
      </c>
      <c r="H3617" s="2">
        <f>SUM(D3617:G3617)</f>
        <v>-109</v>
      </c>
      <c r="I3617" s="2">
        <f>I3616+1</f>
        <v>3616</v>
      </c>
      <c r="J3617" s="3" t="s">
        <v>3461</v>
      </c>
      <c r="K3617" s="2" t="s">
        <v>3462</v>
      </c>
      <c r="L3617" s="7">
        <v>0</v>
      </c>
      <c r="M3617" s="7">
        <v>0</v>
      </c>
      <c r="N3617" s="7">
        <v>57</v>
      </c>
      <c r="O3617" s="7">
        <v>0</v>
      </c>
      <c r="P3617" s="7" t="s">
        <v>31</v>
      </c>
      <c r="Q3617" s="6" t="s">
        <v>54</v>
      </c>
      <c r="R3617" s="3">
        <v>-3</v>
      </c>
      <c r="S3617" s="3">
        <v>8</v>
      </c>
      <c r="T3617" s="3">
        <v>-8</v>
      </c>
      <c r="U3617" s="3">
        <v>0</v>
      </c>
      <c r="V3617" s="3">
        <v>0</v>
      </c>
      <c r="W3617" s="3">
        <v>0</v>
      </c>
      <c r="X3617" s="3">
        <v>0</v>
      </c>
      <c r="Y3617" s="5">
        <v>0</v>
      </c>
      <c r="Z3617" s="5">
        <v>0</v>
      </c>
      <c r="AA3617" s="5">
        <v>0</v>
      </c>
      <c r="AB3617" s="5">
        <v>0</v>
      </c>
      <c r="AC3617" s="4">
        <v>79</v>
      </c>
      <c r="AD3617" s="4" t="s">
        <v>164</v>
      </c>
      <c r="AE3617" s="4">
        <v>14</v>
      </c>
      <c r="AF3617" s="4">
        <v>10</v>
      </c>
      <c r="AG3617" s="4">
        <v>0</v>
      </c>
      <c r="AH3617" s="4">
        <v>0</v>
      </c>
      <c r="AI3617" s="4">
        <v>0</v>
      </c>
      <c r="AJ3617" s="6" t="s">
        <v>961</v>
      </c>
      <c r="AK3617" s="3">
        <v>0.7</v>
      </c>
      <c r="AL3617" s="2">
        <v>0</v>
      </c>
    </row>
    <row r="3618" spans="1:38" x14ac:dyDescent="0.35">
      <c r="A3618" s="2">
        <f>AVERAGE(L3618:N3618)</f>
        <v>52.333333333333336</v>
      </c>
      <c r="B3618" s="2">
        <f>R3618+U3618</f>
        <v>-100</v>
      </c>
      <c r="C3618" s="2">
        <f>Y3618+Z3618+AB3618</f>
        <v>7.1000000000000014</v>
      </c>
      <c r="D3618" s="2">
        <f>IF(B3618&gt;100,5)+IF(B3618&gt;150,5)+IF(R3618&gt;0,3)+IF(R3618&gt;15,3)+IF(R3618&gt;25,3)+IF(S3618&gt;0,3)+IF(S3618&gt;15,3)+IF(S3618&gt;25,3)+IF(U3618&gt;20,2,0)+IF(U3618&gt;30,3,0)+IF(U3618&gt;50,5,0)+IF(U3618&gt;60,3,0)+IF(Y3618&gt;100,5,0)+IF(Y3618&gt;0,2)+IF(Y3618&gt;15,2)+IF(Y3618&gt;25,2)+IF(Y3618&gt;30,2)+IF(Y3618&gt;40,2)+IF(Y3618&gt;50,2)+IF(Y3618&gt;100,4)+IF(Y3618&lt;10,-5,0)+IF(Y3618&lt;0,-10)++IF(Y3618&lt;15,-5,0)+IF(R3618&lt;0,-3)+IF(R3618&lt;-5,-3)+IF(S3618&lt;0,-3)+IF(S3618&lt;-5,-3)+IF(T3618&lt;0,-3)+IF(T3618&lt;-5,-3)+IF(W3618=1,5,0)+IF(X3618&gt;20,3,0)+IF(X3618&gt;25,3,0)+IF(X3618&gt;40,3,0)+IF(X3618&gt;50,3,0)+IF(N3618&lt;50,-10)+IF(N3618&lt;30,-10)+IF(N3618&lt;20,-10)+IF(N3618&lt;70,-5)+IF(N3618&lt;80,-5)+IF(N3618&gt;95,5,0)+IF(L3618&lt;50,-10)+IF(L3618&lt;30,-10)+IF(L3618&lt;20,-10)+IF(L3618&lt;70,-5)+IF(L3618&lt;80,-5)+IF(L3618&gt;95,5,0)+IF(A3618&gt;85,3,0)+IF(A3618&gt;90,3,0)+IF(U3618&lt;0,-10)+IF(U3618&lt;-5,-20)+IF(U3618&lt;-10,-10)+IF(V3618&gt;0,5,0)+IF(V3618&gt;15,5,0)+IF(V3618&gt;25,5,0)+IF(V3618&lt;0,-10,0)+IF(V3618&lt;-5,-10,0)+IF(U3618&lt;0,-10,0)+IF(U3618&lt;-5,-10,0)+IF(M3618&gt;90,10)+IF(M3618&gt;97,5)+IF(L3618&lt;70,-20,0)+IF(Y3618&gt;100,15,0)+IF(Y3618&gt;200,10,0)+IF(AB3618&gt;40,5,0)+IF(AB3618&gt;50,5,0)+IF(AB3618&gt;60,10,0)+IF(AB3618&gt;100,15,0)+IF(AB3618&gt;200,10,0)</f>
        <v>-92</v>
      </c>
      <c r="E3618" s="2">
        <f>W3618+AA3618+IF(AK3618&gt;1,1,0)+IF(AK3618&gt;1.2,2,0)+IF(AK3618&gt;1.3,2,0)+IF(AK3618&lt;1,-2,0)+IF(B3618&gt;200,5,0)+IF(B3618&gt;300,5,0)+IF(B3618&lt;30,-15,0)+IF(B3618&lt;20,-15,0)</f>
        <v>-31</v>
      </c>
      <c r="F3618" s="2">
        <f>IF(AF3618&gt;0,2,0)+IF(AF3618&gt;2,3,0)+IF(AF3618&gt;4,4,0)+IF(AF3618&gt;10,5,0)+IF(O3618="A",3,0)+IF(O3618="B",3,0)+IF(P3618="A+",7,0)+IF(P3618="A",5,0)+IF(P3618="A-",3,0)+IF(P3618="B+",2,0)+IF(AC3618&lt;40,3,0)+IF(AC3618&lt;20,3,0)+IF(AC3618&lt;10,5,0)+IF(C3618&gt;50,5)</f>
        <v>14</v>
      </c>
      <c r="G3618" s="2">
        <f>IF(AG3618&gt;0,3)+IF(AG3618&gt;4,3)+IF(AG3618&gt;7,3)+IF(AG3618&gt;10,3)+IF(AG3618&gt;13,3)+IF(AG3618&gt;15,3)+IF(AG3618&gt;17,3)+IF(AG3618&gt;20,3)+IF(AG3618&gt;25,5)+IF(AH3618&gt;0,3)+IF(AH3618&gt;7,3)+IF(AH3618&gt;10,3)+IF(AH3618&gt;15,3)+IF(AI3618&gt;0,3)+IF(AI3618&gt;7,3)+IF(AI3618&gt;10,3)+IF(AI3618&gt;15,3)</f>
        <v>0</v>
      </c>
      <c r="H3618" s="2">
        <f>SUM(D3618:G3618)</f>
        <v>-109</v>
      </c>
      <c r="I3618" s="2">
        <f>I3617+1</f>
        <v>3617</v>
      </c>
      <c r="J3618" s="3" t="s">
        <v>6772</v>
      </c>
      <c r="K3618" s="2" t="s">
        <v>6773</v>
      </c>
      <c r="L3618" s="7">
        <v>63</v>
      </c>
      <c r="M3618" s="7">
        <v>26</v>
      </c>
      <c r="N3618" s="7">
        <v>68</v>
      </c>
      <c r="O3618" s="7" t="s">
        <v>31</v>
      </c>
      <c r="P3618" s="7" t="s">
        <v>125</v>
      </c>
      <c r="Q3618" s="6" t="s">
        <v>49</v>
      </c>
      <c r="R3618" s="3">
        <v>0</v>
      </c>
      <c r="S3618" s="3">
        <v>0</v>
      </c>
      <c r="T3618" s="3">
        <v>0</v>
      </c>
      <c r="U3618" s="3">
        <v>-100</v>
      </c>
      <c r="V3618" s="3">
        <v>0</v>
      </c>
      <c r="W3618" s="3">
        <v>0</v>
      </c>
      <c r="X3618" s="3">
        <v>-125</v>
      </c>
      <c r="Y3618" s="5">
        <v>32</v>
      </c>
      <c r="Z3618" s="5">
        <v>7</v>
      </c>
      <c r="AA3618" s="5">
        <v>1</v>
      </c>
      <c r="AB3618" s="5">
        <v>-31.9</v>
      </c>
      <c r="AC3618" s="4">
        <v>40</v>
      </c>
      <c r="AD3618" s="4" t="s">
        <v>38</v>
      </c>
      <c r="AE3618" s="4">
        <v>8</v>
      </c>
      <c r="AF3618" s="4">
        <v>20</v>
      </c>
      <c r="AG3618" s="4">
        <v>-6.6</v>
      </c>
      <c r="AH3618" s="4">
        <v>-49.5</v>
      </c>
      <c r="AI3618" s="4">
        <v>-406</v>
      </c>
      <c r="AJ3618" s="6" t="s">
        <v>283</v>
      </c>
      <c r="AK3618" s="3">
        <v>0.8</v>
      </c>
      <c r="AL3618" s="2">
        <v>0</v>
      </c>
    </row>
    <row r="3619" spans="1:38" x14ac:dyDescent="0.35">
      <c r="A3619" s="2">
        <f>AVERAGE(L3619:N3619)</f>
        <v>14.666666666666666</v>
      </c>
      <c r="B3619" s="2">
        <f>R3619+U3619</f>
        <v>4</v>
      </c>
      <c r="C3619" s="2">
        <f>Y3619+Z3619+AB3619</f>
        <v>0</v>
      </c>
      <c r="D3619" s="2">
        <f>IF(B3619&gt;100,5)+IF(B3619&gt;150,5)+IF(R3619&gt;0,3)+IF(R3619&gt;15,3)+IF(R3619&gt;25,3)+IF(S3619&gt;0,3)+IF(S3619&gt;15,3)+IF(S3619&gt;25,3)+IF(U3619&gt;20,2,0)+IF(U3619&gt;30,3,0)+IF(U3619&gt;50,5,0)+IF(U3619&gt;60,3,0)+IF(Y3619&gt;100,5,0)+IF(Y3619&gt;0,2)+IF(Y3619&gt;15,2)+IF(Y3619&gt;25,2)+IF(Y3619&gt;30,2)+IF(Y3619&gt;40,2)+IF(Y3619&gt;50,2)+IF(Y3619&gt;100,4)+IF(Y3619&lt;10,-5,0)+IF(Y3619&lt;0,-10)++IF(Y3619&lt;15,-5,0)+IF(R3619&lt;0,-3)+IF(R3619&lt;-5,-3)+IF(S3619&lt;0,-3)+IF(S3619&lt;-5,-3)+IF(T3619&lt;0,-3)+IF(T3619&lt;-5,-3)+IF(W3619=1,5,0)+IF(X3619&gt;20,3,0)+IF(X3619&gt;25,3,0)+IF(X3619&gt;40,3,0)+IF(X3619&gt;50,3,0)+IF(N3619&lt;50,-10)+IF(N3619&lt;30,-10)+IF(N3619&lt;20,-10)+IF(N3619&lt;70,-5)+IF(N3619&lt;80,-5)+IF(N3619&gt;95,5,0)+IF(L3619&lt;50,-10)+IF(L3619&lt;30,-10)+IF(L3619&lt;20,-10)+IF(L3619&lt;70,-5)+IF(L3619&lt;80,-5)+IF(L3619&gt;95,5,0)+IF(A3619&gt;85,3,0)+IF(A3619&gt;90,3,0)+IF(U3619&lt;0,-10)+IF(U3619&lt;-5,-20)+IF(U3619&lt;-10,-10)+IF(V3619&gt;0,5,0)+IF(V3619&gt;15,5,0)+IF(V3619&gt;25,5,0)+IF(V3619&lt;0,-10,0)+IF(V3619&lt;-5,-10,0)+IF(U3619&lt;0,-10,0)+IF(U3619&lt;-5,-10,0)+IF(M3619&gt;90,10)+IF(M3619&gt;97,5)+IF(L3619&lt;70,-20,0)+IF(Y3619&gt;100,15,0)+IF(Y3619&gt;200,10,0)+IF(AB3619&gt;40,5,0)+IF(AB3619&gt;50,5,0)+IF(AB3619&gt;60,10,0)+IF(AB3619&gt;100,15,0)+IF(AB3619&gt;200,10,0)</f>
        <v>-93</v>
      </c>
      <c r="E3619" s="2">
        <f>W3619+AA3619+IF(AK3619&gt;1,1,0)+IF(AK3619&gt;1.2,2,0)+IF(AK3619&gt;1.3,2,0)+IF(AK3619&lt;1,-2,0)+IF(B3619&gt;200,5,0)+IF(B3619&gt;300,5,0)+IF(B3619&lt;30,-15,0)+IF(B3619&lt;20,-15,0)</f>
        <v>-30</v>
      </c>
      <c r="F3619" s="2">
        <f>IF(AF3619&gt;0,2,0)+IF(AF3619&gt;2,3,0)+IF(AF3619&gt;4,4,0)+IF(AF3619&gt;10,5,0)+IF(O3619="A",3,0)+IF(O3619="B",3,0)+IF(P3619="A+",7,0)+IF(P3619="A",5,0)+IF(P3619="A-",3,0)+IF(P3619="B+",2,0)+IF(AC3619&lt;40,3,0)+IF(AC3619&lt;20,3,0)+IF(AC3619&lt;10,5,0)+IF(C3619&gt;50,5)</f>
        <v>14</v>
      </c>
      <c r="G3619" s="2">
        <f>IF(AG3619&gt;0,3)+IF(AG3619&gt;4,3)+IF(AG3619&gt;7,3)+IF(AG3619&gt;10,3)+IF(AG3619&gt;13,3)+IF(AG3619&gt;15,3)+IF(AG3619&gt;17,3)+IF(AG3619&gt;20,3)+IF(AG3619&gt;25,5)+IF(AH3619&gt;0,3)+IF(AH3619&gt;7,3)+IF(AH3619&gt;10,3)+IF(AH3619&gt;15,3)+IF(AI3619&gt;0,3)+IF(AI3619&gt;7,3)+IF(AI3619&gt;10,3)+IF(AI3619&gt;15,3)</f>
        <v>0</v>
      </c>
      <c r="H3619" s="2">
        <f>SUM(D3619:G3619)</f>
        <v>-109</v>
      </c>
      <c r="I3619" s="2">
        <f>I3618+1</f>
        <v>3618</v>
      </c>
      <c r="J3619" s="3" t="s">
        <v>380</v>
      </c>
      <c r="K3619" s="2" t="s">
        <v>381</v>
      </c>
      <c r="L3619" s="7">
        <v>0</v>
      </c>
      <c r="M3619" s="7">
        <v>0</v>
      </c>
      <c r="N3619" s="7">
        <v>44</v>
      </c>
      <c r="O3619" s="7">
        <v>0</v>
      </c>
      <c r="P3619" s="7" t="s">
        <v>59</v>
      </c>
      <c r="Q3619" s="6" t="s">
        <v>307</v>
      </c>
      <c r="R3619" s="3">
        <v>4</v>
      </c>
      <c r="S3619" s="3">
        <v>-5</v>
      </c>
      <c r="T3619" s="3">
        <v>-4</v>
      </c>
      <c r="U3619" s="3">
        <v>0</v>
      </c>
      <c r="V3619" s="3">
        <v>0</v>
      </c>
      <c r="W3619" s="3">
        <v>0</v>
      </c>
      <c r="X3619" s="3">
        <v>0</v>
      </c>
      <c r="Y3619" s="5">
        <v>0</v>
      </c>
      <c r="Z3619" s="5">
        <v>0</v>
      </c>
      <c r="AA3619" s="5">
        <v>0</v>
      </c>
      <c r="AB3619" s="5">
        <v>0</v>
      </c>
      <c r="AC3619" s="4">
        <v>56</v>
      </c>
      <c r="AD3619" s="4" t="s">
        <v>164</v>
      </c>
      <c r="AE3619" s="4">
        <v>2</v>
      </c>
      <c r="AF3619" s="4">
        <v>25</v>
      </c>
      <c r="AG3619" s="4">
        <v>0</v>
      </c>
      <c r="AH3619" s="4">
        <v>0</v>
      </c>
      <c r="AI3619" s="4">
        <v>0</v>
      </c>
      <c r="AJ3619" s="6" t="s">
        <v>308</v>
      </c>
      <c r="AK3619" s="3">
        <v>1</v>
      </c>
      <c r="AL3619" s="2">
        <v>0</v>
      </c>
    </row>
    <row r="3620" spans="1:38" x14ac:dyDescent="0.35">
      <c r="A3620" s="2">
        <f>AVERAGE(L3620:N3620)</f>
        <v>3.6666666666666665</v>
      </c>
      <c r="B3620" s="2">
        <f>R3620+U3620</f>
        <v>29</v>
      </c>
      <c r="C3620" s="2">
        <f>Y3620+Z3620+AB3620</f>
        <v>0</v>
      </c>
      <c r="D3620" s="2">
        <f>IF(B3620&gt;100,5)+IF(B3620&gt;150,5)+IF(R3620&gt;0,3)+IF(R3620&gt;15,3)+IF(R3620&gt;25,3)+IF(S3620&gt;0,3)+IF(S3620&gt;15,3)+IF(S3620&gt;25,3)+IF(U3620&gt;20,2,0)+IF(U3620&gt;30,3,0)+IF(U3620&gt;50,5,0)+IF(U3620&gt;60,3,0)+IF(Y3620&gt;100,5,0)+IF(Y3620&gt;0,2)+IF(Y3620&gt;15,2)+IF(Y3620&gt;25,2)+IF(Y3620&gt;30,2)+IF(Y3620&gt;40,2)+IF(Y3620&gt;50,2)+IF(Y3620&gt;100,4)+IF(Y3620&lt;10,-5,0)+IF(Y3620&lt;0,-10)++IF(Y3620&lt;15,-5,0)+IF(R3620&lt;0,-3)+IF(R3620&lt;-5,-3)+IF(S3620&lt;0,-3)+IF(S3620&lt;-5,-3)+IF(T3620&lt;0,-3)+IF(T3620&lt;-5,-3)+IF(W3620=1,5,0)+IF(X3620&gt;20,3,0)+IF(X3620&gt;25,3,0)+IF(X3620&gt;40,3,0)+IF(X3620&gt;50,3,0)+IF(N3620&lt;50,-10)+IF(N3620&lt;30,-10)+IF(N3620&lt;20,-10)+IF(N3620&lt;70,-5)+IF(N3620&lt;80,-5)+IF(N3620&gt;95,5,0)+IF(L3620&lt;50,-10)+IF(L3620&lt;30,-10)+IF(L3620&lt;20,-10)+IF(L3620&lt;70,-5)+IF(L3620&lt;80,-5)+IF(L3620&gt;95,5,0)+IF(A3620&gt;85,3,0)+IF(A3620&gt;90,3,0)+IF(U3620&lt;0,-10)+IF(U3620&lt;-5,-20)+IF(U3620&lt;-10,-10)+IF(V3620&gt;0,5,0)+IF(V3620&gt;15,5,0)+IF(V3620&gt;25,5,0)+IF(V3620&lt;0,-10,0)+IF(V3620&lt;-5,-10,0)+IF(U3620&lt;0,-10,0)+IF(U3620&lt;-5,-10,0)+IF(M3620&gt;90,10)+IF(M3620&gt;97,5)+IF(L3620&lt;70,-20,0)+IF(Y3620&gt;100,15,0)+IF(Y3620&gt;200,10,0)+IF(AB3620&gt;40,5,0)+IF(AB3620&gt;50,5,0)+IF(AB3620&gt;60,10,0)+IF(AB3620&gt;100,15,0)+IF(AB3620&gt;200,10,0)</f>
        <v>-93</v>
      </c>
      <c r="E3620" s="2">
        <f>W3620+AA3620+IF(AK3620&gt;1,1,0)+IF(AK3620&gt;1.2,2,0)+IF(AK3620&gt;1.3,2,0)+IF(AK3620&lt;1,-2,0)+IF(B3620&gt;200,5,0)+IF(B3620&gt;300,5,0)+IF(B3620&lt;30,-15,0)+IF(B3620&lt;20,-15,0)</f>
        <v>-16</v>
      </c>
      <c r="F3620" s="2">
        <f>IF(AF3620&gt;0,2,0)+IF(AF3620&gt;2,3,0)+IF(AF3620&gt;4,4,0)+IF(AF3620&gt;10,5,0)+IF(O3620="A",3,0)+IF(O3620="B",3,0)+IF(P3620="A+",7,0)+IF(P3620="A",5,0)+IF(P3620="A-",3,0)+IF(P3620="B+",2,0)+IF(AC3620&lt;40,3,0)+IF(AC3620&lt;20,3,0)+IF(AC3620&lt;10,5,0)+IF(C3620&gt;50,5)</f>
        <v>0</v>
      </c>
      <c r="G3620" s="2">
        <f>IF(AG3620&gt;0,3)+IF(AG3620&gt;4,3)+IF(AG3620&gt;7,3)+IF(AG3620&gt;10,3)+IF(AG3620&gt;13,3)+IF(AG3620&gt;15,3)+IF(AG3620&gt;17,3)+IF(AG3620&gt;20,3)+IF(AG3620&gt;25,5)+IF(AH3620&gt;0,3)+IF(AH3620&gt;7,3)+IF(AH3620&gt;10,3)+IF(AH3620&gt;15,3)+IF(AI3620&gt;0,3)+IF(AI3620&gt;7,3)+IF(AI3620&gt;10,3)+IF(AI3620&gt;15,3)</f>
        <v>0</v>
      </c>
      <c r="H3620" s="2">
        <f>SUM(D3620:G3620)</f>
        <v>-109</v>
      </c>
      <c r="I3620" s="2">
        <f>I3619+1</f>
        <v>3619</v>
      </c>
      <c r="J3620" s="3" t="s">
        <v>8635</v>
      </c>
      <c r="K3620" s="2" t="s">
        <v>8636</v>
      </c>
      <c r="L3620" s="7">
        <v>0</v>
      </c>
      <c r="M3620" s="7">
        <v>0</v>
      </c>
      <c r="N3620" s="7">
        <v>11</v>
      </c>
      <c r="O3620" s="7">
        <v>0</v>
      </c>
      <c r="P3620" s="7" t="s">
        <v>31</v>
      </c>
      <c r="Q3620" s="6" t="s">
        <v>307</v>
      </c>
      <c r="R3620" s="3">
        <v>29</v>
      </c>
      <c r="S3620" s="3">
        <v>11</v>
      </c>
      <c r="T3620" s="3">
        <v>3</v>
      </c>
      <c r="U3620" s="3">
        <v>0</v>
      </c>
      <c r="V3620" s="3">
        <v>0</v>
      </c>
      <c r="W3620" s="3">
        <v>1</v>
      </c>
      <c r="X3620" s="3">
        <v>0</v>
      </c>
      <c r="Y3620" s="5">
        <v>0</v>
      </c>
      <c r="Z3620" s="5">
        <v>0</v>
      </c>
      <c r="AA3620" s="5">
        <v>0</v>
      </c>
      <c r="AB3620" s="5">
        <v>0</v>
      </c>
      <c r="AC3620" s="4">
        <v>79</v>
      </c>
      <c r="AD3620" s="4" t="s">
        <v>164</v>
      </c>
      <c r="AE3620" s="4">
        <v>3</v>
      </c>
      <c r="AF3620" s="4">
        <v>0</v>
      </c>
      <c r="AG3620" s="4">
        <v>0</v>
      </c>
      <c r="AH3620" s="4">
        <v>0</v>
      </c>
      <c r="AI3620" s="4">
        <v>0</v>
      </c>
      <c r="AJ3620" s="6" t="s">
        <v>308</v>
      </c>
      <c r="AK3620" s="3">
        <v>0.8</v>
      </c>
      <c r="AL3620" s="2">
        <v>0</v>
      </c>
    </row>
    <row r="3621" spans="1:38" x14ac:dyDescent="0.35">
      <c r="A3621" s="2">
        <f>AVERAGE(L3621:N3621)</f>
        <v>55.333333333333336</v>
      </c>
      <c r="B3621" s="2">
        <f>R3621+U3621</f>
        <v>-17</v>
      </c>
      <c r="C3621" s="2">
        <f>Y3621+Z3621+AB3621</f>
        <v>0</v>
      </c>
      <c r="D3621" s="2">
        <f>IF(B3621&gt;100,5)+IF(B3621&gt;150,5)+IF(R3621&gt;0,3)+IF(R3621&gt;15,3)+IF(R3621&gt;25,3)+IF(S3621&gt;0,3)+IF(S3621&gt;15,3)+IF(S3621&gt;25,3)+IF(U3621&gt;20,2,0)+IF(U3621&gt;30,3,0)+IF(U3621&gt;50,5,0)+IF(U3621&gt;60,3,0)+IF(Y3621&gt;100,5,0)+IF(Y3621&gt;0,2)+IF(Y3621&gt;15,2)+IF(Y3621&gt;25,2)+IF(Y3621&gt;30,2)+IF(Y3621&gt;40,2)+IF(Y3621&gt;50,2)+IF(Y3621&gt;100,4)+IF(Y3621&lt;10,-5,0)+IF(Y3621&lt;0,-10)++IF(Y3621&lt;15,-5,0)+IF(R3621&lt;0,-3)+IF(R3621&lt;-5,-3)+IF(S3621&lt;0,-3)+IF(S3621&lt;-5,-3)+IF(T3621&lt;0,-3)+IF(T3621&lt;-5,-3)+IF(W3621=1,5,0)+IF(X3621&gt;20,3,0)+IF(X3621&gt;25,3,0)+IF(X3621&gt;40,3,0)+IF(X3621&gt;50,3,0)+IF(N3621&lt;50,-10)+IF(N3621&lt;30,-10)+IF(N3621&lt;20,-10)+IF(N3621&lt;70,-5)+IF(N3621&lt;80,-5)+IF(N3621&gt;95,5,0)+IF(L3621&lt;50,-10)+IF(L3621&lt;30,-10)+IF(L3621&lt;20,-10)+IF(L3621&lt;70,-5)+IF(L3621&lt;80,-5)+IF(L3621&gt;95,5,0)+IF(A3621&gt;85,3,0)+IF(A3621&gt;90,3,0)+IF(U3621&lt;0,-10)+IF(U3621&lt;-5,-20)+IF(U3621&lt;-10,-10)+IF(V3621&gt;0,5,0)+IF(V3621&gt;15,5,0)+IF(V3621&gt;25,5,0)+IF(V3621&lt;0,-10,0)+IF(V3621&lt;-5,-10,0)+IF(U3621&lt;0,-10,0)+IF(U3621&lt;-5,-10,0)+IF(M3621&gt;90,10)+IF(M3621&gt;97,5)+IF(L3621&lt;70,-20,0)+IF(Y3621&gt;100,15,0)+IF(Y3621&gt;200,10,0)+IF(AB3621&gt;40,5,0)+IF(AB3621&gt;50,5,0)+IF(AB3621&gt;60,10,0)+IF(AB3621&gt;100,15,0)+IF(AB3621&gt;200,10,0)</f>
        <v>-95</v>
      </c>
      <c r="E3621" s="2">
        <f>W3621+AA3621+IF(AK3621&gt;1,1,0)+IF(AK3621&gt;1.2,2,0)+IF(AK3621&gt;1.3,2,0)+IF(AK3621&lt;1,-2,0)+IF(B3621&gt;200,5,0)+IF(B3621&gt;300,5,0)+IF(B3621&lt;30,-15,0)+IF(B3621&lt;20,-15,0)</f>
        <v>-25</v>
      </c>
      <c r="F3621" s="2">
        <f>IF(AF3621&gt;0,2,0)+IF(AF3621&gt;2,3,0)+IF(AF3621&gt;4,4,0)+IF(AF3621&gt;10,5,0)+IF(O3621="A",3,0)+IF(O3621="B",3,0)+IF(P3621="A+",7,0)+IF(P3621="A",5,0)+IF(P3621="A-",3,0)+IF(P3621="B+",2,0)+IF(AC3621&lt;40,3,0)+IF(AC3621&lt;20,3,0)+IF(AC3621&lt;10,5,0)+IF(C3621&gt;50,5)</f>
        <v>11</v>
      </c>
      <c r="G3621" s="2">
        <f>IF(AG3621&gt;0,3)+IF(AG3621&gt;4,3)+IF(AG3621&gt;7,3)+IF(AG3621&gt;10,3)+IF(AG3621&gt;13,3)+IF(AG3621&gt;15,3)+IF(AG3621&gt;17,3)+IF(AG3621&gt;20,3)+IF(AG3621&gt;25,5)+IF(AH3621&gt;0,3)+IF(AH3621&gt;7,3)+IF(AH3621&gt;10,3)+IF(AH3621&gt;15,3)+IF(AI3621&gt;0,3)+IF(AI3621&gt;7,3)+IF(AI3621&gt;10,3)+IF(AI3621&gt;15,3)</f>
        <v>0</v>
      </c>
      <c r="H3621" s="2">
        <f>SUM(D3621:G3621)</f>
        <v>-109</v>
      </c>
      <c r="I3621" s="2">
        <f>I3620+1</f>
        <v>3620</v>
      </c>
      <c r="J3621" s="3" t="s">
        <v>3655</v>
      </c>
      <c r="K3621" s="2" t="s">
        <v>3656</v>
      </c>
      <c r="L3621" s="7">
        <v>69</v>
      </c>
      <c r="M3621" s="7">
        <v>1</v>
      </c>
      <c r="N3621" s="7">
        <v>96</v>
      </c>
      <c r="O3621" s="7">
        <v>0</v>
      </c>
      <c r="P3621" s="7" t="s">
        <v>48</v>
      </c>
      <c r="Q3621" s="6" t="s">
        <v>182</v>
      </c>
      <c r="R3621" s="3">
        <v>0</v>
      </c>
      <c r="S3621" s="3">
        <v>0</v>
      </c>
      <c r="T3621" s="3">
        <v>0</v>
      </c>
      <c r="U3621" s="3">
        <v>-17</v>
      </c>
      <c r="V3621" s="3">
        <v>0</v>
      </c>
      <c r="W3621" s="3">
        <v>0</v>
      </c>
      <c r="X3621" s="3">
        <v>-168.8</v>
      </c>
      <c r="Y3621" s="5">
        <v>0</v>
      </c>
      <c r="Z3621" s="5">
        <v>0</v>
      </c>
      <c r="AA3621" s="5">
        <v>0</v>
      </c>
      <c r="AB3621" s="5">
        <v>0</v>
      </c>
      <c r="AC3621" s="4">
        <v>3</v>
      </c>
      <c r="AD3621" s="4" t="s">
        <v>33</v>
      </c>
      <c r="AE3621" s="4">
        <v>83</v>
      </c>
      <c r="AF3621" s="4">
        <v>0</v>
      </c>
      <c r="AG3621" s="4">
        <v>-118.4</v>
      </c>
      <c r="AH3621" s="4">
        <v>0</v>
      </c>
      <c r="AI3621" s="4">
        <v>0</v>
      </c>
      <c r="AJ3621" s="6" t="s">
        <v>107</v>
      </c>
      <c r="AK3621" s="3">
        <v>1.4</v>
      </c>
      <c r="AL3621" s="2">
        <v>0</v>
      </c>
    </row>
    <row r="3622" spans="1:38" x14ac:dyDescent="0.35">
      <c r="A3622" s="2">
        <f>AVERAGE(L3622:N3622)</f>
        <v>59</v>
      </c>
      <c r="B3622" s="2">
        <f>R3622+U3622</f>
        <v>-25</v>
      </c>
      <c r="C3622" s="2">
        <f>Y3622+Z3622+AB3622</f>
        <v>12.3</v>
      </c>
      <c r="D3622" s="2">
        <f>IF(B3622&gt;100,5)+IF(B3622&gt;150,5)+IF(R3622&gt;0,3)+IF(R3622&gt;15,3)+IF(R3622&gt;25,3)+IF(S3622&gt;0,3)+IF(S3622&gt;15,3)+IF(S3622&gt;25,3)+IF(U3622&gt;20,2,0)+IF(U3622&gt;30,3,0)+IF(U3622&gt;50,5,0)+IF(U3622&gt;60,3,0)+IF(Y3622&gt;100,5,0)+IF(Y3622&gt;0,2)+IF(Y3622&gt;15,2)+IF(Y3622&gt;25,2)+IF(Y3622&gt;30,2)+IF(Y3622&gt;40,2)+IF(Y3622&gt;50,2)+IF(Y3622&gt;100,4)+IF(Y3622&lt;10,-5,0)+IF(Y3622&lt;0,-10)++IF(Y3622&lt;15,-5,0)+IF(R3622&lt;0,-3)+IF(R3622&lt;-5,-3)+IF(S3622&lt;0,-3)+IF(S3622&lt;-5,-3)+IF(T3622&lt;0,-3)+IF(T3622&lt;-5,-3)+IF(W3622=1,5,0)+IF(X3622&gt;20,3,0)+IF(X3622&gt;25,3,0)+IF(X3622&gt;40,3,0)+IF(X3622&gt;50,3,0)+IF(N3622&lt;50,-10)+IF(N3622&lt;30,-10)+IF(N3622&lt;20,-10)+IF(N3622&lt;70,-5)+IF(N3622&lt;80,-5)+IF(N3622&gt;95,5,0)+IF(L3622&lt;50,-10)+IF(L3622&lt;30,-10)+IF(L3622&lt;20,-10)+IF(L3622&lt;70,-5)+IF(L3622&lt;80,-5)+IF(L3622&gt;95,5,0)+IF(A3622&gt;85,3,0)+IF(A3622&gt;90,3,0)+IF(U3622&lt;0,-10)+IF(U3622&lt;-5,-20)+IF(U3622&lt;-10,-10)+IF(V3622&gt;0,5,0)+IF(V3622&gt;15,5,0)+IF(V3622&gt;25,5,0)+IF(V3622&lt;0,-10,0)+IF(V3622&lt;-5,-10,0)+IF(U3622&lt;0,-10,0)+IF(U3622&lt;-5,-10,0)+IF(M3622&gt;90,10)+IF(M3622&gt;97,5)+IF(L3622&lt;70,-20,0)+IF(Y3622&gt;100,15,0)+IF(Y3622&gt;200,10,0)+IF(AB3622&gt;40,5,0)+IF(AB3622&gt;50,5,0)+IF(AB3622&gt;60,10,0)+IF(AB3622&gt;100,15,0)+IF(AB3622&gt;200,10,0)</f>
        <v>-100</v>
      </c>
      <c r="E3622" s="2">
        <f>W3622+AA3622+IF(AK3622&gt;1,1,0)+IF(AK3622&gt;1.2,2,0)+IF(AK3622&gt;1.3,2,0)+IF(AK3622&lt;1,-2,0)+IF(B3622&gt;200,5,0)+IF(B3622&gt;300,5,0)+IF(B3622&lt;30,-15,0)+IF(B3622&lt;20,-15,0)</f>
        <v>-32</v>
      </c>
      <c r="F3622" s="2">
        <f>IF(AF3622&gt;0,2,0)+IF(AF3622&gt;2,3,0)+IF(AF3622&gt;4,4,0)+IF(AF3622&gt;10,5,0)+IF(O3622="A",3,0)+IF(O3622="B",3,0)+IF(P3622="A+",7,0)+IF(P3622="A",5,0)+IF(P3622="A-",3,0)+IF(P3622="B+",2,0)+IF(AC3622&lt;40,3,0)+IF(AC3622&lt;20,3,0)+IF(AC3622&lt;10,5,0)+IF(C3622&gt;50,5)</f>
        <v>5</v>
      </c>
      <c r="G3622" s="2">
        <f>IF(AG3622&gt;0,3)+IF(AG3622&gt;4,3)+IF(AG3622&gt;7,3)+IF(AG3622&gt;10,3)+IF(AG3622&gt;13,3)+IF(AG3622&gt;15,3)+IF(AG3622&gt;17,3)+IF(AG3622&gt;20,3)+IF(AG3622&gt;25,5)+IF(AH3622&gt;0,3)+IF(AH3622&gt;7,3)+IF(AH3622&gt;10,3)+IF(AH3622&gt;15,3)+IF(AI3622&gt;0,3)+IF(AI3622&gt;7,3)+IF(AI3622&gt;10,3)+IF(AI3622&gt;15,3)</f>
        <v>18</v>
      </c>
      <c r="H3622" s="2">
        <f>SUM(D3622:G3622)</f>
        <v>-109</v>
      </c>
      <c r="I3622" s="2">
        <f>I3621+1</f>
        <v>3621</v>
      </c>
      <c r="J3622" s="3" t="s">
        <v>10205</v>
      </c>
      <c r="K3622" s="2" t="s">
        <v>10206</v>
      </c>
      <c r="L3622" s="7">
        <v>69</v>
      </c>
      <c r="M3622" s="7">
        <v>48</v>
      </c>
      <c r="N3622" s="7">
        <v>60</v>
      </c>
      <c r="O3622" s="7" t="s">
        <v>80</v>
      </c>
      <c r="P3622" s="7" t="s">
        <v>42</v>
      </c>
      <c r="Q3622" s="6" t="s">
        <v>158</v>
      </c>
      <c r="R3622" s="3">
        <v>-11</v>
      </c>
      <c r="S3622" s="3">
        <v>30</v>
      </c>
      <c r="T3622" s="3">
        <v>21</v>
      </c>
      <c r="U3622" s="3">
        <v>-14</v>
      </c>
      <c r="V3622" s="3">
        <v>13</v>
      </c>
      <c r="W3622" s="3">
        <v>0</v>
      </c>
      <c r="X3622" s="3">
        <v>6.3</v>
      </c>
      <c r="Y3622" s="5">
        <v>1</v>
      </c>
      <c r="Z3622" s="5">
        <v>7</v>
      </c>
      <c r="AA3622" s="5">
        <v>0</v>
      </c>
      <c r="AB3622" s="5">
        <v>4.3</v>
      </c>
      <c r="AC3622" s="4">
        <v>35</v>
      </c>
      <c r="AD3622" s="4" t="s">
        <v>268</v>
      </c>
      <c r="AE3622" s="4">
        <v>92</v>
      </c>
      <c r="AF3622" s="4">
        <v>1.4</v>
      </c>
      <c r="AG3622" s="4">
        <v>5.2</v>
      </c>
      <c r="AH3622" s="4">
        <v>9.6999999999999993</v>
      </c>
      <c r="AI3622" s="4">
        <v>8.4</v>
      </c>
      <c r="AJ3622" s="6" t="s">
        <v>56</v>
      </c>
      <c r="AK3622" s="3">
        <v>0.6</v>
      </c>
      <c r="AL3622" s="2">
        <v>0</v>
      </c>
    </row>
    <row r="3623" spans="1:38" x14ac:dyDescent="0.35">
      <c r="A3623" s="2">
        <f>AVERAGE(L3623:N3623)</f>
        <v>21</v>
      </c>
      <c r="B3623" s="2">
        <f>R3623+U3623</f>
        <v>-173</v>
      </c>
      <c r="C3623" s="2">
        <f>Y3623+Z3623+AB3623</f>
        <v>131.69999999999999</v>
      </c>
      <c r="D3623" s="2">
        <f>IF(B3623&gt;100,5)+IF(B3623&gt;150,5)+IF(R3623&gt;0,3)+IF(R3623&gt;15,3)+IF(R3623&gt;25,3)+IF(S3623&gt;0,3)+IF(S3623&gt;15,3)+IF(S3623&gt;25,3)+IF(U3623&gt;20,2,0)+IF(U3623&gt;30,3,0)+IF(U3623&gt;50,5,0)+IF(U3623&gt;60,3,0)+IF(Y3623&gt;100,5,0)+IF(Y3623&gt;0,2)+IF(Y3623&gt;15,2)+IF(Y3623&gt;25,2)+IF(Y3623&gt;30,2)+IF(Y3623&gt;40,2)+IF(Y3623&gt;50,2)+IF(Y3623&gt;100,4)+IF(Y3623&lt;10,-5,0)+IF(Y3623&lt;0,-10)++IF(Y3623&lt;15,-5,0)+IF(R3623&lt;0,-3)+IF(R3623&lt;-5,-3)+IF(S3623&lt;0,-3)+IF(S3623&lt;-5,-3)+IF(T3623&lt;0,-3)+IF(T3623&lt;-5,-3)+IF(W3623=1,5,0)+IF(X3623&gt;20,3,0)+IF(X3623&gt;25,3,0)+IF(X3623&gt;40,3,0)+IF(X3623&gt;50,3,0)+IF(N3623&lt;50,-10)+IF(N3623&lt;30,-10)+IF(N3623&lt;20,-10)+IF(N3623&lt;70,-5)+IF(N3623&lt;80,-5)+IF(N3623&gt;95,5,0)+IF(L3623&lt;50,-10)+IF(L3623&lt;30,-10)+IF(L3623&lt;20,-10)+IF(L3623&lt;70,-5)+IF(L3623&lt;80,-5)+IF(L3623&gt;95,5,0)+IF(A3623&gt;85,3,0)+IF(A3623&gt;90,3,0)+IF(U3623&lt;0,-10)+IF(U3623&lt;-5,-20)+IF(U3623&lt;-10,-10)+IF(V3623&gt;0,5,0)+IF(V3623&gt;15,5,0)+IF(V3623&gt;25,5,0)+IF(V3623&lt;0,-10,0)+IF(V3623&lt;-5,-10,0)+IF(U3623&lt;0,-10,0)+IF(U3623&lt;-5,-10,0)+IF(M3623&gt;90,10)+IF(M3623&gt;97,5)+IF(L3623&lt;70,-20,0)+IF(Y3623&gt;100,15,0)+IF(Y3623&gt;200,10,0)+IF(AB3623&gt;40,5,0)+IF(AB3623&gt;50,5,0)+IF(AB3623&gt;60,10,0)+IF(AB3623&gt;100,15,0)+IF(AB3623&gt;200,10,0)</f>
        <v>-103</v>
      </c>
      <c r="E3623" s="2">
        <f>W3623+AA3623+IF(AK3623&gt;1,1,0)+IF(AK3623&gt;1.2,2,0)+IF(AK3623&gt;1.3,2,0)+IF(AK3623&lt;1,-2,0)+IF(B3623&gt;200,5,0)+IF(B3623&gt;300,5,0)+IF(B3623&lt;30,-15,0)+IF(B3623&lt;20,-15,0)</f>
        <v>-25</v>
      </c>
      <c r="F3623" s="2">
        <f>IF(AF3623&gt;0,2,0)+IF(AF3623&gt;2,3,0)+IF(AF3623&gt;4,4,0)+IF(AF3623&gt;10,5,0)+IF(O3623="A",3,0)+IF(O3623="B",3,0)+IF(P3623="A+",7,0)+IF(P3623="A",5,0)+IF(P3623="A-",3,0)+IF(P3623="B+",2,0)+IF(AC3623&lt;40,3,0)+IF(AC3623&lt;20,3,0)+IF(AC3623&lt;10,5,0)+IF(C3623&gt;50,5)</f>
        <v>16</v>
      </c>
      <c r="G3623" s="2">
        <f>IF(AG3623&gt;0,3)+IF(AG3623&gt;4,3)+IF(AG3623&gt;7,3)+IF(AG3623&gt;10,3)+IF(AG3623&gt;13,3)+IF(AG3623&gt;15,3)+IF(AG3623&gt;17,3)+IF(AG3623&gt;20,3)+IF(AG3623&gt;25,5)+IF(AH3623&gt;0,3)+IF(AH3623&gt;7,3)+IF(AH3623&gt;10,3)+IF(AH3623&gt;15,3)+IF(AI3623&gt;0,3)+IF(AI3623&gt;7,3)+IF(AI3623&gt;10,3)+IF(AI3623&gt;15,3)</f>
        <v>3</v>
      </c>
      <c r="H3623" s="2">
        <f>SUM(D3623:G3623)</f>
        <v>-109</v>
      </c>
      <c r="I3623" s="2">
        <f>I3622+1</f>
        <v>3622</v>
      </c>
      <c r="J3623" s="3" t="s">
        <v>6707</v>
      </c>
      <c r="K3623" s="2" t="s">
        <v>6708</v>
      </c>
      <c r="L3623" s="7">
        <v>27</v>
      </c>
      <c r="M3623" s="7">
        <v>16</v>
      </c>
      <c r="N3623" s="7">
        <v>20</v>
      </c>
      <c r="O3623" s="7">
        <v>0</v>
      </c>
      <c r="P3623" s="7" t="s">
        <v>59</v>
      </c>
      <c r="Q3623" s="6" t="s">
        <v>6709</v>
      </c>
      <c r="R3623" s="3">
        <v>0</v>
      </c>
      <c r="S3623" s="3">
        <v>0</v>
      </c>
      <c r="T3623" s="3">
        <v>0</v>
      </c>
      <c r="U3623" s="3">
        <v>-173</v>
      </c>
      <c r="V3623" s="3">
        <v>0</v>
      </c>
      <c r="W3623" s="3">
        <v>0</v>
      </c>
      <c r="X3623" s="3">
        <v>68.2</v>
      </c>
      <c r="Y3623" s="5">
        <v>0</v>
      </c>
      <c r="Z3623" s="5">
        <v>16</v>
      </c>
      <c r="AA3623" s="5">
        <v>0</v>
      </c>
      <c r="AB3623" s="5">
        <v>115.7</v>
      </c>
      <c r="AC3623" s="4">
        <v>3</v>
      </c>
      <c r="AD3623" s="4" t="s">
        <v>33</v>
      </c>
      <c r="AE3623" s="4">
        <v>4</v>
      </c>
      <c r="AF3623" s="4">
        <v>-44.4</v>
      </c>
      <c r="AG3623" s="4">
        <v>0</v>
      </c>
      <c r="AH3623" s="4">
        <v>-27.7</v>
      </c>
      <c r="AI3623" s="4">
        <v>1.8</v>
      </c>
      <c r="AJ3623" s="6">
        <v>0</v>
      </c>
      <c r="AK3623" s="3">
        <v>1.7</v>
      </c>
      <c r="AL3623" s="2">
        <v>0</v>
      </c>
    </row>
    <row r="3624" spans="1:38" x14ac:dyDescent="0.35">
      <c r="A3624" s="2">
        <f>AVERAGE(L3624:N3624)</f>
        <v>27</v>
      </c>
      <c r="B3624" s="2">
        <f>R3624+U3624</f>
        <v>8</v>
      </c>
      <c r="C3624" s="2">
        <f>Y3624+Z3624+AB3624</f>
        <v>10.1</v>
      </c>
      <c r="D3624" s="2">
        <f>IF(B3624&gt;100,5)+IF(B3624&gt;150,5)+IF(R3624&gt;0,3)+IF(R3624&gt;15,3)+IF(R3624&gt;25,3)+IF(S3624&gt;0,3)+IF(S3624&gt;15,3)+IF(S3624&gt;25,3)+IF(U3624&gt;20,2,0)+IF(U3624&gt;30,3,0)+IF(U3624&gt;50,5,0)+IF(U3624&gt;60,3,0)+IF(Y3624&gt;100,5,0)+IF(Y3624&gt;0,2)+IF(Y3624&gt;15,2)+IF(Y3624&gt;25,2)+IF(Y3624&gt;30,2)+IF(Y3624&gt;40,2)+IF(Y3624&gt;50,2)+IF(Y3624&gt;100,4)+IF(Y3624&lt;10,-5,0)+IF(Y3624&lt;0,-10)++IF(Y3624&lt;15,-5,0)+IF(R3624&lt;0,-3)+IF(R3624&lt;-5,-3)+IF(S3624&lt;0,-3)+IF(S3624&lt;-5,-3)+IF(T3624&lt;0,-3)+IF(T3624&lt;-5,-3)+IF(W3624=1,5,0)+IF(X3624&gt;20,3,0)+IF(X3624&gt;25,3,0)+IF(X3624&gt;40,3,0)+IF(X3624&gt;50,3,0)+IF(N3624&lt;50,-10)+IF(N3624&lt;30,-10)+IF(N3624&lt;20,-10)+IF(N3624&lt;70,-5)+IF(N3624&lt;80,-5)+IF(N3624&gt;95,5,0)+IF(L3624&lt;50,-10)+IF(L3624&lt;30,-10)+IF(L3624&lt;20,-10)+IF(L3624&lt;70,-5)+IF(L3624&lt;80,-5)+IF(L3624&gt;95,5,0)+IF(A3624&gt;85,3,0)+IF(A3624&gt;90,3,0)+IF(U3624&lt;0,-10)+IF(U3624&lt;-5,-20)+IF(U3624&lt;-10,-10)+IF(V3624&gt;0,5,0)+IF(V3624&gt;15,5,0)+IF(V3624&gt;25,5,0)+IF(V3624&lt;0,-10,0)+IF(V3624&lt;-5,-10,0)+IF(U3624&lt;0,-10,0)+IF(U3624&lt;-5,-10,0)+IF(M3624&gt;90,10)+IF(M3624&gt;97,5)+IF(L3624&lt;70,-20,0)+IF(Y3624&gt;100,15,0)+IF(Y3624&gt;200,10,0)+IF(AB3624&gt;40,5,0)+IF(AB3624&gt;50,5,0)+IF(AB3624&gt;60,10,0)+IF(AB3624&gt;100,15,0)+IF(AB3624&gt;200,10,0)</f>
        <v>-105</v>
      </c>
      <c r="E3624" s="2">
        <f>W3624+AA3624+IF(AK3624&gt;1,1,0)+IF(AK3624&gt;1.2,2,0)+IF(AK3624&gt;1.3,2,0)+IF(AK3624&lt;1,-2,0)+IF(B3624&gt;200,5,0)+IF(B3624&gt;300,5,0)+IF(B3624&lt;30,-15,0)+IF(B3624&lt;20,-15,0)</f>
        <v>-31</v>
      </c>
      <c r="F3624" s="2">
        <f>IF(AF3624&gt;0,2,0)+IF(AF3624&gt;2,3,0)+IF(AF3624&gt;4,4,0)+IF(AF3624&gt;10,5,0)+IF(O3624="A",3,0)+IF(O3624="B",3,0)+IF(P3624="A+",7,0)+IF(P3624="A",5,0)+IF(P3624="A-",3,0)+IF(P3624="B+",2,0)+IF(AC3624&lt;40,3,0)+IF(AC3624&lt;20,3,0)+IF(AC3624&lt;10,5,0)+IF(C3624&gt;50,5)</f>
        <v>9</v>
      </c>
      <c r="G3624" s="2">
        <f>IF(AG3624&gt;0,3)+IF(AG3624&gt;4,3)+IF(AG3624&gt;7,3)+IF(AG3624&gt;10,3)+IF(AG3624&gt;13,3)+IF(AG3624&gt;15,3)+IF(AG3624&gt;17,3)+IF(AG3624&gt;20,3)+IF(AG3624&gt;25,5)+IF(AH3624&gt;0,3)+IF(AH3624&gt;7,3)+IF(AH3624&gt;10,3)+IF(AH3624&gt;15,3)+IF(AI3624&gt;0,3)+IF(AI3624&gt;7,3)+IF(AI3624&gt;10,3)+IF(AI3624&gt;15,3)</f>
        <v>18</v>
      </c>
      <c r="H3624" s="2">
        <f>SUM(D3624:G3624)</f>
        <v>-109</v>
      </c>
      <c r="I3624" s="2">
        <f>I3623+1</f>
        <v>3623</v>
      </c>
      <c r="J3624" s="3" t="s">
        <v>10743</v>
      </c>
      <c r="K3624" s="2" t="s">
        <v>10744</v>
      </c>
      <c r="L3624" s="7">
        <v>21</v>
      </c>
      <c r="M3624" s="7">
        <v>50</v>
      </c>
      <c r="N3624" s="7">
        <v>10</v>
      </c>
      <c r="O3624" s="7" t="s">
        <v>80</v>
      </c>
      <c r="P3624" s="7" t="s">
        <v>31</v>
      </c>
      <c r="Q3624" s="6" t="s">
        <v>113</v>
      </c>
      <c r="R3624" s="3">
        <v>0</v>
      </c>
      <c r="S3624" s="3">
        <v>8</v>
      </c>
      <c r="T3624" s="3">
        <v>19</v>
      </c>
      <c r="U3624" s="3">
        <v>8</v>
      </c>
      <c r="V3624" s="3">
        <v>-1</v>
      </c>
      <c r="W3624" s="3">
        <v>0</v>
      </c>
      <c r="X3624" s="3">
        <v>-6</v>
      </c>
      <c r="Y3624" s="5">
        <v>4</v>
      </c>
      <c r="Z3624" s="5">
        <v>2</v>
      </c>
      <c r="AA3624" s="5">
        <v>1</v>
      </c>
      <c r="AB3624" s="5">
        <v>4.0999999999999996</v>
      </c>
      <c r="AC3624" s="4">
        <v>76</v>
      </c>
      <c r="AD3624" s="4" t="s">
        <v>237</v>
      </c>
      <c r="AE3624" s="4">
        <v>70</v>
      </c>
      <c r="AF3624" s="4">
        <v>5.8</v>
      </c>
      <c r="AG3624" s="4">
        <v>10.199999999999999</v>
      </c>
      <c r="AH3624" s="4">
        <v>2.5</v>
      </c>
      <c r="AI3624" s="4">
        <v>2.8</v>
      </c>
      <c r="AJ3624" s="6" t="s">
        <v>77</v>
      </c>
      <c r="AK3624" s="3">
        <v>0.5</v>
      </c>
      <c r="AL3624" s="2">
        <v>0</v>
      </c>
    </row>
    <row r="3625" spans="1:38" x14ac:dyDescent="0.35">
      <c r="A3625" s="2">
        <f>AVERAGE(L3625:N3625)</f>
        <v>39.666666666666664</v>
      </c>
      <c r="B3625" s="2">
        <f>R3625+U3625</f>
        <v>-25</v>
      </c>
      <c r="C3625" s="2">
        <f>Y3625+Z3625+AB3625</f>
        <v>-73.599999999999994</v>
      </c>
      <c r="D3625" s="2">
        <f>IF(B3625&gt;100,5)+IF(B3625&gt;150,5)+IF(R3625&gt;0,3)+IF(R3625&gt;15,3)+IF(R3625&gt;25,3)+IF(S3625&gt;0,3)+IF(S3625&gt;15,3)+IF(S3625&gt;25,3)+IF(U3625&gt;20,2,0)+IF(U3625&gt;30,3,0)+IF(U3625&gt;50,5,0)+IF(U3625&gt;60,3,0)+IF(Y3625&gt;100,5,0)+IF(Y3625&gt;0,2)+IF(Y3625&gt;15,2)+IF(Y3625&gt;25,2)+IF(Y3625&gt;30,2)+IF(Y3625&gt;40,2)+IF(Y3625&gt;50,2)+IF(Y3625&gt;100,4)+IF(Y3625&lt;10,-5,0)+IF(Y3625&lt;0,-10)++IF(Y3625&lt;15,-5,0)+IF(R3625&lt;0,-3)+IF(R3625&lt;-5,-3)+IF(S3625&lt;0,-3)+IF(S3625&lt;-5,-3)+IF(T3625&lt;0,-3)+IF(T3625&lt;-5,-3)+IF(W3625=1,5,0)+IF(X3625&gt;20,3,0)+IF(X3625&gt;25,3,0)+IF(X3625&gt;40,3,0)+IF(X3625&gt;50,3,0)+IF(N3625&lt;50,-10)+IF(N3625&lt;30,-10)+IF(N3625&lt;20,-10)+IF(N3625&lt;70,-5)+IF(N3625&lt;80,-5)+IF(N3625&gt;95,5,0)+IF(L3625&lt;50,-10)+IF(L3625&lt;30,-10)+IF(L3625&lt;20,-10)+IF(L3625&lt;70,-5)+IF(L3625&lt;80,-5)+IF(L3625&gt;95,5,0)+IF(A3625&gt;85,3,0)+IF(A3625&gt;90,3,0)+IF(U3625&lt;0,-10)+IF(U3625&lt;-5,-20)+IF(U3625&lt;-10,-10)+IF(V3625&gt;0,5,0)+IF(V3625&gt;15,5,0)+IF(V3625&gt;25,5,0)+IF(V3625&lt;0,-10,0)+IF(V3625&lt;-5,-10,0)+IF(U3625&lt;0,-10,0)+IF(U3625&lt;-5,-10,0)+IF(M3625&gt;90,10)+IF(M3625&gt;97,5)+IF(L3625&lt;70,-20,0)+IF(Y3625&gt;100,15,0)+IF(Y3625&gt;200,10,0)+IF(AB3625&gt;40,5,0)+IF(AB3625&gt;50,5,0)+IF(AB3625&gt;60,10,0)+IF(AB3625&gt;100,15,0)+IF(AB3625&gt;200,10,0)</f>
        <v>-107</v>
      </c>
      <c r="E3625" s="2">
        <f>W3625+AA3625+IF(AK3625&gt;1,1,0)+IF(AK3625&gt;1.2,2,0)+IF(AK3625&gt;1.3,2,0)+IF(AK3625&lt;1,-2,0)+IF(B3625&gt;200,5,0)+IF(B3625&gt;300,5,0)+IF(B3625&lt;30,-15,0)+IF(B3625&lt;20,-15,0)</f>
        <v>-32</v>
      </c>
      <c r="F3625" s="2">
        <f>IF(AF3625&gt;0,2,0)+IF(AF3625&gt;2,3,0)+IF(AF3625&gt;4,4,0)+IF(AF3625&gt;10,5,0)+IF(O3625="A",3,0)+IF(O3625="B",3,0)+IF(P3625="A+",7,0)+IF(P3625="A",5,0)+IF(P3625="A-",3,0)+IF(P3625="B+",2,0)+IF(AC3625&lt;40,3,0)+IF(AC3625&lt;20,3,0)+IF(AC3625&lt;10,5,0)+IF(C3625&gt;50,5)</f>
        <v>0</v>
      </c>
      <c r="G3625" s="2">
        <f>IF(AG3625&gt;0,3)+IF(AG3625&gt;4,3)+IF(AG3625&gt;7,3)+IF(AG3625&gt;10,3)+IF(AG3625&gt;13,3)+IF(AG3625&gt;15,3)+IF(AG3625&gt;17,3)+IF(AG3625&gt;20,3)+IF(AG3625&gt;25,5)+IF(AH3625&gt;0,3)+IF(AH3625&gt;7,3)+IF(AH3625&gt;10,3)+IF(AH3625&gt;15,3)+IF(AI3625&gt;0,3)+IF(AI3625&gt;7,3)+IF(AI3625&gt;10,3)+IF(AI3625&gt;15,3)</f>
        <v>30</v>
      </c>
      <c r="H3625" s="2">
        <f>SUM(D3625:G3625)</f>
        <v>-109</v>
      </c>
      <c r="I3625" s="2">
        <f>I3624+1</f>
        <v>3624</v>
      </c>
      <c r="J3625" s="3" t="s">
        <v>549</v>
      </c>
      <c r="K3625" s="2" t="s">
        <v>550</v>
      </c>
      <c r="L3625" s="7">
        <v>35</v>
      </c>
      <c r="M3625" s="7">
        <v>38</v>
      </c>
      <c r="N3625" s="7">
        <v>46</v>
      </c>
      <c r="O3625" s="7" t="s">
        <v>42</v>
      </c>
      <c r="P3625" s="7" t="s">
        <v>31</v>
      </c>
      <c r="Q3625" s="6" t="s">
        <v>168</v>
      </c>
      <c r="R3625" s="3">
        <v>-20</v>
      </c>
      <c r="S3625" s="3">
        <v>-21</v>
      </c>
      <c r="T3625" s="3">
        <v>5</v>
      </c>
      <c r="U3625" s="3">
        <v>-5</v>
      </c>
      <c r="V3625" s="3">
        <v>7</v>
      </c>
      <c r="W3625" s="3">
        <v>0</v>
      </c>
      <c r="X3625" s="3">
        <v>2.2000000000000002</v>
      </c>
      <c r="Y3625" s="5">
        <v>-32</v>
      </c>
      <c r="Z3625" s="5">
        <v>-17</v>
      </c>
      <c r="AA3625" s="5">
        <v>0</v>
      </c>
      <c r="AB3625" s="5">
        <v>-24.6</v>
      </c>
      <c r="AC3625" s="4">
        <v>87</v>
      </c>
      <c r="AD3625" s="4" t="s">
        <v>319</v>
      </c>
      <c r="AE3625" s="4">
        <v>45</v>
      </c>
      <c r="AF3625" s="4">
        <v>-0.2</v>
      </c>
      <c r="AG3625" s="4">
        <v>7.9</v>
      </c>
      <c r="AH3625" s="4">
        <v>16</v>
      </c>
      <c r="AI3625" s="4">
        <v>13.4</v>
      </c>
      <c r="AJ3625" s="6" t="s">
        <v>77</v>
      </c>
      <c r="AK3625" s="3">
        <v>0.6</v>
      </c>
      <c r="AL3625" s="2">
        <v>0</v>
      </c>
    </row>
    <row r="3626" spans="1:38" x14ac:dyDescent="0.35">
      <c r="A3626" s="2">
        <f>AVERAGE(L3626:N3626)</f>
        <v>24.666666666666668</v>
      </c>
      <c r="B3626" s="2">
        <f>R3626+U3626</f>
        <v>92</v>
      </c>
      <c r="C3626" s="2">
        <f>Y3626+Z3626+AB3626</f>
        <v>-12.7</v>
      </c>
      <c r="D3626" s="2">
        <f>IF(B3626&gt;100,5)+IF(B3626&gt;150,5)+IF(R3626&gt;0,3)+IF(R3626&gt;15,3)+IF(R3626&gt;25,3)+IF(S3626&gt;0,3)+IF(S3626&gt;15,3)+IF(S3626&gt;25,3)+IF(U3626&gt;20,2,0)+IF(U3626&gt;30,3,0)+IF(U3626&gt;50,5,0)+IF(U3626&gt;60,3,0)+IF(Y3626&gt;100,5,0)+IF(Y3626&gt;0,2)+IF(Y3626&gt;15,2)+IF(Y3626&gt;25,2)+IF(Y3626&gt;30,2)+IF(Y3626&gt;40,2)+IF(Y3626&gt;50,2)+IF(Y3626&gt;100,4)+IF(Y3626&lt;10,-5,0)+IF(Y3626&lt;0,-10)++IF(Y3626&lt;15,-5,0)+IF(R3626&lt;0,-3)+IF(R3626&lt;-5,-3)+IF(S3626&lt;0,-3)+IF(S3626&lt;-5,-3)+IF(T3626&lt;0,-3)+IF(T3626&lt;-5,-3)+IF(W3626=1,5,0)+IF(X3626&gt;20,3,0)+IF(X3626&gt;25,3,0)+IF(X3626&gt;40,3,0)+IF(X3626&gt;50,3,0)+IF(N3626&lt;50,-10)+IF(N3626&lt;30,-10)+IF(N3626&lt;20,-10)+IF(N3626&lt;70,-5)+IF(N3626&lt;80,-5)+IF(N3626&gt;95,5,0)+IF(L3626&lt;50,-10)+IF(L3626&lt;30,-10)+IF(L3626&lt;20,-10)+IF(L3626&lt;70,-5)+IF(L3626&lt;80,-5)+IF(L3626&gt;95,5,0)+IF(A3626&gt;85,3,0)+IF(A3626&gt;90,3,0)+IF(U3626&lt;0,-10)+IF(U3626&lt;-5,-20)+IF(U3626&lt;-10,-10)+IF(V3626&gt;0,5,0)+IF(V3626&gt;15,5,0)+IF(V3626&gt;25,5,0)+IF(V3626&lt;0,-10,0)+IF(V3626&lt;-5,-10,0)+IF(U3626&lt;0,-10,0)+IF(U3626&lt;-5,-10,0)+IF(M3626&gt;90,10)+IF(M3626&gt;97,5)+IF(L3626&lt;70,-20,0)+IF(Y3626&gt;100,15,0)+IF(Y3626&gt;200,10,0)+IF(AB3626&gt;40,5,0)+IF(AB3626&gt;50,5,0)+IF(AB3626&gt;60,10,0)+IF(AB3626&gt;100,15,0)+IF(AB3626&gt;200,10,0)</f>
        <v>-107</v>
      </c>
      <c r="E3626" s="2">
        <f>W3626+AA3626+IF(AK3626&gt;1,1,0)+IF(AK3626&gt;1.2,2,0)+IF(AK3626&gt;1.3,2,0)+IF(AK3626&lt;1,-2,0)+IF(B3626&gt;200,5,0)+IF(B3626&gt;300,5,0)+IF(B3626&lt;30,-15,0)+IF(B3626&lt;20,-15,0)</f>
        <v>-2</v>
      </c>
      <c r="F3626" s="2">
        <f>IF(AF3626&gt;0,2,0)+IF(AF3626&gt;2,3,0)+IF(AF3626&gt;4,4,0)+IF(AF3626&gt;10,5,0)+IF(O3626="A",3,0)+IF(O3626="B",3,0)+IF(P3626="A+",7,0)+IF(P3626="A",5,0)+IF(P3626="A-",3,0)+IF(P3626="B+",2,0)+IF(AC3626&lt;40,3,0)+IF(AC3626&lt;20,3,0)+IF(AC3626&lt;10,5,0)+IF(C3626&gt;50,5)</f>
        <v>0</v>
      </c>
      <c r="G3626" s="2">
        <f>IF(AG3626&gt;0,3)+IF(AG3626&gt;4,3)+IF(AG3626&gt;7,3)+IF(AG3626&gt;10,3)+IF(AG3626&gt;13,3)+IF(AG3626&gt;15,3)+IF(AG3626&gt;17,3)+IF(AG3626&gt;20,3)+IF(AG3626&gt;25,5)+IF(AH3626&gt;0,3)+IF(AH3626&gt;7,3)+IF(AH3626&gt;10,3)+IF(AH3626&gt;15,3)+IF(AI3626&gt;0,3)+IF(AI3626&gt;7,3)+IF(AI3626&gt;10,3)+IF(AI3626&gt;15,3)</f>
        <v>0</v>
      </c>
      <c r="H3626" s="2">
        <f>SUM(D3626:G3626)</f>
        <v>-109</v>
      </c>
      <c r="I3626" s="2">
        <f>I3625+1</f>
        <v>3625</v>
      </c>
      <c r="J3626" s="3" t="s">
        <v>9853</v>
      </c>
      <c r="K3626" s="2" t="s">
        <v>9854</v>
      </c>
      <c r="L3626" s="7">
        <v>19</v>
      </c>
      <c r="M3626" s="7">
        <v>40</v>
      </c>
      <c r="N3626" s="7">
        <v>15</v>
      </c>
      <c r="O3626" s="7" t="s">
        <v>31</v>
      </c>
      <c r="P3626" s="7" t="s">
        <v>42</v>
      </c>
      <c r="Q3626" s="6" t="s">
        <v>236</v>
      </c>
      <c r="R3626" s="3">
        <v>0</v>
      </c>
      <c r="S3626" s="3">
        <v>0</v>
      </c>
      <c r="T3626" s="3">
        <v>0</v>
      </c>
      <c r="U3626" s="3">
        <v>92</v>
      </c>
      <c r="V3626" s="3">
        <v>0</v>
      </c>
      <c r="W3626" s="3">
        <v>0</v>
      </c>
      <c r="X3626" s="3">
        <v>-100</v>
      </c>
      <c r="Y3626" s="5">
        <v>-7</v>
      </c>
      <c r="Z3626" s="5">
        <v>-7</v>
      </c>
      <c r="AA3626" s="5">
        <v>0</v>
      </c>
      <c r="AB3626" s="5">
        <v>1.3</v>
      </c>
      <c r="AC3626" s="4">
        <v>92</v>
      </c>
      <c r="AD3626" s="4" t="s">
        <v>106</v>
      </c>
      <c r="AE3626" s="4">
        <v>6</v>
      </c>
      <c r="AF3626" s="4">
        <v>-13</v>
      </c>
      <c r="AG3626" s="4">
        <v>-18.5</v>
      </c>
      <c r="AH3626" s="4">
        <v>-5.6</v>
      </c>
      <c r="AI3626" s="4">
        <v>-6.2</v>
      </c>
      <c r="AJ3626" s="6" t="s">
        <v>34</v>
      </c>
      <c r="AK3626" s="3">
        <v>0.8</v>
      </c>
      <c r="AL3626" s="2">
        <v>0</v>
      </c>
    </row>
    <row r="3627" spans="1:38" x14ac:dyDescent="0.35">
      <c r="A3627" s="2">
        <f>AVERAGE(L3627:N3627)</f>
        <v>15.666666666666666</v>
      </c>
      <c r="B3627" s="2">
        <f>R3627+U3627</f>
        <v>100</v>
      </c>
      <c r="C3627" s="2">
        <f>Y3627+Z3627+AB3627</f>
        <v>-108.6</v>
      </c>
      <c r="D3627" s="2">
        <f>IF(B3627&gt;100,5)+IF(B3627&gt;150,5)+IF(R3627&gt;0,3)+IF(R3627&gt;15,3)+IF(R3627&gt;25,3)+IF(S3627&gt;0,3)+IF(S3627&gt;15,3)+IF(S3627&gt;25,3)+IF(U3627&gt;20,2,0)+IF(U3627&gt;30,3,0)+IF(U3627&gt;50,5,0)+IF(U3627&gt;60,3,0)+IF(Y3627&gt;100,5,0)+IF(Y3627&gt;0,2)+IF(Y3627&gt;15,2)+IF(Y3627&gt;25,2)+IF(Y3627&gt;30,2)+IF(Y3627&gt;40,2)+IF(Y3627&gt;50,2)+IF(Y3627&gt;100,4)+IF(Y3627&lt;10,-5,0)+IF(Y3627&lt;0,-10)++IF(Y3627&lt;15,-5,0)+IF(R3627&lt;0,-3)+IF(R3627&lt;-5,-3)+IF(S3627&lt;0,-3)+IF(S3627&lt;-5,-3)+IF(T3627&lt;0,-3)+IF(T3627&lt;-5,-3)+IF(W3627=1,5,0)+IF(X3627&gt;20,3,0)+IF(X3627&gt;25,3,0)+IF(X3627&gt;40,3,0)+IF(X3627&gt;50,3,0)+IF(N3627&lt;50,-10)+IF(N3627&lt;30,-10)+IF(N3627&lt;20,-10)+IF(N3627&lt;70,-5)+IF(N3627&lt;80,-5)+IF(N3627&gt;95,5,0)+IF(L3627&lt;50,-10)+IF(L3627&lt;30,-10)+IF(L3627&lt;20,-10)+IF(L3627&lt;70,-5)+IF(L3627&lt;80,-5)+IF(L3627&gt;95,5,0)+IF(A3627&gt;85,3,0)+IF(A3627&gt;90,3,0)+IF(U3627&lt;0,-10)+IF(U3627&lt;-5,-20)+IF(U3627&lt;-10,-10)+IF(V3627&gt;0,5,0)+IF(V3627&gt;15,5,0)+IF(V3627&gt;25,5,0)+IF(V3627&lt;0,-10,0)+IF(V3627&lt;-5,-10,0)+IF(U3627&lt;0,-10,0)+IF(U3627&lt;-5,-10,0)+IF(M3627&gt;90,10)+IF(M3627&gt;97,5)+IF(L3627&lt;70,-20,0)+IF(Y3627&gt;100,15,0)+IF(Y3627&gt;200,10,0)+IF(AB3627&gt;40,5,0)+IF(AB3627&gt;50,5,0)+IF(AB3627&gt;60,10,0)+IF(AB3627&gt;100,15,0)+IF(AB3627&gt;200,10,0)</f>
        <v>-107</v>
      </c>
      <c r="E3627" s="2">
        <f>W3627+AA3627+IF(AK3627&gt;1,1,0)+IF(AK3627&gt;1.2,2,0)+IF(AK3627&gt;1.3,2,0)+IF(AK3627&lt;1,-2,0)+IF(B3627&gt;200,5,0)+IF(B3627&gt;300,5,0)+IF(B3627&lt;30,-15,0)+IF(B3627&lt;20,-15,0)</f>
        <v>-2</v>
      </c>
      <c r="F3627" s="2">
        <f>IF(AF3627&gt;0,2,0)+IF(AF3627&gt;2,3,0)+IF(AF3627&gt;4,4,0)+IF(AF3627&gt;10,5,0)+IF(O3627="A",3,0)+IF(O3627="B",3,0)+IF(P3627="A+",7,0)+IF(P3627="A",5,0)+IF(P3627="A-",3,0)+IF(P3627="B+",2,0)+IF(AC3627&lt;40,3,0)+IF(AC3627&lt;20,3,0)+IF(AC3627&lt;10,5,0)+IF(C3627&gt;50,5)</f>
        <v>0</v>
      </c>
      <c r="G3627" s="2">
        <f>IF(AG3627&gt;0,3)+IF(AG3627&gt;4,3)+IF(AG3627&gt;7,3)+IF(AG3627&gt;10,3)+IF(AG3627&gt;13,3)+IF(AG3627&gt;15,3)+IF(AG3627&gt;17,3)+IF(AG3627&gt;20,3)+IF(AG3627&gt;25,5)+IF(AH3627&gt;0,3)+IF(AH3627&gt;7,3)+IF(AH3627&gt;10,3)+IF(AH3627&gt;15,3)+IF(AI3627&gt;0,3)+IF(AI3627&gt;7,3)+IF(AI3627&gt;10,3)+IF(AI3627&gt;15,3)</f>
        <v>0</v>
      </c>
      <c r="H3627" s="2">
        <f>SUM(D3627:G3627)</f>
        <v>-109</v>
      </c>
      <c r="I3627" s="2">
        <f>I3626+1</f>
        <v>3626</v>
      </c>
      <c r="J3627" s="3" t="s">
        <v>9070</v>
      </c>
      <c r="K3627" s="2" t="s">
        <v>9071</v>
      </c>
      <c r="L3627" s="7">
        <v>9</v>
      </c>
      <c r="M3627" s="7">
        <v>30</v>
      </c>
      <c r="N3627" s="7">
        <v>8</v>
      </c>
      <c r="O3627" s="7" t="s">
        <v>31</v>
      </c>
      <c r="P3627" s="7" t="s">
        <v>125</v>
      </c>
      <c r="Q3627" s="6" t="s">
        <v>43</v>
      </c>
      <c r="R3627" s="3">
        <v>0</v>
      </c>
      <c r="S3627" s="3">
        <v>0</v>
      </c>
      <c r="T3627" s="3">
        <v>0</v>
      </c>
      <c r="U3627" s="3">
        <v>100</v>
      </c>
      <c r="V3627" s="3">
        <v>0</v>
      </c>
      <c r="W3627" s="3">
        <v>0</v>
      </c>
      <c r="X3627" s="3">
        <v>-5011.1000000000004</v>
      </c>
      <c r="Y3627" s="5">
        <v>-91</v>
      </c>
      <c r="Z3627" s="5">
        <v>62</v>
      </c>
      <c r="AA3627" s="5">
        <v>0</v>
      </c>
      <c r="AB3627" s="5">
        <v>-79.599999999999994</v>
      </c>
      <c r="AC3627" s="4">
        <v>155</v>
      </c>
      <c r="AD3627" s="4" t="s">
        <v>188</v>
      </c>
      <c r="AE3627" s="4">
        <v>14</v>
      </c>
      <c r="AF3627" s="4">
        <v>0</v>
      </c>
      <c r="AG3627" s="4">
        <v>-52.1</v>
      </c>
      <c r="AH3627" s="4">
        <v>-700</v>
      </c>
      <c r="AI3627" s="4">
        <v>-416.4</v>
      </c>
      <c r="AJ3627" s="6" t="s">
        <v>703</v>
      </c>
      <c r="AK3627" s="3">
        <v>0.8</v>
      </c>
      <c r="AL3627" s="2">
        <v>0</v>
      </c>
    </row>
    <row r="3628" spans="1:38" x14ac:dyDescent="0.35">
      <c r="A3628" s="2">
        <f>AVERAGE(L3628:N3628)</f>
        <v>77</v>
      </c>
      <c r="B3628" s="2">
        <f>R3628+U3628</f>
        <v>-42</v>
      </c>
      <c r="C3628" s="2">
        <f>Y3628+Z3628+AB3628</f>
        <v>-6.8</v>
      </c>
      <c r="D3628" s="2">
        <f>IF(B3628&gt;100,5)+IF(B3628&gt;150,5)+IF(R3628&gt;0,3)+IF(R3628&gt;15,3)+IF(R3628&gt;25,3)+IF(S3628&gt;0,3)+IF(S3628&gt;15,3)+IF(S3628&gt;25,3)+IF(U3628&gt;20,2,0)+IF(U3628&gt;30,3,0)+IF(U3628&gt;50,5,0)+IF(U3628&gt;60,3,0)+IF(Y3628&gt;100,5,0)+IF(Y3628&gt;0,2)+IF(Y3628&gt;15,2)+IF(Y3628&gt;25,2)+IF(Y3628&gt;30,2)+IF(Y3628&gt;40,2)+IF(Y3628&gt;50,2)+IF(Y3628&gt;100,4)+IF(Y3628&lt;10,-5,0)+IF(Y3628&lt;0,-10)++IF(Y3628&lt;15,-5,0)+IF(R3628&lt;0,-3)+IF(R3628&lt;-5,-3)+IF(S3628&lt;0,-3)+IF(S3628&lt;-5,-3)+IF(T3628&lt;0,-3)+IF(T3628&lt;-5,-3)+IF(W3628=1,5,0)+IF(X3628&gt;20,3,0)+IF(X3628&gt;25,3,0)+IF(X3628&gt;40,3,0)+IF(X3628&gt;50,3,0)+IF(N3628&lt;50,-10)+IF(N3628&lt;30,-10)+IF(N3628&lt;20,-10)+IF(N3628&lt;70,-5)+IF(N3628&lt;80,-5)+IF(N3628&gt;95,5,0)+IF(L3628&lt;50,-10)+IF(L3628&lt;30,-10)+IF(L3628&lt;20,-10)+IF(L3628&lt;70,-5)+IF(L3628&lt;80,-5)+IF(L3628&gt;95,5,0)+IF(A3628&gt;85,3,0)+IF(A3628&gt;90,3,0)+IF(U3628&lt;0,-10)+IF(U3628&lt;-5,-20)+IF(U3628&lt;-10,-10)+IF(V3628&gt;0,5,0)+IF(V3628&gt;15,5,0)+IF(V3628&gt;25,5,0)+IF(V3628&lt;0,-10,0)+IF(V3628&lt;-5,-10,0)+IF(U3628&lt;0,-10,0)+IF(U3628&lt;-5,-10,0)+IF(M3628&gt;90,10)+IF(M3628&gt;97,5)+IF(L3628&lt;70,-20,0)+IF(Y3628&gt;100,15,0)+IF(Y3628&gt;200,10,0)+IF(AB3628&gt;40,5,0)+IF(AB3628&gt;50,5,0)+IF(AB3628&gt;60,10,0)+IF(AB3628&gt;100,15,0)+IF(AB3628&gt;200,10,0)</f>
        <v>-112</v>
      </c>
      <c r="E3628" s="2">
        <f>W3628+AA3628+IF(AK3628&gt;1,1,0)+IF(AK3628&gt;1.2,2,0)+IF(AK3628&gt;1.3,2,0)+IF(AK3628&lt;1,-2,0)+IF(B3628&gt;200,5,0)+IF(B3628&gt;300,5,0)+IF(B3628&lt;30,-15,0)+IF(B3628&lt;20,-15,0)</f>
        <v>-30</v>
      </c>
      <c r="F3628" s="2">
        <f>IF(AF3628&gt;0,2,0)+IF(AF3628&gt;2,3,0)+IF(AF3628&gt;4,4,0)+IF(AF3628&gt;10,5,0)+IF(O3628="A",3,0)+IF(O3628="B",3,0)+IF(P3628="A+",7,0)+IF(P3628="A",5,0)+IF(P3628="A-",3,0)+IF(P3628="B+",2,0)+IF(AC3628&lt;40,3,0)+IF(AC3628&lt;20,3,0)+IF(AC3628&lt;10,5,0)+IF(C3628&gt;50,5)</f>
        <v>9</v>
      </c>
      <c r="G3628" s="2">
        <f>IF(AG3628&gt;0,3)+IF(AG3628&gt;4,3)+IF(AG3628&gt;7,3)+IF(AG3628&gt;10,3)+IF(AG3628&gt;13,3)+IF(AG3628&gt;15,3)+IF(AG3628&gt;17,3)+IF(AG3628&gt;20,3)+IF(AG3628&gt;25,5)+IF(AH3628&gt;0,3)+IF(AH3628&gt;7,3)+IF(AH3628&gt;10,3)+IF(AH3628&gt;15,3)+IF(AI3628&gt;0,3)+IF(AI3628&gt;7,3)+IF(AI3628&gt;10,3)+IF(AI3628&gt;15,3)</f>
        <v>24</v>
      </c>
      <c r="H3628" s="2">
        <f>SUM(D3628:G3628)</f>
        <v>-109</v>
      </c>
      <c r="I3628" s="2">
        <f>I3627+1</f>
        <v>3627</v>
      </c>
      <c r="J3628" s="3" t="s">
        <v>10769</v>
      </c>
      <c r="K3628" s="2" t="s">
        <v>10770</v>
      </c>
      <c r="L3628" s="7">
        <v>87</v>
      </c>
      <c r="M3628" s="7">
        <v>54</v>
      </c>
      <c r="N3628" s="7">
        <v>90</v>
      </c>
      <c r="O3628" s="7" t="s">
        <v>80</v>
      </c>
      <c r="P3628" s="7" t="s">
        <v>167</v>
      </c>
      <c r="Q3628" s="6" t="s">
        <v>207</v>
      </c>
      <c r="R3628" s="3">
        <v>-11</v>
      </c>
      <c r="S3628" s="3">
        <v>-11</v>
      </c>
      <c r="T3628" s="3">
        <v>3</v>
      </c>
      <c r="U3628" s="3">
        <v>-31</v>
      </c>
      <c r="V3628" s="3">
        <v>-12</v>
      </c>
      <c r="W3628" s="3">
        <v>0</v>
      </c>
      <c r="X3628" s="3">
        <v>11.7</v>
      </c>
      <c r="Y3628" s="5">
        <v>-4</v>
      </c>
      <c r="Z3628" s="5">
        <v>0</v>
      </c>
      <c r="AA3628" s="5">
        <v>0</v>
      </c>
      <c r="AB3628" s="5">
        <v>-2.8</v>
      </c>
      <c r="AC3628" s="4">
        <v>66</v>
      </c>
      <c r="AD3628" s="4" t="s">
        <v>50</v>
      </c>
      <c r="AE3628" s="4">
        <v>64</v>
      </c>
      <c r="AF3628" s="4">
        <v>7.9</v>
      </c>
      <c r="AG3628" s="4">
        <v>14.1</v>
      </c>
      <c r="AH3628" s="4">
        <v>7.5</v>
      </c>
      <c r="AI3628" s="4">
        <v>7</v>
      </c>
      <c r="AJ3628" s="6" t="s">
        <v>67</v>
      </c>
      <c r="AK3628" s="3">
        <v>1</v>
      </c>
      <c r="AL3628" s="2">
        <v>0</v>
      </c>
    </row>
    <row r="3629" spans="1:38" x14ac:dyDescent="0.35">
      <c r="A3629" s="2">
        <f>AVERAGE(L3629:N3629)</f>
        <v>66</v>
      </c>
      <c r="B3629" s="2">
        <f>R3629+U3629</f>
        <v>-7</v>
      </c>
      <c r="C3629" s="2">
        <f>Y3629+Z3629+AB3629</f>
        <v>33.799999999999997</v>
      </c>
      <c r="D3629" s="2">
        <f>IF(B3629&gt;100,5)+IF(B3629&gt;150,5)+IF(R3629&gt;0,3)+IF(R3629&gt;15,3)+IF(R3629&gt;25,3)+IF(S3629&gt;0,3)+IF(S3629&gt;15,3)+IF(S3629&gt;25,3)+IF(U3629&gt;20,2,0)+IF(U3629&gt;30,3,0)+IF(U3629&gt;50,5,0)+IF(U3629&gt;60,3,0)+IF(Y3629&gt;100,5,0)+IF(Y3629&gt;0,2)+IF(Y3629&gt;15,2)+IF(Y3629&gt;25,2)+IF(Y3629&gt;30,2)+IF(Y3629&gt;40,2)+IF(Y3629&gt;50,2)+IF(Y3629&gt;100,4)+IF(Y3629&lt;10,-5,0)+IF(Y3629&lt;0,-10)++IF(Y3629&lt;15,-5,0)+IF(R3629&lt;0,-3)+IF(R3629&lt;-5,-3)+IF(S3629&lt;0,-3)+IF(S3629&lt;-5,-3)+IF(T3629&lt;0,-3)+IF(T3629&lt;-5,-3)+IF(W3629=1,5,0)+IF(X3629&gt;20,3,0)+IF(X3629&gt;25,3,0)+IF(X3629&gt;40,3,0)+IF(X3629&gt;50,3,0)+IF(N3629&lt;50,-10)+IF(N3629&lt;30,-10)+IF(N3629&lt;20,-10)+IF(N3629&lt;70,-5)+IF(N3629&lt;80,-5)+IF(N3629&gt;95,5,0)+IF(L3629&lt;50,-10)+IF(L3629&lt;30,-10)+IF(L3629&lt;20,-10)+IF(L3629&lt;70,-5)+IF(L3629&lt;80,-5)+IF(L3629&gt;95,5,0)+IF(A3629&gt;85,3,0)+IF(A3629&gt;90,3,0)+IF(U3629&lt;0,-10)+IF(U3629&lt;-5,-20)+IF(U3629&lt;-10,-10)+IF(V3629&gt;0,5,0)+IF(V3629&gt;15,5,0)+IF(V3629&gt;25,5,0)+IF(V3629&lt;0,-10,0)+IF(V3629&lt;-5,-10,0)+IF(U3629&lt;0,-10,0)+IF(U3629&lt;-5,-10,0)+IF(M3629&gt;90,10)+IF(M3629&gt;97,5)+IF(L3629&lt;70,-20,0)+IF(Y3629&gt;100,15,0)+IF(Y3629&gt;200,10,0)+IF(AB3629&gt;40,5,0)+IF(AB3629&gt;50,5,0)+IF(AB3629&gt;60,10,0)+IF(AB3629&gt;100,15,0)+IF(AB3629&gt;200,10,0)</f>
        <v>-112</v>
      </c>
      <c r="E3629" s="2">
        <f>W3629+AA3629+IF(AK3629&gt;1,1,0)+IF(AK3629&gt;1.2,2,0)+IF(AK3629&gt;1.3,2,0)+IF(AK3629&lt;1,-2,0)+IF(B3629&gt;200,5,0)+IF(B3629&gt;300,5,0)+IF(B3629&lt;30,-15,0)+IF(B3629&lt;20,-15,0)</f>
        <v>-32</v>
      </c>
      <c r="F3629" s="2">
        <f>IF(AF3629&gt;0,2,0)+IF(AF3629&gt;2,3,0)+IF(AF3629&gt;4,4,0)+IF(AF3629&gt;10,5,0)+IF(O3629="A",3,0)+IF(O3629="B",3,0)+IF(P3629="A+",7,0)+IF(P3629="A",5,0)+IF(P3629="A-",3,0)+IF(P3629="B+",2,0)+IF(AC3629&lt;40,3,0)+IF(AC3629&lt;20,3,0)+IF(AC3629&lt;10,5,0)+IF(C3629&gt;50,5)</f>
        <v>8</v>
      </c>
      <c r="G3629" s="2">
        <f>IF(AG3629&gt;0,3)+IF(AG3629&gt;4,3)+IF(AG3629&gt;7,3)+IF(AG3629&gt;10,3)+IF(AG3629&gt;13,3)+IF(AG3629&gt;15,3)+IF(AG3629&gt;17,3)+IF(AG3629&gt;20,3)+IF(AG3629&gt;25,5)+IF(AH3629&gt;0,3)+IF(AH3629&gt;7,3)+IF(AH3629&gt;10,3)+IF(AH3629&gt;15,3)+IF(AI3629&gt;0,3)+IF(AI3629&gt;7,3)+IF(AI3629&gt;10,3)+IF(AI3629&gt;15,3)</f>
        <v>27</v>
      </c>
      <c r="H3629" s="2">
        <f>SUM(D3629:G3629)</f>
        <v>-109</v>
      </c>
      <c r="I3629" s="2">
        <f>I3628+1</f>
        <v>3628</v>
      </c>
      <c r="J3629" s="3" t="s">
        <v>5839</v>
      </c>
      <c r="K3629" s="2" t="s">
        <v>5840</v>
      </c>
      <c r="L3629" s="7">
        <v>71</v>
      </c>
      <c r="M3629" s="7">
        <v>91</v>
      </c>
      <c r="N3629" s="7">
        <v>36</v>
      </c>
      <c r="O3629" s="7" t="s">
        <v>48</v>
      </c>
      <c r="P3629" s="7" t="s">
        <v>75</v>
      </c>
      <c r="Q3629" s="6" t="s">
        <v>113</v>
      </c>
      <c r="R3629" s="3">
        <v>8</v>
      </c>
      <c r="S3629" s="3">
        <v>17</v>
      </c>
      <c r="T3629" s="3">
        <v>-8</v>
      </c>
      <c r="U3629" s="3">
        <v>-15</v>
      </c>
      <c r="V3629" s="3">
        <v>-6</v>
      </c>
      <c r="W3629" s="3">
        <v>0</v>
      </c>
      <c r="X3629" s="3">
        <v>0</v>
      </c>
      <c r="Y3629" s="5">
        <v>-3</v>
      </c>
      <c r="Z3629" s="5">
        <v>36</v>
      </c>
      <c r="AA3629" s="5">
        <v>0</v>
      </c>
      <c r="AB3629" s="5">
        <v>0.8</v>
      </c>
      <c r="AC3629" s="4">
        <v>114</v>
      </c>
      <c r="AD3629" s="4" t="s">
        <v>1168</v>
      </c>
      <c r="AE3629" s="4">
        <v>47</v>
      </c>
      <c r="AF3629" s="4">
        <v>2.8</v>
      </c>
      <c r="AG3629" s="4">
        <v>3.6</v>
      </c>
      <c r="AH3629" s="4">
        <v>17.899999999999999</v>
      </c>
      <c r="AI3629" s="4">
        <v>18.2</v>
      </c>
      <c r="AJ3629" s="6" t="s">
        <v>283</v>
      </c>
      <c r="AK3629" s="3">
        <v>0.6</v>
      </c>
      <c r="AL3629" s="2">
        <v>0</v>
      </c>
    </row>
    <row r="3630" spans="1:38" x14ac:dyDescent="0.35">
      <c r="A3630" s="2">
        <f>AVERAGE(L3630:N3630)</f>
        <v>62.666666666666664</v>
      </c>
      <c r="B3630" s="2">
        <f>R3630+U3630</f>
        <v>14</v>
      </c>
      <c r="C3630" s="2">
        <f>Y3630+Z3630+AB3630</f>
        <v>28.2</v>
      </c>
      <c r="D3630" s="2">
        <f>IF(B3630&gt;100,5)+IF(B3630&gt;150,5)+IF(R3630&gt;0,3)+IF(R3630&gt;15,3)+IF(R3630&gt;25,3)+IF(S3630&gt;0,3)+IF(S3630&gt;15,3)+IF(S3630&gt;25,3)+IF(U3630&gt;20,2,0)+IF(U3630&gt;30,3,0)+IF(U3630&gt;50,5,0)+IF(U3630&gt;60,3,0)+IF(Y3630&gt;100,5,0)+IF(Y3630&gt;0,2)+IF(Y3630&gt;15,2)+IF(Y3630&gt;25,2)+IF(Y3630&gt;30,2)+IF(Y3630&gt;40,2)+IF(Y3630&gt;50,2)+IF(Y3630&gt;100,4)+IF(Y3630&lt;10,-5,0)+IF(Y3630&lt;0,-10)++IF(Y3630&lt;15,-5,0)+IF(R3630&lt;0,-3)+IF(R3630&lt;-5,-3)+IF(S3630&lt;0,-3)+IF(S3630&lt;-5,-3)+IF(T3630&lt;0,-3)+IF(T3630&lt;-5,-3)+IF(W3630=1,5,0)+IF(X3630&gt;20,3,0)+IF(X3630&gt;25,3,0)+IF(X3630&gt;40,3,0)+IF(X3630&gt;50,3,0)+IF(N3630&lt;50,-10)+IF(N3630&lt;30,-10)+IF(N3630&lt;20,-10)+IF(N3630&lt;70,-5)+IF(N3630&lt;80,-5)+IF(N3630&gt;95,5,0)+IF(L3630&lt;50,-10)+IF(L3630&lt;30,-10)+IF(L3630&lt;20,-10)+IF(L3630&lt;70,-5)+IF(L3630&lt;80,-5)+IF(L3630&gt;95,5,0)+IF(A3630&gt;85,3,0)+IF(A3630&gt;90,3,0)+IF(U3630&lt;0,-10)+IF(U3630&lt;-5,-20)+IF(U3630&lt;-10,-10)+IF(V3630&gt;0,5,0)+IF(V3630&gt;15,5,0)+IF(V3630&gt;25,5,0)+IF(V3630&lt;0,-10,0)+IF(V3630&lt;-5,-10,0)+IF(U3630&lt;0,-10,0)+IF(U3630&lt;-5,-10,0)+IF(M3630&gt;90,10)+IF(M3630&gt;97,5)+IF(L3630&lt;70,-20,0)+IF(Y3630&gt;100,15,0)+IF(Y3630&gt;200,10,0)+IF(AB3630&gt;40,5,0)+IF(AB3630&gt;50,5,0)+IF(AB3630&gt;60,10,0)+IF(AB3630&gt;100,15,0)+IF(AB3630&gt;200,10,0)</f>
        <v>-117</v>
      </c>
      <c r="E3630" s="2">
        <f>W3630+AA3630+IF(AK3630&gt;1,1,0)+IF(AK3630&gt;1.2,2,0)+IF(AK3630&gt;1.3,2,0)+IF(AK3630&lt;1,-2,0)+IF(B3630&gt;200,5,0)+IF(B3630&gt;300,5,0)+IF(B3630&lt;30,-15,0)+IF(B3630&lt;20,-15,0)</f>
        <v>-31</v>
      </c>
      <c r="F3630" s="2">
        <f>IF(AF3630&gt;0,2,0)+IF(AF3630&gt;2,3,0)+IF(AF3630&gt;4,4,0)+IF(AF3630&gt;10,5,0)+IF(O3630="A",3,0)+IF(O3630="B",3,0)+IF(P3630="A+",7,0)+IF(P3630="A",5,0)+IF(P3630="A-",3,0)+IF(P3630="B+",2,0)+IF(AC3630&lt;40,3,0)+IF(AC3630&lt;20,3,0)+IF(AC3630&lt;10,5,0)+IF(C3630&gt;50,5)</f>
        <v>3</v>
      </c>
      <c r="G3630" s="2">
        <f>IF(AG3630&gt;0,3)+IF(AG3630&gt;4,3)+IF(AG3630&gt;7,3)+IF(AG3630&gt;10,3)+IF(AG3630&gt;13,3)+IF(AG3630&gt;15,3)+IF(AG3630&gt;17,3)+IF(AG3630&gt;20,3)+IF(AG3630&gt;25,5)+IF(AH3630&gt;0,3)+IF(AH3630&gt;7,3)+IF(AH3630&gt;10,3)+IF(AH3630&gt;15,3)+IF(AI3630&gt;0,3)+IF(AI3630&gt;7,3)+IF(AI3630&gt;10,3)+IF(AI3630&gt;15,3)</f>
        <v>36</v>
      </c>
      <c r="H3630" s="2">
        <f>SUM(D3630:G3630)</f>
        <v>-109</v>
      </c>
      <c r="I3630" s="2">
        <f>I3629+1</f>
        <v>3629</v>
      </c>
      <c r="J3630" s="3" t="s">
        <v>3637</v>
      </c>
      <c r="K3630" s="2" t="s">
        <v>3638</v>
      </c>
      <c r="L3630" s="7">
        <v>66</v>
      </c>
      <c r="M3630" s="7">
        <v>94</v>
      </c>
      <c r="N3630" s="7">
        <v>28</v>
      </c>
      <c r="O3630" s="7" t="s">
        <v>48</v>
      </c>
      <c r="P3630" s="7" t="s">
        <v>59</v>
      </c>
      <c r="Q3630" s="6" t="s">
        <v>793</v>
      </c>
      <c r="R3630" s="3">
        <v>20</v>
      </c>
      <c r="S3630" s="3">
        <v>18</v>
      </c>
      <c r="T3630" s="3">
        <v>-6</v>
      </c>
      <c r="U3630" s="3">
        <v>-6</v>
      </c>
      <c r="V3630" s="3">
        <v>-6</v>
      </c>
      <c r="W3630" s="3">
        <v>1</v>
      </c>
      <c r="X3630" s="3">
        <v>5.9</v>
      </c>
      <c r="Y3630" s="5">
        <v>6</v>
      </c>
      <c r="Z3630" s="5">
        <v>11</v>
      </c>
      <c r="AA3630" s="5">
        <v>0</v>
      </c>
      <c r="AB3630" s="5">
        <v>11.2</v>
      </c>
      <c r="AC3630" s="4">
        <v>126</v>
      </c>
      <c r="AD3630" s="4" t="s">
        <v>116</v>
      </c>
      <c r="AE3630" s="4">
        <v>38</v>
      </c>
      <c r="AF3630" s="4">
        <v>0</v>
      </c>
      <c r="AG3630" s="4">
        <v>10.7</v>
      </c>
      <c r="AH3630" s="4">
        <v>22.9</v>
      </c>
      <c r="AI3630" s="4">
        <v>23.6</v>
      </c>
      <c r="AJ3630" s="6" t="s">
        <v>51</v>
      </c>
      <c r="AK3630" s="3">
        <v>0.6</v>
      </c>
      <c r="AL3630" s="2">
        <v>0</v>
      </c>
    </row>
    <row r="3631" spans="1:38" x14ac:dyDescent="0.35">
      <c r="A3631" s="2">
        <f>AVERAGE(L3631:N3631)</f>
        <v>6.666666666666667</v>
      </c>
      <c r="B3631" s="2">
        <f>R3631+U3631</f>
        <v>0</v>
      </c>
      <c r="C3631" s="2">
        <f>Y3631+Z3631+AB3631</f>
        <v>-75.099999999999994</v>
      </c>
      <c r="D3631" s="2">
        <f>IF(B3631&gt;100,5)+IF(B3631&gt;150,5)+IF(R3631&gt;0,3)+IF(R3631&gt;15,3)+IF(R3631&gt;25,3)+IF(S3631&gt;0,3)+IF(S3631&gt;15,3)+IF(S3631&gt;25,3)+IF(U3631&gt;20,2,0)+IF(U3631&gt;30,3,0)+IF(U3631&gt;50,5,0)+IF(U3631&gt;60,3,0)+IF(Y3631&gt;100,5,0)+IF(Y3631&gt;0,2)+IF(Y3631&gt;15,2)+IF(Y3631&gt;25,2)+IF(Y3631&gt;30,2)+IF(Y3631&gt;40,2)+IF(Y3631&gt;50,2)+IF(Y3631&gt;100,4)+IF(Y3631&lt;10,-5,0)+IF(Y3631&lt;0,-10)++IF(Y3631&lt;15,-5,0)+IF(R3631&lt;0,-3)+IF(R3631&lt;-5,-3)+IF(S3631&lt;0,-3)+IF(S3631&lt;-5,-3)+IF(T3631&lt;0,-3)+IF(T3631&lt;-5,-3)+IF(W3631=1,5,0)+IF(X3631&gt;20,3,0)+IF(X3631&gt;25,3,0)+IF(X3631&gt;40,3,0)+IF(X3631&gt;50,3,0)+IF(N3631&lt;50,-10)+IF(N3631&lt;30,-10)+IF(N3631&lt;20,-10)+IF(N3631&lt;70,-5)+IF(N3631&lt;80,-5)+IF(N3631&gt;95,5,0)+IF(L3631&lt;50,-10)+IF(L3631&lt;30,-10)+IF(L3631&lt;20,-10)+IF(L3631&lt;70,-5)+IF(L3631&lt;80,-5)+IF(L3631&gt;95,5,0)+IF(A3631&gt;85,3,0)+IF(A3631&gt;90,3,0)+IF(U3631&lt;0,-10)+IF(U3631&lt;-5,-20)+IF(U3631&lt;-10,-10)+IF(V3631&gt;0,5,0)+IF(V3631&gt;15,5,0)+IF(V3631&gt;25,5,0)+IF(V3631&lt;0,-10,0)+IF(V3631&lt;-5,-10,0)+IF(U3631&lt;0,-10,0)+IF(U3631&lt;-5,-10,0)+IF(M3631&gt;90,10)+IF(M3631&gt;97,5)+IF(L3631&lt;70,-20,0)+IF(Y3631&gt;100,15,0)+IF(Y3631&gt;200,10,0)+IF(AB3631&gt;40,5,0)+IF(AB3631&gt;50,5,0)+IF(AB3631&gt;60,10,0)+IF(AB3631&gt;100,15,0)+IF(AB3631&gt;200,10,0)</f>
        <v>-120</v>
      </c>
      <c r="E3631" s="2">
        <f>W3631+AA3631+IF(AK3631&gt;1,1,0)+IF(AK3631&gt;1.2,2,0)+IF(AK3631&gt;1.3,2,0)+IF(AK3631&lt;1,-2,0)+IF(B3631&gt;200,5,0)+IF(B3631&gt;300,5,0)+IF(B3631&lt;30,-15,0)+IF(B3631&lt;20,-15,0)</f>
        <v>-32</v>
      </c>
      <c r="F3631" s="2">
        <f>IF(AF3631&gt;0,2,0)+IF(AF3631&gt;2,3,0)+IF(AF3631&gt;4,4,0)+IF(AF3631&gt;10,5,0)+IF(O3631="A",3,0)+IF(O3631="B",3,0)+IF(P3631="A+",7,0)+IF(P3631="A",5,0)+IF(P3631="A-",3,0)+IF(P3631="B+",2,0)+IF(AC3631&lt;40,3,0)+IF(AC3631&lt;20,3,0)+IF(AC3631&lt;10,5,0)+IF(C3631&gt;50,5)</f>
        <v>14</v>
      </c>
      <c r="G3631" s="2">
        <f>IF(AG3631&gt;0,3)+IF(AG3631&gt;4,3)+IF(AG3631&gt;7,3)+IF(AG3631&gt;10,3)+IF(AG3631&gt;13,3)+IF(AG3631&gt;15,3)+IF(AG3631&gt;17,3)+IF(AG3631&gt;20,3)+IF(AG3631&gt;25,5)+IF(AH3631&gt;0,3)+IF(AH3631&gt;7,3)+IF(AH3631&gt;10,3)+IF(AH3631&gt;15,3)+IF(AI3631&gt;0,3)+IF(AI3631&gt;7,3)+IF(AI3631&gt;10,3)+IF(AI3631&gt;15,3)</f>
        <v>29</v>
      </c>
      <c r="H3631" s="2">
        <f>SUM(D3631:G3631)</f>
        <v>-109</v>
      </c>
      <c r="I3631" s="2">
        <f>I3630+1</f>
        <v>3630</v>
      </c>
      <c r="J3631" s="3" t="s">
        <v>7053</v>
      </c>
      <c r="K3631" s="2" t="s">
        <v>7054</v>
      </c>
      <c r="L3631" s="7">
        <v>9</v>
      </c>
      <c r="M3631" s="7">
        <v>5</v>
      </c>
      <c r="N3631" s="7">
        <v>6</v>
      </c>
      <c r="O3631" s="7" t="s">
        <v>80</v>
      </c>
      <c r="P3631" s="7" t="s">
        <v>75</v>
      </c>
      <c r="Q3631" s="6" t="s">
        <v>803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5">
        <v>-67</v>
      </c>
      <c r="Z3631" s="5">
        <v>59</v>
      </c>
      <c r="AA3631" s="5">
        <v>0</v>
      </c>
      <c r="AB3631" s="5">
        <v>-67.099999999999994</v>
      </c>
      <c r="AC3631" s="4">
        <v>70</v>
      </c>
      <c r="AD3631" s="4" t="s">
        <v>106</v>
      </c>
      <c r="AE3631" s="4">
        <v>0</v>
      </c>
      <c r="AF3631" s="4">
        <v>33.299999999999997</v>
      </c>
      <c r="AG3631" s="4">
        <v>30.1</v>
      </c>
      <c r="AH3631" s="4">
        <v>-11.2</v>
      </c>
      <c r="AI3631" s="4">
        <v>-11.2</v>
      </c>
      <c r="AJ3631" s="6" t="s">
        <v>85</v>
      </c>
      <c r="AK3631" s="3">
        <v>0.2</v>
      </c>
      <c r="AL3631" s="2">
        <v>0</v>
      </c>
    </row>
    <row r="3632" spans="1:38" x14ac:dyDescent="0.35">
      <c r="A3632" s="2">
        <f>AVERAGE(L3632:N3632)</f>
        <v>6</v>
      </c>
      <c r="B3632" s="2">
        <f>R3632+U3632</f>
        <v>33</v>
      </c>
      <c r="C3632" s="2">
        <f>Y3632+Z3632+AB3632</f>
        <v>-4.8</v>
      </c>
      <c r="D3632" s="2">
        <f>IF(B3632&gt;100,5)+IF(B3632&gt;150,5)+IF(R3632&gt;0,3)+IF(R3632&gt;15,3)+IF(R3632&gt;25,3)+IF(S3632&gt;0,3)+IF(S3632&gt;15,3)+IF(S3632&gt;25,3)+IF(U3632&gt;20,2,0)+IF(U3632&gt;30,3,0)+IF(U3632&gt;50,5,0)+IF(U3632&gt;60,3,0)+IF(Y3632&gt;100,5,0)+IF(Y3632&gt;0,2)+IF(Y3632&gt;15,2)+IF(Y3632&gt;25,2)+IF(Y3632&gt;30,2)+IF(Y3632&gt;40,2)+IF(Y3632&gt;50,2)+IF(Y3632&gt;100,4)+IF(Y3632&lt;10,-5,0)+IF(Y3632&lt;0,-10)++IF(Y3632&lt;15,-5,0)+IF(R3632&lt;0,-3)+IF(R3632&lt;-5,-3)+IF(S3632&lt;0,-3)+IF(S3632&lt;-5,-3)+IF(T3632&lt;0,-3)+IF(T3632&lt;-5,-3)+IF(W3632=1,5,0)+IF(X3632&gt;20,3,0)+IF(X3632&gt;25,3,0)+IF(X3632&gt;40,3,0)+IF(X3632&gt;50,3,0)+IF(N3632&lt;50,-10)+IF(N3632&lt;30,-10)+IF(N3632&lt;20,-10)+IF(N3632&lt;70,-5)+IF(N3632&lt;80,-5)+IF(N3632&gt;95,5,0)+IF(L3632&lt;50,-10)+IF(L3632&lt;30,-10)+IF(L3632&lt;20,-10)+IF(L3632&lt;70,-5)+IF(L3632&lt;80,-5)+IF(L3632&gt;95,5,0)+IF(A3632&gt;85,3,0)+IF(A3632&gt;90,3,0)+IF(U3632&lt;0,-10)+IF(U3632&lt;-5,-20)+IF(U3632&lt;-10,-10)+IF(V3632&gt;0,5,0)+IF(V3632&gt;15,5,0)+IF(V3632&gt;25,5,0)+IF(V3632&lt;0,-10,0)+IF(V3632&lt;-5,-10,0)+IF(U3632&lt;0,-10,0)+IF(U3632&lt;-5,-10,0)+IF(M3632&gt;90,10)+IF(M3632&gt;97,5)+IF(L3632&lt;70,-20,0)+IF(Y3632&gt;100,15,0)+IF(Y3632&gt;200,10,0)+IF(AB3632&gt;40,5,0)+IF(AB3632&gt;50,5,0)+IF(AB3632&gt;60,10,0)+IF(AB3632&gt;100,15,0)+IF(AB3632&gt;200,10,0)</f>
        <v>-121</v>
      </c>
      <c r="E3632" s="2">
        <f>W3632+AA3632+IF(AK3632&gt;1,1,0)+IF(AK3632&gt;1.2,2,0)+IF(AK3632&gt;1.3,2,0)+IF(AK3632&lt;1,-2,0)+IF(B3632&gt;200,5,0)+IF(B3632&gt;300,5,0)+IF(B3632&lt;30,-15,0)+IF(B3632&lt;20,-15,0)</f>
        <v>-2</v>
      </c>
      <c r="F3632" s="2">
        <f>IF(AF3632&gt;0,2,0)+IF(AF3632&gt;2,3,0)+IF(AF3632&gt;4,4,0)+IF(AF3632&gt;10,5,0)+IF(O3632="A",3,0)+IF(O3632="B",3,0)+IF(P3632="A+",7,0)+IF(P3632="A",5,0)+IF(P3632="A-",3,0)+IF(P3632="B+",2,0)+IF(AC3632&lt;40,3,0)+IF(AC3632&lt;20,3,0)+IF(AC3632&lt;10,5,0)+IF(C3632&gt;50,5)</f>
        <v>14</v>
      </c>
      <c r="G3632" s="2">
        <f>IF(AG3632&gt;0,3)+IF(AG3632&gt;4,3)+IF(AG3632&gt;7,3)+IF(AG3632&gt;10,3)+IF(AG3632&gt;13,3)+IF(AG3632&gt;15,3)+IF(AG3632&gt;17,3)+IF(AG3632&gt;20,3)+IF(AG3632&gt;25,5)+IF(AH3632&gt;0,3)+IF(AH3632&gt;7,3)+IF(AH3632&gt;10,3)+IF(AH3632&gt;15,3)+IF(AI3632&gt;0,3)+IF(AI3632&gt;7,3)+IF(AI3632&gt;10,3)+IF(AI3632&gt;15,3)</f>
        <v>0</v>
      </c>
      <c r="H3632" s="2">
        <f>SUM(D3632:G3632)</f>
        <v>-109</v>
      </c>
      <c r="I3632" s="2">
        <f>I3631+1</f>
        <v>3631</v>
      </c>
      <c r="J3632" s="3" t="s">
        <v>3987</v>
      </c>
      <c r="K3632" s="2" t="s">
        <v>3988</v>
      </c>
      <c r="L3632" s="7">
        <v>3</v>
      </c>
      <c r="M3632" s="7">
        <v>7</v>
      </c>
      <c r="N3632" s="7">
        <v>8</v>
      </c>
      <c r="O3632" s="7" t="s">
        <v>31</v>
      </c>
      <c r="P3632" s="7" t="s">
        <v>75</v>
      </c>
      <c r="Q3632" s="6" t="s">
        <v>236</v>
      </c>
      <c r="R3632" s="3">
        <v>0</v>
      </c>
      <c r="S3632" s="3">
        <v>-25</v>
      </c>
      <c r="T3632" s="3">
        <v>0</v>
      </c>
      <c r="U3632" s="3">
        <v>33</v>
      </c>
      <c r="V3632" s="3">
        <v>0</v>
      </c>
      <c r="W3632" s="3">
        <v>0</v>
      </c>
      <c r="X3632" s="3">
        <v>-275</v>
      </c>
      <c r="Y3632" s="5">
        <v>-4</v>
      </c>
      <c r="Z3632" s="5">
        <v>1</v>
      </c>
      <c r="AA3632" s="5">
        <v>0</v>
      </c>
      <c r="AB3632" s="5">
        <v>-1.8</v>
      </c>
      <c r="AC3632" s="4">
        <v>161</v>
      </c>
      <c r="AD3632" s="4" t="s">
        <v>179</v>
      </c>
      <c r="AE3632" s="4">
        <v>38</v>
      </c>
      <c r="AF3632" s="4">
        <v>12.8</v>
      </c>
      <c r="AG3632" s="4">
        <v>-9.6999999999999993</v>
      </c>
      <c r="AH3632" s="4">
        <v>-10.6</v>
      </c>
      <c r="AI3632" s="4">
        <v>-4.2</v>
      </c>
      <c r="AJ3632" s="6" t="s">
        <v>153</v>
      </c>
      <c r="AK3632" s="3">
        <v>0.7</v>
      </c>
      <c r="AL3632" s="2">
        <v>0</v>
      </c>
    </row>
    <row r="3633" spans="1:38" x14ac:dyDescent="0.35">
      <c r="A3633" s="2">
        <f>AVERAGE(L3633:N3633)</f>
        <v>59</v>
      </c>
      <c r="B3633" s="2">
        <f>R3633+U3633</f>
        <v>-17</v>
      </c>
      <c r="C3633" s="2">
        <f>Y3633+Z3633+AB3633</f>
        <v>7.9</v>
      </c>
      <c r="D3633" s="2">
        <f>IF(B3633&gt;100,5)+IF(B3633&gt;150,5)+IF(R3633&gt;0,3)+IF(R3633&gt;15,3)+IF(R3633&gt;25,3)+IF(S3633&gt;0,3)+IF(S3633&gt;15,3)+IF(S3633&gt;25,3)+IF(U3633&gt;20,2,0)+IF(U3633&gt;30,3,0)+IF(U3633&gt;50,5,0)+IF(U3633&gt;60,3,0)+IF(Y3633&gt;100,5,0)+IF(Y3633&gt;0,2)+IF(Y3633&gt;15,2)+IF(Y3633&gt;25,2)+IF(Y3633&gt;30,2)+IF(Y3633&gt;40,2)+IF(Y3633&gt;50,2)+IF(Y3633&gt;100,4)+IF(Y3633&lt;10,-5,0)+IF(Y3633&lt;0,-10)++IF(Y3633&lt;15,-5,0)+IF(R3633&lt;0,-3)+IF(R3633&lt;-5,-3)+IF(S3633&lt;0,-3)+IF(S3633&lt;-5,-3)+IF(T3633&lt;0,-3)+IF(T3633&lt;-5,-3)+IF(W3633=1,5,0)+IF(X3633&gt;20,3,0)+IF(X3633&gt;25,3,0)+IF(X3633&gt;40,3,0)+IF(X3633&gt;50,3,0)+IF(N3633&lt;50,-10)+IF(N3633&lt;30,-10)+IF(N3633&lt;20,-10)+IF(N3633&lt;70,-5)+IF(N3633&lt;80,-5)+IF(N3633&gt;95,5,0)+IF(L3633&lt;50,-10)+IF(L3633&lt;30,-10)+IF(L3633&lt;20,-10)+IF(L3633&lt;70,-5)+IF(L3633&lt;80,-5)+IF(L3633&gt;95,5,0)+IF(A3633&gt;85,3,0)+IF(A3633&gt;90,3,0)+IF(U3633&lt;0,-10)+IF(U3633&lt;-5,-20)+IF(U3633&lt;-10,-10)+IF(V3633&gt;0,5,0)+IF(V3633&gt;15,5,0)+IF(V3633&gt;25,5,0)+IF(V3633&lt;0,-10,0)+IF(V3633&lt;-5,-10,0)+IF(U3633&lt;0,-10,0)+IF(U3633&lt;-5,-10,0)+IF(M3633&gt;90,10)+IF(M3633&gt;97,5)+IF(L3633&lt;70,-20,0)+IF(Y3633&gt;100,15,0)+IF(Y3633&gt;200,10,0)+IF(AB3633&gt;40,5,0)+IF(AB3633&gt;50,5,0)+IF(AB3633&gt;60,10,0)+IF(AB3633&gt;100,15,0)+IF(AB3633&gt;200,10,0)</f>
        <v>-123</v>
      </c>
      <c r="E3633" s="2">
        <f>W3633+AA3633+IF(AK3633&gt;1,1,0)+IF(AK3633&gt;1.2,2,0)+IF(AK3633&gt;1.3,2,0)+IF(AK3633&lt;1,-2,0)+IF(B3633&gt;200,5,0)+IF(B3633&gt;300,5,0)+IF(B3633&lt;30,-15,0)+IF(B3633&lt;20,-15,0)</f>
        <v>-30</v>
      </c>
      <c r="F3633" s="2">
        <f>IF(AF3633&gt;0,2,0)+IF(AF3633&gt;2,3,0)+IF(AF3633&gt;4,4,0)+IF(AF3633&gt;10,5,0)+IF(O3633="A",3,0)+IF(O3633="B",3,0)+IF(P3633="A+",7,0)+IF(P3633="A",5,0)+IF(P3633="A-",3,0)+IF(P3633="B+",2,0)+IF(AC3633&lt;40,3,0)+IF(AC3633&lt;20,3,0)+IF(AC3633&lt;10,5,0)+IF(C3633&gt;50,5)</f>
        <v>17</v>
      </c>
      <c r="G3633" s="2">
        <f>IF(AG3633&gt;0,3)+IF(AG3633&gt;4,3)+IF(AG3633&gt;7,3)+IF(AG3633&gt;10,3)+IF(AG3633&gt;13,3)+IF(AG3633&gt;15,3)+IF(AG3633&gt;17,3)+IF(AG3633&gt;20,3)+IF(AG3633&gt;25,5)+IF(AH3633&gt;0,3)+IF(AH3633&gt;7,3)+IF(AH3633&gt;10,3)+IF(AH3633&gt;15,3)+IF(AI3633&gt;0,3)+IF(AI3633&gt;7,3)+IF(AI3633&gt;10,3)+IF(AI3633&gt;15,3)</f>
        <v>27</v>
      </c>
      <c r="H3633" s="2">
        <f>SUM(D3633:G3633)</f>
        <v>-109</v>
      </c>
      <c r="I3633" s="2">
        <f>I3632+1</f>
        <v>3632</v>
      </c>
      <c r="J3633" s="3" t="s">
        <v>5672</v>
      </c>
      <c r="K3633" s="2" t="s">
        <v>5673</v>
      </c>
      <c r="L3633" s="7">
        <v>62</v>
      </c>
      <c r="M3633" s="7">
        <v>53</v>
      </c>
      <c r="N3633" s="7">
        <v>62</v>
      </c>
      <c r="O3633" s="7" t="s">
        <v>48</v>
      </c>
      <c r="P3633" s="7" t="s">
        <v>75</v>
      </c>
      <c r="Q3633" s="6" t="s">
        <v>135</v>
      </c>
      <c r="R3633" s="3">
        <v>11</v>
      </c>
      <c r="S3633" s="3">
        <v>-4</v>
      </c>
      <c r="T3633" s="3">
        <v>-51</v>
      </c>
      <c r="U3633" s="3">
        <v>-28</v>
      </c>
      <c r="V3633" s="3">
        <v>-16</v>
      </c>
      <c r="W3633" s="3">
        <v>1</v>
      </c>
      <c r="X3633" s="3">
        <v>33.299999999999997</v>
      </c>
      <c r="Y3633" s="5">
        <v>4</v>
      </c>
      <c r="Z3633" s="5">
        <v>0</v>
      </c>
      <c r="AA3633" s="5">
        <v>1</v>
      </c>
      <c r="AB3633" s="5">
        <v>3.9</v>
      </c>
      <c r="AC3633" s="4">
        <v>118</v>
      </c>
      <c r="AD3633" s="4" t="s">
        <v>444</v>
      </c>
      <c r="AE3633" s="4">
        <v>2</v>
      </c>
      <c r="AF3633" s="4">
        <v>13.3</v>
      </c>
      <c r="AG3633" s="4">
        <v>14.5</v>
      </c>
      <c r="AH3633" s="4">
        <v>8.1999999999999993</v>
      </c>
      <c r="AI3633" s="4">
        <v>9.3000000000000007</v>
      </c>
      <c r="AJ3633" s="6" t="s">
        <v>252</v>
      </c>
      <c r="AK3633" s="3">
        <v>0.7</v>
      </c>
      <c r="AL3633" s="2">
        <v>0</v>
      </c>
    </row>
    <row r="3634" spans="1:38" x14ac:dyDescent="0.35">
      <c r="A3634" s="2">
        <f>AVERAGE(L3634:N3634)</f>
        <v>59</v>
      </c>
      <c r="B3634" s="2">
        <f>R3634+U3634</f>
        <v>-33</v>
      </c>
      <c r="C3634" s="2">
        <f>Y3634+Z3634+AB3634</f>
        <v>22</v>
      </c>
      <c r="D3634" s="2">
        <f>IF(B3634&gt;100,5)+IF(B3634&gt;150,5)+IF(R3634&gt;0,3)+IF(R3634&gt;15,3)+IF(R3634&gt;25,3)+IF(S3634&gt;0,3)+IF(S3634&gt;15,3)+IF(S3634&gt;25,3)+IF(U3634&gt;20,2,0)+IF(U3634&gt;30,3,0)+IF(U3634&gt;50,5,0)+IF(U3634&gt;60,3,0)+IF(Y3634&gt;100,5,0)+IF(Y3634&gt;0,2)+IF(Y3634&gt;15,2)+IF(Y3634&gt;25,2)+IF(Y3634&gt;30,2)+IF(Y3634&gt;40,2)+IF(Y3634&gt;50,2)+IF(Y3634&gt;100,4)+IF(Y3634&lt;10,-5,0)+IF(Y3634&lt;0,-10)++IF(Y3634&lt;15,-5,0)+IF(R3634&lt;0,-3)+IF(R3634&lt;-5,-3)+IF(S3634&lt;0,-3)+IF(S3634&lt;-5,-3)+IF(T3634&lt;0,-3)+IF(T3634&lt;-5,-3)+IF(W3634=1,5,0)+IF(X3634&gt;20,3,0)+IF(X3634&gt;25,3,0)+IF(X3634&gt;40,3,0)+IF(X3634&gt;50,3,0)+IF(N3634&lt;50,-10)+IF(N3634&lt;30,-10)+IF(N3634&lt;20,-10)+IF(N3634&lt;70,-5)+IF(N3634&lt;80,-5)+IF(N3634&gt;95,5,0)+IF(L3634&lt;50,-10)+IF(L3634&lt;30,-10)+IF(L3634&lt;20,-10)+IF(L3634&lt;70,-5)+IF(L3634&lt;80,-5)+IF(L3634&gt;95,5,0)+IF(A3634&gt;85,3,0)+IF(A3634&gt;90,3,0)+IF(U3634&lt;0,-10)+IF(U3634&lt;-5,-20)+IF(U3634&lt;-10,-10)+IF(V3634&gt;0,5,0)+IF(V3634&gt;15,5,0)+IF(V3634&gt;25,5,0)+IF(V3634&lt;0,-10,0)+IF(V3634&lt;-5,-10,0)+IF(U3634&lt;0,-10,0)+IF(U3634&lt;-5,-10,0)+IF(M3634&gt;90,10)+IF(M3634&gt;97,5)+IF(L3634&lt;70,-20,0)+IF(Y3634&gt;100,15,0)+IF(Y3634&gt;200,10,0)+IF(AB3634&gt;40,5,0)+IF(AB3634&gt;50,5,0)+IF(AB3634&gt;60,10,0)+IF(AB3634&gt;100,15,0)+IF(AB3634&gt;200,10,0)</f>
        <v>-128</v>
      </c>
      <c r="E3634" s="2">
        <f>W3634+AA3634+IF(AK3634&gt;1,1,0)+IF(AK3634&gt;1.2,2,0)+IF(AK3634&gt;1.3,2,0)+IF(AK3634&lt;1,-2,0)+IF(B3634&gt;200,5,0)+IF(B3634&gt;300,5,0)+IF(B3634&lt;30,-15,0)+IF(B3634&lt;20,-15,0)</f>
        <v>-32</v>
      </c>
      <c r="F3634" s="2">
        <f>IF(AF3634&gt;0,2,0)+IF(AF3634&gt;2,3,0)+IF(AF3634&gt;4,4,0)+IF(AF3634&gt;10,5,0)+IF(O3634="A",3,0)+IF(O3634="B",3,0)+IF(P3634="A+",7,0)+IF(P3634="A",5,0)+IF(P3634="A-",3,0)+IF(P3634="B+",2,0)+IF(AC3634&lt;40,3,0)+IF(AC3634&lt;20,3,0)+IF(AC3634&lt;10,5,0)+IF(C3634&gt;50,5)</f>
        <v>12</v>
      </c>
      <c r="G3634" s="2">
        <f>IF(AG3634&gt;0,3)+IF(AG3634&gt;4,3)+IF(AG3634&gt;7,3)+IF(AG3634&gt;10,3)+IF(AG3634&gt;13,3)+IF(AG3634&gt;15,3)+IF(AG3634&gt;17,3)+IF(AG3634&gt;20,3)+IF(AG3634&gt;25,5)+IF(AH3634&gt;0,3)+IF(AH3634&gt;7,3)+IF(AH3634&gt;10,3)+IF(AH3634&gt;15,3)+IF(AI3634&gt;0,3)+IF(AI3634&gt;7,3)+IF(AI3634&gt;10,3)+IF(AI3634&gt;15,3)</f>
        <v>39</v>
      </c>
      <c r="H3634" s="2">
        <f>SUM(D3634:G3634)</f>
        <v>-109</v>
      </c>
      <c r="I3634" s="2">
        <f>I3633+1</f>
        <v>3633</v>
      </c>
      <c r="J3634" s="3" t="s">
        <v>2532</v>
      </c>
      <c r="K3634" s="2" t="s">
        <v>2533</v>
      </c>
      <c r="L3634" s="7">
        <v>56</v>
      </c>
      <c r="M3634" s="7">
        <v>87</v>
      </c>
      <c r="N3634" s="7">
        <v>34</v>
      </c>
      <c r="O3634" s="7" t="s">
        <v>48</v>
      </c>
      <c r="P3634" s="7" t="s">
        <v>31</v>
      </c>
      <c r="Q3634" s="6" t="s">
        <v>139</v>
      </c>
      <c r="R3634" s="3">
        <v>-6</v>
      </c>
      <c r="S3634" s="3">
        <v>24</v>
      </c>
      <c r="T3634" s="3">
        <v>44</v>
      </c>
      <c r="U3634" s="3">
        <v>-27</v>
      </c>
      <c r="V3634" s="3">
        <v>-4</v>
      </c>
      <c r="W3634" s="3">
        <v>0</v>
      </c>
      <c r="X3634" s="3">
        <v>-4.2</v>
      </c>
      <c r="Y3634" s="5">
        <v>4</v>
      </c>
      <c r="Z3634" s="5">
        <v>9</v>
      </c>
      <c r="AA3634" s="5">
        <v>0</v>
      </c>
      <c r="AB3634" s="5">
        <v>9</v>
      </c>
      <c r="AC3634" s="4">
        <v>153</v>
      </c>
      <c r="AD3634" s="4" t="s">
        <v>804</v>
      </c>
      <c r="AE3634" s="4">
        <v>62</v>
      </c>
      <c r="AF3634" s="4">
        <v>6.9</v>
      </c>
      <c r="AG3634" s="4">
        <v>18</v>
      </c>
      <c r="AH3634" s="4">
        <v>11.3</v>
      </c>
      <c r="AI3634" s="4">
        <v>12.2</v>
      </c>
      <c r="AJ3634" s="6" t="s">
        <v>85</v>
      </c>
      <c r="AK3634" s="3">
        <v>0.5</v>
      </c>
      <c r="AL3634" s="2">
        <v>0</v>
      </c>
    </row>
    <row r="3635" spans="1:38" x14ac:dyDescent="0.35">
      <c r="A3635" s="2">
        <f>AVERAGE(L3635:N3635)</f>
        <v>46.333333333333336</v>
      </c>
      <c r="B3635" s="2">
        <f>R3635+U3635</f>
        <v>-146</v>
      </c>
      <c r="C3635" s="2">
        <f>Y3635+Z3635+AB3635</f>
        <v>29.6</v>
      </c>
      <c r="D3635" s="2">
        <f>IF(B3635&gt;100,5)+IF(B3635&gt;150,5)+IF(R3635&gt;0,3)+IF(R3635&gt;15,3)+IF(R3635&gt;25,3)+IF(S3635&gt;0,3)+IF(S3635&gt;15,3)+IF(S3635&gt;25,3)+IF(U3635&gt;20,2,0)+IF(U3635&gt;30,3,0)+IF(U3635&gt;50,5,0)+IF(U3635&gt;60,3,0)+IF(Y3635&gt;100,5,0)+IF(Y3635&gt;0,2)+IF(Y3635&gt;15,2)+IF(Y3635&gt;25,2)+IF(Y3635&gt;30,2)+IF(Y3635&gt;40,2)+IF(Y3635&gt;50,2)+IF(Y3635&gt;100,4)+IF(Y3635&lt;10,-5,0)+IF(Y3635&lt;0,-10)++IF(Y3635&lt;15,-5,0)+IF(R3635&lt;0,-3)+IF(R3635&lt;-5,-3)+IF(S3635&lt;0,-3)+IF(S3635&lt;-5,-3)+IF(T3635&lt;0,-3)+IF(T3635&lt;-5,-3)+IF(W3635=1,5,0)+IF(X3635&gt;20,3,0)+IF(X3635&gt;25,3,0)+IF(X3635&gt;40,3,0)+IF(X3635&gt;50,3,0)+IF(N3635&lt;50,-10)+IF(N3635&lt;30,-10)+IF(N3635&lt;20,-10)+IF(N3635&lt;70,-5)+IF(N3635&lt;80,-5)+IF(N3635&gt;95,5,0)+IF(L3635&lt;50,-10)+IF(L3635&lt;30,-10)+IF(L3635&lt;20,-10)+IF(L3635&lt;70,-5)+IF(L3635&lt;80,-5)+IF(L3635&gt;95,5,0)+IF(A3635&gt;85,3,0)+IF(A3635&gt;90,3,0)+IF(U3635&lt;0,-10)+IF(U3635&lt;-5,-20)+IF(U3635&lt;-10,-10)+IF(V3635&gt;0,5,0)+IF(V3635&gt;15,5,0)+IF(V3635&gt;25,5,0)+IF(V3635&lt;0,-10,0)+IF(V3635&lt;-5,-10,0)+IF(U3635&lt;0,-10,0)+IF(U3635&lt;-5,-10,0)+IF(M3635&gt;90,10)+IF(M3635&gt;97,5)+IF(L3635&lt;70,-20,0)+IF(Y3635&gt;100,15,0)+IF(Y3635&gt;200,10,0)+IF(AB3635&gt;40,5,0)+IF(AB3635&gt;50,5,0)+IF(AB3635&gt;60,10,0)+IF(AB3635&gt;100,15,0)+IF(AB3635&gt;200,10,0)</f>
        <v>-136</v>
      </c>
      <c r="E3635" s="2">
        <f>W3635+AA3635+IF(AK3635&gt;1,1,0)+IF(AK3635&gt;1.2,2,0)+IF(AK3635&gt;1.3,2,0)+IF(AK3635&lt;1,-2,0)+IF(B3635&gt;200,5,0)+IF(B3635&gt;300,5,0)+IF(B3635&lt;30,-15,0)+IF(B3635&lt;20,-15,0)</f>
        <v>-32</v>
      </c>
      <c r="F3635" s="2">
        <f>IF(AF3635&gt;0,2,0)+IF(AF3635&gt;2,3,0)+IF(AF3635&gt;4,4,0)+IF(AF3635&gt;10,5,0)+IF(O3635="A",3,0)+IF(O3635="B",3,0)+IF(P3635="A+",7,0)+IF(P3635="A",5,0)+IF(P3635="A-",3,0)+IF(P3635="B+",2,0)+IF(AC3635&lt;40,3,0)+IF(AC3635&lt;20,3,0)+IF(AC3635&lt;10,5,0)+IF(C3635&gt;50,5)</f>
        <v>23</v>
      </c>
      <c r="G3635" s="2">
        <f>IF(AG3635&gt;0,3)+IF(AG3635&gt;4,3)+IF(AG3635&gt;7,3)+IF(AG3635&gt;10,3)+IF(AG3635&gt;13,3)+IF(AG3635&gt;15,3)+IF(AG3635&gt;17,3)+IF(AG3635&gt;20,3)+IF(AG3635&gt;25,5)+IF(AH3635&gt;0,3)+IF(AH3635&gt;7,3)+IF(AH3635&gt;10,3)+IF(AH3635&gt;15,3)+IF(AI3635&gt;0,3)+IF(AI3635&gt;7,3)+IF(AI3635&gt;10,3)+IF(AI3635&gt;15,3)</f>
        <v>36</v>
      </c>
      <c r="H3635" s="2">
        <f>SUM(D3635:G3635)</f>
        <v>-109</v>
      </c>
      <c r="I3635" s="2">
        <f>I3634+1</f>
        <v>3634</v>
      </c>
      <c r="J3635" s="3" t="s">
        <v>755</v>
      </c>
      <c r="K3635" s="2" t="s">
        <v>756</v>
      </c>
      <c r="L3635" s="7">
        <v>58</v>
      </c>
      <c r="M3635" s="7">
        <v>43</v>
      </c>
      <c r="N3635" s="7">
        <v>38</v>
      </c>
      <c r="O3635" s="7" t="s">
        <v>48</v>
      </c>
      <c r="P3635" s="7" t="s">
        <v>70</v>
      </c>
      <c r="Q3635" s="6" t="s">
        <v>65</v>
      </c>
      <c r="R3635" s="3">
        <v>-20</v>
      </c>
      <c r="S3635" s="3">
        <v>21</v>
      </c>
      <c r="T3635" s="3">
        <v>-1</v>
      </c>
      <c r="U3635" s="3">
        <v>-126</v>
      </c>
      <c r="V3635" s="3">
        <v>-76</v>
      </c>
      <c r="W3635" s="3">
        <v>0</v>
      </c>
      <c r="X3635" s="3">
        <v>2.4</v>
      </c>
      <c r="Y3635" s="5">
        <v>10</v>
      </c>
      <c r="Z3635" s="5">
        <v>9</v>
      </c>
      <c r="AA3635" s="5">
        <v>0</v>
      </c>
      <c r="AB3635" s="5">
        <v>10.6</v>
      </c>
      <c r="AC3635" s="4">
        <v>3</v>
      </c>
      <c r="AD3635" s="4" t="s">
        <v>33</v>
      </c>
      <c r="AE3635" s="4">
        <v>60</v>
      </c>
      <c r="AF3635" s="4">
        <v>4.8</v>
      </c>
      <c r="AG3635" s="4">
        <v>10.7</v>
      </c>
      <c r="AH3635" s="4">
        <v>21.2</v>
      </c>
      <c r="AI3635" s="4">
        <v>26.1</v>
      </c>
      <c r="AJ3635" s="6" t="s">
        <v>77</v>
      </c>
      <c r="AK3635" s="3">
        <v>0.5</v>
      </c>
      <c r="AL3635" s="2">
        <v>0</v>
      </c>
    </row>
    <row r="3636" spans="1:38" x14ac:dyDescent="0.35">
      <c r="A3636" s="2">
        <f>AVERAGE(L3636:N3636)</f>
        <v>15.333333333333334</v>
      </c>
      <c r="B3636" s="2">
        <f>R3636+U3636</f>
        <v>2</v>
      </c>
      <c r="C3636" s="2">
        <f>Y3636+Z3636+AB3636</f>
        <v>0</v>
      </c>
      <c r="D3636" s="2">
        <f>IF(B3636&gt;100,5)+IF(B3636&gt;150,5)+IF(R3636&gt;0,3)+IF(R3636&gt;15,3)+IF(R3636&gt;25,3)+IF(S3636&gt;0,3)+IF(S3636&gt;15,3)+IF(S3636&gt;25,3)+IF(U3636&gt;20,2,0)+IF(U3636&gt;30,3,0)+IF(U3636&gt;50,5,0)+IF(U3636&gt;60,3,0)+IF(Y3636&gt;100,5,0)+IF(Y3636&gt;0,2)+IF(Y3636&gt;15,2)+IF(Y3636&gt;25,2)+IF(Y3636&gt;30,2)+IF(Y3636&gt;40,2)+IF(Y3636&gt;50,2)+IF(Y3636&gt;100,4)+IF(Y3636&lt;10,-5,0)+IF(Y3636&lt;0,-10)++IF(Y3636&lt;15,-5,0)+IF(R3636&lt;0,-3)+IF(R3636&lt;-5,-3)+IF(S3636&lt;0,-3)+IF(S3636&lt;-5,-3)+IF(T3636&lt;0,-3)+IF(T3636&lt;-5,-3)+IF(W3636=1,5,0)+IF(X3636&gt;20,3,0)+IF(X3636&gt;25,3,0)+IF(X3636&gt;40,3,0)+IF(X3636&gt;50,3,0)+IF(N3636&lt;50,-10)+IF(N3636&lt;30,-10)+IF(N3636&lt;20,-10)+IF(N3636&lt;70,-5)+IF(N3636&lt;80,-5)+IF(N3636&gt;95,5,0)+IF(L3636&lt;50,-10)+IF(L3636&lt;30,-10)+IF(L3636&lt;20,-10)+IF(L3636&lt;70,-5)+IF(L3636&lt;80,-5)+IF(L3636&gt;95,5,0)+IF(A3636&gt;85,3,0)+IF(A3636&gt;90,3,0)+IF(U3636&lt;0,-10)+IF(U3636&lt;-5,-20)+IF(U3636&lt;-10,-10)+IF(V3636&gt;0,5,0)+IF(V3636&gt;15,5,0)+IF(V3636&gt;25,5,0)+IF(V3636&lt;0,-10,0)+IF(V3636&lt;-5,-10,0)+IF(U3636&lt;0,-10,0)+IF(U3636&lt;-5,-10,0)+IF(M3636&gt;90,10)+IF(M3636&gt;97,5)+IF(L3636&lt;70,-20,0)+IF(Y3636&gt;100,15,0)+IF(Y3636&gt;200,10,0)+IF(AB3636&gt;40,5,0)+IF(AB3636&gt;50,5,0)+IF(AB3636&gt;60,10,0)+IF(AB3636&gt;100,15,0)+IF(AB3636&gt;200,10,0)</f>
        <v>-78</v>
      </c>
      <c r="E3636" s="2">
        <f>W3636+AA3636+IF(AK3636&gt;1,1,0)+IF(AK3636&gt;1.2,2,0)+IF(AK3636&gt;1.3,2,0)+IF(AK3636&lt;1,-2,0)+IF(B3636&gt;200,5,0)+IF(B3636&gt;300,5,0)+IF(B3636&lt;30,-15,0)+IF(B3636&lt;20,-15,0)</f>
        <v>-32</v>
      </c>
      <c r="F3636" s="2">
        <f>IF(AF3636&gt;0,2,0)+IF(AF3636&gt;2,3,0)+IF(AF3636&gt;4,4,0)+IF(AF3636&gt;10,5,0)+IF(O3636="A",3,0)+IF(O3636="B",3,0)+IF(P3636="A+",7,0)+IF(P3636="A",5,0)+IF(P3636="A-",3,0)+IF(P3636="B+",2,0)+IF(AC3636&lt;40,3,0)+IF(AC3636&lt;20,3,0)+IF(AC3636&lt;10,5,0)+IF(C3636&gt;50,5)</f>
        <v>0</v>
      </c>
      <c r="G3636" s="2">
        <f>IF(AG3636&gt;0,3)+IF(AG3636&gt;4,3)+IF(AG3636&gt;7,3)+IF(AG3636&gt;10,3)+IF(AG3636&gt;13,3)+IF(AG3636&gt;15,3)+IF(AG3636&gt;17,3)+IF(AG3636&gt;20,3)+IF(AG3636&gt;25,5)+IF(AH3636&gt;0,3)+IF(AH3636&gt;7,3)+IF(AH3636&gt;10,3)+IF(AH3636&gt;15,3)+IF(AI3636&gt;0,3)+IF(AI3636&gt;7,3)+IF(AI3636&gt;10,3)+IF(AI3636&gt;15,3)</f>
        <v>0</v>
      </c>
      <c r="H3636" s="2">
        <f>SUM(D3636:G3636)</f>
        <v>-110</v>
      </c>
      <c r="I3636" s="2">
        <f>I3635+1</f>
        <v>3635</v>
      </c>
      <c r="J3636" s="3" t="s">
        <v>10452</v>
      </c>
      <c r="K3636" s="2" t="s">
        <v>10453</v>
      </c>
      <c r="L3636" s="7">
        <v>0</v>
      </c>
      <c r="M3636" s="7">
        <v>0</v>
      </c>
      <c r="N3636" s="7">
        <v>46</v>
      </c>
      <c r="O3636" s="7">
        <v>0</v>
      </c>
      <c r="P3636" s="7" t="s">
        <v>125</v>
      </c>
      <c r="Q3636" s="6" t="s">
        <v>307</v>
      </c>
      <c r="R3636" s="3">
        <v>2</v>
      </c>
      <c r="S3636" s="3">
        <v>41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5">
        <v>0</v>
      </c>
      <c r="Z3636" s="5">
        <v>0</v>
      </c>
      <c r="AA3636" s="5">
        <v>0</v>
      </c>
      <c r="AB3636" s="5">
        <v>0</v>
      </c>
      <c r="AC3636" s="4">
        <v>135</v>
      </c>
      <c r="AD3636" s="4" t="s">
        <v>164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6" t="s">
        <v>308</v>
      </c>
      <c r="AK3636" s="3">
        <v>0.8</v>
      </c>
      <c r="AL3636" s="2">
        <v>0</v>
      </c>
    </row>
    <row r="3637" spans="1:38" x14ac:dyDescent="0.35">
      <c r="A3637" s="2">
        <f>AVERAGE(L3637:N3637)</f>
        <v>15.666666666666666</v>
      </c>
      <c r="B3637" s="2">
        <f>R3637+U3637</f>
        <v>3</v>
      </c>
      <c r="C3637" s="2">
        <f>Y3637+Z3637+AB3637</f>
        <v>0</v>
      </c>
      <c r="D3637" s="2">
        <f>IF(B3637&gt;100,5)+IF(B3637&gt;150,5)+IF(R3637&gt;0,3)+IF(R3637&gt;15,3)+IF(R3637&gt;25,3)+IF(S3637&gt;0,3)+IF(S3637&gt;15,3)+IF(S3637&gt;25,3)+IF(U3637&gt;20,2,0)+IF(U3637&gt;30,3,0)+IF(U3637&gt;50,5,0)+IF(U3637&gt;60,3,0)+IF(Y3637&gt;100,5,0)+IF(Y3637&gt;0,2)+IF(Y3637&gt;15,2)+IF(Y3637&gt;25,2)+IF(Y3637&gt;30,2)+IF(Y3637&gt;40,2)+IF(Y3637&gt;50,2)+IF(Y3637&gt;100,4)+IF(Y3637&lt;10,-5,0)+IF(Y3637&lt;0,-10)++IF(Y3637&lt;15,-5,0)+IF(R3637&lt;0,-3)+IF(R3637&lt;-5,-3)+IF(S3637&lt;0,-3)+IF(S3637&lt;-5,-3)+IF(T3637&lt;0,-3)+IF(T3637&lt;-5,-3)+IF(W3637=1,5,0)+IF(X3637&gt;20,3,0)+IF(X3637&gt;25,3,0)+IF(X3637&gt;40,3,0)+IF(X3637&gt;50,3,0)+IF(N3637&lt;50,-10)+IF(N3637&lt;30,-10)+IF(N3637&lt;20,-10)+IF(N3637&lt;70,-5)+IF(N3637&lt;80,-5)+IF(N3637&gt;95,5,0)+IF(L3637&lt;50,-10)+IF(L3637&lt;30,-10)+IF(L3637&lt;20,-10)+IF(L3637&lt;70,-5)+IF(L3637&lt;80,-5)+IF(L3637&gt;95,5,0)+IF(A3637&gt;85,3,0)+IF(A3637&gt;90,3,0)+IF(U3637&lt;0,-10)+IF(U3637&lt;-5,-20)+IF(U3637&lt;-10,-10)+IF(V3637&gt;0,5,0)+IF(V3637&gt;15,5,0)+IF(V3637&gt;25,5,0)+IF(V3637&lt;0,-10,0)+IF(V3637&lt;-5,-10,0)+IF(U3637&lt;0,-10,0)+IF(U3637&lt;-5,-10,0)+IF(M3637&gt;90,10)+IF(M3637&gt;97,5)+IF(L3637&lt;70,-20,0)+IF(Y3637&gt;100,15,0)+IF(Y3637&gt;200,10,0)+IF(AB3637&gt;40,5,0)+IF(AB3637&gt;50,5,0)+IF(AB3637&gt;60,10,0)+IF(AB3637&gt;100,15,0)+IF(AB3637&gt;200,10,0)</f>
        <v>-79</v>
      </c>
      <c r="E3637" s="2">
        <f>W3637+AA3637+IF(AK3637&gt;1,1,0)+IF(AK3637&gt;1.2,2,0)+IF(AK3637&gt;1.3,2,0)+IF(AK3637&lt;1,-2,0)+IF(B3637&gt;200,5,0)+IF(B3637&gt;300,5,0)+IF(B3637&lt;30,-15,0)+IF(B3637&lt;20,-15,0)</f>
        <v>-31</v>
      </c>
      <c r="F3637" s="2">
        <f>IF(AF3637&gt;0,2,0)+IF(AF3637&gt;2,3,0)+IF(AF3637&gt;4,4,0)+IF(AF3637&gt;10,5,0)+IF(O3637="A",3,0)+IF(O3637="B",3,0)+IF(P3637="A+",7,0)+IF(P3637="A",5,0)+IF(P3637="A-",3,0)+IF(P3637="B+",2,0)+IF(AC3637&lt;40,3,0)+IF(AC3637&lt;20,3,0)+IF(AC3637&lt;10,5,0)+IF(C3637&gt;50,5)</f>
        <v>0</v>
      </c>
      <c r="G3637" s="2">
        <f>IF(AG3637&gt;0,3)+IF(AG3637&gt;4,3)+IF(AG3637&gt;7,3)+IF(AG3637&gt;10,3)+IF(AG3637&gt;13,3)+IF(AG3637&gt;15,3)+IF(AG3637&gt;17,3)+IF(AG3637&gt;20,3)+IF(AG3637&gt;25,5)+IF(AH3637&gt;0,3)+IF(AH3637&gt;7,3)+IF(AH3637&gt;10,3)+IF(AH3637&gt;15,3)+IF(AI3637&gt;0,3)+IF(AI3637&gt;7,3)+IF(AI3637&gt;10,3)+IF(AI3637&gt;15,3)</f>
        <v>0</v>
      </c>
      <c r="H3637" s="2">
        <f>SUM(D3637:G3637)</f>
        <v>-110</v>
      </c>
      <c r="I3637" s="2">
        <f>I3636+1</f>
        <v>3636</v>
      </c>
      <c r="J3637" s="3" t="s">
        <v>4148</v>
      </c>
      <c r="K3637" s="2" t="s">
        <v>4149</v>
      </c>
      <c r="L3637" s="7">
        <v>0</v>
      </c>
      <c r="M3637" s="7">
        <v>0</v>
      </c>
      <c r="N3637" s="7">
        <v>47</v>
      </c>
      <c r="O3637" s="7">
        <v>0</v>
      </c>
      <c r="P3637" s="7" t="s">
        <v>31</v>
      </c>
      <c r="Q3637" s="6" t="s">
        <v>279</v>
      </c>
      <c r="R3637" s="3">
        <v>3</v>
      </c>
      <c r="S3637" s="3">
        <v>2</v>
      </c>
      <c r="T3637" s="3">
        <v>0</v>
      </c>
      <c r="U3637" s="3">
        <v>0</v>
      </c>
      <c r="V3637" s="3">
        <v>0</v>
      </c>
      <c r="W3637" s="3">
        <v>1</v>
      </c>
      <c r="X3637" s="3">
        <v>0</v>
      </c>
      <c r="Y3637" s="5">
        <v>0</v>
      </c>
      <c r="Z3637" s="5">
        <v>0</v>
      </c>
      <c r="AA3637" s="5">
        <v>0</v>
      </c>
      <c r="AB3637" s="5">
        <v>0</v>
      </c>
      <c r="AC3637" s="4">
        <v>56</v>
      </c>
      <c r="AD3637" s="4" t="s">
        <v>164</v>
      </c>
      <c r="AE3637" s="4">
        <v>10</v>
      </c>
      <c r="AF3637" s="4">
        <v>0</v>
      </c>
      <c r="AG3637" s="4">
        <v>0</v>
      </c>
      <c r="AH3637" s="4">
        <v>0</v>
      </c>
      <c r="AI3637" s="4">
        <v>0</v>
      </c>
      <c r="AJ3637" s="6" t="s">
        <v>85</v>
      </c>
      <c r="AK3637" s="3">
        <v>0.8</v>
      </c>
      <c r="AL3637" s="2">
        <v>0</v>
      </c>
    </row>
    <row r="3638" spans="1:38" x14ac:dyDescent="0.35">
      <c r="A3638" s="2">
        <f>AVERAGE(L3638:N3638)</f>
        <v>14.666666666666666</v>
      </c>
      <c r="B3638" s="2">
        <f>R3638+U3638</f>
        <v>8</v>
      </c>
      <c r="C3638" s="2">
        <f>Y3638+Z3638+AB3638</f>
        <v>0</v>
      </c>
      <c r="D3638" s="2">
        <f>IF(B3638&gt;100,5)+IF(B3638&gt;150,5)+IF(R3638&gt;0,3)+IF(R3638&gt;15,3)+IF(R3638&gt;25,3)+IF(S3638&gt;0,3)+IF(S3638&gt;15,3)+IF(S3638&gt;25,3)+IF(U3638&gt;20,2,0)+IF(U3638&gt;30,3,0)+IF(U3638&gt;50,5,0)+IF(U3638&gt;60,3,0)+IF(Y3638&gt;100,5,0)+IF(Y3638&gt;0,2)+IF(Y3638&gt;15,2)+IF(Y3638&gt;25,2)+IF(Y3638&gt;30,2)+IF(Y3638&gt;40,2)+IF(Y3638&gt;50,2)+IF(Y3638&gt;100,4)+IF(Y3638&lt;10,-5,0)+IF(Y3638&lt;0,-10)++IF(Y3638&lt;15,-5,0)+IF(R3638&lt;0,-3)+IF(R3638&lt;-5,-3)+IF(S3638&lt;0,-3)+IF(S3638&lt;-5,-3)+IF(T3638&lt;0,-3)+IF(T3638&lt;-5,-3)+IF(W3638=1,5,0)+IF(X3638&gt;20,3,0)+IF(X3638&gt;25,3,0)+IF(X3638&gt;40,3,0)+IF(X3638&gt;50,3,0)+IF(N3638&lt;50,-10)+IF(N3638&lt;30,-10)+IF(N3638&lt;20,-10)+IF(N3638&lt;70,-5)+IF(N3638&lt;80,-5)+IF(N3638&gt;95,5,0)+IF(L3638&lt;50,-10)+IF(L3638&lt;30,-10)+IF(L3638&lt;20,-10)+IF(L3638&lt;70,-5)+IF(L3638&lt;80,-5)+IF(L3638&gt;95,5,0)+IF(A3638&gt;85,3,0)+IF(A3638&gt;90,3,0)+IF(U3638&lt;0,-10)+IF(U3638&lt;-5,-20)+IF(U3638&lt;-10,-10)+IF(V3638&gt;0,5,0)+IF(V3638&gt;15,5,0)+IF(V3638&gt;25,5,0)+IF(V3638&lt;0,-10,0)+IF(V3638&lt;-5,-10,0)+IF(U3638&lt;0,-10,0)+IF(U3638&lt;-5,-10,0)+IF(M3638&gt;90,10)+IF(M3638&gt;97,5)+IF(L3638&lt;70,-20,0)+IF(Y3638&gt;100,15,0)+IF(Y3638&gt;200,10,0)+IF(AB3638&gt;40,5,0)+IF(AB3638&gt;50,5,0)+IF(AB3638&gt;60,10,0)+IF(AB3638&gt;100,15,0)+IF(AB3638&gt;200,10,0)</f>
        <v>-79</v>
      </c>
      <c r="E3638" s="2">
        <f>W3638+AA3638+IF(AK3638&gt;1,1,0)+IF(AK3638&gt;1.2,2,0)+IF(AK3638&gt;1.3,2,0)+IF(AK3638&lt;1,-2,0)+IF(B3638&gt;200,5,0)+IF(B3638&gt;300,5,0)+IF(B3638&lt;30,-15,0)+IF(B3638&lt;20,-15,0)</f>
        <v>-31</v>
      </c>
      <c r="F3638" s="2">
        <f>IF(AF3638&gt;0,2,0)+IF(AF3638&gt;2,3,0)+IF(AF3638&gt;4,4,0)+IF(AF3638&gt;10,5,0)+IF(O3638="A",3,0)+IF(O3638="B",3,0)+IF(P3638="A+",7,0)+IF(P3638="A",5,0)+IF(P3638="A-",3,0)+IF(P3638="B+",2,0)+IF(AC3638&lt;40,3,0)+IF(AC3638&lt;20,3,0)+IF(AC3638&lt;10,5,0)+IF(C3638&gt;50,5)</f>
        <v>0</v>
      </c>
      <c r="G3638" s="2">
        <f>IF(AG3638&gt;0,3)+IF(AG3638&gt;4,3)+IF(AG3638&gt;7,3)+IF(AG3638&gt;10,3)+IF(AG3638&gt;13,3)+IF(AG3638&gt;15,3)+IF(AG3638&gt;17,3)+IF(AG3638&gt;20,3)+IF(AG3638&gt;25,5)+IF(AH3638&gt;0,3)+IF(AH3638&gt;7,3)+IF(AH3638&gt;10,3)+IF(AH3638&gt;15,3)+IF(AI3638&gt;0,3)+IF(AI3638&gt;7,3)+IF(AI3638&gt;10,3)+IF(AI3638&gt;15,3)</f>
        <v>0</v>
      </c>
      <c r="H3638" s="2">
        <f>SUM(D3638:G3638)</f>
        <v>-110</v>
      </c>
      <c r="I3638" s="2">
        <f>I3637+1</f>
        <v>3637</v>
      </c>
      <c r="J3638" s="3" t="s">
        <v>5584</v>
      </c>
      <c r="K3638" s="2" t="s">
        <v>5585</v>
      </c>
      <c r="L3638" s="7">
        <v>0</v>
      </c>
      <c r="M3638" s="7">
        <v>0</v>
      </c>
      <c r="N3638" s="7">
        <v>44</v>
      </c>
      <c r="O3638" s="7">
        <v>0</v>
      </c>
      <c r="P3638" s="7" t="s">
        <v>31</v>
      </c>
      <c r="Q3638" s="6" t="s">
        <v>223</v>
      </c>
      <c r="R3638" s="3">
        <v>8</v>
      </c>
      <c r="S3638" s="3">
        <v>3</v>
      </c>
      <c r="T3638" s="3">
        <v>1</v>
      </c>
      <c r="U3638" s="3">
        <v>0</v>
      </c>
      <c r="V3638" s="3">
        <v>0</v>
      </c>
      <c r="W3638" s="3">
        <v>1</v>
      </c>
      <c r="X3638" s="3">
        <v>0</v>
      </c>
      <c r="Y3638" s="5">
        <v>0</v>
      </c>
      <c r="Z3638" s="5">
        <v>0</v>
      </c>
      <c r="AA3638" s="5">
        <v>0</v>
      </c>
      <c r="AB3638" s="5">
        <v>0</v>
      </c>
      <c r="AC3638" s="4">
        <v>56</v>
      </c>
      <c r="AD3638" s="4" t="s">
        <v>164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6">
        <v>0</v>
      </c>
      <c r="AK3638" s="3">
        <v>0.7</v>
      </c>
      <c r="AL3638" s="2">
        <v>0</v>
      </c>
    </row>
    <row r="3639" spans="1:38" x14ac:dyDescent="0.35">
      <c r="A3639" s="2">
        <f>AVERAGE(L3639:N3639)</f>
        <v>13.333333333333334</v>
      </c>
      <c r="B3639" s="2">
        <f>R3639+U3639</f>
        <v>4</v>
      </c>
      <c r="C3639" s="2">
        <f>Y3639+Z3639+AB3639</f>
        <v>0</v>
      </c>
      <c r="D3639" s="2">
        <f>IF(B3639&gt;100,5)+IF(B3639&gt;150,5)+IF(R3639&gt;0,3)+IF(R3639&gt;15,3)+IF(R3639&gt;25,3)+IF(S3639&gt;0,3)+IF(S3639&gt;15,3)+IF(S3639&gt;25,3)+IF(U3639&gt;20,2,0)+IF(U3639&gt;30,3,0)+IF(U3639&gt;50,5,0)+IF(U3639&gt;60,3,0)+IF(Y3639&gt;100,5,0)+IF(Y3639&gt;0,2)+IF(Y3639&gt;15,2)+IF(Y3639&gt;25,2)+IF(Y3639&gt;30,2)+IF(Y3639&gt;40,2)+IF(Y3639&gt;50,2)+IF(Y3639&gt;100,4)+IF(Y3639&lt;10,-5,0)+IF(Y3639&lt;0,-10)++IF(Y3639&lt;15,-5,0)+IF(R3639&lt;0,-3)+IF(R3639&lt;-5,-3)+IF(S3639&lt;0,-3)+IF(S3639&lt;-5,-3)+IF(T3639&lt;0,-3)+IF(T3639&lt;-5,-3)+IF(W3639=1,5,0)+IF(X3639&gt;20,3,0)+IF(X3639&gt;25,3,0)+IF(X3639&gt;40,3,0)+IF(X3639&gt;50,3,0)+IF(N3639&lt;50,-10)+IF(N3639&lt;30,-10)+IF(N3639&lt;20,-10)+IF(N3639&lt;70,-5)+IF(N3639&lt;80,-5)+IF(N3639&gt;95,5,0)+IF(L3639&lt;50,-10)+IF(L3639&lt;30,-10)+IF(L3639&lt;20,-10)+IF(L3639&lt;70,-5)+IF(L3639&lt;80,-5)+IF(L3639&gt;95,5,0)+IF(A3639&gt;85,3,0)+IF(A3639&gt;90,3,0)+IF(U3639&lt;0,-10)+IF(U3639&lt;-5,-20)+IF(U3639&lt;-10,-10)+IF(V3639&gt;0,5,0)+IF(V3639&gt;15,5,0)+IF(V3639&gt;25,5,0)+IF(V3639&lt;0,-10,0)+IF(V3639&lt;-5,-10,0)+IF(U3639&lt;0,-10,0)+IF(U3639&lt;-5,-10,0)+IF(M3639&gt;90,10)+IF(M3639&gt;97,5)+IF(L3639&lt;70,-20,0)+IF(Y3639&gt;100,15,0)+IF(Y3639&gt;200,10,0)+IF(AB3639&gt;40,5,0)+IF(AB3639&gt;50,5,0)+IF(AB3639&gt;60,10,0)+IF(AB3639&gt;100,15,0)+IF(AB3639&gt;200,10,0)</f>
        <v>-79</v>
      </c>
      <c r="E3639" s="2">
        <f>W3639+AA3639+IF(AK3639&gt;1,1,0)+IF(AK3639&gt;1.2,2,0)+IF(AK3639&gt;1.3,2,0)+IF(AK3639&lt;1,-2,0)+IF(B3639&gt;200,5,0)+IF(B3639&gt;300,5,0)+IF(B3639&lt;30,-15,0)+IF(B3639&lt;20,-15,0)</f>
        <v>-31</v>
      </c>
      <c r="F3639" s="2">
        <f>IF(AF3639&gt;0,2,0)+IF(AF3639&gt;2,3,0)+IF(AF3639&gt;4,4,0)+IF(AF3639&gt;10,5,0)+IF(O3639="A",3,0)+IF(O3639="B",3,0)+IF(P3639="A+",7,0)+IF(P3639="A",5,0)+IF(P3639="A-",3,0)+IF(P3639="B+",2,0)+IF(AC3639&lt;40,3,0)+IF(AC3639&lt;20,3,0)+IF(AC3639&lt;10,5,0)+IF(C3639&gt;50,5)</f>
        <v>0</v>
      </c>
      <c r="G3639" s="2">
        <f>IF(AG3639&gt;0,3)+IF(AG3639&gt;4,3)+IF(AG3639&gt;7,3)+IF(AG3639&gt;10,3)+IF(AG3639&gt;13,3)+IF(AG3639&gt;15,3)+IF(AG3639&gt;17,3)+IF(AG3639&gt;20,3)+IF(AG3639&gt;25,5)+IF(AH3639&gt;0,3)+IF(AH3639&gt;7,3)+IF(AH3639&gt;10,3)+IF(AH3639&gt;15,3)+IF(AI3639&gt;0,3)+IF(AI3639&gt;7,3)+IF(AI3639&gt;10,3)+IF(AI3639&gt;15,3)</f>
        <v>0</v>
      </c>
      <c r="H3639" s="2">
        <f>SUM(D3639:G3639)</f>
        <v>-110</v>
      </c>
      <c r="I3639" s="2">
        <f>I3638+1</f>
        <v>3638</v>
      </c>
      <c r="J3639" s="3" t="s">
        <v>7109</v>
      </c>
      <c r="K3639" s="2" t="s">
        <v>7110</v>
      </c>
      <c r="L3639" s="7">
        <v>0</v>
      </c>
      <c r="M3639" s="7">
        <v>0</v>
      </c>
      <c r="N3639" s="7">
        <v>40</v>
      </c>
      <c r="O3639" s="7">
        <v>0</v>
      </c>
      <c r="P3639" s="7" t="s">
        <v>31</v>
      </c>
      <c r="Q3639" s="6" t="s">
        <v>279</v>
      </c>
      <c r="R3639" s="3">
        <v>4</v>
      </c>
      <c r="S3639" s="3">
        <v>2</v>
      </c>
      <c r="T3639" s="3">
        <v>0</v>
      </c>
      <c r="U3639" s="3">
        <v>0</v>
      </c>
      <c r="V3639" s="3">
        <v>0</v>
      </c>
      <c r="W3639" s="3">
        <v>1</v>
      </c>
      <c r="X3639" s="3">
        <v>0</v>
      </c>
      <c r="Y3639" s="5">
        <v>0</v>
      </c>
      <c r="Z3639" s="5">
        <v>0</v>
      </c>
      <c r="AA3639" s="5">
        <v>0</v>
      </c>
      <c r="AB3639" s="5">
        <v>0</v>
      </c>
      <c r="AC3639" s="4">
        <v>56</v>
      </c>
      <c r="AD3639" s="4" t="s">
        <v>164</v>
      </c>
      <c r="AE3639" s="4">
        <v>27</v>
      </c>
      <c r="AF3639" s="4">
        <v>-13.3</v>
      </c>
      <c r="AG3639" s="4">
        <v>0</v>
      </c>
      <c r="AH3639" s="4">
        <v>0</v>
      </c>
      <c r="AI3639" s="4">
        <v>0</v>
      </c>
      <c r="AJ3639" s="6" t="s">
        <v>85</v>
      </c>
      <c r="AK3639" s="3">
        <v>0.8</v>
      </c>
      <c r="AL3639" s="2">
        <v>0</v>
      </c>
    </row>
    <row r="3640" spans="1:38" x14ac:dyDescent="0.35">
      <c r="A3640" s="2">
        <f>AVERAGE(L3640:N3640)</f>
        <v>12</v>
      </c>
      <c r="B3640" s="2">
        <f>R3640+U3640</f>
        <v>8</v>
      </c>
      <c r="C3640" s="2">
        <f>Y3640+Z3640+AB3640</f>
        <v>0</v>
      </c>
      <c r="D3640" s="2">
        <f>IF(B3640&gt;100,5)+IF(B3640&gt;150,5)+IF(R3640&gt;0,3)+IF(R3640&gt;15,3)+IF(R3640&gt;25,3)+IF(S3640&gt;0,3)+IF(S3640&gt;15,3)+IF(S3640&gt;25,3)+IF(U3640&gt;20,2,0)+IF(U3640&gt;30,3,0)+IF(U3640&gt;50,5,0)+IF(U3640&gt;60,3,0)+IF(Y3640&gt;100,5,0)+IF(Y3640&gt;0,2)+IF(Y3640&gt;15,2)+IF(Y3640&gt;25,2)+IF(Y3640&gt;30,2)+IF(Y3640&gt;40,2)+IF(Y3640&gt;50,2)+IF(Y3640&gt;100,4)+IF(Y3640&lt;10,-5,0)+IF(Y3640&lt;0,-10)++IF(Y3640&lt;15,-5,0)+IF(R3640&lt;0,-3)+IF(R3640&lt;-5,-3)+IF(S3640&lt;0,-3)+IF(S3640&lt;-5,-3)+IF(T3640&lt;0,-3)+IF(T3640&lt;-5,-3)+IF(W3640=1,5,0)+IF(X3640&gt;20,3,0)+IF(X3640&gt;25,3,0)+IF(X3640&gt;40,3,0)+IF(X3640&gt;50,3,0)+IF(N3640&lt;50,-10)+IF(N3640&lt;30,-10)+IF(N3640&lt;20,-10)+IF(N3640&lt;70,-5)+IF(N3640&lt;80,-5)+IF(N3640&gt;95,5,0)+IF(L3640&lt;50,-10)+IF(L3640&lt;30,-10)+IF(L3640&lt;20,-10)+IF(L3640&lt;70,-5)+IF(L3640&lt;80,-5)+IF(L3640&gt;95,5,0)+IF(A3640&gt;85,3,0)+IF(A3640&gt;90,3,0)+IF(U3640&lt;0,-10)+IF(U3640&lt;-5,-20)+IF(U3640&lt;-10,-10)+IF(V3640&gt;0,5,0)+IF(V3640&gt;15,5,0)+IF(V3640&gt;25,5,0)+IF(V3640&lt;0,-10,0)+IF(V3640&lt;-5,-10,0)+IF(U3640&lt;0,-10,0)+IF(U3640&lt;-5,-10,0)+IF(M3640&gt;90,10)+IF(M3640&gt;97,5)+IF(L3640&lt;70,-20,0)+IF(Y3640&gt;100,15,0)+IF(Y3640&gt;200,10,0)+IF(AB3640&gt;40,5,0)+IF(AB3640&gt;50,5,0)+IF(AB3640&gt;60,10,0)+IF(AB3640&gt;100,15,0)+IF(AB3640&gt;200,10,0)</f>
        <v>-79</v>
      </c>
      <c r="E3640" s="2">
        <f>W3640+AA3640+IF(AK3640&gt;1,1,0)+IF(AK3640&gt;1.2,2,0)+IF(AK3640&gt;1.3,2,0)+IF(AK3640&lt;1,-2,0)+IF(B3640&gt;200,5,0)+IF(B3640&gt;300,5,0)+IF(B3640&lt;30,-15,0)+IF(B3640&lt;20,-15,0)</f>
        <v>-31</v>
      </c>
      <c r="F3640" s="2">
        <f>IF(AF3640&gt;0,2,0)+IF(AF3640&gt;2,3,0)+IF(AF3640&gt;4,4,0)+IF(AF3640&gt;10,5,0)+IF(O3640="A",3,0)+IF(O3640="B",3,0)+IF(P3640="A+",7,0)+IF(P3640="A",5,0)+IF(P3640="A-",3,0)+IF(P3640="B+",2,0)+IF(AC3640&lt;40,3,0)+IF(AC3640&lt;20,3,0)+IF(AC3640&lt;10,5,0)+IF(C3640&gt;50,5)</f>
        <v>0</v>
      </c>
      <c r="G3640" s="2">
        <f>IF(AG3640&gt;0,3)+IF(AG3640&gt;4,3)+IF(AG3640&gt;7,3)+IF(AG3640&gt;10,3)+IF(AG3640&gt;13,3)+IF(AG3640&gt;15,3)+IF(AG3640&gt;17,3)+IF(AG3640&gt;20,3)+IF(AG3640&gt;25,5)+IF(AH3640&gt;0,3)+IF(AH3640&gt;7,3)+IF(AH3640&gt;10,3)+IF(AH3640&gt;15,3)+IF(AI3640&gt;0,3)+IF(AI3640&gt;7,3)+IF(AI3640&gt;10,3)+IF(AI3640&gt;15,3)</f>
        <v>0</v>
      </c>
      <c r="H3640" s="2">
        <f>SUM(D3640:G3640)</f>
        <v>-110</v>
      </c>
      <c r="I3640" s="2">
        <f>I3639+1</f>
        <v>3639</v>
      </c>
      <c r="J3640" s="3" t="s">
        <v>3019</v>
      </c>
      <c r="K3640" s="2" t="s">
        <v>3020</v>
      </c>
      <c r="L3640" s="7">
        <v>0</v>
      </c>
      <c r="M3640" s="7">
        <v>0</v>
      </c>
      <c r="N3640" s="7">
        <v>36</v>
      </c>
      <c r="O3640" s="7">
        <v>0</v>
      </c>
      <c r="P3640" s="7" t="s">
        <v>31</v>
      </c>
      <c r="Q3640" s="6" t="s">
        <v>54</v>
      </c>
      <c r="R3640" s="3">
        <v>8</v>
      </c>
      <c r="S3640" s="3">
        <v>6</v>
      </c>
      <c r="T3640" s="3">
        <v>0</v>
      </c>
      <c r="U3640" s="3">
        <v>0</v>
      </c>
      <c r="V3640" s="3">
        <v>0</v>
      </c>
      <c r="W3640" s="3">
        <v>1</v>
      </c>
      <c r="X3640" s="3">
        <v>0</v>
      </c>
      <c r="Y3640" s="5">
        <v>0</v>
      </c>
      <c r="Z3640" s="5">
        <v>0</v>
      </c>
      <c r="AA3640" s="5">
        <v>0</v>
      </c>
      <c r="AB3640" s="5">
        <v>0</v>
      </c>
      <c r="AC3640" s="4">
        <v>135</v>
      </c>
      <c r="AD3640" s="4" t="s">
        <v>164</v>
      </c>
      <c r="AE3640" s="4">
        <v>1</v>
      </c>
      <c r="AF3640" s="4">
        <v>0</v>
      </c>
      <c r="AG3640" s="4">
        <v>0</v>
      </c>
      <c r="AH3640" s="4">
        <v>0</v>
      </c>
      <c r="AI3640" s="4">
        <v>0</v>
      </c>
      <c r="AJ3640" s="6" t="s">
        <v>961</v>
      </c>
      <c r="AK3640" s="3">
        <v>0.6</v>
      </c>
      <c r="AL3640" s="2">
        <v>0</v>
      </c>
    </row>
    <row r="3641" spans="1:38" x14ac:dyDescent="0.35">
      <c r="A3641" s="2">
        <f>AVERAGE(L3641:N3641)</f>
        <v>20.333333333333332</v>
      </c>
      <c r="B3641" s="2">
        <f>R3641+U3641</f>
        <v>-125</v>
      </c>
      <c r="C3641" s="2">
        <f>Y3641+Z3641+AB3641</f>
        <v>288.5</v>
      </c>
      <c r="D3641" s="2">
        <f>IF(B3641&gt;100,5)+IF(B3641&gt;150,5)+IF(R3641&gt;0,3)+IF(R3641&gt;15,3)+IF(R3641&gt;25,3)+IF(S3641&gt;0,3)+IF(S3641&gt;15,3)+IF(S3641&gt;25,3)+IF(U3641&gt;20,2,0)+IF(U3641&gt;30,3,0)+IF(U3641&gt;50,5,0)+IF(U3641&gt;60,3,0)+IF(Y3641&gt;100,5,0)+IF(Y3641&gt;0,2)+IF(Y3641&gt;15,2)+IF(Y3641&gt;25,2)+IF(Y3641&gt;30,2)+IF(Y3641&gt;40,2)+IF(Y3641&gt;50,2)+IF(Y3641&gt;100,4)+IF(Y3641&lt;10,-5,0)+IF(Y3641&lt;0,-10)++IF(Y3641&lt;15,-5,0)+IF(R3641&lt;0,-3)+IF(R3641&lt;-5,-3)+IF(S3641&lt;0,-3)+IF(S3641&lt;-5,-3)+IF(T3641&lt;0,-3)+IF(T3641&lt;-5,-3)+IF(W3641=1,5,0)+IF(X3641&gt;20,3,0)+IF(X3641&gt;25,3,0)+IF(X3641&gt;40,3,0)+IF(X3641&gt;50,3,0)+IF(N3641&lt;50,-10)+IF(N3641&lt;30,-10)+IF(N3641&lt;20,-10)+IF(N3641&lt;70,-5)+IF(N3641&lt;80,-5)+IF(N3641&gt;95,5,0)+IF(L3641&lt;50,-10)+IF(L3641&lt;30,-10)+IF(L3641&lt;20,-10)+IF(L3641&lt;70,-5)+IF(L3641&lt;80,-5)+IF(L3641&gt;95,5,0)+IF(A3641&gt;85,3,0)+IF(A3641&gt;90,3,0)+IF(U3641&lt;0,-10)+IF(U3641&lt;-5,-20)+IF(U3641&lt;-10,-10)+IF(V3641&gt;0,5,0)+IF(V3641&gt;15,5,0)+IF(V3641&gt;25,5,0)+IF(V3641&lt;0,-10,0)+IF(V3641&lt;-5,-10,0)+IF(U3641&lt;0,-10,0)+IF(U3641&lt;-5,-10,0)+IF(M3641&gt;90,10)+IF(M3641&gt;97,5)+IF(L3641&lt;70,-20,0)+IF(Y3641&gt;100,15,0)+IF(Y3641&gt;200,10,0)+IF(AB3641&gt;40,5,0)+IF(AB3641&gt;50,5,0)+IF(AB3641&gt;60,10,0)+IF(AB3641&gt;100,15,0)+IF(AB3641&gt;200,10,0)</f>
        <v>-84</v>
      </c>
      <c r="E3641" s="2">
        <f>W3641+AA3641+IF(AK3641&gt;1,1,0)+IF(AK3641&gt;1.2,2,0)+IF(AK3641&gt;1.3,2,0)+IF(AK3641&lt;1,-2,0)+IF(B3641&gt;200,5,0)+IF(B3641&gt;300,5,0)+IF(B3641&lt;30,-15,0)+IF(B3641&lt;20,-15,0)</f>
        <v>-31</v>
      </c>
      <c r="F3641" s="2">
        <f>IF(AF3641&gt;0,2,0)+IF(AF3641&gt;2,3,0)+IF(AF3641&gt;4,4,0)+IF(AF3641&gt;10,5,0)+IF(O3641="A",3,0)+IF(O3641="B",3,0)+IF(P3641="A+",7,0)+IF(P3641="A",5,0)+IF(P3641="A-",3,0)+IF(P3641="B+",2,0)+IF(AC3641&lt;40,3,0)+IF(AC3641&lt;20,3,0)+IF(AC3641&lt;10,5,0)+IF(C3641&gt;50,5)</f>
        <v>5</v>
      </c>
      <c r="G3641" s="2">
        <f>IF(AG3641&gt;0,3)+IF(AG3641&gt;4,3)+IF(AG3641&gt;7,3)+IF(AG3641&gt;10,3)+IF(AG3641&gt;13,3)+IF(AG3641&gt;15,3)+IF(AG3641&gt;17,3)+IF(AG3641&gt;20,3)+IF(AG3641&gt;25,5)+IF(AH3641&gt;0,3)+IF(AH3641&gt;7,3)+IF(AH3641&gt;10,3)+IF(AH3641&gt;15,3)+IF(AI3641&gt;0,3)+IF(AI3641&gt;7,3)+IF(AI3641&gt;10,3)+IF(AI3641&gt;15,3)</f>
        <v>0</v>
      </c>
      <c r="H3641" s="2">
        <f>SUM(D3641:G3641)</f>
        <v>-110</v>
      </c>
      <c r="I3641" s="2">
        <f>I3640+1</f>
        <v>3640</v>
      </c>
      <c r="J3641" s="3" t="s">
        <v>7067</v>
      </c>
      <c r="K3641" s="2" t="s">
        <v>7068</v>
      </c>
      <c r="L3641" s="7">
        <v>16</v>
      </c>
      <c r="M3641" s="7">
        <v>5</v>
      </c>
      <c r="N3641" s="7">
        <v>40</v>
      </c>
      <c r="O3641" s="7" t="s">
        <v>42</v>
      </c>
      <c r="P3641" s="7" t="s">
        <v>31</v>
      </c>
      <c r="Q3641" s="6" t="s">
        <v>135</v>
      </c>
      <c r="R3641" s="3">
        <v>0</v>
      </c>
      <c r="S3641" s="3">
        <v>0</v>
      </c>
      <c r="T3641" s="3">
        <v>0</v>
      </c>
      <c r="U3641" s="3">
        <v>-125</v>
      </c>
      <c r="V3641" s="3">
        <v>0</v>
      </c>
      <c r="W3641" s="3">
        <v>0</v>
      </c>
      <c r="X3641" s="3">
        <v>-20</v>
      </c>
      <c r="Y3641" s="5">
        <v>122</v>
      </c>
      <c r="Z3641" s="5">
        <v>68</v>
      </c>
      <c r="AA3641" s="5">
        <v>1</v>
      </c>
      <c r="AB3641" s="5">
        <v>98.5</v>
      </c>
      <c r="AC3641" s="4">
        <v>181</v>
      </c>
      <c r="AD3641" s="4" t="s">
        <v>159</v>
      </c>
      <c r="AE3641" s="4">
        <v>45</v>
      </c>
      <c r="AF3641" s="4">
        <v>0</v>
      </c>
      <c r="AG3641" s="4">
        <v>-19.2</v>
      </c>
      <c r="AH3641" s="4">
        <v>-10.5</v>
      </c>
      <c r="AI3641" s="4">
        <v>-12</v>
      </c>
      <c r="AJ3641" s="6" t="s">
        <v>195</v>
      </c>
      <c r="AK3641" s="3">
        <v>0.6</v>
      </c>
      <c r="AL3641" s="2">
        <v>0</v>
      </c>
    </row>
    <row r="3642" spans="1:38" x14ac:dyDescent="0.35">
      <c r="A3642" s="2">
        <f>AVERAGE(L3642:N3642)</f>
        <v>10.333333333333334</v>
      </c>
      <c r="B3642" s="2">
        <f>R3642+U3642</f>
        <v>19</v>
      </c>
      <c r="C3642" s="2">
        <f>Y3642+Z3642+AB3642</f>
        <v>0</v>
      </c>
      <c r="D3642" s="2">
        <f>IF(B3642&gt;100,5)+IF(B3642&gt;150,5)+IF(R3642&gt;0,3)+IF(R3642&gt;15,3)+IF(R3642&gt;25,3)+IF(S3642&gt;0,3)+IF(S3642&gt;15,3)+IF(S3642&gt;25,3)+IF(U3642&gt;20,2,0)+IF(U3642&gt;30,3,0)+IF(U3642&gt;50,5,0)+IF(U3642&gt;60,3,0)+IF(Y3642&gt;100,5,0)+IF(Y3642&gt;0,2)+IF(Y3642&gt;15,2)+IF(Y3642&gt;25,2)+IF(Y3642&gt;30,2)+IF(Y3642&gt;40,2)+IF(Y3642&gt;50,2)+IF(Y3642&gt;100,4)+IF(Y3642&lt;10,-5,0)+IF(Y3642&lt;0,-10)++IF(Y3642&lt;15,-5,0)+IF(R3642&lt;0,-3)+IF(R3642&lt;-5,-3)+IF(S3642&lt;0,-3)+IF(S3642&lt;-5,-3)+IF(T3642&lt;0,-3)+IF(T3642&lt;-5,-3)+IF(W3642=1,5,0)+IF(X3642&gt;20,3,0)+IF(X3642&gt;25,3,0)+IF(X3642&gt;40,3,0)+IF(X3642&gt;50,3,0)+IF(N3642&lt;50,-10)+IF(N3642&lt;30,-10)+IF(N3642&lt;20,-10)+IF(N3642&lt;70,-5)+IF(N3642&lt;80,-5)+IF(N3642&gt;95,5,0)+IF(L3642&lt;50,-10)+IF(L3642&lt;30,-10)+IF(L3642&lt;20,-10)+IF(L3642&lt;70,-5)+IF(L3642&lt;80,-5)+IF(L3642&gt;95,5,0)+IF(A3642&gt;85,3,0)+IF(A3642&gt;90,3,0)+IF(U3642&lt;0,-10)+IF(U3642&lt;-5,-20)+IF(U3642&lt;-10,-10)+IF(V3642&gt;0,5,0)+IF(V3642&gt;15,5,0)+IF(V3642&gt;25,5,0)+IF(V3642&lt;0,-10,0)+IF(V3642&lt;-5,-10,0)+IF(U3642&lt;0,-10,0)+IF(U3642&lt;-5,-10,0)+IF(M3642&gt;90,10)+IF(M3642&gt;97,5)+IF(L3642&lt;70,-20,0)+IF(Y3642&gt;100,15,0)+IF(Y3642&gt;200,10,0)+IF(AB3642&gt;40,5,0)+IF(AB3642&gt;50,5,0)+IF(AB3642&gt;60,10,0)+IF(AB3642&gt;100,15,0)+IF(AB3642&gt;200,10,0)</f>
        <v>-88</v>
      </c>
      <c r="E3642" s="2">
        <f>W3642+AA3642+IF(AK3642&gt;1,1,0)+IF(AK3642&gt;1.2,2,0)+IF(AK3642&gt;1.3,2,0)+IF(AK3642&lt;1,-2,0)+IF(B3642&gt;200,5,0)+IF(B3642&gt;300,5,0)+IF(B3642&lt;30,-15,0)+IF(B3642&lt;20,-15,0)</f>
        <v>-31</v>
      </c>
      <c r="F3642" s="2">
        <f>IF(AF3642&gt;0,2,0)+IF(AF3642&gt;2,3,0)+IF(AF3642&gt;4,4,0)+IF(AF3642&gt;10,5,0)+IF(O3642="A",3,0)+IF(O3642="B",3,0)+IF(P3642="A+",7,0)+IF(P3642="A",5,0)+IF(P3642="A-",3,0)+IF(P3642="B+",2,0)+IF(AC3642&lt;40,3,0)+IF(AC3642&lt;20,3,0)+IF(AC3642&lt;10,5,0)+IF(C3642&gt;50,5)</f>
        <v>9</v>
      </c>
      <c r="G3642" s="2">
        <f>IF(AG3642&gt;0,3)+IF(AG3642&gt;4,3)+IF(AG3642&gt;7,3)+IF(AG3642&gt;10,3)+IF(AG3642&gt;13,3)+IF(AG3642&gt;15,3)+IF(AG3642&gt;17,3)+IF(AG3642&gt;20,3)+IF(AG3642&gt;25,5)+IF(AH3642&gt;0,3)+IF(AH3642&gt;7,3)+IF(AH3642&gt;10,3)+IF(AH3642&gt;15,3)+IF(AI3642&gt;0,3)+IF(AI3642&gt;7,3)+IF(AI3642&gt;10,3)+IF(AI3642&gt;15,3)</f>
        <v>0</v>
      </c>
      <c r="H3642" s="2">
        <f>SUM(D3642:G3642)</f>
        <v>-110</v>
      </c>
      <c r="I3642" s="2">
        <f>I3641+1</f>
        <v>3641</v>
      </c>
      <c r="J3642" s="3" t="s">
        <v>1158</v>
      </c>
      <c r="K3642" s="2" t="s">
        <v>1159</v>
      </c>
      <c r="L3642" s="7">
        <v>0</v>
      </c>
      <c r="M3642" s="7">
        <v>0</v>
      </c>
      <c r="N3642" s="7">
        <v>31</v>
      </c>
      <c r="O3642" s="7">
        <v>0</v>
      </c>
      <c r="P3642" s="7" t="s">
        <v>75</v>
      </c>
      <c r="Q3642" s="6" t="s">
        <v>223</v>
      </c>
      <c r="R3642" s="3">
        <v>19</v>
      </c>
      <c r="S3642" s="3">
        <v>-2</v>
      </c>
      <c r="T3642" s="3">
        <v>-6</v>
      </c>
      <c r="U3642" s="3">
        <v>0</v>
      </c>
      <c r="V3642" s="3">
        <v>0</v>
      </c>
      <c r="W3642" s="3">
        <v>1</v>
      </c>
      <c r="X3642" s="3">
        <v>0</v>
      </c>
      <c r="Y3642" s="5">
        <v>0</v>
      </c>
      <c r="Z3642" s="5">
        <v>0</v>
      </c>
      <c r="AA3642" s="5">
        <v>0</v>
      </c>
      <c r="AB3642" s="5">
        <v>0</v>
      </c>
      <c r="AC3642" s="4">
        <v>79</v>
      </c>
      <c r="AD3642" s="4" t="s">
        <v>164</v>
      </c>
      <c r="AE3642" s="4">
        <v>2</v>
      </c>
      <c r="AF3642" s="4">
        <v>7.7</v>
      </c>
      <c r="AG3642" s="4">
        <v>0</v>
      </c>
      <c r="AH3642" s="4">
        <v>0</v>
      </c>
      <c r="AI3642" s="4">
        <v>0</v>
      </c>
      <c r="AJ3642" s="6">
        <v>0</v>
      </c>
      <c r="AK3642" s="3">
        <v>0.7</v>
      </c>
      <c r="AL3642" s="2">
        <v>0</v>
      </c>
    </row>
    <row r="3643" spans="1:38" x14ac:dyDescent="0.35">
      <c r="A3643" s="2">
        <f>AVERAGE(L3643:N3643)</f>
        <v>14</v>
      </c>
      <c r="B3643" s="2">
        <f>R3643+U3643</f>
        <v>1</v>
      </c>
      <c r="C3643" s="2">
        <f>Y3643+Z3643+AB3643</f>
        <v>0</v>
      </c>
      <c r="D3643" s="2">
        <f>IF(B3643&gt;100,5)+IF(B3643&gt;150,5)+IF(R3643&gt;0,3)+IF(R3643&gt;15,3)+IF(R3643&gt;25,3)+IF(S3643&gt;0,3)+IF(S3643&gt;15,3)+IF(S3643&gt;25,3)+IF(U3643&gt;20,2,0)+IF(U3643&gt;30,3,0)+IF(U3643&gt;50,5,0)+IF(U3643&gt;60,3,0)+IF(Y3643&gt;100,5,0)+IF(Y3643&gt;0,2)+IF(Y3643&gt;15,2)+IF(Y3643&gt;25,2)+IF(Y3643&gt;30,2)+IF(Y3643&gt;40,2)+IF(Y3643&gt;50,2)+IF(Y3643&gt;100,4)+IF(Y3643&lt;10,-5,0)+IF(Y3643&lt;0,-10)++IF(Y3643&lt;15,-5,0)+IF(R3643&lt;0,-3)+IF(R3643&lt;-5,-3)+IF(S3643&lt;0,-3)+IF(S3643&lt;-5,-3)+IF(T3643&lt;0,-3)+IF(T3643&lt;-5,-3)+IF(W3643=1,5,0)+IF(X3643&gt;20,3,0)+IF(X3643&gt;25,3,0)+IF(X3643&gt;40,3,0)+IF(X3643&gt;50,3,0)+IF(N3643&lt;50,-10)+IF(N3643&lt;30,-10)+IF(N3643&lt;20,-10)+IF(N3643&lt;70,-5)+IF(N3643&lt;80,-5)+IF(N3643&gt;95,5,0)+IF(L3643&lt;50,-10)+IF(L3643&lt;30,-10)+IF(L3643&lt;20,-10)+IF(L3643&lt;70,-5)+IF(L3643&lt;80,-5)+IF(L3643&gt;95,5,0)+IF(A3643&gt;85,3,0)+IF(A3643&gt;90,3,0)+IF(U3643&lt;0,-10)+IF(U3643&lt;-5,-20)+IF(U3643&lt;-10,-10)+IF(V3643&gt;0,5,0)+IF(V3643&gt;15,5,0)+IF(V3643&gt;25,5,0)+IF(V3643&lt;0,-10,0)+IF(V3643&lt;-5,-10,0)+IF(U3643&lt;0,-10,0)+IF(U3643&lt;-5,-10,0)+IF(M3643&gt;90,10)+IF(M3643&gt;97,5)+IF(L3643&lt;70,-20,0)+IF(Y3643&gt;100,15,0)+IF(Y3643&gt;200,10,0)+IF(AB3643&gt;40,5,0)+IF(AB3643&gt;50,5,0)+IF(AB3643&gt;60,10,0)+IF(AB3643&gt;100,15,0)+IF(AB3643&gt;200,10,0)</f>
        <v>-90</v>
      </c>
      <c r="E3643" s="2">
        <f>W3643+AA3643+IF(AK3643&gt;1,1,0)+IF(AK3643&gt;1.2,2,0)+IF(AK3643&gt;1.3,2,0)+IF(AK3643&lt;1,-2,0)+IF(B3643&gt;200,5,0)+IF(B3643&gt;300,5,0)+IF(B3643&lt;30,-15,0)+IF(B3643&lt;20,-15,0)</f>
        <v>-29</v>
      </c>
      <c r="F3643" s="2">
        <f>IF(AF3643&gt;0,2,0)+IF(AF3643&gt;2,3,0)+IF(AF3643&gt;4,4,0)+IF(AF3643&gt;10,5,0)+IF(O3643="A",3,0)+IF(O3643="B",3,0)+IF(P3643="A+",7,0)+IF(P3643="A",5,0)+IF(P3643="A-",3,0)+IF(P3643="B+",2,0)+IF(AC3643&lt;40,3,0)+IF(AC3643&lt;20,3,0)+IF(AC3643&lt;10,5,0)+IF(C3643&gt;50,5)</f>
        <v>9</v>
      </c>
      <c r="G3643" s="2">
        <f>IF(AG3643&gt;0,3)+IF(AG3643&gt;4,3)+IF(AG3643&gt;7,3)+IF(AG3643&gt;10,3)+IF(AG3643&gt;13,3)+IF(AG3643&gt;15,3)+IF(AG3643&gt;17,3)+IF(AG3643&gt;20,3)+IF(AG3643&gt;25,5)+IF(AH3643&gt;0,3)+IF(AH3643&gt;7,3)+IF(AH3643&gt;10,3)+IF(AH3643&gt;15,3)+IF(AI3643&gt;0,3)+IF(AI3643&gt;7,3)+IF(AI3643&gt;10,3)+IF(AI3643&gt;15,3)</f>
        <v>0</v>
      </c>
      <c r="H3643" s="2">
        <f>SUM(D3643:G3643)</f>
        <v>-110</v>
      </c>
      <c r="I3643" s="2">
        <f>I3642+1</f>
        <v>3642</v>
      </c>
      <c r="J3643" s="3" t="s">
        <v>1130</v>
      </c>
      <c r="K3643" s="2" t="s">
        <v>1131</v>
      </c>
      <c r="L3643" s="7">
        <v>0</v>
      </c>
      <c r="M3643" s="7">
        <v>0</v>
      </c>
      <c r="N3643" s="7">
        <v>42</v>
      </c>
      <c r="O3643" s="7">
        <v>0</v>
      </c>
      <c r="P3643" s="7" t="s">
        <v>125</v>
      </c>
      <c r="Q3643" s="6" t="s">
        <v>223</v>
      </c>
      <c r="R3643" s="3">
        <v>1</v>
      </c>
      <c r="S3643" s="3">
        <v>-2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5">
        <v>0</v>
      </c>
      <c r="Z3643" s="5">
        <v>0</v>
      </c>
      <c r="AA3643" s="5">
        <v>0</v>
      </c>
      <c r="AB3643" s="5">
        <v>0</v>
      </c>
      <c r="AC3643" s="4">
        <v>129</v>
      </c>
      <c r="AD3643" s="4" t="s">
        <v>164</v>
      </c>
      <c r="AE3643" s="4">
        <v>2</v>
      </c>
      <c r="AF3643" s="4">
        <v>10</v>
      </c>
      <c r="AG3643" s="4">
        <v>0</v>
      </c>
      <c r="AH3643" s="4">
        <v>0</v>
      </c>
      <c r="AI3643" s="4">
        <v>0</v>
      </c>
      <c r="AJ3643" s="6">
        <v>0</v>
      </c>
      <c r="AK3643" s="3">
        <v>1.1000000000000001</v>
      </c>
      <c r="AL3643" s="2">
        <v>0</v>
      </c>
    </row>
    <row r="3644" spans="1:38" x14ac:dyDescent="0.35">
      <c r="A3644" s="2">
        <f>AVERAGE(L3644:N3644)</f>
        <v>31</v>
      </c>
      <c r="B3644" s="2">
        <f>R3644+U3644</f>
        <v>0</v>
      </c>
      <c r="C3644" s="2">
        <f>Y3644+Z3644+AB3644</f>
        <v>59.7</v>
      </c>
      <c r="D3644" s="2">
        <f>IF(B3644&gt;100,5)+IF(B3644&gt;150,5)+IF(R3644&gt;0,3)+IF(R3644&gt;15,3)+IF(R3644&gt;25,3)+IF(S3644&gt;0,3)+IF(S3644&gt;15,3)+IF(S3644&gt;25,3)+IF(U3644&gt;20,2,0)+IF(U3644&gt;30,3,0)+IF(U3644&gt;50,5,0)+IF(U3644&gt;60,3,0)+IF(Y3644&gt;100,5,0)+IF(Y3644&gt;0,2)+IF(Y3644&gt;15,2)+IF(Y3644&gt;25,2)+IF(Y3644&gt;30,2)+IF(Y3644&gt;40,2)+IF(Y3644&gt;50,2)+IF(Y3644&gt;100,4)+IF(Y3644&lt;10,-5,0)+IF(Y3644&lt;0,-10)++IF(Y3644&lt;15,-5,0)+IF(R3644&lt;0,-3)+IF(R3644&lt;-5,-3)+IF(S3644&lt;0,-3)+IF(S3644&lt;-5,-3)+IF(T3644&lt;0,-3)+IF(T3644&lt;-5,-3)+IF(W3644=1,5,0)+IF(X3644&gt;20,3,0)+IF(X3644&gt;25,3,0)+IF(X3644&gt;40,3,0)+IF(X3644&gt;50,3,0)+IF(N3644&lt;50,-10)+IF(N3644&lt;30,-10)+IF(N3644&lt;20,-10)+IF(N3644&lt;70,-5)+IF(N3644&lt;80,-5)+IF(N3644&gt;95,5,0)+IF(L3644&lt;50,-10)+IF(L3644&lt;30,-10)+IF(L3644&lt;20,-10)+IF(L3644&lt;70,-5)+IF(L3644&lt;80,-5)+IF(L3644&gt;95,5,0)+IF(A3644&gt;85,3,0)+IF(A3644&gt;90,3,0)+IF(U3644&lt;0,-10)+IF(U3644&lt;-5,-20)+IF(U3644&lt;-10,-10)+IF(V3644&gt;0,5,0)+IF(V3644&gt;15,5,0)+IF(V3644&gt;25,5,0)+IF(V3644&lt;0,-10,0)+IF(V3644&lt;-5,-10,0)+IF(U3644&lt;0,-10,0)+IF(U3644&lt;-5,-10,0)+IF(M3644&gt;90,10)+IF(M3644&gt;97,5)+IF(L3644&lt;70,-20,0)+IF(Y3644&gt;100,15,0)+IF(Y3644&gt;200,10,0)+IF(AB3644&gt;40,5,0)+IF(AB3644&gt;50,5,0)+IF(AB3644&gt;60,10,0)+IF(AB3644&gt;100,15,0)+IF(AB3644&gt;200,10,0)</f>
        <v>-90</v>
      </c>
      <c r="E3644" s="2">
        <f>W3644+AA3644+IF(AK3644&gt;1,1,0)+IF(AK3644&gt;1.2,2,0)+IF(AK3644&gt;1.3,2,0)+IF(AK3644&lt;1,-2,0)+IF(B3644&gt;200,5,0)+IF(B3644&gt;300,5,0)+IF(B3644&lt;30,-15,0)+IF(B3644&lt;20,-15,0)</f>
        <v>-25</v>
      </c>
      <c r="F3644" s="2">
        <f>IF(AF3644&gt;0,2,0)+IF(AF3644&gt;2,3,0)+IF(AF3644&gt;4,4,0)+IF(AF3644&gt;10,5,0)+IF(O3644="A",3,0)+IF(O3644="B",3,0)+IF(P3644="A+",7,0)+IF(P3644="A",5,0)+IF(P3644="A-",3,0)+IF(P3644="B+",2,0)+IF(AC3644&lt;40,3,0)+IF(AC3644&lt;20,3,0)+IF(AC3644&lt;10,5,0)+IF(C3644&gt;50,5)</f>
        <v>5</v>
      </c>
      <c r="G3644" s="2">
        <f>IF(AG3644&gt;0,3)+IF(AG3644&gt;4,3)+IF(AG3644&gt;7,3)+IF(AG3644&gt;10,3)+IF(AG3644&gt;13,3)+IF(AG3644&gt;15,3)+IF(AG3644&gt;17,3)+IF(AG3644&gt;20,3)+IF(AG3644&gt;25,5)+IF(AH3644&gt;0,3)+IF(AH3644&gt;7,3)+IF(AH3644&gt;10,3)+IF(AH3644&gt;15,3)+IF(AI3644&gt;0,3)+IF(AI3644&gt;7,3)+IF(AI3644&gt;10,3)+IF(AI3644&gt;15,3)</f>
        <v>0</v>
      </c>
      <c r="H3644" s="2">
        <f>SUM(D3644:G3644)</f>
        <v>-110</v>
      </c>
      <c r="I3644" s="2">
        <f>I3643+1</f>
        <v>3643</v>
      </c>
      <c r="J3644" s="3" t="s">
        <v>6671</v>
      </c>
      <c r="K3644" s="2" t="s">
        <v>6672</v>
      </c>
      <c r="L3644" s="7">
        <v>22</v>
      </c>
      <c r="M3644" s="7">
        <v>60</v>
      </c>
      <c r="N3644" s="7">
        <v>11</v>
      </c>
      <c r="O3644" s="7" t="s">
        <v>31</v>
      </c>
      <c r="P3644" s="7" t="s">
        <v>75</v>
      </c>
      <c r="Q3644" s="6" t="s">
        <v>809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5">
        <v>-26</v>
      </c>
      <c r="Z3644" s="5">
        <v>9</v>
      </c>
      <c r="AA3644" s="5">
        <v>0</v>
      </c>
      <c r="AB3644" s="5">
        <v>76.7</v>
      </c>
      <c r="AC3644" s="4">
        <v>46</v>
      </c>
      <c r="AD3644" s="4" t="s">
        <v>748</v>
      </c>
      <c r="AE3644" s="4">
        <v>0</v>
      </c>
      <c r="AF3644" s="4">
        <v>0</v>
      </c>
      <c r="AG3644" s="4">
        <v>0</v>
      </c>
      <c r="AH3644" s="4">
        <v>-229.4</v>
      </c>
      <c r="AI3644" s="4">
        <v>-41.7</v>
      </c>
      <c r="AJ3644" s="6">
        <v>0</v>
      </c>
      <c r="AK3644" s="3">
        <v>2.5</v>
      </c>
      <c r="AL3644" s="2">
        <v>0</v>
      </c>
    </row>
    <row r="3645" spans="1:38" x14ac:dyDescent="0.35">
      <c r="A3645" s="2">
        <f>AVERAGE(L3645:N3645)</f>
        <v>20.666666666666668</v>
      </c>
      <c r="B3645" s="2">
        <f>R3645+U3645</f>
        <v>-6</v>
      </c>
      <c r="C3645" s="2">
        <f>Y3645+Z3645+AB3645</f>
        <v>0</v>
      </c>
      <c r="D3645" s="2">
        <f>IF(B3645&gt;100,5)+IF(B3645&gt;150,5)+IF(R3645&gt;0,3)+IF(R3645&gt;15,3)+IF(R3645&gt;25,3)+IF(S3645&gt;0,3)+IF(S3645&gt;15,3)+IF(S3645&gt;25,3)+IF(U3645&gt;20,2,0)+IF(U3645&gt;30,3,0)+IF(U3645&gt;50,5,0)+IF(U3645&gt;60,3,0)+IF(Y3645&gt;100,5,0)+IF(Y3645&gt;0,2)+IF(Y3645&gt;15,2)+IF(Y3645&gt;25,2)+IF(Y3645&gt;30,2)+IF(Y3645&gt;40,2)+IF(Y3645&gt;50,2)+IF(Y3645&gt;100,4)+IF(Y3645&lt;10,-5,0)+IF(Y3645&lt;0,-10)++IF(Y3645&lt;15,-5,0)+IF(R3645&lt;0,-3)+IF(R3645&lt;-5,-3)+IF(S3645&lt;0,-3)+IF(S3645&lt;-5,-3)+IF(T3645&lt;0,-3)+IF(T3645&lt;-5,-3)+IF(W3645=1,5,0)+IF(X3645&gt;20,3,0)+IF(X3645&gt;25,3,0)+IF(X3645&gt;40,3,0)+IF(X3645&gt;50,3,0)+IF(N3645&lt;50,-10)+IF(N3645&lt;30,-10)+IF(N3645&lt;20,-10)+IF(N3645&lt;70,-5)+IF(N3645&lt;80,-5)+IF(N3645&gt;95,5,0)+IF(L3645&lt;50,-10)+IF(L3645&lt;30,-10)+IF(L3645&lt;20,-10)+IF(L3645&lt;70,-5)+IF(L3645&lt;80,-5)+IF(L3645&gt;95,5,0)+IF(A3645&gt;85,3,0)+IF(A3645&gt;90,3,0)+IF(U3645&lt;0,-10)+IF(U3645&lt;-5,-20)+IF(U3645&lt;-10,-10)+IF(V3645&gt;0,5,0)+IF(V3645&gt;15,5,0)+IF(V3645&gt;25,5,0)+IF(V3645&lt;0,-10,0)+IF(V3645&lt;-5,-10,0)+IF(U3645&lt;0,-10,0)+IF(U3645&lt;-5,-10,0)+IF(M3645&gt;90,10)+IF(M3645&gt;97,5)+IF(L3645&lt;70,-20,0)+IF(Y3645&gt;100,15,0)+IF(Y3645&gt;200,10,0)+IF(AB3645&gt;40,5,0)+IF(AB3645&gt;50,5,0)+IF(AB3645&gt;60,10,0)+IF(AB3645&gt;100,15,0)+IF(AB3645&gt;200,10,0)</f>
        <v>-93</v>
      </c>
      <c r="E3645" s="2">
        <f>W3645+AA3645+IF(AK3645&gt;1,1,0)+IF(AK3645&gt;1.2,2,0)+IF(AK3645&gt;1.3,2,0)+IF(AK3645&lt;1,-2,0)+IF(B3645&gt;200,5,0)+IF(B3645&gt;300,5,0)+IF(B3645&lt;30,-15,0)+IF(B3645&lt;20,-15,0)</f>
        <v>-31</v>
      </c>
      <c r="F3645" s="2">
        <f>IF(AF3645&gt;0,2,0)+IF(AF3645&gt;2,3,0)+IF(AF3645&gt;4,4,0)+IF(AF3645&gt;10,5,0)+IF(O3645="A",3,0)+IF(O3645="B",3,0)+IF(P3645="A+",7,0)+IF(P3645="A",5,0)+IF(P3645="A-",3,0)+IF(P3645="B+",2,0)+IF(AC3645&lt;40,3,0)+IF(AC3645&lt;20,3,0)+IF(AC3645&lt;10,5,0)+IF(C3645&gt;50,5)</f>
        <v>14</v>
      </c>
      <c r="G3645" s="2">
        <f>IF(AG3645&gt;0,3)+IF(AG3645&gt;4,3)+IF(AG3645&gt;7,3)+IF(AG3645&gt;10,3)+IF(AG3645&gt;13,3)+IF(AG3645&gt;15,3)+IF(AG3645&gt;17,3)+IF(AG3645&gt;20,3)+IF(AG3645&gt;25,5)+IF(AH3645&gt;0,3)+IF(AH3645&gt;7,3)+IF(AH3645&gt;10,3)+IF(AH3645&gt;15,3)+IF(AI3645&gt;0,3)+IF(AI3645&gt;7,3)+IF(AI3645&gt;10,3)+IF(AI3645&gt;15,3)</f>
        <v>0</v>
      </c>
      <c r="H3645" s="2">
        <f>SUM(D3645:G3645)</f>
        <v>-110</v>
      </c>
      <c r="I3645" s="2">
        <f>I3644+1</f>
        <v>3644</v>
      </c>
      <c r="J3645" s="3" t="s">
        <v>4517</v>
      </c>
      <c r="K3645" s="2" t="s">
        <v>4518</v>
      </c>
      <c r="L3645" s="7">
        <v>0</v>
      </c>
      <c r="M3645" s="7">
        <v>0</v>
      </c>
      <c r="N3645" s="7">
        <v>62</v>
      </c>
      <c r="O3645" s="7">
        <v>0</v>
      </c>
      <c r="P3645" s="7" t="s">
        <v>70</v>
      </c>
      <c r="Q3645" s="6" t="s">
        <v>54</v>
      </c>
      <c r="R3645" s="3">
        <v>-6</v>
      </c>
      <c r="S3645" s="3">
        <v>-7</v>
      </c>
      <c r="T3645" s="3">
        <v>-8</v>
      </c>
      <c r="U3645" s="3">
        <v>0</v>
      </c>
      <c r="V3645" s="3">
        <v>0</v>
      </c>
      <c r="W3645" s="3">
        <v>1</v>
      </c>
      <c r="X3645" s="3">
        <v>0</v>
      </c>
      <c r="Y3645" s="5">
        <v>0</v>
      </c>
      <c r="Z3645" s="5">
        <v>0</v>
      </c>
      <c r="AA3645" s="5">
        <v>0</v>
      </c>
      <c r="AB3645" s="5">
        <v>0</v>
      </c>
      <c r="AC3645" s="4">
        <v>56</v>
      </c>
      <c r="AD3645" s="4" t="s">
        <v>164</v>
      </c>
      <c r="AE3645" s="4">
        <v>0</v>
      </c>
      <c r="AF3645" s="4">
        <v>100</v>
      </c>
      <c r="AG3645" s="4">
        <v>0</v>
      </c>
      <c r="AH3645" s="4">
        <v>0</v>
      </c>
      <c r="AI3645" s="4">
        <v>0</v>
      </c>
      <c r="AJ3645" s="6" t="s">
        <v>961</v>
      </c>
      <c r="AK3645" s="3">
        <v>0.7</v>
      </c>
      <c r="AL3645" s="2">
        <v>0</v>
      </c>
    </row>
    <row r="3646" spans="1:38" x14ac:dyDescent="0.35">
      <c r="A3646" s="2">
        <f>AVERAGE(L3646:N3646)</f>
        <v>51.333333333333336</v>
      </c>
      <c r="B3646" s="2">
        <f>R3646+U3646</f>
        <v>-19</v>
      </c>
      <c r="C3646" s="2">
        <f>Y3646+Z3646+AB3646</f>
        <v>2.5</v>
      </c>
      <c r="D3646" s="2">
        <f>IF(B3646&gt;100,5)+IF(B3646&gt;150,5)+IF(R3646&gt;0,3)+IF(R3646&gt;15,3)+IF(R3646&gt;25,3)+IF(S3646&gt;0,3)+IF(S3646&gt;15,3)+IF(S3646&gt;25,3)+IF(U3646&gt;20,2,0)+IF(U3646&gt;30,3,0)+IF(U3646&gt;50,5,0)+IF(U3646&gt;60,3,0)+IF(Y3646&gt;100,5,0)+IF(Y3646&gt;0,2)+IF(Y3646&gt;15,2)+IF(Y3646&gt;25,2)+IF(Y3646&gt;30,2)+IF(Y3646&gt;40,2)+IF(Y3646&gt;50,2)+IF(Y3646&gt;100,4)+IF(Y3646&lt;10,-5,0)+IF(Y3646&lt;0,-10)++IF(Y3646&lt;15,-5,0)+IF(R3646&lt;0,-3)+IF(R3646&lt;-5,-3)+IF(S3646&lt;0,-3)+IF(S3646&lt;-5,-3)+IF(T3646&lt;0,-3)+IF(T3646&lt;-5,-3)+IF(W3646=1,5,0)+IF(X3646&gt;20,3,0)+IF(X3646&gt;25,3,0)+IF(X3646&gt;40,3,0)+IF(X3646&gt;50,3,0)+IF(N3646&lt;50,-10)+IF(N3646&lt;30,-10)+IF(N3646&lt;20,-10)+IF(N3646&lt;70,-5)+IF(N3646&lt;80,-5)+IF(N3646&gt;95,5,0)+IF(L3646&lt;50,-10)+IF(L3646&lt;30,-10)+IF(L3646&lt;20,-10)+IF(L3646&lt;70,-5)+IF(L3646&lt;80,-5)+IF(L3646&gt;95,5,0)+IF(A3646&gt;85,3,0)+IF(A3646&gt;90,3,0)+IF(U3646&lt;0,-10)+IF(U3646&lt;-5,-20)+IF(U3646&lt;-10,-10)+IF(V3646&gt;0,5,0)+IF(V3646&gt;15,5,0)+IF(V3646&gt;25,5,0)+IF(V3646&lt;0,-10,0)+IF(V3646&lt;-5,-10,0)+IF(U3646&lt;0,-10,0)+IF(U3646&lt;-5,-10,0)+IF(M3646&gt;90,10)+IF(M3646&gt;97,5)+IF(L3646&lt;70,-20,0)+IF(Y3646&gt;100,15,0)+IF(Y3646&gt;200,10,0)+IF(AB3646&gt;40,5,0)+IF(AB3646&gt;50,5,0)+IF(AB3646&gt;60,10,0)+IF(AB3646&gt;100,15,0)+IF(AB3646&gt;200,10,0)</f>
        <v>-96</v>
      </c>
      <c r="E3646" s="2">
        <f>W3646+AA3646+IF(AK3646&gt;1,1,0)+IF(AK3646&gt;1.2,2,0)+IF(AK3646&gt;1.3,2,0)+IF(AK3646&lt;1,-2,0)+IF(B3646&gt;200,5,0)+IF(B3646&gt;300,5,0)+IF(B3646&lt;30,-15,0)+IF(B3646&lt;20,-15,0)</f>
        <v>-29</v>
      </c>
      <c r="F3646" s="2">
        <f>IF(AF3646&gt;0,2,0)+IF(AF3646&gt;2,3,0)+IF(AF3646&gt;4,4,0)+IF(AF3646&gt;10,5,0)+IF(O3646="A",3,0)+IF(O3646="B",3,0)+IF(P3646="A+",7,0)+IF(P3646="A",5,0)+IF(P3646="A-",3,0)+IF(P3646="B+",2,0)+IF(AC3646&lt;40,3,0)+IF(AC3646&lt;20,3,0)+IF(AC3646&lt;10,5,0)+IF(C3646&gt;50,5)</f>
        <v>6</v>
      </c>
      <c r="G3646" s="2">
        <f>IF(AG3646&gt;0,3)+IF(AG3646&gt;4,3)+IF(AG3646&gt;7,3)+IF(AG3646&gt;10,3)+IF(AG3646&gt;13,3)+IF(AG3646&gt;15,3)+IF(AG3646&gt;17,3)+IF(AG3646&gt;20,3)+IF(AG3646&gt;25,5)+IF(AH3646&gt;0,3)+IF(AH3646&gt;7,3)+IF(AH3646&gt;10,3)+IF(AH3646&gt;15,3)+IF(AI3646&gt;0,3)+IF(AI3646&gt;7,3)+IF(AI3646&gt;10,3)+IF(AI3646&gt;15,3)</f>
        <v>9</v>
      </c>
      <c r="H3646" s="2">
        <f>SUM(D3646:G3646)</f>
        <v>-110</v>
      </c>
      <c r="I3646" s="2">
        <f>I3645+1</f>
        <v>3645</v>
      </c>
      <c r="J3646" s="3" t="s">
        <v>10404</v>
      </c>
      <c r="K3646" s="2" t="s">
        <v>10405</v>
      </c>
      <c r="L3646" s="7">
        <v>63</v>
      </c>
      <c r="M3646" s="7">
        <v>25</v>
      </c>
      <c r="N3646" s="7">
        <v>66</v>
      </c>
      <c r="O3646" s="7" t="s">
        <v>42</v>
      </c>
      <c r="P3646" s="7" t="s">
        <v>70</v>
      </c>
      <c r="Q3646" s="6" t="s">
        <v>65</v>
      </c>
      <c r="R3646" s="3">
        <v>-13</v>
      </c>
      <c r="S3646" s="3">
        <v>-34</v>
      </c>
      <c r="T3646" s="3">
        <v>-38</v>
      </c>
      <c r="U3646" s="3">
        <v>-6</v>
      </c>
      <c r="V3646" s="3">
        <v>2</v>
      </c>
      <c r="W3646" s="3">
        <v>1</v>
      </c>
      <c r="X3646" s="3">
        <v>900</v>
      </c>
      <c r="Y3646" s="5">
        <v>0</v>
      </c>
      <c r="Z3646" s="5">
        <v>1</v>
      </c>
      <c r="AA3646" s="5">
        <v>0</v>
      </c>
      <c r="AB3646" s="5">
        <v>1.5</v>
      </c>
      <c r="AC3646" s="4">
        <v>10</v>
      </c>
      <c r="AD3646" s="4" t="s">
        <v>72</v>
      </c>
      <c r="AE3646" s="4">
        <v>58</v>
      </c>
      <c r="AF3646" s="4">
        <v>-2.5</v>
      </c>
      <c r="AG3646" s="4">
        <v>3.1</v>
      </c>
      <c r="AH3646" s="4">
        <v>1.7</v>
      </c>
      <c r="AI3646" s="4">
        <v>2</v>
      </c>
      <c r="AJ3646" s="6" t="s">
        <v>77</v>
      </c>
      <c r="AK3646" s="3">
        <v>1</v>
      </c>
      <c r="AL3646" s="2">
        <v>0</v>
      </c>
    </row>
    <row r="3647" spans="1:38" x14ac:dyDescent="0.35">
      <c r="A3647" s="2">
        <f>AVERAGE(L3647:N3647)</f>
        <v>43.333333333333336</v>
      </c>
      <c r="B3647" s="2">
        <f>R3647+U3647</f>
        <v>-77</v>
      </c>
      <c r="C3647" s="2">
        <f>Y3647+Z3647+AB3647</f>
        <v>23.4</v>
      </c>
      <c r="D3647" s="2">
        <f>IF(B3647&gt;100,5)+IF(B3647&gt;150,5)+IF(R3647&gt;0,3)+IF(R3647&gt;15,3)+IF(R3647&gt;25,3)+IF(S3647&gt;0,3)+IF(S3647&gt;15,3)+IF(S3647&gt;25,3)+IF(U3647&gt;20,2,0)+IF(U3647&gt;30,3,0)+IF(U3647&gt;50,5,0)+IF(U3647&gt;60,3,0)+IF(Y3647&gt;100,5,0)+IF(Y3647&gt;0,2)+IF(Y3647&gt;15,2)+IF(Y3647&gt;25,2)+IF(Y3647&gt;30,2)+IF(Y3647&gt;40,2)+IF(Y3647&gt;50,2)+IF(Y3647&gt;100,4)+IF(Y3647&lt;10,-5,0)+IF(Y3647&lt;0,-10)++IF(Y3647&lt;15,-5,0)+IF(R3647&lt;0,-3)+IF(R3647&lt;-5,-3)+IF(S3647&lt;0,-3)+IF(S3647&lt;-5,-3)+IF(T3647&lt;0,-3)+IF(T3647&lt;-5,-3)+IF(W3647=1,5,0)+IF(X3647&gt;20,3,0)+IF(X3647&gt;25,3,0)+IF(X3647&gt;40,3,0)+IF(X3647&gt;50,3,0)+IF(N3647&lt;50,-10)+IF(N3647&lt;30,-10)+IF(N3647&lt;20,-10)+IF(N3647&lt;70,-5)+IF(N3647&lt;80,-5)+IF(N3647&gt;95,5,0)+IF(L3647&lt;50,-10)+IF(L3647&lt;30,-10)+IF(L3647&lt;20,-10)+IF(L3647&lt;70,-5)+IF(L3647&lt;80,-5)+IF(L3647&gt;95,5,0)+IF(A3647&gt;85,3,0)+IF(A3647&gt;90,3,0)+IF(U3647&lt;0,-10)+IF(U3647&lt;-5,-20)+IF(U3647&lt;-10,-10)+IF(V3647&gt;0,5,0)+IF(V3647&gt;15,5,0)+IF(V3647&gt;25,5,0)+IF(V3647&lt;0,-10,0)+IF(V3647&lt;-5,-10,0)+IF(U3647&lt;0,-10,0)+IF(U3647&lt;-5,-10,0)+IF(M3647&gt;90,10)+IF(M3647&gt;97,5)+IF(L3647&lt;70,-20,0)+IF(Y3647&gt;100,15,0)+IF(Y3647&gt;200,10,0)+IF(AB3647&gt;40,5,0)+IF(AB3647&gt;50,5,0)+IF(AB3647&gt;60,10,0)+IF(AB3647&gt;100,15,0)+IF(AB3647&gt;200,10,0)</f>
        <v>-96</v>
      </c>
      <c r="E3647" s="2">
        <f>W3647+AA3647+IF(AK3647&gt;1,1,0)+IF(AK3647&gt;1.2,2,0)+IF(AK3647&gt;1.3,2,0)+IF(AK3647&lt;1,-2,0)+IF(B3647&gt;200,5,0)+IF(B3647&gt;300,5,0)+IF(B3647&lt;30,-15,0)+IF(B3647&lt;20,-15,0)</f>
        <v>-32</v>
      </c>
      <c r="F3647" s="2">
        <f>IF(AF3647&gt;0,2,0)+IF(AF3647&gt;2,3,0)+IF(AF3647&gt;4,4,0)+IF(AF3647&gt;10,5,0)+IF(O3647="A",3,0)+IF(O3647="B",3,0)+IF(P3647="A+",7,0)+IF(P3647="A",5,0)+IF(P3647="A-",3,0)+IF(P3647="B+",2,0)+IF(AC3647&lt;40,3,0)+IF(AC3647&lt;20,3,0)+IF(AC3647&lt;10,5,0)+IF(C3647&gt;50,5)</f>
        <v>3</v>
      </c>
      <c r="G3647" s="2">
        <f>IF(AG3647&gt;0,3)+IF(AG3647&gt;4,3)+IF(AG3647&gt;7,3)+IF(AG3647&gt;10,3)+IF(AG3647&gt;13,3)+IF(AG3647&gt;15,3)+IF(AG3647&gt;17,3)+IF(AG3647&gt;20,3)+IF(AG3647&gt;25,5)+IF(AH3647&gt;0,3)+IF(AH3647&gt;7,3)+IF(AH3647&gt;10,3)+IF(AH3647&gt;15,3)+IF(AI3647&gt;0,3)+IF(AI3647&gt;7,3)+IF(AI3647&gt;10,3)+IF(AI3647&gt;15,3)</f>
        <v>15</v>
      </c>
      <c r="H3647" s="2">
        <f>SUM(D3647:G3647)</f>
        <v>-110</v>
      </c>
      <c r="I3647" s="2">
        <f>I3646+1</f>
        <v>3646</v>
      </c>
      <c r="J3647" s="3" t="s">
        <v>11003</v>
      </c>
      <c r="K3647" s="2" t="s">
        <v>11004</v>
      </c>
      <c r="L3647" s="7">
        <v>37</v>
      </c>
      <c r="M3647" s="7">
        <v>71</v>
      </c>
      <c r="N3647" s="7">
        <v>22</v>
      </c>
      <c r="O3647" s="7" t="s">
        <v>48</v>
      </c>
      <c r="P3647" s="7" t="s">
        <v>31</v>
      </c>
      <c r="Q3647" s="6" t="s">
        <v>4925</v>
      </c>
      <c r="R3647" s="3">
        <v>-77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5">
        <v>-16</v>
      </c>
      <c r="Z3647" s="5">
        <v>12</v>
      </c>
      <c r="AA3647" s="5">
        <v>0</v>
      </c>
      <c r="AB3647" s="5">
        <v>27.4</v>
      </c>
      <c r="AC3647" s="4">
        <v>151</v>
      </c>
      <c r="AD3647" s="4" t="s">
        <v>76</v>
      </c>
      <c r="AE3647" s="4">
        <v>3</v>
      </c>
      <c r="AF3647" s="4">
        <v>-4.3</v>
      </c>
      <c r="AG3647" s="4">
        <v>8.6999999999999993</v>
      </c>
      <c r="AH3647" s="4">
        <v>0.8</v>
      </c>
      <c r="AI3647" s="4">
        <v>1.3</v>
      </c>
      <c r="AJ3647" s="6">
        <v>0</v>
      </c>
      <c r="AK3647" s="3">
        <v>0.5</v>
      </c>
      <c r="AL3647" s="2">
        <v>0</v>
      </c>
    </row>
    <row r="3648" spans="1:38" x14ac:dyDescent="0.35">
      <c r="A3648" s="2">
        <f>AVERAGE(L3648:N3648)</f>
        <v>51.333333333333336</v>
      </c>
      <c r="B3648" s="2">
        <f>R3648+U3648</f>
        <v>-62</v>
      </c>
      <c r="C3648" s="2">
        <f>Y3648+Z3648+AB3648</f>
        <v>0</v>
      </c>
      <c r="D3648" s="2">
        <f>IF(B3648&gt;100,5)+IF(B3648&gt;150,5)+IF(R3648&gt;0,3)+IF(R3648&gt;15,3)+IF(R3648&gt;25,3)+IF(S3648&gt;0,3)+IF(S3648&gt;15,3)+IF(S3648&gt;25,3)+IF(U3648&gt;20,2,0)+IF(U3648&gt;30,3,0)+IF(U3648&gt;50,5,0)+IF(U3648&gt;60,3,0)+IF(Y3648&gt;100,5,0)+IF(Y3648&gt;0,2)+IF(Y3648&gt;15,2)+IF(Y3648&gt;25,2)+IF(Y3648&gt;30,2)+IF(Y3648&gt;40,2)+IF(Y3648&gt;50,2)+IF(Y3648&gt;100,4)+IF(Y3648&lt;10,-5,0)+IF(Y3648&lt;0,-10)++IF(Y3648&lt;15,-5,0)+IF(R3648&lt;0,-3)+IF(R3648&lt;-5,-3)+IF(S3648&lt;0,-3)+IF(S3648&lt;-5,-3)+IF(T3648&lt;0,-3)+IF(T3648&lt;-5,-3)+IF(W3648=1,5,0)+IF(X3648&gt;20,3,0)+IF(X3648&gt;25,3,0)+IF(X3648&gt;40,3,0)+IF(X3648&gt;50,3,0)+IF(N3648&lt;50,-10)+IF(N3648&lt;30,-10)+IF(N3648&lt;20,-10)+IF(N3648&lt;70,-5)+IF(N3648&lt;80,-5)+IF(N3648&gt;95,5,0)+IF(L3648&lt;50,-10)+IF(L3648&lt;30,-10)+IF(L3648&lt;20,-10)+IF(L3648&lt;70,-5)+IF(L3648&lt;80,-5)+IF(L3648&gt;95,5,0)+IF(A3648&gt;85,3,0)+IF(A3648&gt;90,3,0)+IF(U3648&lt;0,-10)+IF(U3648&lt;-5,-20)+IF(U3648&lt;-10,-10)+IF(V3648&gt;0,5,0)+IF(V3648&gt;15,5,0)+IF(V3648&gt;25,5,0)+IF(V3648&lt;0,-10,0)+IF(V3648&lt;-5,-10,0)+IF(U3648&lt;0,-10,0)+IF(U3648&lt;-5,-10,0)+IF(M3648&gt;90,10)+IF(M3648&gt;97,5)+IF(L3648&lt;70,-20,0)+IF(Y3648&gt;100,15,0)+IF(Y3648&gt;200,10,0)+IF(AB3648&gt;40,5,0)+IF(AB3648&gt;50,5,0)+IF(AB3648&gt;60,10,0)+IF(AB3648&gt;100,15,0)+IF(AB3648&gt;200,10,0)</f>
        <v>-100</v>
      </c>
      <c r="E3648" s="2">
        <f>W3648+AA3648+IF(AK3648&gt;1,1,0)+IF(AK3648&gt;1.2,2,0)+IF(AK3648&gt;1.3,2,0)+IF(AK3648&lt;1,-2,0)+IF(B3648&gt;200,5,0)+IF(B3648&gt;300,5,0)+IF(B3648&lt;30,-15,0)+IF(B3648&lt;20,-15,0)</f>
        <v>-30</v>
      </c>
      <c r="F3648" s="2">
        <f>IF(AF3648&gt;0,2,0)+IF(AF3648&gt;2,3,0)+IF(AF3648&gt;4,4,0)+IF(AF3648&gt;10,5,0)+IF(O3648="A",3,0)+IF(O3648="B",3,0)+IF(P3648="A+",7,0)+IF(P3648="A",5,0)+IF(P3648="A-",3,0)+IF(P3648="B+",2,0)+IF(AC3648&lt;40,3,0)+IF(AC3648&lt;20,3,0)+IF(AC3648&lt;10,5,0)+IF(C3648&gt;50,5)</f>
        <v>20</v>
      </c>
      <c r="G3648" s="2">
        <f>IF(AG3648&gt;0,3)+IF(AG3648&gt;4,3)+IF(AG3648&gt;7,3)+IF(AG3648&gt;10,3)+IF(AG3648&gt;13,3)+IF(AG3648&gt;15,3)+IF(AG3648&gt;17,3)+IF(AG3648&gt;20,3)+IF(AG3648&gt;25,5)+IF(AH3648&gt;0,3)+IF(AH3648&gt;7,3)+IF(AH3648&gt;10,3)+IF(AH3648&gt;15,3)+IF(AI3648&gt;0,3)+IF(AI3648&gt;7,3)+IF(AI3648&gt;10,3)+IF(AI3648&gt;15,3)</f>
        <v>0</v>
      </c>
      <c r="H3648" s="2">
        <f>SUM(D3648:G3648)</f>
        <v>-110</v>
      </c>
      <c r="I3648" s="2">
        <f>I3647+1</f>
        <v>3647</v>
      </c>
      <c r="J3648" s="3" t="s">
        <v>813</v>
      </c>
      <c r="K3648" s="2" t="s">
        <v>814</v>
      </c>
      <c r="L3648" s="7">
        <v>61</v>
      </c>
      <c r="M3648" s="7">
        <v>2</v>
      </c>
      <c r="N3648" s="7">
        <v>91</v>
      </c>
      <c r="O3648" s="7">
        <v>0</v>
      </c>
      <c r="P3648" s="7" t="s">
        <v>125</v>
      </c>
      <c r="Q3648" s="6" t="s">
        <v>71</v>
      </c>
      <c r="R3648" s="3">
        <v>0</v>
      </c>
      <c r="S3648" s="3">
        <v>0</v>
      </c>
      <c r="T3648" s="3">
        <v>0</v>
      </c>
      <c r="U3648" s="3">
        <v>-62</v>
      </c>
      <c r="V3648" s="3">
        <v>0</v>
      </c>
      <c r="W3648" s="3">
        <v>0</v>
      </c>
      <c r="X3648" s="3">
        <v>-55.3</v>
      </c>
      <c r="Y3648" s="5">
        <v>0</v>
      </c>
      <c r="Z3648" s="5">
        <v>0</v>
      </c>
      <c r="AA3648" s="5">
        <v>0</v>
      </c>
      <c r="AB3648" s="5">
        <v>0</v>
      </c>
      <c r="AC3648" s="4">
        <v>3</v>
      </c>
      <c r="AD3648" s="4" t="s">
        <v>33</v>
      </c>
      <c r="AE3648" s="4">
        <v>55</v>
      </c>
      <c r="AF3648" s="4">
        <v>7.7</v>
      </c>
      <c r="AG3648" s="4">
        <v>-310.7</v>
      </c>
      <c r="AH3648" s="4">
        <v>0</v>
      </c>
      <c r="AI3648" s="4">
        <v>0</v>
      </c>
      <c r="AJ3648" s="6" t="s">
        <v>56</v>
      </c>
      <c r="AK3648" s="3">
        <v>1</v>
      </c>
      <c r="AL3648" s="2">
        <v>0</v>
      </c>
    </row>
    <row r="3649" spans="1:38" x14ac:dyDescent="0.35">
      <c r="A3649" s="2">
        <f>AVERAGE(L3649:N3649)</f>
        <v>38.666666666666664</v>
      </c>
      <c r="B3649" s="2">
        <f>R3649+U3649</f>
        <v>-66</v>
      </c>
      <c r="C3649" s="2">
        <f>Y3649+Z3649+AB3649</f>
        <v>8.4</v>
      </c>
      <c r="D3649" s="2">
        <f>IF(B3649&gt;100,5)+IF(B3649&gt;150,5)+IF(R3649&gt;0,3)+IF(R3649&gt;15,3)+IF(R3649&gt;25,3)+IF(S3649&gt;0,3)+IF(S3649&gt;15,3)+IF(S3649&gt;25,3)+IF(U3649&gt;20,2,0)+IF(U3649&gt;30,3,0)+IF(U3649&gt;50,5,0)+IF(U3649&gt;60,3,0)+IF(Y3649&gt;100,5,0)+IF(Y3649&gt;0,2)+IF(Y3649&gt;15,2)+IF(Y3649&gt;25,2)+IF(Y3649&gt;30,2)+IF(Y3649&gt;40,2)+IF(Y3649&gt;50,2)+IF(Y3649&gt;100,4)+IF(Y3649&lt;10,-5,0)+IF(Y3649&lt;0,-10)++IF(Y3649&lt;15,-5,0)+IF(R3649&lt;0,-3)+IF(R3649&lt;-5,-3)+IF(S3649&lt;0,-3)+IF(S3649&lt;-5,-3)+IF(T3649&lt;0,-3)+IF(T3649&lt;-5,-3)+IF(W3649=1,5,0)+IF(X3649&gt;20,3,0)+IF(X3649&gt;25,3,0)+IF(X3649&gt;40,3,0)+IF(X3649&gt;50,3,0)+IF(N3649&lt;50,-10)+IF(N3649&lt;30,-10)+IF(N3649&lt;20,-10)+IF(N3649&lt;70,-5)+IF(N3649&lt;80,-5)+IF(N3649&gt;95,5,0)+IF(L3649&lt;50,-10)+IF(L3649&lt;30,-10)+IF(L3649&lt;20,-10)+IF(L3649&lt;70,-5)+IF(L3649&lt;80,-5)+IF(L3649&gt;95,5,0)+IF(A3649&gt;85,3,0)+IF(A3649&gt;90,3,0)+IF(U3649&lt;0,-10)+IF(U3649&lt;-5,-20)+IF(U3649&lt;-10,-10)+IF(V3649&gt;0,5,0)+IF(V3649&gt;15,5,0)+IF(V3649&gt;25,5,0)+IF(V3649&lt;0,-10,0)+IF(V3649&lt;-5,-10,0)+IF(U3649&lt;0,-10,0)+IF(U3649&lt;-5,-10,0)+IF(M3649&gt;90,10)+IF(M3649&gt;97,5)+IF(L3649&lt;70,-20,0)+IF(Y3649&gt;100,15,0)+IF(Y3649&gt;200,10,0)+IF(AB3649&gt;40,5,0)+IF(AB3649&gt;50,5,0)+IF(AB3649&gt;60,10,0)+IF(AB3649&gt;100,15,0)+IF(AB3649&gt;200,10,0)</f>
        <v>-102</v>
      </c>
      <c r="E3649" s="2">
        <f>W3649+AA3649+IF(AK3649&gt;1,1,0)+IF(AK3649&gt;1.2,2,0)+IF(AK3649&gt;1.3,2,0)+IF(AK3649&lt;1,-2,0)+IF(B3649&gt;200,5,0)+IF(B3649&gt;300,5,0)+IF(B3649&lt;30,-15,0)+IF(B3649&lt;20,-15,0)</f>
        <v>-32</v>
      </c>
      <c r="F3649" s="2">
        <f>IF(AF3649&gt;0,2,0)+IF(AF3649&gt;2,3,0)+IF(AF3649&gt;4,4,0)+IF(AF3649&gt;10,5,0)+IF(O3649="A",3,0)+IF(O3649="B",3,0)+IF(P3649="A+",7,0)+IF(P3649="A",5,0)+IF(P3649="A-",3,0)+IF(P3649="B+",2,0)+IF(AC3649&lt;40,3,0)+IF(AC3649&lt;20,3,0)+IF(AC3649&lt;10,5,0)+IF(C3649&gt;50,5)</f>
        <v>9</v>
      </c>
      <c r="G3649" s="2">
        <f>IF(AG3649&gt;0,3)+IF(AG3649&gt;4,3)+IF(AG3649&gt;7,3)+IF(AG3649&gt;10,3)+IF(AG3649&gt;13,3)+IF(AG3649&gt;15,3)+IF(AG3649&gt;17,3)+IF(AG3649&gt;20,3)+IF(AG3649&gt;25,5)+IF(AH3649&gt;0,3)+IF(AH3649&gt;7,3)+IF(AH3649&gt;10,3)+IF(AH3649&gt;15,3)+IF(AI3649&gt;0,3)+IF(AI3649&gt;7,3)+IF(AI3649&gt;10,3)+IF(AI3649&gt;15,3)</f>
        <v>15</v>
      </c>
      <c r="H3649" s="2">
        <f>SUM(D3649:G3649)</f>
        <v>-110</v>
      </c>
      <c r="I3649" s="2">
        <f>I3648+1</f>
        <v>3648</v>
      </c>
      <c r="J3649" s="3" t="s">
        <v>1514</v>
      </c>
      <c r="K3649" s="2" t="s">
        <v>1515</v>
      </c>
      <c r="L3649" s="7">
        <v>44</v>
      </c>
      <c r="M3649" s="7">
        <v>14</v>
      </c>
      <c r="N3649" s="7">
        <v>58</v>
      </c>
      <c r="O3649" s="7" t="s">
        <v>80</v>
      </c>
      <c r="P3649" s="7" t="s">
        <v>31</v>
      </c>
      <c r="Q3649" s="6" t="s">
        <v>462</v>
      </c>
      <c r="R3649" s="3">
        <v>-80</v>
      </c>
      <c r="S3649" s="3">
        <v>-37</v>
      </c>
      <c r="T3649" s="3">
        <v>92</v>
      </c>
      <c r="U3649" s="3">
        <v>14</v>
      </c>
      <c r="V3649" s="3">
        <v>-24</v>
      </c>
      <c r="W3649" s="3">
        <v>0</v>
      </c>
      <c r="X3649" s="3">
        <v>-72.2</v>
      </c>
      <c r="Y3649" s="5">
        <v>-10</v>
      </c>
      <c r="Z3649" s="5">
        <v>21</v>
      </c>
      <c r="AA3649" s="5">
        <v>0</v>
      </c>
      <c r="AB3649" s="5">
        <v>-2.6</v>
      </c>
      <c r="AC3649" s="4">
        <v>46</v>
      </c>
      <c r="AD3649" s="4" t="s">
        <v>748</v>
      </c>
      <c r="AE3649" s="4">
        <v>21</v>
      </c>
      <c r="AF3649" s="4">
        <v>5.0999999999999996</v>
      </c>
      <c r="AG3649" s="4">
        <v>8.1999999999999993</v>
      </c>
      <c r="AH3649" s="4">
        <v>4.3</v>
      </c>
      <c r="AI3649" s="4">
        <v>6</v>
      </c>
      <c r="AJ3649" s="6" t="s">
        <v>361</v>
      </c>
      <c r="AK3649" s="3">
        <v>0.4</v>
      </c>
      <c r="AL3649" s="2">
        <v>0</v>
      </c>
    </row>
    <row r="3650" spans="1:38" x14ac:dyDescent="0.35">
      <c r="A3650" s="2">
        <f>AVERAGE(L3650:N3650)</f>
        <v>8</v>
      </c>
      <c r="B3650" s="2">
        <f>R3650+U3650</f>
        <v>0</v>
      </c>
      <c r="C3650" s="2">
        <f>Y3650+Z3650+AB3650</f>
        <v>10.3</v>
      </c>
      <c r="D3650" s="2">
        <f>IF(B3650&gt;100,5)+IF(B3650&gt;150,5)+IF(R3650&gt;0,3)+IF(R3650&gt;15,3)+IF(R3650&gt;25,3)+IF(S3650&gt;0,3)+IF(S3650&gt;15,3)+IF(S3650&gt;25,3)+IF(U3650&gt;20,2,0)+IF(U3650&gt;30,3,0)+IF(U3650&gt;50,5,0)+IF(U3650&gt;60,3,0)+IF(Y3650&gt;100,5,0)+IF(Y3650&gt;0,2)+IF(Y3650&gt;15,2)+IF(Y3650&gt;25,2)+IF(Y3650&gt;30,2)+IF(Y3650&gt;40,2)+IF(Y3650&gt;50,2)+IF(Y3650&gt;100,4)+IF(Y3650&lt;10,-5,0)+IF(Y3650&lt;0,-10)++IF(Y3650&lt;15,-5,0)+IF(R3650&lt;0,-3)+IF(R3650&lt;-5,-3)+IF(S3650&lt;0,-3)+IF(S3650&lt;-5,-3)+IF(T3650&lt;0,-3)+IF(T3650&lt;-5,-3)+IF(W3650=1,5,0)+IF(X3650&gt;20,3,0)+IF(X3650&gt;25,3,0)+IF(X3650&gt;40,3,0)+IF(X3650&gt;50,3,0)+IF(N3650&lt;50,-10)+IF(N3650&lt;30,-10)+IF(N3650&lt;20,-10)+IF(N3650&lt;70,-5)+IF(N3650&lt;80,-5)+IF(N3650&gt;95,5,0)+IF(L3650&lt;50,-10)+IF(L3650&lt;30,-10)+IF(L3650&lt;20,-10)+IF(L3650&lt;70,-5)+IF(L3650&lt;80,-5)+IF(L3650&gt;95,5,0)+IF(A3650&gt;85,3,0)+IF(A3650&gt;90,3,0)+IF(U3650&lt;0,-10)+IF(U3650&lt;-5,-20)+IF(U3650&lt;-10,-10)+IF(V3650&gt;0,5,0)+IF(V3650&gt;15,5,0)+IF(V3650&gt;25,5,0)+IF(V3650&lt;0,-10,0)+IF(V3650&lt;-5,-10,0)+IF(U3650&lt;0,-10,0)+IF(U3650&lt;-5,-10,0)+IF(M3650&gt;90,10)+IF(M3650&gt;97,5)+IF(L3650&lt;70,-20,0)+IF(Y3650&gt;100,15,0)+IF(Y3650&gt;200,10,0)+IF(AB3650&gt;40,5,0)+IF(AB3650&gt;50,5,0)+IF(AB3650&gt;60,10,0)+IF(AB3650&gt;100,15,0)+IF(AB3650&gt;200,10,0)</f>
        <v>-108</v>
      </c>
      <c r="E3650" s="2">
        <f>W3650+AA3650+IF(AK3650&gt;1,1,0)+IF(AK3650&gt;1.2,2,0)+IF(AK3650&gt;1.3,2,0)+IF(AK3650&lt;1,-2,0)+IF(B3650&gt;200,5,0)+IF(B3650&gt;300,5,0)+IF(B3650&lt;30,-15,0)+IF(B3650&lt;20,-15,0)</f>
        <v>-31</v>
      </c>
      <c r="F3650" s="2">
        <f>IF(AF3650&gt;0,2,0)+IF(AF3650&gt;2,3,0)+IF(AF3650&gt;4,4,0)+IF(AF3650&gt;10,5,0)+IF(O3650="A",3,0)+IF(O3650="B",3,0)+IF(P3650="A+",7,0)+IF(P3650="A",5,0)+IF(P3650="A-",3,0)+IF(P3650="B+",2,0)+IF(AC3650&lt;40,3,0)+IF(AC3650&lt;20,3,0)+IF(AC3650&lt;10,5,0)+IF(C3650&gt;50,5)</f>
        <v>0</v>
      </c>
      <c r="G3650" s="2">
        <f>IF(AG3650&gt;0,3)+IF(AG3650&gt;4,3)+IF(AG3650&gt;7,3)+IF(AG3650&gt;10,3)+IF(AG3650&gt;13,3)+IF(AG3650&gt;15,3)+IF(AG3650&gt;17,3)+IF(AG3650&gt;20,3)+IF(AG3650&gt;25,5)+IF(AH3650&gt;0,3)+IF(AH3650&gt;7,3)+IF(AH3650&gt;10,3)+IF(AH3650&gt;15,3)+IF(AI3650&gt;0,3)+IF(AI3650&gt;7,3)+IF(AI3650&gt;10,3)+IF(AI3650&gt;15,3)</f>
        <v>29</v>
      </c>
      <c r="H3650" s="2">
        <f>SUM(D3650:G3650)</f>
        <v>-110</v>
      </c>
      <c r="I3650" s="2">
        <f>I3649+1</f>
        <v>3649</v>
      </c>
      <c r="J3650" s="3" t="s">
        <v>8239</v>
      </c>
      <c r="K3650" s="2" t="s">
        <v>8240</v>
      </c>
      <c r="L3650" s="7">
        <v>8</v>
      </c>
      <c r="M3650" s="7">
        <v>1</v>
      </c>
      <c r="N3650" s="7">
        <v>15</v>
      </c>
      <c r="O3650" s="7">
        <v>0</v>
      </c>
      <c r="P3650" s="7" t="s">
        <v>31</v>
      </c>
      <c r="Q3650" s="6" t="s">
        <v>200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10</v>
      </c>
      <c r="Y3650" s="5">
        <v>6</v>
      </c>
      <c r="Z3650" s="5">
        <v>0</v>
      </c>
      <c r="AA3650" s="5">
        <v>1</v>
      </c>
      <c r="AB3650" s="5">
        <v>4.3</v>
      </c>
      <c r="AC3650" s="4">
        <v>61</v>
      </c>
      <c r="AD3650" s="4" t="s">
        <v>55</v>
      </c>
      <c r="AE3650" s="4">
        <v>25</v>
      </c>
      <c r="AF3650" s="4">
        <v>0</v>
      </c>
      <c r="AG3650" s="4">
        <v>180</v>
      </c>
      <c r="AH3650" s="4">
        <v>-5.3</v>
      </c>
      <c r="AI3650" s="4">
        <v>-9.1999999999999993</v>
      </c>
      <c r="AJ3650" s="6" t="s">
        <v>264</v>
      </c>
      <c r="AK3650" s="3">
        <v>0.4</v>
      </c>
      <c r="AL3650" s="2">
        <v>0</v>
      </c>
    </row>
    <row r="3651" spans="1:38" x14ac:dyDescent="0.35">
      <c r="A3651" s="2">
        <f>AVERAGE(L3651:N3651)</f>
        <v>2.6666666666666665</v>
      </c>
      <c r="B3651" s="2">
        <f>R3651+U3651</f>
        <v>33</v>
      </c>
      <c r="C3651" s="2">
        <f>Y3651+Z3651+AB3651</f>
        <v>-20</v>
      </c>
      <c r="D3651" s="2">
        <f>IF(B3651&gt;100,5)+IF(B3651&gt;150,5)+IF(R3651&gt;0,3)+IF(R3651&gt;15,3)+IF(R3651&gt;25,3)+IF(S3651&gt;0,3)+IF(S3651&gt;15,3)+IF(S3651&gt;25,3)+IF(U3651&gt;20,2,0)+IF(U3651&gt;30,3,0)+IF(U3651&gt;50,5,0)+IF(U3651&gt;60,3,0)+IF(Y3651&gt;100,5,0)+IF(Y3651&gt;0,2)+IF(Y3651&gt;15,2)+IF(Y3651&gt;25,2)+IF(Y3651&gt;30,2)+IF(Y3651&gt;40,2)+IF(Y3651&gt;50,2)+IF(Y3651&gt;100,4)+IF(Y3651&lt;10,-5,0)+IF(Y3651&lt;0,-10)++IF(Y3651&lt;15,-5,0)+IF(R3651&lt;0,-3)+IF(R3651&lt;-5,-3)+IF(S3651&lt;0,-3)+IF(S3651&lt;-5,-3)+IF(T3651&lt;0,-3)+IF(T3651&lt;-5,-3)+IF(W3651=1,5,0)+IF(X3651&gt;20,3,0)+IF(X3651&gt;25,3,0)+IF(X3651&gt;40,3,0)+IF(X3651&gt;50,3,0)+IF(N3651&lt;50,-10)+IF(N3651&lt;30,-10)+IF(N3651&lt;20,-10)+IF(N3651&lt;70,-5)+IF(N3651&lt;80,-5)+IF(N3651&gt;95,5,0)+IF(L3651&lt;50,-10)+IF(L3651&lt;30,-10)+IF(L3651&lt;20,-10)+IF(L3651&lt;70,-5)+IF(L3651&lt;80,-5)+IF(L3651&gt;95,5,0)+IF(A3651&gt;85,3,0)+IF(A3651&gt;90,3,0)+IF(U3651&lt;0,-10)+IF(U3651&lt;-5,-20)+IF(U3651&lt;-10,-10)+IF(V3651&gt;0,5,0)+IF(V3651&gt;15,5,0)+IF(V3651&gt;25,5,0)+IF(V3651&lt;0,-10,0)+IF(V3651&lt;-5,-10,0)+IF(U3651&lt;0,-10,0)+IF(U3651&lt;-5,-10,0)+IF(M3651&gt;90,10)+IF(M3651&gt;97,5)+IF(L3651&lt;70,-20,0)+IF(Y3651&gt;100,15,0)+IF(Y3651&gt;200,10,0)+IF(AB3651&gt;40,5,0)+IF(AB3651&gt;50,5,0)+IF(AB3651&gt;60,10,0)+IF(AB3651&gt;100,15,0)+IF(AB3651&gt;200,10,0)</f>
        <v>-109</v>
      </c>
      <c r="E3651" s="2">
        <f>W3651+AA3651+IF(AK3651&gt;1,1,0)+IF(AK3651&gt;1.2,2,0)+IF(AK3651&gt;1.3,2,0)+IF(AK3651&lt;1,-2,0)+IF(B3651&gt;200,5,0)+IF(B3651&gt;300,5,0)+IF(B3651&lt;30,-15,0)+IF(B3651&lt;20,-15,0)</f>
        <v>-1</v>
      </c>
      <c r="F3651" s="2">
        <f>IF(AF3651&gt;0,2,0)+IF(AF3651&gt;2,3,0)+IF(AF3651&gt;4,4,0)+IF(AF3651&gt;10,5,0)+IF(O3651="A",3,0)+IF(O3651="B",3,0)+IF(P3651="A+",7,0)+IF(P3651="A",5,0)+IF(P3651="A-",3,0)+IF(P3651="B+",2,0)+IF(AC3651&lt;40,3,0)+IF(AC3651&lt;20,3,0)+IF(AC3651&lt;10,5,0)+IF(C3651&gt;50,5)</f>
        <v>0</v>
      </c>
      <c r="G3651" s="2">
        <f>IF(AG3651&gt;0,3)+IF(AG3651&gt;4,3)+IF(AG3651&gt;7,3)+IF(AG3651&gt;10,3)+IF(AG3651&gt;13,3)+IF(AG3651&gt;15,3)+IF(AG3651&gt;17,3)+IF(AG3651&gt;20,3)+IF(AG3651&gt;25,5)+IF(AH3651&gt;0,3)+IF(AH3651&gt;7,3)+IF(AH3651&gt;10,3)+IF(AH3651&gt;15,3)+IF(AI3651&gt;0,3)+IF(AI3651&gt;7,3)+IF(AI3651&gt;10,3)+IF(AI3651&gt;15,3)</f>
        <v>0</v>
      </c>
      <c r="H3651" s="2">
        <f>SUM(D3651:G3651)</f>
        <v>-110</v>
      </c>
      <c r="I3651" s="2">
        <f>I3650+1</f>
        <v>3650</v>
      </c>
      <c r="J3651" s="3" t="s">
        <v>6957</v>
      </c>
      <c r="K3651" s="2" t="s">
        <v>6958</v>
      </c>
      <c r="L3651" s="7">
        <v>1</v>
      </c>
      <c r="M3651" s="7">
        <v>5</v>
      </c>
      <c r="N3651" s="7">
        <v>2</v>
      </c>
      <c r="O3651" s="7" t="s">
        <v>42</v>
      </c>
      <c r="P3651" s="7" t="s">
        <v>75</v>
      </c>
      <c r="Q3651" s="6" t="s">
        <v>102</v>
      </c>
      <c r="R3651" s="3">
        <v>0</v>
      </c>
      <c r="S3651" s="3">
        <v>0</v>
      </c>
      <c r="T3651" s="3">
        <v>0</v>
      </c>
      <c r="U3651" s="3">
        <v>33</v>
      </c>
      <c r="V3651" s="3">
        <v>0</v>
      </c>
      <c r="W3651" s="3">
        <v>0</v>
      </c>
      <c r="X3651" s="3">
        <v>37.5</v>
      </c>
      <c r="Y3651" s="5">
        <v>-2</v>
      </c>
      <c r="Z3651" s="5">
        <v>-11</v>
      </c>
      <c r="AA3651" s="5">
        <v>1</v>
      </c>
      <c r="AB3651" s="5">
        <v>-7</v>
      </c>
      <c r="AC3651" s="4">
        <v>193</v>
      </c>
      <c r="AD3651" s="4" t="s">
        <v>159</v>
      </c>
      <c r="AE3651" s="4">
        <v>77</v>
      </c>
      <c r="AF3651" s="4">
        <v>-0.9</v>
      </c>
      <c r="AG3651" s="4">
        <v>-1.9</v>
      </c>
      <c r="AH3651" s="4">
        <v>-2.2000000000000002</v>
      </c>
      <c r="AI3651" s="4">
        <v>-3.2</v>
      </c>
      <c r="AJ3651" s="6" t="s">
        <v>372</v>
      </c>
      <c r="AK3651" s="3">
        <v>0.5</v>
      </c>
      <c r="AL3651" s="2">
        <v>0</v>
      </c>
    </row>
    <row r="3652" spans="1:38" x14ac:dyDescent="0.35">
      <c r="A3652" s="2">
        <f>AVERAGE(L3652:N3652)</f>
        <v>44.666666666666664</v>
      </c>
      <c r="B3652" s="2">
        <f>R3652+U3652</f>
        <v>-23</v>
      </c>
      <c r="C3652" s="2">
        <f>Y3652+Z3652+AB3652</f>
        <v>13</v>
      </c>
      <c r="D3652" s="2">
        <f>IF(B3652&gt;100,5)+IF(B3652&gt;150,5)+IF(R3652&gt;0,3)+IF(R3652&gt;15,3)+IF(R3652&gt;25,3)+IF(S3652&gt;0,3)+IF(S3652&gt;15,3)+IF(S3652&gt;25,3)+IF(U3652&gt;20,2,0)+IF(U3652&gt;30,3,0)+IF(U3652&gt;50,5,0)+IF(U3652&gt;60,3,0)+IF(Y3652&gt;100,5,0)+IF(Y3652&gt;0,2)+IF(Y3652&gt;15,2)+IF(Y3652&gt;25,2)+IF(Y3652&gt;30,2)+IF(Y3652&gt;40,2)+IF(Y3652&gt;50,2)+IF(Y3652&gt;100,4)+IF(Y3652&lt;10,-5,0)+IF(Y3652&lt;0,-10)++IF(Y3652&lt;15,-5,0)+IF(R3652&lt;0,-3)+IF(R3652&lt;-5,-3)+IF(S3652&lt;0,-3)+IF(S3652&lt;-5,-3)+IF(T3652&lt;0,-3)+IF(T3652&lt;-5,-3)+IF(W3652=1,5,0)+IF(X3652&gt;20,3,0)+IF(X3652&gt;25,3,0)+IF(X3652&gt;40,3,0)+IF(X3652&gt;50,3,0)+IF(N3652&lt;50,-10)+IF(N3652&lt;30,-10)+IF(N3652&lt;20,-10)+IF(N3652&lt;70,-5)+IF(N3652&lt;80,-5)+IF(N3652&gt;95,5,0)+IF(L3652&lt;50,-10)+IF(L3652&lt;30,-10)+IF(L3652&lt;20,-10)+IF(L3652&lt;70,-5)+IF(L3652&lt;80,-5)+IF(L3652&gt;95,5,0)+IF(A3652&gt;85,3,0)+IF(A3652&gt;90,3,0)+IF(U3652&lt;0,-10)+IF(U3652&lt;-5,-20)+IF(U3652&lt;-10,-10)+IF(V3652&gt;0,5,0)+IF(V3652&gt;15,5,0)+IF(V3652&gt;25,5,0)+IF(V3652&lt;0,-10,0)+IF(V3652&lt;-5,-10,0)+IF(U3652&lt;0,-10,0)+IF(U3652&lt;-5,-10,0)+IF(M3652&gt;90,10)+IF(M3652&gt;97,5)+IF(L3652&lt;70,-20,0)+IF(Y3652&gt;100,15,0)+IF(Y3652&gt;200,10,0)+IF(AB3652&gt;40,5,0)+IF(AB3652&gt;50,5,0)+IF(AB3652&gt;60,10,0)+IF(AB3652&gt;100,15,0)+IF(AB3652&gt;200,10,0)</f>
        <v>-113</v>
      </c>
      <c r="E3652" s="2">
        <f>W3652+AA3652+IF(AK3652&gt;1,1,0)+IF(AK3652&gt;1.2,2,0)+IF(AK3652&gt;1.3,2,0)+IF(AK3652&lt;1,-2,0)+IF(B3652&gt;200,5,0)+IF(B3652&gt;300,5,0)+IF(B3652&lt;30,-15,0)+IF(B3652&lt;20,-15,0)</f>
        <v>-32</v>
      </c>
      <c r="F3652" s="2">
        <f>IF(AF3652&gt;0,2,0)+IF(AF3652&gt;2,3,0)+IF(AF3652&gt;4,4,0)+IF(AF3652&gt;10,5,0)+IF(O3652="A",3,0)+IF(O3652="B",3,0)+IF(P3652="A+",7,0)+IF(P3652="A",5,0)+IF(P3652="A-",3,0)+IF(P3652="B+",2,0)+IF(AC3652&lt;40,3,0)+IF(AC3652&lt;20,3,0)+IF(AC3652&lt;10,5,0)+IF(C3652&gt;50,5)</f>
        <v>11</v>
      </c>
      <c r="G3652" s="2">
        <f>IF(AG3652&gt;0,3)+IF(AG3652&gt;4,3)+IF(AG3652&gt;7,3)+IF(AG3652&gt;10,3)+IF(AG3652&gt;13,3)+IF(AG3652&gt;15,3)+IF(AG3652&gt;17,3)+IF(AG3652&gt;20,3)+IF(AG3652&gt;25,5)+IF(AH3652&gt;0,3)+IF(AH3652&gt;7,3)+IF(AH3652&gt;10,3)+IF(AH3652&gt;15,3)+IF(AI3652&gt;0,3)+IF(AI3652&gt;7,3)+IF(AI3652&gt;10,3)+IF(AI3652&gt;15,3)</f>
        <v>24</v>
      </c>
      <c r="H3652" s="2">
        <f>SUM(D3652:G3652)</f>
        <v>-110</v>
      </c>
      <c r="I3652" s="2">
        <f>I3651+1</f>
        <v>3651</v>
      </c>
      <c r="J3652" s="3" t="s">
        <v>4489</v>
      </c>
      <c r="K3652" s="2" t="s">
        <v>4490</v>
      </c>
      <c r="L3652" s="7">
        <v>48</v>
      </c>
      <c r="M3652" s="7">
        <v>10</v>
      </c>
      <c r="N3652" s="7">
        <v>76</v>
      </c>
      <c r="O3652" s="7" t="s">
        <v>31</v>
      </c>
      <c r="P3652" s="7" t="s">
        <v>31</v>
      </c>
      <c r="Q3652" s="6" t="s">
        <v>414</v>
      </c>
      <c r="R3652" s="3">
        <v>0</v>
      </c>
      <c r="S3652" s="3">
        <v>0</v>
      </c>
      <c r="T3652" s="3">
        <v>0</v>
      </c>
      <c r="U3652" s="3">
        <v>-23</v>
      </c>
      <c r="V3652" s="3">
        <v>0</v>
      </c>
      <c r="W3652" s="3">
        <v>0</v>
      </c>
      <c r="X3652" s="3">
        <v>-4.2</v>
      </c>
      <c r="Y3652" s="5">
        <v>2</v>
      </c>
      <c r="Z3652" s="5">
        <v>9</v>
      </c>
      <c r="AA3652" s="5">
        <v>0</v>
      </c>
      <c r="AB3652" s="5">
        <v>2</v>
      </c>
      <c r="AC3652" s="4">
        <v>3</v>
      </c>
      <c r="AD3652" s="4" t="s">
        <v>33</v>
      </c>
      <c r="AE3652" s="4">
        <v>2</v>
      </c>
      <c r="AF3652" s="4">
        <v>-35</v>
      </c>
      <c r="AG3652" s="4">
        <v>-129.30000000000001</v>
      </c>
      <c r="AH3652" s="4">
        <v>954.8</v>
      </c>
      <c r="AI3652" s="4">
        <v>954.8</v>
      </c>
      <c r="AJ3652" s="6" t="s">
        <v>950</v>
      </c>
      <c r="AK3652" s="3">
        <v>0.6</v>
      </c>
      <c r="AL3652" s="2">
        <v>0</v>
      </c>
    </row>
    <row r="3653" spans="1:38" x14ac:dyDescent="0.35">
      <c r="A3653" s="2">
        <f>AVERAGE(L3653:N3653)</f>
        <v>68.666666666666671</v>
      </c>
      <c r="B3653" s="2">
        <f>R3653+U3653</f>
        <v>-21</v>
      </c>
      <c r="C3653" s="2">
        <f>Y3653+Z3653+AB3653</f>
        <v>39.4</v>
      </c>
      <c r="D3653" s="2">
        <f>IF(B3653&gt;100,5)+IF(B3653&gt;150,5)+IF(R3653&gt;0,3)+IF(R3653&gt;15,3)+IF(R3653&gt;25,3)+IF(S3653&gt;0,3)+IF(S3653&gt;15,3)+IF(S3653&gt;25,3)+IF(U3653&gt;20,2,0)+IF(U3653&gt;30,3,0)+IF(U3653&gt;50,5,0)+IF(U3653&gt;60,3,0)+IF(Y3653&gt;100,5,0)+IF(Y3653&gt;0,2)+IF(Y3653&gt;15,2)+IF(Y3653&gt;25,2)+IF(Y3653&gt;30,2)+IF(Y3653&gt;40,2)+IF(Y3653&gt;50,2)+IF(Y3653&gt;100,4)+IF(Y3653&lt;10,-5,0)+IF(Y3653&lt;0,-10)++IF(Y3653&lt;15,-5,0)+IF(R3653&lt;0,-3)+IF(R3653&lt;-5,-3)+IF(S3653&lt;0,-3)+IF(S3653&lt;-5,-3)+IF(T3653&lt;0,-3)+IF(T3653&lt;-5,-3)+IF(W3653=1,5,0)+IF(X3653&gt;20,3,0)+IF(X3653&gt;25,3,0)+IF(X3653&gt;40,3,0)+IF(X3653&gt;50,3,0)+IF(N3653&lt;50,-10)+IF(N3653&lt;30,-10)+IF(N3653&lt;20,-10)+IF(N3653&lt;70,-5)+IF(N3653&lt;80,-5)+IF(N3653&gt;95,5,0)+IF(L3653&lt;50,-10)+IF(L3653&lt;30,-10)+IF(L3653&lt;20,-10)+IF(L3653&lt;70,-5)+IF(L3653&lt;80,-5)+IF(L3653&gt;95,5,0)+IF(A3653&gt;85,3,0)+IF(A3653&gt;90,3,0)+IF(U3653&lt;0,-10)+IF(U3653&lt;-5,-20)+IF(U3653&lt;-10,-10)+IF(V3653&gt;0,5,0)+IF(V3653&gt;15,5,0)+IF(V3653&gt;25,5,0)+IF(V3653&lt;0,-10,0)+IF(V3653&lt;-5,-10,0)+IF(U3653&lt;0,-10,0)+IF(U3653&lt;-5,-10,0)+IF(M3653&gt;90,10)+IF(M3653&gt;97,5)+IF(L3653&lt;70,-20,0)+IF(Y3653&gt;100,15,0)+IF(Y3653&gt;200,10,0)+IF(AB3653&gt;40,5,0)+IF(AB3653&gt;50,5,0)+IF(AB3653&gt;60,10,0)+IF(AB3653&gt;100,15,0)+IF(AB3653&gt;200,10,0)</f>
        <v>-116</v>
      </c>
      <c r="E3653" s="2">
        <f>W3653+AA3653+IF(AK3653&gt;1,1,0)+IF(AK3653&gt;1.2,2,0)+IF(AK3653&gt;1.3,2,0)+IF(AK3653&lt;1,-2,0)+IF(B3653&gt;200,5,0)+IF(B3653&gt;300,5,0)+IF(B3653&lt;30,-15,0)+IF(B3653&lt;20,-15,0)</f>
        <v>-32</v>
      </c>
      <c r="F3653" s="2">
        <f>IF(AF3653&gt;0,2,0)+IF(AF3653&gt;2,3,0)+IF(AF3653&gt;4,4,0)+IF(AF3653&gt;10,5,0)+IF(O3653="A",3,0)+IF(O3653="B",3,0)+IF(P3653="A+",7,0)+IF(P3653="A",5,0)+IF(P3653="A-",3,0)+IF(P3653="B+",2,0)+IF(AC3653&lt;40,3,0)+IF(AC3653&lt;20,3,0)+IF(AC3653&lt;10,5,0)+IF(C3653&gt;50,5)</f>
        <v>5</v>
      </c>
      <c r="G3653" s="2">
        <f>IF(AG3653&gt;0,3)+IF(AG3653&gt;4,3)+IF(AG3653&gt;7,3)+IF(AG3653&gt;10,3)+IF(AG3653&gt;13,3)+IF(AG3653&gt;15,3)+IF(AG3653&gt;17,3)+IF(AG3653&gt;20,3)+IF(AG3653&gt;25,5)+IF(AH3653&gt;0,3)+IF(AH3653&gt;7,3)+IF(AH3653&gt;10,3)+IF(AH3653&gt;15,3)+IF(AI3653&gt;0,3)+IF(AI3653&gt;7,3)+IF(AI3653&gt;10,3)+IF(AI3653&gt;15,3)</f>
        <v>33</v>
      </c>
      <c r="H3653" s="2">
        <f>SUM(D3653:G3653)</f>
        <v>-110</v>
      </c>
      <c r="I3653" s="2">
        <f>I3652+1</f>
        <v>3652</v>
      </c>
      <c r="J3653" s="3" t="s">
        <v>9728</v>
      </c>
      <c r="K3653" s="2" t="s">
        <v>9729</v>
      </c>
      <c r="L3653" s="7">
        <v>73</v>
      </c>
      <c r="M3653" s="7">
        <v>86</v>
      </c>
      <c r="N3653" s="7">
        <v>47</v>
      </c>
      <c r="O3653" s="7" t="s">
        <v>29</v>
      </c>
      <c r="P3653" s="7" t="s">
        <v>80</v>
      </c>
      <c r="Q3653" s="6" t="s">
        <v>719</v>
      </c>
      <c r="R3653" s="3">
        <v>-1</v>
      </c>
      <c r="S3653" s="3">
        <v>10</v>
      </c>
      <c r="T3653" s="3">
        <v>-4</v>
      </c>
      <c r="U3653" s="3">
        <v>-20</v>
      </c>
      <c r="V3653" s="3">
        <v>-12</v>
      </c>
      <c r="W3653" s="3">
        <v>0</v>
      </c>
      <c r="X3653" s="3">
        <v>8.1999999999999993</v>
      </c>
      <c r="Y3653" s="5">
        <v>9</v>
      </c>
      <c r="Z3653" s="5">
        <v>20</v>
      </c>
      <c r="AA3653" s="5">
        <v>0</v>
      </c>
      <c r="AB3653" s="5">
        <v>10.4</v>
      </c>
      <c r="AC3653" s="4">
        <v>141</v>
      </c>
      <c r="AD3653" s="4" t="s">
        <v>116</v>
      </c>
      <c r="AE3653" s="4">
        <v>50</v>
      </c>
      <c r="AF3653" s="4">
        <v>0.7</v>
      </c>
      <c r="AG3653" s="4">
        <v>9.1999999999999993</v>
      </c>
      <c r="AH3653" s="4">
        <v>18.600000000000001</v>
      </c>
      <c r="AI3653" s="4">
        <v>17.5</v>
      </c>
      <c r="AJ3653" s="6" t="s">
        <v>39</v>
      </c>
      <c r="AK3653" s="3">
        <v>0.8</v>
      </c>
      <c r="AL3653" s="2">
        <v>0</v>
      </c>
    </row>
    <row r="3654" spans="1:38" x14ac:dyDescent="0.35">
      <c r="A3654" s="2">
        <f>AVERAGE(L3654:N3654)</f>
        <v>39.333333333333336</v>
      </c>
      <c r="B3654" s="2">
        <f>R3654+U3654</f>
        <v>-57</v>
      </c>
      <c r="C3654" s="2">
        <f>Y3654+Z3654+AB3654</f>
        <v>-128.69999999999999</v>
      </c>
      <c r="D3654" s="2">
        <f>IF(B3654&gt;100,5)+IF(B3654&gt;150,5)+IF(R3654&gt;0,3)+IF(R3654&gt;15,3)+IF(R3654&gt;25,3)+IF(S3654&gt;0,3)+IF(S3654&gt;15,3)+IF(S3654&gt;25,3)+IF(U3654&gt;20,2,0)+IF(U3654&gt;30,3,0)+IF(U3654&gt;50,5,0)+IF(U3654&gt;60,3,0)+IF(Y3654&gt;100,5,0)+IF(Y3654&gt;0,2)+IF(Y3654&gt;15,2)+IF(Y3654&gt;25,2)+IF(Y3654&gt;30,2)+IF(Y3654&gt;40,2)+IF(Y3654&gt;50,2)+IF(Y3654&gt;100,4)+IF(Y3654&lt;10,-5,0)+IF(Y3654&lt;0,-10)++IF(Y3654&lt;15,-5,0)+IF(R3654&lt;0,-3)+IF(R3654&lt;-5,-3)+IF(S3654&lt;0,-3)+IF(S3654&lt;-5,-3)+IF(T3654&lt;0,-3)+IF(T3654&lt;-5,-3)+IF(W3654=1,5,0)+IF(X3654&gt;20,3,0)+IF(X3654&gt;25,3,0)+IF(X3654&gt;40,3,0)+IF(X3654&gt;50,3,0)+IF(N3654&lt;50,-10)+IF(N3654&lt;30,-10)+IF(N3654&lt;20,-10)+IF(N3654&lt;70,-5)+IF(N3654&lt;80,-5)+IF(N3654&gt;95,5,0)+IF(L3654&lt;50,-10)+IF(L3654&lt;30,-10)+IF(L3654&lt;20,-10)+IF(L3654&lt;70,-5)+IF(L3654&lt;80,-5)+IF(L3654&gt;95,5,0)+IF(A3654&gt;85,3,0)+IF(A3654&gt;90,3,0)+IF(U3654&lt;0,-10)+IF(U3654&lt;-5,-20)+IF(U3654&lt;-10,-10)+IF(V3654&gt;0,5,0)+IF(V3654&gt;15,5,0)+IF(V3654&gt;25,5,0)+IF(V3654&lt;0,-10,0)+IF(V3654&lt;-5,-10,0)+IF(U3654&lt;0,-10,0)+IF(U3654&lt;-5,-10,0)+IF(M3654&gt;90,10)+IF(M3654&gt;97,5)+IF(L3654&lt;70,-20,0)+IF(Y3654&gt;100,15,0)+IF(Y3654&gt;200,10,0)+IF(AB3654&gt;40,5,0)+IF(AB3654&gt;50,5,0)+IF(AB3654&gt;60,10,0)+IF(AB3654&gt;100,15,0)+IF(AB3654&gt;200,10,0)</f>
        <v>-117</v>
      </c>
      <c r="E3654" s="2">
        <f>W3654+AA3654+IF(AK3654&gt;1,1,0)+IF(AK3654&gt;1.2,2,0)+IF(AK3654&gt;1.3,2,0)+IF(AK3654&lt;1,-2,0)+IF(B3654&gt;200,5,0)+IF(B3654&gt;300,5,0)+IF(B3654&lt;30,-15,0)+IF(B3654&lt;20,-15,0)</f>
        <v>-32</v>
      </c>
      <c r="F3654" s="2">
        <f>IF(AF3654&gt;0,2,0)+IF(AF3654&gt;2,3,0)+IF(AF3654&gt;4,4,0)+IF(AF3654&gt;10,5,0)+IF(O3654="A",3,0)+IF(O3654="B",3,0)+IF(P3654="A+",7,0)+IF(P3654="A",5,0)+IF(P3654="A-",3,0)+IF(P3654="B+",2,0)+IF(AC3654&lt;40,3,0)+IF(AC3654&lt;20,3,0)+IF(AC3654&lt;10,5,0)+IF(C3654&gt;50,5)</f>
        <v>0</v>
      </c>
      <c r="G3654" s="2">
        <f>IF(AG3654&gt;0,3)+IF(AG3654&gt;4,3)+IF(AG3654&gt;7,3)+IF(AG3654&gt;10,3)+IF(AG3654&gt;13,3)+IF(AG3654&gt;15,3)+IF(AG3654&gt;17,3)+IF(AG3654&gt;20,3)+IF(AG3654&gt;25,5)+IF(AH3654&gt;0,3)+IF(AH3654&gt;7,3)+IF(AH3654&gt;10,3)+IF(AH3654&gt;15,3)+IF(AI3654&gt;0,3)+IF(AI3654&gt;7,3)+IF(AI3654&gt;10,3)+IF(AI3654&gt;15,3)</f>
        <v>39</v>
      </c>
      <c r="H3654" s="2">
        <f>SUM(D3654:G3654)</f>
        <v>-110</v>
      </c>
      <c r="I3654" s="2">
        <f>I3653+1</f>
        <v>3653</v>
      </c>
      <c r="J3654" s="3" t="s">
        <v>6127</v>
      </c>
      <c r="K3654" s="2" t="s">
        <v>6128</v>
      </c>
      <c r="L3654" s="7">
        <v>26</v>
      </c>
      <c r="M3654" s="7">
        <v>78</v>
      </c>
      <c r="N3654" s="7">
        <v>14</v>
      </c>
      <c r="O3654" s="7" t="s">
        <v>80</v>
      </c>
      <c r="P3654" s="7" t="s">
        <v>31</v>
      </c>
      <c r="Q3654" s="6" t="s">
        <v>511</v>
      </c>
      <c r="R3654" s="3">
        <v>-63</v>
      </c>
      <c r="S3654" s="3">
        <v>133</v>
      </c>
      <c r="T3654" s="3">
        <v>100</v>
      </c>
      <c r="U3654" s="3">
        <v>6</v>
      </c>
      <c r="V3654" s="3">
        <v>-1</v>
      </c>
      <c r="W3654" s="3">
        <v>0</v>
      </c>
      <c r="X3654" s="3">
        <v>-34.799999999999997</v>
      </c>
      <c r="Y3654" s="5">
        <v>-47</v>
      </c>
      <c r="Z3654" s="5">
        <v>-43</v>
      </c>
      <c r="AA3654" s="5">
        <v>0</v>
      </c>
      <c r="AB3654" s="5">
        <v>-38.700000000000003</v>
      </c>
      <c r="AC3654" s="4">
        <v>157</v>
      </c>
      <c r="AD3654" s="4" t="s">
        <v>76</v>
      </c>
      <c r="AE3654" s="4">
        <v>63</v>
      </c>
      <c r="AF3654" s="4">
        <v>-4.8</v>
      </c>
      <c r="AG3654" s="4">
        <v>18</v>
      </c>
      <c r="AH3654" s="4">
        <v>11.6</v>
      </c>
      <c r="AI3654" s="4">
        <v>10.5</v>
      </c>
      <c r="AJ3654" s="6" t="s">
        <v>99</v>
      </c>
      <c r="AK3654" s="3">
        <v>0.5</v>
      </c>
      <c r="AL3654" s="2">
        <v>0</v>
      </c>
    </row>
    <row r="3655" spans="1:38" x14ac:dyDescent="0.35">
      <c r="A3655" s="2">
        <f>AVERAGE(L3655:N3655)</f>
        <v>26.666666666666668</v>
      </c>
      <c r="B3655" s="2">
        <f>R3655+U3655</f>
        <v>4</v>
      </c>
      <c r="C3655" s="2">
        <f>Y3655+Z3655+AB3655</f>
        <v>28.4</v>
      </c>
      <c r="D3655" s="2">
        <f>IF(B3655&gt;100,5)+IF(B3655&gt;150,5)+IF(R3655&gt;0,3)+IF(R3655&gt;15,3)+IF(R3655&gt;25,3)+IF(S3655&gt;0,3)+IF(S3655&gt;15,3)+IF(S3655&gt;25,3)+IF(U3655&gt;20,2,0)+IF(U3655&gt;30,3,0)+IF(U3655&gt;50,5,0)+IF(U3655&gt;60,3,0)+IF(Y3655&gt;100,5,0)+IF(Y3655&gt;0,2)+IF(Y3655&gt;15,2)+IF(Y3655&gt;25,2)+IF(Y3655&gt;30,2)+IF(Y3655&gt;40,2)+IF(Y3655&gt;50,2)+IF(Y3655&gt;100,4)+IF(Y3655&lt;10,-5,0)+IF(Y3655&lt;0,-10)++IF(Y3655&lt;15,-5,0)+IF(R3655&lt;0,-3)+IF(R3655&lt;-5,-3)+IF(S3655&lt;0,-3)+IF(S3655&lt;-5,-3)+IF(T3655&lt;0,-3)+IF(T3655&lt;-5,-3)+IF(W3655=1,5,0)+IF(X3655&gt;20,3,0)+IF(X3655&gt;25,3,0)+IF(X3655&gt;40,3,0)+IF(X3655&gt;50,3,0)+IF(N3655&lt;50,-10)+IF(N3655&lt;30,-10)+IF(N3655&lt;20,-10)+IF(N3655&lt;70,-5)+IF(N3655&lt;80,-5)+IF(N3655&gt;95,5,0)+IF(L3655&lt;50,-10)+IF(L3655&lt;30,-10)+IF(L3655&lt;20,-10)+IF(L3655&lt;70,-5)+IF(L3655&lt;80,-5)+IF(L3655&gt;95,5,0)+IF(A3655&gt;85,3,0)+IF(A3655&gt;90,3,0)+IF(U3655&lt;0,-10)+IF(U3655&lt;-5,-20)+IF(U3655&lt;-10,-10)+IF(V3655&gt;0,5,0)+IF(V3655&gt;15,5,0)+IF(V3655&gt;25,5,0)+IF(V3655&lt;0,-10,0)+IF(V3655&lt;-5,-10,0)+IF(U3655&lt;0,-10,0)+IF(U3655&lt;-5,-10,0)+IF(M3655&gt;90,10)+IF(M3655&gt;97,5)+IF(L3655&lt;70,-20,0)+IF(Y3655&gt;100,15,0)+IF(Y3655&gt;200,10,0)+IF(AB3655&gt;40,5,0)+IF(AB3655&gt;50,5,0)+IF(AB3655&gt;60,10,0)+IF(AB3655&gt;100,15,0)+IF(AB3655&gt;200,10,0)</f>
        <v>-120</v>
      </c>
      <c r="E3655" s="2">
        <f>W3655+AA3655+IF(AK3655&gt;1,1,0)+IF(AK3655&gt;1.2,2,0)+IF(AK3655&gt;1.3,2,0)+IF(AK3655&lt;1,-2,0)+IF(B3655&gt;200,5,0)+IF(B3655&gt;300,5,0)+IF(B3655&lt;30,-15,0)+IF(B3655&lt;20,-15,0)</f>
        <v>-31</v>
      </c>
      <c r="F3655" s="2">
        <f>IF(AF3655&gt;0,2,0)+IF(AF3655&gt;2,3,0)+IF(AF3655&gt;4,4,0)+IF(AF3655&gt;10,5,0)+IF(O3655="A",3,0)+IF(O3655="B",3,0)+IF(P3655="A+",7,0)+IF(P3655="A",5,0)+IF(P3655="A-",3,0)+IF(P3655="B+",2,0)+IF(AC3655&lt;40,3,0)+IF(AC3655&lt;20,3,0)+IF(AC3655&lt;10,5,0)+IF(C3655&gt;50,5)</f>
        <v>14</v>
      </c>
      <c r="G3655" s="2">
        <f>IF(AG3655&gt;0,3)+IF(AG3655&gt;4,3)+IF(AG3655&gt;7,3)+IF(AG3655&gt;10,3)+IF(AG3655&gt;13,3)+IF(AG3655&gt;15,3)+IF(AG3655&gt;17,3)+IF(AG3655&gt;20,3)+IF(AG3655&gt;25,5)+IF(AH3655&gt;0,3)+IF(AH3655&gt;7,3)+IF(AH3655&gt;10,3)+IF(AH3655&gt;15,3)+IF(AI3655&gt;0,3)+IF(AI3655&gt;7,3)+IF(AI3655&gt;10,3)+IF(AI3655&gt;15,3)</f>
        <v>27</v>
      </c>
      <c r="H3655" s="2">
        <f>SUM(D3655:G3655)</f>
        <v>-110</v>
      </c>
      <c r="I3655" s="2">
        <f>I3654+1</f>
        <v>3654</v>
      </c>
      <c r="J3655" s="3" t="s">
        <v>9584</v>
      </c>
      <c r="K3655" s="2" t="s">
        <v>9585</v>
      </c>
      <c r="L3655" s="7">
        <v>18</v>
      </c>
      <c r="M3655" s="7">
        <v>46</v>
      </c>
      <c r="N3655" s="7">
        <v>16</v>
      </c>
      <c r="O3655" s="7" t="s">
        <v>80</v>
      </c>
      <c r="P3655" s="7" t="s">
        <v>75</v>
      </c>
      <c r="Q3655" s="6" t="s">
        <v>207</v>
      </c>
      <c r="R3655" s="3">
        <v>0</v>
      </c>
      <c r="S3655" s="3">
        <v>-11</v>
      </c>
      <c r="T3655" s="3">
        <v>-3</v>
      </c>
      <c r="U3655" s="3">
        <v>4</v>
      </c>
      <c r="V3655" s="3">
        <v>-9</v>
      </c>
      <c r="W3655" s="3">
        <v>0</v>
      </c>
      <c r="X3655" s="3">
        <v>416.7</v>
      </c>
      <c r="Y3655" s="5">
        <v>13</v>
      </c>
      <c r="Z3655" s="5">
        <v>6</v>
      </c>
      <c r="AA3655" s="5">
        <v>1</v>
      </c>
      <c r="AB3655" s="5">
        <v>9.4</v>
      </c>
      <c r="AC3655" s="4">
        <v>157</v>
      </c>
      <c r="AD3655" s="4" t="s">
        <v>76</v>
      </c>
      <c r="AE3655" s="4">
        <v>83</v>
      </c>
      <c r="AF3655" s="4">
        <v>13.8</v>
      </c>
      <c r="AG3655" s="4">
        <v>7.7</v>
      </c>
      <c r="AH3655" s="4">
        <v>12.9</v>
      </c>
      <c r="AI3655" s="4">
        <v>10.199999999999999</v>
      </c>
      <c r="AJ3655" s="6" t="s">
        <v>56</v>
      </c>
      <c r="AK3655" s="3">
        <v>0.7</v>
      </c>
      <c r="AL3655" s="2">
        <v>0</v>
      </c>
    </row>
    <row r="3656" spans="1:38" x14ac:dyDescent="0.35">
      <c r="A3656" s="2">
        <f>AVERAGE(L3656:N3656)</f>
        <v>50.666666666666664</v>
      </c>
      <c r="B3656" s="2">
        <f>R3656+U3656</f>
        <v>4</v>
      </c>
      <c r="C3656" s="2">
        <f>Y3656+Z3656+AB3656</f>
        <v>16.8</v>
      </c>
      <c r="D3656" s="2">
        <f>IF(B3656&gt;100,5)+IF(B3656&gt;150,5)+IF(R3656&gt;0,3)+IF(R3656&gt;15,3)+IF(R3656&gt;25,3)+IF(S3656&gt;0,3)+IF(S3656&gt;15,3)+IF(S3656&gt;25,3)+IF(U3656&gt;20,2,0)+IF(U3656&gt;30,3,0)+IF(U3656&gt;50,5,0)+IF(U3656&gt;60,3,0)+IF(Y3656&gt;100,5,0)+IF(Y3656&gt;0,2)+IF(Y3656&gt;15,2)+IF(Y3656&gt;25,2)+IF(Y3656&gt;30,2)+IF(Y3656&gt;40,2)+IF(Y3656&gt;50,2)+IF(Y3656&gt;100,4)+IF(Y3656&lt;10,-5,0)+IF(Y3656&lt;0,-10)++IF(Y3656&lt;15,-5,0)+IF(R3656&lt;0,-3)+IF(R3656&lt;-5,-3)+IF(S3656&lt;0,-3)+IF(S3656&lt;-5,-3)+IF(T3656&lt;0,-3)+IF(T3656&lt;-5,-3)+IF(W3656=1,5,0)+IF(X3656&gt;20,3,0)+IF(X3656&gt;25,3,0)+IF(X3656&gt;40,3,0)+IF(X3656&gt;50,3,0)+IF(N3656&lt;50,-10)+IF(N3656&lt;30,-10)+IF(N3656&lt;20,-10)+IF(N3656&lt;70,-5)+IF(N3656&lt;80,-5)+IF(N3656&gt;95,5,0)+IF(L3656&lt;50,-10)+IF(L3656&lt;30,-10)+IF(L3656&lt;20,-10)+IF(L3656&lt;70,-5)+IF(L3656&lt;80,-5)+IF(L3656&gt;95,5,0)+IF(A3656&gt;85,3,0)+IF(A3656&gt;90,3,0)+IF(U3656&lt;0,-10)+IF(U3656&lt;-5,-20)+IF(U3656&lt;-10,-10)+IF(V3656&gt;0,5,0)+IF(V3656&gt;15,5,0)+IF(V3656&gt;25,5,0)+IF(V3656&lt;0,-10,0)+IF(V3656&lt;-5,-10,0)+IF(U3656&lt;0,-10,0)+IF(U3656&lt;-5,-10,0)+IF(M3656&gt;90,10)+IF(M3656&gt;97,5)+IF(L3656&lt;70,-20,0)+IF(Y3656&gt;100,15,0)+IF(Y3656&gt;200,10,0)+IF(AB3656&gt;40,5,0)+IF(AB3656&gt;50,5,0)+IF(AB3656&gt;60,10,0)+IF(AB3656&gt;100,15,0)+IF(AB3656&gt;200,10,0)</f>
        <v>-128</v>
      </c>
      <c r="E3656" s="2">
        <f>W3656+AA3656+IF(AK3656&gt;1,1,0)+IF(AK3656&gt;1.2,2,0)+IF(AK3656&gt;1.3,2,0)+IF(AK3656&lt;1,-2,0)+IF(B3656&gt;200,5,0)+IF(B3656&gt;300,5,0)+IF(B3656&lt;30,-15,0)+IF(B3656&lt;20,-15,0)</f>
        <v>-32</v>
      </c>
      <c r="F3656" s="2">
        <f>IF(AF3656&gt;0,2,0)+IF(AF3656&gt;2,3,0)+IF(AF3656&gt;4,4,0)+IF(AF3656&gt;10,5,0)+IF(O3656="A",3,0)+IF(O3656="B",3,0)+IF(P3656="A+",7,0)+IF(P3656="A",5,0)+IF(P3656="A-",3,0)+IF(P3656="B+",2,0)+IF(AC3656&lt;40,3,0)+IF(AC3656&lt;20,3,0)+IF(AC3656&lt;10,5,0)+IF(C3656&gt;50,5)</f>
        <v>5</v>
      </c>
      <c r="G3656" s="2">
        <f>IF(AG3656&gt;0,3)+IF(AG3656&gt;4,3)+IF(AG3656&gt;7,3)+IF(AG3656&gt;10,3)+IF(AG3656&gt;13,3)+IF(AG3656&gt;15,3)+IF(AG3656&gt;17,3)+IF(AG3656&gt;20,3)+IF(AG3656&gt;25,5)+IF(AH3656&gt;0,3)+IF(AH3656&gt;7,3)+IF(AH3656&gt;10,3)+IF(AH3656&gt;15,3)+IF(AI3656&gt;0,3)+IF(AI3656&gt;7,3)+IF(AI3656&gt;10,3)+IF(AI3656&gt;15,3)</f>
        <v>45</v>
      </c>
      <c r="H3656" s="2">
        <f>SUM(D3656:G3656)</f>
        <v>-110</v>
      </c>
      <c r="I3656" s="2">
        <f>I3655+1</f>
        <v>3655</v>
      </c>
      <c r="J3656" s="3" t="s">
        <v>1640</v>
      </c>
      <c r="K3656" s="2" t="s">
        <v>1641</v>
      </c>
      <c r="L3656" s="7">
        <v>46</v>
      </c>
      <c r="M3656" s="7">
        <v>75</v>
      </c>
      <c r="N3656" s="7">
        <v>31</v>
      </c>
      <c r="O3656" s="7" t="s">
        <v>29</v>
      </c>
      <c r="P3656" s="7" t="s">
        <v>31</v>
      </c>
      <c r="Q3656" s="6" t="s">
        <v>925</v>
      </c>
      <c r="R3656" s="3">
        <v>12</v>
      </c>
      <c r="S3656" s="3">
        <v>-5</v>
      </c>
      <c r="T3656" s="3">
        <v>8</v>
      </c>
      <c r="U3656" s="3">
        <v>-8</v>
      </c>
      <c r="V3656" s="3">
        <v>-5</v>
      </c>
      <c r="W3656" s="3">
        <v>0</v>
      </c>
      <c r="X3656" s="3">
        <v>5.0999999999999996</v>
      </c>
      <c r="Y3656" s="5">
        <v>4</v>
      </c>
      <c r="Z3656" s="5">
        <v>7</v>
      </c>
      <c r="AA3656" s="5">
        <v>0</v>
      </c>
      <c r="AB3656" s="5">
        <v>5.8</v>
      </c>
      <c r="AC3656" s="4">
        <v>141</v>
      </c>
      <c r="AD3656" s="4" t="s">
        <v>116</v>
      </c>
      <c r="AE3656" s="4">
        <v>53</v>
      </c>
      <c r="AF3656" s="4">
        <v>0.9</v>
      </c>
      <c r="AG3656" s="4">
        <v>17.7</v>
      </c>
      <c r="AH3656" s="4">
        <v>30.2</v>
      </c>
      <c r="AI3656" s="4">
        <v>28.4</v>
      </c>
      <c r="AJ3656" s="6" t="s">
        <v>255</v>
      </c>
      <c r="AK3656" s="3">
        <v>0.4</v>
      </c>
      <c r="AL3656" s="2">
        <v>0</v>
      </c>
    </row>
    <row r="3657" spans="1:38" x14ac:dyDescent="0.35">
      <c r="A3657" s="2">
        <f>AVERAGE(L3657:N3657)</f>
        <v>47</v>
      </c>
      <c r="B3657" s="2">
        <f>R3657+U3657</f>
        <v>-21</v>
      </c>
      <c r="C3657" s="2">
        <f>Y3657+Z3657+AB3657</f>
        <v>99.3</v>
      </c>
      <c r="D3657" s="2">
        <f>IF(B3657&gt;100,5)+IF(B3657&gt;150,5)+IF(R3657&gt;0,3)+IF(R3657&gt;15,3)+IF(R3657&gt;25,3)+IF(S3657&gt;0,3)+IF(S3657&gt;15,3)+IF(S3657&gt;25,3)+IF(U3657&gt;20,2,0)+IF(U3657&gt;30,3,0)+IF(U3657&gt;50,5,0)+IF(U3657&gt;60,3,0)+IF(Y3657&gt;100,5,0)+IF(Y3657&gt;0,2)+IF(Y3657&gt;15,2)+IF(Y3657&gt;25,2)+IF(Y3657&gt;30,2)+IF(Y3657&gt;40,2)+IF(Y3657&gt;50,2)+IF(Y3657&gt;100,4)+IF(Y3657&lt;10,-5,0)+IF(Y3657&lt;0,-10)++IF(Y3657&lt;15,-5,0)+IF(R3657&lt;0,-3)+IF(R3657&lt;-5,-3)+IF(S3657&lt;0,-3)+IF(S3657&lt;-5,-3)+IF(T3657&lt;0,-3)+IF(T3657&lt;-5,-3)+IF(W3657=1,5,0)+IF(X3657&gt;20,3,0)+IF(X3657&gt;25,3,0)+IF(X3657&gt;40,3,0)+IF(X3657&gt;50,3,0)+IF(N3657&lt;50,-10)+IF(N3657&lt;30,-10)+IF(N3657&lt;20,-10)+IF(N3657&lt;70,-5)+IF(N3657&lt;80,-5)+IF(N3657&gt;95,5,0)+IF(L3657&lt;50,-10)+IF(L3657&lt;30,-10)+IF(L3657&lt;20,-10)+IF(L3657&lt;70,-5)+IF(L3657&lt;80,-5)+IF(L3657&gt;95,5,0)+IF(A3657&gt;85,3,0)+IF(A3657&gt;90,3,0)+IF(U3657&lt;0,-10)+IF(U3657&lt;-5,-20)+IF(U3657&lt;-10,-10)+IF(V3657&gt;0,5,0)+IF(V3657&gt;15,5,0)+IF(V3657&gt;25,5,0)+IF(V3657&lt;0,-10,0)+IF(V3657&lt;-5,-10,0)+IF(U3657&lt;0,-10,0)+IF(U3657&lt;-5,-10,0)+IF(M3657&gt;90,10)+IF(M3657&gt;97,5)+IF(L3657&lt;70,-20,0)+IF(Y3657&gt;100,15,0)+IF(Y3657&gt;200,10,0)+IF(AB3657&gt;40,5,0)+IF(AB3657&gt;50,5,0)+IF(AB3657&gt;60,10,0)+IF(AB3657&gt;100,15,0)+IF(AB3657&gt;200,10,0)</f>
        <v>-131</v>
      </c>
      <c r="E3657" s="2">
        <f>W3657+AA3657+IF(AK3657&gt;1,1,0)+IF(AK3657&gt;1.2,2,0)+IF(AK3657&gt;1.3,2,0)+IF(AK3657&lt;1,-2,0)+IF(B3657&gt;200,5,0)+IF(B3657&gt;300,5,0)+IF(B3657&lt;30,-15,0)+IF(B3657&lt;20,-15,0)</f>
        <v>-31</v>
      </c>
      <c r="F3657" s="2">
        <f>IF(AF3657&gt;0,2,0)+IF(AF3657&gt;2,3,0)+IF(AF3657&gt;4,4,0)+IF(AF3657&gt;10,5,0)+IF(O3657="A",3,0)+IF(O3657="B",3,0)+IF(P3657="A+",7,0)+IF(P3657="A",5,0)+IF(P3657="A-",3,0)+IF(P3657="B+",2,0)+IF(AC3657&lt;40,3,0)+IF(AC3657&lt;20,3,0)+IF(AC3657&lt;10,5,0)+IF(C3657&gt;50,5)</f>
        <v>13</v>
      </c>
      <c r="G3657" s="2">
        <f>IF(AG3657&gt;0,3)+IF(AG3657&gt;4,3)+IF(AG3657&gt;7,3)+IF(AG3657&gt;10,3)+IF(AG3657&gt;13,3)+IF(AG3657&gt;15,3)+IF(AG3657&gt;17,3)+IF(AG3657&gt;20,3)+IF(AG3657&gt;25,5)+IF(AH3657&gt;0,3)+IF(AH3657&gt;7,3)+IF(AH3657&gt;10,3)+IF(AH3657&gt;15,3)+IF(AI3657&gt;0,3)+IF(AI3657&gt;7,3)+IF(AI3657&gt;10,3)+IF(AI3657&gt;15,3)</f>
        <v>39</v>
      </c>
      <c r="H3657" s="2">
        <f>SUM(D3657:G3657)</f>
        <v>-110</v>
      </c>
      <c r="I3657" s="2">
        <f>I3656+1</f>
        <v>3656</v>
      </c>
      <c r="J3657" s="3" t="s">
        <v>8671</v>
      </c>
      <c r="K3657" s="2" t="s">
        <v>8672</v>
      </c>
      <c r="L3657" s="7">
        <v>55</v>
      </c>
      <c r="M3657" s="7">
        <v>57</v>
      </c>
      <c r="N3657" s="7">
        <v>29</v>
      </c>
      <c r="O3657" s="7" t="s">
        <v>29</v>
      </c>
      <c r="P3657" s="7" t="s">
        <v>70</v>
      </c>
      <c r="Q3657" s="6" t="s">
        <v>65</v>
      </c>
      <c r="R3657" s="3">
        <v>-4</v>
      </c>
      <c r="S3657" s="3">
        <v>-6</v>
      </c>
      <c r="T3657" s="3">
        <v>5</v>
      </c>
      <c r="U3657" s="3">
        <v>-17</v>
      </c>
      <c r="V3657" s="3">
        <v>-5</v>
      </c>
      <c r="W3657" s="3">
        <v>0</v>
      </c>
      <c r="X3657" s="3">
        <v>2.2000000000000002</v>
      </c>
      <c r="Y3657" s="5">
        <v>34</v>
      </c>
      <c r="Z3657" s="5">
        <v>33</v>
      </c>
      <c r="AA3657" s="5">
        <v>1</v>
      </c>
      <c r="AB3657" s="5">
        <v>32.299999999999997</v>
      </c>
      <c r="AC3657" s="4">
        <v>90</v>
      </c>
      <c r="AD3657" s="4" t="s">
        <v>89</v>
      </c>
      <c r="AE3657" s="4">
        <v>50</v>
      </c>
      <c r="AF3657" s="4">
        <v>3.3</v>
      </c>
      <c r="AG3657" s="4">
        <v>13.7</v>
      </c>
      <c r="AH3657" s="4">
        <v>21</v>
      </c>
      <c r="AI3657" s="4">
        <v>23.4</v>
      </c>
      <c r="AJ3657" s="6" t="s">
        <v>77</v>
      </c>
      <c r="AK3657" s="3">
        <v>0.6</v>
      </c>
      <c r="AL3657" s="2">
        <v>0</v>
      </c>
    </row>
    <row r="3658" spans="1:38" x14ac:dyDescent="0.35">
      <c r="A3658" s="2">
        <f>AVERAGE(L3658:N3658)</f>
        <v>30.666666666666668</v>
      </c>
      <c r="B3658" s="2">
        <f>R3658+U3658</f>
        <v>-1</v>
      </c>
      <c r="C3658" s="2">
        <f>Y3658+Z3658+AB3658</f>
        <v>0</v>
      </c>
      <c r="D3658" s="2">
        <f>IF(B3658&gt;100,5)+IF(B3658&gt;150,5)+IF(R3658&gt;0,3)+IF(R3658&gt;15,3)+IF(R3658&gt;25,3)+IF(S3658&gt;0,3)+IF(S3658&gt;15,3)+IF(S3658&gt;25,3)+IF(U3658&gt;20,2,0)+IF(U3658&gt;30,3,0)+IF(U3658&gt;50,5,0)+IF(U3658&gt;60,3,0)+IF(Y3658&gt;100,5,0)+IF(Y3658&gt;0,2)+IF(Y3658&gt;15,2)+IF(Y3658&gt;25,2)+IF(Y3658&gt;30,2)+IF(Y3658&gt;40,2)+IF(Y3658&gt;50,2)+IF(Y3658&gt;100,4)+IF(Y3658&lt;10,-5,0)+IF(Y3658&lt;0,-10)++IF(Y3658&lt;15,-5,0)+IF(R3658&lt;0,-3)+IF(R3658&lt;-5,-3)+IF(S3658&lt;0,-3)+IF(S3658&lt;-5,-3)+IF(T3658&lt;0,-3)+IF(T3658&lt;-5,-3)+IF(W3658=1,5,0)+IF(X3658&gt;20,3,0)+IF(X3658&gt;25,3,0)+IF(X3658&gt;40,3,0)+IF(X3658&gt;50,3,0)+IF(N3658&lt;50,-10)+IF(N3658&lt;30,-10)+IF(N3658&lt;20,-10)+IF(N3658&lt;70,-5)+IF(N3658&lt;80,-5)+IF(N3658&gt;95,5,0)+IF(L3658&lt;50,-10)+IF(L3658&lt;30,-10)+IF(L3658&lt;20,-10)+IF(L3658&lt;70,-5)+IF(L3658&lt;80,-5)+IF(L3658&gt;95,5,0)+IF(A3658&gt;85,3,0)+IF(A3658&gt;90,3,0)+IF(U3658&lt;0,-10)+IF(U3658&lt;-5,-20)+IF(U3658&lt;-10,-10)+IF(V3658&gt;0,5,0)+IF(V3658&gt;15,5,0)+IF(V3658&gt;25,5,0)+IF(V3658&lt;0,-10,0)+IF(V3658&lt;-5,-10,0)+IF(U3658&lt;0,-10,0)+IF(U3658&lt;-5,-10,0)+IF(M3658&gt;90,10)+IF(M3658&gt;97,5)+IF(L3658&lt;70,-20,0)+IF(Y3658&gt;100,15,0)+IF(Y3658&gt;200,10,0)+IF(AB3658&gt;40,5,0)+IF(AB3658&gt;50,5,0)+IF(AB3658&gt;60,10,0)+IF(AB3658&gt;100,15,0)+IF(AB3658&gt;200,10,0)</f>
        <v>-79</v>
      </c>
      <c r="E3658" s="2">
        <f>W3658+AA3658+IF(AK3658&gt;1,1,0)+IF(AK3658&gt;1.2,2,0)+IF(AK3658&gt;1.3,2,0)+IF(AK3658&lt;1,-2,0)+IF(B3658&gt;200,5,0)+IF(B3658&gt;300,5,0)+IF(B3658&lt;30,-15,0)+IF(B3658&lt;20,-15,0)</f>
        <v>-32</v>
      </c>
      <c r="F3658" s="2">
        <f>IF(AF3658&gt;0,2,0)+IF(AF3658&gt;2,3,0)+IF(AF3658&gt;4,4,0)+IF(AF3658&gt;10,5,0)+IF(O3658="A",3,0)+IF(O3658="B",3,0)+IF(P3658="A+",7,0)+IF(P3658="A",5,0)+IF(P3658="A-",3,0)+IF(P3658="B+",2,0)+IF(AC3658&lt;40,3,0)+IF(AC3658&lt;20,3,0)+IF(AC3658&lt;10,5,0)+IF(C3658&gt;50,5)</f>
        <v>0</v>
      </c>
      <c r="G3658" s="2">
        <f>IF(AG3658&gt;0,3)+IF(AG3658&gt;4,3)+IF(AG3658&gt;7,3)+IF(AG3658&gt;10,3)+IF(AG3658&gt;13,3)+IF(AG3658&gt;15,3)+IF(AG3658&gt;17,3)+IF(AG3658&gt;20,3)+IF(AG3658&gt;25,5)+IF(AH3658&gt;0,3)+IF(AH3658&gt;7,3)+IF(AH3658&gt;10,3)+IF(AH3658&gt;15,3)+IF(AI3658&gt;0,3)+IF(AI3658&gt;7,3)+IF(AI3658&gt;10,3)+IF(AI3658&gt;15,3)</f>
        <v>0</v>
      </c>
      <c r="H3658" s="2">
        <f>SUM(D3658:G3658)</f>
        <v>-111</v>
      </c>
      <c r="I3658" s="2">
        <f>I3657+1</f>
        <v>3657</v>
      </c>
      <c r="J3658" s="3" t="s">
        <v>1410</v>
      </c>
      <c r="K3658" s="2" t="s">
        <v>1411</v>
      </c>
      <c r="L3658" s="7">
        <v>0</v>
      </c>
      <c r="M3658" s="7">
        <v>0</v>
      </c>
      <c r="N3658" s="7">
        <v>92</v>
      </c>
      <c r="O3658" s="7">
        <v>0</v>
      </c>
      <c r="P3658" s="7" t="s">
        <v>80</v>
      </c>
      <c r="Q3658" s="6" t="s">
        <v>307</v>
      </c>
      <c r="R3658" s="3">
        <v>-1</v>
      </c>
      <c r="S3658" s="3">
        <v>-1</v>
      </c>
      <c r="T3658" s="3">
        <v>-1</v>
      </c>
      <c r="U3658" s="3">
        <v>0</v>
      </c>
      <c r="V3658" s="3">
        <v>0</v>
      </c>
      <c r="W3658" s="3">
        <v>0</v>
      </c>
      <c r="X3658" s="3">
        <v>0</v>
      </c>
      <c r="Y3658" s="5">
        <v>0</v>
      </c>
      <c r="Z3658" s="5">
        <v>0</v>
      </c>
      <c r="AA3658" s="5">
        <v>0</v>
      </c>
      <c r="AB3658" s="5">
        <v>0</v>
      </c>
      <c r="AC3658" s="4">
        <v>56</v>
      </c>
      <c r="AD3658" s="4" t="s">
        <v>164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6">
        <v>0</v>
      </c>
      <c r="AK3658" s="3">
        <v>0.7</v>
      </c>
      <c r="AL3658" s="2">
        <v>0</v>
      </c>
    </row>
    <row r="3659" spans="1:38" x14ac:dyDescent="0.35">
      <c r="A3659" s="2">
        <f>AVERAGE(L3659:N3659)</f>
        <v>27.666666666666668</v>
      </c>
      <c r="B3659" s="2">
        <f>R3659+U3659</f>
        <v>0</v>
      </c>
      <c r="C3659" s="2">
        <f>Y3659+Z3659+AB3659</f>
        <v>-89.1</v>
      </c>
      <c r="D3659" s="2">
        <f>IF(B3659&gt;100,5)+IF(B3659&gt;150,5)+IF(R3659&gt;0,3)+IF(R3659&gt;15,3)+IF(R3659&gt;25,3)+IF(S3659&gt;0,3)+IF(S3659&gt;15,3)+IF(S3659&gt;25,3)+IF(U3659&gt;20,2,0)+IF(U3659&gt;30,3,0)+IF(U3659&gt;50,5,0)+IF(U3659&gt;60,3,0)+IF(Y3659&gt;100,5,0)+IF(Y3659&gt;0,2)+IF(Y3659&gt;15,2)+IF(Y3659&gt;25,2)+IF(Y3659&gt;30,2)+IF(Y3659&gt;40,2)+IF(Y3659&gt;50,2)+IF(Y3659&gt;100,4)+IF(Y3659&lt;10,-5,0)+IF(Y3659&lt;0,-10)++IF(Y3659&lt;15,-5,0)+IF(R3659&lt;0,-3)+IF(R3659&lt;-5,-3)+IF(S3659&lt;0,-3)+IF(S3659&lt;-5,-3)+IF(T3659&lt;0,-3)+IF(T3659&lt;-5,-3)+IF(W3659=1,5,0)+IF(X3659&gt;20,3,0)+IF(X3659&gt;25,3,0)+IF(X3659&gt;40,3,0)+IF(X3659&gt;50,3,0)+IF(N3659&lt;50,-10)+IF(N3659&lt;30,-10)+IF(N3659&lt;20,-10)+IF(N3659&lt;70,-5)+IF(N3659&lt;80,-5)+IF(N3659&gt;95,5,0)+IF(L3659&lt;50,-10)+IF(L3659&lt;30,-10)+IF(L3659&lt;20,-10)+IF(L3659&lt;70,-5)+IF(L3659&lt;80,-5)+IF(L3659&gt;95,5,0)+IF(A3659&gt;85,3,0)+IF(A3659&gt;90,3,0)+IF(U3659&lt;0,-10)+IF(U3659&lt;-5,-20)+IF(U3659&lt;-10,-10)+IF(V3659&gt;0,5,0)+IF(V3659&gt;15,5,0)+IF(V3659&gt;25,5,0)+IF(V3659&lt;0,-10,0)+IF(V3659&lt;-5,-10,0)+IF(U3659&lt;0,-10,0)+IF(U3659&lt;-5,-10,0)+IF(M3659&gt;90,10)+IF(M3659&gt;97,5)+IF(L3659&lt;70,-20,0)+IF(Y3659&gt;100,15,0)+IF(Y3659&gt;200,10,0)+IF(AB3659&gt;40,5,0)+IF(AB3659&gt;50,5,0)+IF(AB3659&gt;60,10,0)+IF(AB3659&gt;100,15,0)+IF(AB3659&gt;200,10,0)</f>
        <v>-80</v>
      </c>
      <c r="E3659" s="2">
        <f>W3659+AA3659+IF(AK3659&gt;1,1,0)+IF(AK3659&gt;1.2,2,0)+IF(AK3659&gt;1.3,2,0)+IF(AK3659&lt;1,-2,0)+IF(B3659&gt;200,5,0)+IF(B3659&gt;300,5,0)+IF(B3659&lt;30,-15,0)+IF(B3659&lt;20,-15,0)</f>
        <v>-31</v>
      </c>
      <c r="F3659" s="2">
        <f>IF(AF3659&gt;0,2,0)+IF(AF3659&gt;2,3,0)+IF(AF3659&gt;4,4,0)+IF(AF3659&gt;10,5,0)+IF(O3659="A",3,0)+IF(O3659="B",3,0)+IF(P3659="A+",7,0)+IF(P3659="A",5,0)+IF(P3659="A-",3,0)+IF(P3659="B+",2,0)+IF(AC3659&lt;40,3,0)+IF(AC3659&lt;20,3,0)+IF(AC3659&lt;10,5,0)+IF(C3659&gt;50,5)</f>
        <v>0</v>
      </c>
      <c r="G3659" s="2">
        <f>IF(AG3659&gt;0,3)+IF(AG3659&gt;4,3)+IF(AG3659&gt;7,3)+IF(AG3659&gt;10,3)+IF(AG3659&gt;13,3)+IF(AG3659&gt;15,3)+IF(AG3659&gt;17,3)+IF(AG3659&gt;20,3)+IF(AG3659&gt;25,5)+IF(AH3659&gt;0,3)+IF(AH3659&gt;7,3)+IF(AH3659&gt;10,3)+IF(AH3659&gt;15,3)+IF(AI3659&gt;0,3)+IF(AI3659&gt;7,3)+IF(AI3659&gt;10,3)+IF(AI3659&gt;15,3)</f>
        <v>0</v>
      </c>
      <c r="H3659" s="2">
        <f>SUM(D3659:G3659)</f>
        <v>-111</v>
      </c>
      <c r="I3659" s="2">
        <f>I3658+1</f>
        <v>3658</v>
      </c>
      <c r="J3659" s="3" t="s">
        <v>6762</v>
      </c>
      <c r="K3659" s="2" t="s">
        <v>6763</v>
      </c>
      <c r="L3659" s="7">
        <v>21</v>
      </c>
      <c r="M3659" s="7">
        <v>4</v>
      </c>
      <c r="N3659" s="7">
        <v>58</v>
      </c>
      <c r="O3659" s="7" t="s">
        <v>31</v>
      </c>
      <c r="P3659" s="7" t="s">
        <v>31</v>
      </c>
      <c r="Q3659" s="6" t="s">
        <v>142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5">
        <v>-18</v>
      </c>
      <c r="Z3659" s="5">
        <v>-40</v>
      </c>
      <c r="AA3659" s="5">
        <v>1</v>
      </c>
      <c r="AB3659" s="5">
        <v>-31.1</v>
      </c>
      <c r="AC3659" s="4">
        <v>115</v>
      </c>
      <c r="AD3659" s="4" t="s">
        <v>44</v>
      </c>
      <c r="AE3659" s="4">
        <v>8</v>
      </c>
      <c r="AF3659" s="4">
        <v>-8.6999999999999993</v>
      </c>
      <c r="AG3659" s="4">
        <v>-5.9</v>
      </c>
      <c r="AH3659" s="4">
        <v>-47.4</v>
      </c>
      <c r="AI3659" s="4">
        <v>-54.2</v>
      </c>
      <c r="AJ3659" s="6" t="s">
        <v>233</v>
      </c>
      <c r="AK3659" s="3">
        <v>0.3</v>
      </c>
      <c r="AL3659" s="2">
        <v>0</v>
      </c>
    </row>
    <row r="3660" spans="1:38" x14ac:dyDescent="0.35">
      <c r="A3660" s="2">
        <f>AVERAGE(L3660:N3660)</f>
        <v>21.333333333333332</v>
      </c>
      <c r="B3660" s="2">
        <f>R3660+U3660</f>
        <v>-2</v>
      </c>
      <c r="C3660" s="2">
        <f>Y3660+Z3660+AB3660</f>
        <v>0</v>
      </c>
      <c r="D3660" s="2">
        <f>IF(B3660&gt;100,5)+IF(B3660&gt;150,5)+IF(R3660&gt;0,3)+IF(R3660&gt;15,3)+IF(R3660&gt;25,3)+IF(S3660&gt;0,3)+IF(S3660&gt;15,3)+IF(S3660&gt;25,3)+IF(U3660&gt;20,2,0)+IF(U3660&gt;30,3,0)+IF(U3660&gt;50,5,0)+IF(U3660&gt;60,3,0)+IF(Y3660&gt;100,5,0)+IF(Y3660&gt;0,2)+IF(Y3660&gt;15,2)+IF(Y3660&gt;25,2)+IF(Y3660&gt;30,2)+IF(Y3660&gt;40,2)+IF(Y3660&gt;50,2)+IF(Y3660&gt;100,4)+IF(Y3660&lt;10,-5,0)+IF(Y3660&lt;0,-10)++IF(Y3660&lt;15,-5,0)+IF(R3660&lt;0,-3)+IF(R3660&lt;-5,-3)+IF(S3660&lt;0,-3)+IF(S3660&lt;-5,-3)+IF(T3660&lt;0,-3)+IF(T3660&lt;-5,-3)+IF(W3660=1,5,0)+IF(X3660&gt;20,3,0)+IF(X3660&gt;25,3,0)+IF(X3660&gt;40,3,0)+IF(X3660&gt;50,3,0)+IF(N3660&lt;50,-10)+IF(N3660&lt;30,-10)+IF(N3660&lt;20,-10)+IF(N3660&lt;70,-5)+IF(N3660&lt;80,-5)+IF(N3660&gt;95,5,0)+IF(L3660&lt;50,-10)+IF(L3660&lt;30,-10)+IF(L3660&lt;20,-10)+IF(L3660&lt;70,-5)+IF(L3660&lt;80,-5)+IF(L3660&gt;95,5,0)+IF(A3660&gt;85,3,0)+IF(A3660&gt;90,3,0)+IF(U3660&lt;0,-10)+IF(U3660&lt;-5,-20)+IF(U3660&lt;-10,-10)+IF(V3660&gt;0,5,0)+IF(V3660&gt;15,5,0)+IF(V3660&gt;25,5,0)+IF(V3660&lt;0,-10,0)+IF(V3660&lt;-5,-10,0)+IF(U3660&lt;0,-10,0)+IF(U3660&lt;-5,-10,0)+IF(M3660&gt;90,10)+IF(M3660&gt;97,5)+IF(L3660&lt;70,-20,0)+IF(Y3660&gt;100,15,0)+IF(Y3660&gt;200,10,0)+IF(AB3660&gt;40,5,0)+IF(AB3660&gt;50,5,0)+IF(AB3660&gt;60,10,0)+IF(AB3660&gt;100,15,0)+IF(AB3660&gt;200,10,0)</f>
        <v>-86</v>
      </c>
      <c r="E3660" s="2">
        <f>W3660+AA3660+IF(AK3660&gt;1,1,0)+IF(AK3660&gt;1.2,2,0)+IF(AK3660&gt;1.3,2,0)+IF(AK3660&lt;1,-2,0)+IF(B3660&gt;200,5,0)+IF(B3660&gt;300,5,0)+IF(B3660&lt;30,-15,0)+IF(B3660&lt;20,-15,0)</f>
        <v>-25</v>
      </c>
      <c r="F3660" s="2">
        <f>IF(AF3660&gt;0,2,0)+IF(AF3660&gt;2,3,0)+IF(AF3660&gt;4,4,0)+IF(AF3660&gt;10,5,0)+IF(O3660="A",3,0)+IF(O3660="B",3,0)+IF(P3660="A+",7,0)+IF(P3660="A",5,0)+IF(P3660="A-",3,0)+IF(P3660="B+",2,0)+IF(AC3660&lt;40,3,0)+IF(AC3660&lt;20,3,0)+IF(AC3660&lt;10,5,0)+IF(C3660&gt;50,5)</f>
        <v>0</v>
      </c>
      <c r="G3660" s="2">
        <f>IF(AG3660&gt;0,3)+IF(AG3660&gt;4,3)+IF(AG3660&gt;7,3)+IF(AG3660&gt;10,3)+IF(AG3660&gt;13,3)+IF(AG3660&gt;15,3)+IF(AG3660&gt;17,3)+IF(AG3660&gt;20,3)+IF(AG3660&gt;25,5)+IF(AH3660&gt;0,3)+IF(AH3660&gt;7,3)+IF(AH3660&gt;10,3)+IF(AH3660&gt;15,3)+IF(AI3660&gt;0,3)+IF(AI3660&gt;7,3)+IF(AI3660&gt;10,3)+IF(AI3660&gt;15,3)</f>
        <v>0</v>
      </c>
      <c r="H3660" s="2">
        <f>SUM(D3660:G3660)</f>
        <v>-111</v>
      </c>
      <c r="I3660" s="2">
        <f>I3659+1</f>
        <v>3659</v>
      </c>
      <c r="J3660" s="3" t="s">
        <v>3695</v>
      </c>
      <c r="K3660" s="2" t="s">
        <v>3696</v>
      </c>
      <c r="L3660" s="7">
        <v>0</v>
      </c>
      <c r="M3660" s="7">
        <v>0</v>
      </c>
      <c r="N3660" s="7">
        <v>64</v>
      </c>
      <c r="O3660" s="7">
        <v>0</v>
      </c>
      <c r="P3660" s="7" t="s">
        <v>42</v>
      </c>
      <c r="Q3660" s="6" t="s">
        <v>223</v>
      </c>
      <c r="R3660" s="3">
        <v>-2</v>
      </c>
      <c r="S3660" s="3">
        <v>0</v>
      </c>
      <c r="T3660" s="3">
        <v>-1</v>
      </c>
      <c r="U3660" s="3">
        <v>0</v>
      </c>
      <c r="V3660" s="3">
        <v>0</v>
      </c>
      <c r="W3660" s="3">
        <v>0</v>
      </c>
      <c r="X3660" s="3">
        <v>0</v>
      </c>
      <c r="Y3660" s="5">
        <v>0</v>
      </c>
      <c r="Z3660" s="5">
        <v>0</v>
      </c>
      <c r="AA3660" s="5">
        <v>0</v>
      </c>
      <c r="AB3660" s="5">
        <v>0</v>
      </c>
      <c r="AC3660" s="4">
        <v>79</v>
      </c>
      <c r="AD3660" s="4" t="s">
        <v>164</v>
      </c>
      <c r="AE3660" s="4">
        <v>2</v>
      </c>
      <c r="AF3660" s="4">
        <v>0</v>
      </c>
      <c r="AG3660" s="4">
        <v>0</v>
      </c>
      <c r="AH3660" s="4">
        <v>0</v>
      </c>
      <c r="AI3660" s="4">
        <v>0</v>
      </c>
      <c r="AJ3660" s="6">
        <v>0</v>
      </c>
      <c r="AK3660" s="3">
        <v>1.7</v>
      </c>
      <c r="AL3660" s="2">
        <v>0</v>
      </c>
    </row>
    <row r="3661" spans="1:38" x14ac:dyDescent="0.35">
      <c r="A3661" s="2">
        <f>AVERAGE(L3661:N3661)</f>
        <v>22.666666666666668</v>
      </c>
      <c r="B3661" s="2">
        <f>R3661+U3661</f>
        <v>0</v>
      </c>
      <c r="C3661" s="2">
        <f>Y3661+Z3661+AB3661</f>
        <v>0</v>
      </c>
      <c r="D3661" s="2">
        <f>IF(B3661&gt;100,5)+IF(B3661&gt;150,5)+IF(R3661&gt;0,3)+IF(R3661&gt;15,3)+IF(R3661&gt;25,3)+IF(S3661&gt;0,3)+IF(S3661&gt;15,3)+IF(S3661&gt;25,3)+IF(U3661&gt;20,2,0)+IF(U3661&gt;30,3,0)+IF(U3661&gt;50,5,0)+IF(U3661&gt;60,3,0)+IF(Y3661&gt;100,5,0)+IF(Y3661&gt;0,2)+IF(Y3661&gt;15,2)+IF(Y3661&gt;25,2)+IF(Y3661&gt;30,2)+IF(Y3661&gt;40,2)+IF(Y3661&gt;50,2)+IF(Y3661&gt;100,4)+IF(Y3661&lt;10,-5,0)+IF(Y3661&lt;0,-10)++IF(Y3661&lt;15,-5,0)+IF(R3661&lt;0,-3)+IF(R3661&lt;-5,-3)+IF(S3661&lt;0,-3)+IF(S3661&lt;-5,-3)+IF(T3661&lt;0,-3)+IF(T3661&lt;-5,-3)+IF(W3661=1,5,0)+IF(X3661&gt;20,3,0)+IF(X3661&gt;25,3,0)+IF(X3661&gt;40,3,0)+IF(X3661&gt;50,3,0)+IF(N3661&lt;50,-10)+IF(N3661&lt;30,-10)+IF(N3661&lt;20,-10)+IF(N3661&lt;70,-5)+IF(N3661&lt;80,-5)+IF(N3661&gt;95,5,0)+IF(L3661&lt;50,-10)+IF(L3661&lt;30,-10)+IF(L3661&lt;20,-10)+IF(L3661&lt;70,-5)+IF(L3661&lt;80,-5)+IF(L3661&gt;95,5,0)+IF(A3661&gt;85,3,0)+IF(A3661&gt;90,3,0)+IF(U3661&lt;0,-10)+IF(U3661&lt;-5,-20)+IF(U3661&lt;-10,-10)+IF(V3661&gt;0,5,0)+IF(V3661&gt;15,5,0)+IF(V3661&gt;25,5,0)+IF(V3661&lt;0,-10,0)+IF(V3661&lt;-5,-10,0)+IF(U3661&lt;0,-10,0)+IF(U3661&lt;-5,-10,0)+IF(M3661&gt;90,10)+IF(M3661&gt;97,5)+IF(L3661&lt;70,-20,0)+IF(Y3661&gt;100,15,0)+IF(Y3661&gt;200,10,0)+IF(AB3661&gt;40,5,0)+IF(AB3661&gt;50,5,0)+IF(AB3661&gt;60,10,0)+IF(AB3661&gt;100,15,0)+IF(AB3661&gt;200,10,0)</f>
        <v>-90</v>
      </c>
      <c r="E3661" s="2">
        <f>W3661+AA3661+IF(AK3661&gt;1,1,0)+IF(AK3661&gt;1.2,2,0)+IF(AK3661&gt;1.3,2,0)+IF(AK3661&lt;1,-2,0)+IF(B3661&gt;200,5,0)+IF(B3661&gt;300,5,0)+IF(B3661&lt;30,-15,0)+IF(B3661&lt;20,-15,0)</f>
        <v>-32</v>
      </c>
      <c r="F3661" s="2">
        <f>IF(AF3661&gt;0,2,0)+IF(AF3661&gt;2,3,0)+IF(AF3661&gt;4,4,0)+IF(AF3661&gt;10,5,0)+IF(O3661="A",3,0)+IF(O3661="B",3,0)+IF(P3661="A+",7,0)+IF(P3661="A",5,0)+IF(P3661="A-",3,0)+IF(P3661="B+",2,0)+IF(AC3661&lt;40,3,0)+IF(AC3661&lt;20,3,0)+IF(AC3661&lt;10,5,0)+IF(C3661&gt;50,5)</f>
        <v>11</v>
      </c>
      <c r="G3661" s="2">
        <f>IF(AG3661&gt;0,3)+IF(AG3661&gt;4,3)+IF(AG3661&gt;7,3)+IF(AG3661&gt;10,3)+IF(AG3661&gt;13,3)+IF(AG3661&gt;15,3)+IF(AG3661&gt;17,3)+IF(AG3661&gt;20,3)+IF(AG3661&gt;25,5)+IF(AH3661&gt;0,3)+IF(AH3661&gt;7,3)+IF(AH3661&gt;10,3)+IF(AH3661&gt;15,3)+IF(AI3661&gt;0,3)+IF(AI3661&gt;7,3)+IF(AI3661&gt;10,3)+IF(AI3661&gt;15,3)</f>
        <v>0</v>
      </c>
      <c r="H3661" s="2">
        <f>SUM(D3661:G3661)</f>
        <v>-111</v>
      </c>
      <c r="I3661" s="2">
        <f>I3660+1</f>
        <v>3660</v>
      </c>
      <c r="J3661" s="3" t="s">
        <v>2685</v>
      </c>
      <c r="K3661" s="2" t="s">
        <v>2686</v>
      </c>
      <c r="L3661" s="7">
        <v>24</v>
      </c>
      <c r="M3661" s="7">
        <v>16</v>
      </c>
      <c r="N3661" s="7">
        <v>28</v>
      </c>
      <c r="O3661" s="7">
        <v>0</v>
      </c>
      <c r="P3661" s="7" t="s">
        <v>31</v>
      </c>
      <c r="Q3661" s="6" t="s">
        <v>152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-15.2</v>
      </c>
      <c r="Y3661" s="5">
        <v>0</v>
      </c>
      <c r="Z3661" s="5">
        <v>0</v>
      </c>
      <c r="AA3661" s="5">
        <v>0</v>
      </c>
      <c r="AB3661" s="5">
        <v>0</v>
      </c>
      <c r="AC3661" s="4">
        <v>3</v>
      </c>
      <c r="AD3661" s="4" t="s">
        <v>33</v>
      </c>
      <c r="AE3661" s="4">
        <v>61</v>
      </c>
      <c r="AF3661" s="4">
        <v>-17.8</v>
      </c>
      <c r="AG3661" s="4">
        <v>-51.4</v>
      </c>
      <c r="AH3661" s="4">
        <v>0</v>
      </c>
      <c r="AI3661" s="4">
        <v>0</v>
      </c>
      <c r="AJ3661" s="6" t="s">
        <v>99</v>
      </c>
      <c r="AK3661" s="3">
        <v>0.6</v>
      </c>
      <c r="AL3661" s="2">
        <v>0</v>
      </c>
    </row>
    <row r="3662" spans="1:38" x14ac:dyDescent="0.35">
      <c r="A3662" s="2">
        <f>AVERAGE(L3662:N3662)</f>
        <v>26.666666666666668</v>
      </c>
      <c r="B3662" s="2">
        <f>R3662+U3662</f>
        <v>10</v>
      </c>
      <c r="C3662" s="2">
        <f>Y3662+Z3662+AB3662</f>
        <v>0</v>
      </c>
      <c r="D3662" s="2">
        <f>IF(B3662&gt;100,5)+IF(B3662&gt;150,5)+IF(R3662&gt;0,3)+IF(R3662&gt;15,3)+IF(R3662&gt;25,3)+IF(S3662&gt;0,3)+IF(S3662&gt;15,3)+IF(S3662&gt;25,3)+IF(U3662&gt;20,2,0)+IF(U3662&gt;30,3,0)+IF(U3662&gt;50,5,0)+IF(U3662&gt;60,3,0)+IF(Y3662&gt;100,5,0)+IF(Y3662&gt;0,2)+IF(Y3662&gt;15,2)+IF(Y3662&gt;25,2)+IF(Y3662&gt;30,2)+IF(Y3662&gt;40,2)+IF(Y3662&gt;50,2)+IF(Y3662&gt;100,4)+IF(Y3662&lt;10,-5,0)+IF(Y3662&lt;0,-10)++IF(Y3662&lt;15,-5,0)+IF(R3662&lt;0,-3)+IF(R3662&lt;-5,-3)+IF(S3662&lt;0,-3)+IF(S3662&lt;-5,-3)+IF(T3662&lt;0,-3)+IF(T3662&lt;-5,-3)+IF(W3662=1,5,0)+IF(X3662&gt;20,3,0)+IF(X3662&gt;25,3,0)+IF(X3662&gt;40,3,0)+IF(X3662&gt;50,3,0)+IF(N3662&lt;50,-10)+IF(N3662&lt;30,-10)+IF(N3662&lt;20,-10)+IF(N3662&lt;70,-5)+IF(N3662&lt;80,-5)+IF(N3662&gt;95,5,0)+IF(L3662&lt;50,-10)+IF(L3662&lt;30,-10)+IF(L3662&lt;20,-10)+IF(L3662&lt;70,-5)+IF(L3662&lt;80,-5)+IF(L3662&gt;95,5,0)+IF(A3662&gt;85,3,0)+IF(A3662&gt;90,3,0)+IF(U3662&lt;0,-10)+IF(U3662&lt;-5,-20)+IF(U3662&lt;-10,-10)+IF(V3662&gt;0,5,0)+IF(V3662&gt;15,5,0)+IF(V3662&gt;25,5,0)+IF(V3662&lt;0,-10,0)+IF(V3662&lt;-5,-10,0)+IF(U3662&lt;0,-10,0)+IF(U3662&lt;-5,-10,0)+IF(M3662&gt;90,10)+IF(M3662&gt;97,5)+IF(L3662&lt;70,-20,0)+IF(Y3662&gt;100,15,0)+IF(Y3662&gt;200,10,0)+IF(AB3662&gt;40,5,0)+IF(AB3662&gt;50,5,0)+IF(AB3662&gt;60,10,0)+IF(AB3662&gt;100,15,0)+IF(AB3662&gt;200,10,0)</f>
        <v>-90</v>
      </c>
      <c r="E3662" s="2">
        <f>W3662+AA3662+IF(AK3662&gt;1,1,0)+IF(AK3662&gt;1.2,2,0)+IF(AK3662&gt;1.3,2,0)+IF(AK3662&lt;1,-2,0)+IF(B3662&gt;200,5,0)+IF(B3662&gt;300,5,0)+IF(B3662&lt;30,-15,0)+IF(B3662&lt;20,-15,0)</f>
        <v>-32</v>
      </c>
      <c r="F3662" s="2">
        <f>IF(AF3662&gt;0,2,0)+IF(AF3662&gt;2,3,0)+IF(AF3662&gt;4,4,0)+IF(AF3662&gt;10,5,0)+IF(O3662="A",3,0)+IF(O3662="B",3,0)+IF(P3662="A+",7,0)+IF(P3662="A",5,0)+IF(P3662="A-",3,0)+IF(P3662="B+",2,0)+IF(AC3662&lt;40,3,0)+IF(AC3662&lt;20,3,0)+IF(AC3662&lt;10,5,0)+IF(C3662&gt;50,5)</f>
        <v>11</v>
      </c>
      <c r="G3662" s="2">
        <f>IF(AG3662&gt;0,3)+IF(AG3662&gt;4,3)+IF(AG3662&gt;7,3)+IF(AG3662&gt;10,3)+IF(AG3662&gt;13,3)+IF(AG3662&gt;15,3)+IF(AG3662&gt;17,3)+IF(AG3662&gt;20,3)+IF(AG3662&gt;25,5)+IF(AH3662&gt;0,3)+IF(AH3662&gt;7,3)+IF(AH3662&gt;10,3)+IF(AH3662&gt;15,3)+IF(AI3662&gt;0,3)+IF(AI3662&gt;7,3)+IF(AI3662&gt;10,3)+IF(AI3662&gt;15,3)</f>
        <v>0</v>
      </c>
      <c r="H3662" s="2">
        <f>SUM(D3662:G3662)</f>
        <v>-111</v>
      </c>
      <c r="I3662" s="2">
        <f>I3661+1</f>
        <v>3661</v>
      </c>
      <c r="J3662" s="3" t="s">
        <v>9038</v>
      </c>
      <c r="K3662" s="2" t="s">
        <v>9039</v>
      </c>
      <c r="L3662" s="7">
        <v>26</v>
      </c>
      <c r="M3662" s="7">
        <v>29</v>
      </c>
      <c r="N3662" s="7">
        <v>25</v>
      </c>
      <c r="O3662" s="7" t="s">
        <v>31</v>
      </c>
      <c r="P3662" s="7" t="s">
        <v>31</v>
      </c>
      <c r="Q3662" s="6" t="s">
        <v>121</v>
      </c>
      <c r="R3662" s="3">
        <v>0</v>
      </c>
      <c r="S3662" s="3">
        <v>0</v>
      </c>
      <c r="T3662" s="3">
        <v>0</v>
      </c>
      <c r="U3662" s="3">
        <v>10</v>
      </c>
      <c r="V3662" s="3">
        <v>0</v>
      </c>
      <c r="W3662" s="3">
        <v>0</v>
      </c>
      <c r="X3662" s="3">
        <v>0</v>
      </c>
      <c r="Y3662" s="5">
        <v>0</v>
      </c>
      <c r="Z3662" s="5">
        <v>0</v>
      </c>
      <c r="AA3662" s="5">
        <v>0</v>
      </c>
      <c r="AB3662" s="5">
        <v>0</v>
      </c>
      <c r="AC3662" s="4">
        <v>3</v>
      </c>
      <c r="AD3662" s="4" t="s">
        <v>33</v>
      </c>
      <c r="AE3662" s="4">
        <v>10</v>
      </c>
      <c r="AF3662" s="4">
        <v>-14</v>
      </c>
      <c r="AG3662" s="4">
        <v>-409.9</v>
      </c>
      <c r="AH3662" s="4">
        <v>0</v>
      </c>
      <c r="AI3662" s="4">
        <v>0</v>
      </c>
      <c r="AJ3662" s="6" t="s">
        <v>265</v>
      </c>
      <c r="AK3662" s="3">
        <v>0.5</v>
      </c>
      <c r="AL3662" s="2">
        <v>0</v>
      </c>
    </row>
    <row r="3663" spans="1:38" x14ac:dyDescent="0.35">
      <c r="A3663" s="2">
        <f>AVERAGE(L3663:N3663)</f>
        <v>17.333333333333332</v>
      </c>
      <c r="B3663" s="2">
        <f>R3663+U3663</f>
        <v>7</v>
      </c>
      <c r="C3663" s="2">
        <f>Y3663+Z3663+AB3663</f>
        <v>-83.6</v>
      </c>
      <c r="D3663" s="2">
        <f>IF(B3663&gt;100,5)+IF(B3663&gt;150,5)+IF(R3663&gt;0,3)+IF(R3663&gt;15,3)+IF(R3663&gt;25,3)+IF(S3663&gt;0,3)+IF(S3663&gt;15,3)+IF(S3663&gt;25,3)+IF(U3663&gt;20,2,0)+IF(U3663&gt;30,3,0)+IF(U3663&gt;50,5,0)+IF(U3663&gt;60,3,0)+IF(Y3663&gt;100,5,0)+IF(Y3663&gt;0,2)+IF(Y3663&gt;15,2)+IF(Y3663&gt;25,2)+IF(Y3663&gt;30,2)+IF(Y3663&gt;40,2)+IF(Y3663&gt;50,2)+IF(Y3663&gt;100,4)+IF(Y3663&lt;10,-5,0)+IF(Y3663&lt;0,-10)++IF(Y3663&lt;15,-5,0)+IF(R3663&lt;0,-3)+IF(R3663&lt;-5,-3)+IF(S3663&lt;0,-3)+IF(S3663&lt;-5,-3)+IF(T3663&lt;0,-3)+IF(T3663&lt;-5,-3)+IF(W3663=1,5,0)+IF(X3663&gt;20,3,0)+IF(X3663&gt;25,3,0)+IF(X3663&gt;40,3,0)+IF(X3663&gt;50,3,0)+IF(N3663&lt;50,-10)+IF(N3663&lt;30,-10)+IF(N3663&lt;20,-10)+IF(N3663&lt;70,-5)+IF(N3663&lt;80,-5)+IF(N3663&gt;95,5,0)+IF(L3663&lt;50,-10)+IF(L3663&lt;30,-10)+IF(L3663&lt;20,-10)+IF(L3663&lt;70,-5)+IF(L3663&lt;80,-5)+IF(L3663&gt;95,5,0)+IF(A3663&gt;85,3,0)+IF(A3663&gt;90,3,0)+IF(U3663&lt;0,-10)+IF(U3663&lt;-5,-20)+IF(U3663&lt;-10,-10)+IF(V3663&gt;0,5,0)+IF(V3663&gt;15,5,0)+IF(V3663&gt;25,5,0)+IF(V3663&lt;0,-10,0)+IF(V3663&lt;-5,-10,0)+IF(U3663&lt;0,-10,0)+IF(U3663&lt;-5,-10,0)+IF(M3663&gt;90,10)+IF(M3663&gt;97,5)+IF(L3663&lt;70,-20,0)+IF(Y3663&gt;100,15,0)+IF(Y3663&gt;200,10,0)+IF(AB3663&gt;40,5,0)+IF(AB3663&gt;50,5,0)+IF(AB3663&gt;60,10,0)+IF(AB3663&gt;100,15,0)+IF(AB3663&gt;200,10,0)</f>
        <v>-90</v>
      </c>
      <c r="E3663" s="2">
        <f>W3663+AA3663+IF(AK3663&gt;1,1,0)+IF(AK3663&gt;1.2,2,0)+IF(AK3663&gt;1.3,2,0)+IF(AK3663&lt;1,-2,0)+IF(B3663&gt;200,5,0)+IF(B3663&gt;300,5,0)+IF(B3663&lt;30,-15,0)+IF(B3663&lt;20,-15,0)</f>
        <v>-32</v>
      </c>
      <c r="F3663" s="2">
        <f>IF(AF3663&gt;0,2,0)+IF(AF3663&gt;2,3,0)+IF(AF3663&gt;4,4,0)+IF(AF3663&gt;10,5,0)+IF(O3663="A",3,0)+IF(O3663="B",3,0)+IF(P3663="A+",7,0)+IF(P3663="A",5,0)+IF(P3663="A-",3,0)+IF(P3663="B+",2,0)+IF(AC3663&lt;40,3,0)+IF(AC3663&lt;20,3,0)+IF(AC3663&lt;10,5,0)+IF(C3663&gt;50,5)</f>
        <v>11</v>
      </c>
      <c r="G3663" s="2">
        <f>IF(AG3663&gt;0,3)+IF(AG3663&gt;4,3)+IF(AG3663&gt;7,3)+IF(AG3663&gt;10,3)+IF(AG3663&gt;13,3)+IF(AG3663&gt;15,3)+IF(AG3663&gt;17,3)+IF(AG3663&gt;20,3)+IF(AG3663&gt;25,5)+IF(AH3663&gt;0,3)+IF(AH3663&gt;7,3)+IF(AH3663&gt;10,3)+IF(AH3663&gt;15,3)+IF(AI3663&gt;0,3)+IF(AI3663&gt;7,3)+IF(AI3663&gt;10,3)+IF(AI3663&gt;15,3)</f>
        <v>0</v>
      </c>
      <c r="H3663" s="2">
        <f>SUM(D3663:G3663)</f>
        <v>-111</v>
      </c>
      <c r="I3663" s="2">
        <f>I3662+1</f>
        <v>3662</v>
      </c>
      <c r="J3663" s="3" t="s">
        <v>5486</v>
      </c>
      <c r="K3663" s="2" t="s">
        <v>5487</v>
      </c>
      <c r="L3663" s="7">
        <v>24</v>
      </c>
      <c r="M3663" s="7">
        <v>8</v>
      </c>
      <c r="N3663" s="7">
        <v>20</v>
      </c>
      <c r="O3663" s="7" t="s">
        <v>31</v>
      </c>
      <c r="P3663" s="7" t="s">
        <v>70</v>
      </c>
      <c r="Q3663" s="6" t="s">
        <v>236</v>
      </c>
      <c r="R3663" s="3">
        <v>0</v>
      </c>
      <c r="S3663" s="3">
        <v>0</v>
      </c>
      <c r="T3663" s="3">
        <v>0</v>
      </c>
      <c r="U3663" s="3">
        <v>7</v>
      </c>
      <c r="V3663" s="3">
        <v>0</v>
      </c>
      <c r="W3663" s="3">
        <v>0</v>
      </c>
      <c r="X3663" s="3">
        <v>4.2</v>
      </c>
      <c r="Y3663" s="5">
        <v>0</v>
      </c>
      <c r="Z3663" s="5">
        <v>-96</v>
      </c>
      <c r="AA3663" s="5">
        <v>0</v>
      </c>
      <c r="AB3663" s="5">
        <v>12.4</v>
      </c>
      <c r="AC3663" s="4">
        <v>3</v>
      </c>
      <c r="AD3663" s="4" t="s">
        <v>33</v>
      </c>
      <c r="AE3663" s="4">
        <v>6</v>
      </c>
      <c r="AF3663" s="4">
        <v>-55.6</v>
      </c>
      <c r="AG3663" s="4">
        <v>-454.5</v>
      </c>
      <c r="AH3663" s="4">
        <v>-6983.3</v>
      </c>
      <c r="AI3663" s="4">
        <v>-6973.7</v>
      </c>
      <c r="AJ3663" s="6" t="s">
        <v>34</v>
      </c>
      <c r="AK3663" s="3">
        <v>0.6</v>
      </c>
      <c r="AL3663" s="2">
        <v>0</v>
      </c>
    </row>
    <row r="3664" spans="1:38" x14ac:dyDescent="0.35">
      <c r="A3664" s="2">
        <f>AVERAGE(L3664:N3664)</f>
        <v>36</v>
      </c>
      <c r="B3664" s="2">
        <f>R3664+U3664</f>
        <v>8</v>
      </c>
      <c r="C3664" s="2">
        <f>Y3664+Z3664+AB3664</f>
        <v>3</v>
      </c>
      <c r="D3664" s="2">
        <f>IF(B3664&gt;100,5)+IF(B3664&gt;150,5)+IF(R3664&gt;0,3)+IF(R3664&gt;15,3)+IF(R3664&gt;25,3)+IF(S3664&gt;0,3)+IF(S3664&gt;15,3)+IF(S3664&gt;25,3)+IF(U3664&gt;20,2,0)+IF(U3664&gt;30,3,0)+IF(U3664&gt;50,5,0)+IF(U3664&gt;60,3,0)+IF(Y3664&gt;100,5,0)+IF(Y3664&gt;0,2)+IF(Y3664&gt;15,2)+IF(Y3664&gt;25,2)+IF(Y3664&gt;30,2)+IF(Y3664&gt;40,2)+IF(Y3664&gt;50,2)+IF(Y3664&gt;100,4)+IF(Y3664&lt;10,-5,0)+IF(Y3664&lt;0,-10)++IF(Y3664&lt;15,-5,0)+IF(R3664&lt;0,-3)+IF(R3664&lt;-5,-3)+IF(S3664&lt;0,-3)+IF(S3664&lt;-5,-3)+IF(T3664&lt;0,-3)+IF(T3664&lt;-5,-3)+IF(W3664=1,5,0)+IF(X3664&gt;20,3,0)+IF(X3664&gt;25,3,0)+IF(X3664&gt;40,3,0)+IF(X3664&gt;50,3,0)+IF(N3664&lt;50,-10)+IF(N3664&lt;30,-10)+IF(N3664&lt;20,-10)+IF(N3664&lt;70,-5)+IF(N3664&lt;80,-5)+IF(N3664&gt;95,5,0)+IF(L3664&lt;50,-10)+IF(L3664&lt;30,-10)+IF(L3664&lt;20,-10)+IF(L3664&lt;70,-5)+IF(L3664&lt;80,-5)+IF(L3664&gt;95,5,0)+IF(A3664&gt;85,3,0)+IF(A3664&gt;90,3,0)+IF(U3664&lt;0,-10)+IF(U3664&lt;-5,-20)+IF(U3664&lt;-10,-10)+IF(V3664&gt;0,5,0)+IF(V3664&gt;15,5,0)+IF(V3664&gt;25,5,0)+IF(V3664&lt;0,-10,0)+IF(V3664&lt;-5,-10,0)+IF(U3664&lt;0,-10,0)+IF(U3664&lt;-5,-10,0)+IF(M3664&gt;90,10)+IF(M3664&gt;97,5)+IF(L3664&lt;70,-20,0)+IF(Y3664&gt;100,15,0)+IF(Y3664&gt;200,10,0)+IF(AB3664&gt;40,5,0)+IF(AB3664&gt;50,5,0)+IF(AB3664&gt;60,10,0)+IF(AB3664&gt;100,15,0)+IF(AB3664&gt;200,10,0)</f>
        <v>-90</v>
      </c>
      <c r="E3664" s="2">
        <f>W3664+AA3664+IF(AK3664&gt;1,1,0)+IF(AK3664&gt;1.2,2,0)+IF(AK3664&gt;1.3,2,0)+IF(AK3664&lt;1,-2,0)+IF(B3664&gt;200,5,0)+IF(B3664&gt;300,5,0)+IF(B3664&lt;30,-15,0)+IF(B3664&lt;20,-15,0)</f>
        <v>-32</v>
      </c>
      <c r="F3664" s="2">
        <f>IF(AF3664&gt;0,2,0)+IF(AF3664&gt;2,3,0)+IF(AF3664&gt;4,4,0)+IF(AF3664&gt;10,5,0)+IF(O3664="A",3,0)+IF(O3664="B",3,0)+IF(P3664="A+",7,0)+IF(P3664="A",5,0)+IF(P3664="A-",3,0)+IF(P3664="B+",2,0)+IF(AC3664&lt;40,3,0)+IF(AC3664&lt;20,3,0)+IF(AC3664&lt;10,5,0)+IF(C3664&gt;50,5)</f>
        <v>11</v>
      </c>
      <c r="G3664" s="2">
        <f>IF(AG3664&gt;0,3)+IF(AG3664&gt;4,3)+IF(AG3664&gt;7,3)+IF(AG3664&gt;10,3)+IF(AG3664&gt;13,3)+IF(AG3664&gt;15,3)+IF(AG3664&gt;17,3)+IF(AG3664&gt;20,3)+IF(AG3664&gt;25,5)+IF(AH3664&gt;0,3)+IF(AH3664&gt;7,3)+IF(AH3664&gt;10,3)+IF(AH3664&gt;15,3)+IF(AI3664&gt;0,3)+IF(AI3664&gt;7,3)+IF(AI3664&gt;10,3)+IF(AI3664&gt;15,3)</f>
        <v>0</v>
      </c>
      <c r="H3664" s="2">
        <f>SUM(D3664:G3664)</f>
        <v>-111</v>
      </c>
      <c r="I3664" s="2">
        <f>I3663+1</f>
        <v>3663</v>
      </c>
      <c r="J3664" s="3" t="s">
        <v>6714</v>
      </c>
      <c r="K3664" s="2" t="s">
        <v>6715</v>
      </c>
      <c r="L3664" s="7">
        <v>42</v>
      </c>
      <c r="M3664" s="7">
        <v>56</v>
      </c>
      <c r="N3664" s="7">
        <v>10</v>
      </c>
      <c r="O3664" s="7" t="s">
        <v>31</v>
      </c>
      <c r="P3664" s="7" t="s">
        <v>70</v>
      </c>
      <c r="Q3664" s="6" t="s">
        <v>236</v>
      </c>
      <c r="R3664" s="3">
        <v>0</v>
      </c>
      <c r="S3664" s="3">
        <v>0</v>
      </c>
      <c r="T3664" s="3">
        <v>0</v>
      </c>
      <c r="U3664" s="3">
        <v>8</v>
      </c>
      <c r="V3664" s="3">
        <v>0</v>
      </c>
      <c r="W3664" s="3">
        <v>0</v>
      </c>
      <c r="X3664" s="3">
        <v>15.4</v>
      </c>
      <c r="Y3664" s="5">
        <v>0</v>
      </c>
      <c r="Z3664" s="5">
        <v>3</v>
      </c>
      <c r="AA3664" s="5">
        <v>0</v>
      </c>
      <c r="AB3664" s="5">
        <v>0</v>
      </c>
      <c r="AC3664" s="4">
        <v>3</v>
      </c>
      <c r="AD3664" s="4" t="s">
        <v>33</v>
      </c>
      <c r="AE3664" s="4">
        <v>15</v>
      </c>
      <c r="AF3664" s="4">
        <v>-6</v>
      </c>
      <c r="AG3664" s="4">
        <v>-41.4</v>
      </c>
      <c r="AH3664" s="4">
        <v>-2419</v>
      </c>
      <c r="AI3664" s="4">
        <v>0</v>
      </c>
      <c r="AJ3664" s="6" t="s">
        <v>99</v>
      </c>
      <c r="AK3664" s="3">
        <v>0.9</v>
      </c>
      <c r="AL3664" s="2">
        <v>0</v>
      </c>
    </row>
    <row r="3665" spans="1:38" x14ac:dyDescent="0.35">
      <c r="A3665" s="2">
        <f>AVERAGE(L3665:N3665)</f>
        <v>12.666666666666666</v>
      </c>
      <c r="B3665" s="2">
        <f>R3665+U3665</f>
        <v>0</v>
      </c>
      <c r="C3665" s="2">
        <f>Y3665+Z3665+AB3665</f>
        <v>45.8</v>
      </c>
      <c r="D3665" s="2">
        <f>IF(B3665&gt;100,5)+IF(B3665&gt;150,5)+IF(R3665&gt;0,3)+IF(R3665&gt;15,3)+IF(R3665&gt;25,3)+IF(S3665&gt;0,3)+IF(S3665&gt;15,3)+IF(S3665&gt;25,3)+IF(U3665&gt;20,2,0)+IF(U3665&gt;30,3,0)+IF(U3665&gt;50,5,0)+IF(U3665&gt;60,3,0)+IF(Y3665&gt;100,5,0)+IF(Y3665&gt;0,2)+IF(Y3665&gt;15,2)+IF(Y3665&gt;25,2)+IF(Y3665&gt;30,2)+IF(Y3665&gt;40,2)+IF(Y3665&gt;50,2)+IF(Y3665&gt;100,4)+IF(Y3665&lt;10,-5,0)+IF(Y3665&lt;0,-10)++IF(Y3665&lt;15,-5,0)+IF(R3665&lt;0,-3)+IF(R3665&lt;-5,-3)+IF(S3665&lt;0,-3)+IF(S3665&lt;-5,-3)+IF(T3665&lt;0,-3)+IF(T3665&lt;-5,-3)+IF(W3665=1,5,0)+IF(X3665&gt;20,3,0)+IF(X3665&gt;25,3,0)+IF(X3665&gt;40,3,0)+IF(X3665&gt;50,3,0)+IF(N3665&lt;50,-10)+IF(N3665&lt;30,-10)+IF(N3665&lt;20,-10)+IF(N3665&lt;70,-5)+IF(N3665&lt;80,-5)+IF(N3665&gt;95,5,0)+IF(L3665&lt;50,-10)+IF(L3665&lt;30,-10)+IF(L3665&lt;20,-10)+IF(L3665&lt;70,-5)+IF(L3665&lt;80,-5)+IF(L3665&gt;95,5,0)+IF(A3665&gt;85,3,0)+IF(A3665&gt;90,3,0)+IF(U3665&lt;0,-10)+IF(U3665&lt;-5,-20)+IF(U3665&lt;-10,-10)+IF(V3665&gt;0,5,0)+IF(V3665&gt;15,5,0)+IF(V3665&gt;25,5,0)+IF(V3665&lt;0,-10,0)+IF(V3665&lt;-5,-10,0)+IF(U3665&lt;0,-10,0)+IF(U3665&lt;-5,-10,0)+IF(M3665&gt;90,10)+IF(M3665&gt;97,5)+IF(L3665&lt;70,-20,0)+IF(Y3665&gt;100,15,0)+IF(Y3665&gt;200,10,0)+IF(AB3665&gt;40,5,0)+IF(AB3665&gt;50,5,0)+IF(AB3665&gt;60,10,0)+IF(AB3665&gt;100,15,0)+IF(AB3665&gt;200,10,0)</f>
        <v>-92</v>
      </c>
      <c r="E3665" s="2">
        <f>W3665+AA3665+IF(AK3665&gt;1,1,0)+IF(AK3665&gt;1.2,2,0)+IF(AK3665&gt;1.3,2,0)+IF(AK3665&lt;1,-2,0)+IF(B3665&gt;200,5,0)+IF(B3665&gt;300,5,0)+IF(B3665&lt;30,-15,0)+IF(B3665&lt;20,-15,0)</f>
        <v>-31</v>
      </c>
      <c r="F3665" s="2">
        <f>IF(AF3665&gt;0,2,0)+IF(AF3665&gt;2,3,0)+IF(AF3665&gt;4,4,0)+IF(AF3665&gt;10,5,0)+IF(O3665="A",3,0)+IF(O3665="B",3,0)+IF(P3665="A+",7,0)+IF(P3665="A",5,0)+IF(P3665="A-",3,0)+IF(P3665="B+",2,0)+IF(AC3665&lt;40,3,0)+IF(AC3665&lt;20,3,0)+IF(AC3665&lt;10,5,0)+IF(C3665&gt;50,5)</f>
        <v>12</v>
      </c>
      <c r="G3665" s="2">
        <f>IF(AG3665&gt;0,3)+IF(AG3665&gt;4,3)+IF(AG3665&gt;7,3)+IF(AG3665&gt;10,3)+IF(AG3665&gt;13,3)+IF(AG3665&gt;15,3)+IF(AG3665&gt;17,3)+IF(AG3665&gt;20,3)+IF(AG3665&gt;25,5)+IF(AH3665&gt;0,3)+IF(AH3665&gt;7,3)+IF(AH3665&gt;10,3)+IF(AH3665&gt;15,3)+IF(AI3665&gt;0,3)+IF(AI3665&gt;7,3)+IF(AI3665&gt;10,3)+IF(AI3665&gt;15,3)</f>
        <v>0</v>
      </c>
      <c r="H3665" s="2">
        <f>SUM(D3665:G3665)</f>
        <v>-111</v>
      </c>
      <c r="I3665" s="2">
        <f>I3664+1</f>
        <v>3664</v>
      </c>
      <c r="J3665" s="3" t="s">
        <v>8374</v>
      </c>
      <c r="K3665" s="2" t="s">
        <v>8375</v>
      </c>
      <c r="L3665" s="7">
        <v>20</v>
      </c>
      <c r="M3665" s="7">
        <v>6</v>
      </c>
      <c r="N3665" s="7">
        <v>12</v>
      </c>
      <c r="O3665" s="7" t="s">
        <v>48</v>
      </c>
      <c r="P3665" s="7" t="s">
        <v>31</v>
      </c>
      <c r="Q3665" s="6" t="s">
        <v>215</v>
      </c>
      <c r="R3665" s="3">
        <v>0</v>
      </c>
      <c r="S3665" s="3">
        <v>-85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5">
        <v>18</v>
      </c>
      <c r="Z3665" s="5">
        <v>10</v>
      </c>
      <c r="AA3665" s="5">
        <v>1</v>
      </c>
      <c r="AB3665" s="5">
        <v>17.8</v>
      </c>
      <c r="AC3665" s="4">
        <v>76</v>
      </c>
      <c r="AD3665" s="4" t="s">
        <v>237</v>
      </c>
      <c r="AE3665" s="4">
        <v>16</v>
      </c>
      <c r="AF3665" s="4">
        <v>10</v>
      </c>
      <c r="AG3665" s="4">
        <v>-0.1</v>
      </c>
      <c r="AH3665" s="4">
        <v>-5.5</v>
      </c>
      <c r="AI3665" s="4">
        <v>-2.1</v>
      </c>
      <c r="AJ3665" s="6" t="s">
        <v>127</v>
      </c>
      <c r="AK3665" s="3">
        <v>0.4</v>
      </c>
      <c r="AL3665" s="2">
        <v>0</v>
      </c>
    </row>
    <row r="3666" spans="1:38" x14ac:dyDescent="0.35">
      <c r="A3666" s="2">
        <f>AVERAGE(L3666:N3666)</f>
        <v>49.666666666666664</v>
      </c>
      <c r="B3666" s="2">
        <f>R3666+U3666</f>
        <v>-9</v>
      </c>
      <c r="C3666" s="2">
        <f>Y3666+Z3666+AB3666</f>
        <v>-115.9</v>
      </c>
      <c r="D3666" s="2">
        <f>IF(B3666&gt;100,5)+IF(B3666&gt;150,5)+IF(R3666&gt;0,3)+IF(R3666&gt;15,3)+IF(R3666&gt;25,3)+IF(S3666&gt;0,3)+IF(S3666&gt;15,3)+IF(S3666&gt;25,3)+IF(U3666&gt;20,2,0)+IF(U3666&gt;30,3,0)+IF(U3666&gt;50,5,0)+IF(U3666&gt;60,3,0)+IF(Y3666&gt;100,5,0)+IF(Y3666&gt;0,2)+IF(Y3666&gt;15,2)+IF(Y3666&gt;25,2)+IF(Y3666&gt;30,2)+IF(Y3666&gt;40,2)+IF(Y3666&gt;50,2)+IF(Y3666&gt;100,4)+IF(Y3666&lt;10,-5,0)+IF(Y3666&lt;0,-10)++IF(Y3666&lt;15,-5,0)+IF(R3666&lt;0,-3)+IF(R3666&lt;-5,-3)+IF(S3666&lt;0,-3)+IF(S3666&lt;-5,-3)+IF(T3666&lt;0,-3)+IF(T3666&lt;-5,-3)+IF(W3666=1,5,0)+IF(X3666&gt;20,3,0)+IF(X3666&gt;25,3,0)+IF(X3666&gt;40,3,0)+IF(X3666&gt;50,3,0)+IF(N3666&lt;50,-10)+IF(N3666&lt;30,-10)+IF(N3666&lt;20,-10)+IF(N3666&lt;70,-5)+IF(N3666&lt;80,-5)+IF(N3666&gt;95,5,0)+IF(L3666&lt;50,-10)+IF(L3666&lt;30,-10)+IF(L3666&lt;20,-10)+IF(L3666&lt;70,-5)+IF(L3666&lt;80,-5)+IF(L3666&gt;95,5,0)+IF(A3666&gt;85,3,0)+IF(A3666&gt;90,3,0)+IF(U3666&lt;0,-10)+IF(U3666&lt;-5,-20)+IF(U3666&lt;-10,-10)+IF(V3666&gt;0,5,0)+IF(V3666&gt;15,5,0)+IF(V3666&gt;25,5,0)+IF(V3666&lt;0,-10,0)+IF(V3666&lt;-5,-10,0)+IF(U3666&lt;0,-10,0)+IF(U3666&lt;-5,-10,0)+IF(M3666&gt;90,10)+IF(M3666&gt;97,5)+IF(L3666&lt;70,-20,0)+IF(Y3666&gt;100,15,0)+IF(Y3666&gt;200,10,0)+IF(AB3666&gt;40,5,0)+IF(AB3666&gt;50,5,0)+IF(AB3666&gt;60,10,0)+IF(AB3666&gt;100,15,0)+IF(AB3666&gt;200,10,0)</f>
        <v>-93</v>
      </c>
      <c r="E3666" s="2">
        <f>W3666+AA3666+IF(AK3666&gt;1,1,0)+IF(AK3666&gt;1.2,2,0)+IF(AK3666&gt;1.3,2,0)+IF(AK3666&lt;1,-2,0)+IF(B3666&gt;200,5,0)+IF(B3666&gt;300,5,0)+IF(B3666&lt;30,-15,0)+IF(B3666&lt;20,-15,0)</f>
        <v>-32</v>
      </c>
      <c r="F3666" s="2">
        <f>IF(AF3666&gt;0,2,0)+IF(AF3666&gt;2,3,0)+IF(AF3666&gt;4,4,0)+IF(AF3666&gt;10,5,0)+IF(O3666="A",3,0)+IF(O3666="B",3,0)+IF(P3666="A+",7,0)+IF(P3666="A",5,0)+IF(P3666="A-",3,0)+IF(P3666="B+",2,0)+IF(AC3666&lt;40,3,0)+IF(AC3666&lt;20,3,0)+IF(AC3666&lt;10,5,0)+IF(C3666&gt;50,5)</f>
        <v>14</v>
      </c>
      <c r="G3666" s="2">
        <f>IF(AG3666&gt;0,3)+IF(AG3666&gt;4,3)+IF(AG3666&gt;7,3)+IF(AG3666&gt;10,3)+IF(AG3666&gt;13,3)+IF(AG3666&gt;15,3)+IF(AG3666&gt;17,3)+IF(AG3666&gt;20,3)+IF(AG3666&gt;25,5)+IF(AH3666&gt;0,3)+IF(AH3666&gt;7,3)+IF(AH3666&gt;10,3)+IF(AH3666&gt;15,3)+IF(AI3666&gt;0,3)+IF(AI3666&gt;7,3)+IF(AI3666&gt;10,3)+IF(AI3666&gt;15,3)</f>
        <v>0</v>
      </c>
      <c r="H3666" s="2">
        <f>SUM(D3666:G3666)</f>
        <v>-111</v>
      </c>
      <c r="I3666" s="2">
        <f>I3665+1</f>
        <v>3665</v>
      </c>
      <c r="J3666" s="3" t="s">
        <v>10825</v>
      </c>
      <c r="K3666" s="2" t="s">
        <v>10826</v>
      </c>
      <c r="L3666" s="7">
        <v>35</v>
      </c>
      <c r="M3666" s="7">
        <v>38</v>
      </c>
      <c r="N3666" s="7">
        <v>76</v>
      </c>
      <c r="O3666" s="7" t="s">
        <v>31</v>
      </c>
      <c r="P3666" s="7" t="s">
        <v>31</v>
      </c>
      <c r="Q3666" s="6" t="s">
        <v>511</v>
      </c>
      <c r="R3666" s="3">
        <v>0</v>
      </c>
      <c r="S3666" s="3">
        <v>0</v>
      </c>
      <c r="T3666" s="3">
        <v>0</v>
      </c>
      <c r="U3666" s="3">
        <v>-9</v>
      </c>
      <c r="V3666" s="3">
        <v>0</v>
      </c>
      <c r="W3666" s="3">
        <v>0</v>
      </c>
      <c r="X3666" s="3">
        <v>109.1</v>
      </c>
      <c r="Y3666" s="5">
        <v>0</v>
      </c>
      <c r="Z3666" s="5">
        <v>-51</v>
      </c>
      <c r="AA3666" s="5">
        <v>0</v>
      </c>
      <c r="AB3666" s="5">
        <v>-64.900000000000006</v>
      </c>
      <c r="AC3666" s="4">
        <v>145</v>
      </c>
      <c r="AD3666" s="4" t="s">
        <v>280</v>
      </c>
      <c r="AE3666" s="4">
        <v>16</v>
      </c>
      <c r="AF3666" s="4">
        <v>33.299999999999997</v>
      </c>
      <c r="AG3666" s="4">
        <v>-1145.3</v>
      </c>
      <c r="AH3666" s="4">
        <v>-368600</v>
      </c>
      <c r="AI3666" s="4">
        <v>-185169.4</v>
      </c>
      <c r="AJ3666" s="6" t="s">
        <v>127</v>
      </c>
      <c r="AK3666" s="3">
        <v>0.8</v>
      </c>
      <c r="AL3666" s="2">
        <v>0</v>
      </c>
    </row>
    <row r="3667" spans="1:38" x14ac:dyDescent="0.35">
      <c r="A3667" s="2">
        <f>AVERAGE(L3667:N3667)</f>
        <v>15.666666666666666</v>
      </c>
      <c r="B3667" s="2">
        <f>R3667+U3667</f>
        <v>18</v>
      </c>
      <c r="C3667" s="2">
        <f>Y3667+Z3667+AB3667</f>
        <v>0</v>
      </c>
      <c r="D3667" s="2">
        <f>IF(B3667&gt;100,5)+IF(B3667&gt;150,5)+IF(R3667&gt;0,3)+IF(R3667&gt;15,3)+IF(R3667&gt;25,3)+IF(S3667&gt;0,3)+IF(S3667&gt;15,3)+IF(S3667&gt;25,3)+IF(U3667&gt;20,2,0)+IF(U3667&gt;30,3,0)+IF(U3667&gt;50,5,0)+IF(U3667&gt;60,3,0)+IF(Y3667&gt;100,5,0)+IF(Y3667&gt;0,2)+IF(Y3667&gt;15,2)+IF(Y3667&gt;25,2)+IF(Y3667&gt;30,2)+IF(Y3667&gt;40,2)+IF(Y3667&gt;50,2)+IF(Y3667&gt;100,4)+IF(Y3667&lt;10,-5,0)+IF(Y3667&lt;0,-10)++IF(Y3667&lt;15,-5,0)+IF(R3667&lt;0,-3)+IF(R3667&lt;-5,-3)+IF(S3667&lt;0,-3)+IF(S3667&lt;-5,-3)+IF(T3667&lt;0,-3)+IF(T3667&lt;-5,-3)+IF(W3667=1,5,0)+IF(X3667&gt;20,3,0)+IF(X3667&gt;25,3,0)+IF(X3667&gt;40,3,0)+IF(X3667&gt;50,3,0)+IF(N3667&lt;50,-10)+IF(N3667&lt;30,-10)+IF(N3667&lt;20,-10)+IF(N3667&lt;70,-5)+IF(N3667&lt;80,-5)+IF(N3667&gt;95,5,0)+IF(L3667&lt;50,-10)+IF(L3667&lt;30,-10)+IF(L3667&lt;20,-10)+IF(L3667&lt;70,-5)+IF(L3667&lt;80,-5)+IF(L3667&gt;95,5,0)+IF(A3667&gt;85,3,0)+IF(A3667&gt;90,3,0)+IF(U3667&lt;0,-10)+IF(U3667&lt;-5,-20)+IF(U3667&lt;-10,-10)+IF(V3667&gt;0,5,0)+IF(V3667&gt;15,5,0)+IF(V3667&gt;25,5,0)+IF(V3667&lt;0,-10,0)+IF(V3667&lt;-5,-10,0)+IF(U3667&lt;0,-10,0)+IF(U3667&lt;-5,-10,0)+IF(M3667&gt;90,10)+IF(M3667&gt;97,5)+IF(L3667&lt;70,-20,0)+IF(Y3667&gt;100,15,0)+IF(Y3667&gt;200,10,0)+IF(AB3667&gt;40,5,0)+IF(AB3667&gt;50,5,0)+IF(AB3667&gt;60,10,0)+IF(AB3667&gt;100,15,0)+IF(AB3667&gt;200,10,0)</f>
        <v>-93</v>
      </c>
      <c r="E3667" s="2">
        <f>W3667+AA3667+IF(AK3667&gt;1,1,0)+IF(AK3667&gt;1.2,2,0)+IF(AK3667&gt;1.3,2,0)+IF(AK3667&lt;1,-2,0)+IF(B3667&gt;200,5,0)+IF(B3667&gt;300,5,0)+IF(B3667&lt;30,-15,0)+IF(B3667&lt;20,-15,0)</f>
        <v>-32</v>
      </c>
      <c r="F3667" s="2">
        <f>IF(AF3667&gt;0,2,0)+IF(AF3667&gt;2,3,0)+IF(AF3667&gt;4,4,0)+IF(AF3667&gt;10,5,0)+IF(O3667="A",3,0)+IF(O3667="B",3,0)+IF(P3667="A+",7,0)+IF(P3667="A",5,0)+IF(P3667="A-",3,0)+IF(P3667="B+",2,0)+IF(AC3667&lt;40,3,0)+IF(AC3667&lt;20,3,0)+IF(AC3667&lt;10,5,0)+IF(C3667&gt;50,5)</f>
        <v>14</v>
      </c>
      <c r="G3667" s="2">
        <f>IF(AG3667&gt;0,3)+IF(AG3667&gt;4,3)+IF(AG3667&gt;7,3)+IF(AG3667&gt;10,3)+IF(AG3667&gt;13,3)+IF(AG3667&gt;15,3)+IF(AG3667&gt;17,3)+IF(AG3667&gt;20,3)+IF(AG3667&gt;25,5)+IF(AH3667&gt;0,3)+IF(AH3667&gt;7,3)+IF(AH3667&gt;10,3)+IF(AH3667&gt;15,3)+IF(AI3667&gt;0,3)+IF(AI3667&gt;7,3)+IF(AI3667&gt;10,3)+IF(AI3667&gt;15,3)</f>
        <v>0</v>
      </c>
      <c r="H3667" s="2">
        <f>SUM(D3667:G3667)</f>
        <v>-111</v>
      </c>
      <c r="I3667" s="2">
        <f>I3666+1</f>
        <v>3666</v>
      </c>
      <c r="J3667" s="3" t="s">
        <v>2284</v>
      </c>
      <c r="K3667" s="2" t="s">
        <v>2285</v>
      </c>
      <c r="L3667" s="7">
        <v>0</v>
      </c>
      <c r="M3667" s="7">
        <v>0</v>
      </c>
      <c r="N3667" s="7">
        <v>47</v>
      </c>
      <c r="O3667" s="7">
        <v>0</v>
      </c>
      <c r="P3667" s="7" t="s">
        <v>31</v>
      </c>
      <c r="Q3667" s="6" t="s">
        <v>307</v>
      </c>
      <c r="R3667" s="3">
        <v>18</v>
      </c>
      <c r="S3667" s="3">
        <v>-6</v>
      </c>
      <c r="T3667" s="3">
        <v>-1</v>
      </c>
      <c r="U3667" s="3">
        <v>0</v>
      </c>
      <c r="V3667" s="3">
        <v>0</v>
      </c>
      <c r="W3667" s="3">
        <v>0</v>
      </c>
      <c r="X3667" s="3">
        <v>0</v>
      </c>
      <c r="Y3667" s="5">
        <v>0</v>
      </c>
      <c r="Z3667" s="5">
        <v>0</v>
      </c>
      <c r="AA3667" s="5">
        <v>0</v>
      </c>
      <c r="AB3667" s="5">
        <v>0</v>
      </c>
      <c r="AC3667" s="4">
        <v>129</v>
      </c>
      <c r="AD3667" s="4" t="s">
        <v>164</v>
      </c>
      <c r="AE3667" s="4">
        <v>1</v>
      </c>
      <c r="AF3667" s="4">
        <v>20</v>
      </c>
      <c r="AG3667" s="4">
        <v>0</v>
      </c>
      <c r="AH3667" s="4">
        <v>0</v>
      </c>
      <c r="AI3667" s="4">
        <v>0</v>
      </c>
      <c r="AJ3667" s="6" t="s">
        <v>308</v>
      </c>
      <c r="AK3667" s="3">
        <v>0.7</v>
      </c>
      <c r="AL3667" s="2">
        <v>0</v>
      </c>
    </row>
    <row r="3668" spans="1:38" x14ac:dyDescent="0.35">
      <c r="A3668" s="2">
        <f>AVERAGE(L3668:N3668)</f>
        <v>15.666666666666666</v>
      </c>
      <c r="B3668" s="2">
        <f>R3668+U3668</f>
        <v>13</v>
      </c>
      <c r="C3668" s="2">
        <f>Y3668+Z3668+AB3668</f>
        <v>0</v>
      </c>
      <c r="D3668" s="2">
        <f>IF(B3668&gt;100,5)+IF(B3668&gt;150,5)+IF(R3668&gt;0,3)+IF(R3668&gt;15,3)+IF(R3668&gt;25,3)+IF(S3668&gt;0,3)+IF(S3668&gt;15,3)+IF(S3668&gt;25,3)+IF(U3668&gt;20,2,0)+IF(U3668&gt;30,3,0)+IF(U3668&gt;50,5,0)+IF(U3668&gt;60,3,0)+IF(Y3668&gt;100,5,0)+IF(Y3668&gt;0,2)+IF(Y3668&gt;15,2)+IF(Y3668&gt;25,2)+IF(Y3668&gt;30,2)+IF(Y3668&gt;40,2)+IF(Y3668&gt;50,2)+IF(Y3668&gt;100,4)+IF(Y3668&lt;10,-5,0)+IF(Y3668&lt;0,-10)++IF(Y3668&lt;15,-5,0)+IF(R3668&lt;0,-3)+IF(R3668&lt;-5,-3)+IF(S3668&lt;0,-3)+IF(S3668&lt;-5,-3)+IF(T3668&lt;0,-3)+IF(T3668&lt;-5,-3)+IF(W3668=1,5,0)+IF(X3668&gt;20,3,0)+IF(X3668&gt;25,3,0)+IF(X3668&gt;40,3,0)+IF(X3668&gt;50,3,0)+IF(N3668&lt;50,-10)+IF(N3668&lt;30,-10)+IF(N3668&lt;20,-10)+IF(N3668&lt;70,-5)+IF(N3668&lt;80,-5)+IF(N3668&gt;95,5,0)+IF(L3668&lt;50,-10)+IF(L3668&lt;30,-10)+IF(L3668&lt;20,-10)+IF(L3668&lt;70,-5)+IF(L3668&lt;80,-5)+IF(L3668&gt;95,5,0)+IF(A3668&gt;85,3,0)+IF(A3668&gt;90,3,0)+IF(U3668&lt;0,-10)+IF(U3668&lt;-5,-20)+IF(U3668&lt;-10,-10)+IF(V3668&gt;0,5,0)+IF(V3668&gt;15,5,0)+IF(V3668&gt;25,5,0)+IF(V3668&lt;0,-10,0)+IF(V3668&lt;-5,-10,0)+IF(U3668&lt;0,-10,0)+IF(U3668&lt;-5,-10,0)+IF(M3668&gt;90,10)+IF(M3668&gt;97,5)+IF(L3668&lt;70,-20,0)+IF(Y3668&gt;100,15,0)+IF(Y3668&gt;200,10,0)+IF(AB3668&gt;40,5,0)+IF(AB3668&gt;50,5,0)+IF(AB3668&gt;60,10,0)+IF(AB3668&gt;100,15,0)+IF(AB3668&gt;200,10,0)</f>
        <v>-93</v>
      </c>
      <c r="E3668" s="2">
        <f>W3668+AA3668+IF(AK3668&gt;1,1,0)+IF(AK3668&gt;1.2,2,0)+IF(AK3668&gt;1.3,2,0)+IF(AK3668&lt;1,-2,0)+IF(B3668&gt;200,5,0)+IF(B3668&gt;300,5,0)+IF(B3668&lt;30,-15,0)+IF(B3668&lt;20,-15,0)</f>
        <v>-32</v>
      </c>
      <c r="F3668" s="2">
        <f>IF(AF3668&gt;0,2,0)+IF(AF3668&gt;2,3,0)+IF(AF3668&gt;4,4,0)+IF(AF3668&gt;10,5,0)+IF(O3668="A",3,0)+IF(O3668="B",3,0)+IF(P3668="A+",7,0)+IF(P3668="A",5,0)+IF(P3668="A-",3,0)+IF(P3668="B+",2,0)+IF(AC3668&lt;40,3,0)+IF(AC3668&lt;20,3,0)+IF(AC3668&lt;10,5,0)+IF(C3668&gt;50,5)</f>
        <v>14</v>
      </c>
      <c r="G3668" s="2">
        <f>IF(AG3668&gt;0,3)+IF(AG3668&gt;4,3)+IF(AG3668&gt;7,3)+IF(AG3668&gt;10,3)+IF(AG3668&gt;13,3)+IF(AG3668&gt;15,3)+IF(AG3668&gt;17,3)+IF(AG3668&gt;20,3)+IF(AG3668&gt;25,5)+IF(AH3668&gt;0,3)+IF(AH3668&gt;7,3)+IF(AH3668&gt;10,3)+IF(AH3668&gt;15,3)+IF(AI3668&gt;0,3)+IF(AI3668&gt;7,3)+IF(AI3668&gt;10,3)+IF(AI3668&gt;15,3)</f>
        <v>0</v>
      </c>
      <c r="H3668" s="2">
        <f>SUM(D3668:G3668)</f>
        <v>-111</v>
      </c>
      <c r="I3668" s="2">
        <f>I3667+1</f>
        <v>3667</v>
      </c>
      <c r="J3668" s="3" t="s">
        <v>9891</v>
      </c>
      <c r="K3668" s="2" t="s">
        <v>9892</v>
      </c>
      <c r="L3668" s="7">
        <v>0</v>
      </c>
      <c r="M3668" s="7">
        <v>0</v>
      </c>
      <c r="N3668" s="7">
        <v>47</v>
      </c>
      <c r="O3668" s="7">
        <v>0</v>
      </c>
      <c r="P3668" s="7" t="s">
        <v>31</v>
      </c>
      <c r="Q3668" s="6" t="s">
        <v>307</v>
      </c>
      <c r="R3668" s="3">
        <v>13</v>
      </c>
      <c r="S3668" s="3">
        <v>-11</v>
      </c>
      <c r="T3668" s="3">
        <v>3</v>
      </c>
      <c r="U3668" s="3">
        <v>0</v>
      </c>
      <c r="V3668" s="3">
        <v>0</v>
      </c>
      <c r="W3668" s="3">
        <v>0</v>
      </c>
      <c r="X3668" s="3">
        <v>0</v>
      </c>
      <c r="Y3668" s="5">
        <v>0</v>
      </c>
      <c r="Z3668" s="5">
        <v>0</v>
      </c>
      <c r="AA3668" s="5">
        <v>0</v>
      </c>
      <c r="AB3668" s="5">
        <v>0</v>
      </c>
      <c r="AC3668" s="4">
        <v>135</v>
      </c>
      <c r="AD3668" s="4" t="s">
        <v>164</v>
      </c>
      <c r="AE3668" s="4">
        <v>2</v>
      </c>
      <c r="AF3668" s="4">
        <v>80</v>
      </c>
      <c r="AG3668" s="4">
        <v>0</v>
      </c>
      <c r="AH3668" s="4">
        <v>0</v>
      </c>
      <c r="AI3668" s="4">
        <v>0</v>
      </c>
      <c r="AJ3668" s="6" t="s">
        <v>308</v>
      </c>
      <c r="AK3668" s="3">
        <v>0.5</v>
      </c>
      <c r="AL3668" s="2">
        <v>0</v>
      </c>
    </row>
    <row r="3669" spans="1:38" x14ac:dyDescent="0.35">
      <c r="A3669" s="2">
        <f>AVERAGE(L3669:N3669)</f>
        <v>12.666666666666666</v>
      </c>
      <c r="B3669" s="2">
        <f>R3669+U3669</f>
        <v>6</v>
      </c>
      <c r="C3669" s="2">
        <f>Y3669+Z3669+AB3669</f>
        <v>0</v>
      </c>
      <c r="D3669" s="2">
        <f>IF(B3669&gt;100,5)+IF(B3669&gt;150,5)+IF(R3669&gt;0,3)+IF(R3669&gt;15,3)+IF(R3669&gt;25,3)+IF(S3669&gt;0,3)+IF(S3669&gt;15,3)+IF(S3669&gt;25,3)+IF(U3669&gt;20,2,0)+IF(U3669&gt;30,3,0)+IF(U3669&gt;50,5,0)+IF(U3669&gt;60,3,0)+IF(Y3669&gt;100,5,0)+IF(Y3669&gt;0,2)+IF(Y3669&gt;15,2)+IF(Y3669&gt;25,2)+IF(Y3669&gt;30,2)+IF(Y3669&gt;40,2)+IF(Y3669&gt;50,2)+IF(Y3669&gt;100,4)+IF(Y3669&lt;10,-5,0)+IF(Y3669&lt;0,-10)++IF(Y3669&lt;15,-5,0)+IF(R3669&lt;0,-3)+IF(R3669&lt;-5,-3)+IF(S3669&lt;0,-3)+IF(S3669&lt;-5,-3)+IF(T3669&lt;0,-3)+IF(T3669&lt;-5,-3)+IF(W3669=1,5,0)+IF(X3669&gt;20,3,0)+IF(X3669&gt;25,3,0)+IF(X3669&gt;40,3,0)+IF(X3669&gt;50,3,0)+IF(N3669&lt;50,-10)+IF(N3669&lt;30,-10)+IF(N3669&lt;20,-10)+IF(N3669&lt;70,-5)+IF(N3669&lt;80,-5)+IF(N3669&gt;95,5,0)+IF(L3669&lt;50,-10)+IF(L3669&lt;30,-10)+IF(L3669&lt;20,-10)+IF(L3669&lt;70,-5)+IF(L3669&lt;80,-5)+IF(L3669&gt;95,5,0)+IF(A3669&gt;85,3,0)+IF(A3669&gt;90,3,0)+IF(U3669&lt;0,-10)+IF(U3669&lt;-5,-20)+IF(U3669&lt;-10,-10)+IF(V3669&gt;0,5,0)+IF(V3669&gt;15,5,0)+IF(V3669&gt;25,5,0)+IF(V3669&lt;0,-10,0)+IF(V3669&lt;-5,-10,0)+IF(U3669&lt;0,-10,0)+IF(U3669&lt;-5,-10,0)+IF(M3669&gt;90,10)+IF(M3669&gt;97,5)+IF(L3669&lt;70,-20,0)+IF(Y3669&gt;100,15,0)+IF(Y3669&gt;200,10,0)+IF(AB3669&gt;40,5,0)+IF(AB3669&gt;50,5,0)+IF(AB3669&gt;60,10,0)+IF(AB3669&gt;100,15,0)+IF(AB3669&gt;200,10,0)</f>
        <v>-93</v>
      </c>
      <c r="E3669" s="2">
        <f>W3669+AA3669+IF(AK3669&gt;1,1,0)+IF(AK3669&gt;1.2,2,0)+IF(AK3669&gt;1.3,2,0)+IF(AK3669&lt;1,-2,0)+IF(B3669&gt;200,5,0)+IF(B3669&gt;300,5,0)+IF(B3669&lt;30,-15,0)+IF(B3669&lt;20,-15,0)</f>
        <v>-32</v>
      </c>
      <c r="F3669" s="2">
        <f>IF(AF3669&gt;0,2,0)+IF(AF3669&gt;2,3,0)+IF(AF3669&gt;4,4,0)+IF(AF3669&gt;10,5,0)+IF(O3669="A",3,0)+IF(O3669="B",3,0)+IF(P3669="A+",7,0)+IF(P3669="A",5,0)+IF(P3669="A-",3,0)+IF(P3669="B+",2,0)+IF(AC3669&lt;40,3,0)+IF(AC3669&lt;20,3,0)+IF(AC3669&lt;10,5,0)+IF(C3669&gt;50,5)</f>
        <v>14</v>
      </c>
      <c r="G3669" s="2">
        <f>IF(AG3669&gt;0,3)+IF(AG3669&gt;4,3)+IF(AG3669&gt;7,3)+IF(AG3669&gt;10,3)+IF(AG3669&gt;13,3)+IF(AG3669&gt;15,3)+IF(AG3669&gt;17,3)+IF(AG3669&gt;20,3)+IF(AG3669&gt;25,5)+IF(AH3669&gt;0,3)+IF(AH3669&gt;7,3)+IF(AH3669&gt;10,3)+IF(AH3669&gt;15,3)+IF(AI3669&gt;0,3)+IF(AI3669&gt;7,3)+IF(AI3669&gt;10,3)+IF(AI3669&gt;15,3)</f>
        <v>0</v>
      </c>
      <c r="H3669" s="2">
        <f>SUM(D3669:G3669)</f>
        <v>-111</v>
      </c>
      <c r="I3669" s="2">
        <f>I3668+1</f>
        <v>3668</v>
      </c>
      <c r="J3669" s="3" t="s">
        <v>6334</v>
      </c>
      <c r="K3669" s="2" t="s">
        <v>6335</v>
      </c>
      <c r="L3669" s="7">
        <v>0</v>
      </c>
      <c r="M3669" s="7">
        <v>0</v>
      </c>
      <c r="N3669" s="7">
        <v>38</v>
      </c>
      <c r="O3669" s="7">
        <v>0</v>
      </c>
      <c r="P3669" s="7" t="s">
        <v>31</v>
      </c>
      <c r="Q3669" s="6" t="s">
        <v>307</v>
      </c>
      <c r="R3669" s="3">
        <v>6</v>
      </c>
      <c r="S3669" s="3">
        <v>-2</v>
      </c>
      <c r="T3669" s="3">
        <v>-2</v>
      </c>
      <c r="U3669" s="3">
        <v>0</v>
      </c>
      <c r="V3669" s="3">
        <v>0</v>
      </c>
      <c r="W3669" s="3">
        <v>0</v>
      </c>
      <c r="X3669" s="3">
        <v>0</v>
      </c>
      <c r="Y3669" s="5">
        <v>0</v>
      </c>
      <c r="Z3669" s="5">
        <v>0</v>
      </c>
      <c r="AA3669" s="5">
        <v>0</v>
      </c>
      <c r="AB3669" s="5">
        <v>0</v>
      </c>
      <c r="AC3669" s="4">
        <v>56</v>
      </c>
      <c r="AD3669" s="4" t="s">
        <v>164</v>
      </c>
      <c r="AE3669" s="4">
        <v>0</v>
      </c>
      <c r="AF3669" s="4">
        <v>100</v>
      </c>
      <c r="AG3669" s="4">
        <v>0</v>
      </c>
      <c r="AH3669" s="4">
        <v>0</v>
      </c>
      <c r="AI3669" s="4">
        <v>0</v>
      </c>
      <c r="AJ3669" s="6" t="s">
        <v>308</v>
      </c>
      <c r="AK3669" s="3">
        <v>0.6</v>
      </c>
      <c r="AL3669" s="2">
        <v>0</v>
      </c>
    </row>
    <row r="3670" spans="1:38" x14ac:dyDescent="0.35">
      <c r="A3670" s="2">
        <f>AVERAGE(L3670:N3670)</f>
        <v>12</v>
      </c>
      <c r="B3670" s="2">
        <f>R3670+U3670</f>
        <v>10</v>
      </c>
      <c r="C3670" s="2">
        <f>Y3670+Z3670+AB3670</f>
        <v>0</v>
      </c>
      <c r="D3670" s="2">
        <f>IF(B3670&gt;100,5)+IF(B3670&gt;150,5)+IF(R3670&gt;0,3)+IF(R3670&gt;15,3)+IF(R3670&gt;25,3)+IF(S3670&gt;0,3)+IF(S3670&gt;15,3)+IF(S3670&gt;25,3)+IF(U3670&gt;20,2,0)+IF(U3670&gt;30,3,0)+IF(U3670&gt;50,5,0)+IF(U3670&gt;60,3,0)+IF(Y3670&gt;100,5,0)+IF(Y3670&gt;0,2)+IF(Y3670&gt;15,2)+IF(Y3670&gt;25,2)+IF(Y3670&gt;30,2)+IF(Y3670&gt;40,2)+IF(Y3670&gt;50,2)+IF(Y3670&gt;100,4)+IF(Y3670&lt;10,-5,0)+IF(Y3670&lt;0,-10)++IF(Y3670&lt;15,-5,0)+IF(R3670&lt;0,-3)+IF(R3670&lt;-5,-3)+IF(S3670&lt;0,-3)+IF(S3670&lt;-5,-3)+IF(T3670&lt;0,-3)+IF(T3670&lt;-5,-3)+IF(W3670=1,5,0)+IF(X3670&gt;20,3,0)+IF(X3670&gt;25,3,0)+IF(X3670&gt;40,3,0)+IF(X3670&gt;50,3,0)+IF(N3670&lt;50,-10)+IF(N3670&lt;30,-10)+IF(N3670&lt;20,-10)+IF(N3670&lt;70,-5)+IF(N3670&lt;80,-5)+IF(N3670&gt;95,5,0)+IF(L3670&lt;50,-10)+IF(L3670&lt;30,-10)+IF(L3670&lt;20,-10)+IF(L3670&lt;70,-5)+IF(L3670&lt;80,-5)+IF(L3670&gt;95,5,0)+IF(A3670&gt;85,3,0)+IF(A3670&gt;90,3,0)+IF(U3670&lt;0,-10)+IF(U3670&lt;-5,-20)+IF(U3670&lt;-10,-10)+IF(V3670&gt;0,5,0)+IF(V3670&gt;15,5,0)+IF(V3670&gt;25,5,0)+IF(V3670&lt;0,-10,0)+IF(V3670&lt;-5,-10,0)+IF(U3670&lt;0,-10,0)+IF(U3670&lt;-5,-10,0)+IF(M3670&gt;90,10)+IF(M3670&gt;97,5)+IF(L3670&lt;70,-20,0)+IF(Y3670&gt;100,15,0)+IF(Y3670&gt;200,10,0)+IF(AB3670&gt;40,5,0)+IF(AB3670&gt;50,5,0)+IF(AB3670&gt;60,10,0)+IF(AB3670&gt;100,15,0)+IF(AB3670&gt;200,10,0)</f>
        <v>-93</v>
      </c>
      <c r="E3670" s="2">
        <f>W3670+AA3670+IF(AK3670&gt;1,1,0)+IF(AK3670&gt;1.2,2,0)+IF(AK3670&gt;1.3,2,0)+IF(AK3670&lt;1,-2,0)+IF(B3670&gt;200,5,0)+IF(B3670&gt;300,5,0)+IF(B3670&lt;30,-15,0)+IF(B3670&lt;20,-15,0)</f>
        <v>-32</v>
      </c>
      <c r="F3670" s="2">
        <f>IF(AF3670&gt;0,2,0)+IF(AF3670&gt;2,3,0)+IF(AF3670&gt;4,4,0)+IF(AF3670&gt;10,5,0)+IF(O3670="A",3,0)+IF(O3670="B",3,0)+IF(P3670="A+",7,0)+IF(P3670="A",5,0)+IF(P3670="A-",3,0)+IF(P3670="B+",2,0)+IF(AC3670&lt;40,3,0)+IF(AC3670&lt;20,3,0)+IF(AC3670&lt;10,5,0)+IF(C3670&gt;50,5)</f>
        <v>14</v>
      </c>
      <c r="G3670" s="2">
        <f>IF(AG3670&gt;0,3)+IF(AG3670&gt;4,3)+IF(AG3670&gt;7,3)+IF(AG3670&gt;10,3)+IF(AG3670&gt;13,3)+IF(AG3670&gt;15,3)+IF(AG3670&gt;17,3)+IF(AG3670&gt;20,3)+IF(AG3670&gt;25,5)+IF(AH3670&gt;0,3)+IF(AH3670&gt;7,3)+IF(AH3670&gt;10,3)+IF(AH3670&gt;15,3)+IF(AI3670&gt;0,3)+IF(AI3670&gt;7,3)+IF(AI3670&gt;10,3)+IF(AI3670&gt;15,3)</f>
        <v>0</v>
      </c>
      <c r="H3670" s="2">
        <f>SUM(D3670:G3670)</f>
        <v>-111</v>
      </c>
      <c r="I3670" s="2">
        <f>I3669+1</f>
        <v>3669</v>
      </c>
      <c r="J3670" s="3" t="s">
        <v>3038</v>
      </c>
      <c r="K3670" s="2" t="s">
        <v>3039</v>
      </c>
      <c r="L3670" s="7">
        <v>0</v>
      </c>
      <c r="M3670" s="7">
        <v>0</v>
      </c>
      <c r="N3670" s="7">
        <v>36</v>
      </c>
      <c r="O3670" s="7">
        <v>0</v>
      </c>
      <c r="P3670" s="7" t="s">
        <v>31</v>
      </c>
      <c r="Q3670" s="6" t="s">
        <v>307</v>
      </c>
      <c r="R3670" s="3">
        <v>10</v>
      </c>
      <c r="S3670" s="3">
        <v>-2</v>
      </c>
      <c r="T3670" s="3">
        <v>-1</v>
      </c>
      <c r="U3670" s="3">
        <v>0</v>
      </c>
      <c r="V3670" s="3">
        <v>0</v>
      </c>
      <c r="W3670" s="3">
        <v>0</v>
      </c>
      <c r="X3670" s="3">
        <v>0</v>
      </c>
      <c r="Y3670" s="5">
        <v>0</v>
      </c>
      <c r="Z3670" s="5">
        <v>0</v>
      </c>
      <c r="AA3670" s="5">
        <v>0</v>
      </c>
      <c r="AB3670" s="5">
        <v>0</v>
      </c>
      <c r="AC3670" s="4">
        <v>56</v>
      </c>
      <c r="AD3670" s="4" t="s">
        <v>164</v>
      </c>
      <c r="AE3670" s="4">
        <v>2</v>
      </c>
      <c r="AF3670" s="4">
        <v>11.1</v>
      </c>
      <c r="AG3670" s="4">
        <v>0</v>
      </c>
      <c r="AH3670" s="4">
        <v>0</v>
      </c>
      <c r="AI3670" s="4">
        <v>0</v>
      </c>
      <c r="AJ3670" s="6" t="s">
        <v>308</v>
      </c>
      <c r="AK3670" s="3">
        <v>0.8</v>
      </c>
      <c r="AL3670" s="2">
        <v>0</v>
      </c>
    </row>
    <row r="3671" spans="1:38" x14ac:dyDescent="0.35">
      <c r="A3671" s="2">
        <f>AVERAGE(L3671:N3671)</f>
        <v>11.333333333333334</v>
      </c>
      <c r="B3671" s="2">
        <f>R3671+U3671</f>
        <v>4</v>
      </c>
      <c r="C3671" s="2">
        <f>Y3671+Z3671+AB3671</f>
        <v>0</v>
      </c>
      <c r="D3671" s="2">
        <f>IF(B3671&gt;100,5)+IF(B3671&gt;150,5)+IF(R3671&gt;0,3)+IF(R3671&gt;15,3)+IF(R3671&gt;25,3)+IF(S3671&gt;0,3)+IF(S3671&gt;15,3)+IF(S3671&gt;25,3)+IF(U3671&gt;20,2,0)+IF(U3671&gt;30,3,0)+IF(U3671&gt;50,5,0)+IF(U3671&gt;60,3,0)+IF(Y3671&gt;100,5,0)+IF(Y3671&gt;0,2)+IF(Y3671&gt;15,2)+IF(Y3671&gt;25,2)+IF(Y3671&gt;30,2)+IF(Y3671&gt;40,2)+IF(Y3671&gt;50,2)+IF(Y3671&gt;100,4)+IF(Y3671&lt;10,-5,0)+IF(Y3671&lt;0,-10)++IF(Y3671&lt;15,-5,0)+IF(R3671&lt;0,-3)+IF(R3671&lt;-5,-3)+IF(S3671&lt;0,-3)+IF(S3671&lt;-5,-3)+IF(T3671&lt;0,-3)+IF(T3671&lt;-5,-3)+IF(W3671=1,5,0)+IF(X3671&gt;20,3,0)+IF(X3671&gt;25,3,0)+IF(X3671&gt;40,3,0)+IF(X3671&gt;50,3,0)+IF(N3671&lt;50,-10)+IF(N3671&lt;30,-10)+IF(N3671&lt;20,-10)+IF(N3671&lt;70,-5)+IF(N3671&lt;80,-5)+IF(N3671&gt;95,5,0)+IF(L3671&lt;50,-10)+IF(L3671&lt;30,-10)+IF(L3671&lt;20,-10)+IF(L3671&lt;70,-5)+IF(L3671&lt;80,-5)+IF(L3671&gt;95,5,0)+IF(A3671&gt;85,3,0)+IF(A3671&gt;90,3,0)+IF(U3671&lt;0,-10)+IF(U3671&lt;-5,-20)+IF(U3671&lt;-10,-10)+IF(V3671&gt;0,5,0)+IF(V3671&gt;15,5,0)+IF(V3671&gt;25,5,0)+IF(V3671&lt;0,-10,0)+IF(V3671&lt;-5,-10,0)+IF(U3671&lt;0,-10,0)+IF(U3671&lt;-5,-10,0)+IF(M3671&gt;90,10)+IF(M3671&gt;97,5)+IF(L3671&lt;70,-20,0)+IF(Y3671&gt;100,15,0)+IF(Y3671&gt;200,10,0)+IF(AB3671&gt;40,5,0)+IF(AB3671&gt;50,5,0)+IF(AB3671&gt;60,10,0)+IF(AB3671&gt;100,15,0)+IF(AB3671&gt;200,10,0)</f>
        <v>-93</v>
      </c>
      <c r="E3671" s="2">
        <f>W3671+AA3671+IF(AK3671&gt;1,1,0)+IF(AK3671&gt;1.2,2,0)+IF(AK3671&gt;1.3,2,0)+IF(AK3671&lt;1,-2,0)+IF(B3671&gt;200,5,0)+IF(B3671&gt;300,5,0)+IF(B3671&lt;30,-15,0)+IF(B3671&lt;20,-15,0)</f>
        <v>-32</v>
      </c>
      <c r="F3671" s="2">
        <f>IF(AF3671&gt;0,2,0)+IF(AF3671&gt;2,3,0)+IF(AF3671&gt;4,4,0)+IF(AF3671&gt;10,5,0)+IF(O3671="A",3,0)+IF(O3671="B",3,0)+IF(P3671="A+",7,0)+IF(P3671="A",5,0)+IF(P3671="A-",3,0)+IF(P3671="B+",2,0)+IF(AC3671&lt;40,3,0)+IF(AC3671&lt;20,3,0)+IF(AC3671&lt;10,5,0)+IF(C3671&gt;50,5)</f>
        <v>14</v>
      </c>
      <c r="G3671" s="2">
        <f>IF(AG3671&gt;0,3)+IF(AG3671&gt;4,3)+IF(AG3671&gt;7,3)+IF(AG3671&gt;10,3)+IF(AG3671&gt;13,3)+IF(AG3671&gt;15,3)+IF(AG3671&gt;17,3)+IF(AG3671&gt;20,3)+IF(AG3671&gt;25,5)+IF(AH3671&gt;0,3)+IF(AH3671&gt;7,3)+IF(AH3671&gt;10,3)+IF(AH3671&gt;15,3)+IF(AI3671&gt;0,3)+IF(AI3671&gt;7,3)+IF(AI3671&gt;10,3)+IF(AI3671&gt;15,3)</f>
        <v>0</v>
      </c>
      <c r="H3671" s="2">
        <f>SUM(D3671:G3671)</f>
        <v>-111</v>
      </c>
      <c r="I3671" s="2">
        <f>I3670+1</f>
        <v>3670</v>
      </c>
      <c r="J3671" s="3" t="s">
        <v>8319</v>
      </c>
      <c r="K3671" s="2" t="s">
        <v>8320</v>
      </c>
      <c r="L3671" s="7">
        <v>0</v>
      </c>
      <c r="M3671" s="7">
        <v>0</v>
      </c>
      <c r="N3671" s="7">
        <v>34</v>
      </c>
      <c r="O3671" s="7">
        <v>0</v>
      </c>
      <c r="P3671" s="7" t="s">
        <v>31</v>
      </c>
      <c r="Q3671" s="6" t="s">
        <v>279</v>
      </c>
      <c r="R3671" s="3">
        <v>4</v>
      </c>
      <c r="S3671" s="3">
        <v>-2</v>
      </c>
      <c r="T3671" s="3">
        <v>-1</v>
      </c>
      <c r="U3671" s="3">
        <v>0</v>
      </c>
      <c r="V3671" s="3">
        <v>0</v>
      </c>
      <c r="W3671" s="3">
        <v>0</v>
      </c>
      <c r="X3671" s="3">
        <v>0</v>
      </c>
      <c r="Y3671" s="5">
        <v>0</v>
      </c>
      <c r="Z3671" s="5">
        <v>0</v>
      </c>
      <c r="AA3671" s="5">
        <v>0</v>
      </c>
      <c r="AB3671" s="5">
        <v>0</v>
      </c>
      <c r="AC3671" s="4">
        <v>56</v>
      </c>
      <c r="AD3671" s="4" t="s">
        <v>164</v>
      </c>
      <c r="AE3671" s="4">
        <v>0</v>
      </c>
      <c r="AF3671" s="4">
        <v>25</v>
      </c>
      <c r="AG3671" s="4">
        <v>0</v>
      </c>
      <c r="AH3671" s="4">
        <v>0</v>
      </c>
      <c r="AI3671" s="4">
        <v>0</v>
      </c>
      <c r="AJ3671" s="6" t="s">
        <v>85</v>
      </c>
      <c r="AK3671" s="3">
        <v>0.6</v>
      </c>
      <c r="AL3671" s="2">
        <v>0</v>
      </c>
    </row>
    <row r="3672" spans="1:38" x14ac:dyDescent="0.35">
      <c r="A3672" s="2">
        <f>AVERAGE(L3672:N3672)</f>
        <v>10.666666666666666</v>
      </c>
      <c r="B3672" s="2">
        <f>R3672+U3672</f>
        <v>9</v>
      </c>
      <c r="C3672" s="2">
        <f>Y3672+Z3672+AB3672</f>
        <v>0</v>
      </c>
      <c r="D3672" s="2">
        <f>IF(B3672&gt;100,5)+IF(B3672&gt;150,5)+IF(R3672&gt;0,3)+IF(R3672&gt;15,3)+IF(R3672&gt;25,3)+IF(S3672&gt;0,3)+IF(S3672&gt;15,3)+IF(S3672&gt;25,3)+IF(U3672&gt;20,2,0)+IF(U3672&gt;30,3,0)+IF(U3672&gt;50,5,0)+IF(U3672&gt;60,3,0)+IF(Y3672&gt;100,5,0)+IF(Y3672&gt;0,2)+IF(Y3672&gt;15,2)+IF(Y3672&gt;25,2)+IF(Y3672&gt;30,2)+IF(Y3672&gt;40,2)+IF(Y3672&gt;50,2)+IF(Y3672&gt;100,4)+IF(Y3672&lt;10,-5,0)+IF(Y3672&lt;0,-10)++IF(Y3672&lt;15,-5,0)+IF(R3672&lt;0,-3)+IF(R3672&lt;-5,-3)+IF(S3672&lt;0,-3)+IF(S3672&lt;-5,-3)+IF(T3672&lt;0,-3)+IF(T3672&lt;-5,-3)+IF(W3672=1,5,0)+IF(X3672&gt;20,3,0)+IF(X3672&gt;25,3,0)+IF(X3672&gt;40,3,0)+IF(X3672&gt;50,3,0)+IF(N3672&lt;50,-10)+IF(N3672&lt;30,-10)+IF(N3672&lt;20,-10)+IF(N3672&lt;70,-5)+IF(N3672&lt;80,-5)+IF(N3672&gt;95,5,0)+IF(L3672&lt;50,-10)+IF(L3672&lt;30,-10)+IF(L3672&lt;20,-10)+IF(L3672&lt;70,-5)+IF(L3672&lt;80,-5)+IF(L3672&gt;95,5,0)+IF(A3672&gt;85,3,0)+IF(A3672&gt;90,3,0)+IF(U3672&lt;0,-10)+IF(U3672&lt;-5,-20)+IF(U3672&lt;-10,-10)+IF(V3672&gt;0,5,0)+IF(V3672&gt;15,5,0)+IF(V3672&gt;25,5,0)+IF(V3672&lt;0,-10,0)+IF(V3672&lt;-5,-10,0)+IF(U3672&lt;0,-10,0)+IF(U3672&lt;-5,-10,0)+IF(M3672&gt;90,10)+IF(M3672&gt;97,5)+IF(L3672&lt;70,-20,0)+IF(Y3672&gt;100,15,0)+IF(Y3672&gt;200,10,0)+IF(AB3672&gt;40,5,0)+IF(AB3672&gt;50,5,0)+IF(AB3672&gt;60,10,0)+IF(AB3672&gt;100,15,0)+IF(AB3672&gt;200,10,0)</f>
        <v>-93</v>
      </c>
      <c r="E3672" s="2">
        <f>W3672+AA3672+IF(AK3672&gt;1,1,0)+IF(AK3672&gt;1.2,2,0)+IF(AK3672&gt;1.3,2,0)+IF(AK3672&lt;1,-2,0)+IF(B3672&gt;200,5,0)+IF(B3672&gt;300,5,0)+IF(B3672&lt;30,-15,0)+IF(B3672&lt;20,-15,0)</f>
        <v>-32</v>
      </c>
      <c r="F3672" s="2">
        <f>IF(AF3672&gt;0,2,0)+IF(AF3672&gt;2,3,0)+IF(AF3672&gt;4,4,0)+IF(AF3672&gt;10,5,0)+IF(O3672="A",3,0)+IF(O3672="B",3,0)+IF(P3672="A+",7,0)+IF(P3672="A",5,0)+IF(P3672="A-",3,0)+IF(P3672="B+",2,0)+IF(AC3672&lt;40,3,0)+IF(AC3672&lt;20,3,0)+IF(AC3672&lt;10,5,0)+IF(C3672&gt;50,5)</f>
        <v>14</v>
      </c>
      <c r="G3672" s="2">
        <f>IF(AG3672&gt;0,3)+IF(AG3672&gt;4,3)+IF(AG3672&gt;7,3)+IF(AG3672&gt;10,3)+IF(AG3672&gt;13,3)+IF(AG3672&gt;15,3)+IF(AG3672&gt;17,3)+IF(AG3672&gt;20,3)+IF(AG3672&gt;25,5)+IF(AH3672&gt;0,3)+IF(AH3672&gt;7,3)+IF(AH3672&gt;10,3)+IF(AH3672&gt;15,3)+IF(AI3672&gt;0,3)+IF(AI3672&gt;7,3)+IF(AI3672&gt;10,3)+IF(AI3672&gt;15,3)</f>
        <v>0</v>
      </c>
      <c r="H3672" s="2">
        <f>SUM(D3672:G3672)</f>
        <v>-111</v>
      </c>
      <c r="I3672" s="2">
        <f>I3671+1</f>
        <v>3671</v>
      </c>
      <c r="J3672" s="3" t="s">
        <v>4450</v>
      </c>
      <c r="K3672" s="2" t="s">
        <v>4451</v>
      </c>
      <c r="L3672" s="7">
        <v>0</v>
      </c>
      <c r="M3672" s="7">
        <v>0</v>
      </c>
      <c r="N3672" s="7">
        <v>32</v>
      </c>
      <c r="O3672" s="7">
        <v>0</v>
      </c>
      <c r="P3672" s="7" t="s">
        <v>31</v>
      </c>
      <c r="Q3672" s="6" t="s">
        <v>307</v>
      </c>
      <c r="R3672" s="3">
        <v>9</v>
      </c>
      <c r="S3672" s="3">
        <v>-5</v>
      </c>
      <c r="T3672" s="3">
        <v>-4</v>
      </c>
      <c r="U3672" s="3">
        <v>0</v>
      </c>
      <c r="V3672" s="3">
        <v>0</v>
      </c>
      <c r="W3672" s="3">
        <v>0</v>
      </c>
      <c r="X3672" s="3">
        <v>0</v>
      </c>
      <c r="Y3672" s="5">
        <v>0</v>
      </c>
      <c r="Z3672" s="5">
        <v>0</v>
      </c>
      <c r="AA3672" s="5">
        <v>0</v>
      </c>
      <c r="AB3672" s="5">
        <v>0</v>
      </c>
      <c r="AC3672" s="4">
        <v>135</v>
      </c>
      <c r="AD3672" s="4" t="s">
        <v>164</v>
      </c>
      <c r="AE3672" s="4">
        <v>0</v>
      </c>
      <c r="AF3672" s="4">
        <v>50</v>
      </c>
      <c r="AG3672" s="4">
        <v>0</v>
      </c>
      <c r="AH3672" s="4">
        <v>0</v>
      </c>
      <c r="AI3672" s="4">
        <v>0</v>
      </c>
      <c r="AJ3672" s="6" t="s">
        <v>308</v>
      </c>
      <c r="AK3672" s="3">
        <v>0.6</v>
      </c>
      <c r="AL3672" s="2">
        <v>0</v>
      </c>
    </row>
    <row r="3673" spans="1:38" x14ac:dyDescent="0.35">
      <c r="A3673" s="2">
        <f>AVERAGE(L3673:N3673)</f>
        <v>10.666666666666666</v>
      </c>
      <c r="B3673" s="2">
        <f>R3673+U3673</f>
        <v>8</v>
      </c>
      <c r="C3673" s="2">
        <f>Y3673+Z3673+AB3673</f>
        <v>0</v>
      </c>
      <c r="D3673" s="2">
        <f>IF(B3673&gt;100,5)+IF(B3673&gt;150,5)+IF(R3673&gt;0,3)+IF(R3673&gt;15,3)+IF(R3673&gt;25,3)+IF(S3673&gt;0,3)+IF(S3673&gt;15,3)+IF(S3673&gt;25,3)+IF(U3673&gt;20,2,0)+IF(U3673&gt;30,3,0)+IF(U3673&gt;50,5,0)+IF(U3673&gt;60,3,0)+IF(Y3673&gt;100,5,0)+IF(Y3673&gt;0,2)+IF(Y3673&gt;15,2)+IF(Y3673&gt;25,2)+IF(Y3673&gt;30,2)+IF(Y3673&gt;40,2)+IF(Y3673&gt;50,2)+IF(Y3673&gt;100,4)+IF(Y3673&lt;10,-5,0)+IF(Y3673&lt;0,-10)++IF(Y3673&lt;15,-5,0)+IF(R3673&lt;0,-3)+IF(R3673&lt;-5,-3)+IF(S3673&lt;0,-3)+IF(S3673&lt;-5,-3)+IF(T3673&lt;0,-3)+IF(T3673&lt;-5,-3)+IF(W3673=1,5,0)+IF(X3673&gt;20,3,0)+IF(X3673&gt;25,3,0)+IF(X3673&gt;40,3,0)+IF(X3673&gt;50,3,0)+IF(N3673&lt;50,-10)+IF(N3673&lt;30,-10)+IF(N3673&lt;20,-10)+IF(N3673&lt;70,-5)+IF(N3673&lt;80,-5)+IF(N3673&gt;95,5,0)+IF(L3673&lt;50,-10)+IF(L3673&lt;30,-10)+IF(L3673&lt;20,-10)+IF(L3673&lt;70,-5)+IF(L3673&lt;80,-5)+IF(L3673&gt;95,5,0)+IF(A3673&gt;85,3,0)+IF(A3673&gt;90,3,0)+IF(U3673&lt;0,-10)+IF(U3673&lt;-5,-20)+IF(U3673&lt;-10,-10)+IF(V3673&gt;0,5,0)+IF(V3673&gt;15,5,0)+IF(V3673&gt;25,5,0)+IF(V3673&lt;0,-10,0)+IF(V3673&lt;-5,-10,0)+IF(U3673&lt;0,-10,0)+IF(U3673&lt;-5,-10,0)+IF(M3673&gt;90,10)+IF(M3673&gt;97,5)+IF(L3673&lt;70,-20,0)+IF(Y3673&gt;100,15,0)+IF(Y3673&gt;200,10,0)+IF(AB3673&gt;40,5,0)+IF(AB3673&gt;50,5,0)+IF(AB3673&gt;60,10,0)+IF(AB3673&gt;100,15,0)+IF(AB3673&gt;200,10,0)</f>
        <v>-93</v>
      </c>
      <c r="E3673" s="2">
        <f>W3673+AA3673+IF(AK3673&gt;1,1,0)+IF(AK3673&gt;1.2,2,0)+IF(AK3673&gt;1.3,2,0)+IF(AK3673&lt;1,-2,0)+IF(B3673&gt;200,5,0)+IF(B3673&gt;300,5,0)+IF(B3673&lt;30,-15,0)+IF(B3673&lt;20,-15,0)</f>
        <v>-32</v>
      </c>
      <c r="F3673" s="2">
        <f>IF(AF3673&gt;0,2,0)+IF(AF3673&gt;2,3,0)+IF(AF3673&gt;4,4,0)+IF(AF3673&gt;10,5,0)+IF(O3673="A",3,0)+IF(O3673="B",3,0)+IF(P3673="A+",7,0)+IF(P3673="A",5,0)+IF(P3673="A-",3,0)+IF(P3673="B+",2,0)+IF(AC3673&lt;40,3,0)+IF(AC3673&lt;20,3,0)+IF(AC3673&lt;10,5,0)+IF(C3673&gt;50,5)</f>
        <v>14</v>
      </c>
      <c r="G3673" s="2">
        <f>IF(AG3673&gt;0,3)+IF(AG3673&gt;4,3)+IF(AG3673&gt;7,3)+IF(AG3673&gt;10,3)+IF(AG3673&gt;13,3)+IF(AG3673&gt;15,3)+IF(AG3673&gt;17,3)+IF(AG3673&gt;20,3)+IF(AG3673&gt;25,5)+IF(AH3673&gt;0,3)+IF(AH3673&gt;7,3)+IF(AH3673&gt;10,3)+IF(AH3673&gt;15,3)+IF(AI3673&gt;0,3)+IF(AI3673&gt;7,3)+IF(AI3673&gt;10,3)+IF(AI3673&gt;15,3)</f>
        <v>0</v>
      </c>
      <c r="H3673" s="2">
        <f>SUM(D3673:G3673)</f>
        <v>-111</v>
      </c>
      <c r="I3673" s="2">
        <f>I3672+1</f>
        <v>3672</v>
      </c>
      <c r="J3673" s="3" t="s">
        <v>3052</v>
      </c>
      <c r="K3673" s="2" t="s">
        <v>3053</v>
      </c>
      <c r="L3673" s="7">
        <v>0</v>
      </c>
      <c r="M3673" s="7">
        <v>0</v>
      </c>
      <c r="N3673" s="7">
        <v>32</v>
      </c>
      <c r="O3673" s="7">
        <v>0</v>
      </c>
      <c r="P3673" s="7" t="s">
        <v>31</v>
      </c>
      <c r="Q3673" s="6" t="s">
        <v>307</v>
      </c>
      <c r="R3673" s="3">
        <v>8</v>
      </c>
      <c r="S3673" s="3">
        <v>-7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5">
        <v>0</v>
      </c>
      <c r="Z3673" s="5">
        <v>0</v>
      </c>
      <c r="AA3673" s="5">
        <v>0</v>
      </c>
      <c r="AB3673" s="5">
        <v>0</v>
      </c>
      <c r="AC3673" s="4">
        <v>135</v>
      </c>
      <c r="AD3673" s="4" t="s">
        <v>164</v>
      </c>
      <c r="AE3673" s="4">
        <v>1</v>
      </c>
      <c r="AF3673" s="4">
        <v>50</v>
      </c>
      <c r="AG3673" s="4">
        <v>0</v>
      </c>
      <c r="AH3673" s="4">
        <v>0</v>
      </c>
      <c r="AI3673" s="4">
        <v>0</v>
      </c>
      <c r="AJ3673" s="6" t="s">
        <v>308</v>
      </c>
      <c r="AK3673" s="3">
        <v>0.4</v>
      </c>
      <c r="AL3673" s="2">
        <v>0</v>
      </c>
    </row>
    <row r="3674" spans="1:38" x14ac:dyDescent="0.35">
      <c r="A3674" s="2">
        <f>AVERAGE(L3674:N3674)</f>
        <v>15.333333333333334</v>
      </c>
      <c r="B3674" s="2">
        <f>R3674+U3674</f>
        <v>1</v>
      </c>
      <c r="C3674" s="2">
        <f>Y3674+Z3674+AB3674</f>
        <v>0</v>
      </c>
      <c r="D3674" s="2">
        <f>IF(B3674&gt;100,5)+IF(B3674&gt;150,5)+IF(R3674&gt;0,3)+IF(R3674&gt;15,3)+IF(R3674&gt;25,3)+IF(S3674&gt;0,3)+IF(S3674&gt;15,3)+IF(S3674&gt;25,3)+IF(U3674&gt;20,2,0)+IF(U3674&gt;30,3,0)+IF(U3674&gt;50,5,0)+IF(U3674&gt;60,3,0)+IF(Y3674&gt;100,5,0)+IF(Y3674&gt;0,2)+IF(Y3674&gt;15,2)+IF(Y3674&gt;25,2)+IF(Y3674&gt;30,2)+IF(Y3674&gt;40,2)+IF(Y3674&gt;50,2)+IF(Y3674&gt;100,4)+IF(Y3674&lt;10,-5,0)+IF(Y3674&lt;0,-10)++IF(Y3674&lt;15,-5,0)+IF(R3674&lt;0,-3)+IF(R3674&lt;-5,-3)+IF(S3674&lt;0,-3)+IF(S3674&lt;-5,-3)+IF(T3674&lt;0,-3)+IF(T3674&lt;-5,-3)+IF(W3674=1,5,0)+IF(X3674&gt;20,3,0)+IF(X3674&gt;25,3,0)+IF(X3674&gt;40,3,0)+IF(X3674&gt;50,3,0)+IF(N3674&lt;50,-10)+IF(N3674&lt;30,-10)+IF(N3674&lt;20,-10)+IF(N3674&lt;70,-5)+IF(N3674&lt;80,-5)+IF(N3674&gt;95,5,0)+IF(L3674&lt;50,-10)+IF(L3674&lt;30,-10)+IF(L3674&lt;20,-10)+IF(L3674&lt;70,-5)+IF(L3674&lt;80,-5)+IF(L3674&gt;95,5,0)+IF(A3674&gt;85,3,0)+IF(A3674&gt;90,3,0)+IF(U3674&lt;0,-10)+IF(U3674&lt;-5,-20)+IF(U3674&lt;-10,-10)+IF(V3674&gt;0,5,0)+IF(V3674&gt;15,5,0)+IF(V3674&gt;25,5,0)+IF(V3674&lt;0,-10,0)+IF(V3674&lt;-5,-10,0)+IF(U3674&lt;0,-10,0)+IF(U3674&lt;-5,-10,0)+IF(M3674&gt;90,10)+IF(M3674&gt;97,5)+IF(L3674&lt;70,-20,0)+IF(Y3674&gt;100,15,0)+IF(Y3674&gt;200,10,0)+IF(AB3674&gt;40,5,0)+IF(AB3674&gt;50,5,0)+IF(AB3674&gt;60,10,0)+IF(AB3674&gt;100,15,0)+IF(AB3674&gt;200,10,0)</f>
        <v>-94</v>
      </c>
      <c r="E3674" s="2">
        <f>W3674+AA3674+IF(AK3674&gt;1,1,0)+IF(AK3674&gt;1.2,2,0)+IF(AK3674&gt;1.3,2,0)+IF(AK3674&lt;1,-2,0)+IF(B3674&gt;200,5,0)+IF(B3674&gt;300,5,0)+IF(B3674&lt;30,-15,0)+IF(B3674&lt;20,-15,0)</f>
        <v>-31</v>
      </c>
      <c r="F3674" s="2">
        <f>IF(AF3674&gt;0,2,0)+IF(AF3674&gt;2,3,0)+IF(AF3674&gt;4,4,0)+IF(AF3674&gt;10,5,0)+IF(O3674="A",3,0)+IF(O3674="B",3,0)+IF(P3674="A+",7,0)+IF(P3674="A",5,0)+IF(P3674="A-",3,0)+IF(P3674="B+",2,0)+IF(AC3674&lt;40,3,0)+IF(AC3674&lt;20,3,0)+IF(AC3674&lt;10,5,0)+IF(C3674&gt;50,5)</f>
        <v>14</v>
      </c>
      <c r="G3674" s="2">
        <f>IF(AG3674&gt;0,3)+IF(AG3674&gt;4,3)+IF(AG3674&gt;7,3)+IF(AG3674&gt;10,3)+IF(AG3674&gt;13,3)+IF(AG3674&gt;15,3)+IF(AG3674&gt;17,3)+IF(AG3674&gt;20,3)+IF(AG3674&gt;25,5)+IF(AH3674&gt;0,3)+IF(AH3674&gt;7,3)+IF(AH3674&gt;10,3)+IF(AH3674&gt;15,3)+IF(AI3674&gt;0,3)+IF(AI3674&gt;7,3)+IF(AI3674&gt;10,3)+IF(AI3674&gt;15,3)</f>
        <v>0</v>
      </c>
      <c r="H3674" s="2">
        <f>SUM(D3674:G3674)</f>
        <v>-111</v>
      </c>
      <c r="I3674" s="2">
        <f>I3673+1</f>
        <v>3673</v>
      </c>
      <c r="J3674" s="3" t="s">
        <v>3111</v>
      </c>
      <c r="K3674" s="2" t="s">
        <v>3112</v>
      </c>
      <c r="L3674" s="7">
        <v>0</v>
      </c>
      <c r="M3674" s="7">
        <v>0</v>
      </c>
      <c r="N3674" s="7">
        <v>46</v>
      </c>
      <c r="O3674" s="7">
        <v>0</v>
      </c>
      <c r="P3674" s="7" t="s">
        <v>31</v>
      </c>
      <c r="Q3674" s="6" t="s">
        <v>307</v>
      </c>
      <c r="R3674" s="3">
        <v>1</v>
      </c>
      <c r="S3674" s="3">
        <v>-6</v>
      </c>
      <c r="T3674" s="3">
        <v>-7</v>
      </c>
      <c r="U3674" s="3">
        <v>0</v>
      </c>
      <c r="V3674" s="3">
        <v>0</v>
      </c>
      <c r="W3674" s="3">
        <v>1</v>
      </c>
      <c r="X3674" s="3">
        <v>0</v>
      </c>
      <c r="Y3674" s="5">
        <v>0</v>
      </c>
      <c r="Z3674" s="5">
        <v>0</v>
      </c>
      <c r="AA3674" s="5">
        <v>0</v>
      </c>
      <c r="AB3674" s="5">
        <v>0</v>
      </c>
      <c r="AC3674" s="4">
        <v>56</v>
      </c>
      <c r="AD3674" s="4" t="s">
        <v>164</v>
      </c>
      <c r="AE3674" s="4">
        <v>0</v>
      </c>
      <c r="AF3674" s="4">
        <v>200</v>
      </c>
      <c r="AG3674" s="4">
        <v>0</v>
      </c>
      <c r="AH3674" s="4">
        <v>0</v>
      </c>
      <c r="AI3674" s="4">
        <v>0</v>
      </c>
      <c r="AJ3674" s="6" t="s">
        <v>308</v>
      </c>
      <c r="AK3674" s="3">
        <v>0.6</v>
      </c>
      <c r="AL3674" s="2">
        <v>0</v>
      </c>
    </row>
    <row r="3675" spans="1:38" x14ac:dyDescent="0.35">
      <c r="A3675" s="2">
        <f>AVERAGE(L3675:N3675)</f>
        <v>12.666666666666666</v>
      </c>
      <c r="B3675" s="2">
        <f>R3675+U3675</f>
        <v>5</v>
      </c>
      <c r="C3675" s="2">
        <f>Y3675+Z3675+AB3675</f>
        <v>0</v>
      </c>
      <c r="D3675" s="2">
        <f>IF(B3675&gt;100,5)+IF(B3675&gt;150,5)+IF(R3675&gt;0,3)+IF(R3675&gt;15,3)+IF(R3675&gt;25,3)+IF(S3675&gt;0,3)+IF(S3675&gt;15,3)+IF(S3675&gt;25,3)+IF(U3675&gt;20,2,0)+IF(U3675&gt;30,3,0)+IF(U3675&gt;50,5,0)+IF(U3675&gt;60,3,0)+IF(Y3675&gt;100,5,0)+IF(Y3675&gt;0,2)+IF(Y3675&gt;15,2)+IF(Y3675&gt;25,2)+IF(Y3675&gt;30,2)+IF(Y3675&gt;40,2)+IF(Y3675&gt;50,2)+IF(Y3675&gt;100,4)+IF(Y3675&lt;10,-5,0)+IF(Y3675&lt;0,-10)++IF(Y3675&lt;15,-5,0)+IF(R3675&lt;0,-3)+IF(R3675&lt;-5,-3)+IF(S3675&lt;0,-3)+IF(S3675&lt;-5,-3)+IF(T3675&lt;0,-3)+IF(T3675&lt;-5,-3)+IF(W3675=1,5,0)+IF(X3675&gt;20,3,0)+IF(X3675&gt;25,3,0)+IF(X3675&gt;40,3,0)+IF(X3675&gt;50,3,0)+IF(N3675&lt;50,-10)+IF(N3675&lt;30,-10)+IF(N3675&lt;20,-10)+IF(N3675&lt;70,-5)+IF(N3675&lt;80,-5)+IF(N3675&gt;95,5,0)+IF(L3675&lt;50,-10)+IF(L3675&lt;30,-10)+IF(L3675&lt;20,-10)+IF(L3675&lt;70,-5)+IF(L3675&lt;80,-5)+IF(L3675&gt;95,5,0)+IF(A3675&gt;85,3,0)+IF(A3675&gt;90,3,0)+IF(U3675&lt;0,-10)+IF(U3675&lt;-5,-20)+IF(U3675&lt;-10,-10)+IF(V3675&gt;0,5,0)+IF(V3675&gt;15,5,0)+IF(V3675&gt;25,5,0)+IF(V3675&lt;0,-10,0)+IF(V3675&lt;-5,-10,0)+IF(U3675&lt;0,-10,0)+IF(U3675&lt;-5,-10,0)+IF(M3675&gt;90,10)+IF(M3675&gt;97,5)+IF(L3675&lt;70,-20,0)+IF(Y3675&gt;100,15,0)+IF(Y3675&gt;200,10,0)+IF(AB3675&gt;40,5,0)+IF(AB3675&gt;50,5,0)+IF(AB3675&gt;60,10,0)+IF(AB3675&gt;100,15,0)+IF(AB3675&gt;200,10,0)</f>
        <v>-94</v>
      </c>
      <c r="E3675" s="2">
        <f>W3675+AA3675+IF(AK3675&gt;1,1,0)+IF(AK3675&gt;1.2,2,0)+IF(AK3675&gt;1.3,2,0)+IF(AK3675&lt;1,-2,0)+IF(B3675&gt;200,5,0)+IF(B3675&gt;300,5,0)+IF(B3675&lt;30,-15,0)+IF(B3675&lt;20,-15,0)</f>
        <v>-31</v>
      </c>
      <c r="F3675" s="2">
        <f>IF(AF3675&gt;0,2,0)+IF(AF3675&gt;2,3,0)+IF(AF3675&gt;4,4,0)+IF(AF3675&gt;10,5,0)+IF(O3675="A",3,0)+IF(O3675="B",3,0)+IF(P3675="A+",7,0)+IF(P3675="A",5,0)+IF(P3675="A-",3,0)+IF(P3675="B+",2,0)+IF(AC3675&lt;40,3,0)+IF(AC3675&lt;20,3,0)+IF(AC3675&lt;10,5,0)+IF(C3675&gt;50,5)</f>
        <v>14</v>
      </c>
      <c r="G3675" s="2">
        <f>IF(AG3675&gt;0,3)+IF(AG3675&gt;4,3)+IF(AG3675&gt;7,3)+IF(AG3675&gt;10,3)+IF(AG3675&gt;13,3)+IF(AG3675&gt;15,3)+IF(AG3675&gt;17,3)+IF(AG3675&gt;20,3)+IF(AG3675&gt;25,5)+IF(AH3675&gt;0,3)+IF(AH3675&gt;7,3)+IF(AH3675&gt;10,3)+IF(AH3675&gt;15,3)+IF(AI3675&gt;0,3)+IF(AI3675&gt;7,3)+IF(AI3675&gt;10,3)+IF(AI3675&gt;15,3)</f>
        <v>0</v>
      </c>
      <c r="H3675" s="2">
        <f>SUM(D3675:G3675)</f>
        <v>-111</v>
      </c>
      <c r="I3675" s="2">
        <f>I3674+1</f>
        <v>3674</v>
      </c>
      <c r="J3675" s="3" t="s">
        <v>5108</v>
      </c>
      <c r="K3675" s="2" t="s">
        <v>5109</v>
      </c>
      <c r="L3675" s="7">
        <v>0</v>
      </c>
      <c r="M3675" s="7">
        <v>0</v>
      </c>
      <c r="N3675" s="7">
        <v>38</v>
      </c>
      <c r="O3675" s="7">
        <v>0</v>
      </c>
      <c r="P3675" s="7" t="s">
        <v>31</v>
      </c>
      <c r="Q3675" s="6" t="s">
        <v>223</v>
      </c>
      <c r="R3675" s="3">
        <v>5</v>
      </c>
      <c r="S3675" s="3">
        <v>-6</v>
      </c>
      <c r="T3675" s="3">
        <v>-7</v>
      </c>
      <c r="U3675" s="3">
        <v>0</v>
      </c>
      <c r="V3675" s="3">
        <v>0</v>
      </c>
      <c r="W3675" s="3">
        <v>1</v>
      </c>
      <c r="X3675" s="3">
        <v>0</v>
      </c>
      <c r="Y3675" s="5">
        <v>0</v>
      </c>
      <c r="Z3675" s="5">
        <v>0</v>
      </c>
      <c r="AA3675" s="5">
        <v>0</v>
      </c>
      <c r="AB3675" s="5">
        <v>0</v>
      </c>
      <c r="AC3675" s="4">
        <v>79</v>
      </c>
      <c r="AD3675" s="4" t="s">
        <v>164</v>
      </c>
      <c r="AE3675" s="4">
        <v>0</v>
      </c>
      <c r="AF3675" s="4">
        <v>20</v>
      </c>
      <c r="AG3675" s="4">
        <v>0</v>
      </c>
      <c r="AH3675" s="4">
        <v>0</v>
      </c>
      <c r="AI3675" s="4">
        <v>0</v>
      </c>
      <c r="AJ3675" s="6">
        <v>0</v>
      </c>
      <c r="AK3675" s="3">
        <v>0.6</v>
      </c>
      <c r="AL3675" s="2">
        <v>0</v>
      </c>
    </row>
    <row r="3676" spans="1:38" x14ac:dyDescent="0.35">
      <c r="A3676" s="2">
        <f>AVERAGE(L3676:N3676)</f>
        <v>10.666666666666666</v>
      </c>
      <c r="B3676" s="2">
        <f>R3676+U3676</f>
        <v>3</v>
      </c>
      <c r="C3676" s="2">
        <f>Y3676+Z3676+AB3676</f>
        <v>0</v>
      </c>
      <c r="D3676" s="2">
        <f>IF(B3676&gt;100,5)+IF(B3676&gt;150,5)+IF(R3676&gt;0,3)+IF(R3676&gt;15,3)+IF(R3676&gt;25,3)+IF(S3676&gt;0,3)+IF(S3676&gt;15,3)+IF(S3676&gt;25,3)+IF(U3676&gt;20,2,0)+IF(U3676&gt;30,3,0)+IF(U3676&gt;50,5,0)+IF(U3676&gt;60,3,0)+IF(Y3676&gt;100,5,0)+IF(Y3676&gt;0,2)+IF(Y3676&gt;15,2)+IF(Y3676&gt;25,2)+IF(Y3676&gt;30,2)+IF(Y3676&gt;40,2)+IF(Y3676&gt;50,2)+IF(Y3676&gt;100,4)+IF(Y3676&lt;10,-5,0)+IF(Y3676&lt;0,-10)++IF(Y3676&lt;15,-5,0)+IF(R3676&lt;0,-3)+IF(R3676&lt;-5,-3)+IF(S3676&lt;0,-3)+IF(S3676&lt;-5,-3)+IF(T3676&lt;0,-3)+IF(T3676&lt;-5,-3)+IF(W3676=1,5,0)+IF(X3676&gt;20,3,0)+IF(X3676&gt;25,3,0)+IF(X3676&gt;40,3,0)+IF(X3676&gt;50,3,0)+IF(N3676&lt;50,-10)+IF(N3676&lt;30,-10)+IF(N3676&lt;20,-10)+IF(N3676&lt;70,-5)+IF(N3676&lt;80,-5)+IF(N3676&gt;95,5,0)+IF(L3676&lt;50,-10)+IF(L3676&lt;30,-10)+IF(L3676&lt;20,-10)+IF(L3676&lt;70,-5)+IF(L3676&lt;80,-5)+IF(L3676&gt;95,5,0)+IF(A3676&gt;85,3,0)+IF(A3676&gt;90,3,0)+IF(U3676&lt;0,-10)+IF(U3676&lt;-5,-20)+IF(U3676&lt;-10,-10)+IF(V3676&gt;0,5,0)+IF(V3676&gt;15,5,0)+IF(V3676&gt;25,5,0)+IF(V3676&lt;0,-10,0)+IF(V3676&lt;-5,-10,0)+IF(U3676&lt;0,-10,0)+IF(U3676&lt;-5,-10,0)+IF(M3676&gt;90,10)+IF(M3676&gt;97,5)+IF(L3676&lt;70,-20,0)+IF(Y3676&gt;100,15,0)+IF(Y3676&gt;200,10,0)+IF(AB3676&gt;40,5,0)+IF(AB3676&gt;50,5,0)+IF(AB3676&gt;60,10,0)+IF(AB3676&gt;100,15,0)+IF(AB3676&gt;200,10,0)</f>
        <v>-94</v>
      </c>
      <c r="E3676" s="2">
        <f>W3676+AA3676+IF(AK3676&gt;1,1,0)+IF(AK3676&gt;1.2,2,0)+IF(AK3676&gt;1.3,2,0)+IF(AK3676&lt;1,-2,0)+IF(B3676&gt;200,5,0)+IF(B3676&gt;300,5,0)+IF(B3676&lt;30,-15,0)+IF(B3676&lt;20,-15,0)</f>
        <v>-31</v>
      </c>
      <c r="F3676" s="2">
        <f>IF(AF3676&gt;0,2,0)+IF(AF3676&gt;2,3,0)+IF(AF3676&gt;4,4,0)+IF(AF3676&gt;10,5,0)+IF(O3676="A",3,0)+IF(O3676="B",3,0)+IF(P3676="A+",7,0)+IF(P3676="A",5,0)+IF(P3676="A-",3,0)+IF(P3676="B+",2,0)+IF(AC3676&lt;40,3,0)+IF(AC3676&lt;20,3,0)+IF(AC3676&lt;10,5,0)+IF(C3676&gt;50,5)</f>
        <v>14</v>
      </c>
      <c r="G3676" s="2">
        <f>IF(AG3676&gt;0,3)+IF(AG3676&gt;4,3)+IF(AG3676&gt;7,3)+IF(AG3676&gt;10,3)+IF(AG3676&gt;13,3)+IF(AG3676&gt;15,3)+IF(AG3676&gt;17,3)+IF(AG3676&gt;20,3)+IF(AG3676&gt;25,5)+IF(AH3676&gt;0,3)+IF(AH3676&gt;7,3)+IF(AH3676&gt;10,3)+IF(AH3676&gt;15,3)+IF(AI3676&gt;0,3)+IF(AI3676&gt;7,3)+IF(AI3676&gt;10,3)+IF(AI3676&gt;15,3)</f>
        <v>0</v>
      </c>
      <c r="H3676" s="2">
        <f>SUM(D3676:G3676)</f>
        <v>-111</v>
      </c>
      <c r="I3676" s="2">
        <f>I3675+1</f>
        <v>3675</v>
      </c>
      <c r="J3676" s="3" t="s">
        <v>4364</v>
      </c>
      <c r="K3676" s="2" t="s">
        <v>4365</v>
      </c>
      <c r="L3676" s="7">
        <v>0</v>
      </c>
      <c r="M3676" s="7">
        <v>0</v>
      </c>
      <c r="N3676" s="7">
        <v>32</v>
      </c>
      <c r="O3676" s="7">
        <v>0</v>
      </c>
      <c r="P3676" s="7" t="s">
        <v>31</v>
      </c>
      <c r="Q3676" s="6" t="s">
        <v>307</v>
      </c>
      <c r="R3676" s="3">
        <v>3</v>
      </c>
      <c r="S3676" s="3">
        <v>-10</v>
      </c>
      <c r="T3676" s="3">
        <v>-13</v>
      </c>
      <c r="U3676" s="3">
        <v>0</v>
      </c>
      <c r="V3676" s="3">
        <v>0</v>
      </c>
      <c r="W3676" s="3">
        <v>1</v>
      </c>
      <c r="X3676" s="3">
        <v>0</v>
      </c>
      <c r="Y3676" s="5">
        <v>0</v>
      </c>
      <c r="Z3676" s="5">
        <v>0</v>
      </c>
      <c r="AA3676" s="5">
        <v>0</v>
      </c>
      <c r="AB3676" s="5">
        <v>0</v>
      </c>
      <c r="AC3676" s="4">
        <v>135</v>
      </c>
      <c r="AD3676" s="4" t="s">
        <v>164</v>
      </c>
      <c r="AE3676" s="4">
        <v>0</v>
      </c>
      <c r="AF3676" s="4">
        <v>50</v>
      </c>
      <c r="AG3676" s="4">
        <v>0</v>
      </c>
      <c r="AH3676" s="4">
        <v>0</v>
      </c>
      <c r="AI3676" s="4">
        <v>0</v>
      </c>
      <c r="AJ3676" s="6" t="s">
        <v>308</v>
      </c>
      <c r="AK3676" s="3">
        <v>0.5</v>
      </c>
      <c r="AL3676" s="2">
        <v>0</v>
      </c>
    </row>
    <row r="3677" spans="1:38" x14ac:dyDescent="0.35">
      <c r="A3677" s="2">
        <f>AVERAGE(L3677:N3677)</f>
        <v>18.666666666666668</v>
      </c>
      <c r="B3677" s="2">
        <f>R3677+U3677</f>
        <v>-29</v>
      </c>
      <c r="C3677" s="2">
        <f>Y3677+Z3677+AB3677</f>
        <v>4.7</v>
      </c>
      <c r="D3677" s="2">
        <f>IF(B3677&gt;100,5)+IF(B3677&gt;150,5)+IF(R3677&gt;0,3)+IF(R3677&gt;15,3)+IF(R3677&gt;25,3)+IF(S3677&gt;0,3)+IF(S3677&gt;15,3)+IF(S3677&gt;25,3)+IF(U3677&gt;20,2,0)+IF(U3677&gt;30,3,0)+IF(U3677&gt;50,5,0)+IF(U3677&gt;60,3,0)+IF(Y3677&gt;100,5,0)+IF(Y3677&gt;0,2)+IF(Y3677&gt;15,2)+IF(Y3677&gt;25,2)+IF(Y3677&gt;30,2)+IF(Y3677&gt;40,2)+IF(Y3677&gt;50,2)+IF(Y3677&gt;100,4)+IF(Y3677&lt;10,-5,0)+IF(Y3677&lt;0,-10)++IF(Y3677&lt;15,-5,0)+IF(R3677&lt;0,-3)+IF(R3677&lt;-5,-3)+IF(S3677&lt;0,-3)+IF(S3677&lt;-5,-3)+IF(T3677&lt;0,-3)+IF(T3677&lt;-5,-3)+IF(W3677=1,5,0)+IF(X3677&gt;20,3,0)+IF(X3677&gt;25,3,0)+IF(X3677&gt;40,3,0)+IF(X3677&gt;50,3,0)+IF(N3677&lt;50,-10)+IF(N3677&lt;30,-10)+IF(N3677&lt;20,-10)+IF(N3677&lt;70,-5)+IF(N3677&lt;80,-5)+IF(N3677&gt;95,5,0)+IF(L3677&lt;50,-10)+IF(L3677&lt;30,-10)+IF(L3677&lt;20,-10)+IF(L3677&lt;70,-5)+IF(L3677&lt;80,-5)+IF(L3677&gt;95,5,0)+IF(A3677&gt;85,3,0)+IF(A3677&gt;90,3,0)+IF(U3677&lt;0,-10)+IF(U3677&lt;-5,-20)+IF(U3677&lt;-10,-10)+IF(V3677&gt;0,5,0)+IF(V3677&gt;15,5,0)+IF(V3677&gt;25,5,0)+IF(V3677&lt;0,-10,0)+IF(V3677&lt;-5,-10,0)+IF(U3677&lt;0,-10,0)+IF(U3677&lt;-5,-10,0)+IF(M3677&gt;90,10)+IF(M3677&gt;97,5)+IF(L3677&lt;70,-20,0)+IF(Y3677&gt;100,15,0)+IF(Y3677&gt;200,10,0)+IF(AB3677&gt;40,5,0)+IF(AB3677&gt;50,5,0)+IF(AB3677&gt;60,10,0)+IF(AB3677&gt;100,15,0)+IF(AB3677&gt;200,10,0)</f>
        <v>-94</v>
      </c>
      <c r="E3677" s="2">
        <f>W3677+AA3677+IF(AK3677&gt;1,1,0)+IF(AK3677&gt;1.2,2,0)+IF(AK3677&gt;1.3,2,0)+IF(AK3677&lt;1,-2,0)+IF(B3677&gt;200,5,0)+IF(B3677&gt;300,5,0)+IF(B3677&lt;30,-15,0)+IF(B3677&lt;20,-15,0)</f>
        <v>-31</v>
      </c>
      <c r="F3677" s="2">
        <f>IF(AF3677&gt;0,2,0)+IF(AF3677&gt;2,3,0)+IF(AF3677&gt;4,4,0)+IF(AF3677&gt;10,5,0)+IF(O3677="A",3,0)+IF(O3677="B",3,0)+IF(P3677="A+",7,0)+IF(P3677="A",5,0)+IF(P3677="A-",3,0)+IF(P3677="B+",2,0)+IF(AC3677&lt;40,3,0)+IF(AC3677&lt;20,3,0)+IF(AC3677&lt;10,5,0)+IF(C3677&gt;50,5)</f>
        <v>5</v>
      </c>
      <c r="G3677" s="2">
        <f>IF(AG3677&gt;0,3)+IF(AG3677&gt;4,3)+IF(AG3677&gt;7,3)+IF(AG3677&gt;10,3)+IF(AG3677&gt;13,3)+IF(AG3677&gt;15,3)+IF(AG3677&gt;17,3)+IF(AG3677&gt;20,3)+IF(AG3677&gt;25,5)+IF(AH3677&gt;0,3)+IF(AH3677&gt;7,3)+IF(AH3677&gt;10,3)+IF(AH3677&gt;15,3)+IF(AI3677&gt;0,3)+IF(AI3677&gt;7,3)+IF(AI3677&gt;10,3)+IF(AI3677&gt;15,3)</f>
        <v>9</v>
      </c>
      <c r="H3677" s="2">
        <f>SUM(D3677:G3677)</f>
        <v>-111</v>
      </c>
      <c r="I3677" s="2">
        <f>I3676+1</f>
        <v>3676</v>
      </c>
      <c r="J3677" s="3" t="s">
        <v>9931</v>
      </c>
      <c r="K3677" s="2" t="s">
        <v>9932</v>
      </c>
      <c r="L3677" s="7">
        <v>10</v>
      </c>
      <c r="M3677" s="7">
        <v>14</v>
      </c>
      <c r="N3677" s="7">
        <v>32</v>
      </c>
      <c r="O3677" s="7" t="s">
        <v>42</v>
      </c>
      <c r="P3677" s="7" t="s">
        <v>31</v>
      </c>
      <c r="Q3677" s="6" t="s">
        <v>9933</v>
      </c>
      <c r="R3677" s="3">
        <v>-29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-64.3</v>
      </c>
      <c r="Y3677" s="5">
        <v>2</v>
      </c>
      <c r="Z3677" s="5">
        <v>1</v>
      </c>
      <c r="AA3677" s="5">
        <v>1</v>
      </c>
      <c r="AB3677" s="5">
        <v>1.7</v>
      </c>
      <c r="AC3677" s="4">
        <v>139</v>
      </c>
      <c r="AD3677" s="4" t="s">
        <v>66</v>
      </c>
      <c r="AE3677" s="4">
        <v>45</v>
      </c>
      <c r="AF3677" s="4">
        <v>2.4</v>
      </c>
      <c r="AG3677" s="4">
        <v>3.3</v>
      </c>
      <c r="AH3677" s="4">
        <v>4.2</v>
      </c>
      <c r="AI3677" s="4">
        <v>0.8</v>
      </c>
      <c r="AJ3677" s="6">
        <v>0</v>
      </c>
      <c r="AK3677" s="3">
        <v>0.6</v>
      </c>
      <c r="AL3677" s="2">
        <v>0</v>
      </c>
    </row>
    <row r="3678" spans="1:38" x14ac:dyDescent="0.35">
      <c r="A3678" s="2">
        <f>AVERAGE(L3678:N3678)</f>
        <v>29.666666666666668</v>
      </c>
      <c r="B3678" s="2">
        <f>R3678+U3678</f>
        <v>-18</v>
      </c>
      <c r="C3678" s="2">
        <f>Y3678+Z3678+AB3678</f>
        <v>679.4</v>
      </c>
      <c r="D3678" s="2">
        <f>IF(B3678&gt;100,5)+IF(B3678&gt;150,5)+IF(R3678&gt;0,3)+IF(R3678&gt;15,3)+IF(R3678&gt;25,3)+IF(S3678&gt;0,3)+IF(S3678&gt;15,3)+IF(S3678&gt;25,3)+IF(U3678&gt;20,2,0)+IF(U3678&gt;30,3,0)+IF(U3678&gt;50,5,0)+IF(U3678&gt;60,3,0)+IF(Y3678&gt;100,5,0)+IF(Y3678&gt;0,2)+IF(Y3678&gt;15,2)+IF(Y3678&gt;25,2)+IF(Y3678&gt;30,2)+IF(Y3678&gt;40,2)+IF(Y3678&gt;50,2)+IF(Y3678&gt;100,4)+IF(Y3678&lt;10,-5,0)+IF(Y3678&lt;0,-10)++IF(Y3678&lt;15,-5,0)+IF(R3678&lt;0,-3)+IF(R3678&lt;-5,-3)+IF(S3678&lt;0,-3)+IF(S3678&lt;-5,-3)+IF(T3678&lt;0,-3)+IF(T3678&lt;-5,-3)+IF(W3678=1,5,0)+IF(X3678&gt;20,3,0)+IF(X3678&gt;25,3,0)+IF(X3678&gt;40,3,0)+IF(X3678&gt;50,3,0)+IF(N3678&lt;50,-10)+IF(N3678&lt;30,-10)+IF(N3678&lt;20,-10)+IF(N3678&lt;70,-5)+IF(N3678&lt;80,-5)+IF(N3678&gt;95,5,0)+IF(L3678&lt;50,-10)+IF(L3678&lt;30,-10)+IF(L3678&lt;20,-10)+IF(L3678&lt;70,-5)+IF(L3678&lt;80,-5)+IF(L3678&gt;95,5,0)+IF(A3678&gt;85,3,0)+IF(A3678&gt;90,3,0)+IF(U3678&lt;0,-10)+IF(U3678&lt;-5,-20)+IF(U3678&lt;-10,-10)+IF(V3678&gt;0,5,0)+IF(V3678&gt;15,5,0)+IF(V3678&gt;25,5,0)+IF(V3678&lt;0,-10,0)+IF(V3678&lt;-5,-10,0)+IF(U3678&lt;0,-10,0)+IF(U3678&lt;-5,-10,0)+IF(M3678&gt;90,10)+IF(M3678&gt;97,5)+IF(L3678&lt;70,-20,0)+IF(Y3678&gt;100,15,0)+IF(Y3678&gt;200,10,0)+IF(AB3678&gt;40,5,0)+IF(AB3678&gt;50,5,0)+IF(AB3678&gt;60,10,0)+IF(AB3678&gt;100,15,0)+IF(AB3678&gt;200,10,0)</f>
        <v>-95</v>
      </c>
      <c r="E3678" s="2">
        <f>W3678+AA3678+IF(AK3678&gt;1,1,0)+IF(AK3678&gt;1.2,2,0)+IF(AK3678&gt;1.3,2,0)+IF(AK3678&lt;1,-2,0)+IF(B3678&gt;200,5,0)+IF(B3678&gt;300,5,0)+IF(B3678&lt;30,-15,0)+IF(B3678&lt;20,-15,0)</f>
        <v>-32</v>
      </c>
      <c r="F3678" s="2">
        <f>IF(AF3678&gt;0,2,0)+IF(AF3678&gt;2,3,0)+IF(AF3678&gt;4,4,0)+IF(AF3678&gt;10,5,0)+IF(O3678="A",3,0)+IF(O3678="B",3,0)+IF(P3678="A+",7,0)+IF(P3678="A",5,0)+IF(P3678="A-",3,0)+IF(P3678="B+",2,0)+IF(AC3678&lt;40,3,0)+IF(AC3678&lt;20,3,0)+IF(AC3678&lt;10,5,0)+IF(C3678&gt;50,5)</f>
        <v>16</v>
      </c>
      <c r="G3678" s="2">
        <f>IF(AG3678&gt;0,3)+IF(AG3678&gt;4,3)+IF(AG3678&gt;7,3)+IF(AG3678&gt;10,3)+IF(AG3678&gt;13,3)+IF(AG3678&gt;15,3)+IF(AG3678&gt;17,3)+IF(AG3678&gt;20,3)+IF(AG3678&gt;25,5)+IF(AH3678&gt;0,3)+IF(AH3678&gt;7,3)+IF(AH3678&gt;10,3)+IF(AH3678&gt;15,3)+IF(AI3678&gt;0,3)+IF(AI3678&gt;7,3)+IF(AI3678&gt;10,3)+IF(AI3678&gt;15,3)</f>
        <v>0</v>
      </c>
      <c r="H3678" s="2">
        <f>SUM(D3678:G3678)</f>
        <v>-111</v>
      </c>
      <c r="I3678" s="2">
        <f>I3677+1</f>
        <v>3677</v>
      </c>
      <c r="J3678" s="3" t="s">
        <v>4603</v>
      </c>
      <c r="K3678" s="2" t="s">
        <v>4604</v>
      </c>
      <c r="L3678" s="7">
        <v>37</v>
      </c>
      <c r="M3678" s="7">
        <v>12</v>
      </c>
      <c r="N3678" s="7">
        <v>40</v>
      </c>
      <c r="O3678" s="7" t="s">
        <v>42</v>
      </c>
      <c r="P3678" s="7" t="s">
        <v>70</v>
      </c>
      <c r="Q3678" s="6" t="s">
        <v>368</v>
      </c>
      <c r="R3678" s="3">
        <v>0</v>
      </c>
      <c r="S3678" s="3">
        <v>0</v>
      </c>
      <c r="T3678" s="3">
        <v>0</v>
      </c>
      <c r="U3678" s="3">
        <v>-18</v>
      </c>
      <c r="V3678" s="3">
        <v>0</v>
      </c>
      <c r="W3678" s="3">
        <v>0</v>
      </c>
      <c r="X3678" s="3">
        <v>-8.4</v>
      </c>
      <c r="Y3678" s="5">
        <v>-19</v>
      </c>
      <c r="Z3678" s="5">
        <v>268</v>
      </c>
      <c r="AA3678" s="5">
        <v>0</v>
      </c>
      <c r="AB3678" s="5">
        <v>430.4</v>
      </c>
      <c r="AC3678" s="4">
        <v>3</v>
      </c>
      <c r="AD3678" s="4" t="s">
        <v>33</v>
      </c>
      <c r="AE3678" s="4">
        <v>55</v>
      </c>
      <c r="AF3678" s="4">
        <v>-5.6</v>
      </c>
      <c r="AG3678" s="4">
        <v>-66.599999999999994</v>
      </c>
      <c r="AH3678" s="4">
        <v>-3147.7</v>
      </c>
      <c r="AI3678" s="4">
        <v>-2979.5</v>
      </c>
      <c r="AJ3678" s="6" t="s">
        <v>265</v>
      </c>
      <c r="AK3678" s="3">
        <v>0.9</v>
      </c>
      <c r="AL3678" s="2">
        <v>0</v>
      </c>
    </row>
    <row r="3679" spans="1:38" x14ac:dyDescent="0.35">
      <c r="A3679" s="2">
        <f>AVERAGE(L3679:N3679)</f>
        <v>24.333333333333332</v>
      </c>
      <c r="B3679" s="2">
        <f>R3679+U3679</f>
        <v>-33</v>
      </c>
      <c r="C3679" s="2">
        <f>Y3679+Z3679+AB3679</f>
        <v>6.5</v>
      </c>
      <c r="D3679" s="2">
        <f>IF(B3679&gt;100,5)+IF(B3679&gt;150,5)+IF(R3679&gt;0,3)+IF(R3679&gt;15,3)+IF(R3679&gt;25,3)+IF(S3679&gt;0,3)+IF(S3679&gt;15,3)+IF(S3679&gt;25,3)+IF(U3679&gt;20,2,0)+IF(U3679&gt;30,3,0)+IF(U3679&gt;50,5,0)+IF(U3679&gt;60,3,0)+IF(Y3679&gt;100,5,0)+IF(Y3679&gt;0,2)+IF(Y3679&gt;15,2)+IF(Y3679&gt;25,2)+IF(Y3679&gt;30,2)+IF(Y3679&gt;40,2)+IF(Y3679&gt;50,2)+IF(Y3679&gt;100,4)+IF(Y3679&lt;10,-5,0)+IF(Y3679&lt;0,-10)++IF(Y3679&lt;15,-5,0)+IF(R3679&lt;0,-3)+IF(R3679&lt;-5,-3)+IF(S3679&lt;0,-3)+IF(S3679&lt;-5,-3)+IF(T3679&lt;0,-3)+IF(T3679&lt;-5,-3)+IF(W3679=1,5,0)+IF(X3679&gt;20,3,0)+IF(X3679&gt;25,3,0)+IF(X3679&gt;40,3,0)+IF(X3679&gt;50,3,0)+IF(N3679&lt;50,-10)+IF(N3679&lt;30,-10)+IF(N3679&lt;20,-10)+IF(N3679&lt;70,-5)+IF(N3679&lt;80,-5)+IF(N3679&gt;95,5,0)+IF(L3679&lt;50,-10)+IF(L3679&lt;30,-10)+IF(L3679&lt;20,-10)+IF(L3679&lt;70,-5)+IF(L3679&lt;80,-5)+IF(L3679&gt;95,5,0)+IF(A3679&gt;85,3,0)+IF(A3679&gt;90,3,0)+IF(U3679&lt;0,-10)+IF(U3679&lt;-5,-20)+IF(U3679&lt;-10,-10)+IF(V3679&gt;0,5,0)+IF(V3679&gt;15,5,0)+IF(V3679&gt;25,5,0)+IF(V3679&lt;0,-10,0)+IF(V3679&lt;-5,-10,0)+IF(U3679&lt;0,-10,0)+IF(U3679&lt;-5,-10,0)+IF(M3679&gt;90,10)+IF(M3679&gt;97,5)+IF(L3679&lt;70,-20,0)+IF(Y3679&gt;100,15,0)+IF(Y3679&gt;200,10,0)+IF(AB3679&gt;40,5,0)+IF(AB3679&gt;50,5,0)+IF(AB3679&gt;60,10,0)+IF(AB3679&gt;100,15,0)+IF(AB3679&gt;200,10,0)</f>
        <v>-95</v>
      </c>
      <c r="E3679" s="2">
        <f>W3679+AA3679+IF(AK3679&gt;1,1,0)+IF(AK3679&gt;1.2,2,0)+IF(AK3679&gt;1.3,2,0)+IF(AK3679&lt;1,-2,0)+IF(B3679&gt;200,5,0)+IF(B3679&gt;300,5,0)+IF(B3679&lt;30,-15,0)+IF(B3679&lt;20,-15,0)</f>
        <v>-31</v>
      </c>
      <c r="F3679" s="2">
        <f>IF(AF3679&gt;0,2,0)+IF(AF3679&gt;2,3,0)+IF(AF3679&gt;4,4,0)+IF(AF3679&gt;10,5,0)+IF(O3679="A",3,0)+IF(O3679="B",3,0)+IF(P3679="A+",7,0)+IF(P3679="A",5,0)+IF(P3679="A-",3,0)+IF(P3679="B+",2,0)+IF(AC3679&lt;40,3,0)+IF(AC3679&lt;20,3,0)+IF(AC3679&lt;10,5,0)+IF(C3679&gt;50,5)</f>
        <v>0</v>
      </c>
      <c r="G3679" s="2">
        <f>IF(AG3679&gt;0,3)+IF(AG3679&gt;4,3)+IF(AG3679&gt;7,3)+IF(AG3679&gt;10,3)+IF(AG3679&gt;13,3)+IF(AG3679&gt;15,3)+IF(AG3679&gt;17,3)+IF(AG3679&gt;20,3)+IF(AG3679&gt;25,5)+IF(AH3679&gt;0,3)+IF(AH3679&gt;7,3)+IF(AH3679&gt;10,3)+IF(AH3679&gt;15,3)+IF(AI3679&gt;0,3)+IF(AI3679&gt;7,3)+IF(AI3679&gt;10,3)+IF(AI3679&gt;15,3)</f>
        <v>15</v>
      </c>
      <c r="H3679" s="2">
        <f>SUM(D3679:G3679)</f>
        <v>-111</v>
      </c>
      <c r="I3679" s="2">
        <f>I3678+1</f>
        <v>3678</v>
      </c>
      <c r="J3679" s="3" t="s">
        <v>8985</v>
      </c>
      <c r="K3679" s="2" t="s">
        <v>8986</v>
      </c>
      <c r="L3679" s="7">
        <v>18</v>
      </c>
      <c r="M3679" s="7">
        <v>32</v>
      </c>
      <c r="N3679" s="7">
        <v>23</v>
      </c>
      <c r="O3679" s="7" t="s">
        <v>42</v>
      </c>
      <c r="P3679" s="7" t="s">
        <v>31</v>
      </c>
      <c r="Q3679" s="6" t="s">
        <v>279</v>
      </c>
      <c r="R3679" s="3">
        <v>-33</v>
      </c>
      <c r="S3679" s="3">
        <v>38</v>
      </c>
      <c r="T3679" s="3">
        <v>75</v>
      </c>
      <c r="U3679" s="3">
        <v>0</v>
      </c>
      <c r="V3679" s="3">
        <v>0</v>
      </c>
      <c r="W3679" s="3">
        <v>0</v>
      </c>
      <c r="X3679" s="3">
        <v>0</v>
      </c>
      <c r="Y3679" s="5">
        <v>1</v>
      </c>
      <c r="Z3679" s="5">
        <v>5</v>
      </c>
      <c r="AA3679" s="5">
        <v>1</v>
      </c>
      <c r="AB3679" s="5">
        <v>0.5</v>
      </c>
      <c r="AC3679" s="4">
        <v>98</v>
      </c>
      <c r="AD3679" s="4" t="s">
        <v>76</v>
      </c>
      <c r="AE3679" s="4">
        <v>36</v>
      </c>
      <c r="AF3679" s="4">
        <v>-2.2000000000000002</v>
      </c>
      <c r="AG3679" s="4">
        <v>7.1</v>
      </c>
      <c r="AH3679" s="4">
        <v>2.2000000000000002</v>
      </c>
      <c r="AI3679" s="4">
        <v>1.9</v>
      </c>
      <c r="AJ3679" s="6" t="s">
        <v>95</v>
      </c>
      <c r="AK3679" s="3">
        <v>0.3</v>
      </c>
      <c r="AL3679" s="2">
        <v>0</v>
      </c>
    </row>
    <row r="3680" spans="1:38" x14ac:dyDescent="0.35">
      <c r="A3680" s="2">
        <f>AVERAGE(L3680:N3680)</f>
        <v>57.666666666666664</v>
      </c>
      <c r="B3680" s="2">
        <f>R3680+U3680</f>
        <v>-41</v>
      </c>
      <c r="C3680" s="2">
        <f>Y3680+Z3680+AB3680</f>
        <v>21.1</v>
      </c>
      <c r="D3680" s="2">
        <f>IF(B3680&gt;100,5)+IF(B3680&gt;150,5)+IF(R3680&gt;0,3)+IF(R3680&gt;15,3)+IF(R3680&gt;25,3)+IF(S3680&gt;0,3)+IF(S3680&gt;15,3)+IF(S3680&gt;25,3)+IF(U3680&gt;20,2,0)+IF(U3680&gt;30,3,0)+IF(U3680&gt;50,5,0)+IF(U3680&gt;60,3,0)+IF(Y3680&gt;100,5,0)+IF(Y3680&gt;0,2)+IF(Y3680&gt;15,2)+IF(Y3680&gt;25,2)+IF(Y3680&gt;30,2)+IF(Y3680&gt;40,2)+IF(Y3680&gt;50,2)+IF(Y3680&gt;100,4)+IF(Y3680&lt;10,-5,0)+IF(Y3680&lt;0,-10)++IF(Y3680&lt;15,-5,0)+IF(R3680&lt;0,-3)+IF(R3680&lt;-5,-3)+IF(S3680&lt;0,-3)+IF(S3680&lt;-5,-3)+IF(T3680&lt;0,-3)+IF(T3680&lt;-5,-3)+IF(W3680=1,5,0)+IF(X3680&gt;20,3,0)+IF(X3680&gt;25,3,0)+IF(X3680&gt;40,3,0)+IF(X3680&gt;50,3,0)+IF(N3680&lt;50,-10)+IF(N3680&lt;30,-10)+IF(N3680&lt;20,-10)+IF(N3680&lt;70,-5)+IF(N3680&lt;80,-5)+IF(N3680&gt;95,5,0)+IF(L3680&lt;50,-10)+IF(L3680&lt;30,-10)+IF(L3680&lt;20,-10)+IF(L3680&lt;70,-5)+IF(L3680&lt;80,-5)+IF(L3680&gt;95,5,0)+IF(A3680&gt;85,3,0)+IF(A3680&gt;90,3,0)+IF(U3680&lt;0,-10)+IF(U3680&lt;-5,-20)+IF(U3680&lt;-10,-10)+IF(V3680&gt;0,5,0)+IF(V3680&gt;15,5,0)+IF(V3680&gt;25,5,0)+IF(V3680&lt;0,-10,0)+IF(V3680&lt;-5,-10,0)+IF(U3680&lt;0,-10,0)+IF(U3680&lt;-5,-10,0)+IF(M3680&gt;90,10)+IF(M3680&gt;97,5)+IF(L3680&lt;70,-20,0)+IF(Y3680&gt;100,15,0)+IF(Y3680&gt;200,10,0)+IF(AB3680&gt;40,5,0)+IF(AB3680&gt;50,5,0)+IF(AB3680&gt;60,10,0)+IF(AB3680&gt;100,15,0)+IF(AB3680&gt;200,10,0)</f>
        <v>-98</v>
      </c>
      <c r="E3680" s="2">
        <f>W3680+AA3680+IF(AK3680&gt;1,1,0)+IF(AK3680&gt;1.2,2,0)+IF(AK3680&gt;1.3,2,0)+IF(AK3680&lt;1,-2,0)+IF(B3680&gt;200,5,0)+IF(B3680&gt;300,5,0)+IF(B3680&lt;30,-15,0)+IF(B3680&lt;20,-15,0)</f>
        <v>-29</v>
      </c>
      <c r="F3680" s="2">
        <f>IF(AF3680&gt;0,2,0)+IF(AF3680&gt;2,3,0)+IF(AF3680&gt;4,4,0)+IF(AF3680&gt;10,5,0)+IF(O3680="A",3,0)+IF(O3680="B",3,0)+IF(P3680="A+",7,0)+IF(P3680="A",5,0)+IF(P3680="A-",3,0)+IF(P3680="B+",2,0)+IF(AC3680&lt;40,3,0)+IF(AC3680&lt;20,3,0)+IF(AC3680&lt;10,5,0)+IF(C3680&gt;50,5)</f>
        <v>16</v>
      </c>
      <c r="G3680" s="2">
        <f>IF(AG3680&gt;0,3)+IF(AG3680&gt;4,3)+IF(AG3680&gt;7,3)+IF(AG3680&gt;10,3)+IF(AG3680&gt;13,3)+IF(AG3680&gt;15,3)+IF(AG3680&gt;17,3)+IF(AG3680&gt;20,3)+IF(AG3680&gt;25,5)+IF(AH3680&gt;0,3)+IF(AH3680&gt;7,3)+IF(AH3680&gt;10,3)+IF(AH3680&gt;15,3)+IF(AI3680&gt;0,3)+IF(AI3680&gt;7,3)+IF(AI3680&gt;10,3)+IF(AI3680&gt;15,3)</f>
        <v>0</v>
      </c>
      <c r="H3680" s="2">
        <f>SUM(D3680:G3680)</f>
        <v>-111</v>
      </c>
      <c r="I3680" s="2">
        <f>I3679+1</f>
        <v>3679</v>
      </c>
      <c r="J3680" s="3" t="s">
        <v>5412</v>
      </c>
      <c r="K3680" s="2" t="s">
        <v>5413</v>
      </c>
      <c r="L3680" s="7">
        <v>66</v>
      </c>
      <c r="M3680" s="7">
        <v>24</v>
      </c>
      <c r="N3680" s="7">
        <v>83</v>
      </c>
      <c r="O3680" s="7" t="s">
        <v>31</v>
      </c>
      <c r="P3680" s="7" t="s">
        <v>31</v>
      </c>
      <c r="Q3680" s="6" t="s">
        <v>71</v>
      </c>
      <c r="R3680" s="3">
        <v>0</v>
      </c>
      <c r="S3680" s="3">
        <v>0</v>
      </c>
      <c r="T3680" s="3">
        <v>0</v>
      </c>
      <c r="U3680" s="3">
        <v>-41</v>
      </c>
      <c r="V3680" s="3">
        <v>0</v>
      </c>
      <c r="W3680" s="3">
        <v>0</v>
      </c>
      <c r="X3680" s="3">
        <v>19.7</v>
      </c>
      <c r="Y3680" s="5">
        <v>5</v>
      </c>
      <c r="Z3680" s="5">
        <v>12</v>
      </c>
      <c r="AA3680" s="5">
        <v>1</v>
      </c>
      <c r="AB3680" s="5">
        <v>4.0999999999999996</v>
      </c>
      <c r="AC3680" s="4">
        <v>8</v>
      </c>
      <c r="AD3680" s="4" t="s">
        <v>179</v>
      </c>
      <c r="AE3680" s="4">
        <v>24</v>
      </c>
      <c r="AF3680" s="4">
        <v>3.4</v>
      </c>
      <c r="AG3680" s="4">
        <v>-74.2</v>
      </c>
      <c r="AH3680" s="4">
        <v>-33.299999999999997</v>
      </c>
      <c r="AI3680" s="4">
        <v>-41.6</v>
      </c>
      <c r="AJ3680" s="6" t="s">
        <v>1885</v>
      </c>
      <c r="AK3680" s="3">
        <v>1</v>
      </c>
      <c r="AL3680" s="2">
        <v>0</v>
      </c>
    </row>
    <row r="3681" spans="1:38" x14ac:dyDescent="0.35">
      <c r="A3681" s="2">
        <f>AVERAGE(L3681:N3681)</f>
        <v>40</v>
      </c>
      <c r="B3681" s="2">
        <f>R3681+U3681</f>
        <v>-52</v>
      </c>
      <c r="C3681" s="2">
        <f>Y3681+Z3681+AB3681</f>
        <v>83.6</v>
      </c>
      <c r="D3681" s="2">
        <f>IF(B3681&gt;100,5)+IF(B3681&gt;150,5)+IF(R3681&gt;0,3)+IF(R3681&gt;15,3)+IF(R3681&gt;25,3)+IF(S3681&gt;0,3)+IF(S3681&gt;15,3)+IF(S3681&gt;25,3)+IF(U3681&gt;20,2,0)+IF(U3681&gt;30,3,0)+IF(U3681&gt;50,5,0)+IF(U3681&gt;60,3,0)+IF(Y3681&gt;100,5,0)+IF(Y3681&gt;0,2)+IF(Y3681&gt;15,2)+IF(Y3681&gt;25,2)+IF(Y3681&gt;30,2)+IF(Y3681&gt;40,2)+IF(Y3681&gt;50,2)+IF(Y3681&gt;100,4)+IF(Y3681&lt;10,-5,0)+IF(Y3681&lt;0,-10)++IF(Y3681&lt;15,-5,0)+IF(R3681&lt;0,-3)+IF(R3681&lt;-5,-3)+IF(S3681&lt;0,-3)+IF(S3681&lt;-5,-3)+IF(T3681&lt;0,-3)+IF(T3681&lt;-5,-3)+IF(W3681=1,5,0)+IF(X3681&gt;20,3,0)+IF(X3681&gt;25,3,0)+IF(X3681&gt;40,3,0)+IF(X3681&gt;50,3,0)+IF(N3681&lt;50,-10)+IF(N3681&lt;30,-10)+IF(N3681&lt;20,-10)+IF(N3681&lt;70,-5)+IF(N3681&lt;80,-5)+IF(N3681&gt;95,5,0)+IF(L3681&lt;50,-10)+IF(L3681&lt;30,-10)+IF(L3681&lt;20,-10)+IF(L3681&lt;70,-5)+IF(L3681&lt;80,-5)+IF(L3681&gt;95,5,0)+IF(A3681&gt;85,3,0)+IF(A3681&gt;90,3,0)+IF(U3681&lt;0,-10)+IF(U3681&lt;-5,-20)+IF(U3681&lt;-10,-10)+IF(V3681&gt;0,5,0)+IF(V3681&gt;15,5,0)+IF(V3681&gt;25,5,0)+IF(V3681&lt;0,-10,0)+IF(V3681&lt;-5,-10,0)+IF(U3681&lt;0,-10,0)+IF(U3681&lt;-5,-10,0)+IF(M3681&gt;90,10)+IF(M3681&gt;97,5)+IF(L3681&lt;70,-20,0)+IF(Y3681&gt;100,15,0)+IF(Y3681&gt;200,10,0)+IF(AB3681&gt;40,5,0)+IF(AB3681&gt;50,5,0)+IF(AB3681&gt;60,10,0)+IF(AB3681&gt;100,15,0)+IF(AB3681&gt;200,10,0)</f>
        <v>-107</v>
      </c>
      <c r="E3681" s="2">
        <f>W3681+AA3681+IF(AK3681&gt;1,1,0)+IF(AK3681&gt;1.2,2,0)+IF(AK3681&gt;1.3,2,0)+IF(AK3681&lt;1,-2,0)+IF(B3681&gt;200,5,0)+IF(B3681&gt;300,5,0)+IF(B3681&lt;30,-15,0)+IF(B3681&lt;20,-15,0)</f>
        <v>-30</v>
      </c>
      <c r="F3681" s="2">
        <f>IF(AF3681&gt;0,2,0)+IF(AF3681&gt;2,3,0)+IF(AF3681&gt;4,4,0)+IF(AF3681&gt;10,5,0)+IF(O3681="A",3,0)+IF(O3681="B",3,0)+IF(P3681="A+",7,0)+IF(P3681="A",5,0)+IF(P3681="A-",3,0)+IF(P3681="B+",2,0)+IF(AC3681&lt;40,3,0)+IF(AC3681&lt;20,3,0)+IF(AC3681&lt;10,5,0)+IF(C3681&gt;50,5)</f>
        <v>5</v>
      </c>
      <c r="G3681" s="2">
        <f>IF(AG3681&gt;0,3)+IF(AG3681&gt;4,3)+IF(AG3681&gt;7,3)+IF(AG3681&gt;10,3)+IF(AG3681&gt;13,3)+IF(AG3681&gt;15,3)+IF(AG3681&gt;17,3)+IF(AG3681&gt;20,3)+IF(AG3681&gt;25,5)+IF(AH3681&gt;0,3)+IF(AH3681&gt;7,3)+IF(AH3681&gt;10,3)+IF(AH3681&gt;15,3)+IF(AI3681&gt;0,3)+IF(AI3681&gt;7,3)+IF(AI3681&gt;10,3)+IF(AI3681&gt;15,3)</f>
        <v>21</v>
      </c>
      <c r="H3681" s="2">
        <f>SUM(D3681:G3681)</f>
        <v>-111</v>
      </c>
      <c r="I3681" s="2">
        <f>I3680+1</f>
        <v>3680</v>
      </c>
      <c r="J3681" s="3" t="s">
        <v>10625</v>
      </c>
      <c r="K3681" s="2" t="s">
        <v>10626</v>
      </c>
      <c r="L3681" s="7">
        <v>33</v>
      </c>
      <c r="M3681" s="7">
        <v>79</v>
      </c>
      <c r="N3681" s="7">
        <v>8</v>
      </c>
      <c r="O3681" s="7" t="s">
        <v>80</v>
      </c>
      <c r="P3681" s="7" t="s">
        <v>31</v>
      </c>
      <c r="Q3681" s="6" t="s">
        <v>368</v>
      </c>
      <c r="R3681" s="3">
        <v>68</v>
      </c>
      <c r="S3681" s="3">
        <v>67</v>
      </c>
      <c r="T3681" s="3">
        <v>-4</v>
      </c>
      <c r="U3681" s="3">
        <v>-120</v>
      </c>
      <c r="V3681" s="3">
        <v>7</v>
      </c>
      <c r="W3681" s="3">
        <v>1</v>
      </c>
      <c r="X3681" s="3">
        <v>-19.2</v>
      </c>
      <c r="Y3681" s="5">
        <v>33</v>
      </c>
      <c r="Z3681" s="5">
        <v>19</v>
      </c>
      <c r="AA3681" s="5">
        <v>1</v>
      </c>
      <c r="AB3681" s="5">
        <v>31.6</v>
      </c>
      <c r="AC3681" s="4">
        <v>153</v>
      </c>
      <c r="AD3681" s="4" t="s">
        <v>804</v>
      </c>
      <c r="AE3681" s="4">
        <v>56</v>
      </c>
      <c r="AF3681" s="4">
        <v>-4.5999999999999996</v>
      </c>
      <c r="AG3681" s="4">
        <v>9.4</v>
      </c>
      <c r="AH3681" s="4">
        <v>9.1</v>
      </c>
      <c r="AI3681" s="4">
        <v>7.3</v>
      </c>
      <c r="AJ3681" s="6" t="s">
        <v>834</v>
      </c>
      <c r="AK3681" s="3">
        <v>0.5</v>
      </c>
      <c r="AL3681" s="2">
        <v>0</v>
      </c>
    </row>
    <row r="3682" spans="1:38" x14ac:dyDescent="0.35">
      <c r="A3682" s="2">
        <f>AVERAGE(L3682:N3682)</f>
        <v>17</v>
      </c>
      <c r="B3682" s="2">
        <f>R3682+U3682</f>
        <v>28</v>
      </c>
      <c r="C3682" s="2">
        <f>Y3682+Z3682+AB3682</f>
        <v>21.4</v>
      </c>
      <c r="D3682" s="2">
        <f>IF(B3682&gt;100,5)+IF(B3682&gt;150,5)+IF(R3682&gt;0,3)+IF(R3682&gt;15,3)+IF(R3682&gt;25,3)+IF(S3682&gt;0,3)+IF(S3682&gt;15,3)+IF(S3682&gt;25,3)+IF(U3682&gt;20,2,0)+IF(U3682&gt;30,3,0)+IF(U3682&gt;50,5,0)+IF(U3682&gt;60,3,0)+IF(Y3682&gt;100,5,0)+IF(Y3682&gt;0,2)+IF(Y3682&gt;15,2)+IF(Y3682&gt;25,2)+IF(Y3682&gt;30,2)+IF(Y3682&gt;40,2)+IF(Y3682&gt;50,2)+IF(Y3682&gt;100,4)+IF(Y3682&lt;10,-5,0)+IF(Y3682&lt;0,-10)++IF(Y3682&lt;15,-5,0)+IF(R3682&lt;0,-3)+IF(R3682&lt;-5,-3)+IF(S3682&lt;0,-3)+IF(S3682&lt;-5,-3)+IF(T3682&lt;0,-3)+IF(T3682&lt;-5,-3)+IF(W3682=1,5,0)+IF(X3682&gt;20,3,0)+IF(X3682&gt;25,3,0)+IF(X3682&gt;40,3,0)+IF(X3682&gt;50,3,0)+IF(N3682&lt;50,-10)+IF(N3682&lt;30,-10)+IF(N3682&lt;20,-10)+IF(N3682&lt;70,-5)+IF(N3682&lt;80,-5)+IF(N3682&gt;95,5,0)+IF(L3682&lt;50,-10)+IF(L3682&lt;30,-10)+IF(L3682&lt;20,-10)+IF(L3682&lt;70,-5)+IF(L3682&lt;80,-5)+IF(L3682&gt;95,5,0)+IF(A3682&gt;85,3,0)+IF(A3682&gt;90,3,0)+IF(U3682&lt;0,-10)+IF(U3682&lt;-5,-20)+IF(U3682&lt;-10,-10)+IF(V3682&gt;0,5,0)+IF(V3682&gt;15,5,0)+IF(V3682&gt;25,5,0)+IF(V3682&lt;0,-10,0)+IF(V3682&lt;-5,-10,0)+IF(U3682&lt;0,-10,0)+IF(U3682&lt;-5,-10,0)+IF(M3682&gt;90,10)+IF(M3682&gt;97,5)+IF(L3682&lt;70,-20,0)+IF(Y3682&gt;100,15,0)+IF(Y3682&gt;200,10,0)+IF(AB3682&gt;40,5,0)+IF(AB3682&gt;50,5,0)+IF(AB3682&gt;60,10,0)+IF(AB3682&gt;100,15,0)+IF(AB3682&gt;200,10,0)</f>
        <v>-108</v>
      </c>
      <c r="E3682" s="2">
        <f>W3682+AA3682+IF(AK3682&gt;1,1,0)+IF(AK3682&gt;1.2,2,0)+IF(AK3682&gt;1.3,2,0)+IF(AK3682&lt;1,-2,0)+IF(B3682&gt;200,5,0)+IF(B3682&gt;300,5,0)+IF(B3682&lt;30,-15,0)+IF(B3682&lt;20,-15,0)</f>
        <v>-14</v>
      </c>
      <c r="F3682" s="2">
        <f>IF(AF3682&gt;0,2,0)+IF(AF3682&gt;2,3,0)+IF(AF3682&gt;4,4,0)+IF(AF3682&gt;10,5,0)+IF(O3682="A",3,0)+IF(O3682="B",3,0)+IF(P3682="A+",7,0)+IF(P3682="A",5,0)+IF(P3682="A-",3,0)+IF(P3682="B+",2,0)+IF(AC3682&lt;40,3,0)+IF(AC3682&lt;20,3,0)+IF(AC3682&lt;10,5,0)+IF(C3682&gt;50,5)</f>
        <v>11</v>
      </c>
      <c r="G3682" s="2">
        <f>IF(AG3682&gt;0,3)+IF(AG3682&gt;4,3)+IF(AG3682&gt;7,3)+IF(AG3682&gt;10,3)+IF(AG3682&gt;13,3)+IF(AG3682&gt;15,3)+IF(AG3682&gt;17,3)+IF(AG3682&gt;20,3)+IF(AG3682&gt;25,5)+IF(AH3682&gt;0,3)+IF(AH3682&gt;7,3)+IF(AH3682&gt;10,3)+IF(AH3682&gt;15,3)+IF(AI3682&gt;0,3)+IF(AI3682&gt;7,3)+IF(AI3682&gt;10,3)+IF(AI3682&gt;15,3)</f>
        <v>0</v>
      </c>
      <c r="H3682" s="2">
        <f>SUM(D3682:G3682)</f>
        <v>-111</v>
      </c>
      <c r="I3682" s="2">
        <f>I3681+1</f>
        <v>3681</v>
      </c>
      <c r="J3682" s="3" t="s">
        <v>2554</v>
      </c>
      <c r="K3682" s="2" t="s">
        <v>2555</v>
      </c>
      <c r="L3682" s="7">
        <v>26</v>
      </c>
      <c r="M3682" s="7">
        <v>10</v>
      </c>
      <c r="N3682" s="7">
        <v>15</v>
      </c>
      <c r="O3682" s="7" t="s">
        <v>31</v>
      </c>
      <c r="P3682" s="7" t="s">
        <v>48</v>
      </c>
      <c r="Q3682" s="6" t="s">
        <v>43</v>
      </c>
      <c r="R3682" s="3">
        <v>0</v>
      </c>
      <c r="S3682" s="3">
        <v>0</v>
      </c>
      <c r="T3682" s="3">
        <v>0</v>
      </c>
      <c r="U3682" s="3">
        <v>28</v>
      </c>
      <c r="V3682" s="3">
        <v>0</v>
      </c>
      <c r="W3682" s="3">
        <v>0</v>
      </c>
      <c r="X3682" s="3">
        <v>-27.8</v>
      </c>
      <c r="Y3682" s="5">
        <v>-5</v>
      </c>
      <c r="Z3682" s="5">
        <v>19</v>
      </c>
      <c r="AA3682" s="5">
        <v>0</v>
      </c>
      <c r="AB3682" s="5">
        <v>7.4</v>
      </c>
      <c r="AC3682" s="4">
        <v>3</v>
      </c>
      <c r="AD3682" s="4" t="s">
        <v>33</v>
      </c>
      <c r="AE3682" s="4">
        <v>6</v>
      </c>
      <c r="AF3682" s="4">
        <v>-59.1</v>
      </c>
      <c r="AG3682" s="4">
        <v>-143.5</v>
      </c>
      <c r="AH3682" s="4">
        <v>-161.6</v>
      </c>
      <c r="AI3682" s="4">
        <v>-151.6</v>
      </c>
      <c r="AJ3682" s="6" t="s">
        <v>194</v>
      </c>
      <c r="AK3682" s="3">
        <v>1.1000000000000001</v>
      </c>
      <c r="AL3682" s="2">
        <v>0</v>
      </c>
    </row>
    <row r="3683" spans="1:38" x14ac:dyDescent="0.35">
      <c r="A3683" s="2">
        <f>AVERAGE(L3683:N3683)</f>
        <v>8</v>
      </c>
      <c r="B3683" s="2">
        <f>R3683+U3683</f>
        <v>35</v>
      </c>
      <c r="C3683" s="2">
        <f>Y3683+Z3683+AB3683</f>
        <v>-30.6</v>
      </c>
      <c r="D3683" s="2">
        <f>IF(B3683&gt;100,5)+IF(B3683&gt;150,5)+IF(R3683&gt;0,3)+IF(R3683&gt;15,3)+IF(R3683&gt;25,3)+IF(S3683&gt;0,3)+IF(S3683&gt;15,3)+IF(S3683&gt;25,3)+IF(U3683&gt;20,2,0)+IF(U3683&gt;30,3,0)+IF(U3683&gt;50,5,0)+IF(U3683&gt;60,3,0)+IF(Y3683&gt;100,5,0)+IF(Y3683&gt;0,2)+IF(Y3683&gt;15,2)+IF(Y3683&gt;25,2)+IF(Y3683&gt;30,2)+IF(Y3683&gt;40,2)+IF(Y3683&gt;50,2)+IF(Y3683&gt;100,4)+IF(Y3683&lt;10,-5,0)+IF(Y3683&lt;0,-10)++IF(Y3683&lt;15,-5,0)+IF(R3683&lt;0,-3)+IF(R3683&lt;-5,-3)+IF(S3683&lt;0,-3)+IF(S3683&lt;-5,-3)+IF(T3683&lt;0,-3)+IF(T3683&lt;-5,-3)+IF(W3683=1,5,0)+IF(X3683&gt;20,3,0)+IF(X3683&gt;25,3,0)+IF(X3683&gt;40,3,0)+IF(X3683&gt;50,3,0)+IF(N3683&lt;50,-10)+IF(N3683&lt;30,-10)+IF(N3683&lt;20,-10)+IF(N3683&lt;70,-5)+IF(N3683&lt;80,-5)+IF(N3683&gt;95,5,0)+IF(L3683&lt;50,-10)+IF(L3683&lt;30,-10)+IF(L3683&lt;20,-10)+IF(L3683&lt;70,-5)+IF(L3683&lt;80,-5)+IF(L3683&gt;95,5,0)+IF(A3683&gt;85,3,0)+IF(A3683&gt;90,3,0)+IF(U3683&lt;0,-10)+IF(U3683&lt;-5,-20)+IF(U3683&lt;-10,-10)+IF(V3683&gt;0,5,0)+IF(V3683&gt;15,5,0)+IF(V3683&gt;25,5,0)+IF(V3683&lt;0,-10,0)+IF(V3683&lt;-5,-10,0)+IF(U3683&lt;0,-10,0)+IF(U3683&lt;-5,-10,0)+IF(M3683&gt;90,10)+IF(M3683&gt;97,5)+IF(L3683&lt;70,-20,0)+IF(Y3683&gt;100,15,0)+IF(Y3683&gt;200,10,0)+IF(AB3683&gt;40,5,0)+IF(AB3683&gt;50,5,0)+IF(AB3683&gt;60,10,0)+IF(AB3683&gt;100,15,0)+IF(AB3683&gt;200,10,0)</f>
        <v>-109</v>
      </c>
      <c r="E3683" s="2">
        <f>W3683+AA3683+IF(AK3683&gt;1,1,0)+IF(AK3683&gt;1.2,2,0)+IF(AK3683&gt;1.3,2,0)+IF(AK3683&lt;1,-2,0)+IF(B3683&gt;200,5,0)+IF(B3683&gt;300,5,0)+IF(B3683&lt;30,-15,0)+IF(B3683&lt;20,-15,0)</f>
        <v>-2</v>
      </c>
      <c r="F3683" s="2">
        <f>IF(AF3683&gt;0,2,0)+IF(AF3683&gt;2,3,0)+IF(AF3683&gt;4,4,0)+IF(AF3683&gt;10,5,0)+IF(O3683="A",3,0)+IF(O3683="B",3,0)+IF(P3683="A+",7,0)+IF(P3683="A",5,0)+IF(P3683="A-",3,0)+IF(P3683="B+",2,0)+IF(AC3683&lt;40,3,0)+IF(AC3683&lt;20,3,0)+IF(AC3683&lt;10,5,0)+IF(C3683&gt;50,5)</f>
        <v>0</v>
      </c>
      <c r="G3683" s="2">
        <f>IF(AG3683&gt;0,3)+IF(AG3683&gt;4,3)+IF(AG3683&gt;7,3)+IF(AG3683&gt;10,3)+IF(AG3683&gt;13,3)+IF(AG3683&gt;15,3)+IF(AG3683&gt;17,3)+IF(AG3683&gt;20,3)+IF(AG3683&gt;25,5)+IF(AH3683&gt;0,3)+IF(AH3683&gt;7,3)+IF(AH3683&gt;10,3)+IF(AH3683&gt;15,3)+IF(AI3683&gt;0,3)+IF(AI3683&gt;7,3)+IF(AI3683&gt;10,3)+IF(AI3683&gt;15,3)</f>
        <v>0</v>
      </c>
      <c r="H3683" s="2">
        <f>SUM(D3683:G3683)</f>
        <v>-111</v>
      </c>
      <c r="I3683" s="2">
        <f>I3682+1</f>
        <v>3682</v>
      </c>
      <c r="J3683" s="3" t="s">
        <v>8965</v>
      </c>
      <c r="K3683" s="2" t="s">
        <v>8966</v>
      </c>
      <c r="L3683" s="7">
        <v>7</v>
      </c>
      <c r="M3683" s="7">
        <v>4</v>
      </c>
      <c r="N3683" s="7">
        <v>13</v>
      </c>
      <c r="O3683" s="7" t="s">
        <v>31</v>
      </c>
      <c r="P3683" s="7" t="s">
        <v>75</v>
      </c>
      <c r="Q3683" s="6" t="s">
        <v>71</v>
      </c>
      <c r="R3683" s="3">
        <v>0</v>
      </c>
      <c r="S3683" s="3">
        <v>0</v>
      </c>
      <c r="T3683" s="3">
        <v>0</v>
      </c>
      <c r="U3683" s="3">
        <v>35</v>
      </c>
      <c r="V3683" s="3">
        <v>0</v>
      </c>
      <c r="W3683" s="3">
        <v>0</v>
      </c>
      <c r="X3683" s="3">
        <v>29.4</v>
      </c>
      <c r="Y3683" s="5">
        <v>-13</v>
      </c>
      <c r="Z3683" s="5">
        <v>-7</v>
      </c>
      <c r="AA3683" s="5">
        <v>0</v>
      </c>
      <c r="AB3683" s="5">
        <v>-10.6</v>
      </c>
      <c r="AC3683" s="4">
        <v>47</v>
      </c>
      <c r="AD3683" s="4" t="s">
        <v>98</v>
      </c>
      <c r="AE3683" s="4">
        <v>60</v>
      </c>
      <c r="AF3683" s="4">
        <v>-6.3</v>
      </c>
      <c r="AG3683" s="4">
        <v>-9.8000000000000007</v>
      </c>
      <c r="AH3683" s="4">
        <v>-8.8000000000000007</v>
      </c>
      <c r="AI3683" s="4">
        <v>-7.7</v>
      </c>
      <c r="AJ3683" s="6" t="s">
        <v>56</v>
      </c>
      <c r="AK3683" s="3">
        <v>0.5</v>
      </c>
      <c r="AL3683" s="2">
        <v>0</v>
      </c>
    </row>
    <row r="3684" spans="1:38" x14ac:dyDescent="0.35">
      <c r="A3684" s="2">
        <f>AVERAGE(L3684:N3684)</f>
        <v>12</v>
      </c>
      <c r="B3684" s="2">
        <f>R3684+U3684</f>
        <v>44</v>
      </c>
      <c r="C3684" s="2">
        <f>Y3684+Z3684+AB3684</f>
        <v>-40.6</v>
      </c>
      <c r="D3684" s="2">
        <f>IF(B3684&gt;100,5)+IF(B3684&gt;150,5)+IF(R3684&gt;0,3)+IF(R3684&gt;15,3)+IF(R3684&gt;25,3)+IF(S3684&gt;0,3)+IF(S3684&gt;15,3)+IF(S3684&gt;25,3)+IF(U3684&gt;20,2,0)+IF(U3684&gt;30,3,0)+IF(U3684&gt;50,5,0)+IF(U3684&gt;60,3,0)+IF(Y3684&gt;100,5,0)+IF(Y3684&gt;0,2)+IF(Y3684&gt;15,2)+IF(Y3684&gt;25,2)+IF(Y3684&gt;30,2)+IF(Y3684&gt;40,2)+IF(Y3684&gt;50,2)+IF(Y3684&gt;100,4)+IF(Y3684&lt;10,-5,0)+IF(Y3684&lt;0,-10)++IF(Y3684&lt;15,-5,0)+IF(R3684&lt;0,-3)+IF(R3684&lt;-5,-3)+IF(S3684&lt;0,-3)+IF(S3684&lt;-5,-3)+IF(T3684&lt;0,-3)+IF(T3684&lt;-5,-3)+IF(W3684=1,5,0)+IF(X3684&gt;20,3,0)+IF(X3684&gt;25,3,0)+IF(X3684&gt;40,3,0)+IF(X3684&gt;50,3,0)+IF(N3684&lt;50,-10)+IF(N3684&lt;30,-10)+IF(N3684&lt;20,-10)+IF(N3684&lt;70,-5)+IF(N3684&lt;80,-5)+IF(N3684&gt;95,5,0)+IF(L3684&lt;50,-10)+IF(L3684&lt;30,-10)+IF(L3684&lt;20,-10)+IF(L3684&lt;70,-5)+IF(L3684&lt;80,-5)+IF(L3684&gt;95,5,0)+IF(A3684&gt;85,3,0)+IF(A3684&gt;90,3,0)+IF(U3684&lt;0,-10)+IF(U3684&lt;-5,-20)+IF(U3684&lt;-10,-10)+IF(V3684&gt;0,5,0)+IF(V3684&gt;15,5,0)+IF(V3684&gt;25,5,0)+IF(V3684&lt;0,-10,0)+IF(V3684&lt;-5,-10,0)+IF(U3684&lt;0,-10,0)+IF(U3684&lt;-5,-10,0)+IF(M3684&gt;90,10)+IF(M3684&gt;97,5)+IF(L3684&lt;70,-20,0)+IF(Y3684&gt;100,15,0)+IF(Y3684&gt;200,10,0)+IF(AB3684&gt;40,5,0)+IF(AB3684&gt;50,5,0)+IF(AB3684&gt;60,10,0)+IF(AB3684&gt;100,15,0)+IF(AB3684&gt;200,10,0)</f>
        <v>-115</v>
      </c>
      <c r="E3684" s="2">
        <f>W3684+AA3684+IF(AK3684&gt;1,1,0)+IF(AK3684&gt;1.2,2,0)+IF(AK3684&gt;1.3,2,0)+IF(AK3684&lt;1,-2,0)+IF(B3684&gt;200,5,0)+IF(B3684&gt;300,5,0)+IF(B3684&lt;30,-15,0)+IF(B3684&lt;20,-15,0)</f>
        <v>-1</v>
      </c>
      <c r="F3684" s="2">
        <f>IF(AF3684&gt;0,2,0)+IF(AF3684&gt;2,3,0)+IF(AF3684&gt;4,4,0)+IF(AF3684&gt;10,5,0)+IF(O3684="A",3,0)+IF(O3684="B",3,0)+IF(P3684="A+",7,0)+IF(P3684="A",5,0)+IF(P3684="A-",3,0)+IF(P3684="B+",2,0)+IF(AC3684&lt;40,3,0)+IF(AC3684&lt;20,3,0)+IF(AC3684&lt;10,5,0)+IF(C3684&gt;50,5)</f>
        <v>5</v>
      </c>
      <c r="G3684" s="2">
        <f>IF(AG3684&gt;0,3)+IF(AG3684&gt;4,3)+IF(AG3684&gt;7,3)+IF(AG3684&gt;10,3)+IF(AG3684&gt;13,3)+IF(AG3684&gt;15,3)+IF(AG3684&gt;17,3)+IF(AG3684&gt;20,3)+IF(AG3684&gt;25,5)+IF(AH3684&gt;0,3)+IF(AH3684&gt;7,3)+IF(AH3684&gt;10,3)+IF(AH3684&gt;15,3)+IF(AI3684&gt;0,3)+IF(AI3684&gt;7,3)+IF(AI3684&gt;10,3)+IF(AI3684&gt;15,3)</f>
        <v>0</v>
      </c>
      <c r="H3684" s="2">
        <f>SUM(D3684:G3684)</f>
        <v>-111</v>
      </c>
      <c r="I3684" s="2">
        <f>I3683+1</f>
        <v>3683</v>
      </c>
      <c r="J3684" s="3" t="s">
        <v>10689</v>
      </c>
      <c r="K3684" s="2" t="s">
        <v>10690</v>
      </c>
      <c r="L3684" s="7">
        <v>8</v>
      </c>
      <c r="M3684" s="7">
        <v>12</v>
      </c>
      <c r="N3684" s="7">
        <v>16</v>
      </c>
      <c r="O3684" s="7" t="s">
        <v>31</v>
      </c>
      <c r="P3684" s="7" t="s">
        <v>59</v>
      </c>
      <c r="Q3684" s="6" t="s">
        <v>121</v>
      </c>
      <c r="R3684" s="3">
        <v>0</v>
      </c>
      <c r="S3684" s="3">
        <v>0</v>
      </c>
      <c r="T3684" s="3">
        <v>0</v>
      </c>
      <c r="U3684" s="3">
        <v>44</v>
      </c>
      <c r="V3684" s="3">
        <v>0</v>
      </c>
      <c r="W3684" s="3">
        <v>0</v>
      </c>
      <c r="X3684" s="3">
        <v>-121.4</v>
      </c>
      <c r="Y3684" s="5">
        <v>-2</v>
      </c>
      <c r="Z3684" s="5">
        <v>-18</v>
      </c>
      <c r="AA3684" s="5">
        <v>1</v>
      </c>
      <c r="AB3684" s="5">
        <v>-20.6</v>
      </c>
      <c r="AC3684" s="4">
        <v>95</v>
      </c>
      <c r="AD3684" s="4" t="s">
        <v>44</v>
      </c>
      <c r="AE3684" s="4">
        <v>8</v>
      </c>
      <c r="AF3684" s="4">
        <v>2.9</v>
      </c>
      <c r="AG3684" s="4">
        <v>-96.8</v>
      </c>
      <c r="AH3684" s="4">
        <v>-491.3</v>
      </c>
      <c r="AI3684" s="4">
        <v>-481.8</v>
      </c>
      <c r="AJ3684" s="6" t="s">
        <v>99</v>
      </c>
      <c r="AK3684" s="3">
        <v>0.9</v>
      </c>
      <c r="AL3684" s="2">
        <v>0</v>
      </c>
    </row>
    <row r="3685" spans="1:38" x14ac:dyDescent="0.35">
      <c r="A3685" s="2">
        <f>AVERAGE(L3685:N3685)</f>
        <v>16.666666666666668</v>
      </c>
      <c r="B3685" s="2">
        <f>R3685+U3685</f>
        <v>20</v>
      </c>
      <c r="C3685" s="2">
        <f>Y3685+Z3685+AB3685</f>
        <v>-28.4</v>
      </c>
      <c r="D3685" s="2">
        <f>IF(B3685&gt;100,5)+IF(B3685&gt;150,5)+IF(R3685&gt;0,3)+IF(R3685&gt;15,3)+IF(R3685&gt;25,3)+IF(S3685&gt;0,3)+IF(S3685&gt;15,3)+IF(S3685&gt;25,3)+IF(U3685&gt;20,2,0)+IF(U3685&gt;30,3,0)+IF(U3685&gt;50,5,0)+IF(U3685&gt;60,3,0)+IF(Y3685&gt;100,5,0)+IF(Y3685&gt;0,2)+IF(Y3685&gt;15,2)+IF(Y3685&gt;25,2)+IF(Y3685&gt;30,2)+IF(Y3685&gt;40,2)+IF(Y3685&gt;50,2)+IF(Y3685&gt;100,4)+IF(Y3685&lt;10,-5,0)+IF(Y3685&lt;0,-10)++IF(Y3685&lt;15,-5,0)+IF(R3685&lt;0,-3)+IF(R3685&lt;-5,-3)+IF(S3685&lt;0,-3)+IF(S3685&lt;-5,-3)+IF(T3685&lt;0,-3)+IF(T3685&lt;-5,-3)+IF(W3685=1,5,0)+IF(X3685&gt;20,3,0)+IF(X3685&gt;25,3,0)+IF(X3685&gt;40,3,0)+IF(X3685&gt;50,3,0)+IF(N3685&lt;50,-10)+IF(N3685&lt;30,-10)+IF(N3685&lt;20,-10)+IF(N3685&lt;70,-5)+IF(N3685&lt;80,-5)+IF(N3685&gt;95,5,0)+IF(L3685&lt;50,-10)+IF(L3685&lt;30,-10)+IF(L3685&lt;20,-10)+IF(L3685&lt;70,-5)+IF(L3685&lt;80,-5)+IF(L3685&gt;95,5,0)+IF(A3685&gt;85,3,0)+IF(A3685&gt;90,3,0)+IF(U3685&lt;0,-10)+IF(U3685&lt;-5,-20)+IF(U3685&lt;-10,-10)+IF(V3685&gt;0,5,0)+IF(V3685&gt;15,5,0)+IF(V3685&gt;25,5,0)+IF(V3685&lt;0,-10,0)+IF(V3685&lt;-5,-10,0)+IF(U3685&lt;0,-10,0)+IF(U3685&lt;-5,-10,0)+IF(M3685&gt;90,10)+IF(M3685&gt;97,5)+IF(L3685&lt;70,-20,0)+IF(Y3685&gt;100,15,0)+IF(Y3685&gt;200,10,0)+IF(AB3685&gt;40,5,0)+IF(AB3685&gt;50,5,0)+IF(AB3685&gt;60,10,0)+IF(AB3685&gt;100,15,0)+IF(AB3685&gt;200,10,0)</f>
        <v>-120</v>
      </c>
      <c r="E3685" s="2">
        <f>W3685+AA3685+IF(AK3685&gt;1,1,0)+IF(AK3685&gt;1.2,2,0)+IF(AK3685&gt;1.3,2,0)+IF(AK3685&lt;1,-2,0)+IF(B3685&gt;200,5,0)+IF(B3685&gt;300,5,0)+IF(B3685&lt;30,-15,0)+IF(B3685&lt;20,-15,0)</f>
        <v>-16</v>
      </c>
      <c r="F3685" s="2">
        <f>IF(AF3685&gt;0,2,0)+IF(AF3685&gt;2,3,0)+IF(AF3685&gt;4,4,0)+IF(AF3685&gt;10,5,0)+IF(O3685="A",3,0)+IF(O3685="B",3,0)+IF(P3685="A+",7,0)+IF(P3685="A",5,0)+IF(P3685="A-",3,0)+IF(P3685="B+",2,0)+IF(AC3685&lt;40,3,0)+IF(AC3685&lt;20,3,0)+IF(AC3685&lt;10,5,0)+IF(C3685&gt;50,5)</f>
        <v>25</v>
      </c>
      <c r="G3685" s="2">
        <f>IF(AG3685&gt;0,3)+IF(AG3685&gt;4,3)+IF(AG3685&gt;7,3)+IF(AG3685&gt;10,3)+IF(AG3685&gt;13,3)+IF(AG3685&gt;15,3)+IF(AG3685&gt;17,3)+IF(AG3685&gt;20,3)+IF(AG3685&gt;25,5)+IF(AH3685&gt;0,3)+IF(AH3685&gt;7,3)+IF(AH3685&gt;10,3)+IF(AH3685&gt;15,3)+IF(AI3685&gt;0,3)+IF(AI3685&gt;7,3)+IF(AI3685&gt;10,3)+IF(AI3685&gt;15,3)</f>
        <v>0</v>
      </c>
      <c r="H3685" s="2">
        <f>SUM(D3685:G3685)</f>
        <v>-111</v>
      </c>
      <c r="I3685" s="2">
        <f>I3684+1</f>
        <v>3684</v>
      </c>
      <c r="J3685" s="3" t="s">
        <v>866</v>
      </c>
      <c r="K3685" s="2" t="s">
        <v>867</v>
      </c>
      <c r="L3685" s="7">
        <v>16</v>
      </c>
      <c r="M3685" s="7">
        <v>20</v>
      </c>
      <c r="N3685" s="7">
        <v>14</v>
      </c>
      <c r="O3685" s="7" t="s">
        <v>31</v>
      </c>
      <c r="P3685" s="7" t="s">
        <v>31</v>
      </c>
      <c r="Q3685" s="6" t="s">
        <v>368</v>
      </c>
      <c r="R3685" s="3">
        <v>0</v>
      </c>
      <c r="S3685" s="3">
        <v>0</v>
      </c>
      <c r="T3685" s="3">
        <v>0</v>
      </c>
      <c r="U3685" s="3">
        <v>20</v>
      </c>
      <c r="V3685" s="3">
        <v>0</v>
      </c>
      <c r="W3685" s="3">
        <v>0</v>
      </c>
      <c r="X3685" s="3">
        <v>0</v>
      </c>
      <c r="Y3685" s="5">
        <v>-2</v>
      </c>
      <c r="Z3685" s="5">
        <v>-22</v>
      </c>
      <c r="AA3685" s="5">
        <v>1</v>
      </c>
      <c r="AB3685" s="5">
        <v>-4.4000000000000004</v>
      </c>
      <c r="AC3685" s="4">
        <v>3</v>
      </c>
      <c r="AD3685" s="4" t="s">
        <v>33</v>
      </c>
      <c r="AE3685" s="4">
        <v>52</v>
      </c>
      <c r="AF3685" s="4">
        <v>10.3</v>
      </c>
      <c r="AG3685" s="4">
        <v>-3347.5</v>
      </c>
      <c r="AH3685" s="4">
        <v>-77</v>
      </c>
      <c r="AI3685" s="4">
        <v>-112.6</v>
      </c>
      <c r="AJ3685" s="6" t="s">
        <v>56</v>
      </c>
      <c r="AK3685" s="3">
        <v>0.5</v>
      </c>
      <c r="AL3685" s="2">
        <v>0</v>
      </c>
    </row>
    <row r="3686" spans="1:38" x14ac:dyDescent="0.35">
      <c r="A3686" s="2">
        <f>AVERAGE(L3686:N3686)</f>
        <v>48</v>
      </c>
      <c r="B3686" s="2">
        <f>R3686+U3686</f>
        <v>-13</v>
      </c>
      <c r="C3686" s="2">
        <f>Y3686+Z3686+AB3686</f>
        <v>27.6</v>
      </c>
      <c r="D3686" s="2">
        <f>IF(B3686&gt;100,5)+IF(B3686&gt;150,5)+IF(R3686&gt;0,3)+IF(R3686&gt;15,3)+IF(R3686&gt;25,3)+IF(S3686&gt;0,3)+IF(S3686&gt;15,3)+IF(S3686&gt;25,3)+IF(U3686&gt;20,2,0)+IF(U3686&gt;30,3,0)+IF(U3686&gt;50,5,0)+IF(U3686&gt;60,3,0)+IF(Y3686&gt;100,5,0)+IF(Y3686&gt;0,2)+IF(Y3686&gt;15,2)+IF(Y3686&gt;25,2)+IF(Y3686&gt;30,2)+IF(Y3686&gt;40,2)+IF(Y3686&gt;50,2)+IF(Y3686&gt;100,4)+IF(Y3686&lt;10,-5,0)+IF(Y3686&lt;0,-10)++IF(Y3686&lt;15,-5,0)+IF(R3686&lt;0,-3)+IF(R3686&lt;-5,-3)+IF(S3686&lt;0,-3)+IF(S3686&lt;-5,-3)+IF(T3686&lt;0,-3)+IF(T3686&lt;-5,-3)+IF(W3686=1,5,0)+IF(X3686&gt;20,3,0)+IF(X3686&gt;25,3,0)+IF(X3686&gt;40,3,0)+IF(X3686&gt;50,3,0)+IF(N3686&lt;50,-10)+IF(N3686&lt;30,-10)+IF(N3686&lt;20,-10)+IF(N3686&lt;70,-5)+IF(N3686&lt;80,-5)+IF(N3686&gt;95,5,0)+IF(L3686&lt;50,-10)+IF(L3686&lt;30,-10)+IF(L3686&lt;20,-10)+IF(L3686&lt;70,-5)+IF(L3686&lt;80,-5)+IF(L3686&gt;95,5,0)+IF(A3686&gt;85,3,0)+IF(A3686&gt;90,3,0)+IF(U3686&lt;0,-10)+IF(U3686&lt;-5,-20)+IF(U3686&lt;-10,-10)+IF(V3686&gt;0,5,0)+IF(V3686&gt;15,5,0)+IF(V3686&gt;25,5,0)+IF(V3686&lt;0,-10,0)+IF(V3686&lt;-5,-10,0)+IF(U3686&lt;0,-10,0)+IF(U3686&lt;-5,-10,0)+IF(M3686&gt;90,10)+IF(M3686&gt;97,5)+IF(L3686&lt;70,-20,0)+IF(Y3686&gt;100,15,0)+IF(Y3686&gt;200,10,0)+IF(AB3686&gt;40,5,0)+IF(AB3686&gt;50,5,0)+IF(AB3686&gt;60,10,0)+IF(AB3686&gt;100,15,0)+IF(AB3686&gt;200,10,0)</f>
        <v>-124</v>
      </c>
      <c r="E3686" s="2">
        <f>W3686+AA3686+IF(AK3686&gt;1,1,0)+IF(AK3686&gt;1.2,2,0)+IF(AK3686&gt;1.3,2,0)+IF(AK3686&lt;1,-2,0)+IF(B3686&gt;200,5,0)+IF(B3686&gt;300,5,0)+IF(B3686&lt;30,-15,0)+IF(B3686&lt;20,-15,0)</f>
        <v>-32</v>
      </c>
      <c r="F3686" s="2">
        <f>IF(AF3686&gt;0,2,0)+IF(AF3686&gt;2,3,0)+IF(AF3686&gt;4,4,0)+IF(AF3686&gt;10,5,0)+IF(O3686="A",3,0)+IF(O3686="B",3,0)+IF(P3686="A+",7,0)+IF(P3686="A",5,0)+IF(P3686="A-",3,0)+IF(P3686="B+",2,0)+IF(AC3686&lt;40,3,0)+IF(AC3686&lt;20,3,0)+IF(AC3686&lt;10,5,0)+IF(C3686&gt;50,5)</f>
        <v>12</v>
      </c>
      <c r="G3686" s="2">
        <f>IF(AG3686&gt;0,3)+IF(AG3686&gt;4,3)+IF(AG3686&gt;7,3)+IF(AG3686&gt;10,3)+IF(AG3686&gt;13,3)+IF(AG3686&gt;15,3)+IF(AG3686&gt;17,3)+IF(AG3686&gt;20,3)+IF(AG3686&gt;25,5)+IF(AH3686&gt;0,3)+IF(AH3686&gt;7,3)+IF(AH3686&gt;10,3)+IF(AH3686&gt;15,3)+IF(AI3686&gt;0,3)+IF(AI3686&gt;7,3)+IF(AI3686&gt;10,3)+IF(AI3686&gt;15,3)</f>
        <v>33</v>
      </c>
      <c r="H3686" s="2">
        <f>SUM(D3686:G3686)</f>
        <v>-111</v>
      </c>
      <c r="I3686" s="2">
        <f>I3685+1</f>
        <v>3685</v>
      </c>
      <c r="J3686" s="3" t="s">
        <v>2002</v>
      </c>
      <c r="K3686" s="2" t="s">
        <v>2003</v>
      </c>
      <c r="L3686" s="7">
        <v>47</v>
      </c>
      <c r="M3686" s="7">
        <v>72</v>
      </c>
      <c r="N3686" s="7">
        <v>25</v>
      </c>
      <c r="O3686" s="7" t="s">
        <v>48</v>
      </c>
      <c r="P3686" s="7" t="s">
        <v>70</v>
      </c>
      <c r="Q3686" s="6" t="s">
        <v>149</v>
      </c>
      <c r="R3686" s="3">
        <v>-11</v>
      </c>
      <c r="S3686" s="3">
        <v>0</v>
      </c>
      <c r="T3686" s="3">
        <v>30</v>
      </c>
      <c r="U3686" s="3">
        <v>-2</v>
      </c>
      <c r="V3686" s="3">
        <v>-15</v>
      </c>
      <c r="W3686" s="3">
        <v>0</v>
      </c>
      <c r="X3686" s="3">
        <v>0</v>
      </c>
      <c r="Y3686" s="5">
        <v>4</v>
      </c>
      <c r="Z3686" s="5">
        <v>15</v>
      </c>
      <c r="AA3686" s="5">
        <v>0</v>
      </c>
      <c r="AB3686" s="5">
        <v>8.6</v>
      </c>
      <c r="AC3686" s="4">
        <v>141</v>
      </c>
      <c r="AD3686" s="4" t="s">
        <v>116</v>
      </c>
      <c r="AE3686" s="4">
        <v>19</v>
      </c>
      <c r="AF3686" s="4">
        <v>7.9</v>
      </c>
      <c r="AG3686" s="4">
        <v>9.9</v>
      </c>
      <c r="AH3686" s="4">
        <v>29.9</v>
      </c>
      <c r="AI3686" s="4">
        <v>30</v>
      </c>
      <c r="AJ3686" s="6" t="s">
        <v>85</v>
      </c>
      <c r="AK3686" s="3">
        <v>0.5</v>
      </c>
      <c r="AL3686" s="2">
        <v>0</v>
      </c>
    </row>
    <row r="3687" spans="1:38" x14ac:dyDescent="0.35">
      <c r="A3687" s="2">
        <f>AVERAGE(L3687:N3687)</f>
        <v>48</v>
      </c>
      <c r="B3687" s="2">
        <f>R3687+U3687</f>
        <v>-24</v>
      </c>
      <c r="C3687" s="2">
        <f>Y3687+Z3687+AB3687</f>
        <v>10.8</v>
      </c>
      <c r="D3687" s="2">
        <f>IF(B3687&gt;100,5)+IF(B3687&gt;150,5)+IF(R3687&gt;0,3)+IF(R3687&gt;15,3)+IF(R3687&gt;25,3)+IF(S3687&gt;0,3)+IF(S3687&gt;15,3)+IF(S3687&gt;25,3)+IF(U3687&gt;20,2,0)+IF(U3687&gt;30,3,0)+IF(U3687&gt;50,5,0)+IF(U3687&gt;60,3,0)+IF(Y3687&gt;100,5,0)+IF(Y3687&gt;0,2)+IF(Y3687&gt;15,2)+IF(Y3687&gt;25,2)+IF(Y3687&gt;30,2)+IF(Y3687&gt;40,2)+IF(Y3687&gt;50,2)+IF(Y3687&gt;100,4)+IF(Y3687&lt;10,-5,0)+IF(Y3687&lt;0,-10)++IF(Y3687&lt;15,-5,0)+IF(R3687&lt;0,-3)+IF(R3687&lt;-5,-3)+IF(S3687&lt;0,-3)+IF(S3687&lt;-5,-3)+IF(T3687&lt;0,-3)+IF(T3687&lt;-5,-3)+IF(W3687=1,5,0)+IF(X3687&gt;20,3,0)+IF(X3687&gt;25,3,0)+IF(X3687&gt;40,3,0)+IF(X3687&gt;50,3,0)+IF(N3687&lt;50,-10)+IF(N3687&lt;30,-10)+IF(N3687&lt;20,-10)+IF(N3687&lt;70,-5)+IF(N3687&lt;80,-5)+IF(N3687&gt;95,5,0)+IF(L3687&lt;50,-10)+IF(L3687&lt;30,-10)+IF(L3687&lt;20,-10)+IF(L3687&lt;70,-5)+IF(L3687&lt;80,-5)+IF(L3687&gt;95,5,0)+IF(A3687&gt;85,3,0)+IF(A3687&gt;90,3,0)+IF(U3687&lt;0,-10)+IF(U3687&lt;-5,-20)+IF(U3687&lt;-10,-10)+IF(V3687&gt;0,5,0)+IF(V3687&gt;15,5,0)+IF(V3687&gt;25,5,0)+IF(V3687&lt;0,-10,0)+IF(V3687&lt;-5,-10,0)+IF(U3687&lt;0,-10,0)+IF(U3687&lt;-5,-10,0)+IF(M3687&gt;90,10)+IF(M3687&gt;97,5)+IF(L3687&lt;70,-20,0)+IF(Y3687&gt;100,15,0)+IF(Y3687&gt;200,10,0)+IF(AB3687&gt;40,5,0)+IF(AB3687&gt;50,5,0)+IF(AB3687&gt;60,10,0)+IF(AB3687&gt;100,15,0)+IF(AB3687&gt;200,10,0)</f>
        <v>-125</v>
      </c>
      <c r="E3687" s="2">
        <f>W3687+AA3687+IF(AK3687&gt;1,1,0)+IF(AK3687&gt;1.2,2,0)+IF(AK3687&gt;1.3,2,0)+IF(AK3687&lt;1,-2,0)+IF(B3687&gt;200,5,0)+IF(B3687&gt;300,5,0)+IF(B3687&lt;30,-15,0)+IF(B3687&lt;20,-15,0)</f>
        <v>-30</v>
      </c>
      <c r="F3687" s="2">
        <f>IF(AF3687&gt;0,2,0)+IF(AF3687&gt;2,3,0)+IF(AF3687&gt;4,4,0)+IF(AF3687&gt;10,5,0)+IF(O3687="A",3,0)+IF(O3687="B",3,0)+IF(P3687="A+",7,0)+IF(P3687="A",5,0)+IF(P3687="A-",3,0)+IF(P3687="B+",2,0)+IF(AC3687&lt;40,3,0)+IF(AC3687&lt;20,3,0)+IF(AC3687&lt;10,5,0)+IF(C3687&gt;50,5)</f>
        <v>8</v>
      </c>
      <c r="G3687" s="2">
        <f>IF(AG3687&gt;0,3)+IF(AG3687&gt;4,3)+IF(AG3687&gt;7,3)+IF(AG3687&gt;10,3)+IF(AG3687&gt;13,3)+IF(AG3687&gt;15,3)+IF(AG3687&gt;17,3)+IF(AG3687&gt;20,3)+IF(AG3687&gt;25,5)+IF(AH3687&gt;0,3)+IF(AH3687&gt;7,3)+IF(AH3687&gt;10,3)+IF(AH3687&gt;15,3)+IF(AI3687&gt;0,3)+IF(AI3687&gt;7,3)+IF(AI3687&gt;10,3)+IF(AI3687&gt;15,3)</f>
        <v>36</v>
      </c>
      <c r="H3687" s="2">
        <f>SUM(D3687:G3687)</f>
        <v>-111</v>
      </c>
      <c r="I3687" s="2">
        <f>I3686+1</f>
        <v>3686</v>
      </c>
      <c r="J3687" s="3" t="s">
        <v>10959</v>
      </c>
      <c r="K3687" s="2" t="s">
        <v>10960</v>
      </c>
      <c r="L3687" s="7">
        <v>45</v>
      </c>
      <c r="M3687" s="7">
        <v>79</v>
      </c>
      <c r="N3687" s="7">
        <v>20</v>
      </c>
      <c r="O3687" s="7" t="s">
        <v>48</v>
      </c>
      <c r="P3687" s="7" t="s">
        <v>31</v>
      </c>
      <c r="Q3687" s="6" t="s">
        <v>228</v>
      </c>
      <c r="R3687" s="3">
        <v>13</v>
      </c>
      <c r="S3687" s="3">
        <v>10</v>
      </c>
      <c r="T3687" s="3">
        <v>-4</v>
      </c>
      <c r="U3687" s="3">
        <v>-37</v>
      </c>
      <c r="V3687" s="3">
        <v>3</v>
      </c>
      <c r="W3687" s="3">
        <v>1</v>
      </c>
      <c r="X3687" s="3">
        <v>1.7</v>
      </c>
      <c r="Y3687" s="5">
        <v>5</v>
      </c>
      <c r="Z3687" s="5">
        <v>2</v>
      </c>
      <c r="AA3687" s="5">
        <v>1</v>
      </c>
      <c r="AB3687" s="5">
        <v>3.8</v>
      </c>
      <c r="AC3687" s="4">
        <v>133</v>
      </c>
      <c r="AD3687" s="4" t="s">
        <v>804</v>
      </c>
      <c r="AE3687" s="4">
        <v>59</v>
      </c>
      <c r="AF3687" s="4">
        <v>3.1</v>
      </c>
      <c r="AG3687" s="4">
        <v>22.3</v>
      </c>
      <c r="AH3687" s="4">
        <v>7.9</v>
      </c>
      <c r="AI3687" s="4">
        <v>8.9</v>
      </c>
      <c r="AJ3687" s="6" t="s">
        <v>99</v>
      </c>
      <c r="AK3687" s="3">
        <v>0.4</v>
      </c>
      <c r="AL3687" s="2">
        <v>0</v>
      </c>
    </row>
    <row r="3688" spans="1:38" x14ac:dyDescent="0.35">
      <c r="A3688" s="2">
        <f>AVERAGE(L3688:N3688)</f>
        <v>26.666666666666668</v>
      </c>
      <c r="B3688" s="2">
        <f>R3688+U3688</f>
        <v>-150</v>
      </c>
      <c r="C3688" s="2">
        <f>Y3688+Z3688+AB3688</f>
        <v>42.4</v>
      </c>
      <c r="D3688" s="2">
        <f>IF(B3688&gt;100,5)+IF(B3688&gt;150,5)+IF(R3688&gt;0,3)+IF(R3688&gt;15,3)+IF(R3688&gt;25,3)+IF(S3688&gt;0,3)+IF(S3688&gt;15,3)+IF(S3688&gt;25,3)+IF(U3688&gt;20,2,0)+IF(U3688&gt;30,3,0)+IF(U3688&gt;50,5,0)+IF(U3688&gt;60,3,0)+IF(Y3688&gt;100,5,0)+IF(Y3688&gt;0,2)+IF(Y3688&gt;15,2)+IF(Y3688&gt;25,2)+IF(Y3688&gt;30,2)+IF(Y3688&gt;40,2)+IF(Y3688&gt;50,2)+IF(Y3688&gt;100,4)+IF(Y3688&lt;10,-5,0)+IF(Y3688&lt;0,-10)++IF(Y3688&lt;15,-5,0)+IF(R3688&lt;0,-3)+IF(R3688&lt;-5,-3)+IF(S3688&lt;0,-3)+IF(S3688&lt;-5,-3)+IF(T3688&lt;0,-3)+IF(T3688&lt;-5,-3)+IF(W3688=1,5,0)+IF(X3688&gt;20,3,0)+IF(X3688&gt;25,3,0)+IF(X3688&gt;40,3,0)+IF(X3688&gt;50,3,0)+IF(N3688&lt;50,-10)+IF(N3688&lt;30,-10)+IF(N3688&lt;20,-10)+IF(N3688&lt;70,-5)+IF(N3688&lt;80,-5)+IF(N3688&gt;95,5,0)+IF(L3688&lt;50,-10)+IF(L3688&lt;30,-10)+IF(L3688&lt;20,-10)+IF(L3688&lt;70,-5)+IF(L3688&lt;80,-5)+IF(L3688&gt;95,5,0)+IF(A3688&gt;85,3,0)+IF(A3688&gt;90,3,0)+IF(U3688&lt;0,-10)+IF(U3688&lt;-5,-20)+IF(U3688&lt;-10,-10)+IF(V3688&gt;0,5,0)+IF(V3688&gt;15,5,0)+IF(V3688&gt;25,5,0)+IF(V3688&lt;0,-10,0)+IF(V3688&lt;-5,-10,0)+IF(U3688&lt;0,-10,0)+IF(U3688&lt;-5,-10,0)+IF(M3688&gt;90,10)+IF(M3688&gt;97,5)+IF(L3688&lt;70,-20,0)+IF(Y3688&gt;100,15,0)+IF(Y3688&gt;200,10,0)+IF(AB3688&gt;40,5,0)+IF(AB3688&gt;50,5,0)+IF(AB3688&gt;60,10,0)+IF(AB3688&gt;100,15,0)+IF(AB3688&gt;200,10,0)</f>
        <v>-134</v>
      </c>
      <c r="E3688" s="2">
        <f>W3688+AA3688+IF(AK3688&gt;1,1,0)+IF(AK3688&gt;1.2,2,0)+IF(AK3688&gt;1.3,2,0)+IF(AK3688&lt;1,-2,0)+IF(B3688&gt;200,5,0)+IF(B3688&gt;300,5,0)+IF(B3688&lt;30,-15,0)+IF(B3688&lt;20,-15,0)</f>
        <v>-32</v>
      </c>
      <c r="F3688" s="2">
        <f>IF(AF3688&gt;0,2,0)+IF(AF3688&gt;2,3,0)+IF(AF3688&gt;4,4,0)+IF(AF3688&gt;10,5,0)+IF(O3688="A",3,0)+IF(O3688="B",3,0)+IF(P3688="A+",7,0)+IF(P3688="A",5,0)+IF(P3688="A-",3,0)+IF(P3688="B+",2,0)+IF(AC3688&lt;40,3,0)+IF(AC3688&lt;20,3,0)+IF(AC3688&lt;10,5,0)+IF(C3688&gt;50,5)</f>
        <v>20</v>
      </c>
      <c r="G3688" s="2">
        <f>IF(AG3688&gt;0,3)+IF(AG3688&gt;4,3)+IF(AG3688&gt;7,3)+IF(AG3688&gt;10,3)+IF(AG3688&gt;13,3)+IF(AG3688&gt;15,3)+IF(AG3688&gt;17,3)+IF(AG3688&gt;20,3)+IF(AG3688&gt;25,5)+IF(AH3688&gt;0,3)+IF(AH3688&gt;7,3)+IF(AH3688&gt;10,3)+IF(AH3688&gt;15,3)+IF(AI3688&gt;0,3)+IF(AI3688&gt;7,3)+IF(AI3688&gt;10,3)+IF(AI3688&gt;15,3)</f>
        <v>35</v>
      </c>
      <c r="H3688" s="2">
        <f>SUM(D3688:G3688)</f>
        <v>-111</v>
      </c>
      <c r="I3688" s="2">
        <f>I3687+1</f>
        <v>3687</v>
      </c>
      <c r="J3688" s="3" t="s">
        <v>9340</v>
      </c>
      <c r="K3688" s="2" t="s">
        <v>9341</v>
      </c>
      <c r="L3688" s="7">
        <v>26</v>
      </c>
      <c r="M3688" s="7">
        <v>44</v>
      </c>
      <c r="N3688" s="7">
        <v>10</v>
      </c>
      <c r="O3688" s="7">
        <v>0</v>
      </c>
      <c r="P3688" s="7" t="s">
        <v>31</v>
      </c>
      <c r="Q3688" s="6" t="s">
        <v>2259</v>
      </c>
      <c r="R3688" s="3">
        <v>50</v>
      </c>
      <c r="S3688" s="3">
        <v>-8</v>
      </c>
      <c r="T3688" s="3">
        <v>-5</v>
      </c>
      <c r="U3688" s="3">
        <v>-200</v>
      </c>
      <c r="V3688" s="3">
        <v>0</v>
      </c>
      <c r="W3688" s="3">
        <v>0</v>
      </c>
      <c r="X3688" s="3">
        <v>200</v>
      </c>
      <c r="Y3688" s="5">
        <v>17</v>
      </c>
      <c r="Z3688" s="5">
        <v>0</v>
      </c>
      <c r="AA3688" s="5">
        <v>0</v>
      </c>
      <c r="AB3688" s="5">
        <v>25.4</v>
      </c>
      <c r="AC3688" s="4">
        <v>15</v>
      </c>
      <c r="AD3688" s="4" t="s">
        <v>204</v>
      </c>
      <c r="AE3688" s="4">
        <v>1</v>
      </c>
      <c r="AF3688" s="4">
        <v>123.1</v>
      </c>
      <c r="AG3688" s="4">
        <v>207.2</v>
      </c>
      <c r="AH3688" s="4">
        <v>4.7</v>
      </c>
      <c r="AI3688" s="4">
        <v>4.3</v>
      </c>
      <c r="AJ3688" s="6">
        <v>0</v>
      </c>
      <c r="AK3688" s="3">
        <v>0.5</v>
      </c>
      <c r="AL3688" s="2">
        <v>0</v>
      </c>
    </row>
    <row r="3689" spans="1:38" x14ac:dyDescent="0.35">
      <c r="A3689" s="2">
        <f>AVERAGE(L3689:N3689)</f>
        <v>26</v>
      </c>
      <c r="B3689" s="2">
        <f>R3689+U3689</f>
        <v>14</v>
      </c>
      <c r="C3689" s="2">
        <f>Y3689+Z3689+AB3689</f>
        <v>-37.799999999999997</v>
      </c>
      <c r="D3689" s="2">
        <f>IF(B3689&gt;100,5)+IF(B3689&gt;150,5)+IF(R3689&gt;0,3)+IF(R3689&gt;15,3)+IF(R3689&gt;25,3)+IF(S3689&gt;0,3)+IF(S3689&gt;15,3)+IF(S3689&gt;25,3)+IF(U3689&gt;20,2,0)+IF(U3689&gt;30,3,0)+IF(U3689&gt;50,5,0)+IF(U3689&gt;60,3,0)+IF(Y3689&gt;100,5,0)+IF(Y3689&gt;0,2)+IF(Y3689&gt;15,2)+IF(Y3689&gt;25,2)+IF(Y3689&gt;30,2)+IF(Y3689&gt;40,2)+IF(Y3689&gt;50,2)+IF(Y3689&gt;100,4)+IF(Y3689&lt;10,-5,0)+IF(Y3689&lt;0,-10)++IF(Y3689&lt;15,-5,0)+IF(R3689&lt;0,-3)+IF(R3689&lt;-5,-3)+IF(S3689&lt;0,-3)+IF(S3689&lt;-5,-3)+IF(T3689&lt;0,-3)+IF(T3689&lt;-5,-3)+IF(W3689=1,5,0)+IF(X3689&gt;20,3,0)+IF(X3689&gt;25,3,0)+IF(X3689&gt;40,3,0)+IF(X3689&gt;50,3,0)+IF(N3689&lt;50,-10)+IF(N3689&lt;30,-10)+IF(N3689&lt;20,-10)+IF(N3689&lt;70,-5)+IF(N3689&lt;80,-5)+IF(N3689&gt;95,5,0)+IF(L3689&lt;50,-10)+IF(L3689&lt;30,-10)+IF(L3689&lt;20,-10)+IF(L3689&lt;70,-5)+IF(L3689&lt;80,-5)+IF(L3689&gt;95,5,0)+IF(A3689&gt;85,3,0)+IF(A3689&gt;90,3,0)+IF(U3689&lt;0,-10)+IF(U3689&lt;-5,-20)+IF(U3689&lt;-10,-10)+IF(V3689&gt;0,5,0)+IF(V3689&gt;15,5,0)+IF(V3689&gt;25,5,0)+IF(V3689&lt;0,-10,0)+IF(V3689&lt;-5,-10,0)+IF(U3689&lt;0,-10,0)+IF(U3689&lt;-5,-10,0)+IF(M3689&gt;90,10)+IF(M3689&gt;97,5)+IF(L3689&lt;70,-20,0)+IF(Y3689&gt;100,15,0)+IF(Y3689&gt;200,10,0)+IF(AB3689&gt;40,5,0)+IF(AB3689&gt;50,5,0)+IF(AB3689&gt;60,10,0)+IF(AB3689&gt;100,15,0)+IF(AB3689&gt;200,10,0)</f>
        <v>-134</v>
      </c>
      <c r="E3689" s="2">
        <f>W3689+AA3689+IF(AK3689&gt;1,1,0)+IF(AK3689&gt;1.2,2,0)+IF(AK3689&gt;1.3,2,0)+IF(AK3689&lt;1,-2,0)+IF(B3689&gt;200,5,0)+IF(B3689&gt;300,5,0)+IF(B3689&lt;30,-15,0)+IF(B3689&lt;20,-15,0)</f>
        <v>-31</v>
      </c>
      <c r="F3689" s="2">
        <f>IF(AF3689&gt;0,2,0)+IF(AF3689&gt;2,3,0)+IF(AF3689&gt;4,4,0)+IF(AF3689&gt;10,5,0)+IF(O3689="A",3,0)+IF(O3689="B",3,0)+IF(P3689="A+",7,0)+IF(P3689="A",5,0)+IF(P3689="A-",3,0)+IF(P3689="B+",2,0)+IF(AC3689&lt;40,3,0)+IF(AC3689&lt;20,3,0)+IF(AC3689&lt;10,5,0)+IF(C3689&gt;50,5)</f>
        <v>9</v>
      </c>
      <c r="G3689" s="2">
        <f>IF(AG3689&gt;0,3)+IF(AG3689&gt;4,3)+IF(AG3689&gt;7,3)+IF(AG3689&gt;10,3)+IF(AG3689&gt;13,3)+IF(AG3689&gt;15,3)+IF(AG3689&gt;17,3)+IF(AG3689&gt;20,3)+IF(AG3689&gt;25,5)+IF(AH3689&gt;0,3)+IF(AH3689&gt;7,3)+IF(AH3689&gt;10,3)+IF(AH3689&gt;15,3)+IF(AI3689&gt;0,3)+IF(AI3689&gt;7,3)+IF(AI3689&gt;10,3)+IF(AI3689&gt;15,3)</f>
        <v>45</v>
      </c>
      <c r="H3689" s="2">
        <f>SUM(D3689:G3689)</f>
        <v>-111</v>
      </c>
      <c r="I3689" s="2">
        <f>I3688+1</f>
        <v>3688</v>
      </c>
      <c r="J3689" s="3" t="s">
        <v>6147</v>
      </c>
      <c r="K3689" s="2" t="s">
        <v>6148</v>
      </c>
      <c r="L3689" s="7">
        <v>15</v>
      </c>
      <c r="M3689" s="7">
        <v>62</v>
      </c>
      <c r="N3689" s="7">
        <v>1</v>
      </c>
      <c r="O3689" s="7" t="s">
        <v>80</v>
      </c>
      <c r="P3689" s="7" t="s">
        <v>70</v>
      </c>
      <c r="Q3689" s="6" t="s">
        <v>102</v>
      </c>
      <c r="R3689" s="3">
        <v>6</v>
      </c>
      <c r="S3689" s="3">
        <v>-22</v>
      </c>
      <c r="T3689" s="3">
        <v>-4</v>
      </c>
      <c r="U3689" s="3">
        <v>8</v>
      </c>
      <c r="V3689" s="3">
        <v>-27</v>
      </c>
      <c r="W3689" s="3">
        <v>0</v>
      </c>
      <c r="X3689" s="3">
        <v>-10.5</v>
      </c>
      <c r="Y3689" s="5">
        <v>1</v>
      </c>
      <c r="Z3689" s="5">
        <v>-24</v>
      </c>
      <c r="AA3689" s="5">
        <v>1</v>
      </c>
      <c r="AB3689" s="5">
        <v>-14.8</v>
      </c>
      <c r="AC3689" s="4">
        <v>193</v>
      </c>
      <c r="AD3689" s="4" t="s">
        <v>159</v>
      </c>
      <c r="AE3689" s="4">
        <v>72</v>
      </c>
      <c r="AF3689" s="4">
        <v>5.2</v>
      </c>
      <c r="AG3689" s="4">
        <v>17.100000000000001</v>
      </c>
      <c r="AH3689" s="4">
        <v>18.2</v>
      </c>
      <c r="AI3689" s="4">
        <v>21.7</v>
      </c>
      <c r="AJ3689" s="6" t="s">
        <v>95</v>
      </c>
      <c r="AK3689" s="3">
        <v>0.3</v>
      </c>
      <c r="AL3689" s="2">
        <v>0</v>
      </c>
    </row>
    <row r="3690" spans="1:38" x14ac:dyDescent="0.35">
      <c r="A3690" s="2">
        <f>AVERAGE(L3690:N3690)</f>
        <v>47</v>
      </c>
      <c r="B3690" s="2">
        <f>R3690+U3690</f>
        <v>2</v>
      </c>
      <c r="C3690" s="2">
        <f>Y3690+Z3690+AB3690</f>
        <v>9.1</v>
      </c>
      <c r="D3690" s="2">
        <f>IF(B3690&gt;100,5)+IF(B3690&gt;150,5)+IF(R3690&gt;0,3)+IF(R3690&gt;15,3)+IF(R3690&gt;25,3)+IF(S3690&gt;0,3)+IF(S3690&gt;15,3)+IF(S3690&gt;25,3)+IF(U3690&gt;20,2,0)+IF(U3690&gt;30,3,0)+IF(U3690&gt;50,5,0)+IF(U3690&gt;60,3,0)+IF(Y3690&gt;100,5,0)+IF(Y3690&gt;0,2)+IF(Y3690&gt;15,2)+IF(Y3690&gt;25,2)+IF(Y3690&gt;30,2)+IF(Y3690&gt;40,2)+IF(Y3690&gt;50,2)+IF(Y3690&gt;100,4)+IF(Y3690&lt;10,-5,0)+IF(Y3690&lt;0,-10)++IF(Y3690&lt;15,-5,0)+IF(R3690&lt;0,-3)+IF(R3690&lt;-5,-3)+IF(S3690&lt;0,-3)+IF(S3690&lt;-5,-3)+IF(T3690&lt;0,-3)+IF(T3690&lt;-5,-3)+IF(W3690=1,5,0)+IF(X3690&gt;20,3,0)+IF(X3690&gt;25,3,0)+IF(X3690&gt;40,3,0)+IF(X3690&gt;50,3,0)+IF(N3690&lt;50,-10)+IF(N3690&lt;30,-10)+IF(N3690&lt;20,-10)+IF(N3690&lt;70,-5)+IF(N3690&lt;80,-5)+IF(N3690&gt;95,5,0)+IF(L3690&lt;50,-10)+IF(L3690&lt;30,-10)+IF(L3690&lt;20,-10)+IF(L3690&lt;70,-5)+IF(L3690&lt;80,-5)+IF(L3690&gt;95,5,0)+IF(A3690&gt;85,3,0)+IF(A3690&gt;90,3,0)+IF(U3690&lt;0,-10)+IF(U3690&lt;-5,-20)+IF(U3690&lt;-10,-10)+IF(V3690&gt;0,5,0)+IF(V3690&gt;15,5,0)+IF(V3690&gt;25,5,0)+IF(V3690&lt;0,-10,0)+IF(V3690&lt;-5,-10,0)+IF(U3690&lt;0,-10,0)+IF(U3690&lt;-5,-10,0)+IF(M3690&gt;90,10)+IF(M3690&gt;97,5)+IF(L3690&lt;70,-20,0)+IF(Y3690&gt;100,15,0)+IF(Y3690&gt;200,10,0)+IF(AB3690&gt;40,5,0)+IF(AB3690&gt;50,5,0)+IF(AB3690&gt;60,10,0)+IF(AB3690&gt;100,15,0)+IF(AB3690&gt;200,10,0)</f>
        <v>-136</v>
      </c>
      <c r="E3690" s="2">
        <f>W3690+AA3690+IF(AK3690&gt;1,1,0)+IF(AK3690&gt;1.2,2,0)+IF(AK3690&gt;1.3,2,0)+IF(AK3690&lt;1,-2,0)+IF(B3690&gt;200,5,0)+IF(B3690&gt;300,5,0)+IF(B3690&lt;30,-15,0)+IF(B3690&lt;20,-15,0)</f>
        <v>-30</v>
      </c>
      <c r="F3690" s="2">
        <f>IF(AF3690&gt;0,2,0)+IF(AF3690&gt;2,3,0)+IF(AF3690&gt;4,4,0)+IF(AF3690&gt;10,5,0)+IF(O3690="A",3,0)+IF(O3690="B",3,0)+IF(P3690="A+",7,0)+IF(P3690="A",5,0)+IF(P3690="A-",3,0)+IF(P3690="B+",2,0)+IF(AC3690&lt;40,3,0)+IF(AC3690&lt;20,3,0)+IF(AC3690&lt;10,5,0)+IF(C3690&gt;50,5)</f>
        <v>19</v>
      </c>
      <c r="G3690" s="2">
        <f>IF(AG3690&gt;0,3)+IF(AG3690&gt;4,3)+IF(AG3690&gt;7,3)+IF(AG3690&gt;10,3)+IF(AG3690&gt;13,3)+IF(AG3690&gt;15,3)+IF(AG3690&gt;17,3)+IF(AG3690&gt;20,3)+IF(AG3690&gt;25,5)+IF(AH3690&gt;0,3)+IF(AH3690&gt;7,3)+IF(AH3690&gt;10,3)+IF(AH3690&gt;15,3)+IF(AI3690&gt;0,3)+IF(AI3690&gt;7,3)+IF(AI3690&gt;10,3)+IF(AI3690&gt;15,3)</f>
        <v>36</v>
      </c>
      <c r="H3690" s="2">
        <f>SUM(D3690:G3690)</f>
        <v>-111</v>
      </c>
      <c r="I3690" s="2">
        <f>I3689+1</f>
        <v>3689</v>
      </c>
      <c r="J3690" s="3" t="s">
        <v>7423</v>
      </c>
      <c r="K3690" s="2" t="s">
        <v>7424</v>
      </c>
      <c r="L3690" s="7">
        <v>50</v>
      </c>
      <c r="M3690" s="7">
        <v>67</v>
      </c>
      <c r="N3690" s="7">
        <v>24</v>
      </c>
      <c r="O3690" s="7" t="s">
        <v>48</v>
      </c>
      <c r="P3690" s="7" t="s">
        <v>31</v>
      </c>
      <c r="Q3690" s="6" t="s">
        <v>49</v>
      </c>
      <c r="R3690" s="3">
        <v>15</v>
      </c>
      <c r="S3690" s="3">
        <v>0</v>
      </c>
      <c r="T3690" s="3">
        <v>-16</v>
      </c>
      <c r="U3690" s="3">
        <v>-13</v>
      </c>
      <c r="V3690" s="3">
        <v>-5</v>
      </c>
      <c r="W3690" s="3">
        <v>1</v>
      </c>
      <c r="X3690" s="3">
        <v>15</v>
      </c>
      <c r="Y3690" s="5">
        <v>5</v>
      </c>
      <c r="Z3690" s="5">
        <v>0</v>
      </c>
      <c r="AA3690" s="5">
        <v>1</v>
      </c>
      <c r="AB3690" s="5">
        <v>4.0999999999999996</v>
      </c>
      <c r="AC3690" s="4">
        <v>6</v>
      </c>
      <c r="AD3690" s="4" t="s">
        <v>204</v>
      </c>
      <c r="AE3690" s="4">
        <v>65</v>
      </c>
      <c r="AF3690" s="4">
        <v>3.5</v>
      </c>
      <c r="AG3690" s="4">
        <v>16</v>
      </c>
      <c r="AH3690" s="4">
        <v>10.8</v>
      </c>
      <c r="AI3690" s="4">
        <v>11.3</v>
      </c>
      <c r="AJ3690" s="6" t="s">
        <v>724</v>
      </c>
      <c r="AK3690" s="3">
        <v>0.5</v>
      </c>
      <c r="AL3690" s="2">
        <v>0</v>
      </c>
    </row>
    <row r="3691" spans="1:38" x14ac:dyDescent="0.35">
      <c r="A3691" s="2">
        <f>AVERAGE(L3691:N3691)</f>
        <v>20.666666666666668</v>
      </c>
      <c r="B3691" s="2">
        <f>R3691+U3691</f>
        <v>0</v>
      </c>
      <c r="C3691" s="2">
        <f>Y3691+Z3691+AB3691</f>
        <v>0</v>
      </c>
      <c r="D3691" s="2">
        <f>IF(B3691&gt;100,5)+IF(B3691&gt;150,5)+IF(R3691&gt;0,3)+IF(R3691&gt;15,3)+IF(R3691&gt;25,3)+IF(S3691&gt;0,3)+IF(S3691&gt;15,3)+IF(S3691&gt;25,3)+IF(U3691&gt;20,2,0)+IF(U3691&gt;30,3,0)+IF(U3691&gt;50,5,0)+IF(U3691&gt;60,3,0)+IF(Y3691&gt;100,5,0)+IF(Y3691&gt;0,2)+IF(Y3691&gt;15,2)+IF(Y3691&gt;25,2)+IF(Y3691&gt;30,2)+IF(Y3691&gt;40,2)+IF(Y3691&gt;50,2)+IF(Y3691&gt;100,4)+IF(Y3691&lt;10,-5,0)+IF(Y3691&lt;0,-10)++IF(Y3691&lt;15,-5,0)+IF(R3691&lt;0,-3)+IF(R3691&lt;-5,-3)+IF(S3691&lt;0,-3)+IF(S3691&lt;-5,-3)+IF(T3691&lt;0,-3)+IF(T3691&lt;-5,-3)+IF(W3691=1,5,0)+IF(X3691&gt;20,3,0)+IF(X3691&gt;25,3,0)+IF(X3691&gt;40,3,0)+IF(X3691&gt;50,3,0)+IF(N3691&lt;50,-10)+IF(N3691&lt;30,-10)+IF(N3691&lt;20,-10)+IF(N3691&lt;70,-5)+IF(N3691&lt;80,-5)+IF(N3691&gt;95,5,0)+IF(L3691&lt;50,-10)+IF(L3691&lt;30,-10)+IF(L3691&lt;20,-10)+IF(L3691&lt;70,-5)+IF(L3691&lt;80,-5)+IF(L3691&gt;95,5,0)+IF(A3691&gt;85,3,0)+IF(A3691&gt;90,3,0)+IF(U3691&lt;0,-10)+IF(U3691&lt;-5,-20)+IF(U3691&lt;-10,-10)+IF(V3691&gt;0,5,0)+IF(V3691&gt;15,5,0)+IF(V3691&gt;25,5,0)+IF(V3691&lt;0,-10,0)+IF(V3691&lt;-5,-10,0)+IF(U3691&lt;0,-10,0)+IF(U3691&lt;-5,-10,0)+IF(M3691&gt;90,10)+IF(M3691&gt;97,5)+IF(L3691&lt;70,-20,0)+IF(Y3691&gt;100,15,0)+IF(Y3691&gt;200,10,0)+IF(AB3691&gt;40,5,0)+IF(AB3691&gt;50,5,0)+IF(AB3691&gt;60,10,0)+IF(AB3691&gt;100,15,0)+IF(AB3691&gt;200,10,0)</f>
        <v>-80</v>
      </c>
      <c r="E3691" s="2">
        <f>W3691+AA3691+IF(AK3691&gt;1,1,0)+IF(AK3691&gt;1.2,2,0)+IF(AK3691&gt;1.3,2,0)+IF(AK3691&lt;1,-2,0)+IF(B3691&gt;200,5,0)+IF(B3691&gt;300,5,0)+IF(B3691&lt;30,-15,0)+IF(B3691&lt;20,-15,0)</f>
        <v>-32</v>
      </c>
      <c r="F3691" s="2">
        <f>IF(AF3691&gt;0,2,0)+IF(AF3691&gt;2,3,0)+IF(AF3691&gt;4,4,0)+IF(AF3691&gt;10,5,0)+IF(O3691="A",3,0)+IF(O3691="B",3,0)+IF(P3691="A+",7,0)+IF(P3691="A",5,0)+IF(P3691="A-",3,0)+IF(P3691="B+",2,0)+IF(AC3691&lt;40,3,0)+IF(AC3691&lt;20,3,0)+IF(AC3691&lt;10,5,0)+IF(C3691&gt;50,5)</f>
        <v>0</v>
      </c>
      <c r="G3691" s="2">
        <f>IF(AG3691&gt;0,3)+IF(AG3691&gt;4,3)+IF(AG3691&gt;7,3)+IF(AG3691&gt;10,3)+IF(AG3691&gt;13,3)+IF(AG3691&gt;15,3)+IF(AG3691&gt;17,3)+IF(AG3691&gt;20,3)+IF(AG3691&gt;25,5)+IF(AH3691&gt;0,3)+IF(AH3691&gt;7,3)+IF(AH3691&gt;10,3)+IF(AH3691&gt;15,3)+IF(AI3691&gt;0,3)+IF(AI3691&gt;7,3)+IF(AI3691&gt;10,3)+IF(AI3691&gt;15,3)</f>
        <v>0</v>
      </c>
      <c r="H3691" s="2">
        <f>SUM(D3691:G3691)</f>
        <v>-112</v>
      </c>
      <c r="I3691" s="2">
        <f>I3690+1</f>
        <v>3690</v>
      </c>
      <c r="J3691" s="3" t="s">
        <v>3947</v>
      </c>
      <c r="K3691" s="2" t="s">
        <v>3948</v>
      </c>
      <c r="L3691" s="7">
        <v>0</v>
      </c>
      <c r="M3691" s="7">
        <v>0</v>
      </c>
      <c r="N3691" s="7">
        <v>62</v>
      </c>
      <c r="O3691" s="7">
        <v>0</v>
      </c>
      <c r="P3691" s="7" t="s">
        <v>42</v>
      </c>
      <c r="Q3691" s="6" t="s">
        <v>307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5">
        <v>0</v>
      </c>
      <c r="Z3691" s="5">
        <v>0</v>
      </c>
      <c r="AA3691" s="5">
        <v>0</v>
      </c>
      <c r="AB3691" s="5">
        <v>0</v>
      </c>
      <c r="AC3691" s="4">
        <v>135</v>
      </c>
      <c r="AD3691" s="4" t="s">
        <v>164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6">
        <v>0</v>
      </c>
      <c r="AK3691" s="3">
        <v>0.8</v>
      </c>
      <c r="AL3691" s="2">
        <v>0</v>
      </c>
    </row>
    <row r="3692" spans="1:38" x14ac:dyDescent="0.35">
      <c r="A3692" s="2">
        <f>AVERAGE(L3692:N3692)</f>
        <v>19.333333333333332</v>
      </c>
      <c r="B3692" s="2">
        <f>R3692+U3692</f>
        <v>0</v>
      </c>
      <c r="C3692" s="2">
        <f>Y3692+Z3692+AB3692</f>
        <v>0</v>
      </c>
      <c r="D3692" s="2">
        <f>IF(B3692&gt;100,5)+IF(B3692&gt;150,5)+IF(R3692&gt;0,3)+IF(R3692&gt;15,3)+IF(R3692&gt;25,3)+IF(S3692&gt;0,3)+IF(S3692&gt;15,3)+IF(S3692&gt;25,3)+IF(U3692&gt;20,2,0)+IF(U3692&gt;30,3,0)+IF(U3692&gt;50,5,0)+IF(U3692&gt;60,3,0)+IF(Y3692&gt;100,5,0)+IF(Y3692&gt;0,2)+IF(Y3692&gt;15,2)+IF(Y3692&gt;25,2)+IF(Y3692&gt;30,2)+IF(Y3692&gt;40,2)+IF(Y3692&gt;50,2)+IF(Y3692&gt;100,4)+IF(Y3692&lt;10,-5,0)+IF(Y3692&lt;0,-10)++IF(Y3692&lt;15,-5,0)+IF(R3692&lt;0,-3)+IF(R3692&lt;-5,-3)+IF(S3692&lt;0,-3)+IF(S3692&lt;-5,-3)+IF(T3692&lt;0,-3)+IF(T3692&lt;-5,-3)+IF(W3692=1,5,0)+IF(X3692&gt;20,3,0)+IF(X3692&gt;25,3,0)+IF(X3692&gt;40,3,0)+IF(X3692&gt;50,3,0)+IF(N3692&lt;50,-10)+IF(N3692&lt;30,-10)+IF(N3692&lt;20,-10)+IF(N3692&lt;70,-5)+IF(N3692&lt;80,-5)+IF(N3692&gt;95,5,0)+IF(L3692&lt;50,-10)+IF(L3692&lt;30,-10)+IF(L3692&lt;20,-10)+IF(L3692&lt;70,-5)+IF(L3692&lt;80,-5)+IF(L3692&gt;95,5,0)+IF(A3692&gt;85,3,0)+IF(A3692&gt;90,3,0)+IF(U3692&lt;0,-10)+IF(U3692&lt;-5,-20)+IF(U3692&lt;-10,-10)+IF(V3692&gt;0,5,0)+IF(V3692&gt;15,5,0)+IF(V3692&gt;25,5,0)+IF(V3692&lt;0,-10,0)+IF(V3692&lt;-5,-10,0)+IF(U3692&lt;0,-10,0)+IF(U3692&lt;-5,-10,0)+IF(M3692&gt;90,10)+IF(M3692&gt;97,5)+IF(L3692&lt;70,-20,0)+IF(Y3692&gt;100,15,0)+IF(Y3692&gt;200,10,0)+IF(AB3692&gt;40,5,0)+IF(AB3692&gt;50,5,0)+IF(AB3692&gt;60,10,0)+IF(AB3692&gt;100,15,0)+IF(AB3692&gt;200,10,0)</f>
        <v>-80</v>
      </c>
      <c r="E3692" s="2">
        <f>W3692+AA3692+IF(AK3692&gt;1,1,0)+IF(AK3692&gt;1.2,2,0)+IF(AK3692&gt;1.3,2,0)+IF(AK3692&lt;1,-2,0)+IF(B3692&gt;200,5,0)+IF(B3692&gt;300,5,0)+IF(B3692&lt;30,-15,0)+IF(B3692&lt;20,-15,0)</f>
        <v>-32</v>
      </c>
      <c r="F3692" s="2">
        <f>IF(AF3692&gt;0,2,0)+IF(AF3692&gt;2,3,0)+IF(AF3692&gt;4,4,0)+IF(AF3692&gt;10,5,0)+IF(O3692="A",3,0)+IF(O3692="B",3,0)+IF(P3692="A+",7,0)+IF(P3692="A",5,0)+IF(P3692="A-",3,0)+IF(P3692="B+",2,0)+IF(AC3692&lt;40,3,0)+IF(AC3692&lt;20,3,0)+IF(AC3692&lt;10,5,0)+IF(C3692&gt;50,5)</f>
        <v>0</v>
      </c>
      <c r="G3692" s="2">
        <f>IF(AG3692&gt;0,3)+IF(AG3692&gt;4,3)+IF(AG3692&gt;7,3)+IF(AG3692&gt;10,3)+IF(AG3692&gt;13,3)+IF(AG3692&gt;15,3)+IF(AG3692&gt;17,3)+IF(AG3692&gt;20,3)+IF(AG3692&gt;25,5)+IF(AH3692&gt;0,3)+IF(AH3692&gt;7,3)+IF(AH3692&gt;10,3)+IF(AH3692&gt;15,3)+IF(AI3692&gt;0,3)+IF(AI3692&gt;7,3)+IF(AI3692&gt;10,3)+IF(AI3692&gt;15,3)</f>
        <v>0</v>
      </c>
      <c r="H3692" s="2">
        <f>SUM(D3692:G3692)</f>
        <v>-112</v>
      </c>
      <c r="I3692" s="2">
        <f>I3691+1</f>
        <v>3691</v>
      </c>
      <c r="J3692" s="3" t="s">
        <v>1600</v>
      </c>
      <c r="K3692" s="2" t="s">
        <v>1601</v>
      </c>
      <c r="L3692" s="7">
        <v>0</v>
      </c>
      <c r="M3692" s="7">
        <v>0</v>
      </c>
      <c r="N3692" s="7">
        <v>58</v>
      </c>
      <c r="O3692" s="7">
        <v>0</v>
      </c>
      <c r="P3692" s="7">
        <v>0</v>
      </c>
      <c r="Q3692" s="6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5">
        <v>0</v>
      </c>
      <c r="Z3692" s="5">
        <v>0</v>
      </c>
      <c r="AA3692" s="5">
        <v>0</v>
      </c>
      <c r="AB3692" s="5">
        <v>0</v>
      </c>
      <c r="AC3692" s="4">
        <v>135</v>
      </c>
      <c r="AD3692" s="4" t="s">
        <v>164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6">
        <v>0</v>
      </c>
      <c r="AK3692" s="3">
        <v>0.7</v>
      </c>
      <c r="AL3692" s="2">
        <v>0</v>
      </c>
    </row>
    <row r="3693" spans="1:38" x14ac:dyDescent="0.35">
      <c r="A3693" s="2">
        <f>AVERAGE(L3693:N3693)</f>
        <v>28</v>
      </c>
      <c r="B3693" s="2">
        <f>R3693+U3693</f>
        <v>0</v>
      </c>
      <c r="C3693" s="2">
        <f>Y3693+Z3693+AB3693</f>
        <v>-27.1</v>
      </c>
      <c r="D3693" s="2">
        <f>IF(B3693&gt;100,5)+IF(B3693&gt;150,5)+IF(R3693&gt;0,3)+IF(R3693&gt;15,3)+IF(R3693&gt;25,3)+IF(S3693&gt;0,3)+IF(S3693&gt;15,3)+IF(S3693&gt;25,3)+IF(U3693&gt;20,2,0)+IF(U3693&gt;30,3,0)+IF(U3693&gt;50,5,0)+IF(U3693&gt;60,3,0)+IF(Y3693&gt;100,5,0)+IF(Y3693&gt;0,2)+IF(Y3693&gt;15,2)+IF(Y3693&gt;25,2)+IF(Y3693&gt;30,2)+IF(Y3693&gt;40,2)+IF(Y3693&gt;50,2)+IF(Y3693&gt;100,4)+IF(Y3693&lt;10,-5,0)+IF(Y3693&lt;0,-10)++IF(Y3693&lt;15,-5,0)+IF(R3693&lt;0,-3)+IF(R3693&lt;-5,-3)+IF(S3693&lt;0,-3)+IF(S3693&lt;-5,-3)+IF(T3693&lt;0,-3)+IF(T3693&lt;-5,-3)+IF(W3693=1,5,0)+IF(X3693&gt;20,3,0)+IF(X3693&gt;25,3,0)+IF(X3693&gt;40,3,0)+IF(X3693&gt;50,3,0)+IF(N3693&lt;50,-10)+IF(N3693&lt;30,-10)+IF(N3693&lt;20,-10)+IF(N3693&lt;70,-5)+IF(N3693&lt;80,-5)+IF(N3693&gt;95,5,0)+IF(L3693&lt;50,-10)+IF(L3693&lt;30,-10)+IF(L3693&lt;20,-10)+IF(L3693&lt;70,-5)+IF(L3693&lt;80,-5)+IF(L3693&gt;95,5,0)+IF(A3693&gt;85,3,0)+IF(A3693&gt;90,3,0)+IF(U3693&lt;0,-10)+IF(U3693&lt;-5,-20)+IF(U3693&lt;-10,-10)+IF(V3693&gt;0,5,0)+IF(V3693&gt;15,5,0)+IF(V3693&gt;25,5,0)+IF(V3693&lt;0,-10,0)+IF(V3693&lt;-5,-10,0)+IF(U3693&lt;0,-10,0)+IF(U3693&lt;-5,-10,0)+IF(M3693&gt;90,10)+IF(M3693&gt;97,5)+IF(L3693&lt;70,-20,0)+IF(Y3693&gt;100,15,0)+IF(Y3693&gt;200,10,0)+IF(AB3693&gt;40,5,0)+IF(AB3693&gt;50,5,0)+IF(AB3693&gt;60,10,0)+IF(AB3693&gt;100,15,0)+IF(AB3693&gt;200,10,0)</f>
        <v>-80</v>
      </c>
      <c r="E3693" s="2">
        <f>W3693+AA3693+IF(AK3693&gt;1,1,0)+IF(AK3693&gt;1.2,2,0)+IF(AK3693&gt;1.3,2,0)+IF(AK3693&lt;1,-2,0)+IF(B3693&gt;200,5,0)+IF(B3693&gt;300,5,0)+IF(B3693&lt;30,-15,0)+IF(B3693&lt;20,-15,0)</f>
        <v>-32</v>
      </c>
      <c r="F3693" s="2">
        <f>IF(AF3693&gt;0,2,0)+IF(AF3693&gt;2,3,0)+IF(AF3693&gt;4,4,0)+IF(AF3693&gt;10,5,0)+IF(O3693="A",3,0)+IF(O3693="B",3,0)+IF(P3693="A+",7,0)+IF(P3693="A",5,0)+IF(P3693="A-",3,0)+IF(P3693="B+",2,0)+IF(AC3693&lt;40,3,0)+IF(AC3693&lt;20,3,0)+IF(AC3693&lt;10,5,0)+IF(C3693&gt;50,5)</f>
        <v>0</v>
      </c>
      <c r="G3693" s="2">
        <f>IF(AG3693&gt;0,3)+IF(AG3693&gt;4,3)+IF(AG3693&gt;7,3)+IF(AG3693&gt;10,3)+IF(AG3693&gt;13,3)+IF(AG3693&gt;15,3)+IF(AG3693&gt;17,3)+IF(AG3693&gt;20,3)+IF(AG3693&gt;25,5)+IF(AH3693&gt;0,3)+IF(AH3693&gt;7,3)+IF(AH3693&gt;10,3)+IF(AH3693&gt;15,3)+IF(AI3693&gt;0,3)+IF(AI3693&gt;7,3)+IF(AI3693&gt;10,3)+IF(AI3693&gt;15,3)</f>
        <v>0</v>
      </c>
      <c r="H3693" s="2">
        <f>SUM(D3693:G3693)</f>
        <v>-112</v>
      </c>
      <c r="I3693" s="2">
        <f>I3692+1</f>
        <v>3692</v>
      </c>
      <c r="J3693" s="3" t="s">
        <v>3885</v>
      </c>
      <c r="K3693" s="2" t="s">
        <v>3886</v>
      </c>
      <c r="L3693" s="7">
        <v>27</v>
      </c>
      <c r="M3693" s="7">
        <v>2</v>
      </c>
      <c r="N3693" s="7">
        <v>55</v>
      </c>
      <c r="O3693" s="7" t="s">
        <v>42</v>
      </c>
      <c r="P3693" s="7" t="s">
        <v>80</v>
      </c>
      <c r="Q3693" s="6" t="s">
        <v>236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-173.9</v>
      </c>
      <c r="Y3693" s="5">
        <v>-27</v>
      </c>
      <c r="Z3693" s="5">
        <v>26</v>
      </c>
      <c r="AA3693" s="5">
        <v>0</v>
      </c>
      <c r="AB3693" s="5">
        <v>-26.1</v>
      </c>
      <c r="AC3693" s="4">
        <v>130</v>
      </c>
      <c r="AD3693" s="4" t="s">
        <v>72</v>
      </c>
      <c r="AE3693" s="4">
        <v>39</v>
      </c>
      <c r="AF3693" s="4">
        <v>0</v>
      </c>
      <c r="AG3693" s="4">
        <v>-4</v>
      </c>
      <c r="AH3693" s="4">
        <v>-16.100000000000001</v>
      </c>
      <c r="AI3693" s="4">
        <v>-35.1</v>
      </c>
      <c r="AJ3693" s="6" t="s">
        <v>2689</v>
      </c>
      <c r="AK3693" s="3">
        <v>0.6</v>
      </c>
      <c r="AL3693" s="2">
        <v>0</v>
      </c>
    </row>
    <row r="3694" spans="1:38" x14ac:dyDescent="0.35">
      <c r="A3694" s="2">
        <f>AVERAGE(L3694:N3694)</f>
        <v>18.333333333333332</v>
      </c>
      <c r="B3694" s="2">
        <f>R3694+U3694</f>
        <v>0</v>
      </c>
      <c r="C3694" s="2">
        <f>Y3694+Z3694+AB3694</f>
        <v>0</v>
      </c>
      <c r="D3694" s="2">
        <f>IF(B3694&gt;100,5)+IF(B3694&gt;150,5)+IF(R3694&gt;0,3)+IF(R3694&gt;15,3)+IF(R3694&gt;25,3)+IF(S3694&gt;0,3)+IF(S3694&gt;15,3)+IF(S3694&gt;25,3)+IF(U3694&gt;20,2,0)+IF(U3694&gt;30,3,0)+IF(U3694&gt;50,5,0)+IF(U3694&gt;60,3,0)+IF(Y3694&gt;100,5,0)+IF(Y3694&gt;0,2)+IF(Y3694&gt;15,2)+IF(Y3694&gt;25,2)+IF(Y3694&gt;30,2)+IF(Y3694&gt;40,2)+IF(Y3694&gt;50,2)+IF(Y3694&gt;100,4)+IF(Y3694&lt;10,-5,0)+IF(Y3694&lt;0,-10)++IF(Y3694&lt;15,-5,0)+IF(R3694&lt;0,-3)+IF(R3694&lt;-5,-3)+IF(S3694&lt;0,-3)+IF(S3694&lt;-5,-3)+IF(T3694&lt;0,-3)+IF(T3694&lt;-5,-3)+IF(W3694=1,5,0)+IF(X3694&gt;20,3,0)+IF(X3694&gt;25,3,0)+IF(X3694&gt;40,3,0)+IF(X3694&gt;50,3,0)+IF(N3694&lt;50,-10)+IF(N3694&lt;30,-10)+IF(N3694&lt;20,-10)+IF(N3694&lt;70,-5)+IF(N3694&lt;80,-5)+IF(N3694&gt;95,5,0)+IF(L3694&lt;50,-10)+IF(L3694&lt;30,-10)+IF(L3694&lt;20,-10)+IF(L3694&lt;70,-5)+IF(L3694&lt;80,-5)+IF(L3694&gt;95,5,0)+IF(A3694&gt;85,3,0)+IF(A3694&gt;90,3,0)+IF(U3694&lt;0,-10)+IF(U3694&lt;-5,-20)+IF(U3694&lt;-10,-10)+IF(V3694&gt;0,5,0)+IF(V3694&gt;15,5,0)+IF(V3694&gt;25,5,0)+IF(V3694&lt;0,-10,0)+IF(V3694&lt;-5,-10,0)+IF(U3694&lt;0,-10,0)+IF(U3694&lt;-5,-10,0)+IF(M3694&gt;90,10)+IF(M3694&gt;97,5)+IF(L3694&lt;70,-20,0)+IF(Y3694&gt;100,15,0)+IF(Y3694&gt;200,10,0)+IF(AB3694&gt;40,5,0)+IF(AB3694&gt;50,5,0)+IF(AB3694&gt;60,10,0)+IF(AB3694&gt;100,15,0)+IF(AB3694&gt;200,10,0)</f>
        <v>-80</v>
      </c>
      <c r="E3694" s="2">
        <f>W3694+AA3694+IF(AK3694&gt;1,1,0)+IF(AK3694&gt;1.2,2,0)+IF(AK3694&gt;1.3,2,0)+IF(AK3694&lt;1,-2,0)+IF(B3694&gt;200,5,0)+IF(B3694&gt;300,5,0)+IF(B3694&lt;30,-15,0)+IF(B3694&lt;20,-15,0)</f>
        <v>-32</v>
      </c>
      <c r="F3694" s="2">
        <f>IF(AF3694&gt;0,2,0)+IF(AF3694&gt;2,3,0)+IF(AF3694&gt;4,4,0)+IF(AF3694&gt;10,5,0)+IF(O3694="A",3,0)+IF(O3694="B",3,0)+IF(P3694="A+",7,0)+IF(P3694="A",5,0)+IF(P3694="A-",3,0)+IF(P3694="B+",2,0)+IF(AC3694&lt;40,3,0)+IF(AC3694&lt;20,3,0)+IF(AC3694&lt;10,5,0)+IF(C3694&gt;50,5)</f>
        <v>0</v>
      </c>
      <c r="G3694" s="2">
        <f>IF(AG3694&gt;0,3)+IF(AG3694&gt;4,3)+IF(AG3694&gt;7,3)+IF(AG3694&gt;10,3)+IF(AG3694&gt;13,3)+IF(AG3694&gt;15,3)+IF(AG3694&gt;17,3)+IF(AG3694&gt;20,3)+IF(AG3694&gt;25,5)+IF(AH3694&gt;0,3)+IF(AH3694&gt;7,3)+IF(AH3694&gt;10,3)+IF(AH3694&gt;15,3)+IF(AI3694&gt;0,3)+IF(AI3694&gt;7,3)+IF(AI3694&gt;10,3)+IF(AI3694&gt;15,3)</f>
        <v>0</v>
      </c>
      <c r="H3694" s="2">
        <f>SUM(D3694:G3694)</f>
        <v>-112</v>
      </c>
      <c r="I3694" s="2">
        <f>I3693+1</f>
        <v>3693</v>
      </c>
      <c r="J3694" s="3" t="s">
        <v>8689</v>
      </c>
      <c r="K3694" s="2" t="s">
        <v>8690</v>
      </c>
      <c r="L3694" s="7">
        <v>0</v>
      </c>
      <c r="M3694" s="7">
        <v>0</v>
      </c>
      <c r="N3694" s="7">
        <v>55</v>
      </c>
      <c r="O3694" s="7">
        <v>0</v>
      </c>
      <c r="P3694" s="7" t="s">
        <v>31</v>
      </c>
      <c r="Q3694" s="6" t="s">
        <v>307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5">
        <v>0</v>
      </c>
      <c r="Z3694" s="5">
        <v>0</v>
      </c>
      <c r="AA3694" s="5">
        <v>0</v>
      </c>
      <c r="AB3694" s="5">
        <v>0</v>
      </c>
      <c r="AC3694" s="4">
        <v>135</v>
      </c>
      <c r="AD3694" s="4" t="s">
        <v>164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6">
        <v>0</v>
      </c>
      <c r="AK3694" s="3">
        <v>0.6</v>
      </c>
      <c r="AL3694" s="2">
        <v>0</v>
      </c>
    </row>
    <row r="3695" spans="1:38" x14ac:dyDescent="0.35">
      <c r="A3695" s="2">
        <f>AVERAGE(L3695:N3695)</f>
        <v>17</v>
      </c>
      <c r="B3695" s="2">
        <f>R3695+U3695</f>
        <v>11</v>
      </c>
      <c r="C3695" s="2">
        <f>Y3695+Z3695+AB3695</f>
        <v>0</v>
      </c>
      <c r="D3695" s="2">
        <f>IF(B3695&gt;100,5)+IF(B3695&gt;150,5)+IF(R3695&gt;0,3)+IF(R3695&gt;15,3)+IF(R3695&gt;25,3)+IF(S3695&gt;0,3)+IF(S3695&gt;15,3)+IF(S3695&gt;25,3)+IF(U3695&gt;20,2,0)+IF(U3695&gt;30,3,0)+IF(U3695&gt;50,5,0)+IF(U3695&gt;60,3,0)+IF(Y3695&gt;100,5,0)+IF(Y3695&gt;0,2)+IF(Y3695&gt;15,2)+IF(Y3695&gt;25,2)+IF(Y3695&gt;30,2)+IF(Y3695&gt;40,2)+IF(Y3695&gt;50,2)+IF(Y3695&gt;100,4)+IF(Y3695&lt;10,-5,0)+IF(Y3695&lt;0,-10)++IF(Y3695&lt;15,-5,0)+IF(R3695&lt;0,-3)+IF(R3695&lt;-5,-3)+IF(S3695&lt;0,-3)+IF(S3695&lt;-5,-3)+IF(T3695&lt;0,-3)+IF(T3695&lt;-5,-3)+IF(W3695=1,5,0)+IF(X3695&gt;20,3,0)+IF(X3695&gt;25,3,0)+IF(X3695&gt;40,3,0)+IF(X3695&gt;50,3,0)+IF(N3695&lt;50,-10)+IF(N3695&lt;30,-10)+IF(N3695&lt;20,-10)+IF(N3695&lt;70,-5)+IF(N3695&lt;80,-5)+IF(N3695&gt;95,5,0)+IF(L3695&lt;50,-10)+IF(L3695&lt;30,-10)+IF(L3695&lt;20,-10)+IF(L3695&lt;70,-5)+IF(L3695&lt;80,-5)+IF(L3695&gt;95,5,0)+IF(A3695&gt;85,3,0)+IF(A3695&gt;90,3,0)+IF(U3695&lt;0,-10)+IF(U3695&lt;-5,-20)+IF(U3695&lt;-10,-10)+IF(V3695&gt;0,5,0)+IF(V3695&gt;15,5,0)+IF(V3695&gt;25,5,0)+IF(V3695&lt;0,-10,0)+IF(V3695&lt;-5,-10,0)+IF(U3695&lt;0,-10,0)+IF(U3695&lt;-5,-10,0)+IF(M3695&gt;90,10)+IF(M3695&gt;97,5)+IF(L3695&lt;70,-20,0)+IF(Y3695&gt;100,15,0)+IF(Y3695&gt;200,10,0)+IF(AB3695&gt;40,5,0)+IF(AB3695&gt;50,5,0)+IF(AB3695&gt;60,10,0)+IF(AB3695&gt;100,15,0)+IF(AB3695&gt;200,10,0)</f>
        <v>-80</v>
      </c>
      <c r="E3695" s="2">
        <f>W3695+AA3695+IF(AK3695&gt;1,1,0)+IF(AK3695&gt;1.2,2,0)+IF(AK3695&gt;1.3,2,0)+IF(AK3695&lt;1,-2,0)+IF(B3695&gt;200,5,0)+IF(B3695&gt;300,5,0)+IF(B3695&lt;30,-15,0)+IF(B3695&lt;20,-15,0)</f>
        <v>-32</v>
      </c>
      <c r="F3695" s="2">
        <f>IF(AF3695&gt;0,2,0)+IF(AF3695&gt;2,3,0)+IF(AF3695&gt;4,4,0)+IF(AF3695&gt;10,5,0)+IF(O3695="A",3,0)+IF(O3695="B",3,0)+IF(P3695="A+",7,0)+IF(P3695="A",5,0)+IF(P3695="A-",3,0)+IF(P3695="B+",2,0)+IF(AC3695&lt;40,3,0)+IF(AC3695&lt;20,3,0)+IF(AC3695&lt;10,5,0)+IF(C3695&gt;50,5)</f>
        <v>0</v>
      </c>
      <c r="G3695" s="2">
        <f>IF(AG3695&gt;0,3)+IF(AG3695&gt;4,3)+IF(AG3695&gt;7,3)+IF(AG3695&gt;10,3)+IF(AG3695&gt;13,3)+IF(AG3695&gt;15,3)+IF(AG3695&gt;17,3)+IF(AG3695&gt;20,3)+IF(AG3695&gt;25,5)+IF(AH3695&gt;0,3)+IF(AH3695&gt;7,3)+IF(AH3695&gt;10,3)+IF(AH3695&gt;15,3)+IF(AI3695&gt;0,3)+IF(AI3695&gt;7,3)+IF(AI3695&gt;10,3)+IF(AI3695&gt;15,3)</f>
        <v>0</v>
      </c>
      <c r="H3695" s="2">
        <f>SUM(D3695:G3695)</f>
        <v>-112</v>
      </c>
      <c r="I3695" s="2">
        <f>I3694+1</f>
        <v>3694</v>
      </c>
      <c r="J3695" s="3" t="s">
        <v>1638</v>
      </c>
      <c r="K3695" s="2" t="s">
        <v>1639</v>
      </c>
      <c r="L3695" s="7">
        <v>0</v>
      </c>
      <c r="M3695" s="7">
        <v>0</v>
      </c>
      <c r="N3695" s="7">
        <v>51</v>
      </c>
      <c r="O3695" s="7">
        <v>0</v>
      </c>
      <c r="P3695" s="7" t="s">
        <v>31</v>
      </c>
      <c r="Q3695" s="6" t="s">
        <v>307</v>
      </c>
      <c r="R3695" s="3">
        <v>11</v>
      </c>
      <c r="S3695" s="3">
        <v>-4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5">
        <v>0</v>
      </c>
      <c r="Z3695" s="5">
        <v>0</v>
      </c>
      <c r="AA3695" s="5">
        <v>0</v>
      </c>
      <c r="AB3695" s="5">
        <v>0</v>
      </c>
      <c r="AC3695" s="4">
        <v>79</v>
      </c>
      <c r="AD3695" s="4" t="s">
        <v>164</v>
      </c>
      <c r="AE3695" s="4">
        <v>2</v>
      </c>
      <c r="AF3695" s="4">
        <v>-6.7</v>
      </c>
      <c r="AG3695" s="4">
        <v>0</v>
      </c>
      <c r="AH3695" s="4">
        <v>0</v>
      </c>
      <c r="AI3695" s="4">
        <v>0</v>
      </c>
      <c r="AJ3695" s="6" t="s">
        <v>308</v>
      </c>
      <c r="AK3695" s="3">
        <v>0.7</v>
      </c>
      <c r="AL3695" s="2">
        <v>0</v>
      </c>
    </row>
    <row r="3696" spans="1:38" x14ac:dyDescent="0.35">
      <c r="A3696" s="2">
        <f>AVERAGE(L3696:N3696)</f>
        <v>33.666666666666664</v>
      </c>
      <c r="B3696" s="2">
        <f>R3696+U3696</f>
        <v>0</v>
      </c>
      <c r="C3696" s="2">
        <f>Y3696+Z3696+AB3696</f>
        <v>3.3</v>
      </c>
      <c r="D3696" s="2">
        <f>IF(B3696&gt;100,5)+IF(B3696&gt;150,5)+IF(R3696&gt;0,3)+IF(R3696&gt;15,3)+IF(R3696&gt;25,3)+IF(S3696&gt;0,3)+IF(S3696&gt;15,3)+IF(S3696&gt;25,3)+IF(U3696&gt;20,2,0)+IF(U3696&gt;30,3,0)+IF(U3696&gt;50,5,0)+IF(U3696&gt;60,3,0)+IF(Y3696&gt;100,5,0)+IF(Y3696&gt;0,2)+IF(Y3696&gt;15,2)+IF(Y3696&gt;25,2)+IF(Y3696&gt;30,2)+IF(Y3696&gt;40,2)+IF(Y3696&gt;50,2)+IF(Y3696&gt;100,4)+IF(Y3696&lt;10,-5,0)+IF(Y3696&lt;0,-10)++IF(Y3696&lt;15,-5,0)+IF(R3696&lt;0,-3)+IF(R3696&lt;-5,-3)+IF(S3696&lt;0,-3)+IF(S3696&lt;-5,-3)+IF(T3696&lt;0,-3)+IF(T3696&lt;-5,-3)+IF(W3696=1,5,0)+IF(X3696&gt;20,3,0)+IF(X3696&gt;25,3,0)+IF(X3696&gt;40,3,0)+IF(X3696&gt;50,3,0)+IF(N3696&lt;50,-10)+IF(N3696&lt;30,-10)+IF(N3696&lt;20,-10)+IF(N3696&lt;70,-5)+IF(N3696&lt;80,-5)+IF(N3696&gt;95,5,0)+IF(L3696&lt;50,-10)+IF(L3696&lt;30,-10)+IF(L3696&lt;20,-10)+IF(L3696&lt;70,-5)+IF(L3696&lt;80,-5)+IF(L3696&gt;95,5,0)+IF(A3696&gt;85,3,0)+IF(A3696&gt;90,3,0)+IF(U3696&lt;0,-10)+IF(U3696&lt;-5,-20)+IF(U3696&lt;-10,-10)+IF(V3696&gt;0,5,0)+IF(V3696&gt;15,5,0)+IF(V3696&gt;25,5,0)+IF(V3696&lt;0,-10,0)+IF(V3696&lt;-5,-10,0)+IF(U3696&lt;0,-10,0)+IF(U3696&lt;-5,-10,0)+IF(M3696&gt;90,10)+IF(M3696&gt;97,5)+IF(L3696&lt;70,-20,0)+IF(Y3696&gt;100,15,0)+IF(Y3696&gt;200,10,0)+IF(AB3696&gt;40,5,0)+IF(AB3696&gt;50,5,0)+IF(AB3696&gt;60,10,0)+IF(AB3696&gt;100,15,0)+IF(AB3696&gt;200,10,0)</f>
        <v>-80</v>
      </c>
      <c r="E3696" s="2">
        <f>W3696+AA3696+IF(AK3696&gt;1,1,0)+IF(AK3696&gt;1.2,2,0)+IF(AK3696&gt;1.3,2,0)+IF(AK3696&lt;1,-2,0)+IF(B3696&gt;200,5,0)+IF(B3696&gt;300,5,0)+IF(B3696&lt;30,-15,0)+IF(B3696&lt;20,-15,0)</f>
        <v>-32</v>
      </c>
      <c r="F3696" s="2">
        <f>IF(AF3696&gt;0,2,0)+IF(AF3696&gt;2,3,0)+IF(AF3696&gt;4,4,0)+IF(AF3696&gt;10,5,0)+IF(O3696="A",3,0)+IF(O3696="B",3,0)+IF(P3696="A+",7,0)+IF(P3696="A",5,0)+IF(P3696="A-",3,0)+IF(P3696="B+",2,0)+IF(AC3696&lt;40,3,0)+IF(AC3696&lt;20,3,0)+IF(AC3696&lt;10,5,0)+IF(C3696&gt;50,5)</f>
        <v>0</v>
      </c>
      <c r="G3696" s="2">
        <f>IF(AG3696&gt;0,3)+IF(AG3696&gt;4,3)+IF(AG3696&gt;7,3)+IF(AG3696&gt;10,3)+IF(AG3696&gt;13,3)+IF(AG3696&gt;15,3)+IF(AG3696&gt;17,3)+IF(AG3696&gt;20,3)+IF(AG3696&gt;25,5)+IF(AH3696&gt;0,3)+IF(AH3696&gt;7,3)+IF(AH3696&gt;10,3)+IF(AH3696&gt;15,3)+IF(AI3696&gt;0,3)+IF(AI3696&gt;7,3)+IF(AI3696&gt;10,3)+IF(AI3696&gt;15,3)</f>
        <v>0</v>
      </c>
      <c r="H3696" s="2">
        <f>SUM(D3696:G3696)</f>
        <v>-112</v>
      </c>
      <c r="I3696" s="2">
        <f>I3695+1</f>
        <v>3695</v>
      </c>
      <c r="J3696" s="3" t="s">
        <v>4787</v>
      </c>
      <c r="K3696" s="2" t="s">
        <v>4788</v>
      </c>
      <c r="L3696" s="7">
        <v>25</v>
      </c>
      <c r="M3696" s="7">
        <v>30</v>
      </c>
      <c r="N3696" s="7">
        <v>46</v>
      </c>
      <c r="O3696" s="7" t="s">
        <v>31</v>
      </c>
      <c r="P3696" s="7" t="s">
        <v>31</v>
      </c>
      <c r="Q3696" s="6" t="s">
        <v>135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-92.3</v>
      </c>
      <c r="Y3696" s="5">
        <v>0</v>
      </c>
      <c r="Z3696" s="5">
        <v>-3</v>
      </c>
      <c r="AA3696" s="5">
        <v>0</v>
      </c>
      <c r="AB3696" s="5">
        <v>6.3</v>
      </c>
      <c r="AC3696" s="4">
        <v>70</v>
      </c>
      <c r="AD3696" s="4" t="s">
        <v>106</v>
      </c>
      <c r="AE3696" s="4">
        <v>38</v>
      </c>
      <c r="AF3696" s="4">
        <v>-21.3</v>
      </c>
      <c r="AG3696" s="4">
        <v>-45.4</v>
      </c>
      <c r="AH3696" s="4">
        <v>-41.8</v>
      </c>
      <c r="AI3696" s="4">
        <v>-18</v>
      </c>
      <c r="AJ3696" s="6" t="s">
        <v>77</v>
      </c>
      <c r="AK3696" s="3">
        <v>0.5</v>
      </c>
      <c r="AL3696" s="2">
        <v>0</v>
      </c>
    </row>
    <row r="3697" spans="1:38" x14ac:dyDescent="0.35">
      <c r="A3697" s="2">
        <f>AVERAGE(L3697:N3697)</f>
        <v>15.666666666666666</v>
      </c>
      <c r="B3697" s="2">
        <f>R3697+U3697</f>
        <v>0</v>
      </c>
      <c r="C3697" s="2">
        <f>Y3697+Z3697+AB3697</f>
        <v>-37</v>
      </c>
      <c r="D3697" s="2">
        <f>IF(B3697&gt;100,5)+IF(B3697&gt;150,5)+IF(R3697&gt;0,3)+IF(R3697&gt;15,3)+IF(R3697&gt;25,3)+IF(S3697&gt;0,3)+IF(S3697&gt;15,3)+IF(S3697&gt;25,3)+IF(U3697&gt;20,2,0)+IF(U3697&gt;30,3,0)+IF(U3697&gt;50,5,0)+IF(U3697&gt;60,3,0)+IF(Y3697&gt;100,5,0)+IF(Y3697&gt;0,2)+IF(Y3697&gt;15,2)+IF(Y3697&gt;25,2)+IF(Y3697&gt;30,2)+IF(Y3697&gt;40,2)+IF(Y3697&gt;50,2)+IF(Y3697&gt;100,4)+IF(Y3697&lt;10,-5,0)+IF(Y3697&lt;0,-10)++IF(Y3697&lt;15,-5,0)+IF(R3697&lt;0,-3)+IF(R3697&lt;-5,-3)+IF(S3697&lt;0,-3)+IF(S3697&lt;-5,-3)+IF(T3697&lt;0,-3)+IF(T3697&lt;-5,-3)+IF(W3697=1,5,0)+IF(X3697&gt;20,3,0)+IF(X3697&gt;25,3,0)+IF(X3697&gt;40,3,0)+IF(X3697&gt;50,3,0)+IF(N3697&lt;50,-10)+IF(N3697&lt;30,-10)+IF(N3697&lt;20,-10)+IF(N3697&lt;70,-5)+IF(N3697&lt;80,-5)+IF(N3697&gt;95,5,0)+IF(L3697&lt;50,-10)+IF(L3697&lt;30,-10)+IF(L3697&lt;20,-10)+IF(L3697&lt;70,-5)+IF(L3697&lt;80,-5)+IF(L3697&gt;95,5,0)+IF(A3697&gt;85,3,0)+IF(A3697&gt;90,3,0)+IF(U3697&lt;0,-10)+IF(U3697&lt;-5,-20)+IF(U3697&lt;-10,-10)+IF(V3697&gt;0,5,0)+IF(V3697&gt;15,5,0)+IF(V3697&gt;25,5,0)+IF(V3697&lt;0,-10,0)+IF(V3697&lt;-5,-10,0)+IF(U3697&lt;0,-10,0)+IF(U3697&lt;-5,-10,0)+IF(M3697&gt;90,10)+IF(M3697&gt;97,5)+IF(L3697&lt;70,-20,0)+IF(Y3697&gt;100,15,0)+IF(Y3697&gt;200,10,0)+IF(AB3697&gt;40,5,0)+IF(AB3697&gt;50,5,0)+IF(AB3697&gt;60,10,0)+IF(AB3697&gt;100,15,0)+IF(AB3697&gt;200,10,0)</f>
        <v>-80</v>
      </c>
      <c r="E3697" s="2">
        <f>W3697+AA3697+IF(AK3697&gt;1,1,0)+IF(AK3697&gt;1.2,2,0)+IF(AK3697&gt;1.3,2,0)+IF(AK3697&lt;1,-2,0)+IF(B3697&gt;200,5,0)+IF(B3697&gt;300,5,0)+IF(B3697&lt;30,-15,0)+IF(B3697&lt;20,-15,0)</f>
        <v>-32</v>
      </c>
      <c r="F3697" s="2">
        <f>IF(AF3697&gt;0,2,0)+IF(AF3697&gt;2,3,0)+IF(AF3697&gt;4,4,0)+IF(AF3697&gt;10,5,0)+IF(O3697="A",3,0)+IF(O3697="B",3,0)+IF(P3697="A+",7,0)+IF(P3697="A",5,0)+IF(P3697="A-",3,0)+IF(P3697="B+",2,0)+IF(AC3697&lt;40,3,0)+IF(AC3697&lt;20,3,0)+IF(AC3697&lt;10,5,0)+IF(C3697&gt;50,5)</f>
        <v>0</v>
      </c>
      <c r="G3697" s="2">
        <f>IF(AG3697&gt;0,3)+IF(AG3697&gt;4,3)+IF(AG3697&gt;7,3)+IF(AG3697&gt;10,3)+IF(AG3697&gt;13,3)+IF(AG3697&gt;15,3)+IF(AG3697&gt;17,3)+IF(AG3697&gt;20,3)+IF(AG3697&gt;25,5)+IF(AH3697&gt;0,3)+IF(AH3697&gt;7,3)+IF(AH3697&gt;10,3)+IF(AH3697&gt;15,3)+IF(AI3697&gt;0,3)+IF(AI3697&gt;7,3)+IF(AI3697&gt;10,3)+IF(AI3697&gt;15,3)</f>
        <v>0</v>
      </c>
      <c r="H3697" s="2">
        <f>SUM(D3697:G3697)</f>
        <v>-112</v>
      </c>
      <c r="I3697" s="2">
        <f>I3696+1</f>
        <v>3696</v>
      </c>
      <c r="J3697" s="3" t="s">
        <v>9036</v>
      </c>
      <c r="K3697" s="2" t="s">
        <v>9037</v>
      </c>
      <c r="L3697" s="7">
        <v>10</v>
      </c>
      <c r="M3697" s="7">
        <v>12</v>
      </c>
      <c r="N3697" s="7">
        <v>25</v>
      </c>
      <c r="O3697" s="7" t="s">
        <v>31</v>
      </c>
      <c r="P3697" s="7" t="s">
        <v>80</v>
      </c>
      <c r="Q3697" s="6" t="s">
        <v>541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-243.8</v>
      </c>
      <c r="Y3697" s="5">
        <v>0</v>
      </c>
      <c r="Z3697" s="5">
        <v>-100</v>
      </c>
      <c r="AA3697" s="5">
        <v>0</v>
      </c>
      <c r="AB3697" s="5">
        <v>63</v>
      </c>
      <c r="AC3697" s="4">
        <v>195</v>
      </c>
      <c r="AD3697" s="4" t="s">
        <v>159</v>
      </c>
      <c r="AE3697" s="4">
        <v>14</v>
      </c>
      <c r="AF3697" s="4">
        <v>0</v>
      </c>
      <c r="AG3697" s="4">
        <v>-3184.4</v>
      </c>
      <c r="AH3697" s="4">
        <v>-1802.8</v>
      </c>
      <c r="AI3697" s="4">
        <v>-992.7</v>
      </c>
      <c r="AJ3697" s="6" t="s">
        <v>265</v>
      </c>
      <c r="AK3697" s="3">
        <v>0.4</v>
      </c>
      <c r="AL3697" s="2">
        <v>0</v>
      </c>
    </row>
    <row r="3698" spans="1:38" x14ac:dyDescent="0.35">
      <c r="A3698" s="2">
        <f>AVERAGE(L3698:N3698)</f>
        <v>34.333333333333336</v>
      </c>
      <c r="B3698" s="2">
        <f>R3698+U3698</f>
        <v>0</v>
      </c>
      <c r="C3698" s="2">
        <f>Y3698+Z3698+AB3698</f>
        <v>-50</v>
      </c>
      <c r="D3698" s="2">
        <f>IF(B3698&gt;100,5)+IF(B3698&gt;150,5)+IF(R3698&gt;0,3)+IF(R3698&gt;15,3)+IF(R3698&gt;25,3)+IF(S3698&gt;0,3)+IF(S3698&gt;15,3)+IF(S3698&gt;25,3)+IF(U3698&gt;20,2,0)+IF(U3698&gt;30,3,0)+IF(U3698&gt;50,5,0)+IF(U3698&gt;60,3,0)+IF(Y3698&gt;100,5,0)+IF(Y3698&gt;0,2)+IF(Y3698&gt;15,2)+IF(Y3698&gt;25,2)+IF(Y3698&gt;30,2)+IF(Y3698&gt;40,2)+IF(Y3698&gt;50,2)+IF(Y3698&gt;100,4)+IF(Y3698&lt;10,-5,0)+IF(Y3698&lt;0,-10)++IF(Y3698&lt;15,-5,0)+IF(R3698&lt;0,-3)+IF(R3698&lt;-5,-3)+IF(S3698&lt;0,-3)+IF(S3698&lt;-5,-3)+IF(T3698&lt;0,-3)+IF(T3698&lt;-5,-3)+IF(W3698=1,5,0)+IF(X3698&gt;20,3,0)+IF(X3698&gt;25,3,0)+IF(X3698&gt;40,3,0)+IF(X3698&gt;50,3,0)+IF(N3698&lt;50,-10)+IF(N3698&lt;30,-10)+IF(N3698&lt;20,-10)+IF(N3698&lt;70,-5)+IF(N3698&lt;80,-5)+IF(N3698&gt;95,5,0)+IF(L3698&lt;50,-10)+IF(L3698&lt;30,-10)+IF(L3698&lt;20,-10)+IF(L3698&lt;70,-5)+IF(L3698&lt;80,-5)+IF(L3698&gt;95,5,0)+IF(A3698&gt;85,3,0)+IF(A3698&gt;90,3,0)+IF(U3698&lt;0,-10)+IF(U3698&lt;-5,-20)+IF(U3698&lt;-10,-10)+IF(V3698&gt;0,5,0)+IF(V3698&gt;15,5,0)+IF(V3698&gt;25,5,0)+IF(V3698&lt;0,-10,0)+IF(V3698&lt;-5,-10,0)+IF(U3698&lt;0,-10,0)+IF(U3698&lt;-5,-10,0)+IF(M3698&gt;90,10)+IF(M3698&gt;97,5)+IF(L3698&lt;70,-20,0)+IF(Y3698&gt;100,15,0)+IF(Y3698&gt;200,10,0)+IF(AB3698&gt;40,5,0)+IF(AB3698&gt;50,5,0)+IF(AB3698&gt;60,10,0)+IF(AB3698&gt;100,15,0)+IF(AB3698&gt;200,10,0)</f>
        <v>-80</v>
      </c>
      <c r="E3698" s="2">
        <f>W3698+AA3698+IF(AK3698&gt;1,1,0)+IF(AK3698&gt;1.2,2,0)+IF(AK3698&gt;1.3,2,0)+IF(AK3698&lt;1,-2,0)+IF(B3698&gt;200,5,0)+IF(B3698&gt;300,5,0)+IF(B3698&lt;30,-15,0)+IF(B3698&lt;20,-15,0)</f>
        <v>-32</v>
      </c>
      <c r="F3698" s="2">
        <f>IF(AF3698&gt;0,2,0)+IF(AF3698&gt;2,3,0)+IF(AF3698&gt;4,4,0)+IF(AF3698&gt;10,5,0)+IF(O3698="A",3,0)+IF(O3698="B",3,0)+IF(P3698="A+",7,0)+IF(P3698="A",5,0)+IF(P3698="A-",3,0)+IF(P3698="B+",2,0)+IF(AC3698&lt;40,3,0)+IF(AC3698&lt;20,3,0)+IF(AC3698&lt;10,5,0)+IF(C3698&gt;50,5)</f>
        <v>0</v>
      </c>
      <c r="G3698" s="2">
        <f>IF(AG3698&gt;0,3)+IF(AG3698&gt;4,3)+IF(AG3698&gt;7,3)+IF(AG3698&gt;10,3)+IF(AG3698&gt;13,3)+IF(AG3698&gt;15,3)+IF(AG3698&gt;17,3)+IF(AG3698&gt;20,3)+IF(AG3698&gt;25,5)+IF(AH3698&gt;0,3)+IF(AH3698&gt;7,3)+IF(AH3698&gt;10,3)+IF(AH3698&gt;15,3)+IF(AI3698&gt;0,3)+IF(AI3698&gt;7,3)+IF(AI3698&gt;10,3)+IF(AI3698&gt;15,3)</f>
        <v>0</v>
      </c>
      <c r="H3698" s="2">
        <f>SUM(D3698:G3698)</f>
        <v>-112</v>
      </c>
      <c r="I3698" s="2">
        <f>I3697+1</f>
        <v>3697</v>
      </c>
      <c r="J3698" s="3" t="s">
        <v>6913</v>
      </c>
      <c r="K3698" s="2" t="s">
        <v>6914</v>
      </c>
      <c r="L3698" s="7">
        <v>32</v>
      </c>
      <c r="M3698" s="7">
        <v>47</v>
      </c>
      <c r="N3698" s="7">
        <v>24</v>
      </c>
      <c r="O3698" s="7" t="s">
        <v>31</v>
      </c>
      <c r="P3698" s="7" t="s">
        <v>167</v>
      </c>
      <c r="Q3698" s="6" t="s">
        <v>615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5">
        <v>0</v>
      </c>
      <c r="Z3698" s="5">
        <v>0</v>
      </c>
      <c r="AA3698" s="5">
        <v>0</v>
      </c>
      <c r="AB3698" s="5">
        <v>-50</v>
      </c>
      <c r="AC3698" s="4">
        <v>124</v>
      </c>
      <c r="AD3698" s="4" t="s">
        <v>268</v>
      </c>
      <c r="AE3698" s="4">
        <v>0</v>
      </c>
      <c r="AF3698" s="4">
        <v>-50</v>
      </c>
      <c r="AG3698" s="4">
        <v>-96.2</v>
      </c>
      <c r="AH3698" s="4">
        <v>-230</v>
      </c>
      <c r="AI3698" s="4">
        <v>-230</v>
      </c>
      <c r="AJ3698" s="6">
        <v>0</v>
      </c>
      <c r="AK3698" s="3">
        <v>0.6</v>
      </c>
      <c r="AL3698" s="2">
        <v>0</v>
      </c>
    </row>
    <row r="3699" spans="1:38" x14ac:dyDescent="0.35">
      <c r="A3699" s="2">
        <f>AVERAGE(L3699:N3699)</f>
        <v>36.666666666666664</v>
      </c>
      <c r="B3699" s="2">
        <f>R3699+U3699</f>
        <v>0</v>
      </c>
      <c r="C3699" s="2">
        <f>Y3699+Z3699+AB3699</f>
        <v>0</v>
      </c>
      <c r="D3699" s="2">
        <f>IF(B3699&gt;100,5)+IF(B3699&gt;150,5)+IF(R3699&gt;0,3)+IF(R3699&gt;15,3)+IF(R3699&gt;25,3)+IF(S3699&gt;0,3)+IF(S3699&gt;15,3)+IF(S3699&gt;25,3)+IF(U3699&gt;20,2,0)+IF(U3699&gt;30,3,0)+IF(U3699&gt;50,5,0)+IF(U3699&gt;60,3,0)+IF(Y3699&gt;100,5,0)+IF(Y3699&gt;0,2)+IF(Y3699&gt;15,2)+IF(Y3699&gt;25,2)+IF(Y3699&gt;30,2)+IF(Y3699&gt;40,2)+IF(Y3699&gt;50,2)+IF(Y3699&gt;100,4)+IF(Y3699&lt;10,-5,0)+IF(Y3699&lt;0,-10)++IF(Y3699&lt;15,-5,0)+IF(R3699&lt;0,-3)+IF(R3699&lt;-5,-3)+IF(S3699&lt;0,-3)+IF(S3699&lt;-5,-3)+IF(T3699&lt;0,-3)+IF(T3699&lt;-5,-3)+IF(W3699=1,5,0)+IF(X3699&gt;20,3,0)+IF(X3699&gt;25,3,0)+IF(X3699&gt;40,3,0)+IF(X3699&gt;50,3,0)+IF(N3699&lt;50,-10)+IF(N3699&lt;30,-10)+IF(N3699&lt;20,-10)+IF(N3699&lt;70,-5)+IF(N3699&lt;80,-5)+IF(N3699&gt;95,5,0)+IF(L3699&lt;50,-10)+IF(L3699&lt;30,-10)+IF(L3699&lt;20,-10)+IF(L3699&lt;70,-5)+IF(L3699&lt;80,-5)+IF(L3699&gt;95,5,0)+IF(A3699&gt;85,3,0)+IF(A3699&gt;90,3,0)+IF(U3699&lt;0,-10)+IF(U3699&lt;-5,-20)+IF(U3699&lt;-10,-10)+IF(V3699&gt;0,5,0)+IF(V3699&gt;15,5,0)+IF(V3699&gt;25,5,0)+IF(V3699&lt;0,-10,0)+IF(V3699&lt;-5,-10,0)+IF(U3699&lt;0,-10,0)+IF(U3699&lt;-5,-10,0)+IF(M3699&gt;90,10)+IF(M3699&gt;97,5)+IF(L3699&lt;70,-20,0)+IF(Y3699&gt;100,15,0)+IF(Y3699&gt;200,10,0)+IF(AB3699&gt;40,5,0)+IF(AB3699&gt;50,5,0)+IF(AB3699&gt;60,10,0)+IF(AB3699&gt;100,15,0)+IF(AB3699&gt;200,10,0)</f>
        <v>-80</v>
      </c>
      <c r="E3699" s="2">
        <f>W3699+AA3699+IF(AK3699&gt;1,1,0)+IF(AK3699&gt;1.2,2,0)+IF(AK3699&gt;1.3,2,0)+IF(AK3699&lt;1,-2,0)+IF(B3699&gt;200,5,0)+IF(B3699&gt;300,5,0)+IF(B3699&lt;30,-15,0)+IF(B3699&lt;20,-15,0)</f>
        <v>-32</v>
      </c>
      <c r="F3699" s="2">
        <f>IF(AF3699&gt;0,2,0)+IF(AF3699&gt;2,3,0)+IF(AF3699&gt;4,4,0)+IF(AF3699&gt;10,5,0)+IF(O3699="A",3,0)+IF(O3699="B",3,0)+IF(P3699="A+",7,0)+IF(P3699="A",5,0)+IF(P3699="A-",3,0)+IF(P3699="B+",2,0)+IF(AC3699&lt;40,3,0)+IF(AC3699&lt;20,3,0)+IF(AC3699&lt;10,5,0)+IF(C3699&gt;50,5)</f>
        <v>0</v>
      </c>
      <c r="G3699" s="2">
        <f>IF(AG3699&gt;0,3)+IF(AG3699&gt;4,3)+IF(AG3699&gt;7,3)+IF(AG3699&gt;10,3)+IF(AG3699&gt;13,3)+IF(AG3699&gt;15,3)+IF(AG3699&gt;17,3)+IF(AG3699&gt;20,3)+IF(AG3699&gt;25,5)+IF(AH3699&gt;0,3)+IF(AH3699&gt;7,3)+IF(AH3699&gt;10,3)+IF(AH3699&gt;15,3)+IF(AI3699&gt;0,3)+IF(AI3699&gt;7,3)+IF(AI3699&gt;10,3)+IF(AI3699&gt;15,3)</f>
        <v>0</v>
      </c>
      <c r="H3699" s="2">
        <f>SUM(D3699:G3699)</f>
        <v>-112</v>
      </c>
      <c r="I3699" s="2">
        <f>I3698+1</f>
        <v>3698</v>
      </c>
      <c r="J3699" s="3" t="s">
        <v>2235</v>
      </c>
      <c r="K3699" s="2" t="s">
        <v>2236</v>
      </c>
      <c r="L3699" s="7">
        <v>35</v>
      </c>
      <c r="M3699" s="7">
        <v>52</v>
      </c>
      <c r="N3699" s="7">
        <v>23</v>
      </c>
      <c r="O3699" s="7" t="s">
        <v>31</v>
      </c>
      <c r="P3699" s="7" t="s">
        <v>31</v>
      </c>
      <c r="Q3699" s="6" t="s">
        <v>223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5">
        <v>0</v>
      </c>
      <c r="Z3699" s="5">
        <v>0</v>
      </c>
      <c r="AA3699" s="5">
        <v>0</v>
      </c>
      <c r="AB3699" s="5">
        <v>0</v>
      </c>
      <c r="AC3699" s="4">
        <v>40</v>
      </c>
      <c r="AD3699" s="4" t="s">
        <v>38</v>
      </c>
      <c r="AE3699" s="4">
        <v>0</v>
      </c>
      <c r="AF3699" s="4">
        <v>0</v>
      </c>
      <c r="AG3699" s="4">
        <v>0</v>
      </c>
      <c r="AH3699" s="4">
        <v>-95</v>
      </c>
      <c r="AI3699" s="4">
        <v>0</v>
      </c>
      <c r="AJ3699" s="6">
        <v>0</v>
      </c>
      <c r="AK3699" s="3">
        <v>0.9</v>
      </c>
      <c r="AL3699" s="2">
        <v>0</v>
      </c>
    </row>
    <row r="3700" spans="1:38" x14ac:dyDescent="0.35">
      <c r="A3700" s="2">
        <f>AVERAGE(L3700:N3700)</f>
        <v>20</v>
      </c>
      <c r="B3700" s="2">
        <f>R3700+U3700</f>
        <v>18</v>
      </c>
      <c r="C3700" s="2">
        <f>Y3700+Z3700+AB3700</f>
        <v>0</v>
      </c>
      <c r="D3700" s="2">
        <f>IF(B3700&gt;100,5)+IF(B3700&gt;150,5)+IF(R3700&gt;0,3)+IF(R3700&gt;15,3)+IF(R3700&gt;25,3)+IF(S3700&gt;0,3)+IF(S3700&gt;15,3)+IF(S3700&gt;25,3)+IF(U3700&gt;20,2,0)+IF(U3700&gt;30,3,0)+IF(U3700&gt;50,5,0)+IF(U3700&gt;60,3,0)+IF(Y3700&gt;100,5,0)+IF(Y3700&gt;0,2)+IF(Y3700&gt;15,2)+IF(Y3700&gt;25,2)+IF(Y3700&gt;30,2)+IF(Y3700&gt;40,2)+IF(Y3700&gt;50,2)+IF(Y3700&gt;100,4)+IF(Y3700&lt;10,-5,0)+IF(Y3700&lt;0,-10)++IF(Y3700&lt;15,-5,0)+IF(R3700&lt;0,-3)+IF(R3700&lt;-5,-3)+IF(S3700&lt;0,-3)+IF(S3700&lt;-5,-3)+IF(T3700&lt;0,-3)+IF(T3700&lt;-5,-3)+IF(W3700=1,5,0)+IF(X3700&gt;20,3,0)+IF(X3700&gt;25,3,0)+IF(X3700&gt;40,3,0)+IF(X3700&gt;50,3,0)+IF(N3700&lt;50,-10)+IF(N3700&lt;30,-10)+IF(N3700&lt;20,-10)+IF(N3700&lt;70,-5)+IF(N3700&lt;80,-5)+IF(N3700&gt;95,5,0)+IF(L3700&lt;50,-10)+IF(L3700&lt;30,-10)+IF(L3700&lt;20,-10)+IF(L3700&lt;70,-5)+IF(L3700&lt;80,-5)+IF(L3700&gt;95,5,0)+IF(A3700&gt;85,3,0)+IF(A3700&gt;90,3,0)+IF(U3700&lt;0,-10)+IF(U3700&lt;-5,-20)+IF(U3700&lt;-10,-10)+IF(V3700&gt;0,5,0)+IF(V3700&gt;15,5,0)+IF(V3700&gt;25,5,0)+IF(V3700&lt;0,-10,0)+IF(V3700&lt;-5,-10,0)+IF(U3700&lt;0,-10,0)+IF(U3700&lt;-5,-10,0)+IF(M3700&gt;90,10)+IF(M3700&gt;97,5)+IF(L3700&lt;70,-20,0)+IF(Y3700&gt;100,15,0)+IF(Y3700&gt;200,10,0)+IF(AB3700&gt;40,5,0)+IF(AB3700&gt;50,5,0)+IF(AB3700&gt;60,10,0)+IF(AB3700&gt;100,15,0)+IF(AB3700&gt;200,10,0)</f>
        <v>-83</v>
      </c>
      <c r="E3700" s="2">
        <f>W3700+AA3700+IF(AK3700&gt;1,1,0)+IF(AK3700&gt;1.2,2,0)+IF(AK3700&gt;1.3,2,0)+IF(AK3700&lt;1,-2,0)+IF(B3700&gt;200,5,0)+IF(B3700&gt;300,5,0)+IF(B3700&lt;30,-15,0)+IF(B3700&lt;20,-15,0)</f>
        <v>-29</v>
      </c>
      <c r="F3700" s="2">
        <f>IF(AF3700&gt;0,2,0)+IF(AF3700&gt;2,3,0)+IF(AF3700&gt;4,4,0)+IF(AF3700&gt;10,5,0)+IF(O3700="A",3,0)+IF(O3700="B",3,0)+IF(P3700="A+",7,0)+IF(P3700="A",5,0)+IF(P3700="A-",3,0)+IF(P3700="B+",2,0)+IF(AC3700&lt;40,3,0)+IF(AC3700&lt;20,3,0)+IF(AC3700&lt;10,5,0)+IF(C3700&gt;50,5)</f>
        <v>0</v>
      </c>
      <c r="G3700" s="2">
        <f>IF(AG3700&gt;0,3)+IF(AG3700&gt;4,3)+IF(AG3700&gt;7,3)+IF(AG3700&gt;10,3)+IF(AG3700&gt;13,3)+IF(AG3700&gt;15,3)+IF(AG3700&gt;17,3)+IF(AG3700&gt;20,3)+IF(AG3700&gt;25,5)+IF(AH3700&gt;0,3)+IF(AH3700&gt;7,3)+IF(AH3700&gt;10,3)+IF(AH3700&gt;15,3)+IF(AI3700&gt;0,3)+IF(AI3700&gt;7,3)+IF(AI3700&gt;10,3)+IF(AI3700&gt;15,3)</f>
        <v>0</v>
      </c>
      <c r="H3700" s="2">
        <f>SUM(D3700:G3700)</f>
        <v>-112</v>
      </c>
      <c r="I3700" s="2">
        <f>I3699+1</f>
        <v>3699</v>
      </c>
      <c r="J3700" s="3" t="s">
        <v>9346</v>
      </c>
      <c r="K3700" s="2" t="s">
        <v>9347</v>
      </c>
      <c r="L3700" s="7">
        <v>0</v>
      </c>
      <c r="M3700" s="7">
        <v>0</v>
      </c>
      <c r="N3700" s="7">
        <v>60</v>
      </c>
      <c r="O3700" s="7">
        <v>0</v>
      </c>
      <c r="P3700" s="7" t="s">
        <v>80</v>
      </c>
      <c r="Q3700" s="6" t="s">
        <v>307</v>
      </c>
      <c r="R3700" s="3">
        <v>18</v>
      </c>
      <c r="S3700" s="3">
        <v>-7</v>
      </c>
      <c r="T3700" s="3">
        <v>-4</v>
      </c>
      <c r="U3700" s="3">
        <v>0</v>
      </c>
      <c r="V3700" s="3">
        <v>0</v>
      </c>
      <c r="W3700" s="3">
        <v>0</v>
      </c>
      <c r="X3700" s="3">
        <v>0</v>
      </c>
      <c r="Y3700" s="5">
        <v>0</v>
      </c>
      <c r="Z3700" s="5">
        <v>0</v>
      </c>
      <c r="AA3700" s="5">
        <v>0</v>
      </c>
      <c r="AB3700" s="5">
        <v>0</v>
      </c>
      <c r="AC3700" s="4">
        <v>129</v>
      </c>
      <c r="AD3700" s="4" t="s">
        <v>164</v>
      </c>
      <c r="AE3700" s="4">
        <v>5</v>
      </c>
      <c r="AF3700" s="4">
        <v>-5.9</v>
      </c>
      <c r="AG3700" s="4">
        <v>0</v>
      </c>
      <c r="AH3700" s="4">
        <v>0</v>
      </c>
      <c r="AI3700" s="4">
        <v>0</v>
      </c>
      <c r="AJ3700" s="6" t="s">
        <v>308</v>
      </c>
      <c r="AK3700" s="3">
        <v>1.2</v>
      </c>
      <c r="AL3700" s="2">
        <v>0</v>
      </c>
    </row>
    <row r="3701" spans="1:38" x14ac:dyDescent="0.35">
      <c r="A3701" s="2">
        <f>AVERAGE(L3701:N3701)</f>
        <v>7.333333333333333</v>
      </c>
      <c r="B3701" s="2">
        <f>R3701+U3701</f>
        <v>7</v>
      </c>
      <c r="C3701" s="2">
        <f>Y3701+Z3701+AB3701</f>
        <v>0</v>
      </c>
      <c r="D3701" s="2">
        <f>IF(B3701&gt;100,5)+IF(B3701&gt;150,5)+IF(R3701&gt;0,3)+IF(R3701&gt;15,3)+IF(R3701&gt;25,3)+IF(S3701&gt;0,3)+IF(S3701&gt;15,3)+IF(S3701&gt;25,3)+IF(U3701&gt;20,2,0)+IF(U3701&gt;30,3,0)+IF(U3701&gt;50,5,0)+IF(U3701&gt;60,3,0)+IF(Y3701&gt;100,5,0)+IF(Y3701&gt;0,2)+IF(Y3701&gt;15,2)+IF(Y3701&gt;25,2)+IF(Y3701&gt;30,2)+IF(Y3701&gt;40,2)+IF(Y3701&gt;50,2)+IF(Y3701&gt;100,4)+IF(Y3701&lt;10,-5,0)+IF(Y3701&lt;0,-10)++IF(Y3701&lt;15,-5,0)+IF(R3701&lt;0,-3)+IF(R3701&lt;-5,-3)+IF(S3701&lt;0,-3)+IF(S3701&lt;-5,-3)+IF(T3701&lt;0,-3)+IF(T3701&lt;-5,-3)+IF(W3701=1,5,0)+IF(X3701&gt;20,3,0)+IF(X3701&gt;25,3,0)+IF(X3701&gt;40,3,0)+IF(X3701&gt;50,3,0)+IF(N3701&lt;50,-10)+IF(N3701&lt;30,-10)+IF(N3701&lt;20,-10)+IF(N3701&lt;70,-5)+IF(N3701&lt;80,-5)+IF(N3701&gt;95,5,0)+IF(L3701&lt;50,-10)+IF(L3701&lt;30,-10)+IF(L3701&lt;20,-10)+IF(L3701&lt;70,-5)+IF(L3701&lt;80,-5)+IF(L3701&gt;95,5,0)+IF(A3701&gt;85,3,0)+IF(A3701&gt;90,3,0)+IF(U3701&lt;0,-10)+IF(U3701&lt;-5,-20)+IF(U3701&lt;-10,-10)+IF(V3701&gt;0,5,0)+IF(V3701&gt;15,5,0)+IF(V3701&gt;25,5,0)+IF(V3701&lt;0,-10,0)+IF(V3701&lt;-5,-10,0)+IF(U3701&lt;0,-10,0)+IF(U3701&lt;-5,-10,0)+IF(M3701&gt;90,10)+IF(M3701&gt;97,5)+IF(L3701&lt;70,-20,0)+IF(Y3701&gt;100,15,0)+IF(Y3701&gt;200,10,0)+IF(AB3701&gt;40,5,0)+IF(AB3701&gt;50,5,0)+IF(AB3701&gt;60,10,0)+IF(AB3701&gt;100,15,0)+IF(AB3701&gt;200,10,0)</f>
        <v>-94</v>
      </c>
      <c r="E3701" s="2">
        <f>W3701+AA3701+IF(AK3701&gt;1,1,0)+IF(AK3701&gt;1.2,2,0)+IF(AK3701&gt;1.3,2,0)+IF(AK3701&lt;1,-2,0)+IF(B3701&gt;200,5,0)+IF(B3701&gt;300,5,0)+IF(B3701&lt;30,-15,0)+IF(B3701&lt;20,-15,0)</f>
        <v>-32</v>
      </c>
      <c r="F3701" s="2">
        <f>IF(AF3701&gt;0,2,0)+IF(AF3701&gt;2,3,0)+IF(AF3701&gt;4,4,0)+IF(AF3701&gt;10,5,0)+IF(O3701="A",3,0)+IF(O3701="B",3,0)+IF(P3701="A+",7,0)+IF(P3701="A",5,0)+IF(P3701="A-",3,0)+IF(P3701="B+",2,0)+IF(AC3701&lt;40,3,0)+IF(AC3701&lt;20,3,0)+IF(AC3701&lt;10,5,0)+IF(C3701&gt;50,5)</f>
        <v>14</v>
      </c>
      <c r="G3701" s="2">
        <f>IF(AG3701&gt;0,3)+IF(AG3701&gt;4,3)+IF(AG3701&gt;7,3)+IF(AG3701&gt;10,3)+IF(AG3701&gt;13,3)+IF(AG3701&gt;15,3)+IF(AG3701&gt;17,3)+IF(AG3701&gt;20,3)+IF(AG3701&gt;25,5)+IF(AH3701&gt;0,3)+IF(AH3701&gt;7,3)+IF(AH3701&gt;10,3)+IF(AH3701&gt;15,3)+IF(AI3701&gt;0,3)+IF(AI3701&gt;7,3)+IF(AI3701&gt;10,3)+IF(AI3701&gt;15,3)</f>
        <v>0</v>
      </c>
      <c r="H3701" s="2">
        <f>SUM(D3701:G3701)</f>
        <v>-112</v>
      </c>
      <c r="I3701" s="2">
        <f>I3700+1</f>
        <v>3700</v>
      </c>
      <c r="J3701" s="3" t="s">
        <v>4954</v>
      </c>
      <c r="K3701" s="2" t="s">
        <v>4955</v>
      </c>
      <c r="L3701" s="7">
        <v>0</v>
      </c>
      <c r="M3701" s="7">
        <v>0</v>
      </c>
      <c r="N3701" s="7">
        <v>22</v>
      </c>
      <c r="O3701" s="7">
        <v>0</v>
      </c>
      <c r="P3701" s="7" t="s">
        <v>70</v>
      </c>
      <c r="Q3701" s="6" t="s">
        <v>223</v>
      </c>
      <c r="R3701" s="3">
        <v>7</v>
      </c>
      <c r="S3701" s="3">
        <v>1</v>
      </c>
      <c r="T3701" s="3">
        <v>2</v>
      </c>
      <c r="U3701" s="3">
        <v>0</v>
      </c>
      <c r="V3701" s="3">
        <v>0</v>
      </c>
      <c r="W3701" s="3">
        <v>0</v>
      </c>
      <c r="X3701" s="3">
        <v>0</v>
      </c>
      <c r="Y3701" s="5">
        <v>0</v>
      </c>
      <c r="Z3701" s="5">
        <v>0</v>
      </c>
      <c r="AA3701" s="5">
        <v>0</v>
      </c>
      <c r="AB3701" s="5">
        <v>0</v>
      </c>
      <c r="AC3701" s="4">
        <v>135</v>
      </c>
      <c r="AD3701" s="4" t="s">
        <v>164</v>
      </c>
      <c r="AE3701" s="4">
        <v>1</v>
      </c>
      <c r="AF3701" s="4">
        <v>100</v>
      </c>
      <c r="AG3701" s="4">
        <v>0</v>
      </c>
      <c r="AH3701" s="4">
        <v>0</v>
      </c>
      <c r="AI3701" s="4">
        <v>0</v>
      </c>
      <c r="AJ3701" s="6">
        <v>0</v>
      </c>
      <c r="AK3701" s="3">
        <v>0.7</v>
      </c>
      <c r="AL3701" s="2">
        <v>0</v>
      </c>
    </row>
    <row r="3702" spans="1:38" x14ac:dyDescent="0.35">
      <c r="A3702" s="2">
        <f>AVERAGE(L3702:N3702)</f>
        <v>20</v>
      </c>
      <c r="B3702" s="2">
        <f>R3702+U3702</f>
        <v>6</v>
      </c>
      <c r="C3702" s="2">
        <f>Y3702+Z3702+AB3702</f>
        <v>58.3</v>
      </c>
      <c r="D3702" s="2">
        <f>IF(B3702&gt;100,5)+IF(B3702&gt;150,5)+IF(R3702&gt;0,3)+IF(R3702&gt;15,3)+IF(R3702&gt;25,3)+IF(S3702&gt;0,3)+IF(S3702&gt;15,3)+IF(S3702&gt;25,3)+IF(U3702&gt;20,2,0)+IF(U3702&gt;30,3,0)+IF(U3702&gt;50,5,0)+IF(U3702&gt;60,3,0)+IF(Y3702&gt;100,5,0)+IF(Y3702&gt;0,2)+IF(Y3702&gt;15,2)+IF(Y3702&gt;25,2)+IF(Y3702&gt;30,2)+IF(Y3702&gt;40,2)+IF(Y3702&gt;50,2)+IF(Y3702&gt;100,4)+IF(Y3702&lt;10,-5,0)+IF(Y3702&lt;0,-10)++IF(Y3702&lt;15,-5,0)+IF(R3702&lt;0,-3)+IF(R3702&lt;-5,-3)+IF(S3702&lt;0,-3)+IF(S3702&lt;-5,-3)+IF(T3702&lt;0,-3)+IF(T3702&lt;-5,-3)+IF(W3702=1,5,0)+IF(X3702&gt;20,3,0)+IF(X3702&gt;25,3,0)+IF(X3702&gt;40,3,0)+IF(X3702&gt;50,3,0)+IF(N3702&lt;50,-10)+IF(N3702&lt;30,-10)+IF(N3702&lt;20,-10)+IF(N3702&lt;70,-5)+IF(N3702&lt;80,-5)+IF(N3702&gt;95,5,0)+IF(L3702&lt;50,-10)+IF(L3702&lt;30,-10)+IF(L3702&lt;20,-10)+IF(L3702&lt;70,-5)+IF(L3702&lt;80,-5)+IF(L3702&gt;95,5,0)+IF(A3702&gt;85,3,0)+IF(A3702&gt;90,3,0)+IF(U3702&lt;0,-10)+IF(U3702&lt;-5,-20)+IF(U3702&lt;-10,-10)+IF(V3702&gt;0,5,0)+IF(V3702&gt;15,5,0)+IF(V3702&gt;25,5,0)+IF(V3702&lt;0,-10,0)+IF(V3702&lt;-5,-10,0)+IF(U3702&lt;0,-10,0)+IF(U3702&lt;-5,-10,0)+IF(M3702&gt;90,10)+IF(M3702&gt;97,5)+IF(L3702&lt;70,-20,0)+IF(Y3702&gt;100,15,0)+IF(Y3702&gt;200,10,0)+IF(AB3702&gt;40,5,0)+IF(AB3702&gt;50,5,0)+IF(AB3702&gt;60,10,0)+IF(AB3702&gt;100,15,0)+IF(AB3702&gt;200,10,0)</f>
        <v>-96</v>
      </c>
      <c r="E3702" s="2">
        <f>W3702+AA3702+IF(AK3702&gt;1,1,0)+IF(AK3702&gt;1.2,2,0)+IF(AK3702&gt;1.3,2,0)+IF(AK3702&lt;1,-2,0)+IF(B3702&gt;200,5,0)+IF(B3702&gt;300,5,0)+IF(B3702&lt;30,-15,0)+IF(B3702&lt;20,-15,0)</f>
        <v>-32</v>
      </c>
      <c r="F3702" s="2">
        <f>IF(AF3702&gt;0,2,0)+IF(AF3702&gt;2,3,0)+IF(AF3702&gt;4,4,0)+IF(AF3702&gt;10,5,0)+IF(O3702="A",3,0)+IF(O3702="B",3,0)+IF(P3702="A+",7,0)+IF(P3702="A",5,0)+IF(P3702="A-",3,0)+IF(P3702="B+",2,0)+IF(AC3702&lt;40,3,0)+IF(AC3702&lt;20,3,0)+IF(AC3702&lt;10,5,0)+IF(C3702&gt;50,5)</f>
        <v>16</v>
      </c>
      <c r="G3702" s="2">
        <f>IF(AG3702&gt;0,3)+IF(AG3702&gt;4,3)+IF(AG3702&gt;7,3)+IF(AG3702&gt;10,3)+IF(AG3702&gt;13,3)+IF(AG3702&gt;15,3)+IF(AG3702&gt;17,3)+IF(AG3702&gt;20,3)+IF(AG3702&gt;25,5)+IF(AH3702&gt;0,3)+IF(AH3702&gt;7,3)+IF(AH3702&gt;10,3)+IF(AH3702&gt;15,3)+IF(AI3702&gt;0,3)+IF(AI3702&gt;7,3)+IF(AI3702&gt;10,3)+IF(AI3702&gt;15,3)</f>
        <v>0</v>
      </c>
      <c r="H3702" s="2">
        <f>SUM(D3702:G3702)</f>
        <v>-112</v>
      </c>
      <c r="I3702" s="2">
        <f>I3701+1</f>
        <v>3701</v>
      </c>
      <c r="J3702" s="3" t="s">
        <v>3145</v>
      </c>
      <c r="K3702" s="2" t="s">
        <v>3146</v>
      </c>
      <c r="L3702" s="7">
        <v>19</v>
      </c>
      <c r="M3702" s="7">
        <v>33</v>
      </c>
      <c r="N3702" s="7">
        <v>8</v>
      </c>
      <c r="O3702" s="7" t="s">
        <v>31</v>
      </c>
      <c r="P3702" s="7" t="s">
        <v>31</v>
      </c>
      <c r="Q3702" s="6" t="s">
        <v>511</v>
      </c>
      <c r="R3702" s="3">
        <v>0</v>
      </c>
      <c r="S3702" s="3">
        <v>0</v>
      </c>
      <c r="T3702" s="3">
        <v>0</v>
      </c>
      <c r="U3702" s="3">
        <v>6</v>
      </c>
      <c r="V3702" s="3">
        <v>0</v>
      </c>
      <c r="W3702" s="3">
        <v>0</v>
      </c>
      <c r="X3702" s="3">
        <v>11.4</v>
      </c>
      <c r="Y3702" s="5">
        <v>17</v>
      </c>
      <c r="Z3702" s="5">
        <v>22</v>
      </c>
      <c r="AA3702" s="5">
        <v>0</v>
      </c>
      <c r="AB3702" s="5">
        <v>19.3</v>
      </c>
      <c r="AC3702" s="4">
        <v>4</v>
      </c>
      <c r="AD3702" s="4" t="s">
        <v>204</v>
      </c>
      <c r="AE3702" s="4">
        <v>49</v>
      </c>
      <c r="AF3702" s="4">
        <v>-5.5</v>
      </c>
      <c r="AG3702" s="4">
        <v>-714.5</v>
      </c>
      <c r="AH3702" s="4">
        <v>-51.4</v>
      </c>
      <c r="AI3702" s="4">
        <v>-52.1</v>
      </c>
      <c r="AJ3702" s="6" t="s">
        <v>1854</v>
      </c>
      <c r="AK3702" s="3">
        <v>0.6</v>
      </c>
      <c r="AL3702" s="2">
        <v>0</v>
      </c>
    </row>
    <row r="3703" spans="1:38" x14ac:dyDescent="0.35">
      <c r="A3703" s="2">
        <f>AVERAGE(L3703:N3703)</f>
        <v>52.666666666666664</v>
      </c>
      <c r="B3703" s="2">
        <f>R3703+U3703</f>
        <v>-23</v>
      </c>
      <c r="C3703" s="2">
        <f>Y3703+Z3703+AB3703</f>
        <v>0</v>
      </c>
      <c r="D3703" s="2">
        <f>IF(B3703&gt;100,5)+IF(B3703&gt;150,5)+IF(R3703&gt;0,3)+IF(R3703&gt;15,3)+IF(R3703&gt;25,3)+IF(S3703&gt;0,3)+IF(S3703&gt;15,3)+IF(S3703&gt;25,3)+IF(U3703&gt;20,2,0)+IF(U3703&gt;30,3,0)+IF(U3703&gt;50,5,0)+IF(U3703&gt;60,3,0)+IF(Y3703&gt;100,5,0)+IF(Y3703&gt;0,2)+IF(Y3703&gt;15,2)+IF(Y3703&gt;25,2)+IF(Y3703&gt;30,2)+IF(Y3703&gt;40,2)+IF(Y3703&gt;50,2)+IF(Y3703&gt;100,4)+IF(Y3703&lt;10,-5,0)+IF(Y3703&lt;0,-10)++IF(Y3703&lt;15,-5,0)+IF(R3703&lt;0,-3)+IF(R3703&lt;-5,-3)+IF(S3703&lt;0,-3)+IF(S3703&lt;-5,-3)+IF(T3703&lt;0,-3)+IF(T3703&lt;-5,-3)+IF(W3703=1,5,0)+IF(X3703&gt;20,3,0)+IF(X3703&gt;25,3,0)+IF(X3703&gt;40,3,0)+IF(X3703&gt;50,3,0)+IF(N3703&lt;50,-10)+IF(N3703&lt;30,-10)+IF(N3703&lt;20,-10)+IF(N3703&lt;70,-5)+IF(N3703&lt;80,-5)+IF(N3703&gt;95,5,0)+IF(L3703&lt;50,-10)+IF(L3703&lt;30,-10)+IF(L3703&lt;20,-10)+IF(L3703&lt;70,-5)+IF(L3703&lt;80,-5)+IF(L3703&gt;95,5,0)+IF(A3703&gt;85,3,0)+IF(A3703&gt;90,3,0)+IF(U3703&lt;0,-10)+IF(U3703&lt;-5,-20)+IF(U3703&lt;-10,-10)+IF(V3703&gt;0,5,0)+IF(V3703&gt;15,5,0)+IF(V3703&gt;25,5,0)+IF(V3703&lt;0,-10,0)+IF(V3703&lt;-5,-10,0)+IF(U3703&lt;0,-10,0)+IF(U3703&lt;-5,-10,0)+IF(M3703&gt;90,10)+IF(M3703&gt;97,5)+IF(L3703&lt;70,-20,0)+IF(Y3703&gt;100,15,0)+IF(Y3703&gt;200,10,0)+IF(AB3703&gt;40,5,0)+IF(AB3703&gt;50,5,0)+IF(AB3703&gt;60,10,0)+IF(AB3703&gt;100,15,0)+IF(AB3703&gt;200,10,0)</f>
        <v>-100</v>
      </c>
      <c r="E3703" s="2">
        <f>W3703+AA3703+IF(AK3703&gt;1,1,0)+IF(AK3703&gt;1.2,2,0)+IF(AK3703&gt;1.3,2,0)+IF(AK3703&lt;1,-2,0)+IF(B3703&gt;200,5,0)+IF(B3703&gt;300,5,0)+IF(B3703&lt;30,-15,0)+IF(B3703&lt;20,-15,0)</f>
        <v>-32</v>
      </c>
      <c r="F3703" s="2">
        <f>IF(AF3703&gt;0,2,0)+IF(AF3703&gt;2,3,0)+IF(AF3703&gt;4,4,0)+IF(AF3703&gt;10,5,0)+IF(O3703="A",3,0)+IF(O3703="B",3,0)+IF(P3703="A+",7,0)+IF(P3703="A",5,0)+IF(P3703="A-",3,0)+IF(P3703="B+",2,0)+IF(AC3703&lt;40,3,0)+IF(AC3703&lt;20,3,0)+IF(AC3703&lt;10,5,0)+IF(C3703&gt;50,5)</f>
        <v>20</v>
      </c>
      <c r="G3703" s="2">
        <f>IF(AG3703&gt;0,3)+IF(AG3703&gt;4,3)+IF(AG3703&gt;7,3)+IF(AG3703&gt;10,3)+IF(AG3703&gt;13,3)+IF(AG3703&gt;15,3)+IF(AG3703&gt;17,3)+IF(AG3703&gt;20,3)+IF(AG3703&gt;25,5)+IF(AH3703&gt;0,3)+IF(AH3703&gt;7,3)+IF(AH3703&gt;10,3)+IF(AH3703&gt;15,3)+IF(AI3703&gt;0,3)+IF(AI3703&gt;7,3)+IF(AI3703&gt;10,3)+IF(AI3703&gt;15,3)</f>
        <v>0</v>
      </c>
      <c r="H3703" s="2">
        <f>SUM(D3703:G3703)</f>
        <v>-112</v>
      </c>
      <c r="I3703" s="2">
        <f>I3702+1</f>
        <v>3702</v>
      </c>
      <c r="J3703" s="3" t="s">
        <v>575</v>
      </c>
      <c r="K3703" s="2" t="s">
        <v>576</v>
      </c>
      <c r="L3703" s="7">
        <v>62</v>
      </c>
      <c r="M3703" s="7">
        <v>7</v>
      </c>
      <c r="N3703" s="7">
        <v>89</v>
      </c>
      <c r="O3703" s="7">
        <v>0</v>
      </c>
      <c r="P3703" s="7" t="s">
        <v>167</v>
      </c>
      <c r="Q3703" s="6" t="s">
        <v>228</v>
      </c>
      <c r="R3703" s="3">
        <v>0</v>
      </c>
      <c r="S3703" s="3">
        <v>0</v>
      </c>
      <c r="T3703" s="3">
        <v>0</v>
      </c>
      <c r="U3703" s="3">
        <v>-23</v>
      </c>
      <c r="V3703" s="3">
        <v>0</v>
      </c>
      <c r="W3703" s="3">
        <v>0</v>
      </c>
      <c r="X3703" s="3">
        <v>-4.0999999999999996</v>
      </c>
      <c r="Y3703" s="5">
        <v>0</v>
      </c>
      <c r="Z3703" s="5">
        <v>0</v>
      </c>
      <c r="AA3703" s="5">
        <v>0</v>
      </c>
      <c r="AB3703" s="5">
        <v>0</v>
      </c>
      <c r="AC3703" s="4">
        <v>3</v>
      </c>
      <c r="AD3703" s="4" t="s">
        <v>33</v>
      </c>
      <c r="AE3703" s="4">
        <v>99</v>
      </c>
      <c r="AF3703" s="4">
        <v>5.5</v>
      </c>
      <c r="AG3703" s="4">
        <v>-25.1</v>
      </c>
      <c r="AH3703" s="4">
        <v>0</v>
      </c>
      <c r="AI3703" s="4">
        <v>0</v>
      </c>
      <c r="AJ3703" s="6" t="s">
        <v>56</v>
      </c>
      <c r="AK3703" s="3">
        <v>0.8</v>
      </c>
      <c r="AL3703" s="2">
        <v>0</v>
      </c>
    </row>
    <row r="3704" spans="1:38" x14ac:dyDescent="0.35">
      <c r="A3704" s="2">
        <f>AVERAGE(L3704:N3704)</f>
        <v>10.666666666666666</v>
      </c>
      <c r="B3704" s="2">
        <f>R3704+U3704</f>
        <v>-1</v>
      </c>
      <c r="C3704" s="2">
        <f>Y3704+Z3704+AB3704</f>
        <v>0</v>
      </c>
      <c r="D3704" s="2">
        <f>IF(B3704&gt;100,5)+IF(B3704&gt;150,5)+IF(R3704&gt;0,3)+IF(R3704&gt;15,3)+IF(R3704&gt;25,3)+IF(S3704&gt;0,3)+IF(S3704&gt;15,3)+IF(S3704&gt;25,3)+IF(U3704&gt;20,2,0)+IF(U3704&gt;30,3,0)+IF(U3704&gt;50,5,0)+IF(U3704&gt;60,3,0)+IF(Y3704&gt;100,5,0)+IF(Y3704&gt;0,2)+IF(Y3704&gt;15,2)+IF(Y3704&gt;25,2)+IF(Y3704&gt;30,2)+IF(Y3704&gt;40,2)+IF(Y3704&gt;50,2)+IF(Y3704&gt;100,4)+IF(Y3704&lt;10,-5,0)+IF(Y3704&lt;0,-10)++IF(Y3704&lt;15,-5,0)+IF(R3704&lt;0,-3)+IF(R3704&lt;-5,-3)+IF(S3704&lt;0,-3)+IF(S3704&lt;-5,-3)+IF(T3704&lt;0,-3)+IF(T3704&lt;-5,-3)+IF(W3704=1,5,0)+IF(X3704&gt;20,3,0)+IF(X3704&gt;25,3,0)+IF(X3704&gt;40,3,0)+IF(X3704&gt;50,3,0)+IF(N3704&lt;50,-10)+IF(N3704&lt;30,-10)+IF(N3704&lt;20,-10)+IF(N3704&lt;70,-5)+IF(N3704&lt;80,-5)+IF(N3704&gt;95,5,0)+IF(L3704&lt;50,-10)+IF(L3704&lt;30,-10)+IF(L3704&lt;20,-10)+IF(L3704&lt;70,-5)+IF(L3704&lt;80,-5)+IF(L3704&gt;95,5,0)+IF(A3704&gt;85,3,0)+IF(A3704&gt;90,3,0)+IF(U3704&lt;0,-10)+IF(U3704&lt;-5,-20)+IF(U3704&lt;-10,-10)+IF(V3704&gt;0,5,0)+IF(V3704&gt;15,5,0)+IF(V3704&gt;25,5,0)+IF(V3704&lt;0,-10,0)+IF(V3704&lt;-5,-10,0)+IF(U3704&lt;0,-10,0)+IF(U3704&lt;-5,-10,0)+IF(M3704&gt;90,10)+IF(M3704&gt;97,5)+IF(L3704&lt;70,-20,0)+IF(Y3704&gt;100,15,0)+IF(Y3704&gt;200,10,0)+IF(AB3704&gt;40,5,0)+IF(AB3704&gt;50,5,0)+IF(AB3704&gt;60,10,0)+IF(AB3704&gt;100,15,0)+IF(AB3704&gt;200,10,0)</f>
        <v>-100</v>
      </c>
      <c r="E3704" s="2">
        <f>W3704+AA3704+IF(AK3704&gt;1,1,0)+IF(AK3704&gt;1.2,2,0)+IF(AK3704&gt;1.3,2,0)+IF(AK3704&lt;1,-2,0)+IF(B3704&gt;200,5,0)+IF(B3704&gt;300,5,0)+IF(B3704&lt;30,-15,0)+IF(B3704&lt;20,-15,0)</f>
        <v>-26</v>
      </c>
      <c r="F3704" s="2">
        <f>IF(AF3704&gt;0,2,0)+IF(AF3704&gt;2,3,0)+IF(AF3704&gt;4,4,0)+IF(AF3704&gt;10,5,0)+IF(O3704="A",3,0)+IF(O3704="B",3,0)+IF(P3704="A+",7,0)+IF(P3704="A",5,0)+IF(P3704="A-",3,0)+IF(P3704="B+",2,0)+IF(AC3704&lt;40,3,0)+IF(AC3704&lt;20,3,0)+IF(AC3704&lt;10,5,0)+IF(C3704&gt;50,5)</f>
        <v>14</v>
      </c>
      <c r="G3704" s="2">
        <f>IF(AG3704&gt;0,3)+IF(AG3704&gt;4,3)+IF(AG3704&gt;7,3)+IF(AG3704&gt;10,3)+IF(AG3704&gt;13,3)+IF(AG3704&gt;15,3)+IF(AG3704&gt;17,3)+IF(AG3704&gt;20,3)+IF(AG3704&gt;25,5)+IF(AH3704&gt;0,3)+IF(AH3704&gt;7,3)+IF(AH3704&gt;10,3)+IF(AH3704&gt;15,3)+IF(AI3704&gt;0,3)+IF(AI3704&gt;7,3)+IF(AI3704&gt;10,3)+IF(AI3704&gt;15,3)</f>
        <v>0</v>
      </c>
      <c r="H3704" s="2">
        <f>SUM(D3704:G3704)</f>
        <v>-112</v>
      </c>
      <c r="I3704" s="2">
        <f>I3703+1</f>
        <v>3703</v>
      </c>
      <c r="J3704" s="3" t="s">
        <v>2255</v>
      </c>
      <c r="K3704" s="2" t="s">
        <v>2256</v>
      </c>
      <c r="L3704" s="7">
        <v>0</v>
      </c>
      <c r="M3704" s="7">
        <v>0</v>
      </c>
      <c r="N3704" s="7">
        <v>32</v>
      </c>
      <c r="O3704" s="7">
        <v>0</v>
      </c>
      <c r="P3704" s="7" t="s">
        <v>167</v>
      </c>
      <c r="Q3704" s="6" t="s">
        <v>223</v>
      </c>
      <c r="R3704" s="3">
        <v>-1</v>
      </c>
      <c r="S3704" s="3">
        <v>-7</v>
      </c>
      <c r="T3704" s="3">
        <v>-7</v>
      </c>
      <c r="U3704" s="3">
        <v>0</v>
      </c>
      <c r="V3704" s="3">
        <v>0</v>
      </c>
      <c r="W3704" s="3">
        <v>1</v>
      </c>
      <c r="X3704" s="3">
        <v>0</v>
      </c>
      <c r="Y3704" s="5">
        <v>0</v>
      </c>
      <c r="Z3704" s="5">
        <v>0</v>
      </c>
      <c r="AA3704" s="5">
        <v>0</v>
      </c>
      <c r="AB3704" s="5">
        <v>0</v>
      </c>
      <c r="AC3704" s="4">
        <v>79</v>
      </c>
      <c r="AD3704" s="4" t="s">
        <v>164</v>
      </c>
      <c r="AE3704" s="4">
        <v>0</v>
      </c>
      <c r="AF3704" s="4">
        <v>50</v>
      </c>
      <c r="AG3704" s="4">
        <v>0</v>
      </c>
      <c r="AH3704" s="4">
        <v>0</v>
      </c>
      <c r="AI3704" s="4">
        <v>0</v>
      </c>
      <c r="AJ3704" s="6">
        <v>0</v>
      </c>
      <c r="AK3704" s="3">
        <v>1.3</v>
      </c>
      <c r="AL3704" s="2">
        <v>0</v>
      </c>
    </row>
    <row r="3705" spans="1:38" x14ac:dyDescent="0.35">
      <c r="A3705" s="2">
        <f>AVERAGE(L3705:N3705)</f>
        <v>43.333333333333336</v>
      </c>
      <c r="B3705" s="2">
        <f>R3705+U3705</f>
        <v>-242</v>
      </c>
      <c r="C3705" s="2">
        <f>Y3705+Z3705+AB3705</f>
        <v>0</v>
      </c>
      <c r="D3705" s="2">
        <f>IF(B3705&gt;100,5)+IF(B3705&gt;150,5)+IF(R3705&gt;0,3)+IF(R3705&gt;15,3)+IF(R3705&gt;25,3)+IF(S3705&gt;0,3)+IF(S3705&gt;15,3)+IF(S3705&gt;25,3)+IF(U3705&gt;20,2,0)+IF(U3705&gt;30,3,0)+IF(U3705&gt;50,5,0)+IF(U3705&gt;60,3,0)+IF(Y3705&gt;100,5,0)+IF(Y3705&gt;0,2)+IF(Y3705&gt;15,2)+IF(Y3705&gt;25,2)+IF(Y3705&gt;30,2)+IF(Y3705&gt;40,2)+IF(Y3705&gt;50,2)+IF(Y3705&gt;100,4)+IF(Y3705&lt;10,-5,0)+IF(Y3705&lt;0,-10)++IF(Y3705&lt;15,-5,0)+IF(R3705&lt;0,-3)+IF(R3705&lt;-5,-3)+IF(S3705&lt;0,-3)+IF(S3705&lt;-5,-3)+IF(T3705&lt;0,-3)+IF(T3705&lt;-5,-3)+IF(W3705=1,5,0)+IF(X3705&gt;20,3,0)+IF(X3705&gt;25,3,0)+IF(X3705&gt;40,3,0)+IF(X3705&gt;50,3,0)+IF(N3705&lt;50,-10)+IF(N3705&lt;30,-10)+IF(N3705&lt;20,-10)+IF(N3705&lt;70,-5)+IF(N3705&lt;80,-5)+IF(N3705&gt;95,5,0)+IF(L3705&lt;50,-10)+IF(L3705&lt;30,-10)+IF(L3705&lt;20,-10)+IF(L3705&lt;70,-5)+IF(L3705&lt;80,-5)+IF(L3705&gt;95,5,0)+IF(A3705&gt;85,3,0)+IF(A3705&gt;90,3,0)+IF(U3705&lt;0,-10)+IF(U3705&lt;-5,-20)+IF(U3705&lt;-10,-10)+IF(V3705&gt;0,5,0)+IF(V3705&gt;15,5,0)+IF(V3705&gt;25,5,0)+IF(V3705&lt;0,-10,0)+IF(V3705&lt;-5,-10,0)+IF(U3705&lt;0,-10,0)+IF(U3705&lt;-5,-10,0)+IF(M3705&gt;90,10)+IF(M3705&gt;97,5)+IF(L3705&lt;70,-20,0)+IF(Y3705&gt;100,15,0)+IF(Y3705&gt;200,10,0)+IF(AB3705&gt;40,5,0)+IF(AB3705&gt;50,5,0)+IF(AB3705&gt;60,10,0)+IF(AB3705&gt;100,15,0)+IF(AB3705&gt;200,10,0)</f>
        <v>-105</v>
      </c>
      <c r="E3705" s="2">
        <f>W3705+AA3705+IF(AK3705&gt;1,1,0)+IF(AK3705&gt;1.2,2,0)+IF(AK3705&gt;1.3,2,0)+IF(AK3705&lt;1,-2,0)+IF(B3705&gt;200,5,0)+IF(B3705&gt;300,5,0)+IF(B3705&lt;30,-15,0)+IF(B3705&lt;20,-15,0)</f>
        <v>-32</v>
      </c>
      <c r="F3705" s="2">
        <f>IF(AF3705&gt;0,2,0)+IF(AF3705&gt;2,3,0)+IF(AF3705&gt;4,4,0)+IF(AF3705&gt;10,5,0)+IF(O3705="A",3,0)+IF(O3705="B",3,0)+IF(P3705="A+",7,0)+IF(P3705="A",5,0)+IF(P3705="A-",3,0)+IF(P3705="B+",2,0)+IF(AC3705&lt;40,3,0)+IF(AC3705&lt;20,3,0)+IF(AC3705&lt;10,5,0)+IF(C3705&gt;50,5)</f>
        <v>25</v>
      </c>
      <c r="G3705" s="2">
        <f>IF(AG3705&gt;0,3)+IF(AG3705&gt;4,3)+IF(AG3705&gt;7,3)+IF(AG3705&gt;10,3)+IF(AG3705&gt;13,3)+IF(AG3705&gt;15,3)+IF(AG3705&gt;17,3)+IF(AG3705&gt;20,3)+IF(AG3705&gt;25,5)+IF(AH3705&gt;0,3)+IF(AH3705&gt;7,3)+IF(AH3705&gt;10,3)+IF(AH3705&gt;15,3)+IF(AI3705&gt;0,3)+IF(AI3705&gt;7,3)+IF(AI3705&gt;10,3)+IF(AI3705&gt;15,3)</f>
        <v>0</v>
      </c>
      <c r="H3705" s="2">
        <f>SUM(D3705:G3705)</f>
        <v>-112</v>
      </c>
      <c r="I3705" s="2">
        <f>I3704+1</f>
        <v>3704</v>
      </c>
      <c r="J3705" s="3" t="s">
        <v>8251</v>
      </c>
      <c r="K3705" s="2" t="s">
        <v>8252</v>
      </c>
      <c r="L3705" s="7">
        <v>57</v>
      </c>
      <c r="M3705" s="7">
        <v>1</v>
      </c>
      <c r="N3705" s="7">
        <v>72</v>
      </c>
      <c r="O3705" s="7">
        <v>0</v>
      </c>
      <c r="P3705" s="7" t="s">
        <v>125</v>
      </c>
      <c r="Q3705" s="6" t="s">
        <v>60</v>
      </c>
      <c r="R3705" s="3">
        <v>0</v>
      </c>
      <c r="S3705" s="3">
        <v>0</v>
      </c>
      <c r="T3705" s="3">
        <v>0</v>
      </c>
      <c r="U3705" s="3">
        <v>-242</v>
      </c>
      <c r="V3705" s="3">
        <v>0</v>
      </c>
      <c r="W3705" s="3">
        <v>0</v>
      </c>
      <c r="X3705" s="3">
        <v>1.6</v>
      </c>
      <c r="Y3705" s="5">
        <v>0</v>
      </c>
      <c r="Z3705" s="5">
        <v>0</v>
      </c>
      <c r="AA3705" s="5">
        <v>0</v>
      </c>
      <c r="AB3705" s="5">
        <v>0</v>
      </c>
      <c r="AC3705" s="4">
        <v>3</v>
      </c>
      <c r="AD3705" s="4" t="s">
        <v>33</v>
      </c>
      <c r="AE3705" s="4">
        <v>83</v>
      </c>
      <c r="AF3705" s="4">
        <v>55.9</v>
      </c>
      <c r="AG3705" s="4">
        <v>-59.8</v>
      </c>
      <c r="AH3705" s="4">
        <v>0</v>
      </c>
      <c r="AI3705" s="4">
        <v>0</v>
      </c>
      <c r="AJ3705" s="6">
        <v>0</v>
      </c>
      <c r="AK3705" s="3">
        <v>0.6</v>
      </c>
      <c r="AL3705" s="2">
        <v>0</v>
      </c>
    </row>
    <row r="3706" spans="1:38" x14ac:dyDescent="0.35">
      <c r="A3706" s="2">
        <f>AVERAGE(L3706:N3706)</f>
        <v>71</v>
      </c>
      <c r="B3706" s="2">
        <f>R3706+U3706</f>
        <v>-73</v>
      </c>
      <c r="C3706" s="2">
        <f>Y3706+Z3706+AB3706</f>
        <v>-2.7</v>
      </c>
      <c r="D3706" s="2">
        <f>IF(B3706&gt;100,5)+IF(B3706&gt;150,5)+IF(R3706&gt;0,3)+IF(R3706&gt;15,3)+IF(R3706&gt;25,3)+IF(S3706&gt;0,3)+IF(S3706&gt;15,3)+IF(S3706&gt;25,3)+IF(U3706&gt;20,2,0)+IF(U3706&gt;30,3,0)+IF(U3706&gt;50,5,0)+IF(U3706&gt;60,3,0)+IF(Y3706&gt;100,5,0)+IF(Y3706&gt;0,2)+IF(Y3706&gt;15,2)+IF(Y3706&gt;25,2)+IF(Y3706&gt;30,2)+IF(Y3706&gt;40,2)+IF(Y3706&gt;50,2)+IF(Y3706&gt;100,4)+IF(Y3706&lt;10,-5,0)+IF(Y3706&lt;0,-10)++IF(Y3706&lt;15,-5,0)+IF(R3706&lt;0,-3)+IF(R3706&lt;-5,-3)+IF(S3706&lt;0,-3)+IF(S3706&lt;-5,-3)+IF(T3706&lt;0,-3)+IF(T3706&lt;-5,-3)+IF(W3706=1,5,0)+IF(X3706&gt;20,3,0)+IF(X3706&gt;25,3,0)+IF(X3706&gt;40,3,0)+IF(X3706&gt;50,3,0)+IF(N3706&lt;50,-10)+IF(N3706&lt;30,-10)+IF(N3706&lt;20,-10)+IF(N3706&lt;70,-5)+IF(N3706&lt;80,-5)+IF(N3706&gt;95,5,0)+IF(L3706&lt;50,-10)+IF(L3706&lt;30,-10)+IF(L3706&lt;20,-10)+IF(L3706&lt;70,-5)+IF(L3706&lt;80,-5)+IF(L3706&gt;95,5,0)+IF(A3706&gt;85,3,0)+IF(A3706&gt;90,3,0)+IF(U3706&lt;0,-10)+IF(U3706&lt;-5,-20)+IF(U3706&lt;-10,-10)+IF(V3706&gt;0,5,0)+IF(V3706&gt;15,5,0)+IF(V3706&gt;25,5,0)+IF(V3706&lt;0,-10,0)+IF(V3706&lt;-5,-10,0)+IF(U3706&lt;0,-10,0)+IF(U3706&lt;-5,-10,0)+IF(M3706&gt;90,10)+IF(M3706&gt;97,5)+IF(L3706&lt;70,-20,0)+IF(Y3706&gt;100,15,0)+IF(Y3706&gt;200,10,0)+IF(AB3706&gt;40,5,0)+IF(AB3706&gt;50,5,0)+IF(AB3706&gt;60,10,0)+IF(AB3706&gt;100,15,0)+IF(AB3706&gt;200,10,0)</f>
        <v>-108</v>
      </c>
      <c r="E3706" s="2">
        <f>W3706+AA3706+IF(AK3706&gt;1,1,0)+IF(AK3706&gt;1.2,2,0)+IF(AK3706&gt;1.3,2,0)+IF(AK3706&lt;1,-2,0)+IF(B3706&gt;200,5,0)+IF(B3706&gt;300,5,0)+IF(B3706&lt;30,-15,0)+IF(B3706&lt;20,-15,0)</f>
        <v>-30</v>
      </c>
      <c r="F3706" s="2">
        <f>IF(AF3706&gt;0,2,0)+IF(AF3706&gt;2,3,0)+IF(AF3706&gt;4,4,0)+IF(AF3706&gt;10,5,0)+IF(O3706="A",3,0)+IF(O3706="B",3,0)+IF(P3706="A+",7,0)+IF(P3706="A",5,0)+IF(P3706="A-",3,0)+IF(P3706="B+",2,0)+IF(AC3706&lt;40,3,0)+IF(AC3706&lt;20,3,0)+IF(AC3706&lt;10,5,0)+IF(C3706&gt;50,5)</f>
        <v>2</v>
      </c>
      <c r="G3706" s="2">
        <f>IF(AG3706&gt;0,3)+IF(AG3706&gt;4,3)+IF(AG3706&gt;7,3)+IF(AG3706&gt;10,3)+IF(AG3706&gt;13,3)+IF(AG3706&gt;15,3)+IF(AG3706&gt;17,3)+IF(AG3706&gt;20,3)+IF(AG3706&gt;25,5)+IF(AH3706&gt;0,3)+IF(AH3706&gt;7,3)+IF(AH3706&gt;10,3)+IF(AH3706&gt;15,3)+IF(AI3706&gt;0,3)+IF(AI3706&gt;7,3)+IF(AI3706&gt;10,3)+IF(AI3706&gt;15,3)</f>
        <v>24</v>
      </c>
      <c r="H3706" s="2">
        <f>SUM(D3706:G3706)</f>
        <v>-112</v>
      </c>
      <c r="I3706" s="2">
        <f>I3705+1</f>
        <v>3705</v>
      </c>
      <c r="J3706" s="3" t="s">
        <v>713</v>
      </c>
      <c r="K3706" s="2" t="s">
        <v>714</v>
      </c>
      <c r="L3706" s="7">
        <v>76</v>
      </c>
      <c r="M3706" s="7">
        <v>59</v>
      </c>
      <c r="N3706" s="7">
        <v>78</v>
      </c>
      <c r="O3706" s="7" t="s">
        <v>80</v>
      </c>
      <c r="P3706" s="7" t="s">
        <v>125</v>
      </c>
      <c r="Q3706" s="6" t="s">
        <v>113</v>
      </c>
      <c r="R3706" s="3">
        <v>-45</v>
      </c>
      <c r="S3706" s="3">
        <v>-12</v>
      </c>
      <c r="T3706" s="3">
        <v>-13</v>
      </c>
      <c r="U3706" s="3">
        <v>-28</v>
      </c>
      <c r="V3706" s="3">
        <v>0</v>
      </c>
      <c r="W3706" s="3">
        <v>0</v>
      </c>
      <c r="X3706" s="3">
        <v>0</v>
      </c>
      <c r="Y3706" s="5">
        <v>-3</v>
      </c>
      <c r="Z3706" s="5">
        <v>2</v>
      </c>
      <c r="AA3706" s="5">
        <v>0</v>
      </c>
      <c r="AB3706" s="5">
        <v>-1.7</v>
      </c>
      <c r="AC3706" s="4">
        <v>126</v>
      </c>
      <c r="AD3706" s="4" t="s">
        <v>116</v>
      </c>
      <c r="AE3706" s="4">
        <v>12</v>
      </c>
      <c r="AF3706" s="4">
        <v>0.9</v>
      </c>
      <c r="AG3706" s="4">
        <v>6.7</v>
      </c>
      <c r="AH3706" s="4">
        <v>12.5</v>
      </c>
      <c r="AI3706" s="4">
        <v>13.3</v>
      </c>
      <c r="AJ3706" s="6" t="s">
        <v>51</v>
      </c>
      <c r="AK3706" s="3">
        <v>1</v>
      </c>
      <c r="AL3706" s="2">
        <v>0</v>
      </c>
    </row>
    <row r="3707" spans="1:38" x14ac:dyDescent="0.35">
      <c r="A3707" s="2">
        <f>AVERAGE(L3707:N3707)</f>
        <v>67.666666666666671</v>
      </c>
      <c r="B3707" s="2">
        <f>R3707+U3707</f>
        <v>-37</v>
      </c>
      <c r="C3707" s="2">
        <f>Y3707+Z3707+AB3707</f>
        <v>-7.5</v>
      </c>
      <c r="D3707" s="2">
        <f>IF(B3707&gt;100,5)+IF(B3707&gt;150,5)+IF(R3707&gt;0,3)+IF(R3707&gt;15,3)+IF(R3707&gt;25,3)+IF(S3707&gt;0,3)+IF(S3707&gt;15,3)+IF(S3707&gt;25,3)+IF(U3707&gt;20,2,0)+IF(U3707&gt;30,3,0)+IF(U3707&gt;50,5,0)+IF(U3707&gt;60,3,0)+IF(Y3707&gt;100,5,0)+IF(Y3707&gt;0,2)+IF(Y3707&gt;15,2)+IF(Y3707&gt;25,2)+IF(Y3707&gt;30,2)+IF(Y3707&gt;40,2)+IF(Y3707&gt;50,2)+IF(Y3707&gt;100,4)+IF(Y3707&lt;10,-5,0)+IF(Y3707&lt;0,-10)++IF(Y3707&lt;15,-5,0)+IF(R3707&lt;0,-3)+IF(R3707&lt;-5,-3)+IF(S3707&lt;0,-3)+IF(S3707&lt;-5,-3)+IF(T3707&lt;0,-3)+IF(T3707&lt;-5,-3)+IF(W3707=1,5,0)+IF(X3707&gt;20,3,0)+IF(X3707&gt;25,3,0)+IF(X3707&gt;40,3,0)+IF(X3707&gt;50,3,0)+IF(N3707&lt;50,-10)+IF(N3707&lt;30,-10)+IF(N3707&lt;20,-10)+IF(N3707&lt;70,-5)+IF(N3707&lt;80,-5)+IF(N3707&gt;95,5,0)+IF(L3707&lt;50,-10)+IF(L3707&lt;30,-10)+IF(L3707&lt;20,-10)+IF(L3707&lt;70,-5)+IF(L3707&lt;80,-5)+IF(L3707&gt;95,5,0)+IF(A3707&gt;85,3,0)+IF(A3707&gt;90,3,0)+IF(U3707&lt;0,-10)+IF(U3707&lt;-5,-20)+IF(U3707&lt;-10,-10)+IF(V3707&gt;0,5,0)+IF(V3707&gt;15,5,0)+IF(V3707&gt;25,5,0)+IF(V3707&lt;0,-10,0)+IF(V3707&lt;-5,-10,0)+IF(U3707&lt;0,-10,0)+IF(U3707&lt;-5,-10,0)+IF(M3707&gt;90,10)+IF(M3707&gt;97,5)+IF(L3707&lt;70,-20,0)+IF(Y3707&gt;100,15,0)+IF(Y3707&gt;200,10,0)+IF(AB3707&gt;40,5,0)+IF(AB3707&gt;50,5,0)+IF(AB3707&gt;60,10,0)+IF(AB3707&gt;100,15,0)+IF(AB3707&gt;200,10,0)</f>
        <v>-109</v>
      </c>
      <c r="E3707" s="2">
        <f>W3707+AA3707+IF(AK3707&gt;1,1,0)+IF(AK3707&gt;1.2,2,0)+IF(AK3707&gt;1.3,2,0)+IF(AK3707&lt;1,-2,0)+IF(B3707&gt;200,5,0)+IF(B3707&gt;300,5,0)+IF(B3707&lt;30,-15,0)+IF(B3707&lt;20,-15,0)</f>
        <v>-32</v>
      </c>
      <c r="F3707" s="2">
        <f>IF(AF3707&gt;0,2,0)+IF(AF3707&gt;2,3,0)+IF(AF3707&gt;4,4,0)+IF(AF3707&gt;10,5,0)+IF(O3707="A",3,0)+IF(O3707="B",3,0)+IF(P3707="A+",7,0)+IF(P3707="A",5,0)+IF(P3707="A-",3,0)+IF(P3707="B+",2,0)+IF(AC3707&lt;40,3,0)+IF(AC3707&lt;20,3,0)+IF(AC3707&lt;10,5,0)+IF(C3707&gt;50,5)</f>
        <v>5</v>
      </c>
      <c r="G3707" s="2">
        <f>IF(AG3707&gt;0,3)+IF(AG3707&gt;4,3)+IF(AG3707&gt;7,3)+IF(AG3707&gt;10,3)+IF(AG3707&gt;13,3)+IF(AG3707&gt;15,3)+IF(AG3707&gt;17,3)+IF(AG3707&gt;20,3)+IF(AG3707&gt;25,5)+IF(AH3707&gt;0,3)+IF(AH3707&gt;7,3)+IF(AH3707&gt;10,3)+IF(AH3707&gt;15,3)+IF(AI3707&gt;0,3)+IF(AI3707&gt;7,3)+IF(AI3707&gt;10,3)+IF(AI3707&gt;15,3)</f>
        <v>24</v>
      </c>
      <c r="H3707" s="2">
        <f>SUM(D3707:G3707)</f>
        <v>-112</v>
      </c>
      <c r="I3707" s="2">
        <f>I3706+1</f>
        <v>3706</v>
      </c>
      <c r="J3707" s="3" t="s">
        <v>8883</v>
      </c>
      <c r="K3707" s="2" t="s">
        <v>8884</v>
      </c>
      <c r="L3707" s="7">
        <v>73</v>
      </c>
      <c r="M3707" s="7">
        <v>68</v>
      </c>
      <c r="N3707" s="7">
        <v>62</v>
      </c>
      <c r="O3707" s="7" t="s">
        <v>80</v>
      </c>
      <c r="P3707" s="7" t="s">
        <v>48</v>
      </c>
      <c r="Q3707" s="6" t="s">
        <v>925</v>
      </c>
      <c r="R3707" s="3">
        <v>-5</v>
      </c>
      <c r="S3707" s="3">
        <v>40</v>
      </c>
      <c r="T3707" s="3">
        <v>49</v>
      </c>
      <c r="U3707" s="3">
        <v>-32</v>
      </c>
      <c r="V3707" s="3">
        <v>-17</v>
      </c>
      <c r="W3707" s="3">
        <v>0</v>
      </c>
      <c r="X3707" s="3">
        <v>14.5</v>
      </c>
      <c r="Y3707" s="5">
        <v>-16</v>
      </c>
      <c r="Z3707" s="5">
        <v>16</v>
      </c>
      <c r="AA3707" s="5">
        <v>0</v>
      </c>
      <c r="AB3707" s="5">
        <v>-7.5</v>
      </c>
      <c r="AC3707" s="4">
        <v>91</v>
      </c>
      <c r="AD3707" s="4" t="s">
        <v>237</v>
      </c>
      <c r="AE3707" s="4">
        <v>60</v>
      </c>
      <c r="AF3707" s="4">
        <v>2.5</v>
      </c>
      <c r="AG3707" s="4">
        <v>15.7</v>
      </c>
      <c r="AH3707" s="4">
        <v>3.1</v>
      </c>
      <c r="AI3707" s="4">
        <v>3.2</v>
      </c>
      <c r="AJ3707" s="6" t="s">
        <v>283</v>
      </c>
      <c r="AK3707" s="3">
        <v>0.9</v>
      </c>
      <c r="AL3707" s="2">
        <v>0</v>
      </c>
    </row>
    <row r="3708" spans="1:38" x14ac:dyDescent="0.35">
      <c r="A3708" s="2">
        <f>AVERAGE(L3708:N3708)</f>
        <v>11.333333333333334</v>
      </c>
      <c r="B3708" s="2">
        <f>R3708+U3708</f>
        <v>0</v>
      </c>
      <c r="C3708" s="2">
        <f>Y3708+Z3708+AB3708</f>
        <v>-67</v>
      </c>
      <c r="D3708" s="2">
        <f>IF(B3708&gt;100,5)+IF(B3708&gt;150,5)+IF(R3708&gt;0,3)+IF(R3708&gt;15,3)+IF(R3708&gt;25,3)+IF(S3708&gt;0,3)+IF(S3708&gt;15,3)+IF(S3708&gt;25,3)+IF(U3708&gt;20,2,0)+IF(U3708&gt;30,3,0)+IF(U3708&gt;50,5,0)+IF(U3708&gt;60,3,0)+IF(Y3708&gt;100,5,0)+IF(Y3708&gt;0,2)+IF(Y3708&gt;15,2)+IF(Y3708&gt;25,2)+IF(Y3708&gt;30,2)+IF(Y3708&gt;40,2)+IF(Y3708&gt;50,2)+IF(Y3708&gt;100,4)+IF(Y3708&lt;10,-5,0)+IF(Y3708&lt;0,-10)++IF(Y3708&lt;15,-5,0)+IF(R3708&lt;0,-3)+IF(R3708&lt;-5,-3)+IF(S3708&lt;0,-3)+IF(S3708&lt;-5,-3)+IF(T3708&lt;0,-3)+IF(T3708&lt;-5,-3)+IF(W3708=1,5,0)+IF(X3708&gt;20,3,0)+IF(X3708&gt;25,3,0)+IF(X3708&gt;40,3,0)+IF(X3708&gt;50,3,0)+IF(N3708&lt;50,-10)+IF(N3708&lt;30,-10)+IF(N3708&lt;20,-10)+IF(N3708&lt;70,-5)+IF(N3708&lt;80,-5)+IF(N3708&gt;95,5,0)+IF(L3708&lt;50,-10)+IF(L3708&lt;30,-10)+IF(L3708&lt;20,-10)+IF(L3708&lt;70,-5)+IF(L3708&lt;80,-5)+IF(L3708&gt;95,5,0)+IF(A3708&gt;85,3,0)+IF(A3708&gt;90,3,0)+IF(U3708&lt;0,-10)+IF(U3708&lt;-5,-20)+IF(U3708&lt;-10,-10)+IF(V3708&gt;0,5,0)+IF(V3708&gt;15,5,0)+IF(V3708&gt;25,5,0)+IF(V3708&lt;0,-10,0)+IF(V3708&lt;-5,-10,0)+IF(U3708&lt;0,-10,0)+IF(U3708&lt;-5,-10,0)+IF(M3708&gt;90,10)+IF(M3708&gt;97,5)+IF(L3708&lt;70,-20,0)+IF(Y3708&gt;100,15,0)+IF(Y3708&gt;200,10,0)+IF(AB3708&gt;40,5,0)+IF(AB3708&gt;50,5,0)+IF(AB3708&gt;60,10,0)+IF(AB3708&gt;100,15,0)+IF(AB3708&gt;200,10,0)</f>
        <v>-110</v>
      </c>
      <c r="E3708" s="2">
        <f>W3708+AA3708+IF(AK3708&gt;1,1,0)+IF(AK3708&gt;1.2,2,0)+IF(AK3708&gt;1.3,2,0)+IF(AK3708&lt;1,-2,0)+IF(B3708&gt;200,5,0)+IF(B3708&gt;300,5,0)+IF(B3708&lt;30,-15,0)+IF(B3708&lt;20,-15,0)</f>
        <v>-26</v>
      </c>
      <c r="F3708" s="2">
        <f>IF(AF3708&gt;0,2,0)+IF(AF3708&gt;2,3,0)+IF(AF3708&gt;4,4,0)+IF(AF3708&gt;10,5,0)+IF(O3708="A",3,0)+IF(O3708="B",3,0)+IF(P3708="A+",7,0)+IF(P3708="A",5,0)+IF(P3708="A-",3,0)+IF(P3708="B+",2,0)+IF(AC3708&lt;40,3,0)+IF(AC3708&lt;20,3,0)+IF(AC3708&lt;10,5,0)+IF(C3708&gt;50,5)</f>
        <v>0</v>
      </c>
      <c r="G3708" s="2">
        <f>IF(AG3708&gt;0,3)+IF(AG3708&gt;4,3)+IF(AG3708&gt;7,3)+IF(AG3708&gt;10,3)+IF(AG3708&gt;13,3)+IF(AG3708&gt;15,3)+IF(AG3708&gt;17,3)+IF(AG3708&gt;20,3)+IF(AG3708&gt;25,5)+IF(AH3708&gt;0,3)+IF(AH3708&gt;7,3)+IF(AH3708&gt;10,3)+IF(AH3708&gt;15,3)+IF(AI3708&gt;0,3)+IF(AI3708&gt;7,3)+IF(AI3708&gt;10,3)+IF(AI3708&gt;15,3)</f>
        <v>24</v>
      </c>
      <c r="H3708" s="2">
        <f>SUM(D3708:G3708)</f>
        <v>-112</v>
      </c>
      <c r="I3708" s="2">
        <f>I3707+1</f>
        <v>3707</v>
      </c>
      <c r="J3708" s="3" t="s">
        <v>3467</v>
      </c>
      <c r="K3708" s="2" t="s">
        <v>3468</v>
      </c>
      <c r="L3708" s="7">
        <v>8</v>
      </c>
      <c r="M3708" s="7">
        <v>1</v>
      </c>
      <c r="N3708" s="7">
        <v>25</v>
      </c>
      <c r="O3708" s="7" t="s">
        <v>80</v>
      </c>
      <c r="P3708" s="7" t="s">
        <v>70</v>
      </c>
      <c r="Q3708" s="6" t="s">
        <v>329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-186.5</v>
      </c>
      <c r="Y3708" s="5">
        <v>-1</v>
      </c>
      <c r="Z3708" s="5">
        <v>-63</v>
      </c>
      <c r="AA3708" s="5">
        <v>1</v>
      </c>
      <c r="AB3708" s="5">
        <v>-3</v>
      </c>
      <c r="AC3708" s="4">
        <v>148</v>
      </c>
      <c r="AD3708" s="4" t="s">
        <v>444</v>
      </c>
      <c r="AE3708" s="4">
        <v>44</v>
      </c>
      <c r="AF3708" s="4">
        <v>-2.9</v>
      </c>
      <c r="AG3708" s="4">
        <v>20.399999999999999</v>
      </c>
      <c r="AH3708" s="4">
        <v>-54.3</v>
      </c>
      <c r="AI3708" s="4">
        <v>-58.7</v>
      </c>
      <c r="AJ3708" s="6" t="s">
        <v>99</v>
      </c>
      <c r="AK3708" s="3">
        <v>1.3</v>
      </c>
      <c r="AL3708" s="2">
        <v>0</v>
      </c>
    </row>
    <row r="3709" spans="1:38" x14ac:dyDescent="0.35">
      <c r="A3709" s="2">
        <f>AVERAGE(L3709:N3709)</f>
        <v>22.666666666666668</v>
      </c>
      <c r="B3709" s="2">
        <f>R3709+U3709</f>
        <v>56</v>
      </c>
      <c r="C3709" s="2">
        <f>Y3709+Z3709+AB3709</f>
        <v>-158.30000000000001</v>
      </c>
      <c r="D3709" s="2">
        <f>IF(B3709&gt;100,5)+IF(B3709&gt;150,5)+IF(R3709&gt;0,3)+IF(R3709&gt;15,3)+IF(R3709&gt;25,3)+IF(S3709&gt;0,3)+IF(S3709&gt;15,3)+IF(S3709&gt;25,3)+IF(U3709&gt;20,2,0)+IF(U3709&gt;30,3,0)+IF(U3709&gt;50,5,0)+IF(U3709&gt;60,3,0)+IF(Y3709&gt;100,5,0)+IF(Y3709&gt;0,2)+IF(Y3709&gt;15,2)+IF(Y3709&gt;25,2)+IF(Y3709&gt;30,2)+IF(Y3709&gt;40,2)+IF(Y3709&gt;50,2)+IF(Y3709&gt;100,4)+IF(Y3709&lt;10,-5,0)+IF(Y3709&lt;0,-10)++IF(Y3709&lt;15,-5,0)+IF(R3709&lt;0,-3)+IF(R3709&lt;-5,-3)+IF(S3709&lt;0,-3)+IF(S3709&lt;-5,-3)+IF(T3709&lt;0,-3)+IF(T3709&lt;-5,-3)+IF(W3709=1,5,0)+IF(X3709&gt;20,3,0)+IF(X3709&gt;25,3,0)+IF(X3709&gt;40,3,0)+IF(X3709&gt;50,3,0)+IF(N3709&lt;50,-10)+IF(N3709&lt;30,-10)+IF(N3709&lt;20,-10)+IF(N3709&lt;70,-5)+IF(N3709&lt;80,-5)+IF(N3709&gt;95,5,0)+IF(L3709&lt;50,-10)+IF(L3709&lt;30,-10)+IF(L3709&lt;20,-10)+IF(L3709&lt;70,-5)+IF(L3709&lt;80,-5)+IF(L3709&gt;95,5,0)+IF(A3709&gt;85,3,0)+IF(A3709&gt;90,3,0)+IF(U3709&lt;0,-10)+IF(U3709&lt;-5,-20)+IF(U3709&lt;-10,-10)+IF(V3709&gt;0,5,0)+IF(V3709&gt;15,5,0)+IF(V3709&gt;25,5,0)+IF(V3709&lt;0,-10,0)+IF(V3709&lt;-5,-10,0)+IF(U3709&lt;0,-10,0)+IF(U3709&lt;-5,-10,0)+IF(M3709&gt;90,10)+IF(M3709&gt;97,5)+IF(L3709&lt;70,-20,0)+IF(Y3709&gt;100,15,0)+IF(Y3709&gt;200,10,0)+IF(AB3709&gt;40,5,0)+IF(AB3709&gt;50,5,0)+IF(AB3709&gt;60,10,0)+IF(AB3709&gt;100,15,0)+IF(AB3709&gt;200,10,0)</f>
        <v>-110</v>
      </c>
      <c r="E3709" s="2">
        <f>W3709+AA3709+IF(AK3709&gt;1,1,0)+IF(AK3709&gt;1.2,2,0)+IF(AK3709&gt;1.3,2,0)+IF(AK3709&lt;1,-2,0)+IF(B3709&gt;200,5,0)+IF(B3709&gt;300,5,0)+IF(B3709&lt;30,-15,0)+IF(B3709&lt;20,-15,0)</f>
        <v>-2</v>
      </c>
      <c r="F3709" s="2">
        <f>IF(AF3709&gt;0,2,0)+IF(AF3709&gt;2,3,0)+IF(AF3709&gt;4,4,0)+IF(AF3709&gt;10,5,0)+IF(O3709="A",3,0)+IF(O3709="B",3,0)+IF(P3709="A+",7,0)+IF(P3709="A",5,0)+IF(P3709="A-",3,0)+IF(P3709="B+",2,0)+IF(AC3709&lt;40,3,0)+IF(AC3709&lt;20,3,0)+IF(AC3709&lt;10,5,0)+IF(C3709&gt;50,5)</f>
        <v>0</v>
      </c>
      <c r="G3709" s="2">
        <f>IF(AG3709&gt;0,3)+IF(AG3709&gt;4,3)+IF(AG3709&gt;7,3)+IF(AG3709&gt;10,3)+IF(AG3709&gt;13,3)+IF(AG3709&gt;15,3)+IF(AG3709&gt;17,3)+IF(AG3709&gt;20,3)+IF(AG3709&gt;25,5)+IF(AH3709&gt;0,3)+IF(AH3709&gt;7,3)+IF(AH3709&gt;10,3)+IF(AH3709&gt;15,3)+IF(AI3709&gt;0,3)+IF(AI3709&gt;7,3)+IF(AI3709&gt;10,3)+IF(AI3709&gt;15,3)</f>
        <v>0</v>
      </c>
      <c r="H3709" s="2">
        <f>SUM(D3709:G3709)</f>
        <v>-112</v>
      </c>
      <c r="I3709" s="2">
        <f>I3708+1</f>
        <v>3708</v>
      </c>
      <c r="J3709" s="3" t="s">
        <v>226</v>
      </c>
      <c r="K3709" s="2" t="s">
        <v>227</v>
      </c>
      <c r="L3709" s="7">
        <v>18</v>
      </c>
      <c r="M3709" s="7">
        <v>36</v>
      </c>
      <c r="N3709" s="7">
        <v>14</v>
      </c>
      <c r="O3709" s="7" t="s">
        <v>31</v>
      </c>
      <c r="P3709" s="7" t="s">
        <v>167</v>
      </c>
      <c r="Q3709" s="6" t="s">
        <v>228</v>
      </c>
      <c r="R3709" s="3">
        <v>0</v>
      </c>
      <c r="S3709" s="3">
        <v>0</v>
      </c>
      <c r="T3709" s="3">
        <v>0</v>
      </c>
      <c r="U3709" s="3">
        <v>56</v>
      </c>
      <c r="V3709" s="3">
        <v>0</v>
      </c>
      <c r="W3709" s="3">
        <v>0</v>
      </c>
      <c r="X3709" s="3">
        <v>-1050</v>
      </c>
      <c r="Y3709" s="5">
        <v>-70</v>
      </c>
      <c r="Z3709" s="5">
        <v>-47</v>
      </c>
      <c r="AA3709" s="5">
        <v>0</v>
      </c>
      <c r="AB3709" s="5">
        <v>-41.3</v>
      </c>
      <c r="AC3709" s="4">
        <v>77</v>
      </c>
      <c r="AD3709" s="4" t="s">
        <v>33</v>
      </c>
      <c r="AE3709" s="4">
        <v>54</v>
      </c>
      <c r="AF3709" s="4">
        <v>-18.7</v>
      </c>
      <c r="AG3709" s="4">
        <v>-66.7</v>
      </c>
      <c r="AH3709" s="4">
        <v>-1743.6</v>
      </c>
      <c r="AI3709" s="4">
        <v>-2052.4</v>
      </c>
      <c r="AJ3709" s="6" t="s">
        <v>56</v>
      </c>
      <c r="AK3709" s="3">
        <v>0.8</v>
      </c>
      <c r="AL3709" s="2">
        <v>0</v>
      </c>
    </row>
    <row r="3710" spans="1:38" x14ac:dyDescent="0.35">
      <c r="A3710" s="2">
        <f>AVERAGE(L3710:N3710)</f>
        <v>38</v>
      </c>
      <c r="B3710" s="2">
        <f>R3710+U3710</f>
        <v>126</v>
      </c>
      <c r="C3710" s="2">
        <f>Y3710+Z3710+AB3710</f>
        <v>-53</v>
      </c>
      <c r="D3710" s="2">
        <f>IF(B3710&gt;100,5)+IF(B3710&gt;150,5)+IF(R3710&gt;0,3)+IF(R3710&gt;15,3)+IF(R3710&gt;25,3)+IF(S3710&gt;0,3)+IF(S3710&gt;15,3)+IF(S3710&gt;25,3)+IF(U3710&gt;20,2,0)+IF(U3710&gt;30,3,0)+IF(U3710&gt;50,5,0)+IF(U3710&gt;60,3,0)+IF(Y3710&gt;100,5,0)+IF(Y3710&gt;0,2)+IF(Y3710&gt;15,2)+IF(Y3710&gt;25,2)+IF(Y3710&gt;30,2)+IF(Y3710&gt;40,2)+IF(Y3710&gt;50,2)+IF(Y3710&gt;100,4)+IF(Y3710&lt;10,-5,0)+IF(Y3710&lt;0,-10)++IF(Y3710&lt;15,-5,0)+IF(R3710&lt;0,-3)+IF(R3710&lt;-5,-3)+IF(S3710&lt;0,-3)+IF(S3710&lt;-5,-3)+IF(T3710&lt;0,-3)+IF(T3710&lt;-5,-3)+IF(W3710=1,5,0)+IF(X3710&gt;20,3,0)+IF(X3710&gt;25,3,0)+IF(X3710&gt;40,3,0)+IF(X3710&gt;50,3,0)+IF(N3710&lt;50,-10)+IF(N3710&lt;30,-10)+IF(N3710&lt;20,-10)+IF(N3710&lt;70,-5)+IF(N3710&lt;80,-5)+IF(N3710&gt;95,5,0)+IF(L3710&lt;50,-10)+IF(L3710&lt;30,-10)+IF(L3710&lt;20,-10)+IF(L3710&lt;70,-5)+IF(L3710&lt;80,-5)+IF(L3710&gt;95,5,0)+IF(A3710&gt;85,3,0)+IF(A3710&gt;90,3,0)+IF(U3710&lt;0,-10)+IF(U3710&lt;-5,-20)+IF(U3710&lt;-10,-10)+IF(V3710&gt;0,5,0)+IF(V3710&gt;15,5,0)+IF(V3710&gt;25,5,0)+IF(V3710&lt;0,-10,0)+IF(V3710&lt;-5,-10,0)+IF(U3710&lt;0,-10,0)+IF(U3710&lt;-5,-10,0)+IF(M3710&gt;90,10)+IF(M3710&gt;97,5)+IF(L3710&lt;70,-20,0)+IF(Y3710&gt;100,15,0)+IF(Y3710&gt;200,10,0)+IF(AB3710&gt;40,5,0)+IF(AB3710&gt;50,5,0)+IF(AB3710&gt;60,10,0)+IF(AB3710&gt;100,15,0)+IF(AB3710&gt;200,10,0)</f>
        <v>-114</v>
      </c>
      <c r="E3710" s="2">
        <f>W3710+AA3710+IF(AK3710&gt;1,1,0)+IF(AK3710&gt;1.2,2,0)+IF(AK3710&gt;1.3,2,0)+IF(AK3710&lt;1,-2,0)+IF(B3710&gt;200,5,0)+IF(B3710&gt;300,5,0)+IF(B3710&lt;30,-15,0)+IF(B3710&lt;20,-15,0)</f>
        <v>-1</v>
      </c>
      <c r="F3710" s="2">
        <f>IF(AF3710&gt;0,2,0)+IF(AF3710&gt;2,3,0)+IF(AF3710&gt;4,4,0)+IF(AF3710&gt;10,5,0)+IF(O3710="A",3,0)+IF(O3710="B",3,0)+IF(P3710="A+",7,0)+IF(P3710="A",5,0)+IF(P3710="A-",3,0)+IF(P3710="B+",2,0)+IF(AC3710&lt;40,3,0)+IF(AC3710&lt;20,3,0)+IF(AC3710&lt;10,5,0)+IF(C3710&gt;50,5)</f>
        <v>0</v>
      </c>
      <c r="G3710" s="2">
        <f>IF(AG3710&gt;0,3)+IF(AG3710&gt;4,3)+IF(AG3710&gt;7,3)+IF(AG3710&gt;10,3)+IF(AG3710&gt;13,3)+IF(AG3710&gt;15,3)+IF(AG3710&gt;17,3)+IF(AG3710&gt;20,3)+IF(AG3710&gt;25,5)+IF(AH3710&gt;0,3)+IF(AH3710&gt;7,3)+IF(AH3710&gt;10,3)+IF(AH3710&gt;15,3)+IF(AI3710&gt;0,3)+IF(AI3710&gt;7,3)+IF(AI3710&gt;10,3)+IF(AI3710&gt;15,3)</f>
        <v>3</v>
      </c>
      <c r="H3710" s="2">
        <f>SUM(D3710:G3710)</f>
        <v>-112</v>
      </c>
      <c r="I3710" s="2">
        <f>I3709+1</f>
        <v>3709</v>
      </c>
      <c r="J3710" s="3" t="s">
        <v>7153</v>
      </c>
      <c r="K3710" s="2" t="s">
        <v>7154</v>
      </c>
      <c r="L3710" s="7">
        <v>32</v>
      </c>
      <c r="M3710" s="7">
        <v>35</v>
      </c>
      <c r="N3710" s="7">
        <v>47</v>
      </c>
      <c r="O3710" s="7" t="s">
        <v>31</v>
      </c>
      <c r="P3710" s="7" t="s">
        <v>167</v>
      </c>
      <c r="Q3710" s="6" t="s">
        <v>407</v>
      </c>
      <c r="R3710" s="3">
        <v>140</v>
      </c>
      <c r="S3710" s="3">
        <v>0</v>
      </c>
      <c r="T3710" s="3">
        <v>0</v>
      </c>
      <c r="U3710" s="3">
        <v>-14</v>
      </c>
      <c r="V3710" s="3">
        <v>0</v>
      </c>
      <c r="W3710" s="3">
        <v>0</v>
      </c>
      <c r="X3710" s="3">
        <v>185.7</v>
      </c>
      <c r="Y3710" s="5">
        <v>-10</v>
      </c>
      <c r="Z3710" s="5">
        <v>-22</v>
      </c>
      <c r="AA3710" s="5">
        <v>1</v>
      </c>
      <c r="AB3710" s="5">
        <v>-21</v>
      </c>
      <c r="AC3710" s="4">
        <v>136</v>
      </c>
      <c r="AD3710" s="4" t="s">
        <v>179</v>
      </c>
      <c r="AE3710" s="4">
        <v>35</v>
      </c>
      <c r="AF3710" s="4">
        <v>-28.7</v>
      </c>
      <c r="AG3710" s="4">
        <v>-14.3</v>
      </c>
      <c r="AH3710" s="4">
        <v>3.5</v>
      </c>
      <c r="AI3710" s="4">
        <v>-3.7</v>
      </c>
      <c r="AJ3710" s="6" t="s">
        <v>153</v>
      </c>
      <c r="AK3710" s="3">
        <v>0.7</v>
      </c>
      <c r="AL3710" s="2">
        <v>0</v>
      </c>
    </row>
    <row r="3711" spans="1:38" x14ac:dyDescent="0.35">
      <c r="A3711" s="2">
        <f>AVERAGE(L3711:N3711)</f>
        <v>18.333333333333332</v>
      </c>
      <c r="B3711" s="2">
        <f>R3711+U3711</f>
        <v>0</v>
      </c>
      <c r="C3711" s="2">
        <f>Y3711+Z3711+AB3711</f>
        <v>-2.6</v>
      </c>
      <c r="D3711" s="2">
        <f>IF(B3711&gt;100,5)+IF(B3711&gt;150,5)+IF(R3711&gt;0,3)+IF(R3711&gt;15,3)+IF(R3711&gt;25,3)+IF(S3711&gt;0,3)+IF(S3711&gt;15,3)+IF(S3711&gt;25,3)+IF(U3711&gt;20,2,0)+IF(U3711&gt;30,3,0)+IF(U3711&gt;50,5,0)+IF(U3711&gt;60,3,0)+IF(Y3711&gt;100,5,0)+IF(Y3711&gt;0,2)+IF(Y3711&gt;15,2)+IF(Y3711&gt;25,2)+IF(Y3711&gt;30,2)+IF(Y3711&gt;40,2)+IF(Y3711&gt;50,2)+IF(Y3711&gt;100,4)+IF(Y3711&lt;10,-5,0)+IF(Y3711&lt;0,-10)++IF(Y3711&lt;15,-5,0)+IF(R3711&lt;0,-3)+IF(R3711&lt;-5,-3)+IF(S3711&lt;0,-3)+IF(S3711&lt;-5,-3)+IF(T3711&lt;0,-3)+IF(T3711&lt;-5,-3)+IF(W3711=1,5,0)+IF(X3711&gt;20,3,0)+IF(X3711&gt;25,3,0)+IF(X3711&gt;40,3,0)+IF(X3711&gt;50,3,0)+IF(N3711&lt;50,-10)+IF(N3711&lt;30,-10)+IF(N3711&lt;20,-10)+IF(N3711&lt;70,-5)+IF(N3711&lt;80,-5)+IF(N3711&gt;95,5,0)+IF(L3711&lt;50,-10)+IF(L3711&lt;30,-10)+IF(L3711&lt;20,-10)+IF(L3711&lt;70,-5)+IF(L3711&lt;80,-5)+IF(L3711&gt;95,5,0)+IF(A3711&gt;85,3,0)+IF(A3711&gt;90,3,0)+IF(U3711&lt;0,-10)+IF(U3711&lt;-5,-20)+IF(U3711&lt;-10,-10)+IF(V3711&gt;0,5,0)+IF(V3711&gt;15,5,0)+IF(V3711&gt;25,5,0)+IF(V3711&lt;0,-10,0)+IF(V3711&lt;-5,-10,0)+IF(U3711&lt;0,-10,0)+IF(U3711&lt;-5,-10,0)+IF(M3711&gt;90,10)+IF(M3711&gt;97,5)+IF(L3711&lt;70,-20,0)+IF(Y3711&gt;100,15,0)+IF(Y3711&gt;200,10,0)+IF(AB3711&gt;40,5,0)+IF(AB3711&gt;50,5,0)+IF(AB3711&gt;60,10,0)+IF(AB3711&gt;100,15,0)+IF(AB3711&gt;200,10,0)</f>
        <v>-115</v>
      </c>
      <c r="E3711" s="2">
        <f>W3711+AA3711+IF(AK3711&gt;1,1,0)+IF(AK3711&gt;1.2,2,0)+IF(AK3711&gt;1.3,2,0)+IF(AK3711&lt;1,-2,0)+IF(B3711&gt;200,5,0)+IF(B3711&gt;300,5,0)+IF(B3711&lt;30,-15,0)+IF(B3711&lt;20,-15,0)</f>
        <v>-30</v>
      </c>
      <c r="F3711" s="2">
        <f>IF(AF3711&gt;0,2,0)+IF(AF3711&gt;2,3,0)+IF(AF3711&gt;4,4,0)+IF(AF3711&gt;10,5,0)+IF(O3711="A",3,0)+IF(O3711="B",3,0)+IF(P3711="A+",7,0)+IF(P3711="A",5,0)+IF(P3711="A-",3,0)+IF(P3711="B+",2,0)+IF(AC3711&lt;40,3,0)+IF(AC3711&lt;20,3,0)+IF(AC3711&lt;10,5,0)+IF(C3711&gt;50,5)</f>
        <v>0</v>
      </c>
      <c r="G3711" s="2">
        <f>IF(AG3711&gt;0,3)+IF(AG3711&gt;4,3)+IF(AG3711&gt;7,3)+IF(AG3711&gt;10,3)+IF(AG3711&gt;13,3)+IF(AG3711&gt;15,3)+IF(AG3711&gt;17,3)+IF(AG3711&gt;20,3)+IF(AG3711&gt;25,5)+IF(AH3711&gt;0,3)+IF(AH3711&gt;7,3)+IF(AH3711&gt;10,3)+IF(AH3711&gt;15,3)+IF(AI3711&gt;0,3)+IF(AI3711&gt;7,3)+IF(AI3711&gt;10,3)+IF(AI3711&gt;15,3)</f>
        <v>33</v>
      </c>
      <c r="H3711" s="2">
        <f>SUM(D3711:G3711)</f>
        <v>-112</v>
      </c>
      <c r="I3711" s="2">
        <f>I3710+1</f>
        <v>3710</v>
      </c>
      <c r="J3711" s="3" t="s">
        <v>10773</v>
      </c>
      <c r="K3711" s="2" t="s">
        <v>10774</v>
      </c>
      <c r="L3711" s="7">
        <v>15</v>
      </c>
      <c r="M3711" s="7">
        <v>25</v>
      </c>
      <c r="N3711" s="7">
        <v>15</v>
      </c>
      <c r="O3711" s="7" t="s">
        <v>80</v>
      </c>
      <c r="P3711" s="7" t="s">
        <v>59</v>
      </c>
      <c r="Q3711" s="6" t="s">
        <v>279</v>
      </c>
      <c r="R3711" s="3">
        <v>0</v>
      </c>
      <c r="S3711" s="3">
        <v>-33</v>
      </c>
      <c r="T3711" s="3">
        <v>-44</v>
      </c>
      <c r="U3711" s="3">
        <v>0</v>
      </c>
      <c r="V3711" s="3">
        <v>0</v>
      </c>
      <c r="W3711" s="3">
        <v>1</v>
      </c>
      <c r="X3711" s="3">
        <v>0</v>
      </c>
      <c r="Y3711" s="5">
        <v>2</v>
      </c>
      <c r="Z3711" s="5">
        <v>-2</v>
      </c>
      <c r="AA3711" s="5">
        <v>1</v>
      </c>
      <c r="AB3711" s="5">
        <v>-2.6</v>
      </c>
      <c r="AC3711" s="4">
        <v>119</v>
      </c>
      <c r="AD3711" s="4" t="s">
        <v>55</v>
      </c>
      <c r="AE3711" s="4">
        <v>64</v>
      </c>
      <c r="AF3711" s="4">
        <v>-3.4</v>
      </c>
      <c r="AG3711" s="4">
        <v>10.4</v>
      </c>
      <c r="AH3711" s="4">
        <v>14.7</v>
      </c>
      <c r="AI3711" s="4">
        <v>15.2</v>
      </c>
      <c r="AJ3711" s="6" t="s">
        <v>51</v>
      </c>
      <c r="AK3711" s="3">
        <v>0.8</v>
      </c>
      <c r="AL3711" s="2">
        <v>0</v>
      </c>
    </row>
    <row r="3712" spans="1:38" x14ac:dyDescent="0.35">
      <c r="A3712" s="2">
        <f>AVERAGE(L3712:N3712)</f>
        <v>12.666666666666666</v>
      </c>
      <c r="B3712" s="2">
        <f>R3712+U3712</f>
        <v>44</v>
      </c>
      <c r="C3712" s="2">
        <f>Y3712+Z3712+AB3712</f>
        <v>-13.1</v>
      </c>
      <c r="D3712" s="2">
        <f>IF(B3712&gt;100,5)+IF(B3712&gt;150,5)+IF(R3712&gt;0,3)+IF(R3712&gt;15,3)+IF(R3712&gt;25,3)+IF(S3712&gt;0,3)+IF(S3712&gt;15,3)+IF(S3712&gt;25,3)+IF(U3712&gt;20,2,0)+IF(U3712&gt;30,3,0)+IF(U3712&gt;50,5,0)+IF(U3712&gt;60,3,0)+IF(Y3712&gt;100,5,0)+IF(Y3712&gt;0,2)+IF(Y3712&gt;15,2)+IF(Y3712&gt;25,2)+IF(Y3712&gt;30,2)+IF(Y3712&gt;40,2)+IF(Y3712&gt;50,2)+IF(Y3712&gt;100,4)+IF(Y3712&lt;10,-5,0)+IF(Y3712&lt;0,-10)++IF(Y3712&lt;15,-5,0)+IF(R3712&lt;0,-3)+IF(R3712&lt;-5,-3)+IF(S3712&lt;0,-3)+IF(S3712&lt;-5,-3)+IF(T3712&lt;0,-3)+IF(T3712&lt;-5,-3)+IF(W3712=1,5,0)+IF(X3712&gt;20,3,0)+IF(X3712&gt;25,3,0)+IF(X3712&gt;40,3,0)+IF(X3712&gt;50,3,0)+IF(N3712&lt;50,-10)+IF(N3712&lt;30,-10)+IF(N3712&lt;20,-10)+IF(N3712&lt;70,-5)+IF(N3712&lt;80,-5)+IF(N3712&gt;95,5,0)+IF(L3712&lt;50,-10)+IF(L3712&lt;30,-10)+IF(L3712&lt;20,-10)+IF(L3712&lt;70,-5)+IF(L3712&lt;80,-5)+IF(L3712&gt;95,5,0)+IF(A3712&gt;85,3,0)+IF(A3712&gt;90,3,0)+IF(U3712&lt;0,-10)+IF(U3712&lt;-5,-20)+IF(U3712&lt;-10,-10)+IF(V3712&gt;0,5,0)+IF(V3712&gt;15,5,0)+IF(V3712&gt;25,5,0)+IF(V3712&lt;0,-10,0)+IF(V3712&lt;-5,-10,0)+IF(U3712&lt;0,-10,0)+IF(U3712&lt;-5,-10,0)+IF(M3712&gt;90,10)+IF(M3712&gt;97,5)+IF(L3712&lt;70,-20,0)+IF(Y3712&gt;100,15,0)+IF(Y3712&gt;200,10,0)+IF(AB3712&gt;40,5,0)+IF(AB3712&gt;50,5,0)+IF(AB3712&gt;60,10,0)+IF(AB3712&gt;100,15,0)+IF(AB3712&gt;200,10,0)</f>
        <v>-115</v>
      </c>
      <c r="E3712" s="2">
        <f>W3712+AA3712+IF(AK3712&gt;1,1,0)+IF(AK3712&gt;1.2,2,0)+IF(AK3712&gt;1.3,2,0)+IF(AK3712&lt;1,-2,0)+IF(B3712&gt;200,5,0)+IF(B3712&gt;300,5,0)+IF(B3712&lt;30,-15,0)+IF(B3712&lt;20,-15,0)</f>
        <v>0</v>
      </c>
      <c r="F3712" s="2">
        <f>IF(AF3712&gt;0,2,0)+IF(AF3712&gt;2,3,0)+IF(AF3712&gt;4,4,0)+IF(AF3712&gt;10,5,0)+IF(O3712="A",3,0)+IF(O3712="B",3,0)+IF(P3712="A+",7,0)+IF(P3712="A",5,0)+IF(P3712="A-",3,0)+IF(P3712="B+",2,0)+IF(AC3712&lt;40,3,0)+IF(AC3712&lt;20,3,0)+IF(AC3712&lt;10,5,0)+IF(C3712&gt;50,5)</f>
        <v>3</v>
      </c>
      <c r="G3712" s="2">
        <f>IF(AG3712&gt;0,3)+IF(AG3712&gt;4,3)+IF(AG3712&gt;7,3)+IF(AG3712&gt;10,3)+IF(AG3712&gt;13,3)+IF(AG3712&gt;15,3)+IF(AG3712&gt;17,3)+IF(AG3712&gt;20,3)+IF(AG3712&gt;25,5)+IF(AH3712&gt;0,3)+IF(AH3712&gt;7,3)+IF(AH3712&gt;10,3)+IF(AH3712&gt;15,3)+IF(AI3712&gt;0,3)+IF(AI3712&gt;7,3)+IF(AI3712&gt;10,3)+IF(AI3712&gt;15,3)</f>
        <v>0</v>
      </c>
      <c r="H3712" s="2">
        <f>SUM(D3712:G3712)</f>
        <v>-112</v>
      </c>
      <c r="I3712" s="2">
        <f>I3711+1</f>
        <v>3711</v>
      </c>
      <c r="J3712" s="3" t="s">
        <v>10627</v>
      </c>
      <c r="K3712" s="2" t="s">
        <v>10628</v>
      </c>
      <c r="L3712" s="7">
        <v>15</v>
      </c>
      <c r="M3712" s="7">
        <v>13</v>
      </c>
      <c r="N3712" s="7">
        <v>10</v>
      </c>
      <c r="O3712" s="7" t="s">
        <v>31</v>
      </c>
      <c r="P3712" s="7" t="s">
        <v>59</v>
      </c>
      <c r="Q3712" s="6" t="s">
        <v>236</v>
      </c>
      <c r="R3712" s="3">
        <v>0</v>
      </c>
      <c r="S3712" s="3">
        <v>0</v>
      </c>
      <c r="T3712" s="3">
        <v>0</v>
      </c>
      <c r="U3712" s="3">
        <v>44</v>
      </c>
      <c r="V3712" s="3">
        <v>0</v>
      </c>
      <c r="W3712" s="3">
        <v>0</v>
      </c>
      <c r="X3712" s="3">
        <v>-24</v>
      </c>
      <c r="Y3712" s="5">
        <v>-20</v>
      </c>
      <c r="Z3712" s="5">
        <v>8</v>
      </c>
      <c r="AA3712" s="5">
        <v>0</v>
      </c>
      <c r="AB3712" s="5">
        <v>-1.1000000000000001</v>
      </c>
      <c r="AC3712" s="4">
        <v>22</v>
      </c>
      <c r="AD3712" s="4" t="s">
        <v>33</v>
      </c>
      <c r="AE3712" s="4">
        <v>61</v>
      </c>
      <c r="AF3712" s="4">
        <v>-2.4</v>
      </c>
      <c r="AG3712" s="4">
        <v>-62.7</v>
      </c>
      <c r="AH3712" s="4">
        <v>-213.8</v>
      </c>
      <c r="AI3712" s="4">
        <v>-156.80000000000001</v>
      </c>
      <c r="AJ3712" s="6" t="s">
        <v>77</v>
      </c>
      <c r="AK3712" s="3">
        <v>1</v>
      </c>
      <c r="AL3712" s="2">
        <v>0</v>
      </c>
    </row>
    <row r="3713" spans="1:38" x14ac:dyDescent="0.35">
      <c r="A3713" s="2">
        <f>AVERAGE(L3713:N3713)</f>
        <v>6.666666666666667</v>
      </c>
      <c r="B3713" s="2">
        <f>R3713+U3713</f>
        <v>36</v>
      </c>
      <c r="C3713" s="2">
        <f>Y3713+Z3713+AB3713</f>
        <v>-61</v>
      </c>
      <c r="D3713" s="2">
        <f>IF(B3713&gt;100,5)+IF(B3713&gt;150,5)+IF(R3713&gt;0,3)+IF(R3713&gt;15,3)+IF(R3713&gt;25,3)+IF(S3713&gt;0,3)+IF(S3713&gt;15,3)+IF(S3713&gt;25,3)+IF(U3713&gt;20,2,0)+IF(U3713&gt;30,3,0)+IF(U3713&gt;50,5,0)+IF(U3713&gt;60,3,0)+IF(Y3713&gt;100,5,0)+IF(Y3713&gt;0,2)+IF(Y3713&gt;15,2)+IF(Y3713&gt;25,2)+IF(Y3713&gt;30,2)+IF(Y3713&gt;40,2)+IF(Y3713&gt;50,2)+IF(Y3713&gt;100,4)+IF(Y3713&lt;10,-5,0)+IF(Y3713&lt;0,-10)++IF(Y3713&lt;15,-5,0)+IF(R3713&lt;0,-3)+IF(R3713&lt;-5,-3)+IF(S3713&lt;0,-3)+IF(S3713&lt;-5,-3)+IF(T3713&lt;0,-3)+IF(T3713&lt;-5,-3)+IF(W3713=1,5,0)+IF(X3713&gt;20,3,0)+IF(X3713&gt;25,3,0)+IF(X3713&gt;40,3,0)+IF(X3713&gt;50,3,0)+IF(N3713&lt;50,-10)+IF(N3713&lt;30,-10)+IF(N3713&lt;20,-10)+IF(N3713&lt;70,-5)+IF(N3713&lt;80,-5)+IF(N3713&gt;95,5,0)+IF(L3713&lt;50,-10)+IF(L3713&lt;30,-10)+IF(L3713&lt;20,-10)+IF(L3713&lt;70,-5)+IF(L3713&lt;80,-5)+IF(L3713&gt;95,5,0)+IF(A3713&gt;85,3,0)+IF(A3713&gt;90,3,0)+IF(U3713&lt;0,-10)+IF(U3713&lt;-5,-20)+IF(U3713&lt;-10,-10)+IF(V3713&gt;0,5,0)+IF(V3713&gt;15,5,0)+IF(V3713&gt;25,5,0)+IF(V3713&lt;0,-10,0)+IF(V3713&lt;-5,-10,0)+IF(U3713&lt;0,-10,0)+IF(U3713&lt;-5,-10,0)+IF(M3713&gt;90,10)+IF(M3713&gt;97,5)+IF(L3713&lt;70,-20,0)+IF(Y3713&gt;100,15,0)+IF(Y3713&gt;200,10,0)+IF(AB3713&gt;40,5,0)+IF(AB3713&gt;50,5,0)+IF(AB3713&gt;60,10,0)+IF(AB3713&gt;100,15,0)+IF(AB3713&gt;200,10,0)</f>
        <v>-115</v>
      </c>
      <c r="E3713" s="2">
        <f>W3713+AA3713+IF(AK3713&gt;1,1,0)+IF(AK3713&gt;1.2,2,0)+IF(AK3713&gt;1.3,2,0)+IF(AK3713&lt;1,-2,0)+IF(B3713&gt;200,5,0)+IF(B3713&gt;300,5,0)+IF(B3713&lt;30,-15,0)+IF(B3713&lt;20,-15,0)</f>
        <v>-2</v>
      </c>
      <c r="F3713" s="2">
        <f>IF(AF3713&gt;0,2,0)+IF(AF3713&gt;2,3,0)+IF(AF3713&gt;4,4,0)+IF(AF3713&gt;10,5,0)+IF(O3713="A",3,0)+IF(O3713="B",3,0)+IF(P3713="A+",7,0)+IF(P3713="A",5,0)+IF(P3713="A-",3,0)+IF(P3713="B+",2,0)+IF(AC3713&lt;40,3,0)+IF(AC3713&lt;20,3,0)+IF(AC3713&lt;10,5,0)+IF(C3713&gt;50,5)</f>
        <v>5</v>
      </c>
      <c r="G3713" s="2">
        <f>IF(AG3713&gt;0,3)+IF(AG3713&gt;4,3)+IF(AG3713&gt;7,3)+IF(AG3713&gt;10,3)+IF(AG3713&gt;13,3)+IF(AG3713&gt;15,3)+IF(AG3713&gt;17,3)+IF(AG3713&gt;20,3)+IF(AG3713&gt;25,5)+IF(AH3713&gt;0,3)+IF(AH3713&gt;7,3)+IF(AH3713&gt;10,3)+IF(AH3713&gt;15,3)+IF(AI3713&gt;0,3)+IF(AI3713&gt;7,3)+IF(AI3713&gt;10,3)+IF(AI3713&gt;15,3)</f>
        <v>0</v>
      </c>
      <c r="H3713" s="2">
        <f>SUM(D3713:G3713)</f>
        <v>-112</v>
      </c>
      <c r="I3713" s="2">
        <f>I3712+1</f>
        <v>3712</v>
      </c>
      <c r="J3713" s="3" t="s">
        <v>5380</v>
      </c>
      <c r="K3713" s="2" t="s">
        <v>5381</v>
      </c>
      <c r="L3713" s="7">
        <v>1</v>
      </c>
      <c r="M3713" s="7">
        <v>18</v>
      </c>
      <c r="N3713" s="7">
        <v>1</v>
      </c>
      <c r="O3713" s="7" t="s">
        <v>31</v>
      </c>
      <c r="P3713" s="7" t="s">
        <v>31</v>
      </c>
      <c r="Q3713" s="6" t="s">
        <v>207</v>
      </c>
      <c r="R3713" s="3">
        <v>0</v>
      </c>
      <c r="S3713" s="3">
        <v>0</v>
      </c>
      <c r="T3713" s="3">
        <v>0</v>
      </c>
      <c r="U3713" s="3">
        <v>36</v>
      </c>
      <c r="V3713" s="3">
        <v>0</v>
      </c>
      <c r="W3713" s="3">
        <v>0</v>
      </c>
      <c r="X3713" s="3">
        <v>-169</v>
      </c>
      <c r="Y3713" s="5">
        <v>-43</v>
      </c>
      <c r="Z3713" s="5">
        <v>-3</v>
      </c>
      <c r="AA3713" s="5">
        <v>0</v>
      </c>
      <c r="AB3713" s="5">
        <v>-15</v>
      </c>
      <c r="AC3713" s="4">
        <v>189</v>
      </c>
      <c r="AD3713" s="4" t="s">
        <v>159</v>
      </c>
      <c r="AE3713" s="4">
        <v>36</v>
      </c>
      <c r="AF3713" s="4">
        <v>2.4</v>
      </c>
      <c r="AG3713" s="4">
        <v>-181.6</v>
      </c>
      <c r="AH3713" s="4">
        <v>-13.3</v>
      </c>
      <c r="AI3713" s="4">
        <v>-9.5</v>
      </c>
      <c r="AJ3713" s="6" t="s">
        <v>95</v>
      </c>
      <c r="AK3713" s="3">
        <v>0.4</v>
      </c>
      <c r="AL3713" s="2">
        <v>0</v>
      </c>
    </row>
    <row r="3714" spans="1:38" x14ac:dyDescent="0.35">
      <c r="A3714" s="2">
        <f>AVERAGE(L3714:N3714)</f>
        <v>64.666666666666671</v>
      </c>
      <c r="B3714" s="2">
        <f>R3714+U3714</f>
        <v>-7</v>
      </c>
      <c r="C3714" s="2">
        <f>Y3714+Z3714+AB3714</f>
        <v>32.9</v>
      </c>
      <c r="D3714" s="2">
        <f>IF(B3714&gt;100,5)+IF(B3714&gt;150,5)+IF(R3714&gt;0,3)+IF(R3714&gt;15,3)+IF(R3714&gt;25,3)+IF(S3714&gt;0,3)+IF(S3714&gt;15,3)+IF(S3714&gt;25,3)+IF(U3714&gt;20,2,0)+IF(U3714&gt;30,3,0)+IF(U3714&gt;50,5,0)+IF(U3714&gt;60,3,0)+IF(Y3714&gt;100,5,0)+IF(Y3714&gt;0,2)+IF(Y3714&gt;15,2)+IF(Y3714&gt;25,2)+IF(Y3714&gt;30,2)+IF(Y3714&gt;40,2)+IF(Y3714&gt;50,2)+IF(Y3714&gt;100,4)+IF(Y3714&lt;10,-5,0)+IF(Y3714&lt;0,-10)++IF(Y3714&lt;15,-5,0)+IF(R3714&lt;0,-3)+IF(R3714&lt;-5,-3)+IF(S3714&lt;0,-3)+IF(S3714&lt;-5,-3)+IF(T3714&lt;0,-3)+IF(T3714&lt;-5,-3)+IF(W3714=1,5,0)+IF(X3714&gt;20,3,0)+IF(X3714&gt;25,3,0)+IF(X3714&gt;40,3,0)+IF(X3714&gt;50,3,0)+IF(N3714&lt;50,-10)+IF(N3714&lt;30,-10)+IF(N3714&lt;20,-10)+IF(N3714&lt;70,-5)+IF(N3714&lt;80,-5)+IF(N3714&gt;95,5,0)+IF(L3714&lt;50,-10)+IF(L3714&lt;30,-10)+IF(L3714&lt;20,-10)+IF(L3714&lt;70,-5)+IF(L3714&lt;80,-5)+IF(L3714&gt;95,5,0)+IF(A3714&gt;85,3,0)+IF(A3714&gt;90,3,0)+IF(U3714&lt;0,-10)+IF(U3714&lt;-5,-20)+IF(U3714&lt;-10,-10)+IF(V3714&gt;0,5,0)+IF(V3714&gt;15,5,0)+IF(V3714&gt;25,5,0)+IF(V3714&lt;0,-10,0)+IF(V3714&lt;-5,-10,0)+IF(U3714&lt;0,-10,0)+IF(U3714&lt;-5,-10,0)+IF(M3714&gt;90,10)+IF(M3714&gt;97,5)+IF(L3714&lt;70,-20,0)+IF(Y3714&gt;100,15,0)+IF(Y3714&gt;200,10,0)+IF(AB3714&gt;40,5,0)+IF(AB3714&gt;50,5,0)+IF(AB3714&gt;60,10,0)+IF(AB3714&gt;100,15,0)+IF(AB3714&gt;200,10,0)</f>
        <v>-119</v>
      </c>
      <c r="E3714" s="2">
        <f>W3714+AA3714+IF(AK3714&gt;1,1,0)+IF(AK3714&gt;1.2,2,0)+IF(AK3714&gt;1.3,2,0)+IF(AK3714&lt;1,-2,0)+IF(B3714&gt;200,5,0)+IF(B3714&gt;300,5,0)+IF(B3714&lt;30,-15,0)+IF(B3714&lt;20,-15,0)</f>
        <v>-32</v>
      </c>
      <c r="F3714" s="2">
        <f>IF(AF3714&gt;0,2,0)+IF(AF3714&gt;2,3,0)+IF(AF3714&gt;4,4,0)+IF(AF3714&gt;10,5,0)+IF(O3714="A",3,0)+IF(O3714="B",3,0)+IF(P3714="A+",7,0)+IF(P3714="A",5,0)+IF(P3714="A-",3,0)+IF(P3714="B+",2,0)+IF(AC3714&lt;40,3,0)+IF(AC3714&lt;20,3,0)+IF(AC3714&lt;10,5,0)+IF(C3714&gt;50,5)</f>
        <v>3</v>
      </c>
      <c r="G3714" s="2">
        <f>IF(AG3714&gt;0,3)+IF(AG3714&gt;4,3)+IF(AG3714&gt;7,3)+IF(AG3714&gt;10,3)+IF(AG3714&gt;13,3)+IF(AG3714&gt;15,3)+IF(AG3714&gt;17,3)+IF(AG3714&gt;20,3)+IF(AG3714&gt;25,5)+IF(AH3714&gt;0,3)+IF(AH3714&gt;7,3)+IF(AH3714&gt;10,3)+IF(AH3714&gt;15,3)+IF(AI3714&gt;0,3)+IF(AI3714&gt;7,3)+IF(AI3714&gt;10,3)+IF(AI3714&gt;15,3)</f>
        <v>36</v>
      </c>
      <c r="H3714" s="2">
        <f>SUM(D3714:G3714)</f>
        <v>-112</v>
      </c>
      <c r="I3714" s="2">
        <f>I3713+1</f>
        <v>3713</v>
      </c>
      <c r="J3714" s="3" t="s">
        <v>6953</v>
      </c>
      <c r="K3714" s="2" t="s">
        <v>6954</v>
      </c>
      <c r="L3714" s="7">
        <v>61</v>
      </c>
      <c r="M3714" s="7">
        <v>95</v>
      </c>
      <c r="N3714" s="7">
        <v>38</v>
      </c>
      <c r="O3714" s="7" t="s">
        <v>29</v>
      </c>
      <c r="P3714" s="7" t="s">
        <v>31</v>
      </c>
      <c r="Q3714" s="6" t="s">
        <v>49</v>
      </c>
      <c r="R3714" s="3">
        <v>13</v>
      </c>
      <c r="S3714" s="3">
        <v>19</v>
      </c>
      <c r="T3714" s="3">
        <v>12</v>
      </c>
      <c r="U3714" s="3">
        <v>-20</v>
      </c>
      <c r="V3714" s="3">
        <v>-19</v>
      </c>
      <c r="W3714" s="3">
        <v>0</v>
      </c>
      <c r="X3714" s="3">
        <v>8.8000000000000007</v>
      </c>
      <c r="Y3714" s="5">
        <v>9</v>
      </c>
      <c r="Z3714" s="5">
        <v>11</v>
      </c>
      <c r="AA3714" s="5">
        <v>0</v>
      </c>
      <c r="AB3714" s="5">
        <v>12.9</v>
      </c>
      <c r="AC3714" s="4">
        <v>141</v>
      </c>
      <c r="AD3714" s="4" t="s">
        <v>116</v>
      </c>
      <c r="AE3714" s="4">
        <v>67</v>
      </c>
      <c r="AF3714" s="4">
        <v>0</v>
      </c>
      <c r="AG3714" s="4">
        <v>11</v>
      </c>
      <c r="AH3714" s="4">
        <v>24.4</v>
      </c>
      <c r="AI3714" s="4">
        <v>24.8</v>
      </c>
      <c r="AJ3714" s="6" t="s">
        <v>117</v>
      </c>
      <c r="AK3714" s="3">
        <v>0.5</v>
      </c>
      <c r="AL3714" s="2">
        <v>0</v>
      </c>
    </row>
    <row r="3715" spans="1:38" x14ac:dyDescent="0.35">
      <c r="A3715" s="2">
        <f>AVERAGE(L3715:N3715)</f>
        <v>43.333333333333336</v>
      </c>
      <c r="B3715" s="2">
        <f>R3715+U3715</f>
        <v>-22</v>
      </c>
      <c r="C3715" s="2">
        <f>Y3715+Z3715+AB3715</f>
        <v>64.599999999999994</v>
      </c>
      <c r="D3715" s="2">
        <f>IF(B3715&gt;100,5)+IF(B3715&gt;150,5)+IF(R3715&gt;0,3)+IF(R3715&gt;15,3)+IF(R3715&gt;25,3)+IF(S3715&gt;0,3)+IF(S3715&gt;15,3)+IF(S3715&gt;25,3)+IF(U3715&gt;20,2,0)+IF(U3715&gt;30,3,0)+IF(U3715&gt;50,5,0)+IF(U3715&gt;60,3,0)+IF(Y3715&gt;100,5,0)+IF(Y3715&gt;0,2)+IF(Y3715&gt;15,2)+IF(Y3715&gt;25,2)+IF(Y3715&gt;30,2)+IF(Y3715&gt;40,2)+IF(Y3715&gt;50,2)+IF(Y3715&gt;100,4)+IF(Y3715&lt;10,-5,0)+IF(Y3715&lt;0,-10)++IF(Y3715&lt;15,-5,0)+IF(R3715&lt;0,-3)+IF(R3715&lt;-5,-3)+IF(S3715&lt;0,-3)+IF(S3715&lt;-5,-3)+IF(T3715&lt;0,-3)+IF(T3715&lt;-5,-3)+IF(W3715=1,5,0)+IF(X3715&gt;20,3,0)+IF(X3715&gt;25,3,0)+IF(X3715&gt;40,3,0)+IF(X3715&gt;50,3,0)+IF(N3715&lt;50,-10)+IF(N3715&lt;30,-10)+IF(N3715&lt;20,-10)+IF(N3715&lt;70,-5)+IF(N3715&lt;80,-5)+IF(N3715&gt;95,5,0)+IF(L3715&lt;50,-10)+IF(L3715&lt;30,-10)+IF(L3715&lt;20,-10)+IF(L3715&lt;70,-5)+IF(L3715&lt;80,-5)+IF(L3715&gt;95,5,0)+IF(A3715&gt;85,3,0)+IF(A3715&gt;90,3,0)+IF(U3715&lt;0,-10)+IF(U3715&lt;-5,-20)+IF(U3715&lt;-10,-10)+IF(V3715&gt;0,5,0)+IF(V3715&gt;15,5,0)+IF(V3715&gt;25,5,0)+IF(V3715&lt;0,-10,0)+IF(V3715&lt;-5,-10,0)+IF(U3715&lt;0,-10,0)+IF(U3715&lt;-5,-10,0)+IF(M3715&gt;90,10)+IF(M3715&gt;97,5)+IF(L3715&lt;70,-20,0)+IF(Y3715&gt;100,15,0)+IF(Y3715&gt;200,10,0)+IF(AB3715&gt;40,5,0)+IF(AB3715&gt;50,5,0)+IF(AB3715&gt;60,10,0)+IF(AB3715&gt;100,15,0)+IF(AB3715&gt;200,10,0)</f>
        <v>-121</v>
      </c>
      <c r="E3715" s="2">
        <f>W3715+AA3715+IF(AK3715&gt;1,1,0)+IF(AK3715&gt;1.2,2,0)+IF(AK3715&gt;1.3,2,0)+IF(AK3715&lt;1,-2,0)+IF(B3715&gt;200,5,0)+IF(B3715&gt;300,5,0)+IF(B3715&lt;30,-15,0)+IF(B3715&lt;20,-15,0)</f>
        <v>-32</v>
      </c>
      <c r="F3715" s="2">
        <f>IF(AF3715&gt;0,2,0)+IF(AF3715&gt;2,3,0)+IF(AF3715&gt;4,4,0)+IF(AF3715&gt;10,5,0)+IF(O3715="A",3,0)+IF(O3715="B",3,0)+IF(P3715="A+",7,0)+IF(P3715="A",5,0)+IF(P3715="A-",3,0)+IF(P3715="B+",2,0)+IF(AC3715&lt;40,3,0)+IF(AC3715&lt;20,3,0)+IF(AC3715&lt;10,5,0)+IF(C3715&gt;50,5)</f>
        <v>8</v>
      </c>
      <c r="G3715" s="2">
        <f>IF(AG3715&gt;0,3)+IF(AG3715&gt;4,3)+IF(AG3715&gt;7,3)+IF(AG3715&gt;10,3)+IF(AG3715&gt;13,3)+IF(AG3715&gt;15,3)+IF(AG3715&gt;17,3)+IF(AG3715&gt;20,3)+IF(AG3715&gt;25,5)+IF(AH3715&gt;0,3)+IF(AH3715&gt;7,3)+IF(AH3715&gt;10,3)+IF(AH3715&gt;15,3)+IF(AI3715&gt;0,3)+IF(AI3715&gt;7,3)+IF(AI3715&gt;10,3)+IF(AI3715&gt;15,3)</f>
        <v>33</v>
      </c>
      <c r="H3715" s="2">
        <f>SUM(D3715:G3715)</f>
        <v>-112</v>
      </c>
      <c r="I3715" s="2">
        <f>I3714+1</f>
        <v>3714</v>
      </c>
      <c r="J3715" s="3" t="s">
        <v>5466</v>
      </c>
      <c r="K3715" s="2" t="s">
        <v>5467</v>
      </c>
      <c r="L3715" s="7">
        <v>39</v>
      </c>
      <c r="M3715" s="7">
        <v>78</v>
      </c>
      <c r="N3715" s="7">
        <v>13</v>
      </c>
      <c r="O3715" s="7" t="s">
        <v>48</v>
      </c>
      <c r="P3715" s="7" t="s">
        <v>31</v>
      </c>
      <c r="Q3715" s="6" t="s">
        <v>49</v>
      </c>
      <c r="R3715" s="3">
        <v>-13</v>
      </c>
      <c r="S3715" s="3">
        <v>17</v>
      </c>
      <c r="T3715" s="3">
        <v>18</v>
      </c>
      <c r="U3715" s="3">
        <v>-9</v>
      </c>
      <c r="V3715" s="3">
        <v>4</v>
      </c>
      <c r="W3715" s="3">
        <v>0</v>
      </c>
      <c r="X3715" s="3">
        <v>-18.8</v>
      </c>
      <c r="Y3715" s="5">
        <v>21</v>
      </c>
      <c r="Z3715" s="5">
        <v>22</v>
      </c>
      <c r="AA3715" s="5">
        <v>0</v>
      </c>
      <c r="AB3715" s="5">
        <v>21.6</v>
      </c>
      <c r="AC3715" s="4">
        <v>126</v>
      </c>
      <c r="AD3715" s="4" t="s">
        <v>116</v>
      </c>
      <c r="AE3715" s="4">
        <v>43</v>
      </c>
      <c r="AF3715" s="4">
        <v>-2.4</v>
      </c>
      <c r="AG3715" s="4">
        <v>8.5</v>
      </c>
      <c r="AH3715" s="4">
        <v>16.100000000000001</v>
      </c>
      <c r="AI3715" s="4">
        <v>17.899999999999999</v>
      </c>
      <c r="AJ3715" s="6" t="s">
        <v>419</v>
      </c>
      <c r="AK3715" s="3">
        <v>0.5</v>
      </c>
      <c r="AL3715" s="2">
        <v>0</v>
      </c>
    </row>
    <row r="3716" spans="1:38" x14ac:dyDescent="0.35">
      <c r="A3716" s="2">
        <f>AVERAGE(L3716:N3716)</f>
        <v>16.666666666666668</v>
      </c>
      <c r="B3716" s="2">
        <f>R3716+U3716</f>
        <v>33</v>
      </c>
      <c r="C3716" s="2">
        <f>Y3716+Z3716+AB3716</f>
        <v>2.9</v>
      </c>
      <c r="D3716" s="2">
        <f>IF(B3716&gt;100,5)+IF(B3716&gt;150,5)+IF(R3716&gt;0,3)+IF(R3716&gt;15,3)+IF(R3716&gt;25,3)+IF(S3716&gt;0,3)+IF(S3716&gt;15,3)+IF(S3716&gt;25,3)+IF(U3716&gt;20,2,0)+IF(U3716&gt;30,3,0)+IF(U3716&gt;50,5,0)+IF(U3716&gt;60,3,0)+IF(Y3716&gt;100,5,0)+IF(Y3716&gt;0,2)+IF(Y3716&gt;15,2)+IF(Y3716&gt;25,2)+IF(Y3716&gt;30,2)+IF(Y3716&gt;40,2)+IF(Y3716&gt;50,2)+IF(Y3716&gt;100,4)+IF(Y3716&lt;10,-5,0)+IF(Y3716&lt;0,-10)++IF(Y3716&lt;15,-5,0)+IF(R3716&lt;0,-3)+IF(R3716&lt;-5,-3)+IF(S3716&lt;0,-3)+IF(S3716&lt;-5,-3)+IF(T3716&lt;0,-3)+IF(T3716&lt;-5,-3)+IF(W3716=1,5,0)+IF(X3716&gt;20,3,0)+IF(X3716&gt;25,3,0)+IF(X3716&gt;40,3,0)+IF(X3716&gt;50,3,0)+IF(N3716&lt;50,-10)+IF(N3716&lt;30,-10)+IF(N3716&lt;20,-10)+IF(N3716&lt;70,-5)+IF(N3716&lt;80,-5)+IF(N3716&gt;95,5,0)+IF(L3716&lt;50,-10)+IF(L3716&lt;30,-10)+IF(L3716&lt;20,-10)+IF(L3716&lt;70,-5)+IF(L3716&lt;80,-5)+IF(L3716&gt;95,5,0)+IF(A3716&gt;85,3,0)+IF(A3716&gt;90,3,0)+IF(U3716&lt;0,-10)+IF(U3716&lt;-5,-20)+IF(U3716&lt;-10,-10)+IF(V3716&gt;0,5,0)+IF(V3716&gt;15,5,0)+IF(V3716&gt;25,5,0)+IF(V3716&lt;0,-10,0)+IF(V3716&lt;-5,-10,0)+IF(U3716&lt;0,-10,0)+IF(U3716&lt;-5,-10,0)+IF(M3716&gt;90,10)+IF(M3716&gt;97,5)+IF(L3716&lt;70,-20,0)+IF(Y3716&gt;100,15,0)+IF(Y3716&gt;200,10,0)+IF(AB3716&gt;40,5,0)+IF(AB3716&gt;50,5,0)+IF(AB3716&gt;60,10,0)+IF(AB3716&gt;100,15,0)+IF(AB3716&gt;200,10,0)</f>
        <v>-123</v>
      </c>
      <c r="E3716" s="2">
        <f>W3716+AA3716+IF(AK3716&gt;1,1,0)+IF(AK3716&gt;1.2,2,0)+IF(AK3716&gt;1.3,2,0)+IF(AK3716&lt;1,-2,0)+IF(B3716&gt;200,5,0)+IF(B3716&gt;300,5,0)+IF(B3716&lt;30,-15,0)+IF(B3716&lt;20,-15,0)</f>
        <v>-1</v>
      </c>
      <c r="F3716" s="2">
        <f>IF(AF3716&gt;0,2,0)+IF(AF3716&gt;2,3,0)+IF(AF3716&gt;4,4,0)+IF(AF3716&gt;10,5,0)+IF(O3716="A",3,0)+IF(O3716="B",3,0)+IF(P3716="A+",7,0)+IF(P3716="A",5,0)+IF(P3716="A-",3,0)+IF(P3716="B+",2,0)+IF(AC3716&lt;40,3,0)+IF(AC3716&lt;20,3,0)+IF(AC3716&lt;10,5,0)+IF(C3716&gt;50,5)</f>
        <v>0</v>
      </c>
      <c r="G3716" s="2">
        <f>IF(AG3716&gt;0,3)+IF(AG3716&gt;4,3)+IF(AG3716&gt;7,3)+IF(AG3716&gt;10,3)+IF(AG3716&gt;13,3)+IF(AG3716&gt;15,3)+IF(AG3716&gt;17,3)+IF(AG3716&gt;20,3)+IF(AG3716&gt;25,5)+IF(AH3716&gt;0,3)+IF(AH3716&gt;7,3)+IF(AH3716&gt;10,3)+IF(AH3716&gt;15,3)+IF(AI3716&gt;0,3)+IF(AI3716&gt;7,3)+IF(AI3716&gt;10,3)+IF(AI3716&gt;15,3)</f>
        <v>12</v>
      </c>
      <c r="H3716" s="2">
        <f>SUM(D3716:G3716)</f>
        <v>-112</v>
      </c>
      <c r="I3716" s="2">
        <f>I3715+1</f>
        <v>3715</v>
      </c>
      <c r="J3716" s="3" t="s">
        <v>4438</v>
      </c>
      <c r="K3716" s="2" t="s">
        <v>4439</v>
      </c>
      <c r="L3716" s="7">
        <v>7</v>
      </c>
      <c r="M3716" s="7">
        <v>27</v>
      </c>
      <c r="N3716" s="7">
        <v>16</v>
      </c>
      <c r="O3716" s="7" t="s">
        <v>42</v>
      </c>
      <c r="P3716" s="7" t="s">
        <v>75</v>
      </c>
      <c r="Q3716" s="6" t="s">
        <v>902</v>
      </c>
      <c r="R3716" s="3">
        <v>0</v>
      </c>
      <c r="S3716" s="3">
        <v>0</v>
      </c>
      <c r="T3716" s="3">
        <v>89</v>
      </c>
      <c r="U3716" s="3">
        <v>33</v>
      </c>
      <c r="V3716" s="3">
        <v>-30</v>
      </c>
      <c r="W3716" s="3">
        <v>0</v>
      </c>
      <c r="X3716" s="3">
        <v>-14.3</v>
      </c>
      <c r="Y3716" s="5">
        <v>2</v>
      </c>
      <c r="Z3716" s="5">
        <v>3</v>
      </c>
      <c r="AA3716" s="5">
        <v>1</v>
      </c>
      <c r="AB3716" s="5">
        <v>-2.1</v>
      </c>
      <c r="AC3716" s="4">
        <v>182</v>
      </c>
      <c r="AD3716" s="4" t="s">
        <v>159</v>
      </c>
      <c r="AE3716" s="4">
        <v>46</v>
      </c>
      <c r="AF3716" s="4">
        <v>-6.1</v>
      </c>
      <c r="AG3716" s="4">
        <v>7.5</v>
      </c>
      <c r="AH3716" s="4">
        <v>0</v>
      </c>
      <c r="AI3716" s="4">
        <v>0.2</v>
      </c>
      <c r="AJ3716" s="6" t="s">
        <v>99</v>
      </c>
      <c r="AK3716" s="3">
        <v>0.5</v>
      </c>
      <c r="AL3716" s="2">
        <v>0</v>
      </c>
    </row>
    <row r="3717" spans="1:38" x14ac:dyDescent="0.35">
      <c r="A3717" s="2">
        <f>AVERAGE(L3717:N3717)</f>
        <v>55.333333333333336</v>
      </c>
      <c r="B3717" s="2">
        <f>R3717+U3717</f>
        <v>-26</v>
      </c>
      <c r="C3717" s="2">
        <f>Y3717+Z3717+AB3717</f>
        <v>12.2</v>
      </c>
      <c r="D3717" s="2">
        <f>IF(B3717&gt;100,5)+IF(B3717&gt;150,5)+IF(R3717&gt;0,3)+IF(R3717&gt;15,3)+IF(R3717&gt;25,3)+IF(S3717&gt;0,3)+IF(S3717&gt;15,3)+IF(S3717&gt;25,3)+IF(U3717&gt;20,2,0)+IF(U3717&gt;30,3,0)+IF(U3717&gt;50,5,0)+IF(U3717&gt;60,3,0)+IF(Y3717&gt;100,5,0)+IF(Y3717&gt;0,2)+IF(Y3717&gt;15,2)+IF(Y3717&gt;25,2)+IF(Y3717&gt;30,2)+IF(Y3717&gt;40,2)+IF(Y3717&gt;50,2)+IF(Y3717&gt;100,4)+IF(Y3717&lt;10,-5,0)+IF(Y3717&lt;0,-10)++IF(Y3717&lt;15,-5,0)+IF(R3717&lt;0,-3)+IF(R3717&lt;-5,-3)+IF(S3717&lt;0,-3)+IF(S3717&lt;-5,-3)+IF(T3717&lt;0,-3)+IF(T3717&lt;-5,-3)+IF(W3717=1,5,0)+IF(X3717&gt;20,3,0)+IF(X3717&gt;25,3,0)+IF(X3717&gt;40,3,0)+IF(X3717&gt;50,3,0)+IF(N3717&lt;50,-10)+IF(N3717&lt;30,-10)+IF(N3717&lt;20,-10)+IF(N3717&lt;70,-5)+IF(N3717&lt;80,-5)+IF(N3717&gt;95,5,0)+IF(L3717&lt;50,-10)+IF(L3717&lt;30,-10)+IF(L3717&lt;20,-10)+IF(L3717&lt;70,-5)+IF(L3717&lt;80,-5)+IF(L3717&gt;95,5,0)+IF(A3717&gt;85,3,0)+IF(A3717&gt;90,3,0)+IF(U3717&lt;0,-10)+IF(U3717&lt;-5,-20)+IF(U3717&lt;-10,-10)+IF(V3717&gt;0,5,0)+IF(V3717&gt;15,5,0)+IF(V3717&gt;25,5,0)+IF(V3717&lt;0,-10,0)+IF(V3717&lt;-5,-10,0)+IF(U3717&lt;0,-10,0)+IF(U3717&lt;-5,-10,0)+IF(M3717&gt;90,10)+IF(M3717&gt;97,5)+IF(L3717&lt;70,-20,0)+IF(Y3717&gt;100,15,0)+IF(Y3717&gt;200,10,0)+IF(AB3717&gt;40,5,0)+IF(AB3717&gt;50,5,0)+IF(AB3717&gt;60,10,0)+IF(AB3717&gt;100,15,0)+IF(AB3717&gt;200,10,0)</f>
        <v>-128</v>
      </c>
      <c r="E3717" s="2">
        <f>W3717+AA3717+IF(AK3717&gt;1,1,0)+IF(AK3717&gt;1.2,2,0)+IF(AK3717&gt;1.3,2,0)+IF(AK3717&lt;1,-2,0)+IF(B3717&gt;200,5,0)+IF(B3717&gt;300,5,0)+IF(B3717&lt;30,-15,0)+IF(B3717&lt;20,-15,0)</f>
        <v>-32</v>
      </c>
      <c r="F3717" s="2">
        <f>IF(AF3717&gt;0,2,0)+IF(AF3717&gt;2,3,0)+IF(AF3717&gt;4,4,0)+IF(AF3717&gt;10,5,0)+IF(O3717="A",3,0)+IF(O3717="B",3,0)+IF(P3717="A+",7,0)+IF(P3717="A",5,0)+IF(P3717="A-",3,0)+IF(P3717="B+",2,0)+IF(AC3717&lt;40,3,0)+IF(AC3717&lt;20,3,0)+IF(AC3717&lt;10,5,0)+IF(C3717&gt;50,5)</f>
        <v>12</v>
      </c>
      <c r="G3717" s="2">
        <f>IF(AG3717&gt;0,3)+IF(AG3717&gt;4,3)+IF(AG3717&gt;7,3)+IF(AG3717&gt;10,3)+IF(AG3717&gt;13,3)+IF(AG3717&gt;15,3)+IF(AG3717&gt;17,3)+IF(AG3717&gt;20,3)+IF(AG3717&gt;25,5)+IF(AH3717&gt;0,3)+IF(AH3717&gt;7,3)+IF(AH3717&gt;10,3)+IF(AH3717&gt;15,3)+IF(AI3717&gt;0,3)+IF(AI3717&gt;7,3)+IF(AI3717&gt;10,3)+IF(AI3717&gt;15,3)</f>
        <v>36</v>
      </c>
      <c r="H3717" s="2">
        <f>SUM(D3717:G3717)</f>
        <v>-112</v>
      </c>
      <c r="I3717" s="2">
        <f>I3716+1</f>
        <v>3716</v>
      </c>
      <c r="J3717" s="3" t="s">
        <v>2748</v>
      </c>
      <c r="K3717" s="2" t="s">
        <v>2749</v>
      </c>
      <c r="L3717" s="7">
        <v>55</v>
      </c>
      <c r="M3717" s="7">
        <v>58</v>
      </c>
      <c r="N3717" s="7">
        <v>53</v>
      </c>
      <c r="O3717" s="7" t="s">
        <v>48</v>
      </c>
      <c r="P3717" s="7" t="s">
        <v>31</v>
      </c>
      <c r="Q3717" s="6" t="s">
        <v>145</v>
      </c>
      <c r="R3717" s="3">
        <v>1</v>
      </c>
      <c r="S3717" s="3">
        <v>-5</v>
      </c>
      <c r="T3717" s="3">
        <v>56</v>
      </c>
      <c r="U3717" s="3">
        <v>-27</v>
      </c>
      <c r="V3717" s="3">
        <v>-18</v>
      </c>
      <c r="W3717" s="3">
        <v>0</v>
      </c>
      <c r="X3717" s="3">
        <v>5.9</v>
      </c>
      <c r="Y3717" s="5">
        <v>3</v>
      </c>
      <c r="Z3717" s="5">
        <v>5</v>
      </c>
      <c r="AA3717" s="5">
        <v>0</v>
      </c>
      <c r="AB3717" s="5">
        <v>4.2</v>
      </c>
      <c r="AC3717" s="4">
        <v>126</v>
      </c>
      <c r="AD3717" s="4" t="s">
        <v>116</v>
      </c>
      <c r="AE3717" s="4">
        <v>32</v>
      </c>
      <c r="AF3717" s="4">
        <v>5</v>
      </c>
      <c r="AG3717" s="4">
        <v>11</v>
      </c>
      <c r="AH3717" s="4">
        <v>27.1</v>
      </c>
      <c r="AI3717" s="4">
        <v>26.4</v>
      </c>
      <c r="AJ3717" s="6" t="s">
        <v>39</v>
      </c>
      <c r="AK3717" s="3">
        <v>0.4</v>
      </c>
      <c r="AL3717" s="2">
        <v>0</v>
      </c>
    </row>
    <row r="3718" spans="1:38" x14ac:dyDescent="0.35">
      <c r="A3718" s="2">
        <f>AVERAGE(L3718:N3718)</f>
        <v>29.333333333333332</v>
      </c>
      <c r="B3718" s="2">
        <f>R3718+U3718</f>
        <v>-20</v>
      </c>
      <c r="C3718" s="2">
        <f>Y3718+Z3718+AB3718</f>
        <v>22.4</v>
      </c>
      <c r="D3718" s="2">
        <f>IF(B3718&gt;100,5)+IF(B3718&gt;150,5)+IF(R3718&gt;0,3)+IF(R3718&gt;15,3)+IF(R3718&gt;25,3)+IF(S3718&gt;0,3)+IF(S3718&gt;15,3)+IF(S3718&gt;25,3)+IF(U3718&gt;20,2,0)+IF(U3718&gt;30,3,0)+IF(U3718&gt;50,5,0)+IF(U3718&gt;60,3,0)+IF(Y3718&gt;100,5,0)+IF(Y3718&gt;0,2)+IF(Y3718&gt;15,2)+IF(Y3718&gt;25,2)+IF(Y3718&gt;30,2)+IF(Y3718&gt;40,2)+IF(Y3718&gt;50,2)+IF(Y3718&gt;100,4)+IF(Y3718&lt;10,-5,0)+IF(Y3718&lt;0,-10)++IF(Y3718&lt;15,-5,0)+IF(R3718&lt;0,-3)+IF(R3718&lt;-5,-3)+IF(S3718&lt;0,-3)+IF(S3718&lt;-5,-3)+IF(T3718&lt;0,-3)+IF(T3718&lt;-5,-3)+IF(W3718=1,5,0)+IF(X3718&gt;20,3,0)+IF(X3718&gt;25,3,0)+IF(X3718&gt;40,3,0)+IF(X3718&gt;50,3,0)+IF(N3718&lt;50,-10)+IF(N3718&lt;30,-10)+IF(N3718&lt;20,-10)+IF(N3718&lt;70,-5)+IF(N3718&lt;80,-5)+IF(N3718&gt;95,5,0)+IF(L3718&lt;50,-10)+IF(L3718&lt;30,-10)+IF(L3718&lt;20,-10)+IF(L3718&lt;70,-5)+IF(L3718&lt;80,-5)+IF(L3718&gt;95,5,0)+IF(A3718&gt;85,3,0)+IF(A3718&gt;90,3,0)+IF(U3718&lt;0,-10)+IF(U3718&lt;-5,-20)+IF(U3718&lt;-10,-10)+IF(V3718&gt;0,5,0)+IF(V3718&gt;15,5,0)+IF(V3718&gt;25,5,0)+IF(V3718&lt;0,-10,0)+IF(V3718&lt;-5,-10,0)+IF(U3718&lt;0,-10,0)+IF(U3718&lt;-5,-10,0)+IF(M3718&gt;90,10)+IF(M3718&gt;97,5)+IF(L3718&lt;70,-20,0)+IF(Y3718&gt;100,15,0)+IF(Y3718&gt;200,10,0)+IF(AB3718&gt;40,5,0)+IF(AB3718&gt;50,5,0)+IF(AB3718&gt;60,10,0)+IF(AB3718&gt;100,15,0)+IF(AB3718&gt;200,10,0)</f>
        <v>-135</v>
      </c>
      <c r="E3718" s="2">
        <f>W3718+AA3718+IF(AK3718&gt;1,1,0)+IF(AK3718&gt;1.2,2,0)+IF(AK3718&gt;1.3,2,0)+IF(AK3718&lt;1,-2,0)+IF(B3718&gt;200,5,0)+IF(B3718&gt;300,5,0)+IF(B3718&lt;30,-15,0)+IF(B3718&lt;20,-15,0)</f>
        <v>-32</v>
      </c>
      <c r="F3718" s="2">
        <f>IF(AF3718&gt;0,2,0)+IF(AF3718&gt;2,3,0)+IF(AF3718&gt;4,4,0)+IF(AF3718&gt;10,5,0)+IF(O3718="A",3,0)+IF(O3718="B",3,0)+IF(P3718="A+",7,0)+IF(P3718="A",5,0)+IF(P3718="A-",3,0)+IF(P3718="B+",2,0)+IF(AC3718&lt;40,3,0)+IF(AC3718&lt;20,3,0)+IF(AC3718&lt;10,5,0)+IF(C3718&gt;50,5)</f>
        <v>8</v>
      </c>
      <c r="G3718" s="2">
        <f>IF(AG3718&gt;0,3)+IF(AG3718&gt;4,3)+IF(AG3718&gt;7,3)+IF(AG3718&gt;10,3)+IF(AG3718&gt;13,3)+IF(AG3718&gt;15,3)+IF(AG3718&gt;17,3)+IF(AG3718&gt;20,3)+IF(AG3718&gt;25,5)+IF(AH3718&gt;0,3)+IF(AH3718&gt;7,3)+IF(AH3718&gt;10,3)+IF(AH3718&gt;15,3)+IF(AI3718&gt;0,3)+IF(AI3718&gt;7,3)+IF(AI3718&gt;10,3)+IF(AI3718&gt;15,3)</f>
        <v>47</v>
      </c>
      <c r="H3718" s="2">
        <f>SUM(D3718:G3718)</f>
        <v>-112</v>
      </c>
      <c r="I3718" s="2">
        <f>I3717+1</f>
        <v>3717</v>
      </c>
      <c r="J3718" s="3" t="s">
        <v>1428</v>
      </c>
      <c r="K3718" s="2" t="s">
        <v>1429</v>
      </c>
      <c r="L3718" s="7">
        <v>31</v>
      </c>
      <c r="M3718" s="7">
        <v>33</v>
      </c>
      <c r="N3718" s="7">
        <v>24</v>
      </c>
      <c r="O3718" s="7" t="s">
        <v>48</v>
      </c>
      <c r="P3718" s="7" t="s">
        <v>42</v>
      </c>
      <c r="Q3718" s="6" t="s">
        <v>139</v>
      </c>
      <c r="R3718" s="3">
        <v>-14</v>
      </c>
      <c r="S3718" s="3">
        <v>0</v>
      </c>
      <c r="T3718" s="3">
        <v>-6</v>
      </c>
      <c r="U3718" s="3">
        <v>-6</v>
      </c>
      <c r="V3718" s="3">
        <v>2</v>
      </c>
      <c r="W3718" s="3">
        <v>0</v>
      </c>
      <c r="X3718" s="3">
        <v>9.1</v>
      </c>
      <c r="Y3718" s="5">
        <v>4</v>
      </c>
      <c r="Z3718" s="5">
        <v>9</v>
      </c>
      <c r="AA3718" s="5">
        <v>0</v>
      </c>
      <c r="AB3718" s="5">
        <v>9.4</v>
      </c>
      <c r="AC3718" s="4">
        <v>73</v>
      </c>
      <c r="AD3718" s="4" t="s">
        <v>55</v>
      </c>
      <c r="AE3718" s="4">
        <v>45</v>
      </c>
      <c r="AF3718" s="4">
        <v>2.1</v>
      </c>
      <c r="AG3718" s="4">
        <v>44.3</v>
      </c>
      <c r="AH3718" s="4">
        <v>12.6</v>
      </c>
      <c r="AI3718" s="4">
        <v>13.7</v>
      </c>
      <c r="AJ3718" s="6" t="s">
        <v>127</v>
      </c>
      <c r="AK3718" s="3">
        <v>0.8</v>
      </c>
      <c r="AL3718" s="2">
        <v>0</v>
      </c>
    </row>
    <row r="3719" spans="1:38" x14ac:dyDescent="0.35">
      <c r="A3719" s="2">
        <f>AVERAGE(L3719:N3719)</f>
        <v>46.666666666666664</v>
      </c>
      <c r="B3719" s="2">
        <f>R3719+U3719</f>
        <v>-21</v>
      </c>
      <c r="C3719" s="2">
        <f>Y3719+Z3719+AB3719</f>
        <v>-51.5</v>
      </c>
      <c r="D3719" s="2">
        <f>IF(B3719&gt;100,5)+IF(B3719&gt;150,5)+IF(R3719&gt;0,3)+IF(R3719&gt;15,3)+IF(R3719&gt;25,3)+IF(S3719&gt;0,3)+IF(S3719&gt;15,3)+IF(S3719&gt;25,3)+IF(U3719&gt;20,2,0)+IF(U3719&gt;30,3,0)+IF(U3719&gt;50,5,0)+IF(U3719&gt;60,3,0)+IF(Y3719&gt;100,5,0)+IF(Y3719&gt;0,2)+IF(Y3719&gt;15,2)+IF(Y3719&gt;25,2)+IF(Y3719&gt;30,2)+IF(Y3719&gt;40,2)+IF(Y3719&gt;50,2)+IF(Y3719&gt;100,4)+IF(Y3719&lt;10,-5,0)+IF(Y3719&lt;0,-10)++IF(Y3719&lt;15,-5,0)+IF(R3719&lt;0,-3)+IF(R3719&lt;-5,-3)+IF(S3719&lt;0,-3)+IF(S3719&lt;-5,-3)+IF(T3719&lt;0,-3)+IF(T3719&lt;-5,-3)+IF(W3719=1,5,0)+IF(X3719&gt;20,3,0)+IF(X3719&gt;25,3,0)+IF(X3719&gt;40,3,0)+IF(X3719&gt;50,3,0)+IF(N3719&lt;50,-10)+IF(N3719&lt;30,-10)+IF(N3719&lt;20,-10)+IF(N3719&lt;70,-5)+IF(N3719&lt;80,-5)+IF(N3719&gt;95,5,0)+IF(L3719&lt;50,-10)+IF(L3719&lt;30,-10)+IF(L3719&lt;20,-10)+IF(L3719&lt;70,-5)+IF(L3719&lt;80,-5)+IF(L3719&gt;95,5,0)+IF(A3719&gt;85,3,0)+IF(A3719&gt;90,3,0)+IF(U3719&lt;0,-10)+IF(U3719&lt;-5,-20)+IF(U3719&lt;-10,-10)+IF(V3719&gt;0,5,0)+IF(V3719&gt;15,5,0)+IF(V3719&gt;25,5,0)+IF(V3719&lt;0,-10,0)+IF(V3719&lt;-5,-10,0)+IF(U3719&lt;0,-10,0)+IF(U3719&lt;-5,-10,0)+IF(M3719&gt;90,10)+IF(M3719&gt;97,5)+IF(L3719&lt;70,-20,0)+IF(Y3719&gt;100,15,0)+IF(Y3719&gt;200,10,0)+IF(AB3719&gt;40,5,0)+IF(AB3719&gt;50,5,0)+IF(AB3719&gt;60,10,0)+IF(AB3719&gt;100,15,0)+IF(AB3719&gt;200,10,0)</f>
        <v>-138</v>
      </c>
      <c r="E3719" s="2">
        <f>W3719+AA3719+IF(AK3719&gt;1,1,0)+IF(AK3719&gt;1.2,2,0)+IF(AK3719&gt;1.3,2,0)+IF(AK3719&lt;1,-2,0)+IF(B3719&gt;200,5,0)+IF(B3719&gt;300,5,0)+IF(B3719&lt;30,-15,0)+IF(B3719&lt;20,-15,0)</f>
        <v>-30</v>
      </c>
      <c r="F3719" s="2">
        <f>IF(AF3719&gt;0,2,0)+IF(AF3719&gt;2,3,0)+IF(AF3719&gt;4,4,0)+IF(AF3719&gt;10,5,0)+IF(O3719="A",3,0)+IF(O3719="B",3,0)+IF(P3719="A+",7,0)+IF(P3719="A",5,0)+IF(P3719="A-",3,0)+IF(P3719="B+",2,0)+IF(AC3719&lt;40,3,0)+IF(AC3719&lt;20,3,0)+IF(AC3719&lt;10,5,0)+IF(C3719&gt;50,5)</f>
        <v>14</v>
      </c>
      <c r="G3719" s="2">
        <f>IF(AG3719&gt;0,3)+IF(AG3719&gt;4,3)+IF(AG3719&gt;7,3)+IF(AG3719&gt;10,3)+IF(AG3719&gt;13,3)+IF(AG3719&gt;15,3)+IF(AG3719&gt;17,3)+IF(AG3719&gt;20,3)+IF(AG3719&gt;25,5)+IF(AH3719&gt;0,3)+IF(AH3719&gt;7,3)+IF(AH3719&gt;10,3)+IF(AH3719&gt;15,3)+IF(AI3719&gt;0,3)+IF(AI3719&gt;7,3)+IF(AI3719&gt;10,3)+IF(AI3719&gt;15,3)</f>
        <v>42</v>
      </c>
      <c r="H3719" s="2">
        <f>SUM(D3719:G3719)</f>
        <v>-112</v>
      </c>
      <c r="I3719" s="2">
        <f>I3718+1</f>
        <v>3718</v>
      </c>
      <c r="J3719" s="3" t="s">
        <v>4915</v>
      </c>
      <c r="K3719" s="2" t="s">
        <v>4916</v>
      </c>
      <c r="L3719" s="7">
        <v>43</v>
      </c>
      <c r="M3719" s="7">
        <v>40</v>
      </c>
      <c r="N3719" s="7">
        <v>57</v>
      </c>
      <c r="O3719" s="7" t="s">
        <v>80</v>
      </c>
      <c r="P3719" s="7" t="s">
        <v>31</v>
      </c>
      <c r="Q3719" s="6" t="s">
        <v>88</v>
      </c>
      <c r="R3719" s="3">
        <v>-10</v>
      </c>
      <c r="S3719" s="3">
        <v>-33</v>
      </c>
      <c r="T3719" s="3">
        <v>-36</v>
      </c>
      <c r="U3719" s="3">
        <v>-11</v>
      </c>
      <c r="V3719" s="3">
        <v>1</v>
      </c>
      <c r="W3719" s="3">
        <v>1</v>
      </c>
      <c r="X3719" s="3">
        <v>-10.3</v>
      </c>
      <c r="Y3719" s="5">
        <v>-12</v>
      </c>
      <c r="Z3719" s="5">
        <v>-22</v>
      </c>
      <c r="AA3719" s="5">
        <v>1</v>
      </c>
      <c r="AB3719" s="5">
        <v>-17.5</v>
      </c>
      <c r="AC3719" s="4">
        <v>119</v>
      </c>
      <c r="AD3719" s="4" t="s">
        <v>55</v>
      </c>
      <c r="AE3719" s="4">
        <v>12</v>
      </c>
      <c r="AF3719" s="4">
        <v>19.399999999999999</v>
      </c>
      <c r="AG3719" s="4">
        <v>15.1</v>
      </c>
      <c r="AH3719" s="4">
        <v>25.7</v>
      </c>
      <c r="AI3719" s="4">
        <v>24.7</v>
      </c>
      <c r="AJ3719" s="6" t="s">
        <v>127</v>
      </c>
      <c r="AK3719" s="3">
        <v>0.8</v>
      </c>
      <c r="AL3719" s="2">
        <v>0</v>
      </c>
    </row>
    <row r="3720" spans="1:38" x14ac:dyDescent="0.35">
      <c r="A3720" s="2">
        <f>AVERAGE(L3720:N3720)</f>
        <v>15.666666666666666</v>
      </c>
      <c r="B3720" s="2">
        <f>R3720+U3720</f>
        <v>9</v>
      </c>
      <c r="C3720" s="2">
        <f>Y3720+Z3720+AB3720</f>
        <v>0</v>
      </c>
      <c r="D3720" s="2">
        <f>IF(B3720&gt;100,5)+IF(B3720&gt;150,5)+IF(R3720&gt;0,3)+IF(R3720&gt;15,3)+IF(R3720&gt;25,3)+IF(S3720&gt;0,3)+IF(S3720&gt;15,3)+IF(S3720&gt;25,3)+IF(U3720&gt;20,2,0)+IF(U3720&gt;30,3,0)+IF(U3720&gt;50,5,0)+IF(U3720&gt;60,3,0)+IF(Y3720&gt;100,5,0)+IF(Y3720&gt;0,2)+IF(Y3720&gt;15,2)+IF(Y3720&gt;25,2)+IF(Y3720&gt;30,2)+IF(Y3720&gt;40,2)+IF(Y3720&gt;50,2)+IF(Y3720&gt;100,4)+IF(Y3720&lt;10,-5,0)+IF(Y3720&lt;0,-10)++IF(Y3720&lt;15,-5,0)+IF(R3720&lt;0,-3)+IF(R3720&lt;-5,-3)+IF(S3720&lt;0,-3)+IF(S3720&lt;-5,-3)+IF(T3720&lt;0,-3)+IF(T3720&lt;-5,-3)+IF(W3720=1,5,0)+IF(X3720&gt;20,3,0)+IF(X3720&gt;25,3,0)+IF(X3720&gt;40,3,0)+IF(X3720&gt;50,3,0)+IF(N3720&lt;50,-10)+IF(N3720&lt;30,-10)+IF(N3720&lt;20,-10)+IF(N3720&lt;70,-5)+IF(N3720&lt;80,-5)+IF(N3720&gt;95,5,0)+IF(L3720&lt;50,-10)+IF(L3720&lt;30,-10)+IF(L3720&lt;20,-10)+IF(L3720&lt;70,-5)+IF(L3720&lt;80,-5)+IF(L3720&gt;95,5,0)+IF(A3720&gt;85,3,0)+IF(A3720&gt;90,3,0)+IF(U3720&lt;0,-10)+IF(U3720&lt;-5,-20)+IF(U3720&lt;-10,-10)+IF(V3720&gt;0,5,0)+IF(V3720&gt;15,5,0)+IF(V3720&gt;25,5,0)+IF(V3720&lt;0,-10,0)+IF(V3720&lt;-5,-10,0)+IF(U3720&lt;0,-10,0)+IF(U3720&lt;-5,-10,0)+IF(M3720&gt;90,10)+IF(M3720&gt;97,5)+IF(L3720&lt;70,-20,0)+IF(Y3720&gt;100,15,0)+IF(Y3720&gt;200,10,0)+IF(AB3720&gt;40,5,0)+IF(AB3720&gt;50,5,0)+IF(AB3720&gt;60,10,0)+IF(AB3720&gt;100,15,0)+IF(AB3720&gt;200,10,0)</f>
        <v>-82</v>
      </c>
      <c r="E3720" s="2">
        <f>W3720+AA3720+IF(AK3720&gt;1,1,0)+IF(AK3720&gt;1.2,2,0)+IF(AK3720&gt;1.3,2,0)+IF(AK3720&lt;1,-2,0)+IF(B3720&gt;200,5,0)+IF(B3720&gt;300,5,0)+IF(B3720&lt;30,-15,0)+IF(B3720&lt;20,-15,0)</f>
        <v>-31</v>
      </c>
      <c r="F3720" s="2">
        <f>IF(AF3720&gt;0,2,0)+IF(AF3720&gt;2,3,0)+IF(AF3720&gt;4,4,0)+IF(AF3720&gt;10,5,0)+IF(O3720="A",3,0)+IF(O3720="B",3,0)+IF(P3720="A+",7,0)+IF(P3720="A",5,0)+IF(P3720="A-",3,0)+IF(P3720="B+",2,0)+IF(AC3720&lt;40,3,0)+IF(AC3720&lt;20,3,0)+IF(AC3720&lt;10,5,0)+IF(C3720&gt;50,5)</f>
        <v>0</v>
      </c>
      <c r="G3720" s="2">
        <f>IF(AG3720&gt;0,3)+IF(AG3720&gt;4,3)+IF(AG3720&gt;7,3)+IF(AG3720&gt;10,3)+IF(AG3720&gt;13,3)+IF(AG3720&gt;15,3)+IF(AG3720&gt;17,3)+IF(AG3720&gt;20,3)+IF(AG3720&gt;25,5)+IF(AH3720&gt;0,3)+IF(AH3720&gt;7,3)+IF(AH3720&gt;10,3)+IF(AH3720&gt;15,3)+IF(AI3720&gt;0,3)+IF(AI3720&gt;7,3)+IF(AI3720&gt;10,3)+IF(AI3720&gt;15,3)</f>
        <v>0</v>
      </c>
      <c r="H3720" s="2">
        <f>SUM(D3720:G3720)</f>
        <v>-113</v>
      </c>
      <c r="I3720" s="2">
        <f>I3719+1</f>
        <v>3719</v>
      </c>
      <c r="J3720" s="3" t="s">
        <v>4680</v>
      </c>
      <c r="K3720" s="2" t="s">
        <v>4681</v>
      </c>
      <c r="L3720" s="7">
        <v>0</v>
      </c>
      <c r="M3720" s="7">
        <v>0</v>
      </c>
      <c r="N3720" s="7">
        <v>47</v>
      </c>
      <c r="O3720" s="7">
        <v>0</v>
      </c>
      <c r="P3720" s="7" t="s">
        <v>31</v>
      </c>
      <c r="Q3720" s="6" t="s">
        <v>307</v>
      </c>
      <c r="R3720" s="3">
        <v>9</v>
      </c>
      <c r="S3720" s="3">
        <v>3</v>
      </c>
      <c r="T3720" s="3">
        <v>-1</v>
      </c>
      <c r="U3720" s="3">
        <v>0</v>
      </c>
      <c r="V3720" s="3">
        <v>0</v>
      </c>
      <c r="W3720" s="3">
        <v>1</v>
      </c>
      <c r="X3720" s="3">
        <v>0</v>
      </c>
      <c r="Y3720" s="5">
        <v>0</v>
      </c>
      <c r="Z3720" s="5">
        <v>0</v>
      </c>
      <c r="AA3720" s="5">
        <v>0</v>
      </c>
      <c r="AB3720" s="5">
        <v>0</v>
      </c>
      <c r="AC3720" s="4">
        <v>135</v>
      </c>
      <c r="AD3720" s="4" t="s">
        <v>164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6" t="s">
        <v>308</v>
      </c>
      <c r="AK3720" s="3">
        <v>0.6</v>
      </c>
      <c r="AL3720" s="2">
        <v>0</v>
      </c>
    </row>
    <row r="3721" spans="1:38" x14ac:dyDescent="0.35">
      <c r="A3721" s="2">
        <f>AVERAGE(L3721:N3721)</f>
        <v>15.333333333333334</v>
      </c>
      <c r="B3721" s="2">
        <f>R3721+U3721</f>
        <v>14</v>
      </c>
      <c r="C3721" s="2">
        <f>Y3721+Z3721+AB3721</f>
        <v>0</v>
      </c>
      <c r="D3721" s="2">
        <f>IF(B3721&gt;100,5)+IF(B3721&gt;150,5)+IF(R3721&gt;0,3)+IF(R3721&gt;15,3)+IF(R3721&gt;25,3)+IF(S3721&gt;0,3)+IF(S3721&gt;15,3)+IF(S3721&gt;25,3)+IF(U3721&gt;20,2,0)+IF(U3721&gt;30,3,0)+IF(U3721&gt;50,5,0)+IF(U3721&gt;60,3,0)+IF(Y3721&gt;100,5,0)+IF(Y3721&gt;0,2)+IF(Y3721&gt;15,2)+IF(Y3721&gt;25,2)+IF(Y3721&gt;30,2)+IF(Y3721&gt;40,2)+IF(Y3721&gt;50,2)+IF(Y3721&gt;100,4)+IF(Y3721&lt;10,-5,0)+IF(Y3721&lt;0,-10)++IF(Y3721&lt;15,-5,0)+IF(R3721&lt;0,-3)+IF(R3721&lt;-5,-3)+IF(S3721&lt;0,-3)+IF(S3721&lt;-5,-3)+IF(T3721&lt;0,-3)+IF(T3721&lt;-5,-3)+IF(W3721=1,5,0)+IF(X3721&gt;20,3,0)+IF(X3721&gt;25,3,0)+IF(X3721&gt;40,3,0)+IF(X3721&gt;50,3,0)+IF(N3721&lt;50,-10)+IF(N3721&lt;30,-10)+IF(N3721&lt;20,-10)+IF(N3721&lt;70,-5)+IF(N3721&lt;80,-5)+IF(N3721&gt;95,5,0)+IF(L3721&lt;50,-10)+IF(L3721&lt;30,-10)+IF(L3721&lt;20,-10)+IF(L3721&lt;70,-5)+IF(L3721&lt;80,-5)+IF(L3721&gt;95,5,0)+IF(A3721&gt;85,3,0)+IF(A3721&gt;90,3,0)+IF(U3721&lt;0,-10)+IF(U3721&lt;-5,-20)+IF(U3721&lt;-10,-10)+IF(V3721&gt;0,5,0)+IF(V3721&gt;15,5,0)+IF(V3721&gt;25,5,0)+IF(V3721&lt;0,-10,0)+IF(V3721&lt;-5,-10,0)+IF(U3721&lt;0,-10,0)+IF(U3721&lt;-5,-10,0)+IF(M3721&gt;90,10)+IF(M3721&gt;97,5)+IF(L3721&lt;70,-20,0)+IF(Y3721&gt;100,15,0)+IF(Y3721&gt;200,10,0)+IF(AB3721&gt;40,5,0)+IF(AB3721&gt;50,5,0)+IF(AB3721&gt;60,10,0)+IF(AB3721&gt;100,15,0)+IF(AB3721&gt;200,10,0)</f>
        <v>-82</v>
      </c>
      <c r="E3721" s="2">
        <f>W3721+AA3721+IF(AK3721&gt;1,1,0)+IF(AK3721&gt;1.2,2,0)+IF(AK3721&gt;1.3,2,0)+IF(AK3721&lt;1,-2,0)+IF(B3721&gt;200,5,0)+IF(B3721&gt;300,5,0)+IF(B3721&lt;30,-15,0)+IF(B3721&lt;20,-15,0)</f>
        <v>-31</v>
      </c>
      <c r="F3721" s="2">
        <f>IF(AF3721&gt;0,2,0)+IF(AF3721&gt;2,3,0)+IF(AF3721&gt;4,4,0)+IF(AF3721&gt;10,5,0)+IF(O3721="A",3,0)+IF(O3721="B",3,0)+IF(P3721="A+",7,0)+IF(P3721="A",5,0)+IF(P3721="A-",3,0)+IF(P3721="B+",2,0)+IF(AC3721&lt;40,3,0)+IF(AC3721&lt;20,3,0)+IF(AC3721&lt;10,5,0)+IF(C3721&gt;50,5)</f>
        <v>0</v>
      </c>
      <c r="G3721" s="2">
        <f>IF(AG3721&gt;0,3)+IF(AG3721&gt;4,3)+IF(AG3721&gt;7,3)+IF(AG3721&gt;10,3)+IF(AG3721&gt;13,3)+IF(AG3721&gt;15,3)+IF(AG3721&gt;17,3)+IF(AG3721&gt;20,3)+IF(AG3721&gt;25,5)+IF(AH3721&gt;0,3)+IF(AH3721&gt;7,3)+IF(AH3721&gt;10,3)+IF(AH3721&gt;15,3)+IF(AI3721&gt;0,3)+IF(AI3721&gt;7,3)+IF(AI3721&gt;10,3)+IF(AI3721&gt;15,3)</f>
        <v>0</v>
      </c>
      <c r="H3721" s="2">
        <f>SUM(D3721:G3721)</f>
        <v>-113</v>
      </c>
      <c r="I3721" s="2">
        <f>I3720+1</f>
        <v>3720</v>
      </c>
      <c r="J3721" s="3" t="s">
        <v>5957</v>
      </c>
      <c r="K3721" s="2" t="s">
        <v>5958</v>
      </c>
      <c r="L3721" s="7">
        <v>0</v>
      </c>
      <c r="M3721" s="7">
        <v>0</v>
      </c>
      <c r="N3721" s="7">
        <v>46</v>
      </c>
      <c r="O3721" s="7">
        <v>0</v>
      </c>
      <c r="P3721" s="7" t="s">
        <v>31</v>
      </c>
      <c r="Q3721" s="6" t="s">
        <v>307</v>
      </c>
      <c r="R3721" s="3">
        <v>14</v>
      </c>
      <c r="S3721" s="3">
        <v>1</v>
      </c>
      <c r="T3721" s="3">
        <v>-1</v>
      </c>
      <c r="U3721" s="3">
        <v>0</v>
      </c>
      <c r="V3721" s="3">
        <v>0</v>
      </c>
      <c r="W3721" s="3">
        <v>1</v>
      </c>
      <c r="X3721" s="3">
        <v>0</v>
      </c>
      <c r="Y3721" s="5">
        <v>0</v>
      </c>
      <c r="Z3721" s="5">
        <v>0</v>
      </c>
      <c r="AA3721" s="5">
        <v>0</v>
      </c>
      <c r="AB3721" s="5">
        <v>0</v>
      </c>
      <c r="AC3721" s="4">
        <v>135</v>
      </c>
      <c r="AD3721" s="4" t="s">
        <v>164</v>
      </c>
      <c r="AE3721" s="4">
        <v>0</v>
      </c>
      <c r="AF3721" s="4">
        <v>-33.299999999999997</v>
      </c>
      <c r="AG3721" s="4">
        <v>0</v>
      </c>
      <c r="AH3721" s="4">
        <v>0</v>
      </c>
      <c r="AI3721" s="4">
        <v>0</v>
      </c>
      <c r="AJ3721" s="6" t="s">
        <v>308</v>
      </c>
      <c r="AK3721" s="3">
        <v>0.5</v>
      </c>
      <c r="AL3721" s="2">
        <v>0</v>
      </c>
    </row>
    <row r="3722" spans="1:38" x14ac:dyDescent="0.35">
      <c r="A3722" s="2">
        <f>AVERAGE(L3722:N3722)</f>
        <v>14</v>
      </c>
      <c r="B3722" s="2">
        <f>R3722+U3722</f>
        <v>1</v>
      </c>
      <c r="C3722" s="2">
        <f>Y3722+Z3722+AB3722</f>
        <v>0</v>
      </c>
      <c r="D3722" s="2">
        <f>IF(B3722&gt;100,5)+IF(B3722&gt;150,5)+IF(R3722&gt;0,3)+IF(R3722&gt;15,3)+IF(R3722&gt;25,3)+IF(S3722&gt;0,3)+IF(S3722&gt;15,3)+IF(S3722&gt;25,3)+IF(U3722&gt;20,2,0)+IF(U3722&gt;30,3,0)+IF(U3722&gt;50,5,0)+IF(U3722&gt;60,3,0)+IF(Y3722&gt;100,5,0)+IF(Y3722&gt;0,2)+IF(Y3722&gt;15,2)+IF(Y3722&gt;25,2)+IF(Y3722&gt;30,2)+IF(Y3722&gt;40,2)+IF(Y3722&gt;50,2)+IF(Y3722&gt;100,4)+IF(Y3722&lt;10,-5,0)+IF(Y3722&lt;0,-10)++IF(Y3722&lt;15,-5,0)+IF(R3722&lt;0,-3)+IF(R3722&lt;-5,-3)+IF(S3722&lt;0,-3)+IF(S3722&lt;-5,-3)+IF(T3722&lt;0,-3)+IF(T3722&lt;-5,-3)+IF(W3722=1,5,0)+IF(X3722&gt;20,3,0)+IF(X3722&gt;25,3,0)+IF(X3722&gt;40,3,0)+IF(X3722&gt;50,3,0)+IF(N3722&lt;50,-10)+IF(N3722&lt;30,-10)+IF(N3722&lt;20,-10)+IF(N3722&lt;70,-5)+IF(N3722&lt;80,-5)+IF(N3722&gt;95,5,0)+IF(L3722&lt;50,-10)+IF(L3722&lt;30,-10)+IF(L3722&lt;20,-10)+IF(L3722&lt;70,-5)+IF(L3722&lt;80,-5)+IF(L3722&gt;95,5,0)+IF(A3722&gt;85,3,0)+IF(A3722&gt;90,3,0)+IF(U3722&lt;0,-10)+IF(U3722&lt;-5,-20)+IF(U3722&lt;-10,-10)+IF(V3722&gt;0,5,0)+IF(V3722&gt;15,5,0)+IF(V3722&gt;25,5,0)+IF(V3722&lt;0,-10,0)+IF(V3722&lt;-5,-10,0)+IF(U3722&lt;0,-10,0)+IF(U3722&lt;-5,-10,0)+IF(M3722&gt;90,10)+IF(M3722&gt;97,5)+IF(L3722&lt;70,-20,0)+IF(Y3722&gt;100,15,0)+IF(Y3722&gt;200,10,0)+IF(AB3722&gt;40,5,0)+IF(AB3722&gt;50,5,0)+IF(AB3722&gt;60,10,0)+IF(AB3722&gt;100,15,0)+IF(AB3722&gt;200,10,0)</f>
        <v>-82</v>
      </c>
      <c r="E3722" s="2">
        <f>W3722+AA3722+IF(AK3722&gt;1,1,0)+IF(AK3722&gt;1.2,2,0)+IF(AK3722&gt;1.3,2,0)+IF(AK3722&lt;1,-2,0)+IF(B3722&gt;200,5,0)+IF(B3722&gt;300,5,0)+IF(B3722&lt;30,-15,0)+IF(B3722&lt;20,-15,0)</f>
        <v>-31</v>
      </c>
      <c r="F3722" s="2">
        <f>IF(AF3722&gt;0,2,0)+IF(AF3722&gt;2,3,0)+IF(AF3722&gt;4,4,0)+IF(AF3722&gt;10,5,0)+IF(O3722="A",3,0)+IF(O3722="B",3,0)+IF(P3722="A+",7,0)+IF(P3722="A",5,0)+IF(P3722="A-",3,0)+IF(P3722="B+",2,0)+IF(AC3722&lt;40,3,0)+IF(AC3722&lt;20,3,0)+IF(AC3722&lt;10,5,0)+IF(C3722&gt;50,5)</f>
        <v>0</v>
      </c>
      <c r="G3722" s="2">
        <f>IF(AG3722&gt;0,3)+IF(AG3722&gt;4,3)+IF(AG3722&gt;7,3)+IF(AG3722&gt;10,3)+IF(AG3722&gt;13,3)+IF(AG3722&gt;15,3)+IF(AG3722&gt;17,3)+IF(AG3722&gt;20,3)+IF(AG3722&gt;25,5)+IF(AH3722&gt;0,3)+IF(AH3722&gt;7,3)+IF(AH3722&gt;10,3)+IF(AH3722&gt;15,3)+IF(AI3722&gt;0,3)+IF(AI3722&gt;7,3)+IF(AI3722&gt;10,3)+IF(AI3722&gt;15,3)</f>
        <v>0</v>
      </c>
      <c r="H3722" s="2">
        <f>SUM(D3722:G3722)</f>
        <v>-113</v>
      </c>
      <c r="I3722" s="2">
        <f>I3721+1</f>
        <v>3721</v>
      </c>
      <c r="J3722" s="3" t="s">
        <v>3273</v>
      </c>
      <c r="K3722" s="2" t="s">
        <v>3274</v>
      </c>
      <c r="L3722" s="7">
        <v>0</v>
      </c>
      <c r="M3722" s="7">
        <v>0</v>
      </c>
      <c r="N3722" s="7">
        <v>42</v>
      </c>
      <c r="O3722" s="7">
        <v>0</v>
      </c>
      <c r="P3722" s="7" t="s">
        <v>75</v>
      </c>
      <c r="Q3722" s="6" t="s">
        <v>223</v>
      </c>
      <c r="R3722" s="3">
        <v>1</v>
      </c>
      <c r="S3722" s="3">
        <v>0</v>
      </c>
      <c r="T3722" s="3">
        <v>0</v>
      </c>
      <c r="U3722" s="3">
        <v>0</v>
      </c>
      <c r="V3722" s="3">
        <v>0</v>
      </c>
      <c r="W3722" s="3">
        <v>1</v>
      </c>
      <c r="X3722" s="3">
        <v>0</v>
      </c>
      <c r="Y3722" s="5">
        <v>0</v>
      </c>
      <c r="Z3722" s="5">
        <v>0</v>
      </c>
      <c r="AA3722" s="5">
        <v>0</v>
      </c>
      <c r="AB3722" s="5">
        <v>0</v>
      </c>
      <c r="AC3722" s="4">
        <v>56</v>
      </c>
      <c r="AD3722" s="4" t="s">
        <v>164</v>
      </c>
      <c r="AE3722" s="4">
        <v>5</v>
      </c>
      <c r="AF3722" s="4">
        <v>-20</v>
      </c>
      <c r="AG3722" s="4">
        <v>0</v>
      </c>
      <c r="AH3722" s="4">
        <v>0</v>
      </c>
      <c r="AI3722" s="4">
        <v>0</v>
      </c>
      <c r="AJ3722" s="6">
        <v>0</v>
      </c>
      <c r="AK3722" s="3">
        <v>0.6</v>
      </c>
      <c r="AL3722" s="2">
        <v>0</v>
      </c>
    </row>
    <row r="3723" spans="1:38" x14ac:dyDescent="0.35">
      <c r="A3723" s="2">
        <f>AVERAGE(L3723:N3723)</f>
        <v>13.333333333333334</v>
      </c>
      <c r="B3723" s="2">
        <f>R3723+U3723</f>
        <v>6</v>
      </c>
      <c r="C3723" s="2">
        <f>Y3723+Z3723+AB3723</f>
        <v>0</v>
      </c>
      <c r="D3723" s="2">
        <f>IF(B3723&gt;100,5)+IF(B3723&gt;150,5)+IF(R3723&gt;0,3)+IF(R3723&gt;15,3)+IF(R3723&gt;25,3)+IF(S3723&gt;0,3)+IF(S3723&gt;15,3)+IF(S3723&gt;25,3)+IF(U3723&gt;20,2,0)+IF(U3723&gt;30,3,0)+IF(U3723&gt;50,5,0)+IF(U3723&gt;60,3,0)+IF(Y3723&gt;100,5,0)+IF(Y3723&gt;0,2)+IF(Y3723&gt;15,2)+IF(Y3723&gt;25,2)+IF(Y3723&gt;30,2)+IF(Y3723&gt;40,2)+IF(Y3723&gt;50,2)+IF(Y3723&gt;100,4)+IF(Y3723&lt;10,-5,0)+IF(Y3723&lt;0,-10)++IF(Y3723&lt;15,-5,0)+IF(R3723&lt;0,-3)+IF(R3723&lt;-5,-3)+IF(S3723&lt;0,-3)+IF(S3723&lt;-5,-3)+IF(T3723&lt;0,-3)+IF(T3723&lt;-5,-3)+IF(W3723=1,5,0)+IF(X3723&gt;20,3,0)+IF(X3723&gt;25,3,0)+IF(X3723&gt;40,3,0)+IF(X3723&gt;50,3,0)+IF(N3723&lt;50,-10)+IF(N3723&lt;30,-10)+IF(N3723&lt;20,-10)+IF(N3723&lt;70,-5)+IF(N3723&lt;80,-5)+IF(N3723&gt;95,5,0)+IF(L3723&lt;50,-10)+IF(L3723&lt;30,-10)+IF(L3723&lt;20,-10)+IF(L3723&lt;70,-5)+IF(L3723&lt;80,-5)+IF(L3723&gt;95,5,0)+IF(A3723&gt;85,3,0)+IF(A3723&gt;90,3,0)+IF(U3723&lt;0,-10)+IF(U3723&lt;-5,-20)+IF(U3723&lt;-10,-10)+IF(V3723&gt;0,5,0)+IF(V3723&gt;15,5,0)+IF(V3723&gt;25,5,0)+IF(V3723&lt;0,-10,0)+IF(V3723&lt;-5,-10,0)+IF(U3723&lt;0,-10,0)+IF(U3723&lt;-5,-10,0)+IF(M3723&gt;90,10)+IF(M3723&gt;97,5)+IF(L3723&lt;70,-20,0)+IF(Y3723&gt;100,15,0)+IF(Y3723&gt;200,10,0)+IF(AB3723&gt;40,5,0)+IF(AB3723&gt;50,5,0)+IF(AB3723&gt;60,10,0)+IF(AB3723&gt;100,15,0)+IF(AB3723&gt;200,10,0)</f>
        <v>-82</v>
      </c>
      <c r="E3723" s="2">
        <f>W3723+AA3723+IF(AK3723&gt;1,1,0)+IF(AK3723&gt;1.2,2,0)+IF(AK3723&gt;1.3,2,0)+IF(AK3723&lt;1,-2,0)+IF(B3723&gt;200,5,0)+IF(B3723&gt;300,5,0)+IF(B3723&lt;30,-15,0)+IF(B3723&lt;20,-15,0)</f>
        <v>-31</v>
      </c>
      <c r="F3723" s="2">
        <f>IF(AF3723&gt;0,2,0)+IF(AF3723&gt;2,3,0)+IF(AF3723&gt;4,4,0)+IF(AF3723&gt;10,5,0)+IF(O3723="A",3,0)+IF(O3723="B",3,0)+IF(P3723="A+",7,0)+IF(P3723="A",5,0)+IF(P3723="A-",3,0)+IF(P3723="B+",2,0)+IF(AC3723&lt;40,3,0)+IF(AC3723&lt;20,3,0)+IF(AC3723&lt;10,5,0)+IF(C3723&gt;50,5)</f>
        <v>0</v>
      </c>
      <c r="G3723" s="2">
        <f>IF(AG3723&gt;0,3)+IF(AG3723&gt;4,3)+IF(AG3723&gt;7,3)+IF(AG3723&gt;10,3)+IF(AG3723&gt;13,3)+IF(AG3723&gt;15,3)+IF(AG3723&gt;17,3)+IF(AG3723&gt;20,3)+IF(AG3723&gt;25,5)+IF(AH3723&gt;0,3)+IF(AH3723&gt;7,3)+IF(AH3723&gt;10,3)+IF(AH3723&gt;15,3)+IF(AI3723&gt;0,3)+IF(AI3723&gt;7,3)+IF(AI3723&gt;10,3)+IF(AI3723&gt;15,3)</f>
        <v>0</v>
      </c>
      <c r="H3723" s="2">
        <f>SUM(D3723:G3723)</f>
        <v>-113</v>
      </c>
      <c r="I3723" s="2">
        <f>I3722+1</f>
        <v>3722</v>
      </c>
      <c r="J3723" s="3" t="s">
        <v>5644</v>
      </c>
      <c r="K3723" s="2" t="s">
        <v>5645</v>
      </c>
      <c r="L3723" s="7">
        <v>0</v>
      </c>
      <c r="M3723" s="7">
        <v>0</v>
      </c>
      <c r="N3723" s="7">
        <v>40</v>
      </c>
      <c r="O3723" s="7">
        <v>0</v>
      </c>
      <c r="P3723" s="7" t="s">
        <v>125</v>
      </c>
      <c r="Q3723" s="6" t="s">
        <v>223</v>
      </c>
      <c r="R3723" s="3">
        <v>6</v>
      </c>
      <c r="S3723" s="3">
        <v>1</v>
      </c>
      <c r="T3723" s="3">
        <v>-2</v>
      </c>
      <c r="U3723" s="3">
        <v>0</v>
      </c>
      <c r="V3723" s="3">
        <v>0</v>
      </c>
      <c r="W3723" s="3">
        <v>1</v>
      </c>
      <c r="X3723" s="3">
        <v>0</v>
      </c>
      <c r="Y3723" s="5">
        <v>0</v>
      </c>
      <c r="Z3723" s="5">
        <v>0</v>
      </c>
      <c r="AA3723" s="5">
        <v>0</v>
      </c>
      <c r="AB3723" s="5">
        <v>0</v>
      </c>
      <c r="AC3723" s="4">
        <v>56</v>
      </c>
      <c r="AD3723" s="4" t="s">
        <v>164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6">
        <v>0</v>
      </c>
      <c r="AK3723" s="3">
        <v>0.5</v>
      </c>
      <c r="AL3723" s="2">
        <v>0</v>
      </c>
    </row>
    <row r="3724" spans="1:38" x14ac:dyDescent="0.35">
      <c r="A3724" s="2">
        <f>AVERAGE(L3724:N3724)</f>
        <v>29.666666666666668</v>
      </c>
      <c r="B3724" s="2">
        <f>R3724+U3724</f>
        <v>17</v>
      </c>
      <c r="C3724" s="2">
        <f>Y3724+Z3724+AB3724</f>
        <v>-110.3</v>
      </c>
      <c r="D3724" s="2">
        <f>IF(B3724&gt;100,5)+IF(B3724&gt;150,5)+IF(R3724&gt;0,3)+IF(R3724&gt;15,3)+IF(R3724&gt;25,3)+IF(S3724&gt;0,3)+IF(S3724&gt;15,3)+IF(S3724&gt;25,3)+IF(U3724&gt;20,2,0)+IF(U3724&gt;30,3,0)+IF(U3724&gt;50,5,0)+IF(U3724&gt;60,3,0)+IF(Y3724&gt;100,5,0)+IF(Y3724&gt;0,2)+IF(Y3724&gt;15,2)+IF(Y3724&gt;25,2)+IF(Y3724&gt;30,2)+IF(Y3724&gt;40,2)+IF(Y3724&gt;50,2)+IF(Y3724&gt;100,4)+IF(Y3724&lt;10,-5,0)+IF(Y3724&lt;0,-10)++IF(Y3724&lt;15,-5,0)+IF(R3724&lt;0,-3)+IF(R3724&lt;-5,-3)+IF(S3724&lt;0,-3)+IF(S3724&lt;-5,-3)+IF(T3724&lt;0,-3)+IF(T3724&lt;-5,-3)+IF(W3724=1,5,0)+IF(X3724&gt;20,3,0)+IF(X3724&gt;25,3,0)+IF(X3724&gt;40,3,0)+IF(X3724&gt;50,3,0)+IF(N3724&lt;50,-10)+IF(N3724&lt;30,-10)+IF(N3724&lt;20,-10)+IF(N3724&lt;70,-5)+IF(N3724&lt;80,-5)+IF(N3724&gt;95,5,0)+IF(L3724&lt;50,-10)+IF(L3724&lt;30,-10)+IF(L3724&lt;20,-10)+IF(L3724&lt;70,-5)+IF(L3724&lt;80,-5)+IF(L3724&gt;95,5,0)+IF(A3724&gt;85,3,0)+IF(A3724&gt;90,3,0)+IF(U3724&lt;0,-10)+IF(U3724&lt;-5,-20)+IF(U3724&lt;-10,-10)+IF(V3724&gt;0,5,0)+IF(V3724&gt;15,5,0)+IF(V3724&gt;25,5,0)+IF(V3724&lt;0,-10,0)+IF(V3724&lt;-5,-10,0)+IF(U3724&lt;0,-10,0)+IF(U3724&lt;-5,-10,0)+IF(M3724&gt;90,10)+IF(M3724&gt;97,5)+IF(L3724&lt;70,-20,0)+IF(Y3724&gt;100,15,0)+IF(Y3724&gt;200,10,0)+IF(AB3724&gt;40,5,0)+IF(AB3724&gt;50,5,0)+IF(AB3724&gt;60,10,0)+IF(AB3724&gt;100,15,0)+IF(AB3724&gt;200,10,0)</f>
        <v>-84</v>
      </c>
      <c r="E3724" s="2">
        <f>W3724+AA3724+IF(AK3724&gt;1,1,0)+IF(AK3724&gt;1.2,2,0)+IF(AK3724&gt;1.3,2,0)+IF(AK3724&lt;1,-2,0)+IF(B3724&gt;200,5,0)+IF(B3724&gt;300,5,0)+IF(B3724&lt;30,-15,0)+IF(B3724&lt;20,-15,0)</f>
        <v>-32</v>
      </c>
      <c r="F3724" s="2">
        <f>IF(AF3724&gt;0,2,0)+IF(AF3724&gt;2,3,0)+IF(AF3724&gt;4,4,0)+IF(AF3724&gt;10,5,0)+IF(O3724="A",3,0)+IF(O3724="B",3,0)+IF(P3724="A+",7,0)+IF(P3724="A",5,0)+IF(P3724="A-",3,0)+IF(P3724="B+",2,0)+IF(AC3724&lt;40,3,0)+IF(AC3724&lt;20,3,0)+IF(AC3724&lt;10,5,0)+IF(C3724&gt;50,5)</f>
        <v>3</v>
      </c>
      <c r="G3724" s="2">
        <f>IF(AG3724&gt;0,3)+IF(AG3724&gt;4,3)+IF(AG3724&gt;7,3)+IF(AG3724&gt;10,3)+IF(AG3724&gt;13,3)+IF(AG3724&gt;15,3)+IF(AG3724&gt;17,3)+IF(AG3724&gt;20,3)+IF(AG3724&gt;25,5)+IF(AH3724&gt;0,3)+IF(AH3724&gt;7,3)+IF(AH3724&gt;10,3)+IF(AH3724&gt;15,3)+IF(AI3724&gt;0,3)+IF(AI3724&gt;7,3)+IF(AI3724&gt;10,3)+IF(AI3724&gt;15,3)</f>
        <v>0</v>
      </c>
      <c r="H3724" s="2">
        <f>SUM(D3724:G3724)</f>
        <v>-113</v>
      </c>
      <c r="I3724" s="2">
        <f>I3723+1</f>
        <v>3723</v>
      </c>
      <c r="J3724" s="3" t="s">
        <v>7597</v>
      </c>
      <c r="K3724" s="2" t="s">
        <v>7598</v>
      </c>
      <c r="L3724" s="7">
        <v>30</v>
      </c>
      <c r="M3724" s="7">
        <v>34</v>
      </c>
      <c r="N3724" s="7">
        <v>25</v>
      </c>
      <c r="O3724" s="7" t="s">
        <v>31</v>
      </c>
      <c r="P3724" s="7" t="s">
        <v>167</v>
      </c>
      <c r="Q3724" s="6" t="s">
        <v>339</v>
      </c>
      <c r="R3724" s="3">
        <v>0</v>
      </c>
      <c r="S3724" s="3">
        <v>0</v>
      </c>
      <c r="T3724" s="3">
        <v>0</v>
      </c>
      <c r="U3724" s="3">
        <v>17</v>
      </c>
      <c r="V3724" s="3">
        <v>0</v>
      </c>
      <c r="W3724" s="3">
        <v>0</v>
      </c>
      <c r="X3724" s="3">
        <v>40</v>
      </c>
      <c r="Y3724" s="5">
        <v>-62</v>
      </c>
      <c r="Z3724" s="5">
        <v>-33</v>
      </c>
      <c r="AA3724" s="5">
        <v>0</v>
      </c>
      <c r="AB3724" s="5">
        <v>-15.3</v>
      </c>
      <c r="AC3724" s="4">
        <v>22</v>
      </c>
      <c r="AD3724" s="4" t="s">
        <v>33</v>
      </c>
      <c r="AE3724" s="4">
        <v>26</v>
      </c>
      <c r="AF3724" s="4">
        <v>-9.6999999999999993</v>
      </c>
      <c r="AG3724" s="4">
        <v>-65.900000000000006</v>
      </c>
      <c r="AH3724" s="4">
        <v>-1123.3</v>
      </c>
      <c r="AI3724" s="4">
        <v>-817.4</v>
      </c>
      <c r="AJ3724" s="6" t="s">
        <v>834</v>
      </c>
      <c r="AK3724" s="3">
        <v>0.9</v>
      </c>
      <c r="AL3724" s="2">
        <v>0</v>
      </c>
    </row>
    <row r="3725" spans="1:38" x14ac:dyDescent="0.35">
      <c r="A3725" s="2">
        <f>AVERAGE(L3725:N3725)</f>
        <v>72.333333333333329</v>
      </c>
      <c r="B3725" s="2">
        <f>R3725+U3725</f>
        <v>-78</v>
      </c>
      <c r="C3725" s="2">
        <f>Y3725+Z3725+AB3725</f>
        <v>-0.60000000000000009</v>
      </c>
      <c r="D3725" s="2">
        <f>IF(B3725&gt;100,5)+IF(B3725&gt;150,5)+IF(R3725&gt;0,3)+IF(R3725&gt;15,3)+IF(R3725&gt;25,3)+IF(S3725&gt;0,3)+IF(S3725&gt;15,3)+IF(S3725&gt;25,3)+IF(U3725&gt;20,2,0)+IF(U3725&gt;30,3,0)+IF(U3725&gt;50,5,0)+IF(U3725&gt;60,3,0)+IF(Y3725&gt;100,5,0)+IF(Y3725&gt;0,2)+IF(Y3725&gt;15,2)+IF(Y3725&gt;25,2)+IF(Y3725&gt;30,2)+IF(Y3725&gt;40,2)+IF(Y3725&gt;50,2)+IF(Y3725&gt;100,4)+IF(Y3725&lt;10,-5,0)+IF(Y3725&lt;0,-10)++IF(Y3725&lt;15,-5,0)+IF(R3725&lt;0,-3)+IF(R3725&lt;-5,-3)+IF(S3725&lt;0,-3)+IF(S3725&lt;-5,-3)+IF(T3725&lt;0,-3)+IF(T3725&lt;-5,-3)+IF(W3725=1,5,0)+IF(X3725&gt;20,3,0)+IF(X3725&gt;25,3,0)+IF(X3725&gt;40,3,0)+IF(X3725&gt;50,3,0)+IF(N3725&lt;50,-10)+IF(N3725&lt;30,-10)+IF(N3725&lt;20,-10)+IF(N3725&lt;70,-5)+IF(N3725&lt;80,-5)+IF(N3725&gt;95,5,0)+IF(L3725&lt;50,-10)+IF(L3725&lt;30,-10)+IF(L3725&lt;20,-10)+IF(L3725&lt;70,-5)+IF(L3725&lt;80,-5)+IF(L3725&gt;95,5,0)+IF(A3725&gt;85,3,0)+IF(A3725&gt;90,3,0)+IF(U3725&lt;0,-10)+IF(U3725&lt;-5,-20)+IF(U3725&lt;-10,-10)+IF(V3725&gt;0,5,0)+IF(V3725&gt;15,5,0)+IF(V3725&gt;25,5,0)+IF(V3725&lt;0,-10,0)+IF(V3725&lt;-5,-10,0)+IF(U3725&lt;0,-10,0)+IF(U3725&lt;-5,-10,0)+IF(M3725&gt;90,10)+IF(M3725&gt;97,5)+IF(L3725&lt;70,-20,0)+IF(Y3725&gt;100,15,0)+IF(Y3725&gt;200,10,0)+IF(AB3725&gt;40,5,0)+IF(AB3725&gt;50,5,0)+IF(AB3725&gt;60,10,0)+IF(AB3725&gt;100,15,0)+IF(AB3725&gt;200,10,0)</f>
        <v>-90</v>
      </c>
      <c r="E3725" s="2">
        <f>W3725+AA3725+IF(AK3725&gt;1,1,0)+IF(AK3725&gt;1.2,2,0)+IF(AK3725&gt;1.3,2,0)+IF(AK3725&lt;1,-2,0)+IF(B3725&gt;200,5,0)+IF(B3725&gt;300,5,0)+IF(B3725&lt;30,-15,0)+IF(B3725&lt;20,-15,0)</f>
        <v>-31</v>
      </c>
      <c r="F3725" s="2">
        <f>IF(AF3725&gt;0,2,0)+IF(AF3725&gt;2,3,0)+IF(AF3725&gt;4,4,0)+IF(AF3725&gt;10,5,0)+IF(O3725="A",3,0)+IF(O3725="B",3,0)+IF(P3725="A+",7,0)+IF(P3725="A",5,0)+IF(P3725="A-",3,0)+IF(P3725="B+",2,0)+IF(AC3725&lt;40,3,0)+IF(AC3725&lt;20,3,0)+IF(AC3725&lt;10,5,0)+IF(C3725&gt;50,5)</f>
        <v>2</v>
      </c>
      <c r="G3725" s="2">
        <f>IF(AG3725&gt;0,3)+IF(AG3725&gt;4,3)+IF(AG3725&gt;7,3)+IF(AG3725&gt;10,3)+IF(AG3725&gt;13,3)+IF(AG3725&gt;15,3)+IF(AG3725&gt;17,3)+IF(AG3725&gt;20,3)+IF(AG3725&gt;25,5)+IF(AH3725&gt;0,3)+IF(AH3725&gt;7,3)+IF(AH3725&gt;10,3)+IF(AH3725&gt;15,3)+IF(AI3725&gt;0,3)+IF(AI3725&gt;7,3)+IF(AI3725&gt;10,3)+IF(AI3725&gt;15,3)</f>
        <v>6</v>
      </c>
      <c r="H3725" s="2">
        <f>SUM(D3725:G3725)</f>
        <v>-113</v>
      </c>
      <c r="I3725" s="2">
        <f>I3724+1</f>
        <v>3724</v>
      </c>
      <c r="J3725" s="3" t="s">
        <v>10524</v>
      </c>
      <c r="K3725" s="2" t="s">
        <v>10525</v>
      </c>
      <c r="L3725" s="7">
        <v>71</v>
      </c>
      <c r="M3725" s="7">
        <v>57</v>
      </c>
      <c r="N3725" s="7">
        <v>89</v>
      </c>
      <c r="O3725" s="7">
        <v>0</v>
      </c>
      <c r="P3725" s="7" t="s">
        <v>70</v>
      </c>
      <c r="Q3725" s="6" t="s">
        <v>54</v>
      </c>
      <c r="R3725" s="3">
        <v>-45</v>
      </c>
      <c r="S3725" s="3">
        <v>53</v>
      </c>
      <c r="T3725" s="3">
        <v>53</v>
      </c>
      <c r="U3725" s="3">
        <v>-33</v>
      </c>
      <c r="V3725" s="3">
        <v>-24</v>
      </c>
      <c r="W3725" s="3">
        <v>0</v>
      </c>
      <c r="X3725" s="3">
        <v>83.3</v>
      </c>
      <c r="Y3725" s="5">
        <v>-1</v>
      </c>
      <c r="Z3725" s="5">
        <v>2</v>
      </c>
      <c r="AA3725" s="5">
        <v>1</v>
      </c>
      <c r="AB3725" s="5">
        <v>-1.6</v>
      </c>
      <c r="AC3725" s="4">
        <v>78</v>
      </c>
      <c r="AD3725" s="4" t="s">
        <v>126</v>
      </c>
      <c r="AE3725" s="4">
        <v>60</v>
      </c>
      <c r="AF3725" s="4">
        <v>1.8</v>
      </c>
      <c r="AG3725" s="4">
        <v>0</v>
      </c>
      <c r="AH3725" s="4">
        <v>4.0999999999999996</v>
      </c>
      <c r="AI3725" s="4">
        <v>5.6</v>
      </c>
      <c r="AJ3725" s="6" t="s">
        <v>127</v>
      </c>
      <c r="AK3725" s="3">
        <v>0.4</v>
      </c>
      <c r="AL3725" s="2">
        <v>0</v>
      </c>
    </row>
    <row r="3726" spans="1:38" x14ac:dyDescent="0.35">
      <c r="A3726" s="2">
        <f>AVERAGE(L3726:N3726)</f>
        <v>27.333333333333332</v>
      </c>
      <c r="B3726" s="2">
        <f>R3726+U3726</f>
        <v>0</v>
      </c>
      <c r="C3726" s="2">
        <f>Y3726+Z3726+AB3726</f>
        <v>0</v>
      </c>
      <c r="D3726" s="2">
        <f>IF(B3726&gt;100,5)+IF(B3726&gt;150,5)+IF(R3726&gt;0,3)+IF(R3726&gt;15,3)+IF(R3726&gt;25,3)+IF(S3726&gt;0,3)+IF(S3726&gt;15,3)+IF(S3726&gt;25,3)+IF(U3726&gt;20,2,0)+IF(U3726&gt;30,3,0)+IF(U3726&gt;50,5,0)+IF(U3726&gt;60,3,0)+IF(Y3726&gt;100,5,0)+IF(Y3726&gt;0,2)+IF(Y3726&gt;15,2)+IF(Y3726&gt;25,2)+IF(Y3726&gt;30,2)+IF(Y3726&gt;40,2)+IF(Y3726&gt;50,2)+IF(Y3726&gt;100,4)+IF(Y3726&lt;10,-5,0)+IF(Y3726&lt;0,-10)++IF(Y3726&lt;15,-5,0)+IF(R3726&lt;0,-3)+IF(R3726&lt;-5,-3)+IF(S3726&lt;0,-3)+IF(S3726&lt;-5,-3)+IF(T3726&lt;0,-3)+IF(T3726&lt;-5,-3)+IF(W3726=1,5,0)+IF(X3726&gt;20,3,0)+IF(X3726&gt;25,3,0)+IF(X3726&gt;40,3,0)+IF(X3726&gt;50,3,0)+IF(N3726&lt;50,-10)+IF(N3726&lt;30,-10)+IF(N3726&lt;20,-10)+IF(N3726&lt;70,-5)+IF(N3726&lt;80,-5)+IF(N3726&gt;95,5,0)+IF(L3726&lt;50,-10)+IF(L3726&lt;30,-10)+IF(L3726&lt;20,-10)+IF(L3726&lt;70,-5)+IF(L3726&lt;80,-5)+IF(L3726&gt;95,5,0)+IF(A3726&gt;85,3,0)+IF(A3726&gt;90,3,0)+IF(U3726&lt;0,-10)+IF(U3726&lt;-5,-20)+IF(U3726&lt;-10,-10)+IF(V3726&gt;0,5,0)+IF(V3726&gt;15,5,0)+IF(V3726&gt;25,5,0)+IF(V3726&lt;0,-10,0)+IF(V3726&lt;-5,-10,0)+IF(U3726&lt;0,-10,0)+IF(U3726&lt;-5,-10,0)+IF(M3726&gt;90,10)+IF(M3726&gt;97,5)+IF(L3726&lt;70,-20,0)+IF(Y3726&gt;100,15,0)+IF(Y3726&gt;200,10,0)+IF(AB3726&gt;40,5,0)+IF(AB3726&gt;50,5,0)+IF(AB3726&gt;60,10,0)+IF(AB3726&gt;100,15,0)+IF(AB3726&gt;200,10,0)</f>
        <v>-90</v>
      </c>
      <c r="E3726" s="2">
        <f>W3726+AA3726+IF(AK3726&gt;1,1,0)+IF(AK3726&gt;1.2,2,0)+IF(AK3726&gt;1.3,2,0)+IF(AK3726&lt;1,-2,0)+IF(B3726&gt;200,5,0)+IF(B3726&gt;300,5,0)+IF(B3726&lt;30,-15,0)+IF(B3726&lt;20,-15,0)</f>
        <v>-32</v>
      </c>
      <c r="F3726" s="2">
        <f>IF(AF3726&gt;0,2,0)+IF(AF3726&gt;2,3,0)+IF(AF3726&gt;4,4,0)+IF(AF3726&gt;10,5,0)+IF(O3726="A",3,0)+IF(O3726="B",3,0)+IF(P3726="A+",7,0)+IF(P3726="A",5,0)+IF(P3726="A-",3,0)+IF(P3726="B+",2,0)+IF(AC3726&lt;40,3,0)+IF(AC3726&lt;20,3,0)+IF(AC3726&lt;10,5,0)+IF(C3726&gt;50,5)</f>
        <v>9</v>
      </c>
      <c r="G3726" s="2">
        <f>IF(AG3726&gt;0,3)+IF(AG3726&gt;4,3)+IF(AG3726&gt;7,3)+IF(AG3726&gt;10,3)+IF(AG3726&gt;13,3)+IF(AG3726&gt;15,3)+IF(AG3726&gt;17,3)+IF(AG3726&gt;20,3)+IF(AG3726&gt;25,5)+IF(AH3726&gt;0,3)+IF(AH3726&gt;7,3)+IF(AH3726&gt;10,3)+IF(AH3726&gt;15,3)+IF(AI3726&gt;0,3)+IF(AI3726&gt;7,3)+IF(AI3726&gt;10,3)+IF(AI3726&gt;15,3)</f>
        <v>0</v>
      </c>
      <c r="H3726" s="2">
        <f>SUM(D3726:G3726)</f>
        <v>-113</v>
      </c>
      <c r="I3726" s="2">
        <f>I3725+1</f>
        <v>3725</v>
      </c>
      <c r="J3726" s="3" t="s">
        <v>1093</v>
      </c>
      <c r="K3726" s="2" t="s">
        <v>1094</v>
      </c>
      <c r="L3726" s="7">
        <v>16</v>
      </c>
      <c r="M3726" s="7">
        <v>34</v>
      </c>
      <c r="N3726" s="7">
        <v>32</v>
      </c>
      <c r="O3726" s="7">
        <v>0</v>
      </c>
      <c r="P3726" s="7" t="s">
        <v>31</v>
      </c>
      <c r="Q3726" s="6" t="s">
        <v>200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-33.299999999999997</v>
      </c>
      <c r="Y3726" s="5">
        <v>0</v>
      </c>
      <c r="Z3726" s="5">
        <v>0</v>
      </c>
      <c r="AA3726" s="5">
        <v>0</v>
      </c>
      <c r="AB3726" s="5">
        <v>0</v>
      </c>
      <c r="AC3726" s="4">
        <v>165</v>
      </c>
      <c r="AD3726" s="4" t="s">
        <v>38</v>
      </c>
      <c r="AE3726" s="4">
        <v>5</v>
      </c>
      <c r="AF3726" s="4">
        <v>9.1</v>
      </c>
      <c r="AG3726" s="4">
        <v>-43.5</v>
      </c>
      <c r="AH3726" s="4">
        <v>0</v>
      </c>
      <c r="AI3726" s="4">
        <v>0</v>
      </c>
      <c r="AJ3726" s="6" t="s">
        <v>189</v>
      </c>
      <c r="AK3726" s="3">
        <v>0.5</v>
      </c>
      <c r="AL3726" s="2">
        <v>0</v>
      </c>
    </row>
    <row r="3727" spans="1:38" x14ac:dyDescent="0.35">
      <c r="A3727" s="2">
        <f>AVERAGE(L3727:N3727)</f>
        <v>41.333333333333336</v>
      </c>
      <c r="B3727" s="2">
        <f>R3727+U3727</f>
        <v>-24</v>
      </c>
      <c r="C3727" s="2">
        <f>Y3727+Z3727+AB3727</f>
        <v>67.5</v>
      </c>
      <c r="D3727" s="2">
        <f>IF(B3727&gt;100,5)+IF(B3727&gt;150,5)+IF(R3727&gt;0,3)+IF(R3727&gt;15,3)+IF(R3727&gt;25,3)+IF(S3727&gt;0,3)+IF(S3727&gt;15,3)+IF(S3727&gt;25,3)+IF(U3727&gt;20,2,0)+IF(U3727&gt;30,3,0)+IF(U3727&gt;50,5,0)+IF(U3727&gt;60,3,0)+IF(Y3727&gt;100,5,0)+IF(Y3727&gt;0,2)+IF(Y3727&gt;15,2)+IF(Y3727&gt;25,2)+IF(Y3727&gt;30,2)+IF(Y3727&gt;40,2)+IF(Y3727&gt;50,2)+IF(Y3727&gt;100,4)+IF(Y3727&lt;10,-5,0)+IF(Y3727&lt;0,-10)++IF(Y3727&lt;15,-5,0)+IF(R3727&lt;0,-3)+IF(R3727&lt;-5,-3)+IF(S3727&lt;0,-3)+IF(S3727&lt;-5,-3)+IF(T3727&lt;0,-3)+IF(T3727&lt;-5,-3)+IF(W3727=1,5,0)+IF(X3727&gt;20,3,0)+IF(X3727&gt;25,3,0)+IF(X3727&gt;40,3,0)+IF(X3727&gt;50,3,0)+IF(N3727&lt;50,-10)+IF(N3727&lt;30,-10)+IF(N3727&lt;20,-10)+IF(N3727&lt;70,-5)+IF(N3727&lt;80,-5)+IF(N3727&gt;95,5,0)+IF(L3727&lt;50,-10)+IF(L3727&lt;30,-10)+IF(L3727&lt;20,-10)+IF(L3727&lt;70,-5)+IF(L3727&lt;80,-5)+IF(L3727&gt;95,5,0)+IF(A3727&gt;85,3,0)+IF(A3727&gt;90,3,0)+IF(U3727&lt;0,-10)+IF(U3727&lt;-5,-20)+IF(U3727&lt;-10,-10)+IF(V3727&gt;0,5,0)+IF(V3727&gt;15,5,0)+IF(V3727&gt;25,5,0)+IF(V3727&lt;0,-10,0)+IF(V3727&lt;-5,-10,0)+IF(U3727&lt;0,-10,0)+IF(U3727&lt;-5,-10,0)+IF(M3727&gt;90,10)+IF(M3727&gt;97,5)+IF(L3727&lt;70,-20,0)+IF(Y3727&gt;100,15,0)+IF(Y3727&gt;200,10,0)+IF(AB3727&gt;40,5,0)+IF(AB3727&gt;50,5,0)+IF(AB3727&gt;60,10,0)+IF(AB3727&gt;100,15,0)+IF(AB3727&gt;200,10,0)</f>
        <v>-93</v>
      </c>
      <c r="E3727" s="2">
        <f>W3727+AA3727+IF(AK3727&gt;1,1,0)+IF(AK3727&gt;1.2,2,0)+IF(AK3727&gt;1.3,2,0)+IF(AK3727&lt;1,-2,0)+IF(B3727&gt;200,5,0)+IF(B3727&gt;300,5,0)+IF(B3727&lt;30,-15,0)+IF(B3727&lt;20,-15,0)</f>
        <v>-31</v>
      </c>
      <c r="F3727" s="2">
        <f>IF(AF3727&gt;0,2,0)+IF(AF3727&gt;2,3,0)+IF(AF3727&gt;4,4,0)+IF(AF3727&gt;10,5,0)+IF(O3727="A",3,0)+IF(O3727="B",3,0)+IF(P3727="A+",7,0)+IF(P3727="A",5,0)+IF(P3727="A-",3,0)+IF(P3727="B+",2,0)+IF(AC3727&lt;40,3,0)+IF(AC3727&lt;20,3,0)+IF(AC3727&lt;10,5,0)+IF(C3727&gt;50,5)</f>
        <v>8</v>
      </c>
      <c r="G3727" s="2">
        <f>IF(AG3727&gt;0,3)+IF(AG3727&gt;4,3)+IF(AG3727&gt;7,3)+IF(AG3727&gt;10,3)+IF(AG3727&gt;13,3)+IF(AG3727&gt;15,3)+IF(AG3727&gt;17,3)+IF(AG3727&gt;20,3)+IF(AG3727&gt;25,5)+IF(AH3727&gt;0,3)+IF(AH3727&gt;7,3)+IF(AH3727&gt;10,3)+IF(AH3727&gt;15,3)+IF(AI3727&gt;0,3)+IF(AI3727&gt;7,3)+IF(AI3727&gt;10,3)+IF(AI3727&gt;15,3)</f>
        <v>3</v>
      </c>
      <c r="H3727" s="2">
        <f>SUM(D3727:G3727)</f>
        <v>-113</v>
      </c>
      <c r="I3727" s="2">
        <f>I3726+1</f>
        <v>3726</v>
      </c>
      <c r="J3727" s="3" t="s">
        <v>4990</v>
      </c>
      <c r="K3727" s="2" t="s">
        <v>4991</v>
      </c>
      <c r="L3727" s="7">
        <v>49</v>
      </c>
      <c r="M3727" s="7">
        <v>15</v>
      </c>
      <c r="N3727" s="7">
        <v>60</v>
      </c>
      <c r="O3727" s="7" t="s">
        <v>48</v>
      </c>
      <c r="P3727" s="7" t="s">
        <v>70</v>
      </c>
      <c r="Q3727" s="6" t="s">
        <v>32</v>
      </c>
      <c r="R3727" s="3">
        <v>0</v>
      </c>
      <c r="S3727" s="3">
        <v>-21</v>
      </c>
      <c r="T3727" s="3">
        <v>0</v>
      </c>
      <c r="U3727" s="3">
        <v>-24</v>
      </c>
      <c r="V3727" s="3">
        <v>90</v>
      </c>
      <c r="W3727" s="3">
        <v>0</v>
      </c>
      <c r="X3727" s="3">
        <v>-351.9</v>
      </c>
      <c r="Y3727" s="5">
        <v>36</v>
      </c>
      <c r="Z3727" s="5">
        <v>12</v>
      </c>
      <c r="AA3727" s="5">
        <v>1</v>
      </c>
      <c r="AB3727" s="5">
        <v>19.5</v>
      </c>
      <c r="AC3727" s="4">
        <v>149</v>
      </c>
      <c r="AD3727" s="4" t="s">
        <v>116</v>
      </c>
      <c r="AE3727" s="4">
        <v>0</v>
      </c>
      <c r="AF3727" s="4">
        <v>0</v>
      </c>
      <c r="AG3727" s="4">
        <v>4</v>
      </c>
      <c r="AH3727" s="4">
        <v>-28.4</v>
      </c>
      <c r="AI3727" s="4">
        <v>-4</v>
      </c>
      <c r="AJ3727" s="6" t="s">
        <v>107</v>
      </c>
      <c r="AK3727" s="3">
        <v>0.6</v>
      </c>
      <c r="AL3727" s="2">
        <v>0</v>
      </c>
    </row>
    <row r="3728" spans="1:38" x14ac:dyDescent="0.35">
      <c r="A3728" s="2">
        <f>AVERAGE(L3728:N3728)</f>
        <v>59.333333333333336</v>
      </c>
      <c r="B3728" s="2">
        <f>R3728+U3728</f>
        <v>-82</v>
      </c>
      <c r="C3728" s="2">
        <f>Y3728+Z3728+AB3728</f>
        <v>-39.700000000000003</v>
      </c>
      <c r="D3728" s="2">
        <f>IF(B3728&gt;100,5)+IF(B3728&gt;150,5)+IF(R3728&gt;0,3)+IF(R3728&gt;15,3)+IF(R3728&gt;25,3)+IF(S3728&gt;0,3)+IF(S3728&gt;15,3)+IF(S3728&gt;25,3)+IF(U3728&gt;20,2,0)+IF(U3728&gt;30,3,0)+IF(U3728&gt;50,5,0)+IF(U3728&gt;60,3,0)+IF(Y3728&gt;100,5,0)+IF(Y3728&gt;0,2)+IF(Y3728&gt;15,2)+IF(Y3728&gt;25,2)+IF(Y3728&gt;30,2)+IF(Y3728&gt;40,2)+IF(Y3728&gt;50,2)+IF(Y3728&gt;100,4)+IF(Y3728&lt;10,-5,0)+IF(Y3728&lt;0,-10)++IF(Y3728&lt;15,-5,0)+IF(R3728&lt;0,-3)+IF(R3728&lt;-5,-3)+IF(S3728&lt;0,-3)+IF(S3728&lt;-5,-3)+IF(T3728&lt;0,-3)+IF(T3728&lt;-5,-3)+IF(W3728=1,5,0)+IF(X3728&gt;20,3,0)+IF(X3728&gt;25,3,0)+IF(X3728&gt;40,3,0)+IF(X3728&gt;50,3,0)+IF(N3728&lt;50,-10)+IF(N3728&lt;30,-10)+IF(N3728&lt;20,-10)+IF(N3728&lt;70,-5)+IF(N3728&lt;80,-5)+IF(N3728&gt;95,5,0)+IF(L3728&lt;50,-10)+IF(L3728&lt;30,-10)+IF(L3728&lt;20,-10)+IF(L3728&lt;70,-5)+IF(L3728&lt;80,-5)+IF(L3728&gt;95,5,0)+IF(A3728&gt;85,3,0)+IF(A3728&gt;90,3,0)+IF(U3728&lt;0,-10)+IF(U3728&lt;-5,-20)+IF(U3728&lt;-10,-10)+IF(V3728&gt;0,5,0)+IF(V3728&gt;15,5,0)+IF(V3728&gt;25,5,0)+IF(V3728&lt;0,-10,0)+IF(V3728&lt;-5,-10,0)+IF(U3728&lt;0,-10,0)+IF(U3728&lt;-5,-10,0)+IF(M3728&gt;90,10)+IF(M3728&gt;97,5)+IF(L3728&lt;70,-20,0)+IF(Y3728&gt;100,15,0)+IF(Y3728&gt;200,10,0)+IF(AB3728&gt;40,5,0)+IF(AB3728&gt;50,5,0)+IF(AB3728&gt;60,10,0)+IF(AB3728&gt;100,15,0)+IF(AB3728&gt;200,10,0)</f>
        <v>-113</v>
      </c>
      <c r="E3728" s="2">
        <f>W3728+AA3728+IF(AK3728&gt;1,1,0)+IF(AK3728&gt;1.2,2,0)+IF(AK3728&gt;1.3,2,0)+IF(AK3728&lt;1,-2,0)+IF(B3728&gt;200,5,0)+IF(B3728&gt;300,5,0)+IF(B3728&lt;30,-15,0)+IF(B3728&lt;20,-15,0)</f>
        <v>-32</v>
      </c>
      <c r="F3728" s="2">
        <f>IF(AF3728&gt;0,2,0)+IF(AF3728&gt;2,3,0)+IF(AF3728&gt;4,4,0)+IF(AF3728&gt;10,5,0)+IF(O3728="A",3,0)+IF(O3728="B",3,0)+IF(P3728="A+",7,0)+IF(P3728="A",5,0)+IF(P3728="A-",3,0)+IF(P3728="B+",2,0)+IF(AC3728&lt;40,3,0)+IF(AC3728&lt;20,3,0)+IF(AC3728&lt;10,5,0)+IF(C3728&gt;50,5)</f>
        <v>5</v>
      </c>
      <c r="G3728" s="2">
        <f>IF(AG3728&gt;0,3)+IF(AG3728&gt;4,3)+IF(AG3728&gt;7,3)+IF(AG3728&gt;10,3)+IF(AG3728&gt;13,3)+IF(AG3728&gt;15,3)+IF(AG3728&gt;17,3)+IF(AG3728&gt;20,3)+IF(AG3728&gt;25,5)+IF(AH3728&gt;0,3)+IF(AH3728&gt;7,3)+IF(AH3728&gt;10,3)+IF(AH3728&gt;15,3)+IF(AI3728&gt;0,3)+IF(AI3728&gt;7,3)+IF(AI3728&gt;10,3)+IF(AI3728&gt;15,3)</f>
        <v>27</v>
      </c>
      <c r="H3728" s="2">
        <f>SUM(D3728:G3728)</f>
        <v>-113</v>
      </c>
      <c r="I3728" s="2">
        <f>I3727+1</f>
        <v>3727</v>
      </c>
      <c r="J3728" s="3" t="s">
        <v>10735</v>
      </c>
      <c r="K3728" s="2" t="s">
        <v>10736</v>
      </c>
      <c r="L3728" s="7">
        <v>60</v>
      </c>
      <c r="M3728" s="7">
        <v>27</v>
      </c>
      <c r="N3728" s="7">
        <v>91</v>
      </c>
      <c r="O3728" s="7" t="s">
        <v>80</v>
      </c>
      <c r="P3728" s="7" t="s">
        <v>31</v>
      </c>
      <c r="Q3728" s="6" t="s">
        <v>65</v>
      </c>
      <c r="R3728" s="3">
        <v>-70</v>
      </c>
      <c r="S3728" s="3">
        <v>-37</v>
      </c>
      <c r="T3728" s="3">
        <v>-31</v>
      </c>
      <c r="U3728" s="3">
        <v>-12</v>
      </c>
      <c r="V3728" s="3">
        <v>33</v>
      </c>
      <c r="W3728" s="3">
        <v>0</v>
      </c>
      <c r="X3728" s="3">
        <v>-59</v>
      </c>
      <c r="Y3728" s="5">
        <v>-15</v>
      </c>
      <c r="Z3728" s="5">
        <v>-11</v>
      </c>
      <c r="AA3728" s="5">
        <v>0</v>
      </c>
      <c r="AB3728" s="5">
        <v>-13.7</v>
      </c>
      <c r="AC3728" s="4">
        <v>145</v>
      </c>
      <c r="AD3728" s="4" t="s">
        <v>280</v>
      </c>
      <c r="AE3728" s="4">
        <v>50</v>
      </c>
      <c r="AF3728" s="4">
        <v>2.4</v>
      </c>
      <c r="AG3728" s="4">
        <v>19.5</v>
      </c>
      <c r="AH3728" s="4">
        <v>4.3</v>
      </c>
      <c r="AI3728" s="4">
        <v>5.8</v>
      </c>
      <c r="AJ3728" s="6" t="s">
        <v>51</v>
      </c>
      <c r="AK3728" s="3">
        <v>0.7</v>
      </c>
      <c r="AL3728" s="2">
        <v>0</v>
      </c>
    </row>
    <row r="3729" spans="1:38" x14ac:dyDescent="0.35">
      <c r="A3729" s="2">
        <f>AVERAGE(L3729:N3729)</f>
        <v>15.666666666666666</v>
      </c>
      <c r="B3729" s="2">
        <f>R3729+U3729</f>
        <v>18</v>
      </c>
      <c r="C3729" s="2">
        <f>Y3729+Z3729+AB3729</f>
        <v>-59.8</v>
      </c>
      <c r="D3729" s="2">
        <f>IF(B3729&gt;100,5)+IF(B3729&gt;150,5)+IF(R3729&gt;0,3)+IF(R3729&gt;15,3)+IF(R3729&gt;25,3)+IF(S3729&gt;0,3)+IF(S3729&gt;15,3)+IF(S3729&gt;25,3)+IF(U3729&gt;20,2,0)+IF(U3729&gt;30,3,0)+IF(U3729&gt;50,5,0)+IF(U3729&gt;60,3,0)+IF(Y3729&gt;100,5,0)+IF(Y3729&gt;0,2)+IF(Y3729&gt;15,2)+IF(Y3729&gt;25,2)+IF(Y3729&gt;30,2)+IF(Y3729&gt;40,2)+IF(Y3729&gt;50,2)+IF(Y3729&gt;100,4)+IF(Y3729&lt;10,-5,0)+IF(Y3729&lt;0,-10)++IF(Y3729&lt;15,-5,0)+IF(R3729&lt;0,-3)+IF(R3729&lt;-5,-3)+IF(S3729&lt;0,-3)+IF(S3729&lt;-5,-3)+IF(T3729&lt;0,-3)+IF(T3729&lt;-5,-3)+IF(W3729=1,5,0)+IF(X3729&gt;20,3,0)+IF(X3729&gt;25,3,0)+IF(X3729&gt;40,3,0)+IF(X3729&gt;50,3,0)+IF(N3729&lt;50,-10)+IF(N3729&lt;30,-10)+IF(N3729&lt;20,-10)+IF(N3729&lt;70,-5)+IF(N3729&lt;80,-5)+IF(N3729&gt;95,5,0)+IF(L3729&lt;50,-10)+IF(L3729&lt;30,-10)+IF(L3729&lt;20,-10)+IF(L3729&lt;70,-5)+IF(L3729&lt;80,-5)+IF(L3729&gt;95,5,0)+IF(A3729&gt;85,3,0)+IF(A3729&gt;90,3,0)+IF(U3729&lt;0,-10)+IF(U3729&lt;-5,-20)+IF(U3729&lt;-10,-10)+IF(V3729&gt;0,5,0)+IF(V3729&gt;15,5,0)+IF(V3729&gt;25,5,0)+IF(V3729&lt;0,-10,0)+IF(V3729&lt;-5,-10,0)+IF(U3729&lt;0,-10,0)+IF(U3729&lt;-5,-10,0)+IF(M3729&gt;90,10)+IF(M3729&gt;97,5)+IF(L3729&lt;70,-20,0)+IF(Y3729&gt;100,15,0)+IF(Y3729&gt;200,10,0)+IF(AB3729&gt;40,5,0)+IF(AB3729&gt;50,5,0)+IF(AB3729&gt;60,10,0)+IF(AB3729&gt;100,15,0)+IF(AB3729&gt;200,10,0)</f>
        <v>-113</v>
      </c>
      <c r="E3729" s="2">
        <f>W3729+AA3729+IF(AK3729&gt;1,1,0)+IF(AK3729&gt;1.2,2,0)+IF(AK3729&gt;1.3,2,0)+IF(AK3729&lt;1,-2,0)+IF(B3729&gt;200,5,0)+IF(B3729&gt;300,5,0)+IF(B3729&lt;30,-15,0)+IF(B3729&lt;20,-15,0)</f>
        <v>-30</v>
      </c>
      <c r="F3729" s="2">
        <f>IF(AF3729&gt;0,2,0)+IF(AF3729&gt;2,3,0)+IF(AF3729&gt;4,4,0)+IF(AF3729&gt;10,5,0)+IF(O3729="A",3,0)+IF(O3729="B",3,0)+IF(P3729="A+",7,0)+IF(P3729="A",5,0)+IF(P3729="A-",3,0)+IF(P3729="B+",2,0)+IF(AC3729&lt;40,3,0)+IF(AC3729&lt;20,3,0)+IF(AC3729&lt;10,5,0)+IF(C3729&gt;50,5)</f>
        <v>0</v>
      </c>
      <c r="G3729" s="2">
        <f>IF(AG3729&gt;0,3)+IF(AG3729&gt;4,3)+IF(AG3729&gt;7,3)+IF(AG3729&gt;10,3)+IF(AG3729&gt;13,3)+IF(AG3729&gt;15,3)+IF(AG3729&gt;17,3)+IF(AG3729&gt;20,3)+IF(AG3729&gt;25,5)+IF(AH3729&gt;0,3)+IF(AH3729&gt;7,3)+IF(AH3729&gt;10,3)+IF(AH3729&gt;15,3)+IF(AI3729&gt;0,3)+IF(AI3729&gt;7,3)+IF(AI3729&gt;10,3)+IF(AI3729&gt;15,3)</f>
        <v>30</v>
      </c>
      <c r="H3729" s="2">
        <f>SUM(D3729:G3729)</f>
        <v>-113</v>
      </c>
      <c r="I3729" s="2">
        <f>I3728+1</f>
        <v>3728</v>
      </c>
      <c r="J3729" s="3" t="s">
        <v>4754</v>
      </c>
      <c r="K3729" s="2" t="s">
        <v>4755</v>
      </c>
      <c r="L3729" s="7">
        <v>10</v>
      </c>
      <c r="M3729" s="7">
        <v>21</v>
      </c>
      <c r="N3729" s="7">
        <v>16</v>
      </c>
      <c r="O3729" s="7" t="s">
        <v>80</v>
      </c>
      <c r="P3729" s="7" t="s">
        <v>31</v>
      </c>
      <c r="Q3729" s="6" t="s">
        <v>194</v>
      </c>
      <c r="R3729" s="3">
        <v>-24</v>
      </c>
      <c r="S3729" s="3">
        <v>-28</v>
      </c>
      <c r="T3729" s="3">
        <v>-44</v>
      </c>
      <c r="U3729" s="3">
        <v>42</v>
      </c>
      <c r="V3729" s="3">
        <v>27</v>
      </c>
      <c r="W3729" s="3">
        <v>1</v>
      </c>
      <c r="X3729" s="3">
        <v>-5</v>
      </c>
      <c r="Y3729" s="5">
        <v>-17</v>
      </c>
      <c r="Z3729" s="5">
        <v>-22</v>
      </c>
      <c r="AA3729" s="5">
        <v>1</v>
      </c>
      <c r="AB3729" s="5">
        <v>-20.8</v>
      </c>
      <c r="AC3729" s="4">
        <v>119</v>
      </c>
      <c r="AD3729" s="4" t="s">
        <v>55</v>
      </c>
      <c r="AE3729" s="4">
        <v>0</v>
      </c>
      <c r="AF3729" s="4">
        <v>-25</v>
      </c>
      <c r="AG3729" s="4">
        <v>5.3</v>
      </c>
      <c r="AH3729" s="4">
        <v>34.200000000000003</v>
      </c>
      <c r="AI3729" s="4">
        <v>33.4</v>
      </c>
      <c r="AJ3729" s="6" t="s">
        <v>34</v>
      </c>
      <c r="AK3729" s="3">
        <v>0.4</v>
      </c>
      <c r="AL3729" s="2">
        <v>0</v>
      </c>
    </row>
    <row r="3730" spans="1:38" x14ac:dyDescent="0.35">
      <c r="A3730" s="2">
        <f>AVERAGE(L3730:N3730)</f>
        <v>19.333333333333332</v>
      </c>
      <c r="B3730" s="2">
        <f>R3730+U3730</f>
        <v>31</v>
      </c>
      <c r="C3730" s="2">
        <f>Y3730+Z3730+AB3730</f>
        <v>-53.8</v>
      </c>
      <c r="D3730" s="2">
        <f>IF(B3730&gt;100,5)+IF(B3730&gt;150,5)+IF(R3730&gt;0,3)+IF(R3730&gt;15,3)+IF(R3730&gt;25,3)+IF(S3730&gt;0,3)+IF(S3730&gt;15,3)+IF(S3730&gt;25,3)+IF(U3730&gt;20,2,0)+IF(U3730&gt;30,3,0)+IF(U3730&gt;50,5,0)+IF(U3730&gt;60,3,0)+IF(Y3730&gt;100,5,0)+IF(Y3730&gt;0,2)+IF(Y3730&gt;15,2)+IF(Y3730&gt;25,2)+IF(Y3730&gt;30,2)+IF(Y3730&gt;40,2)+IF(Y3730&gt;50,2)+IF(Y3730&gt;100,4)+IF(Y3730&lt;10,-5,0)+IF(Y3730&lt;0,-10)++IF(Y3730&lt;15,-5,0)+IF(R3730&lt;0,-3)+IF(R3730&lt;-5,-3)+IF(S3730&lt;0,-3)+IF(S3730&lt;-5,-3)+IF(T3730&lt;0,-3)+IF(T3730&lt;-5,-3)+IF(W3730=1,5,0)+IF(X3730&gt;20,3,0)+IF(X3730&gt;25,3,0)+IF(X3730&gt;40,3,0)+IF(X3730&gt;50,3,0)+IF(N3730&lt;50,-10)+IF(N3730&lt;30,-10)+IF(N3730&lt;20,-10)+IF(N3730&lt;70,-5)+IF(N3730&lt;80,-5)+IF(N3730&gt;95,5,0)+IF(L3730&lt;50,-10)+IF(L3730&lt;30,-10)+IF(L3730&lt;20,-10)+IF(L3730&lt;70,-5)+IF(L3730&lt;80,-5)+IF(L3730&gt;95,5,0)+IF(A3730&gt;85,3,0)+IF(A3730&gt;90,3,0)+IF(U3730&lt;0,-10)+IF(U3730&lt;-5,-20)+IF(U3730&lt;-10,-10)+IF(V3730&gt;0,5,0)+IF(V3730&gt;15,5,0)+IF(V3730&gt;25,5,0)+IF(V3730&lt;0,-10,0)+IF(V3730&lt;-5,-10,0)+IF(U3730&lt;0,-10,0)+IF(U3730&lt;-5,-10,0)+IF(M3730&gt;90,10)+IF(M3730&gt;97,5)+IF(L3730&lt;70,-20,0)+IF(Y3730&gt;100,15,0)+IF(Y3730&gt;200,10,0)+IF(AB3730&gt;40,5,0)+IF(AB3730&gt;50,5,0)+IF(AB3730&gt;60,10,0)+IF(AB3730&gt;100,15,0)+IF(AB3730&gt;200,10,0)</f>
        <v>-115</v>
      </c>
      <c r="E3730" s="2">
        <f>W3730+AA3730+IF(AK3730&gt;1,1,0)+IF(AK3730&gt;1.2,2,0)+IF(AK3730&gt;1.3,2,0)+IF(AK3730&lt;1,-2,0)+IF(B3730&gt;200,5,0)+IF(B3730&gt;300,5,0)+IF(B3730&lt;30,-15,0)+IF(B3730&lt;20,-15,0)</f>
        <v>-1</v>
      </c>
      <c r="F3730" s="2">
        <f>IF(AF3730&gt;0,2,0)+IF(AF3730&gt;2,3,0)+IF(AF3730&gt;4,4,0)+IF(AF3730&gt;10,5,0)+IF(O3730="A",3,0)+IF(O3730="B",3,0)+IF(P3730="A+",7,0)+IF(P3730="A",5,0)+IF(P3730="A-",3,0)+IF(P3730="B+",2,0)+IF(AC3730&lt;40,3,0)+IF(AC3730&lt;20,3,0)+IF(AC3730&lt;10,5,0)+IF(C3730&gt;50,5)</f>
        <v>3</v>
      </c>
      <c r="G3730" s="2">
        <f>IF(AG3730&gt;0,3)+IF(AG3730&gt;4,3)+IF(AG3730&gt;7,3)+IF(AG3730&gt;10,3)+IF(AG3730&gt;13,3)+IF(AG3730&gt;15,3)+IF(AG3730&gt;17,3)+IF(AG3730&gt;20,3)+IF(AG3730&gt;25,5)+IF(AH3730&gt;0,3)+IF(AH3730&gt;7,3)+IF(AH3730&gt;10,3)+IF(AH3730&gt;15,3)+IF(AI3730&gt;0,3)+IF(AI3730&gt;7,3)+IF(AI3730&gt;10,3)+IF(AI3730&gt;15,3)</f>
        <v>0</v>
      </c>
      <c r="H3730" s="2">
        <f>SUM(D3730:G3730)</f>
        <v>-113</v>
      </c>
      <c r="I3730" s="2">
        <f>I3729+1</f>
        <v>3729</v>
      </c>
      <c r="J3730" s="3" t="s">
        <v>8429</v>
      </c>
      <c r="K3730" s="2" t="s">
        <v>8430</v>
      </c>
      <c r="L3730" s="7">
        <v>16</v>
      </c>
      <c r="M3730" s="7">
        <v>29</v>
      </c>
      <c r="N3730" s="7">
        <v>13</v>
      </c>
      <c r="O3730" s="7" t="s">
        <v>31</v>
      </c>
      <c r="P3730" s="7" t="s">
        <v>31</v>
      </c>
      <c r="Q3730" s="6" t="s">
        <v>102</v>
      </c>
      <c r="R3730" s="3">
        <v>0</v>
      </c>
      <c r="S3730" s="3">
        <v>0</v>
      </c>
      <c r="T3730" s="3">
        <v>0</v>
      </c>
      <c r="U3730" s="3">
        <v>31</v>
      </c>
      <c r="V3730" s="3">
        <v>0</v>
      </c>
      <c r="W3730" s="3">
        <v>0</v>
      </c>
      <c r="X3730" s="3">
        <v>3.3</v>
      </c>
      <c r="Y3730" s="5">
        <v>-11</v>
      </c>
      <c r="Z3730" s="5">
        <v>-18</v>
      </c>
      <c r="AA3730" s="5">
        <v>1</v>
      </c>
      <c r="AB3730" s="5">
        <v>-24.8</v>
      </c>
      <c r="AC3730" s="4">
        <v>23</v>
      </c>
      <c r="AD3730" s="4" t="s">
        <v>208</v>
      </c>
      <c r="AE3730" s="4">
        <v>7</v>
      </c>
      <c r="AF3730" s="4">
        <v>-7.7</v>
      </c>
      <c r="AG3730" s="4">
        <v>-79.099999999999994</v>
      </c>
      <c r="AH3730" s="4">
        <v>-84</v>
      </c>
      <c r="AI3730" s="4">
        <v>-123.5</v>
      </c>
      <c r="AJ3730" s="6" t="s">
        <v>56</v>
      </c>
      <c r="AK3730" s="3">
        <v>0.5</v>
      </c>
      <c r="AL3730" s="2">
        <v>0</v>
      </c>
    </row>
    <row r="3731" spans="1:38" x14ac:dyDescent="0.35">
      <c r="A3731" s="2">
        <f>AVERAGE(L3731:N3731)</f>
        <v>12.333333333333334</v>
      </c>
      <c r="B3731" s="2">
        <f>R3731+U3731</f>
        <v>38</v>
      </c>
      <c r="C3731" s="2">
        <f>Y3731+Z3731+AB3731</f>
        <v>-13.6</v>
      </c>
      <c r="D3731" s="2">
        <f>IF(B3731&gt;100,5)+IF(B3731&gt;150,5)+IF(R3731&gt;0,3)+IF(R3731&gt;15,3)+IF(R3731&gt;25,3)+IF(S3731&gt;0,3)+IF(S3731&gt;15,3)+IF(S3731&gt;25,3)+IF(U3731&gt;20,2,0)+IF(U3731&gt;30,3,0)+IF(U3731&gt;50,5,0)+IF(U3731&gt;60,3,0)+IF(Y3731&gt;100,5,0)+IF(Y3731&gt;0,2)+IF(Y3731&gt;15,2)+IF(Y3731&gt;25,2)+IF(Y3731&gt;30,2)+IF(Y3731&gt;40,2)+IF(Y3731&gt;50,2)+IF(Y3731&gt;100,4)+IF(Y3731&lt;10,-5,0)+IF(Y3731&lt;0,-10)++IF(Y3731&lt;15,-5,0)+IF(R3731&lt;0,-3)+IF(R3731&lt;-5,-3)+IF(S3731&lt;0,-3)+IF(S3731&lt;-5,-3)+IF(T3731&lt;0,-3)+IF(T3731&lt;-5,-3)+IF(W3731=1,5,0)+IF(X3731&gt;20,3,0)+IF(X3731&gt;25,3,0)+IF(X3731&gt;40,3,0)+IF(X3731&gt;50,3,0)+IF(N3731&lt;50,-10)+IF(N3731&lt;30,-10)+IF(N3731&lt;20,-10)+IF(N3731&lt;70,-5)+IF(N3731&lt;80,-5)+IF(N3731&gt;95,5,0)+IF(L3731&lt;50,-10)+IF(L3731&lt;30,-10)+IF(L3731&lt;20,-10)+IF(L3731&lt;70,-5)+IF(L3731&lt;80,-5)+IF(L3731&gt;95,5,0)+IF(A3731&gt;85,3,0)+IF(A3731&gt;90,3,0)+IF(U3731&lt;0,-10)+IF(U3731&lt;-5,-20)+IF(U3731&lt;-10,-10)+IF(V3731&gt;0,5,0)+IF(V3731&gt;15,5,0)+IF(V3731&gt;25,5,0)+IF(V3731&lt;0,-10,0)+IF(V3731&lt;-5,-10,0)+IF(U3731&lt;0,-10,0)+IF(U3731&lt;-5,-10,0)+IF(M3731&gt;90,10)+IF(M3731&gt;97,5)+IF(L3731&lt;70,-20,0)+IF(Y3731&gt;100,15,0)+IF(Y3731&gt;200,10,0)+IF(AB3731&gt;40,5,0)+IF(AB3731&gt;50,5,0)+IF(AB3731&gt;60,10,0)+IF(AB3731&gt;100,15,0)+IF(AB3731&gt;200,10,0)</f>
        <v>-115</v>
      </c>
      <c r="E3731" s="2">
        <f>W3731+AA3731+IF(AK3731&gt;1,1,0)+IF(AK3731&gt;1.2,2,0)+IF(AK3731&gt;1.3,2,0)+IF(AK3731&lt;1,-2,0)+IF(B3731&gt;200,5,0)+IF(B3731&gt;300,5,0)+IF(B3731&lt;30,-15,0)+IF(B3731&lt;20,-15,0)</f>
        <v>2</v>
      </c>
      <c r="F3731" s="2">
        <f>IF(AF3731&gt;0,2,0)+IF(AF3731&gt;2,3,0)+IF(AF3731&gt;4,4,0)+IF(AF3731&gt;10,5,0)+IF(O3731="A",3,0)+IF(O3731="B",3,0)+IF(P3731="A+",7,0)+IF(P3731="A",5,0)+IF(P3731="A-",3,0)+IF(P3731="B+",2,0)+IF(AC3731&lt;40,3,0)+IF(AC3731&lt;20,3,0)+IF(AC3731&lt;10,5,0)+IF(C3731&gt;50,5)</f>
        <v>0</v>
      </c>
      <c r="G3731" s="2">
        <f>IF(AG3731&gt;0,3)+IF(AG3731&gt;4,3)+IF(AG3731&gt;7,3)+IF(AG3731&gt;10,3)+IF(AG3731&gt;13,3)+IF(AG3731&gt;15,3)+IF(AG3731&gt;17,3)+IF(AG3731&gt;20,3)+IF(AG3731&gt;25,5)+IF(AH3731&gt;0,3)+IF(AH3731&gt;7,3)+IF(AH3731&gt;10,3)+IF(AH3731&gt;15,3)+IF(AI3731&gt;0,3)+IF(AI3731&gt;7,3)+IF(AI3731&gt;10,3)+IF(AI3731&gt;15,3)</f>
        <v>0</v>
      </c>
      <c r="H3731" s="2">
        <f>SUM(D3731:G3731)</f>
        <v>-113</v>
      </c>
      <c r="I3731" s="2">
        <f>I3730+1</f>
        <v>3730</v>
      </c>
      <c r="J3731" s="3" t="s">
        <v>5624</v>
      </c>
      <c r="K3731" s="2" t="s">
        <v>5625</v>
      </c>
      <c r="L3731" s="7">
        <v>9</v>
      </c>
      <c r="M3731" s="7">
        <v>15</v>
      </c>
      <c r="N3731" s="7">
        <v>13</v>
      </c>
      <c r="O3731" s="7" t="s">
        <v>31</v>
      </c>
      <c r="P3731" s="7" t="s">
        <v>70</v>
      </c>
      <c r="Q3731" s="6" t="s">
        <v>168</v>
      </c>
      <c r="R3731" s="3">
        <v>0</v>
      </c>
      <c r="S3731" s="3">
        <v>0</v>
      </c>
      <c r="T3731" s="3">
        <v>0</v>
      </c>
      <c r="U3731" s="3">
        <v>38</v>
      </c>
      <c r="V3731" s="3">
        <v>0</v>
      </c>
      <c r="W3731" s="3">
        <v>0</v>
      </c>
      <c r="X3731" s="3">
        <v>-17.399999999999999</v>
      </c>
      <c r="Y3731" s="5">
        <v>-3</v>
      </c>
      <c r="Z3731" s="5">
        <v>-8</v>
      </c>
      <c r="AA3731" s="5">
        <v>1</v>
      </c>
      <c r="AB3731" s="5">
        <v>-2.6</v>
      </c>
      <c r="AC3731" s="4">
        <v>106</v>
      </c>
      <c r="AD3731" s="4" t="s">
        <v>98</v>
      </c>
      <c r="AE3731" s="4">
        <v>1</v>
      </c>
      <c r="AF3731" s="4">
        <v>-20</v>
      </c>
      <c r="AG3731" s="4">
        <v>-117.2</v>
      </c>
      <c r="AH3731" s="4">
        <v>-9.5</v>
      </c>
      <c r="AI3731" s="4">
        <v>-9.4</v>
      </c>
      <c r="AJ3731" s="6" t="s">
        <v>195</v>
      </c>
      <c r="AK3731" s="3">
        <v>1.2</v>
      </c>
      <c r="AL3731" s="2">
        <v>0</v>
      </c>
    </row>
    <row r="3732" spans="1:38" x14ac:dyDescent="0.35">
      <c r="A3732" s="2">
        <f>AVERAGE(L3732:N3732)</f>
        <v>78.666666666666671</v>
      </c>
      <c r="B3732" s="2">
        <f>R3732+U3732</f>
        <v>-46</v>
      </c>
      <c r="C3732" s="2">
        <f>Y3732+Z3732+AB3732</f>
        <v>-23.7</v>
      </c>
      <c r="D3732" s="2">
        <f>IF(B3732&gt;100,5)+IF(B3732&gt;150,5)+IF(R3732&gt;0,3)+IF(R3732&gt;15,3)+IF(R3732&gt;25,3)+IF(S3732&gt;0,3)+IF(S3732&gt;15,3)+IF(S3732&gt;25,3)+IF(U3732&gt;20,2,0)+IF(U3732&gt;30,3,0)+IF(U3732&gt;50,5,0)+IF(U3732&gt;60,3,0)+IF(Y3732&gt;100,5,0)+IF(Y3732&gt;0,2)+IF(Y3732&gt;15,2)+IF(Y3732&gt;25,2)+IF(Y3732&gt;30,2)+IF(Y3732&gt;40,2)+IF(Y3732&gt;50,2)+IF(Y3732&gt;100,4)+IF(Y3732&lt;10,-5,0)+IF(Y3732&lt;0,-10)++IF(Y3732&lt;15,-5,0)+IF(R3732&lt;0,-3)+IF(R3732&lt;-5,-3)+IF(S3732&lt;0,-3)+IF(S3732&lt;-5,-3)+IF(T3732&lt;0,-3)+IF(T3732&lt;-5,-3)+IF(W3732=1,5,0)+IF(X3732&gt;20,3,0)+IF(X3732&gt;25,3,0)+IF(X3732&gt;40,3,0)+IF(X3732&gt;50,3,0)+IF(N3732&lt;50,-10)+IF(N3732&lt;30,-10)+IF(N3732&lt;20,-10)+IF(N3732&lt;70,-5)+IF(N3732&lt;80,-5)+IF(N3732&gt;95,5,0)+IF(L3732&lt;50,-10)+IF(L3732&lt;30,-10)+IF(L3732&lt;20,-10)+IF(L3732&lt;70,-5)+IF(L3732&lt;80,-5)+IF(L3732&gt;95,5,0)+IF(A3732&gt;85,3,0)+IF(A3732&gt;90,3,0)+IF(U3732&lt;0,-10)+IF(U3732&lt;-5,-20)+IF(U3732&lt;-10,-10)+IF(V3732&gt;0,5,0)+IF(V3732&gt;15,5,0)+IF(V3732&gt;25,5,0)+IF(V3732&lt;0,-10,0)+IF(V3732&lt;-5,-10,0)+IF(U3732&lt;0,-10,0)+IF(U3732&lt;-5,-10,0)+IF(M3732&gt;90,10)+IF(M3732&gt;97,5)+IF(L3732&lt;70,-20,0)+IF(Y3732&gt;100,15,0)+IF(Y3732&gt;200,10,0)+IF(AB3732&gt;40,5,0)+IF(AB3732&gt;50,5,0)+IF(AB3732&gt;60,10,0)+IF(AB3732&gt;100,15,0)+IF(AB3732&gt;200,10,0)</f>
        <v>-118</v>
      </c>
      <c r="E3732" s="2">
        <f>W3732+AA3732+IF(AK3732&gt;1,1,0)+IF(AK3732&gt;1.2,2,0)+IF(AK3732&gt;1.3,2,0)+IF(AK3732&lt;1,-2,0)+IF(B3732&gt;200,5,0)+IF(B3732&gt;300,5,0)+IF(B3732&lt;30,-15,0)+IF(B3732&lt;20,-15,0)</f>
        <v>-31</v>
      </c>
      <c r="F3732" s="2">
        <f>IF(AF3732&gt;0,2,0)+IF(AF3732&gt;2,3,0)+IF(AF3732&gt;4,4,0)+IF(AF3732&gt;10,5,0)+IF(O3732="A",3,0)+IF(O3732="B",3,0)+IF(P3732="A+",7,0)+IF(P3732="A",5,0)+IF(P3732="A-",3,0)+IF(P3732="B+",2,0)+IF(AC3732&lt;40,3,0)+IF(AC3732&lt;20,3,0)+IF(AC3732&lt;10,5,0)+IF(C3732&gt;50,5)</f>
        <v>3</v>
      </c>
      <c r="G3732" s="2">
        <f>IF(AG3732&gt;0,3)+IF(AG3732&gt;4,3)+IF(AG3732&gt;7,3)+IF(AG3732&gt;10,3)+IF(AG3732&gt;13,3)+IF(AG3732&gt;15,3)+IF(AG3732&gt;17,3)+IF(AG3732&gt;20,3)+IF(AG3732&gt;25,5)+IF(AH3732&gt;0,3)+IF(AH3732&gt;7,3)+IF(AH3732&gt;10,3)+IF(AH3732&gt;15,3)+IF(AI3732&gt;0,3)+IF(AI3732&gt;7,3)+IF(AI3732&gt;10,3)+IF(AI3732&gt;15,3)</f>
        <v>33</v>
      </c>
      <c r="H3732" s="2">
        <f>SUM(D3732:G3732)</f>
        <v>-113</v>
      </c>
      <c r="I3732" s="2">
        <f>I3731+1</f>
        <v>3731</v>
      </c>
      <c r="J3732" s="3" t="s">
        <v>5162</v>
      </c>
      <c r="K3732" s="2" t="s">
        <v>5163</v>
      </c>
      <c r="L3732" s="7">
        <v>87</v>
      </c>
      <c r="M3732" s="7">
        <v>70</v>
      </c>
      <c r="N3732" s="7">
        <v>79</v>
      </c>
      <c r="O3732" s="7" t="s">
        <v>80</v>
      </c>
      <c r="P3732" s="7" t="s">
        <v>42</v>
      </c>
      <c r="Q3732" s="6" t="s">
        <v>71</v>
      </c>
      <c r="R3732" s="3">
        <v>-9</v>
      </c>
      <c r="S3732" s="3">
        <v>-12</v>
      </c>
      <c r="T3732" s="3">
        <v>-26</v>
      </c>
      <c r="U3732" s="3">
        <v>-37</v>
      </c>
      <c r="V3732" s="3">
        <v>-14</v>
      </c>
      <c r="W3732" s="3">
        <v>1</v>
      </c>
      <c r="X3732" s="3">
        <v>19</v>
      </c>
      <c r="Y3732" s="5">
        <v>-7</v>
      </c>
      <c r="Z3732" s="5">
        <v>-10</v>
      </c>
      <c r="AA3732" s="5">
        <v>0</v>
      </c>
      <c r="AB3732" s="5">
        <v>-6.7</v>
      </c>
      <c r="AC3732" s="4">
        <v>30</v>
      </c>
      <c r="AD3732" s="4" t="s">
        <v>33</v>
      </c>
      <c r="AE3732" s="4">
        <v>72</v>
      </c>
      <c r="AF3732" s="4">
        <v>-4.4000000000000004</v>
      </c>
      <c r="AG3732" s="4">
        <v>13.3</v>
      </c>
      <c r="AH3732" s="4">
        <v>13.2</v>
      </c>
      <c r="AI3732" s="4">
        <v>12.3</v>
      </c>
      <c r="AJ3732" s="6" t="s">
        <v>99</v>
      </c>
      <c r="AK3732" s="3">
        <v>0.8</v>
      </c>
      <c r="AL3732" s="2">
        <v>0</v>
      </c>
    </row>
    <row r="3733" spans="1:38" x14ac:dyDescent="0.35">
      <c r="A3733" s="2">
        <f>AVERAGE(L3733:N3733)</f>
        <v>36</v>
      </c>
      <c r="B3733" s="2">
        <f>R3733+U3733</f>
        <v>-2100</v>
      </c>
      <c r="C3733" s="2">
        <f>Y3733+Z3733+AB3733</f>
        <v>0</v>
      </c>
      <c r="D3733" s="2">
        <f>IF(B3733&gt;100,5)+IF(B3733&gt;150,5)+IF(R3733&gt;0,3)+IF(R3733&gt;15,3)+IF(R3733&gt;25,3)+IF(S3733&gt;0,3)+IF(S3733&gt;15,3)+IF(S3733&gt;25,3)+IF(U3733&gt;20,2,0)+IF(U3733&gt;30,3,0)+IF(U3733&gt;50,5,0)+IF(U3733&gt;60,3,0)+IF(Y3733&gt;100,5,0)+IF(Y3733&gt;0,2)+IF(Y3733&gt;15,2)+IF(Y3733&gt;25,2)+IF(Y3733&gt;30,2)+IF(Y3733&gt;40,2)+IF(Y3733&gt;50,2)+IF(Y3733&gt;100,4)+IF(Y3733&lt;10,-5,0)+IF(Y3733&lt;0,-10)++IF(Y3733&lt;15,-5,0)+IF(R3733&lt;0,-3)+IF(R3733&lt;-5,-3)+IF(S3733&lt;0,-3)+IF(S3733&lt;-5,-3)+IF(T3733&lt;0,-3)+IF(T3733&lt;-5,-3)+IF(W3733=1,5,0)+IF(X3733&gt;20,3,0)+IF(X3733&gt;25,3,0)+IF(X3733&gt;40,3,0)+IF(X3733&gt;50,3,0)+IF(N3733&lt;50,-10)+IF(N3733&lt;30,-10)+IF(N3733&lt;20,-10)+IF(N3733&lt;70,-5)+IF(N3733&lt;80,-5)+IF(N3733&gt;95,5,0)+IF(L3733&lt;50,-10)+IF(L3733&lt;30,-10)+IF(L3733&lt;20,-10)+IF(L3733&lt;70,-5)+IF(L3733&lt;80,-5)+IF(L3733&gt;95,5,0)+IF(A3733&gt;85,3,0)+IF(A3733&gt;90,3,0)+IF(U3733&lt;0,-10)+IF(U3733&lt;-5,-20)+IF(U3733&lt;-10,-10)+IF(V3733&gt;0,5,0)+IF(V3733&gt;15,5,0)+IF(V3733&gt;25,5,0)+IF(V3733&lt;0,-10,0)+IF(V3733&lt;-5,-10,0)+IF(U3733&lt;0,-10,0)+IF(U3733&lt;-5,-10,0)+IF(M3733&gt;90,10)+IF(M3733&gt;97,5)+IF(L3733&lt;70,-20,0)+IF(Y3733&gt;100,15,0)+IF(Y3733&gt;200,10,0)+IF(AB3733&gt;40,5,0)+IF(AB3733&gt;50,5,0)+IF(AB3733&gt;60,10,0)+IF(AB3733&gt;100,15,0)+IF(AB3733&gt;200,10,0)</f>
        <v>-121</v>
      </c>
      <c r="E3733" s="2">
        <f>W3733+AA3733+IF(AK3733&gt;1,1,0)+IF(AK3733&gt;1.2,2,0)+IF(AK3733&gt;1.3,2,0)+IF(AK3733&lt;1,-2,0)+IF(B3733&gt;200,5,0)+IF(B3733&gt;300,5,0)+IF(B3733&lt;30,-15,0)+IF(B3733&lt;20,-15,0)</f>
        <v>-32</v>
      </c>
      <c r="F3733" s="2">
        <f>IF(AF3733&gt;0,2,0)+IF(AF3733&gt;2,3,0)+IF(AF3733&gt;4,4,0)+IF(AF3733&gt;10,5,0)+IF(O3733="A",3,0)+IF(O3733="B",3,0)+IF(P3733="A+",7,0)+IF(P3733="A",5,0)+IF(P3733="A-",3,0)+IF(P3733="B+",2,0)+IF(AC3733&lt;40,3,0)+IF(AC3733&lt;20,3,0)+IF(AC3733&lt;10,5,0)+IF(C3733&gt;50,5)</f>
        <v>11</v>
      </c>
      <c r="G3733" s="2">
        <f>IF(AG3733&gt;0,3)+IF(AG3733&gt;4,3)+IF(AG3733&gt;7,3)+IF(AG3733&gt;10,3)+IF(AG3733&gt;13,3)+IF(AG3733&gt;15,3)+IF(AG3733&gt;17,3)+IF(AG3733&gt;20,3)+IF(AG3733&gt;25,5)+IF(AH3733&gt;0,3)+IF(AH3733&gt;7,3)+IF(AH3733&gt;10,3)+IF(AH3733&gt;15,3)+IF(AI3733&gt;0,3)+IF(AI3733&gt;7,3)+IF(AI3733&gt;10,3)+IF(AI3733&gt;15,3)</f>
        <v>29</v>
      </c>
      <c r="H3733" s="2">
        <f>SUM(D3733:G3733)</f>
        <v>-113</v>
      </c>
      <c r="I3733" s="2">
        <f>I3732+1</f>
        <v>3732</v>
      </c>
      <c r="J3733" s="3" t="s">
        <v>7991</v>
      </c>
      <c r="K3733" s="2" t="s">
        <v>7992</v>
      </c>
      <c r="L3733" s="7">
        <v>42</v>
      </c>
      <c r="M3733" s="7">
        <v>22</v>
      </c>
      <c r="N3733" s="7">
        <v>44</v>
      </c>
      <c r="O3733" s="7">
        <v>0</v>
      </c>
      <c r="P3733" s="7" t="s">
        <v>31</v>
      </c>
      <c r="Q3733" s="6" t="s">
        <v>200</v>
      </c>
      <c r="R3733" s="3">
        <v>0</v>
      </c>
      <c r="S3733" s="3">
        <v>200</v>
      </c>
      <c r="T3733" s="3">
        <v>0</v>
      </c>
      <c r="U3733" s="3">
        <v>-2100</v>
      </c>
      <c r="V3733" s="3">
        <v>0</v>
      </c>
      <c r="W3733" s="3">
        <v>0</v>
      </c>
      <c r="X3733" s="3">
        <v>-3150</v>
      </c>
      <c r="Y3733" s="5">
        <v>0</v>
      </c>
      <c r="Z3733" s="5">
        <v>0</v>
      </c>
      <c r="AA3733" s="5">
        <v>0</v>
      </c>
      <c r="AB3733" s="5">
        <v>0</v>
      </c>
      <c r="AC3733" s="4">
        <v>3</v>
      </c>
      <c r="AD3733" s="4" t="s">
        <v>33</v>
      </c>
      <c r="AE3733" s="4">
        <v>5</v>
      </c>
      <c r="AF3733" s="4">
        <v>-63.6</v>
      </c>
      <c r="AG3733" s="4">
        <v>33.4</v>
      </c>
      <c r="AH3733" s="4">
        <v>0</v>
      </c>
      <c r="AI3733" s="4">
        <v>0</v>
      </c>
      <c r="AJ3733" s="6">
        <v>0</v>
      </c>
      <c r="AK3733" s="3">
        <v>0.5</v>
      </c>
      <c r="AL3733" s="2">
        <v>0</v>
      </c>
    </row>
    <row r="3734" spans="1:38" x14ac:dyDescent="0.35">
      <c r="A3734" s="2">
        <f>AVERAGE(L3734:N3734)</f>
        <v>16</v>
      </c>
      <c r="B3734" s="2">
        <f>R3734+U3734</f>
        <v>-18</v>
      </c>
      <c r="C3734" s="2">
        <f>Y3734+Z3734+AB3734</f>
        <v>-23.8</v>
      </c>
      <c r="D3734" s="2">
        <f>IF(B3734&gt;100,5)+IF(B3734&gt;150,5)+IF(R3734&gt;0,3)+IF(R3734&gt;15,3)+IF(R3734&gt;25,3)+IF(S3734&gt;0,3)+IF(S3734&gt;15,3)+IF(S3734&gt;25,3)+IF(U3734&gt;20,2,0)+IF(U3734&gt;30,3,0)+IF(U3734&gt;50,5,0)+IF(U3734&gt;60,3,0)+IF(Y3734&gt;100,5,0)+IF(Y3734&gt;0,2)+IF(Y3734&gt;15,2)+IF(Y3734&gt;25,2)+IF(Y3734&gt;30,2)+IF(Y3734&gt;40,2)+IF(Y3734&gt;50,2)+IF(Y3734&gt;100,4)+IF(Y3734&lt;10,-5,0)+IF(Y3734&lt;0,-10)++IF(Y3734&lt;15,-5,0)+IF(R3734&lt;0,-3)+IF(R3734&lt;-5,-3)+IF(S3734&lt;0,-3)+IF(S3734&lt;-5,-3)+IF(T3734&lt;0,-3)+IF(T3734&lt;-5,-3)+IF(W3734=1,5,0)+IF(X3734&gt;20,3,0)+IF(X3734&gt;25,3,0)+IF(X3734&gt;40,3,0)+IF(X3734&gt;50,3,0)+IF(N3734&lt;50,-10)+IF(N3734&lt;30,-10)+IF(N3734&lt;20,-10)+IF(N3734&lt;70,-5)+IF(N3734&lt;80,-5)+IF(N3734&gt;95,5,0)+IF(L3734&lt;50,-10)+IF(L3734&lt;30,-10)+IF(L3734&lt;20,-10)+IF(L3734&lt;70,-5)+IF(L3734&lt;80,-5)+IF(L3734&gt;95,5,0)+IF(A3734&gt;85,3,0)+IF(A3734&gt;90,3,0)+IF(U3734&lt;0,-10)+IF(U3734&lt;-5,-20)+IF(U3734&lt;-10,-10)+IF(V3734&gt;0,5,0)+IF(V3734&gt;15,5,0)+IF(V3734&gt;25,5,0)+IF(V3734&lt;0,-10,0)+IF(V3734&lt;-5,-10,0)+IF(U3734&lt;0,-10,0)+IF(U3734&lt;-5,-10,0)+IF(M3734&gt;90,10)+IF(M3734&gt;97,5)+IF(L3734&lt;70,-20,0)+IF(Y3734&gt;100,15,0)+IF(Y3734&gt;200,10,0)+IF(AB3734&gt;40,5,0)+IF(AB3734&gt;50,5,0)+IF(AB3734&gt;60,10,0)+IF(AB3734&gt;100,15,0)+IF(AB3734&gt;200,10,0)</f>
        <v>-129</v>
      </c>
      <c r="E3734" s="2">
        <f>W3734+AA3734+IF(AK3734&gt;1,1,0)+IF(AK3734&gt;1.2,2,0)+IF(AK3734&gt;1.3,2,0)+IF(AK3734&lt;1,-2,0)+IF(B3734&gt;200,5,0)+IF(B3734&gt;300,5,0)+IF(B3734&lt;30,-15,0)+IF(B3734&lt;20,-15,0)</f>
        <v>-32</v>
      </c>
      <c r="F3734" s="2">
        <f>IF(AF3734&gt;0,2,0)+IF(AF3734&gt;2,3,0)+IF(AF3734&gt;4,4,0)+IF(AF3734&gt;10,5,0)+IF(O3734="A",3,0)+IF(O3734="B",3,0)+IF(P3734="A+",7,0)+IF(P3734="A",5,0)+IF(P3734="A-",3,0)+IF(P3734="B+",2,0)+IF(AC3734&lt;40,3,0)+IF(AC3734&lt;20,3,0)+IF(AC3734&lt;10,5,0)+IF(C3734&gt;50,5)</f>
        <v>3</v>
      </c>
      <c r="G3734" s="2">
        <f>IF(AG3734&gt;0,3)+IF(AG3734&gt;4,3)+IF(AG3734&gt;7,3)+IF(AG3734&gt;10,3)+IF(AG3734&gt;13,3)+IF(AG3734&gt;15,3)+IF(AG3734&gt;17,3)+IF(AG3734&gt;20,3)+IF(AG3734&gt;25,5)+IF(AH3734&gt;0,3)+IF(AH3734&gt;7,3)+IF(AH3734&gt;10,3)+IF(AH3734&gt;15,3)+IF(AI3734&gt;0,3)+IF(AI3734&gt;7,3)+IF(AI3734&gt;10,3)+IF(AI3734&gt;15,3)</f>
        <v>45</v>
      </c>
      <c r="H3734" s="2">
        <f>SUM(D3734:G3734)</f>
        <v>-113</v>
      </c>
      <c r="I3734" s="2">
        <f>I3733+1</f>
        <v>3733</v>
      </c>
      <c r="J3734" s="3" t="s">
        <v>10611</v>
      </c>
      <c r="K3734" s="2" t="s">
        <v>10612</v>
      </c>
      <c r="L3734" s="7">
        <v>7</v>
      </c>
      <c r="M3734" s="7">
        <v>31</v>
      </c>
      <c r="N3734" s="7">
        <v>10</v>
      </c>
      <c r="O3734" s="7" t="s">
        <v>48</v>
      </c>
      <c r="P3734" s="7" t="s">
        <v>31</v>
      </c>
      <c r="Q3734" s="6" t="s">
        <v>194</v>
      </c>
      <c r="R3734" s="3">
        <v>-18</v>
      </c>
      <c r="S3734" s="3">
        <v>5</v>
      </c>
      <c r="T3734" s="3">
        <v>-11</v>
      </c>
      <c r="U3734" s="3">
        <v>0</v>
      </c>
      <c r="V3734" s="3">
        <v>0</v>
      </c>
      <c r="W3734" s="3">
        <v>0</v>
      </c>
      <c r="X3734" s="3">
        <v>0</v>
      </c>
      <c r="Y3734" s="5">
        <v>-15</v>
      </c>
      <c r="Z3734" s="5">
        <v>-2</v>
      </c>
      <c r="AA3734" s="5">
        <v>0</v>
      </c>
      <c r="AB3734" s="5">
        <v>-6.8</v>
      </c>
      <c r="AC3734" s="4">
        <v>186</v>
      </c>
      <c r="AD3734" s="4" t="s">
        <v>159</v>
      </c>
      <c r="AE3734" s="4">
        <v>2</v>
      </c>
      <c r="AF3734" s="4">
        <v>0</v>
      </c>
      <c r="AG3734" s="4">
        <v>17.7</v>
      </c>
      <c r="AH3734" s="4">
        <v>94.3</v>
      </c>
      <c r="AI3734" s="4">
        <v>93.7</v>
      </c>
      <c r="AJ3734" s="6" t="s">
        <v>99</v>
      </c>
      <c r="AK3734" s="3">
        <v>0.5</v>
      </c>
      <c r="AL3734" s="2">
        <v>0</v>
      </c>
    </row>
    <row r="3735" spans="1:38" x14ac:dyDescent="0.35">
      <c r="A3735" s="2">
        <f>AVERAGE(L3735:N3735)</f>
        <v>55.666666666666664</v>
      </c>
      <c r="B3735" s="2">
        <f>R3735+U3735</f>
        <v>-38</v>
      </c>
      <c r="C3735" s="2">
        <f>Y3735+Z3735+AB3735</f>
        <v>68.8</v>
      </c>
      <c r="D3735" s="2">
        <f>IF(B3735&gt;100,5)+IF(B3735&gt;150,5)+IF(R3735&gt;0,3)+IF(R3735&gt;15,3)+IF(R3735&gt;25,3)+IF(S3735&gt;0,3)+IF(S3735&gt;15,3)+IF(S3735&gt;25,3)+IF(U3735&gt;20,2,0)+IF(U3735&gt;30,3,0)+IF(U3735&gt;50,5,0)+IF(U3735&gt;60,3,0)+IF(Y3735&gt;100,5,0)+IF(Y3735&gt;0,2)+IF(Y3735&gt;15,2)+IF(Y3735&gt;25,2)+IF(Y3735&gt;30,2)+IF(Y3735&gt;40,2)+IF(Y3735&gt;50,2)+IF(Y3735&gt;100,4)+IF(Y3735&lt;10,-5,0)+IF(Y3735&lt;0,-10)++IF(Y3735&lt;15,-5,0)+IF(R3735&lt;0,-3)+IF(R3735&lt;-5,-3)+IF(S3735&lt;0,-3)+IF(S3735&lt;-5,-3)+IF(T3735&lt;0,-3)+IF(T3735&lt;-5,-3)+IF(W3735=1,5,0)+IF(X3735&gt;20,3,0)+IF(X3735&gt;25,3,0)+IF(X3735&gt;40,3,0)+IF(X3735&gt;50,3,0)+IF(N3735&lt;50,-10)+IF(N3735&lt;30,-10)+IF(N3735&lt;20,-10)+IF(N3735&lt;70,-5)+IF(N3735&lt;80,-5)+IF(N3735&gt;95,5,0)+IF(L3735&lt;50,-10)+IF(L3735&lt;30,-10)+IF(L3735&lt;20,-10)+IF(L3735&lt;70,-5)+IF(L3735&lt;80,-5)+IF(L3735&gt;95,5,0)+IF(A3735&gt;85,3,0)+IF(A3735&gt;90,3,0)+IF(U3735&lt;0,-10)+IF(U3735&lt;-5,-20)+IF(U3735&lt;-10,-10)+IF(V3735&gt;0,5,0)+IF(V3735&gt;15,5,0)+IF(V3735&gt;25,5,0)+IF(V3735&lt;0,-10,0)+IF(V3735&lt;-5,-10,0)+IF(U3735&lt;0,-10,0)+IF(U3735&lt;-5,-10,0)+IF(M3735&gt;90,10)+IF(M3735&gt;97,5)+IF(L3735&lt;70,-20,0)+IF(Y3735&gt;100,15,0)+IF(Y3735&gt;200,10,0)+IF(AB3735&gt;40,5,0)+IF(AB3735&gt;50,5,0)+IF(AB3735&gt;60,10,0)+IF(AB3735&gt;100,15,0)+IF(AB3735&gt;200,10,0)</f>
        <v>-130</v>
      </c>
      <c r="E3735" s="2">
        <f>W3735+AA3735+IF(AK3735&gt;1,1,0)+IF(AK3735&gt;1.2,2,0)+IF(AK3735&gt;1.3,2,0)+IF(AK3735&lt;1,-2,0)+IF(B3735&gt;200,5,0)+IF(B3735&gt;300,5,0)+IF(B3735&lt;30,-15,0)+IF(B3735&lt;20,-15,0)</f>
        <v>-32</v>
      </c>
      <c r="F3735" s="2">
        <f>IF(AF3735&gt;0,2,0)+IF(AF3735&gt;2,3,0)+IF(AF3735&gt;4,4,0)+IF(AF3735&gt;10,5,0)+IF(O3735="A",3,0)+IF(O3735="B",3,0)+IF(P3735="A+",7,0)+IF(P3735="A",5,0)+IF(P3735="A-",3,0)+IF(P3735="B+",2,0)+IF(AC3735&lt;40,3,0)+IF(AC3735&lt;20,3,0)+IF(AC3735&lt;10,5,0)+IF(C3735&gt;50,5)</f>
        <v>13</v>
      </c>
      <c r="G3735" s="2">
        <f>IF(AG3735&gt;0,3)+IF(AG3735&gt;4,3)+IF(AG3735&gt;7,3)+IF(AG3735&gt;10,3)+IF(AG3735&gt;13,3)+IF(AG3735&gt;15,3)+IF(AG3735&gt;17,3)+IF(AG3735&gt;20,3)+IF(AG3735&gt;25,5)+IF(AH3735&gt;0,3)+IF(AH3735&gt;7,3)+IF(AH3735&gt;10,3)+IF(AH3735&gt;15,3)+IF(AI3735&gt;0,3)+IF(AI3735&gt;7,3)+IF(AI3735&gt;10,3)+IF(AI3735&gt;15,3)</f>
        <v>36</v>
      </c>
      <c r="H3735" s="2">
        <f>SUM(D3735:G3735)</f>
        <v>-113</v>
      </c>
      <c r="I3735" s="2">
        <f>I3734+1</f>
        <v>3734</v>
      </c>
      <c r="J3735" s="3" t="s">
        <v>2473</v>
      </c>
      <c r="K3735" s="2" t="s">
        <v>2474</v>
      </c>
      <c r="L3735" s="7">
        <v>61</v>
      </c>
      <c r="M3735" s="7">
        <v>82</v>
      </c>
      <c r="N3735" s="7">
        <v>24</v>
      </c>
      <c r="O3735" s="7" t="s">
        <v>29</v>
      </c>
      <c r="P3735" s="7" t="s">
        <v>75</v>
      </c>
      <c r="Q3735" s="6" t="s">
        <v>49</v>
      </c>
      <c r="R3735" s="3">
        <v>3</v>
      </c>
      <c r="S3735" s="3">
        <v>9</v>
      </c>
      <c r="T3735" s="3">
        <v>6</v>
      </c>
      <c r="U3735" s="3">
        <v>-41</v>
      </c>
      <c r="V3735" s="3">
        <v>-9</v>
      </c>
      <c r="W3735" s="3">
        <v>0</v>
      </c>
      <c r="X3735" s="3">
        <v>-3.2</v>
      </c>
      <c r="Y3735" s="5">
        <v>19</v>
      </c>
      <c r="Z3735" s="5">
        <v>26</v>
      </c>
      <c r="AA3735" s="5">
        <v>0</v>
      </c>
      <c r="AB3735" s="5">
        <v>23.8</v>
      </c>
      <c r="AC3735" s="4">
        <v>107</v>
      </c>
      <c r="AD3735" s="4" t="s">
        <v>116</v>
      </c>
      <c r="AE3735" s="4">
        <v>40</v>
      </c>
      <c r="AF3735" s="4">
        <v>3.2</v>
      </c>
      <c r="AG3735" s="4">
        <v>12</v>
      </c>
      <c r="AH3735" s="4">
        <v>30.5</v>
      </c>
      <c r="AI3735" s="4">
        <v>30.3</v>
      </c>
      <c r="AJ3735" s="6" t="s">
        <v>67</v>
      </c>
      <c r="AK3735" s="3">
        <v>0.7</v>
      </c>
      <c r="AL3735" s="2">
        <v>0</v>
      </c>
    </row>
    <row r="3736" spans="1:38" x14ac:dyDescent="0.35">
      <c r="A3736" s="2">
        <f>AVERAGE(L3736:N3736)</f>
        <v>52.333333333333336</v>
      </c>
      <c r="B3736" s="2">
        <f>R3736+U3736</f>
        <v>21</v>
      </c>
      <c r="C3736" s="2">
        <f>Y3736+Z3736+AB3736</f>
        <v>8.6</v>
      </c>
      <c r="D3736" s="2">
        <f>IF(B3736&gt;100,5)+IF(B3736&gt;150,5)+IF(R3736&gt;0,3)+IF(R3736&gt;15,3)+IF(R3736&gt;25,3)+IF(S3736&gt;0,3)+IF(S3736&gt;15,3)+IF(S3736&gt;25,3)+IF(U3736&gt;20,2,0)+IF(U3736&gt;30,3,0)+IF(U3736&gt;50,5,0)+IF(U3736&gt;60,3,0)+IF(Y3736&gt;100,5,0)+IF(Y3736&gt;0,2)+IF(Y3736&gt;15,2)+IF(Y3736&gt;25,2)+IF(Y3736&gt;30,2)+IF(Y3736&gt;40,2)+IF(Y3736&gt;50,2)+IF(Y3736&gt;100,4)+IF(Y3736&lt;10,-5,0)+IF(Y3736&lt;0,-10)++IF(Y3736&lt;15,-5,0)+IF(R3736&lt;0,-3)+IF(R3736&lt;-5,-3)+IF(S3736&lt;0,-3)+IF(S3736&lt;-5,-3)+IF(T3736&lt;0,-3)+IF(T3736&lt;-5,-3)+IF(W3736=1,5,0)+IF(X3736&gt;20,3,0)+IF(X3736&gt;25,3,0)+IF(X3736&gt;40,3,0)+IF(X3736&gt;50,3,0)+IF(N3736&lt;50,-10)+IF(N3736&lt;30,-10)+IF(N3736&lt;20,-10)+IF(N3736&lt;70,-5)+IF(N3736&lt;80,-5)+IF(N3736&gt;95,5,0)+IF(L3736&lt;50,-10)+IF(L3736&lt;30,-10)+IF(L3736&lt;20,-10)+IF(L3736&lt;70,-5)+IF(L3736&lt;80,-5)+IF(L3736&gt;95,5,0)+IF(A3736&gt;85,3,0)+IF(A3736&gt;90,3,0)+IF(U3736&lt;0,-10)+IF(U3736&lt;-5,-20)+IF(U3736&lt;-10,-10)+IF(V3736&gt;0,5,0)+IF(V3736&gt;15,5,0)+IF(V3736&gt;25,5,0)+IF(V3736&lt;0,-10,0)+IF(V3736&lt;-5,-10,0)+IF(U3736&lt;0,-10,0)+IF(U3736&lt;-5,-10,0)+IF(M3736&gt;90,10)+IF(M3736&gt;97,5)+IF(L3736&lt;70,-20,0)+IF(Y3736&gt;100,15,0)+IF(Y3736&gt;200,10,0)+IF(AB3736&gt;40,5,0)+IF(AB3736&gt;50,5,0)+IF(AB3736&gt;60,10,0)+IF(AB3736&gt;100,15,0)+IF(AB3736&gt;200,10,0)</f>
        <v>-135</v>
      </c>
      <c r="E3736" s="2">
        <f>W3736+AA3736+IF(AK3736&gt;1,1,0)+IF(AK3736&gt;1.2,2,0)+IF(AK3736&gt;1.3,2,0)+IF(AK3736&lt;1,-2,0)+IF(B3736&gt;200,5,0)+IF(B3736&gt;300,5,0)+IF(B3736&lt;30,-15,0)+IF(B3736&lt;20,-15,0)</f>
        <v>-17</v>
      </c>
      <c r="F3736" s="2">
        <f>IF(AF3736&gt;0,2,0)+IF(AF3736&gt;2,3,0)+IF(AF3736&gt;4,4,0)+IF(AF3736&gt;10,5,0)+IF(O3736="A",3,0)+IF(O3736="B",3,0)+IF(P3736="A+",7,0)+IF(P3736="A",5,0)+IF(P3736="A-",3,0)+IF(P3736="B+",2,0)+IF(AC3736&lt;40,3,0)+IF(AC3736&lt;20,3,0)+IF(AC3736&lt;10,5,0)+IF(C3736&gt;50,5)</f>
        <v>3</v>
      </c>
      <c r="G3736" s="2">
        <f>IF(AG3736&gt;0,3)+IF(AG3736&gt;4,3)+IF(AG3736&gt;7,3)+IF(AG3736&gt;10,3)+IF(AG3736&gt;13,3)+IF(AG3736&gt;15,3)+IF(AG3736&gt;17,3)+IF(AG3736&gt;20,3)+IF(AG3736&gt;25,5)+IF(AH3736&gt;0,3)+IF(AH3736&gt;7,3)+IF(AH3736&gt;10,3)+IF(AH3736&gt;15,3)+IF(AI3736&gt;0,3)+IF(AI3736&gt;7,3)+IF(AI3736&gt;10,3)+IF(AI3736&gt;15,3)</f>
        <v>36</v>
      </c>
      <c r="H3736" s="2">
        <f>SUM(D3736:G3736)</f>
        <v>-113</v>
      </c>
      <c r="I3736" s="2">
        <f>I3735+1</f>
        <v>3735</v>
      </c>
      <c r="J3736" s="3" t="s">
        <v>1670</v>
      </c>
      <c r="K3736" s="2" t="s">
        <v>1671</v>
      </c>
      <c r="L3736" s="7">
        <v>46</v>
      </c>
      <c r="M3736" s="7">
        <v>89</v>
      </c>
      <c r="N3736" s="7">
        <v>22</v>
      </c>
      <c r="O3736" s="7" t="s">
        <v>48</v>
      </c>
      <c r="P3736" s="7" t="s">
        <v>31</v>
      </c>
      <c r="Q3736" s="6" t="s">
        <v>84</v>
      </c>
      <c r="R3736" s="3">
        <v>29</v>
      </c>
      <c r="S3736" s="3">
        <v>23</v>
      </c>
      <c r="T3736" s="3">
        <v>49</v>
      </c>
      <c r="U3736" s="3">
        <v>-8</v>
      </c>
      <c r="V3736" s="3">
        <v>-7</v>
      </c>
      <c r="W3736" s="3">
        <v>0</v>
      </c>
      <c r="X3736" s="3">
        <v>11</v>
      </c>
      <c r="Y3736" s="5">
        <v>0</v>
      </c>
      <c r="Z3736" s="5">
        <v>6</v>
      </c>
      <c r="AA3736" s="5">
        <v>0</v>
      </c>
      <c r="AB3736" s="5">
        <v>2.6</v>
      </c>
      <c r="AC3736" s="4">
        <v>126</v>
      </c>
      <c r="AD3736" s="4" t="s">
        <v>116</v>
      </c>
      <c r="AE3736" s="4">
        <v>53</v>
      </c>
      <c r="AF3736" s="4">
        <v>-0.4</v>
      </c>
      <c r="AG3736" s="4">
        <v>11.7</v>
      </c>
      <c r="AH3736" s="4">
        <v>23.4</v>
      </c>
      <c r="AI3736" s="4">
        <v>23.3</v>
      </c>
      <c r="AJ3736" s="6" t="s">
        <v>243</v>
      </c>
      <c r="AK3736" s="3">
        <v>0.7</v>
      </c>
      <c r="AL3736" s="2">
        <v>0</v>
      </c>
    </row>
    <row r="3737" spans="1:38" x14ac:dyDescent="0.35">
      <c r="A3737" s="2">
        <f>AVERAGE(L3737:N3737)</f>
        <v>44</v>
      </c>
      <c r="B3737" s="2">
        <f>R3737+U3737</f>
        <v>85</v>
      </c>
      <c r="C3737" s="2">
        <f>Y3737+Z3737+AB3737</f>
        <v>2.2999999999999998</v>
      </c>
      <c r="D3737" s="2">
        <f>IF(B3737&gt;100,5)+IF(B3737&gt;150,5)+IF(R3737&gt;0,3)+IF(R3737&gt;15,3)+IF(R3737&gt;25,3)+IF(S3737&gt;0,3)+IF(S3737&gt;15,3)+IF(S3737&gt;25,3)+IF(U3737&gt;20,2,0)+IF(U3737&gt;30,3,0)+IF(U3737&gt;50,5,0)+IF(U3737&gt;60,3,0)+IF(Y3737&gt;100,5,0)+IF(Y3737&gt;0,2)+IF(Y3737&gt;15,2)+IF(Y3737&gt;25,2)+IF(Y3737&gt;30,2)+IF(Y3737&gt;40,2)+IF(Y3737&gt;50,2)+IF(Y3737&gt;100,4)+IF(Y3737&lt;10,-5,0)+IF(Y3737&lt;0,-10)++IF(Y3737&lt;15,-5,0)+IF(R3737&lt;0,-3)+IF(R3737&lt;-5,-3)+IF(S3737&lt;0,-3)+IF(S3737&lt;-5,-3)+IF(T3737&lt;0,-3)+IF(T3737&lt;-5,-3)+IF(W3737=1,5,0)+IF(X3737&gt;20,3,0)+IF(X3737&gt;25,3,0)+IF(X3737&gt;40,3,0)+IF(X3737&gt;50,3,0)+IF(N3737&lt;50,-10)+IF(N3737&lt;30,-10)+IF(N3737&lt;20,-10)+IF(N3737&lt;70,-5)+IF(N3737&lt;80,-5)+IF(N3737&gt;95,5,0)+IF(L3737&lt;50,-10)+IF(L3737&lt;30,-10)+IF(L3737&lt;20,-10)+IF(L3737&lt;70,-5)+IF(L3737&lt;80,-5)+IF(L3737&gt;95,5,0)+IF(A3737&gt;85,3,0)+IF(A3737&gt;90,3,0)+IF(U3737&lt;0,-10)+IF(U3737&lt;-5,-20)+IF(U3737&lt;-10,-10)+IF(V3737&gt;0,5,0)+IF(V3737&gt;15,5,0)+IF(V3737&gt;25,5,0)+IF(V3737&lt;0,-10,0)+IF(V3737&lt;-5,-10,0)+IF(U3737&lt;0,-10,0)+IF(U3737&lt;-5,-10,0)+IF(M3737&gt;90,10)+IF(M3737&gt;97,5)+IF(L3737&lt;70,-20,0)+IF(Y3737&gt;100,15,0)+IF(Y3737&gt;200,10,0)+IF(AB3737&gt;40,5,0)+IF(AB3737&gt;50,5,0)+IF(AB3737&gt;60,10,0)+IF(AB3737&gt;100,15,0)+IF(AB3737&gt;200,10,0)</f>
        <v>-136</v>
      </c>
      <c r="E3737" s="2">
        <f>W3737+AA3737+IF(AK3737&gt;1,1,0)+IF(AK3737&gt;1.2,2,0)+IF(AK3737&gt;1.3,2,0)+IF(AK3737&lt;1,-2,0)+IF(B3737&gt;200,5,0)+IF(B3737&gt;300,5,0)+IF(B3737&lt;30,-15,0)+IF(B3737&lt;20,-15,0)</f>
        <v>-1</v>
      </c>
      <c r="F3737" s="2">
        <f>IF(AF3737&gt;0,2,0)+IF(AF3737&gt;2,3,0)+IF(AF3737&gt;4,4,0)+IF(AF3737&gt;10,5,0)+IF(O3737="A",3,0)+IF(O3737="B",3,0)+IF(P3737="A+",7,0)+IF(P3737="A",5,0)+IF(P3737="A-",3,0)+IF(P3737="B+",2,0)+IF(AC3737&lt;40,3,0)+IF(AC3737&lt;20,3,0)+IF(AC3737&lt;10,5,0)+IF(C3737&gt;50,5)</f>
        <v>9</v>
      </c>
      <c r="G3737" s="2">
        <f>IF(AG3737&gt;0,3)+IF(AG3737&gt;4,3)+IF(AG3737&gt;7,3)+IF(AG3737&gt;10,3)+IF(AG3737&gt;13,3)+IF(AG3737&gt;15,3)+IF(AG3737&gt;17,3)+IF(AG3737&gt;20,3)+IF(AG3737&gt;25,5)+IF(AH3737&gt;0,3)+IF(AH3737&gt;7,3)+IF(AH3737&gt;10,3)+IF(AH3737&gt;15,3)+IF(AI3737&gt;0,3)+IF(AI3737&gt;7,3)+IF(AI3737&gt;10,3)+IF(AI3737&gt;15,3)</f>
        <v>15</v>
      </c>
      <c r="H3737" s="2">
        <f>SUM(D3737:G3737)</f>
        <v>-113</v>
      </c>
      <c r="I3737" s="2">
        <f>I3736+1</f>
        <v>3736</v>
      </c>
      <c r="J3737" s="3" t="s">
        <v>5520</v>
      </c>
      <c r="K3737" s="2" t="s">
        <v>5521</v>
      </c>
      <c r="L3737" s="7">
        <v>34</v>
      </c>
      <c r="M3737" s="7">
        <v>84</v>
      </c>
      <c r="N3737" s="7">
        <v>14</v>
      </c>
      <c r="O3737" s="7" t="s">
        <v>42</v>
      </c>
      <c r="P3737" s="7" t="s">
        <v>70</v>
      </c>
      <c r="Q3737" s="6" t="s">
        <v>194</v>
      </c>
      <c r="R3737" s="3">
        <v>100</v>
      </c>
      <c r="S3737" s="3">
        <v>0</v>
      </c>
      <c r="T3737" s="3">
        <v>0</v>
      </c>
      <c r="U3737" s="3">
        <v>-15</v>
      </c>
      <c r="V3737" s="3">
        <v>15</v>
      </c>
      <c r="W3737" s="3">
        <v>0</v>
      </c>
      <c r="X3737" s="3">
        <v>-36.4</v>
      </c>
      <c r="Y3737" s="5">
        <v>0</v>
      </c>
      <c r="Z3737" s="5">
        <v>2</v>
      </c>
      <c r="AA3737" s="5">
        <v>1</v>
      </c>
      <c r="AB3737" s="5">
        <v>0.3</v>
      </c>
      <c r="AC3737" s="4">
        <v>99</v>
      </c>
      <c r="AD3737" s="4" t="s">
        <v>66</v>
      </c>
      <c r="AE3737" s="4">
        <v>53</v>
      </c>
      <c r="AF3737" s="4">
        <v>8.5</v>
      </c>
      <c r="AG3737" s="4">
        <v>7.2</v>
      </c>
      <c r="AH3737" s="4">
        <v>3.3</v>
      </c>
      <c r="AI3737" s="4">
        <v>2.4</v>
      </c>
      <c r="AJ3737" s="6" t="s">
        <v>95</v>
      </c>
      <c r="AK3737" s="3">
        <v>0.8</v>
      </c>
      <c r="AL3737" s="2">
        <v>0</v>
      </c>
    </row>
    <row r="3738" spans="1:38" x14ac:dyDescent="0.35">
      <c r="A3738" s="2">
        <f>AVERAGE(L3738:N3738)</f>
        <v>12.666666666666666</v>
      </c>
      <c r="B3738" s="2">
        <f>R3738+U3738</f>
        <v>10</v>
      </c>
      <c r="C3738" s="2">
        <f>Y3738+Z3738+AB3738</f>
        <v>0</v>
      </c>
      <c r="D3738" s="2">
        <f>IF(B3738&gt;100,5)+IF(B3738&gt;150,5)+IF(R3738&gt;0,3)+IF(R3738&gt;15,3)+IF(R3738&gt;25,3)+IF(S3738&gt;0,3)+IF(S3738&gt;15,3)+IF(S3738&gt;25,3)+IF(U3738&gt;20,2,0)+IF(U3738&gt;30,3,0)+IF(U3738&gt;50,5,0)+IF(U3738&gt;60,3,0)+IF(Y3738&gt;100,5,0)+IF(Y3738&gt;0,2)+IF(Y3738&gt;15,2)+IF(Y3738&gt;25,2)+IF(Y3738&gt;30,2)+IF(Y3738&gt;40,2)+IF(Y3738&gt;50,2)+IF(Y3738&gt;100,4)+IF(Y3738&lt;10,-5,0)+IF(Y3738&lt;0,-10)++IF(Y3738&lt;15,-5,0)+IF(R3738&lt;0,-3)+IF(R3738&lt;-5,-3)+IF(S3738&lt;0,-3)+IF(S3738&lt;-5,-3)+IF(T3738&lt;0,-3)+IF(T3738&lt;-5,-3)+IF(W3738=1,5,0)+IF(X3738&gt;20,3,0)+IF(X3738&gt;25,3,0)+IF(X3738&gt;40,3,0)+IF(X3738&gt;50,3,0)+IF(N3738&lt;50,-10)+IF(N3738&lt;30,-10)+IF(N3738&lt;20,-10)+IF(N3738&lt;70,-5)+IF(N3738&lt;80,-5)+IF(N3738&gt;95,5,0)+IF(L3738&lt;50,-10)+IF(L3738&lt;30,-10)+IF(L3738&lt;20,-10)+IF(L3738&lt;70,-5)+IF(L3738&lt;80,-5)+IF(L3738&gt;95,5,0)+IF(A3738&gt;85,3,0)+IF(A3738&gt;90,3,0)+IF(U3738&lt;0,-10)+IF(U3738&lt;-5,-20)+IF(U3738&lt;-10,-10)+IF(V3738&gt;0,5,0)+IF(V3738&gt;15,5,0)+IF(V3738&gt;25,5,0)+IF(V3738&lt;0,-10,0)+IF(V3738&lt;-5,-10,0)+IF(U3738&lt;0,-10,0)+IF(U3738&lt;-5,-10,0)+IF(M3738&gt;90,10)+IF(M3738&gt;97,5)+IF(L3738&lt;70,-20,0)+IF(Y3738&gt;100,15,0)+IF(Y3738&gt;200,10,0)+IF(AB3738&gt;40,5,0)+IF(AB3738&gt;50,5,0)+IF(AB3738&gt;60,10,0)+IF(AB3738&gt;100,15,0)+IF(AB3738&gt;200,10,0)</f>
        <v>-96</v>
      </c>
      <c r="E3738" s="2">
        <f>W3738+AA3738+IF(AK3738&gt;1,1,0)+IF(AK3738&gt;1.2,2,0)+IF(AK3738&gt;1.3,2,0)+IF(AK3738&lt;1,-2,0)+IF(B3738&gt;200,5,0)+IF(B3738&gt;300,5,0)+IF(B3738&lt;30,-15,0)+IF(B3738&lt;20,-15,0)</f>
        <v>-32</v>
      </c>
      <c r="F3738" s="2">
        <f>IF(AF3738&gt;0,2,0)+IF(AF3738&gt;2,3,0)+IF(AF3738&gt;4,4,0)+IF(AF3738&gt;10,5,0)+IF(O3738="A",3,0)+IF(O3738="B",3,0)+IF(P3738="A+",7,0)+IF(P3738="A",5,0)+IF(P3738="A-",3,0)+IF(P3738="B+",2,0)+IF(AC3738&lt;40,3,0)+IF(AC3738&lt;20,3,0)+IF(AC3738&lt;10,5,0)+IF(C3738&gt;50,5)</f>
        <v>14</v>
      </c>
      <c r="G3738" s="2">
        <f>IF(AG3738&gt;0,3)+IF(AG3738&gt;4,3)+IF(AG3738&gt;7,3)+IF(AG3738&gt;10,3)+IF(AG3738&gt;13,3)+IF(AG3738&gt;15,3)+IF(AG3738&gt;17,3)+IF(AG3738&gt;20,3)+IF(AG3738&gt;25,5)+IF(AH3738&gt;0,3)+IF(AH3738&gt;7,3)+IF(AH3738&gt;10,3)+IF(AH3738&gt;15,3)+IF(AI3738&gt;0,3)+IF(AI3738&gt;7,3)+IF(AI3738&gt;10,3)+IF(AI3738&gt;15,3)</f>
        <v>0</v>
      </c>
      <c r="H3738" s="2">
        <f>SUM(D3738:G3738)</f>
        <v>-114</v>
      </c>
      <c r="I3738" s="2">
        <f>I3737+1</f>
        <v>3737</v>
      </c>
      <c r="J3738" s="3" t="s">
        <v>3669</v>
      </c>
      <c r="K3738" s="2" t="s">
        <v>3670</v>
      </c>
      <c r="L3738" s="7">
        <v>0</v>
      </c>
      <c r="M3738" s="7">
        <v>0</v>
      </c>
      <c r="N3738" s="7">
        <v>38</v>
      </c>
      <c r="O3738" s="7">
        <v>0</v>
      </c>
      <c r="P3738" s="7" t="s">
        <v>31</v>
      </c>
      <c r="Q3738" s="6" t="s">
        <v>307</v>
      </c>
      <c r="R3738" s="3">
        <v>10</v>
      </c>
      <c r="S3738" s="3">
        <v>-9</v>
      </c>
      <c r="T3738" s="3">
        <v>-5</v>
      </c>
      <c r="U3738" s="3">
        <v>0</v>
      </c>
      <c r="V3738" s="3">
        <v>0</v>
      </c>
      <c r="W3738" s="3">
        <v>0</v>
      </c>
      <c r="X3738" s="3">
        <v>0</v>
      </c>
      <c r="Y3738" s="5">
        <v>0</v>
      </c>
      <c r="Z3738" s="5">
        <v>0</v>
      </c>
      <c r="AA3738" s="5">
        <v>0</v>
      </c>
      <c r="AB3738" s="5">
        <v>0</v>
      </c>
      <c r="AC3738" s="4">
        <v>135</v>
      </c>
      <c r="AD3738" s="4" t="s">
        <v>164</v>
      </c>
      <c r="AE3738" s="4">
        <v>1</v>
      </c>
      <c r="AF3738" s="4">
        <v>25</v>
      </c>
      <c r="AG3738" s="4">
        <v>0</v>
      </c>
      <c r="AH3738" s="4">
        <v>0</v>
      </c>
      <c r="AI3738" s="4">
        <v>0</v>
      </c>
      <c r="AJ3738" s="6" t="s">
        <v>308</v>
      </c>
      <c r="AK3738" s="3">
        <v>0.6</v>
      </c>
      <c r="AL3738" s="2">
        <v>0</v>
      </c>
    </row>
    <row r="3739" spans="1:38" x14ac:dyDescent="0.35">
      <c r="A3739" s="2">
        <f>AVERAGE(L3739:N3739)</f>
        <v>10.333333333333334</v>
      </c>
      <c r="B3739" s="2">
        <f>R3739+U3739</f>
        <v>0</v>
      </c>
      <c r="C3739" s="2">
        <f>Y3739+Z3739+AB3739</f>
        <v>0</v>
      </c>
      <c r="D3739" s="2">
        <f>IF(B3739&gt;100,5)+IF(B3739&gt;150,5)+IF(R3739&gt;0,3)+IF(R3739&gt;15,3)+IF(R3739&gt;25,3)+IF(S3739&gt;0,3)+IF(S3739&gt;15,3)+IF(S3739&gt;25,3)+IF(U3739&gt;20,2,0)+IF(U3739&gt;30,3,0)+IF(U3739&gt;50,5,0)+IF(U3739&gt;60,3,0)+IF(Y3739&gt;100,5,0)+IF(Y3739&gt;0,2)+IF(Y3739&gt;15,2)+IF(Y3739&gt;25,2)+IF(Y3739&gt;30,2)+IF(Y3739&gt;40,2)+IF(Y3739&gt;50,2)+IF(Y3739&gt;100,4)+IF(Y3739&lt;10,-5,0)+IF(Y3739&lt;0,-10)++IF(Y3739&lt;15,-5,0)+IF(R3739&lt;0,-3)+IF(R3739&lt;-5,-3)+IF(S3739&lt;0,-3)+IF(S3739&lt;-5,-3)+IF(T3739&lt;0,-3)+IF(T3739&lt;-5,-3)+IF(W3739=1,5,0)+IF(X3739&gt;20,3,0)+IF(X3739&gt;25,3,0)+IF(X3739&gt;40,3,0)+IF(X3739&gt;50,3,0)+IF(N3739&lt;50,-10)+IF(N3739&lt;30,-10)+IF(N3739&lt;20,-10)+IF(N3739&lt;70,-5)+IF(N3739&lt;80,-5)+IF(N3739&gt;95,5,0)+IF(L3739&lt;50,-10)+IF(L3739&lt;30,-10)+IF(L3739&lt;20,-10)+IF(L3739&lt;70,-5)+IF(L3739&lt;80,-5)+IF(L3739&gt;95,5,0)+IF(A3739&gt;85,3,0)+IF(A3739&gt;90,3,0)+IF(U3739&lt;0,-10)+IF(U3739&lt;-5,-20)+IF(U3739&lt;-10,-10)+IF(V3739&gt;0,5,0)+IF(V3739&gt;15,5,0)+IF(V3739&gt;25,5,0)+IF(V3739&lt;0,-10,0)+IF(V3739&lt;-5,-10,0)+IF(U3739&lt;0,-10,0)+IF(U3739&lt;-5,-10,0)+IF(M3739&gt;90,10)+IF(M3739&gt;97,5)+IF(L3739&lt;70,-20,0)+IF(Y3739&gt;100,15,0)+IF(Y3739&gt;200,10,0)+IF(AB3739&gt;40,5,0)+IF(AB3739&gt;50,5,0)+IF(AB3739&gt;60,10,0)+IF(AB3739&gt;100,15,0)+IF(AB3739&gt;200,10,0)</f>
        <v>-96</v>
      </c>
      <c r="E3739" s="2">
        <f>W3739+AA3739+IF(AK3739&gt;1,1,0)+IF(AK3739&gt;1.2,2,0)+IF(AK3739&gt;1.3,2,0)+IF(AK3739&lt;1,-2,0)+IF(B3739&gt;200,5,0)+IF(B3739&gt;300,5,0)+IF(B3739&lt;30,-15,0)+IF(B3739&lt;20,-15,0)</f>
        <v>-32</v>
      </c>
      <c r="F3739" s="2">
        <f>IF(AF3739&gt;0,2,0)+IF(AF3739&gt;2,3,0)+IF(AF3739&gt;4,4,0)+IF(AF3739&gt;10,5,0)+IF(O3739="A",3,0)+IF(O3739="B",3,0)+IF(P3739="A+",7,0)+IF(P3739="A",5,0)+IF(P3739="A-",3,0)+IF(P3739="B+",2,0)+IF(AC3739&lt;40,3,0)+IF(AC3739&lt;20,3,0)+IF(AC3739&lt;10,5,0)+IF(C3739&gt;50,5)</f>
        <v>14</v>
      </c>
      <c r="G3739" s="2">
        <f>IF(AG3739&gt;0,3)+IF(AG3739&gt;4,3)+IF(AG3739&gt;7,3)+IF(AG3739&gt;10,3)+IF(AG3739&gt;13,3)+IF(AG3739&gt;15,3)+IF(AG3739&gt;17,3)+IF(AG3739&gt;20,3)+IF(AG3739&gt;25,5)+IF(AH3739&gt;0,3)+IF(AH3739&gt;7,3)+IF(AH3739&gt;10,3)+IF(AH3739&gt;15,3)+IF(AI3739&gt;0,3)+IF(AI3739&gt;7,3)+IF(AI3739&gt;10,3)+IF(AI3739&gt;15,3)</f>
        <v>0</v>
      </c>
      <c r="H3739" s="2">
        <f>SUM(D3739:G3739)</f>
        <v>-114</v>
      </c>
      <c r="I3739" s="2">
        <f>I3738+1</f>
        <v>3738</v>
      </c>
      <c r="J3739" s="3" t="s">
        <v>8505</v>
      </c>
      <c r="K3739" s="2" t="s">
        <v>8506</v>
      </c>
      <c r="L3739" s="7">
        <v>0</v>
      </c>
      <c r="M3739" s="7">
        <v>0</v>
      </c>
      <c r="N3739" s="7">
        <v>31</v>
      </c>
      <c r="O3739" s="7">
        <v>0</v>
      </c>
      <c r="P3739" s="7" t="s">
        <v>75</v>
      </c>
      <c r="Q3739" s="6" t="s">
        <v>307</v>
      </c>
      <c r="R3739" s="3">
        <v>0</v>
      </c>
      <c r="S3739" s="3">
        <v>-5</v>
      </c>
      <c r="T3739" s="3">
        <v>-3</v>
      </c>
      <c r="U3739" s="3">
        <v>0</v>
      </c>
      <c r="V3739" s="3">
        <v>0</v>
      </c>
      <c r="W3739" s="3">
        <v>0</v>
      </c>
      <c r="X3739" s="3">
        <v>0</v>
      </c>
      <c r="Y3739" s="5">
        <v>0</v>
      </c>
      <c r="Z3739" s="5">
        <v>0</v>
      </c>
      <c r="AA3739" s="5">
        <v>0</v>
      </c>
      <c r="AB3739" s="5">
        <v>0</v>
      </c>
      <c r="AC3739" s="4">
        <v>56</v>
      </c>
      <c r="AD3739" s="4" t="s">
        <v>164</v>
      </c>
      <c r="AE3739" s="4">
        <v>1</v>
      </c>
      <c r="AF3739" s="4">
        <v>50</v>
      </c>
      <c r="AG3739" s="4">
        <v>0</v>
      </c>
      <c r="AH3739" s="4">
        <v>0</v>
      </c>
      <c r="AI3739" s="4">
        <v>0</v>
      </c>
      <c r="AJ3739" s="6" t="s">
        <v>308</v>
      </c>
      <c r="AK3739" s="3">
        <v>0.3</v>
      </c>
      <c r="AL3739" s="2">
        <v>0</v>
      </c>
    </row>
    <row r="3740" spans="1:38" x14ac:dyDescent="0.35">
      <c r="A3740" s="2">
        <f>AVERAGE(L3740:N3740)</f>
        <v>14</v>
      </c>
      <c r="B3740" s="2">
        <f>R3740+U3740</f>
        <v>-4</v>
      </c>
      <c r="C3740" s="2">
        <f>Y3740+Z3740+AB3740</f>
        <v>0</v>
      </c>
      <c r="D3740" s="2">
        <f>IF(B3740&gt;100,5)+IF(B3740&gt;150,5)+IF(R3740&gt;0,3)+IF(R3740&gt;15,3)+IF(R3740&gt;25,3)+IF(S3740&gt;0,3)+IF(S3740&gt;15,3)+IF(S3740&gt;25,3)+IF(U3740&gt;20,2,0)+IF(U3740&gt;30,3,0)+IF(U3740&gt;50,5,0)+IF(U3740&gt;60,3,0)+IF(Y3740&gt;100,5,0)+IF(Y3740&gt;0,2)+IF(Y3740&gt;15,2)+IF(Y3740&gt;25,2)+IF(Y3740&gt;30,2)+IF(Y3740&gt;40,2)+IF(Y3740&gt;50,2)+IF(Y3740&gt;100,4)+IF(Y3740&lt;10,-5,0)+IF(Y3740&lt;0,-10)++IF(Y3740&lt;15,-5,0)+IF(R3740&lt;0,-3)+IF(R3740&lt;-5,-3)+IF(S3740&lt;0,-3)+IF(S3740&lt;-5,-3)+IF(T3740&lt;0,-3)+IF(T3740&lt;-5,-3)+IF(W3740=1,5,0)+IF(X3740&gt;20,3,0)+IF(X3740&gt;25,3,0)+IF(X3740&gt;40,3,0)+IF(X3740&gt;50,3,0)+IF(N3740&lt;50,-10)+IF(N3740&lt;30,-10)+IF(N3740&lt;20,-10)+IF(N3740&lt;70,-5)+IF(N3740&lt;80,-5)+IF(N3740&gt;95,5,0)+IF(L3740&lt;50,-10)+IF(L3740&lt;30,-10)+IF(L3740&lt;20,-10)+IF(L3740&lt;70,-5)+IF(L3740&lt;80,-5)+IF(L3740&gt;95,5,0)+IF(A3740&gt;85,3,0)+IF(A3740&gt;90,3,0)+IF(U3740&lt;0,-10)+IF(U3740&lt;-5,-20)+IF(U3740&lt;-10,-10)+IF(V3740&gt;0,5,0)+IF(V3740&gt;15,5,0)+IF(V3740&gt;25,5,0)+IF(V3740&lt;0,-10,0)+IF(V3740&lt;-5,-10,0)+IF(U3740&lt;0,-10,0)+IF(U3740&lt;-5,-10,0)+IF(M3740&gt;90,10)+IF(M3740&gt;97,5)+IF(L3740&lt;70,-20,0)+IF(Y3740&gt;100,15,0)+IF(Y3740&gt;200,10,0)+IF(AB3740&gt;40,5,0)+IF(AB3740&gt;50,5,0)+IF(AB3740&gt;60,10,0)+IF(AB3740&gt;100,15,0)+IF(AB3740&gt;200,10,0)</f>
        <v>-99</v>
      </c>
      <c r="E3740" s="2">
        <f>W3740+AA3740+IF(AK3740&gt;1,1,0)+IF(AK3740&gt;1.2,2,0)+IF(AK3740&gt;1.3,2,0)+IF(AK3740&lt;1,-2,0)+IF(B3740&gt;200,5,0)+IF(B3740&gt;300,5,0)+IF(B3740&lt;30,-15,0)+IF(B3740&lt;20,-15,0)</f>
        <v>-29</v>
      </c>
      <c r="F3740" s="2">
        <f>IF(AF3740&gt;0,2,0)+IF(AF3740&gt;2,3,0)+IF(AF3740&gt;4,4,0)+IF(AF3740&gt;10,5,0)+IF(O3740="A",3,0)+IF(O3740="B",3,0)+IF(P3740="A+",7,0)+IF(P3740="A",5,0)+IF(P3740="A-",3,0)+IF(P3740="B+",2,0)+IF(AC3740&lt;40,3,0)+IF(AC3740&lt;20,3,0)+IF(AC3740&lt;10,5,0)+IF(C3740&gt;50,5)</f>
        <v>14</v>
      </c>
      <c r="G3740" s="2">
        <f>IF(AG3740&gt;0,3)+IF(AG3740&gt;4,3)+IF(AG3740&gt;7,3)+IF(AG3740&gt;10,3)+IF(AG3740&gt;13,3)+IF(AG3740&gt;15,3)+IF(AG3740&gt;17,3)+IF(AG3740&gt;20,3)+IF(AG3740&gt;25,5)+IF(AH3740&gt;0,3)+IF(AH3740&gt;7,3)+IF(AH3740&gt;10,3)+IF(AH3740&gt;15,3)+IF(AI3740&gt;0,3)+IF(AI3740&gt;7,3)+IF(AI3740&gt;10,3)+IF(AI3740&gt;15,3)</f>
        <v>0</v>
      </c>
      <c r="H3740" s="2">
        <f>SUM(D3740:G3740)</f>
        <v>-114</v>
      </c>
      <c r="I3740" s="2">
        <f>I3739+1</f>
        <v>3739</v>
      </c>
      <c r="J3740" s="3" t="s">
        <v>10697</v>
      </c>
      <c r="K3740" s="2" t="s">
        <v>10698</v>
      </c>
      <c r="L3740" s="7">
        <v>0</v>
      </c>
      <c r="M3740" s="7">
        <v>0</v>
      </c>
      <c r="N3740" s="7">
        <v>42</v>
      </c>
      <c r="O3740" s="7">
        <v>0</v>
      </c>
      <c r="P3740" s="7" t="s">
        <v>80</v>
      </c>
      <c r="Q3740" s="6" t="s">
        <v>54</v>
      </c>
      <c r="R3740" s="3">
        <v>-4</v>
      </c>
      <c r="S3740" s="3">
        <v>-3</v>
      </c>
      <c r="T3740" s="3">
        <v>-4</v>
      </c>
      <c r="U3740" s="3">
        <v>0</v>
      </c>
      <c r="V3740" s="3">
        <v>0</v>
      </c>
      <c r="W3740" s="3">
        <v>0</v>
      </c>
      <c r="X3740" s="3">
        <v>0</v>
      </c>
      <c r="Y3740" s="5">
        <v>0</v>
      </c>
      <c r="Z3740" s="5">
        <v>0</v>
      </c>
      <c r="AA3740" s="5">
        <v>0</v>
      </c>
      <c r="AB3740" s="5">
        <v>0</v>
      </c>
      <c r="AC3740" s="4">
        <v>56</v>
      </c>
      <c r="AD3740" s="4" t="s">
        <v>164</v>
      </c>
      <c r="AE3740" s="4">
        <v>23</v>
      </c>
      <c r="AF3740" s="4">
        <v>10.3</v>
      </c>
      <c r="AG3740" s="4">
        <v>0</v>
      </c>
      <c r="AH3740" s="4">
        <v>0</v>
      </c>
      <c r="AI3740" s="4">
        <v>0</v>
      </c>
      <c r="AJ3740" s="6" t="s">
        <v>961</v>
      </c>
      <c r="AK3740" s="3">
        <v>1.1000000000000001</v>
      </c>
      <c r="AL3740" s="2">
        <v>0</v>
      </c>
    </row>
    <row r="3741" spans="1:38" x14ac:dyDescent="0.35">
      <c r="A3741" s="2">
        <f>AVERAGE(L3741:N3741)</f>
        <v>18.333333333333332</v>
      </c>
      <c r="B3741" s="2">
        <f>R3741+U3741</f>
        <v>0</v>
      </c>
      <c r="C3741" s="2">
        <f>Y3741+Z3741+AB3741</f>
        <v>0</v>
      </c>
      <c r="D3741" s="2">
        <f>IF(B3741&gt;100,5)+IF(B3741&gt;150,5)+IF(R3741&gt;0,3)+IF(R3741&gt;15,3)+IF(R3741&gt;25,3)+IF(S3741&gt;0,3)+IF(S3741&gt;15,3)+IF(S3741&gt;25,3)+IF(U3741&gt;20,2,0)+IF(U3741&gt;30,3,0)+IF(U3741&gt;50,5,0)+IF(U3741&gt;60,3,0)+IF(Y3741&gt;100,5,0)+IF(Y3741&gt;0,2)+IF(Y3741&gt;15,2)+IF(Y3741&gt;25,2)+IF(Y3741&gt;30,2)+IF(Y3741&gt;40,2)+IF(Y3741&gt;50,2)+IF(Y3741&gt;100,4)+IF(Y3741&lt;10,-5,0)+IF(Y3741&lt;0,-10)++IF(Y3741&lt;15,-5,0)+IF(R3741&lt;0,-3)+IF(R3741&lt;-5,-3)+IF(S3741&lt;0,-3)+IF(S3741&lt;-5,-3)+IF(T3741&lt;0,-3)+IF(T3741&lt;-5,-3)+IF(W3741=1,5,0)+IF(X3741&gt;20,3,0)+IF(X3741&gt;25,3,0)+IF(X3741&gt;40,3,0)+IF(X3741&gt;50,3,0)+IF(N3741&lt;50,-10)+IF(N3741&lt;30,-10)+IF(N3741&lt;20,-10)+IF(N3741&lt;70,-5)+IF(N3741&lt;80,-5)+IF(N3741&gt;95,5,0)+IF(L3741&lt;50,-10)+IF(L3741&lt;30,-10)+IF(L3741&lt;20,-10)+IF(L3741&lt;70,-5)+IF(L3741&lt;80,-5)+IF(L3741&gt;95,5,0)+IF(A3741&gt;85,3,0)+IF(A3741&gt;90,3,0)+IF(U3741&lt;0,-10)+IF(U3741&lt;-5,-20)+IF(U3741&lt;-10,-10)+IF(V3741&gt;0,5,0)+IF(V3741&gt;15,5,0)+IF(V3741&gt;25,5,0)+IF(V3741&lt;0,-10,0)+IF(V3741&lt;-5,-10,0)+IF(U3741&lt;0,-10,0)+IF(U3741&lt;-5,-10,0)+IF(M3741&gt;90,10)+IF(M3741&gt;97,5)+IF(L3741&lt;70,-20,0)+IF(Y3741&gt;100,15,0)+IF(Y3741&gt;200,10,0)+IF(AB3741&gt;40,5,0)+IF(AB3741&gt;50,5,0)+IF(AB3741&gt;60,10,0)+IF(AB3741&gt;100,15,0)+IF(AB3741&gt;200,10,0)</f>
        <v>-100</v>
      </c>
      <c r="E3741" s="2">
        <f>W3741+AA3741+IF(AK3741&gt;1,1,0)+IF(AK3741&gt;1.2,2,0)+IF(AK3741&gt;1.3,2,0)+IF(AK3741&lt;1,-2,0)+IF(B3741&gt;200,5,0)+IF(B3741&gt;300,5,0)+IF(B3741&lt;30,-15,0)+IF(B3741&lt;20,-15,0)</f>
        <v>-25</v>
      </c>
      <c r="F3741" s="2">
        <f>IF(AF3741&gt;0,2,0)+IF(AF3741&gt;2,3,0)+IF(AF3741&gt;4,4,0)+IF(AF3741&gt;10,5,0)+IF(O3741="A",3,0)+IF(O3741="B",3,0)+IF(P3741="A+",7,0)+IF(P3741="A",5,0)+IF(P3741="A-",3,0)+IF(P3741="B+",2,0)+IF(AC3741&lt;40,3,0)+IF(AC3741&lt;20,3,0)+IF(AC3741&lt;10,5,0)+IF(C3741&gt;50,5)</f>
        <v>11</v>
      </c>
      <c r="G3741" s="2">
        <f>IF(AG3741&gt;0,3)+IF(AG3741&gt;4,3)+IF(AG3741&gt;7,3)+IF(AG3741&gt;10,3)+IF(AG3741&gt;13,3)+IF(AG3741&gt;15,3)+IF(AG3741&gt;17,3)+IF(AG3741&gt;20,3)+IF(AG3741&gt;25,5)+IF(AH3741&gt;0,3)+IF(AH3741&gt;7,3)+IF(AH3741&gt;10,3)+IF(AH3741&gt;15,3)+IF(AI3741&gt;0,3)+IF(AI3741&gt;7,3)+IF(AI3741&gt;10,3)+IF(AI3741&gt;15,3)</f>
        <v>0</v>
      </c>
      <c r="H3741" s="2">
        <f>SUM(D3741:G3741)</f>
        <v>-114</v>
      </c>
      <c r="I3741" s="2">
        <f>I3740+1</f>
        <v>3740</v>
      </c>
      <c r="J3741" s="3" t="s">
        <v>9278</v>
      </c>
      <c r="K3741" s="2" t="s">
        <v>9279</v>
      </c>
      <c r="L3741" s="7">
        <v>21</v>
      </c>
      <c r="M3741" s="7">
        <v>23</v>
      </c>
      <c r="N3741" s="7">
        <v>11</v>
      </c>
      <c r="O3741" s="7" t="s">
        <v>31</v>
      </c>
      <c r="P3741" s="7" t="s">
        <v>125</v>
      </c>
      <c r="Q3741" s="6" t="s">
        <v>43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5">
        <v>0</v>
      </c>
      <c r="Z3741" s="5">
        <v>0</v>
      </c>
      <c r="AA3741" s="5">
        <v>0</v>
      </c>
      <c r="AB3741" s="5">
        <v>0</v>
      </c>
      <c r="AC3741" s="4">
        <v>3</v>
      </c>
      <c r="AD3741" s="4" t="s">
        <v>33</v>
      </c>
      <c r="AE3741" s="4">
        <v>4</v>
      </c>
      <c r="AF3741" s="4">
        <v>-27.3</v>
      </c>
      <c r="AG3741" s="4">
        <v>-67.599999999999994</v>
      </c>
      <c r="AH3741" s="4">
        <v>-14400</v>
      </c>
      <c r="AI3741" s="4">
        <v>0</v>
      </c>
      <c r="AJ3741" s="6" t="s">
        <v>4541</v>
      </c>
      <c r="AK3741" s="3">
        <v>4.5999999999999996</v>
      </c>
      <c r="AL3741" s="2">
        <v>0</v>
      </c>
    </row>
    <row r="3742" spans="1:38" x14ac:dyDescent="0.35">
      <c r="A3742" s="2">
        <f>AVERAGE(L3742:N3742)</f>
        <v>10.666666666666666</v>
      </c>
      <c r="B3742" s="2">
        <f>R3742+U3742</f>
        <v>0</v>
      </c>
      <c r="C3742" s="2">
        <f>Y3742+Z3742+AB3742</f>
        <v>0</v>
      </c>
      <c r="D3742" s="2">
        <f>IF(B3742&gt;100,5)+IF(B3742&gt;150,5)+IF(R3742&gt;0,3)+IF(R3742&gt;15,3)+IF(R3742&gt;25,3)+IF(S3742&gt;0,3)+IF(S3742&gt;15,3)+IF(S3742&gt;25,3)+IF(U3742&gt;20,2,0)+IF(U3742&gt;30,3,0)+IF(U3742&gt;50,5,0)+IF(U3742&gt;60,3,0)+IF(Y3742&gt;100,5,0)+IF(Y3742&gt;0,2)+IF(Y3742&gt;15,2)+IF(Y3742&gt;25,2)+IF(Y3742&gt;30,2)+IF(Y3742&gt;40,2)+IF(Y3742&gt;50,2)+IF(Y3742&gt;100,4)+IF(Y3742&lt;10,-5,0)+IF(Y3742&lt;0,-10)++IF(Y3742&lt;15,-5,0)+IF(R3742&lt;0,-3)+IF(R3742&lt;-5,-3)+IF(S3742&lt;0,-3)+IF(S3742&lt;-5,-3)+IF(T3742&lt;0,-3)+IF(T3742&lt;-5,-3)+IF(W3742=1,5,0)+IF(X3742&gt;20,3,0)+IF(X3742&gt;25,3,0)+IF(X3742&gt;40,3,0)+IF(X3742&gt;50,3,0)+IF(N3742&lt;50,-10)+IF(N3742&lt;30,-10)+IF(N3742&lt;20,-10)+IF(N3742&lt;70,-5)+IF(N3742&lt;80,-5)+IF(N3742&gt;95,5,0)+IF(L3742&lt;50,-10)+IF(L3742&lt;30,-10)+IF(L3742&lt;20,-10)+IF(L3742&lt;70,-5)+IF(L3742&lt;80,-5)+IF(L3742&gt;95,5,0)+IF(A3742&gt;85,3,0)+IF(A3742&gt;90,3,0)+IF(U3742&lt;0,-10)+IF(U3742&lt;-5,-20)+IF(U3742&lt;-10,-10)+IF(V3742&gt;0,5,0)+IF(V3742&gt;15,5,0)+IF(V3742&gt;25,5,0)+IF(V3742&lt;0,-10,0)+IF(V3742&lt;-5,-10,0)+IF(U3742&lt;0,-10,0)+IF(U3742&lt;-5,-10,0)+IF(M3742&gt;90,10)+IF(M3742&gt;97,5)+IF(L3742&lt;70,-20,0)+IF(Y3742&gt;100,15,0)+IF(Y3742&gt;200,10,0)+IF(AB3742&gt;40,5,0)+IF(AB3742&gt;50,5,0)+IF(AB3742&gt;60,10,0)+IF(AB3742&gt;100,15,0)+IF(AB3742&gt;200,10,0)</f>
        <v>-100</v>
      </c>
      <c r="E3742" s="2">
        <f>W3742+AA3742+IF(AK3742&gt;1,1,0)+IF(AK3742&gt;1.2,2,0)+IF(AK3742&gt;1.3,2,0)+IF(AK3742&lt;1,-2,0)+IF(B3742&gt;200,5,0)+IF(B3742&gt;300,5,0)+IF(B3742&lt;30,-15,0)+IF(B3742&lt;20,-15,0)</f>
        <v>-25</v>
      </c>
      <c r="F3742" s="2">
        <f>IF(AF3742&gt;0,2,0)+IF(AF3742&gt;2,3,0)+IF(AF3742&gt;4,4,0)+IF(AF3742&gt;10,5,0)+IF(O3742="A",3,0)+IF(O3742="B",3,0)+IF(P3742="A+",7,0)+IF(P3742="A",5,0)+IF(P3742="A-",3,0)+IF(P3742="B+",2,0)+IF(AC3742&lt;40,3,0)+IF(AC3742&lt;20,3,0)+IF(AC3742&lt;10,5,0)+IF(C3742&gt;50,5)</f>
        <v>11</v>
      </c>
      <c r="G3742" s="2">
        <f>IF(AG3742&gt;0,3)+IF(AG3742&gt;4,3)+IF(AG3742&gt;7,3)+IF(AG3742&gt;10,3)+IF(AG3742&gt;13,3)+IF(AG3742&gt;15,3)+IF(AG3742&gt;17,3)+IF(AG3742&gt;20,3)+IF(AG3742&gt;25,5)+IF(AH3742&gt;0,3)+IF(AH3742&gt;7,3)+IF(AH3742&gt;10,3)+IF(AH3742&gt;15,3)+IF(AI3742&gt;0,3)+IF(AI3742&gt;7,3)+IF(AI3742&gt;10,3)+IF(AI3742&gt;15,3)</f>
        <v>0</v>
      </c>
      <c r="H3742" s="2">
        <f>SUM(D3742:G3742)</f>
        <v>-114</v>
      </c>
      <c r="I3742" s="2">
        <f>I3741+1</f>
        <v>3741</v>
      </c>
      <c r="J3742" s="3" t="s">
        <v>771</v>
      </c>
      <c r="K3742" s="2" t="s">
        <v>772</v>
      </c>
      <c r="L3742" s="7">
        <v>22</v>
      </c>
      <c r="M3742" s="7">
        <v>4</v>
      </c>
      <c r="N3742" s="7">
        <v>6</v>
      </c>
      <c r="O3742" s="7">
        <v>0</v>
      </c>
      <c r="P3742" s="7">
        <v>0</v>
      </c>
      <c r="Q3742" s="6" t="s">
        <v>615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5">
        <v>0</v>
      </c>
      <c r="Z3742" s="5">
        <v>0</v>
      </c>
      <c r="AA3742" s="5">
        <v>0</v>
      </c>
      <c r="AB3742" s="5">
        <v>0</v>
      </c>
      <c r="AC3742" s="4">
        <v>3</v>
      </c>
      <c r="AD3742" s="4" t="s">
        <v>33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6">
        <v>0</v>
      </c>
      <c r="AK3742" s="3">
        <v>1.8</v>
      </c>
      <c r="AL3742" s="2">
        <v>0</v>
      </c>
    </row>
    <row r="3743" spans="1:38" x14ac:dyDescent="0.35">
      <c r="A3743" s="2">
        <f>AVERAGE(L3743:N3743)</f>
        <v>36.333333333333336</v>
      </c>
      <c r="B3743" s="2">
        <f>R3743+U3743</f>
        <v>-11</v>
      </c>
      <c r="C3743" s="2">
        <f>Y3743+Z3743+AB3743</f>
        <v>26.3</v>
      </c>
      <c r="D3743" s="2">
        <f>IF(B3743&gt;100,5)+IF(B3743&gt;150,5)+IF(R3743&gt;0,3)+IF(R3743&gt;15,3)+IF(R3743&gt;25,3)+IF(S3743&gt;0,3)+IF(S3743&gt;15,3)+IF(S3743&gt;25,3)+IF(U3743&gt;20,2,0)+IF(U3743&gt;30,3,0)+IF(U3743&gt;50,5,0)+IF(U3743&gt;60,3,0)+IF(Y3743&gt;100,5,0)+IF(Y3743&gt;0,2)+IF(Y3743&gt;15,2)+IF(Y3743&gt;25,2)+IF(Y3743&gt;30,2)+IF(Y3743&gt;40,2)+IF(Y3743&gt;50,2)+IF(Y3743&gt;100,4)+IF(Y3743&lt;10,-5,0)+IF(Y3743&lt;0,-10)++IF(Y3743&lt;15,-5,0)+IF(R3743&lt;0,-3)+IF(R3743&lt;-5,-3)+IF(S3743&lt;0,-3)+IF(S3743&lt;-5,-3)+IF(T3743&lt;0,-3)+IF(T3743&lt;-5,-3)+IF(W3743=1,5,0)+IF(X3743&gt;20,3,0)+IF(X3743&gt;25,3,0)+IF(X3743&gt;40,3,0)+IF(X3743&gt;50,3,0)+IF(N3743&lt;50,-10)+IF(N3743&lt;30,-10)+IF(N3743&lt;20,-10)+IF(N3743&lt;70,-5)+IF(N3743&lt;80,-5)+IF(N3743&gt;95,5,0)+IF(L3743&lt;50,-10)+IF(L3743&lt;30,-10)+IF(L3743&lt;20,-10)+IF(L3743&lt;70,-5)+IF(L3743&lt;80,-5)+IF(L3743&gt;95,5,0)+IF(A3743&gt;85,3,0)+IF(A3743&gt;90,3,0)+IF(U3743&lt;0,-10)+IF(U3743&lt;-5,-20)+IF(U3743&lt;-10,-10)+IF(V3743&gt;0,5,0)+IF(V3743&gt;15,5,0)+IF(V3743&gt;25,5,0)+IF(V3743&lt;0,-10,0)+IF(V3743&lt;-5,-10,0)+IF(U3743&lt;0,-10,0)+IF(U3743&lt;-5,-10,0)+IF(M3743&gt;90,10)+IF(M3743&gt;97,5)+IF(L3743&lt;70,-20,0)+IF(Y3743&gt;100,15,0)+IF(Y3743&gt;200,10,0)+IF(AB3743&gt;40,5,0)+IF(AB3743&gt;50,5,0)+IF(AB3743&gt;60,10,0)+IF(AB3743&gt;100,15,0)+IF(AB3743&gt;200,10,0)</f>
        <v>-108</v>
      </c>
      <c r="E3743" s="2">
        <f>W3743+AA3743+IF(AK3743&gt;1,1,0)+IF(AK3743&gt;1.2,2,0)+IF(AK3743&gt;1.3,2,0)+IF(AK3743&lt;1,-2,0)+IF(B3743&gt;200,5,0)+IF(B3743&gt;300,5,0)+IF(B3743&lt;30,-15,0)+IF(B3743&lt;20,-15,0)</f>
        <v>-31</v>
      </c>
      <c r="F3743" s="2">
        <f>IF(AF3743&gt;0,2,0)+IF(AF3743&gt;2,3,0)+IF(AF3743&gt;4,4,0)+IF(AF3743&gt;10,5,0)+IF(O3743="A",3,0)+IF(O3743="B",3,0)+IF(P3743="A+",7,0)+IF(P3743="A",5,0)+IF(P3743="A-",3,0)+IF(P3743="B+",2,0)+IF(AC3743&lt;40,3,0)+IF(AC3743&lt;20,3,0)+IF(AC3743&lt;10,5,0)+IF(C3743&gt;50,5)</f>
        <v>25</v>
      </c>
      <c r="G3743" s="2">
        <f>IF(AG3743&gt;0,3)+IF(AG3743&gt;4,3)+IF(AG3743&gt;7,3)+IF(AG3743&gt;10,3)+IF(AG3743&gt;13,3)+IF(AG3743&gt;15,3)+IF(AG3743&gt;17,3)+IF(AG3743&gt;20,3)+IF(AG3743&gt;25,5)+IF(AH3743&gt;0,3)+IF(AH3743&gt;7,3)+IF(AH3743&gt;10,3)+IF(AH3743&gt;15,3)+IF(AI3743&gt;0,3)+IF(AI3743&gt;7,3)+IF(AI3743&gt;10,3)+IF(AI3743&gt;15,3)</f>
        <v>0</v>
      </c>
      <c r="H3743" s="2">
        <f>SUM(D3743:G3743)</f>
        <v>-114</v>
      </c>
      <c r="I3743" s="2">
        <f>I3742+1</f>
        <v>3742</v>
      </c>
      <c r="J3743" s="3" t="s">
        <v>8435</v>
      </c>
      <c r="K3743" s="2" t="s">
        <v>8436</v>
      </c>
      <c r="L3743" s="7">
        <v>46</v>
      </c>
      <c r="M3743" s="7">
        <v>14</v>
      </c>
      <c r="N3743" s="7">
        <v>49</v>
      </c>
      <c r="O3743" s="7" t="s">
        <v>31</v>
      </c>
      <c r="P3743" s="7" t="s">
        <v>70</v>
      </c>
      <c r="Q3743" s="6" t="s">
        <v>541</v>
      </c>
      <c r="R3743" s="3">
        <v>0</v>
      </c>
      <c r="S3743" s="3">
        <v>0</v>
      </c>
      <c r="T3743" s="3">
        <v>0</v>
      </c>
      <c r="U3743" s="3">
        <v>-11</v>
      </c>
      <c r="V3743" s="3">
        <v>0</v>
      </c>
      <c r="W3743" s="3">
        <v>0</v>
      </c>
      <c r="X3743" s="3">
        <v>-31.9</v>
      </c>
      <c r="Y3743" s="5">
        <v>63</v>
      </c>
      <c r="Z3743" s="5">
        <v>-35</v>
      </c>
      <c r="AA3743" s="5">
        <v>1</v>
      </c>
      <c r="AB3743" s="5">
        <v>-1.7</v>
      </c>
      <c r="AC3743" s="4">
        <v>3</v>
      </c>
      <c r="AD3743" s="4" t="s">
        <v>33</v>
      </c>
      <c r="AE3743" s="4">
        <v>71</v>
      </c>
      <c r="AF3743" s="4">
        <v>11.7</v>
      </c>
      <c r="AG3743" s="4">
        <v>-49.4</v>
      </c>
      <c r="AH3743" s="4">
        <v>-1575.3</v>
      </c>
      <c r="AI3743" s="4">
        <v>-1911.4</v>
      </c>
      <c r="AJ3743" s="6" t="s">
        <v>283</v>
      </c>
      <c r="AK3743" s="3">
        <v>0.6</v>
      </c>
      <c r="AL3743" s="2">
        <v>0</v>
      </c>
    </row>
    <row r="3744" spans="1:38" x14ac:dyDescent="0.35">
      <c r="A3744" s="2">
        <f>AVERAGE(L3744:N3744)</f>
        <v>14.333333333333334</v>
      </c>
      <c r="B3744" s="2">
        <f>R3744+U3744</f>
        <v>24</v>
      </c>
      <c r="C3744" s="2">
        <f>Y3744+Z3744+AB3744</f>
        <v>0</v>
      </c>
      <c r="D3744" s="2">
        <f>IF(B3744&gt;100,5)+IF(B3744&gt;150,5)+IF(R3744&gt;0,3)+IF(R3744&gt;15,3)+IF(R3744&gt;25,3)+IF(S3744&gt;0,3)+IF(S3744&gt;15,3)+IF(S3744&gt;25,3)+IF(U3744&gt;20,2,0)+IF(U3744&gt;30,3,0)+IF(U3744&gt;50,5,0)+IF(U3744&gt;60,3,0)+IF(Y3744&gt;100,5,0)+IF(Y3744&gt;0,2)+IF(Y3744&gt;15,2)+IF(Y3744&gt;25,2)+IF(Y3744&gt;30,2)+IF(Y3744&gt;40,2)+IF(Y3744&gt;50,2)+IF(Y3744&gt;100,4)+IF(Y3744&lt;10,-5,0)+IF(Y3744&lt;0,-10)++IF(Y3744&lt;15,-5,0)+IF(R3744&lt;0,-3)+IF(R3744&lt;-5,-3)+IF(S3744&lt;0,-3)+IF(S3744&lt;-5,-3)+IF(T3744&lt;0,-3)+IF(T3744&lt;-5,-3)+IF(W3744=1,5,0)+IF(X3744&gt;20,3,0)+IF(X3744&gt;25,3,0)+IF(X3744&gt;40,3,0)+IF(X3744&gt;50,3,0)+IF(N3744&lt;50,-10)+IF(N3744&lt;30,-10)+IF(N3744&lt;20,-10)+IF(N3744&lt;70,-5)+IF(N3744&lt;80,-5)+IF(N3744&gt;95,5,0)+IF(L3744&lt;50,-10)+IF(L3744&lt;30,-10)+IF(L3744&lt;20,-10)+IF(L3744&lt;70,-5)+IF(L3744&lt;80,-5)+IF(L3744&gt;95,5,0)+IF(A3744&gt;85,3,0)+IF(A3744&gt;90,3,0)+IF(U3744&lt;0,-10)+IF(U3744&lt;-5,-20)+IF(U3744&lt;-10,-10)+IF(V3744&gt;0,5,0)+IF(V3744&gt;15,5,0)+IF(V3744&gt;25,5,0)+IF(V3744&lt;0,-10,0)+IF(V3744&lt;-5,-10,0)+IF(U3744&lt;0,-10,0)+IF(U3744&lt;-5,-10,0)+IF(M3744&gt;90,10)+IF(M3744&gt;97,5)+IF(L3744&lt;70,-20,0)+IF(Y3744&gt;100,15,0)+IF(Y3744&gt;200,10,0)+IF(AB3744&gt;40,5,0)+IF(AB3744&gt;50,5,0)+IF(AB3744&gt;60,10,0)+IF(AB3744&gt;100,15,0)+IF(AB3744&gt;200,10,0)</f>
        <v>-108</v>
      </c>
      <c r="E3744" s="2">
        <f>W3744+AA3744+IF(AK3744&gt;1,1,0)+IF(AK3744&gt;1.2,2,0)+IF(AK3744&gt;1.3,2,0)+IF(AK3744&lt;1,-2,0)+IF(B3744&gt;200,5,0)+IF(B3744&gt;300,5,0)+IF(B3744&lt;30,-15,0)+IF(B3744&lt;20,-15,0)</f>
        <v>-17</v>
      </c>
      <c r="F3744" s="2">
        <f>IF(AF3744&gt;0,2,0)+IF(AF3744&gt;2,3,0)+IF(AF3744&gt;4,4,0)+IF(AF3744&gt;10,5,0)+IF(O3744="A",3,0)+IF(O3744="B",3,0)+IF(P3744="A+",7,0)+IF(P3744="A",5,0)+IF(P3744="A-",3,0)+IF(P3744="B+",2,0)+IF(AC3744&lt;40,3,0)+IF(AC3744&lt;20,3,0)+IF(AC3744&lt;10,5,0)+IF(C3744&gt;50,5)</f>
        <v>11</v>
      </c>
      <c r="G3744" s="2">
        <f>IF(AG3744&gt;0,3)+IF(AG3744&gt;4,3)+IF(AG3744&gt;7,3)+IF(AG3744&gt;10,3)+IF(AG3744&gt;13,3)+IF(AG3744&gt;15,3)+IF(AG3744&gt;17,3)+IF(AG3744&gt;20,3)+IF(AG3744&gt;25,5)+IF(AH3744&gt;0,3)+IF(AH3744&gt;7,3)+IF(AH3744&gt;10,3)+IF(AH3744&gt;15,3)+IF(AI3744&gt;0,3)+IF(AI3744&gt;7,3)+IF(AI3744&gt;10,3)+IF(AI3744&gt;15,3)</f>
        <v>0</v>
      </c>
      <c r="H3744" s="2">
        <f>SUM(D3744:G3744)</f>
        <v>-114</v>
      </c>
      <c r="I3744" s="2">
        <f>I3743+1</f>
        <v>3743</v>
      </c>
      <c r="J3744" s="3" t="s">
        <v>1968</v>
      </c>
      <c r="K3744" s="2" t="s">
        <v>1969</v>
      </c>
      <c r="L3744" s="7">
        <v>19</v>
      </c>
      <c r="M3744" s="7">
        <v>11</v>
      </c>
      <c r="N3744" s="7">
        <v>13</v>
      </c>
      <c r="O3744" s="7" t="s">
        <v>31</v>
      </c>
      <c r="P3744" s="7" t="s">
        <v>42</v>
      </c>
      <c r="Q3744" s="6" t="s">
        <v>236</v>
      </c>
      <c r="R3744" s="3">
        <v>0</v>
      </c>
      <c r="S3744" s="3">
        <v>0</v>
      </c>
      <c r="T3744" s="3">
        <v>0</v>
      </c>
      <c r="U3744" s="3">
        <v>24</v>
      </c>
      <c r="V3744" s="3">
        <v>0</v>
      </c>
      <c r="W3744" s="3">
        <v>0</v>
      </c>
      <c r="X3744" s="3">
        <v>-10.3</v>
      </c>
      <c r="Y3744" s="5">
        <v>0</v>
      </c>
      <c r="Z3744" s="5">
        <v>0</v>
      </c>
      <c r="AA3744" s="5">
        <v>0</v>
      </c>
      <c r="AB3744" s="5">
        <v>0</v>
      </c>
      <c r="AC3744" s="4">
        <v>3</v>
      </c>
      <c r="AD3744" s="4" t="s">
        <v>33</v>
      </c>
      <c r="AE3744" s="4">
        <v>48</v>
      </c>
      <c r="AF3744" s="4">
        <v>-7.2</v>
      </c>
      <c r="AG3744" s="4">
        <v>-57.6</v>
      </c>
      <c r="AH3744" s="4">
        <v>0</v>
      </c>
      <c r="AI3744" s="4">
        <v>0</v>
      </c>
      <c r="AJ3744" s="6" t="s">
        <v>56</v>
      </c>
      <c r="AK3744" s="3">
        <v>0.9</v>
      </c>
      <c r="AL3744" s="2">
        <v>0</v>
      </c>
    </row>
    <row r="3745" spans="1:38" x14ac:dyDescent="0.35">
      <c r="A3745" s="2">
        <f>AVERAGE(L3745:N3745)</f>
        <v>46.333333333333336</v>
      </c>
      <c r="B3745" s="2">
        <f>R3745+U3745</f>
        <v>-36</v>
      </c>
      <c r="C3745" s="2">
        <f>Y3745+Z3745+AB3745</f>
        <v>50.2</v>
      </c>
      <c r="D3745" s="2">
        <f>IF(B3745&gt;100,5)+IF(B3745&gt;150,5)+IF(R3745&gt;0,3)+IF(R3745&gt;15,3)+IF(R3745&gt;25,3)+IF(S3745&gt;0,3)+IF(S3745&gt;15,3)+IF(S3745&gt;25,3)+IF(U3745&gt;20,2,0)+IF(U3745&gt;30,3,0)+IF(U3745&gt;50,5,0)+IF(U3745&gt;60,3,0)+IF(Y3745&gt;100,5,0)+IF(Y3745&gt;0,2)+IF(Y3745&gt;15,2)+IF(Y3745&gt;25,2)+IF(Y3745&gt;30,2)+IF(Y3745&gt;40,2)+IF(Y3745&gt;50,2)+IF(Y3745&gt;100,4)+IF(Y3745&lt;10,-5,0)+IF(Y3745&lt;0,-10)++IF(Y3745&lt;15,-5,0)+IF(R3745&lt;0,-3)+IF(R3745&lt;-5,-3)+IF(S3745&lt;0,-3)+IF(S3745&lt;-5,-3)+IF(T3745&lt;0,-3)+IF(T3745&lt;-5,-3)+IF(W3745=1,5,0)+IF(X3745&gt;20,3,0)+IF(X3745&gt;25,3,0)+IF(X3745&gt;40,3,0)+IF(X3745&gt;50,3,0)+IF(N3745&lt;50,-10)+IF(N3745&lt;30,-10)+IF(N3745&lt;20,-10)+IF(N3745&lt;70,-5)+IF(N3745&lt;80,-5)+IF(N3745&gt;95,5,0)+IF(L3745&lt;50,-10)+IF(L3745&lt;30,-10)+IF(L3745&lt;20,-10)+IF(L3745&lt;70,-5)+IF(L3745&lt;80,-5)+IF(L3745&gt;95,5,0)+IF(A3745&gt;85,3,0)+IF(A3745&gt;90,3,0)+IF(U3745&lt;0,-10)+IF(U3745&lt;-5,-20)+IF(U3745&lt;-10,-10)+IF(V3745&gt;0,5,0)+IF(V3745&gt;15,5,0)+IF(V3745&gt;25,5,0)+IF(V3745&lt;0,-10,0)+IF(V3745&lt;-5,-10,0)+IF(U3745&lt;0,-10,0)+IF(U3745&lt;-5,-10,0)+IF(M3745&gt;90,10)+IF(M3745&gt;97,5)+IF(L3745&lt;70,-20,0)+IF(Y3745&gt;100,15,0)+IF(Y3745&gt;200,10,0)+IF(AB3745&gt;40,5,0)+IF(AB3745&gt;50,5,0)+IF(AB3745&gt;60,10,0)+IF(AB3745&gt;100,15,0)+IF(AB3745&gt;200,10,0)</f>
        <v>-111</v>
      </c>
      <c r="E3745" s="2">
        <f>W3745+AA3745+IF(AK3745&gt;1,1,0)+IF(AK3745&gt;1.2,2,0)+IF(AK3745&gt;1.3,2,0)+IF(AK3745&lt;1,-2,0)+IF(B3745&gt;200,5,0)+IF(B3745&gt;300,5,0)+IF(B3745&lt;30,-15,0)+IF(B3745&lt;20,-15,0)</f>
        <v>-32</v>
      </c>
      <c r="F3745" s="2">
        <f>IF(AF3745&gt;0,2,0)+IF(AF3745&gt;2,3,0)+IF(AF3745&gt;4,4,0)+IF(AF3745&gt;10,5,0)+IF(O3745="A",3,0)+IF(O3745="B",3,0)+IF(P3745="A+",7,0)+IF(P3745="A",5,0)+IF(P3745="A-",3,0)+IF(P3745="B+",2,0)+IF(AC3745&lt;40,3,0)+IF(AC3745&lt;20,3,0)+IF(AC3745&lt;10,5,0)+IF(C3745&gt;50,5)</f>
        <v>17</v>
      </c>
      <c r="G3745" s="2">
        <f>IF(AG3745&gt;0,3)+IF(AG3745&gt;4,3)+IF(AG3745&gt;7,3)+IF(AG3745&gt;10,3)+IF(AG3745&gt;13,3)+IF(AG3745&gt;15,3)+IF(AG3745&gt;17,3)+IF(AG3745&gt;20,3)+IF(AG3745&gt;25,5)+IF(AH3745&gt;0,3)+IF(AH3745&gt;7,3)+IF(AH3745&gt;10,3)+IF(AH3745&gt;15,3)+IF(AI3745&gt;0,3)+IF(AI3745&gt;7,3)+IF(AI3745&gt;10,3)+IF(AI3745&gt;15,3)</f>
        <v>12</v>
      </c>
      <c r="H3745" s="2">
        <f>SUM(D3745:G3745)</f>
        <v>-114</v>
      </c>
      <c r="I3745" s="2">
        <f>I3744+1</f>
        <v>3744</v>
      </c>
      <c r="J3745" s="3" t="s">
        <v>2297</v>
      </c>
      <c r="K3745" s="2" t="s">
        <v>2298</v>
      </c>
      <c r="L3745" s="7">
        <v>49</v>
      </c>
      <c r="M3745" s="7">
        <v>56</v>
      </c>
      <c r="N3745" s="7">
        <v>34</v>
      </c>
      <c r="O3745" s="7" t="s">
        <v>48</v>
      </c>
      <c r="P3745" s="7" t="s">
        <v>31</v>
      </c>
      <c r="Q3745" s="6" t="s">
        <v>158</v>
      </c>
      <c r="R3745" s="3">
        <v>-26</v>
      </c>
      <c r="S3745" s="3">
        <v>10</v>
      </c>
      <c r="T3745" s="3">
        <v>37</v>
      </c>
      <c r="U3745" s="3">
        <v>-10</v>
      </c>
      <c r="V3745" s="3">
        <v>8</v>
      </c>
      <c r="W3745" s="3">
        <v>0</v>
      </c>
      <c r="X3745" s="3">
        <v>-33.299999999999997</v>
      </c>
      <c r="Y3745" s="5">
        <v>14</v>
      </c>
      <c r="Z3745" s="5">
        <v>21</v>
      </c>
      <c r="AA3745" s="5">
        <v>0</v>
      </c>
      <c r="AB3745" s="5">
        <v>15.2</v>
      </c>
      <c r="AC3745" s="4">
        <v>88</v>
      </c>
      <c r="AD3745" s="4" t="s">
        <v>89</v>
      </c>
      <c r="AE3745" s="4">
        <v>44</v>
      </c>
      <c r="AF3745" s="4">
        <v>7.9</v>
      </c>
      <c r="AG3745" s="4">
        <v>0.4</v>
      </c>
      <c r="AH3745" s="4">
        <v>7.3</v>
      </c>
      <c r="AI3745" s="4">
        <v>2.2000000000000002</v>
      </c>
      <c r="AJ3745" s="6" t="s">
        <v>372</v>
      </c>
      <c r="AK3745" s="3">
        <v>0.7</v>
      </c>
      <c r="AL3745" s="2">
        <v>0</v>
      </c>
    </row>
    <row r="3746" spans="1:38" x14ac:dyDescent="0.35">
      <c r="A3746" s="2">
        <f>AVERAGE(L3746:N3746)</f>
        <v>43.666666666666664</v>
      </c>
      <c r="B3746" s="2">
        <f>R3746+U3746</f>
        <v>10</v>
      </c>
      <c r="C3746" s="2">
        <f>Y3746+Z3746+AB3746</f>
        <v>16.8</v>
      </c>
      <c r="D3746" s="2">
        <f>IF(B3746&gt;100,5)+IF(B3746&gt;150,5)+IF(R3746&gt;0,3)+IF(R3746&gt;15,3)+IF(R3746&gt;25,3)+IF(S3746&gt;0,3)+IF(S3746&gt;15,3)+IF(S3746&gt;25,3)+IF(U3746&gt;20,2,0)+IF(U3746&gt;30,3,0)+IF(U3746&gt;50,5,0)+IF(U3746&gt;60,3,0)+IF(Y3746&gt;100,5,0)+IF(Y3746&gt;0,2)+IF(Y3746&gt;15,2)+IF(Y3746&gt;25,2)+IF(Y3746&gt;30,2)+IF(Y3746&gt;40,2)+IF(Y3746&gt;50,2)+IF(Y3746&gt;100,4)+IF(Y3746&lt;10,-5,0)+IF(Y3746&lt;0,-10)++IF(Y3746&lt;15,-5,0)+IF(R3746&lt;0,-3)+IF(R3746&lt;-5,-3)+IF(S3746&lt;0,-3)+IF(S3746&lt;-5,-3)+IF(T3746&lt;0,-3)+IF(T3746&lt;-5,-3)+IF(W3746=1,5,0)+IF(X3746&gt;20,3,0)+IF(X3746&gt;25,3,0)+IF(X3746&gt;40,3,0)+IF(X3746&gt;50,3,0)+IF(N3746&lt;50,-10)+IF(N3746&lt;30,-10)+IF(N3746&lt;20,-10)+IF(N3746&lt;70,-5)+IF(N3746&lt;80,-5)+IF(N3746&gt;95,5,0)+IF(L3746&lt;50,-10)+IF(L3746&lt;30,-10)+IF(L3746&lt;20,-10)+IF(L3746&lt;70,-5)+IF(L3746&lt;80,-5)+IF(L3746&gt;95,5,0)+IF(A3746&gt;85,3,0)+IF(A3746&gt;90,3,0)+IF(U3746&lt;0,-10)+IF(U3746&lt;-5,-20)+IF(U3746&lt;-10,-10)+IF(V3746&gt;0,5,0)+IF(V3746&gt;15,5,0)+IF(V3746&gt;25,5,0)+IF(V3746&lt;0,-10,0)+IF(V3746&lt;-5,-10,0)+IF(U3746&lt;0,-10,0)+IF(U3746&lt;-5,-10,0)+IF(M3746&gt;90,10)+IF(M3746&gt;97,5)+IF(L3746&lt;70,-20,0)+IF(Y3746&gt;100,15,0)+IF(Y3746&gt;200,10,0)+IF(AB3746&gt;40,5,0)+IF(AB3746&gt;50,5,0)+IF(AB3746&gt;60,10,0)+IF(AB3746&gt;100,15,0)+IF(AB3746&gt;200,10,0)</f>
        <v>-113</v>
      </c>
      <c r="E3746" s="2">
        <f>W3746+AA3746+IF(AK3746&gt;1,1,0)+IF(AK3746&gt;1.2,2,0)+IF(AK3746&gt;1.3,2,0)+IF(AK3746&lt;1,-2,0)+IF(B3746&gt;200,5,0)+IF(B3746&gt;300,5,0)+IF(B3746&lt;30,-15,0)+IF(B3746&lt;20,-15,0)</f>
        <v>-30</v>
      </c>
      <c r="F3746" s="2">
        <f>IF(AF3746&gt;0,2,0)+IF(AF3746&gt;2,3,0)+IF(AF3746&gt;4,4,0)+IF(AF3746&gt;10,5,0)+IF(O3746="A",3,0)+IF(O3746="B",3,0)+IF(P3746="A+",7,0)+IF(P3746="A",5,0)+IF(P3746="A-",3,0)+IF(P3746="B+",2,0)+IF(AC3746&lt;40,3,0)+IF(AC3746&lt;20,3,0)+IF(AC3746&lt;10,5,0)+IF(C3746&gt;50,5)</f>
        <v>5</v>
      </c>
      <c r="G3746" s="2">
        <f>IF(AG3746&gt;0,3)+IF(AG3746&gt;4,3)+IF(AG3746&gt;7,3)+IF(AG3746&gt;10,3)+IF(AG3746&gt;13,3)+IF(AG3746&gt;15,3)+IF(AG3746&gt;17,3)+IF(AG3746&gt;20,3)+IF(AG3746&gt;25,5)+IF(AH3746&gt;0,3)+IF(AH3746&gt;7,3)+IF(AH3746&gt;10,3)+IF(AH3746&gt;15,3)+IF(AI3746&gt;0,3)+IF(AI3746&gt;7,3)+IF(AI3746&gt;10,3)+IF(AI3746&gt;15,3)</f>
        <v>24</v>
      </c>
      <c r="H3746" s="2">
        <f>SUM(D3746:G3746)</f>
        <v>-114</v>
      </c>
      <c r="I3746" s="2">
        <f>I3745+1</f>
        <v>3745</v>
      </c>
      <c r="J3746" s="3" t="s">
        <v>7749</v>
      </c>
      <c r="K3746" s="2" t="s">
        <v>7750</v>
      </c>
      <c r="L3746" s="7">
        <v>33</v>
      </c>
      <c r="M3746" s="7">
        <v>80</v>
      </c>
      <c r="N3746" s="7">
        <v>18</v>
      </c>
      <c r="O3746" s="7" t="s">
        <v>80</v>
      </c>
      <c r="P3746" s="7" t="s">
        <v>31</v>
      </c>
      <c r="Q3746" s="6" t="s">
        <v>207</v>
      </c>
      <c r="R3746" s="3">
        <v>13</v>
      </c>
      <c r="S3746" s="3">
        <v>1</v>
      </c>
      <c r="T3746" s="3">
        <v>-8</v>
      </c>
      <c r="U3746" s="3">
        <v>-3</v>
      </c>
      <c r="V3746" s="3">
        <v>-5</v>
      </c>
      <c r="W3746" s="3">
        <v>1</v>
      </c>
      <c r="X3746" s="3">
        <v>3.3</v>
      </c>
      <c r="Y3746" s="5">
        <v>8</v>
      </c>
      <c r="Z3746" s="5">
        <v>2</v>
      </c>
      <c r="AA3746" s="5">
        <v>1</v>
      </c>
      <c r="AB3746" s="5">
        <v>6.8</v>
      </c>
      <c r="AC3746" s="4">
        <v>178</v>
      </c>
      <c r="AD3746" s="4" t="s">
        <v>66</v>
      </c>
      <c r="AE3746" s="4">
        <v>38</v>
      </c>
      <c r="AF3746" s="4">
        <v>3.8</v>
      </c>
      <c r="AG3746" s="4">
        <v>16.399999999999999</v>
      </c>
      <c r="AH3746" s="4">
        <v>1.7</v>
      </c>
      <c r="AI3746" s="4">
        <v>1.8</v>
      </c>
      <c r="AJ3746" s="6" t="s">
        <v>67</v>
      </c>
      <c r="AK3746" s="3">
        <v>0.8</v>
      </c>
      <c r="AL3746" s="2">
        <v>0</v>
      </c>
    </row>
    <row r="3747" spans="1:38" x14ac:dyDescent="0.35">
      <c r="A3747" s="2">
        <f>AVERAGE(L3747:N3747)</f>
        <v>48</v>
      </c>
      <c r="B3747" s="2">
        <f>R3747+U3747</f>
        <v>-4</v>
      </c>
      <c r="C3747" s="2">
        <f>Y3747+Z3747+AB3747</f>
        <v>96.1</v>
      </c>
      <c r="D3747" s="2">
        <f>IF(B3747&gt;100,5)+IF(B3747&gt;150,5)+IF(R3747&gt;0,3)+IF(R3747&gt;15,3)+IF(R3747&gt;25,3)+IF(S3747&gt;0,3)+IF(S3747&gt;15,3)+IF(S3747&gt;25,3)+IF(U3747&gt;20,2,0)+IF(U3747&gt;30,3,0)+IF(U3747&gt;50,5,0)+IF(U3747&gt;60,3,0)+IF(Y3747&gt;100,5,0)+IF(Y3747&gt;0,2)+IF(Y3747&gt;15,2)+IF(Y3747&gt;25,2)+IF(Y3747&gt;30,2)+IF(Y3747&gt;40,2)+IF(Y3747&gt;50,2)+IF(Y3747&gt;100,4)+IF(Y3747&lt;10,-5,0)+IF(Y3747&lt;0,-10)++IF(Y3747&lt;15,-5,0)+IF(R3747&lt;0,-3)+IF(R3747&lt;-5,-3)+IF(S3747&lt;0,-3)+IF(S3747&lt;-5,-3)+IF(T3747&lt;0,-3)+IF(T3747&lt;-5,-3)+IF(W3747=1,5,0)+IF(X3747&gt;20,3,0)+IF(X3747&gt;25,3,0)+IF(X3747&gt;40,3,0)+IF(X3747&gt;50,3,0)+IF(N3747&lt;50,-10)+IF(N3747&lt;30,-10)+IF(N3747&lt;20,-10)+IF(N3747&lt;70,-5)+IF(N3747&lt;80,-5)+IF(N3747&gt;95,5,0)+IF(L3747&lt;50,-10)+IF(L3747&lt;30,-10)+IF(L3747&lt;20,-10)+IF(L3747&lt;70,-5)+IF(L3747&lt;80,-5)+IF(L3747&gt;95,5,0)+IF(A3747&gt;85,3,0)+IF(A3747&gt;90,3,0)+IF(U3747&lt;0,-10)+IF(U3747&lt;-5,-20)+IF(U3747&lt;-10,-10)+IF(V3747&gt;0,5,0)+IF(V3747&gt;15,5,0)+IF(V3747&gt;25,5,0)+IF(V3747&lt;0,-10,0)+IF(V3747&lt;-5,-10,0)+IF(U3747&lt;0,-10,0)+IF(U3747&lt;-5,-10,0)+IF(M3747&gt;90,10)+IF(M3747&gt;97,5)+IF(L3747&lt;70,-20,0)+IF(Y3747&gt;100,15,0)+IF(Y3747&gt;200,10,0)+IF(AB3747&gt;40,5,0)+IF(AB3747&gt;50,5,0)+IF(AB3747&gt;60,10,0)+IF(AB3747&gt;100,15,0)+IF(AB3747&gt;200,10,0)</f>
        <v>-114</v>
      </c>
      <c r="E3747" s="2">
        <f>W3747+AA3747+IF(AK3747&gt;1,1,0)+IF(AK3747&gt;1.2,2,0)+IF(AK3747&gt;1.3,2,0)+IF(AK3747&lt;1,-2,0)+IF(B3747&gt;200,5,0)+IF(B3747&gt;300,5,0)+IF(B3747&lt;30,-15,0)+IF(B3747&lt;20,-15,0)</f>
        <v>-31</v>
      </c>
      <c r="F3747" s="2">
        <f>IF(AF3747&gt;0,2,0)+IF(AF3747&gt;2,3,0)+IF(AF3747&gt;4,4,0)+IF(AF3747&gt;10,5,0)+IF(O3747="A",3,0)+IF(O3747="B",3,0)+IF(P3747="A+",7,0)+IF(P3747="A",5,0)+IF(P3747="A-",3,0)+IF(P3747="B+",2,0)+IF(AC3747&lt;40,3,0)+IF(AC3747&lt;20,3,0)+IF(AC3747&lt;10,5,0)+IF(C3747&gt;50,5)</f>
        <v>10</v>
      </c>
      <c r="G3747" s="2">
        <f>IF(AG3747&gt;0,3)+IF(AG3747&gt;4,3)+IF(AG3747&gt;7,3)+IF(AG3747&gt;10,3)+IF(AG3747&gt;13,3)+IF(AG3747&gt;15,3)+IF(AG3747&gt;17,3)+IF(AG3747&gt;20,3)+IF(AG3747&gt;25,5)+IF(AH3747&gt;0,3)+IF(AH3747&gt;7,3)+IF(AH3747&gt;10,3)+IF(AH3747&gt;15,3)+IF(AI3747&gt;0,3)+IF(AI3747&gt;7,3)+IF(AI3747&gt;10,3)+IF(AI3747&gt;15,3)</f>
        <v>21</v>
      </c>
      <c r="H3747" s="2">
        <f>SUM(D3747:G3747)</f>
        <v>-114</v>
      </c>
      <c r="I3747" s="2">
        <f>I3746+1</f>
        <v>3746</v>
      </c>
      <c r="J3747" s="3" t="s">
        <v>7653</v>
      </c>
      <c r="K3747" s="2" t="s">
        <v>7654</v>
      </c>
      <c r="L3747" s="7">
        <v>48</v>
      </c>
      <c r="M3747" s="7">
        <v>62</v>
      </c>
      <c r="N3747" s="7">
        <v>34</v>
      </c>
      <c r="O3747" s="7" t="s">
        <v>48</v>
      </c>
      <c r="P3747" s="7" t="s">
        <v>31</v>
      </c>
      <c r="Q3747" s="6" t="s">
        <v>49</v>
      </c>
      <c r="R3747" s="3">
        <v>4</v>
      </c>
      <c r="S3747" s="3">
        <v>-9</v>
      </c>
      <c r="T3747" s="3">
        <v>-4</v>
      </c>
      <c r="U3747" s="3">
        <v>-8</v>
      </c>
      <c r="V3747" s="3">
        <v>-3</v>
      </c>
      <c r="W3747" s="3">
        <v>0</v>
      </c>
      <c r="X3747" s="3">
        <v>14.6</v>
      </c>
      <c r="Y3747" s="5">
        <v>51</v>
      </c>
      <c r="Z3747" s="5">
        <v>20</v>
      </c>
      <c r="AA3747" s="5">
        <v>1</v>
      </c>
      <c r="AB3747" s="5">
        <v>25.1</v>
      </c>
      <c r="AC3747" s="4">
        <v>102</v>
      </c>
      <c r="AD3747" s="4" t="s">
        <v>61</v>
      </c>
      <c r="AE3747" s="4">
        <v>47</v>
      </c>
      <c r="AF3747" s="4">
        <v>1.4</v>
      </c>
      <c r="AG3747" s="4">
        <v>9.9</v>
      </c>
      <c r="AH3747" s="4">
        <v>7.4</v>
      </c>
      <c r="AI3747" s="4">
        <v>8</v>
      </c>
      <c r="AJ3747" s="6" t="s">
        <v>67</v>
      </c>
      <c r="AK3747" s="3">
        <v>0.7</v>
      </c>
      <c r="AL3747" s="2">
        <v>0</v>
      </c>
    </row>
    <row r="3748" spans="1:38" x14ac:dyDescent="0.35">
      <c r="A3748" s="2">
        <f>AVERAGE(L3748:N3748)</f>
        <v>70.666666666666671</v>
      </c>
      <c r="B3748" s="2">
        <f>R3748+U3748</f>
        <v>-53</v>
      </c>
      <c r="C3748" s="2">
        <f>Y3748+Z3748+AB3748</f>
        <v>-42.8</v>
      </c>
      <c r="D3748" s="2">
        <f>IF(B3748&gt;100,5)+IF(B3748&gt;150,5)+IF(R3748&gt;0,3)+IF(R3748&gt;15,3)+IF(R3748&gt;25,3)+IF(S3748&gt;0,3)+IF(S3748&gt;15,3)+IF(S3748&gt;25,3)+IF(U3748&gt;20,2,0)+IF(U3748&gt;30,3,0)+IF(U3748&gt;50,5,0)+IF(U3748&gt;60,3,0)+IF(Y3748&gt;100,5,0)+IF(Y3748&gt;0,2)+IF(Y3748&gt;15,2)+IF(Y3748&gt;25,2)+IF(Y3748&gt;30,2)+IF(Y3748&gt;40,2)+IF(Y3748&gt;50,2)+IF(Y3748&gt;100,4)+IF(Y3748&lt;10,-5,0)+IF(Y3748&lt;0,-10)++IF(Y3748&lt;15,-5,0)+IF(R3748&lt;0,-3)+IF(R3748&lt;-5,-3)+IF(S3748&lt;0,-3)+IF(S3748&lt;-5,-3)+IF(T3748&lt;0,-3)+IF(T3748&lt;-5,-3)+IF(W3748=1,5,0)+IF(X3748&gt;20,3,0)+IF(X3748&gt;25,3,0)+IF(X3748&gt;40,3,0)+IF(X3748&gt;50,3,0)+IF(N3748&lt;50,-10)+IF(N3748&lt;30,-10)+IF(N3748&lt;20,-10)+IF(N3748&lt;70,-5)+IF(N3748&lt;80,-5)+IF(N3748&gt;95,5,0)+IF(L3748&lt;50,-10)+IF(L3748&lt;30,-10)+IF(L3748&lt;20,-10)+IF(L3748&lt;70,-5)+IF(L3748&lt;80,-5)+IF(L3748&gt;95,5,0)+IF(A3748&gt;85,3,0)+IF(A3748&gt;90,3,0)+IF(U3748&lt;0,-10)+IF(U3748&lt;-5,-20)+IF(U3748&lt;-10,-10)+IF(V3748&gt;0,5,0)+IF(V3748&gt;15,5,0)+IF(V3748&gt;25,5,0)+IF(V3748&lt;0,-10,0)+IF(V3748&lt;-5,-10,0)+IF(U3748&lt;0,-10,0)+IF(U3748&lt;-5,-10,0)+IF(M3748&gt;90,10)+IF(M3748&gt;97,5)+IF(L3748&lt;70,-20,0)+IF(Y3748&gt;100,15,0)+IF(Y3748&gt;200,10,0)+IF(AB3748&gt;40,5,0)+IF(AB3748&gt;50,5,0)+IF(AB3748&gt;60,10,0)+IF(AB3748&gt;100,15,0)+IF(AB3748&gt;200,10,0)</f>
        <v>-117</v>
      </c>
      <c r="E3748" s="2">
        <f>W3748+AA3748+IF(AK3748&gt;1,1,0)+IF(AK3748&gt;1.2,2,0)+IF(AK3748&gt;1.3,2,0)+IF(AK3748&lt;1,-2,0)+IF(B3748&gt;200,5,0)+IF(B3748&gt;300,5,0)+IF(B3748&lt;30,-15,0)+IF(B3748&lt;20,-15,0)</f>
        <v>-32</v>
      </c>
      <c r="F3748" s="2">
        <f>IF(AF3748&gt;0,2,0)+IF(AF3748&gt;2,3,0)+IF(AF3748&gt;4,4,0)+IF(AF3748&gt;10,5,0)+IF(O3748="A",3,0)+IF(O3748="B",3,0)+IF(P3748="A+",7,0)+IF(P3748="A",5,0)+IF(P3748="A-",3,0)+IF(P3748="B+",2,0)+IF(AC3748&lt;40,3,0)+IF(AC3748&lt;20,3,0)+IF(AC3748&lt;10,5,0)+IF(C3748&gt;50,5)</f>
        <v>0</v>
      </c>
      <c r="G3748" s="2">
        <f>IF(AG3748&gt;0,3)+IF(AG3748&gt;4,3)+IF(AG3748&gt;7,3)+IF(AG3748&gt;10,3)+IF(AG3748&gt;13,3)+IF(AG3748&gt;15,3)+IF(AG3748&gt;17,3)+IF(AG3748&gt;20,3)+IF(AG3748&gt;25,5)+IF(AH3748&gt;0,3)+IF(AH3748&gt;7,3)+IF(AH3748&gt;10,3)+IF(AH3748&gt;15,3)+IF(AI3748&gt;0,3)+IF(AI3748&gt;7,3)+IF(AI3748&gt;10,3)+IF(AI3748&gt;15,3)</f>
        <v>35</v>
      </c>
      <c r="H3748" s="2">
        <f>SUM(D3748:G3748)</f>
        <v>-114</v>
      </c>
      <c r="I3748" s="2">
        <f>I3747+1</f>
        <v>3747</v>
      </c>
      <c r="J3748" s="3" t="s">
        <v>6175</v>
      </c>
      <c r="K3748" s="2" t="s">
        <v>6176</v>
      </c>
      <c r="L3748" s="7">
        <v>80</v>
      </c>
      <c r="M3748" s="7">
        <v>56</v>
      </c>
      <c r="N3748" s="7">
        <v>76</v>
      </c>
      <c r="O3748" s="7" t="s">
        <v>80</v>
      </c>
      <c r="P3748" s="7" t="s">
        <v>80</v>
      </c>
      <c r="Q3748" s="6" t="s">
        <v>149</v>
      </c>
      <c r="R3748" s="3">
        <v>-24</v>
      </c>
      <c r="S3748" s="3">
        <v>-17</v>
      </c>
      <c r="T3748" s="3">
        <v>1</v>
      </c>
      <c r="U3748" s="3">
        <v>-29</v>
      </c>
      <c r="V3748" s="3">
        <v>-6</v>
      </c>
      <c r="W3748" s="3">
        <v>0</v>
      </c>
      <c r="X3748" s="3">
        <v>-10.6</v>
      </c>
      <c r="Y3748" s="5">
        <v>-16</v>
      </c>
      <c r="Z3748" s="5">
        <v>-11</v>
      </c>
      <c r="AA3748" s="5">
        <v>0</v>
      </c>
      <c r="AB3748" s="5">
        <v>-15.8</v>
      </c>
      <c r="AC3748" s="4">
        <v>66</v>
      </c>
      <c r="AD3748" s="4" t="s">
        <v>50</v>
      </c>
      <c r="AE3748" s="4">
        <v>63</v>
      </c>
      <c r="AF3748" s="4">
        <v>-0.1</v>
      </c>
      <c r="AG3748" s="4">
        <v>32.299999999999997</v>
      </c>
      <c r="AH3748" s="4">
        <v>5</v>
      </c>
      <c r="AI3748" s="4">
        <v>5.0999999999999996</v>
      </c>
      <c r="AJ3748" s="6" t="s">
        <v>255</v>
      </c>
      <c r="AK3748" s="3">
        <v>0.8</v>
      </c>
      <c r="AL3748" s="2">
        <v>0</v>
      </c>
    </row>
    <row r="3749" spans="1:38" x14ac:dyDescent="0.35">
      <c r="A3749" s="2">
        <f>AVERAGE(L3749:N3749)</f>
        <v>26</v>
      </c>
      <c r="B3749" s="2">
        <f>R3749+U3749</f>
        <v>0</v>
      </c>
      <c r="C3749" s="2">
        <f>Y3749+Z3749+AB3749</f>
        <v>35.299999999999997</v>
      </c>
      <c r="D3749" s="2">
        <f>IF(B3749&gt;100,5)+IF(B3749&gt;150,5)+IF(R3749&gt;0,3)+IF(R3749&gt;15,3)+IF(R3749&gt;25,3)+IF(S3749&gt;0,3)+IF(S3749&gt;15,3)+IF(S3749&gt;25,3)+IF(U3749&gt;20,2,0)+IF(U3749&gt;30,3,0)+IF(U3749&gt;50,5,0)+IF(U3749&gt;60,3,0)+IF(Y3749&gt;100,5,0)+IF(Y3749&gt;0,2)+IF(Y3749&gt;15,2)+IF(Y3749&gt;25,2)+IF(Y3749&gt;30,2)+IF(Y3749&gt;40,2)+IF(Y3749&gt;50,2)+IF(Y3749&gt;100,4)+IF(Y3749&lt;10,-5,0)+IF(Y3749&lt;0,-10)++IF(Y3749&lt;15,-5,0)+IF(R3749&lt;0,-3)+IF(R3749&lt;-5,-3)+IF(S3749&lt;0,-3)+IF(S3749&lt;-5,-3)+IF(T3749&lt;0,-3)+IF(T3749&lt;-5,-3)+IF(W3749=1,5,0)+IF(X3749&gt;20,3,0)+IF(X3749&gt;25,3,0)+IF(X3749&gt;40,3,0)+IF(X3749&gt;50,3,0)+IF(N3749&lt;50,-10)+IF(N3749&lt;30,-10)+IF(N3749&lt;20,-10)+IF(N3749&lt;70,-5)+IF(N3749&lt;80,-5)+IF(N3749&gt;95,5,0)+IF(L3749&lt;50,-10)+IF(L3749&lt;30,-10)+IF(L3749&lt;20,-10)+IF(L3749&lt;70,-5)+IF(L3749&lt;80,-5)+IF(L3749&gt;95,5,0)+IF(A3749&gt;85,3,0)+IF(A3749&gt;90,3,0)+IF(U3749&lt;0,-10)+IF(U3749&lt;-5,-20)+IF(U3749&lt;-10,-10)+IF(V3749&gt;0,5,0)+IF(V3749&gt;15,5,0)+IF(V3749&gt;25,5,0)+IF(V3749&lt;0,-10,0)+IF(V3749&lt;-5,-10,0)+IF(U3749&lt;0,-10,0)+IF(U3749&lt;-5,-10,0)+IF(M3749&gt;90,10)+IF(M3749&gt;97,5)+IF(L3749&lt;70,-20,0)+IF(Y3749&gt;100,15,0)+IF(Y3749&gt;200,10,0)+IF(AB3749&gt;40,5,0)+IF(AB3749&gt;50,5,0)+IF(AB3749&gt;60,10,0)+IF(AB3749&gt;100,15,0)+IF(AB3749&gt;200,10,0)</f>
        <v>-118</v>
      </c>
      <c r="E3749" s="2">
        <f>W3749+AA3749+IF(AK3749&gt;1,1,0)+IF(AK3749&gt;1.2,2,0)+IF(AK3749&gt;1.3,2,0)+IF(AK3749&lt;1,-2,0)+IF(B3749&gt;200,5,0)+IF(B3749&gt;300,5,0)+IF(B3749&lt;30,-15,0)+IF(B3749&lt;20,-15,0)</f>
        <v>-31</v>
      </c>
      <c r="F3749" s="2">
        <f>IF(AF3749&gt;0,2,0)+IF(AF3749&gt;2,3,0)+IF(AF3749&gt;4,4,0)+IF(AF3749&gt;10,5,0)+IF(O3749="A",3,0)+IF(O3749="B",3,0)+IF(P3749="A+",7,0)+IF(P3749="A",5,0)+IF(P3749="A-",3,0)+IF(P3749="B+",2,0)+IF(AC3749&lt;40,3,0)+IF(AC3749&lt;20,3,0)+IF(AC3749&lt;10,5,0)+IF(C3749&gt;50,5)</f>
        <v>5</v>
      </c>
      <c r="G3749" s="2">
        <f>IF(AG3749&gt;0,3)+IF(AG3749&gt;4,3)+IF(AG3749&gt;7,3)+IF(AG3749&gt;10,3)+IF(AG3749&gt;13,3)+IF(AG3749&gt;15,3)+IF(AG3749&gt;17,3)+IF(AG3749&gt;20,3)+IF(AG3749&gt;25,5)+IF(AH3749&gt;0,3)+IF(AH3749&gt;7,3)+IF(AH3749&gt;10,3)+IF(AH3749&gt;15,3)+IF(AI3749&gt;0,3)+IF(AI3749&gt;7,3)+IF(AI3749&gt;10,3)+IF(AI3749&gt;15,3)</f>
        <v>30</v>
      </c>
      <c r="H3749" s="2">
        <f>SUM(D3749:G3749)</f>
        <v>-114</v>
      </c>
      <c r="I3749" s="2">
        <f>I3748+1</f>
        <v>3748</v>
      </c>
      <c r="J3749" s="3" t="s">
        <v>1896</v>
      </c>
      <c r="K3749" s="2" t="s">
        <v>1897</v>
      </c>
      <c r="L3749" s="7">
        <v>23</v>
      </c>
      <c r="M3749" s="7">
        <v>43</v>
      </c>
      <c r="N3749" s="7">
        <v>12</v>
      </c>
      <c r="O3749" s="7" t="s">
        <v>48</v>
      </c>
      <c r="P3749" s="7" t="s">
        <v>75</v>
      </c>
      <c r="Q3749" s="6" t="s">
        <v>261</v>
      </c>
      <c r="R3749" s="3">
        <v>-8</v>
      </c>
      <c r="S3749" s="3">
        <v>-8</v>
      </c>
      <c r="T3749" s="3">
        <v>22</v>
      </c>
      <c r="U3749" s="3">
        <v>8</v>
      </c>
      <c r="V3749" s="3">
        <v>-26</v>
      </c>
      <c r="W3749" s="3">
        <v>0</v>
      </c>
      <c r="X3749" s="3">
        <v>-6.5</v>
      </c>
      <c r="Y3749" s="5">
        <v>19</v>
      </c>
      <c r="Z3749" s="5">
        <v>6</v>
      </c>
      <c r="AA3749" s="5">
        <v>1</v>
      </c>
      <c r="AB3749" s="5">
        <v>10.3</v>
      </c>
      <c r="AC3749" s="4">
        <v>99</v>
      </c>
      <c r="AD3749" s="4" t="s">
        <v>66</v>
      </c>
      <c r="AE3749" s="4">
        <v>65</v>
      </c>
      <c r="AF3749" s="4">
        <v>1.7</v>
      </c>
      <c r="AG3749" s="4">
        <v>20.399999999999999</v>
      </c>
      <c r="AH3749" s="4">
        <v>3.7</v>
      </c>
      <c r="AI3749" s="4">
        <v>4.0999999999999996</v>
      </c>
      <c r="AJ3749" s="6" t="s">
        <v>95</v>
      </c>
      <c r="AK3749" s="3">
        <v>0.5</v>
      </c>
      <c r="AL3749" s="2">
        <v>0</v>
      </c>
    </row>
    <row r="3750" spans="1:38" x14ac:dyDescent="0.35">
      <c r="A3750" s="2">
        <f>AVERAGE(L3750:N3750)</f>
        <v>21.333333333333332</v>
      </c>
      <c r="B3750" s="2">
        <f>R3750+U3750</f>
        <v>-12</v>
      </c>
      <c r="C3750" s="2">
        <f>Y3750+Z3750+AB3750</f>
        <v>16</v>
      </c>
      <c r="D3750" s="2">
        <f>IF(B3750&gt;100,5)+IF(B3750&gt;150,5)+IF(R3750&gt;0,3)+IF(R3750&gt;15,3)+IF(R3750&gt;25,3)+IF(S3750&gt;0,3)+IF(S3750&gt;15,3)+IF(S3750&gt;25,3)+IF(U3750&gt;20,2,0)+IF(U3750&gt;30,3,0)+IF(U3750&gt;50,5,0)+IF(U3750&gt;60,3,0)+IF(Y3750&gt;100,5,0)+IF(Y3750&gt;0,2)+IF(Y3750&gt;15,2)+IF(Y3750&gt;25,2)+IF(Y3750&gt;30,2)+IF(Y3750&gt;40,2)+IF(Y3750&gt;50,2)+IF(Y3750&gt;100,4)+IF(Y3750&lt;10,-5,0)+IF(Y3750&lt;0,-10)++IF(Y3750&lt;15,-5,0)+IF(R3750&lt;0,-3)+IF(R3750&lt;-5,-3)+IF(S3750&lt;0,-3)+IF(S3750&lt;-5,-3)+IF(T3750&lt;0,-3)+IF(T3750&lt;-5,-3)+IF(W3750=1,5,0)+IF(X3750&gt;20,3,0)+IF(X3750&gt;25,3,0)+IF(X3750&gt;40,3,0)+IF(X3750&gt;50,3,0)+IF(N3750&lt;50,-10)+IF(N3750&lt;30,-10)+IF(N3750&lt;20,-10)+IF(N3750&lt;70,-5)+IF(N3750&lt;80,-5)+IF(N3750&gt;95,5,0)+IF(L3750&lt;50,-10)+IF(L3750&lt;30,-10)+IF(L3750&lt;20,-10)+IF(L3750&lt;70,-5)+IF(L3750&lt;80,-5)+IF(L3750&gt;95,5,0)+IF(A3750&gt;85,3,0)+IF(A3750&gt;90,3,0)+IF(U3750&lt;0,-10)+IF(U3750&lt;-5,-20)+IF(U3750&lt;-10,-10)+IF(V3750&gt;0,5,0)+IF(V3750&gt;15,5,0)+IF(V3750&gt;25,5,0)+IF(V3750&lt;0,-10,0)+IF(V3750&lt;-5,-10,0)+IF(U3750&lt;0,-10,0)+IF(U3750&lt;-5,-10,0)+IF(M3750&gt;90,10)+IF(M3750&gt;97,5)+IF(L3750&lt;70,-20,0)+IF(Y3750&gt;100,15,0)+IF(Y3750&gt;200,10,0)+IF(AB3750&gt;40,5,0)+IF(AB3750&gt;50,5,0)+IF(AB3750&gt;60,10,0)+IF(AB3750&gt;100,15,0)+IF(AB3750&gt;200,10,0)</f>
        <v>-118</v>
      </c>
      <c r="E3750" s="2">
        <f>W3750+AA3750+IF(AK3750&gt;1,1,0)+IF(AK3750&gt;1.2,2,0)+IF(AK3750&gt;1.3,2,0)+IF(AK3750&lt;1,-2,0)+IF(B3750&gt;200,5,0)+IF(B3750&gt;300,5,0)+IF(B3750&lt;30,-15,0)+IF(B3750&lt;20,-15,0)</f>
        <v>-32</v>
      </c>
      <c r="F3750" s="2">
        <f>IF(AF3750&gt;0,2,0)+IF(AF3750&gt;2,3,0)+IF(AF3750&gt;4,4,0)+IF(AF3750&gt;10,5,0)+IF(O3750="A",3,0)+IF(O3750="B",3,0)+IF(P3750="A+",7,0)+IF(P3750="A",5,0)+IF(P3750="A-",3,0)+IF(P3750="B+",2,0)+IF(AC3750&lt;40,3,0)+IF(AC3750&lt;20,3,0)+IF(AC3750&lt;10,5,0)+IF(C3750&gt;50,5)</f>
        <v>3</v>
      </c>
      <c r="G3750" s="2">
        <f>IF(AG3750&gt;0,3)+IF(AG3750&gt;4,3)+IF(AG3750&gt;7,3)+IF(AG3750&gt;10,3)+IF(AG3750&gt;13,3)+IF(AG3750&gt;15,3)+IF(AG3750&gt;17,3)+IF(AG3750&gt;20,3)+IF(AG3750&gt;25,5)+IF(AH3750&gt;0,3)+IF(AH3750&gt;7,3)+IF(AH3750&gt;10,3)+IF(AH3750&gt;15,3)+IF(AI3750&gt;0,3)+IF(AI3750&gt;7,3)+IF(AI3750&gt;10,3)+IF(AI3750&gt;15,3)</f>
        <v>33</v>
      </c>
      <c r="H3750" s="2">
        <f>SUM(D3750:G3750)</f>
        <v>-114</v>
      </c>
      <c r="I3750" s="2">
        <f>I3749+1</f>
        <v>3749</v>
      </c>
      <c r="J3750" s="3" t="s">
        <v>8961</v>
      </c>
      <c r="K3750" s="2" t="s">
        <v>8962</v>
      </c>
      <c r="L3750" s="7">
        <v>19</v>
      </c>
      <c r="M3750" s="7">
        <v>34</v>
      </c>
      <c r="N3750" s="7">
        <v>11</v>
      </c>
      <c r="O3750" s="7" t="s">
        <v>48</v>
      </c>
      <c r="P3750" s="7" t="s">
        <v>75</v>
      </c>
      <c r="Q3750" s="6" t="s">
        <v>371</v>
      </c>
      <c r="R3750" s="3">
        <v>-27</v>
      </c>
      <c r="S3750" s="3">
        <v>-11</v>
      </c>
      <c r="T3750" s="3">
        <v>-3</v>
      </c>
      <c r="U3750" s="3">
        <v>15</v>
      </c>
      <c r="V3750" s="3">
        <v>5</v>
      </c>
      <c r="W3750" s="3">
        <v>0</v>
      </c>
      <c r="X3750" s="3">
        <v>12.5</v>
      </c>
      <c r="Y3750" s="5">
        <v>1</v>
      </c>
      <c r="Z3750" s="5">
        <v>11</v>
      </c>
      <c r="AA3750" s="5">
        <v>0</v>
      </c>
      <c r="AB3750" s="5">
        <v>4</v>
      </c>
      <c r="AC3750" s="4">
        <v>119</v>
      </c>
      <c r="AD3750" s="4" t="s">
        <v>55</v>
      </c>
      <c r="AE3750" s="4">
        <v>4</v>
      </c>
      <c r="AF3750" s="4">
        <v>-4.8</v>
      </c>
      <c r="AG3750" s="4">
        <v>9.1</v>
      </c>
      <c r="AH3750" s="4">
        <v>44.8</v>
      </c>
      <c r="AI3750" s="4">
        <v>41.1</v>
      </c>
      <c r="AJ3750" s="6" t="s">
        <v>122</v>
      </c>
      <c r="AK3750" s="3">
        <v>0.7</v>
      </c>
      <c r="AL3750" s="2">
        <v>0</v>
      </c>
    </row>
    <row r="3751" spans="1:38" x14ac:dyDescent="0.35">
      <c r="A3751" s="2">
        <f>AVERAGE(L3751:N3751)</f>
        <v>61</v>
      </c>
      <c r="B3751" s="2">
        <f>R3751+U3751</f>
        <v>-32</v>
      </c>
      <c r="C3751" s="2">
        <f>Y3751+Z3751+AB3751</f>
        <v>4.2</v>
      </c>
      <c r="D3751" s="2">
        <f>IF(B3751&gt;100,5)+IF(B3751&gt;150,5)+IF(R3751&gt;0,3)+IF(R3751&gt;15,3)+IF(R3751&gt;25,3)+IF(S3751&gt;0,3)+IF(S3751&gt;15,3)+IF(S3751&gt;25,3)+IF(U3751&gt;20,2,0)+IF(U3751&gt;30,3,0)+IF(U3751&gt;50,5,0)+IF(U3751&gt;60,3,0)+IF(Y3751&gt;100,5,0)+IF(Y3751&gt;0,2)+IF(Y3751&gt;15,2)+IF(Y3751&gt;25,2)+IF(Y3751&gt;30,2)+IF(Y3751&gt;40,2)+IF(Y3751&gt;50,2)+IF(Y3751&gt;100,4)+IF(Y3751&lt;10,-5,0)+IF(Y3751&lt;0,-10)++IF(Y3751&lt;15,-5,0)+IF(R3751&lt;0,-3)+IF(R3751&lt;-5,-3)+IF(S3751&lt;0,-3)+IF(S3751&lt;-5,-3)+IF(T3751&lt;0,-3)+IF(T3751&lt;-5,-3)+IF(W3751=1,5,0)+IF(X3751&gt;20,3,0)+IF(X3751&gt;25,3,0)+IF(X3751&gt;40,3,0)+IF(X3751&gt;50,3,0)+IF(N3751&lt;50,-10)+IF(N3751&lt;30,-10)+IF(N3751&lt;20,-10)+IF(N3751&lt;70,-5)+IF(N3751&lt;80,-5)+IF(N3751&gt;95,5,0)+IF(L3751&lt;50,-10)+IF(L3751&lt;30,-10)+IF(L3751&lt;20,-10)+IF(L3751&lt;70,-5)+IF(L3751&lt;80,-5)+IF(L3751&gt;95,5,0)+IF(A3751&gt;85,3,0)+IF(A3751&gt;90,3,0)+IF(U3751&lt;0,-10)+IF(U3751&lt;-5,-20)+IF(U3751&lt;-10,-10)+IF(V3751&gt;0,5,0)+IF(V3751&gt;15,5,0)+IF(V3751&gt;25,5,0)+IF(V3751&lt;0,-10,0)+IF(V3751&lt;-5,-10,0)+IF(U3751&lt;0,-10,0)+IF(U3751&lt;-5,-10,0)+IF(M3751&gt;90,10)+IF(M3751&gt;97,5)+IF(L3751&lt;70,-20,0)+IF(Y3751&gt;100,15,0)+IF(Y3751&gt;200,10,0)+IF(AB3751&gt;40,5,0)+IF(AB3751&gt;50,5,0)+IF(AB3751&gt;60,10,0)+IF(AB3751&gt;100,15,0)+IF(AB3751&gt;200,10,0)</f>
        <v>-122</v>
      </c>
      <c r="E3751" s="2">
        <f>W3751+AA3751+IF(AK3751&gt;1,1,0)+IF(AK3751&gt;1.2,2,0)+IF(AK3751&gt;1.3,2,0)+IF(AK3751&lt;1,-2,0)+IF(B3751&gt;200,5,0)+IF(B3751&gt;300,5,0)+IF(B3751&lt;30,-15,0)+IF(B3751&lt;20,-15,0)</f>
        <v>-31</v>
      </c>
      <c r="F3751" s="2">
        <f>IF(AF3751&gt;0,2,0)+IF(AF3751&gt;2,3,0)+IF(AF3751&gt;4,4,0)+IF(AF3751&gt;10,5,0)+IF(O3751="A",3,0)+IF(O3751="B",3,0)+IF(P3751="A+",7,0)+IF(P3751="A",5,0)+IF(P3751="A-",3,0)+IF(P3751="B+",2,0)+IF(AC3751&lt;40,3,0)+IF(AC3751&lt;20,3,0)+IF(AC3751&lt;10,5,0)+IF(C3751&gt;50,5)</f>
        <v>3</v>
      </c>
      <c r="G3751" s="2">
        <f>IF(AG3751&gt;0,3)+IF(AG3751&gt;4,3)+IF(AG3751&gt;7,3)+IF(AG3751&gt;10,3)+IF(AG3751&gt;13,3)+IF(AG3751&gt;15,3)+IF(AG3751&gt;17,3)+IF(AG3751&gt;20,3)+IF(AG3751&gt;25,5)+IF(AH3751&gt;0,3)+IF(AH3751&gt;7,3)+IF(AH3751&gt;10,3)+IF(AH3751&gt;15,3)+IF(AI3751&gt;0,3)+IF(AI3751&gt;7,3)+IF(AI3751&gt;10,3)+IF(AI3751&gt;15,3)</f>
        <v>36</v>
      </c>
      <c r="H3751" s="2">
        <f>SUM(D3751:G3751)</f>
        <v>-114</v>
      </c>
      <c r="I3751" s="2">
        <f>I3750+1</f>
        <v>3750</v>
      </c>
      <c r="J3751" s="3" t="s">
        <v>10177</v>
      </c>
      <c r="K3751" s="2" t="s">
        <v>10178</v>
      </c>
      <c r="L3751" s="7">
        <v>63</v>
      </c>
      <c r="M3751" s="7">
        <v>56</v>
      </c>
      <c r="N3751" s="7">
        <v>64</v>
      </c>
      <c r="O3751" s="7" t="s">
        <v>48</v>
      </c>
      <c r="P3751" s="7" t="s">
        <v>31</v>
      </c>
      <c r="Q3751" s="6" t="s">
        <v>168</v>
      </c>
      <c r="R3751" s="3">
        <v>-3</v>
      </c>
      <c r="S3751" s="3">
        <v>3</v>
      </c>
      <c r="T3751" s="3">
        <v>0</v>
      </c>
      <c r="U3751" s="3">
        <v>-29</v>
      </c>
      <c r="V3751" s="3">
        <v>-33</v>
      </c>
      <c r="W3751" s="3">
        <v>0</v>
      </c>
      <c r="X3751" s="3">
        <v>30.8</v>
      </c>
      <c r="Y3751" s="5">
        <v>2</v>
      </c>
      <c r="Z3751" s="5">
        <v>2</v>
      </c>
      <c r="AA3751" s="5">
        <v>1</v>
      </c>
      <c r="AB3751" s="5">
        <v>0.2</v>
      </c>
      <c r="AC3751" s="4">
        <v>67</v>
      </c>
      <c r="AD3751" s="4" t="s">
        <v>72</v>
      </c>
      <c r="AE3751" s="4">
        <v>33</v>
      </c>
      <c r="AF3751" s="4">
        <v>-0.2</v>
      </c>
      <c r="AG3751" s="4">
        <v>16.600000000000001</v>
      </c>
      <c r="AH3751" s="4">
        <v>10.4</v>
      </c>
      <c r="AI3751" s="4">
        <v>11.4</v>
      </c>
      <c r="AJ3751" s="6" t="s">
        <v>99</v>
      </c>
      <c r="AK3751" s="3">
        <v>0.6</v>
      </c>
      <c r="AL3751" s="2">
        <v>0</v>
      </c>
    </row>
    <row r="3752" spans="1:38" x14ac:dyDescent="0.35">
      <c r="A3752" s="2">
        <f>AVERAGE(L3752:N3752)</f>
        <v>60.333333333333336</v>
      </c>
      <c r="B3752" s="2">
        <f>R3752+U3752</f>
        <v>6</v>
      </c>
      <c r="C3752" s="2">
        <f>Y3752+Z3752+AB3752</f>
        <v>17.8</v>
      </c>
      <c r="D3752" s="2">
        <f>IF(B3752&gt;100,5)+IF(B3752&gt;150,5)+IF(R3752&gt;0,3)+IF(R3752&gt;15,3)+IF(R3752&gt;25,3)+IF(S3752&gt;0,3)+IF(S3752&gt;15,3)+IF(S3752&gt;25,3)+IF(U3752&gt;20,2,0)+IF(U3752&gt;30,3,0)+IF(U3752&gt;50,5,0)+IF(U3752&gt;60,3,0)+IF(Y3752&gt;100,5,0)+IF(Y3752&gt;0,2)+IF(Y3752&gt;15,2)+IF(Y3752&gt;25,2)+IF(Y3752&gt;30,2)+IF(Y3752&gt;40,2)+IF(Y3752&gt;50,2)+IF(Y3752&gt;100,4)+IF(Y3752&lt;10,-5,0)+IF(Y3752&lt;0,-10)++IF(Y3752&lt;15,-5,0)+IF(R3752&lt;0,-3)+IF(R3752&lt;-5,-3)+IF(S3752&lt;0,-3)+IF(S3752&lt;-5,-3)+IF(T3752&lt;0,-3)+IF(T3752&lt;-5,-3)+IF(W3752=1,5,0)+IF(X3752&gt;20,3,0)+IF(X3752&gt;25,3,0)+IF(X3752&gt;40,3,0)+IF(X3752&gt;50,3,0)+IF(N3752&lt;50,-10)+IF(N3752&lt;30,-10)+IF(N3752&lt;20,-10)+IF(N3752&lt;70,-5)+IF(N3752&lt;80,-5)+IF(N3752&gt;95,5,0)+IF(L3752&lt;50,-10)+IF(L3752&lt;30,-10)+IF(L3752&lt;20,-10)+IF(L3752&lt;70,-5)+IF(L3752&lt;80,-5)+IF(L3752&gt;95,5,0)+IF(A3752&gt;85,3,0)+IF(A3752&gt;90,3,0)+IF(U3752&lt;0,-10)+IF(U3752&lt;-5,-20)+IF(U3752&lt;-10,-10)+IF(V3752&gt;0,5,0)+IF(V3752&gt;15,5,0)+IF(V3752&gt;25,5,0)+IF(V3752&lt;0,-10,0)+IF(V3752&lt;-5,-10,0)+IF(U3752&lt;0,-10,0)+IF(U3752&lt;-5,-10,0)+IF(M3752&gt;90,10)+IF(M3752&gt;97,5)+IF(L3752&lt;70,-20,0)+IF(Y3752&gt;100,15,0)+IF(Y3752&gt;200,10,0)+IF(AB3752&gt;40,5,0)+IF(AB3752&gt;50,5,0)+IF(AB3752&gt;60,10,0)+IF(AB3752&gt;100,15,0)+IF(AB3752&gt;200,10,0)</f>
        <v>-123</v>
      </c>
      <c r="E3752" s="2">
        <f>W3752+AA3752+IF(AK3752&gt;1,1,0)+IF(AK3752&gt;1.2,2,0)+IF(AK3752&gt;1.3,2,0)+IF(AK3752&lt;1,-2,0)+IF(B3752&gt;200,5,0)+IF(B3752&gt;300,5,0)+IF(B3752&lt;30,-15,0)+IF(B3752&lt;20,-15,0)</f>
        <v>-32</v>
      </c>
      <c r="F3752" s="2">
        <f>IF(AF3752&gt;0,2,0)+IF(AF3752&gt;2,3,0)+IF(AF3752&gt;4,4,0)+IF(AF3752&gt;10,5,0)+IF(O3752="A",3,0)+IF(O3752="B",3,0)+IF(P3752="A+",7,0)+IF(P3752="A",5,0)+IF(P3752="A-",3,0)+IF(P3752="B+",2,0)+IF(AC3752&lt;40,3,0)+IF(AC3752&lt;20,3,0)+IF(AC3752&lt;10,5,0)+IF(C3752&gt;50,5)</f>
        <v>5</v>
      </c>
      <c r="G3752" s="2">
        <f>IF(AG3752&gt;0,3)+IF(AG3752&gt;4,3)+IF(AG3752&gt;7,3)+IF(AG3752&gt;10,3)+IF(AG3752&gt;13,3)+IF(AG3752&gt;15,3)+IF(AG3752&gt;17,3)+IF(AG3752&gt;20,3)+IF(AG3752&gt;25,5)+IF(AH3752&gt;0,3)+IF(AH3752&gt;7,3)+IF(AH3752&gt;10,3)+IF(AH3752&gt;15,3)+IF(AI3752&gt;0,3)+IF(AI3752&gt;7,3)+IF(AI3752&gt;10,3)+IF(AI3752&gt;15,3)</f>
        <v>36</v>
      </c>
      <c r="H3752" s="2">
        <f>SUM(D3752:G3752)</f>
        <v>-114</v>
      </c>
      <c r="I3752" s="2">
        <f>I3751+1</f>
        <v>3751</v>
      </c>
      <c r="J3752" s="3" t="s">
        <v>1757</v>
      </c>
      <c r="K3752" s="2" t="s">
        <v>1758</v>
      </c>
      <c r="L3752" s="7">
        <v>59</v>
      </c>
      <c r="M3752" s="7">
        <v>94</v>
      </c>
      <c r="N3752" s="7">
        <v>28</v>
      </c>
      <c r="O3752" s="7" t="s">
        <v>29</v>
      </c>
      <c r="P3752" s="7" t="s">
        <v>75</v>
      </c>
      <c r="Q3752" s="6" t="s">
        <v>719</v>
      </c>
      <c r="R3752" s="3">
        <v>18</v>
      </c>
      <c r="S3752" s="3">
        <v>26</v>
      </c>
      <c r="T3752" s="3">
        <v>10</v>
      </c>
      <c r="U3752" s="3">
        <v>-12</v>
      </c>
      <c r="V3752" s="3">
        <v>-15</v>
      </c>
      <c r="W3752" s="3">
        <v>0</v>
      </c>
      <c r="X3752" s="3">
        <v>5.3</v>
      </c>
      <c r="Y3752" s="5">
        <v>4</v>
      </c>
      <c r="Z3752" s="5">
        <v>9</v>
      </c>
      <c r="AA3752" s="5">
        <v>0</v>
      </c>
      <c r="AB3752" s="5">
        <v>4.8</v>
      </c>
      <c r="AC3752" s="4">
        <v>141</v>
      </c>
      <c r="AD3752" s="4" t="s">
        <v>116</v>
      </c>
      <c r="AE3752" s="4">
        <v>30</v>
      </c>
      <c r="AF3752" s="4">
        <v>0.5</v>
      </c>
      <c r="AG3752" s="4">
        <v>12.4</v>
      </c>
      <c r="AH3752" s="4">
        <v>27.6</v>
      </c>
      <c r="AI3752" s="4">
        <v>27.1</v>
      </c>
      <c r="AJ3752" s="6" t="s">
        <v>255</v>
      </c>
      <c r="AK3752" s="3">
        <v>0.6</v>
      </c>
      <c r="AL3752" s="2">
        <v>0</v>
      </c>
    </row>
    <row r="3753" spans="1:38" x14ac:dyDescent="0.35">
      <c r="A3753" s="2">
        <f>AVERAGE(L3753:N3753)</f>
        <v>38</v>
      </c>
      <c r="B3753" s="2">
        <f>R3753+U3753</f>
        <v>5</v>
      </c>
      <c r="C3753" s="2">
        <f>Y3753+Z3753+AB3753</f>
        <v>-33.299999999999997</v>
      </c>
      <c r="D3753" s="2">
        <f>IF(B3753&gt;100,5)+IF(B3753&gt;150,5)+IF(R3753&gt;0,3)+IF(R3753&gt;15,3)+IF(R3753&gt;25,3)+IF(S3753&gt;0,3)+IF(S3753&gt;15,3)+IF(S3753&gt;25,3)+IF(U3753&gt;20,2,0)+IF(U3753&gt;30,3,0)+IF(U3753&gt;50,5,0)+IF(U3753&gt;60,3,0)+IF(Y3753&gt;100,5,0)+IF(Y3753&gt;0,2)+IF(Y3753&gt;15,2)+IF(Y3753&gt;25,2)+IF(Y3753&gt;30,2)+IF(Y3753&gt;40,2)+IF(Y3753&gt;50,2)+IF(Y3753&gt;100,4)+IF(Y3753&lt;10,-5,0)+IF(Y3753&lt;0,-10)++IF(Y3753&lt;15,-5,0)+IF(R3753&lt;0,-3)+IF(R3753&lt;-5,-3)+IF(S3753&lt;0,-3)+IF(S3753&lt;-5,-3)+IF(T3753&lt;0,-3)+IF(T3753&lt;-5,-3)+IF(W3753=1,5,0)+IF(X3753&gt;20,3,0)+IF(X3753&gt;25,3,0)+IF(X3753&gt;40,3,0)+IF(X3753&gt;50,3,0)+IF(N3753&lt;50,-10)+IF(N3753&lt;30,-10)+IF(N3753&lt;20,-10)+IF(N3753&lt;70,-5)+IF(N3753&lt;80,-5)+IF(N3753&gt;95,5,0)+IF(L3753&lt;50,-10)+IF(L3753&lt;30,-10)+IF(L3753&lt;20,-10)+IF(L3753&lt;70,-5)+IF(L3753&lt;80,-5)+IF(L3753&gt;95,5,0)+IF(A3753&gt;85,3,0)+IF(A3753&gt;90,3,0)+IF(U3753&lt;0,-10)+IF(U3753&lt;-5,-20)+IF(U3753&lt;-10,-10)+IF(V3753&gt;0,5,0)+IF(V3753&gt;15,5,0)+IF(V3753&gt;25,5,0)+IF(V3753&lt;0,-10,0)+IF(V3753&lt;-5,-10,0)+IF(U3753&lt;0,-10,0)+IF(U3753&lt;-5,-10,0)+IF(M3753&gt;90,10)+IF(M3753&gt;97,5)+IF(L3753&lt;70,-20,0)+IF(Y3753&gt;100,15,0)+IF(Y3753&gt;200,10,0)+IF(AB3753&gt;40,5,0)+IF(AB3753&gt;50,5,0)+IF(AB3753&gt;60,10,0)+IF(AB3753&gt;100,15,0)+IF(AB3753&gt;200,10,0)</f>
        <v>-124</v>
      </c>
      <c r="E3753" s="2">
        <f>W3753+AA3753+IF(AK3753&gt;1,1,0)+IF(AK3753&gt;1.2,2,0)+IF(AK3753&gt;1.3,2,0)+IF(AK3753&lt;1,-2,0)+IF(B3753&gt;200,5,0)+IF(B3753&gt;300,5,0)+IF(B3753&lt;30,-15,0)+IF(B3753&lt;20,-15,0)</f>
        <v>-31</v>
      </c>
      <c r="F3753" s="2">
        <f>IF(AF3753&gt;0,2,0)+IF(AF3753&gt;2,3,0)+IF(AF3753&gt;4,4,0)+IF(AF3753&gt;10,5,0)+IF(O3753="A",3,0)+IF(O3753="B",3,0)+IF(P3753="A+",7,0)+IF(P3753="A",5,0)+IF(P3753="A-",3,0)+IF(P3753="B+",2,0)+IF(AC3753&lt;40,3,0)+IF(AC3753&lt;20,3,0)+IF(AC3753&lt;10,5,0)+IF(C3753&gt;50,5)</f>
        <v>0</v>
      </c>
      <c r="G3753" s="2">
        <f>IF(AG3753&gt;0,3)+IF(AG3753&gt;4,3)+IF(AG3753&gt;7,3)+IF(AG3753&gt;10,3)+IF(AG3753&gt;13,3)+IF(AG3753&gt;15,3)+IF(AG3753&gt;17,3)+IF(AG3753&gt;20,3)+IF(AG3753&gt;25,5)+IF(AH3753&gt;0,3)+IF(AH3753&gt;7,3)+IF(AH3753&gt;10,3)+IF(AH3753&gt;15,3)+IF(AI3753&gt;0,3)+IF(AI3753&gt;7,3)+IF(AI3753&gt;10,3)+IF(AI3753&gt;15,3)</f>
        <v>41</v>
      </c>
      <c r="H3753" s="2">
        <f>SUM(D3753:G3753)</f>
        <v>-114</v>
      </c>
      <c r="I3753" s="2">
        <f>I3752+1</f>
        <v>3752</v>
      </c>
      <c r="J3753" s="3" t="s">
        <v>7509</v>
      </c>
      <c r="K3753" s="2" t="s">
        <v>7510</v>
      </c>
      <c r="L3753" s="7">
        <v>34</v>
      </c>
      <c r="M3753" s="7">
        <v>70</v>
      </c>
      <c r="N3753" s="7">
        <v>10</v>
      </c>
      <c r="O3753" s="7" t="s">
        <v>80</v>
      </c>
      <c r="P3753" s="7" t="s">
        <v>31</v>
      </c>
      <c r="Q3753" s="6" t="s">
        <v>65</v>
      </c>
      <c r="R3753" s="3">
        <v>0</v>
      </c>
      <c r="S3753" s="3">
        <v>-5</v>
      </c>
      <c r="T3753" s="3">
        <v>-20</v>
      </c>
      <c r="U3753" s="3">
        <v>5</v>
      </c>
      <c r="V3753" s="3">
        <v>-20</v>
      </c>
      <c r="W3753" s="3">
        <v>1</v>
      </c>
      <c r="X3753" s="3">
        <v>5</v>
      </c>
      <c r="Y3753" s="5">
        <v>-16</v>
      </c>
      <c r="Z3753" s="5">
        <v>-6</v>
      </c>
      <c r="AA3753" s="5">
        <v>0</v>
      </c>
      <c r="AB3753" s="5">
        <v>-11.3</v>
      </c>
      <c r="AC3753" s="4">
        <v>68</v>
      </c>
      <c r="AD3753" s="4" t="s">
        <v>258</v>
      </c>
      <c r="AE3753" s="4">
        <v>99</v>
      </c>
      <c r="AF3753" s="4">
        <v>0</v>
      </c>
      <c r="AG3753" s="4">
        <v>65.099999999999994</v>
      </c>
      <c r="AH3753" s="4">
        <v>7.9</v>
      </c>
      <c r="AI3753" s="4">
        <v>8.1999999999999993</v>
      </c>
      <c r="AJ3753" s="6" t="s">
        <v>77</v>
      </c>
      <c r="AK3753" s="3">
        <v>0.6</v>
      </c>
      <c r="AL3753" s="2">
        <v>0</v>
      </c>
    </row>
    <row r="3754" spans="1:38" x14ac:dyDescent="0.35">
      <c r="A3754" s="2">
        <f>AVERAGE(L3754:N3754)</f>
        <v>64.333333333333329</v>
      </c>
      <c r="B3754" s="2">
        <f>R3754+U3754</f>
        <v>-16</v>
      </c>
      <c r="C3754" s="2">
        <f>Y3754+Z3754+AB3754</f>
        <v>12.4</v>
      </c>
      <c r="D3754" s="2">
        <f>IF(B3754&gt;100,5)+IF(B3754&gt;150,5)+IF(R3754&gt;0,3)+IF(R3754&gt;15,3)+IF(R3754&gt;25,3)+IF(S3754&gt;0,3)+IF(S3754&gt;15,3)+IF(S3754&gt;25,3)+IF(U3754&gt;20,2,0)+IF(U3754&gt;30,3,0)+IF(U3754&gt;50,5,0)+IF(U3754&gt;60,3,0)+IF(Y3754&gt;100,5,0)+IF(Y3754&gt;0,2)+IF(Y3754&gt;15,2)+IF(Y3754&gt;25,2)+IF(Y3754&gt;30,2)+IF(Y3754&gt;40,2)+IF(Y3754&gt;50,2)+IF(Y3754&gt;100,4)+IF(Y3754&lt;10,-5,0)+IF(Y3754&lt;0,-10)++IF(Y3754&lt;15,-5,0)+IF(R3754&lt;0,-3)+IF(R3754&lt;-5,-3)+IF(S3754&lt;0,-3)+IF(S3754&lt;-5,-3)+IF(T3754&lt;0,-3)+IF(T3754&lt;-5,-3)+IF(W3754=1,5,0)+IF(X3754&gt;20,3,0)+IF(X3754&gt;25,3,0)+IF(X3754&gt;40,3,0)+IF(X3754&gt;50,3,0)+IF(N3754&lt;50,-10)+IF(N3754&lt;30,-10)+IF(N3754&lt;20,-10)+IF(N3754&lt;70,-5)+IF(N3754&lt;80,-5)+IF(N3754&gt;95,5,0)+IF(L3754&lt;50,-10)+IF(L3754&lt;30,-10)+IF(L3754&lt;20,-10)+IF(L3754&lt;70,-5)+IF(L3754&lt;80,-5)+IF(L3754&gt;95,5,0)+IF(A3754&gt;85,3,0)+IF(A3754&gt;90,3,0)+IF(U3754&lt;0,-10)+IF(U3754&lt;-5,-20)+IF(U3754&lt;-10,-10)+IF(V3754&gt;0,5,0)+IF(V3754&gt;15,5,0)+IF(V3754&gt;25,5,0)+IF(V3754&lt;0,-10,0)+IF(V3754&lt;-5,-10,0)+IF(U3754&lt;0,-10,0)+IF(U3754&lt;-5,-10,0)+IF(M3754&gt;90,10)+IF(M3754&gt;97,5)+IF(L3754&lt;70,-20,0)+IF(Y3754&gt;100,15,0)+IF(Y3754&gt;200,10,0)+IF(AB3754&gt;40,5,0)+IF(AB3754&gt;50,5,0)+IF(AB3754&gt;60,10,0)+IF(AB3754&gt;100,15,0)+IF(AB3754&gt;200,10,0)</f>
        <v>-126</v>
      </c>
      <c r="E3754" s="2">
        <f>W3754+AA3754+IF(AK3754&gt;1,1,0)+IF(AK3754&gt;1.2,2,0)+IF(AK3754&gt;1.3,2,0)+IF(AK3754&lt;1,-2,0)+IF(B3754&gt;200,5,0)+IF(B3754&gt;300,5,0)+IF(B3754&lt;30,-15,0)+IF(B3754&lt;20,-15,0)</f>
        <v>-32</v>
      </c>
      <c r="F3754" s="2">
        <f>IF(AF3754&gt;0,2,0)+IF(AF3754&gt;2,3,0)+IF(AF3754&gt;4,4,0)+IF(AF3754&gt;10,5,0)+IF(O3754="A",3,0)+IF(O3754="B",3,0)+IF(P3754="A+",7,0)+IF(P3754="A",5,0)+IF(P3754="A-",3,0)+IF(P3754="B+",2,0)+IF(AC3754&lt;40,3,0)+IF(AC3754&lt;20,3,0)+IF(AC3754&lt;10,5,0)+IF(C3754&gt;50,5)</f>
        <v>5</v>
      </c>
      <c r="G3754" s="2">
        <f>IF(AG3754&gt;0,3)+IF(AG3754&gt;4,3)+IF(AG3754&gt;7,3)+IF(AG3754&gt;10,3)+IF(AG3754&gt;13,3)+IF(AG3754&gt;15,3)+IF(AG3754&gt;17,3)+IF(AG3754&gt;20,3)+IF(AG3754&gt;25,5)+IF(AH3754&gt;0,3)+IF(AH3754&gt;7,3)+IF(AH3754&gt;10,3)+IF(AH3754&gt;15,3)+IF(AI3754&gt;0,3)+IF(AI3754&gt;7,3)+IF(AI3754&gt;10,3)+IF(AI3754&gt;15,3)</f>
        <v>39</v>
      </c>
      <c r="H3754" s="2">
        <f>SUM(D3754:G3754)</f>
        <v>-114</v>
      </c>
      <c r="I3754" s="2">
        <f>I3753+1</f>
        <v>3753</v>
      </c>
      <c r="J3754" s="3" t="s">
        <v>4388</v>
      </c>
      <c r="K3754" s="2" t="s">
        <v>4389</v>
      </c>
      <c r="L3754" s="7">
        <v>69</v>
      </c>
      <c r="M3754" s="7">
        <v>82</v>
      </c>
      <c r="N3754" s="7">
        <v>42</v>
      </c>
      <c r="O3754" s="7" t="s">
        <v>48</v>
      </c>
      <c r="P3754" s="7" t="s">
        <v>31</v>
      </c>
      <c r="Q3754" s="6" t="s">
        <v>149</v>
      </c>
      <c r="R3754" s="3">
        <v>10</v>
      </c>
      <c r="S3754" s="3">
        <v>11</v>
      </c>
      <c r="T3754" s="3">
        <v>13</v>
      </c>
      <c r="U3754" s="3">
        <v>-26</v>
      </c>
      <c r="V3754" s="3">
        <v>-26</v>
      </c>
      <c r="W3754" s="3">
        <v>0</v>
      </c>
      <c r="X3754" s="3">
        <v>29.5</v>
      </c>
      <c r="Y3754" s="5">
        <v>3</v>
      </c>
      <c r="Z3754" s="5">
        <v>5</v>
      </c>
      <c r="AA3754" s="5">
        <v>0</v>
      </c>
      <c r="AB3754" s="5">
        <v>4.4000000000000004</v>
      </c>
      <c r="AC3754" s="4">
        <v>71</v>
      </c>
      <c r="AD3754" s="4" t="s">
        <v>98</v>
      </c>
      <c r="AE3754" s="4">
        <v>48</v>
      </c>
      <c r="AF3754" s="4">
        <v>1.8</v>
      </c>
      <c r="AG3754" s="4">
        <v>19.3</v>
      </c>
      <c r="AH3754" s="4">
        <v>11</v>
      </c>
      <c r="AI3754" s="4">
        <v>11</v>
      </c>
      <c r="AJ3754" s="6" t="s">
        <v>95</v>
      </c>
      <c r="AK3754" s="3">
        <v>0.4</v>
      </c>
      <c r="AL3754" s="2">
        <v>0</v>
      </c>
    </row>
    <row r="3755" spans="1:38" x14ac:dyDescent="0.35">
      <c r="A3755" s="2">
        <f>AVERAGE(L3755:N3755)</f>
        <v>59</v>
      </c>
      <c r="B3755" s="2">
        <f>R3755+U3755</f>
        <v>-10</v>
      </c>
      <c r="C3755" s="2">
        <f>Y3755+Z3755+AB3755</f>
        <v>83.3</v>
      </c>
      <c r="D3755" s="2">
        <f>IF(B3755&gt;100,5)+IF(B3755&gt;150,5)+IF(R3755&gt;0,3)+IF(R3755&gt;15,3)+IF(R3755&gt;25,3)+IF(S3755&gt;0,3)+IF(S3755&gt;15,3)+IF(S3755&gt;25,3)+IF(U3755&gt;20,2,0)+IF(U3755&gt;30,3,0)+IF(U3755&gt;50,5,0)+IF(U3755&gt;60,3,0)+IF(Y3755&gt;100,5,0)+IF(Y3755&gt;0,2)+IF(Y3755&gt;15,2)+IF(Y3755&gt;25,2)+IF(Y3755&gt;30,2)+IF(Y3755&gt;40,2)+IF(Y3755&gt;50,2)+IF(Y3755&gt;100,4)+IF(Y3755&lt;10,-5,0)+IF(Y3755&lt;0,-10)++IF(Y3755&lt;15,-5,0)+IF(R3755&lt;0,-3)+IF(R3755&lt;-5,-3)+IF(S3755&lt;0,-3)+IF(S3755&lt;-5,-3)+IF(T3755&lt;0,-3)+IF(T3755&lt;-5,-3)+IF(W3755=1,5,0)+IF(X3755&gt;20,3,0)+IF(X3755&gt;25,3,0)+IF(X3755&gt;40,3,0)+IF(X3755&gt;50,3,0)+IF(N3755&lt;50,-10)+IF(N3755&lt;30,-10)+IF(N3755&lt;20,-10)+IF(N3755&lt;70,-5)+IF(N3755&lt;80,-5)+IF(N3755&gt;95,5,0)+IF(L3755&lt;50,-10)+IF(L3755&lt;30,-10)+IF(L3755&lt;20,-10)+IF(L3755&lt;70,-5)+IF(L3755&lt;80,-5)+IF(L3755&gt;95,5,0)+IF(A3755&gt;85,3,0)+IF(A3755&gt;90,3,0)+IF(U3755&lt;0,-10)+IF(U3755&lt;-5,-20)+IF(U3755&lt;-10,-10)+IF(V3755&gt;0,5,0)+IF(V3755&gt;15,5,0)+IF(V3755&gt;25,5,0)+IF(V3755&lt;0,-10,0)+IF(V3755&lt;-5,-10,0)+IF(U3755&lt;0,-10,0)+IF(U3755&lt;-5,-10,0)+IF(M3755&gt;90,10)+IF(M3755&gt;97,5)+IF(L3755&lt;70,-20,0)+IF(Y3755&gt;100,15,0)+IF(Y3755&gt;200,10,0)+IF(AB3755&gt;40,5,0)+IF(AB3755&gt;50,5,0)+IF(AB3755&gt;60,10,0)+IF(AB3755&gt;100,15,0)+IF(AB3755&gt;200,10,0)</f>
        <v>-126</v>
      </c>
      <c r="E3755" s="2">
        <f>W3755+AA3755+IF(AK3755&gt;1,1,0)+IF(AK3755&gt;1.2,2,0)+IF(AK3755&gt;1.3,2,0)+IF(AK3755&lt;1,-2,0)+IF(B3755&gt;200,5,0)+IF(B3755&gt;300,5,0)+IF(B3755&lt;30,-15,0)+IF(B3755&lt;20,-15,0)</f>
        <v>-32</v>
      </c>
      <c r="F3755" s="2">
        <f>IF(AF3755&gt;0,2,0)+IF(AF3755&gt;2,3,0)+IF(AF3755&gt;4,4,0)+IF(AF3755&gt;10,5,0)+IF(O3755="A",3,0)+IF(O3755="B",3,0)+IF(P3755="A+",7,0)+IF(P3755="A",5,0)+IF(P3755="A-",3,0)+IF(P3755="B+",2,0)+IF(AC3755&lt;40,3,0)+IF(AC3755&lt;20,3,0)+IF(AC3755&lt;10,5,0)+IF(C3755&gt;50,5)</f>
        <v>17</v>
      </c>
      <c r="G3755" s="2">
        <f>IF(AG3755&gt;0,3)+IF(AG3755&gt;4,3)+IF(AG3755&gt;7,3)+IF(AG3755&gt;10,3)+IF(AG3755&gt;13,3)+IF(AG3755&gt;15,3)+IF(AG3755&gt;17,3)+IF(AG3755&gt;20,3)+IF(AG3755&gt;25,5)+IF(AH3755&gt;0,3)+IF(AH3755&gt;7,3)+IF(AH3755&gt;10,3)+IF(AH3755&gt;15,3)+IF(AI3755&gt;0,3)+IF(AI3755&gt;7,3)+IF(AI3755&gt;10,3)+IF(AI3755&gt;15,3)</f>
        <v>27</v>
      </c>
      <c r="H3755" s="2">
        <f>SUM(D3755:G3755)</f>
        <v>-114</v>
      </c>
      <c r="I3755" s="2">
        <f>I3754+1</f>
        <v>3754</v>
      </c>
      <c r="J3755" s="3" t="s">
        <v>9205</v>
      </c>
      <c r="K3755" s="2" t="s">
        <v>9206</v>
      </c>
      <c r="L3755" s="7">
        <v>55</v>
      </c>
      <c r="M3755" s="7">
        <v>86</v>
      </c>
      <c r="N3755" s="7">
        <v>36</v>
      </c>
      <c r="O3755" s="7" t="s">
        <v>29</v>
      </c>
      <c r="P3755" s="7" t="s">
        <v>31</v>
      </c>
      <c r="Q3755" s="6" t="s">
        <v>102</v>
      </c>
      <c r="R3755" s="3">
        <v>13</v>
      </c>
      <c r="S3755" s="3">
        <v>14</v>
      </c>
      <c r="T3755" s="3">
        <v>3</v>
      </c>
      <c r="U3755" s="3">
        <v>-23</v>
      </c>
      <c r="V3755" s="3">
        <v>-28</v>
      </c>
      <c r="W3755" s="3">
        <v>0</v>
      </c>
      <c r="X3755" s="3">
        <v>34</v>
      </c>
      <c r="Y3755" s="5">
        <v>4</v>
      </c>
      <c r="Z3755" s="5">
        <v>47</v>
      </c>
      <c r="AA3755" s="5">
        <v>0</v>
      </c>
      <c r="AB3755" s="5">
        <v>32.299999999999997</v>
      </c>
      <c r="AC3755" s="4">
        <v>176</v>
      </c>
      <c r="AD3755" s="4" t="s">
        <v>61</v>
      </c>
      <c r="AE3755" s="4">
        <v>29</v>
      </c>
      <c r="AF3755" s="4">
        <v>4.0999999999999996</v>
      </c>
      <c r="AG3755" s="4">
        <v>13.4</v>
      </c>
      <c r="AH3755" s="4">
        <v>9.6</v>
      </c>
      <c r="AI3755" s="4">
        <v>9.1</v>
      </c>
      <c r="AJ3755" s="6" t="s">
        <v>320</v>
      </c>
      <c r="AK3755" s="3">
        <v>0.4</v>
      </c>
      <c r="AL3755" s="2">
        <v>0</v>
      </c>
    </row>
    <row r="3756" spans="1:38" x14ac:dyDescent="0.35">
      <c r="A3756" s="2">
        <f>AVERAGE(L3756:N3756)</f>
        <v>61</v>
      </c>
      <c r="B3756" s="2">
        <f>R3756+U3756</f>
        <v>-4</v>
      </c>
      <c r="C3756" s="2">
        <f>Y3756+Z3756+AB3756</f>
        <v>22.4</v>
      </c>
      <c r="D3756" s="2">
        <f>IF(B3756&gt;100,5)+IF(B3756&gt;150,5)+IF(R3756&gt;0,3)+IF(R3756&gt;15,3)+IF(R3756&gt;25,3)+IF(S3756&gt;0,3)+IF(S3756&gt;15,3)+IF(S3756&gt;25,3)+IF(U3756&gt;20,2,0)+IF(U3756&gt;30,3,0)+IF(U3756&gt;50,5,0)+IF(U3756&gt;60,3,0)+IF(Y3756&gt;100,5,0)+IF(Y3756&gt;0,2)+IF(Y3756&gt;15,2)+IF(Y3756&gt;25,2)+IF(Y3756&gt;30,2)+IF(Y3756&gt;40,2)+IF(Y3756&gt;50,2)+IF(Y3756&gt;100,4)+IF(Y3756&lt;10,-5,0)+IF(Y3756&lt;0,-10)++IF(Y3756&lt;15,-5,0)+IF(R3756&lt;0,-3)+IF(R3756&lt;-5,-3)+IF(S3756&lt;0,-3)+IF(S3756&lt;-5,-3)+IF(T3756&lt;0,-3)+IF(T3756&lt;-5,-3)+IF(W3756=1,5,0)+IF(X3756&gt;20,3,0)+IF(X3756&gt;25,3,0)+IF(X3756&gt;40,3,0)+IF(X3756&gt;50,3,0)+IF(N3756&lt;50,-10)+IF(N3756&lt;30,-10)+IF(N3756&lt;20,-10)+IF(N3756&lt;70,-5)+IF(N3756&lt;80,-5)+IF(N3756&gt;95,5,0)+IF(L3756&lt;50,-10)+IF(L3756&lt;30,-10)+IF(L3756&lt;20,-10)+IF(L3756&lt;70,-5)+IF(L3756&lt;80,-5)+IF(L3756&gt;95,5,0)+IF(A3756&gt;85,3,0)+IF(A3756&gt;90,3,0)+IF(U3756&lt;0,-10)+IF(U3756&lt;-5,-20)+IF(U3756&lt;-10,-10)+IF(V3756&gt;0,5,0)+IF(V3756&gt;15,5,0)+IF(V3756&gt;25,5,0)+IF(V3756&lt;0,-10,0)+IF(V3756&lt;-5,-10,0)+IF(U3756&lt;0,-10,0)+IF(U3756&lt;-5,-10,0)+IF(M3756&gt;90,10)+IF(M3756&gt;97,5)+IF(L3756&lt;70,-20,0)+IF(Y3756&gt;100,15,0)+IF(Y3756&gt;200,10,0)+IF(AB3756&gt;40,5,0)+IF(AB3756&gt;50,5,0)+IF(AB3756&gt;60,10,0)+IF(AB3756&gt;100,15,0)+IF(AB3756&gt;200,10,0)</f>
        <v>-129</v>
      </c>
      <c r="E3756" s="2">
        <f>W3756+AA3756+IF(AK3756&gt;1,1,0)+IF(AK3756&gt;1.2,2,0)+IF(AK3756&gt;1.3,2,0)+IF(AK3756&lt;1,-2,0)+IF(B3756&gt;200,5,0)+IF(B3756&gt;300,5,0)+IF(B3756&lt;30,-15,0)+IF(B3756&lt;20,-15,0)</f>
        <v>-32</v>
      </c>
      <c r="F3756" s="2">
        <f>IF(AF3756&gt;0,2,0)+IF(AF3756&gt;2,3,0)+IF(AF3756&gt;4,4,0)+IF(AF3756&gt;10,5,0)+IF(O3756="A",3,0)+IF(O3756="B",3,0)+IF(P3756="A+",7,0)+IF(P3756="A",5,0)+IF(P3756="A-",3,0)+IF(P3756="B+",2,0)+IF(AC3756&lt;40,3,0)+IF(AC3756&lt;20,3,0)+IF(AC3756&lt;10,5,0)+IF(C3756&gt;50,5)</f>
        <v>5</v>
      </c>
      <c r="G3756" s="2">
        <f>IF(AG3756&gt;0,3)+IF(AG3756&gt;4,3)+IF(AG3756&gt;7,3)+IF(AG3756&gt;10,3)+IF(AG3756&gt;13,3)+IF(AG3756&gt;15,3)+IF(AG3756&gt;17,3)+IF(AG3756&gt;20,3)+IF(AG3756&gt;25,5)+IF(AH3756&gt;0,3)+IF(AH3756&gt;7,3)+IF(AH3756&gt;10,3)+IF(AH3756&gt;15,3)+IF(AI3756&gt;0,3)+IF(AI3756&gt;7,3)+IF(AI3756&gt;10,3)+IF(AI3756&gt;15,3)</f>
        <v>42</v>
      </c>
      <c r="H3756" s="2">
        <f>SUM(D3756:G3756)</f>
        <v>-114</v>
      </c>
      <c r="I3756" s="2">
        <f>I3755+1</f>
        <v>3755</v>
      </c>
      <c r="J3756" s="3" t="s">
        <v>7669</v>
      </c>
      <c r="K3756" s="2" t="s">
        <v>7670</v>
      </c>
      <c r="L3756" s="7">
        <v>68</v>
      </c>
      <c r="M3756" s="7">
        <v>92</v>
      </c>
      <c r="N3756" s="7">
        <v>23</v>
      </c>
      <c r="O3756" s="7" t="s">
        <v>29</v>
      </c>
      <c r="P3756" s="7" t="s">
        <v>31</v>
      </c>
      <c r="Q3756" s="6" t="s">
        <v>145</v>
      </c>
      <c r="R3756" s="3">
        <v>7</v>
      </c>
      <c r="S3756" s="3">
        <v>25</v>
      </c>
      <c r="T3756" s="3">
        <v>7</v>
      </c>
      <c r="U3756" s="3">
        <v>-11</v>
      </c>
      <c r="V3756" s="3">
        <v>-18</v>
      </c>
      <c r="W3756" s="3">
        <v>0</v>
      </c>
      <c r="X3756" s="3">
        <v>3.3</v>
      </c>
      <c r="Y3756" s="5">
        <v>4</v>
      </c>
      <c r="Z3756" s="5">
        <v>9</v>
      </c>
      <c r="AA3756" s="5">
        <v>0</v>
      </c>
      <c r="AB3756" s="5">
        <v>9.4</v>
      </c>
      <c r="AC3756" s="4">
        <v>100</v>
      </c>
      <c r="AD3756" s="4" t="s">
        <v>116</v>
      </c>
      <c r="AE3756" s="4">
        <v>35</v>
      </c>
      <c r="AF3756" s="4">
        <v>1.8</v>
      </c>
      <c r="AG3756" s="4">
        <v>15.6</v>
      </c>
      <c r="AH3756" s="4">
        <v>25.8</v>
      </c>
      <c r="AI3756" s="4">
        <v>27.6</v>
      </c>
      <c r="AJ3756" s="6" t="s">
        <v>419</v>
      </c>
      <c r="AK3756" s="3">
        <v>0.8</v>
      </c>
      <c r="AL3756" s="2">
        <v>0</v>
      </c>
    </row>
    <row r="3757" spans="1:38" x14ac:dyDescent="0.35">
      <c r="A3757" s="2">
        <f>AVERAGE(L3757:N3757)</f>
        <v>31</v>
      </c>
      <c r="B3757" s="2">
        <f>R3757+U3757</f>
        <v>-12</v>
      </c>
      <c r="C3757" s="2">
        <f>Y3757+Z3757+AB3757</f>
        <v>67.099999999999994</v>
      </c>
      <c r="D3757" s="2">
        <f>IF(B3757&gt;100,5)+IF(B3757&gt;150,5)+IF(R3757&gt;0,3)+IF(R3757&gt;15,3)+IF(R3757&gt;25,3)+IF(S3757&gt;0,3)+IF(S3757&gt;15,3)+IF(S3757&gt;25,3)+IF(U3757&gt;20,2,0)+IF(U3757&gt;30,3,0)+IF(U3757&gt;50,5,0)+IF(U3757&gt;60,3,0)+IF(Y3757&gt;100,5,0)+IF(Y3757&gt;0,2)+IF(Y3757&gt;15,2)+IF(Y3757&gt;25,2)+IF(Y3757&gt;30,2)+IF(Y3757&gt;40,2)+IF(Y3757&gt;50,2)+IF(Y3757&gt;100,4)+IF(Y3757&lt;10,-5,0)+IF(Y3757&lt;0,-10)++IF(Y3757&lt;15,-5,0)+IF(R3757&lt;0,-3)+IF(R3757&lt;-5,-3)+IF(S3757&lt;0,-3)+IF(S3757&lt;-5,-3)+IF(T3757&lt;0,-3)+IF(T3757&lt;-5,-3)+IF(W3757=1,5,0)+IF(X3757&gt;20,3,0)+IF(X3757&gt;25,3,0)+IF(X3757&gt;40,3,0)+IF(X3757&gt;50,3,0)+IF(N3757&lt;50,-10)+IF(N3757&lt;30,-10)+IF(N3757&lt;20,-10)+IF(N3757&lt;70,-5)+IF(N3757&lt;80,-5)+IF(N3757&gt;95,5,0)+IF(L3757&lt;50,-10)+IF(L3757&lt;30,-10)+IF(L3757&lt;20,-10)+IF(L3757&lt;70,-5)+IF(L3757&lt;80,-5)+IF(L3757&gt;95,5,0)+IF(A3757&gt;85,3,0)+IF(A3757&gt;90,3,0)+IF(U3757&lt;0,-10)+IF(U3757&lt;-5,-20)+IF(U3757&lt;-10,-10)+IF(V3757&gt;0,5,0)+IF(V3757&gt;15,5,0)+IF(V3757&gt;25,5,0)+IF(V3757&lt;0,-10,0)+IF(V3757&lt;-5,-10,0)+IF(U3757&lt;0,-10,0)+IF(U3757&lt;-5,-10,0)+IF(M3757&gt;90,10)+IF(M3757&gt;97,5)+IF(L3757&lt;70,-20,0)+IF(Y3757&gt;100,15,0)+IF(Y3757&gt;200,10,0)+IF(AB3757&gt;40,5,0)+IF(AB3757&gt;50,5,0)+IF(AB3757&gt;60,10,0)+IF(AB3757&gt;100,15,0)+IF(AB3757&gt;200,10,0)</f>
        <v>-132</v>
      </c>
      <c r="E3757" s="2">
        <f>W3757+AA3757+IF(AK3757&gt;1,1,0)+IF(AK3757&gt;1.2,2,0)+IF(AK3757&gt;1.3,2,0)+IF(AK3757&lt;1,-2,0)+IF(B3757&gt;200,5,0)+IF(B3757&gt;300,5,0)+IF(B3757&lt;30,-15,0)+IF(B3757&lt;20,-15,0)</f>
        <v>-31</v>
      </c>
      <c r="F3757" s="2">
        <f>IF(AF3757&gt;0,2,0)+IF(AF3757&gt;2,3,0)+IF(AF3757&gt;4,4,0)+IF(AF3757&gt;10,5,0)+IF(O3757="A",3,0)+IF(O3757="B",3,0)+IF(P3757="A+",7,0)+IF(P3757="A",5,0)+IF(P3757="A-",3,0)+IF(P3757="B+",2,0)+IF(AC3757&lt;40,3,0)+IF(AC3757&lt;20,3,0)+IF(AC3757&lt;10,5,0)+IF(C3757&gt;50,5)</f>
        <v>22</v>
      </c>
      <c r="G3757" s="2">
        <f>IF(AG3757&gt;0,3)+IF(AG3757&gt;4,3)+IF(AG3757&gt;7,3)+IF(AG3757&gt;10,3)+IF(AG3757&gt;13,3)+IF(AG3757&gt;15,3)+IF(AG3757&gt;17,3)+IF(AG3757&gt;20,3)+IF(AG3757&gt;25,5)+IF(AH3757&gt;0,3)+IF(AH3757&gt;7,3)+IF(AH3757&gt;10,3)+IF(AH3757&gt;15,3)+IF(AI3757&gt;0,3)+IF(AI3757&gt;7,3)+IF(AI3757&gt;10,3)+IF(AI3757&gt;15,3)</f>
        <v>27</v>
      </c>
      <c r="H3757" s="2">
        <f>SUM(D3757:G3757)</f>
        <v>-114</v>
      </c>
      <c r="I3757" s="2">
        <f>I3756+1</f>
        <v>3756</v>
      </c>
      <c r="J3757" s="3" t="s">
        <v>7041</v>
      </c>
      <c r="K3757" s="2" t="s">
        <v>7042</v>
      </c>
      <c r="L3757" s="7">
        <v>30</v>
      </c>
      <c r="M3757" s="7">
        <v>23</v>
      </c>
      <c r="N3757" s="7">
        <v>40</v>
      </c>
      <c r="O3757" s="7" t="s">
        <v>48</v>
      </c>
      <c r="P3757" s="7" t="s">
        <v>75</v>
      </c>
      <c r="Q3757" s="6" t="s">
        <v>158</v>
      </c>
      <c r="R3757" s="3">
        <v>0</v>
      </c>
      <c r="S3757" s="3">
        <v>-14</v>
      </c>
      <c r="T3757" s="3">
        <v>0</v>
      </c>
      <c r="U3757" s="3">
        <v>-12</v>
      </c>
      <c r="V3757" s="3">
        <v>-1</v>
      </c>
      <c r="W3757" s="3">
        <v>0</v>
      </c>
      <c r="X3757" s="3">
        <v>-4.5</v>
      </c>
      <c r="Y3757" s="5">
        <v>17</v>
      </c>
      <c r="Z3757" s="5">
        <v>36</v>
      </c>
      <c r="AA3757" s="5">
        <v>1</v>
      </c>
      <c r="AB3757" s="5">
        <v>14.1</v>
      </c>
      <c r="AC3757" s="4">
        <v>194</v>
      </c>
      <c r="AD3757" s="4" t="s">
        <v>159</v>
      </c>
      <c r="AE3757" s="4">
        <v>15</v>
      </c>
      <c r="AF3757" s="4">
        <v>19.399999999999999</v>
      </c>
      <c r="AG3757" s="4">
        <v>7.7</v>
      </c>
      <c r="AH3757" s="4">
        <v>10.199999999999999</v>
      </c>
      <c r="AI3757" s="4">
        <v>10.1</v>
      </c>
      <c r="AJ3757" s="6" t="s">
        <v>265</v>
      </c>
      <c r="AK3757" s="3">
        <v>0.4</v>
      </c>
      <c r="AL3757" s="2">
        <v>0</v>
      </c>
    </row>
    <row r="3758" spans="1:38" x14ac:dyDescent="0.35">
      <c r="A3758" s="2">
        <f>AVERAGE(L3758:N3758)</f>
        <v>25.333333333333332</v>
      </c>
      <c r="B3758" s="2">
        <f>R3758+U3758</f>
        <v>-34</v>
      </c>
      <c r="C3758" s="2">
        <f>Y3758+Z3758+AB3758</f>
        <v>-13.7</v>
      </c>
      <c r="D3758" s="2">
        <f>IF(B3758&gt;100,5)+IF(B3758&gt;150,5)+IF(R3758&gt;0,3)+IF(R3758&gt;15,3)+IF(R3758&gt;25,3)+IF(S3758&gt;0,3)+IF(S3758&gt;15,3)+IF(S3758&gt;25,3)+IF(U3758&gt;20,2,0)+IF(U3758&gt;30,3,0)+IF(U3758&gt;50,5,0)+IF(U3758&gt;60,3,0)+IF(Y3758&gt;100,5,0)+IF(Y3758&gt;0,2)+IF(Y3758&gt;15,2)+IF(Y3758&gt;25,2)+IF(Y3758&gt;30,2)+IF(Y3758&gt;40,2)+IF(Y3758&gt;50,2)+IF(Y3758&gt;100,4)+IF(Y3758&lt;10,-5,0)+IF(Y3758&lt;0,-10)++IF(Y3758&lt;15,-5,0)+IF(R3758&lt;0,-3)+IF(R3758&lt;-5,-3)+IF(S3758&lt;0,-3)+IF(S3758&lt;-5,-3)+IF(T3758&lt;0,-3)+IF(T3758&lt;-5,-3)+IF(W3758=1,5,0)+IF(X3758&gt;20,3,0)+IF(X3758&gt;25,3,0)+IF(X3758&gt;40,3,0)+IF(X3758&gt;50,3,0)+IF(N3758&lt;50,-10)+IF(N3758&lt;30,-10)+IF(N3758&lt;20,-10)+IF(N3758&lt;70,-5)+IF(N3758&lt;80,-5)+IF(N3758&gt;95,5,0)+IF(L3758&lt;50,-10)+IF(L3758&lt;30,-10)+IF(L3758&lt;20,-10)+IF(L3758&lt;70,-5)+IF(L3758&lt;80,-5)+IF(L3758&gt;95,5,0)+IF(A3758&gt;85,3,0)+IF(A3758&gt;90,3,0)+IF(U3758&lt;0,-10)+IF(U3758&lt;-5,-20)+IF(U3758&lt;-10,-10)+IF(V3758&gt;0,5,0)+IF(V3758&gt;15,5,0)+IF(V3758&gt;25,5,0)+IF(V3758&lt;0,-10,0)+IF(V3758&lt;-5,-10,0)+IF(U3758&lt;0,-10,0)+IF(U3758&lt;-5,-10,0)+IF(M3758&gt;90,10)+IF(M3758&gt;97,5)+IF(L3758&lt;70,-20,0)+IF(Y3758&gt;100,15,0)+IF(Y3758&gt;200,10,0)+IF(AB3758&gt;40,5,0)+IF(AB3758&gt;50,5,0)+IF(AB3758&gt;60,10,0)+IF(AB3758&gt;100,15,0)+IF(AB3758&gt;200,10,0)</f>
        <v>-134</v>
      </c>
      <c r="E3758" s="2">
        <f>W3758+AA3758+IF(AK3758&gt;1,1,0)+IF(AK3758&gt;1.2,2,0)+IF(AK3758&gt;1.3,2,0)+IF(AK3758&lt;1,-2,0)+IF(B3758&gt;200,5,0)+IF(B3758&gt;300,5,0)+IF(B3758&lt;30,-15,0)+IF(B3758&lt;20,-15,0)</f>
        <v>-31</v>
      </c>
      <c r="F3758" s="2">
        <f>IF(AF3758&gt;0,2,0)+IF(AF3758&gt;2,3,0)+IF(AF3758&gt;4,4,0)+IF(AF3758&gt;10,5,0)+IF(O3758="A",3,0)+IF(O3758="B",3,0)+IF(P3758="A+",7,0)+IF(P3758="A",5,0)+IF(P3758="A-",3,0)+IF(P3758="B+",2,0)+IF(AC3758&lt;40,3,0)+IF(AC3758&lt;20,3,0)+IF(AC3758&lt;10,5,0)+IF(C3758&gt;50,5)</f>
        <v>9</v>
      </c>
      <c r="G3758" s="2">
        <f>IF(AG3758&gt;0,3)+IF(AG3758&gt;4,3)+IF(AG3758&gt;7,3)+IF(AG3758&gt;10,3)+IF(AG3758&gt;13,3)+IF(AG3758&gt;15,3)+IF(AG3758&gt;17,3)+IF(AG3758&gt;20,3)+IF(AG3758&gt;25,5)+IF(AH3758&gt;0,3)+IF(AH3758&gt;7,3)+IF(AH3758&gt;10,3)+IF(AH3758&gt;15,3)+IF(AI3758&gt;0,3)+IF(AI3758&gt;7,3)+IF(AI3758&gt;10,3)+IF(AI3758&gt;15,3)</f>
        <v>42</v>
      </c>
      <c r="H3758" s="2">
        <f>SUM(D3758:G3758)</f>
        <v>-114</v>
      </c>
      <c r="I3758" s="2">
        <f>I3757+1</f>
        <v>3757</v>
      </c>
      <c r="J3758" s="3" t="s">
        <v>1733</v>
      </c>
      <c r="K3758" s="2" t="s">
        <v>1734</v>
      </c>
      <c r="L3758" s="7">
        <v>13</v>
      </c>
      <c r="M3758" s="7">
        <v>36</v>
      </c>
      <c r="N3758" s="7">
        <v>27</v>
      </c>
      <c r="O3758" s="7" t="s">
        <v>42</v>
      </c>
      <c r="P3758" s="7" t="s">
        <v>31</v>
      </c>
      <c r="Q3758" s="6" t="s">
        <v>149</v>
      </c>
      <c r="R3758" s="3">
        <v>-31</v>
      </c>
      <c r="S3758" s="3">
        <v>-2</v>
      </c>
      <c r="T3758" s="3">
        <v>8</v>
      </c>
      <c r="U3758" s="3">
        <v>-3</v>
      </c>
      <c r="V3758" s="3">
        <v>1</v>
      </c>
      <c r="W3758" s="3">
        <v>0</v>
      </c>
      <c r="X3758" s="3">
        <v>-23.3</v>
      </c>
      <c r="Y3758" s="5">
        <v>-2</v>
      </c>
      <c r="Z3758" s="5">
        <v>-6</v>
      </c>
      <c r="AA3758" s="5">
        <v>1</v>
      </c>
      <c r="AB3758" s="5">
        <v>-5.7</v>
      </c>
      <c r="AC3758" s="4">
        <v>159</v>
      </c>
      <c r="AD3758" s="4" t="s">
        <v>116</v>
      </c>
      <c r="AE3758" s="4">
        <v>20</v>
      </c>
      <c r="AF3758" s="4">
        <v>9.1</v>
      </c>
      <c r="AG3758" s="4">
        <v>17</v>
      </c>
      <c r="AH3758" s="4">
        <v>15.3</v>
      </c>
      <c r="AI3758" s="4">
        <v>17.7</v>
      </c>
      <c r="AJ3758" s="6" t="s">
        <v>95</v>
      </c>
      <c r="AK3758" s="3">
        <v>0.4</v>
      </c>
      <c r="AL3758" s="2">
        <v>0</v>
      </c>
    </row>
    <row r="3759" spans="1:38" x14ac:dyDescent="0.35">
      <c r="A3759" s="2">
        <f>AVERAGE(L3759:N3759)</f>
        <v>11</v>
      </c>
      <c r="B3759" s="2">
        <f>R3759+U3759</f>
        <v>-76</v>
      </c>
      <c r="C3759" s="2">
        <f>Y3759+Z3759+AB3759</f>
        <v>-199.8</v>
      </c>
      <c r="D3759" s="2">
        <f>IF(B3759&gt;100,5)+IF(B3759&gt;150,5)+IF(R3759&gt;0,3)+IF(R3759&gt;15,3)+IF(R3759&gt;25,3)+IF(S3759&gt;0,3)+IF(S3759&gt;15,3)+IF(S3759&gt;25,3)+IF(U3759&gt;20,2,0)+IF(U3759&gt;30,3,0)+IF(U3759&gt;50,5,0)+IF(U3759&gt;60,3,0)+IF(Y3759&gt;100,5,0)+IF(Y3759&gt;0,2)+IF(Y3759&gt;15,2)+IF(Y3759&gt;25,2)+IF(Y3759&gt;30,2)+IF(Y3759&gt;40,2)+IF(Y3759&gt;50,2)+IF(Y3759&gt;100,4)+IF(Y3759&lt;10,-5,0)+IF(Y3759&lt;0,-10)++IF(Y3759&lt;15,-5,0)+IF(R3759&lt;0,-3)+IF(R3759&lt;-5,-3)+IF(S3759&lt;0,-3)+IF(S3759&lt;-5,-3)+IF(T3759&lt;0,-3)+IF(T3759&lt;-5,-3)+IF(W3759=1,5,0)+IF(X3759&gt;20,3,0)+IF(X3759&gt;25,3,0)+IF(X3759&gt;40,3,0)+IF(X3759&gt;50,3,0)+IF(N3759&lt;50,-10)+IF(N3759&lt;30,-10)+IF(N3759&lt;20,-10)+IF(N3759&lt;70,-5)+IF(N3759&lt;80,-5)+IF(N3759&gt;95,5,0)+IF(L3759&lt;50,-10)+IF(L3759&lt;30,-10)+IF(L3759&lt;20,-10)+IF(L3759&lt;70,-5)+IF(L3759&lt;80,-5)+IF(L3759&gt;95,5,0)+IF(A3759&gt;85,3,0)+IF(A3759&gt;90,3,0)+IF(U3759&lt;0,-10)+IF(U3759&lt;-5,-20)+IF(U3759&lt;-10,-10)+IF(V3759&gt;0,5,0)+IF(V3759&gt;15,5,0)+IF(V3759&gt;25,5,0)+IF(V3759&lt;0,-10,0)+IF(V3759&lt;-5,-10,0)+IF(U3759&lt;0,-10,0)+IF(U3759&lt;-5,-10,0)+IF(M3759&gt;90,10)+IF(M3759&gt;97,5)+IF(L3759&lt;70,-20,0)+IF(Y3759&gt;100,15,0)+IF(Y3759&gt;200,10,0)+IF(AB3759&gt;40,5,0)+IF(AB3759&gt;50,5,0)+IF(AB3759&gt;60,10,0)+IF(AB3759&gt;100,15,0)+IF(AB3759&gt;200,10,0)</f>
        <v>-138</v>
      </c>
      <c r="E3759" s="2">
        <f>W3759+AA3759+IF(AK3759&gt;1,1,0)+IF(AK3759&gt;1.2,2,0)+IF(AK3759&gt;1.3,2,0)+IF(AK3759&lt;1,-2,0)+IF(B3759&gt;200,5,0)+IF(B3759&gt;300,5,0)+IF(B3759&lt;30,-15,0)+IF(B3759&lt;20,-15,0)</f>
        <v>-32</v>
      </c>
      <c r="F3759" s="2">
        <f>IF(AF3759&gt;0,2,0)+IF(AF3759&gt;2,3,0)+IF(AF3759&gt;4,4,0)+IF(AF3759&gt;10,5,0)+IF(O3759="A",3,0)+IF(O3759="B",3,0)+IF(P3759="A+",7,0)+IF(P3759="A",5,0)+IF(P3759="A-",3,0)+IF(P3759="B+",2,0)+IF(AC3759&lt;40,3,0)+IF(AC3759&lt;20,3,0)+IF(AC3759&lt;10,5,0)+IF(C3759&gt;50,5)</f>
        <v>3</v>
      </c>
      <c r="G3759" s="2">
        <f>IF(AG3759&gt;0,3)+IF(AG3759&gt;4,3)+IF(AG3759&gt;7,3)+IF(AG3759&gt;10,3)+IF(AG3759&gt;13,3)+IF(AG3759&gt;15,3)+IF(AG3759&gt;17,3)+IF(AG3759&gt;20,3)+IF(AG3759&gt;25,5)+IF(AH3759&gt;0,3)+IF(AH3759&gt;7,3)+IF(AH3759&gt;10,3)+IF(AH3759&gt;15,3)+IF(AI3759&gt;0,3)+IF(AI3759&gt;7,3)+IF(AI3759&gt;10,3)+IF(AI3759&gt;15,3)</f>
        <v>53</v>
      </c>
      <c r="H3759" s="2">
        <f>SUM(D3759:G3759)</f>
        <v>-114</v>
      </c>
      <c r="I3759" s="2">
        <f>I3758+1</f>
        <v>3758</v>
      </c>
      <c r="J3759" s="3" t="s">
        <v>1674</v>
      </c>
      <c r="K3759" s="2" t="s">
        <v>1675</v>
      </c>
      <c r="L3759" s="7">
        <v>6</v>
      </c>
      <c r="M3759" s="7">
        <v>11</v>
      </c>
      <c r="N3759" s="7">
        <v>16</v>
      </c>
      <c r="O3759" s="7" t="s">
        <v>48</v>
      </c>
      <c r="P3759" s="7" t="s">
        <v>31</v>
      </c>
      <c r="Q3759" s="6" t="s">
        <v>541</v>
      </c>
      <c r="R3759" s="3">
        <v>-76</v>
      </c>
      <c r="S3759" s="3">
        <v>-61</v>
      </c>
      <c r="T3759" s="3">
        <v>-73</v>
      </c>
      <c r="U3759" s="3">
        <v>0</v>
      </c>
      <c r="V3759" s="3">
        <v>0</v>
      </c>
      <c r="W3759" s="3">
        <v>0</v>
      </c>
      <c r="X3759" s="3">
        <v>0</v>
      </c>
      <c r="Y3759" s="5">
        <v>-75</v>
      </c>
      <c r="Z3759" s="5">
        <v>-57</v>
      </c>
      <c r="AA3759" s="5">
        <v>0</v>
      </c>
      <c r="AB3759" s="5">
        <v>-67.8</v>
      </c>
      <c r="AC3759" s="4">
        <v>186</v>
      </c>
      <c r="AD3759" s="4" t="s">
        <v>159</v>
      </c>
      <c r="AE3759" s="4">
        <v>2</v>
      </c>
      <c r="AF3759" s="4">
        <v>-18.8</v>
      </c>
      <c r="AG3759" s="4">
        <v>6027.9</v>
      </c>
      <c r="AH3759" s="4">
        <v>98.6</v>
      </c>
      <c r="AI3759" s="4">
        <v>98</v>
      </c>
      <c r="AJ3759" s="6" t="s">
        <v>122</v>
      </c>
      <c r="AK3759" s="3">
        <v>0.6</v>
      </c>
      <c r="AL3759" s="2">
        <v>0</v>
      </c>
    </row>
    <row r="3760" spans="1:38" x14ac:dyDescent="0.35">
      <c r="A3760" s="2">
        <f>AVERAGE(L3760:N3760)</f>
        <v>8.3333333333333339</v>
      </c>
      <c r="B3760" s="2">
        <f>R3760+U3760</f>
        <v>-51</v>
      </c>
      <c r="C3760" s="2">
        <f>Y3760+Z3760+AB3760</f>
        <v>-100.9</v>
      </c>
      <c r="D3760" s="2">
        <f>IF(B3760&gt;100,5)+IF(B3760&gt;150,5)+IF(R3760&gt;0,3)+IF(R3760&gt;15,3)+IF(R3760&gt;25,3)+IF(S3760&gt;0,3)+IF(S3760&gt;15,3)+IF(S3760&gt;25,3)+IF(U3760&gt;20,2,0)+IF(U3760&gt;30,3,0)+IF(U3760&gt;50,5,0)+IF(U3760&gt;60,3,0)+IF(Y3760&gt;100,5,0)+IF(Y3760&gt;0,2)+IF(Y3760&gt;15,2)+IF(Y3760&gt;25,2)+IF(Y3760&gt;30,2)+IF(Y3760&gt;40,2)+IF(Y3760&gt;50,2)+IF(Y3760&gt;100,4)+IF(Y3760&lt;10,-5,0)+IF(Y3760&lt;0,-10)++IF(Y3760&lt;15,-5,0)+IF(R3760&lt;0,-3)+IF(R3760&lt;-5,-3)+IF(S3760&lt;0,-3)+IF(S3760&lt;-5,-3)+IF(T3760&lt;0,-3)+IF(T3760&lt;-5,-3)+IF(W3760=1,5,0)+IF(X3760&gt;20,3,0)+IF(X3760&gt;25,3,0)+IF(X3760&gt;40,3,0)+IF(X3760&gt;50,3,0)+IF(N3760&lt;50,-10)+IF(N3760&lt;30,-10)+IF(N3760&lt;20,-10)+IF(N3760&lt;70,-5)+IF(N3760&lt;80,-5)+IF(N3760&gt;95,5,0)+IF(L3760&lt;50,-10)+IF(L3760&lt;30,-10)+IF(L3760&lt;20,-10)+IF(L3760&lt;70,-5)+IF(L3760&lt;80,-5)+IF(L3760&gt;95,5,0)+IF(A3760&gt;85,3,0)+IF(A3760&gt;90,3,0)+IF(U3760&lt;0,-10)+IF(U3760&lt;-5,-20)+IF(U3760&lt;-10,-10)+IF(V3760&gt;0,5,0)+IF(V3760&gt;15,5,0)+IF(V3760&gt;25,5,0)+IF(V3760&lt;0,-10,0)+IF(V3760&lt;-5,-10,0)+IF(U3760&lt;0,-10,0)+IF(U3760&lt;-5,-10,0)+IF(M3760&gt;90,10)+IF(M3760&gt;97,5)+IF(L3760&lt;70,-20,0)+IF(Y3760&gt;100,15,0)+IF(Y3760&gt;200,10,0)+IF(AB3760&gt;40,5,0)+IF(AB3760&gt;50,5,0)+IF(AB3760&gt;60,10,0)+IF(AB3760&gt;100,15,0)+IF(AB3760&gt;200,10,0)</f>
        <v>-138</v>
      </c>
      <c r="E3760" s="2">
        <f>W3760+AA3760+IF(AK3760&gt;1,1,0)+IF(AK3760&gt;1.2,2,0)+IF(AK3760&gt;1.3,2,0)+IF(AK3760&lt;1,-2,0)+IF(B3760&gt;200,5,0)+IF(B3760&gt;300,5,0)+IF(B3760&lt;30,-15,0)+IF(B3760&lt;20,-15,0)</f>
        <v>-32</v>
      </c>
      <c r="F3760" s="2">
        <f>IF(AF3760&gt;0,2,0)+IF(AF3760&gt;2,3,0)+IF(AF3760&gt;4,4,0)+IF(AF3760&gt;10,5,0)+IF(O3760="A",3,0)+IF(O3760="B",3,0)+IF(P3760="A+",7,0)+IF(P3760="A",5,0)+IF(P3760="A-",3,0)+IF(P3760="B+",2,0)+IF(AC3760&lt;40,3,0)+IF(AC3760&lt;20,3,0)+IF(AC3760&lt;10,5,0)+IF(C3760&gt;50,5)</f>
        <v>3</v>
      </c>
      <c r="G3760" s="2">
        <f>IF(AG3760&gt;0,3)+IF(AG3760&gt;4,3)+IF(AG3760&gt;7,3)+IF(AG3760&gt;10,3)+IF(AG3760&gt;13,3)+IF(AG3760&gt;15,3)+IF(AG3760&gt;17,3)+IF(AG3760&gt;20,3)+IF(AG3760&gt;25,5)+IF(AH3760&gt;0,3)+IF(AH3760&gt;7,3)+IF(AH3760&gt;10,3)+IF(AH3760&gt;15,3)+IF(AI3760&gt;0,3)+IF(AI3760&gt;7,3)+IF(AI3760&gt;10,3)+IF(AI3760&gt;15,3)</f>
        <v>53</v>
      </c>
      <c r="H3760" s="2">
        <f>SUM(D3760:G3760)</f>
        <v>-114</v>
      </c>
      <c r="I3760" s="2">
        <f>I3759+1</f>
        <v>3759</v>
      </c>
      <c r="J3760" s="3" t="s">
        <v>6860</v>
      </c>
      <c r="K3760" s="2" t="s">
        <v>6861</v>
      </c>
      <c r="L3760" s="7">
        <v>4</v>
      </c>
      <c r="M3760" s="7">
        <v>16</v>
      </c>
      <c r="N3760" s="7">
        <v>5</v>
      </c>
      <c r="O3760" s="7" t="s">
        <v>48</v>
      </c>
      <c r="P3760" s="7" t="s">
        <v>31</v>
      </c>
      <c r="Q3760" s="6" t="s">
        <v>194</v>
      </c>
      <c r="R3760" s="3">
        <v>-51</v>
      </c>
      <c r="S3760" s="3">
        <v>-26</v>
      </c>
      <c r="T3760" s="3">
        <v>-41</v>
      </c>
      <c r="U3760" s="3">
        <v>0</v>
      </c>
      <c r="V3760" s="3">
        <v>0</v>
      </c>
      <c r="W3760" s="3">
        <v>0</v>
      </c>
      <c r="X3760" s="3">
        <v>0</v>
      </c>
      <c r="Y3760" s="5">
        <v>-42</v>
      </c>
      <c r="Z3760" s="5">
        <v>-24</v>
      </c>
      <c r="AA3760" s="5">
        <v>0</v>
      </c>
      <c r="AB3760" s="5">
        <v>-34.9</v>
      </c>
      <c r="AC3760" s="4">
        <v>186</v>
      </c>
      <c r="AD3760" s="4" t="s">
        <v>159</v>
      </c>
      <c r="AE3760" s="4">
        <v>21</v>
      </c>
      <c r="AF3760" s="4">
        <v>0</v>
      </c>
      <c r="AG3760" s="4">
        <v>88.8</v>
      </c>
      <c r="AH3760" s="4">
        <v>86.7</v>
      </c>
      <c r="AI3760" s="4">
        <v>91</v>
      </c>
      <c r="AJ3760" s="6" t="s">
        <v>99</v>
      </c>
      <c r="AK3760" s="3">
        <v>0.3</v>
      </c>
      <c r="AL3760" s="2">
        <v>0</v>
      </c>
    </row>
    <row r="3761" spans="1:38" x14ac:dyDescent="0.35">
      <c r="A3761" s="2">
        <f>AVERAGE(L3761:N3761)</f>
        <v>19</v>
      </c>
      <c r="B3761" s="2">
        <f>R3761+U3761</f>
        <v>12</v>
      </c>
      <c r="C3761" s="2">
        <f>Y3761+Z3761+AB3761</f>
        <v>0</v>
      </c>
      <c r="D3761" s="2">
        <f>IF(B3761&gt;100,5)+IF(B3761&gt;150,5)+IF(R3761&gt;0,3)+IF(R3761&gt;15,3)+IF(R3761&gt;25,3)+IF(S3761&gt;0,3)+IF(S3761&gt;15,3)+IF(S3761&gt;25,3)+IF(U3761&gt;20,2,0)+IF(U3761&gt;30,3,0)+IF(U3761&gt;50,5,0)+IF(U3761&gt;60,3,0)+IF(Y3761&gt;100,5,0)+IF(Y3761&gt;0,2)+IF(Y3761&gt;15,2)+IF(Y3761&gt;25,2)+IF(Y3761&gt;30,2)+IF(Y3761&gt;40,2)+IF(Y3761&gt;50,2)+IF(Y3761&gt;100,4)+IF(Y3761&lt;10,-5,0)+IF(Y3761&lt;0,-10)++IF(Y3761&lt;15,-5,0)+IF(R3761&lt;0,-3)+IF(R3761&lt;-5,-3)+IF(S3761&lt;0,-3)+IF(S3761&lt;-5,-3)+IF(T3761&lt;0,-3)+IF(T3761&lt;-5,-3)+IF(W3761=1,5,0)+IF(X3761&gt;20,3,0)+IF(X3761&gt;25,3,0)+IF(X3761&gt;40,3,0)+IF(X3761&gt;50,3,0)+IF(N3761&lt;50,-10)+IF(N3761&lt;30,-10)+IF(N3761&lt;20,-10)+IF(N3761&lt;70,-5)+IF(N3761&lt;80,-5)+IF(N3761&gt;95,5,0)+IF(L3761&lt;50,-10)+IF(L3761&lt;30,-10)+IF(L3761&lt;20,-10)+IF(L3761&lt;70,-5)+IF(L3761&lt;80,-5)+IF(L3761&gt;95,5,0)+IF(A3761&gt;85,3,0)+IF(A3761&gt;90,3,0)+IF(U3761&lt;0,-10)+IF(U3761&lt;-5,-20)+IF(U3761&lt;-10,-10)+IF(V3761&gt;0,5,0)+IF(V3761&gt;15,5,0)+IF(V3761&gt;25,5,0)+IF(V3761&lt;0,-10,0)+IF(V3761&lt;-5,-10,0)+IF(U3761&lt;0,-10,0)+IF(U3761&lt;-5,-10,0)+IF(M3761&gt;90,10)+IF(M3761&gt;97,5)+IF(L3761&lt;70,-20,0)+IF(Y3761&gt;100,15,0)+IF(Y3761&gt;200,10,0)+IF(AB3761&gt;40,5,0)+IF(AB3761&gt;50,5,0)+IF(AB3761&gt;60,10,0)+IF(AB3761&gt;100,15,0)+IF(AB3761&gt;200,10,0)</f>
        <v>-83</v>
      </c>
      <c r="E3761" s="2">
        <f>W3761+AA3761+IF(AK3761&gt;1,1,0)+IF(AK3761&gt;1.2,2,0)+IF(AK3761&gt;1.3,2,0)+IF(AK3761&lt;1,-2,0)+IF(B3761&gt;200,5,0)+IF(B3761&gt;300,5,0)+IF(B3761&lt;30,-15,0)+IF(B3761&lt;20,-15,0)</f>
        <v>-32</v>
      </c>
      <c r="F3761" s="2">
        <f>IF(AF3761&gt;0,2,0)+IF(AF3761&gt;2,3,0)+IF(AF3761&gt;4,4,0)+IF(AF3761&gt;10,5,0)+IF(O3761="A",3,0)+IF(O3761="B",3,0)+IF(P3761="A+",7,0)+IF(P3761="A",5,0)+IF(P3761="A-",3,0)+IF(P3761="B+",2,0)+IF(AC3761&lt;40,3,0)+IF(AC3761&lt;20,3,0)+IF(AC3761&lt;10,5,0)+IF(C3761&gt;50,5)</f>
        <v>0</v>
      </c>
      <c r="G3761" s="2">
        <f>IF(AG3761&gt;0,3)+IF(AG3761&gt;4,3)+IF(AG3761&gt;7,3)+IF(AG3761&gt;10,3)+IF(AG3761&gt;13,3)+IF(AG3761&gt;15,3)+IF(AG3761&gt;17,3)+IF(AG3761&gt;20,3)+IF(AG3761&gt;25,5)+IF(AH3761&gt;0,3)+IF(AH3761&gt;7,3)+IF(AH3761&gt;10,3)+IF(AH3761&gt;15,3)+IF(AI3761&gt;0,3)+IF(AI3761&gt;7,3)+IF(AI3761&gt;10,3)+IF(AI3761&gt;15,3)</f>
        <v>0</v>
      </c>
      <c r="H3761" s="2">
        <f>SUM(D3761:G3761)</f>
        <v>-115</v>
      </c>
      <c r="I3761" s="2">
        <f>I3760+1</f>
        <v>3760</v>
      </c>
      <c r="J3761" s="3" t="s">
        <v>1454</v>
      </c>
      <c r="K3761" s="2" t="s">
        <v>1455</v>
      </c>
      <c r="L3761" s="7">
        <v>0</v>
      </c>
      <c r="M3761" s="7">
        <v>0</v>
      </c>
      <c r="N3761" s="7">
        <v>57</v>
      </c>
      <c r="O3761" s="7">
        <v>0</v>
      </c>
      <c r="P3761" s="7" t="s">
        <v>31</v>
      </c>
      <c r="Q3761" s="6" t="s">
        <v>307</v>
      </c>
      <c r="R3761" s="3">
        <v>12</v>
      </c>
      <c r="S3761" s="3">
        <v>-4</v>
      </c>
      <c r="T3761" s="3">
        <v>-2</v>
      </c>
      <c r="U3761" s="3">
        <v>0</v>
      </c>
      <c r="V3761" s="3">
        <v>0</v>
      </c>
      <c r="W3761" s="3">
        <v>0</v>
      </c>
      <c r="X3761" s="3">
        <v>0</v>
      </c>
      <c r="Y3761" s="5">
        <v>0</v>
      </c>
      <c r="Z3761" s="5">
        <v>0</v>
      </c>
      <c r="AA3761" s="5">
        <v>0</v>
      </c>
      <c r="AB3761" s="5">
        <v>0</v>
      </c>
      <c r="AC3761" s="4">
        <v>79</v>
      </c>
      <c r="AD3761" s="4" t="s">
        <v>164</v>
      </c>
      <c r="AE3761" s="4">
        <v>2</v>
      </c>
      <c r="AF3761" s="4">
        <v>-15.4</v>
      </c>
      <c r="AG3761" s="4">
        <v>0</v>
      </c>
      <c r="AH3761" s="4">
        <v>0</v>
      </c>
      <c r="AI3761" s="4">
        <v>0</v>
      </c>
      <c r="AJ3761" s="6" t="s">
        <v>308</v>
      </c>
      <c r="AK3761" s="3">
        <v>0.8</v>
      </c>
      <c r="AL3761" s="2">
        <v>0</v>
      </c>
    </row>
    <row r="3762" spans="1:38" x14ac:dyDescent="0.35">
      <c r="A3762" s="2">
        <f>AVERAGE(L3762:N3762)</f>
        <v>19</v>
      </c>
      <c r="B3762" s="2">
        <f>R3762+U3762</f>
        <v>-5</v>
      </c>
      <c r="C3762" s="2">
        <f>Y3762+Z3762+AB3762</f>
        <v>0</v>
      </c>
      <c r="D3762" s="2">
        <f>IF(B3762&gt;100,5)+IF(B3762&gt;150,5)+IF(R3762&gt;0,3)+IF(R3762&gt;15,3)+IF(R3762&gt;25,3)+IF(S3762&gt;0,3)+IF(S3762&gt;15,3)+IF(S3762&gt;25,3)+IF(U3762&gt;20,2,0)+IF(U3762&gt;30,3,0)+IF(U3762&gt;50,5,0)+IF(U3762&gt;60,3,0)+IF(Y3762&gt;100,5,0)+IF(Y3762&gt;0,2)+IF(Y3762&gt;15,2)+IF(Y3762&gt;25,2)+IF(Y3762&gt;30,2)+IF(Y3762&gt;40,2)+IF(Y3762&gt;50,2)+IF(Y3762&gt;100,4)+IF(Y3762&lt;10,-5,0)+IF(Y3762&lt;0,-10)++IF(Y3762&lt;15,-5,0)+IF(R3762&lt;0,-3)+IF(R3762&lt;-5,-3)+IF(S3762&lt;0,-3)+IF(S3762&lt;-5,-3)+IF(T3762&lt;0,-3)+IF(T3762&lt;-5,-3)+IF(W3762=1,5,0)+IF(X3762&gt;20,3,0)+IF(X3762&gt;25,3,0)+IF(X3762&gt;40,3,0)+IF(X3762&gt;50,3,0)+IF(N3762&lt;50,-10)+IF(N3762&lt;30,-10)+IF(N3762&lt;20,-10)+IF(N3762&lt;70,-5)+IF(N3762&lt;80,-5)+IF(N3762&gt;95,5,0)+IF(L3762&lt;50,-10)+IF(L3762&lt;30,-10)+IF(L3762&lt;20,-10)+IF(L3762&lt;70,-5)+IF(L3762&lt;80,-5)+IF(L3762&gt;95,5,0)+IF(A3762&gt;85,3,0)+IF(A3762&gt;90,3,0)+IF(U3762&lt;0,-10)+IF(U3762&lt;-5,-20)+IF(U3762&lt;-10,-10)+IF(V3762&gt;0,5,0)+IF(V3762&gt;15,5,0)+IF(V3762&gt;25,5,0)+IF(V3762&lt;0,-10,0)+IF(V3762&lt;-5,-10,0)+IF(U3762&lt;0,-10,0)+IF(U3762&lt;-5,-10,0)+IF(M3762&gt;90,10)+IF(M3762&gt;97,5)+IF(L3762&lt;70,-20,0)+IF(Y3762&gt;100,15,0)+IF(Y3762&gt;200,10,0)+IF(AB3762&gt;40,5,0)+IF(AB3762&gt;50,5,0)+IF(AB3762&gt;60,10,0)+IF(AB3762&gt;100,15,0)+IF(AB3762&gt;200,10,0)</f>
        <v>-83</v>
      </c>
      <c r="E3762" s="2">
        <f>W3762+AA3762+IF(AK3762&gt;1,1,0)+IF(AK3762&gt;1.2,2,0)+IF(AK3762&gt;1.3,2,0)+IF(AK3762&lt;1,-2,0)+IF(B3762&gt;200,5,0)+IF(B3762&gt;300,5,0)+IF(B3762&lt;30,-15,0)+IF(B3762&lt;20,-15,0)</f>
        <v>-32</v>
      </c>
      <c r="F3762" s="2">
        <f>IF(AF3762&gt;0,2,0)+IF(AF3762&gt;2,3,0)+IF(AF3762&gt;4,4,0)+IF(AF3762&gt;10,5,0)+IF(O3762="A",3,0)+IF(O3762="B",3,0)+IF(P3762="A+",7,0)+IF(P3762="A",5,0)+IF(P3762="A-",3,0)+IF(P3762="B+",2,0)+IF(AC3762&lt;40,3,0)+IF(AC3762&lt;20,3,0)+IF(AC3762&lt;10,5,0)+IF(C3762&gt;50,5)</f>
        <v>0</v>
      </c>
      <c r="G3762" s="2">
        <f>IF(AG3762&gt;0,3)+IF(AG3762&gt;4,3)+IF(AG3762&gt;7,3)+IF(AG3762&gt;10,3)+IF(AG3762&gt;13,3)+IF(AG3762&gt;15,3)+IF(AG3762&gt;17,3)+IF(AG3762&gt;20,3)+IF(AG3762&gt;25,5)+IF(AH3762&gt;0,3)+IF(AH3762&gt;7,3)+IF(AH3762&gt;10,3)+IF(AH3762&gt;15,3)+IF(AI3762&gt;0,3)+IF(AI3762&gt;7,3)+IF(AI3762&gt;10,3)+IF(AI3762&gt;15,3)</f>
        <v>0</v>
      </c>
      <c r="H3762" s="2">
        <f>SUM(D3762:G3762)</f>
        <v>-115</v>
      </c>
      <c r="I3762" s="2">
        <f>I3761+1</f>
        <v>3761</v>
      </c>
      <c r="J3762" s="3" t="s">
        <v>1487</v>
      </c>
      <c r="K3762" s="2" t="s">
        <v>1488</v>
      </c>
      <c r="L3762" s="7">
        <v>0</v>
      </c>
      <c r="M3762" s="7">
        <v>0</v>
      </c>
      <c r="N3762" s="7">
        <v>57</v>
      </c>
      <c r="O3762" s="7">
        <v>0</v>
      </c>
      <c r="P3762" s="7" t="s">
        <v>31</v>
      </c>
      <c r="Q3762" s="6" t="s">
        <v>54</v>
      </c>
      <c r="R3762" s="3">
        <v>-5</v>
      </c>
      <c r="S3762" s="3">
        <v>2</v>
      </c>
      <c r="T3762" s="3">
        <v>-2</v>
      </c>
      <c r="U3762" s="3">
        <v>0</v>
      </c>
      <c r="V3762" s="3">
        <v>0</v>
      </c>
      <c r="W3762" s="3">
        <v>0</v>
      </c>
      <c r="X3762" s="3">
        <v>0</v>
      </c>
      <c r="Y3762" s="5">
        <v>0</v>
      </c>
      <c r="Z3762" s="5">
        <v>0</v>
      </c>
      <c r="AA3762" s="5">
        <v>0</v>
      </c>
      <c r="AB3762" s="5">
        <v>0</v>
      </c>
      <c r="AC3762" s="4">
        <v>135</v>
      </c>
      <c r="AD3762" s="4" t="s">
        <v>164</v>
      </c>
      <c r="AE3762" s="4">
        <v>1</v>
      </c>
      <c r="AF3762" s="4">
        <v>-10</v>
      </c>
      <c r="AG3762" s="4">
        <v>0</v>
      </c>
      <c r="AH3762" s="4">
        <v>0</v>
      </c>
      <c r="AI3762" s="4">
        <v>0</v>
      </c>
      <c r="AJ3762" s="6" t="s">
        <v>961</v>
      </c>
      <c r="AK3762" s="3">
        <v>0.5</v>
      </c>
      <c r="AL3762" s="2">
        <v>0</v>
      </c>
    </row>
    <row r="3763" spans="1:38" x14ac:dyDescent="0.35">
      <c r="A3763" s="2">
        <f>AVERAGE(L3763:N3763)</f>
        <v>18.333333333333332</v>
      </c>
      <c r="B3763" s="2">
        <f>R3763+U3763</f>
        <v>9</v>
      </c>
      <c r="C3763" s="2">
        <f>Y3763+Z3763+AB3763</f>
        <v>0</v>
      </c>
      <c r="D3763" s="2">
        <f>IF(B3763&gt;100,5)+IF(B3763&gt;150,5)+IF(R3763&gt;0,3)+IF(R3763&gt;15,3)+IF(R3763&gt;25,3)+IF(S3763&gt;0,3)+IF(S3763&gt;15,3)+IF(S3763&gt;25,3)+IF(U3763&gt;20,2,0)+IF(U3763&gt;30,3,0)+IF(U3763&gt;50,5,0)+IF(U3763&gt;60,3,0)+IF(Y3763&gt;100,5,0)+IF(Y3763&gt;0,2)+IF(Y3763&gt;15,2)+IF(Y3763&gt;25,2)+IF(Y3763&gt;30,2)+IF(Y3763&gt;40,2)+IF(Y3763&gt;50,2)+IF(Y3763&gt;100,4)+IF(Y3763&lt;10,-5,0)+IF(Y3763&lt;0,-10)++IF(Y3763&lt;15,-5,0)+IF(R3763&lt;0,-3)+IF(R3763&lt;-5,-3)+IF(S3763&lt;0,-3)+IF(S3763&lt;-5,-3)+IF(T3763&lt;0,-3)+IF(T3763&lt;-5,-3)+IF(W3763=1,5,0)+IF(X3763&gt;20,3,0)+IF(X3763&gt;25,3,0)+IF(X3763&gt;40,3,0)+IF(X3763&gt;50,3,0)+IF(N3763&lt;50,-10)+IF(N3763&lt;30,-10)+IF(N3763&lt;20,-10)+IF(N3763&lt;70,-5)+IF(N3763&lt;80,-5)+IF(N3763&gt;95,5,0)+IF(L3763&lt;50,-10)+IF(L3763&lt;30,-10)+IF(L3763&lt;20,-10)+IF(L3763&lt;70,-5)+IF(L3763&lt;80,-5)+IF(L3763&gt;95,5,0)+IF(A3763&gt;85,3,0)+IF(A3763&gt;90,3,0)+IF(U3763&lt;0,-10)+IF(U3763&lt;-5,-20)+IF(U3763&lt;-10,-10)+IF(V3763&gt;0,5,0)+IF(V3763&gt;15,5,0)+IF(V3763&gt;25,5,0)+IF(V3763&lt;0,-10,0)+IF(V3763&lt;-5,-10,0)+IF(U3763&lt;0,-10,0)+IF(U3763&lt;-5,-10,0)+IF(M3763&gt;90,10)+IF(M3763&gt;97,5)+IF(L3763&lt;70,-20,0)+IF(Y3763&gt;100,15,0)+IF(Y3763&gt;200,10,0)+IF(AB3763&gt;40,5,0)+IF(AB3763&gt;50,5,0)+IF(AB3763&gt;60,10,0)+IF(AB3763&gt;100,15,0)+IF(AB3763&gt;200,10,0)</f>
        <v>-83</v>
      </c>
      <c r="E3763" s="2">
        <f>W3763+AA3763+IF(AK3763&gt;1,1,0)+IF(AK3763&gt;1.2,2,0)+IF(AK3763&gt;1.3,2,0)+IF(AK3763&lt;1,-2,0)+IF(B3763&gt;200,5,0)+IF(B3763&gt;300,5,0)+IF(B3763&lt;30,-15,0)+IF(B3763&lt;20,-15,0)</f>
        <v>-32</v>
      </c>
      <c r="F3763" s="2">
        <f>IF(AF3763&gt;0,2,0)+IF(AF3763&gt;2,3,0)+IF(AF3763&gt;4,4,0)+IF(AF3763&gt;10,5,0)+IF(O3763="A",3,0)+IF(O3763="B",3,0)+IF(P3763="A+",7,0)+IF(P3763="A",5,0)+IF(P3763="A-",3,0)+IF(P3763="B+",2,0)+IF(AC3763&lt;40,3,0)+IF(AC3763&lt;20,3,0)+IF(AC3763&lt;10,5,0)+IF(C3763&gt;50,5)</f>
        <v>0</v>
      </c>
      <c r="G3763" s="2">
        <f>IF(AG3763&gt;0,3)+IF(AG3763&gt;4,3)+IF(AG3763&gt;7,3)+IF(AG3763&gt;10,3)+IF(AG3763&gt;13,3)+IF(AG3763&gt;15,3)+IF(AG3763&gt;17,3)+IF(AG3763&gt;20,3)+IF(AG3763&gt;25,5)+IF(AH3763&gt;0,3)+IF(AH3763&gt;7,3)+IF(AH3763&gt;10,3)+IF(AH3763&gt;15,3)+IF(AI3763&gt;0,3)+IF(AI3763&gt;7,3)+IF(AI3763&gt;10,3)+IF(AI3763&gt;15,3)</f>
        <v>0</v>
      </c>
      <c r="H3763" s="2">
        <f>SUM(D3763:G3763)</f>
        <v>-115</v>
      </c>
      <c r="I3763" s="2">
        <f>I3762+1</f>
        <v>3762</v>
      </c>
      <c r="J3763" s="3" t="s">
        <v>8487</v>
      </c>
      <c r="K3763" s="2" t="s">
        <v>8488</v>
      </c>
      <c r="L3763" s="7">
        <v>0</v>
      </c>
      <c r="M3763" s="7">
        <v>0</v>
      </c>
      <c r="N3763" s="7">
        <v>55</v>
      </c>
      <c r="O3763" s="7">
        <v>0</v>
      </c>
      <c r="P3763" s="7" t="s">
        <v>31</v>
      </c>
      <c r="Q3763" s="6" t="s">
        <v>307</v>
      </c>
      <c r="R3763" s="3">
        <v>9</v>
      </c>
      <c r="S3763" s="3">
        <v>-12</v>
      </c>
      <c r="T3763" s="3">
        <v>12</v>
      </c>
      <c r="U3763" s="3">
        <v>0</v>
      </c>
      <c r="V3763" s="3">
        <v>0</v>
      </c>
      <c r="W3763" s="3">
        <v>0</v>
      </c>
      <c r="X3763" s="3">
        <v>0</v>
      </c>
      <c r="Y3763" s="5">
        <v>0</v>
      </c>
      <c r="Z3763" s="5">
        <v>0</v>
      </c>
      <c r="AA3763" s="5">
        <v>0</v>
      </c>
      <c r="AB3763" s="5">
        <v>0</v>
      </c>
      <c r="AC3763" s="4">
        <v>135</v>
      </c>
      <c r="AD3763" s="4" t="s">
        <v>164</v>
      </c>
      <c r="AE3763" s="4">
        <v>1</v>
      </c>
      <c r="AF3763" s="4">
        <v>0</v>
      </c>
      <c r="AG3763" s="4">
        <v>0</v>
      </c>
      <c r="AH3763" s="4">
        <v>0</v>
      </c>
      <c r="AI3763" s="4">
        <v>0</v>
      </c>
      <c r="AJ3763" s="6" t="s">
        <v>308</v>
      </c>
      <c r="AK3763" s="3">
        <v>0.7</v>
      </c>
      <c r="AL3763" s="2">
        <v>0</v>
      </c>
    </row>
    <row r="3764" spans="1:38" x14ac:dyDescent="0.35">
      <c r="A3764" s="2">
        <f>AVERAGE(L3764:N3764)</f>
        <v>17.666666666666668</v>
      </c>
      <c r="B3764" s="2">
        <f>R3764+U3764</f>
        <v>10</v>
      </c>
      <c r="C3764" s="2">
        <f>Y3764+Z3764+AB3764</f>
        <v>0</v>
      </c>
      <c r="D3764" s="2">
        <f>IF(B3764&gt;100,5)+IF(B3764&gt;150,5)+IF(R3764&gt;0,3)+IF(R3764&gt;15,3)+IF(R3764&gt;25,3)+IF(S3764&gt;0,3)+IF(S3764&gt;15,3)+IF(S3764&gt;25,3)+IF(U3764&gt;20,2,0)+IF(U3764&gt;30,3,0)+IF(U3764&gt;50,5,0)+IF(U3764&gt;60,3,0)+IF(Y3764&gt;100,5,0)+IF(Y3764&gt;0,2)+IF(Y3764&gt;15,2)+IF(Y3764&gt;25,2)+IF(Y3764&gt;30,2)+IF(Y3764&gt;40,2)+IF(Y3764&gt;50,2)+IF(Y3764&gt;100,4)+IF(Y3764&lt;10,-5,0)+IF(Y3764&lt;0,-10)++IF(Y3764&lt;15,-5,0)+IF(R3764&lt;0,-3)+IF(R3764&lt;-5,-3)+IF(S3764&lt;0,-3)+IF(S3764&lt;-5,-3)+IF(T3764&lt;0,-3)+IF(T3764&lt;-5,-3)+IF(W3764=1,5,0)+IF(X3764&gt;20,3,0)+IF(X3764&gt;25,3,0)+IF(X3764&gt;40,3,0)+IF(X3764&gt;50,3,0)+IF(N3764&lt;50,-10)+IF(N3764&lt;30,-10)+IF(N3764&lt;20,-10)+IF(N3764&lt;70,-5)+IF(N3764&lt;80,-5)+IF(N3764&gt;95,5,0)+IF(L3764&lt;50,-10)+IF(L3764&lt;30,-10)+IF(L3764&lt;20,-10)+IF(L3764&lt;70,-5)+IF(L3764&lt;80,-5)+IF(L3764&gt;95,5,0)+IF(A3764&gt;85,3,0)+IF(A3764&gt;90,3,0)+IF(U3764&lt;0,-10)+IF(U3764&lt;-5,-20)+IF(U3764&lt;-10,-10)+IF(V3764&gt;0,5,0)+IF(V3764&gt;15,5,0)+IF(V3764&gt;25,5,0)+IF(V3764&lt;0,-10,0)+IF(V3764&lt;-5,-10,0)+IF(U3764&lt;0,-10,0)+IF(U3764&lt;-5,-10,0)+IF(M3764&gt;90,10)+IF(M3764&gt;97,5)+IF(L3764&lt;70,-20,0)+IF(Y3764&gt;100,15,0)+IF(Y3764&gt;200,10,0)+IF(AB3764&gt;40,5,0)+IF(AB3764&gt;50,5,0)+IF(AB3764&gt;60,10,0)+IF(AB3764&gt;100,15,0)+IF(AB3764&gt;200,10,0)</f>
        <v>-83</v>
      </c>
      <c r="E3764" s="2">
        <f>W3764+AA3764+IF(AK3764&gt;1,1,0)+IF(AK3764&gt;1.2,2,0)+IF(AK3764&gt;1.3,2,0)+IF(AK3764&lt;1,-2,0)+IF(B3764&gt;200,5,0)+IF(B3764&gt;300,5,0)+IF(B3764&lt;30,-15,0)+IF(B3764&lt;20,-15,0)</f>
        <v>-32</v>
      </c>
      <c r="F3764" s="2">
        <f>IF(AF3764&gt;0,2,0)+IF(AF3764&gt;2,3,0)+IF(AF3764&gt;4,4,0)+IF(AF3764&gt;10,5,0)+IF(O3764="A",3,0)+IF(O3764="B",3,0)+IF(P3764="A+",7,0)+IF(P3764="A",5,0)+IF(P3764="A-",3,0)+IF(P3764="B+",2,0)+IF(AC3764&lt;40,3,0)+IF(AC3764&lt;20,3,0)+IF(AC3764&lt;10,5,0)+IF(C3764&gt;50,5)</f>
        <v>0</v>
      </c>
      <c r="G3764" s="2">
        <f>IF(AG3764&gt;0,3)+IF(AG3764&gt;4,3)+IF(AG3764&gt;7,3)+IF(AG3764&gt;10,3)+IF(AG3764&gt;13,3)+IF(AG3764&gt;15,3)+IF(AG3764&gt;17,3)+IF(AG3764&gt;20,3)+IF(AG3764&gt;25,5)+IF(AH3764&gt;0,3)+IF(AH3764&gt;7,3)+IF(AH3764&gt;10,3)+IF(AH3764&gt;15,3)+IF(AI3764&gt;0,3)+IF(AI3764&gt;7,3)+IF(AI3764&gt;10,3)+IF(AI3764&gt;15,3)</f>
        <v>0</v>
      </c>
      <c r="H3764" s="2">
        <f>SUM(D3764:G3764)</f>
        <v>-115</v>
      </c>
      <c r="I3764" s="2">
        <f>I3763+1</f>
        <v>3763</v>
      </c>
      <c r="J3764" s="3" t="s">
        <v>1976</v>
      </c>
      <c r="K3764" s="2" t="s">
        <v>1977</v>
      </c>
      <c r="L3764" s="7">
        <v>0</v>
      </c>
      <c r="M3764" s="7">
        <v>0</v>
      </c>
      <c r="N3764" s="7">
        <v>53</v>
      </c>
      <c r="O3764" s="7">
        <v>0</v>
      </c>
      <c r="P3764" s="7" t="s">
        <v>75</v>
      </c>
      <c r="Q3764" s="6" t="s">
        <v>307</v>
      </c>
      <c r="R3764" s="3">
        <v>10</v>
      </c>
      <c r="S3764" s="3">
        <v>-2</v>
      </c>
      <c r="T3764" s="3">
        <v>-1</v>
      </c>
      <c r="U3764" s="3">
        <v>0</v>
      </c>
      <c r="V3764" s="3">
        <v>0</v>
      </c>
      <c r="W3764" s="3">
        <v>0</v>
      </c>
      <c r="X3764" s="3">
        <v>0</v>
      </c>
      <c r="Y3764" s="5">
        <v>0</v>
      </c>
      <c r="Z3764" s="5">
        <v>0</v>
      </c>
      <c r="AA3764" s="5">
        <v>0</v>
      </c>
      <c r="AB3764" s="5">
        <v>0</v>
      </c>
      <c r="AC3764" s="4">
        <v>56</v>
      </c>
      <c r="AD3764" s="4" t="s">
        <v>164</v>
      </c>
      <c r="AE3764" s="4">
        <v>2</v>
      </c>
      <c r="AF3764" s="4">
        <v>-50</v>
      </c>
      <c r="AG3764" s="4">
        <v>0</v>
      </c>
      <c r="AH3764" s="4">
        <v>0</v>
      </c>
      <c r="AI3764" s="4">
        <v>0</v>
      </c>
      <c r="AJ3764" s="6" t="s">
        <v>308</v>
      </c>
      <c r="AK3764" s="3">
        <v>0.6</v>
      </c>
      <c r="AL3764" s="2">
        <v>0</v>
      </c>
    </row>
    <row r="3765" spans="1:38" x14ac:dyDescent="0.35">
      <c r="A3765" s="2">
        <f>AVERAGE(L3765:N3765)</f>
        <v>22</v>
      </c>
      <c r="B3765" s="2">
        <f>R3765+U3765</f>
        <v>4</v>
      </c>
      <c r="C3765" s="2">
        <f>Y3765+Z3765+AB3765</f>
        <v>0</v>
      </c>
      <c r="D3765" s="2">
        <f>IF(B3765&gt;100,5)+IF(B3765&gt;150,5)+IF(R3765&gt;0,3)+IF(R3765&gt;15,3)+IF(R3765&gt;25,3)+IF(S3765&gt;0,3)+IF(S3765&gt;15,3)+IF(S3765&gt;25,3)+IF(U3765&gt;20,2,0)+IF(U3765&gt;30,3,0)+IF(U3765&gt;50,5,0)+IF(U3765&gt;60,3,0)+IF(Y3765&gt;100,5,0)+IF(Y3765&gt;0,2)+IF(Y3765&gt;15,2)+IF(Y3765&gt;25,2)+IF(Y3765&gt;30,2)+IF(Y3765&gt;40,2)+IF(Y3765&gt;50,2)+IF(Y3765&gt;100,4)+IF(Y3765&lt;10,-5,0)+IF(Y3765&lt;0,-10)++IF(Y3765&lt;15,-5,0)+IF(R3765&lt;0,-3)+IF(R3765&lt;-5,-3)+IF(S3765&lt;0,-3)+IF(S3765&lt;-5,-3)+IF(T3765&lt;0,-3)+IF(T3765&lt;-5,-3)+IF(W3765=1,5,0)+IF(X3765&gt;20,3,0)+IF(X3765&gt;25,3,0)+IF(X3765&gt;40,3,0)+IF(X3765&gt;50,3,0)+IF(N3765&lt;50,-10)+IF(N3765&lt;30,-10)+IF(N3765&lt;20,-10)+IF(N3765&lt;70,-5)+IF(N3765&lt;80,-5)+IF(N3765&gt;95,5,0)+IF(L3765&lt;50,-10)+IF(L3765&lt;30,-10)+IF(L3765&lt;20,-10)+IF(L3765&lt;70,-5)+IF(L3765&lt;80,-5)+IF(L3765&gt;95,5,0)+IF(A3765&gt;85,3,0)+IF(A3765&gt;90,3,0)+IF(U3765&lt;0,-10)+IF(U3765&lt;-5,-20)+IF(U3765&lt;-10,-10)+IF(V3765&gt;0,5,0)+IF(V3765&gt;15,5,0)+IF(V3765&gt;25,5,0)+IF(V3765&lt;0,-10,0)+IF(V3765&lt;-5,-10,0)+IF(U3765&lt;0,-10,0)+IF(U3765&lt;-5,-10,0)+IF(M3765&gt;90,10)+IF(M3765&gt;97,5)+IF(L3765&lt;70,-20,0)+IF(Y3765&gt;100,15,0)+IF(Y3765&gt;200,10,0)+IF(AB3765&gt;40,5,0)+IF(AB3765&gt;50,5,0)+IF(AB3765&gt;60,10,0)+IF(AB3765&gt;100,15,0)+IF(AB3765&gt;200,10,0)</f>
        <v>-84</v>
      </c>
      <c r="E3765" s="2">
        <f>W3765+AA3765+IF(AK3765&gt;1,1,0)+IF(AK3765&gt;1.2,2,0)+IF(AK3765&gt;1.3,2,0)+IF(AK3765&lt;1,-2,0)+IF(B3765&gt;200,5,0)+IF(B3765&gt;300,5,0)+IF(B3765&lt;30,-15,0)+IF(B3765&lt;20,-15,0)</f>
        <v>-31</v>
      </c>
      <c r="F3765" s="2">
        <f>IF(AF3765&gt;0,2,0)+IF(AF3765&gt;2,3,0)+IF(AF3765&gt;4,4,0)+IF(AF3765&gt;10,5,0)+IF(O3765="A",3,0)+IF(O3765="B",3,0)+IF(P3765="A+",7,0)+IF(P3765="A",5,0)+IF(P3765="A-",3,0)+IF(P3765="B+",2,0)+IF(AC3765&lt;40,3,0)+IF(AC3765&lt;20,3,0)+IF(AC3765&lt;10,5,0)+IF(C3765&gt;50,5)</f>
        <v>0</v>
      </c>
      <c r="G3765" s="2">
        <f>IF(AG3765&gt;0,3)+IF(AG3765&gt;4,3)+IF(AG3765&gt;7,3)+IF(AG3765&gt;10,3)+IF(AG3765&gt;13,3)+IF(AG3765&gt;15,3)+IF(AG3765&gt;17,3)+IF(AG3765&gt;20,3)+IF(AG3765&gt;25,5)+IF(AH3765&gt;0,3)+IF(AH3765&gt;7,3)+IF(AH3765&gt;10,3)+IF(AH3765&gt;15,3)+IF(AI3765&gt;0,3)+IF(AI3765&gt;7,3)+IF(AI3765&gt;10,3)+IF(AI3765&gt;15,3)</f>
        <v>0</v>
      </c>
      <c r="H3765" s="2">
        <f>SUM(D3765:G3765)</f>
        <v>-115</v>
      </c>
      <c r="I3765" s="2">
        <f>I3764+1</f>
        <v>3764</v>
      </c>
      <c r="J3765" s="3" t="s">
        <v>5564</v>
      </c>
      <c r="K3765" s="2" t="s">
        <v>5565</v>
      </c>
      <c r="L3765" s="7">
        <v>0</v>
      </c>
      <c r="M3765" s="7">
        <v>0</v>
      </c>
      <c r="N3765" s="7">
        <v>66</v>
      </c>
      <c r="O3765" s="7">
        <v>0</v>
      </c>
      <c r="P3765" s="7" t="s">
        <v>59</v>
      </c>
      <c r="Q3765" s="6" t="s">
        <v>223</v>
      </c>
      <c r="R3765" s="3">
        <v>4</v>
      </c>
      <c r="S3765" s="3">
        <v>-16</v>
      </c>
      <c r="T3765" s="3">
        <v>-18</v>
      </c>
      <c r="U3765" s="3">
        <v>0</v>
      </c>
      <c r="V3765" s="3">
        <v>0</v>
      </c>
      <c r="W3765" s="3">
        <v>1</v>
      </c>
      <c r="X3765" s="3">
        <v>0</v>
      </c>
      <c r="Y3765" s="5">
        <v>0</v>
      </c>
      <c r="Z3765" s="5">
        <v>0</v>
      </c>
      <c r="AA3765" s="5">
        <v>0</v>
      </c>
      <c r="AB3765" s="5">
        <v>0</v>
      </c>
      <c r="AC3765" s="4">
        <v>79</v>
      </c>
      <c r="AD3765" s="4" t="s">
        <v>164</v>
      </c>
      <c r="AE3765" s="4">
        <v>2</v>
      </c>
      <c r="AF3765" s="4">
        <v>0</v>
      </c>
      <c r="AG3765" s="4">
        <v>0</v>
      </c>
      <c r="AH3765" s="4">
        <v>0</v>
      </c>
      <c r="AI3765" s="4">
        <v>0</v>
      </c>
      <c r="AJ3765" s="6">
        <v>0</v>
      </c>
      <c r="AK3765" s="3">
        <v>0.9</v>
      </c>
      <c r="AL3765" s="2">
        <v>0</v>
      </c>
    </row>
    <row r="3766" spans="1:38" x14ac:dyDescent="0.35">
      <c r="A3766" s="2">
        <f>AVERAGE(L3766:N3766)</f>
        <v>57</v>
      </c>
      <c r="B3766" s="2">
        <f>R3766+U3766</f>
        <v>-38</v>
      </c>
      <c r="C3766" s="2">
        <f>Y3766+Z3766+AB3766</f>
        <v>13.5</v>
      </c>
      <c r="D3766" s="2">
        <f>IF(B3766&gt;100,5)+IF(B3766&gt;150,5)+IF(R3766&gt;0,3)+IF(R3766&gt;15,3)+IF(R3766&gt;25,3)+IF(S3766&gt;0,3)+IF(S3766&gt;15,3)+IF(S3766&gt;25,3)+IF(U3766&gt;20,2,0)+IF(U3766&gt;30,3,0)+IF(U3766&gt;50,5,0)+IF(U3766&gt;60,3,0)+IF(Y3766&gt;100,5,0)+IF(Y3766&gt;0,2)+IF(Y3766&gt;15,2)+IF(Y3766&gt;25,2)+IF(Y3766&gt;30,2)+IF(Y3766&gt;40,2)+IF(Y3766&gt;50,2)+IF(Y3766&gt;100,4)+IF(Y3766&lt;10,-5,0)+IF(Y3766&lt;0,-10)++IF(Y3766&lt;15,-5,0)+IF(R3766&lt;0,-3)+IF(R3766&lt;-5,-3)+IF(S3766&lt;0,-3)+IF(S3766&lt;-5,-3)+IF(T3766&lt;0,-3)+IF(T3766&lt;-5,-3)+IF(W3766=1,5,0)+IF(X3766&gt;20,3,0)+IF(X3766&gt;25,3,0)+IF(X3766&gt;40,3,0)+IF(X3766&gt;50,3,0)+IF(N3766&lt;50,-10)+IF(N3766&lt;30,-10)+IF(N3766&lt;20,-10)+IF(N3766&lt;70,-5)+IF(N3766&lt;80,-5)+IF(N3766&gt;95,5,0)+IF(L3766&lt;50,-10)+IF(L3766&lt;30,-10)+IF(L3766&lt;20,-10)+IF(L3766&lt;70,-5)+IF(L3766&lt;80,-5)+IF(L3766&gt;95,5,0)+IF(A3766&gt;85,3,0)+IF(A3766&gt;90,3,0)+IF(U3766&lt;0,-10)+IF(U3766&lt;-5,-20)+IF(U3766&lt;-10,-10)+IF(V3766&gt;0,5,0)+IF(V3766&gt;15,5,0)+IF(V3766&gt;25,5,0)+IF(V3766&lt;0,-10,0)+IF(V3766&lt;-5,-10,0)+IF(U3766&lt;0,-10,0)+IF(U3766&lt;-5,-10,0)+IF(M3766&gt;90,10)+IF(M3766&gt;97,5)+IF(L3766&lt;70,-20,0)+IF(Y3766&gt;100,15,0)+IF(Y3766&gt;200,10,0)+IF(AB3766&gt;40,5,0)+IF(AB3766&gt;50,5,0)+IF(AB3766&gt;60,10,0)+IF(AB3766&gt;100,15,0)+IF(AB3766&gt;200,10,0)</f>
        <v>-86</v>
      </c>
      <c r="E3766" s="2">
        <f>W3766+AA3766+IF(AK3766&gt;1,1,0)+IF(AK3766&gt;1.2,2,0)+IF(AK3766&gt;1.3,2,0)+IF(AK3766&lt;1,-2,0)+IF(B3766&gt;200,5,0)+IF(B3766&gt;300,5,0)+IF(B3766&lt;30,-15,0)+IF(B3766&lt;20,-15,0)</f>
        <v>-31</v>
      </c>
      <c r="F3766" s="2">
        <f>IF(AF3766&gt;0,2,0)+IF(AF3766&gt;2,3,0)+IF(AF3766&gt;4,4,0)+IF(AF3766&gt;10,5,0)+IF(O3766="A",3,0)+IF(O3766="B",3,0)+IF(P3766="A+",7,0)+IF(P3766="A",5,0)+IF(P3766="A-",3,0)+IF(P3766="B+",2,0)+IF(AC3766&lt;40,3,0)+IF(AC3766&lt;20,3,0)+IF(AC3766&lt;10,5,0)+IF(C3766&gt;50,5)</f>
        <v>2</v>
      </c>
      <c r="G3766" s="2">
        <f>IF(AG3766&gt;0,3)+IF(AG3766&gt;4,3)+IF(AG3766&gt;7,3)+IF(AG3766&gt;10,3)+IF(AG3766&gt;13,3)+IF(AG3766&gt;15,3)+IF(AG3766&gt;17,3)+IF(AG3766&gt;20,3)+IF(AG3766&gt;25,5)+IF(AH3766&gt;0,3)+IF(AH3766&gt;7,3)+IF(AH3766&gt;10,3)+IF(AH3766&gt;15,3)+IF(AI3766&gt;0,3)+IF(AI3766&gt;7,3)+IF(AI3766&gt;10,3)+IF(AI3766&gt;15,3)</f>
        <v>0</v>
      </c>
      <c r="H3766" s="2">
        <f>SUM(D3766:G3766)</f>
        <v>-115</v>
      </c>
      <c r="I3766" s="2">
        <f>I3765+1</f>
        <v>3765</v>
      </c>
      <c r="J3766" s="3" t="s">
        <v>5871</v>
      </c>
      <c r="K3766" s="2" t="s">
        <v>5872</v>
      </c>
      <c r="L3766" s="7">
        <v>68</v>
      </c>
      <c r="M3766" s="7">
        <v>20</v>
      </c>
      <c r="N3766" s="7">
        <v>83</v>
      </c>
      <c r="O3766" s="7" t="s">
        <v>31</v>
      </c>
      <c r="P3766" s="7" t="s">
        <v>48</v>
      </c>
      <c r="Q3766" s="6" t="s">
        <v>54</v>
      </c>
      <c r="R3766" s="3">
        <v>0</v>
      </c>
      <c r="S3766" s="3">
        <v>0</v>
      </c>
      <c r="T3766" s="3">
        <v>0</v>
      </c>
      <c r="U3766" s="3">
        <v>-38</v>
      </c>
      <c r="V3766" s="3">
        <v>0</v>
      </c>
      <c r="W3766" s="3">
        <v>0</v>
      </c>
      <c r="X3766" s="3">
        <v>72.7</v>
      </c>
      <c r="Y3766" s="5">
        <v>7</v>
      </c>
      <c r="Z3766" s="5">
        <v>3</v>
      </c>
      <c r="AA3766" s="5">
        <v>1</v>
      </c>
      <c r="AB3766" s="5">
        <v>3.5</v>
      </c>
      <c r="AC3766" s="4">
        <v>53</v>
      </c>
      <c r="AD3766" s="4" t="s">
        <v>72</v>
      </c>
      <c r="AE3766" s="4">
        <v>39</v>
      </c>
      <c r="AF3766" s="4">
        <v>0.7</v>
      </c>
      <c r="AG3766" s="4">
        <v>-6.5</v>
      </c>
      <c r="AH3766" s="4">
        <v>-1.1000000000000001</v>
      </c>
      <c r="AI3766" s="4">
        <v>-3.3</v>
      </c>
      <c r="AJ3766" s="6" t="s">
        <v>77</v>
      </c>
      <c r="AK3766" s="3">
        <v>0.9</v>
      </c>
      <c r="AL3766" s="2">
        <v>0</v>
      </c>
    </row>
    <row r="3767" spans="1:38" x14ac:dyDescent="0.35">
      <c r="A3767" s="2">
        <f>AVERAGE(L3767:N3767)</f>
        <v>8.6666666666666661</v>
      </c>
      <c r="B3767" s="2">
        <f>R3767+U3767</f>
        <v>2</v>
      </c>
      <c r="C3767" s="2">
        <f>Y3767+Z3767+AB3767</f>
        <v>5.0999999999999996</v>
      </c>
      <c r="D3767" s="2">
        <f>IF(B3767&gt;100,5)+IF(B3767&gt;150,5)+IF(R3767&gt;0,3)+IF(R3767&gt;15,3)+IF(R3767&gt;25,3)+IF(S3767&gt;0,3)+IF(S3767&gt;15,3)+IF(S3767&gt;25,3)+IF(U3767&gt;20,2,0)+IF(U3767&gt;30,3,0)+IF(U3767&gt;50,5,0)+IF(U3767&gt;60,3,0)+IF(Y3767&gt;100,5,0)+IF(Y3767&gt;0,2)+IF(Y3767&gt;15,2)+IF(Y3767&gt;25,2)+IF(Y3767&gt;30,2)+IF(Y3767&gt;40,2)+IF(Y3767&gt;50,2)+IF(Y3767&gt;100,4)+IF(Y3767&lt;10,-5,0)+IF(Y3767&lt;0,-10)++IF(Y3767&lt;15,-5,0)+IF(R3767&lt;0,-3)+IF(R3767&lt;-5,-3)+IF(S3767&lt;0,-3)+IF(S3767&lt;-5,-3)+IF(T3767&lt;0,-3)+IF(T3767&lt;-5,-3)+IF(W3767=1,5,0)+IF(X3767&gt;20,3,0)+IF(X3767&gt;25,3,0)+IF(X3767&gt;40,3,0)+IF(X3767&gt;50,3,0)+IF(N3767&lt;50,-10)+IF(N3767&lt;30,-10)+IF(N3767&lt;20,-10)+IF(N3767&lt;70,-5)+IF(N3767&lt;80,-5)+IF(N3767&gt;95,5,0)+IF(L3767&lt;50,-10)+IF(L3767&lt;30,-10)+IF(L3767&lt;20,-10)+IF(L3767&lt;70,-5)+IF(L3767&lt;80,-5)+IF(L3767&gt;95,5,0)+IF(A3767&gt;85,3,0)+IF(A3767&gt;90,3,0)+IF(U3767&lt;0,-10)+IF(U3767&lt;-5,-20)+IF(U3767&lt;-10,-10)+IF(V3767&gt;0,5,0)+IF(V3767&gt;15,5,0)+IF(V3767&gt;25,5,0)+IF(V3767&lt;0,-10,0)+IF(V3767&lt;-5,-10,0)+IF(U3767&lt;0,-10,0)+IF(U3767&lt;-5,-10,0)+IF(M3767&gt;90,10)+IF(M3767&gt;97,5)+IF(L3767&lt;70,-20,0)+IF(Y3767&gt;100,15,0)+IF(Y3767&gt;200,10,0)+IF(AB3767&gt;40,5,0)+IF(AB3767&gt;50,5,0)+IF(AB3767&gt;60,10,0)+IF(AB3767&gt;100,15,0)+IF(AB3767&gt;200,10,0)</f>
        <v>-89</v>
      </c>
      <c r="E3767" s="2">
        <f>W3767+AA3767+IF(AK3767&gt;1,1,0)+IF(AK3767&gt;1.2,2,0)+IF(AK3767&gt;1.3,2,0)+IF(AK3767&lt;1,-2,0)+IF(B3767&gt;200,5,0)+IF(B3767&gt;300,5,0)+IF(B3767&lt;30,-15,0)+IF(B3767&lt;20,-15,0)</f>
        <v>-32</v>
      </c>
      <c r="F3767" s="2">
        <f>IF(AF3767&gt;0,2,0)+IF(AF3767&gt;2,3,0)+IF(AF3767&gt;4,4,0)+IF(AF3767&gt;10,5,0)+IF(O3767="A",3,0)+IF(O3767="B",3,0)+IF(P3767="A+",7,0)+IF(P3767="A",5,0)+IF(P3767="A-",3,0)+IF(P3767="B+",2,0)+IF(AC3767&lt;40,3,0)+IF(AC3767&lt;20,3,0)+IF(AC3767&lt;10,5,0)+IF(C3767&gt;50,5)</f>
        <v>0</v>
      </c>
      <c r="G3767" s="2">
        <f>IF(AG3767&gt;0,3)+IF(AG3767&gt;4,3)+IF(AG3767&gt;7,3)+IF(AG3767&gt;10,3)+IF(AG3767&gt;13,3)+IF(AG3767&gt;15,3)+IF(AG3767&gt;17,3)+IF(AG3767&gt;20,3)+IF(AG3767&gt;25,5)+IF(AH3767&gt;0,3)+IF(AH3767&gt;7,3)+IF(AH3767&gt;10,3)+IF(AH3767&gt;15,3)+IF(AI3767&gt;0,3)+IF(AI3767&gt;7,3)+IF(AI3767&gt;10,3)+IF(AI3767&gt;15,3)</f>
        <v>6</v>
      </c>
      <c r="H3767" s="2">
        <f>SUM(D3767:G3767)</f>
        <v>-115</v>
      </c>
      <c r="I3767" s="2">
        <f>I3766+1</f>
        <v>3766</v>
      </c>
      <c r="J3767" s="3" t="s">
        <v>5721</v>
      </c>
      <c r="K3767" s="2" t="s">
        <v>5722</v>
      </c>
      <c r="L3767" s="7">
        <v>4</v>
      </c>
      <c r="M3767" s="7">
        <v>2</v>
      </c>
      <c r="N3767" s="7">
        <v>20</v>
      </c>
      <c r="O3767" s="7" t="s">
        <v>31</v>
      </c>
      <c r="P3767" s="7" t="s">
        <v>31</v>
      </c>
      <c r="Q3767" s="6" t="s">
        <v>371</v>
      </c>
      <c r="R3767" s="3">
        <v>0</v>
      </c>
      <c r="S3767" s="3">
        <v>0</v>
      </c>
      <c r="T3767" s="3">
        <v>-68</v>
      </c>
      <c r="U3767" s="3">
        <v>2</v>
      </c>
      <c r="V3767" s="3">
        <v>145</v>
      </c>
      <c r="W3767" s="3">
        <v>0</v>
      </c>
      <c r="X3767" s="3">
        <v>-67.900000000000006</v>
      </c>
      <c r="Y3767" s="5">
        <v>6</v>
      </c>
      <c r="Z3767" s="5">
        <v>-7</v>
      </c>
      <c r="AA3767" s="5">
        <v>0</v>
      </c>
      <c r="AB3767" s="5">
        <v>6.1</v>
      </c>
      <c r="AC3767" s="4">
        <v>173</v>
      </c>
      <c r="AD3767" s="4" t="s">
        <v>44</v>
      </c>
      <c r="AE3767" s="4">
        <v>23</v>
      </c>
      <c r="AF3767" s="4">
        <v>-6.1</v>
      </c>
      <c r="AG3767" s="4">
        <v>5</v>
      </c>
      <c r="AH3767" s="4">
        <v>-5.6</v>
      </c>
      <c r="AI3767" s="4">
        <v>-5.5</v>
      </c>
      <c r="AJ3767" s="6" t="s">
        <v>624</v>
      </c>
      <c r="AK3767" s="3">
        <v>0.2</v>
      </c>
      <c r="AL3767" s="2">
        <v>0</v>
      </c>
    </row>
    <row r="3768" spans="1:38" x14ac:dyDescent="0.35">
      <c r="A3768" s="2">
        <f>AVERAGE(L3768:N3768)</f>
        <v>54.333333333333336</v>
      </c>
      <c r="B3768" s="2">
        <f>R3768+U3768</f>
        <v>-86</v>
      </c>
      <c r="C3768" s="2">
        <f>Y3768+Z3768+AB3768</f>
        <v>0</v>
      </c>
      <c r="D3768" s="2">
        <f>IF(B3768&gt;100,5)+IF(B3768&gt;150,5)+IF(R3768&gt;0,3)+IF(R3768&gt;15,3)+IF(R3768&gt;25,3)+IF(S3768&gt;0,3)+IF(S3768&gt;15,3)+IF(S3768&gt;25,3)+IF(U3768&gt;20,2,0)+IF(U3768&gt;30,3,0)+IF(U3768&gt;50,5,0)+IF(U3768&gt;60,3,0)+IF(Y3768&gt;100,5,0)+IF(Y3768&gt;0,2)+IF(Y3768&gt;15,2)+IF(Y3768&gt;25,2)+IF(Y3768&gt;30,2)+IF(Y3768&gt;40,2)+IF(Y3768&gt;50,2)+IF(Y3768&gt;100,4)+IF(Y3768&lt;10,-5,0)+IF(Y3768&lt;0,-10)++IF(Y3768&lt;15,-5,0)+IF(R3768&lt;0,-3)+IF(R3768&lt;-5,-3)+IF(S3768&lt;0,-3)+IF(S3768&lt;-5,-3)+IF(T3768&lt;0,-3)+IF(T3768&lt;-5,-3)+IF(W3768=1,5,0)+IF(X3768&gt;20,3,0)+IF(X3768&gt;25,3,0)+IF(X3768&gt;40,3,0)+IF(X3768&gt;50,3,0)+IF(N3768&lt;50,-10)+IF(N3768&lt;30,-10)+IF(N3768&lt;20,-10)+IF(N3768&lt;70,-5)+IF(N3768&lt;80,-5)+IF(N3768&gt;95,5,0)+IF(L3768&lt;50,-10)+IF(L3768&lt;30,-10)+IF(L3768&lt;20,-10)+IF(L3768&lt;70,-5)+IF(L3768&lt;80,-5)+IF(L3768&gt;95,5,0)+IF(A3768&gt;85,3,0)+IF(A3768&gt;90,3,0)+IF(U3768&lt;0,-10)+IF(U3768&lt;-5,-20)+IF(U3768&lt;-10,-10)+IF(V3768&gt;0,5,0)+IF(V3768&gt;15,5,0)+IF(V3768&gt;25,5,0)+IF(V3768&lt;0,-10,0)+IF(V3768&lt;-5,-10,0)+IF(U3768&lt;0,-10,0)+IF(U3768&lt;-5,-10,0)+IF(M3768&gt;90,10)+IF(M3768&gt;97,5)+IF(L3768&lt;70,-20,0)+IF(Y3768&gt;100,15,0)+IF(Y3768&gt;200,10,0)+IF(AB3768&gt;40,5,0)+IF(AB3768&gt;50,5,0)+IF(AB3768&gt;60,10,0)+IF(AB3768&gt;100,15,0)+IF(AB3768&gt;200,10,0)</f>
        <v>-94</v>
      </c>
      <c r="E3768" s="2">
        <f>W3768+AA3768+IF(AK3768&gt;1,1,0)+IF(AK3768&gt;1.2,2,0)+IF(AK3768&gt;1.3,2,0)+IF(AK3768&lt;1,-2,0)+IF(B3768&gt;200,5,0)+IF(B3768&gt;300,5,0)+IF(B3768&lt;30,-15,0)+IF(B3768&lt;20,-15,0)</f>
        <v>-32</v>
      </c>
      <c r="F3768" s="2">
        <f>IF(AF3768&gt;0,2,0)+IF(AF3768&gt;2,3,0)+IF(AF3768&gt;4,4,0)+IF(AF3768&gt;10,5,0)+IF(O3768="A",3,0)+IF(O3768="B",3,0)+IF(P3768="A+",7,0)+IF(P3768="A",5,0)+IF(P3768="A-",3,0)+IF(P3768="B+",2,0)+IF(AC3768&lt;40,3,0)+IF(AC3768&lt;20,3,0)+IF(AC3768&lt;10,5,0)+IF(C3768&gt;50,5)</f>
        <v>11</v>
      </c>
      <c r="G3768" s="2">
        <f>IF(AG3768&gt;0,3)+IF(AG3768&gt;4,3)+IF(AG3768&gt;7,3)+IF(AG3768&gt;10,3)+IF(AG3768&gt;13,3)+IF(AG3768&gt;15,3)+IF(AG3768&gt;17,3)+IF(AG3768&gt;20,3)+IF(AG3768&gt;25,5)+IF(AH3768&gt;0,3)+IF(AH3768&gt;7,3)+IF(AH3768&gt;10,3)+IF(AH3768&gt;15,3)+IF(AI3768&gt;0,3)+IF(AI3768&gt;7,3)+IF(AI3768&gt;10,3)+IF(AI3768&gt;15,3)</f>
        <v>0</v>
      </c>
      <c r="H3768" s="2">
        <f>SUM(D3768:G3768)</f>
        <v>-115</v>
      </c>
      <c r="I3768" s="2">
        <f>I3767+1</f>
        <v>3767</v>
      </c>
      <c r="J3768" s="3" t="s">
        <v>8453</v>
      </c>
      <c r="K3768" s="2" t="s">
        <v>8454</v>
      </c>
      <c r="L3768" s="7">
        <v>57</v>
      </c>
      <c r="M3768" s="7">
        <v>18</v>
      </c>
      <c r="N3768" s="7">
        <v>88</v>
      </c>
      <c r="O3768" s="7">
        <v>0</v>
      </c>
      <c r="P3768" s="7" t="s">
        <v>75</v>
      </c>
      <c r="Q3768" s="6" t="s">
        <v>6201</v>
      </c>
      <c r="R3768" s="3">
        <v>0</v>
      </c>
      <c r="S3768" s="3">
        <v>0</v>
      </c>
      <c r="T3768" s="3">
        <v>0</v>
      </c>
      <c r="U3768" s="3">
        <v>-86</v>
      </c>
      <c r="V3768" s="3">
        <v>0</v>
      </c>
      <c r="W3768" s="3">
        <v>0</v>
      </c>
      <c r="X3768" s="3">
        <v>37.799999999999997</v>
      </c>
      <c r="Y3768" s="5">
        <v>0</v>
      </c>
      <c r="Z3768" s="5">
        <v>0</v>
      </c>
      <c r="AA3768" s="5">
        <v>0</v>
      </c>
      <c r="AB3768" s="5">
        <v>0</v>
      </c>
      <c r="AC3768" s="4">
        <v>3</v>
      </c>
      <c r="AD3768" s="4" t="s">
        <v>33</v>
      </c>
      <c r="AE3768" s="4">
        <v>13</v>
      </c>
      <c r="AF3768" s="4">
        <v>0</v>
      </c>
      <c r="AG3768" s="4">
        <v>-65.400000000000006</v>
      </c>
      <c r="AH3768" s="4">
        <v>0</v>
      </c>
      <c r="AI3768" s="4">
        <v>0</v>
      </c>
      <c r="AJ3768" s="6">
        <v>0</v>
      </c>
      <c r="AK3768" s="3">
        <v>0.5</v>
      </c>
      <c r="AL3768" s="2">
        <v>0</v>
      </c>
    </row>
    <row r="3769" spans="1:38" x14ac:dyDescent="0.35">
      <c r="A3769" s="2">
        <f>AVERAGE(L3769:N3769)</f>
        <v>54.666666666666664</v>
      </c>
      <c r="B3769" s="2">
        <f>R3769+U3769</f>
        <v>-46</v>
      </c>
      <c r="C3769" s="2">
        <f>Y3769+Z3769+AB3769</f>
        <v>92.6</v>
      </c>
      <c r="D3769" s="2">
        <f>IF(B3769&gt;100,5)+IF(B3769&gt;150,5)+IF(R3769&gt;0,3)+IF(R3769&gt;15,3)+IF(R3769&gt;25,3)+IF(S3769&gt;0,3)+IF(S3769&gt;15,3)+IF(S3769&gt;25,3)+IF(U3769&gt;20,2,0)+IF(U3769&gt;30,3,0)+IF(U3769&gt;50,5,0)+IF(U3769&gt;60,3,0)+IF(Y3769&gt;100,5,0)+IF(Y3769&gt;0,2)+IF(Y3769&gt;15,2)+IF(Y3769&gt;25,2)+IF(Y3769&gt;30,2)+IF(Y3769&gt;40,2)+IF(Y3769&gt;50,2)+IF(Y3769&gt;100,4)+IF(Y3769&lt;10,-5,0)+IF(Y3769&lt;0,-10)++IF(Y3769&lt;15,-5,0)+IF(R3769&lt;0,-3)+IF(R3769&lt;-5,-3)+IF(S3769&lt;0,-3)+IF(S3769&lt;-5,-3)+IF(T3769&lt;0,-3)+IF(T3769&lt;-5,-3)+IF(W3769=1,5,0)+IF(X3769&gt;20,3,0)+IF(X3769&gt;25,3,0)+IF(X3769&gt;40,3,0)+IF(X3769&gt;50,3,0)+IF(N3769&lt;50,-10)+IF(N3769&lt;30,-10)+IF(N3769&lt;20,-10)+IF(N3769&lt;70,-5)+IF(N3769&lt;80,-5)+IF(N3769&gt;95,5,0)+IF(L3769&lt;50,-10)+IF(L3769&lt;30,-10)+IF(L3769&lt;20,-10)+IF(L3769&lt;70,-5)+IF(L3769&lt;80,-5)+IF(L3769&gt;95,5,0)+IF(A3769&gt;85,3,0)+IF(A3769&gt;90,3,0)+IF(U3769&lt;0,-10)+IF(U3769&lt;-5,-20)+IF(U3769&lt;-10,-10)+IF(V3769&gt;0,5,0)+IF(V3769&gt;15,5,0)+IF(V3769&gt;25,5,0)+IF(V3769&lt;0,-10,0)+IF(V3769&lt;-5,-10,0)+IF(U3769&lt;0,-10,0)+IF(U3769&lt;-5,-10,0)+IF(M3769&gt;90,10)+IF(M3769&gt;97,5)+IF(L3769&lt;70,-20,0)+IF(Y3769&gt;100,15,0)+IF(Y3769&gt;200,10,0)+IF(AB3769&gt;40,5,0)+IF(AB3769&gt;50,5,0)+IF(AB3769&gt;60,10,0)+IF(AB3769&gt;100,15,0)+IF(AB3769&gt;200,10,0)</f>
        <v>-94</v>
      </c>
      <c r="E3769" s="2">
        <f>W3769+AA3769+IF(AK3769&gt;1,1,0)+IF(AK3769&gt;1.2,2,0)+IF(AK3769&gt;1.3,2,0)+IF(AK3769&lt;1,-2,0)+IF(B3769&gt;200,5,0)+IF(B3769&gt;300,5,0)+IF(B3769&lt;30,-15,0)+IF(B3769&lt;20,-15,0)</f>
        <v>-29</v>
      </c>
      <c r="F3769" s="2">
        <f>IF(AF3769&gt;0,2,0)+IF(AF3769&gt;2,3,0)+IF(AF3769&gt;4,4,0)+IF(AF3769&gt;10,5,0)+IF(O3769="A",3,0)+IF(O3769="B",3,0)+IF(P3769="A+",7,0)+IF(P3769="A",5,0)+IF(P3769="A-",3,0)+IF(P3769="B+",2,0)+IF(AC3769&lt;40,3,0)+IF(AC3769&lt;20,3,0)+IF(AC3769&lt;10,5,0)+IF(C3769&gt;50,5)</f>
        <v>8</v>
      </c>
      <c r="G3769" s="2">
        <f>IF(AG3769&gt;0,3)+IF(AG3769&gt;4,3)+IF(AG3769&gt;7,3)+IF(AG3769&gt;10,3)+IF(AG3769&gt;13,3)+IF(AG3769&gt;15,3)+IF(AG3769&gt;17,3)+IF(AG3769&gt;20,3)+IF(AG3769&gt;25,5)+IF(AH3769&gt;0,3)+IF(AH3769&gt;7,3)+IF(AH3769&gt;10,3)+IF(AH3769&gt;15,3)+IF(AI3769&gt;0,3)+IF(AI3769&gt;7,3)+IF(AI3769&gt;10,3)+IF(AI3769&gt;15,3)</f>
        <v>0</v>
      </c>
      <c r="H3769" s="2">
        <f>SUM(D3769:G3769)</f>
        <v>-115</v>
      </c>
      <c r="I3769" s="2">
        <f>I3768+1</f>
        <v>3768</v>
      </c>
      <c r="J3769" s="3" t="s">
        <v>9814</v>
      </c>
      <c r="K3769" s="2" t="s">
        <v>9815</v>
      </c>
      <c r="L3769" s="7">
        <v>65</v>
      </c>
      <c r="M3769" s="7">
        <v>37</v>
      </c>
      <c r="N3769" s="7">
        <v>62</v>
      </c>
      <c r="O3769" s="7" t="s">
        <v>42</v>
      </c>
      <c r="P3769" s="7" t="s">
        <v>75</v>
      </c>
      <c r="Q3769" s="6" t="s">
        <v>105</v>
      </c>
      <c r="R3769" s="3">
        <v>0</v>
      </c>
      <c r="S3769" s="3">
        <v>0</v>
      </c>
      <c r="T3769" s="3">
        <v>0</v>
      </c>
      <c r="U3769" s="3">
        <v>-46</v>
      </c>
      <c r="V3769" s="3">
        <v>0</v>
      </c>
      <c r="W3769" s="3">
        <v>0</v>
      </c>
      <c r="X3769" s="3">
        <v>15.4</v>
      </c>
      <c r="Y3769" s="5">
        <v>29</v>
      </c>
      <c r="Z3769" s="5">
        <v>33</v>
      </c>
      <c r="AA3769" s="5">
        <v>0</v>
      </c>
      <c r="AB3769" s="5">
        <v>30.6</v>
      </c>
      <c r="AC3769" s="4">
        <v>27</v>
      </c>
      <c r="AD3769" s="4" t="s">
        <v>204</v>
      </c>
      <c r="AE3769" s="4">
        <v>90</v>
      </c>
      <c r="AF3769" s="4">
        <v>-0.8</v>
      </c>
      <c r="AG3769" s="4">
        <v>-36.700000000000003</v>
      </c>
      <c r="AH3769" s="4">
        <v>-11.5</v>
      </c>
      <c r="AI3769" s="4">
        <v>-9.4</v>
      </c>
      <c r="AJ3769" s="6" t="s">
        <v>85</v>
      </c>
      <c r="AK3769" s="3">
        <v>1.1000000000000001</v>
      </c>
      <c r="AL3769" s="2">
        <v>0</v>
      </c>
    </row>
    <row r="3770" spans="1:38" x14ac:dyDescent="0.35">
      <c r="A3770" s="2">
        <f>AVERAGE(L3770:N3770)</f>
        <v>7.333333333333333</v>
      </c>
      <c r="B3770" s="2">
        <f>R3770+U3770</f>
        <v>1</v>
      </c>
      <c r="C3770" s="2">
        <f>Y3770+Z3770+AB3770</f>
        <v>0</v>
      </c>
      <c r="D3770" s="2">
        <f>IF(B3770&gt;100,5)+IF(B3770&gt;150,5)+IF(R3770&gt;0,3)+IF(R3770&gt;15,3)+IF(R3770&gt;25,3)+IF(S3770&gt;0,3)+IF(S3770&gt;15,3)+IF(S3770&gt;25,3)+IF(U3770&gt;20,2,0)+IF(U3770&gt;30,3,0)+IF(U3770&gt;50,5,0)+IF(U3770&gt;60,3,0)+IF(Y3770&gt;100,5,0)+IF(Y3770&gt;0,2)+IF(Y3770&gt;15,2)+IF(Y3770&gt;25,2)+IF(Y3770&gt;30,2)+IF(Y3770&gt;40,2)+IF(Y3770&gt;50,2)+IF(Y3770&gt;100,4)+IF(Y3770&lt;10,-5,0)+IF(Y3770&lt;0,-10)++IF(Y3770&lt;15,-5,0)+IF(R3770&lt;0,-3)+IF(R3770&lt;-5,-3)+IF(S3770&lt;0,-3)+IF(S3770&lt;-5,-3)+IF(T3770&lt;0,-3)+IF(T3770&lt;-5,-3)+IF(W3770=1,5,0)+IF(X3770&gt;20,3,0)+IF(X3770&gt;25,3,0)+IF(X3770&gt;40,3,0)+IF(X3770&gt;50,3,0)+IF(N3770&lt;50,-10)+IF(N3770&lt;30,-10)+IF(N3770&lt;20,-10)+IF(N3770&lt;70,-5)+IF(N3770&lt;80,-5)+IF(N3770&gt;95,5,0)+IF(L3770&lt;50,-10)+IF(L3770&lt;30,-10)+IF(L3770&lt;20,-10)+IF(L3770&lt;70,-5)+IF(L3770&lt;80,-5)+IF(L3770&gt;95,5,0)+IF(A3770&gt;85,3,0)+IF(A3770&gt;90,3,0)+IF(U3770&lt;0,-10)+IF(U3770&lt;-5,-20)+IF(U3770&lt;-10,-10)+IF(V3770&gt;0,5,0)+IF(V3770&gt;15,5,0)+IF(V3770&gt;25,5,0)+IF(V3770&lt;0,-10,0)+IF(V3770&lt;-5,-10,0)+IF(U3770&lt;0,-10,0)+IF(U3770&lt;-5,-10,0)+IF(M3770&gt;90,10)+IF(M3770&gt;97,5)+IF(L3770&lt;70,-20,0)+IF(Y3770&gt;100,15,0)+IF(Y3770&gt;200,10,0)+IF(AB3770&gt;40,5,0)+IF(AB3770&gt;50,5,0)+IF(AB3770&gt;60,10,0)+IF(AB3770&gt;100,15,0)+IF(AB3770&gt;200,10,0)</f>
        <v>-97</v>
      </c>
      <c r="E3770" s="2">
        <f>W3770+AA3770+IF(AK3770&gt;1,1,0)+IF(AK3770&gt;1.2,2,0)+IF(AK3770&gt;1.3,2,0)+IF(AK3770&lt;1,-2,0)+IF(B3770&gt;200,5,0)+IF(B3770&gt;300,5,0)+IF(B3770&lt;30,-15,0)+IF(B3770&lt;20,-15,0)</f>
        <v>-32</v>
      </c>
      <c r="F3770" s="2">
        <f>IF(AF3770&gt;0,2,0)+IF(AF3770&gt;2,3,0)+IF(AF3770&gt;4,4,0)+IF(AF3770&gt;10,5,0)+IF(O3770="A",3,0)+IF(O3770="B",3,0)+IF(P3770="A+",7,0)+IF(P3770="A",5,0)+IF(P3770="A-",3,0)+IF(P3770="B+",2,0)+IF(AC3770&lt;40,3,0)+IF(AC3770&lt;20,3,0)+IF(AC3770&lt;10,5,0)+IF(C3770&gt;50,5)</f>
        <v>14</v>
      </c>
      <c r="G3770" s="2">
        <f>IF(AG3770&gt;0,3)+IF(AG3770&gt;4,3)+IF(AG3770&gt;7,3)+IF(AG3770&gt;10,3)+IF(AG3770&gt;13,3)+IF(AG3770&gt;15,3)+IF(AG3770&gt;17,3)+IF(AG3770&gt;20,3)+IF(AG3770&gt;25,5)+IF(AH3770&gt;0,3)+IF(AH3770&gt;7,3)+IF(AH3770&gt;10,3)+IF(AH3770&gt;15,3)+IF(AI3770&gt;0,3)+IF(AI3770&gt;7,3)+IF(AI3770&gt;10,3)+IF(AI3770&gt;15,3)</f>
        <v>0</v>
      </c>
      <c r="H3770" s="2">
        <f>SUM(D3770:G3770)</f>
        <v>-115</v>
      </c>
      <c r="I3770" s="2">
        <f>I3769+1</f>
        <v>3769</v>
      </c>
      <c r="J3770" s="3" t="s">
        <v>4952</v>
      </c>
      <c r="K3770" s="2" t="s">
        <v>4953</v>
      </c>
      <c r="L3770" s="7">
        <v>0</v>
      </c>
      <c r="M3770" s="7">
        <v>0</v>
      </c>
      <c r="N3770" s="7">
        <v>22</v>
      </c>
      <c r="O3770" s="7">
        <v>0</v>
      </c>
      <c r="P3770" s="7" t="s">
        <v>31</v>
      </c>
      <c r="Q3770" s="6" t="s">
        <v>223</v>
      </c>
      <c r="R3770" s="3">
        <v>1</v>
      </c>
      <c r="S3770" s="3">
        <v>3</v>
      </c>
      <c r="T3770" s="3">
        <v>-1</v>
      </c>
      <c r="U3770" s="3">
        <v>0</v>
      </c>
      <c r="V3770" s="3">
        <v>0</v>
      </c>
      <c r="W3770" s="3">
        <v>0</v>
      </c>
      <c r="X3770" s="3">
        <v>0</v>
      </c>
      <c r="Y3770" s="5">
        <v>0</v>
      </c>
      <c r="Z3770" s="5">
        <v>0</v>
      </c>
      <c r="AA3770" s="5">
        <v>0</v>
      </c>
      <c r="AB3770" s="5">
        <v>0</v>
      </c>
      <c r="AC3770" s="4">
        <v>135</v>
      </c>
      <c r="AD3770" s="4" t="s">
        <v>164</v>
      </c>
      <c r="AE3770" s="4">
        <v>0</v>
      </c>
      <c r="AF3770" s="4">
        <v>300</v>
      </c>
      <c r="AG3770" s="4">
        <v>0</v>
      </c>
      <c r="AH3770" s="4">
        <v>0</v>
      </c>
      <c r="AI3770" s="4">
        <v>0</v>
      </c>
      <c r="AJ3770" s="6">
        <v>0</v>
      </c>
      <c r="AK3770" s="3">
        <v>0.6</v>
      </c>
      <c r="AL3770" s="2">
        <v>0</v>
      </c>
    </row>
    <row r="3771" spans="1:38" x14ac:dyDescent="0.35">
      <c r="A3771" s="2">
        <f>AVERAGE(L3771:N3771)</f>
        <v>15.666666666666666</v>
      </c>
      <c r="B3771" s="2">
        <f>R3771+U3771</f>
        <v>0</v>
      </c>
      <c r="C3771" s="2">
        <f>Y3771+Z3771+AB3771</f>
        <v>21.3</v>
      </c>
      <c r="D3771" s="2">
        <f>IF(B3771&gt;100,5)+IF(B3771&gt;150,5)+IF(R3771&gt;0,3)+IF(R3771&gt;15,3)+IF(R3771&gt;25,3)+IF(S3771&gt;0,3)+IF(S3771&gt;15,3)+IF(S3771&gt;25,3)+IF(U3771&gt;20,2,0)+IF(U3771&gt;30,3,0)+IF(U3771&gt;50,5,0)+IF(U3771&gt;60,3,0)+IF(Y3771&gt;100,5,0)+IF(Y3771&gt;0,2)+IF(Y3771&gt;15,2)+IF(Y3771&gt;25,2)+IF(Y3771&gt;30,2)+IF(Y3771&gt;40,2)+IF(Y3771&gt;50,2)+IF(Y3771&gt;100,4)+IF(Y3771&lt;10,-5,0)+IF(Y3771&lt;0,-10)++IF(Y3771&lt;15,-5,0)+IF(R3771&lt;0,-3)+IF(R3771&lt;-5,-3)+IF(S3771&lt;0,-3)+IF(S3771&lt;-5,-3)+IF(T3771&lt;0,-3)+IF(T3771&lt;-5,-3)+IF(W3771=1,5,0)+IF(X3771&gt;20,3,0)+IF(X3771&gt;25,3,0)+IF(X3771&gt;40,3,0)+IF(X3771&gt;50,3,0)+IF(N3771&lt;50,-10)+IF(N3771&lt;30,-10)+IF(N3771&lt;20,-10)+IF(N3771&lt;70,-5)+IF(N3771&lt;80,-5)+IF(N3771&gt;95,5,0)+IF(L3771&lt;50,-10)+IF(L3771&lt;30,-10)+IF(L3771&lt;20,-10)+IF(L3771&lt;70,-5)+IF(L3771&lt;80,-5)+IF(L3771&gt;95,5,0)+IF(A3771&gt;85,3,0)+IF(A3771&gt;90,3,0)+IF(U3771&lt;0,-10)+IF(U3771&lt;-5,-20)+IF(U3771&lt;-10,-10)+IF(V3771&gt;0,5,0)+IF(V3771&gt;15,5,0)+IF(V3771&gt;25,5,0)+IF(V3771&lt;0,-10,0)+IF(V3771&lt;-5,-10,0)+IF(U3771&lt;0,-10,0)+IF(U3771&lt;-5,-10,0)+IF(M3771&gt;90,10)+IF(M3771&gt;97,5)+IF(L3771&lt;70,-20,0)+IF(Y3771&gt;100,15,0)+IF(Y3771&gt;200,10,0)+IF(AB3771&gt;40,5,0)+IF(AB3771&gt;50,5,0)+IF(AB3771&gt;60,10,0)+IF(AB3771&gt;100,15,0)+IF(AB3771&gt;200,10,0)</f>
        <v>-98</v>
      </c>
      <c r="E3771" s="2">
        <f>W3771+AA3771+IF(AK3771&gt;1,1,0)+IF(AK3771&gt;1.2,2,0)+IF(AK3771&gt;1.3,2,0)+IF(AK3771&lt;1,-2,0)+IF(B3771&gt;200,5,0)+IF(B3771&gt;300,5,0)+IF(B3771&lt;30,-15,0)+IF(B3771&lt;20,-15,0)</f>
        <v>-31</v>
      </c>
      <c r="F3771" s="2">
        <f>IF(AF3771&gt;0,2,0)+IF(AF3771&gt;2,3,0)+IF(AF3771&gt;4,4,0)+IF(AF3771&gt;10,5,0)+IF(O3771="A",3,0)+IF(O3771="B",3,0)+IF(P3771="A+",7,0)+IF(P3771="A",5,0)+IF(P3771="A-",3,0)+IF(P3771="B+",2,0)+IF(AC3771&lt;40,3,0)+IF(AC3771&lt;20,3,0)+IF(AC3771&lt;10,5,0)+IF(C3771&gt;50,5)</f>
        <v>14</v>
      </c>
      <c r="G3771" s="2">
        <f>IF(AG3771&gt;0,3)+IF(AG3771&gt;4,3)+IF(AG3771&gt;7,3)+IF(AG3771&gt;10,3)+IF(AG3771&gt;13,3)+IF(AG3771&gt;15,3)+IF(AG3771&gt;17,3)+IF(AG3771&gt;20,3)+IF(AG3771&gt;25,5)+IF(AH3771&gt;0,3)+IF(AH3771&gt;7,3)+IF(AH3771&gt;10,3)+IF(AH3771&gt;15,3)+IF(AI3771&gt;0,3)+IF(AI3771&gt;7,3)+IF(AI3771&gt;10,3)+IF(AI3771&gt;15,3)</f>
        <v>0</v>
      </c>
      <c r="H3771" s="2">
        <f>SUM(D3771:G3771)</f>
        <v>-115</v>
      </c>
      <c r="I3771" s="2">
        <f>I3770+1</f>
        <v>3770</v>
      </c>
      <c r="J3771" s="3" t="s">
        <v>9469</v>
      </c>
      <c r="K3771" s="2" t="s">
        <v>9470</v>
      </c>
      <c r="L3771" s="7">
        <v>11</v>
      </c>
      <c r="M3771" s="7">
        <v>30</v>
      </c>
      <c r="N3771" s="7">
        <v>6</v>
      </c>
      <c r="O3771" s="7" t="s">
        <v>31</v>
      </c>
      <c r="P3771" s="7" t="s">
        <v>80</v>
      </c>
      <c r="Q3771" s="6" t="s">
        <v>1438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5">
        <v>15</v>
      </c>
      <c r="Z3771" s="5">
        <v>-1</v>
      </c>
      <c r="AA3771" s="5">
        <v>1</v>
      </c>
      <c r="AB3771" s="5">
        <v>7.3</v>
      </c>
      <c r="AC3771" s="4">
        <v>139</v>
      </c>
      <c r="AD3771" s="4" t="s">
        <v>66</v>
      </c>
      <c r="AE3771" s="4">
        <v>38</v>
      </c>
      <c r="AF3771" s="4">
        <v>53.1</v>
      </c>
      <c r="AG3771" s="4">
        <v>-29</v>
      </c>
      <c r="AH3771" s="4">
        <v>-1</v>
      </c>
      <c r="AI3771" s="4">
        <v>-3.6</v>
      </c>
      <c r="AJ3771" s="6" t="s">
        <v>877</v>
      </c>
      <c r="AK3771" s="3">
        <v>0.3</v>
      </c>
      <c r="AL3771" s="2">
        <v>0</v>
      </c>
    </row>
    <row r="3772" spans="1:38" x14ac:dyDescent="0.35">
      <c r="A3772" s="2">
        <f>AVERAGE(L3772:N3772)</f>
        <v>10.333333333333334</v>
      </c>
      <c r="B3772" s="2">
        <f>R3772+U3772</f>
        <v>13</v>
      </c>
      <c r="C3772" s="2">
        <f>Y3772+Z3772+AB3772</f>
        <v>0</v>
      </c>
      <c r="D3772" s="2">
        <f>IF(B3772&gt;100,5)+IF(B3772&gt;150,5)+IF(R3772&gt;0,3)+IF(R3772&gt;15,3)+IF(R3772&gt;25,3)+IF(S3772&gt;0,3)+IF(S3772&gt;15,3)+IF(S3772&gt;25,3)+IF(U3772&gt;20,2,0)+IF(U3772&gt;30,3,0)+IF(U3772&gt;50,5,0)+IF(U3772&gt;60,3,0)+IF(Y3772&gt;100,5,0)+IF(Y3772&gt;0,2)+IF(Y3772&gt;15,2)+IF(Y3772&gt;25,2)+IF(Y3772&gt;30,2)+IF(Y3772&gt;40,2)+IF(Y3772&gt;50,2)+IF(Y3772&gt;100,4)+IF(Y3772&lt;10,-5,0)+IF(Y3772&lt;0,-10)++IF(Y3772&lt;15,-5,0)+IF(R3772&lt;0,-3)+IF(R3772&lt;-5,-3)+IF(S3772&lt;0,-3)+IF(S3772&lt;-5,-3)+IF(T3772&lt;0,-3)+IF(T3772&lt;-5,-3)+IF(W3772=1,5,0)+IF(X3772&gt;20,3,0)+IF(X3772&gt;25,3,0)+IF(X3772&gt;40,3,0)+IF(X3772&gt;50,3,0)+IF(N3772&lt;50,-10)+IF(N3772&lt;30,-10)+IF(N3772&lt;20,-10)+IF(N3772&lt;70,-5)+IF(N3772&lt;80,-5)+IF(N3772&gt;95,5,0)+IF(L3772&lt;50,-10)+IF(L3772&lt;30,-10)+IF(L3772&lt;20,-10)+IF(L3772&lt;70,-5)+IF(L3772&lt;80,-5)+IF(L3772&gt;95,5,0)+IF(A3772&gt;85,3,0)+IF(A3772&gt;90,3,0)+IF(U3772&lt;0,-10)+IF(U3772&lt;-5,-20)+IF(U3772&lt;-10,-10)+IF(V3772&gt;0,5,0)+IF(V3772&gt;15,5,0)+IF(V3772&gt;25,5,0)+IF(V3772&lt;0,-10,0)+IF(V3772&lt;-5,-10,0)+IF(U3772&lt;0,-10,0)+IF(U3772&lt;-5,-10,0)+IF(M3772&gt;90,10)+IF(M3772&gt;97,5)+IF(L3772&lt;70,-20,0)+IF(Y3772&gt;100,15,0)+IF(Y3772&gt;200,10,0)+IF(AB3772&gt;40,5,0)+IF(AB3772&gt;50,5,0)+IF(AB3772&gt;60,10,0)+IF(AB3772&gt;100,15,0)+IF(AB3772&gt;200,10,0)</f>
        <v>-99</v>
      </c>
      <c r="E3772" s="2">
        <f>W3772+AA3772+IF(AK3772&gt;1,1,0)+IF(AK3772&gt;1.2,2,0)+IF(AK3772&gt;1.3,2,0)+IF(AK3772&lt;1,-2,0)+IF(B3772&gt;200,5,0)+IF(B3772&gt;300,5,0)+IF(B3772&lt;30,-15,0)+IF(B3772&lt;20,-15,0)</f>
        <v>-30</v>
      </c>
      <c r="F3772" s="2">
        <f>IF(AF3772&gt;0,2,0)+IF(AF3772&gt;2,3,0)+IF(AF3772&gt;4,4,0)+IF(AF3772&gt;10,5,0)+IF(O3772="A",3,0)+IF(O3772="B",3,0)+IF(P3772="A+",7,0)+IF(P3772="A",5,0)+IF(P3772="A-",3,0)+IF(P3772="B+",2,0)+IF(AC3772&lt;40,3,0)+IF(AC3772&lt;20,3,0)+IF(AC3772&lt;10,5,0)+IF(C3772&gt;50,5)</f>
        <v>14</v>
      </c>
      <c r="G3772" s="2">
        <f>IF(AG3772&gt;0,3)+IF(AG3772&gt;4,3)+IF(AG3772&gt;7,3)+IF(AG3772&gt;10,3)+IF(AG3772&gt;13,3)+IF(AG3772&gt;15,3)+IF(AG3772&gt;17,3)+IF(AG3772&gt;20,3)+IF(AG3772&gt;25,5)+IF(AH3772&gt;0,3)+IF(AH3772&gt;7,3)+IF(AH3772&gt;10,3)+IF(AH3772&gt;15,3)+IF(AI3772&gt;0,3)+IF(AI3772&gt;7,3)+IF(AI3772&gt;10,3)+IF(AI3772&gt;15,3)</f>
        <v>0</v>
      </c>
      <c r="H3772" s="2">
        <f>SUM(D3772:G3772)</f>
        <v>-115</v>
      </c>
      <c r="I3772" s="2">
        <f>I3771+1</f>
        <v>3771</v>
      </c>
      <c r="J3772" s="3" t="s">
        <v>8695</v>
      </c>
      <c r="K3772" s="2" t="s">
        <v>8696</v>
      </c>
      <c r="L3772" s="7">
        <v>0</v>
      </c>
      <c r="M3772" s="7">
        <v>0</v>
      </c>
      <c r="N3772" s="7">
        <v>31</v>
      </c>
      <c r="O3772" s="7">
        <v>0</v>
      </c>
      <c r="P3772" s="7" t="s">
        <v>59</v>
      </c>
      <c r="Q3772" s="6" t="s">
        <v>307</v>
      </c>
      <c r="R3772" s="3">
        <v>13</v>
      </c>
      <c r="S3772" s="3">
        <v>-18</v>
      </c>
      <c r="T3772" s="3">
        <v>-14</v>
      </c>
      <c r="U3772" s="3">
        <v>0</v>
      </c>
      <c r="V3772" s="3">
        <v>0</v>
      </c>
      <c r="W3772" s="3">
        <v>0</v>
      </c>
      <c r="X3772" s="3">
        <v>0</v>
      </c>
      <c r="Y3772" s="5">
        <v>0</v>
      </c>
      <c r="Z3772" s="5">
        <v>0</v>
      </c>
      <c r="AA3772" s="5">
        <v>0</v>
      </c>
      <c r="AB3772" s="5">
        <v>0</v>
      </c>
      <c r="AC3772" s="4">
        <v>135</v>
      </c>
      <c r="AD3772" s="4" t="s">
        <v>164</v>
      </c>
      <c r="AE3772" s="4">
        <v>3</v>
      </c>
      <c r="AF3772" s="4">
        <v>13.3</v>
      </c>
      <c r="AG3772" s="4">
        <v>0</v>
      </c>
      <c r="AH3772" s="4">
        <v>0</v>
      </c>
      <c r="AI3772" s="4">
        <v>0</v>
      </c>
      <c r="AJ3772" s="6" t="s">
        <v>308</v>
      </c>
      <c r="AK3772" s="3">
        <v>1</v>
      </c>
      <c r="AL3772" s="2">
        <v>0</v>
      </c>
    </row>
    <row r="3773" spans="1:38" x14ac:dyDescent="0.35">
      <c r="A3773" s="2">
        <f>AVERAGE(L3773:N3773)</f>
        <v>41.333333333333336</v>
      </c>
      <c r="B3773" s="2">
        <f>R3773+U3773</f>
        <v>0</v>
      </c>
      <c r="C3773" s="2">
        <f>Y3773+Z3773+AB3773</f>
        <v>4.4000000000000004</v>
      </c>
      <c r="D3773" s="2">
        <f>IF(B3773&gt;100,5)+IF(B3773&gt;150,5)+IF(R3773&gt;0,3)+IF(R3773&gt;15,3)+IF(R3773&gt;25,3)+IF(S3773&gt;0,3)+IF(S3773&gt;15,3)+IF(S3773&gt;25,3)+IF(U3773&gt;20,2,0)+IF(U3773&gt;30,3,0)+IF(U3773&gt;50,5,0)+IF(U3773&gt;60,3,0)+IF(Y3773&gt;100,5,0)+IF(Y3773&gt;0,2)+IF(Y3773&gt;15,2)+IF(Y3773&gt;25,2)+IF(Y3773&gt;30,2)+IF(Y3773&gt;40,2)+IF(Y3773&gt;50,2)+IF(Y3773&gt;100,4)+IF(Y3773&lt;10,-5,0)+IF(Y3773&lt;0,-10)++IF(Y3773&lt;15,-5,0)+IF(R3773&lt;0,-3)+IF(R3773&lt;-5,-3)+IF(S3773&lt;0,-3)+IF(S3773&lt;-5,-3)+IF(T3773&lt;0,-3)+IF(T3773&lt;-5,-3)+IF(W3773=1,5,0)+IF(X3773&gt;20,3,0)+IF(X3773&gt;25,3,0)+IF(X3773&gt;40,3,0)+IF(X3773&gt;50,3,0)+IF(N3773&lt;50,-10)+IF(N3773&lt;30,-10)+IF(N3773&lt;20,-10)+IF(N3773&lt;70,-5)+IF(N3773&lt;80,-5)+IF(N3773&gt;95,5,0)+IF(L3773&lt;50,-10)+IF(L3773&lt;30,-10)+IF(L3773&lt;20,-10)+IF(L3773&lt;70,-5)+IF(L3773&lt;80,-5)+IF(L3773&gt;95,5,0)+IF(A3773&gt;85,3,0)+IF(A3773&gt;90,3,0)+IF(U3773&lt;0,-10)+IF(U3773&lt;-5,-20)+IF(U3773&lt;-10,-10)+IF(V3773&gt;0,5,0)+IF(V3773&gt;15,5,0)+IF(V3773&gt;25,5,0)+IF(V3773&lt;0,-10,0)+IF(V3773&lt;-5,-10,0)+IF(U3773&lt;0,-10,0)+IF(U3773&lt;-5,-10,0)+IF(M3773&gt;90,10)+IF(M3773&gt;97,5)+IF(L3773&lt;70,-20,0)+IF(Y3773&gt;100,15,0)+IF(Y3773&gt;200,10,0)+IF(AB3773&gt;40,5,0)+IF(AB3773&gt;50,5,0)+IF(AB3773&gt;60,10,0)+IF(AB3773&gt;100,15,0)+IF(AB3773&gt;200,10,0)</f>
        <v>-101</v>
      </c>
      <c r="E3773" s="2">
        <f>W3773+AA3773+IF(AK3773&gt;1,1,0)+IF(AK3773&gt;1.2,2,0)+IF(AK3773&gt;1.3,2,0)+IF(AK3773&lt;1,-2,0)+IF(B3773&gt;200,5,0)+IF(B3773&gt;300,5,0)+IF(B3773&lt;30,-15,0)+IF(B3773&lt;20,-15,0)</f>
        <v>-31</v>
      </c>
      <c r="F3773" s="2">
        <f>IF(AF3773&gt;0,2,0)+IF(AF3773&gt;2,3,0)+IF(AF3773&gt;4,4,0)+IF(AF3773&gt;10,5,0)+IF(O3773="A",3,0)+IF(O3773="B",3,0)+IF(P3773="A+",7,0)+IF(P3773="A",5,0)+IF(P3773="A-",3,0)+IF(P3773="B+",2,0)+IF(AC3773&lt;40,3,0)+IF(AC3773&lt;20,3,0)+IF(AC3773&lt;10,5,0)+IF(C3773&gt;50,5)</f>
        <v>14</v>
      </c>
      <c r="G3773" s="2">
        <f>IF(AG3773&gt;0,3)+IF(AG3773&gt;4,3)+IF(AG3773&gt;7,3)+IF(AG3773&gt;10,3)+IF(AG3773&gt;13,3)+IF(AG3773&gt;15,3)+IF(AG3773&gt;17,3)+IF(AG3773&gt;20,3)+IF(AG3773&gt;25,5)+IF(AH3773&gt;0,3)+IF(AH3773&gt;7,3)+IF(AH3773&gt;10,3)+IF(AH3773&gt;15,3)+IF(AI3773&gt;0,3)+IF(AI3773&gt;7,3)+IF(AI3773&gt;10,3)+IF(AI3773&gt;15,3)</f>
        <v>3</v>
      </c>
      <c r="H3773" s="2">
        <f>SUM(D3773:G3773)</f>
        <v>-115</v>
      </c>
      <c r="I3773" s="2">
        <f>I3772+1</f>
        <v>3772</v>
      </c>
      <c r="J3773" s="3" t="s">
        <v>373</v>
      </c>
      <c r="K3773" s="2" t="s">
        <v>374</v>
      </c>
      <c r="L3773" s="7">
        <v>37</v>
      </c>
      <c r="M3773" s="7">
        <v>55</v>
      </c>
      <c r="N3773" s="7">
        <v>32</v>
      </c>
      <c r="O3773" s="7" t="s">
        <v>31</v>
      </c>
      <c r="P3773" s="7" t="s">
        <v>59</v>
      </c>
      <c r="Q3773" s="6" t="s">
        <v>158</v>
      </c>
      <c r="R3773" s="3">
        <v>4</v>
      </c>
      <c r="S3773" s="3">
        <v>-8</v>
      </c>
      <c r="T3773" s="3">
        <v>8</v>
      </c>
      <c r="U3773" s="3">
        <v>-4</v>
      </c>
      <c r="V3773" s="3">
        <v>-1</v>
      </c>
      <c r="W3773" s="3">
        <v>0</v>
      </c>
      <c r="X3773" s="3">
        <v>0</v>
      </c>
      <c r="Y3773" s="5">
        <v>2</v>
      </c>
      <c r="Z3773" s="5">
        <v>3</v>
      </c>
      <c r="AA3773" s="5">
        <v>1</v>
      </c>
      <c r="AB3773" s="5">
        <v>-0.6</v>
      </c>
      <c r="AC3773" s="4">
        <v>88</v>
      </c>
      <c r="AD3773" s="4" t="s">
        <v>89</v>
      </c>
      <c r="AE3773" s="4">
        <v>25</v>
      </c>
      <c r="AF3773" s="4">
        <v>17.2</v>
      </c>
      <c r="AG3773" s="4">
        <v>0.3</v>
      </c>
      <c r="AH3773" s="4">
        <v>-1.7</v>
      </c>
      <c r="AI3773" s="4">
        <v>-0.8</v>
      </c>
      <c r="AJ3773" s="6" t="s">
        <v>56</v>
      </c>
      <c r="AK3773" s="3">
        <v>0.8</v>
      </c>
      <c r="AL3773" s="2">
        <v>0</v>
      </c>
    </row>
    <row r="3774" spans="1:38" x14ac:dyDescent="0.35">
      <c r="A3774" s="2">
        <f>AVERAGE(L3774:N3774)</f>
        <v>24.666666666666668</v>
      </c>
      <c r="B3774" s="2">
        <f>R3774+U3774</f>
        <v>10</v>
      </c>
      <c r="C3774" s="2">
        <f>Y3774+Z3774+AB3774</f>
        <v>-20.6</v>
      </c>
      <c r="D3774" s="2">
        <f>IF(B3774&gt;100,5)+IF(B3774&gt;150,5)+IF(R3774&gt;0,3)+IF(R3774&gt;15,3)+IF(R3774&gt;25,3)+IF(S3774&gt;0,3)+IF(S3774&gt;15,3)+IF(S3774&gt;25,3)+IF(U3774&gt;20,2,0)+IF(U3774&gt;30,3,0)+IF(U3774&gt;50,5,0)+IF(U3774&gt;60,3,0)+IF(Y3774&gt;100,5,0)+IF(Y3774&gt;0,2)+IF(Y3774&gt;15,2)+IF(Y3774&gt;25,2)+IF(Y3774&gt;30,2)+IF(Y3774&gt;40,2)+IF(Y3774&gt;50,2)+IF(Y3774&gt;100,4)+IF(Y3774&lt;10,-5,0)+IF(Y3774&lt;0,-10)++IF(Y3774&lt;15,-5,0)+IF(R3774&lt;0,-3)+IF(R3774&lt;-5,-3)+IF(S3774&lt;0,-3)+IF(S3774&lt;-5,-3)+IF(T3774&lt;0,-3)+IF(T3774&lt;-5,-3)+IF(W3774=1,5,0)+IF(X3774&gt;20,3,0)+IF(X3774&gt;25,3,0)+IF(X3774&gt;40,3,0)+IF(X3774&gt;50,3,0)+IF(N3774&lt;50,-10)+IF(N3774&lt;30,-10)+IF(N3774&lt;20,-10)+IF(N3774&lt;70,-5)+IF(N3774&lt;80,-5)+IF(N3774&gt;95,5,0)+IF(L3774&lt;50,-10)+IF(L3774&lt;30,-10)+IF(L3774&lt;20,-10)+IF(L3774&lt;70,-5)+IF(L3774&lt;80,-5)+IF(L3774&gt;95,5,0)+IF(A3774&gt;85,3,0)+IF(A3774&gt;90,3,0)+IF(U3774&lt;0,-10)+IF(U3774&lt;-5,-20)+IF(U3774&lt;-10,-10)+IF(V3774&gt;0,5,0)+IF(V3774&gt;15,5,0)+IF(V3774&gt;25,5,0)+IF(V3774&lt;0,-10,0)+IF(V3774&lt;-5,-10,0)+IF(U3774&lt;0,-10,0)+IF(U3774&lt;-5,-10,0)+IF(M3774&gt;90,10)+IF(M3774&gt;97,5)+IF(L3774&lt;70,-20,0)+IF(Y3774&gt;100,15,0)+IF(Y3774&gt;200,10,0)+IF(AB3774&gt;40,5,0)+IF(AB3774&gt;50,5,0)+IF(AB3774&gt;60,10,0)+IF(AB3774&gt;100,15,0)+IF(AB3774&gt;200,10,0)</f>
        <v>-101</v>
      </c>
      <c r="E3774" s="2">
        <f>W3774+AA3774+IF(AK3774&gt;1,1,0)+IF(AK3774&gt;1.2,2,0)+IF(AK3774&gt;1.3,2,0)+IF(AK3774&lt;1,-2,0)+IF(B3774&gt;200,5,0)+IF(B3774&gt;300,5,0)+IF(B3774&lt;30,-15,0)+IF(B3774&lt;20,-15,0)</f>
        <v>-32</v>
      </c>
      <c r="F3774" s="2">
        <f>IF(AF3774&gt;0,2,0)+IF(AF3774&gt;2,3,0)+IF(AF3774&gt;4,4,0)+IF(AF3774&gt;10,5,0)+IF(O3774="A",3,0)+IF(O3774="B",3,0)+IF(P3774="A+",7,0)+IF(P3774="A",5,0)+IF(P3774="A-",3,0)+IF(P3774="B+",2,0)+IF(AC3774&lt;40,3,0)+IF(AC3774&lt;20,3,0)+IF(AC3774&lt;10,5,0)+IF(C3774&gt;50,5)</f>
        <v>0</v>
      </c>
      <c r="G3774" s="2">
        <f>IF(AG3774&gt;0,3)+IF(AG3774&gt;4,3)+IF(AG3774&gt;7,3)+IF(AG3774&gt;10,3)+IF(AG3774&gt;13,3)+IF(AG3774&gt;15,3)+IF(AG3774&gt;17,3)+IF(AG3774&gt;20,3)+IF(AG3774&gt;25,5)+IF(AH3774&gt;0,3)+IF(AH3774&gt;7,3)+IF(AH3774&gt;10,3)+IF(AH3774&gt;15,3)+IF(AI3774&gt;0,3)+IF(AI3774&gt;7,3)+IF(AI3774&gt;10,3)+IF(AI3774&gt;15,3)</f>
        <v>18</v>
      </c>
      <c r="H3774" s="2">
        <f>SUM(D3774:G3774)</f>
        <v>-115</v>
      </c>
      <c r="I3774" s="2">
        <f>I3773+1</f>
        <v>3773</v>
      </c>
      <c r="J3774" s="3" t="s">
        <v>2299</v>
      </c>
      <c r="K3774" s="2" t="s">
        <v>2300</v>
      </c>
      <c r="L3774" s="7">
        <v>14</v>
      </c>
      <c r="M3774" s="7">
        <v>56</v>
      </c>
      <c r="N3774" s="7">
        <v>4</v>
      </c>
      <c r="O3774" s="7" t="s">
        <v>42</v>
      </c>
      <c r="P3774" s="7" t="s">
        <v>31</v>
      </c>
      <c r="Q3774" s="6" t="s">
        <v>541</v>
      </c>
      <c r="R3774" s="3">
        <v>8</v>
      </c>
      <c r="S3774" s="3">
        <v>19</v>
      </c>
      <c r="T3774" s="3">
        <v>2</v>
      </c>
      <c r="U3774" s="3">
        <v>2</v>
      </c>
      <c r="V3774" s="3">
        <v>16</v>
      </c>
      <c r="W3774" s="3">
        <v>0</v>
      </c>
      <c r="X3774" s="3">
        <v>6.5</v>
      </c>
      <c r="Y3774" s="5">
        <v>-9</v>
      </c>
      <c r="Z3774" s="5">
        <v>-5</v>
      </c>
      <c r="AA3774" s="5">
        <v>0</v>
      </c>
      <c r="AB3774" s="5">
        <v>-6.6</v>
      </c>
      <c r="AC3774" s="4">
        <v>104</v>
      </c>
      <c r="AD3774" s="4" t="s">
        <v>106</v>
      </c>
      <c r="AE3774" s="4">
        <v>74</v>
      </c>
      <c r="AF3774" s="4">
        <v>0</v>
      </c>
      <c r="AG3774" s="4">
        <v>11.4</v>
      </c>
      <c r="AH3774" s="4">
        <v>6.8</v>
      </c>
      <c r="AI3774" s="4">
        <v>6.1</v>
      </c>
      <c r="AJ3774" s="6" t="s">
        <v>67</v>
      </c>
      <c r="AK3774" s="3">
        <v>0.6</v>
      </c>
      <c r="AL3774" s="2">
        <v>0</v>
      </c>
    </row>
    <row r="3775" spans="1:38" x14ac:dyDescent="0.35">
      <c r="A3775" s="2">
        <f>AVERAGE(L3775:N3775)</f>
        <v>20.666666666666668</v>
      </c>
      <c r="B3775" s="2">
        <f>R3775+U3775</f>
        <v>-67</v>
      </c>
      <c r="C3775" s="2">
        <f>Y3775+Z3775+AB3775</f>
        <v>-41.6</v>
      </c>
      <c r="D3775" s="2">
        <f>IF(B3775&gt;100,5)+IF(B3775&gt;150,5)+IF(R3775&gt;0,3)+IF(R3775&gt;15,3)+IF(R3775&gt;25,3)+IF(S3775&gt;0,3)+IF(S3775&gt;15,3)+IF(S3775&gt;25,3)+IF(U3775&gt;20,2,0)+IF(U3775&gt;30,3,0)+IF(U3775&gt;50,5,0)+IF(U3775&gt;60,3,0)+IF(Y3775&gt;100,5,0)+IF(Y3775&gt;0,2)+IF(Y3775&gt;15,2)+IF(Y3775&gt;25,2)+IF(Y3775&gt;30,2)+IF(Y3775&gt;40,2)+IF(Y3775&gt;50,2)+IF(Y3775&gt;100,4)+IF(Y3775&lt;10,-5,0)+IF(Y3775&lt;0,-10)++IF(Y3775&lt;15,-5,0)+IF(R3775&lt;0,-3)+IF(R3775&lt;-5,-3)+IF(S3775&lt;0,-3)+IF(S3775&lt;-5,-3)+IF(T3775&lt;0,-3)+IF(T3775&lt;-5,-3)+IF(W3775=1,5,0)+IF(X3775&gt;20,3,0)+IF(X3775&gt;25,3,0)+IF(X3775&gt;40,3,0)+IF(X3775&gt;50,3,0)+IF(N3775&lt;50,-10)+IF(N3775&lt;30,-10)+IF(N3775&lt;20,-10)+IF(N3775&lt;70,-5)+IF(N3775&lt;80,-5)+IF(N3775&gt;95,5,0)+IF(L3775&lt;50,-10)+IF(L3775&lt;30,-10)+IF(L3775&lt;20,-10)+IF(L3775&lt;70,-5)+IF(L3775&lt;80,-5)+IF(L3775&gt;95,5,0)+IF(A3775&gt;85,3,0)+IF(A3775&gt;90,3,0)+IF(U3775&lt;0,-10)+IF(U3775&lt;-5,-20)+IF(U3775&lt;-10,-10)+IF(V3775&gt;0,5,0)+IF(V3775&gt;15,5,0)+IF(V3775&gt;25,5,0)+IF(V3775&lt;0,-10,0)+IF(V3775&lt;-5,-10,0)+IF(U3775&lt;0,-10,0)+IF(U3775&lt;-5,-10,0)+IF(M3775&gt;90,10)+IF(M3775&gt;97,5)+IF(L3775&lt;70,-20,0)+IF(Y3775&gt;100,15,0)+IF(Y3775&gt;200,10,0)+IF(AB3775&gt;40,5,0)+IF(AB3775&gt;50,5,0)+IF(AB3775&gt;60,10,0)+IF(AB3775&gt;100,15,0)+IF(AB3775&gt;200,10,0)</f>
        <v>-106</v>
      </c>
      <c r="E3775" s="2">
        <f>W3775+AA3775+IF(AK3775&gt;1,1,0)+IF(AK3775&gt;1.2,2,0)+IF(AK3775&gt;1.3,2,0)+IF(AK3775&lt;1,-2,0)+IF(B3775&gt;200,5,0)+IF(B3775&gt;300,5,0)+IF(B3775&lt;30,-15,0)+IF(B3775&lt;20,-15,0)</f>
        <v>-26</v>
      </c>
      <c r="F3775" s="2">
        <f>IF(AF3775&gt;0,2,0)+IF(AF3775&gt;2,3,0)+IF(AF3775&gt;4,4,0)+IF(AF3775&gt;10,5,0)+IF(O3775="A",3,0)+IF(O3775="B",3,0)+IF(P3775="A+",7,0)+IF(P3775="A",5,0)+IF(P3775="A-",3,0)+IF(P3775="B+",2,0)+IF(AC3775&lt;40,3,0)+IF(AC3775&lt;20,3,0)+IF(AC3775&lt;10,5,0)+IF(C3775&gt;50,5)</f>
        <v>11</v>
      </c>
      <c r="G3775" s="2">
        <f>IF(AG3775&gt;0,3)+IF(AG3775&gt;4,3)+IF(AG3775&gt;7,3)+IF(AG3775&gt;10,3)+IF(AG3775&gt;13,3)+IF(AG3775&gt;15,3)+IF(AG3775&gt;17,3)+IF(AG3775&gt;20,3)+IF(AG3775&gt;25,5)+IF(AH3775&gt;0,3)+IF(AH3775&gt;7,3)+IF(AH3775&gt;10,3)+IF(AH3775&gt;15,3)+IF(AI3775&gt;0,3)+IF(AI3775&gt;7,3)+IF(AI3775&gt;10,3)+IF(AI3775&gt;15,3)</f>
        <v>6</v>
      </c>
      <c r="H3775" s="2">
        <f>SUM(D3775:G3775)</f>
        <v>-115</v>
      </c>
      <c r="I3775" s="2">
        <f>I3774+1</f>
        <v>3774</v>
      </c>
      <c r="J3775" s="3" t="s">
        <v>10231</v>
      </c>
      <c r="K3775" s="2" t="s">
        <v>10232</v>
      </c>
      <c r="L3775" s="7">
        <v>26</v>
      </c>
      <c r="M3775" s="7">
        <v>7</v>
      </c>
      <c r="N3775" s="7">
        <v>29</v>
      </c>
      <c r="O3775" s="7" t="s">
        <v>31</v>
      </c>
      <c r="P3775" s="7" t="s">
        <v>59</v>
      </c>
      <c r="Q3775" s="6" t="s">
        <v>142</v>
      </c>
      <c r="R3775" s="3">
        <v>-67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5">
        <v>-6</v>
      </c>
      <c r="Z3775" s="5">
        <v>-29</v>
      </c>
      <c r="AA3775" s="5">
        <v>1</v>
      </c>
      <c r="AB3775" s="5">
        <v>-6.6</v>
      </c>
      <c r="AC3775" s="4">
        <v>3</v>
      </c>
      <c r="AD3775" s="4" t="s">
        <v>33</v>
      </c>
      <c r="AE3775" s="4">
        <v>4</v>
      </c>
      <c r="AF3775" s="4">
        <v>-25</v>
      </c>
      <c r="AG3775" s="4">
        <v>1.1000000000000001</v>
      </c>
      <c r="AH3775" s="4">
        <v>1.4</v>
      </c>
      <c r="AI3775" s="4">
        <v>-12</v>
      </c>
      <c r="AJ3775" s="6" t="s">
        <v>195</v>
      </c>
      <c r="AK3775" s="3">
        <v>1.3</v>
      </c>
      <c r="AL3775" s="2">
        <v>0</v>
      </c>
    </row>
    <row r="3776" spans="1:38" x14ac:dyDescent="0.35">
      <c r="A3776" s="2">
        <f>AVERAGE(L3776:N3776)</f>
        <v>23.333333333333332</v>
      </c>
      <c r="B3776" s="2">
        <f>R3776+U3776</f>
        <v>0</v>
      </c>
      <c r="C3776" s="2">
        <f>Y3776+Z3776+AB3776</f>
        <v>-29.4</v>
      </c>
      <c r="D3776" s="2">
        <f>IF(B3776&gt;100,5)+IF(B3776&gt;150,5)+IF(R3776&gt;0,3)+IF(R3776&gt;15,3)+IF(R3776&gt;25,3)+IF(S3776&gt;0,3)+IF(S3776&gt;15,3)+IF(S3776&gt;25,3)+IF(U3776&gt;20,2,0)+IF(U3776&gt;30,3,0)+IF(U3776&gt;50,5,0)+IF(U3776&gt;60,3,0)+IF(Y3776&gt;100,5,0)+IF(Y3776&gt;0,2)+IF(Y3776&gt;15,2)+IF(Y3776&gt;25,2)+IF(Y3776&gt;30,2)+IF(Y3776&gt;40,2)+IF(Y3776&gt;50,2)+IF(Y3776&gt;100,4)+IF(Y3776&lt;10,-5,0)+IF(Y3776&lt;0,-10)++IF(Y3776&lt;15,-5,0)+IF(R3776&lt;0,-3)+IF(R3776&lt;-5,-3)+IF(S3776&lt;0,-3)+IF(S3776&lt;-5,-3)+IF(T3776&lt;0,-3)+IF(T3776&lt;-5,-3)+IF(W3776=1,5,0)+IF(X3776&gt;20,3,0)+IF(X3776&gt;25,3,0)+IF(X3776&gt;40,3,0)+IF(X3776&gt;50,3,0)+IF(N3776&lt;50,-10)+IF(N3776&lt;30,-10)+IF(N3776&lt;20,-10)+IF(N3776&lt;70,-5)+IF(N3776&lt;80,-5)+IF(N3776&gt;95,5,0)+IF(L3776&lt;50,-10)+IF(L3776&lt;30,-10)+IF(L3776&lt;20,-10)+IF(L3776&lt;70,-5)+IF(L3776&lt;80,-5)+IF(L3776&gt;95,5,0)+IF(A3776&gt;85,3,0)+IF(A3776&gt;90,3,0)+IF(U3776&lt;0,-10)+IF(U3776&lt;-5,-20)+IF(U3776&lt;-10,-10)+IF(V3776&gt;0,5,0)+IF(V3776&gt;15,5,0)+IF(V3776&gt;25,5,0)+IF(V3776&lt;0,-10,0)+IF(V3776&lt;-5,-10,0)+IF(U3776&lt;0,-10,0)+IF(U3776&lt;-5,-10,0)+IF(M3776&gt;90,10)+IF(M3776&gt;97,5)+IF(L3776&lt;70,-20,0)+IF(Y3776&gt;100,15,0)+IF(Y3776&gt;200,10,0)+IF(AB3776&gt;40,5,0)+IF(AB3776&gt;50,5,0)+IF(AB3776&gt;60,10,0)+IF(AB3776&gt;100,15,0)+IF(AB3776&gt;200,10,0)</f>
        <v>-107</v>
      </c>
      <c r="E3776" s="2">
        <f>W3776+AA3776+IF(AK3776&gt;1,1,0)+IF(AK3776&gt;1.2,2,0)+IF(AK3776&gt;1.3,2,0)+IF(AK3776&lt;1,-2,0)+IF(B3776&gt;200,5,0)+IF(B3776&gt;300,5,0)+IF(B3776&lt;30,-15,0)+IF(B3776&lt;20,-15,0)</f>
        <v>-32</v>
      </c>
      <c r="F3776" s="2">
        <f>IF(AF3776&gt;0,2,0)+IF(AF3776&gt;2,3,0)+IF(AF3776&gt;4,4,0)+IF(AF3776&gt;10,5,0)+IF(O3776="A",3,0)+IF(O3776="B",3,0)+IF(P3776="A+",7,0)+IF(P3776="A",5,0)+IF(P3776="A-",3,0)+IF(P3776="B+",2,0)+IF(AC3776&lt;40,3,0)+IF(AC3776&lt;20,3,0)+IF(AC3776&lt;10,5,0)+IF(C3776&gt;50,5)</f>
        <v>9</v>
      </c>
      <c r="G3776" s="2">
        <f>IF(AG3776&gt;0,3)+IF(AG3776&gt;4,3)+IF(AG3776&gt;7,3)+IF(AG3776&gt;10,3)+IF(AG3776&gt;13,3)+IF(AG3776&gt;15,3)+IF(AG3776&gt;17,3)+IF(AG3776&gt;20,3)+IF(AG3776&gt;25,5)+IF(AH3776&gt;0,3)+IF(AH3776&gt;7,3)+IF(AH3776&gt;10,3)+IF(AH3776&gt;15,3)+IF(AI3776&gt;0,3)+IF(AI3776&gt;7,3)+IF(AI3776&gt;10,3)+IF(AI3776&gt;15,3)</f>
        <v>15</v>
      </c>
      <c r="H3776" s="2">
        <f>SUM(D3776:G3776)</f>
        <v>-115</v>
      </c>
      <c r="I3776" s="2">
        <f>I3775+1</f>
        <v>3775</v>
      </c>
      <c r="J3776" s="3" t="s">
        <v>8679</v>
      </c>
      <c r="K3776" s="2" t="s">
        <v>8680</v>
      </c>
      <c r="L3776" s="7">
        <v>16</v>
      </c>
      <c r="M3776" s="7">
        <v>29</v>
      </c>
      <c r="N3776" s="7">
        <v>25</v>
      </c>
      <c r="O3776" s="7" t="s">
        <v>42</v>
      </c>
      <c r="P3776" s="7" t="s">
        <v>31</v>
      </c>
      <c r="Q3776" s="6" t="s">
        <v>3351</v>
      </c>
      <c r="R3776" s="3">
        <v>0</v>
      </c>
      <c r="S3776" s="3">
        <v>15</v>
      </c>
      <c r="T3776" s="3">
        <v>10</v>
      </c>
      <c r="U3776" s="3">
        <v>0</v>
      </c>
      <c r="V3776" s="3">
        <v>0</v>
      </c>
      <c r="W3776" s="3">
        <v>0</v>
      </c>
      <c r="X3776" s="3">
        <v>-102.9</v>
      </c>
      <c r="Y3776" s="5">
        <v>-12</v>
      </c>
      <c r="Z3776" s="5">
        <v>-9</v>
      </c>
      <c r="AA3776" s="5">
        <v>0</v>
      </c>
      <c r="AB3776" s="5">
        <v>-8.4</v>
      </c>
      <c r="AC3776" s="4">
        <v>80</v>
      </c>
      <c r="AD3776" s="4" t="s">
        <v>268</v>
      </c>
      <c r="AE3776" s="4">
        <v>38</v>
      </c>
      <c r="AF3776" s="4">
        <v>9.6</v>
      </c>
      <c r="AG3776" s="4">
        <v>11.5</v>
      </c>
      <c r="AH3776" s="4">
        <v>-0.9</v>
      </c>
      <c r="AI3776" s="4">
        <v>5.8</v>
      </c>
      <c r="AJ3776" s="6" t="s">
        <v>745</v>
      </c>
      <c r="AK3776" s="3">
        <v>0.3</v>
      </c>
      <c r="AL3776" s="2">
        <v>0</v>
      </c>
    </row>
    <row r="3777" spans="1:38" x14ac:dyDescent="0.35">
      <c r="A3777" s="2">
        <f>AVERAGE(L3777:N3777)</f>
        <v>23.333333333333332</v>
      </c>
      <c r="B3777" s="2">
        <f>R3777+U3777</f>
        <v>-36</v>
      </c>
      <c r="C3777" s="2">
        <f>Y3777+Z3777+AB3777</f>
        <v>-5.2</v>
      </c>
      <c r="D3777" s="2">
        <f>IF(B3777&gt;100,5)+IF(B3777&gt;150,5)+IF(R3777&gt;0,3)+IF(R3777&gt;15,3)+IF(R3777&gt;25,3)+IF(S3777&gt;0,3)+IF(S3777&gt;15,3)+IF(S3777&gt;25,3)+IF(U3777&gt;20,2,0)+IF(U3777&gt;30,3,0)+IF(U3777&gt;50,5,0)+IF(U3777&gt;60,3,0)+IF(Y3777&gt;100,5,0)+IF(Y3777&gt;0,2)+IF(Y3777&gt;15,2)+IF(Y3777&gt;25,2)+IF(Y3777&gt;30,2)+IF(Y3777&gt;40,2)+IF(Y3777&gt;50,2)+IF(Y3777&gt;100,4)+IF(Y3777&lt;10,-5,0)+IF(Y3777&lt;0,-10)++IF(Y3777&lt;15,-5,0)+IF(R3777&lt;0,-3)+IF(R3777&lt;-5,-3)+IF(S3777&lt;0,-3)+IF(S3777&lt;-5,-3)+IF(T3777&lt;0,-3)+IF(T3777&lt;-5,-3)+IF(W3777=1,5,0)+IF(X3777&gt;20,3,0)+IF(X3777&gt;25,3,0)+IF(X3777&gt;40,3,0)+IF(X3777&gt;50,3,0)+IF(N3777&lt;50,-10)+IF(N3777&lt;30,-10)+IF(N3777&lt;20,-10)+IF(N3777&lt;70,-5)+IF(N3777&lt;80,-5)+IF(N3777&gt;95,5,0)+IF(L3777&lt;50,-10)+IF(L3777&lt;30,-10)+IF(L3777&lt;20,-10)+IF(L3777&lt;70,-5)+IF(L3777&lt;80,-5)+IF(L3777&gt;95,5,0)+IF(A3777&gt;85,3,0)+IF(A3777&gt;90,3,0)+IF(U3777&lt;0,-10)+IF(U3777&lt;-5,-20)+IF(U3777&lt;-10,-10)+IF(V3777&gt;0,5,0)+IF(V3777&gt;15,5,0)+IF(V3777&gt;25,5,0)+IF(V3777&lt;0,-10,0)+IF(V3777&lt;-5,-10,0)+IF(U3777&lt;0,-10,0)+IF(U3777&lt;-5,-10,0)+IF(M3777&gt;90,10)+IF(M3777&gt;97,5)+IF(L3777&lt;70,-20,0)+IF(Y3777&gt;100,15,0)+IF(Y3777&gt;200,10,0)+IF(AB3777&gt;40,5,0)+IF(AB3777&gt;50,5,0)+IF(AB3777&gt;60,10,0)+IF(AB3777&gt;100,15,0)+IF(AB3777&gt;200,10,0)</f>
        <v>-107</v>
      </c>
      <c r="E3777" s="2">
        <f>W3777+AA3777+IF(AK3777&gt;1,1,0)+IF(AK3777&gt;1.2,2,0)+IF(AK3777&gt;1.3,2,0)+IF(AK3777&lt;1,-2,0)+IF(B3777&gt;200,5,0)+IF(B3777&gt;300,5,0)+IF(B3777&lt;30,-15,0)+IF(B3777&lt;20,-15,0)</f>
        <v>-32</v>
      </c>
      <c r="F3777" s="2">
        <f>IF(AF3777&gt;0,2,0)+IF(AF3777&gt;2,3,0)+IF(AF3777&gt;4,4,0)+IF(AF3777&gt;10,5,0)+IF(O3777="A",3,0)+IF(O3777="B",3,0)+IF(P3777="A+",7,0)+IF(P3777="A",5,0)+IF(P3777="A-",3,0)+IF(P3777="B+",2,0)+IF(AC3777&lt;40,3,0)+IF(AC3777&lt;20,3,0)+IF(AC3777&lt;10,5,0)+IF(C3777&gt;50,5)</f>
        <v>3</v>
      </c>
      <c r="G3777" s="2">
        <f>IF(AG3777&gt;0,3)+IF(AG3777&gt;4,3)+IF(AG3777&gt;7,3)+IF(AG3777&gt;10,3)+IF(AG3777&gt;13,3)+IF(AG3777&gt;15,3)+IF(AG3777&gt;17,3)+IF(AG3777&gt;20,3)+IF(AG3777&gt;25,5)+IF(AH3777&gt;0,3)+IF(AH3777&gt;7,3)+IF(AH3777&gt;10,3)+IF(AH3777&gt;15,3)+IF(AI3777&gt;0,3)+IF(AI3777&gt;7,3)+IF(AI3777&gt;10,3)+IF(AI3777&gt;15,3)</f>
        <v>21</v>
      </c>
      <c r="H3777" s="2">
        <f>SUM(D3777:G3777)</f>
        <v>-115</v>
      </c>
      <c r="I3777" s="2">
        <f>I3776+1</f>
        <v>3776</v>
      </c>
      <c r="J3777" s="3" t="s">
        <v>7517</v>
      </c>
      <c r="K3777" s="2" t="s">
        <v>7518</v>
      </c>
      <c r="L3777" s="7">
        <v>23</v>
      </c>
      <c r="M3777" s="7">
        <v>31</v>
      </c>
      <c r="N3777" s="7">
        <v>16</v>
      </c>
      <c r="O3777" s="7" t="s">
        <v>48</v>
      </c>
      <c r="P3777" s="7" t="s">
        <v>167</v>
      </c>
      <c r="Q3777" s="6" t="s">
        <v>149</v>
      </c>
      <c r="R3777" s="3">
        <v>-53</v>
      </c>
      <c r="S3777" s="3">
        <v>-86</v>
      </c>
      <c r="T3777" s="3">
        <v>29</v>
      </c>
      <c r="U3777" s="3">
        <v>17</v>
      </c>
      <c r="V3777" s="3">
        <v>102</v>
      </c>
      <c r="W3777" s="3">
        <v>0</v>
      </c>
      <c r="X3777" s="3">
        <v>-43.2</v>
      </c>
      <c r="Y3777" s="5">
        <v>-7</v>
      </c>
      <c r="Z3777" s="5">
        <v>4</v>
      </c>
      <c r="AA3777" s="5">
        <v>0</v>
      </c>
      <c r="AB3777" s="5">
        <v>-2.2000000000000002</v>
      </c>
      <c r="AC3777" s="4">
        <v>126</v>
      </c>
      <c r="AD3777" s="4" t="s">
        <v>116</v>
      </c>
      <c r="AE3777" s="4">
        <v>64</v>
      </c>
      <c r="AF3777" s="4">
        <v>-6.3</v>
      </c>
      <c r="AG3777" s="4">
        <v>6.4</v>
      </c>
      <c r="AH3777" s="4">
        <v>11.4</v>
      </c>
      <c r="AI3777" s="4">
        <v>7.7</v>
      </c>
      <c r="AJ3777" s="6" t="s">
        <v>243</v>
      </c>
      <c r="AK3777" s="3">
        <v>0.5</v>
      </c>
      <c r="AL3777" s="2">
        <v>0</v>
      </c>
    </row>
    <row r="3778" spans="1:38" x14ac:dyDescent="0.35">
      <c r="A3778" s="2">
        <f>AVERAGE(L3778:N3778)</f>
        <v>26</v>
      </c>
      <c r="B3778" s="2">
        <f>R3778+U3778</f>
        <v>-27</v>
      </c>
      <c r="C3778" s="2">
        <f>Y3778+Z3778+AB3778</f>
        <v>6.5</v>
      </c>
      <c r="D3778" s="2">
        <f>IF(B3778&gt;100,5)+IF(B3778&gt;150,5)+IF(R3778&gt;0,3)+IF(R3778&gt;15,3)+IF(R3778&gt;25,3)+IF(S3778&gt;0,3)+IF(S3778&gt;15,3)+IF(S3778&gt;25,3)+IF(U3778&gt;20,2,0)+IF(U3778&gt;30,3,0)+IF(U3778&gt;50,5,0)+IF(U3778&gt;60,3,0)+IF(Y3778&gt;100,5,0)+IF(Y3778&gt;0,2)+IF(Y3778&gt;15,2)+IF(Y3778&gt;25,2)+IF(Y3778&gt;30,2)+IF(Y3778&gt;40,2)+IF(Y3778&gt;50,2)+IF(Y3778&gt;100,4)+IF(Y3778&lt;10,-5,0)+IF(Y3778&lt;0,-10)++IF(Y3778&lt;15,-5,0)+IF(R3778&lt;0,-3)+IF(R3778&lt;-5,-3)+IF(S3778&lt;0,-3)+IF(S3778&lt;-5,-3)+IF(T3778&lt;0,-3)+IF(T3778&lt;-5,-3)+IF(W3778=1,5,0)+IF(X3778&gt;20,3,0)+IF(X3778&gt;25,3,0)+IF(X3778&gt;40,3,0)+IF(X3778&gt;50,3,0)+IF(N3778&lt;50,-10)+IF(N3778&lt;30,-10)+IF(N3778&lt;20,-10)+IF(N3778&lt;70,-5)+IF(N3778&lt;80,-5)+IF(N3778&gt;95,5,0)+IF(L3778&lt;50,-10)+IF(L3778&lt;30,-10)+IF(L3778&lt;20,-10)+IF(L3778&lt;70,-5)+IF(L3778&lt;80,-5)+IF(L3778&gt;95,5,0)+IF(A3778&gt;85,3,0)+IF(A3778&gt;90,3,0)+IF(U3778&lt;0,-10)+IF(U3778&lt;-5,-20)+IF(U3778&lt;-10,-10)+IF(V3778&gt;0,5,0)+IF(V3778&gt;15,5,0)+IF(V3778&gt;25,5,0)+IF(V3778&lt;0,-10,0)+IF(V3778&lt;-5,-10,0)+IF(U3778&lt;0,-10,0)+IF(U3778&lt;-5,-10,0)+IF(M3778&gt;90,10)+IF(M3778&gt;97,5)+IF(L3778&lt;70,-20,0)+IF(Y3778&gt;100,15,0)+IF(Y3778&gt;200,10,0)+IF(AB3778&gt;40,5,0)+IF(AB3778&gt;50,5,0)+IF(AB3778&gt;60,10,0)+IF(AB3778&gt;100,15,0)+IF(AB3778&gt;200,10,0)</f>
        <v>-108</v>
      </c>
      <c r="E3778" s="2">
        <f>W3778+AA3778+IF(AK3778&gt;1,1,0)+IF(AK3778&gt;1.2,2,0)+IF(AK3778&gt;1.3,2,0)+IF(AK3778&lt;1,-2,0)+IF(B3778&gt;200,5,0)+IF(B3778&gt;300,5,0)+IF(B3778&lt;30,-15,0)+IF(B3778&lt;20,-15,0)</f>
        <v>-31</v>
      </c>
      <c r="F3778" s="2">
        <f>IF(AF3778&gt;0,2,0)+IF(AF3778&gt;2,3,0)+IF(AF3778&gt;4,4,0)+IF(AF3778&gt;10,5,0)+IF(O3778="A",3,0)+IF(O3778="B",3,0)+IF(P3778="A+",7,0)+IF(P3778="A",5,0)+IF(P3778="A-",3,0)+IF(P3778="B+",2,0)+IF(AC3778&lt;40,3,0)+IF(AC3778&lt;20,3,0)+IF(AC3778&lt;10,5,0)+IF(C3778&gt;50,5)</f>
        <v>0</v>
      </c>
      <c r="G3778" s="2">
        <f>IF(AG3778&gt;0,3)+IF(AG3778&gt;4,3)+IF(AG3778&gt;7,3)+IF(AG3778&gt;10,3)+IF(AG3778&gt;13,3)+IF(AG3778&gt;15,3)+IF(AG3778&gt;17,3)+IF(AG3778&gt;20,3)+IF(AG3778&gt;25,5)+IF(AH3778&gt;0,3)+IF(AH3778&gt;7,3)+IF(AH3778&gt;10,3)+IF(AH3778&gt;15,3)+IF(AI3778&gt;0,3)+IF(AI3778&gt;7,3)+IF(AI3778&gt;10,3)+IF(AI3778&gt;15,3)</f>
        <v>24</v>
      </c>
      <c r="H3778" s="2">
        <f>SUM(D3778:G3778)</f>
        <v>-115</v>
      </c>
      <c r="I3778" s="2">
        <f>I3777+1</f>
        <v>3777</v>
      </c>
      <c r="J3778" s="3" t="s">
        <v>7719</v>
      </c>
      <c r="K3778" s="2" t="s">
        <v>7720</v>
      </c>
      <c r="L3778" s="7">
        <v>16</v>
      </c>
      <c r="M3778" s="7">
        <v>44</v>
      </c>
      <c r="N3778" s="7">
        <v>18</v>
      </c>
      <c r="O3778" s="7" t="s">
        <v>80</v>
      </c>
      <c r="P3778" s="7" t="s">
        <v>31</v>
      </c>
      <c r="Q3778" s="6" t="s">
        <v>6201</v>
      </c>
      <c r="R3778" s="3">
        <v>-29</v>
      </c>
      <c r="S3778" s="3">
        <v>1</v>
      </c>
      <c r="T3778" s="3">
        <v>2</v>
      </c>
      <c r="U3778" s="3">
        <v>2</v>
      </c>
      <c r="V3778" s="3">
        <v>0</v>
      </c>
      <c r="W3778" s="3">
        <v>0</v>
      </c>
      <c r="X3778" s="3">
        <v>25</v>
      </c>
      <c r="Y3778" s="5">
        <v>3</v>
      </c>
      <c r="Z3778" s="5">
        <v>2</v>
      </c>
      <c r="AA3778" s="5">
        <v>1</v>
      </c>
      <c r="AB3778" s="5">
        <v>1.5</v>
      </c>
      <c r="AC3778" s="4">
        <v>153</v>
      </c>
      <c r="AD3778" s="4" t="s">
        <v>804</v>
      </c>
      <c r="AE3778" s="4">
        <v>61</v>
      </c>
      <c r="AF3778" s="4">
        <v>-1.9</v>
      </c>
      <c r="AG3778" s="4">
        <v>16.100000000000001</v>
      </c>
      <c r="AH3778" s="4">
        <v>0.7</v>
      </c>
      <c r="AI3778" s="4">
        <v>5.5</v>
      </c>
      <c r="AJ3778" s="6" t="s">
        <v>361</v>
      </c>
      <c r="AK3778" s="3">
        <v>0.6</v>
      </c>
      <c r="AL3778" s="2">
        <v>0</v>
      </c>
    </row>
    <row r="3779" spans="1:38" x14ac:dyDescent="0.35">
      <c r="A3779" s="2">
        <f>AVERAGE(L3779:N3779)</f>
        <v>40</v>
      </c>
      <c r="B3779" s="2">
        <f>R3779+U3779</f>
        <v>8</v>
      </c>
      <c r="C3779" s="2">
        <f>Y3779+Z3779+AB3779</f>
        <v>28.3</v>
      </c>
      <c r="D3779" s="2">
        <f>IF(B3779&gt;100,5)+IF(B3779&gt;150,5)+IF(R3779&gt;0,3)+IF(R3779&gt;15,3)+IF(R3779&gt;25,3)+IF(S3779&gt;0,3)+IF(S3779&gt;15,3)+IF(S3779&gt;25,3)+IF(U3779&gt;20,2,0)+IF(U3779&gt;30,3,0)+IF(U3779&gt;50,5,0)+IF(U3779&gt;60,3,0)+IF(Y3779&gt;100,5,0)+IF(Y3779&gt;0,2)+IF(Y3779&gt;15,2)+IF(Y3779&gt;25,2)+IF(Y3779&gt;30,2)+IF(Y3779&gt;40,2)+IF(Y3779&gt;50,2)+IF(Y3779&gt;100,4)+IF(Y3779&lt;10,-5,0)+IF(Y3779&lt;0,-10)++IF(Y3779&lt;15,-5,0)+IF(R3779&lt;0,-3)+IF(R3779&lt;-5,-3)+IF(S3779&lt;0,-3)+IF(S3779&lt;-5,-3)+IF(T3779&lt;0,-3)+IF(T3779&lt;-5,-3)+IF(W3779=1,5,0)+IF(X3779&gt;20,3,0)+IF(X3779&gt;25,3,0)+IF(X3779&gt;40,3,0)+IF(X3779&gt;50,3,0)+IF(N3779&lt;50,-10)+IF(N3779&lt;30,-10)+IF(N3779&lt;20,-10)+IF(N3779&lt;70,-5)+IF(N3779&lt;80,-5)+IF(N3779&gt;95,5,0)+IF(L3779&lt;50,-10)+IF(L3779&lt;30,-10)+IF(L3779&lt;20,-10)+IF(L3779&lt;70,-5)+IF(L3779&lt;80,-5)+IF(L3779&gt;95,5,0)+IF(A3779&gt;85,3,0)+IF(A3779&gt;90,3,0)+IF(U3779&lt;0,-10)+IF(U3779&lt;-5,-20)+IF(U3779&lt;-10,-10)+IF(V3779&gt;0,5,0)+IF(V3779&gt;15,5,0)+IF(V3779&gt;25,5,0)+IF(V3779&lt;0,-10,0)+IF(V3779&lt;-5,-10,0)+IF(U3779&lt;0,-10,0)+IF(U3779&lt;-5,-10,0)+IF(M3779&gt;90,10)+IF(M3779&gt;97,5)+IF(L3779&lt;70,-20,0)+IF(Y3779&gt;100,15,0)+IF(Y3779&gt;200,10,0)+IF(AB3779&gt;40,5,0)+IF(AB3779&gt;50,5,0)+IF(AB3779&gt;60,10,0)+IF(AB3779&gt;100,15,0)+IF(AB3779&gt;200,10,0)</f>
        <v>-109</v>
      </c>
      <c r="E3779" s="2">
        <f>W3779+AA3779+IF(AK3779&gt;1,1,0)+IF(AK3779&gt;1.2,2,0)+IF(AK3779&gt;1.3,2,0)+IF(AK3779&lt;1,-2,0)+IF(B3779&gt;200,5,0)+IF(B3779&gt;300,5,0)+IF(B3779&lt;30,-15,0)+IF(B3779&lt;20,-15,0)</f>
        <v>-30</v>
      </c>
      <c r="F3779" s="2">
        <f>IF(AF3779&gt;0,2,0)+IF(AF3779&gt;2,3,0)+IF(AF3779&gt;4,4,0)+IF(AF3779&gt;10,5,0)+IF(O3779="A",3,0)+IF(O3779="B",3,0)+IF(P3779="A+",7,0)+IF(P3779="A",5,0)+IF(P3779="A-",3,0)+IF(P3779="B+",2,0)+IF(AC3779&lt;40,3,0)+IF(AC3779&lt;20,3,0)+IF(AC3779&lt;10,5,0)+IF(C3779&gt;50,5)</f>
        <v>3</v>
      </c>
      <c r="G3779" s="2">
        <f>IF(AG3779&gt;0,3)+IF(AG3779&gt;4,3)+IF(AG3779&gt;7,3)+IF(AG3779&gt;10,3)+IF(AG3779&gt;13,3)+IF(AG3779&gt;15,3)+IF(AG3779&gt;17,3)+IF(AG3779&gt;20,3)+IF(AG3779&gt;25,5)+IF(AH3779&gt;0,3)+IF(AH3779&gt;7,3)+IF(AH3779&gt;10,3)+IF(AH3779&gt;15,3)+IF(AI3779&gt;0,3)+IF(AI3779&gt;7,3)+IF(AI3779&gt;10,3)+IF(AI3779&gt;15,3)</f>
        <v>21</v>
      </c>
      <c r="H3779" s="2">
        <f>SUM(D3779:G3779)</f>
        <v>-115</v>
      </c>
      <c r="I3779" s="2">
        <f>I3778+1</f>
        <v>3778</v>
      </c>
      <c r="J3779" s="3" t="s">
        <v>7835</v>
      </c>
      <c r="K3779" s="2" t="s">
        <v>7836</v>
      </c>
      <c r="L3779" s="7">
        <v>40</v>
      </c>
      <c r="M3779" s="7">
        <v>38</v>
      </c>
      <c r="N3779" s="7">
        <v>42</v>
      </c>
      <c r="O3779" s="7" t="s">
        <v>48</v>
      </c>
      <c r="P3779" s="7" t="s">
        <v>167</v>
      </c>
      <c r="Q3779" s="6" t="s">
        <v>135</v>
      </c>
      <c r="R3779" s="3">
        <v>25</v>
      </c>
      <c r="S3779" s="3">
        <v>-20</v>
      </c>
      <c r="T3779" s="3">
        <v>-83</v>
      </c>
      <c r="U3779" s="3">
        <v>-17</v>
      </c>
      <c r="V3779" s="3">
        <v>81</v>
      </c>
      <c r="W3779" s="3">
        <v>1</v>
      </c>
      <c r="X3779" s="3">
        <v>-9.1</v>
      </c>
      <c r="Y3779" s="5">
        <v>13</v>
      </c>
      <c r="Z3779" s="5">
        <v>7</v>
      </c>
      <c r="AA3779" s="5">
        <v>1</v>
      </c>
      <c r="AB3779" s="5">
        <v>8.3000000000000007</v>
      </c>
      <c r="AC3779" s="4">
        <v>167</v>
      </c>
      <c r="AD3779" s="4" t="s">
        <v>179</v>
      </c>
      <c r="AE3779" s="4">
        <v>37</v>
      </c>
      <c r="AF3779" s="4">
        <v>-8.6</v>
      </c>
      <c r="AG3779" s="4">
        <v>14.6</v>
      </c>
      <c r="AH3779" s="4">
        <v>2.6</v>
      </c>
      <c r="AI3779" s="4">
        <v>1.8</v>
      </c>
      <c r="AJ3779" s="6" t="s">
        <v>99</v>
      </c>
      <c r="AK3779" s="3">
        <v>0.7</v>
      </c>
      <c r="AL3779" s="2">
        <v>0</v>
      </c>
    </row>
    <row r="3780" spans="1:38" x14ac:dyDescent="0.35">
      <c r="A3780" s="2">
        <f>AVERAGE(L3780:N3780)</f>
        <v>54</v>
      </c>
      <c r="B3780" s="2">
        <f>R3780+U3780</f>
        <v>-68</v>
      </c>
      <c r="C3780" s="2">
        <f>Y3780+Z3780+AB3780</f>
        <v>37.9</v>
      </c>
      <c r="D3780" s="2">
        <f>IF(B3780&gt;100,5)+IF(B3780&gt;150,5)+IF(R3780&gt;0,3)+IF(R3780&gt;15,3)+IF(R3780&gt;25,3)+IF(S3780&gt;0,3)+IF(S3780&gt;15,3)+IF(S3780&gt;25,3)+IF(U3780&gt;20,2,0)+IF(U3780&gt;30,3,0)+IF(U3780&gt;50,5,0)+IF(U3780&gt;60,3,0)+IF(Y3780&gt;100,5,0)+IF(Y3780&gt;0,2)+IF(Y3780&gt;15,2)+IF(Y3780&gt;25,2)+IF(Y3780&gt;30,2)+IF(Y3780&gt;40,2)+IF(Y3780&gt;50,2)+IF(Y3780&gt;100,4)+IF(Y3780&lt;10,-5,0)+IF(Y3780&lt;0,-10)++IF(Y3780&lt;15,-5,0)+IF(R3780&lt;0,-3)+IF(R3780&lt;-5,-3)+IF(S3780&lt;0,-3)+IF(S3780&lt;-5,-3)+IF(T3780&lt;0,-3)+IF(T3780&lt;-5,-3)+IF(W3780=1,5,0)+IF(X3780&gt;20,3,0)+IF(X3780&gt;25,3,0)+IF(X3780&gt;40,3,0)+IF(X3780&gt;50,3,0)+IF(N3780&lt;50,-10)+IF(N3780&lt;30,-10)+IF(N3780&lt;20,-10)+IF(N3780&lt;70,-5)+IF(N3780&lt;80,-5)+IF(N3780&gt;95,5,0)+IF(L3780&lt;50,-10)+IF(L3780&lt;30,-10)+IF(L3780&lt;20,-10)+IF(L3780&lt;70,-5)+IF(L3780&lt;80,-5)+IF(L3780&gt;95,5,0)+IF(A3780&gt;85,3,0)+IF(A3780&gt;90,3,0)+IF(U3780&lt;0,-10)+IF(U3780&lt;-5,-20)+IF(U3780&lt;-10,-10)+IF(V3780&gt;0,5,0)+IF(V3780&gt;15,5,0)+IF(V3780&gt;25,5,0)+IF(V3780&lt;0,-10,0)+IF(V3780&lt;-5,-10,0)+IF(U3780&lt;0,-10,0)+IF(U3780&lt;-5,-10,0)+IF(M3780&gt;90,10)+IF(M3780&gt;97,5)+IF(L3780&lt;70,-20,0)+IF(Y3780&gt;100,15,0)+IF(Y3780&gt;200,10,0)+IF(AB3780&gt;40,5,0)+IF(AB3780&gt;50,5,0)+IF(AB3780&gt;60,10,0)+IF(AB3780&gt;100,15,0)+IF(AB3780&gt;200,10,0)</f>
        <v>-110</v>
      </c>
      <c r="E3780" s="2">
        <f>W3780+AA3780+IF(AK3780&gt;1,1,0)+IF(AK3780&gt;1.2,2,0)+IF(AK3780&gt;1.3,2,0)+IF(AK3780&lt;1,-2,0)+IF(B3780&gt;200,5,0)+IF(B3780&gt;300,5,0)+IF(B3780&lt;30,-15,0)+IF(B3780&lt;20,-15,0)</f>
        <v>-32</v>
      </c>
      <c r="F3780" s="2">
        <f>IF(AF3780&gt;0,2,0)+IF(AF3780&gt;2,3,0)+IF(AF3780&gt;4,4,0)+IF(AF3780&gt;10,5,0)+IF(O3780="A",3,0)+IF(O3780="B",3,0)+IF(P3780="A+",7,0)+IF(P3780="A",5,0)+IF(P3780="A-",3,0)+IF(P3780="B+",2,0)+IF(AC3780&lt;40,3,0)+IF(AC3780&lt;20,3,0)+IF(AC3780&lt;10,5,0)+IF(C3780&gt;50,5)</f>
        <v>12</v>
      </c>
      <c r="G3780" s="2">
        <f>IF(AG3780&gt;0,3)+IF(AG3780&gt;4,3)+IF(AG3780&gt;7,3)+IF(AG3780&gt;10,3)+IF(AG3780&gt;13,3)+IF(AG3780&gt;15,3)+IF(AG3780&gt;17,3)+IF(AG3780&gt;20,3)+IF(AG3780&gt;25,5)+IF(AH3780&gt;0,3)+IF(AH3780&gt;7,3)+IF(AH3780&gt;10,3)+IF(AH3780&gt;15,3)+IF(AI3780&gt;0,3)+IF(AI3780&gt;7,3)+IF(AI3780&gt;10,3)+IF(AI3780&gt;15,3)</f>
        <v>15</v>
      </c>
      <c r="H3780" s="2">
        <f>SUM(D3780:G3780)</f>
        <v>-115</v>
      </c>
      <c r="I3780" s="2">
        <f>I3779+1</f>
        <v>3779</v>
      </c>
      <c r="J3780" s="3" t="s">
        <v>5452</v>
      </c>
      <c r="K3780" s="2" t="s">
        <v>5453</v>
      </c>
      <c r="L3780" s="7">
        <v>61</v>
      </c>
      <c r="M3780" s="7">
        <v>31</v>
      </c>
      <c r="N3780" s="7">
        <v>70</v>
      </c>
      <c r="O3780" s="7" t="s">
        <v>48</v>
      </c>
      <c r="P3780" s="7" t="s">
        <v>31</v>
      </c>
      <c r="Q3780" s="6" t="s">
        <v>71</v>
      </c>
      <c r="R3780" s="3">
        <v>-30</v>
      </c>
      <c r="S3780" s="3">
        <v>0</v>
      </c>
      <c r="T3780" s="3">
        <v>-43</v>
      </c>
      <c r="U3780" s="3">
        <v>-38</v>
      </c>
      <c r="V3780" s="3">
        <v>7</v>
      </c>
      <c r="W3780" s="3">
        <v>0</v>
      </c>
      <c r="X3780" s="3">
        <v>-30</v>
      </c>
      <c r="Y3780" s="5">
        <v>8</v>
      </c>
      <c r="Z3780" s="5">
        <v>14</v>
      </c>
      <c r="AA3780" s="5">
        <v>0</v>
      </c>
      <c r="AB3780" s="5">
        <v>15.9</v>
      </c>
      <c r="AC3780" s="4">
        <v>64</v>
      </c>
      <c r="AD3780" s="4" t="s">
        <v>204</v>
      </c>
      <c r="AE3780" s="4">
        <v>25</v>
      </c>
      <c r="AF3780" s="4">
        <v>5.9</v>
      </c>
      <c r="AG3780" s="4">
        <v>6.6</v>
      </c>
      <c r="AH3780" s="4">
        <v>6.6</v>
      </c>
      <c r="AI3780" s="4">
        <v>8.8000000000000007</v>
      </c>
      <c r="AJ3780" s="6" t="s">
        <v>77</v>
      </c>
      <c r="AK3780" s="3">
        <v>0.6</v>
      </c>
      <c r="AL3780" s="2">
        <v>0</v>
      </c>
    </row>
    <row r="3781" spans="1:38" x14ac:dyDescent="0.35">
      <c r="A3781" s="2">
        <f>AVERAGE(L3781:N3781)</f>
        <v>47.333333333333336</v>
      </c>
      <c r="B3781" s="2">
        <f>R3781+U3781</f>
        <v>-76</v>
      </c>
      <c r="C3781" s="2">
        <f>Y3781+Z3781+AB3781</f>
        <v>-71.5</v>
      </c>
      <c r="D3781" s="2">
        <f>IF(B3781&gt;100,5)+IF(B3781&gt;150,5)+IF(R3781&gt;0,3)+IF(R3781&gt;15,3)+IF(R3781&gt;25,3)+IF(S3781&gt;0,3)+IF(S3781&gt;15,3)+IF(S3781&gt;25,3)+IF(U3781&gt;20,2,0)+IF(U3781&gt;30,3,0)+IF(U3781&gt;50,5,0)+IF(U3781&gt;60,3,0)+IF(Y3781&gt;100,5,0)+IF(Y3781&gt;0,2)+IF(Y3781&gt;15,2)+IF(Y3781&gt;25,2)+IF(Y3781&gt;30,2)+IF(Y3781&gt;40,2)+IF(Y3781&gt;50,2)+IF(Y3781&gt;100,4)+IF(Y3781&lt;10,-5,0)+IF(Y3781&lt;0,-10)++IF(Y3781&lt;15,-5,0)+IF(R3781&lt;0,-3)+IF(R3781&lt;-5,-3)+IF(S3781&lt;0,-3)+IF(S3781&lt;-5,-3)+IF(T3781&lt;0,-3)+IF(T3781&lt;-5,-3)+IF(W3781=1,5,0)+IF(X3781&gt;20,3,0)+IF(X3781&gt;25,3,0)+IF(X3781&gt;40,3,0)+IF(X3781&gt;50,3,0)+IF(N3781&lt;50,-10)+IF(N3781&lt;30,-10)+IF(N3781&lt;20,-10)+IF(N3781&lt;70,-5)+IF(N3781&lt;80,-5)+IF(N3781&gt;95,5,0)+IF(L3781&lt;50,-10)+IF(L3781&lt;30,-10)+IF(L3781&lt;20,-10)+IF(L3781&lt;70,-5)+IF(L3781&lt;80,-5)+IF(L3781&gt;95,5,0)+IF(A3781&gt;85,3,0)+IF(A3781&gt;90,3,0)+IF(U3781&lt;0,-10)+IF(U3781&lt;-5,-20)+IF(U3781&lt;-10,-10)+IF(V3781&gt;0,5,0)+IF(V3781&gt;15,5,0)+IF(V3781&gt;25,5,0)+IF(V3781&lt;0,-10,0)+IF(V3781&lt;-5,-10,0)+IF(U3781&lt;0,-10,0)+IF(U3781&lt;-5,-10,0)+IF(M3781&gt;90,10)+IF(M3781&gt;97,5)+IF(L3781&lt;70,-20,0)+IF(Y3781&gt;100,15,0)+IF(Y3781&gt;200,10,0)+IF(AB3781&gt;40,5,0)+IF(AB3781&gt;50,5,0)+IF(AB3781&gt;60,10,0)+IF(AB3781&gt;100,15,0)+IF(AB3781&gt;200,10,0)</f>
        <v>-115</v>
      </c>
      <c r="E3781" s="2">
        <f>W3781+AA3781+IF(AK3781&gt;1,1,0)+IF(AK3781&gt;1.2,2,0)+IF(AK3781&gt;1.3,2,0)+IF(AK3781&lt;1,-2,0)+IF(B3781&gt;200,5,0)+IF(B3781&gt;300,5,0)+IF(B3781&lt;30,-15,0)+IF(B3781&lt;20,-15,0)</f>
        <v>-25</v>
      </c>
      <c r="F3781" s="2">
        <f>IF(AF3781&gt;0,2,0)+IF(AF3781&gt;2,3,0)+IF(AF3781&gt;4,4,0)+IF(AF3781&gt;10,5,0)+IF(O3781="A",3,0)+IF(O3781="B",3,0)+IF(P3781="A+",7,0)+IF(P3781="A",5,0)+IF(P3781="A-",3,0)+IF(P3781="B+",2,0)+IF(AC3781&lt;40,3,0)+IF(AC3781&lt;20,3,0)+IF(AC3781&lt;10,5,0)+IF(C3781&gt;50,5)</f>
        <v>25</v>
      </c>
      <c r="G3781" s="2">
        <f>IF(AG3781&gt;0,3)+IF(AG3781&gt;4,3)+IF(AG3781&gt;7,3)+IF(AG3781&gt;10,3)+IF(AG3781&gt;13,3)+IF(AG3781&gt;15,3)+IF(AG3781&gt;17,3)+IF(AG3781&gt;20,3)+IF(AG3781&gt;25,5)+IF(AH3781&gt;0,3)+IF(AH3781&gt;7,3)+IF(AH3781&gt;10,3)+IF(AH3781&gt;15,3)+IF(AI3781&gt;0,3)+IF(AI3781&gt;7,3)+IF(AI3781&gt;10,3)+IF(AI3781&gt;15,3)</f>
        <v>0</v>
      </c>
      <c r="H3781" s="2">
        <f>SUM(D3781:G3781)</f>
        <v>-115</v>
      </c>
      <c r="I3781" s="2">
        <f>I3780+1</f>
        <v>3780</v>
      </c>
      <c r="J3781" s="3" t="s">
        <v>6730</v>
      </c>
      <c r="K3781" s="2" t="s">
        <v>6731</v>
      </c>
      <c r="L3781" s="7">
        <v>58</v>
      </c>
      <c r="M3781" s="7">
        <v>12</v>
      </c>
      <c r="N3781" s="7">
        <v>72</v>
      </c>
      <c r="O3781" s="7" t="s">
        <v>31</v>
      </c>
      <c r="P3781" s="7" t="s">
        <v>167</v>
      </c>
      <c r="Q3781" s="6" t="s">
        <v>236</v>
      </c>
      <c r="R3781" s="3">
        <v>0</v>
      </c>
      <c r="S3781" s="3">
        <v>0</v>
      </c>
      <c r="T3781" s="3">
        <v>0</v>
      </c>
      <c r="U3781" s="3">
        <v>-76</v>
      </c>
      <c r="V3781" s="3">
        <v>0</v>
      </c>
      <c r="W3781" s="3">
        <v>0</v>
      </c>
      <c r="X3781" s="3">
        <v>-138</v>
      </c>
      <c r="Y3781" s="5">
        <v>-38</v>
      </c>
      <c r="Z3781" s="5">
        <v>-23</v>
      </c>
      <c r="AA3781" s="5">
        <v>0</v>
      </c>
      <c r="AB3781" s="5">
        <v>-10.5</v>
      </c>
      <c r="AC3781" s="4">
        <v>3</v>
      </c>
      <c r="AD3781" s="4" t="s">
        <v>33</v>
      </c>
      <c r="AE3781" s="4">
        <v>53</v>
      </c>
      <c r="AF3781" s="4">
        <v>23.1</v>
      </c>
      <c r="AG3781" s="4">
        <v>-49.3</v>
      </c>
      <c r="AH3781" s="4">
        <v>-263.2</v>
      </c>
      <c r="AI3781" s="4">
        <v>-182.9</v>
      </c>
      <c r="AJ3781" s="6" t="s">
        <v>1797</v>
      </c>
      <c r="AK3781" s="3">
        <v>1.4</v>
      </c>
      <c r="AL3781" s="2">
        <v>0</v>
      </c>
    </row>
    <row r="3782" spans="1:38" x14ac:dyDescent="0.35">
      <c r="A3782" s="2">
        <f>AVERAGE(L3782:N3782)</f>
        <v>17.666666666666668</v>
      </c>
      <c r="B3782" s="2">
        <f>R3782+U3782</f>
        <v>45</v>
      </c>
      <c r="C3782" s="2">
        <f>Y3782+Z3782+AB3782</f>
        <v>-17.7</v>
      </c>
      <c r="D3782" s="2">
        <f>IF(B3782&gt;100,5)+IF(B3782&gt;150,5)+IF(R3782&gt;0,3)+IF(R3782&gt;15,3)+IF(R3782&gt;25,3)+IF(S3782&gt;0,3)+IF(S3782&gt;15,3)+IF(S3782&gt;25,3)+IF(U3782&gt;20,2,0)+IF(U3782&gt;30,3,0)+IF(U3782&gt;50,5,0)+IF(U3782&gt;60,3,0)+IF(Y3782&gt;100,5,0)+IF(Y3782&gt;0,2)+IF(Y3782&gt;15,2)+IF(Y3782&gt;25,2)+IF(Y3782&gt;30,2)+IF(Y3782&gt;40,2)+IF(Y3782&gt;50,2)+IF(Y3782&gt;100,4)+IF(Y3782&lt;10,-5,0)+IF(Y3782&lt;0,-10)++IF(Y3782&lt;15,-5,0)+IF(R3782&lt;0,-3)+IF(R3782&lt;-5,-3)+IF(S3782&lt;0,-3)+IF(S3782&lt;-5,-3)+IF(T3782&lt;0,-3)+IF(T3782&lt;-5,-3)+IF(W3782=1,5,0)+IF(X3782&gt;20,3,0)+IF(X3782&gt;25,3,0)+IF(X3782&gt;40,3,0)+IF(X3782&gt;50,3,0)+IF(N3782&lt;50,-10)+IF(N3782&lt;30,-10)+IF(N3782&lt;20,-10)+IF(N3782&lt;70,-5)+IF(N3782&lt;80,-5)+IF(N3782&gt;95,5,0)+IF(L3782&lt;50,-10)+IF(L3782&lt;30,-10)+IF(L3782&lt;20,-10)+IF(L3782&lt;70,-5)+IF(L3782&lt;80,-5)+IF(L3782&gt;95,5,0)+IF(A3782&gt;85,3,0)+IF(A3782&gt;90,3,0)+IF(U3782&lt;0,-10)+IF(U3782&lt;-5,-20)+IF(U3782&lt;-10,-10)+IF(V3782&gt;0,5,0)+IF(V3782&gt;15,5,0)+IF(V3782&gt;25,5,0)+IF(V3782&lt;0,-10,0)+IF(V3782&lt;-5,-10,0)+IF(U3782&lt;0,-10,0)+IF(U3782&lt;-5,-10,0)+IF(M3782&gt;90,10)+IF(M3782&gt;97,5)+IF(L3782&lt;70,-20,0)+IF(Y3782&gt;100,15,0)+IF(Y3782&gt;200,10,0)+IF(AB3782&gt;40,5,0)+IF(AB3782&gt;50,5,0)+IF(AB3782&gt;60,10,0)+IF(AB3782&gt;100,15,0)+IF(AB3782&gt;200,10,0)</f>
        <v>-115</v>
      </c>
      <c r="E3782" s="2">
        <f>W3782+AA3782+IF(AK3782&gt;1,1,0)+IF(AK3782&gt;1.2,2,0)+IF(AK3782&gt;1.3,2,0)+IF(AK3782&lt;1,-2,0)+IF(B3782&gt;200,5,0)+IF(B3782&gt;300,5,0)+IF(B3782&lt;30,-15,0)+IF(B3782&lt;20,-15,0)</f>
        <v>-2</v>
      </c>
      <c r="F3782" s="2">
        <f>IF(AF3782&gt;0,2,0)+IF(AF3782&gt;2,3,0)+IF(AF3782&gt;4,4,0)+IF(AF3782&gt;10,5,0)+IF(O3782="A",3,0)+IF(O3782="B",3,0)+IF(P3782="A+",7,0)+IF(P3782="A",5,0)+IF(P3782="A-",3,0)+IF(P3782="B+",2,0)+IF(AC3782&lt;40,3,0)+IF(AC3782&lt;20,3,0)+IF(AC3782&lt;10,5,0)+IF(C3782&gt;50,5)</f>
        <v>2</v>
      </c>
      <c r="G3782" s="2">
        <f>IF(AG3782&gt;0,3)+IF(AG3782&gt;4,3)+IF(AG3782&gt;7,3)+IF(AG3782&gt;10,3)+IF(AG3782&gt;13,3)+IF(AG3782&gt;15,3)+IF(AG3782&gt;17,3)+IF(AG3782&gt;20,3)+IF(AG3782&gt;25,5)+IF(AH3782&gt;0,3)+IF(AH3782&gt;7,3)+IF(AH3782&gt;10,3)+IF(AH3782&gt;15,3)+IF(AI3782&gt;0,3)+IF(AI3782&gt;7,3)+IF(AI3782&gt;10,3)+IF(AI3782&gt;15,3)</f>
        <v>0</v>
      </c>
      <c r="H3782" s="2">
        <f>SUM(D3782:G3782)</f>
        <v>-115</v>
      </c>
      <c r="I3782" s="2">
        <f>I3781+1</f>
        <v>3781</v>
      </c>
      <c r="J3782" s="3" t="s">
        <v>9913</v>
      </c>
      <c r="K3782" s="2" t="s">
        <v>9914</v>
      </c>
      <c r="L3782" s="7">
        <v>14</v>
      </c>
      <c r="M3782" s="7">
        <v>22</v>
      </c>
      <c r="N3782" s="7">
        <v>17</v>
      </c>
      <c r="O3782" s="7" t="s">
        <v>31</v>
      </c>
      <c r="P3782" s="7" t="s">
        <v>80</v>
      </c>
      <c r="Q3782" s="6" t="s">
        <v>236</v>
      </c>
      <c r="R3782" s="3">
        <v>0</v>
      </c>
      <c r="S3782" s="3">
        <v>0</v>
      </c>
      <c r="T3782" s="3">
        <v>0</v>
      </c>
      <c r="U3782" s="3">
        <v>45</v>
      </c>
      <c r="V3782" s="3">
        <v>0</v>
      </c>
      <c r="W3782" s="3">
        <v>0</v>
      </c>
      <c r="X3782" s="3">
        <v>-366.7</v>
      </c>
      <c r="Y3782" s="5">
        <v>-7</v>
      </c>
      <c r="Z3782" s="5">
        <v>-7</v>
      </c>
      <c r="AA3782" s="5">
        <v>0</v>
      </c>
      <c r="AB3782" s="5">
        <v>-3.7</v>
      </c>
      <c r="AC3782" s="4">
        <v>70</v>
      </c>
      <c r="AD3782" s="4" t="s">
        <v>106</v>
      </c>
      <c r="AE3782" s="4">
        <v>65</v>
      </c>
      <c r="AF3782" s="4">
        <v>0.7</v>
      </c>
      <c r="AG3782" s="4">
        <v>-3.1</v>
      </c>
      <c r="AH3782" s="4">
        <v>-0.8</v>
      </c>
      <c r="AI3782" s="4">
        <v>-0.6</v>
      </c>
      <c r="AJ3782" s="6" t="s">
        <v>127</v>
      </c>
      <c r="AK3782" s="3">
        <v>0.6</v>
      </c>
      <c r="AL3782" s="2">
        <v>0</v>
      </c>
    </row>
    <row r="3783" spans="1:38" x14ac:dyDescent="0.35">
      <c r="A3783" s="2">
        <f>AVERAGE(L3783:N3783)</f>
        <v>24</v>
      </c>
      <c r="B3783" s="2">
        <f>R3783+U3783</f>
        <v>0</v>
      </c>
      <c r="C3783" s="2">
        <f>Y3783+Z3783+AB3783</f>
        <v>0</v>
      </c>
      <c r="D3783" s="2">
        <f>IF(B3783&gt;100,5)+IF(B3783&gt;150,5)+IF(R3783&gt;0,3)+IF(R3783&gt;15,3)+IF(R3783&gt;25,3)+IF(S3783&gt;0,3)+IF(S3783&gt;15,3)+IF(S3783&gt;25,3)+IF(U3783&gt;20,2,0)+IF(U3783&gt;30,3,0)+IF(U3783&gt;50,5,0)+IF(U3783&gt;60,3,0)+IF(Y3783&gt;100,5,0)+IF(Y3783&gt;0,2)+IF(Y3783&gt;15,2)+IF(Y3783&gt;25,2)+IF(Y3783&gt;30,2)+IF(Y3783&gt;40,2)+IF(Y3783&gt;50,2)+IF(Y3783&gt;100,4)+IF(Y3783&lt;10,-5,0)+IF(Y3783&lt;0,-10)++IF(Y3783&lt;15,-5,0)+IF(R3783&lt;0,-3)+IF(R3783&lt;-5,-3)+IF(S3783&lt;0,-3)+IF(S3783&lt;-5,-3)+IF(T3783&lt;0,-3)+IF(T3783&lt;-5,-3)+IF(W3783=1,5,0)+IF(X3783&gt;20,3,0)+IF(X3783&gt;25,3,0)+IF(X3783&gt;40,3,0)+IF(X3783&gt;50,3,0)+IF(N3783&lt;50,-10)+IF(N3783&lt;30,-10)+IF(N3783&lt;20,-10)+IF(N3783&lt;70,-5)+IF(N3783&lt;80,-5)+IF(N3783&gt;95,5,0)+IF(L3783&lt;50,-10)+IF(L3783&lt;30,-10)+IF(L3783&lt;20,-10)+IF(L3783&lt;70,-5)+IF(L3783&lt;80,-5)+IF(L3783&gt;95,5,0)+IF(A3783&gt;85,3,0)+IF(A3783&gt;90,3,0)+IF(U3783&lt;0,-10)+IF(U3783&lt;-5,-20)+IF(U3783&lt;-10,-10)+IF(V3783&gt;0,5,0)+IF(V3783&gt;15,5,0)+IF(V3783&gt;25,5,0)+IF(V3783&lt;0,-10,0)+IF(V3783&lt;-5,-10,0)+IF(U3783&lt;0,-10,0)+IF(U3783&lt;-5,-10,0)+IF(M3783&gt;90,10)+IF(M3783&gt;97,5)+IF(L3783&lt;70,-20,0)+IF(Y3783&gt;100,15,0)+IF(Y3783&gt;200,10,0)+IF(AB3783&gt;40,5,0)+IF(AB3783&gt;50,5,0)+IF(AB3783&gt;60,10,0)+IF(AB3783&gt;100,15,0)+IF(AB3783&gt;200,10,0)</f>
        <v>-116</v>
      </c>
      <c r="E3783" s="2">
        <f>W3783+AA3783+IF(AK3783&gt;1,1,0)+IF(AK3783&gt;1.2,2,0)+IF(AK3783&gt;1.3,2,0)+IF(AK3783&lt;1,-2,0)+IF(B3783&gt;200,5,0)+IF(B3783&gt;300,5,0)+IF(B3783&lt;30,-15,0)+IF(B3783&lt;20,-15,0)</f>
        <v>-30</v>
      </c>
      <c r="F3783" s="2">
        <f>IF(AF3783&gt;0,2,0)+IF(AF3783&gt;2,3,0)+IF(AF3783&gt;4,4,0)+IF(AF3783&gt;10,5,0)+IF(O3783="A",3,0)+IF(O3783="B",3,0)+IF(P3783="A+",7,0)+IF(P3783="A",5,0)+IF(P3783="A-",3,0)+IF(P3783="B+",2,0)+IF(AC3783&lt;40,3,0)+IF(AC3783&lt;20,3,0)+IF(AC3783&lt;10,5,0)+IF(C3783&gt;50,5)</f>
        <v>2</v>
      </c>
      <c r="G3783" s="2">
        <f>IF(AG3783&gt;0,3)+IF(AG3783&gt;4,3)+IF(AG3783&gt;7,3)+IF(AG3783&gt;10,3)+IF(AG3783&gt;13,3)+IF(AG3783&gt;15,3)+IF(AG3783&gt;17,3)+IF(AG3783&gt;20,3)+IF(AG3783&gt;25,5)+IF(AH3783&gt;0,3)+IF(AH3783&gt;7,3)+IF(AH3783&gt;10,3)+IF(AH3783&gt;15,3)+IF(AI3783&gt;0,3)+IF(AI3783&gt;7,3)+IF(AI3783&gt;10,3)+IF(AI3783&gt;15,3)</f>
        <v>29</v>
      </c>
      <c r="H3783" s="2">
        <f>SUM(D3783:G3783)</f>
        <v>-115</v>
      </c>
      <c r="I3783" s="2">
        <f>I3782+1</f>
        <v>3782</v>
      </c>
      <c r="J3783" s="3" t="s">
        <v>6135</v>
      </c>
      <c r="K3783" s="2" t="s">
        <v>6136</v>
      </c>
      <c r="L3783" s="7">
        <v>14</v>
      </c>
      <c r="M3783" s="7">
        <v>44</v>
      </c>
      <c r="N3783" s="7">
        <v>14</v>
      </c>
      <c r="O3783" s="7">
        <v>0</v>
      </c>
      <c r="P3783" s="7" t="s">
        <v>75</v>
      </c>
      <c r="Q3783" s="6" t="s">
        <v>236</v>
      </c>
      <c r="R3783" s="3">
        <v>0</v>
      </c>
      <c r="S3783" s="3">
        <v>-86</v>
      </c>
      <c r="T3783" s="3">
        <v>6050</v>
      </c>
      <c r="U3783" s="3">
        <v>0</v>
      </c>
      <c r="V3783" s="3">
        <v>0</v>
      </c>
      <c r="W3783" s="3">
        <v>0</v>
      </c>
      <c r="X3783" s="3">
        <v>0</v>
      </c>
      <c r="Y3783" s="5">
        <v>0</v>
      </c>
      <c r="Z3783" s="5">
        <v>0</v>
      </c>
      <c r="AA3783" s="5">
        <v>0</v>
      </c>
      <c r="AB3783" s="5">
        <v>0</v>
      </c>
      <c r="AC3783" s="4">
        <v>130</v>
      </c>
      <c r="AD3783" s="4" t="s">
        <v>72</v>
      </c>
      <c r="AE3783" s="4">
        <v>99</v>
      </c>
      <c r="AF3783" s="4">
        <v>0.5</v>
      </c>
      <c r="AG3783" s="4">
        <v>27.7</v>
      </c>
      <c r="AH3783" s="4">
        <v>0</v>
      </c>
      <c r="AI3783" s="4">
        <v>0</v>
      </c>
      <c r="AJ3783" s="6" t="s">
        <v>99</v>
      </c>
      <c r="AK3783" s="3">
        <v>1</v>
      </c>
      <c r="AL3783" s="2">
        <v>0</v>
      </c>
    </row>
    <row r="3784" spans="1:38" x14ac:dyDescent="0.35">
      <c r="A3784" s="2">
        <f>AVERAGE(L3784:N3784)</f>
        <v>29.666666666666668</v>
      </c>
      <c r="B3784" s="2">
        <f>R3784+U3784</f>
        <v>-48</v>
      </c>
      <c r="C3784" s="2">
        <f>Y3784+Z3784+AB3784</f>
        <v>-21.1</v>
      </c>
      <c r="D3784" s="2">
        <f>IF(B3784&gt;100,5)+IF(B3784&gt;150,5)+IF(R3784&gt;0,3)+IF(R3784&gt;15,3)+IF(R3784&gt;25,3)+IF(S3784&gt;0,3)+IF(S3784&gt;15,3)+IF(S3784&gt;25,3)+IF(U3784&gt;20,2,0)+IF(U3784&gt;30,3,0)+IF(U3784&gt;50,5,0)+IF(U3784&gt;60,3,0)+IF(Y3784&gt;100,5,0)+IF(Y3784&gt;0,2)+IF(Y3784&gt;15,2)+IF(Y3784&gt;25,2)+IF(Y3784&gt;30,2)+IF(Y3784&gt;40,2)+IF(Y3784&gt;50,2)+IF(Y3784&gt;100,4)+IF(Y3784&lt;10,-5,0)+IF(Y3784&lt;0,-10)++IF(Y3784&lt;15,-5,0)+IF(R3784&lt;0,-3)+IF(R3784&lt;-5,-3)+IF(S3784&lt;0,-3)+IF(S3784&lt;-5,-3)+IF(T3784&lt;0,-3)+IF(T3784&lt;-5,-3)+IF(W3784=1,5,0)+IF(X3784&gt;20,3,0)+IF(X3784&gt;25,3,0)+IF(X3784&gt;40,3,0)+IF(X3784&gt;50,3,0)+IF(N3784&lt;50,-10)+IF(N3784&lt;30,-10)+IF(N3784&lt;20,-10)+IF(N3784&lt;70,-5)+IF(N3784&lt;80,-5)+IF(N3784&gt;95,5,0)+IF(L3784&lt;50,-10)+IF(L3784&lt;30,-10)+IF(L3784&lt;20,-10)+IF(L3784&lt;70,-5)+IF(L3784&lt;80,-5)+IF(L3784&gt;95,5,0)+IF(A3784&gt;85,3,0)+IF(A3784&gt;90,3,0)+IF(U3784&lt;0,-10)+IF(U3784&lt;-5,-20)+IF(U3784&lt;-10,-10)+IF(V3784&gt;0,5,0)+IF(V3784&gt;15,5,0)+IF(V3784&gt;25,5,0)+IF(V3784&lt;0,-10,0)+IF(V3784&lt;-5,-10,0)+IF(U3784&lt;0,-10,0)+IF(U3784&lt;-5,-10,0)+IF(M3784&gt;90,10)+IF(M3784&gt;97,5)+IF(L3784&lt;70,-20,0)+IF(Y3784&gt;100,15,0)+IF(Y3784&gt;200,10,0)+IF(AB3784&gt;40,5,0)+IF(AB3784&gt;50,5,0)+IF(AB3784&gt;60,10,0)+IF(AB3784&gt;100,15,0)+IF(AB3784&gt;200,10,0)</f>
        <v>-118</v>
      </c>
      <c r="E3784" s="2">
        <f>W3784+AA3784+IF(AK3784&gt;1,1,0)+IF(AK3784&gt;1.2,2,0)+IF(AK3784&gt;1.3,2,0)+IF(AK3784&lt;1,-2,0)+IF(B3784&gt;200,5,0)+IF(B3784&gt;300,5,0)+IF(B3784&lt;30,-15,0)+IF(B3784&lt;20,-15,0)</f>
        <v>-32</v>
      </c>
      <c r="F3784" s="2">
        <f>IF(AF3784&gt;0,2,0)+IF(AF3784&gt;2,3,0)+IF(AF3784&gt;4,4,0)+IF(AF3784&gt;10,5,0)+IF(O3784="A",3,0)+IF(O3784="B",3,0)+IF(P3784="A+",7,0)+IF(P3784="A",5,0)+IF(P3784="A-",3,0)+IF(P3784="B+",2,0)+IF(AC3784&lt;40,3,0)+IF(AC3784&lt;20,3,0)+IF(AC3784&lt;10,5,0)+IF(C3784&gt;50,5)</f>
        <v>14</v>
      </c>
      <c r="G3784" s="2">
        <f>IF(AG3784&gt;0,3)+IF(AG3784&gt;4,3)+IF(AG3784&gt;7,3)+IF(AG3784&gt;10,3)+IF(AG3784&gt;13,3)+IF(AG3784&gt;15,3)+IF(AG3784&gt;17,3)+IF(AG3784&gt;20,3)+IF(AG3784&gt;25,5)+IF(AH3784&gt;0,3)+IF(AH3784&gt;7,3)+IF(AH3784&gt;10,3)+IF(AH3784&gt;15,3)+IF(AI3784&gt;0,3)+IF(AI3784&gt;7,3)+IF(AI3784&gt;10,3)+IF(AI3784&gt;15,3)</f>
        <v>21</v>
      </c>
      <c r="H3784" s="2">
        <f>SUM(D3784:G3784)</f>
        <v>-115</v>
      </c>
      <c r="I3784" s="2">
        <f>I3783+1</f>
        <v>3783</v>
      </c>
      <c r="J3784" s="3" t="s">
        <v>8649</v>
      </c>
      <c r="K3784" s="2" t="s">
        <v>8650</v>
      </c>
      <c r="L3784" s="7">
        <v>26</v>
      </c>
      <c r="M3784" s="7">
        <v>43</v>
      </c>
      <c r="N3784" s="7">
        <v>20</v>
      </c>
      <c r="O3784" s="7" t="s">
        <v>80</v>
      </c>
      <c r="P3784" s="7" t="s">
        <v>31</v>
      </c>
      <c r="Q3784" s="6" t="s">
        <v>279</v>
      </c>
      <c r="R3784" s="3">
        <v>-48</v>
      </c>
      <c r="S3784" s="3">
        <v>-17</v>
      </c>
      <c r="T3784" s="3">
        <v>-48</v>
      </c>
      <c r="U3784" s="3">
        <v>0</v>
      </c>
      <c r="V3784" s="3">
        <v>0</v>
      </c>
      <c r="W3784" s="3">
        <v>0</v>
      </c>
      <c r="X3784" s="3">
        <v>0</v>
      </c>
      <c r="Y3784" s="5">
        <v>-12</v>
      </c>
      <c r="Z3784" s="5">
        <v>-4</v>
      </c>
      <c r="AA3784" s="5">
        <v>0</v>
      </c>
      <c r="AB3784" s="5">
        <v>-5.0999999999999996</v>
      </c>
      <c r="AC3784" s="4">
        <v>107</v>
      </c>
      <c r="AD3784" s="4" t="s">
        <v>116</v>
      </c>
      <c r="AE3784" s="4">
        <v>13</v>
      </c>
      <c r="AF3784" s="4">
        <v>233.3</v>
      </c>
      <c r="AG3784" s="4">
        <v>5.2</v>
      </c>
      <c r="AH3784" s="4">
        <v>9.1999999999999993</v>
      </c>
      <c r="AI3784" s="4">
        <v>11.9</v>
      </c>
      <c r="AJ3784" s="6" t="s">
        <v>372</v>
      </c>
      <c r="AK3784" s="3">
        <v>0.4</v>
      </c>
      <c r="AL3784" s="2">
        <v>0</v>
      </c>
    </row>
    <row r="3785" spans="1:38" x14ac:dyDescent="0.35">
      <c r="A3785" s="2">
        <f>AVERAGE(L3785:N3785)</f>
        <v>31.333333333333332</v>
      </c>
      <c r="B3785" s="2">
        <f>R3785+U3785</f>
        <v>11</v>
      </c>
      <c r="C3785" s="2">
        <f>Y3785+Z3785+AB3785</f>
        <v>-22.5</v>
      </c>
      <c r="D3785" s="2">
        <f>IF(B3785&gt;100,5)+IF(B3785&gt;150,5)+IF(R3785&gt;0,3)+IF(R3785&gt;15,3)+IF(R3785&gt;25,3)+IF(S3785&gt;0,3)+IF(S3785&gt;15,3)+IF(S3785&gt;25,3)+IF(U3785&gt;20,2,0)+IF(U3785&gt;30,3,0)+IF(U3785&gt;50,5,0)+IF(U3785&gt;60,3,0)+IF(Y3785&gt;100,5,0)+IF(Y3785&gt;0,2)+IF(Y3785&gt;15,2)+IF(Y3785&gt;25,2)+IF(Y3785&gt;30,2)+IF(Y3785&gt;40,2)+IF(Y3785&gt;50,2)+IF(Y3785&gt;100,4)+IF(Y3785&lt;10,-5,0)+IF(Y3785&lt;0,-10)++IF(Y3785&lt;15,-5,0)+IF(R3785&lt;0,-3)+IF(R3785&lt;-5,-3)+IF(S3785&lt;0,-3)+IF(S3785&lt;-5,-3)+IF(T3785&lt;0,-3)+IF(T3785&lt;-5,-3)+IF(W3785=1,5,0)+IF(X3785&gt;20,3,0)+IF(X3785&gt;25,3,0)+IF(X3785&gt;40,3,0)+IF(X3785&gt;50,3,0)+IF(N3785&lt;50,-10)+IF(N3785&lt;30,-10)+IF(N3785&lt;20,-10)+IF(N3785&lt;70,-5)+IF(N3785&lt;80,-5)+IF(N3785&gt;95,5,0)+IF(L3785&lt;50,-10)+IF(L3785&lt;30,-10)+IF(L3785&lt;20,-10)+IF(L3785&lt;70,-5)+IF(L3785&lt;80,-5)+IF(L3785&gt;95,5,0)+IF(A3785&gt;85,3,0)+IF(A3785&gt;90,3,0)+IF(U3785&lt;0,-10)+IF(U3785&lt;-5,-20)+IF(U3785&lt;-10,-10)+IF(V3785&gt;0,5,0)+IF(V3785&gt;15,5,0)+IF(V3785&gt;25,5,0)+IF(V3785&lt;0,-10,0)+IF(V3785&lt;-5,-10,0)+IF(U3785&lt;0,-10,0)+IF(U3785&lt;-5,-10,0)+IF(M3785&gt;90,10)+IF(M3785&gt;97,5)+IF(L3785&lt;70,-20,0)+IF(Y3785&gt;100,15,0)+IF(Y3785&gt;200,10,0)+IF(AB3785&gt;40,5,0)+IF(AB3785&gt;50,5,0)+IF(AB3785&gt;60,10,0)+IF(AB3785&gt;100,15,0)+IF(AB3785&gt;200,10,0)</f>
        <v>-119</v>
      </c>
      <c r="E3785" s="2">
        <f>W3785+AA3785+IF(AK3785&gt;1,1,0)+IF(AK3785&gt;1.2,2,0)+IF(AK3785&gt;1.3,2,0)+IF(AK3785&lt;1,-2,0)+IF(B3785&gt;200,5,0)+IF(B3785&gt;300,5,0)+IF(B3785&lt;30,-15,0)+IF(B3785&lt;20,-15,0)</f>
        <v>-32</v>
      </c>
      <c r="F3785" s="2">
        <f>IF(AF3785&gt;0,2,0)+IF(AF3785&gt;2,3,0)+IF(AF3785&gt;4,4,0)+IF(AF3785&gt;10,5,0)+IF(O3785="A",3,0)+IF(O3785="B",3,0)+IF(P3785="A+",7,0)+IF(P3785="A",5,0)+IF(P3785="A-",3,0)+IF(P3785="B+",2,0)+IF(AC3785&lt;40,3,0)+IF(AC3785&lt;20,3,0)+IF(AC3785&lt;10,5,0)+IF(C3785&gt;50,5)</f>
        <v>9</v>
      </c>
      <c r="G3785" s="2">
        <f>IF(AG3785&gt;0,3)+IF(AG3785&gt;4,3)+IF(AG3785&gt;7,3)+IF(AG3785&gt;10,3)+IF(AG3785&gt;13,3)+IF(AG3785&gt;15,3)+IF(AG3785&gt;17,3)+IF(AG3785&gt;20,3)+IF(AG3785&gt;25,5)+IF(AH3785&gt;0,3)+IF(AH3785&gt;7,3)+IF(AH3785&gt;10,3)+IF(AH3785&gt;15,3)+IF(AI3785&gt;0,3)+IF(AI3785&gt;7,3)+IF(AI3785&gt;10,3)+IF(AI3785&gt;15,3)</f>
        <v>27</v>
      </c>
      <c r="H3785" s="2">
        <f>SUM(D3785:G3785)</f>
        <v>-115</v>
      </c>
      <c r="I3785" s="2">
        <f>I3784+1</f>
        <v>3784</v>
      </c>
      <c r="J3785" s="3" t="s">
        <v>10859</v>
      </c>
      <c r="K3785" s="2" t="s">
        <v>10860</v>
      </c>
      <c r="L3785" s="7">
        <v>22</v>
      </c>
      <c r="M3785" s="7">
        <v>43</v>
      </c>
      <c r="N3785" s="7">
        <v>29</v>
      </c>
      <c r="O3785" s="7" t="s">
        <v>80</v>
      </c>
      <c r="P3785" s="7" t="s">
        <v>75</v>
      </c>
      <c r="Q3785" s="6" t="s">
        <v>4795</v>
      </c>
      <c r="R3785" s="3">
        <v>3</v>
      </c>
      <c r="S3785" s="3">
        <v>-39</v>
      </c>
      <c r="T3785" s="3">
        <v>-19</v>
      </c>
      <c r="U3785" s="3">
        <v>8</v>
      </c>
      <c r="V3785" s="3">
        <v>-2</v>
      </c>
      <c r="W3785" s="3">
        <v>0</v>
      </c>
      <c r="X3785" s="3">
        <v>3.4</v>
      </c>
      <c r="Y3785" s="5">
        <v>-14</v>
      </c>
      <c r="Z3785" s="5">
        <v>5</v>
      </c>
      <c r="AA3785" s="5">
        <v>0</v>
      </c>
      <c r="AB3785" s="5">
        <v>-13.5</v>
      </c>
      <c r="AC3785" s="4">
        <v>155</v>
      </c>
      <c r="AD3785" s="4" t="s">
        <v>188</v>
      </c>
      <c r="AE3785" s="4">
        <v>50</v>
      </c>
      <c r="AF3785" s="4">
        <v>5.5</v>
      </c>
      <c r="AG3785" s="4">
        <v>19.600000000000001</v>
      </c>
      <c r="AH3785" s="4">
        <v>4.0999999999999996</v>
      </c>
      <c r="AI3785" s="4">
        <v>3.8</v>
      </c>
      <c r="AJ3785" s="6" t="s">
        <v>361</v>
      </c>
      <c r="AK3785" s="3">
        <v>0.6</v>
      </c>
      <c r="AL3785" s="2">
        <v>0</v>
      </c>
    </row>
    <row r="3786" spans="1:38" x14ac:dyDescent="0.35">
      <c r="A3786" s="2">
        <f>AVERAGE(L3786:N3786)</f>
        <v>41</v>
      </c>
      <c r="B3786" s="2">
        <f>R3786+U3786</f>
        <v>-13</v>
      </c>
      <c r="C3786" s="2">
        <f>Y3786+Z3786+AB3786</f>
        <v>-1.2</v>
      </c>
      <c r="D3786" s="2">
        <f>IF(B3786&gt;100,5)+IF(B3786&gt;150,5)+IF(R3786&gt;0,3)+IF(R3786&gt;15,3)+IF(R3786&gt;25,3)+IF(S3786&gt;0,3)+IF(S3786&gt;15,3)+IF(S3786&gt;25,3)+IF(U3786&gt;20,2,0)+IF(U3786&gt;30,3,0)+IF(U3786&gt;50,5,0)+IF(U3786&gt;60,3,0)+IF(Y3786&gt;100,5,0)+IF(Y3786&gt;0,2)+IF(Y3786&gt;15,2)+IF(Y3786&gt;25,2)+IF(Y3786&gt;30,2)+IF(Y3786&gt;40,2)+IF(Y3786&gt;50,2)+IF(Y3786&gt;100,4)+IF(Y3786&lt;10,-5,0)+IF(Y3786&lt;0,-10)++IF(Y3786&lt;15,-5,0)+IF(R3786&lt;0,-3)+IF(R3786&lt;-5,-3)+IF(S3786&lt;0,-3)+IF(S3786&lt;-5,-3)+IF(T3786&lt;0,-3)+IF(T3786&lt;-5,-3)+IF(W3786=1,5,0)+IF(X3786&gt;20,3,0)+IF(X3786&gt;25,3,0)+IF(X3786&gt;40,3,0)+IF(X3786&gt;50,3,0)+IF(N3786&lt;50,-10)+IF(N3786&lt;30,-10)+IF(N3786&lt;20,-10)+IF(N3786&lt;70,-5)+IF(N3786&lt;80,-5)+IF(N3786&gt;95,5,0)+IF(L3786&lt;50,-10)+IF(L3786&lt;30,-10)+IF(L3786&lt;20,-10)+IF(L3786&lt;70,-5)+IF(L3786&lt;80,-5)+IF(L3786&gt;95,5,0)+IF(A3786&gt;85,3,0)+IF(A3786&gt;90,3,0)+IF(U3786&lt;0,-10)+IF(U3786&lt;-5,-20)+IF(U3786&lt;-10,-10)+IF(V3786&gt;0,5,0)+IF(V3786&gt;15,5,0)+IF(V3786&gt;25,5,0)+IF(V3786&lt;0,-10,0)+IF(V3786&lt;-5,-10,0)+IF(U3786&lt;0,-10,0)+IF(U3786&lt;-5,-10,0)+IF(M3786&gt;90,10)+IF(M3786&gt;97,5)+IF(L3786&lt;70,-20,0)+IF(Y3786&gt;100,15,0)+IF(Y3786&gt;200,10,0)+IF(AB3786&gt;40,5,0)+IF(AB3786&gt;50,5,0)+IF(AB3786&gt;60,10,0)+IF(AB3786&gt;100,15,0)+IF(AB3786&gt;200,10,0)</f>
        <v>-121</v>
      </c>
      <c r="E3786" s="2">
        <f>W3786+AA3786+IF(AK3786&gt;1,1,0)+IF(AK3786&gt;1.2,2,0)+IF(AK3786&gt;1.3,2,0)+IF(AK3786&lt;1,-2,0)+IF(B3786&gt;200,5,0)+IF(B3786&gt;300,5,0)+IF(B3786&lt;30,-15,0)+IF(B3786&lt;20,-15,0)</f>
        <v>-32</v>
      </c>
      <c r="F3786" s="2">
        <f>IF(AF3786&gt;0,2,0)+IF(AF3786&gt;2,3,0)+IF(AF3786&gt;4,4,0)+IF(AF3786&gt;10,5,0)+IF(O3786="A",3,0)+IF(O3786="B",3,0)+IF(P3786="A+",7,0)+IF(P3786="A",5,0)+IF(P3786="A-",3,0)+IF(P3786="B+",2,0)+IF(AC3786&lt;40,3,0)+IF(AC3786&lt;20,3,0)+IF(AC3786&lt;10,5,0)+IF(C3786&gt;50,5)</f>
        <v>3</v>
      </c>
      <c r="G3786" s="2">
        <f>IF(AG3786&gt;0,3)+IF(AG3786&gt;4,3)+IF(AG3786&gt;7,3)+IF(AG3786&gt;10,3)+IF(AG3786&gt;13,3)+IF(AG3786&gt;15,3)+IF(AG3786&gt;17,3)+IF(AG3786&gt;20,3)+IF(AG3786&gt;25,5)+IF(AH3786&gt;0,3)+IF(AH3786&gt;7,3)+IF(AH3786&gt;10,3)+IF(AH3786&gt;15,3)+IF(AI3786&gt;0,3)+IF(AI3786&gt;7,3)+IF(AI3786&gt;10,3)+IF(AI3786&gt;15,3)</f>
        <v>35</v>
      </c>
      <c r="H3786" s="2">
        <f>SUM(D3786:G3786)</f>
        <v>-115</v>
      </c>
      <c r="I3786" s="2">
        <f>I3785+1</f>
        <v>3785</v>
      </c>
      <c r="J3786" s="3" t="s">
        <v>10319</v>
      </c>
      <c r="K3786" s="2" t="s">
        <v>10320</v>
      </c>
      <c r="L3786" s="7">
        <v>40</v>
      </c>
      <c r="M3786" s="7">
        <v>49</v>
      </c>
      <c r="N3786" s="7">
        <v>34</v>
      </c>
      <c r="O3786" s="7" t="s">
        <v>48</v>
      </c>
      <c r="P3786" s="7" t="s">
        <v>31</v>
      </c>
      <c r="Q3786" s="6" t="s">
        <v>139</v>
      </c>
      <c r="R3786" s="3">
        <v>8</v>
      </c>
      <c r="S3786" s="3">
        <v>-21</v>
      </c>
      <c r="T3786" s="3">
        <v>13</v>
      </c>
      <c r="U3786" s="3">
        <v>-21</v>
      </c>
      <c r="V3786" s="3">
        <v>25</v>
      </c>
      <c r="W3786" s="3">
        <v>0</v>
      </c>
      <c r="X3786" s="3">
        <v>69.599999999999994</v>
      </c>
      <c r="Y3786" s="5">
        <v>-3</v>
      </c>
      <c r="Z3786" s="5">
        <v>3</v>
      </c>
      <c r="AA3786" s="5">
        <v>0</v>
      </c>
      <c r="AB3786" s="5">
        <v>-1.2</v>
      </c>
      <c r="AC3786" s="4">
        <v>66</v>
      </c>
      <c r="AD3786" s="4" t="s">
        <v>50</v>
      </c>
      <c r="AE3786" s="4">
        <v>58</v>
      </c>
      <c r="AF3786" s="4">
        <v>-0.4</v>
      </c>
      <c r="AG3786" s="4">
        <v>28.8</v>
      </c>
      <c r="AH3786" s="4">
        <v>2.8</v>
      </c>
      <c r="AI3786" s="4">
        <v>3</v>
      </c>
      <c r="AJ3786" s="6" t="s">
        <v>67</v>
      </c>
      <c r="AK3786" s="3">
        <v>0.6</v>
      </c>
      <c r="AL3786" s="2">
        <v>0</v>
      </c>
    </row>
    <row r="3787" spans="1:38" x14ac:dyDescent="0.35">
      <c r="A3787" s="2">
        <f>AVERAGE(L3787:N3787)</f>
        <v>51.666666666666664</v>
      </c>
      <c r="B3787" s="2">
        <f>R3787+U3787</f>
        <v>-71</v>
      </c>
      <c r="C3787" s="2">
        <f>Y3787+Z3787+AB3787</f>
        <v>22.3</v>
      </c>
      <c r="D3787" s="2">
        <f>IF(B3787&gt;100,5)+IF(B3787&gt;150,5)+IF(R3787&gt;0,3)+IF(R3787&gt;15,3)+IF(R3787&gt;25,3)+IF(S3787&gt;0,3)+IF(S3787&gt;15,3)+IF(S3787&gt;25,3)+IF(U3787&gt;20,2,0)+IF(U3787&gt;30,3,0)+IF(U3787&gt;50,5,0)+IF(U3787&gt;60,3,0)+IF(Y3787&gt;100,5,0)+IF(Y3787&gt;0,2)+IF(Y3787&gt;15,2)+IF(Y3787&gt;25,2)+IF(Y3787&gt;30,2)+IF(Y3787&gt;40,2)+IF(Y3787&gt;50,2)+IF(Y3787&gt;100,4)+IF(Y3787&lt;10,-5,0)+IF(Y3787&lt;0,-10)++IF(Y3787&lt;15,-5,0)+IF(R3787&lt;0,-3)+IF(R3787&lt;-5,-3)+IF(S3787&lt;0,-3)+IF(S3787&lt;-5,-3)+IF(T3787&lt;0,-3)+IF(T3787&lt;-5,-3)+IF(W3787=1,5,0)+IF(X3787&gt;20,3,0)+IF(X3787&gt;25,3,0)+IF(X3787&gt;40,3,0)+IF(X3787&gt;50,3,0)+IF(N3787&lt;50,-10)+IF(N3787&lt;30,-10)+IF(N3787&lt;20,-10)+IF(N3787&lt;70,-5)+IF(N3787&lt;80,-5)+IF(N3787&gt;95,5,0)+IF(L3787&lt;50,-10)+IF(L3787&lt;30,-10)+IF(L3787&lt;20,-10)+IF(L3787&lt;70,-5)+IF(L3787&lt;80,-5)+IF(L3787&gt;95,5,0)+IF(A3787&gt;85,3,0)+IF(A3787&gt;90,3,0)+IF(U3787&lt;0,-10)+IF(U3787&lt;-5,-20)+IF(U3787&lt;-10,-10)+IF(V3787&gt;0,5,0)+IF(V3787&gt;15,5,0)+IF(V3787&gt;25,5,0)+IF(V3787&lt;0,-10,0)+IF(V3787&lt;-5,-10,0)+IF(U3787&lt;0,-10,0)+IF(U3787&lt;-5,-10,0)+IF(M3787&gt;90,10)+IF(M3787&gt;97,5)+IF(L3787&lt;70,-20,0)+IF(Y3787&gt;100,15,0)+IF(Y3787&gt;200,10,0)+IF(AB3787&gt;40,5,0)+IF(AB3787&gt;50,5,0)+IF(AB3787&gt;60,10,0)+IF(AB3787&gt;100,15,0)+IF(AB3787&gt;200,10,0)</f>
        <v>-121</v>
      </c>
      <c r="E3787" s="2">
        <f>W3787+AA3787+IF(AK3787&gt;1,1,0)+IF(AK3787&gt;1.2,2,0)+IF(AK3787&gt;1.3,2,0)+IF(AK3787&lt;1,-2,0)+IF(B3787&gt;200,5,0)+IF(B3787&gt;300,5,0)+IF(B3787&lt;30,-15,0)+IF(B3787&lt;20,-15,0)</f>
        <v>-32</v>
      </c>
      <c r="F3787" s="2">
        <f>IF(AF3787&gt;0,2,0)+IF(AF3787&gt;2,3,0)+IF(AF3787&gt;4,4,0)+IF(AF3787&gt;10,5,0)+IF(O3787="A",3,0)+IF(O3787="B",3,0)+IF(P3787="A+",7,0)+IF(P3787="A",5,0)+IF(P3787="A-",3,0)+IF(P3787="B+",2,0)+IF(AC3787&lt;40,3,0)+IF(AC3787&lt;20,3,0)+IF(AC3787&lt;10,5,0)+IF(C3787&gt;50,5)</f>
        <v>5</v>
      </c>
      <c r="G3787" s="2">
        <f>IF(AG3787&gt;0,3)+IF(AG3787&gt;4,3)+IF(AG3787&gt;7,3)+IF(AG3787&gt;10,3)+IF(AG3787&gt;13,3)+IF(AG3787&gt;15,3)+IF(AG3787&gt;17,3)+IF(AG3787&gt;20,3)+IF(AG3787&gt;25,5)+IF(AH3787&gt;0,3)+IF(AH3787&gt;7,3)+IF(AH3787&gt;10,3)+IF(AH3787&gt;15,3)+IF(AI3787&gt;0,3)+IF(AI3787&gt;7,3)+IF(AI3787&gt;10,3)+IF(AI3787&gt;15,3)</f>
        <v>33</v>
      </c>
      <c r="H3787" s="2">
        <f>SUM(D3787:G3787)</f>
        <v>-115</v>
      </c>
      <c r="I3787" s="2">
        <f>I3786+1</f>
        <v>3786</v>
      </c>
      <c r="J3787" s="3" t="s">
        <v>10767</v>
      </c>
      <c r="K3787" s="2" t="s">
        <v>10768</v>
      </c>
      <c r="L3787" s="7">
        <v>53</v>
      </c>
      <c r="M3787" s="7">
        <v>68</v>
      </c>
      <c r="N3787" s="7">
        <v>34</v>
      </c>
      <c r="O3787" s="7" t="s">
        <v>48</v>
      </c>
      <c r="P3787" s="7" t="s">
        <v>80</v>
      </c>
      <c r="Q3787" s="6" t="s">
        <v>158</v>
      </c>
      <c r="R3787" s="3">
        <v>-50</v>
      </c>
      <c r="S3787" s="3">
        <v>12</v>
      </c>
      <c r="T3787" s="3">
        <v>29</v>
      </c>
      <c r="U3787" s="3">
        <v>-21</v>
      </c>
      <c r="V3787" s="3">
        <v>0</v>
      </c>
      <c r="W3787" s="3">
        <v>0</v>
      </c>
      <c r="X3787" s="3">
        <v>-11.1</v>
      </c>
      <c r="Y3787" s="5">
        <v>7</v>
      </c>
      <c r="Z3787" s="5">
        <v>7</v>
      </c>
      <c r="AA3787" s="5">
        <v>0</v>
      </c>
      <c r="AB3787" s="5">
        <v>8.3000000000000007</v>
      </c>
      <c r="AC3787" s="4">
        <v>99</v>
      </c>
      <c r="AD3787" s="4" t="s">
        <v>66</v>
      </c>
      <c r="AE3787" s="4">
        <v>68</v>
      </c>
      <c r="AF3787" s="4">
        <v>0.4</v>
      </c>
      <c r="AG3787" s="4">
        <v>23.8</v>
      </c>
      <c r="AH3787" s="4">
        <v>4.3</v>
      </c>
      <c r="AI3787" s="4">
        <v>7.2</v>
      </c>
      <c r="AJ3787" s="6" t="s">
        <v>56</v>
      </c>
      <c r="AK3787" s="3">
        <v>0.9</v>
      </c>
      <c r="AL3787" s="2">
        <v>0</v>
      </c>
    </row>
    <row r="3788" spans="1:38" x14ac:dyDescent="0.35">
      <c r="A3788" s="2">
        <f>AVERAGE(L3788:N3788)</f>
        <v>50.333333333333336</v>
      </c>
      <c r="B3788" s="2">
        <f>R3788+U3788</f>
        <v>7</v>
      </c>
      <c r="C3788" s="2">
        <f>Y3788+Z3788+AB3788</f>
        <v>41.4</v>
      </c>
      <c r="D3788" s="2">
        <f>IF(B3788&gt;100,5)+IF(B3788&gt;150,5)+IF(R3788&gt;0,3)+IF(R3788&gt;15,3)+IF(R3788&gt;25,3)+IF(S3788&gt;0,3)+IF(S3788&gt;15,3)+IF(S3788&gt;25,3)+IF(U3788&gt;20,2,0)+IF(U3788&gt;30,3,0)+IF(U3788&gt;50,5,0)+IF(U3788&gt;60,3,0)+IF(Y3788&gt;100,5,0)+IF(Y3788&gt;0,2)+IF(Y3788&gt;15,2)+IF(Y3788&gt;25,2)+IF(Y3788&gt;30,2)+IF(Y3788&gt;40,2)+IF(Y3788&gt;50,2)+IF(Y3788&gt;100,4)+IF(Y3788&lt;10,-5,0)+IF(Y3788&lt;0,-10)++IF(Y3788&lt;15,-5,0)+IF(R3788&lt;0,-3)+IF(R3788&lt;-5,-3)+IF(S3788&lt;0,-3)+IF(S3788&lt;-5,-3)+IF(T3788&lt;0,-3)+IF(T3788&lt;-5,-3)+IF(W3788=1,5,0)+IF(X3788&gt;20,3,0)+IF(X3788&gt;25,3,0)+IF(X3788&gt;40,3,0)+IF(X3788&gt;50,3,0)+IF(N3788&lt;50,-10)+IF(N3788&lt;30,-10)+IF(N3788&lt;20,-10)+IF(N3788&lt;70,-5)+IF(N3788&lt;80,-5)+IF(N3788&gt;95,5,0)+IF(L3788&lt;50,-10)+IF(L3788&lt;30,-10)+IF(L3788&lt;20,-10)+IF(L3788&lt;70,-5)+IF(L3788&lt;80,-5)+IF(L3788&gt;95,5,0)+IF(A3788&gt;85,3,0)+IF(A3788&gt;90,3,0)+IF(U3788&lt;0,-10)+IF(U3788&lt;-5,-20)+IF(U3788&lt;-10,-10)+IF(V3788&gt;0,5,0)+IF(V3788&gt;15,5,0)+IF(V3788&gt;25,5,0)+IF(V3788&lt;0,-10,0)+IF(V3788&lt;-5,-10,0)+IF(U3788&lt;0,-10,0)+IF(U3788&lt;-5,-10,0)+IF(M3788&gt;90,10)+IF(M3788&gt;97,5)+IF(L3788&lt;70,-20,0)+IF(Y3788&gt;100,15,0)+IF(Y3788&gt;200,10,0)+IF(AB3788&gt;40,5,0)+IF(AB3788&gt;50,5,0)+IF(AB3788&gt;60,10,0)+IF(AB3788&gt;100,15,0)+IF(AB3788&gt;200,10,0)</f>
        <v>-123</v>
      </c>
      <c r="E3788" s="2">
        <f>W3788+AA3788+IF(AK3788&gt;1,1,0)+IF(AK3788&gt;1.2,2,0)+IF(AK3788&gt;1.3,2,0)+IF(AK3788&lt;1,-2,0)+IF(B3788&gt;200,5,0)+IF(B3788&gt;300,5,0)+IF(B3788&lt;30,-15,0)+IF(B3788&lt;20,-15,0)</f>
        <v>-31</v>
      </c>
      <c r="F3788" s="2">
        <f>IF(AF3788&gt;0,2,0)+IF(AF3788&gt;2,3,0)+IF(AF3788&gt;4,4,0)+IF(AF3788&gt;10,5,0)+IF(O3788="A",3,0)+IF(O3788="B",3,0)+IF(P3788="A+",7,0)+IF(P3788="A",5,0)+IF(P3788="A-",3,0)+IF(P3788="B+",2,0)+IF(AC3788&lt;40,3,0)+IF(AC3788&lt;20,3,0)+IF(AC3788&lt;10,5,0)+IF(C3788&gt;50,5)</f>
        <v>3</v>
      </c>
      <c r="G3788" s="2">
        <f>IF(AG3788&gt;0,3)+IF(AG3788&gt;4,3)+IF(AG3788&gt;7,3)+IF(AG3788&gt;10,3)+IF(AG3788&gt;13,3)+IF(AG3788&gt;15,3)+IF(AG3788&gt;17,3)+IF(AG3788&gt;20,3)+IF(AG3788&gt;25,5)+IF(AH3788&gt;0,3)+IF(AH3788&gt;7,3)+IF(AH3788&gt;10,3)+IF(AH3788&gt;15,3)+IF(AI3788&gt;0,3)+IF(AI3788&gt;7,3)+IF(AI3788&gt;10,3)+IF(AI3788&gt;15,3)</f>
        <v>36</v>
      </c>
      <c r="H3788" s="2">
        <f>SUM(D3788:G3788)</f>
        <v>-115</v>
      </c>
      <c r="I3788" s="2">
        <f>I3787+1</f>
        <v>3787</v>
      </c>
      <c r="J3788" s="3" t="s">
        <v>10953</v>
      </c>
      <c r="K3788" s="2" t="s">
        <v>10954</v>
      </c>
      <c r="L3788" s="7">
        <v>51</v>
      </c>
      <c r="M3788" s="7">
        <v>80</v>
      </c>
      <c r="N3788" s="7">
        <v>20</v>
      </c>
      <c r="O3788" s="7" t="s">
        <v>29</v>
      </c>
      <c r="P3788" s="7" t="s">
        <v>31</v>
      </c>
      <c r="Q3788" s="6" t="s">
        <v>130</v>
      </c>
      <c r="R3788" s="3">
        <v>15</v>
      </c>
      <c r="S3788" s="3">
        <v>-5</v>
      </c>
      <c r="T3788" s="3">
        <v>16</v>
      </c>
      <c r="U3788" s="3">
        <v>-8</v>
      </c>
      <c r="V3788" s="3">
        <v>-1</v>
      </c>
      <c r="W3788" s="3">
        <v>0</v>
      </c>
      <c r="X3788" s="3">
        <v>7.8</v>
      </c>
      <c r="Y3788" s="5">
        <v>10</v>
      </c>
      <c r="Z3788" s="5">
        <v>25</v>
      </c>
      <c r="AA3788" s="5">
        <v>1</v>
      </c>
      <c r="AB3788" s="5">
        <v>6.4</v>
      </c>
      <c r="AC3788" s="4">
        <v>104</v>
      </c>
      <c r="AD3788" s="4" t="s">
        <v>106</v>
      </c>
      <c r="AE3788" s="4">
        <v>49</v>
      </c>
      <c r="AF3788" s="4">
        <v>-3.7</v>
      </c>
      <c r="AG3788" s="4">
        <v>19.7</v>
      </c>
      <c r="AH3788" s="4">
        <v>9.9</v>
      </c>
      <c r="AI3788" s="4">
        <v>10.7</v>
      </c>
      <c r="AJ3788" s="6" t="s">
        <v>283</v>
      </c>
      <c r="AK3788" s="3">
        <v>0.6</v>
      </c>
      <c r="AL3788" s="2">
        <v>0</v>
      </c>
    </row>
    <row r="3789" spans="1:38" x14ac:dyDescent="0.35">
      <c r="A3789" s="2">
        <f>AVERAGE(L3789:N3789)</f>
        <v>47.666666666666664</v>
      </c>
      <c r="B3789" s="2">
        <f>R3789+U3789</f>
        <v>-63</v>
      </c>
      <c r="C3789" s="2">
        <f>Y3789+Z3789+AB3789</f>
        <v>99.9</v>
      </c>
      <c r="D3789" s="2">
        <f>IF(B3789&gt;100,5)+IF(B3789&gt;150,5)+IF(R3789&gt;0,3)+IF(R3789&gt;15,3)+IF(R3789&gt;25,3)+IF(S3789&gt;0,3)+IF(S3789&gt;15,3)+IF(S3789&gt;25,3)+IF(U3789&gt;20,2,0)+IF(U3789&gt;30,3,0)+IF(U3789&gt;50,5,0)+IF(U3789&gt;60,3,0)+IF(Y3789&gt;100,5,0)+IF(Y3789&gt;0,2)+IF(Y3789&gt;15,2)+IF(Y3789&gt;25,2)+IF(Y3789&gt;30,2)+IF(Y3789&gt;40,2)+IF(Y3789&gt;50,2)+IF(Y3789&gt;100,4)+IF(Y3789&lt;10,-5,0)+IF(Y3789&lt;0,-10)++IF(Y3789&lt;15,-5,0)+IF(R3789&lt;0,-3)+IF(R3789&lt;-5,-3)+IF(S3789&lt;0,-3)+IF(S3789&lt;-5,-3)+IF(T3789&lt;0,-3)+IF(T3789&lt;-5,-3)+IF(W3789=1,5,0)+IF(X3789&gt;20,3,0)+IF(X3789&gt;25,3,0)+IF(X3789&gt;40,3,0)+IF(X3789&gt;50,3,0)+IF(N3789&lt;50,-10)+IF(N3789&lt;30,-10)+IF(N3789&lt;20,-10)+IF(N3789&lt;70,-5)+IF(N3789&lt;80,-5)+IF(N3789&gt;95,5,0)+IF(L3789&lt;50,-10)+IF(L3789&lt;30,-10)+IF(L3789&lt;20,-10)+IF(L3789&lt;70,-5)+IF(L3789&lt;80,-5)+IF(L3789&gt;95,5,0)+IF(A3789&gt;85,3,0)+IF(A3789&gt;90,3,0)+IF(U3789&lt;0,-10)+IF(U3789&lt;-5,-20)+IF(U3789&lt;-10,-10)+IF(V3789&gt;0,5,0)+IF(V3789&gt;15,5,0)+IF(V3789&gt;25,5,0)+IF(V3789&lt;0,-10,0)+IF(V3789&lt;-5,-10,0)+IF(U3789&lt;0,-10,0)+IF(U3789&lt;-5,-10,0)+IF(M3789&gt;90,10)+IF(M3789&gt;97,5)+IF(L3789&lt;70,-20,0)+IF(Y3789&gt;100,15,0)+IF(Y3789&gt;200,10,0)+IF(AB3789&gt;40,5,0)+IF(AB3789&gt;50,5,0)+IF(AB3789&gt;60,10,0)+IF(AB3789&gt;100,15,0)+IF(AB3789&gt;200,10,0)</f>
        <v>-130</v>
      </c>
      <c r="E3789" s="2">
        <f>W3789+AA3789+IF(AK3789&gt;1,1,0)+IF(AK3789&gt;1.2,2,0)+IF(AK3789&gt;1.3,2,0)+IF(AK3789&lt;1,-2,0)+IF(B3789&gt;200,5,0)+IF(B3789&gt;300,5,0)+IF(B3789&lt;30,-15,0)+IF(B3789&lt;20,-15,0)</f>
        <v>-31</v>
      </c>
      <c r="F3789" s="2">
        <f>IF(AF3789&gt;0,2,0)+IF(AF3789&gt;2,3,0)+IF(AF3789&gt;4,4,0)+IF(AF3789&gt;10,5,0)+IF(O3789="A",3,0)+IF(O3789="B",3,0)+IF(P3789="A+",7,0)+IF(P3789="A",5,0)+IF(P3789="A-",3,0)+IF(P3789="B+",2,0)+IF(AC3789&lt;40,3,0)+IF(AC3789&lt;20,3,0)+IF(AC3789&lt;10,5,0)+IF(C3789&gt;50,5)</f>
        <v>13</v>
      </c>
      <c r="G3789" s="2">
        <f>IF(AG3789&gt;0,3)+IF(AG3789&gt;4,3)+IF(AG3789&gt;7,3)+IF(AG3789&gt;10,3)+IF(AG3789&gt;13,3)+IF(AG3789&gt;15,3)+IF(AG3789&gt;17,3)+IF(AG3789&gt;20,3)+IF(AG3789&gt;25,5)+IF(AH3789&gt;0,3)+IF(AH3789&gt;7,3)+IF(AH3789&gt;10,3)+IF(AH3789&gt;15,3)+IF(AI3789&gt;0,3)+IF(AI3789&gt;7,3)+IF(AI3789&gt;10,3)+IF(AI3789&gt;15,3)</f>
        <v>33</v>
      </c>
      <c r="H3789" s="2">
        <f>SUM(D3789:G3789)</f>
        <v>-115</v>
      </c>
      <c r="I3789" s="2">
        <f>I3788+1</f>
        <v>3788</v>
      </c>
      <c r="J3789" s="3" t="s">
        <v>2477</v>
      </c>
      <c r="K3789" s="2" t="s">
        <v>2478</v>
      </c>
      <c r="L3789" s="7">
        <v>45</v>
      </c>
      <c r="M3789" s="7">
        <v>92</v>
      </c>
      <c r="N3789" s="7">
        <v>6</v>
      </c>
      <c r="O3789" s="7" t="s">
        <v>48</v>
      </c>
      <c r="P3789" s="7" t="s">
        <v>80</v>
      </c>
      <c r="Q3789" s="6" t="s">
        <v>152</v>
      </c>
      <c r="R3789" s="3">
        <v>0</v>
      </c>
      <c r="S3789" s="3">
        <v>-6</v>
      </c>
      <c r="T3789" s="3">
        <v>-16</v>
      </c>
      <c r="U3789" s="3">
        <v>-63</v>
      </c>
      <c r="V3789" s="3">
        <v>0</v>
      </c>
      <c r="W3789" s="3">
        <v>0</v>
      </c>
      <c r="X3789" s="3">
        <v>5.5</v>
      </c>
      <c r="Y3789" s="5">
        <v>59</v>
      </c>
      <c r="Z3789" s="5">
        <v>9</v>
      </c>
      <c r="AA3789" s="5">
        <v>1</v>
      </c>
      <c r="AB3789" s="5">
        <v>31.9</v>
      </c>
      <c r="AC3789" s="4">
        <v>188</v>
      </c>
      <c r="AD3789" s="4" t="s">
        <v>159</v>
      </c>
      <c r="AE3789" s="4">
        <v>54</v>
      </c>
      <c r="AF3789" s="4">
        <v>2.8</v>
      </c>
      <c r="AG3789" s="4">
        <v>11.3</v>
      </c>
      <c r="AH3789" s="4">
        <v>11.6</v>
      </c>
      <c r="AI3789" s="4">
        <v>15.8</v>
      </c>
      <c r="AJ3789" s="6" t="s">
        <v>99</v>
      </c>
      <c r="AK3789" s="3">
        <v>0.5</v>
      </c>
      <c r="AL3789" s="2">
        <v>0</v>
      </c>
    </row>
    <row r="3790" spans="1:38" x14ac:dyDescent="0.35">
      <c r="A3790" s="2">
        <f>AVERAGE(L3790:N3790)</f>
        <v>51</v>
      </c>
      <c r="B3790" s="2">
        <f>R3790+U3790</f>
        <v>-7</v>
      </c>
      <c r="C3790" s="2">
        <f>Y3790+Z3790+AB3790</f>
        <v>132.80000000000001</v>
      </c>
      <c r="D3790" s="2">
        <f>IF(B3790&gt;100,5)+IF(B3790&gt;150,5)+IF(R3790&gt;0,3)+IF(R3790&gt;15,3)+IF(R3790&gt;25,3)+IF(S3790&gt;0,3)+IF(S3790&gt;15,3)+IF(S3790&gt;25,3)+IF(U3790&gt;20,2,0)+IF(U3790&gt;30,3,0)+IF(U3790&gt;50,5,0)+IF(U3790&gt;60,3,0)+IF(Y3790&gt;100,5,0)+IF(Y3790&gt;0,2)+IF(Y3790&gt;15,2)+IF(Y3790&gt;25,2)+IF(Y3790&gt;30,2)+IF(Y3790&gt;40,2)+IF(Y3790&gt;50,2)+IF(Y3790&gt;100,4)+IF(Y3790&lt;10,-5,0)+IF(Y3790&lt;0,-10)++IF(Y3790&lt;15,-5,0)+IF(R3790&lt;0,-3)+IF(R3790&lt;-5,-3)+IF(S3790&lt;0,-3)+IF(S3790&lt;-5,-3)+IF(T3790&lt;0,-3)+IF(T3790&lt;-5,-3)+IF(W3790=1,5,0)+IF(X3790&gt;20,3,0)+IF(X3790&gt;25,3,0)+IF(X3790&gt;40,3,0)+IF(X3790&gt;50,3,0)+IF(N3790&lt;50,-10)+IF(N3790&lt;30,-10)+IF(N3790&lt;20,-10)+IF(N3790&lt;70,-5)+IF(N3790&lt;80,-5)+IF(N3790&gt;95,5,0)+IF(L3790&lt;50,-10)+IF(L3790&lt;30,-10)+IF(L3790&lt;20,-10)+IF(L3790&lt;70,-5)+IF(L3790&lt;80,-5)+IF(L3790&gt;95,5,0)+IF(A3790&gt;85,3,0)+IF(A3790&gt;90,3,0)+IF(U3790&lt;0,-10)+IF(U3790&lt;-5,-20)+IF(U3790&lt;-10,-10)+IF(V3790&gt;0,5,0)+IF(V3790&gt;15,5,0)+IF(V3790&gt;25,5,0)+IF(V3790&lt;0,-10,0)+IF(V3790&lt;-5,-10,0)+IF(U3790&lt;0,-10,0)+IF(U3790&lt;-5,-10,0)+IF(M3790&gt;90,10)+IF(M3790&gt;97,5)+IF(L3790&lt;70,-20,0)+IF(Y3790&gt;100,15,0)+IF(Y3790&gt;200,10,0)+IF(AB3790&gt;40,5,0)+IF(AB3790&gt;50,5,0)+IF(AB3790&gt;60,10,0)+IF(AB3790&gt;100,15,0)+IF(AB3790&gt;200,10,0)</f>
        <v>-133</v>
      </c>
      <c r="E3790" s="2">
        <f>W3790+AA3790+IF(AK3790&gt;1,1,0)+IF(AK3790&gt;1.2,2,0)+IF(AK3790&gt;1.3,2,0)+IF(AK3790&lt;1,-2,0)+IF(B3790&gt;200,5,0)+IF(B3790&gt;300,5,0)+IF(B3790&lt;30,-15,0)+IF(B3790&lt;20,-15,0)</f>
        <v>-31</v>
      </c>
      <c r="F3790" s="2">
        <f>IF(AF3790&gt;0,2,0)+IF(AF3790&gt;2,3,0)+IF(AF3790&gt;4,4,0)+IF(AF3790&gt;10,5,0)+IF(O3790="A",3,0)+IF(O3790="B",3,0)+IF(P3790="A+",7,0)+IF(P3790="A",5,0)+IF(P3790="A-",3,0)+IF(P3790="B+",2,0)+IF(AC3790&lt;40,3,0)+IF(AC3790&lt;20,3,0)+IF(AC3790&lt;10,5,0)+IF(C3790&gt;50,5)</f>
        <v>13</v>
      </c>
      <c r="G3790" s="2">
        <f>IF(AG3790&gt;0,3)+IF(AG3790&gt;4,3)+IF(AG3790&gt;7,3)+IF(AG3790&gt;10,3)+IF(AG3790&gt;13,3)+IF(AG3790&gt;15,3)+IF(AG3790&gt;17,3)+IF(AG3790&gt;20,3)+IF(AG3790&gt;25,5)+IF(AH3790&gt;0,3)+IF(AH3790&gt;7,3)+IF(AH3790&gt;10,3)+IF(AH3790&gt;15,3)+IF(AI3790&gt;0,3)+IF(AI3790&gt;7,3)+IF(AI3790&gt;10,3)+IF(AI3790&gt;15,3)</f>
        <v>36</v>
      </c>
      <c r="H3790" s="2">
        <f>SUM(D3790:G3790)</f>
        <v>-115</v>
      </c>
      <c r="I3790" s="2">
        <f>I3789+1</f>
        <v>3789</v>
      </c>
      <c r="J3790" s="3" t="s">
        <v>9746</v>
      </c>
      <c r="K3790" s="2" t="s">
        <v>9747</v>
      </c>
      <c r="L3790" s="7">
        <v>61</v>
      </c>
      <c r="M3790" s="7">
        <v>74</v>
      </c>
      <c r="N3790" s="7">
        <v>18</v>
      </c>
      <c r="O3790" s="7" t="s">
        <v>29</v>
      </c>
      <c r="P3790" s="7" t="s">
        <v>125</v>
      </c>
      <c r="Q3790" s="6" t="s">
        <v>925</v>
      </c>
      <c r="R3790" s="3">
        <v>4</v>
      </c>
      <c r="S3790" s="3">
        <v>-2</v>
      </c>
      <c r="T3790" s="3">
        <v>31</v>
      </c>
      <c r="U3790" s="3">
        <v>-11</v>
      </c>
      <c r="V3790" s="3">
        <v>-7</v>
      </c>
      <c r="W3790" s="3">
        <v>0</v>
      </c>
      <c r="X3790" s="3">
        <v>6.1</v>
      </c>
      <c r="Y3790" s="5">
        <v>58</v>
      </c>
      <c r="Z3790" s="5">
        <v>27</v>
      </c>
      <c r="AA3790" s="5">
        <v>1</v>
      </c>
      <c r="AB3790" s="5">
        <v>47.8</v>
      </c>
      <c r="AC3790" s="4">
        <v>100</v>
      </c>
      <c r="AD3790" s="4" t="s">
        <v>116</v>
      </c>
      <c r="AE3790" s="4">
        <v>55</v>
      </c>
      <c r="AF3790" s="4">
        <v>3.5</v>
      </c>
      <c r="AG3790" s="4">
        <v>11.2</v>
      </c>
      <c r="AH3790" s="4">
        <v>24.2</v>
      </c>
      <c r="AI3790" s="4">
        <v>23.7</v>
      </c>
      <c r="AJ3790" s="6" t="s">
        <v>117</v>
      </c>
      <c r="AK3790" s="3">
        <v>0.5</v>
      </c>
      <c r="AL3790" s="2">
        <v>0</v>
      </c>
    </row>
    <row r="3791" spans="1:38" x14ac:dyDescent="0.35">
      <c r="A3791" s="2">
        <f>AVERAGE(L3791:N3791)</f>
        <v>45</v>
      </c>
      <c r="B3791" s="2">
        <f>R3791+U3791</f>
        <v>-24</v>
      </c>
      <c r="C3791" s="2">
        <f>Y3791+Z3791+AB3791</f>
        <v>-39.799999999999997</v>
      </c>
      <c r="D3791" s="2">
        <f>IF(B3791&gt;100,5)+IF(B3791&gt;150,5)+IF(R3791&gt;0,3)+IF(R3791&gt;15,3)+IF(R3791&gt;25,3)+IF(S3791&gt;0,3)+IF(S3791&gt;15,3)+IF(S3791&gt;25,3)+IF(U3791&gt;20,2,0)+IF(U3791&gt;30,3,0)+IF(U3791&gt;50,5,0)+IF(U3791&gt;60,3,0)+IF(Y3791&gt;100,5,0)+IF(Y3791&gt;0,2)+IF(Y3791&gt;15,2)+IF(Y3791&gt;25,2)+IF(Y3791&gt;30,2)+IF(Y3791&gt;40,2)+IF(Y3791&gt;50,2)+IF(Y3791&gt;100,4)+IF(Y3791&lt;10,-5,0)+IF(Y3791&lt;0,-10)++IF(Y3791&lt;15,-5,0)+IF(R3791&lt;0,-3)+IF(R3791&lt;-5,-3)+IF(S3791&lt;0,-3)+IF(S3791&lt;-5,-3)+IF(T3791&lt;0,-3)+IF(T3791&lt;-5,-3)+IF(W3791=1,5,0)+IF(X3791&gt;20,3,0)+IF(X3791&gt;25,3,0)+IF(X3791&gt;40,3,0)+IF(X3791&gt;50,3,0)+IF(N3791&lt;50,-10)+IF(N3791&lt;30,-10)+IF(N3791&lt;20,-10)+IF(N3791&lt;70,-5)+IF(N3791&lt;80,-5)+IF(N3791&gt;95,5,0)+IF(L3791&lt;50,-10)+IF(L3791&lt;30,-10)+IF(L3791&lt;20,-10)+IF(L3791&lt;70,-5)+IF(L3791&lt;80,-5)+IF(L3791&gt;95,5,0)+IF(A3791&gt;85,3,0)+IF(A3791&gt;90,3,0)+IF(U3791&lt;0,-10)+IF(U3791&lt;-5,-20)+IF(U3791&lt;-10,-10)+IF(V3791&gt;0,5,0)+IF(V3791&gt;15,5,0)+IF(V3791&gt;25,5,0)+IF(V3791&lt;0,-10,0)+IF(V3791&lt;-5,-10,0)+IF(U3791&lt;0,-10,0)+IF(U3791&lt;-5,-10,0)+IF(M3791&gt;90,10)+IF(M3791&gt;97,5)+IF(L3791&lt;70,-20,0)+IF(Y3791&gt;100,15,0)+IF(Y3791&gt;200,10,0)+IF(AB3791&gt;40,5,0)+IF(AB3791&gt;50,5,0)+IF(AB3791&gt;60,10,0)+IF(AB3791&gt;100,15,0)+IF(AB3791&gt;200,10,0)</f>
        <v>-143</v>
      </c>
      <c r="E3791" s="2">
        <f>W3791+AA3791+IF(AK3791&gt;1,1,0)+IF(AK3791&gt;1.2,2,0)+IF(AK3791&gt;1.3,2,0)+IF(AK3791&lt;1,-2,0)+IF(B3791&gt;200,5,0)+IF(B3791&gt;300,5,0)+IF(B3791&lt;30,-15,0)+IF(B3791&lt;20,-15,0)</f>
        <v>-32</v>
      </c>
      <c r="F3791" s="2">
        <f>IF(AF3791&gt;0,2,0)+IF(AF3791&gt;2,3,0)+IF(AF3791&gt;4,4,0)+IF(AF3791&gt;10,5,0)+IF(O3791="A",3,0)+IF(O3791="B",3,0)+IF(P3791="A+",7,0)+IF(P3791="A",5,0)+IF(P3791="A-",3,0)+IF(P3791="B+",2,0)+IF(AC3791&lt;40,3,0)+IF(AC3791&lt;20,3,0)+IF(AC3791&lt;10,5,0)+IF(C3791&gt;50,5)</f>
        <v>7</v>
      </c>
      <c r="G3791" s="2">
        <f>IF(AG3791&gt;0,3)+IF(AG3791&gt;4,3)+IF(AG3791&gt;7,3)+IF(AG3791&gt;10,3)+IF(AG3791&gt;13,3)+IF(AG3791&gt;15,3)+IF(AG3791&gt;17,3)+IF(AG3791&gt;20,3)+IF(AG3791&gt;25,5)+IF(AH3791&gt;0,3)+IF(AH3791&gt;7,3)+IF(AH3791&gt;10,3)+IF(AH3791&gt;15,3)+IF(AI3791&gt;0,3)+IF(AI3791&gt;7,3)+IF(AI3791&gt;10,3)+IF(AI3791&gt;15,3)</f>
        <v>53</v>
      </c>
      <c r="H3791" s="2">
        <f>SUM(D3791:G3791)</f>
        <v>-115</v>
      </c>
      <c r="I3791" s="2">
        <f>I3790+1</f>
        <v>3790</v>
      </c>
      <c r="J3791" s="3" t="s">
        <v>2094</v>
      </c>
      <c r="K3791" s="2" t="s">
        <v>2095</v>
      </c>
      <c r="L3791" s="7">
        <v>46</v>
      </c>
      <c r="M3791" s="7">
        <v>58</v>
      </c>
      <c r="N3791" s="7">
        <v>31</v>
      </c>
      <c r="O3791" s="7" t="s">
        <v>48</v>
      </c>
      <c r="P3791" s="7" t="s">
        <v>120</v>
      </c>
      <c r="Q3791" s="6" t="s">
        <v>113</v>
      </c>
      <c r="R3791" s="3">
        <v>-16</v>
      </c>
      <c r="S3791" s="3">
        <v>-15</v>
      </c>
      <c r="T3791" s="3">
        <v>-18</v>
      </c>
      <c r="U3791" s="3">
        <v>-8</v>
      </c>
      <c r="V3791" s="3">
        <v>10</v>
      </c>
      <c r="W3791" s="3">
        <v>0</v>
      </c>
      <c r="X3791" s="3">
        <v>0</v>
      </c>
      <c r="Y3791" s="5">
        <v>-15</v>
      </c>
      <c r="Z3791" s="5">
        <v>-12</v>
      </c>
      <c r="AA3791" s="5">
        <v>0</v>
      </c>
      <c r="AB3791" s="5">
        <v>-12.8</v>
      </c>
      <c r="AC3791" s="4">
        <v>170</v>
      </c>
      <c r="AD3791" s="4" t="s">
        <v>258</v>
      </c>
      <c r="AE3791" s="4">
        <v>59</v>
      </c>
      <c r="AF3791" s="4">
        <v>2</v>
      </c>
      <c r="AG3791" s="4">
        <v>43.3</v>
      </c>
      <c r="AH3791" s="4">
        <v>16.8</v>
      </c>
      <c r="AI3791" s="4">
        <v>18.2</v>
      </c>
      <c r="AJ3791" s="6" t="s">
        <v>255</v>
      </c>
      <c r="AK3791" s="3">
        <v>0.7</v>
      </c>
      <c r="AL3791" s="2">
        <v>0</v>
      </c>
    </row>
    <row r="3792" spans="1:38" x14ac:dyDescent="0.35">
      <c r="A3792" s="2">
        <f>AVERAGE(L3792:N3792)</f>
        <v>16.333333333333332</v>
      </c>
      <c r="B3792" s="2">
        <f>R3792+U3792</f>
        <v>3</v>
      </c>
      <c r="C3792" s="2">
        <f>Y3792+Z3792+AB3792</f>
        <v>0</v>
      </c>
      <c r="D3792" s="2">
        <f>IF(B3792&gt;100,5)+IF(B3792&gt;150,5)+IF(R3792&gt;0,3)+IF(R3792&gt;15,3)+IF(R3792&gt;25,3)+IF(S3792&gt;0,3)+IF(S3792&gt;15,3)+IF(S3792&gt;25,3)+IF(U3792&gt;20,2,0)+IF(U3792&gt;30,3,0)+IF(U3792&gt;50,5,0)+IF(U3792&gt;60,3,0)+IF(Y3792&gt;100,5,0)+IF(Y3792&gt;0,2)+IF(Y3792&gt;15,2)+IF(Y3792&gt;25,2)+IF(Y3792&gt;30,2)+IF(Y3792&gt;40,2)+IF(Y3792&gt;50,2)+IF(Y3792&gt;100,4)+IF(Y3792&lt;10,-5,0)+IF(Y3792&lt;0,-10)++IF(Y3792&lt;15,-5,0)+IF(R3792&lt;0,-3)+IF(R3792&lt;-5,-3)+IF(S3792&lt;0,-3)+IF(S3792&lt;-5,-3)+IF(T3792&lt;0,-3)+IF(T3792&lt;-5,-3)+IF(W3792=1,5,0)+IF(X3792&gt;20,3,0)+IF(X3792&gt;25,3,0)+IF(X3792&gt;40,3,0)+IF(X3792&gt;50,3,0)+IF(N3792&lt;50,-10)+IF(N3792&lt;30,-10)+IF(N3792&lt;20,-10)+IF(N3792&lt;70,-5)+IF(N3792&lt;80,-5)+IF(N3792&gt;95,5,0)+IF(L3792&lt;50,-10)+IF(L3792&lt;30,-10)+IF(L3792&lt;20,-10)+IF(L3792&lt;70,-5)+IF(L3792&lt;80,-5)+IF(L3792&gt;95,5,0)+IF(A3792&gt;85,3,0)+IF(A3792&gt;90,3,0)+IF(U3792&lt;0,-10)+IF(U3792&lt;-5,-20)+IF(U3792&lt;-10,-10)+IF(V3792&gt;0,5,0)+IF(V3792&gt;15,5,0)+IF(V3792&gt;25,5,0)+IF(V3792&lt;0,-10,0)+IF(V3792&lt;-5,-10,0)+IF(U3792&lt;0,-10,0)+IF(U3792&lt;-5,-10,0)+IF(M3792&gt;90,10)+IF(M3792&gt;97,5)+IF(L3792&lt;70,-20,0)+IF(Y3792&gt;100,15,0)+IF(Y3792&gt;200,10,0)+IF(AB3792&gt;40,5,0)+IF(AB3792&gt;50,5,0)+IF(AB3792&gt;60,10,0)+IF(AB3792&gt;100,15,0)+IF(AB3792&gt;200,10,0)</f>
        <v>-84</v>
      </c>
      <c r="E3792" s="2">
        <f>W3792+AA3792+IF(AK3792&gt;1,1,0)+IF(AK3792&gt;1.2,2,0)+IF(AK3792&gt;1.3,2,0)+IF(AK3792&lt;1,-2,0)+IF(B3792&gt;200,5,0)+IF(B3792&gt;300,5,0)+IF(B3792&lt;30,-15,0)+IF(B3792&lt;20,-15,0)</f>
        <v>-32</v>
      </c>
      <c r="F3792" s="2">
        <f>IF(AF3792&gt;0,2,0)+IF(AF3792&gt;2,3,0)+IF(AF3792&gt;4,4,0)+IF(AF3792&gt;10,5,0)+IF(O3792="A",3,0)+IF(O3792="B",3,0)+IF(P3792="A+",7,0)+IF(P3792="A",5,0)+IF(P3792="A-",3,0)+IF(P3792="B+",2,0)+IF(AC3792&lt;40,3,0)+IF(AC3792&lt;20,3,0)+IF(AC3792&lt;10,5,0)+IF(C3792&gt;50,5)</f>
        <v>0</v>
      </c>
      <c r="G3792" s="2">
        <f>IF(AG3792&gt;0,3)+IF(AG3792&gt;4,3)+IF(AG3792&gt;7,3)+IF(AG3792&gt;10,3)+IF(AG3792&gt;13,3)+IF(AG3792&gt;15,3)+IF(AG3792&gt;17,3)+IF(AG3792&gt;20,3)+IF(AG3792&gt;25,5)+IF(AH3792&gt;0,3)+IF(AH3792&gt;7,3)+IF(AH3792&gt;10,3)+IF(AH3792&gt;15,3)+IF(AI3792&gt;0,3)+IF(AI3792&gt;7,3)+IF(AI3792&gt;10,3)+IF(AI3792&gt;15,3)</f>
        <v>0</v>
      </c>
      <c r="H3792" s="2">
        <f>SUM(D3792:G3792)</f>
        <v>-116</v>
      </c>
      <c r="I3792" s="2">
        <f>I3791+1</f>
        <v>3791</v>
      </c>
      <c r="J3792" s="3" t="s">
        <v>4174</v>
      </c>
      <c r="K3792" s="2" t="s">
        <v>4175</v>
      </c>
      <c r="L3792" s="7">
        <v>0</v>
      </c>
      <c r="M3792" s="7">
        <v>0</v>
      </c>
      <c r="N3792" s="7">
        <v>49</v>
      </c>
      <c r="O3792" s="7">
        <v>0</v>
      </c>
      <c r="P3792" s="7" t="s">
        <v>31</v>
      </c>
      <c r="Q3792" s="6" t="s">
        <v>54</v>
      </c>
      <c r="R3792" s="3">
        <v>3</v>
      </c>
      <c r="S3792" s="3">
        <v>9</v>
      </c>
      <c r="T3792" s="3">
        <v>7</v>
      </c>
      <c r="U3792" s="3">
        <v>0</v>
      </c>
      <c r="V3792" s="3">
        <v>0</v>
      </c>
      <c r="W3792" s="3">
        <v>0</v>
      </c>
      <c r="X3792" s="3">
        <v>0</v>
      </c>
      <c r="Y3792" s="5">
        <v>0</v>
      </c>
      <c r="Z3792" s="5">
        <v>0</v>
      </c>
      <c r="AA3792" s="5">
        <v>0</v>
      </c>
      <c r="AB3792" s="5">
        <v>0</v>
      </c>
      <c r="AC3792" s="4">
        <v>129</v>
      </c>
      <c r="AD3792" s="4" t="s">
        <v>164</v>
      </c>
      <c r="AE3792" s="4">
        <v>3</v>
      </c>
      <c r="AF3792" s="4">
        <v>-33.299999999999997</v>
      </c>
      <c r="AG3792" s="4">
        <v>0</v>
      </c>
      <c r="AH3792" s="4">
        <v>0</v>
      </c>
      <c r="AI3792" s="4">
        <v>0</v>
      </c>
      <c r="AJ3792" s="6" t="s">
        <v>961</v>
      </c>
      <c r="AK3792" s="3">
        <v>0.6</v>
      </c>
      <c r="AL3792" s="2">
        <v>0</v>
      </c>
    </row>
    <row r="3793" spans="1:38" x14ac:dyDescent="0.35">
      <c r="A3793" s="2">
        <f>AVERAGE(L3793:N3793)</f>
        <v>16.333333333333332</v>
      </c>
      <c r="B3793" s="2">
        <f>R3793+U3793</f>
        <v>13</v>
      </c>
      <c r="C3793" s="2">
        <f>Y3793+Z3793+AB3793</f>
        <v>0</v>
      </c>
      <c r="D3793" s="2">
        <f>IF(B3793&gt;100,5)+IF(B3793&gt;150,5)+IF(R3793&gt;0,3)+IF(R3793&gt;15,3)+IF(R3793&gt;25,3)+IF(S3793&gt;0,3)+IF(S3793&gt;15,3)+IF(S3793&gt;25,3)+IF(U3793&gt;20,2,0)+IF(U3793&gt;30,3,0)+IF(U3793&gt;50,5,0)+IF(U3793&gt;60,3,0)+IF(Y3793&gt;100,5,0)+IF(Y3793&gt;0,2)+IF(Y3793&gt;15,2)+IF(Y3793&gt;25,2)+IF(Y3793&gt;30,2)+IF(Y3793&gt;40,2)+IF(Y3793&gt;50,2)+IF(Y3793&gt;100,4)+IF(Y3793&lt;10,-5,0)+IF(Y3793&lt;0,-10)++IF(Y3793&lt;15,-5,0)+IF(R3793&lt;0,-3)+IF(R3793&lt;-5,-3)+IF(S3793&lt;0,-3)+IF(S3793&lt;-5,-3)+IF(T3793&lt;0,-3)+IF(T3793&lt;-5,-3)+IF(W3793=1,5,0)+IF(X3793&gt;20,3,0)+IF(X3793&gt;25,3,0)+IF(X3793&gt;40,3,0)+IF(X3793&gt;50,3,0)+IF(N3793&lt;50,-10)+IF(N3793&lt;30,-10)+IF(N3793&lt;20,-10)+IF(N3793&lt;70,-5)+IF(N3793&lt;80,-5)+IF(N3793&gt;95,5,0)+IF(L3793&lt;50,-10)+IF(L3793&lt;30,-10)+IF(L3793&lt;20,-10)+IF(L3793&lt;70,-5)+IF(L3793&lt;80,-5)+IF(L3793&gt;95,5,0)+IF(A3793&gt;85,3,0)+IF(A3793&gt;90,3,0)+IF(U3793&lt;0,-10)+IF(U3793&lt;-5,-20)+IF(U3793&lt;-10,-10)+IF(V3793&gt;0,5,0)+IF(V3793&gt;15,5,0)+IF(V3793&gt;25,5,0)+IF(V3793&lt;0,-10,0)+IF(V3793&lt;-5,-10,0)+IF(U3793&lt;0,-10,0)+IF(U3793&lt;-5,-10,0)+IF(M3793&gt;90,10)+IF(M3793&gt;97,5)+IF(L3793&lt;70,-20,0)+IF(Y3793&gt;100,15,0)+IF(Y3793&gt;200,10,0)+IF(AB3793&gt;40,5,0)+IF(AB3793&gt;50,5,0)+IF(AB3793&gt;60,10,0)+IF(AB3793&gt;100,15,0)+IF(AB3793&gt;200,10,0)</f>
        <v>-84</v>
      </c>
      <c r="E3793" s="2">
        <f>W3793+AA3793+IF(AK3793&gt;1,1,0)+IF(AK3793&gt;1.2,2,0)+IF(AK3793&gt;1.3,2,0)+IF(AK3793&lt;1,-2,0)+IF(B3793&gt;200,5,0)+IF(B3793&gt;300,5,0)+IF(B3793&lt;30,-15,0)+IF(B3793&lt;20,-15,0)</f>
        <v>-32</v>
      </c>
      <c r="F3793" s="2">
        <f>IF(AF3793&gt;0,2,0)+IF(AF3793&gt;2,3,0)+IF(AF3793&gt;4,4,0)+IF(AF3793&gt;10,5,0)+IF(O3793="A",3,0)+IF(O3793="B",3,0)+IF(P3793="A+",7,0)+IF(P3793="A",5,0)+IF(P3793="A-",3,0)+IF(P3793="B+",2,0)+IF(AC3793&lt;40,3,0)+IF(AC3793&lt;20,3,0)+IF(AC3793&lt;10,5,0)+IF(C3793&gt;50,5)</f>
        <v>0</v>
      </c>
      <c r="G3793" s="2">
        <f>IF(AG3793&gt;0,3)+IF(AG3793&gt;4,3)+IF(AG3793&gt;7,3)+IF(AG3793&gt;10,3)+IF(AG3793&gt;13,3)+IF(AG3793&gt;15,3)+IF(AG3793&gt;17,3)+IF(AG3793&gt;20,3)+IF(AG3793&gt;25,5)+IF(AH3793&gt;0,3)+IF(AH3793&gt;7,3)+IF(AH3793&gt;10,3)+IF(AH3793&gt;15,3)+IF(AI3793&gt;0,3)+IF(AI3793&gt;7,3)+IF(AI3793&gt;10,3)+IF(AI3793&gt;15,3)</f>
        <v>0</v>
      </c>
      <c r="H3793" s="2">
        <f>SUM(D3793:G3793)</f>
        <v>-116</v>
      </c>
      <c r="I3793" s="2">
        <f>I3792+1</f>
        <v>3792</v>
      </c>
      <c r="J3793" s="3" t="s">
        <v>5086</v>
      </c>
      <c r="K3793" s="2" t="s">
        <v>5087</v>
      </c>
      <c r="L3793" s="7">
        <v>0</v>
      </c>
      <c r="M3793" s="7">
        <v>0</v>
      </c>
      <c r="N3793" s="7">
        <v>49</v>
      </c>
      <c r="O3793" s="7">
        <v>0</v>
      </c>
      <c r="P3793" s="7" t="s">
        <v>31</v>
      </c>
      <c r="Q3793" s="6" t="s">
        <v>307</v>
      </c>
      <c r="R3793" s="3">
        <v>13</v>
      </c>
      <c r="S3793" s="3">
        <v>2</v>
      </c>
      <c r="T3793" s="3">
        <v>2</v>
      </c>
      <c r="U3793" s="3">
        <v>0</v>
      </c>
      <c r="V3793" s="3">
        <v>0</v>
      </c>
      <c r="W3793" s="3">
        <v>0</v>
      </c>
      <c r="X3793" s="3">
        <v>0</v>
      </c>
      <c r="Y3793" s="5">
        <v>0</v>
      </c>
      <c r="Z3793" s="5">
        <v>0</v>
      </c>
      <c r="AA3793" s="5">
        <v>0</v>
      </c>
      <c r="AB3793" s="5">
        <v>0</v>
      </c>
      <c r="AC3793" s="4">
        <v>56</v>
      </c>
      <c r="AD3793" s="4" t="s">
        <v>164</v>
      </c>
      <c r="AE3793" s="4">
        <v>5</v>
      </c>
      <c r="AF3793" s="4">
        <v>-10</v>
      </c>
      <c r="AG3793" s="4">
        <v>0</v>
      </c>
      <c r="AH3793" s="4">
        <v>0</v>
      </c>
      <c r="AI3793" s="4">
        <v>0</v>
      </c>
      <c r="AJ3793" s="6" t="s">
        <v>308</v>
      </c>
      <c r="AK3793" s="3">
        <v>0.5</v>
      </c>
      <c r="AL3793" s="2">
        <v>0</v>
      </c>
    </row>
    <row r="3794" spans="1:38" x14ac:dyDescent="0.35">
      <c r="A3794" s="2">
        <f>AVERAGE(L3794:N3794)</f>
        <v>15.333333333333334</v>
      </c>
      <c r="B3794" s="2">
        <f>R3794+U3794</f>
        <v>9</v>
      </c>
      <c r="C3794" s="2">
        <f>Y3794+Z3794+AB3794</f>
        <v>0</v>
      </c>
      <c r="D3794" s="2">
        <f>IF(B3794&gt;100,5)+IF(B3794&gt;150,5)+IF(R3794&gt;0,3)+IF(R3794&gt;15,3)+IF(R3794&gt;25,3)+IF(S3794&gt;0,3)+IF(S3794&gt;15,3)+IF(S3794&gt;25,3)+IF(U3794&gt;20,2,0)+IF(U3794&gt;30,3,0)+IF(U3794&gt;50,5,0)+IF(U3794&gt;60,3,0)+IF(Y3794&gt;100,5,0)+IF(Y3794&gt;0,2)+IF(Y3794&gt;15,2)+IF(Y3794&gt;25,2)+IF(Y3794&gt;30,2)+IF(Y3794&gt;40,2)+IF(Y3794&gt;50,2)+IF(Y3794&gt;100,4)+IF(Y3794&lt;10,-5,0)+IF(Y3794&lt;0,-10)++IF(Y3794&lt;15,-5,0)+IF(R3794&lt;0,-3)+IF(R3794&lt;-5,-3)+IF(S3794&lt;0,-3)+IF(S3794&lt;-5,-3)+IF(T3794&lt;0,-3)+IF(T3794&lt;-5,-3)+IF(W3794=1,5,0)+IF(X3794&gt;20,3,0)+IF(X3794&gt;25,3,0)+IF(X3794&gt;40,3,0)+IF(X3794&gt;50,3,0)+IF(N3794&lt;50,-10)+IF(N3794&lt;30,-10)+IF(N3794&lt;20,-10)+IF(N3794&lt;70,-5)+IF(N3794&lt;80,-5)+IF(N3794&gt;95,5,0)+IF(L3794&lt;50,-10)+IF(L3794&lt;30,-10)+IF(L3794&lt;20,-10)+IF(L3794&lt;70,-5)+IF(L3794&lt;80,-5)+IF(L3794&gt;95,5,0)+IF(A3794&gt;85,3,0)+IF(A3794&gt;90,3,0)+IF(U3794&lt;0,-10)+IF(U3794&lt;-5,-20)+IF(U3794&lt;-10,-10)+IF(V3794&gt;0,5,0)+IF(V3794&gt;15,5,0)+IF(V3794&gt;25,5,0)+IF(V3794&lt;0,-10,0)+IF(V3794&lt;-5,-10,0)+IF(U3794&lt;0,-10,0)+IF(U3794&lt;-5,-10,0)+IF(M3794&gt;90,10)+IF(M3794&gt;97,5)+IF(L3794&lt;70,-20,0)+IF(Y3794&gt;100,15,0)+IF(Y3794&gt;200,10,0)+IF(AB3794&gt;40,5,0)+IF(AB3794&gt;50,5,0)+IF(AB3794&gt;60,10,0)+IF(AB3794&gt;100,15,0)+IF(AB3794&gt;200,10,0)</f>
        <v>-84</v>
      </c>
      <c r="E3794" s="2">
        <f>W3794+AA3794+IF(AK3794&gt;1,1,0)+IF(AK3794&gt;1.2,2,0)+IF(AK3794&gt;1.3,2,0)+IF(AK3794&lt;1,-2,0)+IF(B3794&gt;200,5,0)+IF(B3794&gt;300,5,0)+IF(B3794&lt;30,-15,0)+IF(B3794&lt;20,-15,0)</f>
        <v>-32</v>
      </c>
      <c r="F3794" s="2">
        <f>IF(AF3794&gt;0,2,0)+IF(AF3794&gt;2,3,0)+IF(AF3794&gt;4,4,0)+IF(AF3794&gt;10,5,0)+IF(O3794="A",3,0)+IF(O3794="B",3,0)+IF(P3794="A+",7,0)+IF(P3794="A",5,0)+IF(P3794="A-",3,0)+IF(P3794="B+",2,0)+IF(AC3794&lt;40,3,0)+IF(AC3794&lt;20,3,0)+IF(AC3794&lt;10,5,0)+IF(C3794&gt;50,5)</f>
        <v>0</v>
      </c>
      <c r="G3794" s="2">
        <f>IF(AG3794&gt;0,3)+IF(AG3794&gt;4,3)+IF(AG3794&gt;7,3)+IF(AG3794&gt;10,3)+IF(AG3794&gt;13,3)+IF(AG3794&gt;15,3)+IF(AG3794&gt;17,3)+IF(AG3794&gt;20,3)+IF(AG3794&gt;25,5)+IF(AH3794&gt;0,3)+IF(AH3794&gt;7,3)+IF(AH3794&gt;10,3)+IF(AH3794&gt;15,3)+IF(AI3794&gt;0,3)+IF(AI3794&gt;7,3)+IF(AI3794&gt;10,3)+IF(AI3794&gt;15,3)</f>
        <v>0</v>
      </c>
      <c r="H3794" s="2">
        <f>SUM(D3794:G3794)</f>
        <v>-116</v>
      </c>
      <c r="I3794" s="2">
        <f>I3793+1</f>
        <v>3793</v>
      </c>
      <c r="J3794" s="3" t="s">
        <v>3895</v>
      </c>
      <c r="K3794" s="2" t="s">
        <v>3896</v>
      </c>
      <c r="L3794" s="7">
        <v>0</v>
      </c>
      <c r="M3794" s="7">
        <v>0</v>
      </c>
      <c r="N3794" s="7">
        <v>46</v>
      </c>
      <c r="O3794" s="7">
        <v>0</v>
      </c>
      <c r="P3794" s="7" t="s">
        <v>31</v>
      </c>
      <c r="Q3794" s="6" t="s">
        <v>307</v>
      </c>
      <c r="R3794" s="3">
        <v>9</v>
      </c>
      <c r="S3794" s="3">
        <v>1</v>
      </c>
      <c r="T3794" s="3">
        <v>1</v>
      </c>
      <c r="U3794" s="3">
        <v>0</v>
      </c>
      <c r="V3794" s="3">
        <v>0</v>
      </c>
      <c r="W3794" s="3">
        <v>0</v>
      </c>
      <c r="X3794" s="3">
        <v>0</v>
      </c>
      <c r="Y3794" s="5">
        <v>0</v>
      </c>
      <c r="Z3794" s="5">
        <v>0</v>
      </c>
      <c r="AA3794" s="5">
        <v>0</v>
      </c>
      <c r="AB3794" s="5">
        <v>0</v>
      </c>
      <c r="AC3794" s="4">
        <v>79</v>
      </c>
      <c r="AD3794" s="4" t="s">
        <v>164</v>
      </c>
      <c r="AE3794" s="4">
        <v>1</v>
      </c>
      <c r="AF3794" s="4">
        <v>0</v>
      </c>
      <c r="AG3794" s="4">
        <v>0</v>
      </c>
      <c r="AH3794" s="4">
        <v>0</v>
      </c>
      <c r="AI3794" s="4">
        <v>0</v>
      </c>
      <c r="AJ3794" s="6" t="s">
        <v>308</v>
      </c>
      <c r="AK3794" s="3">
        <v>0.7</v>
      </c>
      <c r="AL3794" s="2">
        <v>0</v>
      </c>
    </row>
    <row r="3795" spans="1:38" x14ac:dyDescent="0.35">
      <c r="A3795" s="2">
        <f>AVERAGE(L3795:N3795)</f>
        <v>14.666666666666666</v>
      </c>
      <c r="B3795" s="2">
        <f>R3795+U3795</f>
        <v>2</v>
      </c>
      <c r="C3795" s="2">
        <f>Y3795+Z3795+AB3795</f>
        <v>0</v>
      </c>
      <c r="D3795" s="2">
        <f>IF(B3795&gt;100,5)+IF(B3795&gt;150,5)+IF(R3795&gt;0,3)+IF(R3795&gt;15,3)+IF(R3795&gt;25,3)+IF(S3795&gt;0,3)+IF(S3795&gt;15,3)+IF(S3795&gt;25,3)+IF(U3795&gt;20,2,0)+IF(U3795&gt;30,3,0)+IF(U3795&gt;50,5,0)+IF(U3795&gt;60,3,0)+IF(Y3795&gt;100,5,0)+IF(Y3795&gt;0,2)+IF(Y3795&gt;15,2)+IF(Y3795&gt;25,2)+IF(Y3795&gt;30,2)+IF(Y3795&gt;40,2)+IF(Y3795&gt;50,2)+IF(Y3795&gt;100,4)+IF(Y3795&lt;10,-5,0)+IF(Y3795&lt;0,-10)++IF(Y3795&lt;15,-5,0)+IF(R3795&lt;0,-3)+IF(R3795&lt;-5,-3)+IF(S3795&lt;0,-3)+IF(S3795&lt;-5,-3)+IF(T3795&lt;0,-3)+IF(T3795&lt;-5,-3)+IF(W3795=1,5,0)+IF(X3795&gt;20,3,0)+IF(X3795&gt;25,3,0)+IF(X3795&gt;40,3,0)+IF(X3795&gt;50,3,0)+IF(N3795&lt;50,-10)+IF(N3795&lt;30,-10)+IF(N3795&lt;20,-10)+IF(N3795&lt;70,-5)+IF(N3795&lt;80,-5)+IF(N3795&gt;95,5,0)+IF(L3795&lt;50,-10)+IF(L3795&lt;30,-10)+IF(L3795&lt;20,-10)+IF(L3795&lt;70,-5)+IF(L3795&lt;80,-5)+IF(L3795&gt;95,5,0)+IF(A3795&gt;85,3,0)+IF(A3795&gt;90,3,0)+IF(U3795&lt;0,-10)+IF(U3795&lt;-5,-20)+IF(U3795&lt;-10,-10)+IF(V3795&gt;0,5,0)+IF(V3795&gt;15,5,0)+IF(V3795&gt;25,5,0)+IF(V3795&lt;0,-10,0)+IF(V3795&lt;-5,-10,0)+IF(U3795&lt;0,-10,0)+IF(U3795&lt;-5,-10,0)+IF(M3795&gt;90,10)+IF(M3795&gt;97,5)+IF(L3795&lt;70,-20,0)+IF(Y3795&gt;100,15,0)+IF(Y3795&gt;200,10,0)+IF(AB3795&gt;40,5,0)+IF(AB3795&gt;50,5,0)+IF(AB3795&gt;60,10,0)+IF(AB3795&gt;100,15,0)+IF(AB3795&gt;200,10,0)</f>
        <v>-84</v>
      </c>
      <c r="E3795" s="2">
        <f>W3795+AA3795+IF(AK3795&gt;1,1,0)+IF(AK3795&gt;1.2,2,0)+IF(AK3795&gt;1.3,2,0)+IF(AK3795&lt;1,-2,0)+IF(B3795&gt;200,5,0)+IF(B3795&gt;300,5,0)+IF(B3795&lt;30,-15,0)+IF(B3795&lt;20,-15,0)</f>
        <v>-32</v>
      </c>
      <c r="F3795" s="2">
        <f>IF(AF3795&gt;0,2,0)+IF(AF3795&gt;2,3,0)+IF(AF3795&gt;4,4,0)+IF(AF3795&gt;10,5,0)+IF(O3795="A",3,0)+IF(O3795="B",3,0)+IF(P3795="A+",7,0)+IF(P3795="A",5,0)+IF(P3795="A-",3,0)+IF(P3795="B+",2,0)+IF(AC3795&lt;40,3,0)+IF(AC3795&lt;20,3,0)+IF(AC3795&lt;10,5,0)+IF(C3795&gt;50,5)</f>
        <v>0</v>
      </c>
      <c r="G3795" s="2">
        <f>IF(AG3795&gt;0,3)+IF(AG3795&gt;4,3)+IF(AG3795&gt;7,3)+IF(AG3795&gt;10,3)+IF(AG3795&gt;13,3)+IF(AG3795&gt;15,3)+IF(AG3795&gt;17,3)+IF(AG3795&gt;20,3)+IF(AG3795&gt;25,5)+IF(AH3795&gt;0,3)+IF(AH3795&gt;7,3)+IF(AH3795&gt;10,3)+IF(AH3795&gt;15,3)+IF(AI3795&gt;0,3)+IF(AI3795&gt;7,3)+IF(AI3795&gt;10,3)+IF(AI3795&gt;15,3)</f>
        <v>0</v>
      </c>
      <c r="H3795" s="2">
        <f>SUM(D3795:G3795)</f>
        <v>-116</v>
      </c>
      <c r="I3795" s="2">
        <f>I3794+1</f>
        <v>3794</v>
      </c>
      <c r="J3795" s="3" t="s">
        <v>4386</v>
      </c>
      <c r="K3795" s="2" t="s">
        <v>4387</v>
      </c>
      <c r="L3795" s="7">
        <v>0</v>
      </c>
      <c r="M3795" s="7">
        <v>0</v>
      </c>
      <c r="N3795" s="7">
        <v>44</v>
      </c>
      <c r="O3795" s="7">
        <v>0</v>
      </c>
      <c r="P3795" s="7" t="s">
        <v>31</v>
      </c>
      <c r="Q3795" s="6" t="s">
        <v>223</v>
      </c>
      <c r="R3795" s="3">
        <v>2</v>
      </c>
      <c r="S3795" s="3">
        <v>3</v>
      </c>
      <c r="T3795" s="3">
        <v>1</v>
      </c>
      <c r="U3795" s="3">
        <v>0</v>
      </c>
      <c r="V3795" s="3">
        <v>0</v>
      </c>
      <c r="W3795" s="3">
        <v>0</v>
      </c>
      <c r="X3795" s="3">
        <v>0</v>
      </c>
      <c r="Y3795" s="5">
        <v>0</v>
      </c>
      <c r="Z3795" s="5">
        <v>0</v>
      </c>
      <c r="AA3795" s="5">
        <v>0</v>
      </c>
      <c r="AB3795" s="5">
        <v>0</v>
      </c>
      <c r="AC3795" s="4">
        <v>56</v>
      </c>
      <c r="AD3795" s="4" t="s">
        <v>164</v>
      </c>
      <c r="AE3795" s="4">
        <v>16</v>
      </c>
      <c r="AF3795" s="4">
        <v>-13.3</v>
      </c>
      <c r="AG3795" s="4">
        <v>0</v>
      </c>
      <c r="AH3795" s="4">
        <v>0</v>
      </c>
      <c r="AI3795" s="4">
        <v>0</v>
      </c>
      <c r="AJ3795" s="6">
        <v>0</v>
      </c>
      <c r="AK3795" s="3">
        <v>0.8</v>
      </c>
      <c r="AL3795" s="2">
        <v>0</v>
      </c>
    </row>
    <row r="3796" spans="1:38" x14ac:dyDescent="0.35">
      <c r="A3796" s="2">
        <f>AVERAGE(L3796:N3796)</f>
        <v>14</v>
      </c>
      <c r="B3796" s="2">
        <f>R3796+U3796</f>
        <v>8</v>
      </c>
      <c r="C3796" s="2">
        <f>Y3796+Z3796+AB3796</f>
        <v>0</v>
      </c>
      <c r="D3796" s="2">
        <f>IF(B3796&gt;100,5)+IF(B3796&gt;150,5)+IF(R3796&gt;0,3)+IF(R3796&gt;15,3)+IF(R3796&gt;25,3)+IF(S3796&gt;0,3)+IF(S3796&gt;15,3)+IF(S3796&gt;25,3)+IF(U3796&gt;20,2,0)+IF(U3796&gt;30,3,0)+IF(U3796&gt;50,5,0)+IF(U3796&gt;60,3,0)+IF(Y3796&gt;100,5,0)+IF(Y3796&gt;0,2)+IF(Y3796&gt;15,2)+IF(Y3796&gt;25,2)+IF(Y3796&gt;30,2)+IF(Y3796&gt;40,2)+IF(Y3796&gt;50,2)+IF(Y3796&gt;100,4)+IF(Y3796&lt;10,-5,0)+IF(Y3796&lt;0,-10)++IF(Y3796&lt;15,-5,0)+IF(R3796&lt;0,-3)+IF(R3796&lt;-5,-3)+IF(S3796&lt;0,-3)+IF(S3796&lt;-5,-3)+IF(T3796&lt;0,-3)+IF(T3796&lt;-5,-3)+IF(W3796=1,5,0)+IF(X3796&gt;20,3,0)+IF(X3796&gt;25,3,0)+IF(X3796&gt;40,3,0)+IF(X3796&gt;50,3,0)+IF(N3796&lt;50,-10)+IF(N3796&lt;30,-10)+IF(N3796&lt;20,-10)+IF(N3796&lt;70,-5)+IF(N3796&lt;80,-5)+IF(N3796&gt;95,5,0)+IF(L3796&lt;50,-10)+IF(L3796&lt;30,-10)+IF(L3796&lt;20,-10)+IF(L3796&lt;70,-5)+IF(L3796&lt;80,-5)+IF(L3796&gt;95,5,0)+IF(A3796&gt;85,3,0)+IF(A3796&gt;90,3,0)+IF(U3796&lt;0,-10)+IF(U3796&lt;-5,-20)+IF(U3796&lt;-10,-10)+IF(V3796&gt;0,5,0)+IF(V3796&gt;15,5,0)+IF(V3796&gt;25,5,0)+IF(V3796&lt;0,-10,0)+IF(V3796&lt;-5,-10,0)+IF(U3796&lt;0,-10,0)+IF(U3796&lt;-5,-10,0)+IF(M3796&gt;90,10)+IF(M3796&gt;97,5)+IF(L3796&lt;70,-20,0)+IF(Y3796&gt;100,15,0)+IF(Y3796&gt;200,10,0)+IF(AB3796&gt;40,5,0)+IF(AB3796&gt;50,5,0)+IF(AB3796&gt;60,10,0)+IF(AB3796&gt;100,15,0)+IF(AB3796&gt;200,10,0)</f>
        <v>-84</v>
      </c>
      <c r="E3796" s="2">
        <f>W3796+AA3796+IF(AK3796&gt;1,1,0)+IF(AK3796&gt;1.2,2,0)+IF(AK3796&gt;1.3,2,0)+IF(AK3796&lt;1,-2,0)+IF(B3796&gt;200,5,0)+IF(B3796&gt;300,5,0)+IF(B3796&lt;30,-15,0)+IF(B3796&lt;20,-15,0)</f>
        <v>-32</v>
      </c>
      <c r="F3796" s="2">
        <f>IF(AF3796&gt;0,2,0)+IF(AF3796&gt;2,3,0)+IF(AF3796&gt;4,4,0)+IF(AF3796&gt;10,5,0)+IF(O3796="A",3,0)+IF(O3796="B",3,0)+IF(P3796="A+",7,0)+IF(P3796="A",5,0)+IF(P3796="A-",3,0)+IF(P3796="B+",2,0)+IF(AC3796&lt;40,3,0)+IF(AC3796&lt;20,3,0)+IF(AC3796&lt;10,5,0)+IF(C3796&gt;50,5)</f>
        <v>0</v>
      </c>
      <c r="G3796" s="2">
        <f>IF(AG3796&gt;0,3)+IF(AG3796&gt;4,3)+IF(AG3796&gt;7,3)+IF(AG3796&gt;10,3)+IF(AG3796&gt;13,3)+IF(AG3796&gt;15,3)+IF(AG3796&gt;17,3)+IF(AG3796&gt;20,3)+IF(AG3796&gt;25,5)+IF(AH3796&gt;0,3)+IF(AH3796&gt;7,3)+IF(AH3796&gt;10,3)+IF(AH3796&gt;15,3)+IF(AI3796&gt;0,3)+IF(AI3796&gt;7,3)+IF(AI3796&gt;10,3)+IF(AI3796&gt;15,3)</f>
        <v>0</v>
      </c>
      <c r="H3796" s="2">
        <f>SUM(D3796:G3796)</f>
        <v>-116</v>
      </c>
      <c r="I3796" s="2">
        <f>I3795+1</f>
        <v>3795</v>
      </c>
      <c r="J3796" s="3" t="s">
        <v>3909</v>
      </c>
      <c r="K3796" s="2" t="s">
        <v>3910</v>
      </c>
      <c r="L3796" s="7">
        <v>0</v>
      </c>
      <c r="M3796" s="7">
        <v>0</v>
      </c>
      <c r="N3796" s="7">
        <v>42</v>
      </c>
      <c r="O3796" s="7">
        <v>0</v>
      </c>
      <c r="P3796" s="7" t="s">
        <v>31</v>
      </c>
      <c r="Q3796" s="6" t="s">
        <v>54</v>
      </c>
      <c r="R3796" s="3">
        <v>8</v>
      </c>
      <c r="S3796" s="3">
        <v>13</v>
      </c>
      <c r="T3796" s="3">
        <v>4</v>
      </c>
      <c r="U3796" s="3">
        <v>0</v>
      </c>
      <c r="V3796" s="3">
        <v>0</v>
      </c>
      <c r="W3796" s="3">
        <v>0</v>
      </c>
      <c r="X3796" s="3">
        <v>0</v>
      </c>
      <c r="Y3796" s="5">
        <v>0</v>
      </c>
      <c r="Z3796" s="5">
        <v>0</v>
      </c>
      <c r="AA3796" s="5">
        <v>0</v>
      </c>
      <c r="AB3796" s="5">
        <v>0</v>
      </c>
      <c r="AC3796" s="4">
        <v>135</v>
      </c>
      <c r="AD3796" s="4" t="s">
        <v>164</v>
      </c>
      <c r="AE3796" s="4">
        <v>1</v>
      </c>
      <c r="AF3796" s="4">
        <v>0</v>
      </c>
      <c r="AG3796" s="4">
        <v>0</v>
      </c>
      <c r="AH3796" s="4">
        <v>0</v>
      </c>
      <c r="AI3796" s="4">
        <v>0</v>
      </c>
      <c r="AJ3796" s="6" t="s">
        <v>961</v>
      </c>
      <c r="AK3796" s="3">
        <v>0.7</v>
      </c>
      <c r="AL3796" s="2">
        <v>0</v>
      </c>
    </row>
    <row r="3797" spans="1:38" x14ac:dyDescent="0.35">
      <c r="A3797" s="2">
        <f>AVERAGE(L3797:N3797)</f>
        <v>14</v>
      </c>
      <c r="B3797" s="2">
        <f>R3797+U3797</f>
        <v>4</v>
      </c>
      <c r="C3797" s="2">
        <f>Y3797+Z3797+AB3797</f>
        <v>0</v>
      </c>
      <c r="D3797" s="2">
        <f>IF(B3797&gt;100,5)+IF(B3797&gt;150,5)+IF(R3797&gt;0,3)+IF(R3797&gt;15,3)+IF(R3797&gt;25,3)+IF(S3797&gt;0,3)+IF(S3797&gt;15,3)+IF(S3797&gt;25,3)+IF(U3797&gt;20,2,0)+IF(U3797&gt;30,3,0)+IF(U3797&gt;50,5,0)+IF(U3797&gt;60,3,0)+IF(Y3797&gt;100,5,0)+IF(Y3797&gt;0,2)+IF(Y3797&gt;15,2)+IF(Y3797&gt;25,2)+IF(Y3797&gt;30,2)+IF(Y3797&gt;40,2)+IF(Y3797&gt;50,2)+IF(Y3797&gt;100,4)+IF(Y3797&lt;10,-5,0)+IF(Y3797&lt;0,-10)++IF(Y3797&lt;15,-5,0)+IF(R3797&lt;0,-3)+IF(R3797&lt;-5,-3)+IF(S3797&lt;0,-3)+IF(S3797&lt;-5,-3)+IF(T3797&lt;0,-3)+IF(T3797&lt;-5,-3)+IF(W3797=1,5,0)+IF(X3797&gt;20,3,0)+IF(X3797&gt;25,3,0)+IF(X3797&gt;40,3,0)+IF(X3797&gt;50,3,0)+IF(N3797&lt;50,-10)+IF(N3797&lt;30,-10)+IF(N3797&lt;20,-10)+IF(N3797&lt;70,-5)+IF(N3797&lt;80,-5)+IF(N3797&gt;95,5,0)+IF(L3797&lt;50,-10)+IF(L3797&lt;30,-10)+IF(L3797&lt;20,-10)+IF(L3797&lt;70,-5)+IF(L3797&lt;80,-5)+IF(L3797&gt;95,5,0)+IF(A3797&gt;85,3,0)+IF(A3797&gt;90,3,0)+IF(U3797&lt;0,-10)+IF(U3797&lt;-5,-20)+IF(U3797&lt;-10,-10)+IF(V3797&gt;0,5,0)+IF(V3797&gt;15,5,0)+IF(V3797&gt;25,5,0)+IF(V3797&lt;0,-10,0)+IF(V3797&lt;-5,-10,0)+IF(U3797&lt;0,-10,0)+IF(U3797&lt;-5,-10,0)+IF(M3797&gt;90,10)+IF(M3797&gt;97,5)+IF(L3797&lt;70,-20,0)+IF(Y3797&gt;100,15,0)+IF(Y3797&gt;200,10,0)+IF(AB3797&gt;40,5,0)+IF(AB3797&gt;50,5,0)+IF(AB3797&gt;60,10,0)+IF(AB3797&gt;100,15,0)+IF(AB3797&gt;200,10,0)</f>
        <v>-84</v>
      </c>
      <c r="E3797" s="2">
        <f>W3797+AA3797+IF(AK3797&gt;1,1,0)+IF(AK3797&gt;1.2,2,0)+IF(AK3797&gt;1.3,2,0)+IF(AK3797&lt;1,-2,0)+IF(B3797&gt;200,5,0)+IF(B3797&gt;300,5,0)+IF(B3797&lt;30,-15,0)+IF(B3797&lt;20,-15,0)</f>
        <v>-32</v>
      </c>
      <c r="F3797" s="2">
        <f>IF(AF3797&gt;0,2,0)+IF(AF3797&gt;2,3,0)+IF(AF3797&gt;4,4,0)+IF(AF3797&gt;10,5,0)+IF(O3797="A",3,0)+IF(O3797="B",3,0)+IF(P3797="A+",7,0)+IF(P3797="A",5,0)+IF(P3797="A-",3,0)+IF(P3797="B+",2,0)+IF(AC3797&lt;40,3,0)+IF(AC3797&lt;20,3,0)+IF(AC3797&lt;10,5,0)+IF(C3797&gt;50,5)</f>
        <v>0</v>
      </c>
      <c r="G3797" s="2">
        <f>IF(AG3797&gt;0,3)+IF(AG3797&gt;4,3)+IF(AG3797&gt;7,3)+IF(AG3797&gt;10,3)+IF(AG3797&gt;13,3)+IF(AG3797&gt;15,3)+IF(AG3797&gt;17,3)+IF(AG3797&gt;20,3)+IF(AG3797&gt;25,5)+IF(AH3797&gt;0,3)+IF(AH3797&gt;7,3)+IF(AH3797&gt;10,3)+IF(AH3797&gt;15,3)+IF(AI3797&gt;0,3)+IF(AI3797&gt;7,3)+IF(AI3797&gt;10,3)+IF(AI3797&gt;15,3)</f>
        <v>0</v>
      </c>
      <c r="H3797" s="2">
        <f>SUM(D3797:G3797)</f>
        <v>-116</v>
      </c>
      <c r="I3797" s="2">
        <f>I3796+1</f>
        <v>3796</v>
      </c>
      <c r="J3797" s="3" t="s">
        <v>5562</v>
      </c>
      <c r="K3797" s="2" t="s">
        <v>5563</v>
      </c>
      <c r="L3797" s="7">
        <v>0</v>
      </c>
      <c r="M3797" s="7">
        <v>0</v>
      </c>
      <c r="N3797" s="7">
        <v>42</v>
      </c>
      <c r="O3797" s="7">
        <v>0</v>
      </c>
      <c r="P3797" s="7" t="s">
        <v>31</v>
      </c>
      <c r="Q3797" s="6" t="s">
        <v>307</v>
      </c>
      <c r="R3797" s="3">
        <v>4</v>
      </c>
      <c r="S3797" s="3">
        <v>1</v>
      </c>
      <c r="T3797" s="3">
        <v>5</v>
      </c>
      <c r="U3797" s="3">
        <v>0</v>
      </c>
      <c r="V3797" s="3">
        <v>0</v>
      </c>
      <c r="W3797" s="3">
        <v>0</v>
      </c>
      <c r="X3797" s="3">
        <v>0</v>
      </c>
      <c r="Y3797" s="5">
        <v>0</v>
      </c>
      <c r="Z3797" s="5">
        <v>0</v>
      </c>
      <c r="AA3797" s="5">
        <v>0</v>
      </c>
      <c r="AB3797" s="5">
        <v>0</v>
      </c>
      <c r="AC3797" s="4">
        <v>56</v>
      </c>
      <c r="AD3797" s="4" t="s">
        <v>164</v>
      </c>
      <c r="AE3797" s="4">
        <v>0</v>
      </c>
      <c r="AF3797" s="4">
        <v>-50</v>
      </c>
      <c r="AG3797" s="4">
        <v>0</v>
      </c>
      <c r="AH3797" s="4">
        <v>0</v>
      </c>
      <c r="AI3797" s="4">
        <v>0</v>
      </c>
      <c r="AJ3797" s="6" t="s">
        <v>308</v>
      </c>
      <c r="AK3797" s="3">
        <v>0.9</v>
      </c>
      <c r="AL3797" s="2">
        <v>0</v>
      </c>
    </row>
    <row r="3798" spans="1:38" x14ac:dyDescent="0.35">
      <c r="A3798" s="2">
        <f>AVERAGE(L3798:N3798)</f>
        <v>13.333333333333334</v>
      </c>
      <c r="B3798" s="2">
        <f>R3798+U3798</f>
        <v>8</v>
      </c>
      <c r="C3798" s="2">
        <f>Y3798+Z3798+AB3798</f>
        <v>0</v>
      </c>
      <c r="D3798" s="2">
        <f>IF(B3798&gt;100,5)+IF(B3798&gt;150,5)+IF(R3798&gt;0,3)+IF(R3798&gt;15,3)+IF(R3798&gt;25,3)+IF(S3798&gt;0,3)+IF(S3798&gt;15,3)+IF(S3798&gt;25,3)+IF(U3798&gt;20,2,0)+IF(U3798&gt;30,3,0)+IF(U3798&gt;50,5,0)+IF(U3798&gt;60,3,0)+IF(Y3798&gt;100,5,0)+IF(Y3798&gt;0,2)+IF(Y3798&gt;15,2)+IF(Y3798&gt;25,2)+IF(Y3798&gt;30,2)+IF(Y3798&gt;40,2)+IF(Y3798&gt;50,2)+IF(Y3798&gt;100,4)+IF(Y3798&lt;10,-5,0)+IF(Y3798&lt;0,-10)++IF(Y3798&lt;15,-5,0)+IF(R3798&lt;0,-3)+IF(R3798&lt;-5,-3)+IF(S3798&lt;0,-3)+IF(S3798&lt;-5,-3)+IF(T3798&lt;0,-3)+IF(T3798&lt;-5,-3)+IF(W3798=1,5,0)+IF(X3798&gt;20,3,0)+IF(X3798&gt;25,3,0)+IF(X3798&gt;40,3,0)+IF(X3798&gt;50,3,0)+IF(N3798&lt;50,-10)+IF(N3798&lt;30,-10)+IF(N3798&lt;20,-10)+IF(N3798&lt;70,-5)+IF(N3798&lt;80,-5)+IF(N3798&gt;95,5,0)+IF(L3798&lt;50,-10)+IF(L3798&lt;30,-10)+IF(L3798&lt;20,-10)+IF(L3798&lt;70,-5)+IF(L3798&lt;80,-5)+IF(L3798&gt;95,5,0)+IF(A3798&gt;85,3,0)+IF(A3798&gt;90,3,0)+IF(U3798&lt;0,-10)+IF(U3798&lt;-5,-20)+IF(U3798&lt;-10,-10)+IF(V3798&gt;0,5,0)+IF(V3798&gt;15,5,0)+IF(V3798&gt;25,5,0)+IF(V3798&lt;0,-10,0)+IF(V3798&lt;-5,-10,0)+IF(U3798&lt;0,-10,0)+IF(U3798&lt;-5,-10,0)+IF(M3798&gt;90,10)+IF(M3798&gt;97,5)+IF(L3798&lt;70,-20,0)+IF(Y3798&gt;100,15,0)+IF(Y3798&gt;200,10,0)+IF(AB3798&gt;40,5,0)+IF(AB3798&gt;50,5,0)+IF(AB3798&gt;60,10,0)+IF(AB3798&gt;100,15,0)+IF(AB3798&gt;200,10,0)</f>
        <v>-84</v>
      </c>
      <c r="E3798" s="2">
        <f>W3798+AA3798+IF(AK3798&gt;1,1,0)+IF(AK3798&gt;1.2,2,0)+IF(AK3798&gt;1.3,2,0)+IF(AK3798&lt;1,-2,0)+IF(B3798&gt;200,5,0)+IF(B3798&gt;300,5,0)+IF(B3798&lt;30,-15,0)+IF(B3798&lt;20,-15,0)</f>
        <v>-32</v>
      </c>
      <c r="F3798" s="2">
        <f>IF(AF3798&gt;0,2,0)+IF(AF3798&gt;2,3,0)+IF(AF3798&gt;4,4,0)+IF(AF3798&gt;10,5,0)+IF(O3798="A",3,0)+IF(O3798="B",3,0)+IF(P3798="A+",7,0)+IF(P3798="A",5,0)+IF(P3798="A-",3,0)+IF(P3798="B+",2,0)+IF(AC3798&lt;40,3,0)+IF(AC3798&lt;20,3,0)+IF(AC3798&lt;10,5,0)+IF(C3798&gt;50,5)</f>
        <v>0</v>
      </c>
      <c r="G3798" s="2">
        <f>IF(AG3798&gt;0,3)+IF(AG3798&gt;4,3)+IF(AG3798&gt;7,3)+IF(AG3798&gt;10,3)+IF(AG3798&gt;13,3)+IF(AG3798&gt;15,3)+IF(AG3798&gt;17,3)+IF(AG3798&gt;20,3)+IF(AG3798&gt;25,5)+IF(AH3798&gt;0,3)+IF(AH3798&gt;7,3)+IF(AH3798&gt;10,3)+IF(AH3798&gt;15,3)+IF(AI3798&gt;0,3)+IF(AI3798&gt;7,3)+IF(AI3798&gt;10,3)+IF(AI3798&gt;15,3)</f>
        <v>0</v>
      </c>
      <c r="H3798" s="2">
        <f>SUM(D3798:G3798)</f>
        <v>-116</v>
      </c>
      <c r="I3798" s="2">
        <f>I3797+1</f>
        <v>3797</v>
      </c>
      <c r="J3798" s="3" t="s">
        <v>7949</v>
      </c>
      <c r="K3798" s="2" t="s">
        <v>7950</v>
      </c>
      <c r="L3798" s="7">
        <v>0</v>
      </c>
      <c r="M3798" s="7">
        <v>0</v>
      </c>
      <c r="N3798" s="7">
        <v>40</v>
      </c>
      <c r="O3798" s="7">
        <v>0</v>
      </c>
      <c r="P3798" s="7" t="s">
        <v>31</v>
      </c>
      <c r="Q3798" s="6" t="s">
        <v>54</v>
      </c>
      <c r="R3798" s="3">
        <v>8</v>
      </c>
      <c r="S3798" s="3">
        <v>11</v>
      </c>
      <c r="T3798" s="3">
        <v>4</v>
      </c>
      <c r="U3798" s="3">
        <v>0</v>
      </c>
      <c r="V3798" s="3">
        <v>0</v>
      </c>
      <c r="W3798" s="3">
        <v>0</v>
      </c>
      <c r="X3798" s="3">
        <v>0</v>
      </c>
      <c r="Y3798" s="5">
        <v>0</v>
      </c>
      <c r="Z3798" s="5">
        <v>0</v>
      </c>
      <c r="AA3798" s="5">
        <v>0</v>
      </c>
      <c r="AB3798" s="5">
        <v>0</v>
      </c>
      <c r="AC3798" s="4">
        <v>129</v>
      </c>
      <c r="AD3798" s="4" t="s">
        <v>164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6" t="s">
        <v>961</v>
      </c>
      <c r="AK3798" s="3">
        <v>0.5</v>
      </c>
      <c r="AL3798" s="2">
        <v>0</v>
      </c>
    </row>
    <row r="3799" spans="1:38" x14ac:dyDescent="0.35">
      <c r="A3799" s="2">
        <f>AVERAGE(L3799:N3799)</f>
        <v>12</v>
      </c>
      <c r="B3799" s="2">
        <f>R3799+U3799</f>
        <v>6</v>
      </c>
      <c r="C3799" s="2">
        <f>Y3799+Z3799+AB3799</f>
        <v>0</v>
      </c>
      <c r="D3799" s="2">
        <f>IF(B3799&gt;100,5)+IF(B3799&gt;150,5)+IF(R3799&gt;0,3)+IF(R3799&gt;15,3)+IF(R3799&gt;25,3)+IF(S3799&gt;0,3)+IF(S3799&gt;15,3)+IF(S3799&gt;25,3)+IF(U3799&gt;20,2,0)+IF(U3799&gt;30,3,0)+IF(U3799&gt;50,5,0)+IF(U3799&gt;60,3,0)+IF(Y3799&gt;100,5,0)+IF(Y3799&gt;0,2)+IF(Y3799&gt;15,2)+IF(Y3799&gt;25,2)+IF(Y3799&gt;30,2)+IF(Y3799&gt;40,2)+IF(Y3799&gt;50,2)+IF(Y3799&gt;100,4)+IF(Y3799&lt;10,-5,0)+IF(Y3799&lt;0,-10)++IF(Y3799&lt;15,-5,0)+IF(R3799&lt;0,-3)+IF(R3799&lt;-5,-3)+IF(S3799&lt;0,-3)+IF(S3799&lt;-5,-3)+IF(T3799&lt;0,-3)+IF(T3799&lt;-5,-3)+IF(W3799=1,5,0)+IF(X3799&gt;20,3,0)+IF(X3799&gt;25,3,0)+IF(X3799&gt;40,3,0)+IF(X3799&gt;50,3,0)+IF(N3799&lt;50,-10)+IF(N3799&lt;30,-10)+IF(N3799&lt;20,-10)+IF(N3799&lt;70,-5)+IF(N3799&lt;80,-5)+IF(N3799&gt;95,5,0)+IF(L3799&lt;50,-10)+IF(L3799&lt;30,-10)+IF(L3799&lt;20,-10)+IF(L3799&lt;70,-5)+IF(L3799&lt;80,-5)+IF(L3799&gt;95,5,0)+IF(A3799&gt;85,3,0)+IF(A3799&gt;90,3,0)+IF(U3799&lt;0,-10)+IF(U3799&lt;-5,-20)+IF(U3799&lt;-10,-10)+IF(V3799&gt;0,5,0)+IF(V3799&gt;15,5,0)+IF(V3799&gt;25,5,0)+IF(V3799&lt;0,-10,0)+IF(V3799&lt;-5,-10,0)+IF(U3799&lt;0,-10,0)+IF(U3799&lt;-5,-10,0)+IF(M3799&gt;90,10)+IF(M3799&gt;97,5)+IF(L3799&lt;70,-20,0)+IF(Y3799&gt;100,15,0)+IF(Y3799&gt;200,10,0)+IF(AB3799&gt;40,5,0)+IF(AB3799&gt;50,5,0)+IF(AB3799&gt;60,10,0)+IF(AB3799&gt;100,15,0)+IF(AB3799&gt;200,10,0)</f>
        <v>-84</v>
      </c>
      <c r="E3799" s="2">
        <f>W3799+AA3799+IF(AK3799&gt;1,1,0)+IF(AK3799&gt;1.2,2,0)+IF(AK3799&gt;1.3,2,0)+IF(AK3799&lt;1,-2,0)+IF(B3799&gt;200,5,0)+IF(B3799&gt;300,5,0)+IF(B3799&lt;30,-15,0)+IF(B3799&lt;20,-15,0)</f>
        <v>-32</v>
      </c>
      <c r="F3799" s="2">
        <f>IF(AF3799&gt;0,2,0)+IF(AF3799&gt;2,3,0)+IF(AF3799&gt;4,4,0)+IF(AF3799&gt;10,5,0)+IF(O3799="A",3,0)+IF(O3799="B",3,0)+IF(P3799="A+",7,0)+IF(P3799="A",5,0)+IF(P3799="A-",3,0)+IF(P3799="B+",2,0)+IF(AC3799&lt;40,3,0)+IF(AC3799&lt;20,3,0)+IF(AC3799&lt;10,5,0)+IF(C3799&gt;50,5)</f>
        <v>0</v>
      </c>
      <c r="G3799" s="2">
        <f>IF(AG3799&gt;0,3)+IF(AG3799&gt;4,3)+IF(AG3799&gt;7,3)+IF(AG3799&gt;10,3)+IF(AG3799&gt;13,3)+IF(AG3799&gt;15,3)+IF(AG3799&gt;17,3)+IF(AG3799&gt;20,3)+IF(AG3799&gt;25,5)+IF(AH3799&gt;0,3)+IF(AH3799&gt;7,3)+IF(AH3799&gt;10,3)+IF(AH3799&gt;15,3)+IF(AI3799&gt;0,3)+IF(AI3799&gt;7,3)+IF(AI3799&gt;10,3)+IF(AI3799&gt;15,3)</f>
        <v>0</v>
      </c>
      <c r="H3799" s="2">
        <f>SUM(D3799:G3799)</f>
        <v>-116</v>
      </c>
      <c r="I3799" s="2">
        <f>I3798+1</f>
        <v>3798</v>
      </c>
      <c r="J3799" s="3" t="s">
        <v>244</v>
      </c>
      <c r="K3799" s="2" t="s">
        <v>245</v>
      </c>
      <c r="L3799" s="7">
        <v>0</v>
      </c>
      <c r="M3799" s="7">
        <v>0</v>
      </c>
      <c r="N3799" s="7">
        <v>36</v>
      </c>
      <c r="O3799" s="7">
        <v>0</v>
      </c>
      <c r="P3799" s="7" t="s">
        <v>42</v>
      </c>
      <c r="Q3799" s="6" t="s">
        <v>223</v>
      </c>
      <c r="R3799" s="3">
        <v>6</v>
      </c>
      <c r="S3799" s="3">
        <v>2</v>
      </c>
      <c r="T3799" s="3">
        <v>4</v>
      </c>
      <c r="U3799" s="3">
        <v>0</v>
      </c>
      <c r="V3799" s="3">
        <v>0</v>
      </c>
      <c r="W3799" s="3">
        <v>0</v>
      </c>
      <c r="X3799" s="3">
        <v>0</v>
      </c>
      <c r="Y3799" s="5">
        <v>0</v>
      </c>
      <c r="Z3799" s="5">
        <v>0</v>
      </c>
      <c r="AA3799" s="5">
        <v>0</v>
      </c>
      <c r="AB3799" s="5">
        <v>0</v>
      </c>
      <c r="AC3799" s="4">
        <v>135</v>
      </c>
      <c r="AD3799" s="4" t="s">
        <v>164</v>
      </c>
      <c r="AE3799" s="4">
        <v>0</v>
      </c>
      <c r="AF3799" s="4">
        <v>-50</v>
      </c>
      <c r="AG3799" s="4">
        <v>0</v>
      </c>
      <c r="AH3799" s="4">
        <v>0</v>
      </c>
      <c r="AI3799" s="4">
        <v>0</v>
      </c>
      <c r="AJ3799" s="6">
        <v>0</v>
      </c>
      <c r="AK3799" s="3">
        <v>0.6</v>
      </c>
      <c r="AL3799" s="2">
        <v>0</v>
      </c>
    </row>
    <row r="3800" spans="1:38" x14ac:dyDescent="0.35">
      <c r="A3800" s="2">
        <f>AVERAGE(L3800:N3800)</f>
        <v>12</v>
      </c>
      <c r="B3800" s="2">
        <f>R3800+U3800</f>
        <v>15</v>
      </c>
      <c r="C3800" s="2">
        <f>Y3800+Z3800+AB3800</f>
        <v>0</v>
      </c>
      <c r="D3800" s="2">
        <f>IF(B3800&gt;100,5)+IF(B3800&gt;150,5)+IF(R3800&gt;0,3)+IF(R3800&gt;15,3)+IF(R3800&gt;25,3)+IF(S3800&gt;0,3)+IF(S3800&gt;15,3)+IF(S3800&gt;25,3)+IF(U3800&gt;20,2,0)+IF(U3800&gt;30,3,0)+IF(U3800&gt;50,5,0)+IF(U3800&gt;60,3,0)+IF(Y3800&gt;100,5,0)+IF(Y3800&gt;0,2)+IF(Y3800&gt;15,2)+IF(Y3800&gt;25,2)+IF(Y3800&gt;30,2)+IF(Y3800&gt;40,2)+IF(Y3800&gt;50,2)+IF(Y3800&gt;100,4)+IF(Y3800&lt;10,-5,0)+IF(Y3800&lt;0,-10)++IF(Y3800&lt;15,-5,0)+IF(R3800&lt;0,-3)+IF(R3800&lt;-5,-3)+IF(S3800&lt;0,-3)+IF(S3800&lt;-5,-3)+IF(T3800&lt;0,-3)+IF(T3800&lt;-5,-3)+IF(W3800=1,5,0)+IF(X3800&gt;20,3,0)+IF(X3800&gt;25,3,0)+IF(X3800&gt;40,3,0)+IF(X3800&gt;50,3,0)+IF(N3800&lt;50,-10)+IF(N3800&lt;30,-10)+IF(N3800&lt;20,-10)+IF(N3800&lt;70,-5)+IF(N3800&lt;80,-5)+IF(N3800&gt;95,5,0)+IF(L3800&lt;50,-10)+IF(L3800&lt;30,-10)+IF(L3800&lt;20,-10)+IF(L3800&lt;70,-5)+IF(L3800&lt;80,-5)+IF(L3800&gt;95,5,0)+IF(A3800&gt;85,3,0)+IF(A3800&gt;90,3,0)+IF(U3800&lt;0,-10)+IF(U3800&lt;-5,-20)+IF(U3800&lt;-10,-10)+IF(V3800&gt;0,5,0)+IF(V3800&gt;15,5,0)+IF(V3800&gt;25,5,0)+IF(V3800&lt;0,-10,0)+IF(V3800&lt;-5,-10,0)+IF(U3800&lt;0,-10,0)+IF(U3800&lt;-5,-10,0)+IF(M3800&gt;90,10)+IF(M3800&gt;97,5)+IF(L3800&lt;70,-20,0)+IF(Y3800&gt;100,15,0)+IF(Y3800&gt;200,10,0)+IF(AB3800&gt;40,5,0)+IF(AB3800&gt;50,5,0)+IF(AB3800&gt;60,10,0)+IF(AB3800&gt;100,15,0)+IF(AB3800&gt;200,10,0)</f>
        <v>-84</v>
      </c>
      <c r="E3800" s="2">
        <f>W3800+AA3800+IF(AK3800&gt;1,1,0)+IF(AK3800&gt;1.2,2,0)+IF(AK3800&gt;1.3,2,0)+IF(AK3800&lt;1,-2,0)+IF(B3800&gt;200,5,0)+IF(B3800&gt;300,5,0)+IF(B3800&lt;30,-15,0)+IF(B3800&lt;20,-15,0)</f>
        <v>-32</v>
      </c>
      <c r="F3800" s="2">
        <f>IF(AF3800&gt;0,2,0)+IF(AF3800&gt;2,3,0)+IF(AF3800&gt;4,4,0)+IF(AF3800&gt;10,5,0)+IF(O3800="A",3,0)+IF(O3800="B",3,0)+IF(P3800="A+",7,0)+IF(P3800="A",5,0)+IF(P3800="A-",3,0)+IF(P3800="B+",2,0)+IF(AC3800&lt;40,3,0)+IF(AC3800&lt;20,3,0)+IF(AC3800&lt;10,5,0)+IF(C3800&gt;50,5)</f>
        <v>0</v>
      </c>
      <c r="G3800" s="2">
        <f>IF(AG3800&gt;0,3)+IF(AG3800&gt;4,3)+IF(AG3800&gt;7,3)+IF(AG3800&gt;10,3)+IF(AG3800&gt;13,3)+IF(AG3800&gt;15,3)+IF(AG3800&gt;17,3)+IF(AG3800&gt;20,3)+IF(AG3800&gt;25,5)+IF(AH3800&gt;0,3)+IF(AH3800&gt;7,3)+IF(AH3800&gt;10,3)+IF(AH3800&gt;15,3)+IF(AI3800&gt;0,3)+IF(AI3800&gt;7,3)+IF(AI3800&gt;10,3)+IF(AI3800&gt;15,3)</f>
        <v>0</v>
      </c>
      <c r="H3800" s="2">
        <f>SUM(D3800:G3800)</f>
        <v>-116</v>
      </c>
      <c r="I3800" s="2">
        <f>I3799+1</f>
        <v>3799</v>
      </c>
      <c r="J3800" s="3" t="s">
        <v>10416</v>
      </c>
      <c r="K3800" s="2" t="s">
        <v>10417</v>
      </c>
      <c r="L3800" s="7">
        <v>0</v>
      </c>
      <c r="M3800" s="7">
        <v>0</v>
      </c>
      <c r="N3800" s="7">
        <v>36</v>
      </c>
      <c r="O3800" s="7">
        <v>0</v>
      </c>
      <c r="P3800" s="7" t="s">
        <v>31</v>
      </c>
      <c r="Q3800" s="6" t="s">
        <v>223</v>
      </c>
      <c r="R3800" s="3">
        <v>15</v>
      </c>
      <c r="S3800" s="3">
        <v>9</v>
      </c>
      <c r="T3800" s="3">
        <v>12</v>
      </c>
      <c r="U3800" s="3">
        <v>0</v>
      </c>
      <c r="V3800" s="3">
        <v>0</v>
      </c>
      <c r="W3800" s="3">
        <v>0</v>
      </c>
      <c r="X3800" s="3">
        <v>0</v>
      </c>
      <c r="Y3800" s="5">
        <v>0</v>
      </c>
      <c r="Z3800" s="5">
        <v>0</v>
      </c>
      <c r="AA3800" s="5">
        <v>0</v>
      </c>
      <c r="AB3800" s="5">
        <v>0</v>
      </c>
      <c r="AC3800" s="4">
        <v>135</v>
      </c>
      <c r="AD3800" s="4" t="s">
        <v>164</v>
      </c>
      <c r="AE3800" s="4">
        <v>0</v>
      </c>
      <c r="AF3800" s="4">
        <v>-10</v>
      </c>
      <c r="AG3800" s="4">
        <v>0</v>
      </c>
      <c r="AH3800" s="4">
        <v>0</v>
      </c>
      <c r="AI3800" s="4">
        <v>0</v>
      </c>
      <c r="AJ3800" s="6">
        <v>0</v>
      </c>
      <c r="AK3800" s="3">
        <v>0.5</v>
      </c>
      <c r="AL3800" s="2">
        <v>0</v>
      </c>
    </row>
    <row r="3801" spans="1:38" x14ac:dyDescent="0.35">
      <c r="A3801" s="2">
        <f>AVERAGE(L3801:N3801)</f>
        <v>10.666666666666666</v>
      </c>
      <c r="B3801" s="2">
        <f>R3801+U3801</f>
        <v>9</v>
      </c>
      <c r="C3801" s="2">
        <f>Y3801+Z3801+AB3801</f>
        <v>0</v>
      </c>
      <c r="D3801" s="2">
        <f>IF(B3801&gt;100,5)+IF(B3801&gt;150,5)+IF(R3801&gt;0,3)+IF(R3801&gt;15,3)+IF(R3801&gt;25,3)+IF(S3801&gt;0,3)+IF(S3801&gt;15,3)+IF(S3801&gt;25,3)+IF(U3801&gt;20,2,0)+IF(U3801&gt;30,3,0)+IF(U3801&gt;50,5,0)+IF(U3801&gt;60,3,0)+IF(Y3801&gt;100,5,0)+IF(Y3801&gt;0,2)+IF(Y3801&gt;15,2)+IF(Y3801&gt;25,2)+IF(Y3801&gt;30,2)+IF(Y3801&gt;40,2)+IF(Y3801&gt;50,2)+IF(Y3801&gt;100,4)+IF(Y3801&lt;10,-5,0)+IF(Y3801&lt;0,-10)++IF(Y3801&lt;15,-5,0)+IF(R3801&lt;0,-3)+IF(R3801&lt;-5,-3)+IF(S3801&lt;0,-3)+IF(S3801&lt;-5,-3)+IF(T3801&lt;0,-3)+IF(T3801&lt;-5,-3)+IF(W3801=1,5,0)+IF(X3801&gt;20,3,0)+IF(X3801&gt;25,3,0)+IF(X3801&gt;40,3,0)+IF(X3801&gt;50,3,0)+IF(N3801&lt;50,-10)+IF(N3801&lt;30,-10)+IF(N3801&lt;20,-10)+IF(N3801&lt;70,-5)+IF(N3801&lt;80,-5)+IF(N3801&gt;95,5,0)+IF(L3801&lt;50,-10)+IF(L3801&lt;30,-10)+IF(L3801&lt;20,-10)+IF(L3801&lt;70,-5)+IF(L3801&lt;80,-5)+IF(L3801&gt;95,5,0)+IF(A3801&gt;85,3,0)+IF(A3801&gt;90,3,0)+IF(U3801&lt;0,-10)+IF(U3801&lt;-5,-20)+IF(U3801&lt;-10,-10)+IF(V3801&gt;0,5,0)+IF(V3801&gt;15,5,0)+IF(V3801&gt;25,5,0)+IF(V3801&lt;0,-10,0)+IF(V3801&lt;-5,-10,0)+IF(U3801&lt;0,-10,0)+IF(U3801&lt;-5,-10,0)+IF(M3801&gt;90,10)+IF(M3801&gt;97,5)+IF(L3801&lt;70,-20,0)+IF(Y3801&gt;100,15,0)+IF(Y3801&gt;200,10,0)+IF(AB3801&gt;40,5,0)+IF(AB3801&gt;50,5,0)+IF(AB3801&gt;60,10,0)+IF(AB3801&gt;100,15,0)+IF(AB3801&gt;200,10,0)</f>
        <v>-84</v>
      </c>
      <c r="E3801" s="2">
        <f>W3801+AA3801+IF(AK3801&gt;1,1,0)+IF(AK3801&gt;1.2,2,0)+IF(AK3801&gt;1.3,2,0)+IF(AK3801&lt;1,-2,0)+IF(B3801&gt;200,5,0)+IF(B3801&gt;300,5,0)+IF(B3801&lt;30,-15,0)+IF(B3801&lt;20,-15,0)</f>
        <v>-32</v>
      </c>
      <c r="F3801" s="2">
        <f>IF(AF3801&gt;0,2,0)+IF(AF3801&gt;2,3,0)+IF(AF3801&gt;4,4,0)+IF(AF3801&gt;10,5,0)+IF(O3801="A",3,0)+IF(O3801="B",3,0)+IF(P3801="A+",7,0)+IF(P3801="A",5,0)+IF(P3801="A-",3,0)+IF(P3801="B+",2,0)+IF(AC3801&lt;40,3,0)+IF(AC3801&lt;20,3,0)+IF(AC3801&lt;10,5,0)+IF(C3801&gt;50,5)</f>
        <v>0</v>
      </c>
      <c r="G3801" s="2">
        <f>IF(AG3801&gt;0,3)+IF(AG3801&gt;4,3)+IF(AG3801&gt;7,3)+IF(AG3801&gt;10,3)+IF(AG3801&gt;13,3)+IF(AG3801&gt;15,3)+IF(AG3801&gt;17,3)+IF(AG3801&gt;20,3)+IF(AG3801&gt;25,5)+IF(AH3801&gt;0,3)+IF(AH3801&gt;7,3)+IF(AH3801&gt;10,3)+IF(AH3801&gt;15,3)+IF(AI3801&gt;0,3)+IF(AI3801&gt;7,3)+IF(AI3801&gt;10,3)+IF(AI3801&gt;15,3)</f>
        <v>0</v>
      </c>
      <c r="H3801" s="2">
        <f>SUM(D3801:G3801)</f>
        <v>-116</v>
      </c>
      <c r="I3801" s="2">
        <f>I3800+1</f>
        <v>3800</v>
      </c>
      <c r="J3801" s="3" t="s">
        <v>3975</v>
      </c>
      <c r="K3801" s="2" t="s">
        <v>3976</v>
      </c>
      <c r="L3801" s="7">
        <v>0</v>
      </c>
      <c r="M3801" s="7">
        <v>0</v>
      </c>
      <c r="N3801" s="7">
        <v>32</v>
      </c>
      <c r="O3801" s="7">
        <v>0</v>
      </c>
      <c r="P3801" s="7" t="s">
        <v>70</v>
      </c>
      <c r="Q3801" s="6" t="s">
        <v>54</v>
      </c>
      <c r="R3801" s="3">
        <v>9</v>
      </c>
      <c r="S3801" s="3">
        <v>14</v>
      </c>
      <c r="T3801" s="3">
        <v>4</v>
      </c>
      <c r="U3801" s="3">
        <v>0</v>
      </c>
      <c r="V3801" s="3">
        <v>0</v>
      </c>
      <c r="W3801" s="3">
        <v>0</v>
      </c>
      <c r="X3801" s="3">
        <v>0</v>
      </c>
      <c r="Y3801" s="5">
        <v>0</v>
      </c>
      <c r="Z3801" s="5">
        <v>0</v>
      </c>
      <c r="AA3801" s="5">
        <v>0</v>
      </c>
      <c r="AB3801" s="5">
        <v>0</v>
      </c>
      <c r="AC3801" s="4">
        <v>56</v>
      </c>
      <c r="AD3801" s="4" t="s">
        <v>164</v>
      </c>
      <c r="AE3801" s="4">
        <v>0</v>
      </c>
      <c r="AF3801" s="4">
        <v>-33.299999999999997</v>
      </c>
      <c r="AG3801" s="4">
        <v>0</v>
      </c>
      <c r="AH3801" s="4">
        <v>0</v>
      </c>
      <c r="AI3801" s="4">
        <v>0</v>
      </c>
      <c r="AJ3801" s="6" t="s">
        <v>961</v>
      </c>
      <c r="AK3801" s="3">
        <v>0.7</v>
      </c>
      <c r="AL3801" s="2">
        <v>0</v>
      </c>
    </row>
    <row r="3802" spans="1:38" x14ac:dyDescent="0.35">
      <c r="A3802" s="2">
        <f>AVERAGE(L3802:N3802)</f>
        <v>10.666666666666666</v>
      </c>
      <c r="B3802" s="2">
        <f>R3802+U3802</f>
        <v>8</v>
      </c>
      <c r="C3802" s="2">
        <f>Y3802+Z3802+AB3802</f>
        <v>0</v>
      </c>
      <c r="D3802" s="2">
        <f>IF(B3802&gt;100,5)+IF(B3802&gt;150,5)+IF(R3802&gt;0,3)+IF(R3802&gt;15,3)+IF(R3802&gt;25,3)+IF(S3802&gt;0,3)+IF(S3802&gt;15,3)+IF(S3802&gt;25,3)+IF(U3802&gt;20,2,0)+IF(U3802&gt;30,3,0)+IF(U3802&gt;50,5,0)+IF(U3802&gt;60,3,0)+IF(Y3802&gt;100,5,0)+IF(Y3802&gt;0,2)+IF(Y3802&gt;15,2)+IF(Y3802&gt;25,2)+IF(Y3802&gt;30,2)+IF(Y3802&gt;40,2)+IF(Y3802&gt;50,2)+IF(Y3802&gt;100,4)+IF(Y3802&lt;10,-5,0)+IF(Y3802&lt;0,-10)++IF(Y3802&lt;15,-5,0)+IF(R3802&lt;0,-3)+IF(R3802&lt;-5,-3)+IF(S3802&lt;0,-3)+IF(S3802&lt;-5,-3)+IF(T3802&lt;0,-3)+IF(T3802&lt;-5,-3)+IF(W3802=1,5,0)+IF(X3802&gt;20,3,0)+IF(X3802&gt;25,3,0)+IF(X3802&gt;40,3,0)+IF(X3802&gt;50,3,0)+IF(N3802&lt;50,-10)+IF(N3802&lt;30,-10)+IF(N3802&lt;20,-10)+IF(N3802&lt;70,-5)+IF(N3802&lt;80,-5)+IF(N3802&gt;95,5,0)+IF(L3802&lt;50,-10)+IF(L3802&lt;30,-10)+IF(L3802&lt;20,-10)+IF(L3802&lt;70,-5)+IF(L3802&lt;80,-5)+IF(L3802&gt;95,5,0)+IF(A3802&gt;85,3,0)+IF(A3802&gt;90,3,0)+IF(U3802&lt;0,-10)+IF(U3802&lt;-5,-20)+IF(U3802&lt;-10,-10)+IF(V3802&gt;0,5,0)+IF(V3802&gt;15,5,0)+IF(V3802&gt;25,5,0)+IF(V3802&lt;0,-10,0)+IF(V3802&lt;-5,-10,0)+IF(U3802&lt;0,-10,0)+IF(U3802&lt;-5,-10,0)+IF(M3802&gt;90,10)+IF(M3802&gt;97,5)+IF(L3802&lt;70,-20,0)+IF(Y3802&gt;100,15,0)+IF(Y3802&gt;200,10,0)+IF(AB3802&gt;40,5,0)+IF(AB3802&gt;50,5,0)+IF(AB3802&gt;60,10,0)+IF(AB3802&gt;100,15,0)+IF(AB3802&gt;200,10,0)</f>
        <v>-84</v>
      </c>
      <c r="E3802" s="2">
        <f>W3802+AA3802+IF(AK3802&gt;1,1,0)+IF(AK3802&gt;1.2,2,0)+IF(AK3802&gt;1.3,2,0)+IF(AK3802&lt;1,-2,0)+IF(B3802&gt;200,5,0)+IF(B3802&gt;300,5,0)+IF(B3802&lt;30,-15,0)+IF(B3802&lt;20,-15,0)</f>
        <v>-32</v>
      </c>
      <c r="F3802" s="2">
        <f>IF(AF3802&gt;0,2,0)+IF(AF3802&gt;2,3,0)+IF(AF3802&gt;4,4,0)+IF(AF3802&gt;10,5,0)+IF(O3802="A",3,0)+IF(O3802="B",3,0)+IF(P3802="A+",7,0)+IF(P3802="A",5,0)+IF(P3802="A-",3,0)+IF(P3802="B+",2,0)+IF(AC3802&lt;40,3,0)+IF(AC3802&lt;20,3,0)+IF(AC3802&lt;10,5,0)+IF(C3802&gt;50,5)</f>
        <v>0</v>
      </c>
      <c r="G3802" s="2">
        <f>IF(AG3802&gt;0,3)+IF(AG3802&gt;4,3)+IF(AG3802&gt;7,3)+IF(AG3802&gt;10,3)+IF(AG3802&gt;13,3)+IF(AG3802&gt;15,3)+IF(AG3802&gt;17,3)+IF(AG3802&gt;20,3)+IF(AG3802&gt;25,5)+IF(AH3802&gt;0,3)+IF(AH3802&gt;7,3)+IF(AH3802&gt;10,3)+IF(AH3802&gt;15,3)+IF(AI3802&gt;0,3)+IF(AI3802&gt;7,3)+IF(AI3802&gt;10,3)+IF(AI3802&gt;15,3)</f>
        <v>0</v>
      </c>
      <c r="H3802" s="2">
        <f>SUM(D3802:G3802)</f>
        <v>-116</v>
      </c>
      <c r="I3802" s="2">
        <f>I3801+1</f>
        <v>3801</v>
      </c>
      <c r="J3802" s="3" t="s">
        <v>7923</v>
      </c>
      <c r="K3802" s="2" t="s">
        <v>7924</v>
      </c>
      <c r="L3802" s="7">
        <v>0</v>
      </c>
      <c r="M3802" s="7">
        <v>0</v>
      </c>
      <c r="N3802" s="7">
        <v>32</v>
      </c>
      <c r="O3802" s="7">
        <v>0</v>
      </c>
      <c r="P3802" s="7" t="s">
        <v>75</v>
      </c>
      <c r="Q3802" s="6" t="s">
        <v>54</v>
      </c>
      <c r="R3802" s="3">
        <v>8</v>
      </c>
      <c r="S3802" s="3">
        <v>13</v>
      </c>
      <c r="T3802" s="3">
        <v>4</v>
      </c>
      <c r="U3802" s="3">
        <v>0</v>
      </c>
      <c r="V3802" s="3">
        <v>0</v>
      </c>
      <c r="W3802" s="3">
        <v>0</v>
      </c>
      <c r="X3802" s="3">
        <v>0</v>
      </c>
      <c r="Y3802" s="5">
        <v>0</v>
      </c>
      <c r="Z3802" s="5">
        <v>0</v>
      </c>
      <c r="AA3802" s="5">
        <v>0</v>
      </c>
      <c r="AB3802" s="5">
        <v>0</v>
      </c>
      <c r="AC3802" s="4">
        <v>135</v>
      </c>
      <c r="AD3802" s="4" t="s">
        <v>164</v>
      </c>
      <c r="AE3802" s="4">
        <v>0</v>
      </c>
      <c r="AF3802" s="4">
        <v>-66.7</v>
      </c>
      <c r="AG3802" s="4">
        <v>0</v>
      </c>
      <c r="AH3802" s="4">
        <v>0</v>
      </c>
      <c r="AI3802" s="4">
        <v>0</v>
      </c>
      <c r="AJ3802" s="6" t="s">
        <v>961</v>
      </c>
      <c r="AK3802" s="3">
        <v>0.6</v>
      </c>
      <c r="AL3802" s="2">
        <v>0</v>
      </c>
    </row>
    <row r="3803" spans="1:38" x14ac:dyDescent="0.35">
      <c r="A3803" s="2">
        <f>AVERAGE(L3803:N3803)</f>
        <v>10.333333333333334</v>
      </c>
      <c r="B3803" s="2">
        <f>R3803+U3803</f>
        <v>19</v>
      </c>
      <c r="C3803" s="2">
        <f>Y3803+Z3803+AB3803</f>
        <v>0</v>
      </c>
      <c r="D3803" s="2">
        <f>IF(B3803&gt;100,5)+IF(B3803&gt;150,5)+IF(R3803&gt;0,3)+IF(R3803&gt;15,3)+IF(R3803&gt;25,3)+IF(S3803&gt;0,3)+IF(S3803&gt;15,3)+IF(S3803&gt;25,3)+IF(U3803&gt;20,2,0)+IF(U3803&gt;30,3,0)+IF(U3803&gt;50,5,0)+IF(U3803&gt;60,3,0)+IF(Y3803&gt;100,5,0)+IF(Y3803&gt;0,2)+IF(Y3803&gt;15,2)+IF(Y3803&gt;25,2)+IF(Y3803&gt;30,2)+IF(Y3803&gt;40,2)+IF(Y3803&gt;50,2)+IF(Y3803&gt;100,4)+IF(Y3803&lt;10,-5,0)+IF(Y3803&lt;0,-10)++IF(Y3803&lt;15,-5,0)+IF(R3803&lt;0,-3)+IF(R3803&lt;-5,-3)+IF(S3803&lt;0,-3)+IF(S3803&lt;-5,-3)+IF(T3803&lt;0,-3)+IF(T3803&lt;-5,-3)+IF(W3803=1,5,0)+IF(X3803&gt;20,3,0)+IF(X3803&gt;25,3,0)+IF(X3803&gt;40,3,0)+IF(X3803&gt;50,3,0)+IF(N3803&lt;50,-10)+IF(N3803&lt;30,-10)+IF(N3803&lt;20,-10)+IF(N3803&lt;70,-5)+IF(N3803&lt;80,-5)+IF(N3803&gt;95,5,0)+IF(L3803&lt;50,-10)+IF(L3803&lt;30,-10)+IF(L3803&lt;20,-10)+IF(L3803&lt;70,-5)+IF(L3803&lt;80,-5)+IF(L3803&gt;95,5,0)+IF(A3803&gt;85,3,0)+IF(A3803&gt;90,3,0)+IF(U3803&lt;0,-10)+IF(U3803&lt;-5,-20)+IF(U3803&lt;-10,-10)+IF(V3803&gt;0,5,0)+IF(V3803&gt;15,5,0)+IF(V3803&gt;25,5,0)+IF(V3803&lt;0,-10,0)+IF(V3803&lt;-5,-10,0)+IF(U3803&lt;0,-10,0)+IF(U3803&lt;-5,-10,0)+IF(M3803&gt;90,10)+IF(M3803&gt;97,5)+IF(L3803&lt;70,-20,0)+IF(Y3803&gt;100,15,0)+IF(Y3803&gt;200,10,0)+IF(AB3803&gt;40,5,0)+IF(AB3803&gt;50,5,0)+IF(AB3803&gt;60,10,0)+IF(AB3803&gt;100,15,0)+IF(AB3803&gt;200,10,0)</f>
        <v>-85</v>
      </c>
      <c r="E3803" s="2">
        <f>W3803+AA3803+IF(AK3803&gt;1,1,0)+IF(AK3803&gt;1.2,2,0)+IF(AK3803&gt;1.3,2,0)+IF(AK3803&lt;1,-2,0)+IF(B3803&gt;200,5,0)+IF(B3803&gt;300,5,0)+IF(B3803&lt;30,-15,0)+IF(B3803&lt;20,-15,0)</f>
        <v>-31</v>
      </c>
      <c r="F3803" s="2">
        <f>IF(AF3803&gt;0,2,0)+IF(AF3803&gt;2,3,0)+IF(AF3803&gt;4,4,0)+IF(AF3803&gt;10,5,0)+IF(O3803="A",3,0)+IF(O3803="B",3,0)+IF(P3803="A+",7,0)+IF(P3803="A",5,0)+IF(P3803="A-",3,0)+IF(P3803="B+",2,0)+IF(AC3803&lt;40,3,0)+IF(AC3803&lt;20,3,0)+IF(AC3803&lt;10,5,0)+IF(C3803&gt;50,5)</f>
        <v>0</v>
      </c>
      <c r="G3803" s="2">
        <f>IF(AG3803&gt;0,3)+IF(AG3803&gt;4,3)+IF(AG3803&gt;7,3)+IF(AG3803&gt;10,3)+IF(AG3803&gt;13,3)+IF(AG3803&gt;15,3)+IF(AG3803&gt;17,3)+IF(AG3803&gt;20,3)+IF(AG3803&gt;25,5)+IF(AH3803&gt;0,3)+IF(AH3803&gt;7,3)+IF(AH3803&gt;10,3)+IF(AH3803&gt;15,3)+IF(AI3803&gt;0,3)+IF(AI3803&gt;7,3)+IF(AI3803&gt;10,3)+IF(AI3803&gt;15,3)</f>
        <v>0</v>
      </c>
      <c r="H3803" s="2">
        <f>SUM(D3803:G3803)</f>
        <v>-116</v>
      </c>
      <c r="I3803" s="2">
        <f>I3802+1</f>
        <v>3802</v>
      </c>
      <c r="J3803" s="3" t="s">
        <v>3385</v>
      </c>
      <c r="K3803" s="2" t="s">
        <v>3386</v>
      </c>
      <c r="L3803" s="7">
        <v>0</v>
      </c>
      <c r="M3803" s="7">
        <v>0</v>
      </c>
      <c r="N3803" s="7">
        <v>31</v>
      </c>
      <c r="O3803" s="7">
        <v>0</v>
      </c>
      <c r="P3803" s="7" t="s">
        <v>75</v>
      </c>
      <c r="Q3803" s="6" t="s">
        <v>307</v>
      </c>
      <c r="R3803" s="3">
        <v>19</v>
      </c>
      <c r="S3803" s="3">
        <v>-2</v>
      </c>
      <c r="T3803" s="3">
        <v>-3</v>
      </c>
      <c r="U3803" s="3">
        <v>0</v>
      </c>
      <c r="V3803" s="3">
        <v>0</v>
      </c>
      <c r="W3803" s="3">
        <v>1</v>
      </c>
      <c r="X3803" s="3">
        <v>0</v>
      </c>
      <c r="Y3803" s="5">
        <v>0</v>
      </c>
      <c r="Z3803" s="5">
        <v>0</v>
      </c>
      <c r="AA3803" s="5">
        <v>0</v>
      </c>
      <c r="AB3803" s="5">
        <v>0</v>
      </c>
      <c r="AC3803" s="4">
        <v>135</v>
      </c>
      <c r="AD3803" s="4" t="s">
        <v>164</v>
      </c>
      <c r="AE3803" s="4">
        <v>2</v>
      </c>
      <c r="AF3803" s="4">
        <v>-16.7</v>
      </c>
      <c r="AG3803" s="4">
        <v>0</v>
      </c>
      <c r="AH3803" s="4">
        <v>0</v>
      </c>
      <c r="AI3803" s="4">
        <v>0</v>
      </c>
      <c r="AJ3803" s="6" t="s">
        <v>308</v>
      </c>
      <c r="AK3803" s="3">
        <v>0.8</v>
      </c>
      <c r="AL3803" s="2">
        <v>0</v>
      </c>
    </row>
    <row r="3804" spans="1:38" x14ac:dyDescent="0.35">
      <c r="A3804" s="2">
        <f>AVERAGE(L3804:N3804)</f>
        <v>21</v>
      </c>
      <c r="B3804" s="2">
        <f>R3804+U3804</f>
        <v>8</v>
      </c>
      <c r="C3804" s="2">
        <f>Y3804+Z3804+AB3804</f>
        <v>-7</v>
      </c>
      <c r="D3804" s="2">
        <f>IF(B3804&gt;100,5)+IF(B3804&gt;150,5)+IF(R3804&gt;0,3)+IF(R3804&gt;15,3)+IF(R3804&gt;25,3)+IF(S3804&gt;0,3)+IF(S3804&gt;15,3)+IF(S3804&gt;25,3)+IF(U3804&gt;20,2,0)+IF(U3804&gt;30,3,0)+IF(U3804&gt;50,5,0)+IF(U3804&gt;60,3,0)+IF(Y3804&gt;100,5,0)+IF(Y3804&gt;0,2)+IF(Y3804&gt;15,2)+IF(Y3804&gt;25,2)+IF(Y3804&gt;30,2)+IF(Y3804&gt;40,2)+IF(Y3804&gt;50,2)+IF(Y3804&gt;100,4)+IF(Y3804&lt;10,-5,0)+IF(Y3804&lt;0,-10)++IF(Y3804&lt;15,-5,0)+IF(R3804&lt;0,-3)+IF(R3804&lt;-5,-3)+IF(S3804&lt;0,-3)+IF(S3804&lt;-5,-3)+IF(T3804&lt;0,-3)+IF(T3804&lt;-5,-3)+IF(W3804=1,5,0)+IF(X3804&gt;20,3,0)+IF(X3804&gt;25,3,0)+IF(X3804&gt;40,3,0)+IF(X3804&gt;50,3,0)+IF(N3804&lt;50,-10)+IF(N3804&lt;30,-10)+IF(N3804&lt;20,-10)+IF(N3804&lt;70,-5)+IF(N3804&lt;80,-5)+IF(N3804&gt;95,5,0)+IF(L3804&lt;50,-10)+IF(L3804&lt;30,-10)+IF(L3804&lt;20,-10)+IF(L3804&lt;70,-5)+IF(L3804&lt;80,-5)+IF(L3804&gt;95,5,0)+IF(A3804&gt;85,3,0)+IF(A3804&gt;90,3,0)+IF(U3804&lt;0,-10)+IF(U3804&lt;-5,-20)+IF(U3804&lt;-10,-10)+IF(V3804&gt;0,5,0)+IF(V3804&gt;15,5,0)+IF(V3804&gt;25,5,0)+IF(V3804&lt;0,-10,0)+IF(V3804&lt;-5,-10,0)+IF(U3804&lt;0,-10,0)+IF(U3804&lt;-5,-10,0)+IF(M3804&gt;90,10)+IF(M3804&gt;97,5)+IF(L3804&lt;70,-20,0)+IF(Y3804&gt;100,15,0)+IF(Y3804&gt;200,10,0)+IF(AB3804&gt;40,5,0)+IF(AB3804&gt;50,5,0)+IF(AB3804&gt;60,10,0)+IF(AB3804&gt;100,15,0)+IF(AB3804&gt;200,10,0)</f>
        <v>-88</v>
      </c>
      <c r="E3804" s="2">
        <f>W3804+AA3804+IF(AK3804&gt;1,1,0)+IF(AK3804&gt;1.2,2,0)+IF(AK3804&gt;1.3,2,0)+IF(AK3804&lt;1,-2,0)+IF(B3804&gt;200,5,0)+IF(B3804&gt;300,5,0)+IF(B3804&lt;30,-15,0)+IF(B3804&lt;20,-15,0)</f>
        <v>-31</v>
      </c>
      <c r="F3804" s="2">
        <f>IF(AF3804&gt;0,2,0)+IF(AF3804&gt;2,3,0)+IF(AF3804&gt;4,4,0)+IF(AF3804&gt;10,5,0)+IF(O3804="A",3,0)+IF(O3804="B",3,0)+IF(P3804="A+",7,0)+IF(P3804="A",5,0)+IF(P3804="A-",3,0)+IF(P3804="B+",2,0)+IF(AC3804&lt;40,3,0)+IF(AC3804&lt;20,3,0)+IF(AC3804&lt;10,5,0)+IF(C3804&gt;50,5)</f>
        <v>3</v>
      </c>
      <c r="G3804" s="2">
        <f>IF(AG3804&gt;0,3)+IF(AG3804&gt;4,3)+IF(AG3804&gt;7,3)+IF(AG3804&gt;10,3)+IF(AG3804&gt;13,3)+IF(AG3804&gt;15,3)+IF(AG3804&gt;17,3)+IF(AG3804&gt;20,3)+IF(AG3804&gt;25,5)+IF(AH3804&gt;0,3)+IF(AH3804&gt;7,3)+IF(AH3804&gt;10,3)+IF(AH3804&gt;15,3)+IF(AI3804&gt;0,3)+IF(AI3804&gt;7,3)+IF(AI3804&gt;10,3)+IF(AI3804&gt;15,3)</f>
        <v>0</v>
      </c>
      <c r="H3804" s="2">
        <f>SUM(D3804:G3804)</f>
        <v>-116</v>
      </c>
      <c r="I3804" s="2">
        <f>I3803+1</f>
        <v>3803</v>
      </c>
      <c r="J3804" s="3" t="s">
        <v>11153</v>
      </c>
      <c r="K3804" s="2" t="s">
        <v>11154</v>
      </c>
      <c r="L3804" s="7">
        <v>23</v>
      </c>
      <c r="M3804" s="7">
        <v>19</v>
      </c>
      <c r="N3804" s="7">
        <v>21</v>
      </c>
      <c r="O3804" s="7" t="s">
        <v>31</v>
      </c>
      <c r="P3804" s="7" t="s">
        <v>42</v>
      </c>
      <c r="Q3804" s="6" t="s">
        <v>65</v>
      </c>
      <c r="R3804" s="3">
        <v>0</v>
      </c>
      <c r="S3804" s="3">
        <v>0</v>
      </c>
      <c r="T3804" s="3">
        <v>0</v>
      </c>
      <c r="U3804" s="3">
        <v>8</v>
      </c>
      <c r="V3804" s="3">
        <v>0</v>
      </c>
      <c r="W3804" s="3">
        <v>0</v>
      </c>
      <c r="X3804" s="3">
        <v>-50</v>
      </c>
      <c r="Y3804" s="5">
        <v>2</v>
      </c>
      <c r="Z3804" s="5">
        <v>-6</v>
      </c>
      <c r="AA3804" s="5">
        <v>1</v>
      </c>
      <c r="AB3804" s="5">
        <v>-3</v>
      </c>
      <c r="AC3804" s="4">
        <v>21</v>
      </c>
      <c r="AD3804" s="4" t="s">
        <v>44</v>
      </c>
      <c r="AE3804" s="4">
        <v>53</v>
      </c>
      <c r="AF3804" s="4">
        <v>-17.899999999999999</v>
      </c>
      <c r="AG3804" s="4">
        <v>-12.3</v>
      </c>
      <c r="AH3804" s="4">
        <v>-4.7</v>
      </c>
      <c r="AI3804" s="4">
        <v>-3.1</v>
      </c>
      <c r="AJ3804" s="6" t="s">
        <v>99</v>
      </c>
      <c r="AK3804" s="3">
        <v>0.8</v>
      </c>
      <c r="AL3804" s="2">
        <v>0</v>
      </c>
    </row>
    <row r="3805" spans="1:38" x14ac:dyDescent="0.35">
      <c r="A3805" s="2">
        <f>AVERAGE(L3805:N3805)</f>
        <v>4</v>
      </c>
      <c r="B3805" s="2">
        <f>R3805+U3805</f>
        <v>17</v>
      </c>
      <c r="C3805" s="2">
        <f>Y3805+Z3805+AB3805</f>
        <v>133.30000000000001</v>
      </c>
      <c r="D3805" s="2">
        <f>IF(B3805&gt;100,5)+IF(B3805&gt;150,5)+IF(R3805&gt;0,3)+IF(R3805&gt;15,3)+IF(R3805&gt;25,3)+IF(S3805&gt;0,3)+IF(S3805&gt;15,3)+IF(S3805&gt;25,3)+IF(U3805&gt;20,2,0)+IF(U3805&gt;30,3,0)+IF(U3805&gt;50,5,0)+IF(U3805&gt;60,3,0)+IF(Y3805&gt;100,5,0)+IF(Y3805&gt;0,2)+IF(Y3805&gt;15,2)+IF(Y3805&gt;25,2)+IF(Y3805&gt;30,2)+IF(Y3805&gt;40,2)+IF(Y3805&gt;50,2)+IF(Y3805&gt;100,4)+IF(Y3805&lt;10,-5,0)+IF(Y3805&lt;0,-10)++IF(Y3805&lt;15,-5,0)+IF(R3805&lt;0,-3)+IF(R3805&lt;-5,-3)+IF(S3805&lt;0,-3)+IF(S3805&lt;-5,-3)+IF(T3805&lt;0,-3)+IF(T3805&lt;-5,-3)+IF(W3805=1,5,0)+IF(X3805&gt;20,3,0)+IF(X3805&gt;25,3,0)+IF(X3805&gt;40,3,0)+IF(X3805&gt;50,3,0)+IF(N3805&lt;50,-10)+IF(N3805&lt;30,-10)+IF(N3805&lt;20,-10)+IF(N3805&lt;70,-5)+IF(N3805&lt;80,-5)+IF(N3805&gt;95,5,0)+IF(L3805&lt;50,-10)+IF(L3805&lt;30,-10)+IF(L3805&lt;20,-10)+IF(L3805&lt;70,-5)+IF(L3805&lt;80,-5)+IF(L3805&gt;95,5,0)+IF(A3805&gt;85,3,0)+IF(A3805&gt;90,3,0)+IF(U3805&lt;0,-10)+IF(U3805&lt;-5,-20)+IF(U3805&lt;-10,-10)+IF(V3805&gt;0,5,0)+IF(V3805&gt;15,5,0)+IF(V3805&gt;25,5,0)+IF(V3805&lt;0,-10,0)+IF(V3805&lt;-5,-10,0)+IF(U3805&lt;0,-10,0)+IF(U3805&lt;-5,-10,0)+IF(M3805&gt;90,10)+IF(M3805&gt;97,5)+IF(L3805&lt;70,-20,0)+IF(Y3805&gt;100,15,0)+IF(Y3805&gt;200,10,0)+IF(AB3805&gt;40,5,0)+IF(AB3805&gt;50,5,0)+IF(AB3805&gt;60,10,0)+IF(AB3805&gt;100,15,0)+IF(AB3805&gt;200,10,0)</f>
        <v>-89</v>
      </c>
      <c r="E3805" s="2">
        <f>W3805+AA3805+IF(AK3805&gt;1,1,0)+IF(AK3805&gt;1.2,2,0)+IF(AK3805&gt;1.3,2,0)+IF(AK3805&lt;1,-2,0)+IF(B3805&gt;200,5,0)+IF(B3805&gt;300,5,0)+IF(B3805&lt;30,-15,0)+IF(B3805&lt;20,-15,0)</f>
        <v>-32</v>
      </c>
      <c r="F3805" s="2">
        <f>IF(AF3805&gt;0,2,0)+IF(AF3805&gt;2,3,0)+IF(AF3805&gt;4,4,0)+IF(AF3805&gt;10,5,0)+IF(O3805="A",3,0)+IF(O3805="B",3,0)+IF(P3805="A+",7,0)+IF(P3805="A",5,0)+IF(P3805="A-",3,0)+IF(P3805="B+",2,0)+IF(AC3805&lt;40,3,0)+IF(AC3805&lt;20,3,0)+IF(AC3805&lt;10,5,0)+IF(C3805&gt;50,5)</f>
        <v>5</v>
      </c>
      <c r="G3805" s="2">
        <f>IF(AG3805&gt;0,3)+IF(AG3805&gt;4,3)+IF(AG3805&gt;7,3)+IF(AG3805&gt;10,3)+IF(AG3805&gt;13,3)+IF(AG3805&gt;15,3)+IF(AG3805&gt;17,3)+IF(AG3805&gt;20,3)+IF(AG3805&gt;25,5)+IF(AH3805&gt;0,3)+IF(AH3805&gt;7,3)+IF(AH3805&gt;10,3)+IF(AH3805&gt;15,3)+IF(AI3805&gt;0,3)+IF(AI3805&gt;7,3)+IF(AI3805&gt;10,3)+IF(AI3805&gt;15,3)</f>
        <v>0</v>
      </c>
      <c r="H3805" s="2">
        <f>SUM(D3805:G3805)</f>
        <v>-116</v>
      </c>
      <c r="I3805" s="2">
        <f>I3804+1</f>
        <v>3804</v>
      </c>
      <c r="J3805" s="3" t="s">
        <v>6866</v>
      </c>
      <c r="K3805" s="2" t="s">
        <v>6867</v>
      </c>
      <c r="L3805" s="7">
        <v>6</v>
      </c>
      <c r="M3805" s="7">
        <v>1</v>
      </c>
      <c r="N3805" s="7">
        <v>5</v>
      </c>
      <c r="O3805" s="7" t="s">
        <v>42</v>
      </c>
      <c r="P3805" s="7" t="s">
        <v>31</v>
      </c>
      <c r="Q3805" s="6" t="s">
        <v>152</v>
      </c>
      <c r="R3805" s="3">
        <v>0</v>
      </c>
      <c r="S3805" s="3">
        <v>0</v>
      </c>
      <c r="T3805" s="3">
        <v>0</v>
      </c>
      <c r="U3805" s="3">
        <v>17</v>
      </c>
      <c r="V3805" s="3">
        <v>0</v>
      </c>
      <c r="W3805" s="3">
        <v>0</v>
      </c>
      <c r="X3805" s="3">
        <v>-171.8</v>
      </c>
      <c r="Y3805" s="5">
        <v>30</v>
      </c>
      <c r="Z3805" s="5">
        <v>56</v>
      </c>
      <c r="AA3805" s="5">
        <v>0</v>
      </c>
      <c r="AB3805" s="5">
        <v>47.3</v>
      </c>
      <c r="AC3805" s="4">
        <v>160</v>
      </c>
      <c r="AD3805" s="4" t="s">
        <v>44</v>
      </c>
      <c r="AE3805" s="4">
        <v>5</v>
      </c>
      <c r="AF3805" s="4">
        <v>0</v>
      </c>
      <c r="AG3805" s="4">
        <v>-538.70000000000005</v>
      </c>
      <c r="AH3805" s="4">
        <v>-62.5</v>
      </c>
      <c r="AI3805" s="4">
        <v>-45.2</v>
      </c>
      <c r="AJ3805" s="6" t="s">
        <v>107</v>
      </c>
      <c r="AK3805" s="3">
        <v>0.4</v>
      </c>
      <c r="AL3805" s="2">
        <v>0</v>
      </c>
    </row>
    <row r="3806" spans="1:38" x14ac:dyDescent="0.35">
      <c r="A3806" s="2">
        <f>AVERAGE(L3806:N3806)</f>
        <v>14.666666666666666</v>
      </c>
      <c r="B3806" s="2">
        <f>R3806+U3806</f>
        <v>0</v>
      </c>
      <c r="C3806" s="2">
        <f>Y3806+Z3806+AB3806</f>
        <v>-5.4</v>
      </c>
      <c r="D3806" s="2">
        <f>IF(B3806&gt;100,5)+IF(B3806&gt;150,5)+IF(R3806&gt;0,3)+IF(R3806&gt;15,3)+IF(R3806&gt;25,3)+IF(S3806&gt;0,3)+IF(S3806&gt;15,3)+IF(S3806&gt;25,3)+IF(U3806&gt;20,2,0)+IF(U3806&gt;30,3,0)+IF(U3806&gt;50,5,0)+IF(U3806&gt;60,3,0)+IF(Y3806&gt;100,5,0)+IF(Y3806&gt;0,2)+IF(Y3806&gt;15,2)+IF(Y3806&gt;25,2)+IF(Y3806&gt;30,2)+IF(Y3806&gt;40,2)+IF(Y3806&gt;50,2)+IF(Y3806&gt;100,4)+IF(Y3806&lt;10,-5,0)+IF(Y3806&lt;0,-10)++IF(Y3806&lt;15,-5,0)+IF(R3806&lt;0,-3)+IF(R3806&lt;-5,-3)+IF(S3806&lt;0,-3)+IF(S3806&lt;-5,-3)+IF(T3806&lt;0,-3)+IF(T3806&lt;-5,-3)+IF(W3806=1,5,0)+IF(X3806&gt;20,3,0)+IF(X3806&gt;25,3,0)+IF(X3806&gt;40,3,0)+IF(X3806&gt;50,3,0)+IF(N3806&lt;50,-10)+IF(N3806&lt;30,-10)+IF(N3806&lt;20,-10)+IF(N3806&lt;70,-5)+IF(N3806&lt;80,-5)+IF(N3806&gt;95,5,0)+IF(L3806&lt;50,-10)+IF(L3806&lt;30,-10)+IF(L3806&lt;20,-10)+IF(L3806&lt;70,-5)+IF(L3806&lt;80,-5)+IF(L3806&gt;95,5,0)+IF(A3806&gt;85,3,0)+IF(A3806&gt;90,3,0)+IF(U3806&lt;0,-10)+IF(U3806&lt;-5,-20)+IF(U3806&lt;-10,-10)+IF(V3806&gt;0,5,0)+IF(V3806&gt;15,5,0)+IF(V3806&gt;25,5,0)+IF(V3806&lt;0,-10,0)+IF(V3806&lt;-5,-10,0)+IF(U3806&lt;0,-10,0)+IF(U3806&lt;-5,-10,0)+IF(M3806&gt;90,10)+IF(M3806&gt;97,5)+IF(L3806&lt;70,-20,0)+IF(Y3806&gt;100,15,0)+IF(Y3806&gt;200,10,0)+IF(AB3806&gt;40,5,0)+IF(AB3806&gt;50,5,0)+IF(AB3806&gt;60,10,0)+IF(AB3806&gt;100,15,0)+IF(AB3806&gt;200,10,0)</f>
        <v>-90</v>
      </c>
      <c r="E3806" s="2">
        <f>W3806+AA3806+IF(AK3806&gt;1,1,0)+IF(AK3806&gt;1.2,2,0)+IF(AK3806&gt;1.3,2,0)+IF(AK3806&lt;1,-2,0)+IF(B3806&gt;200,5,0)+IF(B3806&gt;300,5,0)+IF(B3806&lt;30,-15,0)+IF(B3806&lt;20,-15,0)</f>
        <v>-26</v>
      </c>
      <c r="F3806" s="2">
        <f>IF(AF3806&gt;0,2,0)+IF(AF3806&gt;2,3,0)+IF(AF3806&gt;4,4,0)+IF(AF3806&gt;10,5,0)+IF(O3806="A",3,0)+IF(O3806="B",3,0)+IF(P3806="A+",7,0)+IF(P3806="A",5,0)+IF(P3806="A-",3,0)+IF(P3806="B+",2,0)+IF(AC3806&lt;40,3,0)+IF(AC3806&lt;20,3,0)+IF(AC3806&lt;10,5,0)+IF(C3806&gt;50,5)</f>
        <v>0</v>
      </c>
      <c r="G3806" s="2">
        <f>IF(AG3806&gt;0,3)+IF(AG3806&gt;4,3)+IF(AG3806&gt;7,3)+IF(AG3806&gt;10,3)+IF(AG3806&gt;13,3)+IF(AG3806&gt;15,3)+IF(AG3806&gt;17,3)+IF(AG3806&gt;20,3)+IF(AG3806&gt;25,5)+IF(AH3806&gt;0,3)+IF(AH3806&gt;7,3)+IF(AH3806&gt;10,3)+IF(AH3806&gt;15,3)+IF(AI3806&gt;0,3)+IF(AI3806&gt;7,3)+IF(AI3806&gt;10,3)+IF(AI3806&gt;15,3)</f>
        <v>0</v>
      </c>
      <c r="H3806" s="2">
        <f>SUM(D3806:G3806)</f>
        <v>-116</v>
      </c>
      <c r="I3806" s="2">
        <f>I3805+1</f>
        <v>3805</v>
      </c>
      <c r="J3806" s="3" t="s">
        <v>1966</v>
      </c>
      <c r="K3806" s="2" t="s">
        <v>1967</v>
      </c>
      <c r="L3806" s="7">
        <v>14</v>
      </c>
      <c r="M3806" s="7">
        <v>17</v>
      </c>
      <c r="N3806" s="7">
        <v>13</v>
      </c>
      <c r="O3806" s="7" t="s">
        <v>31</v>
      </c>
      <c r="P3806" s="7" t="s">
        <v>31</v>
      </c>
      <c r="Q3806" s="6" t="s">
        <v>379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5">
        <v>45</v>
      </c>
      <c r="Z3806" s="5">
        <v>-58</v>
      </c>
      <c r="AA3806" s="5">
        <v>1</v>
      </c>
      <c r="AB3806" s="5">
        <v>7.6</v>
      </c>
      <c r="AC3806" s="4">
        <v>95</v>
      </c>
      <c r="AD3806" s="4" t="s">
        <v>44</v>
      </c>
      <c r="AE3806" s="4">
        <v>1</v>
      </c>
      <c r="AF3806" s="4">
        <v>-25</v>
      </c>
      <c r="AG3806" s="4">
        <v>-81.599999999999994</v>
      </c>
      <c r="AH3806" s="4">
        <v>-21.9</v>
      </c>
      <c r="AI3806" s="4">
        <v>-38.1</v>
      </c>
      <c r="AJ3806" s="6" t="s">
        <v>146</v>
      </c>
      <c r="AK3806" s="3">
        <v>1.3</v>
      </c>
      <c r="AL3806" s="2">
        <v>0</v>
      </c>
    </row>
    <row r="3807" spans="1:38" x14ac:dyDescent="0.35">
      <c r="A3807" s="2">
        <f>AVERAGE(L3807:N3807)</f>
        <v>12</v>
      </c>
      <c r="B3807" s="2">
        <f>R3807+U3807</f>
        <v>2</v>
      </c>
      <c r="C3807" s="2">
        <f>Y3807+Z3807+AB3807</f>
        <v>0</v>
      </c>
      <c r="D3807" s="2">
        <f>IF(B3807&gt;100,5)+IF(B3807&gt;150,5)+IF(R3807&gt;0,3)+IF(R3807&gt;15,3)+IF(R3807&gt;25,3)+IF(S3807&gt;0,3)+IF(S3807&gt;15,3)+IF(S3807&gt;25,3)+IF(U3807&gt;20,2,0)+IF(U3807&gt;30,3,0)+IF(U3807&gt;50,5,0)+IF(U3807&gt;60,3,0)+IF(Y3807&gt;100,5,0)+IF(Y3807&gt;0,2)+IF(Y3807&gt;15,2)+IF(Y3807&gt;25,2)+IF(Y3807&gt;30,2)+IF(Y3807&gt;40,2)+IF(Y3807&gt;50,2)+IF(Y3807&gt;100,4)+IF(Y3807&lt;10,-5,0)+IF(Y3807&lt;0,-10)++IF(Y3807&lt;15,-5,0)+IF(R3807&lt;0,-3)+IF(R3807&lt;-5,-3)+IF(S3807&lt;0,-3)+IF(S3807&lt;-5,-3)+IF(T3807&lt;0,-3)+IF(T3807&lt;-5,-3)+IF(W3807=1,5,0)+IF(X3807&gt;20,3,0)+IF(X3807&gt;25,3,0)+IF(X3807&gt;40,3,0)+IF(X3807&gt;50,3,0)+IF(N3807&lt;50,-10)+IF(N3807&lt;30,-10)+IF(N3807&lt;20,-10)+IF(N3807&lt;70,-5)+IF(N3807&lt;80,-5)+IF(N3807&gt;95,5,0)+IF(L3807&lt;50,-10)+IF(L3807&lt;30,-10)+IF(L3807&lt;20,-10)+IF(L3807&lt;70,-5)+IF(L3807&lt;80,-5)+IF(L3807&gt;95,5,0)+IF(A3807&gt;85,3,0)+IF(A3807&gt;90,3,0)+IF(U3807&lt;0,-10)+IF(U3807&lt;-5,-20)+IF(U3807&lt;-10,-10)+IF(V3807&gt;0,5,0)+IF(V3807&gt;15,5,0)+IF(V3807&gt;25,5,0)+IF(V3807&lt;0,-10,0)+IF(V3807&lt;-5,-10,0)+IF(U3807&lt;0,-10,0)+IF(U3807&lt;-5,-10,0)+IF(M3807&gt;90,10)+IF(M3807&gt;97,5)+IF(L3807&lt;70,-20,0)+IF(Y3807&gt;100,15,0)+IF(Y3807&gt;200,10,0)+IF(AB3807&gt;40,5,0)+IF(AB3807&gt;50,5,0)+IF(AB3807&gt;60,10,0)+IF(AB3807&gt;100,15,0)+IF(AB3807&gt;200,10,0)</f>
        <v>-93</v>
      </c>
      <c r="E3807" s="2">
        <f>W3807+AA3807+IF(AK3807&gt;1,1,0)+IF(AK3807&gt;1.2,2,0)+IF(AK3807&gt;1.3,2,0)+IF(AK3807&lt;1,-2,0)+IF(B3807&gt;200,5,0)+IF(B3807&gt;300,5,0)+IF(B3807&lt;30,-15,0)+IF(B3807&lt;20,-15,0)</f>
        <v>-32</v>
      </c>
      <c r="F3807" s="2">
        <f>IF(AF3807&gt;0,2,0)+IF(AF3807&gt;2,3,0)+IF(AF3807&gt;4,4,0)+IF(AF3807&gt;10,5,0)+IF(O3807="A",3,0)+IF(O3807="B",3,0)+IF(P3807="A+",7,0)+IF(P3807="A",5,0)+IF(P3807="A-",3,0)+IF(P3807="B+",2,0)+IF(AC3807&lt;40,3,0)+IF(AC3807&lt;20,3,0)+IF(AC3807&lt;10,5,0)+IF(C3807&gt;50,5)</f>
        <v>9</v>
      </c>
      <c r="G3807" s="2">
        <f>IF(AG3807&gt;0,3)+IF(AG3807&gt;4,3)+IF(AG3807&gt;7,3)+IF(AG3807&gt;10,3)+IF(AG3807&gt;13,3)+IF(AG3807&gt;15,3)+IF(AG3807&gt;17,3)+IF(AG3807&gt;20,3)+IF(AG3807&gt;25,5)+IF(AH3807&gt;0,3)+IF(AH3807&gt;7,3)+IF(AH3807&gt;10,3)+IF(AH3807&gt;15,3)+IF(AI3807&gt;0,3)+IF(AI3807&gt;7,3)+IF(AI3807&gt;10,3)+IF(AI3807&gt;15,3)</f>
        <v>0</v>
      </c>
      <c r="H3807" s="2">
        <f>SUM(D3807:G3807)</f>
        <v>-116</v>
      </c>
      <c r="I3807" s="2">
        <f>I3806+1</f>
        <v>3806</v>
      </c>
      <c r="J3807" s="3" t="s">
        <v>7827</v>
      </c>
      <c r="K3807" s="2" t="s">
        <v>7828</v>
      </c>
      <c r="L3807" s="7">
        <v>0</v>
      </c>
      <c r="M3807" s="7">
        <v>0</v>
      </c>
      <c r="N3807" s="7">
        <v>36</v>
      </c>
      <c r="O3807" s="7">
        <v>0</v>
      </c>
      <c r="P3807" s="7" t="s">
        <v>31</v>
      </c>
      <c r="Q3807" s="6" t="s">
        <v>307</v>
      </c>
      <c r="R3807" s="3">
        <v>2</v>
      </c>
      <c r="S3807" s="3">
        <v>-4</v>
      </c>
      <c r="T3807" s="3">
        <v>-1</v>
      </c>
      <c r="U3807" s="3">
        <v>0</v>
      </c>
      <c r="V3807" s="3">
        <v>0</v>
      </c>
      <c r="W3807" s="3">
        <v>0</v>
      </c>
      <c r="X3807" s="3">
        <v>0</v>
      </c>
      <c r="Y3807" s="5">
        <v>0</v>
      </c>
      <c r="Z3807" s="5">
        <v>0</v>
      </c>
      <c r="AA3807" s="5">
        <v>0</v>
      </c>
      <c r="AB3807" s="5">
        <v>0</v>
      </c>
      <c r="AC3807" s="4">
        <v>79</v>
      </c>
      <c r="AD3807" s="4" t="s">
        <v>164</v>
      </c>
      <c r="AE3807" s="4">
        <v>0</v>
      </c>
      <c r="AF3807" s="4">
        <v>9.1</v>
      </c>
      <c r="AG3807" s="4">
        <v>0</v>
      </c>
      <c r="AH3807" s="4">
        <v>0</v>
      </c>
      <c r="AI3807" s="4">
        <v>0</v>
      </c>
      <c r="AJ3807" s="6" t="s">
        <v>308</v>
      </c>
      <c r="AK3807" s="3">
        <v>0.6</v>
      </c>
      <c r="AL3807" s="2">
        <v>0</v>
      </c>
    </row>
    <row r="3808" spans="1:38" x14ac:dyDescent="0.35">
      <c r="A3808" s="2">
        <f>AVERAGE(L3808:N3808)</f>
        <v>12</v>
      </c>
      <c r="B3808" s="2">
        <f>R3808+U3808</f>
        <v>-3</v>
      </c>
      <c r="C3808" s="2">
        <f>Y3808+Z3808+AB3808</f>
        <v>0</v>
      </c>
      <c r="D3808" s="2">
        <f>IF(B3808&gt;100,5)+IF(B3808&gt;150,5)+IF(R3808&gt;0,3)+IF(R3808&gt;15,3)+IF(R3808&gt;25,3)+IF(S3808&gt;0,3)+IF(S3808&gt;15,3)+IF(S3808&gt;25,3)+IF(U3808&gt;20,2,0)+IF(U3808&gt;30,3,0)+IF(U3808&gt;50,5,0)+IF(U3808&gt;60,3,0)+IF(Y3808&gt;100,5,0)+IF(Y3808&gt;0,2)+IF(Y3808&gt;15,2)+IF(Y3808&gt;25,2)+IF(Y3808&gt;30,2)+IF(Y3808&gt;40,2)+IF(Y3808&gt;50,2)+IF(Y3808&gt;100,4)+IF(Y3808&lt;10,-5,0)+IF(Y3808&lt;0,-10)++IF(Y3808&lt;15,-5,0)+IF(R3808&lt;0,-3)+IF(R3808&lt;-5,-3)+IF(S3808&lt;0,-3)+IF(S3808&lt;-5,-3)+IF(T3808&lt;0,-3)+IF(T3808&lt;-5,-3)+IF(W3808=1,5,0)+IF(X3808&gt;20,3,0)+IF(X3808&gt;25,3,0)+IF(X3808&gt;40,3,0)+IF(X3808&gt;50,3,0)+IF(N3808&lt;50,-10)+IF(N3808&lt;30,-10)+IF(N3808&lt;20,-10)+IF(N3808&lt;70,-5)+IF(N3808&lt;80,-5)+IF(N3808&gt;95,5,0)+IF(L3808&lt;50,-10)+IF(L3808&lt;30,-10)+IF(L3808&lt;20,-10)+IF(L3808&lt;70,-5)+IF(L3808&lt;80,-5)+IF(L3808&gt;95,5,0)+IF(A3808&gt;85,3,0)+IF(A3808&gt;90,3,0)+IF(U3808&lt;0,-10)+IF(U3808&lt;-5,-20)+IF(U3808&lt;-10,-10)+IF(V3808&gt;0,5,0)+IF(V3808&gt;15,5,0)+IF(V3808&gt;25,5,0)+IF(V3808&lt;0,-10,0)+IF(V3808&lt;-5,-10,0)+IF(U3808&lt;0,-10,0)+IF(U3808&lt;-5,-10,0)+IF(M3808&gt;90,10)+IF(M3808&gt;97,5)+IF(L3808&lt;70,-20,0)+IF(Y3808&gt;100,15,0)+IF(Y3808&gt;200,10,0)+IF(AB3808&gt;40,5,0)+IF(AB3808&gt;50,5,0)+IF(AB3808&gt;60,10,0)+IF(AB3808&gt;100,15,0)+IF(AB3808&gt;200,10,0)</f>
        <v>-93</v>
      </c>
      <c r="E3808" s="2">
        <f>W3808+AA3808+IF(AK3808&gt;1,1,0)+IF(AK3808&gt;1.2,2,0)+IF(AK3808&gt;1.3,2,0)+IF(AK3808&lt;1,-2,0)+IF(B3808&gt;200,5,0)+IF(B3808&gt;300,5,0)+IF(B3808&lt;30,-15,0)+IF(B3808&lt;20,-15,0)</f>
        <v>-32</v>
      </c>
      <c r="F3808" s="2">
        <f>IF(AF3808&gt;0,2,0)+IF(AF3808&gt;2,3,0)+IF(AF3808&gt;4,4,0)+IF(AF3808&gt;10,5,0)+IF(O3808="A",3,0)+IF(O3808="B",3,0)+IF(P3808="A+",7,0)+IF(P3808="A",5,0)+IF(P3808="A-",3,0)+IF(P3808="B+",2,0)+IF(AC3808&lt;40,3,0)+IF(AC3808&lt;20,3,0)+IF(AC3808&lt;10,5,0)+IF(C3808&gt;50,5)</f>
        <v>9</v>
      </c>
      <c r="G3808" s="2">
        <f>IF(AG3808&gt;0,3)+IF(AG3808&gt;4,3)+IF(AG3808&gt;7,3)+IF(AG3808&gt;10,3)+IF(AG3808&gt;13,3)+IF(AG3808&gt;15,3)+IF(AG3808&gt;17,3)+IF(AG3808&gt;20,3)+IF(AG3808&gt;25,5)+IF(AH3808&gt;0,3)+IF(AH3808&gt;7,3)+IF(AH3808&gt;10,3)+IF(AH3808&gt;15,3)+IF(AI3808&gt;0,3)+IF(AI3808&gt;7,3)+IF(AI3808&gt;10,3)+IF(AI3808&gt;15,3)</f>
        <v>0</v>
      </c>
      <c r="H3808" s="2">
        <f>SUM(D3808:G3808)</f>
        <v>-116</v>
      </c>
      <c r="I3808" s="2">
        <f>I3807+1</f>
        <v>3807</v>
      </c>
      <c r="J3808" s="3" t="s">
        <v>10579</v>
      </c>
      <c r="K3808" s="2" t="s">
        <v>10580</v>
      </c>
      <c r="L3808" s="7">
        <v>0</v>
      </c>
      <c r="M3808" s="7">
        <v>0</v>
      </c>
      <c r="N3808" s="7">
        <v>36</v>
      </c>
      <c r="O3808" s="7">
        <v>0</v>
      </c>
      <c r="P3808" s="7" t="s">
        <v>31</v>
      </c>
      <c r="Q3808" s="6" t="s">
        <v>54</v>
      </c>
      <c r="R3808" s="3">
        <v>-3</v>
      </c>
      <c r="S3808" s="3">
        <v>2</v>
      </c>
      <c r="T3808" s="3">
        <v>-1</v>
      </c>
      <c r="U3808" s="3">
        <v>0</v>
      </c>
      <c r="V3808" s="3">
        <v>0</v>
      </c>
      <c r="W3808" s="3">
        <v>0</v>
      </c>
      <c r="X3808" s="3">
        <v>0</v>
      </c>
      <c r="Y3808" s="5">
        <v>0</v>
      </c>
      <c r="Z3808" s="5">
        <v>0</v>
      </c>
      <c r="AA3808" s="5">
        <v>0</v>
      </c>
      <c r="AB3808" s="5">
        <v>0</v>
      </c>
      <c r="AC3808" s="4">
        <v>56</v>
      </c>
      <c r="AD3808" s="4" t="s">
        <v>164</v>
      </c>
      <c r="AE3808" s="4">
        <v>12</v>
      </c>
      <c r="AF3808" s="4">
        <v>7.7</v>
      </c>
      <c r="AG3808" s="4">
        <v>0</v>
      </c>
      <c r="AH3808" s="4">
        <v>0</v>
      </c>
      <c r="AI3808" s="4">
        <v>0</v>
      </c>
      <c r="AJ3808" s="6" t="s">
        <v>961</v>
      </c>
      <c r="AK3808" s="3">
        <v>0.7</v>
      </c>
      <c r="AL3808" s="2">
        <v>0</v>
      </c>
    </row>
    <row r="3809" spans="1:38" x14ac:dyDescent="0.35">
      <c r="A3809" s="2">
        <f>AVERAGE(L3809:N3809)</f>
        <v>8.3333333333333339</v>
      </c>
      <c r="B3809" s="2">
        <f>R3809+U3809</f>
        <v>16</v>
      </c>
      <c r="C3809" s="2">
        <f>Y3809+Z3809+AB3809</f>
        <v>5.4</v>
      </c>
      <c r="D3809" s="2">
        <f>IF(B3809&gt;100,5)+IF(B3809&gt;150,5)+IF(R3809&gt;0,3)+IF(R3809&gt;15,3)+IF(R3809&gt;25,3)+IF(S3809&gt;0,3)+IF(S3809&gt;15,3)+IF(S3809&gt;25,3)+IF(U3809&gt;20,2,0)+IF(U3809&gt;30,3,0)+IF(U3809&gt;50,5,0)+IF(U3809&gt;60,3,0)+IF(Y3809&gt;100,5,0)+IF(Y3809&gt;0,2)+IF(Y3809&gt;15,2)+IF(Y3809&gt;25,2)+IF(Y3809&gt;30,2)+IF(Y3809&gt;40,2)+IF(Y3809&gt;50,2)+IF(Y3809&gt;100,4)+IF(Y3809&lt;10,-5,0)+IF(Y3809&lt;0,-10)++IF(Y3809&lt;15,-5,0)+IF(R3809&lt;0,-3)+IF(R3809&lt;-5,-3)+IF(S3809&lt;0,-3)+IF(S3809&lt;-5,-3)+IF(T3809&lt;0,-3)+IF(T3809&lt;-5,-3)+IF(W3809=1,5,0)+IF(X3809&gt;20,3,0)+IF(X3809&gt;25,3,0)+IF(X3809&gt;40,3,0)+IF(X3809&gt;50,3,0)+IF(N3809&lt;50,-10)+IF(N3809&lt;30,-10)+IF(N3809&lt;20,-10)+IF(N3809&lt;70,-5)+IF(N3809&lt;80,-5)+IF(N3809&gt;95,5,0)+IF(L3809&lt;50,-10)+IF(L3809&lt;30,-10)+IF(L3809&lt;20,-10)+IF(L3809&lt;70,-5)+IF(L3809&lt;80,-5)+IF(L3809&gt;95,5,0)+IF(A3809&gt;85,3,0)+IF(A3809&gt;90,3,0)+IF(U3809&lt;0,-10)+IF(U3809&lt;-5,-20)+IF(U3809&lt;-10,-10)+IF(V3809&gt;0,5,0)+IF(V3809&gt;15,5,0)+IF(V3809&gt;25,5,0)+IF(V3809&lt;0,-10,0)+IF(V3809&lt;-5,-10,0)+IF(U3809&lt;0,-10,0)+IF(U3809&lt;-5,-10,0)+IF(M3809&gt;90,10)+IF(M3809&gt;97,5)+IF(L3809&lt;70,-20,0)+IF(Y3809&gt;100,15,0)+IF(Y3809&gt;200,10,0)+IF(AB3809&gt;40,5,0)+IF(AB3809&gt;50,5,0)+IF(AB3809&gt;60,10,0)+IF(AB3809&gt;100,15,0)+IF(AB3809&gt;200,10,0)</f>
        <v>-93</v>
      </c>
      <c r="E3809" s="2">
        <f>W3809+AA3809+IF(AK3809&gt;1,1,0)+IF(AK3809&gt;1.2,2,0)+IF(AK3809&gt;1.3,2,0)+IF(AK3809&lt;1,-2,0)+IF(B3809&gt;200,5,0)+IF(B3809&gt;300,5,0)+IF(B3809&lt;30,-15,0)+IF(B3809&lt;20,-15,0)</f>
        <v>-31</v>
      </c>
      <c r="F3809" s="2">
        <f>IF(AF3809&gt;0,2,0)+IF(AF3809&gt;2,3,0)+IF(AF3809&gt;4,4,0)+IF(AF3809&gt;10,5,0)+IF(O3809="A",3,0)+IF(O3809="B",3,0)+IF(P3809="A+",7,0)+IF(P3809="A",5,0)+IF(P3809="A-",3,0)+IF(P3809="B+",2,0)+IF(AC3809&lt;40,3,0)+IF(AC3809&lt;20,3,0)+IF(AC3809&lt;10,5,0)+IF(C3809&gt;50,5)</f>
        <v>8</v>
      </c>
      <c r="G3809" s="2">
        <f>IF(AG3809&gt;0,3)+IF(AG3809&gt;4,3)+IF(AG3809&gt;7,3)+IF(AG3809&gt;10,3)+IF(AG3809&gt;13,3)+IF(AG3809&gt;15,3)+IF(AG3809&gt;17,3)+IF(AG3809&gt;20,3)+IF(AG3809&gt;25,5)+IF(AH3809&gt;0,3)+IF(AH3809&gt;7,3)+IF(AH3809&gt;10,3)+IF(AH3809&gt;15,3)+IF(AI3809&gt;0,3)+IF(AI3809&gt;7,3)+IF(AI3809&gt;10,3)+IF(AI3809&gt;15,3)</f>
        <v>0</v>
      </c>
      <c r="H3809" s="2">
        <f>SUM(D3809:G3809)</f>
        <v>-116</v>
      </c>
      <c r="I3809" s="2">
        <f>I3808+1</f>
        <v>3808</v>
      </c>
      <c r="J3809" s="3" t="s">
        <v>4562</v>
      </c>
      <c r="K3809" s="2" t="s">
        <v>4563</v>
      </c>
      <c r="L3809" s="7">
        <v>14</v>
      </c>
      <c r="M3809" s="7">
        <v>3</v>
      </c>
      <c r="N3809" s="7">
        <v>8</v>
      </c>
      <c r="O3809" s="7" t="s">
        <v>31</v>
      </c>
      <c r="P3809" s="7" t="s">
        <v>42</v>
      </c>
      <c r="Q3809" s="6" t="s">
        <v>339</v>
      </c>
      <c r="R3809" s="3">
        <v>0</v>
      </c>
      <c r="S3809" s="3">
        <v>0</v>
      </c>
      <c r="T3809" s="3">
        <v>0</v>
      </c>
      <c r="U3809" s="3">
        <v>16</v>
      </c>
      <c r="V3809" s="3">
        <v>0</v>
      </c>
      <c r="W3809" s="3">
        <v>0</v>
      </c>
      <c r="X3809" s="3">
        <v>21.1</v>
      </c>
      <c r="Y3809" s="5">
        <v>23</v>
      </c>
      <c r="Z3809" s="5">
        <v>-19</v>
      </c>
      <c r="AA3809" s="5">
        <v>1</v>
      </c>
      <c r="AB3809" s="5">
        <v>1.4</v>
      </c>
      <c r="AC3809" s="4">
        <v>38</v>
      </c>
      <c r="AD3809" s="4" t="s">
        <v>159</v>
      </c>
      <c r="AE3809" s="4">
        <v>72</v>
      </c>
      <c r="AF3809" s="4">
        <v>2.1</v>
      </c>
      <c r="AG3809" s="4">
        <v>-16.8</v>
      </c>
      <c r="AH3809" s="4">
        <v>-2</v>
      </c>
      <c r="AI3809" s="4">
        <v>-4.4000000000000004</v>
      </c>
      <c r="AJ3809" s="6" t="s">
        <v>56</v>
      </c>
      <c r="AK3809" s="3">
        <v>0.7</v>
      </c>
      <c r="AL3809" s="2">
        <v>0</v>
      </c>
    </row>
    <row r="3810" spans="1:38" x14ac:dyDescent="0.35">
      <c r="A3810" s="2">
        <f>AVERAGE(L3810:N3810)</f>
        <v>12.333333333333334</v>
      </c>
      <c r="B3810" s="2">
        <f>R3810+U3810</f>
        <v>-51</v>
      </c>
      <c r="C3810" s="2">
        <f>Y3810+Z3810+AB3810</f>
        <v>57.1</v>
      </c>
      <c r="D3810" s="2">
        <f>IF(B3810&gt;100,5)+IF(B3810&gt;150,5)+IF(R3810&gt;0,3)+IF(R3810&gt;15,3)+IF(R3810&gt;25,3)+IF(S3810&gt;0,3)+IF(S3810&gt;15,3)+IF(S3810&gt;25,3)+IF(U3810&gt;20,2,0)+IF(U3810&gt;30,3,0)+IF(U3810&gt;50,5,0)+IF(U3810&gt;60,3,0)+IF(Y3810&gt;100,5,0)+IF(Y3810&gt;0,2)+IF(Y3810&gt;15,2)+IF(Y3810&gt;25,2)+IF(Y3810&gt;30,2)+IF(Y3810&gt;40,2)+IF(Y3810&gt;50,2)+IF(Y3810&gt;100,4)+IF(Y3810&lt;10,-5,0)+IF(Y3810&lt;0,-10)++IF(Y3810&lt;15,-5,0)+IF(R3810&lt;0,-3)+IF(R3810&lt;-5,-3)+IF(S3810&lt;0,-3)+IF(S3810&lt;-5,-3)+IF(T3810&lt;0,-3)+IF(T3810&lt;-5,-3)+IF(W3810=1,5,0)+IF(X3810&gt;20,3,0)+IF(X3810&gt;25,3,0)+IF(X3810&gt;40,3,0)+IF(X3810&gt;50,3,0)+IF(N3810&lt;50,-10)+IF(N3810&lt;30,-10)+IF(N3810&lt;20,-10)+IF(N3810&lt;70,-5)+IF(N3810&lt;80,-5)+IF(N3810&gt;95,5,0)+IF(L3810&lt;50,-10)+IF(L3810&lt;30,-10)+IF(L3810&lt;20,-10)+IF(L3810&lt;70,-5)+IF(L3810&lt;80,-5)+IF(L3810&gt;95,5,0)+IF(A3810&gt;85,3,0)+IF(A3810&gt;90,3,0)+IF(U3810&lt;0,-10)+IF(U3810&lt;-5,-20)+IF(U3810&lt;-10,-10)+IF(V3810&gt;0,5,0)+IF(V3810&gt;15,5,0)+IF(V3810&gt;25,5,0)+IF(V3810&lt;0,-10,0)+IF(V3810&lt;-5,-10,0)+IF(U3810&lt;0,-10,0)+IF(U3810&lt;-5,-10,0)+IF(M3810&gt;90,10)+IF(M3810&gt;97,5)+IF(L3810&lt;70,-20,0)+IF(Y3810&gt;100,15,0)+IF(Y3810&gt;200,10,0)+IF(AB3810&gt;40,5,0)+IF(AB3810&gt;50,5,0)+IF(AB3810&gt;60,10,0)+IF(AB3810&gt;100,15,0)+IF(AB3810&gt;200,10,0)</f>
        <v>-96</v>
      </c>
      <c r="E3810" s="2">
        <f>W3810+AA3810+IF(AK3810&gt;1,1,0)+IF(AK3810&gt;1.2,2,0)+IF(AK3810&gt;1.3,2,0)+IF(AK3810&lt;1,-2,0)+IF(B3810&gt;200,5,0)+IF(B3810&gt;300,5,0)+IF(B3810&lt;30,-15,0)+IF(B3810&lt;20,-15,0)</f>
        <v>-31</v>
      </c>
      <c r="F3810" s="2">
        <f>IF(AF3810&gt;0,2,0)+IF(AF3810&gt;2,3,0)+IF(AF3810&gt;4,4,0)+IF(AF3810&gt;10,5,0)+IF(O3810="A",3,0)+IF(O3810="B",3,0)+IF(P3810="A+",7,0)+IF(P3810="A",5,0)+IF(P3810="A-",3,0)+IF(P3810="B+",2,0)+IF(AC3810&lt;40,3,0)+IF(AC3810&lt;20,3,0)+IF(AC3810&lt;10,5,0)+IF(C3810&gt;50,5)</f>
        <v>5</v>
      </c>
      <c r="G3810" s="2">
        <f>IF(AG3810&gt;0,3)+IF(AG3810&gt;4,3)+IF(AG3810&gt;7,3)+IF(AG3810&gt;10,3)+IF(AG3810&gt;13,3)+IF(AG3810&gt;15,3)+IF(AG3810&gt;17,3)+IF(AG3810&gt;20,3)+IF(AG3810&gt;25,5)+IF(AH3810&gt;0,3)+IF(AH3810&gt;7,3)+IF(AH3810&gt;10,3)+IF(AH3810&gt;15,3)+IF(AI3810&gt;0,3)+IF(AI3810&gt;7,3)+IF(AI3810&gt;10,3)+IF(AI3810&gt;15,3)</f>
        <v>6</v>
      </c>
      <c r="H3810" s="2">
        <f>SUM(D3810:G3810)</f>
        <v>-116</v>
      </c>
      <c r="I3810" s="2">
        <f>I3809+1</f>
        <v>3809</v>
      </c>
      <c r="J3810" s="3" t="s">
        <v>9480</v>
      </c>
      <c r="K3810" s="2" t="s">
        <v>9481</v>
      </c>
      <c r="L3810" s="7">
        <v>12</v>
      </c>
      <c r="M3810" s="7">
        <v>7</v>
      </c>
      <c r="N3810" s="7">
        <v>18</v>
      </c>
      <c r="O3810" s="7" t="s">
        <v>80</v>
      </c>
      <c r="P3810" s="7" t="s">
        <v>31</v>
      </c>
      <c r="Q3810" s="6" t="s">
        <v>54</v>
      </c>
      <c r="R3810" s="3">
        <v>-64</v>
      </c>
      <c r="S3810" s="3">
        <v>0</v>
      </c>
      <c r="T3810" s="3">
        <v>0</v>
      </c>
      <c r="U3810" s="3">
        <v>13</v>
      </c>
      <c r="V3810" s="3">
        <v>0</v>
      </c>
      <c r="W3810" s="3">
        <v>0</v>
      </c>
      <c r="X3810" s="3">
        <v>33.299999999999997</v>
      </c>
      <c r="Y3810" s="5">
        <v>21</v>
      </c>
      <c r="Z3810" s="5">
        <v>18</v>
      </c>
      <c r="AA3810" s="5">
        <v>1</v>
      </c>
      <c r="AB3810" s="5">
        <v>18.100000000000001</v>
      </c>
      <c r="AC3810" s="4">
        <v>148</v>
      </c>
      <c r="AD3810" s="4" t="s">
        <v>444</v>
      </c>
      <c r="AE3810" s="4">
        <v>66</v>
      </c>
      <c r="AF3810" s="4">
        <v>-6.6</v>
      </c>
      <c r="AG3810" s="4">
        <v>-0.4</v>
      </c>
      <c r="AH3810" s="4">
        <v>3</v>
      </c>
      <c r="AI3810" s="4">
        <v>0.2</v>
      </c>
      <c r="AJ3810" s="6" t="s">
        <v>122</v>
      </c>
      <c r="AK3810" s="3">
        <v>0.5</v>
      </c>
      <c r="AL3810" s="2">
        <v>0</v>
      </c>
    </row>
    <row r="3811" spans="1:38" x14ac:dyDescent="0.35">
      <c r="A3811" s="2">
        <f>AVERAGE(L3811:N3811)</f>
        <v>3.6666666666666665</v>
      </c>
      <c r="B3811" s="2">
        <f>R3811+U3811</f>
        <v>-57</v>
      </c>
      <c r="C3811" s="2">
        <f>Y3811+Z3811+AB3811</f>
        <v>24.6</v>
      </c>
      <c r="D3811" s="2">
        <f>IF(B3811&gt;100,5)+IF(B3811&gt;150,5)+IF(R3811&gt;0,3)+IF(R3811&gt;15,3)+IF(R3811&gt;25,3)+IF(S3811&gt;0,3)+IF(S3811&gt;15,3)+IF(S3811&gt;25,3)+IF(U3811&gt;20,2,0)+IF(U3811&gt;30,3,0)+IF(U3811&gt;50,5,0)+IF(U3811&gt;60,3,0)+IF(Y3811&gt;100,5,0)+IF(Y3811&gt;0,2)+IF(Y3811&gt;15,2)+IF(Y3811&gt;25,2)+IF(Y3811&gt;30,2)+IF(Y3811&gt;40,2)+IF(Y3811&gt;50,2)+IF(Y3811&gt;100,4)+IF(Y3811&lt;10,-5,0)+IF(Y3811&lt;0,-10)++IF(Y3811&lt;15,-5,0)+IF(R3811&lt;0,-3)+IF(R3811&lt;-5,-3)+IF(S3811&lt;0,-3)+IF(S3811&lt;-5,-3)+IF(T3811&lt;0,-3)+IF(T3811&lt;-5,-3)+IF(W3811=1,5,0)+IF(X3811&gt;20,3,0)+IF(X3811&gt;25,3,0)+IF(X3811&gt;40,3,0)+IF(X3811&gt;50,3,0)+IF(N3811&lt;50,-10)+IF(N3811&lt;30,-10)+IF(N3811&lt;20,-10)+IF(N3811&lt;70,-5)+IF(N3811&lt;80,-5)+IF(N3811&gt;95,5,0)+IF(L3811&lt;50,-10)+IF(L3811&lt;30,-10)+IF(L3811&lt;20,-10)+IF(L3811&lt;70,-5)+IF(L3811&lt;80,-5)+IF(L3811&gt;95,5,0)+IF(A3811&gt;85,3,0)+IF(A3811&gt;90,3,0)+IF(U3811&lt;0,-10)+IF(U3811&lt;-5,-20)+IF(U3811&lt;-10,-10)+IF(V3811&gt;0,5,0)+IF(V3811&gt;15,5,0)+IF(V3811&gt;25,5,0)+IF(V3811&lt;0,-10,0)+IF(V3811&lt;-5,-10,0)+IF(U3811&lt;0,-10,0)+IF(U3811&lt;-5,-10,0)+IF(M3811&gt;90,10)+IF(M3811&gt;97,5)+IF(L3811&lt;70,-20,0)+IF(Y3811&gt;100,15,0)+IF(Y3811&gt;200,10,0)+IF(AB3811&gt;40,5,0)+IF(AB3811&gt;50,5,0)+IF(AB3811&gt;60,10,0)+IF(AB3811&gt;100,15,0)+IF(AB3811&gt;200,10,0)</f>
        <v>-97</v>
      </c>
      <c r="E3811" s="2">
        <f>W3811+AA3811+IF(AK3811&gt;1,1,0)+IF(AK3811&gt;1.2,2,0)+IF(AK3811&gt;1.3,2,0)+IF(AK3811&lt;1,-2,0)+IF(B3811&gt;200,5,0)+IF(B3811&gt;300,5,0)+IF(B3811&lt;30,-15,0)+IF(B3811&lt;20,-15,0)</f>
        <v>-31</v>
      </c>
      <c r="F3811" s="2">
        <f>IF(AF3811&gt;0,2,0)+IF(AF3811&gt;2,3,0)+IF(AF3811&gt;4,4,0)+IF(AF3811&gt;10,5,0)+IF(O3811="A",3,0)+IF(O3811="B",3,0)+IF(P3811="A+",7,0)+IF(P3811="A",5,0)+IF(P3811="A-",3,0)+IF(P3811="B+",2,0)+IF(AC3811&lt;40,3,0)+IF(AC3811&lt;20,3,0)+IF(AC3811&lt;10,5,0)+IF(C3811&gt;50,5)</f>
        <v>9</v>
      </c>
      <c r="G3811" s="2">
        <f>IF(AG3811&gt;0,3)+IF(AG3811&gt;4,3)+IF(AG3811&gt;7,3)+IF(AG3811&gt;10,3)+IF(AG3811&gt;13,3)+IF(AG3811&gt;15,3)+IF(AG3811&gt;17,3)+IF(AG3811&gt;20,3)+IF(AG3811&gt;25,5)+IF(AH3811&gt;0,3)+IF(AH3811&gt;7,3)+IF(AH3811&gt;10,3)+IF(AH3811&gt;15,3)+IF(AI3811&gt;0,3)+IF(AI3811&gt;7,3)+IF(AI3811&gt;10,3)+IF(AI3811&gt;15,3)</f>
        <v>3</v>
      </c>
      <c r="H3811" s="2">
        <f>SUM(D3811:G3811)</f>
        <v>-116</v>
      </c>
      <c r="I3811" s="2">
        <f>I3810+1</f>
        <v>3810</v>
      </c>
      <c r="J3811" s="3" t="s">
        <v>7539</v>
      </c>
      <c r="K3811" s="2" t="s">
        <v>7540</v>
      </c>
      <c r="L3811" s="7">
        <v>4</v>
      </c>
      <c r="M3811" s="7">
        <v>5</v>
      </c>
      <c r="N3811" s="7">
        <v>2</v>
      </c>
      <c r="O3811" s="7" t="s">
        <v>42</v>
      </c>
      <c r="P3811" s="7" t="s">
        <v>31</v>
      </c>
      <c r="Q3811" s="6" t="s">
        <v>407</v>
      </c>
      <c r="R3811" s="3">
        <v>-57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114.3</v>
      </c>
      <c r="Y3811" s="5">
        <v>13</v>
      </c>
      <c r="Z3811" s="5">
        <v>7</v>
      </c>
      <c r="AA3811" s="5">
        <v>1</v>
      </c>
      <c r="AB3811" s="5">
        <v>4.5999999999999996</v>
      </c>
      <c r="AC3811" s="4">
        <v>194</v>
      </c>
      <c r="AD3811" s="4" t="s">
        <v>159</v>
      </c>
      <c r="AE3811" s="4">
        <v>65</v>
      </c>
      <c r="AF3811" s="4">
        <v>4.8</v>
      </c>
      <c r="AG3811" s="4">
        <v>-6.7</v>
      </c>
      <c r="AH3811" s="4">
        <v>0.5</v>
      </c>
      <c r="AI3811" s="4">
        <v>-2.8</v>
      </c>
      <c r="AJ3811" s="6" t="s">
        <v>283</v>
      </c>
      <c r="AK3811" s="3">
        <v>0.5</v>
      </c>
      <c r="AL3811" s="2">
        <v>0</v>
      </c>
    </row>
    <row r="3812" spans="1:38" x14ac:dyDescent="0.35">
      <c r="A3812" s="2">
        <f>AVERAGE(L3812:N3812)</f>
        <v>17.333333333333332</v>
      </c>
      <c r="B3812" s="2">
        <f>R3812+U3812</f>
        <v>0</v>
      </c>
      <c r="C3812" s="2">
        <f>Y3812+Z3812+AB3812</f>
        <v>1054.3</v>
      </c>
      <c r="D3812" s="2">
        <f>IF(B3812&gt;100,5)+IF(B3812&gt;150,5)+IF(R3812&gt;0,3)+IF(R3812&gt;15,3)+IF(R3812&gt;25,3)+IF(S3812&gt;0,3)+IF(S3812&gt;15,3)+IF(S3812&gt;25,3)+IF(U3812&gt;20,2,0)+IF(U3812&gt;30,3,0)+IF(U3812&gt;50,5,0)+IF(U3812&gt;60,3,0)+IF(Y3812&gt;100,5,0)+IF(Y3812&gt;0,2)+IF(Y3812&gt;15,2)+IF(Y3812&gt;25,2)+IF(Y3812&gt;30,2)+IF(Y3812&gt;40,2)+IF(Y3812&gt;50,2)+IF(Y3812&gt;100,4)+IF(Y3812&lt;10,-5,0)+IF(Y3812&lt;0,-10)++IF(Y3812&lt;15,-5,0)+IF(R3812&lt;0,-3)+IF(R3812&lt;-5,-3)+IF(S3812&lt;0,-3)+IF(S3812&lt;-5,-3)+IF(T3812&lt;0,-3)+IF(T3812&lt;-5,-3)+IF(W3812=1,5,0)+IF(X3812&gt;20,3,0)+IF(X3812&gt;25,3,0)+IF(X3812&gt;40,3,0)+IF(X3812&gt;50,3,0)+IF(N3812&lt;50,-10)+IF(N3812&lt;30,-10)+IF(N3812&lt;20,-10)+IF(N3812&lt;70,-5)+IF(N3812&lt;80,-5)+IF(N3812&gt;95,5,0)+IF(L3812&lt;50,-10)+IF(L3812&lt;30,-10)+IF(L3812&lt;20,-10)+IF(L3812&lt;70,-5)+IF(L3812&lt;80,-5)+IF(L3812&gt;95,5,0)+IF(A3812&gt;85,3,0)+IF(A3812&gt;90,3,0)+IF(U3812&lt;0,-10)+IF(U3812&lt;-5,-20)+IF(U3812&lt;-10,-10)+IF(V3812&gt;0,5,0)+IF(V3812&gt;15,5,0)+IF(V3812&gt;25,5,0)+IF(V3812&lt;0,-10,0)+IF(V3812&lt;-5,-10,0)+IF(U3812&lt;0,-10,0)+IF(U3812&lt;-5,-10,0)+IF(M3812&gt;90,10)+IF(M3812&gt;97,5)+IF(L3812&lt;70,-20,0)+IF(Y3812&gt;100,15,0)+IF(Y3812&gt;200,10,0)+IF(AB3812&gt;40,5,0)+IF(AB3812&gt;50,5,0)+IF(AB3812&gt;60,10,0)+IF(AB3812&gt;100,15,0)+IF(AB3812&gt;200,10,0)</f>
        <v>-100</v>
      </c>
      <c r="E3812" s="2">
        <f>W3812+AA3812+IF(AK3812&gt;1,1,0)+IF(AK3812&gt;1.2,2,0)+IF(AK3812&gt;1.3,2,0)+IF(AK3812&lt;1,-2,0)+IF(B3812&gt;200,5,0)+IF(B3812&gt;300,5,0)+IF(B3812&lt;30,-15,0)+IF(B3812&lt;20,-15,0)</f>
        <v>-32</v>
      </c>
      <c r="F3812" s="2">
        <f>IF(AF3812&gt;0,2,0)+IF(AF3812&gt;2,3,0)+IF(AF3812&gt;4,4,0)+IF(AF3812&gt;10,5,0)+IF(O3812="A",3,0)+IF(O3812="B",3,0)+IF(P3812="A+",7,0)+IF(P3812="A",5,0)+IF(P3812="A-",3,0)+IF(P3812="B+",2,0)+IF(AC3812&lt;40,3,0)+IF(AC3812&lt;20,3,0)+IF(AC3812&lt;10,5,0)+IF(C3812&gt;50,5)</f>
        <v>16</v>
      </c>
      <c r="G3812" s="2">
        <f>IF(AG3812&gt;0,3)+IF(AG3812&gt;4,3)+IF(AG3812&gt;7,3)+IF(AG3812&gt;10,3)+IF(AG3812&gt;13,3)+IF(AG3812&gt;15,3)+IF(AG3812&gt;17,3)+IF(AG3812&gt;20,3)+IF(AG3812&gt;25,5)+IF(AH3812&gt;0,3)+IF(AH3812&gt;7,3)+IF(AH3812&gt;10,3)+IF(AH3812&gt;15,3)+IF(AI3812&gt;0,3)+IF(AI3812&gt;7,3)+IF(AI3812&gt;10,3)+IF(AI3812&gt;15,3)</f>
        <v>0</v>
      </c>
      <c r="H3812" s="2">
        <f>SUM(D3812:G3812)</f>
        <v>-116</v>
      </c>
      <c r="I3812" s="2">
        <f>I3811+1</f>
        <v>3811</v>
      </c>
      <c r="J3812" s="3" t="s">
        <v>309</v>
      </c>
      <c r="K3812" s="2" t="s">
        <v>310</v>
      </c>
      <c r="L3812" s="7">
        <v>31</v>
      </c>
      <c r="M3812" s="7">
        <v>5</v>
      </c>
      <c r="N3812" s="7">
        <v>16</v>
      </c>
      <c r="O3812" s="7" t="s">
        <v>42</v>
      </c>
      <c r="P3812" s="7">
        <v>0</v>
      </c>
      <c r="Q3812" s="6" t="s">
        <v>311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5">
        <v>-77</v>
      </c>
      <c r="Z3812" s="5">
        <v>1208</v>
      </c>
      <c r="AA3812" s="5">
        <v>0</v>
      </c>
      <c r="AB3812" s="5">
        <v>-76.7</v>
      </c>
      <c r="AC3812" s="4">
        <v>3</v>
      </c>
      <c r="AD3812" s="4" t="s">
        <v>33</v>
      </c>
      <c r="AE3812" s="4">
        <v>0</v>
      </c>
      <c r="AF3812" s="4">
        <v>0</v>
      </c>
      <c r="AG3812" s="4">
        <v>-8.1999999999999993</v>
      </c>
      <c r="AH3812" s="4">
        <v>-614.29999999999995</v>
      </c>
      <c r="AI3812" s="4">
        <v>-614.29999999999995</v>
      </c>
      <c r="AJ3812" s="6">
        <v>0</v>
      </c>
      <c r="AK3812" s="3">
        <v>0</v>
      </c>
      <c r="AL3812" s="2">
        <v>0</v>
      </c>
    </row>
    <row r="3813" spans="1:38" x14ac:dyDescent="0.35">
      <c r="A3813" s="2">
        <f>AVERAGE(L3813:N3813)</f>
        <v>68.333333333333329</v>
      </c>
      <c r="B3813" s="2">
        <f>R3813+U3813</f>
        <v>-66</v>
      </c>
      <c r="C3813" s="2">
        <f>Y3813+Z3813+AB3813</f>
        <v>-10.1</v>
      </c>
      <c r="D3813" s="2">
        <f>IF(B3813&gt;100,5)+IF(B3813&gt;150,5)+IF(R3813&gt;0,3)+IF(R3813&gt;15,3)+IF(R3813&gt;25,3)+IF(S3813&gt;0,3)+IF(S3813&gt;15,3)+IF(S3813&gt;25,3)+IF(U3813&gt;20,2,0)+IF(U3813&gt;30,3,0)+IF(U3813&gt;50,5,0)+IF(U3813&gt;60,3,0)+IF(Y3813&gt;100,5,0)+IF(Y3813&gt;0,2)+IF(Y3813&gt;15,2)+IF(Y3813&gt;25,2)+IF(Y3813&gt;30,2)+IF(Y3813&gt;40,2)+IF(Y3813&gt;50,2)+IF(Y3813&gt;100,4)+IF(Y3813&lt;10,-5,0)+IF(Y3813&lt;0,-10)++IF(Y3813&lt;15,-5,0)+IF(R3813&lt;0,-3)+IF(R3813&lt;-5,-3)+IF(S3813&lt;0,-3)+IF(S3813&lt;-5,-3)+IF(T3813&lt;0,-3)+IF(T3813&lt;-5,-3)+IF(W3813=1,5,0)+IF(X3813&gt;20,3,0)+IF(X3813&gt;25,3,0)+IF(X3813&gt;40,3,0)+IF(X3813&gt;50,3,0)+IF(N3813&lt;50,-10)+IF(N3813&lt;30,-10)+IF(N3813&lt;20,-10)+IF(N3813&lt;70,-5)+IF(N3813&lt;80,-5)+IF(N3813&gt;95,5,0)+IF(L3813&lt;50,-10)+IF(L3813&lt;30,-10)+IF(L3813&lt;20,-10)+IF(L3813&lt;70,-5)+IF(L3813&lt;80,-5)+IF(L3813&gt;95,5,0)+IF(A3813&gt;85,3,0)+IF(A3813&gt;90,3,0)+IF(U3813&lt;0,-10)+IF(U3813&lt;-5,-20)+IF(U3813&lt;-10,-10)+IF(V3813&gt;0,5,0)+IF(V3813&gt;15,5,0)+IF(V3813&gt;25,5,0)+IF(V3813&lt;0,-10,0)+IF(V3813&lt;-5,-10,0)+IF(U3813&lt;0,-10,0)+IF(U3813&lt;-5,-10,0)+IF(M3813&gt;90,10)+IF(M3813&gt;97,5)+IF(L3813&lt;70,-20,0)+IF(Y3813&gt;100,15,0)+IF(Y3813&gt;200,10,0)+IF(AB3813&gt;40,5,0)+IF(AB3813&gt;50,5,0)+IF(AB3813&gt;60,10,0)+IF(AB3813&gt;100,15,0)+IF(AB3813&gt;200,10,0)</f>
        <v>-106</v>
      </c>
      <c r="E3813" s="2">
        <f>W3813+AA3813+IF(AK3813&gt;1,1,0)+IF(AK3813&gt;1.2,2,0)+IF(AK3813&gt;1.3,2,0)+IF(AK3813&lt;1,-2,0)+IF(B3813&gt;200,5,0)+IF(B3813&gt;300,5,0)+IF(B3813&lt;30,-15,0)+IF(B3813&lt;20,-15,0)</f>
        <v>-31</v>
      </c>
      <c r="F3813" s="2">
        <f>IF(AF3813&gt;0,2,0)+IF(AF3813&gt;2,3,0)+IF(AF3813&gt;4,4,0)+IF(AF3813&gt;10,5,0)+IF(O3813="A",3,0)+IF(O3813="B",3,0)+IF(P3813="A+",7,0)+IF(P3813="A",5,0)+IF(P3813="A-",3,0)+IF(P3813="B+",2,0)+IF(AC3813&lt;40,3,0)+IF(AC3813&lt;20,3,0)+IF(AC3813&lt;10,5,0)+IF(C3813&gt;50,5)</f>
        <v>3</v>
      </c>
      <c r="G3813" s="2">
        <f>IF(AG3813&gt;0,3)+IF(AG3813&gt;4,3)+IF(AG3813&gt;7,3)+IF(AG3813&gt;10,3)+IF(AG3813&gt;13,3)+IF(AG3813&gt;15,3)+IF(AG3813&gt;17,3)+IF(AG3813&gt;20,3)+IF(AG3813&gt;25,5)+IF(AH3813&gt;0,3)+IF(AH3813&gt;7,3)+IF(AH3813&gt;10,3)+IF(AH3813&gt;15,3)+IF(AI3813&gt;0,3)+IF(AI3813&gt;7,3)+IF(AI3813&gt;10,3)+IF(AI3813&gt;15,3)</f>
        <v>18</v>
      </c>
      <c r="H3813" s="2">
        <f>SUM(D3813:G3813)</f>
        <v>-116</v>
      </c>
      <c r="I3813" s="2">
        <f>I3812+1</f>
        <v>3812</v>
      </c>
      <c r="J3813" s="3" t="s">
        <v>8157</v>
      </c>
      <c r="K3813" s="2" t="s">
        <v>8158</v>
      </c>
      <c r="L3813" s="7">
        <v>74</v>
      </c>
      <c r="M3813" s="7">
        <v>78</v>
      </c>
      <c r="N3813" s="7">
        <v>53</v>
      </c>
      <c r="O3813" s="7" t="s">
        <v>42</v>
      </c>
      <c r="P3813" s="7" t="s">
        <v>31</v>
      </c>
      <c r="Q3813" s="6" t="s">
        <v>139</v>
      </c>
      <c r="R3813" s="3">
        <v>-32</v>
      </c>
      <c r="S3813" s="3">
        <v>15</v>
      </c>
      <c r="T3813" s="3">
        <v>12</v>
      </c>
      <c r="U3813" s="3">
        <v>-34</v>
      </c>
      <c r="V3813" s="3">
        <v>-10</v>
      </c>
      <c r="W3813" s="3">
        <v>0</v>
      </c>
      <c r="X3813" s="3">
        <v>-32.700000000000003</v>
      </c>
      <c r="Y3813" s="5">
        <v>3</v>
      </c>
      <c r="Z3813" s="5">
        <v>-9</v>
      </c>
      <c r="AA3813" s="5">
        <v>1</v>
      </c>
      <c r="AB3813" s="5">
        <v>-4.0999999999999996</v>
      </c>
      <c r="AC3813" s="4">
        <v>35</v>
      </c>
      <c r="AD3813" s="4" t="s">
        <v>268</v>
      </c>
      <c r="AE3813" s="4">
        <v>66</v>
      </c>
      <c r="AF3813" s="4">
        <v>0</v>
      </c>
      <c r="AG3813" s="4">
        <v>12.5</v>
      </c>
      <c r="AH3813" s="4">
        <v>3.8</v>
      </c>
      <c r="AI3813" s="4">
        <v>5.5</v>
      </c>
      <c r="AJ3813" s="6" t="s">
        <v>77</v>
      </c>
      <c r="AK3813" s="3">
        <v>0.6</v>
      </c>
      <c r="AL3813" s="2">
        <v>0</v>
      </c>
    </row>
    <row r="3814" spans="1:38" x14ac:dyDescent="0.35">
      <c r="A3814" s="2">
        <f>AVERAGE(L3814:N3814)</f>
        <v>43.666666666666664</v>
      </c>
      <c r="B3814" s="2">
        <f>R3814+U3814</f>
        <v>-56</v>
      </c>
      <c r="C3814" s="2">
        <f>Y3814+Z3814+AB3814</f>
        <v>1.5</v>
      </c>
      <c r="D3814" s="2">
        <f>IF(B3814&gt;100,5)+IF(B3814&gt;150,5)+IF(R3814&gt;0,3)+IF(R3814&gt;15,3)+IF(R3814&gt;25,3)+IF(S3814&gt;0,3)+IF(S3814&gt;15,3)+IF(S3814&gt;25,3)+IF(U3814&gt;20,2,0)+IF(U3814&gt;30,3,0)+IF(U3814&gt;50,5,0)+IF(U3814&gt;60,3,0)+IF(Y3814&gt;100,5,0)+IF(Y3814&gt;0,2)+IF(Y3814&gt;15,2)+IF(Y3814&gt;25,2)+IF(Y3814&gt;30,2)+IF(Y3814&gt;40,2)+IF(Y3814&gt;50,2)+IF(Y3814&gt;100,4)+IF(Y3814&lt;10,-5,0)+IF(Y3814&lt;0,-10)++IF(Y3814&lt;15,-5,0)+IF(R3814&lt;0,-3)+IF(R3814&lt;-5,-3)+IF(S3814&lt;0,-3)+IF(S3814&lt;-5,-3)+IF(T3814&lt;0,-3)+IF(T3814&lt;-5,-3)+IF(W3814=1,5,0)+IF(X3814&gt;20,3,0)+IF(X3814&gt;25,3,0)+IF(X3814&gt;40,3,0)+IF(X3814&gt;50,3,0)+IF(N3814&lt;50,-10)+IF(N3814&lt;30,-10)+IF(N3814&lt;20,-10)+IF(N3814&lt;70,-5)+IF(N3814&lt;80,-5)+IF(N3814&gt;95,5,0)+IF(L3814&lt;50,-10)+IF(L3814&lt;30,-10)+IF(L3814&lt;20,-10)+IF(L3814&lt;70,-5)+IF(L3814&lt;80,-5)+IF(L3814&gt;95,5,0)+IF(A3814&gt;85,3,0)+IF(A3814&gt;90,3,0)+IF(U3814&lt;0,-10)+IF(U3814&lt;-5,-20)+IF(U3814&lt;-10,-10)+IF(V3814&gt;0,5,0)+IF(V3814&gt;15,5,0)+IF(V3814&gt;25,5,0)+IF(V3814&lt;0,-10,0)+IF(V3814&lt;-5,-10,0)+IF(U3814&lt;0,-10,0)+IF(U3814&lt;-5,-10,0)+IF(M3814&gt;90,10)+IF(M3814&gt;97,5)+IF(L3814&lt;70,-20,0)+IF(Y3814&gt;100,15,0)+IF(Y3814&gt;200,10,0)+IF(AB3814&gt;40,5,0)+IF(AB3814&gt;50,5,0)+IF(AB3814&gt;60,10,0)+IF(AB3814&gt;100,15,0)+IF(AB3814&gt;200,10,0)</f>
        <v>-107</v>
      </c>
      <c r="E3814" s="2">
        <f>W3814+AA3814+IF(AK3814&gt;1,1,0)+IF(AK3814&gt;1.2,2,0)+IF(AK3814&gt;1.3,2,0)+IF(AK3814&lt;1,-2,0)+IF(B3814&gt;200,5,0)+IF(B3814&gt;300,5,0)+IF(B3814&lt;30,-15,0)+IF(B3814&lt;20,-15,0)</f>
        <v>-32</v>
      </c>
      <c r="F3814" s="2">
        <f>IF(AF3814&gt;0,2,0)+IF(AF3814&gt;2,3,0)+IF(AF3814&gt;4,4,0)+IF(AF3814&gt;10,5,0)+IF(O3814="A",3,0)+IF(O3814="B",3,0)+IF(P3814="A+",7,0)+IF(P3814="A",5,0)+IF(P3814="A-",3,0)+IF(P3814="B+",2,0)+IF(AC3814&lt;40,3,0)+IF(AC3814&lt;20,3,0)+IF(AC3814&lt;10,5,0)+IF(C3814&gt;50,5)</f>
        <v>11</v>
      </c>
      <c r="G3814" s="2">
        <f>IF(AG3814&gt;0,3)+IF(AG3814&gt;4,3)+IF(AG3814&gt;7,3)+IF(AG3814&gt;10,3)+IF(AG3814&gt;13,3)+IF(AG3814&gt;15,3)+IF(AG3814&gt;17,3)+IF(AG3814&gt;20,3)+IF(AG3814&gt;25,5)+IF(AH3814&gt;0,3)+IF(AH3814&gt;7,3)+IF(AH3814&gt;10,3)+IF(AH3814&gt;15,3)+IF(AI3814&gt;0,3)+IF(AI3814&gt;7,3)+IF(AI3814&gt;10,3)+IF(AI3814&gt;15,3)</f>
        <v>12</v>
      </c>
      <c r="H3814" s="2">
        <f>SUM(D3814:G3814)</f>
        <v>-116</v>
      </c>
      <c r="I3814" s="2">
        <f>I3813+1</f>
        <v>3813</v>
      </c>
      <c r="J3814" s="3" t="s">
        <v>682</v>
      </c>
      <c r="K3814" s="2" t="s">
        <v>683</v>
      </c>
      <c r="L3814" s="7">
        <v>56</v>
      </c>
      <c r="M3814" s="7">
        <v>24</v>
      </c>
      <c r="N3814" s="7">
        <v>51</v>
      </c>
      <c r="O3814" s="7" t="s">
        <v>80</v>
      </c>
      <c r="P3814" s="7" t="s">
        <v>80</v>
      </c>
      <c r="Q3814" s="6" t="s">
        <v>236</v>
      </c>
      <c r="R3814" s="3">
        <v>-46</v>
      </c>
      <c r="S3814" s="3">
        <v>-17</v>
      </c>
      <c r="T3814" s="3">
        <v>300</v>
      </c>
      <c r="U3814" s="3">
        <v>-10</v>
      </c>
      <c r="V3814" s="3">
        <v>58</v>
      </c>
      <c r="W3814" s="3">
        <v>0</v>
      </c>
      <c r="X3814" s="3">
        <v>-12.5</v>
      </c>
      <c r="Y3814" s="5">
        <v>-7</v>
      </c>
      <c r="Z3814" s="5">
        <v>9</v>
      </c>
      <c r="AA3814" s="5">
        <v>0</v>
      </c>
      <c r="AB3814" s="5">
        <v>-0.5</v>
      </c>
      <c r="AC3814" s="4">
        <v>3</v>
      </c>
      <c r="AD3814" s="4" t="s">
        <v>33</v>
      </c>
      <c r="AE3814" s="4">
        <v>51</v>
      </c>
      <c r="AF3814" s="4">
        <v>-1.5</v>
      </c>
      <c r="AG3814" s="4">
        <v>5</v>
      </c>
      <c r="AH3814" s="4">
        <v>4.4000000000000004</v>
      </c>
      <c r="AI3814" s="4">
        <v>5.4</v>
      </c>
      <c r="AJ3814" s="6" t="s">
        <v>99</v>
      </c>
      <c r="AK3814" s="3">
        <v>0.8</v>
      </c>
      <c r="AL3814" s="2">
        <v>0</v>
      </c>
    </row>
    <row r="3815" spans="1:38" x14ac:dyDescent="0.35">
      <c r="A3815" s="2">
        <f>AVERAGE(L3815:N3815)</f>
        <v>48.666666666666664</v>
      </c>
      <c r="B3815" s="2">
        <f>R3815+U3815</f>
        <v>-75</v>
      </c>
      <c r="C3815" s="2">
        <f>Y3815+Z3815+AB3815</f>
        <v>107.7</v>
      </c>
      <c r="D3815" s="2">
        <f>IF(B3815&gt;100,5)+IF(B3815&gt;150,5)+IF(R3815&gt;0,3)+IF(R3815&gt;15,3)+IF(R3815&gt;25,3)+IF(S3815&gt;0,3)+IF(S3815&gt;15,3)+IF(S3815&gt;25,3)+IF(U3815&gt;20,2,0)+IF(U3815&gt;30,3,0)+IF(U3815&gt;50,5,0)+IF(U3815&gt;60,3,0)+IF(Y3815&gt;100,5,0)+IF(Y3815&gt;0,2)+IF(Y3815&gt;15,2)+IF(Y3815&gt;25,2)+IF(Y3815&gt;30,2)+IF(Y3815&gt;40,2)+IF(Y3815&gt;50,2)+IF(Y3815&gt;100,4)+IF(Y3815&lt;10,-5,0)+IF(Y3815&lt;0,-10)++IF(Y3815&lt;15,-5,0)+IF(R3815&lt;0,-3)+IF(R3815&lt;-5,-3)+IF(S3815&lt;0,-3)+IF(S3815&lt;-5,-3)+IF(T3815&lt;0,-3)+IF(T3815&lt;-5,-3)+IF(W3815=1,5,0)+IF(X3815&gt;20,3,0)+IF(X3815&gt;25,3,0)+IF(X3815&gt;40,3,0)+IF(X3815&gt;50,3,0)+IF(N3815&lt;50,-10)+IF(N3815&lt;30,-10)+IF(N3815&lt;20,-10)+IF(N3815&lt;70,-5)+IF(N3815&lt;80,-5)+IF(N3815&gt;95,5,0)+IF(L3815&lt;50,-10)+IF(L3815&lt;30,-10)+IF(L3815&lt;20,-10)+IF(L3815&lt;70,-5)+IF(L3815&lt;80,-5)+IF(L3815&gt;95,5,0)+IF(A3815&gt;85,3,0)+IF(A3815&gt;90,3,0)+IF(U3815&lt;0,-10)+IF(U3815&lt;-5,-20)+IF(U3815&lt;-10,-10)+IF(V3815&gt;0,5,0)+IF(V3815&gt;15,5,0)+IF(V3815&gt;25,5,0)+IF(V3815&lt;0,-10,0)+IF(V3815&lt;-5,-10,0)+IF(U3815&lt;0,-10,0)+IF(U3815&lt;-5,-10,0)+IF(M3815&gt;90,10)+IF(M3815&gt;97,5)+IF(L3815&lt;70,-20,0)+IF(Y3815&gt;100,15,0)+IF(Y3815&gt;200,10,0)+IF(AB3815&gt;40,5,0)+IF(AB3815&gt;50,5,0)+IF(AB3815&gt;60,10,0)+IF(AB3815&gt;100,15,0)+IF(AB3815&gt;200,10,0)</f>
        <v>-110</v>
      </c>
      <c r="E3815" s="2">
        <f>W3815+AA3815+IF(AK3815&gt;1,1,0)+IF(AK3815&gt;1.2,2,0)+IF(AK3815&gt;1.3,2,0)+IF(AK3815&lt;1,-2,0)+IF(B3815&gt;200,5,0)+IF(B3815&gt;300,5,0)+IF(B3815&lt;30,-15,0)+IF(B3815&lt;20,-15,0)</f>
        <v>-31</v>
      </c>
      <c r="F3815" s="2">
        <f>IF(AF3815&gt;0,2,0)+IF(AF3815&gt;2,3,0)+IF(AF3815&gt;4,4,0)+IF(AF3815&gt;10,5,0)+IF(O3815="A",3,0)+IF(O3815="B",3,0)+IF(P3815="A+",7,0)+IF(P3815="A",5,0)+IF(P3815="A-",3,0)+IF(P3815="B+",2,0)+IF(AC3815&lt;40,3,0)+IF(AC3815&lt;20,3,0)+IF(AC3815&lt;10,5,0)+IF(C3815&gt;50,5)</f>
        <v>25</v>
      </c>
      <c r="G3815" s="2">
        <f>IF(AG3815&gt;0,3)+IF(AG3815&gt;4,3)+IF(AG3815&gt;7,3)+IF(AG3815&gt;10,3)+IF(AG3815&gt;13,3)+IF(AG3815&gt;15,3)+IF(AG3815&gt;17,3)+IF(AG3815&gt;20,3)+IF(AG3815&gt;25,5)+IF(AH3815&gt;0,3)+IF(AH3815&gt;7,3)+IF(AH3815&gt;10,3)+IF(AH3815&gt;15,3)+IF(AI3815&gt;0,3)+IF(AI3815&gt;7,3)+IF(AI3815&gt;10,3)+IF(AI3815&gt;15,3)</f>
        <v>0</v>
      </c>
      <c r="H3815" s="2">
        <f>SUM(D3815:G3815)</f>
        <v>-116</v>
      </c>
      <c r="I3815" s="2">
        <f>I3814+1</f>
        <v>3814</v>
      </c>
      <c r="J3815" s="3" t="s">
        <v>1442</v>
      </c>
      <c r="K3815" s="2" t="s">
        <v>1443</v>
      </c>
      <c r="L3815" s="7">
        <v>55</v>
      </c>
      <c r="M3815" s="7">
        <v>5</v>
      </c>
      <c r="N3815" s="7">
        <v>86</v>
      </c>
      <c r="O3815" s="7" t="s">
        <v>42</v>
      </c>
      <c r="P3815" s="7" t="s">
        <v>31</v>
      </c>
      <c r="Q3815" s="6" t="s">
        <v>541</v>
      </c>
      <c r="R3815" s="3">
        <v>0</v>
      </c>
      <c r="S3815" s="3">
        <v>0</v>
      </c>
      <c r="T3815" s="3">
        <v>0</v>
      </c>
      <c r="U3815" s="3">
        <v>-75</v>
      </c>
      <c r="V3815" s="3">
        <v>0</v>
      </c>
      <c r="W3815" s="3">
        <v>0</v>
      </c>
      <c r="X3815" s="3">
        <v>-33.1</v>
      </c>
      <c r="Y3815" s="5">
        <v>-3</v>
      </c>
      <c r="Z3815" s="5">
        <v>116</v>
      </c>
      <c r="AA3815" s="5">
        <v>1</v>
      </c>
      <c r="AB3815" s="5">
        <v>-5.3</v>
      </c>
      <c r="AC3815" s="4">
        <v>3</v>
      </c>
      <c r="AD3815" s="4" t="s">
        <v>33</v>
      </c>
      <c r="AE3815" s="4">
        <v>44</v>
      </c>
      <c r="AF3815" s="4">
        <v>5.9</v>
      </c>
      <c r="AG3815" s="4">
        <v>-70.2</v>
      </c>
      <c r="AH3815" s="4">
        <v>-682.1</v>
      </c>
      <c r="AI3815" s="4">
        <v>-647.6</v>
      </c>
      <c r="AJ3815" s="6" t="s">
        <v>99</v>
      </c>
      <c r="AK3815" s="3">
        <v>0.5</v>
      </c>
      <c r="AL3815" s="2">
        <v>0</v>
      </c>
    </row>
    <row r="3816" spans="1:38" x14ac:dyDescent="0.35">
      <c r="A3816" s="2">
        <f>AVERAGE(L3816:N3816)</f>
        <v>51.666666666666664</v>
      </c>
      <c r="B3816" s="2">
        <f>R3816+U3816</f>
        <v>-7</v>
      </c>
      <c r="C3816" s="2">
        <f>Y3816+Z3816+AB3816</f>
        <v>17.899999999999999</v>
      </c>
      <c r="D3816" s="2">
        <f>IF(B3816&gt;100,5)+IF(B3816&gt;150,5)+IF(R3816&gt;0,3)+IF(R3816&gt;15,3)+IF(R3816&gt;25,3)+IF(S3816&gt;0,3)+IF(S3816&gt;15,3)+IF(S3816&gt;25,3)+IF(U3816&gt;20,2,0)+IF(U3816&gt;30,3,0)+IF(U3816&gt;50,5,0)+IF(U3816&gt;60,3,0)+IF(Y3816&gt;100,5,0)+IF(Y3816&gt;0,2)+IF(Y3816&gt;15,2)+IF(Y3816&gt;25,2)+IF(Y3816&gt;30,2)+IF(Y3816&gt;40,2)+IF(Y3816&gt;50,2)+IF(Y3816&gt;100,4)+IF(Y3816&lt;10,-5,0)+IF(Y3816&lt;0,-10)++IF(Y3816&lt;15,-5,0)+IF(R3816&lt;0,-3)+IF(R3816&lt;-5,-3)+IF(S3816&lt;0,-3)+IF(S3816&lt;-5,-3)+IF(T3816&lt;0,-3)+IF(T3816&lt;-5,-3)+IF(W3816=1,5,0)+IF(X3816&gt;20,3,0)+IF(X3816&gt;25,3,0)+IF(X3816&gt;40,3,0)+IF(X3816&gt;50,3,0)+IF(N3816&lt;50,-10)+IF(N3816&lt;30,-10)+IF(N3816&lt;20,-10)+IF(N3816&lt;70,-5)+IF(N3816&lt;80,-5)+IF(N3816&gt;95,5,0)+IF(L3816&lt;50,-10)+IF(L3816&lt;30,-10)+IF(L3816&lt;20,-10)+IF(L3816&lt;70,-5)+IF(L3816&lt;80,-5)+IF(L3816&gt;95,5,0)+IF(A3816&gt;85,3,0)+IF(A3816&gt;90,3,0)+IF(U3816&lt;0,-10)+IF(U3816&lt;-5,-20)+IF(U3816&lt;-10,-10)+IF(V3816&gt;0,5,0)+IF(V3816&gt;15,5,0)+IF(V3816&gt;25,5,0)+IF(V3816&lt;0,-10,0)+IF(V3816&lt;-5,-10,0)+IF(U3816&lt;0,-10,0)+IF(U3816&lt;-5,-10,0)+IF(M3816&gt;90,10)+IF(M3816&gt;97,5)+IF(L3816&lt;70,-20,0)+IF(Y3816&gt;100,15,0)+IF(Y3816&gt;200,10,0)+IF(AB3816&gt;40,5,0)+IF(AB3816&gt;50,5,0)+IF(AB3816&gt;60,10,0)+IF(AB3816&gt;100,15,0)+IF(AB3816&gt;200,10,0)</f>
        <v>-114</v>
      </c>
      <c r="E3816" s="2">
        <f>W3816+AA3816+IF(AK3816&gt;1,1,0)+IF(AK3816&gt;1.2,2,0)+IF(AK3816&gt;1.3,2,0)+IF(AK3816&lt;1,-2,0)+IF(B3816&gt;200,5,0)+IF(B3816&gt;300,5,0)+IF(B3816&lt;30,-15,0)+IF(B3816&lt;20,-15,0)</f>
        <v>-31</v>
      </c>
      <c r="F3816" s="2">
        <f>IF(AF3816&gt;0,2,0)+IF(AF3816&gt;2,3,0)+IF(AF3816&gt;4,4,0)+IF(AF3816&gt;10,5,0)+IF(O3816="A",3,0)+IF(O3816="B",3,0)+IF(P3816="A+",7,0)+IF(P3816="A",5,0)+IF(P3816="A-",3,0)+IF(P3816="B+",2,0)+IF(AC3816&lt;40,3,0)+IF(AC3816&lt;20,3,0)+IF(AC3816&lt;10,5,0)+IF(C3816&gt;50,5)</f>
        <v>14</v>
      </c>
      <c r="G3816" s="2">
        <f>IF(AG3816&gt;0,3)+IF(AG3816&gt;4,3)+IF(AG3816&gt;7,3)+IF(AG3816&gt;10,3)+IF(AG3816&gt;13,3)+IF(AG3816&gt;15,3)+IF(AG3816&gt;17,3)+IF(AG3816&gt;20,3)+IF(AG3816&gt;25,5)+IF(AH3816&gt;0,3)+IF(AH3816&gt;7,3)+IF(AH3816&gt;10,3)+IF(AH3816&gt;15,3)+IF(AI3816&gt;0,3)+IF(AI3816&gt;7,3)+IF(AI3816&gt;10,3)+IF(AI3816&gt;15,3)</f>
        <v>15</v>
      </c>
      <c r="H3816" s="2">
        <f>SUM(D3816:G3816)</f>
        <v>-116</v>
      </c>
      <c r="I3816" s="2">
        <f>I3815+1</f>
        <v>3815</v>
      </c>
      <c r="J3816" s="3" t="s">
        <v>1800</v>
      </c>
      <c r="K3816" s="2" t="s">
        <v>1801</v>
      </c>
      <c r="L3816" s="7">
        <v>48</v>
      </c>
      <c r="M3816" s="7">
        <v>86</v>
      </c>
      <c r="N3816" s="7">
        <v>21</v>
      </c>
      <c r="O3816" s="7" t="s">
        <v>80</v>
      </c>
      <c r="P3816" s="7" t="s">
        <v>42</v>
      </c>
      <c r="Q3816" s="6" t="s">
        <v>139</v>
      </c>
      <c r="R3816" s="3">
        <v>0</v>
      </c>
      <c r="S3816" s="3">
        <v>26</v>
      </c>
      <c r="T3816" s="3">
        <v>44</v>
      </c>
      <c r="U3816" s="3">
        <v>-7</v>
      </c>
      <c r="V3816" s="3">
        <v>2</v>
      </c>
      <c r="W3816" s="3">
        <v>0</v>
      </c>
      <c r="X3816" s="3">
        <v>11.1</v>
      </c>
      <c r="Y3816" s="5">
        <v>8</v>
      </c>
      <c r="Z3816" s="5">
        <v>2</v>
      </c>
      <c r="AA3816" s="5">
        <v>1</v>
      </c>
      <c r="AB3816" s="5">
        <v>7.9</v>
      </c>
      <c r="AC3816" s="4">
        <v>128</v>
      </c>
      <c r="AD3816" s="4" t="s">
        <v>98</v>
      </c>
      <c r="AE3816" s="4">
        <v>35</v>
      </c>
      <c r="AF3816" s="4">
        <v>12.9</v>
      </c>
      <c r="AG3816" s="4">
        <v>9.4</v>
      </c>
      <c r="AH3816" s="4">
        <v>1.9</v>
      </c>
      <c r="AI3816" s="4">
        <v>4.5</v>
      </c>
      <c r="AJ3816" s="6" t="s">
        <v>56</v>
      </c>
      <c r="AK3816" s="3">
        <v>0.5</v>
      </c>
      <c r="AL3816" s="2">
        <v>0</v>
      </c>
    </row>
    <row r="3817" spans="1:38" x14ac:dyDescent="0.35">
      <c r="A3817" s="2">
        <f>AVERAGE(L3817:N3817)</f>
        <v>8.6666666666666661</v>
      </c>
      <c r="B3817" s="2">
        <f>R3817+U3817</f>
        <v>103</v>
      </c>
      <c r="C3817" s="2">
        <f>Y3817+Z3817+AB3817</f>
        <v>2.1</v>
      </c>
      <c r="D3817" s="2">
        <f>IF(B3817&gt;100,5)+IF(B3817&gt;150,5)+IF(R3817&gt;0,3)+IF(R3817&gt;15,3)+IF(R3817&gt;25,3)+IF(S3817&gt;0,3)+IF(S3817&gt;15,3)+IF(S3817&gt;25,3)+IF(U3817&gt;20,2,0)+IF(U3817&gt;30,3,0)+IF(U3817&gt;50,5,0)+IF(U3817&gt;60,3,0)+IF(Y3817&gt;100,5,0)+IF(Y3817&gt;0,2)+IF(Y3817&gt;15,2)+IF(Y3817&gt;25,2)+IF(Y3817&gt;30,2)+IF(Y3817&gt;40,2)+IF(Y3817&gt;50,2)+IF(Y3817&gt;100,4)+IF(Y3817&lt;10,-5,0)+IF(Y3817&lt;0,-10)++IF(Y3817&lt;15,-5,0)+IF(R3817&lt;0,-3)+IF(R3817&lt;-5,-3)+IF(S3817&lt;0,-3)+IF(S3817&lt;-5,-3)+IF(T3817&lt;0,-3)+IF(T3817&lt;-5,-3)+IF(W3817=1,5,0)+IF(X3817&gt;20,3,0)+IF(X3817&gt;25,3,0)+IF(X3817&gt;40,3,0)+IF(X3817&gt;50,3,0)+IF(N3817&lt;50,-10)+IF(N3817&lt;30,-10)+IF(N3817&lt;20,-10)+IF(N3817&lt;70,-5)+IF(N3817&lt;80,-5)+IF(N3817&gt;95,5,0)+IF(L3817&lt;50,-10)+IF(L3817&lt;30,-10)+IF(L3817&lt;20,-10)+IF(L3817&lt;70,-5)+IF(L3817&lt;80,-5)+IF(L3817&gt;95,5,0)+IF(A3817&gt;85,3,0)+IF(A3817&gt;90,3,0)+IF(U3817&lt;0,-10)+IF(U3817&lt;-5,-20)+IF(U3817&lt;-10,-10)+IF(V3817&gt;0,5,0)+IF(V3817&gt;15,5,0)+IF(V3817&gt;25,5,0)+IF(V3817&lt;0,-10,0)+IF(V3817&lt;-5,-10,0)+IF(U3817&lt;0,-10,0)+IF(U3817&lt;-5,-10,0)+IF(M3817&gt;90,10)+IF(M3817&gt;97,5)+IF(L3817&lt;70,-20,0)+IF(Y3817&gt;100,15,0)+IF(Y3817&gt;200,10,0)+IF(AB3817&gt;40,5,0)+IF(AB3817&gt;50,5,0)+IF(AB3817&gt;60,10,0)+IF(AB3817&gt;100,15,0)+IF(AB3817&gt;200,10,0)</f>
        <v>-114</v>
      </c>
      <c r="E3817" s="2">
        <f>W3817+AA3817+IF(AK3817&gt;1,1,0)+IF(AK3817&gt;1.2,2,0)+IF(AK3817&gt;1.3,2,0)+IF(AK3817&lt;1,-2,0)+IF(B3817&gt;200,5,0)+IF(B3817&gt;300,5,0)+IF(B3817&lt;30,-15,0)+IF(B3817&lt;20,-15,0)</f>
        <v>-2</v>
      </c>
      <c r="F3817" s="2">
        <f>IF(AF3817&gt;0,2,0)+IF(AF3817&gt;2,3,0)+IF(AF3817&gt;4,4,0)+IF(AF3817&gt;10,5,0)+IF(O3817="A",3,0)+IF(O3817="B",3,0)+IF(P3817="A+",7,0)+IF(P3817="A",5,0)+IF(P3817="A-",3,0)+IF(P3817="B+",2,0)+IF(AC3817&lt;40,3,0)+IF(AC3817&lt;20,3,0)+IF(AC3817&lt;10,5,0)+IF(C3817&gt;50,5)</f>
        <v>0</v>
      </c>
      <c r="G3817" s="2">
        <f>IF(AG3817&gt;0,3)+IF(AG3817&gt;4,3)+IF(AG3817&gt;7,3)+IF(AG3817&gt;10,3)+IF(AG3817&gt;13,3)+IF(AG3817&gt;15,3)+IF(AG3817&gt;17,3)+IF(AG3817&gt;20,3)+IF(AG3817&gt;25,5)+IF(AH3817&gt;0,3)+IF(AH3817&gt;7,3)+IF(AH3817&gt;10,3)+IF(AH3817&gt;15,3)+IF(AI3817&gt;0,3)+IF(AI3817&gt;7,3)+IF(AI3817&gt;10,3)+IF(AI3817&gt;15,3)</f>
        <v>0</v>
      </c>
      <c r="H3817" s="2">
        <f>SUM(D3817:G3817)</f>
        <v>-116</v>
      </c>
      <c r="I3817" s="2">
        <f>I3816+1</f>
        <v>3816</v>
      </c>
      <c r="J3817" s="3" t="s">
        <v>2878</v>
      </c>
      <c r="K3817" s="2" t="s">
        <v>2879</v>
      </c>
      <c r="L3817" s="7">
        <v>3</v>
      </c>
      <c r="M3817" s="7">
        <v>9</v>
      </c>
      <c r="N3817" s="7">
        <v>14</v>
      </c>
      <c r="O3817" s="7" t="s">
        <v>31</v>
      </c>
      <c r="P3817" s="7" t="s">
        <v>75</v>
      </c>
      <c r="Q3817" s="6" t="s">
        <v>71</v>
      </c>
      <c r="R3817" s="3">
        <v>0</v>
      </c>
      <c r="S3817" s="3">
        <v>-71</v>
      </c>
      <c r="T3817" s="3">
        <v>-38</v>
      </c>
      <c r="U3817" s="3">
        <v>103</v>
      </c>
      <c r="V3817" s="3">
        <v>0</v>
      </c>
      <c r="W3817" s="3">
        <v>0</v>
      </c>
      <c r="X3817" s="3">
        <v>-34.6</v>
      </c>
      <c r="Y3817" s="5">
        <v>-2</v>
      </c>
      <c r="Z3817" s="5">
        <v>2</v>
      </c>
      <c r="AA3817" s="5">
        <v>0</v>
      </c>
      <c r="AB3817" s="5">
        <v>2.1</v>
      </c>
      <c r="AC3817" s="4">
        <v>178</v>
      </c>
      <c r="AD3817" s="4" t="s">
        <v>66</v>
      </c>
      <c r="AE3817" s="4">
        <v>99</v>
      </c>
      <c r="AF3817" s="4">
        <v>-3.6</v>
      </c>
      <c r="AG3817" s="4">
        <v>-208.5</v>
      </c>
      <c r="AH3817" s="4">
        <v>-1.4</v>
      </c>
      <c r="AI3817" s="4">
        <v>-0.5</v>
      </c>
      <c r="AJ3817" s="6" t="s">
        <v>56</v>
      </c>
      <c r="AK3817" s="3">
        <v>0.8</v>
      </c>
      <c r="AL3817" s="2">
        <v>0</v>
      </c>
    </row>
    <row r="3818" spans="1:38" x14ac:dyDescent="0.35">
      <c r="A3818" s="2">
        <f>AVERAGE(L3818:N3818)</f>
        <v>11.333333333333334</v>
      </c>
      <c r="B3818" s="2">
        <f>R3818+U3818</f>
        <v>-42</v>
      </c>
      <c r="C3818" s="2">
        <f>Y3818+Z3818+AB3818</f>
        <v>-65.400000000000006</v>
      </c>
      <c r="D3818" s="2">
        <f>IF(B3818&gt;100,5)+IF(B3818&gt;150,5)+IF(R3818&gt;0,3)+IF(R3818&gt;15,3)+IF(R3818&gt;25,3)+IF(S3818&gt;0,3)+IF(S3818&gt;15,3)+IF(S3818&gt;25,3)+IF(U3818&gt;20,2,0)+IF(U3818&gt;30,3,0)+IF(U3818&gt;50,5,0)+IF(U3818&gt;60,3,0)+IF(Y3818&gt;100,5,0)+IF(Y3818&gt;0,2)+IF(Y3818&gt;15,2)+IF(Y3818&gt;25,2)+IF(Y3818&gt;30,2)+IF(Y3818&gt;40,2)+IF(Y3818&gt;50,2)+IF(Y3818&gt;100,4)+IF(Y3818&lt;10,-5,0)+IF(Y3818&lt;0,-10)++IF(Y3818&lt;15,-5,0)+IF(R3818&lt;0,-3)+IF(R3818&lt;-5,-3)+IF(S3818&lt;0,-3)+IF(S3818&lt;-5,-3)+IF(T3818&lt;0,-3)+IF(T3818&lt;-5,-3)+IF(W3818=1,5,0)+IF(X3818&gt;20,3,0)+IF(X3818&gt;25,3,0)+IF(X3818&gt;40,3,0)+IF(X3818&gt;50,3,0)+IF(N3818&lt;50,-10)+IF(N3818&lt;30,-10)+IF(N3818&lt;20,-10)+IF(N3818&lt;70,-5)+IF(N3818&lt;80,-5)+IF(N3818&gt;95,5,0)+IF(L3818&lt;50,-10)+IF(L3818&lt;30,-10)+IF(L3818&lt;20,-10)+IF(L3818&lt;70,-5)+IF(L3818&lt;80,-5)+IF(L3818&gt;95,5,0)+IF(A3818&gt;85,3,0)+IF(A3818&gt;90,3,0)+IF(U3818&lt;0,-10)+IF(U3818&lt;-5,-20)+IF(U3818&lt;-10,-10)+IF(V3818&gt;0,5,0)+IF(V3818&gt;15,5,0)+IF(V3818&gt;25,5,0)+IF(V3818&lt;0,-10,0)+IF(V3818&lt;-5,-10,0)+IF(U3818&lt;0,-10,0)+IF(U3818&lt;-5,-10,0)+IF(M3818&gt;90,10)+IF(M3818&gt;97,5)+IF(L3818&lt;70,-20,0)+IF(Y3818&gt;100,15,0)+IF(Y3818&gt;200,10,0)+IF(AB3818&gt;40,5,0)+IF(AB3818&gt;50,5,0)+IF(AB3818&gt;60,10,0)+IF(AB3818&gt;100,15,0)+IF(AB3818&gt;200,10,0)</f>
        <v>-114</v>
      </c>
      <c r="E3818" s="2">
        <f>W3818+AA3818+IF(AK3818&gt;1,1,0)+IF(AK3818&gt;1.2,2,0)+IF(AK3818&gt;1.3,2,0)+IF(AK3818&lt;1,-2,0)+IF(B3818&gt;200,5,0)+IF(B3818&gt;300,5,0)+IF(B3818&lt;30,-15,0)+IF(B3818&lt;20,-15,0)</f>
        <v>-25</v>
      </c>
      <c r="F3818" s="2">
        <f>IF(AF3818&gt;0,2,0)+IF(AF3818&gt;2,3,0)+IF(AF3818&gt;4,4,0)+IF(AF3818&gt;10,5,0)+IF(O3818="A",3,0)+IF(O3818="B",3,0)+IF(P3818="A+",7,0)+IF(P3818="A",5,0)+IF(P3818="A-",3,0)+IF(P3818="B+",2,0)+IF(AC3818&lt;40,3,0)+IF(AC3818&lt;20,3,0)+IF(AC3818&lt;10,5,0)+IF(C3818&gt;50,5)</f>
        <v>11</v>
      </c>
      <c r="G3818" s="2">
        <f>IF(AG3818&gt;0,3)+IF(AG3818&gt;4,3)+IF(AG3818&gt;7,3)+IF(AG3818&gt;10,3)+IF(AG3818&gt;13,3)+IF(AG3818&gt;15,3)+IF(AG3818&gt;17,3)+IF(AG3818&gt;20,3)+IF(AG3818&gt;25,5)+IF(AH3818&gt;0,3)+IF(AH3818&gt;7,3)+IF(AH3818&gt;10,3)+IF(AH3818&gt;15,3)+IF(AI3818&gt;0,3)+IF(AI3818&gt;7,3)+IF(AI3818&gt;10,3)+IF(AI3818&gt;15,3)</f>
        <v>12</v>
      </c>
      <c r="H3818" s="2">
        <f>SUM(D3818:G3818)</f>
        <v>-116</v>
      </c>
      <c r="I3818" s="2">
        <f>I3817+1</f>
        <v>3817</v>
      </c>
      <c r="J3818" s="3" t="s">
        <v>7225</v>
      </c>
      <c r="K3818" s="2" t="s">
        <v>7226</v>
      </c>
      <c r="L3818" s="7">
        <v>18</v>
      </c>
      <c r="M3818" s="7">
        <v>11</v>
      </c>
      <c r="N3818" s="7">
        <v>5</v>
      </c>
      <c r="O3818" s="7" t="s">
        <v>31</v>
      </c>
      <c r="P3818" s="7" t="s">
        <v>80</v>
      </c>
      <c r="Q3818" s="6" t="s">
        <v>407</v>
      </c>
      <c r="R3818" s="3">
        <v>-61</v>
      </c>
      <c r="S3818" s="3">
        <v>0</v>
      </c>
      <c r="T3818" s="3">
        <v>0</v>
      </c>
      <c r="U3818" s="3">
        <v>19</v>
      </c>
      <c r="V3818" s="3">
        <v>0</v>
      </c>
      <c r="W3818" s="3">
        <v>0</v>
      </c>
      <c r="X3818" s="3">
        <v>127.5</v>
      </c>
      <c r="Y3818" s="5">
        <v>-66</v>
      </c>
      <c r="Z3818" s="5">
        <v>-18</v>
      </c>
      <c r="AA3818" s="5">
        <v>0</v>
      </c>
      <c r="AB3818" s="5">
        <v>18.600000000000001</v>
      </c>
      <c r="AC3818" s="4">
        <v>3</v>
      </c>
      <c r="AD3818" s="4" t="s">
        <v>33</v>
      </c>
      <c r="AE3818" s="4">
        <v>2</v>
      </c>
      <c r="AF3818" s="4">
        <v>-11.8</v>
      </c>
      <c r="AG3818" s="4">
        <v>-727.7</v>
      </c>
      <c r="AH3818" s="4">
        <v>204.3</v>
      </c>
      <c r="AI3818" s="4">
        <v>-213.7</v>
      </c>
      <c r="AJ3818" s="6" t="s">
        <v>195</v>
      </c>
      <c r="AK3818" s="3">
        <v>3.1</v>
      </c>
      <c r="AL3818" s="2">
        <v>0</v>
      </c>
    </row>
    <row r="3819" spans="1:38" x14ac:dyDescent="0.35">
      <c r="A3819" s="2">
        <f>AVERAGE(L3819:N3819)</f>
        <v>44.333333333333336</v>
      </c>
      <c r="B3819" s="2">
        <f>R3819+U3819</f>
        <v>-129</v>
      </c>
      <c r="C3819" s="2">
        <f>Y3819+Z3819+AB3819</f>
        <v>168.7</v>
      </c>
      <c r="D3819" s="2">
        <f>IF(B3819&gt;100,5)+IF(B3819&gt;150,5)+IF(R3819&gt;0,3)+IF(R3819&gt;15,3)+IF(R3819&gt;25,3)+IF(S3819&gt;0,3)+IF(S3819&gt;15,3)+IF(S3819&gt;25,3)+IF(U3819&gt;20,2,0)+IF(U3819&gt;30,3,0)+IF(U3819&gt;50,5,0)+IF(U3819&gt;60,3,0)+IF(Y3819&gt;100,5,0)+IF(Y3819&gt;0,2)+IF(Y3819&gt;15,2)+IF(Y3819&gt;25,2)+IF(Y3819&gt;30,2)+IF(Y3819&gt;40,2)+IF(Y3819&gt;50,2)+IF(Y3819&gt;100,4)+IF(Y3819&lt;10,-5,0)+IF(Y3819&lt;0,-10)++IF(Y3819&lt;15,-5,0)+IF(R3819&lt;0,-3)+IF(R3819&lt;-5,-3)+IF(S3819&lt;0,-3)+IF(S3819&lt;-5,-3)+IF(T3819&lt;0,-3)+IF(T3819&lt;-5,-3)+IF(W3819=1,5,0)+IF(X3819&gt;20,3,0)+IF(X3819&gt;25,3,0)+IF(X3819&gt;40,3,0)+IF(X3819&gt;50,3,0)+IF(N3819&lt;50,-10)+IF(N3819&lt;30,-10)+IF(N3819&lt;20,-10)+IF(N3819&lt;70,-5)+IF(N3819&lt;80,-5)+IF(N3819&gt;95,5,0)+IF(L3819&lt;50,-10)+IF(L3819&lt;30,-10)+IF(L3819&lt;20,-10)+IF(L3819&lt;70,-5)+IF(L3819&lt;80,-5)+IF(L3819&gt;95,5,0)+IF(A3819&gt;85,3,0)+IF(A3819&gt;90,3,0)+IF(U3819&lt;0,-10)+IF(U3819&lt;-5,-20)+IF(U3819&lt;-10,-10)+IF(V3819&gt;0,5,0)+IF(V3819&gt;15,5,0)+IF(V3819&gt;25,5,0)+IF(V3819&lt;0,-10,0)+IF(V3819&lt;-5,-10,0)+IF(U3819&lt;0,-10,0)+IF(U3819&lt;-5,-10,0)+IF(M3819&gt;90,10)+IF(M3819&gt;97,5)+IF(L3819&lt;70,-20,0)+IF(Y3819&gt;100,15,0)+IF(Y3819&gt;200,10,0)+IF(AB3819&gt;40,5,0)+IF(AB3819&gt;50,5,0)+IF(AB3819&gt;60,10,0)+IF(AB3819&gt;100,15,0)+IF(AB3819&gt;200,10,0)</f>
        <v>-115</v>
      </c>
      <c r="E3819" s="2">
        <f>W3819+AA3819+IF(AK3819&gt;1,1,0)+IF(AK3819&gt;1.2,2,0)+IF(AK3819&gt;1.3,2,0)+IF(AK3819&lt;1,-2,0)+IF(B3819&gt;200,5,0)+IF(B3819&gt;300,5,0)+IF(B3819&lt;30,-15,0)+IF(B3819&lt;20,-15,0)</f>
        <v>-32</v>
      </c>
      <c r="F3819" s="2">
        <f>IF(AF3819&gt;0,2,0)+IF(AF3819&gt;2,3,0)+IF(AF3819&gt;4,4,0)+IF(AF3819&gt;10,5,0)+IF(O3819="A",3,0)+IF(O3819="B",3,0)+IF(P3819="A+",7,0)+IF(P3819="A",5,0)+IF(P3819="A-",3,0)+IF(P3819="B+",2,0)+IF(AC3819&lt;40,3,0)+IF(AC3819&lt;20,3,0)+IF(AC3819&lt;10,5,0)+IF(C3819&gt;50,5)</f>
        <v>25</v>
      </c>
      <c r="G3819" s="2">
        <f>IF(AG3819&gt;0,3)+IF(AG3819&gt;4,3)+IF(AG3819&gt;7,3)+IF(AG3819&gt;10,3)+IF(AG3819&gt;13,3)+IF(AG3819&gt;15,3)+IF(AG3819&gt;17,3)+IF(AG3819&gt;20,3)+IF(AG3819&gt;25,5)+IF(AH3819&gt;0,3)+IF(AH3819&gt;7,3)+IF(AH3819&gt;10,3)+IF(AH3819&gt;15,3)+IF(AI3819&gt;0,3)+IF(AI3819&gt;7,3)+IF(AI3819&gt;10,3)+IF(AI3819&gt;15,3)</f>
        <v>6</v>
      </c>
      <c r="H3819" s="2">
        <f>SUM(D3819:G3819)</f>
        <v>-116</v>
      </c>
      <c r="I3819" s="2">
        <f>I3818+1</f>
        <v>3818</v>
      </c>
      <c r="J3819" s="3" t="s">
        <v>11009</v>
      </c>
      <c r="K3819" s="2" t="s">
        <v>11010</v>
      </c>
      <c r="L3819" s="7">
        <v>53</v>
      </c>
      <c r="M3819" s="7">
        <v>7</v>
      </c>
      <c r="N3819" s="7">
        <v>73</v>
      </c>
      <c r="O3819" s="7" t="s">
        <v>31</v>
      </c>
      <c r="P3819" s="7" t="s">
        <v>80</v>
      </c>
      <c r="Q3819" s="6" t="s">
        <v>407</v>
      </c>
      <c r="R3819" s="3">
        <v>0</v>
      </c>
      <c r="S3819" s="3">
        <v>0</v>
      </c>
      <c r="T3819" s="3">
        <v>0</v>
      </c>
      <c r="U3819" s="3">
        <v>-129</v>
      </c>
      <c r="V3819" s="3">
        <v>0</v>
      </c>
      <c r="W3819" s="3">
        <v>0</v>
      </c>
      <c r="X3819" s="3">
        <v>-14.6</v>
      </c>
      <c r="Y3819" s="5">
        <v>-70</v>
      </c>
      <c r="Z3819" s="5">
        <v>286</v>
      </c>
      <c r="AA3819" s="5">
        <v>0</v>
      </c>
      <c r="AB3819" s="5">
        <v>-47.3</v>
      </c>
      <c r="AC3819" s="4">
        <v>3</v>
      </c>
      <c r="AD3819" s="4" t="s">
        <v>33</v>
      </c>
      <c r="AE3819" s="4">
        <v>88</v>
      </c>
      <c r="AF3819" s="4">
        <v>8.6999999999999993</v>
      </c>
      <c r="AG3819" s="4">
        <v>4.8</v>
      </c>
      <c r="AH3819" s="4">
        <v>-764.5</v>
      </c>
      <c r="AI3819" s="4">
        <v>-405.7</v>
      </c>
      <c r="AJ3819" s="6" t="s">
        <v>99</v>
      </c>
      <c r="AK3819" s="3">
        <v>0.9</v>
      </c>
      <c r="AL3819" s="2">
        <v>0</v>
      </c>
    </row>
    <row r="3820" spans="1:38" x14ac:dyDescent="0.35">
      <c r="A3820" s="2">
        <f>AVERAGE(L3820:N3820)</f>
        <v>20.666666666666668</v>
      </c>
      <c r="B3820" s="2">
        <f>R3820+U3820</f>
        <v>31</v>
      </c>
      <c r="C3820" s="2">
        <f>Y3820+Z3820+AB3820</f>
        <v>-127.6</v>
      </c>
      <c r="D3820" s="2">
        <f>IF(B3820&gt;100,5)+IF(B3820&gt;150,5)+IF(R3820&gt;0,3)+IF(R3820&gt;15,3)+IF(R3820&gt;25,3)+IF(S3820&gt;0,3)+IF(S3820&gt;15,3)+IF(S3820&gt;25,3)+IF(U3820&gt;20,2,0)+IF(U3820&gt;30,3,0)+IF(U3820&gt;50,5,0)+IF(U3820&gt;60,3,0)+IF(Y3820&gt;100,5,0)+IF(Y3820&gt;0,2)+IF(Y3820&gt;15,2)+IF(Y3820&gt;25,2)+IF(Y3820&gt;30,2)+IF(Y3820&gt;40,2)+IF(Y3820&gt;50,2)+IF(Y3820&gt;100,4)+IF(Y3820&lt;10,-5,0)+IF(Y3820&lt;0,-10)++IF(Y3820&lt;15,-5,0)+IF(R3820&lt;0,-3)+IF(R3820&lt;-5,-3)+IF(S3820&lt;0,-3)+IF(S3820&lt;-5,-3)+IF(T3820&lt;0,-3)+IF(T3820&lt;-5,-3)+IF(W3820=1,5,0)+IF(X3820&gt;20,3,0)+IF(X3820&gt;25,3,0)+IF(X3820&gt;40,3,0)+IF(X3820&gt;50,3,0)+IF(N3820&lt;50,-10)+IF(N3820&lt;30,-10)+IF(N3820&lt;20,-10)+IF(N3820&lt;70,-5)+IF(N3820&lt;80,-5)+IF(N3820&gt;95,5,0)+IF(L3820&lt;50,-10)+IF(L3820&lt;30,-10)+IF(L3820&lt;20,-10)+IF(L3820&lt;70,-5)+IF(L3820&lt;80,-5)+IF(L3820&gt;95,5,0)+IF(A3820&gt;85,3,0)+IF(A3820&gt;90,3,0)+IF(U3820&lt;0,-10)+IF(U3820&lt;-5,-20)+IF(U3820&lt;-10,-10)+IF(V3820&gt;0,5,0)+IF(V3820&gt;15,5,0)+IF(V3820&gt;25,5,0)+IF(V3820&lt;0,-10,0)+IF(V3820&lt;-5,-10,0)+IF(U3820&lt;0,-10,0)+IF(U3820&lt;-5,-10,0)+IF(M3820&gt;90,10)+IF(M3820&gt;97,5)+IF(L3820&lt;70,-20,0)+IF(Y3820&gt;100,15,0)+IF(Y3820&gt;200,10,0)+IF(AB3820&gt;40,5,0)+IF(AB3820&gt;50,5,0)+IF(AB3820&gt;60,10,0)+IF(AB3820&gt;100,15,0)+IF(AB3820&gt;200,10,0)</f>
        <v>-115</v>
      </c>
      <c r="E3820" s="2">
        <f>W3820+AA3820+IF(AK3820&gt;1,1,0)+IF(AK3820&gt;1.2,2,0)+IF(AK3820&gt;1.3,2,0)+IF(AK3820&lt;1,-2,0)+IF(B3820&gt;200,5,0)+IF(B3820&gt;300,5,0)+IF(B3820&lt;30,-15,0)+IF(B3820&lt;20,-15,0)</f>
        <v>-1</v>
      </c>
      <c r="F3820" s="2">
        <f>IF(AF3820&gt;0,2,0)+IF(AF3820&gt;2,3,0)+IF(AF3820&gt;4,4,0)+IF(AF3820&gt;10,5,0)+IF(O3820="A",3,0)+IF(O3820="B",3,0)+IF(P3820="A+",7,0)+IF(P3820="A",5,0)+IF(P3820="A-",3,0)+IF(P3820="B+",2,0)+IF(AC3820&lt;40,3,0)+IF(AC3820&lt;20,3,0)+IF(AC3820&lt;10,5,0)+IF(C3820&gt;50,5)</f>
        <v>0</v>
      </c>
      <c r="G3820" s="2">
        <f>IF(AG3820&gt;0,3)+IF(AG3820&gt;4,3)+IF(AG3820&gt;7,3)+IF(AG3820&gt;10,3)+IF(AG3820&gt;13,3)+IF(AG3820&gt;15,3)+IF(AG3820&gt;17,3)+IF(AG3820&gt;20,3)+IF(AG3820&gt;25,5)+IF(AH3820&gt;0,3)+IF(AH3820&gt;7,3)+IF(AH3820&gt;10,3)+IF(AH3820&gt;15,3)+IF(AI3820&gt;0,3)+IF(AI3820&gt;7,3)+IF(AI3820&gt;10,3)+IF(AI3820&gt;15,3)</f>
        <v>0</v>
      </c>
      <c r="H3820" s="2">
        <f>SUM(D3820:G3820)</f>
        <v>-116</v>
      </c>
      <c r="I3820" s="2">
        <f>I3819+1</f>
        <v>3819</v>
      </c>
      <c r="J3820" s="3" t="s">
        <v>10727</v>
      </c>
      <c r="K3820" s="2" t="s">
        <v>10728</v>
      </c>
      <c r="L3820" s="7">
        <v>12</v>
      </c>
      <c r="M3820" s="7">
        <v>44</v>
      </c>
      <c r="N3820" s="7">
        <v>6</v>
      </c>
      <c r="O3820" s="7" t="s">
        <v>31</v>
      </c>
      <c r="P3820" s="7" t="s">
        <v>31</v>
      </c>
      <c r="Q3820" s="6" t="s">
        <v>158</v>
      </c>
      <c r="R3820" s="3">
        <v>0</v>
      </c>
      <c r="S3820" s="3">
        <v>0</v>
      </c>
      <c r="T3820" s="3">
        <v>0</v>
      </c>
      <c r="U3820" s="3">
        <v>31</v>
      </c>
      <c r="V3820" s="3">
        <v>0</v>
      </c>
      <c r="W3820" s="3">
        <v>0</v>
      </c>
      <c r="X3820" s="3">
        <v>-3.6</v>
      </c>
      <c r="Y3820" s="5">
        <v>-17</v>
      </c>
      <c r="Z3820" s="5">
        <v>-61</v>
      </c>
      <c r="AA3820" s="5">
        <v>1</v>
      </c>
      <c r="AB3820" s="5">
        <v>-49.6</v>
      </c>
      <c r="AC3820" s="4">
        <v>84</v>
      </c>
      <c r="AD3820" s="4" t="s">
        <v>237</v>
      </c>
      <c r="AE3820" s="4">
        <v>13</v>
      </c>
      <c r="AF3820" s="4">
        <v>-4.5</v>
      </c>
      <c r="AG3820" s="4">
        <v>-205.4</v>
      </c>
      <c r="AH3820" s="4">
        <v>-18780</v>
      </c>
      <c r="AI3820" s="4">
        <v>-19615</v>
      </c>
      <c r="AJ3820" s="6" t="s">
        <v>85</v>
      </c>
      <c r="AK3820" s="3">
        <v>0.8</v>
      </c>
      <c r="AL3820" s="2">
        <v>0</v>
      </c>
    </row>
    <row r="3821" spans="1:38" x14ac:dyDescent="0.35">
      <c r="A3821" s="2">
        <f>AVERAGE(L3821:N3821)</f>
        <v>12.333333333333334</v>
      </c>
      <c r="B3821" s="2">
        <f>R3821+U3821</f>
        <v>33</v>
      </c>
      <c r="C3821" s="2">
        <f>Y3821+Z3821+AB3821</f>
        <v>-3.2</v>
      </c>
      <c r="D3821" s="2">
        <f>IF(B3821&gt;100,5)+IF(B3821&gt;150,5)+IF(R3821&gt;0,3)+IF(R3821&gt;15,3)+IF(R3821&gt;25,3)+IF(S3821&gt;0,3)+IF(S3821&gt;15,3)+IF(S3821&gt;25,3)+IF(U3821&gt;20,2,0)+IF(U3821&gt;30,3,0)+IF(U3821&gt;50,5,0)+IF(U3821&gt;60,3,0)+IF(Y3821&gt;100,5,0)+IF(Y3821&gt;0,2)+IF(Y3821&gt;15,2)+IF(Y3821&gt;25,2)+IF(Y3821&gt;30,2)+IF(Y3821&gt;40,2)+IF(Y3821&gt;50,2)+IF(Y3821&gt;100,4)+IF(Y3821&lt;10,-5,0)+IF(Y3821&lt;0,-10)++IF(Y3821&lt;15,-5,0)+IF(R3821&lt;0,-3)+IF(R3821&lt;-5,-3)+IF(S3821&lt;0,-3)+IF(S3821&lt;-5,-3)+IF(T3821&lt;0,-3)+IF(T3821&lt;-5,-3)+IF(W3821=1,5,0)+IF(X3821&gt;20,3,0)+IF(X3821&gt;25,3,0)+IF(X3821&gt;40,3,0)+IF(X3821&gt;50,3,0)+IF(N3821&lt;50,-10)+IF(N3821&lt;30,-10)+IF(N3821&lt;20,-10)+IF(N3821&lt;70,-5)+IF(N3821&lt;80,-5)+IF(N3821&gt;95,5,0)+IF(L3821&lt;50,-10)+IF(L3821&lt;30,-10)+IF(L3821&lt;20,-10)+IF(L3821&lt;70,-5)+IF(L3821&lt;80,-5)+IF(L3821&gt;95,5,0)+IF(A3821&gt;85,3,0)+IF(A3821&gt;90,3,0)+IF(U3821&lt;0,-10)+IF(U3821&lt;-5,-20)+IF(U3821&lt;-10,-10)+IF(V3821&gt;0,5,0)+IF(V3821&gt;15,5,0)+IF(V3821&gt;25,5,0)+IF(V3821&lt;0,-10,0)+IF(V3821&lt;-5,-10,0)+IF(U3821&lt;0,-10,0)+IF(U3821&lt;-5,-10,0)+IF(M3821&gt;90,10)+IF(M3821&gt;97,5)+IF(L3821&lt;70,-20,0)+IF(Y3821&gt;100,15,0)+IF(Y3821&gt;200,10,0)+IF(AB3821&gt;40,5,0)+IF(AB3821&gt;50,5,0)+IF(AB3821&gt;60,10,0)+IF(AB3821&gt;100,15,0)+IF(AB3821&gt;200,10,0)</f>
        <v>-115</v>
      </c>
      <c r="E3821" s="2">
        <f>W3821+AA3821+IF(AK3821&gt;1,1,0)+IF(AK3821&gt;1.2,2,0)+IF(AK3821&gt;1.3,2,0)+IF(AK3821&lt;1,-2,0)+IF(B3821&gt;200,5,0)+IF(B3821&gt;300,5,0)+IF(B3821&lt;30,-15,0)+IF(B3821&lt;20,-15,0)</f>
        <v>-1</v>
      </c>
      <c r="F3821" s="2">
        <f>IF(AF3821&gt;0,2,0)+IF(AF3821&gt;2,3,0)+IF(AF3821&gt;4,4,0)+IF(AF3821&gt;10,5,0)+IF(O3821="A",3,0)+IF(O3821="B",3,0)+IF(P3821="A+",7,0)+IF(P3821="A",5,0)+IF(P3821="A-",3,0)+IF(P3821="B+",2,0)+IF(AC3821&lt;40,3,0)+IF(AC3821&lt;20,3,0)+IF(AC3821&lt;10,5,0)+IF(C3821&gt;50,5)</f>
        <v>0</v>
      </c>
      <c r="G3821" s="2">
        <f>IF(AG3821&gt;0,3)+IF(AG3821&gt;4,3)+IF(AG3821&gt;7,3)+IF(AG3821&gt;10,3)+IF(AG3821&gt;13,3)+IF(AG3821&gt;15,3)+IF(AG3821&gt;17,3)+IF(AG3821&gt;20,3)+IF(AG3821&gt;25,5)+IF(AH3821&gt;0,3)+IF(AH3821&gt;7,3)+IF(AH3821&gt;10,3)+IF(AH3821&gt;15,3)+IF(AI3821&gt;0,3)+IF(AI3821&gt;7,3)+IF(AI3821&gt;10,3)+IF(AI3821&gt;15,3)</f>
        <v>0</v>
      </c>
      <c r="H3821" s="2">
        <f>SUM(D3821:G3821)</f>
        <v>-116</v>
      </c>
      <c r="I3821" s="2">
        <f>I3820+1</f>
        <v>3820</v>
      </c>
      <c r="J3821" s="3" t="s">
        <v>5963</v>
      </c>
      <c r="K3821" s="2" t="s">
        <v>5964</v>
      </c>
      <c r="L3821" s="7">
        <v>10</v>
      </c>
      <c r="M3821" s="7">
        <v>23</v>
      </c>
      <c r="N3821" s="7">
        <v>4</v>
      </c>
      <c r="O3821" s="7" t="s">
        <v>31</v>
      </c>
      <c r="P3821" s="7" t="s">
        <v>42</v>
      </c>
      <c r="Q3821" s="6" t="s">
        <v>121</v>
      </c>
      <c r="R3821" s="3">
        <v>0</v>
      </c>
      <c r="S3821" s="3">
        <v>0</v>
      </c>
      <c r="T3821" s="3">
        <v>0</v>
      </c>
      <c r="U3821" s="3">
        <v>33</v>
      </c>
      <c r="V3821" s="3">
        <v>0</v>
      </c>
      <c r="W3821" s="3">
        <v>0</v>
      </c>
      <c r="X3821" s="3">
        <v>-100</v>
      </c>
      <c r="Y3821" s="5">
        <v>-1</v>
      </c>
      <c r="Z3821" s="5">
        <v>0</v>
      </c>
      <c r="AA3821" s="5">
        <v>1</v>
      </c>
      <c r="AB3821" s="5">
        <v>-2.2000000000000002</v>
      </c>
      <c r="AC3821" s="4">
        <v>46</v>
      </c>
      <c r="AD3821" s="4" t="s">
        <v>748</v>
      </c>
      <c r="AE3821" s="4">
        <v>58</v>
      </c>
      <c r="AF3821" s="4">
        <v>0</v>
      </c>
      <c r="AG3821" s="4">
        <v>-46.9</v>
      </c>
      <c r="AH3821" s="4">
        <v>-11.8</v>
      </c>
      <c r="AI3821" s="4">
        <v>-11.5</v>
      </c>
      <c r="AJ3821" s="6" t="s">
        <v>56</v>
      </c>
      <c r="AK3821" s="3">
        <v>0.5</v>
      </c>
      <c r="AL3821" s="2">
        <v>0</v>
      </c>
    </row>
    <row r="3822" spans="1:38" x14ac:dyDescent="0.35">
      <c r="A3822" s="2">
        <f>AVERAGE(L3822:N3822)</f>
        <v>54.333333333333336</v>
      </c>
      <c r="B3822" s="2">
        <f>R3822+U3822</f>
        <v>-8</v>
      </c>
      <c r="C3822" s="2">
        <f>Y3822+Z3822+AB3822</f>
        <v>-15</v>
      </c>
      <c r="D3822" s="2">
        <f>IF(B3822&gt;100,5)+IF(B3822&gt;150,5)+IF(R3822&gt;0,3)+IF(R3822&gt;15,3)+IF(R3822&gt;25,3)+IF(S3822&gt;0,3)+IF(S3822&gt;15,3)+IF(S3822&gt;25,3)+IF(U3822&gt;20,2,0)+IF(U3822&gt;30,3,0)+IF(U3822&gt;50,5,0)+IF(U3822&gt;60,3,0)+IF(Y3822&gt;100,5,0)+IF(Y3822&gt;0,2)+IF(Y3822&gt;15,2)+IF(Y3822&gt;25,2)+IF(Y3822&gt;30,2)+IF(Y3822&gt;40,2)+IF(Y3822&gt;50,2)+IF(Y3822&gt;100,4)+IF(Y3822&lt;10,-5,0)+IF(Y3822&lt;0,-10)++IF(Y3822&lt;15,-5,0)+IF(R3822&lt;0,-3)+IF(R3822&lt;-5,-3)+IF(S3822&lt;0,-3)+IF(S3822&lt;-5,-3)+IF(T3822&lt;0,-3)+IF(T3822&lt;-5,-3)+IF(W3822=1,5,0)+IF(X3822&gt;20,3,0)+IF(X3822&gt;25,3,0)+IF(X3822&gt;40,3,0)+IF(X3822&gt;50,3,0)+IF(N3822&lt;50,-10)+IF(N3822&lt;30,-10)+IF(N3822&lt;20,-10)+IF(N3822&lt;70,-5)+IF(N3822&lt;80,-5)+IF(N3822&gt;95,5,0)+IF(L3822&lt;50,-10)+IF(L3822&lt;30,-10)+IF(L3822&lt;20,-10)+IF(L3822&lt;70,-5)+IF(L3822&lt;80,-5)+IF(L3822&gt;95,5,0)+IF(A3822&gt;85,3,0)+IF(A3822&gt;90,3,0)+IF(U3822&lt;0,-10)+IF(U3822&lt;-5,-20)+IF(U3822&lt;-10,-10)+IF(V3822&gt;0,5,0)+IF(V3822&gt;15,5,0)+IF(V3822&gt;25,5,0)+IF(V3822&lt;0,-10,0)+IF(V3822&lt;-5,-10,0)+IF(U3822&lt;0,-10,0)+IF(U3822&lt;-5,-10,0)+IF(M3822&gt;90,10)+IF(M3822&gt;97,5)+IF(L3822&lt;70,-20,0)+IF(Y3822&gt;100,15,0)+IF(Y3822&gt;200,10,0)+IF(AB3822&gt;40,5,0)+IF(AB3822&gt;50,5,0)+IF(AB3822&gt;60,10,0)+IF(AB3822&gt;100,15,0)+IF(AB3822&gt;200,10,0)</f>
        <v>-119</v>
      </c>
      <c r="E3822" s="2">
        <f>W3822+AA3822+IF(AK3822&gt;1,1,0)+IF(AK3822&gt;1.2,2,0)+IF(AK3822&gt;1.3,2,0)+IF(AK3822&lt;1,-2,0)+IF(B3822&gt;200,5,0)+IF(B3822&gt;300,5,0)+IF(B3822&lt;30,-15,0)+IF(B3822&lt;20,-15,0)</f>
        <v>-32</v>
      </c>
      <c r="F3822" s="2">
        <f>IF(AF3822&gt;0,2,0)+IF(AF3822&gt;2,3,0)+IF(AF3822&gt;4,4,0)+IF(AF3822&gt;10,5,0)+IF(O3822="A",3,0)+IF(O3822="B",3,0)+IF(P3822="A+",7,0)+IF(P3822="A",5,0)+IF(P3822="A-",3,0)+IF(P3822="B+",2,0)+IF(AC3822&lt;40,3,0)+IF(AC3822&lt;20,3,0)+IF(AC3822&lt;10,5,0)+IF(C3822&gt;50,5)</f>
        <v>5</v>
      </c>
      <c r="G3822" s="2">
        <f>IF(AG3822&gt;0,3)+IF(AG3822&gt;4,3)+IF(AG3822&gt;7,3)+IF(AG3822&gt;10,3)+IF(AG3822&gt;13,3)+IF(AG3822&gt;15,3)+IF(AG3822&gt;17,3)+IF(AG3822&gt;20,3)+IF(AG3822&gt;25,5)+IF(AH3822&gt;0,3)+IF(AH3822&gt;7,3)+IF(AH3822&gt;10,3)+IF(AH3822&gt;15,3)+IF(AI3822&gt;0,3)+IF(AI3822&gt;7,3)+IF(AI3822&gt;10,3)+IF(AI3822&gt;15,3)</f>
        <v>30</v>
      </c>
      <c r="H3822" s="2">
        <f>SUM(D3822:G3822)</f>
        <v>-116</v>
      </c>
      <c r="I3822" s="2">
        <f>I3821+1</f>
        <v>3821</v>
      </c>
      <c r="J3822" s="3" t="s">
        <v>5684</v>
      </c>
      <c r="K3822" s="2" t="s">
        <v>5685</v>
      </c>
      <c r="L3822" s="7">
        <v>46</v>
      </c>
      <c r="M3822" s="7">
        <v>86</v>
      </c>
      <c r="N3822" s="7">
        <v>31</v>
      </c>
      <c r="O3822" s="7" t="s">
        <v>80</v>
      </c>
      <c r="P3822" s="7" t="s">
        <v>31</v>
      </c>
      <c r="Q3822" s="6" t="s">
        <v>261</v>
      </c>
      <c r="R3822" s="3">
        <v>1</v>
      </c>
      <c r="S3822" s="3">
        <v>27</v>
      </c>
      <c r="T3822" s="3">
        <v>-17</v>
      </c>
      <c r="U3822" s="3">
        <v>-9</v>
      </c>
      <c r="V3822" s="3">
        <v>3</v>
      </c>
      <c r="W3822" s="3">
        <v>0</v>
      </c>
      <c r="X3822" s="3">
        <v>3.5</v>
      </c>
      <c r="Y3822" s="5">
        <v>-5</v>
      </c>
      <c r="Z3822" s="5">
        <v>-5</v>
      </c>
      <c r="AA3822" s="5">
        <v>0</v>
      </c>
      <c r="AB3822" s="5">
        <v>-5</v>
      </c>
      <c r="AC3822" s="4">
        <v>155</v>
      </c>
      <c r="AD3822" s="4" t="s">
        <v>188</v>
      </c>
      <c r="AE3822" s="4">
        <v>70</v>
      </c>
      <c r="AF3822" s="4">
        <v>2.5</v>
      </c>
      <c r="AG3822" s="4">
        <v>15.1</v>
      </c>
      <c r="AH3822" s="4">
        <v>7.8</v>
      </c>
      <c r="AI3822" s="4">
        <v>7.8</v>
      </c>
      <c r="AJ3822" s="6" t="s">
        <v>117</v>
      </c>
      <c r="AK3822" s="3">
        <v>0.6</v>
      </c>
      <c r="AL3822" s="2">
        <v>0</v>
      </c>
    </row>
    <row r="3823" spans="1:38" x14ac:dyDescent="0.35">
      <c r="A3823" s="2">
        <f>AVERAGE(L3823:N3823)</f>
        <v>19</v>
      </c>
      <c r="B3823" s="2">
        <f>R3823+U3823</f>
        <v>-41</v>
      </c>
      <c r="C3823" s="2">
        <f>Y3823+Z3823+AB3823</f>
        <v>46.3</v>
      </c>
      <c r="D3823" s="2">
        <f>IF(B3823&gt;100,5)+IF(B3823&gt;150,5)+IF(R3823&gt;0,3)+IF(R3823&gt;15,3)+IF(R3823&gt;25,3)+IF(S3823&gt;0,3)+IF(S3823&gt;15,3)+IF(S3823&gt;25,3)+IF(U3823&gt;20,2,0)+IF(U3823&gt;30,3,0)+IF(U3823&gt;50,5,0)+IF(U3823&gt;60,3,0)+IF(Y3823&gt;100,5,0)+IF(Y3823&gt;0,2)+IF(Y3823&gt;15,2)+IF(Y3823&gt;25,2)+IF(Y3823&gt;30,2)+IF(Y3823&gt;40,2)+IF(Y3823&gt;50,2)+IF(Y3823&gt;100,4)+IF(Y3823&lt;10,-5,0)+IF(Y3823&lt;0,-10)++IF(Y3823&lt;15,-5,0)+IF(R3823&lt;0,-3)+IF(R3823&lt;-5,-3)+IF(S3823&lt;0,-3)+IF(S3823&lt;-5,-3)+IF(T3823&lt;0,-3)+IF(T3823&lt;-5,-3)+IF(W3823=1,5,0)+IF(X3823&gt;20,3,0)+IF(X3823&gt;25,3,0)+IF(X3823&gt;40,3,0)+IF(X3823&gt;50,3,0)+IF(N3823&lt;50,-10)+IF(N3823&lt;30,-10)+IF(N3823&lt;20,-10)+IF(N3823&lt;70,-5)+IF(N3823&lt;80,-5)+IF(N3823&gt;95,5,0)+IF(L3823&lt;50,-10)+IF(L3823&lt;30,-10)+IF(L3823&lt;20,-10)+IF(L3823&lt;70,-5)+IF(L3823&lt;80,-5)+IF(L3823&gt;95,5,0)+IF(A3823&gt;85,3,0)+IF(A3823&gt;90,3,0)+IF(U3823&lt;0,-10)+IF(U3823&lt;-5,-20)+IF(U3823&lt;-10,-10)+IF(V3823&gt;0,5,0)+IF(V3823&gt;15,5,0)+IF(V3823&gt;25,5,0)+IF(V3823&lt;0,-10,0)+IF(V3823&lt;-5,-10,0)+IF(U3823&lt;0,-10,0)+IF(U3823&lt;-5,-10,0)+IF(M3823&gt;90,10)+IF(M3823&gt;97,5)+IF(L3823&lt;70,-20,0)+IF(Y3823&gt;100,15,0)+IF(Y3823&gt;200,10,0)+IF(AB3823&gt;40,5,0)+IF(AB3823&gt;50,5,0)+IF(AB3823&gt;60,10,0)+IF(AB3823&gt;100,15,0)+IF(AB3823&gt;200,10,0)</f>
        <v>-126</v>
      </c>
      <c r="E3823" s="2">
        <f>W3823+AA3823+IF(AK3823&gt;1,1,0)+IF(AK3823&gt;1.2,2,0)+IF(AK3823&gt;1.3,2,0)+IF(AK3823&lt;1,-2,0)+IF(B3823&gt;200,5,0)+IF(B3823&gt;300,5,0)+IF(B3823&lt;30,-15,0)+IF(B3823&lt;20,-15,0)</f>
        <v>-32</v>
      </c>
      <c r="F3823" s="2">
        <f>IF(AF3823&gt;0,2,0)+IF(AF3823&gt;2,3,0)+IF(AF3823&gt;4,4,0)+IF(AF3823&gt;10,5,0)+IF(O3823="A",3,0)+IF(O3823="B",3,0)+IF(P3823="A+",7,0)+IF(P3823="A",5,0)+IF(P3823="A-",3,0)+IF(P3823="B+",2,0)+IF(AC3823&lt;40,3,0)+IF(AC3823&lt;20,3,0)+IF(AC3823&lt;10,5,0)+IF(C3823&gt;50,5)</f>
        <v>12</v>
      </c>
      <c r="G3823" s="2">
        <f>IF(AG3823&gt;0,3)+IF(AG3823&gt;4,3)+IF(AG3823&gt;7,3)+IF(AG3823&gt;10,3)+IF(AG3823&gt;13,3)+IF(AG3823&gt;15,3)+IF(AG3823&gt;17,3)+IF(AG3823&gt;20,3)+IF(AG3823&gt;25,5)+IF(AH3823&gt;0,3)+IF(AH3823&gt;7,3)+IF(AH3823&gt;10,3)+IF(AH3823&gt;15,3)+IF(AI3823&gt;0,3)+IF(AI3823&gt;7,3)+IF(AI3823&gt;10,3)+IF(AI3823&gt;15,3)</f>
        <v>30</v>
      </c>
      <c r="H3823" s="2">
        <f>SUM(D3823:G3823)</f>
        <v>-116</v>
      </c>
      <c r="I3823" s="2">
        <f>I3822+1</f>
        <v>3822</v>
      </c>
      <c r="J3823" s="3" t="s">
        <v>8137</v>
      </c>
      <c r="K3823" s="2" t="s">
        <v>8138</v>
      </c>
      <c r="L3823" s="7">
        <v>13</v>
      </c>
      <c r="M3823" s="7">
        <v>36</v>
      </c>
      <c r="N3823" s="7">
        <v>8</v>
      </c>
      <c r="O3823" s="7" t="s">
        <v>48</v>
      </c>
      <c r="P3823" s="7" t="s">
        <v>31</v>
      </c>
      <c r="Q3823" s="6" t="s">
        <v>360</v>
      </c>
      <c r="R3823" s="3">
        <v>-41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5">
        <v>-4</v>
      </c>
      <c r="Z3823" s="5">
        <v>32</v>
      </c>
      <c r="AA3823" s="5">
        <v>0</v>
      </c>
      <c r="AB3823" s="5">
        <v>18.3</v>
      </c>
      <c r="AC3823" s="4">
        <v>193</v>
      </c>
      <c r="AD3823" s="4" t="s">
        <v>159</v>
      </c>
      <c r="AE3823" s="4">
        <v>28</v>
      </c>
      <c r="AF3823" s="4">
        <v>6.8</v>
      </c>
      <c r="AG3823" s="4">
        <v>14.7</v>
      </c>
      <c r="AH3823" s="4">
        <v>8.9</v>
      </c>
      <c r="AI3823" s="4">
        <v>13.6</v>
      </c>
      <c r="AJ3823" s="6" t="s">
        <v>146</v>
      </c>
      <c r="AK3823" s="3">
        <v>0.5</v>
      </c>
      <c r="AL3823" s="2">
        <v>0</v>
      </c>
    </row>
    <row r="3824" spans="1:38" x14ac:dyDescent="0.35">
      <c r="A3824" s="2">
        <f>AVERAGE(L3824:N3824)</f>
        <v>58.333333333333336</v>
      </c>
      <c r="B3824" s="2">
        <f>R3824+U3824</f>
        <v>-18</v>
      </c>
      <c r="C3824" s="2">
        <f>Y3824+Z3824+AB3824</f>
        <v>50.6</v>
      </c>
      <c r="D3824" s="2">
        <f>IF(B3824&gt;100,5)+IF(B3824&gt;150,5)+IF(R3824&gt;0,3)+IF(R3824&gt;15,3)+IF(R3824&gt;25,3)+IF(S3824&gt;0,3)+IF(S3824&gt;15,3)+IF(S3824&gt;25,3)+IF(U3824&gt;20,2,0)+IF(U3824&gt;30,3,0)+IF(U3824&gt;50,5,0)+IF(U3824&gt;60,3,0)+IF(Y3824&gt;100,5,0)+IF(Y3824&gt;0,2)+IF(Y3824&gt;15,2)+IF(Y3824&gt;25,2)+IF(Y3824&gt;30,2)+IF(Y3824&gt;40,2)+IF(Y3824&gt;50,2)+IF(Y3824&gt;100,4)+IF(Y3824&lt;10,-5,0)+IF(Y3824&lt;0,-10)++IF(Y3824&lt;15,-5,0)+IF(R3824&lt;0,-3)+IF(R3824&lt;-5,-3)+IF(S3824&lt;0,-3)+IF(S3824&lt;-5,-3)+IF(T3824&lt;0,-3)+IF(T3824&lt;-5,-3)+IF(W3824=1,5,0)+IF(X3824&gt;20,3,0)+IF(X3824&gt;25,3,0)+IF(X3824&gt;40,3,0)+IF(X3824&gt;50,3,0)+IF(N3824&lt;50,-10)+IF(N3824&lt;30,-10)+IF(N3824&lt;20,-10)+IF(N3824&lt;70,-5)+IF(N3824&lt;80,-5)+IF(N3824&gt;95,5,0)+IF(L3824&lt;50,-10)+IF(L3824&lt;30,-10)+IF(L3824&lt;20,-10)+IF(L3824&lt;70,-5)+IF(L3824&lt;80,-5)+IF(L3824&gt;95,5,0)+IF(A3824&gt;85,3,0)+IF(A3824&gt;90,3,0)+IF(U3824&lt;0,-10)+IF(U3824&lt;-5,-20)+IF(U3824&lt;-10,-10)+IF(V3824&gt;0,5,0)+IF(V3824&gt;15,5,0)+IF(V3824&gt;25,5,0)+IF(V3824&lt;0,-10,0)+IF(V3824&lt;-5,-10,0)+IF(U3824&lt;0,-10,0)+IF(U3824&lt;-5,-10,0)+IF(M3824&gt;90,10)+IF(M3824&gt;97,5)+IF(L3824&lt;70,-20,0)+IF(Y3824&gt;100,15,0)+IF(Y3824&gt;200,10,0)+IF(AB3824&gt;40,5,0)+IF(AB3824&gt;50,5,0)+IF(AB3824&gt;60,10,0)+IF(AB3824&gt;100,15,0)+IF(AB3824&gt;200,10,0)</f>
        <v>-127</v>
      </c>
      <c r="E3824" s="2">
        <f>W3824+AA3824+IF(AK3824&gt;1,1,0)+IF(AK3824&gt;1.2,2,0)+IF(AK3824&gt;1.3,2,0)+IF(AK3824&lt;1,-2,0)+IF(B3824&gt;200,5,0)+IF(B3824&gt;300,5,0)+IF(B3824&lt;30,-15,0)+IF(B3824&lt;20,-15,0)</f>
        <v>-32</v>
      </c>
      <c r="F3824" s="2">
        <f>IF(AF3824&gt;0,2,0)+IF(AF3824&gt;2,3,0)+IF(AF3824&gt;4,4,0)+IF(AF3824&gt;10,5,0)+IF(O3824="A",3,0)+IF(O3824="B",3,0)+IF(P3824="A+",7,0)+IF(P3824="A",5,0)+IF(P3824="A-",3,0)+IF(P3824="B+",2,0)+IF(AC3824&lt;40,3,0)+IF(AC3824&lt;20,3,0)+IF(AC3824&lt;10,5,0)+IF(C3824&gt;50,5)</f>
        <v>10</v>
      </c>
      <c r="G3824" s="2">
        <f>IF(AG3824&gt;0,3)+IF(AG3824&gt;4,3)+IF(AG3824&gt;7,3)+IF(AG3824&gt;10,3)+IF(AG3824&gt;13,3)+IF(AG3824&gt;15,3)+IF(AG3824&gt;17,3)+IF(AG3824&gt;20,3)+IF(AG3824&gt;25,5)+IF(AH3824&gt;0,3)+IF(AH3824&gt;7,3)+IF(AH3824&gt;10,3)+IF(AH3824&gt;15,3)+IF(AI3824&gt;0,3)+IF(AI3824&gt;7,3)+IF(AI3824&gt;10,3)+IF(AI3824&gt;15,3)</f>
        <v>33</v>
      </c>
      <c r="H3824" s="2">
        <f>SUM(D3824:G3824)</f>
        <v>-116</v>
      </c>
      <c r="I3824" s="2">
        <f>I3823+1</f>
        <v>3823</v>
      </c>
      <c r="J3824" s="3" t="s">
        <v>4017</v>
      </c>
      <c r="K3824" s="2" t="s">
        <v>4018</v>
      </c>
      <c r="L3824" s="7">
        <v>60</v>
      </c>
      <c r="M3824" s="7">
        <v>83</v>
      </c>
      <c r="N3824" s="7">
        <v>32</v>
      </c>
      <c r="O3824" s="7" t="s">
        <v>29</v>
      </c>
      <c r="P3824" s="7" t="s">
        <v>31</v>
      </c>
      <c r="Q3824" s="6" t="s">
        <v>719</v>
      </c>
      <c r="R3824" s="3">
        <v>6</v>
      </c>
      <c r="S3824" s="3">
        <v>13</v>
      </c>
      <c r="T3824" s="3">
        <v>25</v>
      </c>
      <c r="U3824" s="3">
        <v>-24</v>
      </c>
      <c r="V3824" s="3">
        <v>-20</v>
      </c>
      <c r="W3824" s="3">
        <v>0</v>
      </c>
      <c r="X3824" s="3">
        <v>4.0999999999999996</v>
      </c>
      <c r="Y3824" s="5">
        <v>14</v>
      </c>
      <c r="Z3824" s="5">
        <v>19</v>
      </c>
      <c r="AA3824" s="5">
        <v>0</v>
      </c>
      <c r="AB3824" s="5">
        <v>17.600000000000001</v>
      </c>
      <c r="AC3824" s="4">
        <v>100</v>
      </c>
      <c r="AD3824" s="4" t="s">
        <v>116</v>
      </c>
      <c r="AE3824" s="4">
        <v>60</v>
      </c>
      <c r="AF3824" s="4">
        <v>0.3</v>
      </c>
      <c r="AG3824" s="4">
        <v>9.8000000000000007</v>
      </c>
      <c r="AH3824" s="4">
        <v>25.2</v>
      </c>
      <c r="AI3824" s="4">
        <v>25.3</v>
      </c>
      <c r="AJ3824" s="6" t="s">
        <v>117</v>
      </c>
      <c r="AK3824" s="3">
        <v>0.4</v>
      </c>
      <c r="AL3824" s="2">
        <v>0</v>
      </c>
    </row>
    <row r="3825" spans="1:38" x14ac:dyDescent="0.35">
      <c r="A3825" s="2">
        <f>AVERAGE(L3825:N3825)</f>
        <v>19</v>
      </c>
      <c r="B3825" s="2">
        <f>R3825+U3825</f>
        <v>33</v>
      </c>
      <c r="C3825" s="2">
        <f>Y3825+Z3825+AB3825</f>
        <v>6.1</v>
      </c>
      <c r="D3825" s="2">
        <f>IF(B3825&gt;100,5)+IF(B3825&gt;150,5)+IF(R3825&gt;0,3)+IF(R3825&gt;15,3)+IF(R3825&gt;25,3)+IF(S3825&gt;0,3)+IF(S3825&gt;15,3)+IF(S3825&gt;25,3)+IF(U3825&gt;20,2,0)+IF(U3825&gt;30,3,0)+IF(U3825&gt;50,5,0)+IF(U3825&gt;60,3,0)+IF(Y3825&gt;100,5,0)+IF(Y3825&gt;0,2)+IF(Y3825&gt;15,2)+IF(Y3825&gt;25,2)+IF(Y3825&gt;30,2)+IF(Y3825&gt;40,2)+IF(Y3825&gt;50,2)+IF(Y3825&gt;100,4)+IF(Y3825&lt;10,-5,0)+IF(Y3825&lt;0,-10)++IF(Y3825&lt;15,-5,0)+IF(R3825&lt;0,-3)+IF(R3825&lt;-5,-3)+IF(S3825&lt;0,-3)+IF(S3825&lt;-5,-3)+IF(T3825&lt;0,-3)+IF(T3825&lt;-5,-3)+IF(W3825=1,5,0)+IF(X3825&gt;20,3,0)+IF(X3825&gt;25,3,0)+IF(X3825&gt;40,3,0)+IF(X3825&gt;50,3,0)+IF(N3825&lt;50,-10)+IF(N3825&lt;30,-10)+IF(N3825&lt;20,-10)+IF(N3825&lt;70,-5)+IF(N3825&lt;80,-5)+IF(N3825&gt;95,5,0)+IF(L3825&lt;50,-10)+IF(L3825&lt;30,-10)+IF(L3825&lt;20,-10)+IF(L3825&lt;70,-5)+IF(L3825&lt;80,-5)+IF(L3825&gt;95,5,0)+IF(A3825&gt;85,3,0)+IF(A3825&gt;90,3,0)+IF(U3825&lt;0,-10)+IF(U3825&lt;-5,-20)+IF(U3825&lt;-10,-10)+IF(V3825&gt;0,5,0)+IF(V3825&gt;15,5,0)+IF(V3825&gt;25,5,0)+IF(V3825&lt;0,-10,0)+IF(V3825&lt;-5,-10,0)+IF(U3825&lt;0,-10,0)+IF(U3825&lt;-5,-10,0)+IF(M3825&gt;90,10)+IF(M3825&gt;97,5)+IF(L3825&lt;70,-20,0)+IF(Y3825&gt;100,15,0)+IF(Y3825&gt;200,10,0)+IF(AB3825&gt;40,5,0)+IF(AB3825&gt;50,5,0)+IF(AB3825&gt;60,10,0)+IF(AB3825&gt;100,15,0)+IF(AB3825&gt;200,10,0)</f>
        <v>-129</v>
      </c>
      <c r="E3825" s="2">
        <f>W3825+AA3825+IF(AK3825&gt;1,1,0)+IF(AK3825&gt;1.2,2,0)+IF(AK3825&gt;1.3,2,0)+IF(AK3825&lt;1,-2,0)+IF(B3825&gt;200,5,0)+IF(B3825&gt;300,5,0)+IF(B3825&lt;30,-15,0)+IF(B3825&lt;20,-15,0)</f>
        <v>-2</v>
      </c>
      <c r="F3825" s="2">
        <f>IF(AF3825&gt;0,2,0)+IF(AF3825&gt;2,3,0)+IF(AF3825&gt;4,4,0)+IF(AF3825&gt;10,5,0)+IF(O3825="A",3,0)+IF(O3825="B",3,0)+IF(P3825="A+",7,0)+IF(P3825="A",5,0)+IF(P3825="A-",3,0)+IF(P3825="B+",2,0)+IF(AC3825&lt;40,3,0)+IF(AC3825&lt;20,3,0)+IF(AC3825&lt;10,5,0)+IF(C3825&gt;50,5)</f>
        <v>0</v>
      </c>
      <c r="G3825" s="2">
        <f>IF(AG3825&gt;0,3)+IF(AG3825&gt;4,3)+IF(AG3825&gt;7,3)+IF(AG3825&gt;10,3)+IF(AG3825&gt;13,3)+IF(AG3825&gt;15,3)+IF(AG3825&gt;17,3)+IF(AG3825&gt;20,3)+IF(AG3825&gt;25,5)+IF(AH3825&gt;0,3)+IF(AH3825&gt;7,3)+IF(AH3825&gt;10,3)+IF(AH3825&gt;15,3)+IF(AI3825&gt;0,3)+IF(AI3825&gt;7,3)+IF(AI3825&gt;10,3)+IF(AI3825&gt;15,3)</f>
        <v>15</v>
      </c>
      <c r="H3825" s="2">
        <f>SUM(D3825:G3825)</f>
        <v>-116</v>
      </c>
      <c r="I3825" s="2">
        <f>I3824+1</f>
        <v>3824</v>
      </c>
      <c r="J3825" s="3" t="s">
        <v>5037</v>
      </c>
      <c r="K3825" s="2" t="s">
        <v>5038</v>
      </c>
      <c r="L3825" s="7">
        <v>12</v>
      </c>
      <c r="M3825" s="7">
        <v>30</v>
      </c>
      <c r="N3825" s="7">
        <v>15</v>
      </c>
      <c r="O3825" s="7" t="s">
        <v>80</v>
      </c>
      <c r="P3825" s="7" t="s">
        <v>167</v>
      </c>
      <c r="Q3825" s="6" t="s">
        <v>407</v>
      </c>
      <c r="R3825" s="3">
        <v>0</v>
      </c>
      <c r="S3825" s="3">
        <v>-25</v>
      </c>
      <c r="T3825" s="3">
        <v>0</v>
      </c>
      <c r="U3825" s="3">
        <v>33</v>
      </c>
      <c r="V3825" s="3">
        <v>-26</v>
      </c>
      <c r="W3825" s="3">
        <v>0</v>
      </c>
      <c r="X3825" s="3">
        <v>11.1</v>
      </c>
      <c r="Y3825" s="5">
        <v>1</v>
      </c>
      <c r="Z3825" s="5">
        <v>3</v>
      </c>
      <c r="AA3825" s="5">
        <v>0</v>
      </c>
      <c r="AB3825" s="5">
        <v>2.1</v>
      </c>
      <c r="AC3825" s="4">
        <v>167</v>
      </c>
      <c r="AD3825" s="4" t="s">
        <v>179</v>
      </c>
      <c r="AE3825" s="4">
        <v>99</v>
      </c>
      <c r="AF3825" s="4">
        <v>-0.6</v>
      </c>
      <c r="AG3825" s="4">
        <v>11.9</v>
      </c>
      <c r="AH3825" s="4">
        <v>-1.5</v>
      </c>
      <c r="AI3825" s="4">
        <v>3</v>
      </c>
      <c r="AJ3825" s="6" t="s">
        <v>153</v>
      </c>
      <c r="AK3825" s="3">
        <v>0.6</v>
      </c>
      <c r="AL3825" s="2">
        <v>0</v>
      </c>
    </row>
    <row r="3826" spans="1:38" x14ac:dyDescent="0.35">
      <c r="A3826" s="2">
        <f>AVERAGE(L3826:N3826)</f>
        <v>24.666666666666668</v>
      </c>
      <c r="B3826" s="2">
        <f>R3826+U3826</f>
        <v>-185</v>
      </c>
      <c r="C3826" s="2">
        <f>Y3826+Z3826+AB3826</f>
        <v>49.8</v>
      </c>
      <c r="D3826" s="2">
        <f>IF(B3826&gt;100,5)+IF(B3826&gt;150,5)+IF(R3826&gt;0,3)+IF(R3826&gt;15,3)+IF(R3826&gt;25,3)+IF(S3826&gt;0,3)+IF(S3826&gt;15,3)+IF(S3826&gt;25,3)+IF(U3826&gt;20,2,0)+IF(U3826&gt;30,3,0)+IF(U3826&gt;50,5,0)+IF(U3826&gt;60,3,0)+IF(Y3826&gt;100,5,0)+IF(Y3826&gt;0,2)+IF(Y3826&gt;15,2)+IF(Y3826&gt;25,2)+IF(Y3826&gt;30,2)+IF(Y3826&gt;40,2)+IF(Y3826&gt;50,2)+IF(Y3826&gt;100,4)+IF(Y3826&lt;10,-5,0)+IF(Y3826&lt;0,-10)++IF(Y3826&lt;15,-5,0)+IF(R3826&lt;0,-3)+IF(R3826&lt;-5,-3)+IF(S3826&lt;0,-3)+IF(S3826&lt;-5,-3)+IF(T3826&lt;0,-3)+IF(T3826&lt;-5,-3)+IF(W3826=1,5,0)+IF(X3826&gt;20,3,0)+IF(X3826&gt;25,3,0)+IF(X3826&gt;40,3,0)+IF(X3826&gt;50,3,0)+IF(N3826&lt;50,-10)+IF(N3826&lt;30,-10)+IF(N3826&lt;20,-10)+IF(N3826&lt;70,-5)+IF(N3826&lt;80,-5)+IF(N3826&gt;95,5,0)+IF(L3826&lt;50,-10)+IF(L3826&lt;30,-10)+IF(L3826&lt;20,-10)+IF(L3826&lt;70,-5)+IF(L3826&lt;80,-5)+IF(L3826&gt;95,5,0)+IF(A3826&gt;85,3,0)+IF(A3826&gt;90,3,0)+IF(U3826&lt;0,-10)+IF(U3826&lt;-5,-20)+IF(U3826&lt;-10,-10)+IF(V3826&gt;0,5,0)+IF(V3826&gt;15,5,0)+IF(V3826&gt;25,5,0)+IF(V3826&lt;0,-10,0)+IF(V3826&lt;-5,-10,0)+IF(U3826&lt;0,-10,0)+IF(U3826&lt;-5,-10,0)+IF(M3826&gt;90,10)+IF(M3826&gt;97,5)+IF(L3826&lt;70,-20,0)+IF(Y3826&gt;100,15,0)+IF(Y3826&gt;200,10,0)+IF(AB3826&gt;40,5,0)+IF(AB3826&gt;50,5,0)+IF(AB3826&gt;60,10,0)+IF(AB3826&gt;100,15,0)+IF(AB3826&gt;200,10,0)</f>
        <v>-137</v>
      </c>
      <c r="E3826" s="2">
        <f>W3826+AA3826+IF(AK3826&gt;1,1,0)+IF(AK3826&gt;1.2,2,0)+IF(AK3826&gt;1.3,2,0)+IF(AK3826&lt;1,-2,0)+IF(B3826&gt;200,5,0)+IF(B3826&gt;300,5,0)+IF(B3826&lt;30,-15,0)+IF(B3826&lt;20,-15,0)</f>
        <v>-32</v>
      </c>
      <c r="F3826" s="2">
        <f>IF(AF3826&gt;0,2,0)+IF(AF3826&gt;2,3,0)+IF(AF3826&gt;4,4,0)+IF(AF3826&gt;10,5,0)+IF(O3826="A",3,0)+IF(O3826="B",3,0)+IF(P3826="A+",7,0)+IF(P3826="A",5,0)+IF(P3826="A-",3,0)+IF(P3826="B+",2,0)+IF(AC3826&lt;40,3,0)+IF(AC3826&lt;20,3,0)+IF(AC3826&lt;10,5,0)+IF(C3826&gt;50,5)</f>
        <v>23</v>
      </c>
      <c r="G3826" s="2">
        <f>IF(AG3826&gt;0,3)+IF(AG3826&gt;4,3)+IF(AG3826&gt;7,3)+IF(AG3826&gt;10,3)+IF(AG3826&gt;13,3)+IF(AG3826&gt;15,3)+IF(AG3826&gt;17,3)+IF(AG3826&gt;20,3)+IF(AG3826&gt;25,5)+IF(AH3826&gt;0,3)+IF(AH3826&gt;7,3)+IF(AH3826&gt;10,3)+IF(AH3826&gt;15,3)+IF(AI3826&gt;0,3)+IF(AI3826&gt;7,3)+IF(AI3826&gt;10,3)+IF(AI3826&gt;15,3)</f>
        <v>30</v>
      </c>
      <c r="H3826" s="2">
        <f>SUM(D3826:G3826)</f>
        <v>-116</v>
      </c>
      <c r="I3826" s="2">
        <f>I3825+1</f>
        <v>3825</v>
      </c>
      <c r="J3826" s="3" t="s">
        <v>4982</v>
      </c>
      <c r="K3826" s="2" t="s">
        <v>4983</v>
      </c>
      <c r="L3826" s="7">
        <v>39</v>
      </c>
      <c r="M3826" s="7">
        <v>4</v>
      </c>
      <c r="N3826" s="7">
        <v>31</v>
      </c>
      <c r="O3826" s="7" t="s">
        <v>48</v>
      </c>
      <c r="P3826" s="7" t="s">
        <v>31</v>
      </c>
      <c r="Q3826" s="6" t="s">
        <v>194</v>
      </c>
      <c r="R3826" s="3">
        <v>-87</v>
      </c>
      <c r="S3826" s="3">
        <v>0</v>
      </c>
      <c r="T3826" s="3">
        <v>0</v>
      </c>
      <c r="U3826" s="3">
        <v>-98</v>
      </c>
      <c r="V3826" s="3">
        <v>-12</v>
      </c>
      <c r="W3826" s="3">
        <v>0</v>
      </c>
      <c r="X3826" s="3">
        <v>900</v>
      </c>
      <c r="Y3826" s="5">
        <v>11</v>
      </c>
      <c r="Z3826" s="5">
        <v>24</v>
      </c>
      <c r="AA3826" s="5">
        <v>0</v>
      </c>
      <c r="AB3826" s="5">
        <v>14.8</v>
      </c>
      <c r="AC3826" s="4">
        <v>3</v>
      </c>
      <c r="AD3826" s="4" t="s">
        <v>33</v>
      </c>
      <c r="AE3826" s="4">
        <v>28</v>
      </c>
      <c r="AF3826" s="4">
        <v>6.7</v>
      </c>
      <c r="AG3826" s="4">
        <v>16</v>
      </c>
      <c r="AH3826" s="4">
        <v>21.1</v>
      </c>
      <c r="AI3826" s="4">
        <v>-18.600000000000001</v>
      </c>
      <c r="AJ3826" s="6" t="s">
        <v>99</v>
      </c>
      <c r="AK3826" s="3">
        <v>0.5</v>
      </c>
      <c r="AL3826" s="2">
        <v>0</v>
      </c>
    </row>
    <row r="3827" spans="1:38" x14ac:dyDescent="0.35">
      <c r="A3827" s="2">
        <f>AVERAGE(L3827:N3827)</f>
        <v>22.666666666666668</v>
      </c>
      <c r="B3827" s="2">
        <f>R3827+U3827</f>
        <v>9</v>
      </c>
      <c r="C3827" s="2">
        <f>Y3827+Z3827+AB3827</f>
        <v>36.799999999999997</v>
      </c>
      <c r="D3827" s="2">
        <f>IF(B3827&gt;100,5)+IF(B3827&gt;150,5)+IF(R3827&gt;0,3)+IF(R3827&gt;15,3)+IF(R3827&gt;25,3)+IF(S3827&gt;0,3)+IF(S3827&gt;15,3)+IF(S3827&gt;25,3)+IF(U3827&gt;20,2,0)+IF(U3827&gt;30,3,0)+IF(U3827&gt;50,5,0)+IF(U3827&gt;60,3,0)+IF(Y3827&gt;100,5,0)+IF(Y3827&gt;0,2)+IF(Y3827&gt;15,2)+IF(Y3827&gt;25,2)+IF(Y3827&gt;30,2)+IF(Y3827&gt;40,2)+IF(Y3827&gt;50,2)+IF(Y3827&gt;100,4)+IF(Y3827&lt;10,-5,0)+IF(Y3827&lt;0,-10)++IF(Y3827&lt;15,-5,0)+IF(R3827&lt;0,-3)+IF(R3827&lt;-5,-3)+IF(S3827&lt;0,-3)+IF(S3827&lt;-5,-3)+IF(T3827&lt;0,-3)+IF(T3827&lt;-5,-3)+IF(W3827=1,5,0)+IF(X3827&gt;20,3,0)+IF(X3827&gt;25,3,0)+IF(X3827&gt;40,3,0)+IF(X3827&gt;50,3,0)+IF(N3827&lt;50,-10)+IF(N3827&lt;30,-10)+IF(N3827&lt;20,-10)+IF(N3827&lt;70,-5)+IF(N3827&lt;80,-5)+IF(N3827&gt;95,5,0)+IF(L3827&lt;50,-10)+IF(L3827&lt;30,-10)+IF(L3827&lt;20,-10)+IF(L3827&lt;70,-5)+IF(L3827&lt;80,-5)+IF(L3827&gt;95,5,0)+IF(A3827&gt;85,3,0)+IF(A3827&gt;90,3,0)+IF(U3827&lt;0,-10)+IF(U3827&lt;-5,-20)+IF(U3827&lt;-10,-10)+IF(V3827&gt;0,5,0)+IF(V3827&gt;15,5,0)+IF(V3827&gt;25,5,0)+IF(V3827&lt;0,-10,0)+IF(V3827&lt;-5,-10,0)+IF(U3827&lt;0,-10,0)+IF(U3827&lt;-5,-10,0)+IF(M3827&gt;90,10)+IF(M3827&gt;97,5)+IF(L3827&lt;70,-20,0)+IF(Y3827&gt;100,15,0)+IF(Y3827&gt;200,10,0)+IF(AB3827&gt;40,5,0)+IF(AB3827&gt;50,5,0)+IF(AB3827&gt;60,10,0)+IF(AB3827&gt;100,15,0)+IF(AB3827&gt;200,10,0)</f>
        <v>-86</v>
      </c>
      <c r="E3827" s="2">
        <f>W3827+AA3827+IF(AK3827&gt;1,1,0)+IF(AK3827&gt;1.2,2,0)+IF(AK3827&gt;1.3,2,0)+IF(AK3827&lt;1,-2,0)+IF(B3827&gt;200,5,0)+IF(B3827&gt;300,5,0)+IF(B3827&lt;30,-15,0)+IF(B3827&lt;20,-15,0)</f>
        <v>-31</v>
      </c>
      <c r="F3827" s="2">
        <f>IF(AF3827&gt;0,2,0)+IF(AF3827&gt;2,3,0)+IF(AF3827&gt;4,4,0)+IF(AF3827&gt;10,5,0)+IF(O3827="A",3,0)+IF(O3827="B",3,0)+IF(P3827="A+",7,0)+IF(P3827="A",5,0)+IF(P3827="A-",3,0)+IF(P3827="B+",2,0)+IF(AC3827&lt;40,3,0)+IF(AC3827&lt;20,3,0)+IF(AC3827&lt;10,5,0)+IF(C3827&gt;50,5)</f>
        <v>0</v>
      </c>
      <c r="G3827" s="2">
        <f>IF(AG3827&gt;0,3)+IF(AG3827&gt;4,3)+IF(AG3827&gt;7,3)+IF(AG3827&gt;10,3)+IF(AG3827&gt;13,3)+IF(AG3827&gt;15,3)+IF(AG3827&gt;17,3)+IF(AG3827&gt;20,3)+IF(AG3827&gt;25,5)+IF(AH3827&gt;0,3)+IF(AH3827&gt;7,3)+IF(AH3827&gt;10,3)+IF(AH3827&gt;15,3)+IF(AI3827&gt;0,3)+IF(AI3827&gt;7,3)+IF(AI3827&gt;10,3)+IF(AI3827&gt;15,3)</f>
        <v>0</v>
      </c>
      <c r="H3827" s="2">
        <f>SUM(D3827:G3827)</f>
        <v>-117</v>
      </c>
      <c r="I3827" s="2">
        <f>I3826+1</f>
        <v>3826</v>
      </c>
      <c r="J3827" s="3" t="s">
        <v>3893</v>
      </c>
      <c r="K3827" s="2" t="s">
        <v>3894</v>
      </c>
      <c r="L3827" s="7">
        <v>26</v>
      </c>
      <c r="M3827" s="7">
        <v>2</v>
      </c>
      <c r="N3827" s="7">
        <v>40</v>
      </c>
      <c r="O3827" s="7" t="s">
        <v>31</v>
      </c>
      <c r="P3827" s="7" t="s">
        <v>31</v>
      </c>
      <c r="Q3827" s="6" t="s">
        <v>357</v>
      </c>
      <c r="R3827" s="3">
        <v>0</v>
      </c>
      <c r="S3827" s="3">
        <v>0</v>
      </c>
      <c r="T3827" s="3">
        <v>0</v>
      </c>
      <c r="U3827" s="3">
        <v>9</v>
      </c>
      <c r="V3827" s="3">
        <v>-9</v>
      </c>
      <c r="W3827" s="3">
        <v>0</v>
      </c>
      <c r="X3827" s="3">
        <v>-433.3</v>
      </c>
      <c r="Y3827" s="5">
        <v>16</v>
      </c>
      <c r="Z3827" s="5">
        <v>7</v>
      </c>
      <c r="AA3827" s="5">
        <v>1</v>
      </c>
      <c r="AB3827" s="5">
        <v>13.8</v>
      </c>
      <c r="AC3827" s="4">
        <v>46</v>
      </c>
      <c r="AD3827" s="4" t="s">
        <v>748</v>
      </c>
      <c r="AE3827" s="4">
        <v>27</v>
      </c>
      <c r="AF3827" s="4">
        <v>-5.6</v>
      </c>
      <c r="AG3827" s="4">
        <v>-9.8000000000000007</v>
      </c>
      <c r="AH3827" s="4">
        <v>-17.600000000000001</v>
      </c>
      <c r="AI3827" s="4">
        <v>-15.5</v>
      </c>
      <c r="AJ3827" s="6" t="s">
        <v>265</v>
      </c>
      <c r="AK3827" s="3">
        <v>0.5</v>
      </c>
      <c r="AL3827" s="2">
        <v>0</v>
      </c>
    </row>
    <row r="3828" spans="1:38" x14ac:dyDescent="0.35">
      <c r="A3828" s="2">
        <f>AVERAGE(L3828:N3828)</f>
        <v>9.6666666666666661</v>
      </c>
      <c r="B3828" s="2">
        <f>R3828+U3828</f>
        <v>19</v>
      </c>
      <c r="C3828" s="2">
        <f>Y3828+Z3828+AB3828</f>
        <v>0</v>
      </c>
      <c r="D3828" s="2">
        <f>IF(B3828&gt;100,5)+IF(B3828&gt;150,5)+IF(R3828&gt;0,3)+IF(R3828&gt;15,3)+IF(R3828&gt;25,3)+IF(S3828&gt;0,3)+IF(S3828&gt;15,3)+IF(S3828&gt;25,3)+IF(U3828&gt;20,2,0)+IF(U3828&gt;30,3,0)+IF(U3828&gt;50,5,0)+IF(U3828&gt;60,3,0)+IF(Y3828&gt;100,5,0)+IF(Y3828&gt;0,2)+IF(Y3828&gt;15,2)+IF(Y3828&gt;25,2)+IF(Y3828&gt;30,2)+IF(Y3828&gt;40,2)+IF(Y3828&gt;50,2)+IF(Y3828&gt;100,4)+IF(Y3828&lt;10,-5,0)+IF(Y3828&lt;0,-10)++IF(Y3828&lt;15,-5,0)+IF(R3828&lt;0,-3)+IF(R3828&lt;-5,-3)+IF(S3828&lt;0,-3)+IF(S3828&lt;-5,-3)+IF(T3828&lt;0,-3)+IF(T3828&lt;-5,-3)+IF(W3828=1,5,0)+IF(X3828&gt;20,3,0)+IF(X3828&gt;25,3,0)+IF(X3828&gt;40,3,0)+IF(X3828&gt;50,3,0)+IF(N3828&lt;50,-10)+IF(N3828&lt;30,-10)+IF(N3828&lt;20,-10)+IF(N3828&lt;70,-5)+IF(N3828&lt;80,-5)+IF(N3828&gt;95,5,0)+IF(L3828&lt;50,-10)+IF(L3828&lt;30,-10)+IF(L3828&lt;20,-10)+IF(L3828&lt;70,-5)+IF(L3828&lt;80,-5)+IF(L3828&gt;95,5,0)+IF(A3828&gt;85,3,0)+IF(A3828&gt;90,3,0)+IF(U3828&lt;0,-10)+IF(U3828&lt;-5,-20)+IF(U3828&lt;-10,-10)+IF(V3828&gt;0,5,0)+IF(V3828&gt;15,5,0)+IF(V3828&gt;25,5,0)+IF(V3828&lt;0,-10,0)+IF(V3828&lt;-5,-10,0)+IF(U3828&lt;0,-10,0)+IF(U3828&lt;-5,-10,0)+IF(M3828&gt;90,10)+IF(M3828&gt;97,5)+IF(L3828&lt;70,-20,0)+IF(Y3828&gt;100,15,0)+IF(Y3828&gt;200,10,0)+IF(AB3828&gt;40,5,0)+IF(AB3828&gt;50,5,0)+IF(AB3828&gt;60,10,0)+IF(AB3828&gt;100,15,0)+IF(AB3828&gt;200,10,0)</f>
        <v>-86</v>
      </c>
      <c r="E3828" s="2">
        <f>W3828+AA3828+IF(AK3828&gt;1,1,0)+IF(AK3828&gt;1.2,2,0)+IF(AK3828&gt;1.3,2,0)+IF(AK3828&lt;1,-2,0)+IF(B3828&gt;200,5,0)+IF(B3828&gt;300,5,0)+IF(B3828&lt;30,-15,0)+IF(B3828&lt;20,-15,0)</f>
        <v>-31</v>
      </c>
      <c r="F3828" s="2">
        <f>IF(AF3828&gt;0,2,0)+IF(AF3828&gt;2,3,0)+IF(AF3828&gt;4,4,0)+IF(AF3828&gt;10,5,0)+IF(O3828="A",3,0)+IF(O3828="B",3,0)+IF(P3828="A+",7,0)+IF(P3828="A",5,0)+IF(P3828="A-",3,0)+IF(P3828="B+",2,0)+IF(AC3828&lt;40,3,0)+IF(AC3828&lt;20,3,0)+IF(AC3828&lt;10,5,0)+IF(C3828&gt;50,5)</f>
        <v>0</v>
      </c>
      <c r="G3828" s="2">
        <f>IF(AG3828&gt;0,3)+IF(AG3828&gt;4,3)+IF(AG3828&gt;7,3)+IF(AG3828&gt;10,3)+IF(AG3828&gt;13,3)+IF(AG3828&gt;15,3)+IF(AG3828&gt;17,3)+IF(AG3828&gt;20,3)+IF(AG3828&gt;25,5)+IF(AH3828&gt;0,3)+IF(AH3828&gt;7,3)+IF(AH3828&gt;10,3)+IF(AH3828&gt;15,3)+IF(AI3828&gt;0,3)+IF(AI3828&gt;7,3)+IF(AI3828&gt;10,3)+IF(AI3828&gt;15,3)</f>
        <v>0</v>
      </c>
      <c r="H3828" s="2">
        <f>SUM(D3828:G3828)</f>
        <v>-117</v>
      </c>
      <c r="I3828" s="2">
        <f>I3827+1</f>
        <v>3827</v>
      </c>
      <c r="J3828" s="3" t="s">
        <v>8596</v>
      </c>
      <c r="K3828" s="2" t="s">
        <v>8597</v>
      </c>
      <c r="L3828" s="7">
        <v>0</v>
      </c>
      <c r="M3828" s="7">
        <v>0</v>
      </c>
      <c r="N3828" s="7">
        <v>29</v>
      </c>
      <c r="O3828" s="7">
        <v>0</v>
      </c>
      <c r="P3828" s="7" t="s">
        <v>31</v>
      </c>
      <c r="Q3828" s="6" t="s">
        <v>307</v>
      </c>
      <c r="R3828" s="3">
        <v>19</v>
      </c>
      <c r="S3828" s="3">
        <v>12</v>
      </c>
      <c r="T3828" s="3">
        <v>5</v>
      </c>
      <c r="U3828" s="3">
        <v>0</v>
      </c>
      <c r="V3828" s="3">
        <v>0</v>
      </c>
      <c r="W3828" s="3">
        <v>1</v>
      </c>
      <c r="X3828" s="3">
        <v>0</v>
      </c>
      <c r="Y3828" s="5">
        <v>0</v>
      </c>
      <c r="Z3828" s="5">
        <v>0</v>
      </c>
      <c r="AA3828" s="5">
        <v>0</v>
      </c>
      <c r="AB3828" s="5">
        <v>0</v>
      </c>
      <c r="AC3828" s="4">
        <v>135</v>
      </c>
      <c r="AD3828" s="4" t="s">
        <v>164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6" t="s">
        <v>308</v>
      </c>
      <c r="AK3828" s="3">
        <v>0.5</v>
      </c>
      <c r="AL3828" s="2">
        <v>0</v>
      </c>
    </row>
    <row r="3829" spans="1:38" x14ac:dyDescent="0.35">
      <c r="A3829" s="2">
        <f>AVERAGE(L3829:N3829)</f>
        <v>8.3333333333333339</v>
      </c>
      <c r="B3829" s="2">
        <f>R3829+U3829</f>
        <v>17</v>
      </c>
      <c r="C3829" s="2">
        <f>Y3829+Z3829+AB3829</f>
        <v>0</v>
      </c>
      <c r="D3829" s="2">
        <f>IF(B3829&gt;100,5)+IF(B3829&gt;150,5)+IF(R3829&gt;0,3)+IF(R3829&gt;15,3)+IF(R3829&gt;25,3)+IF(S3829&gt;0,3)+IF(S3829&gt;15,3)+IF(S3829&gt;25,3)+IF(U3829&gt;20,2,0)+IF(U3829&gt;30,3,0)+IF(U3829&gt;50,5,0)+IF(U3829&gt;60,3,0)+IF(Y3829&gt;100,5,0)+IF(Y3829&gt;0,2)+IF(Y3829&gt;15,2)+IF(Y3829&gt;25,2)+IF(Y3829&gt;30,2)+IF(Y3829&gt;40,2)+IF(Y3829&gt;50,2)+IF(Y3829&gt;100,4)+IF(Y3829&lt;10,-5,0)+IF(Y3829&lt;0,-10)++IF(Y3829&lt;15,-5,0)+IF(R3829&lt;0,-3)+IF(R3829&lt;-5,-3)+IF(S3829&lt;0,-3)+IF(S3829&lt;-5,-3)+IF(T3829&lt;0,-3)+IF(T3829&lt;-5,-3)+IF(W3829=1,5,0)+IF(X3829&gt;20,3,0)+IF(X3829&gt;25,3,0)+IF(X3829&gt;40,3,0)+IF(X3829&gt;50,3,0)+IF(N3829&lt;50,-10)+IF(N3829&lt;30,-10)+IF(N3829&lt;20,-10)+IF(N3829&lt;70,-5)+IF(N3829&lt;80,-5)+IF(N3829&gt;95,5,0)+IF(L3829&lt;50,-10)+IF(L3829&lt;30,-10)+IF(L3829&lt;20,-10)+IF(L3829&lt;70,-5)+IF(L3829&lt;80,-5)+IF(L3829&gt;95,5,0)+IF(A3829&gt;85,3,0)+IF(A3829&gt;90,3,0)+IF(U3829&lt;0,-10)+IF(U3829&lt;-5,-20)+IF(U3829&lt;-10,-10)+IF(V3829&gt;0,5,0)+IF(V3829&gt;15,5,0)+IF(V3829&gt;25,5,0)+IF(V3829&lt;0,-10,0)+IF(V3829&lt;-5,-10,0)+IF(U3829&lt;0,-10,0)+IF(U3829&lt;-5,-10,0)+IF(M3829&gt;90,10)+IF(M3829&gt;97,5)+IF(L3829&lt;70,-20,0)+IF(Y3829&gt;100,15,0)+IF(Y3829&gt;200,10,0)+IF(AB3829&gt;40,5,0)+IF(AB3829&gt;50,5,0)+IF(AB3829&gt;60,10,0)+IF(AB3829&gt;100,15,0)+IF(AB3829&gt;200,10,0)</f>
        <v>-86</v>
      </c>
      <c r="E3829" s="2">
        <f>W3829+AA3829+IF(AK3829&gt;1,1,0)+IF(AK3829&gt;1.2,2,0)+IF(AK3829&gt;1.3,2,0)+IF(AK3829&lt;1,-2,0)+IF(B3829&gt;200,5,0)+IF(B3829&gt;300,5,0)+IF(B3829&lt;30,-15,0)+IF(B3829&lt;20,-15,0)</f>
        <v>-31</v>
      </c>
      <c r="F3829" s="2">
        <f>IF(AF3829&gt;0,2,0)+IF(AF3829&gt;2,3,0)+IF(AF3829&gt;4,4,0)+IF(AF3829&gt;10,5,0)+IF(O3829="A",3,0)+IF(O3829="B",3,0)+IF(P3829="A+",7,0)+IF(P3829="A",5,0)+IF(P3829="A-",3,0)+IF(P3829="B+",2,0)+IF(AC3829&lt;40,3,0)+IF(AC3829&lt;20,3,0)+IF(AC3829&lt;10,5,0)+IF(C3829&gt;50,5)</f>
        <v>0</v>
      </c>
      <c r="G3829" s="2">
        <f>IF(AG3829&gt;0,3)+IF(AG3829&gt;4,3)+IF(AG3829&gt;7,3)+IF(AG3829&gt;10,3)+IF(AG3829&gt;13,3)+IF(AG3829&gt;15,3)+IF(AG3829&gt;17,3)+IF(AG3829&gt;20,3)+IF(AG3829&gt;25,5)+IF(AH3829&gt;0,3)+IF(AH3829&gt;7,3)+IF(AH3829&gt;10,3)+IF(AH3829&gt;15,3)+IF(AI3829&gt;0,3)+IF(AI3829&gt;7,3)+IF(AI3829&gt;10,3)+IF(AI3829&gt;15,3)</f>
        <v>0</v>
      </c>
      <c r="H3829" s="2">
        <f>SUM(D3829:G3829)</f>
        <v>-117</v>
      </c>
      <c r="I3829" s="2">
        <f>I3828+1</f>
        <v>3828</v>
      </c>
      <c r="J3829" s="3" t="s">
        <v>5216</v>
      </c>
      <c r="K3829" s="2" t="s">
        <v>5217</v>
      </c>
      <c r="L3829" s="7">
        <v>0</v>
      </c>
      <c r="M3829" s="7">
        <v>0</v>
      </c>
      <c r="N3829" s="7">
        <v>25</v>
      </c>
      <c r="O3829" s="7">
        <v>0</v>
      </c>
      <c r="P3829" s="7" t="s">
        <v>31</v>
      </c>
      <c r="Q3829" s="6" t="s">
        <v>307</v>
      </c>
      <c r="R3829" s="3">
        <v>17</v>
      </c>
      <c r="S3829" s="3">
        <v>6</v>
      </c>
      <c r="T3829" s="3">
        <v>1</v>
      </c>
      <c r="U3829" s="3">
        <v>0</v>
      </c>
      <c r="V3829" s="3">
        <v>0</v>
      </c>
      <c r="W3829" s="3">
        <v>1</v>
      </c>
      <c r="X3829" s="3">
        <v>0</v>
      </c>
      <c r="Y3829" s="5">
        <v>0</v>
      </c>
      <c r="Z3829" s="5">
        <v>0</v>
      </c>
      <c r="AA3829" s="5">
        <v>0</v>
      </c>
      <c r="AB3829" s="5">
        <v>0</v>
      </c>
      <c r="AC3829" s="4">
        <v>135</v>
      </c>
      <c r="AD3829" s="4" t="s">
        <v>164</v>
      </c>
      <c r="AE3829" s="4">
        <v>2</v>
      </c>
      <c r="AF3829" s="4">
        <v>-25</v>
      </c>
      <c r="AG3829" s="4">
        <v>0</v>
      </c>
      <c r="AH3829" s="4">
        <v>0</v>
      </c>
      <c r="AI3829" s="4">
        <v>0</v>
      </c>
      <c r="AJ3829" s="6" t="s">
        <v>308</v>
      </c>
      <c r="AK3829" s="3">
        <v>0.8</v>
      </c>
      <c r="AL3829" s="2">
        <v>0</v>
      </c>
    </row>
    <row r="3830" spans="1:38" x14ac:dyDescent="0.35">
      <c r="A3830" s="2">
        <f>AVERAGE(L3830:N3830)</f>
        <v>36</v>
      </c>
      <c r="B3830" s="2">
        <f>R3830+U3830</f>
        <v>0</v>
      </c>
      <c r="C3830" s="2">
        <f>Y3830+Z3830+AB3830</f>
        <v>-77</v>
      </c>
      <c r="D3830" s="2">
        <f>IF(B3830&gt;100,5)+IF(B3830&gt;150,5)+IF(R3830&gt;0,3)+IF(R3830&gt;15,3)+IF(R3830&gt;25,3)+IF(S3830&gt;0,3)+IF(S3830&gt;15,3)+IF(S3830&gt;25,3)+IF(U3830&gt;20,2,0)+IF(U3830&gt;30,3,0)+IF(U3830&gt;50,5,0)+IF(U3830&gt;60,3,0)+IF(Y3830&gt;100,5,0)+IF(Y3830&gt;0,2)+IF(Y3830&gt;15,2)+IF(Y3830&gt;25,2)+IF(Y3830&gt;30,2)+IF(Y3830&gt;40,2)+IF(Y3830&gt;50,2)+IF(Y3830&gt;100,4)+IF(Y3830&lt;10,-5,0)+IF(Y3830&lt;0,-10)++IF(Y3830&lt;15,-5,0)+IF(R3830&lt;0,-3)+IF(R3830&lt;-5,-3)+IF(S3830&lt;0,-3)+IF(S3830&lt;-5,-3)+IF(T3830&lt;0,-3)+IF(T3830&lt;-5,-3)+IF(W3830=1,5,0)+IF(X3830&gt;20,3,0)+IF(X3830&gt;25,3,0)+IF(X3830&gt;40,3,0)+IF(X3830&gt;50,3,0)+IF(N3830&lt;50,-10)+IF(N3830&lt;30,-10)+IF(N3830&lt;20,-10)+IF(N3830&lt;70,-5)+IF(N3830&lt;80,-5)+IF(N3830&gt;95,5,0)+IF(L3830&lt;50,-10)+IF(L3830&lt;30,-10)+IF(L3830&lt;20,-10)+IF(L3830&lt;70,-5)+IF(L3830&lt;80,-5)+IF(L3830&gt;95,5,0)+IF(A3830&gt;85,3,0)+IF(A3830&gt;90,3,0)+IF(U3830&lt;0,-10)+IF(U3830&lt;-5,-20)+IF(U3830&lt;-10,-10)+IF(V3830&gt;0,5,0)+IF(V3830&gt;15,5,0)+IF(V3830&gt;25,5,0)+IF(V3830&lt;0,-10,0)+IF(V3830&lt;-5,-10,0)+IF(U3830&lt;0,-10,0)+IF(U3830&lt;-5,-10,0)+IF(M3830&gt;90,10)+IF(M3830&gt;97,5)+IF(L3830&lt;70,-20,0)+IF(Y3830&gt;100,15,0)+IF(Y3830&gt;200,10,0)+IF(AB3830&gt;40,5,0)+IF(AB3830&gt;50,5,0)+IF(AB3830&gt;60,10,0)+IF(AB3830&gt;100,15,0)+IF(AB3830&gt;200,10,0)</f>
        <v>-90</v>
      </c>
      <c r="E3830" s="2">
        <f>W3830+AA3830+IF(AK3830&gt;1,1,0)+IF(AK3830&gt;1.2,2,0)+IF(AK3830&gt;1.3,2,0)+IF(AK3830&lt;1,-2,0)+IF(B3830&gt;200,5,0)+IF(B3830&gt;300,5,0)+IF(B3830&lt;30,-15,0)+IF(B3830&lt;20,-15,0)</f>
        <v>-30</v>
      </c>
      <c r="F3830" s="2">
        <f>IF(AF3830&gt;0,2,0)+IF(AF3830&gt;2,3,0)+IF(AF3830&gt;4,4,0)+IF(AF3830&gt;10,5,0)+IF(O3830="A",3,0)+IF(O3830="B",3,0)+IF(P3830="A+",7,0)+IF(P3830="A",5,0)+IF(P3830="A-",3,0)+IF(P3830="B+",2,0)+IF(AC3830&lt;40,3,0)+IF(AC3830&lt;20,3,0)+IF(AC3830&lt;10,5,0)+IF(C3830&gt;50,5)</f>
        <v>3</v>
      </c>
      <c r="G3830" s="2">
        <f>IF(AG3830&gt;0,3)+IF(AG3830&gt;4,3)+IF(AG3830&gt;7,3)+IF(AG3830&gt;10,3)+IF(AG3830&gt;13,3)+IF(AG3830&gt;15,3)+IF(AG3830&gt;17,3)+IF(AG3830&gt;20,3)+IF(AG3830&gt;25,5)+IF(AH3830&gt;0,3)+IF(AH3830&gt;7,3)+IF(AH3830&gt;10,3)+IF(AH3830&gt;15,3)+IF(AI3830&gt;0,3)+IF(AI3830&gt;7,3)+IF(AI3830&gt;10,3)+IF(AI3830&gt;15,3)</f>
        <v>0</v>
      </c>
      <c r="H3830" s="2">
        <f>SUM(D3830:G3830)</f>
        <v>-117</v>
      </c>
      <c r="I3830" s="2">
        <f>I3829+1</f>
        <v>3829</v>
      </c>
      <c r="J3830" s="3" t="s">
        <v>6066</v>
      </c>
      <c r="K3830" s="2" t="s">
        <v>6067</v>
      </c>
      <c r="L3830" s="7">
        <v>27</v>
      </c>
      <c r="M3830" s="7">
        <v>32</v>
      </c>
      <c r="N3830" s="7">
        <v>49</v>
      </c>
      <c r="O3830" s="7" t="s">
        <v>31</v>
      </c>
      <c r="P3830" s="7" t="s">
        <v>31</v>
      </c>
      <c r="Q3830" s="6" t="s">
        <v>5232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5">
        <v>-20</v>
      </c>
      <c r="Z3830" s="5">
        <v>-37</v>
      </c>
      <c r="AA3830" s="5">
        <v>0</v>
      </c>
      <c r="AB3830" s="5">
        <v>-20</v>
      </c>
      <c r="AC3830" s="4">
        <v>22</v>
      </c>
      <c r="AD3830" s="4" t="s">
        <v>33</v>
      </c>
      <c r="AE3830" s="4">
        <v>0</v>
      </c>
      <c r="AF3830" s="4">
        <v>-33.299999999999997</v>
      </c>
      <c r="AG3830" s="4">
        <v>-124.9</v>
      </c>
      <c r="AH3830" s="4">
        <v>-1383.3</v>
      </c>
      <c r="AI3830" s="4">
        <v>-1383.3</v>
      </c>
      <c r="AJ3830" s="6">
        <v>0</v>
      </c>
      <c r="AK3830" s="3">
        <v>1</v>
      </c>
      <c r="AL3830" s="2">
        <v>0</v>
      </c>
    </row>
    <row r="3831" spans="1:38" x14ac:dyDescent="0.35">
      <c r="A3831" s="2">
        <f>AVERAGE(L3831:N3831)</f>
        <v>16.333333333333332</v>
      </c>
      <c r="B3831" s="2">
        <f>R3831+U3831</f>
        <v>5</v>
      </c>
      <c r="C3831" s="2">
        <f>Y3831+Z3831+AB3831</f>
        <v>0</v>
      </c>
      <c r="D3831" s="2">
        <f>IF(B3831&gt;100,5)+IF(B3831&gt;150,5)+IF(R3831&gt;0,3)+IF(R3831&gt;15,3)+IF(R3831&gt;25,3)+IF(S3831&gt;0,3)+IF(S3831&gt;15,3)+IF(S3831&gt;25,3)+IF(U3831&gt;20,2,0)+IF(U3831&gt;30,3,0)+IF(U3831&gt;50,5,0)+IF(U3831&gt;60,3,0)+IF(Y3831&gt;100,5,0)+IF(Y3831&gt;0,2)+IF(Y3831&gt;15,2)+IF(Y3831&gt;25,2)+IF(Y3831&gt;30,2)+IF(Y3831&gt;40,2)+IF(Y3831&gt;50,2)+IF(Y3831&gt;100,4)+IF(Y3831&lt;10,-5,0)+IF(Y3831&lt;0,-10)++IF(Y3831&lt;15,-5,0)+IF(R3831&lt;0,-3)+IF(R3831&lt;-5,-3)+IF(S3831&lt;0,-3)+IF(S3831&lt;-5,-3)+IF(T3831&lt;0,-3)+IF(T3831&lt;-5,-3)+IF(W3831=1,5,0)+IF(X3831&gt;20,3,0)+IF(X3831&gt;25,3,0)+IF(X3831&gt;40,3,0)+IF(X3831&gt;50,3,0)+IF(N3831&lt;50,-10)+IF(N3831&lt;30,-10)+IF(N3831&lt;20,-10)+IF(N3831&lt;70,-5)+IF(N3831&lt;80,-5)+IF(N3831&gt;95,5,0)+IF(L3831&lt;50,-10)+IF(L3831&lt;30,-10)+IF(L3831&lt;20,-10)+IF(L3831&lt;70,-5)+IF(L3831&lt;80,-5)+IF(L3831&gt;95,5,0)+IF(A3831&gt;85,3,0)+IF(A3831&gt;90,3,0)+IF(U3831&lt;0,-10)+IF(U3831&lt;-5,-20)+IF(U3831&lt;-10,-10)+IF(V3831&gt;0,5,0)+IF(V3831&gt;15,5,0)+IF(V3831&gt;25,5,0)+IF(V3831&lt;0,-10,0)+IF(V3831&lt;-5,-10,0)+IF(U3831&lt;0,-10,0)+IF(U3831&lt;-5,-10,0)+IF(M3831&gt;90,10)+IF(M3831&gt;97,5)+IF(L3831&lt;70,-20,0)+IF(Y3831&gt;100,15,0)+IF(Y3831&gt;200,10,0)+IF(AB3831&gt;40,5,0)+IF(AB3831&gt;50,5,0)+IF(AB3831&gt;60,10,0)+IF(AB3831&gt;100,15,0)+IF(AB3831&gt;200,10,0)</f>
        <v>-90</v>
      </c>
      <c r="E3831" s="2">
        <f>W3831+AA3831+IF(AK3831&gt;1,1,0)+IF(AK3831&gt;1.2,2,0)+IF(AK3831&gt;1.3,2,0)+IF(AK3831&lt;1,-2,0)+IF(B3831&gt;200,5,0)+IF(B3831&gt;300,5,0)+IF(B3831&lt;30,-15,0)+IF(B3831&lt;20,-15,0)</f>
        <v>-32</v>
      </c>
      <c r="F3831" s="2">
        <f>IF(AF3831&gt;0,2,0)+IF(AF3831&gt;2,3,0)+IF(AF3831&gt;4,4,0)+IF(AF3831&gt;10,5,0)+IF(O3831="A",3,0)+IF(O3831="B",3,0)+IF(P3831="A+",7,0)+IF(P3831="A",5,0)+IF(P3831="A-",3,0)+IF(P3831="B+",2,0)+IF(AC3831&lt;40,3,0)+IF(AC3831&lt;20,3,0)+IF(AC3831&lt;10,5,0)+IF(C3831&gt;50,5)</f>
        <v>5</v>
      </c>
      <c r="G3831" s="2">
        <f>IF(AG3831&gt;0,3)+IF(AG3831&gt;4,3)+IF(AG3831&gt;7,3)+IF(AG3831&gt;10,3)+IF(AG3831&gt;13,3)+IF(AG3831&gt;15,3)+IF(AG3831&gt;17,3)+IF(AG3831&gt;20,3)+IF(AG3831&gt;25,5)+IF(AH3831&gt;0,3)+IF(AH3831&gt;7,3)+IF(AH3831&gt;10,3)+IF(AH3831&gt;15,3)+IF(AI3831&gt;0,3)+IF(AI3831&gt;7,3)+IF(AI3831&gt;10,3)+IF(AI3831&gt;15,3)</f>
        <v>0</v>
      </c>
      <c r="H3831" s="2">
        <f>SUM(D3831:G3831)</f>
        <v>-117</v>
      </c>
      <c r="I3831" s="2">
        <f>I3830+1</f>
        <v>3830</v>
      </c>
      <c r="J3831" s="3" t="s">
        <v>3729</v>
      </c>
      <c r="K3831" s="2" t="s">
        <v>3730</v>
      </c>
      <c r="L3831" s="7">
        <v>0</v>
      </c>
      <c r="M3831" s="7">
        <v>0</v>
      </c>
      <c r="N3831" s="7">
        <v>49</v>
      </c>
      <c r="O3831" s="7">
        <v>0</v>
      </c>
      <c r="P3831" s="7" t="s">
        <v>70</v>
      </c>
      <c r="Q3831" s="6" t="s">
        <v>307</v>
      </c>
      <c r="R3831" s="3">
        <v>5</v>
      </c>
      <c r="S3831" s="3">
        <v>-1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5">
        <v>0</v>
      </c>
      <c r="Z3831" s="5">
        <v>0</v>
      </c>
      <c r="AA3831" s="5">
        <v>0</v>
      </c>
      <c r="AB3831" s="5">
        <v>0</v>
      </c>
      <c r="AC3831" s="4">
        <v>56</v>
      </c>
      <c r="AD3831" s="4" t="s">
        <v>164</v>
      </c>
      <c r="AE3831" s="4">
        <v>13</v>
      </c>
      <c r="AF3831" s="4">
        <v>2.6</v>
      </c>
      <c r="AG3831" s="4">
        <v>0</v>
      </c>
      <c r="AH3831" s="4">
        <v>0</v>
      </c>
      <c r="AI3831" s="4">
        <v>0</v>
      </c>
      <c r="AJ3831" s="6" t="s">
        <v>308</v>
      </c>
      <c r="AK3831" s="3">
        <v>0.8</v>
      </c>
      <c r="AL3831" s="2">
        <v>0</v>
      </c>
    </row>
    <row r="3832" spans="1:38" x14ac:dyDescent="0.35">
      <c r="A3832" s="2">
        <f>AVERAGE(L3832:N3832)</f>
        <v>19.666666666666668</v>
      </c>
      <c r="B3832" s="2">
        <f>R3832+U3832</f>
        <v>0</v>
      </c>
      <c r="C3832" s="2">
        <f>Y3832+Z3832+AB3832</f>
        <v>-6.5</v>
      </c>
      <c r="D3832" s="2">
        <f>IF(B3832&gt;100,5)+IF(B3832&gt;150,5)+IF(R3832&gt;0,3)+IF(R3832&gt;15,3)+IF(R3832&gt;25,3)+IF(S3832&gt;0,3)+IF(S3832&gt;15,3)+IF(S3832&gt;25,3)+IF(U3832&gt;20,2,0)+IF(U3832&gt;30,3,0)+IF(U3832&gt;50,5,0)+IF(U3832&gt;60,3,0)+IF(Y3832&gt;100,5,0)+IF(Y3832&gt;0,2)+IF(Y3832&gt;15,2)+IF(Y3832&gt;25,2)+IF(Y3832&gt;30,2)+IF(Y3832&gt;40,2)+IF(Y3832&gt;50,2)+IF(Y3832&gt;100,4)+IF(Y3832&lt;10,-5,0)+IF(Y3832&lt;0,-10)++IF(Y3832&lt;15,-5,0)+IF(R3832&lt;0,-3)+IF(R3832&lt;-5,-3)+IF(S3832&lt;0,-3)+IF(S3832&lt;-5,-3)+IF(T3832&lt;0,-3)+IF(T3832&lt;-5,-3)+IF(W3832=1,5,0)+IF(X3832&gt;20,3,0)+IF(X3832&gt;25,3,0)+IF(X3832&gt;40,3,0)+IF(X3832&gt;50,3,0)+IF(N3832&lt;50,-10)+IF(N3832&lt;30,-10)+IF(N3832&lt;20,-10)+IF(N3832&lt;70,-5)+IF(N3832&lt;80,-5)+IF(N3832&gt;95,5,0)+IF(L3832&lt;50,-10)+IF(L3832&lt;30,-10)+IF(L3832&lt;20,-10)+IF(L3832&lt;70,-5)+IF(L3832&lt;80,-5)+IF(L3832&gt;95,5,0)+IF(A3832&gt;85,3,0)+IF(A3832&gt;90,3,0)+IF(U3832&lt;0,-10)+IF(U3832&lt;-5,-20)+IF(U3832&lt;-10,-10)+IF(V3832&gt;0,5,0)+IF(V3832&gt;15,5,0)+IF(V3832&gt;25,5,0)+IF(V3832&lt;0,-10,0)+IF(V3832&lt;-5,-10,0)+IF(U3832&lt;0,-10,0)+IF(U3832&lt;-5,-10,0)+IF(M3832&gt;90,10)+IF(M3832&gt;97,5)+IF(L3832&lt;70,-20,0)+IF(Y3832&gt;100,15,0)+IF(Y3832&gt;200,10,0)+IF(AB3832&gt;40,5,0)+IF(AB3832&gt;50,5,0)+IF(AB3832&gt;60,10,0)+IF(AB3832&gt;100,15,0)+IF(AB3832&gt;200,10,0)</f>
        <v>-90</v>
      </c>
      <c r="E3832" s="2">
        <f>W3832+AA3832+IF(AK3832&gt;1,1,0)+IF(AK3832&gt;1.2,2,0)+IF(AK3832&gt;1.3,2,0)+IF(AK3832&lt;1,-2,0)+IF(B3832&gt;200,5,0)+IF(B3832&gt;300,5,0)+IF(B3832&lt;30,-15,0)+IF(B3832&lt;20,-15,0)</f>
        <v>-32</v>
      </c>
      <c r="F3832" s="2">
        <f>IF(AF3832&gt;0,2,0)+IF(AF3832&gt;2,3,0)+IF(AF3832&gt;4,4,0)+IF(AF3832&gt;10,5,0)+IF(O3832="A",3,0)+IF(O3832="B",3,0)+IF(P3832="A+",7,0)+IF(P3832="A",5,0)+IF(P3832="A-",3,0)+IF(P3832="B+",2,0)+IF(AC3832&lt;40,3,0)+IF(AC3832&lt;20,3,0)+IF(AC3832&lt;10,5,0)+IF(C3832&gt;50,5)</f>
        <v>5</v>
      </c>
      <c r="G3832" s="2">
        <f>IF(AG3832&gt;0,3)+IF(AG3832&gt;4,3)+IF(AG3832&gt;7,3)+IF(AG3832&gt;10,3)+IF(AG3832&gt;13,3)+IF(AG3832&gt;15,3)+IF(AG3832&gt;17,3)+IF(AG3832&gt;20,3)+IF(AG3832&gt;25,5)+IF(AH3832&gt;0,3)+IF(AH3832&gt;7,3)+IF(AH3832&gt;10,3)+IF(AH3832&gt;15,3)+IF(AI3832&gt;0,3)+IF(AI3832&gt;7,3)+IF(AI3832&gt;10,3)+IF(AI3832&gt;15,3)</f>
        <v>0</v>
      </c>
      <c r="H3832" s="2">
        <f>SUM(D3832:G3832)</f>
        <v>-117</v>
      </c>
      <c r="I3832" s="2">
        <f>I3831+1</f>
        <v>3831</v>
      </c>
      <c r="J3832" s="3" t="s">
        <v>7081</v>
      </c>
      <c r="K3832" s="2" t="s">
        <v>7082</v>
      </c>
      <c r="L3832" s="7">
        <v>23</v>
      </c>
      <c r="M3832" s="7">
        <v>4</v>
      </c>
      <c r="N3832" s="7">
        <v>32</v>
      </c>
      <c r="O3832" s="7" t="s">
        <v>31</v>
      </c>
      <c r="P3832" s="7" t="s">
        <v>59</v>
      </c>
      <c r="Q3832" s="6" t="s">
        <v>168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-33.299999999999997</v>
      </c>
      <c r="Y3832" s="5">
        <v>-12</v>
      </c>
      <c r="Z3832" s="5">
        <v>4</v>
      </c>
      <c r="AA3832" s="5">
        <v>0</v>
      </c>
      <c r="AB3832" s="5">
        <v>1.5</v>
      </c>
      <c r="AC3832" s="4">
        <v>40</v>
      </c>
      <c r="AD3832" s="4" t="s">
        <v>38</v>
      </c>
      <c r="AE3832" s="4">
        <v>39</v>
      </c>
      <c r="AF3832" s="4">
        <v>2.4</v>
      </c>
      <c r="AG3832" s="4">
        <v>-4.9000000000000004</v>
      </c>
      <c r="AH3832" s="4">
        <v>-20.100000000000001</v>
      </c>
      <c r="AI3832" s="4">
        <v>-13.1</v>
      </c>
      <c r="AJ3832" s="6" t="s">
        <v>67</v>
      </c>
      <c r="AK3832" s="3">
        <v>0.9</v>
      </c>
      <c r="AL3832" s="2">
        <v>0</v>
      </c>
    </row>
    <row r="3833" spans="1:38" x14ac:dyDescent="0.35">
      <c r="A3833" s="2">
        <f>AVERAGE(L3833:N3833)</f>
        <v>17.666666666666668</v>
      </c>
      <c r="B3833" s="2">
        <f>R3833+U3833</f>
        <v>-3</v>
      </c>
      <c r="C3833" s="2">
        <f>Y3833+Z3833+AB3833</f>
        <v>72.900000000000006</v>
      </c>
      <c r="D3833" s="2">
        <f>IF(B3833&gt;100,5)+IF(B3833&gt;150,5)+IF(R3833&gt;0,3)+IF(R3833&gt;15,3)+IF(R3833&gt;25,3)+IF(S3833&gt;0,3)+IF(S3833&gt;15,3)+IF(S3833&gt;25,3)+IF(U3833&gt;20,2,0)+IF(U3833&gt;30,3,0)+IF(U3833&gt;50,5,0)+IF(U3833&gt;60,3,0)+IF(Y3833&gt;100,5,0)+IF(Y3833&gt;0,2)+IF(Y3833&gt;15,2)+IF(Y3833&gt;25,2)+IF(Y3833&gt;30,2)+IF(Y3833&gt;40,2)+IF(Y3833&gt;50,2)+IF(Y3833&gt;100,4)+IF(Y3833&lt;10,-5,0)+IF(Y3833&lt;0,-10)++IF(Y3833&lt;15,-5,0)+IF(R3833&lt;0,-3)+IF(R3833&lt;-5,-3)+IF(S3833&lt;0,-3)+IF(S3833&lt;-5,-3)+IF(T3833&lt;0,-3)+IF(T3833&lt;-5,-3)+IF(W3833=1,5,0)+IF(X3833&gt;20,3,0)+IF(X3833&gt;25,3,0)+IF(X3833&gt;40,3,0)+IF(X3833&gt;50,3,0)+IF(N3833&lt;50,-10)+IF(N3833&lt;30,-10)+IF(N3833&lt;20,-10)+IF(N3833&lt;70,-5)+IF(N3833&lt;80,-5)+IF(N3833&gt;95,5,0)+IF(L3833&lt;50,-10)+IF(L3833&lt;30,-10)+IF(L3833&lt;20,-10)+IF(L3833&lt;70,-5)+IF(L3833&lt;80,-5)+IF(L3833&gt;95,5,0)+IF(A3833&gt;85,3,0)+IF(A3833&gt;90,3,0)+IF(U3833&lt;0,-10)+IF(U3833&lt;-5,-20)+IF(U3833&lt;-10,-10)+IF(V3833&gt;0,5,0)+IF(V3833&gt;15,5,0)+IF(V3833&gt;25,5,0)+IF(V3833&lt;0,-10,0)+IF(V3833&lt;-5,-10,0)+IF(U3833&lt;0,-10,0)+IF(U3833&lt;-5,-10,0)+IF(M3833&gt;90,10)+IF(M3833&gt;97,5)+IF(L3833&lt;70,-20,0)+IF(Y3833&gt;100,15,0)+IF(Y3833&gt;200,10,0)+IF(AB3833&gt;40,5,0)+IF(AB3833&gt;50,5,0)+IF(AB3833&gt;60,10,0)+IF(AB3833&gt;100,15,0)+IF(AB3833&gt;200,10,0)</f>
        <v>-94</v>
      </c>
      <c r="E3833" s="2">
        <f>W3833+AA3833+IF(AK3833&gt;1,1,0)+IF(AK3833&gt;1.2,2,0)+IF(AK3833&gt;1.3,2,0)+IF(AK3833&lt;1,-2,0)+IF(B3833&gt;200,5,0)+IF(B3833&gt;300,5,0)+IF(B3833&lt;30,-15,0)+IF(B3833&lt;20,-15,0)</f>
        <v>-31</v>
      </c>
      <c r="F3833" s="2">
        <f>IF(AF3833&gt;0,2,0)+IF(AF3833&gt;2,3,0)+IF(AF3833&gt;4,4,0)+IF(AF3833&gt;10,5,0)+IF(O3833="A",3,0)+IF(O3833="B",3,0)+IF(P3833="A+",7,0)+IF(P3833="A",5,0)+IF(P3833="A-",3,0)+IF(P3833="B+",2,0)+IF(AC3833&lt;40,3,0)+IF(AC3833&lt;20,3,0)+IF(AC3833&lt;10,5,0)+IF(C3833&gt;50,5)</f>
        <v>8</v>
      </c>
      <c r="G3833" s="2">
        <f>IF(AG3833&gt;0,3)+IF(AG3833&gt;4,3)+IF(AG3833&gt;7,3)+IF(AG3833&gt;10,3)+IF(AG3833&gt;13,3)+IF(AG3833&gt;15,3)+IF(AG3833&gt;17,3)+IF(AG3833&gt;20,3)+IF(AG3833&gt;25,5)+IF(AH3833&gt;0,3)+IF(AH3833&gt;7,3)+IF(AH3833&gt;10,3)+IF(AH3833&gt;15,3)+IF(AI3833&gt;0,3)+IF(AI3833&gt;7,3)+IF(AI3833&gt;10,3)+IF(AI3833&gt;15,3)</f>
        <v>0</v>
      </c>
      <c r="H3833" s="2">
        <f>SUM(D3833:G3833)</f>
        <v>-117</v>
      </c>
      <c r="I3833" s="2">
        <f>I3832+1</f>
        <v>3832</v>
      </c>
      <c r="J3833" s="3" t="s">
        <v>9125</v>
      </c>
      <c r="K3833" s="2" t="s">
        <v>9126</v>
      </c>
      <c r="L3833" s="7">
        <v>24</v>
      </c>
      <c r="M3833" s="7">
        <v>5</v>
      </c>
      <c r="N3833" s="7">
        <v>24</v>
      </c>
      <c r="O3833" s="7" t="s">
        <v>42</v>
      </c>
      <c r="P3833" s="7" t="s">
        <v>31</v>
      </c>
      <c r="Q3833" s="6" t="s">
        <v>288</v>
      </c>
      <c r="R3833" s="3">
        <v>0</v>
      </c>
      <c r="S3833" s="3">
        <v>0</v>
      </c>
      <c r="T3833" s="3">
        <v>0</v>
      </c>
      <c r="U3833" s="3">
        <v>-3</v>
      </c>
      <c r="V3833" s="3">
        <v>0</v>
      </c>
      <c r="W3833" s="3">
        <v>0</v>
      </c>
      <c r="X3833" s="3">
        <v>0</v>
      </c>
      <c r="Y3833" s="5">
        <v>27</v>
      </c>
      <c r="Z3833" s="5">
        <v>22</v>
      </c>
      <c r="AA3833" s="5">
        <v>1</v>
      </c>
      <c r="AB3833" s="5">
        <v>23.9</v>
      </c>
      <c r="AC3833" s="4">
        <v>22</v>
      </c>
      <c r="AD3833" s="4" t="s">
        <v>33</v>
      </c>
      <c r="AE3833" s="4">
        <v>45</v>
      </c>
      <c r="AF3833" s="4">
        <v>-0.7</v>
      </c>
      <c r="AG3833" s="4">
        <v>-50.1</v>
      </c>
      <c r="AH3833" s="4">
        <v>-45.9</v>
      </c>
      <c r="AI3833" s="4">
        <v>-57.9</v>
      </c>
      <c r="AJ3833" s="6" t="s">
        <v>56</v>
      </c>
      <c r="AK3833" s="3">
        <v>0.6</v>
      </c>
      <c r="AL3833" s="2">
        <v>0</v>
      </c>
    </row>
    <row r="3834" spans="1:38" x14ac:dyDescent="0.35">
      <c r="A3834" s="2">
        <f>AVERAGE(L3834:N3834)</f>
        <v>15.666666666666666</v>
      </c>
      <c r="B3834" s="2">
        <f>R3834+U3834</f>
        <v>-3</v>
      </c>
      <c r="C3834" s="2">
        <f>Y3834+Z3834+AB3834</f>
        <v>0</v>
      </c>
      <c r="D3834" s="2">
        <f>IF(B3834&gt;100,5)+IF(B3834&gt;150,5)+IF(R3834&gt;0,3)+IF(R3834&gt;15,3)+IF(R3834&gt;25,3)+IF(S3834&gt;0,3)+IF(S3834&gt;15,3)+IF(S3834&gt;25,3)+IF(U3834&gt;20,2,0)+IF(U3834&gt;30,3,0)+IF(U3834&gt;50,5,0)+IF(U3834&gt;60,3,0)+IF(Y3834&gt;100,5,0)+IF(Y3834&gt;0,2)+IF(Y3834&gt;15,2)+IF(Y3834&gt;25,2)+IF(Y3834&gt;30,2)+IF(Y3834&gt;40,2)+IF(Y3834&gt;50,2)+IF(Y3834&gt;100,4)+IF(Y3834&lt;10,-5,0)+IF(Y3834&lt;0,-10)++IF(Y3834&lt;15,-5,0)+IF(R3834&lt;0,-3)+IF(R3834&lt;-5,-3)+IF(S3834&lt;0,-3)+IF(S3834&lt;-5,-3)+IF(T3834&lt;0,-3)+IF(T3834&lt;-5,-3)+IF(W3834=1,5,0)+IF(X3834&gt;20,3,0)+IF(X3834&gt;25,3,0)+IF(X3834&gt;40,3,0)+IF(X3834&gt;50,3,0)+IF(N3834&lt;50,-10)+IF(N3834&lt;30,-10)+IF(N3834&lt;20,-10)+IF(N3834&lt;70,-5)+IF(N3834&lt;80,-5)+IF(N3834&gt;95,5,0)+IF(L3834&lt;50,-10)+IF(L3834&lt;30,-10)+IF(L3834&lt;20,-10)+IF(L3834&lt;70,-5)+IF(L3834&lt;80,-5)+IF(L3834&gt;95,5,0)+IF(A3834&gt;85,3,0)+IF(A3834&gt;90,3,0)+IF(U3834&lt;0,-10)+IF(U3834&lt;-5,-20)+IF(U3834&lt;-10,-10)+IF(V3834&gt;0,5,0)+IF(V3834&gt;15,5,0)+IF(V3834&gt;25,5,0)+IF(V3834&lt;0,-10,0)+IF(V3834&lt;-5,-10,0)+IF(U3834&lt;0,-10,0)+IF(U3834&lt;-5,-10,0)+IF(M3834&gt;90,10)+IF(M3834&gt;97,5)+IF(L3834&lt;70,-20,0)+IF(Y3834&gt;100,15,0)+IF(Y3834&gt;200,10,0)+IF(AB3834&gt;40,5,0)+IF(AB3834&gt;50,5,0)+IF(AB3834&gt;60,10,0)+IF(AB3834&gt;100,15,0)+IF(AB3834&gt;200,10,0)</f>
        <v>-99</v>
      </c>
      <c r="E3834" s="2">
        <f>W3834+AA3834+IF(AK3834&gt;1,1,0)+IF(AK3834&gt;1.2,2,0)+IF(AK3834&gt;1.3,2,0)+IF(AK3834&lt;1,-2,0)+IF(B3834&gt;200,5,0)+IF(B3834&gt;300,5,0)+IF(B3834&lt;30,-15,0)+IF(B3834&lt;20,-15,0)</f>
        <v>-32</v>
      </c>
      <c r="F3834" s="2">
        <f>IF(AF3834&gt;0,2,0)+IF(AF3834&gt;2,3,0)+IF(AF3834&gt;4,4,0)+IF(AF3834&gt;10,5,0)+IF(O3834="A",3,0)+IF(O3834="B",3,0)+IF(P3834="A+",7,0)+IF(P3834="A",5,0)+IF(P3834="A-",3,0)+IF(P3834="B+",2,0)+IF(AC3834&lt;40,3,0)+IF(AC3834&lt;20,3,0)+IF(AC3834&lt;10,5,0)+IF(C3834&gt;50,5)</f>
        <v>14</v>
      </c>
      <c r="G3834" s="2">
        <f>IF(AG3834&gt;0,3)+IF(AG3834&gt;4,3)+IF(AG3834&gt;7,3)+IF(AG3834&gt;10,3)+IF(AG3834&gt;13,3)+IF(AG3834&gt;15,3)+IF(AG3834&gt;17,3)+IF(AG3834&gt;20,3)+IF(AG3834&gt;25,5)+IF(AH3834&gt;0,3)+IF(AH3834&gt;7,3)+IF(AH3834&gt;10,3)+IF(AH3834&gt;15,3)+IF(AI3834&gt;0,3)+IF(AI3834&gt;7,3)+IF(AI3834&gt;10,3)+IF(AI3834&gt;15,3)</f>
        <v>0</v>
      </c>
      <c r="H3834" s="2">
        <f>SUM(D3834:G3834)</f>
        <v>-117</v>
      </c>
      <c r="I3834" s="2">
        <f>I3833+1</f>
        <v>3833</v>
      </c>
      <c r="J3834" s="3" t="s">
        <v>7945</v>
      </c>
      <c r="K3834" s="2" t="s">
        <v>7946</v>
      </c>
      <c r="L3834" s="7">
        <v>0</v>
      </c>
      <c r="M3834" s="7">
        <v>0</v>
      </c>
      <c r="N3834" s="7">
        <v>47</v>
      </c>
      <c r="O3834" s="7">
        <v>0</v>
      </c>
      <c r="P3834" s="7" t="s">
        <v>75</v>
      </c>
      <c r="Q3834" s="6" t="s">
        <v>223</v>
      </c>
      <c r="R3834" s="3">
        <v>-3</v>
      </c>
      <c r="S3834" s="3">
        <v>-2</v>
      </c>
      <c r="T3834" s="3">
        <v>-3</v>
      </c>
      <c r="U3834" s="3">
        <v>0</v>
      </c>
      <c r="V3834" s="3">
        <v>0</v>
      </c>
      <c r="W3834" s="3">
        <v>0</v>
      </c>
      <c r="X3834" s="3">
        <v>0</v>
      </c>
      <c r="Y3834" s="5">
        <v>0</v>
      </c>
      <c r="Z3834" s="5">
        <v>0</v>
      </c>
      <c r="AA3834" s="5">
        <v>0</v>
      </c>
      <c r="AB3834" s="5">
        <v>0</v>
      </c>
      <c r="AC3834" s="4">
        <v>56</v>
      </c>
      <c r="AD3834" s="4" t="s">
        <v>164</v>
      </c>
      <c r="AE3834" s="4">
        <v>2</v>
      </c>
      <c r="AF3834" s="4">
        <v>12.5</v>
      </c>
      <c r="AG3834" s="4">
        <v>0</v>
      </c>
      <c r="AH3834" s="4">
        <v>0</v>
      </c>
      <c r="AI3834" s="4">
        <v>0</v>
      </c>
      <c r="AJ3834" s="6">
        <v>0</v>
      </c>
      <c r="AK3834" s="3">
        <v>0.7</v>
      </c>
      <c r="AL3834" s="2">
        <v>0</v>
      </c>
    </row>
    <row r="3835" spans="1:38" x14ac:dyDescent="0.35">
      <c r="A3835" s="2">
        <f>AVERAGE(L3835:N3835)</f>
        <v>15.666666666666666</v>
      </c>
      <c r="B3835" s="2">
        <f>R3835+U3835</f>
        <v>-4</v>
      </c>
      <c r="C3835" s="2">
        <f>Y3835+Z3835+AB3835</f>
        <v>0</v>
      </c>
      <c r="D3835" s="2">
        <f>IF(B3835&gt;100,5)+IF(B3835&gt;150,5)+IF(R3835&gt;0,3)+IF(R3835&gt;15,3)+IF(R3835&gt;25,3)+IF(S3835&gt;0,3)+IF(S3835&gt;15,3)+IF(S3835&gt;25,3)+IF(U3835&gt;20,2,0)+IF(U3835&gt;30,3,0)+IF(U3835&gt;50,5,0)+IF(U3835&gt;60,3,0)+IF(Y3835&gt;100,5,0)+IF(Y3835&gt;0,2)+IF(Y3835&gt;15,2)+IF(Y3835&gt;25,2)+IF(Y3835&gt;30,2)+IF(Y3835&gt;40,2)+IF(Y3835&gt;50,2)+IF(Y3835&gt;100,4)+IF(Y3835&lt;10,-5,0)+IF(Y3835&lt;0,-10)++IF(Y3835&lt;15,-5,0)+IF(R3835&lt;0,-3)+IF(R3835&lt;-5,-3)+IF(S3835&lt;0,-3)+IF(S3835&lt;-5,-3)+IF(T3835&lt;0,-3)+IF(T3835&lt;-5,-3)+IF(W3835=1,5,0)+IF(X3835&gt;20,3,0)+IF(X3835&gt;25,3,0)+IF(X3835&gt;40,3,0)+IF(X3835&gt;50,3,0)+IF(N3835&lt;50,-10)+IF(N3835&lt;30,-10)+IF(N3835&lt;20,-10)+IF(N3835&lt;70,-5)+IF(N3835&lt;80,-5)+IF(N3835&gt;95,5,0)+IF(L3835&lt;50,-10)+IF(L3835&lt;30,-10)+IF(L3835&lt;20,-10)+IF(L3835&lt;70,-5)+IF(L3835&lt;80,-5)+IF(L3835&gt;95,5,0)+IF(A3835&gt;85,3,0)+IF(A3835&gt;90,3,0)+IF(U3835&lt;0,-10)+IF(U3835&lt;-5,-20)+IF(U3835&lt;-10,-10)+IF(V3835&gt;0,5,0)+IF(V3835&gt;15,5,0)+IF(V3835&gt;25,5,0)+IF(V3835&lt;0,-10,0)+IF(V3835&lt;-5,-10,0)+IF(U3835&lt;0,-10,0)+IF(U3835&lt;-5,-10,0)+IF(M3835&gt;90,10)+IF(M3835&gt;97,5)+IF(L3835&lt;70,-20,0)+IF(Y3835&gt;100,15,0)+IF(Y3835&gt;200,10,0)+IF(AB3835&gt;40,5,0)+IF(AB3835&gt;50,5,0)+IF(AB3835&gt;60,10,0)+IF(AB3835&gt;100,15,0)+IF(AB3835&gt;200,10,0)</f>
        <v>-99</v>
      </c>
      <c r="E3835" s="2">
        <f>W3835+AA3835+IF(AK3835&gt;1,1,0)+IF(AK3835&gt;1.2,2,0)+IF(AK3835&gt;1.3,2,0)+IF(AK3835&lt;1,-2,0)+IF(B3835&gt;200,5,0)+IF(B3835&gt;300,5,0)+IF(B3835&lt;30,-15,0)+IF(B3835&lt;20,-15,0)</f>
        <v>-32</v>
      </c>
      <c r="F3835" s="2">
        <f>IF(AF3835&gt;0,2,0)+IF(AF3835&gt;2,3,0)+IF(AF3835&gt;4,4,0)+IF(AF3835&gt;10,5,0)+IF(O3835="A",3,0)+IF(O3835="B",3,0)+IF(P3835="A+",7,0)+IF(P3835="A",5,0)+IF(P3835="A-",3,0)+IF(P3835="B+",2,0)+IF(AC3835&lt;40,3,0)+IF(AC3835&lt;20,3,0)+IF(AC3835&lt;10,5,0)+IF(C3835&gt;50,5)</f>
        <v>14</v>
      </c>
      <c r="G3835" s="2">
        <f>IF(AG3835&gt;0,3)+IF(AG3835&gt;4,3)+IF(AG3835&gt;7,3)+IF(AG3835&gt;10,3)+IF(AG3835&gt;13,3)+IF(AG3835&gt;15,3)+IF(AG3835&gt;17,3)+IF(AG3835&gt;20,3)+IF(AG3835&gt;25,5)+IF(AH3835&gt;0,3)+IF(AH3835&gt;7,3)+IF(AH3835&gt;10,3)+IF(AH3835&gt;15,3)+IF(AI3835&gt;0,3)+IF(AI3835&gt;7,3)+IF(AI3835&gt;10,3)+IF(AI3835&gt;15,3)</f>
        <v>0</v>
      </c>
      <c r="H3835" s="2">
        <f>SUM(D3835:G3835)</f>
        <v>-117</v>
      </c>
      <c r="I3835" s="2">
        <f>I3834+1</f>
        <v>3834</v>
      </c>
      <c r="J3835" s="3" t="s">
        <v>8177</v>
      </c>
      <c r="K3835" s="2" t="s">
        <v>8178</v>
      </c>
      <c r="L3835" s="7">
        <v>0</v>
      </c>
      <c r="M3835" s="7">
        <v>0</v>
      </c>
      <c r="N3835" s="7">
        <v>47</v>
      </c>
      <c r="O3835" s="7">
        <v>0</v>
      </c>
      <c r="P3835" s="7" t="s">
        <v>31</v>
      </c>
      <c r="Q3835" s="6" t="s">
        <v>54</v>
      </c>
      <c r="R3835" s="3">
        <v>-4</v>
      </c>
      <c r="S3835" s="3">
        <v>-5</v>
      </c>
      <c r="T3835" s="3">
        <v>-5</v>
      </c>
      <c r="U3835" s="3">
        <v>0</v>
      </c>
      <c r="V3835" s="3">
        <v>0</v>
      </c>
      <c r="W3835" s="3">
        <v>0</v>
      </c>
      <c r="X3835" s="3">
        <v>0</v>
      </c>
      <c r="Y3835" s="5">
        <v>0</v>
      </c>
      <c r="Z3835" s="5">
        <v>0</v>
      </c>
      <c r="AA3835" s="5">
        <v>0</v>
      </c>
      <c r="AB3835" s="5">
        <v>0</v>
      </c>
      <c r="AC3835" s="4">
        <v>56</v>
      </c>
      <c r="AD3835" s="4" t="s">
        <v>164</v>
      </c>
      <c r="AE3835" s="4">
        <v>29</v>
      </c>
      <c r="AF3835" s="4">
        <v>14.3</v>
      </c>
      <c r="AG3835" s="4">
        <v>0</v>
      </c>
      <c r="AH3835" s="4">
        <v>0</v>
      </c>
      <c r="AI3835" s="4">
        <v>0</v>
      </c>
      <c r="AJ3835" s="6" t="s">
        <v>961</v>
      </c>
      <c r="AK3835" s="3">
        <v>0.9</v>
      </c>
      <c r="AL3835" s="2">
        <v>0</v>
      </c>
    </row>
    <row r="3836" spans="1:38" x14ac:dyDescent="0.35">
      <c r="A3836" s="2">
        <f>AVERAGE(L3836:N3836)</f>
        <v>14.666666666666666</v>
      </c>
      <c r="B3836" s="2">
        <f>R3836+U3836</f>
        <v>0</v>
      </c>
      <c r="C3836" s="2">
        <f>Y3836+Z3836+AB3836</f>
        <v>0</v>
      </c>
      <c r="D3836" s="2">
        <f>IF(B3836&gt;100,5)+IF(B3836&gt;150,5)+IF(R3836&gt;0,3)+IF(R3836&gt;15,3)+IF(R3836&gt;25,3)+IF(S3836&gt;0,3)+IF(S3836&gt;15,3)+IF(S3836&gt;25,3)+IF(U3836&gt;20,2,0)+IF(U3836&gt;30,3,0)+IF(U3836&gt;50,5,0)+IF(U3836&gt;60,3,0)+IF(Y3836&gt;100,5,0)+IF(Y3836&gt;0,2)+IF(Y3836&gt;15,2)+IF(Y3836&gt;25,2)+IF(Y3836&gt;30,2)+IF(Y3836&gt;40,2)+IF(Y3836&gt;50,2)+IF(Y3836&gt;100,4)+IF(Y3836&lt;10,-5,0)+IF(Y3836&lt;0,-10)++IF(Y3836&lt;15,-5,0)+IF(R3836&lt;0,-3)+IF(R3836&lt;-5,-3)+IF(S3836&lt;0,-3)+IF(S3836&lt;-5,-3)+IF(T3836&lt;0,-3)+IF(T3836&lt;-5,-3)+IF(W3836=1,5,0)+IF(X3836&gt;20,3,0)+IF(X3836&gt;25,3,0)+IF(X3836&gt;40,3,0)+IF(X3836&gt;50,3,0)+IF(N3836&lt;50,-10)+IF(N3836&lt;30,-10)+IF(N3836&lt;20,-10)+IF(N3836&lt;70,-5)+IF(N3836&lt;80,-5)+IF(N3836&gt;95,5,0)+IF(L3836&lt;50,-10)+IF(L3836&lt;30,-10)+IF(L3836&lt;20,-10)+IF(L3836&lt;70,-5)+IF(L3836&lt;80,-5)+IF(L3836&gt;95,5,0)+IF(A3836&gt;85,3,0)+IF(A3836&gt;90,3,0)+IF(U3836&lt;0,-10)+IF(U3836&lt;-5,-20)+IF(U3836&lt;-10,-10)+IF(V3836&gt;0,5,0)+IF(V3836&gt;15,5,0)+IF(V3836&gt;25,5,0)+IF(V3836&lt;0,-10,0)+IF(V3836&lt;-5,-10,0)+IF(U3836&lt;0,-10,0)+IF(U3836&lt;-5,-10,0)+IF(M3836&gt;90,10)+IF(M3836&gt;97,5)+IF(L3836&lt;70,-20,0)+IF(Y3836&gt;100,15,0)+IF(Y3836&gt;200,10,0)+IF(AB3836&gt;40,5,0)+IF(AB3836&gt;50,5,0)+IF(AB3836&gt;60,10,0)+IF(AB3836&gt;100,15,0)+IF(AB3836&gt;200,10,0)</f>
        <v>-99</v>
      </c>
      <c r="E3836" s="2">
        <f>W3836+AA3836+IF(AK3836&gt;1,1,0)+IF(AK3836&gt;1.2,2,0)+IF(AK3836&gt;1.3,2,0)+IF(AK3836&lt;1,-2,0)+IF(B3836&gt;200,5,0)+IF(B3836&gt;300,5,0)+IF(B3836&lt;30,-15,0)+IF(B3836&lt;20,-15,0)</f>
        <v>-32</v>
      </c>
      <c r="F3836" s="2">
        <f>IF(AF3836&gt;0,2,0)+IF(AF3836&gt;2,3,0)+IF(AF3836&gt;4,4,0)+IF(AF3836&gt;10,5,0)+IF(O3836="A",3,0)+IF(O3836="B",3,0)+IF(P3836="A+",7,0)+IF(P3836="A",5,0)+IF(P3836="A-",3,0)+IF(P3836="B+",2,0)+IF(AC3836&lt;40,3,0)+IF(AC3836&lt;20,3,0)+IF(AC3836&lt;10,5,0)+IF(C3836&gt;50,5)</f>
        <v>14</v>
      </c>
      <c r="G3836" s="2">
        <f>IF(AG3836&gt;0,3)+IF(AG3836&gt;4,3)+IF(AG3836&gt;7,3)+IF(AG3836&gt;10,3)+IF(AG3836&gt;13,3)+IF(AG3836&gt;15,3)+IF(AG3836&gt;17,3)+IF(AG3836&gt;20,3)+IF(AG3836&gt;25,5)+IF(AH3836&gt;0,3)+IF(AH3836&gt;7,3)+IF(AH3836&gt;10,3)+IF(AH3836&gt;15,3)+IF(AI3836&gt;0,3)+IF(AI3836&gt;7,3)+IF(AI3836&gt;10,3)+IF(AI3836&gt;15,3)</f>
        <v>0</v>
      </c>
      <c r="H3836" s="2">
        <f>SUM(D3836:G3836)</f>
        <v>-117</v>
      </c>
      <c r="I3836" s="2">
        <f>I3835+1</f>
        <v>3835</v>
      </c>
      <c r="J3836" s="3" t="s">
        <v>1749</v>
      </c>
      <c r="K3836" s="2" t="s">
        <v>1750</v>
      </c>
      <c r="L3836" s="7">
        <v>0</v>
      </c>
      <c r="M3836" s="7">
        <v>0</v>
      </c>
      <c r="N3836" s="7">
        <v>44</v>
      </c>
      <c r="O3836" s="7">
        <v>0</v>
      </c>
      <c r="P3836" s="7" t="s">
        <v>70</v>
      </c>
      <c r="Q3836" s="6" t="s">
        <v>307</v>
      </c>
      <c r="R3836" s="3">
        <v>0</v>
      </c>
      <c r="S3836" s="3">
        <v>-7</v>
      </c>
      <c r="T3836" s="3">
        <v>-5</v>
      </c>
      <c r="U3836" s="3">
        <v>0</v>
      </c>
      <c r="V3836" s="3">
        <v>0</v>
      </c>
      <c r="W3836" s="3">
        <v>0</v>
      </c>
      <c r="X3836" s="3">
        <v>0</v>
      </c>
      <c r="Y3836" s="5">
        <v>0</v>
      </c>
      <c r="Z3836" s="5">
        <v>0</v>
      </c>
      <c r="AA3836" s="5">
        <v>0</v>
      </c>
      <c r="AB3836" s="5">
        <v>0</v>
      </c>
      <c r="AC3836" s="4">
        <v>56</v>
      </c>
      <c r="AD3836" s="4" t="s">
        <v>164</v>
      </c>
      <c r="AE3836" s="4">
        <v>1</v>
      </c>
      <c r="AF3836" s="4">
        <v>33.299999999999997</v>
      </c>
      <c r="AG3836" s="4">
        <v>0</v>
      </c>
      <c r="AH3836" s="4">
        <v>0</v>
      </c>
      <c r="AI3836" s="4">
        <v>0</v>
      </c>
      <c r="AJ3836" s="6" t="s">
        <v>308</v>
      </c>
      <c r="AK3836" s="3">
        <v>0.8</v>
      </c>
      <c r="AL3836" s="2">
        <v>0</v>
      </c>
    </row>
    <row r="3837" spans="1:38" x14ac:dyDescent="0.35">
      <c r="A3837" s="2">
        <f>AVERAGE(L3837:N3837)</f>
        <v>14.666666666666666</v>
      </c>
      <c r="B3837" s="2">
        <f>R3837+U3837</f>
        <v>-4</v>
      </c>
      <c r="C3837" s="2">
        <f>Y3837+Z3837+AB3837</f>
        <v>0</v>
      </c>
      <c r="D3837" s="2">
        <f>IF(B3837&gt;100,5)+IF(B3837&gt;150,5)+IF(R3837&gt;0,3)+IF(R3837&gt;15,3)+IF(R3837&gt;25,3)+IF(S3837&gt;0,3)+IF(S3837&gt;15,3)+IF(S3837&gt;25,3)+IF(U3837&gt;20,2,0)+IF(U3837&gt;30,3,0)+IF(U3837&gt;50,5,0)+IF(U3837&gt;60,3,0)+IF(Y3837&gt;100,5,0)+IF(Y3837&gt;0,2)+IF(Y3837&gt;15,2)+IF(Y3837&gt;25,2)+IF(Y3837&gt;30,2)+IF(Y3837&gt;40,2)+IF(Y3837&gt;50,2)+IF(Y3837&gt;100,4)+IF(Y3837&lt;10,-5,0)+IF(Y3837&lt;0,-10)++IF(Y3837&lt;15,-5,0)+IF(R3837&lt;0,-3)+IF(R3837&lt;-5,-3)+IF(S3837&lt;0,-3)+IF(S3837&lt;-5,-3)+IF(T3837&lt;0,-3)+IF(T3837&lt;-5,-3)+IF(W3837=1,5,0)+IF(X3837&gt;20,3,0)+IF(X3837&gt;25,3,0)+IF(X3837&gt;40,3,0)+IF(X3837&gt;50,3,0)+IF(N3837&lt;50,-10)+IF(N3837&lt;30,-10)+IF(N3837&lt;20,-10)+IF(N3837&lt;70,-5)+IF(N3837&lt;80,-5)+IF(N3837&gt;95,5,0)+IF(L3837&lt;50,-10)+IF(L3837&lt;30,-10)+IF(L3837&lt;20,-10)+IF(L3837&lt;70,-5)+IF(L3837&lt;80,-5)+IF(L3837&gt;95,5,0)+IF(A3837&gt;85,3,0)+IF(A3837&gt;90,3,0)+IF(U3837&lt;0,-10)+IF(U3837&lt;-5,-20)+IF(U3837&lt;-10,-10)+IF(V3837&gt;0,5,0)+IF(V3837&gt;15,5,0)+IF(V3837&gt;25,5,0)+IF(V3837&lt;0,-10,0)+IF(V3837&lt;-5,-10,0)+IF(U3837&lt;0,-10,0)+IF(U3837&lt;-5,-10,0)+IF(M3837&gt;90,10)+IF(M3837&gt;97,5)+IF(L3837&lt;70,-20,0)+IF(Y3837&gt;100,15,0)+IF(Y3837&gt;200,10,0)+IF(AB3837&gt;40,5,0)+IF(AB3837&gt;50,5,0)+IF(AB3837&gt;60,10,0)+IF(AB3837&gt;100,15,0)+IF(AB3837&gt;200,10,0)</f>
        <v>-99</v>
      </c>
      <c r="E3837" s="2">
        <f>W3837+AA3837+IF(AK3837&gt;1,1,0)+IF(AK3837&gt;1.2,2,0)+IF(AK3837&gt;1.3,2,0)+IF(AK3837&lt;1,-2,0)+IF(B3837&gt;200,5,0)+IF(B3837&gt;300,5,0)+IF(B3837&lt;30,-15,0)+IF(B3837&lt;20,-15,0)</f>
        <v>-32</v>
      </c>
      <c r="F3837" s="2">
        <f>IF(AF3837&gt;0,2,0)+IF(AF3837&gt;2,3,0)+IF(AF3837&gt;4,4,0)+IF(AF3837&gt;10,5,0)+IF(O3837="A",3,0)+IF(O3837="B",3,0)+IF(P3837="A+",7,0)+IF(P3837="A",5,0)+IF(P3837="A-",3,0)+IF(P3837="B+",2,0)+IF(AC3837&lt;40,3,0)+IF(AC3837&lt;20,3,0)+IF(AC3837&lt;10,5,0)+IF(C3837&gt;50,5)</f>
        <v>14</v>
      </c>
      <c r="G3837" s="2">
        <f>IF(AG3837&gt;0,3)+IF(AG3837&gt;4,3)+IF(AG3837&gt;7,3)+IF(AG3837&gt;10,3)+IF(AG3837&gt;13,3)+IF(AG3837&gt;15,3)+IF(AG3837&gt;17,3)+IF(AG3837&gt;20,3)+IF(AG3837&gt;25,5)+IF(AH3837&gt;0,3)+IF(AH3837&gt;7,3)+IF(AH3837&gt;10,3)+IF(AH3837&gt;15,3)+IF(AI3837&gt;0,3)+IF(AI3837&gt;7,3)+IF(AI3837&gt;10,3)+IF(AI3837&gt;15,3)</f>
        <v>0</v>
      </c>
      <c r="H3837" s="2">
        <f>SUM(D3837:G3837)</f>
        <v>-117</v>
      </c>
      <c r="I3837" s="2">
        <f>I3836+1</f>
        <v>3836</v>
      </c>
      <c r="J3837" s="3" t="s">
        <v>3362</v>
      </c>
      <c r="K3837" s="2" t="s">
        <v>3363</v>
      </c>
      <c r="L3837" s="7">
        <v>0</v>
      </c>
      <c r="M3837" s="7">
        <v>0</v>
      </c>
      <c r="N3837" s="7">
        <v>44</v>
      </c>
      <c r="O3837" s="7">
        <v>0</v>
      </c>
      <c r="P3837" s="7" t="s">
        <v>75</v>
      </c>
      <c r="Q3837" s="6" t="s">
        <v>54</v>
      </c>
      <c r="R3837" s="3">
        <v>-4</v>
      </c>
      <c r="S3837" s="3">
        <v>-3</v>
      </c>
      <c r="T3837" s="3">
        <v>-4</v>
      </c>
      <c r="U3837" s="3">
        <v>0</v>
      </c>
      <c r="V3837" s="3">
        <v>0</v>
      </c>
      <c r="W3837" s="3">
        <v>0</v>
      </c>
      <c r="X3837" s="3">
        <v>0</v>
      </c>
      <c r="Y3837" s="5">
        <v>0</v>
      </c>
      <c r="Z3837" s="5">
        <v>0</v>
      </c>
      <c r="AA3837" s="5">
        <v>0</v>
      </c>
      <c r="AB3837" s="5">
        <v>0</v>
      </c>
      <c r="AC3837" s="4">
        <v>56</v>
      </c>
      <c r="AD3837" s="4" t="s">
        <v>164</v>
      </c>
      <c r="AE3837" s="4">
        <v>25</v>
      </c>
      <c r="AF3837" s="4">
        <v>20</v>
      </c>
      <c r="AG3837" s="4">
        <v>0</v>
      </c>
      <c r="AH3837" s="4">
        <v>0</v>
      </c>
      <c r="AI3837" s="4">
        <v>0</v>
      </c>
      <c r="AJ3837" s="6" t="s">
        <v>961</v>
      </c>
      <c r="AK3837" s="3">
        <v>0.5</v>
      </c>
      <c r="AL3837" s="2">
        <v>0</v>
      </c>
    </row>
    <row r="3838" spans="1:38" x14ac:dyDescent="0.35">
      <c r="A3838" s="2">
        <f>AVERAGE(L3838:N3838)</f>
        <v>12.666666666666666</v>
      </c>
      <c r="B3838" s="2">
        <f>R3838+U3838</f>
        <v>1</v>
      </c>
      <c r="C3838" s="2">
        <f>Y3838+Z3838+AB3838</f>
        <v>0</v>
      </c>
      <c r="D3838" s="2">
        <f>IF(B3838&gt;100,5)+IF(B3838&gt;150,5)+IF(R3838&gt;0,3)+IF(R3838&gt;15,3)+IF(R3838&gt;25,3)+IF(S3838&gt;0,3)+IF(S3838&gt;15,3)+IF(S3838&gt;25,3)+IF(U3838&gt;20,2,0)+IF(U3838&gt;30,3,0)+IF(U3838&gt;50,5,0)+IF(U3838&gt;60,3,0)+IF(Y3838&gt;100,5,0)+IF(Y3838&gt;0,2)+IF(Y3838&gt;15,2)+IF(Y3838&gt;25,2)+IF(Y3838&gt;30,2)+IF(Y3838&gt;40,2)+IF(Y3838&gt;50,2)+IF(Y3838&gt;100,4)+IF(Y3838&lt;10,-5,0)+IF(Y3838&lt;0,-10)++IF(Y3838&lt;15,-5,0)+IF(R3838&lt;0,-3)+IF(R3838&lt;-5,-3)+IF(S3838&lt;0,-3)+IF(S3838&lt;-5,-3)+IF(T3838&lt;0,-3)+IF(T3838&lt;-5,-3)+IF(W3838=1,5,0)+IF(X3838&gt;20,3,0)+IF(X3838&gt;25,3,0)+IF(X3838&gt;40,3,0)+IF(X3838&gt;50,3,0)+IF(N3838&lt;50,-10)+IF(N3838&lt;30,-10)+IF(N3838&lt;20,-10)+IF(N3838&lt;70,-5)+IF(N3838&lt;80,-5)+IF(N3838&gt;95,5,0)+IF(L3838&lt;50,-10)+IF(L3838&lt;30,-10)+IF(L3838&lt;20,-10)+IF(L3838&lt;70,-5)+IF(L3838&lt;80,-5)+IF(L3838&gt;95,5,0)+IF(A3838&gt;85,3,0)+IF(A3838&gt;90,3,0)+IF(U3838&lt;0,-10)+IF(U3838&lt;-5,-20)+IF(U3838&lt;-10,-10)+IF(V3838&gt;0,5,0)+IF(V3838&gt;15,5,0)+IF(V3838&gt;25,5,0)+IF(V3838&lt;0,-10,0)+IF(V3838&lt;-5,-10,0)+IF(U3838&lt;0,-10,0)+IF(U3838&lt;-5,-10,0)+IF(M3838&gt;90,10)+IF(M3838&gt;97,5)+IF(L3838&lt;70,-20,0)+IF(Y3838&gt;100,15,0)+IF(Y3838&gt;200,10,0)+IF(AB3838&gt;40,5,0)+IF(AB3838&gt;50,5,0)+IF(AB3838&gt;60,10,0)+IF(AB3838&gt;100,15,0)+IF(AB3838&gt;200,10,0)</f>
        <v>-99</v>
      </c>
      <c r="E3838" s="2">
        <f>W3838+AA3838+IF(AK3838&gt;1,1,0)+IF(AK3838&gt;1.2,2,0)+IF(AK3838&gt;1.3,2,0)+IF(AK3838&lt;1,-2,0)+IF(B3838&gt;200,5,0)+IF(B3838&gt;300,5,0)+IF(B3838&lt;30,-15,0)+IF(B3838&lt;20,-15,0)</f>
        <v>-32</v>
      </c>
      <c r="F3838" s="2">
        <f>IF(AF3838&gt;0,2,0)+IF(AF3838&gt;2,3,0)+IF(AF3838&gt;4,4,0)+IF(AF3838&gt;10,5,0)+IF(O3838="A",3,0)+IF(O3838="B",3,0)+IF(P3838="A+",7,0)+IF(P3838="A",5,0)+IF(P3838="A-",3,0)+IF(P3838="B+",2,0)+IF(AC3838&lt;40,3,0)+IF(AC3838&lt;20,3,0)+IF(AC3838&lt;10,5,0)+IF(C3838&gt;50,5)</f>
        <v>14</v>
      </c>
      <c r="G3838" s="2">
        <f>IF(AG3838&gt;0,3)+IF(AG3838&gt;4,3)+IF(AG3838&gt;7,3)+IF(AG3838&gt;10,3)+IF(AG3838&gt;13,3)+IF(AG3838&gt;15,3)+IF(AG3838&gt;17,3)+IF(AG3838&gt;20,3)+IF(AG3838&gt;25,5)+IF(AH3838&gt;0,3)+IF(AH3838&gt;7,3)+IF(AH3838&gt;10,3)+IF(AH3838&gt;15,3)+IF(AI3838&gt;0,3)+IF(AI3838&gt;7,3)+IF(AI3838&gt;10,3)+IF(AI3838&gt;15,3)</f>
        <v>0</v>
      </c>
      <c r="H3838" s="2">
        <f>SUM(D3838:G3838)</f>
        <v>-117</v>
      </c>
      <c r="I3838" s="2">
        <f>I3837+1</f>
        <v>3837</v>
      </c>
      <c r="J3838" s="3" t="s">
        <v>1452</v>
      </c>
      <c r="K3838" s="2" t="s">
        <v>1453</v>
      </c>
      <c r="L3838" s="7">
        <v>0</v>
      </c>
      <c r="M3838" s="7">
        <v>0</v>
      </c>
      <c r="N3838" s="7">
        <v>38</v>
      </c>
      <c r="O3838" s="7">
        <v>0</v>
      </c>
      <c r="P3838" s="7" t="s">
        <v>167</v>
      </c>
      <c r="Q3838" s="6" t="s">
        <v>307</v>
      </c>
      <c r="R3838" s="3">
        <v>1</v>
      </c>
      <c r="S3838" s="3">
        <v>-9</v>
      </c>
      <c r="T3838" s="3">
        <v>-7</v>
      </c>
      <c r="U3838" s="3">
        <v>0</v>
      </c>
      <c r="V3838" s="3">
        <v>0</v>
      </c>
      <c r="W3838" s="3">
        <v>0</v>
      </c>
      <c r="X3838" s="3">
        <v>0</v>
      </c>
      <c r="Y3838" s="5">
        <v>0</v>
      </c>
      <c r="Z3838" s="5">
        <v>0</v>
      </c>
      <c r="AA3838" s="5">
        <v>0</v>
      </c>
      <c r="AB3838" s="5">
        <v>0</v>
      </c>
      <c r="AC3838" s="4">
        <v>56</v>
      </c>
      <c r="AD3838" s="4" t="s">
        <v>164</v>
      </c>
      <c r="AE3838" s="4">
        <v>2</v>
      </c>
      <c r="AF3838" s="4">
        <v>25</v>
      </c>
      <c r="AG3838" s="4">
        <v>0</v>
      </c>
      <c r="AH3838" s="4">
        <v>0</v>
      </c>
      <c r="AI3838" s="4">
        <v>0</v>
      </c>
      <c r="AJ3838" s="6" t="s">
        <v>308</v>
      </c>
      <c r="AK3838" s="3">
        <v>0.8</v>
      </c>
      <c r="AL3838" s="2">
        <v>0</v>
      </c>
    </row>
    <row r="3839" spans="1:38" x14ac:dyDescent="0.35">
      <c r="A3839" s="2">
        <f>AVERAGE(L3839:N3839)</f>
        <v>12.666666666666666</v>
      </c>
      <c r="B3839" s="2">
        <f>R3839+U3839</f>
        <v>-1</v>
      </c>
      <c r="C3839" s="2">
        <f>Y3839+Z3839+AB3839</f>
        <v>0</v>
      </c>
      <c r="D3839" s="2">
        <f>IF(B3839&gt;100,5)+IF(B3839&gt;150,5)+IF(R3839&gt;0,3)+IF(R3839&gt;15,3)+IF(R3839&gt;25,3)+IF(S3839&gt;0,3)+IF(S3839&gt;15,3)+IF(S3839&gt;25,3)+IF(U3839&gt;20,2,0)+IF(U3839&gt;30,3,0)+IF(U3839&gt;50,5,0)+IF(U3839&gt;60,3,0)+IF(Y3839&gt;100,5,0)+IF(Y3839&gt;0,2)+IF(Y3839&gt;15,2)+IF(Y3839&gt;25,2)+IF(Y3839&gt;30,2)+IF(Y3839&gt;40,2)+IF(Y3839&gt;50,2)+IF(Y3839&gt;100,4)+IF(Y3839&lt;10,-5,0)+IF(Y3839&lt;0,-10)++IF(Y3839&lt;15,-5,0)+IF(R3839&lt;0,-3)+IF(R3839&lt;-5,-3)+IF(S3839&lt;0,-3)+IF(S3839&lt;-5,-3)+IF(T3839&lt;0,-3)+IF(T3839&lt;-5,-3)+IF(W3839=1,5,0)+IF(X3839&gt;20,3,0)+IF(X3839&gt;25,3,0)+IF(X3839&gt;40,3,0)+IF(X3839&gt;50,3,0)+IF(N3839&lt;50,-10)+IF(N3839&lt;30,-10)+IF(N3839&lt;20,-10)+IF(N3839&lt;70,-5)+IF(N3839&lt;80,-5)+IF(N3839&gt;95,5,0)+IF(L3839&lt;50,-10)+IF(L3839&lt;30,-10)+IF(L3839&lt;20,-10)+IF(L3839&lt;70,-5)+IF(L3839&lt;80,-5)+IF(L3839&gt;95,5,0)+IF(A3839&gt;85,3,0)+IF(A3839&gt;90,3,0)+IF(U3839&lt;0,-10)+IF(U3839&lt;-5,-20)+IF(U3839&lt;-10,-10)+IF(V3839&gt;0,5,0)+IF(V3839&gt;15,5,0)+IF(V3839&gt;25,5,0)+IF(V3839&lt;0,-10,0)+IF(V3839&lt;-5,-10,0)+IF(U3839&lt;0,-10,0)+IF(U3839&lt;-5,-10,0)+IF(M3839&gt;90,10)+IF(M3839&gt;97,5)+IF(L3839&lt;70,-20,0)+IF(Y3839&gt;100,15,0)+IF(Y3839&gt;200,10,0)+IF(AB3839&gt;40,5,0)+IF(AB3839&gt;50,5,0)+IF(AB3839&gt;60,10,0)+IF(AB3839&gt;100,15,0)+IF(AB3839&gt;200,10,0)</f>
        <v>-99</v>
      </c>
      <c r="E3839" s="2">
        <f>W3839+AA3839+IF(AK3839&gt;1,1,0)+IF(AK3839&gt;1.2,2,0)+IF(AK3839&gt;1.3,2,0)+IF(AK3839&lt;1,-2,0)+IF(B3839&gt;200,5,0)+IF(B3839&gt;300,5,0)+IF(B3839&lt;30,-15,0)+IF(B3839&lt;20,-15,0)</f>
        <v>-32</v>
      </c>
      <c r="F3839" s="2">
        <f>IF(AF3839&gt;0,2,0)+IF(AF3839&gt;2,3,0)+IF(AF3839&gt;4,4,0)+IF(AF3839&gt;10,5,0)+IF(O3839="A",3,0)+IF(O3839="B",3,0)+IF(P3839="A+",7,0)+IF(P3839="A",5,0)+IF(P3839="A-",3,0)+IF(P3839="B+",2,0)+IF(AC3839&lt;40,3,0)+IF(AC3839&lt;20,3,0)+IF(AC3839&lt;10,5,0)+IF(C3839&gt;50,5)</f>
        <v>14</v>
      </c>
      <c r="G3839" s="2">
        <f>IF(AG3839&gt;0,3)+IF(AG3839&gt;4,3)+IF(AG3839&gt;7,3)+IF(AG3839&gt;10,3)+IF(AG3839&gt;13,3)+IF(AG3839&gt;15,3)+IF(AG3839&gt;17,3)+IF(AG3839&gt;20,3)+IF(AG3839&gt;25,5)+IF(AH3839&gt;0,3)+IF(AH3839&gt;7,3)+IF(AH3839&gt;10,3)+IF(AH3839&gt;15,3)+IF(AI3839&gt;0,3)+IF(AI3839&gt;7,3)+IF(AI3839&gt;10,3)+IF(AI3839&gt;15,3)</f>
        <v>0</v>
      </c>
      <c r="H3839" s="2">
        <f>SUM(D3839:G3839)</f>
        <v>-117</v>
      </c>
      <c r="I3839" s="2">
        <f>I3838+1</f>
        <v>3838</v>
      </c>
      <c r="J3839" s="3" t="s">
        <v>3050</v>
      </c>
      <c r="K3839" s="2" t="s">
        <v>3051</v>
      </c>
      <c r="L3839" s="7">
        <v>0</v>
      </c>
      <c r="M3839" s="7">
        <v>0</v>
      </c>
      <c r="N3839" s="7">
        <v>38</v>
      </c>
      <c r="O3839" s="7">
        <v>0</v>
      </c>
      <c r="P3839" s="7" t="s">
        <v>31</v>
      </c>
      <c r="Q3839" s="6" t="s">
        <v>223</v>
      </c>
      <c r="R3839" s="3">
        <v>-1</v>
      </c>
      <c r="S3839" s="3">
        <v>-3</v>
      </c>
      <c r="T3839" s="3">
        <v>-3</v>
      </c>
      <c r="U3839" s="3">
        <v>0</v>
      </c>
      <c r="V3839" s="3">
        <v>0</v>
      </c>
      <c r="W3839" s="3">
        <v>0</v>
      </c>
      <c r="X3839" s="3">
        <v>0</v>
      </c>
      <c r="Y3839" s="5">
        <v>0</v>
      </c>
      <c r="Z3839" s="5">
        <v>0</v>
      </c>
      <c r="AA3839" s="5">
        <v>0</v>
      </c>
      <c r="AB3839" s="5">
        <v>0</v>
      </c>
      <c r="AC3839" s="4">
        <v>56</v>
      </c>
      <c r="AD3839" s="4" t="s">
        <v>164</v>
      </c>
      <c r="AE3839" s="4">
        <v>1</v>
      </c>
      <c r="AF3839" s="4">
        <v>25</v>
      </c>
      <c r="AG3839" s="4">
        <v>0</v>
      </c>
      <c r="AH3839" s="4">
        <v>0</v>
      </c>
      <c r="AI3839" s="4">
        <v>0</v>
      </c>
      <c r="AJ3839" s="6">
        <v>0</v>
      </c>
      <c r="AK3839" s="3">
        <v>0.7</v>
      </c>
      <c r="AL3839" s="2">
        <v>0</v>
      </c>
    </row>
    <row r="3840" spans="1:38" x14ac:dyDescent="0.35">
      <c r="A3840" s="2">
        <f>AVERAGE(L3840:N3840)</f>
        <v>12</v>
      </c>
      <c r="B3840" s="2">
        <f>R3840+U3840</f>
        <v>8</v>
      </c>
      <c r="C3840" s="2">
        <f>Y3840+Z3840+AB3840</f>
        <v>0</v>
      </c>
      <c r="D3840" s="2">
        <f>IF(B3840&gt;100,5)+IF(B3840&gt;150,5)+IF(R3840&gt;0,3)+IF(R3840&gt;15,3)+IF(R3840&gt;25,3)+IF(S3840&gt;0,3)+IF(S3840&gt;15,3)+IF(S3840&gt;25,3)+IF(U3840&gt;20,2,0)+IF(U3840&gt;30,3,0)+IF(U3840&gt;50,5,0)+IF(U3840&gt;60,3,0)+IF(Y3840&gt;100,5,0)+IF(Y3840&gt;0,2)+IF(Y3840&gt;15,2)+IF(Y3840&gt;25,2)+IF(Y3840&gt;30,2)+IF(Y3840&gt;40,2)+IF(Y3840&gt;50,2)+IF(Y3840&gt;100,4)+IF(Y3840&lt;10,-5,0)+IF(Y3840&lt;0,-10)++IF(Y3840&lt;15,-5,0)+IF(R3840&lt;0,-3)+IF(R3840&lt;-5,-3)+IF(S3840&lt;0,-3)+IF(S3840&lt;-5,-3)+IF(T3840&lt;0,-3)+IF(T3840&lt;-5,-3)+IF(W3840=1,5,0)+IF(X3840&gt;20,3,0)+IF(X3840&gt;25,3,0)+IF(X3840&gt;40,3,0)+IF(X3840&gt;50,3,0)+IF(N3840&lt;50,-10)+IF(N3840&lt;30,-10)+IF(N3840&lt;20,-10)+IF(N3840&lt;70,-5)+IF(N3840&lt;80,-5)+IF(N3840&gt;95,5,0)+IF(L3840&lt;50,-10)+IF(L3840&lt;30,-10)+IF(L3840&lt;20,-10)+IF(L3840&lt;70,-5)+IF(L3840&lt;80,-5)+IF(L3840&gt;95,5,0)+IF(A3840&gt;85,3,0)+IF(A3840&gt;90,3,0)+IF(U3840&lt;0,-10)+IF(U3840&lt;-5,-20)+IF(U3840&lt;-10,-10)+IF(V3840&gt;0,5,0)+IF(V3840&gt;15,5,0)+IF(V3840&gt;25,5,0)+IF(V3840&lt;0,-10,0)+IF(V3840&lt;-5,-10,0)+IF(U3840&lt;0,-10,0)+IF(U3840&lt;-5,-10,0)+IF(M3840&gt;90,10)+IF(M3840&gt;97,5)+IF(L3840&lt;70,-20,0)+IF(Y3840&gt;100,15,0)+IF(Y3840&gt;200,10,0)+IF(AB3840&gt;40,5,0)+IF(AB3840&gt;50,5,0)+IF(AB3840&gt;60,10,0)+IF(AB3840&gt;100,15,0)+IF(AB3840&gt;200,10,0)</f>
        <v>-99</v>
      </c>
      <c r="E3840" s="2">
        <f>W3840+AA3840+IF(AK3840&gt;1,1,0)+IF(AK3840&gt;1.2,2,0)+IF(AK3840&gt;1.3,2,0)+IF(AK3840&lt;1,-2,0)+IF(B3840&gt;200,5,0)+IF(B3840&gt;300,5,0)+IF(B3840&lt;30,-15,0)+IF(B3840&lt;20,-15,0)</f>
        <v>-32</v>
      </c>
      <c r="F3840" s="2">
        <f>IF(AF3840&gt;0,2,0)+IF(AF3840&gt;2,3,0)+IF(AF3840&gt;4,4,0)+IF(AF3840&gt;10,5,0)+IF(O3840="A",3,0)+IF(O3840="B",3,0)+IF(P3840="A+",7,0)+IF(P3840="A",5,0)+IF(P3840="A-",3,0)+IF(P3840="B+",2,0)+IF(AC3840&lt;40,3,0)+IF(AC3840&lt;20,3,0)+IF(AC3840&lt;10,5,0)+IF(C3840&gt;50,5)</f>
        <v>14</v>
      </c>
      <c r="G3840" s="2">
        <f>IF(AG3840&gt;0,3)+IF(AG3840&gt;4,3)+IF(AG3840&gt;7,3)+IF(AG3840&gt;10,3)+IF(AG3840&gt;13,3)+IF(AG3840&gt;15,3)+IF(AG3840&gt;17,3)+IF(AG3840&gt;20,3)+IF(AG3840&gt;25,5)+IF(AH3840&gt;0,3)+IF(AH3840&gt;7,3)+IF(AH3840&gt;10,3)+IF(AH3840&gt;15,3)+IF(AI3840&gt;0,3)+IF(AI3840&gt;7,3)+IF(AI3840&gt;10,3)+IF(AI3840&gt;15,3)</f>
        <v>0</v>
      </c>
      <c r="H3840" s="2">
        <f>SUM(D3840:G3840)</f>
        <v>-117</v>
      </c>
      <c r="I3840" s="2">
        <f>I3839+1</f>
        <v>3839</v>
      </c>
      <c r="J3840" s="3" t="s">
        <v>3671</v>
      </c>
      <c r="K3840" s="2" t="s">
        <v>3672</v>
      </c>
      <c r="L3840" s="7">
        <v>0</v>
      </c>
      <c r="M3840" s="7">
        <v>0</v>
      </c>
      <c r="N3840" s="7">
        <v>36</v>
      </c>
      <c r="O3840" s="7">
        <v>0</v>
      </c>
      <c r="P3840" s="7" t="s">
        <v>42</v>
      </c>
      <c r="Q3840" s="6" t="s">
        <v>307</v>
      </c>
      <c r="R3840" s="3">
        <v>8</v>
      </c>
      <c r="S3840" s="3">
        <v>-10</v>
      </c>
      <c r="T3840" s="3">
        <v>-7</v>
      </c>
      <c r="U3840" s="3">
        <v>0</v>
      </c>
      <c r="V3840" s="3">
        <v>0</v>
      </c>
      <c r="W3840" s="3">
        <v>0</v>
      </c>
      <c r="X3840" s="3">
        <v>0</v>
      </c>
      <c r="Y3840" s="5">
        <v>0</v>
      </c>
      <c r="Z3840" s="5">
        <v>0</v>
      </c>
      <c r="AA3840" s="5">
        <v>0</v>
      </c>
      <c r="AB3840" s="5">
        <v>0</v>
      </c>
      <c r="AC3840" s="4">
        <v>79</v>
      </c>
      <c r="AD3840" s="4" t="s">
        <v>164</v>
      </c>
      <c r="AE3840" s="4">
        <v>1</v>
      </c>
      <c r="AF3840" s="4">
        <v>25</v>
      </c>
      <c r="AG3840" s="4">
        <v>0</v>
      </c>
      <c r="AH3840" s="4">
        <v>0</v>
      </c>
      <c r="AI3840" s="4">
        <v>0</v>
      </c>
      <c r="AJ3840" s="6" t="s">
        <v>308</v>
      </c>
      <c r="AK3840" s="3">
        <v>0.7</v>
      </c>
      <c r="AL3840" s="2">
        <v>0</v>
      </c>
    </row>
    <row r="3841" spans="1:38" x14ac:dyDescent="0.35">
      <c r="A3841" s="2">
        <f>AVERAGE(L3841:N3841)</f>
        <v>10.666666666666666</v>
      </c>
      <c r="B3841" s="2">
        <f>R3841+U3841</f>
        <v>3</v>
      </c>
      <c r="C3841" s="2">
        <f>Y3841+Z3841+AB3841</f>
        <v>0</v>
      </c>
      <c r="D3841" s="2">
        <f>IF(B3841&gt;100,5)+IF(B3841&gt;150,5)+IF(R3841&gt;0,3)+IF(R3841&gt;15,3)+IF(R3841&gt;25,3)+IF(S3841&gt;0,3)+IF(S3841&gt;15,3)+IF(S3841&gt;25,3)+IF(U3841&gt;20,2,0)+IF(U3841&gt;30,3,0)+IF(U3841&gt;50,5,0)+IF(U3841&gt;60,3,0)+IF(Y3841&gt;100,5,0)+IF(Y3841&gt;0,2)+IF(Y3841&gt;15,2)+IF(Y3841&gt;25,2)+IF(Y3841&gt;30,2)+IF(Y3841&gt;40,2)+IF(Y3841&gt;50,2)+IF(Y3841&gt;100,4)+IF(Y3841&lt;10,-5,0)+IF(Y3841&lt;0,-10)++IF(Y3841&lt;15,-5,0)+IF(R3841&lt;0,-3)+IF(R3841&lt;-5,-3)+IF(S3841&lt;0,-3)+IF(S3841&lt;-5,-3)+IF(T3841&lt;0,-3)+IF(T3841&lt;-5,-3)+IF(W3841=1,5,0)+IF(X3841&gt;20,3,0)+IF(X3841&gt;25,3,0)+IF(X3841&gt;40,3,0)+IF(X3841&gt;50,3,0)+IF(N3841&lt;50,-10)+IF(N3841&lt;30,-10)+IF(N3841&lt;20,-10)+IF(N3841&lt;70,-5)+IF(N3841&lt;80,-5)+IF(N3841&gt;95,5,0)+IF(L3841&lt;50,-10)+IF(L3841&lt;30,-10)+IF(L3841&lt;20,-10)+IF(L3841&lt;70,-5)+IF(L3841&lt;80,-5)+IF(L3841&gt;95,5,0)+IF(A3841&gt;85,3,0)+IF(A3841&gt;90,3,0)+IF(U3841&lt;0,-10)+IF(U3841&lt;-5,-20)+IF(U3841&lt;-10,-10)+IF(V3841&gt;0,5,0)+IF(V3841&gt;15,5,0)+IF(V3841&gt;25,5,0)+IF(V3841&lt;0,-10,0)+IF(V3841&lt;-5,-10,0)+IF(U3841&lt;0,-10,0)+IF(U3841&lt;-5,-10,0)+IF(M3841&gt;90,10)+IF(M3841&gt;97,5)+IF(L3841&lt;70,-20,0)+IF(Y3841&gt;100,15,0)+IF(Y3841&gt;200,10,0)+IF(AB3841&gt;40,5,0)+IF(AB3841&gt;50,5,0)+IF(AB3841&gt;60,10,0)+IF(AB3841&gt;100,15,0)+IF(AB3841&gt;200,10,0)</f>
        <v>-99</v>
      </c>
      <c r="E3841" s="2">
        <f>W3841+AA3841+IF(AK3841&gt;1,1,0)+IF(AK3841&gt;1.2,2,0)+IF(AK3841&gt;1.3,2,0)+IF(AK3841&lt;1,-2,0)+IF(B3841&gt;200,5,0)+IF(B3841&gt;300,5,0)+IF(B3841&lt;30,-15,0)+IF(B3841&lt;20,-15,0)</f>
        <v>-32</v>
      </c>
      <c r="F3841" s="2">
        <f>IF(AF3841&gt;0,2,0)+IF(AF3841&gt;2,3,0)+IF(AF3841&gt;4,4,0)+IF(AF3841&gt;10,5,0)+IF(O3841="A",3,0)+IF(O3841="B",3,0)+IF(P3841="A+",7,0)+IF(P3841="A",5,0)+IF(P3841="A-",3,0)+IF(P3841="B+",2,0)+IF(AC3841&lt;40,3,0)+IF(AC3841&lt;20,3,0)+IF(AC3841&lt;10,5,0)+IF(C3841&gt;50,5)</f>
        <v>14</v>
      </c>
      <c r="G3841" s="2">
        <f>IF(AG3841&gt;0,3)+IF(AG3841&gt;4,3)+IF(AG3841&gt;7,3)+IF(AG3841&gt;10,3)+IF(AG3841&gt;13,3)+IF(AG3841&gt;15,3)+IF(AG3841&gt;17,3)+IF(AG3841&gt;20,3)+IF(AG3841&gt;25,5)+IF(AH3841&gt;0,3)+IF(AH3841&gt;7,3)+IF(AH3841&gt;10,3)+IF(AH3841&gt;15,3)+IF(AI3841&gt;0,3)+IF(AI3841&gt;7,3)+IF(AI3841&gt;10,3)+IF(AI3841&gt;15,3)</f>
        <v>0</v>
      </c>
      <c r="H3841" s="2">
        <f>SUM(D3841:G3841)</f>
        <v>-117</v>
      </c>
      <c r="I3841" s="2">
        <f>I3840+1</f>
        <v>3840</v>
      </c>
      <c r="J3841" s="3" t="s">
        <v>2353</v>
      </c>
      <c r="K3841" s="2" t="s">
        <v>2354</v>
      </c>
      <c r="L3841" s="7">
        <v>0</v>
      </c>
      <c r="M3841" s="7">
        <v>0</v>
      </c>
      <c r="N3841" s="7">
        <v>32</v>
      </c>
      <c r="O3841" s="7">
        <v>0</v>
      </c>
      <c r="P3841" s="7" t="s">
        <v>31</v>
      </c>
      <c r="Q3841" s="6" t="s">
        <v>307</v>
      </c>
      <c r="R3841" s="3">
        <v>3</v>
      </c>
      <c r="S3841" s="3">
        <v>-17</v>
      </c>
      <c r="T3841" s="3">
        <v>-11</v>
      </c>
      <c r="U3841" s="3">
        <v>0</v>
      </c>
      <c r="V3841" s="3">
        <v>0</v>
      </c>
      <c r="W3841" s="3">
        <v>0</v>
      </c>
      <c r="X3841" s="3">
        <v>0</v>
      </c>
      <c r="Y3841" s="5">
        <v>0</v>
      </c>
      <c r="Z3841" s="5">
        <v>0</v>
      </c>
      <c r="AA3841" s="5">
        <v>0</v>
      </c>
      <c r="AB3841" s="5">
        <v>0</v>
      </c>
      <c r="AC3841" s="4">
        <v>135</v>
      </c>
      <c r="AD3841" s="4" t="s">
        <v>164</v>
      </c>
      <c r="AE3841" s="4">
        <v>0</v>
      </c>
      <c r="AF3841" s="4">
        <v>22.2</v>
      </c>
      <c r="AG3841" s="4">
        <v>0</v>
      </c>
      <c r="AH3841" s="4">
        <v>0</v>
      </c>
      <c r="AI3841" s="4">
        <v>0</v>
      </c>
      <c r="AJ3841" s="6" t="s">
        <v>308</v>
      </c>
      <c r="AK3841" s="3">
        <v>0.5</v>
      </c>
      <c r="AL3841" s="2">
        <v>0</v>
      </c>
    </row>
    <row r="3842" spans="1:38" x14ac:dyDescent="0.35">
      <c r="A3842" s="2">
        <f>AVERAGE(L3842:N3842)</f>
        <v>10.666666666666666</v>
      </c>
      <c r="B3842" s="2">
        <f>R3842+U3842</f>
        <v>-4</v>
      </c>
      <c r="C3842" s="2">
        <f>Y3842+Z3842+AB3842</f>
        <v>0</v>
      </c>
      <c r="D3842" s="2">
        <f>IF(B3842&gt;100,5)+IF(B3842&gt;150,5)+IF(R3842&gt;0,3)+IF(R3842&gt;15,3)+IF(R3842&gt;25,3)+IF(S3842&gt;0,3)+IF(S3842&gt;15,3)+IF(S3842&gt;25,3)+IF(U3842&gt;20,2,0)+IF(U3842&gt;30,3,0)+IF(U3842&gt;50,5,0)+IF(U3842&gt;60,3,0)+IF(Y3842&gt;100,5,0)+IF(Y3842&gt;0,2)+IF(Y3842&gt;15,2)+IF(Y3842&gt;25,2)+IF(Y3842&gt;30,2)+IF(Y3842&gt;40,2)+IF(Y3842&gt;50,2)+IF(Y3842&gt;100,4)+IF(Y3842&lt;10,-5,0)+IF(Y3842&lt;0,-10)++IF(Y3842&lt;15,-5,0)+IF(R3842&lt;0,-3)+IF(R3842&lt;-5,-3)+IF(S3842&lt;0,-3)+IF(S3842&lt;-5,-3)+IF(T3842&lt;0,-3)+IF(T3842&lt;-5,-3)+IF(W3842=1,5,0)+IF(X3842&gt;20,3,0)+IF(X3842&gt;25,3,0)+IF(X3842&gt;40,3,0)+IF(X3842&gt;50,3,0)+IF(N3842&lt;50,-10)+IF(N3842&lt;30,-10)+IF(N3842&lt;20,-10)+IF(N3842&lt;70,-5)+IF(N3842&lt;80,-5)+IF(N3842&gt;95,5,0)+IF(L3842&lt;50,-10)+IF(L3842&lt;30,-10)+IF(L3842&lt;20,-10)+IF(L3842&lt;70,-5)+IF(L3842&lt;80,-5)+IF(L3842&gt;95,5,0)+IF(A3842&gt;85,3,0)+IF(A3842&gt;90,3,0)+IF(U3842&lt;0,-10)+IF(U3842&lt;-5,-20)+IF(U3842&lt;-10,-10)+IF(V3842&gt;0,5,0)+IF(V3842&gt;15,5,0)+IF(V3842&gt;25,5,0)+IF(V3842&lt;0,-10,0)+IF(V3842&lt;-5,-10,0)+IF(U3842&lt;0,-10,0)+IF(U3842&lt;-5,-10,0)+IF(M3842&gt;90,10)+IF(M3842&gt;97,5)+IF(L3842&lt;70,-20,0)+IF(Y3842&gt;100,15,0)+IF(Y3842&gt;200,10,0)+IF(AB3842&gt;40,5,0)+IF(AB3842&gt;50,5,0)+IF(AB3842&gt;60,10,0)+IF(AB3842&gt;100,15,0)+IF(AB3842&gt;200,10,0)</f>
        <v>-99</v>
      </c>
      <c r="E3842" s="2">
        <f>W3842+AA3842+IF(AK3842&gt;1,1,0)+IF(AK3842&gt;1.2,2,0)+IF(AK3842&gt;1.3,2,0)+IF(AK3842&lt;1,-2,0)+IF(B3842&gt;200,5,0)+IF(B3842&gt;300,5,0)+IF(B3842&lt;30,-15,0)+IF(B3842&lt;20,-15,0)</f>
        <v>-32</v>
      </c>
      <c r="F3842" s="2">
        <f>IF(AF3842&gt;0,2,0)+IF(AF3842&gt;2,3,0)+IF(AF3842&gt;4,4,0)+IF(AF3842&gt;10,5,0)+IF(O3842="A",3,0)+IF(O3842="B",3,0)+IF(P3842="A+",7,0)+IF(P3842="A",5,0)+IF(P3842="A-",3,0)+IF(P3842="B+",2,0)+IF(AC3842&lt;40,3,0)+IF(AC3842&lt;20,3,0)+IF(AC3842&lt;10,5,0)+IF(C3842&gt;50,5)</f>
        <v>14</v>
      </c>
      <c r="G3842" s="2">
        <f>IF(AG3842&gt;0,3)+IF(AG3842&gt;4,3)+IF(AG3842&gt;7,3)+IF(AG3842&gt;10,3)+IF(AG3842&gt;13,3)+IF(AG3842&gt;15,3)+IF(AG3842&gt;17,3)+IF(AG3842&gt;20,3)+IF(AG3842&gt;25,5)+IF(AH3842&gt;0,3)+IF(AH3842&gt;7,3)+IF(AH3842&gt;10,3)+IF(AH3842&gt;15,3)+IF(AI3842&gt;0,3)+IF(AI3842&gt;7,3)+IF(AI3842&gt;10,3)+IF(AI3842&gt;15,3)</f>
        <v>0</v>
      </c>
      <c r="H3842" s="2">
        <f>SUM(D3842:G3842)</f>
        <v>-117</v>
      </c>
      <c r="I3842" s="2">
        <f>I3841+1</f>
        <v>3841</v>
      </c>
      <c r="J3842" s="3" t="s">
        <v>1512</v>
      </c>
      <c r="K3842" s="2" t="s">
        <v>1513</v>
      </c>
      <c r="L3842" s="7">
        <v>0</v>
      </c>
      <c r="M3842" s="7">
        <v>0</v>
      </c>
      <c r="N3842" s="7">
        <v>32</v>
      </c>
      <c r="O3842" s="7">
        <v>0</v>
      </c>
      <c r="P3842" s="7" t="s">
        <v>75</v>
      </c>
      <c r="Q3842" s="6" t="s">
        <v>279</v>
      </c>
      <c r="R3842" s="3">
        <v>-4</v>
      </c>
      <c r="S3842" s="3">
        <v>-5</v>
      </c>
      <c r="T3842" s="3">
        <v>-1</v>
      </c>
      <c r="U3842" s="3">
        <v>0</v>
      </c>
      <c r="V3842" s="3">
        <v>0</v>
      </c>
      <c r="W3842" s="3">
        <v>0</v>
      </c>
      <c r="X3842" s="3">
        <v>0</v>
      </c>
      <c r="Y3842" s="5">
        <v>0</v>
      </c>
      <c r="Z3842" s="5">
        <v>0</v>
      </c>
      <c r="AA3842" s="5">
        <v>0</v>
      </c>
      <c r="AB3842" s="5">
        <v>0</v>
      </c>
      <c r="AC3842" s="4">
        <v>56</v>
      </c>
      <c r="AD3842" s="4" t="s">
        <v>164</v>
      </c>
      <c r="AE3842" s="4">
        <v>5</v>
      </c>
      <c r="AF3842" s="4">
        <v>33.299999999999997</v>
      </c>
      <c r="AG3842" s="4">
        <v>0</v>
      </c>
      <c r="AH3842" s="4">
        <v>0</v>
      </c>
      <c r="AI3842" s="4">
        <v>0</v>
      </c>
      <c r="AJ3842" s="6" t="s">
        <v>85</v>
      </c>
      <c r="AK3842" s="3">
        <v>0.9</v>
      </c>
      <c r="AL3842" s="2">
        <v>0</v>
      </c>
    </row>
    <row r="3843" spans="1:38" x14ac:dyDescent="0.35">
      <c r="A3843" s="2">
        <f>AVERAGE(L3843:N3843)</f>
        <v>10.666666666666666</v>
      </c>
      <c r="B3843" s="2">
        <f>R3843+U3843</f>
        <v>-5</v>
      </c>
      <c r="C3843" s="2">
        <f>Y3843+Z3843+AB3843</f>
        <v>0</v>
      </c>
      <c r="D3843" s="2">
        <f>IF(B3843&gt;100,5)+IF(B3843&gt;150,5)+IF(R3843&gt;0,3)+IF(R3843&gt;15,3)+IF(R3843&gt;25,3)+IF(S3843&gt;0,3)+IF(S3843&gt;15,3)+IF(S3843&gt;25,3)+IF(U3843&gt;20,2,0)+IF(U3843&gt;30,3,0)+IF(U3843&gt;50,5,0)+IF(U3843&gt;60,3,0)+IF(Y3843&gt;100,5,0)+IF(Y3843&gt;0,2)+IF(Y3843&gt;15,2)+IF(Y3843&gt;25,2)+IF(Y3843&gt;30,2)+IF(Y3843&gt;40,2)+IF(Y3843&gt;50,2)+IF(Y3843&gt;100,4)+IF(Y3843&lt;10,-5,0)+IF(Y3843&lt;0,-10)++IF(Y3843&lt;15,-5,0)+IF(R3843&lt;0,-3)+IF(R3843&lt;-5,-3)+IF(S3843&lt;0,-3)+IF(S3843&lt;-5,-3)+IF(T3843&lt;0,-3)+IF(T3843&lt;-5,-3)+IF(W3843=1,5,0)+IF(X3843&gt;20,3,0)+IF(X3843&gt;25,3,0)+IF(X3843&gt;40,3,0)+IF(X3843&gt;50,3,0)+IF(N3843&lt;50,-10)+IF(N3843&lt;30,-10)+IF(N3843&lt;20,-10)+IF(N3843&lt;70,-5)+IF(N3843&lt;80,-5)+IF(N3843&gt;95,5,0)+IF(L3843&lt;50,-10)+IF(L3843&lt;30,-10)+IF(L3843&lt;20,-10)+IF(L3843&lt;70,-5)+IF(L3843&lt;80,-5)+IF(L3843&gt;95,5,0)+IF(A3843&gt;85,3,0)+IF(A3843&gt;90,3,0)+IF(U3843&lt;0,-10)+IF(U3843&lt;-5,-20)+IF(U3843&lt;-10,-10)+IF(V3843&gt;0,5,0)+IF(V3843&gt;15,5,0)+IF(V3843&gt;25,5,0)+IF(V3843&lt;0,-10,0)+IF(V3843&lt;-5,-10,0)+IF(U3843&lt;0,-10,0)+IF(U3843&lt;-5,-10,0)+IF(M3843&gt;90,10)+IF(M3843&gt;97,5)+IF(L3843&lt;70,-20,0)+IF(Y3843&gt;100,15,0)+IF(Y3843&gt;200,10,0)+IF(AB3843&gt;40,5,0)+IF(AB3843&gt;50,5,0)+IF(AB3843&gt;60,10,0)+IF(AB3843&gt;100,15,0)+IF(AB3843&gt;200,10,0)</f>
        <v>-99</v>
      </c>
      <c r="E3843" s="2">
        <f>W3843+AA3843+IF(AK3843&gt;1,1,0)+IF(AK3843&gt;1.2,2,0)+IF(AK3843&gt;1.3,2,0)+IF(AK3843&lt;1,-2,0)+IF(B3843&gt;200,5,0)+IF(B3843&gt;300,5,0)+IF(B3843&lt;30,-15,0)+IF(B3843&lt;20,-15,0)</f>
        <v>-32</v>
      </c>
      <c r="F3843" s="2">
        <f>IF(AF3843&gt;0,2,0)+IF(AF3843&gt;2,3,0)+IF(AF3843&gt;4,4,0)+IF(AF3843&gt;10,5,0)+IF(O3843="A",3,0)+IF(O3843="B",3,0)+IF(P3843="A+",7,0)+IF(P3843="A",5,0)+IF(P3843="A-",3,0)+IF(P3843="B+",2,0)+IF(AC3843&lt;40,3,0)+IF(AC3843&lt;20,3,0)+IF(AC3843&lt;10,5,0)+IF(C3843&gt;50,5)</f>
        <v>14</v>
      </c>
      <c r="G3843" s="2">
        <f>IF(AG3843&gt;0,3)+IF(AG3843&gt;4,3)+IF(AG3843&gt;7,3)+IF(AG3843&gt;10,3)+IF(AG3843&gt;13,3)+IF(AG3843&gt;15,3)+IF(AG3843&gt;17,3)+IF(AG3843&gt;20,3)+IF(AG3843&gt;25,5)+IF(AH3843&gt;0,3)+IF(AH3843&gt;7,3)+IF(AH3843&gt;10,3)+IF(AH3843&gt;15,3)+IF(AI3843&gt;0,3)+IF(AI3843&gt;7,3)+IF(AI3843&gt;10,3)+IF(AI3843&gt;15,3)</f>
        <v>0</v>
      </c>
      <c r="H3843" s="2">
        <f>SUM(D3843:G3843)</f>
        <v>-117</v>
      </c>
      <c r="I3843" s="2">
        <f>I3842+1</f>
        <v>3842</v>
      </c>
      <c r="J3843" s="3" t="s">
        <v>5570</v>
      </c>
      <c r="K3843" s="2" t="s">
        <v>5571</v>
      </c>
      <c r="L3843" s="7">
        <v>0</v>
      </c>
      <c r="M3843" s="7">
        <v>0</v>
      </c>
      <c r="N3843" s="7">
        <v>32</v>
      </c>
      <c r="O3843" s="7">
        <v>0</v>
      </c>
      <c r="P3843" s="7" t="s">
        <v>59</v>
      </c>
      <c r="Q3843" s="6" t="s">
        <v>223</v>
      </c>
      <c r="R3843" s="3">
        <v>-5</v>
      </c>
      <c r="S3843" s="3">
        <v>-5</v>
      </c>
      <c r="T3843" s="3">
        <v>-3</v>
      </c>
      <c r="U3843" s="3">
        <v>0</v>
      </c>
      <c r="V3843" s="3">
        <v>0</v>
      </c>
      <c r="W3843" s="3">
        <v>0</v>
      </c>
      <c r="X3843" s="3">
        <v>0</v>
      </c>
      <c r="Y3843" s="5">
        <v>0</v>
      </c>
      <c r="Z3843" s="5">
        <v>0</v>
      </c>
      <c r="AA3843" s="5">
        <v>0</v>
      </c>
      <c r="AB3843" s="5">
        <v>0</v>
      </c>
      <c r="AC3843" s="4">
        <v>56</v>
      </c>
      <c r="AD3843" s="4" t="s">
        <v>164</v>
      </c>
      <c r="AE3843" s="4">
        <v>10</v>
      </c>
      <c r="AF3843" s="4">
        <v>22.7</v>
      </c>
      <c r="AG3843" s="4">
        <v>0</v>
      </c>
      <c r="AH3843" s="4">
        <v>0</v>
      </c>
      <c r="AI3843" s="4">
        <v>0</v>
      </c>
      <c r="AJ3843" s="6">
        <v>0</v>
      </c>
      <c r="AK3843" s="3">
        <v>0.7</v>
      </c>
      <c r="AL3843" s="2">
        <v>0</v>
      </c>
    </row>
    <row r="3844" spans="1:38" x14ac:dyDescent="0.35">
      <c r="A3844" s="2">
        <f>AVERAGE(L3844:N3844)</f>
        <v>10.333333333333334</v>
      </c>
      <c r="B3844" s="2">
        <f>R3844+U3844</f>
        <v>0</v>
      </c>
      <c r="C3844" s="2">
        <f>Y3844+Z3844+AB3844</f>
        <v>0</v>
      </c>
      <c r="D3844" s="2">
        <f>IF(B3844&gt;100,5)+IF(B3844&gt;150,5)+IF(R3844&gt;0,3)+IF(R3844&gt;15,3)+IF(R3844&gt;25,3)+IF(S3844&gt;0,3)+IF(S3844&gt;15,3)+IF(S3844&gt;25,3)+IF(U3844&gt;20,2,0)+IF(U3844&gt;30,3,0)+IF(U3844&gt;50,5,0)+IF(U3844&gt;60,3,0)+IF(Y3844&gt;100,5,0)+IF(Y3844&gt;0,2)+IF(Y3844&gt;15,2)+IF(Y3844&gt;25,2)+IF(Y3844&gt;30,2)+IF(Y3844&gt;40,2)+IF(Y3844&gt;50,2)+IF(Y3844&gt;100,4)+IF(Y3844&lt;10,-5,0)+IF(Y3844&lt;0,-10)++IF(Y3844&lt;15,-5,0)+IF(R3844&lt;0,-3)+IF(R3844&lt;-5,-3)+IF(S3844&lt;0,-3)+IF(S3844&lt;-5,-3)+IF(T3844&lt;0,-3)+IF(T3844&lt;-5,-3)+IF(W3844=1,5,0)+IF(X3844&gt;20,3,0)+IF(X3844&gt;25,3,0)+IF(X3844&gt;40,3,0)+IF(X3844&gt;50,3,0)+IF(N3844&lt;50,-10)+IF(N3844&lt;30,-10)+IF(N3844&lt;20,-10)+IF(N3844&lt;70,-5)+IF(N3844&lt;80,-5)+IF(N3844&gt;95,5,0)+IF(L3844&lt;50,-10)+IF(L3844&lt;30,-10)+IF(L3844&lt;20,-10)+IF(L3844&lt;70,-5)+IF(L3844&lt;80,-5)+IF(L3844&gt;95,5,0)+IF(A3844&gt;85,3,0)+IF(A3844&gt;90,3,0)+IF(U3844&lt;0,-10)+IF(U3844&lt;-5,-20)+IF(U3844&lt;-10,-10)+IF(V3844&gt;0,5,0)+IF(V3844&gt;15,5,0)+IF(V3844&gt;25,5,0)+IF(V3844&lt;0,-10,0)+IF(V3844&lt;-5,-10,0)+IF(U3844&lt;0,-10,0)+IF(U3844&lt;-5,-10,0)+IF(M3844&gt;90,10)+IF(M3844&gt;97,5)+IF(L3844&lt;70,-20,0)+IF(Y3844&gt;100,15,0)+IF(Y3844&gt;200,10,0)+IF(AB3844&gt;40,5,0)+IF(AB3844&gt;50,5,0)+IF(AB3844&gt;60,10,0)+IF(AB3844&gt;100,15,0)+IF(AB3844&gt;200,10,0)</f>
        <v>-99</v>
      </c>
      <c r="E3844" s="2">
        <f>W3844+AA3844+IF(AK3844&gt;1,1,0)+IF(AK3844&gt;1.2,2,0)+IF(AK3844&gt;1.3,2,0)+IF(AK3844&lt;1,-2,0)+IF(B3844&gt;200,5,0)+IF(B3844&gt;300,5,0)+IF(B3844&lt;30,-15,0)+IF(B3844&lt;20,-15,0)</f>
        <v>-32</v>
      </c>
      <c r="F3844" s="2">
        <f>IF(AF3844&gt;0,2,0)+IF(AF3844&gt;2,3,0)+IF(AF3844&gt;4,4,0)+IF(AF3844&gt;10,5,0)+IF(O3844="A",3,0)+IF(O3844="B",3,0)+IF(P3844="A+",7,0)+IF(P3844="A",5,0)+IF(P3844="A-",3,0)+IF(P3844="B+",2,0)+IF(AC3844&lt;40,3,0)+IF(AC3844&lt;20,3,0)+IF(AC3844&lt;10,5,0)+IF(C3844&gt;50,5)</f>
        <v>14</v>
      </c>
      <c r="G3844" s="2">
        <f>IF(AG3844&gt;0,3)+IF(AG3844&gt;4,3)+IF(AG3844&gt;7,3)+IF(AG3844&gt;10,3)+IF(AG3844&gt;13,3)+IF(AG3844&gt;15,3)+IF(AG3844&gt;17,3)+IF(AG3844&gt;20,3)+IF(AG3844&gt;25,5)+IF(AH3844&gt;0,3)+IF(AH3844&gt;7,3)+IF(AH3844&gt;10,3)+IF(AH3844&gt;15,3)+IF(AI3844&gt;0,3)+IF(AI3844&gt;7,3)+IF(AI3844&gt;10,3)+IF(AI3844&gt;15,3)</f>
        <v>0</v>
      </c>
      <c r="H3844" s="2">
        <f>SUM(D3844:G3844)</f>
        <v>-117</v>
      </c>
      <c r="I3844" s="2">
        <f>I3843+1</f>
        <v>3843</v>
      </c>
      <c r="J3844" s="3" t="s">
        <v>7863</v>
      </c>
      <c r="K3844" s="2" t="s">
        <v>7864</v>
      </c>
      <c r="L3844" s="7">
        <v>0</v>
      </c>
      <c r="M3844" s="7">
        <v>0</v>
      </c>
      <c r="N3844" s="7">
        <v>31</v>
      </c>
      <c r="O3844" s="7">
        <v>0</v>
      </c>
      <c r="P3844" s="7" t="s">
        <v>31</v>
      </c>
      <c r="Q3844" s="6" t="s">
        <v>307</v>
      </c>
      <c r="R3844" s="3">
        <v>0</v>
      </c>
      <c r="S3844" s="3">
        <v>-6</v>
      </c>
      <c r="T3844" s="3">
        <v>-2</v>
      </c>
      <c r="U3844" s="3">
        <v>0</v>
      </c>
      <c r="V3844" s="3">
        <v>0</v>
      </c>
      <c r="W3844" s="3">
        <v>0</v>
      </c>
      <c r="X3844" s="3">
        <v>0</v>
      </c>
      <c r="Y3844" s="5">
        <v>0</v>
      </c>
      <c r="Z3844" s="5">
        <v>0</v>
      </c>
      <c r="AA3844" s="5">
        <v>0</v>
      </c>
      <c r="AB3844" s="5">
        <v>0</v>
      </c>
      <c r="AC3844" s="4">
        <v>79</v>
      </c>
      <c r="AD3844" s="4" t="s">
        <v>164</v>
      </c>
      <c r="AE3844" s="4">
        <v>0</v>
      </c>
      <c r="AF3844" s="4">
        <v>50</v>
      </c>
      <c r="AG3844" s="4">
        <v>0</v>
      </c>
      <c r="AH3844" s="4">
        <v>0</v>
      </c>
      <c r="AI3844" s="4">
        <v>0</v>
      </c>
      <c r="AJ3844" s="6" t="s">
        <v>308</v>
      </c>
      <c r="AK3844" s="3">
        <v>0.5</v>
      </c>
      <c r="AL3844" s="2">
        <v>0</v>
      </c>
    </row>
    <row r="3845" spans="1:38" x14ac:dyDescent="0.35">
      <c r="A3845" s="2">
        <f>AVERAGE(L3845:N3845)</f>
        <v>10.333333333333334</v>
      </c>
      <c r="B3845" s="2">
        <f>R3845+U3845</f>
        <v>-1</v>
      </c>
      <c r="C3845" s="2">
        <f>Y3845+Z3845+AB3845</f>
        <v>0</v>
      </c>
      <c r="D3845" s="2">
        <f>IF(B3845&gt;100,5)+IF(B3845&gt;150,5)+IF(R3845&gt;0,3)+IF(R3845&gt;15,3)+IF(R3845&gt;25,3)+IF(S3845&gt;0,3)+IF(S3845&gt;15,3)+IF(S3845&gt;25,3)+IF(U3845&gt;20,2,0)+IF(U3845&gt;30,3,0)+IF(U3845&gt;50,5,0)+IF(U3845&gt;60,3,0)+IF(Y3845&gt;100,5,0)+IF(Y3845&gt;0,2)+IF(Y3845&gt;15,2)+IF(Y3845&gt;25,2)+IF(Y3845&gt;30,2)+IF(Y3845&gt;40,2)+IF(Y3845&gt;50,2)+IF(Y3845&gt;100,4)+IF(Y3845&lt;10,-5,0)+IF(Y3845&lt;0,-10)++IF(Y3845&lt;15,-5,0)+IF(R3845&lt;0,-3)+IF(R3845&lt;-5,-3)+IF(S3845&lt;0,-3)+IF(S3845&lt;-5,-3)+IF(T3845&lt;0,-3)+IF(T3845&lt;-5,-3)+IF(W3845=1,5,0)+IF(X3845&gt;20,3,0)+IF(X3845&gt;25,3,0)+IF(X3845&gt;40,3,0)+IF(X3845&gt;50,3,0)+IF(N3845&lt;50,-10)+IF(N3845&lt;30,-10)+IF(N3845&lt;20,-10)+IF(N3845&lt;70,-5)+IF(N3845&lt;80,-5)+IF(N3845&gt;95,5,0)+IF(L3845&lt;50,-10)+IF(L3845&lt;30,-10)+IF(L3845&lt;20,-10)+IF(L3845&lt;70,-5)+IF(L3845&lt;80,-5)+IF(L3845&gt;95,5,0)+IF(A3845&gt;85,3,0)+IF(A3845&gt;90,3,0)+IF(U3845&lt;0,-10)+IF(U3845&lt;-5,-20)+IF(U3845&lt;-10,-10)+IF(V3845&gt;0,5,0)+IF(V3845&gt;15,5,0)+IF(V3845&gt;25,5,0)+IF(V3845&lt;0,-10,0)+IF(V3845&lt;-5,-10,0)+IF(U3845&lt;0,-10,0)+IF(U3845&lt;-5,-10,0)+IF(M3845&gt;90,10)+IF(M3845&gt;97,5)+IF(L3845&lt;70,-20,0)+IF(Y3845&gt;100,15,0)+IF(Y3845&gt;200,10,0)+IF(AB3845&gt;40,5,0)+IF(AB3845&gt;50,5,0)+IF(AB3845&gt;60,10,0)+IF(AB3845&gt;100,15,0)+IF(AB3845&gt;200,10,0)</f>
        <v>-100</v>
      </c>
      <c r="E3845" s="2">
        <f>W3845+AA3845+IF(AK3845&gt;1,1,0)+IF(AK3845&gt;1.2,2,0)+IF(AK3845&gt;1.3,2,0)+IF(AK3845&lt;1,-2,0)+IF(B3845&gt;200,5,0)+IF(B3845&gt;300,5,0)+IF(B3845&lt;30,-15,0)+IF(B3845&lt;20,-15,0)</f>
        <v>-31</v>
      </c>
      <c r="F3845" s="2">
        <f>IF(AF3845&gt;0,2,0)+IF(AF3845&gt;2,3,0)+IF(AF3845&gt;4,4,0)+IF(AF3845&gt;10,5,0)+IF(O3845="A",3,0)+IF(O3845="B",3,0)+IF(P3845="A+",7,0)+IF(P3845="A",5,0)+IF(P3845="A-",3,0)+IF(P3845="B+",2,0)+IF(AC3845&lt;40,3,0)+IF(AC3845&lt;20,3,0)+IF(AC3845&lt;10,5,0)+IF(C3845&gt;50,5)</f>
        <v>14</v>
      </c>
      <c r="G3845" s="2">
        <f>IF(AG3845&gt;0,3)+IF(AG3845&gt;4,3)+IF(AG3845&gt;7,3)+IF(AG3845&gt;10,3)+IF(AG3845&gt;13,3)+IF(AG3845&gt;15,3)+IF(AG3845&gt;17,3)+IF(AG3845&gt;20,3)+IF(AG3845&gt;25,5)+IF(AH3845&gt;0,3)+IF(AH3845&gt;7,3)+IF(AH3845&gt;10,3)+IF(AH3845&gt;15,3)+IF(AI3845&gt;0,3)+IF(AI3845&gt;7,3)+IF(AI3845&gt;10,3)+IF(AI3845&gt;15,3)</f>
        <v>0</v>
      </c>
      <c r="H3845" s="2">
        <f>SUM(D3845:G3845)</f>
        <v>-117</v>
      </c>
      <c r="I3845" s="2">
        <f>I3844+1</f>
        <v>3844</v>
      </c>
      <c r="J3845" s="3" t="s">
        <v>5237</v>
      </c>
      <c r="K3845" s="2" t="s">
        <v>5238</v>
      </c>
      <c r="L3845" s="7">
        <v>0</v>
      </c>
      <c r="M3845" s="7">
        <v>0</v>
      </c>
      <c r="N3845" s="7">
        <v>31</v>
      </c>
      <c r="O3845" s="7">
        <v>0</v>
      </c>
      <c r="P3845" s="7" t="s">
        <v>31</v>
      </c>
      <c r="Q3845" s="6" t="s">
        <v>307</v>
      </c>
      <c r="R3845" s="3">
        <v>-1</v>
      </c>
      <c r="S3845" s="3">
        <v>-16</v>
      </c>
      <c r="T3845" s="3">
        <v>-19</v>
      </c>
      <c r="U3845" s="3">
        <v>0</v>
      </c>
      <c r="V3845" s="3">
        <v>0</v>
      </c>
      <c r="W3845" s="3">
        <v>1</v>
      </c>
      <c r="X3845" s="3">
        <v>0</v>
      </c>
      <c r="Y3845" s="5">
        <v>0</v>
      </c>
      <c r="Z3845" s="5">
        <v>0</v>
      </c>
      <c r="AA3845" s="5">
        <v>0</v>
      </c>
      <c r="AB3845" s="5">
        <v>0</v>
      </c>
      <c r="AC3845" s="4">
        <v>79</v>
      </c>
      <c r="AD3845" s="4" t="s">
        <v>164</v>
      </c>
      <c r="AE3845" s="4">
        <v>5</v>
      </c>
      <c r="AF3845" s="4">
        <v>18.2</v>
      </c>
      <c r="AG3845" s="4">
        <v>0</v>
      </c>
      <c r="AH3845" s="4">
        <v>0</v>
      </c>
      <c r="AI3845" s="4">
        <v>0</v>
      </c>
      <c r="AJ3845" s="6" t="s">
        <v>308</v>
      </c>
      <c r="AK3845" s="3">
        <v>0.6</v>
      </c>
      <c r="AL3845" s="2">
        <v>0</v>
      </c>
    </row>
    <row r="3846" spans="1:38" x14ac:dyDescent="0.35">
      <c r="A3846" s="2">
        <f>AVERAGE(L3846:N3846)</f>
        <v>8.3333333333333339</v>
      </c>
      <c r="B3846" s="2">
        <f>R3846+U3846</f>
        <v>24</v>
      </c>
      <c r="C3846" s="2">
        <f>Y3846+Z3846+AB3846</f>
        <v>0</v>
      </c>
      <c r="D3846" s="2">
        <f>IF(B3846&gt;100,5)+IF(B3846&gt;150,5)+IF(R3846&gt;0,3)+IF(R3846&gt;15,3)+IF(R3846&gt;25,3)+IF(S3846&gt;0,3)+IF(S3846&gt;15,3)+IF(S3846&gt;25,3)+IF(U3846&gt;20,2,0)+IF(U3846&gt;30,3,0)+IF(U3846&gt;50,5,0)+IF(U3846&gt;60,3,0)+IF(Y3846&gt;100,5,0)+IF(Y3846&gt;0,2)+IF(Y3846&gt;15,2)+IF(Y3846&gt;25,2)+IF(Y3846&gt;30,2)+IF(Y3846&gt;40,2)+IF(Y3846&gt;50,2)+IF(Y3846&gt;100,4)+IF(Y3846&lt;10,-5,0)+IF(Y3846&lt;0,-10)++IF(Y3846&lt;15,-5,0)+IF(R3846&lt;0,-3)+IF(R3846&lt;-5,-3)+IF(S3846&lt;0,-3)+IF(S3846&lt;-5,-3)+IF(T3846&lt;0,-3)+IF(T3846&lt;-5,-3)+IF(W3846=1,5,0)+IF(X3846&gt;20,3,0)+IF(X3846&gt;25,3,0)+IF(X3846&gt;40,3,0)+IF(X3846&gt;50,3,0)+IF(N3846&lt;50,-10)+IF(N3846&lt;30,-10)+IF(N3846&lt;20,-10)+IF(N3846&lt;70,-5)+IF(N3846&lt;80,-5)+IF(N3846&gt;95,5,0)+IF(L3846&lt;50,-10)+IF(L3846&lt;30,-10)+IF(L3846&lt;20,-10)+IF(L3846&lt;70,-5)+IF(L3846&lt;80,-5)+IF(L3846&gt;95,5,0)+IF(A3846&gt;85,3,0)+IF(A3846&gt;90,3,0)+IF(U3846&lt;0,-10)+IF(U3846&lt;-5,-20)+IF(U3846&lt;-10,-10)+IF(V3846&gt;0,5,0)+IF(V3846&gt;15,5,0)+IF(V3846&gt;25,5,0)+IF(V3846&lt;0,-10,0)+IF(V3846&lt;-5,-10,0)+IF(U3846&lt;0,-10,0)+IF(U3846&lt;-5,-10,0)+IF(M3846&gt;90,10)+IF(M3846&gt;97,5)+IF(L3846&lt;70,-20,0)+IF(Y3846&gt;100,15,0)+IF(Y3846&gt;200,10,0)+IF(AB3846&gt;40,5,0)+IF(AB3846&gt;50,5,0)+IF(AB3846&gt;60,10,0)+IF(AB3846&gt;100,15,0)+IF(AB3846&gt;200,10,0)</f>
        <v>-100</v>
      </c>
      <c r="E3846" s="2">
        <f>W3846+AA3846+IF(AK3846&gt;1,1,0)+IF(AK3846&gt;1.2,2,0)+IF(AK3846&gt;1.3,2,0)+IF(AK3846&lt;1,-2,0)+IF(B3846&gt;200,5,0)+IF(B3846&gt;300,5,0)+IF(B3846&lt;30,-15,0)+IF(B3846&lt;20,-15,0)</f>
        <v>-17</v>
      </c>
      <c r="F3846" s="2">
        <f>IF(AF3846&gt;0,2,0)+IF(AF3846&gt;2,3,0)+IF(AF3846&gt;4,4,0)+IF(AF3846&gt;10,5,0)+IF(O3846="A",3,0)+IF(O3846="B",3,0)+IF(P3846="A+",7,0)+IF(P3846="A",5,0)+IF(P3846="A-",3,0)+IF(P3846="B+",2,0)+IF(AC3846&lt;40,3,0)+IF(AC3846&lt;20,3,0)+IF(AC3846&lt;10,5,0)+IF(C3846&gt;50,5)</f>
        <v>0</v>
      </c>
      <c r="G3846" s="2">
        <f>IF(AG3846&gt;0,3)+IF(AG3846&gt;4,3)+IF(AG3846&gt;7,3)+IF(AG3846&gt;10,3)+IF(AG3846&gt;13,3)+IF(AG3846&gt;15,3)+IF(AG3846&gt;17,3)+IF(AG3846&gt;20,3)+IF(AG3846&gt;25,5)+IF(AH3846&gt;0,3)+IF(AH3846&gt;7,3)+IF(AH3846&gt;10,3)+IF(AH3846&gt;15,3)+IF(AI3846&gt;0,3)+IF(AI3846&gt;7,3)+IF(AI3846&gt;10,3)+IF(AI3846&gt;15,3)</f>
        <v>0</v>
      </c>
      <c r="H3846" s="2">
        <f>SUM(D3846:G3846)</f>
        <v>-117</v>
      </c>
      <c r="I3846" s="2">
        <f>I3845+1</f>
        <v>3845</v>
      </c>
      <c r="J3846" s="3" t="s">
        <v>5666</v>
      </c>
      <c r="K3846" s="2" t="s">
        <v>5667</v>
      </c>
      <c r="L3846" s="7">
        <v>0</v>
      </c>
      <c r="M3846" s="7">
        <v>0</v>
      </c>
      <c r="N3846" s="7">
        <v>25</v>
      </c>
      <c r="O3846" s="7">
        <v>0</v>
      </c>
      <c r="P3846" s="7" t="s">
        <v>31</v>
      </c>
      <c r="Q3846" s="6" t="s">
        <v>307</v>
      </c>
      <c r="R3846" s="3">
        <v>24</v>
      </c>
      <c r="S3846" s="3">
        <v>-4</v>
      </c>
      <c r="T3846" s="3">
        <v>-1</v>
      </c>
      <c r="U3846" s="3">
        <v>0</v>
      </c>
      <c r="V3846" s="3">
        <v>0</v>
      </c>
      <c r="W3846" s="3">
        <v>0</v>
      </c>
      <c r="X3846" s="3">
        <v>0</v>
      </c>
      <c r="Y3846" s="5">
        <v>0</v>
      </c>
      <c r="Z3846" s="5">
        <v>0</v>
      </c>
      <c r="AA3846" s="5">
        <v>0</v>
      </c>
      <c r="AB3846" s="5">
        <v>0</v>
      </c>
      <c r="AC3846" s="4">
        <v>135</v>
      </c>
      <c r="AD3846" s="4" t="s">
        <v>164</v>
      </c>
      <c r="AE3846" s="4">
        <v>1</v>
      </c>
      <c r="AF3846" s="4">
        <v>0</v>
      </c>
      <c r="AG3846" s="4">
        <v>0</v>
      </c>
      <c r="AH3846" s="4">
        <v>0</v>
      </c>
      <c r="AI3846" s="4">
        <v>0</v>
      </c>
      <c r="AJ3846" s="6" t="s">
        <v>308</v>
      </c>
      <c r="AK3846" s="3">
        <v>0.6</v>
      </c>
      <c r="AL3846" s="2">
        <v>0</v>
      </c>
    </row>
    <row r="3847" spans="1:38" x14ac:dyDescent="0.35">
      <c r="A3847" s="2">
        <f>AVERAGE(L3847:N3847)</f>
        <v>34.333333333333336</v>
      </c>
      <c r="B3847" s="2">
        <f>R3847+U3847</f>
        <v>-56</v>
      </c>
      <c r="C3847" s="2">
        <f>Y3847+Z3847+AB3847</f>
        <v>80.8</v>
      </c>
      <c r="D3847" s="2">
        <f>IF(B3847&gt;100,5)+IF(B3847&gt;150,5)+IF(R3847&gt;0,3)+IF(R3847&gt;15,3)+IF(R3847&gt;25,3)+IF(S3847&gt;0,3)+IF(S3847&gt;15,3)+IF(S3847&gt;25,3)+IF(U3847&gt;20,2,0)+IF(U3847&gt;30,3,0)+IF(U3847&gt;50,5,0)+IF(U3847&gt;60,3,0)+IF(Y3847&gt;100,5,0)+IF(Y3847&gt;0,2)+IF(Y3847&gt;15,2)+IF(Y3847&gt;25,2)+IF(Y3847&gt;30,2)+IF(Y3847&gt;40,2)+IF(Y3847&gt;50,2)+IF(Y3847&gt;100,4)+IF(Y3847&lt;10,-5,0)+IF(Y3847&lt;0,-10)++IF(Y3847&lt;15,-5,0)+IF(R3847&lt;0,-3)+IF(R3847&lt;-5,-3)+IF(S3847&lt;0,-3)+IF(S3847&lt;-5,-3)+IF(T3847&lt;0,-3)+IF(T3847&lt;-5,-3)+IF(W3847=1,5,0)+IF(X3847&gt;20,3,0)+IF(X3847&gt;25,3,0)+IF(X3847&gt;40,3,0)+IF(X3847&gt;50,3,0)+IF(N3847&lt;50,-10)+IF(N3847&lt;30,-10)+IF(N3847&lt;20,-10)+IF(N3847&lt;70,-5)+IF(N3847&lt;80,-5)+IF(N3847&gt;95,5,0)+IF(L3847&lt;50,-10)+IF(L3847&lt;30,-10)+IF(L3847&lt;20,-10)+IF(L3847&lt;70,-5)+IF(L3847&lt;80,-5)+IF(L3847&gt;95,5,0)+IF(A3847&gt;85,3,0)+IF(A3847&gt;90,3,0)+IF(U3847&lt;0,-10)+IF(U3847&lt;-5,-20)+IF(U3847&lt;-10,-10)+IF(V3847&gt;0,5,0)+IF(V3847&gt;15,5,0)+IF(V3847&gt;25,5,0)+IF(V3847&lt;0,-10,0)+IF(V3847&lt;-5,-10,0)+IF(U3847&lt;0,-10,0)+IF(U3847&lt;-5,-10,0)+IF(M3847&gt;90,10)+IF(M3847&gt;97,5)+IF(L3847&lt;70,-20,0)+IF(Y3847&gt;100,15,0)+IF(Y3847&gt;200,10,0)+IF(AB3847&gt;40,5,0)+IF(AB3847&gt;50,5,0)+IF(AB3847&gt;60,10,0)+IF(AB3847&gt;100,15,0)+IF(AB3847&gt;200,10,0)</f>
        <v>-102</v>
      </c>
      <c r="E3847" s="2">
        <f>W3847+AA3847+IF(AK3847&gt;1,1,0)+IF(AK3847&gt;1.2,2,0)+IF(AK3847&gt;1.3,2,0)+IF(AK3847&lt;1,-2,0)+IF(B3847&gt;200,5,0)+IF(B3847&gt;300,5,0)+IF(B3847&lt;30,-15,0)+IF(B3847&lt;20,-15,0)</f>
        <v>-31</v>
      </c>
      <c r="F3847" s="2">
        <f>IF(AF3847&gt;0,2,0)+IF(AF3847&gt;2,3,0)+IF(AF3847&gt;4,4,0)+IF(AF3847&gt;10,5,0)+IF(O3847="A",3,0)+IF(O3847="B",3,0)+IF(P3847="A+",7,0)+IF(P3847="A",5,0)+IF(P3847="A-",3,0)+IF(P3847="B+",2,0)+IF(AC3847&lt;40,3,0)+IF(AC3847&lt;20,3,0)+IF(AC3847&lt;10,5,0)+IF(C3847&gt;50,5)</f>
        <v>16</v>
      </c>
      <c r="G3847" s="2">
        <f>IF(AG3847&gt;0,3)+IF(AG3847&gt;4,3)+IF(AG3847&gt;7,3)+IF(AG3847&gt;10,3)+IF(AG3847&gt;13,3)+IF(AG3847&gt;15,3)+IF(AG3847&gt;17,3)+IF(AG3847&gt;20,3)+IF(AG3847&gt;25,5)+IF(AH3847&gt;0,3)+IF(AH3847&gt;7,3)+IF(AH3847&gt;10,3)+IF(AH3847&gt;15,3)+IF(AI3847&gt;0,3)+IF(AI3847&gt;7,3)+IF(AI3847&gt;10,3)+IF(AI3847&gt;15,3)</f>
        <v>0</v>
      </c>
      <c r="H3847" s="2">
        <f>SUM(D3847:G3847)</f>
        <v>-117</v>
      </c>
      <c r="I3847" s="2">
        <f>I3846+1</f>
        <v>3846</v>
      </c>
      <c r="J3847" s="3" t="s">
        <v>3383</v>
      </c>
      <c r="K3847" s="2" t="s">
        <v>3384</v>
      </c>
      <c r="L3847" s="7">
        <v>49</v>
      </c>
      <c r="M3847" s="7">
        <v>1</v>
      </c>
      <c r="N3847" s="7">
        <v>53</v>
      </c>
      <c r="O3847" s="7" t="s">
        <v>42</v>
      </c>
      <c r="P3847" s="7" t="s">
        <v>70</v>
      </c>
      <c r="Q3847" s="6" t="s">
        <v>105</v>
      </c>
      <c r="R3847" s="3">
        <v>0</v>
      </c>
      <c r="S3847" s="3">
        <v>0</v>
      </c>
      <c r="T3847" s="3">
        <v>0</v>
      </c>
      <c r="U3847" s="3">
        <v>-56</v>
      </c>
      <c r="V3847" s="3">
        <v>0</v>
      </c>
      <c r="W3847" s="3">
        <v>0</v>
      </c>
      <c r="X3847" s="3">
        <v>0</v>
      </c>
      <c r="Y3847" s="5">
        <v>32</v>
      </c>
      <c r="Z3847" s="5">
        <v>19</v>
      </c>
      <c r="AA3847" s="5">
        <v>1</v>
      </c>
      <c r="AB3847" s="5">
        <v>29.8</v>
      </c>
      <c r="AC3847" s="4">
        <v>4</v>
      </c>
      <c r="AD3847" s="4" t="s">
        <v>204</v>
      </c>
      <c r="AE3847" s="4">
        <v>60</v>
      </c>
      <c r="AF3847" s="4">
        <v>-2</v>
      </c>
      <c r="AG3847" s="4">
        <v>-9.1</v>
      </c>
      <c r="AH3847" s="4">
        <v>-13.9</v>
      </c>
      <c r="AI3847" s="4">
        <v>-14.3</v>
      </c>
      <c r="AJ3847" s="6" t="s">
        <v>34</v>
      </c>
      <c r="AK3847" s="3">
        <v>0.8</v>
      </c>
      <c r="AL3847" s="2">
        <v>0</v>
      </c>
    </row>
    <row r="3848" spans="1:38" x14ac:dyDescent="0.35">
      <c r="A3848" s="2">
        <f>AVERAGE(L3848:N3848)</f>
        <v>66</v>
      </c>
      <c r="B3848" s="2">
        <f>R3848+U3848</f>
        <v>-276</v>
      </c>
      <c r="C3848" s="2">
        <f>Y3848+Z3848+AB3848</f>
        <v>-98.5</v>
      </c>
      <c r="D3848" s="2">
        <f>IF(B3848&gt;100,5)+IF(B3848&gt;150,5)+IF(R3848&gt;0,3)+IF(R3848&gt;15,3)+IF(R3848&gt;25,3)+IF(S3848&gt;0,3)+IF(S3848&gt;15,3)+IF(S3848&gt;25,3)+IF(U3848&gt;20,2,0)+IF(U3848&gt;30,3,0)+IF(U3848&gt;50,5,0)+IF(U3848&gt;60,3,0)+IF(Y3848&gt;100,5,0)+IF(Y3848&gt;0,2)+IF(Y3848&gt;15,2)+IF(Y3848&gt;25,2)+IF(Y3848&gt;30,2)+IF(Y3848&gt;40,2)+IF(Y3848&gt;50,2)+IF(Y3848&gt;100,4)+IF(Y3848&lt;10,-5,0)+IF(Y3848&lt;0,-10)++IF(Y3848&lt;15,-5,0)+IF(R3848&lt;0,-3)+IF(R3848&lt;-5,-3)+IF(S3848&lt;0,-3)+IF(S3848&lt;-5,-3)+IF(T3848&lt;0,-3)+IF(T3848&lt;-5,-3)+IF(W3848=1,5,0)+IF(X3848&gt;20,3,0)+IF(X3848&gt;25,3,0)+IF(X3848&gt;40,3,0)+IF(X3848&gt;50,3,0)+IF(N3848&lt;50,-10)+IF(N3848&lt;30,-10)+IF(N3848&lt;20,-10)+IF(N3848&lt;70,-5)+IF(N3848&lt;80,-5)+IF(N3848&gt;95,5,0)+IF(L3848&lt;50,-10)+IF(L3848&lt;30,-10)+IF(L3848&lt;20,-10)+IF(L3848&lt;70,-5)+IF(L3848&lt;80,-5)+IF(L3848&gt;95,5,0)+IF(A3848&gt;85,3,0)+IF(A3848&gt;90,3,0)+IF(U3848&lt;0,-10)+IF(U3848&lt;-5,-20)+IF(U3848&lt;-10,-10)+IF(V3848&gt;0,5,0)+IF(V3848&gt;15,5,0)+IF(V3848&gt;25,5,0)+IF(V3848&lt;0,-10,0)+IF(V3848&lt;-5,-10,0)+IF(U3848&lt;0,-10,0)+IF(U3848&lt;-5,-10,0)+IF(M3848&gt;90,10)+IF(M3848&gt;97,5)+IF(L3848&lt;70,-20,0)+IF(Y3848&gt;100,15,0)+IF(Y3848&gt;200,10,0)+IF(AB3848&gt;40,5,0)+IF(AB3848&gt;50,5,0)+IF(AB3848&gt;60,10,0)+IF(AB3848&gt;100,15,0)+IF(AB3848&gt;200,10,0)</f>
        <v>-105</v>
      </c>
      <c r="E3848" s="2">
        <f>W3848+AA3848+IF(AK3848&gt;1,1,0)+IF(AK3848&gt;1.2,2,0)+IF(AK3848&gt;1.3,2,0)+IF(AK3848&lt;1,-2,0)+IF(B3848&gt;200,5,0)+IF(B3848&gt;300,5,0)+IF(B3848&lt;30,-15,0)+IF(B3848&lt;20,-15,0)</f>
        <v>-24</v>
      </c>
      <c r="F3848" s="2">
        <f>IF(AF3848&gt;0,2,0)+IF(AF3848&gt;2,3,0)+IF(AF3848&gt;4,4,0)+IF(AF3848&gt;10,5,0)+IF(O3848="A",3,0)+IF(O3848="B",3,0)+IF(P3848="A+",7,0)+IF(P3848="A",5,0)+IF(P3848="A-",3,0)+IF(P3848="B+",2,0)+IF(AC3848&lt;40,3,0)+IF(AC3848&lt;20,3,0)+IF(AC3848&lt;10,5,0)+IF(C3848&gt;50,5)</f>
        <v>12</v>
      </c>
      <c r="G3848" s="2">
        <f>IF(AG3848&gt;0,3)+IF(AG3848&gt;4,3)+IF(AG3848&gt;7,3)+IF(AG3848&gt;10,3)+IF(AG3848&gt;13,3)+IF(AG3848&gt;15,3)+IF(AG3848&gt;17,3)+IF(AG3848&gt;20,3)+IF(AG3848&gt;25,5)+IF(AH3848&gt;0,3)+IF(AH3848&gt;7,3)+IF(AH3848&gt;10,3)+IF(AH3848&gt;15,3)+IF(AI3848&gt;0,3)+IF(AI3848&gt;7,3)+IF(AI3848&gt;10,3)+IF(AI3848&gt;15,3)</f>
        <v>0</v>
      </c>
      <c r="H3848" s="2">
        <f>SUM(D3848:G3848)</f>
        <v>-117</v>
      </c>
      <c r="I3848" s="2">
        <f>I3847+1</f>
        <v>3847</v>
      </c>
      <c r="J3848" s="3" t="s">
        <v>837</v>
      </c>
      <c r="K3848" s="2" t="s">
        <v>838</v>
      </c>
      <c r="L3848" s="7">
        <v>67</v>
      </c>
      <c r="M3848" s="7">
        <v>33</v>
      </c>
      <c r="N3848" s="7">
        <v>98</v>
      </c>
      <c r="O3848" s="7" t="s">
        <v>31</v>
      </c>
      <c r="P3848" s="7" t="s">
        <v>271</v>
      </c>
      <c r="Q3848" s="6" t="s">
        <v>32</v>
      </c>
      <c r="R3848" s="3">
        <v>0</v>
      </c>
      <c r="S3848" s="3">
        <v>0</v>
      </c>
      <c r="T3848" s="3">
        <v>0</v>
      </c>
      <c r="U3848" s="3">
        <v>-276</v>
      </c>
      <c r="V3848" s="3">
        <v>0</v>
      </c>
      <c r="W3848" s="3">
        <v>0</v>
      </c>
      <c r="X3848" s="3">
        <v>-3.8</v>
      </c>
      <c r="Y3848" s="5">
        <v>-33</v>
      </c>
      <c r="Z3848" s="5">
        <v>-32</v>
      </c>
      <c r="AA3848" s="5">
        <v>1</v>
      </c>
      <c r="AB3848" s="5">
        <v>-33.5</v>
      </c>
      <c r="AC3848" s="4">
        <v>83</v>
      </c>
      <c r="AD3848" s="4" t="s">
        <v>268</v>
      </c>
      <c r="AE3848" s="4">
        <v>22</v>
      </c>
      <c r="AF3848" s="4">
        <v>9.1</v>
      </c>
      <c r="AG3848" s="4">
        <v>-65.2</v>
      </c>
      <c r="AH3848" s="4">
        <v>-23.2</v>
      </c>
      <c r="AI3848" s="4">
        <v>-24.8</v>
      </c>
      <c r="AJ3848" s="6" t="s">
        <v>85</v>
      </c>
      <c r="AK3848" s="3">
        <v>2.2999999999999998</v>
      </c>
      <c r="AL3848" s="2">
        <v>0</v>
      </c>
    </row>
    <row r="3849" spans="1:38" x14ac:dyDescent="0.35">
      <c r="A3849" s="2">
        <f>AVERAGE(L3849:N3849)</f>
        <v>9.3333333333333339</v>
      </c>
      <c r="B3849" s="2">
        <f>R3849+U3849</f>
        <v>5</v>
      </c>
      <c r="C3849" s="2">
        <f>Y3849+Z3849+AB3849</f>
        <v>0</v>
      </c>
      <c r="D3849" s="2">
        <f>IF(B3849&gt;100,5)+IF(B3849&gt;150,5)+IF(R3849&gt;0,3)+IF(R3849&gt;15,3)+IF(R3849&gt;25,3)+IF(S3849&gt;0,3)+IF(S3849&gt;15,3)+IF(S3849&gt;25,3)+IF(U3849&gt;20,2,0)+IF(U3849&gt;30,3,0)+IF(U3849&gt;50,5,0)+IF(U3849&gt;60,3,0)+IF(Y3849&gt;100,5,0)+IF(Y3849&gt;0,2)+IF(Y3849&gt;15,2)+IF(Y3849&gt;25,2)+IF(Y3849&gt;30,2)+IF(Y3849&gt;40,2)+IF(Y3849&gt;50,2)+IF(Y3849&gt;100,4)+IF(Y3849&lt;10,-5,0)+IF(Y3849&lt;0,-10)++IF(Y3849&lt;15,-5,0)+IF(R3849&lt;0,-3)+IF(R3849&lt;-5,-3)+IF(S3849&lt;0,-3)+IF(S3849&lt;-5,-3)+IF(T3849&lt;0,-3)+IF(T3849&lt;-5,-3)+IF(W3849=1,5,0)+IF(X3849&gt;20,3,0)+IF(X3849&gt;25,3,0)+IF(X3849&gt;40,3,0)+IF(X3849&gt;50,3,0)+IF(N3849&lt;50,-10)+IF(N3849&lt;30,-10)+IF(N3849&lt;20,-10)+IF(N3849&lt;70,-5)+IF(N3849&lt;80,-5)+IF(N3849&gt;95,5,0)+IF(L3849&lt;50,-10)+IF(L3849&lt;30,-10)+IF(L3849&lt;20,-10)+IF(L3849&lt;70,-5)+IF(L3849&lt;80,-5)+IF(L3849&gt;95,5,0)+IF(A3849&gt;85,3,0)+IF(A3849&gt;90,3,0)+IF(U3849&lt;0,-10)+IF(U3849&lt;-5,-20)+IF(U3849&lt;-10,-10)+IF(V3849&gt;0,5,0)+IF(V3849&gt;15,5,0)+IF(V3849&gt;25,5,0)+IF(V3849&lt;0,-10,0)+IF(V3849&lt;-5,-10,0)+IF(U3849&lt;0,-10,0)+IF(U3849&lt;-5,-10,0)+IF(M3849&gt;90,10)+IF(M3849&gt;97,5)+IF(L3849&lt;70,-20,0)+IF(Y3849&gt;100,15,0)+IF(Y3849&gt;200,10,0)+IF(AB3849&gt;40,5,0)+IF(AB3849&gt;50,5,0)+IF(AB3849&gt;60,10,0)+IF(AB3849&gt;100,15,0)+IF(AB3849&gt;200,10,0)</f>
        <v>-106</v>
      </c>
      <c r="E3849" s="2">
        <f>W3849+AA3849+IF(AK3849&gt;1,1,0)+IF(AK3849&gt;1.2,2,0)+IF(AK3849&gt;1.3,2,0)+IF(AK3849&lt;1,-2,0)+IF(B3849&gt;200,5,0)+IF(B3849&gt;300,5,0)+IF(B3849&lt;30,-15,0)+IF(B3849&lt;20,-15,0)</f>
        <v>-25</v>
      </c>
      <c r="F3849" s="2">
        <f>IF(AF3849&gt;0,2,0)+IF(AF3849&gt;2,3,0)+IF(AF3849&gt;4,4,0)+IF(AF3849&gt;10,5,0)+IF(O3849="A",3,0)+IF(O3849="B",3,0)+IF(P3849="A+",7,0)+IF(P3849="A",5,0)+IF(P3849="A-",3,0)+IF(P3849="B+",2,0)+IF(AC3849&lt;40,3,0)+IF(AC3849&lt;20,3,0)+IF(AC3849&lt;10,5,0)+IF(C3849&gt;50,5)</f>
        <v>14</v>
      </c>
      <c r="G3849" s="2">
        <f>IF(AG3849&gt;0,3)+IF(AG3849&gt;4,3)+IF(AG3849&gt;7,3)+IF(AG3849&gt;10,3)+IF(AG3849&gt;13,3)+IF(AG3849&gt;15,3)+IF(AG3849&gt;17,3)+IF(AG3849&gt;20,3)+IF(AG3849&gt;25,5)+IF(AH3849&gt;0,3)+IF(AH3849&gt;7,3)+IF(AH3849&gt;10,3)+IF(AH3849&gt;15,3)+IF(AI3849&gt;0,3)+IF(AI3849&gt;7,3)+IF(AI3849&gt;10,3)+IF(AI3849&gt;15,3)</f>
        <v>0</v>
      </c>
      <c r="H3849" s="2">
        <f>SUM(D3849:G3849)</f>
        <v>-117</v>
      </c>
      <c r="I3849" s="2">
        <f>I3848+1</f>
        <v>3848</v>
      </c>
      <c r="J3849" s="3" t="s">
        <v>6873</v>
      </c>
      <c r="K3849" s="2" t="s">
        <v>6874</v>
      </c>
      <c r="L3849" s="7">
        <v>0</v>
      </c>
      <c r="M3849" s="7">
        <v>0</v>
      </c>
      <c r="N3849" s="7">
        <v>28</v>
      </c>
      <c r="O3849" s="7">
        <v>0</v>
      </c>
      <c r="P3849" s="7" t="s">
        <v>31</v>
      </c>
      <c r="Q3849" s="6" t="s">
        <v>223</v>
      </c>
      <c r="R3849" s="3">
        <v>5</v>
      </c>
      <c r="S3849" s="3">
        <v>-16</v>
      </c>
      <c r="T3849" s="3">
        <v>-5</v>
      </c>
      <c r="U3849" s="3">
        <v>0</v>
      </c>
      <c r="V3849" s="3">
        <v>0</v>
      </c>
      <c r="W3849" s="3">
        <v>0</v>
      </c>
      <c r="X3849" s="3">
        <v>0</v>
      </c>
      <c r="Y3849" s="5">
        <v>0</v>
      </c>
      <c r="Z3849" s="5">
        <v>0</v>
      </c>
      <c r="AA3849" s="5">
        <v>0</v>
      </c>
      <c r="AB3849" s="5">
        <v>0</v>
      </c>
      <c r="AC3849" s="4">
        <v>79</v>
      </c>
      <c r="AD3849" s="4" t="s">
        <v>164</v>
      </c>
      <c r="AE3849" s="4">
        <v>8</v>
      </c>
      <c r="AF3849" s="4">
        <v>28.6</v>
      </c>
      <c r="AG3849" s="4">
        <v>0</v>
      </c>
      <c r="AH3849" s="4">
        <v>0</v>
      </c>
      <c r="AI3849" s="4">
        <v>0</v>
      </c>
      <c r="AJ3849" s="6">
        <v>0</v>
      </c>
      <c r="AK3849" s="3">
        <v>1.7</v>
      </c>
      <c r="AL3849" s="2">
        <v>0</v>
      </c>
    </row>
    <row r="3850" spans="1:38" x14ac:dyDescent="0.35">
      <c r="A3850" s="2">
        <f>AVERAGE(L3850:N3850)</f>
        <v>52</v>
      </c>
      <c r="B3850" s="2">
        <f>R3850+U3850</f>
        <v>-105</v>
      </c>
      <c r="C3850" s="2">
        <f>Y3850+Z3850+AB3850</f>
        <v>-123.7</v>
      </c>
      <c r="D3850" s="2">
        <f>IF(B3850&gt;100,5)+IF(B3850&gt;150,5)+IF(R3850&gt;0,3)+IF(R3850&gt;15,3)+IF(R3850&gt;25,3)+IF(S3850&gt;0,3)+IF(S3850&gt;15,3)+IF(S3850&gt;25,3)+IF(U3850&gt;20,2,0)+IF(U3850&gt;30,3,0)+IF(U3850&gt;50,5,0)+IF(U3850&gt;60,3,0)+IF(Y3850&gt;100,5,0)+IF(Y3850&gt;0,2)+IF(Y3850&gt;15,2)+IF(Y3850&gt;25,2)+IF(Y3850&gt;30,2)+IF(Y3850&gt;40,2)+IF(Y3850&gt;50,2)+IF(Y3850&gt;100,4)+IF(Y3850&lt;10,-5,0)+IF(Y3850&lt;0,-10)++IF(Y3850&lt;15,-5,0)+IF(R3850&lt;0,-3)+IF(R3850&lt;-5,-3)+IF(S3850&lt;0,-3)+IF(S3850&lt;-5,-3)+IF(T3850&lt;0,-3)+IF(T3850&lt;-5,-3)+IF(W3850=1,5,0)+IF(X3850&gt;20,3,0)+IF(X3850&gt;25,3,0)+IF(X3850&gt;40,3,0)+IF(X3850&gt;50,3,0)+IF(N3850&lt;50,-10)+IF(N3850&lt;30,-10)+IF(N3850&lt;20,-10)+IF(N3850&lt;70,-5)+IF(N3850&lt;80,-5)+IF(N3850&gt;95,5,0)+IF(L3850&lt;50,-10)+IF(L3850&lt;30,-10)+IF(L3850&lt;20,-10)+IF(L3850&lt;70,-5)+IF(L3850&lt;80,-5)+IF(L3850&gt;95,5,0)+IF(A3850&gt;85,3,0)+IF(A3850&gt;90,3,0)+IF(U3850&lt;0,-10)+IF(U3850&lt;-5,-20)+IF(U3850&lt;-10,-10)+IF(V3850&gt;0,5,0)+IF(V3850&gt;15,5,0)+IF(V3850&gt;25,5,0)+IF(V3850&lt;0,-10,0)+IF(V3850&lt;-5,-10,0)+IF(U3850&lt;0,-10,0)+IF(U3850&lt;-5,-10,0)+IF(M3850&gt;90,10)+IF(M3850&gt;97,5)+IF(L3850&lt;70,-20,0)+IF(Y3850&gt;100,15,0)+IF(Y3850&gt;200,10,0)+IF(AB3850&gt;40,5,0)+IF(AB3850&gt;50,5,0)+IF(AB3850&gt;60,10,0)+IF(AB3850&gt;100,15,0)+IF(AB3850&gt;200,10,0)</f>
        <v>-110</v>
      </c>
      <c r="E3850" s="2">
        <f>W3850+AA3850+IF(AK3850&gt;1,1,0)+IF(AK3850&gt;1.2,2,0)+IF(AK3850&gt;1.3,2,0)+IF(AK3850&lt;1,-2,0)+IF(B3850&gt;200,5,0)+IF(B3850&gt;300,5,0)+IF(B3850&lt;30,-15,0)+IF(B3850&lt;20,-15,0)</f>
        <v>-32</v>
      </c>
      <c r="F3850" s="2">
        <f>IF(AF3850&gt;0,2,0)+IF(AF3850&gt;2,3,0)+IF(AF3850&gt;4,4,0)+IF(AF3850&gt;10,5,0)+IF(O3850="A",3,0)+IF(O3850="B",3,0)+IF(P3850="A+",7,0)+IF(P3850="A",5,0)+IF(P3850="A-",3,0)+IF(P3850="B+",2,0)+IF(AC3850&lt;40,3,0)+IF(AC3850&lt;20,3,0)+IF(AC3850&lt;10,5,0)+IF(C3850&gt;50,5)</f>
        <v>25</v>
      </c>
      <c r="G3850" s="2">
        <f>IF(AG3850&gt;0,3)+IF(AG3850&gt;4,3)+IF(AG3850&gt;7,3)+IF(AG3850&gt;10,3)+IF(AG3850&gt;13,3)+IF(AG3850&gt;15,3)+IF(AG3850&gt;17,3)+IF(AG3850&gt;20,3)+IF(AG3850&gt;25,5)+IF(AH3850&gt;0,3)+IF(AH3850&gt;7,3)+IF(AH3850&gt;10,3)+IF(AH3850&gt;15,3)+IF(AI3850&gt;0,3)+IF(AI3850&gt;7,3)+IF(AI3850&gt;10,3)+IF(AI3850&gt;15,3)</f>
        <v>0</v>
      </c>
      <c r="H3850" s="2">
        <f>SUM(D3850:G3850)</f>
        <v>-117</v>
      </c>
      <c r="I3850" s="2">
        <f>I3849+1</f>
        <v>3849</v>
      </c>
      <c r="J3850" s="3" t="s">
        <v>8575</v>
      </c>
      <c r="K3850" s="2" t="s">
        <v>8576</v>
      </c>
      <c r="L3850" s="7">
        <v>56</v>
      </c>
      <c r="M3850" s="7">
        <v>5</v>
      </c>
      <c r="N3850" s="7">
        <v>95</v>
      </c>
      <c r="O3850" s="7" t="s">
        <v>31</v>
      </c>
      <c r="P3850" s="7" t="s">
        <v>42</v>
      </c>
      <c r="Q3850" s="6" t="s">
        <v>261</v>
      </c>
      <c r="R3850" s="3">
        <v>0</v>
      </c>
      <c r="S3850" s="3">
        <v>0</v>
      </c>
      <c r="T3850" s="3">
        <v>0</v>
      </c>
      <c r="U3850" s="3">
        <v>-105</v>
      </c>
      <c r="V3850" s="3">
        <v>0</v>
      </c>
      <c r="W3850" s="3">
        <v>0</v>
      </c>
      <c r="X3850" s="3">
        <v>-14.8</v>
      </c>
      <c r="Y3850" s="5">
        <v>-68</v>
      </c>
      <c r="Z3850" s="5">
        <v>-51</v>
      </c>
      <c r="AA3850" s="5">
        <v>0</v>
      </c>
      <c r="AB3850" s="5">
        <v>-4.7</v>
      </c>
      <c r="AC3850" s="4">
        <v>3</v>
      </c>
      <c r="AD3850" s="4" t="s">
        <v>33</v>
      </c>
      <c r="AE3850" s="4">
        <v>91</v>
      </c>
      <c r="AF3850" s="4">
        <v>22</v>
      </c>
      <c r="AG3850" s="4">
        <v>-213.4</v>
      </c>
      <c r="AH3850" s="4">
        <v>-7001.5</v>
      </c>
      <c r="AI3850" s="4">
        <v>-3741.6</v>
      </c>
      <c r="AJ3850" s="6" t="s">
        <v>99</v>
      </c>
      <c r="AK3850" s="3">
        <v>0.9</v>
      </c>
      <c r="AL3850" s="2">
        <v>0</v>
      </c>
    </row>
    <row r="3851" spans="1:38" x14ac:dyDescent="0.35">
      <c r="A3851" s="2">
        <f>AVERAGE(L3851:N3851)</f>
        <v>56</v>
      </c>
      <c r="B3851" s="2">
        <f>R3851+U3851</f>
        <v>-100</v>
      </c>
      <c r="C3851" s="2">
        <f>Y3851+Z3851+AB3851</f>
        <v>-46</v>
      </c>
      <c r="D3851" s="2">
        <f>IF(B3851&gt;100,5)+IF(B3851&gt;150,5)+IF(R3851&gt;0,3)+IF(R3851&gt;15,3)+IF(R3851&gt;25,3)+IF(S3851&gt;0,3)+IF(S3851&gt;15,3)+IF(S3851&gt;25,3)+IF(U3851&gt;20,2,0)+IF(U3851&gt;30,3,0)+IF(U3851&gt;50,5,0)+IF(U3851&gt;60,3,0)+IF(Y3851&gt;100,5,0)+IF(Y3851&gt;0,2)+IF(Y3851&gt;15,2)+IF(Y3851&gt;25,2)+IF(Y3851&gt;30,2)+IF(Y3851&gt;40,2)+IF(Y3851&gt;50,2)+IF(Y3851&gt;100,4)+IF(Y3851&lt;10,-5,0)+IF(Y3851&lt;0,-10)++IF(Y3851&lt;15,-5,0)+IF(R3851&lt;0,-3)+IF(R3851&lt;-5,-3)+IF(S3851&lt;0,-3)+IF(S3851&lt;-5,-3)+IF(T3851&lt;0,-3)+IF(T3851&lt;-5,-3)+IF(W3851=1,5,0)+IF(X3851&gt;20,3,0)+IF(X3851&gt;25,3,0)+IF(X3851&gt;40,3,0)+IF(X3851&gt;50,3,0)+IF(N3851&lt;50,-10)+IF(N3851&lt;30,-10)+IF(N3851&lt;20,-10)+IF(N3851&lt;70,-5)+IF(N3851&lt;80,-5)+IF(N3851&gt;95,5,0)+IF(L3851&lt;50,-10)+IF(L3851&lt;30,-10)+IF(L3851&lt;20,-10)+IF(L3851&lt;70,-5)+IF(L3851&lt;80,-5)+IF(L3851&gt;95,5,0)+IF(A3851&gt;85,3,0)+IF(A3851&gt;90,3,0)+IF(U3851&lt;0,-10)+IF(U3851&lt;-5,-20)+IF(U3851&lt;-10,-10)+IF(V3851&gt;0,5,0)+IF(V3851&gt;15,5,0)+IF(V3851&gt;25,5,0)+IF(V3851&lt;0,-10,0)+IF(V3851&lt;-5,-10,0)+IF(U3851&lt;0,-10,0)+IF(U3851&lt;-5,-10,0)+IF(M3851&gt;90,10)+IF(M3851&gt;97,5)+IF(L3851&lt;70,-20,0)+IF(Y3851&gt;100,15,0)+IF(Y3851&gt;200,10,0)+IF(AB3851&gt;40,5,0)+IF(AB3851&gt;50,5,0)+IF(AB3851&gt;60,10,0)+IF(AB3851&gt;100,15,0)+IF(AB3851&gt;200,10,0)</f>
        <v>-110</v>
      </c>
      <c r="E3851" s="2">
        <f>W3851+AA3851+IF(AK3851&gt;1,1,0)+IF(AK3851&gt;1.2,2,0)+IF(AK3851&gt;1.3,2,0)+IF(AK3851&lt;1,-2,0)+IF(B3851&gt;200,5,0)+IF(B3851&gt;300,5,0)+IF(B3851&lt;30,-15,0)+IF(B3851&lt;20,-15,0)</f>
        <v>-32</v>
      </c>
      <c r="F3851" s="2">
        <f>IF(AF3851&gt;0,2,0)+IF(AF3851&gt;2,3,0)+IF(AF3851&gt;4,4,0)+IF(AF3851&gt;10,5,0)+IF(O3851="A",3,0)+IF(O3851="B",3,0)+IF(P3851="A+",7,0)+IF(P3851="A",5,0)+IF(P3851="A-",3,0)+IF(P3851="B+",2,0)+IF(AC3851&lt;40,3,0)+IF(AC3851&lt;20,3,0)+IF(AC3851&lt;10,5,0)+IF(C3851&gt;50,5)</f>
        <v>25</v>
      </c>
      <c r="G3851" s="2">
        <f>IF(AG3851&gt;0,3)+IF(AG3851&gt;4,3)+IF(AG3851&gt;7,3)+IF(AG3851&gt;10,3)+IF(AG3851&gt;13,3)+IF(AG3851&gt;15,3)+IF(AG3851&gt;17,3)+IF(AG3851&gt;20,3)+IF(AG3851&gt;25,5)+IF(AH3851&gt;0,3)+IF(AH3851&gt;7,3)+IF(AH3851&gt;10,3)+IF(AH3851&gt;15,3)+IF(AI3851&gt;0,3)+IF(AI3851&gt;7,3)+IF(AI3851&gt;10,3)+IF(AI3851&gt;15,3)</f>
        <v>0</v>
      </c>
      <c r="H3851" s="2">
        <f>SUM(D3851:G3851)</f>
        <v>-117</v>
      </c>
      <c r="I3851" s="2">
        <f>I3850+1</f>
        <v>3850</v>
      </c>
      <c r="J3851" s="3" t="s">
        <v>3553</v>
      </c>
      <c r="K3851" s="2" t="s">
        <v>3554</v>
      </c>
      <c r="L3851" s="7">
        <v>62</v>
      </c>
      <c r="M3851" s="7">
        <v>12</v>
      </c>
      <c r="N3851" s="7">
        <v>94</v>
      </c>
      <c r="O3851" s="7" t="s">
        <v>31</v>
      </c>
      <c r="P3851" s="7" t="s">
        <v>42</v>
      </c>
      <c r="Q3851" s="6" t="s">
        <v>407</v>
      </c>
      <c r="R3851" s="3">
        <v>0</v>
      </c>
      <c r="S3851" s="3">
        <v>0</v>
      </c>
      <c r="T3851" s="3">
        <v>0</v>
      </c>
      <c r="U3851" s="3">
        <v>-100</v>
      </c>
      <c r="V3851" s="3">
        <v>0</v>
      </c>
      <c r="W3851" s="3">
        <v>0</v>
      </c>
      <c r="X3851" s="3">
        <v>-18</v>
      </c>
      <c r="Y3851" s="5">
        <v>-56</v>
      </c>
      <c r="Z3851" s="5">
        <v>10</v>
      </c>
      <c r="AA3851" s="5">
        <v>0</v>
      </c>
      <c r="AB3851" s="5">
        <v>0</v>
      </c>
      <c r="AC3851" s="4">
        <v>3</v>
      </c>
      <c r="AD3851" s="4" t="s">
        <v>33</v>
      </c>
      <c r="AE3851" s="4">
        <v>70</v>
      </c>
      <c r="AF3851" s="4">
        <v>11.3</v>
      </c>
      <c r="AG3851" s="4">
        <v>-60.4</v>
      </c>
      <c r="AH3851" s="4">
        <v>-1314.7</v>
      </c>
      <c r="AI3851" s="4">
        <v>-972.8</v>
      </c>
      <c r="AJ3851" s="6" t="s">
        <v>153</v>
      </c>
      <c r="AK3851" s="3">
        <v>0.9</v>
      </c>
      <c r="AL3851" s="2">
        <v>0</v>
      </c>
    </row>
    <row r="3852" spans="1:38" x14ac:dyDescent="0.35">
      <c r="A3852" s="2">
        <f>AVERAGE(L3852:N3852)</f>
        <v>42</v>
      </c>
      <c r="B3852" s="2">
        <f>R3852+U3852</f>
        <v>-38</v>
      </c>
      <c r="C3852" s="2">
        <f>Y3852+Z3852+AB3852</f>
        <v>0</v>
      </c>
      <c r="D3852" s="2">
        <f>IF(B3852&gt;100,5)+IF(B3852&gt;150,5)+IF(R3852&gt;0,3)+IF(R3852&gt;15,3)+IF(R3852&gt;25,3)+IF(S3852&gt;0,3)+IF(S3852&gt;15,3)+IF(S3852&gt;25,3)+IF(U3852&gt;20,2,0)+IF(U3852&gt;30,3,0)+IF(U3852&gt;50,5,0)+IF(U3852&gt;60,3,0)+IF(Y3852&gt;100,5,0)+IF(Y3852&gt;0,2)+IF(Y3852&gt;15,2)+IF(Y3852&gt;25,2)+IF(Y3852&gt;30,2)+IF(Y3852&gt;40,2)+IF(Y3852&gt;50,2)+IF(Y3852&gt;100,4)+IF(Y3852&lt;10,-5,0)+IF(Y3852&lt;0,-10)++IF(Y3852&lt;15,-5,0)+IF(R3852&lt;0,-3)+IF(R3852&lt;-5,-3)+IF(S3852&lt;0,-3)+IF(S3852&lt;-5,-3)+IF(T3852&lt;0,-3)+IF(T3852&lt;-5,-3)+IF(W3852=1,5,0)+IF(X3852&gt;20,3,0)+IF(X3852&gt;25,3,0)+IF(X3852&gt;40,3,0)+IF(X3852&gt;50,3,0)+IF(N3852&lt;50,-10)+IF(N3852&lt;30,-10)+IF(N3852&lt;20,-10)+IF(N3852&lt;70,-5)+IF(N3852&lt;80,-5)+IF(N3852&gt;95,5,0)+IF(L3852&lt;50,-10)+IF(L3852&lt;30,-10)+IF(L3852&lt;20,-10)+IF(L3852&lt;70,-5)+IF(L3852&lt;80,-5)+IF(L3852&gt;95,5,0)+IF(A3852&gt;85,3,0)+IF(A3852&gt;90,3,0)+IF(U3852&lt;0,-10)+IF(U3852&lt;-5,-20)+IF(U3852&lt;-10,-10)+IF(V3852&gt;0,5,0)+IF(V3852&gt;15,5,0)+IF(V3852&gt;25,5,0)+IF(V3852&lt;0,-10,0)+IF(V3852&lt;-5,-10,0)+IF(U3852&lt;0,-10,0)+IF(U3852&lt;-5,-10,0)+IF(M3852&gt;90,10)+IF(M3852&gt;97,5)+IF(L3852&lt;70,-20,0)+IF(Y3852&gt;100,15,0)+IF(Y3852&gt;200,10,0)+IF(AB3852&gt;40,5,0)+IF(AB3852&gt;50,5,0)+IF(AB3852&gt;60,10,0)+IF(AB3852&gt;100,15,0)+IF(AB3852&gt;200,10,0)</f>
        <v>-110</v>
      </c>
      <c r="E3852" s="2">
        <f>W3852+AA3852+IF(AK3852&gt;1,1,0)+IF(AK3852&gt;1.2,2,0)+IF(AK3852&gt;1.3,2,0)+IF(AK3852&lt;1,-2,0)+IF(B3852&gt;200,5,0)+IF(B3852&gt;300,5,0)+IF(B3852&lt;30,-15,0)+IF(B3852&lt;20,-15,0)</f>
        <v>-32</v>
      </c>
      <c r="F3852" s="2">
        <f>IF(AF3852&gt;0,2,0)+IF(AF3852&gt;2,3,0)+IF(AF3852&gt;4,4,0)+IF(AF3852&gt;10,5,0)+IF(O3852="A",3,0)+IF(O3852="B",3,0)+IF(P3852="A+",7,0)+IF(P3852="A",5,0)+IF(P3852="A-",3,0)+IF(P3852="B+",2,0)+IF(AC3852&lt;40,3,0)+IF(AC3852&lt;20,3,0)+IF(AC3852&lt;10,5,0)+IF(C3852&gt;50,5)</f>
        <v>25</v>
      </c>
      <c r="G3852" s="2">
        <f>IF(AG3852&gt;0,3)+IF(AG3852&gt;4,3)+IF(AG3852&gt;7,3)+IF(AG3852&gt;10,3)+IF(AG3852&gt;13,3)+IF(AG3852&gt;15,3)+IF(AG3852&gt;17,3)+IF(AG3852&gt;20,3)+IF(AG3852&gt;25,5)+IF(AH3852&gt;0,3)+IF(AH3852&gt;7,3)+IF(AH3852&gt;10,3)+IF(AH3852&gt;15,3)+IF(AI3852&gt;0,3)+IF(AI3852&gt;7,3)+IF(AI3852&gt;10,3)+IF(AI3852&gt;15,3)</f>
        <v>0</v>
      </c>
      <c r="H3852" s="2">
        <f>SUM(D3852:G3852)</f>
        <v>-117</v>
      </c>
      <c r="I3852" s="2">
        <f>I3851+1</f>
        <v>3851</v>
      </c>
      <c r="J3852" s="3" t="s">
        <v>5200</v>
      </c>
      <c r="K3852" s="2" t="s">
        <v>5201</v>
      </c>
      <c r="L3852" s="7">
        <v>45</v>
      </c>
      <c r="M3852" s="7">
        <v>1</v>
      </c>
      <c r="N3852" s="7">
        <v>80</v>
      </c>
      <c r="O3852" s="7">
        <v>0</v>
      </c>
      <c r="P3852" s="7" t="s">
        <v>59</v>
      </c>
      <c r="Q3852" s="6" t="s">
        <v>360</v>
      </c>
      <c r="R3852" s="3">
        <v>0</v>
      </c>
      <c r="S3852" s="3">
        <v>0</v>
      </c>
      <c r="T3852" s="3">
        <v>0</v>
      </c>
      <c r="U3852" s="3">
        <v>-38</v>
      </c>
      <c r="V3852" s="3">
        <v>0</v>
      </c>
      <c r="W3852" s="3">
        <v>0</v>
      </c>
      <c r="X3852" s="3">
        <v>-8.9</v>
      </c>
      <c r="Y3852" s="5">
        <v>0</v>
      </c>
      <c r="Z3852" s="5">
        <v>0</v>
      </c>
      <c r="AA3852" s="5">
        <v>0</v>
      </c>
      <c r="AB3852" s="5">
        <v>0</v>
      </c>
      <c r="AC3852" s="4">
        <v>3</v>
      </c>
      <c r="AD3852" s="4" t="s">
        <v>33</v>
      </c>
      <c r="AE3852" s="4">
        <v>25</v>
      </c>
      <c r="AF3852" s="4">
        <v>26.1</v>
      </c>
      <c r="AG3852" s="4">
        <v>-22.2</v>
      </c>
      <c r="AH3852" s="4">
        <v>0</v>
      </c>
      <c r="AI3852" s="4">
        <v>0</v>
      </c>
      <c r="AJ3852" s="6" t="s">
        <v>703</v>
      </c>
      <c r="AK3852" s="3">
        <v>0.9</v>
      </c>
      <c r="AL3852" s="2">
        <v>0</v>
      </c>
    </row>
    <row r="3853" spans="1:38" x14ac:dyDescent="0.35">
      <c r="A3853" s="2">
        <f>AVERAGE(L3853:N3853)</f>
        <v>38.666666666666664</v>
      </c>
      <c r="B3853" s="2">
        <f>R3853+U3853</f>
        <v>-38</v>
      </c>
      <c r="C3853" s="2">
        <f>Y3853+Z3853+AB3853</f>
        <v>0</v>
      </c>
      <c r="D3853" s="2">
        <f>IF(B3853&gt;100,5)+IF(B3853&gt;150,5)+IF(R3853&gt;0,3)+IF(R3853&gt;15,3)+IF(R3853&gt;25,3)+IF(S3853&gt;0,3)+IF(S3853&gt;15,3)+IF(S3853&gt;25,3)+IF(U3853&gt;20,2,0)+IF(U3853&gt;30,3,0)+IF(U3853&gt;50,5,0)+IF(U3853&gt;60,3,0)+IF(Y3853&gt;100,5,0)+IF(Y3853&gt;0,2)+IF(Y3853&gt;15,2)+IF(Y3853&gt;25,2)+IF(Y3853&gt;30,2)+IF(Y3853&gt;40,2)+IF(Y3853&gt;50,2)+IF(Y3853&gt;100,4)+IF(Y3853&lt;10,-5,0)+IF(Y3853&lt;0,-10)++IF(Y3853&lt;15,-5,0)+IF(R3853&lt;0,-3)+IF(R3853&lt;-5,-3)+IF(S3853&lt;0,-3)+IF(S3853&lt;-5,-3)+IF(T3853&lt;0,-3)+IF(T3853&lt;-5,-3)+IF(W3853=1,5,0)+IF(X3853&gt;20,3,0)+IF(X3853&gt;25,3,0)+IF(X3853&gt;40,3,0)+IF(X3853&gt;50,3,0)+IF(N3853&lt;50,-10)+IF(N3853&lt;30,-10)+IF(N3853&lt;20,-10)+IF(N3853&lt;70,-5)+IF(N3853&lt;80,-5)+IF(N3853&gt;95,5,0)+IF(L3853&lt;50,-10)+IF(L3853&lt;30,-10)+IF(L3853&lt;20,-10)+IF(L3853&lt;70,-5)+IF(L3853&lt;80,-5)+IF(L3853&gt;95,5,0)+IF(A3853&gt;85,3,0)+IF(A3853&gt;90,3,0)+IF(U3853&lt;0,-10)+IF(U3853&lt;-5,-20)+IF(U3853&lt;-10,-10)+IF(V3853&gt;0,5,0)+IF(V3853&gt;15,5,0)+IF(V3853&gt;25,5,0)+IF(V3853&lt;0,-10,0)+IF(V3853&lt;-5,-10,0)+IF(U3853&lt;0,-10,0)+IF(U3853&lt;-5,-10,0)+IF(M3853&gt;90,10)+IF(M3853&gt;97,5)+IF(L3853&lt;70,-20,0)+IF(Y3853&gt;100,15,0)+IF(Y3853&gt;200,10,0)+IF(AB3853&gt;40,5,0)+IF(AB3853&gt;50,5,0)+IF(AB3853&gt;60,10,0)+IF(AB3853&gt;100,15,0)+IF(AB3853&gt;200,10,0)</f>
        <v>-110</v>
      </c>
      <c r="E3853" s="2">
        <f>W3853+AA3853+IF(AK3853&gt;1,1,0)+IF(AK3853&gt;1.2,2,0)+IF(AK3853&gt;1.3,2,0)+IF(AK3853&lt;1,-2,0)+IF(B3853&gt;200,5,0)+IF(B3853&gt;300,5,0)+IF(B3853&lt;30,-15,0)+IF(B3853&lt;20,-15,0)</f>
        <v>-32</v>
      </c>
      <c r="F3853" s="2">
        <f>IF(AF3853&gt;0,2,0)+IF(AF3853&gt;2,3,0)+IF(AF3853&gt;4,4,0)+IF(AF3853&gt;10,5,0)+IF(O3853="A",3,0)+IF(O3853="B",3,0)+IF(P3853="A+",7,0)+IF(P3853="A",5,0)+IF(P3853="A-",3,0)+IF(P3853="B+",2,0)+IF(AC3853&lt;40,3,0)+IF(AC3853&lt;20,3,0)+IF(AC3853&lt;10,5,0)+IF(C3853&gt;50,5)</f>
        <v>25</v>
      </c>
      <c r="G3853" s="2">
        <f>IF(AG3853&gt;0,3)+IF(AG3853&gt;4,3)+IF(AG3853&gt;7,3)+IF(AG3853&gt;10,3)+IF(AG3853&gt;13,3)+IF(AG3853&gt;15,3)+IF(AG3853&gt;17,3)+IF(AG3853&gt;20,3)+IF(AG3853&gt;25,5)+IF(AH3853&gt;0,3)+IF(AH3853&gt;7,3)+IF(AH3853&gt;10,3)+IF(AH3853&gt;15,3)+IF(AI3853&gt;0,3)+IF(AI3853&gt;7,3)+IF(AI3853&gt;10,3)+IF(AI3853&gt;15,3)</f>
        <v>0</v>
      </c>
      <c r="H3853" s="2">
        <f>SUM(D3853:G3853)</f>
        <v>-117</v>
      </c>
      <c r="I3853" s="2">
        <f>I3852+1</f>
        <v>3852</v>
      </c>
      <c r="J3853" s="3" t="s">
        <v>1286</v>
      </c>
      <c r="K3853" s="2" t="s">
        <v>1287</v>
      </c>
      <c r="L3853" s="7">
        <v>51</v>
      </c>
      <c r="M3853" s="7">
        <v>1</v>
      </c>
      <c r="N3853" s="7">
        <v>64</v>
      </c>
      <c r="O3853" s="7" t="s">
        <v>31</v>
      </c>
      <c r="P3853" s="7" t="s">
        <v>59</v>
      </c>
      <c r="Q3853" s="6" t="s">
        <v>541</v>
      </c>
      <c r="R3853" s="3">
        <v>0</v>
      </c>
      <c r="S3853" s="3">
        <v>0</v>
      </c>
      <c r="T3853" s="3">
        <v>0</v>
      </c>
      <c r="U3853" s="3">
        <v>-38</v>
      </c>
      <c r="V3853" s="3">
        <v>0</v>
      </c>
      <c r="W3853" s="3">
        <v>0</v>
      </c>
      <c r="X3853" s="3">
        <v>11.4</v>
      </c>
      <c r="Y3853" s="5">
        <v>0</v>
      </c>
      <c r="Z3853" s="5">
        <v>0</v>
      </c>
      <c r="AA3853" s="5">
        <v>0</v>
      </c>
      <c r="AB3853" s="5">
        <v>0</v>
      </c>
      <c r="AC3853" s="4">
        <v>3</v>
      </c>
      <c r="AD3853" s="4" t="s">
        <v>33</v>
      </c>
      <c r="AE3853" s="4">
        <v>55</v>
      </c>
      <c r="AF3853" s="4">
        <v>17.2</v>
      </c>
      <c r="AG3853" s="4">
        <v>-72.099999999999994</v>
      </c>
      <c r="AH3853" s="4">
        <v>-531.5</v>
      </c>
      <c r="AI3853" s="4">
        <v>-377.9</v>
      </c>
      <c r="AJ3853" s="6" t="s">
        <v>1288</v>
      </c>
      <c r="AK3853" s="3">
        <v>0.8</v>
      </c>
      <c r="AL3853" s="2">
        <v>0</v>
      </c>
    </row>
    <row r="3854" spans="1:38" x14ac:dyDescent="0.35">
      <c r="A3854" s="2">
        <f>AVERAGE(L3854:N3854)</f>
        <v>41</v>
      </c>
      <c r="B3854" s="2">
        <f>R3854+U3854</f>
        <v>-228</v>
      </c>
      <c r="C3854" s="2">
        <f>Y3854+Z3854+AB3854</f>
        <v>0</v>
      </c>
      <c r="D3854" s="2">
        <f>IF(B3854&gt;100,5)+IF(B3854&gt;150,5)+IF(R3854&gt;0,3)+IF(R3854&gt;15,3)+IF(R3854&gt;25,3)+IF(S3854&gt;0,3)+IF(S3854&gt;15,3)+IF(S3854&gt;25,3)+IF(U3854&gt;20,2,0)+IF(U3854&gt;30,3,0)+IF(U3854&gt;50,5,0)+IF(U3854&gt;60,3,0)+IF(Y3854&gt;100,5,0)+IF(Y3854&gt;0,2)+IF(Y3854&gt;15,2)+IF(Y3854&gt;25,2)+IF(Y3854&gt;30,2)+IF(Y3854&gt;40,2)+IF(Y3854&gt;50,2)+IF(Y3854&gt;100,4)+IF(Y3854&lt;10,-5,0)+IF(Y3854&lt;0,-10)++IF(Y3854&lt;15,-5,0)+IF(R3854&lt;0,-3)+IF(R3854&lt;-5,-3)+IF(S3854&lt;0,-3)+IF(S3854&lt;-5,-3)+IF(T3854&lt;0,-3)+IF(T3854&lt;-5,-3)+IF(W3854=1,5,0)+IF(X3854&gt;20,3,0)+IF(X3854&gt;25,3,0)+IF(X3854&gt;40,3,0)+IF(X3854&gt;50,3,0)+IF(N3854&lt;50,-10)+IF(N3854&lt;30,-10)+IF(N3854&lt;20,-10)+IF(N3854&lt;70,-5)+IF(N3854&lt;80,-5)+IF(N3854&gt;95,5,0)+IF(L3854&lt;50,-10)+IF(L3854&lt;30,-10)+IF(L3854&lt;20,-10)+IF(L3854&lt;70,-5)+IF(L3854&lt;80,-5)+IF(L3854&gt;95,5,0)+IF(A3854&gt;85,3,0)+IF(A3854&gt;90,3,0)+IF(U3854&lt;0,-10)+IF(U3854&lt;-5,-20)+IF(U3854&lt;-10,-10)+IF(V3854&gt;0,5,0)+IF(V3854&gt;15,5,0)+IF(V3854&gt;25,5,0)+IF(V3854&lt;0,-10,0)+IF(V3854&lt;-5,-10,0)+IF(U3854&lt;0,-10,0)+IF(U3854&lt;-5,-10,0)+IF(M3854&gt;90,10)+IF(M3854&gt;97,5)+IF(L3854&lt;70,-20,0)+IF(Y3854&gt;100,15,0)+IF(Y3854&gt;200,10,0)+IF(AB3854&gt;40,5,0)+IF(AB3854&gt;50,5,0)+IF(AB3854&gt;60,10,0)+IF(AB3854&gt;100,15,0)+IF(AB3854&gt;200,10,0)</f>
        <v>-110</v>
      </c>
      <c r="E3854" s="2">
        <f>W3854+AA3854+IF(AK3854&gt;1,1,0)+IF(AK3854&gt;1.2,2,0)+IF(AK3854&gt;1.3,2,0)+IF(AK3854&lt;1,-2,0)+IF(B3854&gt;200,5,0)+IF(B3854&gt;300,5,0)+IF(B3854&lt;30,-15,0)+IF(B3854&lt;20,-15,0)</f>
        <v>-32</v>
      </c>
      <c r="F3854" s="2">
        <f>IF(AF3854&gt;0,2,0)+IF(AF3854&gt;2,3,0)+IF(AF3854&gt;4,4,0)+IF(AF3854&gt;10,5,0)+IF(O3854="A",3,0)+IF(O3854="B",3,0)+IF(P3854="A+",7,0)+IF(P3854="A",5,0)+IF(P3854="A-",3,0)+IF(P3854="B+",2,0)+IF(AC3854&lt;40,3,0)+IF(AC3854&lt;20,3,0)+IF(AC3854&lt;10,5,0)+IF(C3854&gt;50,5)</f>
        <v>25</v>
      </c>
      <c r="G3854" s="2">
        <f>IF(AG3854&gt;0,3)+IF(AG3854&gt;4,3)+IF(AG3854&gt;7,3)+IF(AG3854&gt;10,3)+IF(AG3854&gt;13,3)+IF(AG3854&gt;15,3)+IF(AG3854&gt;17,3)+IF(AG3854&gt;20,3)+IF(AG3854&gt;25,5)+IF(AH3854&gt;0,3)+IF(AH3854&gt;7,3)+IF(AH3854&gt;10,3)+IF(AH3854&gt;15,3)+IF(AI3854&gt;0,3)+IF(AI3854&gt;7,3)+IF(AI3854&gt;10,3)+IF(AI3854&gt;15,3)</f>
        <v>0</v>
      </c>
      <c r="H3854" s="2">
        <f>SUM(D3854:G3854)</f>
        <v>-117</v>
      </c>
      <c r="I3854" s="2">
        <f>I3853+1</f>
        <v>3853</v>
      </c>
      <c r="J3854" s="3" t="s">
        <v>6521</v>
      </c>
      <c r="K3854" s="2" t="s">
        <v>6522</v>
      </c>
      <c r="L3854" s="7">
        <v>51</v>
      </c>
      <c r="M3854" s="7">
        <v>8</v>
      </c>
      <c r="N3854" s="7">
        <v>64</v>
      </c>
      <c r="O3854" s="7">
        <v>0</v>
      </c>
      <c r="P3854" s="7" t="s">
        <v>125</v>
      </c>
      <c r="Q3854" s="6" t="s">
        <v>236</v>
      </c>
      <c r="R3854" s="3">
        <v>0</v>
      </c>
      <c r="S3854" s="3">
        <v>0</v>
      </c>
      <c r="T3854" s="3">
        <v>0</v>
      </c>
      <c r="U3854" s="3">
        <v>-228</v>
      </c>
      <c r="V3854" s="3">
        <v>0</v>
      </c>
      <c r="W3854" s="3">
        <v>0</v>
      </c>
      <c r="X3854" s="3">
        <v>7</v>
      </c>
      <c r="Y3854" s="5">
        <v>0</v>
      </c>
      <c r="Z3854" s="5">
        <v>0</v>
      </c>
      <c r="AA3854" s="5">
        <v>0</v>
      </c>
      <c r="AB3854" s="5">
        <v>0</v>
      </c>
      <c r="AC3854" s="4">
        <v>3</v>
      </c>
      <c r="AD3854" s="4" t="s">
        <v>33</v>
      </c>
      <c r="AE3854" s="4">
        <v>85</v>
      </c>
      <c r="AF3854" s="4">
        <v>16.7</v>
      </c>
      <c r="AG3854" s="4">
        <v>-58.4</v>
      </c>
      <c r="AH3854" s="4">
        <v>0</v>
      </c>
      <c r="AI3854" s="4">
        <v>0</v>
      </c>
      <c r="AJ3854" s="6" t="s">
        <v>6210</v>
      </c>
      <c r="AK3854" s="3">
        <v>0.7</v>
      </c>
      <c r="AL3854" s="2">
        <v>0</v>
      </c>
    </row>
    <row r="3855" spans="1:38" x14ac:dyDescent="0.35">
      <c r="A3855" s="2">
        <f>AVERAGE(L3855:N3855)</f>
        <v>37</v>
      </c>
      <c r="B3855" s="2">
        <f>R3855+U3855</f>
        <v>-233</v>
      </c>
      <c r="C3855" s="2">
        <f>Y3855+Z3855+AB3855</f>
        <v>23.1</v>
      </c>
      <c r="D3855" s="2">
        <f>IF(B3855&gt;100,5)+IF(B3855&gt;150,5)+IF(R3855&gt;0,3)+IF(R3855&gt;15,3)+IF(R3855&gt;25,3)+IF(S3855&gt;0,3)+IF(S3855&gt;15,3)+IF(S3855&gt;25,3)+IF(U3855&gt;20,2,0)+IF(U3855&gt;30,3,0)+IF(U3855&gt;50,5,0)+IF(U3855&gt;60,3,0)+IF(Y3855&gt;100,5,0)+IF(Y3855&gt;0,2)+IF(Y3855&gt;15,2)+IF(Y3855&gt;25,2)+IF(Y3855&gt;30,2)+IF(Y3855&gt;40,2)+IF(Y3855&gt;50,2)+IF(Y3855&gt;100,4)+IF(Y3855&lt;10,-5,0)+IF(Y3855&lt;0,-10)++IF(Y3855&lt;15,-5,0)+IF(R3855&lt;0,-3)+IF(R3855&lt;-5,-3)+IF(S3855&lt;0,-3)+IF(S3855&lt;-5,-3)+IF(T3855&lt;0,-3)+IF(T3855&lt;-5,-3)+IF(W3855=1,5,0)+IF(X3855&gt;20,3,0)+IF(X3855&gt;25,3,0)+IF(X3855&gt;40,3,0)+IF(X3855&gt;50,3,0)+IF(N3855&lt;50,-10)+IF(N3855&lt;30,-10)+IF(N3855&lt;20,-10)+IF(N3855&lt;70,-5)+IF(N3855&lt;80,-5)+IF(N3855&gt;95,5,0)+IF(L3855&lt;50,-10)+IF(L3855&lt;30,-10)+IF(L3855&lt;20,-10)+IF(L3855&lt;70,-5)+IF(L3855&lt;80,-5)+IF(L3855&gt;95,5,0)+IF(A3855&gt;85,3,0)+IF(A3855&gt;90,3,0)+IF(U3855&lt;0,-10)+IF(U3855&lt;-5,-20)+IF(U3855&lt;-10,-10)+IF(V3855&gt;0,5,0)+IF(V3855&gt;15,5,0)+IF(V3855&gt;25,5,0)+IF(V3855&lt;0,-10,0)+IF(V3855&lt;-5,-10,0)+IF(U3855&lt;0,-10,0)+IF(U3855&lt;-5,-10,0)+IF(M3855&gt;90,10)+IF(M3855&gt;97,5)+IF(L3855&lt;70,-20,0)+IF(Y3855&gt;100,15,0)+IF(Y3855&gt;200,10,0)+IF(AB3855&gt;40,5,0)+IF(AB3855&gt;50,5,0)+IF(AB3855&gt;60,10,0)+IF(AB3855&gt;100,15,0)+IF(AB3855&gt;200,10,0)</f>
        <v>-112</v>
      </c>
      <c r="E3855" s="2">
        <f>W3855+AA3855+IF(AK3855&gt;1,1,0)+IF(AK3855&gt;1.2,2,0)+IF(AK3855&gt;1.3,2,0)+IF(AK3855&lt;1,-2,0)+IF(B3855&gt;200,5,0)+IF(B3855&gt;300,5,0)+IF(B3855&lt;30,-15,0)+IF(B3855&lt;20,-15,0)</f>
        <v>-31</v>
      </c>
      <c r="F3855" s="2">
        <f>IF(AF3855&gt;0,2,0)+IF(AF3855&gt;2,3,0)+IF(AF3855&gt;4,4,0)+IF(AF3855&gt;10,5,0)+IF(O3855="A",3,0)+IF(O3855="B",3,0)+IF(P3855="A+",7,0)+IF(P3855="A",5,0)+IF(P3855="A-",3,0)+IF(P3855="B+",2,0)+IF(AC3855&lt;40,3,0)+IF(AC3855&lt;20,3,0)+IF(AC3855&lt;10,5,0)+IF(C3855&gt;50,5)</f>
        <v>17</v>
      </c>
      <c r="G3855" s="2">
        <f>IF(AG3855&gt;0,3)+IF(AG3855&gt;4,3)+IF(AG3855&gt;7,3)+IF(AG3855&gt;10,3)+IF(AG3855&gt;13,3)+IF(AG3855&gt;15,3)+IF(AG3855&gt;17,3)+IF(AG3855&gt;20,3)+IF(AG3855&gt;25,5)+IF(AH3855&gt;0,3)+IF(AH3855&gt;7,3)+IF(AH3855&gt;10,3)+IF(AH3855&gt;15,3)+IF(AI3855&gt;0,3)+IF(AI3855&gt;7,3)+IF(AI3855&gt;10,3)+IF(AI3855&gt;15,3)</f>
        <v>9</v>
      </c>
      <c r="H3855" s="2">
        <f>SUM(D3855:G3855)</f>
        <v>-117</v>
      </c>
      <c r="I3855" s="2">
        <f>I3854+1</f>
        <v>3854</v>
      </c>
      <c r="J3855" s="3" t="s">
        <v>8983</v>
      </c>
      <c r="K3855" s="2" t="s">
        <v>8984</v>
      </c>
      <c r="L3855" s="7">
        <v>42</v>
      </c>
      <c r="M3855" s="7">
        <v>14</v>
      </c>
      <c r="N3855" s="7">
        <v>55</v>
      </c>
      <c r="O3855" s="7" t="s">
        <v>42</v>
      </c>
      <c r="P3855" s="7" t="s">
        <v>75</v>
      </c>
      <c r="Q3855" s="6" t="s">
        <v>1872</v>
      </c>
      <c r="R3855" s="3">
        <v>-83</v>
      </c>
      <c r="S3855" s="3">
        <v>0</v>
      </c>
      <c r="T3855" s="3">
        <v>0</v>
      </c>
      <c r="U3855" s="3">
        <v>-150</v>
      </c>
      <c r="V3855" s="3">
        <v>0</v>
      </c>
      <c r="W3855" s="3">
        <v>0</v>
      </c>
      <c r="X3855" s="3">
        <v>133.30000000000001</v>
      </c>
      <c r="Y3855" s="5">
        <v>6</v>
      </c>
      <c r="Z3855" s="5">
        <v>11</v>
      </c>
      <c r="AA3855" s="5">
        <v>1</v>
      </c>
      <c r="AB3855" s="5">
        <v>6.1</v>
      </c>
      <c r="AC3855" s="4">
        <v>27</v>
      </c>
      <c r="AD3855" s="4" t="s">
        <v>204</v>
      </c>
      <c r="AE3855" s="4">
        <v>99</v>
      </c>
      <c r="AF3855" s="4">
        <v>13.8</v>
      </c>
      <c r="AG3855" s="4">
        <v>0.2</v>
      </c>
      <c r="AH3855" s="4">
        <v>0.6</v>
      </c>
      <c r="AI3855" s="4">
        <v>0.1</v>
      </c>
      <c r="AJ3855" s="6" t="s">
        <v>189</v>
      </c>
      <c r="AK3855" s="3">
        <v>0.8</v>
      </c>
      <c r="AL3855" s="2">
        <v>0</v>
      </c>
    </row>
    <row r="3856" spans="1:38" x14ac:dyDescent="0.35">
      <c r="A3856" s="2">
        <f>AVERAGE(L3856:N3856)</f>
        <v>48</v>
      </c>
      <c r="B3856" s="2">
        <f>R3856+U3856</f>
        <v>-20</v>
      </c>
      <c r="C3856" s="2">
        <f>Y3856+Z3856+AB3856</f>
        <v>10.199999999999999</v>
      </c>
      <c r="D3856" s="2">
        <f>IF(B3856&gt;100,5)+IF(B3856&gt;150,5)+IF(R3856&gt;0,3)+IF(R3856&gt;15,3)+IF(R3856&gt;25,3)+IF(S3856&gt;0,3)+IF(S3856&gt;15,3)+IF(S3856&gt;25,3)+IF(U3856&gt;20,2,0)+IF(U3856&gt;30,3,0)+IF(U3856&gt;50,5,0)+IF(U3856&gt;60,3,0)+IF(Y3856&gt;100,5,0)+IF(Y3856&gt;0,2)+IF(Y3856&gt;15,2)+IF(Y3856&gt;25,2)+IF(Y3856&gt;30,2)+IF(Y3856&gt;40,2)+IF(Y3856&gt;50,2)+IF(Y3856&gt;100,4)+IF(Y3856&lt;10,-5,0)+IF(Y3856&lt;0,-10)++IF(Y3856&lt;15,-5,0)+IF(R3856&lt;0,-3)+IF(R3856&lt;-5,-3)+IF(S3856&lt;0,-3)+IF(S3856&lt;-5,-3)+IF(T3856&lt;0,-3)+IF(T3856&lt;-5,-3)+IF(W3856=1,5,0)+IF(X3856&gt;20,3,0)+IF(X3856&gt;25,3,0)+IF(X3856&gt;40,3,0)+IF(X3856&gt;50,3,0)+IF(N3856&lt;50,-10)+IF(N3856&lt;30,-10)+IF(N3856&lt;20,-10)+IF(N3856&lt;70,-5)+IF(N3856&lt;80,-5)+IF(N3856&gt;95,5,0)+IF(L3856&lt;50,-10)+IF(L3856&lt;30,-10)+IF(L3856&lt;20,-10)+IF(L3856&lt;70,-5)+IF(L3856&lt;80,-5)+IF(L3856&gt;95,5,0)+IF(A3856&gt;85,3,0)+IF(A3856&gt;90,3,0)+IF(U3856&lt;0,-10)+IF(U3856&lt;-5,-20)+IF(U3856&lt;-10,-10)+IF(V3856&gt;0,5,0)+IF(V3856&gt;15,5,0)+IF(V3856&gt;25,5,0)+IF(V3856&lt;0,-10,0)+IF(V3856&lt;-5,-10,0)+IF(U3856&lt;0,-10,0)+IF(U3856&lt;-5,-10,0)+IF(M3856&gt;90,10)+IF(M3856&gt;97,5)+IF(L3856&lt;70,-20,0)+IF(Y3856&gt;100,15,0)+IF(Y3856&gt;200,10,0)+IF(AB3856&gt;40,5,0)+IF(AB3856&gt;50,5,0)+IF(AB3856&gt;60,10,0)+IF(AB3856&gt;100,15,0)+IF(AB3856&gt;200,10,0)</f>
        <v>-113</v>
      </c>
      <c r="E3856" s="2">
        <f>W3856+AA3856+IF(AK3856&gt;1,1,0)+IF(AK3856&gt;1.2,2,0)+IF(AK3856&gt;1.3,2,0)+IF(AK3856&lt;1,-2,0)+IF(B3856&gt;200,5,0)+IF(B3856&gt;300,5,0)+IF(B3856&lt;30,-15,0)+IF(B3856&lt;20,-15,0)</f>
        <v>-31</v>
      </c>
      <c r="F3856" s="2">
        <f>IF(AF3856&gt;0,2,0)+IF(AF3856&gt;2,3,0)+IF(AF3856&gt;4,4,0)+IF(AF3856&gt;10,5,0)+IF(O3856="A",3,0)+IF(O3856="B",3,0)+IF(P3856="A+",7,0)+IF(P3856="A",5,0)+IF(P3856="A-",3,0)+IF(P3856="B+",2,0)+IF(AC3856&lt;40,3,0)+IF(AC3856&lt;20,3,0)+IF(AC3856&lt;10,5,0)+IF(C3856&gt;50,5)</f>
        <v>0</v>
      </c>
      <c r="G3856" s="2">
        <f>IF(AG3856&gt;0,3)+IF(AG3856&gt;4,3)+IF(AG3856&gt;7,3)+IF(AG3856&gt;10,3)+IF(AG3856&gt;13,3)+IF(AG3856&gt;15,3)+IF(AG3856&gt;17,3)+IF(AG3856&gt;20,3)+IF(AG3856&gt;25,5)+IF(AH3856&gt;0,3)+IF(AH3856&gt;7,3)+IF(AH3856&gt;10,3)+IF(AH3856&gt;15,3)+IF(AI3856&gt;0,3)+IF(AI3856&gt;7,3)+IF(AI3856&gt;10,3)+IF(AI3856&gt;15,3)</f>
        <v>27</v>
      </c>
      <c r="H3856" s="2">
        <f>SUM(D3856:G3856)</f>
        <v>-117</v>
      </c>
      <c r="I3856" s="2">
        <f>I3855+1</f>
        <v>3855</v>
      </c>
      <c r="J3856" s="3" t="s">
        <v>5791</v>
      </c>
      <c r="K3856" s="2" t="s">
        <v>5792</v>
      </c>
      <c r="L3856" s="7">
        <v>50</v>
      </c>
      <c r="M3856" s="7">
        <v>50</v>
      </c>
      <c r="N3856" s="7">
        <v>44</v>
      </c>
      <c r="O3856" s="7" t="s">
        <v>80</v>
      </c>
      <c r="P3856" s="7" t="s">
        <v>31</v>
      </c>
      <c r="Q3856" s="6" t="s">
        <v>105</v>
      </c>
      <c r="R3856" s="3">
        <v>-5</v>
      </c>
      <c r="S3856" s="3">
        <v>12</v>
      </c>
      <c r="T3856" s="3">
        <v>22</v>
      </c>
      <c r="U3856" s="3">
        <v>-15</v>
      </c>
      <c r="V3856" s="3">
        <v>8</v>
      </c>
      <c r="W3856" s="3">
        <v>0</v>
      </c>
      <c r="X3856" s="3">
        <v>-12.5</v>
      </c>
      <c r="Y3856" s="5">
        <v>5</v>
      </c>
      <c r="Z3856" s="5">
        <v>3</v>
      </c>
      <c r="AA3856" s="5">
        <v>1</v>
      </c>
      <c r="AB3856" s="5">
        <v>2.2000000000000002</v>
      </c>
      <c r="AC3856" s="4">
        <v>84</v>
      </c>
      <c r="AD3856" s="4" t="s">
        <v>237</v>
      </c>
      <c r="AE3856" s="4">
        <v>69</v>
      </c>
      <c r="AF3856" s="4">
        <v>-3.8</v>
      </c>
      <c r="AG3856" s="4">
        <v>8.1</v>
      </c>
      <c r="AH3856" s="4">
        <v>14.2</v>
      </c>
      <c r="AI3856" s="4">
        <v>14.7</v>
      </c>
      <c r="AJ3856" s="6" t="s">
        <v>419</v>
      </c>
      <c r="AK3856" s="3">
        <v>0.6</v>
      </c>
      <c r="AL3856" s="2">
        <v>0</v>
      </c>
    </row>
    <row r="3857" spans="1:38" x14ac:dyDescent="0.35">
      <c r="A3857" s="2">
        <f>AVERAGE(L3857:N3857)</f>
        <v>53</v>
      </c>
      <c r="B3857" s="2">
        <f>R3857+U3857</f>
        <v>-74</v>
      </c>
      <c r="C3857" s="2">
        <f>Y3857+Z3857+AB3857</f>
        <v>38.700000000000003</v>
      </c>
      <c r="D3857" s="2">
        <f>IF(B3857&gt;100,5)+IF(B3857&gt;150,5)+IF(R3857&gt;0,3)+IF(R3857&gt;15,3)+IF(R3857&gt;25,3)+IF(S3857&gt;0,3)+IF(S3857&gt;15,3)+IF(S3857&gt;25,3)+IF(U3857&gt;20,2,0)+IF(U3857&gt;30,3,0)+IF(U3857&gt;50,5,0)+IF(U3857&gt;60,3,0)+IF(Y3857&gt;100,5,0)+IF(Y3857&gt;0,2)+IF(Y3857&gt;15,2)+IF(Y3857&gt;25,2)+IF(Y3857&gt;30,2)+IF(Y3857&gt;40,2)+IF(Y3857&gt;50,2)+IF(Y3857&gt;100,4)+IF(Y3857&lt;10,-5,0)+IF(Y3857&lt;0,-10)++IF(Y3857&lt;15,-5,0)+IF(R3857&lt;0,-3)+IF(R3857&lt;-5,-3)+IF(S3857&lt;0,-3)+IF(S3857&lt;-5,-3)+IF(T3857&lt;0,-3)+IF(T3857&lt;-5,-3)+IF(W3857=1,5,0)+IF(X3857&gt;20,3,0)+IF(X3857&gt;25,3,0)+IF(X3857&gt;40,3,0)+IF(X3857&gt;50,3,0)+IF(N3857&lt;50,-10)+IF(N3857&lt;30,-10)+IF(N3857&lt;20,-10)+IF(N3857&lt;70,-5)+IF(N3857&lt;80,-5)+IF(N3857&gt;95,5,0)+IF(L3857&lt;50,-10)+IF(L3857&lt;30,-10)+IF(L3857&lt;20,-10)+IF(L3857&lt;70,-5)+IF(L3857&lt;80,-5)+IF(L3857&gt;95,5,0)+IF(A3857&gt;85,3,0)+IF(A3857&gt;90,3,0)+IF(U3857&lt;0,-10)+IF(U3857&lt;-5,-20)+IF(U3857&lt;-10,-10)+IF(V3857&gt;0,5,0)+IF(V3857&gt;15,5,0)+IF(V3857&gt;25,5,0)+IF(V3857&lt;0,-10,0)+IF(V3857&lt;-5,-10,0)+IF(U3857&lt;0,-10,0)+IF(U3857&lt;-5,-10,0)+IF(M3857&gt;90,10)+IF(M3857&gt;97,5)+IF(L3857&lt;70,-20,0)+IF(Y3857&gt;100,15,0)+IF(Y3857&gt;200,10,0)+IF(AB3857&gt;40,5,0)+IF(AB3857&gt;50,5,0)+IF(AB3857&gt;60,10,0)+IF(AB3857&gt;100,15,0)+IF(AB3857&gt;200,10,0)</f>
        <v>-115</v>
      </c>
      <c r="E3857" s="2">
        <f>W3857+AA3857+IF(AK3857&gt;1,1,0)+IF(AK3857&gt;1.2,2,0)+IF(AK3857&gt;1.3,2,0)+IF(AK3857&lt;1,-2,0)+IF(B3857&gt;200,5,0)+IF(B3857&gt;300,5,0)+IF(B3857&lt;30,-15,0)+IF(B3857&lt;20,-15,0)</f>
        <v>-31</v>
      </c>
      <c r="F3857" s="2">
        <f>IF(AF3857&gt;0,2,0)+IF(AF3857&gt;2,3,0)+IF(AF3857&gt;4,4,0)+IF(AF3857&gt;10,5,0)+IF(O3857="A",3,0)+IF(O3857="B",3,0)+IF(P3857="A+",7,0)+IF(P3857="A",5,0)+IF(P3857="A-",3,0)+IF(P3857="B+",2,0)+IF(AC3857&lt;40,3,0)+IF(AC3857&lt;20,3,0)+IF(AC3857&lt;10,5,0)+IF(C3857&gt;50,5)</f>
        <v>20</v>
      </c>
      <c r="G3857" s="2">
        <f>IF(AG3857&gt;0,3)+IF(AG3857&gt;4,3)+IF(AG3857&gt;7,3)+IF(AG3857&gt;10,3)+IF(AG3857&gt;13,3)+IF(AG3857&gt;15,3)+IF(AG3857&gt;17,3)+IF(AG3857&gt;20,3)+IF(AG3857&gt;25,5)+IF(AH3857&gt;0,3)+IF(AH3857&gt;7,3)+IF(AH3857&gt;10,3)+IF(AH3857&gt;15,3)+IF(AI3857&gt;0,3)+IF(AI3857&gt;7,3)+IF(AI3857&gt;10,3)+IF(AI3857&gt;15,3)</f>
        <v>9</v>
      </c>
      <c r="H3857" s="2">
        <f>SUM(D3857:G3857)</f>
        <v>-117</v>
      </c>
      <c r="I3857" s="2">
        <f>I3856+1</f>
        <v>3856</v>
      </c>
      <c r="J3857" s="3" t="s">
        <v>2065</v>
      </c>
      <c r="K3857" s="2" t="s">
        <v>2066</v>
      </c>
      <c r="L3857" s="7">
        <v>65</v>
      </c>
      <c r="M3857" s="7">
        <v>14</v>
      </c>
      <c r="N3857" s="7">
        <v>80</v>
      </c>
      <c r="O3857" s="7" t="s">
        <v>80</v>
      </c>
      <c r="P3857" s="7" t="s">
        <v>31</v>
      </c>
      <c r="Q3857" s="6" t="s">
        <v>207</v>
      </c>
      <c r="R3857" s="3">
        <v>-60</v>
      </c>
      <c r="S3857" s="3">
        <v>-8</v>
      </c>
      <c r="T3857" s="3">
        <v>500</v>
      </c>
      <c r="U3857" s="3">
        <v>-14</v>
      </c>
      <c r="V3857" s="3">
        <v>-2</v>
      </c>
      <c r="W3857" s="3">
        <v>0</v>
      </c>
      <c r="X3857" s="3">
        <v>-27.3</v>
      </c>
      <c r="Y3857" s="5">
        <v>14</v>
      </c>
      <c r="Z3857" s="5">
        <v>11</v>
      </c>
      <c r="AA3857" s="5">
        <v>1</v>
      </c>
      <c r="AB3857" s="5">
        <v>13.7</v>
      </c>
      <c r="AC3857" s="4">
        <v>17</v>
      </c>
      <c r="AD3857" s="4" t="s">
        <v>204</v>
      </c>
      <c r="AE3857" s="4">
        <v>99</v>
      </c>
      <c r="AF3857" s="4">
        <v>14.4</v>
      </c>
      <c r="AG3857" s="4">
        <v>4</v>
      </c>
      <c r="AH3857" s="4">
        <v>5.5</v>
      </c>
      <c r="AI3857" s="4">
        <v>6.9</v>
      </c>
      <c r="AJ3857" s="6" t="s">
        <v>95</v>
      </c>
      <c r="AK3857" s="3">
        <v>0.7</v>
      </c>
      <c r="AL3857" s="2">
        <v>0</v>
      </c>
    </row>
    <row r="3858" spans="1:38" x14ac:dyDescent="0.35">
      <c r="A3858" s="2">
        <f>AVERAGE(L3858:N3858)</f>
        <v>43</v>
      </c>
      <c r="B3858" s="2">
        <f>R3858+U3858</f>
        <v>-128</v>
      </c>
      <c r="C3858" s="2">
        <f>Y3858+Z3858+AB3858</f>
        <v>20.7</v>
      </c>
      <c r="D3858" s="2">
        <f>IF(B3858&gt;100,5)+IF(B3858&gt;150,5)+IF(R3858&gt;0,3)+IF(R3858&gt;15,3)+IF(R3858&gt;25,3)+IF(S3858&gt;0,3)+IF(S3858&gt;15,3)+IF(S3858&gt;25,3)+IF(U3858&gt;20,2,0)+IF(U3858&gt;30,3,0)+IF(U3858&gt;50,5,0)+IF(U3858&gt;60,3,0)+IF(Y3858&gt;100,5,0)+IF(Y3858&gt;0,2)+IF(Y3858&gt;15,2)+IF(Y3858&gt;25,2)+IF(Y3858&gt;30,2)+IF(Y3858&gt;40,2)+IF(Y3858&gt;50,2)+IF(Y3858&gt;100,4)+IF(Y3858&lt;10,-5,0)+IF(Y3858&lt;0,-10)++IF(Y3858&lt;15,-5,0)+IF(R3858&lt;0,-3)+IF(R3858&lt;-5,-3)+IF(S3858&lt;0,-3)+IF(S3858&lt;-5,-3)+IF(T3858&lt;0,-3)+IF(T3858&lt;-5,-3)+IF(W3858=1,5,0)+IF(X3858&gt;20,3,0)+IF(X3858&gt;25,3,0)+IF(X3858&gt;40,3,0)+IF(X3858&gt;50,3,0)+IF(N3858&lt;50,-10)+IF(N3858&lt;30,-10)+IF(N3858&lt;20,-10)+IF(N3858&lt;70,-5)+IF(N3858&lt;80,-5)+IF(N3858&gt;95,5,0)+IF(L3858&lt;50,-10)+IF(L3858&lt;30,-10)+IF(L3858&lt;20,-10)+IF(L3858&lt;70,-5)+IF(L3858&lt;80,-5)+IF(L3858&gt;95,5,0)+IF(A3858&gt;85,3,0)+IF(A3858&gt;90,3,0)+IF(U3858&lt;0,-10)+IF(U3858&lt;-5,-20)+IF(U3858&lt;-10,-10)+IF(V3858&gt;0,5,0)+IF(V3858&gt;15,5,0)+IF(V3858&gt;25,5,0)+IF(V3858&lt;0,-10,0)+IF(V3858&lt;-5,-10,0)+IF(U3858&lt;0,-10,0)+IF(U3858&lt;-5,-10,0)+IF(M3858&gt;90,10)+IF(M3858&gt;97,5)+IF(L3858&lt;70,-20,0)+IF(Y3858&gt;100,15,0)+IF(Y3858&gt;200,10,0)+IF(AB3858&gt;40,5,0)+IF(AB3858&gt;50,5,0)+IF(AB3858&gt;60,10,0)+IF(AB3858&gt;100,15,0)+IF(AB3858&gt;200,10,0)</f>
        <v>-115</v>
      </c>
      <c r="E3858" s="2">
        <f>W3858+AA3858+IF(AK3858&gt;1,1,0)+IF(AK3858&gt;1.2,2,0)+IF(AK3858&gt;1.3,2,0)+IF(AK3858&lt;1,-2,0)+IF(B3858&gt;200,5,0)+IF(B3858&gt;300,5,0)+IF(B3858&lt;30,-15,0)+IF(B3858&lt;20,-15,0)</f>
        <v>-32</v>
      </c>
      <c r="F3858" s="2">
        <f>IF(AF3858&gt;0,2,0)+IF(AF3858&gt;2,3,0)+IF(AF3858&gt;4,4,0)+IF(AF3858&gt;10,5,0)+IF(O3858="A",3,0)+IF(O3858="B",3,0)+IF(P3858="A+",7,0)+IF(P3858="A",5,0)+IF(P3858="A-",3,0)+IF(P3858="B+",2,0)+IF(AC3858&lt;40,3,0)+IF(AC3858&lt;20,3,0)+IF(AC3858&lt;10,5,0)+IF(C3858&gt;50,5)</f>
        <v>6</v>
      </c>
      <c r="G3858" s="2">
        <f>IF(AG3858&gt;0,3)+IF(AG3858&gt;4,3)+IF(AG3858&gt;7,3)+IF(AG3858&gt;10,3)+IF(AG3858&gt;13,3)+IF(AG3858&gt;15,3)+IF(AG3858&gt;17,3)+IF(AG3858&gt;20,3)+IF(AG3858&gt;25,5)+IF(AH3858&gt;0,3)+IF(AH3858&gt;7,3)+IF(AH3858&gt;10,3)+IF(AH3858&gt;15,3)+IF(AI3858&gt;0,3)+IF(AI3858&gt;7,3)+IF(AI3858&gt;10,3)+IF(AI3858&gt;15,3)</f>
        <v>24</v>
      </c>
      <c r="H3858" s="2">
        <f>SUM(D3858:G3858)</f>
        <v>-117</v>
      </c>
      <c r="I3858" s="2">
        <f>I3857+1</f>
        <v>3857</v>
      </c>
      <c r="J3858" s="3" t="s">
        <v>9302</v>
      </c>
      <c r="K3858" s="2" t="s">
        <v>9303</v>
      </c>
      <c r="L3858" s="7">
        <v>53</v>
      </c>
      <c r="M3858" s="7">
        <v>29</v>
      </c>
      <c r="N3858" s="7">
        <v>47</v>
      </c>
      <c r="O3858" s="7" t="s">
        <v>48</v>
      </c>
      <c r="P3858" s="7" t="s">
        <v>75</v>
      </c>
      <c r="Q3858" s="6" t="s">
        <v>968</v>
      </c>
      <c r="R3858" s="3">
        <v>-28</v>
      </c>
      <c r="S3858" s="3">
        <v>-28</v>
      </c>
      <c r="T3858" s="3">
        <v>5</v>
      </c>
      <c r="U3858" s="3">
        <v>-100</v>
      </c>
      <c r="V3858" s="3">
        <v>55</v>
      </c>
      <c r="W3858" s="3">
        <v>0</v>
      </c>
      <c r="X3858" s="3">
        <v>-79.8</v>
      </c>
      <c r="Y3858" s="5">
        <v>8</v>
      </c>
      <c r="Z3858" s="5">
        <v>5</v>
      </c>
      <c r="AA3858" s="5">
        <v>0</v>
      </c>
      <c r="AB3858" s="5">
        <v>7.7</v>
      </c>
      <c r="AC3858" s="4">
        <v>30</v>
      </c>
      <c r="AD3858" s="4" t="s">
        <v>33</v>
      </c>
      <c r="AE3858" s="4">
        <v>2</v>
      </c>
      <c r="AF3858" s="4">
        <v>-6.6</v>
      </c>
      <c r="AG3858" s="4">
        <v>12</v>
      </c>
      <c r="AH3858" s="4">
        <v>7.5</v>
      </c>
      <c r="AI3858" s="4">
        <v>7.5</v>
      </c>
      <c r="AJ3858" s="6" t="s">
        <v>107</v>
      </c>
      <c r="AK3858" s="3">
        <v>0.8</v>
      </c>
      <c r="AL3858" s="2">
        <v>0</v>
      </c>
    </row>
    <row r="3859" spans="1:38" x14ac:dyDescent="0.35">
      <c r="A3859" s="2">
        <f>AVERAGE(L3859:N3859)</f>
        <v>7.333333333333333</v>
      </c>
      <c r="B3859" s="2">
        <f>R3859+U3859</f>
        <v>34</v>
      </c>
      <c r="C3859" s="2">
        <f>Y3859+Z3859+AB3859</f>
        <v>-25.6</v>
      </c>
      <c r="D3859" s="2">
        <f>IF(B3859&gt;100,5)+IF(B3859&gt;150,5)+IF(R3859&gt;0,3)+IF(R3859&gt;15,3)+IF(R3859&gt;25,3)+IF(S3859&gt;0,3)+IF(S3859&gt;15,3)+IF(S3859&gt;25,3)+IF(U3859&gt;20,2,0)+IF(U3859&gt;30,3,0)+IF(U3859&gt;50,5,0)+IF(U3859&gt;60,3,0)+IF(Y3859&gt;100,5,0)+IF(Y3859&gt;0,2)+IF(Y3859&gt;15,2)+IF(Y3859&gt;25,2)+IF(Y3859&gt;30,2)+IF(Y3859&gt;40,2)+IF(Y3859&gt;50,2)+IF(Y3859&gt;100,4)+IF(Y3859&lt;10,-5,0)+IF(Y3859&lt;0,-10)++IF(Y3859&lt;15,-5,0)+IF(R3859&lt;0,-3)+IF(R3859&lt;-5,-3)+IF(S3859&lt;0,-3)+IF(S3859&lt;-5,-3)+IF(T3859&lt;0,-3)+IF(T3859&lt;-5,-3)+IF(W3859=1,5,0)+IF(X3859&gt;20,3,0)+IF(X3859&gt;25,3,0)+IF(X3859&gt;40,3,0)+IF(X3859&gt;50,3,0)+IF(N3859&lt;50,-10)+IF(N3859&lt;30,-10)+IF(N3859&lt;20,-10)+IF(N3859&lt;70,-5)+IF(N3859&lt;80,-5)+IF(N3859&gt;95,5,0)+IF(L3859&lt;50,-10)+IF(L3859&lt;30,-10)+IF(L3859&lt;20,-10)+IF(L3859&lt;70,-5)+IF(L3859&lt;80,-5)+IF(L3859&gt;95,5,0)+IF(A3859&gt;85,3,0)+IF(A3859&gt;90,3,0)+IF(U3859&lt;0,-10)+IF(U3859&lt;-5,-20)+IF(U3859&lt;-10,-10)+IF(V3859&gt;0,5,0)+IF(V3859&gt;15,5,0)+IF(V3859&gt;25,5,0)+IF(V3859&lt;0,-10,0)+IF(V3859&lt;-5,-10,0)+IF(U3859&lt;0,-10,0)+IF(U3859&lt;-5,-10,0)+IF(M3859&gt;90,10)+IF(M3859&gt;97,5)+IF(L3859&lt;70,-20,0)+IF(Y3859&gt;100,15,0)+IF(Y3859&gt;200,10,0)+IF(AB3859&gt;40,5,0)+IF(AB3859&gt;50,5,0)+IF(AB3859&gt;60,10,0)+IF(AB3859&gt;100,15,0)+IF(AB3859&gt;200,10,0)</f>
        <v>-115</v>
      </c>
      <c r="E3859" s="2">
        <f>W3859+AA3859+IF(AK3859&gt;1,1,0)+IF(AK3859&gt;1.2,2,0)+IF(AK3859&gt;1.3,2,0)+IF(AK3859&lt;1,-2,0)+IF(B3859&gt;200,5,0)+IF(B3859&gt;300,5,0)+IF(B3859&lt;30,-15,0)+IF(B3859&lt;20,-15,0)</f>
        <v>-2</v>
      </c>
      <c r="F3859" s="2">
        <f>IF(AF3859&gt;0,2,0)+IF(AF3859&gt;2,3,0)+IF(AF3859&gt;4,4,0)+IF(AF3859&gt;10,5,0)+IF(O3859="A",3,0)+IF(O3859="B",3,0)+IF(P3859="A+",7,0)+IF(P3859="A",5,0)+IF(P3859="A-",3,0)+IF(P3859="B+",2,0)+IF(AC3859&lt;40,3,0)+IF(AC3859&lt;20,3,0)+IF(AC3859&lt;10,5,0)+IF(C3859&gt;50,5)</f>
        <v>0</v>
      </c>
      <c r="G3859" s="2">
        <f>IF(AG3859&gt;0,3)+IF(AG3859&gt;4,3)+IF(AG3859&gt;7,3)+IF(AG3859&gt;10,3)+IF(AG3859&gt;13,3)+IF(AG3859&gt;15,3)+IF(AG3859&gt;17,3)+IF(AG3859&gt;20,3)+IF(AG3859&gt;25,5)+IF(AH3859&gt;0,3)+IF(AH3859&gt;7,3)+IF(AH3859&gt;10,3)+IF(AH3859&gt;15,3)+IF(AI3859&gt;0,3)+IF(AI3859&gt;7,3)+IF(AI3859&gt;10,3)+IF(AI3859&gt;15,3)</f>
        <v>0</v>
      </c>
      <c r="H3859" s="2">
        <f>SUM(D3859:G3859)</f>
        <v>-117</v>
      </c>
      <c r="I3859" s="2">
        <f>I3858+1</f>
        <v>3858</v>
      </c>
      <c r="J3859" s="3" t="s">
        <v>8392</v>
      </c>
      <c r="K3859" s="2" t="s">
        <v>8393</v>
      </c>
      <c r="L3859" s="7">
        <v>3</v>
      </c>
      <c r="M3859" s="7">
        <v>5</v>
      </c>
      <c r="N3859" s="7">
        <v>14</v>
      </c>
      <c r="O3859" s="7" t="s">
        <v>31</v>
      </c>
      <c r="P3859" s="7" t="s">
        <v>80</v>
      </c>
      <c r="Q3859" s="6" t="s">
        <v>360</v>
      </c>
      <c r="R3859" s="3">
        <v>0</v>
      </c>
      <c r="S3859" s="3">
        <v>0</v>
      </c>
      <c r="T3859" s="3">
        <v>0</v>
      </c>
      <c r="U3859" s="3">
        <v>34</v>
      </c>
      <c r="V3859" s="3">
        <v>0</v>
      </c>
      <c r="W3859" s="3">
        <v>0</v>
      </c>
      <c r="X3859" s="3">
        <v>-134.6</v>
      </c>
      <c r="Y3859" s="5">
        <v>-9</v>
      </c>
      <c r="Z3859" s="5">
        <v>-9</v>
      </c>
      <c r="AA3859" s="5">
        <v>0</v>
      </c>
      <c r="AB3859" s="5">
        <v>-7.6</v>
      </c>
      <c r="AC3859" s="4">
        <v>171</v>
      </c>
      <c r="AD3859" s="4" t="s">
        <v>33</v>
      </c>
      <c r="AE3859" s="4">
        <v>26</v>
      </c>
      <c r="AF3859" s="4">
        <v>-23.1</v>
      </c>
      <c r="AG3859" s="4">
        <v>-1076.4000000000001</v>
      </c>
      <c r="AH3859" s="4">
        <v>-4.4000000000000004</v>
      </c>
      <c r="AI3859" s="4">
        <v>-3.5</v>
      </c>
      <c r="AJ3859" s="6" t="s">
        <v>236</v>
      </c>
      <c r="AK3859" s="3">
        <v>0.4</v>
      </c>
      <c r="AL3859" s="2">
        <v>0</v>
      </c>
    </row>
    <row r="3860" spans="1:38" x14ac:dyDescent="0.35">
      <c r="A3860" s="2">
        <f>AVERAGE(L3860:N3860)</f>
        <v>5.333333333333333</v>
      </c>
      <c r="B3860" s="2">
        <f>R3860+U3860</f>
        <v>50</v>
      </c>
      <c r="C3860" s="2">
        <f>Y3860+Z3860+AB3860</f>
        <v>-165.4</v>
      </c>
      <c r="D3860" s="2">
        <f>IF(B3860&gt;100,5)+IF(B3860&gt;150,5)+IF(R3860&gt;0,3)+IF(R3860&gt;15,3)+IF(R3860&gt;25,3)+IF(S3860&gt;0,3)+IF(S3860&gt;15,3)+IF(S3860&gt;25,3)+IF(U3860&gt;20,2,0)+IF(U3860&gt;30,3,0)+IF(U3860&gt;50,5,0)+IF(U3860&gt;60,3,0)+IF(Y3860&gt;100,5,0)+IF(Y3860&gt;0,2)+IF(Y3860&gt;15,2)+IF(Y3860&gt;25,2)+IF(Y3860&gt;30,2)+IF(Y3860&gt;40,2)+IF(Y3860&gt;50,2)+IF(Y3860&gt;100,4)+IF(Y3860&lt;10,-5,0)+IF(Y3860&lt;0,-10)++IF(Y3860&lt;15,-5,0)+IF(R3860&lt;0,-3)+IF(R3860&lt;-5,-3)+IF(S3860&lt;0,-3)+IF(S3860&lt;-5,-3)+IF(T3860&lt;0,-3)+IF(T3860&lt;-5,-3)+IF(W3860=1,5,0)+IF(X3860&gt;20,3,0)+IF(X3860&gt;25,3,0)+IF(X3860&gt;40,3,0)+IF(X3860&gt;50,3,0)+IF(N3860&lt;50,-10)+IF(N3860&lt;30,-10)+IF(N3860&lt;20,-10)+IF(N3860&lt;70,-5)+IF(N3860&lt;80,-5)+IF(N3860&gt;95,5,0)+IF(L3860&lt;50,-10)+IF(L3860&lt;30,-10)+IF(L3860&lt;20,-10)+IF(L3860&lt;70,-5)+IF(L3860&lt;80,-5)+IF(L3860&gt;95,5,0)+IF(A3860&gt;85,3,0)+IF(A3860&gt;90,3,0)+IF(U3860&lt;0,-10)+IF(U3860&lt;-5,-20)+IF(U3860&lt;-10,-10)+IF(V3860&gt;0,5,0)+IF(V3860&gt;15,5,0)+IF(V3860&gt;25,5,0)+IF(V3860&lt;0,-10,0)+IF(V3860&lt;-5,-10,0)+IF(U3860&lt;0,-10,0)+IF(U3860&lt;-5,-10,0)+IF(M3860&gt;90,10)+IF(M3860&gt;97,5)+IF(L3860&lt;70,-20,0)+IF(Y3860&gt;100,15,0)+IF(Y3860&gt;200,10,0)+IF(AB3860&gt;40,5,0)+IF(AB3860&gt;50,5,0)+IF(AB3860&gt;60,10,0)+IF(AB3860&gt;100,15,0)+IF(AB3860&gt;200,10,0)</f>
        <v>-115</v>
      </c>
      <c r="E3860" s="2">
        <f>W3860+AA3860+IF(AK3860&gt;1,1,0)+IF(AK3860&gt;1.2,2,0)+IF(AK3860&gt;1.3,2,0)+IF(AK3860&lt;1,-2,0)+IF(B3860&gt;200,5,0)+IF(B3860&gt;300,5,0)+IF(B3860&lt;30,-15,0)+IF(B3860&lt;20,-15,0)</f>
        <v>-2</v>
      </c>
      <c r="F3860" s="2">
        <f>IF(AF3860&gt;0,2,0)+IF(AF3860&gt;2,3,0)+IF(AF3860&gt;4,4,0)+IF(AF3860&gt;10,5,0)+IF(O3860="A",3,0)+IF(O3860="B",3,0)+IF(P3860="A+",7,0)+IF(P3860="A",5,0)+IF(P3860="A-",3,0)+IF(P3860="B+",2,0)+IF(AC3860&lt;40,3,0)+IF(AC3860&lt;20,3,0)+IF(AC3860&lt;10,5,0)+IF(C3860&gt;50,5)</f>
        <v>0</v>
      </c>
      <c r="G3860" s="2">
        <f>IF(AG3860&gt;0,3)+IF(AG3860&gt;4,3)+IF(AG3860&gt;7,3)+IF(AG3860&gt;10,3)+IF(AG3860&gt;13,3)+IF(AG3860&gt;15,3)+IF(AG3860&gt;17,3)+IF(AG3860&gt;20,3)+IF(AG3860&gt;25,5)+IF(AH3860&gt;0,3)+IF(AH3860&gt;7,3)+IF(AH3860&gt;10,3)+IF(AH3860&gt;15,3)+IF(AI3860&gt;0,3)+IF(AI3860&gt;7,3)+IF(AI3860&gt;10,3)+IF(AI3860&gt;15,3)</f>
        <v>0</v>
      </c>
      <c r="H3860" s="2">
        <f>SUM(D3860:G3860)</f>
        <v>-117</v>
      </c>
      <c r="I3860" s="2">
        <f>I3859+1</f>
        <v>3859</v>
      </c>
      <c r="J3860" s="3" t="s">
        <v>10035</v>
      </c>
      <c r="K3860" s="2" t="s">
        <v>10036</v>
      </c>
      <c r="L3860" s="7">
        <v>2</v>
      </c>
      <c r="M3860" s="7">
        <v>1</v>
      </c>
      <c r="N3860" s="7">
        <v>13</v>
      </c>
      <c r="O3860" s="7" t="s">
        <v>31</v>
      </c>
      <c r="P3860" s="7" t="s">
        <v>75</v>
      </c>
      <c r="Q3860" s="6" t="s">
        <v>121</v>
      </c>
      <c r="R3860" s="3">
        <v>0</v>
      </c>
      <c r="S3860" s="3">
        <v>0</v>
      </c>
      <c r="T3860" s="3">
        <v>0</v>
      </c>
      <c r="U3860" s="3">
        <v>50</v>
      </c>
      <c r="V3860" s="3">
        <v>0</v>
      </c>
      <c r="W3860" s="3">
        <v>0</v>
      </c>
      <c r="X3860" s="3">
        <v>-600</v>
      </c>
      <c r="Y3860" s="5">
        <v>-67</v>
      </c>
      <c r="Z3860" s="5">
        <v>-42</v>
      </c>
      <c r="AA3860" s="5">
        <v>0</v>
      </c>
      <c r="AB3860" s="5">
        <v>-56.4</v>
      </c>
      <c r="AC3860" s="4">
        <v>193</v>
      </c>
      <c r="AD3860" s="4" t="s">
        <v>159</v>
      </c>
      <c r="AE3860" s="4">
        <v>5</v>
      </c>
      <c r="AF3860" s="4">
        <v>0</v>
      </c>
      <c r="AG3860" s="4">
        <v>-50.4</v>
      </c>
      <c r="AH3860" s="4">
        <v>-3846.2</v>
      </c>
      <c r="AI3860" s="4">
        <v>-2815.9</v>
      </c>
      <c r="AJ3860" s="6" t="s">
        <v>122</v>
      </c>
      <c r="AK3860" s="3">
        <v>0.6</v>
      </c>
      <c r="AL3860" s="2">
        <v>0</v>
      </c>
    </row>
    <row r="3861" spans="1:38" x14ac:dyDescent="0.35">
      <c r="A3861" s="2">
        <f>AVERAGE(L3861:N3861)</f>
        <v>7.666666666666667</v>
      </c>
      <c r="B3861" s="2">
        <f>R3861+U3861</f>
        <v>36</v>
      </c>
      <c r="C3861" s="2">
        <f>Y3861+Z3861+AB3861</f>
        <v>-59.4</v>
      </c>
      <c r="D3861" s="2">
        <f>IF(B3861&gt;100,5)+IF(B3861&gt;150,5)+IF(R3861&gt;0,3)+IF(R3861&gt;15,3)+IF(R3861&gt;25,3)+IF(S3861&gt;0,3)+IF(S3861&gt;15,3)+IF(S3861&gt;25,3)+IF(U3861&gt;20,2,0)+IF(U3861&gt;30,3,0)+IF(U3861&gt;50,5,0)+IF(U3861&gt;60,3,0)+IF(Y3861&gt;100,5,0)+IF(Y3861&gt;0,2)+IF(Y3861&gt;15,2)+IF(Y3861&gt;25,2)+IF(Y3861&gt;30,2)+IF(Y3861&gt;40,2)+IF(Y3861&gt;50,2)+IF(Y3861&gt;100,4)+IF(Y3861&lt;10,-5,0)+IF(Y3861&lt;0,-10)++IF(Y3861&lt;15,-5,0)+IF(R3861&lt;0,-3)+IF(R3861&lt;-5,-3)+IF(S3861&lt;0,-3)+IF(S3861&lt;-5,-3)+IF(T3861&lt;0,-3)+IF(T3861&lt;-5,-3)+IF(W3861=1,5,0)+IF(X3861&gt;20,3,0)+IF(X3861&gt;25,3,0)+IF(X3861&gt;40,3,0)+IF(X3861&gt;50,3,0)+IF(N3861&lt;50,-10)+IF(N3861&lt;30,-10)+IF(N3861&lt;20,-10)+IF(N3861&lt;70,-5)+IF(N3861&lt;80,-5)+IF(N3861&gt;95,5,0)+IF(L3861&lt;50,-10)+IF(L3861&lt;30,-10)+IF(L3861&lt;20,-10)+IF(L3861&lt;70,-5)+IF(L3861&lt;80,-5)+IF(L3861&gt;95,5,0)+IF(A3861&gt;85,3,0)+IF(A3861&gt;90,3,0)+IF(U3861&lt;0,-10)+IF(U3861&lt;-5,-20)+IF(U3861&lt;-10,-10)+IF(V3861&gt;0,5,0)+IF(V3861&gt;15,5,0)+IF(V3861&gt;25,5,0)+IF(V3861&lt;0,-10,0)+IF(V3861&lt;-5,-10,0)+IF(U3861&lt;0,-10,0)+IF(U3861&lt;-5,-10,0)+IF(M3861&gt;90,10)+IF(M3861&gt;97,5)+IF(L3861&lt;70,-20,0)+IF(Y3861&gt;100,15,0)+IF(Y3861&gt;200,10,0)+IF(AB3861&gt;40,5,0)+IF(AB3861&gt;50,5,0)+IF(AB3861&gt;60,10,0)+IF(AB3861&gt;100,15,0)+IF(AB3861&gt;200,10,0)</f>
        <v>-115</v>
      </c>
      <c r="E3861" s="2">
        <f>W3861+AA3861+IF(AK3861&gt;1,1,0)+IF(AK3861&gt;1.2,2,0)+IF(AK3861&gt;1.3,2,0)+IF(AK3861&lt;1,-2,0)+IF(B3861&gt;200,5,0)+IF(B3861&gt;300,5,0)+IF(B3861&lt;30,-15,0)+IF(B3861&lt;20,-15,0)</f>
        <v>-2</v>
      </c>
      <c r="F3861" s="2">
        <f>IF(AF3861&gt;0,2,0)+IF(AF3861&gt;2,3,0)+IF(AF3861&gt;4,4,0)+IF(AF3861&gt;10,5,0)+IF(O3861="A",3,0)+IF(O3861="B",3,0)+IF(P3861="A+",7,0)+IF(P3861="A",5,0)+IF(P3861="A-",3,0)+IF(P3861="B+",2,0)+IF(AC3861&lt;40,3,0)+IF(AC3861&lt;20,3,0)+IF(AC3861&lt;10,5,0)+IF(C3861&gt;50,5)</f>
        <v>0</v>
      </c>
      <c r="G3861" s="2">
        <f>IF(AG3861&gt;0,3)+IF(AG3861&gt;4,3)+IF(AG3861&gt;7,3)+IF(AG3861&gt;10,3)+IF(AG3861&gt;13,3)+IF(AG3861&gt;15,3)+IF(AG3861&gt;17,3)+IF(AG3861&gt;20,3)+IF(AG3861&gt;25,5)+IF(AH3861&gt;0,3)+IF(AH3861&gt;7,3)+IF(AH3861&gt;10,3)+IF(AH3861&gt;15,3)+IF(AI3861&gt;0,3)+IF(AI3861&gt;7,3)+IF(AI3861&gt;10,3)+IF(AI3861&gt;15,3)</f>
        <v>0</v>
      </c>
      <c r="H3861" s="2">
        <f>SUM(D3861:G3861)</f>
        <v>-117</v>
      </c>
      <c r="I3861" s="2">
        <f>I3860+1</f>
        <v>3860</v>
      </c>
      <c r="J3861" s="3" t="s">
        <v>8543</v>
      </c>
      <c r="K3861" s="2" t="s">
        <v>8544</v>
      </c>
      <c r="L3861" s="7">
        <v>4</v>
      </c>
      <c r="M3861" s="7">
        <v>13</v>
      </c>
      <c r="N3861" s="7">
        <v>6</v>
      </c>
      <c r="O3861" s="7" t="s">
        <v>31</v>
      </c>
      <c r="P3861" s="7" t="s">
        <v>59</v>
      </c>
      <c r="Q3861" s="6" t="s">
        <v>236</v>
      </c>
      <c r="R3861" s="3">
        <v>0</v>
      </c>
      <c r="S3861" s="3">
        <v>0</v>
      </c>
      <c r="T3861" s="3">
        <v>0</v>
      </c>
      <c r="U3861" s="3">
        <v>36</v>
      </c>
      <c r="V3861" s="3">
        <v>0</v>
      </c>
      <c r="W3861" s="3">
        <v>0</v>
      </c>
      <c r="X3861" s="3">
        <v>-12.5</v>
      </c>
      <c r="Y3861" s="5">
        <v>-26</v>
      </c>
      <c r="Z3861" s="5">
        <v>-11</v>
      </c>
      <c r="AA3861" s="5">
        <v>0</v>
      </c>
      <c r="AB3861" s="5">
        <v>-22.4</v>
      </c>
      <c r="AC3861" s="4">
        <v>124</v>
      </c>
      <c r="AD3861" s="4" t="s">
        <v>268</v>
      </c>
      <c r="AE3861" s="4">
        <v>24</v>
      </c>
      <c r="AF3861" s="4">
        <v>-2.5</v>
      </c>
      <c r="AG3861" s="4">
        <v>0</v>
      </c>
      <c r="AH3861" s="4">
        <v>-53.4</v>
      </c>
      <c r="AI3861" s="4">
        <v>-49.1</v>
      </c>
      <c r="AJ3861" s="6" t="s">
        <v>34</v>
      </c>
      <c r="AK3861" s="3">
        <v>0.7</v>
      </c>
      <c r="AL3861" s="2">
        <v>0</v>
      </c>
    </row>
    <row r="3862" spans="1:38" x14ac:dyDescent="0.35">
      <c r="A3862" s="2">
        <f>AVERAGE(L3862:N3862)</f>
        <v>6.666666666666667</v>
      </c>
      <c r="B3862" s="2">
        <f>R3862+U3862</f>
        <v>35</v>
      </c>
      <c r="C3862" s="2">
        <f>Y3862+Z3862+AB3862</f>
        <v>-29.3</v>
      </c>
      <c r="D3862" s="2">
        <f>IF(B3862&gt;100,5)+IF(B3862&gt;150,5)+IF(R3862&gt;0,3)+IF(R3862&gt;15,3)+IF(R3862&gt;25,3)+IF(S3862&gt;0,3)+IF(S3862&gt;15,3)+IF(S3862&gt;25,3)+IF(U3862&gt;20,2,0)+IF(U3862&gt;30,3,0)+IF(U3862&gt;50,5,0)+IF(U3862&gt;60,3,0)+IF(Y3862&gt;100,5,0)+IF(Y3862&gt;0,2)+IF(Y3862&gt;15,2)+IF(Y3862&gt;25,2)+IF(Y3862&gt;30,2)+IF(Y3862&gt;40,2)+IF(Y3862&gt;50,2)+IF(Y3862&gt;100,4)+IF(Y3862&lt;10,-5,0)+IF(Y3862&lt;0,-10)++IF(Y3862&lt;15,-5,0)+IF(R3862&lt;0,-3)+IF(R3862&lt;-5,-3)+IF(S3862&lt;0,-3)+IF(S3862&lt;-5,-3)+IF(T3862&lt;0,-3)+IF(T3862&lt;-5,-3)+IF(W3862=1,5,0)+IF(X3862&gt;20,3,0)+IF(X3862&gt;25,3,0)+IF(X3862&gt;40,3,0)+IF(X3862&gt;50,3,0)+IF(N3862&lt;50,-10)+IF(N3862&lt;30,-10)+IF(N3862&lt;20,-10)+IF(N3862&lt;70,-5)+IF(N3862&lt;80,-5)+IF(N3862&gt;95,5,0)+IF(L3862&lt;50,-10)+IF(L3862&lt;30,-10)+IF(L3862&lt;20,-10)+IF(L3862&lt;70,-5)+IF(L3862&lt;80,-5)+IF(L3862&gt;95,5,0)+IF(A3862&gt;85,3,0)+IF(A3862&gt;90,3,0)+IF(U3862&lt;0,-10)+IF(U3862&lt;-5,-20)+IF(U3862&lt;-10,-10)+IF(V3862&gt;0,5,0)+IF(V3862&gt;15,5,0)+IF(V3862&gt;25,5,0)+IF(V3862&lt;0,-10,0)+IF(V3862&lt;-5,-10,0)+IF(U3862&lt;0,-10,0)+IF(U3862&lt;-5,-10,0)+IF(M3862&gt;90,10)+IF(M3862&gt;97,5)+IF(L3862&lt;70,-20,0)+IF(Y3862&gt;100,15,0)+IF(Y3862&gt;200,10,0)+IF(AB3862&gt;40,5,0)+IF(AB3862&gt;50,5,0)+IF(AB3862&gt;60,10,0)+IF(AB3862&gt;100,15,0)+IF(AB3862&gt;200,10,0)</f>
        <v>-115</v>
      </c>
      <c r="E3862" s="2">
        <f>W3862+AA3862+IF(AK3862&gt;1,1,0)+IF(AK3862&gt;1.2,2,0)+IF(AK3862&gt;1.3,2,0)+IF(AK3862&lt;1,-2,0)+IF(B3862&gt;200,5,0)+IF(B3862&gt;300,5,0)+IF(B3862&lt;30,-15,0)+IF(B3862&lt;20,-15,0)</f>
        <v>-2</v>
      </c>
      <c r="F3862" s="2">
        <f>IF(AF3862&gt;0,2,0)+IF(AF3862&gt;2,3,0)+IF(AF3862&gt;4,4,0)+IF(AF3862&gt;10,5,0)+IF(O3862="A",3,0)+IF(O3862="B",3,0)+IF(P3862="A+",7,0)+IF(P3862="A",5,0)+IF(P3862="A-",3,0)+IF(P3862="B+",2,0)+IF(AC3862&lt;40,3,0)+IF(AC3862&lt;20,3,0)+IF(AC3862&lt;10,5,0)+IF(C3862&gt;50,5)</f>
        <v>0</v>
      </c>
      <c r="G3862" s="2">
        <f>IF(AG3862&gt;0,3)+IF(AG3862&gt;4,3)+IF(AG3862&gt;7,3)+IF(AG3862&gt;10,3)+IF(AG3862&gt;13,3)+IF(AG3862&gt;15,3)+IF(AG3862&gt;17,3)+IF(AG3862&gt;20,3)+IF(AG3862&gt;25,5)+IF(AH3862&gt;0,3)+IF(AH3862&gt;7,3)+IF(AH3862&gt;10,3)+IF(AH3862&gt;15,3)+IF(AI3862&gt;0,3)+IF(AI3862&gt;7,3)+IF(AI3862&gt;10,3)+IF(AI3862&gt;15,3)</f>
        <v>0</v>
      </c>
      <c r="H3862" s="2">
        <f>SUM(D3862:G3862)</f>
        <v>-117</v>
      </c>
      <c r="I3862" s="2">
        <f>I3861+1</f>
        <v>3861</v>
      </c>
      <c r="J3862" s="3" t="s">
        <v>9244</v>
      </c>
      <c r="K3862" s="2" t="s">
        <v>9245</v>
      </c>
      <c r="L3862" s="7">
        <v>4</v>
      </c>
      <c r="M3862" s="7">
        <v>11</v>
      </c>
      <c r="N3862" s="7">
        <v>5</v>
      </c>
      <c r="O3862" s="7" t="s">
        <v>31</v>
      </c>
      <c r="P3862" s="7" t="s">
        <v>31</v>
      </c>
      <c r="Q3862" s="6" t="s">
        <v>135</v>
      </c>
      <c r="R3862" s="3">
        <v>0</v>
      </c>
      <c r="S3862" s="3">
        <v>0</v>
      </c>
      <c r="T3862" s="3">
        <v>0</v>
      </c>
      <c r="U3862" s="3">
        <v>35</v>
      </c>
      <c r="V3862" s="3">
        <v>0</v>
      </c>
      <c r="W3862" s="3">
        <v>0</v>
      </c>
      <c r="X3862" s="3">
        <v>3.9</v>
      </c>
      <c r="Y3862" s="5">
        <v>-17</v>
      </c>
      <c r="Z3862" s="5">
        <v>-1</v>
      </c>
      <c r="AA3862" s="5">
        <v>0</v>
      </c>
      <c r="AB3862" s="5">
        <v>-11.3</v>
      </c>
      <c r="AC3862" s="4">
        <v>121</v>
      </c>
      <c r="AD3862" s="4" t="s">
        <v>50</v>
      </c>
      <c r="AE3862" s="4">
        <v>52</v>
      </c>
      <c r="AF3862" s="4">
        <v>-1.8</v>
      </c>
      <c r="AG3862" s="4">
        <v>-17</v>
      </c>
      <c r="AH3862" s="4">
        <v>-36.1</v>
      </c>
      <c r="AI3862" s="4">
        <v>-38.1</v>
      </c>
      <c r="AJ3862" s="6" t="s">
        <v>122</v>
      </c>
      <c r="AK3862" s="3">
        <v>0.4</v>
      </c>
      <c r="AL3862" s="2">
        <v>0</v>
      </c>
    </row>
    <row r="3863" spans="1:38" x14ac:dyDescent="0.35">
      <c r="A3863" s="2">
        <f>AVERAGE(L3863:N3863)</f>
        <v>19</v>
      </c>
      <c r="B3863" s="2">
        <f>R3863+U3863</f>
        <v>50</v>
      </c>
      <c r="C3863" s="2">
        <f>Y3863+Z3863+AB3863</f>
        <v>-7.9</v>
      </c>
      <c r="D3863" s="2">
        <f>IF(B3863&gt;100,5)+IF(B3863&gt;150,5)+IF(R3863&gt;0,3)+IF(R3863&gt;15,3)+IF(R3863&gt;25,3)+IF(S3863&gt;0,3)+IF(S3863&gt;15,3)+IF(S3863&gt;25,3)+IF(U3863&gt;20,2,0)+IF(U3863&gt;30,3,0)+IF(U3863&gt;50,5,0)+IF(U3863&gt;60,3,0)+IF(Y3863&gt;100,5,0)+IF(Y3863&gt;0,2)+IF(Y3863&gt;15,2)+IF(Y3863&gt;25,2)+IF(Y3863&gt;30,2)+IF(Y3863&gt;40,2)+IF(Y3863&gt;50,2)+IF(Y3863&gt;100,4)+IF(Y3863&lt;10,-5,0)+IF(Y3863&lt;0,-10)++IF(Y3863&lt;15,-5,0)+IF(R3863&lt;0,-3)+IF(R3863&lt;-5,-3)+IF(S3863&lt;0,-3)+IF(S3863&lt;-5,-3)+IF(T3863&lt;0,-3)+IF(T3863&lt;-5,-3)+IF(W3863=1,5,0)+IF(X3863&gt;20,3,0)+IF(X3863&gt;25,3,0)+IF(X3863&gt;40,3,0)+IF(X3863&gt;50,3,0)+IF(N3863&lt;50,-10)+IF(N3863&lt;30,-10)+IF(N3863&lt;20,-10)+IF(N3863&lt;70,-5)+IF(N3863&lt;80,-5)+IF(N3863&gt;95,5,0)+IF(L3863&lt;50,-10)+IF(L3863&lt;30,-10)+IF(L3863&lt;20,-10)+IF(L3863&lt;70,-5)+IF(L3863&lt;80,-5)+IF(L3863&gt;95,5,0)+IF(A3863&gt;85,3,0)+IF(A3863&gt;90,3,0)+IF(U3863&lt;0,-10)+IF(U3863&lt;-5,-20)+IF(U3863&lt;-10,-10)+IF(V3863&gt;0,5,0)+IF(V3863&gt;15,5,0)+IF(V3863&gt;25,5,0)+IF(V3863&lt;0,-10,0)+IF(V3863&lt;-5,-10,0)+IF(U3863&lt;0,-10,0)+IF(U3863&lt;-5,-10,0)+IF(M3863&gt;90,10)+IF(M3863&gt;97,5)+IF(L3863&lt;70,-20,0)+IF(Y3863&gt;100,15,0)+IF(Y3863&gt;200,10,0)+IF(AB3863&gt;40,5,0)+IF(AB3863&gt;50,5,0)+IF(AB3863&gt;60,10,0)+IF(AB3863&gt;100,15,0)+IF(AB3863&gt;200,10,0)</f>
        <v>-115</v>
      </c>
      <c r="E3863" s="2">
        <f>W3863+AA3863+IF(AK3863&gt;1,1,0)+IF(AK3863&gt;1.2,2,0)+IF(AK3863&gt;1.3,2,0)+IF(AK3863&lt;1,-2,0)+IF(B3863&gt;200,5,0)+IF(B3863&gt;300,5,0)+IF(B3863&lt;30,-15,0)+IF(B3863&lt;20,-15,0)</f>
        <v>-2</v>
      </c>
      <c r="F3863" s="2">
        <f>IF(AF3863&gt;0,2,0)+IF(AF3863&gt;2,3,0)+IF(AF3863&gt;4,4,0)+IF(AF3863&gt;10,5,0)+IF(O3863="A",3,0)+IF(O3863="B",3,0)+IF(P3863="A+",7,0)+IF(P3863="A",5,0)+IF(P3863="A-",3,0)+IF(P3863="B+",2,0)+IF(AC3863&lt;40,3,0)+IF(AC3863&lt;20,3,0)+IF(AC3863&lt;10,5,0)+IF(C3863&gt;50,5)</f>
        <v>0</v>
      </c>
      <c r="G3863" s="2">
        <f>IF(AG3863&gt;0,3)+IF(AG3863&gt;4,3)+IF(AG3863&gt;7,3)+IF(AG3863&gt;10,3)+IF(AG3863&gt;13,3)+IF(AG3863&gt;15,3)+IF(AG3863&gt;17,3)+IF(AG3863&gt;20,3)+IF(AG3863&gt;25,5)+IF(AH3863&gt;0,3)+IF(AH3863&gt;7,3)+IF(AH3863&gt;10,3)+IF(AH3863&gt;15,3)+IF(AI3863&gt;0,3)+IF(AI3863&gt;7,3)+IF(AI3863&gt;10,3)+IF(AI3863&gt;15,3)</f>
        <v>0</v>
      </c>
      <c r="H3863" s="2">
        <f>SUM(D3863:G3863)</f>
        <v>-117</v>
      </c>
      <c r="I3863" s="2">
        <f>I3862+1</f>
        <v>3862</v>
      </c>
      <c r="J3863" s="3" t="s">
        <v>2038</v>
      </c>
      <c r="K3863" s="2" t="s">
        <v>2039</v>
      </c>
      <c r="L3863" s="7">
        <v>5</v>
      </c>
      <c r="M3863" s="7">
        <v>49</v>
      </c>
      <c r="N3863" s="7">
        <v>3</v>
      </c>
      <c r="O3863" s="7" t="s">
        <v>31</v>
      </c>
      <c r="P3863" s="7" t="s">
        <v>31</v>
      </c>
      <c r="Q3863" s="6" t="s">
        <v>158</v>
      </c>
      <c r="R3863" s="3">
        <v>0</v>
      </c>
      <c r="S3863" s="3">
        <v>0</v>
      </c>
      <c r="T3863" s="3">
        <v>0</v>
      </c>
      <c r="U3863" s="3">
        <v>50</v>
      </c>
      <c r="V3863" s="3">
        <v>0</v>
      </c>
      <c r="W3863" s="3">
        <v>0</v>
      </c>
      <c r="X3863" s="3">
        <v>-100</v>
      </c>
      <c r="Y3863" s="5">
        <v>-11</v>
      </c>
      <c r="Z3863" s="5">
        <v>9</v>
      </c>
      <c r="AA3863" s="5">
        <v>0</v>
      </c>
      <c r="AB3863" s="5">
        <v>-5.9</v>
      </c>
      <c r="AC3863" s="4">
        <v>194</v>
      </c>
      <c r="AD3863" s="4" t="s">
        <v>159</v>
      </c>
      <c r="AE3863" s="4">
        <v>24</v>
      </c>
      <c r="AF3863" s="4">
        <v>-30</v>
      </c>
      <c r="AG3863" s="4">
        <v>-36</v>
      </c>
      <c r="AH3863" s="4">
        <v>-1.6</v>
      </c>
      <c r="AI3863" s="4">
        <v>-2.4</v>
      </c>
      <c r="AJ3863" s="6" t="s">
        <v>56</v>
      </c>
      <c r="AK3863" s="3">
        <v>0.4</v>
      </c>
      <c r="AL3863" s="2">
        <v>0</v>
      </c>
    </row>
    <row r="3864" spans="1:38" x14ac:dyDescent="0.35">
      <c r="A3864" s="2">
        <f>AVERAGE(L3864:N3864)</f>
        <v>20</v>
      </c>
      <c r="B3864" s="2">
        <f>R3864+U3864</f>
        <v>46</v>
      </c>
      <c r="C3864" s="2">
        <f>Y3864+Z3864+AB3864</f>
        <v>-21.7</v>
      </c>
      <c r="D3864" s="2">
        <f>IF(B3864&gt;100,5)+IF(B3864&gt;150,5)+IF(R3864&gt;0,3)+IF(R3864&gt;15,3)+IF(R3864&gt;25,3)+IF(S3864&gt;0,3)+IF(S3864&gt;15,3)+IF(S3864&gt;25,3)+IF(U3864&gt;20,2,0)+IF(U3864&gt;30,3,0)+IF(U3864&gt;50,5,0)+IF(U3864&gt;60,3,0)+IF(Y3864&gt;100,5,0)+IF(Y3864&gt;0,2)+IF(Y3864&gt;15,2)+IF(Y3864&gt;25,2)+IF(Y3864&gt;30,2)+IF(Y3864&gt;40,2)+IF(Y3864&gt;50,2)+IF(Y3864&gt;100,4)+IF(Y3864&lt;10,-5,0)+IF(Y3864&lt;0,-10)++IF(Y3864&lt;15,-5,0)+IF(R3864&lt;0,-3)+IF(R3864&lt;-5,-3)+IF(S3864&lt;0,-3)+IF(S3864&lt;-5,-3)+IF(T3864&lt;0,-3)+IF(T3864&lt;-5,-3)+IF(W3864=1,5,0)+IF(X3864&gt;20,3,0)+IF(X3864&gt;25,3,0)+IF(X3864&gt;40,3,0)+IF(X3864&gt;50,3,0)+IF(N3864&lt;50,-10)+IF(N3864&lt;30,-10)+IF(N3864&lt;20,-10)+IF(N3864&lt;70,-5)+IF(N3864&lt;80,-5)+IF(N3864&gt;95,5,0)+IF(L3864&lt;50,-10)+IF(L3864&lt;30,-10)+IF(L3864&lt;20,-10)+IF(L3864&lt;70,-5)+IF(L3864&lt;80,-5)+IF(L3864&gt;95,5,0)+IF(A3864&gt;85,3,0)+IF(A3864&gt;90,3,0)+IF(U3864&lt;0,-10)+IF(U3864&lt;-5,-20)+IF(U3864&lt;-10,-10)+IF(V3864&gt;0,5,0)+IF(V3864&gt;15,5,0)+IF(V3864&gt;25,5,0)+IF(V3864&lt;0,-10,0)+IF(V3864&lt;-5,-10,0)+IF(U3864&lt;0,-10,0)+IF(U3864&lt;-5,-10,0)+IF(M3864&gt;90,10)+IF(M3864&gt;97,5)+IF(L3864&lt;70,-20,0)+IF(Y3864&gt;100,15,0)+IF(Y3864&gt;200,10,0)+IF(AB3864&gt;40,5,0)+IF(AB3864&gt;50,5,0)+IF(AB3864&gt;60,10,0)+IF(AB3864&gt;100,15,0)+IF(AB3864&gt;200,10,0)</f>
        <v>-115</v>
      </c>
      <c r="E3864" s="2">
        <f>W3864+AA3864+IF(AK3864&gt;1,1,0)+IF(AK3864&gt;1.2,2,0)+IF(AK3864&gt;1.3,2,0)+IF(AK3864&lt;1,-2,0)+IF(B3864&gt;200,5,0)+IF(B3864&gt;300,5,0)+IF(B3864&lt;30,-15,0)+IF(B3864&lt;20,-15,0)</f>
        <v>-2</v>
      </c>
      <c r="F3864" s="2">
        <f>IF(AF3864&gt;0,2,0)+IF(AF3864&gt;2,3,0)+IF(AF3864&gt;4,4,0)+IF(AF3864&gt;10,5,0)+IF(O3864="A",3,0)+IF(O3864="B",3,0)+IF(P3864="A+",7,0)+IF(P3864="A",5,0)+IF(P3864="A-",3,0)+IF(P3864="B+",2,0)+IF(AC3864&lt;40,3,0)+IF(AC3864&lt;20,3,0)+IF(AC3864&lt;10,5,0)+IF(C3864&gt;50,5)</f>
        <v>0</v>
      </c>
      <c r="G3864" s="2">
        <f>IF(AG3864&gt;0,3)+IF(AG3864&gt;4,3)+IF(AG3864&gt;7,3)+IF(AG3864&gt;10,3)+IF(AG3864&gt;13,3)+IF(AG3864&gt;15,3)+IF(AG3864&gt;17,3)+IF(AG3864&gt;20,3)+IF(AG3864&gt;25,5)+IF(AH3864&gt;0,3)+IF(AH3864&gt;7,3)+IF(AH3864&gt;10,3)+IF(AH3864&gt;15,3)+IF(AI3864&gt;0,3)+IF(AI3864&gt;7,3)+IF(AI3864&gt;10,3)+IF(AI3864&gt;15,3)</f>
        <v>0</v>
      </c>
      <c r="H3864" s="2">
        <f>SUM(D3864:G3864)</f>
        <v>-117</v>
      </c>
      <c r="I3864" s="2">
        <f>I3863+1</f>
        <v>3863</v>
      </c>
      <c r="J3864" s="3" t="s">
        <v>985</v>
      </c>
      <c r="K3864" s="2" t="s">
        <v>986</v>
      </c>
      <c r="L3864" s="7">
        <v>7</v>
      </c>
      <c r="M3864" s="7">
        <v>52</v>
      </c>
      <c r="N3864" s="7">
        <v>1</v>
      </c>
      <c r="O3864" s="7" t="s">
        <v>31</v>
      </c>
      <c r="P3864" s="7" t="s">
        <v>75</v>
      </c>
      <c r="Q3864" s="6" t="s">
        <v>288</v>
      </c>
      <c r="R3864" s="3">
        <v>0</v>
      </c>
      <c r="S3864" s="3">
        <v>0</v>
      </c>
      <c r="T3864" s="3">
        <v>0</v>
      </c>
      <c r="U3864" s="3">
        <v>46</v>
      </c>
      <c r="V3864" s="3">
        <v>0</v>
      </c>
      <c r="W3864" s="3">
        <v>0</v>
      </c>
      <c r="X3864" s="3">
        <v>0</v>
      </c>
      <c r="Y3864" s="5">
        <v>-12</v>
      </c>
      <c r="Z3864" s="5">
        <v>-2</v>
      </c>
      <c r="AA3864" s="5">
        <v>0</v>
      </c>
      <c r="AB3864" s="5">
        <v>-7.7</v>
      </c>
      <c r="AC3864" s="4">
        <v>139</v>
      </c>
      <c r="AD3864" s="4" t="s">
        <v>66</v>
      </c>
      <c r="AE3864" s="4">
        <v>51</v>
      </c>
      <c r="AF3864" s="4">
        <v>-15</v>
      </c>
      <c r="AG3864" s="4">
        <v>-37.9</v>
      </c>
      <c r="AH3864" s="4">
        <v>-4.0999999999999996</v>
      </c>
      <c r="AI3864" s="4">
        <v>-1.7</v>
      </c>
      <c r="AJ3864" s="6" t="s">
        <v>314</v>
      </c>
      <c r="AK3864" s="3">
        <v>0.5</v>
      </c>
      <c r="AL3864" s="2">
        <v>0</v>
      </c>
    </row>
    <row r="3865" spans="1:38" x14ac:dyDescent="0.35">
      <c r="A3865" s="2">
        <f>AVERAGE(L3865:N3865)</f>
        <v>52.333333333333336</v>
      </c>
      <c r="B3865" s="2">
        <f>R3865+U3865</f>
        <v>8</v>
      </c>
      <c r="C3865" s="2">
        <f>Y3865+Z3865+AB3865</f>
        <v>13.8</v>
      </c>
      <c r="D3865" s="2">
        <f>IF(B3865&gt;100,5)+IF(B3865&gt;150,5)+IF(R3865&gt;0,3)+IF(R3865&gt;15,3)+IF(R3865&gt;25,3)+IF(S3865&gt;0,3)+IF(S3865&gt;15,3)+IF(S3865&gt;25,3)+IF(U3865&gt;20,2,0)+IF(U3865&gt;30,3,0)+IF(U3865&gt;50,5,0)+IF(U3865&gt;60,3,0)+IF(Y3865&gt;100,5,0)+IF(Y3865&gt;0,2)+IF(Y3865&gt;15,2)+IF(Y3865&gt;25,2)+IF(Y3865&gt;30,2)+IF(Y3865&gt;40,2)+IF(Y3865&gt;50,2)+IF(Y3865&gt;100,4)+IF(Y3865&lt;10,-5,0)+IF(Y3865&lt;0,-10)++IF(Y3865&lt;15,-5,0)+IF(R3865&lt;0,-3)+IF(R3865&lt;-5,-3)+IF(S3865&lt;0,-3)+IF(S3865&lt;-5,-3)+IF(T3865&lt;0,-3)+IF(T3865&lt;-5,-3)+IF(W3865=1,5,0)+IF(X3865&gt;20,3,0)+IF(X3865&gt;25,3,0)+IF(X3865&gt;40,3,0)+IF(X3865&gt;50,3,0)+IF(N3865&lt;50,-10)+IF(N3865&lt;30,-10)+IF(N3865&lt;20,-10)+IF(N3865&lt;70,-5)+IF(N3865&lt;80,-5)+IF(N3865&gt;95,5,0)+IF(L3865&lt;50,-10)+IF(L3865&lt;30,-10)+IF(L3865&lt;20,-10)+IF(L3865&lt;70,-5)+IF(L3865&lt;80,-5)+IF(L3865&gt;95,5,0)+IF(A3865&gt;85,3,0)+IF(A3865&gt;90,3,0)+IF(U3865&lt;0,-10)+IF(U3865&lt;-5,-20)+IF(U3865&lt;-10,-10)+IF(V3865&gt;0,5,0)+IF(V3865&gt;15,5,0)+IF(V3865&gt;25,5,0)+IF(V3865&lt;0,-10,0)+IF(V3865&lt;-5,-10,0)+IF(U3865&lt;0,-10,0)+IF(U3865&lt;-5,-10,0)+IF(M3865&gt;90,10)+IF(M3865&gt;97,5)+IF(L3865&lt;70,-20,0)+IF(Y3865&gt;100,15,0)+IF(Y3865&gt;200,10,0)+IF(AB3865&gt;40,5,0)+IF(AB3865&gt;50,5,0)+IF(AB3865&gt;60,10,0)+IF(AB3865&gt;100,15,0)+IF(AB3865&gt;200,10,0)</f>
        <v>-117</v>
      </c>
      <c r="E3865" s="2">
        <f>W3865+AA3865+IF(AK3865&gt;1,1,0)+IF(AK3865&gt;1.2,2,0)+IF(AK3865&gt;1.3,2,0)+IF(AK3865&lt;1,-2,0)+IF(B3865&gt;200,5,0)+IF(B3865&gt;300,5,0)+IF(B3865&lt;30,-15,0)+IF(B3865&lt;20,-15,0)</f>
        <v>-32</v>
      </c>
      <c r="F3865" s="2">
        <f>IF(AF3865&gt;0,2,0)+IF(AF3865&gt;2,3,0)+IF(AF3865&gt;4,4,0)+IF(AF3865&gt;10,5,0)+IF(O3865="A",3,0)+IF(O3865="B",3,0)+IF(P3865="A+",7,0)+IF(P3865="A",5,0)+IF(P3865="A-",3,0)+IF(P3865="B+",2,0)+IF(AC3865&lt;40,3,0)+IF(AC3865&lt;20,3,0)+IF(AC3865&lt;10,5,0)+IF(C3865&gt;50,5)</f>
        <v>5</v>
      </c>
      <c r="G3865" s="2">
        <f>IF(AG3865&gt;0,3)+IF(AG3865&gt;4,3)+IF(AG3865&gt;7,3)+IF(AG3865&gt;10,3)+IF(AG3865&gt;13,3)+IF(AG3865&gt;15,3)+IF(AG3865&gt;17,3)+IF(AG3865&gt;20,3)+IF(AG3865&gt;25,5)+IF(AH3865&gt;0,3)+IF(AH3865&gt;7,3)+IF(AH3865&gt;10,3)+IF(AH3865&gt;15,3)+IF(AI3865&gt;0,3)+IF(AI3865&gt;7,3)+IF(AI3865&gt;10,3)+IF(AI3865&gt;15,3)</f>
        <v>27</v>
      </c>
      <c r="H3865" s="2">
        <f>SUM(D3865:G3865)</f>
        <v>-117</v>
      </c>
      <c r="I3865" s="2">
        <f>I3864+1</f>
        <v>3864</v>
      </c>
      <c r="J3865" s="3" t="s">
        <v>6240</v>
      </c>
      <c r="K3865" s="2" t="s">
        <v>6241</v>
      </c>
      <c r="L3865" s="7">
        <v>41</v>
      </c>
      <c r="M3865" s="7">
        <v>87</v>
      </c>
      <c r="N3865" s="7">
        <v>29</v>
      </c>
      <c r="O3865" s="7" t="s">
        <v>48</v>
      </c>
      <c r="P3865" s="7" t="s">
        <v>31</v>
      </c>
      <c r="Q3865" s="6" t="s">
        <v>32</v>
      </c>
      <c r="R3865" s="3">
        <v>14</v>
      </c>
      <c r="S3865" s="3">
        <v>8</v>
      </c>
      <c r="T3865" s="3">
        <v>10</v>
      </c>
      <c r="U3865" s="3">
        <v>-6</v>
      </c>
      <c r="V3865" s="3">
        <v>6</v>
      </c>
      <c r="W3865" s="3">
        <v>0</v>
      </c>
      <c r="X3865" s="3">
        <v>12.5</v>
      </c>
      <c r="Y3865" s="5">
        <v>2</v>
      </c>
      <c r="Z3865" s="5">
        <v>10</v>
      </c>
      <c r="AA3865" s="5">
        <v>0</v>
      </c>
      <c r="AB3865" s="5">
        <v>1.8</v>
      </c>
      <c r="AC3865" s="4">
        <v>185</v>
      </c>
      <c r="AD3865" s="4" t="s">
        <v>66</v>
      </c>
      <c r="AE3865" s="4">
        <v>58</v>
      </c>
      <c r="AF3865" s="4">
        <v>1.7</v>
      </c>
      <c r="AG3865" s="4">
        <v>15.7</v>
      </c>
      <c r="AH3865" s="4">
        <v>7.1</v>
      </c>
      <c r="AI3865" s="4">
        <v>6.2</v>
      </c>
      <c r="AJ3865" s="6" t="s">
        <v>624</v>
      </c>
      <c r="AK3865" s="3">
        <v>0.6</v>
      </c>
      <c r="AL3865" s="2">
        <v>0</v>
      </c>
    </row>
    <row r="3866" spans="1:38" x14ac:dyDescent="0.35">
      <c r="A3866" s="2">
        <f>AVERAGE(L3866:N3866)</f>
        <v>29</v>
      </c>
      <c r="B3866" s="2">
        <f>R3866+U3866</f>
        <v>8</v>
      </c>
      <c r="C3866" s="2">
        <f>Y3866+Z3866+AB3866</f>
        <v>-8.9</v>
      </c>
      <c r="D3866" s="2">
        <f>IF(B3866&gt;100,5)+IF(B3866&gt;150,5)+IF(R3866&gt;0,3)+IF(R3866&gt;15,3)+IF(R3866&gt;25,3)+IF(S3866&gt;0,3)+IF(S3866&gt;15,3)+IF(S3866&gt;25,3)+IF(U3866&gt;20,2,0)+IF(U3866&gt;30,3,0)+IF(U3866&gt;50,5,0)+IF(U3866&gt;60,3,0)+IF(Y3866&gt;100,5,0)+IF(Y3866&gt;0,2)+IF(Y3866&gt;15,2)+IF(Y3866&gt;25,2)+IF(Y3866&gt;30,2)+IF(Y3866&gt;40,2)+IF(Y3866&gt;50,2)+IF(Y3866&gt;100,4)+IF(Y3866&lt;10,-5,0)+IF(Y3866&lt;0,-10)++IF(Y3866&lt;15,-5,0)+IF(R3866&lt;0,-3)+IF(R3866&lt;-5,-3)+IF(S3866&lt;0,-3)+IF(S3866&lt;-5,-3)+IF(T3866&lt;0,-3)+IF(T3866&lt;-5,-3)+IF(W3866=1,5,0)+IF(X3866&gt;20,3,0)+IF(X3866&gt;25,3,0)+IF(X3866&gt;40,3,0)+IF(X3866&gt;50,3,0)+IF(N3866&lt;50,-10)+IF(N3866&lt;30,-10)+IF(N3866&lt;20,-10)+IF(N3866&lt;70,-5)+IF(N3866&lt;80,-5)+IF(N3866&gt;95,5,0)+IF(L3866&lt;50,-10)+IF(L3866&lt;30,-10)+IF(L3866&lt;20,-10)+IF(L3866&lt;70,-5)+IF(L3866&lt;80,-5)+IF(L3866&gt;95,5,0)+IF(A3866&gt;85,3,0)+IF(A3866&gt;90,3,0)+IF(U3866&lt;0,-10)+IF(U3866&lt;-5,-20)+IF(U3866&lt;-10,-10)+IF(V3866&gt;0,5,0)+IF(V3866&gt;15,5,0)+IF(V3866&gt;25,5,0)+IF(V3866&lt;0,-10,0)+IF(V3866&lt;-5,-10,0)+IF(U3866&lt;0,-10,0)+IF(U3866&lt;-5,-10,0)+IF(M3866&gt;90,10)+IF(M3866&gt;97,5)+IF(L3866&lt;70,-20,0)+IF(Y3866&gt;100,15,0)+IF(Y3866&gt;200,10,0)+IF(AB3866&gt;40,5,0)+IF(AB3866&gt;50,5,0)+IF(AB3866&gt;60,10,0)+IF(AB3866&gt;100,15,0)+IF(AB3866&gt;200,10,0)</f>
        <v>-120</v>
      </c>
      <c r="E3866" s="2">
        <f>W3866+AA3866+IF(AK3866&gt;1,1,0)+IF(AK3866&gt;1.2,2,0)+IF(AK3866&gt;1.3,2,0)+IF(AK3866&lt;1,-2,0)+IF(B3866&gt;200,5,0)+IF(B3866&gt;300,5,0)+IF(B3866&lt;30,-15,0)+IF(B3866&lt;20,-15,0)</f>
        <v>-32</v>
      </c>
      <c r="F3866" s="2">
        <f>IF(AF3866&gt;0,2,0)+IF(AF3866&gt;2,3,0)+IF(AF3866&gt;4,4,0)+IF(AF3866&gt;10,5,0)+IF(O3866="A",3,0)+IF(O3866="B",3,0)+IF(P3866="A+",7,0)+IF(P3866="A",5,0)+IF(P3866="A-",3,0)+IF(P3866="B+",2,0)+IF(AC3866&lt;40,3,0)+IF(AC3866&lt;20,3,0)+IF(AC3866&lt;10,5,0)+IF(C3866&gt;50,5)</f>
        <v>5</v>
      </c>
      <c r="G3866" s="2">
        <f>IF(AG3866&gt;0,3)+IF(AG3866&gt;4,3)+IF(AG3866&gt;7,3)+IF(AG3866&gt;10,3)+IF(AG3866&gt;13,3)+IF(AG3866&gt;15,3)+IF(AG3866&gt;17,3)+IF(AG3866&gt;20,3)+IF(AG3866&gt;25,5)+IF(AH3866&gt;0,3)+IF(AH3866&gt;7,3)+IF(AH3866&gt;10,3)+IF(AH3866&gt;15,3)+IF(AI3866&gt;0,3)+IF(AI3866&gt;7,3)+IF(AI3866&gt;10,3)+IF(AI3866&gt;15,3)</f>
        <v>30</v>
      </c>
      <c r="H3866" s="2">
        <f>SUM(D3866:G3866)</f>
        <v>-117</v>
      </c>
      <c r="I3866" s="2">
        <f>I3865+1</f>
        <v>3865</v>
      </c>
      <c r="J3866" s="3" t="s">
        <v>8879</v>
      </c>
      <c r="K3866" s="2" t="s">
        <v>8880</v>
      </c>
      <c r="L3866" s="7">
        <v>20</v>
      </c>
      <c r="M3866" s="7">
        <v>39</v>
      </c>
      <c r="N3866" s="7">
        <v>28</v>
      </c>
      <c r="O3866" s="7" t="s">
        <v>80</v>
      </c>
      <c r="P3866" s="7" t="s">
        <v>31</v>
      </c>
      <c r="Q3866" s="6" t="s">
        <v>149</v>
      </c>
      <c r="R3866" s="3">
        <v>0</v>
      </c>
      <c r="S3866" s="3">
        <v>0</v>
      </c>
      <c r="T3866" s="3">
        <v>8</v>
      </c>
      <c r="U3866" s="3">
        <v>8</v>
      </c>
      <c r="V3866" s="3">
        <v>-10</v>
      </c>
      <c r="W3866" s="3">
        <v>0</v>
      </c>
      <c r="X3866" s="3">
        <v>-7.1</v>
      </c>
      <c r="Y3866" s="5">
        <v>-4</v>
      </c>
      <c r="Z3866" s="5">
        <v>-3</v>
      </c>
      <c r="AA3866" s="5">
        <v>0</v>
      </c>
      <c r="AB3866" s="5">
        <v>-1.9</v>
      </c>
      <c r="AC3866" s="4">
        <v>149</v>
      </c>
      <c r="AD3866" s="4" t="s">
        <v>116</v>
      </c>
      <c r="AE3866" s="4">
        <v>0</v>
      </c>
      <c r="AF3866" s="4">
        <v>2.2999999999999998</v>
      </c>
      <c r="AG3866" s="4">
        <v>6.8</v>
      </c>
      <c r="AH3866" s="4">
        <v>16.8</v>
      </c>
      <c r="AI3866" s="4">
        <v>17</v>
      </c>
      <c r="AJ3866" s="6" t="s">
        <v>153</v>
      </c>
      <c r="AK3866" s="3">
        <v>0.7</v>
      </c>
      <c r="AL3866" s="2">
        <v>0</v>
      </c>
    </row>
    <row r="3867" spans="1:38" x14ac:dyDescent="0.35">
      <c r="A3867" s="2">
        <f>AVERAGE(L3867:N3867)</f>
        <v>54.666666666666664</v>
      </c>
      <c r="B3867" s="2">
        <f>R3867+U3867</f>
        <v>12</v>
      </c>
      <c r="C3867" s="2">
        <f>Y3867+Z3867+AB3867</f>
        <v>21.4</v>
      </c>
      <c r="D3867" s="2">
        <f>IF(B3867&gt;100,5)+IF(B3867&gt;150,5)+IF(R3867&gt;0,3)+IF(R3867&gt;15,3)+IF(R3867&gt;25,3)+IF(S3867&gt;0,3)+IF(S3867&gt;15,3)+IF(S3867&gt;25,3)+IF(U3867&gt;20,2,0)+IF(U3867&gt;30,3,0)+IF(U3867&gt;50,5,0)+IF(U3867&gt;60,3,0)+IF(Y3867&gt;100,5,0)+IF(Y3867&gt;0,2)+IF(Y3867&gt;15,2)+IF(Y3867&gt;25,2)+IF(Y3867&gt;30,2)+IF(Y3867&gt;40,2)+IF(Y3867&gt;50,2)+IF(Y3867&gt;100,4)+IF(Y3867&lt;10,-5,0)+IF(Y3867&lt;0,-10)++IF(Y3867&lt;15,-5,0)+IF(R3867&lt;0,-3)+IF(R3867&lt;-5,-3)+IF(S3867&lt;0,-3)+IF(S3867&lt;-5,-3)+IF(T3867&lt;0,-3)+IF(T3867&lt;-5,-3)+IF(W3867=1,5,0)+IF(X3867&gt;20,3,0)+IF(X3867&gt;25,3,0)+IF(X3867&gt;40,3,0)+IF(X3867&gt;50,3,0)+IF(N3867&lt;50,-10)+IF(N3867&lt;30,-10)+IF(N3867&lt;20,-10)+IF(N3867&lt;70,-5)+IF(N3867&lt;80,-5)+IF(N3867&gt;95,5,0)+IF(L3867&lt;50,-10)+IF(L3867&lt;30,-10)+IF(L3867&lt;20,-10)+IF(L3867&lt;70,-5)+IF(L3867&lt;80,-5)+IF(L3867&gt;95,5,0)+IF(A3867&gt;85,3,0)+IF(A3867&gt;90,3,0)+IF(U3867&lt;0,-10)+IF(U3867&lt;-5,-20)+IF(U3867&lt;-10,-10)+IF(V3867&gt;0,5,0)+IF(V3867&gt;15,5,0)+IF(V3867&gt;25,5,0)+IF(V3867&lt;0,-10,0)+IF(V3867&lt;-5,-10,0)+IF(U3867&lt;0,-10,0)+IF(U3867&lt;-5,-10,0)+IF(M3867&gt;90,10)+IF(M3867&gt;97,5)+IF(L3867&lt;70,-20,0)+IF(Y3867&gt;100,15,0)+IF(Y3867&gt;200,10,0)+IF(AB3867&gt;40,5,0)+IF(AB3867&gt;50,5,0)+IF(AB3867&gt;60,10,0)+IF(AB3867&gt;100,15,0)+IF(AB3867&gt;200,10,0)</f>
        <v>-134</v>
      </c>
      <c r="E3867" s="2">
        <f>W3867+AA3867+IF(AK3867&gt;1,1,0)+IF(AK3867&gt;1.2,2,0)+IF(AK3867&gt;1.3,2,0)+IF(AK3867&lt;1,-2,0)+IF(B3867&gt;200,5,0)+IF(B3867&gt;300,5,0)+IF(B3867&lt;30,-15,0)+IF(B3867&lt;20,-15,0)</f>
        <v>-31</v>
      </c>
      <c r="F3867" s="2">
        <f>IF(AF3867&gt;0,2,0)+IF(AF3867&gt;2,3,0)+IF(AF3867&gt;4,4,0)+IF(AF3867&gt;10,5,0)+IF(O3867="A",3,0)+IF(O3867="B",3,0)+IF(P3867="A+",7,0)+IF(P3867="A",5,0)+IF(P3867="A-",3,0)+IF(P3867="B+",2,0)+IF(AC3867&lt;40,3,0)+IF(AC3867&lt;20,3,0)+IF(AC3867&lt;10,5,0)+IF(C3867&gt;50,5)</f>
        <v>12</v>
      </c>
      <c r="G3867" s="2">
        <f>IF(AG3867&gt;0,3)+IF(AG3867&gt;4,3)+IF(AG3867&gt;7,3)+IF(AG3867&gt;10,3)+IF(AG3867&gt;13,3)+IF(AG3867&gt;15,3)+IF(AG3867&gt;17,3)+IF(AG3867&gt;20,3)+IF(AG3867&gt;25,5)+IF(AH3867&gt;0,3)+IF(AH3867&gt;7,3)+IF(AH3867&gt;10,3)+IF(AH3867&gt;15,3)+IF(AI3867&gt;0,3)+IF(AI3867&gt;7,3)+IF(AI3867&gt;10,3)+IF(AI3867&gt;15,3)</f>
        <v>36</v>
      </c>
      <c r="H3867" s="2">
        <f>SUM(D3867:G3867)</f>
        <v>-117</v>
      </c>
      <c r="I3867" s="2">
        <f>I3866+1</f>
        <v>3866</v>
      </c>
      <c r="J3867" s="3" t="s">
        <v>3953</v>
      </c>
      <c r="K3867" s="2" t="s">
        <v>3954</v>
      </c>
      <c r="L3867" s="7">
        <v>54</v>
      </c>
      <c r="M3867" s="7">
        <v>87</v>
      </c>
      <c r="N3867" s="7">
        <v>23</v>
      </c>
      <c r="O3867" s="7" t="s">
        <v>48</v>
      </c>
      <c r="P3867" s="7" t="s">
        <v>75</v>
      </c>
      <c r="Q3867" s="6" t="s">
        <v>113</v>
      </c>
      <c r="R3867" s="3">
        <v>25</v>
      </c>
      <c r="S3867" s="3">
        <v>22</v>
      </c>
      <c r="T3867" s="3">
        <v>-7</v>
      </c>
      <c r="U3867" s="3">
        <v>-13</v>
      </c>
      <c r="V3867" s="3">
        <v>-13</v>
      </c>
      <c r="W3867" s="3">
        <v>1</v>
      </c>
      <c r="X3867" s="3">
        <v>21.5</v>
      </c>
      <c r="Y3867" s="5">
        <v>3</v>
      </c>
      <c r="Z3867" s="5">
        <v>11</v>
      </c>
      <c r="AA3867" s="5">
        <v>0</v>
      </c>
      <c r="AB3867" s="5">
        <v>7.4</v>
      </c>
      <c r="AC3867" s="4">
        <v>107</v>
      </c>
      <c r="AD3867" s="4" t="s">
        <v>116</v>
      </c>
      <c r="AE3867" s="4">
        <v>42</v>
      </c>
      <c r="AF3867" s="4">
        <v>4.8</v>
      </c>
      <c r="AG3867" s="4">
        <v>11.7</v>
      </c>
      <c r="AH3867" s="4">
        <v>25.3</v>
      </c>
      <c r="AI3867" s="4">
        <v>24.3</v>
      </c>
      <c r="AJ3867" s="6" t="s">
        <v>85</v>
      </c>
      <c r="AK3867" s="3">
        <v>0.6</v>
      </c>
      <c r="AL3867" s="2">
        <v>0</v>
      </c>
    </row>
    <row r="3868" spans="1:38" x14ac:dyDescent="0.35">
      <c r="A3868" s="2">
        <f>AVERAGE(L3868:N3868)</f>
        <v>41.333333333333336</v>
      </c>
      <c r="B3868" s="2">
        <f>R3868+U3868</f>
        <v>-55</v>
      </c>
      <c r="C3868" s="2">
        <f>Y3868+Z3868+AB3868</f>
        <v>-4.2</v>
      </c>
      <c r="D3868" s="2">
        <f>IF(B3868&gt;100,5)+IF(B3868&gt;150,5)+IF(R3868&gt;0,3)+IF(R3868&gt;15,3)+IF(R3868&gt;25,3)+IF(S3868&gt;0,3)+IF(S3868&gt;15,3)+IF(S3868&gt;25,3)+IF(U3868&gt;20,2,0)+IF(U3868&gt;30,3,0)+IF(U3868&gt;50,5,0)+IF(U3868&gt;60,3,0)+IF(Y3868&gt;100,5,0)+IF(Y3868&gt;0,2)+IF(Y3868&gt;15,2)+IF(Y3868&gt;25,2)+IF(Y3868&gt;30,2)+IF(Y3868&gt;40,2)+IF(Y3868&gt;50,2)+IF(Y3868&gt;100,4)+IF(Y3868&lt;10,-5,0)+IF(Y3868&lt;0,-10)++IF(Y3868&lt;15,-5,0)+IF(R3868&lt;0,-3)+IF(R3868&lt;-5,-3)+IF(S3868&lt;0,-3)+IF(S3868&lt;-5,-3)+IF(T3868&lt;0,-3)+IF(T3868&lt;-5,-3)+IF(W3868=1,5,0)+IF(X3868&gt;20,3,0)+IF(X3868&gt;25,3,0)+IF(X3868&gt;40,3,0)+IF(X3868&gt;50,3,0)+IF(N3868&lt;50,-10)+IF(N3868&lt;30,-10)+IF(N3868&lt;20,-10)+IF(N3868&lt;70,-5)+IF(N3868&lt;80,-5)+IF(N3868&gt;95,5,0)+IF(L3868&lt;50,-10)+IF(L3868&lt;30,-10)+IF(L3868&lt;20,-10)+IF(L3868&lt;70,-5)+IF(L3868&lt;80,-5)+IF(L3868&gt;95,5,0)+IF(A3868&gt;85,3,0)+IF(A3868&gt;90,3,0)+IF(U3868&lt;0,-10)+IF(U3868&lt;-5,-20)+IF(U3868&lt;-10,-10)+IF(V3868&gt;0,5,0)+IF(V3868&gt;15,5,0)+IF(V3868&gt;25,5,0)+IF(V3868&lt;0,-10,0)+IF(V3868&lt;-5,-10,0)+IF(U3868&lt;0,-10,0)+IF(U3868&lt;-5,-10,0)+IF(M3868&gt;90,10)+IF(M3868&gt;97,5)+IF(L3868&lt;70,-20,0)+IF(Y3868&gt;100,15,0)+IF(Y3868&gt;200,10,0)+IF(AB3868&gt;40,5,0)+IF(AB3868&gt;50,5,0)+IF(AB3868&gt;60,10,0)+IF(AB3868&gt;100,15,0)+IF(AB3868&gt;200,10,0)</f>
        <v>-137</v>
      </c>
      <c r="E3868" s="2">
        <f>W3868+AA3868+IF(AK3868&gt;1,1,0)+IF(AK3868&gt;1.2,2,0)+IF(AK3868&gt;1.3,2,0)+IF(AK3868&lt;1,-2,0)+IF(B3868&gt;200,5,0)+IF(B3868&gt;300,5,0)+IF(B3868&lt;30,-15,0)+IF(B3868&lt;20,-15,0)</f>
        <v>-32</v>
      </c>
      <c r="F3868" s="2">
        <f>IF(AF3868&gt;0,2,0)+IF(AF3868&gt;2,3,0)+IF(AF3868&gt;4,4,0)+IF(AF3868&gt;10,5,0)+IF(O3868="A",3,0)+IF(O3868="B",3,0)+IF(P3868="A+",7,0)+IF(P3868="A",5,0)+IF(P3868="A-",3,0)+IF(P3868="B+",2,0)+IF(AC3868&lt;40,3,0)+IF(AC3868&lt;20,3,0)+IF(AC3868&lt;10,5,0)+IF(C3868&gt;50,5)</f>
        <v>17</v>
      </c>
      <c r="G3868" s="2">
        <f>IF(AG3868&gt;0,3)+IF(AG3868&gt;4,3)+IF(AG3868&gt;7,3)+IF(AG3868&gt;10,3)+IF(AG3868&gt;13,3)+IF(AG3868&gt;15,3)+IF(AG3868&gt;17,3)+IF(AG3868&gt;20,3)+IF(AG3868&gt;25,5)+IF(AH3868&gt;0,3)+IF(AH3868&gt;7,3)+IF(AH3868&gt;10,3)+IF(AH3868&gt;15,3)+IF(AI3868&gt;0,3)+IF(AI3868&gt;7,3)+IF(AI3868&gt;10,3)+IF(AI3868&gt;15,3)</f>
        <v>35</v>
      </c>
      <c r="H3868" s="2">
        <f>SUM(D3868:G3868)</f>
        <v>-117</v>
      </c>
      <c r="I3868" s="2">
        <f>I3867+1</f>
        <v>3867</v>
      </c>
      <c r="J3868" s="3" t="s">
        <v>5813</v>
      </c>
      <c r="K3868" s="2" t="s">
        <v>5814</v>
      </c>
      <c r="L3868" s="7">
        <v>38</v>
      </c>
      <c r="M3868" s="7">
        <v>80</v>
      </c>
      <c r="N3868" s="7">
        <v>6</v>
      </c>
      <c r="O3868" s="7" t="s">
        <v>48</v>
      </c>
      <c r="P3868" s="7" t="s">
        <v>75</v>
      </c>
      <c r="Q3868" s="6" t="s">
        <v>32</v>
      </c>
      <c r="R3868" s="3">
        <v>-52</v>
      </c>
      <c r="S3868" s="3">
        <v>70</v>
      </c>
      <c r="T3868" s="3">
        <v>25</v>
      </c>
      <c r="U3868" s="3">
        <v>-3</v>
      </c>
      <c r="V3868" s="3">
        <v>-8</v>
      </c>
      <c r="W3868" s="3">
        <v>0</v>
      </c>
      <c r="X3868" s="3">
        <v>-37</v>
      </c>
      <c r="Y3868" s="5">
        <v>-8</v>
      </c>
      <c r="Z3868" s="5">
        <v>4</v>
      </c>
      <c r="AA3868" s="5">
        <v>0</v>
      </c>
      <c r="AB3868" s="5">
        <v>-0.2</v>
      </c>
      <c r="AC3868" s="4">
        <v>68</v>
      </c>
      <c r="AD3868" s="4" t="s">
        <v>258</v>
      </c>
      <c r="AE3868" s="4">
        <v>53</v>
      </c>
      <c r="AF3868" s="4">
        <v>17.3</v>
      </c>
      <c r="AG3868" s="4">
        <v>68.599999999999994</v>
      </c>
      <c r="AH3868" s="4">
        <v>1.6</v>
      </c>
      <c r="AI3868" s="4">
        <v>3.5</v>
      </c>
      <c r="AJ3868" s="6" t="s">
        <v>372</v>
      </c>
      <c r="AK3868" s="3">
        <v>0.6</v>
      </c>
      <c r="AL3868" s="2">
        <v>0</v>
      </c>
    </row>
    <row r="3869" spans="1:38" x14ac:dyDescent="0.35">
      <c r="A3869" s="2">
        <f>AVERAGE(L3869:N3869)</f>
        <v>21.333333333333332</v>
      </c>
      <c r="B3869" s="2">
        <f>R3869+U3869</f>
        <v>14</v>
      </c>
      <c r="C3869" s="2">
        <f>Y3869+Z3869+AB3869</f>
        <v>0</v>
      </c>
      <c r="D3869" s="2">
        <f>IF(B3869&gt;100,5)+IF(B3869&gt;150,5)+IF(R3869&gt;0,3)+IF(R3869&gt;15,3)+IF(R3869&gt;25,3)+IF(S3869&gt;0,3)+IF(S3869&gt;15,3)+IF(S3869&gt;25,3)+IF(U3869&gt;20,2,0)+IF(U3869&gt;30,3,0)+IF(U3869&gt;50,5,0)+IF(U3869&gt;60,3,0)+IF(Y3869&gt;100,5,0)+IF(Y3869&gt;0,2)+IF(Y3869&gt;15,2)+IF(Y3869&gt;25,2)+IF(Y3869&gt;30,2)+IF(Y3869&gt;40,2)+IF(Y3869&gt;50,2)+IF(Y3869&gt;100,4)+IF(Y3869&lt;10,-5,0)+IF(Y3869&lt;0,-10)++IF(Y3869&lt;15,-5,0)+IF(R3869&lt;0,-3)+IF(R3869&lt;-5,-3)+IF(S3869&lt;0,-3)+IF(S3869&lt;-5,-3)+IF(T3869&lt;0,-3)+IF(T3869&lt;-5,-3)+IF(W3869=1,5,0)+IF(X3869&gt;20,3,0)+IF(X3869&gt;25,3,0)+IF(X3869&gt;40,3,0)+IF(X3869&gt;50,3,0)+IF(N3869&lt;50,-10)+IF(N3869&lt;30,-10)+IF(N3869&lt;20,-10)+IF(N3869&lt;70,-5)+IF(N3869&lt;80,-5)+IF(N3869&gt;95,5,0)+IF(L3869&lt;50,-10)+IF(L3869&lt;30,-10)+IF(L3869&lt;20,-10)+IF(L3869&lt;70,-5)+IF(L3869&lt;80,-5)+IF(L3869&gt;95,5,0)+IF(A3869&gt;85,3,0)+IF(A3869&gt;90,3,0)+IF(U3869&lt;0,-10)+IF(U3869&lt;-5,-20)+IF(U3869&lt;-10,-10)+IF(V3869&gt;0,5,0)+IF(V3869&gt;15,5,0)+IF(V3869&gt;25,5,0)+IF(V3869&lt;0,-10,0)+IF(V3869&lt;-5,-10,0)+IF(U3869&lt;0,-10,0)+IF(U3869&lt;-5,-10,0)+IF(M3869&gt;90,10)+IF(M3869&gt;97,5)+IF(L3869&lt;70,-20,0)+IF(Y3869&gt;100,15,0)+IF(Y3869&gt;200,10,0)+IF(AB3869&gt;40,5,0)+IF(AB3869&gt;50,5,0)+IF(AB3869&gt;60,10,0)+IF(AB3869&gt;100,15,0)+IF(AB3869&gt;200,10,0)</f>
        <v>-86</v>
      </c>
      <c r="E3869" s="2">
        <f>W3869+AA3869+IF(AK3869&gt;1,1,0)+IF(AK3869&gt;1.2,2,0)+IF(AK3869&gt;1.3,2,0)+IF(AK3869&lt;1,-2,0)+IF(B3869&gt;200,5,0)+IF(B3869&gt;300,5,0)+IF(B3869&lt;30,-15,0)+IF(B3869&lt;20,-15,0)</f>
        <v>-32</v>
      </c>
      <c r="F3869" s="2">
        <f>IF(AF3869&gt;0,2,0)+IF(AF3869&gt;2,3,0)+IF(AF3869&gt;4,4,0)+IF(AF3869&gt;10,5,0)+IF(O3869="A",3,0)+IF(O3869="B",3,0)+IF(P3869="A+",7,0)+IF(P3869="A",5,0)+IF(P3869="A-",3,0)+IF(P3869="B+",2,0)+IF(AC3869&lt;40,3,0)+IF(AC3869&lt;20,3,0)+IF(AC3869&lt;10,5,0)+IF(C3869&gt;50,5)</f>
        <v>0</v>
      </c>
      <c r="G3869" s="2">
        <f>IF(AG3869&gt;0,3)+IF(AG3869&gt;4,3)+IF(AG3869&gt;7,3)+IF(AG3869&gt;10,3)+IF(AG3869&gt;13,3)+IF(AG3869&gt;15,3)+IF(AG3869&gt;17,3)+IF(AG3869&gt;20,3)+IF(AG3869&gt;25,5)+IF(AH3869&gt;0,3)+IF(AH3869&gt;7,3)+IF(AH3869&gt;10,3)+IF(AH3869&gt;15,3)+IF(AI3869&gt;0,3)+IF(AI3869&gt;7,3)+IF(AI3869&gt;10,3)+IF(AI3869&gt;15,3)</f>
        <v>0</v>
      </c>
      <c r="H3869" s="2">
        <f>SUM(D3869:G3869)</f>
        <v>-118</v>
      </c>
      <c r="I3869" s="2">
        <f>I3868+1</f>
        <v>3868</v>
      </c>
      <c r="J3869" s="3" t="s">
        <v>4964</v>
      </c>
      <c r="K3869" s="2" t="s">
        <v>4965</v>
      </c>
      <c r="L3869" s="7">
        <v>0</v>
      </c>
      <c r="M3869" s="7">
        <v>0</v>
      </c>
      <c r="N3869" s="7">
        <v>64</v>
      </c>
      <c r="O3869" s="7">
        <v>0</v>
      </c>
      <c r="P3869" s="7" t="s">
        <v>75</v>
      </c>
      <c r="Q3869" s="6" t="s">
        <v>307</v>
      </c>
      <c r="R3869" s="3">
        <v>14</v>
      </c>
      <c r="S3869" s="3">
        <v>-21</v>
      </c>
      <c r="T3869" s="3">
        <v>-5</v>
      </c>
      <c r="U3869" s="3">
        <v>0</v>
      </c>
      <c r="V3869" s="3">
        <v>0</v>
      </c>
      <c r="W3869" s="3">
        <v>0</v>
      </c>
      <c r="X3869" s="3">
        <v>0</v>
      </c>
      <c r="Y3869" s="5">
        <v>0</v>
      </c>
      <c r="Z3869" s="5">
        <v>0</v>
      </c>
      <c r="AA3869" s="5">
        <v>0</v>
      </c>
      <c r="AB3869" s="5">
        <v>0</v>
      </c>
      <c r="AC3869" s="4">
        <v>135</v>
      </c>
      <c r="AD3869" s="4" t="s">
        <v>164</v>
      </c>
      <c r="AE3869" s="4">
        <v>3</v>
      </c>
      <c r="AF3869" s="4">
        <v>-6.7</v>
      </c>
      <c r="AG3869" s="4">
        <v>0</v>
      </c>
      <c r="AH3869" s="4">
        <v>0</v>
      </c>
      <c r="AI3869" s="4">
        <v>0</v>
      </c>
      <c r="AJ3869" s="6" t="s">
        <v>308</v>
      </c>
      <c r="AK3869" s="3">
        <v>0.6</v>
      </c>
      <c r="AL3869" s="2">
        <v>0</v>
      </c>
    </row>
    <row r="3870" spans="1:38" x14ac:dyDescent="0.35">
      <c r="A3870" s="2">
        <f>AVERAGE(L3870:N3870)</f>
        <v>25</v>
      </c>
      <c r="B3870" s="2">
        <f>R3870+U3870</f>
        <v>0</v>
      </c>
      <c r="C3870" s="2">
        <f>Y3870+Z3870+AB3870</f>
        <v>16.2</v>
      </c>
      <c r="D3870" s="2">
        <f>IF(B3870&gt;100,5)+IF(B3870&gt;150,5)+IF(R3870&gt;0,3)+IF(R3870&gt;15,3)+IF(R3870&gt;25,3)+IF(S3870&gt;0,3)+IF(S3870&gt;15,3)+IF(S3870&gt;25,3)+IF(U3870&gt;20,2,0)+IF(U3870&gt;30,3,0)+IF(U3870&gt;50,5,0)+IF(U3870&gt;60,3,0)+IF(Y3870&gt;100,5,0)+IF(Y3870&gt;0,2)+IF(Y3870&gt;15,2)+IF(Y3870&gt;25,2)+IF(Y3870&gt;30,2)+IF(Y3870&gt;40,2)+IF(Y3870&gt;50,2)+IF(Y3870&gt;100,4)+IF(Y3870&lt;10,-5,0)+IF(Y3870&lt;0,-10)++IF(Y3870&lt;15,-5,0)+IF(R3870&lt;0,-3)+IF(R3870&lt;-5,-3)+IF(S3870&lt;0,-3)+IF(S3870&lt;-5,-3)+IF(T3870&lt;0,-3)+IF(T3870&lt;-5,-3)+IF(W3870=1,5,0)+IF(X3870&gt;20,3,0)+IF(X3870&gt;25,3,0)+IF(X3870&gt;40,3,0)+IF(X3870&gt;50,3,0)+IF(N3870&lt;50,-10)+IF(N3870&lt;30,-10)+IF(N3870&lt;20,-10)+IF(N3870&lt;70,-5)+IF(N3870&lt;80,-5)+IF(N3870&gt;95,5,0)+IF(L3870&lt;50,-10)+IF(L3870&lt;30,-10)+IF(L3870&lt;20,-10)+IF(L3870&lt;70,-5)+IF(L3870&lt;80,-5)+IF(L3870&gt;95,5,0)+IF(A3870&gt;85,3,0)+IF(A3870&gt;90,3,0)+IF(U3870&lt;0,-10)+IF(U3870&lt;-5,-20)+IF(U3870&lt;-10,-10)+IF(V3870&gt;0,5,0)+IF(V3870&gt;15,5,0)+IF(V3870&gt;25,5,0)+IF(V3870&lt;0,-10,0)+IF(V3870&lt;-5,-10,0)+IF(U3870&lt;0,-10,0)+IF(U3870&lt;-5,-10,0)+IF(M3870&gt;90,10)+IF(M3870&gt;97,5)+IF(L3870&lt;70,-20,0)+IF(Y3870&gt;100,15,0)+IF(Y3870&gt;200,10,0)+IF(AB3870&gt;40,5,0)+IF(AB3870&gt;50,5,0)+IF(AB3870&gt;60,10,0)+IF(AB3870&gt;100,15,0)+IF(AB3870&gt;200,10,0)</f>
        <v>-90</v>
      </c>
      <c r="E3870" s="2">
        <f>W3870+AA3870+IF(AK3870&gt;1,1,0)+IF(AK3870&gt;1.2,2,0)+IF(AK3870&gt;1.3,2,0)+IF(AK3870&lt;1,-2,0)+IF(B3870&gt;200,5,0)+IF(B3870&gt;300,5,0)+IF(B3870&lt;30,-15,0)+IF(B3870&lt;20,-15,0)</f>
        <v>-31</v>
      </c>
      <c r="F3870" s="2">
        <f>IF(AF3870&gt;0,2,0)+IF(AF3870&gt;2,3,0)+IF(AF3870&gt;4,4,0)+IF(AF3870&gt;10,5,0)+IF(O3870="A",3,0)+IF(O3870="B",3,0)+IF(P3870="A+",7,0)+IF(P3870="A",5,0)+IF(P3870="A-",3,0)+IF(P3870="B+",2,0)+IF(AC3870&lt;40,3,0)+IF(AC3870&lt;20,3,0)+IF(AC3870&lt;10,5,0)+IF(C3870&gt;50,5)</f>
        <v>0</v>
      </c>
      <c r="G3870" s="2">
        <f>IF(AG3870&gt;0,3)+IF(AG3870&gt;4,3)+IF(AG3870&gt;7,3)+IF(AG3870&gt;10,3)+IF(AG3870&gt;13,3)+IF(AG3870&gt;15,3)+IF(AG3870&gt;17,3)+IF(AG3870&gt;20,3)+IF(AG3870&gt;25,5)+IF(AH3870&gt;0,3)+IF(AH3870&gt;7,3)+IF(AH3870&gt;10,3)+IF(AH3870&gt;15,3)+IF(AI3870&gt;0,3)+IF(AI3870&gt;7,3)+IF(AI3870&gt;10,3)+IF(AI3870&gt;15,3)</f>
        <v>3</v>
      </c>
      <c r="H3870" s="2">
        <f>SUM(D3870:G3870)</f>
        <v>-118</v>
      </c>
      <c r="I3870" s="2">
        <f>I3869+1</f>
        <v>3869</v>
      </c>
      <c r="J3870" s="3" t="s">
        <v>2155</v>
      </c>
      <c r="K3870" s="2" t="s">
        <v>2156</v>
      </c>
      <c r="L3870" s="7">
        <v>17</v>
      </c>
      <c r="M3870" s="7">
        <v>7</v>
      </c>
      <c r="N3870" s="7">
        <v>51</v>
      </c>
      <c r="O3870" s="7" t="s">
        <v>42</v>
      </c>
      <c r="P3870" s="7" t="s">
        <v>31</v>
      </c>
      <c r="Q3870" s="6" t="s">
        <v>200</v>
      </c>
      <c r="R3870" s="3">
        <v>0</v>
      </c>
      <c r="S3870" s="3">
        <v>-75</v>
      </c>
      <c r="T3870" s="3">
        <v>-50</v>
      </c>
      <c r="U3870" s="3">
        <v>0</v>
      </c>
      <c r="V3870" s="3">
        <v>0</v>
      </c>
      <c r="W3870" s="3">
        <v>0</v>
      </c>
      <c r="X3870" s="3">
        <v>0</v>
      </c>
      <c r="Y3870" s="5">
        <v>1</v>
      </c>
      <c r="Z3870" s="5">
        <v>17</v>
      </c>
      <c r="AA3870" s="5">
        <v>1</v>
      </c>
      <c r="AB3870" s="5">
        <v>-1.8</v>
      </c>
      <c r="AC3870" s="4">
        <v>126</v>
      </c>
      <c r="AD3870" s="4" t="s">
        <v>116</v>
      </c>
      <c r="AE3870" s="4">
        <v>4</v>
      </c>
      <c r="AF3870" s="4">
        <v>0</v>
      </c>
      <c r="AG3870" s="4">
        <v>2</v>
      </c>
      <c r="AH3870" s="4">
        <v>-4.5</v>
      </c>
      <c r="AI3870" s="4">
        <v>-0.8</v>
      </c>
      <c r="AJ3870" s="6">
        <v>0</v>
      </c>
      <c r="AK3870" s="3">
        <v>0.4</v>
      </c>
      <c r="AL3870" s="2">
        <v>0</v>
      </c>
    </row>
    <row r="3871" spans="1:38" x14ac:dyDescent="0.35">
      <c r="A3871" s="2">
        <f>AVERAGE(L3871:N3871)</f>
        <v>13.333333333333334</v>
      </c>
      <c r="B3871" s="2">
        <f>R3871+U3871</f>
        <v>-2</v>
      </c>
      <c r="C3871" s="2">
        <f>Y3871+Z3871+AB3871</f>
        <v>0</v>
      </c>
      <c r="D3871" s="2">
        <f>IF(B3871&gt;100,5)+IF(B3871&gt;150,5)+IF(R3871&gt;0,3)+IF(R3871&gt;15,3)+IF(R3871&gt;25,3)+IF(S3871&gt;0,3)+IF(S3871&gt;15,3)+IF(S3871&gt;25,3)+IF(U3871&gt;20,2,0)+IF(U3871&gt;30,3,0)+IF(U3871&gt;50,5,0)+IF(U3871&gt;60,3,0)+IF(Y3871&gt;100,5,0)+IF(Y3871&gt;0,2)+IF(Y3871&gt;15,2)+IF(Y3871&gt;25,2)+IF(Y3871&gt;30,2)+IF(Y3871&gt;40,2)+IF(Y3871&gt;50,2)+IF(Y3871&gt;100,4)+IF(Y3871&lt;10,-5,0)+IF(Y3871&lt;0,-10)++IF(Y3871&lt;15,-5,0)+IF(R3871&lt;0,-3)+IF(R3871&lt;-5,-3)+IF(S3871&lt;0,-3)+IF(S3871&lt;-5,-3)+IF(T3871&lt;0,-3)+IF(T3871&lt;-5,-3)+IF(W3871=1,5,0)+IF(X3871&gt;20,3,0)+IF(X3871&gt;25,3,0)+IF(X3871&gt;40,3,0)+IF(X3871&gt;50,3,0)+IF(N3871&lt;50,-10)+IF(N3871&lt;30,-10)+IF(N3871&lt;20,-10)+IF(N3871&lt;70,-5)+IF(N3871&lt;80,-5)+IF(N3871&gt;95,5,0)+IF(L3871&lt;50,-10)+IF(L3871&lt;30,-10)+IF(L3871&lt;20,-10)+IF(L3871&lt;70,-5)+IF(L3871&lt;80,-5)+IF(L3871&gt;95,5,0)+IF(A3871&gt;85,3,0)+IF(A3871&gt;90,3,0)+IF(U3871&lt;0,-10)+IF(U3871&lt;-5,-20)+IF(U3871&lt;-10,-10)+IF(V3871&gt;0,5,0)+IF(V3871&gt;15,5,0)+IF(V3871&gt;25,5,0)+IF(V3871&lt;0,-10,0)+IF(V3871&lt;-5,-10,0)+IF(U3871&lt;0,-10,0)+IF(U3871&lt;-5,-10,0)+IF(M3871&gt;90,10)+IF(M3871&gt;97,5)+IF(L3871&lt;70,-20,0)+IF(Y3871&gt;100,15,0)+IF(Y3871&gt;200,10,0)+IF(AB3871&gt;40,5,0)+IF(AB3871&gt;50,5,0)+IF(AB3871&gt;60,10,0)+IF(AB3871&gt;100,15,0)+IF(AB3871&gt;200,10,0)</f>
        <v>-93</v>
      </c>
      <c r="E3871" s="2">
        <f>W3871+AA3871+IF(AK3871&gt;1,1,0)+IF(AK3871&gt;1.2,2,0)+IF(AK3871&gt;1.3,2,0)+IF(AK3871&lt;1,-2,0)+IF(B3871&gt;200,5,0)+IF(B3871&gt;300,5,0)+IF(B3871&lt;30,-15,0)+IF(B3871&lt;20,-15,0)</f>
        <v>-30</v>
      </c>
      <c r="F3871" s="2">
        <f>IF(AF3871&gt;0,2,0)+IF(AF3871&gt;2,3,0)+IF(AF3871&gt;4,4,0)+IF(AF3871&gt;10,5,0)+IF(O3871="A",3,0)+IF(O3871="B",3,0)+IF(P3871="A+",7,0)+IF(P3871="A",5,0)+IF(P3871="A-",3,0)+IF(P3871="B+",2,0)+IF(AC3871&lt;40,3,0)+IF(AC3871&lt;20,3,0)+IF(AC3871&lt;10,5,0)+IF(C3871&gt;50,5)</f>
        <v>5</v>
      </c>
      <c r="G3871" s="2">
        <f>IF(AG3871&gt;0,3)+IF(AG3871&gt;4,3)+IF(AG3871&gt;7,3)+IF(AG3871&gt;10,3)+IF(AG3871&gt;13,3)+IF(AG3871&gt;15,3)+IF(AG3871&gt;17,3)+IF(AG3871&gt;20,3)+IF(AG3871&gt;25,5)+IF(AH3871&gt;0,3)+IF(AH3871&gt;7,3)+IF(AH3871&gt;10,3)+IF(AH3871&gt;15,3)+IF(AI3871&gt;0,3)+IF(AI3871&gt;7,3)+IF(AI3871&gt;10,3)+IF(AI3871&gt;15,3)</f>
        <v>0</v>
      </c>
      <c r="H3871" s="2">
        <f>SUM(D3871:G3871)</f>
        <v>-118</v>
      </c>
      <c r="I3871" s="2">
        <f>I3870+1</f>
        <v>3870</v>
      </c>
      <c r="J3871" s="3" t="s">
        <v>3209</v>
      </c>
      <c r="K3871" s="2" t="s">
        <v>3210</v>
      </c>
      <c r="L3871" s="7">
        <v>0</v>
      </c>
      <c r="M3871" s="7">
        <v>0</v>
      </c>
      <c r="N3871" s="7">
        <v>40</v>
      </c>
      <c r="O3871" s="7">
        <v>0</v>
      </c>
      <c r="P3871" s="7" t="s">
        <v>59</v>
      </c>
      <c r="Q3871" s="6" t="s">
        <v>54</v>
      </c>
      <c r="R3871" s="3">
        <v>-2</v>
      </c>
      <c r="S3871" s="3">
        <v>1</v>
      </c>
      <c r="T3871" s="3">
        <v>-3</v>
      </c>
      <c r="U3871" s="3">
        <v>0</v>
      </c>
      <c r="V3871" s="3">
        <v>0</v>
      </c>
      <c r="W3871" s="3">
        <v>0</v>
      </c>
      <c r="X3871" s="3">
        <v>0</v>
      </c>
      <c r="Y3871" s="5">
        <v>0</v>
      </c>
      <c r="Z3871" s="5">
        <v>0</v>
      </c>
      <c r="AA3871" s="5">
        <v>0</v>
      </c>
      <c r="AB3871" s="5">
        <v>0</v>
      </c>
      <c r="AC3871" s="4">
        <v>56</v>
      </c>
      <c r="AD3871" s="4" t="s">
        <v>164</v>
      </c>
      <c r="AE3871" s="4">
        <v>10</v>
      </c>
      <c r="AF3871" s="4">
        <v>3.4</v>
      </c>
      <c r="AG3871" s="4">
        <v>0</v>
      </c>
      <c r="AH3871" s="4">
        <v>0</v>
      </c>
      <c r="AI3871" s="4">
        <v>0</v>
      </c>
      <c r="AJ3871" s="6" t="s">
        <v>961</v>
      </c>
      <c r="AK3871" s="3">
        <v>1</v>
      </c>
      <c r="AL3871" s="2">
        <v>0</v>
      </c>
    </row>
    <row r="3872" spans="1:38" x14ac:dyDescent="0.35">
      <c r="A3872" s="2">
        <f>AVERAGE(L3872:N3872)</f>
        <v>59</v>
      </c>
      <c r="B3872" s="2">
        <f>R3872+U3872</f>
        <v>-57</v>
      </c>
      <c r="C3872" s="2">
        <f>Y3872+Z3872+AB3872</f>
        <v>9.6999999999999993</v>
      </c>
      <c r="D3872" s="2">
        <f>IF(B3872&gt;100,5)+IF(B3872&gt;150,5)+IF(R3872&gt;0,3)+IF(R3872&gt;15,3)+IF(R3872&gt;25,3)+IF(S3872&gt;0,3)+IF(S3872&gt;15,3)+IF(S3872&gt;25,3)+IF(U3872&gt;20,2,0)+IF(U3872&gt;30,3,0)+IF(U3872&gt;50,5,0)+IF(U3872&gt;60,3,0)+IF(Y3872&gt;100,5,0)+IF(Y3872&gt;0,2)+IF(Y3872&gt;15,2)+IF(Y3872&gt;25,2)+IF(Y3872&gt;30,2)+IF(Y3872&gt;40,2)+IF(Y3872&gt;50,2)+IF(Y3872&gt;100,4)+IF(Y3872&lt;10,-5,0)+IF(Y3872&lt;0,-10)++IF(Y3872&lt;15,-5,0)+IF(R3872&lt;0,-3)+IF(R3872&lt;-5,-3)+IF(S3872&lt;0,-3)+IF(S3872&lt;-5,-3)+IF(T3872&lt;0,-3)+IF(T3872&lt;-5,-3)+IF(W3872=1,5,0)+IF(X3872&gt;20,3,0)+IF(X3872&gt;25,3,0)+IF(X3872&gt;40,3,0)+IF(X3872&gt;50,3,0)+IF(N3872&lt;50,-10)+IF(N3872&lt;30,-10)+IF(N3872&lt;20,-10)+IF(N3872&lt;70,-5)+IF(N3872&lt;80,-5)+IF(N3872&gt;95,5,0)+IF(L3872&lt;50,-10)+IF(L3872&lt;30,-10)+IF(L3872&lt;20,-10)+IF(L3872&lt;70,-5)+IF(L3872&lt;80,-5)+IF(L3872&gt;95,5,0)+IF(A3872&gt;85,3,0)+IF(A3872&gt;90,3,0)+IF(U3872&lt;0,-10)+IF(U3872&lt;-5,-20)+IF(U3872&lt;-10,-10)+IF(V3872&gt;0,5,0)+IF(V3872&gt;15,5,0)+IF(V3872&gt;25,5,0)+IF(V3872&lt;0,-10,0)+IF(V3872&lt;-5,-10,0)+IF(U3872&lt;0,-10,0)+IF(U3872&lt;-5,-10,0)+IF(M3872&gt;90,10)+IF(M3872&gt;97,5)+IF(L3872&lt;70,-20,0)+IF(Y3872&gt;100,15,0)+IF(Y3872&gt;200,10,0)+IF(AB3872&gt;40,5,0)+IF(AB3872&gt;50,5,0)+IF(AB3872&gt;60,10,0)+IF(AB3872&gt;100,15,0)+IF(AB3872&gt;200,10,0)</f>
        <v>-95</v>
      </c>
      <c r="E3872" s="2">
        <f>W3872+AA3872+IF(AK3872&gt;1,1,0)+IF(AK3872&gt;1.2,2,0)+IF(AK3872&gt;1.3,2,0)+IF(AK3872&lt;1,-2,0)+IF(B3872&gt;200,5,0)+IF(B3872&gt;300,5,0)+IF(B3872&lt;30,-15,0)+IF(B3872&lt;20,-15,0)</f>
        <v>-25</v>
      </c>
      <c r="F3872" s="2">
        <f>IF(AF3872&gt;0,2,0)+IF(AF3872&gt;2,3,0)+IF(AF3872&gt;4,4,0)+IF(AF3872&gt;10,5,0)+IF(O3872="A",3,0)+IF(O3872="B",3,0)+IF(P3872="A+",7,0)+IF(P3872="A",5,0)+IF(P3872="A-",3,0)+IF(P3872="B+",2,0)+IF(AC3872&lt;40,3,0)+IF(AC3872&lt;20,3,0)+IF(AC3872&lt;10,5,0)+IF(C3872&gt;50,5)</f>
        <v>2</v>
      </c>
      <c r="G3872" s="2">
        <f>IF(AG3872&gt;0,3)+IF(AG3872&gt;4,3)+IF(AG3872&gt;7,3)+IF(AG3872&gt;10,3)+IF(AG3872&gt;13,3)+IF(AG3872&gt;15,3)+IF(AG3872&gt;17,3)+IF(AG3872&gt;20,3)+IF(AG3872&gt;25,5)+IF(AH3872&gt;0,3)+IF(AH3872&gt;7,3)+IF(AH3872&gt;10,3)+IF(AH3872&gt;15,3)+IF(AI3872&gt;0,3)+IF(AI3872&gt;7,3)+IF(AI3872&gt;10,3)+IF(AI3872&gt;15,3)</f>
        <v>0</v>
      </c>
      <c r="H3872" s="2">
        <f>SUM(D3872:G3872)</f>
        <v>-118</v>
      </c>
      <c r="I3872" s="2">
        <f>I3871+1</f>
        <v>3871</v>
      </c>
      <c r="J3872" s="3" t="s">
        <v>8571</v>
      </c>
      <c r="K3872" s="2" t="s">
        <v>8572</v>
      </c>
      <c r="L3872" s="7">
        <v>57</v>
      </c>
      <c r="M3872" s="7">
        <v>37</v>
      </c>
      <c r="N3872" s="7">
        <v>83</v>
      </c>
      <c r="O3872" s="7" t="s">
        <v>42</v>
      </c>
      <c r="P3872" s="7" t="s">
        <v>80</v>
      </c>
      <c r="Q3872" s="6" t="s">
        <v>54</v>
      </c>
      <c r="R3872" s="3">
        <v>0</v>
      </c>
      <c r="S3872" s="3">
        <v>-80</v>
      </c>
      <c r="T3872" s="3">
        <v>-17</v>
      </c>
      <c r="U3872" s="3">
        <v>-57</v>
      </c>
      <c r="V3872" s="3">
        <v>100</v>
      </c>
      <c r="W3872" s="3">
        <v>0</v>
      </c>
      <c r="X3872" s="3">
        <v>171.4</v>
      </c>
      <c r="Y3872" s="5">
        <v>-4</v>
      </c>
      <c r="Z3872" s="5">
        <v>13</v>
      </c>
      <c r="AA3872" s="5">
        <v>0</v>
      </c>
      <c r="AB3872" s="5">
        <v>0.7</v>
      </c>
      <c r="AC3872" s="4">
        <v>179</v>
      </c>
      <c r="AD3872" s="4" t="s">
        <v>89</v>
      </c>
      <c r="AE3872" s="4">
        <v>44</v>
      </c>
      <c r="AF3872" s="4">
        <v>0.4</v>
      </c>
      <c r="AG3872" s="4">
        <v>-26</v>
      </c>
      <c r="AH3872" s="4">
        <v>-49</v>
      </c>
      <c r="AI3872" s="4">
        <v>-60.3</v>
      </c>
      <c r="AJ3872" s="6" t="s">
        <v>56</v>
      </c>
      <c r="AK3872" s="3">
        <v>1.5</v>
      </c>
      <c r="AL3872" s="2">
        <v>0</v>
      </c>
    </row>
    <row r="3873" spans="1:38" x14ac:dyDescent="0.35">
      <c r="A3873" s="2">
        <f>AVERAGE(L3873:N3873)</f>
        <v>7.333333333333333</v>
      </c>
      <c r="B3873" s="2">
        <f>R3873+U3873</f>
        <v>-1</v>
      </c>
      <c r="C3873" s="2">
        <f>Y3873+Z3873+AB3873</f>
        <v>0</v>
      </c>
      <c r="D3873" s="2">
        <f>IF(B3873&gt;100,5)+IF(B3873&gt;150,5)+IF(R3873&gt;0,3)+IF(R3873&gt;15,3)+IF(R3873&gt;25,3)+IF(S3873&gt;0,3)+IF(S3873&gt;15,3)+IF(S3873&gt;25,3)+IF(U3873&gt;20,2,0)+IF(U3873&gt;30,3,0)+IF(U3873&gt;50,5,0)+IF(U3873&gt;60,3,0)+IF(Y3873&gt;100,5,0)+IF(Y3873&gt;0,2)+IF(Y3873&gt;15,2)+IF(Y3873&gt;25,2)+IF(Y3873&gt;30,2)+IF(Y3873&gt;40,2)+IF(Y3873&gt;50,2)+IF(Y3873&gt;100,4)+IF(Y3873&lt;10,-5,0)+IF(Y3873&lt;0,-10)++IF(Y3873&lt;15,-5,0)+IF(R3873&lt;0,-3)+IF(R3873&lt;-5,-3)+IF(S3873&lt;0,-3)+IF(S3873&lt;-5,-3)+IF(T3873&lt;0,-3)+IF(T3873&lt;-5,-3)+IF(W3873=1,5,0)+IF(X3873&gt;20,3,0)+IF(X3873&gt;25,3,0)+IF(X3873&gt;40,3,0)+IF(X3873&gt;50,3,0)+IF(N3873&lt;50,-10)+IF(N3873&lt;30,-10)+IF(N3873&lt;20,-10)+IF(N3873&lt;70,-5)+IF(N3873&lt;80,-5)+IF(N3873&gt;95,5,0)+IF(L3873&lt;50,-10)+IF(L3873&lt;30,-10)+IF(L3873&lt;20,-10)+IF(L3873&lt;70,-5)+IF(L3873&lt;80,-5)+IF(L3873&gt;95,5,0)+IF(A3873&gt;85,3,0)+IF(A3873&gt;90,3,0)+IF(U3873&lt;0,-10)+IF(U3873&lt;-5,-20)+IF(U3873&lt;-10,-10)+IF(V3873&gt;0,5,0)+IF(V3873&gt;15,5,0)+IF(V3873&gt;25,5,0)+IF(V3873&lt;0,-10,0)+IF(V3873&lt;-5,-10,0)+IF(U3873&lt;0,-10,0)+IF(U3873&lt;-5,-10,0)+IF(M3873&gt;90,10)+IF(M3873&gt;97,5)+IF(L3873&lt;70,-20,0)+IF(Y3873&gt;100,15,0)+IF(Y3873&gt;200,10,0)+IF(AB3873&gt;40,5,0)+IF(AB3873&gt;50,5,0)+IF(AB3873&gt;60,10,0)+IF(AB3873&gt;100,15,0)+IF(AB3873&gt;200,10,0)</f>
        <v>-100</v>
      </c>
      <c r="E3873" s="2">
        <f>W3873+AA3873+IF(AK3873&gt;1,1,0)+IF(AK3873&gt;1.2,2,0)+IF(AK3873&gt;1.3,2,0)+IF(AK3873&lt;1,-2,0)+IF(B3873&gt;200,5,0)+IF(B3873&gt;300,5,0)+IF(B3873&lt;30,-15,0)+IF(B3873&lt;20,-15,0)</f>
        <v>-32</v>
      </c>
      <c r="F3873" s="2">
        <f>IF(AF3873&gt;0,2,0)+IF(AF3873&gt;2,3,0)+IF(AF3873&gt;4,4,0)+IF(AF3873&gt;10,5,0)+IF(O3873="A",3,0)+IF(O3873="B",3,0)+IF(P3873="A+",7,0)+IF(P3873="A",5,0)+IF(P3873="A-",3,0)+IF(P3873="B+",2,0)+IF(AC3873&lt;40,3,0)+IF(AC3873&lt;20,3,0)+IF(AC3873&lt;10,5,0)+IF(C3873&gt;50,5)</f>
        <v>14</v>
      </c>
      <c r="G3873" s="2">
        <f>IF(AG3873&gt;0,3)+IF(AG3873&gt;4,3)+IF(AG3873&gt;7,3)+IF(AG3873&gt;10,3)+IF(AG3873&gt;13,3)+IF(AG3873&gt;15,3)+IF(AG3873&gt;17,3)+IF(AG3873&gt;20,3)+IF(AG3873&gt;25,5)+IF(AH3873&gt;0,3)+IF(AH3873&gt;7,3)+IF(AH3873&gt;10,3)+IF(AH3873&gt;15,3)+IF(AI3873&gt;0,3)+IF(AI3873&gt;7,3)+IF(AI3873&gt;10,3)+IF(AI3873&gt;15,3)</f>
        <v>0</v>
      </c>
      <c r="H3873" s="2">
        <f>SUM(D3873:G3873)</f>
        <v>-118</v>
      </c>
      <c r="I3873" s="2">
        <f>I3872+1</f>
        <v>3872</v>
      </c>
      <c r="J3873" s="3" t="s">
        <v>6477</v>
      </c>
      <c r="K3873" s="2" t="s">
        <v>6478</v>
      </c>
      <c r="L3873" s="7">
        <v>0</v>
      </c>
      <c r="M3873" s="7">
        <v>0</v>
      </c>
      <c r="N3873" s="7">
        <v>22</v>
      </c>
      <c r="O3873" s="7">
        <v>0</v>
      </c>
      <c r="P3873" s="7" t="s">
        <v>42</v>
      </c>
      <c r="Q3873" s="6" t="s">
        <v>54</v>
      </c>
      <c r="R3873" s="3">
        <v>-1</v>
      </c>
      <c r="S3873" s="3">
        <v>13</v>
      </c>
      <c r="T3873" s="3">
        <v>3</v>
      </c>
      <c r="U3873" s="3">
        <v>0</v>
      </c>
      <c r="V3873" s="3">
        <v>0</v>
      </c>
      <c r="W3873" s="3">
        <v>0</v>
      </c>
      <c r="X3873" s="3">
        <v>0</v>
      </c>
      <c r="Y3873" s="5">
        <v>0</v>
      </c>
      <c r="Z3873" s="5">
        <v>0</v>
      </c>
      <c r="AA3873" s="5">
        <v>0</v>
      </c>
      <c r="AB3873" s="5">
        <v>0</v>
      </c>
      <c r="AC3873" s="4">
        <v>79</v>
      </c>
      <c r="AD3873" s="4" t="s">
        <v>164</v>
      </c>
      <c r="AE3873" s="4">
        <v>2</v>
      </c>
      <c r="AF3873" s="4">
        <v>16.7</v>
      </c>
      <c r="AG3873" s="4">
        <v>0</v>
      </c>
      <c r="AH3873" s="4">
        <v>0</v>
      </c>
      <c r="AI3873" s="4">
        <v>0</v>
      </c>
      <c r="AJ3873" s="6" t="s">
        <v>961</v>
      </c>
      <c r="AK3873" s="3">
        <v>0.7</v>
      </c>
      <c r="AL3873" s="2">
        <v>0</v>
      </c>
    </row>
    <row r="3874" spans="1:38" x14ac:dyDescent="0.35">
      <c r="A3874" s="2">
        <f>AVERAGE(L3874:N3874)</f>
        <v>27.333333333333332</v>
      </c>
      <c r="B3874" s="2">
        <f>R3874+U3874</f>
        <v>0</v>
      </c>
      <c r="C3874" s="2">
        <f>Y3874+Z3874+AB3874</f>
        <v>-86.2</v>
      </c>
      <c r="D3874" s="2">
        <f>IF(B3874&gt;100,5)+IF(B3874&gt;150,5)+IF(R3874&gt;0,3)+IF(R3874&gt;15,3)+IF(R3874&gt;25,3)+IF(S3874&gt;0,3)+IF(S3874&gt;15,3)+IF(S3874&gt;25,3)+IF(U3874&gt;20,2,0)+IF(U3874&gt;30,3,0)+IF(U3874&gt;50,5,0)+IF(U3874&gt;60,3,0)+IF(Y3874&gt;100,5,0)+IF(Y3874&gt;0,2)+IF(Y3874&gt;15,2)+IF(Y3874&gt;25,2)+IF(Y3874&gt;30,2)+IF(Y3874&gt;40,2)+IF(Y3874&gt;50,2)+IF(Y3874&gt;100,4)+IF(Y3874&lt;10,-5,0)+IF(Y3874&lt;0,-10)++IF(Y3874&lt;15,-5,0)+IF(R3874&lt;0,-3)+IF(R3874&lt;-5,-3)+IF(S3874&lt;0,-3)+IF(S3874&lt;-5,-3)+IF(T3874&lt;0,-3)+IF(T3874&lt;-5,-3)+IF(W3874=1,5,0)+IF(X3874&gt;20,3,0)+IF(X3874&gt;25,3,0)+IF(X3874&gt;40,3,0)+IF(X3874&gt;50,3,0)+IF(N3874&lt;50,-10)+IF(N3874&lt;30,-10)+IF(N3874&lt;20,-10)+IF(N3874&lt;70,-5)+IF(N3874&lt;80,-5)+IF(N3874&gt;95,5,0)+IF(L3874&lt;50,-10)+IF(L3874&lt;30,-10)+IF(L3874&lt;20,-10)+IF(L3874&lt;70,-5)+IF(L3874&lt;80,-5)+IF(L3874&gt;95,5,0)+IF(A3874&gt;85,3,0)+IF(A3874&gt;90,3,0)+IF(U3874&lt;0,-10)+IF(U3874&lt;-5,-20)+IF(U3874&lt;-10,-10)+IF(V3874&gt;0,5,0)+IF(V3874&gt;15,5,0)+IF(V3874&gt;25,5,0)+IF(V3874&lt;0,-10,0)+IF(V3874&lt;-5,-10,0)+IF(U3874&lt;0,-10,0)+IF(U3874&lt;-5,-10,0)+IF(M3874&gt;90,10)+IF(M3874&gt;97,5)+IF(L3874&lt;70,-20,0)+IF(Y3874&gt;100,15,0)+IF(Y3874&gt;200,10,0)+IF(AB3874&gt;40,5,0)+IF(AB3874&gt;50,5,0)+IF(AB3874&gt;60,10,0)+IF(AB3874&gt;100,15,0)+IF(AB3874&gt;200,10,0)</f>
        <v>-100</v>
      </c>
      <c r="E3874" s="2">
        <f>W3874+AA3874+IF(AK3874&gt;1,1,0)+IF(AK3874&gt;1.2,2,0)+IF(AK3874&gt;1.3,2,0)+IF(AK3874&lt;1,-2,0)+IF(B3874&gt;200,5,0)+IF(B3874&gt;300,5,0)+IF(B3874&lt;30,-15,0)+IF(B3874&lt;20,-15,0)</f>
        <v>-32</v>
      </c>
      <c r="F3874" s="2">
        <f>IF(AF3874&gt;0,2,0)+IF(AF3874&gt;2,3,0)+IF(AF3874&gt;4,4,0)+IF(AF3874&gt;10,5,0)+IF(O3874="A",3,0)+IF(O3874="B",3,0)+IF(P3874="A+",7,0)+IF(P3874="A",5,0)+IF(P3874="A-",3,0)+IF(P3874="B+",2,0)+IF(AC3874&lt;40,3,0)+IF(AC3874&lt;20,3,0)+IF(AC3874&lt;10,5,0)+IF(C3874&gt;50,5)</f>
        <v>14</v>
      </c>
      <c r="G3874" s="2">
        <f>IF(AG3874&gt;0,3)+IF(AG3874&gt;4,3)+IF(AG3874&gt;7,3)+IF(AG3874&gt;10,3)+IF(AG3874&gt;13,3)+IF(AG3874&gt;15,3)+IF(AG3874&gt;17,3)+IF(AG3874&gt;20,3)+IF(AG3874&gt;25,5)+IF(AH3874&gt;0,3)+IF(AH3874&gt;7,3)+IF(AH3874&gt;10,3)+IF(AH3874&gt;15,3)+IF(AI3874&gt;0,3)+IF(AI3874&gt;7,3)+IF(AI3874&gt;10,3)+IF(AI3874&gt;15,3)</f>
        <v>0</v>
      </c>
      <c r="H3874" s="2">
        <f>SUM(D3874:G3874)</f>
        <v>-118</v>
      </c>
      <c r="I3874" s="2">
        <f>I3873+1</f>
        <v>3873</v>
      </c>
      <c r="J3874" s="3" t="s">
        <v>6183</v>
      </c>
      <c r="K3874" s="2" t="s">
        <v>6184</v>
      </c>
      <c r="L3874" s="7">
        <v>25</v>
      </c>
      <c r="M3874" s="7">
        <v>49</v>
      </c>
      <c r="N3874" s="7">
        <v>8</v>
      </c>
      <c r="O3874" s="7" t="s">
        <v>31</v>
      </c>
      <c r="P3874" s="7" t="s">
        <v>42</v>
      </c>
      <c r="Q3874" s="6" t="s">
        <v>302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5">
        <v>0</v>
      </c>
      <c r="Z3874" s="5">
        <v>0</v>
      </c>
      <c r="AA3874" s="5">
        <v>0</v>
      </c>
      <c r="AB3874" s="5">
        <v>-86.2</v>
      </c>
      <c r="AC3874" s="4">
        <v>63</v>
      </c>
      <c r="AD3874" s="4" t="s">
        <v>98</v>
      </c>
      <c r="AE3874" s="4">
        <v>3</v>
      </c>
      <c r="AF3874" s="4">
        <v>14.3</v>
      </c>
      <c r="AG3874" s="4">
        <v>-46.3</v>
      </c>
      <c r="AH3874" s="4">
        <v>0</v>
      </c>
      <c r="AI3874" s="4">
        <v>0</v>
      </c>
      <c r="AJ3874" s="6" t="s">
        <v>99</v>
      </c>
      <c r="AK3874" s="3">
        <v>0.4</v>
      </c>
      <c r="AL3874" s="2">
        <v>0</v>
      </c>
    </row>
    <row r="3875" spans="1:38" x14ac:dyDescent="0.35">
      <c r="A3875" s="2">
        <f>AVERAGE(L3875:N3875)</f>
        <v>58.666666666666664</v>
      </c>
      <c r="B3875" s="2">
        <f>R3875+U3875</f>
        <v>-17</v>
      </c>
      <c r="C3875" s="2">
        <f>Y3875+Z3875+AB3875</f>
        <v>-8.5</v>
      </c>
      <c r="D3875" s="2">
        <f>IF(B3875&gt;100,5)+IF(B3875&gt;150,5)+IF(R3875&gt;0,3)+IF(R3875&gt;15,3)+IF(R3875&gt;25,3)+IF(S3875&gt;0,3)+IF(S3875&gt;15,3)+IF(S3875&gt;25,3)+IF(U3875&gt;20,2,0)+IF(U3875&gt;30,3,0)+IF(U3875&gt;50,5,0)+IF(U3875&gt;60,3,0)+IF(Y3875&gt;100,5,0)+IF(Y3875&gt;0,2)+IF(Y3875&gt;15,2)+IF(Y3875&gt;25,2)+IF(Y3875&gt;30,2)+IF(Y3875&gt;40,2)+IF(Y3875&gt;50,2)+IF(Y3875&gt;100,4)+IF(Y3875&lt;10,-5,0)+IF(Y3875&lt;0,-10)++IF(Y3875&lt;15,-5,0)+IF(R3875&lt;0,-3)+IF(R3875&lt;-5,-3)+IF(S3875&lt;0,-3)+IF(S3875&lt;-5,-3)+IF(T3875&lt;0,-3)+IF(T3875&lt;-5,-3)+IF(W3875=1,5,0)+IF(X3875&gt;20,3,0)+IF(X3875&gt;25,3,0)+IF(X3875&gt;40,3,0)+IF(X3875&gt;50,3,0)+IF(N3875&lt;50,-10)+IF(N3875&lt;30,-10)+IF(N3875&lt;20,-10)+IF(N3875&lt;70,-5)+IF(N3875&lt;80,-5)+IF(N3875&gt;95,5,0)+IF(L3875&lt;50,-10)+IF(L3875&lt;30,-10)+IF(L3875&lt;20,-10)+IF(L3875&lt;70,-5)+IF(L3875&lt;80,-5)+IF(L3875&gt;95,5,0)+IF(A3875&gt;85,3,0)+IF(A3875&gt;90,3,0)+IF(U3875&lt;0,-10)+IF(U3875&lt;-5,-20)+IF(U3875&lt;-10,-10)+IF(V3875&gt;0,5,0)+IF(V3875&gt;15,5,0)+IF(V3875&gt;25,5,0)+IF(V3875&lt;0,-10,0)+IF(V3875&lt;-5,-10,0)+IF(U3875&lt;0,-10,0)+IF(U3875&lt;-5,-10,0)+IF(M3875&gt;90,10)+IF(M3875&gt;97,5)+IF(L3875&lt;70,-20,0)+IF(Y3875&gt;100,15,0)+IF(Y3875&gt;200,10,0)+IF(AB3875&gt;40,5,0)+IF(AB3875&gt;50,5,0)+IF(AB3875&gt;60,10,0)+IF(AB3875&gt;100,15,0)+IF(AB3875&gt;200,10,0)</f>
        <v>-101</v>
      </c>
      <c r="E3875" s="2">
        <f>W3875+AA3875+IF(AK3875&gt;1,1,0)+IF(AK3875&gt;1.2,2,0)+IF(AK3875&gt;1.3,2,0)+IF(AK3875&lt;1,-2,0)+IF(B3875&gt;200,5,0)+IF(B3875&gt;300,5,0)+IF(B3875&lt;30,-15,0)+IF(B3875&lt;20,-15,0)</f>
        <v>-31</v>
      </c>
      <c r="F3875" s="2">
        <f>IF(AF3875&gt;0,2,0)+IF(AF3875&gt;2,3,0)+IF(AF3875&gt;4,4,0)+IF(AF3875&gt;10,5,0)+IF(O3875="A",3,0)+IF(O3875="B",3,0)+IF(P3875="A+",7,0)+IF(P3875="A",5,0)+IF(P3875="A-",3,0)+IF(P3875="B+",2,0)+IF(AC3875&lt;40,3,0)+IF(AC3875&lt;20,3,0)+IF(AC3875&lt;10,5,0)+IF(C3875&gt;50,5)</f>
        <v>11</v>
      </c>
      <c r="G3875" s="2">
        <f>IF(AG3875&gt;0,3)+IF(AG3875&gt;4,3)+IF(AG3875&gt;7,3)+IF(AG3875&gt;10,3)+IF(AG3875&gt;13,3)+IF(AG3875&gt;15,3)+IF(AG3875&gt;17,3)+IF(AG3875&gt;20,3)+IF(AG3875&gt;25,5)+IF(AH3875&gt;0,3)+IF(AH3875&gt;7,3)+IF(AH3875&gt;10,3)+IF(AH3875&gt;15,3)+IF(AI3875&gt;0,3)+IF(AI3875&gt;7,3)+IF(AI3875&gt;10,3)+IF(AI3875&gt;15,3)</f>
        <v>3</v>
      </c>
      <c r="H3875" s="2">
        <f>SUM(D3875:G3875)</f>
        <v>-118</v>
      </c>
      <c r="I3875" s="2">
        <f>I3874+1</f>
        <v>3874</v>
      </c>
      <c r="J3875" s="3" t="s">
        <v>9280</v>
      </c>
      <c r="K3875" s="2" t="s">
        <v>9281</v>
      </c>
      <c r="L3875" s="7">
        <v>68</v>
      </c>
      <c r="M3875" s="7">
        <v>59</v>
      </c>
      <c r="N3875" s="7">
        <v>49</v>
      </c>
      <c r="O3875" s="7" t="s">
        <v>31</v>
      </c>
      <c r="P3875" s="7" t="s">
        <v>80</v>
      </c>
      <c r="Q3875" s="6" t="s">
        <v>288</v>
      </c>
      <c r="R3875" s="3">
        <v>0</v>
      </c>
      <c r="S3875" s="3">
        <v>0</v>
      </c>
      <c r="T3875" s="3">
        <v>0</v>
      </c>
      <c r="U3875" s="3">
        <v>-17</v>
      </c>
      <c r="V3875" s="3">
        <v>0</v>
      </c>
      <c r="W3875" s="3">
        <v>0</v>
      </c>
      <c r="X3875" s="3">
        <v>350</v>
      </c>
      <c r="Y3875" s="5">
        <v>10</v>
      </c>
      <c r="Z3875" s="5">
        <v>-5</v>
      </c>
      <c r="AA3875" s="5">
        <v>1</v>
      </c>
      <c r="AB3875" s="5">
        <v>-13.5</v>
      </c>
      <c r="AC3875" s="4">
        <v>4</v>
      </c>
      <c r="AD3875" s="4" t="s">
        <v>204</v>
      </c>
      <c r="AE3875" s="4">
        <v>45</v>
      </c>
      <c r="AF3875" s="4">
        <v>-3</v>
      </c>
      <c r="AG3875" s="4">
        <v>-16.3</v>
      </c>
      <c r="AH3875" s="4">
        <v>6.7</v>
      </c>
      <c r="AI3875" s="4">
        <v>-13.1</v>
      </c>
      <c r="AJ3875" s="6" t="s">
        <v>99</v>
      </c>
      <c r="AK3875" s="3">
        <v>0.9</v>
      </c>
      <c r="AL3875" s="2">
        <v>0</v>
      </c>
    </row>
    <row r="3876" spans="1:38" x14ac:dyDescent="0.35">
      <c r="A3876" s="2">
        <f>AVERAGE(L3876:N3876)</f>
        <v>40.666666666666664</v>
      </c>
      <c r="B3876" s="2">
        <f>R3876+U3876</f>
        <v>-10</v>
      </c>
      <c r="C3876" s="2">
        <f>Y3876+Z3876+AB3876</f>
        <v>-6.2999999999999972</v>
      </c>
      <c r="D3876" s="2">
        <f>IF(B3876&gt;100,5)+IF(B3876&gt;150,5)+IF(R3876&gt;0,3)+IF(R3876&gt;15,3)+IF(R3876&gt;25,3)+IF(S3876&gt;0,3)+IF(S3876&gt;15,3)+IF(S3876&gt;25,3)+IF(U3876&gt;20,2,0)+IF(U3876&gt;30,3,0)+IF(U3876&gt;50,5,0)+IF(U3876&gt;60,3,0)+IF(Y3876&gt;100,5,0)+IF(Y3876&gt;0,2)+IF(Y3876&gt;15,2)+IF(Y3876&gt;25,2)+IF(Y3876&gt;30,2)+IF(Y3876&gt;40,2)+IF(Y3876&gt;50,2)+IF(Y3876&gt;100,4)+IF(Y3876&lt;10,-5,0)+IF(Y3876&lt;0,-10)++IF(Y3876&lt;15,-5,0)+IF(R3876&lt;0,-3)+IF(R3876&lt;-5,-3)+IF(S3876&lt;0,-3)+IF(S3876&lt;-5,-3)+IF(T3876&lt;0,-3)+IF(T3876&lt;-5,-3)+IF(W3876=1,5,0)+IF(X3876&gt;20,3,0)+IF(X3876&gt;25,3,0)+IF(X3876&gt;40,3,0)+IF(X3876&gt;50,3,0)+IF(N3876&lt;50,-10)+IF(N3876&lt;30,-10)+IF(N3876&lt;20,-10)+IF(N3876&lt;70,-5)+IF(N3876&lt;80,-5)+IF(N3876&gt;95,5,0)+IF(L3876&lt;50,-10)+IF(L3876&lt;30,-10)+IF(L3876&lt;20,-10)+IF(L3876&lt;70,-5)+IF(L3876&lt;80,-5)+IF(L3876&gt;95,5,0)+IF(A3876&gt;85,3,0)+IF(A3876&gt;90,3,0)+IF(U3876&lt;0,-10)+IF(U3876&lt;-5,-20)+IF(U3876&lt;-10,-10)+IF(V3876&gt;0,5,0)+IF(V3876&gt;15,5,0)+IF(V3876&gt;25,5,0)+IF(V3876&lt;0,-10,0)+IF(V3876&lt;-5,-10,0)+IF(U3876&lt;0,-10,0)+IF(U3876&lt;-5,-10,0)+IF(M3876&gt;90,10)+IF(M3876&gt;97,5)+IF(L3876&lt;70,-20,0)+IF(Y3876&gt;100,15,0)+IF(Y3876&gt;200,10,0)+IF(AB3876&gt;40,5,0)+IF(AB3876&gt;50,5,0)+IF(AB3876&gt;60,10,0)+IF(AB3876&gt;100,15,0)+IF(AB3876&gt;200,10,0)</f>
        <v>-105</v>
      </c>
      <c r="E3876" s="2">
        <f>W3876+AA3876+IF(AK3876&gt;1,1,0)+IF(AK3876&gt;1.2,2,0)+IF(AK3876&gt;1.3,2,0)+IF(AK3876&lt;1,-2,0)+IF(B3876&gt;200,5,0)+IF(B3876&gt;300,5,0)+IF(B3876&lt;30,-15,0)+IF(B3876&lt;20,-15,0)</f>
        <v>-28</v>
      </c>
      <c r="F3876" s="2">
        <f>IF(AF3876&gt;0,2,0)+IF(AF3876&gt;2,3,0)+IF(AF3876&gt;4,4,0)+IF(AF3876&gt;10,5,0)+IF(O3876="A",3,0)+IF(O3876="B",3,0)+IF(P3876="A+",7,0)+IF(P3876="A",5,0)+IF(P3876="A-",3,0)+IF(P3876="B+",2,0)+IF(AC3876&lt;40,3,0)+IF(AC3876&lt;20,3,0)+IF(AC3876&lt;10,5,0)+IF(C3876&gt;50,5)</f>
        <v>3</v>
      </c>
      <c r="G3876" s="2">
        <f>IF(AG3876&gt;0,3)+IF(AG3876&gt;4,3)+IF(AG3876&gt;7,3)+IF(AG3876&gt;10,3)+IF(AG3876&gt;13,3)+IF(AG3876&gt;15,3)+IF(AG3876&gt;17,3)+IF(AG3876&gt;20,3)+IF(AG3876&gt;25,5)+IF(AH3876&gt;0,3)+IF(AH3876&gt;7,3)+IF(AH3876&gt;10,3)+IF(AH3876&gt;15,3)+IF(AI3876&gt;0,3)+IF(AI3876&gt;7,3)+IF(AI3876&gt;10,3)+IF(AI3876&gt;15,3)</f>
        <v>12</v>
      </c>
      <c r="H3876" s="2">
        <f>SUM(D3876:G3876)</f>
        <v>-118</v>
      </c>
      <c r="I3876" s="2">
        <f>I3875+1</f>
        <v>3875</v>
      </c>
      <c r="J3876" s="3" t="s">
        <v>8885</v>
      </c>
      <c r="K3876" s="2" t="s">
        <v>8886</v>
      </c>
      <c r="L3876" s="7">
        <v>50</v>
      </c>
      <c r="M3876" s="7">
        <v>2</v>
      </c>
      <c r="N3876" s="7">
        <v>70</v>
      </c>
      <c r="O3876" s="7" t="s">
        <v>48</v>
      </c>
      <c r="P3876" s="7" t="s">
        <v>31</v>
      </c>
      <c r="Q3876" s="6" t="s">
        <v>102</v>
      </c>
      <c r="R3876" s="3">
        <v>0</v>
      </c>
      <c r="S3876" s="3">
        <v>0</v>
      </c>
      <c r="T3876" s="3">
        <v>0</v>
      </c>
      <c r="U3876" s="3">
        <v>-10</v>
      </c>
      <c r="V3876" s="3">
        <v>0</v>
      </c>
      <c r="W3876" s="3">
        <v>0</v>
      </c>
      <c r="X3876" s="3">
        <v>-35.700000000000003</v>
      </c>
      <c r="Y3876" s="5">
        <v>-34</v>
      </c>
      <c r="Z3876" s="5">
        <v>71</v>
      </c>
      <c r="AA3876" s="5">
        <v>1</v>
      </c>
      <c r="AB3876" s="5">
        <v>-43.3</v>
      </c>
      <c r="AC3876" s="4">
        <v>48</v>
      </c>
      <c r="AD3876" s="4" t="s">
        <v>392</v>
      </c>
      <c r="AE3876" s="4">
        <v>21</v>
      </c>
      <c r="AF3876" s="4">
        <v>-6.3</v>
      </c>
      <c r="AG3876" s="4">
        <v>12.9</v>
      </c>
      <c r="AH3876" s="4">
        <v>-50.4</v>
      </c>
      <c r="AI3876" s="4">
        <v>-43.5</v>
      </c>
      <c r="AJ3876" s="6" t="s">
        <v>99</v>
      </c>
      <c r="AK3876" s="3">
        <v>1.1000000000000001</v>
      </c>
      <c r="AL3876" s="2">
        <v>0</v>
      </c>
    </row>
    <row r="3877" spans="1:38" x14ac:dyDescent="0.35">
      <c r="A3877" s="2">
        <f>AVERAGE(L3877:N3877)</f>
        <v>51</v>
      </c>
      <c r="B3877" s="2">
        <f>R3877+U3877</f>
        <v>-20</v>
      </c>
      <c r="C3877" s="2">
        <f>Y3877+Z3877+AB3877</f>
        <v>59.3</v>
      </c>
      <c r="D3877" s="2">
        <f>IF(B3877&gt;100,5)+IF(B3877&gt;150,5)+IF(R3877&gt;0,3)+IF(R3877&gt;15,3)+IF(R3877&gt;25,3)+IF(S3877&gt;0,3)+IF(S3877&gt;15,3)+IF(S3877&gt;25,3)+IF(U3877&gt;20,2,0)+IF(U3877&gt;30,3,0)+IF(U3877&gt;50,5,0)+IF(U3877&gt;60,3,0)+IF(Y3877&gt;100,5,0)+IF(Y3877&gt;0,2)+IF(Y3877&gt;15,2)+IF(Y3877&gt;25,2)+IF(Y3877&gt;30,2)+IF(Y3877&gt;40,2)+IF(Y3877&gt;50,2)+IF(Y3877&gt;100,4)+IF(Y3877&lt;10,-5,0)+IF(Y3877&lt;0,-10)++IF(Y3877&lt;15,-5,0)+IF(R3877&lt;0,-3)+IF(R3877&lt;-5,-3)+IF(S3877&lt;0,-3)+IF(S3877&lt;-5,-3)+IF(T3877&lt;0,-3)+IF(T3877&lt;-5,-3)+IF(W3877=1,5,0)+IF(X3877&gt;20,3,0)+IF(X3877&gt;25,3,0)+IF(X3877&gt;40,3,0)+IF(X3877&gt;50,3,0)+IF(N3877&lt;50,-10)+IF(N3877&lt;30,-10)+IF(N3877&lt;20,-10)+IF(N3877&lt;70,-5)+IF(N3877&lt;80,-5)+IF(N3877&gt;95,5,0)+IF(L3877&lt;50,-10)+IF(L3877&lt;30,-10)+IF(L3877&lt;20,-10)+IF(L3877&lt;70,-5)+IF(L3877&lt;80,-5)+IF(L3877&gt;95,5,0)+IF(A3877&gt;85,3,0)+IF(A3877&gt;90,3,0)+IF(U3877&lt;0,-10)+IF(U3877&lt;-5,-20)+IF(U3877&lt;-10,-10)+IF(V3877&gt;0,5,0)+IF(V3877&gt;15,5,0)+IF(V3877&gt;25,5,0)+IF(V3877&lt;0,-10,0)+IF(V3877&lt;-5,-10,0)+IF(U3877&lt;0,-10,0)+IF(U3877&lt;-5,-10,0)+IF(M3877&gt;90,10)+IF(M3877&gt;97,5)+IF(L3877&lt;70,-20,0)+IF(Y3877&gt;100,15,0)+IF(Y3877&gt;200,10,0)+IF(AB3877&gt;40,5,0)+IF(AB3877&gt;50,5,0)+IF(AB3877&gt;60,10,0)+IF(AB3877&gt;100,15,0)+IF(AB3877&gt;200,10,0)</f>
        <v>-106</v>
      </c>
      <c r="E3877" s="2">
        <f>W3877+AA3877+IF(AK3877&gt;1,1,0)+IF(AK3877&gt;1.2,2,0)+IF(AK3877&gt;1.3,2,0)+IF(AK3877&lt;1,-2,0)+IF(B3877&gt;200,5,0)+IF(B3877&gt;300,5,0)+IF(B3877&lt;30,-15,0)+IF(B3877&lt;20,-15,0)</f>
        <v>-28</v>
      </c>
      <c r="F3877" s="2">
        <f>IF(AF3877&gt;0,2,0)+IF(AF3877&gt;2,3,0)+IF(AF3877&gt;4,4,0)+IF(AF3877&gt;10,5,0)+IF(O3877="A",3,0)+IF(O3877="B",3,0)+IF(P3877="A+",7,0)+IF(P3877="A",5,0)+IF(P3877="A-",3,0)+IF(P3877="B+",2,0)+IF(AC3877&lt;40,3,0)+IF(AC3877&lt;20,3,0)+IF(AC3877&lt;10,5,0)+IF(C3877&gt;50,5)</f>
        <v>16</v>
      </c>
      <c r="G3877" s="2">
        <f>IF(AG3877&gt;0,3)+IF(AG3877&gt;4,3)+IF(AG3877&gt;7,3)+IF(AG3877&gt;10,3)+IF(AG3877&gt;13,3)+IF(AG3877&gt;15,3)+IF(AG3877&gt;17,3)+IF(AG3877&gt;20,3)+IF(AG3877&gt;25,5)+IF(AH3877&gt;0,3)+IF(AH3877&gt;7,3)+IF(AH3877&gt;10,3)+IF(AH3877&gt;15,3)+IF(AI3877&gt;0,3)+IF(AI3877&gt;7,3)+IF(AI3877&gt;10,3)+IF(AI3877&gt;15,3)</f>
        <v>0</v>
      </c>
      <c r="H3877" s="2">
        <f>SUM(D3877:G3877)</f>
        <v>-118</v>
      </c>
      <c r="I3877" s="2">
        <f>I3876+1</f>
        <v>3876</v>
      </c>
      <c r="J3877" s="3" t="s">
        <v>8905</v>
      </c>
      <c r="K3877" s="2" t="s">
        <v>8906</v>
      </c>
      <c r="L3877" s="7">
        <v>59</v>
      </c>
      <c r="M3877" s="7">
        <v>45</v>
      </c>
      <c r="N3877" s="7">
        <v>49</v>
      </c>
      <c r="O3877" s="7" t="s">
        <v>31</v>
      </c>
      <c r="P3877" s="7" t="s">
        <v>31</v>
      </c>
      <c r="Q3877" s="6" t="s">
        <v>228</v>
      </c>
      <c r="R3877" s="3">
        <v>0</v>
      </c>
      <c r="S3877" s="3">
        <v>0</v>
      </c>
      <c r="T3877" s="3">
        <v>0</v>
      </c>
      <c r="U3877" s="3">
        <v>-20</v>
      </c>
      <c r="V3877" s="3">
        <v>0</v>
      </c>
      <c r="W3877" s="3">
        <v>0</v>
      </c>
      <c r="X3877" s="3">
        <v>7.4</v>
      </c>
      <c r="Y3877" s="5">
        <v>24</v>
      </c>
      <c r="Z3877" s="5">
        <v>20</v>
      </c>
      <c r="AA3877" s="5">
        <v>1</v>
      </c>
      <c r="AB3877" s="5">
        <v>15.3</v>
      </c>
      <c r="AC3877" s="4">
        <v>3</v>
      </c>
      <c r="AD3877" s="4" t="s">
        <v>33</v>
      </c>
      <c r="AE3877" s="4">
        <v>40</v>
      </c>
      <c r="AF3877" s="4">
        <v>0</v>
      </c>
      <c r="AG3877" s="4">
        <v>-57.5</v>
      </c>
      <c r="AH3877" s="4">
        <v>-240.8</v>
      </c>
      <c r="AI3877" s="4">
        <v>-239.8</v>
      </c>
      <c r="AJ3877" s="6" t="s">
        <v>95</v>
      </c>
      <c r="AK3877" s="3">
        <v>1.1000000000000001</v>
      </c>
      <c r="AL3877" s="2">
        <v>0</v>
      </c>
    </row>
    <row r="3878" spans="1:38" x14ac:dyDescent="0.35">
      <c r="A3878" s="2">
        <f>AVERAGE(L3878:N3878)</f>
        <v>56</v>
      </c>
      <c r="B3878" s="2">
        <f>R3878+U3878</f>
        <v>-20</v>
      </c>
      <c r="C3878" s="2">
        <f>Y3878+Z3878+AB3878</f>
        <v>61.2</v>
      </c>
      <c r="D3878" s="2">
        <f>IF(B3878&gt;100,5)+IF(B3878&gt;150,5)+IF(R3878&gt;0,3)+IF(R3878&gt;15,3)+IF(R3878&gt;25,3)+IF(S3878&gt;0,3)+IF(S3878&gt;15,3)+IF(S3878&gt;25,3)+IF(U3878&gt;20,2,0)+IF(U3878&gt;30,3,0)+IF(U3878&gt;50,5,0)+IF(U3878&gt;60,3,0)+IF(Y3878&gt;100,5,0)+IF(Y3878&gt;0,2)+IF(Y3878&gt;15,2)+IF(Y3878&gt;25,2)+IF(Y3878&gt;30,2)+IF(Y3878&gt;40,2)+IF(Y3878&gt;50,2)+IF(Y3878&gt;100,4)+IF(Y3878&lt;10,-5,0)+IF(Y3878&lt;0,-10)++IF(Y3878&lt;15,-5,0)+IF(R3878&lt;0,-3)+IF(R3878&lt;-5,-3)+IF(S3878&lt;0,-3)+IF(S3878&lt;-5,-3)+IF(T3878&lt;0,-3)+IF(T3878&lt;-5,-3)+IF(W3878=1,5,0)+IF(X3878&gt;20,3,0)+IF(X3878&gt;25,3,0)+IF(X3878&gt;40,3,0)+IF(X3878&gt;50,3,0)+IF(N3878&lt;50,-10)+IF(N3878&lt;30,-10)+IF(N3878&lt;20,-10)+IF(N3878&lt;70,-5)+IF(N3878&lt;80,-5)+IF(N3878&gt;95,5,0)+IF(L3878&lt;50,-10)+IF(L3878&lt;30,-10)+IF(L3878&lt;20,-10)+IF(L3878&lt;70,-5)+IF(L3878&lt;80,-5)+IF(L3878&gt;95,5,0)+IF(A3878&gt;85,3,0)+IF(A3878&gt;90,3,0)+IF(U3878&lt;0,-10)+IF(U3878&lt;-5,-20)+IF(U3878&lt;-10,-10)+IF(V3878&gt;0,5,0)+IF(V3878&gt;15,5,0)+IF(V3878&gt;25,5,0)+IF(V3878&lt;0,-10,0)+IF(V3878&lt;-5,-10,0)+IF(U3878&lt;0,-10,0)+IF(U3878&lt;-5,-10,0)+IF(M3878&gt;90,10)+IF(M3878&gt;97,5)+IF(L3878&lt;70,-20,0)+IF(Y3878&gt;100,15,0)+IF(Y3878&gt;200,10,0)+IF(AB3878&gt;40,5,0)+IF(AB3878&gt;50,5,0)+IF(AB3878&gt;60,10,0)+IF(AB3878&gt;100,15,0)+IF(AB3878&gt;200,10,0)</f>
        <v>-106</v>
      </c>
      <c r="E3878" s="2">
        <f>W3878+AA3878+IF(AK3878&gt;1,1,0)+IF(AK3878&gt;1.2,2,0)+IF(AK3878&gt;1.3,2,0)+IF(AK3878&lt;1,-2,0)+IF(B3878&gt;200,5,0)+IF(B3878&gt;300,5,0)+IF(B3878&lt;30,-15,0)+IF(B3878&lt;20,-15,0)</f>
        <v>-32</v>
      </c>
      <c r="F3878" s="2">
        <f>IF(AF3878&gt;0,2,0)+IF(AF3878&gt;2,3,0)+IF(AF3878&gt;4,4,0)+IF(AF3878&gt;10,5,0)+IF(O3878="A",3,0)+IF(O3878="B",3,0)+IF(P3878="A+",7,0)+IF(P3878="A",5,0)+IF(P3878="A-",3,0)+IF(P3878="B+",2,0)+IF(AC3878&lt;40,3,0)+IF(AC3878&lt;20,3,0)+IF(AC3878&lt;10,5,0)+IF(C3878&gt;50,5)</f>
        <v>8</v>
      </c>
      <c r="G3878" s="2">
        <f>IF(AG3878&gt;0,3)+IF(AG3878&gt;4,3)+IF(AG3878&gt;7,3)+IF(AG3878&gt;10,3)+IF(AG3878&gt;13,3)+IF(AG3878&gt;15,3)+IF(AG3878&gt;17,3)+IF(AG3878&gt;20,3)+IF(AG3878&gt;25,5)+IF(AH3878&gt;0,3)+IF(AH3878&gt;7,3)+IF(AH3878&gt;10,3)+IF(AH3878&gt;15,3)+IF(AI3878&gt;0,3)+IF(AI3878&gt;7,3)+IF(AI3878&gt;10,3)+IF(AI3878&gt;15,3)</f>
        <v>12</v>
      </c>
      <c r="H3878" s="2">
        <f>SUM(D3878:G3878)</f>
        <v>-118</v>
      </c>
      <c r="I3878" s="2">
        <f>I3877+1</f>
        <v>3877</v>
      </c>
      <c r="J3878" s="3" t="s">
        <v>3327</v>
      </c>
      <c r="K3878" s="2" t="s">
        <v>3328</v>
      </c>
      <c r="L3878" s="7">
        <v>61</v>
      </c>
      <c r="M3878" s="7">
        <v>75</v>
      </c>
      <c r="N3878" s="7">
        <v>32</v>
      </c>
      <c r="O3878" s="7" t="s">
        <v>80</v>
      </c>
      <c r="P3878" s="7" t="s">
        <v>31</v>
      </c>
      <c r="Q3878" s="6" t="s">
        <v>200</v>
      </c>
      <c r="R3878" s="3">
        <v>0</v>
      </c>
      <c r="S3878" s="3">
        <v>0</v>
      </c>
      <c r="T3878" s="3">
        <v>0</v>
      </c>
      <c r="U3878" s="3">
        <v>-20</v>
      </c>
      <c r="V3878" s="3">
        <v>0</v>
      </c>
      <c r="W3878" s="3">
        <v>0</v>
      </c>
      <c r="X3878" s="3">
        <v>-25</v>
      </c>
      <c r="Y3878" s="5">
        <v>19</v>
      </c>
      <c r="Z3878" s="5">
        <v>12</v>
      </c>
      <c r="AA3878" s="5">
        <v>0</v>
      </c>
      <c r="AB3878" s="5">
        <v>30.2</v>
      </c>
      <c r="AC3878" s="4">
        <v>22</v>
      </c>
      <c r="AD3878" s="4" t="s">
        <v>33</v>
      </c>
      <c r="AE3878" s="4">
        <v>14</v>
      </c>
      <c r="AF3878" s="4">
        <v>0</v>
      </c>
      <c r="AG3878" s="4">
        <v>-1.4</v>
      </c>
      <c r="AH3878" s="4">
        <v>7.6</v>
      </c>
      <c r="AI3878" s="4">
        <v>9.3000000000000007</v>
      </c>
      <c r="AJ3878" s="6" t="s">
        <v>62</v>
      </c>
      <c r="AK3878" s="3">
        <v>0.5</v>
      </c>
      <c r="AL3878" s="2">
        <v>0</v>
      </c>
    </row>
    <row r="3879" spans="1:38" x14ac:dyDescent="0.35">
      <c r="A3879" s="2">
        <f>AVERAGE(L3879:N3879)</f>
        <v>66.666666666666671</v>
      </c>
      <c r="B3879" s="2">
        <f>R3879+U3879</f>
        <v>8</v>
      </c>
      <c r="C3879" s="2">
        <f>Y3879+Z3879+AB3879</f>
        <v>-24.2</v>
      </c>
      <c r="D3879" s="2">
        <f>IF(B3879&gt;100,5)+IF(B3879&gt;150,5)+IF(R3879&gt;0,3)+IF(R3879&gt;15,3)+IF(R3879&gt;25,3)+IF(S3879&gt;0,3)+IF(S3879&gt;15,3)+IF(S3879&gt;25,3)+IF(U3879&gt;20,2,0)+IF(U3879&gt;30,3,0)+IF(U3879&gt;50,5,0)+IF(U3879&gt;60,3,0)+IF(Y3879&gt;100,5,0)+IF(Y3879&gt;0,2)+IF(Y3879&gt;15,2)+IF(Y3879&gt;25,2)+IF(Y3879&gt;30,2)+IF(Y3879&gt;40,2)+IF(Y3879&gt;50,2)+IF(Y3879&gt;100,4)+IF(Y3879&lt;10,-5,0)+IF(Y3879&lt;0,-10)++IF(Y3879&lt;15,-5,0)+IF(R3879&lt;0,-3)+IF(R3879&lt;-5,-3)+IF(S3879&lt;0,-3)+IF(S3879&lt;-5,-3)+IF(T3879&lt;0,-3)+IF(T3879&lt;-5,-3)+IF(W3879=1,5,0)+IF(X3879&gt;20,3,0)+IF(X3879&gt;25,3,0)+IF(X3879&gt;40,3,0)+IF(X3879&gt;50,3,0)+IF(N3879&lt;50,-10)+IF(N3879&lt;30,-10)+IF(N3879&lt;20,-10)+IF(N3879&lt;70,-5)+IF(N3879&lt;80,-5)+IF(N3879&gt;95,5,0)+IF(L3879&lt;50,-10)+IF(L3879&lt;30,-10)+IF(L3879&lt;20,-10)+IF(L3879&lt;70,-5)+IF(L3879&lt;80,-5)+IF(L3879&gt;95,5,0)+IF(A3879&gt;85,3,0)+IF(A3879&gt;90,3,0)+IF(U3879&lt;0,-10)+IF(U3879&lt;-5,-20)+IF(U3879&lt;-10,-10)+IF(V3879&gt;0,5,0)+IF(V3879&gt;15,5,0)+IF(V3879&gt;25,5,0)+IF(V3879&lt;0,-10,0)+IF(V3879&lt;-5,-10,0)+IF(U3879&lt;0,-10,0)+IF(U3879&lt;-5,-10,0)+IF(M3879&gt;90,10)+IF(M3879&gt;97,5)+IF(L3879&lt;70,-20,0)+IF(Y3879&gt;100,15,0)+IF(Y3879&gt;200,10,0)+IF(AB3879&gt;40,5,0)+IF(AB3879&gt;50,5,0)+IF(AB3879&gt;60,10,0)+IF(AB3879&gt;100,15,0)+IF(AB3879&gt;200,10,0)</f>
        <v>-107</v>
      </c>
      <c r="E3879" s="2">
        <f>W3879+AA3879+IF(AK3879&gt;1,1,0)+IF(AK3879&gt;1.2,2,0)+IF(AK3879&gt;1.3,2,0)+IF(AK3879&lt;1,-2,0)+IF(B3879&gt;200,5,0)+IF(B3879&gt;300,5,0)+IF(B3879&lt;30,-15,0)+IF(B3879&lt;20,-15,0)</f>
        <v>-31</v>
      </c>
      <c r="F3879" s="2">
        <f>IF(AF3879&gt;0,2,0)+IF(AF3879&gt;2,3,0)+IF(AF3879&gt;4,4,0)+IF(AF3879&gt;10,5,0)+IF(O3879="A",3,0)+IF(O3879="B",3,0)+IF(P3879="A+",7,0)+IF(P3879="A",5,0)+IF(P3879="A-",3,0)+IF(P3879="B+",2,0)+IF(AC3879&lt;40,3,0)+IF(AC3879&lt;20,3,0)+IF(AC3879&lt;10,5,0)+IF(C3879&gt;50,5)</f>
        <v>5</v>
      </c>
      <c r="G3879" s="2">
        <f>IF(AG3879&gt;0,3)+IF(AG3879&gt;4,3)+IF(AG3879&gt;7,3)+IF(AG3879&gt;10,3)+IF(AG3879&gt;13,3)+IF(AG3879&gt;15,3)+IF(AG3879&gt;17,3)+IF(AG3879&gt;20,3)+IF(AG3879&gt;25,5)+IF(AH3879&gt;0,3)+IF(AH3879&gt;7,3)+IF(AH3879&gt;10,3)+IF(AH3879&gt;15,3)+IF(AI3879&gt;0,3)+IF(AI3879&gt;7,3)+IF(AI3879&gt;10,3)+IF(AI3879&gt;15,3)</f>
        <v>15</v>
      </c>
      <c r="H3879" s="2">
        <f>SUM(D3879:G3879)</f>
        <v>-118</v>
      </c>
      <c r="I3879" s="2">
        <f>I3878+1</f>
        <v>3878</v>
      </c>
      <c r="J3879" s="3" t="s">
        <v>325</v>
      </c>
      <c r="K3879" s="2" t="s">
        <v>326</v>
      </c>
      <c r="L3879" s="7">
        <v>66</v>
      </c>
      <c r="M3879" s="7">
        <v>59</v>
      </c>
      <c r="N3879" s="7">
        <v>75</v>
      </c>
      <c r="O3879" s="7" t="s">
        <v>42</v>
      </c>
      <c r="P3879" s="7" t="s">
        <v>70</v>
      </c>
      <c r="Q3879" s="6" t="s">
        <v>158</v>
      </c>
      <c r="R3879" s="3">
        <v>41</v>
      </c>
      <c r="S3879" s="3">
        <v>-11</v>
      </c>
      <c r="T3879" s="3">
        <v>9</v>
      </c>
      <c r="U3879" s="3">
        <v>-33</v>
      </c>
      <c r="V3879" s="3">
        <v>10</v>
      </c>
      <c r="W3879" s="3">
        <v>0</v>
      </c>
      <c r="X3879" s="3">
        <v>-5</v>
      </c>
      <c r="Y3879" s="5">
        <v>-7</v>
      </c>
      <c r="Z3879" s="5">
        <v>-9</v>
      </c>
      <c r="AA3879" s="5">
        <v>1</v>
      </c>
      <c r="AB3879" s="5">
        <v>-8.1999999999999993</v>
      </c>
      <c r="AC3879" s="4">
        <v>70</v>
      </c>
      <c r="AD3879" s="4" t="s">
        <v>106</v>
      </c>
      <c r="AE3879" s="4">
        <v>70</v>
      </c>
      <c r="AF3879" s="4">
        <v>2.8</v>
      </c>
      <c r="AG3879" s="4">
        <v>8.6</v>
      </c>
      <c r="AH3879" s="4">
        <v>3.9</v>
      </c>
      <c r="AI3879" s="4">
        <v>4</v>
      </c>
      <c r="AJ3879" s="6" t="s">
        <v>95</v>
      </c>
      <c r="AK3879" s="3">
        <v>0.8</v>
      </c>
      <c r="AL3879" s="2">
        <v>0</v>
      </c>
    </row>
    <row r="3880" spans="1:38" x14ac:dyDescent="0.35">
      <c r="A3880" s="2">
        <f>AVERAGE(L3880:N3880)</f>
        <v>64.333333333333329</v>
      </c>
      <c r="B3880" s="2">
        <f>R3880+U3880</f>
        <v>-9</v>
      </c>
      <c r="C3880" s="2">
        <f>Y3880+Z3880+AB3880</f>
        <v>19.5</v>
      </c>
      <c r="D3880" s="2">
        <f>IF(B3880&gt;100,5)+IF(B3880&gt;150,5)+IF(R3880&gt;0,3)+IF(R3880&gt;15,3)+IF(R3880&gt;25,3)+IF(S3880&gt;0,3)+IF(S3880&gt;15,3)+IF(S3880&gt;25,3)+IF(U3880&gt;20,2,0)+IF(U3880&gt;30,3,0)+IF(U3880&gt;50,5,0)+IF(U3880&gt;60,3,0)+IF(Y3880&gt;100,5,0)+IF(Y3880&gt;0,2)+IF(Y3880&gt;15,2)+IF(Y3880&gt;25,2)+IF(Y3880&gt;30,2)+IF(Y3880&gt;40,2)+IF(Y3880&gt;50,2)+IF(Y3880&gt;100,4)+IF(Y3880&lt;10,-5,0)+IF(Y3880&lt;0,-10)++IF(Y3880&lt;15,-5,0)+IF(R3880&lt;0,-3)+IF(R3880&lt;-5,-3)+IF(S3880&lt;0,-3)+IF(S3880&lt;-5,-3)+IF(T3880&lt;0,-3)+IF(T3880&lt;-5,-3)+IF(W3880=1,5,0)+IF(X3880&gt;20,3,0)+IF(X3880&gt;25,3,0)+IF(X3880&gt;40,3,0)+IF(X3880&gt;50,3,0)+IF(N3880&lt;50,-10)+IF(N3880&lt;30,-10)+IF(N3880&lt;20,-10)+IF(N3880&lt;70,-5)+IF(N3880&lt;80,-5)+IF(N3880&gt;95,5,0)+IF(L3880&lt;50,-10)+IF(L3880&lt;30,-10)+IF(L3880&lt;20,-10)+IF(L3880&lt;70,-5)+IF(L3880&lt;80,-5)+IF(L3880&gt;95,5,0)+IF(A3880&gt;85,3,0)+IF(A3880&gt;90,3,0)+IF(U3880&lt;0,-10)+IF(U3880&lt;-5,-20)+IF(U3880&lt;-10,-10)+IF(V3880&gt;0,5,0)+IF(V3880&gt;15,5,0)+IF(V3880&gt;25,5,0)+IF(V3880&lt;0,-10,0)+IF(V3880&lt;-5,-10,0)+IF(U3880&lt;0,-10,0)+IF(U3880&lt;-5,-10,0)+IF(M3880&gt;90,10)+IF(M3880&gt;97,5)+IF(L3880&lt;70,-20,0)+IF(Y3880&gt;100,15,0)+IF(Y3880&gt;200,10,0)+IF(AB3880&gt;40,5,0)+IF(AB3880&gt;50,5,0)+IF(AB3880&gt;60,10,0)+IF(AB3880&gt;100,15,0)+IF(AB3880&gt;200,10,0)</f>
        <v>-109</v>
      </c>
      <c r="E3880" s="2">
        <f>W3880+AA3880+IF(AK3880&gt;1,1,0)+IF(AK3880&gt;1.2,2,0)+IF(AK3880&gt;1.3,2,0)+IF(AK3880&lt;1,-2,0)+IF(B3880&gt;200,5,0)+IF(B3880&gt;300,5,0)+IF(B3880&lt;30,-15,0)+IF(B3880&lt;20,-15,0)</f>
        <v>-32</v>
      </c>
      <c r="F3880" s="2">
        <f>IF(AF3880&gt;0,2,0)+IF(AF3880&gt;2,3,0)+IF(AF3880&gt;4,4,0)+IF(AF3880&gt;10,5,0)+IF(O3880="A",3,0)+IF(O3880="B",3,0)+IF(P3880="A+",7,0)+IF(P3880="A",5,0)+IF(P3880="A-",3,0)+IF(P3880="B+",2,0)+IF(AC3880&lt;40,3,0)+IF(AC3880&lt;20,3,0)+IF(AC3880&lt;10,5,0)+IF(C3880&gt;50,5)</f>
        <v>2</v>
      </c>
      <c r="G3880" s="2">
        <f>IF(AG3880&gt;0,3)+IF(AG3880&gt;4,3)+IF(AG3880&gt;7,3)+IF(AG3880&gt;10,3)+IF(AG3880&gt;13,3)+IF(AG3880&gt;15,3)+IF(AG3880&gt;17,3)+IF(AG3880&gt;20,3)+IF(AG3880&gt;25,5)+IF(AH3880&gt;0,3)+IF(AH3880&gt;7,3)+IF(AH3880&gt;10,3)+IF(AH3880&gt;15,3)+IF(AI3880&gt;0,3)+IF(AI3880&gt;7,3)+IF(AI3880&gt;10,3)+IF(AI3880&gt;15,3)</f>
        <v>21</v>
      </c>
      <c r="H3880" s="2">
        <f>SUM(D3880:G3880)</f>
        <v>-118</v>
      </c>
      <c r="I3880" s="2">
        <f>I3879+1</f>
        <v>3879</v>
      </c>
      <c r="J3880" s="3" t="s">
        <v>10141</v>
      </c>
      <c r="K3880" s="2" t="s">
        <v>10142</v>
      </c>
      <c r="L3880" s="7">
        <v>69</v>
      </c>
      <c r="M3880" s="7">
        <v>66</v>
      </c>
      <c r="N3880" s="7">
        <v>58</v>
      </c>
      <c r="O3880" s="7" t="s">
        <v>80</v>
      </c>
      <c r="P3880" s="7" t="s">
        <v>75</v>
      </c>
      <c r="Q3880" s="6" t="s">
        <v>139</v>
      </c>
      <c r="R3880" s="3">
        <v>5</v>
      </c>
      <c r="S3880" s="3">
        <v>-23</v>
      </c>
      <c r="T3880" s="3">
        <v>-2</v>
      </c>
      <c r="U3880" s="3">
        <v>-14</v>
      </c>
      <c r="V3880" s="3">
        <v>14</v>
      </c>
      <c r="W3880" s="3">
        <v>0</v>
      </c>
      <c r="X3880" s="3">
        <v>1.8</v>
      </c>
      <c r="Y3880" s="5">
        <v>6</v>
      </c>
      <c r="Z3880" s="5">
        <v>6</v>
      </c>
      <c r="AA3880" s="5">
        <v>0</v>
      </c>
      <c r="AB3880" s="5">
        <v>7.5</v>
      </c>
      <c r="AC3880" s="4">
        <v>72</v>
      </c>
      <c r="AD3880" s="4" t="s">
        <v>268</v>
      </c>
      <c r="AE3880" s="4">
        <v>50</v>
      </c>
      <c r="AF3880" s="4">
        <v>1.3</v>
      </c>
      <c r="AG3880" s="4">
        <v>14.9</v>
      </c>
      <c r="AH3880" s="4">
        <v>5.6</v>
      </c>
      <c r="AI3880" s="4">
        <v>4.9000000000000004</v>
      </c>
      <c r="AJ3880" s="6" t="s">
        <v>153</v>
      </c>
      <c r="AK3880" s="3">
        <v>0.6</v>
      </c>
      <c r="AL3880" s="2">
        <v>0</v>
      </c>
    </row>
    <row r="3881" spans="1:38" x14ac:dyDescent="0.35">
      <c r="A3881" s="2">
        <f>AVERAGE(L3881:N3881)</f>
        <v>55.333333333333336</v>
      </c>
      <c r="B3881" s="2">
        <f>R3881+U3881</f>
        <v>-8</v>
      </c>
      <c r="C3881" s="2">
        <f>Y3881+Z3881+AB3881</f>
        <v>-6.7</v>
      </c>
      <c r="D3881" s="2">
        <f>IF(B3881&gt;100,5)+IF(B3881&gt;150,5)+IF(R3881&gt;0,3)+IF(R3881&gt;15,3)+IF(R3881&gt;25,3)+IF(S3881&gt;0,3)+IF(S3881&gt;15,3)+IF(S3881&gt;25,3)+IF(U3881&gt;20,2,0)+IF(U3881&gt;30,3,0)+IF(U3881&gt;50,5,0)+IF(U3881&gt;60,3,0)+IF(Y3881&gt;100,5,0)+IF(Y3881&gt;0,2)+IF(Y3881&gt;15,2)+IF(Y3881&gt;25,2)+IF(Y3881&gt;30,2)+IF(Y3881&gt;40,2)+IF(Y3881&gt;50,2)+IF(Y3881&gt;100,4)+IF(Y3881&lt;10,-5,0)+IF(Y3881&lt;0,-10)++IF(Y3881&lt;15,-5,0)+IF(R3881&lt;0,-3)+IF(R3881&lt;-5,-3)+IF(S3881&lt;0,-3)+IF(S3881&lt;-5,-3)+IF(T3881&lt;0,-3)+IF(T3881&lt;-5,-3)+IF(W3881=1,5,0)+IF(X3881&gt;20,3,0)+IF(X3881&gt;25,3,0)+IF(X3881&gt;40,3,0)+IF(X3881&gt;50,3,0)+IF(N3881&lt;50,-10)+IF(N3881&lt;30,-10)+IF(N3881&lt;20,-10)+IF(N3881&lt;70,-5)+IF(N3881&lt;80,-5)+IF(N3881&gt;95,5,0)+IF(L3881&lt;50,-10)+IF(L3881&lt;30,-10)+IF(L3881&lt;20,-10)+IF(L3881&lt;70,-5)+IF(L3881&lt;80,-5)+IF(L3881&gt;95,5,0)+IF(A3881&gt;85,3,0)+IF(A3881&gt;90,3,0)+IF(U3881&lt;0,-10)+IF(U3881&lt;-5,-20)+IF(U3881&lt;-10,-10)+IF(V3881&gt;0,5,0)+IF(V3881&gt;15,5,0)+IF(V3881&gt;25,5,0)+IF(V3881&lt;0,-10,0)+IF(V3881&lt;-5,-10,0)+IF(U3881&lt;0,-10,0)+IF(U3881&lt;-5,-10,0)+IF(M3881&gt;90,10)+IF(M3881&gt;97,5)+IF(L3881&lt;70,-20,0)+IF(Y3881&gt;100,15,0)+IF(Y3881&gt;200,10,0)+IF(AB3881&gt;40,5,0)+IF(AB3881&gt;50,5,0)+IF(AB3881&gt;60,10,0)+IF(AB3881&gt;100,15,0)+IF(AB3881&gt;200,10,0)</f>
        <v>-115</v>
      </c>
      <c r="E3881" s="2">
        <f>W3881+AA3881+IF(AK3881&gt;1,1,0)+IF(AK3881&gt;1.2,2,0)+IF(AK3881&gt;1.3,2,0)+IF(AK3881&lt;1,-2,0)+IF(B3881&gt;200,5,0)+IF(B3881&gt;300,5,0)+IF(B3881&lt;30,-15,0)+IF(B3881&lt;20,-15,0)</f>
        <v>-32</v>
      </c>
      <c r="F3881" s="2">
        <f>IF(AF3881&gt;0,2,0)+IF(AF3881&gt;2,3,0)+IF(AF3881&gt;4,4,0)+IF(AF3881&gt;10,5,0)+IF(O3881="A",3,0)+IF(O3881="B",3,0)+IF(P3881="A+",7,0)+IF(P3881="A",5,0)+IF(P3881="A-",3,0)+IF(P3881="B+",2,0)+IF(AC3881&lt;40,3,0)+IF(AC3881&lt;20,3,0)+IF(AC3881&lt;10,5,0)+IF(C3881&gt;50,5)</f>
        <v>5</v>
      </c>
      <c r="G3881" s="2">
        <f>IF(AG3881&gt;0,3)+IF(AG3881&gt;4,3)+IF(AG3881&gt;7,3)+IF(AG3881&gt;10,3)+IF(AG3881&gt;13,3)+IF(AG3881&gt;15,3)+IF(AG3881&gt;17,3)+IF(AG3881&gt;20,3)+IF(AG3881&gt;25,5)+IF(AH3881&gt;0,3)+IF(AH3881&gt;7,3)+IF(AH3881&gt;10,3)+IF(AH3881&gt;15,3)+IF(AI3881&gt;0,3)+IF(AI3881&gt;7,3)+IF(AI3881&gt;10,3)+IF(AI3881&gt;15,3)</f>
        <v>24</v>
      </c>
      <c r="H3881" s="2">
        <f>SUM(D3881:G3881)</f>
        <v>-118</v>
      </c>
      <c r="I3881" s="2">
        <f>I3880+1</f>
        <v>3880</v>
      </c>
      <c r="J3881" s="3" t="s">
        <v>103</v>
      </c>
      <c r="K3881" s="2" t="s">
        <v>104</v>
      </c>
      <c r="L3881" s="7">
        <v>54</v>
      </c>
      <c r="M3881" s="7">
        <v>52</v>
      </c>
      <c r="N3881" s="7">
        <v>60</v>
      </c>
      <c r="O3881" s="7" t="s">
        <v>80</v>
      </c>
      <c r="P3881" s="7" t="s">
        <v>31</v>
      </c>
      <c r="Q3881" s="6" t="s">
        <v>105</v>
      </c>
      <c r="R3881" s="3">
        <v>5</v>
      </c>
      <c r="S3881" s="3">
        <v>8</v>
      </c>
      <c r="T3881" s="3">
        <v>-7</v>
      </c>
      <c r="U3881" s="3">
        <v>-13</v>
      </c>
      <c r="V3881" s="3">
        <v>10</v>
      </c>
      <c r="W3881" s="3">
        <v>0</v>
      </c>
      <c r="X3881" s="3">
        <v>-4.8</v>
      </c>
      <c r="Y3881" s="5">
        <v>-4</v>
      </c>
      <c r="Z3881" s="5">
        <v>1</v>
      </c>
      <c r="AA3881" s="5">
        <v>0</v>
      </c>
      <c r="AB3881" s="5">
        <v>-3.7</v>
      </c>
      <c r="AC3881" s="4">
        <v>92</v>
      </c>
      <c r="AD3881" s="4" t="s">
        <v>106</v>
      </c>
      <c r="AE3881" s="4">
        <v>0</v>
      </c>
      <c r="AF3881" s="4">
        <v>2.6</v>
      </c>
      <c r="AG3881" s="4">
        <v>14.8</v>
      </c>
      <c r="AH3881" s="4">
        <v>6.1</v>
      </c>
      <c r="AI3881" s="4">
        <v>7.2</v>
      </c>
      <c r="AJ3881" s="6" t="s">
        <v>107</v>
      </c>
      <c r="AK3881" s="3">
        <v>0.7</v>
      </c>
      <c r="AL3881" s="2">
        <v>0</v>
      </c>
    </row>
    <row r="3882" spans="1:38" x14ac:dyDescent="0.35">
      <c r="A3882" s="2">
        <f>AVERAGE(L3882:N3882)</f>
        <v>47</v>
      </c>
      <c r="B3882" s="2">
        <f>R3882+U3882</f>
        <v>-72</v>
      </c>
      <c r="C3882" s="2">
        <f>Y3882+Z3882+AB3882</f>
        <v>33.6</v>
      </c>
      <c r="D3882" s="2">
        <f>IF(B3882&gt;100,5)+IF(B3882&gt;150,5)+IF(R3882&gt;0,3)+IF(R3882&gt;15,3)+IF(R3882&gt;25,3)+IF(S3882&gt;0,3)+IF(S3882&gt;15,3)+IF(S3882&gt;25,3)+IF(U3882&gt;20,2,0)+IF(U3882&gt;30,3,0)+IF(U3882&gt;50,5,0)+IF(U3882&gt;60,3,0)+IF(Y3882&gt;100,5,0)+IF(Y3882&gt;0,2)+IF(Y3882&gt;15,2)+IF(Y3882&gt;25,2)+IF(Y3882&gt;30,2)+IF(Y3882&gt;40,2)+IF(Y3882&gt;50,2)+IF(Y3882&gt;100,4)+IF(Y3882&lt;10,-5,0)+IF(Y3882&lt;0,-10)++IF(Y3882&lt;15,-5,0)+IF(R3882&lt;0,-3)+IF(R3882&lt;-5,-3)+IF(S3882&lt;0,-3)+IF(S3882&lt;-5,-3)+IF(T3882&lt;0,-3)+IF(T3882&lt;-5,-3)+IF(W3882=1,5,0)+IF(X3882&gt;20,3,0)+IF(X3882&gt;25,3,0)+IF(X3882&gt;40,3,0)+IF(X3882&gt;50,3,0)+IF(N3882&lt;50,-10)+IF(N3882&lt;30,-10)+IF(N3882&lt;20,-10)+IF(N3882&lt;70,-5)+IF(N3882&lt;80,-5)+IF(N3882&gt;95,5,0)+IF(L3882&lt;50,-10)+IF(L3882&lt;30,-10)+IF(L3882&lt;20,-10)+IF(L3882&lt;70,-5)+IF(L3882&lt;80,-5)+IF(L3882&gt;95,5,0)+IF(A3882&gt;85,3,0)+IF(A3882&gt;90,3,0)+IF(U3882&lt;0,-10)+IF(U3882&lt;-5,-20)+IF(U3882&lt;-10,-10)+IF(V3882&gt;0,5,0)+IF(V3882&gt;15,5,0)+IF(V3882&gt;25,5,0)+IF(V3882&lt;0,-10,0)+IF(V3882&lt;-5,-10,0)+IF(U3882&lt;0,-10,0)+IF(U3882&lt;-5,-10,0)+IF(M3882&gt;90,10)+IF(M3882&gt;97,5)+IF(L3882&lt;70,-20,0)+IF(Y3882&gt;100,15,0)+IF(Y3882&gt;200,10,0)+IF(AB3882&gt;40,5,0)+IF(AB3882&gt;50,5,0)+IF(AB3882&gt;60,10,0)+IF(AB3882&gt;100,15,0)+IF(AB3882&gt;200,10,0)</f>
        <v>-116</v>
      </c>
      <c r="E3882" s="2">
        <f>W3882+AA3882+IF(AK3882&gt;1,1,0)+IF(AK3882&gt;1.2,2,0)+IF(AK3882&gt;1.3,2,0)+IF(AK3882&lt;1,-2,0)+IF(B3882&gt;200,5,0)+IF(B3882&gt;300,5,0)+IF(B3882&lt;30,-15,0)+IF(B3882&lt;20,-15,0)</f>
        <v>-32</v>
      </c>
      <c r="F3882" s="2">
        <f>IF(AF3882&gt;0,2,0)+IF(AF3882&gt;2,3,0)+IF(AF3882&gt;4,4,0)+IF(AF3882&gt;10,5,0)+IF(O3882="A",3,0)+IF(O3882="B",3,0)+IF(P3882="A+",7,0)+IF(P3882="A",5,0)+IF(P3882="A-",3,0)+IF(P3882="B+",2,0)+IF(AC3882&lt;40,3,0)+IF(AC3882&lt;20,3,0)+IF(AC3882&lt;10,5,0)+IF(C3882&gt;50,5)</f>
        <v>3</v>
      </c>
      <c r="G3882" s="2">
        <f>IF(AG3882&gt;0,3)+IF(AG3882&gt;4,3)+IF(AG3882&gt;7,3)+IF(AG3882&gt;10,3)+IF(AG3882&gt;13,3)+IF(AG3882&gt;15,3)+IF(AG3882&gt;17,3)+IF(AG3882&gt;20,3)+IF(AG3882&gt;25,5)+IF(AH3882&gt;0,3)+IF(AH3882&gt;7,3)+IF(AH3882&gt;10,3)+IF(AH3882&gt;15,3)+IF(AI3882&gt;0,3)+IF(AI3882&gt;7,3)+IF(AI3882&gt;10,3)+IF(AI3882&gt;15,3)</f>
        <v>27</v>
      </c>
      <c r="H3882" s="2">
        <f>SUM(D3882:G3882)</f>
        <v>-118</v>
      </c>
      <c r="I3882" s="2">
        <f>I3881+1</f>
        <v>3881</v>
      </c>
      <c r="J3882" s="3" t="s">
        <v>5104</v>
      </c>
      <c r="K3882" s="2" t="s">
        <v>5105</v>
      </c>
      <c r="L3882" s="7">
        <v>55</v>
      </c>
      <c r="M3882" s="7">
        <v>52</v>
      </c>
      <c r="N3882" s="7">
        <v>34</v>
      </c>
      <c r="O3882" s="7" t="s">
        <v>48</v>
      </c>
      <c r="P3882" s="7" t="s">
        <v>31</v>
      </c>
      <c r="Q3882" s="6" t="s">
        <v>207</v>
      </c>
      <c r="R3882" s="3">
        <v>-49</v>
      </c>
      <c r="S3882" s="3">
        <v>-9</v>
      </c>
      <c r="T3882" s="3">
        <v>-49</v>
      </c>
      <c r="U3882" s="3">
        <v>-23</v>
      </c>
      <c r="V3882" s="3">
        <v>41</v>
      </c>
      <c r="W3882" s="3">
        <v>0</v>
      </c>
      <c r="X3882" s="3">
        <v>-42</v>
      </c>
      <c r="Y3882" s="5">
        <v>10</v>
      </c>
      <c r="Z3882" s="5">
        <v>12</v>
      </c>
      <c r="AA3882" s="5">
        <v>0</v>
      </c>
      <c r="AB3882" s="5">
        <v>11.6</v>
      </c>
      <c r="AC3882" s="4">
        <v>46</v>
      </c>
      <c r="AD3882" s="4" t="s">
        <v>748</v>
      </c>
      <c r="AE3882" s="4">
        <v>68</v>
      </c>
      <c r="AF3882" s="4">
        <v>-1</v>
      </c>
      <c r="AG3882" s="4">
        <v>14.9</v>
      </c>
      <c r="AH3882" s="4">
        <v>8.1999999999999993</v>
      </c>
      <c r="AI3882" s="4">
        <v>9.3000000000000007</v>
      </c>
      <c r="AJ3882" s="6" t="s">
        <v>56</v>
      </c>
      <c r="AK3882" s="3">
        <v>0.6</v>
      </c>
      <c r="AL3882" s="2">
        <v>0</v>
      </c>
    </row>
    <row r="3883" spans="1:38" x14ac:dyDescent="0.35">
      <c r="A3883" s="2">
        <f>AVERAGE(L3883:N3883)</f>
        <v>12.666666666666666</v>
      </c>
      <c r="B3883" s="2">
        <f>R3883+U3883</f>
        <v>0</v>
      </c>
      <c r="C3883" s="2">
        <f>Y3883+Z3883+AB3883</f>
        <v>-0.20000000000000018</v>
      </c>
      <c r="D3883" s="2">
        <f>IF(B3883&gt;100,5)+IF(B3883&gt;150,5)+IF(R3883&gt;0,3)+IF(R3883&gt;15,3)+IF(R3883&gt;25,3)+IF(S3883&gt;0,3)+IF(S3883&gt;15,3)+IF(S3883&gt;25,3)+IF(U3883&gt;20,2,0)+IF(U3883&gt;30,3,0)+IF(U3883&gt;50,5,0)+IF(U3883&gt;60,3,0)+IF(Y3883&gt;100,5,0)+IF(Y3883&gt;0,2)+IF(Y3883&gt;15,2)+IF(Y3883&gt;25,2)+IF(Y3883&gt;30,2)+IF(Y3883&gt;40,2)+IF(Y3883&gt;50,2)+IF(Y3883&gt;100,4)+IF(Y3883&lt;10,-5,0)+IF(Y3883&lt;0,-10)++IF(Y3883&lt;15,-5,0)+IF(R3883&lt;0,-3)+IF(R3883&lt;-5,-3)+IF(S3883&lt;0,-3)+IF(S3883&lt;-5,-3)+IF(T3883&lt;0,-3)+IF(T3883&lt;-5,-3)+IF(W3883=1,5,0)+IF(X3883&gt;20,3,0)+IF(X3883&gt;25,3,0)+IF(X3883&gt;40,3,0)+IF(X3883&gt;50,3,0)+IF(N3883&lt;50,-10)+IF(N3883&lt;30,-10)+IF(N3883&lt;20,-10)+IF(N3883&lt;70,-5)+IF(N3883&lt;80,-5)+IF(N3883&gt;95,5,0)+IF(L3883&lt;50,-10)+IF(L3883&lt;30,-10)+IF(L3883&lt;20,-10)+IF(L3883&lt;70,-5)+IF(L3883&lt;80,-5)+IF(L3883&gt;95,5,0)+IF(A3883&gt;85,3,0)+IF(A3883&gt;90,3,0)+IF(U3883&lt;0,-10)+IF(U3883&lt;-5,-20)+IF(U3883&lt;-10,-10)+IF(V3883&gt;0,5,0)+IF(V3883&gt;15,5,0)+IF(V3883&gt;25,5,0)+IF(V3883&lt;0,-10,0)+IF(V3883&lt;-5,-10,0)+IF(U3883&lt;0,-10,0)+IF(U3883&lt;-5,-10,0)+IF(M3883&gt;90,10)+IF(M3883&gt;97,5)+IF(L3883&lt;70,-20,0)+IF(Y3883&gt;100,15,0)+IF(Y3883&gt;200,10,0)+IF(AB3883&gt;40,5,0)+IF(AB3883&gt;50,5,0)+IF(AB3883&gt;60,10,0)+IF(AB3883&gt;100,15,0)+IF(AB3883&gt;200,10,0)</f>
        <v>-116</v>
      </c>
      <c r="E3883" s="2">
        <f>W3883+AA3883+IF(AK3883&gt;1,1,0)+IF(AK3883&gt;1.2,2,0)+IF(AK3883&gt;1.3,2,0)+IF(AK3883&lt;1,-2,0)+IF(B3883&gt;200,5,0)+IF(B3883&gt;300,5,0)+IF(B3883&lt;30,-15,0)+IF(B3883&lt;20,-15,0)</f>
        <v>-25</v>
      </c>
      <c r="F3883" s="2">
        <f>IF(AF3883&gt;0,2,0)+IF(AF3883&gt;2,3,0)+IF(AF3883&gt;4,4,0)+IF(AF3883&gt;10,5,0)+IF(O3883="A",3,0)+IF(O3883="B",3,0)+IF(P3883="A+",7,0)+IF(P3883="A",5,0)+IF(P3883="A-",3,0)+IF(P3883="B+",2,0)+IF(AC3883&lt;40,3,0)+IF(AC3883&lt;20,3,0)+IF(AC3883&lt;10,5,0)+IF(C3883&gt;50,5)</f>
        <v>14</v>
      </c>
      <c r="G3883" s="2">
        <f>IF(AG3883&gt;0,3)+IF(AG3883&gt;4,3)+IF(AG3883&gt;7,3)+IF(AG3883&gt;10,3)+IF(AG3883&gt;13,3)+IF(AG3883&gt;15,3)+IF(AG3883&gt;17,3)+IF(AG3883&gt;20,3)+IF(AG3883&gt;25,5)+IF(AH3883&gt;0,3)+IF(AH3883&gt;7,3)+IF(AH3883&gt;10,3)+IF(AH3883&gt;15,3)+IF(AI3883&gt;0,3)+IF(AI3883&gt;7,3)+IF(AI3883&gt;10,3)+IF(AI3883&gt;15,3)</f>
        <v>9</v>
      </c>
      <c r="H3883" s="2">
        <f>SUM(D3883:G3883)</f>
        <v>-118</v>
      </c>
      <c r="I3883" s="2">
        <f>I3882+1</f>
        <v>3882</v>
      </c>
      <c r="J3883" s="3" t="s">
        <v>8577</v>
      </c>
      <c r="K3883" s="2" t="s">
        <v>8578</v>
      </c>
      <c r="L3883" s="7">
        <v>9</v>
      </c>
      <c r="M3883" s="7">
        <v>5</v>
      </c>
      <c r="N3883" s="7">
        <v>24</v>
      </c>
      <c r="O3883" s="7" t="s">
        <v>42</v>
      </c>
      <c r="P3883" s="7" t="s">
        <v>31</v>
      </c>
      <c r="Q3883" s="6" t="s">
        <v>8579</v>
      </c>
      <c r="R3883" s="3">
        <v>0</v>
      </c>
      <c r="S3883" s="3">
        <v>0</v>
      </c>
      <c r="T3883" s="3">
        <v>-29</v>
      </c>
      <c r="U3883" s="3">
        <v>0</v>
      </c>
      <c r="V3883" s="3">
        <v>0</v>
      </c>
      <c r="W3883" s="3">
        <v>0</v>
      </c>
      <c r="X3883" s="3">
        <v>0</v>
      </c>
      <c r="Y3883" s="5">
        <v>-3</v>
      </c>
      <c r="Z3883" s="5">
        <v>6</v>
      </c>
      <c r="AA3883" s="5">
        <v>0</v>
      </c>
      <c r="AB3883" s="5">
        <v>-3.2</v>
      </c>
      <c r="AC3883" s="4">
        <v>120</v>
      </c>
      <c r="AD3883" s="4" t="s">
        <v>76</v>
      </c>
      <c r="AE3883" s="4">
        <v>0</v>
      </c>
      <c r="AF3883" s="4">
        <v>100</v>
      </c>
      <c r="AG3883" s="4">
        <v>8.9</v>
      </c>
      <c r="AH3883" s="4">
        <v>-16.3</v>
      </c>
      <c r="AI3883" s="4">
        <v>-16.3</v>
      </c>
      <c r="AJ3883" s="6">
        <v>0</v>
      </c>
      <c r="AK3883" s="3">
        <v>2.4</v>
      </c>
      <c r="AL3883" s="2">
        <v>0</v>
      </c>
    </row>
    <row r="3884" spans="1:38" x14ac:dyDescent="0.35">
      <c r="A3884" s="2">
        <f>AVERAGE(L3884:N3884)</f>
        <v>38</v>
      </c>
      <c r="B3884" s="2">
        <f>R3884+U3884</f>
        <v>-329</v>
      </c>
      <c r="C3884" s="2">
        <f>Y3884+Z3884+AB3884</f>
        <v>42.7</v>
      </c>
      <c r="D3884" s="2">
        <f>IF(B3884&gt;100,5)+IF(B3884&gt;150,5)+IF(R3884&gt;0,3)+IF(R3884&gt;15,3)+IF(R3884&gt;25,3)+IF(S3884&gt;0,3)+IF(S3884&gt;15,3)+IF(S3884&gt;25,3)+IF(U3884&gt;20,2,0)+IF(U3884&gt;30,3,0)+IF(U3884&gt;50,5,0)+IF(U3884&gt;60,3,0)+IF(Y3884&gt;100,5,0)+IF(Y3884&gt;0,2)+IF(Y3884&gt;15,2)+IF(Y3884&gt;25,2)+IF(Y3884&gt;30,2)+IF(Y3884&gt;40,2)+IF(Y3884&gt;50,2)+IF(Y3884&gt;100,4)+IF(Y3884&lt;10,-5,0)+IF(Y3884&lt;0,-10)++IF(Y3884&lt;15,-5,0)+IF(R3884&lt;0,-3)+IF(R3884&lt;-5,-3)+IF(S3884&lt;0,-3)+IF(S3884&lt;-5,-3)+IF(T3884&lt;0,-3)+IF(T3884&lt;-5,-3)+IF(W3884=1,5,0)+IF(X3884&gt;20,3,0)+IF(X3884&gt;25,3,0)+IF(X3884&gt;40,3,0)+IF(X3884&gt;50,3,0)+IF(N3884&lt;50,-10)+IF(N3884&lt;30,-10)+IF(N3884&lt;20,-10)+IF(N3884&lt;70,-5)+IF(N3884&lt;80,-5)+IF(N3884&gt;95,5,0)+IF(L3884&lt;50,-10)+IF(L3884&lt;30,-10)+IF(L3884&lt;20,-10)+IF(L3884&lt;70,-5)+IF(L3884&lt;80,-5)+IF(L3884&gt;95,5,0)+IF(A3884&gt;85,3,0)+IF(A3884&gt;90,3,0)+IF(U3884&lt;0,-10)+IF(U3884&lt;-5,-20)+IF(U3884&lt;-10,-10)+IF(V3884&gt;0,5,0)+IF(V3884&gt;15,5,0)+IF(V3884&gt;25,5,0)+IF(V3884&lt;0,-10,0)+IF(V3884&lt;-5,-10,0)+IF(U3884&lt;0,-10,0)+IF(U3884&lt;-5,-10,0)+IF(M3884&gt;90,10)+IF(M3884&gt;97,5)+IF(L3884&lt;70,-20,0)+IF(Y3884&gt;100,15,0)+IF(Y3884&gt;200,10,0)+IF(AB3884&gt;40,5,0)+IF(AB3884&gt;50,5,0)+IF(AB3884&gt;60,10,0)+IF(AB3884&gt;100,15,0)+IF(AB3884&gt;200,10,0)</f>
        <v>-119</v>
      </c>
      <c r="E3884" s="2">
        <f>W3884+AA3884+IF(AK3884&gt;1,1,0)+IF(AK3884&gt;1.2,2,0)+IF(AK3884&gt;1.3,2,0)+IF(AK3884&lt;1,-2,0)+IF(B3884&gt;200,5,0)+IF(B3884&gt;300,5,0)+IF(B3884&lt;30,-15,0)+IF(B3884&lt;20,-15,0)</f>
        <v>-32</v>
      </c>
      <c r="F3884" s="2">
        <f>IF(AF3884&gt;0,2,0)+IF(AF3884&gt;2,3,0)+IF(AF3884&gt;4,4,0)+IF(AF3884&gt;10,5,0)+IF(O3884="A",3,0)+IF(O3884="B",3,0)+IF(P3884="A+",7,0)+IF(P3884="A",5,0)+IF(P3884="A-",3,0)+IF(P3884="B+",2,0)+IF(AC3884&lt;40,3,0)+IF(AC3884&lt;20,3,0)+IF(AC3884&lt;10,5,0)+IF(C3884&gt;50,5)</f>
        <v>15</v>
      </c>
      <c r="G3884" s="2">
        <f>IF(AG3884&gt;0,3)+IF(AG3884&gt;4,3)+IF(AG3884&gt;7,3)+IF(AG3884&gt;10,3)+IF(AG3884&gt;13,3)+IF(AG3884&gt;15,3)+IF(AG3884&gt;17,3)+IF(AG3884&gt;20,3)+IF(AG3884&gt;25,5)+IF(AH3884&gt;0,3)+IF(AH3884&gt;7,3)+IF(AH3884&gt;10,3)+IF(AH3884&gt;15,3)+IF(AI3884&gt;0,3)+IF(AI3884&gt;7,3)+IF(AI3884&gt;10,3)+IF(AI3884&gt;15,3)</f>
        <v>18</v>
      </c>
      <c r="H3884" s="2">
        <f>SUM(D3884:G3884)</f>
        <v>-118</v>
      </c>
      <c r="I3884" s="2">
        <f>I3883+1</f>
        <v>3883</v>
      </c>
      <c r="J3884" s="3" t="s">
        <v>9433</v>
      </c>
      <c r="K3884" s="2" t="s">
        <v>9434</v>
      </c>
      <c r="L3884" s="7">
        <v>42</v>
      </c>
      <c r="M3884" s="7">
        <v>34</v>
      </c>
      <c r="N3884" s="7">
        <v>38</v>
      </c>
      <c r="O3884" s="7" t="s">
        <v>48</v>
      </c>
      <c r="P3884" s="7" t="s">
        <v>31</v>
      </c>
      <c r="Q3884" s="6" t="s">
        <v>207</v>
      </c>
      <c r="R3884" s="3">
        <v>-58</v>
      </c>
      <c r="S3884" s="3">
        <v>640</v>
      </c>
      <c r="T3884" s="3">
        <v>-44</v>
      </c>
      <c r="U3884" s="3">
        <v>-271</v>
      </c>
      <c r="V3884" s="3">
        <v>0</v>
      </c>
      <c r="W3884" s="3">
        <v>0</v>
      </c>
      <c r="X3884" s="3">
        <v>162.5</v>
      </c>
      <c r="Y3884" s="5">
        <v>2</v>
      </c>
      <c r="Z3884" s="5">
        <v>23</v>
      </c>
      <c r="AA3884" s="5">
        <v>0</v>
      </c>
      <c r="AB3884" s="5">
        <v>17.7</v>
      </c>
      <c r="AC3884" s="4">
        <v>30</v>
      </c>
      <c r="AD3884" s="4" t="s">
        <v>33</v>
      </c>
      <c r="AE3884" s="4">
        <v>67</v>
      </c>
      <c r="AF3884" s="4">
        <v>5.8</v>
      </c>
      <c r="AG3884" s="4">
        <v>8.6</v>
      </c>
      <c r="AH3884" s="4">
        <v>3.1</v>
      </c>
      <c r="AI3884" s="4">
        <v>9.9</v>
      </c>
      <c r="AJ3884" s="6" t="s">
        <v>95</v>
      </c>
      <c r="AK3884" s="3">
        <v>0.4</v>
      </c>
      <c r="AL3884" s="2">
        <v>0</v>
      </c>
    </row>
    <row r="3885" spans="1:38" x14ac:dyDescent="0.35">
      <c r="A3885" s="2">
        <f>AVERAGE(L3885:N3885)</f>
        <v>60</v>
      </c>
      <c r="B3885" s="2">
        <f>R3885+U3885</f>
        <v>-17</v>
      </c>
      <c r="C3885" s="2">
        <f>Y3885+Z3885+AB3885</f>
        <v>7.9</v>
      </c>
      <c r="D3885" s="2">
        <f>IF(B3885&gt;100,5)+IF(B3885&gt;150,5)+IF(R3885&gt;0,3)+IF(R3885&gt;15,3)+IF(R3885&gt;25,3)+IF(S3885&gt;0,3)+IF(S3885&gt;15,3)+IF(S3885&gt;25,3)+IF(U3885&gt;20,2,0)+IF(U3885&gt;30,3,0)+IF(U3885&gt;50,5,0)+IF(U3885&gt;60,3,0)+IF(Y3885&gt;100,5,0)+IF(Y3885&gt;0,2)+IF(Y3885&gt;15,2)+IF(Y3885&gt;25,2)+IF(Y3885&gt;30,2)+IF(Y3885&gt;40,2)+IF(Y3885&gt;50,2)+IF(Y3885&gt;100,4)+IF(Y3885&lt;10,-5,0)+IF(Y3885&lt;0,-10)++IF(Y3885&lt;15,-5,0)+IF(R3885&lt;0,-3)+IF(R3885&lt;-5,-3)+IF(S3885&lt;0,-3)+IF(S3885&lt;-5,-3)+IF(T3885&lt;0,-3)+IF(T3885&lt;-5,-3)+IF(W3885=1,5,0)+IF(X3885&gt;20,3,0)+IF(X3885&gt;25,3,0)+IF(X3885&gt;40,3,0)+IF(X3885&gt;50,3,0)+IF(N3885&lt;50,-10)+IF(N3885&lt;30,-10)+IF(N3885&lt;20,-10)+IF(N3885&lt;70,-5)+IF(N3885&lt;80,-5)+IF(N3885&gt;95,5,0)+IF(L3885&lt;50,-10)+IF(L3885&lt;30,-10)+IF(L3885&lt;20,-10)+IF(L3885&lt;70,-5)+IF(L3885&lt;80,-5)+IF(L3885&gt;95,5,0)+IF(A3885&gt;85,3,0)+IF(A3885&gt;90,3,0)+IF(U3885&lt;0,-10)+IF(U3885&lt;-5,-20)+IF(U3885&lt;-10,-10)+IF(V3885&gt;0,5,0)+IF(V3885&gt;15,5,0)+IF(V3885&gt;25,5,0)+IF(V3885&lt;0,-10,0)+IF(V3885&lt;-5,-10,0)+IF(U3885&lt;0,-10,0)+IF(U3885&lt;-5,-10,0)+IF(M3885&gt;90,10)+IF(M3885&gt;97,5)+IF(L3885&lt;70,-20,0)+IF(Y3885&gt;100,15,0)+IF(Y3885&gt;200,10,0)+IF(AB3885&gt;40,5,0)+IF(AB3885&gt;50,5,0)+IF(AB3885&gt;60,10,0)+IF(AB3885&gt;100,15,0)+IF(AB3885&gt;200,10,0)</f>
        <v>-123</v>
      </c>
      <c r="E3885" s="2">
        <f>W3885+AA3885+IF(AK3885&gt;1,1,0)+IF(AK3885&gt;1.2,2,0)+IF(AK3885&gt;1.3,2,0)+IF(AK3885&lt;1,-2,0)+IF(B3885&gt;200,5,0)+IF(B3885&gt;300,5,0)+IF(B3885&lt;30,-15,0)+IF(B3885&lt;20,-15,0)</f>
        <v>-30</v>
      </c>
      <c r="F3885" s="2">
        <f>IF(AF3885&gt;0,2,0)+IF(AF3885&gt;2,3,0)+IF(AF3885&gt;4,4,0)+IF(AF3885&gt;10,5,0)+IF(O3885="A",3,0)+IF(O3885="B",3,0)+IF(P3885="A+",7,0)+IF(P3885="A",5,0)+IF(P3885="A-",3,0)+IF(P3885="B+",2,0)+IF(AC3885&lt;40,3,0)+IF(AC3885&lt;20,3,0)+IF(AC3885&lt;10,5,0)+IF(C3885&gt;50,5)</f>
        <v>8</v>
      </c>
      <c r="G3885" s="2">
        <f>IF(AG3885&gt;0,3)+IF(AG3885&gt;4,3)+IF(AG3885&gt;7,3)+IF(AG3885&gt;10,3)+IF(AG3885&gt;13,3)+IF(AG3885&gt;15,3)+IF(AG3885&gt;17,3)+IF(AG3885&gt;20,3)+IF(AG3885&gt;25,5)+IF(AH3885&gt;0,3)+IF(AH3885&gt;7,3)+IF(AH3885&gt;10,3)+IF(AH3885&gt;15,3)+IF(AI3885&gt;0,3)+IF(AI3885&gt;7,3)+IF(AI3885&gt;10,3)+IF(AI3885&gt;15,3)</f>
        <v>27</v>
      </c>
      <c r="H3885" s="2">
        <f>SUM(D3885:G3885)</f>
        <v>-118</v>
      </c>
      <c r="I3885" s="2">
        <f>I3884+1</f>
        <v>3884</v>
      </c>
      <c r="J3885" s="3" t="s">
        <v>5670</v>
      </c>
      <c r="K3885" s="2" t="s">
        <v>5671</v>
      </c>
      <c r="L3885" s="7">
        <v>63</v>
      </c>
      <c r="M3885" s="7">
        <v>53</v>
      </c>
      <c r="N3885" s="7">
        <v>64</v>
      </c>
      <c r="O3885" s="7" t="s">
        <v>48</v>
      </c>
      <c r="P3885" s="7" t="s">
        <v>75</v>
      </c>
      <c r="Q3885" s="6" t="s">
        <v>135</v>
      </c>
      <c r="R3885" s="3">
        <v>11</v>
      </c>
      <c r="S3885" s="3">
        <v>-4</v>
      </c>
      <c r="T3885" s="3">
        <v>-51</v>
      </c>
      <c r="U3885" s="3">
        <v>-28</v>
      </c>
      <c r="V3885" s="3">
        <v>-16</v>
      </c>
      <c r="W3885" s="3">
        <v>1</v>
      </c>
      <c r="X3885" s="3">
        <v>33.299999999999997</v>
      </c>
      <c r="Y3885" s="5">
        <v>4</v>
      </c>
      <c r="Z3885" s="5">
        <v>0</v>
      </c>
      <c r="AA3885" s="5">
        <v>1</v>
      </c>
      <c r="AB3885" s="5">
        <v>3.9</v>
      </c>
      <c r="AC3885" s="4">
        <v>118</v>
      </c>
      <c r="AD3885" s="4" t="s">
        <v>444</v>
      </c>
      <c r="AE3885" s="4">
        <v>56</v>
      </c>
      <c r="AF3885" s="4">
        <v>3</v>
      </c>
      <c r="AG3885" s="4">
        <v>14.5</v>
      </c>
      <c r="AH3885" s="4">
        <v>8.1999999999999993</v>
      </c>
      <c r="AI3885" s="4">
        <v>9.3000000000000007</v>
      </c>
      <c r="AJ3885" s="6" t="s">
        <v>252</v>
      </c>
      <c r="AK3885" s="3">
        <v>0.6</v>
      </c>
      <c r="AL3885" s="2">
        <v>0</v>
      </c>
    </row>
    <row r="3886" spans="1:38" x14ac:dyDescent="0.35">
      <c r="A3886" s="2">
        <f>AVERAGE(L3886:N3886)</f>
        <v>52</v>
      </c>
      <c r="B3886" s="2">
        <f>R3886+U3886</f>
        <v>-34</v>
      </c>
      <c r="C3886" s="2">
        <f>Y3886+Z3886+AB3886</f>
        <v>23.2</v>
      </c>
      <c r="D3886" s="2">
        <f>IF(B3886&gt;100,5)+IF(B3886&gt;150,5)+IF(R3886&gt;0,3)+IF(R3886&gt;15,3)+IF(R3886&gt;25,3)+IF(S3886&gt;0,3)+IF(S3886&gt;15,3)+IF(S3886&gt;25,3)+IF(U3886&gt;20,2,0)+IF(U3886&gt;30,3,0)+IF(U3886&gt;50,5,0)+IF(U3886&gt;60,3,0)+IF(Y3886&gt;100,5,0)+IF(Y3886&gt;0,2)+IF(Y3886&gt;15,2)+IF(Y3886&gt;25,2)+IF(Y3886&gt;30,2)+IF(Y3886&gt;40,2)+IF(Y3886&gt;50,2)+IF(Y3886&gt;100,4)+IF(Y3886&lt;10,-5,0)+IF(Y3886&lt;0,-10)++IF(Y3886&lt;15,-5,0)+IF(R3886&lt;0,-3)+IF(R3886&lt;-5,-3)+IF(S3886&lt;0,-3)+IF(S3886&lt;-5,-3)+IF(T3886&lt;0,-3)+IF(T3886&lt;-5,-3)+IF(W3886=1,5,0)+IF(X3886&gt;20,3,0)+IF(X3886&gt;25,3,0)+IF(X3886&gt;40,3,0)+IF(X3886&gt;50,3,0)+IF(N3886&lt;50,-10)+IF(N3886&lt;30,-10)+IF(N3886&lt;20,-10)+IF(N3886&lt;70,-5)+IF(N3886&lt;80,-5)+IF(N3886&gt;95,5,0)+IF(L3886&lt;50,-10)+IF(L3886&lt;30,-10)+IF(L3886&lt;20,-10)+IF(L3886&lt;70,-5)+IF(L3886&lt;80,-5)+IF(L3886&gt;95,5,0)+IF(A3886&gt;85,3,0)+IF(A3886&gt;90,3,0)+IF(U3886&lt;0,-10)+IF(U3886&lt;-5,-20)+IF(U3886&lt;-10,-10)+IF(V3886&gt;0,5,0)+IF(V3886&gt;15,5,0)+IF(V3886&gt;25,5,0)+IF(V3886&lt;0,-10,0)+IF(V3886&lt;-5,-10,0)+IF(U3886&lt;0,-10,0)+IF(U3886&lt;-5,-10,0)+IF(M3886&gt;90,10)+IF(M3886&gt;97,5)+IF(L3886&lt;70,-20,0)+IF(Y3886&gt;100,15,0)+IF(Y3886&gt;200,10,0)+IF(AB3886&gt;40,5,0)+IF(AB3886&gt;50,5,0)+IF(AB3886&gt;60,10,0)+IF(AB3886&gt;100,15,0)+IF(AB3886&gt;200,10,0)</f>
        <v>-128</v>
      </c>
      <c r="E3886" s="2">
        <f>W3886+AA3886+IF(AK3886&gt;1,1,0)+IF(AK3886&gt;1.2,2,0)+IF(AK3886&gt;1.3,2,0)+IF(AK3886&lt;1,-2,0)+IF(B3886&gt;200,5,0)+IF(B3886&gt;300,5,0)+IF(B3886&lt;30,-15,0)+IF(B3886&lt;20,-15,0)</f>
        <v>-32</v>
      </c>
      <c r="F3886" s="2">
        <f>IF(AF3886&gt;0,2,0)+IF(AF3886&gt;2,3,0)+IF(AF3886&gt;4,4,0)+IF(AF3886&gt;10,5,0)+IF(O3886="A",3,0)+IF(O3886="B",3,0)+IF(P3886="A+",7,0)+IF(P3886="A",5,0)+IF(P3886="A-",3,0)+IF(P3886="B+",2,0)+IF(AC3886&lt;40,3,0)+IF(AC3886&lt;20,3,0)+IF(AC3886&lt;10,5,0)+IF(C3886&gt;50,5)</f>
        <v>12</v>
      </c>
      <c r="G3886" s="2">
        <f>IF(AG3886&gt;0,3)+IF(AG3886&gt;4,3)+IF(AG3886&gt;7,3)+IF(AG3886&gt;10,3)+IF(AG3886&gt;13,3)+IF(AG3886&gt;15,3)+IF(AG3886&gt;17,3)+IF(AG3886&gt;20,3)+IF(AG3886&gt;25,5)+IF(AH3886&gt;0,3)+IF(AH3886&gt;7,3)+IF(AH3886&gt;10,3)+IF(AH3886&gt;15,3)+IF(AI3886&gt;0,3)+IF(AI3886&gt;7,3)+IF(AI3886&gt;10,3)+IF(AI3886&gt;15,3)</f>
        <v>30</v>
      </c>
      <c r="H3886" s="2">
        <f>SUM(D3886:G3886)</f>
        <v>-118</v>
      </c>
      <c r="I3886" s="2">
        <f>I3885+1</f>
        <v>3885</v>
      </c>
      <c r="J3886" s="3" t="s">
        <v>5528</v>
      </c>
      <c r="K3886" s="2" t="s">
        <v>5529</v>
      </c>
      <c r="L3886" s="7">
        <v>50</v>
      </c>
      <c r="M3886" s="7">
        <v>70</v>
      </c>
      <c r="N3886" s="7">
        <v>36</v>
      </c>
      <c r="O3886" s="7" t="s">
        <v>48</v>
      </c>
      <c r="P3886" s="7" t="s">
        <v>31</v>
      </c>
      <c r="Q3886" s="6" t="s">
        <v>194</v>
      </c>
      <c r="R3886" s="3">
        <v>-22</v>
      </c>
      <c r="S3886" s="3">
        <v>17</v>
      </c>
      <c r="T3886" s="3">
        <v>26</v>
      </c>
      <c r="U3886" s="3">
        <v>-12</v>
      </c>
      <c r="V3886" s="3">
        <v>-2</v>
      </c>
      <c r="W3886" s="3">
        <v>0</v>
      </c>
      <c r="X3886" s="3">
        <v>-23.1</v>
      </c>
      <c r="Y3886" s="5">
        <v>1</v>
      </c>
      <c r="Z3886" s="5">
        <v>14</v>
      </c>
      <c r="AA3886" s="5">
        <v>0</v>
      </c>
      <c r="AB3886" s="5">
        <v>8.1999999999999993</v>
      </c>
      <c r="AC3886" s="4">
        <v>91</v>
      </c>
      <c r="AD3886" s="4" t="s">
        <v>237</v>
      </c>
      <c r="AE3886" s="4">
        <v>50</v>
      </c>
      <c r="AF3886" s="4">
        <v>7.8</v>
      </c>
      <c r="AG3886" s="4">
        <v>24.7</v>
      </c>
      <c r="AH3886" s="4">
        <v>1.3</v>
      </c>
      <c r="AI3886" s="4">
        <v>1.7</v>
      </c>
      <c r="AJ3886" s="6" t="s">
        <v>624</v>
      </c>
      <c r="AK3886" s="3">
        <v>0.7</v>
      </c>
      <c r="AL3886" s="2">
        <v>0</v>
      </c>
    </row>
    <row r="3887" spans="1:38" x14ac:dyDescent="0.35">
      <c r="A3887" s="2">
        <f>AVERAGE(L3887:N3887)</f>
        <v>67</v>
      </c>
      <c r="B3887" s="2">
        <f>R3887+U3887</f>
        <v>-43</v>
      </c>
      <c r="C3887" s="2">
        <f>Y3887+Z3887+AB3887</f>
        <v>-29.7</v>
      </c>
      <c r="D3887" s="2">
        <f>IF(B3887&gt;100,5)+IF(B3887&gt;150,5)+IF(R3887&gt;0,3)+IF(R3887&gt;15,3)+IF(R3887&gt;25,3)+IF(S3887&gt;0,3)+IF(S3887&gt;15,3)+IF(S3887&gt;25,3)+IF(U3887&gt;20,2,0)+IF(U3887&gt;30,3,0)+IF(U3887&gt;50,5,0)+IF(U3887&gt;60,3,0)+IF(Y3887&gt;100,5,0)+IF(Y3887&gt;0,2)+IF(Y3887&gt;15,2)+IF(Y3887&gt;25,2)+IF(Y3887&gt;30,2)+IF(Y3887&gt;40,2)+IF(Y3887&gt;50,2)+IF(Y3887&gt;100,4)+IF(Y3887&lt;10,-5,0)+IF(Y3887&lt;0,-10)++IF(Y3887&lt;15,-5,0)+IF(R3887&lt;0,-3)+IF(R3887&lt;-5,-3)+IF(S3887&lt;0,-3)+IF(S3887&lt;-5,-3)+IF(T3887&lt;0,-3)+IF(T3887&lt;-5,-3)+IF(W3887=1,5,0)+IF(X3887&gt;20,3,0)+IF(X3887&gt;25,3,0)+IF(X3887&gt;40,3,0)+IF(X3887&gt;50,3,0)+IF(N3887&lt;50,-10)+IF(N3887&lt;30,-10)+IF(N3887&lt;20,-10)+IF(N3887&lt;70,-5)+IF(N3887&lt;80,-5)+IF(N3887&gt;95,5,0)+IF(L3887&lt;50,-10)+IF(L3887&lt;30,-10)+IF(L3887&lt;20,-10)+IF(L3887&lt;70,-5)+IF(L3887&lt;80,-5)+IF(L3887&gt;95,5,0)+IF(A3887&gt;85,3,0)+IF(A3887&gt;90,3,0)+IF(U3887&lt;0,-10)+IF(U3887&lt;-5,-20)+IF(U3887&lt;-10,-10)+IF(V3887&gt;0,5,0)+IF(V3887&gt;15,5,0)+IF(V3887&gt;25,5,0)+IF(V3887&lt;0,-10,0)+IF(V3887&lt;-5,-10,0)+IF(U3887&lt;0,-10,0)+IF(U3887&lt;-5,-10,0)+IF(M3887&gt;90,10)+IF(M3887&gt;97,5)+IF(L3887&lt;70,-20,0)+IF(Y3887&gt;100,15,0)+IF(Y3887&gt;200,10,0)+IF(AB3887&gt;40,5,0)+IF(AB3887&gt;50,5,0)+IF(AB3887&gt;60,10,0)+IF(AB3887&gt;100,15,0)+IF(AB3887&gt;200,10,0)</f>
        <v>-133</v>
      </c>
      <c r="E3887" s="2">
        <f>W3887+AA3887+IF(AK3887&gt;1,1,0)+IF(AK3887&gt;1.2,2,0)+IF(AK3887&gt;1.3,2,0)+IF(AK3887&lt;1,-2,0)+IF(B3887&gt;200,5,0)+IF(B3887&gt;300,5,0)+IF(B3887&lt;30,-15,0)+IF(B3887&lt;20,-15,0)</f>
        <v>-30</v>
      </c>
      <c r="F3887" s="2">
        <f>IF(AF3887&gt;0,2,0)+IF(AF3887&gt;2,3,0)+IF(AF3887&gt;4,4,0)+IF(AF3887&gt;10,5,0)+IF(O3887="A",3,0)+IF(O3887="B",3,0)+IF(P3887="A+",7,0)+IF(P3887="A",5,0)+IF(P3887="A-",3,0)+IF(P3887="B+",2,0)+IF(AC3887&lt;40,3,0)+IF(AC3887&lt;20,3,0)+IF(AC3887&lt;10,5,0)+IF(C3887&gt;50,5)</f>
        <v>3</v>
      </c>
      <c r="G3887" s="2">
        <f>IF(AG3887&gt;0,3)+IF(AG3887&gt;4,3)+IF(AG3887&gt;7,3)+IF(AG3887&gt;10,3)+IF(AG3887&gt;13,3)+IF(AG3887&gt;15,3)+IF(AG3887&gt;17,3)+IF(AG3887&gt;20,3)+IF(AG3887&gt;25,5)+IF(AH3887&gt;0,3)+IF(AH3887&gt;7,3)+IF(AH3887&gt;10,3)+IF(AH3887&gt;15,3)+IF(AI3887&gt;0,3)+IF(AI3887&gt;7,3)+IF(AI3887&gt;10,3)+IF(AI3887&gt;15,3)</f>
        <v>42</v>
      </c>
      <c r="H3887" s="2">
        <f>SUM(D3887:G3887)</f>
        <v>-118</v>
      </c>
      <c r="I3887" s="2">
        <f>I3886+1</f>
        <v>3886</v>
      </c>
      <c r="J3887" s="3" t="s">
        <v>259</v>
      </c>
      <c r="K3887" s="2" t="s">
        <v>260</v>
      </c>
      <c r="L3887" s="7">
        <v>75</v>
      </c>
      <c r="M3887" s="7">
        <v>58</v>
      </c>
      <c r="N3887" s="7">
        <v>68</v>
      </c>
      <c r="O3887" s="7" t="s">
        <v>48</v>
      </c>
      <c r="P3887" s="7" t="s">
        <v>75</v>
      </c>
      <c r="Q3887" s="6" t="s">
        <v>261</v>
      </c>
      <c r="R3887" s="3">
        <v>-23</v>
      </c>
      <c r="S3887" s="3">
        <v>-20</v>
      </c>
      <c r="T3887" s="3">
        <v>-17</v>
      </c>
      <c r="U3887" s="3">
        <v>-20</v>
      </c>
      <c r="V3887" s="3">
        <v>-10</v>
      </c>
      <c r="W3887" s="3">
        <v>0</v>
      </c>
      <c r="X3887" s="3">
        <v>3</v>
      </c>
      <c r="Y3887" s="5">
        <v>-15</v>
      </c>
      <c r="Z3887" s="5">
        <v>-4</v>
      </c>
      <c r="AA3887" s="5">
        <v>0</v>
      </c>
      <c r="AB3887" s="5">
        <v>-10.7</v>
      </c>
      <c r="AC3887" s="4">
        <v>49</v>
      </c>
      <c r="AD3887" s="4" t="s">
        <v>208</v>
      </c>
      <c r="AE3887" s="4">
        <v>51</v>
      </c>
      <c r="AF3887" s="4">
        <v>-0.5</v>
      </c>
      <c r="AG3887" s="4">
        <v>16.7</v>
      </c>
      <c r="AH3887" s="4">
        <v>29.4</v>
      </c>
      <c r="AI3887" s="4">
        <v>30.1</v>
      </c>
      <c r="AJ3887" s="6" t="s">
        <v>81</v>
      </c>
      <c r="AK3887" s="3">
        <v>1</v>
      </c>
      <c r="AL3887" s="2">
        <v>0</v>
      </c>
    </row>
    <row r="3888" spans="1:38" x14ac:dyDescent="0.35">
      <c r="A3888" s="2">
        <f>AVERAGE(L3888:N3888)</f>
        <v>43.333333333333336</v>
      </c>
      <c r="B3888" s="2">
        <f>R3888+U3888</f>
        <v>-12790</v>
      </c>
      <c r="C3888" s="2">
        <f>Y3888+Z3888+AB3888</f>
        <v>-13.1</v>
      </c>
      <c r="D3888" s="2">
        <f>IF(B3888&gt;100,5)+IF(B3888&gt;150,5)+IF(R3888&gt;0,3)+IF(R3888&gt;15,3)+IF(R3888&gt;25,3)+IF(S3888&gt;0,3)+IF(S3888&gt;15,3)+IF(S3888&gt;25,3)+IF(U3888&gt;20,2,0)+IF(U3888&gt;30,3,0)+IF(U3888&gt;50,5,0)+IF(U3888&gt;60,3,0)+IF(Y3888&gt;100,5,0)+IF(Y3888&gt;0,2)+IF(Y3888&gt;15,2)+IF(Y3888&gt;25,2)+IF(Y3888&gt;30,2)+IF(Y3888&gt;40,2)+IF(Y3888&gt;50,2)+IF(Y3888&gt;100,4)+IF(Y3888&lt;10,-5,0)+IF(Y3888&lt;0,-10)++IF(Y3888&lt;15,-5,0)+IF(R3888&lt;0,-3)+IF(R3888&lt;-5,-3)+IF(S3888&lt;0,-3)+IF(S3888&lt;-5,-3)+IF(T3888&lt;0,-3)+IF(T3888&lt;-5,-3)+IF(W3888=1,5,0)+IF(X3888&gt;20,3,0)+IF(X3888&gt;25,3,0)+IF(X3888&gt;40,3,0)+IF(X3888&gt;50,3,0)+IF(N3888&lt;50,-10)+IF(N3888&lt;30,-10)+IF(N3888&lt;20,-10)+IF(N3888&lt;70,-5)+IF(N3888&lt;80,-5)+IF(N3888&gt;95,5,0)+IF(L3888&lt;50,-10)+IF(L3888&lt;30,-10)+IF(L3888&lt;20,-10)+IF(L3888&lt;70,-5)+IF(L3888&lt;80,-5)+IF(L3888&gt;95,5,0)+IF(A3888&gt;85,3,0)+IF(A3888&gt;90,3,0)+IF(U3888&lt;0,-10)+IF(U3888&lt;-5,-20)+IF(U3888&lt;-10,-10)+IF(V3888&gt;0,5,0)+IF(V3888&gt;15,5,0)+IF(V3888&gt;25,5,0)+IF(V3888&lt;0,-10,0)+IF(V3888&lt;-5,-10,0)+IF(U3888&lt;0,-10,0)+IF(U3888&lt;-5,-10,0)+IF(M3888&gt;90,10)+IF(M3888&gt;97,5)+IF(L3888&lt;70,-20,0)+IF(Y3888&gt;100,15,0)+IF(Y3888&gt;200,10,0)+IF(AB3888&gt;40,5,0)+IF(AB3888&gt;50,5,0)+IF(AB3888&gt;60,10,0)+IF(AB3888&gt;100,15,0)+IF(AB3888&gt;200,10,0)</f>
        <v>-137</v>
      </c>
      <c r="E3888" s="2">
        <f>W3888+AA3888+IF(AK3888&gt;1,1,0)+IF(AK3888&gt;1.2,2,0)+IF(AK3888&gt;1.3,2,0)+IF(AK3888&lt;1,-2,0)+IF(B3888&gt;200,5,0)+IF(B3888&gt;300,5,0)+IF(B3888&lt;30,-15,0)+IF(B3888&lt;20,-15,0)</f>
        <v>-31</v>
      </c>
      <c r="F3888" s="2">
        <f>IF(AF3888&gt;0,2,0)+IF(AF3888&gt;2,3,0)+IF(AF3888&gt;4,4,0)+IF(AF3888&gt;10,5,0)+IF(O3888="A",3,0)+IF(O3888="B",3,0)+IF(P3888="A+",7,0)+IF(P3888="A",5,0)+IF(P3888="A-",3,0)+IF(P3888="B+",2,0)+IF(AC3888&lt;40,3,0)+IF(AC3888&lt;20,3,0)+IF(AC3888&lt;10,5,0)+IF(C3888&gt;50,5)</f>
        <v>5</v>
      </c>
      <c r="G3888" s="2">
        <f>IF(AG3888&gt;0,3)+IF(AG3888&gt;4,3)+IF(AG3888&gt;7,3)+IF(AG3888&gt;10,3)+IF(AG3888&gt;13,3)+IF(AG3888&gt;15,3)+IF(AG3888&gt;17,3)+IF(AG3888&gt;20,3)+IF(AG3888&gt;25,5)+IF(AH3888&gt;0,3)+IF(AH3888&gt;7,3)+IF(AH3888&gt;10,3)+IF(AH3888&gt;15,3)+IF(AI3888&gt;0,3)+IF(AI3888&gt;7,3)+IF(AI3888&gt;10,3)+IF(AI3888&gt;15,3)</f>
        <v>45</v>
      </c>
      <c r="H3888" s="2">
        <f>SUM(D3888:G3888)</f>
        <v>-118</v>
      </c>
      <c r="I3888" s="2">
        <f>I3887+1</f>
        <v>3887</v>
      </c>
      <c r="J3888" s="3" t="s">
        <v>7365</v>
      </c>
      <c r="K3888" s="2" t="s">
        <v>7366</v>
      </c>
      <c r="L3888" s="7">
        <v>42</v>
      </c>
      <c r="M3888" s="7">
        <v>52</v>
      </c>
      <c r="N3888" s="7">
        <v>36</v>
      </c>
      <c r="O3888" s="7" t="s">
        <v>48</v>
      </c>
      <c r="P3888" s="7" t="s">
        <v>31</v>
      </c>
      <c r="Q3888" s="6" t="s">
        <v>145</v>
      </c>
      <c r="R3888" s="3">
        <v>8</v>
      </c>
      <c r="S3888" s="3">
        <v>-10</v>
      </c>
      <c r="T3888" s="3">
        <v>-9</v>
      </c>
      <c r="U3888" s="3">
        <v>-12798</v>
      </c>
      <c r="V3888" s="3">
        <v>0</v>
      </c>
      <c r="W3888" s="3">
        <v>0</v>
      </c>
      <c r="X3888" s="3">
        <v>0</v>
      </c>
      <c r="Y3888" s="5">
        <v>3</v>
      </c>
      <c r="Z3888" s="5">
        <v>-11</v>
      </c>
      <c r="AA3888" s="5">
        <v>1</v>
      </c>
      <c r="AB3888" s="5">
        <v>-5.0999999999999996</v>
      </c>
      <c r="AC3888" s="4">
        <v>76</v>
      </c>
      <c r="AD3888" s="4" t="s">
        <v>237</v>
      </c>
      <c r="AE3888" s="4">
        <v>46</v>
      </c>
      <c r="AF3888" s="4">
        <v>1.9</v>
      </c>
      <c r="AG3888" s="4">
        <v>17.2</v>
      </c>
      <c r="AH3888" s="4">
        <v>57.7</v>
      </c>
      <c r="AI3888" s="4">
        <v>58.2</v>
      </c>
      <c r="AJ3888" s="6" t="s">
        <v>95</v>
      </c>
      <c r="AK3888" s="3">
        <v>0.6</v>
      </c>
      <c r="AL3888" s="2">
        <v>0</v>
      </c>
    </row>
    <row r="3889" spans="1:38" x14ac:dyDescent="0.35">
      <c r="A3889" s="2">
        <f>AVERAGE(L3889:N3889)</f>
        <v>33.666666666666664</v>
      </c>
      <c r="B3889" s="2">
        <f>R3889+U3889</f>
        <v>64</v>
      </c>
      <c r="C3889" s="2">
        <f>Y3889+Z3889+AB3889</f>
        <v>-22.1</v>
      </c>
      <c r="D3889" s="2">
        <f>IF(B3889&gt;100,5)+IF(B3889&gt;150,5)+IF(R3889&gt;0,3)+IF(R3889&gt;15,3)+IF(R3889&gt;25,3)+IF(S3889&gt;0,3)+IF(S3889&gt;15,3)+IF(S3889&gt;25,3)+IF(U3889&gt;20,2,0)+IF(U3889&gt;30,3,0)+IF(U3889&gt;50,5,0)+IF(U3889&gt;60,3,0)+IF(Y3889&gt;100,5,0)+IF(Y3889&gt;0,2)+IF(Y3889&gt;15,2)+IF(Y3889&gt;25,2)+IF(Y3889&gt;30,2)+IF(Y3889&gt;40,2)+IF(Y3889&gt;50,2)+IF(Y3889&gt;100,4)+IF(Y3889&lt;10,-5,0)+IF(Y3889&lt;0,-10)++IF(Y3889&lt;15,-5,0)+IF(R3889&lt;0,-3)+IF(R3889&lt;-5,-3)+IF(S3889&lt;0,-3)+IF(S3889&lt;-5,-3)+IF(T3889&lt;0,-3)+IF(T3889&lt;-5,-3)+IF(W3889=1,5,0)+IF(X3889&gt;20,3,0)+IF(X3889&gt;25,3,0)+IF(X3889&gt;40,3,0)+IF(X3889&gt;50,3,0)+IF(N3889&lt;50,-10)+IF(N3889&lt;30,-10)+IF(N3889&lt;20,-10)+IF(N3889&lt;70,-5)+IF(N3889&lt;80,-5)+IF(N3889&gt;95,5,0)+IF(L3889&lt;50,-10)+IF(L3889&lt;30,-10)+IF(L3889&lt;20,-10)+IF(L3889&lt;70,-5)+IF(L3889&lt;80,-5)+IF(L3889&gt;95,5,0)+IF(A3889&gt;85,3,0)+IF(A3889&gt;90,3,0)+IF(U3889&lt;0,-10)+IF(U3889&lt;-5,-20)+IF(U3889&lt;-10,-10)+IF(V3889&gt;0,5,0)+IF(V3889&gt;15,5,0)+IF(V3889&gt;25,5,0)+IF(V3889&lt;0,-10,0)+IF(V3889&lt;-5,-10,0)+IF(U3889&lt;0,-10,0)+IF(U3889&lt;-5,-10,0)+IF(M3889&gt;90,10)+IF(M3889&gt;97,5)+IF(L3889&lt;70,-20,0)+IF(Y3889&gt;100,15,0)+IF(Y3889&gt;200,10,0)+IF(AB3889&gt;40,5,0)+IF(AB3889&gt;50,5,0)+IF(AB3889&gt;60,10,0)+IF(AB3889&gt;100,15,0)+IF(AB3889&gt;200,10,0)</f>
        <v>-151</v>
      </c>
      <c r="E3889" s="2">
        <f>W3889+AA3889+IF(AK3889&gt;1,1,0)+IF(AK3889&gt;1.2,2,0)+IF(AK3889&gt;1.3,2,0)+IF(AK3889&lt;1,-2,0)+IF(B3889&gt;200,5,0)+IF(B3889&gt;300,5,0)+IF(B3889&lt;30,-15,0)+IF(B3889&lt;20,-15,0)</f>
        <v>-2</v>
      </c>
      <c r="F3889" s="2">
        <f>IF(AF3889&gt;0,2,0)+IF(AF3889&gt;2,3,0)+IF(AF3889&gt;4,4,0)+IF(AF3889&gt;10,5,0)+IF(O3889="A",3,0)+IF(O3889="B",3,0)+IF(P3889="A+",7,0)+IF(P3889="A",5,0)+IF(P3889="A-",3,0)+IF(P3889="B+",2,0)+IF(AC3889&lt;40,3,0)+IF(AC3889&lt;20,3,0)+IF(AC3889&lt;10,5,0)+IF(C3889&gt;50,5)</f>
        <v>5</v>
      </c>
      <c r="G3889" s="2">
        <f>IF(AG3889&gt;0,3)+IF(AG3889&gt;4,3)+IF(AG3889&gt;7,3)+IF(AG3889&gt;10,3)+IF(AG3889&gt;13,3)+IF(AG3889&gt;15,3)+IF(AG3889&gt;17,3)+IF(AG3889&gt;20,3)+IF(AG3889&gt;25,5)+IF(AH3889&gt;0,3)+IF(AH3889&gt;7,3)+IF(AH3889&gt;10,3)+IF(AH3889&gt;15,3)+IF(AI3889&gt;0,3)+IF(AI3889&gt;7,3)+IF(AI3889&gt;10,3)+IF(AI3889&gt;15,3)</f>
        <v>30</v>
      </c>
      <c r="H3889" s="2">
        <f>SUM(D3889:G3889)</f>
        <v>-118</v>
      </c>
      <c r="I3889" s="2">
        <f>I3888+1</f>
        <v>3888</v>
      </c>
      <c r="J3889" s="3" t="s">
        <v>3449</v>
      </c>
      <c r="K3889" s="2" t="s">
        <v>3450</v>
      </c>
      <c r="L3889" s="7">
        <v>22</v>
      </c>
      <c r="M3889" s="7">
        <v>75</v>
      </c>
      <c r="N3889" s="7">
        <v>4</v>
      </c>
      <c r="O3889" s="7" t="s">
        <v>80</v>
      </c>
      <c r="P3889" s="7" t="s">
        <v>31</v>
      </c>
      <c r="Q3889" s="6" t="s">
        <v>339</v>
      </c>
      <c r="R3889" s="3">
        <v>111</v>
      </c>
      <c r="S3889" s="3">
        <v>0</v>
      </c>
      <c r="T3889" s="3">
        <v>86</v>
      </c>
      <c r="U3889" s="3">
        <v>-47</v>
      </c>
      <c r="V3889" s="3">
        <v>16</v>
      </c>
      <c r="W3889" s="3">
        <v>0</v>
      </c>
      <c r="X3889" s="3">
        <v>18.8</v>
      </c>
      <c r="Y3889" s="5">
        <v>-10</v>
      </c>
      <c r="Z3889" s="5">
        <v>-5</v>
      </c>
      <c r="AA3889" s="5">
        <v>0</v>
      </c>
      <c r="AB3889" s="5">
        <v>-7.1</v>
      </c>
      <c r="AC3889" s="4">
        <v>162</v>
      </c>
      <c r="AD3889" s="4" t="s">
        <v>55</v>
      </c>
      <c r="AE3889" s="4">
        <v>53</v>
      </c>
      <c r="AF3889" s="4">
        <v>4</v>
      </c>
      <c r="AG3889" s="4">
        <v>23.6</v>
      </c>
      <c r="AH3889" s="4">
        <v>4.4000000000000004</v>
      </c>
      <c r="AI3889" s="4">
        <v>3.4</v>
      </c>
      <c r="AJ3889" s="6" t="s">
        <v>283</v>
      </c>
      <c r="AK3889" s="3">
        <v>0.5</v>
      </c>
      <c r="AL3889" s="2">
        <v>0</v>
      </c>
    </row>
    <row r="3890" spans="1:38" x14ac:dyDescent="0.35">
      <c r="A3890" s="2">
        <f>AVERAGE(L3890:N3890)</f>
        <v>16.333333333333332</v>
      </c>
      <c r="B3890" s="2">
        <f>R3890+U3890</f>
        <v>0</v>
      </c>
      <c r="C3890" s="2">
        <f>Y3890+Z3890+AB3890</f>
        <v>0</v>
      </c>
      <c r="D3890" s="2">
        <f>IF(B3890&gt;100,5)+IF(B3890&gt;150,5)+IF(R3890&gt;0,3)+IF(R3890&gt;15,3)+IF(R3890&gt;25,3)+IF(S3890&gt;0,3)+IF(S3890&gt;15,3)+IF(S3890&gt;25,3)+IF(U3890&gt;20,2,0)+IF(U3890&gt;30,3,0)+IF(U3890&gt;50,5,0)+IF(U3890&gt;60,3,0)+IF(Y3890&gt;100,5,0)+IF(Y3890&gt;0,2)+IF(Y3890&gt;15,2)+IF(Y3890&gt;25,2)+IF(Y3890&gt;30,2)+IF(Y3890&gt;40,2)+IF(Y3890&gt;50,2)+IF(Y3890&gt;100,4)+IF(Y3890&lt;10,-5,0)+IF(Y3890&lt;0,-10)++IF(Y3890&lt;15,-5,0)+IF(R3890&lt;0,-3)+IF(R3890&lt;-5,-3)+IF(S3890&lt;0,-3)+IF(S3890&lt;-5,-3)+IF(T3890&lt;0,-3)+IF(T3890&lt;-5,-3)+IF(W3890=1,5,0)+IF(X3890&gt;20,3,0)+IF(X3890&gt;25,3,0)+IF(X3890&gt;40,3,0)+IF(X3890&gt;50,3,0)+IF(N3890&lt;50,-10)+IF(N3890&lt;30,-10)+IF(N3890&lt;20,-10)+IF(N3890&lt;70,-5)+IF(N3890&lt;80,-5)+IF(N3890&gt;95,5,0)+IF(L3890&lt;50,-10)+IF(L3890&lt;30,-10)+IF(L3890&lt;20,-10)+IF(L3890&lt;70,-5)+IF(L3890&lt;80,-5)+IF(L3890&gt;95,5,0)+IF(A3890&gt;85,3,0)+IF(A3890&gt;90,3,0)+IF(U3890&lt;0,-10)+IF(U3890&lt;-5,-20)+IF(U3890&lt;-10,-10)+IF(V3890&gt;0,5,0)+IF(V3890&gt;15,5,0)+IF(V3890&gt;25,5,0)+IF(V3890&lt;0,-10,0)+IF(V3890&lt;-5,-10,0)+IF(U3890&lt;0,-10,0)+IF(U3890&lt;-5,-10,0)+IF(M3890&gt;90,10)+IF(M3890&gt;97,5)+IF(L3890&lt;70,-20,0)+IF(Y3890&gt;100,15,0)+IF(Y3890&gt;200,10,0)+IF(AB3890&gt;40,5,0)+IF(AB3890&gt;50,5,0)+IF(AB3890&gt;60,10,0)+IF(AB3890&gt;100,15,0)+IF(AB3890&gt;200,10,0)</f>
        <v>-87</v>
      </c>
      <c r="E3890" s="2">
        <f>W3890+AA3890+IF(AK3890&gt;1,1,0)+IF(AK3890&gt;1.2,2,0)+IF(AK3890&gt;1.3,2,0)+IF(AK3890&lt;1,-2,0)+IF(B3890&gt;200,5,0)+IF(B3890&gt;300,5,0)+IF(B3890&lt;30,-15,0)+IF(B3890&lt;20,-15,0)</f>
        <v>-32</v>
      </c>
      <c r="F3890" s="2">
        <f>IF(AF3890&gt;0,2,0)+IF(AF3890&gt;2,3,0)+IF(AF3890&gt;4,4,0)+IF(AF3890&gt;10,5,0)+IF(O3890="A",3,0)+IF(O3890="B",3,0)+IF(P3890="A+",7,0)+IF(P3890="A",5,0)+IF(P3890="A-",3,0)+IF(P3890="B+",2,0)+IF(AC3890&lt;40,3,0)+IF(AC3890&lt;20,3,0)+IF(AC3890&lt;10,5,0)+IF(C3890&gt;50,5)</f>
        <v>0</v>
      </c>
      <c r="G3890" s="2">
        <f>IF(AG3890&gt;0,3)+IF(AG3890&gt;4,3)+IF(AG3890&gt;7,3)+IF(AG3890&gt;10,3)+IF(AG3890&gt;13,3)+IF(AG3890&gt;15,3)+IF(AG3890&gt;17,3)+IF(AG3890&gt;20,3)+IF(AG3890&gt;25,5)+IF(AH3890&gt;0,3)+IF(AH3890&gt;7,3)+IF(AH3890&gt;10,3)+IF(AH3890&gt;15,3)+IF(AI3890&gt;0,3)+IF(AI3890&gt;7,3)+IF(AI3890&gt;10,3)+IF(AI3890&gt;15,3)</f>
        <v>0</v>
      </c>
      <c r="H3890" s="2">
        <f>SUM(D3890:G3890)</f>
        <v>-119</v>
      </c>
      <c r="I3890" s="2">
        <f>I3889+1</f>
        <v>3889</v>
      </c>
      <c r="J3890" s="3" t="s">
        <v>5450</v>
      </c>
      <c r="K3890" s="2" t="s">
        <v>5451</v>
      </c>
      <c r="L3890" s="7">
        <v>0</v>
      </c>
      <c r="M3890" s="7">
        <v>0</v>
      </c>
      <c r="N3890" s="7">
        <v>49</v>
      </c>
      <c r="O3890" s="7">
        <v>0</v>
      </c>
      <c r="P3890" s="7" t="s">
        <v>75</v>
      </c>
      <c r="Q3890" s="6" t="s">
        <v>54</v>
      </c>
      <c r="R3890" s="3">
        <v>0</v>
      </c>
      <c r="S3890" s="3">
        <v>4</v>
      </c>
      <c r="T3890" s="3">
        <v>2</v>
      </c>
      <c r="U3890" s="3">
        <v>0</v>
      </c>
      <c r="V3890" s="3">
        <v>0</v>
      </c>
      <c r="W3890" s="3">
        <v>0</v>
      </c>
      <c r="X3890" s="3">
        <v>0</v>
      </c>
      <c r="Y3890" s="5">
        <v>0</v>
      </c>
      <c r="Z3890" s="5">
        <v>0</v>
      </c>
      <c r="AA3890" s="5">
        <v>0</v>
      </c>
      <c r="AB3890" s="5">
        <v>0</v>
      </c>
      <c r="AC3890" s="4">
        <v>79</v>
      </c>
      <c r="AD3890" s="4" t="s">
        <v>164</v>
      </c>
      <c r="AE3890" s="4">
        <v>10</v>
      </c>
      <c r="AF3890" s="4">
        <v>0</v>
      </c>
      <c r="AG3890" s="4">
        <v>0</v>
      </c>
      <c r="AH3890" s="4">
        <v>0</v>
      </c>
      <c r="AI3890" s="4">
        <v>0</v>
      </c>
      <c r="AJ3890" s="6" t="s">
        <v>961</v>
      </c>
      <c r="AK3890" s="3">
        <v>0.7</v>
      </c>
      <c r="AL3890" s="2">
        <v>0</v>
      </c>
    </row>
    <row r="3891" spans="1:38" x14ac:dyDescent="0.35">
      <c r="A3891" s="2">
        <f>AVERAGE(L3891:N3891)</f>
        <v>15.666666666666666</v>
      </c>
      <c r="B3891" s="2">
        <f>R3891+U3891</f>
        <v>19</v>
      </c>
      <c r="C3891" s="2">
        <f>Y3891+Z3891+AB3891</f>
        <v>0</v>
      </c>
      <c r="D3891" s="2">
        <f>IF(B3891&gt;100,5)+IF(B3891&gt;150,5)+IF(R3891&gt;0,3)+IF(R3891&gt;15,3)+IF(R3891&gt;25,3)+IF(S3891&gt;0,3)+IF(S3891&gt;15,3)+IF(S3891&gt;25,3)+IF(U3891&gt;20,2,0)+IF(U3891&gt;30,3,0)+IF(U3891&gt;50,5,0)+IF(U3891&gt;60,3,0)+IF(Y3891&gt;100,5,0)+IF(Y3891&gt;0,2)+IF(Y3891&gt;15,2)+IF(Y3891&gt;25,2)+IF(Y3891&gt;30,2)+IF(Y3891&gt;40,2)+IF(Y3891&gt;50,2)+IF(Y3891&gt;100,4)+IF(Y3891&lt;10,-5,0)+IF(Y3891&lt;0,-10)++IF(Y3891&lt;15,-5,0)+IF(R3891&lt;0,-3)+IF(R3891&lt;-5,-3)+IF(S3891&lt;0,-3)+IF(S3891&lt;-5,-3)+IF(T3891&lt;0,-3)+IF(T3891&lt;-5,-3)+IF(W3891=1,5,0)+IF(X3891&gt;20,3,0)+IF(X3891&gt;25,3,0)+IF(X3891&gt;40,3,0)+IF(X3891&gt;50,3,0)+IF(N3891&lt;50,-10)+IF(N3891&lt;30,-10)+IF(N3891&lt;20,-10)+IF(N3891&lt;70,-5)+IF(N3891&lt;80,-5)+IF(N3891&gt;95,5,0)+IF(L3891&lt;50,-10)+IF(L3891&lt;30,-10)+IF(L3891&lt;20,-10)+IF(L3891&lt;70,-5)+IF(L3891&lt;80,-5)+IF(L3891&gt;95,5,0)+IF(A3891&gt;85,3,0)+IF(A3891&gt;90,3,0)+IF(U3891&lt;0,-10)+IF(U3891&lt;-5,-20)+IF(U3891&lt;-10,-10)+IF(V3891&gt;0,5,0)+IF(V3891&gt;15,5,0)+IF(V3891&gt;25,5,0)+IF(V3891&lt;0,-10,0)+IF(V3891&lt;-5,-10,0)+IF(U3891&lt;0,-10,0)+IF(U3891&lt;-5,-10,0)+IF(M3891&gt;90,10)+IF(M3891&gt;97,5)+IF(L3891&lt;70,-20,0)+IF(Y3891&gt;100,15,0)+IF(Y3891&gt;200,10,0)+IF(AB3891&gt;40,5,0)+IF(AB3891&gt;50,5,0)+IF(AB3891&gt;60,10,0)+IF(AB3891&gt;100,15,0)+IF(AB3891&gt;200,10,0)</f>
        <v>-87</v>
      </c>
      <c r="E3891" s="2">
        <f>W3891+AA3891+IF(AK3891&gt;1,1,0)+IF(AK3891&gt;1.2,2,0)+IF(AK3891&gt;1.3,2,0)+IF(AK3891&lt;1,-2,0)+IF(B3891&gt;200,5,0)+IF(B3891&gt;300,5,0)+IF(B3891&lt;30,-15,0)+IF(B3891&lt;20,-15,0)</f>
        <v>-32</v>
      </c>
      <c r="F3891" s="2">
        <f>IF(AF3891&gt;0,2,0)+IF(AF3891&gt;2,3,0)+IF(AF3891&gt;4,4,0)+IF(AF3891&gt;10,5,0)+IF(O3891="A",3,0)+IF(O3891="B",3,0)+IF(P3891="A+",7,0)+IF(P3891="A",5,0)+IF(P3891="A-",3,0)+IF(P3891="B+",2,0)+IF(AC3891&lt;40,3,0)+IF(AC3891&lt;20,3,0)+IF(AC3891&lt;10,5,0)+IF(C3891&gt;50,5)</f>
        <v>0</v>
      </c>
      <c r="G3891" s="2">
        <f>IF(AG3891&gt;0,3)+IF(AG3891&gt;4,3)+IF(AG3891&gt;7,3)+IF(AG3891&gt;10,3)+IF(AG3891&gt;13,3)+IF(AG3891&gt;15,3)+IF(AG3891&gt;17,3)+IF(AG3891&gt;20,3)+IF(AG3891&gt;25,5)+IF(AH3891&gt;0,3)+IF(AH3891&gt;7,3)+IF(AH3891&gt;10,3)+IF(AH3891&gt;15,3)+IF(AI3891&gt;0,3)+IF(AI3891&gt;7,3)+IF(AI3891&gt;10,3)+IF(AI3891&gt;15,3)</f>
        <v>0</v>
      </c>
      <c r="H3891" s="2">
        <f>SUM(D3891:G3891)</f>
        <v>-119</v>
      </c>
      <c r="I3891" s="2">
        <f>I3890+1</f>
        <v>3890</v>
      </c>
      <c r="J3891" s="3" t="s">
        <v>3525</v>
      </c>
      <c r="K3891" s="2" t="s">
        <v>3526</v>
      </c>
      <c r="L3891" s="7">
        <v>0</v>
      </c>
      <c r="M3891" s="7">
        <v>0</v>
      </c>
      <c r="N3891" s="7">
        <v>47</v>
      </c>
      <c r="O3891" s="7">
        <v>0</v>
      </c>
      <c r="P3891" s="7" t="s">
        <v>75</v>
      </c>
      <c r="Q3891" s="6" t="s">
        <v>307</v>
      </c>
      <c r="R3891" s="3">
        <v>19</v>
      </c>
      <c r="S3891" s="3">
        <v>-5</v>
      </c>
      <c r="T3891" s="3">
        <v>2</v>
      </c>
      <c r="U3891" s="3">
        <v>0</v>
      </c>
      <c r="V3891" s="3">
        <v>0</v>
      </c>
      <c r="W3891" s="3">
        <v>0</v>
      </c>
      <c r="X3891" s="3">
        <v>0</v>
      </c>
      <c r="Y3891" s="5">
        <v>0</v>
      </c>
      <c r="Z3891" s="5">
        <v>0</v>
      </c>
      <c r="AA3891" s="5">
        <v>0</v>
      </c>
      <c r="AB3891" s="5">
        <v>0</v>
      </c>
      <c r="AC3891" s="4">
        <v>135</v>
      </c>
      <c r="AD3891" s="4" t="s">
        <v>164</v>
      </c>
      <c r="AE3891" s="4">
        <v>0</v>
      </c>
      <c r="AF3891" s="4">
        <v>-33.299999999999997</v>
      </c>
      <c r="AG3891" s="4">
        <v>0</v>
      </c>
      <c r="AH3891" s="4">
        <v>0</v>
      </c>
      <c r="AI3891" s="4">
        <v>0</v>
      </c>
      <c r="AJ3891" s="6" t="s">
        <v>308</v>
      </c>
      <c r="AK3891" s="3">
        <v>0.6</v>
      </c>
      <c r="AL3891" s="2">
        <v>0</v>
      </c>
    </row>
    <row r="3892" spans="1:38" x14ac:dyDescent="0.35">
      <c r="A3892" s="2">
        <f>AVERAGE(L3892:N3892)</f>
        <v>15.333333333333334</v>
      </c>
      <c r="B3892" s="2">
        <f>R3892+U3892</f>
        <v>7</v>
      </c>
      <c r="C3892" s="2">
        <f>Y3892+Z3892+AB3892</f>
        <v>0</v>
      </c>
      <c r="D3892" s="2">
        <f>IF(B3892&gt;100,5)+IF(B3892&gt;150,5)+IF(R3892&gt;0,3)+IF(R3892&gt;15,3)+IF(R3892&gt;25,3)+IF(S3892&gt;0,3)+IF(S3892&gt;15,3)+IF(S3892&gt;25,3)+IF(U3892&gt;20,2,0)+IF(U3892&gt;30,3,0)+IF(U3892&gt;50,5,0)+IF(U3892&gt;60,3,0)+IF(Y3892&gt;100,5,0)+IF(Y3892&gt;0,2)+IF(Y3892&gt;15,2)+IF(Y3892&gt;25,2)+IF(Y3892&gt;30,2)+IF(Y3892&gt;40,2)+IF(Y3892&gt;50,2)+IF(Y3892&gt;100,4)+IF(Y3892&lt;10,-5,0)+IF(Y3892&lt;0,-10)++IF(Y3892&lt;15,-5,0)+IF(R3892&lt;0,-3)+IF(R3892&lt;-5,-3)+IF(S3892&lt;0,-3)+IF(S3892&lt;-5,-3)+IF(T3892&lt;0,-3)+IF(T3892&lt;-5,-3)+IF(W3892=1,5,0)+IF(X3892&gt;20,3,0)+IF(X3892&gt;25,3,0)+IF(X3892&gt;40,3,0)+IF(X3892&gt;50,3,0)+IF(N3892&lt;50,-10)+IF(N3892&lt;30,-10)+IF(N3892&lt;20,-10)+IF(N3892&lt;70,-5)+IF(N3892&lt;80,-5)+IF(N3892&gt;95,5,0)+IF(L3892&lt;50,-10)+IF(L3892&lt;30,-10)+IF(L3892&lt;20,-10)+IF(L3892&lt;70,-5)+IF(L3892&lt;80,-5)+IF(L3892&gt;95,5,0)+IF(A3892&gt;85,3,0)+IF(A3892&gt;90,3,0)+IF(U3892&lt;0,-10)+IF(U3892&lt;-5,-20)+IF(U3892&lt;-10,-10)+IF(V3892&gt;0,5,0)+IF(V3892&gt;15,5,0)+IF(V3892&gt;25,5,0)+IF(V3892&lt;0,-10,0)+IF(V3892&lt;-5,-10,0)+IF(U3892&lt;0,-10,0)+IF(U3892&lt;-5,-10,0)+IF(M3892&gt;90,10)+IF(M3892&gt;97,5)+IF(L3892&lt;70,-20,0)+IF(Y3892&gt;100,15,0)+IF(Y3892&gt;200,10,0)+IF(AB3892&gt;40,5,0)+IF(AB3892&gt;50,5,0)+IF(AB3892&gt;60,10,0)+IF(AB3892&gt;100,15,0)+IF(AB3892&gt;200,10,0)</f>
        <v>-87</v>
      </c>
      <c r="E3892" s="2">
        <f>W3892+AA3892+IF(AK3892&gt;1,1,0)+IF(AK3892&gt;1.2,2,0)+IF(AK3892&gt;1.3,2,0)+IF(AK3892&lt;1,-2,0)+IF(B3892&gt;200,5,0)+IF(B3892&gt;300,5,0)+IF(B3892&lt;30,-15,0)+IF(B3892&lt;20,-15,0)</f>
        <v>-32</v>
      </c>
      <c r="F3892" s="2">
        <f>IF(AF3892&gt;0,2,0)+IF(AF3892&gt;2,3,0)+IF(AF3892&gt;4,4,0)+IF(AF3892&gt;10,5,0)+IF(O3892="A",3,0)+IF(O3892="B",3,0)+IF(P3892="A+",7,0)+IF(P3892="A",5,0)+IF(P3892="A-",3,0)+IF(P3892="B+",2,0)+IF(AC3892&lt;40,3,0)+IF(AC3892&lt;20,3,0)+IF(AC3892&lt;10,5,0)+IF(C3892&gt;50,5)</f>
        <v>0</v>
      </c>
      <c r="G3892" s="2">
        <f>IF(AG3892&gt;0,3)+IF(AG3892&gt;4,3)+IF(AG3892&gt;7,3)+IF(AG3892&gt;10,3)+IF(AG3892&gt;13,3)+IF(AG3892&gt;15,3)+IF(AG3892&gt;17,3)+IF(AG3892&gt;20,3)+IF(AG3892&gt;25,5)+IF(AH3892&gt;0,3)+IF(AH3892&gt;7,3)+IF(AH3892&gt;10,3)+IF(AH3892&gt;15,3)+IF(AI3892&gt;0,3)+IF(AI3892&gt;7,3)+IF(AI3892&gt;10,3)+IF(AI3892&gt;15,3)</f>
        <v>0</v>
      </c>
      <c r="H3892" s="2">
        <f>SUM(D3892:G3892)</f>
        <v>-119</v>
      </c>
      <c r="I3892" s="2">
        <f>I3891+1</f>
        <v>3891</v>
      </c>
      <c r="J3892" s="3" t="s">
        <v>3457</v>
      </c>
      <c r="K3892" s="2" t="s">
        <v>3458</v>
      </c>
      <c r="L3892" s="7">
        <v>0</v>
      </c>
      <c r="M3892" s="7">
        <v>0</v>
      </c>
      <c r="N3892" s="7">
        <v>46</v>
      </c>
      <c r="O3892" s="7">
        <v>0</v>
      </c>
      <c r="P3892" s="7" t="s">
        <v>75</v>
      </c>
      <c r="Q3892" s="6" t="s">
        <v>307</v>
      </c>
      <c r="R3892" s="3">
        <v>7</v>
      </c>
      <c r="S3892" s="3">
        <v>0</v>
      </c>
      <c r="T3892" s="3">
        <v>5</v>
      </c>
      <c r="U3892" s="3">
        <v>0</v>
      </c>
      <c r="V3892" s="3">
        <v>0</v>
      </c>
      <c r="W3892" s="3">
        <v>0</v>
      </c>
      <c r="X3892" s="3">
        <v>0</v>
      </c>
      <c r="Y3892" s="5">
        <v>0</v>
      </c>
      <c r="Z3892" s="5">
        <v>0</v>
      </c>
      <c r="AA3892" s="5">
        <v>0</v>
      </c>
      <c r="AB3892" s="5">
        <v>0</v>
      </c>
      <c r="AC3892" s="4">
        <v>79</v>
      </c>
      <c r="AD3892" s="4" t="s">
        <v>164</v>
      </c>
      <c r="AE3892" s="4">
        <v>9</v>
      </c>
      <c r="AF3892" s="4">
        <v>0</v>
      </c>
      <c r="AG3892" s="4">
        <v>0</v>
      </c>
      <c r="AH3892" s="4">
        <v>0</v>
      </c>
      <c r="AI3892" s="4">
        <v>0</v>
      </c>
      <c r="AJ3892" s="6" t="s">
        <v>308</v>
      </c>
      <c r="AK3892" s="3">
        <v>0.8</v>
      </c>
      <c r="AL3892" s="2">
        <v>0</v>
      </c>
    </row>
    <row r="3893" spans="1:38" x14ac:dyDescent="0.35">
      <c r="A3893" s="2">
        <f>AVERAGE(L3893:N3893)</f>
        <v>14.666666666666666</v>
      </c>
      <c r="B3893" s="2">
        <f>R3893+U3893</f>
        <v>5</v>
      </c>
      <c r="C3893" s="2">
        <f>Y3893+Z3893+AB3893</f>
        <v>0</v>
      </c>
      <c r="D3893" s="2">
        <f>IF(B3893&gt;100,5)+IF(B3893&gt;150,5)+IF(R3893&gt;0,3)+IF(R3893&gt;15,3)+IF(R3893&gt;25,3)+IF(S3893&gt;0,3)+IF(S3893&gt;15,3)+IF(S3893&gt;25,3)+IF(U3893&gt;20,2,0)+IF(U3893&gt;30,3,0)+IF(U3893&gt;50,5,0)+IF(U3893&gt;60,3,0)+IF(Y3893&gt;100,5,0)+IF(Y3893&gt;0,2)+IF(Y3893&gt;15,2)+IF(Y3893&gt;25,2)+IF(Y3893&gt;30,2)+IF(Y3893&gt;40,2)+IF(Y3893&gt;50,2)+IF(Y3893&gt;100,4)+IF(Y3893&lt;10,-5,0)+IF(Y3893&lt;0,-10)++IF(Y3893&lt;15,-5,0)+IF(R3893&lt;0,-3)+IF(R3893&lt;-5,-3)+IF(S3893&lt;0,-3)+IF(S3893&lt;-5,-3)+IF(T3893&lt;0,-3)+IF(T3893&lt;-5,-3)+IF(W3893=1,5,0)+IF(X3893&gt;20,3,0)+IF(X3893&gt;25,3,0)+IF(X3893&gt;40,3,0)+IF(X3893&gt;50,3,0)+IF(N3893&lt;50,-10)+IF(N3893&lt;30,-10)+IF(N3893&lt;20,-10)+IF(N3893&lt;70,-5)+IF(N3893&lt;80,-5)+IF(N3893&gt;95,5,0)+IF(L3893&lt;50,-10)+IF(L3893&lt;30,-10)+IF(L3893&lt;20,-10)+IF(L3893&lt;70,-5)+IF(L3893&lt;80,-5)+IF(L3893&gt;95,5,0)+IF(A3893&gt;85,3,0)+IF(A3893&gt;90,3,0)+IF(U3893&lt;0,-10)+IF(U3893&lt;-5,-20)+IF(U3893&lt;-10,-10)+IF(V3893&gt;0,5,0)+IF(V3893&gt;15,5,0)+IF(V3893&gt;25,5,0)+IF(V3893&lt;0,-10,0)+IF(V3893&lt;-5,-10,0)+IF(U3893&lt;0,-10,0)+IF(U3893&lt;-5,-10,0)+IF(M3893&gt;90,10)+IF(M3893&gt;97,5)+IF(L3893&lt;70,-20,0)+IF(Y3893&gt;100,15,0)+IF(Y3893&gt;200,10,0)+IF(AB3893&gt;40,5,0)+IF(AB3893&gt;50,5,0)+IF(AB3893&gt;60,10,0)+IF(AB3893&gt;100,15,0)+IF(AB3893&gt;200,10,0)</f>
        <v>-87</v>
      </c>
      <c r="E3893" s="2">
        <f>W3893+AA3893+IF(AK3893&gt;1,1,0)+IF(AK3893&gt;1.2,2,0)+IF(AK3893&gt;1.3,2,0)+IF(AK3893&lt;1,-2,0)+IF(B3893&gt;200,5,0)+IF(B3893&gt;300,5,0)+IF(B3893&lt;30,-15,0)+IF(B3893&lt;20,-15,0)</f>
        <v>-32</v>
      </c>
      <c r="F3893" s="2">
        <f>IF(AF3893&gt;0,2,0)+IF(AF3893&gt;2,3,0)+IF(AF3893&gt;4,4,0)+IF(AF3893&gt;10,5,0)+IF(O3893="A",3,0)+IF(O3893="B",3,0)+IF(P3893="A+",7,0)+IF(P3893="A",5,0)+IF(P3893="A-",3,0)+IF(P3893="B+",2,0)+IF(AC3893&lt;40,3,0)+IF(AC3893&lt;20,3,0)+IF(AC3893&lt;10,5,0)+IF(C3893&gt;50,5)</f>
        <v>0</v>
      </c>
      <c r="G3893" s="2">
        <f>IF(AG3893&gt;0,3)+IF(AG3893&gt;4,3)+IF(AG3893&gt;7,3)+IF(AG3893&gt;10,3)+IF(AG3893&gt;13,3)+IF(AG3893&gt;15,3)+IF(AG3893&gt;17,3)+IF(AG3893&gt;20,3)+IF(AG3893&gt;25,5)+IF(AH3893&gt;0,3)+IF(AH3893&gt;7,3)+IF(AH3893&gt;10,3)+IF(AH3893&gt;15,3)+IF(AI3893&gt;0,3)+IF(AI3893&gt;7,3)+IF(AI3893&gt;10,3)+IF(AI3893&gt;15,3)</f>
        <v>0</v>
      </c>
      <c r="H3893" s="2">
        <f>SUM(D3893:G3893)</f>
        <v>-119</v>
      </c>
      <c r="I3893" s="2">
        <f>I3892+1</f>
        <v>3892</v>
      </c>
      <c r="J3893" s="3" t="s">
        <v>5578</v>
      </c>
      <c r="K3893" s="2" t="s">
        <v>5579</v>
      </c>
      <c r="L3893" s="7">
        <v>0</v>
      </c>
      <c r="M3893" s="7">
        <v>0</v>
      </c>
      <c r="N3893" s="7">
        <v>44</v>
      </c>
      <c r="O3893" s="7">
        <v>0</v>
      </c>
      <c r="P3893" s="7" t="s">
        <v>125</v>
      </c>
      <c r="Q3893" s="6" t="s">
        <v>307</v>
      </c>
      <c r="R3893" s="3">
        <v>5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5">
        <v>0</v>
      </c>
      <c r="Z3893" s="5">
        <v>0</v>
      </c>
      <c r="AA3893" s="5">
        <v>0</v>
      </c>
      <c r="AB3893" s="5">
        <v>0</v>
      </c>
      <c r="AC3893" s="4">
        <v>135</v>
      </c>
      <c r="AD3893" s="4" t="s">
        <v>164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6" t="s">
        <v>308</v>
      </c>
      <c r="AK3893" s="3">
        <v>0.7</v>
      </c>
      <c r="AL3893" s="2">
        <v>0</v>
      </c>
    </row>
    <row r="3894" spans="1:38" x14ac:dyDescent="0.35">
      <c r="A3894" s="2">
        <f>AVERAGE(L3894:N3894)</f>
        <v>12</v>
      </c>
      <c r="B3894" s="2">
        <f>R3894+U3894</f>
        <v>4</v>
      </c>
      <c r="C3894" s="2">
        <f>Y3894+Z3894+AB3894</f>
        <v>0</v>
      </c>
      <c r="D3894" s="2">
        <f>IF(B3894&gt;100,5)+IF(B3894&gt;150,5)+IF(R3894&gt;0,3)+IF(R3894&gt;15,3)+IF(R3894&gt;25,3)+IF(S3894&gt;0,3)+IF(S3894&gt;15,3)+IF(S3894&gt;25,3)+IF(U3894&gt;20,2,0)+IF(U3894&gt;30,3,0)+IF(U3894&gt;50,5,0)+IF(U3894&gt;60,3,0)+IF(Y3894&gt;100,5,0)+IF(Y3894&gt;0,2)+IF(Y3894&gt;15,2)+IF(Y3894&gt;25,2)+IF(Y3894&gt;30,2)+IF(Y3894&gt;40,2)+IF(Y3894&gt;50,2)+IF(Y3894&gt;100,4)+IF(Y3894&lt;10,-5,0)+IF(Y3894&lt;0,-10)++IF(Y3894&lt;15,-5,0)+IF(R3894&lt;0,-3)+IF(R3894&lt;-5,-3)+IF(S3894&lt;0,-3)+IF(S3894&lt;-5,-3)+IF(T3894&lt;0,-3)+IF(T3894&lt;-5,-3)+IF(W3894=1,5,0)+IF(X3894&gt;20,3,0)+IF(X3894&gt;25,3,0)+IF(X3894&gt;40,3,0)+IF(X3894&gt;50,3,0)+IF(N3894&lt;50,-10)+IF(N3894&lt;30,-10)+IF(N3894&lt;20,-10)+IF(N3894&lt;70,-5)+IF(N3894&lt;80,-5)+IF(N3894&gt;95,5,0)+IF(L3894&lt;50,-10)+IF(L3894&lt;30,-10)+IF(L3894&lt;20,-10)+IF(L3894&lt;70,-5)+IF(L3894&lt;80,-5)+IF(L3894&gt;95,5,0)+IF(A3894&gt;85,3,0)+IF(A3894&gt;90,3,0)+IF(U3894&lt;0,-10)+IF(U3894&lt;-5,-20)+IF(U3894&lt;-10,-10)+IF(V3894&gt;0,5,0)+IF(V3894&gt;15,5,0)+IF(V3894&gt;25,5,0)+IF(V3894&lt;0,-10,0)+IF(V3894&lt;-5,-10,0)+IF(U3894&lt;0,-10,0)+IF(U3894&lt;-5,-10,0)+IF(M3894&gt;90,10)+IF(M3894&gt;97,5)+IF(L3894&lt;70,-20,0)+IF(Y3894&gt;100,15,0)+IF(Y3894&gt;200,10,0)+IF(AB3894&gt;40,5,0)+IF(AB3894&gt;50,5,0)+IF(AB3894&gt;60,10,0)+IF(AB3894&gt;100,15,0)+IF(AB3894&gt;200,10,0)</f>
        <v>-87</v>
      </c>
      <c r="E3894" s="2">
        <f>W3894+AA3894+IF(AK3894&gt;1,1,0)+IF(AK3894&gt;1.2,2,0)+IF(AK3894&gt;1.3,2,0)+IF(AK3894&lt;1,-2,0)+IF(B3894&gt;200,5,0)+IF(B3894&gt;300,5,0)+IF(B3894&lt;30,-15,0)+IF(B3894&lt;20,-15,0)</f>
        <v>-32</v>
      </c>
      <c r="F3894" s="2">
        <f>IF(AF3894&gt;0,2,0)+IF(AF3894&gt;2,3,0)+IF(AF3894&gt;4,4,0)+IF(AF3894&gt;10,5,0)+IF(O3894="A",3,0)+IF(O3894="B",3,0)+IF(P3894="A+",7,0)+IF(P3894="A",5,0)+IF(P3894="A-",3,0)+IF(P3894="B+",2,0)+IF(AC3894&lt;40,3,0)+IF(AC3894&lt;20,3,0)+IF(AC3894&lt;10,5,0)+IF(C3894&gt;50,5)</f>
        <v>0</v>
      </c>
      <c r="G3894" s="2">
        <f>IF(AG3894&gt;0,3)+IF(AG3894&gt;4,3)+IF(AG3894&gt;7,3)+IF(AG3894&gt;10,3)+IF(AG3894&gt;13,3)+IF(AG3894&gt;15,3)+IF(AG3894&gt;17,3)+IF(AG3894&gt;20,3)+IF(AG3894&gt;25,5)+IF(AH3894&gt;0,3)+IF(AH3894&gt;7,3)+IF(AH3894&gt;10,3)+IF(AH3894&gt;15,3)+IF(AI3894&gt;0,3)+IF(AI3894&gt;7,3)+IF(AI3894&gt;10,3)+IF(AI3894&gt;15,3)</f>
        <v>0</v>
      </c>
      <c r="H3894" s="2">
        <f>SUM(D3894:G3894)</f>
        <v>-119</v>
      </c>
      <c r="I3894" s="2">
        <f>I3893+1</f>
        <v>3893</v>
      </c>
      <c r="J3894" s="3" t="s">
        <v>7833</v>
      </c>
      <c r="K3894" s="2" t="s">
        <v>7834</v>
      </c>
      <c r="L3894" s="7">
        <v>0</v>
      </c>
      <c r="M3894" s="7">
        <v>0</v>
      </c>
      <c r="N3894" s="7">
        <v>36</v>
      </c>
      <c r="O3894" s="7">
        <v>0</v>
      </c>
      <c r="P3894" s="7" t="s">
        <v>42</v>
      </c>
      <c r="Q3894" s="6" t="s">
        <v>279</v>
      </c>
      <c r="R3894" s="3">
        <v>4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5">
        <v>0</v>
      </c>
      <c r="Z3894" s="5">
        <v>0</v>
      </c>
      <c r="AA3894" s="5">
        <v>0</v>
      </c>
      <c r="AB3894" s="5">
        <v>0</v>
      </c>
      <c r="AC3894" s="4">
        <v>56</v>
      </c>
      <c r="AD3894" s="4" t="s">
        <v>164</v>
      </c>
      <c r="AE3894" s="4">
        <v>0</v>
      </c>
      <c r="AF3894" s="4">
        <v>-50</v>
      </c>
      <c r="AG3894" s="4">
        <v>0</v>
      </c>
      <c r="AH3894" s="4">
        <v>0</v>
      </c>
      <c r="AI3894" s="4">
        <v>0</v>
      </c>
      <c r="AJ3894" s="6" t="s">
        <v>85</v>
      </c>
      <c r="AK3894" s="3">
        <v>0.6</v>
      </c>
      <c r="AL3894" s="2">
        <v>0</v>
      </c>
    </row>
    <row r="3895" spans="1:38" x14ac:dyDescent="0.35">
      <c r="A3895" s="2">
        <f>AVERAGE(L3895:N3895)</f>
        <v>11.333333333333334</v>
      </c>
      <c r="B3895" s="2">
        <f>R3895+U3895</f>
        <v>6</v>
      </c>
      <c r="C3895" s="2">
        <f>Y3895+Z3895+AB3895</f>
        <v>0</v>
      </c>
      <c r="D3895" s="2">
        <f>IF(B3895&gt;100,5)+IF(B3895&gt;150,5)+IF(R3895&gt;0,3)+IF(R3895&gt;15,3)+IF(R3895&gt;25,3)+IF(S3895&gt;0,3)+IF(S3895&gt;15,3)+IF(S3895&gt;25,3)+IF(U3895&gt;20,2,0)+IF(U3895&gt;30,3,0)+IF(U3895&gt;50,5,0)+IF(U3895&gt;60,3,0)+IF(Y3895&gt;100,5,0)+IF(Y3895&gt;0,2)+IF(Y3895&gt;15,2)+IF(Y3895&gt;25,2)+IF(Y3895&gt;30,2)+IF(Y3895&gt;40,2)+IF(Y3895&gt;50,2)+IF(Y3895&gt;100,4)+IF(Y3895&lt;10,-5,0)+IF(Y3895&lt;0,-10)++IF(Y3895&lt;15,-5,0)+IF(R3895&lt;0,-3)+IF(R3895&lt;-5,-3)+IF(S3895&lt;0,-3)+IF(S3895&lt;-5,-3)+IF(T3895&lt;0,-3)+IF(T3895&lt;-5,-3)+IF(W3895=1,5,0)+IF(X3895&gt;20,3,0)+IF(X3895&gt;25,3,0)+IF(X3895&gt;40,3,0)+IF(X3895&gt;50,3,0)+IF(N3895&lt;50,-10)+IF(N3895&lt;30,-10)+IF(N3895&lt;20,-10)+IF(N3895&lt;70,-5)+IF(N3895&lt;80,-5)+IF(N3895&gt;95,5,0)+IF(L3895&lt;50,-10)+IF(L3895&lt;30,-10)+IF(L3895&lt;20,-10)+IF(L3895&lt;70,-5)+IF(L3895&lt;80,-5)+IF(L3895&gt;95,5,0)+IF(A3895&gt;85,3,0)+IF(A3895&gt;90,3,0)+IF(U3895&lt;0,-10)+IF(U3895&lt;-5,-20)+IF(U3895&lt;-10,-10)+IF(V3895&gt;0,5,0)+IF(V3895&gt;15,5,0)+IF(V3895&gt;25,5,0)+IF(V3895&lt;0,-10,0)+IF(V3895&lt;-5,-10,0)+IF(U3895&lt;0,-10,0)+IF(U3895&lt;-5,-10,0)+IF(M3895&gt;90,10)+IF(M3895&gt;97,5)+IF(L3895&lt;70,-20,0)+IF(Y3895&gt;100,15,0)+IF(Y3895&gt;200,10,0)+IF(AB3895&gt;40,5,0)+IF(AB3895&gt;50,5,0)+IF(AB3895&gt;60,10,0)+IF(AB3895&gt;100,15,0)+IF(AB3895&gt;200,10,0)</f>
        <v>-87</v>
      </c>
      <c r="E3895" s="2">
        <f>W3895+AA3895+IF(AK3895&gt;1,1,0)+IF(AK3895&gt;1.2,2,0)+IF(AK3895&gt;1.3,2,0)+IF(AK3895&lt;1,-2,0)+IF(B3895&gt;200,5,0)+IF(B3895&gt;300,5,0)+IF(B3895&lt;30,-15,0)+IF(B3895&lt;20,-15,0)</f>
        <v>-32</v>
      </c>
      <c r="F3895" s="2">
        <f>IF(AF3895&gt;0,2,0)+IF(AF3895&gt;2,3,0)+IF(AF3895&gt;4,4,0)+IF(AF3895&gt;10,5,0)+IF(O3895="A",3,0)+IF(O3895="B",3,0)+IF(P3895="A+",7,0)+IF(P3895="A",5,0)+IF(P3895="A-",3,0)+IF(P3895="B+",2,0)+IF(AC3895&lt;40,3,0)+IF(AC3895&lt;20,3,0)+IF(AC3895&lt;10,5,0)+IF(C3895&gt;50,5)</f>
        <v>0</v>
      </c>
      <c r="G3895" s="2">
        <f>IF(AG3895&gt;0,3)+IF(AG3895&gt;4,3)+IF(AG3895&gt;7,3)+IF(AG3895&gt;10,3)+IF(AG3895&gt;13,3)+IF(AG3895&gt;15,3)+IF(AG3895&gt;17,3)+IF(AG3895&gt;20,3)+IF(AG3895&gt;25,5)+IF(AH3895&gt;0,3)+IF(AH3895&gt;7,3)+IF(AH3895&gt;10,3)+IF(AH3895&gt;15,3)+IF(AI3895&gt;0,3)+IF(AI3895&gt;7,3)+IF(AI3895&gt;10,3)+IF(AI3895&gt;15,3)</f>
        <v>0</v>
      </c>
      <c r="H3895" s="2">
        <f>SUM(D3895:G3895)</f>
        <v>-119</v>
      </c>
      <c r="I3895" s="2">
        <f>I3894+1</f>
        <v>3894</v>
      </c>
      <c r="J3895" s="3" t="s">
        <v>2721</v>
      </c>
      <c r="K3895" s="2" t="s">
        <v>2722</v>
      </c>
      <c r="L3895" s="7">
        <v>0</v>
      </c>
      <c r="M3895" s="7">
        <v>0</v>
      </c>
      <c r="N3895" s="7">
        <v>34</v>
      </c>
      <c r="O3895" s="7">
        <v>0</v>
      </c>
      <c r="P3895" s="7" t="s">
        <v>31</v>
      </c>
      <c r="Q3895" s="6" t="s">
        <v>223</v>
      </c>
      <c r="R3895" s="3">
        <v>6</v>
      </c>
      <c r="S3895" s="3">
        <v>0</v>
      </c>
      <c r="T3895" s="3">
        <v>4</v>
      </c>
      <c r="U3895" s="3">
        <v>0</v>
      </c>
      <c r="V3895" s="3">
        <v>0</v>
      </c>
      <c r="W3895" s="3">
        <v>0</v>
      </c>
      <c r="X3895" s="3">
        <v>0</v>
      </c>
      <c r="Y3895" s="5">
        <v>0</v>
      </c>
      <c r="Z3895" s="5">
        <v>0</v>
      </c>
      <c r="AA3895" s="5">
        <v>0</v>
      </c>
      <c r="AB3895" s="5">
        <v>0</v>
      </c>
      <c r="AC3895" s="4">
        <v>129</v>
      </c>
      <c r="AD3895" s="4" t="s">
        <v>164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6">
        <v>0</v>
      </c>
      <c r="AK3895" s="3">
        <v>0.8</v>
      </c>
      <c r="AL3895" s="2">
        <v>0</v>
      </c>
    </row>
    <row r="3896" spans="1:38" x14ac:dyDescent="0.35">
      <c r="A3896" s="2">
        <f>AVERAGE(L3896:N3896)</f>
        <v>15.333333333333334</v>
      </c>
      <c r="B3896" s="2">
        <f>R3896+U3896</f>
        <v>1</v>
      </c>
      <c r="C3896" s="2">
        <f>Y3896+Z3896+AB3896</f>
        <v>0</v>
      </c>
      <c r="D3896" s="2">
        <f>IF(B3896&gt;100,5)+IF(B3896&gt;150,5)+IF(R3896&gt;0,3)+IF(R3896&gt;15,3)+IF(R3896&gt;25,3)+IF(S3896&gt;0,3)+IF(S3896&gt;15,3)+IF(S3896&gt;25,3)+IF(U3896&gt;20,2,0)+IF(U3896&gt;30,3,0)+IF(U3896&gt;50,5,0)+IF(U3896&gt;60,3,0)+IF(Y3896&gt;100,5,0)+IF(Y3896&gt;0,2)+IF(Y3896&gt;15,2)+IF(Y3896&gt;25,2)+IF(Y3896&gt;30,2)+IF(Y3896&gt;40,2)+IF(Y3896&gt;50,2)+IF(Y3896&gt;100,4)+IF(Y3896&lt;10,-5,0)+IF(Y3896&lt;0,-10)++IF(Y3896&lt;15,-5,0)+IF(R3896&lt;0,-3)+IF(R3896&lt;-5,-3)+IF(S3896&lt;0,-3)+IF(S3896&lt;-5,-3)+IF(T3896&lt;0,-3)+IF(T3896&lt;-5,-3)+IF(W3896=1,5,0)+IF(X3896&gt;20,3,0)+IF(X3896&gt;25,3,0)+IF(X3896&gt;40,3,0)+IF(X3896&gt;50,3,0)+IF(N3896&lt;50,-10)+IF(N3896&lt;30,-10)+IF(N3896&lt;20,-10)+IF(N3896&lt;70,-5)+IF(N3896&lt;80,-5)+IF(N3896&gt;95,5,0)+IF(L3896&lt;50,-10)+IF(L3896&lt;30,-10)+IF(L3896&lt;20,-10)+IF(L3896&lt;70,-5)+IF(L3896&lt;80,-5)+IF(L3896&gt;95,5,0)+IF(A3896&gt;85,3,0)+IF(A3896&gt;90,3,0)+IF(U3896&lt;0,-10)+IF(U3896&lt;-5,-20)+IF(U3896&lt;-10,-10)+IF(V3896&gt;0,5,0)+IF(V3896&gt;15,5,0)+IF(V3896&gt;25,5,0)+IF(V3896&lt;0,-10,0)+IF(V3896&lt;-5,-10,0)+IF(U3896&lt;0,-10,0)+IF(U3896&lt;-5,-10,0)+IF(M3896&gt;90,10)+IF(M3896&gt;97,5)+IF(L3896&lt;70,-20,0)+IF(Y3896&gt;100,15,0)+IF(Y3896&gt;200,10,0)+IF(AB3896&gt;40,5,0)+IF(AB3896&gt;50,5,0)+IF(AB3896&gt;60,10,0)+IF(AB3896&gt;100,15,0)+IF(AB3896&gt;200,10,0)</f>
        <v>-88</v>
      </c>
      <c r="E3896" s="2">
        <f>W3896+AA3896+IF(AK3896&gt;1,1,0)+IF(AK3896&gt;1.2,2,0)+IF(AK3896&gt;1.3,2,0)+IF(AK3896&lt;1,-2,0)+IF(B3896&gt;200,5,0)+IF(B3896&gt;300,5,0)+IF(B3896&lt;30,-15,0)+IF(B3896&lt;20,-15,0)</f>
        <v>-31</v>
      </c>
      <c r="F3896" s="2">
        <f>IF(AF3896&gt;0,2,0)+IF(AF3896&gt;2,3,0)+IF(AF3896&gt;4,4,0)+IF(AF3896&gt;10,5,0)+IF(O3896="A",3,0)+IF(O3896="B",3,0)+IF(P3896="A+",7,0)+IF(P3896="A",5,0)+IF(P3896="A-",3,0)+IF(P3896="B+",2,0)+IF(AC3896&lt;40,3,0)+IF(AC3896&lt;20,3,0)+IF(AC3896&lt;10,5,0)+IF(C3896&gt;50,5)</f>
        <v>0</v>
      </c>
      <c r="G3896" s="2">
        <f>IF(AG3896&gt;0,3)+IF(AG3896&gt;4,3)+IF(AG3896&gt;7,3)+IF(AG3896&gt;10,3)+IF(AG3896&gt;13,3)+IF(AG3896&gt;15,3)+IF(AG3896&gt;17,3)+IF(AG3896&gt;20,3)+IF(AG3896&gt;25,5)+IF(AH3896&gt;0,3)+IF(AH3896&gt;7,3)+IF(AH3896&gt;10,3)+IF(AH3896&gt;15,3)+IF(AI3896&gt;0,3)+IF(AI3896&gt;7,3)+IF(AI3896&gt;10,3)+IF(AI3896&gt;15,3)</f>
        <v>0</v>
      </c>
      <c r="H3896" s="2">
        <f>SUM(D3896:G3896)</f>
        <v>-119</v>
      </c>
      <c r="I3896" s="2">
        <f>I3895+1</f>
        <v>3895</v>
      </c>
      <c r="J3896" s="3" t="s">
        <v>3579</v>
      </c>
      <c r="K3896" s="2" t="s">
        <v>3580</v>
      </c>
      <c r="L3896" s="7">
        <v>0</v>
      </c>
      <c r="M3896" s="7">
        <v>0</v>
      </c>
      <c r="N3896" s="7">
        <v>46</v>
      </c>
      <c r="O3896" s="7">
        <v>0</v>
      </c>
      <c r="P3896" s="7" t="s">
        <v>42</v>
      </c>
      <c r="Q3896" s="6" t="s">
        <v>223</v>
      </c>
      <c r="R3896" s="3">
        <v>1</v>
      </c>
      <c r="S3896" s="3">
        <v>-2</v>
      </c>
      <c r="T3896" s="3">
        <v>-5</v>
      </c>
      <c r="U3896" s="3">
        <v>0</v>
      </c>
      <c r="V3896" s="3">
        <v>0</v>
      </c>
      <c r="W3896" s="3">
        <v>1</v>
      </c>
      <c r="X3896" s="3">
        <v>0</v>
      </c>
      <c r="Y3896" s="5">
        <v>0</v>
      </c>
      <c r="Z3896" s="5">
        <v>0</v>
      </c>
      <c r="AA3896" s="5">
        <v>0</v>
      </c>
      <c r="AB3896" s="5">
        <v>0</v>
      </c>
      <c r="AC3896" s="4">
        <v>56</v>
      </c>
      <c r="AD3896" s="4" t="s">
        <v>164</v>
      </c>
      <c r="AE3896" s="4">
        <v>1</v>
      </c>
      <c r="AF3896" s="4">
        <v>0</v>
      </c>
      <c r="AG3896" s="4">
        <v>0</v>
      </c>
      <c r="AH3896" s="4">
        <v>0</v>
      </c>
      <c r="AI3896" s="4">
        <v>0</v>
      </c>
      <c r="AJ3896" s="6">
        <v>0</v>
      </c>
      <c r="AK3896" s="3">
        <v>0.6</v>
      </c>
      <c r="AL3896" s="2">
        <v>0</v>
      </c>
    </row>
    <row r="3897" spans="1:38" x14ac:dyDescent="0.35">
      <c r="A3897" s="2">
        <f>AVERAGE(L3897:N3897)</f>
        <v>13.333333333333334</v>
      </c>
      <c r="B3897" s="2">
        <f>R3897+U3897</f>
        <v>1</v>
      </c>
      <c r="C3897" s="2">
        <f>Y3897+Z3897+AB3897</f>
        <v>0</v>
      </c>
      <c r="D3897" s="2">
        <f>IF(B3897&gt;100,5)+IF(B3897&gt;150,5)+IF(R3897&gt;0,3)+IF(R3897&gt;15,3)+IF(R3897&gt;25,3)+IF(S3897&gt;0,3)+IF(S3897&gt;15,3)+IF(S3897&gt;25,3)+IF(U3897&gt;20,2,0)+IF(U3897&gt;30,3,0)+IF(U3897&gt;50,5,0)+IF(U3897&gt;60,3,0)+IF(Y3897&gt;100,5,0)+IF(Y3897&gt;0,2)+IF(Y3897&gt;15,2)+IF(Y3897&gt;25,2)+IF(Y3897&gt;30,2)+IF(Y3897&gt;40,2)+IF(Y3897&gt;50,2)+IF(Y3897&gt;100,4)+IF(Y3897&lt;10,-5,0)+IF(Y3897&lt;0,-10)++IF(Y3897&lt;15,-5,0)+IF(R3897&lt;0,-3)+IF(R3897&lt;-5,-3)+IF(S3897&lt;0,-3)+IF(S3897&lt;-5,-3)+IF(T3897&lt;0,-3)+IF(T3897&lt;-5,-3)+IF(W3897=1,5,0)+IF(X3897&gt;20,3,0)+IF(X3897&gt;25,3,0)+IF(X3897&gt;40,3,0)+IF(X3897&gt;50,3,0)+IF(N3897&lt;50,-10)+IF(N3897&lt;30,-10)+IF(N3897&lt;20,-10)+IF(N3897&lt;70,-5)+IF(N3897&lt;80,-5)+IF(N3897&gt;95,5,0)+IF(L3897&lt;50,-10)+IF(L3897&lt;30,-10)+IF(L3897&lt;20,-10)+IF(L3897&lt;70,-5)+IF(L3897&lt;80,-5)+IF(L3897&gt;95,5,0)+IF(A3897&gt;85,3,0)+IF(A3897&gt;90,3,0)+IF(U3897&lt;0,-10)+IF(U3897&lt;-5,-20)+IF(U3897&lt;-10,-10)+IF(V3897&gt;0,5,0)+IF(V3897&gt;15,5,0)+IF(V3897&gt;25,5,0)+IF(V3897&lt;0,-10,0)+IF(V3897&lt;-5,-10,0)+IF(U3897&lt;0,-10,0)+IF(U3897&lt;-5,-10,0)+IF(M3897&gt;90,10)+IF(M3897&gt;97,5)+IF(L3897&lt;70,-20,0)+IF(Y3897&gt;100,15,0)+IF(Y3897&gt;200,10,0)+IF(AB3897&gt;40,5,0)+IF(AB3897&gt;50,5,0)+IF(AB3897&gt;60,10,0)+IF(AB3897&gt;100,15,0)+IF(AB3897&gt;200,10,0)</f>
        <v>-88</v>
      </c>
      <c r="E3897" s="2">
        <f>W3897+AA3897+IF(AK3897&gt;1,1,0)+IF(AK3897&gt;1.2,2,0)+IF(AK3897&gt;1.3,2,0)+IF(AK3897&lt;1,-2,0)+IF(B3897&gt;200,5,0)+IF(B3897&gt;300,5,0)+IF(B3897&lt;30,-15,0)+IF(B3897&lt;20,-15,0)</f>
        <v>-31</v>
      </c>
      <c r="F3897" s="2">
        <f>IF(AF3897&gt;0,2,0)+IF(AF3897&gt;2,3,0)+IF(AF3897&gt;4,4,0)+IF(AF3897&gt;10,5,0)+IF(O3897="A",3,0)+IF(O3897="B",3,0)+IF(P3897="A+",7,0)+IF(P3897="A",5,0)+IF(P3897="A-",3,0)+IF(P3897="B+",2,0)+IF(AC3897&lt;40,3,0)+IF(AC3897&lt;20,3,0)+IF(AC3897&lt;10,5,0)+IF(C3897&gt;50,5)</f>
        <v>0</v>
      </c>
      <c r="G3897" s="2">
        <f>IF(AG3897&gt;0,3)+IF(AG3897&gt;4,3)+IF(AG3897&gt;7,3)+IF(AG3897&gt;10,3)+IF(AG3897&gt;13,3)+IF(AG3897&gt;15,3)+IF(AG3897&gt;17,3)+IF(AG3897&gt;20,3)+IF(AG3897&gt;25,5)+IF(AH3897&gt;0,3)+IF(AH3897&gt;7,3)+IF(AH3897&gt;10,3)+IF(AH3897&gt;15,3)+IF(AI3897&gt;0,3)+IF(AI3897&gt;7,3)+IF(AI3897&gt;10,3)+IF(AI3897&gt;15,3)</f>
        <v>0</v>
      </c>
      <c r="H3897" s="2">
        <f>SUM(D3897:G3897)</f>
        <v>-119</v>
      </c>
      <c r="I3897" s="2">
        <f>I3896+1</f>
        <v>3896</v>
      </c>
      <c r="J3897" s="3" t="s">
        <v>7821</v>
      </c>
      <c r="K3897" s="2" t="s">
        <v>7822</v>
      </c>
      <c r="L3897" s="7">
        <v>0</v>
      </c>
      <c r="M3897" s="7">
        <v>0</v>
      </c>
      <c r="N3897" s="7">
        <v>40</v>
      </c>
      <c r="O3897" s="7">
        <v>0</v>
      </c>
      <c r="P3897" s="7" t="s">
        <v>42</v>
      </c>
      <c r="Q3897" s="6" t="s">
        <v>54</v>
      </c>
      <c r="R3897" s="3">
        <v>1</v>
      </c>
      <c r="S3897" s="3">
        <v>-1</v>
      </c>
      <c r="T3897" s="3">
        <v>-2</v>
      </c>
      <c r="U3897" s="3">
        <v>0</v>
      </c>
      <c r="V3897" s="3">
        <v>0</v>
      </c>
      <c r="W3897" s="3">
        <v>1</v>
      </c>
      <c r="X3897" s="3">
        <v>0</v>
      </c>
      <c r="Y3897" s="5">
        <v>0</v>
      </c>
      <c r="Z3897" s="5">
        <v>0</v>
      </c>
      <c r="AA3897" s="5">
        <v>0</v>
      </c>
      <c r="AB3897" s="5">
        <v>0</v>
      </c>
      <c r="AC3897" s="4">
        <v>56</v>
      </c>
      <c r="AD3897" s="4" t="s">
        <v>164</v>
      </c>
      <c r="AE3897" s="4">
        <v>0</v>
      </c>
      <c r="AF3897" s="4">
        <v>-50</v>
      </c>
      <c r="AG3897" s="4">
        <v>0</v>
      </c>
      <c r="AH3897" s="4">
        <v>0</v>
      </c>
      <c r="AI3897" s="4">
        <v>0</v>
      </c>
      <c r="AJ3897" s="6" t="s">
        <v>961</v>
      </c>
      <c r="AK3897" s="3">
        <v>0.8</v>
      </c>
      <c r="AL3897" s="2">
        <v>0</v>
      </c>
    </row>
    <row r="3898" spans="1:38" x14ac:dyDescent="0.35">
      <c r="A3898" s="2">
        <f>AVERAGE(L3898:N3898)</f>
        <v>12.666666666666666</v>
      </c>
      <c r="B3898" s="2">
        <f>R3898+U3898</f>
        <v>3</v>
      </c>
      <c r="C3898" s="2">
        <f>Y3898+Z3898+AB3898</f>
        <v>0</v>
      </c>
      <c r="D3898" s="2">
        <f>IF(B3898&gt;100,5)+IF(B3898&gt;150,5)+IF(R3898&gt;0,3)+IF(R3898&gt;15,3)+IF(R3898&gt;25,3)+IF(S3898&gt;0,3)+IF(S3898&gt;15,3)+IF(S3898&gt;25,3)+IF(U3898&gt;20,2,0)+IF(U3898&gt;30,3,0)+IF(U3898&gt;50,5,0)+IF(U3898&gt;60,3,0)+IF(Y3898&gt;100,5,0)+IF(Y3898&gt;0,2)+IF(Y3898&gt;15,2)+IF(Y3898&gt;25,2)+IF(Y3898&gt;30,2)+IF(Y3898&gt;40,2)+IF(Y3898&gt;50,2)+IF(Y3898&gt;100,4)+IF(Y3898&lt;10,-5,0)+IF(Y3898&lt;0,-10)++IF(Y3898&lt;15,-5,0)+IF(R3898&lt;0,-3)+IF(R3898&lt;-5,-3)+IF(S3898&lt;0,-3)+IF(S3898&lt;-5,-3)+IF(T3898&lt;0,-3)+IF(T3898&lt;-5,-3)+IF(W3898=1,5,0)+IF(X3898&gt;20,3,0)+IF(X3898&gt;25,3,0)+IF(X3898&gt;40,3,0)+IF(X3898&gt;50,3,0)+IF(N3898&lt;50,-10)+IF(N3898&lt;30,-10)+IF(N3898&lt;20,-10)+IF(N3898&lt;70,-5)+IF(N3898&lt;80,-5)+IF(N3898&gt;95,5,0)+IF(L3898&lt;50,-10)+IF(L3898&lt;30,-10)+IF(L3898&lt;20,-10)+IF(L3898&lt;70,-5)+IF(L3898&lt;80,-5)+IF(L3898&gt;95,5,0)+IF(A3898&gt;85,3,0)+IF(A3898&gt;90,3,0)+IF(U3898&lt;0,-10)+IF(U3898&lt;-5,-20)+IF(U3898&lt;-10,-10)+IF(V3898&gt;0,5,0)+IF(V3898&gt;15,5,0)+IF(V3898&gt;25,5,0)+IF(V3898&lt;0,-10,0)+IF(V3898&lt;-5,-10,0)+IF(U3898&lt;0,-10,0)+IF(U3898&lt;-5,-10,0)+IF(M3898&gt;90,10)+IF(M3898&gt;97,5)+IF(L3898&lt;70,-20,0)+IF(Y3898&gt;100,15,0)+IF(Y3898&gt;200,10,0)+IF(AB3898&gt;40,5,0)+IF(AB3898&gt;50,5,0)+IF(AB3898&gt;60,10,0)+IF(AB3898&gt;100,15,0)+IF(AB3898&gt;200,10,0)</f>
        <v>-88</v>
      </c>
      <c r="E3898" s="2">
        <f>W3898+AA3898+IF(AK3898&gt;1,1,0)+IF(AK3898&gt;1.2,2,0)+IF(AK3898&gt;1.3,2,0)+IF(AK3898&lt;1,-2,0)+IF(B3898&gt;200,5,0)+IF(B3898&gt;300,5,0)+IF(B3898&lt;30,-15,0)+IF(B3898&lt;20,-15,0)</f>
        <v>-31</v>
      </c>
      <c r="F3898" s="2">
        <f>IF(AF3898&gt;0,2,0)+IF(AF3898&gt;2,3,0)+IF(AF3898&gt;4,4,0)+IF(AF3898&gt;10,5,0)+IF(O3898="A",3,0)+IF(O3898="B",3,0)+IF(P3898="A+",7,0)+IF(P3898="A",5,0)+IF(P3898="A-",3,0)+IF(P3898="B+",2,0)+IF(AC3898&lt;40,3,0)+IF(AC3898&lt;20,3,0)+IF(AC3898&lt;10,5,0)+IF(C3898&gt;50,5)</f>
        <v>0</v>
      </c>
      <c r="G3898" s="2">
        <f>IF(AG3898&gt;0,3)+IF(AG3898&gt;4,3)+IF(AG3898&gt;7,3)+IF(AG3898&gt;10,3)+IF(AG3898&gt;13,3)+IF(AG3898&gt;15,3)+IF(AG3898&gt;17,3)+IF(AG3898&gt;20,3)+IF(AG3898&gt;25,5)+IF(AH3898&gt;0,3)+IF(AH3898&gt;7,3)+IF(AH3898&gt;10,3)+IF(AH3898&gt;15,3)+IF(AI3898&gt;0,3)+IF(AI3898&gt;7,3)+IF(AI3898&gt;10,3)+IF(AI3898&gt;15,3)</f>
        <v>0</v>
      </c>
      <c r="H3898" s="2">
        <f>SUM(D3898:G3898)</f>
        <v>-119</v>
      </c>
      <c r="I3898" s="2">
        <f>I3897+1</f>
        <v>3897</v>
      </c>
      <c r="J3898" s="3" t="s">
        <v>6445</v>
      </c>
      <c r="K3898" s="2" t="s">
        <v>6446</v>
      </c>
      <c r="L3898" s="7">
        <v>0</v>
      </c>
      <c r="M3898" s="7">
        <v>0</v>
      </c>
      <c r="N3898" s="7">
        <v>38</v>
      </c>
      <c r="O3898" s="7">
        <v>0</v>
      </c>
      <c r="P3898" s="7" t="s">
        <v>42</v>
      </c>
      <c r="Q3898" s="6" t="s">
        <v>223</v>
      </c>
      <c r="R3898" s="3">
        <v>3</v>
      </c>
      <c r="S3898" s="3">
        <v>-1</v>
      </c>
      <c r="T3898" s="3">
        <v>-1</v>
      </c>
      <c r="U3898" s="3">
        <v>0</v>
      </c>
      <c r="V3898" s="3">
        <v>0</v>
      </c>
      <c r="W3898" s="3">
        <v>1</v>
      </c>
      <c r="X3898" s="3">
        <v>0</v>
      </c>
      <c r="Y3898" s="5">
        <v>0</v>
      </c>
      <c r="Z3898" s="5">
        <v>0</v>
      </c>
      <c r="AA3898" s="5">
        <v>0</v>
      </c>
      <c r="AB3898" s="5">
        <v>0</v>
      </c>
      <c r="AC3898" s="4">
        <v>56</v>
      </c>
      <c r="AD3898" s="4" t="s">
        <v>164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6">
        <v>0</v>
      </c>
      <c r="AK3898" s="3">
        <v>0.6</v>
      </c>
      <c r="AL3898" s="2">
        <v>0</v>
      </c>
    </row>
    <row r="3899" spans="1:38" x14ac:dyDescent="0.35">
      <c r="A3899" s="2">
        <f>AVERAGE(L3899:N3899)</f>
        <v>34.333333333333336</v>
      </c>
      <c r="B3899" s="2">
        <f>R3899+U3899</f>
        <v>0</v>
      </c>
      <c r="C3899" s="2">
        <f>Y3899+Z3899+AB3899</f>
        <v>-12.9</v>
      </c>
      <c r="D3899" s="2">
        <f>IF(B3899&gt;100,5)+IF(B3899&gt;150,5)+IF(R3899&gt;0,3)+IF(R3899&gt;15,3)+IF(R3899&gt;25,3)+IF(S3899&gt;0,3)+IF(S3899&gt;15,3)+IF(S3899&gt;25,3)+IF(U3899&gt;20,2,0)+IF(U3899&gt;30,3,0)+IF(U3899&gt;50,5,0)+IF(U3899&gt;60,3,0)+IF(Y3899&gt;100,5,0)+IF(Y3899&gt;0,2)+IF(Y3899&gt;15,2)+IF(Y3899&gt;25,2)+IF(Y3899&gt;30,2)+IF(Y3899&gt;40,2)+IF(Y3899&gt;50,2)+IF(Y3899&gt;100,4)+IF(Y3899&lt;10,-5,0)+IF(Y3899&lt;0,-10)++IF(Y3899&lt;15,-5,0)+IF(R3899&lt;0,-3)+IF(R3899&lt;-5,-3)+IF(S3899&lt;0,-3)+IF(S3899&lt;-5,-3)+IF(T3899&lt;0,-3)+IF(T3899&lt;-5,-3)+IF(W3899=1,5,0)+IF(X3899&gt;20,3,0)+IF(X3899&gt;25,3,0)+IF(X3899&gt;40,3,0)+IF(X3899&gt;50,3,0)+IF(N3899&lt;50,-10)+IF(N3899&lt;30,-10)+IF(N3899&lt;20,-10)+IF(N3899&lt;70,-5)+IF(N3899&lt;80,-5)+IF(N3899&gt;95,5,0)+IF(L3899&lt;50,-10)+IF(L3899&lt;30,-10)+IF(L3899&lt;20,-10)+IF(L3899&lt;70,-5)+IF(L3899&lt;80,-5)+IF(L3899&gt;95,5,0)+IF(A3899&gt;85,3,0)+IF(A3899&gt;90,3,0)+IF(U3899&lt;0,-10)+IF(U3899&lt;-5,-20)+IF(U3899&lt;-10,-10)+IF(V3899&gt;0,5,0)+IF(V3899&gt;15,5,0)+IF(V3899&gt;25,5,0)+IF(V3899&lt;0,-10,0)+IF(V3899&lt;-5,-10,0)+IF(U3899&lt;0,-10,0)+IF(U3899&lt;-5,-10,0)+IF(M3899&gt;90,10)+IF(M3899&gt;97,5)+IF(L3899&lt;70,-20,0)+IF(Y3899&gt;100,15,0)+IF(Y3899&gt;200,10,0)+IF(AB3899&gt;40,5,0)+IF(AB3899&gt;50,5,0)+IF(AB3899&gt;60,10,0)+IF(AB3899&gt;100,15,0)+IF(AB3899&gt;200,10,0)</f>
        <v>-90</v>
      </c>
      <c r="E3899" s="2">
        <f>W3899+AA3899+IF(AK3899&gt;1,1,0)+IF(AK3899&gt;1.2,2,0)+IF(AK3899&gt;1.3,2,0)+IF(AK3899&lt;1,-2,0)+IF(B3899&gt;200,5,0)+IF(B3899&gt;300,5,0)+IF(B3899&lt;30,-15,0)+IF(B3899&lt;20,-15,0)</f>
        <v>-32</v>
      </c>
      <c r="F3899" s="2">
        <f>IF(AF3899&gt;0,2,0)+IF(AF3899&gt;2,3,0)+IF(AF3899&gt;4,4,0)+IF(AF3899&gt;10,5,0)+IF(O3899="A",3,0)+IF(O3899="B",3,0)+IF(P3899="A+",7,0)+IF(P3899="A",5,0)+IF(P3899="A-",3,0)+IF(P3899="B+",2,0)+IF(AC3899&lt;40,3,0)+IF(AC3899&lt;20,3,0)+IF(AC3899&lt;10,5,0)+IF(C3899&gt;50,5)</f>
        <v>0</v>
      </c>
      <c r="G3899" s="2">
        <f>IF(AG3899&gt;0,3)+IF(AG3899&gt;4,3)+IF(AG3899&gt;7,3)+IF(AG3899&gt;10,3)+IF(AG3899&gt;13,3)+IF(AG3899&gt;15,3)+IF(AG3899&gt;17,3)+IF(AG3899&gt;20,3)+IF(AG3899&gt;25,5)+IF(AH3899&gt;0,3)+IF(AH3899&gt;7,3)+IF(AH3899&gt;10,3)+IF(AH3899&gt;15,3)+IF(AI3899&gt;0,3)+IF(AI3899&gt;7,3)+IF(AI3899&gt;10,3)+IF(AI3899&gt;15,3)</f>
        <v>3</v>
      </c>
      <c r="H3899" s="2">
        <f>SUM(D3899:G3899)</f>
        <v>-119</v>
      </c>
      <c r="I3899" s="2">
        <f>I3898+1</f>
        <v>3898</v>
      </c>
      <c r="J3899" s="3" t="s">
        <v>9135</v>
      </c>
      <c r="K3899" s="2" t="s">
        <v>9136</v>
      </c>
      <c r="L3899" s="7">
        <v>21</v>
      </c>
      <c r="M3899" s="7">
        <v>36</v>
      </c>
      <c r="N3899" s="7">
        <v>46</v>
      </c>
      <c r="O3899" s="7" t="s">
        <v>31</v>
      </c>
      <c r="P3899" s="7" t="s">
        <v>31</v>
      </c>
      <c r="Q3899" s="6" t="s">
        <v>32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5">
        <v>-10</v>
      </c>
      <c r="Z3899" s="5">
        <v>1</v>
      </c>
      <c r="AA3899" s="5">
        <v>0</v>
      </c>
      <c r="AB3899" s="5">
        <v>-3.9</v>
      </c>
      <c r="AC3899" s="4">
        <v>123</v>
      </c>
      <c r="AD3899" s="4" t="s">
        <v>485</v>
      </c>
      <c r="AE3899" s="4">
        <v>99</v>
      </c>
      <c r="AF3899" s="4">
        <v>-5.0999999999999996</v>
      </c>
      <c r="AG3899" s="4">
        <v>-18.7</v>
      </c>
      <c r="AH3899" s="4">
        <v>-5.0999999999999996</v>
      </c>
      <c r="AI3899" s="4">
        <v>1.3</v>
      </c>
      <c r="AJ3899" s="6" t="s">
        <v>122</v>
      </c>
      <c r="AK3899" s="3">
        <v>0.6</v>
      </c>
      <c r="AL3899" s="2">
        <v>0</v>
      </c>
    </row>
    <row r="3900" spans="1:38" x14ac:dyDescent="0.35">
      <c r="A3900" s="2">
        <f>AVERAGE(L3900:N3900)</f>
        <v>27.333333333333332</v>
      </c>
      <c r="B3900" s="2">
        <f>R3900+U3900</f>
        <v>9</v>
      </c>
      <c r="C3900" s="2">
        <f>Y3900+Z3900+AB3900</f>
        <v>0</v>
      </c>
      <c r="D3900" s="2">
        <f>IF(B3900&gt;100,5)+IF(B3900&gt;150,5)+IF(R3900&gt;0,3)+IF(R3900&gt;15,3)+IF(R3900&gt;25,3)+IF(S3900&gt;0,3)+IF(S3900&gt;15,3)+IF(S3900&gt;25,3)+IF(U3900&gt;20,2,0)+IF(U3900&gt;30,3,0)+IF(U3900&gt;50,5,0)+IF(U3900&gt;60,3,0)+IF(Y3900&gt;100,5,0)+IF(Y3900&gt;0,2)+IF(Y3900&gt;15,2)+IF(Y3900&gt;25,2)+IF(Y3900&gt;30,2)+IF(Y3900&gt;40,2)+IF(Y3900&gt;50,2)+IF(Y3900&gt;100,4)+IF(Y3900&lt;10,-5,0)+IF(Y3900&lt;0,-10)++IF(Y3900&lt;15,-5,0)+IF(R3900&lt;0,-3)+IF(R3900&lt;-5,-3)+IF(S3900&lt;0,-3)+IF(S3900&lt;-5,-3)+IF(T3900&lt;0,-3)+IF(T3900&lt;-5,-3)+IF(W3900=1,5,0)+IF(X3900&gt;20,3,0)+IF(X3900&gt;25,3,0)+IF(X3900&gt;40,3,0)+IF(X3900&gt;50,3,0)+IF(N3900&lt;50,-10)+IF(N3900&lt;30,-10)+IF(N3900&lt;20,-10)+IF(N3900&lt;70,-5)+IF(N3900&lt;80,-5)+IF(N3900&gt;95,5,0)+IF(L3900&lt;50,-10)+IF(L3900&lt;30,-10)+IF(L3900&lt;20,-10)+IF(L3900&lt;70,-5)+IF(L3900&lt;80,-5)+IF(L3900&gt;95,5,0)+IF(A3900&gt;85,3,0)+IF(A3900&gt;90,3,0)+IF(U3900&lt;0,-10)+IF(U3900&lt;-5,-20)+IF(U3900&lt;-10,-10)+IF(V3900&gt;0,5,0)+IF(V3900&gt;15,5,0)+IF(V3900&gt;25,5,0)+IF(V3900&lt;0,-10,0)+IF(V3900&lt;-5,-10,0)+IF(U3900&lt;0,-10,0)+IF(U3900&lt;-5,-10,0)+IF(M3900&gt;90,10)+IF(M3900&gt;97,5)+IF(L3900&lt;70,-20,0)+IF(Y3900&gt;100,15,0)+IF(Y3900&gt;200,10,0)+IF(AB3900&gt;40,5,0)+IF(AB3900&gt;50,5,0)+IF(AB3900&gt;60,10,0)+IF(AB3900&gt;100,15,0)+IF(AB3900&gt;200,10,0)</f>
        <v>-90</v>
      </c>
      <c r="E3900" s="2">
        <f>W3900+AA3900+IF(AK3900&gt;1,1,0)+IF(AK3900&gt;1.2,2,0)+IF(AK3900&gt;1.3,2,0)+IF(AK3900&lt;1,-2,0)+IF(B3900&gt;200,5,0)+IF(B3900&gt;300,5,0)+IF(B3900&lt;30,-15,0)+IF(B3900&lt;20,-15,0)</f>
        <v>-32</v>
      </c>
      <c r="F3900" s="2">
        <f>IF(AF3900&gt;0,2,0)+IF(AF3900&gt;2,3,0)+IF(AF3900&gt;4,4,0)+IF(AF3900&gt;10,5,0)+IF(O3900="A",3,0)+IF(O3900="B",3,0)+IF(P3900="A+",7,0)+IF(P3900="A",5,0)+IF(P3900="A-",3,0)+IF(P3900="B+",2,0)+IF(AC3900&lt;40,3,0)+IF(AC3900&lt;20,3,0)+IF(AC3900&lt;10,5,0)+IF(C3900&gt;50,5)</f>
        <v>3</v>
      </c>
      <c r="G3900" s="2">
        <f>IF(AG3900&gt;0,3)+IF(AG3900&gt;4,3)+IF(AG3900&gt;7,3)+IF(AG3900&gt;10,3)+IF(AG3900&gt;13,3)+IF(AG3900&gt;15,3)+IF(AG3900&gt;17,3)+IF(AG3900&gt;20,3)+IF(AG3900&gt;25,5)+IF(AH3900&gt;0,3)+IF(AH3900&gt;7,3)+IF(AH3900&gt;10,3)+IF(AH3900&gt;15,3)+IF(AI3900&gt;0,3)+IF(AI3900&gt;7,3)+IF(AI3900&gt;10,3)+IF(AI3900&gt;15,3)</f>
        <v>0</v>
      </c>
      <c r="H3900" s="2">
        <f>SUM(D3900:G3900)</f>
        <v>-119</v>
      </c>
      <c r="I3900" s="2">
        <f>I3899+1</f>
        <v>3899</v>
      </c>
      <c r="J3900" s="3" t="s">
        <v>2209</v>
      </c>
      <c r="K3900" s="2" t="s">
        <v>2210</v>
      </c>
      <c r="L3900" s="7">
        <v>25</v>
      </c>
      <c r="M3900" s="7">
        <v>33</v>
      </c>
      <c r="N3900" s="7">
        <v>24</v>
      </c>
      <c r="O3900" s="7">
        <v>0</v>
      </c>
      <c r="P3900" s="7" t="s">
        <v>31</v>
      </c>
      <c r="Q3900" s="6" t="s">
        <v>902</v>
      </c>
      <c r="R3900" s="3">
        <v>0</v>
      </c>
      <c r="S3900" s="3">
        <v>0</v>
      </c>
      <c r="T3900" s="3">
        <v>0</v>
      </c>
      <c r="U3900" s="3">
        <v>9</v>
      </c>
      <c r="V3900" s="3">
        <v>0</v>
      </c>
      <c r="W3900" s="3">
        <v>0</v>
      </c>
      <c r="X3900" s="3">
        <v>-7</v>
      </c>
      <c r="Y3900" s="5">
        <v>0</v>
      </c>
      <c r="Z3900" s="5">
        <v>0</v>
      </c>
      <c r="AA3900" s="5">
        <v>0</v>
      </c>
      <c r="AB3900" s="5">
        <v>0</v>
      </c>
      <c r="AC3900" s="4">
        <v>30</v>
      </c>
      <c r="AD3900" s="4" t="s">
        <v>33</v>
      </c>
      <c r="AE3900" s="4">
        <v>5</v>
      </c>
      <c r="AF3900" s="4">
        <v>-12.5</v>
      </c>
      <c r="AG3900" s="4">
        <v>-143.69999999999999</v>
      </c>
      <c r="AH3900" s="4">
        <v>0</v>
      </c>
      <c r="AI3900" s="4">
        <v>0</v>
      </c>
      <c r="AJ3900" s="6" t="s">
        <v>265</v>
      </c>
      <c r="AK3900" s="3">
        <v>0.3</v>
      </c>
      <c r="AL3900" s="2">
        <v>0</v>
      </c>
    </row>
    <row r="3901" spans="1:38" x14ac:dyDescent="0.35">
      <c r="A3901" s="2">
        <f>AVERAGE(L3901:N3901)</f>
        <v>14.666666666666666</v>
      </c>
      <c r="B3901" s="2">
        <f>R3901+U3901</f>
        <v>2</v>
      </c>
      <c r="C3901" s="2">
        <f>Y3901+Z3901+AB3901</f>
        <v>0</v>
      </c>
      <c r="D3901" s="2">
        <f>IF(B3901&gt;100,5)+IF(B3901&gt;150,5)+IF(R3901&gt;0,3)+IF(R3901&gt;15,3)+IF(R3901&gt;25,3)+IF(S3901&gt;0,3)+IF(S3901&gt;15,3)+IF(S3901&gt;25,3)+IF(U3901&gt;20,2,0)+IF(U3901&gt;30,3,0)+IF(U3901&gt;50,5,0)+IF(U3901&gt;60,3,0)+IF(Y3901&gt;100,5,0)+IF(Y3901&gt;0,2)+IF(Y3901&gt;15,2)+IF(Y3901&gt;25,2)+IF(Y3901&gt;30,2)+IF(Y3901&gt;40,2)+IF(Y3901&gt;50,2)+IF(Y3901&gt;100,4)+IF(Y3901&lt;10,-5,0)+IF(Y3901&lt;0,-10)++IF(Y3901&lt;15,-5,0)+IF(R3901&lt;0,-3)+IF(R3901&lt;-5,-3)+IF(S3901&lt;0,-3)+IF(S3901&lt;-5,-3)+IF(T3901&lt;0,-3)+IF(T3901&lt;-5,-3)+IF(W3901=1,5,0)+IF(X3901&gt;20,3,0)+IF(X3901&gt;25,3,0)+IF(X3901&gt;40,3,0)+IF(X3901&gt;50,3,0)+IF(N3901&lt;50,-10)+IF(N3901&lt;30,-10)+IF(N3901&lt;20,-10)+IF(N3901&lt;70,-5)+IF(N3901&lt;80,-5)+IF(N3901&gt;95,5,0)+IF(L3901&lt;50,-10)+IF(L3901&lt;30,-10)+IF(L3901&lt;20,-10)+IF(L3901&lt;70,-5)+IF(L3901&lt;80,-5)+IF(L3901&gt;95,5,0)+IF(A3901&gt;85,3,0)+IF(A3901&gt;90,3,0)+IF(U3901&lt;0,-10)+IF(U3901&lt;-5,-20)+IF(U3901&lt;-10,-10)+IF(V3901&gt;0,5,0)+IF(V3901&gt;15,5,0)+IF(V3901&gt;25,5,0)+IF(V3901&lt;0,-10,0)+IF(V3901&lt;-5,-10,0)+IF(U3901&lt;0,-10,0)+IF(U3901&lt;-5,-10,0)+IF(M3901&gt;90,10)+IF(M3901&gt;97,5)+IF(L3901&lt;70,-20,0)+IF(Y3901&gt;100,15,0)+IF(Y3901&gt;200,10,0)+IF(AB3901&gt;40,5,0)+IF(AB3901&gt;50,5,0)+IF(AB3901&gt;60,10,0)+IF(AB3901&gt;100,15,0)+IF(AB3901&gt;200,10,0)</f>
        <v>-96</v>
      </c>
      <c r="E3901" s="2">
        <f>W3901+AA3901+IF(AK3901&gt;1,1,0)+IF(AK3901&gt;1.2,2,0)+IF(AK3901&gt;1.3,2,0)+IF(AK3901&lt;1,-2,0)+IF(B3901&gt;200,5,0)+IF(B3901&gt;300,5,0)+IF(B3901&lt;30,-15,0)+IF(B3901&lt;20,-15,0)</f>
        <v>-32</v>
      </c>
      <c r="F3901" s="2">
        <f>IF(AF3901&gt;0,2,0)+IF(AF3901&gt;2,3,0)+IF(AF3901&gt;4,4,0)+IF(AF3901&gt;10,5,0)+IF(O3901="A",3,0)+IF(O3901="B",3,0)+IF(P3901="A+",7,0)+IF(P3901="A",5,0)+IF(P3901="A-",3,0)+IF(P3901="B+",2,0)+IF(AC3901&lt;40,3,0)+IF(AC3901&lt;20,3,0)+IF(AC3901&lt;10,5,0)+IF(C3901&gt;50,5)</f>
        <v>9</v>
      </c>
      <c r="G3901" s="2">
        <f>IF(AG3901&gt;0,3)+IF(AG3901&gt;4,3)+IF(AG3901&gt;7,3)+IF(AG3901&gt;10,3)+IF(AG3901&gt;13,3)+IF(AG3901&gt;15,3)+IF(AG3901&gt;17,3)+IF(AG3901&gt;20,3)+IF(AG3901&gt;25,5)+IF(AH3901&gt;0,3)+IF(AH3901&gt;7,3)+IF(AH3901&gt;10,3)+IF(AH3901&gt;15,3)+IF(AI3901&gt;0,3)+IF(AI3901&gt;7,3)+IF(AI3901&gt;10,3)+IF(AI3901&gt;15,3)</f>
        <v>0</v>
      </c>
      <c r="H3901" s="2">
        <f>SUM(D3901:G3901)</f>
        <v>-119</v>
      </c>
      <c r="I3901" s="2">
        <f>I3900+1</f>
        <v>3900</v>
      </c>
      <c r="J3901" s="3" t="s">
        <v>777</v>
      </c>
      <c r="K3901" s="2" t="s">
        <v>778</v>
      </c>
      <c r="L3901" s="7">
        <v>0</v>
      </c>
      <c r="M3901" s="7">
        <v>0</v>
      </c>
      <c r="N3901" s="7">
        <v>44</v>
      </c>
      <c r="O3901" s="7">
        <v>0</v>
      </c>
      <c r="P3901" s="7" t="s">
        <v>70</v>
      </c>
      <c r="Q3901" s="6" t="s">
        <v>223</v>
      </c>
      <c r="R3901" s="3">
        <v>2</v>
      </c>
      <c r="S3901" s="3">
        <v>-7</v>
      </c>
      <c r="T3901" s="3">
        <v>-5</v>
      </c>
      <c r="U3901" s="3">
        <v>0</v>
      </c>
      <c r="V3901" s="3">
        <v>0</v>
      </c>
      <c r="W3901" s="3">
        <v>0</v>
      </c>
      <c r="X3901" s="3">
        <v>0</v>
      </c>
      <c r="Y3901" s="5">
        <v>0</v>
      </c>
      <c r="Z3901" s="5">
        <v>0</v>
      </c>
      <c r="AA3901" s="5">
        <v>0</v>
      </c>
      <c r="AB3901" s="5">
        <v>0</v>
      </c>
      <c r="AC3901" s="4">
        <v>79</v>
      </c>
      <c r="AD3901" s="4" t="s">
        <v>164</v>
      </c>
      <c r="AE3901" s="4">
        <v>5</v>
      </c>
      <c r="AF3901" s="4">
        <v>10</v>
      </c>
      <c r="AG3901" s="4">
        <v>0</v>
      </c>
      <c r="AH3901" s="4">
        <v>0</v>
      </c>
      <c r="AI3901" s="4">
        <v>0</v>
      </c>
      <c r="AJ3901" s="6">
        <v>0</v>
      </c>
      <c r="AK3901" s="3">
        <v>0.7</v>
      </c>
      <c r="AL3901" s="2">
        <v>0</v>
      </c>
    </row>
    <row r="3902" spans="1:38" x14ac:dyDescent="0.35">
      <c r="A3902" s="2">
        <f>AVERAGE(L3902:N3902)</f>
        <v>24.333333333333332</v>
      </c>
      <c r="B3902" s="2">
        <f>R3902+U3902</f>
        <v>0</v>
      </c>
      <c r="C3902" s="2">
        <f>Y3902+Z3902+AB3902</f>
        <v>46.7</v>
      </c>
      <c r="D3902" s="2">
        <f>IF(B3902&gt;100,5)+IF(B3902&gt;150,5)+IF(R3902&gt;0,3)+IF(R3902&gt;15,3)+IF(R3902&gt;25,3)+IF(S3902&gt;0,3)+IF(S3902&gt;15,3)+IF(S3902&gt;25,3)+IF(U3902&gt;20,2,0)+IF(U3902&gt;30,3,0)+IF(U3902&gt;50,5,0)+IF(U3902&gt;60,3,0)+IF(Y3902&gt;100,5,0)+IF(Y3902&gt;0,2)+IF(Y3902&gt;15,2)+IF(Y3902&gt;25,2)+IF(Y3902&gt;30,2)+IF(Y3902&gt;40,2)+IF(Y3902&gt;50,2)+IF(Y3902&gt;100,4)+IF(Y3902&lt;10,-5,0)+IF(Y3902&lt;0,-10)++IF(Y3902&lt;15,-5,0)+IF(R3902&lt;0,-3)+IF(R3902&lt;-5,-3)+IF(S3902&lt;0,-3)+IF(S3902&lt;-5,-3)+IF(T3902&lt;0,-3)+IF(T3902&lt;-5,-3)+IF(W3902=1,5,0)+IF(X3902&gt;20,3,0)+IF(X3902&gt;25,3,0)+IF(X3902&gt;40,3,0)+IF(X3902&gt;50,3,0)+IF(N3902&lt;50,-10)+IF(N3902&lt;30,-10)+IF(N3902&lt;20,-10)+IF(N3902&lt;70,-5)+IF(N3902&lt;80,-5)+IF(N3902&gt;95,5,0)+IF(L3902&lt;50,-10)+IF(L3902&lt;30,-10)+IF(L3902&lt;20,-10)+IF(L3902&lt;70,-5)+IF(L3902&lt;80,-5)+IF(L3902&gt;95,5,0)+IF(A3902&gt;85,3,0)+IF(A3902&gt;90,3,0)+IF(U3902&lt;0,-10)+IF(U3902&lt;-5,-20)+IF(U3902&lt;-10,-10)+IF(V3902&gt;0,5,0)+IF(V3902&gt;15,5,0)+IF(V3902&gt;25,5,0)+IF(V3902&lt;0,-10,0)+IF(V3902&lt;-5,-10,0)+IF(U3902&lt;0,-10,0)+IF(U3902&lt;-5,-10,0)+IF(M3902&gt;90,10)+IF(M3902&gt;97,5)+IF(L3902&lt;70,-20,0)+IF(Y3902&gt;100,15,0)+IF(Y3902&gt;200,10,0)+IF(AB3902&gt;40,5,0)+IF(AB3902&gt;50,5,0)+IF(AB3902&gt;60,10,0)+IF(AB3902&gt;100,15,0)+IF(AB3902&gt;200,10,0)</f>
        <v>-96</v>
      </c>
      <c r="E3902" s="2">
        <f>W3902+AA3902+IF(AK3902&gt;1,1,0)+IF(AK3902&gt;1.2,2,0)+IF(AK3902&gt;1.3,2,0)+IF(AK3902&lt;1,-2,0)+IF(B3902&gt;200,5,0)+IF(B3902&gt;300,5,0)+IF(B3902&lt;30,-15,0)+IF(B3902&lt;20,-15,0)</f>
        <v>-29</v>
      </c>
      <c r="F3902" s="2">
        <f>IF(AF3902&gt;0,2,0)+IF(AF3902&gt;2,3,0)+IF(AF3902&gt;4,4,0)+IF(AF3902&gt;10,5,0)+IF(O3902="A",3,0)+IF(O3902="B",3,0)+IF(P3902="A+",7,0)+IF(P3902="A",5,0)+IF(P3902="A-",3,0)+IF(P3902="B+",2,0)+IF(AC3902&lt;40,3,0)+IF(AC3902&lt;20,3,0)+IF(AC3902&lt;10,5,0)+IF(C3902&gt;50,5)</f>
        <v>6</v>
      </c>
      <c r="G3902" s="2">
        <f>IF(AG3902&gt;0,3)+IF(AG3902&gt;4,3)+IF(AG3902&gt;7,3)+IF(AG3902&gt;10,3)+IF(AG3902&gt;13,3)+IF(AG3902&gt;15,3)+IF(AG3902&gt;17,3)+IF(AG3902&gt;20,3)+IF(AG3902&gt;25,5)+IF(AH3902&gt;0,3)+IF(AH3902&gt;7,3)+IF(AH3902&gt;10,3)+IF(AH3902&gt;15,3)+IF(AI3902&gt;0,3)+IF(AI3902&gt;7,3)+IF(AI3902&gt;10,3)+IF(AI3902&gt;15,3)</f>
        <v>0</v>
      </c>
      <c r="H3902" s="2">
        <f>SUM(D3902:G3902)</f>
        <v>-119</v>
      </c>
      <c r="I3902" s="2">
        <f>I3901+1</f>
        <v>3901</v>
      </c>
      <c r="J3902" s="3" t="s">
        <v>9373</v>
      </c>
      <c r="K3902" s="2" t="s">
        <v>9374</v>
      </c>
      <c r="L3902" s="7">
        <v>12</v>
      </c>
      <c r="M3902" s="7">
        <v>57</v>
      </c>
      <c r="N3902" s="7">
        <v>4</v>
      </c>
      <c r="O3902" s="7" t="s">
        <v>31</v>
      </c>
      <c r="P3902" s="7" t="s">
        <v>42</v>
      </c>
      <c r="Q3902" s="6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5">
        <v>24</v>
      </c>
      <c r="Z3902" s="5">
        <v>-1</v>
      </c>
      <c r="AA3902" s="5">
        <v>0</v>
      </c>
      <c r="AB3902" s="5">
        <v>23.7</v>
      </c>
      <c r="AC3902" s="4">
        <v>18</v>
      </c>
      <c r="AD3902" s="4" t="s">
        <v>159</v>
      </c>
      <c r="AE3902" s="4">
        <v>0</v>
      </c>
      <c r="AF3902" s="4">
        <v>0</v>
      </c>
      <c r="AG3902" s="4">
        <v>-225.4</v>
      </c>
      <c r="AH3902" s="4">
        <v>-0.9</v>
      </c>
      <c r="AI3902" s="4">
        <v>-0.9</v>
      </c>
      <c r="AJ3902" s="6">
        <v>0</v>
      </c>
      <c r="AK3902" s="3">
        <v>1.1000000000000001</v>
      </c>
      <c r="AL3902" s="2">
        <v>0</v>
      </c>
    </row>
    <row r="3903" spans="1:38" x14ac:dyDescent="0.35">
      <c r="A3903" s="2">
        <f>AVERAGE(L3903:N3903)</f>
        <v>37</v>
      </c>
      <c r="B3903" s="2">
        <f>R3903+U3903</f>
        <v>-4</v>
      </c>
      <c r="C3903" s="2">
        <f>Y3903+Z3903+AB3903</f>
        <v>0</v>
      </c>
      <c r="D3903" s="2">
        <f>IF(B3903&gt;100,5)+IF(B3903&gt;150,5)+IF(R3903&gt;0,3)+IF(R3903&gt;15,3)+IF(R3903&gt;25,3)+IF(S3903&gt;0,3)+IF(S3903&gt;15,3)+IF(S3903&gt;25,3)+IF(U3903&gt;20,2,0)+IF(U3903&gt;30,3,0)+IF(U3903&gt;50,5,0)+IF(U3903&gt;60,3,0)+IF(Y3903&gt;100,5,0)+IF(Y3903&gt;0,2)+IF(Y3903&gt;15,2)+IF(Y3903&gt;25,2)+IF(Y3903&gt;30,2)+IF(Y3903&gt;40,2)+IF(Y3903&gt;50,2)+IF(Y3903&gt;100,4)+IF(Y3903&lt;10,-5,0)+IF(Y3903&lt;0,-10)++IF(Y3903&lt;15,-5,0)+IF(R3903&lt;0,-3)+IF(R3903&lt;-5,-3)+IF(S3903&lt;0,-3)+IF(S3903&lt;-5,-3)+IF(T3903&lt;0,-3)+IF(T3903&lt;-5,-3)+IF(W3903=1,5,0)+IF(X3903&gt;20,3,0)+IF(X3903&gt;25,3,0)+IF(X3903&gt;40,3,0)+IF(X3903&gt;50,3,0)+IF(N3903&lt;50,-10)+IF(N3903&lt;30,-10)+IF(N3903&lt;20,-10)+IF(N3903&lt;70,-5)+IF(N3903&lt;80,-5)+IF(N3903&gt;95,5,0)+IF(L3903&lt;50,-10)+IF(L3903&lt;30,-10)+IF(L3903&lt;20,-10)+IF(L3903&lt;70,-5)+IF(L3903&lt;80,-5)+IF(L3903&gt;95,5,0)+IF(A3903&gt;85,3,0)+IF(A3903&gt;90,3,0)+IF(U3903&lt;0,-10)+IF(U3903&lt;-5,-20)+IF(U3903&lt;-10,-10)+IF(V3903&gt;0,5,0)+IF(V3903&gt;15,5,0)+IF(V3903&gt;25,5,0)+IF(V3903&lt;0,-10,0)+IF(V3903&lt;-5,-10,0)+IF(U3903&lt;0,-10,0)+IF(U3903&lt;-5,-10,0)+IF(M3903&gt;90,10)+IF(M3903&gt;97,5)+IF(L3903&lt;70,-20,0)+IF(Y3903&gt;100,15,0)+IF(Y3903&gt;200,10,0)+IF(AB3903&gt;40,5,0)+IF(AB3903&gt;50,5,0)+IF(AB3903&gt;60,10,0)+IF(AB3903&gt;100,15,0)+IF(AB3903&gt;200,10,0)</f>
        <v>-98</v>
      </c>
      <c r="E3903" s="2">
        <f>W3903+AA3903+IF(AK3903&gt;1,1,0)+IF(AK3903&gt;1.2,2,0)+IF(AK3903&gt;1.3,2,0)+IF(AK3903&lt;1,-2,0)+IF(B3903&gt;200,5,0)+IF(B3903&gt;300,5,0)+IF(B3903&lt;30,-15,0)+IF(B3903&lt;20,-15,0)</f>
        <v>-32</v>
      </c>
      <c r="F3903" s="2">
        <f>IF(AF3903&gt;0,2,0)+IF(AF3903&gt;2,3,0)+IF(AF3903&gt;4,4,0)+IF(AF3903&gt;10,5,0)+IF(O3903="A",3,0)+IF(O3903="B",3,0)+IF(P3903="A+",7,0)+IF(P3903="A",5,0)+IF(P3903="A-",3,0)+IF(P3903="B+",2,0)+IF(AC3903&lt;40,3,0)+IF(AC3903&lt;20,3,0)+IF(AC3903&lt;10,5,0)+IF(C3903&gt;50,5)</f>
        <v>11</v>
      </c>
      <c r="G3903" s="2">
        <f>IF(AG3903&gt;0,3)+IF(AG3903&gt;4,3)+IF(AG3903&gt;7,3)+IF(AG3903&gt;10,3)+IF(AG3903&gt;13,3)+IF(AG3903&gt;15,3)+IF(AG3903&gt;17,3)+IF(AG3903&gt;20,3)+IF(AG3903&gt;25,5)+IF(AH3903&gt;0,3)+IF(AH3903&gt;7,3)+IF(AH3903&gt;10,3)+IF(AH3903&gt;15,3)+IF(AI3903&gt;0,3)+IF(AI3903&gt;7,3)+IF(AI3903&gt;10,3)+IF(AI3903&gt;15,3)</f>
        <v>0</v>
      </c>
      <c r="H3903" s="2">
        <f>SUM(D3903:G3903)</f>
        <v>-119</v>
      </c>
      <c r="I3903" s="2">
        <f>I3902+1</f>
        <v>3902</v>
      </c>
      <c r="J3903" s="3" t="s">
        <v>6250</v>
      </c>
      <c r="K3903" s="2" t="s">
        <v>6251</v>
      </c>
      <c r="L3903" s="7">
        <v>38</v>
      </c>
      <c r="M3903" s="7">
        <v>57</v>
      </c>
      <c r="N3903" s="7">
        <v>16</v>
      </c>
      <c r="O3903" s="7">
        <v>0</v>
      </c>
      <c r="P3903" s="7" t="s">
        <v>31</v>
      </c>
      <c r="Q3903" s="6" t="s">
        <v>236</v>
      </c>
      <c r="R3903" s="3">
        <v>0</v>
      </c>
      <c r="S3903" s="3">
        <v>0</v>
      </c>
      <c r="T3903" s="3">
        <v>0</v>
      </c>
      <c r="U3903" s="3">
        <v>-4</v>
      </c>
      <c r="V3903" s="3">
        <v>0</v>
      </c>
      <c r="W3903" s="3">
        <v>0</v>
      </c>
      <c r="X3903" s="3">
        <v>94.6</v>
      </c>
      <c r="Y3903" s="5">
        <v>0</v>
      </c>
      <c r="Z3903" s="5">
        <v>0</v>
      </c>
      <c r="AA3903" s="5">
        <v>0</v>
      </c>
      <c r="AB3903" s="5">
        <v>0</v>
      </c>
      <c r="AC3903" s="4">
        <v>3</v>
      </c>
      <c r="AD3903" s="4" t="s">
        <v>33</v>
      </c>
      <c r="AE3903" s="4">
        <v>41</v>
      </c>
      <c r="AF3903" s="4">
        <v>-1.9</v>
      </c>
      <c r="AG3903" s="4">
        <v>-68.8</v>
      </c>
      <c r="AH3903" s="4">
        <v>0</v>
      </c>
      <c r="AI3903" s="4">
        <v>0</v>
      </c>
      <c r="AJ3903" s="6" t="s">
        <v>122</v>
      </c>
      <c r="AK3903" s="3">
        <v>0.5</v>
      </c>
      <c r="AL3903" s="2">
        <v>0</v>
      </c>
    </row>
    <row r="3904" spans="1:38" x14ac:dyDescent="0.35">
      <c r="A3904" s="2">
        <f>AVERAGE(L3904:N3904)</f>
        <v>29.666666666666668</v>
      </c>
      <c r="B3904" s="2">
        <f>R3904+U3904</f>
        <v>0</v>
      </c>
      <c r="C3904" s="2">
        <f>Y3904+Z3904+AB3904</f>
        <v>0.5</v>
      </c>
      <c r="D3904" s="2">
        <f>IF(B3904&gt;100,5)+IF(B3904&gt;150,5)+IF(R3904&gt;0,3)+IF(R3904&gt;15,3)+IF(R3904&gt;25,3)+IF(S3904&gt;0,3)+IF(S3904&gt;15,3)+IF(S3904&gt;25,3)+IF(U3904&gt;20,2,0)+IF(U3904&gt;30,3,0)+IF(U3904&gt;50,5,0)+IF(U3904&gt;60,3,0)+IF(Y3904&gt;100,5,0)+IF(Y3904&gt;0,2)+IF(Y3904&gt;15,2)+IF(Y3904&gt;25,2)+IF(Y3904&gt;30,2)+IF(Y3904&gt;40,2)+IF(Y3904&gt;50,2)+IF(Y3904&gt;100,4)+IF(Y3904&lt;10,-5,0)+IF(Y3904&lt;0,-10)++IF(Y3904&lt;15,-5,0)+IF(R3904&lt;0,-3)+IF(R3904&lt;-5,-3)+IF(S3904&lt;0,-3)+IF(S3904&lt;-5,-3)+IF(T3904&lt;0,-3)+IF(T3904&lt;-5,-3)+IF(W3904=1,5,0)+IF(X3904&gt;20,3,0)+IF(X3904&gt;25,3,0)+IF(X3904&gt;40,3,0)+IF(X3904&gt;50,3,0)+IF(N3904&lt;50,-10)+IF(N3904&lt;30,-10)+IF(N3904&lt;20,-10)+IF(N3904&lt;70,-5)+IF(N3904&lt;80,-5)+IF(N3904&gt;95,5,0)+IF(L3904&lt;50,-10)+IF(L3904&lt;30,-10)+IF(L3904&lt;20,-10)+IF(L3904&lt;70,-5)+IF(L3904&lt;80,-5)+IF(L3904&gt;95,5,0)+IF(A3904&gt;85,3,0)+IF(A3904&gt;90,3,0)+IF(U3904&lt;0,-10)+IF(U3904&lt;-5,-20)+IF(U3904&lt;-10,-10)+IF(V3904&gt;0,5,0)+IF(V3904&gt;15,5,0)+IF(V3904&gt;25,5,0)+IF(V3904&lt;0,-10,0)+IF(V3904&lt;-5,-10,0)+IF(U3904&lt;0,-10,0)+IF(U3904&lt;-5,-10,0)+IF(M3904&gt;90,10)+IF(M3904&gt;97,5)+IF(L3904&lt;70,-20,0)+IF(Y3904&gt;100,15,0)+IF(Y3904&gt;200,10,0)+IF(AB3904&gt;40,5,0)+IF(AB3904&gt;50,5,0)+IF(AB3904&gt;60,10,0)+IF(AB3904&gt;100,15,0)+IF(AB3904&gt;200,10,0)</f>
        <v>-100</v>
      </c>
      <c r="E3904" s="2">
        <f>W3904+AA3904+IF(AK3904&gt;1,1,0)+IF(AK3904&gt;1.2,2,0)+IF(AK3904&gt;1.3,2,0)+IF(AK3904&lt;1,-2,0)+IF(B3904&gt;200,5,0)+IF(B3904&gt;300,5,0)+IF(B3904&lt;30,-15,0)+IF(B3904&lt;20,-15,0)</f>
        <v>-25</v>
      </c>
      <c r="F3904" s="2">
        <f>IF(AF3904&gt;0,2,0)+IF(AF3904&gt;2,3,0)+IF(AF3904&gt;4,4,0)+IF(AF3904&gt;10,5,0)+IF(O3904="A",3,0)+IF(O3904="B",3,0)+IF(P3904="A+",7,0)+IF(P3904="A",5,0)+IF(P3904="A-",3,0)+IF(P3904="B+",2,0)+IF(AC3904&lt;40,3,0)+IF(AC3904&lt;20,3,0)+IF(AC3904&lt;10,5,0)+IF(C3904&gt;50,5)</f>
        <v>0</v>
      </c>
      <c r="G3904" s="2">
        <f>IF(AG3904&gt;0,3)+IF(AG3904&gt;4,3)+IF(AG3904&gt;7,3)+IF(AG3904&gt;10,3)+IF(AG3904&gt;13,3)+IF(AG3904&gt;15,3)+IF(AG3904&gt;17,3)+IF(AG3904&gt;20,3)+IF(AG3904&gt;25,5)+IF(AH3904&gt;0,3)+IF(AH3904&gt;7,3)+IF(AH3904&gt;10,3)+IF(AH3904&gt;15,3)+IF(AI3904&gt;0,3)+IF(AI3904&gt;7,3)+IF(AI3904&gt;10,3)+IF(AI3904&gt;15,3)</f>
        <v>6</v>
      </c>
      <c r="H3904" s="2">
        <f>SUM(D3904:G3904)</f>
        <v>-119</v>
      </c>
      <c r="I3904" s="2">
        <f>I3903+1</f>
        <v>3903</v>
      </c>
      <c r="J3904" s="3" t="s">
        <v>3913</v>
      </c>
      <c r="K3904" s="2" t="s">
        <v>3914</v>
      </c>
      <c r="L3904" s="7">
        <v>15</v>
      </c>
      <c r="M3904" s="7">
        <v>28</v>
      </c>
      <c r="N3904" s="7">
        <v>46</v>
      </c>
      <c r="O3904" s="7" t="s">
        <v>31</v>
      </c>
      <c r="P3904" s="7" t="s">
        <v>75</v>
      </c>
      <c r="Q3904" s="6" t="s">
        <v>462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5">
        <v>-12</v>
      </c>
      <c r="Z3904" s="5">
        <v>15</v>
      </c>
      <c r="AA3904" s="5">
        <v>0</v>
      </c>
      <c r="AB3904" s="5">
        <v>-2.5</v>
      </c>
      <c r="AC3904" s="4">
        <v>184</v>
      </c>
      <c r="AD3904" s="4" t="s">
        <v>258</v>
      </c>
      <c r="AE3904" s="4">
        <v>14</v>
      </c>
      <c r="AF3904" s="4">
        <v>-33.299999999999997</v>
      </c>
      <c r="AG3904" s="4">
        <v>-10.8</v>
      </c>
      <c r="AH3904" s="4">
        <v>4.3</v>
      </c>
      <c r="AI3904" s="4">
        <v>2.7</v>
      </c>
      <c r="AJ3904" s="6" t="s">
        <v>283</v>
      </c>
      <c r="AK3904" s="3">
        <v>1.4</v>
      </c>
      <c r="AL3904" s="2">
        <v>0</v>
      </c>
    </row>
    <row r="3905" spans="1:38" x14ac:dyDescent="0.35">
      <c r="A3905" s="2">
        <f>AVERAGE(L3905:N3905)</f>
        <v>12.666666666666666</v>
      </c>
      <c r="B3905" s="2">
        <f>R3905+U3905</f>
        <v>0</v>
      </c>
      <c r="C3905" s="2">
        <f>Y3905+Z3905+AB3905</f>
        <v>27.8</v>
      </c>
      <c r="D3905" s="2">
        <f>IF(B3905&gt;100,5)+IF(B3905&gt;150,5)+IF(R3905&gt;0,3)+IF(R3905&gt;15,3)+IF(R3905&gt;25,3)+IF(S3905&gt;0,3)+IF(S3905&gt;15,3)+IF(S3905&gt;25,3)+IF(U3905&gt;20,2,0)+IF(U3905&gt;30,3,0)+IF(U3905&gt;50,5,0)+IF(U3905&gt;60,3,0)+IF(Y3905&gt;100,5,0)+IF(Y3905&gt;0,2)+IF(Y3905&gt;15,2)+IF(Y3905&gt;25,2)+IF(Y3905&gt;30,2)+IF(Y3905&gt;40,2)+IF(Y3905&gt;50,2)+IF(Y3905&gt;100,4)+IF(Y3905&lt;10,-5,0)+IF(Y3905&lt;0,-10)++IF(Y3905&lt;15,-5,0)+IF(R3905&lt;0,-3)+IF(R3905&lt;-5,-3)+IF(S3905&lt;0,-3)+IF(S3905&lt;-5,-3)+IF(T3905&lt;0,-3)+IF(T3905&lt;-5,-3)+IF(W3905=1,5,0)+IF(X3905&gt;20,3,0)+IF(X3905&gt;25,3,0)+IF(X3905&gt;40,3,0)+IF(X3905&gt;50,3,0)+IF(N3905&lt;50,-10)+IF(N3905&lt;30,-10)+IF(N3905&lt;20,-10)+IF(N3905&lt;70,-5)+IF(N3905&lt;80,-5)+IF(N3905&gt;95,5,0)+IF(L3905&lt;50,-10)+IF(L3905&lt;30,-10)+IF(L3905&lt;20,-10)+IF(L3905&lt;70,-5)+IF(L3905&lt;80,-5)+IF(L3905&gt;95,5,0)+IF(A3905&gt;85,3,0)+IF(A3905&gt;90,3,0)+IF(U3905&lt;0,-10)+IF(U3905&lt;-5,-20)+IF(U3905&lt;-10,-10)+IF(V3905&gt;0,5,0)+IF(V3905&gt;15,5,0)+IF(V3905&gt;25,5,0)+IF(V3905&lt;0,-10,0)+IF(V3905&lt;-5,-10,0)+IF(U3905&lt;0,-10,0)+IF(U3905&lt;-5,-10,0)+IF(M3905&gt;90,10)+IF(M3905&gt;97,5)+IF(L3905&lt;70,-20,0)+IF(Y3905&gt;100,15,0)+IF(Y3905&gt;200,10,0)+IF(AB3905&gt;40,5,0)+IF(AB3905&gt;50,5,0)+IF(AB3905&gt;60,10,0)+IF(AB3905&gt;100,15,0)+IF(AB3905&gt;200,10,0)</f>
        <v>-105</v>
      </c>
      <c r="E3905" s="2">
        <f>W3905+AA3905+IF(AK3905&gt;1,1,0)+IF(AK3905&gt;1.2,2,0)+IF(AK3905&gt;1.3,2,0)+IF(AK3905&lt;1,-2,0)+IF(B3905&gt;200,5,0)+IF(B3905&gt;300,5,0)+IF(B3905&lt;30,-15,0)+IF(B3905&lt;20,-15,0)</f>
        <v>-32</v>
      </c>
      <c r="F3905" s="2">
        <f>IF(AF3905&gt;0,2,0)+IF(AF3905&gt;2,3,0)+IF(AF3905&gt;4,4,0)+IF(AF3905&gt;10,5,0)+IF(O3905="A",3,0)+IF(O3905="B",3,0)+IF(P3905="A+",7,0)+IF(P3905="A",5,0)+IF(P3905="A-",3,0)+IF(P3905="B+",2,0)+IF(AC3905&lt;40,3,0)+IF(AC3905&lt;20,3,0)+IF(AC3905&lt;10,5,0)+IF(C3905&gt;50,5)</f>
        <v>9</v>
      </c>
      <c r="G3905" s="2">
        <f>IF(AG3905&gt;0,3)+IF(AG3905&gt;4,3)+IF(AG3905&gt;7,3)+IF(AG3905&gt;10,3)+IF(AG3905&gt;13,3)+IF(AG3905&gt;15,3)+IF(AG3905&gt;17,3)+IF(AG3905&gt;20,3)+IF(AG3905&gt;25,5)+IF(AH3905&gt;0,3)+IF(AH3905&gt;7,3)+IF(AH3905&gt;10,3)+IF(AH3905&gt;15,3)+IF(AI3905&gt;0,3)+IF(AI3905&gt;7,3)+IF(AI3905&gt;10,3)+IF(AI3905&gt;15,3)</f>
        <v>9</v>
      </c>
      <c r="H3905" s="2">
        <f>SUM(D3905:G3905)</f>
        <v>-119</v>
      </c>
      <c r="I3905" s="2">
        <f>I3904+1</f>
        <v>3904</v>
      </c>
      <c r="J3905" s="3" t="s">
        <v>10379</v>
      </c>
      <c r="K3905" s="2" t="s">
        <v>10380</v>
      </c>
      <c r="L3905" s="7">
        <v>6</v>
      </c>
      <c r="M3905" s="7">
        <v>27</v>
      </c>
      <c r="N3905" s="7">
        <v>5</v>
      </c>
      <c r="O3905" s="7" t="s">
        <v>80</v>
      </c>
      <c r="P3905" s="7" t="s">
        <v>42</v>
      </c>
      <c r="Q3905" s="6" t="s">
        <v>32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25</v>
      </c>
      <c r="Y3905" s="5">
        <v>4</v>
      </c>
      <c r="Z3905" s="5">
        <v>20</v>
      </c>
      <c r="AA3905" s="5">
        <v>0</v>
      </c>
      <c r="AB3905" s="5">
        <v>3.8</v>
      </c>
      <c r="AC3905" s="4">
        <v>194</v>
      </c>
      <c r="AD3905" s="4" t="s">
        <v>159</v>
      </c>
      <c r="AE3905" s="4">
        <v>44</v>
      </c>
      <c r="AF3905" s="4">
        <v>7.3</v>
      </c>
      <c r="AG3905" s="4">
        <v>3.1</v>
      </c>
      <c r="AH3905" s="4">
        <v>5.2</v>
      </c>
      <c r="AI3905" s="4">
        <v>6.4</v>
      </c>
      <c r="AJ3905" s="6" t="s">
        <v>127</v>
      </c>
      <c r="AK3905" s="3">
        <v>0.6</v>
      </c>
      <c r="AL3905" s="2">
        <v>0</v>
      </c>
    </row>
    <row r="3906" spans="1:38" x14ac:dyDescent="0.35">
      <c r="A3906" s="2">
        <f>AVERAGE(L3906:N3906)</f>
        <v>19.333333333333332</v>
      </c>
      <c r="B3906" s="2">
        <f>R3906+U3906</f>
        <v>4</v>
      </c>
      <c r="C3906" s="2">
        <f>Y3906+Z3906+AB3906</f>
        <v>11.7</v>
      </c>
      <c r="D3906" s="2">
        <f>IF(B3906&gt;100,5)+IF(B3906&gt;150,5)+IF(R3906&gt;0,3)+IF(R3906&gt;15,3)+IF(R3906&gt;25,3)+IF(S3906&gt;0,3)+IF(S3906&gt;15,3)+IF(S3906&gt;25,3)+IF(U3906&gt;20,2,0)+IF(U3906&gt;30,3,0)+IF(U3906&gt;50,5,0)+IF(U3906&gt;60,3,0)+IF(Y3906&gt;100,5,0)+IF(Y3906&gt;0,2)+IF(Y3906&gt;15,2)+IF(Y3906&gt;25,2)+IF(Y3906&gt;30,2)+IF(Y3906&gt;40,2)+IF(Y3906&gt;50,2)+IF(Y3906&gt;100,4)+IF(Y3906&lt;10,-5,0)+IF(Y3906&lt;0,-10)++IF(Y3906&lt;15,-5,0)+IF(R3906&lt;0,-3)+IF(R3906&lt;-5,-3)+IF(S3906&lt;0,-3)+IF(S3906&lt;-5,-3)+IF(T3906&lt;0,-3)+IF(T3906&lt;-5,-3)+IF(W3906=1,5,0)+IF(X3906&gt;20,3,0)+IF(X3906&gt;25,3,0)+IF(X3906&gt;40,3,0)+IF(X3906&gt;50,3,0)+IF(N3906&lt;50,-10)+IF(N3906&lt;30,-10)+IF(N3906&lt;20,-10)+IF(N3906&lt;70,-5)+IF(N3906&lt;80,-5)+IF(N3906&gt;95,5,0)+IF(L3906&lt;50,-10)+IF(L3906&lt;30,-10)+IF(L3906&lt;20,-10)+IF(L3906&lt;70,-5)+IF(L3906&lt;80,-5)+IF(L3906&gt;95,5,0)+IF(A3906&gt;85,3,0)+IF(A3906&gt;90,3,0)+IF(U3906&lt;0,-10)+IF(U3906&lt;-5,-20)+IF(U3906&lt;-10,-10)+IF(V3906&gt;0,5,0)+IF(V3906&gt;15,5,0)+IF(V3906&gt;25,5,0)+IF(V3906&lt;0,-10,0)+IF(V3906&lt;-5,-10,0)+IF(U3906&lt;0,-10,0)+IF(U3906&lt;-5,-10,0)+IF(M3906&gt;90,10)+IF(M3906&gt;97,5)+IF(L3906&lt;70,-20,0)+IF(Y3906&gt;100,15,0)+IF(Y3906&gt;200,10,0)+IF(AB3906&gt;40,5,0)+IF(AB3906&gt;50,5,0)+IF(AB3906&gt;60,10,0)+IF(AB3906&gt;100,15,0)+IF(AB3906&gt;200,10,0)</f>
        <v>-106</v>
      </c>
      <c r="E3906" s="2">
        <f>W3906+AA3906+IF(AK3906&gt;1,1,0)+IF(AK3906&gt;1.2,2,0)+IF(AK3906&gt;1.3,2,0)+IF(AK3906&lt;1,-2,0)+IF(B3906&gt;200,5,0)+IF(B3906&gt;300,5,0)+IF(B3906&lt;30,-15,0)+IF(B3906&lt;20,-15,0)</f>
        <v>-31</v>
      </c>
      <c r="F3906" s="2">
        <f>IF(AF3906&gt;0,2,0)+IF(AF3906&gt;2,3,0)+IF(AF3906&gt;4,4,0)+IF(AF3906&gt;10,5,0)+IF(O3906="A",3,0)+IF(O3906="B",3,0)+IF(P3906="A+",7,0)+IF(P3906="A",5,0)+IF(P3906="A-",3,0)+IF(P3906="B+",2,0)+IF(AC3906&lt;40,3,0)+IF(AC3906&lt;20,3,0)+IF(AC3906&lt;10,5,0)+IF(C3906&gt;50,5)</f>
        <v>0</v>
      </c>
      <c r="G3906" s="2">
        <f>IF(AG3906&gt;0,3)+IF(AG3906&gt;4,3)+IF(AG3906&gt;7,3)+IF(AG3906&gt;10,3)+IF(AG3906&gt;13,3)+IF(AG3906&gt;15,3)+IF(AG3906&gt;17,3)+IF(AG3906&gt;20,3)+IF(AG3906&gt;25,5)+IF(AH3906&gt;0,3)+IF(AH3906&gt;7,3)+IF(AH3906&gt;10,3)+IF(AH3906&gt;15,3)+IF(AI3906&gt;0,3)+IF(AI3906&gt;7,3)+IF(AI3906&gt;10,3)+IF(AI3906&gt;15,3)</f>
        <v>18</v>
      </c>
      <c r="H3906" s="2">
        <f>SUM(D3906:G3906)</f>
        <v>-119</v>
      </c>
      <c r="I3906" s="2">
        <f>I3905+1</f>
        <v>3905</v>
      </c>
      <c r="J3906" s="3" t="s">
        <v>6987</v>
      </c>
      <c r="K3906" s="2" t="s">
        <v>6988</v>
      </c>
      <c r="L3906" s="7">
        <v>7</v>
      </c>
      <c r="M3906" s="7">
        <v>38</v>
      </c>
      <c r="N3906" s="7">
        <v>13</v>
      </c>
      <c r="O3906" s="7">
        <v>0</v>
      </c>
      <c r="P3906" s="7" t="s">
        <v>31</v>
      </c>
      <c r="Q3906" s="6" t="s">
        <v>65</v>
      </c>
      <c r="R3906" s="3">
        <v>4</v>
      </c>
      <c r="S3906" s="3">
        <v>-14</v>
      </c>
      <c r="T3906" s="3">
        <v>120</v>
      </c>
      <c r="U3906" s="3">
        <v>0</v>
      </c>
      <c r="V3906" s="3">
        <v>2</v>
      </c>
      <c r="W3906" s="3">
        <v>0</v>
      </c>
      <c r="X3906" s="3">
        <v>14.3</v>
      </c>
      <c r="Y3906" s="5">
        <v>7</v>
      </c>
      <c r="Z3906" s="5">
        <v>1</v>
      </c>
      <c r="AA3906" s="5">
        <v>1</v>
      </c>
      <c r="AB3906" s="5">
        <v>3.7</v>
      </c>
      <c r="AC3906" s="4">
        <v>108</v>
      </c>
      <c r="AD3906" s="4" t="s">
        <v>98</v>
      </c>
      <c r="AE3906" s="4">
        <v>72</v>
      </c>
      <c r="AF3906" s="4">
        <v>-0.3</v>
      </c>
      <c r="AG3906" s="4">
        <v>0</v>
      </c>
      <c r="AH3906" s="4">
        <v>13</v>
      </c>
      <c r="AI3906" s="4">
        <v>10.6</v>
      </c>
      <c r="AJ3906" s="6" t="s">
        <v>153</v>
      </c>
      <c r="AK3906" s="3">
        <v>0.5</v>
      </c>
      <c r="AL3906" s="2">
        <v>0</v>
      </c>
    </row>
    <row r="3907" spans="1:38" x14ac:dyDescent="0.35">
      <c r="A3907" s="2">
        <f>AVERAGE(L3907:N3907)</f>
        <v>45</v>
      </c>
      <c r="B3907" s="2">
        <f>R3907+U3907</f>
        <v>-22</v>
      </c>
      <c r="C3907" s="2">
        <f>Y3907+Z3907+AB3907</f>
        <v>-6.3</v>
      </c>
      <c r="D3907" s="2">
        <f>IF(B3907&gt;100,5)+IF(B3907&gt;150,5)+IF(R3907&gt;0,3)+IF(R3907&gt;15,3)+IF(R3907&gt;25,3)+IF(S3907&gt;0,3)+IF(S3907&gt;15,3)+IF(S3907&gt;25,3)+IF(U3907&gt;20,2,0)+IF(U3907&gt;30,3,0)+IF(U3907&gt;50,5,0)+IF(U3907&gt;60,3,0)+IF(Y3907&gt;100,5,0)+IF(Y3907&gt;0,2)+IF(Y3907&gt;15,2)+IF(Y3907&gt;25,2)+IF(Y3907&gt;30,2)+IF(Y3907&gt;40,2)+IF(Y3907&gt;50,2)+IF(Y3907&gt;100,4)+IF(Y3907&lt;10,-5,0)+IF(Y3907&lt;0,-10)++IF(Y3907&lt;15,-5,0)+IF(R3907&lt;0,-3)+IF(R3907&lt;-5,-3)+IF(S3907&lt;0,-3)+IF(S3907&lt;-5,-3)+IF(T3907&lt;0,-3)+IF(T3907&lt;-5,-3)+IF(W3907=1,5,0)+IF(X3907&gt;20,3,0)+IF(X3907&gt;25,3,0)+IF(X3907&gt;40,3,0)+IF(X3907&gt;50,3,0)+IF(N3907&lt;50,-10)+IF(N3907&lt;30,-10)+IF(N3907&lt;20,-10)+IF(N3907&lt;70,-5)+IF(N3907&lt;80,-5)+IF(N3907&gt;95,5,0)+IF(L3907&lt;50,-10)+IF(L3907&lt;30,-10)+IF(L3907&lt;20,-10)+IF(L3907&lt;70,-5)+IF(L3907&lt;80,-5)+IF(L3907&gt;95,5,0)+IF(A3907&gt;85,3,0)+IF(A3907&gt;90,3,0)+IF(U3907&lt;0,-10)+IF(U3907&lt;-5,-20)+IF(U3907&lt;-10,-10)+IF(V3907&gt;0,5,0)+IF(V3907&gt;15,5,0)+IF(V3907&gt;25,5,0)+IF(V3907&lt;0,-10,0)+IF(V3907&lt;-5,-10,0)+IF(U3907&lt;0,-10,0)+IF(U3907&lt;-5,-10,0)+IF(M3907&gt;90,10)+IF(M3907&gt;97,5)+IF(L3907&lt;70,-20,0)+IF(Y3907&gt;100,15,0)+IF(Y3907&gt;200,10,0)+IF(AB3907&gt;40,5,0)+IF(AB3907&gt;50,5,0)+IF(AB3907&gt;60,10,0)+IF(AB3907&gt;100,15,0)+IF(AB3907&gt;200,10,0)</f>
        <v>-118</v>
      </c>
      <c r="E3907" s="2">
        <f>W3907+AA3907+IF(AK3907&gt;1,1,0)+IF(AK3907&gt;1.2,2,0)+IF(AK3907&gt;1.3,2,0)+IF(AK3907&lt;1,-2,0)+IF(B3907&gt;200,5,0)+IF(B3907&gt;300,5,0)+IF(B3907&lt;30,-15,0)+IF(B3907&lt;20,-15,0)</f>
        <v>-31</v>
      </c>
      <c r="F3907" s="2">
        <f>IF(AF3907&gt;0,2,0)+IF(AF3907&gt;2,3,0)+IF(AF3907&gt;4,4,0)+IF(AF3907&gt;10,5,0)+IF(O3907="A",3,0)+IF(O3907="B",3,0)+IF(P3907="A+",7,0)+IF(P3907="A",5,0)+IF(P3907="A-",3,0)+IF(P3907="B+",2,0)+IF(AC3907&lt;40,3,0)+IF(AC3907&lt;20,3,0)+IF(AC3907&lt;10,5,0)+IF(C3907&gt;50,5)</f>
        <v>9</v>
      </c>
      <c r="G3907" s="2">
        <f>IF(AG3907&gt;0,3)+IF(AG3907&gt;4,3)+IF(AG3907&gt;7,3)+IF(AG3907&gt;10,3)+IF(AG3907&gt;13,3)+IF(AG3907&gt;15,3)+IF(AG3907&gt;17,3)+IF(AG3907&gt;20,3)+IF(AG3907&gt;25,5)+IF(AH3907&gt;0,3)+IF(AH3907&gt;7,3)+IF(AH3907&gt;10,3)+IF(AH3907&gt;15,3)+IF(AI3907&gt;0,3)+IF(AI3907&gt;7,3)+IF(AI3907&gt;10,3)+IF(AI3907&gt;15,3)</f>
        <v>21</v>
      </c>
      <c r="H3907" s="2">
        <f>SUM(D3907:G3907)</f>
        <v>-119</v>
      </c>
      <c r="I3907" s="2">
        <f>I3906+1</f>
        <v>3906</v>
      </c>
      <c r="J3907" s="3" t="s">
        <v>10559</v>
      </c>
      <c r="K3907" s="2" t="s">
        <v>10560</v>
      </c>
      <c r="L3907" s="7">
        <v>52</v>
      </c>
      <c r="M3907" s="7">
        <v>23</v>
      </c>
      <c r="N3907" s="7">
        <v>60</v>
      </c>
      <c r="O3907" s="7" t="s">
        <v>80</v>
      </c>
      <c r="P3907" s="7" t="s">
        <v>42</v>
      </c>
      <c r="Q3907" s="6" t="s">
        <v>261</v>
      </c>
      <c r="R3907" s="3">
        <v>-17</v>
      </c>
      <c r="S3907" s="3">
        <v>-70</v>
      </c>
      <c r="T3907" s="3">
        <v>-33</v>
      </c>
      <c r="U3907" s="3">
        <v>-5</v>
      </c>
      <c r="V3907" s="3">
        <v>-9</v>
      </c>
      <c r="W3907" s="3">
        <v>0</v>
      </c>
      <c r="X3907" s="3">
        <v>-9.5</v>
      </c>
      <c r="Y3907" s="5">
        <v>-1</v>
      </c>
      <c r="Z3907" s="5">
        <v>-4</v>
      </c>
      <c r="AA3907" s="5">
        <v>1</v>
      </c>
      <c r="AB3907" s="5">
        <v>-1.3</v>
      </c>
      <c r="AC3907" s="4">
        <v>67</v>
      </c>
      <c r="AD3907" s="4" t="s">
        <v>72</v>
      </c>
      <c r="AE3907" s="4">
        <v>99</v>
      </c>
      <c r="AF3907" s="4">
        <v>7.7</v>
      </c>
      <c r="AG3907" s="4">
        <v>7</v>
      </c>
      <c r="AH3907" s="4">
        <v>11.2</v>
      </c>
      <c r="AI3907" s="4">
        <v>10</v>
      </c>
      <c r="AJ3907" s="6" t="s">
        <v>99</v>
      </c>
      <c r="AK3907" s="3">
        <v>0.7</v>
      </c>
      <c r="AL3907" s="2">
        <v>0</v>
      </c>
    </row>
    <row r="3908" spans="1:38" x14ac:dyDescent="0.35">
      <c r="A3908" s="2">
        <f>AVERAGE(L3908:N3908)</f>
        <v>21</v>
      </c>
      <c r="B3908" s="2">
        <f>R3908+U3908</f>
        <v>-56</v>
      </c>
      <c r="C3908" s="2">
        <f>Y3908+Z3908+AB3908</f>
        <v>0.10000000000000009</v>
      </c>
      <c r="D3908" s="2">
        <f>IF(B3908&gt;100,5)+IF(B3908&gt;150,5)+IF(R3908&gt;0,3)+IF(R3908&gt;15,3)+IF(R3908&gt;25,3)+IF(S3908&gt;0,3)+IF(S3908&gt;15,3)+IF(S3908&gt;25,3)+IF(U3908&gt;20,2,0)+IF(U3908&gt;30,3,0)+IF(U3908&gt;50,5,0)+IF(U3908&gt;60,3,0)+IF(Y3908&gt;100,5,0)+IF(Y3908&gt;0,2)+IF(Y3908&gt;15,2)+IF(Y3908&gt;25,2)+IF(Y3908&gt;30,2)+IF(Y3908&gt;40,2)+IF(Y3908&gt;50,2)+IF(Y3908&gt;100,4)+IF(Y3908&lt;10,-5,0)+IF(Y3908&lt;0,-10)++IF(Y3908&lt;15,-5,0)+IF(R3908&lt;0,-3)+IF(R3908&lt;-5,-3)+IF(S3908&lt;0,-3)+IF(S3908&lt;-5,-3)+IF(T3908&lt;0,-3)+IF(T3908&lt;-5,-3)+IF(W3908=1,5,0)+IF(X3908&gt;20,3,0)+IF(X3908&gt;25,3,0)+IF(X3908&gt;40,3,0)+IF(X3908&gt;50,3,0)+IF(N3908&lt;50,-10)+IF(N3908&lt;30,-10)+IF(N3908&lt;20,-10)+IF(N3908&lt;70,-5)+IF(N3908&lt;80,-5)+IF(N3908&gt;95,5,0)+IF(L3908&lt;50,-10)+IF(L3908&lt;30,-10)+IF(L3908&lt;20,-10)+IF(L3908&lt;70,-5)+IF(L3908&lt;80,-5)+IF(L3908&gt;95,5,0)+IF(A3908&gt;85,3,0)+IF(A3908&gt;90,3,0)+IF(U3908&lt;0,-10)+IF(U3908&lt;-5,-20)+IF(U3908&lt;-10,-10)+IF(V3908&gt;0,5,0)+IF(V3908&gt;15,5,0)+IF(V3908&gt;25,5,0)+IF(V3908&lt;0,-10,0)+IF(V3908&lt;-5,-10,0)+IF(U3908&lt;0,-10,0)+IF(U3908&lt;-5,-10,0)+IF(M3908&gt;90,10)+IF(M3908&gt;97,5)+IF(L3908&lt;70,-20,0)+IF(Y3908&gt;100,15,0)+IF(Y3908&gt;200,10,0)+IF(AB3908&gt;40,5,0)+IF(AB3908&gt;50,5,0)+IF(AB3908&gt;60,10,0)+IF(AB3908&gt;100,15,0)+IF(AB3908&gt;200,10,0)</f>
        <v>-120</v>
      </c>
      <c r="E3908" s="2">
        <f>W3908+AA3908+IF(AK3908&gt;1,1,0)+IF(AK3908&gt;1.2,2,0)+IF(AK3908&gt;1.3,2,0)+IF(AK3908&lt;1,-2,0)+IF(B3908&gt;200,5,0)+IF(B3908&gt;300,5,0)+IF(B3908&lt;30,-15,0)+IF(B3908&lt;20,-15,0)</f>
        <v>-31</v>
      </c>
      <c r="F3908" s="2">
        <f>IF(AF3908&gt;0,2,0)+IF(AF3908&gt;2,3,0)+IF(AF3908&gt;4,4,0)+IF(AF3908&gt;10,5,0)+IF(O3908="A",3,0)+IF(O3908="B",3,0)+IF(P3908="A+",7,0)+IF(P3908="A",5,0)+IF(P3908="A-",3,0)+IF(P3908="B+",2,0)+IF(AC3908&lt;40,3,0)+IF(AC3908&lt;20,3,0)+IF(AC3908&lt;10,5,0)+IF(C3908&gt;50,5)</f>
        <v>5</v>
      </c>
      <c r="G3908" s="2">
        <f>IF(AG3908&gt;0,3)+IF(AG3908&gt;4,3)+IF(AG3908&gt;7,3)+IF(AG3908&gt;10,3)+IF(AG3908&gt;13,3)+IF(AG3908&gt;15,3)+IF(AG3908&gt;17,3)+IF(AG3908&gt;20,3)+IF(AG3908&gt;25,5)+IF(AH3908&gt;0,3)+IF(AH3908&gt;7,3)+IF(AH3908&gt;10,3)+IF(AH3908&gt;15,3)+IF(AI3908&gt;0,3)+IF(AI3908&gt;7,3)+IF(AI3908&gt;10,3)+IF(AI3908&gt;15,3)</f>
        <v>27</v>
      </c>
      <c r="H3908" s="2">
        <f>SUM(D3908:G3908)</f>
        <v>-119</v>
      </c>
      <c r="I3908" s="2">
        <f>I3907+1</f>
        <v>3907</v>
      </c>
      <c r="J3908" s="3" t="s">
        <v>2266</v>
      </c>
      <c r="K3908" s="2" t="s">
        <v>2267</v>
      </c>
      <c r="L3908" s="7">
        <v>8</v>
      </c>
      <c r="M3908" s="7">
        <v>48</v>
      </c>
      <c r="N3908" s="7">
        <v>7</v>
      </c>
      <c r="O3908" s="7" t="s">
        <v>42</v>
      </c>
      <c r="P3908" s="7" t="s">
        <v>31</v>
      </c>
      <c r="Q3908" s="6" t="s">
        <v>65</v>
      </c>
      <c r="R3908" s="3">
        <v>-54</v>
      </c>
      <c r="S3908" s="3">
        <v>38</v>
      </c>
      <c r="T3908" s="3">
        <v>44</v>
      </c>
      <c r="U3908" s="3">
        <v>-2</v>
      </c>
      <c r="V3908" s="3">
        <v>6</v>
      </c>
      <c r="W3908" s="3">
        <v>0</v>
      </c>
      <c r="X3908" s="3">
        <v>-43.8</v>
      </c>
      <c r="Y3908" s="5">
        <v>5</v>
      </c>
      <c r="Z3908" s="5">
        <v>-2</v>
      </c>
      <c r="AA3908" s="5">
        <v>1</v>
      </c>
      <c r="AB3908" s="5">
        <v>-2.9</v>
      </c>
      <c r="AC3908" s="4">
        <v>159</v>
      </c>
      <c r="AD3908" s="4" t="s">
        <v>116</v>
      </c>
      <c r="AE3908" s="4">
        <v>19</v>
      </c>
      <c r="AF3908" s="4">
        <v>3.2</v>
      </c>
      <c r="AG3908" s="4">
        <v>12</v>
      </c>
      <c r="AH3908" s="4">
        <v>7.9</v>
      </c>
      <c r="AI3908" s="4">
        <v>11.9</v>
      </c>
      <c r="AJ3908" s="6" t="s">
        <v>1730</v>
      </c>
      <c r="AK3908" s="3">
        <v>0.4</v>
      </c>
      <c r="AL3908" s="2">
        <v>0</v>
      </c>
    </row>
    <row r="3909" spans="1:38" x14ac:dyDescent="0.35">
      <c r="A3909" s="2">
        <f>AVERAGE(L3909:N3909)</f>
        <v>60</v>
      </c>
      <c r="B3909" s="2">
        <f>R3909+U3909</f>
        <v>-4</v>
      </c>
      <c r="C3909" s="2">
        <f>Y3909+Z3909+AB3909</f>
        <v>13.1</v>
      </c>
      <c r="D3909" s="2">
        <f>IF(B3909&gt;100,5)+IF(B3909&gt;150,5)+IF(R3909&gt;0,3)+IF(R3909&gt;15,3)+IF(R3909&gt;25,3)+IF(S3909&gt;0,3)+IF(S3909&gt;15,3)+IF(S3909&gt;25,3)+IF(U3909&gt;20,2,0)+IF(U3909&gt;30,3,0)+IF(U3909&gt;50,5,0)+IF(U3909&gt;60,3,0)+IF(Y3909&gt;100,5,0)+IF(Y3909&gt;0,2)+IF(Y3909&gt;15,2)+IF(Y3909&gt;25,2)+IF(Y3909&gt;30,2)+IF(Y3909&gt;40,2)+IF(Y3909&gt;50,2)+IF(Y3909&gt;100,4)+IF(Y3909&lt;10,-5,0)+IF(Y3909&lt;0,-10)++IF(Y3909&lt;15,-5,0)+IF(R3909&lt;0,-3)+IF(R3909&lt;-5,-3)+IF(S3909&lt;0,-3)+IF(S3909&lt;-5,-3)+IF(T3909&lt;0,-3)+IF(T3909&lt;-5,-3)+IF(W3909=1,5,0)+IF(X3909&gt;20,3,0)+IF(X3909&gt;25,3,0)+IF(X3909&gt;40,3,0)+IF(X3909&gt;50,3,0)+IF(N3909&lt;50,-10)+IF(N3909&lt;30,-10)+IF(N3909&lt;20,-10)+IF(N3909&lt;70,-5)+IF(N3909&lt;80,-5)+IF(N3909&gt;95,5,0)+IF(L3909&lt;50,-10)+IF(L3909&lt;30,-10)+IF(L3909&lt;20,-10)+IF(L3909&lt;70,-5)+IF(L3909&lt;80,-5)+IF(L3909&gt;95,5,0)+IF(A3909&gt;85,3,0)+IF(A3909&gt;90,3,0)+IF(U3909&lt;0,-10)+IF(U3909&lt;-5,-20)+IF(U3909&lt;-10,-10)+IF(V3909&gt;0,5,0)+IF(V3909&gt;15,5,0)+IF(V3909&gt;25,5,0)+IF(V3909&lt;0,-10,0)+IF(V3909&lt;-5,-10,0)+IF(U3909&lt;0,-10,0)+IF(U3909&lt;-5,-10,0)+IF(M3909&gt;90,10)+IF(M3909&gt;97,5)+IF(L3909&lt;70,-20,0)+IF(Y3909&gt;100,15,0)+IF(Y3909&gt;200,10,0)+IF(AB3909&gt;40,5,0)+IF(AB3909&gt;50,5,0)+IF(AB3909&gt;60,10,0)+IF(AB3909&gt;100,15,0)+IF(AB3909&gt;200,10,0)</f>
        <v>-122</v>
      </c>
      <c r="E3909" s="2">
        <f>W3909+AA3909+IF(AK3909&gt;1,1,0)+IF(AK3909&gt;1.2,2,0)+IF(AK3909&gt;1.3,2,0)+IF(AK3909&lt;1,-2,0)+IF(B3909&gt;200,5,0)+IF(B3909&gt;300,5,0)+IF(B3909&lt;30,-15,0)+IF(B3909&lt;20,-15,0)</f>
        <v>-32</v>
      </c>
      <c r="F3909" s="2">
        <f>IF(AF3909&gt;0,2,0)+IF(AF3909&gt;2,3,0)+IF(AF3909&gt;4,4,0)+IF(AF3909&gt;10,5,0)+IF(O3909="A",3,0)+IF(O3909="B",3,0)+IF(P3909="A+",7,0)+IF(P3909="A",5,0)+IF(P3909="A-",3,0)+IF(P3909="B+",2,0)+IF(AC3909&lt;40,3,0)+IF(AC3909&lt;20,3,0)+IF(AC3909&lt;10,5,0)+IF(C3909&gt;50,5)</f>
        <v>2</v>
      </c>
      <c r="G3909" s="2">
        <f>IF(AG3909&gt;0,3)+IF(AG3909&gt;4,3)+IF(AG3909&gt;7,3)+IF(AG3909&gt;10,3)+IF(AG3909&gt;13,3)+IF(AG3909&gt;15,3)+IF(AG3909&gt;17,3)+IF(AG3909&gt;20,3)+IF(AG3909&gt;25,5)+IF(AH3909&gt;0,3)+IF(AH3909&gt;7,3)+IF(AH3909&gt;10,3)+IF(AH3909&gt;15,3)+IF(AI3909&gt;0,3)+IF(AI3909&gt;7,3)+IF(AI3909&gt;10,3)+IF(AI3909&gt;15,3)</f>
        <v>33</v>
      </c>
      <c r="H3909" s="2">
        <f>SUM(D3909:G3909)</f>
        <v>-119</v>
      </c>
      <c r="I3909" s="2">
        <f>I3908+1</f>
        <v>3908</v>
      </c>
      <c r="J3909" s="3" t="s">
        <v>10765</v>
      </c>
      <c r="K3909" s="2" t="s">
        <v>10766</v>
      </c>
      <c r="L3909" s="7">
        <v>58</v>
      </c>
      <c r="M3909" s="7">
        <v>94</v>
      </c>
      <c r="N3909" s="7">
        <v>28</v>
      </c>
      <c r="O3909" s="7" t="s">
        <v>80</v>
      </c>
      <c r="P3909" s="7" t="s">
        <v>42</v>
      </c>
      <c r="Q3909" s="6" t="s">
        <v>102</v>
      </c>
      <c r="R3909" s="3">
        <v>4</v>
      </c>
      <c r="S3909" s="3">
        <v>1</v>
      </c>
      <c r="T3909" s="3">
        <v>5</v>
      </c>
      <c r="U3909" s="3">
        <v>-8</v>
      </c>
      <c r="V3909" s="3">
        <v>-10</v>
      </c>
      <c r="W3909" s="3">
        <v>0</v>
      </c>
      <c r="X3909" s="3">
        <v>15.4</v>
      </c>
      <c r="Y3909" s="5">
        <v>2</v>
      </c>
      <c r="Z3909" s="5">
        <v>9</v>
      </c>
      <c r="AA3909" s="5">
        <v>0</v>
      </c>
      <c r="AB3909" s="5">
        <v>2.1</v>
      </c>
      <c r="AC3909" s="4">
        <v>88</v>
      </c>
      <c r="AD3909" s="4" t="s">
        <v>89</v>
      </c>
      <c r="AE3909" s="4">
        <v>46</v>
      </c>
      <c r="AF3909" s="4">
        <v>0.9</v>
      </c>
      <c r="AG3909" s="4">
        <v>8.1999999999999993</v>
      </c>
      <c r="AH3909" s="4">
        <v>17.8</v>
      </c>
      <c r="AI3909" s="4">
        <v>32.200000000000003</v>
      </c>
      <c r="AJ3909" s="6" t="s">
        <v>85</v>
      </c>
      <c r="AK3909" s="3">
        <v>0.7</v>
      </c>
      <c r="AL3909" s="2">
        <v>0</v>
      </c>
    </row>
    <row r="3910" spans="1:38" x14ac:dyDescent="0.35">
      <c r="A3910" s="2">
        <f>AVERAGE(L3910:N3910)</f>
        <v>55</v>
      </c>
      <c r="B3910" s="2">
        <f>R3910+U3910</f>
        <v>-14</v>
      </c>
      <c r="C3910" s="2">
        <f>Y3910+Z3910+AB3910</f>
        <v>9</v>
      </c>
      <c r="D3910" s="2">
        <f>IF(B3910&gt;100,5)+IF(B3910&gt;150,5)+IF(R3910&gt;0,3)+IF(R3910&gt;15,3)+IF(R3910&gt;25,3)+IF(S3910&gt;0,3)+IF(S3910&gt;15,3)+IF(S3910&gt;25,3)+IF(U3910&gt;20,2,0)+IF(U3910&gt;30,3,0)+IF(U3910&gt;50,5,0)+IF(U3910&gt;60,3,0)+IF(Y3910&gt;100,5,0)+IF(Y3910&gt;0,2)+IF(Y3910&gt;15,2)+IF(Y3910&gt;25,2)+IF(Y3910&gt;30,2)+IF(Y3910&gt;40,2)+IF(Y3910&gt;50,2)+IF(Y3910&gt;100,4)+IF(Y3910&lt;10,-5,0)+IF(Y3910&lt;0,-10)++IF(Y3910&lt;15,-5,0)+IF(R3910&lt;0,-3)+IF(R3910&lt;-5,-3)+IF(S3910&lt;0,-3)+IF(S3910&lt;-5,-3)+IF(T3910&lt;0,-3)+IF(T3910&lt;-5,-3)+IF(W3910=1,5,0)+IF(X3910&gt;20,3,0)+IF(X3910&gt;25,3,0)+IF(X3910&gt;40,3,0)+IF(X3910&gt;50,3,0)+IF(N3910&lt;50,-10)+IF(N3910&lt;30,-10)+IF(N3910&lt;20,-10)+IF(N3910&lt;70,-5)+IF(N3910&lt;80,-5)+IF(N3910&gt;95,5,0)+IF(L3910&lt;50,-10)+IF(L3910&lt;30,-10)+IF(L3910&lt;20,-10)+IF(L3910&lt;70,-5)+IF(L3910&lt;80,-5)+IF(L3910&gt;95,5,0)+IF(A3910&gt;85,3,0)+IF(A3910&gt;90,3,0)+IF(U3910&lt;0,-10)+IF(U3910&lt;-5,-20)+IF(U3910&lt;-10,-10)+IF(V3910&gt;0,5,0)+IF(V3910&gt;15,5,0)+IF(V3910&gt;25,5,0)+IF(V3910&lt;0,-10,0)+IF(V3910&lt;-5,-10,0)+IF(U3910&lt;0,-10,0)+IF(U3910&lt;-5,-10,0)+IF(M3910&gt;90,10)+IF(M3910&gt;97,5)+IF(L3910&lt;70,-20,0)+IF(Y3910&gt;100,15,0)+IF(Y3910&gt;200,10,0)+IF(AB3910&gt;40,5,0)+IF(AB3910&gt;50,5,0)+IF(AB3910&gt;60,10,0)+IF(AB3910&gt;100,15,0)+IF(AB3910&gt;200,10,0)</f>
        <v>-125</v>
      </c>
      <c r="E3910" s="2">
        <f>W3910+AA3910+IF(AK3910&gt;1,1,0)+IF(AK3910&gt;1.2,2,0)+IF(AK3910&gt;1.3,2,0)+IF(AK3910&lt;1,-2,0)+IF(B3910&gt;200,5,0)+IF(B3910&gt;300,5,0)+IF(B3910&lt;30,-15,0)+IF(B3910&lt;20,-15,0)</f>
        <v>-32</v>
      </c>
      <c r="F3910" s="2">
        <f>IF(AF3910&gt;0,2,0)+IF(AF3910&gt;2,3,0)+IF(AF3910&gt;4,4,0)+IF(AF3910&gt;10,5,0)+IF(O3910="A",3,0)+IF(O3910="B",3,0)+IF(P3910="A+",7,0)+IF(P3910="A",5,0)+IF(P3910="A-",3,0)+IF(P3910="B+",2,0)+IF(AC3910&lt;40,3,0)+IF(AC3910&lt;20,3,0)+IF(AC3910&lt;10,5,0)+IF(C3910&gt;50,5)</f>
        <v>5</v>
      </c>
      <c r="G3910" s="2">
        <f>IF(AG3910&gt;0,3)+IF(AG3910&gt;4,3)+IF(AG3910&gt;7,3)+IF(AG3910&gt;10,3)+IF(AG3910&gt;13,3)+IF(AG3910&gt;15,3)+IF(AG3910&gt;17,3)+IF(AG3910&gt;20,3)+IF(AG3910&gt;25,5)+IF(AH3910&gt;0,3)+IF(AH3910&gt;7,3)+IF(AH3910&gt;10,3)+IF(AH3910&gt;15,3)+IF(AI3910&gt;0,3)+IF(AI3910&gt;7,3)+IF(AI3910&gt;10,3)+IF(AI3910&gt;15,3)</f>
        <v>33</v>
      </c>
      <c r="H3910" s="2">
        <f>SUM(D3910:G3910)</f>
        <v>-119</v>
      </c>
      <c r="I3910" s="2">
        <f>I3909+1</f>
        <v>3909</v>
      </c>
      <c r="J3910" s="3" t="s">
        <v>8257</v>
      </c>
      <c r="K3910" s="2" t="s">
        <v>8258</v>
      </c>
      <c r="L3910" s="7">
        <v>58</v>
      </c>
      <c r="M3910" s="7">
        <v>47</v>
      </c>
      <c r="N3910" s="7">
        <v>60</v>
      </c>
      <c r="O3910" s="7" t="s">
        <v>48</v>
      </c>
      <c r="P3910" s="7" t="s">
        <v>31</v>
      </c>
      <c r="Q3910" s="6" t="s">
        <v>32</v>
      </c>
      <c r="R3910" s="3">
        <v>0</v>
      </c>
      <c r="S3910" s="3">
        <v>4</v>
      </c>
      <c r="T3910" s="3">
        <v>10</v>
      </c>
      <c r="U3910" s="3">
        <v>-14</v>
      </c>
      <c r="V3910" s="3">
        <v>-16</v>
      </c>
      <c r="W3910" s="3">
        <v>0</v>
      </c>
      <c r="X3910" s="3">
        <v>19.600000000000001</v>
      </c>
      <c r="Y3910" s="5">
        <v>2</v>
      </c>
      <c r="Z3910" s="5">
        <v>4</v>
      </c>
      <c r="AA3910" s="5">
        <v>0</v>
      </c>
      <c r="AB3910" s="5">
        <v>3</v>
      </c>
      <c r="AC3910" s="4">
        <v>88</v>
      </c>
      <c r="AD3910" s="4" t="s">
        <v>89</v>
      </c>
      <c r="AE3910" s="4">
        <v>62</v>
      </c>
      <c r="AF3910" s="4">
        <v>0.7</v>
      </c>
      <c r="AG3910" s="4">
        <v>10</v>
      </c>
      <c r="AH3910" s="4">
        <v>51</v>
      </c>
      <c r="AI3910" s="4">
        <v>43.8</v>
      </c>
      <c r="AJ3910" s="6" t="s">
        <v>85</v>
      </c>
      <c r="AK3910" s="3">
        <v>0.9</v>
      </c>
      <c r="AL3910" s="2">
        <v>0</v>
      </c>
    </row>
    <row r="3911" spans="1:38" x14ac:dyDescent="0.35">
      <c r="A3911" s="2">
        <f>AVERAGE(L3911:N3911)</f>
        <v>59.333333333333336</v>
      </c>
      <c r="B3911" s="2">
        <f>R3911+U3911</f>
        <v>-10</v>
      </c>
      <c r="C3911" s="2">
        <f>Y3911+Z3911+AB3911</f>
        <v>9</v>
      </c>
      <c r="D3911" s="2">
        <f>IF(B3911&gt;100,5)+IF(B3911&gt;150,5)+IF(R3911&gt;0,3)+IF(R3911&gt;15,3)+IF(R3911&gt;25,3)+IF(S3911&gt;0,3)+IF(S3911&gt;15,3)+IF(S3911&gt;25,3)+IF(U3911&gt;20,2,0)+IF(U3911&gt;30,3,0)+IF(U3911&gt;50,5,0)+IF(U3911&gt;60,3,0)+IF(Y3911&gt;100,5,0)+IF(Y3911&gt;0,2)+IF(Y3911&gt;15,2)+IF(Y3911&gt;25,2)+IF(Y3911&gt;30,2)+IF(Y3911&gt;40,2)+IF(Y3911&gt;50,2)+IF(Y3911&gt;100,4)+IF(Y3911&lt;10,-5,0)+IF(Y3911&lt;0,-10)++IF(Y3911&lt;15,-5,0)+IF(R3911&lt;0,-3)+IF(R3911&lt;-5,-3)+IF(S3911&lt;0,-3)+IF(S3911&lt;-5,-3)+IF(T3911&lt;0,-3)+IF(T3911&lt;-5,-3)+IF(W3911=1,5,0)+IF(X3911&gt;20,3,0)+IF(X3911&gt;25,3,0)+IF(X3911&gt;40,3,0)+IF(X3911&gt;50,3,0)+IF(N3911&lt;50,-10)+IF(N3911&lt;30,-10)+IF(N3911&lt;20,-10)+IF(N3911&lt;70,-5)+IF(N3911&lt;80,-5)+IF(N3911&gt;95,5,0)+IF(L3911&lt;50,-10)+IF(L3911&lt;30,-10)+IF(L3911&lt;20,-10)+IF(L3911&lt;70,-5)+IF(L3911&lt;80,-5)+IF(L3911&gt;95,5,0)+IF(A3911&gt;85,3,0)+IF(A3911&gt;90,3,0)+IF(U3911&lt;0,-10)+IF(U3911&lt;-5,-20)+IF(U3911&lt;-10,-10)+IF(V3911&gt;0,5,0)+IF(V3911&gt;15,5,0)+IF(V3911&gt;25,5,0)+IF(V3911&lt;0,-10,0)+IF(V3911&lt;-5,-10,0)+IF(U3911&lt;0,-10,0)+IF(U3911&lt;-5,-10,0)+IF(M3911&gt;90,10)+IF(M3911&gt;97,5)+IF(L3911&lt;70,-20,0)+IF(Y3911&gt;100,15,0)+IF(Y3911&gt;200,10,0)+IF(AB3911&gt;40,5,0)+IF(AB3911&gt;50,5,0)+IF(AB3911&gt;60,10,0)+IF(AB3911&gt;100,15,0)+IF(AB3911&gt;200,10,0)</f>
        <v>-125</v>
      </c>
      <c r="E3911" s="2">
        <f>W3911+AA3911+IF(AK3911&gt;1,1,0)+IF(AK3911&gt;1.2,2,0)+IF(AK3911&gt;1.3,2,0)+IF(AK3911&lt;1,-2,0)+IF(B3911&gt;200,5,0)+IF(B3911&gt;300,5,0)+IF(B3911&lt;30,-15,0)+IF(B3911&lt;20,-15,0)</f>
        <v>-32</v>
      </c>
      <c r="F3911" s="2">
        <f>IF(AF3911&gt;0,2,0)+IF(AF3911&gt;2,3,0)+IF(AF3911&gt;4,4,0)+IF(AF3911&gt;10,5,0)+IF(O3911="A",3,0)+IF(O3911="B",3,0)+IF(P3911="A+",7,0)+IF(P3911="A",5,0)+IF(P3911="A-",3,0)+IF(P3911="B+",2,0)+IF(AC3911&lt;40,3,0)+IF(AC3911&lt;20,3,0)+IF(AC3911&lt;10,5,0)+IF(C3911&gt;50,5)</f>
        <v>5</v>
      </c>
      <c r="G3911" s="2">
        <f>IF(AG3911&gt;0,3)+IF(AG3911&gt;4,3)+IF(AG3911&gt;7,3)+IF(AG3911&gt;10,3)+IF(AG3911&gt;13,3)+IF(AG3911&gt;15,3)+IF(AG3911&gt;17,3)+IF(AG3911&gt;20,3)+IF(AG3911&gt;25,5)+IF(AH3911&gt;0,3)+IF(AH3911&gt;7,3)+IF(AH3911&gt;10,3)+IF(AH3911&gt;15,3)+IF(AI3911&gt;0,3)+IF(AI3911&gt;7,3)+IF(AI3911&gt;10,3)+IF(AI3911&gt;15,3)</f>
        <v>33</v>
      </c>
      <c r="H3911" s="2">
        <f>SUM(D3911:G3911)</f>
        <v>-119</v>
      </c>
      <c r="I3911" s="2">
        <f>I3910+1</f>
        <v>3910</v>
      </c>
      <c r="J3911" s="3" t="s">
        <v>10061</v>
      </c>
      <c r="K3911" s="2" t="s">
        <v>10062</v>
      </c>
      <c r="L3911" s="7">
        <v>60</v>
      </c>
      <c r="M3911" s="7">
        <v>69</v>
      </c>
      <c r="N3911" s="7">
        <v>49</v>
      </c>
      <c r="O3911" s="7" t="s">
        <v>48</v>
      </c>
      <c r="P3911" s="7" t="s">
        <v>75</v>
      </c>
      <c r="Q3911" s="6" t="s">
        <v>84</v>
      </c>
      <c r="R3911" s="3">
        <v>-4</v>
      </c>
      <c r="S3911" s="3">
        <v>19</v>
      </c>
      <c r="T3911" s="3">
        <v>10</v>
      </c>
      <c r="U3911" s="3">
        <v>-6</v>
      </c>
      <c r="V3911" s="3">
        <v>-14</v>
      </c>
      <c r="W3911" s="3">
        <v>0</v>
      </c>
      <c r="X3911" s="3">
        <v>-7</v>
      </c>
      <c r="Y3911" s="5">
        <v>2</v>
      </c>
      <c r="Z3911" s="5">
        <v>4</v>
      </c>
      <c r="AA3911" s="5">
        <v>0</v>
      </c>
      <c r="AB3911" s="5">
        <v>3</v>
      </c>
      <c r="AC3911" s="4">
        <v>126</v>
      </c>
      <c r="AD3911" s="4" t="s">
        <v>116</v>
      </c>
      <c r="AE3911" s="4">
        <v>49</v>
      </c>
      <c r="AF3911" s="4">
        <v>0.6</v>
      </c>
      <c r="AG3911" s="4">
        <v>9.3000000000000007</v>
      </c>
      <c r="AH3911" s="4">
        <v>19.399999999999999</v>
      </c>
      <c r="AI3911" s="4">
        <v>21</v>
      </c>
      <c r="AJ3911" s="6" t="s">
        <v>117</v>
      </c>
      <c r="AK3911" s="3">
        <v>0.6</v>
      </c>
      <c r="AL3911" s="2">
        <v>0</v>
      </c>
    </row>
    <row r="3912" spans="1:38" x14ac:dyDescent="0.35">
      <c r="A3912" s="2">
        <f>AVERAGE(L3912:N3912)</f>
        <v>52.666666666666664</v>
      </c>
      <c r="B3912" s="2">
        <f>R3912+U3912</f>
        <v>29</v>
      </c>
      <c r="C3912" s="2">
        <f>Y3912+Z3912+AB3912</f>
        <v>-28.2</v>
      </c>
      <c r="D3912" s="2">
        <f>IF(B3912&gt;100,5)+IF(B3912&gt;150,5)+IF(R3912&gt;0,3)+IF(R3912&gt;15,3)+IF(R3912&gt;25,3)+IF(S3912&gt;0,3)+IF(S3912&gt;15,3)+IF(S3912&gt;25,3)+IF(U3912&gt;20,2,0)+IF(U3912&gt;30,3,0)+IF(U3912&gt;50,5,0)+IF(U3912&gt;60,3,0)+IF(Y3912&gt;100,5,0)+IF(Y3912&gt;0,2)+IF(Y3912&gt;15,2)+IF(Y3912&gt;25,2)+IF(Y3912&gt;30,2)+IF(Y3912&gt;40,2)+IF(Y3912&gt;50,2)+IF(Y3912&gt;100,4)+IF(Y3912&lt;10,-5,0)+IF(Y3912&lt;0,-10)++IF(Y3912&lt;15,-5,0)+IF(R3912&lt;0,-3)+IF(R3912&lt;-5,-3)+IF(S3912&lt;0,-3)+IF(S3912&lt;-5,-3)+IF(T3912&lt;0,-3)+IF(T3912&lt;-5,-3)+IF(W3912=1,5,0)+IF(X3912&gt;20,3,0)+IF(X3912&gt;25,3,0)+IF(X3912&gt;40,3,0)+IF(X3912&gt;50,3,0)+IF(N3912&lt;50,-10)+IF(N3912&lt;30,-10)+IF(N3912&lt;20,-10)+IF(N3912&lt;70,-5)+IF(N3912&lt;80,-5)+IF(N3912&gt;95,5,0)+IF(L3912&lt;50,-10)+IF(L3912&lt;30,-10)+IF(L3912&lt;20,-10)+IF(L3912&lt;70,-5)+IF(L3912&lt;80,-5)+IF(L3912&gt;95,5,0)+IF(A3912&gt;85,3,0)+IF(A3912&gt;90,3,0)+IF(U3912&lt;0,-10)+IF(U3912&lt;-5,-20)+IF(U3912&lt;-10,-10)+IF(V3912&gt;0,5,0)+IF(V3912&gt;15,5,0)+IF(V3912&gt;25,5,0)+IF(V3912&lt;0,-10,0)+IF(V3912&lt;-5,-10,0)+IF(U3912&lt;0,-10,0)+IF(U3912&lt;-5,-10,0)+IF(M3912&gt;90,10)+IF(M3912&gt;97,5)+IF(L3912&lt;70,-20,0)+IF(Y3912&gt;100,15,0)+IF(Y3912&gt;200,10,0)+IF(AB3912&gt;40,5,0)+IF(AB3912&gt;50,5,0)+IF(AB3912&gt;60,10,0)+IF(AB3912&gt;100,15,0)+IF(AB3912&gt;200,10,0)</f>
        <v>-126</v>
      </c>
      <c r="E3912" s="2">
        <f>W3912+AA3912+IF(AK3912&gt;1,1,0)+IF(AK3912&gt;1.2,2,0)+IF(AK3912&gt;1.3,2,0)+IF(AK3912&lt;1,-2,0)+IF(B3912&gt;200,5,0)+IF(B3912&gt;300,5,0)+IF(B3912&lt;30,-15,0)+IF(B3912&lt;20,-15,0)</f>
        <v>-17</v>
      </c>
      <c r="F3912" s="2">
        <f>IF(AF3912&gt;0,2,0)+IF(AF3912&gt;2,3,0)+IF(AF3912&gt;4,4,0)+IF(AF3912&gt;10,5,0)+IF(O3912="A",3,0)+IF(O3912="B",3,0)+IF(P3912="A+",7,0)+IF(P3912="A",5,0)+IF(P3912="A-",3,0)+IF(P3912="B+",2,0)+IF(AC3912&lt;40,3,0)+IF(AC3912&lt;20,3,0)+IF(AC3912&lt;10,5,0)+IF(C3912&gt;50,5)</f>
        <v>0</v>
      </c>
      <c r="G3912" s="2">
        <f>IF(AG3912&gt;0,3)+IF(AG3912&gt;4,3)+IF(AG3912&gt;7,3)+IF(AG3912&gt;10,3)+IF(AG3912&gt;13,3)+IF(AG3912&gt;15,3)+IF(AG3912&gt;17,3)+IF(AG3912&gt;20,3)+IF(AG3912&gt;25,5)+IF(AH3912&gt;0,3)+IF(AH3912&gt;7,3)+IF(AH3912&gt;10,3)+IF(AH3912&gt;15,3)+IF(AI3912&gt;0,3)+IF(AI3912&gt;7,3)+IF(AI3912&gt;10,3)+IF(AI3912&gt;15,3)</f>
        <v>24</v>
      </c>
      <c r="H3912" s="2">
        <f>SUM(D3912:G3912)</f>
        <v>-119</v>
      </c>
      <c r="I3912" s="2">
        <f>I3911+1</f>
        <v>3911</v>
      </c>
      <c r="J3912" s="3" t="s">
        <v>9371</v>
      </c>
      <c r="K3912" s="2" t="s">
        <v>9372</v>
      </c>
      <c r="L3912" s="7">
        <v>43</v>
      </c>
      <c r="M3912" s="7">
        <v>92</v>
      </c>
      <c r="N3912" s="7">
        <v>23</v>
      </c>
      <c r="O3912" s="7" t="s">
        <v>42</v>
      </c>
      <c r="P3912" s="7" t="s">
        <v>167</v>
      </c>
      <c r="Q3912" s="6" t="s">
        <v>139</v>
      </c>
      <c r="R3912" s="3">
        <v>42</v>
      </c>
      <c r="S3912" s="3">
        <v>0</v>
      </c>
      <c r="T3912" s="3">
        <v>0</v>
      </c>
      <c r="U3912" s="3">
        <v>-13</v>
      </c>
      <c r="V3912" s="3">
        <v>2</v>
      </c>
      <c r="W3912" s="3">
        <v>0</v>
      </c>
      <c r="X3912" s="3">
        <v>-7.2</v>
      </c>
      <c r="Y3912" s="5">
        <v>-11</v>
      </c>
      <c r="Z3912" s="5">
        <v>-6</v>
      </c>
      <c r="AA3912" s="5">
        <v>0</v>
      </c>
      <c r="AB3912" s="5">
        <v>-11.2</v>
      </c>
      <c r="AC3912" s="4">
        <v>182</v>
      </c>
      <c r="AD3912" s="4" t="s">
        <v>159</v>
      </c>
      <c r="AE3912" s="4">
        <v>24</v>
      </c>
      <c r="AF3912" s="4">
        <v>-3.8</v>
      </c>
      <c r="AG3912" s="4">
        <v>15</v>
      </c>
      <c r="AH3912" s="4">
        <v>12</v>
      </c>
      <c r="AI3912" s="4">
        <v>-8.8000000000000007</v>
      </c>
      <c r="AJ3912" s="6" t="s">
        <v>99</v>
      </c>
      <c r="AK3912" s="3">
        <v>0.6</v>
      </c>
      <c r="AL3912" s="2">
        <v>0</v>
      </c>
    </row>
    <row r="3913" spans="1:38" x14ac:dyDescent="0.35">
      <c r="A3913" s="2">
        <f>AVERAGE(L3913:N3913)</f>
        <v>56.666666666666664</v>
      </c>
      <c r="B3913" s="2">
        <f>R3913+U3913</f>
        <v>-26</v>
      </c>
      <c r="C3913" s="2">
        <f>Y3913+Z3913+AB3913</f>
        <v>5.7</v>
      </c>
      <c r="D3913" s="2">
        <f>IF(B3913&gt;100,5)+IF(B3913&gt;150,5)+IF(R3913&gt;0,3)+IF(R3913&gt;15,3)+IF(R3913&gt;25,3)+IF(S3913&gt;0,3)+IF(S3913&gt;15,3)+IF(S3913&gt;25,3)+IF(U3913&gt;20,2,0)+IF(U3913&gt;30,3,0)+IF(U3913&gt;50,5,0)+IF(U3913&gt;60,3,0)+IF(Y3913&gt;100,5,0)+IF(Y3913&gt;0,2)+IF(Y3913&gt;15,2)+IF(Y3913&gt;25,2)+IF(Y3913&gt;30,2)+IF(Y3913&gt;40,2)+IF(Y3913&gt;50,2)+IF(Y3913&gt;100,4)+IF(Y3913&lt;10,-5,0)+IF(Y3913&lt;0,-10)++IF(Y3913&lt;15,-5,0)+IF(R3913&lt;0,-3)+IF(R3913&lt;-5,-3)+IF(S3913&lt;0,-3)+IF(S3913&lt;-5,-3)+IF(T3913&lt;0,-3)+IF(T3913&lt;-5,-3)+IF(W3913=1,5,0)+IF(X3913&gt;20,3,0)+IF(X3913&gt;25,3,0)+IF(X3913&gt;40,3,0)+IF(X3913&gt;50,3,0)+IF(N3913&lt;50,-10)+IF(N3913&lt;30,-10)+IF(N3913&lt;20,-10)+IF(N3913&lt;70,-5)+IF(N3913&lt;80,-5)+IF(N3913&gt;95,5,0)+IF(L3913&lt;50,-10)+IF(L3913&lt;30,-10)+IF(L3913&lt;20,-10)+IF(L3913&lt;70,-5)+IF(L3913&lt;80,-5)+IF(L3913&gt;95,5,0)+IF(A3913&gt;85,3,0)+IF(A3913&gt;90,3,0)+IF(U3913&lt;0,-10)+IF(U3913&lt;-5,-20)+IF(U3913&lt;-10,-10)+IF(V3913&gt;0,5,0)+IF(V3913&gt;15,5,0)+IF(V3913&gt;25,5,0)+IF(V3913&lt;0,-10,0)+IF(V3913&lt;-5,-10,0)+IF(U3913&lt;0,-10,0)+IF(U3913&lt;-5,-10,0)+IF(M3913&gt;90,10)+IF(M3913&gt;97,5)+IF(L3913&lt;70,-20,0)+IF(Y3913&gt;100,15,0)+IF(Y3913&gt;200,10,0)+IF(AB3913&gt;40,5,0)+IF(AB3913&gt;50,5,0)+IF(AB3913&gt;60,10,0)+IF(AB3913&gt;100,15,0)+IF(AB3913&gt;200,10,0)</f>
        <v>-128</v>
      </c>
      <c r="E3913" s="2">
        <f>W3913+AA3913+IF(AK3913&gt;1,1,0)+IF(AK3913&gt;1.2,2,0)+IF(AK3913&gt;1.3,2,0)+IF(AK3913&lt;1,-2,0)+IF(B3913&gt;200,5,0)+IF(B3913&gt;300,5,0)+IF(B3913&lt;30,-15,0)+IF(B3913&lt;20,-15,0)</f>
        <v>-32</v>
      </c>
      <c r="F3913" s="2">
        <f>IF(AF3913&gt;0,2,0)+IF(AF3913&gt;2,3,0)+IF(AF3913&gt;4,4,0)+IF(AF3913&gt;10,5,0)+IF(O3913="A",3,0)+IF(O3913="B",3,0)+IF(P3913="A+",7,0)+IF(P3913="A",5,0)+IF(P3913="A-",3,0)+IF(P3913="B+",2,0)+IF(AC3913&lt;40,3,0)+IF(AC3913&lt;20,3,0)+IF(AC3913&lt;10,5,0)+IF(C3913&gt;50,5)</f>
        <v>5</v>
      </c>
      <c r="G3913" s="2">
        <f>IF(AG3913&gt;0,3)+IF(AG3913&gt;4,3)+IF(AG3913&gt;7,3)+IF(AG3913&gt;10,3)+IF(AG3913&gt;13,3)+IF(AG3913&gt;15,3)+IF(AG3913&gt;17,3)+IF(AG3913&gt;20,3)+IF(AG3913&gt;25,5)+IF(AH3913&gt;0,3)+IF(AH3913&gt;7,3)+IF(AH3913&gt;10,3)+IF(AH3913&gt;15,3)+IF(AI3913&gt;0,3)+IF(AI3913&gt;7,3)+IF(AI3913&gt;10,3)+IF(AI3913&gt;15,3)</f>
        <v>36</v>
      </c>
      <c r="H3913" s="2">
        <f>SUM(D3913:G3913)</f>
        <v>-119</v>
      </c>
      <c r="I3913" s="2">
        <f>I3912+1</f>
        <v>3912</v>
      </c>
      <c r="J3913" s="3" t="s">
        <v>1317</v>
      </c>
      <c r="K3913" s="2" t="s">
        <v>1318</v>
      </c>
      <c r="L3913" s="7">
        <v>64</v>
      </c>
      <c r="M3913" s="7">
        <v>49</v>
      </c>
      <c r="N3913" s="7">
        <v>57</v>
      </c>
      <c r="O3913" s="7" t="s">
        <v>48</v>
      </c>
      <c r="P3913" s="7" t="s">
        <v>31</v>
      </c>
      <c r="Q3913" s="6" t="s">
        <v>139</v>
      </c>
      <c r="R3913" s="3">
        <v>-1</v>
      </c>
      <c r="S3913" s="3">
        <v>-5</v>
      </c>
      <c r="T3913" s="3">
        <v>9</v>
      </c>
      <c r="U3913" s="3">
        <v>-25</v>
      </c>
      <c r="V3913" s="3">
        <v>-30</v>
      </c>
      <c r="W3913" s="3">
        <v>0</v>
      </c>
      <c r="X3913" s="3">
        <v>29.4</v>
      </c>
      <c r="Y3913" s="5">
        <v>2</v>
      </c>
      <c r="Z3913" s="5">
        <v>2</v>
      </c>
      <c r="AA3913" s="5">
        <v>0</v>
      </c>
      <c r="AB3913" s="5">
        <v>1.7</v>
      </c>
      <c r="AC3913" s="4">
        <v>67</v>
      </c>
      <c r="AD3913" s="4" t="s">
        <v>72</v>
      </c>
      <c r="AE3913" s="4">
        <v>24</v>
      </c>
      <c r="AF3913" s="4">
        <v>1.7</v>
      </c>
      <c r="AG3913" s="4">
        <v>15.2</v>
      </c>
      <c r="AH3913" s="4">
        <v>12.6</v>
      </c>
      <c r="AI3913" s="4">
        <v>13.1</v>
      </c>
      <c r="AJ3913" s="6" t="s">
        <v>127</v>
      </c>
      <c r="AK3913" s="3">
        <v>0.6</v>
      </c>
      <c r="AL3913" s="2">
        <v>0</v>
      </c>
    </row>
    <row r="3914" spans="1:38" x14ac:dyDescent="0.35">
      <c r="A3914" s="2">
        <f>AVERAGE(L3914:N3914)</f>
        <v>69</v>
      </c>
      <c r="B3914" s="2">
        <f>R3914+U3914</f>
        <v>-4</v>
      </c>
      <c r="C3914" s="2">
        <f>Y3914+Z3914+AB3914</f>
        <v>11.1</v>
      </c>
      <c r="D3914" s="2">
        <f>IF(B3914&gt;100,5)+IF(B3914&gt;150,5)+IF(R3914&gt;0,3)+IF(R3914&gt;15,3)+IF(R3914&gt;25,3)+IF(S3914&gt;0,3)+IF(S3914&gt;15,3)+IF(S3914&gt;25,3)+IF(U3914&gt;20,2,0)+IF(U3914&gt;30,3,0)+IF(U3914&gt;50,5,0)+IF(U3914&gt;60,3,0)+IF(Y3914&gt;100,5,0)+IF(Y3914&gt;0,2)+IF(Y3914&gt;15,2)+IF(Y3914&gt;25,2)+IF(Y3914&gt;30,2)+IF(Y3914&gt;40,2)+IF(Y3914&gt;50,2)+IF(Y3914&gt;100,4)+IF(Y3914&lt;10,-5,0)+IF(Y3914&lt;0,-10)++IF(Y3914&lt;15,-5,0)+IF(R3914&lt;0,-3)+IF(R3914&lt;-5,-3)+IF(S3914&lt;0,-3)+IF(S3914&lt;-5,-3)+IF(T3914&lt;0,-3)+IF(T3914&lt;-5,-3)+IF(W3914=1,5,0)+IF(X3914&gt;20,3,0)+IF(X3914&gt;25,3,0)+IF(X3914&gt;40,3,0)+IF(X3914&gt;50,3,0)+IF(N3914&lt;50,-10)+IF(N3914&lt;30,-10)+IF(N3914&lt;20,-10)+IF(N3914&lt;70,-5)+IF(N3914&lt;80,-5)+IF(N3914&gt;95,5,0)+IF(L3914&lt;50,-10)+IF(L3914&lt;30,-10)+IF(L3914&lt;20,-10)+IF(L3914&lt;70,-5)+IF(L3914&lt;80,-5)+IF(L3914&gt;95,5,0)+IF(A3914&gt;85,3,0)+IF(A3914&gt;90,3,0)+IF(U3914&lt;0,-10)+IF(U3914&lt;-5,-20)+IF(U3914&lt;-10,-10)+IF(V3914&gt;0,5,0)+IF(V3914&gt;15,5,0)+IF(V3914&gt;25,5,0)+IF(V3914&lt;0,-10,0)+IF(V3914&lt;-5,-10,0)+IF(U3914&lt;0,-10,0)+IF(U3914&lt;-5,-10,0)+IF(M3914&gt;90,10)+IF(M3914&gt;97,5)+IF(L3914&lt;70,-20,0)+IF(Y3914&gt;100,15,0)+IF(Y3914&gt;200,10,0)+IF(AB3914&gt;40,5,0)+IF(AB3914&gt;50,5,0)+IF(AB3914&gt;60,10,0)+IF(AB3914&gt;100,15,0)+IF(AB3914&gt;200,10,0)</f>
        <v>-128</v>
      </c>
      <c r="E3914" s="2">
        <f>W3914+AA3914+IF(AK3914&gt;1,1,0)+IF(AK3914&gt;1.2,2,0)+IF(AK3914&gt;1.3,2,0)+IF(AK3914&lt;1,-2,0)+IF(B3914&gt;200,5,0)+IF(B3914&gt;300,5,0)+IF(B3914&lt;30,-15,0)+IF(B3914&lt;20,-15,0)</f>
        <v>-32</v>
      </c>
      <c r="F3914" s="2">
        <f>IF(AF3914&gt;0,2,0)+IF(AF3914&gt;2,3,0)+IF(AF3914&gt;4,4,0)+IF(AF3914&gt;10,5,0)+IF(O3914="A",3,0)+IF(O3914="B",3,0)+IF(P3914="A+",7,0)+IF(P3914="A",5,0)+IF(P3914="A-",3,0)+IF(P3914="B+",2,0)+IF(AC3914&lt;40,3,0)+IF(AC3914&lt;20,3,0)+IF(AC3914&lt;10,5,0)+IF(C3914&gt;50,5)</f>
        <v>5</v>
      </c>
      <c r="G3914" s="2">
        <f>IF(AG3914&gt;0,3)+IF(AG3914&gt;4,3)+IF(AG3914&gt;7,3)+IF(AG3914&gt;10,3)+IF(AG3914&gt;13,3)+IF(AG3914&gt;15,3)+IF(AG3914&gt;17,3)+IF(AG3914&gt;20,3)+IF(AG3914&gt;25,5)+IF(AH3914&gt;0,3)+IF(AH3914&gt;7,3)+IF(AH3914&gt;10,3)+IF(AH3914&gt;15,3)+IF(AI3914&gt;0,3)+IF(AI3914&gt;7,3)+IF(AI3914&gt;10,3)+IF(AI3914&gt;15,3)</f>
        <v>36</v>
      </c>
      <c r="H3914" s="2">
        <f>SUM(D3914:G3914)</f>
        <v>-119</v>
      </c>
      <c r="I3914" s="2">
        <f>I3913+1</f>
        <v>3913</v>
      </c>
      <c r="J3914" s="3" t="s">
        <v>5136</v>
      </c>
      <c r="K3914" s="2" t="s">
        <v>5137</v>
      </c>
      <c r="L3914" s="7">
        <v>66</v>
      </c>
      <c r="M3914" s="7">
        <v>88</v>
      </c>
      <c r="N3914" s="7">
        <v>53</v>
      </c>
      <c r="O3914" s="7" t="s">
        <v>48</v>
      </c>
      <c r="P3914" s="7" t="s">
        <v>31</v>
      </c>
      <c r="Q3914" s="6" t="s">
        <v>49</v>
      </c>
      <c r="R3914" s="3">
        <v>18</v>
      </c>
      <c r="S3914" s="3">
        <v>64</v>
      </c>
      <c r="T3914" s="3">
        <v>-4</v>
      </c>
      <c r="U3914" s="3">
        <v>-22</v>
      </c>
      <c r="V3914" s="3">
        <v>-24</v>
      </c>
      <c r="W3914" s="3">
        <v>0</v>
      </c>
      <c r="X3914" s="3">
        <v>-4.0999999999999996</v>
      </c>
      <c r="Y3914" s="5">
        <v>-2</v>
      </c>
      <c r="Z3914" s="5">
        <v>9</v>
      </c>
      <c r="AA3914" s="5">
        <v>0</v>
      </c>
      <c r="AB3914" s="5">
        <v>4.0999999999999996</v>
      </c>
      <c r="AC3914" s="4">
        <v>100</v>
      </c>
      <c r="AD3914" s="4" t="s">
        <v>116</v>
      </c>
      <c r="AE3914" s="4">
        <v>21</v>
      </c>
      <c r="AF3914" s="4">
        <v>1.2</v>
      </c>
      <c r="AG3914" s="4">
        <v>10.199999999999999</v>
      </c>
      <c r="AH3914" s="4">
        <v>17.399999999999999</v>
      </c>
      <c r="AI3914" s="4">
        <v>22.4</v>
      </c>
      <c r="AJ3914" s="6" t="s">
        <v>243</v>
      </c>
      <c r="AK3914" s="3">
        <v>0.4</v>
      </c>
      <c r="AL3914" s="2">
        <v>0</v>
      </c>
    </row>
    <row r="3915" spans="1:38" x14ac:dyDescent="0.35">
      <c r="A3915" s="2">
        <f>AVERAGE(L3915:N3915)</f>
        <v>49.666666666666664</v>
      </c>
      <c r="B3915" s="2">
        <f>R3915+U3915</f>
        <v>-14</v>
      </c>
      <c r="C3915" s="2">
        <f>Y3915+Z3915+AB3915</f>
        <v>37.200000000000003</v>
      </c>
      <c r="D3915" s="2">
        <f>IF(B3915&gt;100,5)+IF(B3915&gt;150,5)+IF(R3915&gt;0,3)+IF(R3915&gt;15,3)+IF(R3915&gt;25,3)+IF(S3915&gt;0,3)+IF(S3915&gt;15,3)+IF(S3915&gt;25,3)+IF(U3915&gt;20,2,0)+IF(U3915&gt;30,3,0)+IF(U3915&gt;50,5,0)+IF(U3915&gt;60,3,0)+IF(Y3915&gt;100,5,0)+IF(Y3915&gt;0,2)+IF(Y3915&gt;15,2)+IF(Y3915&gt;25,2)+IF(Y3915&gt;30,2)+IF(Y3915&gt;40,2)+IF(Y3915&gt;50,2)+IF(Y3915&gt;100,4)+IF(Y3915&lt;10,-5,0)+IF(Y3915&lt;0,-10)++IF(Y3915&lt;15,-5,0)+IF(R3915&lt;0,-3)+IF(R3915&lt;-5,-3)+IF(S3915&lt;0,-3)+IF(S3915&lt;-5,-3)+IF(T3915&lt;0,-3)+IF(T3915&lt;-5,-3)+IF(W3915=1,5,0)+IF(X3915&gt;20,3,0)+IF(X3915&gt;25,3,0)+IF(X3915&gt;40,3,0)+IF(X3915&gt;50,3,0)+IF(N3915&lt;50,-10)+IF(N3915&lt;30,-10)+IF(N3915&lt;20,-10)+IF(N3915&lt;70,-5)+IF(N3915&lt;80,-5)+IF(N3915&gt;95,5,0)+IF(L3915&lt;50,-10)+IF(L3915&lt;30,-10)+IF(L3915&lt;20,-10)+IF(L3915&lt;70,-5)+IF(L3915&lt;80,-5)+IF(L3915&gt;95,5,0)+IF(A3915&gt;85,3,0)+IF(A3915&gt;90,3,0)+IF(U3915&lt;0,-10)+IF(U3915&lt;-5,-20)+IF(U3915&lt;-10,-10)+IF(V3915&gt;0,5,0)+IF(V3915&gt;15,5,0)+IF(V3915&gt;25,5,0)+IF(V3915&lt;0,-10,0)+IF(V3915&lt;-5,-10,0)+IF(U3915&lt;0,-10,0)+IF(U3915&lt;-5,-10,0)+IF(M3915&gt;90,10)+IF(M3915&gt;97,5)+IF(L3915&lt;70,-20,0)+IF(Y3915&gt;100,15,0)+IF(Y3915&gt;200,10,0)+IF(AB3915&gt;40,5,0)+IF(AB3915&gt;50,5,0)+IF(AB3915&gt;60,10,0)+IF(AB3915&gt;100,15,0)+IF(AB3915&gt;200,10,0)</f>
        <v>-128</v>
      </c>
      <c r="E3915" s="2">
        <f>W3915+AA3915+IF(AK3915&gt;1,1,0)+IF(AK3915&gt;1.2,2,0)+IF(AK3915&gt;1.3,2,0)+IF(AK3915&lt;1,-2,0)+IF(B3915&gt;200,5,0)+IF(B3915&gt;300,5,0)+IF(B3915&lt;30,-15,0)+IF(B3915&lt;20,-15,0)</f>
        <v>-32</v>
      </c>
      <c r="F3915" s="2">
        <f>IF(AF3915&gt;0,2,0)+IF(AF3915&gt;2,3,0)+IF(AF3915&gt;4,4,0)+IF(AF3915&gt;10,5,0)+IF(O3915="A",3,0)+IF(O3915="B",3,0)+IF(P3915="A+",7,0)+IF(P3915="A",5,0)+IF(P3915="A-",3,0)+IF(P3915="B+",2,0)+IF(AC3915&lt;40,3,0)+IF(AC3915&lt;20,3,0)+IF(AC3915&lt;10,5,0)+IF(C3915&gt;50,5)</f>
        <v>8</v>
      </c>
      <c r="G3915" s="2">
        <f>IF(AG3915&gt;0,3)+IF(AG3915&gt;4,3)+IF(AG3915&gt;7,3)+IF(AG3915&gt;10,3)+IF(AG3915&gt;13,3)+IF(AG3915&gt;15,3)+IF(AG3915&gt;17,3)+IF(AG3915&gt;20,3)+IF(AG3915&gt;25,5)+IF(AH3915&gt;0,3)+IF(AH3915&gt;7,3)+IF(AH3915&gt;10,3)+IF(AH3915&gt;15,3)+IF(AI3915&gt;0,3)+IF(AI3915&gt;7,3)+IF(AI3915&gt;10,3)+IF(AI3915&gt;15,3)</f>
        <v>33</v>
      </c>
      <c r="H3915" s="2">
        <f>SUM(D3915:G3915)</f>
        <v>-119</v>
      </c>
      <c r="I3915" s="2">
        <f>I3914+1</f>
        <v>3914</v>
      </c>
      <c r="J3915" s="3" t="s">
        <v>10428</v>
      </c>
      <c r="K3915" s="2" t="s">
        <v>10429</v>
      </c>
      <c r="L3915" s="7">
        <v>52</v>
      </c>
      <c r="M3915" s="7">
        <v>66</v>
      </c>
      <c r="N3915" s="7">
        <v>31</v>
      </c>
      <c r="O3915" s="7" t="s">
        <v>29</v>
      </c>
      <c r="P3915" s="7" t="s">
        <v>42</v>
      </c>
      <c r="Q3915" s="6" t="s">
        <v>84</v>
      </c>
      <c r="R3915" s="3">
        <v>-1</v>
      </c>
      <c r="S3915" s="3">
        <v>15</v>
      </c>
      <c r="T3915" s="3">
        <v>12</v>
      </c>
      <c r="U3915" s="3">
        <v>-13</v>
      </c>
      <c r="V3915" s="3">
        <v>-5</v>
      </c>
      <c r="W3915" s="3">
        <v>0</v>
      </c>
      <c r="X3915" s="3">
        <v>5.4</v>
      </c>
      <c r="Y3915" s="5">
        <v>8</v>
      </c>
      <c r="Z3915" s="5">
        <v>16</v>
      </c>
      <c r="AA3915" s="5">
        <v>0</v>
      </c>
      <c r="AB3915" s="5">
        <v>13.2</v>
      </c>
      <c r="AC3915" s="4">
        <v>97</v>
      </c>
      <c r="AD3915" s="4" t="s">
        <v>164</v>
      </c>
      <c r="AE3915" s="4">
        <v>41</v>
      </c>
      <c r="AF3915" s="4">
        <v>2.4</v>
      </c>
      <c r="AG3915" s="4">
        <v>17.8</v>
      </c>
      <c r="AH3915" s="4">
        <v>8.6</v>
      </c>
      <c r="AI3915" s="4">
        <v>9.1999999999999993</v>
      </c>
      <c r="AJ3915" s="6" t="s">
        <v>117</v>
      </c>
      <c r="AK3915" s="3">
        <v>0.6</v>
      </c>
      <c r="AL3915" s="2">
        <v>0</v>
      </c>
    </row>
    <row r="3916" spans="1:38" x14ac:dyDescent="0.35">
      <c r="A3916" s="2">
        <f>AVERAGE(L3916:N3916)</f>
        <v>41.333333333333336</v>
      </c>
      <c r="B3916" s="2">
        <f>R3916+U3916</f>
        <v>20</v>
      </c>
      <c r="C3916" s="2">
        <f>Y3916+Z3916+AB3916</f>
        <v>25.9</v>
      </c>
      <c r="D3916" s="2">
        <f>IF(B3916&gt;100,5)+IF(B3916&gt;150,5)+IF(R3916&gt;0,3)+IF(R3916&gt;15,3)+IF(R3916&gt;25,3)+IF(S3916&gt;0,3)+IF(S3916&gt;15,3)+IF(S3916&gt;25,3)+IF(U3916&gt;20,2,0)+IF(U3916&gt;30,3,0)+IF(U3916&gt;50,5,0)+IF(U3916&gt;60,3,0)+IF(Y3916&gt;100,5,0)+IF(Y3916&gt;0,2)+IF(Y3916&gt;15,2)+IF(Y3916&gt;25,2)+IF(Y3916&gt;30,2)+IF(Y3916&gt;40,2)+IF(Y3916&gt;50,2)+IF(Y3916&gt;100,4)+IF(Y3916&lt;10,-5,0)+IF(Y3916&lt;0,-10)++IF(Y3916&lt;15,-5,0)+IF(R3916&lt;0,-3)+IF(R3916&lt;-5,-3)+IF(S3916&lt;0,-3)+IF(S3916&lt;-5,-3)+IF(T3916&lt;0,-3)+IF(T3916&lt;-5,-3)+IF(W3916=1,5,0)+IF(X3916&gt;20,3,0)+IF(X3916&gt;25,3,0)+IF(X3916&gt;40,3,0)+IF(X3916&gt;50,3,0)+IF(N3916&lt;50,-10)+IF(N3916&lt;30,-10)+IF(N3916&lt;20,-10)+IF(N3916&lt;70,-5)+IF(N3916&lt;80,-5)+IF(N3916&gt;95,5,0)+IF(L3916&lt;50,-10)+IF(L3916&lt;30,-10)+IF(L3916&lt;20,-10)+IF(L3916&lt;70,-5)+IF(L3916&lt;80,-5)+IF(L3916&gt;95,5,0)+IF(A3916&gt;85,3,0)+IF(A3916&gt;90,3,0)+IF(U3916&lt;0,-10)+IF(U3916&lt;-5,-20)+IF(U3916&lt;-10,-10)+IF(V3916&gt;0,5,0)+IF(V3916&gt;15,5,0)+IF(V3916&gt;25,5,0)+IF(V3916&lt;0,-10,0)+IF(V3916&lt;-5,-10,0)+IF(U3916&lt;0,-10,0)+IF(U3916&lt;-5,-10,0)+IF(M3916&gt;90,10)+IF(M3916&gt;97,5)+IF(L3916&lt;70,-20,0)+IF(Y3916&gt;100,15,0)+IF(Y3916&gt;200,10,0)+IF(AB3916&gt;40,5,0)+IF(AB3916&gt;50,5,0)+IF(AB3916&gt;60,10,0)+IF(AB3916&gt;100,15,0)+IF(AB3916&gt;200,10,0)</f>
        <v>-130</v>
      </c>
      <c r="E3916" s="2">
        <f>W3916+AA3916+IF(AK3916&gt;1,1,0)+IF(AK3916&gt;1.2,2,0)+IF(AK3916&gt;1.3,2,0)+IF(AK3916&lt;1,-2,0)+IF(B3916&gt;200,5,0)+IF(B3916&gt;300,5,0)+IF(B3916&lt;30,-15,0)+IF(B3916&lt;20,-15,0)</f>
        <v>-16</v>
      </c>
      <c r="F3916" s="2">
        <f>IF(AF3916&gt;0,2,0)+IF(AF3916&gt;2,3,0)+IF(AF3916&gt;4,4,0)+IF(AF3916&gt;10,5,0)+IF(O3916="A",3,0)+IF(O3916="B",3,0)+IF(P3916="A+",7,0)+IF(P3916="A",5,0)+IF(P3916="A-",3,0)+IF(P3916="B+",2,0)+IF(AC3916&lt;40,3,0)+IF(AC3916&lt;20,3,0)+IF(AC3916&lt;10,5,0)+IF(C3916&gt;50,5)</f>
        <v>3</v>
      </c>
      <c r="G3916" s="2">
        <f>IF(AG3916&gt;0,3)+IF(AG3916&gt;4,3)+IF(AG3916&gt;7,3)+IF(AG3916&gt;10,3)+IF(AG3916&gt;13,3)+IF(AG3916&gt;15,3)+IF(AG3916&gt;17,3)+IF(AG3916&gt;20,3)+IF(AG3916&gt;25,5)+IF(AH3916&gt;0,3)+IF(AH3916&gt;7,3)+IF(AH3916&gt;10,3)+IF(AH3916&gt;15,3)+IF(AI3916&gt;0,3)+IF(AI3916&gt;7,3)+IF(AI3916&gt;10,3)+IF(AI3916&gt;15,3)</f>
        <v>24</v>
      </c>
      <c r="H3916" s="2">
        <f>SUM(D3916:G3916)</f>
        <v>-119</v>
      </c>
      <c r="I3916" s="2">
        <f>I3915+1</f>
        <v>3915</v>
      </c>
      <c r="J3916" s="3" t="s">
        <v>7927</v>
      </c>
      <c r="K3916" s="2" t="s">
        <v>7928</v>
      </c>
      <c r="L3916" s="7">
        <v>39</v>
      </c>
      <c r="M3916" s="7">
        <v>68</v>
      </c>
      <c r="N3916" s="7">
        <v>17</v>
      </c>
      <c r="O3916" s="7" t="s">
        <v>48</v>
      </c>
      <c r="P3916" s="7" t="s">
        <v>31</v>
      </c>
      <c r="Q3916" s="6" t="s">
        <v>84</v>
      </c>
      <c r="R3916" s="3">
        <v>27</v>
      </c>
      <c r="S3916" s="3">
        <v>-26</v>
      </c>
      <c r="T3916" s="3">
        <v>13</v>
      </c>
      <c r="U3916" s="3">
        <v>-7</v>
      </c>
      <c r="V3916" s="3">
        <v>1</v>
      </c>
      <c r="W3916" s="3">
        <v>0</v>
      </c>
      <c r="X3916" s="3">
        <v>1.4</v>
      </c>
      <c r="Y3916" s="5">
        <v>7</v>
      </c>
      <c r="Z3916" s="5">
        <v>14</v>
      </c>
      <c r="AA3916" s="5">
        <v>1</v>
      </c>
      <c r="AB3916" s="5">
        <v>4.9000000000000004</v>
      </c>
      <c r="AC3916" s="4">
        <v>111</v>
      </c>
      <c r="AD3916" s="4" t="s">
        <v>61</v>
      </c>
      <c r="AE3916" s="4">
        <v>47</v>
      </c>
      <c r="AF3916" s="4">
        <v>-1.5</v>
      </c>
      <c r="AG3916" s="4">
        <v>12.1</v>
      </c>
      <c r="AH3916" s="4">
        <v>9.8000000000000007</v>
      </c>
      <c r="AI3916" s="4">
        <v>8.8000000000000007</v>
      </c>
      <c r="AJ3916" s="6" t="s">
        <v>905</v>
      </c>
      <c r="AK3916" s="3">
        <v>0.4</v>
      </c>
      <c r="AL3916" s="2">
        <v>0</v>
      </c>
    </row>
    <row r="3917" spans="1:38" x14ac:dyDescent="0.35">
      <c r="A3917" s="2">
        <f>AVERAGE(L3917:N3917)</f>
        <v>60</v>
      </c>
      <c r="B3917" s="2">
        <f>R3917+U3917</f>
        <v>-30</v>
      </c>
      <c r="C3917" s="2">
        <f>Y3917+Z3917+AB3917</f>
        <v>-27.6</v>
      </c>
      <c r="D3917" s="2">
        <f>IF(B3917&gt;100,5)+IF(B3917&gt;150,5)+IF(R3917&gt;0,3)+IF(R3917&gt;15,3)+IF(R3917&gt;25,3)+IF(S3917&gt;0,3)+IF(S3917&gt;15,3)+IF(S3917&gt;25,3)+IF(U3917&gt;20,2,0)+IF(U3917&gt;30,3,0)+IF(U3917&gt;50,5,0)+IF(U3917&gt;60,3,0)+IF(Y3917&gt;100,5,0)+IF(Y3917&gt;0,2)+IF(Y3917&gt;15,2)+IF(Y3917&gt;25,2)+IF(Y3917&gt;30,2)+IF(Y3917&gt;40,2)+IF(Y3917&gt;50,2)+IF(Y3917&gt;100,4)+IF(Y3917&lt;10,-5,0)+IF(Y3917&lt;0,-10)++IF(Y3917&lt;15,-5,0)+IF(R3917&lt;0,-3)+IF(R3917&lt;-5,-3)+IF(S3917&lt;0,-3)+IF(S3917&lt;-5,-3)+IF(T3917&lt;0,-3)+IF(T3917&lt;-5,-3)+IF(W3917=1,5,0)+IF(X3917&gt;20,3,0)+IF(X3917&gt;25,3,0)+IF(X3917&gt;40,3,0)+IF(X3917&gt;50,3,0)+IF(N3917&lt;50,-10)+IF(N3917&lt;30,-10)+IF(N3917&lt;20,-10)+IF(N3917&lt;70,-5)+IF(N3917&lt;80,-5)+IF(N3917&gt;95,5,0)+IF(L3917&lt;50,-10)+IF(L3917&lt;30,-10)+IF(L3917&lt;20,-10)+IF(L3917&lt;70,-5)+IF(L3917&lt;80,-5)+IF(L3917&gt;95,5,0)+IF(A3917&gt;85,3,0)+IF(A3917&gt;90,3,0)+IF(U3917&lt;0,-10)+IF(U3917&lt;-5,-20)+IF(U3917&lt;-10,-10)+IF(V3917&gt;0,5,0)+IF(V3917&gt;15,5,0)+IF(V3917&gt;25,5,0)+IF(V3917&lt;0,-10,0)+IF(V3917&lt;-5,-10,0)+IF(U3917&lt;0,-10,0)+IF(U3917&lt;-5,-10,0)+IF(M3917&gt;90,10)+IF(M3917&gt;97,5)+IF(L3917&lt;70,-20,0)+IF(Y3917&gt;100,15,0)+IF(Y3917&gt;200,10,0)+IF(AB3917&gt;40,5,0)+IF(AB3917&gt;50,5,0)+IF(AB3917&gt;60,10,0)+IF(AB3917&gt;100,15,0)+IF(AB3917&gt;200,10,0)</f>
        <v>-131</v>
      </c>
      <c r="E3917" s="2">
        <f>W3917+AA3917+IF(AK3917&gt;1,1,0)+IF(AK3917&gt;1.2,2,0)+IF(AK3917&gt;1.3,2,0)+IF(AK3917&lt;1,-2,0)+IF(B3917&gt;200,5,0)+IF(B3917&gt;300,5,0)+IF(B3917&lt;30,-15,0)+IF(B3917&lt;20,-15,0)</f>
        <v>-32</v>
      </c>
      <c r="F3917" s="2">
        <f>IF(AF3917&gt;0,2,0)+IF(AF3917&gt;2,3,0)+IF(AF3917&gt;4,4,0)+IF(AF3917&gt;10,5,0)+IF(O3917="A",3,0)+IF(O3917="B",3,0)+IF(P3917="A+",7,0)+IF(P3917="A",5,0)+IF(P3917="A-",3,0)+IF(P3917="B+",2,0)+IF(AC3917&lt;40,3,0)+IF(AC3917&lt;20,3,0)+IF(AC3917&lt;10,5,0)+IF(C3917&gt;50,5)</f>
        <v>5</v>
      </c>
      <c r="G3917" s="2">
        <f>IF(AG3917&gt;0,3)+IF(AG3917&gt;4,3)+IF(AG3917&gt;7,3)+IF(AG3917&gt;10,3)+IF(AG3917&gt;13,3)+IF(AG3917&gt;15,3)+IF(AG3917&gt;17,3)+IF(AG3917&gt;20,3)+IF(AG3917&gt;25,5)+IF(AH3917&gt;0,3)+IF(AH3917&gt;7,3)+IF(AH3917&gt;10,3)+IF(AH3917&gt;15,3)+IF(AI3917&gt;0,3)+IF(AI3917&gt;7,3)+IF(AI3917&gt;10,3)+IF(AI3917&gt;15,3)</f>
        <v>39</v>
      </c>
      <c r="H3917" s="2">
        <f>SUM(D3917:G3917)</f>
        <v>-119</v>
      </c>
      <c r="I3917" s="2">
        <f>I3916+1</f>
        <v>3916</v>
      </c>
      <c r="J3917" s="3" t="s">
        <v>10081</v>
      </c>
      <c r="K3917" s="2" t="s">
        <v>10082</v>
      </c>
      <c r="L3917" s="7">
        <v>58</v>
      </c>
      <c r="M3917" s="7">
        <v>71</v>
      </c>
      <c r="N3917" s="7">
        <v>51</v>
      </c>
      <c r="O3917" s="7" t="s">
        <v>48</v>
      </c>
      <c r="P3917" s="7" t="s">
        <v>31</v>
      </c>
      <c r="Q3917" s="6" t="s">
        <v>168</v>
      </c>
      <c r="R3917" s="3">
        <v>0</v>
      </c>
      <c r="S3917" s="3">
        <v>4</v>
      </c>
      <c r="T3917" s="3">
        <v>16</v>
      </c>
      <c r="U3917" s="3">
        <v>-30</v>
      </c>
      <c r="V3917" s="3">
        <v>-33</v>
      </c>
      <c r="W3917" s="3">
        <v>0</v>
      </c>
      <c r="X3917" s="3">
        <v>28.8</v>
      </c>
      <c r="Y3917" s="5">
        <v>-16</v>
      </c>
      <c r="Z3917" s="5">
        <v>-3</v>
      </c>
      <c r="AA3917" s="5">
        <v>0</v>
      </c>
      <c r="AB3917" s="5">
        <v>-8.6</v>
      </c>
      <c r="AC3917" s="4">
        <v>156</v>
      </c>
      <c r="AD3917" s="4" t="s">
        <v>159</v>
      </c>
      <c r="AE3917" s="4">
        <v>40</v>
      </c>
      <c r="AF3917" s="4">
        <v>0.9</v>
      </c>
      <c r="AG3917" s="4">
        <v>13.4</v>
      </c>
      <c r="AH3917" s="4">
        <v>31</v>
      </c>
      <c r="AI3917" s="4">
        <v>31.6</v>
      </c>
      <c r="AJ3917" s="6" t="s">
        <v>372</v>
      </c>
      <c r="AK3917" s="3">
        <v>0.6</v>
      </c>
      <c r="AL3917" s="2">
        <v>0</v>
      </c>
    </row>
    <row r="3918" spans="1:38" x14ac:dyDescent="0.35">
      <c r="A3918" s="2">
        <f>AVERAGE(L3918:N3918)</f>
        <v>65.666666666666671</v>
      </c>
      <c r="B3918" s="2">
        <f>R3918+U3918</f>
        <v>-39</v>
      </c>
      <c r="C3918" s="2">
        <f>Y3918+Z3918+AB3918</f>
        <v>-2.1</v>
      </c>
      <c r="D3918" s="2">
        <f>IF(B3918&gt;100,5)+IF(B3918&gt;150,5)+IF(R3918&gt;0,3)+IF(R3918&gt;15,3)+IF(R3918&gt;25,3)+IF(S3918&gt;0,3)+IF(S3918&gt;15,3)+IF(S3918&gt;25,3)+IF(U3918&gt;20,2,0)+IF(U3918&gt;30,3,0)+IF(U3918&gt;50,5,0)+IF(U3918&gt;60,3,0)+IF(Y3918&gt;100,5,0)+IF(Y3918&gt;0,2)+IF(Y3918&gt;15,2)+IF(Y3918&gt;25,2)+IF(Y3918&gt;30,2)+IF(Y3918&gt;40,2)+IF(Y3918&gt;50,2)+IF(Y3918&gt;100,4)+IF(Y3918&lt;10,-5,0)+IF(Y3918&lt;0,-10)++IF(Y3918&lt;15,-5,0)+IF(R3918&lt;0,-3)+IF(R3918&lt;-5,-3)+IF(S3918&lt;0,-3)+IF(S3918&lt;-5,-3)+IF(T3918&lt;0,-3)+IF(T3918&lt;-5,-3)+IF(W3918=1,5,0)+IF(X3918&gt;20,3,0)+IF(X3918&gt;25,3,0)+IF(X3918&gt;40,3,0)+IF(X3918&gt;50,3,0)+IF(N3918&lt;50,-10)+IF(N3918&lt;30,-10)+IF(N3918&lt;20,-10)+IF(N3918&lt;70,-5)+IF(N3918&lt;80,-5)+IF(N3918&gt;95,5,0)+IF(L3918&lt;50,-10)+IF(L3918&lt;30,-10)+IF(L3918&lt;20,-10)+IF(L3918&lt;70,-5)+IF(L3918&lt;80,-5)+IF(L3918&gt;95,5,0)+IF(A3918&gt;85,3,0)+IF(A3918&gt;90,3,0)+IF(U3918&lt;0,-10)+IF(U3918&lt;-5,-20)+IF(U3918&lt;-10,-10)+IF(V3918&gt;0,5,0)+IF(V3918&gt;15,5,0)+IF(V3918&gt;25,5,0)+IF(V3918&lt;0,-10,0)+IF(V3918&lt;-5,-10,0)+IF(U3918&lt;0,-10,0)+IF(U3918&lt;-5,-10,0)+IF(M3918&gt;90,10)+IF(M3918&gt;97,5)+IF(L3918&lt;70,-20,0)+IF(Y3918&gt;100,15,0)+IF(Y3918&gt;200,10,0)+IF(AB3918&gt;40,5,0)+IF(AB3918&gt;50,5,0)+IF(AB3918&gt;60,10,0)+IF(AB3918&gt;100,15,0)+IF(AB3918&gt;200,10,0)</f>
        <v>-131</v>
      </c>
      <c r="E3918" s="2">
        <f>W3918+AA3918+IF(AK3918&gt;1,1,0)+IF(AK3918&gt;1.2,2,0)+IF(AK3918&gt;1.3,2,0)+IF(AK3918&lt;1,-2,0)+IF(B3918&gt;200,5,0)+IF(B3918&gt;300,5,0)+IF(B3918&lt;30,-15,0)+IF(B3918&lt;20,-15,0)</f>
        <v>-32</v>
      </c>
      <c r="F3918" s="2">
        <f>IF(AF3918&gt;0,2,0)+IF(AF3918&gt;2,3,0)+IF(AF3918&gt;4,4,0)+IF(AF3918&gt;10,5,0)+IF(O3918="A",3,0)+IF(O3918="B",3,0)+IF(P3918="A+",7,0)+IF(P3918="A",5,0)+IF(P3918="A-",3,0)+IF(P3918="B+",2,0)+IF(AC3918&lt;40,3,0)+IF(AC3918&lt;20,3,0)+IF(AC3918&lt;10,5,0)+IF(C3918&gt;50,5)</f>
        <v>5</v>
      </c>
      <c r="G3918" s="2">
        <f>IF(AG3918&gt;0,3)+IF(AG3918&gt;4,3)+IF(AG3918&gt;7,3)+IF(AG3918&gt;10,3)+IF(AG3918&gt;13,3)+IF(AG3918&gt;15,3)+IF(AG3918&gt;17,3)+IF(AG3918&gt;20,3)+IF(AG3918&gt;25,5)+IF(AH3918&gt;0,3)+IF(AH3918&gt;7,3)+IF(AH3918&gt;10,3)+IF(AH3918&gt;15,3)+IF(AI3918&gt;0,3)+IF(AI3918&gt;7,3)+IF(AI3918&gt;10,3)+IF(AI3918&gt;15,3)</f>
        <v>39</v>
      </c>
      <c r="H3918" s="2">
        <f>SUM(D3918:G3918)</f>
        <v>-119</v>
      </c>
      <c r="I3918" s="2">
        <f>I3917+1</f>
        <v>3917</v>
      </c>
      <c r="J3918" s="3" t="s">
        <v>3643</v>
      </c>
      <c r="K3918" s="2" t="s">
        <v>3644</v>
      </c>
      <c r="L3918" s="7">
        <v>74</v>
      </c>
      <c r="M3918" s="7">
        <v>83</v>
      </c>
      <c r="N3918" s="7">
        <v>40</v>
      </c>
      <c r="O3918" s="7" t="s">
        <v>48</v>
      </c>
      <c r="P3918" s="7" t="s">
        <v>70</v>
      </c>
      <c r="Q3918" s="6" t="s">
        <v>49</v>
      </c>
      <c r="R3918" s="3">
        <v>-17</v>
      </c>
      <c r="S3918" s="3">
        <v>9</v>
      </c>
      <c r="T3918" s="3">
        <v>-5</v>
      </c>
      <c r="U3918" s="3">
        <v>-22</v>
      </c>
      <c r="V3918" s="3">
        <v>-16</v>
      </c>
      <c r="W3918" s="3">
        <v>0</v>
      </c>
      <c r="X3918" s="3">
        <v>7.3</v>
      </c>
      <c r="Y3918" s="5">
        <v>-7</v>
      </c>
      <c r="Z3918" s="5">
        <v>4</v>
      </c>
      <c r="AA3918" s="5">
        <v>0</v>
      </c>
      <c r="AB3918" s="5">
        <v>0.9</v>
      </c>
      <c r="AC3918" s="4">
        <v>73</v>
      </c>
      <c r="AD3918" s="4" t="s">
        <v>55</v>
      </c>
      <c r="AE3918" s="4">
        <v>66</v>
      </c>
      <c r="AF3918" s="4">
        <v>1.1000000000000001</v>
      </c>
      <c r="AG3918" s="4">
        <v>15</v>
      </c>
      <c r="AH3918" s="4">
        <v>26.8</v>
      </c>
      <c r="AI3918" s="4">
        <v>29.8</v>
      </c>
      <c r="AJ3918" s="6" t="s">
        <v>39</v>
      </c>
      <c r="AK3918" s="3">
        <v>0.6</v>
      </c>
      <c r="AL3918" s="2">
        <v>0</v>
      </c>
    </row>
    <row r="3919" spans="1:38" x14ac:dyDescent="0.35">
      <c r="A3919" s="2">
        <f>AVERAGE(L3919:N3919)</f>
        <v>60</v>
      </c>
      <c r="B3919" s="2">
        <f>R3919+U3919</f>
        <v>-19</v>
      </c>
      <c r="C3919" s="2">
        <f>Y3919+Z3919+AB3919</f>
        <v>31.5</v>
      </c>
      <c r="D3919" s="2">
        <f>IF(B3919&gt;100,5)+IF(B3919&gt;150,5)+IF(R3919&gt;0,3)+IF(R3919&gt;15,3)+IF(R3919&gt;25,3)+IF(S3919&gt;0,3)+IF(S3919&gt;15,3)+IF(S3919&gt;25,3)+IF(U3919&gt;20,2,0)+IF(U3919&gt;30,3,0)+IF(U3919&gt;50,5,0)+IF(U3919&gt;60,3,0)+IF(Y3919&gt;100,5,0)+IF(Y3919&gt;0,2)+IF(Y3919&gt;15,2)+IF(Y3919&gt;25,2)+IF(Y3919&gt;30,2)+IF(Y3919&gt;40,2)+IF(Y3919&gt;50,2)+IF(Y3919&gt;100,4)+IF(Y3919&lt;10,-5,0)+IF(Y3919&lt;0,-10)++IF(Y3919&lt;15,-5,0)+IF(R3919&lt;0,-3)+IF(R3919&lt;-5,-3)+IF(S3919&lt;0,-3)+IF(S3919&lt;-5,-3)+IF(T3919&lt;0,-3)+IF(T3919&lt;-5,-3)+IF(W3919=1,5,0)+IF(X3919&gt;20,3,0)+IF(X3919&gt;25,3,0)+IF(X3919&gt;40,3,0)+IF(X3919&gt;50,3,0)+IF(N3919&lt;50,-10)+IF(N3919&lt;30,-10)+IF(N3919&lt;20,-10)+IF(N3919&lt;70,-5)+IF(N3919&lt;80,-5)+IF(N3919&gt;95,5,0)+IF(L3919&lt;50,-10)+IF(L3919&lt;30,-10)+IF(L3919&lt;20,-10)+IF(L3919&lt;70,-5)+IF(L3919&lt;80,-5)+IF(L3919&gt;95,5,0)+IF(A3919&gt;85,3,0)+IF(A3919&gt;90,3,0)+IF(U3919&lt;0,-10)+IF(U3919&lt;-5,-20)+IF(U3919&lt;-10,-10)+IF(V3919&gt;0,5,0)+IF(V3919&gt;15,5,0)+IF(V3919&gt;25,5,0)+IF(V3919&lt;0,-10,0)+IF(V3919&lt;-5,-10,0)+IF(U3919&lt;0,-10,0)+IF(U3919&lt;-5,-10,0)+IF(M3919&gt;90,10)+IF(M3919&gt;97,5)+IF(L3919&lt;70,-20,0)+IF(Y3919&gt;100,15,0)+IF(Y3919&gt;200,10,0)+IF(AB3919&gt;40,5,0)+IF(AB3919&gt;50,5,0)+IF(AB3919&gt;60,10,0)+IF(AB3919&gt;100,15,0)+IF(AB3919&gt;200,10,0)</f>
        <v>-132</v>
      </c>
      <c r="E3919" s="2">
        <f>W3919+AA3919+IF(AK3919&gt;1,1,0)+IF(AK3919&gt;1.2,2,0)+IF(AK3919&gt;1.3,2,0)+IF(AK3919&lt;1,-2,0)+IF(B3919&gt;200,5,0)+IF(B3919&gt;300,5,0)+IF(B3919&lt;30,-15,0)+IF(B3919&lt;20,-15,0)</f>
        <v>-32</v>
      </c>
      <c r="F3919" s="2">
        <f>IF(AF3919&gt;0,2,0)+IF(AF3919&gt;2,3,0)+IF(AF3919&gt;4,4,0)+IF(AF3919&gt;10,5,0)+IF(O3919="A",3,0)+IF(O3919="B",3,0)+IF(P3919="A+",7,0)+IF(P3919="A",5,0)+IF(P3919="A-",3,0)+IF(P3919="B+",2,0)+IF(AC3919&lt;40,3,0)+IF(AC3919&lt;20,3,0)+IF(AC3919&lt;10,5,0)+IF(C3919&gt;50,5)</f>
        <v>3</v>
      </c>
      <c r="G3919" s="2">
        <f>IF(AG3919&gt;0,3)+IF(AG3919&gt;4,3)+IF(AG3919&gt;7,3)+IF(AG3919&gt;10,3)+IF(AG3919&gt;13,3)+IF(AG3919&gt;15,3)+IF(AG3919&gt;17,3)+IF(AG3919&gt;20,3)+IF(AG3919&gt;25,5)+IF(AH3919&gt;0,3)+IF(AH3919&gt;7,3)+IF(AH3919&gt;10,3)+IF(AH3919&gt;15,3)+IF(AI3919&gt;0,3)+IF(AI3919&gt;7,3)+IF(AI3919&gt;10,3)+IF(AI3919&gt;15,3)</f>
        <v>42</v>
      </c>
      <c r="H3919" s="2">
        <f>SUM(D3919:G3919)</f>
        <v>-119</v>
      </c>
      <c r="I3919" s="2">
        <f>I3918+1</f>
        <v>3918</v>
      </c>
      <c r="J3919" s="3" t="s">
        <v>8824</v>
      </c>
      <c r="K3919" s="2" t="s">
        <v>8825</v>
      </c>
      <c r="L3919" s="7">
        <v>58</v>
      </c>
      <c r="M3919" s="7">
        <v>76</v>
      </c>
      <c r="N3919" s="7">
        <v>46</v>
      </c>
      <c r="O3919" s="7" t="s">
        <v>29</v>
      </c>
      <c r="P3919" s="7" t="s">
        <v>31</v>
      </c>
      <c r="Q3919" s="6" t="s">
        <v>968</v>
      </c>
      <c r="R3919" s="3">
        <v>12</v>
      </c>
      <c r="S3919" s="3">
        <v>-1</v>
      </c>
      <c r="T3919" s="3">
        <v>6</v>
      </c>
      <c r="U3919" s="3">
        <v>-31</v>
      </c>
      <c r="V3919" s="3">
        <v>-28</v>
      </c>
      <c r="W3919" s="3">
        <v>0</v>
      </c>
      <c r="X3919" s="3">
        <v>37.9</v>
      </c>
      <c r="Y3919" s="5">
        <v>6</v>
      </c>
      <c r="Z3919" s="5">
        <v>17</v>
      </c>
      <c r="AA3919" s="5">
        <v>0</v>
      </c>
      <c r="AB3919" s="5">
        <v>8.5</v>
      </c>
      <c r="AC3919" s="4">
        <v>149</v>
      </c>
      <c r="AD3919" s="4" t="s">
        <v>116</v>
      </c>
      <c r="AE3919" s="4">
        <v>26</v>
      </c>
      <c r="AF3919" s="4">
        <v>-0.2</v>
      </c>
      <c r="AG3919" s="4">
        <v>15.7</v>
      </c>
      <c r="AH3919" s="4">
        <v>19.600000000000001</v>
      </c>
      <c r="AI3919" s="4">
        <v>19.399999999999999</v>
      </c>
      <c r="AJ3919" s="6" t="s">
        <v>1606</v>
      </c>
      <c r="AK3919" s="3">
        <v>0.7</v>
      </c>
      <c r="AL3919" s="2">
        <v>0</v>
      </c>
    </row>
    <row r="3920" spans="1:38" x14ac:dyDescent="0.35">
      <c r="A3920" s="2">
        <f>AVERAGE(L3920:N3920)</f>
        <v>28.666666666666668</v>
      </c>
      <c r="B3920" s="2">
        <f>R3920+U3920</f>
        <v>-7</v>
      </c>
      <c r="C3920" s="2">
        <f>Y3920+Z3920+AB3920</f>
        <v>-6.1</v>
      </c>
      <c r="D3920" s="2">
        <f>IF(B3920&gt;100,5)+IF(B3920&gt;150,5)+IF(R3920&gt;0,3)+IF(R3920&gt;15,3)+IF(R3920&gt;25,3)+IF(S3920&gt;0,3)+IF(S3920&gt;15,3)+IF(S3920&gt;25,3)+IF(U3920&gt;20,2,0)+IF(U3920&gt;30,3,0)+IF(U3920&gt;50,5,0)+IF(U3920&gt;60,3,0)+IF(Y3920&gt;100,5,0)+IF(Y3920&gt;0,2)+IF(Y3920&gt;15,2)+IF(Y3920&gt;25,2)+IF(Y3920&gt;30,2)+IF(Y3920&gt;40,2)+IF(Y3920&gt;50,2)+IF(Y3920&gt;100,4)+IF(Y3920&lt;10,-5,0)+IF(Y3920&lt;0,-10)++IF(Y3920&lt;15,-5,0)+IF(R3920&lt;0,-3)+IF(R3920&lt;-5,-3)+IF(S3920&lt;0,-3)+IF(S3920&lt;-5,-3)+IF(T3920&lt;0,-3)+IF(T3920&lt;-5,-3)+IF(W3920=1,5,0)+IF(X3920&gt;20,3,0)+IF(X3920&gt;25,3,0)+IF(X3920&gt;40,3,0)+IF(X3920&gt;50,3,0)+IF(N3920&lt;50,-10)+IF(N3920&lt;30,-10)+IF(N3920&lt;20,-10)+IF(N3920&lt;70,-5)+IF(N3920&lt;80,-5)+IF(N3920&gt;95,5,0)+IF(L3920&lt;50,-10)+IF(L3920&lt;30,-10)+IF(L3920&lt;20,-10)+IF(L3920&lt;70,-5)+IF(L3920&lt;80,-5)+IF(L3920&gt;95,5,0)+IF(A3920&gt;85,3,0)+IF(A3920&gt;90,3,0)+IF(U3920&lt;0,-10)+IF(U3920&lt;-5,-20)+IF(U3920&lt;-10,-10)+IF(V3920&gt;0,5,0)+IF(V3920&gt;15,5,0)+IF(V3920&gt;25,5,0)+IF(V3920&lt;0,-10,0)+IF(V3920&lt;-5,-10,0)+IF(U3920&lt;0,-10,0)+IF(U3920&lt;-5,-10,0)+IF(M3920&gt;90,10)+IF(M3920&gt;97,5)+IF(L3920&lt;70,-20,0)+IF(Y3920&gt;100,15,0)+IF(Y3920&gt;200,10,0)+IF(AB3920&gt;40,5,0)+IF(AB3920&gt;50,5,0)+IF(AB3920&gt;60,10,0)+IF(AB3920&gt;100,15,0)+IF(AB3920&gt;200,10,0)</f>
        <v>-132</v>
      </c>
      <c r="E3920" s="2">
        <f>W3920+AA3920+IF(AK3920&gt;1,1,0)+IF(AK3920&gt;1.2,2,0)+IF(AK3920&gt;1.3,2,0)+IF(AK3920&lt;1,-2,0)+IF(B3920&gt;200,5,0)+IF(B3920&gt;300,5,0)+IF(B3920&lt;30,-15,0)+IF(B3920&lt;20,-15,0)</f>
        <v>-32</v>
      </c>
      <c r="F3920" s="2">
        <f>IF(AF3920&gt;0,2,0)+IF(AF3920&gt;2,3,0)+IF(AF3920&gt;4,4,0)+IF(AF3920&gt;10,5,0)+IF(O3920="A",3,0)+IF(O3920="B",3,0)+IF(P3920="A+",7,0)+IF(P3920="A",5,0)+IF(P3920="A-",3,0)+IF(P3920="B+",2,0)+IF(AC3920&lt;40,3,0)+IF(AC3920&lt;20,3,0)+IF(AC3920&lt;10,5,0)+IF(C3920&gt;50,5)</f>
        <v>9</v>
      </c>
      <c r="G3920" s="2">
        <f>IF(AG3920&gt;0,3)+IF(AG3920&gt;4,3)+IF(AG3920&gt;7,3)+IF(AG3920&gt;10,3)+IF(AG3920&gt;13,3)+IF(AG3920&gt;15,3)+IF(AG3920&gt;17,3)+IF(AG3920&gt;20,3)+IF(AG3920&gt;25,5)+IF(AH3920&gt;0,3)+IF(AH3920&gt;7,3)+IF(AH3920&gt;10,3)+IF(AH3920&gt;15,3)+IF(AI3920&gt;0,3)+IF(AI3920&gt;7,3)+IF(AI3920&gt;10,3)+IF(AI3920&gt;15,3)</f>
        <v>36</v>
      </c>
      <c r="H3920" s="2">
        <f>SUM(D3920:G3920)</f>
        <v>-119</v>
      </c>
      <c r="I3920" s="2">
        <f>I3919+1</f>
        <v>3919</v>
      </c>
      <c r="J3920" s="3" t="s">
        <v>6429</v>
      </c>
      <c r="K3920" s="2" t="s">
        <v>6430</v>
      </c>
      <c r="L3920" s="7">
        <v>31</v>
      </c>
      <c r="M3920" s="7">
        <v>52</v>
      </c>
      <c r="N3920" s="7">
        <v>3</v>
      </c>
      <c r="O3920" s="7" t="s">
        <v>48</v>
      </c>
      <c r="P3920" s="7" t="s">
        <v>31</v>
      </c>
      <c r="Q3920" s="6" t="s">
        <v>105</v>
      </c>
      <c r="R3920" s="3">
        <v>-7</v>
      </c>
      <c r="S3920" s="3">
        <v>-7</v>
      </c>
      <c r="T3920" s="3">
        <v>10</v>
      </c>
      <c r="U3920" s="3">
        <v>0</v>
      </c>
      <c r="V3920" s="3">
        <v>-17</v>
      </c>
      <c r="W3920" s="3">
        <v>0</v>
      </c>
      <c r="X3920" s="3">
        <v>0</v>
      </c>
      <c r="Y3920" s="5">
        <v>-1</v>
      </c>
      <c r="Z3920" s="5">
        <v>-4</v>
      </c>
      <c r="AA3920" s="5">
        <v>0</v>
      </c>
      <c r="AB3920" s="5">
        <v>-1.1000000000000001</v>
      </c>
      <c r="AC3920" s="4">
        <v>17</v>
      </c>
      <c r="AD3920" s="4" t="s">
        <v>204</v>
      </c>
      <c r="AE3920" s="4">
        <v>11</v>
      </c>
      <c r="AF3920" s="4">
        <v>-6.1</v>
      </c>
      <c r="AG3920" s="4">
        <v>10.4</v>
      </c>
      <c r="AH3920" s="4">
        <v>22.4</v>
      </c>
      <c r="AI3920" s="4">
        <v>22.4</v>
      </c>
      <c r="AJ3920" s="6" t="s">
        <v>995</v>
      </c>
      <c r="AK3920" s="3">
        <v>0.4</v>
      </c>
      <c r="AL3920" s="2">
        <v>0</v>
      </c>
    </row>
    <row r="3921" spans="1:38" x14ac:dyDescent="0.35">
      <c r="A3921" s="2">
        <f>AVERAGE(L3921:N3921)</f>
        <v>57</v>
      </c>
      <c r="B3921" s="2">
        <f>R3921+U3921</f>
        <v>-38</v>
      </c>
      <c r="C3921" s="2">
        <f>Y3921+Z3921+AB3921</f>
        <v>-43.3</v>
      </c>
      <c r="D3921" s="2">
        <f>IF(B3921&gt;100,5)+IF(B3921&gt;150,5)+IF(R3921&gt;0,3)+IF(R3921&gt;15,3)+IF(R3921&gt;25,3)+IF(S3921&gt;0,3)+IF(S3921&gt;15,3)+IF(S3921&gt;25,3)+IF(U3921&gt;20,2,0)+IF(U3921&gt;30,3,0)+IF(U3921&gt;50,5,0)+IF(U3921&gt;60,3,0)+IF(Y3921&gt;100,5,0)+IF(Y3921&gt;0,2)+IF(Y3921&gt;15,2)+IF(Y3921&gt;25,2)+IF(Y3921&gt;30,2)+IF(Y3921&gt;40,2)+IF(Y3921&gt;50,2)+IF(Y3921&gt;100,4)+IF(Y3921&lt;10,-5,0)+IF(Y3921&lt;0,-10)++IF(Y3921&lt;15,-5,0)+IF(R3921&lt;0,-3)+IF(R3921&lt;-5,-3)+IF(S3921&lt;0,-3)+IF(S3921&lt;-5,-3)+IF(T3921&lt;0,-3)+IF(T3921&lt;-5,-3)+IF(W3921=1,5,0)+IF(X3921&gt;20,3,0)+IF(X3921&gt;25,3,0)+IF(X3921&gt;40,3,0)+IF(X3921&gt;50,3,0)+IF(N3921&lt;50,-10)+IF(N3921&lt;30,-10)+IF(N3921&lt;20,-10)+IF(N3921&lt;70,-5)+IF(N3921&lt;80,-5)+IF(N3921&gt;95,5,0)+IF(L3921&lt;50,-10)+IF(L3921&lt;30,-10)+IF(L3921&lt;20,-10)+IF(L3921&lt;70,-5)+IF(L3921&lt;80,-5)+IF(L3921&gt;95,5,0)+IF(A3921&gt;85,3,0)+IF(A3921&gt;90,3,0)+IF(U3921&lt;0,-10)+IF(U3921&lt;-5,-20)+IF(U3921&lt;-10,-10)+IF(V3921&gt;0,5,0)+IF(V3921&gt;15,5,0)+IF(V3921&gt;25,5,0)+IF(V3921&lt;0,-10,0)+IF(V3921&lt;-5,-10,0)+IF(U3921&lt;0,-10,0)+IF(U3921&lt;-5,-10,0)+IF(M3921&gt;90,10)+IF(M3921&gt;97,5)+IF(L3921&lt;70,-20,0)+IF(Y3921&gt;100,15,0)+IF(Y3921&gt;200,10,0)+IF(AB3921&gt;40,5,0)+IF(AB3921&gt;50,5,0)+IF(AB3921&gt;60,10,0)+IF(AB3921&gt;100,15,0)+IF(AB3921&gt;200,10,0)</f>
        <v>-133</v>
      </c>
      <c r="E3921" s="2">
        <f>W3921+AA3921+IF(AK3921&gt;1,1,0)+IF(AK3921&gt;1.2,2,0)+IF(AK3921&gt;1.3,2,0)+IF(AK3921&lt;1,-2,0)+IF(B3921&gt;200,5,0)+IF(B3921&gt;300,5,0)+IF(B3921&lt;30,-15,0)+IF(B3921&lt;20,-15,0)</f>
        <v>-31</v>
      </c>
      <c r="F3921" s="2">
        <f>IF(AF3921&gt;0,2,0)+IF(AF3921&gt;2,3,0)+IF(AF3921&gt;4,4,0)+IF(AF3921&gt;10,5,0)+IF(O3921="A",3,0)+IF(O3921="B",3,0)+IF(P3921="A+",7,0)+IF(P3921="A",5,0)+IF(P3921="A-",3,0)+IF(P3921="B+",2,0)+IF(AC3921&lt;40,3,0)+IF(AC3921&lt;20,3,0)+IF(AC3921&lt;10,5,0)+IF(C3921&gt;50,5)</f>
        <v>3</v>
      </c>
      <c r="G3921" s="2">
        <f>IF(AG3921&gt;0,3)+IF(AG3921&gt;4,3)+IF(AG3921&gt;7,3)+IF(AG3921&gt;10,3)+IF(AG3921&gt;13,3)+IF(AG3921&gt;15,3)+IF(AG3921&gt;17,3)+IF(AG3921&gt;20,3)+IF(AG3921&gt;25,5)+IF(AH3921&gt;0,3)+IF(AH3921&gt;7,3)+IF(AH3921&gt;10,3)+IF(AH3921&gt;15,3)+IF(AI3921&gt;0,3)+IF(AI3921&gt;7,3)+IF(AI3921&gt;10,3)+IF(AI3921&gt;15,3)</f>
        <v>42</v>
      </c>
      <c r="H3921" s="2">
        <f>SUM(D3921:G3921)</f>
        <v>-119</v>
      </c>
      <c r="I3921" s="2">
        <f>I3920+1</f>
        <v>3920</v>
      </c>
      <c r="J3921" s="3" t="s">
        <v>9266</v>
      </c>
      <c r="K3921" s="2" t="s">
        <v>9267</v>
      </c>
      <c r="L3921" s="7">
        <v>66</v>
      </c>
      <c r="M3921" s="7">
        <v>45</v>
      </c>
      <c r="N3921" s="7">
        <v>60</v>
      </c>
      <c r="O3921" s="7" t="s">
        <v>80</v>
      </c>
      <c r="P3921" s="7" t="s">
        <v>75</v>
      </c>
      <c r="Q3921" s="6" t="s">
        <v>368</v>
      </c>
      <c r="R3921" s="3">
        <v>-27</v>
      </c>
      <c r="S3921" s="3">
        <v>-11</v>
      </c>
      <c r="T3921" s="3">
        <v>-22</v>
      </c>
      <c r="U3921" s="3">
        <v>-11</v>
      </c>
      <c r="V3921" s="3">
        <v>3</v>
      </c>
      <c r="W3921" s="3">
        <v>0</v>
      </c>
      <c r="X3921" s="3">
        <v>0</v>
      </c>
      <c r="Y3921" s="5">
        <v>-14</v>
      </c>
      <c r="Z3921" s="5">
        <v>-13</v>
      </c>
      <c r="AA3921" s="5">
        <v>1</v>
      </c>
      <c r="AB3921" s="5">
        <v>-16.3</v>
      </c>
      <c r="AC3921" s="4">
        <v>23</v>
      </c>
      <c r="AD3921" s="4" t="s">
        <v>208</v>
      </c>
      <c r="AE3921" s="4">
        <v>63</v>
      </c>
      <c r="AF3921" s="4">
        <v>-1.3</v>
      </c>
      <c r="AG3921" s="4">
        <v>15.1</v>
      </c>
      <c r="AH3921" s="4">
        <v>19.399999999999999</v>
      </c>
      <c r="AI3921" s="4">
        <v>19.399999999999999</v>
      </c>
      <c r="AJ3921" s="6" t="s">
        <v>745</v>
      </c>
      <c r="AK3921" s="3">
        <v>0.7</v>
      </c>
      <c r="AL3921" s="2">
        <v>0</v>
      </c>
    </row>
    <row r="3922" spans="1:38" x14ac:dyDescent="0.35">
      <c r="A3922" s="2">
        <f>AVERAGE(L3922:N3922)</f>
        <v>40.666666666666664</v>
      </c>
      <c r="B3922" s="2">
        <f>R3922+U3922</f>
        <v>84</v>
      </c>
      <c r="C3922" s="2">
        <f>Y3922+Z3922+AB3922</f>
        <v>44.7</v>
      </c>
      <c r="D3922" s="2">
        <f>IF(B3922&gt;100,5)+IF(B3922&gt;150,5)+IF(R3922&gt;0,3)+IF(R3922&gt;15,3)+IF(R3922&gt;25,3)+IF(S3922&gt;0,3)+IF(S3922&gt;15,3)+IF(S3922&gt;25,3)+IF(U3922&gt;20,2,0)+IF(U3922&gt;30,3,0)+IF(U3922&gt;50,5,0)+IF(U3922&gt;60,3,0)+IF(Y3922&gt;100,5,0)+IF(Y3922&gt;0,2)+IF(Y3922&gt;15,2)+IF(Y3922&gt;25,2)+IF(Y3922&gt;30,2)+IF(Y3922&gt;40,2)+IF(Y3922&gt;50,2)+IF(Y3922&gt;100,4)+IF(Y3922&lt;10,-5,0)+IF(Y3922&lt;0,-10)++IF(Y3922&lt;15,-5,0)+IF(R3922&lt;0,-3)+IF(R3922&lt;-5,-3)+IF(S3922&lt;0,-3)+IF(S3922&lt;-5,-3)+IF(T3922&lt;0,-3)+IF(T3922&lt;-5,-3)+IF(W3922=1,5,0)+IF(X3922&gt;20,3,0)+IF(X3922&gt;25,3,0)+IF(X3922&gt;40,3,0)+IF(X3922&gt;50,3,0)+IF(N3922&lt;50,-10)+IF(N3922&lt;30,-10)+IF(N3922&lt;20,-10)+IF(N3922&lt;70,-5)+IF(N3922&lt;80,-5)+IF(N3922&gt;95,5,0)+IF(L3922&lt;50,-10)+IF(L3922&lt;30,-10)+IF(L3922&lt;20,-10)+IF(L3922&lt;70,-5)+IF(L3922&lt;80,-5)+IF(L3922&gt;95,5,0)+IF(A3922&gt;85,3,0)+IF(A3922&gt;90,3,0)+IF(U3922&lt;0,-10)+IF(U3922&lt;-5,-20)+IF(U3922&lt;-10,-10)+IF(V3922&gt;0,5,0)+IF(V3922&gt;15,5,0)+IF(V3922&gt;25,5,0)+IF(V3922&lt;0,-10,0)+IF(V3922&lt;-5,-10,0)+IF(U3922&lt;0,-10,0)+IF(U3922&lt;-5,-10,0)+IF(M3922&gt;90,10)+IF(M3922&gt;97,5)+IF(L3922&lt;70,-20,0)+IF(Y3922&gt;100,15,0)+IF(Y3922&gt;200,10,0)+IF(AB3922&gt;40,5,0)+IF(AB3922&gt;50,5,0)+IF(AB3922&gt;60,10,0)+IF(AB3922&gt;100,15,0)+IF(AB3922&gt;200,10,0)</f>
        <v>-134</v>
      </c>
      <c r="E3922" s="2">
        <f>W3922+AA3922+IF(AK3922&gt;1,1,0)+IF(AK3922&gt;1.2,2,0)+IF(AK3922&gt;1.3,2,0)+IF(AK3922&lt;1,-2,0)+IF(B3922&gt;200,5,0)+IF(B3922&gt;300,5,0)+IF(B3922&lt;30,-15,0)+IF(B3922&lt;20,-15,0)</f>
        <v>0</v>
      </c>
      <c r="F3922" s="2">
        <f>IF(AF3922&gt;0,2,0)+IF(AF3922&gt;2,3,0)+IF(AF3922&gt;4,4,0)+IF(AF3922&gt;10,5,0)+IF(O3922="A",3,0)+IF(O3922="B",3,0)+IF(P3922="A+",7,0)+IF(P3922="A",5,0)+IF(P3922="A-",3,0)+IF(P3922="B+",2,0)+IF(AC3922&lt;40,3,0)+IF(AC3922&lt;20,3,0)+IF(AC3922&lt;10,5,0)+IF(C3922&gt;50,5)</f>
        <v>0</v>
      </c>
      <c r="G3922" s="2">
        <f>IF(AG3922&gt;0,3)+IF(AG3922&gt;4,3)+IF(AG3922&gt;7,3)+IF(AG3922&gt;10,3)+IF(AG3922&gt;13,3)+IF(AG3922&gt;15,3)+IF(AG3922&gt;17,3)+IF(AG3922&gt;20,3)+IF(AG3922&gt;25,5)+IF(AH3922&gt;0,3)+IF(AH3922&gt;7,3)+IF(AH3922&gt;10,3)+IF(AH3922&gt;15,3)+IF(AI3922&gt;0,3)+IF(AI3922&gt;7,3)+IF(AI3922&gt;10,3)+IF(AI3922&gt;15,3)</f>
        <v>15</v>
      </c>
      <c r="H3922" s="2">
        <f>SUM(D3922:G3922)</f>
        <v>-119</v>
      </c>
      <c r="I3922" s="2">
        <f>I3921+1</f>
        <v>3921</v>
      </c>
      <c r="J3922" s="3" t="s">
        <v>4570</v>
      </c>
      <c r="K3922" s="2" t="s">
        <v>4571</v>
      </c>
      <c r="L3922" s="7">
        <v>41</v>
      </c>
      <c r="M3922" s="7">
        <v>59</v>
      </c>
      <c r="N3922" s="7">
        <v>22</v>
      </c>
      <c r="O3922" s="7" t="s">
        <v>80</v>
      </c>
      <c r="P3922" s="7" t="s">
        <v>70</v>
      </c>
      <c r="Q3922" s="6" t="s">
        <v>511</v>
      </c>
      <c r="R3922" s="3">
        <v>109</v>
      </c>
      <c r="S3922" s="3">
        <v>-11</v>
      </c>
      <c r="T3922" s="3">
        <v>-37</v>
      </c>
      <c r="U3922" s="3">
        <v>-25</v>
      </c>
      <c r="V3922" s="3">
        <v>-2</v>
      </c>
      <c r="W3922" s="3">
        <v>1</v>
      </c>
      <c r="X3922" s="3">
        <v>-8</v>
      </c>
      <c r="Y3922" s="5">
        <v>17</v>
      </c>
      <c r="Z3922" s="5">
        <v>13</v>
      </c>
      <c r="AA3922" s="5">
        <v>1</v>
      </c>
      <c r="AB3922" s="5">
        <v>14.7</v>
      </c>
      <c r="AC3922" s="4">
        <v>63</v>
      </c>
      <c r="AD3922" s="4" t="s">
        <v>98</v>
      </c>
      <c r="AE3922" s="4">
        <v>34</v>
      </c>
      <c r="AF3922" s="4">
        <v>-3</v>
      </c>
      <c r="AG3922" s="4">
        <v>7.2</v>
      </c>
      <c r="AH3922" s="4">
        <v>2.5</v>
      </c>
      <c r="AI3922" s="4">
        <v>2.7</v>
      </c>
      <c r="AJ3922" s="6" t="s">
        <v>122</v>
      </c>
      <c r="AK3922" s="3">
        <v>0.7</v>
      </c>
      <c r="AL3922" s="2">
        <v>0</v>
      </c>
    </row>
    <row r="3923" spans="1:38" x14ac:dyDescent="0.35">
      <c r="A3923" s="2">
        <f>AVERAGE(L3923:N3923)</f>
        <v>29</v>
      </c>
      <c r="B3923" s="2">
        <f>R3923+U3923</f>
        <v>-20</v>
      </c>
      <c r="C3923" s="2">
        <f>Y3923+Z3923+AB3923</f>
        <v>76.900000000000006</v>
      </c>
      <c r="D3923" s="2">
        <f>IF(B3923&gt;100,5)+IF(B3923&gt;150,5)+IF(R3923&gt;0,3)+IF(R3923&gt;15,3)+IF(R3923&gt;25,3)+IF(S3923&gt;0,3)+IF(S3923&gt;15,3)+IF(S3923&gt;25,3)+IF(U3923&gt;20,2,0)+IF(U3923&gt;30,3,0)+IF(U3923&gt;50,5,0)+IF(U3923&gt;60,3,0)+IF(Y3923&gt;100,5,0)+IF(Y3923&gt;0,2)+IF(Y3923&gt;15,2)+IF(Y3923&gt;25,2)+IF(Y3923&gt;30,2)+IF(Y3923&gt;40,2)+IF(Y3923&gt;50,2)+IF(Y3923&gt;100,4)+IF(Y3923&lt;10,-5,0)+IF(Y3923&lt;0,-10)++IF(Y3923&lt;15,-5,0)+IF(R3923&lt;0,-3)+IF(R3923&lt;-5,-3)+IF(S3923&lt;0,-3)+IF(S3923&lt;-5,-3)+IF(T3923&lt;0,-3)+IF(T3923&lt;-5,-3)+IF(W3923=1,5,0)+IF(X3923&gt;20,3,0)+IF(X3923&gt;25,3,0)+IF(X3923&gt;40,3,0)+IF(X3923&gt;50,3,0)+IF(N3923&lt;50,-10)+IF(N3923&lt;30,-10)+IF(N3923&lt;20,-10)+IF(N3923&lt;70,-5)+IF(N3923&lt;80,-5)+IF(N3923&gt;95,5,0)+IF(L3923&lt;50,-10)+IF(L3923&lt;30,-10)+IF(L3923&lt;20,-10)+IF(L3923&lt;70,-5)+IF(L3923&lt;80,-5)+IF(L3923&gt;95,5,0)+IF(A3923&gt;85,3,0)+IF(A3923&gt;90,3,0)+IF(U3923&lt;0,-10)+IF(U3923&lt;-5,-20)+IF(U3923&lt;-10,-10)+IF(V3923&gt;0,5,0)+IF(V3923&gt;15,5,0)+IF(V3923&gt;25,5,0)+IF(V3923&lt;0,-10,0)+IF(V3923&lt;-5,-10,0)+IF(U3923&lt;0,-10,0)+IF(U3923&lt;-5,-10,0)+IF(M3923&gt;90,10)+IF(M3923&gt;97,5)+IF(L3923&lt;70,-20,0)+IF(Y3923&gt;100,15,0)+IF(Y3923&gt;200,10,0)+IF(AB3923&gt;40,5,0)+IF(AB3923&gt;50,5,0)+IF(AB3923&gt;60,10,0)+IF(AB3923&gt;100,15,0)+IF(AB3923&gt;200,10,0)</f>
        <v>-141</v>
      </c>
      <c r="E3923" s="2">
        <f>W3923+AA3923+IF(AK3923&gt;1,1,0)+IF(AK3923&gt;1.2,2,0)+IF(AK3923&gt;1.3,2,0)+IF(AK3923&lt;1,-2,0)+IF(B3923&gt;200,5,0)+IF(B3923&gt;300,5,0)+IF(B3923&lt;30,-15,0)+IF(B3923&lt;20,-15,0)</f>
        <v>-32</v>
      </c>
      <c r="F3923" s="2">
        <f>IF(AF3923&gt;0,2,0)+IF(AF3923&gt;2,3,0)+IF(AF3923&gt;4,4,0)+IF(AF3923&gt;10,5,0)+IF(O3923="A",3,0)+IF(O3923="B",3,0)+IF(P3923="A+",7,0)+IF(P3923="A",5,0)+IF(P3923="A-",3,0)+IF(P3923="B+",2,0)+IF(AC3923&lt;40,3,0)+IF(AC3923&lt;20,3,0)+IF(AC3923&lt;10,5,0)+IF(C3923&gt;50,5)</f>
        <v>13</v>
      </c>
      <c r="G3923" s="2">
        <f>IF(AG3923&gt;0,3)+IF(AG3923&gt;4,3)+IF(AG3923&gt;7,3)+IF(AG3923&gt;10,3)+IF(AG3923&gt;13,3)+IF(AG3923&gt;15,3)+IF(AG3923&gt;17,3)+IF(AG3923&gt;20,3)+IF(AG3923&gt;25,5)+IF(AH3923&gt;0,3)+IF(AH3923&gt;7,3)+IF(AH3923&gt;10,3)+IF(AH3923&gt;15,3)+IF(AI3923&gt;0,3)+IF(AI3923&gt;7,3)+IF(AI3923&gt;10,3)+IF(AI3923&gt;15,3)</f>
        <v>41</v>
      </c>
      <c r="H3923" s="2">
        <f>SUM(D3923:G3923)</f>
        <v>-119</v>
      </c>
      <c r="I3923" s="2">
        <f>I3922+1</f>
        <v>3922</v>
      </c>
      <c r="J3923" s="3" t="s">
        <v>8628</v>
      </c>
      <c r="K3923" s="2" t="s">
        <v>8629</v>
      </c>
      <c r="L3923" s="7">
        <v>31</v>
      </c>
      <c r="M3923" s="7">
        <v>50</v>
      </c>
      <c r="N3923" s="7">
        <v>6</v>
      </c>
      <c r="O3923" s="7" t="s">
        <v>48</v>
      </c>
      <c r="P3923" s="7" t="s">
        <v>59</v>
      </c>
      <c r="Q3923" s="6" t="s">
        <v>228</v>
      </c>
      <c r="R3923" s="3">
        <v>12</v>
      </c>
      <c r="S3923" s="3">
        <v>22</v>
      </c>
      <c r="T3923" s="3">
        <v>12</v>
      </c>
      <c r="U3923" s="3">
        <v>-32</v>
      </c>
      <c r="V3923" s="3">
        <v>-25</v>
      </c>
      <c r="W3923" s="3">
        <v>0</v>
      </c>
      <c r="X3923" s="3">
        <v>27.8</v>
      </c>
      <c r="Y3923" s="5">
        <v>24</v>
      </c>
      <c r="Z3923" s="5">
        <v>26</v>
      </c>
      <c r="AA3923" s="5">
        <v>0</v>
      </c>
      <c r="AB3923" s="5">
        <v>26.9</v>
      </c>
      <c r="AC3923" s="4">
        <v>88</v>
      </c>
      <c r="AD3923" s="4" t="s">
        <v>89</v>
      </c>
      <c r="AE3923" s="4">
        <v>52</v>
      </c>
      <c r="AF3923" s="4">
        <v>2.7</v>
      </c>
      <c r="AG3923" s="4">
        <v>26.2</v>
      </c>
      <c r="AH3923" s="4">
        <v>10</v>
      </c>
      <c r="AI3923" s="4">
        <v>7.9</v>
      </c>
      <c r="AJ3923" s="6" t="s">
        <v>127</v>
      </c>
      <c r="AK3923" s="3">
        <v>0.7</v>
      </c>
      <c r="AL3923" s="2">
        <v>0</v>
      </c>
    </row>
    <row r="3924" spans="1:38" x14ac:dyDescent="0.35">
      <c r="A3924" s="2">
        <f>AVERAGE(L3924:N3924)</f>
        <v>19.666666666666668</v>
      </c>
      <c r="B3924" s="2">
        <f>R3924+U3924</f>
        <v>0</v>
      </c>
      <c r="C3924" s="2">
        <f>Y3924+Z3924+AB3924</f>
        <v>15.3</v>
      </c>
      <c r="D3924" s="2">
        <f>IF(B3924&gt;100,5)+IF(B3924&gt;150,5)+IF(R3924&gt;0,3)+IF(R3924&gt;15,3)+IF(R3924&gt;25,3)+IF(S3924&gt;0,3)+IF(S3924&gt;15,3)+IF(S3924&gt;25,3)+IF(U3924&gt;20,2,0)+IF(U3924&gt;30,3,0)+IF(U3924&gt;50,5,0)+IF(U3924&gt;60,3,0)+IF(Y3924&gt;100,5,0)+IF(Y3924&gt;0,2)+IF(Y3924&gt;15,2)+IF(Y3924&gt;25,2)+IF(Y3924&gt;30,2)+IF(Y3924&gt;40,2)+IF(Y3924&gt;50,2)+IF(Y3924&gt;100,4)+IF(Y3924&lt;10,-5,0)+IF(Y3924&lt;0,-10)++IF(Y3924&lt;15,-5,0)+IF(R3924&lt;0,-3)+IF(R3924&lt;-5,-3)+IF(S3924&lt;0,-3)+IF(S3924&lt;-5,-3)+IF(T3924&lt;0,-3)+IF(T3924&lt;-5,-3)+IF(W3924=1,5,0)+IF(X3924&gt;20,3,0)+IF(X3924&gt;25,3,0)+IF(X3924&gt;40,3,0)+IF(X3924&gt;50,3,0)+IF(N3924&lt;50,-10)+IF(N3924&lt;30,-10)+IF(N3924&lt;20,-10)+IF(N3924&lt;70,-5)+IF(N3924&lt;80,-5)+IF(N3924&gt;95,5,0)+IF(L3924&lt;50,-10)+IF(L3924&lt;30,-10)+IF(L3924&lt;20,-10)+IF(L3924&lt;70,-5)+IF(L3924&lt;80,-5)+IF(L3924&gt;95,5,0)+IF(A3924&gt;85,3,0)+IF(A3924&gt;90,3,0)+IF(U3924&lt;0,-10)+IF(U3924&lt;-5,-20)+IF(U3924&lt;-10,-10)+IF(V3924&gt;0,5,0)+IF(V3924&gt;15,5,0)+IF(V3924&gt;25,5,0)+IF(V3924&lt;0,-10,0)+IF(V3924&lt;-5,-10,0)+IF(U3924&lt;0,-10,0)+IF(U3924&lt;-5,-10,0)+IF(M3924&gt;90,10)+IF(M3924&gt;97,5)+IF(L3924&lt;70,-20,0)+IF(Y3924&gt;100,15,0)+IF(Y3924&gt;200,10,0)+IF(AB3924&gt;40,5,0)+IF(AB3924&gt;50,5,0)+IF(AB3924&gt;60,10,0)+IF(AB3924&gt;100,15,0)+IF(AB3924&gt;200,10,0)</f>
        <v>-88</v>
      </c>
      <c r="E3924" s="2">
        <f>W3924+AA3924+IF(AK3924&gt;1,1,0)+IF(AK3924&gt;1.2,2,0)+IF(AK3924&gt;1.3,2,0)+IF(AK3924&lt;1,-2,0)+IF(B3924&gt;200,5,0)+IF(B3924&gt;300,5,0)+IF(B3924&lt;30,-15,0)+IF(B3924&lt;20,-15,0)</f>
        <v>-32</v>
      </c>
      <c r="F3924" s="2">
        <f>IF(AF3924&gt;0,2,0)+IF(AF3924&gt;2,3,0)+IF(AF3924&gt;4,4,0)+IF(AF3924&gt;10,5,0)+IF(O3924="A",3,0)+IF(O3924="B",3,0)+IF(P3924="A+",7,0)+IF(P3924="A",5,0)+IF(P3924="A-",3,0)+IF(P3924="B+",2,0)+IF(AC3924&lt;40,3,0)+IF(AC3924&lt;20,3,0)+IF(AC3924&lt;10,5,0)+IF(C3924&gt;50,5)</f>
        <v>0</v>
      </c>
      <c r="G3924" s="2">
        <f>IF(AG3924&gt;0,3)+IF(AG3924&gt;4,3)+IF(AG3924&gt;7,3)+IF(AG3924&gt;10,3)+IF(AG3924&gt;13,3)+IF(AG3924&gt;15,3)+IF(AG3924&gt;17,3)+IF(AG3924&gt;20,3)+IF(AG3924&gt;25,5)+IF(AH3924&gt;0,3)+IF(AH3924&gt;7,3)+IF(AH3924&gt;10,3)+IF(AH3924&gt;15,3)+IF(AI3924&gt;0,3)+IF(AI3924&gt;7,3)+IF(AI3924&gt;10,3)+IF(AI3924&gt;15,3)</f>
        <v>0</v>
      </c>
      <c r="H3924" s="2">
        <f>SUM(D3924:G3924)</f>
        <v>-120</v>
      </c>
      <c r="I3924" s="2">
        <f>I3923+1</f>
        <v>3923</v>
      </c>
      <c r="J3924" s="3" t="s">
        <v>7747</v>
      </c>
      <c r="K3924" s="2" t="s">
        <v>7748</v>
      </c>
      <c r="L3924" s="7">
        <v>9</v>
      </c>
      <c r="M3924" s="7">
        <v>4</v>
      </c>
      <c r="N3924" s="7">
        <v>46</v>
      </c>
      <c r="O3924" s="7">
        <v>0</v>
      </c>
      <c r="P3924" s="7" t="s">
        <v>31</v>
      </c>
      <c r="Q3924" s="6" t="s">
        <v>368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5">
        <v>4</v>
      </c>
      <c r="Z3924" s="5">
        <v>6</v>
      </c>
      <c r="AA3924" s="5">
        <v>0</v>
      </c>
      <c r="AB3924" s="5">
        <v>5.3</v>
      </c>
      <c r="AC3924" s="4">
        <v>137</v>
      </c>
      <c r="AD3924" s="4" t="s">
        <v>98</v>
      </c>
      <c r="AE3924" s="4">
        <v>34</v>
      </c>
      <c r="AF3924" s="4">
        <v>-32.4</v>
      </c>
      <c r="AG3924" s="4">
        <v>-996.2</v>
      </c>
      <c r="AH3924" s="4">
        <v>-2084.3000000000002</v>
      </c>
      <c r="AI3924" s="4">
        <v>-1892.9</v>
      </c>
      <c r="AJ3924" s="6" t="s">
        <v>195</v>
      </c>
      <c r="AK3924" s="3">
        <v>0.8</v>
      </c>
      <c r="AL3924" s="2">
        <v>0</v>
      </c>
    </row>
    <row r="3925" spans="1:38" x14ac:dyDescent="0.35">
      <c r="A3925" s="2">
        <f>AVERAGE(L3925:N3925)</f>
        <v>9.6666666666666661</v>
      </c>
      <c r="B3925" s="2">
        <f>R3925+U3925</f>
        <v>15</v>
      </c>
      <c r="C3925" s="2">
        <f>Y3925+Z3925+AB3925</f>
        <v>0</v>
      </c>
      <c r="D3925" s="2">
        <f>IF(B3925&gt;100,5)+IF(B3925&gt;150,5)+IF(R3925&gt;0,3)+IF(R3925&gt;15,3)+IF(R3925&gt;25,3)+IF(S3925&gt;0,3)+IF(S3925&gt;15,3)+IF(S3925&gt;25,3)+IF(U3925&gt;20,2,0)+IF(U3925&gt;30,3,0)+IF(U3925&gt;50,5,0)+IF(U3925&gt;60,3,0)+IF(Y3925&gt;100,5,0)+IF(Y3925&gt;0,2)+IF(Y3925&gt;15,2)+IF(Y3925&gt;25,2)+IF(Y3925&gt;30,2)+IF(Y3925&gt;40,2)+IF(Y3925&gt;50,2)+IF(Y3925&gt;100,4)+IF(Y3925&lt;10,-5,0)+IF(Y3925&lt;0,-10)++IF(Y3925&lt;15,-5,0)+IF(R3925&lt;0,-3)+IF(R3925&lt;-5,-3)+IF(S3925&lt;0,-3)+IF(S3925&lt;-5,-3)+IF(T3925&lt;0,-3)+IF(T3925&lt;-5,-3)+IF(W3925=1,5,0)+IF(X3925&gt;20,3,0)+IF(X3925&gt;25,3,0)+IF(X3925&gt;40,3,0)+IF(X3925&gt;50,3,0)+IF(N3925&lt;50,-10)+IF(N3925&lt;30,-10)+IF(N3925&lt;20,-10)+IF(N3925&lt;70,-5)+IF(N3925&lt;80,-5)+IF(N3925&gt;95,5,0)+IF(L3925&lt;50,-10)+IF(L3925&lt;30,-10)+IF(L3925&lt;20,-10)+IF(L3925&lt;70,-5)+IF(L3925&lt;80,-5)+IF(L3925&gt;95,5,0)+IF(A3925&gt;85,3,0)+IF(A3925&gt;90,3,0)+IF(U3925&lt;0,-10)+IF(U3925&lt;-5,-20)+IF(U3925&lt;-10,-10)+IF(V3925&gt;0,5,0)+IF(V3925&gt;15,5,0)+IF(V3925&gt;25,5,0)+IF(V3925&lt;0,-10,0)+IF(V3925&lt;-5,-10,0)+IF(U3925&lt;0,-10,0)+IF(U3925&lt;-5,-10,0)+IF(M3925&gt;90,10)+IF(M3925&gt;97,5)+IF(L3925&lt;70,-20,0)+IF(Y3925&gt;100,15,0)+IF(Y3925&gt;200,10,0)+IF(AB3925&gt;40,5,0)+IF(AB3925&gt;50,5,0)+IF(AB3925&gt;60,10,0)+IF(AB3925&gt;100,15,0)+IF(AB3925&gt;200,10,0)</f>
        <v>-89</v>
      </c>
      <c r="E3925" s="2">
        <f>W3925+AA3925+IF(AK3925&gt;1,1,0)+IF(AK3925&gt;1.2,2,0)+IF(AK3925&gt;1.3,2,0)+IF(AK3925&lt;1,-2,0)+IF(B3925&gt;200,5,0)+IF(B3925&gt;300,5,0)+IF(B3925&lt;30,-15,0)+IF(B3925&lt;20,-15,0)</f>
        <v>-31</v>
      </c>
      <c r="F3925" s="2">
        <f>IF(AF3925&gt;0,2,0)+IF(AF3925&gt;2,3,0)+IF(AF3925&gt;4,4,0)+IF(AF3925&gt;10,5,0)+IF(O3925="A",3,0)+IF(O3925="B",3,0)+IF(P3925="A+",7,0)+IF(P3925="A",5,0)+IF(P3925="A-",3,0)+IF(P3925="B+",2,0)+IF(AC3925&lt;40,3,0)+IF(AC3925&lt;20,3,0)+IF(AC3925&lt;10,5,0)+IF(C3925&gt;50,5)</f>
        <v>0</v>
      </c>
      <c r="G3925" s="2">
        <f>IF(AG3925&gt;0,3)+IF(AG3925&gt;4,3)+IF(AG3925&gt;7,3)+IF(AG3925&gt;10,3)+IF(AG3925&gt;13,3)+IF(AG3925&gt;15,3)+IF(AG3925&gt;17,3)+IF(AG3925&gt;20,3)+IF(AG3925&gt;25,5)+IF(AH3925&gt;0,3)+IF(AH3925&gt;7,3)+IF(AH3925&gt;10,3)+IF(AH3925&gt;15,3)+IF(AI3925&gt;0,3)+IF(AI3925&gt;7,3)+IF(AI3925&gt;10,3)+IF(AI3925&gt;15,3)</f>
        <v>0</v>
      </c>
      <c r="H3925" s="2">
        <f>SUM(D3925:G3925)</f>
        <v>-120</v>
      </c>
      <c r="I3925" s="2">
        <f>I3924+1</f>
        <v>3924</v>
      </c>
      <c r="J3925" s="3" t="s">
        <v>8261</v>
      </c>
      <c r="K3925" s="2" t="s">
        <v>8262</v>
      </c>
      <c r="L3925" s="7">
        <v>0</v>
      </c>
      <c r="M3925" s="7">
        <v>0</v>
      </c>
      <c r="N3925" s="7">
        <v>29</v>
      </c>
      <c r="O3925" s="7">
        <v>0</v>
      </c>
      <c r="P3925" s="7" t="s">
        <v>59</v>
      </c>
      <c r="Q3925" s="6" t="s">
        <v>307</v>
      </c>
      <c r="R3925" s="3">
        <v>15</v>
      </c>
      <c r="S3925" s="3">
        <v>3</v>
      </c>
      <c r="T3925" s="3">
        <v>1</v>
      </c>
      <c r="U3925" s="3">
        <v>0</v>
      </c>
      <c r="V3925" s="3">
        <v>0</v>
      </c>
      <c r="W3925" s="3">
        <v>1</v>
      </c>
      <c r="X3925" s="3">
        <v>0</v>
      </c>
      <c r="Y3925" s="5">
        <v>0</v>
      </c>
      <c r="Z3925" s="5">
        <v>0</v>
      </c>
      <c r="AA3925" s="5">
        <v>0</v>
      </c>
      <c r="AB3925" s="5">
        <v>0</v>
      </c>
      <c r="AC3925" s="4">
        <v>135</v>
      </c>
      <c r="AD3925" s="4" t="s">
        <v>164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6" t="s">
        <v>308</v>
      </c>
      <c r="AK3925" s="3">
        <v>0.8</v>
      </c>
      <c r="AL3925" s="2">
        <v>0</v>
      </c>
    </row>
    <row r="3926" spans="1:38" x14ac:dyDescent="0.35">
      <c r="A3926" s="2">
        <f>AVERAGE(L3926:N3926)</f>
        <v>24</v>
      </c>
      <c r="B3926" s="2">
        <f>R3926+U3926</f>
        <v>0</v>
      </c>
      <c r="C3926" s="2">
        <f>Y3926+Z3926+AB3926</f>
        <v>-188.7</v>
      </c>
      <c r="D3926" s="2">
        <f>IF(B3926&gt;100,5)+IF(B3926&gt;150,5)+IF(R3926&gt;0,3)+IF(R3926&gt;15,3)+IF(R3926&gt;25,3)+IF(S3926&gt;0,3)+IF(S3926&gt;15,3)+IF(S3926&gt;25,3)+IF(U3926&gt;20,2,0)+IF(U3926&gt;30,3,0)+IF(U3926&gt;50,5,0)+IF(U3926&gt;60,3,0)+IF(Y3926&gt;100,5,0)+IF(Y3926&gt;0,2)+IF(Y3926&gt;15,2)+IF(Y3926&gt;25,2)+IF(Y3926&gt;30,2)+IF(Y3926&gt;40,2)+IF(Y3926&gt;50,2)+IF(Y3926&gt;100,4)+IF(Y3926&lt;10,-5,0)+IF(Y3926&lt;0,-10)++IF(Y3926&lt;15,-5,0)+IF(R3926&lt;0,-3)+IF(R3926&lt;-5,-3)+IF(S3926&lt;0,-3)+IF(S3926&lt;-5,-3)+IF(T3926&lt;0,-3)+IF(T3926&lt;-5,-3)+IF(W3926=1,5,0)+IF(X3926&gt;20,3,0)+IF(X3926&gt;25,3,0)+IF(X3926&gt;40,3,0)+IF(X3926&gt;50,3,0)+IF(N3926&lt;50,-10)+IF(N3926&lt;30,-10)+IF(N3926&lt;20,-10)+IF(N3926&lt;70,-5)+IF(N3926&lt;80,-5)+IF(N3926&gt;95,5,0)+IF(L3926&lt;50,-10)+IF(L3926&lt;30,-10)+IF(L3926&lt;20,-10)+IF(L3926&lt;70,-5)+IF(L3926&lt;80,-5)+IF(L3926&gt;95,5,0)+IF(A3926&gt;85,3,0)+IF(A3926&gt;90,3,0)+IF(U3926&lt;0,-10)+IF(U3926&lt;-5,-20)+IF(U3926&lt;-10,-10)+IF(V3926&gt;0,5,0)+IF(V3926&gt;15,5,0)+IF(V3926&gt;25,5,0)+IF(V3926&lt;0,-10,0)+IF(V3926&lt;-5,-10,0)+IF(U3926&lt;0,-10,0)+IF(U3926&lt;-5,-10,0)+IF(M3926&gt;90,10)+IF(M3926&gt;97,5)+IF(L3926&lt;70,-20,0)+IF(Y3926&gt;100,15,0)+IF(Y3926&gt;200,10,0)+IF(AB3926&gt;40,5,0)+IF(AB3926&gt;50,5,0)+IF(AB3926&gt;60,10,0)+IF(AB3926&gt;100,15,0)+IF(AB3926&gt;200,10,0)</f>
        <v>-91</v>
      </c>
      <c r="E3926" s="2">
        <f>W3926+AA3926+IF(AK3926&gt;1,1,0)+IF(AK3926&gt;1.2,2,0)+IF(AK3926&gt;1.3,2,0)+IF(AK3926&lt;1,-2,0)+IF(B3926&gt;200,5,0)+IF(B3926&gt;300,5,0)+IF(B3926&lt;30,-15,0)+IF(B3926&lt;20,-15,0)</f>
        <v>-29</v>
      </c>
      <c r="F3926" s="2">
        <f>IF(AF3926&gt;0,2,0)+IF(AF3926&gt;2,3,0)+IF(AF3926&gt;4,4,0)+IF(AF3926&gt;10,5,0)+IF(O3926="A",3,0)+IF(O3926="B",3,0)+IF(P3926="A+",7,0)+IF(P3926="A",5,0)+IF(P3926="A-",3,0)+IF(P3926="B+",2,0)+IF(AC3926&lt;40,3,0)+IF(AC3926&lt;20,3,0)+IF(AC3926&lt;10,5,0)+IF(C3926&gt;50,5)</f>
        <v>0</v>
      </c>
      <c r="G3926" s="2">
        <f>IF(AG3926&gt;0,3)+IF(AG3926&gt;4,3)+IF(AG3926&gt;7,3)+IF(AG3926&gt;10,3)+IF(AG3926&gt;13,3)+IF(AG3926&gt;15,3)+IF(AG3926&gt;17,3)+IF(AG3926&gt;20,3)+IF(AG3926&gt;25,5)+IF(AH3926&gt;0,3)+IF(AH3926&gt;7,3)+IF(AH3926&gt;10,3)+IF(AH3926&gt;15,3)+IF(AI3926&gt;0,3)+IF(AI3926&gt;7,3)+IF(AI3926&gt;10,3)+IF(AI3926&gt;15,3)</f>
        <v>0</v>
      </c>
      <c r="H3926" s="2">
        <f>SUM(D3926:G3926)</f>
        <v>-120</v>
      </c>
      <c r="I3926" s="2">
        <f>I3925+1</f>
        <v>3925</v>
      </c>
      <c r="J3926" s="3" t="s">
        <v>7299</v>
      </c>
      <c r="K3926" s="2" t="s">
        <v>7300</v>
      </c>
      <c r="L3926" s="7">
        <v>20</v>
      </c>
      <c r="M3926" s="7">
        <v>27</v>
      </c>
      <c r="N3926" s="7">
        <v>25</v>
      </c>
      <c r="O3926" s="7">
        <v>0</v>
      </c>
      <c r="P3926" s="7" t="s">
        <v>75</v>
      </c>
      <c r="Q3926" s="6" t="s">
        <v>152</v>
      </c>
      <c r="R3926" s="3">
        <v>0</v>
      </c>
      <c r="S3926" s="3">
        <v>1000</v>
      </c>
      <c r="T3926" s="3">
        <v>0</v>
      </c>
      <c r="U3926" s="3">
        <v>0</v>
      </c>
      <c r="V3926" s="3">
        <v>0</v>
      </c>
      <c r="W3926" s="3">
        <v>0</v>
      </c>
      <c r="X3926" s="3">
        <v>-147.4</v>
      </c>
      <c r="Y3926" s="5">
        <v>-97</v>
      </c>
      <c r="Z3926" s="5">
        <v>-35</v>
      </c>
      <c r="AA3926" s="5">
        <v>0</v>
      </c>
      <c r="AB3926" s="5">
        <v>-56.7</v>
      </c>
      <c r="AC3926" s="4">
        <v>86</v>
      </c>
      <c r="AD3926" s="4" t="s">
        <v>44</v>
      </c>
      <c r="AE3926" s="4">
        <v>55</v>
      </c>
      <c r="AF3926" s="4">
        <v>-3.6</v>
      </c>
      <c r="AG3926" s="4">
        <v>0</v>
      </c>
      <c r="AH3926" s="4">
        <v>-169.1</v>
      </c>
      <c r="AI3926" s="4">
        <v>-82</v>
      </c>
      <c r="AJ3926" s="6" t="s">
        <v>127</v>
      </c>
      <c r="AK3926" s="3">
        <v>1.2</v>
      </c>
      <c r="AL3926" s="2">
        <v>0</v>
      </c>
    </row>
    <row r="3927" spans="1:38" x14ac:dyDescent="0.35">
      <c r="A3927" s="2">
        <f>AVERAGE(L3927:N3927)</f>
        <v>11.333333333333334</v>
      </c>
      <c r="B3927" s="2">
        <f>R3927+U3927</f>
        <v>11</v>
      </c>
      <c r="C3927" s="2">
        <f>Y3927+Z3927+AB3927</f>
        <v>76.099999999999994</v>
      </c>
      <c r="D3927" s="2">
        <f>IF(B3927&gt;100,5)+IF(B3927&gt;150,5)+IF(R3927&gt;0,3)+IF(R3927&gt;15,3)+IF(R3927&gt;25,3)+IF(S3927&gt;0,3)+IF(S3927&gt;15,3)+IF(S3927&gt;25,3)+IF(U3927&gt;20,2,0)+IF(U3927&gt;30,3,0)+IF(U3927&gt;50,5,0)+IF(U3927&gt;60,3,0)+IF(Y3927&gt;100,5,0)+IF(Y3927&gt;0,2)+IF(Y3927&gt;15,2)+IF(Y3927&gt;25,2)+IF(Y3927&gt;30,2)+IF(Y3927&gt;40,2)+IF(Y3927&gt;50,2)+IF(Y3927&gt;100,4)+IF(Y3927&lt;10,-5,0)+IF(Y3927&lt;0,-10)++IF(Y3927&lt;15,-5,0)+IF(R3927&lt;0,-3)+IF(R3927&lt;-5,-3)+IF(S3927&lt;0,-3)+IF(S3927&lt;-5,-3)+IF(T3927&lt;0,-3)+IF(T3927&lt;-5,-3)+IF(W3927=1,5,0)+IF(X3927&gt;20,3,0)+IF(X3927&gt;25,3,0)+IF(X3927&gt;40,3,0)+IF(X3927&gt;50,3,0)+IF(N3927&lt;50,-10)+IF(N3927&lt;30,-10)+IF(N3927&lt;20,-10)+IF(N3927&lt;70,-5)+IF(N3927&lt;80,-5)+IF(N3927&gt;95,5,0)+IF(L3927&lt;50,-10)+IF(L3927&lt;30,-10)+IF(L3927&lt;20,-10)+IF(L3927&lt;70,-5)+IF(L3927&lt;80,-5)+IF(L3927&gt;95,5,0)+IF(A3927&gt;85,3,0)+IF(A3927&gt;90,3,0)+IF(U3927&lt;0,-10)+IF(U3927&lt;-5,-20)+IF(U3927&lt;-10,-10)+IF(V3927&gt;0,5,0)+IF(V3927&gt;15,5,0)+IF(V3927&gt;25,5,0)+IF(V3927&lt;0,-10,0)+IF(V3927&lt;-5,-10,0)+IF(U3927&lt;0,-10,0)+IF(U3927&lt;-5,-10,0)+IF(M3927&gt;90,10)+IF(M3927&gt;97,5)+IF(L3927&lt;70,-20,0)+IF(Y3927&gt;100,15,0)+IF(Y3927&gt;200,10,0)+IF(AB3927&gt;40,5,0)+IF(AB3927&gt;50,5,0)+IF(AB3927&gt;60,10,0)+IF(AB3927&gt;100,15,0)+IF(AB3927&gt;200,10,0)</f>
        <v>-94</v>
      </c>
      <c r="E3927" s="2">
        <f>W3927+AA3927+IF(AK3927&gt;1,1,0)+IF(AK3927&gt;1.2,2,0)+IF(AK3927&gt;1.3,2,0)+IF(AK3927&lt;1,-2,0)+IF(B3927&gt;200,5,0)+IF(B3927&gt;300,5,0)+IF(B3927&lt;30,-15,0)+IF(B3927&lt;20,-15,0)</f>
        <v>-31</v>
      </c>
      <c r="F3927" s="2">
        <f>IF(AF3927&gt;0,2,0)+IF(AF3927&gt;2,3,0)+IF(AF3927&gt;4,4,0)+IF(AF3927&gt;10,5,0)+IF(O3927="A",3,0)+IF(O3927="B",3,0)+IF(P3927="A+",7,0)+IF(P3927="A",5,0)+IF(P3927="A-",3,0)+IF(P3927="B+",2,0)+IF(AC3927&lt;40,3,0)+IF(AC3927&lt;20,3,0)+IF(AC3927&lt;10,5,0)+IF(C3927&gt;50,5)</f>
        <v>5</v>
      </c>
      <c r="G3927" s="2">
        <f>IF(AG3927&gt;0,3)+IF(AG3927&gt;4,3)+IF(AG3927&gt;7,3)+IF(AG3927&gt;10,3)+IF(AG3927&gt;13,3)+IF(AG3927&gt;15,3)+IF(AG3927&gt;17,3)+IF(AG3927&gt;20,3)+IF(AG3927&gt;25,5)+IF(AH3927&gt;0,3)+IF(AH3927&gt;7,3)+IF(AH3927&gt;10,3)+IF(AH3927&gt;15,3)+IF(AI3927&gt;0,3)+IF(AI3927&gt;7,3)+IF(AI3927&gt;10,3)+IF(AI3927&gt;15,3)</f>
        <v>0</v>
      </c>
      <c r="H3927" s="2">
        <f>SUM(D3927:G3927)</f>
        <v>-120</v>
      </c>
      <c r="I3927" s="2">
        <f>I3926+1</f>
        <v>3926</v>
      </c>
      <c r="J3927" s="3" t="s">
        <v>10446</v>
      </c>
      <c r="K3927" s="2" t="s">
        <v>10447</v>
      </c>
      <c r="L3927" s="7">
        <v>7</v>
      </c>
      <c r="M3927" s="7">
        <v>26</v>
      </c>
      <c r="N3927" s="7">
        <v>1</v>
      </c>
      <c r="O3927" s="7" t="s">
        <v>42</v>
      </c>
      <c r="P3927" s="7" t="s">
        <v>31</v>
      </c>
      <c r="Q3927" s="6" t="s">
        <v>65</v>
      </c>
      <c r="R3927" s="3">
        <v>0</v>
      </c>
      <c r="S3927" s="3">
        <v>0</v>
      </c>
      <c r="T3927" s="3">
        <v>0</v>
      </c>
      <c r="U3927" s="3">
        <v>11</v>
      </c>
      <c r="V3927" s="3">
        <v>0</v>
      </c>
      <c r="W3927" s="3">
        <v>0</v>
      </c>
      <c r="X3927" s="3">
        <v>-21.1</v>
      </c>
      <c r="Y3927" s="5">
        <v>28</v>
      </c>
      <c r="Z3927" s="5">
        <v>20</v>
      </c>
      <c r="AA3927" s="5">
        <v>1</v>
      </c>
      <c r="AB3927" s="5">
        <v>28.1</v>
      </c>
      <c r="AC3927" s="4">
        <v>196</v>
      </c>
      <c r="AD3927" s="4" t="s">
        <v>159</v>
      </c>
      <c r="AE3927" s="4">
        <v>66</v>
      </c>
      <c r="AF3927" s="4">
        <v>-1.8</v>
      </c>
      <c r="AG3927" s="4">
        <v>-11.3</v>
      </c>
      <c r="AH3927" s="4">
        <v>-60.2</v>
      </c>
      <c r="AI3927" s="4">
        <v>-53</v>
      </c>
      <c r="AJ3927" s="6" t="s">
        <v>95</v>
      </c>
      <c r="AK3927" s="3">
        <v>0.4</v>
      </c>
      <c r="AL3927" s="2">
        <v>0</v>
      </c>
    </row>
    <row r="3928" spans="1:38" x14ac:dyDescent="0.35">
      <c r="A3928" s="2">
        <f>AVERAGE(L3928:N3928)</f>
        <v>31.666666666666668</v>
      </c>
      <c r="B3928" s="2">
        <f>R3928+U3928</f>
        <v>-1500</v>
      </c>
      <c r="C3928" s="2">
        <f>Y3928+Z3928+AB3928</f>
        <v>70.2</v>
      </c>
      <c r="D3928" s="2">
        <f>IF(B3928&gt;100,5)+IF(B3928&gt;150,5)+IF(R3928&gt;0,3)+IF(R3928&gt;15,3)+IF(R3928&gt;25,3)+IF(S3928&gt;0,3)+IF(S3928&gt;15,3)+IF(S3928&gt;25,3)+IF(U3928&gt;20,2,0)+IF(U3928&gt;30,3,0)+IF(U3928&gt;50,5,0)+IF(U3928&gt;60,3,0)+IF(Y3928&gt;100,5,0)+IF(Y3928&gt;0,2)+IF(Y3928&gt;15,2)+IF(Y3928&gt;25,2)+IF(Y3928&gt;30,2)+IF(Y3928&gt;40,2)+IF(Y3928&gt;50,2)+IF(Y3928&gt;100,4)+IF(Y3928&lt;10,-5,0)+IF(Y3928&lt;0,-10)++IF(Y3928&lt;15,-5,0)+IF(R3928&lt;0,-3)+IF(R3928&lt;-5,-3)+IF(S3928&lt;0,-3)+IF(S3928&lt;-5,-3)+IF(T3928&lt;0,-3)+IF(T3928&lt;-5,-3)+IF(W3928=1,5,0)+IF(X3928&gt;20,3,0)+IF(X3928&gt;25,3,0)+IF(X3928&gt;40,3,0)+IF(X3928&gt;50,3,0)+IF(N3928&lt;50,-10)+IF(N3928&lt;30,-10)+IF(N3928&lt;20,-10)+IF(N3928&lt;70,-5)+IF(N3928&lt;80,-5)+IF(N3928&gt;95,5,0)+IF(L3928&lt;50,-10)+IF(L3928&lt;30,-10)+IF(L3928&lt;20,-10)+IF(L3928&lt;70,-5)+IF(L3928&lt;80,-5)+IF(L3928&gt;95,5,0)+IF(A3928&gt;85,3,0)+IF(A3928&gt;90,3,0)+IF(U3928&lt;0,-10)+IF(U3928&lt;-5,-20)+IF(U3928&lt;-10,-10)+IF(V3928&gt;0,5,0)+IF(V3928&gt;15,5,0)+IF(V3928&gt;25,5,0)+IF(V3928&lt;0,-10,0)+IF(V3928&lt;-5,-10,0)+IF(U3928&lt;0,-10,0)+IF(U3928&lt;-5,-10,0)+IF(M3928&gt;90,10)+IF(M3928&gt;97,5)+IF(L3928&lt;70,-20,0)+IF(Y3928&gt;100,15,0)+IF(Y3928&gt;200,10,0)+IF(AB3928&gt;40,5,0)+IF(AB3928&gt;50,5,0)+IF(AB3928&gt;60,10,0)+IF(AB3928&gt;100,15,0)+IF(AB3928&gt;200,10,0)</f>
        <v>-97</v>
      </c>
      <c r="E3928" s="2">
        <f>W3928+AA3928+IF(AK3928&gt;1,1,0)+IF(AK3928&gt;1.2,2,0)+IF(AK3928&gt;1.3,2,0)+IF(AK3928&lt;1,-2,0)+IF(B3928&gt;200,5,0)+IF(B3928&gt;300,5,0)+IF(B3928&lt;30,-15,0)+IF(B3928&lt;20,-15,0)</f>
        <v>-31</v>
      </c>
      <c r="F3928" s="2">
        <f>IF(AF3928&gt;0,2,0)+IF(AF3928&gt;2,3,0)+IF(AF3928&gt;4,4,0)+IF(AF3928&gt;10,5,0)+IF(O3928="A",3,0)+IF(O3928="B",3,0)+IF(P3928="A+",7,0)+IF(P3928="A",5,0)+IF(P3928="A-",3,0)+IF(P3928="B+",2,0)+IF(AC3928&lt;40,3,0)+IF(AC3928&lt;20,3,0)+IF(AC3928&lt;10,5,0)+IF(C3928&gt;50,5)</f>
        <v>8</v>
      </c>
      <c r="G3928" s="2">
        <f>IF(AG3928&gt;0,3)+IF(AG3928&gt;4,3)+IF(AG3928&gt;7,3)+IF(AG3928&gt;10,3)+IF(AG3928&gt;13,3)+IF(AG3928&gt;15,3)+IF(AG3928&gt;17,3)+IF(AG3928&gt;20,3)+IF(AG3928&gt;25,5)+IF(AH3928&gt;0,3)+IF(AH3928&gt;7,3)+IF(AH3928&gt;10,3)+IF(AH3928&gt;15,3)+IF(AI3928&gt;0,3)+IF(AI3928&gt;7,3)+IF(AI3928&gt;10,3)+IF(AI3928&gt;15,3)</f>
        <v>0</v>
      </c>
      <c r="H3928" s="2">
        <f>SUM(D3928:G3928)</f>
        <v>-120</v>
      </c>
      <c r="I3928" s="2">
        <f>I3927+1</f>
        <v>3927</v>
      </c>
      <c r="J3928" s="3" t="s">
        <v>10821</v>
      </c>
      <c r="K3928" s="2" t="s">
        <v>10822</v>
      </c>
      <c r="L3928" s="7">
        <v>36</v>
      </c>
      <c r="M3928" s="7">
        <v>4</v>
      </c>
      <c r="N3928" s="7">
        <v>55</v>
      </c>
      <c r="O3928" s="7" t="s">
        <v>42</v>
      </c>
      <c r="P3928" s="7" t="s">
        <v>31</v>
      </c>
      <c r="Q3928" s="6" t="s">
        <v>65</v>
      </c>
      <c r="R3928" s="3">
        <v>0</v>
      </c>
      <c r="S3928" s="3">
        <v>0</v>
      </c>
      <c r="T3928" s="3">
        <v>0</v>
      </c>
      <c r="U3928" s="3">
        <v>-1500</v>
      </c>
      <c r="V3928" s="3">
        <v>0</v>
      </c>
      <c r="W3928" s="3">
        <v>0</v>
      </c>
      <c r="X3928" s="3">
        <v>43.8</v>
      </c>
      <c r="Y3928" s="5">
        <v>25</v>
      </c>
      <c r="Z3928" s="5">
        <v>22</v>
      </c>
      <c r="AA3928" s="5">
        <v>1</v>
      </c>
      <c r="AB3928" s="5">
        <v>23.2</v>
      </c>
      <c r="AC3928" s="4">
        <v>31</v>
      </c>
      <c r="AD3928" s="4" t="s">
        <v>204</v>
      </c>
      <c r="AE3928" s="4">
        <v>59</v>
      </c>
      <c r="AF3928" s="4">
        <v>-10.7</v>
      </c>
      <c r="AG3928" s="4">
        <v>-32.700000000000003</v>
      </c>
      <c r="AH3928" s="4">
        <v>-5.3</v>
      </c>
      <c r="AI3928" s="4">
        <v>-6.5</v>
      </c>
      <c r="AJ3928" s="6" t="s">
        <v>95</v>
      </c>
      <c r="AK3928" s="3">
        <v>0.5</v>
      </c>
      <c r="AL3928" s="2">
        <v>0</v>
      </c>
    </row>
    <row r="3929" spans="1:38" x14ac:dyDescent="0.35">
      <c r="A3929" s="2">
        <f>AVERAGE(L3929:N3929)</f>
        <v>56.333333333333336</v>
      </c>
      <c r="B3929" s="2">
        <f>R3929+U3929</f>
        <v>-17</v>
      </c>
      <c r="C3929" s="2">
        <f>Y3929+Z3929+AB3929</f>
        <v>-22.3</v>
      </c>
      <c r="D3929" s="2">
        <f>IF(B3929&gt;100,5)+IF(B3929&gt;150,5)+IF(R3929&gt;0,3)+IF(R3929&gt;15,3)+IF(R3929&gt;25,3)+IF(S3929&gt;0,3)+IF(S3929&gt;15,3)+IF(S3929&gt;25,3)+IF(U3929&gt;20,2,0)+IF(U3929&gt;30,3,0)+IF(U3929&gt;50,5,0)+IF(U3929&gt;60,3,0)+IF(Y3929&gt;100,5,0)+IF(Y3929&gt;0,2)+IF(Y3929&gt;15,2)+IF(Y3929&gt;25,2)+IF(Y3929&gt;30,2)+IF(Y3929&gt;40,2)+IF(Y3929&gt;50,2)+IF(Y3929&gt;100,4)+IF(Y3929&lt;10,-5,0)+IF(Y3929&lt;0,-10)++IF(Y3929&lt;15,-5,0)+IF(R3929&lt;0,-3)+IF(R3929&lt;-5,-3)+IF(S3929&lt;0,-3)+IF(S3929&lt;-5,-3)+IF(T3929&lt;0,-3)+IF(T3929&lt;-5,-3)+IF(W3929=1,5,0)+IF(X3929&gt;20,3,0)+IF(X3929&gt;25,3,0)+IF(X3929&gt;40,3,0)+IF(X3929&gt;50,3,0)+IF(N3929&lt;50,-10)+IF(N3929&lt;30,-10)+IF(N3929&lt;20,-10)+IF(N3929&lt;70,-5)+IF(N3929&lt;80,-5)+IF(N3929&gt;95,5,0)+IF(L3929&lt;50,-10)+IF(L3929&lt;30,-10)+IF(L3929&lt;20,-10)+IF(L3929&lt;70,-5)+IF(L3929&lt;80,-5)+IF(L3929&gt;95,5,0)+IF(A3929&gt;85,3,0)+IF(A3929&gt;90,3,0)+IF(U3929&lt;0,-10)+IF(U3929&lt;-5,-20)+IF(U3929&lt;-10,-10)+IF(V3929&gt;0,5,0)+IF(V3929&gt;15,5,0)+IF(V3929&gt;25,5,0)+IF(V3929&lt;0,-10,0)+IF(V3929&lt;-5,-10,0)+IF(U3929&lt;0,-10,0)+IF(U3929&lt;-5,-10,0)+IF(M3929&gt;90,10)+IF(M3929&gt;97,5)+IF(L3929&lt;70,-20,0)+IF(Y3929&gt;100,15,0)+IF(Y3929&gt;200,10,0)+IF(AB3929&gt;40,5,0)+IF(AB3929&gt;50,5,0)+IF(AB3929&gt;60,10,0)+IF(AB3929&gt;100,15,0)+IF(AB3929&gt;200,10,0)</f>
        <v>-99</v>
      </c>
      <c r="E3929" s="2">
        <f>W3929+AA3929+IF(AK3929&gt;1,1,0)+IF(AK3929&gt;1.2,2,0)+IF(AK3929&gt;1.3,2,0)+IF(AK3929&lt;1,-2,0)+IF(B3929&gt;200,5,0)+IF(B3929&gt;300,5,0)+IF(B3929&lt;30,-15,0)+IF(B3929&lt;20,-15,0)</f>
        <v>-24</v>
      </c>
      <c r="F3929" s="2">
        <f>IF(AF3929&gt;0,2,0)+IF(AF3929&gt;2,3,0)+IF(AF3929&gt;4,4,0)+IF(AF3929&gt;10,5,0)+IF(O3929="A",3,0)+IF(O3929="B",3,0)+IF(P3929="A+",7,0)+IF(P3929="A",5,0)+IF(P3929="A-",3,0)+IF(P3929="B+",2,0)+IF(AC3929&lt;40,3,0)+IF(AC3929&lt;20,3,0)+IF(AC3929&lt;10,5,0)+IF(C3929&gt;50,5)</f>
        <v>3</v>
      </c>
      <c r="G3929" s="2">
        <f>IF(AG3929&gt;0,3)+IF(AG3929&gt;4,3)+IF(AG3929&gt;7,3)+IF(AG3929&gt;10,3)+IF(AG3929&gt;13,3)+IF(AG3929&gt;15,3)+IF(AG3929&gt;17,3)+IF(AG3929&gt;20,3)+IF(AG3929&gt;25,5)+IF(AH3929&gt;0,3)+IF(AH3929&gt;7,3)+IF(AH3929&gt;10,3)+IF(AH3929&gt;15,3)+IF(AI3929&gt;0,3)+IF(AI3929&gt;7,3)+IF(AI3929&gt;10,3)+IF(AI3929&gt;15,3)</f>
        <v>0</v>
      </c>
      <c r="H3929" s="2">
        <f>SUM(D3929:G3929)</f>
        <v>-120</v>
      </c>
      <c r="I3929" s="2">
        <f>I3928+1</f>
        <v>3928</v>
      </c>
      <c r="J3929" s="3" t="s">
        <v>3519</v>
      </c>
      <c r="K3929" s="2" t="s">
        <v>3520</v>
      </c>
      <c r="L3929" s="7">
        <v>65</v>
      </c>
      <c r="M3929" s="7">
        <v>31</v>
      </c>
      <c r="N3929" s="7">
        <v>73</v>
      </c>
      <c r="O3929" s="7" t="s">
        <v>31</v>
      </c>
      <c r="P3929" s="7" t="s">
        <v>125</v>
      </c>
      <c r="Q3929" s="6" t="s">
        <v>152</v>
      </c>
      <c r="R3929" s="3">
        <v>0</v>
      </c>
      <c r="S3929" s="3">
        <v>0</v>
      </c>
      <c r="T3929" s="3">
        <v>0</v>
      </c>
      <c r="U3929" s="3">
        <v>-17</v>
      </c>
      <c r="V3929" s="3">
        <v>0</v>
      </c>
      <c r="W3929" s="3">
        <v>0</v>
      </c>
      <c r="X3929" s="3">
        <v>26.7</v>
      </c>
      <c r="Y3929" s="5">
        <v>0</v>
      </c>
      <c r="Z3929" s="5">
        <v>-20</v>
      </c>
      <c r="AA3929" s="5">
        <v>1</v>
      </c>
      <c r="AB3929" s="5">
        <v>-2.2999999999999998</v>
      </c>
      <c r="AC3929" s="4">
        <v>37</v>
      </c>
      <c r="AD3929" s="4" t="s">
        <v>33</v>
      </c>
      <c r="AE3929" s="4">
        <v>37</v>
      </c>
      <c r="AF3929" s="4">
        <v>-3.2</v>
      </c>
      <c r="AG3929" s="4">
        <v>-31.6</v>
      </c>
      <c r="AH3929" s="4">
        <v>-30.1</v>
      </c>
      <c r="AI3929" s="4">
        <v>-30.4</v>
      </c>
      <c r="AJ3929" s="6" t="s">
        <v>314</v>
      </c>
      <c r="AK3929" s="3">
        <v>3.4</v>
      </c>
      <c r="AL3929" s="2">
        <v>0</v>
      </c>
    </row>
    <row r="3930" spans="1:38" x14ac:dyDescent="0.35">
      <c r="A3930" s="2">
        <f>AVERAGE(L3930:N3930)</f>
        <v>16.333333333333332</v>
      </c>
      <c r="B3930" s="2">
        <f>R3930+U3930</f>
        <v>-5</v>
      </c>
      <c r="C3930" s="2">
        <f>Y3930+Z3930+AB3930</f>
        <v>0</v>
      </c>
      <c r="D3930" s="2">
        <f>IF(B3930&gt;100,5)+IF(B3930&gt;150,5)+IF(R3930&gt;0,3)+IF(R3930&gt;15,3)+IF(R3930&gt;25,3)+IF(S3930&gt;0,3)+IF(S3930&gt;15,3)+IF(S3930&gt;25,3)+IF(U3930&gt;20,2,0)+IF(U3930&gt;30,3,0)+IF(U3930&gt;50,5,0)+IF(U3930&gt;60,3,0)+IF(Y3930&gt;100,5,0)+IF(Y3930&gt;0,2)+IF(Y3930&gt;15,2)+IF(Y3930&gt;25,2)+IF(Y3930&gt;30,2)+IF(Y3930&gt;40,2)+IF(Y3930&gt;50,2)+IF(Y3930&gt;100,4)+IF(Y3930&lt;10,-5,0)+IF(Y3930&lt;0,-10)++IF(Y3930&lt;15,-5,0)+IF(R3930&lt;0,-3)+IF(R3930&lt;-5,-3)+IF(S3930&lt;0,-3)+IF(S3930&lt;-5,-3)+IF(T3930&lt;0,-3)+IF(T3930&lt;-5,-3)+IF(W3930=1,5,0)+IF(X3930&gt;20,3,0)+IF(X3930&gt;25,3,0)+IF(X3930&gt;40,3,0)+IF(X3930&gt;50,3,0)+IF(N3930&lt;50,-10)+IF(N3930&lt;30,-10)+IF(N3930&lt;20,-10)+IF(N3930&lt;70,-5)+IF(N3930&lt;80,-5)+IF(N3930&gt;95,5,0)+IF(L3930&lt;50,-10)+IF(L3930&lt;30,-10)+IF(L3930&lt;20,-10)+IF(L3930&lt;70,-5)+IF(L3930&lt;80,-5)+IF(L3930&gt;95,5,0)+IF(A3930&gt;85,3,0)+IF(A3930&gt;90,3,0)+IF(U3930&lt;0,-10)+IF(U3930&lt;-5,-20)+IF(U3930&lt;-10,-10)+IF(V3930&gt;0,5,0)+IF(V3930&gt;15,5,0)+IF(V3930&gt;25,5,0)+IF(V3930&lt;0,-10,0)+IF(V3930&lt;-5,-10,0)+IF(U3930&lt;0,-10,0)+IF(U3930&lt;-5,-10,0)+IF(M3930&gt;90,10)+IF(M3930&gt;97,5)+IF(L3930&lt;70,-20,0)+IF(Y3930&gt;100,15,0)+IF(Y3930&gt;200,10,0)+IF(AB3930&gt;40,5,0)+IF(AB3930&gt;50,5,0)+IF(AB3930&gt;60,10,0)+IF(AB3930&gt;100,15,0)+IF(AB3930&gt;200,10,0)</f>
        <v>-102</v>
      </c>
      <c r="E3930" s="2">
        <f>W3930+AA3930+IF(AK3930&gt;1,1,0)+IF(AK3930&gt;1.2,2,0)+IF(AK3930&gt;1.3,2,0)+IF(AK3930&lt;1,-2,0)+IF(B3930&gt;200,5,0)+IF(B3930&gt;300,5,0)+IF(B3930&lt;30,-15,0)+IF(B3930&lt;20,-15,0)</f>
        <v>-32</v>
      </c>
      <c r="F3930" s="2">
        <f>IF(AF3930&gt;0,2,0)+IF(AF3930&gt;2,3,0)+IF(AF3930&gt;4,4,0)+IF(AF3930&gt;10,5,0)+IF(O3930="A",3,0)+IF(O3930="B",3,0)+IF(P3930="A+",7,0)+IF(P3930="A",5,0)+IF(P3930="A-",3,0)+IF(P3930="B+",2,0)+IF(AC3930&lt;40,3,0)+IF(AC3930&lt;20,3,0)+IF(AC3930&lt;10,5,0)+IF(C3930&gt;50,5)</f>
        <v>14</v>
      </c>
      <c r="G3930" s="2">
        <f>IF(AG3930&gt;0,3)+IF(AG3930&gt;4,3)+IF(AG3930&gt;7,3)+IF(AG3930&gt;10,3)+IF(AG3930&gt;13,3)+IF(AG3930&gt;15,3)+IF(AG3930&gt;17,3)+IF(AG3930&gt;20,3)+IF(AG3930&gt;25,5)+IF(AH3930&gt;0,3)+IF(AH3930&gt;7,3)+IF(AH3930&gt;10,3)+IF(AH3930&gt;15,3)+IF(AI3930&gt;0,3)+IF(AI3930&gt;7,3)+IF(AI3930&gt;10,3)+IF(AI3930&gt;15,3)</f>
        <v>0</v>
      </c>
      <c r="H3930" s="2">
        <f>SUM(D3930:G3930)</f>
        <v>-120</v>
      </c>
      <c r="I3930" s="2">
        <f>I3929+1</f>
        <v>3929</v>
      </c>
      <c r="J3930" s="3" t="s">
        <v>4823</v>
      </c>
      <c r="K3930" s="2" t="s">
        <v>4824</v>
      </c>
      <c r="L3930" s="7">
        <v>0</v>
      </c>
      <c r="M3930" s="7">
        <v>0</v>
      </c>
      <c r="N3930" s="7">
        <v>49</v>
      </c>
      <c r="O3930" s="7">
        <v>0</v>
      </c>
      <c r="P3930" s="7" t="s">
        <v>70</v>
      </c>
      <c r="Q3930" s="6" t="s">
        <v>307</v>
      </c>
      <c r="R3930" s="3">
        <v>-5</v>
      </c>
      <c r="S3930" s="3">
        <v>-8</v>
      </c>
      <c r="T3930" s="3">
        <v>-5</v>
      </c>
      <c r="U3930" s="3">
        <v>0</v>
      </c>
      <c r="V3930" s="3">
        <v>0</v>
      </c>
      <c r="W3930" s="3">
        <v>0</v>
      </c>
      <c r="X3930" s="3">
        <v>0</v>
      </c>
      <c r="Y3930" s="5">
        <v>0</v>
      </c>
      <c r="Z3930" s="5">
        <v>0</v>
      </c>
      <c r="AA3930" s="5">
        <v>0</v>
      </c>
      <c r="AB3930" s="5">
        <v>0</v>
      </c>
      <c r="AC3930" s="4">
        <v>56</v>
      </c>
      <c r="AD3930" s="4" t="s">
        <v>164</v>
      </c>
      <c r="AE3930" s="4">
        <v>11</v>
      </c>
      <c r="AF3930" s="4">
        <v>36.799999999999997</v>
      </c>
      <c r="AG3930" s="4">
        <v>0</v>
      </c>
      <c r="AH3930" s="4">
        <v>0</v>
      </c>
      <c r="AI3930" s="4">
        <v>0</v>
      </c>
      <c r="AJ3930" s="6" t="s">
        <v>308</v>
      </c>
      <c r="AK3930" s="3">
        <v>0.8</v>
      </c>
      <c r="AL3930" s="2">
        <v>0</v>
      </c>
    </row>
    <row r="3931" spans="1:38" x14ac:dyDescent="0.35">
      <c r="A3931" s="2">
        <f>AVERAGE(L3931:N3931)</f>
        <v>10.666666666666666</v>
      </c>
      <c r="B3931" s="2">
        <f>R3931+U3931</f>
        <v>0</v>
      </c>
      <c r="C3931" s="2">
        <f>Y3931+Z3931+AB3931</f>
        <v>0</v>
      </c>
      <c r="D3931" s="2">
        <f>IF(B3931&gt;100,5)+IF(B3931&gt;150,5)+IF(R3931&gt;0,3)+IF(R3931&gt;15,3)+IF(R3931&gt;25,3)+IF(S3931&gt;0,3)+IF(S3931&gt;15,3)+IF(S3931&gt;25,3)+IF(U3931&gt;20,2,0)+IF(U3931&gt;30,3,0)+IF(U3931&gt;50,5,0)+IF(U3931&gt;60,3,0)+IF(Y3931&gt;100,5,0)+IF(Y3931&gt;0,2)+IF(Y3931&gt;15,2)+IF(Y3931&gt;25,2)+IF(Y3931&gt;30,2)+IF(Y3931&gt;40,2)+IF(Y3931&gt;50,2)+IF(Y3931&gt;100,4)+IF(Y3931&lt;10,-5,0)+IF(Y3931&lt;0,-10)++IF(Y3931&lt;15,-5,0)+IF(R3931&lt;0,-3)+IF(R3931&lt;-5,-3)+IF(S3931&lt;0,-3)+IF(S3931&lt;-5,-3)+IF(T3931&lt;0,-3)+IF(T3931&lt;-5,-3)+IF(W3931=1,5,0)+IF(X3931&gt;20,3,0)+IF(X3931&gt;25,3,0)+IF(X3931&gt;40,3,0)+IF(X3931&gt;50,3,0)+IF(N3931&lt;50,-10)+IF(N3931&lt;30,-10)+IF(N3931&lt;20,-10)+IF(N3931&lt;70,-5)+IF(N3931&lt;80,-5)+IF(N3931&gt;95,5,0)+IF(L3931&lt;50,-10)+IF(L3931&lt;30,-10)+IF(L3931&lt;20,-10)+IF(L3931&lt;70,-5)+IF(L3931&lt;80,-5)+IF(L3931&gt;95,5,0)+IF(A3931&gt;85,3,0)+IF(A3931&gt;90,3,0)+IF(U3931&lt;0,-10)+IF(U3931&lt;-5,-20)+IF(U3931&lt;-10,-10)+IF(V3931&gt;0,5,0)+IF(V3931&gt;15,5,0)+IF(V3931&gt;25,5,0)+IF(V3931&lt;0,-10,0)+IF(V3931&lt;-5,-10,0)+IF(U3931&lt;0,-10,0)+IF(U3931&lt;-5,-10,0)+IF(M3931&gt;90,10)+IF(M3931&gt;97,5)+IF(L3931&lt;70,-20,0)+IF(Y3931&gt;100,15,0)+IF(Y3931&gt;200,10,0)+IF(AB3931&gt;40,5,0)+IF(AB3931&gt;50,5,0)+IF(AB3931&gt;60,10,0)+IF(AB3931&gt;100,15,0)+IF(AB3931&gt;200,10,0)</f>
        <v>-102</v>
      </c>
      <c r="E3931" s="2">
        <f>W3931+AA3931+IF(AK3931&gt;1,1,0)+IF(AK3931&gt;1.2,2,0)+IF(AK3931&gt;1.3,2,0)+IF(AK3931&lt;1,-2,0)+IF(B3931&gt;200,5,0)+IF(B3931&gt;300,5,0)+IF(B3931&lt;30,-15,0)+IF(B3931&lt;20,-15,0)</f>
        <v>-32</v>
      </c>
      <c r="F3931" s="2">
        <f>IF(AF3931&gt;0,2,0)+IF(AF3931&gt;2,3,0)+IF(AF3931&gt;4,4,0)+IF(AF3931&gt;10,5,0)+IF(O3931="A",3,0)+IF(O3931="B",3,0)+IF(P3931="A+",7,0)+IF(P3931="A",5,0)+IF(P3931="A-",3,0)+IF(P3931="B+",2,0)+IF(AC3931&lt;40,3,0)+IF(AC3931&lt;20,3,0)+IF(AC3931&lt;10,5,0)+IF(C3931&gt;50,5)</f>
        <v>14</v>
      </c>
      <c r="G3931" s="2">
        <f>IF(AG3931&gt;0,3)+IF(AG3931&gt;4,3)+IF(AG3931&gt;7,3)+IF(AG3931&gt;10,3)+IF(AG3931&gt;13,3)+IF(AG3931&gt;15,3)+IF(AG3931&gt;17,3)+IF(AG3931&gt;20,3)+IF(AG3931&gt;25,5)+IF(AH3931&gt;0,3)+IF(AH3931&gt;7,3)+IF(AH3931&gt;10,3)+IF(AH3931&gt;15,3)+IF(AI3931&gt;0,3)+IF(AI3931&gt;7,3)+IF(AI3931&gt;10,3)+IF(AI3931&gt;15,3)</f>
        <v>0</v>
      </c>
      <c r="H3931" s="2">
        <f>SUM(D3931:G3931)</f>
        <v>-120</v>
      </c>
      <c r="I3931" s="2">
        <f>I3930+1</f>
        <v>3930</v>
      </c>
      <c r="J3931" s="3" t="s">
        <v>5035</v>
      </c>
      <c r="K3931" s="2" t="s">
        <v>5036</v>
      </c>
      <c r="L3931" s="7">
        <v>0</v>
      </c>
      <c r="M3931" s="7">
        <v>0</v>
      </c>
      <c r="N3931" s="7">
        <v>32</v>
      </c>
      <c r="O3931" s="7">
        <v>0</v>
      </c>
      <c r="P3931" s="7" t="s">
        <v>75</v>
      </c>
      <c r="Q3931" s="6" t="s">
        <v>223</v>
      </c>
      <c r="R3931" s="3">
        <v>0</v>
      </c>
      <c r="S3931" s="3">
        <v>-7</v>
      </c>
      <c r="T3931" s="3">
        <v>-6</v>
      </c>
      <c r="U3931" s="3">
        <v>0</v>
      </c>
      <c r="V3931" s="3">
        <v>0</v>
      </c>
      <c r="W3931" s="3">
        <v>0</v>
      </c>
      <c r="X3931" s="3">
        <v>0</v>
      </c>
      <c r="Y3931" s="5">
        <v>0</v>
      </c>
      <c r="Z3931" s="5">
        <v>0</v>
      </c>
      <c r="AA3931" s="5">
        <v>0</v>
      </c>
      <c r="AB3931" s="5">
        <v>0</v>
      </c>
      <c r="AC3931" s="4">
        <v>79</v>
      </c>
      <c r="AD3931" s="4" t="s">
        <v>164</v>
      </c>
      <c r="AE3931" s="4">
        <v>1</v>
      </c>
      <c r="AF3931" s="4">
        <v>50</v>
      </c>
      <c r="AG3931" s="4">
        <v>0</v>
      </c>
      <c r="AH3931" s="4">
        <v>0</v>
      </c>
      <c r="AI3931" s="4">
        <v>0</v>
      </c>
      <c r="AJ3931" s="6">
        <v>0</v>
      </c>
      <c r="AK3931" s="3">
        <v>0.8</v>
      </c>
      <c r="AL3931" s="2">
        <v>0</v>
      </c>
    </row>
    <row r="3932" spans="1:38" x14ac:dyDescent="0.35">
      <c r="A3932" s="2">
        <f>AVERAGE(L3932:N3932)</f>
        <v>10.333333333333334</v>
      </c>
      <c r="B3932" s="2">
        <f>R3932+U3932</f>
        <v>0</v>
      </c>
      <c r="C3932" s="2">
        <f>Y3932+Z3932+AB3932</f>
        <v>0</v>
      </c>
      <c r="D3932" s="2">
        <f>IF(B3932&gt;100,5)+IF(B3932&gt;150,5)+IF(R3932&gt;0,3)+IF(R3932&gt;15,3)+IF(R3932&gt;25,3)+IF(S3932&gt;0,3)+IF(S3932&gt;15,3)+IF(S3932&gt;25,3)+IF(U3932&gt;20,2,0)+IF(U3932&gt;30,3,0)+IF(U3932&gt;50,5,0)+IF(U3932&gt;60,3,0)+IF(Y3932&gt;100,5,0)+IF(Y3932&gt;0,2)+IF(Y3932&gt;15,2)+IF(Y3932&gt;25,2)+IF(Y3932&gt;30,2)+IF(Y3932&gt;40,2)+IF(Y3932&gt;50,2)+IF(Y3932&gt;100,4)+IF(Y3932&lt;10,-5,0)+IF(Y3932&lt;0,-10)++IF(Y3932&lt;15,-5,0)+IF(R3932&lt;0,-3)+IF(R3932&lt;-5,-3)+IF(S3932&lt;0,-3)+IF(S3932&lt;-5,-3)+IF(T3932&lt;0,-3)+IF(T3932&lt;-5,-3)+IF(W3932=1,5,0)+IF(X3932&gt;20,3,0)+IF(X3932&gt;25,3,0)+IF(X3932&gt;40,3,0)+IF(X3932&gt;50,3,0)+IF(N3932&lt;50,-10)+IF(N3932&lt;30,-10)+IF(N3932&lt;20,-10)+IF(N3932&lt;70,-5)+IF(N3932&lt;80,-5)+IF(N3932&gt;95,5,0)+IF(L3932&lt;50,-10)+IF(L3932&lt;30,-10)+IF(L3932&lt;20,-10)+IF(L3932&lt;70,-5)+IF(L3932&lt;80,-5)+IF(L3932&gt;95,5,0)+IF(A3932&gt;85,3,0)+IF(A3932&gt;90,3,0)+IF(U3932&lt;0,-10)+IF(U3932&lt;-5,-20)+IF(U3932&lt;-10,-10)+IF(V3932&gt;0,5,0)+IF(V3932&gt;15,5,0)+IF(V3932&gt;25,5,0)+IF(V3932&lt;0,-10,0)+IF(V3932&lt;-5,-10,0)+IF(U3932&lt;0,-10,0)+IF(U3932&lt;-5,-10,0)+IF(M3932&gt;90,10)+IF(M3932&gt;97,5)+IF(L3932&lt;70,-20,0)+IF(Y3932&gt;100,15,0)+IF(Y3932&gt;200,10,0)+IF(AB3932&gt;40,5,0)+IF(AB3932&gt;50,5,0)+IF(AB3932&gt;60,10,0)+IF(AB3932&gt;100,15,0)+IF(AB3932&gt;200,10,0)</f>
        <v>-102</v>
      </c>
      <c r="E3932" s="2">
        <f>W3932+AA3932+IF(AK3932&gt;1,1,0)+IF(AK3932&gt;1.2,2,0)+IF(AK3932&gt;1.3,2,0)+IF(AK3932&lt;1,-2,0)+IF(B3932&gt;200,5,0)+IF(B3932&gt;300,5,0)+IF(B3932&lt;30,-15,0)+IF(B3932&lt;20,-15,0)</f>
        <v>-32</v>
      </c>
      <c r="F3932" s="2">
        <f>IF(AF3932&gt;0,2,0)+IF(AF3932&gt;2,3,0)+IF(AF3932&gt;4,4,0)+IF(AF3932&gt;10,5,0)+IF(O3932="A",3,0)+IF(O3932="B",3,0)+IF(P3932="A+",7,0)+IF(P3932="A",5,0)+IF(P3932="A-",3,0)+IF(P3932="B+",2,0)+IF(AC3932&lt;40,3,0)+IF(AC3932&lt;20,3,0)+IF(AC3932&lt;10,5,0)+IF(C3932&gt;50,5)</f>
        <v>14</v>
      </c>
      <c r="G3932" s="2">
        <f>IF(AG3932&gt;0,3)+IF(AG3932&gt;4,3)+IF(AG3932&gt;7,3)+IF(AG3932&gt;10,3)+IF(AG3932&gt;13,3)+IF(AG3932&gt;15,3)+IF(AG3932&gt;17,3)+IF(AG3932&gt;20,3)+IF(AG3932&gt;25,5)+IF(AH3932&gt;0,3)+IF(AH3932&gt;7,3)+IF(AH3932&gt;10,3)+IF(AH3932&gt;15,3)+IF(AI3932&gt;0,3)+IF(AI3932&gt;7,3)+IF(AI3932&gt;10,3)+IF(AI3932&gt;15,3)</f>
        <v>0</v>
      </c>
      <c r="H3932" s="2">
        <f>SUM(D3932:G3932)</f>
        <v>-120</v>
      </c>
      <c r="I3932" s="2">
        <f>I3931+1</f>
        <v>3931</v>
      </c>
      <c r="J3932" s="3" t="s">
        <v>5430</v>
      </c>
      <c r="K3932" s="2" t="s">
        <v>5431</v>
      </c>
      <c r="L3932" s="7">
        <v>0</v>
      </c>
      <c r="M3932" s="7">
        <v>0</v>
      </c>
      <c r="N3932" s="7">
        <v>31</v>
      </c>
      <c r="O3932" s="7">
        <v>0</v>
      </c>
      <c r="P3932" s="7" t="s">
        <v>42</v>
      </c>
      <c r="Q3932" s="6" t="s">
        <v>223</v>
      </c>
      <c r="R3932" s="3">
        <v>0</v>
      </c>
      <c r="S3932" s="3">
        <v>-21</v>
      </c>
      <c r="T3932" s="3">
        <v>-20</v>
      </c>
      <c r="U3932" s="3">
        <v>0</v>
      </c>
      <c r="V3932" s="3">
        <v>0</v>
      </c>
      <c r="W3932" s="3">
        <v>0</v>
      </c>
      <c r="X3932" s="3">
        <v>0</v>
      </c>
      <c r="Y3932" s="5">
        <v>0</v>
      </c>
      <c r="Z3932" s="5">
        <v>0</v>
      </c>
      <c r="AA3932" s="5">
        <v>0</v>
      </c>
      <c r="AB3932" s="5">
        <v>0</v>
      </c>
      <c r="AC3932" s="4">
        <v>79</v>
      </c>
      <c r="AD3932" s="4" t="s">
        <v>164</v>
      </c>
      <c r="AE3932" s="4">
        <v>3</v>
      </c>
      <c r="AF3932" s="4">
        <v>20</v>
      </c>
      <c r="AG3932" s="4">
        <v>0</v>
      </c>
      <c r="AH3932" s="4">
        <v>0</v>
      </c>
      <c r="AI3932" s="4">
        <v>0</v>
      </c>
      <c r="AJ3932" s="6">
        <v>0</v>
      </c>
      <c r="AK3932" s="3">
        <v>0.7</v>
      </c>
      <c r="AL3932" s="2">
        <v>0</v>
      </c>
    </row>
    <row r="3933" spans="1:38" x14ac:dyDescent="0.35">
      <c r="A3933" s="2">
        <f>AVERAGE(L3933:N3933)</f>
        <v>14.666666666666666</v>
      </c>
      <c r="B3933" s="2">
        <f>R3933+U3933</f>
        <v>-1</v>
      </c>
      <c r="C3933" s="2">
        <f>Y3933+Z3933+AB3933</f>
        <v>0</v>
      </c>
      <c r="D3933" s="2">
        <f>IF(B3933&gt;100,5)+IF(B3933&gt;150,5)+IF(R3933&gt;0,3)+IF(R3933&gt;15,3)+IF(R3933&gt;25,3)+IF(S3933&gt;0,3)+IF(S3933&gt;15,3)+IF(S3933&gt;25,3)+IF(U3933&gt;20,2,0)+IF(U3933&gt;30,3,0)+IF(U3933&gt;50,5,0)+IF(U3933&gt;60,3,0)+IF(Y3933&gt;100,5,0)+IF(Y3933&gt;0,2)+IF(Y3933&gt;15,2)+IF(Y3933&gt;25,2)+IF(Y3933&gt;30,2)+IF(Y3933&gt;40,2)+IF(Y3933&gt;50,2)+IF(Y3933&gt;100,4)+IF(Y3933&lt;10,-5,0)+IF(Y3933&lt;0,-10)++IF(Y3933&lt;15,-5,0)+IF(R3933&lt;0,-3)+IF(R3933&lt;-5,-3)+IF(S3933&lt;0,-3)+IF(S3933&lt;-5,-3)+IF(T3933&lt;0,-3)+IF(T3933&lt;-5,-3)+IF(W3933=1,5,0)+IF(X3933&gt;20,3,0)+IF(X3933&gt;25,3,0)+IF(X3933&gt;40,3,0)+IF(X3933&gt;50,3,0)+IF(N3933&lt;50,-10)+IF(N3933&lt;30,-10)+IF(N3933&lt;20,-10)+IF(N3933&lt;70,-5)+IF(N3933&lt;80,-5)+IF(N3933&gt;95,5,0)+IF(L3933&lt;50,-10)+IF(L3933&lt;30,-10)+IF(L3933&lt;20,-10)+IF(L3933&lt;70,-5)+IF(L3933&lt;80,-5)+IF(L3933&gt;95,5,0)+IF(A3933&gt;85,3,0)+IF(A3933&gt;90,3,0)+IF(U3933&lt;0,-10)+IF(U3933&lt;-5,-20)+IF(U3933&lt;-10,-10)+IF(V3933&gt;0,5,0)+IF(V3933&gt;15,5,0)+IF(V3933&gt;25,5,0)+IF(V3933&lt;0,-10,0)+IF(V3933&lt;-5,-10,0)+IF(U3933&lt;0,-10,0)+IF(U3933&lt;-5,-10,0)+IF(M3933&gt;90,10)+IF(M3933&gt;97,5)+IF(L3933&lt;70,-20,0)+IF(Y3933&gt;100,15,0)+IF(Y3933&gt;200,10,0)+IF(AB3933&gt;40,5,0)+IF(AB3933&gt;50,5,0)+IF(AB3933&gt;60,10,0)+IF(AB3933&gt;100,15,0)+IF(AB3933&gt;200,10,0)</f>
        <v>-105</v>
      </c>
      <c r="E3933" s="2">
        <f>W3933+AA3933+IF(AK3933&gt;1,1,0)+IF(AK3933&gt;1.2,2,0)+IF(AK3933&gt;1.3,2,0)+IF(AK3933&lt;1,-2,0)+IF(B3933&gt;200,5,0)+IF(B3933&gt;300,5,0)+IF(B3933&lt;30,-15,0)+IF(B3933&lt;20,-15,0)</f>
        <v>-29</v>
      </c>
      <c r="F3933" s="2">
        <f>IF(AF3933&gt;0,2,0)+IF(AF3933&gt;2,3,0)+IF(AF3933&gt;4,4,0)+IF(AF3933&gt;10,5,0)+IF(O3933="A",3,0)+IF(O3933="B",3,0)+IF(P3933="A+",7,0)+IF(P3933="A",5,0)+IF(P3933="A-",3,0)+IF(P3933="B+",2,0)+IF(AC3933&lt;40,3,0)+IF(AC3933&lt;20,3,0)+IF(AC3933&lt;10,5,0)+IF(C3933&gt;50,5)</f>
        <v>14</v>
      </c>
      <c r="G3933" s="2">
        <f>IF(AG3933&gt;0,3)+IF(AG3933&gt;4,3)+IF(AG3933&gt;7,3)+IF(AG3933&gt;10,3)+IF(AG3933&gt;13,3)+IF(AG3933&gt;15,3)+IF(AG3933&gt;17,3)+IF(AG3933&gt;20,3)+IF(AG3933&gt;25,5)+IF(AH3933&gt;0,3)+IF(AH3933&gt;7,3)+IF(AH3933&gt;10,3)+IF(AH3933&gt;15,3)+IF(AI3933&gt;0,3)+IF(AI3933&gt;7,3)+IF(AI3933&gt;10,3)+IF(AI3933&gt;15,3)</f>
        <v>0</v>
      </c>
      <c r="H3933" s="2">
        <f>SUM(D3933:G3933)</f>
        <v>-120</v>
      </c>
      <c r="I3933" s="2">
        <f>I3932+1</f>
        <v>3932</v>
      </c>
      <c r="J3933" s="3" t="s">
        <v>4430</v>
      </c>
      <c r="K3933" s="2" t="s">
        <v>4431</v>
      </c>
      <c r="L3933" s="7">
        <v>0</v>
      </c>
      <c r="M3933" s="7">
        <v>0</v>
      </c>
      <c r="N3933" s="7">
        <v>44</v>
      </c>
      <c r="O3933" s="7">
        <v>0</v>
      </c>
      <c r="P3933" s="7" t="s">
        <v>167</v>
      </c>
      <c r="Q3933" s="6" t="s">
        <v>223</v>
      </c>
      <c r="R3933" s="3">
        <v>-1</v>
      </c>
      <c r="S3933" s="3">
        <v>-10</v>
      </c>
      <c r="T3933" s="3">
        <v>-7</v>
      </c>
      <c r="U3933" s="3">
        <v>0</v>
      </c>
      <c r="V3933" s="3">
        <v>0</v>
      </c>
      <c r="W3933" s="3">
        <v>0</v>
      </c>
      <c r="X3933" s="3">
        <v>0</v>
      </c>
      <c r="Y3933" s="5">
        <v>0</v>
      </c>
      <c r="Z3933" s="5">
        <v>0</v>
      </c>
      <c r="AA3933" s="5">
        <v>0</v>
      </c>
      <c r="AB3933" s="5">
        <v>0</v>
      </c>
      <c r="AC3933" s="4">
        <v>129</v>
      </c>
      <c r="AD3933" s="4" t="s">
        <v>164</v>
      </c>
      <c r="AE3933" s="4">
        <v>4</v>
      </c>
      <c r="AF3933" s="4">
        <v>50</v>
      </c>
      <c r="AG3933" s="4">
        <v>0</v>
      </c>
      <c r="AH3933" s="4">
        <v>0</v>
      </c>
      <c r="AI3933" s="4">
        <v>0</v>
      </c>
      <c r="AJ3933" s="6">
        <v>0</v>
      </c>
      <c r="AK3933" s="3">
        <v>1.2</v>
      </c>
      <c r="AL3933" s="2">
        <v>0</v>
      </c>
    </row>
    <row r="3934" spans="1:38" x14ac:dyDescent="0.35">
      <c r="A3934" s="2">
        <f>AVERAGE(L3934:N3934)</f>
        <v>20.333333333333332</v>
      </c>
      <c r="B3934" s="2">
        <f>R3934+U3934</f>
        <v>-80</v>
      </c>
      <c r="C3934" s="2">
        <f>Y3934+Z3934+AB3934</f>
        <v>81</v>
      </c>
      <c r="D3934" s="2">
        <f>IF(B3934&gt;100,5)+IF(B3934&gt;150,5)+IF(R3934&gt;0,3)+IF(R3934&gt;15,3)+IF(R3934&gt;25,3)+IF(S3934&gt;0,3)+IF(S3934&gt;15,3)+IF(S3934&gt;25,3)+IF(U3934&gt;20,2,0)+IF(U3934&gt;30,3,0)+IF(U3934&gt;50,5,0)+IF(U3934&gt;60,3,0)+IF(Y3934&gt;100,5,0)+IF(Y3934&gt;0,2)+IF(Y3934&gt;15,2)+IF(Y3934&gt;25,2)+IF(Y3934&gt;30,2)+IF(Y3934&gt;40,2)+IF(Y3934&gt;50,2)+IF(Y3934&gt;100,4)+IF(Y3934&lt;10,-5,0)+IF(Y3934&lt;0,-10)++IF(Y3934&lt;15,-5,0)+IF(R3934&lt;0,-3)+IF(R3934&lt;-5,-3)+IF(S3934&lt;0,-3)+IF(S3934&lt;-5,-3)+IF(T3934&lt;0,-3)+IF(T3934&lt;-5,-3)+IF(W3934=1,5,0)+IF(X3934&gt;20,3,0)+IF(X3934&gt;25,3,0)+IF(X3934&gt;40,3,0)+IF(X3934&gt;50,3,0)+IF(N3934&lt;50,-10)+IF(N3934&lt;30,-10)+IF(N3934&lt;20,-10)+IF(N3934&lt;70,-5)+IF(N3934&lt;80,-5)+IF(N3934&gt;95,5,0)+IF(L3934&lt;50,-10)+IF(L3934&lt;30,-10)+IF(L3934&lt;20,-10)+IF(L3934&lt;70,-5)+IF(L3934&lt;80,-5)+IF(L3934&gt;95,5,0)+IF(A3934&gt;85,3,0)+IF(A3934&gt;90,3,0)+IF(U3934&lt;0,-10)+IF(U3934&lt;-5,-20)+IF(U3934&lt;-10,-10)+IF(V3934&gt;0,5,0)+IF(V3934&gt;15,5,0)+IF(V3934&gt;25,5,0)+IF(V3934&lt;0,-10,0)+IF(V3934&lt;-5,-10,0)+IF(U3934&lt;0,-10,0)+IF(U3934&lt;-5,-10,0)+IF(M3934&gt;90,10)+IF(M3934&gt;97,5)+IF(L3934&lt;70,-20,0)+IF(Y3934&gt;100,15,0)+IF(Y3934&gt;200,10,0)+IF(AB3934&gt;40,5,0)+IF(AB3934&gt;50,5,0)+IF(AB3934&gt;60,10,0)+IF(AB3934&gt;100,15,0)+IF(AB3934&gt;200,10,0)</f>
        <v>-105</v>
      </c>
      <c r="E3934" s="2">
        <f>W3934+AA3934+IF(AK3934&gt;1,1,0)+IF(AK3934&gt;1.2,2,0)+IF(AK3934&gt;1.3,2,0)+IF(AK3934&lt;1,-2,0)+IF(B3934&gt;200,5,0)+IF(B3934&gt;300,5,0)+IF(B3934&lt;30,-15,0)+IF(B3934&lt;20,-15,0)</f>
        <v>-32</v>
      </c>
      <c r="F3934" s="2">
        <f>IF(AF3934&gt;0,2,0)+IF(AF3934&gt;2,3,0)+IF(AF3934&gt;4,4,0)+IF(AF3934&gt;10,5,0)+IF(O3934="A",3,0)+IF(O3934="B",3,0)+IF(P3934="A+",7,0)+IF(P3934="A",5,0)+IF(P3934="A-",3,0)+IF(P3934="B+",2,0)+IF(AC3934&lt;40,3,0)+IF(AC3934&lt;20,3,0)+IF(AC3934&lt;10,5,0)+IF(C3934&gt;50,5)</f>
        <v>5</v>
      </c>
      <c r="G3934" s="2">
        <f>IF(AG3934&gt;0,3)+IF(AG3934&gt;4,3)+IF(AG3934&gt;7,3)+IF(AG3934&gt;10,3)+IF(AG3934&gt;13,3)+IF(AG3934&gt;15,3)+IF(AG3934&gt;17,3)+IF(AG3934&gt;20,3)+IF(AG3934&gt;25,5)+IF(AH3934&gt;0,3)+IF(AH3934&gt;7,3)+IF(AH3934&gt;10,3)+IF(AH3934&gt;15,3)+IF(AI3934&gt;0,3)+IF(AI3934&gt;7,3)+IF(AI3934&gt;10,3)+IF(AI3934&gt;15,3)</f>
        <v>12</v>
      </c>
      <c r="H3934" s="2">
        <f>SUM(D3934:G3934)</f>
        <v>-120</v>
      </c>
      <c r="I3934" s="2">
        <f>I3933+1</f>
        <v>3933</v>
      </c>
      <c r="J3934" s="3" t="s">
        <v>3701</v>
      </c>
      <c r="K3934" s="2" t="s">
        <v>3702</v>
      </c>
      <c r="L3934" s="7">
        <v>20</v>
      </c>
      <c r="M3934" s="7">
        <v>24</v>
      </c>
      <c r="N3934" s="7">
        <v>17</v>
      </c>
      <c r="O3934" s="7" t="s">
        <v>80</v>
      </c>
      <c r="P3934" s="7" t="s">
        <v>31</v>
      </c>
      <c r="Q3934" s="6" t="s">
        <v>339</v>
      </c>
      <c r="R3934" s="3">
        <v>-80</v>
      </c>
      <c r="S3934" s="3">
        <v>-33</v>
      </c>
      <c r="T3934" s="3">
        <v>50</v>
      </c>
      <c r="U3934" s="3">
        <v>0</v>
      </c>
      <c r="V3934" s="3">
        <v>0</v>
      </c>
      <c r="W3934" s="3">
        <v>0</v>
      </c>
      <c r="X3934" s="3">
        <v>0</v>
      </c>
      <c r="Y3934" s="5">
        <v>10</v>
      </c>
      <c r="Z3934" s="5">
        <v>52</v>
      </c>
      <c r="AA3934" s="5">
        <v>0</v>
      </c>
      <c r="AB3934" s="5">
        <v>19</v>
      </c>
      <c r="AC3934" s="4">
        <v>104</v>
      </c>
      <c r="AD3934" s="4" t="s">
        <v>106</v>
      </c>
      <c r="AE3934" s="4">
        <v>53</v>
      </c>
      <c r="AF3934" s="4">
        <v>-1.6</v>
      </c>
      <c r="AG3934" s="4">
        <v>5.6</v>
      </c>
      <c r="AH3934" s="4">
        <v>0.4</v>
      </c>
      <c r="AI3934" s="4">
        <v>0.7</v>
      </c>
      <c r="AJ3934" s="6" t="s">
        <v>122</v>
      </c>
      <c r="AK3934" s="3">
        <v>0.8</v>
      </c>
      <c r="AL3934" s="2">
        <v>0</v>
      </c>
    </row>
    <row r="3935" spans="1:38" x14ac:dyDescent="0.35">
      <c r="A3935" s="2">
        <f>AVERAGE(L3935:N3935)</f>
        <v>53.333333333333336</v>
      </c>
      <c r="B3935" s="2">
        <f>R3935+U3935</f>
        <v>-23</v>
      </c>
      <c r="C3935" s="2">
        <f>Y3935+Z3935+AB3935</f>
        <v>31</v>
      </c>
      <c r="D3935" s="2">
        <f>IF(B3935&gt;100,5)+IF(B3935&gt;150,5)+IF(R3935&gt;0,3)+IF(R3935&gt;15,3)+IF(R3935&gt;25,3)+IF(S3935&gt;0,3)+IF(S3935&gt;15,3)+IF(S3935&gt;25,3)+IF(U3935&gt;20,2,0)+IF(U3935&gt;30,3,0)+IF(U3935&gt;50,5,0)+IF(U3935&gt;60,3,0)+IF(Y3935&gt;100,5,0)+IF(Y3935&gt;0,2)+IF(Y3935&gt;15,2)+IF(Y3935&gt;25,2)+IF(Y3935&gt;30,2)+IF(Y3935&gt;40,2)+IF(Y3935&gt;50,2)+IF(Y3935&gt;100,4)+IF(Y3935&lt;10,-5,0)+IF(Y3935&lt;0,-10)++IF(Y3935&lt;15,-5,0)+IF(R3935&lt;0,-3)+IF(R3935&lt;-5,-3)+IF(S3935&lt;0,-3)+IF(S3935&lt;-5,-3)+IF(T3935&lt;0,-3)+IF(T3935&lt;-5,-3)+IF(W3935=1,5,0)+IF(X3935&gt;20,3,0)+IF(X3935&gt;25,3,0)+IF(X3935&gt;40,3,0)+IF(X3935&gt;50,3,0)+IF(N3935&lt;50,-10)+IF(N3935&lt;30,-10)+IF(N3935&lt;20,-10)+IF(N3935&lt;70,-5)+IF(N3935&lt;80,-5)+IF(N3935&gt;95,5,0)+IF(L3935&lt;50,-10)+IF(L3935&lt;30,-10)+IF(L3935&lt;20,-10)+IF(L3935&lt;70,-5)+IF(L3935&lt;80,-5)+IF(L3935&gt;95,5,0)+IF(A3935&gt;85,3,0)+IF(A3935&gt;90,3,0)+IF(U3935&lt;0,-10)+IF(U3935&lt;-5,-20)+IF(U3935&lt;-10,-10)+IF(V3935&gt;0,5,0)+IF(V3935&gt;15,5,0)+IF(V3935&gt;25,5,0)+IF(V3935&lt;0,-10,0)+IF(V3935&lt;-5,-10,0)+IF(U3935&lt;0,-10,0)+IF(U3935&lt;-5,-10,0)+IF(M3935&gt;90,10)+IF(M3935&gt;97,5)+IF(L3935&lt;70,-20,0)+IF(Y3935&gt;100,15,0)+IF(Y3935&gt;200,10,0)+IF(AB3935&gt;40,5,0)+IF(AB3935&gt;50,5,0)+IF(AB3935&gt;60,10,0)+IF(AB3935&gt;100,15,0)+IF(AB3935&gt;200,10,0)</f>
        <v>-107</v>
      </c>
      <c r="E3935" s="2">
        <f>W3935+AA3935+IF(AK3935&gt;1,1,0)+IF(AK3935&gt;1.2,2,0)+IF(AK3935&gt;1.3,2,0)+IF(AK3935&lt;1,-2,0)+IF(B3935&gt;200,5,0)+IF(B3935&gt;300,5,0)+IF(B3935&lt;30,-15,0)+IF(B3935&lt;20,-15,0)</f>
        <v>-31</v>
      </c>
      <c r="F3935" s="2">
        <f>IF(AF3935&gt;0,2,0)+IF(AF3935&gt;2,3,0)+IF(AF3935&gt;4,4,0)+IF(AF3935&gt;10,5,0)+IF(O3935="A",3,0)+IF(O3935="B",3,0)+IF(P3935="A+",7,0)+IF(P3935="A",5,0)+IF(P3935="A-",3,0)+IF(P3935="B+",2,0)+IF(AC3935&lt;40,3,0)+IF(AC3935&lt;20,3,0)+IF(AC3935&lt;10,5,0)+IF(C3935&gt;50,5)</f>
        <v>0</v>
      </c>
      <c r="G3935" s="2">
        <f>IF(AG3935&gt;0,3)+IF(AG3935&gt;4,3)+IF(AG3935&gt;7,3)+IF(AG3935&gt;10,3)+IF(AG3935&gt;13,3)+IF(AG3935&gt;15,3)+IF(AG3935&gt;17,3)+IF(AG3935&gt;20,3)+IF(AG3935&gt;25,5)+IF(AH3935&gt;0,3)+IF(AH3935&gt;7,3)+IF(AH3935&gt;10,3)+IF(AH3935&gt;15,3)+IF(AI3935&gt;0,3)+IF(AI3935&gt;7,3)+IF(AI3935&gt;10,3)+IF(AI3935&gt;15,3)</f>
        <v>18</v>
      </c>
      <c r="H3935" s="2">
        <f>SUM(D3935:G3935)</f>
        <v>-120</v>
      </c>
      <c r="I3935" s="2">
        <f>I3934+1</f>
        <v>3934</v>
      </c>
      <c r="J3935" s="3" t="s">
        <v>2441</v>
      </c>
      <c r="K3935" s="2" t="s">
        <v>2442</v>
      </c>
      <c r="L3935" s="7">
        <v>52</v>
      </c>
      <c r="M3935" s="7">
        <v>62</v>
      </c>
      <c r="N3935" s="7">
        <v>46</v>
      </c>
      <c r="O3935" s="7" t="s">
        <v>80</v>
      </c>
      <c r="P3935" s="7" t="s">
        <v>31</v>
      </c>
      <c r="Q3935" s="6" t="s">
        <v>339</v>
      </c>
      <c r="R3935" s="3">
        <v>0</v>
      </c>
      <c r="S3935" s="3">
        <v>-68</v>
      </c>
      <c r="T3935" s="3">
        <v>9</v>
      </c>
      <c r="U3935" s="3">
        <v>-23</v>
      </c>
      <c r="V3935" s="3">
        <v>10</v>
      </c>
      <c r="W3935" s="3">
        <v>0</v>
      </c>
      <c r="X3935" s="3">
        <v>9</v>
      </c>
      <c r="Y3935" s="5">
        <v>16</v>
      </c>
      <c r="Z3935" s="5">
        <v>6</v>
      </c>
      <c r="AA3935" s="5">
        <v>1</v>
      </c>
      <c r="AB3935" s="5">
        <v>9</v>
      </c>
      <c r="AC3935" s="4">
        <v>102</v>
      </c>
      <c r="AD3935" s="4" t="s">
        <v>61</v>
      </c>
      <c r="AE3935" s="4">
        <v>65</v>
      </c>
      <c r="AF3935" s="4">
        <v>-2.9</v>
      </c>
      <c r="AG3935" s="4">
        <v>8.4</v>
      </c>
      <c r="AH3935" s="4">
        <v>9.5</v>
      </c>
      <c r="AI3935" s="4">
        <v>6.7</v>
      </c>
      <c r="AJ3935" s="6" t="s">
        <v>283</v>
      </c>
      <c r="AK3935" s="3">
        <v>0.7</v>
      </c>
      <c r="AL3935" s="2">
        <v>0</v>
      </c>
    </row>
    <row r="3936" spans="1:38" x14ac:dyDescent="0.35">
      <c r="A3936" s="2">
        <f>AVERAGE(L3936:N3936)</f>
        <v>55.666666666666664</v>
      </c>
      <c r="B3936" s="2">
        <f>R3936+U3936</f>
        <v>-13</v>
      </c>
      <c r="C3936" s="2">
        <f>Y3936+Z3936+AB3936</f>
        <v>-25.3</v>
      </c>
      <c r="D3936" s="2">
        <f>IF(B3936&gt;100,5)+IF(B3936&gt;150,5)+IF(R3936&gt;0,3)+IF(R3936&gt;15,3)+IF(R3936&gt;25,3)+IF(S3936&gt;0,3)+IF(S3936&gt;15,3)+IF(S3936&gt;25,3)+IF(U3936&gt;20,2,0)+IF(U3936&gt;30,3,0)+IF(U3936&gt;50,5,0)+IF(U3936&gt;60,3,0)+IF(Y3936&gt;100,5,0)+IF(Y3936&gt;0,2)+IF(Y3936&gt;15,2)+IF(Y3936&gt;25,2)+IF(Y3936&gt;30,2)+IF(Y3936&gt;40,2)+IF(Y3936&gt;50,2)+IF(Y3936&gt;100,4)+IF(Y3936&lt;10,-5,0)+IF(Y3936&lt;0,-10)++IF(Y3936&lt;15,-5,0)+IF(R3936&lt;0,-3)+IF(R3936&lt;-5,-3)+IF(S3936&lt;0,-3)+IF(S3936&lt;-5,-3)+IF(T3936&lt;0,-3)+IF(T3936&lt;-5,-3)+IF(W3936=1,5,0)+IF(X3936&gt;20,3,0)+IF(X3936&gt;25,3,0)+IF(X3936&gt;40,3,0)+IF(X3936&gt;50,3,0)+IF(N3936&lt;50,-10)+IF(N3936&lt;30,-10)+IF(N3936&lt;20,-10)+IF(N3936&lt;70,-5)+IF(N3936&lt;80,-5)+IF(N3936&gt;95,5,0)+IF(L3936&lt;50,-10)+IF(L3936&lt;30,-10)+IF(L3936&lt;20,-10)+IF(L3936&lt;70,-5)+IF(L3936&lt;80,-5)+IF(L3936&gt;95,5,0)+IF(A3936&gt;85,3,0)+IF(A3936&gt;90,3,0)+IF(U3936&lt;0,-10)+IF(U3936&lt;-5,-20)+IF(U3936&lt;-10,-10)+IF(V3936&gt;0,5,0)+IF(V3936&gt;15,5,0)+IF(V3936&gt;25,5,0)+IF(V3936&lt;0,-10,0)+IF(V3936&lt;-5,-10,0)+IF(U3936&lt;0,-10,0)+IF(U3936&lt;-5,-10,0)+IF(M3936&gt;90,10)+IF(M3936&gt;97,5)+IF(L3936&lt;70,-20,0)+IF(Y3936&gt;100,15,0)+IF(Y3936&gt;200,10,0)+IF(AB3936&gt;40,5,0)+IF(AB3936&gt;50,5,0)+IF(AB3936&gt;60,10,0)+IF(AB3936&gt;100,15,0)+IF(AB3936&gt;200,10,0)</f>
        <v>-110</v>
      </c>
      <c r="E3936" s="2">
        <f>W3936+AA3936+IF(AK3936&gt;1,1,0)+IF(AK3936&gt;1.2,2,0)+IF(AK3936&gt;1.3,2,0)+IF(AK3936&lt;1,-2,0)+IF(B3936&gt;200,5,0)+IF(B3936&gt;300,5,0)+IF(B3936&lt;30,-15,0)+IF(B3936&lt;20,-15,0)</f>
        <v>-30</v>
      </c>
      <c r="F3936" s="2">
        <f>IF(AF3936&gt;0,2,0)+IF(AF3936&gt;2,3,0)+IF(AF3936&gt;4,4,0)+IF(AF3936&gt;10,5,0)+IF(O3936="A",3,0)+IF(O3936="B",3,0)+IF(P3936="A+",7,0)+IF(P3936="A",5,0)+IF(P3936="A-",3,0)+IF(P3936="B+",2,0)+IF(AC3936&lt;40,3,0)+IF(AC3936&lt;20,3,0)+IF(AC3936&lt;10,5,0)+IF(C3936&gt;50,5)</f>
        <v>20</v>
      </c>
      <c r="G3936" s="2">
        <f>IF(AG3936&gt;0,3)+IF(AG3936&gt;4,3)+IF(AG3936&gt;7,3)+IF(AG3936&gt;10,3)+IF(AG3936&gt;13,3)+IF(AG3936&gt;15,3)+IF(AG3936&gt;17,3)+IF(AG3936&gt;20,3)+IF(AG3936&gt;25,5)+IF(AH3936&gt;0,3)+IF(AH3936&gt;7,3)+IF(AH3936&gt;10,3)+IF(AH3936&gt;15,3)+IF(AI3936&gt;0,3)+IF(AI3936&gt;7,3)+IF(AI3936&gt;10,3)+IF(AI3936&gt;15,3)</f>
        <v>0</v>
      </c>
      <c r="H3936" s="2">
        <f>SUM(D3936:G3936)</f>
        <v>-120</v>
      </c>
      <c r="I3936" s="2">
        <f>I3935+1</f>
        <v>3935</v>
      </c>
      <c r="J3936" s="3" t="s">
        <v>11107</v>
      </c>
      <c r="K3936" s="2" t="s">
        <v>11108</v>
      </c>
      <c r="L3936" s="7">
        <v>64</v>
      </c>
      <c r="M3936" s="7">
        <v>8</v>
      </c>
      <c r="N3936" s="7">
        <v>95</v>
      </c>
      <c r="O3936" s="7" t="s">
        <v>31</v>
      </c>
      <c r="P3936" s="7" t="s">
        <v>75</v>
      </c>
      <c r="Q3936" s="6" t="s">
        <v>368</v>
      </c>
      <c r="R3936" s="3">
        <v>0</v>
      </c>
      <c r="S3936" s="3">
        <v>0</v>
      </c>
      <c r="T3936" s="3">
        <v>0</v>
      </c>
      <c r="U3936" s="3">
        <v>-13</v>
      </c>
      <c r="V3936" s="3">
        <v>0</v>
      </c>
      <c r="W3936" s="3">
        <v>0</v>
      </c>
      <c r="X3936" s="3">
        <v>-290.89999999999998</v>
      </c>
      <c r="Y3936" s="5">
        <v>-14</v>
      </c>
      <c r="Z3936" s="5">
        <v>4</v>
      </c>
      <c r="AA3936" s="5">
        <v>0</v>
      </c>
      <c r="AB3936" s="5">
        <v>-15.3</v>
      </c>
      <c r="AC3936" s="4">
        <v>3</v>
      </c>
      <c r="AD3936" s="4" t="s">
        <v>33</v>
      </c>
      <c r="AE3936" s="4">
        <v>4</v>
      </c>
      <c r="AF3936" s="4">
        <v>4.5</v>
      </c>
      <c r="AG3936" s="4">
        <v>-47.9</v>
      </c>
      <c r="AH3936" s="4">
        <v>-1690.1</v>
      </c>
      <c r="AI3936" s="4">
        <v>-1415.1</v>
      </c>
      <c r="AJ3936" s="6" t="s">
        <v>34</v>
      </c>
      <c r="AK3936" s="3">
        <v>1</v>
      </c>
      <c r="AL3936" s="2">
        <v>0</v>
      </c>
    </row>
    <row r="3937" spans="1:38" x14ac:dyDescent="0.35">
      <c r="A3937" s="2">
        <f>AVERAGE(L3937:N3937)</f>
        <v>38.666666666666664</v>
      </c>
      <c r="B3937" s="2">
        <f>R3937+U3937</f>
        <v>-173</v>
      </c>
      <c r="C3937" s="2">
        <f>Y3937+Z3937+AB3937</f>
        <v>51.7</v>
      </c>
      <c r="D3937" s="2">
        <f>IF(B3937&gt;100,5)+IF(B3937&gt;150,5)+IF(R3937&gt;0,3)+IF(R3937&gt;15,3)+IF(R3937&gt;25,3)+IF(S3937&gt;0,3)+IF(S3937&gt;15,3)+IF(S3937&gt;25,3)+IF(U3937&gt;20,2,0)+IF(U3937&gt;30,3,0)+IF(U3937&gt;50,5,0)+IF(U3937&gt;60,3,0)+IF(Y3937&gt;100,5,0)+IF(Y3937&gt;0,2)+IF(Y3937&gt;15,2)+IF(Y3937&gt;25,2)+IF(Y3937&gt;30,2)+IF(Y3937&gt;40,2)+IF(Y3937&gt;50,2)+IF(Y3937&gt;100,4)+IF(Y3937&lt;10,-5,0)+IF(Y3937&lt;0,-10)++IF(Y3937&lt;15,-5,0)+IF(R3937&lt;0,-3)+IF(R3937&lt;-5,-3)+IF(S3937&lt;0,-3)+IF(S3937&lt;-5,-3)+IF(T3937&lt;0,-3)+IF(T3937&lt;-5,-3)+IF(W3937=1,5,0)+IF(X3937&gt;20,3,0)+IF(X3937&gt;25,3,0)+IF(X3937&gt;40,3,0)+IF(X3937&gt;50,3,0)+IF(N3937&lt;50,-10)+IF(N3937&lt;30,-10)+IF(N3937&lt;20,-10)+IF(N3937&lt;70,-5)+IF(N3937&lt;80,-5)+IF(N3937&gt;95,5,0)+IF(L3937&lt;50,-10)+IF(L3937&lt;30,-10)+IF(L3937&lt;20,-10)+IF(L3937&lt;70,-5)+IF(L3937&lt;80,-5)+IF(L3937&gt;95,5,0)+IF(A3937&gt;85,3,0)+IF(A3937&gt;90,3,0)+IF(U3937&lt;0,-10)+IF(U3937&lt;-5,-20)+IF(U3937&lt;-10,-10)+IF(V3937&gt;0,5,0)+IF(V3937&gt;15,5,0)+IF(V3937&gt;25,5,0)+IF(V3937&lt;0,-10,0)+IF(V3937&lt;-5,-10,0)+IF(U3937&lt;0,-10,0)+IF(U3937&lt;-5,-10,0)+IF(M3937&gt;90,10)+IF(M3937&gt;97,5)+IF(L3937&lt;70,-20,0)+IF(Y3937&gt;100,15,0)+IF(Y3937&gt;200,10,0)+IF(AB3937&gt;40,5,0)+IF(AB3937&gt;50,5,0)+IF(AB3937&gt;60,10,0)+IF(AB3937&gt;100,15,0)+IF(AB3937&gt;200,10,0)</f>
        <v>-113</v>
      </c>
      <c r="E3937" s="2">
        <f>W3937+AA3937+IF(AK3937&gt;1,1,0)+IF(AK3937&gt;1.2,2,0)+IF(AK3937&gt;1.3,2,0)+IF(AK3937&lt;1,-2,0)+IF(B3937&gt;200,5,0)+IF(B3937&gt;300,5,0)+IF(B3937&lt;30,-15,0)+IF(B3937&lt;20,-15,0)</f>
        <v>-32</v>
      </c>
      <c r="F3937" s="2">
        <f>IF(AF3937&gt;0,2,0)+IF(AF3937&gt;2,3,0)+IF(AF3937&gt;4,4,0)+IF(AF3937&gt;10,5,0)+IF(O3937="A",3,0)+IF(O3937="B",3,0)+IF(P3937="A+",7,0)+IF(P3937="A",5,0)+IF(P3937="A-",3,0)+IF(P3937="B+",2,0)+IF(AC3937&lt;40,3,0)+IF(AC3937&lt;20,3,0)+IF(AC3937&lt;10,5,0)+IF(C3937&gt;50,5)</f>
        <v>16</v>
      </c>
      <c r="G3937" s="2">
        <f>IF(AG3937&gt;0,3)+IF(AG3937&gt;4,3)+IF(AG3937&gt;7,3)+IF(AG3937&gt;10,3)+IF(AG3937&gt;13,3)+IF(AG3937&gt;15,3)+IF(AG3937&gt;17,3)+IF(AG3937&gt;20,3)+IF(AG3937&gt;25,5)+IF(AH3937&gt;0,3)+IF(AH3937&gt;7,3)+IF(AH3937&gt;10,3)+IF(AH3937&gt;15,3)+IF(AI3937&gt;0,3)+IF(AI3937&gt;7,3)+IF(AI3937&gt;10,3)+IF(AI3937&gt;15,3)</f>
        <v>9</v>
      </c>
      <c r="H3937" s="2">
        <f>SUM(D3937:G3937)</f>
        <v>-120</v>
      </c>
      <c r="I3937" s="2">
        <f>I3936+1</f>
        <v>3936</v>
      </c>
      <c r="J3937" s="3" t="s">
        <v>2090</v>
      </c>
      <c r="K3937" s="2" t="s">
        <v>2091</v>
      </c>
      <c r="L3937" s="7">
        <v>47</v>
      </c>
      <c r="M3937" s="7">
        <v>33</v>
      </c>
      <c r="N3937" s="7">
        <v>36</v>
      </c>
      <c r="O3937" s="7" t="s">
        <v>42</v>
      </c>
      <c r="P3937" s="7" t="s">
        <v>70</v>
      </c>
      <c r="Q3937" s="6" t="s">
        <v>71</v>
      </c>
      <c r="R3937" s="3">
        <v>-33</v>
      </c>
      <c r="S3937" s="3">
        <v>300</v>
      </c>
      <c r="T3937" s="3">
        <v>0</v>
      </c>
      <c r="U3937" s="3">
        <v>-140</v>
      </c>
      <c r="V3937" s="3">
        <v>0</v>
      </c>
      <c r="W3937" s="3">
        <v>0</v>
      </c>
      <c r="X3937" s="3">
        <v>-33.299999999999997</v>
      </c>
      <c r="Y3937" s="5">
        <v>16</v>
      </c>
      <c r="Z3937" s="5">
        <v>13</v>
      </c>
      <c r="AA3937" s="5">
        <v>0</v>
      </c>
      <c r="AB3937" s="5">
        <v>22.7</v>
      </c>
      <c r="AC3937" s="4">
        <v>3</v>
      </c>
      <c r="AD3937" s="4" t="s">
        <v>33</v>
      </c>
      <c r="AE3937" s="4">
        <v>60</v>
      </c>
      <c r="AF3937" s="4">
        <v>-4.7</v>
      </c>
      <c r="AG3937" s="4">
        <v>-4.2</v>
      </c>
      <c r="AH3937" s="4">
        <v>5.3</v>
      </c>
      <c r="AI3937" s="4">
        <v>8.3000000000000007</v>
      </c>
      <c r="AJ3937" s="6" t="s">
        <v>153</v>
      </c>
      <c r="AK3937" s="3">
        <v>0.5</v>
      </c>
      <c r="AL3937" s="2">
        <v>0</v>
      </c>
    </row>
    <row r="3938" spans="1:38" x14ac:dyDescent="0.35">
      <c r="A3938" s="2">
        <f>AVERAGE(L3938:N3938)</f>
        <v>63</v>
      </c>
      <c r="B3938" s="2">
        <f>R3938+U3938</f>
        <v>-52</v>
      </c>
      <c r="C3938" s="2">
        <f>Y3938+Z3938+AB3938</f>
        <v>14.2</v>
      </c>
      <c r="D3938" s="2">
        <f>IF(B3938&gt;100,5)+IF(B3938&gt;150,5)+IF(R3938&gt;0,3)+IF(R3938&gt;15,3)+IF(R3938&gt;25,3)+IF(S3938&gt;0,3)+IF(S3938&gt;15,3)+IF(S3938&gt;25,3)+IF(U3938&gt;20,2,0)+IF(U3938&gt;30,3,0)+IF(U3938&gt;50,5,0)+IF(U3938&gt;60,3,0)+IF(Y3938&gt;100,5,0)+IF(Y3938&gt;0,2)+IF(Y3938&gt;15,2)+IF(Y3938&gt;25,2)+IF(Y3938&gt;30,2)+IF(Y3938&gt;40,2)+IF(Y3938&gt;50,2)+IF(Y3938&gt;100,4)+IF(Y3938&lt;10,-5,0)+IF(Y3938&lt;0,-10)++IF(Y3938&lt;15,-5,0)+IF(R3938&lt;0,-3)+IF(R3938&lt;-5,-3)+IF(S3938&lt;0,-3)+IF(S3938&lt;-5,-3)+IF(T3938&lt;0,-3)+IF(T3938&lt;-5,-3)+IF(W3938=1,5,0)+IF(X3938&gt;20,3,0)+IF(X3938&gt;25,3,0)+IF(X3938&gt;40,3,0)+IF(X3938&gt;50,3,0)+IF(N3938&lt;50,-10)+IF(N3938&lt;30,-10)+IF(N3938&lt;20,-10)+IF(N3938&lt;70,-5)+IF(N3938&lt;80,-5)+IF(N3938&gt;95,5,0)+IF(L3938&lt;50,-10)+IF(L3938&lt;30,-10)+IF(L3938&lt;20,-10)+IF(L3938&lt;70,-5)+IF(L3938&lt;80,-5)+IF(L3938&gt;95,5,0)+IF(A3938&gt;85,3,0)+IF(A3938&gt;90,3,0)+IF(U3938&lt;0,-10)+IF(U3938&lt;-5,-20)+IF(U3938&lt;-10,-10)+IF(V3938&gt;0,5,0)+IF(V3938&gt;15,5,0)+IF(V3938&gt;25,5,0)+IF(V3938&lt;0,-10,0)+IF(V3938&lt;-5,-10,0)+IF(U3938&lt;0,-10,0)+IF(U3938&lt;-5,-10,0)+IF(M3938&gt;90,10)+IF(M3938&gt;97,5)+IF(L3938&lt;70,-20,0)+IF(Y3938&gt;100,15,0)+IF(Y3938&gt;200,10,0)+IF(AB3938&gt;40,5,0)+IF(AB3938&gt;50,5,0)+IF(AB3938&gt;60,10,0)+IF(AB3938&gt;100,15,0)+IF(AB3938&gt;200,10,0)</f>
        <v>-115</v>
      </c>
      <c r="E3938" s="2">
        <f>W3938+AA3938+IF(AK3938&gt;1,1,0)+IF(AK3938&gt;1.2,2,0)+IF(AK3938&gt;1.3,2,0)+IF(AK3938&lt;1,-2,0)+IF(B3938&gt;200,5,0)+IF(B3938&gt;300,5,0)+IF(B3938&lt;30,-15,0)+IF(B3938&lt;20,-15,0)</f>
        <v>-32</v>
      </c>
      <c r="F3938" s="2">
        <f>IF(AF3938&gt;0,2,0)+IF(AF3938&gt;2,3,0)+IF(AF3938&gt;4,4,0)+IF(AF3938&gt;10,5,0)+IF(O3938="A",3,0)+IF(O3938="B",3,0)+IF(P3938="A+",7,0)+IF(P3938="A",5,0)+IF(P3938="A-",3,0)+IF(P3938="B+",2,0)+IF(AC3938&lt;40,3,0)+IF(AC3938&lt;20,3,0)+IF(AC3938&lt;10,5,0)+IF(C3938&gt;50,5)</f>
        <v>9</v>
      </c>
      <c r="G3938" s="2">
        <f>IF(AG3938&gt;0,3)+IF(AG3938&gt;4,3)+IF(AG3938&gt;7,3)+IF(AG3938&gt;10,3)+IF(AG3938&gt;13,3)+IF(AG3938&gt;15,3)+IF(AG3938&gt;17,3)+IF(AG3938&gt;20,3)+IF(AG3938&gt;25,5)+IF(AH3938&gt;0,3)+IF(AH3938&gt;7,3)+IF(AH3938&gt;10,3)+IF(AH3938&gt;15,3)+IF(AI3938&gt;0,3)+IF(AI3938&gt;7,3)+IF(AI3938&gt;10,3)+IF(AI3938&gt;15,3)</f>
        <v>18</v>
      </c>
      <c r="H3938" s="2">
        <f>SUM(D3938:G3938)</f>
        <v>-120</v>
      </c>
      <c r="I3938" s="2">
        <f>I3937+1</f>
        <v>3937</v>
      </c>
      <c r="J3938" s="3" t="s">
        <v>8348</v>
      </c>
      <c r="K3938" s="2" t="s">
        <v>8349</v>
      </c>
      <c r="L3938" s="7">
        <v>63</v>
      </c>
      <c r="M3938" s="7">
        <v>84</v>
      </c>
      <c r="N3938" s="7">
        <v>42</v>
      </c>
      <c r="O3938" s="7" t="s">
        <v>80</v>
      </c>
      <c r="P3938" s="7" t="s">
        <v>31</v>
      </c>
      <c r="Q3938" s="6" t="s">
        <v>71</v>
      </c>
      <c r="R3938" s="3">
        <v>-3</v>
      </c>
      <c r="S3938" s="3">
        <v>30</v>
      </c>
      <c r="T3938" s="3">
        <v>-47</v>
      </c>
      <c r="U3938" s="3">
        <v>-49</v>
      </c>
      <c r="V3938" s="3">
        <v>14</v>
      </c>
      <c r="W3938" s="3">
        <v>0</v>
      </c>
      <c r="X3938" s="3">
        <v>12</v>
      </c>
      <c r="Y3938" s="5">
        <v>0</v>
      </c>
      <c r="Z3938" s="5">
        <v>8</v>
      </c>
      <c r="AA3938" s="5">
        <v>0</v>
      </c>
      <c r="AB3938" s="5">
        <v>6.2</v>
      </c>
      <c r="AC3938" s="4">
        <v>131</v>
      </c>
      <c r="AD3938" s="4" t="s">
        <v>76</v>
      </c>
      <c r="AE3938" s="4">
        <v>57</v>
      </c>
      <c r="AF3938" s="4">
        <v>7.1</v>
      </c>
      <c r="AG3938" s="4">
        <v>12.9</v>
      </c>
      <c r="AH3938" s="4">
        <v>4.4000000000000004</v>
      </c>
      <c r="AI3938" s="4">
        <v>4.7</v>
      </c>
      <c r="AJ3938" s="6" t="s">
        <v>77</v>
      </c>
      <c r="AK3938" s="3">
        <v>0.5</v>
      </c>
      <c r="AL3938" s="2">
        <v>0</v>
      </c>
    </row>
    <row r="3939" spans="1:38" x14ac:dyDescent="0.35">
      <c r="A3939" s="2">
        <f>AVERAGE(L3939:N3939)</f>
        <v>3.3333333333333335</v>
      </c>
      <c r="B3939" s="2">
        <f>R3939+U3939</f>
        <v>30</v>
      </c>
      <c r="C3939" s="2">
        <f>Y3939+Z3939+AB3939</f>
        <v>-124.7</v>
      </c>
      <c r="D3939" s="2">
        <f>IF(B3939&gt;100,5)+IF(B3939&gt;150,5)+IF(R3939&gt;0,3)+IF(R3939&gt;15,3)+IF(R3939&gt;25,3)+IF(S3939&gt;0,3)+IF(S3939&gt;15,3)+IF(S3939&gt;25,3)+IF(U3939&gt;20,2,0)+IF(U3939&gt;30,3,0)+IF(U3939&gt;50,5,0)+IF(U3939&gt;60,3,0)+IF(Y3939&gt;100,5,0)+IF(Y3939&gt;0,2)+IF(Y3939&gt;15,2)+IF(Y3939&gt;25,2)+IF(Y3939&gt;30,2)+IF(Y3939&gt;40,2)+IF(Y3939&gt;50,2)+IF(Y3939&gt;100,4)+IF(Y3939&lt;10,-5,0)+IF(Y3939&lt;0,-10)++IF(Y3939&lt;15,-5,0)+IF(R3939&lt;0,-3)+IF(R3939&lt;-5,-3)+IF(S3939&lt;0,-3)+IF(S3939&lt;-5,-3)+IF(T3939&lt;0,-3)+IF(T3939&lt;-5,-3)+IF(W3939=1,5,0)+IF(X3939&gt;20,3,0)+IF(X3939&gt;25,3,0)+IF(X3939&gt;40,3,0)+IF(X3939&gt;50,3,0)+IF(N3939&lt;50,-10)+IF(N3939&lt;30,-10)+IF(N3939&lt;20,-10)+IF(N3939&lt;70,-5)+IF(N3939&lt;80,-5)+IF(N3939&gt;95,5,0)+IF(L3939&lt;50,-10)+IF(L3939&lt;30,-10)+IF(L3939&lt;20,-10)+IF(L3939&lt;70,-5)+IF(L3939&lt;80,-5)+IF(L3939&gt;95,5,0)+IF(A3939&gt;85,3,0)+IF(A3939&gt;90,3,0)+IF(U3939&lt;0,-10)+IF(U3939&lt;-5,-20)+IF(U3939&lt;-10,-10)+IF(V3939&gt;0,5,0)+IF(V3939&gt;15,5,0)+IF(V3939&gt;25,5,0)+IF(V3939&lt;0,-10,0)+IF(V3939&lt;-5,-10,0)+IF(U3939&lt;0,-10,0)+IF(U3939&lt;-5,-10,0)+IF(M3939&gt;90,10)+IF(M3939&gt;97,5)+IF(L3939&lt;70,-20,0)+IF(Y3939&gt;100,15,0)+IF(Y3939&gt;200,10,0)+IF(AB3939&gt;40,5,0)+IF(AB3939&gt;50,5,0)+IF(AB3939&gt;60,10,0)+IF(AB3939&gt;100,15,0)+IF(AB3939&gt;200,10,0)</f>
        <v>-118</v>
      </c>
      <c r="E3939" s="2">
        <f>W3939+AA3939+IF(AK3939&gt;1,1,0)+IF(AK3939&gt;1.2,2,0)+IF(AK3939&gt;1.3,2,0)+IF(AK3939&lt;1,-2,0)+IF(B3939&gt;200,5,0)+IF(B3939&gt;300,5,0)+IF(B3939&lt;30,-15,0)+IF(B3939&lt;20,-15,0)</f>
        <v>-2</v>
      </c>
      <c r="F3939" s="2">
        <f>IF(AF3939&gt;0,2,0)+IF(AF3939&gt;2,3,0)+IF(AF3939&gt;4,4,0)+IF(AF3939&gt;10,5,0)+IF(O3939="A",3,0)+IF(O3939="B",3,0)+IF(P3939="A+",7,0)+IF(P3939="A",5,0)+IF(P3939="A-",3,0)+IF(P3939="B+",2,0)+IF(AC3939&lt;40,3,0)+IF(AC3939&lt;20,3,0)+IF(AC3939&lt;10,5,0)+IF(C3939&gt;50,5)</f>
        <v>0</v>
      </c>
      <c r="G3939" s="2">
        <f>IF(AG3939&gt;0,3)+IF(AG3939&gt;4,3)+IF(AG3939&gt;7,3)+IF(AG3939&gt;10,3)+IF(AG3939&gt;13,3)+IF(AG3939&gt;15,3)+IF(AG3939&gt;17,3)+IF(AG3939&gt;20,3)+IF(AG3939&gt;25,5)+IF(AH3939&gt;0,3)+IF(AH3939&gt;7,3)+IF(AH3939&gt;10,3)+IF(AH3939&gt;15,3)+IF(AI3939&gt;0,3)+IF(AI3939&gt;7,3)+IF(AI3939&gt;10,3)+IF(AI3939&gt;15,3)</f>
        <v>0</v>
      </c>
      <c r="H3939" s="2">
        <f>SUM(D3939:G3939)</f>
        <v>-120</v>
      </c>
      <c r="I3939" s="2">
        <f>I3938+1</f>
        <v>3938</v>
      </c>
      <c r="J3939" s="3" t="s">
        <v>8447</v>
      </c>
      <c r="K3939" s="2" t="s">
        <v>8448</v>
      </c>
      <c r="L3939" s="7">
        <v>1</v>
      </c>
      <c r="M3939" s="7">
        <v>6</v>
      </c>
      <c r="N3939" s="7">
        <v>3</v>
      </c>
      <c r="O3939" s="7" t="s">
        <v>31</v>
      </c>
      <c r="P3939" s="7" t="s">
        <v>31</v>
      </c>
      <c r="Q3939" s="6" t="s">
        <v>158</v>
      </c>
      <c r="R3939" s="3">
        <v>0</v>
      </c>
      <c r="S3939" s="3">
        <v>0</v>
      </c>
      <c r="T3939" s="3">
        <v>0</v>
      </c>
      <c r="U3939" s="3">
        <v>30</v>
      </c>
      <c r="V3939" s="3">
        <v>0</v>
      </c>
      <c r="W3939" s="3">
        <v>0</v>
      </c>
      <c r="X3939" s="3">
        <v>-25</v>
      </c>
      <c r="Y3939" s="5">
        <v>-49</v>
      </c>
      <c r="Z3939" s="5">
        <v>-27</v>
      </c>
      <c r="AA3939" s="5">
        <v>0</v>
      </c>
      <c r="AB3939" s="5">
        <v>-48.7</v>
      </c>
      <c r="AC3939" s="4">
        <v>163</v>
      </c>
      <c r="AD3939" s="4" t="s">
        <v>50</v>
      </c>
      <c r="AE3939" s="4">
        <v>30</v>
      </c>
      <c r="AF3939" s="4">
        <v>-26.5</v>
      </c>
      <c r="AG3939" s="4">
        <v>-34.5</v>
      </c>
      <c r="AH3939" s="4">
        <v>-21.2</v>
      </c>
      <c r="AI3939" s="4">
        <v>-28.1</v>
      </c>
      <c r="AJ3939" s="6" t="s">
        <v>77</v>
      </c>
      <c r="AK3939" s="3">
        <v>0.6</v>
      </c>
      <c r="AL3939" s="2">
        <v>0</v>
      </c>
    </row>
    <row r="3940" spans="1:38" x14ac:dyDescent="0.35">
      <c r="A3940" s="2">
        <f>AVERAGE(L3940:N3940)</f>
        <v>37.666666666666664</v>
      </c>
      <c r="B3940" s="2">
        <f>R3940+U3940</f>
        <v>-78</v>
      </c>
      <c r="C3940" s="2">
        <f>Y3940+Z3940+AB3940</f>
        <v>0</v>
      </c>
      <c r="D3940" s="2">
        <f>IF(B3940&gt;100,5)+IF(B3940&gt;150,5)+IF(R3940&gt;0,3)+IF(R3940&gt;15,3)+IF(R3940&gt;25,3)+IF(S3940&gt;0,3)+IF(S3940&gt;15,3)+IF(S3940&gt;25,3)+IF(U3940&gt;20,2,0)+IF(U3940&gt;30,3,0)+IF(U3940&gt;50,5,0)+IF(U3940&gt;60,3,0)+IF(Y3940&gt;100,5,0)+IF(Y3940&gt;0,2)+IF(Y3940&gt;15,2)+IF(Y3940&gt;25,2)+IF(Y3940&gt;30,2)+IF(Y3940&gt;40,2)+IF(Y3940&gt;50,2)+IF(Y3940&gt;100,4)+IF(Y3940&lt;10,-5,0)+IF(Y3940&lt;0,-10)++IF(Y3940&lt;15,-5,0)+IF(R3940&lt;0,-3)+IF(R3940&lt;-5,-3)+IF(S3940&lt;0,-3)+IF(S3940&lt;-5,-3)+IF(T3940&lt;0,-3)+IF(T3940&lt;-5,-3)+IF(W3940=1,5,0)+IF(X3940&gt;20,3,0)+IF(X3940&gt;25,3,0)+IF(X3940&gt;40,3,0)+IF(X3940&gt;50,3,0)+IF(N3940&lt;50,-10)+IF(N3940&lt;30,-10)+IF(N3940&lt;20,-10)+IF(N3940&lt;70,-5)+IF(N3940&lt;80,-5)+IF(N3940&gt;95,5,0)+IF(L3940&lt;50,-10)+IF(L3940&lt;30,-10)+IF(L3940&lt;20,-10)+IF(L3940&lt;70,-5)+IF(L3940&lt;80,-5)+IF(L3940&gt;95,5,0)+IF(A3940&gt;85,3,0)+IF(A3940&gt;90,3,0)+IF(U3940&lt;0,-10)+IF(U3940&lt;-5,-20)+IF(U3940&lt;-10,-10)+IF(V3940&gt;0,5,0)+IF(V3940&gt;15,5,0)+IF(V3940&gt;25,5,0)+IF(V3940&lt;0,-10,0)+IF(V3940&lt;-5,-10,0)+IF(U3940&lt;0,-10,0)+IF(U3940&lt;-5,-10,0)+IF(M3940&gt;90,10)+IF(M3940&gt;97,5)+IF(L3940&lt;70,-20,0)+IF(Y3940&gt;100,15,0)+IF(Y3940&gt;200,10,0)+IF(AB3940&gt;40,5,0)+IF(AB3940&gt;50,5,0)+IF(AB3940&gt;60,10,0)+IF(AB3940&gt;100,15,0)+IF(AB3940&gt;200,10,0)</f>
        <v>-120</v>
      </c>
      <c r="E3940" s="2">
        <f>W3940+AA3940+IF(AK3940&gt;1,1,0)+IF(AK3940&gt;1.2,2,0)+IF(AK3940&gt;1.3,2,0)+IF(AK3940&lt;1,-2,0)+IF(B3940&gt;200,5,0)+IF(B3940&gt;300,5,0)+IF(B3940&lt;30,-15,0)+IF(B3940&lt;20,-15,0)</f>
        <v>-25</v>
      </c>
      <c r="F3940" s="2">
        <f>IF(AF3940&gt;0,2,0)+IF(AF3940&gt;2,3,0)+IF(AF3940&gt;4,4,0)+IF(AF3940&gt;10,5,0)+IF(O3940="A",3,0)+IF(O3940="B",3,0)+IF(P3940="A+",7,0)+IF(P3940="A",5,0)+IF(P3940="A-",3,0)+IF(P3940="B+",2,0)+IF(AC3940&lt;40,3,0)+IF(AC3940&lt;20,3,0)+IF(AC3940&lt;10,5,0)+IF(C3940&gt;50,5)</f>
        <v>25</v>
      </c>
      <c r="G3940" s="2">
        <f>IF(AG3940&gt;0,3)+IF(AG3940&gt;4,3)+IF(AG3940&gt;7,3)+IF(AG3940&gt;10,3)+IF(AG3940&gt;13,3)+IF(AG3940&gt;15,3)+IF(AG3940&gt;17,3)+IF(AG3940&gt;20,3)+IF(AG3940&gt;25,5)+IF(AH3940&gt;0,3)+IF(AH3940&gt;7,3)+IF(AH3940&gt;10,3)+IF(AH3940&gt;15,3)+IF(AI3940&gt;0,3)+IF(AI3940&gt;7,3)+IF(AI3940&gt;10,3)+IF(AI3940&gt;15,3)</f>
        <v>0</v>
      </c>
      <c r="H3940" s="2">
        <f>SUM(D3940:G3940)</f>
        <v>-120</v>
      </c>
      <c r="I3940" s="2">
        <f>I3939+1</f>
        <v>3939</v>
      </c>
      <c r="J3940" s="3" t="s">
        <v>4944</v>
      </c>
      <c r="K3940" s="2" t="s">
        <v>4945</v>
      </c>
      <c r="L3940" s="7">
        <v>46</v>
      </c>
      <c r="M3940" s="7">
        <v>1</v>
      </c>
      <c r="N3940" s="7">
        <v>66</v>
      </c>
      <c r="O3940" s="7">
        <v>0</v>
      </c>
      <c r="P3940" s="7" t="s">
        <v>80</v>
      </c>
      <c r="Q3940" s="6" t="s">
        <v>541</v>
      </c>
      <c r="R3940" s="3">
        <v>0</v>
      </c>
      <c r="S3940" s="3">
        <v>0</v>
      </c>
      <c r="T3940" s="3">
        <v>0</v>
      </c>
      <c r="U3940" s="3">
        <v>-78</v>
      </c>
      <c r="V3940" s="3">
        <v>0</v>
      </c>
      <c r="W3940" s="3">
        <v>0</v>
      </c>
      <c r="X3940" s="3">
        <v>-230.8</v>
      </c>
      <c r="Y3940" s="5">
        <v>0</v>
      </c>
      <c r="Z3940" s="5">
        <v>0</v>
      </c>
      <c r="AA3940" s="5">
        <v>0</v>
      </c>
      <c r="AB3940" s="5">
        <v>0</v>
      </c>
      <c r="AC3940" s="4">
        <v>3</v>
      </c>
      <c r="AD3940" s="4" t="s">
        <v>33</v>
      </c>
      <c r="AE3940" s="4">
        <v>1</v>
      </c>
      <c r="AF3940" s="4">
        <v>150</v>
      </c>
      <c r="AG3940" s="4">
        <v>-604.1</v>
      </c>
      <c r="AH3940" s="4">
        <v>0</v>
      </c>
      <c r="AI3940" s="4">
        <v>0</v>
      </c>
      <c r="AJ3940" s="6" t="s">
        <v>195</v>
      </c>
      <c r="AK3940" s="3">
        <v>4.9000000000000004</v>
      </c>
      <c r="AL3940" s="2">
        <v>0</v>
      </c>
    </row>
    <row r="3941" spans="1:38" x14ac:dyDescent="0.35">
      <c r="A3941" s="2">
        <f>AVERAGE(L3941:N3941)</f>
        <v>39.666666666666664</v>
      </c>
      <c r="B3941" s="2">
        <f>R3941+U3941</f>
        <v>-759</v>
      </c>
      <c r="C3941" s="2">
        <f>Y3941+Z3941+AB3941</f>
        <v>32</v>
      </c>
      <c r="D3941" s="2">
        <f>IF(B3941&gt;100,5)+IF(B3941&gt;150,5)+IF(R3941&gt;0,3)+IF(R3941&gt;15,3)+IF(R3941&gt;25,3)+IF(S3941&gt;0,3)+IF(S3941&gt;15,3)+IF(S3941&gt;25,3)+IF(U3941&gt;20,2,0)+IF(U3941&gt;30,3,0)+IF(U3941&gt;50,5,0)+IF(U3941&gt;60,3,0)+IF(Y3941&gt;100,5,0)+IF(Y3941&gt;0,2)+IF(Y3941&gt;15,2)+IF(Y3941&gt;25,2)+IF(Y3941&gt;30,2)+IF(Y3941&gt;40,2)+IF(Y3941&gt;50,2)+IF(Y3941&gt;100,4)+IF(Y3941&lt;10,-5,0)+IF(Y3941&lt;0,-10)++IF(Y3941&lt;15,-5,0)+IF(R3941&lt;0,-3)+IF(R3941&lt;-5,-3)+IF(S3941&lt;0,-3)+IF(S3941&lt;-5,-3)+IF(T3941&lt;0,-3)+IF(T3941&lt;-5,-3)+IF(W3941=1,5,0)+IF(X3941&gt;20,3,0)+IF(X3941&gt;25,3,0)+IF(X3941&gt;40,3,0)+IF(X3941&gt;50,3,0)+IF(N3941&lt;50,-10)+IF(N3941&lt;30,-10)+IF(N3941&lt;20,-10)+IF(N3941&lt;70,-5)+IF(N3941&lt;80,-5)+IF(N3941&gt;95,5,0)+IF(L3941&lt;50,-10)+IF(L3941&lt;30,-10)+IF(L3941&lt;20,-10)+IF(L3941&lt;70,-5)+IF(L3941&lt;80,-5)+IF(L3941&gt;95,5,0)+IF(A3941&gt;85,3,0)+IF(A3941&gt;90,3,0)+IF(U3941&lt;0,-10)+IF(U3941&lt;-5,-20)+IF(U3941&lt;-10,-10)+IF(V3941&gt;0,5,0)+IF(V3941&gt;15,5,0)+IF(V3941&gt;25,5,0)+IF(V3941&lt;0,-10,0)+IF(V3941&lt;-5,-10,0)+IF(U3941&lt;0,-10,0)+IF(U3941&lt;-5,-10,0)+IF(M3941&gt;90,10)+IF(M3941&gt;97,5)+IF(L3941&lt;70,-20,0)+IF(Y3941&gt;100,15,0)+IF(Y3941&gt;200,10,0)+IF(AB3941&gt;40,5,0)+IF(AB3941&gt;50,5,0)+IF(AB3941&gt;60,10,0)+IF(AB3941&gt;100,15,0)+IF(AB3941&gt;200,10,0)</f>
        <v>-120</v>
      </c>
      <c r="E3941" s="2">
        <f>W3941+AA3941+IF(AK3941&gt;1,1,0)+IF(AK3941&gt;1.2,2,0)+IF(AK3941&gt;1.3,2,0)+IF(AK3941&lt;1,-2,0)+IF(B3941&gt;200,5,0)+IF(B3941&gt;300,5,0)+IF(B3941&lt;30,-15,0)+IF(B3941&lt;20,-15,0)</f>
        <v>-27</v>
      </c>
      <c r="F3941" s="2">
        <f>IF(AF3941&gt;0,2,0)+IF(AF3941&gt;2,3,0)+IF(AF3941&gt;4,4,0)+IF(AF3941&gt;10,5,0)+IF(O3941="A",3,0)+IF(O3941="B",3,0)+IF(P3941="A+",7,0)+IF(P3941="A",5,0)+IF(P3941="A-",3,0)+IF(P3941="B+",2,0)+IF(AC3941&lt;40,3,0)+IF(AC3941&lt;20,3,0)+IF(AC3941&lt;10,5,0)+IF(C3941&gt;50,5)</f>
        <v>12</v>
      </c>
      <c r="G3941" s="2">
        <f>IF(AG3941&gt;0,3)+IF(AG3941&gt;4,3)+IF(AG3941&gt;7,3)+IF(AG3941&gt;10,3)+IF(AG3941&gt;13,3)+IF(AG3941&gt;15,3)+IF(AG3941&gt;17,3)+IF(AG3941&gt;20,3)+IF(AG3941&gt;25,5)+IF(AH3941&gt;0,3)+IF(AH3941&gt;7,3)+IF(AH3941&gt;10,3)+IF(AH3941&gt;15,3)+IF(AI3941&gt;0,3)+IF(AI3941&gt;7,3)+IF(AI3941&gt;10,3)+IF(AI3941&gt;15,3)</f>
        <v>15</v>
      </c>
      <c r="H3941" s="2">
        <f>SUM(D3941:G3941)</f>
        <v>-120</v>
      </c>
      <c r="I3941" s="2">
        <f>I3940+1</f>
        <v>3940</v>
      </c>
      <c r="J3941" s="3" t="s">
        <v>4716</v>
      </c>
      <c r="K3941" s="2" t="s">
        <v>4717</v>
      </c>
      <c r="L3941" s="7">
        <v>41</v>
      </c>
      <c r="M3941" s="7">
        <v>72</v>
      </c>
      <c r="N3941" s="7">
        <v>6</v>
      </c>
      <c r="O3941" s="7" t="s">
        <v>80</v>
      </c>
      <c r="P3941" s="7" t="s">
        <v>271</v>
      </c>
      <c r="Q3941" s="6" t="s">
        <v>360</v>
      </c>
      <c r="R3941" s="3">
        <v>52</v>
      </c>
      <c r="S3941" s="3">
        <v>62</v>
      </c>
      <c r="T3941" s="3">
        <v>29</v>
      </c>
      <c r="U3941" s="3">
        <v>-811</v>
      </c>
      <c r="V3941" s="3">
        <v>0</v>
      </c>
      <c r="W3941" s="3">
        <v>0</v>
      </c>
      <c r="X3941" s="3">
        <v>6.1</v>
      </c>
      <c r="Y3941" s="5">
        <v>15</v>
      </c>
      <c r="Z3941" s="5">
        <v>-2</v>
      </c>
      <c r="AA3941" s="5">
        <v>0</v>
      </c>
      <c r="AB3941" s="5">
        <v>19</v>
      </c>
      <c r="AC3941" s="4">
        <v>102</v>
      </c>
      <c r="AD3941" s="4" t="s">
        <v>61</v>
      </c>
      <c r="AE3941" s="4">
        <v>78</v>
      </c>
      <c r="AF3941" s="4">
        <v>5.8</v>
      </c>
      <c r="AG3941" s="4">
        <v>7.3</v>
      </c>
      <c r="AH3941" s="4">
        <v>5.4</v>
      </c>
      <c r="AI3941" s="4">
        <v>5.8</v>
      </c>
      <c r="AJ3941" s="6" t="s">
        <v>152</v>
      </c>
      <c r="AK3941" s="3">
        <v>1.3</v>
      </c>
      <c r="AL3941" s="2">
        <v>0</v>
      </c>
    </row>
    <row r="3942" spans="1:38" x14ac:dyDescent="0.35">
      <c r="A3942" s="2">
        <f>AVERAGE(L3942:N3942)</f>
        <v>56.333333333333336</v>
      </c>
      <c r="B3942" s="2">
        <f>R3942+U3942</f>
        <v>-16</v>
      </c>
      <c r="C3942" s="2">
        <f>Y3942+Z3942+AB3942</f>
        <v>-7.9</v>
      </c>
      <c r="D3942" s="2">
        <f>IF(B3942&gt;100,5)+IF(B3942&gt;150,5)+IF(R3942&gt;0,3)+IF(R3942&gt;15,3)+IF(R3942&gt;25,3)+IF(S3942&gt;0,3)+IF(S3942&gt;15,3)+IF(S3942&gt;25,3)+IF(U3942&gt;20,2,0)+IF(U3942&gt;30,3,0)+IF(U3942&gt;50,5,0)+IF(U3942&gt;60,3,0)+IF(Y3942&gt;100,5,0)+IF(Y3942&gt;0,2)+IF(Y3942&gt;15,2)+IF(Y3942&gt;25,2)+IF(Y3942&gt;30,2)+IF(Y3942&gt;40,2)+IF(Y3942&gt;50,2)+IF(Y3942&gt;100,4)+IF(Y3942&lt;10,-5,0)+IF(Y3942&lt;0,-10)++IF(Y3942&lt;15,-5,0)+IF(R3942&lt;0,-3)+IF(R3942&lt;-5,-3)+IF(S3942&lt;0,-3)+IF(S3942&lt;-5,-3)+IF(T3942&lt;0,-3)+IF(T3942&lt;-5,-3)+IF(W3942=1,5,0)+IF(X3942&gt;20,3,0)+IF(X3942&gt;25,3,0)+IF(X3942&gt;40,3,0)+IF(X3942&gt;50,3,0)+IF(N3942&lt;50,-10)+IF(N3942&lt;30,-10)+IF(N3942&lt;20,-10)+IF(N3942&lt;70,-5)+IF(N3942&lt;80,-5)+IF(N3942&gt;95,5,0)+IF(L3942&lt;50,-10)+IF(L3942&lt;30,-10)+IF(L3942&lt;20,-10)+IF(L3942&lt;70,-5)+IF(L3942&lt;80,-5)+IF(L3942&gt;95,5,0)+IF(A3942&gt;85,3,0)+IF(A3942&gt;90,3,0)+IF(U3942&lt;0,-10)+IF(U3942&lt;-5,-20)+IF(U3942&lt;-10,-10)+IF(V3942&gt;0,5,0)+IF(V3942&gt;15,5,0)+IF(V3942&gt;25,5,0)+IF(V3942&lt;0,-10,0)+IF(V3942&lt;-5,-10,0)+IF(U3942&lt;0,-10,0)+IF(U3942&lt;-5,-10,0)+IF(M3942&gt;90,10)+IF(M3942&gt;97,5)+IF(L3942&lt;70,-20,0)+IF(Y3942&gt;100,15,0)+IF(Y3942&gt;200,10,0)+IF(AB3942&gt;40,5,0)+IF(AB3942&gt;50,5,0)+IF(AB3942&gt;60,10,0)+IF(AB3942&gt;100,15,0)+IF(AB3942&gt;200,10,0)</f>
        <v>-123</v>
      </c>
      <c r="E3942" s="2">
        <f>W3942+AA3942+IF(AK3942&gt;1,1,0)+IF(AK3942&gt;1.2,2,0)+IF(AK3942&gt;1.3,2,0)+IF(AK3942&lt;1,-2,0)+IF(B3942&gt;200,5,0)+IF(B3942&gt;300,5,0)+IF(B3942&lt;30,-15,0)+IF(B3942&lt;20,-15,0)</f>
        <v>-32</v>
      </c>
      <c r="F3942" s="2">
        <f>IF(AF3942&gt;0,2,0)+IF(AF3942&gt;2,3,0)+IF(AF3942&gt;4,4,0)+IF(AF3942&gt;10,5,0)+IF(O3942="A",3,0)+IF(O3942="B",3,0)+IF(P3942="A+",7,0)+IF(P3942="A",5,0)+IF(P3942="A-",3,0)+IF(P3942="B+",2,0)+IF(AC3942&lt;40,3,0)+IF(AC3942&lt;20,3,0)+IF(AC3942&lt;10,5,0)+IF(C3942&gt;50,5)</f>
        <v>2</v>
      </c>
      <c r="G3942" s="2">
        <f>IF(AG3942&gt;0,3)+IF(AG3942&gt;4,3)+IF(AG3942&gt;7,3)+IF(AG3942&gt;10,3)+IF(AG3942&gt;13,3)+IF(AG3942&gt;15,3)+IF(AG3942&gt;17,3)+IF(AG3942&gt;20,3)+IF(AG3942&gt;25,5)+IF(AH3942&gt;0,3)+IF(AH3942&gt;7,3)+IF(AH3942&gt;10,3)+IF(AH3942&gt;15,3)+IF(AI3942&gt;0,3)+IF(AI3942&gt;7,3)+IF(AI3942&gt;10,3)+IF(AI3942&gt;15,3)</f>
        <v>33</v>
      </c>
      <c r="H3942" s="2">
        <f>SUM(D3942:G3942)</f>
        <v>-120</v>
      </c>
      <c r="I3942" s="2">
        <f>I3941+1</f>
        <v>3941</v>
      </c>
      <c r="J3942" s="3" t="s">
        <v>3653</v>
      </c>
      <c r="K3942" s="2" t="s">
        <v>3654</v>
      </c>
      <c r="L3942" s="7">
        <v>56</v>
      </c>
      <c r="M3942" s="7">
        <v>60</v>
      </c>
      <c r="N3942" s="7">
        <v>53</v>
      </c>
      <c r="O3942" s="7" t="s">
        <v>80</v>
      </c>
      <c r="P3942" s="7" t="s">
        <v>31</v>
      </c>
      <c r="Q3942" s="6" t="s">
        <v>105</v>
      </c>
      <c r="R3942" s="3">
        <v>-6</v>
      </c>
      <c r="S3942" s="3">
        <v>6</v>
      </c>
      <c r="T3942" s="3">
        <v>10</v>
      </c>
      <c r="U3942" s="3">
        <v>-10</v>
      </c>
      <c r="V3942" s="3">
        <v>-3</v>
      </c>
      <c r="W3942" s="3">
        <v>0</v>
      </c>
      <c r="X3942" s="3">
        <v>-2.8</v>
      </c>
      <c r="Y3942" s="5">
        <v>-4</v>
      </c>
      <c r="Z3942" s="5">
        <v>-1</v>
      </c>
      <c r="AA3942" s="5">
        <v>0</v>
      </c>
      <c r="AB3942" s="5">
        <v>-2.9</v>
      </c>
      <c r="AC3942" s="4">
        <v>97</v>
      </c>
      <c r="AD3942" s="4" t="s">
        <v>164</v>
      </c>
      <c r="AE3942" s="4">
        <v>43</v>
      </c>
      <c r="AF3942" s="4">
        <v>0.7</v>
      </c>
      <c r="AG3942" s="4">
        <v>14.8</v>
      </c>
      <c r="AH3942" s="4">
        <v>10.8</v>
      </c>
      <c r="AI3942" s="4">
        <v>11.4</v>
      </c>
      <c r="AJ3942" s="6" t="s">
        <v>85</v>
      </c>
      <c r="AK3942" s="3">
        <v>0.6</v>
      </c>
      <c r="AL3942" s="2">
        <v>0</v>
      </c>
    </row>
    <row r="3943" spans="1:38" x14ac:dyDescent="0.35">
      <c r="A3943" s="2">
        <f>AVERAGE(L3943:N3943)</f>
        <v>56.333333333333336</v>
      </c>
      <c r="B3943" s="2">
        <f>R3943+U3943</f>
        <v>-16</v>
      </c>
      <c r="C3943" s="2">
        <f>Y3943+Z3943+AB3943</f>
        <v>13.2</v>
      </c>
      <c r="D3943" s="2">
        <f>IF(B3943&gt;100,5)+IF(B3943&gt;150,5)+IF(R3943&gt;0,3)+IF(R3943&gt;15,3)+IF(R3943&gt;25,3)+IF(S3943&gt;0,3)+IF(S3943&gt;15,3)+IF(S3943&gt;25,3)+IF(U3943&gt;20,2,0)+IF(U3943&gt;30,3,0)+IF(U3943&gt;50,5,0)+IF(U3943&gt;60,3,0)+IF(Y3943&gt;100,5,0)+IF(Y3943&gt;0,2)+IF(Y3943&gt;15,2)+IF(Y3943&gt;25,2)+IF(Y3943&gt;30,2)+IF(Y3943&gt;40,2)+IF(Y3943&gt;50,2)+IF(Y3943&gt;100,4)+IF(Y3943&lt;10,-5,0)+IF(Y3943&lt;0,-10)++IF(Y3943&lt;15,-5,0)+IF(R3943&lt;0,-3)+IF(R3943&lt;-5,-3)+IF(S3943&lt;0,-3)+IF(S3943&lt;-5,-3)+IF(T3943&lt;0,-3)+IF(T3943&lt;-5,-3)+IF(W3943=1,5,0)+IF(X3943&gt;20,3,0)+IF(X3943&gt;25,3,0)+IF(X3943&gt;40,3,0)+IF(X3943&gt;50,3,0)+IF(N3943&lt;50,-10)+IF(N3943&lt;30,-10)+IF(N3943&lt;20,-10)+IF(N3943&lt;70,-5)+IF(N3943&lt;80,-5)+IF(N3943&gt;95,5,0)+IF(L3943&lt;50,-10)+IF(L3943&lt;30,-10)+IF(L3943&lt;20,-10)+IF(L3943&lt;70,-5)+IF(L3943&lt;80,-5)+IF(L3943&gt;95,5,0)+IF(A3943&gt;85,3,0)+IF(A3943&gt;90,3,0)+IF(U3943&lt;0,-10)+IF(U3943&lt;-5,-20)+IF(U3943&lt;-10,-10)+IF(V3943&gt;0,5,0)+IF(V3943&gt;15,5,0)+IF(V3943&gt;25,5,0)+IF(V3943&lt;0,-10,0)+IF(V3943&lt;-5,-10,0)+IF(U3943&lt;0,-10,0)+IF(U3943&lt;-5,-10,0)+IF(M3943&gt;90,10)+IF(M3943&gt;97,5)+IF(L3943&lt;70,-20,0)+IF(Y3943&gt;100,15,0)+IF(Y3943&gt;200,10,0)+IF(AB3943&gt;40,5,0)+IF(AB3943&gt;50,5,0)+IF(AB3943&gt;60,10,0)+IF(AB3943&gt;100,15,0)+IF(AB3943&gt;200,10,0)</f>
        <v>-126</v>
      </c>
      <c r="E3943" s="2">
        <f>W3943+AA3943+IF(AK3943&gt;1,1,0)+IF(AK3943&gt;1.2,2,0)+IF(AK3943&gt;1.3,2,0)+IF(AK3943&lt;1,-2,0)+IF(B3943&gt;200,5,0)+IF(B3943&gt;300,5,0)+IF(B3943&lt;30,-15,0)+IF(B3943&lt;20,-15,0)</f>
        <v>-24</v>
      </c>
      <c r="F3943" s="2">
        <f>IF(AF3943&gt;0,2,0)+IF(AF3943&gt;2,3,0)+IF(AF3943&gt;4,4,0)+IF(AF3943&gt;10,5,0)+IF(O3943="A",3,0)+IF(O3943="B",3,0)+IF(P3943="A+",7,0)+IF(P3943="A",5,0)+IF(P3943="A-",3,0)+IF(P3943="B+",2,0)+IF(AC3943&lt;40,3,0)+IF(AC3943&lt;20,3,0)+IF(AC3943&lt;10,5,0)+IF(C3943&gt;50,5)</f>
        <v>0</v>
      </c>
      <c r="G3943" s="2">
        <f>IF(AG3943&gt;0,3)+IF(AG3943&gt;4,3)+IF(AG3943&gt;7,3)+IF(AG3943&gt;10,3)+IF(AG3943&gt;13,3)+IF(AG3943&gt;15,3)+IF(AG3943&gt;17,3)+IF(AG3943&gt;20,3)+IF(AG3943&gt;25,5)+IF(AH3943&gt;0,3)+IF(AH3943&gt;7,3)+IF(AH3943&gt;10,3)+IF(AH3943&gt;15,3)+IF(AI3943&gt;0,3)+IF(AI3943&gt;7,3)+IF(AI3943&gt;10,3)+IF(AI3943&gt;15,3)</f>
        <v>30</v>
      </c>
      <c r="H3943" s="2">
        <f>SUM(D3943:G3943)</f>
        <v>-120</v>
      </c>
      <c r="I3943" s="2">
        <f>I3942+1</f>
        <v>3942</v>
      </c>
      <c r="J3943" s="3" t="s">
        <v>4862</v>
      </c>
      <c r="K3943" s="2" t="s">
        <v>4863</v>
      </c>
      <c r="L3943" s="7">
        <v>60</v>
      </c>
      <c r="M3943" s="7">
        <v>65</v>
      </c>
      <c r="N3943" s="7">
        <v>44</v>
      </c>
      <c r="O3943" s="7" t="s">
        <v>80</v>
      </c>
      <c r="P3943" s="7" t="s">
        <v>70</v>
      </c>
      <c r="Q3943" s="6" t="s">
        <v>105</v>
      </c>
      <c r="R3943" s="3">
        <v>6</v>
      </c>
      <c r="S3943" s="3">
        <v>-3</v>
      </c>
      <c r="T3943" s="3">
        <v>0</v>
      </c>
      <c r="U3943" s="3">
        <v>-22</v>
      </c>
      <c r="V3943" s="3">
        <v>-33</v>
      </c>
      <c r="W3943" s="3">
        <v>0</v>
      </c>
      <c r="X3943" s="3">
        <v>75</v>
      </c>
      <c r="Y3943" s="5">
        <v>6</v>
      </c>
      <c r="Z3943" s="5">
        <v>2</v>
      </c>
      <c r="AA3943" s="5">
        <v>1</v>
      </c>
      <c r="AB3943" s="5">
        <v>5.2</v>
      </c>
      <c r="AC3943" s="4">
        <v>88</v>
      </c>
      <c r="AD3943" s="4" t="s">
        <v>89</v>
      </c>
      <c r="AE3943" s="4">
        <v>66</v>
      </c>
      <c r="AF3943" s="4">
        <v>-1.2</v>
      </c>
      <c r="AG3943" s="4">
        <v>6.2</v>
      </c>
      <c r="AH3943" s="4">
        <v>31.5</v>
      </c>
      <c r="AI3943" s="4">
        <v>23.3</v>
      </c>
      <c r="AJ3943" s="6" t="s">
        <v>107</v>
      </c>
      <c r="AK3943" s="3">
        <v>1.5</v>
      </c>
      <c r="AL3943" s="2">
        <v>0</v>
      </c>
    </row>
    <row r="3944" spans="1:38" x14ac:dyDescent="0.35">
      <c r="A3944" s="2">
        <f>AVERAGE(L3944:N3944)</f>
        <v>42.666666666666664</v>
      </c>
      <c r="B3944" s="2">
        <f>R3944+U3944</f>
        <v>-10</v>
      </c>
      <c r="C3944" s="2">
        <f>Y3944+Z3944+AB3944</f>
        <v>8.1</v>
      </c>
      <c r="D3944" s="2">
        <f>IF(B3944&gt;100,5)+IF(B3944&gt;150,5)+IF(R3944&gt;0,3)+IF(R3944&gt;15,3)+IF(R3944&gt;25,3)+IF(S3944&gt;0,3)+IF(S3944&gt;15,3)+IF(S3944&gt;25,3)+IF(U3944&gt;20,2,0)+IF(U3944&gt;30,3,0)+IF(U3944&gt;50,5,0)+IF(U3944&gt;60,3,0)+IF(Y3944&gt;100,5,0)+IF(Y3944&gt;0,2)+IF(Y3944&gt;15,2)+IF(Y3944&gt;25,2)+IF(Y3944&gt;30,2)+IF(Y3944&gt;40,2)+IF(Y3944&gt;50,2)+IF(Y3944&gt;100,4)+IF(Y3944&lt;10,-5,0)+IF(Y3944&lt;0,-10)++IF(Y3944&lt;15,-5,0)+IF(R3944&lt;0,-3)+IF(R3944&lt;-5,-3)+IF(S3944&lt;0,-3)+IF(S3944&lt;-5,-3)+IF(T3944&lt;0,-3)+IF(T3944&lt;-5,-3)+IF(W3944=1,5,0)+IF(X3944&gt;20,3,0)+IF(X3944&gt;25,3,0)+IF(X3944&gt;40,3,0)+IF(X3944&gt;50,3,0)+IF(N3944&lt;50,-10)+IF(N3944&lt;30,-10)+IF(N3944&lt;20,-10)+IF(N3944&lt;70,-5)+IF(N3944&lt;80,-5)+IF(N3944&gt;95,5,0)+IF(L3944&lt;50,-10)+IF(L3944&lt;30,-10)+IF(L3944&lt;20,-10)+IF(L3944&lt;70,-5)+IF(L3944&lt;80,-5)+IF(L3944&gt;95,5,0)+IF(A3944&gt;85,3,0)+IF(A3944&gt;90,3,0)+IF(U3944&lt;0,-10)+IF(U3944&lt;-5,-20)+IF(U3944&lt;-10,-10)+IF(V3944&gt;0,5,0)+IF(V3944&gt;15,5,0)+IF(V3944&gt;25,5,0)+IF(V3944&lt;0,-10,0)+IF(V3944&lt;-5,-10,0)+IF(U3944&lt;0,-10,0)+IF(U3944&lt;-5,-10,0)+IF(M3944&gt;90,10)+IF(M3944&gt;97,5)+IF(L3944&lt;70,-20,0)+IF(Y3944&gt;100,15,0)+IF(Y3944&gt;200,10,0)+IF(AB3944&gt;40,5,0)+IF(AB3944&gt;50,5,0)+IF(AB3944&gt;60,10,0)+IF(AB3944&gt;100,15,0)+IF(AB3944&gt;200,10,0)</f>
        <v>-127</v>
      </c>
      <c r="E3944" s="2">
        <f>W3944+AA3944+IF(AK3944&gt;1,1,0)+IF(AK3944&gt;1.2,2,0)+IF(AK3944&gt;1.3,2,0)+IF(AK3944&lt;1,-2,0)+IF(B3944&gt;200,5,0)+IF(B3944&gt;300,5,0)+IF(B3944&lt;30,-15,0)+IF(B3944&lt;20,-15,0)</f>
        <v>-32</v>
      </c>
      <c r="F3944" s="2">
        <f>IF(AF3944&gt;0,2,0)+IF(AF3944&gt;2,3,0)+IF(AF3944&gt;4,4,0)+IF(AF3944&gt;10,5,0)+IF(O3944="A",3,0)+IF(O3944="B",3,0)+IF(P3944="A+",7,0)+IF(P3944="A",5,0)+IF(P3944="A-",3,0)+IF(P3944="B+",2,0)+IF(AC3944&lt;40,3,0)+IF(AC3944&lt;20,3,0)+IF(AC3944&lt;10,5,0)+IF(C3944&gt;50,5)</f>
        <v>12</v>
      </c>
      <c r="G3944" s="2">
        <f>IF(AG3944&gt;0,3)+IF(AG3944&gt;4,3)+IF(AG3944&gt;7,3)+IF(AG3944&gt;10,3)+IF(AG3944&gt;13,3)+IF(AG3944&gt;15,3)+IF(AG3944&gt;17,3)+IF(AG3944&gt;20,3)+IF(AG3944&gt;25,5)+IF(AH3944&gt;0,3)+IF(AH3944&gt;7,3)+IF(AH3944&gt;10,3)+IF(AH3944&gt;15,3)+IF(AI3944&gt;0,3)+IF(AI3944&gt;7,3)+IF(AI3944&gt;10,3)+IF(AI3944&gt;15,3)</f>
        <v>27</v>
      </c>
      <c r="H3944" s="2">
        <f>SUM(D3944:G3944)</f>
        <v>-120</v>
      </c>
      <c r="I3944" s="2">
        <f>I3943+1</f>
        <v>3943</v>
      </c>
      <c r="J3944" s="3" t="s">
        <v>9628</v>
      </c>
      <c r="K3944" s="2" t="s">
        <v>9629</v>
      </c>
      <c r="L3944" s="7">
        <v>38</v>
      </c>
      <c r="M3944" s="7">
        <v>67</v>
      </c>
      <c r="N3944" s="7">
        <v>23</v>
      </c>
      <c r="O3944" s="7" t="s">
        <v>48</v>
      </c>
      <c r="P3944" s="7" t="s">
        <v>31</v>
      </c>
      <c r="Q3944" s="6" t="s">
        <v>149</v>
      </c>
      <c r="R3944" s="3">
        <v>3</v>
      </c>
      <c r="S3944" s="3">
        <v>2</v>
      </c>
      <c r="T3944" s="3">
        <v>4</v>
      </c>
      <c r="U3944" s="3">
        <v>-13</v>
      </c>
      <c r="V3944" s="3">
        <v>2</v>
      </c>
      <c r="W3944" s="3">
        <v>0</v>
      </c>
      <c r="X3944" s="3">
        <v>0</v>
      </c>
      <c r="Y3944" s="5">
        <v>2</v>
      </c>
      <c r="Z3944" s="5">
        <v>3</v>
      </c>
      <c r="AA3944" s="5">
        <v>0</v>
      </c>
      <c r="AB3944" s="5">
        <v>3.1</v>
      </c>
      <c r="AC3944" s="4">
        <v>98</v>
      </c>
      <c r="AD3944" s="4" t="s">
        <v>76</v>
      </c>
      <c r="AE3944" s="4">
        <v>53</v>
      </c>
      <c r="AF3944" s="4">
        <v>8</v>
      </c>
      <c r="AG3944" s="4">
        <v>14.9</v>
      </c>
      <c r="AH3944" s="4">
        <v>8.9</v>
      </c>
      <c r="AI3944" s="4">
        <v>8.9</v>
      </c>
      <c r="AJ3944" s="6" t="s">
        <v>419</v>
      </c>
      <c r="AK3944" s="3">
        <v>0.7</v>
      </c>
      <c r="AL3944" s="2">
        <v>0</v>
      </c>
    </row>
    <row r="3945" spans="1:38" x14ac:dyDescent="0.35">
      <c r="A3945" s="2">
        <f>AVERAGE(L3945:N3945)</f>
        <v>61.333333333333336</v>
      </c>
      <c r="B3945" s="2">
        <f>R3945+U3945</f>
        <v>-8</v>
      </c>
      <c r="C3945" s="2">
        <f>Y3945+Z3945+AB3945</f>
        <v>30.8</v>
      </c>
      <c r="D3945" s="2">
        <f>IF(B3945&gt;100,5)+IF(B3945&gt;150,5)+IF(R3945&gt;0,3)+IF(R3945&gt;15,3)+IF(R3945&gt;25,3)+IF(S3945&gt;0,3)+IF(S3945&gt;15,3)+IF(S3945&gt;25,3)+IF(U3945&gt;20,2,0)+IF(U3945&gt;30,3,0)+IF(U3945&gt;50,5,0)+IF(U3945&gt;60,3,0)+IF(Y3945&gt;100,5,0)+IF(Y3945&gt;0,2)+IF(Y3945&gt;15,2)+IF(Y3945&gt;25,2)+IF(Y3945&gt;30,2)+IF(Y3945&gt;40,2)+IF(Y3945&gt;50,2)+IF(Y3945&gt;100,4)+IF(Y3945&lt;10,-5,0)+IF(Y3945&lt;0,-10)++IF(Y3945&lt;15,-5,0)+IF(R3945&lt;0,-3)+IF(R3945&lt;-5,-3)+IF(S3945&lt;0,-3)+IF(S3945&lt;-5,-3)+IF(T3945&lt;0,-3)+IF(T3945&lt;-5,-3)+IF(W3945=1,5,0)+IF(X3945&gt;20,3,0)+IF(X3945&gt;25,3,0)+IF(X3945&gt;40,3,0)+IF(X3945&gt;50,3,0)+IF(N3945&lt;50,-10)+IF(N3945&lt;30,-10)+IF(N3945&lt;20,-10)+IF(N3945&lt;70,-5)+IF(N3945&lt;80,-5)+IF(N3945&gt;95,5,0)+IF(L3945&lt;50,-10)+IF(L3945&lt;30,-10)+IF(L3945&lt;20,-10)+IF(L3945&lt;70,-5)+IF(L3945&lt;80,-5)+IF(L3945&gt;95,5,0)+IF(A3945&gt;85,3,0)+IF(A3945&gt;90,3,0)+IF(U3945&lt;0,-10)+IF(U3945&lt;-5,-20)+IF(U3945&lt;-10,-10)+IF(V3945&gt;0,5,0)+IF(V3945&gt;15,5,0)+IF(V3945&gt;25,5,0)+IF(V3945&lt;0,-10,0)+IF(V3945&lt;-5,-10,0)+IF(U3945&lt;0,-10,0)+IF(U3945&lt;-5,-10,0)+IF(M3945&gt;90,10)+IF(M3945&gt;97,5)+IF(L3945&lt;70,-20,0)+IF(Y3945&gt;100,15,0)+IF(Y3945&gt;200,10,0)+IF(AB3945&gt;40,5,0)+IF(AB3945&gt;50,5,0)+IF(AB3945&gt;60,10,0)+IF(AB3945&gt;100,15,0)+IF(AB3945&gt;200,10,0)</f>
        <v>-132</v>
      </c>
      <c r="E3945" s="2">
        <f>W3945+AA3945+IF(AK3945&gt;1,1,0)+IF(AK3945&gt;1.2,2,0)+IF(AK3945&gt;1.3,2,0)+IF(AK3945&lt;1,-2,0)+IF(B3945&gt;200,5,0)+IF(B3945&gt;300,5,0)+IF(B3945&lt;30,-15,0)+IF(B3945&lt;20,-15,0)</f>
        <v>-32</v>
      </c>
      <c r="F3945" s="2">
        <f>IF(AF3945&gt;0,2,0)+IF(AF3945&gt;2,3,0)+IF(AF3945&gt;4,4,0)+IF(AF3945&gt;10,5,0)+IF(O3945="A",3,0)+IF(O3945="B",3,0)+IF(P3945="A+",7,0)+IF(P3945="A",5,0)+IF(P3945="A-",3,0)+IF(P3945="B+",2,0)+IF(AC3945&lt;40,3,0)+IF(AC3945&lt;20,3,0)+IF(AC3945&lt;10,5,0)+IF(C3945&gt;50,5)</f>
        <v>8</v>
      </c>
      <c r="G3945" s="2">
        <f>IF(AG3945&gt;0,3)+IF(AG3945&gt;4,3)+IF(AG3945&gt;7,3)+IF(AG3945&gt;10,3)+IF(AG3945&gt;13,3)+IF(AG3945&gt;15,3)+IF(AG3945&gt;17,3)+IF(AG3945&gt;20,3)+IF(AG3945&gt;25,5)+IF(AH3945&gt;0,3)+IF(AH3945&gt;7,3)+IF(AH3945&gt;10,3)+IF(AH3945&gt;15,3)+IF(AI3945&gt;0,3)+IF(AI3945&gt;7,3)+IF(AI3945&gt;10,3)+IF(AI3945&gt;15,3)</f>
        <v>36</v>
      </c>
      <c r="H3945" s="2">
        <f>SUM(D3945:G3945)</f>
        <v>-120</v>
      </c>
      <c r="I3945" s="2">
        <f>I3944+1</f>
        <v>3944</v>
      </c>
      <c r="J3945" s="3" t="s">
        <v>7885</v>
      </c>
      <c r="K3945" s="2" t="s">
        <v>7886</v>
      </c>
      <c r="L3945" s="7">
        <v>67</v>
      </c>
      <c r="M3945" s="7">
        <v>81</v>
      </c>
      <c r="N3945" s="7">
        <v>36</v>
      </c>
      <c r="O3945" s="7" t="s">
        <v>29</v>
      </c>
      <c r="P3945" s="7" t="s">
        <v>75</v>
      </c>
      <c r="Q3945" s="6" t="s">
        <v>719</v>
      </c>
      <c r="R3945" s="3">
        <v>7</v>
      </c>
      <c r="S3945" s="3">
        <v>6</v>
      </c>
      <c r="T3945" s="3">
        <v>19</v>
      </c>
      <c r="U3945" s="3">
        <v>-15</v>
      </c>
      <c r="V3945" s="3">
        <v>-17</v>
      </c>
      <c r="W3945" s="3">
        <v>0</v>
      </c>
      <c r="X3945" s="3">
        <v>8.8000000000000007</v>
      </c>
      <c r="Y3945" s="5">
        <v>8</v>
      </c>
      <c r="Z3945" s="5">
        <v>13</v>
      </c>
      <c r="AA3945" s="5">
        <v>0</v>
      </c>
      <c r="AB3945" s="5">
        <v>9.8000000000000007</v>
      </c>
      <c r="AC3945" s="4">
        <v>100</v>
      </c>
      <c r="AD3945" s="4" t="s">
        <v>116</v>
      </c>
      <c r="AE3945" s="4">
        <v>35</v>
      </c>
      <c r="AF3945" s="4">
        <v>3.5</v>
      </c>
      <c r="AG3945" s="4">
        <v>10.8</v>
      </c>
      <c r="AH3945" s="4">
        <v>25.8</v>
      </c>
      <c r="AI3945" s="4">
        <v>25.5</v>
      </c>
      <c r="AJ3945" s="6" t="s">
        <v>117</v>
      </c>
      <c r="AK3945" s="3">
        <v>0.6</v>
      </c>
      <c r="AL3945" s="2">
        <v>0</v>
      </c>
    </row>
    <row r="3946" spans="1:38" x14ac:dyDescent="0.35">
      <c r="A3946" s="2">
        <f>AVERAGE(L3946:N3946)</f>
        <v>32.333333333333336</v>
      </c>
      <c r="B3946" s="2">
        <f>R3946+U3946</f>
        <v>-6</v>
      </c>
      <c r="C3946" s="2">
        <f>Y3946+Z3946+AB3946</f>
        <v>53.9</v>
      </c>
      <c r="D3946" s="2">
        <f>IF(B3946&gt;100,5)+IF(B3946&gt;150,5)+IF(R3946&gt;0,3)+IF(R3946&gt;15,3)+IF(R3946&gt;25,3)+IF(S3946&gt;0,3)+IF(S3946&gt;15,3)+IF(S3946&gt;25,3)+IF(U3946&gt;20,2,0)+IF(U3946&gt;30,3,0)+IF(U3946&gt;50,5,0)+IF(U3946&gt;60,3,0)+IF(Y3946&gt;100,5,0)+IF(Y3946&gt;0,2)+IF(Y3946&gt;15,2)+IF(Y3946&gt;25,2)+IF(Y3946&gt;30,2)+IF(Y3946&gt;40,2)+IF(Y3946&gt;50,2)+IF(Y3946&gt;100,4)+IF(Y3946&lt;10,-5,0)+IF(Y3946&lt;0,-10)++IF(Y3946&lt;15,-5,0)+IF(R3946&lt;0,-3)+IF(R3946&lt;-5,-3)+IF(S3946&lt;0,-3)+IF(S3946&lt;-5,-3)+IF(T3946&lt;0,-3)+IF(T3946&lt;-5,-3)+IF(W3946=1,5,0)+IF(X3946&gt;20,3,0)+IF(X3946&gt;25,3,0)+IF(X3946&gt;40,3,0)+IF(X3946&gt;50,3,0)+IF(N3946&lt;50,-10)+IF(N3946&lt;30,-10)+IF(N3946&lt;20,-10)+IF(N3946&lt;70,-5)+IF(N3946&lt;80,-5)+IF(N3946&gt;95,5,0)+IF(L3946&lt;50,-10)+IF(L3946&lt;30,-10)+IF(L3946&lt;20,-10)+IF(L3946&lt;70,-5)+IF(L3946&lt;80,-5)+IF(L3946&gt;95,5,0)+IF(A3946&gt;85,3,0)+IF(A3946&gt;90,3,0)+IF(U3946&lt;0,-10)+IF(U3946&lt;-5,-20)+IF(U3946&lt;-10,-10)+IF(V3946&gt;0,5,0)+IF(V3946&gt;15,5,0)+IF(V3946&gt;25,5,0)+IF(V3946&lt;0,-10,0)+IF(V3946&lt;-5,-10,0)+IF(U3946&lt;0,-10,0)+IF(U3946&lt;-5,-10,0)+IF(M3946&gt;90,10)+IF(M3946&gt;97,5)+IF(L3946&lt;70,-20,0)+IF(Y3946&gt;100,15,0)+IF(Y3946&gt;200,10,0)+IF(AB3946&gt;40,5,0)+IF(AB3946&gt;50,5,0)+IF(AB3946&gt;60,10,0)+IF(AB3946&gt;100,15,0)+IF(AB3946&gt;200,10,0)</f>
        <v>-135</v>
      </c>
      <c r="E3946" s="2">
        <f>W3946+AA3946+IF(AK3946&gt;1,1,0)+IF(AK3946&gt;1.2,2,0)+IF(AK3946&gt;1.3,2,0)+IF(AK3946&lt;1,-2,0)+IF(B3946&gt;200,5,0)+IF(B3946&gt;300,5,0)+IF(B3946&lt;30,-15,0)+IF(B3946&lt;20,-15,0)</f>
        <v>-31</v>
      </c>
      <c r="F3946" s="2">
        <f>IF(AF3946&gt;0,2,0)+IF(AF3946&gt;2,3,0)+IF(AF3946&gt;4,4,0)+IF(AF3946&gt;10,5,0)+IF(O3946="A",3,0)+IF(O3946="B",3,0)+IF(P3946="A+",7,0)+IF(P3946="A",5,0)+IF(P3946="A-",3,0)+IF(P3946="B+",2,0)+IF(AC3946&lt;40,3,0)+IF(AC3946&lt;20,3,0)+IF(AC3946&lt;10,5,0)+IF(C3946&gt;50,5)</f>
        <v>13</v>
      </c>
      <c r="G3946" s="2">
        <f>IF(AG3946&gt;0,3)+IF(AG3946&gt;4,3)+IF(AG3946&gt;7,3)+IF(AG3946&gt;10,3)+IF(AG3946&gt;13,3)+IF(AG3946&gt;15,3)+IF(AG3946&gt;17,3)+IF(AG3946&gt;20,3)+IF(AG3946&gt;25,5)+IF(AH3946&gt;0,3)+IF(AH3946&gt;7,3)+IF(AH3946&gt;10,3)+IF(AH3946&gt;15,3)+IF(AI3946&gt;0,3)+IF(AI3946&gt;7,3)+IF(AI3946&gt;10,3)+IF(AI3946&gt;15,3)</f>
        <v>33</v>
      </c>
      <c r="H3946" s="2">
        <f>SUM(D3946:G3946)</f>
        <v>-120</v>
      </c>
      <c r="I3946" s="2">
        <f>I3945+1</f>
        <v>3945</v>
      </c>
      <c r="J3946" s="3" t="s">
        <v>224</v>
      </c>
      <c r="K3946" s="2" t="s">
        <v>225</v>
      </c>
      <c r="L3946" s="7">
        <v>29</v>
      </c>
      <c r="M3946" s="7">
        <v>59</v>
      </c>
      <c r="N3946" s="7">
        <v>9</v>
      </c>
      <c r="O3946" s="7" t="s">
        <v>29</v>
      </c>
      <c r="P3946" s="7" t="s">
        <v>75</v>
      </c>
      <c r="Q3946" s="6" t="s">
        <v>65</v>
      </c>
      <c r="R3946" s="3">
        <v>-3</v>
      </c>
      <c r="S3946" s="3">
        <v>-6</v>
      </c>
      <c r="T3946" s="3">
        <v>9</v>
      </c>
      <c r="U3946" s="3">
        <v>-3</v>
      </c>
      <c r="V3946" s="3">
        <v>-9</v>
      </c>
      <c r="W3946" s="3">
        <v>0</v>
      </c>
      <c r="X3946" s="3">
        <v>8.8000000000000007</v>
      </c>
      <c r="Y3946" s="5">
        <v>19</v>
      </c>
      <c r="Z3946" s="5">
        <v>18</v>
      </c>
      <c r="AA3946" s="5">
        <v>1</v>
      </c>
      <c r="AB3946" s="5">
        <v>16.899999999999999</v>
      </c>
      <c r="AC3946" s="4">
        <v>179</v>
      </c>
      <c r="AD3946" s="4" t="s">
        <v>89</v>
      </c>
      <c r="AE3946" s="4">
        <v>24</v>
      </c>
      <c r="AF3946" s="4">
        <v>2.7</v>
      </c>
      <c r="AG3946" s="4">
        <v>9.5</v>
      </c>
      <c r="AH3946" s="4">
        <v>29.3</v>
      </c>
      <c r="AI3946" s="4">
        <v>28.6</v>
      </c>
      <c r="AJ3946" s="6" t="s">
        <v>95</v>
      </c>
      <c r="AK3946" s="3">
        <v>0.8</v>
      </c>
      <c r="AL3946" s="2">
        <v>0</v>
      </c>
    </row>
    <row r="3947" spans="1:38" x14ac:dyDescent="0.35">
      <c r="A3947" s="2">
        <f>AVERAGE(L3947:N3947)</f>
        <v>56</v>
      </c>
      <c r="B3947" s="2">
        <f>R3947+U3947</f>
        <v>-25</v>
      </c>
      <c r="C3947" s="2">
        <f>Y3947+Z3947+AB3947</f>
        <v>-13.7</v>
      </c>
      <c r="D3947" s="2">
        <f>IF(B3947&gt;100,5)+IF(B3947&gt;150,5)+IF(R3947&gt;0,3)+IF(R3947&gt;15,3)+IF(R3947&gt;25,3)+IF(S3947&gt;0,3)+IF(S3947&gt;15,3)+IF(S3947&gt;25,3)+IF(U3947&gt;20,2,0)+IF(U3947&gt;30,3,0)+IF(U3947&gt;50,5,0)+IF(U3947&gt;60,3,0)+IF(Y3947&gt;100,5,0)+IF(Y3947&gt;0,2)+IF(Y3947&gt;15,2)+IF(Y3947&gt;25,2)+IF(Y3947&gt;30,2)+IF(Y3947&gt;40,2)+IF(Y3947&gt;50,2)+IF(Y3947&gt;100,4)+IF(Y3947&lt;10,-5,0)+IF(Y3947&lt;0,-10)++IF(Y3947&lt;15,-5,0)+IF(R3947&lt;0,-3)+IF(R3947&lt;-5,-3)+IF(S3947&lt;0,-3)+IF(S3947&lt;-5,-3)+IF(T3947&lt;0,-3)+IF(T3947&lt;-5,-3)+IF(W3947=1,5,0)+IF(X3947&gt;20,3,0)+IF(X3947&gt;25,3,0)+IF(X3947&gt;40,3,0)+IF(X3947&gt;50,3,0)+IF(N3947&lt;50,-10)+IF(N3947&lt;30,-10)+IF(N3947&lt;20,-10)+IF(N3947&lt;70,-5)+IF(N3947&lt;80,-5)+IF(N3947&gt;95,5,0)+IF(L3947&lt;50,-10)+IF(L3947&lt;30,-10)+IF(L3947&lt;20,-10)+IF(L3947&lt;70,-5)+IF(L3947&lt;80,-5)+IF(L3947&gt;95,5,0)+IF(A3947&gt;85,3,0)+IF(A3947&gt;90,3,0)+IF(U3947&lt;0,-10)+IF(U3947&lt;-5,-20)+IF(U3947&lt;-10,-10)+IF(V3947&gt;0,5,0)+IF(V3947&gt;15,5,0)+IF(V3947&gt;25,5,0)+IF(V3947&lt;0,-10,0)+IF(V3947&lt;-5,-10,0)+IF(U3947&lt;0,-10,0)+IF(U3947&lt;-5,-10,0)+IF(M3947&gt;90,10)+IF(M3947&gt;97,5)+IF(L3947&lt;70,-20,0)+IF(Y3947&gt;100,15,0)+IF(Y3947&gt;200,10,0)+IF(AB3947&gt;40,5,0)+IF(AB3947&gt;50,5,0)+IF(AB3947&gt;60,10,0)+IF(AB3947&gt;100,15,0)+IF(AB3947&gt;200,10,0)</f>
        <v>-138</v>
      </c>
      <c r="E3947" s="2">
        <f>W3947+AA3947+IF(AK3947&gt;1,1,0)+IF(AK3947&gt;1.2,2,0)+IF(AK3947&gt;1.3,2,0)+IF(AK3947&lt;1,-2,0)+IF(B3947&gt;200,5,0)+IF(B3947&gt;300,5,0)+IF(B3947&lt;30,-15,0)+IF(B3947&lt;20,-15,0)</f>
        <v>-31</v>
      </c>
      <c r="F3947" s="2">
        <f>IF(AF3947&gt;0,2,0)+IF(AF3947&gt;2,3,0)+IF(AF3947&gt;4,4,0)+IF(AF3947&gt;10,5,0)+IF(O3947="A",3,0)+IF(O3947="B",3,0)+IF(P3947="A+",7,0)+IF(P3947="A",5,0)+IF(P3947="A-",3,0)+IF(P3947="B+",2,0)+IF(AC3947&lt;40,3,0)+IF(AC3947&lt;20,3,0)+IF(AC3947&lt;10,5,0)+IF(C3947&gt;50,5)</f>
        <v>14</v>
      </c>
      <c r="G3947" s="2">
        <f>IF(AG3947&gt;0,3)+IF(AG3947&gt;4,3)+IF(AG3947&gt;7,3)+IF(AG3947&gt;10,3)+IF(AG3947&gt;13,3)+IF(AG3947&gt;15,3)+IF(AG3947&gt;17,3)+IF(AG3947&gt;20,3)+IF(AG3947&gt;25,5)+IF(AH3947&gt;0,3)+IF(AH3947&gt;7,3)+IF(AH3947&gt;10,3)+IF(AH3947&gt;15,3)+IF(AI3947&gt;0,3)+IF(AI3947&gt;7,3)+IF(AI3947&gt;10,3)+IF(AI3947&gt;15,3)</f>
        <v>35</v>
      </c>
      <c r="H3947" s="2">
        <f>SUM(D3947:G3947)</f>
        <v>-120</v>
      </c>
      <c r="I3947" s="2">
        <f>I3946+1</f>
        <v>3946</v>
      </c>
      <c r="J3947" s="3" t="s">
        <v>1564</v>
      </c>
      <c r="K3947" s="2" t="s">
        <v>1565</v>
      </c>
      <c r="L3947" s="7">
        <v>46</v>
      </c>
      <c r="M3947" s="7">
        <v>80</v>
      </c>
      <c r="N3947" s="7">
        <v>42</v>
      </c>
      <c r="O3947" s="7" t="s">
        <v>80</v>
      </c>
      <c r="P3947" s="7" t="s">
        <v>31</v>
      </c>
      <c r="Q3947" s="6" t="s">
        <v>65</v>
      </c>
      <c r="R3947" s="3">
        <v>-13</v>
      </c>
      <c r="S3947" s="3">
        <v>7</v>
      </c>
      <c r="T3947" s="3">
        <v>17</v>
      </c>
      <c r="U3947" s="3">
        <v>-12</v>
      </c>
      <c r="V3947" s="3">
        <v>12</v>
      </c>
      <c r="W3947" s="3">
        <v>0</v>
      </c>
      <c r="X3947" s="3">
        <v>11.1</v>
      </c>
      <c r="Y3947" s="5">
        <v>-3</v>
      </c>
      <c r="Z3947" s="5">
        <v>-6</v>
      </c>
      <c r="AA3947" s="5">
        <v>1</v>
      </c>
      <c r="AB3947" s="5">
        <v>-4.7</v>
      </c>
      <c r="AC3947" s="4">
        <v>120</v>
      </c>
      <c r="AD3947" s="4" t="s">
        <v>76</v>
      </c>
      <c r="AE3947" s="4">
        <v>60</v>
      </c>
      <c r="AF3947" s="4">
        <v>13.3</v>
      </c>
      <c r="AG3947" s="4">
        <v>34.5</v>
      </c>
      <c r="AH3947" s="4">
        <v>2.7</v>
      </c>
      <c r="AI3947" s="4">
        <v>3.5</v>
      </c>
      <c r="AJ3947" s="6" t="s">
        <v>77</v>
      </c>
      <c r="AK3947" s="3">
        <v>0.6</v>
      </c>
      <c r="AL3947" s="2">
        <v>0</v>
      </c>
    </row>
    <row r="3948" spans="1:38" x14ac:dyDescent="0.35">
      <c r="A3948" s="2">
        <f>AVERAGE(L3948:N3948)</f>
        <v>58.666666666666664</v>
      </c>
      <c r="B3948" s="2">
        <f>R3948+U3948</f>
        <v>-19</v>
      </c>
      <c r="C3948" s="2">
        <f>Y3948+Z3948+AB3948</f>
        <v>22.7</v>
      </c>
      <c r="D3948" s="2">
        <f>IF(B3948&gt;100,5)+IF(B3948&gt;150,5)+IF(R3948&gt;0,3)+IF(R3948&gt;15,3)+IF(R3948&gt;25,3)+IF(S3948&gt;0,3)+IF(S3948&gt;15,3)+IF(S3948&gt;25,3)+IF(U3948&gt;20,2,0)+IF(U3948&gt;30,3,0)+IF(U3948&gt;50,5,0)+IF(U3948&gt;60,3,0)+IF(Y3948&gt;100,5,0)+IF(Y3948&gt;0,2)+IF(Y3948&gt;15,2)+IF(Y3948&gt;25,2)+IF(Y3948&gt;30,2)+IF(Y3948&gt;40,2)+IF(Y3948&gt;50,2)+IF(Y3948&gt;100,4)+IF(Y3948&lt;10,-5,0)+IF(Y3948&lt;0,-10)++IF(Y3948&lt;15,-5,0)+IF(R3948&lt;0,-3)+IF(R3948&lt;-5,-3)+IF(S3948&lt;0,-3)+IF(S3948&lt;-5,-3)+IF(T3948&lt;0,-3)+IF(T3948&lt;-5,-3)+IF(W3948=1,5,0)+IF(X3948&gt;20,3,0)+IF(X3948&gt;25,3,0)+IF(X3948&gt;40,3,0)+IF(X3948&gt;50,3,0)+IF(N3948&lt;50,-10)+IF(N3948&lt;30,-10)+IF(N3948&lt;20,-10)+IF(N3948&lt;70,-5)+IF(N3948&lt;80,-5)+IF(N3948&gt;95,5,0)+IF(L3948&lt;50,-10)+IF(L3948&lt;30,-10)+IF(L3948&lt;20,-10)+IF(L3948&lt;70,-5)+IF(L3948&lt;80,-5)+IF(L3948&gt;95,5,0)+IF(A3948&gt;85,3,0)+IF(A3948&gt;90,3,0)+IF(U3948&lt;0,-10)+IF(U3948&lt;-5,-20)+IF(U3948&lt;-10,-10)+IF(V3948&gt;0,5,0)+IF(V3948&gt;15,5,0)+IF(V3948&gt;25,5,0)+IF(V3948&lt;0,-10,0)+IF(V3948&lt;-5,-10,0)+IF(U3948&lt;0,-10,0)+IF(U3948&lt;-5,-10,0)+IF(M3948&gt;90,10)+IF(M3948&gt;97,5)+IF(L3948&lt;70,-20,0)+IF(Y3948&gt;100,15,0)+IF(Y3948&gt;200,10,0)+IF(AB3948&gt;40,5,0)+IF(AB3948&gt;50,5,0)+IF(AB3948&gt;60,10,0)+IF(AB3948&gt;100,15,0)+IF(AB3948&gt;200,10,0)</f>
        <v>-138</v>
      </c>
      <c r="E3948" s="2">
        <f>W3948+AA3948+IF(AK3948&gt;1,1,0)+IF(AK3948&gt;1.2,2,0)+IF(AK3948&gt;1.3,2,0)+IF(AK3948&lt;1,-2,0)+IF(B3948&gt;200,5,0)+IF(B3948&gt;300,5,0)+IF(B3948&lt;30,-15,0)+IF(B3948&lt;20,-15,0)</f>
        <v>-32</v>
      </c>
      <c r="F3948" s="2">
        <f>IF(AF3948&gt;0,2,0)+IF(AF3948&gt;2,3,0)+IF(AF3948&gt;4,4,0)+IF(AF3948&gt;10,5,0)+IF(O3948="A",3,0)+IF(O3948="B",3,0)+IF(P3948="A+",7,0)+IF(P3948="A",5,0)+IF(P3948="A-",3,0)+IF(P3948="B+",2,0)+IF(AC3948&lt;40,3,0)+IF(AC3948&lt;20,3,0)+IF(AC3948&lt;10,5,0)+IF(C3948&gt;50,5)</f>
        <v>3</v>
      </c>
      <c r="G3948" s="2">
        <f>IF(AG3948&gt;0,3)+IF(AG3948&gt;4,3)+IF(AG3948&gt;7,3)+IF(AG3948&gt;10,3)+IF(AG3948&gt;13,3)+IF(AG3948&gt;15,3)+IF(AG3948&gt;17,3)+IF(AG3948&gt;20,3)+IF(AG3948&gt;25,5)+IF(AH3948&gt;0,3)+IF(AH3948&gt;7,3)+IF(AH3948&gt;10,3)+IF(AH3948&gt;15,3)+IF(AI3948&gt;0,3)+IF(AI3948&gt;7,3)+IF(AI3948&gt;10,3)+IF(AI3948&gt;15,3)</f>
        <v>47</v>
      </c>
      <c r="H3948" s="2">
        <f>SUM(D3948:G3948)</f>
        <v>-120</v>
      </c>
      <c r="I3948" s="2">
        <f>I3947+1</f>
        <v>3947</v>
      </c>
      <c r="J3948" s="3" t="s">
        <v>5102</v>
      </c>
      <c r="K3948" s="2" t="s">
        <v>5103</v>
      </c>
      <c r="L3948" s="7">
        <v>58</v>
      </c>
      <c r="M3948" s="7">
        <v>80</v>
      </c>
      <c r="N3948" s="7">
        <v>38</v>
      </c>
      <c r="O3948" s="7" t="s">
        <v>29</v>
      </c>
      <c r="P3948" s="7" t="s">
        <v>31</v>
      </c>
      <c r="Q3948" s="6" t="s">
        <v>182</v>
      </c>
      <c r="R3948" s="3">
        <v>-3</v>
      </c>
      <c r="S3948" s="3">
        <v>6</v>
      </c>
      <c r="T3948" s="3">
        <v>7</v>
      </c>
      <c r="U3948" s="3">
        <v>-16</v>
      </c>
      <c r="V3948" s="3">
        <v>-12</v>
      </c>
      <c r="W3948" s="3">
        <v>0</v>
      </c>
      <c r="X3948" s="3">
        <v>5.7</v>
      </c>
      <c r="Y3948" s="5">
        <v>6</v>
      </c>
      <c r="Z3948" s="5">
        <v>8</v>
      </c>
      <c r="AA3948" s="5">
        <v>0</v>
      </c>
      <c r="AB3948" s="5">
        <v>8.6999999999999993</v>
      </c>
      <c r="AC3948" s="4">
        <v>178</v>
      </c>
      <c r="AD3948" s="4" t="s">
        <v>66</v>
      </c>
      <c r="AE3948" s="4">
        <v>66</v>
      </c>
      <c r="AF3948" s="4">
        <v>-2.2999999999999998</v>
      </c>
      <c r="AG3948" s="4">
        <v>101.8</v>
      </c>
      <c r="AH3948" s="4">
        <v>14.1</v>
      </c>
      <c r="AI3948" s="4">
        <v>13.7</v>
      </c>
      <c r="AJ3948" s="6" t="s">
        <v>107</v>
      </c>
      <c r="AK3948" s="3">
        <v>0.4</v>
      </c>
      <c r="AL3948" s="2">
        <v>0</v>
      </c>
    </row>
    <row r="3949" spans="1:38" x14ac:dyDescent="0.35">
      <c r="A3949" s="2">
        <f>AVERAGE(L3949:N3949)</f>
        <v>30.666666666666668</v>
      </c>
      <c r="B3949" s="2">
        <f>R3949+U3949</f>
        <v>-180</v>
      </c>
      <c r="C3949" s="2">
        <f>Y3949+Z3949+AB3949</f>
        <v>254.4</v>
      </c>
      <c r="D3949" s="2">
        <f>IF(B3949&gt;100,5)+IF(B3949&gt;150,5)+IF(R3949&gt;0,3)+IF(R3949&gt;15,3)+IF(R3949&gt;25,3)+IF(S3949&gt;0,3)+IF(S3949&gt;15,3)+IF(S3949&gt;25,3)+IF(U3949&gt;20,2,0)+IF(U3949&gt;30,3,0)+IF(U3949&gt;50,5,0)+IF(U3949&gt;60,3,0)+IF(Y3949&gt;100,5,0)+IF(Y3949&gt;0,2)+IF(Y3949&gt;15,2)+IF(Y3949&gt;25,2)+IF(Y3949&gt;30,2)+IF(Y3949&gt;40,2)+IF(Y3949&gt;50,2)+IF(Y3949&gt;100,4)+IF(Y3949&lt;10,-5,0)+IF(Y3949&lt;0,-10)++IF(Y3949&lt;15,-5,0)+IF(R3949&lt;0,-3)+IF(R3949&lt;-5,-3)+IF(S3949&lt;0,-3)+IF(S3949&lt;-5,-3)+IF(T3949&lt;0,-3)+IF(T3949&lt;-5,-3)+IF(W3949=1,5,0)+IF(X3949&gt;20,3,0)+IF(X3949&gt;25,3,0)+IF(X3949&gt;40,3,0)+IF(X3949&gt;50,3,0)+IF(N3949&lt;50,-10)+IF(N3949&lt;30,-10)+IF(N3949&lt;20,-10)+IF(N3949&lt;70,-5)+IF(N3949&lt;80,-5)+IF(N3949&gt;95,5,0)+IF(L3949&lt;50,-10)+IF(L3949&lt;30,-10)+IF(L3949&lt;20,-10)+IF(L3949&lt;70,-5)+IF(L3949&lt;80,-5)+IF(L3949&gt;95,5,0)+IF(A3949&gt;85,3,0)+IF(A3949&gt;90,3,0)+IF(U3949&lt;0,-10)+IF(U3949&lt;-5,-20)+IF(U3949&lt;-10,-10)+IF(V3949&gt;0,5,0)+IF(V3949&gt;15,5,0)+IF(V3949&gt;25,5,0)+IF(V3949&lt;0,-10,0)+IF(V3949&lt;-5,-10,0)+IF(U3949&lt;0,-10,0)+IF(U3949&lt;-5,-10,0)+IF(M3949&gt;90,10)+IF(M3949&gt;97,5)+IF(L3949&lt;70,-20,0)+IF(Y3949&gt;100,15,0)+IF(Y3949&gt;200,10,0)+IF(AB3949&gt;40,5,0)+IF(AB3949&gt;50,5,0)+IF(AB3949&gt;60,10,0)+IF(AB3949&gt;100,15,0)+IF(AB3949&gt;200,10,0)</f>
        <v>-140</v>
      </c>
      <c r="E3949" s="2">
        <f>W3949+AA3949+IF(AK3949&gt;1,1,0)+IF(AK3949&gt;1.2,2,0)+IF(AK3949&gt;1.3,2,0)+IF(AK3949&lt;1,-2,0)+IF(B3949&gt;200,5,0)+IF(B3949&gt;300,5,0)+IF(B3949&lt;30,-15,0)+IF(B3949&lt;20,-15,0)</f>
        <v>-32</v>
      </c>
      <c r="F3949" s="2">
        <f>IF(AF3949&gt;0,2,0)+IF(AF3949&gt;2,3,0)+IF(AF3949&gt;4,4,0)+IF(AF3949&gt;10,5,0)+IF(O3949="A",3,0)+IF(O3949="B",3,0)+IF(P3949="A+",7,0)+IF(P3949="A",5,0)+IF(P3949="A-",3,0)+IF(P3949="B+",2,0)+IF(AC3949&lt;40,3,0)+IF(AC3949&lt;20,3,0)+IF(AC3949&lt;10,5,0)+IF(C3949&gt;50,5)</f>
        <v>11</v>
      </c>
      <c r="G3949" s="2">
        <f>IF(AG3949&gt;0,3)+IF(AG3949&gt;4,3)+IF(AG3949&gt;7,3)+IF(AG3949&gt;10,3)+IF(AG3949&gt;13,3)+IF(AG3949&gt;15,3)+IF(AG3949&gt;17,3)+IF(AG3949&gt;20,3)+IF(AG3949&gt;25,5)+IF(AH3949&gt;0,3)+IF(AH3949&gt;7,3)+IF(AH3949&gt;10,3)+IF(AH3949&gt;15,3)+IF(AI3949&gt;0,3)+IF(AI3949&gt;7,3)+IF(AI3949&gt;10,3)+IF(AI3949&gt;15,3)</f>
        <v>41</v>
      </c>
      <c r="H3949" s="2">
        <f>SUM(D3949:G3949)</f>
        <v>-120</v>
      </c>
      <c r="I3949" s="2">
        <f>I3948+1</f>
        <v>3948</v>
      </c>
      <c r="J3949" s="3" t="s">
        <v>10191</v>
      </c>
      <c r="K3949" s="2" t="s">
        <v>10192</v>
      </c>
      <c r="L3949" s="7">
        <v>35</v>
      </c>
      <c r="M3949" s="7">
        <v>53</v>
      </c>
      <c r="N3949" s="7">
        <v>4</v>
      </c>
      <c r="O3949" s="7" t="s">
        <v>48</v>
      </c>
      <c r="P3949" s="7" t="s">
        <v>75</v>
      </c>
      <c r="Q3949" s="6" t="s">
        <v>261</v>
      </c>
      <c r="R3949" s="3">
        <v>-45</v>
      </c>
      <c r="S3949" s="3">
        <v>-22</v>
      </c>
      <c r="T3949" s="3">
        <v>21</v>
      </c>
      <c r="U3949" s="3">
        <v>-135</v>
      </c>
      <c r="V3949" s="3">
        <v>-44</v>
      </c>
      <c r="W3949" s="3">
        <v>0</v>
      </c>
      <c r="X3949" s="3">
        <v>-27.3</v>
      </c>
      <c r="Y3949" s="5">
        <v>78</v>
      </c>
      <c r="Z3949" s="5">
        <v>87</v>
      </c>
      <c r="AA3949" s="5">
        <v>0</v>
      </c>
      <c r="AB3949" s="5">
        <v>89.4</v>
      </c>
      <c r="AC3949" s="4">
        <v>32</v>
      </c>
      <c r="AD3949" s="4" t="s">
        <v>33</v>
      </c>
      <c r="AE3949" s="4">
        <v>80</v>
      </c>
      <c r="AF3949" s="4">
        <v>-2</v>
      </c>
      <c r="AG3949" s="4">
        <v>31.8</v>
      </c>
      <c r="AH3949" s="4">
        <v>7.1</v>
      </c>
      <c r="AI3949" s="4">
        <v>7.2</v>
      </c>
      <c r="AJ3949" s="6" t="s">
        <v>56</v>
      </c>
      <c r="AK3949" s="3">
        <v>0.5</v>
      </c>
      <c r="AL3949" s="2">
        <v>0</v>
      </c>
    </row>
    <row r="3950" spans="1:38" x14ac:dyDescent="0.35">
      <c r="A3950" s="2">
        <f>AVERAGE(L3950:N3950)</f>
        <v>19</v>
      </c>
      <c r="B3950" s="2">
        <f>R3950+U3950</f>
        <v>-1</v>
      </c>
      <c r="C3950" s="2">
        <f>Y3950+Z3950+AB3950</f>
        <v>0</v>
      </c>
      <c r="D3950" s="2">
        <f>IF(B3950&gt;100,5)+IF(B3950&gt;150,5)+IF(R3950&gt;0,3)+IF(R3950&gt;15,3)+IF(R3950&gt;25,3)+IF(S3950&gt;0,3)+IF(S3950&gt;15,3)+IF(S3950&gt;25,3)+IF(U3950&gt;20,2,0)+IF(U3950&gt;30,3,0)+IF(U3950&gt;50,5,0)+IF(U3950&gt;60,3,0)+IF(Y3950&gt;100,5,0)+IF(Y3950&gt;0,2)+IF(Y3950&gt;15,2)+IF(Y3950&gt;25,2)+IF(Y3950&gt;30,2)+IF(Y3950&gt;40,2)+IF(Y3950&gt;50,2)+IF(Y3950&gt;100,4)+IF(Y3950&lt;10,-5,0)+IF(Y3950&lt;0,-10)++IF(Y3950&lt;15,-5,0)+IF(R3950&lt;0,-3)+IF(R3950&lt;-5,-3)+IF(S3950&lt;0,-3)+IF(S3950&lt;-5,-3)+IF(T3950&lt;0,-3)+IF(T3950&lt;-5,-3)+IF(W3950=1,5,0)+IF(X3950&gt;20,3,0)+IF(X3950&gt;25,3,0)+IF(X3950&gt;40,3,0)+IF(X3950&gt;50,3,0)+IF(N3950&lt;50,-10)+IF(N3950&lt;30,-10)+IF(N3950&lt;20,-10)+IF(N3950&lt;70,-5)+IF(N3950&lt;80,-5)+IF(N3950&gt;95,5,0)+IF(L3950&lt;50,-10)+IF(L3950&lt;30,-10)+IF(L3950&lt;20,-10)+IF(L3950&lt;70,-5)+IF(L3950&lt;80,-5)+IF(L3950&gt;95,5,0)+IF(A3950&gt;85,3,0)+IF(A3950&gt;90,3,0)+IF(U3950&lt;0,-10)+IF(U3950&lt;-5,-20)+IF(U3950&lt;-10,-10)+IF(V3950&gt;0,5,0)+IF(V3950&gt;15,5,0)+IF(V3950&gt;25,5,0)+IF(V3950&lt;0,-10,0)+IF(V3950&lt;-5,-10,0)+IF(U3950&lt;0,-10,0)+IF(U3950&lt;-5,-10,0)+IF(M3950&gt;90,10)+IF(M3950&gt;97,5)+IF(L3950&lt;70,-20,0)+IF(Y3950&gt;100,15,0)+IF(Y3950&gt;200,10,0)+IF(AB3950&gt;40,5,0)+IF(AB3950&gt;50,5,0)+IF(AB3950&gt;60,10,0)+IF(AB3950&gt;100,15,0)+IF(AB3950&gt;200,10,0)</f>
        <v>-89</v>
      </c>
      <c r="E3950" s="2">
        <f>W3950+AA3950+IF(AK3950&gt;1,1,0)+IF(AK3950&gt;1.2,2,0)+IF(AK3950&gt;1.3,2,0)+IF(AK3950&lt;1,-2,0)+IF(B3950&gt;200,5,0)+IF(B3950&gt;300,5,0)+IF(B3950&lt;30,-15,0)+IF(B3950&lt;20,-15,0)</f>
        <v>-32</v>
      </c>
      <c r="F3950" s="2">
        <f>IF(AF3950&gt;0,2,0)+IF(AF3950&gt;2,3,0)+IF(AF3950&gt;4,4,0)+IF(AF3950&gt;10,5,0)+IF(O3950="A",3,0)+IF(O3950="B",3,0)+IF(P3950="A+",7,0)+IF(P3950="A",5,0)+IF(P3950="A-",3,0)+IF(P3950="B+",2,0)+IF(AC3950&lt;40,3,0)+IF(AC3950&lt;20,3,0)+IF(AC3950&lt;10,5,0)+IF(C3950&gt;50,5)</f>
        <v>0</v>
      </c>
      <c r="G3950" s="2">
        <f>IF(AG3950&gt;0,3)+IF(AG3950&gt;4,3)+IF(AG3950&gt;7,3)+IF(AG3950&gt;10,3)+IF(AG3950&gt;13,3)+IF(AG3950&gt;15,3)+IF(AG3950&gt;17,3)+IF(AG3950&gt;20,3)+IF(AG3950&gt;25,5)+IF(AH3950&gt;0,3)+IF(AH3950&gt;7,3)+IF(AH3950&gt;10,3)+IF(AH3950&gt;15,3)+IF(AI3950&gt;0,3)+IF(AI3950&gt;7,3)+IF(AI3950&gt;10,3)+IF(AI3950&gt;15,3)</f>
        <v>0</v>
      </c>
      <c r="H3950" s="2">
        <f>SUM(D3950:G3950)</f>
        <v>-121</v>
      </c>
      <c r="I3950" s="2">
        <f>I3949+1</f>
        <v>3949</v>
      </c>
      <c r="J3950" s="3" t="s">
        <v>5604</v>
      </c>
      <c r="K3950" s="2" t="s">
        <v>5605</v>
      </c>
      <c r="L3950" s="7">
        <v>0</v>
      </c>
      <c r="M3950" s="7">
        <v>0</v>
      </c>
      <c r="N3950" s="7">
        <v>57</v>
      </c>
      <c r="O3950" s="7">
        <v>0</v>
      </c>
      <c r="P3950" s="7" t="s">
        <v>31</v>
      </c>
      <c r="Q3950" s="6" t="s">
        <v>307</v>
      </c>
      <c r="R3950" s="3">
        <v>-1</v>
      </c>
      <c r="S3950" s="3">
        <v>-5</v>
      </c>
      <c r="T3950" s="3">
        <v>-4</v>
      </c>
      <c r="U3950" s="3">
        <v>0</v>
      </c>
      <c r="V3950" s="3">
        <v>0</v>
      </c>
      <c r="W3950" s="3">
        <v>0</v>
      </c>
      <c r="X3950" s="3">
        <v>0</v>
      </c>
      <c r="Y3950" s="5">
        <v>0</v>
      </c>
      <c r="Z3950" s="5">
        <v>0</v>
      </c>
      <c r="AA3950" s="5">
        <v>0</v>
      </c>
      <c r="AB3950" s="5">
        <v>0</v>
      </c>
      <c r="AC3950" s="4">
        <v>56</v>
      </c>
      <c r="AD3950" s="4" t="s">
        <v>164</v>
      </c>
      <c r="AE3950" s="4">
        <v>15</v>
      </c>
      <c r="AF3950" s="4">
        <v>-28.6</v>
      </c>
      <c r="AG3950" s="4">
        <v>0</v>
      </c>
      <c r="AH3950" s="4">
        <v>0</v>
      </c>
      <c r="AI3950" s="4">
        <v>0</v>
      </c>
      <c r="AJ3950" s="6" t="s">
        <v>308</v>
      </c>
      <c r="AK3950" s="3">
        <v>0.6</v>
      </c>
      <c r="AL3950" s="2">
        <v>0</v>
      </c>
    </row>
    <row r="3951" spans="1:38" x14ac:dyDescent="0.35">
      <c r="A3951" s="2">
        <f>AVERAGE(L3951:N3951)</f>
        <v>35.666666666666664</v>
      </c>
      <c r="B3951" s="2">
        <f>R3951+U3951</f>
        <v>-5</v>
      </c>
      <c r="C3951" s="2">
        <f>Y3951+Z3951+AB3951</f>
        <v>-184.9</v>
      </c>
      <c r="D3951" s="2">
        <f>IF(B3951&gt;100,5)+IF(B3951&gt;150,5)+IF(R3951&gt;0,3)+IF(R3951&gt;15,3)+IF(R3951&gt;25,3)+IF(S3951&gt;0,3)+IF(S3951&gt;15,3)+IF(S3951&gt;25,3)+IF(U3951&gt;20,2,0)+IF(U3951&gt;30,3,0)+IF(U3951&gt;50,5,0)+IF(U3951&gt;60,3,0)+IF(Y3951&gt;100,5,0)+IF(Y3951&gt;0,2)+IF(Y3951&gt;15,2)+IF(Y3951&gt;25,2)+IF(Y3951&gt;30,2)+IF(Y3951&gt;40,2)+IF(Y3951&gt;50,2)+IF(Y3951&gt;100,4)+IF(Y3951&lt;10,-5,0)+IF(Y3951&lt;0,-10)++IF(Y3951&lt;15,-5,0)+IF(R3951&lt;0,-3)+IF(R3951&lt;-5,-3)+IF(S3951&lt;0,-3)+IF(S3951&lt;-5,-3)+IF(T3951&lt;0,-3)+IF(T3951&lt;-5,-3)+IF(W3951=1,5,0)+IF(X3951&gt;20,3,0)+IF(X3951&gt;25,3,0)+IF(X3951&gt;40,3,0)+IF(X3951&gt;50,3,0)+IF(N3951&lt;50,-10)+IF(N3951&lt;30,-10)+IF(N3951&lt;20,-10)+IF(N3951&lt;70,-5)+IF(N3951&lt;80,-5)+IF(N3951&gt;95,5,0)+IF(L3951&lt;50,-10)+IF(L3951&lt;30,-10)+IF(L3951&lt;20,-10)+IF(L3951&lt;70,-5)+IF(L3951&lt;80,-5)+IF(L3951&gt;95,5,0)+IF(A3951&gt;85,3,0)+IF(A3951&gt;90,3,0)+IF(U3951&lt;0,-10)+IF(U3951&lt;-5,-20)+IF(U3951&lt;-10,-10)+IF(V3951&gt;0,5,0)+IF(V3951&gt;15,5,0)+IF(V3951&gt;25,5,0)+IF(V3951&lt;0,-10,0)+IF(V3951&lt;-5,-10,0)+IF(U3951&lt;0,-10,0)+IF(U3951&lt;-5,-10,0)+IF(M3951&gt;90,10)+IF(M3951&gt;97,5)+IF(L3951&lt;70,-20,0)+IF(Y3951&gt;100,15,0)+IF(Y3951&gt;200,10,0)+IF(AB3951&gt;40,5,0)+IF(AB3951&gt;50,5,0)+IF(AB3951&gt;60,10,0)+IF(AB3951&gt;100,15,0)+IF(AB3951&gt;200,10,0)</f>
        <v>-90</v>
      </c>
      <c r="E3951" s="2">
        <f>W3951+AA3951+IF(AK3951&gt;1,1,0)+IF(AK3951&gt;1.2,2,0)+IF(AK3951&gt;1.3,2,0)+IF(AK3951&lt;1,-2,0)+IF(B3951&gt;200,5,0)+IF(B3951&gt;300,5,0)+IF(B3951&lt;30,-15,0)+IF(B3951&lt;20,-15,0)</f>
        <v>-31</v>
      </c>
      <c r="F3951" s="2">
        <f>IF(AF3951&gt;0,2,0)+IF(AF3951&gt;2,3,0)+IF(AF3951&gt;4,4,0)+IF(AF3951&gt;10,5,0)+IF(O3951="A",3,0)+IF(O3951="B",3,0)+IF(P3951="A+",7,0)+IF(P3951="A",5,0)+IF(P3951="A-",3,0)+IF(P3951="B+",2,0)+IF(AC3951&lt;40,3,0)+IF(AC3951&lt;20,3,0)+IF(AC3951&lt;10,5,0)+IF(C3951&gt;50,5)</f>
        <v>0</v>
      </c>
      <c r="G3951" s="2">
        <f>IF(AG3951&gt;0,3)+IF(AG3951&gt;4,3)+IF(AG3951&gt;7,3)+IF(AG3951&gt;10,3)+IF(AG3951&gt;13,3)+IF(AG3951&gt;15,3)+IF(AG3951&gt;17,3)+IF(AG3951&gt;20,3)+IF(AG3951&gt;25,5)+IF(AH3951&gt;0,3)+IF(AH3951&gt;7,3)+IF(AH3951&gt;10,3)+IF(AH3951&gt;15,3)+IF(AI3951&gt;0,3)+IF(AI3951&gt;7,3)+IF(AI3951&gt;10,3)+IF(AI3951&gt;15,3)</f>
        <v>0</v>
      </c>
      <c r="H3951" s="2">
        <f>SUM(D3951:G3951)</f>
        <v>-121</v>
      </c>
      <c r="I3951" s="2">
        <f>I3950+1</f>
        <v>3950</v>
      </c>
      <c r="J3951" s="3" t="s">
        <v>3969</v>
      </c>
      <c r="K3951" s="2" t="s">
        <v>3970</v>
      </c>
      <c r="L3951" s="7">
        <v>36</v>
      </c>
      <c r="M3951" s="7">
        <v>11</v>
      </c>
      <c r="N3951" s="7">
        <v>60</v>
      </c>
      <c r="O3951" s="7" t="s">
        <v>31</v>
      </c>
      <c r="P3951" s="7" t="s">
        <v>125</v>
      </c>
      <c r="Q3951" s="6" t="s">
        <v>236</v>
      </c>
      <c r="R3951" s="3">
        <v>0</v>
      </c>
      <c r="S3951" s="3">
        <v>0</v>
      </c>
      <c r="T3951" s="3">
        <v>0</v>
      </c>
      <c r="U3951" s="3">
        <v>-5</v>
      </c>
      <c r="V3951" s="3">
        <v>0</v>
      </c>
      <c r="W3951" s="3">
        <v>0</v>
      </c>
      <c r="X3951" s="3">
        <v>19.100000000000001</v>
      </c>
      <c r="Y3951" s="5">
        <v>-53</v>
      </c>
      <c r="Z3951" s="5">
        <v>-69</v>
      </c>
      <c r="AA3951" s="5">
        <v>1</v>
      </c>
      <c r="AB3951" s="5">
        <v>-62.9</v>
      </c>
      <c r="AC3951" s="4">
        <v>77</v>
      </c>
      <c r="AD3951" s="4" t="s">
        <v>33</v>
      </c>
      <c r="AE3951" s="4">
        <v>83</v>
      </c>
      <c r="AF3951" s="4">
        <v>-1.5</v>
      </c>
      <c r="AG3951" s="4">
        <v>-45.9</v>
      </c>
      <c r="AH3951" s="4">
        <v>-4316.1000000000004</v>
      </c>
      <c r="AI3951" s="4">
        <v>-5525.1</v>
      </c>
      <c r="AJ3951" s="6" t="s">
        <v>265</v>
      </c>
      <c r="AK3951" s="3">
        <v>0.9</v>
      </c>
      <c r="AL3951" s="2">
        <v>0</v>
      </c>
    </row>
    <row r="3952" spans="1:38" x14ac:dyDescent="0.35">
      <c r="A3952" s="2">
        <f>AVERAGE(L3952:N3952)</f>
        <v>19.333333333333332</v>
      </c>
      <c r="B3952" s="2">
        <f>R3952+U3952</f>
        <v>-1</v>
      </c>
      <c r="C3952" s="2">
        <f>Y3952+Z3952+AB3952</f>
        <v>0</v>
      </c>
      <c r="D3952" s="2">
        <f>IF(B3952&gt;100,5)+IF(B3952&gt;150,5)+IF(R3952&gt;0,3)+IF(R3952&gt;15,3)+IF(R3952&gt;25,3)+IF(S3952&gt;0,3)+IF(S3952&gt;15,3)+IF(S3952&gt;25,3)+IF(U3952&gt;20,2,0)+IF(U3952&gt;30,3,0)+IF(U3952&gt;50,5,0)+IF(U3952&gt;60,3,0)+IF(Y3952&gt;100,5,0)+IF(Y3952&gt;0,2)+IF(Y3952&gt;15,2)+IF(Y3952&gt;25,2)+IF(Y3952&gt;30,2)+IF(Y3952&gt;40,2)+IF(Y3952&gt;50,2)+IF(Y3952&gt;100,4)+IF(Y3952&lt;10,-5,0)+IF(Y3952&lt;0,-10)++IF(Y3952&lt;15,-5,0)+IF(R3952&lt;0,-3)+IF(R3952&lt;-5,-3)+IF(S3952&lt;0,-3)+IF(S3952&lt;-5,-3)+IF(T3952&lt;0,-3)+IF(T3952&lt;-5,-3)+IF(W3952=1,5,0)+IF(X3952&gt;20,3,0)+IF(X3952&gt;25,3,0)+IF(X3952&gt;40,3,0)+IF(X3952&gt;50,3,0)+IF(N3952&lt;50,-10)+IF(N3952&lt;30,-10)+IF(N3952&lt;20,-10)+IF(N3952&lt;70,-5)+IF(N3952&lt;80,-5)+IF(N3952&gt;95,5,0)+IF(L3952&lt;50,-10)+IF(L3952&lt;30,-10)+IF(L3952&lt;20,-10)+IF(L3952&lt;70,-5)+IF(L3952&lt;80,-5)+IF(L3952&gt;95,5,0)+IF(A3952&gt;85,3,0)+IF(A3952&gt;90,3,0)+IF(U3952&lt;0,-10)+IF(U3952&lt;-5,-20)+IF(U3952&lt;-10,-10)+IF(V3952&gt;0,5,0)+IF(V3952&gt;15,5,0)+IF(V3952&gt;25,5,0)+IF(V3952&lt;0,-10,0)+IF(V3952&lt;-5,-10,0)+IF(U3952&lt;0,-10,0)+IF(U3952&lt;-5,-10,0)+IF(M3952&gt;90,10)+IF(M3952&gt;97,5)+IF(L3952&lt;70,-20,0)+IF(Y3952&gt;100,15,0)+IF(Y3952&gt;200,10,0)+IF(AB3952&gt;40,5,0)+IF(AB3952&gt;50,5,0)+IF(AB3952&gt;60,10,0)+IF(AB3952&gt;100,15,0)+IF(AB3952&gt;200,10,0)</f>
        <v>-90</v>
      </c>
      <c r="E3952" s="2">
        <f>W3952+AA3952+IF(AK3952&gt;1,1,0)+IF(AK3952&gt;1.2,2,0)+IF(AK3952&gt;1.3,2,0)+IF(AK3952&lt;1,-2,0)+IF(B3952&gt;200,5,0)+IF(B3952&gt;300,5,0)+IF(B3952&lt;30,-15,0)+IF(B3952&lt;20,-15,0)</f>
        <v>-31</v>
      </c>
      <c r="F3952" s="2">
        <f>IF(AF3952&gt;0,2,0)+IF(AF3952&gt;2,3,0)+IF(AF3952&gt;4,4,0)+IF(AF3952&gt;10,5,0)+IF(O3952="A",3,0)+IF(O3952="B",3,0)+IF(P3952="A+",7,0)+IF(P3952="A",5,0)+IF(P3952="A-",3,0)+IF(P3952="B+",2,0)+IF(AC3952&lt;40,3,0)+IF(AC3952&lt;20,3,0)+IF(AC3952&lt;10,5,0)+IF(C3952&gt;50,5)</f>
        <v>0</v>
      </c>
      <c r="G3952" s="2">
        <f>IF(AG3952&gt;0,3)+IF(AG3952&gt;4,3)+IF(AG3952&gt;7,3)+IF(AG3952&gt;10,3)+IF(AG3952&gt;13,3)+IF(AG3952&gt;15,3)+IF(AG3952&gt;17,3)+IF(AG3952&gt;20,3)+IF(AG3952&gt;25,5)+IF(AH3952&gt;0,3)+IF(AH3952&gt;7,3)+IF(AH3952&gt;10,3)+IF(AH3952&gt;15,3)+IF(AI3952&gt;0,3)+IF(AI3952&gt;7,3)+IF(AI3952&gt;10,3)+IF(AI3952&gt;15,3)</f>
        <v>0</v>
      </c>
      <c r="H3952" s="2">
        <f>SUM(D3952:G3952)</f>
        <v>-121</v>
      </c>
      <c r="I3952" s="2">
        <f>I3951+1</f>
        <v>3951</v>
      </c>
      <c r="J3952" s="3" t="s">
        <v>4186</v>
      </c>
      <c r="K3952" s="2" t="s">
        <v>4187</v>
      </c>
      <c r="L3952" s="7">
        <v>0</v>
      </c>
      <c r="M3952" s="7">
        <v>0</v>
      </c>
      <c r="N3952" s="7">
        <v>58</v>
      </c>
      <c r="O3952" s="7">
        <v>0</v>
      </c>
      <c r="P3952" s="7" t="s">
        <v>59</v>
      </c>
      <c r="Q3952" s="6" t="s">
        <v>307</v>
      </c>
      <c r="R3952" s="3">
        <v>-1</v>
      </c>
      <c r="S3952" s="3">
        <v>-10</v>
      </c>
      <c r="T3952" s="3">
        <v>-11</v>
      </c>
      <c r="U3952" s="3">
        <v>0</v>
      </c>
      <c r="V3952" s="3">
        <v>0</v>
      </c>
      <c r="W3952" s="3">
        <v>1</v>
      </c>
      <c r="X3952" s="3">
        <v>0</v>
      </c>
      <c r="Y3952" s="5">
        <v>0</v>
      </c>
      <c r="Z3952" s="5">
        <v>0</v>
      </c>
      <c r="AA3952" s="5">
        <v>0</v>
      </c>
      <c r="AB3952" s="5">
        <v>0</v>
      </c>
      <c r="AC3952" s="4">
        <v>56</v>
      </c>
      <c r="AD3952" s="4" t="s">
        <v>164</v>
      </c>
      <c r="AE3952" s="4">
        <v>2</v>
      </c>
      <c r="AF3952" s="4">
        <v>-40</v>
      </c>
      <c r="AG3952" s="4">
        <v>0</v>
      </c>
      <c r="AH3952" s="4">
        <v>0</v>
      </c>
      <c r="AI3952" s="4">
        <v>0</v>
      </c>
      <c r="AJ3952" s="6" t="s">
        <v>308</v>
      </c>
      <c r="AK3952" s="3">
        <v>0.6</v>
      </c>
      <c r="AL3952" s="2">
        <v>0</v>
      </c>
    </row>
    <row r="3953" spans="1:38" x14ac:dyDescent="0.35">
      <c r="A3953" s="2">
        <f>AVERAGE(L3953:N3953)</f>
        <v>25.666666666666668</v>
      </c>
      <c r="B3953" s="2">
        <f>R3953+U3953</f>
        <v>0</v>
      </c>
      <c r="C3953" s="2">
        <f>Y3953+Z3953+AB3953</f>
        <v>-92.5</v>
      </c>
      <c r="D3953" s="2">
        <f>IF(B3953&gt;100,5)+IF(B3953&gt;150,5)+IF(R3953&gt;0,3)+IF(R3953&gt;15,3)+IF(R3953&gt;25,3)+IF(S3953&gt;0,3)+IF(S3953&gt;15,3)+IF(S3953&gt;25,3)+IF(U3953&gt;20,2,0)+IF(U3953&gt;30,3,0)+IF(U3953&gt;50,5,0)+IF(U3953&gt;60,3,0)+IF(Y3953&gt;100,5,0)+IF(Y3953&gt;0,2)+IF(Y3953&gt;15,2)+IF(Y3953&gt;25,2)+IF(Y3953&gt;30,2)+IF(Y3953&gt;40,2)+IF(Y3953&gt;50,2)+IF(Y3953&gt;100,4)+IF(Y3953&lt;10,-5,0)+IF(Y3953&lt;0,-10)++IF(Y3953&lt;15,-5,0)+IF(R3953&lt;0,-3)+IF(R3953&lt;-5,-3)+IF(S3953&lt;0,-3)+IF(S3953&lt;-5,-3)+IF(T3953&lt;0,-3)+IF(T3953&lt;-5,-3)+IF(W3953=1,5,0)+IF(X3953&gt;20,3,0)+IF(X3953&gt;25,3,0)+IF(X3953&gt;40,3,0)+IF(X3953&gt;50,3,0)+IF(N3953&lt;50,-10)+IF(N3953&lt;30,-10)+IF(N3953&lt;20,-10)+IF(N3953&lt;70,-5)+IF(N3953&lt;80,-5)+IF(N3953&gt;95,5,0)+IF(L3953&lt;50,-10)+IF(L3953&lt;30,-10)+IF(L3953&lt;20,-10)+IF(L3953&lt;70,-5)+IF(L3953&lt;80,-5)+IF(L3953&gt;95,5,0)+IF(A3953&gt;85,3,0)+IF(A3953&gt;90,3,0)+IF(U3953&lt;0,-10)+IF(U3953&lt;-5,-20)+IF(U3953&lt;-10,-10)+IF(V3953&gt;0,5,0)+IF(V3953&gt;15,5,0)+IF(V3953&gt;25,5,0)+IF(V3953&lt;0,-10,0)+IF(V3953&lt;-5,-10,0)+IF(U3953&lt;0,-10,0)+IF(U3953&lt;-5,-10,0)+IF(M3953&gt;90,10)+IF(M3953&gt;97,5)+IF(L3953&lt;70,-20,0)+IF(Y3953&gt;100,15,0)+IF(Y3953&gt;200,10,0)+IF(AB3953&gt;40,5,0)+IF(AB3953&gt;50,5,0)+IF(AB3953&gt;60,10,0)+IF(AB3953&gt;100,15,0)+IF(AB3953&gt;200,10,0)</f>
        <v>-90</v>
      </c>
      <c r="E3953" s="2">
        <f>W3953+AA3953+IF(AK3953&gt;1,1,0)+IF(AK3953&gt;1.2,2,0)+IF(AK3953&gt;1.3,2,0)+IF(AK3953&lt;1,-2,0)+IF(B3953&gt;200,5,0)+IF(B3953&gt;300,5,0)+IF(B3953&lt;30,-15,0)+IF(B3953&lt;20,-15,0)</f>
        <v>-31</v>
      </c>
      <c r="F3953" s="2">
        <f>IF(AF3953&gt;0,2,0)+IF(AF3953&gt;2,3,0)+IF(AF3953&gt;4,4,0)+IF(AF3953&gt;10,5,0)+IF(O3953="A",3,0)+IF(O3953="B",3,0)+IF(P3953="A+",7,0)+IF(P3953="A",5,0)+IF(P3953="A-",3,0)+IF(P3953="B+",2,0)+IF(AC3953&lt;40,3,0)+IF(AC3953&lt;20,3,0)+IF(AC3953&lt;10,5,0)+IF(C3953&gt;50,5)</f>
        <v>0</v>
      </c>
      <c r="G3953" s="2">
        <f>IF(AG3953&gt;0,3)+IF(AG3953&gt;4,3)+IF(AG3953&gt;7,3)+IF(AG3953&gt;10,3)+IF(AG3953&gt;13,3)+IF(AG3953&gt;15,3)+IF(AG3953&gt;17,3)+IF(AG3953&gt;20,3)+IF(AG3953&gt;25,5)+IF(AH3953&gt;0,3)+IF(AH3953&gt;7,3)+IF(AH3953&gt;10,3)+IF(AH3953&gt;15,3)+IF(AI3953&gt;0,3)+IF(AI3953&gt;7,3)+IF(AI3953&gt;10,3)+IF(AI3953&gt;15,3)</f>
        <v>0</v>
      </c>
      <c r="H3953" s="2">
        <f>SUM(D3953:G3953)</f>
        <v>-121</v>
      </c>
      <c r="I3953" s="2">
        <f>I3952+1</f>
        <v>3952</v>
      </c>
      <c r="J3953" s="3" t="s">
        <v>5456</v>
      </c>
      <c r="K3953" s="2" t="s">
        <v>5457</v>
      </c>
      <c r="L3953" s="7">
        <v>17</v>
      </c>
      <c r="M3953" s="7">
        <v>5</v>
      </c>
      <c r="N3953" s="7">
        <v>55</v>
      </c>
      <c r="O3953" s="7" t="s">
        <v>31</v>
      </c>
      <c r="P3953" s="7" t="s">
        <v>31</v>
      </c>
      <c r="Q3953" s="6" t="s">
        <v>152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-520</v>
      </c>
      <c r="Y3953" s="5">
        <v>-22</v>
      </c>
      <c r="Z3953" s="5">
        <v>-34</v>
      </c>
      <c r="AA3953" s="5">
        <v>1</v>
      </c>
      <c r="AB3953" s="5">
        <v>-36.5</v>
      </c>
      <c r="AC3953" s="4">
        <v>108</v>
      </c>
      <c r="AD3953" s="4" t="s">
        <v>98</v>
      </c>
      <c r="AE3953" s="4">
        <v>13</v>
      </c>
      <c r="AF3953" s="4">
        <v>-21.1</v>
      </c>
      <c r="AG3953" s="4">
        <v>-35.700000000000003</v>
      </c>
      <c r="AH3953" s="4">
        <v>-38.9</v>
      </c>
      <c r="AI3953" s="4">
        <v>-30</v>
      </c>
      <c r="AJ3953" s="6" t="s">
        <v>85</v>
      </c>
      <c r="AK3953" s="3">
        <v>0.9</v>
      </c>
      <c r="AL3953" s="2">
        <v>0</v>
      </c>
    </row>
    <row r="3954" spans="1:38" x14ac:dyDescent="0.35">
      <c r="A3954" s="2">
        <f>AVERAGE(L3954:N3954)</f>
        <v>30.333333333333332</v>
      </c>
      <c r="B3954" s="2">
        <f>R3954+U3954</f>
        <v>0</v>
      </c>
      <c r="C3954" s="2">
        <f>Y3954+Z3954+AB3954</f>
        <v>23.2</v>
      </c>
      <c r="D3954" s="2">
        <f>IF(B3954&gt;100,5)+IF(B3954&gt;150,5)+IF(R3954&gt;0,3)+IF(R3954&gt;15,3)+IF(R3954&gt;25,3)+IF(S3954&gt;0,3)+IF(S3954&gt;15,3)+IF(S3954&gt;25,3)+IF(U3954&gt;20,2,0)+IF(U3954&gt;30,3,0)+IF(U3954&gt;50,5,0)+IF(U3954&gt;60,3,0)+IF(Y3954&gt;100,5,0)+IF(Y3954&gt;0,2)+IF(Y3954&gt;15,2)+IF(Y3954&gt;25,2)+IF(Y3954&gt;30,2)+IF(Y3954&gt;40,2)+IF(Y3954&gt;50,2)+IF(Y3954&gt;100,4)+IF(Y3954&lt;10,-5,0)+IF(Y3954&lt;0,-10)++IF(Y3954&lt;15,-5,0)+IF(R3954&lt;0,-3)+IF(R3954&lt;-5,-3)+IF(S3954&lt;0,-3)+IF(S3954&lt;-5,-3)+IF(T3954&lt;0,-3)+IF(T3954&lt;-5,-3)+IF(W3954=1,5,0)+IF(X3954&gt;20,3,0)+IF(X3954&gt;25,3,0)+IF(X3954&gt;40,3,0)+IF(X3954&gt;50,3,0)+IF(N3954&lt;50,-10)+IF(N3954&lt;30,-10)+IF(N3954&lt;20,-10)+IF(N3954&lt;70,-5)+IF(N3954&lt;80,-5)+IF(N3954&gt;95,5,0)+IF(L3954&lt;50,-10)+IF(L3954&lt;30,-10)+IF(L3954&lt;20,-10)+IF(L3954&lt;70,-5)+IF(L3954&lt;80,-5)+IF(L3954&gt;95,5,0)+IF(A3954&gt;85,3,0)+IF(A3954&gt;90,3,0)+IF(U3954&lt;0,-10)+IF(U3954&lt;-5,-20)+IF(U3954&lt;-10,-10)+IF(V3954&gt;0,5,0)+IF(V3954&gt;15,5,0)+IF(V3954&gt;25,5,0)+IF(V3954&lt;0,-10,0)+IF(V3954&lt;-5,-10,0)+IF(U3954&lt;0,-10,0)+IF(U3954&lt;-5,-10,0)+IF(M3954&gt;90,10)+IF(M3954&gt;97,5)+IF(L3954&lt;70,-20,0)+IF(Y3954&gt;100,15,0)+IF(Y3954&gt;200,10,0)+IF(AB3954&gt;40,5,0)+IF(AB3954&gt;50,5,0)+IF(AB3954&gt;60,10,0)+IF(AB3954&gt;100,15,0)+IF(AB3954&gt;200,10,0)</f>
        <v>-90</v>
      </c>
      <c r="E3954" s="2">
        <f>W3954+AA3954+IF(AK3954&gt;1,1,0)+IF(AK3954&gt;1.2,2,0)+IF(AK3954&gt;1.3,2,0)+IF(AK3954&lt;1,-2,0)+IF(B3954&gt;200,5,0)+IF(B3954&gt;300,5,0)+IF(B3954&lt;30,-15,0)+IF(B3954&lt;20,-15,0)</f>
        <v>-31</v>
      </c>
      <c r="F3954" s="2">
        <f>IF(AF3954&gt;0,2,0)+IF(AF3954&gt;2,3,0)+IF(AF3954&gt;4,4,0)+IF(AF3954&gt;10,5,0)+IF(O3954="A",3,0)+IF(O3954="B",3,0)+IF(P3954="A+",7,0)+IF(P3954="A",5,0)+IF(P3954="A-",3,0)+IF(P3954="B+",2,0)+IF(AC3954&lt;40,3,0)+IF(AC3954&lt;20,3,0)+IF(AC3954&lt;10,5,0)+IF(C3954&gt;50,5)</f>
        <v>0</v>
      </c>
      <c r="G3954" s="2">
        <f>IF(AG3954&gt;0,3)+IF(AG3954&gt;4,3)+IF(AG3954&gt;7,3)+IF(AG3954&gt;10,3)+IF(AG3954&gt;13,3)+IF(AG3954&gt;15,3)+IF(AG3954&gt;17,3)+IF(AG3954&gt;20,3)+IF(AG3954&gt;25,5)+IF(AH3954&gt;0,3)+IF(AH3954&gt;7,3)+IF(AH3954&gt;10,3)+IF(AH3954&gt;15,3)+IF(AI3954&gt;0,3)+IF(AI3954&gt;7,3)+IF(AI3954&gt;10,3)+IF(AI3954&gt;15,3)</f>
        <v>0</v>
      </c>
      <c r="H3954" s="2">
        <f>SUM(D3954:G3954)</f>
        <v>-121</v>
      </c>
      <c r="I3954" s="2">
        <f>I3953+1</f>
        <v>3953</v>
      </c>
      <c r="J3954" s="3" t="s">
        <v>1164</v>
      </c>
      <c r="K3954" s="2" t="s">
        <v>1165</v>
      </c>
      <c r="L3954" s="7">
        <v>26</v>
      </c>
      <c r="M3954" s="7">
        <v>27</v>
      </c>
      <c r="N3954" s="7">
        <v>38</v>
      </c>
      <c r="O3954" s="7" t="s">
        <v>42</v>
      </c>
      <c r="P3954" s="7" t="s">
        <v>31</v>
      </c>
      <c r="Q3954" s="6" t="s">
        <v>236</v>
      </c>
      <c r="R3954" s="3">
        <v>0</v>
      </c>
      <c r="S3954" s="3">
        <v>-81</v>
      </c>
      <c r="T3954" s="3">
        <v>-25</v>
      </c>
      <c r="U3954" s="3">
        <v>0</v>
      </c>
      <c r="V3954" s="3">
        <v>0</v>
      </c>
      <c r="W3954" s="3">
        <v>0</v>
      </c>
      <c r="X3954" s="3">
        <v>0</v>
      </c>
      <c r="Y3954" s="5">
        <v>9</v>
      </c>
      <c r="Z3954" s="5">
        <v>10</v>
      </c>
      <c r="AA3954" s="5">
        <v>1</v>
      </c>
      <c r="AB3954" s="5">
        <v>4.2</v>
      </c>
      <c r="AC3954" s="4">
        <v>70</v>
      </c>
      <c r="AD3954" s="4" t="s">
        <v>106</v>
      </c>
      <c r="AE3954" s="4">
        <v>6</v>
      </c>
      <c r="AF3954" s="4">
        <v>0</v>
      </c>
      <c r="AG3954" s="4">
        <v>-1.2</v>
      </c>
      <c r="AH3954" s="4">
        <v>-2.5</v>
      </c>
      <c r="AI3954" s="4">
        <v>-0.9</v>
      </c>
      <c r="AJ3954" s="6" t="s">
        <v>99</v>
      </c>
      <c r="AK3954" s="3">
        <v>0.9</v>
      </c>
      <c r="AL3954" s="2">
        <v>0</v>
      </c>
    </row>
    <row r="3955" spans="1:38" x14ac:dyDescent="0.35">
      <c r="A3955" s="2">
        <f>AVERAGE(L3955:N3955)</f>
        <v>20</v>
      </c>
      <c r="B3955" s="2">
        <f>R3955+U3955</f>
        <v>0</v>
      </c>
      <c r="C3955" s="2">
        <f>Y3955+Z3955+AB3955</f>
        <v>-26.5</v>
      </c>
      <c r="D3955" s="2">
        <f>IF(B3955&gt;100,5)+IF(B3955&gt;150,5)+IF(R3955&gt;0,3)+IF(R3955&gt;15,3)+IF(R3955&gt;25,3)+IF(S3955&gt;0,3)+IF(S3955&gt;15,3)+IF(S3955&gt;25,3)+IF(U3955&gt;20,2,0)+IF(U3955&gt;30,3,0)+IF(U3955&gt;50,5,0)+IF(U3955&gt;60,3,0)+IF(Y3955&gt;100,5,0)+IF(Y3955&gt;0,2)+IF(Y3955&gt;15,2)+IF(Y3955&gt;25,2)+IF(Y3955&gt;30,2)+IF(Y3955&gt;40,2)+IF(Y3955&gt;50,2)+IF(Y3955&gt;100,4)+IF(Y3955&lt;10,-5,0)+IF(Y3955&lt;0,-10)++IF(Y3955&lt;15,-5,0)+IF(R3955&lt;0,-3)+IF(R3955&lt;-5,-3)+IF(S3955&lt;0,-3)+IF(S3955&lt;-5,-3)+IF(T3955&lt;0,-3)+IF(T3955&lt;-5,-3)+IF(W3955=1,5,0)+IF(X3955&gt;20,3,0)+IF(X3955&gt;25,3,0)+IF(X3955&gt;40,3,0)+IF(X3955&gt;50,3,0)+IF(N3955&lt;50,-10)+IF(N3955&lt;30,-10)+IF(N3955&lt;20,-10)+IF(N3955&lt;70,-5)+IF(N3955&lt;80,-5)+IF(N3955&gt;95,5,0)+IF(L3955&lt;50,-10)+IF(L3955&lt;30,-10)+IF(L3955&lt;20,-10)+IF(L3955&lt;70,-5)+IF(L3955&lt;80,-5)+IF(L3955&gt;95,5,0)+IF(A3955&gt;85,3,0)+IF(A3955&gt;90,3,0)+IF(U3955&lt;0,-10)+IF(U3955&lt;-5,-20)+IF(U3955&lt;-10,-10)+IF(V3955&gt;0,5,0)+IF(V3955&gt;15,5,0)+IF(V3955&gt;25,5,0)+IF(V3955&lt;0,-10,0)+IF(V3955&lt;-5,-10,0)+IF(U3955&lt;0,-10,0)+IF(U3955&lt;-5,-10,0)+IF(M3955&gt;90,10)+IF(M3955&gt;97,5)+IF(L3955&lt;70,-20,0)+IF(Y3955&gt;100,15,0)+IF(Y3955&gt;200,10,0)+IF(AB3955&gt;40,5,0)+IF(AB3955&gt;50,5,0)+IF(AB3955&gt;60,10,0)+IF(AB3955&gt;100,15,0)+IF(AB3955&gt;200,10,0)</f>
        <v>-90</v>
      </c>
      <c r="E3955" s="2">
        <f>W3955+AA3955+IF(AK3955&gt;1,1,0)+IF(AK3955&gt;1.2,2,0)+IF(AK3955&gt;1.3,2,0)+IF(AK3955&lt;1,-2,0)+IF(B3955&gt;200,5,0)+IF(B3955&gt;300,5,0)+IF(B3955&lt;30,-15,0)+IF(B3955&lt;20,-15,0)</f>
        <v>-31</v>
      </c>
      <c r="F3955" s="2">
        <f>IF(AF3955&gt;0,2,0)+IF(AF3955&gt;2,3,0)+IF(AF3955&gt;4,4,0)+IF(AF3955&gt;10,5,0)+IF(O3955="A",3,0)+IF(O3955="B",3,0)+IF(P3955="A+",7,0)+IF(P3955="A",5,0)+IF(P3955="A-",3,0)+IF(P3955="B+",2,0)+IF(AC3955&lt;40,3,0)+IF(AC3955&lt;20,3,0)+IF(AC3955&lt;10,5,0)+IF(C3955&gt;50,5)</f>
        <v>0</v>
      </c>
      <c r="G3955" s="2">
        <f>IF(AG3955&gt;0,3)+IF(AG3955&gt;4,3)+IF(AG3955&gt;7,3)+IF(AG3955&gt;10,3)+IF(AG3955&gt;13,3)+IF(AG3955&gt;15,3)+IF(AG3955&gt;17,3)+IF(AG3955&gt;20,3)+IF(AG3955&gt;25,5)+IF(AH3955&gt;0,3)+IF(AH3955&gt;7,3)+IF(AH3955&gt;10,3)+IF(AH3955&gt;15,3)+IF(AI3955&gt;0,3)+IF(AI3955&gt;7,3)+IF(AI3955&gt;10,3)+IF(AI3955&gt;15,3)</f>
        <v>0</v>
      </c>
      <c r="H3955" s="2">
        <f>SUM(D3955:G3955)</f>
        <v>-121</v>
      </c>
      <c r="I3955" s="2">
        <f>I3954+1</f>
        <v>3954</v>
      </c>
      <c r="J3955" s="3" t="s">
        <v>3571</v>
      </c>
      <c r="K3955" s="2" t="s">
        <v>3572</v>
      </c>
      <c r="L3955" s="7">
        <v>12</v>
      </c>
      <c r="M3955" s="7">
        <v>10</v>
      </c>
      <c r="N3955" s="7">
        <v>38</v>
      </c>
      <c r="O3955" s="7" t="s">
        <v>31</v>
      </c>
      <c r="P3955" s="7" t="s">
        <v>31</v>
      </c>
      <c r="Q3955" s="6" t="s">
        <v>200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5">
        <v>0</v>
      </c>
      <c r="Z3955" s="5">
        <v>-14</v>
      </c>
      <c r="AA3955" s="5">
        <v>1</v>
      </c>
      <c r="AB3955" s="5">
        <v>-12.5</v>
      </c>
      <c r="AC3955" s="4">
        <v>119</v>
      </c>
      <c r="AD3955" s="4" t="s">
        <v>55</v>
      </c>
      <c r="AE3955" s="4">
        <v>6</v>
      </c>
      <c r="AF3955" s="4">
        <v>-25</v>
      </c>
      <c r="AG3955" s="4">
        <v>-8.1999999999999993</v>
      </c>
      <c r="AH3955" s="4">
        <v>-922.2</v>
      </c>
      <c r="AI3955" s="4">
        <v>-905.6</v>
      </c>
      <c r="AJ3955" s="6" t="s">
        <v>308</v>
      </c>
      <c r="AK3955" s="3">
        <v>0.3</v>
      </c>
      <c r="AL3955" s="2">
        <v>0</v>
      </c>
    </row>
    <row r="3956" spans="1:38" x14ac:dyDescent="0.35">
      <c r="A3956" s="2">
        <f>AVERAGE(L3956:N3956)</f>
        <v>25.333333333333332</v>
      </c>
      <c r="B3956" s="2">
        <f>R3956+U3956</f>
        <v>14</v>
      </c>
      <c r="C3956" s="2">
        <f>Y3956+Z3956+AB3956</f>
        <v>12.9</v>
      </c>
      <c r="D3956" s="2">
        <f>IF(B3956&gt;100,5)+IF(B3956&gt;150,5)+IF(R3956&gt;0,3)+IF(R3956&gt;15,3)+IF(R3956&gt;25,3)+IF(S3956&gt;0,3)+IF(S3956&gt;15,3)+IF(S3956&gt;25,3)+IF(U3956&gt;20,2,0)+IF(U3956&gt;30,3,0)+IF(U3956&gt;50,5,0)+IF(U3956&gt;60,3,0)+IF(Y3956&gt;100,5,0)+IF(Y3956&gt;0,2)+IF(Y3956&gt;15,2)+IF(Y3956&gt;25,2)+IF(Y3956&gt;30,2)+IF(Y3956&gt;40,2)+IF(Y3956&gt;50,2)+IF(Y3956&gt;100,4)+IF(Y3956&lt;10,-5,0)+IF(Y3956&lt;0,-10)++IF(Y3956&lt;15,-5,0)+IF(R3956&lt;0,-3)+IF(R3956&lt;-5,-3)+IF(S3956&lt;0,-3)+IF(S3956&lt;-5,-3)+IF(T3956&lt;0,-3)+IF(T3956&lt;-5,-3)+IF(W3956=1,5,0)+IF(X3956&gt;20,3,0)+IF(X3956&gt;25,3,0)+IF(X3956&gt;40,3,0)+IF(X3956&gt;50,3,0)+IF(N3956&lt;50,-10)+IF(N3956&lt;30,-10)+IF(N3956&lt;20,-10)+IF(N3956&lt;70,-5)+IF(N3956&lt;80,-5)+IF(N3956&gt;95,5,0)+IF(L3956&lt;50,-10)+IF(L3956&lt;30,-10)+IF(L3956&lt;20,-10)+IF(L3956&lt;70,-5)+IF(L3956&lt;80,-5)+IF(L3956&gt;95,5,0)+IF(A3956&gt;85,3,0)+IF(A3956&gt;90,3,0)+IF(U3956&lt;0,-10)+IF(U3956&lt;-5,-20)+IF(U3956&lt;-10,-10)+IF(V3956&gt;0,5,0)+IF(V3956&gt;15,5,0)+IF(V3956&gt;25,5,0)+IF(V3956&lt;0,-10,0)+IF(V3956&lt;-5,-10,0)+IF(U3956&lt;0,-10,0)+IF(U3956&lt;-5,-10,0)+IF(M3956&gt;90,10)+IF(M3956&gt;97,5)+IF(L3956&lt;70,-20,0)+IF(Y3956&gt;100,15,0)+IF(Y3956&gt;200,10,0)+IF(AB3956&gt;40,5,0)+IF(AB3956&gt;50,5,0)+IF(AB3956&gt;60,10,0)+IF(AB3956&gt;100,15,0)+IF(AB3956&gt;200,10,0)</f>
        <v>-98</v>
      </c>
      <c r="E3956" s="2">
        <f>W3956+AA3956+IF(AK3956&gt;1,1,0)+IF(AK3956&gt;1.2,2,0)+IF(AK3956&gt;1.3,2,0)+IF(AK3956&lt;1,-2,0)+IF(B3956&gt;200,5,0)+IF(B3956&gt;300,5,0)+IF(B3956&lt;30,-15,0)+IF(B3956&lt;20,-15,0)</f>
        <v>-31</v>
      </c>
      <c r="F3956" s="2">
        <f>IF(AF3956&gt;0,2,0)+IF(AF3956&gt;2,3,0)+IF(AF3956&gt;4,4,0)+IF(AF3956&gt;10,5,0)+IF(O3956="A",3,0)+IF(O3956="B",3,0)+IF(P3956="A+",7,0)+IF(P3956="A",5,0)+IF(P3956="A-",3,0)+IF(P3956="B+",2,0)+IF(AC3956&lt;40,3,0)+IF(AC3956&lt;20,3,0)+IF(AC3956&lt;10,5,0)+IF(C3956&gt;50,5)</f>
        <v>2</v>
      </c>
      <c r="G3956" s="2">
        <f>IF(AG3956&gt;0,3)+IF(AG3956&gt;4,3)+IF(AG3956&gt;7,3)+IF(AG3956&gt;10,3)+IF(AG3956&gt;13,3)+IF(AG3956&gt;15,3)+IF(AG3956&gt;17,3)+IF(AG3956&gt;20,3)+IF(AG3956&gt;25,5)+IF(AH3956&gt;0,3)+IF(AH3956&gt;7,3)+IF(AH3956&gt;10,3)+IF(AH3956&gt;15,3)+IF(AI3956&gt;0,3)+IF(AI3956&gt;7,3)+IF(AI3956&gt;10,3)+IF(AI3956&gt;15,3)</f>
        <v>6</v>
      </c>
      <c r="H3956" s="2">
        <f>SUM(D3956:G3956)</f>
        <v>-121</v>
      </c>
      <c r="I3956" s="2">
        <f>I3955+1</f>
        <v>3955</v>
      </c>
      <c r="J3956" s="3" t="s">
        <v>9091</v>
      </c>
      <c r="K3956" s="2" t="s">
        <v>9092</v>
      </c>
      <c r="L3956" s="7">
        <v>14</v>
      </c>
      <c r="M3956" s="7">
        <v>38</v>
      </c>
      <c r="N3956" s="7">
        <v>24</v>
      </c>
      <c r="O3956" s="7" t="s">
        <v>42</v>
      </c>
      <c r="P3956" s="7" t="s">
        <v>31</v>
      </c>
      <c r="Q3956" s="6" t="s">
        <v>152</v>
      </c>
      <c r="R3956" s="3">
        <v>0</v>
      </c>
      <c r="S3956" s="3">
        <v>0</v>
      </c>
      <c r="T3956" s="3">
        <v>0</v>
      </c>
      <c r="U3956" s="3">
        <v>14</v>
      </c>
      <c r="V3956" s="3">
        <v>0</v>
      </c>
      <c r="W3956" s="3">
        <v>0</v>
      </c>
      <c r="X3956" s="3">
        <v>-16.7</v>
      </c>
      <c r="Y3956" s="5">
        <v>5</v>
      </c>
      <c r="Z3956" s="5">
        <v>3</v>
      </c>
      <c r="AA3956" s="5">
        <v>1</v>
      </c>
      <c r="AB3956" s="5">
        <v>4.9000000000000004</v>
      </c>
      <c r="AC3956" s="4">
        <v>171</v>
      </c>
      <c r="AD3956" s="4" t="s">
        <v>33</v>
      </c>
      <c r="AE3956" s="4">
        <v>95</v>
      </c>
      <c r="AF3956" s="4">
        <v>1</v>
      </c>
      <c r="AG3956" s="4">
        <v>-1.5</v>
      </c>
      <c r="AH3956" s="4">
        <v>3.1</v>
      </c>
      <c r="AI3956" s="4">
        <v>1.1000000000000001</v>
      </c>
      <c r="AJ3956" s="6" t="s">
        <v>56</v>
      </c>
      <c r="AK3956" s="3">
        <v>0.7</v>
      </c>
      <c r="AL3956" s="2">
        <v>0</v>
      </c>
    </row>
    <row r="3957" spans="1:38" x14ac:dyDescent="0.35">
      <c r="A3957" s="2">
        <f>AVERAGE(L3957:N3957)</f>
        <v>40.666666666666664</v>
      </c>
      <c r="B3957" s="2">
        <f>R3957+U3957</f>
        <v>19</v>
      </c>
      <c r="C3957" s="2">
        <f>Y3957+Z3957+AB3957</f>
        <v>0</v>
      </c>
      <c r="D3957" s="2">
        <f>IF(B3957&gt;100,5)+IF(B3957&gt;150,5)+IF(R3957&gt;0,3)+IF(R3957&gt;15,3)+IF(R3957&gt;25,3)+IF(S3957&gt;0,3)+IF(S3957&gt;15,3)+IF(S3957&gt;25,3)+IF(U3957&gt;20,2,0)+IF(U3957&gt;30,3,0)+IF(U3957&gt;50,5,0)+IF(U3957&gt;60,3,0)+IF(Y3957&gt;100,5,0)+IF(Y3957&gt;0,2)+IF(Y3957&gt;15,2)+IF(Y3957&gt;25,2)+IF(Y3957&gt;30,2)+IF(Y3957&gt;40,2)+IF(Y3957&gt;50,2)+IF(Y3957&gt;100,4)+IF(Y3957&lt;10,-5,0)+IF(Y3957&lt;0,-10)++IF(Y3957&lt;15,-5,0)+IF(R3957&lt;0,-3)+IF(R3957&lt;-5,-3)+IF(S3957&lt;0,-3)+IF(S3957&lt;-5,-3)+IF(T3957&lt;0,-3)+IF(T3957&lt;-5,-3)+IF(W3957=1,5,0)+IF(X3957&gt;20,3,0)+IF(X3957&gt;25,3,0)+IF(X3957&gt;40,3,0)+IF(X3957&gt;50,3,0)+IF(N3957&lt;50,-10)+IF(N3957&lt;30,-10)+IF(N3957&lt;20,-10)+IF(N3957&lt;70,-5)+IF(N3957&lt;80,-5)+IF(N3957&gt;95,5,0)+IF(L3957&lt;50,-10)+IF(L3957&lt;30,-10)+IF(L3957&lt;20,-10)+IF(L3957&lt;70,-5)+IF(L3957&lt;80,-5)+IF(L3957&gt;95,5,0)+IF(A3957&gt;85,3,0)+IF(A3957&gt;90,3,0)+IF(U3957&lt;0,-10)+IF(U3957&lt;-5,-20)+IF(U3957&lt;-10,-10)+IF(V3957&gt;0,5,0)+IF(V3957&gt;15,5,0)+IF(V3957&gt;25,5,0)+IF(V3957&lt;0,-10,0)+IF(V3957&lt;-5,-10,0)+IF(U3957&lt;0,-10,0)+IF(U3957&lt;-5,-10,0)+IF(M3957&gt;90,10)+IF(M3957&gt;97,5)+IF(L3957&lt;70,-20,0)+IF(Y3957&gt;100,15,0)+IF(Y3957&gt;200,10,0)+IF(AB3957&gt;40,5,0)+IF(AB3957&gt;50,5,0)+IF(AB3957&gt;60,10,0)+IF(AB3957&gt;100,15,0)+IF(AB3957&gt;200,10,0)</f>
        <v>-99</v>
      </c>
      <c r="E3957" s="2">
        <f>W3957+AA3957+IF(AK3957&gt;1,1,0)+IF(AK3957&gt;1.2,2,0)+IF(AK3957&gt;1.3,2,0)+IF(AK3957&lt;1,-2,0)+IF(B3957&gt;200,5,0)+IF(B3957&gt;300,5,0)+IF(B3957&lt;30,-15,0)+IF(B3957&lt;20,-15,0)</f>
        <v>-31</v>
      </c>
      <c r="F3957" s="2">
        <f>IF(AF3957&gt;0,2,0)+IF(AF3957&gt;2,3,0)+IF(AF3957&gt;4,4,0)+IF(AF3957&gt;10,5,0)+IF(O3957="A",3,0)+IF(O3957="B",3,0)+IF(P3957="A+",7,0)+IF(P3957="A",5,0)+IF(P3957="A-",3,0)+IF(P3957="B+",2,0)+IF(AC3957&lt;40,3,0)+IF(AC3957&lt;20,3,0)+IF(AC3957&lt;10,5,0)+IF(C3957&gt;50,5)</f>
        <v>0</v>
      </c>
      <c r="G3957" s="2">
        <f>IF(AG3957&gt;0,3)+IF(AG3957&gt;4,3)+IF(AG3957&gt;7,3)+IF(AG3957&gt;10,3)+IF(AG3957&gt;13,3)+IF(AG3957&gt;15,3)+IF(AG3957&gt;17,3)+IF(AG3957&gt;20,3)+IF(AG3957&gt;25,5)+IF(AH3957&gt;0,3)+IF(AH3957&gt;7,3)+IF(AH3957&gt;10,3)+IF(AH3957&gt;15,3)+IF(AI3957&gt;0,3)+IF(AI3957&gt;7,3)+IF(AI3957&gt;10,3)+IF(AI3957&gt;15,3)</f>
        <v>9</v>
      </c>
      <c r="H3957" s="2">
        <f>SUM(D3957:G3957)</f>
        <v>-121</v>
      </c>
      <c r="I3957" s="2">
        <f>I3956+1</f>
        <v>3956</v>
      </c>
      <c r="J3957" s="3" t="s">
        <v>1301</v>
      </c>
      <c r="K3957" s="2" t="s">
        <v>1302</v>
      </c>
      <c r="L3957" s="7">
        <v>27</v>
      </c>
      <c r="M3957" s="7">
        <v>66</v>
      </c>
      <c r="N3957" s="7">
        <v>29</v>
      </c>
      <c r="O3957" s="7">
        <v>0</v>
      </c>
      <c r="P3957" s="7" t="s">
        <v>31</v>
      </c>
      <c r="Q3957" s="6" t="s">
        <v>279</v>
      </c>
      <c r="R3957" s="3">
        <v>13</v>
      </c>
      <c r="S3957" s="3">
        <v>0</v>
      </c>
      <c r="T3957" s="3">
        <v>-5</v>
      </c>
      <c r="U3957" s="3">
        <v>6</v>
      </c>
      <c r="V3957" s="3">
        <v>-12</v>
      </c>
      <c r="W3957" s="3">
        <v>1</v>
      </c>
      <c r="X3957" s="3">
        <v>38.5</v>
      </c>
      <c r="Y3957" s="5">
        <v>0</v>
      </c>
      <c r="Z3957" s="5">
        <v>0</v>
      </c>
      <c r="AA3957" s="5">
        <v>0</v>
      </c>
      <c r="AB3957" s="5">
        <v>0</v>
      </c>
      <c r="AC3957" s="4">
        <v>149</v>
      </c>
      <c r="AD3957" s="4" t="s">
        <v>116</v>
      </c>
      <c r="AE3957" s="4">
        <v>0</v>
      </c>
      <c r="AF3957" s="4">
        <v>-15.4</v>
      </c>
      <c r="AG3957" s="4">
        <v>8.9</v>
      </c>
      <c r="AH3957" s="4">
        <v>0</v>
      </c>
      <c r="AI3957" s="4">
        <v>0</v>
      </c>
      <c r="AJ3957" s="6" t="s">
        <v>85</v>
      </c>
      <c r="AK3957" s="3">
        <v>0.4</v>
      </c>
      <c r="AL3957" s="2">
        <v>0</v>
      </c>
    </row>
    <row r="3958" spans="1:38" x14ac:dyDescent="0.35">
      <c r="A3958" s="2">
        <f>AVERAGE(L3958:N3958)</f>
        <v>46.666666666666664</v>
      </c>
      <c r="B3958" s="2">
        <f>R3958+U3958</f>
        <v>-23</v>
      </c>
      <c r="C3958" s="2">
        <f>Y3958+Z3958+AB3958</f>
        <v>0</v>
      </c>
      <c r="D3958" s="2">
        <f>IF(B3958&gt;100,5)+IF(B3958&gt;150,5)+IF(R3958&gt;0,3)+IF(R3958&gt;15,3)+IF(R3958&gt;25,3)+IF(S3958&gt;0,3)+IF(S3958&gt;15,3)+IF(S3958&gt;25,3)+IF(U3958&gt;20,2,0)+IF(U3958&gt;30,3,0)+IF(U3958&gt;50,5,0)+IF(U3958&gt;60,3,0)+IF(Y3958&gt;100,5,0)+IF(Y3958&gt;0,2)+IF(Y3958&gt;15,2)+IF(Y3958&gt;25,2)+IF(Y3958&gt;30,2)+IF(Y3958&gt;40,2)+IF(Y3958&gt;50,2)+IF(Y3958&gt;100,4)+IF(Y3958&lt;10,-5,0)+IF(Y3958&lt;0,-10)++IF(Y3958&lt;15,-5,0)+IF(R3958&lt;0,-3)+IF(R3958&lt;-5,-3)+IF(S3958&lt;0,-3)+IF(S3958&lt;-5,-3)+IF(T3958&lt;0,-3)+IF(T3958&lt;-5,-3)+IF(W3958=1,5,0)+IF(X3958&gt;20,3,0)+IF(X3958&gt;25,3,0)+IF(X3958&gt;40,3,0)+IF(X3958&gt;50,3,0)+IF(N3958&lt;50,-10)+IF(N3958&lt;30,-10)+IF(N3958&lt;20,-10)+IF(N3958&lt;70,-5)+IF(N3958&lt;80,-5)+IF(N3958&gt;95,5,0)+IF(L3958&lt;50,-10)+IF(L3958&lt;30,-10)+IF(L3958&lt;20,-10)+IF(L3958&lt;70,-5)+IF(L3958&lt;80,-5)+IF(L3958&gt;95,5,0)+IF(A3958&gt;85,3,0)+IF(A3958&gt;90,3,0)+IF(U3958&lt;0,-10)+IF(U3958&lt;-5,-20)+IF(U3958&lt;-10,-10)+IF(V3958&gt;0,5,0)+IF(V3958&gt;15,5,0)+IF(V3958&gt;25,5,0)+IF(V3958&lt;0,-10,0)+IF(V3958&lt;-5,-10,0)+IF(U3958&lt;0,-10,0)+IF(U3958&lt;-5,-10,0)+IF(M3958&gt;90,10)+IF(M3958&gt;97,5)+IF(L3958&lt;70,-20,0)+IF(Y3958&gt;100,15,0)+IF(Y3958&gt;200,10,0)+IF(AB3958&gt;40,5,0)+IF(AB3958&gt;50,5,0)+IF(AB3958&gt;60,10,0)+IF(AB3958&gt;100,15,0)+IF(AB3958&gt;200,10,0)</f>
        <v>-100</v>
      </c>
      <c r="E3958" s="2">
        <f>W3958+AA3958+IF(AK3958&gt;1,1,0)+IF(AK3958&gt;1.2,2,0)+IF(AK3958&gt;1.3,2,0)+IF(AK3958&lt;1,-2,0)+IF(B3958&gt;200,5,0)+IF(B3958&gt;300,5,0)+IF(B3958&lt;30,-15,0)+IF(B3958&lt;20,-15,0)</f>
        <v>-32</v>
      </c>
      <c r="F3958" s="2">
        <f>IF(AF3958&gt;0,2,0)+IF(AF3958&gt;2,3,0)+IF(AF3958&gt;4,4,0)+IF(AF3958&gt;10,5,0)+IF(O3958="A",3,0)+IF(O3958="B",3,0)+IF(P3958="A+",7,0)+IF(P3958="A",5,0)+IF(P3958="A-",3,0)+IF(P3958="B+",2,0)+IF(AC3958&lt;40,3,0)+IF(AC3958&lt;20,3,0)+IF(AC3958&lt;10,5,0)+IF(C3958&gt;50,5)</f>
        <v>11</v>
      </c>
      <c r="G3958" s="2">
        <f>IF(AG3958&gt;0,3)+IF(AG3958&gt;4,3)+IF(AG3958&gt;7,3)+IF(AG3958&gt;10,3)+IF(AG3958&gt;13,3)+IF(AG3958&gt;15,3)+IF(AG3958&gt;17,3)+IF(AG3958&gt;20,3)+IF(AG3958&gt;25,5)+IF(AH3958&gt;0,3)+IF(AH3958&gt;7,3)+IF(AH3958&gt;10,3)+IF(AH3958&gt;15,3)+IF(AI3958&gt;0,3)+IF(AI3958&gt;7,3)+IF(AI3958&gt;10,3)+IF(AI3958&gt;15,3)</f>
        <v>0</v>
      </c>
      <c r="H3958" s="2">
        <f>SUM(D3958:G3958)</f>
        <v>-121</v>
      </c>
      <c r="I3958" s="2">
        <f>I3957+1</f>
        <v>3957</v>
      </c>
      <c r="J3958" s="3" t="s">
        <v>3597</v>
      </c>
      <c r="K3958" s="2" t="s">
        <v>3598</v>
      </c>
      <c r="L3958" s="7">
        <v>53</v>
      </c>
      <c r="M3958" s="7">
        <v>5</v>
      </c>
      <c r="N3958" s="7">
        <v>82</v>
      </c>
      <c r="O3958" s="7">
        <v>0</v>
      </c>
      <c r="P3958" s="7" t="s">
        <v>70</v>
      </c>
      <c r="Q3958" s="6" t="s">
        <v>121</v>
      </c>
      <c r="R3958" s="3">
        <v>0</v>
      </c>
      <c r="S3958" s="3">
        <v>0</v>
      </c>
      <c r="T3958" s="3">
        <v>0</v>
      </c>
      <c r="U3958" s="3">
        <v>-23</v>
      </c>
      <c r="V3958" s="3">
        <v>0</v>
      </c>
      <c r="W3958" s="3">
        <v>0</v>
      </c>
      <c r="X3958" s="3">
        <v>-39.1</v>
      </c>
      <c r="Y3958" s="5">
        <v>0</v>
      </c>
      <c r="Z3958" s="5">
        <v>0</v>
      </c>
      <c r="AA3958" s="5">
        <v>0</v>
      </c>
      <c r="AB3958" s="5">
        <v>0</v>
      </c>
      <c r="AC3958" s="4">
        <v>3</v>
      </c>
      <c r="AD3958" s="4" t="s">
        <v>33</v>
      </c>
      <c r="AE3958" s="4">
        <v>3</v>
      </c>
      <c r="AF3958" s="4">
        <v>-33.299999999999997</v>
      </c>
      <c r="AG3958" s="4">
        <v>-23.2</v>
      </c>
      <c r="AH3958" s="4">
        <v>0</v>
      </c>
      <c r="AI3958" s="4">
        <v>0</v>
      </c>
      <c r="AJ3958" s="6" t="s">
        <v>153</v>
      </c>
      <c r="AK3958" s="3">
        <v>0.5</v>
      </c>
      <c r="AL3958" s="2">
        <v>0</v>
      </c>
    </row>
    <row r="3959" spans="1:38" x14ac:dyDescent="0.35">
      <c r="A3959" s="2">
        <f>AVERAGE(L3959:N3959)</f>
        <v>49.666666666666664</v>
      </c>
      <c r="B3959" s="2">
        <f>R3959+U3959</f>
        <v>-40</v>
      </c>
      <c r="C3959" s="2">
        <f>Y3959+Z3959+AB3959</f>
        <v>0</v>
      </c>
      <c r="D3959" s="2">
        <f>IF(B3959&gt;100,5)+IF(B3959&gt;150,5)+IF(R3959&gt;0,3)+IF(R3959&gt;15,3)+IF(R3959&gt;25,3)+IF(S3959&gt;0,3)+IF(S3959&gt;15,3)+IF(S3959&gt;25,3)+IF(U3959&gt;20,2,0)+IF(U3959&gt;30,3,0)+IF(U3959&gt;50,5,0)+IF(U3959&gt;60,3,0)+IF(Y3959&gt;100,5,0)+IF(Y3959&gt;0,2)+IF(Y3959&gt;15,2)+IF(Y3959&gt;25,2)+IF(Y3959&gt;30,2)+IF(Y3959&gt;40,2)+IF(Y3959&gt;50,2)+IF(Y3959&gt;100,4)+IF(Y3959&lt;10,-5,0)+IF(Y3959&lt;0,-10)++IF(Y3959&lt;15,-5,0)+IF(R3959&lt;0,-3)+IF(R3959&lt;-5,-3)+IF(S3959&lt;0,-3)+IF(S3959&lt;-5,-3)+IF(T3959&lt;0,-3)+IF(T3959&lt;-5,-3)+IF(W3959=1,5,0)+IF(X3959&gt;20,3,0)+IF(X3959&gt;25,3,0)+IF(X3959&gt;40,3,0)+IF(X3959&gt;50,3,0)+IF(N3959&lt;50,-10)+IF(N3959&lt;30,-10)+IF(N3959&lt;20,-10)+IF(N3959&lt;70,-5)+IF(N3959&lt;80,-5)+IF(N3959&gt;95,5,0)+IF(L3959&lt;50,-10)+IF(L3959&lt;30,-10)+IF(L3959&lt;20,-10)+IF(L3959&lt;70,-5)+IF(L3959&lt;80,-5)+IF(L3959&gt;95,5,0)+IF(A3959&gt;85,3,0)+IF(A3959&gt;90,3,0)+IF(U3959&lt;0,-10)+IF(U3959&lt;-5,-20)+IF(U3959&lt;-10,-10)+IF(V3959&gt;0,5,0)+IF(V3959&gt;15,5,0)+IF(V3959&gt;25,5,0)+IF(V3959&lt;0,-10,0)+IF(V3959&lt;-5,-10,0)+IF(U3959&lt;0,-10,0)+IF(U3959&lt;-5,-10,0)+IF(M3959&gt;90,10)+IF(M3959&gt;97,5)+IF(L3959&lt;70,-20,0)+IF(Y3959&gt;100,15,0)+IF(Y3959&gt;200,10,0)+IF(AB3959&gt;40,5,0)+IF(AB3959&gt;50,5,0)+IF(AB3959&gt;60,10,0)+IF(AB3959&gt;100,15,0)+IF(AB3959&gt;200,10,0)</f>
        <v>-100</v>
      </c>
      <c r="E3959" s="2">
        <f>W3959+AA3959+IF(AK3959&gt;1,1,0)+IF(AK3959&gt;1.2,2,0)+IF(AK3959&gt;1.3,2,0)+IF(AK3959&lt;1,-2,0)+IF(B3959&gt;200,5,0)+IF(B3959&gt;300,5,0)+IF(B3959&lt;30,-15,0)+IF(B3959&lt;20,-15,0)</f>
        <v>-32</v>
      </c>
      <c r="F3959" s="2">
        <f>IF(AF3959&gt;0,2,0)+IF(AF3959&gt;2,3,0)+IF(AF3959&gt;4,4,0)+IF(AF3959&gt;10,5,0)+IF(O3959="A",3,0)+IF(O3959="B",3,0)+IF(P3959="A+",7,0)+IF(P3959="A",5,0)+IF(P3959="A-",3,0)+IF(P3959="B+",2,0)+IF(AC3959&lt;40,3,0)+IF(AC3959&lt;20,3,0)+IF(AC3959&lt;10,5,0)+IF(C3959&gt;50,5)</f>
        <v>11</v>
      </c>
      <c r="G3959" s="2">
        <f>IF(AG3959&gt;0,3)+IF(AG3959&gt;4,3)+IF(AG3959&gt;7,3)+IF(AG3959&gt;10,3)+IF(AG3959&gt;13,3)+IF(AG3959&gt;15,3)+IF(AG3959&gt;17,3)+IF(AG3959&gt;20,3)+IF(AG3959&gt;25,5)+IF(AH3959&gt;0,3)+IF(AH3959&gt;7,3)+IF(AH3959&gt;10,3)+IF(AH3959&gt;15,3)+IF(AI3959&gt;0,3)+IF(AI3959&gt;7,3)+IF(AI3959&gt;10,3)+IF(AI3959&gt;15,3)</f>
        <v>0</v>
      </c>
      <c r="H3959" s="2">
        <f>SUM(D3959:G3959)</f>
        <v>-121</v>
      </c>
      <c r="I3959" s="2">
        <f>I3958+1</f>
        <v>3958</v>
      </c>
      <c r="J3959" s="3" t="s">
        <v>10375</v>
      </c>
      <c r="K3959" s="2" t="s">
        <v>10376</v>
      </c>
      <c r="L3959" s="7">
        <v>56</v>
      </c>
      <c r="M3959" s="7">
        <v>11</v>
      </c>
      <c r="N3959" s="7">
        <v>82</v>
      </c>
      <c r="O3959" s="7">
        <v>0</v>
      </c>
      <c r="P3959" s="7" t="s">
        <v>75</v>
      </c>
      <c r="Q3959" s="6" t="s">
        <v>168</v>
      </c>
      <c r="R3959" s="3">
        <v>0</v>
      </c>
      <c r="S3959" s="3">
        <v>0</v>
      </c>
      <c r="T3959" s="3">
        <v>0</v>
      </c>
      <c r="U3959" s="3">
        <v>-40</v>
      </c>
      <c r="V3959" s="3">
        <v>0</v>
      </c>
      <c r="W3959" s="3">
        <v>0</v>
      </c>
      <c r="X3959" s="3">
        <v>-43.1</v>
      </c>
      <c r="Y3959" s="5">
        <v>0</v>
      </c>
      <c r="Z3959" s="5">
        <v>0</v>
      </c>
      <c r="AA3959" s="5">
        <v>0</v>
      </c>
      <c r="AB3959" s="5">
        <v>0</v>
      </c>
      <c r="AC3959" s="4">
        <v>3</v>
      </c>
      <c r="AD3959" s="4" t="s">
        <v>33</v>
      </c>
      <c r="AE3959" s="4">
        <v>68</v>
      </c>
      <c r="AF3959" s="4">
        <v>0</v>
      </c>
      <c r="AG3959" s="4">
        <v>-272.10000000000002</v>
      </c>
      <c r="AH3959" s="4">
        <v>0</v>
      </c>
      <c r="AI3959" s="4">
        <v>0</v>
      </c>
      <c r="AJ3959" s="6" t="s">
        <v>1123</v>
      </c>
      <c r="AK3959" s="3">
        <v>0.9</v>
      </c>
      <c r="AL3959" s="2">
        <v>0</v>
      </c>
    </row>
    <row r="3960" spans="1:38" x14ac:dyDescent="0.35">
      <c r="A3960" s="2">
        <f>AVERAGE(L3960:N3960)</f>
        <v>54.333333333333336</v>
      </c>
      <c r="B3960" s="2">
        <f>R3960+U3960</f>
        <v>-52</v>
      </c>
      <c r="C3960" s="2">
        <f>Y3960+Z3960+AB3960</f>
        <v>0</v>
      </c>
      <c r="D3960" s="2">
        <f>IF(B3960&gt;100,5)+IF(B3960&gt;150,5)+IF(R3960&gt;0,3)+IF(R3960&gt;15,3)+IF(R3960&gt;25,3)+IF(S3960&gt;0,3)+IF(S3960&gt;15,3)+IF(S3960&gt;25,3)+IF(U3960&gt;20,2,0)+IF(U3960&gt;30,3,0)+IF(U3960&gt;50,5,0)+IF(U3960&gt;60,3,0)+IF(Y3960&gt;100,5,0)+IF(Y3960&gt;0,2)+IF(Y3960&gt;15,2)+IF(Y3960&gt;25,2)+IF(Y3960&gt;30,2)+IF(Y3960&gt;40,2)+IF(Y3960&gt;50,2)+IF(Y3960&gt;100,4)+IF(Y3960&lt;10,-5,0)+IF(Y3960&lt;0,-10)++IF(Y3960&lt;15,-5,0)+IF(R3960&lt;0,-3)+IF(R3960&lt;-5,-3)+IF(S3960&lt;0,-3)+IF(S3960&lt;-5,-3)+IF(T3960&lt;0,-3)+IF(T3960&lt;-5,-3)+IF(W3960=1,5,0)+IF(X3960&gt;20,3,0)+IF(X3960&gt;25,3,0)+IF(X3960&gt;40,3,0)+IF(X3960&gt;50,3,0)+IF(N3960&lt;50,-10)+IF(N3960&lt;30,-10)+IF(N3960&lt;20,-10)+IF(N3960&lt;70,-5)+IF(N3960&lt;80,-5)+IF(N3960&gt;95,5,0)+IF(L3960&lt;50,-10)+IF(L3960&lt;30,-10)+IF(L3960&lt;20,-10)+IF(L3960&lt;70,-5)+IF(L3960&lt;80,-5)+IF(L3960&gt;95,5,0)+IF(A3960&gt;85,3,0)+IF(A3960&gt;90,3,0)+IF(U3960&lt;0,-10)+IF(U3960&lt;-5,-20)+IF(U3960&lt;-10,-10)+IF(V3960&gt;0,5,0)+IF(V3960&gt;15,5,0)+IF(V3960&gt;25,5,0)+IF(V3960&lt;0,-10,0)+IF(V3960&lt;-5,-10,0)+IF(U3960&lt;0,-10,0)+IF(U3960&lt;-5,-10,0)+IF(M3960&gt;90,10)+IF(M3960&gt;97,5)+IF(L3960&lt;70,-20,0)+IF(Y3960&gt;100,15,0)+IF(Y3960&gt;200,10,0)+IF(AB3960&gt;40,5,0)+IF(AB3960&gt;50,5,0)+IF(AB3960&gt;60,10,0)+IF(AB3960&gt;100,15,0)+IF(AB3960&gt;200,10,0)</f>
        <v>-100</v>
      </c>
      <c r="E3960" s="2">
        <f>W3960+AA3960+IF(AK3960&gt;1,1,0)+IF(AK3960&gt;1.2,2,0)+IF(AK3960&gt;1.3,2,0)+IF(AK3960&lt;1,-2,0)+IF(B3960&gt;200,5,0)+IF(B3960&gt;300,5,0)+IF(B3960&lt;30,-15,0)+IF(B3960&lt;20,-15,0)</f>
        <v>-32</v>
      </c>
      <c r="F3960" s="2">
        <f>IF(AF3960&gt;0,2,0)+IF(AF3960&gt;2,3,0)+IF(AF3960&gt;4,4,0)+IF(AF3960&gt;10,5,0)+IF(O3960="A",3,0)+IF(O3960="B",3,0)+IF(P3960="A+",7,0)+IF(P3960="A",5,0)+IF(P3960="A-",3,0)+IF(P3960="B+",2,0)+IF(AC3960&lt;40,3,0)+IF(AC3960&lt;20,3,0)+IF(AC3960&lt;10,5,0)+IF(C3960&gt;50,5)</f>
        <v>11</v>
      </c>
      <c r="G3960" s="2">
        <f>IF(AG3960&gt;0,3)+IF(AG3960&gt;4,3)+IF(AG3960&gt;7,3)+IF(AG3960&gt;10,3)+IF(AG3960&gt;13,3)+IF(AG3960&gt;15,3)+IF(AG3960&gt;17,3)+IF(AG3960&gt;20,3)+IF(AG3960&gt;25,5)+IF(AH3960&gt;0,3)+IF(AH3960&gt;7,3)+IF(AH3960&gt;10,3)+IF(AH3960&gt;15,3)+IF(AI3960&gt;0,3)+IF(AI3960&gt;7,3)+IF(AI3960&gt;10,3)+IF(AI3960&gt;15,3)</f>
        <v>0</v>
      </c>
      <c r="H3960" s="2">
        <f>SUM(D3960:G3960)</f>
        <v>-121</v>
      </c>
      <c r="I3960" s="2">
        <f>I3959+1</f>
        <v>3959</v>
      </c>
      <c r="J3960" s="3" t="s">
        <v>5849</v>
      </c>
      <c r="K3960" s="2" t="s">
        <v>5850</v>
      </c>
      <c r="L3960" s="7">
        <v>64</v>
      </c>
      <c r="M3960" s="7">
        <v>18</v>
      </c>
      <c r="N3960" s="7">
        <v>81</v>
      </c>
      <c r="O3960" s="7">
        <v>0</v>
      </c>
      <c r="P3960" s="7" t="s">
        <v>80</v>
      </c>
      <c r="Q3960" s="6" t="s">
        <v>511</v>
      </c>
      <c r="R3960" s="3">
        <v>0</v>
      </c>
      <c r="S3960" s="3">
        <v>0</v>
      </c>
      <c r="T3960" s="3">
        <v>0</v>
      </c>
      <c r="U3960" s="3">
        <v>-52</v>
      </c>
      <c r="V3960" s="3">
        <v>0</v>
      </c>
      <c r="W3960" s="3">
        <v>0</v>
      </c>
      <c r="X3960" s="3">
        <v>6.1</v>
      </c>
      <c r="Y3960" s="5">
        <v>0</v>
      </c>
      <c r="Z3960" s="5">
        <v>0</v>
      </c>
      <c r="AA3960" s="5">
        <v>0</v>
      </c>
      <c r="AB3960" s="5">
        <v>0</v>
      </c>
      <c r="AC3960" s="4">
        <v>3</v>
      </c>
      <c r="AD3960" s="4" t="s">
        <v>33</v>
      </c>
      <c r="AE3960" s="4">
        <v>68</v>
      </c>
      <c r="AF3960" s="4">
        <v>-0.5</v>
      </c>
      <c r="AG3960" s="4">
        <v>-12.1</v>
      </c>
      <c r="AH3960" s="4">
        <v>0</v>
      </c>
      <c r="AI3960" s="4">
        <v>0</v>
      </c>
      <c r="AJ3960" s="6" t="s">
        <v>153</v>
      </c>
      <c r="AK3960" s="3">
        <v>0.8</v>
      </c>
      <c r="AL3960" s="2">
        <v>0</v>
      </c>
    </row>
    <row r="3961" spans="1:38" x14ac:dyDescent="0.35">
      <c r="A3961" s="2">
        <f>AVERAGE(L3961:N3961)</f>
        <v>19</v>
      </c>
      <c r="B3961" s="2">
        <f>R3961+U3961</f>
        <v>0</v>
      </c>
      <c r="C3961" s="2">
        <f>Y3961+Z3961+AB3961</f>
        <v>-10.8</v>
      </c>
      <c r="D3961" s="2">
        <f>IF(B3961&gt;100,5)+IF(B3961&gt;150,5)+IF(R3961&gt;0,3)+IF(R3961&gt;15,3)+IF(R3961&gt;25,3)+IF(S3961&gt;0,3)+IF(S3961&gt;15,3)+IF(S3961&gt;25,3)+IF(U3961&gt;20,2,0)+IF(U3961&gt;30,3,0)+IF(U3961&gt;50,5,0)+IF(U3961&gt;60,3,0)+IF(Y3961&gt;100,5,0)+IF(Y3961&gt;0,2)+IF(Y3961&gt;15,2)+IF(Y3961&gt;25,2)+IF(Y3961&gt;30,2)+IF(Y3961&gt;40,2)+IF(Y3961&gt;50,2)+IF(Y3961&gt;100,4)+IF(Y3961&lt;10,-5,0)+IF(Y3961&lt;0,-10)++IF(Y3961&lt;15,-5,0)+IF(R3961&lt;0,-3)+IF(R3961&lt;-5,-3)+IF(S3961&lt;0,-3)+IF(S3961&lt;-5,-3)+IF(T3961&lt;0,-3)+IF(T3961&lt;-5,-3)+IF(W3961=1,5,0)+IF(X3961&gt;20,3,0)+IF(X3961&gt;25,3,0)+IF(X3961&gt;40,3,0)+IF(X3961&gt;50,3,0)+IF(N3961&lt;50,-10)+IF(N3961&lt;30,-10)+IF(N3961&lt;20,-10)+IF(N3961&lt;70,-5)+IF(N3961&lt;80,-5)+IF(N3961&gt;95,5,0)+IF(L3961&lt;50,-10)+IF(L3961&lt;30,-10)+IF(L3961&lt;20,-10)+IF(L3961&lt;70,-5)+IF(L3961&lt;80,-5)+IF(L3961&gt;95,5,0)+IF(A3961&gt;85,3,0)+IF(A3961&gt;90,3,0)+IF(U3961&lt;0,-10)+IF(U3961&lt;-5,-20)+IF(U3961&lt;-10,-10)+IF(V3961&gt;0,5,0)+IF(V3961&gt;15,5,0)+IF(V3961&gt;25,5,0)+IF(V3961&lt;0,-10,0)+IF(V3961&lt;-5,-10,0)+IF(U3961&lt;0,-10,0)+IF(U3961&lt;-5,-10,0)+IF(M3961&gt;90,10)+IF(M3961&gt;97,5)+IF(L3961&lt;70,-20,0)+IF(Y3961&gt;100,15,0)+IF(Y3961&gt;200,10,0)+IF(AB3961&gt;40,5,0)+IF(AB3961&gt;50,5,0)+IF(AB3961&gt;60,10,0)+IF(AB3961&gt;100,15,0)+IF(AB3961&gt;200,10,0)</f>
        <v>-100</v>
      </c>
      <c r="E3961" s="2">
        <f>W3961+AA3961+IF(AK3961&gt;1,1,0)+IF(AK3961&gt;1.2,2,0)+IF(AK3961&gt;1.3,2,0)+IF(AK3961&lt;1,-2,0)+IF(B3961&gt;200,5,0)+IF(B3961&gt;300,5,0)+IF(B3961&lt;30,-15,0)+IF(B3961&lt;20,-15,0)</f>
        <v>-32</v>
      </c>
      <c r="F3961" s="2">
        <f>IF(AF3961&gt;0,2,0)+IF(AF3961&gt;2,3,0)+IF(AF3961&gt;4,4,0)+IF(AF3961&gt;10,5,0)+IF(O3961="A",3,0)+IF(O3961="B",3,0)+IF(P3961="A+",7,0)+IF(P3961="A",5,0)+IF(P3961="A-",3,0)+IF(P3961="B+",2,0)+IF(AC3961&lt;40,3,0)+IF(AC3961&lt;20,3,0)+IF(AC3961&lt;10,5,0)+IF(C3961&gt;50,5)</f>
        <v>11</v>
      </c>
      <c r="G3961" s="2">
        <f>IF(AG3961&gt;0,3)+IF(AG3961&gt;4,3)+IF(AG3961&gt;7,3)+IF(AG3961&gt;10,3)+IF(AG3961&gt;13,3)+IF(AG3961&gt;15,3)+IF(AG3961&gt;17,3)+IF(AG3961&gt;20,3)+IF(AG3961&gt;25,5)+IF(AH3961&gt;0,3)+IF(AH3961&gt;7,3)+IF(AH3961&gt;10,3)+IF(AH3961&gt;15,3)+IF(AI3961&gt;0,3)+IF(AI3961&gt;7,3)+IF(AI3961&gt;10,3)+IF(AI3961&gt;15,3)</f>
        <v>0</v>
      </c>
      <c r="H3961" s="2">
        <f>SUM(D3961:G3961)</f>
        <v>-121</v>
      </c>
      <c r="I3961" s="2">
        <f>I3960+1</f>
        <v>3960</v>
      </c>
      <c r="J3961" s="3" t="s">
        <v>1779</v>
      </c>
      <c r="K3961" s="2" t="s">
        <v>1780</v>
      </c>
      <c r="L3961" s="7">
        <v>25</v>
      </c>
      <c r="M3961" s="7">
        <v>10</v>
      </c>
      <c r="N3961" s="7">
        <v>22</v>
      </c>
      <c r="O3961" s="7" t="s">
        <v>31</v>
      </c>
      <c r="P3961" s="7" t="s">
        <v>75</v>
      </c>
      <c r="Q3961" s="6" t="s">
        <v>236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-266.7</v>
      </c>
      <c r="Y3961" s="5">
        <v>-6</v>
      </c>
      <c r="Z3961" s="5">
        <v>-3</v>
      </c>
      <c r="AA3961" s="5">
        <v>0</v>
      </c>
      <c r="AB3961" s="5">
        <v>-1.8</v>
      </c>
      <c r="AC3961" s="4">
        <v>8</v>
      </c>
      <c r="AD3961" s="4" t="s">
        <v>179</v>
      </c>
      <c r="AE3961" s="4">
        <v>14</v>
      </c>
      <c r="AF3961" s="4">
        <v>-2.4</v>
      </c>
      <c r="AG3961" s="4">
        <v>-35.6</v>
      </c>
      <c r="AH3961" s="4">
        <v>-4.4000000000000004</v>
      </c>
      <c r="AI3961" s="4">
        <v>-7.5</v>
      </c>
      <c r="AJ3961" s="6" t="s">
        <v>34</v>
      </c>
      <c r="AK3961" s="3">
        <v>0.9</v>
      </c>
      <c r="AL3961" s="2">
        <v>0</v>
      </c>
    </row>
    <row r="3962" spans="1:38" x14ac:dyDescent="0.35">
      <c r="A3962" s="2">
        <f>AVERAGE(L3962:N3962)</f>
        <v>22.666666666666668</v>
      </c>
      <c r="B3962" s="2">
        <f>R3962+U3962</f>
        <v>2</v>
      </c>
      <c r="C3962" s="2">
        <f>Y3962+Z3962+AB3962</f>
        <v>0</v>
      </c>
      <c r="D3962" s="2">
        <f>IF(B3962&gt;100,5)+IF(B3962&gt;150,5)+IF(R3962&gt;0,3)+IF(R3962&gt;15,3)+IF(R3962&gt;25,3)+IF(S3962&gt;0,3)+IF(S3962&gt;15,3)+IF(S3962&gt;25,3)+IF(U3962&gt;20,2,0)+IF(U3962&gt;30,3,0)+IF(U3962&gt;50,5,0)+IF(U3962&gt;60,3,0)+IF(Y3962&gt;100,5,0)+IF(Y3962&gt;0,2)+IF(Y3962&gt;15,2)+IF(Y3962&gt;25,2)+IF(Y3962&gt;30,2)+IF(Y3962&gt;40,2)+IF(Y3962&gt;50,2)+IF(Y3962&gt;100,4)+IF(Y3962&lt;10,-5,0)+IF(Y3962&lt;0,-10)++IF(Y3962&lt;15,-5,0)+IF(R3962&lt;0,-3)+IF(R3962&lt;-5,-3)+IF(S3962&lt;0,-3)+IF(S3962&lt;-5,-3)+IF(T3962&lt;0,-3)+IF(T3962&lt;-5,-3)+IF(W3962=1,5,0)+IF(X3962&gt;20,3,0)+IF(X3962&gt;25,3,0)+IF(X3962&gt;40,3,0)+IF(X3962&gt;50,3,0)+IF(N3962&lt;50,-10)+IF(N3962&lt;30,-10)+IF(N3962&lt;20,-10)+IF(N3962&lt;70,-5)+IF(N3962&lt;80,-5)+IF(N3962&gt;95,5,0)+IF(L3962&lt;50,-10)+IF(L3962&lt;30,-10)+IF(L3962&lt;20,-10)+IF(L3962&lt;70,-5)+IF(L3962&lt;80,-5)+IF(L3962&gt;95,5,0)+IF(A3962&gt;85,3,0)+IF(A3962&gt;90,3,0)+IF(U3962&lt;0,-10)+IF(U3962&lt;-5,-20)+IF(U3962&lt;-10,-10)+IF(V3962&gt;0,5,0)+IF(V3962&gt;15,5,0)+IF(V3962&gt;25,5,0)+IF(V3962&lt;0,-10,0)+IF(V3962&lt;-5,-10,0)+IF(U3962&lt;0,-10,0)+IF(U3962&lt;-5,-10,0)+IF(M3962&gt;90,10)+IF(M3962&gt;97,5)+IF(L3962&lt;70,-20,0)+IF(Y3962&gt;100,15,0)+IF(Y3962&gt;200,10,0)+IF(AB3962&gt;40,5,0)+IF(AB3962&gt;50,5,0)+IF(AB3962&gt;60,10,0)+IF(AB3962&gt;100,15,0)+IF(AB3962&gt;200,10,0)</f>
        <v>-100</v>
      </c>
      <c r="E3962" s="2">
        <f>W3962+AA3962+IF(AK3962&gt;1,1,0)+IF(AK3962&gt;1.2,2,0)+IF(AK3962&gt;1.3,2,0)+IF(AK3962&lt;1,-2,0)+IF(B3962&gt;200,5,0)+IF(B3962&gt;300,5,0)+IF(B3962&lt;30,-15,0)+IF(B3962&lt;20,-15,0)</f>
        <v>-32</v>
      </c>
      <c r="F3962" s="2">
        <f>IF(AF3962&gt;0,2,0)+IF(AF3962&gt;2,3,0)+IF(AF3962&gt;4,4,0)+IF(AF3962&gt;10,5,0)+IF(O3962="A",3,0)+IF(O3962="B",3,0)+IF(P3962="A+",7,0)+IF(P3962="A",5,0)+IF(P3962="A-",3,0)+IF(P3962="B+",2,0)+IF(AC3962&lt;40,3,0)+IF(AC3962&lt;20,3,0)+IF(AC3962&lt;10,5,0)+IF(C3962&gt;50,5)</f>
        <v>11</v>
      </c>
      <c r="G3962" s="2">
        <f>IF(AG3962&gt;0,3)+IF(AG3962&gt;4,3)+IF(AG3962&gt;7,3)+IF(AG3962&gt;10,3)+IF(AG3962&gt;13,3)+IF(AG3962&gt;15,3)+IF(AG3962&gt;17,3)+IF(AG3962&gt;20,3)+IF(AG3962&gt;25,5)+IF(AH3962&gt;0,3)+IF(AH3962&gt;7,3)+IF(AH3962&gt;10,3)+IF(AH3962&gt;15,3)+IF(AI3962&gt;0,3)+IF(AI3962&gt;7,3)+IF(AI3962&gt;10,3)+IF(AI3962&gt;15,3)</f>
        <v>0</v>
      </c>
      <c r="H3962" s="2">
        <f>SUM(D3962:G3962)</f>
        <v>-121</v>
      </c>
      <c r="I3962" s="2">
        <f>I3961+1</f>
        <v>3961</v>
      </c>
      <c r="J3962" s="3" t="s">
        <v>1063</v>
      </c>
      <c r="K3962" s="2" t="s">
        <v>1064</v>
      </c>
      <c r="L3962" s="7">
        <v>29</v>
      </c>
      <c r="M3962" s="7">
        <v>24</v>
      </c>
      <c r="N3962" s="7">
        <v>15</v>
      </c>
      <c r="O3962" s="7">
        <v>0</v>
      </c>
      <c r="P3962" s="7" t="s">
        <v>167</v>
      </c>
      <c r="Q3962" s="6" t="s">
        <v>71</v>
      </c>
      <c r="R3962" s="3">
        <v>0</v>
      </c>
      <c r="S3962" s="3">
        <v>0</v>
      </c>
      <c r="T3962" s="3">
        <v>0</v>
      </c>
      <c r="U3962" s="3">
        <v>2</v>
      </c>
      <c r="V3962" s="3">
        <v>0</v>
      </c>
      <c r="W3962" s="3">
        <v>0</v>
      </c>
      <c r="X3962" s="3">
        <v>-1.5</v>
      </c>
      <c r="Y3962" s="5">
        <v>0</v>
      </c>
      <c r="Z3962" s="5">
        <v>0</v>
      </c>
      <c r="AA3962" s="5">
        <v>0</v>
      </c>
      <c r="AB3962" s="5">
        <v>0</v>
      </c>
      <c r="AC3962" s="4">
        <v>3</v>
      </c>
      <c r="AD3962" s="4" t="s">
        <v>33</v>
      </c>
      <c r="AE3962" s="4">
        <v>55</v>
      </c>
      <c r="AF3962" s="4">
        <v>-2.7</v>
      </c>
      <c r="AG3962" s="4">
        <v>-92.4</v>
      </c>
      <c r="AH3962" s="4">
        <v>0</v>
      </c>
      <c r="AI3962" s="4">
        <v>0</v>
      </c>
      <c r="AJ3962" s="6" t="s">
        <v>99</v>
      </c>
      <c r="AK3962" s="3">
        <v>0.7</v>
      </c>
      <c r="AL3962" s="2">
        <v>0</v>
      </c>
    </row>
    <row r="3963" spans="1:38" x14ac:dyDescent="0.35">
      <c r="A3963" s="2">
        <f>AVERAGE(L3963:N3963)</f>
        <v>17.666666666666668</v>
      </c>
      <c r="B3963" s="2">
        <f>R3963+U3963</f>
        <v>0</v>
      </c>
      <c r="C3963" s="2">
        <f>Y3963+Z3963+AB3963</f>
        <v>40</v>
      </c>
      <c r="D3963" s="2">
        <f>IF(B3963&gt;100,5)+IF(B3963&gt;150,5)+IF(R3963&gt;0,3)+IF(R3963&gt;15,3)+IF(R3963&gt;25,3)+IF(S3963&gt;0,3)+IF(S3963&gt;15,3)+IF(S3963&gt;25,3)+IF(U3963&gt;20,2,0)+IF(U3963&gt;30,3,0)+IF(U3963&gt;50,5,0)+IF(U3963&gt;60,3,0)+IF(Y3963&gt;100,5,0)+IF(Y3963&gt;0,2)+IF(Y3963&gt;15,2)+IF(Y3963&gt;25,2)+IF(Y3963&gt;30,2)+IF(Y3963&gt;40,2)+IF(Y3963&gt;50,2)+IF(Y3963&gt;100,4)+IF(Y3963&lt;10,-5,0)+IF(Y3963&lt;0,-10)++IF(Y3963&lt;15,-5,0)+IF(R3963&lt;0,-3)+IF(R3963&lt;-5,-3)+IF(S3963&lt;0,-3)+IF(S3963&lt;-5,-3)+IF(T3963&lt;0,-3)+IF(T3963&lt;-5,-3)+IF(W3963=1,5,0)+IF(X3963&gt;20,3,0)+IF(X3963&gt;25,3,0)+IF(X3963&gt;40,3,0)+IF(X3963&gt;50,3,0)+IF(N3963&lt;50,-10)+IF(N3963&lt;30,-10)+IF(N3963&lt;20,-10)+IF(N3963&lt;70,-5)+IF(N3963&lt;80,-5)+IF(N3963&gt;95,5,0)+IF(L3963&lt;50,-10)+IF(L3963&lt;30,-10)+IF(L3963&lt;20,-10)+IF(L3963&lt;70,-5)+IF(L3963&lt;80,-5)+IF(L3963&gt;95,5,0)+IF(A3963&gt;85,3,0)+IF(A3963&gt;90,3,0)+IF(U3963&lt;0,-10)+IF(U3963&lt;-5,-20)+IF(U3963&lt;-10,-10)+IF(V3963&gt;0,5,0)+IF(V3963&gt;15,5,0)+IF(V3963&gt;25,5,0)+IF(V3963&lt;0,-10,0)+IF(V3963&lt;-5,-10,0)+IF(U3963&lt;0,-10,0)+IF(U3963&lt;-5,-10,0)+IF(M3963&gt;90,10)+IF(M3963&gt;97,5)+IF(L3963&lt;70,-20,0)+IF(Y3963&gt;100,15,0)+IF(Y3963&gt;200,10,0)+IF(AB3963&gt;40,5,0)+IF(AB3963&gt;50,5,0)+IF(AB3963&gt;60,10,0)+IF(AB3963&gt;100,15,0)+IF(AB3963&gt;200,10,0)</f>
        <v>-100</v>
      </c>
      <c r="E3963" s="2">
        <f>W3963+AA3963+IF(AK3963&gt;1,1,0)+IF(AK3963&gt;1.2,2,0)+IF(AK3963&gt;1.3,2,0)+IF(AK3963&lt;1,-2,0)+IF(B3963&gt;200,5,0)+IF(B3963&gt;300,5,0)+IF(B3963&lt;30,-15,0)+IF(B3963&lt;20,-15,0)</f>
        <v>-32</v>
      </c>
      <c r="F3963" s="2">
        <f>IF(AF3963&gt;0,2,0)+IF(AF3963&gt;2,3,0)+IF(AF3963&gt;4,4,0)+IF(AF3963&gt;10,5,0)+IF(O3963="A",3,0)+IF(O3963="B",3,0)+IF(P3963="A+",7,0)+IF(P3963="A",5,0)+IF(P3963="A-",3,0)+IF(P3963="B+",2,0)+IF(AC3963&lt;40,3,0)+IF(AC3963&lt;20,3,0)+IF(AC3963&lt;10,5,0)+IF(C3963&gt;50,5)</f>
        <v>11</v>
      </c>
      <c r="G3963" s="2">
        <f>IF(AG3963&gt;0,3)+IF(AG3963&gt;4,3)+IF(AG3963&gt;7,3)+IF(AG3963&gt;10,3)+IF(AG3963&gt;13,3)+IF(AG3963&gt;15,3)+IF(AG3963&gt;17,3)+IF(AG3963&gt;20,3)+IF(AG3963&gt;25,5)+IF(AH3963&gt;0,3)+IF(AH3963&gt;7,3)+IF(AH3963&gt;10,3)+IF(AH3963&gt;15,3)+IF(AI3963&gt;0,3)+IF(AI3963&gt;7,3)+IF(AI3963&gt;10,3)+IF(AI3963&gt;15,3)</f>
        <v>0</v>
      </c>
      <c r="H3963" s="2">
        <f>SUM(D3963:G3963)</f>
        <v>-121</v>
      </c>
      <c r="I3963" s="2">
        <f>I3962+1</f>
        <v>3962</v>
      </c>
      <c r="J3963" s="3" t="s">
        <v>3667</v>
      </c>
      <c r="K3963" s="2" t="s">
        <v>3668</v>
      </c>
      <c r="L3963" s="7">
        <v>23</v>
      </c>
      <c r="M3963" s="7">
        <v>15</v>
      </c>
      <c r="N3963" s="7">
        <v>15</v>
      </c>
      <c r="O3963" s="7" t="s">
        <v>31</v>
      </c>
      <c r="P3963" s="7" t="s">
        <v>31</v>
      </c>
      <c r="Q3963" s="6" t="s">
        <v>368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-1</v>
      </c>
      <c r="Y3963" s="5">
        <v>0</v>
      </c>
      <c r="Z3963" s="5">
        <v>40</v>
      </c>
      <c r="AA3963" s="5">
        <v>0</v>
      </c>
      <c r="AB3963" s="5">
        <v>0</v>
      </c>
      <c r="AC3963" s="4">
        <v>3</v>
      </c>
      <c r="AD3963" s="4" t="s">
        <v>33</v>
      </c>
      <c r="AE3963" s="4">
        <v>52</v>
      </c>
      <c r="AF3963" s="4">
        <v>-10</v>
      </c>
      <c r="AG3963" s="4">
        <v>-70.099999999999994</v>
      </c>
      <c r="AH3963" s="4">
        <v>-49.9</v>
      </c>
      <c r="AI3963" s="4">
        <v>0</v>
      </c>
      <c r="AJ3963" s="6" t="s">
        <v>34</v>
      </c>
      <c r="AK3963" s="3">
        <v>0.4</v>
      </c>
      <c r="AL3963" s="2">
        <v>0</v>
      </c>
    </row>
    <row r="3964" spans="1:38" x14ac:dyDescent="0.35">
      <c r="A3964" s="2">
        <f>AVERAGE(L3964:N3964)</f>
        <v>22</v>
      </c>
      <c r="B3964" s="2">
        <f>R3964+U3964</f>
        <v>12</v>
      </c>
      <c r="C3964" s="2">
        <f>Y3964+Z3964+AB3964</f>
        <v>0</v>
      </c>
      <c r="D3964" s="2">
        <f>IF(B3964&gt;100,5)+IF(B3964&gt;150,5)+IF(R3964&gt;0,3)+IF(R3964&gt;15,3)+IF(R3964&gt;25,3)+IF(S3964&gt;0,3)+IF(S3964&gt;15,3)+IF(S3964&gt;25,3)+IF(U3964&gt;20,2,0)+IF(U3964&gt;30,3,0)+IF(U3964&gt;50,5,0)+IF(U3964&gt;60,3,0)+IF(Y3964&gt;100,5,0)+IF(Y3964&gt;0,2)+IF(Y3964&gt;15,2)+IF(Y3964&gt;25,2)+IF(Y3964&gt;30,2)+IF(Y3964&gt;40,2)+IF(Y3964&gt;50,2)+IF(Y3964&gt;100,4)+IF(Y3964&lt;10,-5,0)+IF(Y3964&lt;0,-10)++IF(Y3964&lt;15,-5,0)+IF(R3964&lt;0,-3)+IF(R3964&lt;-5,-3)+IF(S3964&lt;0,-3)+IF(S3964&lt;-5,-3)+IF(T3964&lt;0,-3)+IF(T3964&lt;-5,-3)+IF(W3964=1,5,0)+IF(X3964&gt;20,3,0)+IF(X3964&gt;25,3,0)+IF(X3964&gt;40,3,0)+IF(X3964&gt;50,3,0)+IF(N3964&lt;50,-10)+IF(N3964&lt;30,-10)+IF(N3964&lt;20,-10)+IF(N3964&lt;70,-5)+IF(N3964&lt;80,-5)+IF(N3964&gt;95,5,0)+IF(L3964&lt;50,-10)+IF(L3964&lt;30,-10)+IF(L3964&lt;20,-10)+IF(L3964&lt;70,-5)+IF(L3964&lt;80,-5)+IF(L3964&gt;95,5,0)+IF(A3964&gt;85,3,0)+IF(A3964&gt;90,3,0)+IF(U3964&lt;0,-10)+IF(U3964&lt;-5,-20)+IF(U3964&lt;-10,-10)+IF(V3964&gt;0,5,0)+IF(V3964&gt;15,5,0)+IF(V3964&gt;25,5,0)+IF(V3964&lt;0,-10,0)+IF(V3964&lt;-5,-10,0)+IF(U3964&lt;0,-10,0)+IF(U3964&lt;-5,-10,0)+IF(M3964&gt;90,10)+IF(M3964&gt;97,5)+IF(L3964&lt;70,-20,0)+IF(Y3964&gt;100,15,0)+IF(Y3964&gt;200,10,0)+IF(AB3964&gt;40,5,0)+IF(AB3964&gt;50,5,0)+IF(AB3964&gt;60,10,0)+IF(AB3964&gt;100,15,0)+IF(AB3964&gt;200,10,0)</f>
        <v>-100</v>
      </c>
      <c r="E3964" s="2">
        <f>W3964+AA3964+IF(AK3964&gt;1,1,0)+IF(AK3964&gt;1.2,2,0)+IF(AK3964&gt;1.3,2,0)+IF(AK3964&lt;1,-2,0)+IF(B3964&gt;200,5,0)+IF(B3964&gt;300,5,0)+IF(B3964&lt;30,-15,0)+IF(B3964&lt;20,-15,0)</f>
        <v>-32</v>
      </c>
      <c r="F3964" s="2">
        <f>IF(AF3964&gt;0,2,0)+IF(AF3964&gt;2,3,0)+IF(AF3964&gt;4,4,0)+IF(AF3964&gt;10,5,0)+IF(O3964="A",3,0)+IF(O3964="B",3,0)+IF(P3964="A+",7,0)+IF(P3964="A",5,0)+IF(P3964="A-",3,0)+IF(P3964="B+",2,0)+IF(AC3964&lt;40,3,0)+IF(AC3964&lt;20,3,0)+IF(AC3964&lt;10,5,0)+IF(C3964&gt;50,5)</f>
        <v>11</v>
      </c>
      <c r="G3964" s="2">
        <f>IF(AG3964&gt;0,3)+IF(AG3964&gt;4,3)+IF(AG3964&gt;7,3)+IF(AG3964&gt;10,3)+IF(AG3964&gt;13,3)+IF(AG3964&gt;15,3)+IF(AG3964&gt;17,3)+IF(AG3964&gt;20,3)+IF(AG3964&gt;25,5)+IF(AH3964&gt;0,3)+IF(AH3964&gt;7,3)+IF(AH3964&gt;10,3)+IF(AH3964&gt;15,3)+IF(AI3964&gt;0,3)+IF(AI3964&gt;7,3)+IF(AI3964&gt;10,3)+IF(AI3964&gt;15,3)</f>
        <v>0</v>
      </c>
      <c r="H3964" s="2">
        <f>SUM(D3964:G3964)</f>
        <v>-121</v>
      </c>
      <c r="I3964" s="2">
        <f>I3963+1</f>
        <v>3963</v>
      </c>
      <c r="J3964" s="3" t="s">
        <v>3439</v>
      </c>
      <c r="K3964" s="2" t="s">
        <v>3440</v>
      </c>
      <c r="L3964" s="7">
        <v>29</v>
      </c>
      <c r="M3964" s="7">
        <v>30</v>
      </c>
      <c r="N3964" s="7">
        <v>7</v>
      </c>
      <c r="O3964" s="7" t="s">
        <v>31</v>
      </c>
      <c r="P3964" s="7" t="s">
        <v>167</v>
      </c>
      <c r="Q3964" s="6" t="s">
        <v>152</v>
      </c>
      <c r="R3964" s="3">
        <v>0</v>
      </c>
      <c r="S3964" s="3">
        <v>0</v>
      </c>
      <c r="T3964" s="3">
        <v>0</v>
      </c>
      <c r="U3964" s="3">
        <v>12</v>
      </c>
      <c r="V3964" s="3">
        <v>0</v>
      </c>
      <c r="W3964" s="3">
        <v>0</v>
      </c>
      <c r="X3964" s="3">
        <v>12.1</v>
      </c>
      <c r="Y3964" s="5">
        <v>0</v>
      </c>
      <c r="Z3964" s="5">
        <v>0</v>
      </c>
      <c r="AA3964" s="5">
        <v>0</v>
      </c>
      <c r="AB3964" s="5">
        <v>0</v>
      </c>
      <c r="AC3964" s="4">
        <v>3</v>
      </c>
      <c r="AD3964" s="4" t="s">
        <v>33</v>
      </c>
      <c r="AE3964" s="4">
        <v>16</v>
      </c>
      <c r="AF3964" s="4">
        <v>-0.9</v>
      </c>
      <c r="AG3964" s="4">
        <v>-128.6</v>
      </c>
      <c r="AH3964" s="4">
        <v>0</v>
      </c>
      <c r="AI3964" s="4">
        <v>0</v>
      </c>
      <c r="AJ3964" s="6" t="s">
        <v>99</v>
      </c>
      <c r="AK3964" s="3">
        <v>0.6</v>
      </c>
      <c r="AL3964" s="2">
        <v>0</v>
      </c>
    </row>
    <row r="3965" spans="1:38" x14ac:dyDescent="0.35">
      <c r="A3965" s="2">
        <f>AVERAGE(L3965:N3965)</f>
        <v>13.333333333333334</v>
      </c>
      <c r="B3965" s="2">
        <f>R3965+U3965</f>
        <v>19</v>
      </c>
      <c r="C3965" s="2">
        <f>Y3965+Z3965+AB3965</f>
        <v>0</v>
      </c>
      <c r="D3965" s="2">
        <f>IF(B3965&gt;100,5)+IF(B3965&gt;150,5)+IF(R3965&gt;0,3)+IF(R3965&gt;15,3)+IF(R3965&gt;25,3)+IF(S3965&gt;0,3)+IF(S3965&gt;15,3)+IF(S3965&gt;25,3)+IF(U3965&gt;20,2,0)+IF(U3965&gt;30,3,0)+IF(U3965&gt;50,5,0)+IF(U3965&gt;60,3,0)+IF(Y3965&gt;100,5,0)+IF(Y3965&gt;0,2)+IF(Y3965&gt;15,2)+IF(Y3965&gt;25,2)+IF(Y3965&gt;30,2)+IF(Y3965&gt;40,2)+IF(Y3965&gt;50,2)+IF(Y3965&gt;100,4)+IF(Y3965&lt;10,-5,0)+IF(Y3965&lt;0,-10)++IF(Y3965&lt;15,-5,0)+IF(R3965&lt;0,-3)+IF(R3965&lt;-5,-3)+IF(S3965&lt;0,-3)+IF(S3965&lt;-5,-3)+IF(T3965&lt;0,-3)+IF(T3965&lt;-5,-3)+IF(W3965=1,5,0)+IF(X3965&gt;20,3,0)+IF(X3965&gt;25,3,0)+IF(X3965&gt;40,3,0)+IF(X3965&gt;50,3,0)+IF(N3965&lt;50,-10)+IF(N3965&lt;30,-10)+IF(N3965&lt;20,-10)+IF(N3965&lt;70,-5)+IF(N3965&lt;80,-5)+IF(N3965&gt;95,5,0)+IF(L3965&lt;50,-10)+IF(L3965&lt;30,-10)+IF(L3965&lt;20,-10)+IF(L3965&lt;70,-5)+IF(L3965&lt;80,-5)+IF(L3965&gt;95,5,0)+IF(A3965&gt;85,3,0)+IF(A3965&gt;90,3,0)+IF(U3965&lt;0,-10)+IF(U3965&lt;-5,-20)+IF(U3965&lt;-10,-10)+IF(V3965&gt;0,5,0)+IF(V3965&gt;15,5,0)+IF(V3965&gt;25,5,0)+IF(V3965&lt;0,-10,0)+IF(V3965&lt;-5,-10,0)+IF(U3965&lt;0,-10,0)+IF(U3965&lt;-5,-10,0)+IF(M3965&gt;90,10)+IF(M3965&gt;97,5)+IF(L3965&lt;70,-20,0)+IF(Y3965&gt;100,15,0)+IF(Y3965&gt;200,10,0)+IF(AB3965&gt;40,5,0)+IF(AB3965&gt;50,5,0)+IF(AB3965&gt;60,10,0)+IF(AB3965&gt;100,15,0)+IF(AB3965&gt;200,10,0)</f>
        <v>-100</v>
      </c>
      <c r="E3965" s="2">
        <f>W3965+AA3965+IF(AK3965&gt;1,1,0)+IF(AK3965&gt;1.2,2,0)+IF(AK3965&gt;1.3,2,0)+IF(AK3965&lt;1,-2,0)+IF(B3965&gt;200,5,0)+IF(B3965&gt;300,5,0)+IF(B3965&lt;30,-15,0)+IF(B3965&lt;20,-15,0)</f>
        <v>-32</v>
      </c>
      <c r="F3965" s="2">
        <f>IF(AF3965&gt;0,2,0)+IF(AF3965&gt;2,3,0)+IF(AF3965&gt;4,4,0)+IF(AF3965&gt;10,5,0)+IF(O3965="A",3,0)+IF(O3965="B",3,0)+IF(P3965="A+",7,0)+IF(P3965="A",5,0)+IF(P3965="A-",3,0)+IF(P3965="B+",2,0)+IF(AC3965&lt;40,3,0)+IF(AC3965&lt;20,3,0)+IF(AC3965&lt;10,5,0)+IF(C3965&gt;50,5)</f>
        <v>11</v>
      </c>
      <c r="G3965" s="2">
        <f>IF(AG3965&gt;0,3)+IF(AG3965&gt;4,3)+IF(AG3965&gt;7,3)+IF(AG3965&gt;10,3)+IF(AG3965&gt;13,3)+IF(AG3965&gt;15,3)+IF(AG3965&gt;17,3)+IF(AG3965&gt;20,3)+IF(AG3965&gt;25,5)+IF(AH3965&gt;0,3)+IF(AH3965&gt;7,3)+IF(AH3965&gt;10,3)+IF(AH3965&gt;15,3)+IF(AI3965&gt;0,3)+IF(AI3965&gt;7,3)+IF(AI3965&gt;10,3)+IF(AI3965&gt;15,3)</f>
        <v>0</v>
      </c>
      <c r="H3965" s="2">
        <f>SUM(D3965:G3965)</f>
        <v>-121</v>
      </c>
      <c r="I3965" s="2">
        <f>I3964+1</f>
        <v>3964</v>
      </c>
      <c r="J3965" s="3" t="s">
        <v>7477</v>
      </c>
      <c r="K3965" s="2" t="s">
        <v>7478</v>
      </c>
      <c r="L3965" s="7">
        <v>21</v>
      </c>
      <c r="M3965" s="7">
        <v>12</v>
      </c>
      <c r="N3965" s="7">
        <v>7</v>
      </c>
      <c r="O3965" s="7">
        <v>0</v>
      </c>
      <c r="P3965" s="7" t="s">
        <v>59</v>
      </c>
      <c r="Q3965" s="6" t="s">
        <v>135</v>
      </c>
      <c r="R3965" s="3">
        <v>0</v>
      </c>
      <c r="S3965" s="3">
        <v>0</v>
      </c>
      <c r="T3965" s="3">
        <v>0</v>
      </c>
      <c r="U3965" s="3">
        <v>19</v>
      </c>
      <c r="V3965" s="3">
        <v>0</v>
      </c>
      <c r="W3965" s="3">
        <v>0</v>
      </c>
      <c r="X3965" s="3">
        <v>17.2</v>
      </c>
      <c r="Y3965" s="5">
        <v>0</v>
      </c>
      <c r="Z3965" s="5">
        <v>0</v>
      </c>
      <c r="AA3965" s="5">
        <v>0</v>
      </c>
      <c r="AB3965" s="5">
        <v>0</v>
      </c>
      <c r="AC3965" s="4">
        <v>3</v>
      </c>
      <c r="AD3965" s="4" t="s">
        <v>33</v>
      </c>
      <c r="AE3965" s="4">
        <v>38</v>
      </c>
      <c r="AF3965" s="4">
        <v>-5.0999999999999996</v>
      </c>
      <c r="AG3965" s="4">
        <v>-111.1</v>
      </c>
      <c r="AH3965" s="4">
        <v>0</v>
      </c>
      <c r="AI3965" s="4">
        <v>0</v>
      </c>
      <c r="AJ3965" s="6" t="s">
        <v>99</v>
      </c>
      <c r="AK3965" s="3">
        <v>0.6</v>
      </c>
      <c r="AL3965" s="2">
        <v>0</v>
      </c>
    </row>
    <row r="3966" spans="1:38" x14ac:dyDescent="0.35">
      <c r="A3966" s="2">
        <f>AVERAGE(L3966:N3966)</f>
        <v>9</v>
      </c>
      <c r="B3966" s="2">
        <f>R3966+U3966</f>
        <v>-1</v>
      </c>
      <c r="C3966" s="2">
        <f>Y3966+Z3966+AB3966</f>
        <v>0</v>
      </c>
      <c r="D3966" s="2">
        <f>IF(B3966&gt;100,5)+IF(B3966&gt;150,5)+IF(R3966&gt;0,3)+IF(R3966&gt;15,3)+IF(R3966&gt;25,3)+IF(S3966&gt;0,3)+IF(S3966&gt;15,3)+IF(S3966&gt;25,3)+IF(U3966&gt;20,2,0)+IF(U3966&gt;30,3,0)+IF(U3966&gt;50,5,0)+IF(U3966&gt;60,3,0)+IF(Y3966&gt;100,5,0)+IF(Y3966&gt;0,2)+IF(Y3966&gt;15,2)+IF(Y3966&gt;25,2)+IF(Y3966&gt;30,2)+IF(Y3966&gt;40,2)+IF(Y3966&gt;50,2)+IF(Y3966&gt;100,4)+IF(Y3966&lt;10,-5,0)+IF(Y3966&lt;0,-10)++IF(Y3966&lt;15,-5,0)+IF(R3966&lt;0,-3)+IF(R3966&lt;-5,-3)+IF(S3966&lt;0,-3)+IF(S3966&lt;-5,-3)+IF(T3966&lt;0,-3)+IF(T3966&lt;-5,-3)+IF(W3966=1,5,0)+IF(X3966&gt;20,3,0)+IF(X3966&gt;25,3,0)+IF(X3966&gt;40,3,0)+IF(X3966&gt;50,3,0)+IF(N3966&lt;50,-10)+IF(N3966&lt;30,-10)+IF(N3966&lt;20,-10)+IF(N3966&lt;70,-5)+IF(N3966&lt;80,-5)+IF(N3966&gt;95,5,0)+IF(L3966&lt;50,-10)+IF(L3966&lt;30,-10)+IF(L3966&lt;20,-10)+IF(L3966&lt;70,-5)+IF(L3966&lt;80,-5)+IF(L3966&gt;95,5,0)+IF(A3966&gt;85,3,0)+IF(A3966&gt;90,3,0)+IF(U3966&lt;0,-10)+IF(U3966&lt;-5,-20)+IF(U3966&lt;-10,-10)+IF(V3966&gt;0,5,0)+IF(V3966&gt;15,5,0)+IF(V3966&gt;25,5,0)+IF(V3966&lt;0,-10,0)+IF(V3966&lt;-5,-10,0)+IF(U3966&lt;0,-10,0)+IF(U3966&lt;-5,-10,0)+IF(M3966&gt;90,10)+IF(M3966&gt;97,5)+IF(L3966&lt;70,-20,0)+IF(Y3966&gt;100,15,0)+IF(Y3966&gt;200,10,0)+IF(AB3966&gt;40,5,0)+IF(AB3966&gt;50,5,0)+IF(AB3966&gt;60,10,0)+IF(AB3966&gt;100,15,0)+IF(AB3966&gt;200,10,0)</f>
        <v>-103</v>
      </c>
      <c r="E3966" s="2">
        <f>W3966+AA3966+IF(AK3966&gt;1,1,0)+IF(AK3966&gt;1.2,2,0)+IF(AK3966&gt;1.3,2,0)+IF(AK3966&lt;1,-2,0)+IF(B3966&gt;200,5,0)+IF(B3966&gt;300,5,0)+IF(B3966&lt;30,-15,0)+IF(B3966&lt;20,-15,0)</f>
        <v>-32</v>
      </c>
      <c r="F3966" s="2">
        <f>IF(AF3966&gt;0,2,0)+IF(AF3966&gt;2,3,0)+IF(AF3966&gt;4,4,0)+IF(AF3966&gt;10,5,0)+IF(O3966="A",3,0)+IF(O3966="B",3,0)+IF(P3966="A+",7,0)+IF(P3966="A",5,0)+IF(P3966="A-",3,0)+IF(P3966="B+",2,0)+IF(AC3966&lt;40,3,0)+IF(AC3966&lt;20,3,0)+IF(AC3966&lt;10,5,0)+IF(C3966&gt;50,5)</f>
        <v>14</v>
      </c>
      <c r="G3966" s="2">
        <f>IF(AG3966&gt;0,3)+IF(AG3966&gt;4,3)+IF(AG3966&gt;7,3)+IF(AG3966&gt;10,3)+IF(AG3966&gt;13,3)+IF(AG3966&gt;15,3)+IF(AG3966&gt;17,3)+IF(AG3966&gt;20,3)+IF(AG3966&gt;25,5)+IF(AH3966&gt;0,3)+IF(AH3966&gt;7,3)+IF(AH3966&gt;10,3)+IF(AH3966&gt;15,3)+IF(AI3966&gt;0,3)+IF(AI3966&gt;7,3)+IF(AI3966&gt;10,3)+IF(AI3966&gt;15,3)</f>
        <v>0</v>
      </c>
      <c r="H3966" s="2">
        <f>SUM(D3966:G3966)</f>
        <v>-121</v>
      </c>
      <c r="I3966" s="2">
        <f>I3965+1</f>
        <v>3965</v>
      </c>
      <c r="J3966" s="3" t="s">
        <v>3725</v>
      </c>
      <c r="K3966" s="2" t="s">
        <v>3726</v>
      </c>
      <c r="L3966" s="7">
        <v>0</v>
      </c>
      <c r="M3966" s="7">
        <v>0</v>
      </c>
      <c r="N3966" s="7">
        <v>27</v>
      </c>
      <c r="O3966" s="7">
        <v>0</v>
      </c>
      <c r="P3966" s="7" t="s">
        <v>75</v>
      </c>
      <c r="Q3966" s="6" t="s">
        <v>54</v>
      </c>
      <c r="R3966" s="3">
        <v>-1</v>
      </c>
      <c r="S3966" s="3">
        <v>10</v>
      </c>
      <c r="T3966" s="3">
        <v>-3</v>
      </c>
      <c r="U3966" s="3">
        <v>0</v>
      </c>
      <c r="V3966" s="3">
        <v>0</v>
      </c>
      <c r="W3966" s="3">
        <v>0</v>
      </c>
      <c r="X3966" s="3">
        <v>0</v>
      </c>
      <c r="Y3966" s="5">
        <v>0</v>
      </c>
      <c r="Z3966" s="5">
        <v>0</v>
      </c>
      <c r="AA3966" s="5">
        <v>0</v>
      </c>
      <c r="AB3966" s="5">
        <v>0</v>
      </c>
      <c r="AC3966" s="4">
        <v>135</v>
      </c>
      <c r="AD3966" s="4" t="s">
        <v>164</v>
      </c>
      <c r="AE3966" s="4">
        <v>0</v>
      </c>
      <c r="AF3966" s="4">
        <v>20</v>
      </c>
      <c r="AG3966" s="4">
        <v>0</v>
      </c>
      <c r="AH3966" s="4">
        <v>0</v>
      </c>
      <c r="AI3966" s="4">
        <v>0</v>
      </c>
      <c r="AJ3966" s="6" t="s">
        <v>961</v>
      </c>
      <c r="AK3966" s="3">
        <v>0.7</v>
      </c>
      <c r="AL3966" s="2">
        <v>0</v>
      </c>
    </row>
    <row r="3967" spans="1:38" x14ac:dyDescent="0.35">
      <c r="A3967" s="2">
        <f>AVERAGE(L3967:N3967)</f>
        <v>8.3333333333333339</v>
      </c>
      <c r="B3967" s="2">
        <f>R3967+U3967</f>
        <v>18</v>
      </c>
      <c r="C3967" s="2">
        <f>Y3967+Z3967+AB3967</f>
        <v>0</v>
      </c>
      <c r="D3967" s="2">
        <f>IF(B3967&gt;100,5)+IF(B3967&gt;150,5)+IF(R3967&gt;0,3)+IF(R3967&gt;15,3)+IF(R3967&gt;25,3)+IF(S3967&gt;0,3)+IF(S3967&gt;15,3)+IF(S3967&gt;25,3)+IF(U3967&gt;20,2,0)+IF(U3967&gt;30,3,0)+IF(U3967&gt;50,5,0)+IF(U3967&gt;60,3,0)+IF(Y3967&gt;100,5,0)+IF(Y3967&gt;0,2)+IF(Y3967&gt;15,2)+IF(Y3967&gt;25,2)+IF(Y3967&gt;30,2)+IF(Y3967&gt;40,2)+IF(Y3967&gt;50,2)+IF(Y3967&gt;100,4)+IF(Y3967&lt;10,-5,0)+IF(Y3967&lt;0,-10)++IF(Y3967&lt;15,-5,0)+IF(R3967&lt;0,-3)+IF(R3967&lt;-5,-3)+IF(S3967&lt;0,-3)+IF(S3967&lt;-5,-3)+IF(T3967&lt;0,-3)+IF(T3967&lt;-5,-3)+IF(W3967=1,5,0)+IF(X3967&gt;20,3,0)+IF(X3967&gt;25,3,0)+IF(X3967&gt;40,3,0)+IF(X3967&gt;50,3,0)+IF(N3967&lt;50,-10)+IF(N3967&lt;30,-10)+IF(N3967&lt;20,-10)+IF(N3967&lt;70,-5)+IF(N3967&lt;80,-5)+IF(N3967&gt;95,5,0)+IF(L3967&lt;50,-10)+IF(L3967&lt;30,-10)+IF(L3967&lt;20,-10)+IF(L3967&lt;70,-5)+IF(L3967&lt;80,-5)+IF(L3967&gt;95,5,0)+IF(A3967&gt;85,3,0)+IF(A3967&gt;90,3,0)+IF(U3967&lt;0,-10)+IF(U3967&lt;-5,-20)+IF(U3967&lt;-10,-10)+IF(V3967&gt;0,5,0)+IF(V3967&gt;15,5,0)+IF(V3967&gt;25,5,0)+IF(V3967&lt;0,-10,0)+IF(V3967&lt;-5,-10,0)+IF(U3967&lt;0,-10,0)+IF(U3967&lt;-5,-10,0)+IF(M3967&gt;90,10)+IF(M3967&gt;97,5)+IF(L3967&lt;70,-20,0)+IF(Y3967&gt;100,15,0)+IF(Y3967&gt;200,10,0)+IF(AB3967&gt;40,5,0)+IF(AB3967&gt;50,5,0)+IF(AB3967&gt;60,10,0)+IF(AB3967&gt;100,15,0)+IF(AB3967&gt;200,10,0)</f>
        <v>-103</v>
      </c>
      <c r="E3967" s="2">
        <f>W3967+AA3967+IF(AK3967&gt;1,1,0)+IF(AK3967&gt;1.2,2,0)+IF(AK3967&gt;1.3,2,0)+IF(AK3967&lt;1,-2,0)+IF(B3967&gt;200,5,0)+IF(B3967&gt;300,5,0)+IF(B3967&lt;30,-15,0)+IF(B3967&lt;20,-15,0)</f>
        <v>-32</v>
      </c>
      <c r="F3967" s="2">
        <f>IF(AF3967&gt;0,2,0)+IF(AF3967&gt;2,3,0)+IF(AF3967&gt;4,4,0)+IF(AF3967&gt;10,5,0)+IF(O3967="A",3,0)+IF(O3967="B",3,0)+IF(P3967="A+",7,0)+IF(P3967="A",5,0)+IF(P3967="A-",3,0)+IF(P3967="B+",2,0)+IF(AC3967&lt;40,3,0)+IF(AC3967&lt;20,3,0)+IF(AC3967&lt;10,5,0)+IF(C3967&gt;50,5)</f>
        <v>14</v>
      </c>
      <c r="G3967" s="2">
        <f>IF(AG3967&gt;0,3)+IF(AG3967&gt;4,3)+IF(AG3967&gt;7,3)+IF(AG3967&gt;10,3)+IF(AG3967&gt;13,3)+IF(AG3967&gt;15,3)+IF(AG3967&gt;17,3)+IF(AG3967&gt;20,3)+IF(AG3967&gt;25,5)+IF(AH3967&gt;0,3)+IF(AH3967&gt;7,3)+IF(AH3967&gt;10,3)+IF(AH3967&gt;15,3)+IF(AI3967&gt;0,3)+IF(AI3967&gt;7,3)+IF(AI3967&gt;10,3)+IF(AI3967&gt;15,3)</f>
        <v>0</v>
      </c>
      <c r="H3967" s="2">
        <f>SUM(D3967:G3967)</f>
        <v>-121</v>
      </c>
      <c r="I3967" s="2">
        <f>I3966+1</f>
        <v>3966</v>
      </c>
      <c r="J3967" s="3" t="s">
        <v>4307</v>
      </c>
      <c r="K3967" s="2" t="s">
        <v>4308</v>
      </c>
      <c r="L3967" s="7">
        <v>0</v>
      </c>
      <c r="M3967" s="7">
        <v>0</v>
      </c>
      <c r="N3967" s="7">
        <v>25</v>
      </c>
      <c r="O3967" s="7">
        <v>0</v>
      </c>
      <c r="P3967" s="7" t="s">
        <v>31</v>
      </c>
      <c r="Q3967" s="6" t="s">
        <v>307</v>
      </c>
      <c r="R3967" s="3">
        <v>18</v>
      </c>
      <c r="S3967" s="3">
        <v>-8</v>
      </c>
      <c r="T3967" s="3">
        <v>-3</v>
      </c>
      <c r="U3967" s="3">
        <v>0</v>
      </c>
      <c r="V3967" s="3">
        <v>0</v>
      </c>
      <c r="W3967" s="3">
        <v>0</v>
      </c>
      <c r="X3967" s="3">
        <v>0</v>
      </c>
      <c r="Y3967" s="5">
        <v>0</v>
      </c>
      <c r="Z3967" s="5">
        <v>0</v>
      </c>
      <c r="AA3967" s="5">
        <v>0</v>
      </c>
      <c r="AB3967" s="5">
        <v>0</v>
      </c>
      <c r="AC3967" s="4">
        <v>135</v>
      </c>
      <c r="AD3967" s="4" t="s">
        <v>164</v>
      </c>
      <c r="AE3967" s="4">
        <v>1</v>
      </c>
      <c r="AF3967" s="4">
        <v>40</v>
      </c>
      <c r="AG3967" s="4">
        <v>0</v>
      </c>
      <c r="AH3967" s="4">
        <v>0</v>
      </c>
      <c r="AI3967" s="4">
        <v>0</v>
      </c>
      <c r="AJ3967" s="6" t="s">
        <v>308</v>
      </c>
      <c r="AK3967" s="3">
        <v>0.8</v>
      </c>
      <c r="AL3967" s="2">
        <v>0</v>
      </c>
    </row>
    <row r="3968" spans="1:38" x14ac:dyDescent="0.35">
      <c r="A3968" s="2">
        <f>AVERAGE(L3968:N3968)</f>
        <v>8.3333333333333339</v>
      </c>
      <c r="B3968" s="2">
        <f>R3968+U3968</f>
        <v>8</v>
      </c>
      <c r="C3968" s="2">
        <f>Y3968+Z3968+AB3968</f>
        <v>0</v>
      </c>
      <c r="D3968" s="2">
        <f>IF(B3968&gt;100,5)+IF(B3968&gt;150,5)+IF(R3968&gt;0,3)+IF(R3968&gt;15,3)+IF(R3968&gt;25,3)+IF(S3968&gt;0,3)+IF(S3968&gt;15,3)+IF(S3968&gt;25,3)+IF(U3968&gt;20,2,0)+IF(U3968&gt;30,3,0)+IF(U3968&gt;50,5,0)+IF(U3968&gt;60,3,0)+IF(Y3968&gt;100,5,0)+IF(Y3968&gt;0,2)+IF(Y3968&gt;15,2)+IF(Y3968&gt;25,2)+IF(Y3968&gt;30,2)+IF(Y3968&gt;40,2)+IF(Y3968&gt;50,2)+IF(Y3968&gt;100,4)+IF(Y3968&lt;10,-5,0)+IF(Y3968&lt;0,-10)++IF(Y3968&lt;15,-5,0)+IF(R3968&lt;0,-3)+IF(R3968&lt;-5,-3)+IF(S3968&lt;0,-3)+IF(S3968&lt;-5,-3)+IF(T3968&lt;0,-3)+IF(T3968&lt;-5,-3)+IF(W3968=1,5,0)+IF(X3968&gt;20,3,0)+IF(X3968&gt;25,3,0)+IF(X3968&gt;40,3,0)+IF(X3968&gt;50,3,0)+IF(N3968&lt;50,-10)+IF(N3968&lt;30,-10)+IF(N3968&lt;20,-10)+IF(N3968&lt;70,-5)+IF(N3968&lt;80,-5)+IF(N3968&gt;95,5,0)+IF(L3968&lt;50,-10)+IF(L3968&lt;30,-10)+IF(L3968&lt;20,-10)+IF(L3968&lt;70,-5)+IF(L3968&lt;80,-5)+IF(L3968&gt;95,5,0)+IF(A3968&gt;85,3,0)+IF(A3968&gt;90,3,0)+IF(U3968&lt;0,-10)+IF(U3968&lt;-5,-20)+IF(U3968&lt;-10,-10)+IF(V3968&gt;0,5,0)+IF(V3968&gt;15,5,0)+IF(V3968&gt;25,5,0)+IF(V3968&lt;0,-10,0)+IF(V3968&lt;-5,-10,0)+IF(U3968&lt;0,-10,0)+IF(U3968&lt;-5,-10,0)+IF(M3968&gt;90,10)+IF(M3968&gt;97,5)+IF(L3968&lt;70,-20,0)+IF(Y3968&gt;100,15,0)+IF(Y3968&gt;200,10,0)+IF(AB3968&gt;40,5,0)+IF(AB3968&gt;50,5,0)+IF(AB3968&gt;60,10,0)+IF(AB3968&gt;100,15,0)+IF(AB3968&gt;200,10,0)</f>
        <v>-103</v>
      </c>
      <c r="E3968" s="2">
        <f>W3968+AA3968+IF(AK3968&gt;1,1,0)+IF(AK3968&gt;1.2,2,0)+IF(AK3968&gt;1.3,2,0)+IF(AK3968&lt;1,-2,0)+IF(B3968&gt;200,5,0)+IF(B3968&gt;300,5,0)+IF(B3968&lt;30,-15,0)+IF(B3968&lt;20,-15,0)</f>
        <v>-32</v>
      </c>
      <c r="F3968" s="2">
        <f>IF(AF3968&gt;0,2,0)+IF(AF3968&gt;2,3,0)+IF(AF3968&gt;4,4,0)+IF(AF3968&gt;10,5,0)+IF(O3968="A",3,0)+IF(O3968="B",3,0)+IF(P3968="A+",7,0)+IF(P3968="A",5,0)+IF(P3968="A-",3,0)+IF(P3968="B+",2,0)+IF(AC3968&lt;40,3,0)+IF(AC3968&lt;20,3,0)+IF(AC3968&lt;10,5,0)+IF(C3968&gt;50,5)</f>
        <v>14</v>
      </c>
      <c r="G3968" s="2">
        <f>IF(AG3968&gt;0,3)+IF(AG3968&gt;4,3)+IF(AG3968&gt;7,3)+IF(AG3968&gt;10,3)+IF(AG3968&gt;13,3)+IF(AG3968&gt;15,3)+IF(AG3968&gt;17,3)+IF(AG3968&gt;20,3)+IF(AG3968&gt;25,5)+IF(AH3968&gt;0,3)+IF(AH3968&gt;7,3)+IF(AH3968&gt;10,3)+IF(AH3968&gt;15,3)+IF(AI3968&gt;0,3)+IF(AI3968&gt;7,3)+IF(AI3968&gt;10,3)+IF(AI3968&gt;15,3)</f>
        <v>0</v>
      </c>
      <c r="H3968" s="2">
        <f>SUM(D3968:G3968)</f>
        <v>-121</v>
      </c>
      <c r="I3968" s="2">
        <f>I3967+1</f>
        <v>3967</v>
      </c>
      <c r="J3968" s="3" t="s">
        <v>3657</v>
      </c>
      <c r="K3968" s="2" t="s">
        <v>3658</v>
      </c>
      <c r="L3968" s="7">
        <v>0</v>
      </c>
      <c r="M3968" s="7">
        <v>0</v>
      </c>
      <c r="N3968" s="7">
        <v>25</v>
      </c>
      <c r="O3968" s="7">
        <v>0</v>
      </c>
      <c r="P3968" s="7" t="s">
        <v>31</v>
      </c>
      <c r="Q3968" s="6" t="s">
        <v>223</v>
      </c>
      <c r="R3968" s="3">
        <v>8</v>
      </c>
      <c r="S3968" s="3">
        <v>-3</v>
      </c>
      <c r="T3968" s="3">
        <v>-2</v>
      </c>
      <c r="U3968" s="3">
        <v>0</v>
      </c>
      <c r="V3968" s="3">
        <v>0</v>
      </c>
      <c r="W3968" s="3">
        <v>0</v>
      </c>
      <c r="X3968" s="3">
        <v>0</v>
      </c>
      <c r="Y3968" s="5">
        <v>0</v>
      </c>
      <c r="Z3968" s="5">
        <v>0</v>
      </c>
      <c r="AA3968" s="5">
        <v>0</v>
      </c>
      <c r="AB3968" s="5">
        <v>0</v>
      </c>
      <c r="AC3968" s="4">
        <v>79</v>
      </c>
      <c r="AD3968" s="4" t="s">
        <v>164</v>
      </c>
      <c r="AE3968" s="4">
        <v>0</v>
      </c>
      <c r="AF3968" s="4">
        <v>300</v>
      </c>
      <c r="AG3968" s="4">
        <v>0</v>
      </c>
      <c r="AH3968" s="4">
        <v>0</v>
      </c>
      <c r="AI3968" s="4">
        <v>0</v>
      </c>
      <c r="AJ3968" s="6">
        <v>0</v>
      </c>
      <c r="AK3968" s="3">
        <v>0.4</v>
      </c>
      <c r="AL3968" s="2">
        <v>0</v>
      </c>
    </row>
    <row r="3969" spans="1:38" x14ac:dyDescent="0.35">
      <c r="A3969" s="2">
        <f>AVERAGE(L3969:N3969)</f>
        <v>8</v>
      </c>
      <c r="B3969" s="2">
        <f>R3969+U3969</f>
        <v>15</v>
      </c>
      <c r="C3969" s="2">
        <f>Y3969+Z3969+AB3969</f>
        <v>0</v>
      </c>
      <c r="D3969" s="2">
        <f>IF(B3969&gt;100,5)+IF(B3969&gt;150,5)+IF(R3969&gt;0,3)+IF(R3969&gt;15,3)+IF(R3969&gt;25,3)+IF(S3969&gt;0,3)+IF(S3969&gt;15,3)+IF(S3969&gt;25,3)+IF(U3969&gt;20,2,0)+IF(U3969&gt;30,3,0)+IF(U3969&gt;50,5,0)+IF(U3969&gt;60,3,0)+IF(Y3969&gt;100,5,0)+IF(Y3969&gt;0,2)+IF(Y3969&gt;15,2)+IF(Y3969&gt;25,2)+IF(Y3969&gt;30,2)+IF(Y3969&gt;40,2)+IF(Y3969&gt;50,2)+IF(Y3969&gt;100,4)+IF(Y3969&lt;10,-5,0)+IF(Y3969&lt;0,-10)++IF(Y3969&lt;15,-5,0)+IF(R3969&lt;0,-3)+IF(R3969&lt;-5,-3)+IF(S3969&lt;0,-3)+IF(S3969&lt;-5,-3)+IF(T3969&lt;0,-3)+IF(T3969&lt;-5,-3)+IF(W3969=1,5,0)+IF(X3969&gt;20,3,0)+IF(X3969&gt;25,3,0)+IF(X3969&gt;40,3,0)+IF(X3969&gt;50,3,0)+IF(N3969&lt;50,-10)+IF(N3969&lt;30,-10)+IF(N3969&lt;20,-10)+IF(N3969&lt;70,-5)+IF(N3969&lt;80,-5)+IF(N3969&gt;95,5,0)+IF(L3969&lt;50,-10)+IF(L3969&lt;30,-10)+IF(L3969&lt;20,-10)+IF(L3969&lt;70,-5)+IF(L3969&lt;80,-5)+IF(L3969&gt;95,5,0)+IF(A3969&gt;85,3,0)+IF(A3969&gt;90,3,0)+IF(U3969&lt;0,-10)+IF(U3969&lt;-5,-20)+IF(U3969&lt;-10,-10)+IF(V3969&gt;0,5,0)+IF(V3969&gt;15,5,0)+IF(V3969&gt;25,5,0)+IF(V3969&lt;0,-10,0)+IF(V3969&lt;-5,-10,0)+IF(U3969&lt;0,-10,0)+IF(U3969&lt;-5,-10,0)+IF(M3969&gt;90,10)+IF(M3969&gt;97,5)+IF(L3969&lt;70,-20,0)+IF(Y3969&gt;100,15,0)+IF(Y3969&gt;200,10,0)+IF(AB3969&gt;40,5,0)+IF(AB3969&gt;50,5,0)+IF(AB3969&gt;60,10,0)+IF(AB3969&gt;100,15,0)+IF(AB3969&gt;200,10,0)</f>
        <v>-103</v>
      </c>
      <c r="E3969" s="2">
        <f>W3969+AA3969+IF(AK3969&gt;1,1,0)+IF(AK3969&gt;1.2,2,0)+IF(AK3969&gt;1.3,2,0)+IF(AK3969&lt;1,-2,0)+IF(B3969&gt;200,5,0)+IF(B3969&gt;300,5,0)+IF(B3969&lt;30,-15,0)+IF(B3969&lt;20,-15,0)</f>
        <v>-32</v>
      </c>
      <c r="F3969" s="2">
        <f>IF(AF3969&gt;0,2,0)+IF(AF3969&gt;2,3,0)+IF(AF3969&gt;4,4,0)+IF(AF3969&gt;10,5,0)+IF(O3969="A",3,0)+IF(O3969="B",3,0)+IF(P3969="A+",7,0)+IF(P3969="A",5,0)+IF(P3969="A-",3,0)+IF(P3969="B+",2,0)+IF(AC3969&lt;40,3,0)+IF(AC3969&lt;20,3,0)+IF(AC3969&lt;10,5,0)+IF(C3969&gt;50,5)</f>
        <v>14</v>
      </c>
      <c r="G3969" s="2">
        <f>IF(AG3969&gt;0,3)+IF(AG3969&gt;4,3)+IF(AG3969&gt;7,3)+IF(AG3969&gt;10,3)+IF(AG3969&gt;13,3)+IF(AG3969&gt;15,3)+IF(AG3969&gt;17,3)+IF(AG3969&gt;20,3)+IF(AG3969&gt;25,5)+IF(AH3969&gt;0,3)+IF(AH3969&gt;7,3)+IF(AH3969&gt;10,3)+IF(AH3969&gt;15,3)+IF(AI3969&gt;0,3)+IF(AI3969&gt;7,3)+IF(AI3969&gt;10,3)+IF(AI3969&gt;15,3)</f>
        <v>0</v>
      </c>
      <c r="H3969" s="2">
        <f>SUM(D3969:G3969)</f>
        <v>-121</v>
      </c>
      <c r="I3969" s="2">
        <f>I3968+1</f>
        <v>3968</v>
      </c>
      <c r="J3969" s="3" t="s">
        <v>5554</v>
      </c>
      <c r="K3969" s="2" t="s">
        <v>5555</v>
      </c>
      <c r="L3969" s="7">
        <v>0</v>
      </c>
      <c r="M3969" s="7">
        <v>0</v>
      </c>
      <c r="N3969" s="7">
        <v>24</v>
      </c>
      <c r="O3969" s="7">
        <v>0</v>
      </c>
      <c r="P3969" s="7" t="s">
        <v>42</v>
      </c>
      <c r="Q3969" s="6" t="s">
        <v>307</v>
      </c>
      <c r="R3969" s="3">
        <v>15</v>
      </c>
      <c r="S3969" s="3">
        <v>-3</v>
      </c>
      <c r="T3969" s="3">
        <v>-3</v>
      </c>
      <c r="U3969" s="3">
        <v>0</v>
      </c>
      <c r="V3969" s="3">
        <v>0</v>
      </c>
      <c r="W3969" s="3">
        <v>0</v>
      </c>
      <c r="X3969" s="3">
        <v>0</v>
      </c>
      <c r="Y3969" s="5">
        <v>0</v>
      </c>
      <c r="Z3969" s="5">
        <v>0</v>
      </c>
      <c r="AA3969" s="5">
        <v>0</v>
      </c>
      <c r="AB3969" s="5">
        <v>0</v>
      </c>
      <c r="AC3969" s="4">
        <v>129</v>
      </c>
      <c r="AD3969" s="4" t="s">
        <v>164</v>
      </c>
      <c r="AE3969" s="4">
        <v>0</v>
      </c>
      <c r="AF3969" s="4">
        <v>100</v>
      </c>
      <c r="AG3969" s="4">
        <v>0</v>
      </c>
      <c r="AH3969" s="4">
        <v>0</v>
      </c>
      <c r="AI3969" s="4">
        <v>0</v>
      </c>
      <c r="AJ3969" s="6" t="s">
        <v>308</v>
      </c>
      <c r="AK3969" s="3">
        <v>0.6</v>
      </c>
      <c r="AL3969" s="2">
        <v>0</v>
      </c>
    </row>
    <row r="3970" spans="1:38" x14ac:dyDescent="0.35">
      <c r="A3970" s="2">
        <f>AVERAGE(L3970:N3970)</f>
        <v>8.3333333333333339</v>
      </c>
      <c r="B3970" s="2">
        <f>R3970+U3970</f>
        <v>-2</v>
      </c>
      <c r="C3970" s="2">
        <f>Y3970+Z3970+AB3970</f>
        <v>0</v>
      </c>
      <c r="D3970" s="2">
        <f>IF(B3970&gt;100,5)+IF(B3970&gt;150,5)+IF(R3970&gt;0,3)+IF(R3970&gt;15,3)+IF(R3970&gt;25,3)+IF(S3970&gt;0,3)+IF(S3970&gt;15,3)+IF(S3970&gt;25,3)+IF(U3970&gt;20,2,0)+IF(U3970&gt;30,3,0)+IF(U3970&gt;50,5,0)+IF(U3970&gt;60,3,0)+IF(Y3970&gt;100,5,0)+IF(Y3970&gt;0,2)+IF(Y3970&gt;15,2)+IF(Y3970&gt;25,2)+IF(Y3970&gt;30,2)+IF(Y3970&gt;40,2)+IF(Y3970&gt;50,2)+IF(Y3970&gt;100,4)+IF(Y3970&lt;10,-5,0)+IF(Y3970&lt;0,-10)++IF(Y3970&lt;15,-5,0)+IF(R3970&lt;0,-3)+IF(R3970&lt;-5,-3)+IF(S3970&lt;0,-3)+IF(S3970&lt;-5,-3)+IF(T3970&lt;0,-3)+IF(T3970&lt;-5,-3)+IF(W3970=1,5,0)+IF(X3970&gt;20,3,0)+IF(X3970&gt;25,3,0)+IF(X3970&gt;40,3,0)+IF(X3970&gt;50,3,0)+IF(N3970&lt;50,-10)+IF(N3970&lt;30,-10)+IF(N3970&lt;20,-10)+IF(N3970&lt;70,-5)+IF(N3970&lt;80,-5)+IF(N3970&gt;95,5,0)+IF(L3970&lt;50,-10)+IF(L3970&lt;30,-10)+IF(L3970&lt;20,-10)+IF(L3970&lt;70,-5)+IF(L3970&lt;80,-5)+IF(L3970&gt;95,5,0)+IF(A3970&gt;85,3,0)+IF(A3970&gt;90,3,0)+IF(U3970&lt;0,-10)+IF(U3970&lt;-5,-20)+IF(U3970&lt;-10,-10)+IF(V3970&gt;0,5,0)+IF(V3970&gt;15,5,0)+IF(V3970&gt;25,5,0)+IF(V3970&lt;0,-10,0)+IF(V3970&lt;-5,-10,0)+IF(U3970&lt;0,-10,0)+IF(U3970&lt;-5,-10,0)+IF(M3970&gt;90,10)+IF(M3970&gt;97,5)+IF(L3970&lt;70,-20,0)+IF(Y3970&gt;100,15,0)+IF(Y3970&gt;200,10,0)+IF(AB3970&gt;40,5,0)+IF(AB3970&gt;50,5,0)+IF(AB3970&gt;60,10,0)+IF(AB3970&gt;100,15,0)+IF(AB3970&gt;200,10,0)</f>
        <v>-104</v>
      </c>
      <c r="E3970" s="2">
        <f>W3970+AA3970+IF(AK3970&gt;1,1,0)+IF(AK3970&gt;1.2,2,0)+IF(AK3970&gt;1.3,2,0)+IF(AK3970&lt;1,-2,0)+IF(B3970&gt;200,5,0)+IF(B3970&gt;300,5,0)+IF(B3970&lt;30,-15,0)+IF(B3970&lt;20,-15,0)</f>
        <v>-31</v>
      </c>
      <c r="F3970" s="2">
        <f>IF(AF3970&gt;0,2,0)+IF(AF3970&gt;2,3,0)+IF(AF3970&gt;4,4,0)+IF(AF3970&gt;10,5,0)+IF(O3970="A",3,0)+IF(O3970="B",3,0)+IF(P3970="A+",7,0)+IF(P3970="A",5,0)+IF(P3970="A-",3,0)+IF(P3970="B+",2,0)+IF(AC3970&lt;40,3,0)+IF(AC3970&lt;20,3,0)+IF(AC3970&lt;10,5,0)+IF(C3970&gt;50,5)</f>
        <v>14</v>
      </c>
      <c r="G3970" s="2">
        <f>IF(AG3970&gt;0,3)+IF(AG3970&gt;4,3)+IF(AG3970&gt;7,3)+IF(AG3970&gt;10,3)+IF(AG3970&gt;13,3)+IF(AG3970&gt;15,3)+IF(AG3970&gt;17,3)+IF(AG3970&gt;20,3)+IF(AG3970&gt;25,5)+IF(AH3970&gt;0,3)+IF(AH3970&gt;7,3)+IF(AH3970&gt;10,3)+IF(AH3970&gt;15,3)+IF(AI3970&gt;0,3)+IF(AI3970&gt;7,3)+IF(AI3970&gt;10,3)+IF(AI3970&gt;15,3)</f>
        <v>0</v>
      </c>
      <c r="H3970" s="2">
        <f>SUM(D3970:G3970)</f>
        <v>-121</v>
      </c>
      <c r="I3970" s="2">
        <f>I3969+1</f>
        <v>3969</v>
      </c>
      <c r="J3970" s="3" t="s">
        <v>7997</v>
      </c>
      <c r="K3970" s="2" t="s">
        <v>7998</v>
      </c>
      <c r="L3970" s="7">
        <v>0</v>
      </c>
      <c r="M3970" s="7">
        <v>0</v>
      </c>
      <c r="N3970" s="7">
        <v>25</v>
      </c>
      <c r="O3970" s="7">
        <v>0</v>
      </c>
      <c r="P3970" s="7" t="s">
        <v>80</v>
      </c>
      <c r="Q3970" s="6" t="s">
        <v>223</v>
      </c>
      <c r="R3970" s="3">
        <v>-2</v>
      </c>
      <c r="S3970" s="3">
        <v>-3</v>
      </c>
      <c r="T3970" s="3">
        <v>-5</v>
      </c>
      <c r="U3970" s="3">
        <v>0</v>
      </c>
      <c r="V3970" s="3">
        <v>0</v>
      </c>
      <c r="W3970" s="3">
        <v>1</v>
      </c>
      <c r="X3970" s="3">
        <v>0</v>
      </c>
      <c r="Y3970" s="5">
        <v>0</v>
      </c>
      <c r="Z3970" s="5">
        <v>0</v>
      </c>
      <c r="AA3970" s="5">
        <v>0</v>
      </c>
      <c r="AB3970" s="5">
        <v>0</v>
      </c>
      <c r="AC3970" s="4">
        <v>56</v>
      </c>
      <c r="AD3970" s="4" t="s">
        <v>164</v>
      </c>
      <c r="AE3970" s="4">
        <v>0</v>
      </c>
      <c r="AF3970" s="4">
        <v>66.7</v>
      </c>
      <c r="AG3970" s="4">
        <v>0</v>
      </c>
      <c r="AH3970" s="4">
        <v>0</v>
      </c>
      <c r="AI3970" s="4">
        <v>0</v>
      </c>
      <c r="AJ3970" s="6">
        <v>0</v>
      </c>
      <c r="AK3970" s="3">
        <v>0.5</v>
      </c>
      <c r="AL3970" s="2">
        <v>0</v>
      </c>
    </row>
    <row r="3971" spans="1:38" x14ac:dyDescent="0.35">
      <c r="A3971" s="2">
        <f>AVERAGE(L3971:N3971)</f>
        <v>38.333333333333336</v>
      </c>
      <c r="B3971" s="2">
        <f>R3971+U3971</f>
        <v>-376</v>
      </c>
      <c r="C3971" s="2">
        <f>Y3971+Z3971+AB3971</f>
        <v>30.9</v>
      </c>
      <c r="D3971" s="2">
        <f>IF(B3971&gt;100,5)+IF(B3971&gt;150,5)+IF(R3971&gt;0,3)+IF(R3971&gt;15,3)+IF(R3971&gt;25,3)+IF(S3971&gt;0,3)+IF(S3971&gt;15,3)+IF(S3971&gt;25,3)+IF(U3971&gt;20,2,0)+IF(U3971&gt;30,3,0)+IF(U3971&gt;50,5,0)+IF(U3971&gt;60,3,0)+IF(Y3971&gt;100,5,0)+IF(Y3971&gt;0,2)+IF(Y3971&gt;15,2)+IF(Y3971&gt;25,2)+IF(Y3971&gt;30,2)+IF(Y3971&gt;40,2)+IF(Y3971&gt;50,2)+IF(Y3971&gt;100,4)+IF(Y3971&lt;10,-5,0)+IF(Y3971&lt;0,-10)++IF(Y3971&lt;15,-5,0)+IF(R3971&lt;0,-3)+IF(R3971&lt;-5,-3)+IF(S3971&lt;0,-3)+IF(S3971&lt;-5,-3)+IF(T3971&lt;0,-3)+IF(T3971&lt;-5,-3)+IF(W3971=1,5,0)+IF(X3971&gt;20,3,0)+IF(X3971&gt;25,3,0)+IF(X3971&gt;40,3,0)+IF(X3971&gt;50,3,0)+IF(N3971&lt;50,-10)+IF(N3971&lt;30,-10)+IF(N3971&lt;20,-10)+IF(N3971&lt;70,-5)+IF(N3971&lt;80,-5)+IF(N3971&gt;95,5,0)+IF(L3971&lt;50,-10)+IF(L3971&lt;30,-10)+IF(L3971&lt;20,-10)+IF(L3971&lt;70,-5)+IF(L3971&lt;80,-5)+IF(L3971&gt;95,5,0)+IF(A3971&gt;85,3,0)+IF(A3971&gt;90,3,0)+IF(U3971&lt;0,-10)+IF(U3971&lt;-5,-20)+IF(U3971&lt;-10,-10)+IF(V3971&gt;0,5,0)+IF(V3971&gt;15,5,0)+IF(V3971&gt;25,5,0)+IF(V3971&lt;0,-10,0)+IF(V3971&lt;-5,-10,0)+IF(U3971&lt;0,-10,0)+IF(U3971&lt;-5,-10,0)+IF(M3971&gt;90,10)+IF(M3971&gt;97,5)+IF(L3971&lt;70,-20,0)+IF(Y3971&gt;100,15,0)+IF(Y3971&gt;200,10,0)+IF(AB3971&gt;40,5,0)+IF(AB3971&gt;50,5,0)+IF(AB3971&gt;60,10,0)+IF(AB3971&gt;100,15,0)+IF(AB3971&gt;200,10,0)</f>
        <v>-107</v>
      </c>
      <c r="E3971" s="2">
        <f>W3971+AA3971+IF(AK3971&gt;1,1,0)+IF(AK3971&gt;1.2,2,0)+IF(AK3971&gt;1.3,2,0)+IF(AK3971&lt;1,-2,0)+IF(B3971&gt;200,5,0)+IF(B3971&gt;300,5,0)+IF(B3971&lt;30,-15,0)+IF(B3971&lt;20,-15,0)</f>
        <v>-29</v>
      </c>
      <c r="F3971" s="2">
        <f>IF(AF3971&gt;0,2,0)+IF(AF3971&gt;2,3,0)+IF(AF3971&gt;4,4,0)+IF(AF3971&gt;10,5,0)+IF(O3971="A",3,0)+IF(O3971="B",3,0)+IF(P3971="A+",7,0)+IF(P3971="A",5,0)+IF(P3971="A-",3,0)+IF(P3971="B+",2,0)+IF(AC3971&lt;40,3,0)+IF(AC3971&lt;20,3,0)+IF(AC3971&lt;10,5,0)+IF(C3971&gt;50,5)</f>
        <v>0</v>
      </c>
      <c r="G3971" s="2">
        <f>IF(AG3971&gt;0,3)+IF(AG3971&gt;4,3)+IF(AG3971&gt;7,3)+IF(AG3971&gt;10,3)+IF(AG3971&gt;13,3)+IF(AG3971&gt;15,3)+IF(AG3971&gt;17,3)+IF(AG3971&gt;20,3)+IF(AG3971&gt;25,5)+IF(AH3971&gt;0,3)+IF(AH3971&gt;7,3)+IF(AH3971&gt;10,3)+IF(AH3971&gt;15,3)+IF(AI3971&gt;0,3)+IF(AI3971&gt;7,3)+IF(AI3971&gt;10,3)+IF(AI3971&gt;15,3)</f>
        <v>15</v>
      </c>
      <c r="H3971" s="2">
        <f>SUM(D3971:G3971)</f>
        <v>-121</v>
      </c>
      <c r="I3971" s="2">
        <f>I3970+1</f>
        <v>3970</v>
      </c>
      <c r="J3971" s="3" t="s">
        <v>3341</v>
      </c>
      <c r="K3971" s="2" t="s">
        <v>3342</v>
      </c>
      <c r="L3971" s="7">
        <v>45</v>
      </c>
      <c r="M3971" s="7">
        <v>34</v>
      </c>
      <c r="N3971" s="7">
        <v>36</v>
      </c>
      <c r="O3971" s="7" t="s">
        <v>42</v>
      </c>
      <c r="P3971" s="7" t="s">
        <v>48</v>
      </c>
      <c r="Q3971" s="6" t="s">
        <v>102</v>
      </c>
      <c r="R3971" s="3">
        <v>80</v>
      </c>
      <c r="S3971" s="3">
        <v>0</v>
      </c>
      <c r="T3971" s="3">
        <v>0</v>
      </c>
      <c r="U3971" s="3">
        <v>-456</v>
      </c>
      <c r="V3971" s="3">
        <v>0</v>
      </c>
      <c r="W3971" s="3">
        <v>0</v>
      </c>
      <c r="X3971" s="3">
        <v>87.5</v>
      </c>
      <c r="Y3971" s="5">
        <v>9</v>
      </c>
      <c r="Z3971" s="5">
        <v>11</v>
      </c>
      <c r="AA3971" s="5">
        <v>0</v>
      </c>
      <c r="AB3971" s="5">
        <v>10.9</v>
      </c>
      <c r="AC3971" s="4">
        <v>121</v>
      </c>
      <c r="AD3971" s="4" t="s">
        <v>50</v>
      </c>
      <c r="AE3971" s="4">
        <v>0</v>
      </c>
      <c r="AF3971" s="4">
        <v>0</v>
      </c>
      <c r="AG3971" s="4">
        <v>0</v>
      </c>
      <c r="AH3971" s="4">
        <v>17.2</v>
      </c>
      <c r="AI3971" s="4">
        <v>6</v>
      </c>
      <c r="AJ3971" s="6" t="s">
        <v>293</v>
      </c>
      <c r="AK3971" s="3">
        <v>1.1000000000000001</v>
      </c>
      <c r="AL3971" s="2">
        <v>0</v>
      </c>
    </row>
    <row r="3972" spans="1:38" x14ac:dyDescent="0.35">
      <c r="A3972" s="2">
        <f>AVERAGE(L3972:N3972)</f>
        <v>17.333333333333332</v>
      </c>
      <c r="B3972" s="2">
        <f>R3972+U3972</f>
        <v>26</v>
      </c>
      <c r="C3972" s="2">
        <f>Y3972+Z3972+AB3972</f>
        <v>-29.4</v>
      </c>
      <c r="D3972" s="2">
        <f>IF(B3972&gt;100,5)+IF(B3972&gt;150,5)+IF(R3972&gt;0,3)+IF(R3972&gt;15,3)+IF(R3972&gt;25,3)+IF(S3972&gt;0,3)+IF(S3972&gt;15,3)+IF(S3972&gt;25,3)+IF(U3972&gt;20,2,0)+IF(U3972&gt;30,3,0)+IF(U3972&gt;50,5,0)+IF(U3972&gt;60,3,0)+IF(Y3972&gt;100,5,0)+IF(Y3972&gt;0,2)+IF(Y3972&gt;15,2)+IF(Y3972&gt;25,2)+IF(Y3972&gt;30,2)+IF(Y3972&gt;40,2)+IF(Y3972&gt;50,2)+IF(Y3972&gt;100,4)+IF(Y3972&lt;10,-5,0)+IF(Y3972&lt;0,-10)++IF(Y3972&lt;15,-5,0)+IF(R3972&lt;0,-3)+IF(R3972&lt;-5,-3)+IF(S3972&lt;0,-3)+IF(S3972&lt;-5,-3)+IF(T3972&lt;0,-3)+IF(T3972&lt;-5,-3)+IF(W3972=1,5,0)+IF(X3972&gt;20,3,0)+IF(X3972&gt;25,3,0)+IF(X3972&gt;40,3,0)+IF(X3972&gt;50,3,0)+IF(N3972&lt;50,-10)+IF(N3972&lt;30,-10)+IF(N3972&lt;20,-10)+IF(N3972&lt;70,-5)+IF(N3972&lt;80,-5)+IF(N3972&gt;95,5,0)+IF(L3972&lt;50,-10)+IF(L3972&lt;30,-10)+IF(L3972&lt;20,-10)+IF(L3972&lt;70,-5)+IF(L3972&lt;80,-5)+IF(L3972&gt;95,5,0)+IF(A3972&gt;85,3,0)+IF(A3972&gt;90,3,0)+IF(U3972&lt;0,-10)+IF(U3972&lt;-5,-20)+IF(U3972&lt;-10,-10)+IF(V3972&gt;0,5,0)+IF(V3972&gt;15,5,0)+IF(V3972&gt;25,5,0)+IF(V3972&lt;0,-10,0)+IF(V3972&lt;-5,-10,0)+IF(U3972&lt;0,-10,0)+IF(U3972&lt;-5,-10,0)+IF(M3972&gt;90,10)+IF(M3972&gt;97,5)+IF(L3972&lt;70,-20,0)+IF(Y3972&gt;100,15,0)+IF(Y3972&gt;200,10,0)+IF(AB3972&gt;40,5,0)+IF(AB3972&gt;50,5,0)+IF(AB3972&gt;60,10,0)+IF(AB3972&gt;100,15,0)+IF(AB3972&gt;200,10,0)</f>
        <v>-108</v>
      </c>
      <c r="E3972" s="2">
        <f>W3972+AA3972+IF(AK3972&gt;1,1,0)+IF(AK3972&gt;1.2,2,0)+IF(AK3972&gt;1.3,2,0)+IF(AK3972&lt;1,-2,0)+IF(B3972&gt;200,5,0)+IF(B3972&gt;300,5,0)+IF(B3972&lt;30,-15,0)+IF(B3972&lt;20,-15,0)</f>
        <v>-16</v>
      </c>
      <c r="F3972" s="2">
        <f>IF(AF3972&gt;0,2,0)+IF(AF3972&gt;2,3,0)+IF(AF3972&gt;4,4,0)+IF(AF3972&gt;10,5,0)+IF(O3972="A",3,0)+IF(O3972="B",3,0)+IF(P3972="A+",7,0)+IF(P3972="A",5,0)+IF(P3972="A-",3,0)+IF(P3972="B+",2,0)+IF(AC3972&lt;40,3,0)+IF(AC3972&lt;20,3,0)+IF(AC3972&lt;10,5,0)+IF(C3972&gt;50,5)</f>
        <v>3</v>
      </c>
      <c r="G3972" s="2">
        <f>IF(AG3972&gt;0,3)+IF(AG3972&gt;4,3)+IF(AG3972&gt;7,3)+IF(AG3972&gt;10,3)+IF(AG3972&gt;13,3)+IF(AG3972&gt;15,3)+IF(AG3972&gt;17,3)+IF(AG3972&gt;20,3)+IF(AG3972&gt;25,5)+IF(AH3972&gt;0,3)+IF(AH3972&gt;7,3)+IF(AH3972&gt;10,3)+IF(AH3972&gt;15,3)+IF(AI3972&gt;0,3)+IF(AI3972&gt;7,3)+IF(AI3972&gt;10,3)+IF(AI3972&gt;15,3)</f>
        <v>0</v>
      </c>
      <c r="H3972" s="2">
        <f>SUM(D3972:G3972)</f>
        <v>-121</v>
      </c>
      <c r="I3972" s="2">
        <f>I3971+1</f>
        <v>3971</v>
      </c>
      <c r="J3972" s="3" t="s">
        <v>921</v>
      </c>
      <c r="K3972" s="2" t="s">
        <v>922</v>
      </c>
      <c r="L3972" s="7">
        <v>16</v>
      </c>
      <c r="M3972" s="7">
        <v>18</v>
      </c>
      <c r="N3972" s="7">
        <v>18</v>
      </c>
      <c r="O3972" s="7" t="s">
        <v>31</v>
      </c>
      <c r="P3972" s="7" t="s">
        <v>31</v>
      </c>
      <c r="Q3972" s="6" t="s">
        <v>407</v>
      </c>
      <c r="R3972" s="3">
        <v>0</v>
      </c>
      <c r="S3972" s="3">
        <v>0</v>
      </c>
      <c r="T3972" s="3">
        <v>0</v>
      </c>
      <c r="U3972" s="3">
        <v>26</v>
      </c>
      <c r="V3972" s="3">
        <v>0</v>
      </c>
      <c r="W3972" s="3">
        <v>0</v>
      </c>
      <c r="X3972" s="3">
        <v>16.100000000000001</v>
      </c>
      <c r="Y3972" s="5">
        <v>0</v>
      </c>
      <c r="Z3972" s="5">
        <v>-20</v>
      </c>
      <c r="AA3972" s="5">
        <v>1</v>
      </c>
      <c r="AB3972" s="5">
        <v>-9.4</v>
      </c>
      <c r="AC3972" s="4">
        <v>25</v>
      </c>
      <c r="AD3972" s="4" t="s">
        <v>98</v>
      </c>
      <c r="AE3972" s="4">
        <v>54</v>
      </c>
      <c r="AF3972" s="4">
        <v>-5</v>
      </c>
      <c r="AG3972" s="4">
        <v>-45.1</v>
      </c>
      <c r="AH3972" s="4">
        <v>-16.399999999999999</v>
      </c>
      <c r="AI3972" s="4">
        <v>-19.600000000000001</v>
      </c>
      <c r="AJ3972" s="6" t="s">
        <v>85</v>
      </c>
      <c r="AK3972" s="3">
        <v>0.5</v>
      </c>
      <c r="AL3972" s="2">
        <v>0</v>
      </c>
    </row>
    <row r="3973" spans="1:38" x14ac:dyDescent="0.35">
      <c r="A3973" s="2">
        <f>AVERAGE(L3973:N3973)</f>
        <v>23</v>
      </c>
      <c r="B3973" s="2">
        <f>R3973+U3973</f>
        <v>19</v>
      </c>
      <c r="C3973" s="2">
        <f>Y3973+Z3973+AB3973</f>
        <v>-35.4</v>
      </c>
      <c r="D3973" s="2">
        <f>IF(B3973&gt;100,5)+IF(B3973&gt;150,5)+IF(R3973&gt;0,3)+IF(R3973&gt;15,3)+IF(R3973&gt;25,3)+IF(S3973&gt;0,3)+IF(S3973&gt;15,3)+IF(S3973&gt;25,3)+IF(U3973&gt;20,2,0)+IF(U3973&gt;30,3,0)+IF(U3973&gt;50,5,0)+IF(U3973&gt;60,3,0)+IF(Y3973&gt;100,5,0)+IF(Y3973&gt;0,2)+IF(Y3973&gt;15,2)+IF(Y3973&gt;25,2)+IF(Y3973&gt;30,2)+IF(Y3973&gt;40,2)+IF(Y3973&gt;50,2)+IF(Y3973&gt;100,4)+IF(Y3973&lt;10,-5,0)+IF(Y3973&lt;0,-10)++IF(Y3973&lt;15,-5,0)+IF(R3973&lt;0,-3)+IF(R3973&lt;-5,-3)+IF(S3973&lt;0,-3)+IF(S3973&lt;-5,-3)+IF(T3973&lt;0,-3)+IF(T3973&lt;-5,-3)+IF(W3973=1,5,0)+IF(X3973&gt;20,3,0)+IF(X3973&gt;25,3,0)+IF(X3973&gt;40,3,0)+IF(X3973&gt;50,3,0)+IF(N3973&lt;50,-10)+IF(N3973&lt;30,-10)+IF(N3973&lt;20,-10)+IF(N3973&lt;70,-5)+IF(N3973&lt;80,-5)+IF(N3973&gt;95,5,0)+IF(L3973&lt;50,-10)+IF(L3973&lt;30,-10)+IF(L3973&lt;20,-10)+IF(L3973&lt;70,-5)+IF(L3973&lt;80,-5)+IF(L3973&gt;95,5,0)+IF(A3973&gt;85,3,0)+IF(A3973&gt;90,3,0)+IF(U3973&lt;0,-10)+IF(U3973&lt;-5,-20)+IF(U3973&lt;-10,-10)+IF(V3973&gt;0,5,0)+IF(V3973&gt;15,5,0)+IF(V3973&gt;25,5,0)+IF(V3973&lt;0,-10,0)+IF(V3973&lt;-5,-10,0)+IF(U3973&lt;0,-10,0)+IF(U3973&lt;-5,-10,0)+IF(M3973&gt;90,10)+IF(M3973&gt;97,5)+IF(L3973&lt;70,-20,0)+IF(Y3973&gt;100,15,0)+IF(Y3973&gt;200,10,0)+IF(AB3973&gt;40,5,0)+IF(AB3973&gt;50,5,0)+IF(AB3973&gt;60,10,0)+IF(AB3973&gt;100,15,0)+IF(AB3973&gt;200,10,0)</f>
        <v>-108</v>
      </c>
      <c r="E3973" s="2">
        <f>W3973+AA3973+IF(AK3973&gt;1,1,0)+IF(AK3973&gt;1.2,2,0)+IF(AK3973&gt;1.3,2,0)+IF(AK3973&lt;1,-2,0)+IF(B3973&gt;200,5,0)+IF(B3973&gt;300,5,0)+IF(B3973&lt;30,-15,0)+IF(B3973&lt;20,-15,0)</f>
        <v>-25</v>
      </c>
      <c r="F3973" s="2">
        <f>IF(AF3973&gt;0,2,0)+IF(AF3973&gt;2,3,0)+IF(AF3973&gt;4,4,0)+IF(AF3973&gt;10,5,0)+IF(O3973="A",3,0)+IF(O3973="B",3,0)+IF(P3973="A+",7,0)+IF(P3973="A",5,0)+IF(P3973="A-",3,0)+IF(P3973="B+",2,0)+IF(AC3973&lt;40,3,0)+IF(AC3973&lt;20,3,0)+IF(AC3973&lt;10,5,0)+IF(C3973&gt;50,5)</f>
        <v>0</v>
      </c>
      <c r="G3973" s="2">
        <f>IF(AG3973&gt;0,3)+IF(AG3973&gt;4,3)+IF(AG3973&gt;7,3)+IF(AG3973&gt;10,3)+IF(AG3973&gt;13,3)+IF(AG3973&gt;15,3)+IF(AG3973&gt;17,3)+IF(AG3973&gt;20,3)+IF(AG3973&gt;25,5)+IF(AH3973&gt;0,3)+IF(AH3973&gt;7,3)+IF(AH3973&gt;10,3)+IF(AH3973&gt;15,3)+IF(AI3973&gt;0,3)+IF(AI3973&gt;7,3)+IF(AI3973&gt;10,3)+IF(AI3973&gt;15,3)</f>
        <v>12</v>
      </c>
      <c r="H3973" s="2">
        <f>SUM(D3973:G3973)</f>
        <v>-121</v>
      </c>
      <c r="I3973" s="2">
        <f>I3972+1</f>
        <v>3972</v>
      </c>
      <c r="J3973" s="3" t="s">
        <v>9594</v>
      </c>
      <c r="K3973" s="2" t="s">
        <v>9595</v>
      </c>
      <c r="L3973" s="7">
        <v>11</v>
      </c>
      <c r="M3973" s="7">
        <v>50</v>
      </c>
      <c r="N3973" s="7">
        <v>8</v>
      </c>
      <c r="O3973" s="7" t="s">
        <v>42</v>
      </c>
      <c r="P3973" s="7" t="s">
        <v>75</v>
      </c>
      <c r="Q3973" s="6" t="s">
        <v>54</v>
      </c>
      <c r="R3973" s="3">
        <v>0</v>
      </c>
      <c r="S3973" s="3">
        <v>0</v>
      </c>
      <c r="T3973" s="3">
        <v>0</v>
      </c>
      <c r="U3973" s="3">
        <v>19</v>
      </c>
      <c r="V3973" s="3">
        <v>0</v>
      </c>
      <c r="W3973" s="3">
        <v>0</v>
      </c>
      <c r="X3973" s="3">
        <v>72.400000000000006</v>
      </c>
      <c r="Y3973" s="5">
        <v>-18</v>
      </c>
      <c r="Z3973" s="5">
        <v>-9</v>
      </c>
      <c r="AA3973" s="5">
        <v>0</v>
      </c>
      <c r="AB3973" s="5">
        <v>-8.4</v>
      </c>
      <c r="AC3973" s="4">
        <v>145</v>
      </c>
      <c r="AD3973" s="4" t="s">
        <v>280</v>
      </c>
      <c r="AE3973" s="4">
        <v>39</v>
      </c>
      <c r="AF3973" s="4">
        <v>-9.4</v>
      </c>
      <c r="AG3973" s="4">
        <v>6.5</v>
      </c>
      <c r="AH3973" s="4">
        <v>1.8</v>
      </c>
      <c r="AI3973" s="4">
        <v>1.7</v>
      </c>
      <c r="AJ3973" s="6" t="s">
        <v>99</v>
      </c>
      <c r="AK3973" s="3">
        <v>1.5</v>
      </c>
      <c r="AL3973" s="2">
        <v>0</v>
      </c>
    </row>
    <row r="3974" spans="1:38" x14ac:dyDescent="0.35">
      <c r="A3974" s="2">
        <f>AVERAGE(L3974:N3974)</f>
        <v>56.333333333333336</v>
      </c>
      <c r="B3974" s="2">
        <f>R3974+U3974</f>
        <v>-8</v>
      </c>
      <c r="C3974" s="2">
        <f>Y3974+Z3974+AB3974</f>
        <v>19</v>
      </c>
      <c r="D3974" s="2">
        <f>IF(B3974&gt;100,5)+IF(B3974&gt;150,5)+IF(R3974&gt;0,3)+IF(R3974&gt;15,3)+IF(R3974&gt;25,3)+IF(S3974&gt;0,3)+IF(S3974&gt;15,3)+IF(S3974&gt;25,3)+IF(U3974&gt;20,2,0)+IF(U3974&gt;30,3,0)+IF(U3974&gt;50,5,0)+IF(U3974&gt;60,3,0)+IF(Y3974&gt;100,5,0)+IF(Y3974&gt;0,2)+IF(Y3974&gt;15,2)+IF(Y3974&gt;25,2)+IF(Y3974&gt;30,2)+IF(Y3974&gt;40,2)+IF(Y3974&gt;50,2)+IF(Y3974&gt;100,4)+IF(Y3974&lt;10,-5,0)+IF(Y3974&lt;0,-10)++IF(Y3974&lt;15,-5,0)+IF(R3974&lt;0,-3)+IF(R3974&lt;-5,-3)+IF(S3974&lt;0,-3)+IF(S3974&lt;-5,-3)+IF(T3974&lt;0,-3)+IF(T3974&lt;-5,-3)+IF(W3974=1,5,0)+IF(X3974&gt;20,3,0)+IF(X3974&gt;25,3,0)+IF(X3974&gt;40,3,0)+IF(X3974&gt;50,3,0)+IF(N3974&lt;50,-10)+IF(N3974&lt;30,-10)+IF(N3974&lt;20,-10)+IF(N3974&lt;70,-5)+IF(N3974&lt;80,-5)+IF(N3974&gt;95,5,0)+IF(L3974&lt;50,-10)+IF(L3974&lt;30,-10)+IF(L3974&lt;20,-10)+IF(L3974&lt;70,-5)+IF(L3974&lt;80,-5)+IF(L3974&gt;95,5,0)+IF(A3974&gt;85,3,0)+IF(A3974&gt;90,3,0)+IF(U3974&lt;0,-10)+IF(U3974&lt;-5,-20)+IF(U3974&lt;-10,-10)+IF(V3974&gt;0,5,0)+IF(V3974&gt;15,5,0)+IF(V3974&gt;25,5,0)+IF(V3974&lt;0,-10,0)+IF(V3974&lt;-5,-10,0)+IF(U3974&lt;0,-10,0)+IF(U3974&lt;-5,-10,0)+IF(M3974&gt;90,10)+IF(M3974&gt;97,5)+IF(L3974&lt;70,-20,0)+IF(Y3974&gt;100,15,0)+IF(Y3974&gt;200,10,0)+IF(AB3974&gt;40,5,0)+IF(AB3974&gt;50,5,0)+IF(AB3974&gt;60,10,0)+IF(AB3974&gt;100,15,0)+IF(AB3974&gt;200,10,0)</f>
        <v>-111</v>
      </c>
      <c r="E3974" s="2">
        <f>W3974+AA3974+IF(AK3974&gt;1,1,0)+IF(AK3974&gt;1.2,2,0)+IF(AK3974&gt;1.3,2,0)+IF(AK3974&lt;1,-2,0)+IF(B3974&gt;200,5,0)+IF(B3974&gt;300,5,0)+IF(B3974&lt;30,-15,0)+IF(B3974&lt;20,-15,0)</f>
        <v>-31</v>
      </c>
      <c r="F3974" s="2">
        <f>IF(AF3974&gt;0,2,0)+IF(AF3974&gt;2,3,0)+IF(AF3974&gt;4,4,0)+IF(AF3974&gt;10,5,0)+IF(O3974="A",3,0)+IF(O3974="B",3,0)+IF(P3974="A+",7,0)+IF(P3974="A",5,0)+IF(P3974="A-",3,0)+IF(P3974="B+",2,0)+IF(AC3974&lt;40,3,0)+IF(AC3974&lt;20,3,0)+IF(AC3974&lt;10,5,0)+IF(C3974&gt;50,5)</f>
        <v>0</v>
      </c>
      <c r="G3974" s="2">
        <f>IF(AG3974&gt;0,3)+IF(AG3974&gt;4,3)+IF(AG3974&gt;7,3)+IF(AG3974&gt;10,3)+IF(AG3974&gt;13,3)+IF(AG3974&gt;15,3)+IF(AG3974&gt;17,3)+IF(AG3974&gt;20,3)+IF(AG3974&gt;25,5)+IF(AH3974&gt;0,3)+IF(AH3974&gt;7,3)+IF(AH3974&gt;10,3)+IF(AH3974&gt;15,3)+IF(AI3974&gt;0,3)+IF(AI3974&gt;7,3)+IF(AI3974&gt;10,3)+IF(AI3974&gt;15,3)</f>
        <v>21</v>
      </c>
      <c r="H3974" s="2">
        <f>SUM(D3974:G3974)</f>
        <v>-121</v>
      </c>
      <c r="I3974" s="2">
        <f>I3973+1</f>
        <v>3973</v>
      </c>
      <c r="J3974" s="3" t="s">
        <v>7409</v>
      </c>
      <c r="K3974" s="2" t="s">
        <v>7410</v>
      </c>
      <c r="L3974" s="7">
        <v>64</v>
      </c>
      <c r="M3974" s="7">
        <v>39</v>
      </c>
      <c r="N3974" s="7">
        <v>66</v>
      </c>
      <c r="O3974" s="7" t="s">
        <v>80</v>
      </c>
      <c r="P3974" s="7" t="s">
        <v>167</v>
      </c>
      <c r="Q3974" s="6" t="s">
        <v>541</v>
      </c>
      <c r="R3974" s="3">
        <v>-1</v>
      </c>
      <c r="S3974" s="3">
        <v>0</v>
      </c>
      <c r="T3974" s="3">
        <v>0</v>
      </c>
      <c r="U3974" s="3">
        <v>-7</v>
      </c>
      <c r="V3974" s="3">
        <v>-1</v>
      </c>
      <c r="W3974" s="3">
        <v>0</v>
      </c>
      <c r="X3974" s="3">
        <v>3.3</v>
      </c>
      <c r="Y3974" s="5">
        <v>9</v>
      </c>
      <c r="Z3974" s="5">
        <v>6</v>
      </c>
      <c r="AA3974" s="5">
        <v>1</v>
      </c>
      <c r="AB3974" s="5">
        <v>4</v>
      </c>
      <c r="AC3974" s="4">
        <v>103</v>
      </c>
      <c r="AD3974" s="4" t="s">
        <v>319</v>
      </c>
      <c r="AE3974" s="4">
        <v>53</v>
      </c>
      <c r="AF3974" s="4">
        <v>-2.2000000000000002</v>
      </c>
      <c r="AG3974" s="4">
        <v>8.8000000000000007</v>
      </c>
      <c r="AH3974" s="4">
        <v>15.5</v>
      </c>
      <c r="AI3974" s="4">
        <v>-2.5</v>
      </c>
      <c r="AJ3974" s="6" t="s">
        <v>127</v>
      </c>
      <c r="AK3974" s="3">
        <v>0.9</v>
      </c>
      <c r="AL3974" s="2">
        <v>0</v>
      </c>
    </row>
    <row r="3975" spans="1:38" x14ac:dyDescent="0.35">
      <c r="A3975" s="2">
        <f>AVERAGE(L3975:N3975)</f>
        <v>6.333333333333333</v>
      </c>
      <c r="B3975" s="2">
        <f>R3975+U3975</f>
        <v>-25</v>
      </c>
      <c r="C3975" s="2">
        <f>Y3975+Z3975+AB3975</f>
        <v>18.5</v>
      </c>
      <c r="D3975" s="2">
        <f>IF(B3975&gt;100,5)+IF(B3975&gt;150,5)+IF(R3975&gt;0,3)+IF(R3975&gt;15,3)+IF(R3975&gt;25,3)+IF(S3975&gt;0,3)+IF(S3975&gt;15,3)+IF(S3975&gt;25,3)+IF(U3975&gt;20,2,0)+IF(U3975&gt;30,3,0)+IF(U3975&gt;50,5,0)+IF(U3975&gt;60,3,0)+IF(Y3975&gt;100,5,0)+IF(Y3975&gt;0,2)+IF(Y3975&gt;15,2)+IF(Y3975&gt;25,2)+IF(Y3975&gt;30,2)+IF(Y3975&gt;40,2)+IF(Y3975&gt;50,2)+IF(Y3975&gt;100,4)+IF(Y3975&lt;10,-5,0)+IF(Y3975&lt;0,-10)++IF(Y3975&lt;15,-5,0)+IF(R3975&lt;0,-3)+IF(R3975&lt;-5,-3)+IF(S3975&lt;0,-3)+IF(S3975&lt;-5,-3)+IF(T3975&lt;0,-3)+IF(T3975&lt;-5,-3)+IF(W3975=1,5,0)+IF(X3975&gt;20,3,0)+IF(X3975&gt;25,3,0)+IF(X3975&gt;40,3,0)+IF(X3975&gt;50,3,0)+IF(N3975&lt;50,-10)+IF(N3975&lt;30,-10)+IF(N3975&lt;20,-10)+IF(N3975&lt;70,-5)+IF(N3975&lt;80,-5)+IF(N3975&gt;95,5,0)+IF(L3975&lt;50,-10)+IF(L3975&lt;30,-10)+IF(L3975&lt;20,-10)+IF(L3975&lt;70,-5)+IF(L3975&lt;80,-5)+IF(L3975&gt;95,5,0)+IF(A3975&gt;85,3,0)+IF(A3975&gt;90,3,0)+IF(U3975&lt;0,-10)+IF(U3975&lt;-5,-20)+IF(U3975&lt;-10,-10)+IF(V3975&gt;0,5,0)+IF(V3975&gt;15,5,0)+IF(V3975&gt;25,5,0)+IF(V3975&lt;0,-10,0)+IF(V3975&lt;-5,-10,0)+IF(U3975&lt;0,-10,0)+IF(U3975&lt;-5,-10,0)+IF(M3975&gt;90,10)+IF(M3975&gt;97,5)+IF(L3975&lt;70,-20,0)+IF(Y3975&gt;100,15,0)+IF(Y3975&gt;200,10,0)+IF(AB3975&gt;40,5,0)+IF(AB3975&gt;50,5,0)+IF(AB3975&gt;60,10,0)+IF(AB3975&gt;100,15,0)+IF(AB3975&gt;200,10,0)</f>
        <v>-114</v>
      </c>
      <c r="E3975" s="2">
        <f>W3975+AA3975+IF(AK3975&gt;1,1,0)+IF(AK3975&gt;1.2,2,0)+IF(AK3975&gt;1.3,2,0)+IF(AK3975&lt;1,-2,0)+IF(B3975&gt;200,5,0)+IF(B3975&gt;300,5,0)+IF(B3975&lt;30,-15,0)+IF(B3975&lt;20,-15,0)</f>
        <v>-24</v>
      </c>
      <c r="F3975" s="2">
        <f>IF(AF3975&gt;0,2,0)+IF(AF3975&gt;2,3,0)+IF(AF3975&gt;4,4,0)+IF(AF3975&gt;10,5,0)+IF(O3975="A",3,0)+IF(O3975="B",3,0)+IF(P3975="A+",7,0)+IF(P3975="A",5,0)+IF(P3975="A-",3,0)+IF(P3975="B+",2,0)+IF(AC3975&lt;40,3,0)+IF(AC3975&lt;20,3,0)+IF(AC3975&lt;10,5,0)+IF(C3975&gt;50,5)</f>
        <v>14</v>
      </c>
      <c r="G3975" s="2">
        <f>IF(AG3975&gt;0,3)+IF(AG3975&gt;4,3)+IF(AG3975&gt;7,3)+IF(AG3975&gt;10,3)+IF(AG3975&gt;13,3)+IF(AG3975&gt;15,3)+IF(AG3975&gt;17,3)+IF(AG3975&gt;20,3)+IF(AG3975&gt;25,5)+IF(AH3975&gt;0,3)+IF(AH3975&gt;7,3)+IF(AH3975&gt;10,3)+IF(AH3975&gt;15,3)+IF(AI3975&gt;0,3)+IF(AI3975&gt;7,3)+IF(AI3975&gt;10,3)+IF(AI3975&gt;15,3)</f>
        <v>3</v>
      </c>
      <c r="H3975" s="2">
        <f>SUM(D3975:G3975)</f>
        <v>-121</v>
      </c>
      <c r="I3975" s="2">
        <f>I3974+1</f>
        <v>3974</v>
      </c>
      <c r="J3975" s="3" t="s">
        <v>4414</v>
      </c>
      <c r="K3975" s="2" t="s">
        <v>4415</v>
      </c>
      <c r="L3975" s="7">
        <v>4</v>
      </c>
      <c r="M3975" s="7">
        <v>9</v>
      </c>
      <c r="N3975" s="7">
        <v>6</v>
      </c>
      <c r="O3975" s="7" t="s">
        <v>31</v>
      </c>
      <c r="P3975" s="7" t="s">
        <v>59</v>
      </c>
      <c r="Q3975" s="6" t="s">
        <v>2259</v>
      </c>
      <c r="R3975" s="3">
        <v>-25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5">
        <v>2</v>
      </c>
      <c r="Z3975" s="5">
        <v>25</v>
      </c>
      <c r="AA3975" s="5">
        <v>1</v>
      </c>
      <c r="AB3975" s="5">
        <v>-8.5</v>
      </c>
      <c r="AC3975" s="4">
        <v>121</v>
      </c>
      <c r="AD3975" s="4" t="s">
        <v>50</v>
      </c>
      <c r="AE3975" s="4">
        <v>1</v>
      </c>
      <c r="AF3975" s="4">
        <v>100</v>
      </c>
      <c r="AG3975" s="4">
        <v>-8.4</v>
      </c>
      <c r="AH3975" s="4">
        <v>5.7</v>
      </c>
      <c r="AI3975" s="4">
        <v>-41.3</v>
      </c>
      <c r="AJ3975" s="6" t="s">
        <v>274</v>
      </c>
      <c r="AK3975" s="3">
        <v>4.3</v>
      </c>
      <c r="AL3975" s="2">
        <v>0</v>
      </c>
    </row>
    <row r="3976" spans="1:38" x14ac:dyDescent="0.35">
      <c r="A3976" s="2">
        <f>AVERAGE(L3976:N3976)</f>
        <v>47</v>
      </c>
      <c r="B3976" s="2">
        <f>R3976+U3976</f>
        <v>-71</v>
      </c>
      <c r="C3976" s="2">
        <f>Y3976+Z3976+AB3976</f>
        <v>-14.4</v>
      </c>
      <c r="D3976" s="2">
        <f>IF(B3976&gt;100,5)+IF(B3976&gt;150,5)+IF(R3976&gt;0,3)+IF(R3976&gt;15,3)+IF(R3976&gt;25,3)+IF(S3976&gt;0,3)+IF(S3976&gt;15,3)+IF(S3976&gt;25,3)+IF(U3976&gt;20,2,0)+IF(U3976&gt;30,3,0)+IF(U3976&gt;50,5,0)+IF(U3976&gt;60,3,0)+IF(Y3976&gt;100,5,0)+IF(Y3976&gt;0,2)+IF(Y3976&gt;15,2)+IF(Y3976&gt;25,2)+IF(Y3976&gt;30,2)+IF(Y3976&gt;40,2)+IF(Y3976&gt;50,2)+IF(Y3976&gt;100,4)+IF(Y3976&lt;10,-5,0)+IF(Y3976&lt;0,-10)++IF(Y3976&lt;15,-5,0)+IF(R3976&lt;0,-3)+IF(R3976&lt;-5,-3)+IF(S3976&lt;0,-3)+IF(S3976&lt;-5,-3)+IF(T3976&lt;0,-3)+IF(T3976&lt;-5,-3)+IF(W3976=1,5,0)+IF(X3976&gt;20,3,0)+IF(X3976&gt;25,3,0)+IF(X3976&gt;40,3,0)+IF(X3976&gt;50,3,0)+IF(N3976&lt;50,-10)+IF(N3976&lt;30,-10)+IF(N3976&lt;20,-10)+IF(N3976&lt;70,-5)+IF(N3976&lt;80,-5)+IF(N3976&gt;95,5,0)+IF(L3976&lt;50,-10)+IF(L3976&lt;30,-10)+IF(L3976&lt;20,-10)+IF(L3976&lt;70,-5)+IF(L3976&lt;80,-5)+IF(L3976&gt;95,5,0)+IF(A3976&gt;85,3,0)+IF(A3976&gt;90,3,0)+IF(U3976&lt;0,-10)+IF(U3976&lt;-5,-20)+IF(U3976&lt;-10,-10)+IF(V3976&gt;0,5,0)+IF(V3976&gt;15,5,0)+IF(V3976&gt;25,5,0)+IF(V3976&lt;0,-10,0)+IF(V3976&lt;-5,-10,0)+IF(U3976&lt;0,-10,0)+IF(U3976&lt;-5,-10,0)+IF(M3976&gt;90,10)+IF(M3976&gt;97,5)+IF(L3976&lt;70,-20,0)+IF(Y3976&gt;100,15,0)+IF(Y3976&gt;200,10,0)+IF(AB3976&gt;40,5,0)+IF(AB3976&gt;50,5,0)+IF(AB3976&gt;60,10,0)+IF(AB3976&gt;100,15,0)+IF(AB3976&gt;200,10,0)</f>
        <v>-115</v>
      </c>
      <c r="E3976" s="2">
        <f>W3976+AA3976+IF(AK3976&gt;1,1,0)+IF(AK3976&gt;1.2,2,0)+IF(AK3976&gt;1.3,2,0)+IF(AK3976&lt;1,-2,0)+IF(B3976&gt;200,5,0)+IF(B3976&gt;300,5,0)+IF(B3976&lt;30,-15,0)+IF(B3976&lt;20,-15,0)</f>
        <v>-32</v>
      </c>
      <c r="F3976" s="2">
        <f>IF(AF3976&gt;0,2,0)+IF(AF3976&gt;2,3,0)+IF(AF3976&gt;4,4,0)+IF(AF3976&gt;10,5,0)+IF(O3976="A",3,0)+IF(O3976="B",3,0)+IF(P3976="A+",7,0)+IF(P3976="A",5,0)+IF(P3976="A-",3,0)+IF(P3976="B+",2,0)+IF(AC3976&lt;40,3,0)+IF(AC3976&lt;20,3,0)+IF(AC3976&lt;10,5,0)+IF(C3976&gt;50,5)</f>
        <v>17</v>
      </c>
      <c r="G3976" s="2">
        <f>IF(AG3976&gt;0,3)+IF(AG3976&gt;4,3)+IF(AG3976&gt;7,3)+IF(AG3976&gt;10,3)+IF(AG3976&gt;13,3)+IF(AG3976&gt;15,3)+IF(AG3976&gt;17,3)+IF(AG3976&gt;20,3)+IF(AG3976&gt;25,5)+IF(AH3976&gt;0,3)+IF(AH3976&gt;7,3)+IF(AH3976&gt;10,3)+IF(AH3976&gt;15,3)+IF(AI3976&gt;0,3)+IF(AI3976&gt;7,3)+IF(AI3976&gt;10,3)+IF(AI3976&gt;15,3)</f>
        <v>9</v>
      </c>
      <c r="H3976" s="2">
        <f>SUM(D3976:G3976)</f>
        <v>-121</v>
      </c>
      <c r="I3976" s="2">
        <f>I3975+1</f>
        <v>3975</v>
      </c>
      <c r="J3976" s="3" t="s">
        <v>1392</v>
      </c>
      <c r="K3976" s="2" t="s">
        <v>1393</v>
      </c>
      <c r="L3976" s="7">
        <v>52</v>
      </c>
      <c r="M3976" s="7">
        <v>13</v>
      </c>
      <c r="N3976" s="7">
        <v>76</v>
      </c>
      <c r="O3976" s="7" t="s">
        <v>42</v>
      </c>
      <c r="P3976" s="7" t="s">
        <v>31</v>
      </c>
      <c r="Q3976" s="6" t="s">
        <v>139</v>
      </c>
      <c r="R3976" s="3">
        <v>0</v>
      </c>
      <c r="S3976" s="3">
        <v>0</v>
      </c>
      <c r="T3976" s="3">
        <v>0</v>
      </c>
      <c r="U3976" s="3">
        <v>-71</v>
      </c>
      <c r="V3976" s="3">
        <v>0</v>
      </c>
      <c r="W3976" s="3">
        <v>0</v>
      </c>
      <c r="X3976" s="3">
        <v>-231.3</v>
      </c>
      <c r="Y3976" s="5">
        <v>-9</v>
      </c>
      <c r="Z3976" s="5">
        <v>0</v>
      </c>
      <c r="AA3976" s="5">
        <v>0</v>
      </c>
      <c r="AB3976" s="5">
        <v>-5.4</v>
      </c>
      <c r="AC3976" s="4">
        <v>38</v>
      </c>
      <c r="AD3976" s="4" t="s">
        <v>159</v>
      </c>
      <c r="AE3976" s="4">
        <v>49</v>
      </c>
      <c r="AF3976" s="4">
        <v>13.1</v>
      </c>
      <c r="AG3976" s="4">
        <v>1.6</v>
      </c>
      <c r="AH3976" s="4">
        <v>1.4</v>
      </c>
      <c r="AI3976" s="4">
        <v>0.8</v>
      </c>
      <c r="AJ3976" s="6" t="s">
        <v>153</v>
      </c>
      <c r="AK3976" s="3">
        <v>0.7</v>
      </c>
      <c r="AL3976" s="2">
        <v>0</v>
      </c>
    </row>
    <row r="3977" spans="1:38" x14ac:dyDescent="0.35">
      <c r="A3977" s="2">
        <f>AVERAGE(L3977:N3977)</f>
        <v>3</v>
      </c>
      <c r="B3977" s="2">
        <f>R3977+U3977</f>
        <v>89</v>
      </c>
      <c r="C3977" s="2">
        <f>Y3977+Z3977+AB3977</f>
        <v>-50.4</v>
      </c>
      <c r="D3977" s="2">
        <f>IF(B3977&gt;100,5)+IF(B3977&gt;150,5)+IF(R3977&gt;0,3)+IF(R3977&gt;15,3)+IF(R3977&gt;25,3)+IF(S3977&gt;0,3)+IF(S3977&gt;15,3)+IF(S3977&gt;25,3)+IF(U3977&gt;20,2,0)+IF(U3977&gt;30,3,0)+IF(U3977&gt;50,5,0)+IF(U3977&gt;60,3,0)+IF(Y3977&gt;100,5,0)+IF(Y3977&gt;0,2)+IF(Y3977&gt;15,2)+IF(Y3977&gt;25,2)+IF(Y3977&gt;30,2)+IF(Y3977&gt;40,2)+IF(Y3977&gt;50,2)+IF(Y3977&gt;100,4)+IF(Y3977&lt;10,-5,0)+IF(Y3977&lt;0,-10)++IF(Y3977&lt;15,-5,0)+IF(R3977&lt;0,-3)+IF(R3977&lt;-5,-3)+IF(S3977&lt;0,-3)+IF(S3977&lt;-5,-3)+IF(T3977&lt;0,-3)+IF(T3977&lt;-5,-3)+IF(W3977=1,5,0)+IF(X3977&gt;20,3,0)+IF(X3977&gt;25,3,0)+IF(X3977&gt;40,3,0)+IF(X3977&gt;50,3,0)+IF(N3977&lt;50,-10)+IF(N3977&lt;30,-10)+IF(N3977&lt;20,-10)+IF(N3977&lt;70,-5)+IF(N3977&lt;80,-5)+IF(N3977&gt;95,5,0)+IF(L3977&lt;50,-10)+IF(L3977&lt;30,-10)+IF(L3977&lt;20,-10)+IF(L3977&lt;70,-5)+IF(L3977&lt;80,-5)+IF(L3977&gt;95,5,0)+IF(A3977&gt;85,3,0)+IF(A3977&gt;90,3,0)+IF(U3977&lt;0,-10)+IF(U3977&lt;-5,-20)+IF(U3977&lt;-10,-10)+IF(V3977&gt;0,5,0)+IF(V3977&gt;15,5,0)+IF(V3977&gt;25,5,0)+IF(V3977&lt;0,-10,0)+IF(V3977&lt;-5,-10,0)+IF(U3977&lt;0,-10,0)+IF(U3977&lt;-5,-10,0)+IF(M3977&gt;90,10)+IF(M3977&gt;97,5)+IF(L3977&lt;70,-20,0)+IF(Y3977&gt;100,15,0)+IF(Y3977&gt;200,10,0)+IF(AB3977&gt;40,5,0)+IF(AB3977&gt;50,5,0)+IF(AB3977&gt;60,10,0)+IF(AB3977&gt;100,15,0)+IF(AB3977&gt;200,10,0)</f>
        <v>-119</v>
      </c>
      <c r="E3977" s="2">
        <f>W3977+AA3977+IF(AK3977&gt;1,1,0)+IF(AK3977&gt;1.2,2,0)+IF(AK3977&gt;1.3,2,0)+IF(AK3977&lt;1,-2,0)+IF(B3977&gt;200,5,0)+IF(B3977&gt;300,5,0)+IF(B3977&lt;30,-15,0)+IF(B3977&lt;20,-15,0)</f>
        <v>-2</v>
      </c>
      <c r="F3977" s="2">
        <f>IF(AF3977&gt;0,2,0)+IF(AF3977&gt;2,3,0)+IF(AF3977&gt;4,4,0)+IF(AF3977&gt;10,5,0)+IF(O3977="A",3,0)+IF(O3977="B",3,0)+IF(P3977="A+",7,0)+IF(P3977="A",5,0)+IF(P3977="A-",3,0)+IF(P3977="B+",2,0)+IF(AC3977&lt;40,3,0)+IF(AC3977&lt;20,3,0)+IF(AC3977&lt;10,5,0)+IF(C3977&gt;50,5)</f>
        <v>0</v>
      </c>
      <c r="G3977" s="2">
        <f>IF(AG3977&gt;0,3)+IF(AG3977&gt;4,3)+IF(AG3977&gt;7,3)+IF(AG3977&gt;10,3)+IF(AG3977&gt;13,3)+IF(AG3977&gt;15,3)+IF(AG3977&gt;17,3)+IF(AG3977&gt;20,3)+IF(AG3977&gt;25,5)+IF(AH3977&gt;0,3)+IF(AH3977&gt;7,3)+IF(AH3977&gt;10,3)+IF(AH3977&gt;15,3)+IF(AI3977&gt;0,3)+IF(AI3977&gt;7,3)+IF(AI3977&gt;10,3)+IF(AI3977&gt;15,3)</f>
        <v>0</v>
      </c>
      <c r="H3977" s="2">
        <f>SUM(D3977:G3977)</f>
        <v>-121</v>
      </c>
      <c r="I3977" s="2">
        <f>I3976+1</f>
        <v>3976</v>
      </c>
      <c r="J3977" s="3" t="s">
        <v>6373</v>
      </c>
      <c r="K3977" s="2" t="s">
        <v>6374</v>
      </c>
      <c r="L3977" s="7">
        <v>2</v>
      </c>
      <c r="M3977" s="7">
        <v>5</v>
      </c>
      <c r="N3977" s="7">
        <v>2</v>
      </c>
      <c r="O3977" s="7">
        <v>0</v>
      </c>
      <c r="P3977" s="7" t="s">
        <v>75</v>
      </c>
      <c r="Q3977" s="6" t="s">
        <v>43</v>
      </c>
      <c r="R3977" s="3">
        <v>0</v>
      </c>
      <c r="S3977" s="3">
        <v>-94</v>
      </c>
      <c r="T3977" s="3">
        <v>-48</v>
      </c>
      <c r="U3977" s="3">
        <v>89</v>
      </c>
      <c r="V3977" s="3">
        <v>0</v>
      </c>
      <c r="W3977" s="3">
        <v>0</v>
      </c>
      <c r="X3977" s="3">
        <v>-1600</v>
      </c>
      <c r="Y3977" s="5">
        <v>-20</v>
      </c>
      <c r="Z3977" s="5">
        <v>-13</v>
      </c>
      <c r="AA3977" s="5">
        <v>0</v>
      </c>
      <c r="AB3977" s="5">
        <v>-17.399999999999999</v>
      </c>
      <c r="AC3977" s="4">
        <v>119</v>
      </c>
      <c r="AD3977" s="4" t="s">
        <v>55</v>
      </c>
      <c r="AE3977" s="4">
        <v>25</v>
      </c>
      <c r="AF3977" s="4">
        <v>-7.4</v>
      </c>
      <c r="AG3977" s="4">
        <v>0</v>
      </c>
      <c r="AH3977" s="4">
        <v>-8.6</v>
      </c>
      <c r="AI3977" s="4">
        <v>-1.7</v>
      </c>
      <c r="AJ3977" s="6" t="s">
        <v>1204</v>
      </c>
      <c r="AK3977" s="3">
        <v>0.6</v>
      </c>
      <c r="AL3977" s="2">
        <v>0</v>
      </c>
    </row>
    <row r="3978" spans="1:38" x14ac:dyDescent="0.35">
      <c r="A3978" s="2">
        <f>AVERAGE(L3978:N3978)</f>
        <v>54.333333333333336</v>
      </c>
      <c r="B3978" s="2">
        <f>R3978+U3978</f>
        <v>-5</v>
      </c>
      <c r="C3978" s="2">
        <f>Y3978+Z3978+AB3978</f>
        <v>46.9</v>
      </c>
      <c r="D3978" s="2">
        <f>IF(B3978&gt;100,5)+IF(B3978&gt;150,5)+IF(R3978&gt;0,3)+IF(R3978&gt;15,3)+IF(R3978&gt;25,3)+IF(S3978&gt;0,3)+IF(S3978&gt;15,3)+IF(S3978&gt;25,3)+IF(U3978&gt;20,2,0)+IF(U3978&gt;30,3,0)+IF(U3978&gt;50,5,0)+IF(U3978&gt;60,3,0)+IF(Y3978&gt;100,5,0)+IF(Y3978&gt;0,2)+IF(Y3978&gt;15,2)+IF(Y3978&gt;25,2)+IF(Y3978&gt;30,2)+IF(Y3978&gt;40,2)+IF(Y3978&gt;50,2)+IF(Y3978&gt;100,4)+IF(Y3978&lt;10,-5,0)+IF(Y3978&lt;0,-10)++IF(Y3978&lt;15,-5,0)+IF(R3978&lt;0,-3)+IF(R3978&lt;-5,-3)+IF(S3978&lt;0,-3)+IF(S3978&lt;-5,-3)+IF(T3978&lt;0,-3)+IF(T3978&lt;-5,-3)+IF(W3978=1,5,0)+IF(X3978&gt;20,3,0)+IF(X3978&gt;25,3,0)+IF(X3978&gt;40,3,0)+IF(X3978&gt;50,3,0)+IF(N3978&lt;50,-10)+IF(N3978&lt;30,-10)+IF(N3978&lt;20,-10)+IF(N3978&lt;70,-5)+IF(N3978&lt;80,-5)+IF(N3978&gt;95,5,0)+IF(L3978&lt;50,-10)+IF(L3978&lt;30,-10)+IF(L3978&lt;20,-10)+IF(L3978&lt;70,-5)+IF(L3978&lt;80,-5)+IF(L3978&gt;95,5,0)+IF(A3978&gt;85,3,0)+IF(A3978&gt;90,3,0)+IF(U3978&lt;0,-10)+IF(U3978&lt;-5,-20)+IF(U3978&lt;-10,-10)+IF(V3978&gt;0,5,0)+IF(V3978&gt;15,5,0)+IF(V3978&gt;25,5,0)+IF(V3978&lt;0,-10,0)+IF(V3978&lt;-5,-10,0)+IF(U3978&lt;0,-10,0)+IF(U3978&lt;-5,-10,0)+IF(M3978&gt;90,10)+IF(M3978&gt;97,5)+IF(L3978&lt;70,-20,0)+IF(Y3978&gt;100,15,0)+IF(Y3978&gt;200,10,0)+IF(AB3978&gt;40,5,0)+IF(AB3978&gt;50,5,0)+IF(AB3978&gt;60,10,0)+IF(AB3978&gt;100,15,0)+IF(AB3978&gt;200,10,0)</f>
        <v>-123</v>
      </c>
      <c r="E3978" s="2">
        <f>W3978+AA3978+IF(AK3978&gt;1,1,0)+IF(AK3978&gt;1.2,2,0)+IF(AK3978&gt;1.3,2,0)+IF(AK3978&lt;1,-2,0)+IF(B3978&gt;200,5,0)+IF(B3978&gt;300,5,0)+IF(B3978&lt;30,-15,0)+IF(B3978&lt;20,-15,0)</f>
        <v>-31</v>
      </c>
      <c r="F3978" s="2">
        <f>IF(AF3978&gt;0,2,0)+IF(AF3978&gt;2,3,0)+IF(AF3978&gt;4,4,0)+IF(AF3978&gt;10,5,0)+IF(O3978="A",3,0)+IF(O3978="B",3,0)+IF(P3978="A+",7,0)+IF(P3978="A",5,0)+IF(P3978="A-",3,0)+IF(P3978="B+",2,0)+IF(AC3978&lt;40,3,0)+IF(AC3978&lt;20,3,0)+IF(AC3978&lt;10,5,0)+IF(C3978&gt;50,5)</f>
        <v>3</v>
      </c>
      <c r="G3978" s="2">
        <f>IF(AG3978&gt;0,3)+IF(AG3978&gt;4,3)+IF(AG3978&gt;7,3)+IF(AG3978&gt;10,3)+IF(AG3978&gt;13,3)+IF(AG3978&gt;15,3)+IF(AG3978&gt;17,3)+IF(AG3978&gt;20,3)+IF(AG3978&gt;25,5)+IF(AH3978&gt;0,3)+IF(AH3978&gt;7,3)+IF(AH3978&gt;10,3)+IF(AH3978&gt;15,3)+IF(AI3978&gt;0,3)+IF(AI3978&gt;7,3)+IF(AI3978&gt;10,3)+IF(AI3978&gt;15,3)</f>
        <v>30</v>
      </c>
      <c r="H3978" s="2">
        <f>SUM(D3978:G3978)</f>
        <v>-121</v>
      </c>
      <c r="I3978" s="2">
        <f>I3977+1</f>
        <v>3977</v>
      </c>
      <c r="J3978" s="3" t="s">
        <v>1883</v>
      </c>
      <c r="K3978" s="2" t="s">
        <v>1884</v>
      </c>
      <c r="L3978" s="7">
        <v>57</v>
      </c>
      <c r="M3978" s="7">
        <v>93</v>
      </c>
      <c r="N3978" s="7">
        <v>13</v>
      </c>
      <c r="O3978" s="7" t="s">
        <v>29</v>
      </c>
      <c r="P3978" s="7" t="s">
        <v>42</v>
      </c>
      <c r="Q3978" s="6" t="s">
        <v>110</v>
      </c>
      <c r="R3978" s="3">
        <v>28</v>
      </c>
      <c r="S3978" s="3">
        <v>22</v>
      </c>
      <c r="T3978" s="3">
        <v>-8</v>
      </c>
      <c r="U3978" s="3">
        <v>-33</v>
      </c>
      <c r="V3978" s="3">
        <v>-25</v>
      </c>
      <c r="W3978" s="3">
        <v>1</v>
      </c>
      <c r="X3978" s="3">
        <v>37</v>
      </c>
      <c r="Y3978" s="5">
        <v>13</v>
      </c>
      <c r="Z3978" s="5">
        <v>17</v>
      </c>
      <c r="AA3978" s="5">
        <v>0</v>
      </c>
      <c r="AB3978" s="5">
        <v>16.899999999999999</v>
      </c>
      <c r="AC3978" s="4">
        <v>123</v>
      </c>
      <c r="AD3978" s="4" t="s">
        <v>485</v>
      </c>
      <c r="AE3978" s="4">
        <v>38</v>
      </c>
      <c r="AF3978" s="4">
        <v>-1.4</v>
      </c>
      <c r="AG3978" s="4">
        <v>14.5</v>
      </c>
      <c r="AH3978" s="4">
        <v>10.6</v>
      </c>
      <c r="AI3978" s="4">
        <v>9.5</v>
      </c>
      <c r="AJ3978" s="6" t="s">
        <v>1885</v>
      </c>
      <c r="AK3978" s="3">
        <v>0.7</v>
      </c>
      <c r="AL3978" s="2">
        <v>0</v>
      </c>
    </row>
    <row r="3979" spans="1:38" x14ac:dyDescent="0.35">
      <c r="A3979" s="2">
        <f>AVERAGE(L3979:N3979)</f>
        <v>52.666666666666664</v>
      </c>
      <c r="B3979" s="2">
        <f>R3979+U3979</f>
        <v>-42</v>
      </c>
      <c r="C3979" s="2">
        <f>Y3979+Z3979+AB3979</f>
        <v>2.5</v>
      </c>
      <c r="D3979" s="2">
        <f>IF(B3979&gt;100,5)+IF(B3979&gt;150,5)+IF(R3979&gt;0,3)+IF(R3979&gt;15,3)+IF(R3979&gt;25,3)+IF(S3979&gt;0,3)+IF(S3979&gt;15,3)+IF(S3979&gt;25,3)+IF(U3979&gt;20,2,0)+IF(U3979&gt;30,3,0)+IF(U3979&gt;50,5,0)+IF(U3979&gt;60,3,0)+IF(Y3979&gt;100,5,0)+IF(Y3979&gt;0,2)+IF(Y3979&gt;15,2)+IF(Y3979&gt;25,2)+IF(Y3979&gt;30,2)+IF(Y3979&gt;40,2)+IF(Y3979&gt;50,2)+IF(Y3979&gt;100,4)+IF(Y3979&lt;10,-5,0)+IF(Y3979&lt;0,-10)++IF(Y3979&lt;15,-5,0)+IF(R3979&lt;0,-3)+IF(R3979&lt;-5,-3)+IF(S3979&lt;0,-3)+IF(S3979&lt;-5,-3)+IF(T3979&lt;0,-3)+IF(T3979&lt;-5,-3)+IF(W3979=1,5,0)+IF(X3979&gt;20,3,0)+IF(X3979&gt;25,3,0)+IF(X3979&gt;40,3,0)+IF(X3979&gt;50,3,0)+IF(N3979&lt;50,-10)+IF(N3979&lt;30,-10)+IF(N3979&lt;20,-10)+IF(N3979&lt;70,-5)+IF(N3979&lt;80,-5)+IF(N3979&gt;95,5,0)+IF(L3979&lt;50,-10)+IF(L3979&lt;30,-10)+IF(L3979&lt;20,-10)+IF(L3979&lt;70,-5)+IF(L3979&lt;80,-5)+IF(L3979&gt;95,5,0)+IF(A3979&gt;85,3,0)+IF(A3979&gt;90,3,0)+IF(U3979&lt;0,-10)+IF(U3979&lt;-5,-20)+IF(U3979&lt;-10,-10)+IF(V3979&gt;0,5,0)+IF(V3979&gt;15,5,0)+IF(V3979&gt;25,5,0)+IF(V3979&lt;0,-10,0)+IF(V3979&lt;-5,-10,0)+IF(U3979&lt;0,-10,0)+IF(U3979&lt;-5,-10,0)+IF(M3979&gt;90,10)+IF(M3979&gt;97,5)+IF(L3979&lt;70,-20,0)+IF(Y3979&gt;100,15,0)+IF(Y3979&gt;200,10,0)+IF(AB3979&gt;40,5,0)+IF(AB3979&gt;50,5,0)+IF(AB3979&gt;60,10,0)+IF(AB3979&gt;100,15,0)+IF(AB3979&gt;200,10,0)</f>
        <v>-125</v>
      </c>
      <c r="E3979" s="2">
        <f>W3979+AA3979+IF(AK3979&gt;1,1,0)+IF(AK3979&gt;1.2,2,0)+IF(AK3979&gt;1.3,2,0)+IF(AK3979&lt;1,-2,0)+IF(B3979&gt;200,5,0)+IF(B3979&gt;300,5,0)+IF(B3979&lt;30,-15,0)+IF(B3979&lt;20,-15,0)</f>
        <v>-31</v>
      </c>
      <c r="F3979" s="2">
        <f>IF(AF3979&gt;0,2,0)+IF(AF3979&gt;2,3,0)+IF(AF3979&gt;4,4,0)+IF(AF3979&gt;10,5,0)+IF(O3979="A",3,0)+IF(O3979="B",3,0)+IF(P3979="A+",7,0)+IF(P3979="A",5,0)+IF(P3979="A-",3,0)+IF(P3979="B+",2,0)+IF(AC3979&lt;40,3,0)+IF(AC3979&lt;20,3,0)+IF(AC3979&lt;10,5,0)+IF(C3979&gt;50,5)</f>
        <v>14</v>
      </c>
      <c r="G3979" s="2">
        <f>IF(AG3979&gt;0,3)+IF(AG3979&gt;4,3)+IF(AG3979&gt;7,3)+IF(AG3979&gt;10,3)+IF(AG3979&gt;13,3)+IF(AG3979&gt;15,3)+IF(AG3979&gt;17,3)+IF(AG3979&gt;20,3)+IF(AG3979&gt;25,5)+IF(AH3979&gt;0,3)+IF(AH3979&gt;7,3)+IF(AH3979&gt;10,3)+IF(AH3979&gt;15,3)+IF(AI3979&gt;0,3)+IF(AI3979&gt;7,3)+IF(AI3979&gt;10,3)+IF(AI3979&gt;15,3)</f>
        <v>21</v>
      </c>
      <c r="H3979" s="2">
        <f>SUM(D3979:G3979)</f>
        <v>-121</v>
      </c>
      <c r="I3979" s="2">
        <f>I3978+1</f>
        <v>3978</v>
      </c>
      <c r="J3979" s="3" t="s">
        <v>1596</v>
      </c>
      <c r="K3979" s="2" t="s">
        <v>1597</v>
      </c>
      <c r="L3979" s="7">
        <v>46</v>
      </c>
      <c r="M3979" s="7">
        <v>61</v>
      </c>
      <c r="N3979" s="7">
        <v>51</v>
      </c>
      <c r="O3979" s="7" t="s">
        <v>80</v>
      </c>
      <c r="P3979" s="7" t="s">
        <v>31</v>
      </c>
      <c r="Q3979" s="6" t="s">
        <v>71</v>
      </c>
      <c r="R3979" s="3">
        <v>-23</v>
      </c>
      <c r="S3979" s="3">
        <v>0</v>
      </c>
      <c r="T3979" s="3">
        <v>-8</v>
      </c>
      <c r="U3979" s="3">
        <v>-19</v>
      </c>
      <c r="V3979" s="3">
        <v>7</v>
      </c>
      <c r="W3979" s="3">
        <v>0</v>
      </c>
      <c r="X3979" s="3">
        <v>8.8000000000000007</v>
      </c>
      <c r="Y3979" s="5">
        <v>4</v>
      </c>
      <c r="Z3979" s="5">
        <v>-2</v>
      </c>
      <c r="AA3979" s="5">
        <v>1</v>
      </c>
      <c r="AB3979" s="5">
        <v>0.5</v>
      </c>
      <c r="AC3979" s="4">
        <v>120</v>
      </c>
      <c r="AD3979" s="4" t="s">
        <v>76</v>
      </c>
      <c r="AE3979" s="4">
        <v>64</v>
      </c>
      <c r="AF3979" s="4">
        <v>10.1</v>
      </c>
      <c r="AG3979" s="4">
        <v>13.8</v>
      </c>
      <c r="AH3979" s="4">
        <v>2.8</v>
      </c>
      <c r="AI3979" s="4">
        <v>3.4</v>
      </c>
      <c r="AJ3979" s="6" t="s">
        <v>95</v>
      </c>
      <c r="AK3979" s="3">
        <v>0.6</v>
      </c>
      <c r="AL3979" s="2">
        <v>0</v>
      </c>
    </row>
    <row r="3980" spans="1:38" x14ac:dyDescent="0.35">
      <c r="A3980" s="2">
        <f>AVERAGE(L3980:N3980)</f>
        <v>43</v>
      </c>
      <c r="B3980" s="2">
        <f>R3980+U3980</f>
        <v>-24</v>
      </c>
      <c r="C3980" s="2">
        <f>Y3980+Z3980+AB3980</f>
        <v>50.5</v>
      </c>
      <c r="D3980" s="2">
        <f>IF(B3980&gt;100,5)+IF(B3980&gt;150,5)+IF(R3980&gt;0,3)+IF(R3980&gt;15,3)+IF(R3980&gt;25,3)+IF(S3980&gt;0,3)+IF(S3980&gt;15,3)+IF(S3980&gt;25,3)+IF(U3980&gt;20,2,0)+IF(U3980&gt;30,3,0)+IF(U3980&gt;50,5,0)+IF(U3980&gt;60,3,0)+IF(Y3980&gt;100,5,0)+IF(Y3980&gt;0,2)+IF(Y3980&gt;15,2)+IF(Y3980&gt;25,2)+IF(Y3980&gt;30,2)+IF(Y3980&gt;40,2)+IF(Y3980&gt;50,2)+IF(Y3980&gt;100,4)+IF(Y3980&lt;10,-5,0)+IF(Y3980&lt;0,-10)++IF(Y3980&lt;15,-5,0)+IF(R3980&lt;0,-3)+IF(R3980&lt;-5,-3)+IF(S3980&lt;0,-3)+IF(S3980&lt;-5,-3)+IF(T3980&lt;0,-3)+IF(T3980&lt;-5,-3)+IF(W3980=1,5,0)+IF(X3980&gt;20,3,0)+IF(X3980&gt;25,3,0)+IF(X3980&gt;40,3,0)+IF(X3980&gt;50,3,0)+IF(N3980&lt;50,-10)+IF(N3980&lt;30,-10)+IF(N3980&lt;20,-10)+IF(N3980&lt;70,-5)+IF(N3980&lt;80,-5)+IF(N3980&gt;95,5,0)+IF(L3980&lt;50,-10)+IF(L3980&lt;30,-10)+IF(L3980&lt;20,-10)+IF(L3980&lt;70,-5)+IF(L3980&lt;80,-5)+IF(L3980&gt;95,5,0)+IF(A3980&gt;85,3,0)+IF(A3980&gt;90,3,0)+IF(U3980&lt;0,-10)+IF(U3980&lt;-5,-20)+IF(U3980&lt;-10,-10)+IF(V3980&gt;0,5,0)+IF(V3980&gt;15,5,0)+IF(V3980&gt;25,5,0)+IF(V3980&lt;0,-10,0)+IF(V3980&lt;-5,-10,0)+IF(U3980&lt;0,-10,0)+IF(U3980&lt;-5,-10,0)+IF(M3980&gt;90,10)+IF(M3980&gt;97,5)+IF(L3980&lt;70,-20,0)+IF(Y3980&gt;100,15,0)+IF(Y3980&gt;200,10,0)+IF(AB3980&gt;40,5,0)+IF(AB3980&gt;50,5,0)+IF(AB3980&gt;60,10,0)+IF(AB3980&gt;100,15,0)+IF(AB3980&gt;200,10,0)</f>
        <v>-126</v>
      </c>
      <c r="E3980" s="2">
        <f>W3980+AA3980+IF(AK3980&gt;1,1,0)+IF(AK3980&gt;1.2,2,0)+IF(AK3980&gt;1.3,2,0)+IF(AK3980&lt;1,-2,0)+IF(B3980&gt;200,5,0)+IF(B3980&gt;300,5,0)+IF(B3980&lt;30,-15,0)+IF(B3980&lt;20,-15,0)</f>
        <v>-30</v>
      </c>
      <c r="F3980" s="2">
        <f>IF(AF3980&gt;0,2,0)+IF(AF3980&gt;2,3,0)+IF(AF3980&gt;4,4,0)+IF(AF3980&gt;10,5,0)+IF(O3980="A",3,0)+IF(O3980="B",3,0)+IF(P3980="A+",7,0)+IF(P3980="A",5,0)+IF(P3980="A-",3,0)+IF(P3980="B+",2,0)+IF(AC3980&lt;40,3,0)+IF(AC3980&lt;20,3,0)+IF(AC3980&lt;10,5,0)+IF(C3980&gt;50,5)</f>
        <v>5</v>
      </c>
      <c r="G3980" s="2">
        <f>IF(AG3980&gt;0,3)+IF(AG3980&gt;4,3)+IF(AG3980&gt;7,3)+IF(AG3980&gt;10,3)+IF(AG3980&gt;13,3)+IF(AG3980&gt;15,3)+IF(AG3980&gt;17,3)+IF(AG3980&gt;20,3)+IF(AG3980&gt;25,5)+IF(AH3980&gt;0,3)+IF(AH3980&gt;7,3)+IF(AH3980&gt;10,3)+IF(AH3980&gt;15,3)+IF(AI3980&gt;0,3)+IF(AI3980&gt;7,3)+IF(AI3980&gt;10,3)+IF(AI3980&gt;15,3)</f>
        <v>30</v>
      </c>
      <c r="H3980" s="2">
        <f>SUM(D3980:G3980)</f>
        <v>-121</v>
      </c>
      <c r="I3980" s="2">
        <f>I3979+1</f>
        <v>3979</v>
      </c>
      <c r="J3980" s="3" t="s">
        <v>86</v>
      </c>
      <c r="K3980" s="2" t="s">
        <v>87</v>
      </c>
      <c r="L3980" s="7">
        <v>48</v>
      </c>
      <c r="M3980" s="7">
        <v>59</v>
      </c>
      <c r="N3980" s="7">
        <v>22</v>
      </c>
      <c r="O3980" s="7" t="s">
        <v>80</v>
      </c>
      <c r="P3980" s="7" t="s">
        <v>80</v>
      </c>
      <c r="Q3980" s="6" t="s">
        <v>88</v>
      </c>
      <c r="R3980" s="3">
        <v>19</v>
      </c>
      <c r="S3980" s="3">
        <v>8</v>
      </c>
      <c r="T3980" s="3">
        <v>-12</v>
      </c>
      <c r="U3980" s="3">
        <v>-43</v>
      </c>
      <c r="V3980" s="3">
        <v>-38</v>
      </c>
      <c r="W3980" s="3">
        <v>1</v>
      </c>
      <c r="X3980" s="3">
        <v>60</v>
      </c>
      <c r="Y3980" s="5">
        <v>20</v>
      </c>
      <c r="Z3980" s="5">
        <v>11</v>
      </c>
      <c r="AA3980" s="5">
        <v>1</v>
      </c>
      <c r="AB3980" s="5">
        <v>19.5</v>
      </c>
      <c r="AC3980" s="4">
        <v>88</v>
      </c>
      <c r="AD3980" s="4" t="s">
        <v>89</v>
      </c>
      <c r="AE3980" s="4">
        <v>99</v>
      </c>
      <c r="AF3980" s="4">
        <v>-3.4</v>
      </c>
      <c r="AG3980" s="4">
        <v>5.7</v>
      </c>
      <c r="AH3980" s="4">
        <v>16.7</v>
      </c>
      <c r="AI3980" s="4">
        <v>16.7</v>
      </c>
      <c r="AJ3980" s="6" t="s">
        <v>85</v>
      </c>
      <c r="AK3980" s="3">
        <v>0.8</v>
      </c>
      <c r="AL3980" s="2">
        <v>0</v>
      </c>
    </row>
    <row r="3981" spans="1:38" x14ac:dyDescent="0.35">
      <c r="A3981" s="2">
        <f>AVERAGE(L3981:N3981)</f>
        <v>22</v>
      </c>
      <c r="B3981" s="2">
        <f>R3981+U3981</f>
        <v>1</v>
      </c>
      <c r="C3981" s="2">
        <f>Y3981+Z3981+AB3981</f>
        <v>44.1</v>
      </c>
      <c r="D3981" s="2">
        <f>IF(B3981&gt;100,5)+IF(B3981&gt;150,5)+IF(R3981&gt;0,3)+IF(R3981&gt;15,3)+IF(R3981&gt;25,3)+IF(S3981&gt;0,3)+IF(S3981&gt;15,3)+IF(S3981&gt;25,3)+IF(U3981&gt;20,2,0)+IF(U3981&gt;30,3,0)+IF(U3981&gt;50,5,0)+IF(U3981&gt;60,3,0)+IF(Y3981&gt;100,5,0)+IF(Y3981&gt;0,2)+IF(Y3981&gt;15,2)+IF(Y3981&gt;25,2)+IF(Y3981&gt;30,2)+IF(Y3981&gt;40,2)+IF(Y3981&gt;50,2)+IF(Y3981&gt;100,4)+IF(Y3981&lt;10,-5,0)+IF(Y3981&lt;0,-10)++IF(Y3981&lt;15,-5,0)+IF(R3981&lt;0,-3)+IF(R3981&lt;-5,-3)+IF(S3981&lt;0,-3)+IF(S3981&lt;-5,-3)+IF(T3981&lt;0,-3)+IF(T3981&lt;-5,-3)+IF(W3981=1,5,0)+IF(X3981&gt;20,3,0)+IF(X3981&gt;25,3,0)+IF(X3981&gt;40,3,0)+IF(X3981&gt;50,3,0)+IF(N3981&lt;50,-10)+IF(N3981&lt;30,-10)+IF(N3981&lt;20,-10)+IF(N3981&lt;70,-5)+IF(N3981&lt;80,-5)+IF(N3981&gt;95,5,0)+IF(L3981&lt;50,-10)+IF(L3981&lt;30,-10)+IF(L3981&lt;20,-10)+IF(L3981&lt;70,-5)+IF(L3981&lt;80,-5)+IF(L3981&gt;95,5,0)+IF(A3981&gt;85,3,0)+IF(A3981&gt;90,3,0)+IF(U3981&lt;0,-10)+IF(U3981&lt;-5,-20)+IF(U3981&lt;-10,-10)+IF(V3981&gt;0,5,0)+IF(V3981&gt;15,5,0)+IF(V3981&gt;25,5,0)+IF(V3981&lt;0,-10,0)+IF(V3981&lt;-5,-10,0)+IF(U3981&lt;0,-10,0)+IF(U3981&lt;-5,-10,0)+IF(M3981&gt;90,10)+IF(M3981&gt;97,5)+IF(L3981&lt;70,-20,0)+IF(Y3981&gt;100,15,0)+IF(Y3981&gt;200,10,0)+IF(AB3981&gt;40,5,0)+IF(AB3981&gt;50,5,0)+IF(AB3981&gt;60,10,0)+IF(AB3981&gt;100,15,0)+IF(AB3981&gt;200,10,0)</f>
        <v>-126</v>
      </c>
      <c r="E3981" s="2">
        <f>W3981+AA3981+IF(AK3981&gt;1,1,0)+IF(AK3981&gt;1.2,2,0)+IF(AK3981&gt;1.3,2,0)+IF(AK3981&lt;1,-2,0)+IF(B3981&gt;200,5,0)+IF(B3981&gt;300,5,0)+IF(B3981&lt;30,-15,0)+IF(B3981&lt;20,-15,0)</f>
        <v>-31</v>
      </c>
      <c r="F3981" s="2">
        <f>IF(AF3981&gt;0,2,0)+IF(AF3981&gt;2,3,0)+IF(AF3981&gt;4,4,0)+IF(AF3981&gt;10,5,0)+IF(O3981="A",3,0)+IF(O3981="B",3,0)+IF(P3981="A+",7,0)+IF(P3981="A",5,0)+IF(P3981="A-",3,0)+IF(P3981="B+",2,0)+IF(AC3981&lt;40,3,0)+IF(AC3981&lt;20,3,0)+IF(AC3981&lt;10,5,0)+IF(C3981&gt;50,5)</f>
        <v>3</v>
      </c>
      <c r="G3981" s="2">
        <f>IF(AG3981&gt;0,3)+IF(AG3981&gt;4,3)+IF(AG3981&gt;7,3)+IF(AG3981&gt;10,3)+IF(AG3981&gt;13,3)+IF(AG3981&gt;15,3)+IF(AG3981&gt;17,3)+IF(AG3981&gt;20,3)+IF(AG3981&gt;25,5)+IF(AH3981&gt;0,3)+IF(AH3981&gt;7,3)+IF(AH3981&gt;10,3)+IF(AH3981&gt;15,3)+IF(AI3981&gt;0,3)+IF(AI3981&gt;7,3)+IF(AI3981&gt;10,3)+IF(AI3981&gt;15,3)</f>
        <v>33</v>
      </c>
      <c r="H3981" s="2">
        <f>SUM(D3981:G3981)</f>
        <v>-121</v>
      </c>
      <c r="I3981" s="2">
        <f>I3980+1</f>
        <v>3980</v>
      </c>
      <c r="J3981" s="3" t="s">
        <v>7941</v>
      </c>
      <c r="K3981" s="2" t="s">
        <v>7942</v>
      </c>
      <c r="L3981" s="7">
        <v>17</v>
      </c>
      <c r="M3981" s="7">
        <v>41</v>
      </c>
      <c r="N3981" s="7">
        <v>8</v>
      </c>
      <c r="O3981" s="7" t="s">
        <v>29</v>
      </c>
      <c r="P3981" s="7" t="s">
        <v>31</v>
      </c>
      <c r="Q3981" s="6" t="s">
        <v>207</v>
      </c>
      <c r="R3981" s="3">
        <v>4</v>
      </c>
      <c r="S3981" s="3">
        <v>0</v>
      </c>
      <c r="T3981" s="3">
        <v>-6</v>
      </c>
      <c r="U3981" s="3">
        <v>-3</v>
      </c>
      <c r="V3981" s="3">
        <v>0</v>
      </c>
      <c r="W3981" s="3">
        <v>1</v>
      </c>
      <c r="X3981" s="3">
        <v>0</v>
      </c>
      <c r="Y3981" s="5">
        <v>6</v>
      </c>
      <c r="Z3981" s="5">
        <v>29</v>
      </c>
      <c r="AA3981" s="5">
        <v>0</v>
      </c>
      <c r="AB3981" s="5">
        <v>9.1</v>
      </c>
      <c r="AC3981" s="4">
        <v>119</v>
      </c>
      <c r="AD3981" s="4" t="s">
        <v>55</v>
      </c>
      <c r="AE3981" s="4">
        <v>7</v>
      </c>
      <c r="AF3981" s="4">
        <v>-3.2</v>
      </c>
      <c r="AG3981" s="4">
        <v>8.8000000000000007</v>
      </c>
      <c r="AH3981" s="4">
        <v>45.1</v>
      </c>
      <c r="AI3981" s="4">
        <v>46.4</v>
      </c>
      <c r="AJ3981" s="6" t="s">
        <v>56</v>
      </c>
      <c r="AK3981" s="3">
        <v>0.3</v>
      </c>
      <c r="AL3981" s="2">
        <v>0</v>
      </c>
    </row>
    <row r="3982" spans="1:38" x14ac:dyDescent="0.35">
      <c r="A3982" s="2">
        <f>AVERAGE(L3982:N3982)</f>
        <v>36.666666666666664</v>
      </c>
      <c r="B3982" s="2">
        <f>R3982+U3982</f>
        <v>-8</v>
      </c>
      <c r="C3982" s="2">
        <f>Y3982+Z3982+AB3982</f>
        <v>24.4</v>
      </c>
      <c r="D3982" s="2">
        <f>IF(B3982&gt;100,5)+IF(B3982&gt;150,5)+IF(R3982&gt;0,3)+IF(R3982&gt;15,3)+IF(R3982&gt;25,3)+IF(S3982&gt;0,3)+IF(S3982&gt;15,3)+IF(S3982&gt;25,3)+IF(U3982&gt;20,2,0)+IF(U3982&gt;30,3,0)+IF(U3982&gt;50,5,0)+IF(U3982&gt;60,3,0)+IF(Y3982&gt;100,5,0)+IF(Y3982&gt;0,2)+IF(Y3982&gt;15,2)+IF(Y3982&gt;25,2)+IF(Y3982&gt;30,2)+IF(Y3982&gt;40,2)+IF(Y3982&gt;50,2)+IF(Y3982&gt;100,4)+IF(Y3982&lt;10,-5,0)+IF(Y3982&lt;0,-10)++IF(Y3982&lt;15,-5,0)+IF(R3982&lt;0,-3)+IF(R3982&lt;-5,-3)+IF(S3982&lt;0,-3)+IF(S3982&lt;-5,-3)+IF(T3982&lt;0,-3)+IF(T3982&lt;-5,-3)+IF(W3982=1,5,0)+IF(X3982&gt;20,3,0)+IF(X3982&gt;25,3,0)+IF(X3982&gt;40,3,0)+IF(X3982&gt;50,3,0)+IF(N3982&lt;50,-10)+IF(N3982&lt;30,-10)+IF(N3982&lt;20,-10)+IF(N3982&lt;70,-5)+IF(N3982&lt;80,-5)+IF(N3982&gt;95,5,0)+IF(L3982&lt;50,-10)+IF(L3982&lt;30,-10)+IF(L3982&lt;20,-10)+IF(L3982&lt;70,-5)+IF(L3982&lt;80,-5)+IF(L3982&gt;95,5,0)+IF(A3982&gt;85,3,0)+IF(A3982&gt;90,3,0)+IF(U3982&lt;0,-10)+IF(U3982&lt;-5,-20)+IF(U3982&lt;-10,-10)+IF(V3982&gt;0,5,0)+IF(V3982&gt;15,5,0)+IF(V3982&gt;25,5,0)+IF(V3982&lt;0,-10,0)+IF(V3982&lt;-5,-10,0)+IF(U3982&lt;0,-10,0)+IF(U3982&lt;-5,-10,0)+IF(M3982&gt;90,10)+IF(M3982&gt;97,5)+IF(L3982&lt;70,-20,0)+IF(Y3982&gt;100,15,0)+IF(Y3982&gt;200,10,0)+IF(AB3982&gt;40,5,0)+IF(AB3982&gt;50,5,0)+IF(AB3982&gt;60,10,0)+IF(AB3982&gt;100,15,0)+IF(AB3982&gt;200,10,0)</f>
        <v>-128</v>
      </c>
      <c r="E3982" s="2">
        <f>W3982+AA3982+IF(AK3982&gt;1,1,0)+IF(AK3982&gt;1.2,2,0)+IF(AK3982&gt;1.3,2,0)+IF(AK3982&lt;1,-2,0)+IF(B3982&gt;200,5,0)+IF(B3982&gt;300,5,0)+IF(B3982&lt;30,-15,0)+IF(B3982&lt;20,-15,0)</f>
        <v>-32</v>
      </c>
      <c r="F3982" s="2">
        <f>IF(AF3982&gt;0,2,0)+IF(AF3982&gt;2,3,0)+IF(AF3982&gt;4,4,0)+IF(AF3982&gt;10,5,0)+IF(O3982="A",3,0)+IF(O3982="B",3,0)+IF(P3982="A+",7,0)+IF(P3982="A",5,0)+IF(P3982="A-",3,0)+IF(P3982="B+",2,0)+IF(AC3982&lt;40,3,0)+IF(AC3982&lt;20,3,0)+IF(AC3982&lt;10,5,0)+IF(C3982&gt;50,5)</f>
        <v>3</v>
      </c>
      <c r="G3982" s="2">
        <f>IF(AG3982&gt;0,3)+IF(AG3982&gt;4,3)+IF(AG3982&gt;7,3)+IF(AG3982&gt;10,3)+IF(AG3982&gt;13,3)+IF(AG3982&gt;15,3)+IF(AG3982&gt;17,3)+IF(AG3982&gt;20,3)+IF(AG3982&gt;25,5)+IF(AH3982&gt;0,3)+IF(AH3982&gt;7,3)+IF(AH3982&gt;10,3)+IF(AH3982&gt;15,3)+IF(AI3982&gt;0,3)+IF(AI3982&gt;7,3)+IF(AI3982&gt;10,3)+IF(AI3982&gt;15,3)</f>
        <v>36</v>
      </c>
      <c r="H3982" s="2">
        <f>SUM(D3982:G3982)</f>
        <v>-121</v>
      </c>
      <c r="I3982" s="2">
        <f>I3981+1</f>
        <v>3981</v>
      </c>
      <c r="J3982" s="3" t="s">
        <v>5071</v>
      </c>
      <c r="K3982" s="2" t="s">
        <v>5072</v>
      </c>
      <c r="L3982" s="7">
        <v>30</v>
      </c>
      <c r="M3982" s="7">
        <v>68</v>
      </c>
      <c r="N3982" s="7">
        <v>12</v>
      </c>
      <c r="O3982" s="7" t="s">
        <v>48</v>
      </c>
      <c r="P3982" s="7" t="s">
        <v>31</v>
      </c>
      <c r="Q3982" s="6" t="s">
        <v>37</v>
      </c>
      <c r="R3982" s="3">
        <v>-5</v>
      </c>
      <c r="S3982" s="3">
        <v>2</v>
      </c>
      <c r="T3982" s="3">
        <v>5</v>
      </c>
      <c r="U3982" s="3">
        <v>-3</v>
      </c>
      <c r="V3982" s="3">
        <v>-9</v>
      </c>
      <c r="W3982" s="3">
        <v>0</v>
      </c>
      <c r="X3982" s="3">
        <v>2.9</v>
      </c>
      <c r="Y3982" s="5">
        <v>7</v>
      </c>
      <c r="Z3982" s="5">
        <v>10</v>
      </c>
      <c r="AA3982" s="5">
        <v>0</v>
      </c>
      <c r="AB3982" s="5">
        <v>7.4</v>
      </c>
      <c r="AC3982" s="4">
        <v>126</v>
      </c>
      <c r="AD3982" s="4" t="s">
        <v>116</v>
      </c>
      <c r="AE3982" s="4">
        <v>55</v>
      </c>
      <c r="AF3982" s="4">
        <v>-1.2</v>
      </c>
      <c r="AG3982" s="4">
        <v>10.8</v>
      </c>
      <c r="AH3982" s="4">
        <v>25.8</v>
      </c>
      <c r="AI3982" s="4">
        <v>25.3</v>
      </c>
      <c r="AJ3982" s="6" t="s">
        <v>146</v>
      </c>
      <c r="AK3982" s="3">
        <v>0.4</v>
      </c>
      <c r="AL3982" s="2">
        <v>0</v>
      </c>
    </row>
    <row r="3983" spans="1:38" x14ac:dyDescent="0.35">
      <c r="A3983" s="2">
        <f>AVERAGE(L3983:N3983)</f>
        <v>52.333333333333336</v>
      </c>
      <c r="B3983" s="2">
        <f>R3983+U3983</f>
        <v>-17</v>
      </c>
      <c r="C3983" s="2">
        <f>Y3983+Z3983+AB3983</f>
        <v>134.69999999999999</v>
      </c>
      <c r="D3983" s="2">
        <f>IF(B3983&gt;100,5)+IF(B3983&gt;150,5)+IF(R3983&gt;0,3)+IF(R3983&gt;15,3)+IF(R3983&gt;25,3)+IF(S3983&gt;0,3)+IF(S3983&gt;15,3)+IF(S3983&gt;25,3)+IF(U3983&gt;20,2,0)+IF(U3983&gt;30,3,0)+IF(U3983&gt;50,5,0)+IF(U3983&gt;60,3,0)+IF(Y3983&gt;100,5,0)+IF(Y3983&gt;0,2)+IF(Y3983&gt;15,2)+IF(Y3983&gt;25,2)+IF(Y3983&gt;30,2)+IF(Y3983&gt;40,2)+IF(Y3983&gt;50,2)+IF(Y3983&gt;100,4)+IF(Y3983&lt;10,-5,0)+IF(Y3983&lt;0,-10)++IF(Y3983&lt;15,-5,0)+IF(R3983&lt;0,-3)+IF(R3983&lt;-5,-3)+IF(S3983&lt;0,-3)+IF(S3983&lt;-5,-3)+IF(T3983&lt;0,-3)+IF(T3983&lt;-5,-3)+IF(W3983=1,5,0)+IF(X3983&gt;20,3,0)+IF(X3983&gt;25,3,0)+IF(X3983&gt;40,3,0)+IF(X3983&gt;50,3,0)+IF(N3983&lt;50,-10)+IF(N3983&lt;30,-10)+IF(N3983&lt;20,-10)+IF(N3983&lt;70,-5)+IF(N3983&lt;80,-5)+IF(N3983&gt;95,5,0)+IF(L3983&lt;50,-10)+IF(L3983&lt;30,-10)+IF(L3983&lt;20,-10)+IF(L3983&lt;70,-5)+IF(L3983&lt;80,-5)+IF(L3983&gt;95,5,0)+IF(A3983&gt;85,3,0)+IF(A3983&gt;90,3,0)+IF(U3983&lt;0,-10)+IF(U3983&lt;-5,-20)+IF(U3983&lt;-10,-10)+IF(V3983&gt;0,5,0)+IF(V3983&gt;15,5,0)+IF(V3983&gt;25,5,0)+IF(V3983&lt;0,-10,0)+IF(V3983&lt;-5,-10,0)+IF(U3983&lt;0,-10,0)+IF(U3983&lt;-5,-10,0)+IF(M3983&gt;90,10)+IF(M3983&gt;97,5)+IF(L3983&lt;70,-20,0)+IF(Y3983&gt;100,15,0)+IF(Y3983&gt;200,10,0)+IF(AB3983&gt;40,5,0)+IF(AB3983&gt;50,5,0)+IF(AB3983&gt;60,10,0)+IF(AB3983&gt;100,15,0)+IF(AB3983&gt;200,10,0)</f>
        <v>-129</v>
      </c>
      <c r="E3983" s="2">
        <f>W3983+AA3983+IF(AK3983&gt;1,1,0)+IF(AK3983&gt;1.2,2,0)+IF(AK3983&gt;1.3,2,0)+IF(AK3983&lt;1,-2,0)+IF(B3983&gt;200,5,0)+IF(B3983&gt;300,5,0)+IF(B3983&lt;30,-15,0)+IF(B3983&lt;20,-15,0)</f>
        <v>-32</v>
      </c>
      <c r="F3983" s="2">
        <f>IF(AF3983&gt;0,2,0)+IF(AF3983&gt;2,3,0)+IF(AF3983&gt;4,4,0)+IF(AF3983&gt;10,5,0)+IF(O3983="A",3,0)+IF(O3983="B",3,0)+IF(P3983="A+",7,0)+IF(P3983="A",5,0)+IF(P3983="A-",3,0)+IF(P3983="B+",2,0)+IF(AC3983&lt;40,3,0)+IF(AC3983&lt;20,3,0)+IF(AC3983&lt;10,5,0)+IF(C3983&gt;50,5)</f>
        <v>13</v>
      </c>
      <c r="G3983" s="2">
        <f>IF(AG3983&gt;0,3)+IF(AG3983&gt;4,3)+IF(AG3983&gt;7,3)+IF(AG3983&gt;10,3)+IF(AG3983&gt;13,3)+IF(AG3983&gt;15,3)+IF(AG3983&gt;17,3)+IF(AG3983&gt;20,3)+IF(AG3983&gt;25,5)+IF(AH3983&gt;0,3)+IF(AH3983&gt;7,3)+IF(AH3983&gt;10,3)+IF(AH3983&gt;15,3)+IF(AI3983&gt;0,3)+IF(AI3983&gt;7,3)+IF(AI3983&gt;10,3)+IF(AI3983&gt;15,3)</f>
        <v>27</v>
      </c>
      <c r="H3983" s="2">
        <f>SUM(D3983:G3983)</f>
        <v>-121</v>
      </c>
      <c r="I3983" s="2">
        <f>I3982+1</f>
        <v>3982</v>
      </c>
      <c r="J3983" s="3" t="s">
        <v>9314</v>
      </c>
      <c r="K3983" s="2" t="s">
        <v>9315</v>
      </c>
      <c r="L3983" s="7">
        <v>56</v>
      </c>
      <c r="M3983" s="7">
        <v>89</v>
      </c>
      <c r="N3983" s="7">
        <v>12</v>
      </c>
      <c r="O3983" s="7" t="s">
        <v>29</v>
      </c>
      <c r="P3983" s="7" t="s">
        <v>125</v>
      </c>
      <c r="Q3983" s="6" t="s">
        <v>793</v>
      </c>
      <c r="R3983" s="3">
        <v>9</v>
      </c>
      <c r="S3983" s="3">
        <v>5</v>
      </c>
      <c r="T3983" s="3">
        <v>10</v>
      </c>
      <c r="U3983" s="3">
        <v>-26</v>
      </c>
      <c r="V3983" s="3">
        <v>-21</v>
      </c>
      <c r="W3983" s="3">
        <v>0</v>
      </c>
      <c r="X3983" s="3">
        <v>1</v>
      </c>
      <c r="Y3983" s="5">
        <v>42</v>
      </c>
      <c r="Z3983" s="5">
        <v>48</v>
      </c>
      <c r="AA3983" s="5">
        <v>0</v>
      </c>
      <c r="AB3983" s="5">
        <v>44.7</v>
      </c>
      <c r="AC3983" s="4">
        <v>126</v>
      </c>
      <c r="AD3983" s="4" t="s">
        <v>116</v>
      </c>
      <c r="AE3983" s="4">
        <v>51</v>
      </c>
      <c r="AF3983" s="4">
        <v>3.1</v>
      </c>
      <c r="AG3983" s="4">
        <v>1.6</v>
      </c>
      <c r="AH3983" s="4">
        <v>25.5</v>
      </c>
      <c r="AI3983" s="4">
        <v>25.5</v>
      </c>
      <c r="AJ3983" s="6" t="s">
        <v>117</v>
      </c>
      <c r="AK3983" s="3">
        <v>0.8</v>
      </c>
      <c r="AL3983" s="2">
        <v>0</v>
      </c>
    </row>
    <row r="3984" spans="1:38" x14ac:dyDescent="0.35">
      <c r="A3984" s="2">
        <f>AVERAGE(L3984:N3984)</f>
        <v>50</v>
      </c>
      <c r="B3984" s="2">
        <f>R3984+U3984</f>
        <v>-34</v>
      </c>
      <c r="C3984" s="2">
        <f>Y3984+Z3984+AB3984</f>
        <v>-35.1</v>
      </c>
      <c r="D3984" s="2">
        <f>IF(B3984&gt;100,5)+IF(B3984&gt;150,5)+IF(R3984&gt;0,3)+IF(R3984&gt;15,3)+IF(R3984&gt;25,3)+IF(S3984&gt;0,3)+IF(S3984&gt;15,3)+IF(S3984&gt;25,3)+IF(U3984&gt;20,2,0)+IF(U3984&gt;30,3,0)+IF(U3984&gt;50,5,0)+IF(U3984&gt;60,3,0)+IF(Y3984&gt;100,5,0)+IF(Y3984&gt;0,2)+IF(Y3984&gt;15,2)+IF(Y3984&gt;25,2)+IF(Y3984&gt;30,2)+IF(Y3984&gt;40,2)+IF(Y3984&gt;50,2)+IF(Y3984&gt;100,4)+IF(Y3984&lt;10,-5,0)+IF(Y3984&lt;0,-10)++IF(Y3984&lt;15,-5,0)+IF(R3984&lt;0,-3)+IF(R3984&lt;-5,-3)+IF(S3984&lt;0,-3)+IF(S3984&lt;-5,-3)+IF(T3984&lt;0,-3)+IF(T3984&lt;-5,-3)+IF(W3984=1,5,0)+IF(X3984&gt;20,3,0)+IF(X3984&gt;25,3,0)+IF(X3984&gt;40,3,0)+IF(X3984&gt;50,3,0)+IF(N3984&lt;50,-10)+IF(N3984&lt;30,-10)+IF(N3984&lt;20,-10)+IF(N3984&lt;70,-5)+IF(N3984&lt;80,-5)+IF(N3984&gt;95,5,0)+IF(L3984&lt;50,-10)+IF(L3984&lt;30,-10)+IF(L3984&lt;20,-10)+IF(L3984&lt;70,-5)+IF(L3984&lt;80,-5)+IF(L3984&gt;95,5,0)+IF(A3984&gt;85,3,0)+IF(A3984&gt;90,3,0)+IF(U3984&lt;0,-10)+IF(U3984&lt;-5,-20)+IF(U3984&lt;-10,-10)+IF(V3984&gt;0,5,0)+IF(V3984&gt;15,5,0)+IF(V3984&gt;25,5,0)+IF(V3984&lt;0,-10,0)+IF(V3984&lt;-5,-10,0)+IF(U3984&lt;0,-10,0)+IF(U3984&lt;-5,-10,0)+IF(M3984&gt;90,10)+IF(M3984&gt;97,5)+IF(L3984&lt;70,-20,0)+IF(Y3984&gt;100,15,0)+IF(Y3984&gt;200,10,0)+IF(AB3984&gt;40,5,0)+IF(AB3984&gt;50,5,0)+IF(AB3984&gt;60,10,0)+IF(AB3984&gt;100,15,0)+IF(AB3984&gt;200,10,0)</f>
        <v>-133</v>
      </c>
      <c r="E3984" s="2">
        <f>W3984+AA3984+IF(AK3984&gt;1,1,0)+IF(AK3984&gt;1.2,2,0)+IF(AK3984&gt;1.3,2,0)+IF(AK3984&lt;1,-2,0)+IF(B3984&gt;200,5,0)+IF(B3984&gt;300,5,0)+IF(B3984&lt;30,-15,0)+IF(B3984&lt;20,-15,0)</f>
        <v>-32</v>
      </c>
      <c r="F3984" s="2">
        <f>IF(AF3984&gt;0,2,0)+IF(AF3984&gt;2,3,0)+IF(AF3984&gt;4,4,0)+IF(AF3984&gt;10,5,0)+IF(O3984="A",3,0)+IF(O3984="B",3,0)+IF(P3984="A+",7,0)+IF(P3984="A",5,0)+IF(P3984="A-",3,0)+IF(P3984="B+",2,0)+IF(AC3984&lt;40,3,0)+IF(AC3984&lt;20,3,0)+IF(AC3984&lt;10,5,0)+IF(C3984&gt;50,5)</f>
        <v>3</v>
      </c>
      <c r="G3984" s="2">
        <f>IF(AG3984&gt;0,3)+IF(AG3984&gt;4,3)+IF(AG3984&gt;7,3)+IF(AG3984&gt;10,3)+IF(AG3984&gt;13,3)+IF(AG3984&gt;15,3)+IF(AG3984&gt;17,3)+IF(AG3984&gt;20,3)+IF(AG3984&gt;25,5)+IF(AH3984&gt;0,3)+IF(AH3984&gt;7,3)+IF(AH3984&gt;10,3)+IF(AH3984&gt;15,3)+IF(AI3984&gt;0,3)+IF(AI3984&gt;7,3)+IF(AI3984&gt;10,3)+IF(AI3984&gt;15,3)</f>
        <v>41</v>
      </c>
      <c r="H3984" s="2">
        <f>SUM(D3984:G3984)</f>
        <v>-121</v>
      </c>
      <c r="I3984" s="2">
        <f>I3983+1</f>
        <v>3983</v>
      </c>
      <c r="J3984" s="3" t="s">
        <v>6689</v>
      </c>
      <c r="K3984" s="2" t="s">
        <v>6690</v>
      </c>
      <c r="L3984" s="7">
        <v>47</v>
      </c>
      <c r="M3984" s="7">
        <v>80</v>
      </c>
      <c r="N3984" s="7">
        <v>23</v>
      </c>
      <c r="O3984" s="7" t="s">
        <v>48</v>
      </c>
      <c r="P3984" s="7" t="s">
        <v>31</v>
      </c>
      <c r="Q3984" s="6" t="s">
        <v>149</v>
      </c>
      <c r="R3984" s="3">
        <v>-29</v>
      </c>
      <c r="S3984" s="3">
        <v>10</v>
      </c>
      <c r="T3984" s="3">
        <v>4</v>
      </c>
      <c r="U3984" s="3">
        <v>-5</v>
      </c>
      <c r="V3984" s="3">
        <v>-27</v>
      </c>
      <c r="W3984" s="3">
        <v>0</v>
      </c>
      <c r="X3984" s="3">
        <v>-16.7</v>
      </c>
      <c r="Y3984" s="5">
        <v>-22</v>
      </c>
      <c r="Z3984" s="5">
        <v>-2</v>
      </c>
      <c r="AA3984" s="5">
        <v>0</v>
      </c>
      <c r="AB3984" s="5">
        <v>-11.1</v>
      </c>
      <c r="AC3984" s="4">
        <v>136</v>
      </c>
      <c r="AD3984" s="4" t="s">
        <v>179</v>
      </c>
      <c r="AE3984" s="4">
        <v>46</v>
      </c>
      <c r="AF3984" s="4">
        <v>-0.6</v>
      </c>
      <c r="AG3984" s="4">
        <v>37.1</v>
      </c>
      <c r="AH3984" s="4">
        <v>7.3</v>
      </c>
      <c r="AI3984" s="4">
        <v>9.1</v>
      </c>
      <c r="AJ3984" s="6" t="s">
        <v>419</v>
      </c>
      <c r="AK3984" s="3">
        <v>0.7</v>
      </c>
      <c r="AL3984" s="2">
        <v>0</v>
      </c>
    </row>
    <row r="3985" spans="1:38" x14ac:dyDescent="0.35">
      <c r="A3985" s="2">
        <f>AVERAGE(L3985:N3985)</f>
        <v>35</v>
      </c>
      <c r="B3985" s="2">
        <f>R3985+U3985</f>
        <v>-22</v>
      </c>
      <c r="C3985" s="2">
        <f>Y3985+Z3985+AB3985</f>
        <v>18.100000000000001</v>
      </c>
      <c r="D3985" s="2">
        <f>IF(B3985&gt;100,5)+IF(B3985&gt;150,5)+IF(R3985&gt;0,3)+IF(R3985&gt;15,3)+IF(R3985&gt;25,3)+IF(S3985&gt;0,3)+IF(S3985&gt;15,3)+IF(S3985&gt;25,3)+IF(U3985&gt;20,2,0)+IF(U3985&gt;30,3,0)+IF(U3985&gt;50,5,0)+IF(U3985&gt;60,3,0)+IF(Y3985&gt;100,5,0)+IF(Y3985&gt;0,2)+IF(Y3985&gt;15,2)+IF(Y3985&gt;25,2)+IF(Y3985&gt;30,2)+IF(Y3985&gt;40,2)+IF(Y3985&gt;50,2)+IF(Y3985&gt;100,4)+IF(Y3985&lt;10,-5,0)+IF(Y3985&lt;0,-10)++IF(Y3985&lt;15,-5,0)+IF(R3985&lt;0,-3)+IF(R3985&lt;-5,-3)+IF(S3985&lt;0,-3)+IF(S3985&lt;-5,-3)+IF(T3985&lt;0,-3)+IF(T3985&lt;-5,-3)+IF(W3985=1,5,0)+IF(X3985&gt;20,3,0)+IF(X3985&gt;25,3,0)+IF(X3985&gt;40,3,0)+IF(X3985&gt;50,3,0)+IF(N3985&lt;50,-10)+IF(N3985&lt;30,-10)+IF(N3985&lt;20,-10)+IF(N3985&lt;70,-5)+IF(N3985&lt;80,-5)+IF(N3985&gt;95,5,0)+IF(L3985&lt;50,-10)+IF(L3985&lt;30,-10)+IF(L3985&lt;20,-10)+IF(L3985&lt;70,-5)+IF(L3985&lt;80,-5)+IF(L3985&gt;95,5,0)+IF(A3985&gt;85,3,0)+IF(A3985&gt;90,3,0)+IF(U3985&lt;0,-10)+IF(U3985&lt;-5,-20)+IF(U3985&lt;-10,-10)+IF(V3985&gt;0,5,0)+IF(V3985&gt;15,5,0)+IF(V3985&gt;25,5,0)+IF(V3985&lt;0,-10,0)+IF(V3985&lt;-5,-10,0)+IF(U3985&lt;0,-10,0)+IF(U3985&lt;-5,-10,0)+IF(M3985&gt;90,10)+IF(M3985&gt;97,5)+IF(L3985&lt;70,-20,0)+IF(Y3985&gt;100,15,0)+IF(Y3985&gt;200,10,0)+IF(AB3985&gt;40,5,0)+IF(AB3985&gt;50,5,0)+IF(AB3985&gt;60,10,0)+IF(AB3985&gt;100,15,0)+IF(AB3985&gt;200,10,0)</f>
        <v>-133</v>
      </c>
      <c r="E3985" s="2">
        <f>W3985+AA3985+IF(AK3985&gt;1,1,0)+IF(AK3985&gt;1.2,2,0)+IF(AK3985&gt;1.3,2,0)+IF(AK3985&lt;1,-2,0)+IF(B3985&gt;200,5,0)+IF(B3985&gt;300,5,0)+IF(B3985&lt;30,-15,0)+IF(B3985&lt;20,-15,0)</f>
        <v>-26</v>
      </c>
      <c r="F3985" s="2">
        <f>IF(AF3985&gt;0,2,0)+IF(AF3985&gt;2,3,0)+IF(AF3985&gt;4,4,0)+IF(AF3985&gt;10,5,0)+IF(O3985="A",3,0)+IF(O3985="B",3,0)+IF(P3985="A+",7,0)+IF(P3985="A",5,0)+IF(P3985="A-",3,0)+IF(P3985="B+",2,0)+IF(AC3985&lt;40,3,0)+IF(AC3985&lt;20,3,0)+IF(AC3985&lt;10,5,0)+IF(C3985&gt;50,5)</f>
        <v>3</v>
      </c>
      <c r="G3985" s="2">
        <f>IF(AG3985&gt;0,3)+IF(AG3985&gt;4,3)+IF(AG3985&gt;7,3)+IF(AG3985&gt;10,3)+IF(AG3985&gt;13,3)+IF(AG3985&gt;15,3)+IF(AG3985&gt;17,3)+IF(AG3985&gt;20,3)+IF(AG3985&gt;25,5)+IF(AH3985&gt;0,3)+IF(AH3985&gt;7,3)+IF(AH3985&gt;10,3)+IF(AH3985&gt;15,3)+IF(AI3985&gt;0,3)+IF(AI3985&gt;7,3)+IF(AI3985&gt;10,3)+IF(AI3985&gt;15,3)</f>
        <v>35</v>
      </c>
      <c r="H3985" s="2">
        <f>SUM(D3985:G3985)</f>
        <v>-121</v>
      </c>
      <c r="I3985" s="2">
        <f>I3984+1</f>
        <v>3984</v>
      </c>
      <c r="J3985" s="3" t="s">
        <v>998</v>
      </c>
      <c r="K3985" s="2" t="s">
        <v>999</v>
      </c>
      <c r="L3985" s="7">
        <v>46</v>
      </c>
      <c r="M3985" s="7">
        <v>45</v>
      </c>
      <c r="N3985" s="7">
        <v>14</v>
      </c>
      <c r="O3985" s="7" t="s">
        <v>48</v>
      </c>
      <c r="P3985" s="7" t="s">
        <v>167</v>
      </c>
      <c r="Q3985" s="6" t="s">
        <v>288</v>
      </c>
      <c r="R3985" s="3">
        <v>0</v>
      </c>
      <c r="S3985" s="3">
        <v>-43</v>
      </c>
      <c r="T3985" s="3">
        <v>25</v>
      </c>
      <c r="U3985" s="3">
        <v>-22</v>
      </c>
      <c r="V3985" s="3">
        <v>3</v>
      </c>
      <c r="W3985" s="3">
        <v>0</v>
      </c>
      <c r="X3985" s="3">
        <v>0</v>
      </c>
      <c r="Y3985" s="5">
        <v>39</v>
      </c>
      <c r="Z3985" s="5">
        <v>-26</v>
      </c>
      <c r="AA3985" s="5">
        <v>1</v>
      </c>
      <c r="AB3985" s="5">
        <v>5.0999999999999996</v>
      </c>
      <c r="AC3985" s="4">
        <v>44</v>
      </c>
      <c r="AD3985" s="4" t="s">
        <v>33</v>
      </c>
      <c r="AE3985" s="4">
        <v>51</v>
      </c>
      <c r="AF3985" s="4">
        <v>-26.1</v>
      </c>
      <c r="AG3985" s="4">
        <v>34.700000000000003</v>
      </c>
      <c r="AH3985" s="4">
        <v>-27.4</v>
      </c>
      <c r="AI3985" s="4">
        <v>8.9</v>
      </c>
      <c r="AJ3985" s="6" t="s">
        <v>56</v>
      </c>
      <c r="AK3985" s="3">
        <v>1.3</v>
      </c>
      <c r="AL3985" s="2">
        <v>0</v>
      </c>
    </row>
    <row r="3986" spans="1:38" x14ac:dyDescent="0.35">
      <c r="A3986" s="2">
        <f>AVERAGE(L3986:N3986)</f>
        <v>56.333333333333336</v>
      </c>
      <c r="B3986" s="2">
        <f>R3986+U3986</f>
        <v>29</v>
      </c>
      <c r="C3986" s="2">
        <f>Y3986+Z3986+AB3986</f>
        <v>-3.6</v>
      </c>
      <c r="D3986" s="2">
        <f>IF(B3986&gt;100,5)+IF(B3986&gt;150,5)+IF(R3986&gt;0,3)+IF(R3986&gt;15,3)+IF(R3986&gt;25,3)+IF(S3986&gt;0,3)+IF(S3986&gt;15,3)+IF(S3986&gt;25,3)+IF(U3986&gt;20,2,0)+IF(U3986&gt;30,3,0)+IF(U3986&gt;50,5,0)+IF(U3986&gt;60,3,0)+IF(Y3986&gt;100,5,0)+IF(Y3986&gt;0,2)+IF(Y3986&gt;15,2)+IF(Y3986&gt;25,2)+IF(Y3986&gt;30,2)+IF(Y3986&gt;40,2)+IF(Y3986&gt;50,2)+IF(Y3986&gt;100,4)+IF(Y3986&lt;10,-5,0)+IF(Y3986&lt;0,-10)++IF(Y3986&lt;15,-5,0)+IF(R3986&lt;0,-3)+IF(R3986&lt;-5,-3)+IF(S3986&lt;0,-3)+IF(S3986&lt;-5,-3)+IF(T3986&lt;0,-3)+IF(T3986&lt;-5,-3)+IF(W3986=1,5,0)+IF(X3986&gt;20,3,0)+IF(X3986&gt;25,3,0)+IF(X3986&gt;40,3,0)+IF(X3986&gt;50,3,0)+IF(N3986&lt;50,-10)+IF(N3986&lt;30,-10)+IF(N3986&lt;20,-10)+IF(N3986&lt;70,-5)+IF(N3986&lt;80,-5)+IF(N3986&gt;95,5,0)+IF(L3986&lt;50,-10)+IF(L3986&lt;30,-10)+IF(L3986&lt;20,-10)+IF(L3986&lt;70,-5)+IF(L3986&lt;80,-5)+IF(L3986&gt;95,5,0)+IF(A3986&gt;85,3,0)+IF(A3986&gt;90,3,0)+IF(U3986&lt;0,-10)+IF(U3986&lt;-5,-20)+IF(U3986&lt;-10,-10)+IF(V3986&gt;0,5,0)+IF(V3986&gt;15,5,0)+IF(V3986&gt;25,5,0)+IF(V3986&lt;0,-10,0)+IF(V3986&lt;-5,-10,0)+IF(U3986&lt;0,-10,0)+IF(U3986&lt;-5,-10,0)+IF(M3986&gt;90,10)+IF(M3986&gt;97,5)+IF(L3986&lt;70,-20,0)+IF(Y3986&gt;100,15,0)+IF(Y3986&gt;200,10,0)+IF(AB3986&gt;40,5,0)+IF(AB3986&gt;50,5,0)+IF(AB3986&gt;60,10,0)+IF(AB3986&gt;100,15,0)+IF(AB3986&gt;200,10,0)</f>
        <v>-140</v>
      </c>
      <c r="E3986" s="2">
        <f>W3986+AA3986+IF(AK3986&gt;1,1,0)+IF(AK3986&gt;1.2,2,0)+IF(AK3986&gt;1.3,2,0)+IF(AK3986&lt;1,-2,0)+IF(B3986&gt;200,5,0)+IF(B3986&gt;300,5,0)+IF(B3986&lt;30,-15,0)+IF(B3986&lt;20,-15,0)</f>
        <v>-16</v>
      </c>
      <c r="F3986" s="2">
        <f>IF(AF3986&gt;0,2,0)+IF(AF3986&gt;2,3,0)+IF(AF3986&gt;4,4,0)+IF(AF3986&gt;10,5,0)+IF(O3986="A",3,0)+IF(O3986="B",3,0)+IF(P3986="A+",7,0)+IF(P3986="A",5,0)+IF(P3986="A-",3,0)+IF(P3986="B+",2,0)+IF(AC3986&lt;40,3,0)+IF(AC3986&lt;20,3,0)+IF(AC3986&lt;10,5,0)+IF(C3986&gt;50,5)</f>
        <v>2</v>
      </c>
      <c r="G3986" s="2">
        <f>IF(AG3986&gt;0,3)+IF(AG3986&gt;4,3)+IF(AG3986&gt;7,3)+IF(AG3986&gt;10,3)+IF(AG3986&gt;13,3)+IF(AG3986&gt;15,3)+IF(AG3986&gt;17,3)+IF(AG3986&gt;20,3)+IF(AG3986&gt;25,5)+IF(AH3986&gt;0,3)+IF(AH3986&gt;7,3)+IF(AH3986&gt;10,3)+IF(AH3986&gt;15,3)+IF(AI3986&gt;0,3)+IF(AI3986&gt;7,3)+IF(AI3986&gt;10,3)+IF(AI3986&gt;15,3)</f>
        <v>33</v>
      </c>
      <c r="H3986" s="2">
        <f>SUM(D3986:G3986)</f>
        <v>-121</v>
      </c>
      <c r="I3986" s="2">
        <f>I3985+1</f>
        <v>3985</v>
      </c>
      <c r="J3986" s="3" t="s">
        <v>4311</v>
      </c>
      <c r="K3986" s="2" t="s">
        <v>4312</v>
      </c>
      <c r="L3986" s="7">
        <v>49</v>
      </c>
      <c r="M3986" s="7">
        <v>82</v>
      </c>
      <c r="N3986" s="7">
        <v>38</v>
      </c>
      <c r="O3986" s="7" t="s">
        <v>42</v>
      </c>
      <c r="P3986" s="7" t="s">
        <v>31</v>
      </c>
      <c r="Q3986" s="6" t="s">
        <v>149</v>
      </c>
      <c r="R3986" s="3">
        <v>50</v>
      </c>
      <c r="S3986" s="3">
        <v>36</v>
      </c>
      <c r="T3986" s="3">
        <v>-13</v>
      </c>
      <c r="U3986" s="3">
        <v>-21</v>
      </c>
      <c r="V3986" s="3">
        <v>-23</v>
      </c>
      <c r="W3986" s="3">
        <v>1</v>
      </c>
      <c r="X3986" s="3">
        <v>23.5</v>
      </c>
      <c r="Y3986" s="5">
        <v>-1</v>
      </c>
      <c r="Z3986" s="5">
        <v>-2</v>
      </c>
      <c r="AA3986" s="5">
        <v>0</v>
      </c>
      <c r="AB3986" s="5">
        <v>-0.6</v>
      </c>
      <c r="AC3986" s="4">
        <v>97</v>
      </c>
      <c r="AD3986" s="4" t="s">
        <v>164</v>
      </c>
      <c r="AE3986" s="4">
        <v>37</v>
      </c>
      <c r="AF3986" s="4">
        <v>2</v>
      </c>
      <c r="AG3986" s="4">
        <v>20.6</v>
      </c>
      <c r="AH3986" s="4">
        <v>7.8</v>
      </c>
      <c r="AI3986" s="4">
        <v>6.7</v>
      </c>
      <c r="AJ3986" s="6" t="s">
        <v>283</v>
      </c>
      <c r="AK3986" s="3">
        <v>0.6</v>
      </c>
      <c r="AL3986" s="2">
        <v>0</v>
      </c>
    </row>
    <row r="3987" spans="1:38" x14ac:dyDescent="0.35">
      <c r="A3987" s="2">
        <f>AVERAGE(L3987:N3987)</f>
        <v>33.333333333333336</v>
      </c>
      <c r="B3987" s="2">
        <f>R3987+U3987</f>
        <v>-219</v>
      </c>
      <c r="C3987" s="2">
        <f>Y3987+Z3987+AB3987</f>
        <v>51</v>
      </c>
      <c r="D3987" s="2">
        <f>IF(B3987&gt;100,5)+IF(B3987&gt;150,5)+IF(R3987&gt;0,3)+IF(R3987&gt;15,3)+IF(R3987&gt;25,3)+IF(S3987&gt;0,3)+IF(S3987&gt;15,3)+IF(S3987&gt;25,3)+IF(U3987&gt;20,2,0)+IF(U3987&gt;30,3,0)+IF(U3987&gt;50,5,0)+IF(U3987&gt;60,3,0)+IF(Y3987&gt;100,5,0)+IF(Y3987&gt;0,2)+IF(Y3987&gt;15,2)+IF(Y3987&gt;25,2)+IF(Y3987&gt;30,2)+IF(Y3987&gt;40,2)+IF(Y3987&gt;50,2)+IF(Y3987&gt;100,4)+IF(Y3987&lt;10,-5,0)+IF(Y3987&lt;0,-10)++IF(Y3987&lt;15,-5,0)+IF(R3987&lt;0,-3)+IF(R3987&lt;-5,-3)+IF(S3987&lt;0,-3)+IF(S3987&lt;-5,-3)+IF(T3987&lt;0,-3)+IF(T3987&lt;-5,-3)+IF(W3987=1,5,0)+IF(X3987&gt;20,3,0)+IF(X3987&gt;25,3,0)+IF(X3987&gt;40,3,0)+IF(X3987&gt;50,3,0)+IF(N3987&lt;50,-10)+IF(N3987&lt;30,-10)+IF(N3987&lt;20,-10)+IF(N3987&lt;70,-5)+IF(N3987&lt;80,-5)+IF(N3987&gt;95,5,0)+IF(L3987&lt;50,-10)+IF(L3987&lt;30,-10)+IF(L3987&lt;20,-10)+IF(L3987&lt;70,-5)+IF(L3987&lt;80,-5)+IF(L3987&gt;95,5,0)+IF(A3987&gt;85,3,0)+IF(A3987&gt;90,3,0)+IF(U3987&lt;0,-10)+IF(U3987&lt;-5,-20)+IF(U3987&lt;-10,-10)+IF(V3987&gt;0,5,0)+IF(V3987&gt;15,5,0)+IF(V3987&gt;25,5,0)+IF(V3987&lt;0,-10,0)+IF(V3987&lt;-5,-10,0)+IF(U3987&lt;0,-10,0)+IF(U3987&lt;-5,-10,0)+IF(M3987&gt;90,10)+IF(M3987&gt;97,5)+IF(L3987&lt;70,-20,0)+IF(Y3987&gt;100,15,0)+IF(Y3987&gt;200,10,0)+IF(AB3987&gt;40,5,0)+IF(AB3987&gt;50,5,0)+IF(AB3987&gt;60,10,0)+IF(AB3987&gt;100,15,0)+IF(AB3987&gt;200,10,0)</f>
        <v>-141</v>
      </c>
      <c r="E3987" s="2">
        <f>W3987+AA3987+IF(AK3987&gt;1,1,0)+IF(AK3987&gt;1.2,2,0)+IF(AK3987&gt;1.3,2,0)+IF(AK3987&lt;1,-2,0)+IF(B3987&gt;200,5,0)+IF(B3987&gt;300,5,0)+IF(B3987&lt;30,-15,0)+IF(B3987&lt;20,-15,0)</f>
        <v>-32</v>
      </c>
      <c r="F3987" s="2">
        <f>IF(AF3987&gt;0,2,0)+IF(AF3987&gt;2,3,0)+IF(AF3987&gt;4,4,0)+IF(AF3987&gt;10,5,0)+IF(O3987="A",3,0)+IF(O3987="B",3,0)+IF(P3987="A+",7,0)+IF(P3987="A",5,0)+IF(P3987="A-",3,0)+IF(P3987="B+",2,0)+IF(AC3987&lt;40,3,0)+IF(AC3987&lt;20,3,0)+IF(AC3987&lt;10,5,0)+IF(C3987&gt;50,5)</f>
        <v>28</v>
      </c>
      <c r="G3987" s="2">
        <f>IF(AG3987&gt;0,3)+IF(AG3987&gt;4,3)+IF(AG3987&gt;7,3)+IF(AG3987&gt;10,3)+IF(AG3987&gt;13,3)+IF(AG3987&gt;15,3)+IF(AG3987&gt;17,3)+IF(AG3987&gt;20,3)+IF(AG3987&gt;25,5)+IF(AH3987&gt;0,3)+IF(AH3987&gt;7,3)+IF(AH3987&gt;10,3)+IF(AH3987&gt;15,3)+IF(AI3987&gt;0,3)+IF(AI3987&gt;7,3)+IF(AI3987&gt;10,3)+IF(AI3987&gt;15,3)</f>
        <v>24</v>
      </c>
      <c r="H3987" s="2">
        <f>SUM(D3987:G3987)</f>
        <v>-121</v>
      </c>
      <c r="I3987" s="2">
        <f>I3986+1</f>
        <v>3986</v>
      </c>
      <c r="J3987" s="3" t="s">
        <v>10597</v>
      </c>
      <c r="K3987" s="2" t="s">
        <v>10598</v>
      </c>
      <c r="L3987" s="7">
        <v>51</v>
      </c>
      <c r="M3987" s="7">
        <v>22</v>
      </c>
      <c r="N3987" s="7">
        <v>27</v>
      </c>
      <c r="O3987" s="7" t="s">
        <v>48</v>
      </c>
      <c r="P3987" s="7" t="s">
        <v>75</v>
      </c>
      <c r="Q3987" s="6" t="s">
        <v>228</v>
      </c>
      <c r="R3987" s="3">
        <v>-69</v>
      </c>
      <c r="S3987" s="3">
        <v>15</v>
      </c>
      <c r="T3987" s="3">
        <v>87</v>
      </c>
      <c r="U3987" s="3">
        <v>-150</v>
      </c>
      <c r="V3987" s="3">
        <v>-46</v>
      </c>
      <c r="W3987" s="3">
        <v>0</v>
      </c>
      <c r="X3987" s="3">
        <v>0</v>
      </c>
      <c r="Y3987" s="5">
        <v>15</v>
      </c>
      <c r="Z3987" s="5">
        <v>18</v>
      </c>
      <c r="AA3987" s="5">
        <v>0</v>
      </c>
      <c r="AB3987" s="5">
        <v>18</v>
      </c>
      <c r="AC3987" s="4">
        <v>3</v>
      </c>
      <c r="AD3987" s="4" t="s">
        <v>33</v>
      </c>
      <c r="AE3987" s="4">
        <v>77</v>
      </c>
      <c r="AF3987" s="4">
        <v>9.4</v>
      </c>
      <c r="AG3987" s="4">
        <v>10.1</v>
      </c>
      <c r="AH3987" s="4">
        <v>6.9</v>
      </c>
      <c r="AI3987" s="4">
        <v>13.8</v>
      </c>
      <c r="AJ3987" s="6" t="s">
        <v>95</v>
      </c>
      <c r="AK3987" s="3">
        <v>0.6</v>
      </c>
      <c r="AL3987" s="2">
        <v>0</v>
      </c>
    </row>
    <row r="3988" spans="1:38" x14ac:dyDescent="0.35">
      <c r="A3988" s="2">
        <f>AVERAGE(L3988:N3988)</f>
        <v>31.333333333333332</v>
      </c>
      <c r="B3988" s="2">
        <f>R3988+U3988</f>
        <v>-12</v>
      </c>
      <c r="C3988" s="2">
        <f>Y3988+Z3988+AB3988</f>
        <v>24.8</v>
      </c>
      <c r="D3988" s="2">
        <f>IF(B3988&gt;100,5)+IF(B3988&gt;150,5)+IF(R3988&gt;0,3)+IF(R3988&gt;15,3)+IF(R3988&gt;25,3)+IF(S3988&gt;0,3)+IF(S3988&gt;15,3)+IF(S3988&gt;25,3)+IF(U3988&gt;20,2,0)+IF(U3988&gt;30,3,0)+IF(U3988&gt;50,5,0)+IF(U3988&gt;60,3,0)+IF(Y3988&gt;100,5,0)+IF(Y3988&gt;0,2)+IF(Y3988&gt;15,2)+IF(Y3988&gt;25,2)+IF(Y3988&gt;30,2)+IF(Y3988&gt;40,2)+IF(Y3988&gt;50,2)+IF(Y3988&gt;100,4)+IF(Y3988&lt;10,-5,0)+IF(Y3988&lt;0,-10)++IF(Y3988&lt;15,-5,0)+IF(R3988&lt;0,-3)+IF(R3988&lt;-5,-3)+IF(S3988&lt;0,-3)+IF(S3988&lt;-5,-3)+IF(T3988&lt;0,-3)+IF(T3988&lt;-5,-3)+IF(W3988=1,5,0)+IF(X3988&gt;20,3,0)+IF(X3988&gt;25,3,0)+IF(X3988&gt;40,3,0)+IF(X3988&gt;50,3,0)+IF(N3988&lt;50,-10)+IF(N3988&lt;30,-10)+IF(N3988&lt;20,-10)+IF(N3988&lt;70,-5)+IF(N3988&lt;80,-5)+IF(N3988&gt;95,5,0)+IF(L3988&lt;50,-10)+IF(L3988&lt;30,-10)+IF(L3988&lt;20,-10)+IF(L3988&lt;70,-5)+IF(L3988&lt;80,-5)+IF(L3988&gt;95,5,0)+IF(A3988&gt;85,3,0)+IF(A3988&gt;90,3,0)+IF(U3988&lt;0,-10)+IF(U3988&lt;-5,-20)+IF(U3988&lt;-10,-10)+IF(V3988&gt;0,5,0)+IF(V3988&gt;15,5,0)+IF(V3988&gt;25,5,0)+IF(V3988&lt;0,-10,0)+IF(V3988&lt;-5,-10,0)+IF(U3988&lt;0,-10,0)+IF(U3988&lt;-5,-10,0)+IF(M3988&gt;90,10)+IF(M3988&gt;97,5)+IF(L3988&lt;70,-20,0)+IF(Y3988&gt;100,15,0)+IF(Y3988&gt;200,10,0)+IF(AB3988&gt;40,5,0)+IF(AB3988&gt;50,5,0)+IF(AB3988&gt;60,10,0)+IF(AB3988&gt;100,15,0)+IF(AB3988&gt;200,10,0)</f>
        <v>-147</v>
      </c>
      <c r="E3988" s="2">
        <f>W3988+AA3988+IF(AK3988&gt;1,1,0)+IF(AK3988&gt;1.2,2,0)+IF(AK3988&gt;1.3,2,0)+IF(AK3988&lt;1,-2,0)+IF(B3988&gt;200,5,0)+IF(B3988&gt;300,5,0)+IF(B3988&lt;30,-15,0)+IF(B3988&lt;20,-15,0)</f>
        <v>-32</v>
      </c>
      <c r="F3988" s="2">
        <f>IF(AF3988&gt;0,2,0)+IF(AF3988&gt;2,3,0)+IF(AF3988&gt;4,4,0)+IF(AF3988&gt;10,5,0)+IF(O3988="A",3,0)+IF(O3988="B",3,0)+IF(P3988="A+",7,0)+IF(P3988="A",5,0)+IF(P3988="A-",3,0)+IF(P3988="B+",2,0)+IF(AC3988&lt;40,3,0)+IF(AC3988&lt;20,3,0)+IF(AC3988&lt;10,5,0)+IF(C3988&gt;50,5)</f>
        <v>5</v>
      </c>
      <c r="G3988" s="2">
        <f>IF(AG3988&gt;0,3)+IF(AG3988&gt;4,3)+IF(AG3988&gt;7,3)+IF(AG3988&gt;10,3)+IF(AG3988&gt;13,3)+IF(AG3988&gt;15,3)+IF(AG3988&gt;17,3)+IF(AG3988&gt;20,3)+IF(AG3988&gt;25,5)+IF(AH3988&gt;0,3)+IF(AH3988&gt;7,3)+IF(AH3988&gt;10,3)+IF(AH3988&gt;15,3)+IF(AI3988&gt;0,3)+IF(AI3988&gt;7,3)+IF(AI3988&gt;10,3)+IF(AI3988&gt;15,3)</f>
        <v>53</v>
      </c>
      <c r="H3988" s="2">
        <f>SUM(D3988:G3988)</f>
        <v>-121</v>
      </c>
      <c r="I3988" s="2">
        <f>I3987+1</f>
        <v>3987</v>
      </c>
      <c r="J3988" s="3" t="s">
        <v>5899</v>
      </c>
      <c r="K3988" s="2" t="s">
        <v>5900</v>
      </c>
      <c r="L3988" s="7">
        <v>28</v>
      </c>
      <c r="M3988" s="7">
        <v>53</v>
      </c>
      <c r="N3988" s="7">
        <v>13</v>
      </c>
      <c r="O3988" s="7" t="s">
        <v>29</v>
      </c>
      <c r="P3988" s="7" t="s">
        <v>31</v>
      </c>
      <c r="Q3988" s="6" t="s">
        <v>65</v>
      </c>
      <c r="R3988" s="3">
        <v>6</v>
      </c>
      <c r="S3988" s="3">
        <v>4</v>
      </c>
      <c r="T3988" s="3">
        <v>16</v>
      </c>
      <c r="U3988" s="3">
        <v>-18</v>
      </c>
      <c r="V3988" s="3">
        <v>3</v>
      </c>
      <c r="W3988" s="3">
        <v>0</v>
      </c>
      <c r="X3988" s="3">
        <v>-8.9</v>
      </c>
      <c r="Y3988" s="5">
        <v>8</v>
      </c>
      <c r="Z3988" s="5">
        <v>8</v>
      </c>
      <c r="AA3988" s="5">
        <v>0</v>
      </c>
      <c r="AB3988" s="5">
        <v>8.8000000000000007</v>
      </c>
      <c r="AC3988" s="4">
        <v>108</v>
      </c>
      <c r="AD3988" s="4" t="s">
        <v>98</v>
      </c>
      <c r="AE3988" s="4">
        <v>59</v>
      </c>
      <c r="AF3988" s="4">
        <v>0.7</v>
      </c>
      <c r="AG3988" s="4">
        <v>32.200000000000003</v>
      </c>
      <c r="AH3988" s="4">
        <v>22.2</v>
      </c>
      <c r="AI3988" s="4">
        <v>22</v>
      </c>
      <c r="AJ3988" s="6" t="s">
        <v>77</v>
      </c>
      <c r="AK3988" s="3">
        <v>0.4</v>
      </c>
      <c r="AL3988" s="2">
        <v>0</v>
      </c>
    </row>
    <row r="3989" spans="1:38" x14ac:dyDescent="0.35">
      <c r="A3989" s="2">
        <f>AVERAGE(L3989:N3989)</f>
        <v>16.333333333333332</v>
      </c>
      <c r="B3989" s="2">
        <f>R3989+U3989</f>
        <v>18</v>
      </c>
      <c r="C3989" s="2">
        <f>Y3989+Z3989+AB3989</f>
        <v>0</v>
      </c>
      <c r="D3989" s="2">
        <f>IF(B3989&gt;100,5)+IF(B3989&gt;150,5)+IF(R3989&gt;0,3)+IF(R3989&gt;15,3)+IF(R3989&gt;25,3)+IF(S3989&gt;0,3)+IF(S3989&gt;15,3)+IF(S3989&gt;25,3)+IF(U3989&gt;20,2,0)+IF(U3989&gt;30,3,0)+IF(U3989&gt;50,5,0)+IF(U3989&gt;60,3,0)+IF(Y3989&gt;100,5,0)+IF(Y3989&gt;0,2)+IF(Y3989&gt;15,2)+IF(Y3989&gt;25,2)+IF(Y3989&gt;30,2)+IF(Y3989&gt;40,2)+IF(Y3989&gt;50,2)+IF(Y3989&gt;100,4)+IF(Y3989&lt;10,-5,0)+IF(Y3989&lt;0,-10)++IF(Y3989&lt;15,-5,0)+IF(R3989&lt;0,-3)+IF(R3989&lt;-5,-3)+IF(S3989&lt;0,-3)+IF(S3989&lt;-5,-3)+IF(T3989&lt;0,-3)+IF(T3989&lt;-5,-3)+IF(W3989=1,5,0)+IF(X3989&gt;20,3,0)+IF(X3989&gt;25,3,0)+IF(X3989&gt;40,3,0)+IF(X3989&gt;50,3,0)+IF(N3989&lt;50,-10)+IF(N3989&lt;30,-10)+IF(N3989&lt;20,-10)+IF(N3989&lt;70,-5)+IF(N3989&lt;80,-5)+IF(N3989&gt;95,5,0)+IF(L3989&lt;50,-10)+IF(L3989&lt;30,-10)+IF(L3989&lt;20,-10)+IF(L3989&lt;70,-5)+IF(L3989&lt;80,-5)+IF(L3989&gt;95,5,0)+IF(A3989&gt;85,3,0)+IF(A3989&gt;90,3,0)+IF(U3989&lt;0,-10)+IF(U3989&lt;-5,-20)+IF(U3989&lt;-10,-10)+IF(V3989&gt;0,5,0)+IF(V3989&gt;15,5,0)+IF(V3989&gt;25,5,0)+IF(V3989&lt;0,-10,0)+IF(V3989&lt;-5,-10,0)+IF(U3989&lt;0,-10,0)+IF(U3989&lt;-5,-10,0)+IF(M3989&gt;90,10)+IF(M3989&gt;97,5)+IF(L3989&lt;70,-20,0)+IF(Y3989&gt;100,15,0)+IF(Y3989&gt;200,10,0)+IF(AB3989&gt;40,5,0)+IF(AB3989&gt;50,5,0)+IF(AB3989&gt;60,10,0)+IF(AB3989&gt;100,15,0)+IF(AB3989&gt;200,10,0)</f>
        <v>-90</v>
      </c>
      <c r="E3989" s="2">
        <f>W3989+AA3989+IF(AK3989&gt;1,1,0)+IF(AK3989&gt;1.2,2,0)+IF(AK3989&gt;1.3,2,0)+IF(AK3989&lt;1,-2,0)+IF(B3989&gt;200,5,0)+IF(B3989&gt;300,5,0)+IF(B3989&lt;30,-15,0)+IF(B3989&lt;20,-15,0)</f>
        <v>-32</v>
      </c>
      <c r="F3989" s="2">
        <f>IF(AF3989&gt;0,2,0)+IF(AF3989&gt;2,3,0)+IF(AF3989&gt;4,4,0)+IF(AF3989&gt;10,5,0)+IF(O3989="A",3,0)+IF(O3989="B",3,0)+IF(P3989="A+",7,0)+IF(P3989="A",5,0)+IF(P3989="A-",3,0)+IF(P3989="B+",2,0)+IF(AC3989&lt;40,3,0)+IF(AC3989&lt;20,3,0)+IF(AC3989&lt;10,5,0)+IF(C3989&gt;50,5)</f>
        <v>0</v>
      </c>
      <c r="G3989" s="2">
        <f>IF(AG3989&gt;0,3)+IF(AG3989&gt;4,3)+IF(AG3989&gt;7,3)+IF(AG3989&gt;10,3)+IF(AG3989&gt;13,3)+IF(AG3989&gt;15,3)+IF(AG3989&gt;17,3)+IF(AG3989&gt;20,3)+IF(AG3989&gt;25,5)+IF(AH3989&gt;0,3)+IF(AH3989&gt;7,3)+IF(AH3989&gt;10,3)+IF(AH3989&gt;15,3)+IF(AI3989&gt;0,3)+IF(AI3989&gt;7,3)+IF(AI3989&gt;10,3)+IF(AI3989&gt;15,3)</f>
        <v>0</v>
      </c>
      <c r="H3989" s="2">
        <f>SUM(D3989:G3989)</f>
        <v>-122</v>
      </c>
      <c r="I3989" s="2">
        <f>I3988+1</f>
        <v>3988</v>
      </c>
      <c r="J3989" s="3" t="s">
        <v>4289</v>
      </c>
      <c r="K3989" s="2" t="s">
        <v>4290</v>
      </c>
      <c r="L3989" s="7">
        <v>0</v>
      </c>
      <c r="M3989" s="7">
        <v>0</v>
      </c>
      <c r="N3989" s="7">
        <v>49</v>
      </c>
      <c r="O3989" s="7">
        <v>0</v>
      </c>
      <c r="P3989" s="7" t="s">
        <v>31</v>
      </c>
      <c r="Q3989" s="6" t="s">
        <v>307</v>
      </c>
      <c r="R3989" s="3">
        <v>18</v>
      </c>
      <c r="S3989" s="3">
        <v>-4</v>
      </c>
      <c r="T3989" s="3">
        <v>-3</v>
      </c>
      <c r="U3989" s="3">
        <v>0</v>
      </c>
      <c r="V3989" s="3">
        <v>0</v>
      </c>
      <c r="W3989" s="3">
        <v>0</v>
      </c>
      <c r="X3989" s="3">
        <v>0</v>
      </c>
      <c r="Y3989" s="5">
        <v>0</v>
      </c>
      <c r="Z3989" s="5">
        <v>0</v>
      </c>
      <c r="AA3989" s="5">
        <v>0</v>
      </c>
      <c r="AB3989" s="5">
        <v>0</v>
      </c>
      <c r="AC3989" s="4">
        <v>135</v>
      </c>
      <c r="AD3989" s="4" t="s">
        <v>164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6" t="s">
        <v>308</v>
      </c>
      <c r="AK3989" s="3">
        <v>0.6</v>
      </c>
      <c r="AL3989" s="2">
        <v>0</v>
      </c>
    </row>
    <row r="3990" spans="1:38" x14ac:dyDescent="0.35">
      <c r="A3990" s="2">
        <f>AVERAGE(L3990:N3990)</f>
        <v>16.333333333333332</v>
      </c>
      <c r="B3990" s="2">
        <f>R3990+U3990</f>
        <v>8</v>
      </c>
      <c r="C3990" s="2">
        <f>Y3990+Z3990+AB3990</f>
        <v>0</v>
      </c>
      <c r="D3990" s="2">
        <f>IF(B3990&gt;100,5)+IF(B3990&gt;150,5)+IF(R3990&gt;0,3)+IF(R3990&gt;15,3)+IF(R3990&gt;25,3)+IF(S3990&gt;0,3)+IF(S3990&gt;15,3)+IF(S3990&gt;25,3)+IF(U3990&gt;20,2,0)+IF(U3990&gt;30,3,0)+IF(U3990&gt;50,5,0)+IF(U3990&gt;60,3,0)+IF(Y3990&gt;100,5,0)+IF(Y3990&gt;0,2)+IF(Y3990&gt;15,2)+IF(Y3990&gt;25,2)+IF(Y3990&gt;30,2)+IF(Y3990&gt;40,2)+IF(Y3990&gt;50,2)+IF(Y3990&gt;100,4)+IF(Y3990&lt;10,-5,0)+IF(Y3990&lt;0,-10)++IF(Y3990&lt;15,-5,0)+IF(R3990&lt;0,-3)+IF(R3990&lt;-5,-3)+IF(S3990&lt;0,-3)+IF(S3990&lt;-5,-3)+IF(T3990&lt;0,-3)+IF(T3990&lt;-5,-3)+IF(W3990=1,5,0)+IF(X3990&gt;20,3,0)+IF(X3990&gt;25,3,0)+IF(X3990&gt;40,3,0)+IF(X3990&gt;50,3,0)+IF(N3990&lt;50,-10)+IF(N3990&lt;30,-10)+IF(N3990&lt;20,-10)+IF(N3990&lt;70,-5)+IF(N3990&lt;80,-5)+IF(N3990&gt;95,5,0)+IF(L3990&lt;50,-10)+IF(L3990&lt;30,-10)+IF(L3990&lt;20,-10)+IF(L3990&lt;70,-5)+IF(L3990&lt;80,-5)+IF(L3990&gt;95,5,0)+IF(A3990&gt;85,3,0)+IF(A3990&gt;90,3,0)+IF(U3990&lt;0,-10)+IF(U3990&lt;-5,-20)+IF(U3990&lt;-10,-10)+IF(V3990&gt;0,5,0)+IF(V3990&gt;15,5,0)+IF(V3990&gt;25,5,0)+IF(V3990&lt;0,-10,0)+IF(V3990&lt;-5,-10,0)+IF(U3990&lt;0,-10,0)+IF(U3990&lt;-5,-10,0)+IF(M3990&gt;90,10)+IF(M3990&gt;97,5)+IF(L3990&lt;70,-20,0)+IF(Y3990&gt;100,15,0)+IF(Y3990&gt;200,10,0)+IF(AB3990&gt;40,5,0)+IF(AB3990&gt;50,5,0)+IF(AB3990&gt;60,10,0)+IF(AB3990&gt;100,15,0)+IF(AB3990&gt;200,10,0)</f>
        <v>-90</v>
      </c>
      <c r="E3990" s="2">
        <f>W3990+AA3990+IF(AK3990&gt;1,1,0)+IF(AK3990&gt;1.2,2,0)+IF(AK3990&gt;1.3,2,0)+IF(AK3990&lt;1,-2,0)+IF(B3990&gt;200,5,0)+IF(B3990&gt;300,5,0)+IF(B3990&lt;30,-15,0)+IF(B3990&lt;20,-15,0)</f>
        <v>-32</v>
      </c>
      <c r="F3990" s="2">
        <f>IF(AF3990&gt;0,2,0)+IF(AF3990&gt;2,3,0)+IF(AF3990&gt;4,4,0)+IF(AF3990&gt;10,5,0)+IF(O3990="A",3,0)+IF(O3990="B",3,0)+IF(P3990="A+",7,0)+IF(P3990="A",5,0)+IF(P3990="A-",3,0)+IF(P3990="B+",2,0)+IF(AC3990&lt;40,3,0)+IF(AC3990&lt;20,3,0)+IF(AC3990&lt;10,5,0)+IF(C3990&gt;50,5)</f>
        <v>0</v>
      </c>
      <c r="G3990" s="2">
        <f>IF(AG3990&gt;0,3)+IF(AG3990&gt;4,3)+IF(AG3990&gt;7,3)+IF(AG3990&gt;10,3)+IF(AG3990&gt;13,3)+IF(AG3990&gt;15,3)+IF(AG3990&gt;17,3)+IF(AG3990&gt;20,3)+IF(AG3990&gt;25,5)+IF(AH3990&gt;0,3)+IF(AH3990&gt;7,3)+IF(AH3990&gt;10,3)+IF(AH3990&gt;15,3)+IF(AI3990&gt;0,3)+IF(AI3990&gt;7,3)+IF(AI3990&gt;10,3)+IF(AI3990&gt;15,3)</f>
        <v>0</v>
      </c>
      <c r="H3990" s="2">
        <f>SUM(D3990:G3990)</f>
        <v>-122</v>
      </c>
      <c r="I3990" s="2">
        <f>I3989+1</f>
        <v>3989</v>
      </c>
      <c r="J3990" s="3" t="s">
        <v>2288</v>
      </c>
      <c r="K3990" s="2" t="s">
        <v>2289</v>
      </c>
      <c r="L3990" s="7">
        <v>0</v>
      </c>
      <c r="M3990" s="7">
        <v>0</v>
      </c>
      <c r="N3990" s="7">
        <v>49</v>
      </c>
      <c r="O3990" s="7">
        <v>0</v>
      </c>
      <c r="P3990" s="7" t="s">
        <v>31</v>
      </c>
      <c r="Q3990" s="6" t="s">
        <v>307</v>
      </c>
      <c r="R3990" s="3">
        <v>8</v>
      </c>
      <c r="S3990" s="3">
        <v>-1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5">
        <v>0</v>
      </c>
      <c r="Z3990" s="5">
        <v>0</v>
      </c>
      <c r="AA3990" s="5">
        <v>0</v>
      </c>
      <c r="AB3990" s="5">
        <v>0</v>
      </c>
      <c r="AC3990" s="4">
        <v>56</v>
      </c>
      <c r="AD3990" s="4" t="s">
        <v>164</v>
      </c>
      <c r="AE3990" s="4">
        <v>1</v>
      </c>
      <c r="AF3990" s="4">
        <v>0</v>
      </c>
      <c r="AG3990" s="4">
        <v>0</v>
      </c>
      <c r="AH3990" s="4">
        <v>0</v>
      </c>
      <c r="AI3990" s="4">
        <v>0</v>
      </c>
      <c r="AJ3990" s="6" t="s">
        <v>308</v>
      </c>
      <c r="AK3990" s="3">
        <v>0.7</v>
      </c>
      <c r="AL3990" s="2">
        <v>0</v>
      </c>
    </row>
    <row r="3991" spans="1:38" x14ac:dyDescent="0.35">
      <c r="A3991" s="2">
        <f>AVERAGE(L3991:N3991)</f>
        <v>15.333333333333334</v>
      </c>
      <c r="B3991" s="2">
        <f>R3991+U3991</f>
        <v>-2</v>
      </c>
      <c r="C3991" s="2">
        <f>Y3991+Z3991+AB3991</f>
        <v>0</v>
      </c>
      <c r="D3991" s="2">
        <f>IF(B3991&gt;100,5)+IF(B3991&gt;150,5)+IF(R3991&gt;0,3)+IF(R3991&gt;15,3)+IF(R3991&gt;25,3)+IF(S3991&gt;0,3)+IF(S3991&gt;15,3)+IF(S3991&gt;25,3)+IF(U3991&gt;20,2,0)+IF(U3991&gt;30,3,0)+IF(U3991&gt;50,5,0)+IF(U3991&gt;60,3,0)+IF(Y3991&gt;100,5,0)+IF(Y3991&gt;0,2)+IF(Y3991&gt;15,2)+IF(Y3991&gt;25,2)+IF(Y3991&gt;30,2)+IF(Y3991&gt;40,2)+IF(Y3991&gt;50,2)+IF(Y3991&gt;100,4)+IF(Y3991&lt;10,-5,0)+IF(Y3991&lt;0,-10)++IF(Y3991&lt;15,-5,0)+IF(R3991&lt;0,-3)+IF(R3991&lt;-5,-3)+IF(S3991&lt;0,-3)+IF(S3991&lt;-5,-3)+IF(T3991&lt;0,-3)+IF(T3991&lt;-5,-3)+IF(W3991=1,5,0)+IF(X3991&gt;20,3,0)+IF(X3991&gt;25,3,0)+IF(X3991&gt;40,3,0)+IF(X3991&gt;50,3,0)+IF(N3991&lt;50,-10)+IF(N3991&lt;30,-10)+IF(N3991&lt;20,-10)+IF(N3991&lt;70,-5)+IF(N3991&lt;80,-5)+IF(N3991&gt;95,5,0)+IF(L3991&lt;50,-10)+IF(L3991&lt;30,-10)+IF(L3991&lt;20,-10)+IF(L3991&lt;70,-5)+IF(L3991&lt;80,-5)+IF(L3991&gt;95,5,0)+IF(A3991&gt;85,3,0)+IF(A3991&gt;90,3,0)+IF(U3991&lt;0,-10)+IF(U3991&lt;-5,-20)+IF(U3991&lt;-10,-10)+IF(V3991&gt;0,5,0)+IF(V3991&gt;15,5,0)+IF(V3991&gt;25,5,0)+IF(V3991&lt;0,-10,0)+IF(V3991&lt;-5,-10,0)+IF(U3991&lt;0,-10,0)+IF(U3991&lt;-5,-10,0)+IF(M3991&gt;90,10)+IF(M3991&gt;97,5)+IF(L3991&lt;70,-20,0)+IF(Y3991&gt;100,15,0)+IF(Y3991&gt;200,10,0)+IF(AB3991&gt;40,5,0)+IF(AB3991&gt;50,5,0)+IF(AB3991&gt;60,10,0)+IF(AB3991&gt;100,15,0)+IF(AB3991&gt;200,10,0)</f>
        <v>-90</v>
      </c>
      <c r="E3991" s="2">
        <f>W3991+AA3991+IF(AK3991&gt;1,1,0)+IF(AK3991&gt;1.2,2,0)+IF(AK3991&gt;1.3,2,0)+IF(AK3991&lt;1,-2,0)+IF(B3991&gt;200,5,0)+IF(B3991&gt;300,5,0)+IF(B3991&lt;30,-15,0)+IF(B3991&lt;20,-15,0)</f>
        <v>-32</v>
      </c>
      <c r="F3991" s="2">
        <f>IF(AF3991&gt;0,2,0)+IF(AF3991&gt;2,3,0)+IF(AF3991&gt;4,4,0)+IF(AF3991&gt;10,5,0)+IF(O3991="A",3,0)+IF(O3991="B",3,0)+IF(P3991="A+",7,0)+IF(P3991="A",5,0)+IF(P3991="A-",3,0)+IF(P3991="B+",2,0)+IF(AC3991&lt;40,3,0)+IF(AC3991&lt;20,3,0)+IF(AC3991&lt;10,5,0)+IF(C3991&gt;50,5)</f>
        <v>0</v>
      </c>
      <c r="G3991" s="2">
        <f>IF(AG3991&gt;0,3)+IF(AG3991&gt;4,3)+IF(AG3991&gt;7,3)+IF(AG3991&gt;10,3)+IF(AG3991&gt;13,3)+IF(AG3991&gt;15,3)+IF(AG3991&gt;17,3)+IF(AG3991&gt;20,3)+IF(AG3991&gt;25,5)+IF(AH3991&gt;0,3)+IF(AH3991&gt;7,3)+IF(AH3991&gt;10,3)+IF(AH3991&gt;15,3)+IF(AI3991&gt;0,3)+IF(AI3991&gt;7,3)+IF(AI3991&gt;10,3)+IF(AI3991&gt;15,3)</f>
        <v>0</v>
      </c>
      <c r="H3991" s="2">
        <f>SUM(D3991:G3991)</f>
        <v>-122</v>
      </c>
      <c r="I3991" s="2">
        <f>I3990+1</f>
        <v>3990</v>
      </c>
      <c r="J3991" s="3" t="s">
        <v>3583</v>
      </c>
      <c r="K3991" s="2" t="s">
        <v>3584</v>
      </c>
      <c r="L3991" s="7">
        <v>0</v>
      </c>
      <c r="M3991" s="7">
        <v>0</v>
      </c>
      <c r="N3991" s="7">
        <v>46</v>
      </c>
      <c r="O3991" s="7">
        <v>0</v>
      </c>
      <c r="P3991" s="7" t="s">
        <v>31</v>
      </c>
      <c r="Q3991" s="6" t="s">
        <v>54</v>
      </c>
      <c r="R3991" s="3">
        <v>-2</v>
      </c>
      <c r="S3991" s="3">
        <v>4</v>
      </c>
      <c r="T3991" s="3">
        <v>4</v>
      </c>
      <c r="U3991" s="3">
        <v>0</v>
      </c>
      <c r="V3991" s="3">
        <v>0</v>
      </c>
      <c r="W3991" s="3">
        <v>0</v>
      </c>
      <c r="X3991" s="3">
        <v>0</v>
      </c>
      <c r="Y3991" s="5">
        <v>0</v>
      </c>
      <c r="Z3991" s="5">
        <v>0</v>
      </c>
      <c r="AA3991" s="5">
        <v>0</v>
      </c>
      <c r="AB3991" s="5">
        <v>0</v>
      </c>
      <c r="AC3991" s="4">
        <v>129</v>
      </c>
      <c r="AD3991" s="4" t="s">
        <v>164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6" t="s">
        <v>961</v>
      </c>
      <c r="AK3991" s="3">
        <v>0.9</v>
      </c>
      <c r="AL3991" s="2">
        <v>0</v>
      </c>
    </row>
    <row r="3992" spans="1:38" x14ac:dyDescent="0.35">
      <c r="A3992" s="2">
        <f>AVERAGE(L3992:N3992)</f>
        <v>15.333333333333334</v>
      </c>
      <c r="B3992" s="2">
        <f>R3992+U3992</f>
        <v>0</v>
      </c>
      <c r="C3992" s="2">
        <f>Y3992+Z3992+AB3992</f>
        <v>0</v>
      </c>
      <c r="D3992" s="2">
        <f>IF(B3992&gt;100,5)+IF(B3992&gt;150,5)+IF(R3992&gt;0,3)+IF(R3992&gt;15,3)+IF(R3992&gt;25,3)+IF(S3992&gt;0,3)+IF(S3992&gt;15,3)+IF(S3992&gt;25,3)+IF(U3992&gt;20,2,0)+IF(U3992&gt;30,3,0)+IF(U3992&gt;50,5,0)+IF(U3992&gt;60,3,0)+IF(Y3992&gt;100,5,0)+IF(Y3992&gt;0,2)+IF(Y3992&gt;15,2)+IF(Y3992&gt;25,2)+IF(Y3992&gt;30,2)+IF(Y3992&gt;40,2)+IF(Y3992&gt;50,2)+IF(Y3992&gt;100,4)+IF(Y3992&lt;10,-5,0)+IF(Y3992&lt;0,-10)++IF(Y3992&lt;15,-5,0)+IF(R3992&lt;0,-3)+IF(R3992&lt;-5,-3)+IF(S3992&lt;0,-3)+IF(S3992&lt;-5,-3)+IF(T3992&lt;0,-3)+IF(T3992&lt;-5,-3)+IF(W3992=1,5,0)+IF(X3992&gt;20,3,0)+IF(X3992&gt;25,3,0)+IF(X3992&gt;40,3,0)+IF(X3992&gt;50,3,0)+IF(N3992&lt;50,-10)+IF(N3992&lt;30,-10)+IF(N3992&lt;20,-10)+IF(N3992&lt;70,-5)+IF(N3992&lt;80,-5)+IF(N3992&gt;95,5,0)+IF(L3992&lt;50,-10)+IF(L3992&lt;30,-10)+IF(L3992&lt;20,-10)+IF(L3992&lt;70,-5)+IF(L3992&lt;80,-5)+IF(L3992&gt;95,5,0)+IF(A3992&gt;85,3,0)+IF(A3992&gt;90,3,0)+IF(U3992&lt;0,-10)+IF(U3992&lt;-5,-20)+IF(U3992&lt;-10,-10)+IF(V3992&gt;0,5,0)+IF(V3992&gt;15,5,0)+IF(V3992&gt;25,5,0)+IF(V3992&lt;0,-10,0)+IF(V3992&lt;-5,-10,0)+IF(U3992&lt;0,-10,0)+IF(U3992&lt;-5,-10,0)+IF(M3992&gt;90,10)+IF(M3992&gt;97,5)+IF(L3992&lt;70,-20,0)+IF(Y3992&gt;100,15,0)+IF(Y3992&gt;200,10,0)+IF(AB3992&gt;40,5,0)+IF(AB3992&gt;50,5,0)+IF(AB3992&gt;60,10,0)+IF(AB3992&gt;100,15,0)+IF(AB3992&gt;200,10,0)</f>
        <v>-90</v>
      </c>
      <c r="E3992" s="2">
        <f>W3992+AA3992+IF(AK3992&gt;1,1,0)+IF(AK3992&gt;1.2,2,0)+IF(AK3992&gt;1.3,2,0)+IF(AK3992&lt;1,-2,0)+IF(B3992&gt;200,5,0)+IF(B3992&gt;300,5,0)+IF(B3992&lt;30,-15,0)+IF(B3992&lt;20,-15,0)</f>
        <v>-32</v>
      </c>
      <c r="F3992" s="2">
        <f>IF(AF3992&gt;0,2,0)+IF(AF3992&gt;2,3,0)+IF(AF3992&gt;4,4,0)+IF(AF3992&gt;10,5,0)+IF(O3992="A",3,0)+IF(O3992="B",3,0)+IF(P3992="A+",7,0)+IF(P3992="A",5,0)+IF(P3992="A-",3,0)+IF(P3992="B+",2,0)+IF(AC3992&lt;40,3,0)+IF(AC3992&lt;20,3,0)+IF(AC3992&lt;10,5,0)+IF(C3992&gt;50,5)</f>
        <v>0</v>
      </c>
      <c r="G3992" s="2">
        <f>IF(AG3992&gt;0,3)+IF(AG3992&gt;4,3)+IF(AG3992&gt;7,3)+IF(AG3992&gt;10,3)+IF(AG3992&gt;13,3)+IF(AG3992&gt;15,3)+IF(AG3992&gt;17,3)+IF(AG3992&gt;20,3)+IF(AG3992&gt;25,5)+IF(AH3992&gt;0,3)+IF(AH3992&gt;7,3)+IF(AH3992&gt;10,3)+IF(AH3992&gt;15,3)+IF(AI3992&gt;0,3)+IF(AI3992&gt;7,3)+IF(AI3992&gt;10,3)+IF(AI3992&gt;15,3)</f>
        <v>0</v>
      </c>
      <c r="H3992" s="2">
        <f>SUM(D3992:G3992)</f>
        <v>-122</v>
      </c>
      <c r="I3992" s="2">
        <f>I3991+1</f>
        <v>3991</v>
      </c>
      <c r="J3992" s="3" t="s">
        <v>480</v>
      </c>
      <c r="K3992" s="2" t="s">
        <v>481</v>
      </c>
      <c r="L3992" s="7">
        <v>0</v>
      </c>
      <c r="M3992" s="7">
        <v>0</v>
      </c>
      <c r="N3992" s="7">
        <v>46</v>
      </c>
      <c r="O3992" s="7">
        <v>0</v>
      </c>
      <c r="P3992" s="7" t="s">
        <v>75</v>
      </c>
      <c r="Q3992" s="6" t="s">
        <v>307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5">
        <v>0</v>
      </c>
      <c r="Z3992" s="5">
        <v>0</v>
      </c>
      <c r="AA3992" s="5">
        <v>0</v>
      </c>
      <c r="AB3992" s="5">
        <v>0</v>
      </c>
      <c r="AC3992" s="4">
        <v>135</v>
      </c>
      <c r="AD3992" s="4" t="s">
        <v>164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6">
        <v>0</v>
      </c>
      <c r="AK3992" s="3">
        <v>0.8</v>
      </c>
      <c r="AL3992" s="2">
        <v>0</v>
      </c>
    </row>
    <row r="3993" spans="1:38" x14ac:dyDescent="0.35">
      <c r="A3993" s="2">
        <f>AVERAGE(L3993:N3993)</f>
        <v>14.666666666666666</v>
      </c>
      <c r="B3993" s="2">
        <f>R3993+U3993</f>
        <v>0</v>
      </c>
      <c r="C3993" s="2">
        <f>Y3993+Z3993+AB3993</f>
        <v>0</v>
      </c>
      <c r="D3993" s="2">
        <f>IF(B3993&gt;100,5)+IF(B3993&gt;150,5)+IF(R3993&gt;0,3)+IF(R3993&gt;15,3)+IF(R3993&gt;25,3)+IF(S3993&gt;0,3)+IF(S3993&gt;15,3)+IF(S3993&gt;25,3)+IF(U3993&gt;20,2,0)+IF(U3993&gt;30,3,0)+IF(U3993&gt;50,5,0)+IF(U3993&gt;60,3,0)+IF(Y3993&gt;100,5,0)+IF(Y3993&gt;0,2)+IF(Y3993&gt;15,2)+IF(Y3993&gt;25,2)+IF(Y3993&gt;30,2)+IF(Y3993&gt;40,2)+IF(Y3993&gt;50,2)+IF(Y3993&gt;100,4)+IF(Y3993&lt;10,-5,0)+IF(Y3993&lt;0,-10)++IF(Y3993&lt;15,-5,0)+IF(R3993&lt;0,-3)+IF(R3993&lt;-5,-3)+IF(S3993&lt;0,-3)+IF(S3993&lt;-5,-3)+IF(T3993&lt;0,-3)+IF(T3993&lt;-5,-3)+IF(W3993=1,5,0)+IF(X3993&gt;20,3,0)+IF(X3993&gt;25,3,0)+IF(X3993&gt;40,3,0)+IF(X3993&gt;50,3,0)+IF(N3993&lt;50,-10)+IF(N3993&lt;30,-10)+IF(N3993&lt;20,-10)+IF(N3993&lt;70,-5)+IF(N3993&lt;80,-5)+IF(N3993&gt;95,5,0)+IF(L3993&lt;50,-10)+IF(L3993&lt;30,-10)+IF(L3993&lt;20,-10)+IF(L3993&lt;70,-5)+IF(L3993&lt;80,-5)+IF(L3993&gt;95,5,0)+IF(A3993&gt;85,3,0)+IF(A3993&gt;90,3,0)+IF(U3993&lt;0,-10)+IF(U3993&lt;-5,-20)+IF(U3993&lt;-10,-10)+IF(V3993&gt;0,5,0)+IF(V3993&gt;15,5,0)+IF(V3993&gt;25,5,0)+IF(V3993&lt;0,-10,0)+IF(V3993&lt;-5,-10,0)+IF(U3993&lt;0,-10,0)+IF(U3993&lt;-5,-10,0)+IF(M3993&gt;90,10)+IF(M3993&gt;97,5)+IF(L3993&lt;70,-20,0)+IF(Y3993&gt;100,15,0)+IF(Y3993&gt;200,10,0)+IF(AB3993&gt;40,5,0)+IF(AB3993&gt;50,5,0)+IF(AB3993&gt;60,10,0)+IF(AB3993&gt;100,15,0)+IF(AB3993&gt;200,10,0)</f>
        <v>-90</v>
      </c>
      <c r="E3993" s="2">
        <f>W3993+AA3993+IF(AK3993&gt;1,1,0)+IF(AK3993&gt;1.2,2,0)+IF(AK3993&gt;1.3,2,0)+IF(AK3993&lt;1,-2,0)+IF(B3993&gt;200,5,0)+IF(B3993&gt;300,5,0)+IF(B3993&lt;30,-15,0)+IF(B3993&lt;20,-15,0)</f>
        <v>-32</v>
      </c>
      <c r="F3993" s="2">
        <f>IF(AF3993&gt;0,2,0)+IF(AF3993&gt;2,3,0)+IF(AF3993&gt;4,4,0)+IF(AF3993&gt;10,5,0)+IF(O3993="A",3,0)+IF(O3993="B",3,0)+IF(P3993="A+",7,0)+IF(P3993="A",5,0)+IF(P3993="A-",3,0)+IF(P3993="B+",2,0)+IF(AC3993&lt;40,3,0)+IF(AC3993&lt;20,3,0)+IF(AC3993&lt;10,5,0)+IF(C3993&gt;50,5)</f>
        <v>0</v>
      </c>
      <c r="G3993" s="2">
        <f>IF(AG3993&gt;0,3)+IF(AG3993&gt;4,3)+IF(AG3993&gt;7,3)+IF(AG3993&gt;10,3)+IF(AG3993&gt;13,3)+IF(AG3993&gt;15,3)+IF(AG3993&gt;17,3)+IF(AG3993&gt;20,3)+IF(AG3993&gt;25,5)+IF(AH3993&gt;0,3)+IF(AH3993&gt;7,3)+IF(AH3993&gt;10,3)+IF(AH3993&gt;15,3)+IF(AI3993&gt;0,3)+IF(AI3993&gt;7,3)+IF(AI3993&gt;10,3)+IF(AI3993&gt;15,3)</f>
        <v>0</v>
      </c>
      <c r="H3993" s="2">
        <f>SUM(D3993:G3993)</f>
        <v>-122</v>
      </c>
      <c r="I3993" s="2">
        <f>I3992+1</f>
        <v>3992</v>
      </c>
      <c r="J3993" s="3" t="s">
        <v>5092</v>
      </c>
      <c r="K3993" s="2" t="s">
        <v>5093</v>
      </c>
      <c r="L3993" s="7">
        <v>0</v>
      </c>
      <c r="M3993" s="7">
        <v>0</v>
      </c>
      <c r="N3993" s="7">
        <v>44</v>
      </c>
      <c r="O3993" s="7">
        <v>0</v>
      </c>
      <c r="P3993" s="7" t="s">
        <v>31</v>
      </c>
      <c r="Q3993" s="6" t="s">
        <v>54</v>
      </c>
      <c r="R3993" s="3">
        <v>0</v>
      </c>
      <c r="S3993" s="3">
        <v>5</v>
      </c>
      <c r="T3993" s="3">
        <v>-1</v>
      </c>
      <c r="U3993" s="3">
        <v>0</v>
      </c>
      <c r="V3993" s="3">
        <v>0</v>
      </c>
      <c r="W3993" s="3">
        <v>0</v>
      </c>
      <c r="X3993" s="3">
        <v>0</v>
      </c>
      <c r="Y3993" s="5">
        <v>0</v>
      </c>
      <c r="Z3993" s="5">
        <v>0</v>
      </c>
      <c r="AA3993" s="5">
        <v>0</v>
      </c>
      <c r="AB3993" s="5">
        <v>0</v>
      </c>
      <c r="AC3993" s="4">
        <v>129</v>
      </c>
      <c r="AD3993" s="4" t="s">
        <v>164</v>
      </c>
      <c r="AE3993" s="4">
        <v>9</v>
      </c>
      <c r="AF3993" s="4">
        <v>-6.1</v>
      </c>
      <c r="AG3993" s="4">
        <v>0</v>
      </c>
      <c r="AH3993" s="4">
        <v>0</v>
      </c>
      <c r="AI3993" s="4">
        <v>0</v>
      </c>
      <c r="AJ3993" s="6" t="s">
        <v>961</v>
      </c>
      <c r="AK3993" s="3">
        <v>0.5</v>
      </c>
      <c r="AL3993" s="2">
        <v>0</v>
      </c>
    </row>
    <row r="3994" spans="1:38" x14ac:dyDescent="0.35">
      <c r="A3994" s="2">
        <f>AVERAGE(L3994:N3994)</f>
        <v>14.666666666666666</v>
      </c>
      <c r="B3994" s="2">
        <f>R3994+U3994</f>
        <v>2</v>
      </c>
      <c r="C3994" s="2">
        <f>Y3994+Z3994+AB3994</f>
        <v>0</v>
      </c>
      <c r="D3994" s="2">
        <f>IF(B3994&gt;100,5)+IF(B3994&gt;150,5)+IF(R3994&gt;0,3)+IF(R3994&gt;15,3)+IF(R3994&gt;25,3)+IF(S3994&gt;0,3)+IF(S3994&gt;15,3)+IF(S3994&gt;25,3)+IF(U3994&gt;20,2,0)+IF(U3994&gt;30,3,0)+IF(U3994&gt;50,5,0)+IF(U3994&gt;60,3,0)+IF(Y3994&gt;100,5,0)+IF(Y3994&gt;0,2)+IF(Y3994&gt;15,2)+IF(Y3994&gt;25,2)+IF(Y3994&gt;30,2)+IF(Y3994&gt;40,2)+IF(Y3994&gt;50,2)+IF(Y3994&gt;100,4)+IF(Y3994&lt;10,-5,0)+IF(Y3994&lt;0,-10)++IF(Y3994&lt;15,-5,0)+IF(R3994&lt;0,-3)+IF(R3994&lt;-5,-3)+IF(S3994&lt;0,-3)+IF(S3994&lt;-5,-3)+IF(T3994&lt;0,-3)+IF(T3994&lt;-5,-3)+IF(W3994=1,5,0)+IF(X3994&gt;20,3,0)+IF(X3994&gt;25,3,0)+IF(X3994&gt;40,3,0)+IF(X3994&gt;50,3,0)+IF(N3994&lt;50,-10)+IF(N3994&lt;30,-10)+IF(N3994&lt;20,-10)+IF(N3994&lt;70,-5)+IF(N3994&lt;80,-5)+IF(N3994&gt;95,5,0)+IF(L3994&lt;50,-10)+IF(L3994&lt;30,-10)+IF(L3994&lt;20,-10)+IF(L3994&lt;70,-5)+IF(L3994&lt;80,-5)+IF(L3994&gt;95,5,0)+IF(A3994&gt;85,3,0)+IF(A3994&gt;90,3,0)+IF(U3994&lt;0,-10)+IF(U3994&lt;-5,-20)+IF(U3994&lt;-10,-10)+IF(V3994&gt;0,5,0)+IF(V3994&gt;15,5,0)+IF(V3994&gt;25,5,0)+IF(V3994&lt;0,-10,0)+IF(V3994&lt;-5,-10,0)+IF(U3994&lt;0,-10,0)+IF(U3994&lt;-5,-10,0)+IF(M3994&gt;90,10)+IF(M3994&gt;97,5)+IF(L3994&lt;70,-20,0)+IF(Y3994&gt;100,15,0)+IF(Y3994&gt;200,10,0)+IF(AB3994&gt;40,5,0)+IF(AB3994&gt;50,5,0)+IF(AB3994&gt;60,10,0)+IF(AB3994&gt;100,15,0)+IF(AB3994&gt;200,10,0)</f>
        <v>-90</v>
      </c>
      <c r="E3994" s="2">
        <f>W3994+AA3994+IF(AK3994&gt;1,1,0)+IF(AK3994&gt;1.2,2,0)+IF(AK3994&gt;1.3,2,0)+IF(AK3994&lt;1,-2,0)+IF(B3994&gt;200,5,0)+IF(B3994&gt;300,5,0)+IF(B3994&lt;30,-15,0)+IF(B3994&lt;20,-15,0)</f>
        <v>-32</v>
      </c>
      <c r="F3994" s="2">
        <f>IF(AF3994&gt;0,2,0)+IF(AF3994&gt;2,3,0)+IF(AF3994&gt;4,4,0)+IF(AF3994&gt;10,5,0)+IF(O3994="A",3,0)+IF(O3994="B",3,0)+IF(P3994="A+",7,0)+IF(P3994="A",5,0)+IF(P3994="A-",3,0)+IF(P3994="B+",2,0)+IF(AC3994&lt;40,3,0)+IF(AC3994&lt;20,3,0)+IF(AC3994&lt;10,5,0)+IF(C3994&gt;50,5)</f>
        <v>0</v>
      </c>
      <c r="G3994" s="2">
        <f>IF(AG3994&gt;0,3)+IF(AG3994&gt;4,3)+IF(AG3994&gt;7,3)+IF(AG3994&gt;10,3)+IF(AG3994&gt;13,3)+IF(AG3994&gt;15,3)+IF(AG3994&gt;17,3)+IF(AG3994&gt;20,3)+IF(AG3994&gt;25,5)+IF(AH3994&gt;0,3)+IF(AH3994&gt;7,3)+IF(AH3994&gt;10,3)+IF(AH3994&gt;15,3)+IF(AI3994&gt;0,3)+IF(AI3994&gt;7,3)+IF(AI3994&gt;10,3)+IF(AI3994&gt;15,3)</f>
        <v>0</v>
      </c>
      <c r="H3994" s="2">
        <f>SUM(D3994:G3994)</f>
        <v>-122</v>
      </c>
      <c r="I3994" s="2">
        <f>I3993+1</f>
        <v>3993</v>
      </c>
      <c r="J3994" s="3" t="s">
        <v>2217</v>
      </c>
      <c r="K3994" s="2" t="s">
        <v>2218</v>
      </c>
      <c r="L3994" s="7">
        <v>0</v>
      </c>
      <c r="M3994" s="7">
        <v>0</v>
      </c>
      <c r="N3994" s="7">
        <v>44</v>
      </c>
      <c r="O3994" s="7">
        <v>0</v>
      </c>
      <c r="P3994" s="7" t="s">
        <v>70</v>
      </c>
      <c r="Q3994" s="6" t="s">
        <v>223</v>
      </c>
      <c r="R3994" s="3">
        <v>2</v>
      </c>
      <c r="S3994" s="3">
        <v>-1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5">
        <v>0</v>
      </c>
      <c r="Z3994" s="5">
        <v>0</v>
      </c>
      <c r="AA3994" s="5">
        <v>0</v>
      </c>
      <c r="AB3994" s="5">
        <v>0</v>
      </c>
      <c r="AC3994" s="4">
        <v>56</v>
      </c>
      <c r="AD3994" s="4" t="s">
        <v>164</v>
      </c>
      <c r="AE3994" s="4">
        <v>0</v>
      </c>
      <c r="AF3994" s="4">
        <v>-75</v>
      </c>
      <c r="AG3994" s="4">
        <v>0</v>
      </c>
      <c r="AH3994" s="4">
        <v>0</v>
      </c>
      <c r="AI3994" s="4">
        <v>0</v>
      </c>
      <c r="AJ3994" s="6">
        <v>0</v>
      </c>
      <c r="AK3994" s="3">
        <v>0.7</v>
      </c>
      <c r="AL3994" s="2">
        <v>0</v>
      </c>
    </row>
    <row r="3995" spans="1:38" x14ac:dyDescent="0.35">
      <c r="A3995" s="2">
        <f>AVERAGE(L3995:N3995)</f>
        <v>14</v>
      </c>
      <c r="B3995" s="2">
        <f>R3995+U3995</f>
        <v>19</v>
      </c>
      <c r="C3995" s="2">
        <f>Y3995+Z3995+AB3995</f>
        <v>0</v>
      </c>
      <c r="D3995" s="2">
        <f>IF(B3995&gt;100,5)+IF(B3995&gt;150,5)+IF(R3995&gt;0,3)+IF(R3995&gt;15,3)+IF(R3995&gt;25,3)+IF(S3995&gt;0,3)+IF(S3995&gt;15,3)+IF(S3995&gt;25,3)+IF(U3995&gt;20,2,0)+IF(U3995&gt;30,3,0)+IF(U3995&gt;50,5,0)+IF(U3995&gt;60,3,0)+IF(Y3995&gt;100,5,0)+IF(Y3995&gt;0,2)+IF(Y3995&gt;15,2)+IF(Y3995&gt;25,2)+IF(Y3995&gt;30,2)+IF(Y3995&gt;40,2)+IF(Y3995&gt;50,2)+IF(Y3995&gt;100,4)+IF(Y3995&lt;10,-5,0)+IF(Y3995&lt;0,-10)++IF(Y3995&lt;15,-5,0)+IF(R3995&lt;0,-3)+IF(R3995&lt;-5,-3)+IF(S3995&lt;0,-3)+IF(S3995&lt;-5,-3)+IF(T3995&lt;0,-3)+IF(T3995&lt;-5,-3)+IF(W3995=1,5,0)+IF(X3995&gt;20,3,0)+IF(X3995&gt;25,3,0)+IF(X3995&gt;40,3,0)+IF(X3995&gt;50,3,0)+IF(N3995&lt;50,-10)+IF(N3995&lt;30,-10)+IF(N3995&lt;20,-10)+IF(N3995&lt;70,-5)+IF(N3995&lt;80,-5)+IF(N3995&gt;95,5,0)+IF(L3995&lt;50,-10)+IF(L3995&lt;30,-10)+IF(L3995&lt;20,-10)+IF(L3995&lt;70,-5)+IF(L3995&lt;80,-5)+IF(L3995&gt;95,5,0)+IF(A3995&gt;85,3,0)+IF(A3995&gt;90,3,0)+IF(U3995&lt;0,-10)+IF(U3995&lt;-5,-20)+IF(U3995&lt;-10,-10)+IF(V3995&gt;0,5,0)+IF(V3995&gt;15,5,0)+IF(V3995&gt;25,5,0)+IF(V3995&lt;0,-10,0)+IF(V3995&lt;-5,-10,0)+IF(U3995&lt;0,-10,0)+IF(U3995&lt;-5,-10,0)+IF(M3995&gt;90,10)+IF(M3995&gt;97,5)+IF(L3995&lt;70,-20,0)+IF(Y3995&gt;100,15,0)+IF(Y3995&gt;200,10,0)+IF(AB3995&gt;40,5,0)+IF(AB3995&gt;50,5,0)+IF(AB3995&gt;60,10,0)+IF(AB3995&gt;100,15,0)+IF(AB3995&gt;200,10,0)</f>
        <v>-90</v>
      </c>
      <c r="E3995" s="2">
        <f>W3995+AA3995+IF(AK3995&gt;1,1,0)+IF(AK3995&gt;1.2,2,0)+IF(AK3995&gt;1.3,2,0)+IF(AK3995&lt;1,-2,0)+IF(B3995&gt;200,5,0)+IF(B3995&gt;300,5,0)+IF(B3995&lt;30,-15,0)+IF(B3995&lt;20,-15,0)</f>
        <v>-32</v>
      </c>
      <c r="F3995" s="2">
        <f>IF(AF3995&gt;0,2,0)+IF(AF3995&gt;2,3,0)+IF(AF3995&gt;4,4,0)+IF(AF3995&gt;10,5,0)+IF(O3995="A",3,0)+IF(O3995="B",3,0)+IF(P3995="A+",7,0)+IF(P3995="A",5,0)+IF(P3995="A-",3,0)+IF(P3995="B+",2,0)+IF(AC3995&lt;40,3,0)+IF(AC3995&lt;20,3,0)+IF(AC3995&lt;10,5,0)+IF(C3995&gt;50,5)</f>
        <v>0</v>
      </c>
      <c r="G3995" s="2">
        <f>IF(AG3995&gt;0,3)+IF(AG3995&gt;4,3)+IF(AG3995&gt;7,3)+IF(AG3995&gt;10,3)+IF(AG3995&gt;13,3)+IF(AG3995&gt;15,3)+IF(AG3995&gt;17,3)+IF(AG3995&gt;20,3)+IF(AG3995&gt;25,5)+IF(AH3995&gt;0,3)+IF(AH3995&gt;7,3)+IF(AH3995&gt;10,3)+IF(AH3995&gt;15,3)+IF(AI3995&gt;0,3)+IF(AI3995&gt;7,3)+IF(AI3995&gt;10,3)+IF(AI3995&gt;15,3)</f>
        <v>0</v>
      </c>
      <c r="H3995" s="2">
        <f>SUM(D3995:G3995)</f>
        <v>-122</v>
      </c>
      <c r="I3995" s="2">
        <f>I3994+1</f>
        <v>3994</v>
      </c>
      <c r="J3995" s="3" t="s">
        <v>5538</v>
      </c>
      <c r="K3995" s="2" t="s">
        <v>5539</v>
      </c>
      <c r="L3995" s="7">
        <v>0</v>
      </c>
      <c r="M3995" s="7">
        <v>0</v>
      </c>
      <c r="N3995" s="7">
        <v>42</v>
      </c>
      <c r="O3995" s="7">
        <v>0</v>
      </c>
      <c r="P3995" s="7" t="s">
        <v>31</v>
      </c>
      <c r="Q3995" s="6" t="s">
        <v>307</v>
      </c>
      <c r="R3995" s="3">
        <v>19</v>
      </c>
      <c r="S3995" s="3">
        <v>-5</v>
      </c>
      <c r="T3995" s="3">
        <v>-1</v>
      </c>
      <c r="U3995" s="3">
        <v>0</v>
      </c>
      <c r="V3995" s="3">
        <v>0</v>
      </c>
      <c r="W3995" s="3">
        <v>0</v>
      </c>
      <c r="X3995" s="3">
        <v>0</v>
      </c>
      <c r="Y3995" s="5">
        <v>0</v>
      </c>
      <c r="Z3995" s="5">
        <v>0</v>
      </c>
      <c r="AA3995" s="5">
        <v>0</v>
      </c>
      <c r="AB3995" s="5">
        <v>0</v>
      </c>
      <c r="AC3995" s="4">
        <v>135</v>
      </c>
      <c r="AD3995" s="4" t="s">
        <v>164</v>
      </c>
      <c r="AE3995" s="4">
        <v>2</v>
      </c>
      <c r="AF3995" s="4">
        <v>0</v>
      </c>
      <c r="AG3995" s="4">
        <v>0</v>
      </c>
      <c r="AH3995" s="4">
        <v>0</v>
      </c>
      <c r="AI3995" s="4">
        <v>0</v>
      </c>
      <c r="AJ3995" s="6" t="s">
        <v>308</v>
      </c>
      <c r="AK3995" s="3">
        <v>0.7</v>
      </c>
      <c r="AL3995" s="2">
        <v>0</v>
      </c>
    </row>
    <row r="3996" spans="1:38" x14ac:dyDescent="0.35">
      <c r="A3996" s="2">
        <f>AVERAGE(L3996:N3996)</f>
        <v>13.333333333333334</v>
      </c>
      <c r="B3996" s="2">
        <f>R3996+U3996</f>
        <v>13</v>
      </c>
      <c r="C3996" s="2">
        <f>Y3996+Z3996+AB3996</f>
        <v>0</v>
      </c>
      <c r="D3996" s="2">
        <f>IF(B3996&gt;100,5)+IF(B3996&gt;150,5)+IF(R3996&gt;0,3)+IF(R3996&gt;15,3)+IF(R3996&gt;25,3)+IF(S3996&gt;0,3)+IF(S3996&gt;15,3)+IF(S3996&gt;25,3)+IF(U3996&gt;20,2,0)+IF(U3996&gt;30,3,0)+IF(U3996&gt;50,5,0)+IF(U3996&gt;60,3,0)+IF(Y3996&gt;100,5,0)+IF(Y3996&gt;0,2)+IF(Y3996&gt;15,2)+IF(Y3996&gt;25,2)+IF(Y3996&gt;30,2)+IF(Y3996&gt;40,2)+IF(Y3996&gt;50,2)+IF(Y3996&gt;100,4)+IF(Y3996&lt;10,-5,0)+IF(Y3996&lt;0,-10)++IF(Y3996&lt;15,-5,0)+IF(R3996&lt;0,-3)+IF(R3996&lt;-5,-3)+IF(S3996&lt;0,-3)+IF(S3996&lt;-5,-3)+IF(T3996&lt;0,-3)+IF(T3996&lt;-5,-3)+IF(W3996=1,5,0)+IF(X3996&gt;20,3,0)+IF(X3996&gt;25,3,0)+IF(X3996&gt;40,3,0)+IF(X3996&gt;50,3,0)+IF(N3996&lt;50,-10)+IF(N3996&lt;30,-10)+IF(N3996&lt;20,-10)+IF(N3996&lt;70,-5)+IF(N3996&lt;80,-5)+IF(N3996&gt;95,5,0)+IF(L3996&lt;50,-10)+IF(L3996&lt;30,-10)+IF(L3996&lt;20,-10)+IF(L3996&lt;70,-5)+IF(L3996&lt;80,-5)+IF(L3996&gt;95,5,0)+IF(A3996&gt;85,3,0)+IF(A3996&gt;90,3,0)+IF(U3996&lt;0,-10)+IF(U3996&lt;-5,-20)+IF(U3996&lt;-10,-10)+IF(V3996&gt;0,5,0)+IF(V3996&gt;15,5,0)+IF(V3996&gt;25,5,0)+IF(V3996&lt;0,-10,0)+IF(V3996&lt;-5,-10,0)+IF(U3996&lt;0,-10,0)+IF(U3996&lt;-5,-10,0)+IF(M3996&gt;90,10)+IF(M3996&gt;97,5)+IF(L3996&lt;70,-20,0)+IF(Y3996&gt;100,15,0)+IF(Y3996&gt;200,10,0)+IF(AB3996&gt;40,5,0)+IF(AB3996&gt;50,5,0)+IF(AB3996&gt;60,10,0)+IF(AB3996&gt;100,15,0)+IF(AB3996&gt;200,10,0)</f>
        <v>-90</v>
      </c>
      <c r="E3996" s="2">
        <f>W3996+AA3996+IF(AK3996&gt;1,1,0)+IF(AK3996&gt;1.2,2,0)+IF(AK3996&gt;1.3,2,0)+IF(AK3996&lt;1,-2,0)+IF(B3996&gt;200,5,0)+IF(B3996&gt;300,5,0)+IF(B3996&lt;30,-15,0)+IF(B3996&lt;20,-15,0)</f>
        <v>-32</v>
      </c>
      <c r="F3996" s="2">
        <f>IF(AF3996&gt;0,2,0)+IF(AF3996&gt;2,3,0)+IF(AF3996&gt;4,4,0)+IF(AF3996&gt;10,5,0)+IF(O3996="A",3,0)+IF(O3996="B",3,0)+IF(P3996="A+",7,0)+IF(P3996="A",5,0)+IF(P3996="A-",3,0)+IF(P3996="B+",2,0)+IF(AC3996&lt;40,3,0)+IF(AC3996&lt;20,3,0)+IF(AC3996&lt;10,5,0)+IF(C3996&gt;50,5)</f>
        <v>0</v>
      </c>
      <c r="G3996" s="2">
        <f>IF(AG3996&gt;0,3)+IF(AG3996&gt;4,3)+IF(AG3996&gt;7,3)+IF(AG3996&gt;10,3)+IF(AG3996&gt;13,3)+IF(AG3996&gt;15,3)+IF(AG3996&gt;17,3)+IF(AG3996&gt;20,3)+IF(AG3996&gt;25,5)+IF(AH3996&gt;0,3)+IF(AH3996&gt;7,3)+IF(AH3996&gt;10,3)+IF(AH3996&gt;15,3)+IF(AI3996&gt;0,3)+IF(AI3996&gt;7,3)+IF(AI3996&gt;10,3)+IF(AI3996&gt;15,3)</f>
        <v>0</v>
      </c>
      <c r="H3996" s="2">
        <f>SUM(D3996:G3996)</f>
        <v>-122</v>
      </c>
      <c r="I3996" s="2">
        <f>I3995+1</f>
        <v>3995</v>
      </c>
      <c r="J3996" s="3" t="s">
        <v>5576</v>
      </c>
      <c r="K3996" s="2" t="s">
        <v>5577</v>
      </c>
      <c r="L3996" s="7">
        <v>0</v>
      </c>
      <c r="M3996" s="7">
        <v>0</v>
      </c>
      <c r="N3996" s="7">
        <v>40</v>
      </c>
      <c r="O3996" s="7">
        <v>0</v>
      </c>
      <c r="P3996" s="7" t="s">
        <v>31</v>
      </c>
      <c r="Q3996" s="6" t="s">
        <v>307</v>
      </c>
      <c r="R3996" s="3">
        <v>13</v>
      </c>
      <c r="S3996" s="3">
        <v>-2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5">
        <v>0</v>
      </c>
      <c r="Z3996" s="5">
        <v>0</v>
      </c>
      <c r="AA3996" s="5">
        <v>0</v>
      </c>
      <c r="AB3996" s="5">
        <v>0</v>
      </c>
      <c r="AC3996" s="4">
        <v>56</v>
      </c>
      <c r="AD3996" s="4" t="s">
        <v>164</v>
      </c>
      <c r="AE3996" s="4">
        <v>11</v>
      </c>
      <c r="AF3996" s="4">
        <v>-18.8</v>
      </c>
      <c r="AG3996" s="4">
        <v>0</v>
      </c>
      <c r="AH3996" s="4">
        <v>0</v>
      </c>
      <c r="AI3996" s="4">
        <v>0</v>
      </c>
      <c r="AJ3996" s="6" t="s">
        <v>308</v>
      </c>
      <c r="AK3996" s="3">
        <v>0.6</v>
      </c>
      <c r="AL3996" s="2">
        <v>0</v>
      </c>
    </row>
    <row r="3997" spans="1:38" x14ac:dyDescent="0.35">
      <c r="A3997" s="2">
        <f>AVERAGE(L3997:N3997)</f>
        <v>12.666666666666666</v>
      </c>
      <c r="B3997" s="2">
        <f>R3997+U3997</f>
        <v>2</v>
      </c>
      <c r="C3997" s="2">
        <f>Y3997+Z3997+AB3997</f>
        <v>0</v>
      </c>
      <c r="D3997" s="2">
        <f>IF(B3997&gt;100,5)+IF(B3997&gt;150,5)+IF(R3997&gt;0,3)+IF(R3997&gt;15,3)+IF(R3997&gt;25,3)+IF(S3997&gt;0,3)+IF(S3997&gt;15,3)+IF(S3997&gt;25,3)+IF(U3997&gt;20,2,0)+IF(U3997&gt;30,3,0)+IF(U3997&gt;50,5,0)+IF(U3997&gt;60,3,0)+IF(Y3997&gt;100,5,0)+IF(Y3997&gt;0,2)+IF(Y3997&gt;15,2)+IF(Y3997&gt;25,2)+IF(Y3997&gt;30,2)+IF(Y3997&gt;40,2)+IF(Y3997&gt;50,2)+IF(Y3997&gt;100,4)+IF(Y3997&lt;10,-5,0)+IF(Y3997&lt;0,-10)++IF(Y3997&lt;15,-5,0)+IF(R3997&lt;0,-3)+IF(R3997&lt;-5,-3)+IF(S3997&lt;0,-3)+IF(S3997&lt;-5,-3)+IF(T3997&lt;0,-3)+IF(T3997&lt;-5,-3)+IF(W3997=1,5,0)+IF(X3997&gt;20,3,0)+IF(X3997&gt;25,3,0)+IF(X3997&gt;40,3,0)+IF(X3997&gt;50,3,0)+IF(N3997&lt;50,-10)+IF(N3997&lt;30,-10)+IF(N3997&lt;20,-10)+IF(N3997&lt;70,-5)+IF(N3997&lt;80,-5)+IF(N3997&gt;95,5,0)+IF(L3997&lt;50,-10)+IF(L3997&lt;30,-10)+IF(L3997&lt;20,-10)+IF(L3997&lt;70,-5)+IF(L3997&lt;80,-5)+IF(L3997&gt;95,5,0)+IF(A3997&gt;85,3,0)+IF(A3997&gt;90,3,0)+IF(U3997&lt;0,-10)+IF(U3997&lt;-5,-20)+IF(U3997&lt;-10,-10)+IF(V3997&gt;0,5,0)+IF(V3997&gt;15,5,0)+IF(V3997&gt;25,5,0)+IF(V3997&lt;0,-10,0)+IF(V3997&lt;-5,-10,0)+IF(U3997&lt;0,-10,0)+IF(U3997&lt;-5,-10,0)+IF(M3997&gt;90,10)+IF(M3997&gt;97,5)+IF(L3997&lt;70,-20,0)+IF(Y3997&gt;100,15,0)+IF(Y3997&gt;200,10,0)+IF(AB3997&gt;40,5,0)+IF(AB3997&gt;50,5,0)+IF(AB3997&gt;60,10,0)+IF(AB3997&gt;100,15,0)+IF(AB3997&gt;200,10,0)</f>
        <v>-90</v>
      </c>
      <c r="E3997" s="2">
        <f>W3997+AA3997+IF(AK3997&gt;1,1,0)+IF(AK3997&gt;1.2,2,0)+IF(AK3997&gt;1.3,2,0)+IF(AK3997&lt;1,-2,0)+IF(B3997&gt;200,5,0)+IF(B3997&gt;300,5,0)+IF(B3997&lt;30,-15,0)+IF(B3997&lt;20,-15,0)</f>
        <v>-32</v>
      </c>
      <c r="F3997" s="2">
        <f>IF(AF3997&gt;0,2,0)+IF(AF3997&gt;2,3,0)+IF(AF3997&gt;4,4,0)+IF(AF3997&gt;10,5,0)+IF(O3997="A",3,0)+IF(O3997="B",3,0)+IF(P3997="A+",7,0)+IF(P3997="A",5,0)+IF(P3997="A-",3,0)+IF(P3997="B+",2,0)+IF(AC3997&lt;40,3,0)+IF(AC3997&lt;20,3,0)+IF(AC3997&lt;10,5,0)+IF(C3997&gt;50,5)</f>
        <v>0</v>
      </c>
      <c r="G3997" s="2">
        <f>IF(AG3997&gt;0,3)+IF(AG3997&gt;4,3)+IF(AG3997&gt;7,3)+IF(AG3997&gt;10,3)+IF(AG3997&gt;13,3)+IF(AG3997&gt;15,3)+IF(AG3997&gt;17,3)+IF(AG3997&gt;20,3)+IF(AG3997&gt;25,5)+IF(AH3997&gt;0,3)+IF(AH3997&gt;7,3)+IF(AH3997&gt;10,3)+IF(AH3997&gt;15,3)+IF(AI3997&gt;0,3)+IF(AI3997&gt;7,3)+IF(AI3997&gt;10,3)+IF(AI3997&gt;15,3)</f>
        <v>0</v>
      </c>
      <c r="H3997" s="2">
        <f>SUM(D3997:G3997)</f>
        <v>-122</v>
      </c>
      <c r="I3997" s="2">
        <f>I3996+1</f>
        <v>3996</v>
      </c>
      <c r="J3997" s="3" t="s">
        <v>2021</v>
      </c>
      <c r="K3997" s="2" t="s">
        <v>2022</v>
      </c>
      <c r="L3997" s="7">
        <v>0</v>
      </c>
      <c r="M3997" s="7">
        <v>0</v>
      </c>
      <c r="N3997" s="7">
        <v>38</v>
      </c>
      <c r="O3997" s="7">
        <v>0</v>
      </c>
      <c r="P3997" s="7" t="s">
        <v>59</v>
      </c>
      <c r="Q3997" s="6" t="s">
        <v>223</v>
      </c>
      <c r="R3997" s="3">
        <v>2</v>
      </c>
      <c r="S3997" s="3">
        <v>-2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5">
        <v>0</v>
      </c>
      <c r="Z3997" s="5">
        <v>0</v>
      </c>
      <c r="AA3997" s="5">
        <v>0</v>
      </c>
      <c r="AB3997" s="5">
        <v>0</v>
      </c>
      <c r="AC3997" s="4">
        <v>135</v>
      </c>
      <c r="AD3997" s="4" t="s">
        <v>164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6">
        <v>0</v>
      </c>
      <c r="AK3997" s="3">
        <v>0.7</v>
      </c>
      <c r="AL3997" s="2">
        <v>0</v>
      </c>
    </row>
    <row r="3998" spans="1:38" x14ac:dyDescent="0.35">
      <c r="A3998" s="2">
        <f>AVERAGE(L3998:N3998)</f>
        <v>12.666666666666666</v>
      </c>
      <c r="B3998" s="2">
        <f>R3998+U3998</f>
        <v>0</v>
      </c>
      <c r="C3998" s="2">
        <f>Y3998+Z3998+AB3998</f>
        <v>0</v>
      </c>
      <c r="D3998" s="2">
        <f>IF(B3998&gt;100,5)+IF(B3998&gt;150,5)+IF(R3998&gt;0,3)+IF(R3998&gt;15,3)+IF(R3998&gt;25,3)+IF(S3998&gt;0,3)+IF(S3998&gt;15,3)+IF(S3998&gt;25,3)+IF(U3998&gt;20,2,0)+IF(U3998&gt;30,3,0)+IF(U3998&gt;50,5,0)+IF(U3998&gt;60,3,0)+IF(Y3998&gt;100,5,0)+IF(Y3998&gt;0,2)+IF(Y3998&gt;15,2)+IF(Y3998&gt;25,2)+IF(Y3998&gt;30,2)+IF(Y3998&gt;40,2)+IF(Y3998&gt;50,2)+IF(Y3998&gt;100,4)+IF(Y3998&lt;10,-5,0)+IF(Y3998&lt;0,-10)++IF(Y3998&lt;15,-5,0)+IF(R3998&lt;0,-3)+IF(R3998&lt;-5,-3)+IF(S3998&lt;0,-3)+IF(S3998&lt;-5,-3)+IF(T3998&lt;0,-3)+IF(T3998&lt;-5,-3)+IF(W3998=1,5,0)+IF(X3998&gt;20,3,0)+IF(X3998&gt;25,3,0)+IF(X3998&gt;40,3,0)+IF(X3998&gt;50,3,0)+IF(N3998&lt;50,-10)+IF(N3998&lt;30,-10)+IF(N3998&lt;20,-10)+IF(N3998&lt;70,-5)+IF(N3998&lt;80,-5)+IF(N3998&gt;95,5,0)+IF(L3998&lt;50,-10)+IF(L3998&lt;30,-10)+IF(L3998&lt;20,-10)+IF(L3998&lt;70,-5)+IF(L3998&lt;80,-5)+IF(L3998&gt;95,5,0)+IF(A3998&gt;85,3,0)+IF(A3998&gt;90,3,0)+IF(U3998&lt;0,-10)+IF(U3998&lt;-5,-20)+IF(U3998&lt;-10,-10)+IF(V3998&gt;0,5,0)+IF(V3998&gt;15,5,0)+IF(V3998&gt;25,5,0)+IF(V3998&lt;0,-10,0)+IF(V3998&lt;-5,-10,0)+IF(U3998&lt;0,-10,0)+IF(U3998&lt;-5,-10,0)+IF(M3998&gt;90,10)+IF(M3998&gt;97,5)+IF(L3998&lt;70,-20,0)+IF(Y3998&gt;100,15,0)+IF(Y3998&gt;200,10,0)+IF(AB3998&gt;40,5,0)+IF(AB3998&gt;50,5,0)+IF(AB3998&gt;60,10,0)+IF(AB3998&gt;100,15,0)+IF(AB3998&gt;200,10,0)</f>
        <v>-90</v>
      </c>
      <c r="E3998" s="2">
        <f>W3998+AA3998+IF(AK3998&gt;1,1,0)+IF(AK3998&gt;1.2,2,0)+IF(AK3998&gt;1.3,2,0)+IF(AK3998&lt;1,-2,0)+IF(B3998&gt;200,5,0)+IF(B3998&gt;300,5,0)+IF(B3998&lt;30,-15,0)+IF(B3998&lt;20,-15,0)</f>
        <v>-32</v>
      </c>
      <c r="F3998" s="2">
        <f>IF(AF3998&gt;0,2,0)+IF(AF3998&gt;2,3,0)+IF(AF3998&gt;4,4,0)+IF(AF3998&gt;10,5,0)+IF(O3998="A",3,0)+IF(O3998="B",3,0)+IF(P3998="A+",7,0)+IF(P3998="A",5,0)+IF(P3998="A-",3,0)+IF(P3998="B+",2,0)+IF(AC3998&lt;40,3,0)+IF(AC3998&lt;20,3,0)+IF(AC3998&lt;10,5,0)+IF(C3998&gt;50,5)</f>
        <v>0</v>
      </c>
      <c r="G3998" s="2">
        <f>IF(AG3998&gt;0,3)+IF(AG3998&gt;4,3)+IF(AG3998&gt;7,3)+IF(AG3998&gt;10,3)+IF(AG3998&gt;13,3)+IF(AG3998&gt;15,3)+IF(AG3998&gt;17,3)+IF(AG3998&gt;20,3)+IF(AG3998&gt;25,5)+IF(AH3998&gt;0,3)+IF(AH3998&gt;7,3)+IF(AH3998&gt;10,3)+IF(AH3998&gt;15,3)+IF(AI3998&gt;0,3)+IF(AI3998&gt;7,3)+IF(AI3998&gt;10,3)+IF(AI3998&gt;15,3)</f>
        <v>0</v>
      </c>
      <c r="H3998" s="2">
        <f>SUM(D3998:G3998)</f>
        <v>-122</v>
      </c>
      <c r="I3998" s="2">
        <f>I3997+1</f>
        <v>3997</v>
      </c>
      <c r="J3998" s="3" t="s">
        <v>7165</v>
      </c>
      <c r="K3998" s="2" t="s">
        <v>7166</v>
      </c>
      <c r="L3998" s="7">
        <v>0</v>
      </c>
      <c r="M3998" s="7">
        <v>0</v>
      </c>
      <c r="N3998" s="7">
        <v>38</v>
      </c>
      <c r="O3998" s="7">
        <v>0</v>
      </c>
      <c r="P3998" s="7" t="s">
        <v>125</v>
      </c>
      <c r="Q3998" s="6" t="s">
        <v>307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5">
        <v>0</v>
      </c>
      <c r="Z3998" s="5">
        <v>0</v>
      </c>
      <c r="AA3998" s="5">
        <v>0</v>
      </c>
      <c r="AB3998" s="5">
        <v>0</v>
      </c>
      <c r="AC3998" s="4">
        <v>56</v>
      </c>
      <c r="AD3998" s="4" t="s">
        <v>164</v>
      </c>
      <c r="AE3998" s="4">
        <v>99</v>
      </c>
      <c r="AF3998" s="4">
        <v>0</v>
      </c>
      <c r="AG3998" s="4">
        <v>0</v>
      </c>
      <c r="AH3998" s="4">
        <v>0</v>
      </c>
      <c r="AI3998" s="4">
        <v>0</v>
      </c>
      <c r="AJ3998" s="6">
        <v>0</v>
      </c>
      <c r="AK3998" s="3">
        <v>0.4</v>
      </c>
      <c r="AL3998" s="2">
        <v>0</v>
      </c>
    </row>
    <row r="3999" spans="1:38" x14ac:dyDescent="0.35">
      <c r="A3999" s="2">
        <f>AVERAGE(L3999:N3999)</f>
        <v>27</v>
      </c>
      <c r="B3999" s="2">
        <f>R3999+U3999</f>
        <v>0</v>
      </c>
      <c r="C3999" s="2">
        <f>Y3999+Z3999+AB3999</f>
        <v>0</v>
      </c>
      <c r="D3999" s="2">
        <f>IF(B3999&gt;100,5)+IF(B3999&gt;150,5)+IF(R3999&gt;0,3)+IF(R3999&gt;15,3)+IF(R3999&gt;25,3)+IF(S3999&gt;0,3)+IF(S3999&gt;15,3)+IF(S3999&gt;25,3)+IF(U3999&gt;20,2,0)+IF(U3999&gt;30,3,0)+IF(U3999&gt;50,5,0)+IF(U3999&gt;60,3,0)+IF(Y3999&gt;100,5,0)+IF(Y3999&gt;0,2)+IF(Y3999&gt;15,2)+IF(Y3999&gt;25,2)+IF(Y3999&gt;30,2)+IF(Y3999&gt;40,2)+IF(Y3999&gt;50,2)+IF(Y3999&gt;100,4)+IF(Y3999&lt;10,-5,0)+IF(Y3999&lt;0,-10)++IF(Y3999&lt;15,-5,0)+IF(R3999&lt;0,-3)+IF(R3999&lt;-5,-3)+IF(S3999&lt;0,-3)+IF(S3999&lt;-5,-3)+IF(T3999&lt;0,-3)+IF(T3999&lt;-5,-3)+IF(W3999=1,5,0)+IF(X3999&gt;20,3,0)+IF(X3999&gt;25,3,0)+IF(X3999&gt;40,3,0)+IF(X3999&gt;50,3,0)+IF(N3999&lt;50,-10)+IF(N3999&lt;30,-10)+IF(N3999&lt;20,-10)+IF(N3999&lt;70,-5)+IF(N3999&lt;80,-5)+IF(N3999&gt;95,5,0)+IF(L3999&lt;50,-10)+IF(L3999&lt;30,-10)+IF(L3999&lt;20,-10)+IF(L3999&lt;70,-5)+IF(L3999&lt;80,-5)+IF(L3999&gt;95,5,0)+IF(A3999&gt;85,3,0)+IF(A3999&gt;90,3,0)+IF(U3999&lt;0,-10)+IF(U3999&lt;-5,-20)+IF(U3999&lt;-10,-10)+IF(V3999&gt;0,5,0)+IF(V3999&gt;15,5,0)+IF(V3999&gt;25,5,0)+IF(V3999&lt;0,-10,0)+IF(V3999&lt;-5,-10,0)+IF(U3999&lt;0,-10,0)+IF(U3999&lt;-5,-10,0)+IF(M3999&gt;90,10)+IF(M3999&gt;97,5)+IF(L3999&lt;70,-20,0)+IF(Y3999&gt;100,15,0)+IF(Y3999&gt;200,10,0)+IF(AB3999&gt;40,5,0)+IF(AB3999&gt;50,5,0)+IF(AB3999&gt;60,10,0)+IF(AB3999&gt;100,15,0)+IF(AB3999&gt;200,10,0)</f>
        <v>-90</v>
      </c>
      <c r="E3999" s="2">
        <f>W3999+AA3999+IF(AK3999&gt;1,1,0)+IF(AK3999&gt;1.2,2,0)+IF(AK3999&gt;1.3,2,0)+IF(AK3999&lt;1,-2,0)+IF(B3999&gt;200,5,0)+IF(B3999&gt;300,5,0)+IF(B3999&lt;30,-15,0)+IF(B3999&lt;20,-15,0)</f>
        <v>-32</v>
      </c>
      <c r="F3999" s="2">
        <f>IF(AF3999&gt;0,2,0)+IF(AF3999&gt;2,3,0)+IF(AF3999&gt;4,4,0)+IF(AF3999&gt;10,5,0)+IF(O3999="A",3,0)+IF(O3999="B",3,0)+IF(P3999="A+",7,0)+IF(P3999="A",5,0)+IF(P3999="A-",3,0)+IF(P3999="B+",2,0)+IF(AC3999&lt;40,3,0)+IF(AC3999&lt;20,3,0)+IF(AC3999&lt;10,5,0)+IF(C3999&gt;50,5)</f>
        <v>0</v>
      </c>
      <c r="G3999" s="2">
        <f>IF(AG3999&gt;0,3)+IF(AG3999&gt;4,3)+IF(AG3999&gt;7,3)+IF(AG3999&gt;10,3)+IF(AG3999&gt;13,3)+IF(AG3999&gt;15,3)+IF(AG3999&gt;17,3)+IF(AG3999&gt;20,3)+IF(AG3999&gt;25,5)+IF(AH3999&gt;0,3)+IF(AH3999&gt;7,3)+IF(AH3999&gt;10,3)+IF(AH3999&gt;15,3)+IF(AI3999&gt;0,3)+IF(AI3999&gt;7,3)+IF(AI3999&gt;10,3)+IF(AI3999&gt;15,3)</f>
        <v>0</v>
      </c>
      <c r="H3999" s="2">
        <f>SUM(D3999:G3999)</f>
        <v>-122</v>
      </c>
      <c r="I3999" s="2">
        <f>I3998+1</f>
        <v>3998</v>
      </c>
      <c r="J3999" s="3" t="s">
        <v>4474</v>
      </c>
      <c r="K3999" s="2" t="s">
        <v>4475</v>
      </c>
      <c r="L3999" s="7">
        <v>19</v>
      </c>
      <c r="M3999" s="7">
        <v>26</v>
      </c>
      <c r="N3999" s="7">
        <v>36</v>
      </c>
      <c r="O3999" s="7">
        <v>0</v>
      </c>
      <c r="P3999" s="7" t="s">
        <v>31</v>
      </c>
      <c r="Q3999" s="6" t="s">
        <v>379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5">
        <v>0</v>
      </c>
      <c r="Z3999" s="5">
        <v>0</v>
      </c>
      <c r="AA3999" s="5">
        <v>0</v>
      </c>
      <c r="AB3999" s="5">
        <v>0</v>
      </c>
      <c r="AC3999" s="4">
        <v>165</v>
      </c>
      <c r="AD3999" s="4" t="s">
        <v>38</v>
      </c>
      <c r="AE3999" s="4">
        <v>3</v>
      </c>
      <c r="AF3999" s="4">
        <v>0</v>
      </c>
      <c r="AG3999" s="4">
        <v>-10.3</v>
      </c>
      <c r="AH3999" s="4">
        <v>0</v>
      </c>
      <c r="AI3999" s="4">
        <v>0</v>
      </c>
      <c r="AJ3999" s="6" t="s">
        <v>201</v>
      </c>
      <c r="AK3999" s="3">
        <v>0.5</v>
      </c>
      <c r="AL3999" s="2">
        <v>0</v>
      </c>
    </row>
    <row r="4000" spans="1:38" x14ac:dyDescent="0.35">
      <c r="A4000" s="2">
        <f>AVERAGE(L4000:N4000)</f>
        <v>10.666666666666666</v>
      </c>
      <c r="B4000" s="2">
        <f>R4000+U4000</f>
        <v>15</v>
      </c>
      <c r="C4000" s="2">
        <f>Y4000+Z4000+AB4000</f>
        <v>0</v>
      </c>
      <c r="D4000" s="2">
        <f>IF(B4000&gt;100,5)+IF(B4000&gt;150,5)+IF(R4000&gt;0,3)+IF(R4000&gt;15,3)+IF(R4000&gt;25,3)+IF(S4000&gt;0,3)+IF(S4000&gt;15,3)+IF(S4000&gt;25,3)+IF(U4000&gt;20,2,0)+IF(U4000&gt;30,3,0)+IF(U4000&gt;50,5,0)+IF(U4000&gt;60,3,0)+IF(Y4000&gt;100,5,0)+IF(Y4000&gt;0,2)+IF(Y4000&gt;15,2)+IF(Y4000&gt;25,2)+IF(Y4000&gt;30,2)+IF(Y4000&gt;40,2)+IF(Y4000&gt;50,2)+IF(Y4000&gt;100,4)+IF(Y4000&lt;10,-5,0)+IF(Y4000&lt;0,-10)++IF(Y4000&lt;15,-5,0)+IF(R4000&lt;0,-3)+IF(R4000&lt;-5,-3)+IF(S4000&lt;0,-3)+IF(S4000&lt;-5,-3)+IF(T4000&lt;0,-3)+IF(T4000&lt;-5,-3)+IF(W4000=1,5,0)+IF(X4000&gt;20,3,0)+IF(X4000&gt;25,3,0)+IF(X4000&gt;40,3,0)+IF(X4000&gt;50,3,0)+IF(N4000&lt;50,-10)+IF(N4000&lt;30,-10)+IF(N4000&lt;20,-10)+IF(N4000&lt;70,-5)+IF(N4000&lt;80,-5)+IF(N4000&gt;95,5,0)+IF(L4000&lt;50,-10)+IF(L4000&lt;30,-10)+IF(L4000&lt;20,-10)+IF(L4000&lt;70,-5)+IF(L4000&lt;80,-5)+IF(L4000&gt;95,5,0)+IF(A4000&gt;85,3,0)+IF(A4000&gt;90,3,0)+IF(U4000&lt;0,-10)+IF(U4000&lt;-5,-20)+IF(U4000&lt;-10,-10)+IF(V4000&gt;0,5,0)+IF(V4000&gt;15,5,0)+IF(V4000&gt;25,5,0)+IF(V4000&lt;0,-10,0)+IF(V4000&lt;-5,-10,0)+IF(U4000&lt;0,-10,0)+IF(U4000&lt;-5,-10,0)+IF(M4000&gt;90,10)+IF(M4000&gt;97,5)+IF(L4000&lt;70,-20,0)+IF(Y4000&gt;100,15,0)+IF(Y4000&gt;200,10,0)+IF(AB4000&gt;40,5,0)+IF(AB4000&gt;50,5,0)+IF(AB4000&gt;60,10,0)+IF(AB4000&gt;100,15,0)+IF(AB4000&gt;200,10,0)</f>
        <v>-90</v>
      </c>
      <c r="E4000" s="2">
        <f>W4000+AA4000+IF(AK4000&gt;1,1,0)+IF(AK4000&gt;1.2,2,0)+IF(AK4000&gt;1.3,2,0)+IF(AK4000&lt;1,-2,0)+IF(B4000&gt;200,5,0)+IF(B4000&gt;300,5,0)+IF(B4000&lt;30,-15,0)+IF(B4000&lt;20,-15,0)</f>
        <v>-32</v>
      </c>
      <c r="F4000" s="2">
        <f>IF(AF4000&gt;0,2,0)+IF(AF4000&gt;2,3,0)+IF(AF4000&gt;4,4,0)+IF(AF4000&gt;10,5,0)+IF(O4000="A",3,0)+IF(O4000="B",3,0)+IF(P4000="A+",7,0)+IF(P4000="A",5,0)+IF(P4000="A-",3,0)+IF(P4000="B+",2,0)+IF(AC4000&lt;40,3,0)+IF(AC4000&lt;20,3,0)+IF(AC4000&lt;10,5,0)+IF(C4000&gt;50,5)</f>
        <v>0</v>
      </c>
      <c r="G4000" s="2">
        <f>IF(AG4000&gt;0,3)+IF(AG4000&gt;4,3)+IF(AG4000&gt;7,3)+IF(AG4000&gt;10,3)+IF(AG4000&gt;13,3)+IF(AG4000&gt;15,3)+IF(AG4000&gt;17,3)+IF(AG4000&gt;20,3)+IF(AG4000&gt;25,5)+IF(AH4000&gt;0,3)+IF(AH4000&gt;7,3)+IF(AH4000&gt;10,3)+IF(AH4000&gt;15,3)+IF(AI4000&gt;0,3)+IF(AI4000&gt;7,3)+IF(AI4000&gt;10,3)+IF(AI4000&gt;15,3)</f>
        <v>0</v>
      </c>
      <c r="H4000" s="2">
        <f>SUM(D4000:G4000)</f>
        <v>-122</v>
      </c>
      <c r="I4000" s="2">
        <f>I3999+1</f>
        <v>3999</v>
      </c>
      <c r="J4000" s="3" t="s">
        <v>1361</v>
      </c>
      <c r="K4000" s="2" t="s">
        <v>1362</v>
      </c>
      <c r="L4000" s="7">
        <v>0</v>
      </c>
      <c r="M4000" s="7">
        <v>0</v>
      </c>
      <c r="N4000" s="7">
        <v>32</v>
      </c>
      <c r="O4000" s="7">
        <v>0</v>
      </c>
      <c r="P4000" s="7" t="s">
        <v>31</v>
      </c>
      <c r="Q4000" s="6" t="s">
        <v>307</v>
      </c>
      <c r="R4000" s="3">
        <v>15</v>
      </c>
      <c r="S4000" s="3">
        <v>-4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5">
        <v>0</v>
      </c>
      <c r="Z4000" s="5">
        <v>0</v>
      </c>
      <c r="AA4000" s="5">
        <v>0</v>
      </c>
      <c r="AB4000" s="5">
        <v>0</v>
      </c>
      <c r="AC4000" s="4">
        <v>135</v>
      </c>
      <c r="AD4000" s="4" t="s">
        <v>164</v>
      </c>
      <c r="AE4000" s="4">
        <v>1</v>
      </c>
      <c r="AF4000" s="4">
        <v>-23.1</v>
      </c>
      <c r="AG4000" s="4">
        <v>0</v>
      </c>
      <c r="AH4000" s="4">
        <v>0</v>
      </c>
      <c r="AI4000" s="4">
        <v>0</v>
      </c>
      <c r="AJ4000" s="6" t="s">
        <v>308</v>
      </c>
      <c r="AK4000" s="3">
        <v>0.5</v>
      </c>
      <c r="AL4000" s="2">
        <v>0</v>
      </c>
    </row>
    <row r="4001" spans="1:38" x14ac:dyDescent="0.35">
      <c r="A4001" s="2">
        <f>AVERAGE(L4001:N4001)</f>
        <v>10.333333333333334</v>
      </c>
      <c r="B4001" s="2">
        <f>R4001+U4001</f>
        <v>17</v>
      </c>
      <c r="C4001" s="2">
        <f>Y4001+Z4001+AB4001</f>
        <v>0</v>
      </c>
      <c r="D4001" s="2">
        <f>IF(B4001&gt;100,5)+IF(B4001&gt;150,5)+IF(R4001&gt;0,3)+IF(R4001&gt;15,3)+IF(R4001&gt;25,3)+IF(S4001&gt;0,3)+IF(S4001&gt;15,3)+IF(S4001&gt;25,3)+IF(U4001&gt;20,2,0)+IF(U4001&gt;30,3,0)+IF(U4001&gt;50,5,0)+IF(U4001&gt;60,3,0)+IF(Y4001&gt;100,5,0)+IF(Y4001&gt;0,2)+IF(Y4001&gt;15,2)+IF(Y4001&gt;25,2)+IF(Y4001&gt;30,2)+IF(Y4001&gt;40,2)+IF(Y4001&gt;50,2)+IF(Y4001&gt;100,4)+IF(Y4001&lt;10,-5,0)+IF(Y4001&lt;0,-10)++IF(Y4001&lt;15,-5,0)+IF(R4001&lt;0,-3)+IF(R4001&lt;-5,-3)+IF(S4001&lt;0,-3)+IF(S4001&lt;-5,-3)+IF(T4001&lt;0,-3)+IF(T4001&lt;-5,-3)+IF(W4001=1,5,0)+IF(X4001&gt;20,3,0)+IF(X4001&gt;25,3,0)+IF(X4001&gt;40,3,0)+IF(X4001&gt;50,3,0)+IF(N4001&lt;50,-10)+IF(N4001&lt;30,-10)+IF(N4001&lt;20,-10)+IF(N4001&lt;70,-5)+IF(N4001&lt;80,-5)+IF(N4001&gt;95,5,0)+IF(L4001&lt;50,-10)+IF(L4001&lt;30,-10)+IF(L4001&lt;20,-10)+IF(L4001&lt;70,-5)+IF(L4001&lt;80,-5)+IF(L4001&gt;95,5,0)+IF(A4001&gt;85,3,0)+IF(A4001&gt;90,3,0)+IF(U4001&lt;0,-10)+IF(U4001&lt;-5,-20)+IF(U4001&lt;-10,-10)+IF(V4001&gt;0,5,0)+IF(V4001&gt;15,5,0)+IF(V4001&gt;25,5,0)+IF(V4001&lt;0,-10,0)+IF(V4001&lt;-5,-10,0)+IF(U4001&lt;0,-10,0)+IF(U4001&lt;-5,-10,0)+IF(M4001&gt;90,10)+IF(M4001&gt;97,5)+IF(L4001&lt;70,-20,0)+IF(Y4001&gt;100,15,0)+IF(Y4001&gt;200,10,0)+IF(AB4001&gt;40,5,0)+IF(AB4001&gt;50,5,0)+IF(AB4001&gt;60,10,0)+IF(AB4001&gt;100,15,0)+IF(AB4001&gt;200,10,0)</f>
        <v>-90</v>
      </c>
      <c r="E4001" s="2">
        <f>W4001+AA4001+IF(AK4001&gt;1,1,0)+IF(AK4001&gt;1.2,2,0)+IF(AK4001&gt;1.3,2,0)+IF(AK4001&lt;1,-2,0)+IF(B4001&gt;200,5,0)+IF(B4001&gt;300,5,0)+IF(B4001&lt;30,-15,0)+IF(B4001&lt;20,-15,0)</f>
        <v>-32</v>
      </c>
      <c r="F4001" s="2">
        <f>IF(AF4001&gt;0,2,0)+IF(AF4001&gt;2,3,0)+IF(AF4001&gt;4,4,0)+IF(AF4001&gt;10,5,0)+IF(O4001="A",3,0)+IF(O4001="B",3,0)+IF(P4001="A+",7,0)+IF(P4001="A",5,0)+IF(P4001="A-",3,0)+IF(P4001="B+",2,0)+IF(AC4001&lt;40,3,0)+IF(AC4001&lt;20,3,0)+IF(AC4001&lt;10,5,0)+IF(C4001&gt;50,5)</f>
        <v>0</v>
      </c>
      <c r="G4001" s="2">
        <f>IF(AG4001&gt;0,3)+IF(AG4001&gt;4,3)+IF(AG4001&gt;7,3)+IF(AG4001&gt;10,3)+IF(AG4001&gt;13,3)+IF(AG4001&gt;15,3)+IF(AG4001&gt;17,3)+IF(AG4001&gt;20,3)+IF(AG4001&gt;25,5)+IF(AH4001&gt;0,3)+IF(AH4001&gt;7,3)+IF(AH4001&gt;10,3)+IF(AH4001&gt;15,3)+IF(AI4001&gt;0,3)+IF(AI4001&gt;7,3)+IF(AI4001&gt;10,3)+IF(AI4001&gt;15,3)</f>
        <v>0</v>
      </c>
      <c r="H4001" s="2">
        <f>SUM(D4001:G4001)</f>
        <v>-122</v>
      </c>
      <c r="I4001" s="2">
        <f>I4000+1</f>
        <v>4000</v>
      </c>
      <c r="J4001" s="3" t="s">
        <v>4061</v>
      </c>
      <c r="K4001" s="2" t="s">
        <v>4062</v>
      </c>
      <c r="L4001" s="7">
        <v>0</v>
      </c>
      <c r="M4001" s="7">
        <v>0</v>
      </c>
      <c r="N4001" s="7">
        <v>31</v>
      </c>
      <c r="O4001" s="7">
        <v>0</v>
      </c>
      <c r="P4001" s="7" t="s">
        <v>31</v>
      </c>
      <c r="Q4001" s="6" t="s">
        <v>307</v>
      </c>
      <c r="R4001" s="3">
        <v>17</v>
      </c>
      <c r="S4001" s="3">
        <v>-2</v>
      </c>
      <c r="T4001" s="3">
        <v>-1</v>
      </c>
      <c r="U4001" s="3">
        <v>0</v>
      </c>
      <c r="V4001" s="3">
        <v>0</v>
      </c>
      <c r="W4001" s="3">
        <v>0</v>
      </c>
      <c r="X4001" s="3">
        <v>0</v>
      </c>
      <c r="Y4001" s="5">
        <v>0</v>
      </c>
      <c r="Z4001" s="5">
        <v>0</v>
      </c>
      <c r="AA4001" s="5">
        <v>0</v>
      </c>
      <c r="AB4001" s="5">
        <v>0</v>
      </c>
      <c r="AC4001" s="4">
        <v>129</v>
      </c>
      <c r="AD4001" s="4" t="s">
        <v>164</v>
      </c>
      <c r="AE4001" s="4">
        <v>0</v>
      </c>
      <c r="AF4001" s="4">
        <v>-66.7</v>
      </c>
      <c r="AG4001" s="4">
        <v>0</v>
      </c>
      <c r="AH4001" s="4">
        <v>0</v>
      </c>
      <c r="AI4001" s="4">
        <v>0</v>
      </c>
      <c r="AJ4001" s="6" t="s">
        <v>308</v>
      </c>
      <c r="AK4001" s="3">
        <v>0.5</v>
      </c>
      <c r="AL4001" s="2">
        <v>0</v>
      </c>
    </row>
    <row r="4002" spans="1:38" x14ac:dyDescent="0.35">
      <c r="A4002" s="2">
        <f>AVERAGE(L4002:N4002)</f>
        <v>10.333333333333334</v>
      </c>
      <c r="B4002" s="2">
        <f>R4002+U4002</f>
        <v>2</v>
      </c>
      <c r="C4002" s="2">
        <f>Y4002+Z4002+AB4002</f>
        <v>0</v>
      </c>
      <c r="D4002" s="2">
        <f>IF(B4002&gt;100,5)+IF(B4002&gt;150,5)+IF(R4002&gt;0,3)+IF(R4002&gt;15,3)+IF(R4002&gt;25,3)+IF(S4002&gt;0,3)+IF(S4002&gt;15,3)+IF(S4002&gt;25,3)+IF(U4002&gt;20,2,0)+IF(U4002&gt;30,3,0)+IF(U4002&gt;50,5,0)+IF(U4002&gt;60,3,0)+IF(Y4002&gt;100,5,0)+IF(Y4002&gt;0,2)+IF(Y4002&gt;15,2)+IF(Y4002&gt;25,2)+IF(Y4002&gt;30,2)+IF(Y4002&gt;40,2)+IF(Y4002&gt;50,2)+IF(Y4002&gt;100,4)+IF(Y4002&lt;10,-5,0)+IF(Y4002&lt;0,-10)++IF(Y4002&lt;15,-5,0)+IF(R4002&lt;0,-3)+IF(R4002&lt;-5,-3)+IF(S4002&lt;0,-3)+IF(S4002&lt;-5,-3)+IF(T4002&lt;0,-3)+IF(T4002&lt;-5,-3)+IF(W4002=1,5,0)+IF(X4002&gt;20,3,0)+IF(X4002&gt;25,3,0)+IF(X4002&gt;40,3,0)+IF(X4002&gt;50,3,0)+IF(N4002&lt;50,-10)+IF(N4002&lt;30,-10)+IF(N4002&lt;20,-10)+IF(N4002&lt;70,-5)+IF(N4002&lt;80,-5)+IF(N4002&gt;95,5,0)+IF(L4002&lt;50,-10)+IF(L4002&lt;30,-10)+IF(L4002&lt;20,-10)+IF(L4002&lt;70,-5)+IF(L4002&lt;80,-5)+IF(L4002&gt;95,5,0)+IF(A4002&gt;85,3,0)+IF(A4002&gt;90,3,0)+IF(U4002&lt;0,-10)+IF(U4002&lt;-5,-20)+IF(U4002&lt;-10,-10)+IF(V4002&gt;0,5,0)+IF(V4002&gt;15,5,0)+IF(V4002&gt;25,5,0)+IF(V4002&lt;0,-10,0)+IF(V4002&lt;-5,-10,0)+IF(U4002&lt;0,-10,0)+IF(U4002&lt;-5,-10,0)+IF(M4002&gt;90,10)+IF(M4002&gt;97,5)+IF(L4002&lt;70,-20,0)+IF(Y4002&gt;100,15,0)+IF(Y4002&gt;200,10,0)+IF(AB4002&gt;40,5,0)+IF(AB4002&gt;50,5,0)+IF(AB4002&gt;60,10,0)+IF(AB4002&gt;100,15,0)+IF(AB4002&gt;200,10,0)</f>
        <v>-90</v>
      </c>
      <c r="E4002" s="2">
        <f>W4002+AA4002+IF(AK4002&gt;1,1,0)+IF(AK4002&gt;1.2,2,0)+IF(AK4002&gt;1.3,2,0)+IF(AK4002&lt;1,-2,0)+IF(B4002&gt;200,5,0)+IF(B4002&gt;300,5,0)+IF(B4002&lt;30,-15,0)+IF(B4002&lt;20,-15,0)</f>
        <v>-32</v>
      </c>
      <c r="F4002" s="2">
        <f>IF(AF4002&gt;0,2,0)+IF(AF4002&gt;2,3,0)+IF(AF4002&gt;4,4,0)+IF(AF4002&gt;10,5,0)+IF(O4002="A",3,0)+IF(O4002="B",3,0)+IF(P4002="A+",7,0)+IF(P4002="A",5,0)+IF(P4002="A-",3,0)+IF(P4002="B+",2,0)+IF(AC4002&lt;40,3,0)+IF(AC4002&lt;20,3,0)+IF(AC4002&lt;10,5,0)+IF(C4002&gt;50,5)</f>
        <v>0</v>
      </c>
      <c r="G4002" s="2">
        <f>IF(AG4002&gt;0,3)+IF(AG4002&gt;4,3)+IF(AG4002&gt;7,3)+IF(AG4002&gt;10,3)+IF(AG4002&gt;13,3)+IF(AG4002&gt;15,3)+IF(AG4002&gt;17,3)+IF(AG4002&gt;20,3)+IF(AG4002&gt;25,5)+IF(AH4002&gt;0,3)+IF(AH4002&gt;7,3)+IF(AH4002&gt;10,3)+IF(AH4002&gt;15,3)+IF(AI4002&gt;0,3)+IF(AI4002&gt;7,3)+IF(AI4002&gt;10,3)+IF(AI4002&gt;15,3)</f>
        <v>0</v>
      </c>
      <c r="H4002" s="2">
        <f>SUM(D4002:G4002)</f>
        <v>-122</v>
      </c>
      <c r="I4002" s="2">
        <f>I4001+1</f>
        <v>4001</v>
      </c>
      <c r="J4002" s="3" t="s">
        <v>7831</v>
      </c>
      <c r="K4002" s="2" t="s">
        <v>7832</v>
      </c>
      <c r="L4002" s="7">
        <v>0</v>
      </c>
      <c r="M4002" s="7">
        <v>0</v>
      </c>
      <c r="N4002" s="7">
        <v>31</v>
      </c>
      <c r="O4002" s="7">
        <v>0</v>
      </c>
      <c r="P4002" s="7" t="s">
        <v>31</v>
      </c>
      <c r="Q4002" s="6" t="s">
        <v>307</v>
      </c>
      <c r="R4002" s="3">
        <v>2</v>
      </c>
      <c r="S4002" s="3">
        <v>-1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5">
        <v>0</v>
      </c>
      <c r="Z4002" s="5">
        <v>0</v>
      </c>
      <c r="AA4002" s="5">
        <v>0</v>
      </c>
      <c r="AB4002" s="5">
        <v>0</v>
      </c>
      <c r="AC4002" s="4">
        <v>56</v>
      </c>
      <c r="AD4002" s="4" t="s">
        <v>164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6" t="s">
        <v>308</v>
      </c>
      <c r="AK4002" s="3">
        <v>0.5</v>
      </c>
      <c r="AL4002" s="2">
        <v>0</v>
      </c>
    </row>
    <row r="4003" spans="1:38" x14ac:dyDescent="0.35">
      <c r="A4003" s="2">
        <f>AVERAGE(L4003:N4003)</f>
        <v>10.333333333333334</v>
      </c>
      <c r="B4003" s="2">
        <f>R4003+U4003</f>
        <v>0</v>
      </c>
      <c r="C4003" s="2">
        <f>Y4003+Z4003+AB4003</f>
        <v>0</v>
      </c>
      <c r="D4003" s="2">
        <f>IF(B4003&gt;100,5)+IF(B4003&gt;150,5)+IF(R4003&gt;0,3)+IF(R4003&gt;15,3)+IF(R4003&gt;25,3)+IF(S4003&gt;0,3)+IF(S4003&gt;15,3)+IF(S4003&gt;25,3)+IF(U4003&gt;20,2,0)+IF(U4003&gt;30,3,0)+IF(U4003&gt;50,5,0)+IF(U4003&gt;60,3,0)+IF(Y4003&gt;100,5,0)+IF(Y4003&gt;0,2)+IF(Y4003&gt;15,2)+IF(Y4003&gt;25,2)+IF(Y4003&gt;30,2)+IF(Y4003&gt;40,2)+IF(Y4003&gt;50,2)+IF(Y4003&gt;100,4)+IF(Y4003&lt;10,-5,0)+IF(Y4003&lt;0,-10)++IF(Y4003&lt;15,-5,0)+IF(R4003&lt;0,-3)+IF(R4003&lt;-5,-3)+IF(S4003&lt;0,-3)+IF(S4003&lt;-5,-3)+IF(T4003&lt;0,-3)+IF(T4003&lt;-5,-3)+IF(W4003=1,5,0)+IF(X4003&gt;20,3,0)+IF(X4003&gt;25,3,0)+IF(X4003&gt;40,3,0)+IF(X4003&gt;50,3,0)+IF(N4003&lt;50,-10)+IF(N4003&lt;30,-10)+IF(N4003&lt;20,-10)+IF(N4003&lt;70,-5)+IF(N4003&lt;80,-5)+IF(N4003&gt;95,5,0)+IF(L4003&lt;50,-10)+IF(L4003&lt;30,-10)+IF(L4003&lt;20,-10)+IF(L4003&lt;70,-5)+IF(L4003&lt;80,-5)+IF(L4003&gt;95,5,0)+IF(A4003&gt;85,3,0)+IF(A4003&gt;90,3,0)+IF(U4003&lt;0,-10)+IF(U4003&lt;-5,-20)+IF(U4003&lt;-10,-10)+IF(V4003&gt;0,5,0)+IF(V4003&gt;15,5,0)+IF(V4003&gt;25,5,0)+IF(V4003&lt;0,-10,0)+IF(V4003&lt;-5,-10,0)+IF(U4003&lt;0,-10,0)+IF(U4003&lt;-5,-10,0)+IF(M4003&gt;90,10)+IF(M4003&gt;97,5)+IF(L4003&lt;70,-20,0)+IF(Y4003&gt;100,15,0)+IF(Y4003&gt;200,10,0)+IF(AB4003&gt;40,5,0)+IF(AB4003&gt;50,5,0)+IF(AB4003&gt;60,10,0)+IF(AB4003&gt;100,15,0)+IF(AB4003&gt;200,10,0)</f>
        <v>-90</v>
      </c>
      <c r="E4003" s="2">
        <f>W4003+AA4003+IF(AK4003&gt;1,1,0)+IF(AK4003&gt;1.2,2,0)+IF(AK4003&gt;1.3,2,0)+IF(AK4003&lt;1,-2,0)+IF(B4003&gt;200,5,0)+IF(B4003&gt;300,5,0)+IF(B4003&lt;30,-15,0)+IF(B4003&lt;20,-15,0)</f>
        <v>-32</v>
      </c>
      <c r="F4003" s="2">
        <f>IF(AF4003&gt;0,2,0)+IF(AF4003&gt;2,3,0)+IF(AF4003&gt;4,4,0)+IF(AF4003&gt;10,5,0)+IF(O4003="A",3,0)+IF(O4003="B",3,0)+IF(P4003="A+",7,0)+IF(P4003="A",5,0)+IF(P4003="A-",3,0)+IF(P4003="B+",2,0)+IF(AC4003&lt;40,3,0)+IF(AC4003&lt;20,3,0)+IF(AC4003&lt;10,5,0)+IF(C4003&gt;50,5)</f>
        <v>0</v>
      </c>
      <c r="G4003" s="2">
        <f>IF(AG4003&gt;0,3)+IF(AG4003&gt;4,3)+IF(AG4003&gt;7,3)+IF(AG4003&gt;10,3)+IF(AG4003&gt;13,3)+IF(AG4003&gt;15,3)+IF(AG4003&gt;17,3)+IF(AG4003&gt;20,3)+IF(AG4003&gt;25,5)+IF(AH4003&gt;0,3)+IF(AH4003&gt;7,3)+IF(AH4003&gt;10,3)+IF(AH4003&gt;15,3)+IF(AI4003&gt;0,3)+IF(AI4003&gt;7,3)+IF(AI4003&gt;10,3)+IF(AI4003&gt;15,3)</f>
        <v>0</v>
      </c>
      <c r="H4003" s="2">
        <f>SUM(D4003:G4003)</f>
        <v>-122</v>
      </c>
      <c r="I4003" s="2">
        <f>I4002+1</f>
        <v>4002</v>
      </c>
      <c r="J4003" s="3" t="s">
        <v>2615</v>
      </c>
      <c r="K4003" s="2" t="s">
        <v>2616</v>
      </c>
      <c r="L4003" s="7">
        <v>0</v>
      </c>
      <c r="M4003" s="7">
        <v>0</v>
      </c>
      <c r="N4003" s="7">
        <v>31</v>
      </c>
      <c r="O4003" s="7">
        <v>0</v>
      </c>
      <c r="P4003" s="7" t="s">
        <v>125</v>
      </c>
      <c r="Q4003" s="6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5">
        <v>0</v>
      </c>
      <c r="Z4003" s="5">
        <v>0</v>
      </c>
      <c r="AA4003" s="5">
        <v>0</v>
      </c>
      <c r="AB4003" s="5">
        <v>0</v>
      </c>
      <c r="AC4003" s="4">
        <v>129</v>
      </c>
      <c r="AD4003" s="4" t="s">
        <v>164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6">
        <v>0</v>
      </c>
      <c r="AK4003" s="3">
        <v>0.6</v>
      </c>
      <c r="AL4003" s="2">
        <v>0</v>
      </c>
    </row>
    <row r="4004" spans="1:38" x14ac:dyDescent="0.35">
      <c r="A4004" s="2">
        <f>AVERAGE(L4004:N4004)</f>
        <v>10.666666666666666</v>
      </c>
      <c r="B4004" s="2">
        <f>R4004+U4004</f>
        <v>17</v>
      </c>
      <c r="C4004" s="2">
        <f>Y4004+Z4004+AB4004</f>
        <v>0</v>
      </c>
      <c r="D4004" s="2">
        <f>IF(B4004&gt;100,5)+IF(B4004&gt;150,5)+IF(R4004&gt;0,3)+IF(R4004&gt;15,3)+IF(R4004&gt;25,3)+IF(S4004&gt;0,3)+IF(S4004&gt;15,3)+IF(S4004&gt;25,3)+IF(U4004&gt;20,2,0)+IF(U4004&gt;30,3,0)+IF(U4004&gt;50,5,0)+IF(U4004&gt;60,3,0)+IF(Y4004&gt;100,5,0)+IF(Y4004&gt;0,2)+IF(Y4004&gt;15,2)+IF(Y4004&gt;25,2)+IF(Y4004&gt;30,2)+IF(Y4004&gt;40,2)+IF(Y4004&gt;50,2)+IF(Y4004&gt;100,4)+IF(Y4004&lt;10,-5,0)+IF(Y4004&lt;0,-10)++IF(Y4004&lt;15,-5,0)+IF(R4004&lt;0,-3)+IF(R4004&lt;-5,-3)+IF(S4004&lt;0,-3)+IF(S4004&lt;-5,-3)+IF(T4004&lt;0,-3)+IF(T4004&lt;-5,-3)+IF(W4004=1,5,0)+IF(X4004&gt;20,3,0)+IF(X4004&gt;25,3,0)+IF(X4004&gt;40,3,0)+IF(X4004&gt;50,3,0)+IF(N4004&lt;50,-10)+IF(N4004&lt;30,-10)+IF(N4004&lt;20,-10)+IF(N4004&lt;70,-5)+IF(N4004&lt;80,-5)+IF(N4004&gt;95,5,0)+IF(L4004&lt;50,-10)+IF(L4004&lt;30,-10)+IF(L4004&lt;20,-10)+IF(L4004&lt;70,-5)+IF(L4004&lt;80,-5)+IF(L4004&gt;95,5,0)+IF(A4004&gt;85,3,0)+IF(A4004&gt;90,3,0)+IF(U4004&lt;0,-10)+IF(U4004&lt;-5,-20)+IF(U4004&lt;-10,-10)+IF(V4004&gt;0,5,0)+IF(V4004&gt;15,5,0)+IF(V4004&gt;25,5,0)+IF(V4004&lt;0,-10,0)+IF(V4004&lt;-5,-10,0)+IF(U4004&lt;0,-10,0)+IF(U4004&lt;-5,-10,0)+IF(M4004&gt;90,10)+IF(M4004&gt;97,5)+IF(L4004&lt;70,-20,0)+IF(Y4004&gt;100,15,0)+IF(Y4004&gt;200,10,0)+IF(AB4004&gt;40,5,0)+IF(AB4004&gt;50,5,0)+IF(AB4004&gt;60,10,0)+IF(AB4004&gt;100,15,0)+IF(AB4004&gt;200,10,0)</f>
        <v>-91</v>
      </c>
      <c r="E4004" s="2">
        <f>W4004+AA4004+IF(AK4004&gt;1,1,0)+IF(AK4004&gt;1.2,2,0)+IF(AK4004&gt;1.3,2,0)+IF(AK4004&lt;1,-2,0)+IF(B4004&gt;200,5,0)+IF(B4004&gt;300,5,0)+IF(B4004&lt;30,-15,0)+IF(B4004&lt;20,-15,0)</f>
        <v>-31</v>
      </c>
      <c r="F4004" s="2">
        <f>IF(AF4004&gt;0,2,0)+IF(AF4004&gt;2,3,0)+IF(AF4004&gt;4,4,0)+IF(AF4004&gt;10,5,0)+IF(O4004="A",3,0)+IF(O4004="B",3,0)+IF(P4004="A+",7,0)+IF(P4004="A",5,0)+IF(P4004="A-",3,0)+IF(P4004="B+",2,0)+IF(AC4004&lt;40,3,0)+IF(AC4004&lt;20,3,0)+IF(AC4004&lt;10,5,0)+IF(C4004&gt;50,5)</f>
        <v>0</v>
      </c>
      <c r="G4004" s="2">
        <f>IF(AG4004&gt;0,3)+IF(AG4004&gt;4,3)+IF(AG4004&gt;7,3)+IF(AG4004&gt;10,3)+IF(AG4004&gt;13,3)+IF(AG4004&gt;15,3)+IF(AG4004&gt;17,3)+IF(AG4004&gt;20,3)+IF(AG4004&gt;25,5)+IF(AH4004&gt;0,3)+IF(AH4004&gt;7,3)+IF(AH4004&gt;10,3)+IF(AH4004&gt;15,3)+IF(AI4004&gt;0,3)+IF(AI4004&gt;7,3)+IF(AI4004&gt;10,3)+IF(AI4004&gt;15,3)</f>
        <v>0</v>
      </c>
      <c r="H4004" s="2">
        <f>SUM(D4004:G4004)</f>
        <v>-122</v>
      </c>
      <c r="I4004" s="2">
        <f>I4003+1</f>
        <v>4003</v>
      </c>
      <c r="J4004" s="3" t="s">
        <v>9363</v>
      </c>
      <c r="K4004" s="2" t="s">
        <v>9364</v>
      </c>
      <c r="L4004" s="7">
        <v>0</v>
      </c>
      <c r="M4004" s="7">
        <v>0</v>
      </c>
      <c r="N4004" s="7">
        <v>32</v>
      </c>
      <c r="O4004" s="7">
        <v>0</v>
      </c>
      <c r="P4004" s="7" t="s">
        <v>31</v>
      </c>
      <c r="Q4004" s="6" t="s">
        <v>307</v>
      </c>
      <c r="R4004" s="3">
        <v>17</v>
      </c>
      <c r="S4004" s="3">
        <v>-7</v>
      </c>
      <c r="T4004" s="3">
        <v>-8</v>
      </c>
      <c r="U4004" s="3">
        <v>0</v>
      </c>
      <c r="V4004" s="3">
        <v>0</v>
      </c>
      <c r="W4004" s="3">
        <v>1</v>
      </c>
      <c r="X4004" s="3">
        <v>0</v>
      </c>
      <c r="Y4004" s="5">
        <v>0</v>
      </c>
      <c r="Z4004" s="5">
        <v>0</v>
      </c>
      <c r="AA4004" s="5">
        <v>0</v>
      </c>
      <c r="AB4004" s="5">
        <v>0</v>
      </c>
      <c r="AC4004" s="4">
        <v>56</v>
      </c>
      <c r="AD4004" s="4" t="s">
        <v>164</v>
      </c>
      <c r="AE4004" s="4">
        <v>2</v>
      </c>
      <c r="AF4004" s="4">
        <v>0</v>
      </c>
      <c r="AG4004" s="4">
        <v>0</v>
      </c>
      <c r="AH4004" s="4">
        <v>0</v>
      </c>
      <c r="AI4004" s="4">
        <v>0</v>
      </c>
      <c r="AJ4004" s="6" t="s">
        <v>308</v>
      </c>
      <c r="AK4004" s="3">
        <v>0.6</v>
      </c>
      <c r="AL4004" s="2">
        <v>0</v>
      </c>
    </row>
    <row r="4005" spans="1:38" x14ac:dyDescent="0.35">
      <c r="A4005" s="2">
        <f>AVERAGE(L4005:N4005)</f>
        <v>10.333333333333334</v>
      </c>
      <c r="B4005" s="2">
        <f>R4005+U4005</f>
        <v>5</v>
      </c>
      <c r="C4005" s="2">
        <f>Y4005+Z4005+AB4005</f>
        <v>0</v>
      </c>
      <c r="D4005" s="2">
        <f>IF(B4005&gt;100,5)+IF(B4005&gt;150,5)+IF(R4005&gt;0,3)+IF(R4005&gt;15,3)+IF(R4005&gt;25,3)+IF(S4005&gt;0,3)+IF(S4005&gt;15,3)+IF(S4005&gt;25,3)+IF(U4005&gt;20,2,0)+IF(U4005&gt;30,3,0)+IF(U4005&gt;50,5,0)+IF(U4005&gt;60,3,0)+IF(Y4005&gt;100,5,0)+IF(Y4005&gt;0,2)+IF(Y4005&gt;15,2)+IF(Y4005&gt;25,2)+IF(Y4005&gt;30,2)+IF(Y4005&gt;40,2)+IF(Y4005&gt;50,2)+IF(Y4005&gt;100,4)+IF(Y4005&lt;10,-5,0)+IF(Y4005&lt;0,-10)++IF(Y4005&lt;15,-5,0)+IF(R4005&lt;0,-3)+IF(R4005&lt;-5,-3)+IF(S4005&lt;0,-3)+IF(S4005&lt;-5,-3)+IF(T4005&lt;0,-3)+IF(T4005&lt;-5,-3)+IF(W4005=1,5,0)+IF(X4005&gt;20,3,0)+IF(X4005&gt;25,3,0)+IF(X4005&gt;40,3,0)+IF(X4005&gt;50,3,0)+IF(N4005&lt;50,-10)+IF(N4005&lt;30,-10)+IF(N4005&lt;20,-10)+IF(N4005&lt;70,-5)+IF(N4005&lt;80,-5)+IF(N4005&gt;95,5,0)+IF(L4005&lt;50,-10)+IF(L4005&lt;30,-10)+IF(L4005&lt;20,-10)+IF(L4005&lt;70,-5)+IF(L4005&lt;80,-5)+IF(L4005&gt;95,5,0)+IF(A4005&gt;85,3,0)+IF(A4005&gt;90,3,0)+IF(U4005&lt;0,-10)+IF(U4005&lt;-5,-20)+IF(U4005&lt;-10,-10)+IF(V4005&gt;0,5,0)+IF(V4005&gt;15,5,0)+IF(V4005&gt;25,5,0)+IF(V4005&lt;0,-10,0)+IF(V4005&lt;-5,-10,0)+IF(U4005&lt;0,-10,0)+IF(U4005&lt;-5,-10,0)+IF(M4005&gt;90,10)+IF(M4005&gt;97,5)+IF(L4005&lt;70,-20,0)+IF(Y4005&gt;100,15,0)+IF(Y4005&gt;200,10,0)+IF(AB4005&gt;40,5,0)+IF(AB4005&gt;50,5,0)+IF(AB4005&gt;60,10,0)+IF(AB4005&gt;100,15,0)+IF(AB4005&gt;200,10,0)</f>
        <v>-91</v>
      </c>
      <c r="E4005" s="2">
        <f>W4005+AA4005+IF(AK4005&gt;1,1,0)+IF(AK4005&gt;1.2,2,0)+IF(AK4005&gt;1.3,2,0)+IF(AK4005&lt;1,-2,0)+IF(B4005&gt;200,5,0)+IF(B4005&gt;300,5,0)+IF(B4005&lt;30,-15,0)+IF(B4005&lt;20,-15,0)</f>
        <v>-31</v>
      </c>
      <c r="F4005" s="2">
        <f>IF(AF4005&gt;0,2,0)+IF(AF4005&gt;2,3,0)+IF(AF4005&gt;4,4,0)+IF(AF4005&gt;10,5,0)+IF(O4005="A",3,0)+IF(O4005="B",3,0)+IF(P4005="A+",7,0)+IF(P4005="A",5,0)+IF(P4005="A-",3,0)+IF(P4005="B+",2,0)+IF(AC4005&lt;40,3,0)+IF(AC4005&lt;20,3,0)+IF(AC4005&lt;10,5,0)+IF(C4005&gt;50,5)</f>
        <v>0</v>
      </c>
      <c r="G4005" s="2">
        <f>IF(AG4005&gt;0,3)+IF(AG4005&gt;4,3)+IF(AG4005&gt;7,3)+IF(AG4005&gt;10,3)+IF(AG4005&gt;13,3)+IF(AG4005&gt;15,3)+IF(AG4005&gt;17,3)+IF(AG4005&gt;20,3)+IF(AG4005&gt;25,5)+IF(AH4005&gt;0,3)+IF(AH4005&gt;7,3)+IF(AH4005&gt;10,3)+IF(AH4005&gt;15,3)+IF(AI4005&gt;0,3)+IF(AI4005&gt;7,3)+IF(AI4005&gt;10,3)+IF(AI4005&gt;15,3)</f>
        <v>0</v>
      </c>
      <c r="H4005" s="2">
        <f>SUM(D4005:G4005)</f>
        <v>-122</v>
      </c>
      <c r="I4005" s="2">
        <f>I4004+1</f>
        <v>4004</v>
      </c>
      <c r="J4005" s="3" t="s">
        <v>3521</v>
      </c>
      <c r="K4005" s="2" t="s">
        <v>3522</v>
      </c>
      <c r="L4005" s="7">
        <v>0</v>
      </c>
      <c r="M4005" s="7">
        <v>0</v>
      </c>
      <c r="N4005" s="7">
        <v>31</v>
      </c>
      <c r="O4005" s="7">
        <v>0</v>
      </c>
      <c r="P4005" s="7" t="s">
        <v>31</v>
      </c>
      <c r="Q4005" s="6" t="s">
        <v>223</v>
      </c>
      <c r="R4005" s="3">
        <v>5</v>
      </c>
      <c r="S4005" s="3">
        <v>-3</v>
      </c>
      <c r="T4005" s="3">
        <v>-7</v>
      </c>
      <c r="U4005" s="3">
        <v>0</v>
      </c>
      <c r="V4005" s="3">
        <v>0</v>
      </c>
      <c r="W4005" s="3">
        <v>1</v>
      </c>
      <c r="X4005" s="3">
        <v>0</v>
      </c>
      <c r="Y4005" s="5">
        <v>0</v>
      </c>
      <c r="Z4005" s="5">
        <v>0</v>
      </c>
      <c r="AA4005" s="5">
        <v>0</v>
      </c>
      <c r="AB4005" s="5">
        <v>0</v>
      </c>
      <c r="AC4005" s="4">
        <v>79</v>
      </c>
      <c r="AD4005" s="4" t="s">
        <v>164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6">
        <v>0</v>
      </c>
      <c r="AK4005" s="3">
        <v>0.6</v>
      </c>
      <c r="AL4005" s="2">
        <v>0</v>
      </c>
    </row>
    <row r="4006" spans="1:38" x14ac:dyDescent="0.35">
      <c r="A4006" s="2">
        <f>AVERAGE(L4006:N4006)</f>
        <v>19</v>
      </c>
      <c r="B4006" s="2">
        <f>R4006+U4006</f>
        <v>0</v>
      </c>
      <c r="C4006" s="2">
        <f>Y4006+Z4006+AB4006</f>
        <v>-20.3</v>
      </c>
      <c r="D4006" s="2">
        <f>IF(B4006&gt;100,5)+IF(B4006&gt;150,5)+IF(R4006&gt;0,3)+IF(R4006&gt;15,3)+IF(R4006&gt;25,3)+IF(S4006&gt;0,3)+IF(S4006&gt;15,3)+IF(S4006&gt;25,3)+IF(U4006&gt;20,2,0)+IF(U4006&gt;30,3,0)+IF(U4006&gt;50,5,0)+IF(U4006&gt;60,3,0)+IF(Y4006&gt;100,5,0)+IF(Y4006&gt;0,2)+IF(Y4006&gt;15,2)+IF(Y4006&gt;25,2)+IF(Y4006&gt;30,2)+IF(Y4006&gt;40,2)+IF(Y4006&gt;50,2)+IF(Y4006&gt;100,4)+IF(Y4006&lt;10,-5,0)+IF(Y4006&lt;0,-10)++IF(Y4006&lt;15,-5,0)+IF(R4006&lt;0,-3)+IF(R4006&lt;-5,-3)+IF(S4006&lt;0,-3)+IF(S4006&lt;-5,-3)+IF(T4006&lt;0,-3)+IF(T4006&lt;-5,-3)+IF(W4006=1,5,0)+IF(X4006&gt;20,3,0)+IF(X4006&gt;25,3,0)+IF(X4006&gt;40,3,0)+IF(X4006&gt;50,3,0)+IF(N4006&lt;50,-10)+IF(N4006&lt;30,-10)+IF(N4006&lt;20,-10)+IF(N4006&lt;70,-5)+IF(N4006&lt;80,-5)+IF(N4006&gt;95,5,0)+IF(L4006&lt;50,-10)+IF(L4006&lt;30,-10)+IF(L4006&lt;20,-10)+IF(L4006&lt;70,-5)+IF(L4006&lt;80,-5)+IF(L4006&gt;95,5,0)+IF(A4006&gt;85,3,0)+IF(A4006&gt;90,3,0)+IF(U4006&lt;0,-10)+IF(U4006&lt;-5,-20)+IF(U4006&lt;-10,-10)+IF(V4006&gt;0,5,0)+IF(V4006&gt;15,5,0)+IF(V4006&gt;25,5,0)+IF(V4006&lt;0,-10,0)+IF(V4006&lt;-5,-10,0)+IF(U4006&lt;0,-10,0)+IF(U4006&lt;-5,-10,0)+IF(M4006&gt;90,10)+IF(M4006&gt;97,5)+IF(L4006&lt;70,-20,0)+IF(Y4006&gt;100,15,0)+IF(Y4006&gt;200,10,0)+IF(AB4006&gt;40,5,0)+IF(AB4006&gt;50,5,0)+IF(AB4006&gt;60,10,0)+IF(AB4006&gt;100,15,0)+IF(AB4006&gt;200,10,0)</f>
        <v>-98</v>
      </c>
      <c r="E4006" s="2">
        <f>W4006+AA4006+IF(AK4006&gt;1,1,0)+IF(AK4006&gt;1.2,2,0)+IF(AK4006&gt;1.3,2,0)+IF(AK4006&lt;1,-2,0)+IF(B4006&gt;200,5,0)+IF(B4006&gt;300,5,0)+IF(B4006&lt;30,-15,0)+IF(B4006&lt;20,-15,0)</f>
        <v>-24</v>
      </c>
      <c r="F4006" s="2">
        <f>IF(AF4006&gt;0,2,0)+IF(AF4006&gt;2,3,0)+IF(AF4006&gt;4,4,0)+IF(AF4006&gt;10,5,0)+IF(O4006="A",3,0)+IF(O4006="B",3,0)+IF(P4006="A+",7,0)+IF(P4006="A",5,0)+IF(P4006="A-",3,0)+IF(P4006="B+",2,0)+IF(AC4006&lt;40,3,0)+IF(AC4006&lt;20,3,0)+IF(AC4006&lt;10,5,0)+IF(C4006&gt;50,5)</f>
        <v>0</v>
      </c>
      <c r="G4006" s="2">
        <f>IF(AG4006&gt;0,3)+IF(AG4006&gt;4,3)+IF(AG4006&gt;7,3)+IF(AG4006&gt;10,3)+IF(AG4006&gt;13,3)+IF(AG4006&gt;15,3)+IF(AG4006&gt;17,3)+IF(AG4006&gt;20,3)+IF(AG4006&gt;25,5)+IF(AH4006&gt;0,3)+IF(AH4006&gt;7,3)+IF(AH4006&gt;10,3)+IF(AH4006&gt;15,3)+IF(AI4006&gt;0,3)+IF(AI4006&gt;7,3)+IF(AI4006&gt;10,3)+IF(AI4006&gt;15,3)</f>
        <v>0</v>
      </c>
      <c r="H4006" s="2">
        <f>SUM(D4006:G4006)</f>
        <v>-122</v>
      </c>
      <c r="I4006" s="2">
        <f>I4005+1</f>
        <v>4005</v>
      </c>
      <c r="J4006" s="3" t="s">
        <v>4588</v>
      </c>
      <c r="K4006" s="2" t="s">
        <v>4589</v>
      </c>
      <c r="L4006" s="7">
        <v>18</v>
      </c>
      <c r="M4006" s="7">
        <v>11</v>
      </c>
      <c r="N4006" s="7">
        <v>28</v>
      </c>
      <c r="O4006" s="7" t="s">
        <v>31</v>
      </c>
      <c r="P4006" s="7">
        <v>0</v>
      </c>
      <c r="Q4006" s="6" t="s">
        <v>1480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5">
        <v>6</v>
      </c>
      <c r="Z4006" s="5">
        <v>-24</v>
      </c>
      <c r="AA4006" s="5">
        <v>1</v>
      </c>
      <c r="AB4006" s="5">
        <v>-2.2999999999999998</v>
      </c>
      <c r="AC4006" s="4">
        <v>99</v>
      </c>
      <c r="AD4006" s="4" t="s">
        <v>66</v>
      </c>
      <c r="AE4006" s="4">
        <v>0</v>
      </c>
      <c r="AF4006" s="4">
        <v>0</v>
      </c>
      <c r="AG4006" s="4">
        <v>0</v>
      </c>
      <c r="AH4006" s="4">
        <v>-211.7</v>
      </c>
      <c r="AI4006" s="4">
        <v>-161.69999999999999</v>
      </c>
      <c r="AJ4006" s="6" t="s">
        <v>4590</v>
      </c>
      <c r="AK4006" s="3">
        <v>1.9</v>
      </c>
      <c r="AL4006" s="2">
        <v>0</v>
      </c>
    </row>
    <row r="4007" spans="1:38" x14ac:dyDescent="0.35">
      <c r="A4007" s="2">
        <f>AVERAGE(L4007:N4007)</f>
        <v>15.333333333333334</v>
      </c>
      <c r="B4007" s="2">
        <f>R4007+U4007</f>
        <v>-3</v>
      </c>
      <c r="C4007" s="2">
        <f>Y4007+Z4007+AB4007</f>
        <v>0</v>
      </c>
      <c r="D4007" s="2">
        <f>IF(B4007&gt;100,5)+IF(B4007&gt;150,5)+IF(R4007&gt;0,3)+IF(R4007&gt;15,3)+IF(R4007&gt;25,3)+IF(S4007&gt;0,3)+IF(S4007&gt;15,3)+IF(S4007&gt;25,3)+IF(U4007&gt;20,2,0)+IF(U4007&gt;30,3,0)+IF(U4007&gt;50,5,0)+IF(U4007&gt;60,3,0)+IF(Y4007&gt;100,5,0)+IF(Y4007&gt;0,2)+IF(Y4007&gt;15,2)+IF(Y4007&gt;25,2)+IF(Y4007&gt;30,2)+IF(Y4007&gt;40,2)+IF(Y4007&gt;50,2)+IF(Y4007&gt;100,4)+IF(Y4007&lt;10,-5,0)+IF(Y4007&lt;0,-10)++IF(Y4007&lt;15,-5,0)+IF(R4007&lt;0,-3)+IF(R4007&lt;-5,-3)+IF(S4007&lt;0,-3)+IF(S4007&lt;-5,-3)+IF(T4007&lt;0,-3)+IF(T4007&lt;-5,-3)+IF(W4007=1,5,0)+IF(X4007&gt;20,3,0)+IF(X4007&gt;25,3,0)+IF(X4007&gt;40,3,0)+IF(X4007&gt;50,3,0)+IF(N4007&lt;50,-10)+IF(N4007&lt;30,-10)+IF(N4007&lt;20,-10)+IF(N4007&lt;70,-5)+IF(N4007&lt;80,-5)+IF(N4007&gt;95,5,0)+IF(L4007&lt;50,-10)+IF(L4007&lt;30,-10)+IF(L4007&lt;20,-10)+IF(L4007&lt;70,-5)+IF(L4007&lt;80,-5)+IF(L4007&gt;95,5,0)+IF(A4007&gt;85,3,0)+IF(A4007&gt;90,3,0)+IF(U4007&lt;0,-10)+IF(U4007&lt;-5,-20)+IF(U4007&lt;-10,-10)+IF(V4007&gt;0,5,0)+IF(V4007&gt;15,5,0)+IF(V4007&gt;25,5,0)+IF(V4007&lt;0,-10,0)+IF(V4007&lt;-5,-10,0)+IF(U4007&lt;0,-10,0)+IF(U4007&lt;-5,-10,0)+IF(M4007&gt;90,10)+IF(M4007&gt;97,5)+IF(L4007&lt;70,-20,0)+IF(Y4007&gt;100,15,0)+IF(Y4007&gt;200,10,0)+IF(AB4007&gt;40,5,0)+IF(AB4007&gt;50,5,0)+IF(AB4007&gt;60,10,0)+IF(AB4007&gt;100,15,0)+IF(AB4007&gt;200,10,0)</f>
        <v>-99</v>
      </c>
      <c r="E4007" s="2">
        <f>W4007+AA4007+IF(AK4007&gt;1,1,0)+IF(AK4007&gt;1.2,2,0)+IF(AK4007&gt;1.3,2,0)+IF(AK4007&lt;1,-2,0)+IF(B4007&gt;200,5,0)+IF(B4007&gt;300,5,0)+IF(B4007&lt;30,-15,0)+IF(B4007&lt;20,-15,0)</f>
        <v>-32</v>
      </c>
      <c r="F4007" s="2">
        <f>IF(AF4007&gt;0,2,0)+IF(AF4007&gt;2,3,0)+IF(AF4007&gt;4,4,0)+IF(AF4007&gt;10,5,0)+IF(O4007="A",3,0)+IF(O4007="B",3,0)+IF(P4007="A+",7,0)+IF(P4007="A",5,0)+IF(P4007="A-",3,0)+IF(P4007="B+",2,0)+IF(AC4007&lt;40,3,0)+IF(AC4007&lt;20,3,0)+IF(AC4007&lt;10,5,0)+IF(C4007&gt;50,5)</f>
        <v>9</v>
      </c>
      <c r="G4007" s="2">
        <f>IF(AG4007&gt;0,3)+IF(AG4007&gt;4,3)+IF(AG4007&gt;7,3)+IF(AG4007&gt;10,3)+IF(AG4007&gt;13,3)+IF(AG4007&gt;15,3)+IF(AG4007&gt;17,3)+IF(AG4007&gt;20,3)+IF(AG4007&gt;25,5)+IF(AH4007&gt;0,3)+IF(AH4007&gt;7,3)+IF(AH4007&gt;10,3)+IF(AH4007&gt;15,3)+IF(AI4007&gt;0,3)+IF(AI4007&gt;7,3)+IF(AI4007&gt;10,3)+IF(AI4007&gt;15,3)</f>
        <v>0</v>
      </c>
      <c r="H4007" s="2">
        <f>SUM(D4007:G4007)</f>
        <v>-122</v>
      </c>
      <c r="I4007" s="2">
        <f>I4006+1</f>
        <v>4006</v>
      </c>
      <c r="J4007" s="3" t="s">
        <v>3860</v>
      </c>
      <c r="K4007" s="2" t="s">
        <v>3861</v>
      </c>
      <c r="L4007" s="7">
        <v>0</v>
      </c>
      <c r="M4007" s="7">
        <v>0</v>
      </c>
      <c r="N4007" s="7">
        <v>46</v>
      </c>
      <c r="O4007" s="7">
        <v>0</v>
      </c>
      <c r="P4007" s="7" t="s">
        <v>31</v>
      </c>
      <c r="Q4007" s="6" t="s">
        <v>54</v>
      </c>
      <c r="R4007" s="3">
        <v>-3</v>
      </c>
      <c r="S4007" s="3">
        <v>-1</v>
      </c>
      <c r="T4007" s="3">
        <v>-3</v>
      </c>
      <c r="U4007" s="3">
        <v>0</v>
      </c>
      <c r="V4007" s="3">
        <v>0</v>
      </c>
      <c r="W4007" s="3">
        <v>0</v>
      </c>
      <c r="X4007" s="3">
        <v>0</v>
      </c>
      <c r="Y4007" s="5">
        <v>0</v>
      </c>
      <c r="Z4007" s="5">
        <v>0</v>
      </c>
      <c r="AA4007" s="5">
        <v>0</v>
      </c>
      <c r="AB4007" s="5">
        <v>0</v>
      </c>
      <c r="AC4007" s="4">
        <v>56</v>
      </c>
      <c r="AD4007" s="4" t="s">
        <v>164</v>
      </c>
      <c r="AE4007" s="4">
        <v>13</v>
      </c>
      <c r="AF4007" s="4">
        <v>6.7</v>
      </c>
      <c r="AG4007" s="4">
        <v>0</v>
      </c>
      <c r="AH4007" s="4">
        <v>0</v>
      </c>
      <c r="AI4007" s="4">
        <v>0</v>
      </c>
      <c r="AJ4007" s="6" t="s">
        <v>961</v>
      </c>
      <c r="AK4007" s="3">
        <v>0.7</v>
      </c>
      <c r="AL4007" s="2">
        <v>0</v>
      </c>
    </row>
    <row r="4008" spans="1:38" x14ac:dyDescent="0.35">
      <c r="A4008" s="2">
        <f>AVERAGE(L4008:N4008)</f>
        <v>13.333333333333334</v>
      </c>
      <c r="B4008" s="2">
        <f>R4008+U4008</f>
        <v>-3</v>
      </c>
      <c r="C4008" s="2">
        <f>Y4008+Z4008+AB4008</f>
        <v>0</v>
      </c>
      <c r="D4008" s="2">
        <f>IF(B4008&gt;100,5)+IF(B4008&gt;150,5)+IF(R4008&gt;0,3)+IF(R4008&gt;15,3)+IF(R4008&gt;25,3)+IF(S4008&gt;0,3)+IF(S4008&gt;15,3)+IF(S4008&gt;25,3)+IF(U4008&gt;20,2,0)+IF(U4008&gt;30,3,0)+IF(U4008&gt;50,5,0)+IF(U4008&gt;60,3,0)+IF(Y4008&gt;100,5,0)+IF(Y4008&gt;0,2)+IF(Y4008&gt;15,2)+IF(Y4008&gt;25,2)+IF(Y4008&gt;30,2)+IF(Y4008&gt;40,2)+IF(Y4008&gt;50,2)+IF(Y4008&gt;100,4)+IF(Y4008&lt;10,-5,0)+IF(Y4008&lt;0,-10)++IF(Y4008&lt;15,-5,0)+IF(R4008&lt;0,-3)+IF(R4008&lt;-5,-3)+IF(S4008&lt;0,-3)+IF(S4008&lt;-5,-3)+IF(T4008&lt;0,-3)+IF(T4008&lt;-5,-3)+IF(W4008=1,5,0)+IF(X4008&gt;20,3,0)+IF(X4008&gt;25,3,0)+IF(X4008&gt;40,3,0)+IF(X4008&gt;50,3,0)+IF(N4008&lt;50,-10)+IF(N4008&lt;30,-10)+IF(N4008&lt;20,-10)+IF(N4008&lt;70,-5)+IF(N4008&lt;80,-5)+IF(N4008&gt;95,5,0)+IF(L4008&lt;50,-10)+IF(L4008&lt;30,-10)+IF(L4008&lt;20,-10)+IF(L4008&lt;70,-5)+IF(L4008&lt;80,-5)+IF(L4008&gt;95,5,0)+IF(A4008&gt;85,3,0)+IF(A4008&gt;90,3,0)+IF(U4008&lt;0,-10)+IF(U4008&lt;-5,-20)+IF(U4008&lt;-10,-10)+IF(V4008&gt;0,5,0)+IF(V4008&gt;15,5,0)+IF(V4008&gt;25,5,0)+IF(V4008&lt;0,-10,0)+IF(V4008&lt;-5,-10,0)+IF(U4008&lt;0,-10,0)+IF(U4008&lt;-5,-10,0)+IF(M4008&gt;90,10)+IF(M4008&gt;97,5)+IF(L4008&lt;70,-20,0)+IF(Y4008&gt;100,15,0)+IF(Y4008&gt;200,10,0)+IF(AB4008&gt;40,5,0)+IF(AB4008&gt;50,5,0)+IF(AB4008&gt;60,10,0)+IF(AB4008&gt;100,15,0)+IF(AB4008&gt;200,10,0)</f>
        <v>-99</v>
      </c>
      <c r="E4008" s="2">
        <f>W4008+AA4008+IF(AK4008&gt;1,1,0)+IF(AK4008&gt;1.2,2,0)+IF(AK4008&gt;1.3,2,0)+IF(AK4008&lt;1,-2,0)+IF(B4008&gt;200,5,0)+IF(B4008&gt;300,5,0)+IF(B4008&lt;30,-15,0)+IF(B4008&lt;20,-15,0)</f>
        <v>-32</v>
      </c>
      <c r="F4008" s="2">
        <f>IF(AF4008&gt;0,2,0)+IF(AF4008&gt;2,3,0)+IF(AF4008&gt;4,4,0)+IF(AF4008&gt;10,5,0)+IF(O4008="A",3,0)+IF(O4008="B",3,0)+IF(P4008="A+",7,0)+IF(P4008="A",5,0)+IF(P4008="A-",3,0)+IF(P4008="B+",2,0)+IF(AC4008&lt;40,3,0)+IF(AC4008&lt;20,3,0)+IF(AC4008&lt;10,5,0)+IF(C4008&gt;50,5)</f>
        <v>9</v>
      </c>
      <c r="G4008" s="2">
        <f>IF(AG4008&gt;0,3)+IF(AG4008&gt;4,3)+IF(AG4008&gt;7,3)+IF(AG4008&gt;10,3)+IF(AG4008&gt;13,3)+IF(AG4008&gt;15,3)+IF(AG4008&gt;17,3)+IF(AG4008&gt;20,3)+IF(AG4008&gt;25,5)+IF(AH4008&gt;0,3)+IF(AH4008&gt;7,3)+IF(AH4008&gt;10,3)+IF(AH4008&gt;15,3)+IF(AI4008&gt;0,3)+IF(AI4008&gt;7,3)+IF(AI4008&gt;10,3)+IF(AI4008&gt;15,3)</f>
        <v>0</v>
      </c>
      <c r="H4008" s="2">
        <f>SUM(D4008:G4008)</f>
        <v>-122</v>
      </c>
      <c r="I4008" s="2">
        <f>I4007+1</f>
        <v>4007</v>
      </c>
      <c r="J4008" s="3" t="s">
        <v>4104</v>
      </c>
      <c r="K4008" s="2" t="s">
        <v>4105</v>
      </c>
      <c r="L4008" s="7">
        <v>0</v>
      </c>
      <c r="M4008" s="7">
        <v>0</v>
      </c>
      <c r="N4008" s="7">
        <v>40</v>
      </c>
      <c r="O4008" s="7">
        <v>0</v>
      </c>
      <c r="P4008" s="7" t="s">
        <v>125</v>
      </c>
      <c r="Q4008" s="6" t="s">
        <v>54</v>
      </c>
      <c r="R4008" s="3">
        <v>-3</v>
      </c>
      <c r="S4008" s="3">
        <v>-1</v>
      </c>
      <c r="T4008" s="3">
        <v>-3</v>
      </c>
      <c r="U4008" s="3">
        <v>0</v>
      </c>
      <c r="V4008" s="3">
        <v>0</v>
      </c>
      <c r="W4008" s="3">
        <v>0</v>
      </c>
      <c r="X4008" s="3">
        <v>0</v>
      </c>
      <c r="Y4008" s="5">
        <v>0</v>
      </c>
      <c r="Z4008" s="5">
        <v>0</v>
      </c>
      <c r="AA4008" s="5">
        <v>0</v>
      </c>
      <c r="AB4008" s="5">
        <v>0</v>
      </c>
      <c r="AC4008" s="4">
        <v>56</v>
      </c>
      <c r="AD4008" s="4" t="s">
        <v>164</v>
      </c>
      <c r="AE4008" s="4">
        <v>11</v>
      </c>
      <c r="AF4008" s="4">
        <v>4.2</v>
      </c>
      <c r="AG4008" s="4">
        <v>0</v>
      </c>
      <c r="AH4008" s="4">
        <v>0</v>
      </c>
      <c r="AI4008" s="4">
        <v>0</v>
      </c>
      <c r="AJ4008" s="6" t="s">
        <v>961</v>
      </c>
      <c r="AK4008" s="3">
        <v>0.9</v>
      </c>
      <c r="AL4008" s="2">
        <v>0</v>
      </c>
    </row>
    <row r="4009" spans="1:38" x14ac:dyDescent="0.35">
      <c r="A4009" s="2">
        <f>AVERAGE(L4009:N4009)</f>
        <v>12</v>
      </c>
      <c r="B4009" s="2">
        <f>R4009+U4009</f>
        <v>-5</v>
      </c>
      <c r="C4009" s="2">
        <f>Y4009+Z4009+AB4009</f>
        <v>0</v>
      </c>
      <c r="D4009" s="2">
        <f>IF(B4009&gt;100,5)+IF(B4009&gt;150,5)+IF(R4009&gt;0,3)+IF(R4009&gt;15,3)+IF(R4009&gt;25,3)+IF(S4009&gt;0,3)+IF(S4009&gt;15,3)+IF(S4009&gt;25,3)+IF(U4009&gt;20,2,0)+IF(U4009&gt;30,3,0)+IF(U4009&gt;50,5,0)+IF(U4009&gt;60,3,0)+IF(Y4009&gt;100,5,0)+IF(Y4009&gt;0,2)+IF(Y4009&gt;15,2)+IF(Y4009&gt;25,2)+IF(Y4009&gt;30,2)+IF(Y4009&gt;40,2)+IF(Y4009&gt;50,2)+IF(Y4009&gt;100,4)+IF(Y4009&lt;10,-5,0)+IF(Y4009&lt;0,-10)++IF(Y4009&lt;15,-5,0)+IF(R4009&lt;0,-3)+IF(R4009&lt;-5,-3)+IF(S4009&lt;0,-3)+IF(S4009&lt;-5,-3)+IF(T4009&lt;0,-3)+IF(T4009&lt;-5,-3)+IF(W4009=1,5,0)+IF(X4009&gt;20,3,0)+IF(X4009&gt;25,3,0)+IF(X4009&gt;40,3,0)+IF(X4009&gt;50,3,0)+IF(N4009&lt;50,-10)+IF(N4009&lt;30,-10)+IF(N4009&lt;20,-10)+IF(N4009&lt;70,-5)+IF(N4009&lt;80,-5)+IF(N4009&gt;95,5,0)+IF(L4009&lt;50,-10)+IF(L4009&lt;30,-10)+IF(L4009&lt;20,-10)+IF(L4009&lt;70,-5)+IF(L4009&lt;80,-5)+IF(L4009&gt;95,5,0)+IF(A4009&gt;85,3,0)+IF(A4009&gt;90,3,0)+IF(U4009&lt;0,-10)+IF(U4009&lt;-5,-20)+IF(U4009&lt;-10,-10)+IF(V4009&gt;0,5,0)+IF(V4009&gt;15,5,0)+IF(V4009&gt;25,5,0)+IF(V4009&lt;0,-10,0)+IF(V4009&lt;-5,-10,0)+IF(U4009&lt;0,-10,0)+IF(U4009&lt;-5,-10,0)+IF(M4009&gt;90,10)+IF(M4009&gt;97,5)+IF(L4009&lt;70,-20,0)+IF(Y4009&gt;100,15,0)+IF(Y4009&gt;200,10,0)+IF(AB4009&gt;40,5,0)+IF(AB4009&gt;50,5,0)+IF(AB4009&gt;60,10,0)+IF(AB4009&gt;100,15,0)+IF(AB4009&gt;200,10,0)</f>
        <v>-99</v>
      </c>
      <c r="E4009" s="2">
        <f>W4009+AA4009+IF(AK4009&gt;1,1,0)+IF(AK4009&gt;1.2,2,0)+IF(AK4009&gt;1.3,2,0)+IF(AK4009&lt;1,-2,0)+IF(B4009&gt;200,5,0)+IF(B4009&gt;300,5,0)+IF(B4009&lt;30,-15,0)+IF(B4009&lt;20,-15,0)</f>
        <v>-32</v>
      </c>
      <c r="F4009" s="2">
        <f>IF(AF4009&gt;0,2,0)+IF(AF4009&gt;2,3,0)+IF(AF4009&gt;4,4,0)+IF(AF4009&gt;10,5,0)+IF(O4009="A",3,0)+IF(O4009="B",3,0)+IF(P4009="A+",7,0)+IF(P4009="A",5,0)+IF(P4009="A-",3,0)+IF(P4009="B+",2,0)+IF(AC4009&lt;40,3,0)+IF(AC4009&lt;20,3,0)+IF(AC4009&lt;10,5,0)+IF(C4009&gt;50,5)</f>
        <v>9</v>
      </c>
      <c r="G4009" s="2">
        <f>IF(AG4009&gt;0,3)+IF(AG4009&gt;4,3)+IF(AG4009&gt;7,3)+IF(AG4009&gt;10,3)+IF(AG4009&gt;13,3)+IF(AG4009&gt;15,3)+IF(AG4009&gt;17,3)+IF(AG4009&gt;20,3)+IF(AG4009&gt;25,5)+IF(AH4009&gt;0,3)+IF(AH4009&gt;7,3)+IF(AH4009&gt;10,3)+IF(AH4009&gt;15,3)+IF(AI4009&gt;0,3)+IF(AI4009&gt;7,3)+IF(AI4009&gt;10,3)+IF(AI4009&gt;15,3)</f>
        <v>0</v>
      </c>
      <c r="H4009" s="2">
        <f>SUM(D4009:G4009)</f>
        <v>-122</v>
      </c>
      <c r="I4009" s="2">
        <f>I4008+1</f>
        <v>4008</v>
      </c>
      <c r="J4009" s="3" t="s">
        <v>5652</v>
      </c>
      <c r="K4009" s="2" t="s">
        <v>5653</v>
      </c>
      <c r="L4009" s="7">
        <v>0</v>
      </c>
      <c r="M4009" s="7">
        <v>0</v>
      </c>
      <c r="N4009" s="7">
        <v>36</v>
      </c>
      <c r="O4009" s="7">
        <v>0</v>
      </c>
      <c r="P4009" s="7" t="s">
        <v>31</v>
      </c>
      <c r="Q4009" s="6" t="s">
        <v>223</v>
      </c>
      <c r="R4009" s="3">
        <v>-5</v>
      </c>
      <c r="S4009" s="3">
        <v>-5</v>
      </c>
      <c r="T4009" s="3">
        <v>-2</v>
      </c>
      <c r="U4009" s="3">
        <v>0</v>
      </c>
      <c r="V4009" s="3">
        <v>0</v>
      </c>
      <c r="W4009" s="3">
        <v>0</v>
      </c>
      <c r="X4009" s="3">
        <v>0</v>
      </c>
      <c r="Y4009" s="5">
        <v>0</v>
      </c>
      <c r="Z4009" s="5">
        <v>0</v>
      </c>
      <c r="AA4009" s="5">
        <v>0</v>
      </c>
      <c r="AB4009" s="5">
        <v>0</v>
      </c>
      <c r="AC4009" s="4">
        <v>56</v>
      </c>
      <c r="AD4009" s="4" t="s">
        <v>164</v>
      </c>
      <c r="AE4009" s="4">
        <v>11</v>
      </c>
      <c r="AF4009" s="4">
        <v>8.3000000000000007</v>
      </c>
      <c r="AG4009" s="4">
        <v>0</v>
      </c>
      <c r="AH4009" s="4">
        <v>0</v>
      </c>
      <c r="AI4009" s="4">
        <v>0</v>
      </c>
      <c r="AJ4009" s="6">
        <v>0</v>
      </c>
      <c r="AK4009" s="3">
        <v>0.7</v>
      </c>
      <c r="AL4009" s="2">
        <v>0</v>
      </c>
    </row>
    <row r="4010" spans="1:38" x14ac:dyDescent="0.35">
      <c r="A4010" s="2">
        <f>AVERAGE(L4010:N4010)</f>
        <v>30.333333333333332</v>
      </c>
      <c r="B4010" s="2">
        <f>R4010+U4010</f>
        <v>0</v>
      </c>
      <c r="C4010" s="2">
        <f>Y4010+Z4010+AB4010</f>
        <v>-87.5</v>
      </c>
      <c r="D4010" s="2">
        <f>IF(B4010&gt;100,5)+IF(B4010&gt;150,5)+IF(R4010&gt;0,3)+IF(R4010&gt;15,3)+IF(R4010&gt;25,3)+IF(S4010&gt;0,3)+IF(S4010&gt;15,3)+IF(S4010&gt;25,3)+IF(U4010&gt;20,2,0)+IF(U4010&gt;30,3,0)+IF(U4010&gt;50,5,0)+IF(U4010&gt;60,3,0)+IF(Y4010&gt;100,5,0)+IF(Y4010&gt;0,2)+IF(Y4010&gt;15,2)+IF(Y4010&gt;25,2)+IF(Y4010&gt;30,2)+IF(Y4010&gt;40,2)+IF(Y4010&gt;50,2)+IF(Y4010&gt;100,4)+IF(Y4010&lt;10,-5,0)+IF(Y4010&lt;0,-10)++IF(Y4010&lt;15,-5,0)+IF(R4010&lt;0,-3)+IF(R4010&lt;-5,-3)+IF(S4010&lt;0,-3)+IF(S4010&lt;-5,-3)+IF(T4010&lt;0,-3)+IF(T4010&lt;-5,-3)+IF(W4010=1,5,0)+IF(X4010&gt;20,3,0)+IF(X4010&gt;25,3,0)+IF(X4010&gt;40,3,0)+IF(X4010&gt;50,3,0)+IF(N4010&lt;50,-10)+IF(N4010&lt;30,-10)+IF(N4010&lt;20,-10)+IF(N4010&lt;70,-5)+IF(N4010&lt;80,-5)+IF(N4010&gt;95,5,0)+IF(L4010&lt;50,-10)+IF(L4010&lt;30,-10)+IF(L4010&lt;20,-10)+IF(L4010&lt;70,-5)+IF(L4010&lt;80,-5)+IF(L4010&gt;95,5,0)+IF(A4010&gt;85,3,0)+IF(A4010&gt;90,3,0)+IF(U4010&lt;0,-10)+IF(U4010&lt;-5,-20)+IF(U4010&lt;-10,-10)+IF(V4010&gt;0,5,0)+IF(V4010&gt;15,5,0)+IF(V4010&gt;25,5,0)+IF(V4010&lt;0,-10,0)+IF(V4010&lt;-5,-10,0)+IF(U4010&lt;0,-10,0)+IF(U4010&lt;-5,-10,0)+IF(M4010&gt;90,10)+IF(M4010&gt;97,5)+IF(L4010&lt;70,-20,0)+IF(Y4010&gt;100,15,0)+IF(Y4010&gt;200,10,0)+IF(AB4010&gt;40,5,0)+IF(AB4010&gt;50,5,0)+IF(AB4010&gt;60,10,0)+IF(AB4010&gt;100,15,0)+IF(AB4010&gt;200,10,0)</f>
        <v>-102</v>
      </c>
      <c r="E4010" s="2">
        <f>W4010+AA4010+IF(AK4010&gt;1,1,0)+IF(AK4010&gt;1.2,2,0)+IF(AK4010&gt;1.3,2,0)+IF(AK4010&lt;1,-2,0)+IF(B4010&gt;200,5,0)+IF(B4010&gt;300,5,0)+IF(B4010&lt;30,-15,0)+IF(B4010&lt;20,-15,0)</f>
        <v>-32</v>
      </c>
      <c r="F4010" s="2">
        <f>IF(AF4010&gt;0,2,0)+IF(AF4010&gt;2,3,0)+IF(AF4010&gt;4,4,0)+IF(AF4010&gt;10,5,0)+IF(O4010="A",3,0)+IF(O4010="B",3,0)+IF(P4010="A+",7,0)+IF(P4010="A",5,0)+IF(P4010="A-",3,0)+IF(P4010="B+",2,0)+IF(AC4010&lt;40,3,0)+IF(AC4010&lt;20,3,0)+IF(AC4010&lt;10,5,0)+IF(C4010&gt;50,5)</f>
        <v>0</v>
      </c>
      <c r="G4010" s="2">
        <f>IF(AG4010&gt;0,3)+IF(AG4010&gt;4,3)+IF(AG4010&gt;7,3)+IF(AG4010&gt;10,3)+IF(AG4010&gt;13,3)+IF(AG4010&gt;15,3)+IF(AG4010&gt;17,3)+IF(AG4010&gt;20,3)+IF(AG4010&gt;25,5)+IF(AH4010&gt;0,3)+IF(AH4010&gt;7,3)+IF(AH4010&gt;10,3)+IF(AH4010&gt;15,3)+IF(AI4010&gt;0,3)+IF(AI4010&gt;7,3)+IF(AI4010&gt;10,3)+IF(AI4010&gt;15,3)</f>
        <v>12</v>
      </c>
      <c r="H4010" s="2">
        <f>SUM(D4010:G4010)</f>
        <v>-122</v>
      </c>
      <c r="I4010" s="2">
        <f>I4009+1</f>
        <v>4009</v>
      </c>
      <c r="J4010" s="3" t="s">
        <v>5055</v>
      </c>
      <c r="K4010" s="2" t="s">
        <v>5056</v>
      </c>
      <c r="L4010" s="7">
        <v>25</v>
      </c>
      <c r="M4010" s="7">
        <v>17</v>
      </c>
      <c r="N4010" s="7">
        <v>49</v>
      </c>
      <c r="O4010" s="7" t="s">
        <v>42</v>
      </c>
      <c r="P4010" s="7" t="s">
        <v>42</v>
      </c>
      <c r="Q4010" s="6" t="s">
        <v>902</v>
      </c>
      <c r="R4010" s="3">
        <v>0</v>
      </c>
      <c r="S4010" s="3">
        <v>-75</v>
      </c>
      <c r="T4010" s="3">
        <v>-46</v>
      </c>
      <c r="U4010" s="3">
        <v>0</v>
      </c>
      <c r="V4010" s="3">
        <v>0</v>
      </c>
      <c r="W4010" s="3">
        <v>0</v>
      </c>
      <c r="X4010" s="3">
        <v>-43.6</v>
      </c>
      <c r="Y4010" s="5">
        <v>-41</v>
      </c>
      <c r="Z4010" s="5">
        <v>-12</v>
      </c>
      <c r="AA4010" s="5">
        <v>0</v>
      </c>
      <c r="AB4010" s="5">
        <v>-34.5</v>
      </c>
      <c r="AC4010" s="4">
        <v>96</v>
      </c>
      <c r="AD4010" s="4" t="s">
        <v>106</v>
      </c>
      <c r="AE4010" s="4">
        <v>58</v>
      </c>
      <c r="AF4010" s="4">
        <v>-10.199999999999999</v>
      </c>
      <c r="AG4010" s="4">
        <v>7.6</v>
      </c>
      <c r="AH4010" s="4">
        <v>-2</v>
      </c>
      <c r="AI4010" s="4">
        <v>0.7</v>
      </c>
      <c r="AJ4010" s="6" t="s">
        <v>4321</v>
      </c>
      <c r="AK4010" s="3">
        <v>0.6</v>
      </c>
      <c r="AL4010" s="2">
        <v>0</v>
      </c>
    </row>
    <row r="4011" spans="1:38" x14ac:dyDescent="0.35">
      <c r="A4011" s="2">
        <f>AVERAGE(L4011:N4011)</f>
        <v>12.666666666666666</v>
      </c>
      <c r="B4011" s="2">
        <f>R4011+U4011</f>
        <v>-6</v>
      </c>
      <c r="C4011" s="2">
        <f>Y4011+Z4011+AB4011</f>
        <v>0</v>
      </c>
      <c r="D4011" s="2">
        <f>IF(B4011&gt;100,5)+IF(B4011&gt;150,5)+IF(R4011&gt;0,3)+IF(R4011&gt;15,3)+IF(R4011&gt;25,3)+IF(S4011&gt;0,3)+IF(S4011&gt;15,3)+IF(S4011&gt;25,3)+IF(U4011&gt;20,2,0)+IF(U4011&gt;30,3,0)+IF(U4011&gt;50,5,0)+IF(U4011&gt;60,3,0)+IF(Y4011&gt;100,5,0)+IF(Y4011&gt;0,2)+IF(Y4011&gt;15,2)+IF(Y4011&gt;25,2)+IF(Y4011&gt;30,2)+IF(Y4011&gt;40,2)+IF(Y4011&gt;50,2)+IF(Y4011&gt;100,4)+IF(Y4011&lt;10,-5,0)+IF(Y4011&lt;0,-10)++IF(Y4011&lt;15,-5,0)+IF(R4011&lt;0,-3)+IF(R4011&lt;-5,-3)+IF(S4011&lt;0,-3)+IF(S4011&lt;-5,-3)+IF(T4011&lt;0,-3)+IF(T4011&lt;-5,-3)+IF(W4011=1,5,0)+IF(X4011&gt;20,3,0)+IF(X4011&gt;25,3,0)+IF(X4011&gt;40,3,0)+IF(X4011&gt;50,3,0)+IF(N4011&lt;50,-10)+IF(N4011&lt;30,-10)+IF(N4011&lt;20,-10)+IF(N4011&lt;70,-5)+IF(N4011&lt;80,-5)+IF(N4011&gt;95,5,0)+IF(L4011&lt;50,-10)+IF(L4011&lt;30,-10)+IF(L4011&lt;20,-10)+IF(L4011&lt;70,-5)+IF(L4011&lt;80,-5)+IF(L4011&gt;95,5,0)+IF(A4011&gt;85,3,0)+IF(A4011&gt;90,3,0)+IF(U4011&lt;0,-10)+IF(U4011&lt;-5,-20)+IF(U4011&lt;-10,-10)+IF(V4011&gt;0,5,0)+IF(V4011&gt;15,5,0)+IF(V4011&gt;25,5,0)+IF(V4011&lt;0,-10,0)+IF(V4011&lt;-5,-10,0)+IF(U4011&lt;0,-10,0)+IF(U4011&lt;-5,-10,0)+IF(M4011&gt;90,10)+IF(M4011&gt;97,5)+IF(L4011&lt;70,-20,0)+IF(Y4011&gt;100,15,0)+IF(Y4011&gt;200,10,0)+IF(AB4011&gt;40,5,0)+IF(AB4011&gt;50,5,0)+IF(AB4011&gt;60,10,0)+IF(AB4011&gt;100,15,0)+IF(AB4011&gt;200,10,0)</f>
        <v>-102</v>
      </c>
      <c r="E4011" s="2">
        <f>W4011+AA4011+IF(AK4011&gt;1,1,0)+IF(AK4011&gt;1.2,2,0)+IF(AK4011&gt;1.3,2,0)+IF(AK4011&lt;1,-2,0)+IF(B4011&gt;200,5,0)+IF(B4011&gt;300,5,0)+IF(B4011&lt;30,-15,0)+IF(B4011&lt;20,-15,0)</f>
        <v>-29</v>
      </c>
      <c r="F4011" s="2">
        <f>IF(AF4011&gt;0,2,0)+IF(AF4011&gt;2,3,0)+IF(AF4011&gt;4,4,0)+IF(AF4011&gt;10,5,0)+IF(O4011="A",3,0)+IF(O4011="B",3,0)+IF(P4011="A+",7,0)+IF(P4011="A",5,0)+IF(P4011="A-",3,0)+IF(P4011="B+",2,0)+IF(AC4011&lt;40,3,0)+IF(AC4011&lt;20,3,0)+IF(AC4011&lt;10,5,0)+IF(C4011&gt;50,5)</f>
        <v>9</v>
      </c>
      <c r="G4011" s="2">
        <f>IF(AG4011&gt;0,3)+IF(AG4011&gt;4,3)+IF(AG4011&gt;7,3)+IF(AG4011&gt;10,3)+IF(AG4011&gt;13,3)+IF(AG4011&gt;15,3)+IF(AG4011&gt;17,3)+IF(AG4011&gt;20,3)+IF(AG4011&gt;25,5)+IF(AH4011&gt;0,3)+IF(AH4011&gt;7,3)+IF(AH4011&gt;10,3)+IF(AH4011&gt;15,3)+IF(AI4011&gt;0,3)+IF(AI4011&gt;7,3)+IF(AI4011&gt;10,3)+IF(AI4011&gt;15,3)</f>
        <v>0</v>
      </c>
      <c r="H4011" s="2">
        <f>SUM(D4011:G4011)</f>
        <v>-122</v>
      </c>
      <c r="I4011" s="2">
        <f>I4010+1</f>
        <v>4010</v>
      </c>
      <c r="J4011" s="3" t="s">
        <v>7283</v>
      </c>
      <c r="K4011" s="2" t="s">
        <v>7284</v>
      </c>
      <c r="L4011" s="7">
        <v>0</v>
      </c>
      <c r="M4011" s="7">
        <v>0</v>
      </c>
      <c r="N4011" s="7">
        <v>38</v>
      </c>
      <c r="O4011" s="7">
        <v>0</v>
      </c>
      <c r="P4011" s="7" t="s">
        <v>59</v>
      </c>
      <c r="Q4011" s="6" t="s">
        <v>223</v>
      </c>
      <c r="R4011" s="3">
        <v>-6</v>
      </c>
      <c r="S4011" s="3">
        <v>-5</v>
      </c>
      <c r="T4011" s="3">
        <v>-2</v>
      </c>
      <c r="U4011" s="3">
        <v>0</v>
      </c>
      <c r="V4011" s="3">
        <v>0</v>
      </c>
      <c r="W4011" s="3">
        <v>0</v>
      </c>
      <c r="X4011" s="3">
        <v>0</v>
      </c>
      <c r="Y4011" s="5">
        <v>0</v>
      </c>
      <c r="Z4011" s="5">
        <v>0</v>
      </c>
      <c r="AA4011" s="5">
        <v>0</v>
      </c>
      <c r="AB4011" s="5">
        <v>0</v>
      </c>
      <c r="AC4011" s="4">
        <v>56</v>
      </c>
      <c r="AD4011" s="4" t="s">
        <v>164</v>
      </c>
      <c r="AE4011" s="4">
        <v>7</v>
      </c>
      <c r="AF4011" s="4">
        <v>7.7</v>
      </c>
      <c r="AG4011" s="4">
        <v>0</v>
      </c>
      <c r="AH4011" s="4">
        <v>0</v>
      </c>
      <c r="AI4011" s="4">
        <v>0</v>
      </c>
      <c r="AJ4011" s="6">
        <v>0</v>
      </c>
      <c r="AK4011" s="3">
        <v>1.2</v>
      </c>
      <c r="AL4011" s="2">
        <v>0</v>
      </c>
    </row>
    <row r="4012" spans="1:38" x14ac:dyDescent="0.35">
      <c r="A4012" s="2">
        <f>AVERAGE(L4012:N4012)</f>
        <v>4.666666666666667</v>
      </c>
      <c r="B4012" s="2">
        <f>R4012+U4012</f>
        <v>10</v>
      </c>
      <c r="C4012" s="2">
        <f>Y4012+Z4012+AB4012</f>
        <v>0</v>
      </c>
      <c r="D4012" s="2">
        <f>IF(B4012&gt;100,5)+IF(B4012&gt;150,5)+IF(R4012&gt;0,3)+IF(R4012&gt;15,3)+IF(R4012&gt;25,3)+IF(S4012&gt;0,3)+IF(S4012&gt;15,3)+IF(S4012&gt;25,3)+IF(U4012&gt;20,2,0)+IF(U4012&gt;30,3,0)+IF(U4012&gt;50,5,0)+IF(U4012&gt;60,3,0)+IF(Y4012&gt;100,5,0)+IF(Y4012&gt;0,2)+IF(Y4012&gt;15,2)+IF(Y4012&gt;25,2)+IF(Y4012&gt;30,2)+IF(Y4012&gt;40,2)+IF(Y4012&gt;50,2)+IF(Y4012&gt;100,4)+IF(Y4012&lt;10,-5,0)+IF(Y4012&lt;0,-10)++IF(Y4012&lt;15,-5,0)+IF(R4012&lt;0,-3)+IF(R4012&lt;-5,-3)+IF(S4012&lt;0,-3)+IF(S4012&lt;-5,-3)+IF(T4012&lt;0,-3)+IF(T4012&lt;-5,-3)+IF(W4012=1,5,0)+IF(X4012&gt;20,3,0)+IF(X4012&gt;25,3,0)+IF(X4012&gt;40,3,0)+IF(X4012&gt;50,3,0)+IF(N4012&lt;50,-10)+IF(N4012&lt;30,-10)+IF(N4012&lt;20,-10)+IF(N4012&lt;70,-5)+IF(N4012&lt;80,-5)+IF(N4012&gt;95,5,0)+IF(L4012&lt;50,-10)+IF(L4012&lt;30,-10)+IF(L4012&lt;20,-10)+IF(L4012&lt;70,-5)+IF(L4012&lt;80,-5)+IF(L4012&gt;95,5,0)+IF(A4012&gt;85,3,0)+IF(A4012&gt;90,3,0)+IF(U4012&lt;0,-10)+IF(U4012&lt;-5,-20)+IF(U4012&lt;-10,-10)+IF(V4012&gt;0,5,0)+IF(V4012&gt;15,5,0)+IF(V4012&gt;25,5,0)+IF(V4012&lt;0,-10,0)+IF(V4012&lt;-5,-10,0)+IF(U4012&lt;0,-10,0)+IF(U4012&lt;-5,-10,0)+IF(M4012&gt;90,10)+IF(M4012&gt;97,5)+IF(L4012&lt;70,-20,0)+IF(Y4012&gt;100,15,0)+IF(Y4012&gt;200,10,0)+IF(AB4012&gt;40,5,0)+IF(AB4012&gt;50,5,0)+IF(AB4012&gt;60,10,0)+IF(AB4012&gt;100,15,0)+IF(AB4012&gt;200,10,0)</f>
        <v>-104</v>
      </c>
      <c r="E4012" s="2">
        <f>W4012+AA4012+IF(AK4012&gt;1,1,0)+IF(AK4012&gt;1.2,2,0)+IF(AK4012&gt;1.3,2,0)+IF(AK4012&lt;1,-2,0)+IF(B4012&gt;200,5,0)+IF(B4012&gt;300,5,0)+IF(B4012&lt;30,-15,0)+IF(B4012&lt;20,-15,0)</f>
        <v>-32</v>
      </c>
      <c r="F4012" s="2">
        <f>IF(AF4012&gt;0,2,0)+IF(AF4012&gt;2,3,0)+IF(AF4012&gt;4,4,0)+IF(AF4012&gt;10,5,0)+IF(O4012="A",3,0)+IF(O4012="B",3,0)+IF(P4012="A+",7,0)+IF(P4012="A",5,0)+IF(P4012="A-",3,0)+IF(P4012="B+",2,0)+IF(AC4012&lt;40,3,0)+IF(AC4012&lt;20,3,0)+IF(AC4012&lt;10,5,0)+IF(C4012&gt;50,5)</f>
        <v>14</v>
      </c>
      <c r="G4012" s="2">
        <f>IF(AG4012&gt;0,3)+IF(AG4012&gt;4,3)+IF(AG4012&gt;7,3)+IF(AG4012&gt;10,3)+IF(AG4012&gt;13,3)+IF(AG4012&gt;15,3)+IF(AG4012&gt;17,3)+IF(AG4012&gt;20,3)+IF(AG4012&gt;25,5)+IF(AH4012&gt;0,3)+IF(AH4012&gt;7,3)+IF(AH4012&gt;10,3)+IF(AH4012&gt;15,3)+IF(AI4012&gt;0,3)+IF(AI4012&gt;7,3)+IF(AI4012&gt;10,3)+IF(AI4012&gt;15,3)</f>
        <v>0</v>
      </c>
      <c r="H4012" s="2">
        <f>SUM(D4012:G4012)</f>
        <v>-122</v>
      </c>
      <c r="I4012" s="2">
        <f>I4011+1</f>
        <v>4011</v>
      </c>
      <c r="J4012" s="3" t="s">
        <v>7875</v>
      </c>
      <c r="K4012" s="2" t="s">
        <v>7876</v>
      </c>
      <c r="L4012" s="7">
        <v>0</v>
      </c>
      <c r="M4012" s="7">
        <v>0</v>
      </c>
      <c r="N4012" s="7">
        <v>14</v>
      </c>
      <c r="O4012" s="7">
        <v>0</v>
      </c>
      <c r="P4012" s="7" t="s">
        <v>31</v>
      </c>
      <c r="Q4012" s="6" t="s">
        <v>223</v>
      </c>
      <c r="R4012" s="3">
        <v>10</v>
      </c>
      <c r="S4012" s="3">
        <v>3</v>
      </c>
      <c r="T4012" s="3">
        <v>5</v>
      </c>
      <c r="U4012" s="3">
        <v>0</v>
      </c>
      <c r="V4012" s="3">
        <v>0</v>
      </c>
      <c r="W4012" s="3">
        <v>0</v>
      </c>
      <c r="X4012" s="3">
        <v>0</v>
      </c>
      <c r="Y4012" s="5">
        <v>0</v>
      </c>
      <c r="Z4012" s="5">
        <v>0</v>
      </c>
      <c r="AA4012" s="5">
        <v>0</v>
      </c>
      <c r="AB4012" s="5">
        <v>0</v>
      </c>
      <c r="AC4012" s="4">
        <v>135</v>
      </c>
      <c r="AD4012" s="4" t="s">
        <v>164</v>
      </c>
      <c r="AE4012" s="4">
        <v>0</v>
      </c>
      <c r="AF4012" s="4">
        <v>33.299999999999997</v>
      </c>
      <c r="AG4012" s="4">
        <v>0</v>
      </c>
      <c r="AH4012" s="4">
        <v>0</v>
      </c>
      <c r="AI4012" s="4">
        <v>0</v>
      </c>
      <c r="AJ4012" s="6">
        <v>0</v>
      </c>
      <c r="AK4012" s="3">
        <v>0.5</v>
      </c>
      <c r="AL4012" s="2">
        <v>0</v>
      </c>
    </row>
    <row r="4013" spans="1:38" x14ac:dyDescent="0.35">
      <c r="A4013" s="2">
        <f>AVERAGE(L4013:N4013)</f>
        <v>14</v>
      </c>
      <c r="B4013" s="2">
        <f>R4013+U4013</f>
        <v>29</v>
      </c>
      <c r="C4013" s="2">
        <f>Y4013+Z4013+AB4013</f>
        <v>40.9</v>
      </c>
      <c r="D4013" s="2">
        <f>IF(B4013&gt;100,5)+IF(B4013&gt;150,5)+IF(R4013&gt;0,3)+IF(R4013&gt;15,3)+IF(R4013&gt;25,3)+IF(S4013&gt;0,3)+IF(S4013&gt;15,3)+IF(S4013&gt;25,3)+IF(U4013&gt;20,2,0)+IF(U4013&gt;30,3,0)+IF(U4013&gt;50,5,0)+IF(U4013&gt;60,3,0)+IF(Y4013&gt;100,5,0)+IF(Y4013&gt;0,2)+IF(Y4013&gt;15,2)+IF(Y4013&gt;25,2)+IF(Y4013&gt;30,2)+IF(Y4013&gt;40,2)+IF(Y4013&gt;50,2)+IF(Y4013&gt;100,4)+IF(Y4013&lt;10,-5,0)+IF(Y4013&lt;0,-10)++IF(Y4013&lt;15,-5,0)+IF(R4013&lt;0,-3)+IF(R4013&lt;-5,-3)+IF(S4013&lt;0,-3)+IF(S4013&lt;-5,-3)+IF(T4013&lt;0,-3)+IF(T4013&lt;-5,-3)+IF(W4013=1,5,0)+IF(X4013&gt;20,3,0)+IF(X4013&gt;25,3,0)+IF(X4013&gt;40,3,0)+IF(X4013&gt;50,3,0)+IF(N4013&lt;50,-10)+IF(N4013&lt;30,-10)+IF(N4013&lt;20,-10)+IF(N4013&lt;70,-5)+IF(N4013&lt;80,-5)+IF(N4013&gt;95,5,0)+IF(L4013&lt;50,-10)+IF(L4013&lt;30,-10)+IF(L4013&lt;20,-10)+IF(L4013&lt;70,-5)+IF(L4013&lt;80,-5)+IF(L4013&gt;95,5,0)+IF(A4013&gt;85,3,0)+IF(A4013&gt;90,3,0)+IF(U4013&lt;0,-10)+IF(U4013&lt;-5,-20)+IF(U4013&lt;-10,-10)+IF(V4013&gt;0,5,0)+IF(V4013&gt;15,5,0)+IF(V4013&gt;25,5,0)+IF(V4013&lt;0,-10,0)+IF(V4013&lt;-5,-10,0)+IF(U4013&lt;0,-10,0)+IF(U4013&lt;-5,-10,0)+IF(M4013&gt;90,10)+IF(M4013&gt;97,5)+IF(L4013&lt;70,-20,0)+IF(Y4013&gt;100,15,0)+IF(Y4013&gt;200,10,0)+IF(AB4013&gt;40,5,0)+IF(AB4013&gt;50,5,0)+IF(AB4013&gt;60,10,0)+IF(AB4013&gt;100,15,0)+IF(AB4013&gt;200,10,0)</f>
        <v>-106</v>
      </c>
      <c r="E4013" s="2">
        <f>W4013+AA4013+IF(AK4013&gt;1,1,0)+IF(AK4013&gt;1.2,2,0)+IF(AK4013&gt;1.3,2,0)+IF(AK4013&lt;1,-2,0)+IF(B4013&gt;200,5,0)+IF(B4013&gt;300,5,0)+IF(B4013&lt;30,-15,0)+IF(B4013&lt;20,-15,0)</f>
        <v>-16</v>
      </c>
      <c r="F4013" s="2">
        <f>IF(AF4013&gt;0,2,0)+IF(AF4013&gt;2,3,0)+IF(AF4013&gt;4,4,0)+IF(AF4013&gt;10,5,0)+IF(O4013="A",3,0)+IF(O4013="B",3,0)+IF(P4013="A+",7,0)+IF(P4013="A",5,0)+IF(P4013="A-",3,0)+IF(P4013="B+",2,0)+IF(AC4013&lt;40,3,0)+IF(AC4013&lt;20,3,0)+IF(AC4013&lt;10,5,0)+IF(C4013&gt;50,5)</f>
        <v>0</v>
      </c>
      <c r="G4013" s="2">
        <f>IF(AG4013&gt;0,3)+IF(AG4013&gt;4,3)+IF(AG4013&gt;7,3)+IF(AG4013&gt;10,3)+IF(AG4013&gt;13,3)+IF(AG4013&gt;15,3)+IF(AG4013&gt;17,3)+IF(AG4013&gt;20,3)+IF(AG4013&gt;25,5)+IF(AH4013&gt;0,3)+IF(AH4013&gt;7,3)+IF(AH4013&gt;10,3)+IF(AH4013&gt;15,3)+IF(AI4013&gt;0,3)+IF(AI4013&gt;7,3)+IF(AI4013&gt;10,3)+IF(AI4013&gt;15,3)</f>
        <v>0</v>
      </c>
      <c r="H4013" s="2">
        <f>SUM(D4013:G4013)</f>
        <v>-122</v>
      </c>
      <c r="I4013" s="2">
        <f>I4012+1</f>
        <v>4012</v>
      </c>
      <c r="J4013" s="3" t="s">
        <v>6647</v>
      </c>
      <c r="K4013" s="2" t="s">
        <v>6648</v>
      </c>
      <c r="L4013" s="7">
        <v>6</v>
      </c>
      <c r="M4013" s="7">
        <v>34</v>
      </c>
      <c r="N4013" s="7">
        <v>2</v>
      </c>
      <c r="O4013" s="7" t="s">
        <v>31</v>
      </c>
      <c r="P4013" s="7" t="s">
        <v>31</v>
      </c>
      <c r="Q4013" s="6" t="s">
        <v>360</v>
      </c>
      <c r="R4013" s="3">
        <v>0</v>
      </c>
      <c r="S4013" s="3">
        <v>0</v>
      </c>
      <c r="T4013" s="3">
        <v>0</v>
      </c>
      <c r="U4013" s="3">
        <v>29</v>
      </c>
      <c r="V4013" s="3">
        <v>0</v>
      </c>
      <c r="W4013" s="3">
        <v>0</v>
      </c>
      <c r="X4013" s="3">
        <v>5.9</v>
      </c>
      <c r="Y4013" s="5">
        <v>8</v>
      </c>
      <c r="Z4013" s="5">
        <v>26</v>
      </c>
      <c r="AA4013" s="5">
        <v>1</v>
      </c>
      <c r="AB4013" s="5">
        <v>6.9</v>
      </c>
      <c r="AC4013" s="4">
        <v>162</v>
      </c>
      <c r="AD4013" s="4" t="s">
        <v>55</v>
      </c>
      <c r="AE4013" s="4">
        <v>0</v>
      </c>
      <c r="AF4013" s="4">
        <v>0</v>
      </c>
      <c r="AG4013" s="4">
        <v>-748.2</v>
      </c>
      <c r="AH4013" s="4">
        <v>-26.3</v>
      </c>
      <c r="AI4013" s="4">
        <v>-29.2</v>
      </c>
      <c r="AJ4013" s="6" t="s">
        <v>189</v>
      </c>
      <c r="AK4013" s="3">
        <v>0.5</v>
      </c>
      <c r="AL4013" s="2">
        <v>0</v>
      </c>
    </row>
    <row r="4014" spans="1:38" x14ac:dyDescent="0.35">
      <c r="A4014" s="2">
        <f>AVERAGE(L4014:N4014)</f>
        <v>33.666666666666664</v>
      </c>
      <c r="B4014" s="2">
        <f>R4014+U4014</f>
        <v>-28</v>
      </c>
      <c r="C4014" s="2">
        <f>Y4014+Z4014+AB4014</f>
        <v>-27</v>
      </c>
      <c r="D4014" s="2">
        <f>IF(B4014&gt;100,5)+IF(B4014&gt;150,5)+IF(R4014&gt;0,3)+IF(R4014&gt;15,3)+IF(R4014&gt;25,3)+IF(S4014&gt;0,3)+IF(S4014&gt;15,3)+IF(S4014&gt;25,3)+IF(U4014&gt;20,2,0)+IF(U4014&gt;30,3,0)+IF(U4014&gt;50,5,0)+IF(U4014&gt;60,3,0)+IF(Y4014&gt;100,5,0)+IF(Y4014&gt;0,2)+IF(Y4014&gt;15,2)+IF(Y4014&gt;25,2)+IF(Y4014&gt;30,2)+IF(Y4014&gt;40,2)+IF(Y4014&gt;50,2)+IF(Y4014&gt;100,4)+IF(Y4014&lt;10,-5,0)+IF(Y4014&lt;0,-10)++IF(Y4014&lt;15,-5,0)+IF(R4014&lt;0,-3)+IF(R4014&lt;-5,-3)+IF(S4014&lt;0,-3)+IF(S4014&lt;-5,-3)+IF(T4014&lt;0,-3)+IF(T4014&lt;-5,-3)+IF(W4014=1,5,0)+IF(X4014&gt;20,3,0)+IF(X4014&gt;25,3,0)+IF(X4014&gt;40,3,0)+IF(X4014&gt;50,3,0)+IF(N4014&lt;50,-10)+IF(N4014&lt;30,-10)+IF(N4014&lt;20,-10)+IF(N4014&lt;70,-5)+IF(N4014&lt;80,-5)+IF(N4014&gt;95,5,0)+IF(L4014&lt;50,-10)+IF(L4014&lt;30,-10)+IF(L4014&lt;20,-10)+IF(L4014&lt;70,-5)+IF(L4014&lt;80,-5)+IF(L4014&gt;95,5,0)+IF(A4014&gt;85,3,0)+IF(A4014&gt;90,3,0)+IF(U4014&lt;0,-10)+IF(U4014&lt;-5,-20)+IF(U4014&lt;-10,-10)+IF(V4014&gt;0,5,0)+IF(V4014&gt;15,5,0)+IF(V4014&gt;25,5,0)+IF(V4014&lt;0,-10,0)+IF(V4014&lt;-5,-10,0)+IF(U4014&lt;0,-10,0)+IF(U4014&lt;-5,-10,0)+IF(M4014&gt;90,10)+IF(M4014&gt;97,5)+IF(L4014&lt;70,-20,0)+IF(Y4014&gt;100,15,0)+IF(Y4014&gt;200,10,0)+IF(AB4014&gt;40,5,0)+IF(AB4014&gt;50,5,0)+IF(AB4014&gt;60,10,0)+IF(AB4014&gt;100,15,0)+IF(AB4014&gt;200,10,0)</f>
        <v>-108</v>
      </c>
      <c r="E4014" s="2">
        <f>W4014+AA4014+IF(AK4014&gt;1,1,0)+IF(AK4014&gt;1.2,2,0)+IF(AK4014&gt;1.3,2,0)+IF(AK4014&lt;1,-2,0)+IF(B4014&gt;200,5,0)+IF(B4014&gt;300,5,0)+IF(B4014&lt;30,-15,0)+IF(B4014&lt;20,-15,0)</f>
        <v>-32</v>
      </c>
      <c r="F4014" s="2">
        <f>IF(AF4014&gt;0,2,0)+IF(AF4014&gt;2,3,0)+IF(AF4014&gt;4,4,0)+IF(AF4014&gt;10,5,0)+IF(O4014="A",3,0)+IF(O4014="B",3,0)+IF(P4014="A+",7,0)+IF(P4014="A",5,0)+IF(P4014="A-",3,0)+IF(P4014="B+",2,0)+IF(AC4014&lt;40,3,0)+IF(AC4014&lt;20,3,0)+IF(AC4014&lt;10,5,0)+IF(C4014&gt;50,5)</f>
        <v>0</v>
      </c>
      <c r="G4014" s="2">
        <f>IF(AG4014&gt;0,3)+IF(AG4014&gt;4,3)+IF(AG4014&gt;7,3)+IF(AG4014&gt;10,3)+IF(AG4014&gt;13,3)+IF(AG4014&gt;15,3)+IF(AG4014&gt;17,3)+IF(AG4014&gt;20,3)+IF(AG4014&gt;25,5)+IF(AH4014&gt;0,3)+IF(AH4014&gt;7,3)+IF(AH4014&gt;10,3)+IF(AH4014&gt;15,3)+IF(AI4014&gt;0,3)+IF(AI4014&gt;7,3)+IF(AI4014&gt;10,3)+IF(AI4014&gt;15,3)</f>
        <v>18</v>
      </c>
      <c r="H4014" s="2">
        <f>SUM(D4014:G4014)</f>
        <v>-122</v>
      </c>
      <c r="I4014" s="2">
        <f>I4013+1</f>
        <v>4013</v>
      </c>
      <c r="J4014" s="3" t="s">
        <v>3533</v>
      </c>
      <c r="K4014" s="2" t="s">
        <v>3534</v>
      </c>
      <c r="L4014" s="7">
        <v>29</v>
      </c>
      <c r="M4014" s="7">
        <v>30</v>
      </c>
      <c r="N4014" s="7">
        <v>42</v>
      </c>
      <c r="O4014" s="7" t="s">
        <v>42</v>
      </c>
      <c r="P4014" s="7" t="s">
        <v>75</v>
      </c>
      <c r="Q4014" s="6" t="s">
        <v>215</v>
      </c>
      <c r="R4014" s="3">
        <v>-25</v>
      </c>
      <c r="S4014" s="3">
        <v>9</v>
      </c>
      <c r="T4014" s="3">
        <v>0</v>
      </c>
      <c r="U4014" s="3">
        <v>-3</v>
      </c>
      <c r="V4014" s="3">
        <v>3</v>
      </c>
      <c r="W4014" s="3">
        <v>0</v>
      </c>
      <c r="X4014" s="3">
        <v>0</v>
      </c>
      <c r="Y4014" s="5">
        <v>-17</v>
      </c>
      <c r="Z4014" s="5">
        <v>2</v>
      </c>
      <c r="AA4014" s="5">
        <v>0</v>
      </c>
      <c r="AB4014" s="5">
        <v>-12</v>
      </c>
      <c r="AC4014" s="4">
        <v>134</v>
      </c>
      <c r="AD4014" s="4" t="s">
        <v>106</v>
      </c>
      <c r="AE4014" s="4">
        <v>66</v>
      </c>
      <c r="AF4014" s="4">
        <v>-6.6</v>
      </c>
      <c r="AG4014" s="4">
        <v>10.4</v>
      </c>
      <c r="AH4014" s="4">
        <v>3.9</v>
      </c>
      <c r="AI4014" s="4">
        <v>4.5</v>
      </c>
      <c r="AJ4014" s="6" t="s">
        <v>233</v>
      </c>
      <c r="AK4014" s="3">
        <v>0.5</v>
      </c>
      <c r="AL4014" s="2">
        <v>0</v>
      </c>
    </row>
    <row r="4015" spans="1:38" x14ac:dyDescent="0.35">
      <c r="A4015" s="2">
        <f>AVERAGE(L4015:N4015)</f>
        <v>18</v>
      </c>
      <c r="B4015" s="2">
        <f>R4015+U4015</f>
        <v>29</v>
      </c>
      <c r="C4015" s="2">
        <f>Y4015+Z4015+AB4015</f>
        <v>18.5</v>
      </c>
      <c r="D4015" s="2">
        <f>IF(B4015&gt;100,5)+IF(B4015&gt;150,5)+IF(R4015&gt;0,3)+IF(R4015&gt;15,3)+IF(R4015&gt;25,3)+IF(S4015&gt;0,3)+IF(S4015&gt;15,3)+IF(S4015&gt;25,3)+IF(U4015&gt;20,2,0)+IF(U4015&gt;30,3,0)+IF(U4015&gt;50,5,0)+IF(U4015&gt;60,3,0)+IF(Y4015&gt;100,5,0)+IF(Y4015&gt;0,2)+IF(Y4015&gt;15,2)+IF(Y4015&gt;25,2)+IF(Y4015&gt;30,2)+IF(Y4015&gt;40,2)+IF(Y4015&gt;50,2)+IF(Y4015&gt;100,4)+IF(Y4015&lt;10,-5,0)+IF(Y4015&lt;0,-10)++IF(Y4015&lt;15,-5,0)+IF(R4015&lt;0,-3)+IF(R4015&lt;-5,-3)+IF(S4015&lt;0,-3)+IF(S4015&lt;-5,-3)+IF(T4015&lt;0,-3)+IF(T4015&lt;-5,-3)+IF(W4015=1,5,0)+IF(X4015&gt;20,3,0)+IF(X4015&gt;25,3,0)+IF(X4015&gt;40,3,0)+IF(X4015&gt;50,3,0)+IF(N4015&lt;50,-10)+IF(N4015&lt;30,-10)+IF(N4015&lt;20,-10)+IF(N4015&lt;70,-5)+IF(N4015&lt;80,-5)+IF(N4015&gt;95,5,0)+IF(L4015&lt;50,-10)+IF(L4015&lt;30,-10)+IF(L4015&lt;20,-10)+IF(L4015&lt;70,-5)+IF(L4015&lt;80,-5)+IF(L4015&gt;95,5,0)+IF(A4015&gt;85,3,0)+IF(A4015&gt;90,3,0)+IF(U4015&lt;0,-10)+IF(U4015&lt;-5,-20)+IF(U4015&lt;-10,-10)+IF(V4015&gt;0,5,0)+IF(V4015&gt;15,5,0)+IF(V4015&gt;25,5,0)+IF(V4015&lt;0,-10,0)+IF(V4015&lt;-5,-10,0)+IF(U4015&lt;0,-10,0)+IF(U4015&lt;-5,-10,0)+IF(M4015&gt;90,10)+IF(M4015&gt;97,5)+IF(L4015&lt;70,-20,0)+IF(Y4015&gt;100,15,0)+IF(Y4015&gt;200,10,0)+IF(AB4015&gt;40,5,0)+IF(AB4015&gt;50,5,0)+IF(AB4015&gt;60,10,0)+IF(AB4015&gt;100,15,0)+IF(AB4015&gt;200,10,0)</f>
        <v>-108</v>
      </c>
      <c r="E4015" s="2">
        <f>W4015+AA4015+IF(AK4015&gt;1,1,0)+IF(AK4015&gt;1.2,2,0)+IF(AK4015&gt;1.3,2,0)+IF(AK4015&lt;1,-2,0)+IF(B4015&gt;200,5,0)+IF(B4015&gt;300,5,0)+IF(B4015&lt;30,-15,0)+IF(B4015&lt;20,-15,0)</f>
        <v>-17</v>
      </c>
      <c r="F4015" s="2">
        <f>IF(AF4015&gt;0,2,0)+IF(AF4015&gt;2,3,0)+IF(AF4015&gt;4,4,0)+IF(AF4015&gt;10,5,0)+IF(O4015="A",3,0)+IF(O4015="B",3,0)+IF(P4015="A+",7,0)+IF(P4015="A",5,0)+IF(P4015="A-",3,0)+IF(P4015="B+",2,0)+IF(AC4015&lt;40,3,0)+IF(AC4015&lt;20,3,0)+IF(AC4015&lt;10,5,0)+IF(C4015&gt;50,5)</f>
        <v>3</v>
      </c>
      <c r="G4015" s="2">
        <f>IF(AG4015&gt;0,3)+IF(AG4015&gt;4,3)+IF(AG4015&gt;7,3)+IF(AG4015&gt;10,3)+IF(AG4015&gt;13,3)+IF(AG4015&gt;15,3)+IF(AG4015&gt;17,3)+IF(AG4015&gt;20,3)+IF(AG4015&gt;25,5)+IF(AH4015&gt;0,3)+IF(AH4015&gt;7,3)+IF(AH4015&gt;10,3)+IF(AH4015&gt;15,3)+IF(AI4015&gt;0,3)+IF(AI4015&gt;7,3)+IF(AI4015&gt;10,3)+IF(AI4015&gt;15,3)</f>
        <v>0</v>
      </c>
      <c r="H4015" s="2">
        <f>SUM(D4015:G4015)</f>
        <v>-122</v>
      </c>
      <c r="I4015" s="2">
        <f>I4014+1</f>
        <v>4014</v>
      </c>
      <c r="J4015" s="3" t="s">
        <v>2921</v>
      </c>
      <c r="K4015" s="2" t="s">
        <v>2922</v>
      </c>
      <c r="L4015" s="7">
        <v>20</v>
      </c>
      <c r="M4015" s="7">
        <v>19</v>
      </c>
      <c r="N4015" s="7">
        <v>15</v>
      </c>
      <c r="O4015" s="7" t="s">
        <v>31</v>
      </c>
      <c r="P4015" s="7" t="s">
        <v>31</v>
      </c>
      <c r="Q4015" s="6" t="s">
        <v>200</v>
      </c>
      <c r="R4015" s="3">
        <v>0</v>
      </c>
      <c r="S4015" s="3">
        <v>0</v>
      </c>
      <c r="T4015" s="3">
        <v>0</v>
      </c>
      <c r="U4015" s="3">
        <v>29</v>
      </c>
      <c r="V4015" s="3">
        <v>0</v>
      </c>
      <c r="W4015" s="3">
        <v>0</v>
      </c>
      <c r="X4015" s="3">
        <v>14.3</v>
      </c>
      <c r="Y4015" s="5">
        <v>-1</v>
      </c>
      <c r="Z4015" s="5">
        <v>17</v>
      </c>
      <c r="AA4015" s="5">
        <v>0</v>
      </c>
      <c r="AB4015" s="5">
        <v>2.5</v>
      </c>
      <c r="AC4015" s="4">
        <v>27</v>
      </c>
      <c r="AD4015" s="4" t="s">
        <v>204</v>
      </c>
      <c r="AE4015" s="4">
        <v>10</v>
      </c>
      <c r="AF4015" s="4">
        <v>0</v>
      </c>
      <c r="AG4015" s="4">
        <v>-40.700000000000003</v>
      </c>
      <c r="AH4015" s="4">
        <v>-36.299999999999997</v>
      </c>
      <c r="AI4015" s="4">
        <v>-39.4</v>
      </c>
      <c r="AJ4015" s="6" t="s">
        <v>608</v>
      </c>
      <c r="AK4015" s="3">
        <v>0.6</v>
      </c>
      <c r="AL4015" s="2">
        <v>0</v>
      </c>
    </row>
    <row r="4016" spans="1:38" x14ac:dyDescent="0.35">
      <c r="A4016" s="2">
        <f>AVERAGE(L4016:N4016)</f>
        <v>46.666666666666664</v>
      </c>
      <c r="B4016" s="2">
        <f>R4016+U4016</f>
        <v>-16</v>
      </c>
      <c r="C4016" s="2">
        <f>Y4016+Z4016+AB4016</f>
        <v>0</v>
      </c>
      <c r="D4016" s="2">
        <f>IF(B4016&gt;100,5)+IF(B4016&gt;150,5)+IF(R4016&gt;0,3)+IF(R4016&gt;15,3)+IF(R4016&gt;25,3)+IF(S4016&gt;0,3)+IF(S4016&gt;15,3)+IF(S4016&gt;25,3)+IF(U4016&gt;20,2,0)+IF(U4016&gt;30,3,0)+IF(U4016&gt;50,5,0)+IF(U4016&gt;60,3,0)+IF(Y4016&gt;100,5,0)+IF(Y4016&gt;0,2)+IF(Y4016&gt;15,2)+IF(Y4016&gt;25,2)+IF(Y4016&gt;30,2)+IF(Y4016&gt;40,2)+IF(Y4016&gt;50,2)+IF(Y4016&gt;100,4)+IF(Y4016&lt;10,-5,0)+IF(Y4016&lt;0,-10)++IF(Y4016&lt;15,-5,0)+IF(R4016&lt;0,-3)+IF(R4016&lt;-5,-3)+IF(S4016&lt;0,-3)+IF(S4016&lt;-5,-3)+IF(T4016&lt;0,-3)+IF(T4016&lt;-5,-3)+IF(W4016=1,5,0)+IF(X4016&gt;20,3,0)+IF(X4016&gt;25,3,0)+IF(X4016&gt;40,3,0)+IF(X4016&gt;50,3,0)+IF(N4016&lt;50,-10)+IF(N4016&lt;30,-10)+IF(N4016&lt;20,-10)+IF(N4016&lt;70,-5)+IF(N4016&lt;80,-5)+IF(N4016&gt;95,5,0)+IF(L4016&lt;50,-10)+IF(L4016&lt;30,-10)+IF(L4016&lt;20,-10)+IF(L4016&lt;70,-5)+IF(L4016&lt;80,-5)+IF(L4016&gt;95,5,0)+IF(A4016&gt;85,3,0)+IF(A4016&gt;90,3,0)+IF(U4016&lt;0,-10)+IF(U4016&lt;-5,-20)+IF(U4016&lt;-10,-10)+IF(V4016&gt;0,5,0)+IF(V4016&gt;15,5,0)+IF(V4016&gt;25,5,0)+IF(V4016&lt;0,-10,0)+IF(V4016&lt;-5,-10,0)+IF(U4016&lt;0,-10,0)+IF(U4016&lt;-5,-10,0)+IF(M4016&gt;90,10)+IF(M4016&gt;97,5)+IF(L4016&lt;70,-20,0)+IF(Y4016&gt;100,15,0)+IF(Y4016&gt;200,10,0)+IF(AB4016&gt;40,5,0)+IF(AB4016&gt;50,5,0)+IF(AB4016&gt;60,10,0)+IF(AB4016&gt;100,15,0)+IF(AB4016&gt;200,10,0)</f>
        <v>-110</v>
      </c>
      <c r="E4016" s="2">
        <f>W4016+AA4016+IF(AK4016&gt;1,1,0)+IF(AK4016&gt;1.2,2,0)+IF(AK4016&gt;1.3,2,0)+IF(AK4016&lt;1,-2,0)+IF(B4016&gt;200,5,0)+IF(B4016&gt;300,5,0)+IF(B4016&lt;30,-15,0)+IF(B4016&lt;20,-15,0)</f>
        <v>-32</v>
      </c>
      <c r="F4016" s="2">
        <f>IF(AF4016&gt;0,2,0)+IF(AF4016&gt;2,3,0)+IF(AF4016&gt;4,4,0)+IF(AF4016&gt;10,5,0)+IF(O4016="A",3,0)+IF(O4016="B",3,0)+IF(P4016="A+",7,0)+IF(P4016="A",5,0)+IF(P4016="A-",3,0)+IF(P4016="B+",2,0)+IF(AC4016&lt;40,3,0)+IF(AC4016&lt;20,3,0)+IF(AC4016&lt;10,5,0)+IF(C4016&gt;50,5)</f>
        <v>20</v>
      </c>
      <c r="G4016" s="2">
        <f>IF(AG4016&gt;0,3)+IF(AG4016&gt;4,3)+IF(AG4016&gt;7,3)+IF(AG4016&gt;10,3)+IF(AG4016&gt;13,3)+IF(AG4016&gt;15,3)+IF(AG4016&gt;17,3)+IF(AG4016&gt;20,3)+IF(AG4016&gt;25,5)+IF(AH4016&gt;0,3)+IF(AH4016&gt;7,3)+IF(AH4016&gt;10,3)+IF(AH4016&gt;15,3)+IF(AI4016&gt;0,3)+IF(AI4016&gt;7,3)+IF(AI4016&gt;10,3)+IF(AI4016&gt;15,3)</f>
        <v>0</v>
      </c>
      <c r="H4016" s="2">
        <f>SUM(D4016:G4016)</f>
        <v>-122</v>
      </c>
      <c r="I4016" s="2">
        <f>I4015+1</f>
        <v>4015</v>
      </c>
      <c r="J4016" s="3" t="s">
        <v>10269</v>
      </c>
      <c r="K4016" s="2" t="s">
        <v>10270</v>
      </c>
      <c r="L4016" s="7">
        <v>52</v>
      </c>
      <c r="M4016" s="7">
        <v>24</v>
      </c>
      <c r="N4016" s="7">
        <v>64</v>
      </c>
      <c r="O4016" s="7" t="s">
        <v>31</v>
      </c>
      <c r="P4016" s="7" t="s">
        <v>31</v>
      </c>
      <c r="Q4016" s="6" t="s">
        <v>368</v>
      </c>
      <c r="R4016" s="3">
        <v>0</v>
      </c>
      <c r="S4016" s="3">
        <v>0</v>
      </c>
      <c r="T4016" s="3">
        <v>0</v>
      </c>
      <c r="U4016" s="3">
        <v>-16</v>
      </c>
      <c r="V4016" s="3">
        <v>0</v>
      </c>
      <c r="W4016" s="3">
        <v>0</v>
      </c>
      <c r="X4016" s="3">
        <v>0</v>
      </c>
      <c r="Y4016" s="5">
        <v>0</v>
      </c>
      <c r="Z4016" s="5">
        <v>0</v>
      </c>
      <c r="AA4016" s="5">
        <v>0</v>
      </c>
      <c r="AB4016" s="5">
        <v>0</v>
      </c>
      <c r="AC4016" s="4">
        <v>3</v>
      </c>
      <c r="AD4016" s="4" t="s">
        <v>33</v>
      </c>
      <c r="AE4016" s="4">
        <v>68</v>
      </c>
      <c r="AF4016" s="4">
        <v>7.5</v>
      </c>
      <c r="AG4016" s="4">
        <v>-58.4</v>
      </c>
      <c r="AH4016" s="4">
        <v>0</v>
      </c>
      <c r="AI4016" s="4">
        <v>0</v>
      </c>
      <c r="AJ4016" s="6" t="s">
        <v>56</v>
      </c>
      <c r="AK4016" s="3">
        <v>0.7</v>
      </c>
      <c r="AL4016" s="2">
        <v>0</v>
      </c>
    </row>
    <row r="4017" spans="1:38" x14ac:dyDescent="0.35">
      <c r="A4017" s="2">
        <f>AVERAGE(L4017:N4017)</f>
        <v>42</v>
      </c>
      <c r="B4017" s="2">
        <f>R4017+U4017</f>
        <v>-24</v>
      </c>
      <c r="C4017" s="2">
        <f>Y4017+Z4017+AB4017</f>
        <v>17.3</v>
      </c>
      <c r="D4017" s="2">
        <f>IF(B4017&gt;100,5)+IF(B4017&gt;150,5)+IF(R4017&gt;0,3)+IF(R4017&gt;15,3)+IF(R4017&gt;25,3)+IF(S4017&gt;0,3)+IF(S4017&gt;15,3)+IF(S4017&gt;25,3)+IF(U4017&gt;20,2,0)+IF(U4017&gt;30,3,0)+IF(U4017&gt;50,5,0)+IF(U4017&gt;60,3,0)+IF(Y4017&gt;100,5,0)+IF(Y4017&gt;0,2)+IF(Y4017&gt;15,2)+IF(Y4017&gt;25,2)+IF(Y4017&gt;30,2)+IF(Y4017&gt;40,2)+IF(Y4017&gt;50,2)+IF(Y4017&gt;100,4)+IF(Y4017&lt;10,-5,0)+IF(Y4017&lt;0,-10)++IF(Y4017&lt;15,-5,0)+IF(R4017&lt;0,-3)+IF(R4017&lt;-5,-3)+IF(S4017&lt;0,-3)+IF(S4017&lt;-5,-3)+IF(T4017&lt;0,-3)+IF(T4017&lt;-5,-3)+IF(W4017=1,5,0)+IF(X4017&gt;20,3,0)+IF(X4017&gt;25,3,0)+IF(X4017&gt;40,3,0)+IF(X4017&gt;50,3,0)+IF(N4017&lt;50,-10)+IF(N4017&lt;30,-10)+IF(N4017&lt;20,-10)+IF(N4017&lt;70,-5)+IF(N4017&lt;80,-5)+IF(N4017&gt;95,5,0)+IF(L4017&lt;50,-10)+IF(L4017&lt;30,-10)+IF(L4017&lt;20,-10)+IF(L4017&lt;70,-5)+IF(L4017&lt;80,-5)+IF(L4017&gt;95,5,0)+IF(A4017&gt;85,3,0)+IF(A4017&gt;90,3,0)+IF(U4017&lt;0,-10)+IF(U4017&lt;-5,-20)+IF(U4017&lt;-10,-10)+IF(V4017&gt;0,5,0)+IF(V4017&gt;15,5,0)+IF(V4017&gt;25,5,0)+IF(V4017&lt;0,-10,0)+IF(V4017&lt;-5,-10,0)+IF(U4017&lt;0,-10,0)+IF(U4017&lt;-5,-10,0)+IF(M4017&gt;90,10)+IF(M4017&gt;97,5)+IF(L4017&lt;70,-20,0)+IF(Y4017&gt;100,15,0)+IF(Y4017&gt;200,10,0)+IF(AB4017&gt;40,5,0)+IF(AB4017&gt;50,5,0)+IF(AB4017&gt;60,10,0)+IF(AB4017&gt;100,15,0)+IF(AB4017&gt;200,10,0)</f>
        <v>-115</v>
      </c>
      <c r="E4017" s="2">
        <f>W4017+AA4017+IF(AK4017&gt;1,1,0)+IF(AK4017&gt;1.2,2,0)+IF(AK4017&gt;1.3,2,0)+IF(AK4017&lt;1,-2,0)+IF(B4017&gt;200,5,0)+IF(B4017&gt;300,5,0)+IF(B4017&lt;30,-15,0)+IF(B4017&lt;20,-15,0)</f>
        <v>-32</v>
      </c>
      <c r="F4017" s="2">
        <f>IF(AF4017&gt;0,2,0)+IF(AF4017&gt;2,3,0)+IF(AF4017&gt;4,4,0)+IF(AF4017&gt;10,5,0)+IF(O4017="A",3,0)+IF(O4017="B",3,0)+IF(P4017="A+",7,0)+IF(P4017="A",5,0)+IF(P4017="A-",3,0)+IF(P4017="B+",2,0)+IF(AC4017&lt;40,3,0)+IF(AC4017&lt;20,3,0)+IF(AC4017&lt;10,5,0)+IF(C4017&gt;50,5)</f>
        <v>25</v>
      </c>
      <c r="G4017" s="2">
        <f>IF(AG4017&gt;0,3)+IF(AG4017&gt;4,3)+IF(AG4017&gt;7,3)+IF(AG4017&gt;10,3)+IF(AG4017&gt;13,3)+IF(AG4017&gt;15,3)+IF(AG4017&gt;17,3)+IF(AG4017&gt;20,3)+IF(AG4017&gt;25,5)+IF(AH4017&gt;0,3)+IF(AH4017&gt;7,3)+IF(AH4017&gt;10,3)+IF(AH4017&gt;15,3)+IF(AI4017&gt;0,3)+IF(AI4017&gt;7,3)+IF(AI4017&gt;10,3)+IF(AI4017&gt;15,3)</f>
        <v>0</v>
      </c>
      <c r="H4017" s="2">
        <f>SUM(D4017:G4017)</f>
        <v>-122</v>
      </c>
      <c r="I4017" s="2">
        <f>I4016+1</f>
        <v>4016</v>
      </c>
      <c r="J4017" s="3" t="s">
        <v>4940</v>
      </c>
      <c r="K4017" s="2" t="s">
        <v>4941</v>
      </c>
      <c r="L4017" s="7">
        <v>52</v>
      </c>
      <c r="M4017" s="7">
        <v>1</v>
      </c>
      <c r="N4017" s="7">
        <v>73</v>
      </c>
      <c r="O4017" s="7" t="s">
        <v>42</v>
      </c>
      <c r="P4017" s="7" t="s">
        <v>125</v>
      </c>
      <c r="Q4017" s="6" t="s">
        <v>215</v>
      </c>
      <c r="R4017" s="3">
        <v>0</v>
      </c>
      <c r="S4017" s="3">
        <v>0</v>
      </c>
      <c r="T4017" s="3">
        <v>0</v>
      </c>
      <c r="U4017" s="3">
        <v>-24</v>
      </c>
      <c r="V4017" s="3">
        <v>0</v>
      </c>
      <c r="W4017" s="3">
        <v>0</v>
      </c>
      <c r="X4017" s="3">
        <v>14.9</v>
      </c>
      <c r="Y4017" s="5">
        <v>-29</v>
      </c>
      <c r="Z4017" s="5">
        <v>57</v>
      </c>
      <c r="AA4017" s="5">
        <v>0</v>
      </c>
      <c r="AB4017" s="5">
        <v>-10.7</v>
      </c>
      <c r="AC4017" s="4">
        <v>3</v>
      </c>
      <c r="AD4017" s="4" t="s">
        <v>33</v>
      </c>
      <c r="AE4017" s="4">
        <v>20</v>
      </c>
      <c r="AF4017" s="4">
        <v>30</v>
      </c>
      <c r="AG4017" s="4">
        <v>-53</v>
      </c>
      <c r="AH4017" s="4">
        <v>-282.89999999999998</v>
      </c>
      <c r="AI4017" s="4">
        <v>-420.6</v>
      </c>
      <c r="AJ4017" s="6" t="s">
        <v>1026</v>
      </c>
      <c r="AK4017" s="3">
        <v>0.8</v>
      </c>
      <c r="AL4017" s="2">
        <v>0</v>
      </c>
    </row>
    <row r="4018" spans="1:38" x14ac:dyDescent="0.35">
      <c r="A4018" s="2">
        <f>AVERAGE(L4018:N4018)</f>
        <v>60.666666666666664</v>
      </c>
      <c r="B4018" s="2">
        <f>R4018+U4018</f>
        <v>-32</v>
      </c>
      <c r="C4018" s="2">
        <f>Y4018+Z4018+AB4018</f>
        <v>-4.2</v>
      </c>
      <c r="D4018" s="2">
        <f>IF(B4018&gt;100,5)+IF(B4018&gt;150,5)+IF(R4018&gt;0,3)+IF(R4018&gt;15,3)+IF(R4018&gt;25,3)+IF(S4018&gt;0,3)+IF(S4018&gt;15,3)+IF(S4018&gt;25,3)+IF(U4018&gt;20,2,0)+IF(U4018&gt;30,3,0)+IF(U4018&gt;50,5,0)+IF(U4018&gt;60,3,0)+IF(Y4018&gt;100,5,0)+IF(Y4018&gt;0,2)+IF(Y4018&gt;15,2)+IF(Y4018&gt;25,2)+IF(Y4018&gt;30,2)+IF(Y4018&gt;40,2)+IF(Y4018&gt;50,2)+IF(Y4018&gt;100,4)+IF(Y4018&lt;10,-5,0)+IF(Y4018&lt;0,-10)++IF(Y4018&lt;15,-5,0)+IF(R4018&lt;0,-3)+IF(R4018&lt;-5,-3)+IF(S4018&lt;0,-3)+IF(S4018&lt;-5,-3)+IF(T4018&lt;0,-3)+IF(T4018&lt;-5,-3)+IF(W4018=1,5,0)+IF(X4018&gt;20,3,0)+IF(X4018&gt;25,3,0)+IF(X4018&gt;40,3,0)+IF(X4018&gt;50,3,0)+IF(N4018&lt;50,-10)+IF(N4018&lt;30,-10)+IF(N4018&lt;20,-10)+IF(N4018&lt;70,-5)+IF(N4018&lt;80,-5)+IF(N4018&gt;95,5,0)+IF(L4018&lt;50,-10)+IF(L4018&lt;30,-10)+IF(L4018&lt;20,-10)+IF(L4018&lt;70,-5)+IF(L4018&lt;80,-5)+IF(L4018&gt;95,5,0)+IF(A4018&gt;85,3,0)+IF(A4018&gt;90,3,0)+IF(U4018&lt;0,-10)+IF(U4018&lt;-5,-20)+IF(U4018&lt;-10,-10)+IF(V4018&gt;0,5,0)+IF(V4018&gt;15,5,0)+IF(V4018&gt;25,5,0)+IF(V4018&lt;0,-10,0)+IF(V4018&lt;-5,-10,0)+IF(U4018&lt;0,-10,0)+IF(U4018&lt;-5,-10,0)+IF(M4018&gt;90,10)+IF(M4018&gt;97,5)+IF(L4018&lt;70,-20,0)+IF(Y4018&gt;100,15,0)+IF(Y4018&gt;200,10,0)+IF(AB4018&gt;40,5,0)+IF(AB4018&gt;50,5,0)+IF(AB4018&gt;60,10,0)+IF(AB4018&gt;100,15,0)+IF(AB4018&gt;200,10,0)</f>
        <v>-117</v>
      </c>
      <c r="E4018" s="2">
        <f>W4018+AA4018+IF(AK4018&gt;1,1,0)+IF(AK4018&gt;1.2,2,0)+IF(AK4018&gt;1.3,2,0)+IF(AK4018&lt;1,-2,0)+IF(B4018&gt;200,5,0)+IF(B4018&gt;300,5,0)+IF(B4018&lt;30,-15,0)+IF(B4018&lt;20,-15,0)</f>
        <v>-31</v>
      </c>
      <c r="F4018" s="2">
        <f>IF(AF4018&gt;0,2,0)+IF(AF4018&gt;2,3,0)+IF(AF4018&gt;4,4,0)+IF(AF4018&gt;10,5,0)+IF(O4018="A",3,0)+IF(O4018="B",3,0)+IF(P4018="A+",7,0)+IF(P4018="A",5,0)+IF(P4018="A-",3,0)+IF(P4018="B+",2,0)+IF(AC4018&lt;40,3,0)+IF(AC4018&lt;20,3,0)+IF(AC4018&lt;10,5,0)+IF(C4018&gt;50,5)</f>
        <v>2</v>
      </c>
      <c r="G4018" s="2">
        <f>IF(AG4018&gt;0,3)+IF(AG4018&gt;4,3)+IF(AG4018&gt;7,3)+IF(AG4018&gt;10,3)+IF(AG4018&gt;13,3)+IF(AG4018&gt;15,3)+IF(AG4018&gt;17,3)+IF(AG4018&gt;20,3)+IF(AG4018&gt;25,5)+IF(AH4018&gt;0,3)+IF(AH4018&gt;7,3)+IF(AH4018&gt;10,3)+IF(AH4018&gt;15,3)+IF(AI4018&gt;0,3)+IF(AI4018&gt;7,3)+IF(AI4018&gt;10,3)+IF(AI4018&gt;15,3)</f>
        <v>24</v>
      </c>
      <c r="H4018" s="2">
        <f>SUM(D4018:G4018)</f>
        <v>-122</v>
      </c>
      <c r="I4018" s="2">
        <f>I4017+1</f>
        <v>4017</v>
      </c>
      <c r="J4018" s="3" t="s">
        <v>2872</v>
      </c>
      <c r="K4018" s="2" t="s">
        <v>2873</v>
      </c>
      <c r="L4018" s="7">
        <v>72</v>
      </c>
      <c r="M4018" s="7">
        <v>24</v>
      </c>
      <c r="N4018" s="7">
        <v>86</v>
      </c>
      <c r="O4018" s="7" t="s">
        <v>80</v>
      </c>
      <c r="P4018" s="7" t="s">
        <v>31</v>
      </c>
      <c r="Q4018" s="6" t="s">
        <v>121</v>
      </c>
      <c r="R4018" s="3">
        <v>-20</v>
      </c>
      <c r="S4018" s="3">
        <v>-61</v>
      </c>
      <c r="T4018" s="3">
        <v>14</v>
      </c>
      <c r="U4018" s="3">
        <v>-12</v>
      </c>
      <c r="V4018" s="3">
        <v>-34</v>
      </c>
      <c r="W4018" s="3">
        <v>0</v>
      </c>
      <c r="X4018" s="3">
        <v>-20</v>
      </c>
      <c r="Y4018" s="5">
        <v>-2</v>
      </c>
      <c r="Z4018" s="5">
        <v>5</v>
      </c>
      <c r="AA4018" s="5">
        <v>1</v>
      </c>
      <c r="AB4018" s="5">
        <v>-7.2</v>
      </c>
      <c r="AC4018" s="4">
        <v>42</v>
      </c>
      <c r="AD4018" s="4" t="s">
        <v>319</v>
      </c>
      <c r="AE4018" s="4">
        <v>26</v>
      </c>
      <c r="AF4018" s="4">
        <v>1.8</v>
      </c>
      <c r="AG4018" s="4">
        <v>5.4</v>
      </c>
      <c r="AH4018" s="4">
        <v>10.199999999999999</v>
      </c>
      <c r="AI4018" s="4">
        <v>10.5</v>
      </c>
      <c r="AJ4018" s="6" t="s">
        <v>265</v>
      </c>
      <c r="AK4018" s="3">
        <v>0.9</v>
      </c>
      <c r="AL4018" s="2">
        <v>0</v>
      </c>
    </row>
    <row r="4019" spans="1:38" x14ac:dyDescent="0.35">
      <c r="A4019" s="2">
        <f>AVERAGE(L4019:N4019)</f>
        <v>5</v>
      </c>
      <c r="B4019" s="2">
        <f>R4019+U4019</f>
        <v>0</v>
      </c>
      <c r="C4019" s="2">
        <f>Y4019+Z4019+AB4019</f>
        <v>-24.1</v>
      </c>
      <c r="D4019" s="2">
        <f>IF(B4019&gt;100,5)+IF(B4019&gt;150,5)+IF(R4019&gt;0,3)+IF(R4019&gt;15,3)+IF(R4019&gt;25,3)+IF(S4019&gt;0,3)+IF(S4019&gt;15,3)+IF(S4019&gt;25,3)+IF(U4019&gt;20,2,0)+IF(U4019&gt;30,3,0)+IF(U4019&gt;50,5,0)+IF(U4019&gt;60,3,0)+IF(Y4019&gt;100,5,0)+IF(Y4019&gt;0,2)+IF(Y4019&gt;15,2)+IF(Y4019&gt;25,2)+IF(Y4019&gt;30,2)+IF(Y4019&gt;40,2)+IF(Y4019&gt;50,2)+IF(Y4019&gt;100,4)+IF(Y4019&lt;10,-5,0)+IF(Y4019&lt;0,-10)++IF(Y4019&lt;15,-5,0)+IF(R4019&lt;0,-3)+IF(R4019&lt;-5,-3)+IF(S4019&lt;0,-3)+IF(S4019&lt;-5,-3)+IF(T4019&lt;0,-3)+IF(T4019&lt;-5,-3)+IF(W4019=1,5,0)+IF(X4019&gt;20,3,0)+IF(X4019&gt;25,3,0)+IF(X4019&gt;40,3,0)+IF(X4019&gt;50,3,0)+IF(N4019&lt;50,-10)+IF(N4019&lt;30,-10)+IF(N4019&lt;20,-10)+IF(N4019&lt;70,-5)+IF(N4019&lt;80,-5)+IF(N4019&gt;95,5,0)+IF(L4019&lt;50,-10)+IF(L4019&lt;30,-10)+IF(L4019&lt;20,-10)+IF(L4019&lt;70,-5)+IF(L4019&lt;80,-5)+IF(L4019&gt;95,5,0)+IF(A4019&gt;85,3,0)+IF(A4019&gt;90,3,0)+IF(U4019&lt;0,-10)+IF(U4019&lt;-5,-20)+IF(U4019&lt;-10,-10)+IF(V4019&gt;0,5,0)+IF(V4019&gt;15,5,0)+IF(V4019&gt;25,5,0)+IF(V4019&lt;0,-10,0)+IF(V4019&lt;-5,-10,0)+IF(U4019&lt;0,-10,0)+IF(U4019&lt;-5,-10,0)+IF(M4019&gt;90,10)+IF(M4019&gt;97,5)+IF(L4019&lt;70,-20,0)+IF(Y4019&gt;100,15,0)+IF(Y4019&gt;200,10,0)+IF(AB4019&gt;40,5,0)+IF(AB4019&gt;50,5,0)+IF(AB4019&gt;60,10,0)+IF(AB4019&gt;100,15,0)+IF(AB4019&gt;200,10,0)</f>
        <v>-120</v>
      </c>
      <c r="E4019" s="2">
        <f>W4019+AA4019+IF(AK4019&gt;1,1,0)+IF(AK4019&gt;1.2,2,0)+IF(AK4019&gt;1.3,2,0)+IF(AK4019&lt;1,-2,0)+IF(B4019&gt;200,5,0)+IF(B4019&gt;300,5,0)+IF(B4019&lt;30,-15,0)+IF(B4019&lt;20,-15,0)</f>
        <v>-31</v>
      </c>
      <c r="F4019" s="2">
        <f>IF(AF4019&gt;0,2,0)+IF(AF4019&gt;2,3,0)+IF(AF4019&gt;4,4,0)+IF(AF4019&gt;10,5,0)+IF(O4019="A",3,0)+IF(O4019="B",3,0)+IF(P4019="A+",7,0)+IF(P4019="A",5,0)+IF(P4019="A-",3,0)+IF(P4019="B+",2,0)+IF(AC4019&lt;40,3,0)+IF(AC4019&lt;20,3,0)+IF(AC4019&lt;10,5,0)+IF(C4019&gt;50,5)</f>
        <v>0</v>
      </c>
      <c r="G4019" s="2">
        <f>IF(AG4019&gt;0,3)+IF(AG4019&gt;4,3)+IF(AG4019&gt;7,3)+IF(AG4019&gt;10,3)+IF(AG4019&gt;13,3)+IF(AG4019&gt;15,3)+IF(AG4019&gt;17,3)+IF(AG4019&gt;20,3)+IF(AG4019&gt;25,5)+IF(AH4019&gt;0,3)+IF(AH4019&gt;7,3)+IF(AH4019&gt;10,3)+IF(AH4019&gt;15,3)+IF(AI4019&gt;0,3)+IF(AI4019&gt;7,3)+IF(AI4019&gt;10,3)+IF(AI4019&gt;15,3)</f>
        <v>29</v>
      </c>
      <c r="H4019" s="2">
        <f>SUM(D4019:G4019)</f>
        <v>-122</v>
      </c>
      <c r="I4019" s="2">
        <f>I4018+1</f>
        <v>4018</v>
      </c>
      <c r="J4019" s="3" t="s">
        <v>7337</v>
      </c>
      <c r="K4019" s="2" t="s">
        <v>7338</v>
      </c>
      <c r="L4019" s="7">
        <v>2</v>
      </c>
      <c r="M4019" s="7">
        <v>9</v>
      </c>
      <c r="N4019" s="7">
        <v>4</v>
      </c>
      <c r="O4019" s="7" t="s">
        <v>42</v>
      </c>
      <c r="P4019" s="7" t="s">
        <v>31</v>
      </c>
      <c r="Q4019" s="6" t="s">
        <v>1917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5">
        <v>-10</v>
      </c>
      <c r="Z4019" s="5">
        <v>-2</v>
      </c>
      <c r="AA4019" s="5">
        <v>1</v>
      </c>
      <c r="AB4019" s="5">
        <v>-12.1</v>
      </c>
      <c r="AC4019" s="4">
        <v>173</v>
      </c>
      <c r="AD4019" s="4" t="s">
        <v>44</v>
      </c>
      <c r="AE4019" s="4">
        <v>12</v>
      </c>
      <c r="AF4019" s="4">
        <v>-50</v>
      </c>
      <c r="AG4019" s="4">
        <v>27.6</v>
      </c>
      <c r="AH4019" s="4">
        <v>-13.2</v>
      </c>
      <c r="AI4019" s="4">
        <v>-12.3</v>
      </c>
      <c r="AJ4019" s="6" t="s">
        <v>436</v>
      </c>
      <c r="AK4019" s="3">
        <v>0.1</v>
      </c>
      <c r="AL4019" s="2">
        <v>0</v>
      </c>
    </row>
    <row r="4020" spans="1:38" x14ac:dyDescent="0.35">
      <c r="A4020" s="2">
        <f>AVERAGE(L4020:N4020)</f>
        <v>52.666666666666664</v>
      </c>
      <c r="B4020" s="2">
        <f>R4020+U4020</f>
        <v>-70</v>
      </c>
      <c r="C4020" s="2">
        <f>Y4020+Z4020+AB4020</f>
        <v>6</v>
      </c>
      <c r="D4020" s="2">
        <f>IF(B4020&gt;100,5)+IF(B4020&gt;150,5)+IF(R4020&gt;0,3)+IF(R4020&gt;15,3)+IF(R4020&gt;25,3)+IF(S4020&gt;0,3)+IF(S4020&gt;15,3)+IF(S4020&gt;25,3)+IF(U4020&gt;20,2,0)+IF(U4020&gt;30,3,0)+IF(U4020&gt;50,5,0)+IF(U4020&gt;60,3,0)+IF(Y4020&gt;100,5,0)+IF(Y4020&gt;0,2)+IF(Y4020&gt;15,2)+IF(Y4020&gt;25,2)+IF(Y4020&gt;30,2)+IF(Y4020&gt;40,2)+IF(Y4020&gt;50,2)+IF(Y4020&gt;100,4)+IF(Y4020&lt;10,-5,0)+IF(Y4020&lt;0,-10)++IF(Y4020&lt;15,-5,0)+IF(R4020&lt;0,-3)+IF(R4020&lt;-5,-3)+IF(S4020&lt;0,-3)+IF(S4020&lt;-5,-3)+IF(T4020&lt;0,-3)+IF(T4020&lt;-5,-3)+IF(W4020=1,5,0)+IF(X4020&gt;20,3,0)+IF(X4020&gt;25,3,0)+IF(X4020&gt;40,3,0)+IF(X4020&gt;50,3,0)+IF(N4020&lt;50,-10)+IF(N4020&lt;30,-10)+IF(N4020&lt;20,-10)+IF(N4020&lt;70,-5)+IF(N4020&lt;80,-5)+IF(N4020&gt;95,5,0)+IF(L4020&lt;50,-10)+IF(L4020&lt;30,-10)+IF(L4020&lt;20,-10)+IF(L4020&lt;70,-5)+IF(L4020&lt;80,-5)+IF(L4020&gt;95,5,0)+IF(A4020&gt;85,3,0)+IF(A4020&gt;90,3,0)+IF(U4020&lt;0,-10)+IF(U4020&lt;-5,-20)+IF(U4020&lt;-10,-10)+IF(V4020&gt;0,5,0)+IF(V4020&gt;15,5,0)+IF(V4020&gt;25,5,0)+IF(V4020&lt;0,-10,0)+IF(V4020&lt;-5,-10,0)+IF(U4020&lt;0,-10,0)+IF(U4020&lt;-5,-10,0)+IF(M4020&gt;90,10)+IF(M4020&gt;97,5)+IF(L4020&lt;70,-20,0)+IF(Y4020&gt;100,15,0)+IF(Y4020&gt;200,10,0)+IF(AB4020&gt;40,5,0)+IF(AB4020&gt;50,5,0)+IF(AB4020&gt;60,10,0)+IF(AB4020&gt;100,15,0)+IF(AB4020&gt;200,10,0)</f>
        <v>-129</v>
      </c>
      <c r="E4020" s="2">
        <f>W4020+AA4020+IF(AK4020&gt;1,1,0)+IF(AK4020&gt;1.2,2,0)+IF(AK4020&gt;1.3,2,0)+IF(AK4020&lt;1,-2,0)+IF(B4020&gt;200,5,0)+IF(B4020&gt;300,5,0)+IF(B4020&lt;30,-15,0)+IF(B4020&lt;20,-15,0)</f>
        <v>-32</v>
      </c>
      <c r="F4020" s="2">
        <f>IF(AF4020&gt;0,2,0)+IF(AF4020&gt;2,3,0)+IF(AF4020&gt;4,4,0)+IF(AF4020&gt;10,5,0)+IF(O4020="A",3,0)+IF(O4020="B",3,0)+IF(P4020="A+",7,0)+IF(P4020="A",5,0)+IF(P4020="A-",3,0)+IF(P4020="B+",2,0)+IF(AC4020&lt;40,3,0)+IF(AC4020&lt;20,3,0)+IF(AC4020&lt;10,5,0)+IF(C4020&gt;50,5)</f>
        <v>0</v>
      </c>
      <c r="G4020" s="2">
        <f>IF(AG4020&gt;0,3)+IF(AG4020&gt;4,3)+IF(AG4020&gt;7,3)+IF(AG4020&gt;10,3)+IF(AG4020&gt;13,3)+IF(AG4020&gt;15,3)+IF(AG4020&gt;17,3)+IF(AG4020&gt;20,3)+IF(AG4020&gt;25,5)+IF(AH4020&gt;0,3)+IF(AH4020&gt;7,3)+IF(AH4020&gt;10,3)+IF(AH4020&gt;15,3)+IF(AI4020&gt;0,3)+IF(AI4020&gt;7,3)+IF(AI4020&gt;10,3)+IF(AI4020&gt;15,3)</f>
        <v>39</v>
      </c>
      <c r="H4020" s="2">
        <f>SUM(D4020:G4020)</f>
        <v>-122</v>
      </c>
      <c r="I4020" s="2">
        <f>I4019+1</f>
        <v>4019</v>
      </c>
      <c r="J4020" s="3" t="s">
        <v>3485</v>
      </c>
      <c r="K4020" s="2" t="s">
        <v>3486</v>
      </c>
      <c r="L4020" s="7">
        <v>52</v>
      </c>
      <c r="M4020" s="7">
        <v>70</v>
      </c>
      <c r="N4020" s="7">
        <v>36</v>
      </c>
      <c r="O4020" s="7" t="s">
        <v>80</v>
      </c>
      <c r="P4020" s="7" t="s">
        <v>31</v>
      </c>
      <c r="Q4020" s="6" t="s">
        <v>71</v>
      </c>
      <c r="R4020" s="3">
        <v>0</v>
      </c>
      <c r="S4020" s="3">
        <v>120</v>
      </c>
      <c r="T4020" s="3">
        <v>88</v>
      </c>
      <c r="U4020" s="3">
        <v>-70</v>
      </c>
      <c r="V4020" s="3">
        <v>-49</v>
      </c>
      <c r="W4020" s="3">
        <v>0</v>
      </c>
      <c r="X4020" s="3">
        <v>215.8</v>
      </c>
      <c r="Y4020" s="5">
        <v>-3</v>
      </c>
      <c r="Z4020" s="5">
        <v>10</v>
      </c>
      <c r="AA4020" s="5">
        <v>0</v>
      </c>
      <c r="AB4020" s="5">
        <v>-1</v>
      </c>
      <c r="AC4020" s="4">
        <v>81</v>
      </c>
      <c r="AD4020" s="4" t="s">
        <v>319</v>
      </c>
      <c r="AE4020" s="4">
        <v>7</v>
      </c>
      <c r="AF4020" s="4">
        <v>-1.8</v>
      </c>
      <c r="AG4020" s="4">
        <v>15.3</v>
      </c>
      <c r="AH4020" s="4">
        <v>21.2</v>
      </c>
      <c r="AI4020" s="4">
        <v>14.7</v>
      </c>
      <c r="AJ4020" s="6" t="s">
        <v>85</v>
      </c>
      <c r="AK4020" s="3">
        <v>0.4</v>
      </c>
      <c r="AL4020" s="2">
        <v>0</v>
      </c>
    </row>
    <row r="4021" spans="1:38" x14ac:dyDescent="0.35">
      <c r="A4021" s="2">
        <f>AVERAGE(L4021:N4021)</f>
        <v>40.333333333333336</v>
      </c>
      <c r="B4021" s="2">
        <f>R4021+U4021</f>
        <v>-113</v>
      </c>
      <c r="C4021" s="2">
        <f>Y4021+Z4021+AB4021</f>
        <v>37.1</v>
      </c>
      <c r="D4021" s="2">
        <f>IF(B4021&gt;100,5)+IF(B4021&gt;150,5)+IF(R4021&gt;0,3)+IF(R4021&gt;15,3)+IF(R4021&gt;25,3)+IF(S4021&gt;0,3)+IF(S4021&gt;15,3)+IF(S4021&gt;25,3)+IF(U4021&gt;20,2,0)+IF(U4021&gt;30,3,0)+IF(U4021&gt;50,5,0)+IF(U4021&gt;60,3,0)+IF(Y4021&gt;100,5,0)+IF(Y4021&gt;0,2)+IF(Y4021&gt;15,2)+IF(Y4021&gt;25,2)+IF(Y4021&gt;30,2)+IF(Y4021&gt;40,2)+IF(Y4021&gt;50,2)+IF(Y4021&gt;100,4)+IF(Y4021&lt;10,-5,0)+IF(Y4021&lt;0,-10)++IF(Y4021&lt;15,-5,0)+IF(R4021&lt;0,-3)+IF(R4021&lt;-5,-3)+IF(S4021&lt;0,-3)+IF(S4021&lt;-5,-3)+IF(T4021&lt;0,-3)+IF(T4021&lt;-5,-3)+IF(W4021=1,5,0)+IF(X4021&gt;20,3,0)+IF(X4021&gt;25,3,0)+IF(X4021&gt;40,3,0)+IF(X4021&gt;50,3,0)+IF(N4021&lt;50,-10)+IF(N4021&lt;30,-10)+IF(N4021&lt;20,-10)+IF(N4021&lt;70,-5)+IF(N4021&lt;80,-5)+IF(N4021&gt;95,5,0)+IF(L4021&lt;50,-10)+IF(L4021&lt;30,-10)+IF(L4021&lt;20,-10)+IF(L4021&lt;70,-5)+IF(L4021&lt;80,-5)+IF(L4021&gt;95,5,0)+IF(A4021&gt;85,3,0)+IF(A4021&gt;90,3,0)+IF(U4021&lt;0,-10)+IF(U4021&lt;-5,-20)+IF(U4021&lt;-10,-10)+IF(V4021&gt;0,5,0)+IF(V4021&gt;15,5,0)+IF(V4021&gt;25,5,0)+IF(V4021&lt;0,-10,0)+IF(V4021&lt;-5,-10,0)+IF(U4021&lt;0,-10,0)+IF(U4021&lt;-5,-10,0)+IF(M4021&gt;90,10)+IF(M4021&gt;97,5)+IF(L4021&lt;70,-20,0)+IF(Y4021&gt;100,15,0)+IF(Y4021&gt;200,10,0)+IF(AB4021&gt;40,5,0)+IF(AB4021&gt;50,5,0)+IF(AB4021&gt;60,10,0)+IF(AB4021&gt;100,15,0)+IF(AB4021&gt;200,10,0)</f>
        <v>-133</v>
      </c>
      <c r="E4021" s="2">
        <f>W4021+AA4021+IF(AK4021&gt;1,1,0)+IF(AK4021&gt;1.2,2,0)+IF(AK4021&gt;1.3,2,0)+IF(AK4021&lt;1,-2,0)+IF(B4021&gt;200,5,0)+IF(B4021&gt;300,5,0)+IF(B4021&lt;30,-15,0)+IF(B4021&lt;20,-15,0)</f>
        <v>-31</v>
      </c>
      <c r="F4021" s="2">
        <f>IF(AF4021&gt;0,2,0)+IF(AF4021&gt;2,3,0)+IF(AF4021&gt;4,4,0)+IF(AF4021&gt;10,5,0)+IF(O4021="A",3,0)+IF(O4021="B",3,0)+IF(P4021="A+",7,0)+IF(P4021="A",5,0)+IF(P4021="A-",3,0)+IF(P4021="B+",2,0)+IF(AC4021&lt;40,3,0)+IF(AC4021&lt;20,3,0)+IF(AC4021&lt;10,5,0)+IF(C4021&gt;50,5)</f>
        <v>12</v>
      </c>
      <c r="G4021" s="2">
        <f>IF(AG4021&gt;0,3)+IF(AG4021&gt;4,3)+IF(AG4021&gt;7,3)+IF(AG4021&gt;10,3)+IF(AG4021&gt;13,3)+IF(AG4021&gt;15,3)+IF(AG4021&gt;17,3)+IF(AG4021&gt;20,3)+IF(AG4021&gt;25,5)+IF(AH4021&gt;0,3)+IF(AH4021&gt;7,3)+IF(AH4021&gt;10,3)+IF(AH4021&gt;15,3)+IF(AI4021&gt;0,3)+IF(AI4021&gt;7,3)+IF(AI4021&gt;10,3)+IF(AI4021&gt;15,3)</f>
        <v>30</v>
      </c>
      <c r="H4021" s="2">
        <f>SUM(D4021:G4021)</f>
        <v>-122</v>
      </c>
      <c r="I4021" s="2">
        <f>I4020+1</f>
        <v>4020</v>
      </c>
      <c r="J4021" s="3" t="s">
        <v>5017</v>
      </c>
      <c r="K4021" s="2" t="s">
        <v>5018</v>
      </c>
      <c r="L4021" s="7">
        <v>40</v>
      </c>
      <c r="M4021" s="7">
        <v>53</v>
      </c>
      <c r="N4021" s="7">
        <v>28</v>
      </c>
      <c r="O4021" s="7" t="s">
        <v>48</v>
      </c>
      <c r="P4021" s="7" t="s">
        <v>70</v>
      </c>
      <c r="Q4021" s="6" t="s">
        <v>49</v>
      </c>
      <c r="R4021" s="3">
        <v>-67</v>
      </c>
      <c r="S4021" s="3">
        <v>-7</v>
      </c>
      <c r="T4021" s="3">
        <v>1200</v>
      </c>
      <c r="U4021" s="3">
        <v>-46</v>
      </c>
      <c r="V4021" s="3">
        <v>1</v>
      </c>
      <c r="W4021" s="3">
        <v>0</v>
      </c>
      <c r="X4021" s="3">
        <v>-41.2</v>
      </c>
      <c r="Y4021" s="5">
        <v>19</v>
      </c>
      <c r="Z4021" s="5">
        <v>10</v>
      </c>
      <c r="AA4021" s="5">
        <v>1</v>
      </c>
      <c r="AB4021" s="5">
        <v>8.1</v>
      </c>
      <c r="AC4021" s="4">
        <v>141</v>
      </c>
      <c r="AD4021" s="4" t="s">
        <v>116</v>
      </c>
      <c r="AE4021" s="4">
        <v>46</v>
      </c>
      <c r="AF4021" s="4">
        <v>4.5999999999999996</v>
      </c>
      <c r="AG4021" s="4">
        <v>8.6</v>
      </c>
      <c r="AH4021" s="4">
        <v>12.7</v>
      </c>
      <c r="AI4021" s="4">
        <v>22.1</v>
      </c>
      <c r="AJ4021" s="6" t="s">
        <v>67</v>
      </c>
      <c r="AK4021" s="3">
        <v>0.5</v>
      </c>
      <c r="AL4021" s="2">
        <v>0</v>
      </c>
    </row>
    <row r="4022" spans="1:38" x14ac:dyDescent="0.35">
      <c r="A4022" s="2">
        <f>AVERAGE(L4022:N4022)</f>
        <v>55</v>
      </c>
      <c r="B4022" s="2">
        <f>R4022+U4022</f>
        <v>-2</v>
      </c>
      <c r="C4022" s="2">
        <f>Y4022+Z4022+AB4022</f>
        <v>10.8</v>
      </c>
      <c r="D4022" s="2">
        <f>IF(B4022&gt;100,5)+IF(B4022&gt;150,5)+IF(R4022&gt;0,3)+IF(R4022&gt;15,3)+IF(R4022&gt;25,3)+IF(S4022&gt;0,3)+IF(S4022&gt;15,3)+IF(S4022&gt;25,3)+IF(U4022&gt;20,2,0)+IF(U4022&gt;30,3,0)+IF(U4022&gt;50,5,0)+IF(U4022&gt;60,3,0)+IF(Y4022&gt;100,5,0)+IF(Y4022&gt;0,2)+IF(Y4022&gt;15,2)+IF(Y4022&gt;25,2)+IF(Y4022&gt;30,2)+IF(Y4022&gt;40,2)+IF(Y4022&gt;50,2)+IF(Y4022&gt;100,4)+IF(Y4022&lt;10,-5,0)+IF(Y4022&lt;0,-10)++IF(Y4022&lt;15,-5,0)+IF(R4022&lt;0,-3)+IF(R4022&lt;-5,-3)+IF(S4022&lt;0,-3)+IF(S4022&lt;-5,-3)+IF(T4022&lt;0,-3)+IF(T4022&lt;-5,-3)+IF(W4022=1,5,0)+IF(X4022&gt;20,3,0)+IF(X4022&gt;25,3,0)+IF(X4022&gt;40,3,0)+IF(X4022&gt;50,3,0)+IF(N4022&lt;50,-10)+IF(N4022&lt;30,-10)+IF(N4022&lt;20,-10)+IF(N4022&lt;70,-5)+IF(N4022&lt;80,-5)+IF(N4022&gt;95,5,0)+IF(L4022&lt;50,-10)+IF(L4022&lt;30,-10)+IF(L4022&lt;20,-10)+IF(L4022&lt;70,-5)+IF(L4022&lt;80,-5)+IF(L4022&gt;95,5,0)+IF(A4022&gt;85,3,0)+IF(A4022&gt;90,3,0)+IF(U4022&lt;0,-10)+IF(U4022&lt;-5,-20)+IF(U4022&lt;-10,-10)+IF(V4022&gt;0,5,0)+IF(V4022&gt;15,5,0)+IF(V4022&gt;25,5,0)+IF(V4022&lt;0,-10,0)+IF(V4022&lt;-5,-10,0)+IF(U4022&lt;0,-10,0)+IF(U4022&lt;-5,-10,0)+IF(M4022&gt;90,10)+IF(M4022&gt;97,5)+IF(L4022&lt;70,-20,0)+IF(Y4022&gt;100,15,0)+IF(Y4022&gt;200,10,0)+IF(AB4022&gt;40,5,0)+IF(AB4022&gt;50,5,0)+IF(AB4022&gt;60,10,0)+IF(AB4022&gt;100,15,0)+IF(AB4022&gt;200,10,0)</f>
        <v>-134</v>
      </c>
      <c r="E4022" s="2">
        <f>W4022+AA4022+IF(AK4022&gt;1,1,0)+IF(AK4022&gt;1.2,2,0)+IF(AK4022&gt;1.3,2,0)+IF(AK4022&lt;1,-2,0)+IF(B4022&gt;200,5,0)+IF(B4022&gt;300,5,0)+IF(B4022&lt;30,-15,0)+IF(B4022&lt;20,-15,0)</f>
        <v>-32</v>
      </c>
      <c r="F4022" s="2">
        <f>IF(AF4022&gt;0,2,0)+IF(AF4022&gt;2,3,0)+IF(AF4022&gt;4,4,0)+IF(AF4022&gt;10,5,0)+IF(O4022="A",3,0)+IF(O4022="B",3,0)+IF(P4022="A+",7,0)+IF(P4022="A",5,0)+IF(P4022="A-",3,0)+IF(P4022="B+",2,0)+IF(AC4022&lt;40,3,0)+IF(AC4022&lt;20,3,0)+IF(AC4022&lt;10,5,0)+IF(C4022&gt;50,5)</f>
        <v>8</v>
      </c>
      <c r="G4022" s="2">
        <f>IF(AG4022&gt;0,3)+IF(AG4022&gt;4,3)+IF(AG4022&gt;7,3)+IF(AG4022&gt;10,3)+IF(AG4022&gt;13,3)+IF(AG4022&gt;15,3)+IF(AG4022&gt;17,3)+IF(AG4022&gt;20,3)+IF(AG4022&gt;25,5)+IF(AH4022&gt;0,3)+IF(AH4022&gt;7,3)+IF(AH4022&gt;10,3)+IF(AH4022&gt;15,3)+IF(AI4022&gt;0,3)+IF(AI4022&gt;7,3)+IF(AI4022&gt;10,3)+IF(AI4022&gt;15,3)</f>
        <v>36</v>
      </c>
      <c r="H4022" s="2">
        <f>SUM(D4022:G4022)</f>
        <v>-122</v>
      </c>
      <c r="I4022" s="2">
        <f>I4021+1</f>
        <v>4021</v>
      </c>
      <c r="J4022" s="3" t="s">
        <v>11119</v>
      </c>
      <c r="K4022" s="2" t="s">
        <v>11120</v>
      </c>
      <c r="L4022" s="7">
        <v>51</v>
      </c>
      <c r="M4022" s="7">
        <v>87</v>
      </c>
      <c r="N4022" s="7">
        <v>27</v>
      </c>
      <c r="O4022" s="7" t="s">
        <v>29</v>
      </c>
      <c r="P4022" s="7" t="s">
        <v>31</v>
      </c>
      <c r="Q4022" s="6" t="s">
        <v>145</v>
      </c>
      <c r="R4022" s="3">
        <v>5</v>
      </c>
      <c r="S4022" s="3">
        <v>13</v>
      </c>
      <c r="T4022" s="3">
        <v>11</v>
      </c>
      <c r="U4022" s="3">
        <v>-7</v>
      </c>
      <c r="V4022" s="3">
        <v>-6</v>
      </c>
      <c r="W4022" s="3">
        <v>0</v>
      </c>
      <c r="X4022" s="3">
        <v>8.6999999999999993</v>
      </c>
      <c r="Y4022" s="5">
        <v>0</v>
      </c>
      <c r="Z4022" s="5">
        <v>7</v>
      </c>
      <c r="AA4022" s="5">
        <v>0</v>
      </c>
      <c r="AB4022" s="5">
        <v>3.8</v>
      </c>
      <c r="AC4022" s="4">
        <v>141</v>
      </c>
      <c r="AD4022" s="4" t="s">
        <v>116</v>
      </c>
      <c r="AE4022" s="4">
        <v>65</v>
      </c>
      <c r="AF4022" s="4">
        <v>2.6</v>
      </c>
      <c r="AG4022" s="4">
        <v>11.3</v>
      </c>
      <c r="AH4022" s="4">
        <v>26.4</v>
      </c>
      <c r="AI4022" s="4">
        <v>26.7</v>
      </c>
      <c r="AJ4022" s="6" t="s">
        <v>255</v>
      </c>
      <c r="AK4022" s="3">
        <v>0.4</v>
      </c>
      <c r="AL4022" s="2">
        <v>0</v>
      </c>
    </row>
    <row r="4023" spans="1:38" x14ac:dyDescent="0.35">
      <c r="A4023" s="2">
        <f>AVERAGE(L4023:N4023)</f>
        <v>34</v>
      </c>
      <c r="B4023" s="2">
        <f>R4023+U4023</f>
        <v>-24</v>
      </c>
      <c r="C4023" s="2">
        <f>Y4023+Z4023+AB4023</f>
        <v>176.7</v>
      </c>
      <c r="D4023" s="2">
        <f>IF(B4023&gt;100,5)+IF(B4023&gt;150,5)+IF(R4023&gt;0,3)+IF(R4023&gt;15,3)+IF(R4023&gt;25,3)+IF(S4023&gt;0,3)+IF(S4023&gt;15,3)+IF(S4023&gt;25,3)+IF(U4023&gt;20,2,0)+IF(U4023&gt;30,3,0)+IF(U4023&gt;50,5,0)+IF(U4023&gt;60,3,0)+IF(Y4023&gt;100,5,0)+IF(Y4023&gt;0,2)+IF(Y4023&gt;15,2)+IF(Y4023&gt;25,2)+IF(Y4023&gt;30,2)+IF(Y4023&gt;40,2)+IF(Y4023&gt;50,2)+IF(Y4023&gt;100,4)+IF(Y4023&lt;10,-5,0)+IF(Y4023&lt;0,-10)++IF(Y4023&lt;15,-5,0)+IF(R4023&lt;0,-3)+IF(R4023&lt;-5,-3)+IF(S4023&lt;0,-3)+IF(S4023&lt;-5,-3)+IF(T4023&lt;0,-3)+IF(T4023&lt;-5,-3)+IF(W4023=1,5,0)+IF(X4023&gt;20,3,0)+IF(X4023&gt;25,3,0)+IF(X4023&gt;40,3,0)+IF(X4023&gt;50,3,0)+IF(N4023&lt;50,-10)+IF(N4023&lt;30,-10)+IF(N4023&lt;20,-10)+IF(N4023&lt;70,-5)+IF(N4023&lt;80,-5)+IF(N4023&gt;95,5,0)+IF(L4023&lt;50,-10)+IF(L4023&lt;30,-10)+IF(L4023&lt;20,-10)+IF(L4023&lt;70,-5)+IF(L4023&lt;80,-5)+IF(L4023&gt;95,5,0)+IF(A4023&gt;85,3,0)+IF(A4023&gt;90,3,0)+IF(U4023&lt;0,-10)+IF(U4023&lt;-5,-20)+IF(U4023&lt;-10,-10)+IF(V4023&gt;0,5,0)+IF(V4023&gt;15,5,0)+IF(V4023&gt;25,5,0)+IF(V4023&lt;0,-10,0)+IF(V4023&lt;-5,-10,0)+IF(U4023&lt;0,-10,0)+IF(U4023&lt;-5,-10,0)+IF(M4023&gt;90,10)+IF(M4023&gt;97,5)+IF(L4023&lt;70,-20,0)+IF(Y4023&gt;100,15,0)+IF(Y4023&gt;200,10,0)+IF(AB4023&gt;40,5,0)+IF(AB4023&gt;50,5,0)+IF(AB4023&gt;60,10,0)+IF(AB4023&gt;100,15,0)+IF(AB4023&gt;200,10,0)</f>
        <v>-135</v>
      </c>
      <c r="E4023" s="2">
        <f>W4023+AA4023+IF(AK4023&gt;1,1,0)+IF(AK4023&gt;1.2,2,0)+IF(AK4023&gt;1.3,2,0)+IF(AK4023&lt;1,-2,0)+IF(B4023&gt;200,5,0)+IF(B4023&gt;300,5,0)+IF(B4023&lt;30,-15,0)+IF(B4023&lt;20,-15,0)</f>
        <v>-31</v>
      </c>
      <c r="F4023" s="2">
        <f>IF(AF4023&gt;0,2,0)+IF(AF4023&gt;2,3,0)+IF(AF4023&gt;4,4,0)+IF(AF4023&gt;10,5,0)+IF(O4023="A",3,0)+IF(O4023="B",3,0)+IF(P4023="A+",7,0)+IF(P4023="A",5,0)+IF(P4023="A-",3,0)+IF(P4023="B+",2,0)+IF(AC4023&lt;40,3,0)+IF(AC4023&lt;20,3,0)+IF(AC4023&lt;10,5,0)+IF(C4023&gt;50,5)</f>
        <v>8</v>
      </c>
      <c r="G4023" s="2">
        <f>IF(AG4023&gt;0,3)+IF(AG4023&gt;4,3)+IF(AG4023&gt;7,3)+IF(AG4023&gt;10,3)+IF(AG4023&gt;13,3)+IF(AG4023&gt;15,3)+IF(AG4023&gt;17,3)+IF(AG4023&gt;20,3)+IF(AG4023&gt;25,5)+IF(AH4023&gt;0,3)+IF(AH4023&gt;7,3)+IF(AH4023&gt;10,3)+IF(AH4023&gt;15,3)+IF(AI4023&gt;0,3)+IF(AI4023&gt;7,3)+IF(AI4023&gt;10,3)+IF(AI4023&gt;15,3)</f>
        <v>36</v>
      </c>
      <c r="H4023" s="2">
        <f>SUM(D4023:G4023)</f>
        <v>-122</v>
      </c>
      <c r="I4023" s="2">
        <f>I4022+1</f>
        <v>4022</v>
      </c>
      <c r="J4023" s="3" t="s">
        <v>8117</v>
      </c>
      <c r="K4023" s="2" t="s">
        <v>8118</v>
      </c>
      <c r="L4023" s="7">
        <v>34</v>
      </c>
      <c r="M4023" s="7">
        <v>62</v>
      </c>
      <c r="N4023" s="7">
        <v>6</v>
      </c>
      <c r="O4023" s="7" t="s">
        <v>29</v>
      </c>
      <c r="P4023" s="7" t="s">
        <v>75</v>
      </c>
      <c r="Q4023" s="6" t="s">
        <v>139</v>
      </c>
      <c r="R4023" s="3">
        <v>0</v>
      </c>
      <c r="S4023" s="3">
        <v>15</v>
      </c>
      <c r="T4023" s="3">
        <v>6</v>
      </c>
      <c r="U4023" s="3">
        <v>-24</v>
      </c>
      <c r="V4023" s="3">
        <v>-10</v>
      </c>
      <c r="W4023" s="3">
        <v>0</v>
      </c>
      <c r="X4023" s="3">
        <v>1.9</v>
      </c>
      <c r="Y4023" s="5">
        <v>85</v>
      </c>
      <c r="Z4023" s="5">
        <v>39</v>
      </c>
      <c r="AA4023" s="5">
        <v>1</v>
      </c>
      <c r="AB4023" s="5">
        <v>52.7</v>
      </c>
      <c r="AC4023" s="4">
        <v>179</v>
      </c>
      <c r="AD4023" s="4" t="s">
        <v>89</v>
      </c>
      <c r="AE4023" s="4">
        <v>48</v>
      </c>
      <c r="AF4023" s="4">
        <v>-0.5</v>
      </c>
      <c r="AG4023" s="4">
        <v>11.3</v>
      </c>
      <c r="AH4023" s="4">
        <v>37.799999999999997</v>
      </c>
      <c r="AI4023" s="4">
        <v>45.7</v>
      </c>
      <c r="AJ4023" s="6" t="s">
        <v>77</v>
      </c>
      <c r="AK4023" s="3">
        <v>0.6</v>
      </c>
      <c r="AL4023" s="2">
        <v>0</v>
      </c>
    </row>
    <row r="4024" spans="1:38" x14ac:dyDescent="0.35">
      <c r="A4024" s="2">
        <f>AVERAGE(L4024:N4024)</f>
        <v>58</v>
      </c>
      <c r="B4024" s="2">
        <f>R4024+U4024</f>
        <v>-14</v>
      </c>
      <c r="C4024" s="2">
        <f>Y4024+Z4024+AB4024</f>
        <v>1.3</v>
      </c>
      <c r="D4024" s="2">
        <f>IF(B4024&gt;100,5)+IF(B4024&gt;150,5)+IF(R4024&gt;0,3)+IF(R4024&gt;15,3)+IF(R4024&gt;25,3)+IF(S4024&gt;0,3)+IF(S4024&gt;15,3)+IF(S4024&gt;25,3)+IF(U4024&gt;20,2,0)+IF(U4024&gt;30,3,0)+IF(U4024&gt;50,5,0)+IF(U4024&gt;60,3,0)+IF(Y4024&gt;100,5,0)+IF(Y4024&gt;0,2)+IF(Y4024&gt;15,2)+IF(Y4024&gt;25,2)+IF(Y4024&gt;30,2)+IF(Y4024&gt;40,2)+IF(Y4024&gt;50,2)+IF(Y4024&gt;100,4)+IF(Y4024&lt;10,-5,0)+IF(Y4024&lt;0,-10)++IF(Y4024&lt;15,-5,0)+IF(R4024&lt;0,-3)+IF(R4024&lt;-5,-3)+IF(S4024&lt;0,-3)+IF(S4024&lt;-5,-3)+IF(T4024&lt;0,-3)+IF(T4024&lt;-5,-3)+IF(W4024=1,5,0)+IF(X4024&gt;20,3,0)+IF(X4024&gt;25,3,0)+IF(X4024&gt;40,3,0)+IF(X4024&gt;50,3,0)+IF(N4024&lt;50,-10)+IF(N4024&lt;30,-10)+IF(N4024&lt;20,-10)+IF(N4024&lt;70,-5)+IF(N4024&lt;80,-5)+IF(N4024&gt;95,5,0)+IF(L4024&lt;50,-10)+IF(L4024&lt;30,-10)+IF(L4024&lt;20,-10)+IF(L4024&lt;70,-5)+IF(L4024&lt;80,-5)+IF(L4024&gt;95,5,0)+IF(A4024&gt;85,3,0)+IF(A4024&gt;90,3,0)+IF(U4024&lt;0,-10)+IF(U4024&lt;-5,-20)+IF(U4024&lt;-10,-10)+IF(V4024&gt;0,5,0)+IF(V4024&gt;15,5,0)+IF(V4024&gt;25,5,0)+IF(V4024&lt;0,-10,0)+IF(V4024&lt;-5,-10,0)+IF(U4024&lt;0,-10,0)+IF(U4024&lt;-5,-10,0)+IF(M4024&gt;90,10)+IF(M4024&gt;97,5)+IF(L4024&lt;70,-20,0)+IF(Y4024&gt;100,15,0)+IF(Y4024&gt;200,10,0)+IF(AB4024&gt;40,5,0)+IF(AB4024&gt;50,5,0)+IF(AB4024&gt;60,10,0)+IF(AB4024&gt;100,15,0)+IF(AB4024&gt;200,10,0)</f>
        <v>-137</v>
      </c>
      <c r="E4024" s="2">
        <f>W4024+AA4024+IF(AK4024&gt;1,1,0)+IF(AK4024&gt;1.2,2,0)+IF(AK4024&gt;1.3,2,0)+IF(AK4024&lt;1,-2,0)+IF(B4024&gt;200,5,0)+IF(B4024&gt;300,5,0)+IF(B4024&lt;30,-15,0)+IF(B4024&lt;20,-15,0)</f>
        <v>-32</v>
      </c>
      <c r="F4024" s="2">
        <f>IF(AF4024&gt;0,2,0)+IF(AF4024&gt;2,3,0)+IF(AF4024&gt;4,4,0)+IF(AF4024&gt;10,5,0)+IF(O4024="A",3,0)+IF(O4024="B",3,0)+IF(P4024="A+",7,0)+IF(P4024="A",5,0)+IF(P4024="A-",3,0)+IF(P4024="B+",2,0)+IF(AC4024&lt;40,3,0)+IF(AC4024&lt;20,3,0)+IF(AC4024&lt;10,5,0)+IF(C4024&gt;50,5)</f>
        <v>12</v>
      </c>
      <c r="G4024" s="2">
        <f>IF(AG4024&gt;0,3)+IF(AG4024&gt;4,3)+IF(AG4024&gt;7,3)+IF(AG4024&gt;10,3)+IF(AG4024&gt;13,3)+IF(AG4024&gt;15,3)+IF(AG4024&gt;17,3)+IF(AG4024&gt;20,3)+IF(AG4024&gt;25,5)+IF(AH4024&gt;0,3)+IF(AH4024&gt;7,3)+IF(AH4024&gt;10,3)+IF(AH4024&gt;15,3)+IF(AI4024&gt;0,3)+IF(AI4024&gt;7,3)+IF(AI4024&gt;10,3)+IF(AI4024&gt;15,3)</f>
        <v>35</v>
      </c>
      <c r="H4024" s="2">
        <f>SUM(D4024:G4024)</f>
        <v>-122</v>
      </c>
      <c r="I4024" s="2">
        <f>I4023+1</f>
        <v>4023</v>
      </c>
      <c r="J4024" s="3" t="s">
        <v>2992</v>
      </c>
      <c r="K4024" s="2" t="s">
        <v>2993</v>
      </c>
      <c r="L4024" s="7">
        <v>62</v>
      </c>
      <c r="M4024" s="7">
        <v>61</v>
      </c>
      <c r="N4024" s="7">
        <v>51</v>
      </c>
      <c r="O4024" s="7" t="s">
        <v>48</v>
      </c>
      <c r="P4024" s="7" t="s">
        <v>75</v>
      </c>
      <c r="Q4024" s="6" t="s">
        <v>968</v>
      </c>
      <c r="R4024" s="3">
        <v>6</v>
      </c>
      <c r="S4024" s="3">
        <v>-7</v>
      </c>
      <c r="T4024" s="3">
        <v>5</v>
      </c>
      <c r="U4024" s="3">
        <v>-20</v>
      </c>
      <c r="V4024" s="3">
        <v>-6</v>
      </c>
      <c r="W4024" s="3">
        <v>0</v>
      </c>
      <c r="X4024" s="3">
        <v>28.3</v>
      </c>
      <c r="Y4024" s="5">
        <v>-4</v>
      </c>
      <c r="Z4024" s="5">
        <v>5</v>
      </c>
      <c r="AA4024" s="5">
        <v>0</v>
      </c>
      <c r="AB4024" s="5">
        <v>0.3</v>
      </c>
      <c r="AC4024" s="4">
        <v>116</v>
      </c>
      <c r="AD4024" s="4" t="s">
        <v>392</v>
      </c>
      <c r="AE4024" s="4">
        <v>40</v>
      </c>
      <c r="AF4024" s="4">
        <v>6.5</v>
      </c>
      <c r="AG4024" s="4">
        <v>28</v>
      </c>
      <c r="AH4024" s="4">
        <v>6.8</v>
      </c>
      <c r="AI4024" s="4">
        <v>6.8</v>
      </c>
      <c r="AJ4024" s="6" t="s">
        <v>81</v>
      </c>
      <c r="AK4024" s="3">
        <v>0.8</v>
      </c>
      <c r="AL4024" s="2">
        <v>0</v>
      </c>
    </row>
    <row r="4025" spans="1:38" x14ac:dyDescent="0.35">
      <c r="A4025" s="2">
        <f>AVERAGE(L4025:N4025)</f>
        <v>47.666666666666664</v>
      </c>
      <c r="B4025" s="2">
        <f>R4025+U4025</f>
        <v>-32</v>
      </c>
      <c r="C4025" s="2">
        <f>Y4025+Z4025+AB4025</f>
        <v>23.7</v>
      </c>
      <c r="D4025" s="2">
        <f>IF(B4025&gt;100,5)+IF(B4025&gt;150,5)+IF(R4025&gt;0,3)+IF(R4025&gt;15,3)+IF(R4025&gt;25,3)+IF(S4025&gt;0,3)+IF(S4025&gt;15,3)+IF(S4025&gt;25,3)+IF(U4025&gt;20,2,0)+IF(U4025&gt;30,3,0)+IF(U4025&gt;50,5,0)+IF(U4025&gt;60,3,0)+IF(Y4025&gt;100,5,0)+IF(Y4025&gt;0,2)+IF(Y4025&gt;15,2)+IF(Y4025&gt;25,2)+IF(Y4025&gt;30,2)+IF(Y4025&gt;40,2)+IF(Y4025&gt;50,2)+IF(Y4025&gt;100,4)+IF(Y4025&lt;10,-5,0)+IF(Y4025&lt;0,-10)++IF(Y4025&lt;15,-5,0)+IF(R4025&lt;0,-3)+IF(R4025&lt;-5,-3)+IF(S4025&lt;0,-3)+IF(S4025&lt;-5,-3)+IF(T4025&lt;0,-3)+IF(T4025&lt;-5,-3)+IF(W4025=1,5,0)+IF(X4025&gt;20,3,0)+IF(X4025&gt;25,3,0)+IF(X4025&gt;40,3,0)+IF(X4025&gt;50,3,0)+IF(N4025&lt;50,-10)+IF(N4025&lt;30,-10)+IF(N4025&lt;20,-10)+IF(N4025&lt;70,-5)+IF(N4025&lt;80,-5)+IF(N4025&gt;95,5,0)+IF(L4025&lt;50,-10)+IF(L4025&lt;30,-10)+IF(L4025&lt;20,-10)+IF(L4025&lt;70,-5)+IF(L4025&lt;80,-5)+IF(L4025&gt;95,5,0)+IF(A4025&gt;85,3,0)+IF(A4025&gt;90,3,0)+IF(U4025&lt;0,-10)+IF(U4025&lt;-5,-20)+IF(U4025&lt;-10,-10)+IF(V4025&gt;0,5,0)+IF(V4025&gt;15,5,0)+IF(V4025&gt;25,5,0)+IF(V4025&lt;0,-10,0)+IF(V4025&lt;-5,-10,0)+IF(U4025&lt;0,-10,0)+IF(U4025&lt;-5,-10,0)+IF(M4025&gt;90,10)+IF(M4025&gt;97,5)+IF(L4025&lt;70,-20,0)+IF(Y4025&gt;100,15,0)+IF(Y4025&gt;200,10,0)+IF(AB4025&gt;40,5,0)+IF(AB4025&gt;50,5,0)+IF(AB4025&gt;60,10,0)+IF(AB4025&gt;100,15,0)+IF(AB4025&gt;200,10,0)</f>
        <v>-141</v>
      </c>
      <c r="E4025" s="2">
        <f>W4025+AA4025+IF(AK4025&gt;1,1,0)+IF(AK4025&gt;1.2,2,0)+IF(AK4025&gt;1.3,2,0)+IF(AK4025&lt;1,-2,0)+IF(B4025&gt;200,5,0)+IF(B4025&gt;300,5,0)+IF(B4025&lt;30,-15,0)+IF(B4025&lt;20,-15,0)</f>
        <v>-31</v>
      </c>
      <c r="F4025" s="2">
        <f>IF(AF4025&gt;0,2,0)+IF(AF4025&gt;2,3,0)+IF(AF4025&gt;4,4,0)+IF(AF4025&gt;10,5,0)+IF(O4025="A",3,0)+IF(O4025="B",3,0)+IF(P4025="A+",7,0)+IF(P4025="A",5,0)+IF(P4025="A-",3,0)+IF(P4025="B+",2,0)+IF(AC4025&lt;40,3,0)+IF(AC4025&lt;20,3,0)+IF(AC4025&lt;10,5,0)+IF(C4025&gt;50,5)</f>
        <v>8</v>
      </c>
      <c r="G4025" s="2">
        <f>IF(AG4025&gt;0,3)+IF(AG4025&gt;4,3)+IF(AG4025&gt;7,3)+IF(AG4025&gt;10,3)+IF(AG4025&gt;13,3)+IF(AG4025&gt;15,3)+IF(AG4025&gt;17,3)+IF(AG4025&gt;20,3)+IF(AG4025&gt;25,5)+IF(AH4025&gt;0,3)+IF(AH4025&gt;7,3)+IF(AH4025&gt;10,3)+IF(AH4025&gt;15,3)+IF(AI4025&gt;0,3)+IF(AI4025&gt;7,3)+IF(AI4025&gt;10,3)+IF(AI4025&gt;15,3)</f>
        <v>42</v>
      </c>
      <c r="H4025" s="2">
        <f>SUM(D4025:G4025)</f>
        <v>-122</v>
      </c>
      <c r="I4025" s="2">
        <f>I4024+1</f>
        <v>4024</v>
      </c>
      <c r="J4025" s="3" t="s">
        <v>3985</v>
      </c>
      <c r="K4025" s="2" t="s">
        <v>3986</v>
      </c>
      <c r="L4025" s="7">
        <v>46</v>
      </c>
      <c r="M4025" s="7">
        <v>65</v>
      </c>
      <c r="N4025" s="7">
        <v>32</v>
      </c>
      <c r="O4025" s="7" t="s">
        <v>48</v>
      </c>
      <c r="P4025" s="7" t="s">
        <v>70</v>
      </c>
      <c r="Q4025" s="6" t="s">
        <v>71</v>
      </c>
      <c r="R4025" s="3">
        <v>-11</v>
      </c>
      <c r="S4025" s="3">
        <v>4</v>
      </c>
      <c r="T4025" s="3">
        <v>2</v>
      </c>
      <c r="U4025" s="3">
        <v>-21</v>
      </c>
      <c r="V4025" s="3">
        <v>-4</v>
      </c>
      <c r="W4025" s="3">
        <v>0</v>
      </c>
      <c r="X4025" s="3">
        <v>-11.3</v>
      </c>
      <c r="Y4025" s="5">
        <v>9</v>
      </c>
      <c r="Z4025" s="5">
        <v>6</v>
      </c>
      <c r="AA4025" s="5">
        <v>1</v>
      </c>
      <c r="AB4025" s="5">
        <v>8.6999999999999993</v>
      </c>
      <c r="AC4025" s="4">
        <v>123</v>
      </c>
      <c r="AD4025" s="4" t="s">
        <v>485</v>
      </c>
      <c r="AE4025" s="4">
        <v>54</v>
      </c>
      <c r="AF4025" s="4">
        <v>2.2000000000000002</v>
      </c>
      <c r="AG4025" s="4">
        <v>16.3</v>
      </c>
      <c r="AH4025" s="4">
        <v>15.3</v>
      </c>
      <c r="AI4025" s="4">
        <v>16.2</v>
      </c>
      <c r="AJ4025" s="6" t="s">
        <v>419</v>
      </c>
      <c r="AK4025" s="3">
        <v>0.5</v>
      </c>
      <c r="AL4025" s="2">
        <v>0</v>
      </c>
    </row>
    <row r="4026" spans="1:38" x14ac:dyDescent="0.35">
      <c r="A4026" s="2">
        <f>AVERAGE(L4026:N4026)</f>
        <v>8</v>
      </c>
      <c r="B4026" s="2">
        <f>R4026+U4026</f>
        <v>6</v>
      </c>
      <c r="C4026" s="2">
        <f>Y4026+Z4026+AB4026</f>
        <v>0</v>
      </c>
      <c r="D4026" s="2">
        <f>IF(B4026&gt;100,5)+IF(B4026&gt;150,5)+IF(R4026&gt;0,3)+IF(R4026&gt;15,3)+IF(R4026&gt;25,3)+IF(S4026&gt;0,3)+IF(S4026&gt;15,3)+IF(S4026&gt;25,3)+IF(U4026&gt;20,2,0)+IF(U4026&gt;30,3,0)+IF(U4026&gt;50,5,0)+IF(U4026&gt;60,3,0)+IF(Y4026&gt;100,5,0)+IF(Y4026&gt;0,2)+IF(Y4026&gt;15,2)+IF(Y4026&gt;25,2)+IF(Y4026&gt;30,2)+IF(Y4026&gt;40,2)+IF(Y4026&gt;50,2)+IF(Y4026&gt;100,4)+IF(Y4026&lt;10,-5,0)+IF(Y4026&lt;0,-10)++IF(Y4026&lt;15,-5,0)+IF(R4026&lt;0,-3)+IF(R4026&lt;-5,-3)+IF(S4026&lt;0,-3)+IF(S4026&lt;-5,-3)+IF(T4026&lt;0,-3)+IF(T4026&lt;-5,-3)+IF(W4026=1,5,0)+IF(X4026&gt;20,3,0)+IF(X4026&gt;25,3,0)+IF(X4026&gt;40,3,0)+IF(X4026&gt;50,3,0)+IF(N4026&lt;50,-10)+IF(N4026&lt;30,-10)+IF(N4026&lt;20,-10)+IF(N4026&lt;70,-5)+IF(N4026&lt;80,-5)+IF(N4026&gt;95,5,0)+IF(L4026&lt;50,-10)+IF(L4026&lt;30,-10)+IF(L4026&lt;20,-10)+IF(L4026&lt;70,-5)+IF(L4026&lt;80,-5)+IF(L4026&gt;95,5,0)+IF(A4026&gt;85,3,0)+IF(A4026&gt;90,3,0)+IF(U4026&lt;0,-10)+IF(U4026&lt;-5,-20)+IF(U4026&lt;-10,-10)+IF(V4026&gt;0,5,0)+IF(V4026&gt;15,5,0)+IF(V4026&gt;25,5,0)+IF(V4026&lt;0,-10,0)+IF(V4026&lt;-5,-10,0)+IF(U4026&lt;0,-10,0)+IF(U4026&lt;-5,-10,0)+IF(M4026&gt;90,10)+IF(M4026&gt;97,5)+IF(L4026&lt;70,-20,0)+IF(Y4026&gt;100,15,0)+IF(Y4026&gt;200,10,0)+IF(AB4026&gt;40,5,0)+IF(AB4026&gt;50,5,0)+IF(AB4026&gt;60,10,0)+IF(AB4026&gt;100,15,0)+IF(AB4026&gt;200,10,0)</f>
        <v>-92</v>
      </c>
      <c r="E4026" s="2">
        <f>W4026+AA4026+IF(AK4026&gt;1,1,0)+IF(AK4026&gt;1.2,2,0)+IF(AK4026&gt;1.3,2,0)+IF(AK4026&lt;1,-2,0)+IF(B4026&gt;200,5,0)+IF(B4026&gt;300,5,0)+IF(B4026&lt;30,-15,0)+IF(B4026&lt;20,-15,0)</f>
        <v>-31</v>
      </c>
      <c r="F4026" s="2">
        <f>IF(AF4026&gt;0,2,0)+IF(AF4026&gt;2,3,0)+IF(AF4026&gt;4,4,0)+IF(AF4026&gt;10,5,0)+IF(O4026="A",3,0)+IF(O4026="B",3,0)+IF(P4026="A+",7,0)+IF(P4026="A",5,0)+IF(P4026="A-",3,0)+IF(P4026="B+",2,0)+IF(AC4026&lt;40,3,0)+IF(AC4026&lt;20,3,0)+IF(AC4026&lt;10,5,0)+IF(C4026&gt;50,5)</f>
        <v>0</v>
      </c>
      <c r="G4026" s="2">
        <f>IF(AG4026&gt;0,3)+IF(AG4026&gt;4,3)+IF(AG4026&gt;7,3)+IF(AG4026&gt;10,3)+IF(AG4026&gt;13,3)+IF(AG4026&gt;15,3)+IF(AG4026&gt;17,3)+IF(AG4026&gt;20,3)+IF(AG4026&gt;25,5)+IF(AH4026&gt;0,3)+IF(AH4026&gt;7,3)+IF(AH4026&gt;10,3)+IF(AH4026&gt;15,3)+IF(AI4026&gt;0,3)+IF(AI4026&gt;7,3)+IF(AI4026&gt;10,3)+IF(AI4026&gt;15,3)</f>
        <v>0</v>
      </c>
      <c r="H4026" s="2">
        <f>SUM(D4026:G4026)</f>
        <v>-123</v>
      </c>
      <c r="I4026" s="2">
        <f>I4025+1</f>
        <v>4025</v>
      </c>
      <c r="J4026" s="3" t="s">
        <v>6683</v>
      </c>
      <c r="K4026" s="2" t="s">
        <v>6684</v>
      </c>
      <c r="L4026" s="7">
        <v>0</v>
      </c>
      <c r="M4026" s="7">
        <v>0</v>
      </c>
      <c r="N4026" s="7">
        <v>24</v>
      </c>
      <c r="O4026" s="7">
        <v>0</v>
      </c>
      <c r="P4026" s="7" t="s">
        <v>31</v>
      </c>
      <c r="Q4026" s="6" t="s">
        <v>307</v>
      </c>
      <c r="R4026" s="3">
        <v>6</v>
      </c>
      <c r="S4026" s="3">
        <v>1</v>
      </c>
      <c r="T4026" s="3">
        <v>-2</v>
      </c>
      <c r="U4026" s="3">
        <v>0</v>
      </c>
      <c r="V4026" s="3">
        <v>0</v>
      </c>
      <c r="W4026" s="3">
        <v>1</v>
      </c>
      <c r="X4026" s="3">
        <v>0</v>
      </c>
      <c r="Y4026" s="5">
        <v>0</v>
      </c>
      <c r="Z4026" s="5">
        <v>0</v>
      </c>
      <c r="AA4026" s="5">
        <v>0</v>
      </c>
      <c r="AB4026" s="5">
        <v>0</v>
      </c>
      <c r="AC4026" s="4">
        <v>56</v>
      </c>
      <c r="AD4026" s="4" t="s">
        <v>164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6" t="s">
        <v>308</v>
      </c>
      <c r="AK4026" s="3">
        <v>0.6</v>
      </c>
      <c r="AL4026" s="2">
        <v>0</v>
      </c>
    </row>
    <row r="4027" spans="1:38" x14ac:dyDescent="0.35">
      <c r="A4027" s="2">
        <f>AVERAGE(L4027:N4027)</f>
        <v>14</v>
      </c>
      <c r="B4027" s="2">
        <f>R4027+U4027</f>
        <v>-2</v>
      </c>
      <c r="C4027" s="2">
        <f>Y4027+Z4027+AB4027</f>
        <v>0</v>
      </c>
      <c r="D4027" s="2">
        <f>IF(B4027&gt;100,5)+IF(B4027&gt;150,5)+IF(R4027&gt;0,3)+IF(R4027&gt;15,3)+IF(R4027&gt;25,3)+IF(S4027&gt;0,3)+IF(S4027&gt;15,3)+IF(S4027&gt;25,3)+IF(U4027&gt;20,2,0)+IF(U4027&gt;30,3,0)+IF(U4027&gt;50,5,0)+IF(U4027&gt;60,3,0)+IF(Y4027&gt;100,5,0)+IF(Y4027&gt;0,2)+IF(Y4027&gt;15,2)+IF(Y4027&gt;25,2)+IF(Y4027&gt;30,2)+IF(Y4027&gt;40,2)+IF(Y4027&gt;50,2)+IF(Y4027&gt;100,4)+IF(Y4027&lt;10,-5,0)+IF(Y4027&lt;0,-10)++IF(Y4027&lt;15,-5,0)+IF(R4027&lt;0,-3)+IF(R4027&lt;-5,-3)+IF(S4027&lt;0,-3)+IF(S4027&lt;-5,-3)+IF(T4027&lt;0,-3)+IF(T4027&lt;-5,-3)+IF(W4027=1,5,0)+IF(X4027&gt;20,3,0)+IF(X4027&gt;25,3,0)+IF(X4027&gt;40,3,0)+IF(X4027&gt;50,3,0)+IF(N4027&lt;50,-10)+IF(N4027&lt;30,-10)+IF(N4027&lt;20,-10)+IF(N4027&lt;70,-5)+IF(N4027&lt;80,-5)+IF(N4027&gt;95,5,0)+IF(L4027&lt;50,-10)+IF(L4027&lt;30,-10)+IF(L4027&lt;20,-10)+IF(L4027&lt;70,-5)+IF(L4027&lt;80,-5)+IF(L4027&gt;95,5,0)+IF(A4027&gt;85,3,0)+IF(A4027&gt;90,3,0)+IF(U4027&lt;0,-10)+IF(U4027&lt;-5,-20)+IF(U4027&lt;-10,-10)+IF(V4027&gt;0,5,0)+IF(V4027&gt;15,5,0)+IF(V4027&gt;25,5,0)+IF(V4027&lt;0,-10,0)+IF(V4027&lt;-5,-10,0)+IF(U4027&lt;0,-10,0)+IF(U4027&lt;-5,-10,0)+IF(M4027&gt;90,10)+IF(M4027&gt;97,5)+IF(L4027&lt;70,-20,0)+IF(Y4027&gt;100,15,0)+IF(Y4027&gt;200,10,0)+IF(AB4027&gt;40,5,0)+IF(AB4027&gt;50,5,0)+IF(AB4027&gt;60,10,0)+IF(AB4027&gt;100,15,0)+IF(AB4027&gt;200,10,0)</f>
        <v>-94</v>
      </c>
      <c r="E4027" s="2">
        <f>W4027+AA4027+IF(AK4027&gt;1,1,0)+IF(AK4027&gt;1.2,2,0)+IF(AK4027&gt;1.3,2,0)+IF(AK4027&lt;1,-2,0)+IF(B4027&gt;200,5,0)+IF(B4027&gt;300,5,0)+IF(B4027&lt;30,-15,0)+IF(B4027&lt;20,-15,0)</f>
        <v>-29</v>
      </c>
      <c r="F4027" s="2">
        <f>IF(AF4027&gt;0,2,0)+IF(AF4027&gt;2,3,0)+IF(AF4027&gt;4,4,0)+IF(AF4027&gt;10,5,0)+IF(O4027="A",3,0)+IF(O4027="B",3,0)+IF(P4027="A+",7,0)+IF(P4027="A",5,0)+IF(P4027="A-",3,0)+IF(P4027="B+",2,0)+IF(AC4027&lt;40,3,0)+IF(AC4027&lt;20,3,0)+IF(AC4027&lt;10,5,0)+IF(C4027&gt;50,5)</f>
        <v>0</v>
      </c>
      <c r="G4027" s="2">
        <f>IF(AG4027&gt;0,3)+IF(AG4027&gt;4,3)+IF(AG4027&gt;7,3)+IF(AG4027&gt;10,3)+IF(AG4027&gt;13,3)+IF(AG4027&gt;15,3)+IF(AG4027&gt;17,3)+IF(AG4027&gt;20,3)+IF(AG4027&gt;25,5)+IF(AH4027&gt;0,3)+IF(AH4027&gt;7,3)+IF(AH4027&gt;10,3)+IF(AH4027&gt;15,3)+IF(AI4027&gt;0,3)+IF(AI4027&gt;7,3)+IF(AI4027&gt;10,3)+IF(AI4027&gt;15,3)</f>
        <v>0</v>
      </c>
      <c r="H4027" s="2">
        <f>SUM(D4027:G4027)</f>
        <v>-123</v>
      </c>
      <c r="I4027" s="2">
        <f>I4026+1</f>
        <v>4026</v>
      </c>
      <c r="J4027" s="3" t="s">
        <v>10673</v>
      </c>
      <c r="K4027" s="2" t="s">
        <v>10674</v>
      </c>
      <c r="L4027" s="7">
        <v>0</v>
      </c>
      <c r="M4027" s="7">
        <v>0</v>
      </c>
      <c r="N4027" s="7">
        <v>42</v>
      </c>
      <c r="O4027" s="7">
        <v>0</v>
      </c>
      <c r="P4027" s="7" t="s">
        <v>42</v>
      </c>
      <c r="Q4027" s="6" t="s">
        <v>54</v>
      </c>
      <c r="R4027" s="3">
        <v>-2</v>
      </c>
      <c r="S4027" s="3">
        <v>-4</v>
      </c>
      <c r="T4027" s="3">
        <v>-5</v>
      </c>
      <c r="U4027" s="3">
        <v>0</v>
      </c>
      <c r="V4027" s="3">
        <v>0</v>
      </c>
      <c r="W4027" s="3">
        <v>1</v>
      </c>
      <c r="X4027" s="3">
        <v>0</v>
      </c>
      <c r="Y4027" s="5">
        <v>0</v>
      </c>
      <c r="Z4027" s="5">
        <v>0</v>
      </c>
      <c r="AA4027" s="5">
        <v>0</v>
      </c>
      <c r="AB4027" s="5">
        <v>0</v>
      </c>
      <c r="AC4027" s="4">
        <v>56</v>
      </c>
      <c r="AD4027" s="4" t="s">
        <v>164</v>
      </c>
      <c r="AE4027" s="4">
        <v>17</v>
      </c>
      <c r="AF4027" s="4">
        <v>-2.7</v>
      </c>
      <c r="AG4027" s="4">
        <v>0</v>
      </c>
      <c r="AH4027" s="4">
        <v>0</v>
      </c>
      <c r="AI4027" s="4">
        <v>0</v>
      </c>
      <c r="AJ4027" s="6" t="s">
        <v>961</v>
      </c>
      <c r="AK4027" s="3">
        <v>1</v>
      </c>
      <c r="AL4027" s="2">
        <v>0</v>
      </c>
    </row>
    <row r="4028" spans="1:38" x14ac:dyDescent="0.35">
      <c r="A4028" s="2">
        <f>AVERAGE(L4028:N4028)</f>
        <v>19</v>
      </c>
      <c r="B4028" s="2">
        <f>R4028+U4028</f>
        <v>-21</v>
      </c>
      <c r="C4028" s="2">
        <f>Y4028+Z4028+AB4028</f>
        <v>252.5</v>
      </c>
      <c r="D4028" s="2">
        <f>IF(B4028&gt;100,5)+IF(B4028&gt;150,5)+IF(R4028&gt;0,3)+IF(R4028&gt;15,3)+IF(R4028&gt;25,3)+IF(S4028&gt;0,3)+IF(S4028&gt;15,3)+IF(S4028&gt;25,3)+IF(U4028&gt;20,2,0)+IF(U4028&gt;30,3,0)+IF(U4028&gt;50,5,0)+IF(U4028&gt;60,3,0)+IF(Y4028&gt;100,5,0)+IF(Y4028&gt;0,2)+IF(Y4028&gt;15,2)+IF(Y4028&gt;25,2)+IF(Y4028&gt;30,2)+IF(Y4028&gt;40,2)+IF(Y4028&gt;50,2)+IF(Y4028&gt;100,4)+IF(Y4028&lt;10,-5,0)+IF(Y4028&lt;0,-10)++IF(Y4028&lt;15,-5,0)+IF(R4028&lt;0,-3)+IF(R4028&lt;-5,-3)+IF(S4028&lt;0,-3)+IF(S4028&lt;-5,-3)+IF(T4028&lt;0,-3)+IF(T4028&lt;-5,-3)+IF(W4028=1,5,0)+IF(X4028&gt;20,3,0)+IF(X4028&gt;25,3,0)+IF(X4028&gt;40,3,0)+IF(X4028&gt;50,3,0)+IF(N4028&lt;50,-10)+IF(N4028&lt;30,-10)+IF(N4028&lt;20,-10)+IF(N4028&lt;70,-5)+IF(N4028&lt;80,-5)+IF(N4028&gt;95,5,0)+IF(L4028&lt;50,-10)+IF(L4028&lt;30,-10)+IF(L4028&lt;20,-10)+IF(L4028&lt;70,-5)+IF(L4028&lt;80,-5)+IF(L4028&gt;95,5,0)+IF(A4028&gt;85,3,0)+IF(A4028&gt;90,3,0)+IF(U4028&lt;0,-10)+IF(U4028&lt;-5,-20)+IF(U4028&lt;-10,-10)+IF(V4028&gt;0,5,0)+IF(V4028&gt;15,5,0)+IF(V4028&gt;25,5,0)+IF(V4028&lt;0,-10,0)+IF(V4028&lt;-5,-10,0)+IF(U4028&lt;0,-10,0)+IF(U4028&lt;-5,-10,0)+IF(M4028&gt;90,10)+IF(M4028&gt;97,5)+IF(L4028&lt;70,-20,0)+IF(Y4028&gt;100,15,0)+IF(Y4028&gt;200,10,0)+IF(AB4028&gt;40,5,0)+IF(AB4028&gt;50,5,0)+IF(AB4028&gt;60,10,0)+IF(AB4028&gt;100,15,0)+IF(AB4028&gt;200,10,0)</f>
        <v>-102</v>
      </c>
      <c r="E4028" s="2">
        <f>W4028+AA4028+IF(AK4028&gt;1,1,0)+IF(AK4028&gt;1.2,2,0)+IF(AK4028&gt;1.3,2,0)+IF(AK4028&lt;1,-2,0)+IF(B4028&gt;200,5,0)+IF(B4028&gt;300,5,0)+IF(B4028&lt;30,-15,0)+IF(B4028&lt;20,-15,0)</f>
        <v>-29</v>
      </c>
      <c r="F4028" s="2">
        <f>IF(AF4028&gt;0,2,0)+IF(AF4028&gt;2,3,0)+IF(AF4028&gt;4,4,0)+IF(AF4028&gt;10,5,0)+IF(O4028="A",3,0)+IF(O4028="B",3,0)+IF(P4028="A+",7,0)+IF(P4028="A",5,0)+IF(P4028="A-",3,0)+IF(P4028="B+",2,0)+IF(AC4028&lt;40,3,0)+IF(AC4028&lt;20,3,0)+IF(AC4028&lt;10,5,0)+IF(C4028&gt;50,5)</f>
        <v>8</v>
      </c>
      <c r="G4028" s="2">
        <f>IF(AG4028&gt;0,3)+IF(AG4028&gt;4,3)+IF(AG4028&gt;7,3)+IF(AG4028&gt;10,3)+IF(AG4028&gt;13,3)+IF(AG4028&gt;15,3)+IF(AG4028&gt;17,3)+IF(AG4028&gt;20,3)+IF(AG4028&gt;25,5)+IF(AH4028&gt;0,3)+IF(AH4028&gt;7,3)+IF(AH4028&gt;10,3)+IF(AH4028&gt;15,3)+IF(AI4028&gt;0,3)+IF(AI4028&gt;7,3)+IF(AI4028&gt;10,3)+IF(AI4028&gt;15,3)</f>
        <v>0</v>
      </c>
      <c r="H4028" s="2">
        <f>SUM(D4028:G4028)</f>
        <v>-123</v>
      </c>
      <c r="I4028" s="2">
        <f>I4027+1</f>
        <v>4027</v>
      </c>
      <c r="J4028" s="3" t="s">
        <v>9808</v>
      </c>
      <c r="K4028" s="2" t="s">
        <v>9809</v>
      </c>
      <c r="L4028" s="7">
        <v>25</v>
      </c>
      <c r="M4028" s="7">
        <v>11</v>
      </c>
      <c r="N4028" s="7">
        <v>21</v>
      </c>
      <c r="O4028" s="7">
        <v>0</v>
      </c>
      <c r="P4028" s="7" t="s">
        <v>70</v>
      </c>
      <c r="Q4028" s="6" t="s">
        <v>1857</v>
      </c>
      <c r="R4028" s="3">
        <v>0</v>
      </c>
      <c r="S4028" s="3">
        <v>0</v>
      </c>
      <c r="T4028" s="3">
        <v>0</v>
      </c>
      <c r="U4028" s="3">
        <v>-21</v>
      </c>
      <c r="V4028" s="3">
        <v>0</v>
      </c>
      <c r="W4028" s="3">
        <v>0</v>
      </c>
      <c r="X4028" s="3">
        <v>31</v>
      </c>
      <c r="Y4028" s="5">
        <v>80</v>
      </c>
      <c r="Z4028" s="5">
        <v>92</v>
      </c>
      <c r="AA4028" s="5">
        <v>0</v>
      </c>
      <c r="AB4028" s="5">
        <v>80.5</v>
      </c>
      <c r="AC4028" s="4">
        <v>30</v>
      </c>
      <c r="AD4028" s="4" t="s">
        <v>33</v>
      </c>
      <c r="AE4028" s="4">
        <v>28</v>
      </c>
      <c r="AF4028" s="4">
        <v>0</v>
      </c>
      <c r="AG4028" s="4">
        <v>0</v>
      </c>
      <c r="AH4028" s="4">
        <v>-117.6</v>
      </c>
      <c r="AI4028" s="4">
        <v>-143.80000000000001</v>
      </c>
      <c r="AJ4028" s="6" t="s">
        <v>189</v>
      </c>
      <c r="AK4028" s="3">
        <v>1.2</v>
      </c>
      <c r="AL4028" s="2">
        <v>0</v>
      </c>
    </row>
    <row r="4029" spans="1:38" x14ac:dyDescent="0.35">
      <c r="A4029" s="2">
        <f>AVERAGE(L4029:N4029)</f>
        <v>49.666666666666664</v>
      </c>
      <c r="B4029" s="2">
        <f>R4029+U4029</f>
        <v>-100</v>
      </c>
      <c r="C4029" s="2">
        <f>Y4029+Z4029+AB4029</f>
        <v>-283.10000000000002</v>
      </c>
      <c r="D4029" s="2">
        <f>IF(B4029&gt;100,5)+IF(B4029&gt;150,5)+IF(R4029&gt;0,3)+IF(R4029&gt;15,3)+IF(R4029&gt;25,3)+IF(S4029&gt;0,3)+IF(S4029&gt;15,3)+IF(S4029&gt;25,3)+IF(U4029&gt;20,2,0)+IF(U4029&gt;30,3,0)+IF(U4029&gt;50,5,0)+IF(U4029&gt;60,3,0)+IF(Y4029&gt;100,5,0)+IF(Y4029&gt;0,2)+IF(Y4029&gt;15,2)+IF(Y4029&gt;25,2)+IF(Y4029&gt;30,2)+IF(Y4029&gt;40,2)+IF(Y4029&gt;50,2)+IF(Y4029&gt;100,4)+IF(Y4029&lt;10,-5,0)+IF(Y4029&lt;0,-10)++IF(Y4029&lt;15,-5,0)+IF(R4029&lt;0,-3)+IF(R4029&lt;-5,-3)+IF(S4029&lt;0,-3)+IF(S4029&lt;-5,-3)+IF(T4029&lt;0,-3)+IF(T4029&lt;-5,-3)+IF(W4029=1,5,0)+IF(X4029&gt;20,3,0)+IF(X4029&gt;25,3,0)+IF(X4029&gt;40,3,0)+IF(X4029&gt;50,3,0)+IF(N4029&lt;50,-10)+IF(N4029&lt;30,-10)+IF(N4029&lt;20,-10)+IF(N4029&lt;70,-5)+IF(N4029&lt;80,-5)+IF(N4029&gt;95,5,0)+IF(L4029&lt;50,-10)+IF(L4029&lt;30,-10)+IF(L4029&lt;20,-10)+IF(L4029&lt;70,-5)+IF(L4029&lt;80,-5)+IF(L4029&gt;95,5,0)+IF(A4029&gt;85,3,0)+IF(A4029&gt;90,3,0)+IF(U4029&lt;0,-10)+IF(U4029&lt;-5,-20)+IF(U4029&lt;-10,-10)+IF(V4029&gt;0,5,0)+IF(V4029&gt;15,5,0)+IF(V4029&gt;25,5,0)+IF(V4029&lt;0,-10,0)+IF(V4029&lt;-5,-10,0)+IF(U4029&lt;0,-10,0)+IF(U4029&lt;-5,-10,0)+IF(M4029&gt;90,10)+IF(M4029&gt;97,5)+IF(L4029&lt;70,-20,0)+IF(Y4029&gt;100,15,0)+IF(Y4029&gt;200,10,0)+IF(AB4029&gt;40,5,0)+IF(AB4029&gt;50,5,0)+IF(AB4029&gt;60,10,0)+IF(AB4029&gt;100,15,0)+IF(AB4029&gt;200,10,0)</f>
        <v>-103</v>
      </c>
      <c r="E4029" s="2">
        <f>W4029+AA4029+IF(AK4029&gt;1,1,0)+IF(AK4029&gt;1.2,2,0)+IF(AK4029&gt;1.3,2,0)+IF(AK4029&lt;1,-2,0)+IF(B4029&gt;200,5,0)+IF(B4029&gt;300,5,0)+IF(B4029&lt;30,-15,0)+IF(B4029&lt;20,-15,0)</f>
        <v>-32</v>
      </c>
      <c r="F4029" s="2">
        <f>IF(AF4029&gt;0,2,0)+IF(AF4029&gt;2,3,0)+IF(AF4029&gt;4,4,0)+IF(AF4029&gt;10,5,0)+IF(O4029="A",3,0)+IF(O4029="B",3,0)+IF(P4029="A+",7,0)+IF(P4029="A",5,0)+IF(P4029="A-",3,0)+IF(P4029="B+",2,0)+IF(AC4029&lt;40,3,0)+IF(AC4029&lt;20,3,0)+IF(AC4029&lt;10,5,0)+IF(C4029&gt;50,5)</f>
        <v>0</v>
      </c>
      <c r="G4029" s="2">
        <f>IF(AG4029&gt;0,3)+IF(AG4029&gt;4,3)+IF(AG4029&gt;7,3)+IF(AG4029&gt;10,3)+IF(AG4029&gt;13,3)+IF(AG4029&gt;15,3)+IF(AG4029&gt;17,3)+IF(AG4029&gt;20,3)+IF(AG4029&gt;25,5)+IF(AH4029&gt;0,3)+IF(AH4029&gt;7,3)+IF(AH4029&gt;10,3)+IF(AH4029&gt;15,3)+IF(AI4029&gt;0,3)+IF(AI4029&gt;7,3)+IF(AI4029&gt;10,3)+IF(AI4029&gt;15,3)</f>
        <v>12</v>
      </c>
      <c r="H4029" s="2">
        <f>SUM(D4029:G4029)</f>
        <v>-123</v>
      </c>
      <c r="I4029" s="2">
        <f>I4028+1</f>
        <v>4028</v>
      </c>
      <c r="J4029" s="3" t="s">
        <v>234</v>
      </c>
      <c r="K4029" s="2" t="s">
        <v>235</v>
      </c>
      <c r="L4029" s="7">
        <v>53</v>
      </c>
      <c r="M4029" s="7">
        <v>20</v>
      </c>
      <c r="N4029" s="7">
        <v>76</v>
      </c>
      <c r="O4029" s="7" t="s">
        <v>31</v>
      </c>
      <c r="P4029" s="7" t="s">
        <v>167</v>
      </c>
      <c r="Q4029" s="6" t="s">
        <v>236</v>
      </c>
      <c r="R4029" s="3">
        <v>0</v>
      </c>
      <c r="S4029" s="3">
        <v>0</v>
      </c>
      <c r="T4029" s="3">
        <v>0</v>
      </c>
      <c r="U4029" s="3">
        <v>-100</v>
      </c>
      <c r="V4029" s="3">
        <v>0</v>
      </c>
      <c r="W4029" s="3">
        <v>0</v>
      </c>
      <c r="X4029" s="3">
        <v>612.5</v>
      </c>
      <c r="Y4029" s="5">
        <v>-99</v>
      </c>
      <c r="Z4029" s="5">
        <v>-91</v>
      </c>
      <c r="AA4029" s="5">
        <v>0</v>
      </c>
      <c r="AB4029" s="5">
        <v>-93.1</v>
      </c>
      <c r="AC4029" s="4">
        <v>84</v>
      </c>
      <c r="AD4029" s="4" t="s">
        <v>237</v>
      </c>
      <c r="AE4029" s="4">
        <v>39</v>
      </c>
      <c r="AF4029" s="4">
        <v>-2.2000000000000002</v>
      </c>
      <c r="AG4029" s="4">
        <v>-3.3</v>
      </c>
      <c r="AH4029" s="4">
        <v>91.3</v>
      </c>
      <c r="AI4029" s="4">
        <v>-142.9</v>
      </c>
      <c r="AJ4029" s="6" t="s">
        <v>99</v>
      </c>
      <c r="AK4029" s="3">
        <v>0.6</v>
      </c>
      <c r="AL4029" s="2">
        <v>0</v>
      </c>
    </row>
    <row r="4030" spans="1:38" x14ac:dyDescent="0.35">
      <c r="A4030" s="2">
        <f>AVERAGE(L4030:N4030)</f>
        <v>13.333333333333334</v>
      </c>
      <c r="B4030" s="2">
        <f>R4030+U4030</f>
        <v>-11</v>
      </c>
      <c r="C4030" s="2">
        <f>Y4030+Z4030+AB4030</f>
        <v>0</v>
      </c>
      <c r="D4030" s="2">
        <f>IF(B4030&gt;100,5)+IF(B4030&gt;150,5)+IF(R4030&gt;0,3)+IF(R4030&gt;15,3)+IF(R4030&gt;25,3)+IF(S4030&gt;0,3)+IF(S4030&gt;15,3)+IF(S4030&gt;25,3)+IF(U4030&gt;20,2,0)+IF(U4030&gt;30,3,0)+IF(U4030&gt;50,5,0)+IF(U4030&gt;60,3,0)+IF(Y4030&gt;100,5,0)+IF(Y4030&gt;0,2)+IF(Y4030&gt;15,2)+IF(Y4030&gt;25,2)+IF(Y4030&gt;30,2)+IF(Y4030&gt;40,2)+IF(Y4030&gt;50,2)+IF(Y4030&gt;100,4)+IF(Y4030&lt;10,-5,0)+IF(Y4030&lt;0,-10)++IF(Y4030&lt;15,-5,0)+IF(R4030&lt;0,-3)+IF(R4030&lt;-5,-3)+IF(S4030&lt;0,-3)+IF(S4030&lt;-5,-3)+IF(T4030&lt;0,-3)+IF(T4030&lt;-5,-3)+IF(W4030=1,5,0)+IF(X4030&gt;20,3,0)+IF(X4030&gt;25,3,0)+IF(X4030&gt;40,3,0)+IF(X4030&gt;50,3,0)+IF(N4030&lt;50,-10)+IF(N4030&lt;30,-10)+IF(N4030&lt;20,-10)+IF(N4030&lt;70,-5)+IF(N4030&lt;80,-5)+IF(N4030&gt;95,5,0)+IF(L4030&lt;50,-10)+IF(L4030&lt;30,-10)+IF(L4030&lt;20,-10)+IF(L4030&lt;70,-5)+IF(L4030&lt;80,-5)+IF(L4030&gt;95,5,0)+IF(A4030&gt;85,3,0)+IF(A4030&gt;90,3,0)+IF(U4030&lt;0,-10)+IF(U4030&lt;-5,-20)+IF(U4030&lt;-10,-10)+IF(V4030&gt;0,5,0)+IF(V4030&gt;15,5,0)+IF(V4030&gt;25,5,0)+IF(V4030&lt;0,-10,0)+IF(V4030&lt;-5,-10,0)+IF(U4030&lt;0,-10,0)+IF(U4030&lt;-5,-10,0)+IF(M4030&gt;90,10)+IF(M4030&gt;97,5)+IF(L4030&lt;70,-20,0)+IF(Y4030&gt;100,15,0)+IF(Y4030&gt;200,10,0)+IF(AB4030&gt;40,5,0)+IF(AB4030&gt;50,5,0)+IF(AB4030&gt;60,10,0)+IF(AB4030&gt;100,15,0)+IF(AB4030&gt;200,10,0)</f>
        <v>-105</v>
      </c>
      <c r="E4030" s="2">
        <f>W4030+AA4030+IF(AK4030&gt;1,1,0)+IF(AK4030&gt;1.2,2,0)+IF(AK4030&gt;1.3,2,0)+IF(AK4030&lt;1,-2,0)+IF(B4030&gt;200,5,0)+IF(B4030&gt;300,5,0)+IF(B4030&lt;30,-15,0)+IF(B4030&lt;20,-15,0)</f>
        <v>-32</v>
      </c>
      <c r="F4030" s="2">
        <f>IF(AF4030&gt;0,2,0)+IF(AF4030&gt;2,3,0)+IF(AF4030&gt;4,4,0)+IF(AF4030&gt;10,5,0)+IF(O4030="A",3,0)+IF(O4030="B",3,0)+IF(P4030="A+",7,0)+IF(P4030="A",5,0)+IF(P4030="A-",3,0)+IF(P4030="B+",2,0)+IF(AC4030&lt;40,3,0)+IF(AC4030&lt;20,3,0)+IF(AC4030&lt;10,5,0)+IF(C4030&gt;50,5)</f>
        <v>14</v>
      </c>
      <c r="G4030" s="2">
        <f>IF(AG4030&gt;0,3)+IF(AG4030&gt;4,3)+IF(AG4030&gt;7,3)+IF(AG4030&gt;10,3)+IF(AG4030&gt;13,3)+IF(AG4030&gt;15,3)+IF(AG4030&gt;17,3)+IF(AG4030&gt;20,3)+IF(AG4030&gt;25,5)+IF(AH4030&gt;0,3)+IF(AH4030&gt;7,3)+IF(AH4030&gt;10,3)+IF(AH4030&gt;15,3)+IF(AI4030&gt;0,3)+IF(AI4030&gt;7,3)+IF(AI4030&gt;10,3)+IF(AI4030&gt;15,3)</f>
        <v>0</v>
      </c>
      <c r="H4030" s="2">
        <f>SUM(D4030:G4030)</f>
        <v>-123</v>
      </c>
      <c r="I4030" s="2">
        <f>I4029+1</f>
        <v>4029</v>
      </c>
      <c r="J4030" s="3" t="s">
        <v>5208</v>
      </c>
      <c r="K4030" s="2" t="s">
        <v>5209</v>
      </c>
      <c r="L4030" s="7">
        <v>0</v>
      </c>
      <c r="M4030" s="7">
        <v>0</v>
      </c>
      <c r="N4030" s="7">
        <v>40</v>
      </c>
      <c r="O4030" s="7">
        <v>0</v>
      </c>
      <c r="P4030" s="7" t="s">
        <v>31</v>
      </c>
      <c r="Q4030" s="6" t="s">
        <v>54</v>
      </c>
      <c r="R4030" s="3">
        <v>-11</v>
      </c>
      <c r="S4030" s="3">
        <v>-3</v>
      </c>
      <c r="T4030" s="3">
        <v>-12</v>
      </c>
      <c r="U4030" s="3">
        <v>0</v>
      </c>
      <c r="V4030" s="3">
        <v>0</v>
      </c>
      <c r="W4030" s="3">
        <v>0</v>
      </c>
      <c r="X4030" s="3">
        <v>0</v>
      </c>
      <c r="Y4030" s="5">
        <v>0</v>
      </c>
      <c r="Z4030" s="5">
        <v>0</v>
      </c>
      <c r="AA4030" s="5">
        <v>0</v>
      </c>
      <c r="AB4030" s="5">
        <v>0</v>
      </c>
      <c r="AC4030" s="4">
        <v>79</v>
      </c>
      <c r="AD4030" s="4" t="s">
        <v>164</v>
      </c>
      <c r="AE4030" s="4">
        <v>4</v>
      </c>
      <c r="AF4030" s="4">
        <v>57.1</v>
      </c>
      <c r="AG4030" s="4">
        <v>0</v>
      </c>
      <c r="AH4030" s="4">
        <v>0</v>
      </c>
      <c r="AI4030" s="4">
        <v>0</v>
      </c>
      <c r="AJ4030" s="6" t="s">
        <v>961</v>
      </c>
      <c r="AK4030" s="3">
        <v>0.7</v>
      </c>
      <c r="AL4030" s="2">
        <v>0</v>
      </c>
    </row>
    <row r="4031" spans="1:38" x14ac:dyDescent="0.35">
      <c r="A4031" s="2">
        <f>AVERAGE(L4031:N4031)</f>
        <v>28.333333333333332</v>
      </c>
      <c r="B4031" s="2">
        <f>R4031+U4031</f>
        <v>-213</v>
      </c>
      <c r="C4031" s="2">
        <f>Y4031+Z4031+AB4031</f>
        <v>124.8</v>
      </c>
      <c r="D4031" s="2">
        <f>IF(B4031&gt;100,5)+IF(B4031&gt;150,5)+IF(R4031&gt;0,3)+IF(R4031&gt;15,3)+IF(R4031&gt;25,3)+IF(S4031&gt;0,3)+IF(S4031&gt;15,3)+IF(S4031&gt;25,3)+IF(U4031&gt;20,2,0)+IF(U4031&gt;30,3,0)+IF(U4031&gt;50,5,0)+IF(U4031&gt;60,3,0)+IF(Y4031&gt;100,5,0)+IF(Y4031&gt;0,2)+IF(Y4031&gt;15,2)+IF(Y4031&gt;25,2)+IF(Y4031&gt;30,2)+IF(Y4031&gt;40,2)+IF(Y4031&gt;50,2)+IF(Y4031&gt;100,4)+IF(Y4031&lt;10,-5,0)+IF(Y4031&lt;0,-10)++IF(Y4031&lt;15,-5,0)+IF(R4031&lt;0,-3)+IF(R4031&lt;-5,-3)+IF(S4031&lt;0,-3)+IF(S4031&lt;-5,-3)+IF(T4031&lt;0,-3)+IF(T4031&lt;-5,-3)+IF(W4031=1,5,0)+IF(X4031&gt;20,3,0)+IF(X4031&gt;25,3,0)+IF(X4031&gt;40,3,0)+IF(X4031&gt;50,3,0)+IF(N4031&lt;50,-10)+IF(N4031&lt;30,-10)+IF(N4031&lt;20,-10)+IF(N4031&lt;70,-5)+IF(N4031&lt;80,-5)+IF(N4031&gt;95,5,0)+IF(L4031&lt;50,-10)+IF(L4031&lt;30,-10)+IF(L4031&lt;20,-10)+IF(L4031&lt;70,-5)+IF(L4031&lt;80,-5)+IF(L4031&gt;95,5,0)+IF(A4031&gt;85,3,0)+IF(A4031&gt;90,3,0)+IF(U4031&lt;0,-10)+IF(U4031&lt;-5,-20)+IF(U4031&lt;-10,-10)+IF(V4031&gt;0,5,0)+IF(V4031&gt;15,5,0)+IF(V4031&gt;25,5,0)+IF(V4031&lt;0,-10,0)+IF(V4031&lt;-5,-10,0)+IF(U4031&lt;0,-10,0)+IF(U4031&lt;-5,-10,0)+IF(M4031&gt;90,10)+IF(M4031&gt;97,5)+IF(L4031&lt;70,-20,0)+IF(Y4031&gt;100,15,0)+IF(Y4031&gt;200,10,0)+IF(AB4031&gt;40,5,0)+IF(AB4031&gt;50,5,0)+IF(AB4031&gt;60,10,0)+IF(AB4031&gt;100,15,0)+IF(AB4031&gt;200,10,0)</f>
        <v>-105</v>
      </c>
      <c r="E4031" s="2">
        <f>W4031+AA4031+IF(AK4031&gt;1,1,0)+IF(AK4031&gt;1.2,2,0)+IF(AK4031&gt;1.3,2,0)+IF(AK4031&lt;1,-2,0)+IF(B4031&gt;200,5,0)+IF(B4031&gt;300,5,0)+IF(B4031&lt;30,-15,0)+IF(B4031&lt;20,-15,0)</f>
        <v>-29</v>
      </c>
      <c r="F4031" s="2">
        <f>IF(AF4031&gt;0,2,0)+IF(AF4031&gt;2,3,0)+IF(AF4031&gt;4,4,0)+IF(AF4031&gt;10,5,0)+IF(O4031="A",3,0)+IF(O4031="B",3,0)+IF(P4031="A+",7,0)+IF(P4031="A",5,0)+IF(P4031="A-",3,0)+IF(P4031="B+",2,0)+IF(AC4031&lt;40,3,0)+IF(AC4031&lt;20,3,0)+IF(AC4031&lt;10,5,0)+IF(C4031&gt;50,5)</f>
        <v>11</v>
      </c>
      <c r="G4031" s="2">
        <f>IF(AG4031&gt;0,3)+IF(AG4031&gt;4,3)+IF(AG4031&gt;7,3)+IF(AG4031&gt;10,3)+IF(AG4031&gt;13,3)+IF(AG4031&gt;15,3)+IF(AG4031&gt;17,3)+IF(AG4031&gt;20,3)+IF(AG4031&gt;25,5)+IF(AH4031&gt;0,3)+IF(AH4031&gt;7,3)+IF(AH4031&gt;10,3)+IF(AH4031&gt;15,3)+IF(AI4031&gt;0,3)+IF(AI4031&gt;7,3)+IF(AI4031&gt;10,3)+IF(AI4031&gt;15,3)</f>
        <v>0</v>
      </c>
      <c r="H4031" s="2">
        <f>SUM(D4031:G4031)</f>
        <v>-123</v>
      </c>
      <c r="I4031" s="2">
        <f>I4030+1</f>
        <v>4030</v>
      </c>
      <c r="J4031" s="3" t="s">
        <v>10209</v>
      </c>
      <c r="K4031" s="2" t="s">
        <v>10210</v>
      </c>
      <c r="L4031" s="7">
        <v>41</v>
      </c>
      <c r="M4031" s="7">
        <v>4</v>
      </c>
      <c r="N4031" s="7">
        <v>40</v>
      </c>
      <c r="O4031" s="7" t="s">
        <v>42</v>
      </c>
      <c r="P4031" s="7" t="s">
        <v>48</v>
      </c>
      <c r="Q4031" s="6" t="s">
        <v>139</v>
      </c>
      <c r="R4031" s="3">
        <v>0</v>
      </c>
      <c r="S4031" s="3">
        <v>0</v>
      </c>
      <c r="T4031" s="3">
        <v>0</v>
      </c>
      <c r="U4031" s="3">
        <v>-213</v>
      </c>
      <c r="V4031" s="3">
        <v>0</v>
      </c>
      <c r="W4031" s="3">
        <v>0</v>
      </c>
      <c r="X4031" s="3">
        <v>18.2</v>
      </c>
      <c r="Y4031" s="5">
        <v>42</v>
      </c>
      <c r="Z4031" s="5">
        <v>40</v>
      </c>
      <c r="AA4031" s="5">
        <v>0</v>
      </c>
      <c r="AB4031" s="5">
        <v>42.8</v>
      </c>
      <c r="AC4031" s="4">
        <v>15</v>
      </c>
      <c r="AD4031" s="4" t="s">
        <v>204</v>
      </c>
      <c r="AE4031" s="4">
        <v>68</v>
      </c>
      <c r="AF4031" s="4">
        <v>-11.2</v>
      </c>
      <c r="AG4031" s="4">
        <v>-10.199999999999999</v>
      </c>
      <c r="AH4031" s="4">
        <v>-6.8</v>
      </c>
      <c r="AI4031" s="4">
        <v>-11.9</v>
      </c>
      <c r="AJ4031" s="6" t="s">
        <v>127</v>
      </c>
      <c r="AK4031" s="3">
        <v>1.1000000000000001</v>
      </c>
      <c r="AL4031" s="2">
        <v>0</v>
      </c>
    </row>
    <row r="4032" spans="1:38" x14ac:dyDescent="0.35">
      <c r="A4032" s="2">
        <f>AVERAGE(L4032:N4032)</f>
        <v>12.666666666666666</v>
      </c>
      <c r="B4032" s="2">
        <f>R4032+U4032</f>
        <v>-9</v>
      </c>
      <c r="C4032" s="2">
        <f>Y4032+Z4032+AB4032</f>
        <v>0</v>
      </c>
      <c r="D4032" s="2">
        <f>IF(B4032&gt;100,5)+IF(B4032&gt;150,5)+IF(R4032&gt;0,3)+IF(R4032&gt;15,3)+IF(R4032&gt;25,3)+IF(S4032&gt;0,3)+IF(S4032&gt;15,3)+IF(S4032&gt;25,3)+IF(U4032&gt;20,2,0)+IF(U4032&gt;30,3,0)+IF(U4032&gt;50,5,0)+IF(U4032&gt;60,3,0)+IF(Y4032&gt;100,5,0)+IF(Y4032&gt;0,2)+IF(Y4032&gt;15,2)+IF(Y4032&gt;25,2)+IF(Y4032&gt;30,2)+IF(Y4032&gt;40,2)+IF(Y4032&gt;50,2)+IF(Y4032&gt;100,4)+IF(Y4032&lt;10,-5,0)+IF(Y4032&lt;0,-10)++IF(Y4032&lt;15,-5,0)+IF(R4032&lt;0,-3)+IF(R4032&lt;-5,-3)+IF(S4032&lt;0,-3)+IF(S4032&lt;-5,-3)+IF(T4032&lt;0,-3)+IF(T4032&lt;-5,-3)+IF(W4032=1,5,0)+IF(X4032&gt;20,3,0)+IF(X4032&gt;25,3,0)+IF(X4032&gt;40,3,0)+IF(X4032&gt;50,3,0)+IF(N4032&lt;50,-10)+IF(N4032&lt;30,-10)+IF(N4032&lt;20,-10)+IF(N4032&lt;70,-5)+IF(N4032&lt;80,-5)+IF(N4032&gt;95,5,0)+IF(L4032&lt;50,-10)+IF(L4032&lt;30,-10)+IF(L4032&lt;20,-10)+IF(L4032&lt;70,-5)+IF(L4032&lt;80,-5)+IF(L4032&gt;95,5,0)+IF(A4032&gt;85,3,0)+IF(A4032&gt;90,3,0)+IF(U4032&lt;0,-10)+IF(U4032&lt;-5,-20)+IF(U4032&lt;-10,-10)+IF(V4032&gt;0,5,0)+IF(V4032&gt;15,5,0)+IF(V4032&gt;25,5,0)+IF(V4032&lt;0,-10,0)+IF(V4032&lt;-5,-10,0)+IF(U4032&lt;0,-10,0)+IF(U4032&lt;-5,-10,0)+IF(M4032&gt;90,10)+IF(M4032&gt;97,5)+IF(L4032&lt;70,-20,0)+IF(Y4032&gt;100,15,0)+IF(Y4032&gt;200,10,0)+IF(AB4032&gt;40,5,0)+IF(AB4032&gt;50,5,0)+IF(AB4032&gt;60,10,0)+IF(AB4032&gt;100,15,0)+IF(AB4032&gt;200,10,0)</f>
        <v>-105</v>
      </c>
      <c r="E4032" s="2">
        <f>W4032+AA4032+IF(AK4032&gt;1,1,0)+IF(AK4032&gt;1.2,2,0)+IF(AK4032&gt;1.3,2,0)+IF(AK4032&lt;1,-2,0)+IF(B4032&gt;200,5,0)+IF(B4032&gt;300,5,0)+IF(B4032&lt;30,-15,0)+IF(B4032&lt;20,-15,0)</f>
        <v>-32</v>
      </c>
      <c r="F4032" s="2">
        <f>IF(AF4032&gt;0,2,0)+IF(AF4032&gt;2,3,0)+IF(AF4032&gt;4,4,0)+IF(AF4032&gt;10,5,0)+IF(O4032="A",3,0)+IF(O4032="B",3,0)+IF(P4032="A+",7,0)+IF(P4032="A",5,0)+IF(P4032="A-",3,0)+IF(P4032="B+",2,0)+IF(AC4032&lt;40,3,0)+IF(AC4032&lt;20,3,0)+IF(AC4032&lt;10,5,0)+IF(C4032&gt;50,5)</f>
        <v>14</v>
      </c>
      <c r="G4032" s="2">
        <f>IF(AG4032&gt;0,3)+IF(AG4032&gt;4,3)+IF(AG4032&gt;7,3)+IF(AG4032&gt;10,3)+IF(AG4032&gt;13,3)+IF(AG4032&gt;15,3)+IF(AG4032&gt;17,3)+IF(AG4032&gt;20,3)+IF(AG4032&gt;25,5)+IF(AH4032&gt;0,3)+IF(AH4032&gt;7,3)+IF(AH4032&gt;10,3)+IF(AH4032&gt;15,3)+IF(AI4032&gt;0,3)+IF(AI4032&gt;7,3)+IF(AI4032&gt;10,3)+IF(AI4032&gt;15,3)</f>
        <v>0</v>
      </c>
      <c r="H4032" s="2">
        <f>SUM(D4032:G4032)</f>
        <v>-123</v>
      </c>
      <c r="I4032" s="2">
        <f>I4031+1</f>
        <v>4031</v>
      </c>
      <c r="J4032" s="3" t="s">
        <v>5204</v>
      </c>
      <c r="K4032" s="2" t="s">
        <v>5205</v>
      </c>
      <c r="L4032" s="7">
        <v>0</v>
      </c>
      <c r="M4032" s="7">
        <v>0</v>
      </c>
      <c r="N4032" s="7">
        <v>38</v>
      </c>
      <c r="O4032" s="7">
        <v>0</v>
      </c>
      <c r="P4032" s="7" t="s">
        <v>31</v>
      </c>
      <c r="Q4032" s="6" t="s">
        <v>54</v>
      </c>
      <c r="R4032" s="3">
        <v>-9</v>
      </c>
      <c r="S4032" s="3">
        <v>-4</v>
      </c>
      <c r="T4032" s="3">
        <v>-8</v>
      </c>
      <c r="U4032" s="3">
        <v>0</v>
      </c>
      <c r="V4032" s="3">
        <v>0</v>
      </c>
      <c r="W4032" s="3">
        <v>0</v>
      </c>
      <c r="X4032" s="3">
        <v>0</v>
      </c>
      <c r="Y4032" s="5">
        <v>0</v>
      </c>
      <c r="Z4032" s="5">
        <v>0</v>
      </c>
      <c r="AA4032" s="5">
        <v>0</v>
      </c>
      <c r="AB4032" s="5">
        <v>0</v>
      </c>
      <c r="AC4032" s="4">
        <v>135</v>
      </c>
      <c r="AD4032" s="4" t="s">
        <v>164</v>
      </c>
      <c r="AE4032" s="4">
        <v>2</v>
      </c>
      <c r="AF4032" s="4">
        <v>16.7</v>
      </c>
      <c r="AG4032" s="4">
        <v>0</v>
      </c>
      <c r="AH4032" s="4">
        <v>0</v>
      </c>
      <c r="AI4032" s="4">
        <v>0</v>
      </c>
      <c r="AJ4032" s="6" t="s">
        <v>961</v>
      </c>
      <c r="AK4032" s="3">
        <v>0.6</v>
      </c>
      <c r="AL4032" s="2">
        <v>0</v>
      </c>
    </row>
    <row r="4033" spans="1:38" x14ac:dyDescent="0.35">
      <c r="A4033" s="2">
        <f>AVERAGE(L4033:N4033)</f>
        <v>14.333333333333334</v>
      </c>
      <c r="B4033" s="2">
        <f>R4033+U4033</f>
        <v>0</v>
      </c>
      <c r="C4033" s="2">
        <f>Y4033+Z4033+AB4033</f>
        <v>-18.600000000000001</v>
      </c>
      <c r="D4033" s="2">
        <f>IF(B4033&gt;100,5)+IF(B4033&gt;150,5)+IF(R4033&gt;0,3)+IF(R4033&gt;15,3)+IF(R4033&gt;25,3)+IF(S4033&gt;0,3)+IF(S4033&gt;15,3)+IF(S4033&gt;25,3)+IF(U4033&gt;20,2,0)+IF(U4033&gt;30,3,0)+IF(U4033&gt;50,5,0)+IF(U4033&gt;60,3,0)+IF(Y4033&gt;100,5,0)+IF(Y4033&gt;0,2)+IF(Y4033&gt;15,2)+IF(Y4033&gt;25,2)+IF(Y4033&gt;30,2)+IF(Y4033&gt;40,2)+IF(Y4033&gt;50,2)+IF(Y4033&gt;100,4)+IF(Y4033&lt;10,-5,0)+IF(Y4033&lt;0,-10)++IF(Y4033&lt;15,-5,0)+IF(R4033&lt;0,-3)+IF(R4033&lt;-5,-3)+IF(S4033&lt;0,-3)+IF(S4033&lt;-5,-3)+IF(T4033&lt;0,-3)+IF(T4033&lt;-5,-3)+IF(W4033=1,5,0)+IF(X4033&gt;20,3,0)+IF(X4033&gt;25,3,0)+IF(X4033&gt;40,3,0)+IF(X4033&gt;50,3,0)+IF(N4033&lt;50,-10)+IF(N4033&lt;30,-10)+IF(N4033&lt;20,-10)+IF(N4033&lt;70,-5)+IF(N4033&lt;80,-5)+IF(N4033&gt;95,5,0)+IF(L4033&lt;50,-10)+IF(L4033&lt;30,-10)+IF(L4033&lt;20,-10)+IF(L4033&lt;70,-5)+IF(L4033&lt;80,-5)+IF(L4033&gt;95,5,0)+IF(A4033&gt;85,3,0)+IF(A4033&gt;90,3,0)+IF(U4033&lt;0,-10)+IF(U4033&lt;-5,-20)+IF(U4033&lt;-10,-10)+IF(V4033&gt;0,5,0)+IF(V4033&gt;15,5,0)+IF(V4033&gt;25,5,0)+IF(V4033&lt;0,-10,0)+IF(V4033&lt;-5,-10,0)+IF(U4033&lt;0,-10,0)+IF(U4033&lt;-5,-10,0)+IF(M4033&gt;90,10)+IF(M4033&gt;97,5)+IF(L4033&lt;70,-20,0)+IF(Y4033&gt;100,15,0)+IF(Y4033&gt;200,10,0)+IF(AB4033&gt;40,5,0)+IF(AB4033&gt;50,5,0)+IF(AB4033&gt;60,10,0)+IF(AB4033&gt;100,15,0)+IF(AB4033&gt;200,10,0)</f>
        <v>-108</v>
      </c>
      <c r="E4033" s="2">
        <f>W4033+AA4033+IF(AK4033&gt;1,1,0)+IF(AK4033&gt;1.2,2,0)+IF(AK4033&gt;1.3,2,0)+IF(AK4033&lt;1,-2,0)+IF(B4033&gt;200,5,0)+IF(B4033&gt;300,5,0)+IF(B4033&lt;30,-15,0)+IF(B4033&lt;20,-15,0)</f>
        <v>-24</v>
      </c>
      <c r="F4033" s="2">
        <f>IF(AF4033&gt;0,2,0)+IF(AF4033&gt;2,3,0)+IF(AF4033&gt;4,4,0)+IF(AF4033&gt;10,5,0)+IF(O4033="A",3,0)+IF(O4033="B",3,0)+IF(P4033="A+",7,0)+IF(P4033="A",5,0)+IF(P4033="A-",3,0)+IF(P4033="B+",2,0)+IF(AC4033&lt;40,3,0)+IF(AC4033&lt;20,3,0)+IF(AC4033&lt;10,5,0)+IF(C4033&gt;50,5)</f>
        <v>9</v>
      </c>
      <c r="G4033" s="2">
        <f>IF(AG4033&gt;0,3)+IF(AG4033&gt;4,3)+IF(AG4033&gt;7,3)+IF(AG4033&gt;10,3)+IF(AG4033&gt;13,3)+IF(AG4033&gt;15,3)+IF(AG4033&gt;17,3)+IF(AG4033&gt;20,3)+IF(AG4033&gt;25,5)+IF(AH4033&gt;0,3)+IF(AH4033&gt;7,3)+IF(AH4033&gt;10,3)+IF(AH4033&gt;15,3)+IF(AI4033&gt;0,3)+IF(AI4033&gt;7,3)+IF(AI4033&gt;10,3)+IF(AI4033&gt;15,3)</f>
        <v>0</v>
      </c>
      <c r="H4033" s="2">
        <f>SUM(D4033:G4033)</f>
        <v>-123</v>
      </c>
      <c r="I4033" s="2">
        <f>I4032+1</f>
        <v>4032</v>
      </c>
      <c r="J4033" s="3" t="s">
        <v>8005</v>
      </c>
      <c r="K4033" s="2" t="s">
        <v>8006</v>
      </c>
      <c r="L4033" s="7">
        <v>12</v>
      </c>
      <c r="M4033" s="7">
        <v>23</v>
      </c>
      <c r="N4033" s="7">
        <v>8</v>
      </c>
      <c r="O4033" s="7" t="s">
        <v>31</v>
      </c>
      <c r="P4033" s="7" t="s">
        <v>59</v>
      </c>
      <c r="Q4033" s="6" t="s">
        <v>43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5">
        <v>8</v>
      </c>
      <c r="Z4033" s="5">
        <v>0</v>
      </c>
      <c r="AA4033" s="5">
        <v>1</v>
      </c>
      <c r="AB4033" s="5">
        <v>-26.6</v>
      </c>
      <c r="AC4033" s="4">
        <v>71</v>
      </c>
      <c r="AD4033" s="4" t="s">
        <v>98</v>
      </c>
      <c r="AE4033" s="4">
        <v>10</v>
      </c>
      <c r="AF4033" s="4">
        <v>8.9</v>
      </c>
      <c r="AG4033" s="4">
        <v>-111.9</v>
      </c>
      <c r="AH4033" s="4">
        <v>-43.1</v>
      </c>
      <c r="AI4033" s="4">
        <v>-49.4</v>
      </c>
      <c r="AJ4033" s="6" t="s">
        <v>902</v>
      </c>
      <c r="AK4033" s="3">
        <v>1.5</v>
      </c>
      <c r="AL4033" s="2">
        <v>0</v>
      </c>
    </row>
    <row r="4034" spans="1:38" x14ac:dyDescent="0.35">
      <c r="A4034" s="2">
        <f>AVERAGE(L4034:N4034)</f>
        <v>7.666666666666667</v>
      </c>
      <c r="B4034" s="2">
        <f>R4034+U4034</f>
        <v>18</v>
      </c>
      <c r="C4034" s="2">
        <f>Y4034+Z4034+AB4034</f>
        <v>100.2</v>
      </c>
      <c r="D4034" s="2">
        <f>IF(B4034&gt;100,5)+IF(B4034&gt;150,5)+IF(R4034&gt;0,3)+IF(R4034&gt;15,3)+IF(R4034&gt;25,3)+IF(S4034&gt;0,3)+IF(S4034&gt;15,3)+IF(S4034&gt;25,3)+IF(U4034&gt;20,2,0)+IF(U4034&gt;30,3,0)+IF(U4034&gt;50,5,0)+IF(U4034&gt;60,3,0)+IF(Y4034&gt;100,5,0)+IF(Y4034&gt;0,2)+IF(Y4034&gt;15,2)+IF(Y4034&gt;25,2)+IF(Y4034&gt;30,2)+IF(Y4034&gt;40,2)+IF(Y4034&gt;50,2)+IF(Y4034&gt;100,4)+IF(Y4034&lt;10,-5,0)+IF(Y4034&lt;0,-10)++IF(Y4034&lt;15,-5,0)+IF(R4034&lt;0,-3)+IF(R4034&lt;-5,-3)+IF(S4034&lt;0,-3)+IF(S4034&lt;-5,-3)+IF(T4034&lt;0,-3)+IF(T4034&lt;-5,-3)+IF(W4034=1,5,0)+IF(X4034&gt;20,3,0)+IF(X4034&gt;25,3,0)+IF(X4034&gt;40,3,0)+IF(X4034&gt;50,3,0)+IF(N4034&lt;50,-10)+IF(N4034&lt;30,-10)+IF(N4034&lt;20,-10)+IF(N4034&lt;70,-5)+IF(N4034&lt;80,-5)+IF(N4034&gt;95,5,0)+IF(L4034&lt;50,-10)+IF(L4034&lt;30,-10)+IF(L4034&lt;20,-10)+IF(L4034&lt;70,-5)+IF(L4034&lt;80,-5)+IF(L4034&gt;95,5,0)+IF(A4034&gt;85,3,0)+IF(A4034&gt;90,3,0)+IF(U4034&lt;0,-10)+IF(U4034&lt;-5,-20)+IF(U4034&lt;-10,-10)+IF(V4034&gt;0,5,0)+IF(V4034&gt;15,5,0)+IF(V4034&gt;25,5,0)+IF(V4034&lt;0,-10,0)+IF(V4034&lt;-5,-10,0)+IF(U4034&lt;0,-10,0)+IF(U4034&lt;-5,-10,0)+IF(M4034&gt;90,10)+IF(M4034&gt;97,5)+IF(L4034&lt;70,-20,0)+IF(Y4034&gt;100,15,0)+IF(Y4034&gt;200,10,0)+IF(AB4034&gt;40,5,0)+IF(AB4034&gt;50,5,0)+IF(AB4034&gt;60,10,0)+IF(AB4034&gt;100,15,0)+IF(AB4034&gt;200,10,0)</f>
        <v>-108</v>
      </c>
      <c r="E4034" s="2">
        <f>W4034+AA4034+IF(AK4034&gt;1,1,0)+IF(AK4034&gt;1.2,2,0)+IF(AK4034&gt;1.3,2,0)+IF(AK4034&lt;1,-2,0)+IF(B4034&gt;200,5,0)+IF(B4034&gt;300,5,0)+IF(B4034&lt;30,-15,0)+IF(B4034&lt;20,-15,0)</f>
        <v>-31</v>
      </c>
      <c r="F4034" s="2">
        <f>IF(AF4034&gt;0,2,0)+IF(AF4034&gt;2,3,0)+IF(AF4034&gt;4,4,0)+IF(AF4034&gt;10,5,0)+IF(O4034="A",3,0)+IF(O4034="B",3,0)+IF(P4034="A+",7,0)+IF(P4034="A",5,0)+IF(P4034="A-",3,0)+IF(P4034="B+",2,0)+IF(AC4034&lt;40,3,0)+IF(AC4034&lt;20,3,0)+IF(AC4034&lt;10,5,0)+IF(C4034&gt;50,5)</f>
        <v>16</v>
      </c>
      <c r="G4034" s="2">
        <f>IF(AG4034&gt;0,3)+IF(AG4034&gt;4,3)+IF(AG4034&gt;7,3)+IF(AG4034&gt;10,3)+IF(AG4034&gt;13,3)+IF(AG4034&gt;15,3)+IF(AG4034&gt;17,3)+IF(AG4034&gt;20,3)+IF(AG4034&gt;25,5)+IF(AH4034&gt;0,3)+IF(AH4034&gt;7,3)+IF(AH4034&gt;10,3)+IF(AH4034&gt;15,3)+IF(AI4034&gt;0,3)+IF(AI4034&gt;7,3)+IF(AI4034&gt;10,3)+IF(AI4034&gt;15,3)</f>
        <v>0</v>
      </c>
      <c r="H4034" s="2">
        <f>SUM(D4034:G4034)</f>
        <v>-123</v>
      </c>
      <c r="I4034" s="2">
        <f>I4033+1</f>
        <v>4033</v>
      </c>
      <c r="J4034" s="3" t="s">
        <v>1099</v>
      </c>
      <c r="K4034" s="2" t="s">
        <v>1100</v>
      </c>
      <c r="L4034" s="7">
        <v>14</v>
      </c>
      <c r="M4034" s="7">
        <v>3</v>
      </c>
      <c r="N4034" s="7">
        <v>6</v>
      </c>
      <c r="O4034" s="7" t="s">
        <v>42</v>
      </c>
      <c r="P4034" s="7" t="s">
        <v>75</v>
      </c>
      <c r="Q4034" s="6" t="s">
        <v>371</v>
      </c>
      <c r="R4034" s="3">
        <v>0</v>
      </c>
      <c r="S4034" s="3">
        <v>0</v>
      </c>
      <c r="T4034" s="3">
        <v>0</v>
      </c>
      <c r="U4034" s="3">
        <v>18</v>
      </c>
      <c r="V4034" s="3">
        <v>0</v>
      </c>
      <c r="W4034" s="3">
        <v>0</v>
      </c>
      <c r="X4034" s="3">
        <v>-70.3</v>
      </c>
      <c r="Y4034" s="5">
        <v>8</v>
      </c>
      <c r="Z4034" s="5">
        <v>92</v>
      </c>
      <c r="AA4034" s="5">
        <v>1</v>
      </c>
      <c r="AB4034" s="5">
        <v>0.2</v>
      </c>
      <c r="AC4034" s="4">
        <v>3</v>
      </c>
      <c r="AD4034" s="4" t="s">
        <v>33</v>
      </c>
      <c r="AE4034" s="4">
        <v>50</v>
      </c>
      <c r="AF4034" s="4">
        <v>-5.9</v>
      </c>
      <c r="AG4034" s="4">
        <v>-55.9</v>
      </c>
      <c r="AH4034" s="4">
        <v>-13229.3</v>
      </c>
      <c r="AI4034" s="4">
        <v>-11152.5</v>
      </c>
      <c r="AJ4034" s="6" t="s">
        <v>34</v>
      </c>
      <c r="AK4034" s="3">
        <v>0.5</v>
      </c>
      <c r="AL4034" s="2">
        <v>0</v>
      </c>
    </row>
    <row r="4035" spans="1:38" x14ac:dyDescent="0.35">
      <c r="A4035" s="2">
        <f>AVERAGE(L4035:N4035)</f>
        <v>36</v>
      </c>
      <c r="B4035" s="2">
        <f>R4035+U4035</f>
        <v>9</v>
      </c>
      <c r="C4035" s="2">
        <f>Y4035+Z4035+AB4035</f>
        <v>33.200000000000003</v>
      </c>
      <c r="D4035" s="2">
        <f>IF(B4035&gt;100,5)+IF(B4035&gt;150,5)+IF(R4035&gt;0,3)+IF(R4035&gt;15,3)+IF(R4035&gt;25,3)+IF(S4035&gt;0,3)+IF(S4035&gt;15,3)+IF(S4035&gt;25,3)+IF(U4035&gt;20,2,0)+IF(U4035&gt;30,3,0)+IF(U4035&gt;50,5,0)+IF(U4035&gt;60,3,0)+IF(Y4035&gt;100,5,0)+IF(Y4035&gt;0,2)+IF(Y4035&gt;15,2)+IF(Y4035&gt;25,2)+IF(Y4035&gt;30,2)+IF(Y4035&gt;40,2)+IF(Y4035&gt;50,2)+IF(Y4035&gt;100,4)+IF(Y4035&lt;10,-5,0)+IF(Y4035&lt;0,-10)++IF(Y4035&lt;15,-5,0)+IF(R4035&lt;0,-3)+IF(R4035&lt;-5,-3)+IF(S4035&lt;0,-3)+IF(S4035&lt;-5,-3)+IF(T4035&lt;0,-3)+IF(T4035&lt;-5,-3)+IF(W4035=1,5,0)+IF(X4035&gt;20,3,0)+IF(X4035&gt;25,3,0)+IF(X4035&gt;40,3,0)+IF(X4035&gt;50,3,0)+IF(N4035&lt;50,-10)+IF(N4035&lt;30,-10)+IF(N4035&lt;20,-10)+IF(N4035&lt;70,-5)+IF(N4035&lt;80,-5)+IF(N4035&gt;95,5,0)+IF(L4035&lt;50,-10)+IF(L4035&lt;30,-10)+IF(L4035&lt;20,-10)+IF(L4035&lt;70,-5)+IF(L4035&lt;80,-5)+IF(L4035&gt;95,5,0)+IF(A4035&gt;85,3,0)+IF(A4035&gt;90,3,0)+IF(U4035&lt;0,-10)+IF(U4035&lt;-5,-20)+IF(U4035&lt;-10,-10)+IF(V4035&gt;0,5,0)+IF(V4035&gt;15,5,0)+IF(V4035&gt;25,5,0)+IF(V4035&lt;0,-10,0)+IF(V4035&lt;-5,-10,0)+IF(U4035&lt;0,-10,0)+IF(U4035&lt;-5,-10,0)+IF(M4035&gt;90,10)+IF(M4035&gt;97,5)+IF(L4035&lt;70,-20,0)+IF(Y4035&gt;100,15,0)+IF(Y4035&gt;200,10,0)+IF(AB4035&gt;40,5,0)+IF(AB4035&gt;50,5,0)+IF(AB4035&gt;60,10,0)+IF(AB4035&gt;100,15,0)+IF(AB4035&gt;200,10,0)</f>
        <v>-119</v>
      </c>
      <c r="E4035" s="2">
        <f>W4035+AA4035+IF(AK4035&gt;1,1,0)+IF(AK4035&gt;1.2,2,0)+IF(AK4035&gt;1.3,2,0)+IF(AK4035&lt;1,-2,0)+IF(B4035&gt;200,5,0)+IF(B4035&gt;300,5,0)+IF(B4035&lt;30,-15,0)+IF(B4035&lt;20,-15,0)</f>
        <v>-31</v>
      </c>
      <c r="F4035" s="2">
        <f>IF(AF4035&gt;0,2,0)+IF(AF4035&gt;2,3,0)+IF(AF4035&gt;4,4,0)+IF(AF4035&gt;10,5,0)+IF(O4035="A",3,0)+IF(O4035="B",3,0)+IF(P4035="A+",7,0)+IF(P4035="A",5,0)+IF(P4035="A-",3,0)+IF(P4035="B+",2,0)+IF(AC4035&lt;40,3,0)+IF(AC4035&lt;20,3,0)+IF(AC4035&lt;10,5,0)+IF(C4035&gt;50,5)</f>
        <v>3</v>
      </c>
      <c r="G4035" s="2">
        <f>IF(AG4035&gt;0,3)+IF(AG4035&gt;4,3)+IF(AG4035&gt;7,3)+IF(AG4035&gt;10,3)+IF(AG4035&gt;13,3)+IF(AG4035&gt;15,3)+IF(AG4035&gt;17,3)+IF(AG4035&gt;20,3)+IF(AG4035&gt;25,5)+IF(AH4035&gt;0,3)+IF(AH4035&gt;7,3)+IF(AH4035&gt;10,3)+IF(AH4035&gt;15,3)+IF(AI4035&gt;0,3)+IF(AI4035&gt;7,3)+IF(AI4035&gt;10,3)+IF(AI4035&gt;15,3)</f>
        <v>24</v>
      </c>
      <c r="H4035" s="2">
        <f>SUM(D4035:G4035)</f>
        <v>-123</v>
      </c>
      <c r="I4035" s="2">
        <f>I4034+1</f>
        <v>4034</v>
      </c>
      <c r="J4035" s="3" t="s">
        <v>2894</v>
      </c>
      <c r="K4035" s="2" t="s">
        <v>2895</v>
      </c>
      <c r="L4035" s="7">
        <v>30</v>
      </c>
      <c r="M4035" s="7">
        <v>62</v>
      </c>
      <c r="N4035" s="7">
        <v>16</v>
      </c>
      <c r="O4035" s="7" t="s">
        <v>48</v>
      </c>
      <c r="P4035" s="7" t="s">
        <v>75</v>
      </c>
      <c r="Q4035" s="6" t="s">
        <v>32</v>
      </c>
      <c r="R4035" s="3">
        <v>10</v>
      </c>
      <c r="S4035" s="3">
        <v>-57</v>
      </c>
      <c r="T4035" s="3">
        <v>-44</v>
      </c>
      <c r="U4035" s="3">
        <v>-1</v>
      </c>
      <c r="V4035" s="3">
        <v>-30</v>
      </c>
      <c r="W4035" s="3">
        <v>0</v>
      </c>
      <c r="X4035" s="3">
        <v>30.4</v>
      </c>
      <c r="Y4035" s="5">
        <v>17</v>
      </c>
      <c r="Z4035" s="5">
        <v>11</v>
      </c>
      <c r="AA4035" s="5">
        <v>1</v>
      </c>
      <c r="AB4035" s="5">
        <v>5.2</v>
      </c>
      <c r="AC4035" s="4">
        <v>193</v>
      </c>
      <c r="AD4035" s="4" t="s">
        <v>159</v>
      </c>
      <c r="AE4035" s="4">
        <v>74</v>
      </c>
      <c r="AF4035" s="4">
        <v>-3.9</v>
      </c>
      <c r="AG4035" s="4">
        <v>3.3</v>
      </c>
      <c r="AH4035" s="4">
        <v>16.5</v>
      </c>
      <c r="AI4035" s="4">
        <v>13.7</v>
      </c>
      <c r="AJ4035" s="6" t="s">
        <v>85</v>
      </c>
      <c r="AK4035" s="3">
        <v>0.5</v>
      </c>
      <c r="AL4035" s="2">
        <v>0</v>
      </c>
    </row>
    <row r="4036" spans="1:38" x14ac:dyDescent="0.35">
      <c r="A4036" s="2">
        <f>AVERAGE(L4036:N4036)</f>
        <v>42.333333333333336</v>
      </c>
      <c r="B4036" s="2">
        <f>R4036+U4036</f>
        <v>-650</v>
      </c>
      <c r="C4036" s="2">
        <f>Y4036+Z4036+AB4036</f>
        <v>68.400000000000006</v>
      </c>
      <c r="D4036" s="2">
        <f>IF(B4036&gt;100,5)+IF(B4036&gt;150,5)+IF(R4036&gt;0,3)+IF(R4036&gt;15,3)+IF(R4036&gt;25,3)+IF(S4036&gt;0,3)+IF(S4036&gt;15,3)+IF(S4036&gt;25,3)+IF(U4036&gt;20,2,0)+IF(U4036&gt;30,3,0)+IF(U4036&gt;50,5,0)+IF(U4036&gt;60,3,0)+IF(Y4036&gt;100,5,0)+IF(Y4036&gt;0,2)+IF(Y4036&gt;15,2)+IF(Y4036&gt;25,2)+IF(Y4036&gt;30,2)+IF(Y4036&gt;40,2)+IF(Y4036&gt;50,2)+IF(Y4036&gt;100,4)+IF(Y4036&lt;10,-5,0)+IF(Y4036&lt;0,-10)++IF(Y4036&lt;15,-5,0)+IF(R4036&lt;0,-3)+IF(R4036&lt;-5,-3)+IF(S4036&lt;0,-3)+IF(S4036&lt;-5,-3)+IF(T4036&lt;0,-3)+IF(T4036&lt;-5,-3)+IF(W4036=1,5,0)+IF(X4036&gt;20,3,0)+IF(X4036&gt;25,3,0)+IF(X4036&gt;40,3,0)+IF(X4036&gt;50,3,0)+IF(N4036&lt;50,-10)+IF(N4036&lt;30,-10)+IF(N4036&lt;20,-10)+IF(N4036&lt;70,-5)+IF(N4036&lt;80,-5)+IF(N4036&gt;95,5,0)+IF(L4036&lt;50,-10)+IF(L4036&lt;30,-10)+IF(L4036&lt;20,-10)+IF(L4036&lt;70,-5)+IF(L4036&lt;80,-5)+IF(L4036&gt;95,5,0)+IF(A4036&gt;85,3,0)+IF(A4036&gt;90,3,0)+IF(U4036&lt;0,-10)+IF(U4036&lt;-5,-20)+IF(U4036&lt;-10,-10)+IF(V4036&gt;0,5,0)+IF(V4036&gt;15,5,0)+IF(V4036&gt;25,5,0)+IF(V4036&lt;0,-10,0)+IF(V4036&lt;-5,-10,0)+IF(U4036&lt;0,-10,0)+IF(U4036&lt;-5,-10,0)+IF(M4036&gt;90,10)+IF(M4036&gt;97,5)+IF(L4036&lt;70,-20,0)+IF(Y4036&gt;100,15,0)+IF(Y4036&gt;200,10,0)+IF(AB4036&gt;40,5,0)+IF(AB4036&gt;50,5,0)+IF(AB4036&gt;60,10,0)+IF(AB4036&gt;100,15,0)+IF(AB4036&gt;200,10,0)</f>
        <v>-126</v>
      </c>
      <c r="E4036" s="2">
        <f>W4036+AA4036+IF(AK4036&gt;1,1,0)+IF(AK4036&gt;1.2,2,0)+IF(AK4036&gt;1.3,2,0)+IF(AK4036&lt;1,-2,0)+IF(B4036&gt;200,5,0)+IF(B4036&gt;300,5,0)+IF(B4036&lt;30,-15,0)+IF(B4036&lt;20,-15,0)</f>
        <v>-31</v>
      </c>
      <c r="F4036" s="2">
        <f>IF(AF4036&gt;0,2,0)+IF(AF4036&gt;2,3,0)+IF(AF4036&gt;4,4,0)+IF(AF4036&gt;10,5,0)+IF(O4036="A",3,0)+IF(O4036="B",3,0)+IF(P4036="A+",7,0)+IF(P4036="A",5,0)+IF(P4036="A-",3,0)+IF(P4036="B+",2,0)+IF(AC4036&lt;40,3,0)+IF(AC4036&lt;20,3,0)+IF(AC4036&lt;10,5,0)+IF(C4036&gt;50,5)</f>
        <v>19</v>
      </c>
      <c r="G4036" s="2">
        <f>IF(AG4036&gt;0,3)+IF(AG4036&gt;4,3)+IF(AG4036&gt;7,3)+IF(AG4036&gt;10,3)+IF(AG4036&gt;13,3)+IF(AG4036&gt;15,3)+IF(AG4036&gt;17,3)+IF(AG4036&gt;20,3)+IF(AG4036&gt;25,5)+IF(AH4036&gt;0,3)+IF(AH4036&gt;7,3)+IF(AH4036&gt;10,3)+IF(AH4036&gt;15,3)+IF(AI4036&gt;0,3)+IF(AI4036&gt;7,3)+IF(AI4036&gt;10,3)+IF(AI4036&gt;15,3)</f>
        <v>15</v>
      </c>
      <c r="H4036" s="2">
        <f>SUM(D4036:G4036)</f>
        <v>-123</v>
      </c>
      <c r="I4036" s="2">
        <f>I4035+1</f>
        <v>4035</v>
      </c>
      <c r="J4036" s="3" t="s">
        <v>2637</v>
      </c>
      <c r="K4036" s="2" t="s">
        <v>2638</v>
      </c>
      <c r="L4036" s="7">
        <v>38</v>
      </c>
      <c r="M4036" s="7">
        <v>75</v>
      </c>
      <c r="N4036" s="7">
        <v>14</v>
      </c>
      <c r="O4036" s="7" t="s">
        <v>42</v>
      </c>
      <c r="P4036" s="7" t="s">
        <v>75</v>
      </c>
      <c r="Q4036" s="6" t="s">
        <v>236</v>
      </c>
      <c r="R4036" s="3">
        <v>0</v>
      </c>
      <c r="S4036" s="3">
        <v>0</v>
      </c>
      <c r="T4036" s="3">
        <v>0</v>
      </c>
      <c r="U4036" s="3">
        <v>-650</v>
      </c>
      <c r="V4036" s="3">
        <v>0</v>
      </c>
      <c r="W4036" s="3">
        <v>0</v>
      </c>
      <c r="X4036" s="3">
        <v>250</v>
      </c>
      <c r="Y4036" s="5">
        <v>15</v>
      </c>
      <c r="Z4036" s="5">
        <v>40</v>
      </c>
      <c r="AA4036" s="5">
        <v>1</v>
      </c>
      <c r="AB4036" s="5">
        <v>13.4</v>
      </c>
      <c r="AC4036" s="4">
        <v>108</v>
      </c>
      <c r="AD4036" s="4" t="s">
        <v>98</v>
      </c>
      <c r="AE4036" s="4">
        <v>1</v>
      </c>
      <c r="AF4036" s="4">
        <v>33.299999999999997</v>
      </c>
      <c r="AG4036" s="4">
        <v>5.9</v>
      </c>
      <c r="AH4036" s="4">
        <v>9.1999999999999993</v>
      </c>
      <c r="AI4036" s="4">
        <v>6.4</v>
      </c>
      <c r="AJ4036" s="6" t="s">
        <v>99</v>
      </c>
      <c r="AK4036" s="3">
        <v>0.2</v>
      </c>
      <c r="AL4036" s="2">
        <v>0</v>
      </c>
    </row>
    <row r="4037" spans="1:38" x14ac:dyDescent="0.35">
      <c r="A4037" s="2">
        <f>AVERAGE(L4037:N4037)</f>
        <v>61.333333333333336</v>
      </c>
      <c r="B4037" s="2">
        <f>R4037+U4037</f>
        <v>-57</v>
      </c>
      <c r="C4037" s="2">
        <f>Y4037+Z4037+AB4037</f>
        <v>20</v>
      </c>
      <c r="D4037" s="2">
        <f>IF(B4037&gt;100,5)+IF(B4037&gt;150,5)+IF(R4037&gt;0,3)+IF(R4037&gt;15,3)+IF(R4037&gt;25,3)+IF(S4037&gt;0,3)+IF(S4037&gt;15,3)+IF(S4037&gt;25,3)+IF(U4037&gt;20,2,0)+IF(U4037&gt;30,3,0)+IF(U4037&gt;50,5,0)+IF(U4037&gt;60,3,0)+IF(Y4037&gt;100,5,0)+IF(Y4037&gt;0,2)+IF(Y4037&gt;15,2)+IF(Y4037&gt;25,2)+IF(Y4037&gt;30,2)+IF(Y4037&gt;40,2)+IF(Y4037&gt;50,2)+IF(Y4037&gt;100,4)+IF(Y4037&lt;10,-5,0)+IF(Y4037&lt;0,-10)++IF(Y4037&lt;15,-5,0)+IF(R4037&lt;0,-3)+IF(R4037&lt;-5,-3)+IF(S4037&lt;0,-3)+IF(S4037&lt;-5,-3)+IF(T4037&lt;0,-3)+IF(T4037&lt;-5,-3)+IF(W4037=1,5,0)+IF(X4037&gt;20,3,0)+IF(X4037&gt;25,3,0)+IF(X4037&gt;40,3,0)+IF(X4037&gt;50,3,0)+IF(N4037&lt;50,-10)+IF(N4037&lt;30,-10)+IF(N4037&lt;20,-10)+IF(N4037&lt;70,-5)+IF(N4037&lt;80,-5)+IF(N4037&gt;95,5,0)+IF(L4037&lt;50,-10)+IF(L4037&lt;30,-10)+IF(L4037&lt;20,-10)+IF(L4037&lt;70,-5)+IF(L4037&lt;80,-5)+IF(L4037&gt;95,5,0)+IF(A4037&gt;85,3,0)+IF(A4037&gt;90,3,0)+IF(U4037&lt;0,-10)+IF(U4037&lt;-5,-20)+IF(U4037&lt;-10,-10)+IF(V4037&gt;0,5,0)+IF(V4037&gt;15,5,0)+IF(V4037&gt;25,5,0)+IF(V4037&lt;0,-10,0)+IF(V4037&lt;-5,-10,0)+IF(U4037&lt;0,-10,0)+IF(U4037&lt;-5,-10,0)+IF(M4037&gt;90,10)+IF(M4037&gt;97,5)+IF(L4037&lt;70,-20,0)+IF(Y4037&gt;100,15,0)+IF(Y4037&gt;200,10,0)+IF(AB4037&gt;40,5,0)+IF(AB4037&gt;50,5,0)+IF(AB4037&gt;60,10,0)+IF(AB4037&gt;100,15,0)+IF(AB4037&gt;200,10,0)</f>
        <v>-128</v>
      </c>
      <c r="E4037" s="2">
        <f>W4037+AA4037+IF(AK4037&gt;1,1,0)+IF(AK4037&gt;1.2,2,0)+IF(AK4037&gt;1.3,2,0)+IF(AK4037&lt;1,-2,0)+IF(B4037&gt;200,5,0)+IF(B4037&gt;300,5,0)+IF(B4037&lt;30,-15,0)+IF(B4037&lt;20,-15,0)</f>
        <v>-31</v>
      </c>
      <c r="F4037" s="2">
        <f>IF(AF4037&gt;0,2,0)+IF(AF4037&gt;2,3,0)+IF(AF4037&gt;4,4,0)+IF(AF4037&gt;10,5,0)+IF(O4037="A",3,0)+IF(O4037="B",3,0)+IF(P4037="A+",7,0)+IF(P4037="A",5,0)+IF(P4037="A-",3,0)+IF(P4037="B+",2,0)+IF(AC4037&lt;40,3,0)+IF(AC4037&lt;20,3,0)+IF(AC4037&lt;10,5,0)+IF(C4037&gt;50,5)</f>
        <v>12</v>
      </c>
      <c r="G4037" s="2">
        <f>IF(AG4037&gt;0,3)+IF(AG4037&gt;4,3)+IF(AG4037&gt;7,3)+IF(AG4037&gt;10,3)+IF(AG4037&gt;13,3)+IF(AG4037&gt;15,3)+IF(AG4037&gt;17,3)+IF(AG4037&gt;20,3)+IF(AG4037&gt;25,5)+IF(AH4037&gt;0,3)+IF(AH4037&gt;7,3)+IF(AH4037&gt;10,3)+IF(AH4037&gt;15,3)+IF(AI4037&gt;0,3)+IF(AI4037&gt;7,3)+IF(AI4037&gt;10,3)+IF(AI4037&gt;15,3)</f>
        <v>24</v>
      </c>
      <c r="H4037" s="2">
        <f>SUM(D4037:G4037)</f>
        <v>-123</v>
      </c>
      <c r="I4037" s="2">
        <f>I4036+1</f>
        <v>4036</v>
      </c>
      <c r="J4037" s="3" t="s">
        <v>8855</v>
      </c>
      <c r="K4037" s="2" t="s">
        <v>8856</v>
      </c>
      <c r="L4037" s="7">
        <v>68</v>
      </c>
      <c r="M4037" s="7">
        <v>52</v>
      </c>
      <c r="N4037" s="7">
        <v>64</v>
      </c>
      <c r="O4037" s="7" t="s">
        <v>48</v>
      </c>
      <c r="P4037" s="7" t="s">
        <v>70</v>
      </c>
      <c r="Q4037" s="6" t="s">
        <v>158</v>
      </c>
      <c r="R4037" s="3">
        <v>-21</v>
      </c>
      <c r="S4037" s="3">
        <v>-44</v>
      </c>
      <c r="T4037" s="3">
        <v>-19</v>
      </c>
      <c r="U4037" s="3">
        <v>-36</v>
      </c>
      <c r="V4037" s="3">
        <v>-5</v>
      </c>
      <c r="W4037" s="3">
        <v>0</v>
      </c>
      <c r="X4037" s="3">
        <v>22</v>
      </c>
      <c r="Y4037" s="5">
        <v>10</v>
      </c>
      <c r="Z4037" s="5">
        <v>5</v>
      </c>
      <c r="AA4037" s="5">
        <v>1</v>
      </c>
      <c r="AB4037" s="5">
        <v>5</v>
      </c>
      <c r="AC4037" s="4">
        <v>102</v>
      </c>
      <c r="AD4037" s="4" t="s">
        <v>61</v>
      </c>
      <c r="AE4037" s="4">
        <v>54</v>
      </c>
      <c r="AF4037" s="4">
        <v>4.7</v>
      </c>
      <c r="AG4037" s="4">
        <v>10.6</v>
      </c>
      <c r="AH4037" s="4">
        <v>10</v>
      </c>
      <c r="AI4037" s="4">
        <v>8.5</v>
      </c>
      <c r="AJ4037" s="6" t="s">
        <v>95</v>
      </c>
      <c r="AK4037" s="3">
        <v>0.8</v>
      </c>
      <c r="AL4037" s="2">
        <v>0</v>
      </c>
    </row>
    <row r="4038" spans="1:38" x14ac:dyDescent="0.35">
      <c r="A4038" s="2">
        <f>AVERAGE(L4038:N4038)</f>
        <v>61.666666666666664</v>
      </c>
      <c r="B4038" s="2">
        <f>R4038+U4038</f>
        <v>-6</v>
      </c>
      <c r="C4038" s="2">
        <f>Y4038+Z4038+AB4038</f>
        <v>41.8</v>
      </c>
      <c r="D4038" s="2">
        <f>IF(B4038&gt;100,5)+IF(B4038&gt;150,5)+IF(R4038&gt;0,3)+IF(R4038&gt;15,3)+IF(R4038&gt;25,3)+IF(S4038&gt;0,3)+IF(S4038&gt;15,3)+IF(S4038&gt;25,3)+IF(U4038&gt;20,2,0)+IF(U4038&gt;30,3,0)+IF(U4038&gt;50,5,0)+IF(U4038&gt;60,3,0)+IF(Y4038&gt;100,5,0)+IF(Y4038&gt;0,2)+IF(Y4038&gt;15,2)+IF(Y4038&gt;25,2)+IF(Y4038&gt;30,2)+IF(Y4038&gt;40,2)+IF(Y4038&gt;50,2)+IF(Y4038&gt;100,4)+IF(Y4038&lt;10,-5,0)+IF(Y4038&lt;0,-10)++IF(Y4038&lt;15,-5,0)+IF(R4038&lt;0,-3)+IF(R4038&lt;-5,-3)+IF(S4038&lt;0,-3)+IF(S4038&lt;-5,-3)+IF(T4038&lt;0,-3)+IF(T4038&lt;-5,-3)+IF(W4038=1,5,0)+IF(X4038&gt;20,3,0)+IF(X4038&gt;25,3,0)+IF(X4038&gt;40,3,0)+IF(X4038&gt;50,3,0)+IF(N4038&lt;50,-10)+IF(N4038&lt;30,-10)+IF(N4038&lt;20,-10)+IF(N4038&lt;70,-5)+IF(N4038&lt;80,-5)+IF(N4038&gt;95,5,0)+IF(L4038&lt;50,-10)+IF(L4038&lt;30,-10)+IF(L4038&lt;20,-10)+IF(L4038&lt;70,-5)+IF(L4038&lt;80,-5)+IF(L4038&gt;95,5,0)+IF(A4038&gt;85,3,0)+IF(A4038&gt;90,3,0)+IF(U4038&lt;0,-10)+IF(U4038&lt;-5,-20)+IF(U4038&lt;-10,-10)+IF(V4038&gt;0,5,0)+IF(V4038&gt;15,5,0)+IF(V4038&gt;25,5,0)+IF(V4038&lt;0,-10,0)+IF(V4038&lt;-5,-10,0)+IF(U4038&lt;0,-10,0)+IF(U4038&lt;-5,-10,0)+IF(M4038&gt;90,10)+IF(M4038&gt;97,5)+IF(L4038&lt;70,-20,0)+IF(Y4038&gt;100,15,0)+IF(Y4038&gt;200,10,0)+IF(AB4038&gt;40,5,0)+IF(AB4038&gt;50,5,0)+IF(AB4038&gt;60,10,0)+IF(AB4038&gt;100,15,0)+IF(AB4038&gt;200,10,0)</f>
        <v>-132</v>
      </c>
      <c r="E4038" s="2">
        <f>W4038+AA4038+IF(AK4038&gt;1,1,0)+IF(AK4038&gt;1.2,2,0)+IF(AK4038&gt;1.3,2,0)+IF(AK4038&lt;1,-2,0)+IF(B4038&gt;200,5,0)+IF(B4038&gt;300,5,0)+IF(B4038&lt;30,-15,0)+IF(B4038&lt;20,-15,0)</f>
        <v>-32</v>
      </c>
      <c r="F4038" s="2">
        <f>IF(AF4038&gt;0,2,0)+IF(AF4038&gt;2,3,0)+IF(AF4038&gt;4,4,0)+IF(AF4038&gt;10,5,0)+IF(O4038="A",3,0)+IF(O4038="B",3,0)+IF(P4038="A+",7,0)+IF(P4038="A",5,0)+IF(P4038="A-",3,0)+IF(P4038="B+",2,0)+IF(AC4038&lt;40,3,0)+IF(AC4038&lt;20,3,0)+IF(AC4038&lt;10,5,0)+IF(C4038&gt;50,5)</f>
        <v>8</v>
      </c>
      <c r="G4038" s="2">
        <f>IF(AG4038&gt;0,3)+IF(AG4038&gt;4,3)+IF(AG4038&gt;7,3)+IF(AG4038&gt;10,3)+IF(AG4038&gt;13,3)+IF(AG4038&gt;15,3)+IF(AG4038&gt;17,3)+IF(AG4038&gt;20,3)+IF(AG4038&gt;25,5)+IF(AH4038&gt;0,3)+IF(AH4038&gt;7,3)+IF(AH4038&gt;10,3)+IF(AH4038&gt;15,3)+IF(AI4038&gt;0,3)+IF(AI4038&gt;7,3)+IF(AI4038&gt;10,3)+IF(AI4038&gt;15,3)</f>
        <v>33</v>
      </c>
      <c r="H4038" s="2">
        <f>SUM(D4038:G4038)</f>
        <v>-123</v>
      </c>
      <c r="I4038" s="2">
        <f>I4037+1</f>
        <v>4037</v>
      </c>
      <c r="J4038" s="3" t="s">
        <v>9233</v>
      </c>
      <c r="K4038" s="2" t="s">
        <v>9234</v>
      </c>
      <c r="L4038" s="7">
        <v>66</v>
      </c>
      <c r="M4038" s="7">
        <v>87</v>
      </c>
      <c r="N4038" s="7">
        <v>32</v>
      </c>
      <c r="O4038" s="7" t="s">
        <v>29</v>
      </c>
      <c r="P4038" s="7" t="s">
        <v>75</v>
      </c>
      <c r="Q4038" s="6" t="s">
        <v>719</v>
      </c>
      <c r="R4038" s="3">
        <v>7</v>
      </c>
      <c r="S4038" s="3">
        <v>10</v>
      </c>
      <c r="T4038" s="3">
        <v>3</v>
      </c>
      <c r="U4038" s="3">
        <v>-13</v>
      </c>
      <c r="V4038" s="3">
        <v>-18</v>
      </c>
      <c r="W4038" s="3">
        <v>0</v>
      </c>
      <c r="X4038" s="3">
        <v>15</v>
      </c>
      <c r="Y4038" s="5">
        <v>5</v>
      </c>
      <c r="Z4038" s="5">
        <v>25</v>
      </c>
      <c r="AA4038" s="5">
        <v>0</v>
      </c>
      <c r="AB4038" s="5">
        <v>11.8</v>
      </c>
      <c r="AC4038" s="4">
        <v>126</v>
      </c>
      <c r="AD4038" s="4" t="s">
        <v>116</v>
      </c>
      <c r="AE4038" s="4">
        <v>23</v>
      </c>
      <c r="AF4038" s="4">
        <v>3.9</v>
      </c>
      <c r="AG4038" s="4">
        <v>7.9</v>
      </c>
      <c r="AH4038" s="4">
        <v>21.7</v>
      </c>
      <c r="AI4038" s="4">
        <v>21</v>
      </c>
      <c r="AJ4038" s="6" t="s">
        <v>419</v>
      </c>
      <c r="AK4038" s="3">
        <v>0.5</v>
      </c>
      <c r="AL4038" s="2">
        <v>0</v>
      </c>
    </row>
    <row r="4039" spans="1:38" x14ac:dyDescent="0.35">
      <c r="A4039" s="2">
        <f>AVERAGE(L4039:N4039)</f>
        <v>15.666666666666666</v>
      </c>
      <c r="B4039" s="2">
        <f>R4039+U4039</f>
        <v>-11</v>
      </c>
      <c r="C4039" s="2">
        <f>Y4039+Z4039+AB4039</f>
        <v>-3</v>
      </c>
      <c r="D4039" s="2">
        <f>IF(B4039&gt;100,5)+IF(B4039&gt;150,5)+IF(R4039&gt;0,3)+IF(R4039&gt;15,3)+IF(R4039&gt;25,3)+IF(S4039&gt;0,3)+IF(S4039&gt;15,3)+IF(S4039&gt;25,3)+IF(U4039&gt;20,2,0)+IF(U4039&gt;30,3,0)+IF(U4039&gt;50,5,0)+IF(U4039&gt;60,3,0)+IF(Y4039&gt;100,5,0)+IF(Y4039&gt;0,2)+IF(Y4039&gt;15,2)+IF(Y4039&gt;25,2)+IF(Y4039&gt;30,2)+IF(Y4039&gt;40,2)+IF(Y4039&gt;50,2)+IF(Y4039&gt;100,4)+IF(Y4039&lt;10,-5,0)+IF(Y4039&lt;0,-10)++IF(Y4039&lt;15,-5,0)+IF(R4039&lt;0,-3)+IF(R4039&lt;-5,-3)+IF(S4039&lt;0,-3)+IF(S4039&lt;-5,-3)+IF(T4039&lt;0,-3)+IF(T4039&lt;-5,-3)+IF(W4039=1,5,0)+IF(X4039&gt;20,3,0)+IF(X4039&gt;25,3,0)+IF(X4039&gt;40,3,0)+IF(X4039&gt;50,3,0)+IF(N4039&lt;50,-10)+IF(N4039&lt;30,-10)+IF(N4039&lt;20,-10)+IF(N4039&lt;70,-5)+IF(N4039&lt;80,-5)+IF(N4039&gt;95,5,0)+IF(L4039&lt;50,-10)+IF(L4039&lt;30,-10)+IF(L4039&lt;20,-10)+IF(L4039&lt;70,-5)+IF(L4039&lt;80,-5)+IF(L4039&gt;95,5,0)+IF(A4039&gt;85,3,0)+IF(A4039&gt;90,3,0)+IF(U4039&lt;0,-10)+IF(U4039&lt;-5,-20)+IF(U4039&lt;-10,-10)+IF(V4039&gt;0,5,0)+IF(V4039&gt;15,5,0)+IF(V4039&gt;25,5,0)+IF(V4039&lt;0,-10,0)+IF(V4039&lt;-5,-10,0)+IF(U4039&lt;0,-10,0)+IF(U4039&lt;-5,-10,0)+IF(M4039&gt;90,10)+IF(M4039&gt;97,5)+IF(L4039&lt;70,-20,0)+IF(Y4039&gt;100,15,0)+IF(Y4039&gt;200,10,0)+IF(AB4039&gt;40,5,0)+IF(AB4039&gt;50,5,0)+IF(AB4039&gt;60,10,0)+IF(AB4039&gt;100,15,0)+IF(AB4039&gt;200,10,0)</f>
        <v>-132</v>
      </c>
      <c r="E4039" s="2">
        <f>W4039+AA4039+IF(AK4039&gt;1,1,0)+IF(AK4039&gt;1.2,2,0)+IF(AK4039&gt;1.3,2,0)+IF(AK4039&lt;1,-2,0)+IF(B4039&gt;200,5,0)+IF(B4039&gt;300,5,0)+IF(B4039&lt;30,-15,0)+IF(B4039&lt;20,-15,0)</f>
        <v>-32</v>
      </c>
      <c r="F4039" s="2">
        <f>IF(AF4039&gt;0,2,0)+IF(AF4039&gt;2,3,0)+IF(AF4039&gt;4,4,0)+IF(AF4039&gt;10,5,0)+IF(O4039="A",3,0)+IF(O4039="B",3,0)+IF(P4039="A+",7,0)+IF(P4039="A",5,0)+IF(P4039="A-",3,0)+IF(P4039="B+",2,0)+IF(AC4039&lt;40,3,0)+IF(AC4039&lt;20,3,0)+IF(AC4039&lt;10,5,0)+IF(C4039&gt;50,5)</f>
        <v>8</v>
      </c>
      <c r="G4039" s="2">
        <f>IF(AG4039&gt;0,3)+IF(AG4039&gt;4,3)+IF(AG4039&gt;7,3)+IF(AG4039&gt;10,3)+IF(AG4039&gt;13,3)+IF(AG4039&gt;15,3)+IF(AG4039&gt;17,3)+IF(AG4039&gt;20,3)+IF(AG4039&gt;25,5)+IF(AH4039&gt;0,3)+IF(AH4039&gt;7,3)+IF(AH4039&gt;10,3)+IF(AH4039&gt;15,3)+IF(AI4039&gt;0,3)+IF(AI4039&gt;7,3)+IF(AI4039&gt;10,3)+IF(AI4039&gt;15,3)</f>
        <v>33</v>
      </c>
      <c r="H4039" s="2">
        <f>SUM(D4039:G4039)</f>
        <v>-123</v>
      </c>
      <c r="I4039" s="2">
        <f>I4038+1</f>
        <v>4038</v>
      </c>
      <c r="J4039" s="3" t="s">
        <v>8133</v>
      </c>
      <c r="K4039" s="2" t="s">
        <v>8134</v>
      </c>
      <c r="L4039" s="7">
        <v>9</v>
      </c>
      <c r="M4039" s="7">
        <v>30</v>
      </c>
      <c r="N4039" s="7">
        <v>8</v>
      </c>
      <c r="O4039" s="7" t="s">
        <v>48</v>
      </c>
      <c r="P4039" s="7" t="s">
        <v>31</v>
      </c>
      <c r="Q4039" s="6" t="s">
        <v>139</v>
      </c>
      <c r="R4039" s="3">
        <v>-17</v>
      </c>
      <c r="S4039" s="3">
        <v>-30</v>
      </c>
      <c r="T4039" s="3">
        <v>0</v>
      </c>
      <c r="U4039" s="3">
        <v>6</v>
      </c>
      <c r="V4039" s="3">
        <v>0</v>
      </c>
      <c r="W4039" s="3">
        <v>0</v>
      </c>
      <c r="X4039" s="3">
        <v>-11.8</v>
      </c>
      <c r="Y4039" s="5">
        <v>-5</v>
      </c>
      <c r="Z4039" s="5">
        <v>4</v>
      </c>
      <c r="AA4039" s="5">
        <v>0</v>
      </c>
      <c r="AB4039" s="5">
        <v>-2</v>
      </c>
      <c r="AC4039" s="4">
        <v>119</v>
      </c>
      <c r="AD4039" s="4" t="s">
        <v>55</v>
      </c>
      <c r="AE4039" s="4">
        <v>18</v>
      </c>
      <c r="AF4039" s="4">
        <v>2.1</v>
      </c>
      <c r="AG4039" s="4">
        <v>7.4</v>
      </c>
      <c r="AH4039" s="4">
        <v>39.200000000000003</v>
      </c>
      <c r="AI4039" s="4">
        <v>36.799999999999997</v>
      </c>
      <c r="AJ4039" s="6" t="s">
        <v>99</v>
      </c>
      <c r="AK4039" s="3">
        <v>0.4</v>
      </c>
      <c r="AL4039" s="2">
        <v>0</v>
      </c>
    </row>
    <row r="4040" spans="1:38" x14ac:dyDescent="0.35">
      <c r="A4040" s="2">
        <f>AVERAGE(L4040:N4040)</f>
        <v>51</v>
      </c>
      <c r="B4040" s="2">
        <f>R4040+U4040</f>
        <v>-22</v>
      </c>
      <c r="C4040" s="2">
        <f>Y4040+Z4040+AB4040</f>
        <v>39.700000000000003</v>
      </c>
      <c r="D4040" s="2">
        <f>IF(B4040&gt;100,5)+IF(B4040&gt;150,5)+IF(R4040&gt;0,3)+IF(R4040&gt;15,3)+IF(R4040&gt;25,3)+IF(S4040&gt;0,3)+IF(S4040&gt;15,3)+IF(S4040&gt;25,3)+IF(U4040&gt;20,2,0)+IF(U4040&gt;30,3,0)+IF(U4040&gt;50,5,0)+IF(U4040&gt;60,3,0)+IF(Y4040&gt;100,5,0)+IF(Y4040&gt;0,2)+IF(Y4040&gt;15,2)+IF(Y4040&gt;25,2)+IF(Y4040&gt;30,2)+IF(Y4040&gt;40,2)+IF(Y4040&gt;50,2)+IF(Y4040&gt;100,4)+IF(Y4040&lt;10,-5,0)+IF(Y4040&lt;0,-10)++IF(Y4040&lt;15,-5,0)+IF(R4040&lt;0,-3)+IF(R4040&lt;-5,-3)+IF(S4040&lt;0,-3)+IF(S4040&lt;-5,-3)+IF(T4040&lt;0,-3)+IF(T4040&lt;-5,-3)+IF(W4040=1,5,0)+IF(X4040&gt;20,3,0)+IF(X4040&gt;25,3,0)+IF(X4040&gt;40,3,0)+IF(X4040&gt;50,3,0)+IF(N4040&lt;50,-10)+IF(N4040&lt;30,-10)+IF(N4040&lt;20,-10)+IF(N4040&lt;70,-5)+IF(N4040&lt;80,-5)+IF(N4040&gt;95,5,0)+IF(L4040&lt;50,-10)+IF(L4040&lt;30,-10)+IF(L4040&lt;20,-10)+IF(L4040&lt;70,-5)+IF(L4040&lt;80,-5)+IF(L4040&gt;95,5,0)+IF(A4040&gt;85,3,0)+IF(A4040&gt;90,3,0)+IF(U4040&lt;0,-10)+IF(U4040&lt;-5,-20)+IF(U4040&lt;-10,-10)+IF(V4040&gt;0,5,0)+IF(V4040&gt;15,5,0)+IF(V4040&gt;25,5,0)+IF(V4040&lt;0,-10,0)+IF(V4040&lt;-5,-10,0)+IF(U4040&lt;0,-10,0)+IF(U4040&lt;-5,-10,0)+IF(M4040&gt;90,10)+IF(M4040&gt;97,5)+IF(L4040&lt;70,-20,0)+IF(Y4040&gt;100,15,0)+IF(Y4040&gt;200,10,0)+IF(AB4040&gt;40,5,0)+IF(AB4040&gt;50,5,0)+IF(AB4040&gt;60,10,0)+IF(AB4040&gt;100,15,0)+IF(AB4040&gt;200,10,0)</f>
        <v>-141</v>
      </c>
      <c r="E4040" s="2">
        <f>W4040+AA4040+IF(AK4040&gt;1,1,0)+IF(AK4040&gt;1.2,2,0)+IF(AK4040&gt;1.3,2,0)+IF(AK4040&lt;1,-2,0)+IF(B4040&gt;200,5,0)+IF(B4040&gt;300,5,0)+IF(B4040&lt;30,-15,0)+IF(B4040&lt;20,-15,0)</f>
        <v>-32</v>
      </c>
      <c r="F4040" s="2">
        <f>IF(AF4040&gt;0,2,0)+IF(AF4040&gt;2,3,0)+IF(AF4040&gt;4,4,0)+IF(AF4040&gt;10,5,0)+IF(O4040="A",3,0)+IF(O4040="B",3,0)+IF(P4040="A+",7,0)+IF(P4040="A",5,0)+IF(P4040="A-",3,0)+IF(P4040="B+",2,0)+IF(AC4040&lt;40,3,0)+IF(AC4040&lt;20,3,0)+IF(AC4040&lt;10,5,0)+IF(C4040&gt;50,5)</f>
        <v>17</v>
      </c>
      <c r="G4040" s="2">
        <f>IF(AG4040&gt;0,3)+IF(AG4040&gt;4,3)+IF(AG4040&gt;7,3)+IF(AG4040&gt;10,3)+IF(AG4040&gt;13,3)+IF(AG4040&gt;15,3)+IF(AG4040&gt;17,3)+IF(AG4040&gt;20,3)+IF(AG4040&gt;25,5)+IF(AH4040&gt;0,3)+IF(AH4040&gt;7,3)+IF(AH4040&gt;10,3)+IF(AH4040&gt;15,3)+IF(AI4040&gt;0,3)+IF(AI4040&gt;7,3)+IF(AI4040&gt;10,3)+IF(AI4040&gt;15,3)</f>
        <v>33</v>
      </c>
      <c r="H4040" s="2">
        <f>SUM(D4040:G4040)</f>
        <v>-123</v>
      </c>
      <c r="I4040" s="2">
        <f>I4039+1</f>
        <v>4039</v>
      </c>
      <c r="J4040" s="3" t="s">
        <v>1844</v>
      </c>
      <c r="K4040" s="2" t="s">
        <v>1845</v>
      </c>
      <c r="L4040" s="7">
        <v>53</v>
      </c>
      <c r="M4040" s="7">
        <v>78</v>
      </c>
      <c r="N4040" s="7">
        <v>22</v>
      </c>
      <c r="O4040" s="7" t="s">
        <v>48</v>
      </c>
      <c r="P4040" s="7" t="s">
        <v>75</v>
      </c>
      <c r="Q4040" s="6" t="s">
        <v>49</v>
      </c>
      <c r="R4040" s="3">
        <v>-14</v>
      </c>
      <c r="S4040" s="3">
        <v>3</v>
      </c>
      <c r="T4040" s="3">
        <v>28</v>
      </c>
      <c r="U4040" s="3">
        <v>-8</v>
      </c>
      <c r="V4040" s="3">
        <v>-11</v>
      </c>
      <c r="W4040" s="3">
        <v>0</v>
      </c>
      <c r="X4040" s="3">
        <v>10.5</v>
      </c>
      <c r="Y4040" s="5">
        <v>4</v>
      </c>
      <c r="Z4040" s="5">
        <v>24</v>
      </c>
      <c r="AA4040" s="5">
        <v>0</v>
      </c>
      <c r="AB4040" s="5">
        <v>11.7</v>
      </c>
      <c r="AC4040" s="4">
        <v>100</v>
      </c>
      <c r="AD4040" s="4" t="s">
        <v>116</v>
      </c>
      <c r="AE4040" s="4">
        <v>28</v>
      </c>
      <c r="AF4040" s="4">
        <v>10.199999999999999</v>
      </c>
      <c r="AG4040" s="4">
        <v>8.9</v>
      </c>
      <c r="AH4040" s="4">
        <v>20</v>
      </c>
      <c r="AI4040" s="4">
        <v>19.399999999999999</v>
      </c>
      <c r="AJ4040" s="6" t="s">
        <v>51</v>
      </c>
      <c r="AK4040" s="3">
        <v>0.7</v>
      </c>
      <c r="AL4040" s="2">
        <v>0</v>
      </c>
    </row>
    <row r="4041" spans="1:38" x14ac:dyDescent="0.35">
      <c r="A4041" s="2">
        <f>AVERAGE(L4041:N4041)</f>
        <v>49</v>
      </c>
      <c r="B4041" s="2">
        <f>R4041+U4041</f>
        <v>93</v>
      </c>
      <c r="C4041" s="2">
        <f>Y4041+Z4041+AB4041</f>
        <v>-5.7</v>
      </c>
      <c r="D4041" s="2">
        <f>IF(B4041&gt;100,5)+IF(B4041&gt;150,5)+IF(R4041&gt;0,3)+IF(R4041&gt;15,3)+IF(R4041&gt;25,3)+IF(S4041&gt;0,3)+IF(S4041&gt;15,3)+IF(S4041&gt;25,3)+IF(U4041&gt;20,2,0)+IF(U4041&gt;30,3,0)+IF(U4041&gt;50,5,0)+IF(U4041&gt;60,3,0)+IF(Y4041&gt;100,5,0)+IF(Y4041&gt;0,2)+IF(Y4041&gt;15,2)+IF(Y4041&gt;25,2)+IF(Y4041&gt;30,2)+IF(Y4041&gt;40,2)+IF(Y4041&gt;50,2)+IF(Y4041&gt;100,4)+IF(Y4041&lt;10,-5,0)+IF(Y4041&lt;0,-10)++IF(Y4041&lt;15,-5,0)+IF(R4041&lt;0,-3)+IF(R4041&lt;-5,-3)+IF(S4041&lt;0,-3)+IF(S4041&lt;-5,-3)+IF(T4041&lt;0,-3)+IF(T4041&lt;-5,-3)+IF(W4041=1,5,0)+IF(X4041&gt;20,3,0)+IF(X4041&gt;25,3,0)+IF(X4041&gt;40,3,0)+IF(X4041&gt;50,3,0)+IF(N4041&lt;50,-10)+IF(N4041&lt;30,-10)+IF(N4041&lt;20,-10)+IF(N4041&lt;70,-5)+IF(N4041&lt;80,-5)+IF(N4041&gt;95,5,0)+IF(L4041&lt;50,-10)+IF(L4041&lt;30,-10)+IF(L4041&lt;20,-10)+IF(L4041&lt;70,-5)+IF(L4041&lt;80,-5)+IF(L4041&gt;95,5,0)+IF(A4041&gt;85,3,0)+IF(A4041&gt;90,3,0)+IF(U4041&lt;0,-10)+IF(U4041&lt;-5,-20)+IF(U4041&lt;-10,-10)+IF(V4041&gt;0,5,0)+IF(V4041&gt;15,5,0)+IF(V4041&gt;25,5,0)+IF(V4041&lt;0,-10,0)+IF(V4041&lt;-5,-10,0)+IF(U4041&lt;0,-10,0)+IF(U4041&lt;-5,-10,0)+IF(M4041&gt;90,10)+IF(M4041&gt;97,5)+IF(L4041&lt;70,-20,0)+IF(Y4041&gt;100,15,0)+IF(Y4041&gt;200,10,0)+IF(AB4041&gt;40,5,0)+IF(AB4041&gt;50,5,0)+IF(AB4041&gt;60,10,0)+IF(AB4041&gt;100,15,0)+IF(AB4041&gt;200,10,0)</f>
        <v>-154</v>
      </c>
      <c r="E4041" s="2">
        <f>W4041+AA4041+IF(AK4041&gt;1,1,0)+IF(AK4041&gt;1.2,2,0)+IF(AK4041&gt;1.3,2,0)+IF(AK4041&lt;1,-2,0)+IF(B4041&gt;200,5,0)+IF(B4041&gt;300,5,0)+IF(B4041&lt;30,-15,0)+IF(B4041&lt;20,-15,0)</f>
        <v>-1</v>
      </c>
      <c r="F4041" s="2">
        <f>IF(AF4041&gt;0,2,0)+IF(AF4041&gt;2,3,0)+IF(AF4041&gt;4,4,0)+IF(AF4041&gt;10,5,0)+IF(O4041="A",3,0)+IF(O4041="B",3,0)+IF(P4041="A+",7,0)+IF(P4041="A",5,0)+IF(P4041="A-",3,0)+IF(P4041="B+",2,0)+IF(AC4041&lt;40,3,0)+IF(AC4041&lt;20,3,0)+IF(AC4041&lt;10,5,0)+IF(C4041&gt;50,5)</f>
        <v>2</v>
      </c>
      <c r="G4041" s="2">
        <f>IF(AG4041&gt;0,3)+IF(AG4041&gt;4,3)+IF(AG4041&gt;7,3)+IF(AG4041&gt;10,3)+IF(AG4041&gt;13,3)+IF(AG4041&gt;15,3)+IF(AG4041&gt;17,3)+IF(AG4041&gt;20,3)+IF(AG4041&gt;25,5)+IF(AH4041&gt;0,3)+IF(AH4041&gt;7,3)+IF(AH4041&gt;10,3)+IF(AH4041&gt;15,3)+IF(AI4041&gt;0,3)+IF(AI4041&gt;7,3)+IF(AI4041&gt;10,3)+IF(AI4041&gt;15,3)</f>
        <v>30</v>
      </c>
      <c r="H4041" s="2">
        <f>SUM(D4041:G4041)</f>
        <v>-123</v>
      </c>
      <c r="I4041" s="2">
        <f>I4040+1</f>
        <v>4040</v>
      </c>
      <c r="J4041" s="3" t="s">
        <v>8350</v>
      </c>
      <c r="K4041" s="2" t="s">
        <v>8351</v>
      </c>
      <c r="L4041" s="7">
        <v>38</v>
      </c>
      <c r="M4041" s="7">
        <v>94</v>
      </c>
      <c r="N4041" s="7">
        <v>15</v>
      </c>
      <c r="O4041" s="7" t="s">
        <v>80</v>
      </c>
      <c r="P4041" s="7" t="s">
        <v>80</v>
      </c>
      <c r="Q4041" s="6" t="s">
        <v>261</v>
      </c>
      <c r="R4041" s="3">
        <v>100</v>
      </c>
      <c r="S4041" s="3">
        <v>-4</v>
      </c>
      <c r="T4041" s="3">
        <v>43</v>
      </c>
      <c r="U4041" s="3">
        <v>-7</v>
      </c>
      <c r="V4041" s="3">
        <v>-47</v>
      </c>
      <c r="W4041" s="3">
        <v>0</v>
      </c>
      <c r="X4041" s="3">
        <v>12.9</v>
      </c>
      <c r="Y4041" s="5">
        <v>-1</v>
      </c>
      <c r="Z4041" s="5">
        <v>-1</v>
      </c>
      <c r="AA4041" s="5">
        <v>1</v>
      </c>
      <c r="AB4041" s="5">
        <v>-3.7</v>
      </c>
      <c r="AC4041" s="4">
        <v>193</v>
      </c>
      <c r="AD4041" s="4" t="s">
        <v>159</v>
      </c>
      <c r="AE4041" s="4">
        <v>55</v>
      </c>
      <c r="AF4041" s="4">
        <v>0.5</v>
      </c>
      <c r="AG4041" s="4">
        <v>11.4</v>
      </c>
      <c r="AH4041" s="4">
        <v>14.9</v>
      </c>
      <c r="AI4041" s="4">
        <v>14.6</v>
      </c>
      <c r="AJ4041" s="6" t="s">
        <v>153</v>
      </c>
      <c r="AK4041" s="3">
        <v>0.6</v>
      </c>
      <c r="AL4041" s="2">
        <v>0</v>
      </c>
    </row>
    <row r="4042" spans="1:38" x14ac:dyDescent="0.35">
      <c r="A4042" s="2">
        <f>AVERAGE(L4042:N4042)</f>
        <v>58.333333333333336</v>
      </c>
      <c r="B4042" s="2">
        <f>R4042+U4042</f>
        <v>-46</v>
      </c>
      <c r="C4042" s="2">
        <f>Y4042+Z4042+AB4042</f>
        <v>-40.6</v>
      </c>
      <c r="D4042" s="2">
        <f>IF(B4042&gt;100,5)+IF(B4042&gt;150,5)+IF(R4042&gt;0,3)+IF(R4042&gt;15,3)+IF(R4042&gt;25,3)+IF(S4042&gt;0,3)+IF(S4042&gt;15,3)+IF(S4042&gt;25,3)+IF(U4042&gt;20,2,0)+IF(U4042&gt;30,3,0)+IF(U4042&gt;50,5,0)+IF(U4042&gt;60,3,0)+IF(Y4042&gt;100,5,0)+IF(Y4042&gt;0,2)+IF(Y4042&gt;15,2)+IF(Y4042&gt;25,2)+IF(Y4042&gt;30,2)+IF(Y4042&gt;40,2)+IF(Y4042&gt;50,2)+IF(Y4042&gt;100,4)+IF(Y4042&lt;10,-5,0)+IF(Y4042&lt;0,-10)++IF(Y4042&lt;15,-5,0)+IF(R4042&lt;0,-3)+IF(R4042&lt;-5,-3)+IF(S4042&lt;0,-3)+IF(S4042&lt;-5,-3)+IF(T4042&lt;0,-3)+IF(T4042&lt;-5,-3)+IF(W4042=1,5,0)+IF(X4042&gt;20,3,0)+IF(X4042&gt;25,3,0)+IF(X4042&gt;40,3,0)+IF(X4042&gt;50,3,0)+IF(N4042&lt;50,-10)+IF(N4042&lt;30,-10)+IF(N4042&lt;20,-10)+IF(N4042&lt;70,-5)+IF(N4042&lt;80,-5)+IF(N4042&gt;95,5,0)+IF(L4042&lt;50,-10)+IF(L4042&lt;30,-10)+IF(L4042&lt;20,-10)+IF(L4042&lt;70,-5)+IF(L4042&lt;80,-5)+IF(L4042&gt;95,5,0)+IF(A4042&gt;85,3,0)+IF(A4042&gt;90,3,0)+IF(U4042&lt;0,-10)+IF(U4042&lt;-5,-20)+IF(U4042&lt;-10,-10)+IF(V4042&gt;0,5,0)+IF(V4042&gt;15,5,0)+IF(V4042&gt;25,5,0)+IF(V4042&lt;0,-10,0)+IF(V4042&lt;-5,-10,0)+IF(U4042&lt;0,-10,0)+IF(U4042&lt;-5,-10,0)+IF(M4042&gt;90,10)+IF(M4042&gt;97,5)+IF(L4042&lt;70,-20,0)+IF(Y4042&gt;100,15,0)+IF(Y4042&gt;200,10,0)+IF(AB4042&gt;40,5,0)+IF(AB4042&gt;50,5,0)+IF(AB4042&gt;60,10,0)+IF(AB4042&gt;100,15,0)+IF(AB4042&gt;200,10,0)</f>
        <v>-156</v>
      </c>
      <c r="E4042" s="2">
        <f>W4042+AA4042+IF(AK4042&gt;1,1,0)+IF(AK4042&gt;1.2,2,0)+IF(AK4042&gt;1.3,2,0)+IF(AK4042&lt;1,-2,0)+IF(B4042&gt;200,5,0)+IF(B4042&gt;300,5,0)+IF(B4042&lt;30,-15,0)+IF(B4042&lt;20,-15,0)</f>
        <v>-32</v>
      </c>
      <c r="F4042" s="2">
        <f>IF(AF4042&gt;0,2,0)+IF(AF4042&gt;2,3,0)+IF(AF4042&gt;4,4,0)+IF(AF4042&gt;10,5,0)+IF(O4042="A",3,0)+IF(O4042="B",3,0)+IF(P4042="A+",7,0)+IF(P4042="A",5,0)+IF(P4042="A-",3,0)+IF(P4042="B+",2,0)+IF(AC4042&lt;40,3,0)+IF(AC4042&lt;20,3,0)+IF(AC4042&lt;10,5,0)+IF(C4042&gt;50,5)</f>
        <v>12</v>
      </c>
      <c r="G4042" s="2">
        <f>IF(AG4042&gt;0,3)+IF(AG4042&gt;4,3)+IF(AG4042&gt;7,3)+IF(AG4042&gt;10,3)+IF(AG4042&gt;13,3)+IF(AG4042&gt;15,3)+IF(AG4042&gt;17,3)+IF(AG4042&gt;20,3)+IF(AG4042&gt;25,5)+IF(AH4042&gt;0,3)+IF(AH4042&gt;7,3)+IF(AH4042&gt;10,3)+IF(AH4042&gt;15,3)+IF(AI4042&gt;0,3)+IF(AI4042&gt;7,3)+IF(AI4042&gt;10,3)+IF(AI4042&gt;15,3)</f>
        <v>53</v>
      </c>
      <c r="H4042" s="2">
        <f>SUM(D4042:G4042)</f>
        <v>-123</v>
      </c>
      <c r="I4042" s="2">
        <f>I4041+1</f>
        <v>4041</v>
      </c>
      <c r="J4042" s="3" t="s">
        <v>10603</v>
      </c>
      <c r="K4042" s="2" t="s">
        <v>10604</v>
      </c>
      <c r="L4042" s="7">
        <v>57</v>
      </c>
      <c r="M4042" s="7">
        <v>97</v>
      </c>
      <c r="N4042" s="7">
        <v>21</v>
      </c>
      <c r="O4042" s="7" t="s">
        <v>48</v>
      </c>
      <c r="P4042" s="7" t="s">
        <v>42</v>
      </c>
      <c r="Q4042" s="6" t="s">
        <v>32</v>
      </c>
      <c r="R4042" s="3">
        <v>0</v>
      </c>
      <c r="S4042" s="3">
        <v>-7</v>
      </c>
      <c r="T4042" s="3">
        <v>-7</v>
      </c>
      <c r="U4042" s="3">
        <v>-46</v>
      </c>
      <c r="V4042" s="3">
        <v>-37</v>
      </c>
      <c r="W4042" s="3">
        <v>0</v>
      </c>
      <c r="X4042" s="3">
        <v>29</v>
      </c>
      <c r="Y4042" s="5">
        <v>-15</v>
      </c>
      <c r="Z4042" s="5">
        <v>-11</v>
      </c>
      <c r="AA4042" s="5">
        <v>0</v>
      </c>
      <c r="AB4042" s="5">
        <v>-14.6</v>
      </c>
      <c r="AC4042" s="4">
        <v>88</v>
      </c>
      <c r="AD4042" s="4" t="s">
        <v>89</v>
      </c>
      <c r="AE4042" s="4">
        <v>62</v>
      </c>
      <c r="AF4042" s="4">
        <v>5.3</v>
      </c>
      <c r="AG4042" s="4">
        <v>56.2</v>
      </c>
      <c r="AH4042" s="4">
        <v>44.6</v>
      </c>
      <c r="AI4042" s="4">
        <v>58.3</v>
      </c>
      <c r="AJ4042" s="6" t="s">
        <v>1730</v>
      </c>
      <c r="AK4042" s="3">
        <v>0.6</v>
      </c>
      <c r="AL4042" s="2">
        <v>0</v>
      </c>
    </row>
    <row r="4043" spans="1:38" x14ac:dyDescent="0.35">
      <c r="A4043" s="2">
        <f>AVERAGE(L4043:N4043)</f>
        <v>20.666666666666668</v>
      </c>
      <c r="B4043" s="2">
        <f>R4043+U4043</f>
        <v>-13</v>
      </c>
      <c r="C4043" s="2">
        <f>Y4043+Z4043+AB4043</f>
        <v>0</v>
      </c>
      <c r="D4043" s="2">
        <f>IF(B4043&gt;100,5)+IF(B4043&gt;150,5)+IF(R4043&gt;0,3)+IF(R4043&gt;15,3)+IF(R4043&gt;25,3)+IF(S4043&gt;0,3)+IF(S4043&gt;15,3)+IF(S4043&gt;25,3)+IF(U4043&gt;20,2,0)+IF(U4043&gt;30,3,0)+IF(U4043&gt;50,5,0)+IF(U4043&gt;60,3,0)+IF(Y4043&gt;100,5,0)+IF(Y4043&gt;0,2)+IF(Y4043&gt;15,2)+IF(Y4043&gt;25,2)+IF(Y4043&gt;30,2)+IF(Y4043&gt;40,2)+IF(Y4043&gt;50,2)+IF(Y4043&gt;100,4)+IF(Y4043&lt;10,-5,0)+IF(Y4043&lt;0,-10)++IF(Y4043&lt;15,-5,0)+IF(R4043&lt;0,-3)+IF(R4043&lt;-5,-3)+IF(S4043&lt;0,-3)+IF(S4043&lt;-5,-3)+IF(T4043&lt;0,-3)+IF(T4043&lt;-5,-3)+IF(W4043=1,5,0)+IF(X4043&gt;20,3,0)+IF(X4043&gt;25,3,0)+IF(X4043&gt;40,3,0)+IF(X4043&gt;50,3,0)+IF(N4043&lt;50,-10)+IF(N4043&lt;30,-10)+IF(N4043&lt;20,-10)+IF(N4043&lt;70,-5)+IF(N4043&lt;80,-5)+IF(N4043&gt;95,5,0)+IF(L4043&lt;50,-10)+IF(L4043&lt;30,-10)+IF(L4043&lt;20,-10)+IF(L4043&lt;70,-5)+IF(L4043&lt;80,-5)+IF(L4043&gt;95,5,0)+IF(A4043&gt;85,3,0)+IF(A4043&gt;90,3,0)+IF(U4043&lt;0,-10)+IF(U4043&lt;-5,-20)+IF(U4043&lt;-10,-10)+IF(V4043&gt;0,5,0)+IF(V4043&gt;15,5,0)+IF(V4043&gt;25,5,0)+IF(V4043&lt;0,-10,0)+IF(V4043&lt;-5,-10,0)+IF(U4043&lt;0,-10,0)+IF(U4043&lt;-5,-10,0)+IF(M4043&gt;90,10)+IF(M4043&gt;97,5)+IF(L4043&lt;70,-20,0)+IF(Y4043&gt;100,15,0)+IF(Y4043&gt;200,10,0)+IF(AB4043&gt;40,5,0)+IF(AB4043&gt;50,5,0)+IF(AB4043&gt;60,10,0)+IF(AB4043&gt;100,15,0)+IF(AB4043&gt;200,10,0)</f>
        <v>-93</v>
      </c>
      <c r="E4043" s="2">
        <f>W4043+AA4043+IF(AK4043&gt;1,1,0)+IF(AK4043&gt;1.2,2,0)+IF(AK4043&gt;1.3,2,0)+IF(AK4043&lt;1,-2,0)+IF(B4043&gt;200,5,0)+IF(B4043&gt;300,5,0)+IF(B4043&lt;30,-15,0)+IF(B4043&lt;20,-15,0)</f>
        <v>-31</v>
      </c>
      <c r="F4043" s="2">
        <f>IF(AF4043&gt;0,2,0)+IF(AF4043&gt;2,3,0)+IF(AF4043&gt;4,4,0)+IF(AF4043&gt;10,5,0)+IF(O4043="A",3,0)+IF(O4043="B",3,0)+IF(P4043="A+",7,0)+IF(P4043="A",5,0)+IF(P4043="A-",3,0)+IF(P4043="B+",2,0)+IF(AC4043&lt;40,3,0)+IF(AC4043&lt;20,3,0)+IF(AC4043&lt;10,5,0)+IF(C4043&gt;50,5)</f>
        <v>0</v>
      </c>
      <c r="G4043" s="2">
        <f>IF(AG4043&gt;0,3)+IF(AG4043&gt;4,3)+IF(AG4043&gt;7,3)+IF(AG4043&gt;10,3)+IF(AG4043&gt;13,3)+IF(AG4043&gt;15,3)+IF(AG4043&gt;17,3)+IF(AG4043&gt;20,3)+IF(AG4043&gt;25,5)+IF(AH4043&gt;0,3)+IF(AH4043&gt;7,3)+IF(AH4043&gt;10,3)+IF(AH4043&gt;15,3)+IF(AI4043&gt;0,3)+IF(AI4043&gt;7,3)+IF(AI4043&gt;10,3)+IF(AI4043&gt;15,3)</f>
        <v>0</v>
      </c>
      <c r="H4043" s="2">
        <f>SUM(D4043:G4043)</f>
        <v>-124</v>
      </c>
      <c r="I4043" s="2">
        <f>I4042+1</f>
        <v>4042</v>
      </c>
      <c r="J4043" s="3" t="s">
        <v>5630</v>
      </c>
      <c r="K4043" s="2" t="s">
        <v>5631</v>
      </c>
      <c r="L4043" s="7">
        <v>0</v>
      </c>
      <c r="M4043" s="7">
        <v>0</v>
      </c>
      <c r="N4043" s="7">
        <v>62</v>
      </c>
      <c r="O4043" s="7">
        <v>0</v>
      </c>
      <c r="P4043" s="7" t="s">
        <v>167</v>
      </c>
      <c r="Q4043" s="6" t="s">
        <v>54</v>
      </c>
      <c r="R4043" s="3">
        <v>-13</v>
      </c>
      <c r="S4043" s="3">
        <v>-22</v>
      </c>
      <c r="T4043" s="3">
        <v>-31</v>
      </c>
      <c r="U4043" s="3">
        <v>0</v>
      </c>
      <c r="V4043" s="3">
        <v>0</v>
      </c>
      <c r="W4043" s="3">
        <v>1</v>
      </c>
      <c r="X4043" s="3">
        <v>0</v>
      </c>
      <c r="Y4043" s="5">
        <v>0</v>
      </c>
      <c r="Z4043" s="5">
        <v>0</v>
      </c>
      <c r="AA4043" s="5">
        <v>0</v>
      </c>
      <c r="AB4043" s="5">
        <v>0</v>
      </c>
      <c r="AC4043" s="4">
        <v>79</v>
      </c>
      <c r="AD4043" s="4" t="s">
        <v>164</v>
      </c>
      <c r="AE4043" s="4">
        <v>4</v>
      </c>
      <c r="AF4043" s="4">
        <v>-18.2</v>
      </c>
      <c r="AG4043" s="4">
        <v>0</v>
      </c>
      <c r="AH4043" s="4">
        <v>0</v>
      </c>
      <c r="AI4043" s="4">
        <v>0</v>
      </c>
      <c r="AJ4043" s="6" t="s">
        <v>961</v>
      </c>
      <c r="AK4043" s="3">
        <v>0.8</v>
      </c>
      <c r="AL4043" s="2">
        <v>0</v>
      </c>
    </row>
    <row r="4044" spans="1:38" x14ac:dyDescent="0.35">
      <c r="A4044" s="2">
        <f>AVERAGE(L4044:N4044)</f>
        <v>21.666666666666668</v>
      </c>
      <c r="B4044" s="2">
        <f>R4044+U4044</f>
        <v>0</v>
      </c>
      <c r="C4044" s="2">
        <f>Y4044+Z4044+AB4044</f>
        <v>22.9</v>
      </c>
      <c r="D4044" s="2">
        <f>IF(B4044&gt;100,5)+IF(B4044&gt;150,5)+IF(R4044&gt;0,3)+IF(R4044&gt;15,3)+IF(R4044&gt;25,3)+IF(S4044&gt;0,3)+IF(S4044&gt;15,3)+IF(S4044&gt;25,3)+IF(U4044&gt;20,2,0)+IF(U4044&gt;30,3,0)+IF(U4044&gt;50,5,0)+IF(U4044&gt;60,3,0)+IF(Y4044&gt;100,5,0)+IF(Y4044&gt;0,2)+IF(Y4044&gt;15,2)+IF(Y4044&gt;25,2)+IF(Y4044&gt;30,2)+IF(Y4044&gt;40,2)+IF(Y4044&gt;50,2)+IF(Y4044&gt;100,4)+IF(Y4044&lt;10,-5,0)+IF(Y4044&lt;0,-10)++IF(Y4044&lt;15,-5,0)+IF(R4044&lt;0,-3)+IF(R4044&lt;-5,-3)+IF(S4044&lt;0,-3)+IF(S4044&lt;-5,-3)+IF(T4044&lt;0,-3)+IF(T4044&lt;-5,-3)+IF(W4044=1,5,0)+IF(X4044&gt;20,3,0)+IF(X4044&gt;25,3,0)+IF(X4044&gt;40,3,0)+IF(X4044&gt;50,3,0)+IF(N4044&lt;50,-10)+IF(N4044&lt;30,-10)+IF(N4044&lt;20,-10)+IF(N4044&lt;70,-5)+IF(N4044&lt;80,-5)+IF(N4044&gt;95,5,0)+IF(L4044&lt;50,-10)+IF(L4044&lt;30,-10)+IF(L4044&lt;20,-10)+IF(L4044&lt;70,-5)+IF(L4044&lt;80,-5)+IF(L4044&gt;95,5,0)+IF(A4044&gt;85,3,0)+IF(A4044&gt;90,3,0)+IF(U4044&lt;0,-10)+IF(U4044&lt;-5,-20)+IF(U4044&lt;-10,-10)+IF(V4044&gt;0,5,0)+IF(V4044&gt;15,5,0)+IF(V4044&gt;25,5,0)+IF(V4044&lt;0,-10,0)+IF(V4044&lt;-5,-10,0)+IF(U4044&lt;0,-10,0)+IF(U4044&lt;-5,-10,0)+IF(M4044&gt;90,10)+IF(M4044&gt;97,5)+IF(L4044&lt;70,-20,0)+IF(Y4044&gt;100,15,0)+IF(Y4044&gt;200,10,0)+IF(AB4044&gt;40,5,0)+IF(AB4044&gt;50,5,0)+IF(AB4044&gt;60,10,0)+IF(AB4044&gt;100,15,0)+IF(AB4044&gt;200,10,0)</f>
        <v>-96</v>
      </c>
      <c r="E4044" s="2">
        <f>W4044+AA4044+IF(AK4044&gt;1,1,0)+IF(AK4044&gt;1.2,2,0)+IF(AK4044&gt;1.3,2,0)+IF(AK4044&lt;1,-2,0)+IF(B4044&gt;200,5,0)+IF(B4044&gt;300,5,0)+IF(B4044&lt;30,-15,0)+IF(B4044&lt;20,-15,0)</f>
        <v>-31</v>
      </c>
      <c r="F4044" s="2">
        <f>IF(AF4044&gt;0,2,0)+IF(AF4044&gt;2,3,0)+IF(AF4044&gt;4,4,0)+IF(AF4044&gt;10,5,0)+IF(O4044="A",3,0)+IF(O4044="B",3,0)+IF(P4044="A+",7,0)+IF(P4044="A",5,0)+IF(P4044="A-",3,0)+IF(P4044="B+",2,0)+IF(AC4044&lt;40,3,0)+IF(AC4044&lt;20,3,0)+IF(AC4044&lt;10,5,0)+IF(C4044&gt;50,5)</f>
        <v>0</v>
      </c>
      <c r="G4044" s="2">
        <f>IF(AG4044&gt;0,3)+IF(AG4044&gt;4,3)+IF(AG4044&gt;7,3)+IF(AG4044&gt;10,3)+IF(AG4044&gt;13,3)+IF(AG4044&gt;15,3)+IF(AG4044&gt;17,3)+IF(AG4044&gt;20,3)+IF(AG4044&gt;25,5)+IF(AH4044&gt;0,3)+IF(AH4044&gt;7,3)+IF(AH4044&gt;10,3)+IF(AH4044&gt;15,3)+IF(AI4044&gt;0,3)+IF(AI4044&gt;7,3)+IF(AI4044&gt;10,3)+IF(AI4044&gt;15,3)</f>
        <v>3</v>
      </c>
      <c r="H4044" s="2">
        <f>SUM(D4044:G4044)</f>
        <v>-124</v>
      </c>
      <c r="I4044" s="2">
        <f>I4043+1</f>
        <v>4043</v>
      </c>
      <c r="J4044" s="3" t="s">
        <v>6870</v>
      </c>
      <c r="K4044" s="2" t="s">
        <v>6871</v>
      </c>
      <c r="L4044" s="7">
        <v>12</v>
      </c>
      <c r="M4044" s="7">
        <v>35</v>
      </c>
      <c r="N4044" s="7">
        <v>18</v>
      </c>
      <c r="O4044" s="7" t="s">
        <v>31</v>
      </c>
      <c r="P4044" s="7" t="s">
        <v>31</v>
      </c>
      <c r="Q4044" s="6" t="s">
        <v>102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5">
        <v>20</v>
      </c>
      <c r="Z4044" s="5">
        <v>-1</v>
      </c>
      <c r="AA4044" s="5">
        <v>1</v>
      </c>
      <c r="AB4044" s="5">
        <v>3.9</v>
      </c>
      <c r="AC4044" s="4">
        <v>193</v>
      </c>
      <c r="AD4044" s="4" t="s">
        <v>159</v>
      </c>
      <c r="AE4044" s="4">
        <v>2</v>
      </c>
      <c r="AF4044" s="4">
        <v>-16.7</v>
      </c>
      <c r="AG4044" s="4">
        <v>-0.2</v>
      </c>
      <c r="AH4044" s="4">
        <v>5.2</v>
      </c>
      <c r="AI4044" s="4">
        <v>-3.8</v>
      </c>
      <c r="AJ4044" s="6" t="s">
        <v>6872</v>
      </c>
      <c r="AK4044" s="3">
        <v>0.5</v>
      </c>
      <c r="AL4044" s="2">
        <v>0</v>
      </c>
    </row>
    <row r="4045" spans="1:38" x14ac:dyDescent="0.35">
      <c r="A4045" s="2">
        <f>AVERAGE(L4045:N4045)</f>
        <v>17</v>
      </c>
      <c r="B4045" s="2">
        <f>R4045+U4045</f>
        <v>11</v>
      </c>
      <c r="C4045" s="2">
        <f>Y4045+Z4045+AB4045</f>
        <v>-17.899999999999999</v>
      </c>
      <c r="D4045" s="2">
        <f>IF(B4045&gt;100,5)+IF(B4045&gt;150,5)+IF(R4045&gt;0,3)+IF(R4045&gt;15,3)+IF(R4045&gt;25,3)+IF(S4045&gt;0,3)+IF(S4045&gt;15,3)+IF(S4045&gt;25,3)+IF(U4045&gt;20,2,0)+IF(U4045&gt;30,3,0)+IF(U4045&gt;50,5,0)+IF(U4045&gt;60,3,0)+IF(Y4045&gt;100,5,0)+IF(Y4045&gt;0,2)+IF(Y4045&gt;15,2)+IF(Y4045&gt;25,2)+IF(Y4045&gt;30,2)+IF(Y4045&gt;40,2)+IF(Y4045&gt;50,2)+IF(Y4045&gt;100,4)+IF(Y4045&lt;10,-5,0)+IF(Y4045&lt;0,-10)++IF(Y4045&lt;15,-5,0)+IF(R4045&lt;0,-3)+IF(R4045&lt;-5,-3)+IF(S4045&lt;0,-3)+IF(S4045&lt;-5,-3)+IF(T4045&lt;0,-3)+IF(T4045&lt;-5,-3)+IF(W4045=1,5,0)+IF(X4045&gt;20,3,0)+IF(X4045&gt;25,3,0)+IF(X4045&gt;40,3,0)+IF(X4045&gt;50,3,0)+IF(N4045&lt;50,-10)+IF(N4045&lt;30,-10)+IF(N4045&lt;20,-10)+IF(N4045&lt;70,-5)+IF(N4045&lt;80,-5)+IF(N4045&gt;95,5,0)+IF(L4045&lt;50,-10)+IF(L4045&lt;30,-10)+IF(L4045&lt;20,-10)+IF(L4045&lt;70,-5)+IF(L4045&lt;80,-5)+IF(L4045&gt;95,5,0)+IF(A4045&gt;85,3,0)+IF(A4045&gt;90,3,0)+IF(U4045&lt;0,-10)+IF(U4045&lt;-5,-20)+IF(U4045&lt;-10,-10)+IF(V4045&gt;0,5,0)+IF(V4045&gt;15,5,0)+IF(V4045&gt;25,5,0)+IF(V4045&lt;0,-10,0)+IF(V4045&lt;-5,-10,0)+IF(U4045&lt;0,-10,0)+IF(U4045&lt;-5,-10,0)+IF(M4045&gt;90,10)+IF(M4045&gt;97,5)+IF(L4045&lt;70,-20,0)+IF(Y4045&gt;100,15,0)+IF(Y4045&gt;200,10,0)+IF(AB4045&gt;40,5,0)+IF(AB4045&gt;50,5,0)+IF(AB4045&gt;60,10,0)+IF(AB4045&gt;100,15,0)+IF(AB4045&gt;200,10,0)</f>
        <v>-99</v>
      </c>
      <c r="E4045" s="2">
        <f>W4045+AA4045+IF(AK4045&gt;1,1,0)+IF(AK4045&gt;1.2,2,0)+IF(AK4045&gt;1.3,2,0)+IF(AK4045&lt;1,-2,0)+IF(B4045&gt;200,5,0)+IF(B4045&gt;300,5,0)+IF(B4045&lt;30,-15,0)+IF(B4045&lt;20,-15,0)</f>
        <v>-31</v>
      </c>
      <c r="F4045" s="2">
        <f>IF(AF4045&gt;0,2,0)+IF(AF4045&gt;2,3,0)+IF(AF4045&gt;4,4,0)+IF(AF4045&gt;10,5,0)+IF(O4045="A",3,0)+IF(O4045="B",3,0)+IF(P4045="A+",7,0)+IF(P4045="A",5,0)+IF(P4045="A-",3,0)+IF(P4045="B+",2,0)+IF(AC4045&lt;40,3,0)+IF(AC4045&lt;20,3,0)+IF(AC4045&lt;10,5,0)+IF(C4045&gt;50,5)</f>
        <v>0</v>
      </c>
      <c r="G4045" s="2">
        <f>IF(AG4045&gt;0,3)+IF(AG4045&gt;4,3)+IF(AG4045&gt;7,3)+IF(AG4045&gt;10,3)+IF(AG4045&gt;13,3)+IF(AG4045&gt;15,3)+IF(AG4045&gt;17,3)+IF(AG4045&gt;20,3)+IF(AG4045&gt;25,5)+IF(AH4045&gt;0,3)+IF(AH4045&gt;7,3)+IF(AH4045&gt;10,3)+IF(AH4045&gt;15,3)+IF(AI4045&gt;0,3)+IF(AI4045&gt;7,3)+IF(AI4045&gt;10,3)+IF(AI4045&gt;15,3)</f>
        <v>6</v>
      </c>
      <c r="H4045" s="2">
        <f>SUM(D4045:G4045)</f>
        <v>-124</v>
      </c>
      <c r="I4045" s="2">
        <f>I4044+1</f>
        <v>4044</v>
      </c>
      <c r="J4045" s="3" t="s">
        <v>5247</v>
      </c>
      <c r="K4045" s="2" t="s">
        <v>5248</v>
      </c>
      <c r="L4045" s="7">
        <v>13</v>
      </c>
      <c r="M4045" s="7">
        <v>10</v>
      </c>
      <c r="N4045" s="7">
        <v>28</v>
      </c>
      <c r="O4045" s="7" t="s">
        <v>42</v>
      </c>
      <c r="P4045" s="7" t="s">
        <v>31</v>
      </c>
      <c r="Q4045" s="6" t="s">
        <v>407</v>
      </c>
      <c r="R4045" s="3">
        <v>-36</v>
      </c>
      <c r="S4045" s="3">
        <v>0</v>
      </c>
      <c r="T4045" s="3">
        <v>0</v>
      </c>
      <c r="U4045" s="3">
        <v>47</v>
      </c>
      <c r="V4045" s="3">
        <v>0</v>
      </c>
      <c r="W4045" s="3">
        <v>0</v>
      </c>
      <c r="X4045" s="3">
        <v>250</v>
      </c>
      <c r="Y4045" s="5">
        <v>-9</v>
      </c>
      <c r="Z4045" s="5">
        <v>0</v>
      </c>
      <c r="AA4045" s="5">
        <v>1</v>
      </c>
      <c r="AB4045" s="5">
        <v>-8.9</v>
      </c>
      <c r="AC4045" s="4">
        <v>104</v>
      </c>
      <c r="AD4045" s="4" t="s">
        <v>106</v>
      </c>
      <c r="AE4045" s="4">
        <v>45</v>
      </c>
      <c r="AF4045" s="4">
        <v>-8.1999999999999993</v>
      </c>
      <c r="AG4045" s="4">
        <v>-2.2999999999999998</v>
      </c>
      <c r="AH4045" s="4">
        <v>2.8</v>
      </c>
      <c r="AI4045" s="4">
        <v>0.9</v>
      </c>
      <c r="AJ4045" s="6" t="s">
        <v>283</v>
      </c>
      <c r="AK4045" s="3">
        <v>0.6</v>
      </c>
      <c r="AL4045" s="2">
        <v>0</v>
      </c>
    </row>
    <row r="4046" spans="1:38" x14ac:dyDescent="0.35">
      <c r="A4046" s="2">
        <f>AVERAGE(L4046:N4046)</f>
        <v>9.6666666666666661</v>
      </c>
      <c r="B4046" s="2">
        <f>R4046+U4046</f>
        <v>5</v>
      </c>
      <c r="C4046" s="2">
        <f>Y4046+Z4046+AB4046</f>
        <v>0</v>
      </c>
      <c r="D4046" s="2">
        <f>IF(B4046&gt;100,5)+IF(B4046&gt;150,5)+IF(R4046&gt;0,3)+IF(R4046&gt;15,3)+IF(R4046&gt;25,3)+IF(S4046&gt;0,3)+IF(S4046&gt;15,3)+IF(S4046&gt;25,3)+IF(U4046&gt;20,2,0)+IF(U4046&gt;30,3,0)+IF(U4046&gt;50,5,0)+IF(U4046&gt;60,3,0)+IF(Y4046&gt;100,5,0)+IF(Y4046&gt;0,2)+IF(Y4046&gt;15,2)+IF(Y4046&gt;25,2)+IF(Y4046&gt;30,2)+IF(Y4046&gt;40,2)+IF(Y4046&gt;50,2)+IF(Y4046&gt;100,4)+IF(Y4046&lt;10,-5,0)+IF(Y4046&lt;0,-10)++IF(Y4046&lt;15,-5,0)+IF(R4046&lt;0,-3)+IF(R4046&lt;-5,-3)+IF(S4046&lt;0,-3)+IF(S4046&lt;-5,-3)+IF(T4046&lt;0,-3)+IF(T4046&lt;-5,-3)+IF(W4046=1,5,0)+IF(X4046&gt;20,3,0)+IF(X4046&gt;25,3,0)+IF(X4046&gt;40,3,0)+IF(X4046&gt;50,3,0)+IF(N4046&lt;50,-10)+IF(N4046&lt;30,-10)+IF(N4046&lt;20,-10)+IF(N4046&lt;70,-5)+IF(N4046&lt;80,-5)+IF(N4046&gt;95,5,0)+IF(L4046&lt;50,-10)+IF(L4046&lt;30,-10)+IF(L4046&lt;20,-10)+IF(L4046&lt;70,-5)+IF(L4046&lt;80,-5)+IF(L4046&gt;95,5,0)+IF(A4046&gt;85,3,0)+IF(A4046&gt;90,3,0)+IF(U4046&lt;0,-10)+IF(U4046&lt;-5,-20)+IF(U4046&lt;-10,-10)+IF(V4046&gt;0,5,0)+IF(V4046&gt;15,5,0)+IF(V4046&gt;25,5,0)+IF(V4046&lt;0,-10,0)+IF(V4046&lt;-5,-10,0)+IF(U4046&lt;0,-10,0)+IF(U4046&lt;-5,-10,0)+IF(M4046&gt;90,10)+IF(M4046&gt;97,5)+IF(L4046&lt;70,-20,0)+IF(Y4046&gt;100,15,0)+IF(Y4046&gt;200,10,0)+IF(AB4046&gt;40,5,0)+IF(AB4046&gt;50,5,0)+IF(AB4046&gt;60,10,0)+IF(AB4046&gt;100,15,0)+IF(AB4046&gt;200,10,0)</f>
        <v>-106</v>
      </c>
      <c r="E4046" s="2">
        <f>W4046+AA4046+IF(AK4046&gt;1,1,0)+IF(AK4046&gt;1.2,2,0)+IF(AK4046&gt;1.3,2,0)+IF(AK4046&lt;1,-2,0)+IF(B4046&gt;200,5,0)+IF(B4046&gt;300,5,0)+IF(B4046&lt;30,-15,0)+IF(B4046&lt;20,-15,0)</f>
        <v>-32</v>
      </c>
      <c r="F4046" s="2">
        <f>IF(AF4046&gt;0,2,0)+IF(AF4046&gt;2,3,0)+IF(AF4046&gt;4,4,0)+IF(AF4046&gt;10,5,0)+IF(O4046="A",3,0)+IF(O4046="B",3,0)+IF(P4046="A+",7,0)+IF(P4046="A",5,0)+IF(P4046="A-",3,0)+IF(P4046="B+",2,0)+IF(AC4046&lt;40,3,0)+IF(AC4046&lt;20,3,0)+IF(AC4046&lt;10,5,0)+IF(C4046&gt;50,5)</f>
        <v>14</v>
      </c>
      <c r="G4046" s="2">
        <f>IF(AG4046&gt;0,3)+IF(AG4046&gt;4,3)+IF(AG4046&gt;7,3)+IF(AG4046&gt;10,3)+IF(AG4046&gt;13,3)+IF(AG4046&gt;15,3)+IF(AG4046&gt;17,3)+IF(AG4046&gt;20,3)+IF(AG4046&gt;25,5)+IF(AH4046&gt;0,3)+IF(AH4046&gt;7,3)+IF(AH4046&gt;10,3)+IF(AH4046&gt;15,3)+IF(AI4046&gt;0,3)+IF(AI4046&gt;7,3)+IF(AI4046&gt;10,3)+IF(AI4046&gt;15,3)</f>
        <v>0</v>
      </c>
      <c r="H4046" s="2">
        <f>SUM(D4046:G4046)</f>
        <v>-124</v>
      </c>
      <c r="I4046" s="2">
        <f>I4045+1</f>
        <v>4045</v>
      </c>
      <c r="J4046" s="3" t="s">
        <v>3645</v>
      </c>
      <c r="K4046" s="2" t="s">
        <v>3646</v>
      </c>
      <c r="L4046" s="7">
        <v>0</v>
      </c>
      <c r="M4046" s="7">
        <v>0</v>
      </c>
      <c r="N4046" s="7">
        <v>29</v>
      </c>
      <c r="O4046" s="7">
        <v>0</v>
      </c>
      <c r="P4046" s="7" t="s">
        <v>31</v>
      </c>
      <c r="Q4046" s="6" t="s">
        <v>223</v>
      </c>
      <c r="R4046" s="3">
        <v>5</v>
      </c>
      <c r="S4046" s="3">
        <v>-6</v>
      </c>
      <c r="T4046" s="3">
        <v>-2</v>
      </c>
      <c r="U4046" s="3">
        <v>0</v>
      </c>
      <c r="V4046" s="3">
        <v>0</v>
      </c>
      <c r="W4046" s="3">
        <v>0</v>
      </c>
      <c r="X4046" s="3">
        <v>0</v>
      </c>
      <c r="Y4046" s="5">
        <v>0</v>
      </c>
      <c r="Z4046" s="5">
        <v>0</v>
      </c>
      <c r="AA4046" s="5">
        <v>0</v>
      </c>
      <c r="AB4046" s="5">
        <v>0</v>
      </c>
      <c r="AC4046" s="4">
        <v>135</v>
      </c>
      <c r="AD4046" s="4" t="s">
        <v>164</v>
      </c>
      <c r="AE4046" s="4">
        <v>0</v>
      </c>
      <c r="AF4046" s="4">
        <v>16.7</v>
      </c>
      <c r="AG4046" s="4">
        <v>0</v>
      </c>
      <c r="AH4046" s="4">
        <v>0</v>
      </c>
      <c r="AI4046" s="4">
        <v>0</v>
      </c>
      <c r="AJ4046" s="6">
        <v>0</v>
      </c>
      <c r="AK4046" s="3">
        <v>0.6</v>
      </c>
      <c r="AL4046" s="2">
        <v>0</v>
      </c>
    </row>
    <row r="4047" spans="1:38" x14ac:dyDescent="0.35">
      <c r="A4047" s="2">
        <f>AVERAGE(L4047:N4047)</f>
        <v>19.333333333333332</v>
      </c>
      <c r="B4047" s="2">
        <f>R4047+U4047</f>
        <v>17</v>
      </c>
      <c r="C4047" s="2">
        <f>Y4047+Z4047+AB4047</f>
        <v>5.5</v>
      </c>
      <c r="D4047" s="2">
        <f>IF(B4047&gt;100,5)+IF(B4047&gt;150,5)+IF(R4047&gt;0,3)+IF(R4047&gt;15,3)+IF(R4047&gt;25,3)+IF(S4047&gt;0,3)+IF(S4047&gt;15,3)+IF(S4047&gt;25,3)+IF(U4047&gt;20,2,0)+IF(U4047&gt;30,3,0)+IF(U4047&gt;50,5,0)+IF(U4047&gt;60,3,0)+IF(Y4047&gt;100,5,0)+IF(Y4047&gt;0,2)+IF(Y4047&gt;15,2)+IF(Y4047&gt;25,2)+IF(Y4047&gt;30,2)+IF(Y4047&gt;40,2)+IF(Y4047&gt;50,2)+IF(Y4047&gt;100,4)+IF(Y4047&lt;10,-5,0)+IF(Y4047&lt;0,-10)++IF(Y4047&lt;15,-5,0)+IF(R4047&lt;0,-3)+IF(R4047&lt;-5,-3)+IF(S4047&lt;0,-3)+IF(S4047&lt;-5,-3)+IF(T4047&lt;0,-3)+IF(T4047&lt;-5,-3)+IF(W4047=1,5,0)+IF(X4047&gt;20,3,0)+IF(X4047&gt;25,3,0)+IF(X4047&gt;40,3,0)+IF(X4047&gt;50,3,0)+IF(N4047&lt;50,-10)+IF(N4047&lt;30,-10)+IF(N4047&lt;20,-10)+IF(N4047&lt;70,-5)+IF(N4047&lt;80,-5)+IF(N4047&gt;95,5,0)+IF(L4047&lt;50,-10)+IF(L4047&lt;30,-10)+IF(L4047&lt;20,-10)+IF(L4047&lt;70,-5)+IF(L4047&lt;80,-5)+IF(L4047&gt;95,5,0)+IF(A4047&gt;85,3,0)+IF(A4047&gt;90,3,0)+IF(U4047&lt;0,-10)+IF(U4047&lt;-5,-20)+IF(U4047&lt;-10,-10)+IF(V4047&gt;0,5,0)+IF(V4047&gt;15,5,0)+IF(V4047&gt;25,5,0)+IF(V4047&lt;0,-10,0)+IF(V4047&lt;-5,-10,0)+IF(U4047&lt;0,-10,0)+IF(U4047&lt;-5,-10,0)+IF(M4047&gt;90,10)+IF(M4047&gt;97,5)+IF(L4047&lt;70,-20,0)+IF(Y4047&gt;100,15,0)+IF(Y4047&gt;200,10,0)+IF(AB4047&gt;40,5,0)+IF(AB4047&gt;50,5,0)+IF(AB4047&gt;60,10,0)+IF(AB4047&gt;100,15,0)+IF(AB4047&gt;200,10,0)</f>
        <v>-108</v>
      </c>
      <c r="E4047" s="2">
        <f>W4047+AA4047+IF(AK4047&gt;1,1,0)+IF(AK4047&gt;1.2,2,0)+IF(AK4047&gt;1.3,2,0)+IF(AK4047&lt;1,-2,0)+IF(B4047&gt;200,5,0)+IF(B4047&gt;300,5,0)+IF(B4047&lt;30,-15,0)+IF(B4047&lt;20,-15,0)</f>
        <v>-27</v>
      </c>
      <c r="F4047" s="2">
        <f>IF(AF4047&gt;0,2,0)+IF(AF4047&gt;2,3,0)+IF(AF4047&gt;4,4,0)+IF(AF4047&gt;10,5,0)+IF(O4047="A",3,0)+IF(O4047="B",3,0)+IF(P4047="A+",7,0)+IF(P4047="A",5,0)+IF(P4047="A-",3,0)+IF(P4047="B+",2,0)+IF(AC4047&lt;40,3,0)+IF(AC4047&lt;20,3,0)+IF(AC4047&lt;10,5,0)+IF(C4047&gt;50,5)</f>
        <v>11</v>
      </c>
      <c r="G4047" s="2">
        <f>IF(AG4047&gt;0,3)+IF(AG4047&gt;4,3)+IF(AG4047&gt;7,3)+IF(AG4047&gt;10,3)+IF(AG4047&gt;13,3)+IF(AG4047&gt;15,3)+IF(AG4047&gt;17,3)+IF(AG4047&gt;20,3)+IF(AG4047&gt;25,5)+IF(AH4047&gt;0,3)+IF(AH4047&gt;7,3)+IF(AH4047&gt;10,3)+IF(AH4047&gt;15,3)+IF(AI4047&gt;0,3)+IF(AI4047&gt;7,3)+IF(AI4047&gt;10,3)+IF(AI4047&gt;15,3)</f>
        <v>0</v>
      </c>
      <c r="H4047" s="2">
        <f>SUM(D4047:G4047)</f>
        <v>-124</v>
      </c>
      <c r="I4047" s="2">
        <f>I4046+1</f>
        <v>4046</v>
      </c>
      <c r="J4047" s="3" t="s">
        <v>3505</v>
      </c>
      <c r="K4047" s="2" t="s">
        <v>3506</v>
      </c>
      <c r="L4047" s="7">
        <v>17</v>
      </c>
      <c r="M4047" s="7">
        <v>37</v>
      </c>
      <c r="N4047" s="7">
        <v>4</v>
      </c>
      <c r="O4047" s="7" t="s">
        <v>31</v>
      </c>
      <c r="P4047" s="7" t="s">
        <v>31</v>
      </c>
      <c r="Q4047" s="6" t="s">
        <v>215</v>
      </c>
      <c r="R4047" s="3">
        <v>0</v>
      </c>
      <c r="S4047" s="3">
        <v>0</v>
      </c>
      <c r="T4047" s="3">
        <v>0</v>
      </c>
      <c r="U4047" s="3">
        <v>17</v>
      </c>
      <c r="V4047" s="3">
        <v>0</v>
      </c>
      <c r="W4047" s="3">
        <v>0</v>
      </c>
      <c r="X4047" s="3">
        <v>-14.7</v>
      </c>
      <c r="Y4047" s="5">
        <v>1</v>
      </c>
      <c r="Z4047" s="5">
        <v>2</v>
      </c>
      <c r="AA4047" s="5">
        <v>0</v>
      </c>
      <c r="AB4047" s="5">
        <v>2.5</v>
      </c>
      <c r="AC4047" s="4">
        <v>8</v>
      </c>
      <c r="AD4047" s="4" t="s">
        <v>179</v>
      </c>
      <c r="AE4047" s="4">
        <v>41</v>
      </c>
      <c r="AF4047" s="4">
        <v>-13.9</v>
      </c>
      <c r="AG4047" s="4">
        <v>-261.10000000000002</v>
      </c>
      <c r="AH4047" s="4">
        <v>-22.2</v>
      </c>
      <c r="AI4047" s="4">
        <v>-23.2</v>
      </c>
      <c r="AJ4047" s="6" t="s">
        <v>34</v>
      </c>
      <c r="AK4047" s="3">
        <v>1.3</v>
      </c>
      <c r="AL4047" s="2">
        <v>0</v>
      </c>
    </row>
    <row r="4048" spans="1:38" x14ac:dyDescent="0.35">
      <c r="A4048" s="2">
        <f>AVERAGE(L4048:N4048)</f>
        <v>60.333333333333336</v>
      </c>
      <c r="B4048" s="2">
        <f>R4048+U4048</f>
        <v>-1131</v>
      </c>
      <c r="C4048" s="2">
        <f>Y4048+Z4048+AB4048</f>
        <v>0</v>
      </c>
      <c r="D4048" s="2">
        <f>IF(B4048&gt;100,5)+IF(B4048&gt;150,5)+IF(R4048&gt;0,3)+IF(R4048&gt;15,3)+IF(R4048&gt;25,3)+IF(S4048&gt;0,3)+IF(S4048&gt;15,3)+IF(S4048&gt;25,3)+IF(U4048&gt;20,2,0)+IF(U4048&gt;30,3,0)+IF(U4048&gt;50,5,0)+IF(U4048&gt;60,3,0)+IF(Y4048&gt;100,5,0)+IF(Y4048&gt;0,2)+IF(Y4048&gt;15,2)+IF(Y4048&gt;25,2)+IF(Y4048&gt;30,2)+IF(Y4048&gt;40,2)+IF(Y4048&gt;50,2)+IF(Y4048&gt;100,4)+IF(Y4048&lt;10,-5,0)+IF(Y4048&lt;0,-10)++IF(Y4048&lt;15,-5,0)+IF(R4048&lt;0,-3)+IF(R4048&lt;-5,-3)+IF(S4048&lt;0,-3)+IF(S4048&lt;-5,-3)+IF(T4048&lt;0,-3)+IF(T4048&lt;-5,-3)+IF(W4048=1,5,0)+IF(X4048&gt;20,3,0)+IF(X4048&gt;25,3,0)+IF(X4048&gt;40,3,0)+IF(X4048&gt;50,3,0)+IF(N4048&lt;50,-10)+IF(N4048&lt;30,-10)+IF(N4048&lt;20,-10)+IF(N4048&lt;70,-5)+IF(N4048&lt;80,-5)+IF(N4048&gt;95,5,0)+IF(L4048&lt;50,-10)+IF(L4048&lt;30,-10)+IF(L4048&lt;20,-10)+IF(L4048&lt;70,-5)+IF(L4048&lt;80,-5)+IF(L4048&gt;95,5,0)+IF(A4048&gt;85,3,0)+IF(A4048&gt;90,3,0)+IF(U4048&lt;0,-10)+IF(U4048&lt;-5,-20)+IF(U4048&lt;-10,-10)+IF(V4048&gt;0,5,0)+IF(V4048&gt;15,5,0)+IF(V4048&gt;25,5,0)+IF(V4048&lt;0,-10,0)+IF(V4048&lt;-5,-10,0)+IF(U4048&lt;0,-10,0)+IF(U4048&lt;-5,-10,0)+IF(M4048&gt;90,10)+IF(M4048&gt;97,5)+IF(L4048&lt;70,-20,0)+IF(Y4048&gt;100,15,0)+IF(Y4048&gt;200,10,0)+IF(AB4048&gt;40,5,0)+IF(AB4048&gt;50,5,0)+IF(AB4048&gt;60,10,0)+IF(AB4048&gt;100,15,0)+IF(AB4048&gt;200,10,0)</f>
        <v>-110</v>
      </c>
      <c r="E4048" s="2">
        <f>W4048+AA4048+IF(AK4048&gt;1,1,0)+IF(AK4048&gt;1.2,2,0)+IF(AK4048&gt;1.3,2,0)+IF(AK4048&lt;1,-2,0)+IF(B4048&gt;200,5,0)+IF(B4048&gt;300,5,0)+IF(B4048&lt;30,-15,0)+IF(B4048&lt;20,-15,0)</f>
        <v>-25</v>
      </c>
      <c r="F4048" s="2">
        <f>IF(AF4048&gt;0,2,0)+IF(AF4048&gt;2,3,0)+IF(AF4048&gt;4,4,0)+IF(AF4048&gt;10,5,0)+IF(O4048="A",3,0)+IF(O4048="B",3,0)+IF(P4048="A+",7,0)+IF(P4048="A",5,0)+IF(P4048="A-",3,0)+IF(P4048="B+",2,0)+IF(AC4048&lt;40,3,0)+IF(AC4048&lt;20,3,0)+IF(AC4048&lt;10,5,0)+IF(C4048&gt;50,5)</f>
        <v>11</v>
      </c>
      <c r="G4048" s="2">
        <f>IF(AG4048&gt;0,3)+IF(AG4048&gt;4,3)+IF(AG4048&gt;7,3)+IF(AG4048&gt;10,3)+IF(AG4048&gt;13,3)+IF(AG4048&gt;15,3)+IF(AG4048&gt;17,3)+IF(AG4048&gt;20,3)+IF(AG4048&gt;25,5)+IF(AH4048&gt;0,3)+IF(AH4048&gt;7,3)+IF(AH4048&gt;10,3)+IF(AH4048&gt;15,3)+IF(AI4048&gt;0,3)+IF(AI4048&gt;7,3)+IF(AI4048&gt;10,3)+IF(AI4048&gt;15,3)</f>
        <v>0</v>
      </c>
      <c r="H4048" s="2">
        <f>SUM(D4048:G4048)</f>
        <v>-124</v>
      </c>
      <c r="I4048" s="2">
        <f>I4047+1</f>
        <v>4047</v>
      </c>
      <c r="J4048" s="3" t="s">
        <v>7249</v>
      </c>
      <c r="K4048" s="2" t="s">
        <v>7250</v>
      </c>
      <c r="L4048" s="7">
        <v>69</v>
      </c>
      <c r="M4048" s="7">
        <v>46</v>
      </c>
      <c r="N4048" s="7">
        <v>66</v>
      </c>
      <c r="O4048" s="7">
        <v>0</v>
      </c>
      <c r="P4048" s="7" t="s">
        <v>80</v>
      </c>
      <c r="Q4048" s="6" t="s">
        <v>240</v>
      </c>
      <c r="R4048" s="3">
        <v>0</v>
      </c>
      <c r="S4048" s="3">
        <v>0</v>
      </c>
      <c r="T4048" s="3">
        <v>0</v>
      </c>
      <c r="U4048" s="3">
        <v>-1131</v>
      </c>
      <c r="V4048" s="3">
        <v>0</v>
      </c>
      <c r="W4048" s="3">
        <v>0</v>
      </c>
      <c r="X4048" s="3">
        <v>-20</v>
      </c>
      <c r="Y4048" s="5">
        <v>0</v>
      </c>
      <c r="Z4048" s="5">
        <v>0</v>
      </c>
      <c r="AA4048" s="5">
        <v>0</v>
      </c>
      <c r="AB4048" s="5">
        <v>0</v>
      </c>
      <c r="AC4048" s="4">
        <v>3</v>
      </c>
      <c r="AD4048" s="4" t="s">
        <v>33</v>
      </c>
      <c r="AE4048" s="4">
        <v>1</v>
      </c>
      <c r="AF4048" s="4">
        <v>-50</v>
      </c>
      <c r="AG4048" s="4">
        <v>-403.5</v>
      </c>
      <c r="AH4048" s="4">
        <v>0</v>
      </c>
      <c r="AI4048" s="4">
        <v>0</v>
      </c>
      <c r="AJ4048" s="6" t="s">
        <v>274</v>
      </c>
      <c r="AK4048" s="3">
        <v>1.5</v>
      </c>
      <c r="AL4048" s="2">
        <v>0</v>
      </c>
    </row>
    <row r="4049" spans="1:38" x14ac:dyDescent="0.35">
      <c r="A4049" s="2">
        <f>AVERAGE(L4049:N4049)</f>
        <v>10</v>
      </c>
      <c r="B4049" s="2">
        <f>R4049+U4049</f>
        <v>0</v>
      </c>
      <c r="C4049" s="2">
        <f>Y4049+Z4049+AB4049</f>
        <v>0</v>
      </c>
      <c r="D4049" s="2">
        <f>IF(B4049&gt;100,5)+IF(B4049&gt;150,5)+IF(R4049&gt;0,3)+IF(R4049&gt;15,3)+IF(R4049&gt;25,3)+IF(S4049&gt;0,3)+IF(S4049&gt;15,3)+IF(S4049&gt;25,3)+IF(U4049&gt;20,2,0)+IF(U4049&gt;30,3,0)+IF(U4049&gt;50,5,0)+IF(U4049&gt;60,3,0)+IF(Y4049&gt;100,5,0)+IF(Y4049&gt;0,2)+IF(Y4049&gt;15,2)+IF(Y4049&gt;25,2)+IF(Y4049&gt;30,2)+IF(Y4049&gt;40,2)+IF(Y4049&gt;50,2)+IF(Y4049&gt;100,4)+IF(Y4049&lt;10,-5,0)+IF(Y4049&lt;0,-10)++IF(Y4049&lt;15,-5,0)+IF(R4049&lt;0,-3)+IF(R4049&lt;-5,-3)+IF(S4049&lt;0,-3)+IF(S4049&lt;-5,-3)+IF(T4049&lt;0,-3)+IF(T4049&lt;-5,-3)+IF(W4049=1,5,0)+IF(X4049&gt;20,3,0)+IF(X4049&gt;25,3,0)+IF(X4049&gt;40,3,0)+IF(X4049&gt;50,3,0)+IF(N4049&lt;50,-10)+IF(N4049&lt;30,-10)+IF(N4049&lt;20,-10)+IF(N4049&lt;70,-5)+IF(N4049&lt;80,-5)+IF(N4049&gt;95,5,0)+IF(L4049&lt;50,-10)+IF(L4049&lt;30,-10)+IF(L4049&lt;20,-10)+IF(L4049&lt;70,-5)+IF(L4049&lt;80,-5)+IF(L4049&gt;95,5,0)+IF(A4049&gt;85,3,0)+IF(A4049&gt;90,3,0)+IF(U4049&lt;0,-10)+IF(U4049&lt;-5,-20)+IF(U4049&lt;-10,-10)+IF(V4049&gt;0,5,0)+IF(V4049&gt;15,5,0)+IF(V4049&gt;25,5,0)+IF(V4049&lt;0,-10,0)+IF(V4049&lt;-5,-10,0)+IF(U4049&lt;0,-10,0)+IF(U4049&lt;-5,-10,0)+IF(M4049&gt;90,10)+IF(M4049&gt;97,5)+IF(L4049&lt;70,-20,0)+IF(Y4049&gt;100,15,0)+IF(Y4049&gt;200,10,0)+IF(AB4049&gt;40,5,0)+IF(AB4049&gt;50,5,0)+IF(AB4049&gt;60,10,0)+IF(AB4049&gt;100,15,0)+IF(AB4049&gt;200,10,0)</f>
        <v>-110</v>
      </c>
      <c r="E4049" s="2">
        <f>W4049+AA4049+IF(AK4049&gt;1,1,0)+IF(AK4049&gt;1.2,2,0)+IF(AK4049&gt;1.3,2,0)+IF(AK4049&lt;1,-2,0)+IF(B4049&gt;200,5,0)+IF(B4049&gt;300,5,0)+IF(B4049&lt;30,-15,0)+IF(B4049&lt;20,-15,0)</f>
        <v>-25</v>
      </c>
      <c r="F4049" s="2">
        <f>IF(AF4049&gt;0,2,0)+IF(AF4049&gt;2,3,0)+IF(AF4049&gt;4,4,0)+IF(AF4049&gt;10,5,0)+IF(O4049="A",3,0)+IF(O4049="B",3,0)+IF(P4049="A+",7,0)+IF(P4049="A",5,0)+IF(P4049="A-",3,0)+IF(P4049="B+",2,0)+IF(AC4049&lt;40,3,0)+IF(AC4049&lt;20,3,0)+IF(AC4049&lt;10,5,0)+IF(C4049&gt;50,5)</f>
        <v>11</v>
      </c>
      <c r="G4049" s="2">
        <f>IF(AG4049&gt;0,3)+IF(AG4049&gt;4,3)+IF(AG4049&gt;7,3)+IF(AG4049&gt;10,3)+IF(AG4049&gt;13,3)+IF(AG4049&gt;15,3)+IF(AG4049&gt;17,3)+IF(AG4049&gt;20,3)+IF(AG4049&gt;25,5)+IF(AH4049&gt;0,3)+IF(AH4049&gt;7,3)+IF(AH4049&gt;10,3)+IF(AH4049&gt;15,3)+IF(AI4049&gt;0,3)+IF(AI4049&gt;7,3)+IF(AI4049&gt;10,3)+IF(AI4049&gt;15,3)</f>
        <v>0</v>
      </c>
      <c r="H4049" s="2">
        <f>SUM(D4049:G4049)</f>
        <v>-124</v>
      </c>
      <c r="I4049" s="2">
        <f>I4048+1</f>
        <v>4048</v>
      </c>
      <c r="J4049" s="3" t="s">
        <v>944</v>
      </c>
      <c r="K4049" s="2" t="s">
        <v>945</v>
      </c>
      <c r="L4049" s="7">
        <v>18</v>
      </c>
      <c r="M4049" s="7">
        <v>5</v>
      </c>
      <c r="N4049" s="7">
        <v>7</v>
      </c>
      <c r="O4049" s="7">
        <v>0</v>
      </c>
      <c r="P4049" s="7" t="s">
        <v>80</v>
      </c>
      <c r="Q4049" s="6" t="s">
        <v>809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5">
        <v>0</v>
      </c>
      <c r="Z4049" s="5">
        <v>0</v>
      </c>
      <c r="AA4049" s="5">
        <v>0</v>
      </c>
      <c r="AB4049" s="5">
        <v>0</v>
      </c>
      <c r="AC4049" s="4">
        <v>3</v>
      </c>
      <c r="AD4049" s="4" t="s">
        <v>33</v>
      </c>
      <c r="AE4049" s="4">
        <v>0</v>
      </c>
      <c r="AF4049" s="4">
        <v>0</v>
      </c>
      <c r="AG4049" s="4">
        <v>-81.599999999999994</v>
      </c>
      <c r="AH4049" s="4">
        <v>0</v>
      </c>
      <c r="AI4049" s="4">
        <v>0</v>
      </c>
      <c r="AJ4049" s="6" t="s">
        <v>810</v>
      </c>
      <c r="AK4049" s="3">
        <v>5.6</v>
      </c>
      <c r="AL4049" s="2">
        <v>0</v>
      </c>
    </row>
    <row r="4050" spans="1:38" x14ac:dyDescent="0.35">
      <c r="A4050" s="2">
        <f>AVERAGE(L4050:N4050)</f>
        <v>39.333333333333336</v>
      </c>
      <c r="B4050" s="2">
        <f>R4050+U4050</f>
        <v>3</v>
      </c>
      <c r="C4050" s="2">
        <f>Y4050+Z4050+AB4050</f>
        <v>17.899999999999999</v>
      </c>
      <c r="D4050" s="2">
        <f>IF(B4050&gt;100,5)+IF(B4050&gt;150,5)+IF(R4050&gt;0,3)+IF(R4050&gt;15,3)+IF(R4050&gt;25,3)+IF(S4050&gt;0,3)+IF(S4050&gt;15,3)+IF(S4050&gt;25,3)+IF(U4050&gt;20,2,0)+IF(U4050&gt;30,3,0)+IF(U4050&gt;50,5,0)+IF(U4050&gt;60,3,0)+IF(Y4050&gt;100,5,0)+IF(Y4050&gt;0,2)+IF(Y4050&gt;15,2)+IF(Y4050&gt;25,2)+IF(Y4050&gt;30,2)+IF(Y4050&gt;40,2)+IF(Y4050&gt;50,2)+IF(Y4050&gt;100,4)+IF(Y4050&lt;10,-5,0)+IF(Y4050&lt;0,-10)++IF(Y4050&lt;15,-5,0)+IF(R4050&lt;0,-3)+IF(R4050&lt;-5,-3)+IF(S4050&lt;0,-3)+IF(S4050&lt;-5,-3)+IF(T4050&lt;0,-3)+IF(T4050&lt;-5,-3)+IF(W4050=1,5,0)+IF(X4050&gt;20,3,0)+IF(X4050&gt;25,3,0)+IF(X4050&gt;40,3,0)+IF(X4050&gt;50,3,0)+IF(N4050&lt;50,-10)+IF(N4050&lt;30,-10)+IF(N4050&lt;20,-10)+IF(N4050&lt;70,-5)+IF(N4050&lt;80,-5)+IF(N4050&gt;95,5,0)+IF(L4050&lt;50,-10)+IF(L4050&lt;30,-10)+IF(L4050&lt;20,-10)+IF(L4050&lt;70,-5)+IF(L4050&lt;80,-5)+IF(L4050&gt;95,5,0)+IF(A4050&gt;85,3,0)+IF(A4050&gt;90,3,0)+IF(U4050&lt;0,-10)+IF(U4050&lt;-5,-20)+IF(U4050&lt;-10,-10)+IF(V4050&gt;0,5,0)+IF(V4050&gt;15,5,0)+IF(V4050&gt;25,5,0)+IF(V4050&lt;0,-10,0)+IF(V4050&lt;-5,-10,0)+IF(U4050&lt;0,-10,0)+IF(U4050&lt;-5,-10,0)+IF(M4050&gt;90,10)+IF(M4050&gt;97,5)+IF(L4050&lt;70,-20,0)+IF(Y4050&gt;100,15,0)+IF(Y4050&gt;200,10,0)+IF(AB4050&gt;40,5,0)+IF(AB4050&gt;50,5,0)+IF(AB4050&gt;60,10,0)+IF(AB4050&gt;100,15,0)+IF(AB4050&gt;200,10,0)</f>
        <v>-111</v>
      </c>
      <c r="E4050" s="2">
        <f>W4050+AA4050+IF(AK4050&gt;1,1,0)+IF(AK4050&gt;1.2,2,0)+IF(AK4050&gt;1.3,2,0)+IF(AK4050&lt;1,-2,0)+IF(B4050&gt;200,5,0)+IF(B4050&gt;300,5,0)+IF(B4050&lt;30,-15,0)+IF(B4050&lt;20,-15,0)</f>
        <v>-31</v>
      </c>
      <c r="F4050" s="2">
        <f>IF(AF4050&gt;0,2,0)+IF(AF4050&gt;2,3,0)+IF(AF4050&gt;4,4,0)+IF(AF4050&gt;10,5,0)+IF(O4050="A",3,0)+IF(O4050="B",3,0)+IF(P4050="A+",7,0)+IF(P4050="A",5,0)+IF(P4050="A-",3,0)+IF(P4050="B+",2,0)+IF(AC4050&lt;40,3,0)+IF(AC4050&lt;20,3,0)+IF(AC4050&lt;10,5,0)+IF(C4050&gt;50,5)</f>
        <v>0</v>
      </c>
      <c r="G4050" s="2">
        <f>IF(AG4050&gt;0,3)+IF(AG4050&gt;4,3)+IF(AG4050&gt;7,3)+IF(AG4050&gt;10,3)+IF(AG4050&gt;13,3)+IF(AG4050&gt;15,3)+IF(AG4050&gt;17,3)+IF(AG4050&gt;20,3)+IF(AG4050&gt;25,5)+IF(AH4050&gt;0,3)+IF(AH4050&gt;7,3)+IF(AH4050&gt;10,3)+IF(AH4050&gt;15,3)+IF(AI4050&gt;0,3)+IF(AI4050&gt;7,3)+IF(AI4050&gt;10,3)+IF(AI4050&gt;15,3)</f>
        <v>18</v>
      </c>
      <c r="H4050" s="2">
        <f>SUM(D4050:G4050)</f>
        <v>-124</v>
      </c>
      <c r="I4050" s="2">
        <f>I4049+1</f>
        <v>4049</v>
      </c>
      <c r="J4050" s="3" t="s">
        <v>6623</v>
      </c>
      <c r="K4050" s="2" t="s">
        <v>6624</v>
      </c>
      <c r="L4050" s="7">
        <v>38</v>
      </c>
      <c r="M4050" s="7">
        <v>55</v>
      </c>
      <c r="N4050" s="7">
        <v>25</v>
      </c>
      <c r="O4050" s="7" t="s">
        <v>80</v>
      </c>
      <c r="P4050" s="7" t="s">
        <v>70</v>
      </c>
      <c r="Q4050" s="6" t="s">
        <v>113</v>
      </c>
      <c r="R4050" s="3">
        <v>5</v>
      </c>
      <c r="S4050" s="3">
        <v>-7</v>
      </c>
      <c r="T4050" s="3">
        <v>6</v>
      </c>
      <c r="U4050" s="3">
        <v>-2</v>
      </c>
      <c r="V4050" s="3">
        <v>-2</v>
      </c>
      <c r="W4050" s="3">
        <v>0</v>
      </c>
      <c r="X4050" s="3">
        <v>-1.6</v>
      </c>
      <c r="Y4050" s="5">
        <v>6</v>
      </c>
      <c r="Z4050" s="5">
        <v>6</v>
      </c>
      <c r="AA4050" s="5">
        <v>1</v>
      </c>
      <c r="AB4050" s="5">
        <v>5.9</v>
      </c>
      <c r="AC4050" s="4">
        <v>143</v>
      </c>
      <c r="AD4050" s="4" t="s">
        <v>66</v>
      </c>
      <c r="AE4050" s="4">
        <v>76</v>
      </c>
      <c r="AF4050" s="4">
        <v>-4.0999999999999996</v>
      </c>
      <c r="AG4050" s="4">
        <v>12.2</v>
      </c>
      <c r="AH4050" s="4">
        <v>6.2</v>
      </c>
      <c r="AI4050" s="4">
        <v>6.3</v>
      </c>
      <c r="AJ4050" s="6" t="s">
        <v>426</v>
      </c>
      <c r="AK4050" s="3">
        <v>0.4</v>
      </c>
      <c r="AL4050" s="2">
        <v>0</v>
      </c>
    </row>
    <row r="4051" spans="1:38" x14ac:dyDescent="0.35">
      <c r="A4051" s="2">
        <f>AVERAGE(L4051:N4051)</f>
        <v>28</v>
      </c>
      <c r="B4051" s="2">
        <f>R4051+U4051</f>
        <v>-8</v>
      </c>
      <c r="C4051" s="2">
        <f>Y4051+Z4051+AB4051</f>
        <v>96.2</v>
      </c>
      <c r="D4051" s="2">
        <f>IF(B4051&gt;100,5)+IF(B4051&gt;150,5)+IF(R4051&gt;0,3)+IF(R4051&gt;15,3)+IF(R4051&gt;25,3)+IF(S4051&gt;0,3)+IF(S4051&gt;15,3)+IF(S4051&gt;25,3)+IF(U4051&gt;20,2,0)+IF(U4051&gt;30,3,0)+IF(U4051&gt;50,5,0)+IF(U4051&gt;60,3,0)+IF(Y4051&gt;100,5,0)+IF(Y4051&gt;0,2)+IF(Y4051&gt;15,2)+IF(Y4051&gt;25,2)+IF(Y4051&gt;30,2)+IF(Y4051&gt;40,2)+IF(Y4051&gt;50,2)+IF(Y4051&gt;100,4)+IF(Y4051&lt;10,-5,0)+IF(Y4051&lt;0,-10)++IF(Y4051&lt;15,-5,0)+IF(R4051&lt;0,-3)+IF(R4051&lt;-5,-3)+IF(S4051&lt;0,-3)+IF(S4051&lt;-5,-3)+IF(T4051&lt;0,-3)+IF(T4051&lt;-5,-3)+IF(W4051=1,5,0)+IF(X4051&gt;20,3,0)+IF(X4051&gt;25,3,0)+IF(X4051&gt;40,3,0)+IF(X4051&gt;50,3,0)+IF(N4051&lt;50,-10)+IF(N4051&lt;30,-10)+IF(N4051&lt;20,-10)+IF(N4051&lt;70,-5)+IF(N4051&lt;80,-5)+IF(N4051&gt;95,5,0)+IF(L4051&lt;50,-10)+IF(L4051&lt;30,-10)+IF(L4051&lt;20,-10)+IF(L4051&lt;70,-5)+IF(L4051&lt;80,-5)+IF(L4051&gt;95,5,0)+IF(A4051&gt;85,3,0)+IF(A4051&gt;90,3,0)+IF(U4051&lt;0,-10)+IF(U4051&lt;-5,-20)+IF(U4051&lt;-10,-10)+IF(V4051&gt;0,5,0)+IF(V4051&gt;15,5,0)+IF(V4051&gt;25,5,0)+IF(V4051&lt;0,-10,0)+IF(V4051&lt;-5,-10,0)+IF(U4051&lt;0,-10,0)+IF(U4051&lt;-5,-10,0)+IF(M4051&gt;90,10)+IF(M4051&gt;97,5)+IF(L4051&lt;70,-20,0)+IF(Y4051&gt;100,15,0)+IF(Y4051&gt;200,10,0)+IF(AB4051&gt;40,5,0)+IF(AB4051&gt;50,5,0)+IF(AB4051&gt;60,10,0)+IF(AB4051&gt;100,15,0)+IF(AB4051&gt;200,10,0)</f>
        <v>-112</v>
      </c>
      <c r="E4051" s="2">
        <f>W4051+AA4051+IF(AK4051&gt;1,1,0)+IF(AK4051&gt;1.2,2,0)+IF(AK4051&gt;1.3,2,0)+IF(AK4051&lt;1,-2,0)+IF(B4051&gt;200,5,0)+IF(B4051&gt;300,5,0)+IF(B4051&lt;30,-15,0)+IF(B4051&lt;20,-15,0)</f>
        <v>-31</v>
      </c>
      <c r="F4051" s="2">
        <f>IF(AF4051&gt;0,2,0)+IF(AF4051&gt;2,3,0)+IF(AF4051&gt;4,4,0)+IF(AF4051&gt;10,5,0)+IF(O4051="A",3,0)+IF(O4051="B",3,0)+IF(P4051="A+",7,0)+IF(P4051="A",5,0)+IF(P4051="A-",3,0)+IF(P4051="B+",2,0)+IF(AC4051&lt;40,3,0)+IF(AC4051&lt;20,3,0)+IF(AC4051&lt;10,5,0)+IF(C4051&gt;50,5)</f>
        <v>19</v>
      </c>
      <c r="G4051" s="2">
        <f>IF(AG4051&gt;0,3)+IF(AG4051&gt;4,3)+IF(AG4051&gt;7,3)+IF(AG4051&gt;10,3)+IF(AG4051&gt;13,3)+IF(AG4051&gt;15,3)+IF(AG4051&gt;17,3)+IF(AG4051&gt;20,3)+IF(AG4051&gt;25,5)+IF(AH4051&gt;0,3)+IF(AH4051&gt;7,3)+IF(AH4051&gt;10,3)+IF(AH4051&gt;15,3)+IF(AI4051&gt;0,3)+IF(AI4051&gt;7,3)+IF(AI4051&gt;10,3)+IF(AI4051&gt;15,3)</f>
        <v>0</v>
      </c>
      <c r="H4051" s="2">
        <f>SUM(D4051:G4051)</f>
        <v>-124</v>
      </c>
      <c r="I4051" s="2">
        <f>I4050+1</f>
        <v>4050</v>
      </c>
      <c r="J4051" s="3" t="s">
        <v>10257</v>
      </c>
      <c r="K4051" s="2" t="s">
        <v>10258</v>
      </c>
      <c r="L4051" s="7">
        <v>25</v>
      </c>
      <c r="M4051" s="7">
        <v>12</v>
      </c>
      <c r="N4051" s="7">
        <v>47</v>
      </c>
      <c r="O4051" s="7" t="s">
        <v>31</v>
      </c>
      <c r="P4051" s="7" t="s">
        <v>70</v>
      </c>
      <c r="Q4051" s="6" t="s">
        <v>139</v>
      </c>
      <c r="R4051" s="3">
        <v>0</v>
      </c>
      <c r="S4051" s="3">
        <v>0</v>
      </c>
      <c r="T4051" s="3">
        <v>0</v>
      </c>
      <c r="U4051" s="3">
        <v>-8</v>
      </c>
      <c r="V4051" s="3">
        <v>0</v>
      </c>
      <c r="W4051" s="3">
        <v>0</v>
      </c>
      <c r="X4051" s="3">
        <v>5.9</v>
      </c>
      <c r="Y4051" s="5">
        <v>37</v>
      </c>
      <c r="Z4051" s="5">
        <v>26</v>
      </c>
      <c r="AA4051" s="5">
        <v>1</v>
      </c>
      <c r="AB4051" s="5">
        <v>33.200000000000003</v>
      </c>
      <c r="AC4051" s="4">
        <v>167</v>
      </c>
      <c r="AD4051" s="4" t="s">
        <v>179</v>
      </c>
      <c r="AE4051" s="4">
        <v>33</v>
      </c>
      <c r="AF4051" s="4">
        <v>37.799999999999997</v>
      </c>
      <c r="AG4051" s="4">
        <v>-250</v>
      </c>
      <c r="AH4051" s="4">
        <v>-26.9</v>
      </c>
      <c r="AI4051" s="4">
        <v>-28.7</v>
      </c>
      <c r="AJ4051" s="6" t="s">
        <v>1797</v>
      </c>
      <c r="AK4051" s="3">
        <v>0.8</v>
      </c>
      <c r="AL4051" s="2">
        <v>0</v>
      </c>
    </row>
    <row r="4052" spans="1:38" x14ac:dyDescent="0.35">
      <c r="A4052" s="2">
        <f>AVERAGE(L4052:N4052)</f>
        <v>12.666666666666666</v>
      </c>
      <c r="B4052" s="2">
        <f>R4052+U4052</f>
        <v>23</v>
      </c>
      <c r="C4052" s="2">
        <f>Y4052+Z4052+AB4052</f>
        <v>-15</v>
      </c>
      <c r="D4052" s="2">
        <f>IF(B4052&gt;100,5)+IF(B4052&gt;150,5)+IF(R4052&gt;0,3)+IF(R4052&gt;15,3)+IF(R4052&gt;25,3)+IF(S4052&gt;0,3)+IF(S4052&gt;15,3)+IF(S4052&gt;25,3)+IF(U4052&gt;20,2,0)+IF(U4052&gt;30,3,0)+IF(U4052&gt;50,5,0)+IF(U4052&gt;60,3,0)+IF(Y4052&gt;100,5,0)+IF(Y4052&gt;0,2)+IF(Y4052&gt;15,2)+IF(Y4052&gt;25,2)+IF(Y4052&gt;30,2)+IF(Y4052&gt;40,2)+IF(Y4052&gt;50,2)+IF(Y4052&gt;100,4)+IF(Y4052&lt;10,-5,0)+IF(Y4052&lt;0,-10)++IF(Y4052&lt;15,-5,0)+IF(R4052&lt;0,-3)+IF(R4052&lt;-5,-3)+IF(S4052&lt;0,-3)+IF(S4052&lt;-5,-3)+IF(T4052&lt;0,-3)+IF(T4052&lt;-5,-3)+IF(W4052=1,5,0)+IF(X4052&gt;20,3,0)+IF(X4052&gt;25,3,0)+IF(X4052&gt;40,3,0)+IF(X4052&gt;50,3,0)+IF(N4052&lt;50,-10)+IF(N4052&lt;30,-10)+IF(N4052&lt;20,-10)+IF(N4052&lt;70,-5)+IF(N4052&lt;80,-5)+IF(N4052&gt;95,5,0)+IF(L4052&lt;50,-10)+IF(L4052&lt;30,-10)+IF(L4052&lt;20,-10)+IF(L4052&lt;70,-5)+IF(L4052&lt;80,-5)+IF(L4052&gt;95,5,0)+IF(A4052&gt;85,3,0)+IF(A4052&gt;90,3,0)+IF(U4052&lt;0,-10)+IF(U4052&lt;-5,-20)+IF(U4052&lt;-10,-10)+IF(V4052&gt;0,5,0)+IF(V4052&gt;15,5,0)+IF(V4052&gt;25,5,0)+IF(V4052&lt;0,-10,0)+IF(V4052&lt;-5,-10,0)+IF(U4052&lt;0,-10,0)+IF(U4052&lt;-5,-10,0)+IF(M4052&gt;90,10)+IF(M4052&gt;97,5)+IF(L4052&lt;70,-20,0)+IF(Y4052&gt;100,15,0)+IF(Y4052&gt;200,10,0)+IF(AB4052&gt;40,5,0)+IF(AB4052&gt;50,5,0)+IF(AB4052&gt;60,10,0)+IF(AB4052&gt;100,15,0)+IF(AB4052&gt;200,10,0)</f>
        <v>-118</v>
      </c>
      <c r="E4052" s="2">
        <f>W4052+AA4052+IF(AK4052&gt;1,1,0)+IF(AK4052&gt;1.2,2,0)+IF(AK4052&gt;1.3,2,0)+IF(AK4052&lt;1,-2,0)+IF(B4052&gt;200,5,0)+IF(B4052&gt;300,5,0)+IF(B4052&lt;30,-15,0)+IF(B4052&lt;20,-15,0)</f>
        <v>-17</v>
      </c>
      <c r="F4052" s="2">
        <f>IF(AF4052&gt;0,2,0)+IF(AF4052&gt;2,3,0)+IF(AF4052&gt;4,4,0)+IF(AF4052&gt;10,5,0)+IF(O4052="A",3,0)+IF(O4052="B",3,0)+IF(P4052="A+",7,0)+IF(P4052="A",5,0)+IF(P4052="A-",3,0)+IF(P4052="B+",2,0)+IF(AC4052&lt;40,3,0)+IF(AC4052&lt;20,3,0)+IF(AC4052&lt;10,5,0)+IF(C4052&gt;50,5)</f>
        <v>11</v>
      </c>
      <c r="G4052" s="2">
        <f>IF(AG4052&gt;0,3)+IF(AG4052&gt;4,3)+IF(AG4052&gt;7,3)+IF(AG4052&gt;10,3)+IF(AG4052&gt;13,3)+IF(AG4052&gt;15,3)+IF(AG4052&gt;17,3)+IF(AG4052&gt;20,3)+IF(AG4052&gt;25,5)+IF(AH4052&gt;0,3)+IF(AH4052&gt;7,3)+IF(AH4052&gt;10,3)+IF(AH4052&gt;15,3)+IF(AI4052&gt;0,3)+IF(AI4052&gt;7,3)+IF(AI4052&gt;10,3)+IF(AI4052&gt;15,3)</f>
        <v>0</v>
      </c>
      <c r="H4052" s="2">
        <f>SUM(D4052:G4052)</f>
        <v>-124</v>
      </c>
      <c r="I4052" s="2">
        <f>I4051+1</f>
        <v>4051</v>
      </c>
      <c r="J4052" s="3" t="s">
        <v>10331</v>
      </c>
      <c r="K4052" s="2" t="s">
        <v>10332</v>
      </c>
      <c r="L4052" s="7">
        <v>14</v>
      </c>
      <c r="M4052" s="7">
        <v>14</v>
      </c>
      <c r="N4052" s="7">
        <v>10</v>
      </c>
      <c r="O4052" s="7" t="s">
        <v>31</v>
      </c>
      <c r="P4052" s="7" t="s">
        <v>59</v>
      </c>
      <c r="Q4052" s="6" t="s">
        <v>60</v>
      </c>
      <c r="R4052" s="3">
        <v>0</v>
      </c>
      <c r="S4052" s="3">
        <v>0</v>
      </c>
      <c r="T4052" s="3">
        <v>0</v>
      </c>
      <c r="U4052" s="3">
        <v>23</v>
      </c>
      <c r="V4052" s="3">
        <v>0</v>
      </c>
      <c r="W4052" s="3">
        <v>0</v>
      </c>
      <c r="X4052" s="3">
        <v>-25.8</v>
      </c>
      <c r="Y4052" s="5">
        <v>-50</v>
      </c>
      <c r="Z4052" s="5">
        <v>16</v>
      </c>
      <c r="AA4052" s="5">
        <v>0</v>
      </c>
      <c r="AB4052" s="5">
        <v>19</v>
      </c>
      <c r="AC4052" s="4">
        <v>3</v>
      </c>
      <c r="AD4052" s="4" t="s">
        <v>33</v>
      </c>
      <c r="AE4052" s="4">
        <v>11</v>
      </c>
      <c r="AF4052" s="4">
        <v>-44.7</v>
      </c>
      <c r="AG4052" s="4">
        <v>-606.5</v>
      </c>
      <c r="AH4052" s="4">
        <v>-1168.5999999999999</v>
      </c>
      <c r="AI4052" s="4">
        <v>-751.8</v>
      </c>
      <c r="AJ4052" s="6" t="s">
        <v>703</v>
      </c>
      <c r="AK4052" s="3">
        <v>0.7</v>
      </c>
      <c r="AL4052" s="2">
        <v>0</v>
      </c>
    </row>
    <row r="4053" spans="1:38" x14ac:dyDescent="0.35">
      <c r="A4053" s="2">
        <f>AVERAGE(L4053:N4053)</f>
        <v>40.333333333333336</v>
      </c>
      <c r="B4053" s="2">
        <f>R4053+U4053</f>
        <v>-14</v>
      </c>
      <c r="C4053" s="2">
        <f>Y4053+Z4053+AB4053</f>
        <v>-15.8</v>
      </c>
      <c r="D4053" s="2">
        <f>IF(B4053&gt;100,5)+IF(B4053&gt;150,5)+IF(R4053&gt;0,3)+IF(R4053&gt;15,3)+IF(R4053&gt;25,3)+IF(S4053&gt;0,3)+IF(S4053&gt;15,3)+IF(S4053&gt;25,3)+IF(U4053&gt;20,2,0)+IF(U4053&gt;30,3,0)+IF(U4053&gt;50,5,0)+IF(U4053&gt;60,3,0)+IF(Y4053&gt;100,5,0)+IF(Y4053&gt;0,2)+IF(Y4053&gt;15,2)+IF(Y4053&gt;25,2)+IF(Y4053&gt;30,2)+IF(Y4053&gt;40,2)+IF(Y4053&gt;50,2)+IF(Y4053&gt;100,4)+IF(Y4053&lt;10,-5,0)+IF(Y4053&lt;0,-10)++IF(Y4053&lt;15,-5,0)+IF(R4053&lt;0,-3)+IF(R4053&lt;-5,-3)+IF(S4053&lt;0,-3)+IF(S4053&lt;-5,-3)+IF(T4053&lt;0,-3)+IF(T4053&lt;-5,-3)+IF(W4053=1,5,0)+IF(X4053&gt;20,3,0)+IF(X4053&gt;25,3,0)+IF(X4053&gt;40,3,0)+IF(X4053&gt;50,3,0)+IF(N4053&lt;50,-10)+IF(N4053&lt;30,-10)+IF(N4053&lt;20,-10)+IF(N4053&lt;70,-5)+IF(N4053&lt;80,-5)+IF(N4053&gt;95,5,0)+IF(L4053&lt;50,-10)+IF(L4053&lt;30,-10)+IF(L4053&lt;20,-10)+IF(L4053&lt;70,-5)+IF(L4053&lt;80,-5)+IF(L4053&gt;95,5,0)+IF(A4053&gt;85,3,0)+IF(A4053&gt;90,3,0)+IF(U4053&lt;0,-10)+IF(U4053&lt;-5,-20)+IF(U4053&lt;-10,-10)+IF(V4053&gt;0,5,0)+IF(V4053&gt;15,5,0)+IF(V4053&gt;25,5,0)+IF(V4053&lt;0,-10,0)+IF(V4053&lt;-5,-10,0)+IF(U4053&lt;0,-10,0)+IF(U4053&lt;-5,-10,0)+IF(M4053&gt;90,10)+IF(M4053&gt;97,5)+IF(L4053&lt;70,-20,0)+IF(Y4053&gt;100,15,0)+IF(Y4053&gt;200,10,0)+IF(AB4053&gt;40,5,0)+IF(AB4053&gt;50,5,0)+IF(AB4053&gt;60,10,0)+IF(AB4053&gt;100,15,0)+IF(AB4053&gt;200,10,0)</f>
        <v>-128</v>
      </c>
      <c r="E4053" s="2">
        <f>W4053+AA4053+IF(AK4053&gt;1,1,0)+IF(AK4053&gt;1.2,2,0)+IF(AK4053&gt;1.3,2,0)+IF(AK4053&lt;1,-2,0)+IF(B4053&gt;200,5,0)+IF(B4053&gt;300,5,0)+IF(B4053&lt;30,-15,0)+IF(B4053&lt;20,-15,0)</f>
        <v>-32</v>
      </c>
      <c r="F4053" s="2">
        <f>IF(AF4053&gt;0,2,0)+IF(AF4053&gt;2,3,0)+IF(AF4053&gt;4,4,0)+IF(AF4053&gt;10,5,0)+IF(O4053="A",3,0)+IF(O4053="B",3,0)+IF(P4053="A+",7,0)+IF(P4053="A",5,0)+IF(P4053="A-",3,0)+IF(P4053="B+",2,0)+IF(AC4053&lt;40,3,0)+IF(AC4053&lt;20,3,0)+IF(AC4053&lt;10,5,0)+IF(C4053&gt;50,5)</f>
        <v>3</v>
      </c>
      <c r="G4053" s="2">
        <f>IF(AG4053&gt;0,3)+IF(AG4053&gt;4,3)+IF(AG4053&gt;7,3)+IF(AG4053&gt;10,3)+IF(AG4053&gt;13,3)+IF(AG4053&gt;15,3)+IF(AG4053&gt;17,3)+IF(AG4053&gt;20,3)+IF(AG4053&gt;25,5)+IF(AH4053&gt;0,3)+IF(AH4053&gt;7,3)+IF(AH4053&gt;10,3)+IF(AH4053&gt;15,3)+IF(AI4053&gt;0,3)+IF(AI4053&gt;7,3)+IF(AI4053&gt;10,3)+IF(AI4053&gt;15,3)</f>
        <v>33</v>
      </c>
      <c r="H4053" s="2">
        <f>SUM(D4053:G4053)</f>
        <v>-124</v>
      </c>
      <c r="I4053" s="2">
        <f>I4052+1</f>
        <v>4052</v>
      </c>
      <c r="J4053" s="3" t="s">
        <v>1592</v>
      </c>
      <c r="K4053" s="2" t="s">
        <v>1593</v>
      </c>
      <c r="L4053" s="7">
        <v>33</v>
      </c>
      <c r="M4053" s="7">
        <v>44</v>
      </c>
      <c r="N4053" s="7">
        <v>44</v>
      </c>
      <c r="O4053" s="7" t="s">
        <v>48</v>
      </c>
      <c r="P4053" s="7" t="s">
        <v>75</v>
      </c>
      <c r="Q4053" s="6" t="s">
        <v>142</v>
      </c>
      <c r="R4053" s="3">
        <v>-7</v>
      </c>
      <c r="S4053" s="3">
        <v>6</v>
      </c>
      <c r="T4053" s="3">
        <v>7</v>
      </c>
      <c r="U4053" s="3">
        <v>-7</v>
      </c>
      <c r="V4053" s="3">
        <v>1</v>
      </c>
      <c r="W4053" s="3">
        <v>0</v>
      </c>
      <c r="X4053" s="3">
        <v>-8.9</v>
      </c>
      <c r="Y4053" s="5">
        <v>-14</v>
      </c>
      <c r="Z4053" s="5">
        <v>5</v>
      </c>
      <c r="AA4053" s="5">
        <v>0</v>
      </c>
      <c r="AB4053" s="5">
        <v>-6.8</v>
      </c>
      <c r="AC4053" s="4">
        <v>159</v>
      </c>
      <c r="AD4053" s="4" t="s">
        <v>116</v>
      </c>
      <c r="AE4053" s="4">
        <v>22</v>
      </c>
      <c r="AF4053" s="4">
        <v>-1.6</v>
      </c>
      <c r="AG4053" s="4">
        <v>8.6</v>
      </c>
      <c r="AH4053" s="4">
        <v>29.4</v>
      </c>
      <c r="AI4053" s="4">
        <v>29.7</v>
      </c>
      <c r="AJ4053" s="6" t="s">
        <v>243</v>
      </c>
      <c r="AK4053" s="3">
        <v>0.6</v>
      </c>
      <c r="AL4053" s="2">
        <v>0</v>
      </c>
    </row>
    <row r="4054" spans="1:38" x14ac:dyDescent="0.35">
      <c r="A4054" s="2">
        <f>AVERAGE(L4054:N4054)</f>
        <v>56</v>
      </c>
      <c r="B4054" s="2">
        <f>R4054+U4054</f>
        <v>-106</v>
      </c>
      <c r="C4054" s="2">
        <f>Y4054+Z4054+AB4054</f>
        <v>15.8</v>
      </c>
      <c r="D4054" s="2">
        <f>IF(B4054&gt;100,5)+IF(B4054&gt;150,5)+IF(R4054&gt;0,3)+IF(R4054&gt;15,3)+IF(R4054&gt;25,3)+IF(S4054&gt;0,3)+IF(S4054&gt;15,3)+IF(S4054&gt;25,3)+IF(U4054&gt;20,2,0)+IF(U4054&gt;30,3,0)+IF(U4054&gt;50,5,0)+IF(U4054&gt;60,3,0)+IF(Y4054&gt;100,5,0)+IF(Y4054&gt;0,2)+IF(Y4054&gt;15,2)+IF(Y4054&gt;25,2)+IF(Y4054&gt;30,2)+IF(Y4054&gt;40,2)+IF(Y4054&gt;50,2)+IF(Y4054&gt;100,4)+IF(Y4054&lt;10,-5,0)+IF(Y4054&lt;0,-10)++IF(Y4054&lt;15,-5,0)+IF(R4054&lt;0,-3)+IF(R4054&lt;-5,-3)+IF(S4054&lt;0,-3)+IF(S4054&lt;-5,-3)+IF(T4054&lt;0,-3)+IF(T4054&lt;-5,-3)+IF(W4054=1,5,0)+IF(X4054&gt;20,3,0)+IF(X4054&gt;25,3,0)+IF(X4054&gt;40,3,0)+IF(X4054&gt;50,3,0)+IF(N4054&lt;50,-10)+IF(N4054&lt;30,-10)+IF(N4054&lt;20,-10)+IF(N4054&lt;70,-5)+IF(N4054&lt;80,-5)+IF(N4054&gt;95,5,0)+IF(L4054&lt;50,-10)+IF(L4054&lt;30,-10)+IF(L4054&lt;20,-10)+IF(L4054&lt;70,-5)+IF(L4054&lt;80,-5)+IF(L4054&gt;95,5,0)+IF(A4054&gt;85,3,0)+IF(A4054&gt;90,3,0)+IF(U4054&lt;0,-10)+IF(U4054&lt;-5,-20)+IF(U4054&lt;-10,-10)+IF(V4054&gt;0,5,0)+IF(V4054&gt;15,5,0)+IF(V4054&gt;25,5,0)+IF(V4054&lt;0,-10,0)+IF(V4054&lt;-5,-10,0)+IF(U4054&lt;0,-10,0)+IF(U4054&lt;-5,-10,0)+IF(M4054&gt;90,10)+IF(M4054&gt;97,5)+IF(L4054&lt;70,-20,0)+IF(Y4054&gt;100,15,0)+IF(Y4054&gt;200,10,0)+IF(AB4054&gt;40,5,0)+IF(AB4054&gt;50,5,0)+IF(AB4054&gt;60,10,0)+IF(AB4054&gt;100,15,0)+IF(AB4054&gt;200,10,0)</f>
        <v>-128</v>
      </c>
      <c r="E4054" s="2">
        <f>W4054+AA4054+IF(AK4054&gt;1,1,0)+IF(AK4054&gt;1.2,2,0)+IF(AK4054&gt;1.3,2,0)+IF(AK4054&lt;1,-2,0)+IF(B4054&gt;200,5,0)+IF(B4054&gt;300,5,0)+IF(B4054&lt;30,-15,0)+IF(B4054&lt;20,-15,0)</f>
        <v>-31</v>
      </c>
      <c r="F4054" s="2">
        <f>IF(AF4054&gt;0,2,0)+IF(AF4054&gt;2,3,0)+IF(AF4054&gt;4,4,0)+IF(AF4054&gt;10,5,0)+IF(O4054="A",3,0)+IF(O4054="B",3,0)+IF(P4054="A+",7,0)+IF(P4054="A",5,0)+IF(P4054="A-",3,0)+IF(P4054="B+",2,0)+IF(AC4054&lt;40,3,0)+IF(AC4054&lt;20,3,0)+IF(AC4054&lt;10,5,0)+IF(C4054&gt;50,5)</f>
        <v>20</v>
      </c>
      <c r="G4054" s="2">
        <f>IF(AG4054&gt;0,3)+IF(AG4054&gt;4,3)+IF(AG4054&gt;7,3)+IF(AG4054&gt;10,3)+IF(AG4054&gt;13,3)+IF(AG4054&gt;15,3)+IF(AG4054&gt;17,3)+IF(AG4054&gt;20,3)+IF(AG4054&gt;25,5)+IF(AH4054&gt;0,3)+IF(AH4054&gt;7,3)+IF(AH4054&gt;10,3)+IF(AH4054&gt;15,3)+IF(AI4054&gt;0,3)+IF(AI4054&gt;7,3)+IF(AI4054&gt;10,3)+IF(AI4054&gt;15,3)</f>
        <v>15</v>
      </c>
      <c r="H4054" s="2">
        <f>SUM(D4054:G4054)</f>
        <v>-124</v>
      </c>
      <c r="I4054" s="2">
        <f>I4053+1</f>
        <v>4053</v>
      </c>
      <c r="J4054" s="3" t="s">
        <v>3745</v>
      </c>
      <c r="K4054" s="2" t="s">
        <v>3746</v>
      </c>
      <c r="L4054" s="7">
        <v>64</v>
      </c>
      <c r="M4054" s="7">
        <v>66</v>
      </c>
      <c r="N4054" s="7">
        <v>38</v>
      </c>
      <c r="O4054" s="7" t="s">
        <v>80</v>
      </c>
      <c r="P4054" s="7" t="s">
        <v>59</v>
      </c>
      <c r="Q4054" s="6" t="s">
        <v>751</v>
      </c>
      <c r="R4054" s="3">
        <v>0</v>
      </c>
      <c r="S4054" s="3">
        <v>0</v>
      </c>
      <c r="T4054" s="3">
        <v>0</v>
      </c>
      <c r="U4054" s="3">
        <v>-106</v>
      </c>
      <c r="V4054" s="3">
        <v>-4</v>
      </c>
      <c r="W4054" s="3">
        <v>0</v>
      </c>
      <c r="X4054" s="3">
        <v>-25</v>
      </c>
      <c r="Y4054" s="5">
        <v>6</v>
      </c>
      <c r="Z4054" s="5">
        <v>6</v>
      </c>
      <c r="AA4054" s="5">
        <v>1</v>
      </c>
      <c r="AB4054" s="5">
        <v>3.8</v>
      </c>
      <c r="AC4054" s="4">
        <v>12</v>
      </c>
      <c r="AD4054" s="4" t="s">
        <v>72</v>
      </c>
      <c r="AE4054" s="4">
        <v>26</v>
      </c>
      <c r="AF4054" s="4">
        <v>20</v>
      </c>
      <c r="AG4054" s="4">
        <v>7.3</v>
      </c>
      <c r="AH4054" s="4">
        <v>2.6</v>
      </c>
      <c r="AI4054" s="4">
        <v>3.3</v>
      </c>
      <c r="AJ4054" s="6" t="s">
        <v>752</v>
      </c>
      <c r="AK4054" s="3">
        <v>0.4</v>
      </c>
      <c r="AL4054" s="2">
        <v>0</v>
      </c>
    </row>
    <row r="4055" spans="1:38" x14ac:dyDescent="0.35">
      <c r="A4055" s="2">
        <f>AVERAGE(L4055:N4055)</f>
        <v>46.333333333333336</v>
      </c>
      <c r="B4055" s="2">
        <f>R4055+U4055</f>
        <v>-257</v>
      </c>
      <c r="C4055" s="2">
        <f>Y4055+Z4055+AB4055</f>
        <v>23.5</v>
      </c>
      <c r="D4055" s="2">
        <f>IF(B4055&gt;100,5)+IF(B4055&gt;150,5)+IF(R4055&gt;0,3)+IF(R4055&gt;15,3)+IF(R4055&gt;25,3)+IF(S4055&gt;0,3)+IF(S4055&gt;15,3)+IF(S4055&gt;25,3)+IF(U4055&gt;20,2,0)+IF(U4055&gt;30,3,0)+IF(U4055&gt;50,5,0)+IF(U4055&gt;60,3,0)+IF(Y4055&gt;100,5,0)+IF(Y4055&gt;0,2)+IF(Y4055&gt;15,2)+IF(Y4055&gt;25,2)+IF(Y4055&gt;30,2)+IF(Y4055&gt;40,2)+IF(Y4055&gt;50,2)+IF(Y4055&gt;100,4)+IF(Y4055&lt;10,-5,0)+IF(Y4055&lt;0,-10)++IF(Y4055&lt;15,-5,0)+IF(R4055&lt;0,-3)+IF(R4055&lt;-5,-3)+IF(S4055&lt;0,-3)+IF(S4055&lt;-5,-3)+IF(T4055&lt;0,-3)+IF(T4055&lt;-5,-3)+IF(W4055=1,5,0)+IF(X4055&gt;20,3,0)+IF(X4055&gt;25,3,0)+IF(X4055&gt;40,3,0)+IF(X4055&gt;50,3,0)+IF(N4055&lt;50,-10)+IF(N4055&lt;30,-10)+IF(N4055&lt;20,-10)+IF(N4055&lt;70,-5)+IF(N4055&lt;80,-5)+IF(N4055&gt;95,5,0)+IF(L4055&lt;50,-10)+IF(L4055&lt;30,-10)+IF(L4055&lt;20,-10)+IF(L4055&lt;70,-5)+IF(L4055&lt;80,-5)+IF(L4055&gt;95,5,0)+IF(A4055&gt;85,3,0)+IF(A4055&gt;90,3,0)+IF(U4055&lt;0,-10)+IF(U4055&lt;-5,-20)+IF(U4055&lt;-10,-10)+IF(V4055&gt;0,5,0)+IF(V4055&gt;15,5,0)+IF(V4055&gt;25,5,0)+IF(V4055&lt;0,-10,0)+IF(V4055&lt;-5,-10,0)+IF(U4055&lt;0,-10,0)+IF(U4055&lt;-5,-10,0)+IF(M4055&gt;90,10)+IF(M4055&gt;97,5)+IF(L4055&lt;70,-20,0)+IF(Y4055&gt;100,15,0)+IF(Y4055&gt;200,10,0)+IF(AB4055&gt;40,5,0)+IF(AB4055&gt;50,5,0)+IF(AB4055&gt;60,10,0)+IF(AB4055&gt;100,15,0)+IF(AB4055&gt;200,10,0)</f>
        <v>-131</v>
      </c>
      <c r="E4055" s="2">
        <f>W4055+AA4055+IF(AK4055&gt;1,1,0)+IF(AK4055&gt;1.2,2,0)+IF(AK4055&gt;1.3,2,0)+IF(AK4055&lt;1,-2,0)+IF(B4055&gt;200,5,0)+IF(B4055&gt;300,5,0)+IF(B4055&lt;30,-15,0)+IF(B4055&lt;20,-15,0)</f>
        <v>-32</v>
      </c>
      <c r="F4055" s="2">
        <f>IF(AF4055&gt;0,2,0)+IF(AF4055&gt;2,3,0)+IF(AF4055&gt;4,4,0)+IF(AF4055&gt;10,5,0)+IF(O4055="A",3,0)+IF(O4055="B",3,0)+IF(P4055="A+",7,0)+IF(P4055="A",5,0)+IF(P4055="A-",3,0)+IF(P4055="B+",2,0)+IF(AC4055&lt;40,3,0)+IF(AC4055&lt;20,3,0)+IF(AC4055&lt;10,5,0)+IF(C4055&gt;50,5)</f>
        <v>12</v>
      </c>
      <c r="G4055" s="2">
        <f>IF(AG4055&gt;0,3)+IF(AG4055&gt;4,3)+IF(AG4055&gt;7,3)+IF(AG4055&gt;10,3)+IF(AG4055&gt;13,3)+IF(AG4055&gt;15,3)+IF(AG4055&gt;17,3)+IF(AG4055&gt;20,3)+IF(AG4055&gt;25,5)+IF(AH4055&gt;0,3)+IF(AH4055&gt;7,3)+IF(AH4055&gt;10,3)+IF(AH4055&gt;15,3)+IF(AI4055&gt;0,3)+IF(AI4055&gt;7,3)+IF(AI4055&gt;10,3)+IF(AI4055&gt;15,3)</f>
        <v>27</v>
      </c>
      <c r="H4055" s="2">
        <f>SUM(D4055:G4055)</f>
        <v>-124</v>
      </c>
      <c r="I4055" s="2">
        <f>I4054+1</f>
        <v>4054</v>
      </c>
      <c r="J4055" s="3" t="s">
        <v>6553</v>
      </c>
      <c r="K4055" s="2" t="s">
        <v>6554</v>
      </c>
      <c r="L4055" s="7">
        <v>43</v>
      </c>
      <c r="M4055" s="7">
        <v>62</v>
      </c>
      <c r="N4055" s="7">
        <v>34</v>
      </c>
      <c r="O4055" s="7" t="s">
        <v>48</v>
      </c>
      <c r="P4055" s="7" t="s">
        <v>31</v>
      </c>
      <c r="Q4055" s="6" t="s">
        <v>65</v>
      </c>
      <c r="R4055" s="3">
        <v>-37</v>
      </c>
      <c r="S4055" s="3">
        <v>500</v>
      </c>
      <c r="T4055" s="3">
        <v>-17</v>
      </c>
      <c r="U4055" s="3">
        <v>-220</v>
      </c>
      <c r="V4055" s="3">
        <v>0</v>
      </c>
      <c r="W4055" s="3">
        <v>0</v>
      </c>
      <c r="X4055" s="3">
        <v>-29.6</v>
      </c>
      <c r="Y4055" s="5">
        <v>3</v>
      </c>
      <c r="Z4055" s="5">
        <v>11</v>
      </c>
      <c r="AA4055" s="5">
        <v>0</v>
      </c>
      <c r="AB4055" s="5">
        <v>9.5</v>
      </c>
      <c r="AC4055" s="4">
        <v>161</v>
      </c>
      <c r="AD4055" s="4" t="s">
        <v>179</v>
      </c>
      <c r="AE4055" s="4">
        <v>53</v>
      </c>
      <c r="AF4055" s="4">
        <v>5.0999999999999996</v>
      </c>
      <c r="AG4055" s="4">
        <v>19.7</v>
      </c>
      <c r="AH4055" s="4">
        <v>6.1</v>
      </c>
      <c r="AI4055" s="4">
        <v>7</v>
      </c>
      <c r="AJ4055" s="6" t="s">
        <v>127</v>
      </c>
      <c r="AK4055" s="3">
        <v>0.5</v>
      </c>
      <c r="AL4055" s="2">
        <v>0</v>
      </c>
    </row>
    <row r="4056" spans="1:38" x14ac:dyDescent="0.35">
      <c r="A4056" s="2">
        <f>AVERAGE(L4056:N4056)</f>
        <v>54</v>
      </c>
      <c r="B4056" s="2">
        <f>R4056+U4056</f>
        <v>-26</v>
      </c>
      <c r="C4056" s="2">
        <f>Y4056+Z4056+AB4056</f>
        <v>-28</v>
      </c>
      <c r="D4056" s="2">
        <f>IF(B4056&gt;100,5)+IF(B4056&gt;150,5)+IF(R4056&gt;0,3)+IF(R4056&gt;15,3)+IF(R4056&gt;25,3)+IF(S4056&gt;0,3)+IF(S4056&gt;15,3)+IF(S4056&gt;25,3)+IF(U4056&gt;20,2,0)+IF(U4056&gt;30,3,0)+IF(U4056&gt;50,5,0)+IF(U4056&gt;60,3,0)+IF(Y4056&gt;100,5,0)+IF(Y4056&gt;0,2)+IF(Y4056&gt;15,2)+IF(Y4056&gt;25,2)+IF(Y4056&gt;30,2)+IF(Y4056&gt;40,2)+IF(Y4056&gt;50,2)+IF(Y4056&gt;100,4)+IF(Y4056&lt;10,-5,0)+IF(Y4056&lt;0,-10)++IF(Y4056&lt;15,-5,0)+IF(R4056&lt;0,-3)+IF(R4056&lt;-5,-3)+IF(S4056&lt;0,-3)+IF(S4056&lt;-5,-3)+IF(T4056&lt;0,-3)+IF(T4056&lt;-5,-3)+IF(W4056=1,5,0)+IF(X4056&gt;20,3,0)+IF(X4056&gt;25,3,0)+IF(X4056&gt;40,3,0)+IF(X4056&gt;50,3,0)+IF(N4056&lt;50,-10)+IF(N4056&lt;30,-10)+IF(N4056&lt;20,-10)+IF(N4056&lt;70,-5)+IF(N4056&lt;80,-5)+IF(N4056&gt;95,5,0)+IF(L4056&lt;50,-10)+IF(L4056&lt;30,-10)+IF(L4056&lt;20,-10)+IF(L4056&lt;70,-5)+IF(L4056&lt;80,-5)+IF(L4056&gt;95,5,0)+IF(A4056&gt;85,3,0)+IF(A4056&gt;90,3,0)+IF(U4056&lt;0,-10)+IF(U4056&lt;-5,-20)+IF(U4056&lt;-10,-10)+IF(V4056&gt;0,5,0)+IF(V4056&gt;15,5,0)+IF(V4056&gt;25,5,0)+IF(V4056&lt;0,-10,0)+IF(V4056&lt;-5,-10,0)+IF(U4056&lt;0,-10,0)+IF(U4056&lt;-5,-10,0)+IF(M4056&gt;90,10)+IF(M4056&gt;97,5)+IF(L4056&lt;70,-20,0)+IF(Y4056&gt;100,15,0)+IF(Y4056&gt;200,10,0)+IF(AB4056&gt;40,5,0)+IF(AB4056&gt;50,5,0)+IF(AB4056&gt;60,10,0)+IF(AB4056&gt;100,15,0)+IF(AB4056&gt;200,10,0)</f>
        <v>-132</v>
      </c>
      <c r="E4056" s="2">
        <f>W4056+AA4056+IF(AK4056&gt;1,1,0)+IF(AK4056&gt;1.2,2,0)+IF(AK4056&gt;1.3,2,0)+IF(AK4056&lt;1,-2,0)+IF(B4056&gt;200,5,0)+IF(B4056&gt;300,5,0)+IF(B4056&lt;30,-15,0)+IF(B4056&lt;20,-15,0)</f>
        <v>-31</v>
      </c>
      <c r="F4056" s="2">
        <f>IF(AF4056&gt;0,2,0)+IF(AF4056&gt;2,3,0)+IF(AF4056&gt;4,4,0)+IF(AF4056&gt;10,5,0)+IF(O4056="A",3,0)+IF(O4056="B",3,0)+IF(P4056="A+",7,0)+IF(P4056="A",5,0)+IF(P4056="A-",3,0)+IF(P4056="B+",2,0)+IF(AC4056&lt;40,3,0)+IF(AC4056&lt;20,3,0)+IF(AC4056&lt;10,5,0)+IF(C4056&gt;50,5)</f>
        <v>0</v>
      </c>
      <c r="G4056" s="2">
        <f>IF(AG4056&gt;0,3)+IF(AG4056&gt;4,3)+IF(AG4056&gt;7,3)+IF(AG4056&gt;10,3)+IF(AG4056&gt;13,3)+IF(AG4056&gt;15,3)+IF(AG4056&gt;17,3)+IF(AG4056&gt;20,3)+IF(AG4056&gt;25,5)+IF(AH4056&gt;0,3)+IF(AH4056&gt;7,3)+IF(AH4056&gt;10,3)+IF(AH4056&gt;15,3)+IF(AI4056&gt;0,3)+IF(AI4056&gt;7,3)+IF(AI4056&gt;10,3)+IF(AI4056&gt;15,3)</f>
        <v>39</v>
      </c>
      <c r="H4056" s="2">
        <f>SUM(D4056:G4056)</f>
        <v>-124</v>
      </c>
      <c r="I4056" s="2">
        <f>I4055+1</f>
        <v>4055</v>
      </c>
      <c r="J4056" s="3" t="s">
        <v>9772</v>
      </c>
      <c r="K4056" s="2" t="s">
        <v>9773</v>
      </c>
      <c r="L4056" s="7">
        <v>50</v>
      </c>
      <c r="M4056" s="7">
        <v>72</v>
      </c>
      <c r="N4056" s="7">
        <v>40</v>
      </c>
      <c r="O4056" s="7" t="s">
        <v>80</v>
      </c>
      <c r="P4056" s="7" t="s">
        <v>31</v>
      </c>
      <c r="Q4056" s="6" t="s">
        <v>71</v>
      </c>
      <c r="R4056" s="3">
        <v>6</v>
      </c>
      <c r="S4056" s="3">
        <v>-2</v>
      </c>
      <c r="T4056" s="3">
        <v>8</v>
      </c>
      <c r="U4056" s="3">
        <v>-32</v>
      </c>
      <c r="V4056" s="3">
        <v>-34</v>
      </c>
      <c r="W4056" s="3">
        <v>0</v>
      </c>
      <c r="X4056" s="3">
        <v>29.7</v>
      </c>
      <c r="Y4056" s="5">
        <v>6</v>
      </c>
      <c r="Z4056" s="5">
        <v>-23</v>
      </c>
      <c r="AA4056" s="5">
        <v>1</v>
      </c>
      <c r="AB4056" s="5">
        <v>-11</v>
      </c>
      <c r="AC4056" s="4">
        <v>149</v>
      </c>
      <c r="AD4056" s="4" t="s">
        <v>116</v>
      </c>
      <c r="AE4056" s="4">
        <v>30</v>
      </c>
      <c r="AF4056" s="4">
        <v>-1</v>
      </c>
      <c r="AG4056" s="4">
        <v>15</v>
      </c>
      <c r="AH4056" s="4">
        <v>29</v>
      </c>
      <c r="AI4056" s="4">
        <v>28.7</v>
      </c>
      <c r="AJ4056" s="6" t="s">
        <v>724</v>
      </c>
      <c r="AK4056" s="3">
        <v>0.5</v>
      </c>
      <c r="AL4056" s="2">
        <v>0</v>
      </c>
    </row>
    <row r="4057" spans="1:38" x14ac:dyDescent="0.35">
      <c r="A4057" s="2">
        <f>AVERAGE(L4057:N4057)</f>
        <v>61</v>
      </c>
      <c r="B4057" s="2">
        <f>R4057+U4057</f>
        <v>-26</v>
      </c>
      <c r="C4057" s="2">
        <f>Y4057+Z4057+AB4057</f>
        <v>19.399999999999999</v>
      </c>
      <c r="D4057" s="2">
        <f>IF(B4057&gt;100,5)+IF(B4057&gt;150,5)+IF(R4057&gt;0,3)+IF(R4057&gt;15,3)+IF(R4057&gt;25,3)+IF(S4057&gt;0,3)+IF(S4057&gt;15,3)+IF(S4057&gt;25,3)+IF(U4057&gt;20,2,0)+IF(U4057&gt;30,3,0)+IF(U4057&gt;50,5,0)+IF(U4057&gt;60,3,0)+IF(Y4057&gt;100,5,0)+IF(Y4057&gt;0,2)+IF(Y4057&gt;15,2)+IF(Y4057&gt;25,2)+IF(Y4057&gt;30,2)+IF(Y4057&gt;40,2)+IF(Y4057&gt;50,2)+IF(Y4057&gt;100,4)+IF(Y4057&lt;10,-5,0)+IF(Y4057&lt;0,-10)++IF(Y4057&lt;15,-5,0)+IF(R4057&lt;0,-3)+IF(R4057&lt;-5,-3)+IF(S4057&lt;0,-3)+IF(S4057&lt;-5,-3)+IF(T4057&lt;0,-3)+IF(T4057&lt;-5,-3)+IF(W4057=1,5,0)+IF(X4057&gt;20,3,0)+IF(X4057&gt;25,3,0)+IF(X4057&gt;40,3,0)+IF(X4057&gt;50,3,0)+IF(N4057&lt;50,-10)+IF(N4057&lt;30,-10)+IF(N4057&lt;20,-10)+IF(N4057&lt;70,-5)+IF(N4057&lt;80,-5)+IF(N4057&gt;95,5,0)+IF(L4057&lt;50,-10)+IF(L4057&lt;30,-10)+IF(L4057&lt;20,-10)+IF(L4057&lt;70,-5)+IF(L4057&lt;80,-5)+IF(L4057&gt;95,5,0)+IF(A4057&gt;85,3,0)+IF(A4057&gt;90,3,0)+IF(U4057&lt;0,-10)+IF(U4057&lt;-5,-20)+IF(U4057&lt;-10,-10)+IF(V4057&gt;0,5,0)+IF(V4057&gt;15,5,0)+IF(V4057&gt;25,5,0)+IF(V4057&lt;0,-10,0)+IF(V4057&lt;-5,-10,0)+IF(U4057&lt;0,-10,0)+IF(U4057&lt;-5,-10,0)+IF(M4057&gt;90,10)+IF(M4057&gt;97,5)+IF(L4057&lt;70,-20,0)+IF(Y4057&gt;100,15,0)+IF(Y4057&gt;200,10,0)+IF(AB4057&gt;40,5,0)+IF(AB4057&gt;50,5,0)+IF(AB4057&gt;60,10,0)+IF(AB4057&gt;100,15,0)+IF(AB4057&gt;200,10,0)</f>
        <v>-134</v>
      </c>
      <c r="E4057" s="2">
        <f>W4057+AA4057+IF(AK4057&gt;1,1,0)+IF(AK4057&gt;1.2,2,0)+IF(AK4057&gt;1.3,2,0)+IF(AK4057&lt;1,-2,0)+IF(B4057&gt;200,5,0)+IF(B4057&gt;300,5,0)+IF(B4057&lt;30,-15,0)+IF(B4057&lt;20,-15,0)</f>
        <v>-32</v>
      </c>
      <c r="F4057" s="2">
        <f>IF(AF4057&gt;0,2,0)+IF(AF4057&gt;2,3,0)+IF(AF4057&gt;4,4,0)+IF(AF4057&gt;10,5,0)+IF(O4057="A",3,0)+IF(O4057="B",3,0)+IF(P4057="A+",7,0)+IF(P4057="A",5,0)+IF(P4057="A-",3,0)+IF(P4057="B+",2,0)+IF(AC4057&lt;40,3,0)+IF(AC4057&lt;20,3,0)+IF(AC4057&lt;10,5,0)+IF(C4057&gt;50,5)</f>
        <v>3</v>
      </c>
      <c r="G4057" s="2">
        <f>IF(AG4057&gt;0,3)+IF(AG4057&gt;4,3)+IF(AG4057&gt;7,3)+IF(AG4057&gt;10,3)+IF(AG4057&gt;13,3)+IF(AG4057&gt;15,3)+IF(AG4057&gt;17,3)+IF(AG4057&gt;20,3)+IF(AG4057&gt;25,5)+IF(AH4057&gt;0,3)+IF(AH4057&gt;7,3)+IF(AH4057&gt;10,3)+IF(AH4057&gt;15,3)+IF(AI4057&gt;0,3)+IF(AI4057&gt;7,3)+IF(AI4057&gt;10,3)+IF(AI4057&gt;15,3)</f>
        <v>39</v>
      </c>
      <c r="H4057" s="2">
        <f>SUM(D4057:G4057)</f>
        <v>-124</v>
      </c>
      <c r="I4057" s="2">
        <f>I4056+1</f>
        <v>4056</v>
      </c>
      <c r="J4057" s="3" t="s">
        <v>8814</v>
      </c>
      <c r="K4057" s="2" t="s">
        <v>8815</v>
      </c>
      <c r="L4057" s="7">
        <v>66</v>
      </c>
      <c r="M4057" s="7">
        <v>83</v>
      </c>
      <c r="N4057" s="7">
        <v>34</v>
      </c>
      <c r="O4057" s="7" t="s">
        <v>29</v>
      </c>
      <c r="P4057" s="7" t="s">
        <v>31</v>
      </c>
      <c r="Q4057" s="6" t="s">
        <v>49</v>
      </c>
      <c r="R4057" s="3">
        <v>-5</v>
      </c>
      <c r="S4057" s="3">
        <v>5</v>
      </c>
      <c r="T4057" s="3">
        <v>-10</v>
      </c>
      <c r="U4057" s="3">
        <v>-21</v>
      </c>
      <c r="V4057" s="3">
        <v>-5</v>
      </c>
      <c r="W4057" s="3">
        <v>0</v>
      </c>
      <c r="X4057" s="3">
        <v>-5.3</v>
      </c>
      <c r="Y4057" s="5">
        <v>5</v>
      </c>
      <c r="Z4057" s="5">
        <v>9</v>
      </c>
      <c r="AA4057" s="5">
        <v>0</v>
      </c>
      <c r="AB4057" s="5">
        <v>5.4</v>
      </c>
      <c r="AC4057" s="4">
        <v>114</v>
      </c>
      <c r="AD4057" s="4" t="s">
        <v>1168</v>
      </c>
      <c r="AE4057" s="4">
        <v>29</v>
      </c>
      <c r="AF4057" s="4">
        <v>-2.6</v>
      </c>
      <c r="AG4057" s="4">
        <v>13.8</v>
      </c>
      <c r="AH4057" s="4">
        <v>25.9</v>
      </c>
      <c r="AI4057" s="4">
        <v>27.1</v>
      </c>
      <c r="AJ4057" s="6" t="s">
        <v>85</v>
      </c>
      <c r="AK4057" s="3">
        <v>0.5</v>
      </c>
      <c r="AL4057" s="2">
        <v>0</v>
      </c>
    </row>
    <row r="4058" spans="1:38" x14ac:dyDescent="0.35">
      <c r="A4058" s="2">
        <f>AVERAGE(L4058:N4058)</f>
        <v>35.666666666666664</v>
      </c>
      <c r="B4058" s="2">
        <f>R4058+U4058</f>
        <v>-21</v>
      </c>
      <c r="C4058" s="2">
        <f>Y4058+Z4058+AB4058</f>
        <v>43.7</v>
      </c>
      <c r="D4058" s="2">
        <f>IF(B4058&gt;100,5)+IF(B4058&gt;150,5)+IF(R4058&gt;0,3)+IF(R4058&gt;15,3)+IF(R4058&gt;25,3)+IF(S4058&gt;0,3)+IF(S4058&gt;15,3)+IF(S4058&gt;25,3)+IF(U4058&gt;20,2,0)+IF(U4058&gt;30,3,0)+IF(U4058&gt;50,5,0)+IF(U4058&gt;60,3,0)+IF(Y4058&gt;100,5,0)+IF(Y4058&gt;0,2)+IF(Y4058&gt;15,2)+IF(Y4058&gt;25,2)+IF(Y4058&gt;30,2)+IF(Y4058&gt;40,2)+IF(Y4058&gt;50,2)+IF(Y4058&gt;100,4)+IF(Y4058&lt;10,-5,0)+IF(Y4058&lt;0,-10)++IF(Y4058&lt;15,-5,0)+IF(R4058&lt;0,-3)+IF(R4058&lt;-5,-3)+IF(S4058&lt;0,-3)+IF(S4058&lt;-5,-3)+IF(T4058&lt;0,-3)+IF(T4058&lt;-5,-3)+IF(W4058=1,5,0)+IF(X4058&gt;20,3,0)+IF(X4058&gt;25,3,0)+IF(X4058&gt;40,3,0)+IF(X4058&gt;50,3,0)+IF(N4058&lt;50,-10)+IF(N4058&lt;30,-10)+IF(N4058&lt;20,-10)+IF(N4058&lt;70,-5)+IF(N4058&lt;80,-5)+IF(N4058&gt;95,5,0)+IF(L4058&lt;50,-10)+IF(L4058&lt;30,-10)+IF(L4058&lt;20,-10)+IF(L4058&lt;70,-5)+IF(L4058&lt;80,-5)+IF(L4058&gt;95,5,0)+IF(A4058&gt;85,3,0)+IF(A4058&gt;90,3,0)+IF(U4058&lt;0,-10)+IF(U4058&lt;-5,-20)+IF(U4058&lt;-10,-10)+IF(V4058&gt;0,5,0)+IF(V4058&gt;15,5,0)+IF(V4058&gt;25,5,0)+IF(V4058&lt;0,-10,0)+IF(V4058&lt;-5,-10,0)+IF(U4058&lt;0,-10,0)+IF(U4058&lt;-5,-10,0)+IF(M4058&gt;90,10)+IF(M4058&gt;97,5)+IF(L4058&lt;70,-20,0)+IF(Y4058&gt;100,15,0)+IF(Y4058&gt;200,10,0)+IF(AB4058&gt;40,5,0)+IF(AB4058&gt;50,5,0)+IF(AB4058&gt;60,10,0)+IF(AB4058&gt;100,15,0)+IF(AB4058&gt;200,10,0)</f>
        <v>-140</v>
      </c>
      <c r="E4058" s="2">
        <f>W4058+AA4058+IF(AK4058&gt;1,1,0)+IF(AK4058&gt;1.2,2,0)+IF(AK4058&gt;1.3,2,0)+IF(AK4058&lt;1,-2,0)+IF(B4058&gt;200,5,0)+IF(B4058&gt;300,5,0)+IF(B4058&lt;30,-15,0)+IF(B4058&lt;20,-15,0)</f>
        <v>-31</v>
      </c>
      <c r="F4058" s="2">
        <f>IF(AF4058&gt;0,2,0)+IF(AF4058&gt;2,3,0)+IF(AF4058&gt;4,4,0)+IF(AF4058&gt;10,5,0)+IF(O4058="A",3,0)+IF(O4058="B",3,0)+IF(P4058="A+",7,0)+IF(P4058="A",5,0)+IF(P4058="A-",3,0)+IF(P4058="B+",2,0)+IF(AC4058&lt;40,3,0)+IF(AC4058&lt;20,3,0)+IF(AC4058&lt;10,5,0)+IF(C4058&gt;50,5)</f>
        <v>8</v>
      </c>
      <c r="G4058" s="2">
        <f>IF(AG4058&gt;0,3)+IF(AG4058&gt;4,3)+IF(AG4058&gt;7,3)+IF(AG4058&gt;10,3)+IF(AG4058&gt;13,3)+IF(AG4058&gt;15,3)+IF(AG4058&gt;17,3)+IF(AG4058&gt;20,3)+IF(AG4058&gt;25,5)+IF(AH4058&gt;0,3)+IF(AH4058&gt;7,3)+IF(AH4058&gt;10,3)+IF(AH4058&gt;15,3)+IF(AI4058&gt;0,3)+IF(AI4058&gt;7,3)+IF(AI4058&gt;10,3)+IF(AI4058&gt;15,3)</f>
        <v>39</v>
      </c>
      <c r="H4058" s="2">
        <f>SUM(D4058:G4058)</f>
        <v>-124</v>
      </c>
      <c r="I4058" s="2">
        <f>I4057+1</f>
        <v>4057</v>
      </c>
      <c r="J4058" s="3" t="s">
        <v>1319</v>
      </c>
      <c r="K4058" s="2" t="s">
        <v>1320</v>
      </c>
      <c r="L4058" s="7">
        <v>37</v>
      </c>
      <c r="M4058" s="7">
        <v>48</v>
      </c>
      <c r="N4058" s="7">
        <v>22</v>
      </c>
      <c r="O4058" s="7" t="s">
        <v>29</v>
      </c>
      <c r="P4058" s="7" t="s">
        <v>59</v>
      </c>
      <c r="Q4058" s="6" t="s">
        <v>71</v>
      </c>
      <c r="R4058" s="3">
        <v>12</v>
      </c>
      <c r="S4058" s="3">
        <v>9</v>
      </c>
      <c r="T4058" s="3">
        <v>37</v>
      </c>
      <c r="U4058" s="3">
        <v>-33</v>
      </c>
      <c r="V4058" s="3">
        <v>-32</v>
      </c>
      <c r="W4058" s="3">
        <v>0</v>
      </c>
      <c r="X4058" s="3">
        <v>4.7</v>
      </c>
      <c r="Y4058" s="5">
        <v>20</v>
      </c>
      <c r="Z4058" s="5">
        <v>13</v>
      </c>
      <c r="AA4058" s="5">
        <v>1</v>
      </c>
      <c r="AB4058" s="5">
        <v>10.7</v>
      </c>
      <c r="AC4058" s="4">
        <v>193</v>
      </c>
      <c r="AD4058" s="4" t="s">
        <v>159</v>
      </c>
      <c r="AE4058" s="4">
        <v>76</v>
      </c>
      <c r="AF4058" s="4">
        <v>3.6</v>
      </c>
      <c r="AG4058" s="4">
        <v>13.9</v>
      </c>
      <c r="AH4058" s="4">
        <v>35.1</v>
      </c>
      <c r="AI4058" s="4">
        <v>37</v>
      </c>
      <c r="AJ4058" s="6" t="s">
        <v>56</v>
      </c>
      <c r="AK4058" s="3">
        <v>0.7</v>
      </c>
      <c r="AL4058" s="2">
        <v>0</v>
      </c>
    </row>
    <row r="4059" spans="1:38" x14ac:dyDescent="0.35">
      <c r="A4059" s="2">
        <f>AVERAGE(L4059:N4059)</f>
        <v>50.333333333333336</v>
      </c>
      <c r="B4059" s="2">
        <f>R4059+U4059</f>
        <v>-9</v>
      </c>
      <c r="C4059" s="2">
        <f>Y4059+Z4059+AB4059</f>
        <v>18.3</v>
      </c>
      <c r="D4059" s="2">
        <f>IF(B4059&gt;100,5)+IF(B4059&gt;150,5)+IF(R4059&gt;0,3)+IF(R4059&gt;15,3)+IF(R4059&gt;25,3)+IF(S4059&gt;0,3)+IF(S4059&gt;15,3)+IF(S4059&gt;25,3)+IF(U4059&gt;20,2,0)+IF(U4059&gt;30,3,0)+IF(U4059&gt;50,5,0)+IF(U4059&gt;60,3,0)+IF(Y4059&gt;100,5,0)+IF(Y4059&gt;0,2)+IF(Y4059&gt;15,2)+IF(Y4059&gt;25,2)+IF(Y4059&gt;30,2)+IF(Y4059&gt;40,2)+IF(Y4059&gt;50,2)+IF(Y4059&gt;100,4)+IF(Y4059&lt;10,-5,0)+IF(Y4059&lt;0,-10)++IF(Y4059&lt;15,-5,0)+IF(R4059&lt;0,-3)+IF(R4059&lt;-5,-3)+IF(S4059&lt;0,-3)+IF(S4059&lt;-5,-3)+IF(T4059&lt;0,-3)+IF(T4059&lt;-5,-3)+IF(W4059=1,5,0)+IF(X4059&gt;20,3,0)+IF(X4059&gt;25,3,0)+IF(X4059&gt;40,3,0)+IF(X4059&gt;50,3,0)+IF(N4059&lt;50,-10)+IF(N4059&lt;30,-10)+IF(N4059&lt;20,-10)+IF(N4059&lt;70,-5)+IF(N4059&lt;80,-5)+IF(N4059&gt;95,5,0)+IF(L4059&lt;50,-10)+IF(L4059&lt;30,-10)+IF(L4059&lt;20,-10)+IF(L4059&lt;70,-5)+IF(L4059&lt;80,-5)+IF(L4059&gt;95,5,0)+IF(A4059&gt;85,3,0)+IF(A4059&gt;90,3,0)+IF(U4059&lt;0,-10)+IF(U4059&lt;-5,-20)+IF(U4059&lt;-10,-10)+IF(V4059&gt;0,5,0)+IF(V4059&gt;15,5,0)+IF(V4059&gt;25,5,0)+IF(V4059&lt;0,-10,0)+IF(V4059&lt;-5,-10,0)+IF(U4059&lt;0,-10,0)+IF(U4059&lt;-5,-10,0)+IF(M4059&gt;90,10)+IF(M4059&gt;97,5)+IF(L4059&lt;70,-20,0)+IF(Y4059&gt;100,15,0)+IF(Y4059&gt;200,10,0)+IF(AB4059&gt;40,5,0)+IF(AB4059&gt;50,5,0)+IF(AB4059&gt;60,10,0)+IF(AB4059&gt;100,15,0)+IF(AB4059&gt;200,10,0)</f>
        <v>-141</v>
      </c>
      <c r="E4059" s="2">
        <f>W4059+AA4059+IF(AK4059&gt;1,1,0)+IF(AK4059&gt;1.2,2,0)+IF(AK4059&gt;1.3,2,0)+IF(AK4059&lt;1,-2,0)+IF(B4059&gt;200,5,0)+IF(B4059&gt;300,5,0)+IF(B4059&lt;30,-15,0)+IF(B4059&lt;20,-15,0)</f>
        <v>-31</v>
      </c>
      <c r="F4059" s="2">
        <f>IF(AF4059&gt;0,2,0)+IF(AF4059&gt;2,3,0)+IF(AF4059&gt;4,4,0)+IF(AF4059&gt;10,5,0)+IF(O4059="A",3,0)+IF(O4059="B",3,0)+IF(P4059="A+",7,0)+IF(P4059="A",5,0)+IF(P4059="A-",3,0)+IF(P4059="B+",2,0)+IF(AC4059&lt;40,3,0)+IF(AC4059&lt;20,3,0)+IF(AC4059&lt;10,5,0)+IF(C4059&gt;50,5)</f>
        <v>12</v>
      </c>
      <c r="G4059" s="2">
        <f>IF(AG4059&gt;0,3)+IF(AG4059&gt;4,3)+IF(AG4059&gt;7,3)+IF(AG4059&gt;10,3)+IF(AG4059&gt;13,3)+IF(AG4059&gt;15,3)+IF(AG4059&gt;17,3)+IF(AG4059&gt;20,3)+IF(AG4059&gt;25,5)+IF(AH4059&gt;0,3)+IF(AH4059&gt;7,3)+IF(AH4059&gt;10,3)+IF(AH4059&gt;15,3)+IF(AI4059&gt;0,3)+IF(AI4059&gt;7,3)+IF(AI4059&gt;10,3)+IF(AI4059&gt;15,3)</f>
        <v>36</v>
      </c>
      <c r="H4059" s="2">
        <f>SUM(D4059:G4059)</f>
        <v>-124</v>
      </c>
      <c r="I4059" s="2">
        <f>I4058+1</f>
        <v>4058</v>
      </c>
      <c r="J4059" s="3" t="s">
        <v>4621</v>
      </c>
      <c r="K4059" s="2" t="s">
        <v>4622</v>
      </c>
      <c r="L4059" s="7">
        <v>56</v>
      </c>
      <c r="M4059" s="7">
        <v>59</v>
      </c>
      <c r="N4059" s="7">
        <v>36</v>
      </c>
      <c r="O4059" s="7" t="s">
        <v>29</v>
      </c>
      <c r="P4059" s="7" t="s">
        <v>75</v>
      </c>
      <c r="Q4059" s="6" t="s">
        <v>719</v>
      </c>
      <c r="R4059" s="3">
        <v>2</v>
      </c>
      <c r="S4059" s="3">
        <v>-12</v>
      </c>
      <c r="T4059" s="3">
        <v>32</v>
      </c>
      <c r="U4059" s="3">
        <v>-11</v>
      </c>
      <c r="V4059" s="3">
        <v>-16</v>
      </c>
      <c r="W4059" s="3">
        <v>0</v>
      </c>
      <c r="X4059" s="3">
        <v>-0.8</v>
      </c>
      <c r="Y4059" s="5">
        <v>5</v>
      </c>
      <c r="Z4059" s="5">
        <v>10</v>
      </c>
      <c r="AA4059" s="5">
        <v>1</v>
      </c>
      <c r="AB4059" s="5">
        <v>3.3</v>
      </c>
      <c r="AC4059" s="4">
        <v>100</v>
      </c>
      <c r="AD4059" s="4" t="s">
        <v>116</v>
      </c>
      <c r="AE4059" s="4">
        <v>37</v>
      </c>
      <c r="AF4059" s="4">
        <v>5.2</v>
      </c>
      <c r="AG4059" s="4">
        <v>13</v>
      </c>
      <c r="AH4059" s="4">
        <v>26.9</v>
      </c>
      <c r="AI4059" s="4">
        <v>27.8</v>
      </c>
      <c r="AJ4059" s="6" t="s">
        <v>173</v>
      </c>
      <c r="AK4059" s="3">
        <v>0.6</v>
      </c>
      <c r="AL4059" s="2">
        <v>0</v>
      </c>
    </row>
    <row r="4060" spans="1:38" x14ac:dyDescent="0.35">
      <c r="A4060" s="2">
        <f>AVERAGE(L4060:N4060)</f>
        <v>44.666666666666664</v>
      </c>
      <c r="B4060" s="2">
        <f>R4060+U4060</f>
        <v>-3</v>
      </c>
      <c r="C4060" s="2">
        <f>Y4060+Z4060+AB4060</f>
        <v>12.3</v>
      </c>
      <c r="D4060" s="2">
        <f>IF(B4060&gt;100,5)+IF(B4060&gt;150,5)+IF(R4060&gt;0,3)+IF(R4060&gt;15,3)+IF(R4060&gt;25,3)+IF(S4060&gt;0,3)+IF(S4060&gt;15,3)+IF(S4060&gt;25,3)+IF(U4060&gt;20,2,0)+IF(U4060&gt;30,3,0)+IF(U4060&gt;50,5,0)+IF(U4060&gt;60,3,0)+IF(Y4060&gt;100,5,0)+IF(Y4060&gt;0,2)+IF(Y4060&gt;15,2)+IF(Y4060&gt;25,2)+IF(Y4060&gt;30,2)+IF(Y4060&gt;40,2)+IF(Y4060&gt;50,2)+IF(Y4060&gt;100,4)+IF(Y4060&lt;10,-5,0)+IF(Y4060&lt;0,-10)++IF(Y4060&lt;15,-5,0)+IF(R4060&lt;0,-3)+IF(R4060&lt;-5,-3)+IF(S4060&lt;0,-3)+IF(S4060&lt;-5,-3)+IF(T4060&lt;0,-3)+IF(T4060&lt;-5,-3)+IF(W4060=1,5,0)+IF(X4060&gt;20,3,0)+IF(X4060&gt;25,3,0)+IF(X4060&gt;40,3,0)+IF(X4060&gt;50,3,0)+IF(N4060&lt;50,-10)+IF(N4060&lt;30,-10)+IF(N4060&lt;20,-10)+IF(N4060&lt;70,-5)+IF(N4060&lt;80,-5)+IF(N4060&gt;95,5,0)+IF(L4060&lt;50,-10)+IF(L4060&lt;30,-10)+IF(L4060&lt;20,-10)+IF(L4060&lt;70,-5)+IF(L4060&lt;80,-5)+IF(L4060&gt;95,5,0)+IF(A4060&gt;85,3,0)+IF(A4060&gt;90,3,0)+IF(U4060&lt;0,-10)+IF(U4060&lt;-5,-20)+IF(U4060&lt;-10,-10)+IF(V4060&gt;0,5,0)+IF(V4060&gt;15,5,0)+IF(V4060&gt;25,5,0)+IF(V4060&lt;0,-10,0)+IF(V4060&lt;-5,-10,0)+IF(U4060&lt;0,-10,0)+IF(U4060&lt;-5,-10,0)+IF(M4060&gt;90,10)+IF(M4060&gt;97,5)+IF(L4060&lt;70,-20,0)+IF(Y4060&gt;100,15,0)+IF(Y4060&gt;200,10,0)+IF(AB4060&gt;40,5,0)+IF(AB4060&gt;50,5,0)+IF(AB4060&gt;60,10,0)+IF(AB4060&gt;100,15,0)+IF(AB4060&gt;200,10,0)</f>
        <v>-142</v>
      </c>
      <c r="E4060" s="2">
        <f>W4060+AA4060+IF(AK4060&gt;1,1,0)+IF(AK4060&gt;1.2,2,0)+IF(AK4060&gt;1.3,2,0)+IF(AK4060&lt;1,-2,0)+IF(B4060&gt;200,5,0)+IF(B4060&gt;300,5,0)+IF(B4060&lt;30,-15,0)+IF(B4060&lt;20,-15,0)</f>
        <v>-32</v>
      </c>
      <c r="F4060" s="2">
        <f>IF(AF4060&gt;0,2,0)+IF(AF4060&gt;2,3,0)+IF(AF4060&gt;4,4,0)+IF(AF4060&gt;10,5,0)+IF(O4060="A",3,0)+IF(O4060="B",3,0)+IF(P4060="A+",7,0)+IF(P4060="A",5,0)+IF(P4060="A-",3,0)+IF(P4060="B+",2,0)+IF(AC4060&lt;40,3,0)+IF(AC4060&lt;20,3,0)+IF(AC4060&lt;10,5,0)+IF(C4060&gt;50,5)</f>
        <v>8</v>
      </c>
      <c r="G4060" s="2">
        <f>IF(AG4060&gt;0,3)+IF(AG4060&gt;4,3)+IF(AG4060&gt;7,3)+IF(AG4060&gt;10,3)+IF(AG4060&gt;13,3)+IF(AG4060&gt;15,3)+IF(AG4060&gt;17,3)+IF(AG4060&gt;20,3)+IF(AG4060&gt;25,5)+IF(AH4060&gt;0,3)+IF(AH4060&gt;7,3)+IF(AH4060&gt;10,3)+IF(AH4060&gt;15,3)+IF(AI4060&gt;0,3)+IF(AI4060&gt;7,3)+IF(AI4060&gt;10,3)+IF(AI4060&gt;15,3)</f>
        <v>42</v>
      </c>
      <c r="H4060" s="2">
        <f>SUM(D4060:G4060)</f>
        <v>-124</v>
      </c>
      <c r="I4060" s="2">
        <f>I4059+1</f>
        <v>4059</v>
      </c>
      <c r="J4060" s="3" t="s">
        <v>5080</v>
      </c>
      <c r="K4060" s="2" t="s">
        <v>5081</v>
      </c>
      <c r="L4060" s="7">
        <v>42</v>
      </c>
      <c r="M4060" s="7">
        <v>79</v>
      </c>
      <c r="N4060" s="7">
        <v>13</v>
      </c>
      <c r="O4060" s="7" t="s">
        <v>29</v>
      </c>
      <c r="P4060" s="7" t="s">
        <v>31</v>
      </c>
      <c r="Q4060" s="6" t="s">
        <v>130</v>
      </c>
      <c r="R4060" s="3">
        <v>5</v>
      </c>
      <c r="S4060" s="3">
        <v>13</v>
      </c>
      <c r="T4060" s="3">
        <v>25</v>
      </c>
      <c r="U4060" s="3">
        <v>-8</v>
      </c>
      <c r="V4060" s="3">
        <v>-1</v>
      </c>
      <c r="W4060" s="3">
        <v>0</v>
      </c>
      <c r="X4060" s="3">
        <v>2.4</v>
      </c>
      <c r="Y4060" s="5">
        <v>1</v>
      </c>
      <c r="Z4060" s="5">
        <v>8</v>
      </c>
      <c r="AA4060" s="5">
        <v>0</v>
      </c>
      <c r="AB4060" s="5">
        <v>3.3</v>
      </c>
      <c r="AC4060" s="4">
        <v>123</v>
      </c>
      <c r="AD4060" s="4" t="s">
        <v>485</v>
      </c>
      <c r="AE4060" s="4">
        <v>52</v>
      </c>
      <c r="AF4060" s="4">
        <v>2.2000000000000002</v>
      </c>
      <c r="AG4060" s="4">
        <v>21.9</v>
      </c>
      <c r="AH4060" s="4">
        <v>13</v>
      </c>
      <c r="AI4060" s="4">
        <v>13.2</v>
      </c>
      <c r="AJ4060" s="6" t="s">
        <v>117</v>
      </c>
      <c r="AK4060" s="3">
        <v>0.6</v>
      </c>
      <c r="AL4060" s="2">
        <v>0</v>
      </c>
    </row>
    <row r="4061" spans="1:38" x14ac:dyDescent="0.35">
      <c r="A4061" s="2">
        <f>AVERAGE(L4061:N4061)</f>
        <v>16.333333333333332</v>
      </c>
      <c r="B4061" s="2">
        <f>R4061+U4061</f>
        <v>19</v>
      </c>
      <c r="C4061" s="2">
        <f>Y4061+Z4061+AB4061</f>
        <v>0</v>
      </c>
      <c r="D4061" s="2">
        <f>IF(B4061&gt;100,5)+IF(B4061&gt;150,5)+IF(R4061&gt;0,3)+IF(R4061&gt;15,3)+IF(R4061&gt;25,3)+IF(S4061&gt;0,3)+IF(S4061&gt;15,3)+IF(S4061&gt;25,3)+IF(U4061&gt;20,2,0)+IF(U4061&gt;30,3,0)+IF(U4061&gt;50,5,0)+IF(U4061&gt;60,3,0)+IF(Y4061&gt;100,5,0)+IF(Y4061&gt;0,2)+IF(Y4061&gt;15,2)+IF(Y4061&gt;25,2)+IF(Y4061&gt;30,2)+IF(Y4061&gt;40,2)+IF(Y4061&gt;50,2)+IF(Y4061&gt;100,4)+IF(Y4061&lt;10,-5,0)+IF(Y4061&lt;0,-10)++IF(Y4061&lt;15,-5,0)+IF(R4061&lt;0,-3)+IF(R4061&lt;-5,-3)+IF(S4061&lt;0,-3)+IF(S4061&lt;-5,-3)+IF(T4061&lt;0,-3)+IF(T4061&lt;-5,-3)+IF(W4061=1,5,0)+IF(X4061&gt;20,3,0)+IF(X4061&gt;25,3,0)+IF(X4061&gt;40,3,0)+IF(X4061&gt;50,3,0)+IF(N4061&lt;50,-10)+IF(N4061&lt;30,-10)+IF(N4061&lt;20,-10)+IF(N4061&lt;70,-5)+IF(N4061&lt;80,-5)+IF(N4061&gt;95,5,0)+IF(L4061&lt;50,-10)+IF(L4061&lt;30,-10)+IF(L4061&lt;20,-10)+IF(L4061&lt;70,-5)+IF(L4061&lt;80,-5)+IF(L4061&gt;95,5,0)+IF(A4061&gt;85,3,0)+IF(A4061&gt;90,3,0)+IF(U4061&lt;0,-10)+IF(U4061&lt;-5,-20)+IF(U4061&lt;-10,-10)+IF(V4061&gt;0,5,0)+IF(V4061&gt;15,5,0)+IF(V4061&gt;25,5,0)+IF(V4061&lt;0,-10,0)+IF(V4061&lt;-5,-10,0)+IF(U4061&lt;0,-10,0)+IF(U4061&lt;-5,-10,0)+IF(M4061&gt;90,10)+IF(M4061&gt;97,5)+IF(L4061&lt;70,-20,0)+IF(Y4061&gt;100,15,0)+IF(Y4061&gt;200,10,0)+IF(AB4061&gt;40,5,0)+IF(AB4061&gt;50,5,0)+IF(AB4061&gt;60,10,0)+IF(AB4061&gt;100,15,0)+IF(AB4061&gt;200,10,0)</f>
        <v>-93</v>
      </c>
      <c r="E4061" s="2">
        <f>W4061+AA4061+IF(AK4061&gt;1,1,0)+IF(AK4061&gt;1.2,2,0)+IF(AK4061&gt;1.3,2,0)+IF(AK4061&lt;1,-2,0)+IF(B4061&gt;200,5,0)+IF(B4061&gt;300,5,0)+IF(B4061&lt;30,-15,0)+IF(B4061&lt;20,-15,0)</f>
        <v>-32</v>
      </c>
      <c r="F4061" s="2">
        <f>IF(AF4061&gt;0,2,0)+IF(AF4061&gt;2,3,0)+IF(AF4061&gt;4,4,0)+IF(AF4061&gt;10,5,0)+IF(O4061="A",3,0)+IF(O4061="B",3,0)+IF(P4061="A+",7,0)+IF(P4061="A",5,0)+IF(P4061="A-",3,0)+IF(P4061="B+",2,0)+IF(AC4061&lt;40,3,0)+IF(AC4061&lt;20,3,0)+IF(AC4061&lt;10,5,0)+IF(C4061&gt;50,5)</f>
        <v>0</v>
      </c>
      <c r="G4061" s="2">
        <f>IF(AG4061&gt;0,3)+IF(AG4061&gt;4,3)+IF(AG4061&gt;7,3)+IF(AG4061&gt;10,3)+IF(AG4061&gt;13,3)+IF(AG4061&gt;15,3)+IF(AG4061&gt;17,3)+IF(AG4061&gt;20,3)+IF(AG4061&gt;25,5)+IF(AH4061&gt;0,3)+IF(AH4061&gt;7,3)+IF(AH4061&gt;10,3)+IF(AH4061&gt;15,3)+IF(AI4061&gt;0,3)+IF(AI4061&gt;7,3)+IF(AI4061&gt;10,3)+IF(AI4061&gt;15,3)</f>
        <v>0</v>
      </c>
      <c r="H4061" s="2">
        <f>SUM(D4061:G4061)</f>
        <v>-125</v>
      </c>
      <c r="I4061" s="2">
        <f>I4060+1</f>
        <v>4060</v>
      </c>
      <c r="J4061" s="3" t="s">
        <v>3354</v>
      </c>
      <c r="K4061" s="2" t="s">
        <v>3355</v>
      </c>
      <c r="L4061" s="7">
        <v>0</v>
      </c>
      <c r="M4061" s="7">
        <v>0</v>
      </c>
      <c r="N4061" s="7">
        <v>49</v>
      </c>
      <c r="O4061" s="7">
        <v>0</v>
      </c>
      <c r="P4061" s="7" t="s">
        <v>31</v>
      </c>
      <c r="Q4061" s="6" t="s">
        <v>307</v>
      </c>
      <c r="R4061" s="3">
        <v>19</v>
      </c>
      <c r="S4061" s="3">
        <v>-6</v>
      </c>
      <c r="T4061" s="3">
        <v>-4</v>
      </c>
      <c r="U4061" s="3">
        <v>0</v>
      </c>
      <c r="V4061" s="3">
        <v>0</v>
      </c>
      <c r="W4061" s="3">
        <v>0</v>
      </c>
      <c r="X4061" s="3">
        <v>0</v>
      </c>
      <c r="Y4061" s="5">
        <v>0</v>
      </c>
      <c r="Z4061" s="5">
        <v>0</v>
      </c>
      <c r="AA4061" s="5">
        <v>0</v>
      </c>
      <c r="AB4061" s="5">
        <v>0</v>
      </c>
      <c r="AC4061" s="4">
        <v>79</v>
      </c>
      <c r="AD4061" s="4" t="s">
        <v>164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6" t="s">
        <v>308</v>
      </c>
      <c r="AK4061" s="3">
        <v>0.4</v>
      </c>
      <c r="AL4061" s="2">
        <v>0</v>
      </c>
    </row>
    <row r="4062" spans="1:38" x14ac:dyDescent="0.35">
      <c r="A4062" s="2">
        <f>AVERAGE(L4062:N4062)</f>
        <v>16.333333333333332</v>
      </c>
      <c r="B4062" s="2">
        <f>R4062+U4062</f>
        <v>5</v>
      </c>
      <c r="C4062" s="2">
        <f>Y4062+Z4062+AB4062</f>
        <v>0</v>
      </c>
      <c r="D4062" s="2">
        <f>IF(B4062&gt;100,5)+IF(B4062&gt;150,5)+IF(R4062&gt;0,3)+IF(R4062&gt;15,3)+IF(R4062&gt;25,3)+IF(S4062&gt;0,3)+IF(S4062&gt;15,3)+IF(S4062&gt;25,3)+IF(U4062&gt;20,2,0)+IF(U4062&gt;30,3,0)+IF(U4062&gt;50,5,0)+IF(U4062&gt;60,3,0)+IF(Y4062&gt;100,5,0)+IF(Y4062&gt;0,2)+IF(Y4062&gt;15,2)+IF(Y4062&gt;25,2)+IF(Y4062&gt;30,2)+IF(Y4062&gt;40,2)+IF(Y4062&gt;50,2)+IF(Y4062&gt;100,4)+IF(Y4062&lt;10,-5,0)+IF(Y4062&lt;0,-10)++IF(Y4062&lt;15,-5,0)+IF(R4062&lt;0,-3)+IF(R4062&lt;-5,-3)+IF(S4062&lt;0,-3)+IF(S4062&lt;-5,-3)+IF(T4062&lt;0,-3)+IF(T4062&lt;-5,-3)+IF(W4062=1,5,0)+IF(X4062&gt;20,3,0)+IF(X4062&gt;25,3,0)+IF(X4062&gt;40,3,0)+IF(X4062&gt;50,3,0)+IF(N4062&lt;50,-10)+IF(N4062&lt;30,-10)+IF(N4062&lt;20,-10)+IF(N4062&lt;70,-5)+IF(N4062&lt;80,-5)+IF(N4062&gt;95,5,0)+IF(L4062&lt;50,-10)+IF(L4062&lt;30,-10)+IF(L4062&lt;20,-10)+IF(L4062&lt;70,-5)+IF(L4062&lt;80,-5)+IF(L4062&gt;95,5,0)+IF(A4062&gt;85,3,0)+IF(A4062&gt;90,3,0)+IF(U4062&lt;0,-10)+IF(U4062&lt;-5,-20)+IF(U4062&lt;-10,-10)+IF(V4062&gt;0,5,0)+IF(V4062&gt;15,5,0)+IF(V4062&gt;25,5,0)+IF(V4062&lt;0,-10,0)+IF(V4062&lt;-5,-10,0)+IF(U4062&lt;0,-10,0)+IF(U4062&lt;-5,-10,0)+IF(M4062&gt;90,10)+IF(M4062&gt;97,5)+IF(L4062&lt;70,-20,0)+IF(Y4062&gt;100,15,0)+IF(Y4062&gt;200,10,0)+IF(AB4062&gt;40,5,0)+IF(AB4062&gt;50,5,0)+IF(AB4062&gt;60,10,0)+IF(AB4062&gt;100,15,0)+IF(AB4062&gt;200,10,0)</f>
        <v>-93</v>
      </c>
      <c r="E4062" s="2">
        <f>W4062+AA4062+IF(AK4062&gt;1,1,0)+IF(AK4062&gt;1.2,2,0)+IF(AK4062&gt;1.3,2,0)+IF(AK4062&lt;1,-2,0)+IF(B4062&gt;200,5,0)+IF(B4062&gt;300,5,0)+IF(B4062&lt;30,-15,0)+IF(B4062&lt;20,-15,0)</f>
        <v>-32</v>
      </c>
      <c r="F4062" s="2">
        <f>IF(AF4062&gt;0,2,0)+IF(AF4062&gt;2,3,0)+IF(AF4062&gt;4,4,0)+IF(AF4062&gt;10,5,0)+IF(O4062="A",3,0)+IF(O4062="B",3,0)+IF(P4062="A+",7,0)+IF(P4062="A",5,0)+IF(P4062="A-",3,0)+IF(P4062="B+",2,0)+IF(AC4062&lt;40,3,0)+IF(AC4062&lt;20,3,0)+IF(AC4062&lt;10,5,0)+IF(C4062&gt;50,5)</f>
        <v>0</v>
      </c>
      <c r="G4062" s="2">
        <f>IF(AG4062&gt;0,3)+IF(AG4062&gt;4,3)+IF(AG4062&gt;7,3)+IF(AG4062&gt;10,3)+IF(AG4062&gt;13,3)+IF(AG4062&gt;15,3)+IF(AG4062&gt;17,3)+IF(AG4062&gt;20,3)+IF(AG4062&gt;25,5)+IF(AH4062&gt;0,3)+IF(AH4062&gt;7,3)+IF(AH4062&gt;10,3)+IF(AH4062&gt;15,3)+IF(AI4062&gt;0,3)+IF(AI4062&gt;7,3)+IF(AI4062&gt;10,3)+IF(AI4062&gt;15,3)</f>
        <v>0</v>
      </c>
      <c r="H4062" s="2">
        <f>SUM(D4062:G4062)</f>
        <v>-125</v>
      </c>
      <c r="I4062" s="2">
        <f>I4061+1</f>
        <v>4061</v>
      </c>
      <c r="J4062" s="3" t="s">
        <v>3364</v>
      </c>
      <c r="K4062" s="2" t="s">
        <v>3365</v>
      </c>
      <c r="L4062" s="7">
        <v>0</v>
      </c>
      <c r="M4062" s="7">
        <v>0</v>
      </c>
      <c r="N4062" s="7">
        <v>49</v>
      </c>
      <c r="O4062" s="7">
        <v>0</v>
      </c>
      <c r="P4062" s="7" t="s">
        <v>75</v>
      </c>
      <c r="Q4062" s="6" t="s">
        <v>307</v>
      </c>
      <c r="R4062" s="3">
        <v>5</v>
      </c>
      <c r="S4062" s="3">
        <v>-3</v>
      </c>
      <c r="T4062" s="3">
        <v>-2</v>
      </c>
      <c r="U4062" s="3">
        <v>0</v>
      </c>
      <c r="V4062" s="3">
        <v>0</v>
      </c>
      <c r="W4062" s="3">
        <v>0</v>
      </c>
      <c r="X4062" s="3">
        <v>0</v>
      </c>
      <c r="Y4062" s="5">
        <v>0</v>
      </c>
      <c r="Z4062" s="5">
        <v>0</v>
      </c>
      <c r="AA4062" s="5">
        <v>0</v>
      </c>
      <c r="AB4062" s="5">
        <v>0</v>
      </c>
      <c r="AC4062" s="4">
        <v>56</v>
      </c>
      <c r="AD4062" s="4" t="s">
        <v>164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6" t="s">
        <v>308</v>
      </c>
      <c r="AK4062" s="3">
        <v>0.8</v>
      </c>
      <c r="AL4062" s="2">
        <v>0</v>
      </c>
    </row>
    <row r="4063" spans="1:38" x14ac:dyDescent="0.35">
      <c r="A4063" s="2">
        <f>AVERAGE(L4063:N4063)</f>
        <v>15.333333333333334</v>
      </c>
      <c r="B4063" s="2">
        <f>R4063+U4063</f>
        <v>8</v>
      </c>
      <c r="C4063" s="2">
        <f>Y4063+Z4063+AB4063</f>
        <v>0</v>
      </c>
      <c r="D4063" s="2">
        <f>IF(B4063&gt;100,5)+IF(B4063&gt;150,5)+IF(R4063&gt;0,3)+IF(R4063&gt;15,3)+IF(R4063&gt;25,3)+IF(S4063&gt;0,3)+IF(S4063&gt;15,3)+IF(S4063&gt;25,3)+IF(U4063&gt;20,2,0)+IF(U4063&gt;30,3,0)+IF(U4063&gt;50,5,0)+IF(U4063&gt;60,3,0)+IF(Y4063&gt;100,5,0)+IF(Y4063&gt;0,2)+IF(Y4063&gt;15,2)+IF(Y4063&gt;25,2)+IF(Y4063&gt;30,2)+IF(Y4063&gt;40,2)+IF(Y4063&gt;50,2)+IF(Y4063&gt;100,4)+IF(Y4063&lt;10,-5,0)+IF(Y4063&lt;0,-10)++IF(Y4063&lt;15,-5,0)+IF(R4063&lt;0,-3)+IF(R4063&lt;-5,-3)+IF(S4063&lt;0,-3)+IF(S4063&lt;-5,-3)+IF(T4063&lt;0,-3)+IF(T4063&lt;-5,-3)+IF(W4063=1,5,0)+IF(X4063&gt;20,3,0)+IF(X4063&gt;25,3,0)+IF(X4063&gt;40,3,0)+IF(X4063&gt;50,3,0)+IF(N4063&lt;50,-10)+IF(N4063&lt;30,-10)+IF(N4063&lt;20,-10)+IF(N4063&lt;70,-5)+IF(N4063&lt;80,-5)+IF(N4063&gt;95,5,0)+IF(L4063&lt;50,-10)+IF(L4063&lt;30,-10)+IF(L4063&lt;20,-10)+IF(L4063&lt;70,-5)+IF(L4063&lt;80,-5)+IF(L4063&gt;95,5,0)+IF(A4063&gt;85,3,0)+IF(A4063&gt;90,3,0)+IF(U4063&lt;0,-10)+IF(U4063&lt;-5,-20)+IF(U4063&lt;-10,-10)+IF(V4063&gt;0,5,0)+IF(V4063&gt;15,5,0)+IF(V4063&gt;25,5,0)+IF(V4063&lt;0,-10,0)+IF(V4063&lt;-5,-10,0)+IF(U4063&lt;0,-10,0)+IF(U4063&lt;-5,-10,0)+IF(M4063&gt;90,10)+IF(M4063&gt;97,5)+IF(L4063&lt;70,-20,0)+IF(Y4063&gt;100,15,0)+IF(Y4063&gt;200,10,0)+IF(AB4063&gt;40,5,0)+IF(AB4063&gt;50,5,0)+IF(AB4063&gt;60,10,0)+IF(AB4063&gt;100,15,0)+IF(AB4063&gt;200,10,0)</f>
        <v>-93</v>
      </c>
      <c r="E4063" s="2">
        <f>W4063+AA4063+IF(AK4063&gt;1,1,0)+IF(AK4063&gt;1.2,2,0)+IF(AK4063&gt;1.3,2,0)+IF(AK4063&lt;1,-2,0)+IF(B4063&gt;200,5,0)+IF(B4063&gt;300,5,0)+IF(B4063&lt;30,-15,0)+IF(B4063&lt;20,-15,0)</f>
        <v>-32</v>
      </c>
      <c r="F4063" s="2">
        <f>IF(AF4063&gt;0,2,0)+IF(AF4063&gt;2,3,0)+IF(AF4063&gt;4,4,0)+IF(AF4063&gt;10,5,0)+IF(O4063="A",3,0)+IF(O4063="B",3,0)+IF(P4063="A+",7,0)+IF(P4063="A",5,0)+IF(P4063="A-",3,0)+IF(P4063="B+",2,0)+IF(AC4063&lt;40,3,0)+IF(AC4063&lt;20,3,0)+IF(AC4063&lt;10,5,0)+IF(C4063&gt;50,5)</f>
        <v>0</v>
      </c>
      <c r="G4063" s="2">
        <f>IF(AG4063&gt;0,3)+IF(AG4063&gt;4,3)+IF(AG4063&gt;7,3)+IF(AG4063&gt;10,3)+IF(AG4063&gt;13,3)+IF(AG4063&gt;15,3)+IF(AG4063&gt;17,3)+IF(AG4063&gt;20,3)+IF(AG4063&gt;25,5)+IF(AH4063&gt;0,3)+IF(AH4063&gt;7,3)+IF(AH4063&gt;10,3)+IF(AH4063&gt;15,3)+IF(AI4063&gt;0,3)+IF(AI4063&gt;7,3)+IF(AI4063&gt;10,3)+IF(AI4063&gt;15,3)</f>
        <v>0</v>
      </c>
      <c r="H4063" s="2">
        <f>SUM(D4063:G4063)</f>
        <v>-125</v>
      </c>
      <c r="I4063" s="2">
        <f>I4062+1</f>
        <v>4062</v>
      </c>
      <c r="J4063" s="3" t="s">
        <v>1152</v>
      </c>
      <c r="K4063" s="2" t="s">
        <v>1153</v>
      </c>
      <c r="L4063" s="7">
        <v>0</v>
      </c>
      <c r="M4063" s="7">
        <v>0</v>
      </c>
      <c r="N4063" s="7">
        <v>46</v>
      </c>
      <c r="O4063" s="7">
        <v>0</v>
      </c>
      <c r="P4063" s="7" t="s">
        <v>70</v>
      </c>
      <c r="Q4063" s="6" t="s">
        <v>307</v>
      </c>
      <c r="R4063" s="3">
        <v>8</v>
      </c>
      <c r="S4063" s="3">
        <v>-1</v>
      </c>
      <c r="T4063" s="3">
        <v>-1</v>
      </c>
      <c r="U4063" s="3">
        <v>0</v>
      </c>
      <c r="V4063" s="3">
        <v>0</v>
      </c>
      <c r="W4063" s="3">
        <v>0</v>
      </c>
      <c r="X4063" s="3">
        <v>0</v>
      </c>
      <c r="Y4063" s="5">
        <v>0</v>
      </c>
      <c r="Z4063" s="5">
        <v>0</v>
      </c>
      <c r="AA4063" s="5">
        <v>0</v>
      </c>
      <c r="AB4063" s="5">
        <v>0</v>
      </c>
      <c r="AC4063" s="4">
        <v>79</v>
      </c>
      <c r="AD4063" s="4" t="s">
        <v>164</v>
      </c>
      <c r="AE4063" s="4">
        <v>4</v>
      </c>
      <c r="AF4063" s="4">
        <v>0</v>
      </c>
      <c r="AG4063" s="4">
        <v>0</v>
      </c>
      <c r="AH4063" s="4">
        <v>0</v>
      </c>
      <c r="AI4063" s="4">
        <v>0</v>
      </c>
      <c r="AJ4063" s="6" t="s">
        <v>308</v>
      </c>
      <c r="AK4063" s="3">
        <v>0.9</v>
      </c>
      <c r="AL4063" s="2">
        <v>0</v>
      </c>
    </row>
    <row r="4064" spans="1:38" x14ac:dyDescent="0.35">
      <c r="A4064" s="2">
        <f>AVERAGE(L4064:N4064)</f>
        <v>15.333333333333334</v>
      </c>
      <c r="B4064" s="2">
        <f>R4064+U4064</f>
        <v>3</v>
      </c>
      <c r="C4064" s="2">
        <f>Y4064+Z4064+AB4064</f>
        <v>0</v>
      </c>
      <c r="D4064" s="2">
        <f>IF(B4064&gt;100,5)+IF(B4064&gt;150,5)+IF(R4064&gt;0,3)+IF(R4064&gt;15,3)+IF(R4064&gt;25,3)+IF(S4064&gt;0,3)+IF(S4064&gt;15,3)+IF(S4064&gt;25,3)+IF(U4064&gt;20,2,0)+IF(U4064&gt;30,3,0)+IF(U4064&gt;50,5,0)+IF(U4064&gt;60,3,0)+IF(Y4064&gt;100,5,0)+IF(Y4064&gt;0,2)+IF(Y4064&gt;15,2)+IF(Y4064&gt;25,2)+IF(Y4064&gt;30,2)+IF(Y4064&gt;40,2)+IF(Y4064&gt;50,2)+IF(Y4064&gt;100,4)+IF(Y4064&lt;10,-5,0)+IF(Y4064&lt;0,-10)++IF(Y4064&lt;15,-5,0)+IF(R4064&lt;0,-3)+IF(R4064&lt;-5,-3)+IF(S4064&lt;0,-3)+IF(S4064&lt;-5,-3)+IF(T4064&lt;0,-3)+IF(T4064&lt;-5,-3)+IF(W4064=1,5,0)+IF(X4064&gt;20,3,0)+IF(X4064&gt;25,3,0)+IF(X4064&gt;40,3,0)+IF(X4064&gt;50,3,0)+IF(N4064&lt;50,-10)+IF(N4064&lt;30,-10)+IF(N4064&lt;20,-10)+IF(N4064&lt;70,-5)+IF(N4064&lt;80,-5)+IF(N4064&gt;95,5,0)+IF(L4064&lt;50,-10)+IF(L4064&lt;30,-10)+IF(L4064&lt;20,-10)+IF(L4064&lt;70,-5)+IF(L4064&lt;80,-5)+IF(L4064&gt;95,5,0)+IF(A4064&gt;85,3,0)+IF(A4064&gt;90,3,0)+IF(U4064&lt;0,-10)+IF(U4064&lt;-5,-20)+IF(U4064&lt;-10,-10)+IF(V4064&gt;0,5,0)+IF(V4064&gt;15,5,0)+IF(V4064&gt;25,5,0)+IF(V4064&lt;0,-10,0)+IF(V4064&lt;-5,-10,0)+IF(U4064&lt;0,-10,0)+IF(U4064&lt;-5,-10,0)+IF(M4064&gt;90,10)+IF(M4064&gt;97,5)+IF(L4064&lt;70,-20,0)+IF(Y4064&gt;100,15,0)+IF(Y4064&gt;200,10,0)+IF(AB4064&gt;40,5,0)+IF(AB4064&gt;50,5,0)+IF(AB4064&gt;60,10,0)+IF(AB4064&gt;100,15,0)+IF(AB4064&gt;200,10,0)</f>
        <v>-93</v>
      </c>
      <c r="E4064" s="2">
        <f>W4064+AA4064+IF(AK4064&gt;1,1,0)+IF(AK4064&gt;1.2,2,0)+IF(AK4064&gt;1.3,2,0)+IF(AK4064&lt;1,-2,0)+IF(B4064&gt;200,5,0)+IF(B4064&gt;300,5,0)+IF(B4064&lt;30,-15,0)+IF(B4064&lt;20,-15,0)</f>
        <v>-32</v>
      </c>
      <c r="F4064" s="2">
        <f>IF(AF4064&gt;0,2,0)+IF(AF4064&gt;2,3,0)+IF(AF4064&gt;4,4,0)+IF(AF4064&gt;10,5,0)+IF(O4064="A",3,0)+IF(O4064="B",3,0)+IF(P4064="A+",7,0)+IF(P4064="A",5,0)+IF(P4064="A-",3,0)+IF(P4064="B+",2,0)+IF(AC4064&lt;40,3,0)+IF(AC4064&lt;20,3,0)+IF(AC4064&lt;10,5,0)+IF(C4064&gt;50,5)</f>
        <v>0</v>
      </c>
      <c r="G4064" s="2">
        <f>IF(AG4064&gt;0,3)+IF(AG4064&gt;4,3)+IF(AG4064&gt;7,3)+IF(AG4064&gt;10,3)+IF(AG4064&gt;13,3)+IF(AG4064&gt;15,3)+IF(AG4064&gt;17,3)+IF(AG4064&gt;20,3)+IF(AG4064&gt;25,5)+IF(AH4064&gt;0,3)+IF(AH4064&gt;7,3)+IF(AH4064&gt;10,3)+IF(AH4064&gt;15,3)+IF(AI4064&gt;0,3)+IF(AI4064&gt;7,3)+IF(AI4064&gt;10,3)+IF(AI4064&gt;15,3)</f>
        <v>0</v>
      </c>
      <c r="H4064" s="2">
        <f>SUM(D4064:G4064)</f>
        <v>-125</v>
      </c>
      <c r="I4064" s="2">
        <f>I4063+1</f>
        <v>4063</v>
      </c>
      <c r="J4064" s="3" t="s">
        <v>7075</v>
      </c>
      <c r="K4064" s="2" t="s">
        <v>7076</v>
      </c>
      <c r="L4064" s="7">
        <v>0</v>
      </c>
      <c r="M4064" s="7">
        <v>0</v>
      </c>
      <c r="N4064" s="7">
        <v>46</v>
      </c>
      <c r="O4064" s="7">
        <v>0</v>
      </c>
      <c r="P4064" s="7" t="s">
        <v>75</v>
      </c>
      <c r="Q4064" s="6" t="s">
        <v>279</v>
      </c>
      <c r="R4064" s="3">
        <v>3</v>
      </c>
      <c r="S4064" s="3">
        <v>-5</v>
      </c>
      <c r="T4064" s="3">
        <v>-3</v>
      </c>
      <c r="U4064" s="3">
        <v>0</v>
      </c>
      <c r="V4064" s="3">
        <v>0</v>
      </c>
      <c r="W4064" s="3">
        <v>0</v>
      </c>
      <c r="X4064" s="3">
        <v>0</v>
      </c>
      <c r="Y4064" s="5">
        <v>0</v>
      </c>
      <c r="Z4064" s="5">
        <v>0</v>
      </c>
      <c r="AA4064" s="5">
        <v>0</v>
      </c>
      <c r="AB4064" s="5">
        <v>0</v>
      </c>
      <c r="AC4064" s="4">
        <v>135</v>
      </c>
      <c r="AD4064" s="4" t="s">
        <v>164</v>
      </c>
      <c r="AE4064" s="4">
        <v>4</v>
      </c>
      <c r="AF4064" s="4">
        <v>-8</v>
      </c>
      <c r="AG4064" s="4">
        <v>0</v>
      </c>
      <c r="AH4064" s="4">
        <v>0</v>
      </c>
      <c r="AI4064" s="4">
        <v>0</v>
      </c>
      <c r="AJ4064" s="6" t="s">
        <v>85</v>
      </c>
      <c r="AK4064" s="3">
        <v>0.8</v>
      </c>
      <c r="AL4064" s="2">
        <v>0</v>
      </c>
    </row>
    <row r="4065" spans="1:38" x14ac:dyDescent="0.35">
      <c r="A4065" s="2">
        <f>AVERAGE(L4065:N4065)</f>
        <v>14.666666666666666</v>
      </c>
      <c r="B4065" s="2">
        <f>R4065+U4065</f>
        <v>3</v>
      </c>
      <c r="C4065" s="2">
        <f>Y4065+Z4065+AB4065</f>
        <v>0</v>
      </c>
      <c r="D4065" s="2">
        <f>IF(B4065&gt;100,5)+IF(B4065&gt;150,5)+IF(R4065&gt;0,3)+IF(R4065&gt;15,3)+IF(R4065&gt;25,3)+IF(S4065&gt;0,3)+IF(S4065&gt;15,3)+IF(S4065&gt;25,3)+IF(U4065&gt;20,2,0)+IF(U4065&gt;30,3,0)+IF(U4065&gt;50,5,0)+IF(U4065&gt;60,3,0)+IF(Y4065&gt;100,5,0)+IF(Y4065&gt;0,2)+IF(Y4065&gt;15,2)+IF(Y4065&gt;25,2)+IF(Y4065&gt;30,2)+IF(Y4065&gt;40,2)+IF(Y4065&gt;50,2)+IF(Y4065&gt;100,4)+IF(Y4065&lt;10,-5,0)+IF(Y4065&lt;0,-10)++IF(Y4065&lt;15,-5,0)+IF(R4065&lt;0,-3)+IF(R4065&lt;-5,-3)+IF(S4065&lt;0,-3)+IF(S4065&lt;-5,-3)+IF(T4065&lt;0,-3)+IF(T4065&lt;-5,-3)+IF(W4065=1,5,0)+IF(X4065&gt;20,3,0)+IF(X4065&gt;25,3,0)+IF(X4065&gt;40,3,0)+IF(X4065&gt;50,3,0)+IF(N4065&lt;50,-10)+IF(N4065&lt;30,-10)+IF(N4065&lt;20,-10)+IF(N4065&lt;70,-5)+IF(N4065&lt;80,-5)+IF(N4065&gt;95,5,0)+IF(L4065&lt;50,-10)+IF(L4065&lt;30,-10)+IF(L4065&lt;20,-10)+IF(L4065&lt;70,-5)+IF(L4065&lt;80,-5)+IF(L4065&gt;95,5,0)+IF(A4065&gt;85,3,0)+IF(A4065&gt;90,3,0)+IF(U4065&lt;0,-10)+IF(U4065&lt;-5,-20)+IF(U4065&lt;-10,-10)+IF(V4065&gt;0,5,0)+IF(V4065&gt;15,5,0)+IF(V4065&gt;25,5,0)+IF(V4065&lt;0,-10,0)+IF(V4065&lt;-5,-10,0)+IF(U4065&lt;0,-10,0)+IF(U4065&lt;-5,-10,0)+IF(M4065&gt;90,10)+IF(M4065&gt;97,5)+IF(L4065&lt;70,-20,0)+IF(Y4065&gt;100,15,0)+IF(Y4065&gt;200,10,0)+IF(AB4065&gt;40,5,0)+IF(AB4065&gt;50,5,0)+IF(AB4065&gt;60,10,0)+IF(AB4065&gt;100,15,0)+IF(AB4065&gt;200,10,0)</f>
        <v>-93</v>
      </c>
      <c r="E4065" s="2">
        <f>W4065+AA4065+IF(AK4065&gt;1,1,0)+IF(AK4065&gt;1.2,2,0)+IF(AK4065&gt;1.3,2,0)+IF(AK4065&lt;1,-2,0)+IF(B4065&gt;200,5,0)+IF(B4065&gt;300,5,0)+IF(B4065&lt;30,-15,0)+IF(B4065&lt;20,-15,0)</f>
        <v>-32</v>
      </c>
      <c r="F4065" s="2">
        <f>IF(AF4065&gt;0,2,0)+IF(AF4065&gt;2,3,0)+IF(AF4065&gt;4,4,0)+IF(AF4065&gt;10,5,0)+IF(O4065="A",3,0)+IF(O4065="B",3,0)+IF(P4065="A+",7,0)+IF(P4065="A",5,0)+IF(P4065="A-",3,0)+IF(P4065="B+",2,0)+IF(AC4065&lt;40,3,0)+IF(AC4065&lt;20,3,0)+IF(AC4065&lt;10,5,0)+IF(C4065&gt;50,5)</f>
        <v>0</v>
      </c>
      <c r="G4065" s="2">
        <f>IF(AG4065&gt;0,3)+IF(AG4065&gt;4,3)+IF(AG4065&gt;7,3)+IF(AG4065&gt;10,3)+IF(AG4065&gt;13,3)+IF(AG4065&gt;15,3)+IF(AG4065&gt;17,3)+IF(AG4065&gt;20,3)+IF(AG4065&gt;25,5)+IF(AH4065&gt;0,3)+IF(AH4065&gt;7,3)+IF(AH4065&gt;10,3)+IF(AH4065&gt;15,3)+IF(AI4065&gt;0,3)+IF(AI4065&gt;7,3)+IF(AI4065&gt;10,3)+IF(AI4065&gt;15,3)</f>
        <v>0</v>
      </c>
      <c r="H4065" s="2">
        <f>SUM(D4065:G4065)</f>
        <v>-125</v>
      </c>
      <c r="I4065" s="2">
        <f>I4064+1</f>
        <v>4064</v>
      </c>
      <c r="J4065" s="3" t="s">
        <v>3691</v>
      </c>
      <c r="K4065" s="2" t="s">
        <v>3692</v>
      </c>
      <c r="L4065" s="7">
        <v>0</v>
      </c>
      <c r="M4065" s="7">
        <v>0</v>
      </c>
      <c r="N4065" s="7">
        <v>44</v>
      </c>
      <c r="O4065" s="7">
        <v>0</v>
      </c>
      <c r="P4065" s="7" t="s">
        <v>31</v>
      </c>
      <c r="Q4065" s="6" t="s">
        <v>307</v>
      </c>
      <c r="R4065" s="3">
        <v>3</v>
      </c>
      <c r="S4065" s="3">
        <v>-5</v>
      </c>
      <c r="T4065" s="3">
        <v>-2</v>
      </c>
      <c r="U4065" s="3">
        <v>0</v>
      </c>
      <c r="V4065" s="3">
        <v>0</v>
      </c>
      <c r="W4065" s="3">
        <v>0</v>
      </c>
      <c r="X4065" s="3">
        <v>0</v>
      </c>
      <c r="Y4065" s="5">
        <v>0</v>
      </c>
      <c r="Z4065" s="5">
        <v>0</v>
      </c>
      <c r="AA4065" s="5">
        <v>0</v>
      </c>
      <c r="AB4065" s="5">
        <v>0</v>
      </c>
      <c r="AC4065" s="4">
        <v>56</v>
      </c>
      <c r="AD4065" s="4" t="s">
        <v>164</v>
      </c>
      <c r="AE4065" s="4">
        <v>22</v>
      </c>
      <c r="AF4065" s="4">
        <v>-4.8</v>
      </c>
      <c r="AG4065" s="4">
        <v>0</v>
      </c>
      <c r="AH4065" s="4">
        <v>0</v>
      </c>
      <c r="AI4065" s="4">
        <v>0</v>
      </c>
      <c r="AJ4065" s="6" t="s">
        <v>308</v>
      </c>
      <c r="AK4065" s="3">
        <v>0.9</v>
      </c>
      <c r="AL4065" s="2">
        <v>0</v>
      </c>
    </row>
    <row r="4066" spans="1:38" x14ac:dyDescent="0.35">
      <c r="A4066" s="2">
        <f>AVERAGE(L4066:N4066)</f>
        <v>14.666666666666666</v>
      </c>
      <c r="B4066" s="2">
        <f>R4066+U4066</f>
        <v>6</v>
      </c>
      <c r="C4066" s="2">
        <f>Y4066+Z4066+AB4066</f>
        <v>0</v>
      </c>
      <c r="D4066" s="2">
        <f>IF(B4066&gt;100,5)+IF(B4066&gt;150,5)+IF(R4066&gt;0,3)+IF(R4066&gt;15,3)+IF(R4066&gt;25,3)+IF(S4066&gt;0,3)+IF(S4066&gt;15,3)+IF(S4066&gt;25,3)+IF(U4066&gt;20,2,0)+IF(U4066&gt;30,3,0)+IF(U4066&gt;50,5,0)+IF(U4066&gt;60,3,0)+IF(Y4066&gt;100,5,0)+IF(Y4066&gt;0,2)+IF(Y4066&gt;15,2)+IF(Y4066&gt;25,2)+IF(Y4066&gt;30,2)+IF(Y4066&gt;40,2)+IF(Y4066&gt;50,2)+IF(Y4066&gt;100,4)+IF(Y4066&lt;10,-5,0)+IF(Y4066&lt;0,-10)++IF(Y4066&lt;15,-5,0)+IF(R4066&lt;0,-3)+IF(R4066&lt;-5,-3)+IF(S4066&lt;0,-3)+IF(S4066&lt;-5,-3)+IF(T4066&lt;0,-3)+IF(T4066&lt;-5,-3)+IF(W4066=1,5,0)+IF(X4066&gt;20,3,0)+IF(X4066&gt;25,3,0)+IF(X4066&gt;40,3,0)+IF(X4066&gt;50,3,0)+IF(N4066&lt;50,-10)+IF(N4066&lt;30,-10)+IF(N4066&lt;20,-10)+IF(N4066&lt;70,-5)+IF(N4066&lt;80,-5)+IF(N4066&gt;95,5,0)+IF(L4066&lt;50,-10)+IF(L4066&lt;30,-10)+IF(L4066&lt;20,-10)+IF(L4066&lt;70,-5)+IF(L4066&lt;80,-5)+IF(L4066&gt;95,5,0)+IF(A4066&gt;85,3,0)+IF(A4066&gt;90,3,0)+IF(U4066&lt;0,-10)+IF(U4066&lt;-5,-20)+IF(U4066&lt;-10,-10)+IF(V4066&gt;0,5,0)+IF(V4066&gt;15,5,0)+IF(V4066&gt;25,5,0)+IF(V4066&lt;0,-10,0)+IF(V4066&lt;-5,-10,0)+IF(U4066&lt;0,-10,0)+IF(U4066&lt;-5,-10,0)+IF(M4066&gt;90,10)+IF(M4066&gt;97,5)+IF(L4066&lt;70,-20,0)+IF(Y4066&gt;100,15,0)+IF(Y4066&gt;200,10,0)+IF(AB4066&gt;40,5,0)+IF(AB4066&gt;50,5,0)+IF(AB4066&gt;60,10,0)+IF(AB4066&gt;100,15,0)+IF(AB4066&gt;200,10,0)</f>
        <v>-93</v>
      </c>
      <c r="E4066" s="2">
        <f>W4066+AA4066+IF(AK4066&gt;1,1,0)+IF(AK4066&gt;1.2,2,0)+IF(AK4066&gt;1.3,2,0)+IF(AK4066&lt;1,-2,0)+IF(B4066&gt;200,5,0)+IF(B4066&gt;300,5,0)+IF(B4066&lt;30,-15,0)+IF(B4066&lt;20,-15,0)</f>
        <v>-32</v>
      </c>
      <c r="F4066" s="2">
        <f>IF(AF4066&gt;0,2,0)+IF(AF4066&gt;2,3,0)+IF(AF4066&gt;4,4,0)+IF(AF4066&gt;10,5,0)+IF(O4066="A",3,0)+IF(O4066="B",3,0)+IF(P4066="A+",7,0)+IF(P4066="A",5,0)+IF(P4066="A-",3,0)+IF(P4066="B+",2,0)+IF(AC4066&lt;40,3,0)+IF(AC4066&lt;20,3,0)+IF(AC4066&lt;10,5,0)+IF(C4066&gt;50,5)</f>
        <v>0</v>
      </c>
      <c r="G4066" s="2">
        <f>IF(AG4066&gt;0,3)+IF(AG4066&gt;4,3)+IF(AG4066&gt;7,3)+IF(AG4066&gt;10,3)+IF(AG4066&gt;13,3)+IF(AG4066&gt;15,3)+IF(AG4066&gt;17,3)+IF(AG4066&gt;20,3)+IF(AG4066&gt;25,5)+IF(AH4066&gt;0,3)+IF(AH4066&gt;7,3)+IF(AH4066&gt;10,3)+IF(AH4066&gt;15,3)+IF(AI4066&gt;0,3)+IF(AI4066&gt;7,3)+IF(AI4066&gt;10,3)+IF(AI4066&gt;15,3)</f>
        <v>0</v>
      </c>
      <c r="H4066" s="2">
        <f>SUM(D4066:G4066)</f>
        <v>-125</v>
      </c>
      <c r="I4066" s="2">
        <f>I4065+1</f>
        <v>4065</v>
      </c>
      <c r="J4066" s="3" t="s">
        <v>5542</v>
      </c>
      <c r="K4066" s="2" t="s">
        <v>5543</v>
      </c>
      <c r="L4066" s="7">
        <v>0</v>
      </c>
      <c r="M4066" s="7">
        <v>0</v>
      </c>
      <c r="N4066" s="7">
        <v>44</v>
      </c>
      <c r="O4066" s="7">
        <v>0</v>
      </c>
      <c r="P4066" s="7" t="s">
        <v>125</v>
      </c>
      <c r="Q4066" s="6" t="s">
        <v>307</v>
      </c>
      <c r="R4066" s="3">
        <v>6</v>
      </c>
      <c r="S4066" s="3">
        <v>-2</v>
      </c>
      <c r="T4066" s="3">
        <v>-1</v>
      </c>
      <c r="U4066" s="3">
        <v>0</v>
      </c>
      <c r="V4066" s="3">
        <v>0</v>
      </c>
      <c r="W4066" s="3">
        <v>0</v>
      </c>
      <c r="X4066" s="3">
        <v>0</v>
      </c>
      <c r="Y4066" s="5">
        <v>0</v>
      </c>
      <c r="Z4066" s="5">
        <v>0</v>
      </c>
      <c r="AA4066" s="5">
        <v>0</v>
      </c>
      <c r="AB4066" s="5">
        <v>0</v>
      </c>
      <c r="AC4066" s="4">
        <v>56</v>
      </c>
      <c r="AD4066" s="4" t="s">
        <v>164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6" t="s">
        <v>308</v>
      </c>
      <c r="AK4066" s="3">
        <v>0.5</v>
      </c>
      <c r="AL4066" s="2">
        <v>0</v>
      </c>
    </row>
    <row r="4067" spans="1:38" x14ac:dyDescent="0.35">
      <c r="A4067" s="2">
        <f>AVERAGE(L4067:N4067)</f>
        <v>14.666666666666666</v>
      </c>
      <c r="B4067" s="2">
        <f>R4067+U4067</f>
        <v>2</v>
      </c>
      <c r="C4067" s="2">
        <f>Y4067+Z4067+AB4067</f>
        <v>0</v>
      </c>
      <c r="D4067" s="2">
        <f>IF(B4067&gt;100,5)+IF(B4067&gt;150,5)+IF(R4067&gt;0,3)+IF(R4067&gt;15,3)+IF(R4067&gt;25,3)+IF(S4067&gt;0,3)+IF(S4067&gt;15,3)+IF(S4067&gt;25,3)+IF(U4067&gt;20,2,0)+IF(U4067&gt;30,3,0)+IF(U4067&gt;50,5,0)+IF(U4067&gt;60,3,0)+IF(Y4067&gt;100,5,0)+IF(Y4067&gt;0,2)+IF(Y4067&gt;15,2)+IF(Y4067&gt;25,2)+IF(Y4067&gt;30,2)+IF(Y4067&gt;40,2)+IF(Y4067&gt;50,2)+IF(Y4067&gt;100,4)+IF(Y4067&lt;10,-5,0)+IF(Y4067&lt;0,-10)++IF(Y4067&lt;15,-5,0)+IF(R4067&lt;0,-3)+IF(R4067&lt;-5,-3)+IF(S4067&lt;0,-3)+IF(S4067&lt;-5,-3)+IF(T4067&lt;0,-3)+IF(T4067&lt;-5,-3)+IF(W4067=1,5,0)+IF(X4067&gt;20,3,0)+IF(X4067&gt;25,3,0)+IF(X4067&gt;40,3,0)+IF(X4067&gt;50,3,0)+IF(N4067&lt;50,-10)+IF(N4067&lt;30,-10)+IF(N4067&lt;20,-10)+IF(N4067&lt;70,-5)+IF(N4067&lt;80,-5)+IF(N4067&gt;95,5,0)+IF(L4067&lt;50,-10)+IF(L4067&lt;30,-10)+IF(L4067&lt;20,-10)+IF(L4067&lt;70,-5)+IF(L4067&lt;80,-5)+IF(L4067&gt;95,5,0)+IF(A4067&gt;85,3,0)+IF(A4067&gt;90,3,0)+IF(U4067&lt;0,-10)+IF(U4067&lt;-5,-20)+IF(U4067&lt;-10,-10)+IF(V4067&gt;0,5,0)+IF(V4067&gt;15,5,0)+IF(V4067&gt;25,5,0)+IF(V4067&lt;0,-10,0)+IF(V4067&lt;-5,-10,0)+IF(U4067&lt;0,-10,0)+IF(U4067&lt;-5,-10,0)+IF(M4067&gt;90,10)+IF(M4067&gt;97,5)+IF(L4067&lt;70,-20,0)+IF(Y4067&gt;100,15,0)+IF(Y4067&gt;200,10,0)+IF(AB4067&gt;40,5,0)+IF(AB4067&gt;50,5,0)+IF(AB4067&gt;60,10,0)+IF(AB4067&gt;100,15,0)+IF(AB4067&gt;200,10,0)</f>
        <v>-93</v>
      </c>
      <c r="E4067" s="2">
        <f>W4067+AA4067+IF(AK4067&gt;1,1,0)+IF(AK4067&gt;1.2,2,0)+IF(AK4067&gt;1.3,2,0)+IF(AK4067&lt;1,-2,0)+IF(B4067&gt;200,5,0)+IF(B4067&gt;300,5,0)+IF(B4067&lt;30,-15,0)+IF(B4067&lt;20,-15,0)</f>
        <v>-32</v>
      </c>
      <c r="F4067" s="2">
        <f>IF(AF4067&gt;0,2,0)+IF(AF4067&gt;2,3,0)+IF(AF4067&gt;4,4,0)+IF(AF4067&gt;10,5,0)+IF(O4067="A",3,0)+IF(O4067="B",3,0)+IF(P4067="A+",7,0)+IF(P4067="A",5,0)+IF(P4067="A-",3,0)+IF(P4067="B+",2,0)+IF(AC4067&lt;40,3,0)+IF(AC4067&lt;20,3,0)+IF(AC4067&lt;10,5,0)+IF(C4067&gt;50,5)</f>
        <v>0</v>
      </c>
      <c r="G4067" s="2">
        <f>IF(AG4067&gt;0,3)+IF(AG4067&gt;4,3)+IF(AG4067&gt;7,3)+IF(AG4067&gt;10,3)+IF(AG4067&gt;13,3)+IF(AG4067&gt;15,3)+IF(AG4067&gt;17,3)+IF(AG4067&gt;20,3)+IF(AG4067&gt;25,5)+IF(AH4067&gt;0,3)+IF(AH4067&gt;7,3)+IF(AH4067&gt;10,3)+IF(AH4067&gt;15,3)+IF(AI4067&gt;0,3)+IF(AI4067&gt;7,3)+IF(AI4067&gt;10,3)+IF(AI4067&gt;15,3)</f>
        <v>0</v>
      </c>
      <c r="H4067" s="2">
        <f>SUM(D4067:G4067)</f>
        <v>-125</v>
      </c>
      <c r="I4067" s="2">
        <f>I4066+1</f>
        <v>4066</v>
      </c>
      <c r="J4067" s="3" t="s">
        <v>8047</v>
      </c>
      <c r="K4067" s="2" t="s">
        <v>8048</v>
      </c>
      <c r="L4067" s="7">
        <v>0</v>
      </c>
      <c r="M4067" s="7">
        <v>0</v>
      </c>
      <c r="N4067" s="7">
        <v>44</v>
      </c>
      <c r="O4067" s="7">
        <v>0</v>
      </c>
      <c r="P4067" s="7" t="s">
        <v>75</v>
      </c>
      <c r="Q4067" s="6" t="s">
        <v>307</v>
      </c>
      <c r="R4067" s="3">
        <v>2</v>
      </c>
      <c r="S4067" s="3">
        <v>-4</v>
      </c>
      <c r="T4067" s="3">
        <v>-1</v>
      </c>
      <c r="U4067" s="3">
        <v>0</v>
      </c>
      <c r="V4067" s="3">
        <v>0</v>
      </c>
      <c r="W4067" s="3">
        <v>0</v>
      </c>
      <c r="X4067" s="3">
        <v>0</v>
      </c>
      <c r="Y4067" s="5">
        <v>0</v>
      </c>
      <c r="Z4067" s="5">
        <v>0</v>
      </c>
      <c r="AA4067" s="5">
        <v>0</v>
      </c>
      <c r="AB4067" s="5">
        <v>0</v>
      </c>
      <c r="AC4067" s="4">
        <v>79</v>
      </c>
      <c r="AD4067" s="4" t="s">
        <v>164</v>
      </c>
      <c r="AE4067" s="4">
        <v>2</v>
      </c>
      <c r="AF4067" s="4">
        <v>-16.7</v>
      </c>
      <c r="AG4067" s="4">
        <v>0</v>
      </c>
      <c r="AH4067" s="4">
        <v>0</v>
      </c>
      <c r="AI4067" s="4">
        <v>0</v>
      </c>
      <c r="AJ4067" s="6" t="s">
        <v>308</v>
      </c>
      <c r="AK4067" s="3">
        <v>0.7</v>
      </c>
      <c r="AL4067" s="2">
        <v>0</v>
      </c>
    </row>
    <row r="4068" spans="1:38" x14ac:dyDescent="0.35">
      <c r="A4068" s="2">
        <f>AVERAGE(L4068:N4068)</f>
        <v>14.666666666666666</v>
      </c>
      <c r="B4068" s="2">
        <f>R4068+U4068</f>
        <v>-1</v>
      </c>
      <c r="C4068" s="2">
        <f>Y4068+Z4068+AB4068</f>
        <v>0</v>
      </c>
      <c r="D4068" s="2">
        <f>IF(B4068&gt;100,5)+IF(B4068&gt;150,5)+IF(R4068&gt;0,3)+IF(R4068&gt;15,3)+IF(R4068&gt;25,3)+IF(S4068&gt;0,3)+IF(S4068&gt;15,3)+IF(S4068&gt;25,3)+IF(U4068&gt;20,2,0)+IF(U4068&gt;30,3,0)+IF(U4068&gt;50,5,0)+IF(U4068&gt;60,3,0)+IF(Y4068&gt;100,5,0)+IF(Y4068&gt;0,2)+IF(Y4068&gt;15,2)+IF(Y4068&gt;25,2)+IF(Y4068&gt;30,2)+IF(Y4068&gt;40,2)+IF(Y4068&gt;50,2)+IF(Y4068&gt;100,4)+IF(Y4068&lt;10,-5,0)+IF(Y4068&lt;0,-10)++IF(Y4068&lt;15,-5,0)+IF(R4068&lt;0,-3)+IF(R4068&lt;-5,-3)+IF(S4068&lt;0,-3)+IF(S4068&lt;-5,-3)+IF(T4068&lt;0,-3)+IF(T4068&lt;-5,-3)+IF(W4068=1,5,0)+IF(X4068&gt;20,3,0)+IF(X4068&gt;25,3,0)+IF(X4068&gt;40,3,0)+IF(X4068&gt;50,3,0)+IF(N4068&lt;50,-10)+IF(N4068&lt;30,-10)+IF(N4068&lt;20,-10)+IF(N4068&lt;70,-5)+IF(N4068&lt;80,-5)+IF(N4068&gt;95,5,0)+IF(L4068&lt;50,-10)+IF(L4068&lt;30,-10)+IF(L4068&lt;20,-10)+IF(L4068&lt;70,-5)+IF(L4068&lt;80,-5)+IF(L4068&gt;95,5,0)+IF(A4068&gt;85,3,0)+IF(A4068&gt;90,3,0)+IF(U4068&lt;0,-10)+IF(U4068&lt;-5,-20)+IF(U4068&lt;-10,-10)+IF(V4068&gt;0,5,0)+IF(V4068&gt;15,5,0)+IF(V4068&gt;25,5,0)+IF(V4068&lt;0,-10,0)+IF(V4068&lt;-5,-10,0)+IF(U4068&lt;0,-10,0)+IF(U4068&lt;-5,-10,0)+IF(M4068&gt;90,10)+IF(M4068&gt;97,5)+IF(L4068&lt;70,-20,0)+IF(Y4068&gt;100,15,0)+IF(Y4068&gt;200,10,0)+IF(AB4068&gt;40,5,0)+IF(AB4068&gt;50,5,0)+IF(AB4068&gt;60,10,0)+IF(AB4068&gt;100,15,0)+IF(AB4068&gt;200,10,0)</f>
        <v>-93</v>
      </c>
      <c r="E4068" s="2">
        <f>W4068+AA4068+IF(AK4068&gt;1,1,0)+IF(AK4068&gt;1.2,2,0)+IF(AK4068&gt;1.3,2,0)+IF(AK4068&lt;1,-2,0)+IF(B4068&gt;200,5,0)+IF(B4068&gt;300,5,0)+IF(B4068&lt;30,-15,0)+IF(B4068&lt;20,-15,0)</f>
        <v>-32</v>
      </c>
      <c r="F4068" s="2">
        <f>IF(AF4068&gt;0,2,0)+IF(AF4068&gt;2,3,0)+IF(AF4068&gt;4,4,0)+IF(AF4068&gt;10,5,0)+IF(O4068="A",3,0)+IF(O4068="B",3,0)+IF(P4068="A+",7,0)+IF(P4068="A",5,0)+IF(P4068="A-",3,0)+IF(P4068="B+",2,0)+IF(AC4068&lt;40,3,0)+IF(AC4068&lt;20,3,0)+IF(AC4068&lt;10,5,0)+IF(C4068&gt;50,5)</f>
        <v>0</v>
      </c>
      <c r="G4068" s="2">
        <f>IF(AG4068&gt;0,3)+IF(AG4068&gt;4,3)+IF(AG4068&gt;7,3)+IF(AG4068&gt;10,3)+IF(AG4068&gt;13,3)+IF(AG4068&gt;15,3)+IF(AG4068&gt;17,3)+IF(AG4068&gt;20,3)+IF(AG4068&gt;25,5)+IF(AH4068&gt;0,3)+IF(AH4068&gt;7,3)+IF(AH4068&gt;10,3)+IF(AH4068&gt;15,3)+IF(AI4068&gt;0,3)+IF(AI4068&gt;7,3)+IF(AI4068&gt;10,3)+IF(AI4068&gt;15,3)</f>
        <v>0</v>
      </c>
      <c r="H4068" s="2">
        <f>SUM(D4068:G4068)</f>
        <v>-125</v>
      </c>
      <c r="I4068" s="2">
        <f>I4067+1</f>
        <v>4067</v>
      </c>
      <c r="J4068" s="3" t="s">
        <v>3961</v>
      </c>
      <c r="K4068" s="2" t="s">
        <v>3962</v>
      </c>
      <c r="L4068" s="7">
        <v>0</v>
      </c>
      <c r="M4068" s="7">
        <v>0</v>
      </c>
      <c r="N4068" s="7">
        <v>44</v>
      </c>
      <c r="O4068" s="7">
        <v>0</v>
      </c>
      <c r="P4068" s="7" t="s">
        <v>31</v>
      </c>
      <c r="Q4068" s="6" t="s">
        <v>54</v>
      </c>
      <c r="R4068" s="3">
        <v>-1</v>
      </c>
      <c r="S4068" s="3">
        <v>1</v>
      </c>
      <c r="T4068" s="3">
        <v>-2</v>
      </c>
      <c r="U4068" s="3">
        <v>0</v>
      </c>
      <c r="V4068" s="3">
        <v>0</v>
      </c>
      <c r="W4068" s="3">
        <v>0</v>
      </c>
      <c r="X4068" s="3">
        <v>0</v>
      </c>
      <c r="Y4068" s="5">
        <v>0</v>
      </c>
      <c r="Z4068" s="5">
        <v>0</v>
      </c>
      <c r="AA4068" s="5">
        <v>0</v>
      </c>
      <c r="AB4068" s="5">
        <v>0</v>
      </c>
      <c r="AC4068" s="4">
        <v>56</v>
      </c>
      <c r="AD4068" s="4" t="s">
        <v>164</v>
      </c>
      <c r="AE4068" s="4">
        <v>2</v>
      </c>
      <c r="AF4068" s="4">
        <v>-28.6</v>
      </c>
      <c r="AG4068" s="4">
        <v>0</v>
      </c>
      <c r="AH4068" s="4">
        <v>0</v>
      </c>
      <c r="AI4068" s="4">
        <v>0</v>
      </c>
      <c r="AJ4068" s="6" t="s">
        <v>961</v>
      </c>
      <c r="AK4068" s="3">
        <v>0.5</v>
      </c>
      <c r="AL4068" s="2">
        <v>0</v>
      </c>
    </row>
    <row r="4069" spans="1:38" x14ac:dyDescent="0.35">
      <c r="A4069" s="2">
        <f>AVERAGE(L4069:N4069)</f>
        <v>14</v>
      </c>
      <c r="B4069" s="2">
        <f>R4069+U4069</f>
        <v>5</v>
      </c>
      <c r="C4069" s="2">
        <f>Y4069+Z4069+AB4069</f>
        <v>0</v>
      </c>
      <c r="D4069" s="2">
        <f>IF(B4069&gt;100,5)+IF(B4069&gt;150,5)+IF(R4069&gt;0,3)+IF(R4069&gt;15,3)+IF(R4069&gt;25,3)+IF(S4069&gt;0,3)+IF(S4069&gt;15,3)+IF(S4069&gt;25,3)+IF(U4069&gt;20,2,0)+IF(U4069&gt;30,3,0)+IF(U4069&gt;50,5,0)+IF(U4069&gt;60,3,0)+IF(Y4069&gt;100,5,0)+IF(Y4069&gt;0,2)+IF(Y4069&gt;15,2)+IF(Y4069&gt;25,2)+IF(Y4069&gt;30,2)+IF(Y4069&gt;40,2)+IF(Y4069&gt;50,2)+IF(Y4069&gt;100,4)+IF(Y4069&lt;10,-5,0)+IF(Y4069&lt;0,-10)++IF(Y4069&lt;15,-5,0)+IF(R4069&lt;0,-3)+IF(R4069&lt;-5,-3)+IF(S4069&lt;0,-3)+IF(S4069&lt;-5,-3)+IF(T4069&lt;0,-3)+IF(T4069&lt;-5,-3)+IF(W4069=1,5,0)+IF(X4069&gt;20,3,0)+IF(X4069&gt;25,3,0)+IF(X4069&gt;40,3,0)+IF(X4069&gt;50,3,0)+IF(N4069&lt;50,-10)+IF(N4069&lt;30,-10)+IF(N4069&lt;20,-10)+IF(N4069&lt;70,-5)+IF(N4069&lt;80,-5)+IF(N4069&gt;95,5,0)+IF(L4069&lt;50,-10)+IF(L4069&lt;30,-10)+IF(L4069&lt;20,-10)+IF(L4069&lt;70,-5)+IF(L4069&lt;80,-5)+IF(L4069&gt;95,5,0)+IF(A4069&gt;85,3,0)+IF(A4069&gt;90,3,0)+IF(U4069&lt;0,-10)+IF(U4069&lt;-5,-20)+IF(U4069&lt;-10,-10)+IF(V4069&gt;0,5,0)+IF(V4069&gt;15,5,0)+IF(V4069&gt;25,5,0)+IF(V4069&lt;0,-10,0)+IF(V4069&lt;-5,-10,0)+IF(U4069&lt;0,-10,0)+IF(U4069&lt;-5,-10,0)+IF(M4069&gt;90,10)+IF(M4069&gt;97,5)+IF(L4069&lt;70,-20,0)+IF(Y4069&gt;100,15,0)+IF(Y4069&gt;200,10,0)+IF(AB4069&gt;40,5,0)+IF(AB4069&gt;50,5,0)+IF(AB4069&gt;60,10,0)+IF(AB4069&gt;100,15,0)+IF(AB4069&gt;200,10,0)</f>
        <v>-93</v>
      </c>
      <c r="E4069" s="2">
        <f>W4069+AA4069+IF(AK4069&gt;1,1,0)+IF(AK4069&gt;1.2,2,0)+IF(AK4069&gt;1.3,2,0)+IF(AK4069&lt;1,-2,0)+IF(B4069&gt;200,5,0)+IF(B4069&gt;300,5,0)+IF(B4069&lt;30,-15,0)+IF(B4069&lt;20,-15,0)</f>
        <v>-32</v>
      </c>
      <c r="F4069" s="2">
        <f>IF(AF4069&gt;0,2,0)+IF(AF4069&gt;2,3,0)+IF(AF4069&gt;4,4,0)+IF(AF4069&gt;10,5,0)+IF(O4069="A",3,0)+IF(O4069="B",3,0)+IF(P4069="A+",7,0)+IF(P4069="A",5,0)+IF(P4069="A-",3,0)+IF(P4069="B+",2,0)+IF(AC4069&lt;40,3,0)+IF(AC4069&lt;20,3,0)+IF(AC4069&lt;10,5,0)+IF(C4069&gt;50,5)</f>
        <v>0</v>
      </c>
      <c r="G4069" s="2">
        <f>IF(AG4069&gt;0,3)+IF(AG4069&gt;4,3)+IF(AG4069&gt;7,3)+IF(AG4069&gt;10,3)+IF(AG4069&gt;13,3)+IF(AG4069&gt;15,3)+IF(AG4069&gt;17,3)+IF(AG4069&gt;20,3)+IF(AG4069&gt;25,5)+IF(AH4069&gt;0,3)+IF(AH4069&gt;7,3)+IF(AH4069&gt;10,3)+IF(AH4069&gt;15,3)+IF(AI4069&gt;0,3)+IF(AI4069&gt;7,3)+IF(AI4069&gt;10,3)+IF(AI4069&gt;15,3)</f>
        <v>0</v>
      </c>
      <c r="H4069" s="2">
        <f>SUM(D4069:G4069)</f>
        <v>-125</v>
      </c>
      <c r="I4069" s="2">
        <f>I4068+1</f>
        <v>4068</v>
      </c>
      <c r="J4069" s="3" t="s">
        <v>456</v>
      </c>
      <c r="K4069" s="2" t="s">
        <v>457</v>
      </c>
      <c r="L4069" s="7">
        <v>0</v>
      </c>
      <c r="M4069" s="7">
        <v>0</v>
      </c>
      <c r="N4069" s="7">
        <v>42</v>
      </c>
      <c r="O4069" s="7">
        <v>0</v>
      </c>
      <c r="P4069" s="7" t="s">
        <v>75</v>
      </c>
      <c r="Q4069" s="6" t="s">
        <v>307</v>
      </c>
      <c r="R4069" s="3">
        <v>5</v>
      </c>
      <c r="S4069" s="3">
        <v>-4</v>
      </c>
      <c r="T4069" s="3">
        <v>-3</v>
      </c>
      <c r="U4069" s="3">
        <v>0</v>
      </c>
      <c r="V4069" s="3">
        <v>0</v>
      </c>
      <c r="W4069" s="3">
        <v>0</v>
      </c>
      <c r="X4069" s="3">
        <v>0</v>
      </c>
      <c r="Y4069" s="5">
        <v>0</v>
      </c>
      <c r="Z4069" s="5">
        <v>0</v>
      </c>
      <c r="AA4069" s="5">
        <v>0</v>
      </c>
      <c r="AB4069" s="5">
        <v>0</v>
      </c>
      <c r="AC4069" s="4">
        <v>56</v>
      </c>
      <c r="AD4069" s="4" t="s">
        <v>164</v>
      </c>
      <c r="AE4069" s="4">
        <v>2</v>
      </c>
      <c r="AF4069" s="4">
        <v>-8.3000000000000007</v>
      </c>
      <c r="AG4069" s="4">
        <v>0</v>
      </c>
      <c r="AH4069" s="4">
        <v>0</v>
      </c>
      <c r="AI4069" s="4">
        <v>0</v>
      </c>
      <c r="AJ4069" s="6" t="s">
        <v>308</v>
      </c>
      <c r="AK4069" s="3">
        <v>0.8</v>
      </c>
      <c r="AL4069" s="2">
        <v>0</v>
      </c>
    </row>
    <row r="4070" spans="1:38" x14ac:dyDescent="0.35">
      <c r="A4070" s="2">
        <f>AVERAGE(L4070:N4070)</f>
        <v>14</v>
      </c>
      <c r="B4070" s="2">
        <f>R4070+U4070</f>
        <v>3</v>
      </c>
      <c r="C4070" s="2">
        <f>Y4070+Z4070+AB4070</f>
        <v>0</v>
      </c>
      <c r="D4070" s="2">
        <f>IF(B4070&gt;100,5)+IF(B4070&gt;150,5)+IF(R4070&gt;0,3)+IF(R4070&gt;15,3)+IF(R4070&gt;25,3)+IF(S4070&gt;0,3)+IF(S4070&gt;15,3)+IF(S4070&gt;25,3)+IF(U4070&gt;20,2,0)+IF(U4070&gt;30,3,0)+IF(U4070&gt;50,5,0)+IF(U4070&gt;60,3,0)+IF(Y4070&gt;100,5,0)+IF(Y4070&gt;0,2)+IF(Y4070&gt;15,2)+IF(Y4070&gt;25,2)+IF(Y4070&gt;30,2)+IF(Y4070&gt;40,2)+IF(Y4070&gt;50,2)+IF(Y4070&gt;100,4)+IF(Y4070&lt;10,-5,0)+IF(Y4070&lt;0,-10)++IF(Y4070&lt;15,-5,0)+IF(R4070&lt;0,-3)+IF(R4070&lt;-5,-3)+IF(S4070&lt;0,-3)+IF(S4070&lt;-5,-3)+IF(T4070&lt;0,-3)+IF(T4070&lt;-5,-3)+IF(W4070=1,5,0)+IF(X4070&gt;20,3,0)+IF(X4070&gt;25,3,0)+IF(X4070&gt;40,3,0)+IF(X4070&gt;50,3,0)+IF(N4070&lt;50,-10)+IF(N4070&lt;30,-10)+IF(N4070&lt;20,-10)+IF(N4070&lt;70,-5)+IF(N4070&lt;80,-5)+IF(N4070&gt;95,5,0)+IF(L4070&lt;50,-10)+IF(L4070&lt;30,-10)+IF(L4070&lt;20,-10)+IF(L4070&lt;70,-5)+IF(L4070&lt;80,-5)+IF(L4070&gt;95,5,0)+IF(A4070&gt;85,3,0)+IF(A4070&gt;90,3,0)+IF(U4070&lt;0,-10)+IF(U4070&lt;-5,-20)+IF(U4070&lt;-10,-10)+IF(V4070&gt;0,5,0)+IF(V4070&gt;15,5,0)+IF(V4070&gt;25,5,0)+IF(V4070&lt;0,-10,0)+IF(V4070&lt;-5,-10,0)+IF(U4070&lt;0,-10,0)+IF(U4070&lt;-5,-10,0)+IF(M4070&gt;90,10)+IF(M4070&gt;97,5)+IF(L4070&lt;70,-20,0)+IF(Y4070&gt;100,15,0)+IF(Y4070&gt;200,10,0)+IF(AB4070&gt;40,5,0)+IF(AB4070&gt;50,5,0)+IF(AB4070&gt;60,10,0)+IF(AB4070&gt;100,15,0)+IF(AB4070&gt;200,10,0)</f>
        <v>-93</v>
      </c>
      <c r="E4070" s="2">
        <f>W4070+AA4070+IF(AK4070&gt;1,1,0)+IF(AK4070&gt;1.2,2,0)+IF(AK4070&gt;1.3,2,0)+IF(AK4070&lt;1,-2,0)+IF(B4070&gt;200,5,0)+IF(B4070&gt;300,5,0)+IF(B4070&lt;30,-15,0)+IF(B4070&lt;20,-15,0)</f>
        <v>-32</v>
      </c>
      <c r="F4070" s="2">
        <f>IF(AF4070&gt;0,2,0)+IF(AF4070&gt;2,3,0)+IF(AF4070&gt;4,4,0)+IF(AF4070&gt;10,5,0)+IF(O4070="A",3,0)+IF(O4070="B",3,0)+IF(P4070="A+",7,0)+IF(P4070="A",5,0)+IF(P4070="A-",3,0)+IF(P4070="B+",2,0)+IF(AC4070&lt;40,3,0)+IF(AC4070&lt;20,3,0)+IF(AC4070&lt;10,5,0)+IF(C4070&gt;50,5)</f>
        <v>0</v>
      </c>
      <c r="G4070" s="2">
        <f>IF(AG4070&gt;0,3)+IF(AG4070&gt;4,3)+IF(AG4070&gt;7,3)+IF(AG4070&gt;10,3)+IF(AG4070&gt;13,3)+IF(AG4070&gt;15,3)+IF(AG4070&gt;17,3)+IF(AG4070&gt;20,3)+IF(AG4070&gt;25,5)+IF(AH4070&gt;0,3)+IF(AH4070&gt;7,3)+IF(AH4070&gt;10,3)+IF(AH4070&gt;15,3)+IF(AI4070&gt;0,3)+IF(AI4070&gt;7,3)+IF(AI4070&gt;10,3)+IF(AI4070&gt;15,3)</f>
        <v>0</v>
      </c>
      <c r="H4070" s="2">
        <f>SUM(D4070:G4070)</f>
        <v>-125</v>
      </c>
      <c r="I4070" s="2">
        <f>I4069+1</f>
        <v>4069</v>
      </c>
      <c r="J4070" s="3" t="s">
        <v>9936</v>
      </c>
      <c r="K4070" s="2" t="s">
        <v>9937</v>
      </c>
      <c r="L4070" s="7">
        <v>0</v>
      </c>
      <c r="M4070" s="7">
        <v>0</v>
      </c>
      <c r="N4070" s="7">
        <v>42</v>
      </c>
      <c r="O4070" s="7">
        <v>0</v>
      </c>
      <c r="P4070" s="7" t="s">
        <v>167</v>
      </c>
      <c r="Q4070" s="6" t="s">
        <v>307</v>
      </c>
      <c r="R4070" s="3">
        <v>3</v>
      </c>
      <c r="S4070" s="3">
        <v>-4</v>
      </c>
      <c r="T4070" s="3">
        <v>-3</v>
      </c>
      <c r="U4070" s="3">
        <v>0</v>
      </c>
      <c r="V4070" s="3">
        <v>0</v>
      </c>
      <c r="W4070" s="3">
        <v>0</v>
      </c>
      <c r="X4070" s="3">
        <v>0</v>
      </c>
      <c r="Y4070" s="5">
        <v>0</v>
      </c>
      <c r="Z4070" s="5">
        <v>0</v>
      </c>
      <c r="AA4070" s="5">
        <v>0</v>
      </c>
      <c r="AB4070" s="5">
        <v>0</v>
      </c>
      <c r="AC4070" s="4">
        <v>56</v>
      </c>
      <c r="AD4070" s="4" t="s">
        <v>164</v>
      </c>
      <c r="AE4070" s="4">
        <v>16</v>
      </c>
      <c r="AF4070" s="4">
        <v>-30.8</v>
      </c>
      <c r="AG4070" s="4">
        <v>0</v>
      </c>
      <c r="AH4070" s="4">
        <v>0</v>
      </c>
      <c r="AI4070" s="4">
        <v>0</v>
      </c>
      <c r="AJ4070" s="6" t="s">
        <v>308</v>
      </c>
      <c r="AK4070" s="3">
        <v>0.8</v>
      </c>
      <c r="AL4070" s="2">
        <v>0</v>
      </c>
    </row>
    <row r="4071" spans="1:38" x14ac:dyDescent="0.35">
      <c r="A4071" s="2">
        <f>AVERAGE(L4071:N4071)</f>
        <v>14</v>
      </c>
      <c r="B4071" s="2">
        <f>R4071+U4071</f>
        <v>0</v>
      </c>
      <c r="C4071" s="2">
        <f>Y4071+Z4071+AB4071</f>
        <v>0</v>
      </c>
      <c r="D4071" s="2">
        <f>IF(B4071&gt;100,5)+IF(B4071&gt;150,5)+IF(R4071&gt;0,3)+IF(R4071&gt;15,3)+IF(R4071&gt;25,3)+IF(S4071&gt;0,3)+IF(S4071&gt;15,3)+IF(S4071&gt;25,3)+IF(U4071&gt;20,2,0)+IF(U4071&gt;30,3,0)+IF(U4071&gt;50,5,0)+IF(U4071&gt;60,3,0)+IF(Y4071&gt;100,5,0)+IF(Y4071&gt;0,2)+IF(Y4071&gt;15,2)+IF(Y4071&gt;25,2)+IF(Y4071&gt;30,2)+IF(Y4071&gt;40,2)+IF(Y4071&gt;50,2)+IF(Y4071&gt;100,4)+IF(Y4071&lt;10,-5,0)+IF(Y4071&lt;0,-10)++IF(Y4071&lt;15,-5,0)+IF(R4071&lt;0,-3)+IF(R4071&lt;-5,-3)+IF(S4071&lt;0,-3)+IF(S4071&lt;-5,-3)+IF(T4071&lt;0,-3)+IF(T4071&lt;-5,-3)+IF(W4071=1,5,0)+IF(X4071&gt;20,3,0)+IF(X4071&gt;25,3,0)+IF(X4071&gt;40,3,0)+IF(X4071&gt;50,3,0)+IF(N4071&lt;50,-10)+IF(N4071&lt;30,-10)+IF(N4071&lt;20,-10)+IF(N4071&lt;70,-5)+IF(N4071&lt;80,-5)+IF(N4071&gt;95,5,0)+IF(L4071&lt;50,-10)+IF(L4071&lt;30,-10)+IF(L4071&lt;20,-10)+IF(L4071&lt;70,-5)+IF(L4071&lt;80,-5)+IF(L4071&gt;95,5,0)+IF(A4071&gt;85,3,0)+IF(A4071&gt;90,3,0)+IF(U4071&lt;0,-10)+IF(U4071&lt;-5,-20)+IF(U4071&lt;-10,-10)+IF(V4071&gt;0,5,0)+IF(V4071&gt;15,5,0)+IF(V4071&gt;25,5,0)+IF(V4071&lt;0,-10,0)+IF(V4071&lt;-5,-10,0)+IF(U4071&lt;0,-10,0)+IF(U4071&lt;-5,-10,0)+IF(M4071&gt;90,10)+IF(M4071&gt;97,5)+IF(L4071&lt;70,-20,0)+IF(Y4071&gt;100,15,0)+IF(Y4071&gt;200,10,0)+IF(AB4071&gt;40,5,0)+IF(AB4071&gt;50,5,0)+IF(AB4071&gt;60,10,0)+IF(AB4071&gt;100,15,0)+IF(AB4071&gt;200,10,0)</f>
        <v>-93</v>
      </c>
      <c r="E4071" s="2">
        <f>W4071+AA4071+IF(AK4071&gt;1,1,0)+IF(AK4071&gt;1.2,2,0)+IF(AK4071&gt;1.3,2,0)+IF(AK4071&lt;1,-2,0)+IF(B4071&gt;200,5,0)+IF(B4071&gt;300,5,0)+IF(B4071&lt;30,-15,0)+IF(B4071&lt;20,-15,0)</f>
        <v>-32</v>
      </c>
      <c r="F4071" s="2">
        <f>IF(AF4071&gt;0,2,0)+IF(AF4071&gt;2,3,0)+IF(AF4071&gt;4,4,0)+IF(AF4071&gt;10,5,0)+IF(O4071="A",3,0)+IF(O4071="B",3,0)+IF(P4071="A+",7,0)+IF(P4071="A",5,0)+IF(P4071="A-",3,0)+IF(P4071="B+",2,0)+IF(AC4071&lt;40,3,0)+IF(AC4071&lt;20,3,0)+IF(AC4071&lt;10,5,0)+IF(C4071&gt;50,5)</f>
        <v>0</v>
      </c>
      <c r="G4071" s="2">
        <f>IF(AG4071&gt;0,3)+IF(AG4071&gt;4,3)+IF(AG4071&gt;7,3)+IF(AG4071&gt;10,3)+IF(AG4071&gt;13,3)+IF(AG4071&gt;15,3)+IF(AG4071&gt;17,3)+IF(AG4071&gt;20,3)+IF(AG4071&gt;25,5)+IF(AH4071&gt;0,3)+IF(AH4071&gt;7,3)+IF(AH4071&gt;10,3)+IF(AH4071&gt;15,3)+IF(AI4071&gt;0,3)+IF(AI4071&gt;7,3)+IF(AI4071&gt;10,3)+IF(AI4071&gt;15,3)</f>
        <v>0</v>
      </c>
      <c r="H4071" s="2">
        <f>SUM(D4071:G4071)</f>
        <v>-125</v>
      </c>
      <c r="I4071" s="2">
        <f>I4070+1</f>
        <v>4070</v>
      </c>
      <c r="J4071" s="3" t="s">
        <v>3675</v>
      </c>
      <c r="K4071" s="2" t="s">
        <v>3676</v>
      </c>
      <c r="L4071" s="7">
        <v>0</v>
      </c>
      <c r="M4071" s="7">
        <v>0</v>
      </c>
      <c r="N4071" s="7">
        <v>42</v>
      </c>
      <c r="O4071" s="7">
        <v>0</v>
      </c>
      <c r="P4071" s="7" t="s">
        <v>42</v>
      </c>
      <c r="Q4071" s="6" t="s">
        <v>223</v>
      </c>
      <c r="R4071" s="3">
        <v>0</v>
      </c>
      <c r="S4071" s="3">
        <v>-4</v>
      </c>
      <c r="T4071" s="3">
        <v>1</v>
      </c>
      <c r="U4071" s="3">
        <v>0</v>
      </c>
      <c r="V4071" s="3">
        <v>0</v>
      </c>
      <c r="W4071" s="3">
        <v>0</v>
      </c>
      <c r="X4071" s="3">
        <v>0</v>
      </c>
      <c r="Y4071" s="5">
        <v>0</v>
      </c>
      <c r="Z4071" s="5">
        <v>0</v>
      </c>
      <c r="AA4071" s="5">
        <v>0</v>
      </c>
      <c r="AB4071" s="5">
        <v>0</v>
      </c>
      <c r="AC4071" s="4">
        <v>135</v>
      </c>
      <c r="AD4071" s="4" t="s">
        <v>164</v>
      </c>
      <c r="AE4071" s="4">
        <v>0</v>
      </c>
      <c r="AF4071" s="4">
        <v>-14.3</v>
      </c>
      <c r="AG4071" s="4">
        <v>0</v>
      </c>
      <c r="AH4071" s="4">
        <v>0</v>
      </c>
      <c r="AI4071" s="4">
        <v>0</v>
      </c>
      <c r="AJ4071" s="6">
        <v>0</v>
      </c>
      <c r="AK4071" s="3">
        <v>0.6</v>
      </c>
      <c r="AL4071" s="2">
        <v>0</v>
      </c>
    </row>
    <row r="4072" spans="1:38" x14ac:dyDescent="0.35">
      <c r="A4072" s="2">
        <f>AVERAGE(L4072:N4072)</f>
        <v>13.333333333333334</v>
      </c>
      <c r="B4072" s="2">
        <f>R4072+U4072</f>
        <v>-2</v>
      </c>
      <c r="C4072" s="2">
        <f>Y4072+Z4072+AB4072</f>
        <v>0</v>
      </c>
      <c r="D4072" s="2">
        <f>IF(B4072&gt;100,5)+IF(B4072&gt;150,5)+IF(R4072&gt;0,3)+IF(R4072&gt;15,3)+IF(R4072&gt;25,3)+IF(S4072&gt;0,3)+IF(S4072&gt;15,3)+IF(S4072&gt;25,3)+IF(U4072&gt;20,2,0)+IF(U4072&gt;30,3,0)+IF(U4072&gt;50,5,0)+IF(U4072&gt;60,3,0)+IF(Y4072&gt;100,5,0)+IF(Y4072&gt;0,2)+IF(Y4072&gt;15,2)+IF(Y4072&gt;25,2)+IF(Y4072&gt;30,2)+IF(Y4072&gt;40,2)+IF(Y4072&gt;50,2)+IF(Y4072&gt;100,4)+IF(Y4072&lt;10,-5,0)+IF(Y4072&lt;0,-10)++IF(Y4072&lt;15,-5,0)+IF(R4072&lt;0,-3)+IF(R4072&lt;-5,-3)+IF(S4072&lt;0,-3)+IF(S4072&lt;-5,-3)+IF(T4072&lt;0,-3)+IF(T4072&lt;-5,-3)+IF(W4072=1,5,0)+IF(X4072&gt;20,3,0)+IF(X4072&gt;25,3,0)+IF(X4072&gt;40,3,0)+IF(X4072&gt;50,3,0)+IF(N4072&lt;50,-10)+IF(N4072&lt;30,-10)+IF(N4072&lt;20,-10)+IF(N4072&lt;70,-5)+IF(N4072&lt;80,-5)+IF(N4072&gt;95,5,0)+IF(L4072&lt;50,-10)+IF(L4072&lt;30,-10)+IF(L4072&lt;20,-10)+IF(L4072&lt;70,-5)+IF(L4072&lt;80,-5)+IF(L4072&gt;95,5,0)+IF(A4072&gt;85,3,0)+IF(A4072&gt;90,3,0)+IF(U4072&lt;0,-10)+IF(U4072&lt;-5,-20)+IF(U4072&lt;-10,-10)+IF(V4072&gt;0,5,0)+IF(V4072&gt;15,5,0)+IF(V4072&gt;25,5,0)+IF(V4072&lt;0,-10,0)+IF(V4072&lt;-5,-10,0)+IF(U4072&lt;0,-10,0)+IF(U4072&lt;-5,-10,0)+IF(M4072&gt;90,10)+IF(M4072&gt;97,5)+IF(L4072&lt;70,-20,0)+IF(Y4072&gt;100,15,0)+IF(Y4072&gt;200,10,0)+IF(AB4072&gt;40,5,0)+IF(AB4072&gt;50,5,0)+IF(AB4072&gt;60,10,0)+IF(AB4072&gt;100,15,0)+IF(AB4072&gt;200,10,0)</f>
        <v>-93</v>
      </c>
      <c r="E4072" s="2">
        <f>W4072+AA4072+IF(AK4072&gt;1,1,0)+IF(AK4072&gt;1.2,2,0)+IF(AK4072&gt;1.3,2,0)+IF(AK4072&lt;1,-2,0)+IF(B4072&gt;200,5,0)+IF(B4072&gt;300,5,0)+IF(B4072&lt;30,-15,0)+IF(B4072&lt;20,-15,0)</f>
        <v>-32</v>
      </c>
      <c r="F4072" s="2">
        <f>IF(AF4072&gt;0,2,0)+IF(AF4072&gt;2,3,0)+IF(AF4072&gt;4,4,0)+IF(AF4072&gt;10,5,0)+IF(O4072="A",3,0)+IF(O4072="B",3,0)+IF(P4072="A+",7,0)+IF(P4072="A",5,0)+IF(P4072="A-",3,0)+IF(P4072="B+",2,0)+IF(AC4072&lt;40,3,0)+IF(AC4072&lt;20,3,0)+IF(AC4072&lt;10,5,0)+IF(C4072&gt;50,5)</f>
        <v>0</v>
      </c>
      <c r="G4072" s="2">
        <f>IF(AG4072&gt;0,3)+IF(AG4072&gt;4,3)+IF(AG4072&gt;7,3)+IF(AG4072&gt;10,3)+IF(AG4072&gt;13,3)+IF(AG4072&gt;15,3)+IF(AG4072&gt;17,3)+IF(AG4072&gt;20,3)+IF(AG4072&gt;25,5)+IF(AH4072&gt;0,3)+IF(AH4072&gt;7,3)+IF(AH4072&gt;10,3)+IF(AH4072&gt;15,3)+IF(AI4072&gt;0,3)+IF(AI4072&gt;7,3)+IF(AI4072&gt;10,3)+IF(AI4072&gt;15,3)</f>
        <v>0</v>
      </c>
      <c r="H4072" s="2">
        <f>SUM(D4072:G4072)</f>
        <v>-125</v>
      </c>
      <c r="I4072" s="2">
        <f>I4071+1</f>
        <v>4071</v>
      </c>
      <c r="J4072" s="3" t="s">
        <v>2273</v>
      </c>
      <c r="K4072" s="2" t="s">
        <v>2274</v>
      </c>
      <c r="L4072" s="7">
        <v>0</v>
      </c>
      <c r="M4072" s="7">
        <v>0</v>
      </c>
      <c r="N4072" s="7">
        <v>40</v>
      </c>
      <c r="O4072" s="7">
        <v>0</v>
      </c>
      <c r="P4072" s="7" t="s">
        <v>31</v>
      </c>
      <c r="Q4072" s="6" t="s">
        <v>54</v>
      </c>
      <c r="R4072" s="3">
        <v>-2</v>
      </c>
      <c r="S4072" s="3">
        <v>4</v>
      </c>
      <c r="T4072" s="3">
        <v>-1</v>
      </c>
      <c r="U4072" s="3">
        <v>0</v>
      </c>
      <c r="V4072" s="3">
        <v>0</v>
      </c>
      <c r="W4072" s="3">
        <v>0</v>
      </c>
      <c r="X4072" s="3">
        <v>0</v>
      </c>
      <c r="Y4072" s="5">
        <v>0</v>
      </c>
      <c r="Z4072" s="5">
        <v>0</v>
      </c>
      <c r="AA4072" s="5">
        <v>0</v>
      </c>
      <c r="AB4072" s="5">
        <v>0</v>
      </c>
      <c r="AC4072" s="4">
        <v>56</v>
      </c>
      <c r="AD4072" s="4" t="s">
        <v>164</v>
      </c>
      <c r="AE4072" s="4">
        <v>0</v>
      </c>
      <c r="AF4072" s="4">
        <v>-50</v>
      </c>
      <c r="AG4072" s="4">
        <v>0</v>
      </c>
      <c r="AH4072" s="4">
        <v>0</v>
      </c>
      <c r="AI4072" s="4">
        <v>0</v>
      </c>
      <c r="AJ4072" s="6" t="s">
        <v>961</v>
      </c>
      <c r="AK4072" s="3">
        <v>0.5</v>
      </c>
      <c r="AL4072" s="2">
        <v>0</v>
      </c>
    </row>
    <row r="4073" spans="1:38" x14ac:dyDescent="0.35">
      <c r="A4073" s="2">
        <f>AVERAGE(L4073:N4073)</f>
        <v>12.666666666666666</v>
      </c>
      <c r="B4073" s="2">
        <f>R4073+U4073</f>
        <v>17</v>
      </c>
      <c r="C4073" s="2">
        <f>Y4073+Z4073+AB4073</f>
        <v>0</v>
      </c>
      <c r="D4073" s="2">
        <f>IF(B4073&gt;100,5)+IF(B4073&gt;150,5)+IF(R4073&gt;0,3)+IF(R4073&gt;15,3)+IF(R4073&gt;25,3)+IF(S4073&gt;0,3)+IF(S4073&gt;15,3)+IF(S4073&gt;25,3)+IF(U4073&gt;20,2,0)+IF(U4073&gt;30,3,0)+IF(U4073&gt;50,5,0)+IF(U4073&gt;60,3,0)+IF(Y4073&gt;100,5,0)+IF(Y4073&gt;0,2)+IF(Y4073&gt;15,2)+IF(Y4073&gt;25,2)+IF(Y4073&gt;30,2)+IF(Y4073&gt;40,2)+IF(Y4073&gt;50,2)+IF(Y4073&gt;100,4)+IF(Y4073&lt;10,-5,0)+IF(Y4073&lt;0,-10)++IF(Y4073&lt;15,-5,0)+IF(R4073&lt;0,-3)+IF(R4073&lt;-5,-3)+IF(S4073&lt;0,-3)+IF(S4073&lt;-5,-3)+IF(T4073&lt;0,-3)+IF(T4073&lt;-5,-3)+IF(W4073=1,5,0)+IF(X4073&gt;20,3,0)+IF(X4073&gt;25,3,0)+IF(X4073&gt;40,3,0)+IF(X4073&gt;50,3,0)+IF(N4073&lt;50,-10)+IF(N4073&lt;30,-10)+IF(N4073&lt;20,-10)+IF(N4073&lt;70,-5)+IF(N4073&lt;80,-5)+IF(N4073&gt;95,5,0)+IF(L4073&lt;50,-10)+IF(L4073&lt;30,-10)+IF(L4073&lt;20,-10)+IF(L4073&lt;70,-5)+IF(L4073&lt;80,-5)+IF(L4073&gt;95,5,0)+IF(A4073&gt;85,3,0)+IF(A4073&gt;90,3,0)+IF(U4073&lt;0,-10)+IF(U4073&lt;-5,-20)+IF(U4073&lt;-10,-10)+IF(V4073&gt;0,5,0)+IF(V4073&gt;15,5,0)+IF(V4073&gt;25,5,0)+IF(V4073&lt;0,-10,0)+IF(V4073&lt;-5,-10,0)+IF(U4073&lt;0,-10,0)+IF(U4073&lt;-5,-10,0)+IF(M4073&gt;90,10)+IF(M4073&gt;97,5)+IF(L4073&lt;70,-20,0)+IF(Y4073&gt;100,15,0)+IF(Y4073&gt;200,10,0)+IF(AB4073&gt;40,5,0)+IF(AB4073&gt;50,5,0)+IF(AB4073&gt;60,10,0)+IF(AB4073&gt;100,15,0)+IF(AB4073&gt;200,10,0)</f>
        <v>-93</v>
      </c>
      <c r="E4073" s="2">
        <f>W4073+AA4073+IF(AK4073&gt;1,1,0)+IF(AK4073&gt;1.2,2,0)+IF(AK4073&gt;1.3,2,0)+IF(AK4073&lt;1,-2,0)+IF(B4073&gt;200,5,0)+IF(B4073&gt;300,5,0)+IF(B4073&lt;30,-15,0)+IF(B4073&lt;20,-15,0)</f>
        <v>-32</v>
      </c>
      <c r="F4073" s="2">
        <f>IF(AF4073&gt;0,2,0)+IF(AF4073&gt;2,3,0)+IF(AF4073&gt;4,4,0)+IF(AF4073&gt;10,5,0)+IF(O4073="A",3,0)+IF(O4073="B",3,0)+IF(P4073="A+",7,0)+IF(P4073="A",5,0)+IF(P4073="A-",3,0)+IF(P4073="B+",2,0)+IF(AC4073&lt;40,3,0)+IF(AC4073&lt;20,3,0)+IF(AC4073&lt;10,5,0)+IF(C4073&gt;50,5)</f>
        <v>0</v>
      </c>
      <c r="G4073" s="2">
        <f>IF(AG4073&gt;0,3)+IF(AG4073&gt;4,3)+IF(AG4073&gt;7,3)+IF(AG4073&gt;10,3)+IF(AG4073&gt;13,3)+IF(AG4073&gt;15,3)+IF(AG4073&gt;17,3)+IF(AG4073&gt;20,3)+IF(AG4073&gt;25,5)+IF(AH4073&gt;0,3)+IF(AH4073&gt;7,3)+IF(AH4073&gt;10,3)+IF(AH4073&gt;15,3)+IF(AI4073&gt;0,3)+IF(AI4073&gt;7,3)+IF(AI4073&gt;10,3)+IF(AI4073&gt;15,3)</f>
        <v>0</v>
      </c>
      <c r="H4073" s="2">
        <f>SUM(D4073:G4073)</f>
        <v>-125</v>
      </c>
      <c r="I4073" s="2">
        <f>I4072+1</f>
        <v>4072</v>
      </c>
      <c r="J4073" s="3" t="s">
        <v>10377</v>
      </c>
      <c r="K4073" s="2" t="s">
        <v>10378</v>
      </c>
      <c r="L4073" s="7">
        <v>0</v>
      </c>
      <c r="M4073" s="7">
        <v>0</v>
      </c>
      <c r="N4073" s="7">
        <v>38</v>
      </c>
      <c r="O4073" s="7">
        <v>0</v>
      </c>
      <c r="P4073" s="7" t="s">
        <v>31</v>
      </c>
      <c r="Q4073" s="6" t="s">
        <v>307</v>
      </c>
      <c r="R4073" s="3">
        <v>17</v>
      </c>
      <c r="S4073" s="3">
        <v>-7</v>
      </c>
      <c r="T4073" s="3">
        <v>-1</v>
      </c>
      <c r="U4073" s="3">
        <v>0</v>
      </c>
      <c r="V4073" s="3">
        <v>0</v>
      </c>
      <c r="W4073" s="3">
        <v>0</v>
      </c>
      <c r="X4073" s="3">
        <v>0</v>
      </c>
      <c r="Y4073" s="5">
        <v>0</v>
      </c>
      <c r="Z4073" s="5">
        <v>0</v>
      </c>
      <c r="AA4073" s="5">
        <v>0</v>
      </c>
      <c r="AB4073" s="5">
        <v>0</v>
      </c>
      <c r="AC4073" s="4">
        <v>135</v>
      </c>
      <c r="AD4073" s="4" t="s">
        <v>164</v>
      </c>
      <c r="AE4073" s="4">
        <v>0</v>
      </c>
      <c r="AF4073" s="4">
        <v>-40</v>
      </c>
      <c r="AG4073" s="4">
        <v>0</v>
      </c>
      <c r="AH4073" s="4">
        <v>0</v>
      </c>
      <c r="AI4073" s="4">
        <v>0</v>
      </c>
      <c r="AJ4073" s="6" t="s">
        <v>308</v>
      </c>
      <c r="AK4073" s="3">
        <v>0.6</v>
      </c>
      <c r="AL4073" s="2">
        <v>0</v>
      </c>
    </row>
    <row r="4074" spans="1:38" x14ac:dyDescent="0.35">
      <c r="A4074" s="2">
        <f>AVERAGE(L4074:N4074)</f>
        <v>10.666666666666666</v>
      </c>
      <c r="B4074" s="2">
        <f>R4074+U4074</f>
        <v>3</v>
      </c>
      <c r="C4074" s="2">
        <f>Y4074+Z4074+AB4074</f>
        <v>0</v>
      </c>
      <c r="D4074" s="2">
        <f>IF(B4074&gt;100,5)+IF(B4074&gt;150,5)+IF(R4074&gt;0,3)+IF(R4074&gt;15,3)+IF(R4074&gt;25,3)+IF(S4074&gt;0,3)+IF(S4074&gt;15,3)+IF(S4074&gt;25,3)+IF(U4074&gt;20,2,0)+IF(U4074&gt;30,3,0)+IF(U4074&gt;50,5,0)+IF(U4074&gt;60,3,0)+IF(Y4074&gt;100,5,0)+IF(Y4074&gt;0,2)+IF(Y4074&gt;15,2)+IF(Y4074&gt;25,2)+IF(Y4074&gt;30,2)+IF(Y4074&gt;40,2)+IF(Y4074&gt;50,2)+IF(Y4074&gt;100,4)+IF(Y4074&lt;10,-5,0)+IF(Y4074&lt;0,-10)++IF(Y4074&lt;15,-5,0)+IF(R4074&lt;0,-3)+IF(R4074&lt;-5,-3)+IF(S4074&lt;0,-3)+IF(S4074&lt;-5,-3)+IF(T4074&lt;0,-3)+IF(T4074&lt;-5,-3)+IF(W4074=1,5,0)+IF(X4074&gt;20,3,0)+IF(X4074&gt;25,3,0)+IF(X4074&gt;40,3,0)+IF(X4074&gt;50,3,0)+IF(N4074&lt;50,-10)+IF(N4074&lt;30,-10)+IF(N4074&lt;20,-10)+IF(N4074&lt;70,-5)+IF(N4074&lt;80,-5)+IF(N4074&gt;95,5,0)+IF(L4074&lt;50,-10)+IF(L4074&lt;30,-10)+IF(L4074&lt;20,-10)+IF(L4074&lt;70,-5)+IF(L4074&lt;80,-5)+IF(L4074&gt;95,5,0)+IF(A4074&gt;85,3,0)+IF(A4074&gt;90,3,0)+IF(U4074&lt;0,-10)+IF(U4074&lt;-5,-20)+IF(U4074&lt;-10,-10)+IF(V4074&gt;0,5,0)+IF(V4074&gt;15,5,0)+IF(V4074&gt;25,5,0)+IF(V4074&lt;0,-10,0)+IF(V4074&lt;-5,-10,0)+IF(U4074&lt;0,-10,0)+IF(U4074&lt;-5,-10,0)+IF(M4074&gt;90,10)+IF(M4074&gt;97,5)+IF(L4074&lt;70,-20,0)+IF(Y4074&gt;100,15,0)+IF(Y4074&gt;200,10,0)+IF(AB4074&gt;40,5,0)+IF(AB4074&gt;50,5,0)+IF(AB4074&gt;60,10,0)+IF(AB4074&gt;100,15,0)+IF(AB4074&gt;200,10,0)</f>
        <v>-93</v>
      </c>
      <c r="E4074" s="2">
        <f>W4074+AA4074+IF(AK4074&gt;1,1,0)+IF(AK4074&gt;1.2,2,0)+IF(AK4074&gt;1.3,2,0)+IF(AK4074&lt;1,-2,0)+IF(B4074&gt;200,5,0)+IF(B4074&gt;300,5,0)+IF(B4074&lt;30,-15,0)+IF(B4074&lt;20,-15,0)</f>
        <v>-32</v>
      </c>
      <c r="F4074" s="2">
        <f>IF(AF4074&gt;0,2,0)+IF(AF4074&gt;2,3,0)+IF(AF4074&gt;4,4,0)+IF(AF4074&gt;10,5,0)+IF(O4074="A",3,0)+IF(O4074="B",3,0)+IF(P4074="A+",7,0)+IF(P4074="A",5,0)+IF(P4074="A-",3,0)+IF(P4074="B+",2,0)+IF(AC4074&lt;40,3,0)+IF(AC4074&lt;20,3,0)+IF(AC4074&lt;10,5,0)+IF(C4074&gt;50,5)</f>
        <v>0</v>
      </c>
      <c r="G4074" s="2">
        <f>IF(AG4074&gt;0,3)+IF(AG4074&gt;4,3)+IF(AG4074&gt;7,3)+IF(AG4074&gt;10,3)+IF(AG4074&gt;13,3)+IF(AG4074&gt;15,3)+IF(AG4074&gt;17,3)+IF(AG4074&gt;20,3)+IF(AG4074&gt;25,5)+IF(AH4074&gt;0,3)+IF(AH4074&gt;7,3)+IF(AH4074&gt;10,3)+IF(AH4074&gt;15,3)+IF(AI4074&gt;0,3)+IF(AI4074&gt;7,3)+IF(AI4074&gt;10,3)+IF(AI4074&gt;15,3)</f>
        <v>0</v>
      </c>
      <c r="H4074" s="2">
        <f>SUM(D4074:G4074)</f>
        <v>-125</v>
      </c>
      <c r="I4074" s="2">
        <f>I4073+1</f>
        <v>4073</v>
      </c>
      <c r="J4074" s="3" t="s">
        <v>3199</v>
      </c>
      <c r="K4074" s="2" t="s">
        <v>3200</v>
      </c>
      <c r="L4074" s="7">
        <v>0</v>
      </c>
      <c r="M4074" s="7">
        <v>0</v>
      </c>
      <c r="N4074" s="7">
        <v>32</v>
      </c>
      <c r="O4074" s="7">
        <v>0</v>
      </c>
      <c r="P4074" s="7" t="s">
        <v>31</v>
      </c>
      <c r="Q4074" s="6" t="s">
        <v>307</v>
      </c>
      <c r="R4074" s="3">
        <v>3</v>
      </c>
      <c r="S4074" s="3">
        <v>-6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5">
        <v>0</v>
      </c>
      <c r="Z4074" s="5">
        <v>0</v>
      </c>
      <c r="AA4074" s="5">
        <v>0</v>
      </c>
      <c r="AB4074" s="5">
        <v>0</v>
      </c>
      <c r="AC4074" s="4">
        <v>135</v>
      </c>
      <c r="AD4074" s="4" t="s">
        <v>164</v>
      </c>
      <c r="AE4074" s="4">
        <v>1</v>
      </c>
      <c r="AF4074" s="4">
        <v>0</v>
      </c>
      <c r="AG4074" s="4">
        <v>0</v>
      </c>
      <c r="AH4074" s="4">
        <v>0</v>
      </c>
      <c r="AI4074" s="4">
        <v>0</v>
      </c>
      <c r="AJ4074" s="6" t="s">
        <v>308</v>
      </c>
      <c r="AK4074" s="3">
        <v>0.6</v>
      </c>
      <c r="AL4074" s="2">
        <v>0</v>
      </c>
    </row>
    <row r="4075" spans="1:38" x14ac:dyDescent="0.35">
      <c r="A4075" s="2">
        <f>AVERAGE(L4075:N4075)</f>
        <v>15.333333333333334</v>
      </c>
      <c r="B4075" s="2">
        <f>R4075+U4075</f>
        <v>-3</v>
      </c>
      <c r="C4075" s="2">
        <f>Y4075+Z4075+AB4075</f>
        <v>0</v>
      </c>
      <c r="D4075" s="2">
        <f>IF(B4075&gt;100,5)+IF(B4075&gt;150,5)+IF(R4075&gt;0,3)+IF(R4075&gt;15,3)+IF(R4075&gt;25,3)+IF(S4075&gt;0,3)+IF(S4075&gt;15,3)+IF(S4075&gt;25,3)+IF(U4075&gt;20,2,0)+IF(U4075&gt;30,3,0)+IF(U4075&gt;50,5,0)+IF(U4075&gt;60,3,0)+IF(Y4075&gt;100,5,0)+IF(Y4075&gt;0,2)+IF(Y4075&gt;15,2)+IF(Y4075&gt;25,2)+IF(Y4075&gt;30,2)+IF(Y4075&gt;40,2)+IF(Y4075&gt;50,2)+IF(Y4075&gt;100,4)+IF(Y4075&lt;10,-5,0)+IF(Y4075&lt;0,-10)++IF(Y4075&lt;15,-5,0)+IF(R4075&lt;0,-3)+IF(R4075&lt;-5,-3)+IF(S4075&lt;0,-3)+IF(S4075&lt;-5,-3)+IF(T4075&lt;0,-3)+IF(T4075&lt;-5,-3)+IF(W4075=1,5,0)+IF(X4075&gt;20,3,0)+IF(X4075&gt;25,3,0)+IF(X4075&gt;40,3,0)+IF(X4075&gt;50,3,0)+IF(N4075&lt;50,-10)+IF(N4075&lt;30,-10)+IF(N4075&lt;20,-10)+IF(N4075&lt;70,-5)+IF(N4075&lt;80,-5)+IF(N4075&gt;95,5,0)+IF(L4075&lt;50,-10)+IF(L4075&lt;30,-10)+IF(L4075&lt;20,-10)+IF(L4075&lt;70,-5)+IF(L4075&lt;80,-5)+IF(L4075&gt;95,5,0)+IF(A4075&gt;85,3,0)+IF(A4075&gt;90,3,0)+IF(U4075&lt;0,-10)+IF(U4075&lt;-5,-20)+IF(U4075&lt;-10,-10)+IF(V4075&gt;0,5,0)+IF(V4075&gt;15,5,0)+IF(V4075&gt;25,5,0)+IF(V4075&lt;0,-10,0)+IF(V4075&lt;-5,-10,0)+IF(U4075&lt;0,-10,0)+IF(U4075&lt;-5,-10,0)+IF(M4075&gt;90,10)+IF(M4075&gt;97,5)+IF(L4075&lt;70,-20,0)+IF(Y4075&gt;100,15,0)+IF(Y4075&gt;200,10,0)+IF(AB4075&gt;40,5,0)+IF(AB4075&gt;50,5,0)+IF(AB4075&gt;60,10,0)+IF(AB4075&gt;100,15,0)+IF(AB4075&gt;200,10,0)</f>
        <v>-94</v>
      </c>
      <c r="E4075" s="2">
        <f>W4075+AA4075+IF(AK4075&gt;1,1,0)+IF(AK4075&gt;1.2,2,0)+IF(AK4075&gt;1.3,2,0)+IF(AK4075&lt;1,-2,0)+IF(B4075&gt;200,5,0)+IF(B4075&gt;300,5,0)+IF(B4075&lt;30,-15,0)+IF(B4075&lt;20,-15,0)</f>
        <v>-31</v>
      </c>
      <c r="F4075" s="2">
        <f>IF(AF4075&gt;0,2,0)+IF(AF4075&gt;2,3,0)+IF(AF4075&gt;4,4,0)+IF(AF4075&gt;10,5,0)+IF(O4075="A",3,0)+IF(O4075="B",3,0)+IF(P4075="A+",7,0)+IF(P4075="A",5,0)+IF(P4075="A-",3,0)+IF(P4075="B+",2,0)+IF(AC4075&lt;40,3,0)+IF(AC4075&lt;20,3,0)+IF(AC4075&lt;10,5,0)+IF(C4075&gt;50,5)</f>
        <v>0</v>
      </c>
      <c r="G4075" s="2">
        <f>IF(AG4075&gt;0,3)+IF(AG4075&gt;4,3)+IF(AG4075&gt;7,3)+IF(AG4075&gt;10,3)+IF(AG4075&gt;13,3)+IF(AG4075&gt;15,3)+IF(AG4075&gt;17,3)+IF(AG4075&gt;20,3)+IF(AG4075&gt;25,5)+IF(AH4075&gt;0,3)+IF(AH4075&gt;7,3)+IF(AH4075&gt;10,3)+IF(AH4075&gt;15,3)+IF(AI4075&gt;0,3)+IF(AI4075&gt;7,3)+IF(AI4075&gt;10,3)+IF(AI4075&gt;15,3)</f>
        <v>0</v>
      </c>
      <c r="H4075" s="2">
        <f>SUM(D4075:G4075)</f>
        <v>-125</v>
      </c>
      <c r="I4075" s="2">
        <f>I4074+1</f>
        <v>4074</v>
      </c>
      <c r="J4075" s="3" t="s">
        <v>4921</v>
      </c>
      <c r="K4075" s="2" t="s">
        <v>4922</v>
      </c>
      <c r="L4075" s="7">
        <v>0</v>
      </c>
      <c r="M4075" s="7">
        <v>0</v>
      </c>
      <c r="N4075" s="7">
        <v>46</v>
      </c>
      <c r="O4075" s="7">
        <v>0</v>
      </c>
      <c r="P4075" s="7" t="s">
        <v>31</v>
      </c>
      <c r="Q4075" s="6" t="s">
        <v>223</v>
      </c>
      <c r="R4075" s="3">
        <v>-3</v>
      </c>
      <c r="S4075" s="3">
        <v>-4</v>
      </c>
      <c r="T4075" s="3">
        <v>-5</v>
      </c>
      <c r="U4075" s="3">
        <v>0</v>
      </c>
      <c r="V4075" s="3">
        <v>0</v>
      </c>
      <c r="W4075" s="3">
        <v>1</v>
      </c>
      <c r="X4075" s="3">
        <v>0</v>
      </c>
      <c r="Y4075" s="5">
        <v>0</v>
      </c>
      <c r="Z4075" s="5">
        <v>0</v>
      </c>
      <c r="AA4075" s="5">
        <v>0</v>
      </c>
      <c r="AB4075" s="5">
        <v>0</v>
      </c>
      <c r="AC4075" s="4">
        <v>56</v>
      </c>
      <c r="AD4075" s="4" t="s">
        <v>164</v>
      </c>
      <c r="AE4075" s="4">
        <v>5</v>
      </c>
      <c r="AF4075" s="4">
        <v>0</v>
      </c>
      <c r="AG4075" s="4">
        <v>0</v>
      </c>
      <c r="AH4075" s="4">
        <v>0</v>
      </c>
      <c r="AI4075" s="4">
        <v>0</v>
      </c>
      <c r="AJ4075" s="6">
        <v>0</v>
      </c>
      <c r="AK4075" s="3">
        <v>0.4</v>
      </c>
      <c r="AL4075" s="2">
        <v>0</v>
      </c>
    </row>
    <row r="4076" spans="1:38" x14ac:dyDescent="0.35">
      <c r="A4076" s="2">
        <f>AVERAGE(L4076:N4076)</f>
        <v>30</v>
      </c>
      <c r="B4076" s="2">
        <f>R4076+U4076</f>
        <v>0</v>
      </c>
      <c r="C4076" s="2">
        <f>Y4076+Z4076+AB4076</f>
        <v>-2.4000000000000004</v>
      </c>
      <c r="D4076" s="2">
        <f>IF(B4076&gt;100,5)+IF(B4076&gt;150,5)+IF(R4076&gt;0,3)+IF(R4076&gt;15,3)+IF(R4076&gt;25,3)+IF(S4076&gt;0,3)+IF(S4076&gt;15,3)+IF(S4076&gt;25,3)+IF(U4076&gt;20,2,0)+IF(U4076&gt;30,3,0)+IF(U4076&gt;50,5,0)+IF(U4076&gt;60,3,0)+IF(Y4076&gt;100,5,0)+IF(Y4076&gt;0,2)+IF(Y4076&gt;15,2)+IF(Y4076&gt;25,2)+IF(Y4076&gt;30,2)+IF(Y4076&gt;40,2)+IF(Y4076&gt;50,2)+IF(Y4076&gt;100,4)+IF(Y4076&lt;10,-5,0)+IF(Y4076&lt;0,-10)++IF(Y4076&lt;15,-5,0)+IF(R4076&lt;0,-3)+IF(R4076&lt;-5,-3)+IF(S4076&lt;0,-3)+IF(S4076&lt;-5,-3)+IF(T4076&lt;0,-3)+IF(T4076&lt;-5,-3)+IF(W4076=1,5,0)+IF(X4076&gt;20,3,0)+IF(X4076&gt;25,3,0)+IF(X4076&gt;40,3,0)+IF(X4076&gt;50,3,0)+IF(N4076&lt;50,-10)+IF(N4076&lt;30,-10)+IF(N4076&lt;20,-10)+IF(N4076&lt;70,-5)+IF(N4076&lt;80,-5)+IF(N4076&gt;95,5,0)+IF(L4076&lt;50,-10)+IF(L4076&lt;30,-10)+IF(L4076&lt;20,-10)+IF(L4076&lt;70,-5)+IF(L4076&lt;80,-5)+IF(L4076&gt;95,5,0)+IF(A4076&gt;85,3,0)+IF(A4076&gt;90,3,0)+IF(U4076&lt;0,-10)+IF(U4076&lt;-5,-20)+IF(U4076&lt;-10,-10)+IF(V4076&gt;0,5,0)+IF(V4076&gt;15,5,0)+IF(V4076&gt;25,5,0)+IF(V4076&lt;0,-10,0)+IF(V4076&lt;-5,-10,0)+IF(U4076&lt;0,-10,0)+IF(U4076&lt;-5,-10,0)+IF(M4076&gt;90,10)+IF(M4076&gt;97,5)+IF(L4076&lt;70,-20,0)+IF(Y4076&gt;100,15,0)+IF(Y4076&gt;200,10,0)+IF(AB4076&gt;40,5,0)+IF(AB4076&gt;50,5,0)+IF(AB4076&gt;60,10,0)+IF(AB4076&gt;100,15,0)+IF(AB4076&gt;200,10,0)</f>
        <v>-96</v>
      </c>
      <c r="E4076" s="2">
        <f>W4076+AA4076+IF(AK4076&gt;1,1,0)+IF(AK4076&gt;1.2,2,0)+IF(AK4076&gt;1.3,2,0)+IF(AK4076&lt;1,-2,0)+IF(B4076&gt;200,5,0)+IF(B4076&gt;300,5,0)+IF(B4076&lt;30,-15,0)+IF(B4076&lt;20,-15,0)</f>
        <v>-29</v>
      </c>
      <c r="F4076" s="2">
        <f>IF(AF4076&gt;0,2,0)+IF(AF4076&gt;2,3,0)+IF(AF4076&gt;4,4,0)+IF(AF4076&gt;10,5,0)+IF(O4076="A",3,0)+IF(O4076="B",3,0)+IF(P4076="A+",7,0)+IF(P4076="A",5,0)+IF(P4076="A-",3,0)+IF(P4076="B+",2,0)+IF(AC4076&lt;40,3,0)+IF(AC4076&lt;20,3,0)+IF(AC4076&lt;10,5,0)+IF(C4076&gt;50,5)</f>
        <v>0</v>
      </c>
      <c r="G4076" s="2">
        <f>IF(AG4076&gt;0,3)+IF(AG4076&gt;4,3)+IF(AG4076&gt;7,3)+IF(AG4076&gt;10,3)+IF(AG4076&gt;13,3)+IF(AG4076&gt;15,3)+IF(AG4076&gt;17,3)+IF(AG4076&gt;20,3)+IF(AG4076&gt;25,5)+IF(AH4076&gt;0,3)+IF(AH4076&gt;7,3)+IF(AH4076&gt;10,3)+IF(AH4076&gt;15,3)+IF(AI4076&gt;0,3)+IF(AI4076&gt;7,3)+IF(AI4076&gt;10,3)+IF(AI4076&gt;15,3)</f>
        <v>0</v>
      </c>
      <c r="H4076" s="2">
        <f>SUM(D4076:G4076)</f>
        <v>-125</v>
      </c>
      <c r="I4076" s="2">
        <f>I4075+1</f>
        <v>4075</v>
      </c>
      <c r="J4076" s="3" t="s">
        <v>7107</v>
      </c>
      <c r="K4076" s="2" t="s">
        <v>7108</v>
      </c>
      <c r="L4076" s="7">
        <v>23</v>
      </c>
      <c r="M4076" s="7">
        <v>27</v>
      </c>
      <c r="N4076" s="7">
        <v>40</v>
      </c>
      <c r="O4076" s="7" t="s">
        <v>31</v>
      </c>
      <c r="P4076" s="7" t="s">
        <v>31</v>
      </c>
      <c r="Q4076" s="6" t="s">
        <v>142</v>
      </c>
      <c r="R4076" s="3">
        <v>0</v>
      </c>
      <c r="S4076" s="3">
        <v>0</v>
      </c>
      <c r="T4076" s="3">
        <v>-67</v>
      </c>
      <c r="U4076" s="3">
        <v>0</v>
      </c>
      <c r="V4076" s="3">
        <v>0</v>
      </c>
      <c r="W4076" s="3">
        <v>0</v>
      </c>
      <c r="X4076" s="3">
        <v>0</v>
      </c>
      <c r="Y4076" s="5">
        <v>-12</v>
      </c>
      <c r="Z4076" s="5">
        <v>1</v>
      </c>
      <c r="AA4076" s="5">
        <v>0</v>
      </c>
      <c r="AB4076" s="5">
        <v>8.6</v>
      </c>
      <c r="AC4076" s="4">
        <v>73</v>
      </c>
      <c r="AD4076" s="4" t="s">
        <v>55</v>
      </c>
      <c r="AE4076" s="4">
        <v>2</v>
      </c>
      <c r="AF4076" s="4">
        <v>-5.9</v>
      </c>
      <c r="AG4076" s="4">
        <v>-1.7</v>
      </c>
      <c r="AH4076" s="4">
        <v>-3.1</v>
      </c>
      <c r="AI4076" s="4">
        <v>-0.9</v>
      </c>
      <c r="AJ4076" s="6" t="s">
        <v>440</v>
      </c>
      <c r="AK4076" s="3">
        <v>1.2</v>
      </c>
      <c r="AL4076" s="2">
        <v>0</v>
      </c>
    </row>
    <row r="4077" spans="1:38" x14ac:dyDescent="0.35">
      <c r="A4077" s="2">
        <f>AVERAGE(L4077:N4077)</f>
        <v>13.333333333333334</v>
      </c>
      <c r="B4077" s="2">
        <f>R4077+U4077</f>
        <v>0</v>
      </c>
      <c r="C4077" s="2">
        <f>Y4077+Z4077+AB4077</f>
        <v>0</v>
      </c>
      <c r="D4077" s="2">
        <f>IF(B4077&gt;100,5)+IF(B4077&gt;150,5)+IF(R4077&gt;0,3)+IF(R4077&gt;15,3)+IF(R4077&gt;25,3)+IF(S4077&gt;0,3)+IF(S4077&gt;15,3)+IF(S4077&gt;25,3)+IF(U4077&gt;20,2,0)+IF(U4077&gt;30,3,0)+IF(U4077&gt;50,5,0)+IF(U4077&gt;60,3,0)+IF(Y4077&gt;100,5,0)+IF(Y4077&gt;0,2)+IF(Y4077&gt;15,2)+IF(Y4077&gt;25,2)+IF(Y4077&gt;30,2)+IF(Y4077&gt;40,2)+IF(Y4077&gt;50,2)+IF(Y4077&gt;100,4)+IF(Y4077&lt;10,-5,0)+IF(Y4077&lt;0,-10)++IF(Y4077&lt;15,-5,0)+IF(R4077&lt;0,-3)+IF(R4077&lt;-5,-3)+IF(S4077&lt;0,-3)+IF(S4077&lt;-5,-3)+IF(T4077&lt;0,-3)+IF(T4077&lt;-5,-3)+IF(W4077=1,5,0)+IF(X4077&gt;20,3,0)+IF(X4077&gt;25,3,0)+IF(X4077&gt;40,3,0)+IF(X4077&gt;50,3,0)+IF(N4077&lt;50,-10)+IF(N4077&lt;30,-10)+IF(N4077&lt;20,-10)+IF(N4077&lt;70,-5)+IF(N4077&lt;80,-5)+IF(N4077&gt;95,5,0)+IF(L4077&lt;50,-10)+IF(L4077&lt;30,-10)+IF(L4077&lt;20,-10)+IF(L4077&lt;70,-5)+IF(L4077&lt;80,-5)+IF(L4077&gt;95,5,0)+IF(A4077&gt;85,3,0)+IF(A4077&gt;90,3,0)+IF(U4077&lt;0,-10)+IF(U4077&lt;-5,-20)+IF(U4077&lt;-10,-10)+IF(V4077&gt;0,5,0)+IF(V4077&gt;15,5,0)+IF(V4077&gt;25,5,0)+IF(V4077&lt;0,-10,0)+IF(V4077&lt;-5,-10,0)+IF(U4077&lt;0,-10,0)+IF(U4077&lt;-5,-10,0)+IF(M4077&gt;90,10)+IF(M4077&gt;97,5)+IF(L4077&lt;70,-20,0)+IF(Y4077&gt;100,15,0)+IF(Y4077&gt;200,10,0)+IF(AB4077&gt;40,5,0)+IF(AB4077&gt;50,5,0)+IF(AB4077&gt;60,10,0)+IF(AB4077&gt;100,15,0)+IF(AB4077&gt;200,10,0)</f>
        <v>-102</v>
      </c>
      <c r="E4077" s="2">
        <f>W4077+AA4077+IF(AK4077&gt;1,1,0)+IF(AK4077&gt;1.2,2,0)+IF(AK4077&gt;1.3,2,0)+IF(AK4077&lt;1,-2,0)+IF(B4077&gt;200,5,0)+IF(B4077&gt;300,5,0)+IF(B4077&lt;30,-15,0)+IF(B4077&lt;20,-15,0)</f>
        <v>-32</v>
      </c>
      <c r="F4077" s="2">
        <f>IF(AF4077&gt;0,2,0)+IF(AF4077&gt;2,3,0)+IF(AF4077&gt;4,4,0)+IF(AF4077&gt;10,5,0)+IF(O4077="A",3,0)+IF(O4077="B",3,0)+IF(P4077="A+",7,0)+IF(P4077="A",5,0)+IF(P4077="A-",3,0)+IF(P4077="B+",2,0)+IF(AC4077&lt;40,3,0)+IF(AC4077&lt;20,3,0)+IF(AC4077&lt;10,5,0)+IF(C4077&gt;50,5)</f>
        <v>9</v>
      </c>
      <c r="G4077" s="2">
        <f>IF(AG4077&gt;0,3)+IF(AG4077&gt;4,3)+IF(AG4077&gt;7,3)+IF(AG4077&gt;10,3)+IF(AG4077&gt;13,3)+IF(AG4077&gt;15,3)+IF(AG4077&gt;17,3)+IF(AG4077&gt;20,3)+IF(AG4077&gt;25,5)+IF(AH4077&gt;0,3)+IF(AH4077&gt;7,3)+IF(AH4077&gt;10,3)+IF(AH4077&gt;15,3)+IF(AI4077&gt;0,3)+IF(AI4077&gt;7,3)+IF(AI4077&gt;10,3)+IF(AI4077&gt;15,3)</f>
        <v>0</v>
      </c>
      <c r="H4077" s="2">
        <f>SUM(D4077:G4077)</f>
        <v>-125</v>
      </c>
      <c r="I4077" s="2">
        <f>I4076+1</f>
        <v>4076</v>
      </c>
      <c r="J4077" s="3" t="s">
        <v>1426</v>
      </c>
      <c r="K4077" s="2" t="s">
        <v>1427</v>
      </c>
      <c r="L4077" s="7">
        <v>0</v>
      </c>
      <c r="M4077" s="7">
        <v>0</v>
      </c>
      <c r="N4077" s="7">
        <v>40</v>
      </c>
      <c r="O4077" s="7">
        <v>0</v>
      </c>
      <c r="P4077" s="7" t="s">
        <v>80</v>
      </c>
      <c r="Q4077" s="6" t="s">
        <v>307</v>
      </c>
      <c r="R4077" s="3">
        <v>0</v>
      </c>
      <c r="S4077" s="3">
        <v>-9</v>
      </c>
      <c r="T4077" s="3">
        <v>-7</v>
      </c>
      <c r="U4077" s="3">
        <v>0</v>
      </c>
      <c r="V4077" s="3">
        <v>0</v>
      </c>
      <c r="W4077" s="3">
        <v>0</v>
      </c>
      <c r="X4077" s="3">
        <v>0</v>
      </c>
      <c r="Y4077" s="5">
        <v>0</v>
      </c>
      <c r="Z4077" s="5">
        <v>0</v>
      </c>
      <c r="AA4077" s="5">
        <v>0</v>
      </c>
      <c r="AB4077" s="5">
        <v>0</v>
      </c>
      <c r="AC4077" s="4">
        <v>56</v>
      </c>
      <c r="AD4077" s="4" t="s">
        <v>164</v>
      </c>
      <c r="AE4077" s="4">
        <v>7</v>
      </c>
      <c r="AF4077" s="4">
        <v>10</v>
      </c>
      <c r="AG4077" s="4">
        <v>0</v>
      </c>
      <c r="AH4077" s="4">
        <v>0</v>
      </c>
      <c r="AI4077" s="4">
        <v>0</v>
      </c>
      <c r="AJ4077" s="6" t="s">
        <v>308</v>
      </c>
      <c r="AK4077" s="3">
        <v>0.9</v>
      </c>
      <c r="AL4077" s="2">
        <v>0</v>
      </c>
    </row>
    <row r="4078" spans="1:38" x14ac:dyDescent="0.35">
      <c r="A4078" s="2">
        <f>AVERAGE(L4078:N4078)</f>
        <v>13.333333333333334</v>
      </c>
      <c r="B4078" s="2">
        <f>R4078+U4078</f>
        <v>-6</v>
      </c>
      <c r="C4078" s="2">
        <f>Y4078+Z4078+AB4078</f>
        <v>0</v>
      </c>
      <c r="D4078" s="2">
        <f>IF(B4078&gt;100,5)+IF(B4078&gt;150,5)+IF(R4078&gt;0,3)+IF(R4078&gt;15,3)+IF(R4078&gt;25,3)+IF(S4078&gt;0,3)+IF(S4078&gt;15,3)+IF(S4078&gt;25,3)+IF(U4078&gt;20,2,0)+IF(U4078&gt;30,3,0)+IF(U4078&gt;50,5,0)+IF(U4078&gt;60,3,0)+IF(Y4078&gt;100,5,0)+IF(Y4078&gt;0,2)+IF(Y4078&gt;15,2)+IF(Y4078&gt;25,2)+IF(Y4078&gt;30,2)+IF(Y4078&gt;40,2)+IF(Y4078&gt;50,2)+IF(Y4078&gt;100,4)+IF(Y4078&lt;10,-5,0)+IF(Y4078&lt;0,-10)++IF(Y4078&lt;15,-5,0)+IF(R4078&lt;0,-3)+IF(R4078&lt;-5,-3)+IF(S4078&lt;0,-3)+IF(S4078&lt;-5,-3)+IF(T4078&lt;0,-3)+IF(T4078&lt;-5,-3)+IF(W4078=1,5,0)+IF(X4078&gt;20,3,0)+IF(X4078&gt;25,3,0)+IF(X4078&gt;40,3,0)+IF(X4078&gt;50,3,0)+IF(N4078&lt;50,-10)+IF(N4078&lt;30,-10)+IF(N4078&lt;20,-10)+IF(N4078&lt;70,-5)+IF(N4078&lt;80,-5)+IF(N4078&gt;95,5,0)+IF(L4078&lt;50,-10)+IF(L4078&lt;30,-10)+IF(L4078&lt;20,-10)+IF(L4078&lt;70,-5)+IF(L4078&lt;80,-5)+IF(L4078&gt;95,5,0)+IF(A4078&gt;85,3,0)+IF(A4078&gt;90,3,0)+IF(U4078&lt;0,-10)+IF(U4078&lt;-5,-20)+IF(U4078&lt;-10,-10)+IF(V4078&gt;0,5,0)+IF(V4078&gt;15,5,0)+IF(V4078&gt;25,5,0)+IF(V4078&lt;0,-10,0)+IF(V4078&lt;-5,-10,0)+IF(U4078&lt;0,-10,0)+IF(U4078&lt;-5,-10,0)+IF(M4078&gt;90,10)+IF(M4078&gt;97,5)+IF(L4078&lt;70,-20,0)+IF(Y4078&gt;100,15,0)+IF(Y4078&gt;200,10,0)+IF(AB4078&gt;40,5,0)+IF(AB4078&gt;50,5,0)+IF(AB4078&gt;60,10,0)+IF(AB4078&gt;100,15,0)+IF(AB4078&gt;200,10,0)</f>
        <v>-102</v>
      </c>
      <c r="E4078" s="2">
        <f>W4078+AA4078+IF(AK4078&gt;1,1,0)+IF(AK4078&gt;1.2,2,0)+IF(AK4078&gt;1.3,2,0)+IF(AK4078&lt;1,-2,0)+IF(B4078&gt;200,5,0)+IF(B4078&gt;300,5,0)+IF(B4078&lt;30,-15,0)+IF(B4078&lt;20,-15,0)</f>
        <v>-32</v>
      </c>
      <c r="F4078" s="2">
        <f>IF(AF4078&gt;0,2,0)+IF(AF4078&gt;2,3,0)+IF(AF4078&gt;4,4,0)+IF(AF4078&gt;10,5,0)+IF(O4078="A",3,0)+IF(O4078="B",3,0)+IF(P4078="A+",7,0)+IF(P4078="A",5,0)+IF(P4078="A-",3,0)+IF(P4078="B+",2,0)+IF(AC4078&lt;40,3,0)+IF(AC4078&lt;20,3,0)+IF(AC4078&lt;10,5,0)+IF(C4078&gt;50,5)</f>
        <v>9</v>
      </c>
      <c r="G4078" s="2">
        <f>IF(AG4078&gt;0,3)+IF(AG4078&gt;4,3)+IF(AG4078&gt;7,3)+IF(AG4078&gt;10,3)+IF(AG4078&gt;13,3)+IF(AG4078&gt;15,3)+IF(AG4078&gt;17,3)+IF(AG4078&gt;20,3)+IF(AG4078&gt;25,5)+IF(AH4078&gt;0,3)+IF(AH4078&gt;7,3)+IF(AH4078&gt;10,3)+IF(AH4078&gt;15,3)+IF(AI4078&gt;0,3)+IF(AI4078&gt;7,3)+IF(AI4078&gt;10,3)+IF(AI4078&gt;15,3)</f>
        <v>0</v>
      </c>
      <c r="H4078" s="2">
        <f>SUM(D4078:G4078)</f>
        <v>-125</v>
      </c>
      <c r="I4078" s="2">
        <f>I4077+1</f>
        <v>4077</v>
      </c>
      <c r="J4078" s="3" t="s">
        <v>3369</v>
      </c>
      <c r="K4078" s="2" t="s">
        <v>3370</v>
      </c>
      <c r="L4078" s="7">
        <v>0</v>
      </c>
      <c r="M4078" s="7">
        <v>0</v>
      </c>
      <c r="N4078" s="7">
        <v>40</v>
      </c>
      <c r="O4078" s="7">
        <v>0</v>
      </c>
      <c r="P4078" s="7" t="s">
        <v>42</v>
      </c>
      <c r="Q4078" s="6" t="s">
        <v>223</v>
      </c>
      <c r="R4078" s="3">
        <v>-6</v>
      </c>
      <c r="S4078" s="3">
        <v>-3</v>
      </c>
      <c r="T4078" s="3">
        <v>-2</v>
      </c>
      <c r="U4078" s="3">
        <v>0</v>
      </c>
      <c r="V4078" s="3">
        <v>0</v>
      </c>
      <c r="W4078" s="3">
        <v>0</v>
      </c>
      <c r="X4078" s="3">
        <v>0</v>
      </c>
      <c r="Y4078" s="5">
        <v>0</v>
      </c>
      <c r="Z4078" s="5">
        <v>0</v>
      </c>
      <c r="AA4078" s="5">
        <v>0</v>
      </c>
      <c r="AB4078" s="5">
        <v>0</v>
      </c>
      <c r="AC4078" s="4">
        <v>56</v>
      </c>
      <c r="AD4078" s="4" t="s">
        <v>164</v>
      </c>
      <c r="AE4078" s="4">
        <v>9</v>
      </c>
      <c r="AF4078" s="4">
        <v>10</v>
      </c>
      <c r="AG4078" s="4">
        <v>0</v>
      </c>
      <c r="AH4078" s="4">
        <v>0</v>
      </c>
      <c r="AI4078" s="4">
        <v>0</v>
      </c>
      <c r="AJ4078" s="6">
        <v>0</v>
      </c>
      <c r="AK4078" s="3">
        <v>0.7</v>
      </c>
      <c r="AL4078" s="2">
        <v>0</v>
      </c>
    </row>
    <row r="4079" spans="1:38" x14ac:dyDescent="0.35">
      <c r="A4079" s="2">
        <f>AVERAGE(L4079:N4079)</f>
        <v>10.666666666666666</v>
      </c>
      <c r="B4079" s="2">
        <f>R4079+U4079</f>
        <v>17</v>
      </c>
      <c r="C4079" s="2">
        <f>Y4079+Z4079+AB4079</f>
        <v>0</v>
      </c>
      <c r="D4079" s="2">
        <f>IF(B4079&gt;100,5)+IF(B4079&gt;150,5)+IF(R4079&gt;0,3)+IF(R4079&gt;15,3)+IF(R4079&gt;25,3)+IF(S4079&gt;0,3)+IF(S4079&gt;15,3)+IF(S4079&gt;25,3)+IF(U4079&gt;20,2,0)+IF(U4079&gt;30,3,0)+IF(U4079&gt;50,5,0)+IF(U4079&gt;60,3,0)+IF(Y4079&gt;100,5,0)+IF(Y4079&gt;0,2)+IF(Y4079&gt;15,2)+IF(Y4079&gt;25,2)+IF(Y4079&gt;30,2)+IF(Y4079&gt;40,2)+IF(Y4079&gt;50,2)+IF(Y4079&gt;100,4)+IF(Y4079&lt;10,-5,0)+IF(Y4079&lt;0,-10)++IF(Y4079&lt;15,-5,0)+IF(R4079&lt;0,-3)+IF(R4079&lt;-5,-3)+IF(S4079&lt;0,-3)+IF(S4079&lt;-5,-3)+IF(T4079&lt;0,-3)+IF(T4079&lt;-5,-3)+IF(W4079=1,5,0)+IF(X4079&gt;20,3,0)+IF(X4079&gt;25,3,0)+IF(X4079&gt;40,3,0)+IF(X4079&gt;50,3,0)+IF(N4079&lt;50,-10)+IF(N4079&lt;30,-10)+IF(N4079&lt;20,-10)+IF(N4079&lt;70,-5)+IF(N4079&lt;80,-5)+IF(N4079&gt;95,5,0)+IF(L4079&lt;50,-10)+IF(L4079&lt;30,-10)+IF(L4079&lt;20,-10)+IF(L4079&lt;70,-5)+IF(L4079&lt;80,-5)+IF(L4079&gt;95,5,0)+IF(A4079&gt;85,3,0)+IF(A4079&gt;90,3,0)+IF(U4079&lt;0,-10)+IF(U4079&lt;-5,-20)+IF(U4079&lt;-10,-10)+IF(V4079&gt;0,5,0)+IF(V4079&gt;15,5,0)+IF(V4079&gt;25,5,0)+IF(V4079&lt;0,-10,0)+IF(V4079&lt;-5,-10,0)+IF(U4079&lt;0,-10,0)+IF(U4079&lt;-5,-10,0)+IF(M4079&gt;90,10)+IF(M4079&gt;97,5)+IF(L4079&lt;70,-20,0)+IF(Y4079&gt;100,15,0)+IF(Y4079&gt;200,10,0)+IF(AB4079&gt;40,5,0)+IF(AB4079&gt;50,5,0)+IF(AB4079&gt;60,10,0)+IF(AB4079&gt;100,15,0)+IF(AB4079&gt;200,10,0)</f>
        <v>-104</v>
      </c>
      <c r="E4079" s="2">
        <f>W4079+AA4079+IF(AK4079&gt;1,1,0)+IF(AK4079&gt;1.2,2,0)+IF(AK4079&gt;1.3,2,0)+IF(AK4079&lt;1,-2,0)+IF(B4079&gt;200,5,0)+IF(B4079&gt;300,5,0)+IF(B4079&lt;30,-15,0)+IF(B4079&lt;20,-15,0)</f>
        <v>-32</v>
      </c>
      <c r="F4079" s="2">
        <f>IF(AF4079&gt;0,2,0)+IF(AF4079&gt;2,3,0)+IF(AF4079&gt;4,4,0)+IF(AF4079&gt;10,5,0)+IF(O4079="A",3,0)+IF(O4079="B",3,0)+IF(P4079="A+",7,0)+IF(P4079="A",5,0)+IF(P4079="A-",3,0)+IF(P4079="B+",2,0)+IF(AC4079&lt;40,3,0)+IF(AC4079&lt;20,3,0)+IF(AC4079&lt;10,5,0)+IF(C4079&gt;50,5)</f>
        <v>11</v>
      </c>
      <c r="G4079" s="2">
        <f>IF(AG4079&gt;0,3)+IF(AG4079&gt;4,3)+IF(AG4079&gt;7,3)+IF(AG4079&gt;10,3)+IF(AG4079&gt;13,3)+IF(AG4079&gt;15,3)+IF(AG4079&gt;17,3)+IF(AG4079&gt;20,3)+IF(AG4079&gt;25,5)+IF(AH4079&gt;0,3)+IF(AH4079&gt;7,3)+IF(AH4079&gt;10,3)+IF(AH4079&gt;15,3)+IF(AI4079&gt;0,3)+IF(AI4079&gt;7,3)+IF(AI4079&gt;10,3)+IF(AI4079&gt;15,3)</f>
        <v>0</v>
      </c>
      <c r="H4079" s="2">
        <f>SUM(D4079:G4079)</f>
        <v>-125</v>
      </c>
      <c r="I4079" s="2">
        <f>I4078+1</f>
        <v>4078</v>
      </c>
      <c r="J4079" s="3" t="s">
        <v>547</v>
      </c>
      <c r="K4079" s="2" t="s">
        <v>548</v>
      </c>
      <c r="L4079" s="7">
        <v>15</v>
      </c>
      <c r="M4079" s="7">
        <v>11</v>
      </c>
      <c r="N4079" s="7">
        <v>6</v>
      </c>
      <c r="O4079" s="7">
        <v>0</v>
      </c>
      <c r="P4079" s="7" t="s">
        <v>31</v>
      </c>
      <c r="Q4079" s="6" t="s">
        <v>236</v>
      </c>
      <c r="R4079" s="3">
        <v>0</v>
      </c>
      <c r="S4079" s="3">
        <v>0</v>
      </c>
      <c r="T4079" s="3">
        <v>0</v>
      </c>
      <c r="U4079" s="3">
        <v>17</v>
      </c>
      <c r="V4079" s="3">
        <v>0</v>
      </c>
      <c r="W4079" s="3">
        <v>0</v>
      </c>
      <c r="X4079" s="3">
        <v>32.4</v>
      </c>
      <c r="Y4079" s="5">
        <v>0</v>
      </c>
      <c r="Z4079" s="5">
        <v>0</v>
      </c>
      <c r="AA4079" s="5">
        <v>0</v>
      </c>
      <c r="AB4079" s="5">
        <v>0</v>
      </c>
      <c r="AC4079" s="4">
        <v>3</v>
      </c>
      <c r="AD4079" s="4" t="s">
        <v>33</v>
      </c>
      <c r="AE4079" s="4">
        <v>44</v>
      </c>
      <c r="AF4079" s="4">
        <v>-9.6</v>
      </c>
      <c r="AG4079" s="4">
        <v>-90.3</v>
      </c>
      <c r="AH4079" s="4">
        <v>0</v>
      </c>
      <c r="AI4079" s="4">
        <v>0</v>
      </c>
      <c r="AJ4079" s="6" t="s">
        <v>99</v>
      </c>
      <c r="AK4079" s="3">
        <v>0.3</v>
      </c>
      <c r="AL4079" s="2">
        <v>0</v>
      </c>
    </row>
    <row r="4080" spans="1:38" x14ac:dyDescent="0.35">
      <c r="A4080" s="2">
        <f>AVERAGE(L4080:N4080)</f>
        <v>14</v>
      </c>
      <c r="B4080" s="2">
        <f>R4080+U4080</f>
        <v>19</v>
      </c>
      <c r="C4080" s="2">
        <f>Y4080+Z4080+AB4080</f>
        <v>0</v>
      </c>
      <c r="D4080" s="2">
        <f>IF(B4080&gt;100,5)+IF(B4080&gt;150,5)+IF(R4080&gt;0,3)+IF(R4080&gt;15,3)+IF(R4080&gt;25,3)+IF(S4080&gt;0,3)+IF(S4080&gt;15,3)+IF(S4080&gt;25,3)+IF(U4080&gt;20,2,0)+IF(U4080&gt;30,3,0)+IF(U4080&gt;50,5,0)+IF(U4080&gt;60,3,0)+IF(Y4080&gt;100,5,0)+IF(Y4080&gt;0,2)+IF(Y4080&gt;15,2)+IF(Y4080&gt;25,2)+IF(Y4080&gt;30,2)+IF(Y4080&gt;40,2)+IF(Y4080&gt;50,2)+IF(Y4080&gt;100,4)+IF(Y4080&lt;10,-5,0)+IF(Y4080&lt;0,-10)++IF(Y4080&lt;15,-5,0)+IF(R4080&lt;0,-3)+IF(R4080&lt;-5,-3)+IF(S4080&lt;0,-3)+IF(S4080&lt;-5,-3)+IF(T4080&lt;0,-3)+IF(T4080&lt;-5,-3)+IF(W4080=1,5,0)+IF(X4080&gt;20,3,0)+IF(X4080&gt;25,3,0)+IF(X4080&gt;40,3,0)+IF(X4080&gt;50,3,0)+IF(N4080&lt;50,-10)+IF(N4080&lt;30,-10)+IF(N4080&lt;20,-10)+IF(N4080&lt;70,-5)+IF(N4080&lt;80,-5)+IF(N4080&gt;95,5,0)+IF(L4080&lt;50,-10)+IF(L4080&lt;30,-10)+IF(L4080&lt;20,-10)+IF(L4080&lt;70,-5)+IF(L4080&lt;80,-5)+IF(L4080&gt;95,5,0)+IF(A4080&gt;85,3,0)+IF(A4080&gt;90,3,0)+IF(U4080&lt;0,-10)+IF(U4080&lt;-5,-20)+IF(U4080&lt;-10,-10)+IF(V4080&gt;0,5,0)+IF(V4080&gt;15,5,0)+IF(V4080&gt;25,5,0)+IF(V4080&lt;0,-10,0)+IF(V4080&lt;-5,-10,0)+IF(U4080&lt;0,-10,0)+IF(U4080&lt;-5,-10,0)+IF(M4080&gt;90,10)+IF(M4080&gt;97,5)+IF(L4080&lt;70,-20,0)+IF(Y4080&gt;100,15,0)+IF(Y4080&gt;200,10,0)+IF(AB4080&gt;40,5,0)+IF(AB4080&gt;50,5,0)+IF(AB4080&gt;60,10,0)+IF(AB4080&gt;100,15,0)+IF(AB4080&gt;200,10,0)</f>
        <v>-104</v>
      </c>
      <c r="E4080" s="2">
        <f>W4080+AA4080+IF(AK4080&gt;1,1,0)+IF(AK4080&gt;1.2,2,0)+IF(AK4080&gt;1.3,2,0)+IF(AK4080&lt;1,-2,0)+IF(B4080&gt;200,5,0)+IF(B4080&gt;300,5,0)+IF(B4080&lt;30,-15,0)+IF(B4080&lt;20,-15,0)</f>
        <v>-32</v>
      </c>
      <c r="F4080" s="2">
        <f>IF(AF4080&gt;0,2,0)+IF(AF4080&gt;2,3,0)+IF(AF4080&gt;4,4,0)+IF(AF4080&gt;10,5,0)+IF(O4080="A",3,0)+IF(O4080="B",3,0)+IF(P4080="A+",7,0)+IF(P4080="A",5,0)+IF(P4080="A-",3,0)+IF(P4080="B+",2,0)+IF(AC4080&lt;40,3,0)+IF(AC4080&lt;20,3,0)+IF(AC4080&lt;10,5,0)+IF(C4080&gt;50,5)</f>
        <v>11</v>
      </c>
      <c r="G4080" s="2">
        <f>IF(AG4080&gt;0,3)+IF(AG4080&gt;4,3)+IF(AG4080&gt;7,3)+IF(AG4080&gt;10,3)+IF(AG4080&gt;13,3)+IF(AG4080&gt;15,3)+IF(AG4080&gt;17,3)+IF(AG4080&gt;20,3)+IF(AG4080&gt;25,5)+IF(AH4080&gt;0,3)+IF(AH4080&gt;7,3)+IF(AH4080&gt;10,3)+IF(AH4080&gt;15,3)+IF(AI4080&gt;0,3)+IF(AI4080&gt;7,3)+IF(AI4080&gt;10,3)+IF(AI4080&gt;15,3)</f>
        <v>0</v>
      </c>
      <c r="H4080" s="2">
        <f>SUM(D4080:G4080)</f>
        <v>-125</v>
      </c>
      <c r="I4080" s="2">
        <f>I4079+1</f>
        <v>4079</v>
      </c>
      <c r="J4080" s="3" t="s">
        <v>8927</v>
      </c>
      <c r="K4080" s="2" t="s">
        <v>8928</v>
      </c>
      <c r="L4080" s="7">
        <v>19</v>
      </c>
      <c r="M4080" s="7">
        <v>20</v>
      </c>
      <c r="N4080" s="7">
        <v>3</v>
      </c>
      <c r="O4080" s="7" t="s">
        <v>31</v>
      </c>
      <c r="P4080" s="7" t="s">
        <v>70</v>
      </c>
      <c r="Q4080" s="6" t="s">
        <v>142</v>
      </c>
      <c r="R4080" s="3">
        <v>0</v>
      </c>
      <c r="S4080" s="3">
        <v>0</v>
      </c>
      <c r="T4080" s="3">
        <v>0</v>
      </c>
      <c r="U4080" s="3">
        <v>19</v>
      </c>
      <c r="V4080" s="3">
        <v>0</v>
      </c>
      <c r="W4080" s="3">
        <v>0</v>
      </c>
      <c r="X4080" s="3">
        <v>32.799999999999997</v>
      </c>
      <c r="Y4080" s="5">
        <v>0</v>
      </c>
      <c r="Z4080" s="5">
        <v>0</v>
      </c>
      <c r="AA4080" s="5">
        <v>0</v>
      </c>
      <c r="AB4080" s="5">
        <v>0</v>
      </c>
      <c r="AC4080" s="4">
        <v>3</v>
      </c>
      <c r="AD4080" s="4" t="s">
        <v>33</v>
      </c>
      <c r="AE4080" s="4">
        <v>33</v>
      </c>
      <c r="AF4080" s="4">
        <v>-22</v>
      </c>
      <c r="AG4080" s="4">
        <v>-52.7</v>
      </c>
      <c r="AH4080" s="4">
        <v>0</v>
      </c>
      <c r="AI4080" s="4">
        <v>0</v>
      </c>
      <c r="AJ4080" s="6" t="s">
        <v>283</v>
      </c>
      <c r="AK4080" s="3">
        <v>0.8</v>
      </c>
      <c r="AL4080" s="2">
        <v>0</v>
      </c>
    </row>
    <row r="4081" spans="1:38" x14ac:dyDescent="0.35">
      <c r="A4081" s="2">
        <f>AVERAGE(L4081:N4081)</f>
        <v>21</v>
      </c>
      <c r="B4081" s="2">
        <f>R4081+U4081</f>
        <v>13</v>
      </c>
      <c r="C4081" s="2">
        <f>Y4081+Z4081+AB4081</f>
        <v>-33.4</v>
      </c>
      <c r="D4081" s="2">
        <f>IF(B4081&gt;100,5)+IF(B4081&gt;150,5)+IF(R4081&gt;0,3)+IF(R4081&gt;15,3)+IF(R4081&gt;25,3)+IF(S4081&gt;0,3)+IF(S4081&gt;15,3)+IF(S4081&gt;25,3)+IF(U4081&gt;20,2,0)+IF(U4081&gt;30,3,0)+IF(U4081&gt;50,5,0)+IF(U4081&gt;60,3,0)+IF(Y4081&gt;100,5,0)+IF(Y4081&gt;0,2)+IF(Y4081&gt;15,2)+IF(Y4081&gt;25,2)+IF(Y4081&gt;30,2)+IF(Y4081&gt;40,2)+IF(Y4081&gt;50,2)+IF(Y4081&gt;100,4)+IF(Y4081&lt;10,-5,0)+IF(Y4081&lt;0,-10)++IF(Y4081&lt;15,-5,0)+IF(R4081&lt;0,-3)+IF(R4081&lt;-5,-3)+IF(S4081&lt;0,-3)+IF(S4081&lt;-5,-3)+IF(T4081&lt;0,-3)+IF(T4081&lt;-5,-3)+IF(W4081=1,5,0)+IF(X4081&gt;20,3,0)+IF(X4081&gt;25,3,0)+IF(X4081&gt;40,3,0)+IF(X4081&gt;50,3,0)+IF(N4081&lt;50,-10)+IF(N4081&lt;30,-10)+IF(N4081&lt;20,-10)+IF(N4081&lt;70,-5)+IF(N4081&lt;80,-5)+IF(N4081&gt;95,5,0)+IF(L4081&lt;50,-10)+IF(L4081&lt;30,-10)+IF(L4081&lt;20,-10)+IF(L4081&lt;70,-5)+IF(L4081&lt;80,-5)+IF(L4081&gt;95,5,0)+IF(A4081&gt;85,3,0)+IF(A4081&gt;90,3,0)+IF(U4081&lt;0,-10)+IF(U4081&lt;-5,-20)+IF(U4081&lt;-10,-10)+IF(V4081&gt;0,5,0)+IF(V4081&gt;15,5,0)+IF(V4081&gt;25,5,0)+IF(V4081&lt;0,-10,0)+IF(V4081&lt;-5,-10,0)+IF(U4081&lt;0,-10,0)+IF(U4081&lt;-5,-10,0)+IF(M4081&gt;90,10)+IF(M4081&gt;97,5)+IF(L4081&lt;70,-20,0)+IF(Y4081&gt;100,15,0)+IF(Y4081&gt;200,10,0)+IF(AB4081&gt;40,5,0)+IF(AB4081&gt;50,5,0)+IF(AB4081&gt;60,10,0)+IF(AB4081&gt;100,15,0)+IF(AB4081&gt;200,10,0)</f>
        <v>-108</v>
      </c>
      <c r="E4081" s="2">
        <f>W4081+AA4081+IF(AK4081&gt;1,1,0)+IF(AK4081&gt;1.2,2,0)+IF(AK4081&gt;1.3,2,0)+IF(AK4081&lt;1,-2,0)+IF(B4081&gt;200,5,0)+IF(B4081&gt;300,5,0)+IF(B4081&lt;30,-15,0)+IF(B4081&lt;20,-15,0)</f>
        <v>-31</v>
      </c>
      <c r="F4081" s="2">
        <f>IF(AF4081&gt;0,2,0)+IF(AF4081&gt;2,3,0)+IF(AF4081&gt;4,4,0)+IF(AF4081&gt;10,5,0)+IF(O4081="A",3,0)+IF(O4081="B",3,0)+IF(P4081="A+",7,0)+IF(P4081="A",5,0)+IF(P4081="A-",3,0)+IF(P4081="B+",2,0)+IF(AC4081&lt;40,3,0)+IF(AC4081&lt;20,3,0)+IF(AC4081&lt;10,5,0)+IF(C4081&gt;50,5)</f>
        <v>14</v>
      </c>
      <c r="G4081" s="2">
        <f>IF(AG4081&gt;0,3)+IF(AG4081&gt;4,3)+IF(AG4081&gt;7,3)+IF(AG4081&gt;10,3)+IF(AG4081&gt;13,3)+IF(AG4081&gt;15,3)+IF(AG4081&gt;17,3)+IF(AG4081&gt;20,3)+IF(AG4081&gt;25,5)+IF(AH4081&gt;0,3)+IF(AH4081&gt;7,3)+IF(AH4081&gt;10,3)+IF(AH4081&gt;15,3)+IF(AI4081&gt;0,3)+IF(AI4081&gt;7,3)+IF(AI4081&gt;10,3)+IF(AI4081&gt;15,3)</f>
        <v>0</v>
      </c>
      <c r="H4081" s="2">
        <f>SUM(D4081:G4081)</f>
        <v>-125</v>
      </c>
      <c r="I4081" s="2">
        <f>I4080+1</f>
        <v>4080</v>
      </c>
      <c r="J4081" s="3" t="s">
        <v>4340</v>
      </c>
      <c r="K4081" s="2" t="s">
        <v>4341</v>
      </c>
      <c r="L4081" s="7">
        <v>15</v>
      </c>
      <c r="M4081" s="7">
        <v>40</v>
      </c>
      <c r="N4081" s="7">
        <v>8</v>
      </c>
      <c r="O4081" s="7" t="s">
        <v>31</v>
      </c>
      <c r="P4081" s="7" t="s">
        <v>75</v>
      </c>
      <c r="Q4081" s="6" t="s">
        <v>302</v>
      </c>
      <c r="R4081" s="3">
        <v>0</v>
      </c>
      <c r="S4081" s="3">
        <v>0</v>
      </c>
      <c r="T4081" s="3">
        <v>0</v>
      </c>
      <c r="U4081" s="3">
        <v>13</v>
      </c>
      <c r="V4081" s="3">
        <v>0</v>
      </c>
      <c r="W4081" s="3">
        <v>0</v>
      </c>
      <c r="X4081" s="3">
        <v>0</v>
      </c>
      <c r="Y4081" s="5">
        <v>4</v>
      </c>
      <c r="Z4081" s="5">
        <v>-25</v>
      </c>
      <c r="AA4081" s="5">
        <v>1</v>
      </c>
      <c r="AB4081" s="5">
        <v>-12.4</v>
      </c>
      <c r="AC4081" s="4">
        <v>68</v>
      </c>
      <c r="AD4081" s="4" t="s">
        <v>258</v>
      </c>
      <c r="AE4081" s="4">
        <v>7</v>
      </c>
      <c r="AF4081" s="4">
        <v>42.9</v>
      </c>
      <c r="AG4081" s="4">
        <v>-36</v>
      </c>
      <c r="AH4081" s="4">
        <v>-99.1</v>
      </c>
      <c r="AI4081" s="4">
        <v>-120.1</v>
      </c>
      <c r="AJ4081" s="6" t="s">
        <v>56</v>
      </c>
      <c r="AK4081" s="3">
        <v>0.5</v>
      </c>
      <c r="AL4081" s="2">
        <v>0</v>
      </c>
    </row>
    <row r="4082" spans="1:38" x14ac:dyDescent="0.35">
      <c r="A4082" s="2">
        <f>AVERAGE(L4082:N4082)</f>
        <v>10.333333333333334</v>
      </c>
      <c r="B4082" s="2">
        <f>R4082+U4082</f>
        <v>18</v>
      </c>
      <c r="C4082" s="2">
        <f>Y4082+Z4082+AB4082</f>
        <v>0</v>
      </c>
      <c r="D4082" s="2">
        <f>IF(B4082&gt;100,5)+IF(B4082&gt;150,5)+IF(R4082&gt;0,3)+IF(R4082&gt;15,3)+IF(R4082&gt;25,3)+IF(S4082&gt;0,3)+IF(S4082&gt;15,3)+IF(S4082&gt;25,3)+IF(U4082&gt;20,2,0)+IF(U4082&gt;30,3,0)+IF(U4082&gt;50,5,0)+IF(U4082&gt;60,3,0)+IF(Y4082&gt;100,5,0)+IF(Y4082&gt;0,2)+IF(Y4082&gt;15,2)+IF(Y4082&gt;25,2)+IF(Y4082&gt;30,2)+IF(Y4082&gt;40,2)+IF(Y4082&gt;50,2)+IF(Y4082&gt;100,4)+IF(Y4082&lt;10,-5,0)+IF(Y4082&lt;0,-10)++IF(Y4082&lt;15,-5,0)+IF(R4082&lt;0,-3)+IF(R4082&lt;-5,-3)+IF(S4082&lt;0,-3)+IF(S4082&lt;-5,-3)+IF(T4082&lt;0,-3)+IF(T4082&lt;-5,-3)+IF(W4082=1,5,0)+IF(X4082&gt;20,3,0)+IF(X4082&gt;25,3,0)+IF(X4082&gt;40,3,0)+IF(X4082&gt;50,3,0)+IF(N4082&lt;50,-10)+IF(N4082&lt;30,-10)+IF(N4082&lt;20,-10)+IF(N4082&lt;70,-5)+IF(N4082&lt;80,-5)+IF(N4082&gt;95,5,0)+IF(L4082&lt;50,-10)+IF(L4082&lt;30,-10)+IF(L4082&lt;20,-10)+IF(L4082&lt;70,-5)+IF(L4082&lt;80,-5)+IF(L4082&gt;95,5,0)+IF(A4082&gt;85,3,0)+IF(A4082&gt;90,3,0)+IF(U4082&lt;0,-10)+IF(U4082&lt;-5,-20)+IF(U4082&lt;-10,-10)+IF(V4082&gt;0,5,0)+IF(V4082&gt;15,5,0)+IF(V4082&gt;25,5,0)+IF(V4082&lt;0,-10,0)+IF(V4082&lt;-5,-10,0)+IF(U4082&lt;0,-10,0)+IF(U4082&lt;-5,-10,0)+IF(M4082&gt;90,10)+IF(M4082&gt;97,5)+IF(L4082&lt;70,-20,0)+IF(Y4082&gt;100,15,0)+IF(Y4082&gt;200,10,0)+IF(AB4082&gt;40,5,0)+IF(AB4082&gt;50,5,0)+IF(AB4082&gt;60,10,0)+IF(AB4082&gt;100,15,0)+IF(AB4082&gt;200,10,0)</f>
        <v>-110</v>
      </c>
      <c r="E4082" s="2">
        <f>W4082+AA4082+IF(AK4082&gt;1,1,0)+IF(AK4082&gt;1.2,2,0)+IF(AK4082&gt;1.3,2,0)+IF(AK4082&lt;1,-2,0)+IF(B4082&gt;200,5,0)+IF(B4082&gt;300,5,0)+IF(B4082&lt;30,-15,0)+IF(B4082&lt;20,-15,0)</f>
        <v>-32</v>
      </c>
      <c r="F4082" s="2">
        <f>IF(AF4082&gt;0,2,0)+IF(AF4082&gt;2,3,0)+IF(AF4082&gt;4,4,0)+IF(AF4082&gt;10,5,0)+IF(O4082="A",3,0)+IF(O4082="B",3,0)+IF(P4082="A+",7,0)+IF(P4082="A",5,0)+IF(P4082="A-",3,0)+IF(P4082="B+",2,0)+IF(AC4082&lt;40,3,0)+IF(AC4082&lt;20,3,0)+IF(AC4082&lt;10,5,0)+IF(C4082&gt;50,5)</f>
        <v>17</v>
      </c>
      <c r="G4082" s="2">
        <f>IF(AG4082&gt;0,3)+IF(AG4082&gt;4,3)+IF(AG4082&gt;7,3)+IF(AG4082&gt;10,3)+IF(AG4082&gt;13,3)+IF(AG4082&gt;15,3)+IF(AG4082&gt;17,3)+IF(AG4082&gt;20,3)+IF(AG4082&gt;25,5)+IF(AH4082&gt;0,3)+IF(AH4082&gt;7,3)+IF(AH4082&gt;10,3)+IF(AH4082&gt;15,3)+IF(AI4082&gt;0,3)+IF(AI4082&gt;7,3)+IF(AI4082&gt;10,3)+IF(AI4082&gt;15,3)</f>
        <v>0</v>
      </c>
      <c r="H4082" s="2">
        <f>SUM(D4082:G4082)</f>
        <v>-125</v>
      </c>
      <c r="I4082" s="2">
        <f>I4081+1</f>
        <v>4081</v>
      </c>
      <c r="J4082" s="3" t="s">
        <v>1745</v>
      </c>
      <c r="K4082" s="2" t="s">
        <v>1746</v>
      </c>
      <c r="L4082" s="7">
        <v>14</v>
      </c>
      <c r="M4082" s="7">
        <v>1</v>
      </c>
      <c r="N4082" s="7">
        <v>16</v>
      </c>
      <c r="O4082" s="7">
        <v>0</v>
      </c>
      <c r="P4082" s="7" t="s">
        <v>31</v>
      </c>
      <c r="Q4082" s="6" t="s">
        <v>121</v>
      </c>
      <c r="R4082" s="3">
        <v>0</v>
      </c>
      <c r="S4082" s="3">
        <v>0</v>
      </c>
      <c r="T4082" s="3">
        <v>0</v>
      </c>
      <c r="U4082" s="3">
        <v>18</v>
      </c>
      <c r="V4082" s="3">
        <v>0</v>
      </c>
      <c r="W4082" s="3">
        <v>0</v>
      </c>
      <c r="X4082" s="3">
        <v>-129</v>
      </c>
      <c r="Y4082" s="5">
        <v>0</v>
      </c>
      <c r="Z4082" s="5">
        <v>0</v>
      </c>
      <c r="AA4082" s="5">
        <v>0</v>
      </c>
      <c r="AB4082" s="5">
        <v>0</v>
      </c>
      <c r="AC4082" s="4">
        <v>30</v>
      </c>
      <c r="AD4082" s="4" t="s">
        <v>33</v>
      </c>
      <c r="AE4082" s="4">
        <v>9</v>
      </c>
      <c r="AF4082" s="4">
        <v>25.4</v>
      </c>
      <c r="AG4082" s="4">
        <v>-470.7</v>
      </c>
      <c r="AH4082" s="4">
        <v>0</v>
      </c>
      <c r="AI4082" s="4">
        <v>0</v>
      </c>
      <c r="AJ4082" s="6" t="s">
        <v>810</v>
      </c>
      <c r="AK4082" s="3">
        <v>0.6</v>
      </c>
      <c r="AL4082" s="2">
        <v>0</v>
      </c>
    </row>
    <row r="4083" spans="1:38" x14ac:dyDescent="0.35">
      <c r="A4083" s="2">
        <f>AVERAGE(L4083:N4083)</f>
        <v>53</v>
      </c>
      <c r="B4083" s="2">
        <f>R4083+U4083</f>
        <v>-108</v>
      </c>
      <c r="C4083" s="2">
        <f>Y4083+Z4083+AB4083</f>
        <v>4.8</v>
      </c>
      <c r="D4083" s="2">
        <f>IF(B4083&gt;100,5)+IF(B4083&gt;150,5)+IF(R4083&gt;0,3)+IF(R4083&gt;15,3)+IF(R4083&gt;25,3)+IF(S4083&gt;0,3)+IF(S4083&gt;15,3)+IF(S4083&gt;25,3)+IF(U4083&gt;20,2,0)+IF(U4083&gt;30,3,0)+IF(U4083&gt;50,5,0)+IF(U4083&gt;60,3,0)+IF(Y4083&gt;100,5,0)+IF(Y4083&gt;0,2)+IF(Y4083&gt;15,2)+IF(Y4083&gt;25,2)+IF(Y4083&gt;30,2)+IF(Y4083&gt;40,2)+IF(Y4083&gt;50,2)+IF(Y4083&gt;100,4)+IF(Y4083&lt;10,-5,0)+IF(Y4083&lt;0,-10)++IF(Y4083&lt;15,-5,0)+IF(R4083&lt;0,-3)+IF(R4083&lt;-5,-3)+IF(S4083&lt;0,-3)+IF(S4083&lt;-5,-3)+IF(T4083&lt;0,-3)+IF(T4083&lt;-5,-3)+IF(W4083=1,5,0)+IF(X4083&gt;20,3,0)+IF(X4083&gt;25,3,0)+IF(X4083&gt;40,3,0)+IF(X4083&gt;50,3,0)+IF(N4083&lt;50,-10)+IF(N4083&lt;30,-10)+IF(N4083&lt;20,-10)+IF(N4083&lt;70,-5)+IF(N4083&lt;80,-5)+IF(N4083&gt;95,5,0)+IF(L4083&lt;50,-10)+IF(L4083&lt;30,-10)+IF(L4083&lt;20,-10)+IF(L4083&lt;70,-5)+IF(L4083&lt;80,-5)+IF(L4083&gt;95,5,0)+IF(A4083&gt;85,3,0)+IF(A4083&gt;90,3,0)+IF(U4083&lt;0,-10)+IF(U4083&lt;-5,-20)+IF(U4083&lt;-10,-10)+IF(V4083&gt;0,5,0)+IF(V4083&gt;15,5,0)+IF(V4083&gt;25,5,0)+IF(V4083&lt;0,-10,0)+IF(V4083&lt;-5,-10,0)+IF(U4083&lt;0,-10,0)+IF(U4083&lt;-5,-10,0)+IF(M4083&gt;90,10)+IF(M4083&gt;97,5)+IF(L4083&lt;70,-20,0)+IF(Y4083&gt;100,15,0)+IF(Y4083&gt;200,10,0)+IF(AB4083&gt;40,5,0)+IF(AB4083&gt;50,5,0)+IF(AB4083&gt;60,10,0)+IF(AB4083&gt;100,15,0)+IF(AB4083&gt;200,10,0)</f>
        <v>-124</v>
      </c>
      <c r="E4083" s="2">
        <f>W4083+AA4083+IF(AK4083&gt;1,1,0)+IF(AK4083&gt;1.2,2,0)+IF(AK4083&gt;1.3,2,0)+IF(AK4083&lt;1,-2,0)+IF(B4083&gt;200,5,0)+IF(B4083&gt;300,5,0)+IF(B4083&lt;30,-15,0)+IF(B4083&lt;20,-15,0)</f>
        <v>-24</v>
      </c>
      <c r="F4083" s="2">
        <f>IF(AF4083&gt;0,2,0)+IF(AF4083&gt;2,3,0)+IF(AF4083&gt;4,4,0)+IF(AF4083&gt;10,5,0)+IF(O4083="A",3,0)+IF(O4083="B",3,0)+IF(P4083="A+",7,0)+IF(P4083="A",5,0)+IF(P4083="A-",3,0)+IF(P4083="B+",2,0)+IF(AC4083&lt;40,3,0)+IF(AC4083&lt;20,3,0)+IF(AC4083&lt;10,5,0)+IF(C4083&gt;50,5)</f>
        <v>14</v>
      </c>
      <c r="G4083" s="2">
        <f>IF(AG4083&gt;0,3)+IF(AG4083&gt;4,3)+IF(AG4083&gt;7,3)+IF(AG4083&gt;10,3)+IF(AG4083&gt;13,3)+IF(AG4083&gt;15,3)+IF(AG4083&gt;17,3)+IF(AG4083&gt;20,3)+IF(AG4083&gt;25,5)+IF(AH4083&gt;0,3)+IF(AH4083&gt;7,3)+IF(AH4083&gt;10,3)+IF(AH4083&gt;15,3)+IF(AI4083&gt;0,3)+IF(AI4083&gt;7,3)+IF(AI4083&gt;10,3)+IF(AI4083&gt;15,3)</f>
        <v>9</v>
      </c>
      <c r="H4083" s="2">
        <f>SUM(D4083:G4083)</f>
        <v>-125</v>
      </c>
      <c r="I4083" s="2">
        <f>I4082+1</f>
        <v>4082</v>
      </c>
      <c r="J4083" s="3" t="s">
        <v>8307</v>
      </c>
      <c r="K4083" s="2" t="s">
        <v>8308</v>
      </c>
      <c r="L4083" s="7">
        <v>50</v>
      </c>
      <c r="M4083" s="7">
        <v>29</v>
      </c>
      <c r="N4083" s="7">
        <v>80</v>
      </c>
      <c r="O4083" s="7" t="s">
        <v>31</v>
      </c>
      <c r="P4083" s="7" t="s">
        <v>70</v>
      </c>
      <c r="Q4083" s="6" t="s">
        <v>462</v>
      </c>
      <c r="R4083" s="3">
        <v>-75</v>
      </c>
      <c r="S4083" s="3">
        <v>0</v>
      </c>
      <c r="T4083" s="3">
        <v>0</v>
      </c>
      <c r="U4083" s="3">
        <v>-33</v>
      </c>
      <c r="V4083" s="3">
        <v>-56</v>
      </c>
      <c r="W4083" s="3">
        <v>0</v>
      </c>
      <c r="X4083" s="3">
        <v>-50</v>
      </c>
      <c r="Y4083" s="5">
        <v>5</v>
      </c>
      <c r="Z4083" s="5">
        <v>-3</v>
      </c>
      <c r="AA4083" s="5">
        <v>1</v>
      </c>
      <c r="AB4083" s="5">
        <v>2.8</v>
      </c>
      <c r="AC4083" s="4">
        <v>67</v>
      </c>
      <c r="AD4083" s="4" t="s">
        <v>72</v>
      </c>
      <c r="AE4083" s="4">
        <v>2</v>
      </c>
      <c r="AF4083" s="4">
        <v>12.5</v>
      </c>
      <c r="AG4083" s="4">
        <v>4</v>
      </c>
      <c r="AH4083" s="4">
        <v>0.8</v>
      </c>
      <c r="AI4083" s="4">
        <v>0.6</v>
      </c>
      <c r="AJ4083" s="6" t="s">
        <v>361</v>
      </c>
      <c r="AK4083" s="3">
        <v>3.1</v>
      </c>
      <c r="AL4083" s="2">
        <v>0</v>
      </c>
    </row>
    <row r="4084" spans="1:38" x14ac:dyDescent="0.35">
      <c r="A4084" s="2">
        <f>AVERAGE(L4084:N4084)</f>
        <v>57</v>
      </c>
      <c r="B4084" s="2">
        <f>R4084+U4084</f>
        <v>-169</v>
      </c>
      <c r="C4084" s="2">
        <f>Y4084+Z4084+AB4084</f>
        <v>32.200000000000003</v>
      </c>
      <c r="D4084" s="2">
        <f>IF(B4084&gt;100,5)+IF(B4084&gt;150,5)+IF(R4084&gt;0,3)+IF(R4084&gt;15,3)+IF(R4084&gt;25,3)+IF(S4084&gt;0,3)+IF(S4084&gt;15,3)+IF(S4084&gt;25,3)+IF(U4084&gt;20,2,0)+IF(U4084&gt;30,3,0)+IF(U4084&gt;50,5,0)+IF(U4084&gt;60,3,0)+IF(Y4084&gt;100,5,0)+IF(Y4084&gt;0,2)+IF(Y4084&gt;15,2)+IF(Y4084&gt;25,2)+IF(Y4084&gt;30,2)+IF(Y4084&gt;40,2)+IF(Y4084&gt;50,2)+IF(Y4084&gt;100,4)+IF(Y4084&lt;10,-5,0)+IF(Y4084&lt;0,-10)++IF(Y4084&lt;15,-5,0)+IF(R4084&lt;0,-3)+IF(R4084&lt;-5,-3)+IF(S4084&lt;0,-3)+IF(S4084&lt;-5,-3)+IF(T4084&lt;0,-3)+IF(T4084&lt;-5,-3)+IF(W4084=1,5,0)+IF(X4084&gt;20,3,0)+IF(X4084&gt;25,3,0)+IF(X4084&gt;40,3,0)+IF(X4084&gt;50,3,0)+IF(N4084&lt;50,-10)+IF(N4084&lt;30,-10)+IF(N4084&lt;20,-10)+IF(N4084&lt;70,-5)+IF(N4084&lt;80,-5)+IF(N4084&gt;95,5,0)+IF(L4084&lt;50,-10)+IF(L4084&lt;30,-10)+IF(L4084&lt;20,-10)+IF(L4084&lt;70,-5)+IF(L4084&lt;80,-5)+IF(L4084&gt;95,5,0)+IF(A4084&gt;85,3,0)+IF(A4084&gt;90,3,0)+IF(U4084&lt;0,-10)+IF(U4084&lt;-5,-20)+IF(U4084&lt;-10,-10)+IF(V4084&gt;0,5,0)+IF(V4084&gt;15,5,0)+IF(V4084&gt;25,5,0)+IF(V4084&lt;0,-10,0)+IF(V4084&lt;-5,-10,0)+IF(U4084&lt;0,-10,0)+IF(U4084&lt;-5,-10,0)+IF(M4084&gt;90,10)+IF(M4084&gt;97,5)+IF(L4084&lt;70,-20,0)+IF(Y4084&gt;100,15,0)+IF(Y4084&gt;200,10,0)+IF(AB4084&gt;40,5,0)+IF(AB4084&gt;50,5,0)+IF(AB4084&gt;60,10,0)+IF(AB4084&gt;100,15,0)+IF(AB4084&gt;200,10,0)</f>
        <v>-130</v>
      </c>
      <c r="E4084" s="2">
        <f>W4084+AA4084+IF(AK4084&gt;1,1,0)+IF(AK4084&gt;1.2,2,0)+IF(AK4084&gt;1.3,2,0)+IF(AK4084&lt;1,-2,0)+IF(B4084&gt;200,5,0)+IF(B4084&gt;300,5,0)+IF(B4084&lt;30,-15,0)+IF(B4084&lt;20,-15,0)</f>
        <v>-28</v>
      </c>
      <c r="F4084" s="2">
        <f>IF(AF4084&gt;0,2,0)+IF(AF4084&gt;2,3,0)+IF(AF4084&gt;4,4,0)+IF(AF4084&gt;10,5,0)+IF(O4084="A",3,0)+IF(O4084="B",3,0)+IF(P4084="A+",7,0)+IF(P4084="A",5,0)+IF(P4084="A-",3,0)+IF(P4084="B+",2,0)+IF(AC4084&lt;40,3,0)+IF(AC4084&lt;20,3,0)+IF(AC4084&lt;10,5,0)+IF(C4084&gt;50,5)</f>
        <v>3</v>
      </c>
      <c r="G4084" s="2">
        <f>IF(AG4084&gt;0,3)+IF(AG4084&gt;4,3)+IF(AG4084&gt;7,3)+IF(AG4084&gt;10,3)+IF(AG4084&gt;13,3)+IF(AG4084&gt;15,3)+IF(AG4084&gt;17,3)+IF(AG4084&gt;20,3)+IF(AG4084&gt;25,5)+IF(AH4084&gt;0,3)+IF(AH4084&gt;7,3)+IF(AH4084&gt;10,3)+IF(AH4084&gt;15,3)+IF(AI4084&gt;0,3)+IF(AI4084&gt;7,3)+IF(AI4084&gt;10,3)+IF(AI4084&gt;15,3)</f>
        <v>30</v>
      </c>
      <c r="H4084" s="2">
        <f>SUM(D4084:G4084)</f>
        <v>-125</v>
      </c>
      <c r="I4084" s="2">
        <f>I4083+1</f>
        <v>4083</v>
      </c>
      <c r="J4084" s="3" t="s">
        <v>5420</v>
      </c>
      <c r="K4084" s="2" t="s">
        <v>5421</v>
      </c>
      <c r="L4084" s="7">
        <v>53</v>
      </c>
      <c r="M4084" s="7">
        <v>76</v>
      </c>
      <c r="N4084" s="7">
        <v>42</v>
      </c>
      <c r="O4084" s="7" t="s">
        <v>48</v>
      </c>
      <c r="P4084" s="7" t="s">
        <v>59</v>
      </c>
      <c r="Q4084" s="6" t="s">
        <v>207</v>
      </c>
      <c r="R4084" s="3">
        <v>-40</v>
      </c>
      <c r="S4084" s="3">
        <v>12</v>
      </c>
      <c r="T4084" s="3">
        <v>-38</v>
      </c>
      <c r="U4084" s="3">
        <v>-129</v>
      </c>
      <c r="V4084" s="3">
        <v>-48</v>
      </c>
      <c r="W4084" s="3">
        <v>0</v>
      </c>
      <c r="X4084" s="3">
        <v>72.5</v>
      </c>
      <c r="Y4084" s="5">
        <v>11</v>
      </c>
      <c r="Z4084" s="5">
        <v>11</v>
      </c>
      <c r="AA4084" s="5">
        <v>1</v>
      </c>
      <c r="AB4084" s="5">
        <v>10.199999999999999</v>
      </c>
      <c r="AC4084" s="4">
        <v>160</v>
      </c>
      <c r="AD4084" s="4" t="s">
        <v>44</v>
      </c>
      <c r="AE4084" s="4">
        <v>72</v>
      </c>
      <c r="AF4084" s="4">
        <v>-3.1</v>
      </c>
      <c r="AG4084" s="4">
        <v>17.5</v>
      </c>
      <c r="AH4084" s="4">
        <v>4.5999999999999996</v>
      </c>
      <c r="AI4084" s="4">
        <v>9.6999999999999993</v>
      </c>
      <c r="AJ4084" s="6" t="s">
        <v>117</v>
      </c>
      <c r="AK4084" s="3">
        <v>1.1000000000000001</v>
      </c>
      <c r="AL4084" s="2">
        <v>0</v>
      </c>
    </row>
    <row r="4085" spans="1:38" x14ac:dyDescent="0.35">
      <c r="A4085" s="2">
        <f>AVERAGE(L4085:N4085)</f>
        <v>57</v>
      </c>
      <c r="B4085" s="2">
        <f>R4085+U4085</f>
        <v>-16</v>
      </c>
      <c r="C4085" s="2">
        <f>Y4085+Z4085+AB4085</f>
        <v>30.7</v>
      </c>
      <c r="D4085" s="2">
        <f>IF(B4085&gt;100,5)+IF(B4085&gt;150,5)+IF(R4085&gt;0,3)+IF(R4085&gt;15,3)+IF(R4085&gt;25,3)+IF(S4085&gt;0,3)+IF(S4085&gt;15,3)+IF(S4085&gt;25,3)+IF(U4085&gt;20,2,0)+IF(U4085&gt;30,3,0)+IF(U4085&gt;50,5,0)+IF(U4085&gt;60,3,0)+IF(Y4085&gt;100,5,0)+IF(Y4085&gt;0,2)+IF(Y4085&gt;15,2)+IF(Y4085&gt;25,2)+IF(Y4085&gt;30,2)+IF(Y4085&gt;40,2)+IF(Y4085&gt;50,2)+IF(Y4085&gt;100,4)+IF(Y4085&lt;10,-5,0)+IF(Y4085&lt;0,-10)++IF(Y4085&lt;15,-5,0)+IF(R4085&lt;0,-3)+IF(R4085&lt;-5,-3)+IF(S4085&lt;0,-3)+IF(S4085&lt;-5,-3)+IF(T4085&lt;0,-3)+IF(T4085&lt;-5,-3)+IF(W4085=1,5,0)+IF(X4085&gt;20,3,0)+IF(X4085&gt;25,3,0)+IF(X4085&gt;40,3,0)+IF(X4085&gt;50,3,0)+IF(N4085&lt;50,-10)+IF(N4085&lt;30,-10)+IF(N4085&lt;20,-10)+IF(N4085&lt;70,-5)+IF(N4085&lt;80,-5)+IF(N4085&gt;95,5,0)+IF(L4085&lt;50,-10)+IF(L4085&lt;30,-10)+IF(L4085&lt;20,-10)+IF(L4085&lt;70,-5)+IF(L4085&lt;80,-5)+IF(L4085&gt;95,5,0)+IF(A4085&gt;85,3,0)+IF(A4085&gt;90,3,0)+IF(U4085&lt;0,-10)+IF(U4085&lt;-5,-20)+IF(U4085&lt;-10,-10)+IF(V4085&gt;0,5,0)+IF(V4085&gt;15,5,0)+IF(V4085&gt;25,5,0)+IF(V4085&lt;0,-10,0)+IF(V4085&lt;-5,-10,0)+IF(U4085&lt;0,-10,0)+IF(U4085&lt;-5,-10,0)+IF(M4085&gt;90,10)+IF(M4085&gt;97,5)+IF(L4085&lt;70,-20,0)+IF(Y4085&gt;100,15,0)+IF(Y4085&gt;200,10,0)+IF(AB4085&gt;40,5,0)+IF(AB4085&gt;50,5,0)+IF(AB4085&gt;60,10,0)+IF(AB4085&gt;100,15,0)+IF(AB4085&gt;200,10,0)</f>
        <v>-131</v>
      </c>
      <c r="E4085" s="2">
        <f>W4085+AA4085+IF(AK4085&gt;1,1,0)+IF(AK4085&gt;1.2,2,0)+IF(AK4085&gt;1.3,2,0)+IF(AK4085&lt;1,-2,0)+IF(B4085&gt;200,5,0)+IF(B4085&gt;300,5,0)+IF(B4085&lt;30,-15,0)+IF(B4085&lt;20,-15,0)</f>
        <v>-32</v>
      </c>
      <c r="F4085" s="2">
        <f>IF(AF4085&gt;0,2,0)+IF(AF4085&gt;2,3,0)+IF(AF4085&gt;4,4,0)+IF(AF4085&gt;10,5,0)+IF(O4085="A",3,0)+IF(O4085="B",3,0)+IF(P4085="A+",7,0)+IF(P4085="A",5,0)+IF(P4085="A-",3,0)+IF(P4085="B+",2,0)+IF(AC4085&lt;40,3,0)+IF(AC4085&lt;20,3,0)+IF(AC4085&lt;10,5,0)+IF(C4085&gt;50,5)</f>
        <v>5</v>
      </c>
      <c r="G4085" s="2">
        <f>IF(AG4085&gt;0,3)+IF(AG4085&gt;4,3)+IF(AG4085&gt;7,3)+IF(AG4085&gt;10,3)+IF(AG4085&gt;13,3)+IF(AG4085&gt;15,3)+IF(AG4085&gt;17,3)+IF(AG4085&gt;20,3)+IF(AG4085&gt;25,5)+IF(AH4085&gt;0,3)+IF(AH4085&gt;7,3)+IF(AH4085&gt;10,3)+IF(AH4085&gt;15,3)+IF(AI4085&gt;0,3)+IF(AI4085&gt;7,3)+IF(AI4085&gt;10,3)+IF(AI4085&gt;15,3)</f>
        <v>33</v>
      </c>
      <c r="H4085" s="2">
        <f>SUM(D4085:G4085)</f>
        <v>-125</v>
      </c>
      <c r="I4085" s="2">
        <f>I4084+1</f>
        <v>4084</v>
      </c>
      <c r="J4085" s="3" t="s">
        <v>7395</v>
      </c>
      <c r="K4085" s="2" t="s">
        <v>7396</v>
      </c>
      <c r="L4085" s="7">
        <v>57</v>
      </c>
      <c r="M4085" s="7">
        <v>72</v>
      </c>
      <c r="N4085" s="7">
        <v>42</v>
      </c>
      <c r="O4085" s="7" t="s">
        <v>48</v>
      </c>
      <c r="P4085" s="7" t="s">
        <v>31</v>
      </c>
      <c r="Q4085" s="6" t="s">
        <v>925</v>
      </c>
      <c r="R4085" s="3">
        <v>-8</v>
      </c>
      <c r="S4085" s="3">
        <v>15</v>
      </c>
      <c r="T4085" s="3">
        <v>0</v>
      </c>
      <c r="U4085" s="3">
        <v>-8</v>
      </c>
      <c r="V4085" s="3">
        <v>-19</v>
      </c>
      <c r="W4085" s="3">
        <v>0</v>
      </c>
      <c r="X4085" s="3">
        <v>-11.1</v>
      </c>
      <c r="Y4085" s="5">
        <v>9</v>
      </c>
      <c r="Z4085" s="5">
        <v>11</v>
      </c>
      <c r="AA4085" s="5">
        <v>0</v>
      </c>
      <c r="AB4085" s="5">
        <v>10.7</v>
      </c>
      <c r="AC4085" s="4">
        <v>114</v>
      </c>
      <c r="AD4085" s="4" t="s">
        <v>1168</v>
      </c>
      <c r="AE4085" s="4">
        <v>51</v>
      </c>
      <c r="AF4085" s="4">
        <v>0.9</v>
      </c>
      <c r="AG4085" s="4">
        <v>8.5</v>
      </c>
      <c r="AH4085" s="4">
        <v>19.399999999999999</v>
      </c>
      <c r="AI4085" s="4">
        <v>22.3</v>
      </c>
      <c r="AJ4085" s="6" t="s">
        <v>39</v>
      </c>
      <c r="AK4085" s="3">
        <v>0.6</v>
      </c>
      <c r="AL4085" s="2">
        <v>0</v>
      </c>
    </row>
    <row r="4086" spans="1:38" x14ac:dyDescent="0.35">
      <c r="A4086" s="2">
        <f>AVERAGE(L4086:N4086)</f>
        <v>49</v>
      </c>
      <c r="B4086" s="2">
        <f>R4086+U4086</f>
        <v>-105</v>
      </c>
      <c r="C4086" s="2">
        <f>Y4086+Z4086+AB4086</f>
        <v>-157.19999999999999</v>
      </c>
      <c r="D4086" s="2">
        <f>IF(B4086&gt;100,5)+IF(B4086&gt;150,5)+IF(R4086&gt;0,3)+IF(R4086&gt;15,3)+IF(R4086&gt;25,3)+IF(S4086&gt;0,3)+IF(S4086&gt;15,3)+IF(S4086&gt;25,3)+IF(U4086&gt;20,2,0)+IF(U4086&gt;30,3,0)+IF(U4086&gt;50,5,0)+IF(U4086&gt;60,3,0)+IF(Y4086&gt;100,5,0)+IF(Y4086&gt;0,2)+IF(Y4086&gt;15,2)+IF(Y4086&gt;25,2)+IF(Y4086&gt;30,2)+IF(Y4086&gt;40,2)+IF(Y4086&gt;50,2)+IF(Y4086&gt;100,4)+IF(Y4086&lt;10,-5,0)+IF(Y4086&lt;0,-10)++IF(Y4086&lt;15,-5,0)+IF(R4086&lt;0,-3)+IF(R4086&lt;-5,-3)+IF(S4086&lt;0,-3)+IF(S4086&lt;-5,-3)+IF(T4086&lt;0,-3)+IF(T4086&lt;-5,-3)+IF(W4086=1,5,0)+IF(X4086&gt;20,3,0)+IF(X4086&gt;25,3,0)+IF(X4086&gt;40,3,0)+IF(X4086&gt;50,3,0)+IF(N4086&lt;50,-10)+IF(N4086&lt;30,-10)+IF(N4086&lt;20,-10)+IF(N4086&lt;70,-5)+IF(N4086&lt;80,-5)+IF(N4086&gt;95,5,0)+IF(L4086&lt;50,-10)+IF(L4086&lt;30,-10)+IF(L4086&lt;20,-10)+IF(L4086&lt;70,-5)+IF(L4086&lt;80,-5)+IF(L4086&gt;95,5,0)+IF(A4086&gt;85,3,0)+IF(A4086&gt;90,3,0)+IF(U4086&lt;0,-10)+IF(U4086&lt;-5,-20)+IF(U4086&lt;-10,-10)+IF(V4086&gt;0,5,0)+IF(V4086&gt;15,5,0)+IF(V4086&gt;25,5,0)+IF(V4086&lt;0,-10,0)+IF(V4086&lt;-5,-10,0)+IF(U4086&lt;0,-10,0)+IF(U4086&lt;-5,-10,0)+IF(M4086&gt;90,10)+IF(M4086&gt;97,5)+IF(L4086&lt;70,-20,0)+IF(Y4086&gt;100,15,0)+IF(Y4086&gt;200,10,0)+IF(AB4086&gt;40,5,0)+IF(AB4086&gt;50,5,0)+IF(AB4086&gt;60,10,0)+IF(AB4086&gt;100,15,0)+IF(AB4086&gt;200,10,0)</f>
        <v>-138</v>
      </c>
      <c r="E4086" s="2">
        <f>W4086+AA4086+IF(AK4086&gt;1,1,0)+IF(AK4086&gt;1.2,2,0)+IF(AK4086&gt;1.3,2,0)+IF(AK4086&lt;1,-2,0)+IF(B4086&gt;200,5,0)+IF(B4086&gt;300,5,0)+IF(B4086&lt;30,-15,0)+IF(B4086&lt;20,-15,0)</f>
        <v>-31</v>
      </c>
      <c r="F4086" s="2">
        <f>IF(AF4086&gt;0,2,0)+IF(AF4086&gt;2,3,0)+IF(AF4086&gt;4,4,0)+IF(AF4086&gt;10,5,0)+IF(O4086="A",3,0)+IF(O4086="B",3,0)+IF(P4086="A+",7,0)+IF(P4086="A",5,0)+IF(P4086="A-",3,0)+IF(P4086="B+",2,0)+IF(AC4086&lt;40,3,0)+IF(AC4086&lt;20,3,0)+IF(AC4086&lt;10,5,0)+IF(C4086&gt;50,5)</f>
        <v>11</v>
      </c>
      <c r="G4086" s="2">
        <f>IF(AG4086&gt;0,3)+IF(AG4086&gt;4,3)+IF(AG4086&gt;7,3)+IF(AG4086&gt;10,3)+IF(AG4086&gt;13,3)+IF(AG4086&gt;15,3)+IF(AG4086&gt;17,3)+IF(AG4086&gt;20,3)+IF(AG4086&gt;25,5)+IF(AH4086&gt;0,3)+IF(AH4086&gt;7,3)+IF(AH4086&gt;10,3)+IF(AH4086&gt;15,3)+IF(AI4086&gt;0,3)+IF(AI4086&gt;7,3)+IF(AI4086&gt;10,3)+IF(AI4086&gt;15,3)</f>
        <v>33</v>
      </c>
      <c r="H4086" s="2">
        <f>SUM(D4086:G4086)</f>
        <v>-125</v>
      </c>
      <c r="I4086" s="2">
        <f>I4085+1</f>
        <v>4085</v>
      </c>
      <c r="J4086" s="3" t="s">
        <v>6010</v>
      </c>
      <c r="K4086" s="2" t="s">
        <v>6011</v>
      </c>
      <c r="L4086" s="7">
        <v>60</v>
      </c>
      <c r="M4086" s="7">
        <v>40</v>
      </c>
      <c r="N4086" s="7">
        <v>47</v>
      </c>
      <c r="O4086" s="7" t="s">
        <v>80</v>
      </c>
      <c r="P4086" s="7" t="s">
        <v>75</v>
      </c>
      <c r="Q4086" s="6" t="s">
        <v>139</v>
      </c>
      <c r="R4086" s="3">
        <v>-58</v>
      </c>
      <c r="S4086" s="3">
        <v>-63</v>
      </c>
      <c r="T4086" s="3">
        <v>-74</v>
      </c>
      <c r="U4086" s="3">
        <v>-47</v>
      </c>
      <c r="V4086" s="3">
        <v>15</v>
      </c>
      <c r="W4086" s="3">
        <v>1</v>
      </c>
      <c r="X4086" s="3">
        <v>10.9</v>
      </c>
      <c r="Y4086" s="5">
        <v>-55</v>
      </c>
      <c r="Z4086" s="5">
        <v>-52</v>
      </c>
      <c r="AA4086" s="5">
        <v>0</v>
      </c>
      <c r="AB4086" s="5">
        <v>-50.2</v>
      </c>
      <c r="AC4086" s="4">
        <v>3</v>
      </c>
      <c r="AD4086" s="4" t="s">
        <v>33</v>
      </c>
      <c r="AE4086" s="4">
        <v>97</v>
      </c>
      <c r="AF4086" s="4">
        <v>-2.2000000000000002</v>
      </c>
      <c r="AG4086" s="4">
        <v>9.1999999999999993</v>
      </c>
      <c r="AH4086" s="4">
        <v>47.6</v>
      </c>
      <c r="AI4086" s="4">
        <v>43</v>
      </c>
      <c r="AJ4086" s="6" t="s">
        <v>77</v>
      </c>
      <c r="AK4086" s="3">
        <v>0.9</v>
      </c>
      <c r="AL4086" s="2">
        <v>0</v>
      </c>
    </row>
    <row r="4087" spans="1:38" x14ac:dyDescent="0.35">
      <c r="A4087" s="2">
        <f>AVERAGE(L4087:N4087)</f>
        <v>57.333333333333336</v>
      </c>
      <c r="B4087" s="2">
        <f>R4087+U4087</f>
        <v>-3</v>
      </c>
      <c r="C4087" s="2">
        <f>Y4087+Z4087+AB4087</f>
        <v>16.3</v>
      </c>
      <c r="D4087" s="2">
        <f>IF(B4087&gt;100,5)+IF(B4087&gt;150,5)+IF(R4087&gt;0,3)+IF(R4087&gt;15,3)+IF(R4087&gt;25,3)+IF(S4087&gt;0,3)+IF(S4087&gt;15,3)+IF(S4087&gt;25,3)+IF(U4087&gt;20,2,0)+IF(U4087&gt;30,3,0)+IF(U4087&gt;50,5,0)+IF(U4087&gt;60,3,0)+IF(Y4087&gt;100,5,0)+IF(Y4087&gt;0,2)+IF(Y4087&gt;15,2)+IF(Y4087&gt;25,2)+IF(Y4087&gt;30,2)+IF(Y4087&gt;40,2)+IF(Y4087&gt;50,2)+IF(Y4087&gt;100,4)+IF(Y4087&lt;10,-5,0)+IF(Y4087&lt;0,-10)++IF(Y4087&lt;15,-5,0)+IF(R4087&lt;0,-3)+IF(R4087&lt;-5,-3)+IF(S4087&lt;0,-3)+IF(S4087&lt;-5,-3)+IF(T4087&lt;0,-3)+IF(T4087&lt;-5,-3)+IF(W4087=1,5,0)+IF(X4087&gt;20,3,0)+IF(X4087&gt;25,3,0)+IF(X4087&gt;40,3,0)+IF(X4087&gt;50,3,0)+IF(N4087&lt;50,-10)+IF(N4087&lt;30,-10)+IF(N4087&lt;20,-10)+IF(N4087&lt;70,-5)+IF(N4087&lt;80,-5)+IF(N4087&gt;95,5,0)+IF(L4087&lt;50,-10)+IF(L4087&lt;30,-10)+IF(L4087&lt;20,-10)+IF(L4087&lt;70,-5)+IF(L4087&lt;80,-5)+IF(L4087&gt;95,5,0)+IF(A4087&gt;85,3,0)+IF(A4087&gt;90,3,0)+IF(U4087&lt;0,-10)+IF(U4087&lt;-5,-20)+IF(U4087&lt;-10,-10)+IF(V4087&gt;0,5,0)+IF(V4087&gt;15,5,0)+IF(V4087&gt;25,5,0)+IF(V4087&lt;0,-10,0)+IF(V4087&lt;-5,-10,0)+IF(U4087&lt;0,-10,0)+IF(U4087&lt;-5,-10,0)+IF(M4087&gt;90,10)+IF(M4087&gt;97,5)+IF(L4087&lt;70,-20,0)+IF(Y4087&gt;100,15,0)+IF(Y4087&gt;200,10,0)+IF(AB4087&gt;40,5,0)+IF(AB4087&gt;50,5,0)+IF(AB4087&gt;60,10,0)+IF(AB4087&gt;100,15,0)+IF(AB4087&gt;200,10,0)</f>
        <v>-138</v>
      </c>
      <c r="E4087" s="2">
        <f>W4087+AA4087+IF(AK4087&gt;1,1,0)+IF(AK4087&gt;1.2,2,0)+IF(AK4087&gt;1.3,2,0)+IF(AK4087&lt;1,-2,0)+IF(B4087&gt;200,5,0)+IF(B4087&gt;300,5,0)+IF(B4087&lt;30,-15,0)+IF(B4087&lt;20,-15,0)</f>
        <v>-32</v>
      </c>
      <c r="F4087" s="2">
        <f>IF(AF4087&gt;0,2,0)+IF(AF4087&gt;2,3,0)+IF(AF4087&gt;4,4,0)+IF(AF4087&gt;10,5,0)+IF(O4087="A",3,0)+IF(O4087="B",3,0)+IF(P4087="A+",7,0)+IF(P4087="A",5,0)+IF(P4087="A-",3,0)+IF(P4087="B+",2,0)+IF(AC4087&lt;40,3,0)+IF(AC4087&lt;20,3,0)+IF(AC4087&lt;10,5,0)+IF(C4087&gt;50,5)</f>
        <v>12</v>
      </c>
      <c r="G4087" s="2">
        <f>IF(AG4087&gt;0,3)+IF(AG4087&gt;4,3)+IF(AG4087&gt;7,3)+IF(AG4087&gt;10,3)+IF(AG4087&gt;13,3)+IF(AG4087&gt;15,3)+IF(AG4087&gt;17,3)+IF(AG4087&gt;20,3)+IF(AG4087&gt;25,5)+IF(AH4087&gt;0,3)+IF(AH4087&gt;7,3)+IF(AH4087&gt;10,3)+IF(AH4087&gt;15,3)+IF(AI4087&gt;0,3)+IF(AI4087&gt;7,3)+IF(AI4087&gt;10,3)+IF(AI4087&gt;15,3)</f>
        <v>33</v>
      </c>
      <c r="H4087" s="2">
        <f>SUM(D4087:G4087)</f>
        <v>-125</v>
      </c>
      <c r="I4087" s="2">
        <f>I4086+1</f>
        <v>4086</v>
      </c>
      <c r="J4087" s="3" t="s">
        <v>8163</v>
      </c>
      <c r="K4087" s="2" t="s">
        <v>8164</v>
      </c>
      <c r="L4087" s="7">
        <v>56</v>
      </c>
      <c r="M4087" s="7">
        <v>92</v>
      </c>
      <c r="N4087" s="7">
        <v>24</v>
      </c>
      <c r="O4087" s="7" t="s">
        <v>29</v>
      </c>
      <c r="P4087" s="7" t="s">
        <v>42</v>
      </c>
      <c r="Q4087" s="6" t="s">
        <v>49</v>
      </c>
      <c r="R4087" s="3">
        <v>10</v>
      </c>
      <c r="S4087" s="3">
        <v>64</v>
      </c>
      <c r="T4087" s="3">
        <v>7</v>
      </c>
      <c r="U4087" s="3">
        <v>-13</v>
      </c>
      <c r="V4087" s="3">
        <v>-18</v>
      </c>
      <c r="W4087" s="3">
        <v>0</v>
      </c>
      <c r="X4087" s="3">
        <v>13.1</v>
      </c>
      <c r="Y4087" s="5">
        <v>-2</v>
      </c>
      <c r="Z4087" s="5">
        <v>17</v>
      </c>
      <c r="AA4087" s="5">
        <v>0</v>
      </c>
      <c r="AB4087" s="5">
        <v>1.3</v>
      </c>
      <c r="AC4087" s="4">
        <v>141</v>
      </c>
      <c r="AD4087" s="4" t="s">
        <v>116</v>
      </c>
      <c r="AE4087" s="4">
        <v>62</v>
      </c>
      <c r="AF4087" s="4">
        <v>8</v>
      </c>
      <c r="AG4087" s="4">
        <v>8</v>
      </c>
      <c r="AH4087" s="4">
        <v>29.4</v>
      </c>
      <c r="AI4087" s="4">
        <v>29.1</v>
      </c>
      <c r="AJ4087" s="6" t="s">
        <v>117</v>
      </c>
      <c r="AK4087" s="3">
        <v>0.6</v>
      </c>
      <c r="AL4087" s="2">
        <v>0</v>
      </c>
    </row>
    <row r="4088" spans="1:38" x14ac:dyDescent="0.35">
      <c r="A4088" s="2">
        <f>AVERAGE(L4088:N4088)</f>
        <v>15.666666666666666</v>
      </c>
      <c r="B4088" s="2">
        <f>R4088+U4088</f>
        <v>45</v>
      </c>
      <c r="C4088" s="2">
        <f>Y4088+Z4088+AB4088</f>
        <v>-1</v>
      </c>
      <c r="D4088" s="2">
        <f>IF(B4088&gt;100,5)+IF(B4088&gt;150,5)+IF(R4088&gt;0,3)+IF(R4088&gt;15,3)+IF(R4088&gt;25,3)+IF(S4088&gt;0,3)+IF(S4088&gt;15,3)+IF(S4088&gt;25,3)+IF(U4088&gt;20,2,0)+IF(U4088&gt;30,3,0)+IF(U4088&gt;50,5,0)+IF(U4088&gt;60,3,0)+IF(Y4088&gt;100,5,0)+IF(Y4088&gt;0,2)+IF(Y4088&gt;15,2)+IF(Y4088&gt;25,2)+IF(Y4088&gt;30,2)+IF(Y4088&gt;40,2)+IF(Y4088&gt;50,2)+IF(Y4088&gt;100,4)+IF(Y4088&lt;10,-5,0)+IF(Y4088&lt;0,-10)++IF(Y4088&lt;15,-5,0)+IF(R4088&lt;0,-3)+IF(R4088&lt;-5,-3)+IF(S4088&lt;0,-3)+IF(S4088&lt;-5,-3)+IF(T4088&lt;0,-3)+IF(T4088&lt;-5,-3)+IF(W4088=1,5,0)+IF(X4088&gt;20,3,0)+IF(X4088&gt;25,3,0)+IF(X4088&gt;40,3,0)+IF(X4088&gt;50,3,0)+IF(N4088&lt;50,-10)+IF(N4088&lt;30,-10)+IF(N4088&lt;20,-10)+IF(N4088&lt;70,-5)+IF(N4088&lt;80,-5)+IF(N4088&gt;95,5,0)+IF(L4088&lt;50,-10)+IF(L4088&lt;30,-10)+IF(L4088&lt;20,-10)+IF(L4088&lt;70,-5)+IF(L4088&lt;80,-5)+IF(L4088&gt;95,5,0)+IF(A4088&gt;85,3,0)+IF(A4088&gt;90,3,0)+IF(U4088&lt;0,-10)+IF(U4088&lt;-5,-20)+IF(U4088&lt;-10,-10)+IF(V4088&gt;0,5,0)+IF(V4088&gt;15,5,0)+IF(V4088&gt;25,5,0)+IF(V4088&lt;0,-10,0)+IF(V4088&lt;-5,-10,0)+IF(U4088&lt;0,-10,0)+IF(U4088&lt;-5,-10,0)+IF(M4088&gt;90,10)+IF(M4088&gt;97,5)+IF(L4088&lt;70,-20,0)+IF(Y4088&gt;100,15,0)+IF(Y4088&gt;200,10,0)+IF(AB4088&gt;40,5,0)+IF(AB4088&gt;50,5,0)+IF(AB4088&gt;60,10,0)+IF(AB4088&gt;100,15,0)+IF(AB4088&gt;200,10,0)</f>
        <v>-139</v>
      </c>
      <c r="E4088" s="2">
        <f>W4088+AA4088+IF(AK4088&gt;1,1,0)+IF(AK4088&gt;1.2,2,0)+IF(AK4088&gt;1.3,2,0)+IF(AK4088&lt;1,-2,0)+IF(B4088&gt;200,5,0)+IF(B4088&gt;300,5,0)+IF(B4088&lt;30,-15,0)+IF(B4088&lt;20,-15,0)</f>
        <v>-1</v>
      </c>
      <c r="F4088" s="2">
        <f>IF(AF4088&gt;0,2,0)+IF(AF4088&gt;2,3,0)+IF(AF4088&gt;4,4,0)+IF(AF4088&gt;10,5,0)+IF(O4088="A",3,0)+IF(O4088="B",3,0)+IF(P4088="A+",7,0)+IF(P4088="A",5,0)+IF(P4088="A-",3,0)+IF(P4088="B+",2,0)+IF(AC4088&lt;40,3,0)+IF(AC4088&lt;20,3,0)+IF(AC4088&lt;10,5,0)+IF(C4088&gt;50,5)</f>
        <v>0</v>
      </c>
      <c r="G4088" s="2">
        <f>IF(AG4088&gt;0,3)+IF(AG4088&gt;4,3)+IF(AG4088&gt;7,3)+IF(AG4088&gt;10,3)+IF(AG4088&gt;13,3)+IF(AG4088&gt;15,3)+IF(AG4088&gt;17,3)+IF(AG4088&gt;20,3)+IF(AG4088&gt;25,5)+IF(AH4088&gt;0,3)+IF(AH4088&gt;7,3)+IF(AH4088&gt;10,3)+IF(AH4088&gt;15,3)+IF(AI4088&gt;0,3)+IF(AI4088&gt;7,3)+IF(AI4088&gt;10,3)+IF(AI4088&gt;15,3)</f>
        <v>15</v>
      </c>
      <c r="H4088" s="2">
        <f>SUM(D4088:G4088)</f>
        <v>-125</v>
      </c>
      <c r="I4088" s="2">
        <f>I4087+1</f>
        <v>4087</v>
      </c>
      <c r="J4088" s="3" t="s">
        <v>1038</v>
      </c>
      <c r="K4088" s="2" t="s">
        <v>1039</v>
      </c>
      <c r="L4088" s="7">
        <v>6</v>
      </c>
      <c r="M4088" s="7">
        <v>38</v>
      </c>
      <c r="N4088" s="7">
        <v>3</v>
      </c>
      <c r="O4088" s="7" t="s">
        <v>42</v>
      </c>
      <c r="P4088" s="7" t="s">
        <v>31</v>
      </c>
      <c r="Q4088" s="6" t="s">
        <v>105</v>
      </c>
      <c r="R4088" s="3">
        <v>20</v>
      </c>
      <c r="S4088" s="3">
        <v>-11</v>
      </c>
      <c r="T4088" s="3">
        <v>-23</v>
      </c>
      <c r="U4088" s="3">
        <v>25</v>
      </c>
      <c r="V4088" s="3">
        <v>-36</v>
      </c>
      <c r="W4088" s="3">
        <v>1</v>
      </c>
      <c r="X4088" s="3">
        <v>12.5</v>
      </c>
      <c r="Y4088" s="5">
        <v>-2</v>
      </c>
      <c r="Z4088" s="5">
        <v>2</v>
      </c>
      <c r="AA4088" s="5">
        <v>0</v>
      </c>
      <c r="AB4088" s="5">
        <v>-1</v>
      </c>
      <c r="AC4088" s="4">
        <v>191</v>
      </c>
      <c r="AD4088" s="4" t="s">
        <v>188</v>
      </c>
      <c r="AE4088" s="4">
        <v>69</v>
      </c>
      <c r="AF4088" s="4">
        <v>-3.1</v>
      </c>
      <c r="AG4088" s="4">
        <v>8.3000000000000007</v>
      </c>
      <c r="AH4088" s="4">
        <v>4.9000000000000004</v>
      </c>
      <c r="AI4088" s="4">
        <v>4.7</v>
      </c>
      <c r="AJ4088" s="6" t="s">
        <v>117</v>
      </c>
      <c r="AK4088" s="3">
        <v>0.5</v>
      </c>
      <c r="AL4088" s="2">
        <v>0</v>
      </c>
    </row>
    <row r="4089" spans="1:38" x14ac:dyDescent="0.35">
      <c r="A4089" s="2">
        <f>AVERAGE(L4089:N4089)</f>
        <v>48</v>
      </c>
      <c r="B4089" s="2">
        <f>R4089+U4089</f>
        <v>-13</v>
      </c>
      <c r="C4089" s="2">
        <f>Y4089+Z4089+AB4089</f>
        <v>14</v>
      </c>
      <c r="D4089" s="2">
        <f>IF(B4089&gt;100,5)+IF(B4089&gt;150,5)+IF(R4089&gt;0,3)+IF(R4089&gt;15,3)+IF(R4089&gt;25,3)+IF(S4089&gt;0,3)+IF(S4089&gt;15,3)+IF(S4089&gt;25,3)+IF(U4089&gt;20,2,0)+IF(U4089&gt;30,3,0)+IF(U4089&gt;50,5,0)+IF(U4089&gt;60,3,0)+IF(Y4089&gt;100,5,0)+IF(Y4089&gt;0,2)+IF(Y4089&gt;15,2)+IF(Y4089&gt;25,2)+IF(Y4089&gt;30,2)+IF(Y4089&gt;40,2)+IF(Y4089&gt;50,2)+IF(Y4089&gt;100,4)+IF(Y4089&lt;10,-5,0)+IF(Y4089&lt;0,-10)++IF(Y4089&lt;15,-5,0)+IF(R4089&lt;0,-3)+IF(R4089&lt;-5,-3)+IF(S4089&lt;0,-3)+IF(S4089&lt;-5,-3)+IF(T4089&lt;0,-3)+IF(T4089&lt;-5,-3)+IF(W4089=1,5,0)+IF(X4089&gt;20,3,0)+IF(X4089&gt;25,3,0)+IF(X4089&gt;40,3,0)+IF(X4089&gt;50,3,0)+IF(N4089&lt;50,-10)+IF(N4089&lt;30,-10)+IF(N4089&lt;20,-10)+IF(N4089&lt;70,-5)+IF(N4089&lt;80,-5)+IF(N4089&gt;95,5,0)+IF(L4089&lt;50,-10)+IF(L4089&lt;30,-10)+IF(L4089&lt;20,-10)+IF(L4089&lt;70,-5)+IF(L4089&lt;80,-5)+IF(L4089&gt;95,5,0)+IF(A4089&gt;85,3,0)+IF(A4089&gt;90,3,0)+IF(U4089&lt;0,-10)+IF(U4089&lt;-5,-20)+IF(U4089&lt;-10,-10)+IF(V4089&gt;0,5,0)+IF(V4089&gt;15,5,0)+IF(V4089&gt;25,5,0)+IF(V4089&lt;0,-10,0)+IF(V4089&lt;-5,-10,0)+IF(U4089&lt;0,-10,0)+IF(U4089&lt;-5,-10,0)+IF(M4089&gt;90,10)+IF(M4089&gt;97,5)+IF(L4089&lt;70,-20,0)+IF(Y4089&gt;100,15,0)+IF(Y4089&gt;200,10,0)+IF(AB4089&gt;40,5,0)+IF(AB4089&gt;50,5,0)+IF(AB4089&gt;60,10,0)+IF(AB4089&gt;100,15,0)+IF(AB4089&gt;200,10,0)</f>
        <v>-141</v>
      </c>
      <c r="E4089" s="2">
        <f>W4089+AA4089+IF(AK4089&gt;1,1,0)+IF(AK4089&gt;1.2,2,0)+IF(AK4089&gt;1.3,2,0)+IF(AK4089&lt;1,-2,0)+IF(B4089&gt;200,5,0)+IF(B4089&gt;300,5,0)+IF(B4089&lt;30,-15,0)+IF(B4089&lt;20,-15,0)</f>
        <v>-32</v>
      </c>
      <c r="F4089" s="2">
        <f>IF(AF4089&gt;0,2,0)+IF(AF4089&gt;2,3,0)+IF(AF4089&gt;4,4,0)+IF(AF4089&gt;10,5,0)+IF(O4089="A",3,0)+IF(O4089="B",3,0)+IF(P4089="A+",7,0)+IF(P4089="A",5,0)+IF(P4089="A-",3,0)+IF(P4089="B+",2,0)+IF(AC4089&lt;40,3,0)+IF(AC4089&lt;20,3,0)+IF(AC4089&lt;10,5,0)+IF(C4089&gt;50,5)</f>
        <v>12</v>
      </c>
      <c r="G4089" s="2">
        <f>IF(AG4089&gt;0,3)+IF(AG4089&gt;4,3)+IF(AG4089&gt;7,3)+IF(AG4089&gt;10,3)+IF(AG4089&gt;13,3)+IF(AG4089&gt;15,3)+IF(AG4089&gt;17,3)+IF(AG4089&gt;20,3)+IF(AG4089&gt;25,5)+IF(AH4089&gt;0,3)+IF(AH4089&gt;7,3)+IF(AH4089&gt;10,3)+IF(AH4089&gt;15,3)+IF(AI4089&gt;0,3)+IF(AI4089&gt;7,3)+IF(AI4089&gt;10,3)+IF(AI4089&gt;15,3)</f>
        <v>36</v>
      </c>
      <c r="H4089" s="2">
        <f>SUM(D4089:G4089)</f>
        <v>-125</v>
      </c>
      <c r="I4089" s="2">
        <f>I4088+1</f>
        <v>4088</v>
      </c>
      <c r="J4089" s="3" t="s">
        <v>3933</v>
      </c>
      <c r="K4089" s="2" t="s">
        <v>3934</v>
      </c>
      <c r="L4089" s="7">
        <v>43</v>
      </c>
      <c r="M4089" s="7">
        <v>65</v>
      </c>
      <c r="N4089" s="7">
        <v>36</v>
      </c>
      <c r="O4089" s="7" t="s">
        <v>48</v>
      </c>
      <c r="P4089" s="7" t="s">
        <v>31</v>
      </c>
      <c r="Q4089" s="6" t="s">
        <v>84</v>
      </c>
      <c r="R4089" s="3">
        <v>-7</v>
      </c>
      <c r="S4089" s="3">
        <v>10</v>
      </c>
      <c r="T4089" s="3">
        <v>8</v>
      </c>
      <c r="U4089" s="3">
        <v>-6</v>
      </c>
      <c r="V4089" s="3">
        <v>-11</v>
      </c>
      <c r="W4089" s="3">
        <v>0</v>
      </c>
      <c r="X4089" s="3">
        <v>5.9</v>
      </c>
      <c r="Y4089" s="5">
        <v>4</v>
      </c>
      <c r="Z4089" s="5">
        <v>6</v>
      </c>
      <c r="AA4089" s="5">
        <v>0</v>
      </c>
      <c r="AB4089" s="5">
        <v>4</v>
      </c>
      <c r="AC4089" s="4">
        <v>141</v>
      </c>
      <c r="AD4089" s="4" t="s">
        <v>116</v>
      </c>
      <c r="AE4089" s="4">
        <v>62</v>
      </c>
      <c r="AF4089" s="4">
        <v>4.4000000000000004</v>
      </c>
      <c r="AG4089" s="4">
        <v>11.3</v>
      </c>
      <c r="AH4089" s="4">
        <v>34.1</v>
      </c>
      <c r="AI4089" s="4">
        <v>34.299999999999997</v>
      </c>
      <c r="AJ4089" s="6" t="s">
        <v>67</v>
      </c>
      <c r="AK4089" s="3">
        <v>0.5</v>
      </c>
      <c r="AL4089" s="2">
        <v>0</v>
      </c>
    </row>
    <row r="4090" spans="1:38" x14ac:dyDescent="0.35">
      <c r="A4090" s="2">
        <f>AVERAGE(L4090:N4090)</f>
        <v>50</v>
      </c>
      <c r="B4090" s="2">
        <f>R4090+U4090</f>
        <v>-20</v>
      </c>
      <c r="C4090" s="2">
        <f>Y4090+Z4090+AB4090</f>
        <v>-2.9</v>
      </c>
      <c r="D4090" s="2">
        <f>IF(B4090&gt;100,5)+IF(B4090&gt;150,5)+IF(R4090&gt;0,3)+IF(R4090&gt;15,3)+IF(R4090&gt;25,3)+IF(S4090&gt;0,3)+IF(S4090&gt;15,3)+IF(S4090&gt;25,3)+IF(U4090&gt;20,2,0)+IF(U4090&gt;30,3,0)+IF(U4090&gt;50,5,0)+IF(U4090&gt;60,3,0)+IF(Y4090&gt;100,5,0)+IF(Y4090&gt;0,2)+IF(Y4090&gt;15,2)+IF(Y4090&gt;25,2)+IF(Y4090&gt;30,2)+IF(Y4090&gt;40,2)+IF(Y4090&gt;50,2)+IF(Y4090&gt;100,4)+IF(Y4090&lt;10,-5,0)+IF(Y4090&lt;0,-10)++IF(Y4090&lt;15,-5,0)+IF(R4090&lt;0,-3)+IF(R4090&lt;-5,-3)+IF(S4090&lt;0,-3)+IF(S4090&lt;-5,-3)+IF(T4090&lt;0,-3)+IF(T4090&lt;-5,-3)+IF(W4090=1,5,0)+IF(X4090&gt;20,3,0)+IF(X4090&gt;25,3,0)+IF(X4090&gt;40,3,0)+IF(X4090&gt;50,3,0)+IF(N4090&lt;50,-10)+IF(N4090&lt;30,-10)+IF(N4090&lt;20,-10)+IF(N4090&lt;70,-5)+IF(N4090&lt;80,-5)+IF(N4090&gt;95,5,0)+IF(L4090&lt;50,-10)+IF(L4090&lt;30,-10)+IF(L4090&lt;20,-10)+IF(L4090&lt;70,-5)+IF(L4090&lt;80,-5)+IF(L4090&gt;95,5,0)+IF(A4090&gt;85,3,0)+IF(A4090&gt;90,3,0)+IF(U4090&lt;0,-10)+IF(U4090&lt;-5,-20)+IF(U4090&lt;-10,-10)+IF(V4090&gt;0,5,0)+IF(V4090&gt;15,5,0)+IF(V4090&gt;25,5,0)+IF(V4090&lt;0,-10,0)+IF(V4090&lt;-5,-10,0)+IF(U4090&lt;0,-10,0)+IF(U4090&lt;-5,-10,0)+IF(M4090&gt;90,10)+IF(M4090&gt;97,5)+IF(L4090&lt;70,-20,0)+IF(Y4090&gt;100,15,0)+IF(Y4090&gt;200,10,0)+IF(AB4090&gt;40,5,0)+IF(AB4090&gt;50,5,0)+IF(AB4090&gt;60,10,0)+IF(AB4090&gt;100,15,0)+IF(AB4090&gt;200,10,0)</f>
        <v>-142</v>
      </c>
      <c r="E4090" s="2">
        <f>W4090+AA4090+IF(AK4090&gt;1,1,0)+IF(AK4090&gt;1.2,2,0)+IF(AK4090&gt;1.3,2,0)+IF(AK4090&lt;1,-2,0)+IF(B4090&gt;200,5,0)+IF(B4090&gt;300,5,0)+IF(B4090&lt;30,-15,0)+IF(B4090&lt;20,-15,0)</f>
        <v>-32</v>
      </c>
      <c r="F4090" s="2">
        <f>IF(AF4090&gt;0,2,0)+IF(AF4090&gt;2,3,0)+IF(AF4090&gt;4,4,0)+IF(AF4090&gt;10,5,0)+IF(O4090="A",3,0)+IF(O4090="B",3,0)+IF(P4090="A+",7,0)+IF(P4090="A",5,0)+IF(P4090="A-",3,0)+IF(P4090="B+",2,0)+IF(AC4090&lt;40,3,0)+IF(AC4090&lt;20,3,0)+IF(AC4090&lt;10,5,0)+IF(C4090&gt;50,5)</f>
        <v>8</v>
      </c>
      <c r="G4090" s="2">
        <f>IF(AG4090&gt;0,3)+IF(AG4090&gt;4,3)+IF(AG4090&gt;7,3)+IF(AG4090&gt;10,3)+IF(AG4090&gt;13,3)+IF(AG4090&gt;15,3)+IF(AG4090&gt;17,3)+IF(AG4090&gt;20,3)+IF(AG4090&gt;25,5)+IF(AH4090&gt;0,3)+IF(AH4090&gt;7,3)+IF(AH4090&gt;10,3)+IF(AH4090&gt;15,3)+IF(AI4090&gt;0,3)+IF(AI4090&gt;7,3)+IF(AI4090&gt;10,3)+IF(AI4090&gt;15,3)</f>
        <v>41</v>
      </c>
      <c r="H4090" s="2">
        <f>SUM(D4090:G4090)</f>
        <v>-125</v>
      </c>
      <c r="I4090" s="2">
        <f>I4089+1</f>
        <v>4089</v>
      </c>
      <c r="J4090" s="3" t="s">
        <v>5965</v>
      </c>
      <c r="K4090" s="2" t="s">
        <v>5966</v>
      </c>
      <c r="L4090" s="7">
        <v>49</v>
      </c>
      <c r="M4090" s="7">
        <v>46</v>
      </c>
      <c r="N4090" s="7">
        <v>55</v>
      </c>
      <c r="O4090" s="7" t="s">
        <v>48</v>
      </c>
      <c r="P4090" s="7" t="s">
        <v>31</v>
      </c>
      <c r="Q4090" s="6" t="s">
        <v>168</v>
      </c>
      <c r="R4090" s="3">
        <v>-11</v>
      </c>
      <c r="S4090" s="3">
        <v>-12</v>
      </c>
      <c r="T4090" s="3">
        <v>3</v>
      </c>
      <c r="U4090" s="3">
        <v>-9</v>
      </c>
      <c r="V4090" s="3">
        <v>-1</v>
      </c>
      <c r="W4090" s="3">
        <v>0</v>
      </c>
      <c r="X4090" s="3">
        <v>1.8</v>
      </c>
      <c r="Y4090" s="5">
        <v>-1</v>
      </c>
      <c r="Z4090" s="5">
        <v>-1</v>
      </c>
      <c r="AA4090" s="5">
        <v>0</v>
      </c>
      <c r="AB4090" s="5">
        <v>-0.9</v>
      </c>
      <c r="AC4090" s="4">
        <v>134</v>
      </c>
      <c r="AD4090" s="4" t="s">
        <v>106</v>
      </c>
      <c r="AE4090" s="4">
        <v>48</v>
      </c>
      <c r="AF4090" s="4">
        <v>3.9</v>
      </c>
      <c r="AG4090" s="4">
        <v>34.200000000000003</v>
      </c>
      <c r="AH4090" s="4">
        <v>9.6</v>
      </c>
      <c r="AI4090" s="4">
        <v>9.3000000000000007</v>
      </c>
      <c r="AJ4090" s="6" t="s">
        <v>255</v>
      </c>
      <c r="AK4090" s="3">
        <v>0.4</v>
      </c>
      <c r="AL4090" s="2">
        <v>0</v>
      </c>
    </row>
    <row r="4091" spans="1:38" x14ac:dyDescent="0.35">
      <c r="A4091" s="2">
        <f>AVERAGE(L4091:N4091)</f>
        <v>48</v>
      </c>
      <c r="B4091" s="2">
        <f>R4091+U4091</f>
        <v>-4</v>
      </c>
      <c r="C4091" s="2">
        <f>Y4091+Z4091+AB4091</f>
        <v>31.5</v>
      </c>
      <c r="D4091" s="2">
        <f>IF(B4091&gt;100,5)+IF(B4091&gt;150,5)+IF(R4091&gt;0,3)+IF(R4091&gt;15,3)+IF(R4091&gt;25,3)+IF(S4091&gt;0,3)+IF(S4091&gt;15,3)+IF(S4091&gt;25,3)+IF(U4091&gt;20,2,0)+IF(U4091&gt;30,3,0)+IF(U4091&gt;50,5,0)+IF(U4091&gt;60,3,0)+IF(Y4091&gt;100,5,0)+IF(Y4091&gt;0,2)+IF(Y4091&gt;15,2)+IF(Y4091&gt;25,2)+IF(Y4091&gt;30,2)+IF(Y4091&gt;40,2)+IF(Y4091&gt;50,2)+IF(Y4091&gt;100,4)+IF(Y4091&lt;10,-5,0)+IF(Y4091&lt;0,-10)++IF(Y4091&lt;15,-5,0)+IF(R4091&lt;0,-3)+IF(R4091&lt;-5,-3)+IF(S4091&lt;0,-3)+IF(S4091&lt;-5,-3)+IF(T4091&lt;0,-3)+IF(T4091&lt;-5,-3)+IF(W4091=1,5,0)+IF(X4091&gt;20,3,0)+IF(X4091&gt;25,3,0)+IF(X4091&gt;40,3,0)+IF(X4091&gt;50,3,0)+IF(N4091&lt;50,-10)+IF(N4091&lt;30,-10)+IF(N4091&lt;20,-10)+IF(N4091&lt;70,-5)+IF(N4091&lt;80,-5)+IF(N4091&gt;95,5,0)+IF(L4091&lt;50,-10)+IF(L4091&lt;30,-10)+IF(L4091&lt;20,-10)+IF(L4091&lt;70,-5)+IF(L4091&lt;80,-5)+IF(L4091&gt;95,5,0)+IF(A4091&gt;85,3,0)+IF(A4091&gt;90,3,0)+IF(U4091&lt;0,-10)+IF(U4091&lt;-5,-20)+IF(U4091&lt;-10,-10)+IF(V4091&gt;0,5,0)+IF(V4091&gt;15,5,0)+IF(V4091&gt;25,5,0)+IF(V4091&lt;0,-10,0)+IF(V4091&lt;-5,-10,0)+IF(U4091&lt;0,-10,0)+IF(U4091&lt;-5,-10,0)+IF(M4091&gt;90,10)+IF(M4091&gt;97,5)+IF(L4091&lt;70,-20,0)+IF(Y4091&gt;100,15,0)+IF(Y4091&gt;200,10,0)+IF(AB4091&gt;40,5,0)+IF(AB4091&gt;50,5,0)+IF(AB4091&gt;60,10,0)+IF(AB4091&gt;100,15,0)+IF(AB4091&gt;200,10,0)</f>
        <v>-142</v>
      </c>
      <c r="E4091" s="2">
        <f>W4091+AA4091+IF(AK4091&gt;1,1,0)+IF(AK4091&gt;1.2,2,0)+IF(AK4091&gt;1.3,2,0)+IF(AK4091&lt;1,-2,0)+IF(B4091&gt;200,5,0)+IF(B4091&gt;300,5,0)+IF(B4091&lt;30,-15,0)+IF(B4091&lt;20,-15,0)</f>
        <v>-32</v>
      </c>
      <c r="F4091" s="2">
        <f>IF(AF4091&gt;0,2,0)+IF(AF4091&gt;2,3,0)+IF(AF4091&gt;4,4,0)+IF(AF4091&gt;10,5,0)+IF(O4091="A",3,0)+IF(O4091="B",3,0)+IF(P4091="A+",7,0)+IF(P4091="A",5,0)+IF(P4091="A-",3,0)+IF(P4091="B+",2,0)+IF(AC4091&lt;40,3,0)+IF(AC4091&lt;20,3,0)+IF(AC4091&lt;10,5,0)+IF(C4091&gt;50,5)</f>
        <v>8</v>
      </c>
      <c r="G4091" s="2">
        <f>IF(AG4091&gt;0,3)+IF(AG4091&gt;4,3)+IF(AG4091&gt;7,3)+IF(AG4091&gt;10,3)+IF(AG4091&gt;13,3)+IF(AG4091&gt;15,3)+IF(AG4091&gt;17,3)+IF(AG4091&gt;20,3)+IF(AG4091&gt;25,5)+IF(AH4091&gt;0,3)+IF(AH4091&gt;7,3)+IF(AH4091&gt;10,3)+IF(AH4091&gt;15,3)+IF(AI4091&gt;0,3)+IF(AI4091&gt;7,3)+IF(AI4091&gt;10,3)+IF(AI4091&gt;15,3)</f>
        <v>41</v>
      </c>
      <c r="H4091" s="2">
        <f>SUM(D4091:G4091)</f>
        <v>-125</v>
      </c>
      <c r="I4091" s="2">
        <f>I4090+1</f>
        <v>4090</v>
      </c>
      <c r="J4091" s="3" t="s">
        <v>5971</v>
      </c>
      <c r="K4091" s="2" t="s">
        <v>5972</v>
      </c>
      <c r="L4091" s="7">
        <v>47</v>
      </c>
      <c r="M4091" s="7">
        <v>72</v>
      </c>
      <c r="N4091" s="7">
        <v>25</v>
      </c>
      <c r="O4091" s="7" t="s">
        <v>29</v>
      </c>
      <c r="P4091" s="7" t="s">
        <v>80</v>
      </c>
      <c r="Q4091" s="6" t="s">
        <v>130</v>
      </c>
      <c r="R4091" s="3">
        <v>10</v>
      </c>
      <c r="S4091" s="3">
        <v>15</v>
      </c>
      <c r="T4091" s="3">
        <v>2</v>
      </c>
      <c r="U4091" s="3">
        <v>-14</v>
      </c>
      <c r="V4091" s="3">
        <v>-3</v>
      </c>
      <c r="W4091" s="3">
        <v>0</v>
      </c>
      <c r="X4091" s="3">
        <v>1.5</v>
      </c>
      <c r="Y4091" s="5">
        <v>9</v>
      </c>
      <c r="Z4091" s="5">
        <v>11</v>
      </c>
      <c r="AA4091" s="5">
        <v>0</v>
      </c>
      <c r="AB4091" s="5">
        <v>11.5</v>
      </c>
      <c r="AC4091" s="4">
        <v>173</v>
      </c>
      <c r="AD4091" s="4" t="s">
        <v>44</v>
      </c>
      <c r="AE4091" s="4">
        <v>42</v>
      </c>
      <c r="AF4091" s="4">
        <v>3.9</v>
      </c>
      <c r="AG4091" s="4">
        <v>28.2</v>
      </c>
      <c r="AH4091" s="4">
        <v>8</v>
      </c>
      <c r="AI4091" s="4">
        <v>8.1999999999999993</v>
      </c>
      <c r="AJ4091" s="6" t="s">
        <v>1730</v>
      </c>
      <c r="AK4091" s="3">
        <v>0.5</v>
      </c>
      <c r="AL4091" s="2">
        <v>0</v>
      </c>
    </row>
    <row r="4092" spans="1:38" x14ac:dyDescent="0.35">
      <c r="A4092" s="2">
        <f>AVERAGE(L4092:N4092)</f>
        <v>43.333333333333336</v>
      </c>
      <c r="B4092" s="2">
        <f>R4092+U4092</f>
        <v>-10</v>
      </c>
      <c r="C4092" s="2">
        <f>Y4092+Z4092+AB4092</f>
        <v>22.8</v>
      </c>
      <c r="D4092" s="2">
        <f>IF(B4092&gt;100,5)+IF(B4092&gt;150,5)+IF(R4092&gt;0,3)+IF(R4092&gt;15,3)+IF(R4092&gt;25,3)+IF(S4092&gt;0,3)+IF(S4092&gt;15,3)+IF(S4092&gt;25,3)+IF(U4092&gt;20,2,0)+IF(U4092&gt;30,3,0)+IF(U4092&gt;50,5,0)+IF(U4092&gt;60,3,0)+IF(Y4092&gt;100,5,0)+IF(Y4092&gt;0,2)+IF(Y4092&gt;15,2)+IF(Y4092&gt;25,2)+IF(Y4092&gt;30,2)+IF(Y4092&gt;40,2)+IF(Y4092&gt;50,2)+IF(Y4092&gt;100,4)+IF(Y4092&lt;10,-5,0)+IF(Y4092&lt;0,-10)++IF(Y4092&lt;15,-5,0)+IF(R4092&lt;0,-3)+IF(R4092&lt;-5,-3)+IF(S4092&lt;0,-3)+IF(S4092&lt;-5,-3)+IF(T4092&lt;0,-3)+IF(T4092&lt;-5,-3)+IF(W4092=1,5,0)+IF(X4092&gt;20,3,0)+IF(X4092&gt;25,3,0)+IF(X4092&gt;40,3,0)+IF(X4092&gt;50,3,0)+IF(N4092&lt;50,-10)+IF(N4092&lt;30,-10)+IF(N4092&lt;20,-10)+IF(N4092&lt;70,-5)+IF(N4092&lt;80,-5)+IF(N4092&gt;95,5,0)+IF(L4092&lt;50,-10)+IF(L4092&lt;30,-10)+IF(L4092&lt;20,-10)+IF(L4092&lt;70,-5)+IF(L4092&lt;80,-5)+IF(L4092&gt;95,5,0)+IF(A4092&gt;85,3,0)+IF(A4092&gt;90,3,0)+IF(U4092&lt;0,-10)+IF(U4092&lt;-5,-20)+IF(U4092&lt;-10,-10)+IF(V4092&gt;0,5,0)+IF(V4092&gt;15,5,0)+IF(V4092&gt;25,5,0)+IF(V4092&lt;0,-10,0)+IF(V4092&lt;-5,-10,0)+IF(U4092&lt;0,-10,0)+IF(U4092&lt;-5,-10,0)+IF(M4092&gt;90,10)+IF(M4092&gt;97,5)+IF(L4092&lt;70,-20,0)+IF(Y4092&gt;100,15,0)+IF(Y4092&gt;200,10,0)+IF(AB4092&gt;40,5,0)+IF(AB4092&gt;50,5,0)+IF(AB4092&gt;60,10,0)+IF(AB4092&gt;100,15,0)+IF(AB4092&gt;200,10,0)</f>
        <v>-143</v>
      </c>
      <c r="E4092" s="2">
        <f>W4092+AA4092+IF(AK4092&gt;1,1,0)+IF(AK4092&gt;1.2,2,0)+IF(AK4092&gt;1.3,2,0)+IF(AK4092&lt;1,-2,0)+IF(B4092&gt;200,5,0)+IF(B4092&gt;300,5,0)+IF(B4092&lt;30,-15,0)+IF(B4092&lt;20,-15,0)</f>
        <v>-32</v>
      </c>
      <c r="F4092" s="2">
        <f>IF(AF4092&gt;0,2,0)+IF(AF4092&gt;2,3,0)+IF(AF4092&gt;4,4,0)+IF(AF4092&gt;10,5,0)+IF(O4092="A",3,0)+IF(O4092="B",3,0)+IF(P4092="A+",7,0)+IF(P4092="A",5,0)+IF(P4092="A-",3,0)+IF(P4092="B+",2,0)+IF(AC4092&lt;40,3,0)+IF(AC4092&lt;20,3,0)+IF(AC4092&lt;10,5,0)+IF(C4092&gt;50,5)</f>
        <v>3</v>
      </c>
      <c r="G4092" s="2">
        <f>IF(AG4092&gt;0,3)+IF(AG4092&gt;4,3)+IF(AG4092&gt;7,3)+IF(AG4092&gt;10,3)+IF(AG4092&gt;13,3)+IF(AG4092&gt;15,3)+IF(AG4092&gt;17,3)+IF(AG4092&gt;20,3)+IF(AG4092&gt;25,5)+IF(AH4092&gt;0,3)+IF(AH4092&gt;7,3)+IF(AH4092&gt;10,3)+IF(AH4092&gt;15,3)+IF(AI4092&gt;0,3)+IF(AI4092&gt;7,3)+IF(AI4092&gt;10,3)+IF(AI4092&gt;15,3)</f>
        <v>47</v>
      </c>
      <c r="H4092" s="2">
        <f>SUM(D4092:G4092)</f>
        <v>-125</v>
      </c>
      <c r="I4092" s="2">
        <f>I4091+1</f>
        <v>4091</v>
      </c>
      <c r="J4092" s="3" t="s">
        <v>1646</v>
      </c>
      <c r="K4092" s="2" t="s">
        <v>1647</v>
      </c>
      <c r="L4092" s="7">
        <v>39</v>
      </c>
      <c r="M4092" s="7">
        <v>68</v>
      </c>
      <c r="N4092" s="7">
        <v>23</v>
      </c>
      <c r="O4092" s="7" t="s">
        <v>29</v>
      </c>
      <c r="P4092" s="7" t="s">
        <v>31</v>
      </c>
      <c r="Q4092" s="6" t="s">
        <v>65</v>
      </c>
      <c r="R4092" s="3">
        <v>41</v>
      </c>
      <c r="S4092" s="3">
        <v>32</v>
      </c>
      <c r="T4092" s="3">
        <v>160</v>
      </c>
      <c r="U4092" s="3">
        <v>-51</v>
      </c>
      <c r="V4092" s="3">
        <v>-48</v>
      </c>
      <c r="W4092" s="3">
        <v>0</v>
      </c>
      <c r="X4092" s="3">
        <v>41.3</v>
      </c>
      <c r="Y4092" s="5">
        <v>-4</v>
      </c>
      <c r="Z4092" s="5">
        <v>22</v>
      </c>
      <c r="AA4092" s="5">
        <v>0</v>
      </c>
      <c r="AB4092" s="5">
        <v>4.8</v>
      </c>
      <c r="AC4092" s="4">
        <v>155</v>
      </c>
      <c r="AD4092" s="4" t="s">
        <v>188</v>
      </c>
      <c r="AE4092" s="4">
        <v>74</v>
      </c>
      <c r="AF4092" s="4">
        <v>-1.4</v>
      </c>
      <c r="AG4092" s="4">
        <v>36.4</v>
      </c>
      <c r="AH4092" s="4">
        <v>11</v>
      </c>
      <c r="AI4092" s="4">
        <v>12.2</v>
      </c>
      <c r="AJ4092" s="6" t="s">
        <v>67</v>
      </c>
      <c r="AK4092" s="3">
        <v>0.5</v>
      </c>
      <c r="AL4092" s="2">
        <v>0</v>
      </c>
    </row>
    <row r="4093" spans="1:38" x14ac:dyDescent="0.35">
      <c r="A4093" s="2">
        <f>AVERAGE(L4093:N4093)</f>
        <v>52.666666666666664</v>
      </c>
      <c r="B4093" s="2">
        <f>R4093+U4093</f>
        <v>-95</v>
      </c>
      <c r="C4093" s="2">
        <f>Y4093+Z4093+AB4093</f>
        <v>-38.9</v>
      </c>
      <c r="D4093" s="2">
        <f>IF(B4093&gt;100,5)+IF(B4093&gt;150,5)+IF(R4093&gt;0,3)+IF(R4093&gt;15,3)+IF(R4093&gt;25,3)+IF(S4093&gt;0,3)+IF(S4093&gt;15,3)+IF(S4093&gt;25,3)+IF(U4093&gt;20,2,0)+IF(U4093&gt;30,3,0)+IF(U4093&gt;50,5,0)+IF(U4093&gt;60,3,0)+IF(Y4093&gt;100,5,0)+IF(Y4093&gt;0,2)+IF(Y4093&gt;15,2)+IF(Y4093&gt;25,2)+IF(Y4093&gt;30,2)+IF(Y4093&gt;40,2)+IF(Y4093&gt;50,2)+IF(Y4093&gt;100,4)+IF(Y4093&lt;10,-5,0)+IF(Y4093&lt;0,-10)++IF(Y4093&lt;15,-5,0)+IF(R4093&lt;0,-3)+IF(R4093&lt;-5,-3)+IF(S4093&lt;0,-3)+IF(S4093&lt;-5,-3)+IF(T4093&lt;0,-3)+IF(T4093&lt;-5,-3)+IF(W4093=1,5,0)+IF(X4093&gt;20,3,0)+IF(X4093&gt;25,3,0)+IF(X4093&gt;40,3,0)+IF(X4093&gt;50,3,0)+IF(N4093&lt;50,-10)+IF(N4093&lt;30,-10)+IF(N4093&lt;20,-10)+IF(N4093&lt;70,-5)+IF(N4093&lt;80,-5)+IF(N4093&gt;95,5,0)+IF(L4093&lt;50,-10)+IF(L4093&lt;30,-10)+IF(L4093&lt;20,-10)+IF(L4093&lt;70,-5)+IF(L4093&lt;80,-5)+IF(L4093&gt;95,5,0)+IF(A4093&gt;85,3,0)+IF(A4093&gt;90,3,0)+IF(U4093&lt;0,-10)+IF(U4093&lt;-5,-20)+IF(U4093&lt;-10,-10)+IF(V4093&gt;0,5,0)+IF(V4093&gt;15,5,0)+IF(V4093&gt;25,5,0)+IF(V4093&lt;0,-10,0)+IF(V4093&lt;-5,-10,0)+IF(U4093&lt;0,-10,0)+IF(U4093&lt;-5,-10,0)+IF(M4093&gt;90,10)+IF(M4093&gt;97,5)+IF(L4093&lt;70,-20,0)+IF(Y4093&gt;100,15,0)+IF(Y4093&gt;200,10,0)+IF(AB4093&gt;40,5,0)+IF(AB4093&gt;50,5,0)+IF(AB4093&gt;60,10,0)+IF(AB4093&gt;100,15,0)+IF(AB4093&gt;200,10,0)</f>
        <v>-148</v>
      </c>
      <c r="E4093" s="2">
        <f>W4093+AA4093+IF(AK4093&gt;1,1,0)+IF(AK4093&gt;1.2,2,0)+IF(AK4093&gt;1.3,2,0)+IF(AK4093&lt;1,-2,0)+IF(B4093&gt;200,5,0)+IF(B4093&gt;300,5,0)+IF(B4093&lt;30,-15,0)+IF(B4093&lt;20,-15,0)</f>
        <v>-31</v>
      </c>
      <c r="F4093" s="2">
        <f>IF(AF4093&gt;0,2,0)+IF(AF4093&gt;2,3,0)+IF(AF4093&gt;4,4,0)+IF(AF4093&gt;10,5,0)+IF(O4093="A",3,0)+IF(O4093="B",3,0)+IF(P4093="A+",7,0)+IF(P4093="A",5,0)+IF(P4093="A-",3,0)+IF(P4093="B+",2,0)+IF(AC4093&lt;40,3,0)+IF(AC4093&lt;20,3,0)+IF(AC4093&lt;10,5,0)+IF(C4093&gt;50,5)</f>
        <v>12</v>
      </c>
      <c r="G4093" s="2">
        <f>IF(AG4093&gt;0,3)+IF(AG4093&gt;4,3)+IF(AG4093&gt;7,3)+IF(AG4093&gt;10,3)+IF(AG4093&gt;13,3)+IF(AG4093&gt;15,3)+IF(AG4093&gt;17,3)+IF(AG4093&gt;20,3)+IF(AG4093&gt;25,5)+IF(AH4093&gt;0,3)+IF(AH4093&gt;7,3)+IF(AH4093&gt;10,3)+IF(AH4093&gt;15,3)+IF(AI4093&gt;0,3)+IF(AI4093&gt;7,3)+IF(AI4093&gt;10,3)+IF(AI4093&gt;15,3)</f>
        <v>42</v>
      </c>
      <c r="H4093" s="2">
        <f>SUM(D4093:G4093)</f>
        <v>-125</v>
      </c>
      <c r="I4093" s="2">
        <f>I4092+1</f>
        <v>4092</v>
      </c>
      <c r="J4093" s="3" t="s">
        <v>3395</v>
      </c>
      <c r="K4093" s="2" t="s">
        <v>3396</v>
      </c>
      <c r="L4093" s="7">
        <v>60</v>
      </c>
      <c r="M4093" s="7">
        <v>40</v>
      </c>
      <c r="N4093" s="7">
        <v>58</v>
      </c>
      <c r="O4093" s="7" t="s">
        <v>48</v>
      </c>
      <c r="P4093" s="7" t="s">
        <v>125</v>
      </c>
      <c r="Q4093" s="6" t="s">
        <v>541</v>
      </c>
      <c r="R4093" s="3">
        <v>-60</v>
      </c>
      <c r="S4093" s="3">
        <v>-78</v>
      </c>
      <c r="T4093" s="3">
        <v>-12</v>
      </c>
      <c r="U4093" s="3">
        <v>-35</v>
      </c>
      <c r="V4093" s="3">
        <v>-4</v>
      </c>
      <c r="W4093" s="3">
        <v>0</v>
      </c>
      <c r="X4093" s="3">
        <v>2.1</v>
      </c>
      <c r="Y4093" s="5">
        <v>-14</v>
      </c>
      <c r="Z4093" s="5">
        <v>-8</v>
      </c>
      <c r="AA4093" s="5">
        <v>1</v>
      </c>
      <c r="AB4093" s="5">
        <v>-16.899999999999999</v>
      </c>
      <c r="AC4093" s="4">
        <v>77</v>
      </c>
      <c r="AD4093" s="4" t="s">
        <v>33</v>
      </c>
      <c r="AE4093" s="4">
        <v>79</v>
      </c>
      <c r="AF4093" s="4">
        <v>4.0999999999999996</v>
      </c>
      <c r="AG4093" s="4">
        <v>21.7</v>
      </c>
      <c r="AH4093" s="4">
        <v>14</v>
      </c>
      <c r="AI4093" s="4">
        <v>11.4</v>
      </c>
      <c r="AJ4093" s="6" t="s">
        <v>127</v>
      </c>
      <c r="AK4093" s="3">
        <v>0.6</v>
      </c>
      <c r="AL4093" s="2">
        <v>0</v>
      </c>
    </row>
    <row r="4094" spans="1:38" x14ac:dyDescent="0.35">
      <c r="A4094" s="2">
        <f>AVERAGE(L4094:N4094)</f>
        <v>56.333333333333336</v>
      </c>
      <c r="B4094" s="2">
        <f>R4094+U4094</f>
        <v>-33</v>
      </c>
      <c r="C4094" s="2">
        <f>Y4094+Z4094+AB4094</f>
        <v>-12.3</v>
      </c>
      <c r="D4094" s="2">
        <f>IF(B4094&gt;100,5)+IF(B4094&gt;150,5)+IF(R4094&gt;0,3)+IF(R4094&gt;15,3)+IF(R4094&gt;25,3)+IF(S4094&gt;0,3)+IF(S4094&gt;15,3)+IF(S4094&gt;25,3)+IF(U4094&gt;20,2,0)+IF(U4094&gt;30,3,0)+IF(U4094&gt;50,5,0)+IF(U4094&gt;60,3,0)+IF(Y4094&gt;100,5,0)+IF(Y4094&gt;0,2)+IF(Y4094&gt;15,2)+IF(Y4094&gt;25,2)+IF(Y4094&gt;30,2)+IF(Y4094&gt;40,2)+IF(Y4094&gt;50,2)+IF(Y4094&gt;100,4)+IF(Y4094&lt;10,-5,0)+IF(Y4094&lt;0,-10)++IF(Y4094&lt;15,-5,0)+IF(R4094&lt;0,-3)+IF(R4094&lt;-5,-3)+IF(S4094&lt;0,-3)+IF(S4094&lt;-5,-3)+IF(T4094&lt;0,-3)+IF(T4094&lt;-5,-3)+IF(W4094=1,5,0)+IF(X4094&gt;20,3,0)+IF(X4094&gt;25,3,0)+IF(X4094&gt;40,3,0)+IF(X4094&gt;50,3,0)+IF(N4094&lt;50,-10)+IF(N4094&lt;30,-10)+IF(N4094&lt;20,-10)+IF(N4094&lt;70,-5)+IF(N4094&lt;80,-5)+IF(N4094&gt;95,5,0)+IF(L4094&lt;50,-10)+IF(L4094&lt;30,-10)+IF(L4094&lt;20,-10)+IF(L4094&lt;70,-5)+IF(L4094&lt;80,-5)+IF(L4094&gt;95,5,0)+IF(A4094&gt;85,3,0)+IF(A4094&gt;90,3,0)+IF(U4094&lt;0,-10)+IF(U4094&lt;-5,-20)+IF(U4094&lt;-10,-10)+IF(V4094&gt;0,5,0)+IF(V4094&gt;15,5,0)+IF(V4094&gt;25,5,0)+IF(V4094&lt;0,-10,0)+IF(V4094&lt;-5,-10,0)+IF(U4094&lt;0,-10,0)+IF(U4094&lt;-5,-10,0)+IF(M4094&gt;90,10)+IF(M4094&gt;97,5)+IF(L4094&lt;70,-20,0)+IF(Y4094&gt;100,15,0)+IF(Y4094&gt;200,10,0)+IF(AB4094&gt;40,5,0)+IF(AB4094&gt;50,5,0)+IF(AB4094&gt;60,10,0)+IF(AB4094&gt;100,15,0)+IF(AB4094&gt;200,10,0)</f>
        <v>-149</v>
      </c>
      <c r="E4094" s="2">
        <f>W4094+AA4094+IF(AK4094&gt;1,1,0)+IF(AK4094&gt;1.2,2,0)+IF(AK4094&gt;1.3,2,0)+IF(AK4094&lt;1,-2,0)+IF(B4094&gt;200,5,0)+IF(B4094&gt;300,5,0)+IF(B4094&lt;30,-15,0)+IF(B4094&lt;20,-15,0)</f>
        <v>-32</v>
      </c>
      <c r="F4094" s="2">
        <f>IF(AF4094&gt;0,2,0)+IF(AF4094&gt;2,3,0)+IF(AF4094&gt;4,4,0)+IF(AF4094&gt;10,5,0)+IF(O4094="A",3,0)+IF(O4094="B",3,0)+IF(P4094="A+",7,0)+IF(P4094="A",5,0)+IF(P4094="A-",3,0)+IF(P4094="B+",2,0)+IF(AC4094&lt;40,3,0)+IF(AC4094&lt;20,3,0)+IF(AC4094&lt;10,5,0)+IF(C4094&gt;50,5)</f>
        <v>17</v>
      </c>
      <c r="G4094" s="2">
        <f>IF(AG4094&gt;0,3)+IF(AG4094&gt;4,3)+IF(AG4094&gt;7,3)+IF(AG4094&gt;10,3)+IF(AG4094&gt;13,3)+IF(AG4094&gt;15,3)+IF(AG4094&gt;17,3)+IF(AG4094&gt;20,3)+IF(AG4094&gt;25,5)+IF(AH4094&gt;0,3)+IF(AH4094&gt;7,3)+IF(AH4094&gt;10,3)+IF(AH4094&gt;15,3)+IF(AI4094&gt;0,3)+IF(AI4094&gt;7,3)+IF(AI4094&gt;10,3)+IF(AI4094&gt;15,3)</f>
        <v>39</v>
      </c>
      <c r="H4094" s="2">
        <f>SUM(D4094:G4094)</f>
        <v>-125</v>
      </c>
      <c r="I4094" s="2">
        <f>I4093+1</f>
        <v>4093</v>
      </c>
      <c r="J4094" s="3" t="s">
        <v>10093</v>
      </c>
      <c r="K4094" s="2" t="s">
        <v>10094</v>
      </c>
      <c r="L4094" s="7">
        <v>52</v>
      </c>
      <c r="M4094" s="7">
        <v>71</v>
      </c>
      <c r="N4094" s="7">
        <v>46</v>
      </c>
      <c r="O4094" s="7" t="s">
        <v>48</v>
      </c>
      <c r="P4094" s="7" t="s">
        <v>31</v>
      </c>
      <c r="Q4094" s="6" t="s">
        <v>105</v>
      </c>
      <c r="R4094" s="3">
        <v>-14</v>
      </c>
      <c r="S4094" s="3">
        <v>-1</v>
      </c>
      <c r="T4094" s="3">
        <v>5</v>
      </c>
      <c r="U4094" s="3">
        <v>-19</v>
      </c>
      <c r="V4094" s="3">
        <v>-4</v>
      </c>
      <c r="W4094" s="3">
        <v>0</v>
      </c>
      <c r="X4094" s="3">
        <v>-2.7</v>
      </c>
      <c r="Y4094" s="5">
        <v>-7</v>
      </c>
      <c r="Z4094" s="5">
        <v>0</v>
      </c>
      <c r="AA4094" s="5">
        <v>0</v>
      </c>
      <c r="AB4094" s="5">
        <v>-5.3</v>
      </c>
      <c r="AC4094" s="4">
        <v>158</v>
      </c>
      <c r="AD4094" s="4" t="s">
        <v>55</v>
      </c>
      <c r="AE4094" s="4">
        <v>29</v>
      </c>
      <c r="AF4094" s="4">
        <v>14.3</v>
      </c>
      <c r="AG4094" s="4">
        <v>15</v>
      </c>
      <c r="AH4094" s="4">
        <v>25.4</v>
      </c>
      <c r="AI4094" s="4">
        <v>26</v>
      </c>
      <c r="AJ4094" s="6" t="s">
        <v>85</v>
      </c>
      <c r="AK4094" s="3">
        <v>0.7</v>
      </c>
      <c r="AL4094" s="2">
        <v>0</v>
      </c>
    </row>
    <row r="4095" spans="1:38" x14ac:dyDescent="0.35">
      <c r="A4095" s="2">
        <f>AVERAGE(L4095:N4095)</f>
        <v>6.666666666666667</v>
      </c>
      <c r="B4095" s="2">
        <f>R4095+U4095</f>
        <v>10</v>
      </c>
      <c r="C4095" s="2">
        <f>Y4095+Z4095+AB4095</f>
        <v>0</v>
      </c>
      <c r="D4095" s="2">
        <f>IF(B4095&gt;100,5)+IF(B4095&gt;150,5)+IF(R4095&gt;0,3)+IF(R4095&gt;15,3)+IF(R4095&gt;25,3)+IF(S4095&gt;0,3)+IF(S4095&gt;15,3)+IF(S4095&gt;25,3)+IF(U4095&gt;20,2,0)+IF(U4095&gt;30,3,0)+IF(U4095&gt;50,5,0)+IF(U4095&gt;60,3,0)+IF(Y4095&gt;100,5,0)+IF(Y4095&gt;0,2)+IF(Y4095&gt;15,2)+IF(Y4095&gt;25,2)+IF(Y4095&gt;30,2)+IF(Y4095&gt;40,2)+IF(Y4095&gt;50,2)+IF(Y4095&gt;100,4)+IF(Y4095&lt;10,-5,0)+IF(Y4095&lt;0,-10)++IF(Y4095&lt;15,-5,0)+IF(R4095&lt;0,-3)+IF(R4095&lt;-5,-3)+IF(S4095&lt;0,-3)+IF(S4095&lt;-5,-3)+IF(T4095&lt;0,-3)+IF(T4095&lt;-5,-3)+IF(W4095=1,5,0)+IF(X4095&gt;20,3,0)+IF(X4095&gt;25,3,0)+IF(X4095&gt;40,3,0)+IF(X4095&gt;50,3,0)+IF(N4095&lt;50,-10)+IF(N4095&lt;30,-10)+IF(N4095&lt;20,-10)+IF(N4095&lt;70,-5)+IF(N4095&lt;80,-5)+IF(N4095&gt;95,5,0)+IF(L4095&lt;50,-10)+IF(L4095&lt;30,-10)+IF(L4095&lt;20,-10)+IF(L4095&lt;70,-5)+IF(L4095&lt;80,-5)+IF(L4095&gt;95,5,0)+IF(A4095&gt;85,3,0)+IF(A4095&gt;90,3,0)+IF(U4095&lt;0,-10)+IF(U4095&lt;-5,-20)+IF(U4095&lt;-10,-10)+IF(V4095&gt;0,5,0)+IF(V4095&gt;15,5,0)+IF(V4095&gt;25,5,0)+IF(V4095&lt;0,-10,0)+IF(V4095&lt;-5,-10,0)+IF(U4095&lt;0,-10,0)+IF(U4095&lt;-5,-10,0)+IF(M4095&gt;90,10)+IF(M4095&gt;97,5)+IF(L4095&lt;70,-20,0)+IF(Y4095&gt;100,15,0)+IF(Y4095&gt;200,10,0)+IF(AB4095&gt;40,5,0)+IF(AB4095&gt;50,5,0)+IF(AB4095&gt;60,10,0)+IF(AB4095&gt;100,15,0)+IF(AB4095&gt;200,10,0)</f>
        <v>-94</v>
      </c>
      <c r="E4095" s="2">
        <f>W4095+AA4095+IF(AK4095&gt;1,1,0)+IF(AK4095&gt;1.2,2,0)+IF(AK4095&gt;1.3,2,0)+IF(AK4095&lt;1,-2,0)+IF(B4095&gt;200,5,0)+IF(B4095&gt;300,5,0)+IF(B4095&lt;30,-15,0)+IF(B4095&lt;20,-15,0)</f>
        <v>-32</v>
      </c>
      <c r="F4095" s="2">
        <f>IF(AF4095&gt;0,2,0)+IF(AF4095&gt;2,3,0)+IF(AF4095&gt;4,4,0)+IF(AF4095&gt;10,5,0)+IF(O4095="A",3,0)+IF(O4095="B",3,0)+IF(P4095="A+",7,0)+IF(P4095="A",5,0)+IF(P4095="A-",3,0)+IF(P4095="B+",2,0)+IF(AC4095&lt;40,3,0)+IF(AC4095&lt;20,3,0)+IF(AC4095&lt;10,5,0)+IF(C4095&gt;50,5)</f>
        <v>0</v>
      </c>
      <c r="G4095" s="2">
        <f>IF(AG4095&gt;0,3)+IF(AG4095&gt;4,3)+IF(AG4095&gt;7,3)+IF(AG4095&gt;10,3)+IF(AG4095&gt;13,3)+IF(AG4095&gt;15,3)+IF(AG4095&gt;17,3)+IF(AG4095&gt;20,3)+IF(AG4095&gt;25,5)+IF(AH4095&gt;0,3)+IF(AH4095&gt;7,3)+IF(AH4095&gt;10,3)+IF(AH4095&gt;15,3)+IF(AI4095&gt;0,3)+IF(AI4095&gt;7,3)+IF(AI4095&gt;10,3)+IF(AI4095&gt;15,3)</f>
        <v>0</v>
      </c>
      <c r="H4095" s="2">
        <f>SUM(D4095:G4095)</f>
        <v>-126</v>
      </c>
      <c r="I4095" s="2">
        <f>I4094+1</f>
        <v>4094</v>
      </c>
      <c r="J4095" s="3" t="s">
        <v>5021</v>
      </c>
      <c r="K4095" s="2" t="s">
        <v>5022</v>
      </c>
      <c r="L4095" s="7">
        <v>0</v>
      </c>
      <c r="M4095" s="7">
        <v>0</v>
      </c>
      <c r="N4095" s="7">
        <v>20</v>
      </c>
      <c r="O4095" s="7">
        <v>0</v>
      </c>
      <c r="P4095" s="7" t="s">
        <v>42</v>
      </c>
      <c r="Q4095" s="6" t="s">
        <v>223</v>
      </c>
      <c r="R4095" s="3">
        <v>10</v>
      </c>
      <c r="S4095" s="3">
        <v>4</v>
      </c>
      <c r="T4095" s="3">
        <v>7</v>
      </c>
      <c r="U4095" s="3">
        <v>0</v>
      </c>
      <c r="V4095" s="3">
        <v>0</v>
      </c>
      <c r="W4095" s="3">
        <v>0</v>
      </c>
      <c r="X4095" s="3">
        <v>0</v>
      </c>
      <c r="Y4095" s="5">
        <v>0</v>
      </c>
      <c r="Z4095" s="5">
        <v>0</v>
      </c>
      <c r="AA4095" s="5">
        <v>0</v>
      </c>
      <c r="AB4095" s="5">
        <v>0</v>
      </c>
      <c r="AC4095" s="4">
        <v>129</v>
      </c>
      <c r="AD4095" s="4" t="s">
        <v>164</v>
      </c>
      <c r="AE4095" s="4">
        <v>1</v>
      </c>
      <c r="AF4095" s="4">
        <v>-25</v>
      </c>
      <c r="AG4095" s="4">
        <v>0</v>
      </c>
      <c r="AH4095" s="4">
        <v>0</v>
      </c>
      <c r="AI4095" s="4">
        <v>0</v>
      </c>
      <c r="AJ4095" s="6">
        <v>0</v>
      </c>
      <c r="AK4095" s="3">
        <v>0.6</v>
      </c>
      <c r="AL4095" s="2">
        <v>0</v>
      </c>
    </row>
    <row r="4096" spans="1:38" x14ac:dyDescent="0.35">
      <c r="A4096" s="2">
        <f>AVERAGE(L4096:N4096)</f>
        <v>9.6666666666666661</v>
      </c>
      <c r="B4096" s="2">
        <f>R4096+U4096</f>
        <v>5</v>
      </c>
      <c r="C4096" s="2">
        <f>Y4096+Z4096+AB4096</f>
        <v>0</v>
      </c>
      <c r="D4096" s="2">
        <f>IF(B4096&gt;100,5)+IF(B4096&gt;150,5)+IF(R4096&gt;0,3)+IF(R4096&gt;15,3)+IF(R4096&gt;25,3)+IF(S4096&gt;0,3)+IF(S4096&gt;15,3)+IF(S4096&gt;25,3)+IF(U4096&gt;20,2,0)+IF(U4096&gt;30,3,0)+IF(U4096&gt;50,5,0)+IF(U4096&gt;60,3,0)+IF(Y4096&gt;100,5,0)+IF(Y4096&gt;0,2)+IF(Y4096&gt;15,2)+IF(Y4096&gt;25,2)+IF(Y4096&gt;30,2)+IF(Y4096&gt;40,2)+IF(Y4096&gt;50,2)+IF(Y4096&gt;100,4)+IF(Y4096&lt;10,-5,0)+IF(Y4096&lt;0,-10)++IF(Y4096&lt;15,-5,0)+IF(R4096&lt;0,-3)+IF(R4096&lt;-5,-3)+IF(S4096&lt;0,-3)+IF(S4096&lt;-5,-3)+IF(T4096&lt;0,-3)+IF(T4096&lt;-5,-3)+IF(W4096=1,5,0)+IF(X4096&gt;20,3,0)+IF(X4096&gt;25,3,0)+IF(X4096&gt;40,3,0)+IF(X4096&gt;50,3,0)+IF(N4096&lt;50,-10)+IF(N4096&lt;30,-10)+IF(N4096&lt;20,-10)+IF(N4096&lt;70,-5)+IF(N4096&lt;80,-5)+IF(N4096&gt;95,5,0)+IF(L4096&lt;50,-10)+IF(L4096&lt;30,-10)+IF(L4096&lt;20,-10)+IF(L4096&lt;70,-5)+IF(L4096&lt;80,-5)+IF(L4096&gt;95,5,0)+IF(A4096&gt;85,3,0)+IF(A4096&gt;90,3,0)+IF(U4096&lt;0,-10)+IF(U4096&lt;-5,-20)+IF(U4096&lt;-10,-10)+IF(V4096&gt;0,5,0)+IF(V4096&gt;15,5,0)+IF(V4096&gt;25,5,0)+IF(V4096&lt;0,-10,0)+IF(V4096&lt;-5,-10,0)+IF(U4096&lt;0,-10,0)+IF(U4096&lt;-5,-10,0)+IF(M4096&gt;90,10)+IF(M4096&gt;97,5)+IF(L4096&lt;70,-20,0)+IF(Y4096&gt;100,15,0)+IF(Y4096&gt;200,10,0)+IF(AB4096&gt;40,5,0)+IF(AB4096&gt;50,5,0)+IF(AB4096&gt;60,10,0)+IF(AB4096&gt;100,15,0)+IF(AB4096&gt;200,10,0)</f>
        <v>-95</v>
      </c>
      <c r="E4096" s="2">
        <f>W4096+AA4096+IF(AK4096&gt;1,1,0)+IF(AK4096&gt;1.2,2,0)+IF(AK4096&gt;1.3,2,0)+IF(AK4096&lt;1,-2,0)+IF(B4096&gt;200,5,0)+IF(B4096&gt;300,5,0)+IF(B4096&lt;30,-15,0)+IF(B4096&lt;20,-15,0)</f>
        <v>-31</v>
      </c>
      <c r="F4096" s="2">
        <f>IF(AF4096&gt;0,2,0)+IF(AF4096&gt;2,3,0)+IF(AF4096&gt;4,4,0)+IF(AF4096&gt;10,5,0)+IF(O4096="A",3,0)+IF(O4096="B",3,0)+IF(P4096="A+",7,0)+IF(P4096="A",5,0)+IF(P4096="A-",3,0)+IF(P4096="B+",2,0)+IF(AC4096&lt;40,3,0)+IF(AC4096&lt;20,3,0)+IF(AC4096&lt;10,5,0)+IF(C4096&gt;50,5)</f>
        <v>0</v>
      </c>
      <c r="G4096" s="2">
        <f>IF(AG4096&gt;0,3)+IF(AG4096&gt;4,3)+IF(AG4096&gt;7,3)+IF(AG4096&gt;10,3)+IF(AG4096&gt;13,3)+IF(AG4096&gt;15,3)+IF(AG4096&gt;17,3)+IF(AG4096&gt;20,3)+IF(AG4096&gt;25,5)+IF(AH4096&gt;0,3)+IF(AH4096&gt;7,3)+IF(AH4096&gt;10,3)+IF(AH4096&gt;15,3)+IF(AI4096&gt;0,3)+IF(AI4096&gt;7,3)+IF(AI4096&gt;10,3)+IF(AI4096&gt;15,3)</f>
        <v>0</v>
      </c>
      <c r="H4096" s="2">
        <f>SUM(D4096:G4096)</f>
        <v>-126</v>
      </c>
      <c r="I4096" s="2">
        <f>I4095+1</f>
        <v>4095</v>
      </c>
      <c r="J4096" s="3" t="s">
        <v>5636</v>
      </c>
      <c r="K4096" s="2" t="s">
        <v>5637</v>
      </c>
      <c r="L4096" s="7">
        <v>0</v>
      </c>
      <c r="M4096" s="7">
        <v>0</v>
      </c>
      <c r="N4096" s="7">
        <v>29</v>
      </c>
      <c r="O4096" s="7">
        <v>0</v>
      </c>
      <c r="P4096" s="7" t="s">
        <v>31</v>
      </c>
      <c r="Q4096" s="6" t="s">
        <v>223</v>
      </c>
      <c r="R4096" s="3">
        <v>5</v>
      </c>
      <c r="S4096" s="3">
        <v>0</v>
      </c>
      <c r="T4096" s="3">
        <v>-3</v>
      </c>
      <c r="U4096" s="3">
        <v>0</v>
      </c>
      <c r="V4096" s="3">
        <v>0</v>
      </c>
      <c r="W4096" s="3">
        <v>1</v>
      </c>
      <c r="X4096" s="3">
        <v>0</v>
      </c>
      <c r="Y4096" s="5">
        <v>0</v>
      </c>
      <c r="Z4096" s="5">
        <v>0</v>
      </c>
      <c r="AA4096" s="5">
        <v>0</v>
      </c>
      <c r="AB4096" s="5">
        <v>0</v>
      </c>
      <c r="AC4096" s="4">
        <v>129</v>
      </c>
      <c r="AD4096" s="4" t="s">
        <v>164</v>
      </c>
      <c r="AE4096" s="4">
        <v>2</v>
      </c>
      <c r="AF4096" s="4">
        <v>-21.4</v>
      </c>
      <c r="AG4096" s="4">
        <v>0</v>
      </c>
      <c r="AH4096" s="4">
        <v>0</v>
      </c>
      <c r="AI4096" s="4">
        <v>0</v>
      </c>
      <c r="AJ4096" s="6">
        <v>0</v>
      </c>
      <c r="AK4096" s="3">
        <v>0.6</v>
      </c>
      <c r="AL4096" s="2">
        <v>0</v>
      </c>
    </row>
    <row r="4097" spans="1:38" x14ac:dyDescent="0.35">
      <c r="A4097" s="2">
        <f>AVERAGE(L4097:N4097)</f>
        <v>13.333333333333334</v>
      </c>
      <c r="B4097" s="2">
        <f>R4097+U4097</f>
        <v>3</v>
      </c>
      <c r="C4097" s="2">
        <f>Y4097+Z4097+AB4097</f>
        <v>0</v>
      </c>
      <c r="D4097" s="2">
        <f>IF(B4097&gt;100,5)+IF(B4097&gt;150,5)+IF(R4097&gt;0,3)+IF(R4097&gt;15,3)+IF(R4097&gt;25,3)+IF(S4097&gt;0,3)+IF(S4097&gt;15,3)+IF(S4097&gt;25,3)+IF(U4097&gt;20,2,0)+IF(U4097&gt;30,3,0)+IF(U4097&gt;50,5,0)+IF(U4097&gt;60,3,0)+IF(Y4097&gt;100,5,0)+IF(Y4097&gt;0,2)+IF(Y4097&gt;15,2)+IF(Y4097&gt;25,2)+IF(Y4097&gt;30,2)+IF(Y4097&gt;40,2)+IF(Y4097&gt;50,2)+IF(Y4097&gt;100,4)+IF(Y4097&lt;10,-5,0)+IF(Y4097&lt;0,-10)++IF(Y4097&lt;15,-5,0)+IF(R4097&lt;0,-3)+IF(R4097&lt;-5,-3)+IF(S4097&lt;0,-3)+IF(S4097&lt;-5,-3)+IF(T4097&lt;0,-3)+IF(T4097&lt;-5,-3)+IF(W4097=1,5,0)+IF(X4097&gt;20,3,0)+IF(X4097&gt;25,3,0)+IF(X4097&gt;40,3,0)+IF(X4097&gt;50,3,0)+IF(N4097&lt;50,-10)+IF(N4097&lt;30,-10)+IF(N4097&lt;20,-10)+IF(N4097&lt;70,-5)+IF(N4097&lt;80,-5)+IF(N4097&gt;95,5,0)+IF(L4097&lt;50,-10)+IF(L4097&lt;30,-10)+IF(L4097&lt;20,-10)+IF(L4097&lt;70,-5)+IF(L4097&lt;80,-5)+IF(L4097&gt;95,5,0)+IF(A4097&gt;85,3,0)+IF(A4097&gt;90,3,0)+IF(U4097&lt;0,-10)+IF(U4097&lt;-5,-20)+IF(U4097&lt;-10,-10)+IF(V4097&gt;0,5,0)+IF(V4097&gt;15,5,0)+IF(V4097&gt;25,5,0)+IF(V4097&lt;0,-10,0)+IF(V4097&lt;-5,-10,0)+IF(U4097&lt;0,-10,0)+IF(U4097&lt;-5,-10,0)+IF(M4097&gt;90,10)+IF(M4097&gt;97,5)+IF(L4097&lt;70,-20,0)+IF(Y4097&gt;100,15,0)+IF(Y4097&gt;200,10,0)+IF(AB4097&gt;40,5,0)+IF(AB4097&gt;50,5,0)+IF(AB4097&gt;60,10,0)+IF(AB4097&gt;100,15,0)+IF(AB4097&gt;200,10,0)</f>
        <v>-96</v>
      </c>
      <c r="E4097" s="2">
        <f>W4097+AA4097+IF(AK4097&gt;1,1,0)+IF(AK4097&gt;1.2,2,0)+IF(AK4097&gt;1.3,2,0)+IF(AK4097&lt;1,-2,0)+IF(B4097&gt;200,5,0)+IF(B4097&gt;300,5,0)+IF(B4097&lt;30,-15,0)+IF(B4097&lt;20,-15,0)</f>
        <v>-30</v>
      </c>
      <c r="F4097" s="2">
        <f>IF(AF4097&gt;0,2,0)+IF(AF4097&gt;2,3,0)+IF(AF4097&gt;4,4,0)+IF(AF4097&gt;10,5,0)+IF(O4097="A",3,0)+IF(O4097="B",3,0)+IF(P4097="A+",7,0)+IF(P4097="A",5,0)+IF(P4097="A-",3,0)+IF(P4097="B+",2,0)+IF(AC4097&lt;40,3,0)+IF(AC4097&lt;20,3,0)+IF(AC4097&lt;10,5,0)+IF(C4097&gt;50,5)</f>
        <v>0</v>
      </c>
      <c r="G4097" s="2">
        <f>IF(AG4097&gt;0,3)+IF(AG4097&gt;4,3)+IF(AG4097&gt;7,3)+IF(AG4097&gt;10,3)+IF(AG4097&gt;13,3)+IF(AG4097&gt;15,3)+IF(AG4097&gt;17,3)+IF(AG4097&gt;20,3)+IF(AG4097&gt;25,5)+IF(AH4097&gt;0,3)+IF(AH4097&gt;7,3)+IF(AH4097&gt;10,3)+IF(AH4097&gt;15,3)+IF(AI4097&gt;0,3)+IF(AI4097&gt;7,3)+IF(AI4097&gt;10,3)+IF(AI4097&gt;15,3)</f>
        <v>0</v>
      </c>
      <c r="H4097" s="2">
        <f>SUM(D4097:G4097)</f>
        <v>-126</v>
      </c>
      <c r="I4097" s="2">
        <f>I4096+1</f>
        <v>4096</v>
      </c>
      <c r="J4097" s="3" t="s">
        <v>393</v>
      </c>
      <c r="K4097" s="2" t="s">
        <v>394</v>
      </c>
      <c r="L4097" s="7">
        <v>0</v>
      </c>
      <c r="M4097" s="7">
        <v>0</v>
      </c>
      <c r="N4097" s="7">
        <v>40</v>
      </c>
      <c r="O4097" s="7">
        <v>0</v>
      </c>
      <c r="P4097" s="7" t="s">
        <v>42</v>
      </c>
      <c r="Q4097" s="6" t="s">
        <v>223</v>
      </c>
      <c r="R4097" s="3">
        <v>3</v>
      </c>
      <c r="S4097" s="3">
        <v>-7</v>
      </c>
      <c r="T4097" s="3">
        <v>-5</v>
      </c>
      <c r="U4097" s="3">
        <v>0</v>
      </c>
      <c r="V4097" s="3">
        <v>0</v>
      </c>
      <c r="W4097" s="3">
        <v>0</v>
      </c>
      <c r="X4097" s="3">
        <v>0</v>
      </c>
      <c r="Y4097" s="5">
        <v>0</v>
      </c>
      <c r="Z4097" s="5">
        <v>0</v>
      </c>
      <c r="AA4097" s="5">
        <v>0</v>
      </c>
      <c r="AB4097" s="5">
        <v>0</v>
      </c>
      <c r="AC4097" s="4">
        <v>79</v>
      </c>
      <c r="AD4097" s="4" t="s">
        <v>164</v>
      </c>
      <c r="AE4097" s="4">
        <v>2</v>
      </c>
      <c r="AF4097" s="4">
        <v>-14.3</v>
      </c>
      <c r="AG4097" s="4">
        <v>0</v>
      </c>
      <c r="AH4097" s="4">
        <v>0</v>
      </c>
      <c r="AI4097" s="4">
        <v>0</v>
      </c>
      <c r="AJ4097" s="6">
        <v>0</v>
      </c>
      <c r="AK4097" s="3">
        <v>1</v>
      </c>
      <c r="AL4097" s="2">
        <v>0</v>
      </c>
    </row>
    <row r="4098" spans="1:38" x14ac:dyDescent="0.35">
      <c r="A4098" s="2">
        <f>AVERAGE(L4098:N4098)</f>
        <v>25</v>
      </c>
      <c r="B4098" s="2">
        <f>R4098+U4098</f>
        <v>0</v>
      </c>
      <c r="C4098" s="2">
        <f>Y4098+Z4098+AB4098</f>
        <v>146.6</v>
      </c>
      <c r="D4098" s="2">
        <f>IF(B4098&gt;100,5)+IF(B4098&gt;150,5)+IF(R4098&gt;0,3)+IF(R4098&gt;15,3)+IF(R4098&gt;25,3)+IF(S4098&gt;0,3)+IF(S4098&gt;15,3)+IF(S4098&gt;25,3)+IF(U4098&gt;20,2,0)+IF(U4098&gt;30,3,0)+IF(U4098&gt;50,5,0)+IF(U4098&gt;60,3,0)+IF(Y4098&gt;100,5,0)+IF(Y4098&gt;0,2)+IF(Y4098&gt;15,2)+IF(Y4098&gt;25,2)+IF(Y4098&gt;30,2)+IF(Y4098&gt;40,2)+IF(Y4098&gt;50,2)+IF(Y4098&gt;100,4)+IF(Y4098&lt;10,-5,0)+IF(Y4098&lt;0,-10)++IF(Y4098&lt;15,-5,0)+IF(R4098&lt;0,-3)+IF(R4098&lt;-5,-3)+IF(S4098&lt;0,-3)+IF(S4098&lt;-5,-3)+IF(T4098&lt;0,-3)+IF(T4098&lt;-5,-3)+IF(W4098=1,5,0)+IF(X4098&gt;20,3,0)+IF(X4098&gt;25,3,0)+IF(X4098&gt;40,3,0)+IF(X4098&gt;50,3,0)+IF(N4098&lt;50,-10)+IF(N4098&lt;30,-10)+IF(N4098&lt;20,-10)+IF(N4098&lt;70,-5)+IF(N4098&lt;80,-5)+IF(N4098&gt;95,5,0)+IF(L4098&lt;50,-10)+IF(L4098&lt;30,-10)+IF(L4098&lt;20,-10)+IF(L4098&lt;70,-5)+IF(L4098&lt;80,-5)+IF(L4098&gt;95,5,0)+IF(A4098&gt;85,3,0)+IF(A4098&gt;90,3,0)+IF(U4098&lt;0,-10)+IF(U4098&lt;-5,-20)+IF(U4098&lt;-10,-10)+IF(V4098&gt;0,5,0)+IF(V4098&gt;15,5,0)+IF(V4098&gt;25,5,0)+IF(V4098&lt;0,-10,0)+IF(V4098&lt;-5,-10,0)+IF(U4098&lt;0,-10,0)+IF(U4098&lt;-5,-10,0)+IF(M4098&gt;90,10)+IF(M4098&gt;97,5)+IF(L4098&lt;70,-20,0)+IF(Y4098&gt;100,15,0)+IF(Y4098&gt;200,10,0)+IF(AB4098&gt;40,5,0)+IF(AB4098&gt;50,5,0)+IF(AB4098&gt;60,10,0)+IF(AB4098&gt;100,15,0)+IF(AB4098&gt;200,10,0)</f>
        <v>-100</v>
      </c>
      <c r="E4098" s="2">
        <f>W4098+AA4098+IF(AK4098&gt;1,1,0)+IF(AK4098&gt;1.2,2,0)+IF(AK4098&gt;1.3,2,0)+IF(AK4098&lt;1,-2,0)+IF(B4098&gt;200,5,0)+IF(B4098&gt;300,5,0)+IF(B4098&lt;30,-15,0)+IF(B4098&lt;20,-15,0)</f>
        <v>-31</v>
      </c>
      <c r="F4098" s="2">
        <f>IF(AF4098&gt;0,2,0)+IF(AF4098&gt;2,3,0)+IF(AF4098&gt;4,4,0)+IF(AF4098&gt;10,5,0)+IF(O4098="A",3,0)+IF(O4098="B",3,0)+IF(P4098="A+",7,0)+IF(P4098="A",5,0)+IF(P4098="A-",3,0)+IF(P4098="B+",2,0)+IF(AC4098&lt;40,3,0)+IF(AC4098&lt;20,3,0)+IF(AC4098&lt;10,5,0)+IF(C4098&gt;50,5)</f>
        <v>5</v>
      </c>
      <c r="G4098" s="2">
        <f>IF(AG4098&gt;0,3)+IF(AG4098&gt;4,3)+IF(AG4098&gt;7,3)+IF(AG4098&gt;10,3)+IF(AG4098&gt;13,3)+IF(AG4098&gt;15,3)+IF(AG4098&gt;17,3)+IF(AG4098&gt;20,3)+IF(AG4098&gt;25,5)+IF(AH4098&gt;0,3)+IF(AH4098&gt;7,3)+IF(AH4098&gt;10,3)+IF(AH4098&gt;15,3)+IF(AI4098&gt;0,3)+IF(AI4098&gt;7,3)+IF(AI4098&gt;10,3)+IF(AI4098&gt;15,3)</f>
        <v>0</v>
      </c>
      <c r="H4098" s="2">
        <f>SUM(D4098:G4098)</f>
        <v>-126</v>
      </c>
      <c r="I4098" s="2">
        <f>I4097+1</f>
        <v>4097</v>
      </c>
      <c r="J4098" s="3" t="s">
        <v>5059</v>
      </c>
      <c r="K4098" s="2" t="s">
        <v>5060</v>
      </c>
      <c r="L4098" s="7">
        <v>15</v>
      </c>
      <c r="M4098" s="7">
        <v>26</v>
      </c>
      <c r="N4098" s="7">
        <v>34</v>
      </c>
      <c r="O4098" s="7" t="s">
        <v>31</v>
      </c>
      <c r="P4098" s="7" t="s">
        <v>167</v>
      </c>
      <c r="Q4098" s="6" t="s">
        <v>43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5">
        <v>-51</v>
      </c>
      <c r="Z4098" s="5">
        <v>255</v>
      </c>
      <c r="AA4098" s="5">
        <v>1</v>
      </c>
      <c r="AB4098" s="5">
        <v>-57.4</v>
      </c>
      <c r="AC4098" s="4">
        <v>188</v>
      </c>
      <c r="AD4098" s="4" t="s">
        <v>159</v>
      </c>
      <c r="AE4098" s="4">
        <v>4</v>
      </c>
      <c r="AF4098" s="4">
        <v>-7.7</v>
      </c>
      <c r="AG4098" s="4">
        <v>-3.4</v>
      </c>
      <c r="AH4098" s="4">
        <v>-114.8</v>
      </c>
      <c r="AI4098" s="4">
        <v>-171.7</v>
      </c>
      <c r="AJ4098" s="6" t="s">
        <v>62</v>
      </c>
      <c r="AK4098" s="3">
        <v>0.6</v>
      </c>
      <c r="AL4098" s="2">
        <v>0</v>
      </c>
    </row>
    <row r="4099" spans="1:38" x14ac:dyDescent="0.35">
      <c r="A4099" s="2">
        <f>AVERAGE(L4099:N4099)</f>
        <v>24.666666666666668</v>
      </c>
      <c r="B4099" s="2">
        <f>R4099+U4099</f>
        <v>7</v>
      </c>
      <c r="C4099" s="2">
        <f>Y4099+Z4099+AB4099</f>
        <v>-0.7</v>
      </c>
      <c r="D4099" s="2">
        <f>IF(B4099&gt;100,5)+IF(B4099&gt;150,5)+IF(R4099&gt;0,3)+IF(R4099&gt;15,3)+IF(R4099&gt;25,3)+IF(S4099&gt;0,3)+IF(S4099&gt;15,3)+IF(S4099&gt;25,3)+IF(U4099&gt;20,2,0)+IF(U4099&gt;30,3,0)+IF(U4099&gt;50,5,0)+IF(U4099&gt;60,3,0)+IF(Y4099&gt;100,5,0)+IF(Y4099&gt;0,2)+IF(Y4099&gt;15,2)+IF(Y4099&gt;25,2)+IF(Y4099&gt;30,2)+IF(Y4099&gt;40,2)+IF(Y4099&gt;50,2)+IF(Y4099&gt;100,4)+IF(Y4099&lt;10,-5,0)+IF(Y4099&lt;0,-10)++IF(Y4099&lt;15,-5,0)+IF(R4099&lt;0,-3)+IF(R4099&lt;-5,-3)+IF(S4099&lt;0,-3)+IF(S4099&lt;-5,-3)+IF(T4099&lt;0,-3)+IF(T4099&lt;-5,-3)+IF(W4099=1,5,0)+IF(X4099&gt;20,3,0)+IF(X4099&gt;25,3,0)+IF(X4099&gt;40,3,0)+IF(X4099&gt;50,3,0)+IF(N4099&lt;50,-10)+IF(N4099&lt;30,-10)+IF(N4099&lt;20,-10)+IF(N4099&lt;70,-5)+IF(N4099&lt;80,-5)+IF(N4099&gt;95,5,0)+IF(L4099&lt;50,-10)+IF(L4099&lt;30,-10)+IF(L4099&lt;20,-10)+IF(L4099&lt;70,-5)+IF(L4099&lt;80,-5)+IF(L4099&gt;95,5,0)+IF(A4099&gt;85,3,0)+IF(A4099&gt;90,3,0)+IF(U4099&lt;0,-10)+IF(U4099&lt;-5,-20)+IF(U4099&lt;-10,-10)+IF(V4099&gt;0,5,0)+IF(V4099&gt;15,5,0)+IF(V4099&gt;25,5,0)+IF(V4099&lt;0,-10,0)+IF(V4099&lt;-5,-10,0)+IF(U4099&lt;0,-10,0)+IF(U4099&lt;-5,-10,0)+IF(M4099&gt;90,10)+IF(M4099&gt;97,5)+IF(L4099&lt;70,-20,0)+IF(Y4099&gt;100,15,0)+IF(Y4099&gt;200,10,0)+IF(AB4099&gt;40,5,0)+IF(AB4099&gt;50,5,0)+IF(AB4099&gt;60,10,0)+IF(AB4099&gt;100,15,0)+IF(AB4099&gt;200,10,0)</f>
        <v>-103</v>
      </c>
      <c r="E4099" s="2">
        <f>W4099+AA4099+IF(AK4099&gt;1,1,0)+IF(AK4099&gt;1.2,2,0)+IF(AK4099&gt;1.3,2,0)+IF(AK4099&lt;1,-2,0)+IF(B4099&gt;200,5,0)+IF(B4099&gt;300,5,0)+IF(B4099&lt;30,-15,0)+IF(B4099&lt;20,-15,0)</f>
        <v>-32</v>
      </c>
      <c r="F4099" s="2">
        <f>IF(AF4099&gt;0,2,0)+IF(AF4099&gt;2,3,0)+IF(AF4099&gt;4,4,0)+IF(AF4099&gt;10,5,0)+IF(O4099="A",3,0)+IF(O4099="B",3,0)+IF(P4099="A+",7,0)+IF(P4099="A",5,0)+IF(P4099="A-",3,0)+IF(P4099="B+",2,0)+IF(AC4099&lt;40,3,0)+IF(AC4099&lt;20,3,0)+IF(AC4099&lt;10,5,0)+IF(C4099&gt;50,5)</f>
        <v>9</v>
      </c>
      <c r="G4099" s="2">
        <f>IF(AG4099&gt;0,3)+IF(AG4099&gt;4,3)+IF(AG4099&gt;7,3)+IF(AG4099&gt;10,3)+IF(AG4099&gt;13,3)+IF(AG4099&gt;15,3)+IF(AG4099&gt;17,3)+IF(AG4099&gt;20,3)+IF(AG4099&gt;25,5)+IF(AH4099&gt;0,3)+IF(AH4099&gt;7,3)+IF(AH4099&gt;10,3)+IF(AH4099&gt;15,3)+IF(AI4099&gt;0,3)+IF(AI4099&gt;7,3)+IF(AI4099&gt;10,3)+IF(AI4099&gt;15,3)</f>
        <v>0</v>
      </c>
      <c r="H4099" s="2">
        <f>SUM(D4099:G4099)</f>
        <v>-126</v>
      </c>
      <c r="I4099" s="2">
        <f>I4098+1</f>
        <v>4098</v>
      </c>
      <c r="J4099" s="3" t="s">
        <v>894</v>
      </c>
      <c r="K4099" s="2" t="s">
        <v>895</v>
      </c>
      <c r="L4099" s="7">
        <v>17</v>
      </c>
      <c r="M4099" s="7">
        <v>13</v>
      </c>
      <c r="N4099" s="7">
        <v>44</v>
      </c>
      <c r="O4099" s="7">
        <v>0</v>
      </c>
      <c r="P4099" s="7" t="s">
        <v>31</v>
      </c>
      <c r="Q4099" s="6" t="s">
        <v>65</v>
      </c>
      <c r="R4099" s="3">
        <v>0</v>
      </c>
      <c r="S4099" s="3">
        <v>-3</v>
      </c>
      <c r="T4099" s="3">
        <v>12</v>
      </c>
      <c r="U4099" s="3">
        <v>7</v>
      </c>
      <c r="V4099" s="3">
        <v>0</v>
      </c>
      <c r="W4099" s="3">
        <v>0</v>
      </c>
      <c r="X4099" s="3">
        <v>-2474.1</v>
      </c>
      <c r="Y4099" s="5">
        <v>-1</v>
      </c>
      <c r="Z4099" s="5">
        <v>0</v>
      </c>
      <c r="AA4099" s="5">
        <v>0</v>
      </c>
      <c r="AB4099" s="5">
        <v>0.3</v>
      </c>
      <c r="AC4099" s="4">
        <v>89</v>
      </c>
      <c r="AD4099" s="4" t="s">
        <v>164</v>
      </c>
      <c r="AE4099" s="4">
        <v>58</v>
      </c>
      <c r="AF4099" s="4">
        <v>5</v>
      </c>
      <c r="AG4099" s="4">
        <v>0</v>
      </c>
      <c r="AH4099" s="4">
        <v>-95.9</v>
      </c>
      <c r="AI4099" s="4">
        <v>-45.8</v>
      </c>
      <c r="AJ4099" s="6" t="s">
        <v>51</v>
      </c>
      <c r="AK4099" s="3">
        <v>0.8</v>
      </c>
      <c r="AL4099" s="2">
        <v>0</v>
      </c>
    </row>
    <row r="4100" spans="1:38" x14ac:dyDescent="0.35">
      <c r="A4100" s="2">
        <f>AVERAGE(L4100:N4100)</f>
        <v>45.666666666666664</v>
      </c>
      <c r="B4100" s="2">
        <f>R4100+U4100</f>
        <v>-206</v>
      </c>
      <c r="C4100" s="2">
        <f>Y4100+Z4100+AB4100</f>
        <v>0</v>
      </c>
      <c r="D4100" s="2">
        <f>IF(B4100&gt;100,5)+IF(B4100&gt;150,5)+IF(R4100&gt;0,3)+IF(R4100&gt;15,3)+IF(R4100&gt;25,3)+IF(S4100&gt;0,3)+IF(S4100&gt;15,3)+IF(S4100&gt;25,3)+IF(U4100&gt;20,2,0)+IF(U4100&gt;30,3,0)+IF(U4100&gt;50,5,0)+IF(U4100&gt;60,3,0)+IF(Y4100&gt;100,5,0)+IF(Y4100&gt;0,2)+IF(Y4100&gt;15,2)+IF(Y4100&gt;25,2)+IF(Y4100&gt;30,2)+IF(Y4100&gt;40,2)+IF(Y4100&gt;50,2)+IF(Y4100&gt;100,4)+IF(Y4100&lt;10,-5,0)+IF(Y4100&lt;0,-10)++IF(Y4100&lt;15,-5,0)+IF(R4100&lt;0,-3)+IF(R4100&lt;-5,-3)+IF(S4100&lt;0,-3)+IF(S4100&lt;-5,-3)+IF(T4100&lt;0,-3)+IF(T4100&lt;-5,-3)+IF(W4100=1,5,0)+IF(X4100&gt;20,3,0)+IF(X4100&gt;25,3,0)+IF(X4100&gt;40,3,0)+IF(X4100&gt;50,3,0)+IF(N4100&lt;50,-10)+IF(N4100&lt;30,-10)+IF(N4100&lt;20,-10)+IF(N4100&lt;70,-5)+IF(N4100&lt;80,-5)+IF(N4100&gt;95,5,0)+IF(L4100&lt;50,-10)+IF(L4100&lt;30,-10)+IF(L4100&lt;20,-10)+IF(L4100&lt;70,-5)+IF(L4100&lt;80,-5)+IF(L4100&gt;95,5,0)+IF(A4100&gt;85,3,0)+IF(A4100&gt;90,3,0)+IF(U4100&lt;0,-10)+IF(U4100&lt;-5,-20)+IF(U4100&lt;-10,-10)+IF(V4100&gt;0,5,0)+IF(V4100&gt;15,5,0)+IF(V4100&gt;25,5,0)+IF(V4100&lt;0,-10,0)+IF(V4100&lt;-5,-10,0)+IF(U4100&lt;0,-10,0)+IF(U4100&lt;-5,-10,0)+IF(M4100&gt;90,10)+IF(M4100&gt;97,5)+IF(L4100&lt;70,-20,0)+IF(Y4100&gt;100,15,0)+IF(Y4100&gt;200,10,0)+IF(AB4100&gt;40,5,0)+IF(AB4100&gt;50,5,0)+IF(AB4100&gt;60,10,0)+IF(AB4100&gt;100,15,0)+IF(AB4100&gt;200,10,0)</f>
        <v>-105</v>
      </c>
      <c r="E4100" s="2">
        <f>W4100+AA4100+IF(AK4100&gt;1,1,0)+IF(AK4100&gt;1.2,2,0)+IF(AK4100&gt;1.3,2,0)+IF(AK4100&lt;1,-2,0)+IF(B4100&gt;200,5,0)+IF(B4100&gt;300,5,0)+IF(B4100&lt;30,-15,0)+IF(B4100&lt;20,-15,0)</f>
        <v>-32</v>
      </c>
      <c r="F4100" s="2">
        <f>IF(AF4100&gt;0,2,0)+IF(AF4100&gt;2,3,0)+IF(AF4100&gt;4,4,0)+IF(AF4100&gt;10,5,0)+IF(O4100="A",3,0)+IF(O4100="B",3,0)+IF(P4100="A+",7,0)+IF(P4100="A",5,0)+IF(P4100="A-",3,0)+IF(P4100="B+",2,0)+IF(AC4100&lt;40,3,0)+IF(AC4100&lt;20,3,0)+IF(AC4100&lt;10,5,0)+IF(C4100&gt;50,5)</f>
        <v>11</v>
      </c>
      <c r="G4100" s="2">
        <f>IF(AG4100&gt;0,3)+IF(AG4100&gt;4,3)+IF(AG4100&gt;7,3)+IF(AG4100&gt;10,3)+IF(AG4100&gt;13,3)+IF(AG4100&gt;15,3)+IF(AG4100&gt;17,3)+IF(AG4100&gt;20,3)+IF(AG4100&gt;25,5)+IF(AH4100&gt;0,3)+IF(AH4100&gt;7,3)+IF(AH4100&gt;10,3)+IF(AH4100&gt;15,3)+IF(AI4100&gt;0,3)+IF(AI4100&gt;7,3)+IF(AI4100&gt;10,3)+IF(AI4100&gt;15,3)</f>
        <v>0</v>
      </c>
      <c r="H4100" s="2">
        <f>SUM(D4100:G4100)</f>
        <v>-126</v>
      </c>
      <c r="I4100" s="2">
        <f>I4099+1</f>
        <v>4099</v>
      </c>
      <c r="J4100" s="3" t="s">
        <v>3619</v>
      </c>
      <c r="K4100" s="2" t="s">
        <v>3620</v>
      </c>
      <c r="L4100" s="7">
        <v>52</v>
      </c>
      <c r="M4100" s="7">
        <v>13</v>
      </c>
      <c r="N4100" s="7">
        <v>72</v>
      </c>
      <c r="O4100" s="7" t="s">
        <v>31</v>
      </c>
      <c r="P4100" s="7" t="s">
        <v>42</v>
      </c>
      <c r="Q4100" s="6" t="s">
        <v>71</v>
      </c>
      <c r="R4100" s="3">
        <v>0</v>
      </c>
      <c r="S4100" s="3">
        <v>0</v>
      </c>
      <c r="T4100" s="3">
        <v>0</v>
      </c>
      <c r="U4100" s="3">
        <v>-206</v>
      </c>
      <c r="V4100" s="3">
        <v>0</v>
      </c>
      <c r="W4100" s="3">
        <v>0</v>
      </c>
      <c r="X4100" s="3">
        <v>14.4</v>
      </c>
      <c r="Y4100" s="5">
        <v>0</v>
      </c>
      <c r="Z4100" s="5">
        <v>0</v>
      </c>
      <c r="AA4100" s="5">
        <v>0</v>
      </c>
      <c r="AB4100" s="5">
        <v>0</v>
      </c>
      <c r="AC4100" s="4">
        <v>3</v>
      </c>
      <c r="AD4100" s="4" t="s">
        <v>33</v>
      </c>
      <c r="AE4100" s="4">
        <v>92</v>
      </c>
      <c r="AF4100" s="4">
        <v>-2.8</v>
      </c>
      <c r="AG4100" s="4">
        <v>-196.2</v>
      </c>
      <c r="AH4100" s="4">
        <v>-6321.4</v>
      </c>
      <c r="AI4100" s="4">
        <v>-6649.5</v>
      </c>
      <c r="AJ4100" s="6" t="s">
        <v>56</v>
      </c>
      <c r="AK4100" s="3">
        <v>0.8</v>
      </c>
      <c r="AL4100" s="2">
        <v>0</v>
      </c>
    </row>
    <row r="4101" spans="1:38" x14ac:dyDescent="0.35">
      <c r="A4101" s="2">
        <f>AVERAGE(L4101:N4101)</f>
        <v>31.333333333333332</v>
      </c>
      <c r="B4101" s="2">
        <f>R4101+U4101</f>
        <v>0</v>
      </c>
      <c r="C4101" s="2">
        <f>Y4101+Z4101+AB4101</f>
        <v>-0.5</v>
      </c>
      <c r="D4101" s="2">
        <f>IF(B4101&gt;100,5)+IF(B4101&gt;150,5)+IF(R4101&gt;0,3)+IF(R4101&gt;15,3)+IF(R4101&gt;25,3)+IF(S4101&gt;0,3)+IF(S4101&gt;15,3)+IF(S4101&gt;25,3)+IF(U4101&gt;20,2,0)+IF(U4101&gt;30,3,0)+IF(U4101&gt;50,5,0)+IF(U4101&gt;60,3,0)+IF(Y4101&gt;100,5,0)+IF(Y4101&gt;0,2)+IF(Y4101&gt;15,2)+IF(Y4101&gt;25,2)+IF(Y4101&gt;30,2)+IF(Y4101&gt;40,2)+IF(Y4101&gt;50,2)+IF(Y4101&gt;100,4)+IF(Y4101&lt;10,-5,0)+IF(Y4101&lt;0,-10)++IF(Y4101&lt;15,-5,0)+IF(R4101&lt;0,-3)+IF(R4101&lt;-5,-3)+IF(S4101&lt;0,-3)+IF(S4101&lt;-5,-3)+IF(T4101&lt;0,-3)+IF(T4101&lt;-5,-3)+IF(W4101=1,5,0)+IF(X4101&gt;20,3,0)+IF(X4101&gt;25,3,0)+IF(X4101&gt;40,3,0)+IF(X4101&gt;50,3,0)+IF(N4101&lt;50,-10)+IF(N4101&lt;30,-10)+IF(N4101&lt;20,-10)+IF(N4101&lt;70,-5)+IF(N4101&lt;80,-5)+IF(N4101&gt;95,5,0)+IF(L4101&lt;50,-10)+IF(L4101&lt;30,-10)+IF(L4101&lt;20,-10)+IF(L4101&lt;70,-5)+IF(L4101&lt;80,-5)+IF(L4101&gt;95,5,0)+IF(A4101&gt;85,3,0)+IF(A4101&gt;90,3,0)+IF(U4101&lt;0,-10)+IF(U4101&lt;-5,-20)+IF(U4101&lt;-10,-10)+IF(V4101&gt;0,5,0)+IF(V4101&gt;15,5,0)+IF(V4101&gt;25,5,0)+IF(V4101&lt;0,-10,0)+IF(V4101&lt;-5,-10,0)+IF(U4101&lt;0,-10,0)+IF(U4101&lt;-5,-10,0)+IF(M4101&gt;90,10)+IF(M4101&gt;97,5)+IF(L4101&lt;70,-20,0)+IF(Y4101&gt;100,15,0)+IF(Y4101&gt;200,10,0)+IF(AB4101&gt;40,5,0)+IF(AB4101&gt;50,5,0)+IF(AB4101&gt;60,10,0)+IF(AB4101&gt;100,15,0)+IF(AB4101&gt;200,10,0)</f>
        <v>-106</v>
      </c>
      <c r="E4101" s="2">
        <f>W4101+AA4101+IF(AK4101&gt;1,1,0)+IF(AK4101&gt;1.2,2,0)+IF(AK4101&gt;1.3,2,0)+IF(AK4101&lt;1,-2,0)+IF(B4101&gt;200,5,0)+IF(B4101&gt;300,5,0)+IF(B4101&lt;30,-15,0)+IF(B4101&lt;20,-15,0)</f>
        <v>-31</v>
      </c>
      <c r="F4101" s="2">
        <f>IF(AF4101&gt;0,2,0)+IF(AF4101&gt;2,3,0)+IF(AF4101&gt;4,4,0)+IF(AF4101&gt;10,5,0)+IF(O4101="A",3,0)+IF(O4101="B",3,0)+IF(P4101="A+",7,0)+IF(P4101="A",5,0)+IF(P4101="A-",3,0)+IF(P4101="B+",2,0)+IF(AC4101&lt;40,3,0)+IF(AC4101&lt;20,3,0)+IF(AC4101&lt;10,5,0)+IF(C4101&gt;50,5)</f>
        <v>2</v>
      </c>
      <c r="G4101" s="2">
        <f>IF(AG4101&gt;0,3)+IF(AG4101&gt;4,3)+IF(AG4101&gt;7,3)+IF(AG4101&gt;10,3)+IF(AG4101&gt;13,3)+IF(AG4101&gt;15,3)+IF(AG4101&gt;17,3)+IF(AG4101&gt;20,3)+IF(AG4101&gt;25,5)+IF(AH4101&gt;0,3)+IF(AH4101&gt;7,3)+IF(AH4101&gt;10,3)+IF(AH4101&gt;15,3)+IF(AI4101&gt;0,3)+IF(AI4101&gt;7,3)+IF(AI4101&gt;10,3)+IF(AI4101&gt;15,3)</f>
        <v>9</v>
      </c>
      <c r="H4101" s="2">
        <f>SUM(D4101:G4101)</f>
        <v>-126</v>
      </c>
      <c r="I4101" s="2">
        <f>I4100+1</f>
        <v>4100</v>
      </c>
      <c r="J4101" s="3" t="s">
        <v>7413</v>
      </c>
      <c r="K4101" s="2" t="s">
        <v>7414</v>
      </c>
      <c r="L4101" s="7">
        <v>30</v>
      </c>
      <c r="M4101" s="7">
        <v>26</v>
      </c>
      <c r="N4101" s="7">
        <v>38</v>
      </c>
      <c r="O4101" s="7" t="s">
        <v>42</v>
      </c>
      <c r="P4101" s="7" t="s">
        <v>31</v>
      </c>
      <c r="Q4101" s="6" t="s">
        <v>139</v>
      </c>
      <c r="R4101" s="3">
        <v>0</v>
      </c>
      <c r="S4101" s="3">
        <v>-76</v>
      </c>
      <c r="T4101" s="3">
        <v>-13</v>
      </c>
      <c r="U4101" s="3">
        <v>0</v>
      </c>
      <c r="V4101" s="3">
        <v>-24</v>
      </c>
      <c r="W4101" s="3">
        <v>0</v>
      </c>
      <c r="X4101" s="3">
        <v>28.6</v>
      </c>
      <c r="Y4101" s="5">
        <v>-6</v>
      </c>
      <c r="Z4101" s="5">
        <v>12</v>
      </c>
      <c r="AA4101" s="5">
        <v>1</v>
      </c>
      <c r="AB4101" s="5">
        <v>-6.5</v>
      </c>
      <c r="AC4101" s="4">
        <v>62</v>
      </c>
      <c r="AD4101" s="4" t="s">
        <v>444</v>
      </c>
      <c r="AE4101" s="4">
        <v>22</v>
      </c>
      <c r="AF4101" s="4">
        <v>0.2</v>
      </c>
      <c r="AG4101" s="4">
        <v>2.9</v>
      </c>
      <c r="AH4101" s="4">
        <v>4.2</v>
      </c>
      <c r="AI4101" s="4">
        <v>2.7</v>
      </c>
      <c r="AJ4101" s="6" t="s">
        <v>99</v>
      </c>
      <c r="AK4101" s="3">
        <v>0.7</v>
      </c>
      <c r="AL4101" s="2">
        <v>0</v>
      </c>
    </row>
    <row r="4102" spans="1:38" x14ac:dyDescent="0.35">
      <c r="A4102" s="2">
        <f>AVERAGE(L4102:N4102)</f>
        <v>14.666666666666666</v>
      </c>
      <c r="B4102" s="2">
        <f>R4102+U4102</f>
        <v>-15</v>
      </c>
      <c r="C4102" s="2">
        <f>Y4102+Z4102+AB4102</f>
        <v>0</v>
      </c>
      <c r="D4102" s="2">
        <f>IF(B4102&gt;100,5)+IF(B4102&gt;150,5)+IF(R4102&gt;0,3)+IF(R4102&gt;15,3)+IF(R4102&gt;25,3)+IF(S4102&gt;0,3)+IF(S4102&gt;15,3)+IF(S4102&gt;25,3)+IF(U4102&gt;20,2,0)+IF(U4102&gt;30,3,0)+IF(U4102&gt;50,5,0)+IF(U4102&gt;60,3,0)+IF(Y4102&gt;100,5,0)+IF(Y4102&gt;0,2)+IF(Y4102&gt;15,2)+IF(Y4102&gt;25,2)+IF(Y4102&gt;30,2)+IF(Y4102&gt;40,2)+IF(Y4102&gt;50,2)+IF(Y4102&gt;100,4)+IF(Y4102&lt;10,-5,0)+IF(Y4102&lt;0,-10)++IF(Y4102&lt;15,-5,0)+IF(R4102&lt;0,-3)+IF(R4102&lt;-5,-3)+IF(S4102&lt;0,-3)+IF(S4102&lt;-5,-3)+IF(T4102&lt;0,-3)+IF(T4102&lt;-5,-3)+IF(W4102=1,5,0)+IF(X4102&gt;20,3,0)+IF(X4102&gt;25,3,0)+IF(X4102&gt;40,3,0)+IF(X4102&gt;50,3,0)+IF(N4102&lt;50,-10)+IF(N4102&lt;30,-10)+IF(N4102&lt;20,-10)+IF(N4102&lt;70,-5)+IF(N4102&lt;80,-5)+IF(N4102&gt;95,5,0)+IF(L4102&lt;50,-10)+IF(L4102&lt;30,-10)+IF(L4102&lt;20,-10)+IF(L4102&lt;70,-5)+IF(L4102&lt;80,-5)+IF(L4102&gt;95,5,0)+IF(A4102&gt;85,3,0)+IF(A4102&gt;90,3,0)+IF(U4102&lt;0,-10)+IF(U4102&lt;-5,-20)+IF(U4102&lt;-10,-10)+IF(V4102&gt;0,5,0)+IF(V4102&gt;15,5,0)+IF(V4102&gt;25,5,0)+IF(V4102&lt;0,-10,0)+IF(V4102&lt;-5,-10,0)+IF(U4102&lt;0,-10,0)+IF(U4102&lt;-5,-10,0)+IF(M4102&gt;90,10)+IF(M4102&gt;97,5)+IF(L4102&lt;70,-20,0)+IF(Y4102&gt;100,15,0)+IF(Y4102&gt;200,10,0)+IF(AB4102&gt;40,5,0)+IF(AB4102&gt;50,5,0)+IF(AB4102&gt;60,10,0)+IF(AB4102&gt;100,15,0)+IF(AB4102&gt;200,10,0)</f>
        <v>-108</v>
      </c>
      <c r="E4102" s="2">
        <f>W4102+AA4102+IF(AK4102&gt;1,1,0)+IF(AK4102&gt;1.2,2,0)+IF(AK4102&gt;1.3,2,0)+IF(AK4102&lt;1,-2,0)+IF(B4102&gt;200,5,0)+IF(B4102&gt;300,5,0)+IF(B4102&lt;30,-15,0)+IF(B4102&lt;20,-15,0)</f>
        <v>-32</v>
      </c>
      <c r="F4102" s="2">
        <f>IF(AF4102&gt;0,2,0)+IF(AF4102&gt;2,3,0)+IF(AF4102&gt;4,4,0)+IF(AF4102&gt;10,5,0)+IF(O4102="A",3,0)+IF(O4102="B",3,0)+IF(P4102="A+",7,0)+IF(P4102="A",5,0)+IF(P4102="A-",3,0)+IF(P4102="B+",2,0)+IF(AC4102&lt;40,3,0)+IF(AC4102&lt;20,3,0)+IF(AC4102&lt;10,5,0)+IF(C4102&gt;50,5)</f>
        <v>14</v>
      </c>
      <c r="G4102" s="2">
        <f>IF(AG4102&gt;0,3)+IF(AG4102&gt;4,3)+IF(AG4102&gt;7,3)+IF(AG4102&gt;10,3)+IF(AG4102&gt;13,3)+IF(AG4102&gt;15,3)+IF(AG4102&gt;17,3)+IF(AG4102&gt;20,3)+IF(AG4102&gt;25,5)+IF(AH4102&gt;0,3)+IF(AH4102&gt;7,3)+IF(AH4102&gt;10,3)+IF(AH4102&gt;15,3)+IF(AI4102&gt;0,3)+IF(AI4102&gt;7,3)+IF(AI4102&gt;10,3)+IF(AI4102&gt;15,3)</f>
        <v>0</v>
      </c>
      <c r="H4102" s="2">
        <f>SUM(D4102:G4102)</f>
        <v>-126</v>
      </c>
      <c r="I4102" s="2">
        <f>I4101+1</f>
        <v>4101</v>
      </c>
      <c r="J4102" s="3" t="s">
        <v>5106</v>
      </c>
      <c r="K4102" s="2" t="s">
        <v>5107</v>
      </c>
      <c r="L4102" s="7">
        <v>0</v>
      </c>
      <c r="M4102" s="7">
        <v>0</v>
      </c>
      <c r="N4102" s="7">
        <v>44</v>
      </c>
      <c r="O4102" s="7">
        <v>0</v>
      </c>
      <c r="P4102" s="7" t="s">
        <v>75</v>
      </c>
      <c r="Q4102" s="6" t="s">
        <v>54</v>
      </c>
      <c r="R4102" s="3">
        <v>-15</v>
      </c>
      <c r="S4102" s="3">
        <v>-10</v>
      </c>
      <c r="T4102" s="3">
        <v>-15</v>
      </c>
      <c r="U4102" s="3">
        <v>0</v>
      </c>
      <c r="V4102" s="3">
        <v>0</v>
      </c>
      <c r="W4102" s="3">
        <v>0</v>
      </c>
      <c r="X4102" s="3">
        <v>0</v>
      </c>
      <c r="Y4102" s="5">
        <v>0</v>
      </c>
      <c r="Z4102" s="5">
        <v>0</v>
      </c>
      <c r="AA4102" s="5">
        <v>0</v>
      </c>
      <c r="AB4102" s="5">
        <v>0</v>
      </c>
      <c r="AC4102" s="4">
        <v>79</v>
      </c>
      <c r="AD4102" s="4" t="s">
        <v>164</v>
      </c>
      <c r="AE4102" s="4">
        <v>1</v>
      </c>
      <c r="AF4102" s="4">
        <v>60</v>
      </c>
      <c r="AG4102" s="4">
        <v>0</v>
      </c>
      <c r="AH4102" s="4">
        <v>0</v>
      </c>
      <c r="AI4102" s="4">
        <v>0</v>
      </c>
      <c r="AJ4102" s="6" t="s">
        <v>961</v>
      </c>
      <c r="AK4102" s="3">
        <v>0.7</v>
      </c>
      <c r="AL4102" s="2">
        <v>0</v>
      </c>
    </row>
    <row r="4103" spans="1:38" x14ac:dyDescent="0.35">
      <c r="A4103" s="2">
        <f>AVERAGE(L4103:N4103)</f>
        <v>10.333333333333334</v>
      </c>
      <c r="B4103" s="2">
        <f>R4103+U4103</f>
        <v>-16</v>
      </c>
      <c r="C4103" s="2">
        <f>Y4103+Z4103+AB4103</f>
        <v>0</v>
      </c>
      <c r="D4103" s="2">
        <f>IF(B4103&gt;100,5)+IF(B4103&gt;150,5)+IF(R4103&gt;0,3)+IF(R4103&gt;15,3)+IF(R4103&gt;25,3)+IF(S4103&gt;0,3)+IF(S4103&gt;15,3)+IF(S4103&gt;25,3)+IF(U4103&gt;20,2,0)+IF(U4103&gt;30,3,0)+IF(U4103&gt;50,5,0)+IF(U4103&gt;60,3,0)+IF(Y4103&gt;100,5,0)+IF(Y4103&gt;0,2)+IF(Y4103&gt;15,2)+IF(Y4103&gt;25,2)+IF(Y4103&gt;30,2)+IF(Y4103&gt;40,2)+IF(Y4103&gt;50,2)+IF(Y4103&gt;100,4)+IF(Y4103&lt;10,-5,0)+IF(Y4103&lt;0,-10)++IF(Y4103&lt;15,-5,0)+IF(R4103&lt;0,-3)+IF(R4103&lt;-5,-3)+IF(S4103&lt;0,-3)+IF(S4103&lt;-5,-3)+IF(T4103&lt;0,-3)+IF(T4103&lt;-5,-3)+IF(W4103=1,5,0)+IF(X4103&gt;20,3,0)+IF(X4103&gt;25,3,0)+IF(X4103&gt;40,3,0)+IF(X4103&gt;50,3,0)+IF(N4103&lt;50,-10)+IF(N4103&lt;30,-10)+IF(N4103&lt;20,-10)+IF(N4103&lt;70,-5)+IF(N4103&lt;80,-5)+IF(N4103&gt;95,5,0)+IF(L4103&lt;50,-10)+IF(L4103&lt;30,-10)+IF(L4103&lt;20,-10)+IF(L4103&lt;70,-5)+IF(L4103&lt;80,-5)+IF(L4103&gt;95,5,0)+IF(A4103&gt;85,3,0)+IF(A4103&gt;90,3,0)+IF(U4103&lt;0,-10)+IF(U4103&lt;-5,-20)+IF(U4103&lt;-10,-10)+IF(V4103&gt;0,5,0)+IF(V4103&gt;15,5,0)+IF(V4103&gt;25,5,0)+IF(V4103&lt;0,-10,0)+IF(V4103&lt;-5,-10,0)+IF(U4103&lt;0,-10,0)+IF(U4103&lt;-5,-10,0)+IF(M4103&gt;90,10)+IF(M4103&gt;97,5)+IF(L4103&lt;70,-20,0)+IF(Y4103&gt;100,15,0)+IF(Y4103&gt;200,10,0)+IF(AB4103&gt;40,5,0)+IF(AB4103&gt;50,5,0)+IF(AB4103&gt;60,10,0)+IF(AB4103&gt;100,15,0)+IF(AB4103&gt;200,10,0)</f>
        <v>-108</v>
      </c>
      <c r="E4103" s="2">
        <f>W4103+AA4103+IF(AK4103&gt;1,1,0)+IF(AK4103&gt;1.2,2,0)+IF(AK4103&gt;1.3,2,0)+IF(AK4103&lt;1,-2,0)+IF(B4103&gt;200,5,0)+IF(B4103&gt;300,5,0)+IF(B4103&lt;30,-15,0)+IF(B4103&lt;20,-15,0)</f>
        <v>-32</v>
      </c>
      <c r="F4103" s="2">
        <f>IF(AF4103&gt;0,2,0)+IF(AF4103&gt;2,3,0)+IF(AF4103&gt;4,4,0)+IF(AF4103&gt;10,5,0)+IF(O4103="A",3,0)+IF(O4103="B",3,0)+IF(P4103="A+",7,0)+IF(P4103="A",5,0)+IF(P4103="A-",3,0)+IF(P4103="B+",2,0)+IF(AC4103&lt;40,3,0)+IF(AC4103&lt;20,3,0)+IF(AC4103&lt;10,5,0)+IF(C4103&gt;50,5)</f>
        <v>14</v>
      </c>
      <c r="G4103" s="2">
        <f>IF(AG4103&gt;0,3)+IF(AG4103&gt;4,3)+IF(AG4103&gt;7,3)+IF(AG4103&gt;10,3)+IF(AG4103&gt;13,3)+IF(AG4103&gt;15,3)+IF(AG4103&gt;17,3)+IF(AG4103&gt;20,3)+IF(AG4103&gt;25,5)+IF(AH4103&gt;0,3)+IF(AH4103&gt;7,3)+IF(AH4103&gt;10,3)+IF(AH4103&gt;15,3)+IF(AI4103&gt;0,3)+IF(AI4103&gt;7,3)+IF(AI4103&gt;10,3)+IF(AI4103&gt;15,3)</f>
        <v>0</v>
      </c>
      <c r="H4103" s="2">
        <f>SUM(D4103:G4103)</f>
        <v>-126</v>
      </c>
      <c r="I4103" s="2">
        <f>I4102+1</f>
        <v>4102</v>
      </c>
      <c r="J4103" s="3" t="s">
        <v>5168</v>
      </c>
      <c r="K4103" s="2" t="s">
        <v>5169</v>
      </c>
      <c r="L4103" s="7">
        <v>0</v>
      </c>
      <c r="M4103" s="7">
        <v>0</v>
      </c>
      <c r="N4103" s="7">
        <v>31</v>
      </c>
      <c r="O4103" s="7">
        <v>0</v>
      </c>
      <c r="P4103" s="7" t="s">
        <v>31</v>
      </c>
      <c r="Q4103" s="6" t="s">
        <v>54</v>
      </c>
      <c r="R4103" s="3">
        <v>-16</v>
      </c>
      <c r="S4103" s="3">
        <v>-9</v>
      </c>
      <c r="T4103" s="3">
        <v>-20</v>
      </c>
      <c r="U4103" s="3">
        <v>0</v>
      </c>
      <c r="V4103" s="3">
        <v>0</v>
      </c>
      <c r="W4103" s="3">
        <v>0</v>
      </c>
      <c r="X4103" s="3">
        <v>0</v>
      </c>
      <c r="Y4103" s="5">
        <v>0</v>
      </c>
      <c r="Z4103" s="5">
        <v>0</v>
      </c>
      <c r="AA4103" s="5">
        <v>0</v>
      </c>
      <c r="AB4103" s="5">
        <v>0</v>
      </c>
      <c r="AC4103" s="4">
        <v>135</v>
      </c>
      <c r="AD4103" s="4" t="s">
        <v>164</v>
      </c>
      <c r="AE4103" s="4">
        <v>5</v>
      </c>
      <c r="AF4103" s="4">
        <v>30</v>
      </c>
      <c r="AG4103" s="4">
        <v>0</v>
      </c>
      <c r="AH4103" s="4">
        <v>0</v>
      </c>
      <c r="AI4103" s="4">
        <v>0</v>
      </c>
      <c r="AJ4103" s="6" t="s">
        <v>961</v>
      </c>
      <c r="AK4103" s="3">
        <v>0.8</v>
      </c>
      <c r="AL4103" s="2">
        <v>0</v>
      </c>
    </row>
    <row r="4104" spans="1:38" x14ac:dyDescent="0.35">
      <c r="A4104" s="2">
        <f>AVERAGE(L4104:N4104)</f>
        <v>8</v>
      </c>
      <c r="B4104" s="2">
        <f>R4104+U4104</f>
        <v>-34</v>
      </c>
      <c r="C4104" s="2">
        <f>Y4104+Z4104+AB4104</f>
        <v>5.9</v>
      </c>
      <c r="D4104" s="2">
        <f>IF(B4104&gt;100,5)+IF(B4104&gt;150,5)+IF(R4104&gt;0,3)+IF(R4104&gt;15,3)+IF(R4104&gt;25,3)+IF(S4104&gt;0,3)+IF(S4104&gt;15,3)+IF(S4104&gt;25,3)+IF(U4104&gt;20,2,0)+IF(U4104&gt;30,3,0)+IF(U4104&gt;50,5,0)+IF(U4104&gt;60,3,0)+IF(Y4104&gt;100,5,0)+IF(Y4104&gt;0,2)+IF(Y4104&gt;15,2)+IF(Y4104&gt;25,2)+IF(Y4104&gt;30,2)+IF(Y4104&gt;40,2)+IF(Y4104&gt;50,2)+IF(Y4104&gt;100,4)+IF(Y4104&lt;10,-5,0)+IF(Y4104&lt;0,-10)++IF(Y4104&lt;15,-5,0)+IF(R4104&lt;0,-3)+IF(R4104&lt;-5,-3)+IF(S4104&lt;0,-3)+IF(S4104&lt;-5,-3)+IF(T4104&lt;0,-3)+IF(T4104&lt;-5,-3)+IF(W4104=1,5,0)+IF(X4104&gt;20,3,0)+IF(X4104&gt;25,3,0)+IF(X4104&gt;40,3,0)+IF(X4104&gt;50,3,0)+IF(N4104&lt;50,-10)+IF(N4104&lt;30,-10)+IF(N4104&lt;20,-10)+IF(N4104&lt;70,-5)+IF(N4104&lt;80,-5)+IF(N4104&gt;95,5,0)+IF(L4104&lt;50,-10)+IF(L4104&lt;30,-10)+IF(L4104&lt;20,-10)+IF(L4104&lt;70,-5)+IF(L4104&lt;80,-5)+IF(L4104&gt;95,5,0)+IF(A4104&gt;85,3,0)+IF(A4104&gt;90,3,0)+IF(U4104&lt;0,-10)+IF(U4104&lt;-5,-20)+IF(U4104&lt;-10,-10)+IF(V4104&gt;0,5,0)+IF(V4104&gt;15,5,0)+IF(V4104&gt;25,5,0)+IF(V4104&lt;0,-10,0)+IF(V4104&lt;-5,-10,0)+IF(U4104&lt;0,-10,0)+IF(U4104&lt;-5,-10,0)+IF(M4104&gt;90,10)+IF(M4104&gt;97,5)+IF(L4104&lt;70,-20,0)+IF(Y4104&gt;100,15,0)+IF(Y4104&gt;200,10,0)+IF(AB4104&gt;40,5,0)+IF(AB4104&gt;50,5,0)+IF(AB4104&gt;60,10,0)+IF(AB4104&gt;100,15,0)+IF(AB4104&gt;200,10,0)</f>
        <v>-109</v>
      </c>
      <c r="E4104" s="2">
        <f>W4104+AA4104+IF(AK4104&gt;1,1,0)+IF(AK4104&gt;1.2,2,0)+IF(AK4104&gt;1.3,2,0)+IF(AK4104&lt;1,-2,0)+IF(B4104&gt;200,5,0)+IF(B4104&gt;300,5,0)+IF(B4104&lt;30,-15,0)+IF(B4104&lt;20,-15,0)</f>
        <v>-31</v>
      </c>
      <c r="F4104" s="2">
        <f>IF(AF4104&gt;0,2,0)+IF(AF4104&gt;2,3,0)+IF(AF4104&gt;4,4,0)+IF(AF4104&gt;10,5,0)+IF(O4104="A",3,0)+IF(O4104="B",3,0)+IF(P4104="A+",7,0)+IF(P4104="A",5,0)+IF(P4104="A-",3,0)+IF(P4104="B+",2,0)+IF(AC4104&lt;40,3,0)+IF(AC4104&lt;20,3,0)+IF(AC4104&lt;10,5,0)+IF(C4104&gt;50,5)</f>
        <v>2</v>
      </c>
      <c r="G4104" s="2">
        <f>IF(AG4104&gt;0,3)+IF(AG4104&gt;4,3)+IF(AG4104&gt;7,3)+IF(AG4104&gt;10,3)+IF(AG4104&gt;13,3)+IF(AG4104&gt;15,3)+IF(AG4104&gt;17,3)+IF(AG4104&gt;20,3)+IF(AG4104&gt;25,5)+IF(AH4104&gt;0,3)+IF(AH4104&gt;7,3)+IF(AH4104&gt;10,3)+IF(AH4104&gt;15,3)+IF(AI4104&gt;0,3)+IF(AI4104&gt;7,3)+IF(AI4104&gt;10,3)+IF(AI4104&gt;15,3)</f>
        <v>12</v>
      </c>
      <c r="H4104" s="2">
        <f>SUM(D4104:G4104)</f>
        <v>-126</v>
      </c>
      <c r="I4104" s="2">
        <f>I4103+1</f>
        <v>4103</v>
      </c>
      <c r="J4104" s="3" t="s">
        <v>1858</v>
      </c>
      <c r="K4104" s="2" t="s">
        <v>1859</v>
      </c>
      <c r="L4104" s="7">
        <v>3</v>
      </c>
      <c r="M4104" s="7">
        <v>7</v>
      </c>
      <c r="N4104" s="7">
        <v>14</v>
      </c>
      <c r="O4104" s="7" t="s">
        <v>42</v>
      </c>
      <c r="P4104" s="7" t="s">
        <v>31</v>
      </c>
      <c r="Q4104" s="6" t="s">
        <v>113</v>
      </c>
      <c r="R4104" s="3">
        <v>-64</v>
      </c>
      <c r="S4104" s="3">
        <v>-96</v>
      </c>
      <c r="T4104" s="3">
        <v>-10</v>
      </c>
      <c r="U4104" s="3">
        <v>30</v>
      </c>
      <c r="V4104" s="3">
        <v>84</v>
      </c>
      <c r="W4104" s="3">
        <v>0</v>
      </c>
      <c r="X4104" s="3">
        <v>12.5</v>
      </c>
      <c r="Y4104" s="5">
        <v>4</v>
      </c>
      <c r="Z4104" s="5">
        <v>-1</v>
      </c>
      <c r="AA4104" s="5">
        <v>1</v>
      </c>
      <c r="AB4104" s="5">
        <v>2.9</v>
      </c>
      <c r="AC4104" s="4">
        <v>151</v>
      </c>
      <c r="AD4104" s="4" t="s">
        <v>76</v>
      </c>
      <c r="AE4104" s="4">
        <v>37</v>
      </c>
      <c r="AF4104" s="4">
        <v>1.6</v>
      </c>
      <c r="AG4104" s="4">
        <v>4.7</v>
      </c>
      <c r="AH4104" s="4">
        <v>0.7</v>
      </c>
      <c r="AI4104" s="4">
        <v>0.5</v>
      </c>
      <c r="AJ4104" s="6" t="s">
        <v>77</v>
      </c>
      <c r="AK4104" s="3">
        <v>0.7</v>
      </c>
      <c r="AL4104" s="2">
        <v>0</v>
      </c>
    </row>
    <row r="4105" spans="1:38" x14ac:dyDescent="0.35">
      <c r="A4105" s="2">
        <f>AVERAGE(L4105:N4105)</f>
        <v>48.333333333333336</v>
      </c>
      <c r="B4105" s="2">
        <f>R4105+U4105</f>
        <v>-8</v>
      </c>
      <c r="C4105" s="2">
        <f>Y4105+Z4105+AB4105</f>
        <v>0</v>
      </c>
      <c r="D4105" s="2">
        <f>IF(B4105&gt;100,5)+IF(B4105&gt;150,5)+IF(R4105&gt;0,3)+IF(R4105&gt;15,3)+IF(R4105&gt;25,3)+IF(S4105&gt;0,3)+IF(S4105&gt;15,3)+IF(S4105&gt;25,3)+IF(U4105&gt;20,2,0)+IF(U4105&gt;30,3,0)+IF(U4105&gt;50,5,0)+IF(U4105&gt;60,3,0)+IF(Y4105&gt;100,5,0)+IF(Y4105&gt;0,2)+IF(Y4105&gt;15,2)+IF(Y4105&gt;25,2)+IF(Y4105&gt;30,2)+IF(Y4105&gt;40,2)+IF(Y4105&gt;50,2)+IF(Y4105&gt;100,4)+IF(Y4105&lt;10,-5,0)+IF(Y4105&lt;0,-10)++IF(Y4105&lt;15,-5,0)+IF(R4105&lt;0,-3)+IF(R4105&lt;-5,-3)+IF(S4105&lt;0,-3)+IF(S4105&lt;-5,-3)+IF(T4105&lt;0,-3)+IF(T4105&lt;-5,-3)+IF(W4105=1,5,0)+IF(X4105&gt;20,3,0)+IF(X4105&gt;25,3,0)+IF(X4105&gt;40,3,0)+IF(X4105&gt;50,3,0)+IF(N4105&lt;50,-10)+IF(N4105&lt;30,-10)+IF(N4105&lt;20,-10)+IF(N4105&lt;70,-5)+IF(N4105&lt;80,-5)+IF(N4105&gt;95,5,0)+IF(L4105&lt;50,-10)+IF(L4105&lt;30,-10)+IF(L4105&lt;20,-10)+IF(L4105&lt;70,-5)+IF(L4105&lt;80,-5)+IF(L4105&gt;95,5,0)+IF(A4105&gt;85,3,0)+IF(A4105&gt;90,3,0)+IF(U4105&lt;0,-10)+IF(U4105&lt;-5,-20)+IF(U4105&lt;-10,-10)+IF(V4105&gt;0,5,0)+IF(V4105&gt;15,5,0)+IF(V4105&gt;25,5,0)+IF(V4105&lt;0,-10,0)+IF(V4105&lt;-5,-10,0)+IF(U4105&lt;0,-10,0)+IF(U4105&lt;-5,-10,0)+IF(M4105&gt;90,10)+IF(M4105&gt;97,5)+IF(L4105&lt;70,-20,0)+IF(Y4105&gt;100,15,0)+IF(Y4105&gt;200,10,0)+IF(AB4105&gt;40,5,0)+IF(AB4105&gt;50,5,0)+IF(AB4105&gt;60,10,0)+IF(AB4105&gt;100,15,0)+IF(AB4105&gt;200,10,0)</f>
        <v>-110</v>
      </c>
      <c r="E4105" s="2">
        <f>W4105+AA4105+IF(AK4105&gt;1,1,0)+IF(AK4105&gt;1.2,2,0)+IF(AK4105&gt;1.3,2,0)+IF(AK4105&lt;1,-2,0)+IF(B4105&gt;200,5,0)+IF(B4105&gt;300,5,0)+IF(B4105&lt;30,-15,0)+IF(B4105&lt;20,-15,0)</f>
        <v>-27</v>
      </c>
      <c r="F4105" s="2">
        <f>IF(AF4105&gt;0,2,0)+IF(AF4105&gt;2,3,0)+IF(AF4105&gt;4,4,0)+IF(AF4105&gt;10,5,0)+IF(O4105="A",3,0)+IF(O4105="B",3,0)+IF(P4105="A+",7,0)+IF(P4105="A",5,0)+IF(P4105="A-",3,0)+IF(P4105="B+",2,0)+IF(AC4105&lt;40,3,0)+IF(AC4105&lt;20,3,0)+IF(AC4105&lt;10,5,0)+IF(C4105&gt;50,5)</f>
        <v>11</v>
      </c>
      <c r="G4105" s="2">
        <f>IF(AG4105&gt;0,3)+IF(AG4105&gt;4,3)+IF(AG4105&gt;7,3)+IF(AG4105&gt;10,3)+IF(AG4105&gt;13,3)+IF(AG4105&gt;15,3)+IF(AG4105&gt;17,3)+IF(AG4105&gt;20,3)+IF(AG4105&gt;25,5)+IF(AH4105&gt;0,3)+IF(AH4105&gt;7,3)+IF(AH4105&gt;10,3)+IF(AH4105&gt;15,3)+IF(AI4105&gt;0,3)+IF(AI4105&gt;7,3)+IF(AI4105&gt;10,3)+IF(AI4105&gt;15,3)</f>
        <v>0</v>
      </c>
      <c r="H4105" s="2">
        <f>SUM(D4105:G4105)</f>
        <v>-126</v>
      </c>
      <c r="I4105" s="2">
        <f>I4104+1</f>
        <v>4104</v>
      </c>
      <c r="J4105" s="3" t="s">
        <v>9664</v>
      </c>
      <c r="K4105" s="2" t="s">
        <v>9665</v>
      </c>
      <c r="L4105" s="7">
        <v>52</v>
      </c>
      <c r="M4105" s="7">
        <v>55</v>
      </c>
      <c r="N4105" s="7">
        <v>38</v>
      </c>
      <c r="O4105" s="7">
        <v>0</v>
      </c>
      <c r="P4105" s="7" t="s">
        <v>75</v>
      </c>
      <c r="Q4105" s="6" t="s">
        <v>65</v>
      </c>
      <c r="R4105" s="3">
        <v>0</v>
      </c>
      <c r="S4105" s="3">
        <v>0</v>
      </c>
      <c r="T4105" s="3">
        <v>0</v>
      </c>
      <c r="U4105" s="3">
        <v>-8</v>
      </c>
      <c r="V4105" s="3">
        <v>0</v>
      </c>
      <c r="W4105" s="3">
        <v>0</v>
      </c>
      <c r="X4105" s="3">
        <v>17.399999999999999</v>
      </c>
      <c r="Y4105" s="5">
        <v>0</v>
      </c>
      <c r="Z4105" s="5">
        <v>0</v>
      </c>
      <c r="AA4105" s="5">
        <v>0</v>
      </c>
      <c r="AB4105" s="5">
        <v>0</v>
      </c>
      <c r="AC4105" s="4">
        <v>3</v>
      </c>
      <c r="AD4105" s="4" t="s">
        <v>33</v>
      </c>
      <c r="AE4105" s="4">
        <v>4</v>
      </c>
      <c r="AF4105" s="4">
        <v>-15.4</v>
      </c>
      <c r="AG4105" s="4">
        <v>-162</v>
      </c>
      <c r="AH4105" s="4">
        <v>0</v>
      </c>
      <c r="AI4105" s="4">
        <v>0</v>
      </c>
      <c r="AJ4105" s="6" t="s">
        <v>56</v>
      </c>
      <c r="AK4105" s="3">
        <v>1.3</v>
      </c>
      <c r="AL4105" s="2">
        <v>0</v>
      </c>
    </row>
    <row r="4106" spans="1:38" x14ac:dyDescent="0.35">
      <c r="A4106" s="2">
        <f>AVERAGE(L4106:N4106)</f>
        <v>55</v>
      </c>
      <c r="B4106" s="2">
        <f>R4106+U4106</f>
        <v>-36</v>
      </c>
      <c r="C4106" s="2">
        <f>Y4106+Z4106+AB4106</f>
        <v>-2</v>
      </c>
      <c r="D4106" s="2">
        <f>IF(B4106&gt;100,5)+IF(B4106&gt;150,5)+IF(R4106&gt;0,3)+IF(R4106&gt;15,3)+IF(R4106&gt;25,3)+IF(S4106&gt;0,3)+IF(S4106&gt;15,3)+IF(S4106&gt;25,3)+IF(U4106&gt;20,2,0)+IF(U4106&gt;30,3,0)+IF(U4106&gt;50,5,0)+IF(U4106&gt;60,3,0)+IF(Y4106&gt;100,5,0)+IF(Y4106&gt;0,2)+IF(Y4106&gt;15,2)+IF(Y4106&gt;25,2)+IF(Y4106&gt;30,2)+IF(Y4106&gt;40,2)+IF(Y4106&gt;50,2)+IF(Y4106&gt;100,4)+IF(Y4106&lt;10,-5,0)+IF(Y4106&lt;0,-10)++IF(Y4106&lt;15,-5,0)+IF(R4106&lt;0,-3)+IF(R4106&lt;-5,-3)+IF(S4106&lt;0,-3)+IF(S4106&lt;-5,-3)+IF(T4106&lt;0,-3)+IF(T4106&lt;-5,-3)+IF(W4106=1,5,0)+IF(X4106&gt;20,3,0)+IF(X4106&gt;25,3,0)+IF(X4106&gt;40,3,0)+IF(X4106&gt;50,3,0)+IF(N4106&lt;50,-10)+IF(N4106&lt;30,-10)+IF(N4106&lt;20,-10)+IF(N4106&lt;70,-5)+IF(N4106&lt;80,-5)+IF(N4106&gt;95,5,0)+IF(L4106&lt;50,-10)+IF(L4106&lt;30,-10)+IF(L4106&lt;20,-10)+IF(L4106&lt;70,-5)+IF(L4106&lt;80,-5)+IF(L4106&gt;95,5,0)+IF(A4106&gt;85,3,0)+IF(A4106&gt;90,3,0)+IF(U4106&lt;0,-10)+IF(U4106&lt;-5,-20)+IF(U4106&lt;-10,-10)+IF(V4106&gt;0,5,0)+IF(V4106&gt;15,5,0)+IF(V4106&gt;25,5,0)+IF(V4106&lt;0,-10,0)+IF(V4106&lt;-5,-10,0)+IF(U4106&lt;0,-10,0)+IF(U4106&lt;-5,-10,0)+IF(M4106&gt;90,10)+IF(M4106&gt;97,5)+IF(L4106&lt;70,-20,0)+IF(Y4106&gt;100,15,0)+IF(Y4106&gt;200,10,0)+IF(AB4106&gt;40,5,0)+IF(AB4106&gt;50,5,0)+IF(AB4106&gt;60,10,0)+IF(AB4106&gt;100,15,0)+IF(AB4106&gt;200,10,0)</f>
        <v>-111</v>
      </c>
      <c r="E4106" s="2">
        <f>W4106+AA4106+IF(AK4106&gt;1,1,0)+IF(AK4106&gt;1.2,2,0)+IF(AK4106&gt;1.3,2,0)+IF(AK4106&lt;1,-2,0)+IF(B4106&gt;200,5,0)+IF(B4106&gt;300,5,0)+IF(B4106&lt;30,-15,0)+IF(B4106&lt;20,-15,0)</f>
        <v>-32</v>
      </c>
      <c r="F4106" s="2">
        <f>IF(AF4106&gt;0,2,0)+IF(AF4106&gt;2,3,0)+IF(AF4106&gt;4,4,0)+IF(AF4106&gt;10,5,0)+IF(O4106="A",3,0)+IF(O4106="B",3,0)+IF(P4106="A+",7,0)+IF(P4106="A",5,0)+IF(P4106="A-",3,0)+IF(P4106="B+",2,0)+IF(AC4106&lt;40,3,0)+IF(AC4106&lt;20,3,0)+IF(AC4106&lt;10,5,0)+IF(C4106&gt;50,5)</f>
        <v>2</v>
      </c>
      <c r="G4106" s="2">
        <f>IF(AG4106&gt;0,3)+IF(AG4106&gt;4,3)+IF(AG4106&gt;7,3)+IF(AG4106&gt;10,3)+IF(AG4106&gt;13,3)+IF(AG4106&gt;15,3)+IF(AG4106&gt;17,3)+IF(AG4106&gt;20,3)+IF(AG4106&gt;25,5)+IF(AH4106&gt;0,3)+IF(AH4106&gt;7,3)+IF(AH4106&gt;10,3)+IF(AH4106&gt;15,3)+IF(AI4106&gt;0,3)+IF(AI4106&gt;7,3)+IF(AI4106&gt;10,3)+IF(AI4106&gt;15,3)</f>
        <v>15</v>
      </c>
      <c r="H4106" s="2">
        <f>SUM(D4106:G4106)</f>
        <v>-126</v>
      </c>
      <c r="I4106" s="2">
        <f>I4105+1</f>
        <v>4105</v>
      </c>
      <c r="J4106" s="3" t="s">
        <v>1956</v>
      </c>
      <c r="K4106" s="2" t="s">
        <v>1957</v>
      </c>
      <c r="L4106" s="7">
        <v>51</v>
      </c>
      <c r="M4106" s="7">
        <v>46</v>
      </c>
      <c r="N4106" s="7">
        <v>68</v>
      </c>
      <c r="O4106" s="7" t="s">
        <v>42</v>
      </c>
      <c r="P4106" s="7" t="s">
        <v>42</v>
      </c>
      <c r="Q4106" s="6" t="s">
        <v>215</v>
      </c>
      <c r="R4106" s="3">
        <v>0</v>
      </c>
      <c r="S4106" s="3">
        <v>50</v>
      </c>
      <c r="T4106" s="3">
        <v>85</v>
      </c>
      <c r="U4106" s="3">
        <v>-36</v>
      </c>
      <c r="V4106" s="3">
        <v>0</v>
      </c>
      <c r="W4106" s="3">
        <v>0</v>
      </c>
      <c r="X4106" s="3">
        <v>-46.7</v>
      </c>
      <c r="Y4106" s="5">
        <v>-1</v>
      </c>
      <c r="Z4106" s="5">
        <v>-1</v>
      </c>
      <c r="AA4106" s="5">
        <v>0</v>
      </c>
      <c r="AB4106" s="5">
        <v>0</v>
      </c>
      <c r="AC4106" s="4">
        <v>139</v>
      </c>
      <c r="AD4106" s="4" t="s">
        <v>66</v>
      </c>
      <c r="AE4106" s="4">
        <v>52</v>
      </c>
      <c r="AF4106" s="4">
        <v>0.6</v>
      </c>
      <c r="AG4106" s="4">
        <v>11.3</v>
      </c>
      <c r="AH4106" s="4">
        <v>-1.7</v>
      </c>
      <c r="AI4106" s="4">
        <v>0.7</v>
      </c>
      <c r="AJ4106" s="6" t="s">
        <v>293</v>
      </c>
      <c r="AK4106" s="3">
        <v>0.8</v>
      </c>
      <c r="AL4106" s="2">
        <v>0</v>
      </c>
    </row>
    <row r="4107" spans="1:38" x14ac:dyDescent="0.35">
      <c r="A4107" s="2">
        <f>AVERAGE(L4107:N4107)</f>
        <v>14</v>
      </c>
      <c r="B4107" s="2">
        <f>R4107+U4107</f>
        <v>-52</v>
      </c>
      <c r="C4107" s="2">
        <f>Y4107+Z4107+AB4107</f>
        <v>-25.9</v>
      </c>
      <c r="D4107" s="2">
        <f>IF(B4107&gt;100,5)+IF(B4107&gt;150,5)+IF(R4107&gt;0,3)+IF(R4107&gt;15,3)+IF(R4107&gt;25,3)+IF(S4107&gt;0,3)+IF(S4107&gt;15,3)+IF(S4107&gt;25,3)+IF(U4107&gt;20,2,0)+IF(U4107&gt;30,3,0)+IF(U4107&gt;50,5,0)+IF(U4107&gt;60,3,0)+IF(Y4107&gt;100,5,0)+IF(Y4107&gt;0,2)+IF(Y4107&gt;15,2)+IF(Y4107&gt;25,2)+IF(Y4107&gt;30,2)+IF(Y4107&gt;40,2)+IF(Y4107&gt;50,2)+IF(Y4107&gt;100,4)+IF(Y4107&lt;10,-5,0)+IF(Y4107&lt;0,-10)++IF(Y4107&lt;15,-5,0)+IF(R4107&lt;0,-3)+IF(R4107&lt;-5,-3)+IF(S4107&lt;0,-3)+IF(S4107&lt;-5,-3)+IF(T4107&lt;0,-3)+IF(T4107&lt;-5,-3)+IF(W4107=1,5,0)+IF(X4107&gt;20,3,0)+IF(X4107&gt;25,3,0)+IF(X4107&gt;40,3,0)+IF(X4107&gt;50,3,0)+IF(N4107&lt;50,-10)+IF(N4107&lt;30,-10)+IF(N4107&lt;20,-10)+IF(N4107&lt;70,-5)+IF(N4107&lt;80,-5)+IF(N4107&gt;95,5,0)+IF(L4107&lt;50,-10)+IF(L4107&lt;30,-10)+IF(L4107&lt;20,-10)+IF(L4107&lt;70,-5)+IF(L4107&lt;80,-5)+IF(L4107&gt;95,5,0)+IF(A4107&gt;85,3,0)+IF(A4107&gt;90,3,0)+IF(U4107&lt;0,-10)+IF(U4107&lt;-5,-20)+IF(U4107&lt;-10,-10)+IF(V4107&gt;0,5,0)+IF(V4107&gt;15,5,0)+IF(V4107&gt;25,5,0)+IF(V4107&lt;0,-10,0)+IF(V4107&lt;-5,-10,0)+IF(U4107&lt;0,-10,0)+IF(U4107&lt;-5,-10,0)+IF(M4107&gt;90,10)+IF(M4107&gt;97,5)+IF(L4107&lt;70,-20,0)+IF(Y4107&gt;100,15,0)+IF(Y4107&gt;200,10,0)+IF(AB4107&gt;40,5,0)+IF(AB4107&gt;50,5,0)+IF(AB4107&gt;60,10,0)+IF(AB4107&gt;100,15,0)+IF(AB4107&gt;200,10,0)</f>
        <v>-113</v>
      </c>
      <c r="E4107" s="2">
        <f>W4107+AA4107+IF(AK4107&gt;1,1,0)+IF(AK4107&gt;1.2,2,0)+IF(AK4107&gt;1.3,2,0)+IF(AK4107&lt;1,-2,0)+IF(B4107&gt;200,5,0)+IF(B4107&gt;300,5,0)+IF(B4107&lt;30,-15,0)+IF(B4107&lt;20,-15,0)</f>
        <v>-31</v>
      </c>
      <c r="F4107" s="2">
        <f>IF(AF4107&gt;0,2,0)+IF(AF4107&gt;2,3,0)+IF(AF4107&gt;4,4,0)+IF(AF4107&gt;10,5,0)+IF(O4107="A",3,0)+IF(O4107="B",3,0)+IF(P4107="A+",7,0)+IF(P4107="A",5,0)+IF(P4107="A-",3,0)+IF(P4107="B+",2,0)+IF(AC4107&lt;40,3,0)+IF(AC4107&lt;20,3,0)+IF(AC4107&lt;10,5,0)+IF(C4107&gt;50,5)</f>
        <v>9</v>
      </c>
      <c r="G4107" s="2">
        <f>IF(AG4107&gt;0,3)+IF(AG4107&gt;4,3)+IF(AG4107&gt;7,3)+IF(AG4107&gt;10,3)+IF(AG4107&gt;13,3)+IF(AG4107&gt;15,3)+IF(AG4107&gt;17,3)+IF(AG4107&gt;20,3)+IF(AG4107&gt;25,5)+IF(AH4107&gt;0,3)+IF(AH4107&gt;7,3)+IF(AH4107&gt;10,3)+IF(AH4107&gt;15,3)+IF(AI4107&gt;0,3)+IF(AI4107&gt;7,3)+IF(AI4107&gt;10,3)+IF(AI4107&gt;15,3)</f>
        <v>9</v>
      </c>
      <c r="H4107" s="2">
        <f>SUM(D4107:G4107)</f>
        <v>-126</v>
      </c>
      <c r="I4107" s="2">
        <f>I4106+1</f>
        <v>4106</v>
      </c>
      <c r="J4107" s="3" t="s">
        <v>10961</v>
      </c>
      <c r="K4107" s="2" t="s">
        <v>10962</v>
      </c>
      <c r="L4107" s="7">
        <v>7</v>
      </c>
      <c r="M4107" s="7">
        <v>12</v>
      </c>
      <c r="N4107" s="7">
        <v>23</v>
      </c>
      <c r="O4107" s="7" t="s">
        <v>42</v>
      </c>
      <c r="P4107" s="7" t="s">
        <v>31</v>
      </c>
      <c r="Q4107" s="6" t="s">
        <v>279</v>
      </c>
      <c r="R4107" s="3">
        <v>-70</v>
      </c>
      <c r="S4107" s="3">
        <v>-71</v>
      </c>
      <c r="T4107" s="3">
        <v>-64</v>
      </c>
      <c r="U4107" s="3">
        <v>18</v>
      </c>
      <c r="V4107" s="3">
        <v>67</v>
      </c>
      <c r="W4107" s="3">
        <v>0</v>
      </c>
      <c r="X4107" s="3">
        <v>-50</v>
      </c>
      <c r="Y4107" s="5">
        <v>-5</v>
      </c>
      <c r="Z4107" s="5">
        <v>-12</v>
      </c>
      <c r="AA4107" s="5">
        <v>1</v>
      </c>
      <c r="AB4107" s="5">
        <v>-8.9</v>
      </c>
      <c r="AC4107" s="4">
        <v>88</v>
      </c>
      <c r="AD4107" s="4" t="s">
        <v>89</v>
      </c>
      <c r="AE4107" s="4">
        <v>49</v>
      </c>
      <c r="AF4107" s="4">
        <v>4.0999999999999996</v>
      </c>
      <c r="AG4107" s="4">
        <v>3.3</v>
      </c>
      <c r="AH4107" s="4">
        <v>1.5</v>
      </c>
      <c r="AI4107" s="4">
        <v>2.5</v>
      </c>
      <c r="AJ4107" s="6" t="s">
        <v>51</v>
      </c>
      <c r="AK4107" s="3">
        <v>0.5</v>
      </c>
      <c r="AL4107" s="2">
        <v>0</v>
      </c>
    </row>
    <row r="4108" spans="1:38" x14ac:dyDescent="0.35">
      <c r="A4108" s="2">
        <f>AVERAGE(L4108:N4108)</f>
        <v>32</v>
      </c>
      <c r="B4108" s="2">
        <f>R4108+U4108</f>
        <v>26</v>
      </c>
      <c r="C4108" s="2">
        <f>Y4108+Z4108+AB4108</f>
        <v>-3.7</v>
      </c>
      <c r="D4108" s="2">
        <f>IF(B4108&gt;100,5)+IF(B4108&gt;150,5)+IF(R4108&gt;0,3)+IF(R4108&gt;15,3)+IF(R4108&gt;25,3)+IF(S4108&gt;0,3)+IF(S4108&gt;15,3)+IF(S4108&gt;25,3)+IF(U4108&gt;20,2,0)+IF(U4108&gt;30,3,0)+IF(U4108&gt;50,5,0)+IF(U4108&gt;60,3,0)+IF(Y4108&gt;100,5,0)+IF(Y4108&gt;0,2)+IF(Y4108&gt;15,2)+IF(Y4108&gt;25,2)+IF(Y4108&gt;30,2)+IF(Y4108&gt;40,2)+IF(Y4108&gt;50,2)+IF(Y4108&gt;100,4)+IF(Y4108&lt;10,-5,0)+IF(Y4108&lt;0,-10)++IF(Y4108&lt;15,-5,0)+IF(R4108&lt;0,-3)+IF(R4108&lt;-5,-3)+IF(S4108&lt;0,-3)+IF(S4108&lt;-5,-3)+IF(T4108&lt;0,-3)+IF(T4108&lt;-5,-3)+IF(W4108=1,5,0)+IF(X4108&gt;20,3,0)+IF(X4108&gt;25,3,0)+IF(X4108&gt;40,3,0)+IF(X4108&gt;50,3,0)+IF(N4108&lt;50,-10)+IF(N4108&lt;30,-10)+IF(N4108&lt;20,-10)+IF(N4108&lt;70,-5)+IF(N4108&lt;80,-5)+IF(N4108&gt;95,5,0)+IF(L4108&lt;50,-10)+IF(L4108&lt;30,-10)+IF(L4108&lt;20,-10)+IF(L4108&lt;70,-5)+IF(L4108&lt;80,-5)+IF(L4108&gt;95,5,0)+IF(A4108&gt;85,3,0)+IF(A4108&gt;90,3,0)+IF(U4108&lt;0,-10)+IF(U4108&lt;-5,-20)+IF(U4108&lt;-10,-10)+IF(V4108&gt;0,5,0)+IF(V4108&gt;15,5,0)+IF(V4108&gt;25,5,0)+IF(V4108&lt;0,-10,0)+IF(V4108&lt;-5,-10,0)+IF(U4108&lt;0,-10,0)+IF(U4108&lt;-5,-10,0)+IF(M4108&gt;90,10)+IF(M4108&gt;97,5)+IF(L4108&lt;70,-20,0)+IF(Y4108&gt;100,15,0)+IF(Y4108&gt;200,10,0)+IF(AB4108&gt;40,5,0)+IF(AB4108&gt;50,5,0)+IF(AB4108&gt;60,10,0)+IF(AB4108&gt;100,15,0)+IF(AB4108&gt;200,10,0)</f>
        <v>-123</v>
      </c>
      <c r="E4108" s="2">
        <f>W4108+AA4108+IF(AK4108&gt;1,1,0)+IF(AK4108&gt;1.2,2,0)+IF(AK4108&gt;1.3,2,0)+IF(AK4108&lt;1,-2,0)+IF(B4108&gt;200,5,0)+IF(B4108&gt;300,5,0)+IF(B4108&lt;30,-15,0)+IF(B4108&lt;20,-15,0)</f>
        <v>-15</v>
      </c>
      <c r="F4108" s="2">
        <f>IF(AF4108&gt;0,2,0)+IF(AF4108&gt;2,3,0)+IF(AF4108&gt;4,4,0)+IF(AF4108&gt;10,5,0)+IF(O4108="A",3,0)+IF(O4108="B",3,0)+IF(P4108="A+",7,0)+IF(P4108="A",5,0)+IF(P4108="A-",3,0)+IF(P4108="B+",2,0)+IF(AC4108&lt;40,3,0)+IF(AC4108&lt;20,3,0)+IF(AC4108&lt;10,5,0)+IF(C4108&gt;50,5)</f>
        <v>0</v>
      </c>
      <c r="G4108" s="2">
        <f>IF(AG4108&gt;0,3)+IF(AG4108&gt;4,3)+IF(AG4108&gt;7,3)+IF(AG4108&gt;10,3)+IF(AG4108&gt;13,3)+IF(AG4108&gt;15,3)+IF(AG4108&gt;17,3)+IF(AG4108&gt;20,3)+IF(AG4108&gt;25,5)+IF(AH4108&gt;0,3)+IF(AH4108&gt;7,3)+IF(AH4108&gt;10,3)+IF(AH4108&gt;15,3)+IF(AI4108&gt;0,3)+IF(AI4108&gt;7,3)+IF(AI4108&gt;10,3)+IF(AI4108&gt;15,3)</f>
        <v>12</v>
      </c>
      <c r="H4108" s="2">
        <f>SUM(D4108:G4108)</f>
        <v>-126</v>
      </c>
      <c r="I4108" s="2">
        <f>I4107+1</f>
        <v>4107</v>
      </c>
      <c r="J4108" s="3" t="s">
        <v>5857</v>
      </c>
      <c r="K4108" s="2" t="s">
        <v>5858</v>
      </c>
      <c r="L4108" s="7">
        <v>28</v>
      </c>
      <c r="M4108" s="7">
        <v>36</v>
      </c>
      <c r="N4108" s="7">
        <v>32</v>
      </c>
      <c r="O4108" s="7" t="s">
        <v>42</v>
      </c>
      <c r="P4108" s="7" t="s">
        <v>31</v>
      </c>
      <c r="Q4108" s="6" t="s">
        <v>139</v>
      </c>
      <c r="R4108" s="3">
        <v>33</v>
      </c>
      <c r="S4108" s="3">
        <v>-27</v>
      </c>
      <c r="T4108" s="3">
        <v>-37</v>
      </c>
      <c r="U4108" s="3">
        <v>-7</v>
      </c>
      <c r="V4108" s="3">
        <v>15</v>
      </c>
      <c r="W4108" s="3">
        <v>1</v>
      </c>
      <c r="X4108" s="3">
        <v>-55.5</v>
      </c>
      <c r="Y4108" s="5">
        <v>0</v>
      </c>
      <c r="Z4108" s="5">
        <v>-2</v>
      </c>
      <c r="AA4108" s="5">
        <v>1</v>
      </c>
      <c r="AB4108" s="5">
        <v>-1.7</v>
      </c>
      <c r="AC4108" s="4">
        <v>67</v>
      </c>
      <c r="AD4108" s="4" t="s">
        <v>72</v>
      </c>
      <c r="AE4108" s="4">
        <v>11</v>
      </c>
      <c r="AF4108" s="4">
        <v>-2.7</v>
      </c>
      <c r="AG4108" s="4">
        <v>4.0999999999999996</v>
      </c>
      <c r="AH4108" s="4">
        <v>0.4</v>
      </c>
      <c r="AI4108" s="4">
        <v>1.7</v>
      </c>
      <c r="AJ4108" s="6" t="s">
        <v>372</v>
      </c>
      <c r="AK4108" s="3">
        <v>0.7</v>
      </c>
      <c r="AL4108" s="2">
        <v>0</v>
      </c>
    </row>
    <row r="4109" spans="1:38" x14ac:dyDescent="0.35">
      <c r="A4109" s="2">
        <f>AVERAGE(L4109:N4109)</f>
        <v>37</v>
      </c>
      <c r="B4109" s="2">
        <f>R4109+U4109</f>
        <v>-11</v>
      </c>
      <c r="C4109" s="2">
        <f>Y4109+Z4109+AB4109</f>
        <v>23.9</v>
      </c>
      <c r="D4109" s="2">
        <f>IF(B4109&gt;100,5)+IF(B4109&gt;150,5)+IF(R4109&gt;0,3)+IF(R4109&gt;15,3)+IF(R4109&gt;25,3)+IF(S4109&gt;0,3)+IF(S4109&gt;15,3)+IF(S4109&gt;25,3)+IF(U4109&gt;20,2,0)+IF(U4109&gt;30,3,0)+IF(U4109&gt;50,5,0)+IF(U4109&gt;60,3,0)+IF(Y4109&gt;100,5,0)+IF(Y4109&gt;0,2)+IF(Y4109&gt;15,2)+IF(Y4109&gt;25,2)+IF(Y4109&gt;30,2)+IF(Y4109&gt;40,2)+IF(Y4109&gt;50,2)+IF(Y4109&gt;100,4)+IF(Y4109&lt;10,-5,0)+IF(Y4109&lt;0,-10)++IF(Y4109&lt;15,-5,0)+IF(R4109&lt;0,-3)+IF(R4109&lt;-5,-3)+IF(S4109&lt;0,-3)+IF(S4109&lt;-5,-3)+IF(T4109&lt;0,-3)+IF(T4109&lt;-5,-3)+IF(W4109=1,5,0)+IF(X4109&gt;20,3,0)+IF(X4109&gt;25,3,0)+IF(X4109&gt;40,3,0)+IF(X4109&gt;50,3,0)+IF(N4109&lt;50,-10)+IF(N4109&lt;30,-10)+IF(N4109&lt;20,-10)+IF(N4109&lt;70,-5)+IF(N4109&lt;80,-5)+IF(N4109&gt;95,5,0)+IF(L4109&lt;50,-10)+IF(L4109&lt;30,-10)+IF(L4109&lt;20,-10)+IF(L4109&lt;70,-5)+IF(L4109&lt;80,-5)+IF(L4109&gt;95,5,0)+IF(A4109&gt;85,3,0)+IF(A4109&gt;90,3,0)+IF(U4109&lt;0,-10)+IF(U4109&lt;-5,-20)+IF(U4109&lt;-10,-10)+IF(V4109&gt;0,5,0)+IF(V4109&gt;15,5,0)+IF(V4109&gt;25,5,0)+IF(V4109&lt;0,-10,0)+IF(V4109&lt;-5,-10,0)+IF(U4109&lt;0,-10,0)+IF(U4109&lt;-5,-10,0)+IF(M4109&gt;90,10)+IF(M4109&gt;97,5)+IF(L4109&lt;70,-20,0)+IF(Y4109&gt;100,15,0)+IF(Y4109&gt;200,10,0)+IF(AB4109&gt;40,5,0)+IF(AB4109&gt;50,5,0)+IF(AB4109&gt;60,10,0)+IF(AB4109&gt;100,15,0)+IF(AB4109&gt;200,10,0)</f>
        <v>-130</v>
      </c>
      <c r="E4109" s="2">
        <f>W4109+AA4109+IF(AK4109&gt;1,1,0)+IF(AK4109&gt;1.2,2,0)+IF(AK4109&gt;1.3,2,0)+IF(AK4109&lt;1,-2,0)+IF(B4109&gt;200,5,0)+IF(B4109&gt;300,5,0)+IF(B4109&lt;30,-15,0)+IF(B4109&lt;20,-15,0)</f>
        <v>-32</v>
      </c>
      <c r="F4109" s="2">
        <f>IF(AF4109&gt;0,2,0)+IF(AF4109&gt;2,3,0)+IF(AF4109&gt;4,4,0)+IF(AF4109&gt;10,5,0)+IF(O4109="A",3,0)+IF(O4109="B",3,0)+IF(P4109="A+",7,0)+IF(P4109="A",5,0)+IF(P4109="A-",3,0)+IF(P4109="B+",2,0)+IF(AC4109&lt;40,3,0)+IF(AC4109&lt;20,3,0)+IF(AC4109&lt;10,5,0)+IF(C4109&gt;50,5)</f>
        <v>3</v>
      </c>
      <c r="G4109" s="2">
        <f>IF(AG4109&gt;0,3)+IF(AG4109&gt;4,3)+IF(AG4109&gt;7,3)+IF(AG4109&gt;10,3)+IF(AG4109&gt;13,3)+IF(AG4109&gt;15,3)+IF(AG4109&gt;17,3)+IF(AG4109&gt;20,3)+IF(AG4109&gt;25,5)+IF(AH4109&gt;0,3)+IF(AH4109&gt;7,3)+IF(AH4109&gt;10,3)+IF(AH4109&gt;15,3)+IF(AI4109&gt;0,3)+IF(AI4109&gt;7,3)+IF(AI4109&gt;10,3)+IF(AI4109&gt;15,3)</f>
        <v>33</v>
      </c>
      <c r="H4109" s="2">
        <f>SUM(D4109:G4109)</f>
        <v>-126</v>
      </c>
      <c r="I4109" s="2">
        <f>I4108+1</f>
        <v>4108</v>
      </c>
      <c r="J4109" s="3" t="s">
        <v>1838</v>
      </c>
      <c r="K4109" s="2" t="s">
        <v>1839</v>
      </c>
      <c r="L4109" s="7">
        <v>37</v>
      </c>
      <c r="M4109" s="7">
        <v>38</v>
      </c>
      <c r="N4109" s="7">
        <v>36</v>
      </c>
      <c r="O4109" s="7" t="s">
        <v>48</v>
      </c>
      <c r="P4109" s="7" t="s">
        <v>31</v>
      </c>
      <c r="Q4109" s="6" t="s">
        <v>84</v>
      </c>
      <c r="R4109" s="3">
        <v>18</v>
      </c>
      <c r="S4109" s="3">
        <v>0</v>
      </c>
      <c r="T4109" s="3">
        <v>13</v>
      </c>
      <c r="U4109" s="3">
        <v>-29</v>
      </c>
      <c r="V4109" s="3">
        <v>-27</v>
      </c>
      <c r="W4109" s="3">
        <v>0</v>
      </c>
      <c r="X4109" s="3">
        <v>52</v>
      </c>
      <c r="Y4109" s="5">
        <v>7</v>
      </c>
      <c r="Z4109" s="5">
        <v>9</v>
      </c>
      <c r="AA4109" s="5">
        <v>0</v>
      </c>
      <c r="AB4109" s="5">
        <v>7.9</v>
      </c>
      <c r="AC4109" s="4">
        <v>88</v>
      </c>
      <c r="AD4109" s="4" t="s">
        <v>89</v>
      </c>
      <c r="AE4109" s="4">
        <v>57</v>
      </c>
      <c r="AF4109" s="4">
        <v>-0.8</v>
      </c>
      <c r="AG4109" s="4">
        <v>9</v>
      </c>
      <c r="AH4109" s="4">
        <v>18.899999999999999</v>
      </c>
      <c r="AI4109" s="4">
        <v>16.899999999999999</v>
      </c>
      <c r="AJ4109" s="6" t="s">
        <v>107</v>
      </c>
      <c r="AK4109" s="3">
        <v>0.7</v>
      </c>
      <c r="AL4109" s="2">
        <v>0</v>
      </c>
    </row>
    <row r="4110" spans="1:38" x14ac:dyDescent="0.35">
      <c r="A4110" s="2">
        <f>AVERAGE(L4110:N4110)</f>
        <v>56.333333333333336</v>
      </c>
      <c r="B4110" s="2">
        <f>R4110+U4110</f>
        <v>-10</v>
      </c>
      <c r="C4110" s="2">
        <f>Y4110+Z4110+AB4110</f>
        <v>15.6</v>
      </c>
      <c r="D4110" s="2">
        <f>IF(B4110&gt;100,5)+IF(B4110&gt;150,5)+IF(R4110&gt;0,3)+IF(R4110&gt;15,3)+IF(R4110&gt;25,3)+IF(S4110&gt;0,3)+IF(S4110&gt;15,3)+IF(S4110&gt;25,3)+IF(U4110&gt;20,2,0)+IF(U4110&gt;30,3,0)+IF(U4110&gt;50,5,0)+IF(U4110&gt;60,3,0)+IF(Y4110&gt;100,5,0)+IF(Y4110&gt;0,2)+IF(Y4110&gt;15,2)+IF(Y4110&gt;25,2)+IF(Y4110&gt;30,2)+IF(Y4110&gt;40,2)+IF(Y4110&gt;50,2)+IF(Y4110&gt;100,4)+IF(Y4110&lt;10,-5,0)+IF(Y4110&lt;0,-10)++IF(Y4110&lt;15,-5,0)+IF(R4110&lt;0,-3)+IF(R4110&lt;-5,-3)+IF(S4110&lt;0,-3)+IF(S4110&lt;-5,-3)+IF(T4110&lt;0,-3)+IF(T4110&lt;-5,-3)+IF(W4110=1,5,0)+IF(X4110&gt;20,3,0)+IF(X4110&gt;25,3,0)+IF(X4110&gt;40,3,0)+IF(X4110&gt;50,3,0)+IF(N4110&lt;50,-10)+IF(N4110&lt;30,-10)+IF(N4110&lt;20,-10)+IF(N4110&lt;70,-5)+IF(N4110&lt;80,-5)+IF(N4110&gt;95,5,0)+IF(L4110&lt;50,-10)+IF(L4110&lt;30,-10)+IF(L4110&lt;20,-10)+IF(L4110&lt;70,-5)+IF(L4110&lt;80,-5)+IF(L4110&gt;95,5,0)+IF(A4110&gt;85,3,0)+IF(A4110&gt;90,3,0)+IF(U4110&lt;0,-10)+IF(U4110&lt;-5,-20)+IF(U4110&lt;-10,-10)+IF(V4110&gt;0,5,0)+IF(V4110&gt;15,5,0)+IF(V4110&gt;25,5,0)+IF(V4110&lt;0,-10,0)+IF(V4110&lt;-5,-10,0)+IF(U4110&lt;0,-10,0)+IF(U4110&lt;-5,-10,0)+IF(M4110&gt;90,10)+IF(M4110&gt;97,5)+IF(L4110&lt;70,-20,0)+IF(Y4110&gt;100,15,0)+IF(Y4110&gt;200,10,0)+IF(AB4110&gt;40,5,0)+IF(AB4110&gt;50,5,0)+IF(AB4110&gt;60,10,0)+IF(AB4110&gt;100,15,0)+IF(AB4110&gt;200,10,0)</f>
        <v>-132</v>
      </c>
      <c r="E4110" s="2">
        <f>W4110+AA4110+IF(AK4110&gt;1,1,0)+IF(AK4110&gt;1.2,2,0)+IF(AK4110&gt;1.3,2,0)+IF(AK4110&lt;1,-2,0)+IF(B4110&gt;200,5,0)+IF(B4110&gt;300,5,0)+IF(B4110&lt;30,-15,0)+IF(B4110&lt;20,-15,0)</f>
        <v>-32</v>
      </c>
      <c r="F4110" s="2">
        <f>IF(AF4110&gt;0,2,0)+IF(AF4110&gt;2,3,0)+IF(AF4110&gt;4,4,0)+IF(AF4110&gt;10,5,0)+IF(O4110="A",3,0)+IF(O4110="B",3,0)+IF(P4110="A+",7,0)+IF(P4110="A",5,0)+IF(P4110="A-",3,0)+IF(P4110="B+",2,0)+IF(AC4110&lt;40,3,0)+IF(AC4110&lt;20,3,0)+IF(AC4110&lt;10,5,0)+IF(C4110&gt;50,5)</f>
        <v>5</v>
      </c>
      <c r="G4110" s="2">
        <f>IF(AG4110&gt;0,3)+IF(AG4110&gt;4,3)+IF(AG4110&gt;7,3)+IF(AG4110&gt;10,3)+IF(AG4110&gt;13,3)+IF(AG4110&gt;15,3)+IF(AG4110&gt;17,3)+IF(AG4110&gt;20,3)+IF(AG4110&gt;25,5)+IF(AH4110&gt;0,3)+IF(AH4110&gt;7,3)+IF(AH4110&gt;10,3)+IF(AH4110&gt;15,3)+IF(AI4110&gt;0,3)+IF(AI4110&gt;7,3)+IF(AI4110&gt;10,3)+IF(AI4110&gt;15,3)</f>
        <v>33</v>
      </c>
      <c r="H4110" s="2">
        <f>SUM(D4110:G4110)</f>
        <v>-126</v>
      </c>
      <c r="I4110" s="2">
        <f>I4109+1</f>
        <v>4109</v>
      </c>
      <c r="J4110" s="3" t="s">
        <v>2526</v>
      </c>
      <c r="K4110" s="2" t="s">
        <v>2527</v>
      </c>
      <c r="L4110" s="7">
        <v>55</v>
      </c>
      <c r="M4110" s="7">
        <v>74</v>
      </c>
      <c r="N4110" s="7">
        <v>40</v>
      </c>
      <c r="O4110" s="7" t="s">
        <v>48</v>
      </c>
      <c r="P4110" s="7" t="s">
        <v>75</v>
      </c>
      <c r="Q4110" s="6" t="s">
        <v>49</v>
      </c>
      <c r="R4110" s="3">
        <v>3</v>
      </c>
      <c r="S4110" s="3">
        <v>8</v>
      </c>
      <c r="T4110" s="3">
        <v>18</v>
      </c>
      <c r="U4110" s="3">
        <v>-13</v>
      </c>
      <c r="V4110" s="3">
        <v>-15</v>
      </c>
      <c r="W4110" s="3">
        <v>0</v>
      </c>
      <c r="X4110" s="3">
        <v>3.2</v>
      </c>
      <c r="Y4110" s="5">
        <v>3</v>
      </c>
      <c r="Z4110" s="5">
        <v>7</v>
      </c>
      <c r="AA4110" s="5">
        <v>0</v>
      </c>
      <c r="AB4110" s="5">
        <v>5.6</v>
      </c>
      <c r="AC4110" s="4">
        <v>141</v>
      </c>
      <c r="AD4110" s="4" t="s">
        <v>116</v>
      </c>
      <c r="AE4110" s="4">
        <v>63</v>
      </c>
      <c r="AF4110" s="4">
        <v>1.5</v>
      </c>
      <c r="AG4110" s="4">
        <v>9.3000000000000007</v>
      </c>
      <c r="AH4110" s="4">
        <v>29.8</v>
      </c>
      <c r="AI4110" s="4">
        <v>30.7</v>
      </c>
      <c r="AJ4110" s="6" t="s">
        <v>67</v>
      </c>
      <c r="AK4110" s="3">
        <v>0.6</v>
      </c>
      <c r="AL4110" s="2">
        <v>0</v>
      </c>
    </row>
    <row r="4111" spans="1:38" x14ac:dyDescent="0.35">
      <c r="A4111" s="2">
        <f>AVERAGE(L4111:N4111)</f>
        <v>56.666666666666664</v>
      </c>
      <c r="B4111" s="2">
        <f>R4111+U4111</f>
        <v>-22</v>
      </c>
      <c r="C4111" s="2">
        <f>Y4111+Z4111+AB4111</f>
        <v>38.700000000000003</v>
      </c>
      <c r="D4111" s="2">
        <f>IF(B4111&gt;100,5)+IF(B4111&gt;150,5)+IF(R4111&gt;0,3)+IF(R4111&gt;15,3)+IF(R4111&gt;25,3)+IF(S4111&gt;0,3)+IF(S4111&gt;15,3)+IF(S4111&gt;25,3)+IF(U4111&gt;20,2,0)+IF(U4111&gt;30,3,0)+IF(U4111&gt;50,5,0)+IF(U4111&gt;60,3,0)+IF(Y4111&gt;100,5,0)+IF(Y4111&gt;0,2)+IF(Y4111&gt;15,2)+IF(Y4111&gt;25,2)+IF(Y4111&gt;30,2)+IF(Y4111&gt;40,2)+IF(Y4111&gt;50,2)+IF(Y4111&gt;100,4)+IF(Y4111&lt;10,-5,0)+IF(Y4111&lt;0,-10)++IF(Y4111&lt;15,-5,0)+IF(R4111&lt;0,-3)+IF(R4111&lt;-5,-3)+IF(S4111&lt;0,-3)+IF(S4111&lt;-5,-3)+IF(T4111&lt;0,-3)+IF(T4111&lt;-5,-3)+IF(W4111=1,5,0)+IF(X4111&gt;20,3,0)+IF(X4111&gt;25,3,0)+IF(X4111&gt;40,3,0)+IF(X4111&gt;50,3,0)+IF(N4111&lt;50,-10)+IF(N4111&lt;30,-10)+IF(N4111&lt;20,-10)+IF(N4111&lt;70,-5)+IF(N4111&lt;80,-5)+IF(N4111&gt;95,5,0)+IF(L4111&lt;50,-10)+IF(L4111&lt;30,-10)+IF(L4111&lt;20,-10)+IF(L4111&lt;70,-5)+IF(L4111&lt;80,-5)+IF(L4111&gt;95,5,0)+IF(A4111&gt;85,3,0)+IF(A4111&gt;90,3,0)+IF(U4111&lt;0,-10)+IF(U4111&lt;-5,-20)+IF(U4111&lt;-10,-10)+IF(V4111&gt;0,5,0)+IF(V4111&gt;15,5,0)+IF(V4111&gt;25,5,0)+IF(V4111&lt;0,-10,0)+IF(V4111&lt;-5,-10,0)+IF(U4111&lt;0,-10,0)+IF(U4111&lt;-5,-10,0)+IF(M4111&gt;90,10)+IF(M4111&gt;97,5)+IF(L4111&lt;70,-20,0)+IF(Y4111&gt;100,15,0)+IF(Y4111&gt;200,10,0)+IF(AB4111&gt;40,5,0)+IF(AB4111&gt;50,5,0)+IF(AB4111&gt;60,10,0)+IF(AB4111&gt;100,15,0)+IF(AB4111&gt;200,10,0)</f>
        <v>-135</v>
      </c>
      <c r="E4111" s="2">
        <f>W4111+AA4111+IF(AK4111&gt;1,1,0)+IF(AK4111&gt;1.2,2,0)+IF(AK4111&gt;1.3,2,0)+IF(AK4111&lt;1,-2,0)+IF(B4111&gt;200,5,0)+IF(B4111&gt;300,5,0)+IF(B4111&lt;30,-15,0)+IF(B4111&lt;20,-15,0)</f>
        <v>-32</v>
      </c>
      <c r="F4111" s="2">
        <f>IF(AF4111&gt;0,2,0)+IF(AF4111&gt;2,3,0)+IF(AF4111&gt;4,4,0)+IF(AF4111&gt;10,5,0)+IF(O4111="A",3,0)+IF(O4111="B",3,0)+IF(P4111="A+",7,0)+IF(P4111="A",5,0)+IF(P4111="A-",3,0)+IF(P4111="B+",2,0)+IF(AC4111&lt;40,3,0)+IF(AC4111&lt;20,3,0)+IF(AC4111&lt;10,5,0)+IF(C4111&gt;50,5)</f>
        <v>8</v>
      </c>
      <c r="G4111" s="2">
        <f>IF(AG4111&gt;0,3)+IF(AG4111&gt;4,3)+IF(AG4111&gt;7,3)+IF(AG4111&gt;10,3)+IF(AG4111&gt;13,3)+IF(AG4111&gt;15,3)+IF(AG4111&gt;17,3)+IF(AG4111&gt;20,3)+IF(AG4111&gt;25,5)+IF(AH4111&gt;0,3)+IF(AH4111&gt;7,3)+IF(AH4111&gt;10,3)+IF(AH4111&gt;15,3)+IF(AI4111&gt;0,3)+IF(AI4111&gt;7,3)+IF(AI4111&gt;10,3)+IF(AI4111&gt;15,3)</f>
        <v>33</v>
      </c>
      <c r="H4111" s="2">
        <f>SUM(D4111:G4111)</f>
        <v>-126</v>
      </c>
      <c r="I4111" s="2">
        <f>I4110+1</f>
        <v>4110</v>
      </c>
      <c r="J4111" s="3" t="s">
        <v>7475</v>
      </c>
      <c r="K4111" s="2" t="s">
        <v>7476</v>
      </c>
      <c r="L4111" s="7">
        <v>59</v>
      </c>
      <c r="M4111" s="7">
        <v>80</v>
      </c>
      <c r="N4111" s="7">
        <v>31</v>
      </c>
      <c r="O4111" s="7" t="s">
        <v>29</v>
      </c>
      <c r="P4111" s="7" t="s">
        <v>31</v>
      </c>
      <c r="Q4111" s="6" t="s">
        <v>145</v>
      </c>
      <c r="R4111" s="3">
        <v>0</v>
      </c>
      <c r="S4111" s="3">
        <v>19</v>
      </c>
      <c r="T4111" s="3">
        <v>-2</v>
      </c>
      <c r="U4111" s="3">
        <v>-22</v>
      </c>
      <c r="V4111" s="3">
        <v>-16</v>
      </c>
      <c r="W4111" s="3">
        <v>0</v>
      </c>
      <c r="X4111" s="3">
        <v>-5.2</v>
      </c>
      <c r="Y4111" s="5">
        <v>6</v>
      </c>
      <c r="Z4111" s="5">
        <v>19</v>
      </c>
      <c r="AA4111" s="5">
        <v>0</v>
      </c>
      <c r="AB4111" s="5">
        <v>13.7</v>
      </c>
      <c r="AC4111" s="4">
        <v>126</v>
      </c>
      <c r="AD4111" s="4" t="s">
        <v>116</v>
      </c>
      <c r="AE4111" s="4">
        <v>35</v>
      </c>
      <c r="AF4111" s="4">
        <v>3.8</v>
      </c>
      <c r="AG4111" s="4">
        <v>9.4</v>
      </c>
      <c r="AH4111" s="4">
        <v>19</v>
      </c>
      <c r="AI4111" s="4">
        <v>19.7</v>
      </c>
      <c r="AJ4111" s="6" t="s">
        <v>419</v>
      </c>
      <c r="AK4111" s="3">
        <v>0.5</v>
      </c>
      <c r="AL4111" s="2">
        <v>0</v>
      </c>
    </row>
    <row r="4112" spans="1:38" x14ac:dyDescent="0.35">
      <c r="A4112" s="2">
        <f>AVERAGE(L4112:N4112)</f>
        <v>52.333333333333336</v>
      </c>
      <c r="B4112" s="2">
        <f>R4112+U4112</f>
        <v>-61</v>
      </c>
      <c r="C4112" s="2">
        <f>Y4112+Z4112+AB4112</f>
        <v>112.8</v>
      </c>
      <c r="D4112" s="2">
        <f>IF(B4112&gt;100,5)+IF(B4112&gt;150,5)+IF(R4112&gt;0,3)+IF(R4112&gt;15,3)+IF(R4112&gt;25,3)+IF(S4112&gt;0,3)+IF(S4112&gt;15,3)+IF(S4112&gt;25,3)+IF(U4112&gt;20,2,0)+IF(U4112&gt;30,3,0)+IF(U4112&gt;50,5,0)+IF(U4112&gt;60,3,0)+IF(Y4112&gt;100,5,0)+IF(Y4112&gt;0,2)+IF(Y4112&gt;15,2)+IF(Y4112&gt;25,2)+IF(Y4112&gt;30,2)+IF(Y4112&gt;40,2)+IF(Y4112&gt;50,2)+IF(Y4112&gt;100,4)+IF(Y4112&lt;10,-5,0)+IF(Y4112&lt;0,-10)++IF(Y4112&lt;15,-5,0)+IF(R4112&lt;0,-3)+IF(R4112&lt;-5,-3)+IF(S4112&lt;0,-3)+IF(S4112&lt;-5,-3)+IF(T4112&lt;0,-3)+IF(T4112&lt;-5,-3)+IF(W4112=1,5,0)+IF(X4112&gt;20,3,0)+IF(X4112&gt;25,3,0)+IF(X4112&gt;40,3,0)+IF(X4112&gt;50,3,0)+IF(N4112&lt;50,-10)+IF(N4112&lt;30,-10)+IF(N4112&lt;20,-10)+IF(N4112&lt;70,-5)+IF(N4112&lt;80,-5)+IF(N4112&gt;95,5,0)+IF(L4112&lt;50,-10)+IF(L4112&lt;30,-10)+IF(L4112&lt;20,-10)+IF(L4112&lt;70,-5)+IF(L4112&lt;80,-5)+IF(L4112&gt;95,5,0)+IF(A4112&gt;85,3,0)+IF(A4112&gt;90,3,0)+IF(U4112&lt;0,-10)+IF(U4112&lt;-5,-20)+IF(U4112&lt;-10,-10)+IF(V4112&gt;0,5,0)+IF(V4112&gt;15,5,0)+IF(V4112&gt;25,5,0)+IF(V4112&lt;0,-10,0)+IF(V4112&lt;-5,-10,0)+IF(U4112&lt;0,-10,0)+IF(U4112&lt;-5,-10,0)+IF(M4112&gt;90,10)+IF(M4112&gt;97,5)+IF(L4112&lt;70,-20,0)+IF(Y4112&gt;100,15,0)+IF(Y4112&gt;200,10,0)+IF(AB4112&gt;40,5,0)+IF(AB4112&gt;50,5,0)+IF(AB4112&gt;60,10,0)+IF(AB4112&gt;100,15,0)+IF(AB4112&gt;200,10,0)</f>
        <v>-135</v>
      </c>
      <c r="E4112" s="2">
        <f>W4112+AA4112+IF(AK4112&gt;1,1,0)+IF(AK4112&gt;1.2,2,0)+IF(AK4112&gt;1.3,2,0)+IF(AK4112&lt;1,-2,0)+IF(B4112&gt;200,5,0)+IF(B4112&gt;300,5,0)+IF(B4112&lt;30,-15,0)+IF(B4112&lt;20,-15,0)</f>
        <v>-32</v>
      </c>
      <c r="F4112" s="2">
        <f>IF(AF4112&gt;0,2,0)+IF(AF4112&gt;2,3,0)+IF(AF4112&gt;4,4,0)+IF(AF4112&gt;10,5,0)+IF(O4112="A",3,0)+IF(O4112="B",3,0)+IF(P4112="A+",7,0)+IF(P4112="A",5,0)+IF(P4112="A-",3,0)+IF(P4112="B+",2,0)+IF(AC4112&lt;40,3,0)+IF(AC4112&lt;20,3,0)+IF(AC4112&lt;10,5,0)+IF(C4112&gt;50,5)</f>
        <v>8</v>
      </c>
      <c r="G4112" s="2">
        <f>IF(AG4112&gt;0,3)+IF(AG4112&gt;4,3)+IF(AG4112&gt;7,3)+IF(AG4112&gt;10,3)+IF(AG4112&gt;13,3)+IF(AG4112&gt;15,3)+IF(AG4112&gt;17,3)+IF(AG4112&gt;20,3)+IF(AG4112&gt;25,5)+IF(AH4112&gt;0,3)+IF(AH4112&gt;7,3)+IF(AH4112&gt;10,3)+IF(AH4112&gt;15,3)+IF(AI4112&gt;0,3)+IF(AI4112&gt;7,3)+IF(AI4112&gt;10,3)+IF(AI4112&gt;15,3)</f>
        <v>33</v>
      </c>
      <c r="H4112" s="2">
        <f>SUM(D4112:G4112)</f>
        <v>-126</v>
      </c>
      <c r="I4112" s="2">
        <f>I4111+1</f>
        <v>4111</v>
      </c>
      <c r="J4112" s="3" t="s">
        <v>10039</v>
      </c>
      <c r="K4112" s="2" t="s">
        <v>10040</v>
      </c>
      <c r="L4112" s="7">
        <v>54</v>
      </c>
      <c r="M4112" s="7">
        <v>78</v>
      </c>
      <c r="N4112" s="7">
        <v>25</v>
      </c>
      <c r="O4112" s="7" t="s">
        <v>29</v>
      </c>
      <c r="P4112" s="7" t="s">
        <v>31</v>
      </c>
      <c r="Q4112" s="6" t="s">
        <v>228</v>
      </c>
      <c r="R4112" s="3">
        <v>-8</v>
      </c>
      <c r="S4112" s="3">
        <v>17</v>
      </c>
      <c r="T4112" s="3">
        <v>-20</v>
      </c>
      <c r="U4112" s="3">
        <v>-53</v>
      </c>
      <c r="V4112" s="3">
        <v>-21</v>
      </c>
      <c r="W4112" s="3">
        <v>0</v>
      </c>
      <c r="X4112" s="3">
        <v>17.899999999999999</v>
      </c>
      <c r="Y4112" s="5">
        <v>26</v>
      </c>
      <c r="Z4112" s="5">
        <v>45</v>
      </c>
      <c r="AA4112" s="5">
        <v>0</v>
      </c>
      <c r="AB4112" s="5">
        <v>41.8</v>
      </c>
      <c r="AC4112" s="4">
        <v>169</v>
      </c>
      <c r="AD4112" s="4" t="s">
        <v>55</v>
      </c>
      <c r="AE4112" s="4">
        <v>86</v>
      </c>
      <c r="AF4112" s="4">
        <v>-1.4</v>
      </c>
      <c r="AG4112" s="4">
        <v>22</v>
      </c>
      <c r="AH4112" s="4">
        <v>6.4</v>
      </c>
      <c r="AI4112" s="4">
        <v>8.5</v>
      </c>
      <c r="AJ4112" s="6" t="s">
        <v>51</v>
      </c>
      <c r="AK4112" s="3">
        <v>0.7</v>
      </c>
      <c r="AL4112" s="2">
        <v>0</v>
      </c>
    </row>
    <row r="4113" spans="1:38" x14ac:dyDescent="0.35">
      <c r="A4113" s="2">
        <f>AVERAGE(L4113:N4113)</f>
        <v>57.333333333333336</v>
      </c>
      <c r="B4113" s="2">
        <f>R4113+U4113</f>
        <v>-15</v>
      </c>
      <c r="C4113" s="2">
        <f>Y4113+Z4113+AB4113</f>
        <v>18.2</v>
      </c>
      <c r="D4113" s="2">
        <f>IF(B4113&gt;100,5)+IF(B4113&gt;150,5)+IF(R4113&gt;0,3)+IF(R4113&gt;15,3)+IF(R4113&gt;25,3)+IF(S4113&gt;0,3)+IF(S4113&gt;15,3)+IF(S4113&gt;25,3)+IF(U4113&gt;20,2,0)+IF(U4113&gt;30,3,0)+IF(U4113&gt;50,5,0)+IF(U4113&gt;60,3,0)+IF(Y4113&gt;100,5,0)+IF(Y4113&gt;0,2)+IF(Y4113&gt;15,2)+IF(Y4113&gt;25,2)+IF(Y4113&gt;30,2)+IF(Y4113&gt;40,2)+IF(Y4113&gt;50,2)+IF(Y4113&gt;100,4)+IF(Y4113&lt;10,-5,0)+IF(Y4113&lt;0,-10)++IF(Y4113&lt;15,-5,0)+IF(R4113&lt;0,-3)+IF(R4113&lt;-5,-3)+IF(S4113&lt;0,-3)+IF(S4113&lt;-5,-3)+IF(T4113&lt;0,-3)+IF(T4113&lt;-5,-3)+IF(W4113=1,5,0)+IF(X4113&gt;20,3,0)+IF(X4113&gt;25,3,0)+IF(X4113&gt;40,3,0)+IF(X4113&gt;50,3,0)+IF(N4113&lt;50,-10)+IF(N4113&lt;30,-10)+IF(N4113&lt;20,-10)+IF(N4113&lt;70,-5)+IF(N4113&lt;80,-5)+IF(N4113&gt;95,5,0)+IF(L4113&lt;50,-10)+IF(L4113&lt;30,-10)+IF(L4113&lt;20,-10)+IF(L4113&lt;70,-5)+IF(L4113&lt;80,-5)+IF(L4113&gt;95,5,0)+IF(A4113&gt;85,3,0)+IF(A4113&gt;90,3,0)+IF(U4113&lt;0,-10)+IF(U4113&lt;-5,-20)+IF(U4113&lt;-10,-10)+IF(V4113&gt;0,5,0)+IF(V4113&gt;15,5,0)+IF(V4113&gt;25,5,0)+IF(V4113&lt;0,-10,0)+IF(V4113&lt;-5,-10,0)+IF(U4113&lt;0,-10,0)+IF(U4113&lt;-5,-10,0)+IF(M4113&gt;90,10)+IF(M4113&gt;97,5)+IF(L4113&lt;70,-20,0)+IF(Y4113&gt;100,15,0)+IF(Y4113&gt;200,10,0)+IF(AB4113&gt;40,5,0)+IF(AB4113&gt;50,5,0)+IF(AB4113&gt;60,10,0)+IF(AB4113&gt;100,15,0)+IF(AB4113&gt;200,10,0)</f>
        <v>-138</v>
      </c>
      <c r="E4113" s="2">
        <f>W4113+AA4113+IF(AK4113&gt;1,1,0)+IF(AK4113&gt;1.2,2,0)+IF(AK4113&gt;1.3,2,0)+IF(AK4113&lt;1,-2,0)+IF(B4113&gt;200,5,0)+IF(B4113&gt;300,5,0)+IF(B4113&lt;30,-15,0)+IF(B4113&lt;20,-15,0)</f>
        <v>-32</v>
      </c>
      <c r="F4113" s="2">
        <f>IF(AF4113&gt;0,2,0)+IF(AF4113&gt;2,3,0)+IF(AF4113&gt;4,4,0)+IF(AF4113&gt;10,5,0)+IF(O4113="A",3,0)+IF(O4113="B",3,0)+IF(P4113="A+",7,0)+IF(P4113="A",5,0)+IF(P4113="A-",3,0)+IF(P4113="B+",2,0)+IF(AC4113&lt;40,3,0)+IF(AC4113&lt;20,3,0)+IF(AC4113&lt;10,5,0)+IF(C4113&gt;50,5)</f>
        <v>8</v>
      </c>
      <c r="G4113" s="2">
        <f>IF(AG4113&gt;0,3)+IF(AG4113&gt;4,3)+IF(AG4113&gt;7,3)+IF(AG4113&gt;10,3)+IF(AG4113&gt;13,3)+IF(AG4113&gt;15,3)+IF(AG4113&gt;17,3)+IF(AG4113&gt;20,3)+IF(AG4113&gt;25,5)+IF(AH4113&gt;0,3)+IF(AH4113&gt;7,3)+IF(AH4113&gt;10,3)+IF(AH4113&gt;15,3)+IF(AI4113&gt;0,3)+IF(AI4113&gt;7,3)+IF(AI4113&gt;10,3)+IF(AI4113&gt;15,3)</f>
        <v>36</v>
      </c>
      <c r="H4113" s="2">
        <f>SUM(D4113:G4113)</f>
        <v>-126</v>
      </c>
      <c r="I4113" s="2">
        <f>I4112+1</f>
        <v>4112</v>
      </c>
      <c r="J4113" s="3" t="s">
        <v>4212</v>
      </c>
      <c r="K4113" s="2" t="s">
        <v>4213</v>
      </c>
      <c r="L4113" s="7">
        <v>61</v>
      </c>
      <c r="M4113" s="7">
        <v>64</v>
      </c>
      <c r="N4113" s="7">
        <v>47</v>
      </c>
      <c r="O4113" s="7" t="s">
        <v>48</v>
      </c>
      <c r="P4113" s="7" t="s">
        <v>75</v>
      </c>
      <c r="Q4113" s="6" t="s">
        <v>719</v>
      </c>
      <c r="R4113" s="3">
        <v>0</v>
      </c>
      <c r="S4113" s="3">
        <v>0</v>
      </c>
      <c r="T4113" s="3">
        <v>75</v>
      </c>
      <c r="U4113" s="3">
        <v>-15</v>
      </c>
      <c r="V4113" s="3">
        <v>-15</v>
      </c>
      <c r="W4113" s="3">
        <v>0</v>
      </c>
      <c r="X4113" s="3">
        <v>-5.7</v>
      </c>
      <c r="Y4113" s="5">
        <v>3</v>
      </c>
      <c r="Z4113" s="5">
        <v>9</v>
      </c>
      <c r="AA4113" s="5">
        <v>0</v>
      </c>
      <c r="AB4113" s="5">
        <v>6.2</v>
      </c>
      <c r="AC4113" s="4">
        <v>107</v>
      </c>
      <c r="AD4113" s="4" t="s">
        <v>116</v>
      </c>
      <c r="AE4113" s="4">
        <v>46</v>
      </c>
      <c r="AF4113" s="4">
        <v>3</v>
      </c>
      <c r="AG4113" s="4">
        <v>10.1</v>
      </c>
      <c r="AH4113" s="4">
        <v>21</v>
      </c>
      <c r="AI4113" s="4">
        <v>22.1</v>
      </c>
      <c r="AJ4113" s="6" t="s">
        <v>146</v>
      </c>
      <c r="AK4113" s="3">
        <v>0.5</v>
      </c>
      <c r="AL4113" s="2">
        <v>0</v>
      </c>
    </row>
    <row r="4114" spans="1:38" x14ac:dyDescent="0.35">
      <c r="A4114" s="2">
        <f>AVERAGE(L4114:N4114)</f>
        <v>33.333333333333336</v>
      </c>
      <c r="B4114" s="2">
        <f>R4114+U4114</f>
        <v>22</v>
      </c>
      <c r="C4114" s="2">
        <f>Y4114+Z4114+AB4114</f>
        <v>-19.2</v>
      </c>
      <c r="D4114" s="2">
        <f>IF(B4114&gt;100,5)+IF(B4114&gt;150,5)+IF(R4114&gt;0,3)+IF(R4114&gt;15,3)+IF(R4114&gt;25,3)+IF(S4114&gt;0,3)+IF(S4114&gt;15,3)+IF(S4114&gt;25,3)+IF(U4114&gt;20,2,0)+IF(U4114&gt;30,3,0)+IF(U4114&gt;50,5,0)+IF(U4114&gt;60,3,0)+IF(Y4114&gt;100,5,0)+IF(Y4114&gt;0,2)+IF(Y4114&gt;15,2)+IF(Y4114&gt;25,2)+IF(Y4114&gt;30,2)+IF(Y4114&gt;40,2)+IF(Y4114&gt;50,2)+IF(Y4114&gt;100,4)+IF(Y4114&lt;10,-5,0)+IF(Y4114&lt;0,-10)++IF(Y4114&lt;15,-5,0)+IF(R4114&lt;0,-3)+IF(R4114&lt;-5,-3)+IF(S4114&lt;0,-3)+IF(S4114&lt;-5,-3)+IF(T4114&lt;0,-3)+IF(T4114&lt;-5,-3)+IF(W4114=1,5,0)+IF(X4114&gt;20,3,0)+IF(X4114&gt;25,3,0)+IF(X4114&gt;40,3,0)+IF(X4114&gt;50,3,0)+IF(N4114&lt;50,-10)+IF(N4114&lt;30,-10)+IF(N4114&lt;20,-10)+IF(N4114&lt;70,-5)+IF(N4114&lt;80,-5)+IF(N4114&gt;95,5,0)+IF(L4114&lt;50,-10)+IF(L4114&lt;30,-10)+IF(L4114&lt;20,-10)+IF(L4114&lt;70,-5)+IF(L4114&lt;80,-5)+IF(L4114&gt;95,5,0)+IF(A4114&gt;85,3,0)+IF(A4114&gt;90,3,0)+IF(U4114&lt;0,-10)+IF(U4114&lt;-5,-20)+IF(U4114&lt;-10,-10)+IF(V4114&gt;0,5,0)+IF(V4114&gt;15,5,0)+IF(V4114&gt;25,5,0)+IF(V4114&lt;0,-10,0)+IF(V4114&lt;-5,-10,0)+IF(U4114&lt;0,-10,0)+IF(U4114&lt;-5,-10,0)+IF(M4114&gt;90,10)+IF(M4114&gt;97,5)+IF(L4114&lt;70,-20,0)+IF(Y4114&gt;100,15,0)+IF(Y4114&gt;200,10,0)+IF(AB4114&gt;40,5,0)+IF(AB4114&gt;50,5,0)+IF(AB4114&gt;60,10,0)+IF(AB4114&gt;100,15,0)+IF(AB4114&gt;200,10,0)</f>
        <v>-142</v>
      </c>
      <c r="E4114" s="2">
        <f>W4114+AA4114+IF(AK4114&gt;1,1,0)+IF(AK4114&gt;1.2,2,0)+IF(AK4114&gt;1.3,2,0)+IF(AK4114&lt;1,-2,0)+IF(B4114&gt;200,5,0)+IF(B4114&gt;300,5,0)+IF(B4114&lt;30,-15,0)+IF(B4114&lt;20,-15,0)</f>
        <v>-16</v>
      </c>
      <c r="F4114" s="2">
        <f>IF(AF4114&gt;0,2,0)+IF(AF4114&gt;2,3,0)+IF(AF4114&gt;4,4,0)+IF(AF4114&gt;10,5,0)+IF(O4114="A",3,0)+IF(O4114="B",3,0)+IF(P4114="A+",7,0)+IF(P4114="A",5,0)+IF(P4114="A-",3,0)+IF(P4114="B+",2,0)+IF(AC4114&lt;40,3,0)+IF(AC4114&lt;20,3,0)+IF(AC4114&lt;10,5,0)+IF(C4114&gt;50,5)</f>
        <v>5</v>
      </c>
      <c r="G4114" s="2">
        <f>IF(AG4114&gt;0,3)+IF(AG4114&gt;4,3)+IF(AG4114&gt;7,3)+IF(AG4114&gt;10,3)+IF(AG4114&gt;13,3)+IF(AG4114&gt;15,3)+IF(AG4114&gt;17,3)+IF(AG4114&gt;20,3)+IF(AG4114&gt;25,5)+IF(AH4114&gt;0,3)+IF(AH4114&gt;7,3)+IF(AH4114&gt;10,3)+IF(AH4114&gt;15,3)+IF(AI4114&gt;0,3)+IF(AI4114&gt;7,3)+IF(AI4114&gt;10,3)+IF(AI4114&gt;15,3)</f>
        <v>27</v>
      </c>
      <c r="H4114" s="2">
        <f>SUM(D4114:G4114)</f>
        <v>-126</v>
      </c>
      <c r="I4114" s="2">
        <f>I4113+1</f>
        <v>4113</v>
      </c>
      <c r="J4114" s="3" t="s">
        <v>9857</v>
      </c>
      <c r="K4114" s="2" t="s">
        <v>9858</v>
      </c>
      <c r="L4114" s="7">
        <v>23</v>
      </c>
      <c r="M4114" s="7">
        <v>74</v>
      </c>
      <c r="N4114" s="7">
        <v>3</v>
      </c>
      <c r="O4114" s="7" t="s">
        <v>42</v>
      </c>
      <c r="P4114" s="7" t="s">
        <v>70</v>
      </c>
      <c r="Q4114" s="6" t="s">
        <v>207</v>
      </c>
      <c r="R4114" s="3">
        <v>64</v>
      </c>
      <c r="S4114" s="3">
        <v>60</v>
      </c>
      <c r="T4114" s="3">
        <v>35</v>
      </c>
      <c r="U4114" s="3">
        <v>-42</v>
      </c>
      <c r="V4114" s="3">
        <v>4</v>
      </c>
      <c r="W4114" s="3">
        <v>1</v>
      </c>
      <c r="X4114" s="3">
        <v>6.2</v>
      </c>
      <c r="Y4114" s="5">
        <v>-13</v>
      </c>
      <c r="Z4114" s="5">
        <v>5</v>
      </c>
      <c r="AA4114" s="5">
        <v>0</v>
      </c>
      <c r="AB4114" s="5">
        <v>-11.2</v>
      </c>
      <c r="AC4114" s="4">
        <v>123</v>
      </c>
      <c r="AD4114" s="4" t="s">
        <v>485</v>
      </c>
      <c r="AE4114" s="4">
        <v>63</v>
      </c>
      <c r="AF4114" s="4">
        <v>3.7</v>
      </c>
      <c r="AG4114" s="4">
        <v>19.5</v>
      </c>
      <c r="AH4114" s="4">
        <v>5</v>
      </c>
      <c r="AI4114" s="4">
        <v>4.5999999999999996</v>
      </c>
      <c r="AJ4114" s="6" t="s">
        <v>56</v>
      </c>
      <c r="AK4114" s="3">
        <v>0.7</v>
      </c>
      <c r="AL4114" s="2">
        <v>0</v>
      </c>
    </row>
    <row r="4115" spans="1:38" x14ac:dyDescent="0.35">
      <c r="A4115" s="2">
        <f>AVERAGE(L4115:N4115)</f>
        <v>61.333333333333336</v>
      </c>
      <c r="B4115" s="2">
        <f>R4115+U4115</f>
        <v>-33</v>
      </c>
      <c r="C4115" s="2">
        <f>Y4115+Z4115+AB4115</f>
        <v>10</v>
      </c>
      <c r="D4115" s="2">
        <f>IF(B4115&gt;100,5)+IF(B4115&gt;150,5)+IF(R4115&gt;0,3)+IF(R4115&gt;15,3)+IF(R4115&gt;25,3)+IF(S4115&gt;0,3)+IF(S4115&gt;15,3)+IF(S4115&gt;25,3)+IF(U4115&gt;20,2,0)+IF(U4115&gt;30,3,0)+IF(U4115&gt;50,5,0)+IF(U4115&gt;60,3,0)+IF(Y4115&gt;100,5,0)+IF(Y4115&gt;0,2)+IF(Y4115&gt;15,2)+IF(Y4115&gt;25,2)+IF(Y4115&gt;30,2)+IF(Y4115&gt;40,2)+IF(Y4115&gt;50,2)+IF(Y4115&gt;100,4)+IF(Y4115&lt;10,-5,0)+IF(Y4115&lt;0,-10)++IF(Y4115&lt;15,-5,0)+IF(R4115&lt;0,-3)+IF(R4115&lt;-5,-3)+IF(S4115&lt;0,-3)+IF(S4115&lt;-5,-3)+IF(T4115&lt;0,-3)+IF(T4115&lt;-5,-3)+IF(W4115=1,5,0)+IF(X4115&gt;20,3,0)+IF(X4115&gt;25,3,0)+IF(X4115&gt;40,3,0)+IF(X4115&gt;50,3,0)+IF(N4115&lt;50,-10)+IF(N4115&lt;30,-10)+IF(N4115&lt;20,-10)+IF(N4115&lt;70,-5)+IF(N4115&lt;80,-5)+IF(N4115&gt;95,5,0)+IF(L4115&lt;50,-10)+IF(L4115&lt;30,-10)+IF(L4115&lt;20,-10)+IF(L4115&lt;70,-5)+IF(L4115&lt;80,-5)+IF(L4115&gt;95,5,0)+IF(A4115&gt;85,3,0)+IF(A4115&gt;90,3,0)+IF(U4115&lt;0,-10)+IF(U4115&lt;-5,-20)+IF(U4115&lt;-10,-10)+IF(V4115&gt;0,5,0)+IF(V4115&gt;15,5,0)+IF(V4115&gt;25,5,0)+IF(V4115&lt;0,-10,0)+IF(V4115&lt;-5,-10,0)+IF(U4115&lt;0,-10,0)+IF(U4115&lt;-5,-10,0)+IF(M4115&gt;90,10)+IF(M4115&gt;97,5)+IF(L4115&lt;70,-20,0)+IF(Y4115&gt;100,15,0)+IF(Y4115&gt;200,10,0)+IF(AB4115&gt;40,5,0)+IF(AB4115&gt;50,5,0)+IF(AB4115&gt;60,10,0)+IF(AB4115&gt;100,15,0)+IF(AB4115&gt;200,10,0)</f>
        <v>-143</v>
      </c>
      <c r="E4115" s="2">
        <f>W4115+AA4115+IF(AK4115&gt;1,1,0)+IF(AK4115&gt;1.2,2,0)+IF(AK4115&gt;1.3,2,0)+IF(AK4115&lt;1,-2,0)+IF(B4115&gt;200,5,0)+IF(B4115&gt;300,5,0)+IF(B4115&lt;30,-15,0)+IF(B4115&lt;20,-15,0)</f>
        <v>-32</v>
      </c>
      <c r="F4115" s="2">
        <f>IF(AF4115&gt;0,2,0)+IF(AF4115&gt;2,3,0)+IF(AF4115&gt;4,4,0)+IF(AF4115&gt;10,5,0)+IF(O4115="A",3,0)+IF(O4115="B",3,0)+IF(P4115="A+",7,0)+IF(P4115="A",5,0)+IF(P4115="A-",3,0)+IF(P4115="B+",2,0)+IF(AC4115&lt;40,3,0)+IF(AC4115&lt;20,3,0)+IF(AC4115&lt;10,5,0)+IF(C4115&gt;50,5)</f>
        <v>8</v>
      </c>
      <c r="G4115" s="2">
        <f>IF(AG4115&gt;0,3)+IF(AG4115&gt;4,3)+IF(AG4115&gt;7,3)+IF(AG4115&gt;10,3)+IF(AG4115&gt;13,3)+IF(AG4115&gt;15,3)+IF(AG4115&gt;17,3)+IF(AG4115&gt;20,3)+IF(AG4115&gt;25,5)+IF(AH4115&gt;0,3)+IF(AH4115&gt;7,3)+IF(AH4115&gt;10,3)+IF(AH4115&gt;15,3)+IF(AI4115&gt;0,3)+IF(AI4115&gt;7,3)+IF(AI4115&gt;10,3)+IF(AI4115&gt;15,3)</f>
        <v>41</v>
      </c>
      <c r="H4115" s="2">
        <f>SUM(D4115:G4115)</f>
        <v>-126</v>
      </c>
      <c r="I4115" s="2">
        <f>I4114+1</f>
        <v>4114</v>
      </c>
      <c r="J4115" s="3" t="s">
        <v>7817</v>
      </c>
      <c r="K4115" s="2" t="s">
        <v>7818</v>
      </c>
      <c r="L4115" s="7">
        <v>61</v>
      </c>
      <c r="M4115" s="7">
        <v>68</v>
      </c>
      <c r="N4115" s="7">
        <v>55</v>
      </c>
      <c r="O4115" s="7" t="s">
        <v>29</v>
      </c>
      <c r="P4115" s="7" t="s">
        <v>31</v>
      </c>
      <c r="Q4115" s="6" t="s">
        <v>84</v>
      </c>
      <c r="R4115" s="3">
        <v>-7</v>
      </c>
      <c r="S4115" s="3">
        <v>13</v>
      </c>
      <c r="T4115" s="3">
        <v>12</v>
      </c>
      <c r="U4115" s="3">
        <v>-26</v>
      </c>
      <c r="V4115" s="3">
        <v>-25</v>
      </c>
      <c r="W4115" s="3">
        <v>0</v>
      </c>
      <c r="X4115" s="3">
        <v>1.3</v>
      </c>
      <c r="Y4115" s="5">
        <v>-3</v>
      </c>
      <c r="Z4115" s="5">
        <v>9</v>
      </c>
      <c r="AA4115" s="5">
        <v>0</v>
      </c>
      <c r="AB4115" s="5">
        <v>4</v>
      </c>
      <c r="AC4115" s="4">
        <v>138</v>
      </c>
      <c r="AD4115" s="4" t="s">
        <v>280</v>
      </c>
      <c r="AE4115" s="4">
        <v>36</v>
      </c>
      <c r="AF4115" s="4">
        <v>3.7</v>
      </c>
      <c r="AG4115" s="4">
        <v>26.1</v>
      </c>
      <c r="AH4115" s="4">
        <v>8.6999999999999993</v>
      </c>
      <c r="AI4115" s="4">
        <v>9.1</v>
      </c>
      <c r="AJ4115" s="6" t="s">
        <v>85</v>
      </c>
      <c r="AK4115" s="3">
        <v>0.4</v>
      </c>
      <c r="AL4115" s="2">
        <v>0</v>
      </c>
    </row>
    <row r="4116" spans="1:38" x14ac:dyDescent="0.35">
      <c r="A4116" s="2">
        <f>AVERAGE(L4116:N4116)</f>
        <v>60</v>
      </c>
      <c r="B4116" s="2">
        <f>R4116+U4116</f>
        <v>-31</v>
      </c>
      <c r="C4116" s="2">
        <f>Y4116+Z4116+AB4116</f>
        <v>-17</v>
      </c>
      <c r="D4116" s="2">
        <f>IF(B4116&gt;100,5)+IF(B4116&gt;150,5)+IF(R4116&gt;0,3)+IF(R4116&gt;15,3)+IF(R4116&gt;25,3)+IF(S4116&gt;0,3)+IF(S4116&gt;15,3)+IF(S4116&gt;25,3)+IF(U4116&gt;20,2,0)+IF(U4116&gt;30,3,0)+IF(U4116&gt;50,5,0)+IF(U4116&gt;60,3,0)+IF(Y4116&gt;100,5,0)+IF(Y4116&gt;0,2)+IF(Y4116&gt;15,2)+IF(Y4116&gt;25,2)+IF(Y4116&gt;30,2)+IF(Y4116&gt;40,2)+IF(Y4116&gt;50,2)+IF(Y4116&gt;100,4)+IF(Y4116&lt;10,-5,0)+IF(Y4116&lt;0,-10)++IF(Y4116&lt;15,-5,0)+IF(R4116&lt;0,-3)+IF(R4116&lt;-5,-3)+IF(S4116&lt;0,-3)+IF(S4116&lt;-5,-3)+IF(T4116&lt;0,-3)+IF(T4116&lt;-5,-3)+IF(W4116=1,5,0)+IF(X4116&gt;20,3,0)+IF(X4116&gt;25,3,0)+IF(X4116&gt;40,3,0)+IF(X4116&gt;50,3,0)+IF(N4116&lt;50,-10)+IF(N4116&lt;30,-10)+IF(N4116&lt;20,-10)+IF(N4116&lt;70,-5)+IF(N4116&lt;80,-5)+IF(N4116&gt;95,5,0)+IF(L4116&lt;50,-10)+IF(L4116&lt;30,-10)+IF(L4116&lt;20,-10)+IF(L4116&lt;70,-5)+IF(L4116&lt;80,-5)+IF(L4116&gt;95,5,0)+IF(A4116&gt;85,3,0)+IF(A4116&gt;90,3,0)+IF(U4116&lt;0,-10)+IF(U4116&lt;-5,-20)+IF(U4116&lt;-10,-10)+IF(V4116&gt;0,5,0)+IF(V4116&gt;15,5,0)+IF(V4116&gt;25,5,0)+IF(V4116&lt;0,-10,0)+IF(V4116&lt;-5,-10,0)+IF(U4116&lt;0,-10,0)+IF(U4116&lt;-5,-10,0)+IF(M4116&gt;90,10)+IF(M4116&gt;97,5)+IF(L4116&lt;70,-20,0)+IF(Y4116&gt;100,15,0)+IF(Y4116&gt;200,10,0)+IF(AB4116&gt;40,5,0)+IF(AB4116&gt;50,5,0)+IF(AB4116&gt;60,10,0)+IF(AB4116&gt;100,15,0)+IF(AB4116&gt;200,10,0)</f>
        <v>-146</v>
      </c>
      <c r="E4116" s="2">
        <f>W4116+AA4116+IF(AK4116&gt;1,1,0)+IF(AK4116&gt;1.2,2,0)+IF(AK4116&gt;1.3,2,0)+IF(AK4116&lt;1,-2,0)+IF(B4116&gt;200,5,0)+IF(B4116&gt;300,5,0)+IF(B4116&lt;30,-15,0)+IF(B4116&lt;20,-15,0)</f>
        <v>-32</v>
      </c>
      <c r="F4116" s="2">
        <f>IF(AF4116&gt;0,2,0)+IF(AF4116&gt;2,3,0)+IF(AF4116&gt;4,4,0)+IF(AF4116&gt;10,5,0)+IF(O4116="A",3,0)+IF(O4116="B",3,0)+IF(P4116="A+",7,0)+IF(P4116="A",5,0)+IF(P4116="A-",3,0)+IF(P4116="B+",2,0)+IF(AC4116&lt;40,3,0)+IF(AC4116&lt;20,3,0)+IF(AC4116&lt;10,5,0)+IF(C4116&gt;50,5)</f>
        <v>5</v>
      </c>
      <c r="G4116" s="2">
        <f>IF(AG4116&gt;0,3)+IF(AG4116&gt;4,3)+IF(AG4116&gt;7,3)+IF(AG4116&gt;10,3)+IF(AG4116&gt;13,3)+IF(AG4116&gt;15,3)+IF(AG4116&gt;17,3)+IF(AG4116&gt;20,3)+IF(AG4116&gt;25,5)+IF(AH4116&gt;0,3)+IF(AH4116&gt;7,3)+IF(AH4116&gt;10,3)+IF(AH4116&gt;15,3)+IF(AI4116&gt;0,3)+IF(AI4116&gt;7,3)+IF(AI4116&gt;10,3)+IF(AI4116&gt;15,3)</f>
        <v>47</v>
      </c>
      <c r="H4116" s="2">
        <f>SUM(D4116:G4116)</f>
        <v>-126</v>
      </c>
      <c r="I4116" s="2">
        <f>I4115+1</f>
        <v>4115</v>
      </c>
      <c r="J4116" s="3" t="s">
        <v>1948</v>
      </c>
      <c r="K4116" s="2" t="s">
        <v>1949</v>
      </c>
      <c r="L4116" s="7">
        <v>61</v>
      </c>
      <c r="M4116" s="7">
        <v>66</v>
      </c>
      <c r="N4116" s="7">
        <v>53</v>
      </c>
      <c r="O4116" s="7" t="s">
        <v>48</v>
      </c>
      <c r="P4116" s="7" t="s">
        <v>31</v>
      </c>
      <c r="Q4116" s="6" t="s">
        <v>279</v>
      </c>
      <c r="R4116" s="3">
        <v>3</v>
      </c>
      <c r="S4116" s="3">
        <v>-7</v>
      </c>
      <c r="T4116" s="3">
        <v>-5</v>
      </c>
      <c r="U4116" s="3">
        <v>-34</v>
      </c>
      <c r="V4116" s="3">
        <v>-21</v>
      </c>
      <c r="W4116" s="3">
        <v>0</v>
      </c>
      <c r="X4116" s="3">
        <v>10.5</v>
      </c>
      <c r="Y4116" s="5">
        <v>-8</v>
      </c>
      <c r="Z4116" s="5">
        <v>-2</v>
      </c>
      <c r="AA4116" s="5">
        <v>0</v>
      </c>
      <c r="AB4116" s="5">
        <v>-7</v>
      </c>
      <c r="AC4116" s="4">
        <v>101</v>
      </c>
      <c r="AD4116" s="4" t="s">
        <v>106</v>
      </c>
      <c r="AE4116" s="4">
        <v>32</v>
      </c>
      <c r="AF4116" s="4">
        <v>0.5</v>
      </c>
      <c r="AG4116" s="4">
        <v>43.9</v>
      </c>
      <c r="AH4116" s="4">
        <v>11.1</v>
      </c>
      <c r="AI4116" s="4">
        <v>11.4</v>
      </c>
      <c r="AJ4116" s="6" t="s">
        <v>107</v>
      </c>
      <c r="AK4116" s="3">
        <v>0.6</v>
      </c>
      <c r="AL4116" s="2">
        <v>0</v>
      </c>
    </row>
    <row r="4117" spans="1:38" x14ac:dyDescent="0.35">
      <c r="A4117" s="2">
        <f>AVERAGE(L4117:N4117)</f>
        <v>46.666666666666664</v>
      </c>
      <c r="B4117" s="2">
        <f>R4117+U4117</f>
        <v>4</v>
      </c>
      <c r="C4117" s="2">
        <f>Y4117+Z4117+AB4117</f>
        <v>-11.2</v>
      </c>
      <c r="D4117" s="2">
        <f>IF(B4117&gt;100,5)+IF(B4117&gt;150,5)+IF(R4117&gt;0,3)+IF(R4117&gt;15,3)+IF(R4117&gt;25,3)+IF(S4117&gt;0,3)+IF(S4117&gt;15,3)+IF(S4117&gt;25,3)+IF(U4117&gt;20,2,0)+IF(U4117&gt;30,3,0)+IF(U4117&gt;50,5,0)+IF(U4117&gt;60,3,0)+IF(Y4117&gt;100,5,0)+IF(Y4117&gt;0,2)+IF(Y4117&gt;15,2)+IF(Y4117&gt;25,2)+IF(Y4117&gt;30,2)+IF(Y4117&gt;40,2)+IF(Y4117&gt;50,2)+IF(Y4117&gt;100,4)+IF(Y4117&lt;10,-5,0)+IF(Y4117&lt;0,-10)++IF(Y4117&lt;15,-5,0)+IF(R4117&lt;0,-3)+IF(R4117&lt;-5,-3)+IF(S4117&lt;0,-3)+IF(S4117&lt;-5,-3)+IF(T4117&lt;0,-3)+IF(T4117&lt;-5,-3)+IF(W4117=1,5,0)+IF(X4117&gt;20,3,0)+IF(X4117&gt;25,3,0)+IF(X4117&gt;40,3,0)+IF(X4117&gt;50,3,0)+IF(N4117&lt;50,-10)+IF(N4117&lt;30,-10)+IF(N4117&lt;20,-10)+IF(N4117&lt;70,-5)+IF(N4117&lt;80,-5)+IF(N4117&gt;95,5,0)+IF(L4117&lt;50,-10)+IF(L4117&lt;30,-10)+IF(L4117&lt;20,-10)+IF(L4117&lt;70,-5)+IF(L4117&lt;80,-5)+IF(L4117&gt;95,5,0)+IF(A4117&gt;85,3,0)+IF(A4117&gt;90,3,0)+IF(U4117&lt;0,-10)+IF(U4117&lt;-5,-20)+IF(U4117&lt;-10,-10)+IF(V4117&gt;0,5,0)+IF(V4117&gt;15,5,0)+IF(V4117&gt;25,5,0)+IF(V4117&lt;0,-10,0)+IF(V4117&lt;-5,-10,0)+IF(U4117&lt;0,-10,0)+IF(U4117&lt;-5,-10,0)+IF(M4117&gt;90,10)+IF(M4117&gt;97,5)+IF(L4117&lt;70,-20,0)+IF(Y4117&gt;100,15,0)+IF(Y4117&gt;200,10,0)+IF(AB4117&gt;40,5,0)+IF(AB4117&gt;50,5,0)+IF(AB4117&gt;60,10,0)+IF(AB4117&gt;100,15,0)+IF(AB4117&gt;200,10,0)</f>
        <v>-152</v>
      </c>
      <c r="E4117" s="2">
        <f>W4117+AA4117+IF(AK4117&gt;1,1,0)+IF(AK4117&gt;1.2,2,0)+IF(AK4117&gt;1.3,2,0)+IF(AK4117&lt;1,-2,0)+IF(B4117&gt;200,5,0)+IF(B4117&gt;300,5,0)+IF(B4117&lt;30,-15,0)+IF(B4117&lt;20,-15,0)</f>
        <v>-32</v>
      </c>
      <c r="F4117" s="2">
        <f>IF(AF4117&gt;0,2,0)+IF(AF4117&gt;2,3,0)+IF(AF4117&gt;4,4,0)+IF(AF4117&gt;10,5,0)+IF(O4117="A",3,0)+IF(O4117="B",3,0)+IF(P4117="A+",7,0)+IF(P4117="A",5,0)+IF(P4117="A-",3,0)+IF(P4117="B+",2,0)+IF(AC4117&lt;40,3,0)+IF(AC4117&lt;20,3,0)+IF(AC4117&lt;10,5,0)+IF(C4117&gt;50,5)</f>
        <v>5</v>
      </c>
      <c r="G4117" s="2">
        <f>IF(AG4117&gt;0,3)+IF(AG4117&gt;4,3)+IF(AG4117&gt;7,3)+IF(AG4117&gt;10,3)+IF(AG4117&gt;13,3)+IF(AG4117&gt;15,3)+IF(AG4117&gt;17,3)+IF(AG4117&gt;20,3)+IF(AG4117&gt;25,5)+IF(AH4117&gt;0,3)+IF(AH4117&gt;7,3)+IF(AH4117&gt;10,3)+IF(AH4117&gt;15,3)+IF(AI4117&gt;0,3)+IF(AI4117&gt;7,3)+IF(AI4117&gt;10,3)+IF(AI4117&gt;15,3)</f>
        <v>53</v>
      </c>
      <c r="H4117" s="2">
        <f>SUM(D4117:G4117)</f>
        <v>-126</v>
      </c>
      <c r="I4117" s="2">
        <f>I4116+1</f>
        <v>4116</v>
      </c>
      <c r="J4117" s="3" t="s">
        <v>4356</v>
      </c>
      <c r="K4117" s="2" t="s">
        <v>4357</v>
      </c>
      <c r="L4117" s="7">
        <v>39</v>
      </c>
      <c r="M4117" s="7">
        <v>91</v>
      </c>
      <c r="N4117" s="7">
        <v>10</v>
      </c>
      <c r="O4117" s="7" t="s">
        <v>29</v>
      </c>
      <c r="P4117" s="7" t="s">
        <v>70</v>
      </c>
      <c r="Q4117" s="6" t="s">
        <v>968</v>
      </c>
      <c r="R4117" s="3">
        <v>34</v>
      </c>
      <c r="S4117" s="3">
        <v>96</v>
      </c>
      <c r="T4117" s="3">
        <v>181</v>
      </c>
      <c r="U4117" s="3">
        <v>-30</v>
      </c>
      <c r="V4117" s="3">
        <v>-20</v>
      </c>
      <c r="W4117" s="3">
        <v>0</v>
      </c>
      <c r="X4117" s="3">
        <v>3.8</v>
      </c>
      <c r="Y4117" s="5">
        <v>-10</v>
      </c>
      <c r="Z4117" s="5">
        <v>0</v>
      </c>
      <c r="AA4117" s="5">
        <v>0</v>
      </c>
      <c r="AB4117" s="5">
        <v>-1.2</v>
      </c>
      <c r="AC4117" s="4">
        <v>159</v>
      </c>
      <c r="AD4117" s="4" t="s">
        <v>116</v>
      </c>
      <c r="AE4117" s="4">
        <v>21</v>
      </c>
      <c r="AF4117" s="4">
        <v>0.4</v>
      </c>
      <c r="AG4117" s="4">
        <v>55.2</v>
      </c>
      <c r="AH4117" s="4">
        <v>20.7</v>
      </c>
      <c r="AI4117" s="4">
        <v>24.6</v>
      </c>
      <c r="AJ4117" s="6" t="s">
        <v>99</v>
      </c>
      <c r="AK4117" s="3">
        <v>0.6</v>
      </c>
      <c r="AL4117" s="2">
        <v>0</v>
      </c>
    </row>
    <row r="4118" spans="1:38" x14ac:dyDescent="0.35">
      <c r="A4118" s="2">
        <f>AVERAGE(L4118:N4118)</f>
        <v>50.666666666666664</v>
      </c>
      <c r="B4118" s="2">
        <f>R4118+U4118</f>
        <v>-892</v>
      </c>
      <c r="C4118" s="2">
        <f>Y4118+Z4118+AB4118</f>
        <v>62.3</v>
      </c>
      <c r="D4118" s="2">
        <f>IF(B4118&gt;100,5)+IF(B4118&gt;150,5)+IF(R4118&gt;0,3)+IF(R4118&gt;15,3)+IF(R4118&gt;25,3)+IF(S4118&gt;0,3)+IF(S4118&gt;15,3)+IF(S4118&gt;25,3)+IF(U4118&gt;20,2,0)+IF(U4118&gt;30,3,0)+IF(U4118&gt;50,5,0)+IF(U4118&gt;60,3,0)+IF(Y4118&gt;100,5,0)+IF(Y4118&gt;0,2)+IF(Y4118&gt;15,2)+IF(Y4118&gt;25,2)+IF(Y4118&gt;30,2)+IF(Y4118&gt;40,2)+IF(Y4118&gt;50,2)+IF(Y4118&gt;100,4)+IF(Y4118&lt;10,-5,0)+IF(Y4118&lt;0,-10)++IF(Y4118&lt;15,-5,0)+IF(R4118&lt;0,-3)+IF(R4118&lt;-5,-3)+IF(S4118&lt;0,-3)+IF(S4118&lt;-5,-3)+IF(T4118&lt;0,-3)+IF(T4118&lt;-5,-3)+IF(W4118=1,5,0)+IF(X4118&gt;20,3,0)+IF(X4118&gt;25,3,0)+IF(X4118&gt;40,3,0)+IF(X4118&gt;50,3,0)+IF(N4118&lt;50,-10)+IF(N4118&lt;30,-10)+IF(N4118&lt;20,-10)+IF(N4118&lt;70,-5)+IF(N4118&lt;80,-5)+IF(N4118&gt;95,5,0)+IF(L4118&lt;50,-10)+IF(L4118&lt;30,-10)+IF(L4118&lt;20,-10)+IF(L4118&lt;70,-5)+IF(L4118&lt;80,-5)+IF(L4118&gt;95,5,0)+IF(A4118&gt;85,3,0)+IF(A4118&gt;90,3,0)+IF(U4118&lt;0,-10)+IF(U4118&lt;-5,-20)+IF(U4118&lt;-10,-10)+IF(V4118&gt;0,5,0)+IF(V4118&gt;15,5,0)+IF(V4118&gt;25,5,0)+IF(V4118&lt;0,-10,0)+IF(V4118&lt;-5,-10,0)+IF(U4118&lt;0,-10,0)+IF(U4118&lt;-5,-10,0)+IF(M4118&gt;90,10)+IF(M4118&gt;97,5)+IF(L4118&lt;70,-20,0)+IF(Y4118&gt;100,15,0)+IF(Y4118&gt;200,10,0)+IF(AB4118&gt;40,5,0)+IF(AB4118&gt;50,5,0)+IF(AB4118&gt;60,10,0)+IF(AB4118&gt;100,15,0)+IF(AB4118&gt;200,10,0)</f>
        <v>-100</v>
      </c>
      <c r="E4118" s="2">
        <f>W4118+AA4118+IF(AK4118&gt;1,1,0)+IF(AK4118&gt;1.2,2,0)+IF(AK4118&gt;1.3,2,0)+IF(AK4118&lt;1,-2,0)+IF(B4118&gt;200,5,0)+IF(B4118&gt;300,5,0)+IF(B4118&lt;30,-15,0)+IF(B4118&lt;20,-15,0)</f>
        <v>-32</v>
      </c>
      <c r="F4118" s="2">
        <f>IF(AF4118&gt;0,2,0)+IF(AF4118&gt;2,3,0)+IF(AF4118&gt;4,4,0)+IF(AF4118&gt;10,5,0)+IF(O4118="A",3,0)+IF(O4118="B",3,0)+IF(P4118="A+",7,0)+IF(P4118="A",5,0)+IF(P4118="A-",3,0)+IF(P4118="B+",2,0)+IF(AC4118&lt;40,3,0)+IF(AC4118&lt;20,3,0)+IF(AC4118&lt;10,5,0)+IF(C4118&gt;50,5)</f>
        <v>5</v>
      </c>
      <c r="G4118" s="2">
        <f>IF(AG4118&gt;0,3)+IF(AG4118&gt;4,3)+IF(AG4118&gt;7,3)+IF(AG4118&gt;10,3)+IF(AG4118&gt;13,3)+IF(AG4118&gt;15,3)+IF(AG4118&gt;17,3)+IF(AG4118&gt;20,3)+IF(AG4118&gt;25,5)+IF(AH4118&gt;0,3)+IF(AH4118&gt;7,3)+IF(AH4118&gt;10,3)+IF(AH4118&gt;15,3)+IF(AI4118&gt;0,3)+IF(AI4118&gt;7,3)+IF(AI4118&gt;10,3)+IF(AI4118&gt;15,3)</f>
        <v>0</v>
      </c>
      <c r="H4118" s="2">
        <f>SUM(D4118:G4118)</f>
        <v>-127</v>
      </c>
      <c r="I4118" s="2">
        <f>I4117+1</f>
        <v>4117</v>
      </c>
      <c r="J4118" s="3" t="s">
        <v>8396</v>
      </c>
      <c r="K4118" s="2" t="s">
        <v>8397</v>
      </c>
      <c r="L4118" s="7">
        <v>50</v>
      </c>
      <c r="M4118" s="7">
        <v>24</v>
      </c>
      <c r="N4118" s="7">
        <v>78</v>
      </c>
      <c r="O4118" s="7">
        <v>0</v>
      </c>
      <c r="P4118" s="7" t="s">
        <v>167</v>
      </c>
      <c r="Q4118" s="6" t="s">
        <v>1906</v>
      </c>
      <c r="R4118" s="3">
        <v>0</v>
      </c>
      <c r="S4118" s="3">
        <v>0</v>
      </c>
      <c r="T4118" s="3">
        <v>0</v>
      </c>
      <c r="U4118" s="3">
        <v>-892</v>
      </c>
      <c r="V4118" s="3">
        <v>0</v>
      </c>
      <c r="W4118" s="3">
        <v>0</v>
      </c>
      <c r="X4118" s="3">
        <v>22.6</v>
      </c>
      <c r="Y4118" s="5">
        <v>9</v>
      </c>
      <c r="Z4118" s="5">
        <v>33</v>
      </c>
      <c r="AA4118" s="5">
        <v>0</v>
      </c>
      <c r="AB4118" s="5">
        <v>20.3</v>
      </c>
      <c r="AC4118" s="4">
        <v>90</v>
      </c>
      <c r="AD4118" s="4" t="s">
        <v>89</v>
      </c>
      <c r="AE4118" s="4">
        <v>0</v>
      </c>
      <c r="AF4118" s="4">
        <v>0</v>
      </c>
      <c r="AG4118" s="4">
        <v>-68.099999999999994</v>
      </c>
      <c r="AH4118" s="4">
        <v>-37.299999999999997</v>
      </c>
      <c r="AI4118" s="4">
        <v>-38.700000000000003</v>
      </c>
      <c r="AJ4118" s="6" t="s">
        <v>608</v>
      </c>
      <c r="AK4118" s="3">
        <v>0.7</v>
      </c>
      <c r="AL4118" s="2">
        <v>0</v>
      </c>
    </row>
    <row r="4119" spans="1:38" x14ac:dyDescent="0.35">
      <c r="A4119" s="2">
        <f>AVERAGE(L4119:N4119)</f>
        <v>5</v>
      </c>
      <c r="B4119" s="2">
        <f>R4119+U4119</f>
        <v>0</v>
      </c>
      <c r="C4119" s="2">
        <f>Y4119+Z4119+AB4119</f>
        <v>86.9</v>
      </c>
      <c r="D4119" s="2">
        <f>IF(B4119&gt;100,5)+IF(B4119&gt;150,5)+IF(R4119&gt;0,3)+IF(R4119&gt;15,3)+IF(R4119&gt;25,3)+IF(S4119&gt;0,3)+IF(S4119&gt;15,3)+IF(S4119&gt;25,3)+IF(U4119&gt;20,2,0)+IF(U4119&gt;30,3,0)+IF(U4119&gt;50,5,0)+IF(U4119&gt;60,3,0)+IF(Y4119&gt;100,5,0)+IF(Y4119&gt;0,2)+IF(Y4119&gt;15,2)+IF(Y4119&gt;25,2)+IF(Y4119&gt;30,2)+IF(Y4119&gt;40,2)+IF(Y4119&gt;50,2)+IF(Y4119&gt;100,4)+IF(Y4119&lt;10,-5,0)+IF(Y4119&lt;0,-10)++IF(Y4119&lt;15,-5,0)+IF(R4119&lt;0,-3)+IF(R4119&lt;-5,-3)+IF(S4119&lt;0,-3)+IF(S4119&lt;-5,-3)+IF(T4119&lt;0,-3)+IF(T4119&lt;-5,-3)+IF(W4119=1,5,0)+IF(X4119&gt;20,3,0)+IF(X4119&gt;25,3,0)+IF(X4119&gt;40,3,0)+IF(X4119&gt;50,3,0)+IF(N4119&lt;50,-10)+IF(N4119&lt;30,-10)+IF(N4119&lt;20,-10)+IF(N4119&lt;70,-5)+IF(N4119&lt;80,-5)+IF(N4119&gt;95,5,0)+IF(L4119&lt;50,-10)+IF(L4119&lt;30,-10)+IF(L4119&lt;20,-10)+IF(L4119&lt;70,-5)+IF(L4119&lt;80,-5)+IF(L4119&gt;95,5,0)+IF(A4119&gt;85,3,0)+IF(A4119&gt;90,3,0)+IF(U4119&lt;0,-10)+IF(U4119&lt;-5,-20)+IF(U4119&lt;-10,-10)+IF(V4119&gt;0,5,0)+IF(V4119&gt;15,5,0)+IF(V4119&gt;25,5,0)+IF(V4119&lt;0,-10,0)+IF(V4119&lt;-5,-10,0)+IF(U4119&lt;0,-10,0)+IF(U4119&lt;-5,-10,0)+IF(M4119&gt;90,10)+IF(M4119&gt;97,5)+IF(L4119&lt;70,-20,0)+IF(Y4119&gt;100,15,0)+IF(Y4119&gt;200,10,0)+IF(AB4119&gt;40,5,0)+IF(AB4119&gt;50,5,0)+IF(AB4119&gt;60,10,0)+IF(AB4119&gt;100,15,0)+IF(AB4119&gt;200,10,0)</f>
        <v>-100</v>
      </c>
      <c r="E4119" s="2">
        <f>W4119+AA4119+IF(AK4119&gt;1,1,0)+IF(AK4119&gt;1.2,2,0)+IF(AK4119&gt;1.3,2,0)+IF(AK4119&lt;1,-2,0)+IF(B4119&gt;200,5,0)+IF(B4119&gt;300,5,0)+IF(B4119&lt;30,-15,0)+IF(B4119&lt;20,-15,0)</f>
        <v>-32</v>
      </c>
      <c r="F4119" s="2">
        <f>IF(AF4119&gt;0,2,0)+IF(AF4119&gt;2,3,0)+IF(AF4119&gt;4,4,0)+IF(AF4119&gt;10,5,0)+IF(O4119="A",3,0)+IF(O4119="B",3,0)+IF(P4119="A+",7,0)+IF(P4119="A",5,0)+IF(P4119="A-",3,0)+IF(P4119="B+",2,0)+IF(AC4119&lt;40,3,0)+IF(AC4119&lt;20,3,0)+IF(AC4119&lt;10,5,0)+IF(C4119&gt;50,5)</f>
        <v>5</v>
      </c>
      <c r="G4119" s="2">
        <f>IF(AG4119&gt;0,3)+IF(AG4119&gt;4,3)+IF(AG4119&gt;7,3)+IF(AG4119&gt;10,3)+IF(AG4119&gt;13,3)+IF(AG4119&gt;15,3)+IF(AG4119&gt;17,3)+IF(AG4119&gt;20,3)+IF(AG4119&gt;25,5)+IF(AH4119&gt;0,3)+IF(AH4119&gt;7,3)+IF(AH4119&gt;10,3)+IF(AH4119&gt;15,3)+IF(AI4119&gt;0,3)+IF(AI4119&gt;7,3)+IF(AI4119&gt;10,3)+IF(AI4119&gt;15,3)</f>
        <v>0</v>
      </c>
      <c r="H4119" s="2">
        <f>SUM(D4119:G4119)</f>
        <v>-127</v>
      </c>
      <c r="I4119" s="2">
        <f>I4118+1</f>
        <v>4118</v>
      </c>
      <c r="J4119" s="3" t="s">
        <v>9714</v>
      </c>
      <c r="K4119" s="2" t="s">
        <v>9715</v>
      </c>
      <c r="L4119" s="7">
        <v>8</v>
      </c>
      <c r="M4119" s="7">
        <v>5</v>
      </c>
      <c r="N4119" s="7">
        <v>2</v>
      </c>
      <c r="O4119" s="7" t="s">
        <v>80</v>
      </c>
      <c r="P4119" s="7" t="s">
        <v>31</v>
      </c>
      <c r="Q4119" s="6" t="s">
        <v>228</v>
      </c>
      <c r="R4119" s="3">
        <v>0</v>
      </c>
      <c r="S4119" s="3">
        <v>0</v>
      </c>
      <c r="T4119" s="3">
        <v>-50</v>
      </c>
      <c r="U4119" s="3">
        <v>0</v>
      </c>
      <c r="V4119" s="3">
        <v>0</v>
      </c>
      <c r="W4119" s="3">
        <v>0</v>
      </c>
      <c r="X4119" s="3">
        <v>-140</v>
      </c>
      <c r="Y4119" s="5">
        <v>30</v>
      </c>
      <c r="Z4119" s="5">
        <v>24</v>
      </c>
      <c r="AA4119" s="5">
        <v>0</v>
      </c>
      <c r="AB4119" s="5">
        <v>32.9</v>
      </c>
      <c r="AC4119" s="4">
        <v>99</v>
      </c>
      <c r="AD4119" s="4" t="s">
        <v>66</v>
      </c>
      <c r="AE4119" s="4">
        <v>41</v>
      </c>
      <c r="AF4119" s="4">
        <v>-3.4</v>
      </c>
      <c r="AG4119" s="4">
        <v>-6.4</v>
      </c>
      <c r="AH4119" s="4">
        <v>-1.5</v>
      </c>
      <c r="AI4119" s="4">
        <v>-1.3</v>
      </c>
      <c r="AJ4119" s="6" t="s">
        <v>56</v>
      </c>
      <c r="AK4119" s="3">
        <v>0.5</v>
      </c>
      <c r="AL4119" s="2">
        <v>0</v>
      </c>
    </row>
    <row r="4120" spans="1:38" x14ac:dyDescent="0.35">
      <c r="A4120" s="2">
        <f>AVERAGE(L4120:N4120)</f>
        <v>18</v>
      </c>
      <c r="B4120" s="2">
        <f>R4120+U4120</f>
        <v>0</v>
      </c>
      <c r="C4120" s="2">
        <f>Y4120+Z4120+AB4120</f>
        <v>-10.6</v>
      </c>
      <c r="D4120" s="2">
        <f>IF(B4120&gt;100,5)+IF(B4120&gt;150,5)+IF(R4120&gt;0,3)+IF(R4120&gt;15,3)+IF(R4120&gt;25,3)+IF(S4120&gt;0,3)+IF(S4120&gt;15,3)+IF(S4120&gt;25,3)+IF(U4120&gt;20,2,0)+IF(U4120&gt;30,3,0)+IF(U4120&gt;50,5,0)+IF(U4120&gt;60,3,0)+IF(Y4120&gt;100,5,0)+IF(Y4120&gt;0,2)+IF(Y4120&gt;15,2)+IF(Y4120&gt;25,2)+IF(Y4120&gt;30,2)+IF(Y4120&gt;40,2)+IF(Y4120&gt;50,2)+IF(Y4120&gt;100,4)+IF(Y4120&lt;10,-5,0)+IF(Y4120&lt;0,-10)++IF(Y4120&lt;15,-5,0)+IF(R4120&lt;0,-3)+IF(R4120&lt;-5,-3)+IF(S4120&lt;0,-3)+IF(S4120&lt;-5,-3)+IF(T4120&lt;0,-3)+IF(T4120&lt;-5,-3)+IF(W4120=1,5,0)+IF(X4120&gt;20,3,0)+IF(X4120&gt;25,3,0)+IF(X4120&gt;40,3,0)+IF(X4120&gt;50,3,0)+IF(N4120&lt;50,-10)+IF(N4120&lt;30,-10)+IF(N4120&lt;20,-10)+IF(N4120&lt;70,-5)+IF(N4120&lt;80,-5)+IF(N4120&gt;95,5,0)+IF(L4120&lt;50,-10)+IF(L4120&lt;30,-10)+IF(L4120&lt;20,-10)+IF(L4120&lt;70,-5)+IF(L4120&lt;80,-5)+IF(L4120&gt;95,5,0)+IF(A4120&gt;85,3,0)+IF(A4120&gt;90,3,0)+IF(U4120&lt;0,-10)+IF(U4120&lt;-5,-20)+IF(U4120&lt;-10,-10)+IF(V4120&gt;0,5,0)+IF(V4120&gt;15,5,0)+IF(V4120&gt;25,5,0)+IF(V4120&lt;0,-10,0)+IF(V4120&lt;-5,-10,0)+IF(U4120&lt;0,-10,0)+IF(U4120&lt;-5,-10,0)+IF(M4120&gt;90,10)+IF(M4120&gt;97,5)+IF(L4120&lt;70,-20,0)+IF(Y4120&gt;100,15,0)+IF(Y4120&gt;200,10,0)+IF(AB4120&gt;40,5,0)+IF(AB4120&gt;50,5,0)+IF(AB4120&gt;60,10,0)+IF(AB4120&gt;100,15,0)+IF(AB4120&gt;200,10,0)</f>
        <v>-101</v>
      </c>
      <c r="E4120" s="2">
        <f>W4120+AA4120+IF(AK4120&gt;1,1,0)+IF(AK4120&gt;1.2,2,0)+IF(AK4120&gt;1.3,2,0)+IF(AK4120&lt;1,-2,0)+IF(B4120&gt;200,5,0)+IF(B4120&gt;300,5,0)+IF(B4120&lt;30,-15,0)+IF(B4120&lt;20,-15,0)</f>
        <v>-32</v>
      </c>
      <c r="F4120" s="2">
        <f>IF(AF4120&gt;0,2,0)+IF(AF4120&gt;2,3,0)+IF(AF4120&gt;4,4,0)+IF(AF4120&gt;10,5,0)+IF(O4120="A",3,0)+IF(O4120="B",3,0)+IF(P4120="A+",7,0)+IF(P4120="A",5,0)+IF(P4120="A-",3,0)+IF(P4120="B+",2,0)+IF(AC4120&lt;40,3,0)+IF(AC4120&lt;20,3,0)+IF(AC4120&lt;10,5,0)+IF(C4120&gt;50,5)</f>
        <v>0</v>
      </c>
      <c r="G4120" s="2">
        <f>IF(AG4120&gt;0,3)+IF(AG4120&gt;4,3)+IF(AG4120&gt;7,3)+IF(AG4120&gt;10,3)+IF(AG4120&gt;13,3)+IF(AG4120&gt;15,3)+IF(AG4120&gt;17,3)+IF(AG4120&gt;20,3)+IF(AG4120&gt;25,5)+IF(AH4120&gt;0,3)+IF(AH4120&gt;7,3)+IF(AH4120&gt;10,3)+IF(AH4120&gt;15,3)+IF(AI4120&gt;0,3)+IF(AI4120&gt;7,3)+IF(AI4120&gt;10,3)+IF(AI4120&gt;15,3)</f>
        <v>6</v>
      </c>
      <c r="H4120" s="2">
        <f>SUM(D4120:G4120)</f>
        <v>-127</v>
      </c>
      <c r="I4120" s="2">
        <f>I4119+1</f>
        <v>4119</v>
      </c>
      <c r="J4120" s="3" t="s">
        <v>10793</v>
      </c>
      <c r="K4120" s="2" t="s">
        <v>10794</v>
      </c>
      <c r="L4120" s="7">
        <v>10</v>
      </c>
      <c r="M4120" s="7">
        <v>24</v>
      </c>
      <c r="N4120" s="7">
        <v>20</v>
      </c>
      <c r="O4120" s="7" t="s">
        <v>31</v>
      </c>
      <c r="P4120" s="7" t="s">
        <v>31</v>
      </c>
      <c r="Q4120" s="6" t="s">
        <v>60</v>
      </c>
      <c r="R4120" s="3">
        <v>0</v>
      </c>
      <c r="S4120" s="3">
        <v>29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5">
        <v>-10</v>
      </c>
      <c r="Z4120" s="5">
        <v>6</v>
      </c>
      <c r="AA4120" s="5">
        <v>0</v>
      </c>
      <c r="AB4120" s="5">
        <v>-6.6</v>
      </c>
      <c r="AC4120" s="4">
        <v>106</v>
      </c>
      <c r="AD4120" s="4" t="s">
        <v>98</v>
      </c>
      <c r="AE4120" s="4">
        <v>64</v>
      </c>
      <c r="AF4120" s="4">
        <v>-12.5</v>
      </c>
      <c r="AG4120" s="4">
        <v>3.3</v>
      </c>
      <c r="AH4120" s="4">
        <v>-1</v>
      </c>
      <c r="AI4120" s="4">
        <v>0.6</v>
      </c>
      <c r="AJ4120" s="6" t="s">
        <v>264</v>
      </c>
      <c r="AK4120" s="3">
        <v>0.4</v>
      </c>
      <c r="AL4120" s="2">
        <v>0</v>
      </c>
    </row>
    <row r="4121" spans="1:38" x14ac:dyDescent="0.35">
      <c r="A4121" s="2">
        <f>AVERAGE(L4121:N4121)</f>
        <v>36</v>
      </c>
      <c r="B4121" s="2">
        <f>R4121+U4121</f>
        <v>0</v>
      </c>
      <c r="C4121" s="2">
        <f>Y4121+Z4121+AB4121</f>
        <v>-41.1</v>
      </c>
      <c r="D4121" s="2">
        <f>IF(B4121&gt;100,5)+IF(B4121&gt;150,5)+IF(R4121&gt;0,3)+IF(R4121&gt;15,3)+IF(R4121&gt;25,3)+IF(S4121&gt;0,3)+IF(S4121&gt;15,3)+IF(S4121&gt;25,3)+IF(U4121&gt;20,2,0)+IF(U4121&gt;30,3,0)+IF(U4121&gt;50,5,0)+IF(U4121&gt;60,3,0)+IF(Y4121&gt;100,5,0)+IF(Y4121&gt;0,2)+IF(Y4121&gt;15,2)+IF(Y4121&gt;25,2)+IF(Y4121&gt;30,2)+IF(Y4121&gt;40,2)+IF(Y4121&gt;50,2)+IF(Y4121&gt;100,4)+IF(Y4121&lt;10,-5,0)+IF(Y4121&lt;0,-10)++IF(Y4121&lt;15,-5,0)+IF(R4121&lt;0,-3)+IF(R4121&lt;-5,-3)+IF(S4121&lt;0,-3)+IF(S4121&lt;-5,-3)+IF(T4121&lt;0,-3)+IF(T4121&lt;-5,-3)+IF(W4121=1,5,0)+IF(X4121&gt;20,3,0)+IF(X4121&gt;25,3,0)+IF(X4121&gt;40,3,0)+IF(X4121&gt;50,3,0)+IF(N4121&lt;50,-10)+IF(N4121&lt;30,-10)+IF(N4121&lt;20,-10)+IF(N4121&lt;70,-5)+IF(N4121&lt;80,-5)+IF(N4121&gt;95,5,0)+IF(L4121&lt;50,-10)+IF(L4121&lt;30,-10)+IF(L4121&lt;20,-10)+IF(L4121&lt;70,-5)+IF(L4121&lt;80,-5)+IF(L4121&gt;95,5,0)+IF(A4121&gt;85,3,0)+IF(A4121&gt;90,3,0)+IF(U4121&lt;0,-10)+IF(U4121&lt;-5,-20)+IF(U4121&lt;-10,-10)+IF(V4121&gt;0,5,0)+IF(V4121&gt;15,5,0)+IF(V4121&gt;25,5,0)+IF(V4121&lt;0,-10,0)+IF(V4121&lt;-5,-10,0)+IF(U4121&lt;0,-10,0)+IF(U4121&lt;-5,-10,0)+IF(M4121&gt;90,10)+IF(M4121&gt;97,5)+IF(L4121&lt;70,-20,0)+IF(Y4121&gt;100,15,0)+IF(Y4121&gt;200,10,0)+IF(AB4121&gt;40,5,0)+IF(AB4121&gt;50,5,0)+IF(AB4121&gt;60,10,0)+IF(AB4121&gt;100,15,0)+IF(AB4121&gt;200,10,0)</f>
        <v>-102</v>
      </c>
      <c r="E4121" s="2">
        <f>W4121+AA4121+IF(AK4121&gt;1,1,0)+IF(AK4121&gt;1.2,2,0)+IF(AK4121&gt;1.3,2,0)+IF(AK4121&lt;1,-2,0)+IF(B4121&gt;200,5,0)+IF(B4121&gt;300,5,0)+IF(B4121&lt;30,-15,0)+IF(B4121&lt;20,-15,0)</f>
        <v>-31</v>
      </c>
      <c r="F4121" s="2">
        <f>IF(AF4121&gt;0,2,0)+IF(AF4121&gt;2,3,0)+IF(AF4121&gt;4,4,0)+IF(AF4121&gt;10,5,0)+IF(O4121="A",3,0)+IF(O4121="B",3,0)+IF(P4121="A+",7,0)+IF(P4121="A",5,0)+IF(P4121="A-",3,0)+IF(P4121="B+",2,0)+IF(AC4121&lt;40,3,0)+IF(AC4121&lt;20,3,0)+IF(AC4121&lt;10,5,0)+IF(C4121&gt;50,5)</f>
        <v>0</v>
      </c>
      <c r="G4121" s="2">
        <f>IF(AG4121&gt;0,3)+IF(AG4121&gt;4,3)+IF(AG4121&gt;7,3)+IF(AG4121&gt;10,3)+IF(AG4121&gt;13,3)+IF(AG4121&gt;15,3)+IF(AG4121&gt;17,3)+IF(AG4121&gt;20,3)+IF(AG4121&gt;25,5)+IF(AH4121&gt;0,3)+IF(AH4121&gt;7,3)+IF(AH4121&gt;10,3)+IF(AH4121&gt;15,3)+IF(AI4121&gt;0,3)+IF(AI4121&gt;7,3)+IF(AI4121&gt;10,3)+IF(AI4121&gt;15,3)</f>
        <v>6</v>
      </c>
      <c r="H4121" s="2">
        <f>SUM(D4121:G4121)</f>
        <v>-127</v>
      </c>
      <c r="I4121" s="2">
        <f>I4120+1</f>
        <v>4120</v>
      </c>
      <c r="J4121" s="3" t="s">
        <v>7117</v>
      </c>
      <c r="K4121" s="2" t="s">
        <v>7118</v>
      </c>
      <c r="L4121" s="7">
        <v>27</v>
      </c>
      <c r="M4121" s="7">
        <v>39</v>
      </c>
      <c r="N4121" s="7">
        <v>42</v>
      </c>
      <c r="O4121" s="7" t="s">
        <v>31</v>
      </c>
      <c r="P4121" s="7" t="s">
        <v>75</v>
      </c>
      <c r="Q4121" s="6" t="s">
        <v>139</v>
      </c>
      <c r="R4121" s="3">
        <v>0</v>
      </c>
      <c r="S4121" s="3">
        <v>-57</v>
      </c>
      <c r="T4121" s="3">
        <v>-61</v>
      </c>
      <c r="U4121" s="3">
        <v>0</v>
      </c>
      <c r="V4121" s="3">
        <v>0</v>
      </c>
      <c r="W4121" s="3">
        <v>0</v>
      </c>
      <c r="X4121" s="3">
        <v>0</v>
      </c>
      <c r="Y4121" s="5">
        <v>-11</v>
      </c>
      <c r="Z4121" s="5">
        <v>-15</v>
      </c>
      <c r="AA4121" s="5">
        <v>1</v>
      </c>
      <c r="AB4121" s="5">
        <v>-15.1</v>
      </c>
      <c r="AC4121" s="4">
        <v>162</v>
      </c>
      <c r="AD4121" s="4" t="s">
        <v>55</v>
      </c>
      <c r="AE4121" s="4">
        <v>68</v>
      </c>
      <c r="AF4121" s="4">
        <v>-28.8</v>
      </c>
      <c r="AG4121" s="4">
        <v>-3.4</v>
      </c>
      <c r="AH4121" s="4">
        <v>2.1</v>
      </c>
      <c r="AI4121" s="4">
        <v>1.9</v>
      </c>
      <c r="AJ4121" s="6" t="s">
        <v>745</v>
      </c>
      <c r="AK4121" s="3">
        <v>0.7</v>
      </c>
      <c r="AL4121" s="2">
        <v>0</v>
      </c>
    </row>
    <row r="4122" spans="1:38" x14ac:dyDescent="0.35">
      <c r="A4122" s="2">
        <f>AVERAGE(L4122:N4122)</f>
        <v>20.666666666666668</v>
      </c>
      <c r="B4122" s="2">
        <f>R4122+U4122</f>
        <v>-4</v>
      </c>
      <c r="C4122" s="2">
        <f>Y4122+Z4122+AB4122</f>
        <v>53.5</v>
      </c>
      <c r="D4122" s="2">
        <f>IF(B4122&gt;100,5)+IF(B4122&gt;150,5)+IF(R4122&gt;0,3)+IF(R4122&gt;15,3)+IF(R4122&gt;25,3)+IF(S4122&gt;0,3)+IF(S4122&gt;15,3)+IF(S4122&gt;25,3)+IF(U4122&gt;20,2,0)+IF(U4122&gt;30,3,0)+IF(U4122&gt;50,5,0)+IF(U4122&gt;60,3,0)+IF(Y4122&gt;100,5,0)+IF(Y4122&gt;0,2)+IF(Y4122&gt;15,2)+IF(Y4122&gt;25,2)+IF(Y4122&gt;30,2)+IF(Y4122&gt;40,2)+IF(Y4122&gt;50,2)+IF(Y4122&gt;100,4)+IF(Y4122&lt;10,-5,0)+IF(Y4122&lt;0,-10)++IF(Y4122&lt;15,-5,0)+IF(R4122&lt;0,-3)+IF(R4122&lt;-5,-3)+IF(S4122&lt;0,-3)+IF(S4122&lt;-5,-3)+IF(T4122&lt;0,-3)+IF(T4122&lt;-5,-3)+IF(W4122=1,5,0)+IF(X4122&gt;20,3,0)+IF(X4122&gt;25,3,0)+IF(X4122&gt;40,3,0)+IF(X4122&gt;50,3,0)+IF(N4122&lt;50,-10)+IF(N4122&lt;30,-10)+IF(N4122&lt;20,-10)+IF(N4122&lt;70,-5)+IF(N4122&lt;80,-5)+IF(N4122&gt;95,5,0)+IF(L4122&lt;50,-10)+IF(L4122&lt;30,-10)+IF(L4122&lt;20,-10)+IF(L4122&lt;70,-5)+IF(L4122&lt;80,-5)+IF(L4122&gt;95,5,0)+IF(A4122&gt;85,3,0)+IF(A4122&gt;90,3,0)+IF(U4122&lt;0,-10)+IF(U4122&lt;-5,-20)+IF(U4122&lt;-10,-10)+IF(V4122&gt;0,5,0)+IF(V4122&gt;15,5,0)+IF(V4122&gt;25,5,0)+IF(V4122&lt;0,-10,0)+IF(V4122&lt;-5,-10,0)+IF(U4122&lt;0,-10,0)+IF(U4122&lt;-5,-10,0)+IF(M4122&gt;90,10)+IF(M4122&gt;97,5)+IF(L4122&lt;70,-20,0)+IF(Y4122&gt;100,15,0)+IF(Y4122&gt;200,10,0)+IF(AB4122&gt;40,5,0)+IF(AB4122&gt;50,5,0)+IF(AB4122&gt;60,10,0)+IF(AB4122&gt;100,15,0)+IF(AB4122&gt;200,10,0)</f>
        <v>-104</v>
      </c>
      <c r="E4122" s="2">
        <f>W4122+AA4122+IF(AK4122&gt;1,1,0)+IF(AK4122&gt;1.2,2,0)+IF(AK4122&gt;1.3,2,0)+IF(AK4122&lt;1,-2,0)+IF(B4122&gt;200,5,0)+IF(B4122&gt;300,5,0)+IF(B4122&lt;30,-15,0)+IF(B4122&lt;20,-15,0)</f>
        <v>-28</v>
      </c>
      <c r="F4122" s="2">
        <f>IF(AF4122&gt;0,2,0)+IF(AF4122&gt;2,3,0)+IF(AF4122&gt;4,4,0)+IF(AF4122&gt;10,5,0)+IF(O4122="A",3,0)+IF(O4122="B",3,0)+IF(P4122="A+",7,0)+IF(P4122="A",5,0)+IF(P4122="A-",3,0)+IF(P4122="B+",2,0)+IF(AC4122&lt;40,3,0)+IF(AC4122&lt;20,3,0)+IF(AC4122&lt;10,5,0)+IF(C4122&gt;50,5)</f>
        <v>5</v>
      </c>
      <c r="G4122" s="2">
        <f>IF(AG4122&gt;0,3)+IF(AG4122&gt;4,3)+IF(AG4122&gt;7,3)+IF(AG4122&gt;10,3)+IF(AG4122&gt;13,3)+IF(AG4122&gt;15,3)+IF(AG4122&gt;17,3)+IF(AG4122&gt;20,3)+IF(AG4122&gt;25,5)+IF(AH4122&gt;0,3)+IF(AH4122&gt;7,3)+IF(AH4122&gt;10,3)+IF(AH4122&gt;15,3)+IF(AI4122&gt;0,3)+IF(AI4122&gt;7,3)+IF(AI4122&gt;10,3)+IF(AI4122&gt;15,3)</f>
        <v>0</v>
      </c>
      <c r="H4122" s="2">
        <f>SUM(D4122:G4122)</f>
        <v>-127</v>
      </c>
      <c r="I4122" s="2">
        <f>I4121+1</f>
        <v>4121</v>
      </c>
      <c r="J4122" s="3" t="s">
        <v>704</v>
      </c>
      <c r="K4122" s="2" t="s">
        <v>705</v>
      </c>
      <c r="L4122" s="7">
        <v>19</v>
      </c>
      <c r="M4122" s="7">
        <v>14</v>
      </c>
      <c r="N4122" s="7">
        <v>29</v>
      </c>
      <c r="O4122" s="7" t="s">
        <v>31</v>
      </c>
      <c r="P4122" s="7" t="s">
        <v>31</v>
      </c>
      <c r="Q4122" s="6" t="s">
        <v>207</v>
      </c>
      <c r="R4122" s="3">
        <v>0</v>
      </c>
      <c r="S4122" s="3">
        <v>0</v>
      </c>
      <c r="T4122" s="3">
        <v>0</v>
      </c>
      <c r="U4122" s="3">
        <v>-4</v>
      </c>
      <c r="V4122" s="3">
        <v>0</v>
      </c>
      <c r="W4122" s="3">
        <v>0</v>
      </c>
      <c r="X4122" s="3">
        <v>-14.3</v>
      </c>
      <c r="Y4122" s="5">
        <v>27</v>
      </c>
      <c r="Z4122" s="5">
        <v>16</v>
      </c>
      <c r="AA4122" s="5">
        <v>1</v>
      </c>
      <c r="AB4122" s="5">
        <v>10.5</v>
      </c>
      <c r="AC4122" s="4">
        <v>92</v>
      </c>
      <c r="AD4122" s="4" t="s">
        <v>106</v>
      </c>
      <c r="AE4122" s="4">
        <v>37</v>
      </c>
      <c r="AF4122" s="4">
        <v>-1.3</v>
      </c>
      <c r="AG4122" s="4">
        <v>-19.899999999999999</v>
      </c>
      <c r="AH4122" s="4">
        <v>-37.6</v>
      </c>
      <c r="AI4122" s="4">
        <v>-24.1</v>
      </c>
      <c r="AJ4122" s="6" t="s">
        <v>136</v>
      </c>
      <c r="AK4122" s="3">
        <v>1.1000000000000001</v>
      </c>
      <c r="AL4122" s="2">
        <v>0</v>
      </c>
    </row>
    <row r="4123" spans="1:38" x14ac:dyDescent="0.35">
      <c r="A4123" s="2">
        <f>AVERAGE(L4123:N4123)</f>
        <v>23</v>
      </c>
      <c r="B4123" s="2">
        <f>R4123+U4123</f>
        <v>0</v>
      </c>
      <c r="C4123" s="2">
        <f>Y4123+Z4123+AB4123</f>
        <v>13</v>
      </c>
      <c r="D4123" s="2">
        <f>IF(B4123&gt;100,5)+IF(B4123&gt;150,5)+IF(R4123&gt;0,3)+IF(R4123&gt;15,3)+IF(R4123&gt;25,3)+IF(S4123&gt;0,3)+IF(S4123&gt;15,3)+IF(S4123&gt;25,3)+IF(U4123&gt;20,2,0)+IF(U4123&gt;30,3,0)+IF(U4123&gt;50,5,0)+IF(U4123&gt;60,3,0)+IF(Y4123&gt;100,5,0)+IF(Y4123&gt;0,2)+IF(Y4123&gt;15,2)+IF(Y4123&gt;25,2)+IF(Y4123&gt;30,2)+IF(Y4123&gt;40,2)+IF(Y4123&gt;50,2)+IF(Y4123&gt;100,4)+IF(Y4123&lt;10,-5,0)+IF(Y4123&lt;0,-10)++IF(Y4123&lt;15,-5,0)+IF(R4123&lt;0,-3)+IF(R4123&lt;-5,-3)+IF(S4123&lt;0,-3)+IF(S4123&lt;-5,-3)+IF(T4123&lt;0,-3)+IF(T4123&lt;-5,-3)+IF(W4123=1,5,0)+IF(X4123&gt;20,3,0)+IF(X4123&gt;25,3,0)+IF(X4123&gt;40,3,0)+IF(X4123&gt;50,3,0)+IF(N4123&lt;50,-10)+IF(N4123&lt;30,-10)+IF(N4123&lt;20,-10)+IF(N4123&lt;70,-5)+IF(N4123&lt;80,-5)+IF(N4123&gt;95,5,0)+IF(L4123&lt;50,-10)+IF(L4123&lt;30,-10)+IF(L4123&lt;20,-10)+IF(L4123&lt;70,-5)+IF(L4123&lt;80,-5)+IF(L4123&gt;95,5,0)+IF(A4123&gt;85,3,0)+IF(A4123&gt;90,3,0)+IF(U4123&lt;0,-10)+IF(U4123&lt;-5,-20)+IF(U4123&lt;-10,-10)+IF(V4123&gt;0,5,0)+IF(V4123&gt;15,5,0)+IF(V4123&gt;25,5,0)+IF(V4123&lt;0,-10,0)+IF(V4123&lt;-5,-10,0)+IF(U4123&lt;0,-10,0)+IF(U4123&lt;-5,-10,0)+IF(M4123&gt;90,10)+IF(M4123&gt;97,5)+IF(L4123&lt;70,-20,0)+IF(Y4123&gt;100,15,0)+IF(Y4123&gt;200,10,0)+IF(AB4123&gt;40,5,0)+IF(AB4123&gt;50,5,0)+IF(AB4123&gt;60,10,0)+IF(AB4123&gt;100,15,0)+IF(AB4123&gt;200,10,0)</f>
        <v>-108</v>
      </c>
      <c r="E4123" s="2">
        <f>W4123+AA4123+IF(AK4123&gt;1,1,0)+IF(AK4123&gt;1.2,2,0)+IF(AK4123&gt;1.3,2,0)+IF(AK4123&lt;1,-2,0)+IF(B4123&gt;200,5,0)+IF(B4123&gt;300,5,0)+IF(B4123&lt;30,-15,0)+IF(B4123&lt;20,-15,0)</f>
        <v>-31</v>
      </c>
      <c r="F4123" s="2">
        <f>IF(AF4123&gt;0,2,0)+IF(AF4123&gt;2,3,0)+IF(AF4123&gt;4,4,0)+IF(AF4123&gt;10,5,0)+IF(O4123="A",3,0)+IF(O4123="B",3,0)+IF(P4123="A+",7,0)+IF(P4123="A",5,0)+IF(P4123="A-",3,0)+IF(P4123="B+",2,0)+IF(AC4123&lt;40,3,0)+IF(AC4123&lt;20,3,0)+IF(AC4123&lt;10,5,0)+IF(C4123&gt;50,5)</f>
        <v>0</v>
      </c>
      <c r="G4123" s="2">
        <f>IF(AG4123&gt;0,3)+IF(AG4123&gt;4,3)+IF(AG4123&gt;7,3)+IF(AG4123&gt;10,3)+IF(AG4123&gt;13,3)+IF(AG4123&gt;15,3)+IF(AG4123&gt;17,3)+IF(AG4123&gt;20,3)+IF(AG4123&gt;25,5)+IF(AH4123&gt;0,3)+IF(AH4123&gt;7,3)+IF(AH4123&gt;10,3)+IF(AH4123&gt;15,3)+IF(AI4123&gt;0,3)+IF(AI4123&gt;7,3)+IF(AI4123&gt;10,3)+IF(AI4123&gt;15,3)</f>
        <v>12</v>
      </c>
      <c r="H4123" s="2">
        <f>SUM(D4123:G4123)</f>
        <v>-127</v>
      </c>
      <c r="I4123" s="2">
        <f>I4122+1</f>
        <v>4122</v>
      </c>
      <c r="J4123" s="3" t="s">
        <v>917</v>
      </c>
      <c r="K4123" s="2" t="s">
        <v>918</v>
      </c>
      <c r="L4123" s="7">
        <v>11</v>
      </c>
      <c r="M4123" s="7">
        <v>44</v>
      </c>
      <c r="N4123" s="7">
        <v>14</v>
      </c>
      <c r="O4123" s="7" t="s">
        <v>42</v>
      </c>
      <c r="P4123" s="7" t="s">
        <v>31</v>
      </c>
      <c r="Q4123" s="6" t="s">
        <v>339</v>
      </c>
      <c r="R4123" s="3">
        <v>0</v>
      </c>
      <c r="S4123" s="3">
        <v>0</v>
      </c>
      <c r="T4123" s="3">
        <v>49</v>
      </c>
      <c r="U4123" s="3">
        <v>0</v>
      </c>
      <c r="V4123" s="3">
        <v>0</v>
      </c>
      <c r="W4123" s="3">
        <v>0</v>
      </c>
      <c r="X4123" s="3">
        <v>0</v>
      </c>
      <c r="Y4123" s="5">
        <v>7</v>
      </c>
      <c r="Z4123" s="5">
        <v>1</v>
      </c>
      <c r="AA4123" s="5">
        <v>1</v>
      </c>
      <c r="AB4123" s="5">
        <v>5</v>
      </c>
      <c r="AC4123" s="4">
        <v>99</v>
      </c>
      <c r="AD4123" s="4" t="s">
        <v>66</v>
      </c>
      <c r="AE4123" s="4">
        <v>23</v>
      </c>
      <c r="AF4123" s="4">
        <v>-2.6</v>
      </c>
      <c r="AG4123" s="4">
        <v>6.4</v>
      </c>
      <c r="AH4123" s="4">
        <v>3.5</v>
      </c>
      <c r="AI4123" s="4">
        <v>1.1000000000000001</v>
      </c>
      <c r="AJ4123" s="6" t="s">
        <v>265</v>
      </c>
      <c r="AK4123" s="3">
        <v>0.2</v>
      </c>
      <c r="AL4123" s="2">
        <v>0</v>
      </c>
    </row>
    <row r="4124" spans="1:38" x14ac:dyDescent="0.35">
      <c r="A4124" s="2">
        <f>AVERAGE(L4124:N4124)</f>
        <v>9</v>
      </c>
      <c r="B4124" s="2">
        <f>R4124+U4124</f>
        <v>-5</v>
      </c>
      <c r="C4124" s="2">
        <f>Y4124+Z4124+AB4124</f>
        <v>0</v>
      </c>
      <c r="D4124" s="2">
        <f>IF(B4124&gt;100,5)+IF(B4124&gt;150,5)+IF(R4124&gt;0,3)+IF(R4124&gt;15,3)+IF(R4124&gt;25,3)+IF(S4124&gt;0,3)+IF(S4124&gt;15,3)+IF(S4124&gt;25,3)+IF(U4124&gt;20,2,0)+IF(U4124&gt;30,3,0)+IF(U4124&gt;50,5,0)+IF(U4124&gt;60,3,0)+IF(Y4124&gt;100,5,0)+IF(Y4124&gt;0,2)+IF(Y4124&gt;15,2)+IF(Y4124&gt;25,2)+IF(Y4124&gt;30,2)+IF(Y4124&gt;40,2)+IF(Y4124&gt;50,2)+IF(Y4124&gt;100,4)+IF(Y4124&lt;10,-5,0)+IF(Y4124&lt;0,-10)++IF(Y4124&lt;15,-5,0)+IF(R4124&lt;0,-3)+IF(R4124&lt;-5,-3)+IF(S4124&lt;0,-3)+IF(S4124&lt;-5,-3)+IF(T4124&lt;0,-3)+IF(T4124&lt;-5,-3)+IF(W4124=1,5,0)+IF(X4124&gt;20,3,0)+IF(X4124&gt;25,3,0)+IF(X4124&gt;40,3,0)+IF(X4124&gt;50,3,0)+IF(N4124&lt;50,-10)+IF(N4124&lt;30,-10)+IF(N4124&lt;20,-10)+IF(N4124&lt;70,-5)+IF(N4124&lt;80,-5)+IF(N4124&gt;95,5,0)+IF(L4124&lt;50,-10)+IF(L4124&lt;30,-10)+IF(L4124&lt;20,-10)+IF(L4124&lt;70,-5)+IF(L4124&lt;80,-5)+IF(L4124&gt;95,5,0)+IF(A4124&gt;85,3,0)+IF(A4124&gt;90,3,0)+IF(U4124&lt;0,-10)+IF(U4124&lt;-5,-20)+IF(U4124&lt;-10,-10)+IF(V4124&gt;0,5,0)+IF(V4124&gt;15,5,0)+IF(V4124&gt;25,5,0)+IF(V4124&lt;0,-10,0)+IF(V4124&lt;-5,-10,0)+IF(U4124&lt;0,-10,0)+IF(U4124&lt;-5,-10,0)+IF(M4124&gt;90,10)+IF(M4124&gt;97,5)+IF(L4124&lt;70,-20,0)+IF(Y4124&gt;100,15,0)+IF(Y4124&gt;200,10,0)+IF(AB4124&gt;40,5,0)+IF(AB4124&gt;50,5,0)+IF(AB4124&gt;60,10,0)+IF(AB4124&gt;100,15,0)+IF(AB4124&gt;200,10,0)</f>
        <v>-109</v>
      </c>
      <c r="E4124" s="2">
        <f>W4124+AA4124+IF(AK4124&gt;1,1,0)+IF(AK4124&gt;1.2,2,0)+IF(AK4124&gt;1.3,2,0)+IF(AK4124&lt;1,-2,0)+IF(B4124&gt;200,5,0)+IF(B4124&gt;300,5,0)+IF(B4124&lt;30,-15,0)+IF(B4124&lt;20,-15,0)</f>
        <v>-32</v>
      </c>
      <c r="F4124" s="2">
        <f>IF(AF4124&gt;0,2,0)+IF(AF4124&gt;2,3,0)+IF(AF4124&gt;4,4,0)+IF(AF4124&gt;10,5,0)+IF(O4124="A",3,0)+IF(O4124="B",3,0)+IF(P4124="A+",7,0)+IF(P4124="A",5,0)+IF(P4124="A-",3,0)+IF(P4124="B+",2,0)+IF(AC4124&lt;40,3,0)+IF(AC4124&lt;20,3,0)+IF(AC4124&lt;10,5,0)+IF(C4124&gt;50,5)</f>
        <v>14</v>
      </c>
      <c r="G4124" s="2">
        <f>IF(AG4124&gt;0,3)+IF(AG4124&gt;4,3)+IF(AG4124&gt;7,3)+IF(AG4124&gt;10,3)+IF(AG4124&gt;13,3)+IF(AG4124&gt;15,3)+IF(AG4124&gt;17,3)+IF(AG4124&gt;20,3)+IF(AG4124&gt;25,5)+IF(AH4124&gt;0,3)+IF(AH4124&gt;7,3)+IF(AH4124&gt;10,3)+IF(AH4124&gt;15,3)+IF(AI4124&gt;0,3)+IF(AI4124&gt;7,3)+IF(AI4124&gt;10,3)+IF(AI4124&gt;15,3)</f>
        <v>0</v>
      </c>
      <c r="H4124" s="2">
        <f>SUM(D4124:G4124)</f>
        <v>-127</v>
      </c>
      <c r="I4124" s="2">
        <f>I4123+1</f>
        <v>4123</v>
      </c>
      <c r="J4124" s="3" t="s">
        <v>6999</v>
      </c>
      <c r="K4124" s="2" t="s">
        <v>7000</v>
      </c>
      <c r="L4124" s="7">
        <v>0</v>
      </c>
      <c r="M4124" s="7">
        <v>0</v>
      </c>
      <c r="N4124" s="7">
        <v>27</v>
      </c>
      <c r="O4124" s="7">
        <v>0</v>
      </c>
      <c r="P4124" s="7" t="s">
        <v>59</v>
      </c>
      <c r="Q4124" s="6" t="s">
        <v>54</v>
      </c>
      <c r="R4124" s="3">
        <v>-5</v>
      </c>
      <c r="S4124" s="3">
        <v>0</v>
      </c>
      <c r="T4124" s="3">
        <v>-12</v>
      </c>
      <c r="U4124" s="3">
        <v>0</v>
      </c>
      <c r="V4124" s="3">
        <v>0</v>
      </c>
      <c r="W4124" s="3">
        <v>0</v>
      </c>
      <c r="X4124" s="3">
        <v>0</v>
      </c>
      <c r="Y4124" s="5">
        <v>0</v>
      </c>
      <c r="Z4124" s="5">
        <v>0</v>
      </c>
      <c r="AA4124" s="5">
        <v>0</v>
      </c>
      <c r="AB4124" s="5">
        <v>0</v>
      </c>
      <c r="AC4124" s="4">
        <v>56</v>
      </c>
      <c r="AD4124" s="4" t="s">
        <v>164</v>
      </c>
      <c r="AE4124" s="4">
        <v>0</v>
      </c>
      <c r="AF4124" s="4">
        <v>33.299999999999997</v>
      </c>
      <c r="AG4124" s="4">
        <v>0</v>
      </c>
      <c r="AH4124" s="4">
        <v>0</v>
      </c>
      <c r="AI4124" s="4">
        <v>0</v>
      </c>
      <c r="AJ4124" s="6" t="s">
        <v>961</v>
      </c>
      <c r="AK4124" s="3">
        <v>0.8</v>
      </c>
      <c r="AL4124" s="2">
        <v>0</v>
      </c>
    </row>
    <row r="4125" spans="1:38" x14ac:dyDescent="0.35">
      <c r="A4125" s="2">
        <f>AVERAGE(L4125:N4125)</f>
        <v>8</v>
      </c>
      <c r="B4125" s="2">
        <f>R4125+U4125</f>
        <v>-5</v>
      </c>
      <c r="C4125" s="2">
        <f>Y4125+Z4125+AB4125</f>
        <v>0</v>
      </c>
      <c r="D4125" s="2">
        <f>IF(B4125&gt;100,5)+IF(B4125&gt;150,5)+IF(R4125&gt;0,3)+IF(R4125&gt;15,3)+IF(R4125&gt;25,3)+IF(S4125&gt;0,3)+IF(S4125&gt;15,3)+IF(S4125&gt;25,3)+IF(U4125&gt;20,2,0)+IF(U4125&gt;30,3,0)+IF(U4125&gt;50,5,0)+IF(U4125&gt;60,3,0)+IF(Y4125&gt;100,5,0)+IF(Y4125&gt;0,2)+IF(Y4125&gt;15,2)+IF(Y4125&gt;25,2)+IF(Y4125&gt;30,2)+IF(Y4125&gt;40,2)+IF(Y4125&gt;50,2)+IF(Y4125&gt;100,4)+IF(Y4125&lt;10,-5,0)+IF(Y4125&lt;0,-10)++IF(Y4125&lt;15,-5,0)+IF(R4125&lt;0,-3)+IF(R4125&lt;-5,-3)+IF(S4125&lt;0,-3)+IF(S4125&lt;-5,-3)+IF(T4125&lt;0,-3)+IF(T4125&lt;-5,-3)+IF(W4125=1,5,0)+IF(X4125&gt;20,3,0)+IF(X4125&gt;25,3,0)+IF(X4125&gt;40,3,0)+IF(X4125&gt;50,3,0)+IF(N4125&lt;50,-10)+IF(N4125&lt;30,-10)+IF(N4125&lt;20,-10)+IF(N4125&lt;70,-5)+IF(N4125&lt;80,-5)+IF(N4125&gt;95,5,0)+IF(L4125&lt;50,-10)+IF(L4125&lt;30,-10)+IF(L4125&lt;20,-10)+IF(L4125&lt;70,-5)+IF(L4125&lt;80,-5)+IF(L4125&gt;95,5,0)+IF(A4125&gt;85,3,0)+IF(A4125&gt;90,3,0)+IF(U4125&lt;0,-10)+IF(U4125&lt;-5,-20)+IF(U4125&lt;-10,-10)+IF(V4125&gt;0,5,0)+IF(V4125&gt;15,5,0)+IF(V4125&gt;25,5,0)+IF(V4125&lt;0,-10,0)+IF(V4125&lt;-5,-10,0)+IF(U4125&lt;0,-10,0)+IF(U4125&lt;-5,-10,0)+IF(M4125&gt;90,10)+IF(M4125&gt;97,5)+IF(L4125&lt;70,-20,0)+IF(Y4125&gt;100,15,0)+IF(Y4125&gt;200,10,0)+IF(AB4125&gt;40,5,0)+IF(AB4125&gt;50,5,0)+IF(AB4125&gt;60,10,0)+IF(AB4125&gt;100,15,0)+IF(AB4125&gt;200,10,0)</f>
        <v>-110</v>
      </c>
      <c r="E4125" s="2">
        <f>W4125+AA4125+IF(AK4125&gt;1,1,0)+IF(AK4125&gt;1.2,2,0)+IF(AK4125&gt;1.3,2,0)+IF(AK4125&lt;1,-2,0)+IF(B4125&gt;200,5,0)+IF(B4125&gt;300,5,0)+IF(B4125&lt;30,-15,0)+IF(B4125&lt;20,-15,0)</f>
        <v>-31</v>
      </c>
      <c r="F4125" s="2">
        <f>IF(AF4125&gt;0,2,0)+IF(AF4125&gt;2,3,0)+IF(AF4125&gt;4,4,0)+IF(AF4125&gt;10,5,0)+IF(O4125="A",3,0)+IF(O4125="B",3,0)+IF(P4125="A+",7,0)+IF(P4125="A",5,0)+IF(P4125="A-",3,0)+IF(P4125="B+",2,0)+IF(AC4125&lt;40,3,0)+IF(AC4125&lt;20,3,0)+IF(AC4125&lt;10,5,0)+IF(C4125&gt;50,5)</f>
        <v>14</v>
      </c>
      <c r="G4125" s="2">
        <f>IF(AG4125&gt;0,3)+IF(AG4125&gt;4,3)+IF(AG4125&gt;7,3)+IF(AG4125&gt;10,3)+IF(AG4125&gt;13,3)+IF(AG4125&gt;15,3)+IF(AG4125&gt;17,3)+IF(AG4125&gt;20,3)+IF(AG4125&gt;25,5)+IF(AH4125&gt;0,3)+IF(AH4125&gt;7,3)+IF(AH4125&gt;10,3)+IF(AH4125&gt;15,3)+IF(AI4125&gt;0,3)+IF(AI4125&gt;7,3)+IF(AI4125&gt;10,3)+IF(AI4125&gt;15,3)</f>
        <v>0</v>
      </c>
      <c r="H4125" s="2">
        <f>SUM(D4125:G4125)</f>
        <v>-127</v>
      </c>
      <c r="I4125" s="2">
        <f>I4124+1</f>
        <v>4124</v>
      </c>
      <c r="J4125" s="3" t="s">
        <v>6997</v>
      </c>
      <c r="K4125" s="2" t="s">
        <v>6998</v>
      </c>
      <c r="L4125" s="7">
        <v>0</v>
      </c>
      <c r="M4125" s="7">
        <v>0</v>
      </c>
      <c r="N4125" s="7">
        <v>24</v>
      </c>
      <c r="O4125" s="7">
        <v>0</v>
      </c>
      <c r="P4125" s="7" t="s">
        <v>31</v>
      </c>
      <c r="Q4125" s="6" t="s">
        <v>54</v>
      </c>
      <c r="R4125" s="3">
        <v>-5</v>
      </c>
      <c r="S4125" s="3">
        <v>-10</v>
      </c>
      <c r="T4125" s="3">
        <v>-14</v>
      </c>
      <c r="U4125" s="3">
        <v>0</v>
      </c>
      <c r="V4125" s="3">
        <v>0</v>
      </c>
      <c r="W4125" s="3">
        <v>1</v>
      </c>
      <c r="X4125" s="3">
        <v>0</v>
      </c>
      <c r="Y4125" s="5">
        <v>0</v>
      </c>
      <c r="Z4125" s="5">
        <v>0</v>
      </c>
      <c r="AA4125" s="5">
        <v>0</v>
      </c>
      <c r="AB4125" s="5">
        <v>0</v>
      </c>
      <c r="AC4125" s="4">
        <v>129</v>
      </c>
      <c r="AD4125" s="4" t="s">
        <v>164</v>
      </c>
      <c r="AE4125" s="4">
        <v>1</v>
      </c>
      <c r="AF4125" s="4">
        <v>16.7</v>
      </c>
      <c r="AG4125" s="4">
        <v>0</v>
      </c>
      <c r="AH4125" s="4">
        <v>0</v>
      </c>
      <c r="AI4125" s="4">
        <v>0</v>
      </c>
      <c r="AJ4125" s="6" t="s">
        <v>961</v>
      </c>
      <c r="AK4125" s="3">
        <v>0.6</v>
      </c>
      <c r="AL4125" s="2">
        <v>0</v>
      </c>
    </row>
    <row r="4126" spans="1:38" x14ac:dyDescent="0.35">
      <c r="A4126" s="2">
        <f>AVERAGE(L4126:N4126)</f>
        <v>3.6666666666666665</v>
      </c>
      <c r="B4126" s="2">
        <f>R4126+U4126</f>
        <v>25</v>
      </c>
      <c r="C4126" s="2">
        <f>Y4126+Z4126+AB4126</f>
        <v>0</v>
      </c>
      <c r="D4126" s="2">
        <f>IF(B4126&gt;100,5)+IF(B4126&gt;150,5)+IF(R4126&gt;0,3)+IF(R4126&gt;15,3)+IF(R4126&gt;25,3)+IF(S4126&gt;0,3)+IF(S4126&gt;15,3)+IF(S4126&gt;25,3)+IF(U4126&gt;20,2,0)+IF(U4126&gt;30,3,0)+IF(U4126&gt;50,5,0)+IF(U4126&gt;60,3,0)+IF(Y4126&gt;100,5,0)+IF(Y4126&gt;0,2)+IF(Y4126&gt;15,2)+IF(Y4126&gt;25,2)+IF(Y4126&gt;30,2)+IF(Y4126&gt;40,2)+IF(Y4126&gt;50,2)+IF(Y4126&gt;100,4)+IF(Y4126&lt;10,-5,0)+IF(Y4126&lt;0,-10)++IF(Y4126&lt;15,-5,0)+IF(R4126&lt;0,-3)+IF(R4126&lt;-5,-3)+IF(S4126&lt;0,-3)+IF(S4126&lt;-5,-3)+IF(T4126&lt;0,-3)+IF(T4126&lt;-5,-3)+IF(W4126=1,5,0)+IF(X4126&gt;20,3,0)+IF(X4126&gt;25,3,0)+IF(X4126&gt;40,3,0)+IF(X4126&gt;50,3,0)+IF(N4126&lt;50,-10)+IF(N4126&lt;30,-10)+IF(N4126&lt;20,-10)+IF(N4126&lt;70,-5)+IF(N4126&lt;80,-5)+IF(N4126&gt;95,5,0)+IF(L4126&lt;50,-10)+IF(L4126&lt;30,-10)+IF(L4126&lt;20,-10)+IF(L4126&lt;70,-5)+IF(L4126&lt;80,-5)+IF(L4126&gt;95,5,0)+IF(A4126&gt;85,3,0)+IF(A4126&gt;90,3,0)+IF(U4126&lt;0,-10)+IF(U4126&lt;-5,-20)+IF(U4126&lt;-10,-10)+IF(V4126&gt;0,5,0)+IF(V4126&gt;15,5,0)+IF(V4126&gt;25,5,0)+IF(V4126&lt;0,-10,0)+IF(V4126&lt;-5,-10,0)+IF(U4126&lt;0,-10,0)+IF(U4126&lt;-5,-10,0)+IF(M4126&gt;90,10)+IF(M4126&gt;97,5)+IF(L4126&lt;70,-20,0)+IF(Y4126&gt;100,15,0)+IF(Y4126&gt;200,10,0)+IF(AB4126&gt;40,5,0)+IF(AB4126&gt;50,5,0)+IF(AB4126&gt;60,10,0)+IF(AB4126&gt;100,15,0)+IF(AB4126&gt;200,10,0)</f>
        <v>-111</v>
      </c>
      <c r="E4126" s="2">
        <f>W4126+AA4126+IF(AK4126&gt;1,1,0)+IF(AK4126&gt;1.2,2,0)+IF(AK4126&gt;1.3,2,0)+IF(AK4126&lt;1,-2,0)+IF(B4126&gt;200,5,0)+IF(B4126&gt;300,5,0)+IF(B4126&lt;30,-15,0)+IF(B4126&lt;20,-15,0)</f>
        <v>-16</v>
      </c>
      <c r="F4126" s="2">
        <f>IF(AF4126&gt;0,2,0)+IF(AF4126&gt;2,3,0)+IF(AF4126&gt;4,4,0)+IF(AF4126&gt;10,5,0)+IF(O4126="A",3,0)+IF(O4126="B",3,0)+IF(P4126="A+",7,0)+IF(P4126="A",5,0)+IF(P4126="A-",3,0)+IF(P4126="B+",2,0)+IF(AC4126&lt;40,3,0)+IF(AC4126&lt;20,3,0)+IF(AC4126&lt;10,5,0)+IF(C4126&gt;50,5)</f>
        <v>0</v>
      </c>
      <c r="G4126" s="2">
        <f>IF(AG4126&gt;0,3)+IF(AG4126&gt;4,3)+IF(AG4126&gt;7,3)+IF(AG4126&gt;10,3)+IF(AG4126&gt;13,3)+IF(AG4126&gt;15,3)+IF(AG4126&gt;17,3)+IF(AG4126&gt;20,3)+IF(AG4126&gt;25,5)+IF(AH4126&gt;0,3)+IF(AH4126&gt;7,3)+IF(AH4126&gt;10,3)+IF(AH4126&gt;15,3)+IF(AI4126&gt;0,3)+IF(AI4126&gt;7,3)+IF(AI4126&gt;10,3)+IF(AI4126&gt;15,3)</f>
        <v>0</v>
      </c>
      <c r="H4126" s="2">
        <f>SUM(D4126:G4126)</f>
        <v>-127</v>
      </c>
      <c r="I4126" s="2">
        <f>I4125+1</f>
        <v>4125</v>
      </c>
      <c r="J4126" s="3" t="s">
        <v>1781</v>
      </c>
      <c r="K4126" s="2" t="s">
        <v>1782</v>
      </c>
      <c r="L4126" s="7">
        <v>0</v>
      </c>
      <c r="M4126" s="7">
        <v>0</v>
      </c>
      <c r="N4126" s="7">
        <v>11</v>
      </c>
      <c r="O4126" s="7">
        <v>0</v>
      </c>
      <c r="P4126" s="7" t="s">
        <v>31</v>
      </c>
      <c r="Q4126" s="6" t="s">
        <v>307</v>
      </c>
      <c r="R4126" s="3">
        <v>25</v>
      </c>
      <c r="S4126" s="3">
        <v>-12</v>
      </c>
      <c r="T4126" s="3">
        <v>-13</v>
      </c>
      <c r="U4126" s="3">
        <v>0</v>
      </c>
      <c r="V4126" s="3">
        <v>0</v>
      </c>
      <c r="W4126" s="3">
        <v>1</v>
      </c>
      <c r="X4126" s="3">
        <v>0</v>
      </c>
      <c r="Y4126" s="5">
        <v>0</v>
      </c>
      <c r="Z4126" s="5">
        <v>0</v>
      </c>
      <c r="AA4126" s="5">
        <v>0</v>
      </c>
      <c r="AB4126" s="5">
        <v>0</v>
      </c>
      <c r="AC4126" s="4">
        <v>135</v>
      </c>
      <c r="AD4126" s="4" t="s">
        <v>164</v>
      </c>
      <c r="AE4126" s="4">
        <v>0</v>
      </c>
      <c r="AF4126" s="4">
        <v>-37.5</v>
      </c>
      <c r="AG4126" s="4">
        <v>0</v>
      </c>
      <c r="AH4126" s="4">
        <v>0</v>
      </c>
      <c r="AI4126" s="4">
        <v>0</v>
      </c>
      <c r="AJ4126" s="6" t="s">
        <v>308</v>
      </c>
      <c r="AK4126" s="3">
        <v>0.6</v>
      </c>
      <c r="AL4126" s="2">
        <v>0</v>
      </c>
    </row>
    <row r="4127" spans="1:38" x14ac:dyDescent="0.35">
      <c r="A4127" s="2">
        <f>AVERAGE(L4127:N4127)</f>
        <v>58.666666666666664</v>
      </c>
      <c r="B4127" s="2">
        <f>R4127+U4127</f>
        <v>-47</v>
      </c>
      <c r="C4127" s="2">
        <f>Y4127+Z4127+AB4127</f>
        <v>-14</v>
      </c>
      <c r="D4127" s="2">
        <f>IF(B4127&gt;100,5)+IF(B4127&gt;150,5)+IF(R4127&gt;0,3)+IF(R4127&gt;15,3)+IF(R4127&gt;25,3)+IF(S4127&gt;0,3)+IF(S4127&gt;15,3)+IF(S4127&gt;25,3)+IF(U4127&gt;20,2,0)+IF(U4127&gt;30,3,0)+IF(U4127&gt;50,5,0)+IF(U4127&gt;60,3,0)+IF(Y4127&gt;100,5,0)+IF(Y4127&gt;0,2)+IF(Y4127&gt;15,2)+IF(Y4127&gt;25,2)+IF(Y4127&gt;30,2)+IF(Y4127&gt;40,2)+IF(Y4127&gt;50,2)+IF(Y4127&gt;100,4)+IF(Y4127&lt;10,-5,0)+IF(Y4127&lt;0,-10)++IF(Y4127&lt;15,-5,0)+IF(R4127&lt;0,-3)+IF(R4127&lt;-5,-3)+IF(S4127&lt;0,-3)+IF(S4127&lt;-5,-3)+IF(T4127&lt;0,-3)+IF(T4127&lt;-5,-3)+IF(W4127=1,5,0)+IF(X4127&gt;20,3,0)+IF(X4127&gt;25,3,0)+IF(X4127&gt;40,3,0)+IF(X4127&gt;50,3,0)+IF(N4127&lt;50,-10)+IF(N4127&lt;30,-10)+IF(N4127&lt;20,-10)+IF(N4127&lt;70,-5)+IF(N4127&lt;80,-5)+IF(N4127&gt;95,5,0)+IF(L4127&lt;50,-10)+IF(L4127&lt;30,-10)+IF(L4127&lt;20,-10)+IF(L4127&lt;70,-5)+IF(L4127&lt;80,-5)+IF(L4127&gt;95,5,0)+IF(A4127&gt;85,3,0)+IF(A4127&gt;90,3,0)+IF(U4127&lt;0,-10)+IF(U4127&lt;-5,-20)+IF(U4127&lt;-10,-10)+IF(V4127&gt;0,5,0)+IF(V4127&gt;15,5,0)+IF(V4127&gt;25,5,0)+IF(V4127&lt;0,-10,0)+IF(V4127&lt;-5,-10,0)+IF(U4127&lt;0,-10,0)+IF(U4127&lt;-5,-10,0)+IF(M4127&gt;90,10)+IF(M4127&gt;97,5)+IF(L4127&lt;70,-20,0)+IF(Y4127&gt;100,15,0)+IF(Y4127&gt;200,10,0)+IF(AB4127&gt;40,5,0)+IF(AB4127&gt;50,5,0)+IF(AB4127&gt;60,10,0)+IF(AB4127&gt;100,15,0)+IF(AB4127&gt;200,10,0)</f>
        <v>-113</v>
      </c>
      <c r="E4127" s="2">
        <f>W4127+AA4127+IF(AK4127&gt;1,1,0)+IF(AK4127&gt;1.2,2,0)+IF(AK4127&gt;1.3,2,0)+IF(AK4127&lt;1,-2,0)+IF(B4127&gt;200,5,0)+IF(B4127&gt;300,5,0)+IF(B4127&lt;30,-15,0)+IF(B4127&lt;20,-15,0)</f>
        <v>-32</v>
      </c>
      <c r="F4127" s="2">
        <f>IF(AF4127&gt;0,2,0)+IF(AF4127&gt;2,3,0)+IF(AF4127&gt;4,4,0)+IF(AF4127&gt;10,5,0)+IF(O4127="A",3,0)+IF(O4127="B",3,0)+IF(P4127="A+",7,0)+IF(P4127="A",5,0)+IF(P4127="A-",3,0)+IF(P4127="B+",2,0)+IF(AC4127&lt;40,3,0)+IF(AC4127&lt;20,3,0)+IF(AC4127&lt;10,5,0)+IF(C4127&gt;50,5)</f>
        <v>0</v>
      </c>
      <c r="G4127" s="2">
        <f>IF(AG4127&gt;0,3)+IF(AG4127&gt;4,3)+IF(AG4127&gt;7,3)+IF(AG4127&gt;10,3)+IF(AG4127&gt;13,3)+IF(AG4127&gt;15,3)+IF(AG4127&gt;17,3)+IF(AG4127&gt;20,3)+IF(AG4127&gt;25,5)+IF(AH4127&gt;0,3)+IF(AH4127&gt;7,3)+IF(AH4127&gt;10,3)+IF(AH4127&gt;15,3)+IF(AI4127&gt;0,3)+IF(AI4127&gt;7,3)+IF(AI4127&gt;10,3)+IF(AI4127&gt;15,3)</f>
        <v>18</v>
      </c>
      <c r="H4127" s="2">
        <f>SUM(D4127:G4127)</f>
        <v>-127</v>
      </c>
      <c r="I4127" s="2">
        <f>I4126+1</f>
        <v>4126</v>
      </c>
      <c r="J4127" s="3" t="s">
        <v>8183</v>
      </c>
      <c r="K4127" s="2" t="s">
        <v>8184</v>
      </c>
      <c r="L4127" s="7">
        <v>52</v>
      </c>
      <c r="M4127" s="7">
        <v>86</v>
      </c>
      <c r="N4127" s="7">
        <v>38</v>
      </c>
      <c r="O4127" s="7" t="s">
        <v>42</v>
      </c>
      <c r="P4127" s="7" t="s">
        <v>70</v>
      </c>
      <c r="Q4127" s="6" t="s">
        <v>65</v>
      </c>
      <c r="R4127" s="3">
        <v>-24</v>
      </c>
      <c r="S4127" s="3">
        <v>38</v>
      </c>
      <c r="T4127" s="3">
        <v>11</v>
      </c>
      <c r="U4127" s="3">
        <v>-23</v>
      </c>
      <c r="V4127" s="3">
        <v>1</v>
      </c>
      <c r="W4127" s="3">
        <v>0</v>
      </c>
      <c r="X4127" s="3">
        <v>44.4</v>
      </c>
      <c r="Y4127" s="5">
        <v>-7</v>
      </c>
      <c r="Z4127" s="5">
        <v>-3</v>
      </c>
      <c r="AA4127" s="5">
        <v>0</v>
      </c>
      <c r="AB4127" s="5">
        <v>-4</v>
      </c>
      <c r="AC4127" s="4">
        <v>170</v>
      </c>
      <c r="AD4127" s="4" t="s">
        <v>258</v>
      </c>
      <c r="AE4127" s="4">
        <v>53</v>
      </c>
      <c r="AF4127" s="4">
        <v>-2.2000000000000002</v>
      </c>
      <c r="AG4127" s="4">
        <v>7.3</v>
      </c>
      <c r="AH4127" s="4">
        <v>5.0999999999999996</v>
      </c>
      <c r="AI4127" s="4">
        <v>8.1999999999999993</v>
      </c>
      <c r="AJ4127" s="6" t="s">
        <v>99</v>
      </c>
      <c r="AK4127" s="3">
        <v>0.6</v>
      </c>
      <c r="AL4127" s="2">
        <v>0</v>
      </c>
    </row>
    <row r="4128" spans="1:38" x14ac:dyDescent="0.35">
      <c r="A4128" s="2">
        <f>AVERAGE(L4128:N4128)</f>
        <v>35</v>
      </c>
      <c r="B4128" s="2">
        <f>R4128+U4128</f>
        <v>0</v>
      </c>
      <c r="C4128" s="2">
        <f>Y4128+Z4128+AB4128</f>
        <v>-32.299999999999997</v>
      </c>
      <c r="D4128" s="2">
        <f>IF(B4128&gt;100,5)+IF(B4128&gt;150,5)+IF(R4128&gt;0,3)+IF(R4128&gt;15,3)+IF(R4128&gt;25,3)+IF(S4128&gt;0,3)+IF(S4128&gt;15,3)+IF(S4128&gt;25,3)+IF(U4128&gt;20,2,0)+IF(U4128&gt;30,3,0)+IF(U4128&gt;50,5,0)+IF(U4128&gt;60,3,0)+IF(Y4128&gt;100,5,0)+IF(Y4128&gt;0,2)+IF(Y4128&gt;15,2)+IF(Y4128&gt;25,2)+IF(Y4128&gt;30,2)+IF(Y4128&gt;40,2)+IF(Y4128&gt;50,2)+IF(Y4128&gt;100,4)+IF(Y4128&lt;10,-5,0)+IF(Y4128&lt;0,-10)++IF(Y4128&lt;15,-5,0)+IF(R4128&lt;0,-3)+IF(R4128&lt;-5,-3)+IF(S4128&lt;0,-3)+IF(S4128&lt;-5,-3)+IF(T4128&lt;0,-3)+IF(T4128&lt;-5,-3)+IF(W4128=1,5,0)+IF(X4128&gt;20,3,0)+IF(X4128&gt;25,3,0)+IF(X4128&gt;40,3,0)+IF(X4128&gt;50,3,0)+IF(N4128&lt;50,-10)+IF(N4128&lt;30,-10)+IF(N4128&lt;20,-10)+IF(N4128&lt;70,-5)+IF(N4128&lt;80,-5)+IF(N4128&gt;95,5,0)+IF(L4128&lt;50,-10)+IF(L4128&lt;30,-10)+IF(L4128&lt;20,-10)+IF(L4128&lt;70,-5)+IF(L4128&lt;80,-5)+IF(L4128&gt;95,5,0)+IF(A4128&gt;85,3,0)+IF(A4128&gt;90,3,0)+IF(U4128&lt;0,-10)+IF(U4128&lt;-5,-20)+IF(U4128&lt;-10,-10)+IF(V4128&gt;0,5,0)+IF(V4128&gt;15,5,0)+IF(V4128&gt;25,5,0)+IF(V4128&lt;0,-10,0)+IF(V4128&lt;-5,-10,0)+IF(U4128&lt;0,-10,0)+IF(U4128&lt;-5,-10,0)+IF(M4128&gt;90,10)+IF(M4128&gt;97,5)+IF(L4128&lt;70,-20,0)+IF(Y4128&gt;100,15,0)+IF(Y4128&gt;200,10,0)+IF(AB4128&gt;40,5,0)+IF(AB4128&gt;50,5,0)+IF(AB4128&gt;60,10,0)+IF(AB4128&gt;100,15,0)+IF(AB4128&gt;200,10,0)</f>
        <v>-116</v>
      </c>
      <c r="E4128" s="2">
        <f>W4128+AA4128+IF(AK4128&gt;1,1,0)+IF(AK4128&gt;1.2,2,0)+IF(AK4128&gt;1.3,2,0)+IF(AK4128&lt;1,-2,0)+IF(B4128&gt;200,5,0)+IF(B4128&gt;300,5,0)+IF(B4128&lt;30,-15,0)+IF(B4128&lt;20,-15,0)</f>
        <v>-32</v>
      </c>
      <c r="F4128" s="2">
        <f>IF(AF4128&gt;0,2,0)+IF(AF4128&gt;2,3,0)+IF(AF4128&gt;4,4,0)+IF(AF4128&gt;10,5,0)+IF(O4128="A",3,0)+IF(O4128="B",3,0)+IF(P4128="A+",7,0)+IF(P4128="A",5,0)+IF(P4128="A-",3,0)+IF(P4128="B+",2,0)+IF(AC4128&lt;40,3,0)+IF(AC4128&lt;20,3,0)+IF(AC4128&lt;10,5,0)+IF(C4128&gt;50,5)</f>
        <v>0</v>
      </c>
      <c r="G4128" s="2">
        <f>IF(AG4128&gt;0,3)+IF(AG4128&gt;4,3)+IF(AG4128&gt;7,3)+IF(AG4128&gt;10,3)+IF(AG4128&gt;13,3)+IF(AG4128&gt;15,3)+IF(AG4128&gt;17,3)+IF(AG4128&gt;20,3)+IF(AG4128&gt;25,5)+IF(AH4128&gt;0,3)+IF(AH4128&gt;7,3)+IF(AH4128&gt;10,3)+IF(AH4128&gt;15,3)+IF(AI4128&gt;0,3)+IF(AI4128&gt;7,3)+IF(AI4128&gt;10,3)+IF(AI4128&gt;15,3)</f>
        <v>21</v>
      </c>
      <c r="H4128" s="2">
        <f>SUM(D4128:G4128)</f>
        <v>-127</v>
      </c>
      <c r="I4128" s="2">
        <f>I4127+1</f>
        <v>4127</v>
      </c>
      <c r="J4128" s="3" t="s">
        <v>441</v>
      </c>
      <c r="K4128" s="2" t="s">
        <v>442</v>
      </c>
      <c r="L4128" s="7">
        <v>28</v>
      </c>
      <c r="M4128" s="7">
        <v>59</v>
      </c>
      <c r="N4128" s="7">
        <v>18</v>
      </c>
      <c r="O4128" s="7" t="s">
        <v>31</v>
      </c>
      <c r="P4128" s="7" t="s">
        <v>31</v>
      </c>
      <c r="Q4128" s="6" t="s">
        <v>443</v>
      </c>
      <c r="R4128" s="3">
        <v>0</v>
      </c>
      <c r="S4128" s="3">
        <v>0</v>
      </c>
      <c r="T4128" s="3">
        <v>-98</v>
      </c>
      <c r="U4128" s="3">
        <v>0</v>
      </c>
      <c r="V4128" s="3">
        <v>0</v>
      </c>
      <c r="W4128" s="3">
        <v>0</v>
      </c>
      <c r="X4128" s="3">
        <v>0</v>
      </c>
      <c r="Y4128" s="5">
        <v>-7</v>
      </c>
      <c r="Z4128" s="5">
        <v>-19</v>
      </c>
      <c r="AA4128" s="5">
        <v>0</v>
      </c>
      <c r="AB4128" s="5">
        <v>-6.3</v>
      </c>
      <c r="AC4128" s="4">
        <v>62</v>
      </c>
      <c r="AD4128" s="4" t="s">
        <v>444</v>
      </c>
      <c r="AE4128" s="4">
        <v>40</v>
      </c>
      <c r="AF4128" s="4">
        <v>-8.3000000000000007</v>
      </c>
      <c r="AG4128" s="4">
        <v>-6.5</v>
      </c>
      <c r="AH4128" s="4">
        <v>35.299999999999997</v>
      </c>
      <c r="AI4128" s="4">
        <v>14.4</v>
      </c>
      <c r="AJ4128" s="6">
        <v>0</v>
      </c>
      <c r="AK4128" s="3">
        <v>0.4</v>
      </c>
      <c r="AL4128" s="2">
        <v>0</v>
      </c>
    </row>
    <row r="4129" spans="1:38" x14ac:dyDescent="0.35">
      <c r="A4129" s="2">
        <f>AVERAGE(L4129:N4129)</f>
        <v>52.666666666666664</v>
      </c>
      <c r="B4129" s="2">
        <f>R4129+U4129</f>
        <v>-22</v>
      </c>
      <c r="C4129" s="2">
        <f>Y4129+Z4129+AB4129</f>
        <v>-21.6</v>
      </c>
      <c r="D4129" s="2">
        <f>IF(B4129&gt;100,5)+IF(B4129&gt;150,5)+IF(R4129&gt;0,3)+IF(R4129&gt;15,3)+IF(R4129&gt;25,3)+IF(S4129&gt;0,3)+IF(S4129&gt;15,3)+IF(S4129&gt;25,3)+IF(U4129&gt;20,2,0)+IF(U4129&gt;30,3,0)+IF(U4129&gt;50,5,0)+IF(U4129&gt;60,3,0)+IF(Y4129&gt;100,5,0)+IF(Y4129&gt;0,2)+IF(Y4129&gt;15,2)+IF(Y4129&gt;25,2)+IF(Y4129&gt;30,2)+IF(Y4129&gt;40,2)+IF(Y4129&gt;50,2)+IF(Y4129&gt;100,4)+IF(Y4129&lt;10,-5,0)+IF(Y4129&lt;0,-10)++IF(Y4129&lt;15,-5,0)+IF(R4129&lt;0,-3)+IF(R4129&lt;-5,-3)+IF(S4129&lt;0,-3)+IF(S4129&lt;-5,-3)+IF(T4129&lt;0,-3)+IF(T4129&lt;-5,-3)+IF(W4129=1,5,0)+IF(X4129&gt;20,3,0)+IF(X4129&gt;25,3,0)+IF(X4129&gt;40,3,0)+IF(X4129&gt;50,3,0)+IF(N4129&lt;50,-10)+IF(N4129&lt;30,-10)+IF(N4129&lt;20,-10)+IF(N4129&lt;70,-5)+IF(N4129&lt;80,-5)+IF(N4129&gt;95,5,0)+IF(L4129&lt;50,-10)+IF(L4129&lt;30,-10)+IF(L4129&lt;20,-10)+IF(L4129&lt;70,-5)+IF(L4129&lt;80,-5)+IF(L4129&gt;95,5,0)+IF(A4129&gt;85,3,0)+IF(A4129&gt;90,3,0)+IF(U4129&lt;0,-10)+IF(U4129&lt;-5,-20)+IF(U4129&lt;-10,-10)+IF(V4129&gt;0,5,0)+IF(V4129&gt;15,5,0)+IF(V4129&gt;25,5,0)+IF(V4129&lt;0,-10,0)+IF(V4129&lt;-5,-10,0)+IF(U4129&lt;0,-10,0)+IF(U4129&lt;-5,-10,0)+IF(M4129&gt;90,10)+IF(M4129&gt;97,5)+IF(L4129&lt;70,-20,0)+IF(Y4129&gt;100,15,0)+IF(Y4129&gt;200,10,0)+IF(AB4129&gt;40,5,0)+IF(AB4129&gt;50,5,0)+IF(AB4129&gt;60,10,0)+IF(AB4129&gt;100,15,0)+IF(AB4129&gt;200,10,0)</f>
        <v>-117</v>
      </c>
      <c r="E4129" s="2">
        <f>W4129+AA4129+IF(AK4129&gt;1,1,0)+IF(AK4129&gt;1.2,2,0)+IF(AK4129&gt;1.3,2,0)+IF(AK4129&lt;1,-2,0)+IF(B4129&gt;200,5,0)+IF(B4129&gt;300,5,0)+IF(B4129&lt;30,-15,0)+IF(B4129&lt;20,-15,0)</f>
        <v>-31</v>
      </c>
      <c r="F4129" s="2">
        <f>IF(AF4129&gt;0,2,0)+IF(AF4129&gt;2,3,0)+IF(AF4129&gt;4,4,0)+IF(AF4129&gt;10,5,0)+IF(O4129="A",3,0)+IF(O4129="B",3,0)+IF(P4129="A+",7,0)+IF(P4129="A",5,0)+IF(P4129="A-",3,0)+IF(P4129="B+",2,0)+IF(AC4129&lt;40,3,0)+IF(AC4129&lt;20,3,0)+IF(AC4129&lt;10,5,0)+IF(C4129&gt;50,5)</f>
        <v>0</v>
      </c>
      <c r="G4129" s="2">
        <f>IF(AG4129&gt;0,3)+IF(AG4129&gt;4,3)+IF(AG4129&gt;7,3)+IF(AG4129&gt;10,3)+IF(AG4129&gt;13,3)+IF(AG4129&gt;15,3)+IF(AG4129&gt;17,3)+IF(AG4129&gt;20,3)+IF(AG4129&gt;25,5)+IF(AH4129&gt;0,3)+IF(AH4129&gt;7,3)+IF(AH4129&gt;10,3)+IF(AH4129&gt;15,3)+IF(AI4129&gt;0,3)+IF(AI4129&gt;7,3)+IF(AI4129&gt;10,3)+IF(AI4129&gt;15,3)</f>
        <v>21</v>
      </c>
      <c r="H4129" s="2">
        <f>SUM(D4129:G4129)</f>
        <v>-127</v>
      </c>
      <c r="I4129" s="2">
        <f>I4128+1</f>
        <v>4128</v>
      </c>
      <c r="J4129" s="3" t="s">
        <v>10087</v>
      </c>
      <c r="K4129" s="2" t="s">
        <v>10088</v>
      </c>
      <c r="L4129" s="7">
        <v>53</v>
      </c>
      <c r="M4129" s="7">
        <v>48</v>
      </c>
      <c r="N4129" s="7">
        <v>57</v>
      </c>
      <c r="O4129" s="7" t="s">
        <v>42</v>
      </c>
      <c r="P4129" s="7" t="s">
        <v>70</v>
      </c>
      <c r="Q4129" s="6" t="s">
        <v>71</v>
      </c>
      <c r="R4129" s="3">
        <v>-9</v>
      </c>
      <c r="S4129" s="3">
        <v>-3</v>
      </c>
      <c r="T4129" s="3">
        <v>-3</v>
      </c>
      <c r="U4129" s="3">
        <v>-13</v>
      </c>
      <c r="V4129" s="3">
        <v>8</v>
      </c>
      <c r="W4129" s="3">
        <v>0</v>
      </c>
      <c r="X4129" s="3">
        <v>-18.399999999999999</v>
      </c>
      <c r="Y4129" s="5">
        <v>0</v>
      </c>
      <c r="Z4129" s="5">
        <v>-13</v>
      </c>
      <c r="AA4129" s="5">
        <v>1</v>
      </c>
      <c r="AB4129" s="5">
        <v>-8.6</v>
      </c>
      <c r="AC4129" s="4">
        <v>97</v>
      </c>
      <c r="AD4129" s="4" t="s">
        <v>164</v>
      </c>
      <c r="AE4129" s="4">
        <v>61</v>
      </c>
      <c r="AF4129" s="4">
        <v>-1.6</v>
      </c>
      <c r="AG4129" s="4">
        <v>10</v>
      </c>
      <c r="AH4129" s="4">
        <v>8.1999999999999993</v>
      </c>
      <c r="AI4129" s="4">
        <v>8.8000000000000007</v>
      </c>
      <c r="AJ4129" s="6" t="s">
        <v>85</v>
      </c>
      <c r="AK4129" s="3">
        <v>0.7</v>
      </c>
      <c r="AL4129" s="2">
        <v>0</v>
      </c>
    </row>
    <row r="4130" spans="1:38" x14ac:dyDescent="0.35">
      <c r="A4130" s="2">
        <f>AVERAGE(L4130:N4130)</f>
        <v>49.333333333333336</v>
      </c>
      <c r="B4130" s="2">
        <f>R4130+U4130</f>
        <v>-59</v>
      </c>
      <c r="C4130" s="2">
        <f>Y4130+Z4130+AB4130</f>
        <v>-8.8000000000000007</v>
      </c>
      <c r="D4130" s="2">
        <f>IF(B4130&gt;100,5)+IF(B4130&gt;150,5)+IF(R4130&gt;0,3)+IF(R4130&gt;15,3)+IF(R4130&gt;25,3)+IF(S4130&gt;0,3)+IF(S4130&gt;15,3)+IF(S4130&gt;25,3)+IF(U4130&gt;20,2,0)+IF(U4130&gt;30,3,0)+IF(U4130&gt;50,5,0)+IF(U4130&gt;60,3,0)+IF(Y4130&gt;100,5,0)+IF(Y4130&gt;0,2)+IF(Y4130&gt;15,2)+IF(Y4130&gt;25,2)+IF(Y4130&gt;30,2)+IF(Y4130&gt;40,2)+IF(Y4130&gt;50,2)+IF(Y4130&gt;100,4)+IF(Y4130&lt;10,-5,0)+IF(Y4130&lt;0,-10)++IF(Y4130&lt;15,-5,0)+IF(R4130&lt;0,-3)+IF(R4130&lt;-5,-3)+IF(S4130&lt;0,-3)+IF(S4130&lt;-5,-3)+IF(T4130&lt;0,-3)+IF(T4130&lt;-5,-3)+IF(W4130=1,5,0)+IF(X4130&gt;20,3,0)+IF(X4130&gt;25,3,0)+IF(X4130&gt;40,3,0)+IF(X4130&gt;50,3,0)+IF(N4130&lt;50,-10)+IF(N4130&lt;30,-10)+IF(N4130&lt;20,-10)+IF(N4130&lt;70,-5)+IF(N4130&lt;80,-5)+IF(N4130&gt;95,5,0)+IF(L4130&lt;50,-10)+IF(L4130&lt;30,-10)+IF(L4130&lt;20,-10)+IF(L4130&lt;70,-5)+IF(L4130&lt;80,-5)+IF(L4130&gt;95,5,0)+IF(A4130&gt;85,3,0)+IF(A4130&gt;90,3,0)+IF(U4130&lt;0,-10)+IF(U4130&lt;-5,-20)+IF(U4130&lt;-10,-10)+IF(V4130&gt;0,5,0)+IF(V4130&gt;15,5,0)+IF(V4130&gt;25,5,0)+IF(V4130&lt;0,-10,0)+IF(V4130&lt;-5,-10,0)+IF(U4130&lt;0,-10,0)+IF(U4130&lt;-5,-10,0)+IF(M4130&gt;90,10)+IF(M4130&gt;97,5)+IF(L4130&lt;70,-20,0)+IF(Y4130&gt;100,15,0)+IF(Y4130&gt;200,10,0)+IF(AB4130&gt;40,5,0)+IF(AB4130&gt;50,5,0)+IF(AB4130&gt;60,10,0)+IF(AB4130&gt;100,15,0)+IF(AB4130&gt;200,10,0)</f>
        <v>-118</v>
      </c>
      <c r="E4130" s="2">
        <f>W4130+AA4130+IF(AK4130&gt;1,1,0)+IF(AK4130&gt;1.2,2,0)+IF(AK4130&gt;1.3,2,0)+IF(AK4130&lt;1,-2,0)+IF(B4130&gt;200,5,0)+IF(B4130&gt;300,5,0)+IF(B4130&lt;30,-15,0)+IF(B4130&lt;20,-15,0)</f>
        <v>-32</v>
      </c>
      <c r="F4130" s="2">
        <f>IF(AF4130&gt;0,2,0)+IF(AF4130&gt;2,3,0)+IF(AF4130&gt;4,4,0)+IF(AF4130&gt;10,5,0)+IF(O4130="A",3,0)+IF(O4130="B",3,0)+IF(P4130="A+",7,0)+IF(P4130="A",5,0)+IF(P4130="A-",3,0)+IF(P4130="B+",2,0)+IF(AC4130&lt;40,3,0)+IF(AC4130&lt;20,3,0)+IF(AC4130&lt;10,5,0)+IF(C4130&gt;50,5)</f>
        <v>2</v>
      </c>
      <c r="G4130" s="2">
        <f>IF(AG4130&gt;0,3)+IF(AG4130&gt;4,3)+IF(AG4130&gt;7,3)+IF(AG4130&gt;10,3)+IF(AG4130&gt;13,3)+IF(AG4130&gt;15,3)+IF(AG4130&gt;17,3)+IF(AG4130&gt;20,3)+IF(AG4130&gt;25,5)+IF(AH4130&gt;0,3)+IF(AH4130&gt;7,3)+IF(AH4130&gt;10,3)+IF(AH4130&gt;15,3)+IF(AI4130&gt;0,3)+IF(AI4130&gt;7,3)+IF(AI4130&gt;10,3)+IF(AI4130&gt;15,3)</f>
        <v>21</v>
      </c>
      <c r="H4130" s="2">
        <f>SUM(D4130:G4130)</f>
        <v>-127</v>
      </c>
      <c r="I4130" s="2">
        <f>I4129+1</f>
        <v>4129</v>
      </c>
      <c r="J4130" s="3" t="s">
        <v>3151</v>
      </c>
      <c r="K4130" s="2" t="s">
        <v>3152</v>
      </c>
      <c r="L4130" s="7">
        <v>58</v>
      </c>
      <c r="M4130" s="7">
        <v>33</v>
      </c>
      <c r="N4130" s="7">
        <v>57</v>
      </c>
      <c r="O4130" s="7" t="s">
        <v>80</v>
      </c>
      <c r="P4130" s="7" t="s">
        <v>48</v>
      </c>
      <c r="Q4130" s="6" t="s">
        <v>407</v>
      </c>
      <c r="R4130" s="3">
        <v>-53</v>
      </c>
      <c r="S4130" s="3">
        <v>-37</v>
      </c>
      <c r="T4130" s="3">
        <v>-38</v>
      </c>
      <c r="U4130" s="3">
        <v>-6</v>
      </c>
      <c r="V4130" s="3">
        <v>25</v>
      </c>
      <c r="W4130" s="3">
        <v>0</v>
      </c>
      <c r="X4130" s="3">
        <v>-25.7</v>
      </c>
      <c r="Y4130" s="5">
        <v>-8</v>
      </c>
      <c r="Z4130" s="5">
        <v>2</v>
      </c>
      <c r="AA4130" s="5">
        <v>0</v>
      </c>
      <c r="AB4130" s="5">
        <v>-2.8</v>
      </c>
      <c r="AC4130" s="4">
        <v>112</v>
      </c>
      <c r="AD4130" s="4" t="s">
        <v>280</v>
      </c>
      <c r="AE4130" s="4">
        <v>53</v>
      </c>
      <c r="AF4130" s="4">
        <v>1.1000000000000001</v>
      </c>
      <c r="AG4130" s="4">
        <v>11.6</v>
      </c>
      <c r="AH4130" s="4">
        <v>7</v>
      </c>
      <c r="AI4130" s="4">
        <v>7.8</v>
      </c>
      <c r="AJ4130" s="6" t="s">
        <v>283</v>
      </c>
      <c r="AK4130" s="3">
        <v>0.7</v>
      </c>
      <c r="AL4130" s="2">
        <v>0</v>
      </c>
    </row>
    <row r="4131" spans="1:38" x14ac:dyDescent="0.35">
      <c r="A4131" s="2">
        <f>AVERAGE(L4131:N4131)</f>
        <v>39</v>
      </c>
      <c r="B4131" s="2">
        <f>R4131+U4131</f>
        <v>-78</v>
      </c>
      <c r="C4131" s="2">
        <f>Y4131+Z4131+AB4131</f>
        <v>0</v>
      </c>
      <c r="D4131" s="2">
        <f>IF(B4131&gt;100,5)+IF(B4131&gt;150,5)+IF(R4131&gt;0,3)+IF(R4131&gt;15,3)+IF(R4131&gt;25,3)+IF(S4131&gt;0,3)+IF(S4131&gt;15,3)+IF(S4131&gt;25,3)+IF(U4131&gt;20,2,0)+IF(U4131&gt;30,3,0)+IF(U4131&gt;50,5,0)+IF(U4131&gt;60,3,0)+IF(Y4131&gt;100,5,0)+IF(Y4131&gt;0,2)+IF(Y4131&gt;15,2)+IF(Y4131&gt;25,2)+IF(Y4131&gt;30,2)+IF(Y4131&gt;40,2)+IF(Y4131&gt;50,2)+IF(Y4131&gt;100,4)+IF(Y4131&lt;10,-5,0)+IF(Y4131&lt;0,-10)++IF(Y4131&lt;15,-5,0)+IF(R4131&lt;0,-3)+IF(R4131&lt;-5,-3)+IF(S4131&lt;0,-3)+IF(S4131&lt;-5,-3)+IF(T4131&lt;0,-3)+IF(T4131&lt;-5,-3)+IF(W4131=1,5,0)+IF(X4131&gt;20,3,0)+IF(X4131&gt;25,3,0)+IF(X4131&gt;40,3,0)+IF(X4131&gt;50,3,0)+IF(N4131&lt;50,-10)+IF(N4131&lt;30,-10)+IF(N4131&lt;20,-10)+IF(N4131&lt;70,-5)+IF(N4131&lt;80,-5)+IF(N4131&gt;95,5,0)+IF(L4131&lt;50,-10)+IF(L4131&lt;30,-10)+IF(L4131&lt;20,-10)+IF(L4131&lt;70,-5)+IF(L4131&lt;80,-5)+IF(L4131&gt;95,5,0)+IF(A4131&gt;85,3,0)+IF(A4131&gt;90,3,0)+IF(U4131&lt;0,-10)+IF(U4131&lt;-5,-20)+IF(U4131&lt;-10,-10)+IF(V4131&gt;0,5,0)+IF(V4131&gt;15,5,0)+IF(V4131&gt;25,5,0)+IF(V4131&lt;0,-10,0)+IF(V4131&lt;-5,-10,0)+IF(U4131&lt;0,-10,0)+IF(U4131&lt;-5,-10,0)+IF(M4131&gt;90,10)+IF(M4131&gt;97,5)+IF(L4131&lt;70,-20,0)+IF(Y4131&gt;100,15,0)+IF(Y4131&gt;200,10,0)+IF(AB4131&gt;40,5,0)+IF(AB4131&gt;50,5,0)+IF(AB4131&gt;60,10,0)+IF(AB4131&gt;100,15,0)+IF(AB4131&gt;200,10,0)</f>
        <v>-120</v>
      </c>
      <c r="E4131" s="2">
        <f>W4131+AA4131+IF(AK4131&gt;1,1,0)+IF(AK4131&gt;1.2,2,0)+IF(AK4131&gt;1.3,2,0)+IF(AK4131&lt;1,-2,0)+IF(B4131&gt;200,5,0)+IF(B4131&gt;300,5,0)+IF(B4131&lt;30,-15,0)+IF(B4131&lt;20,-15,0)</f>
        <v>-32</v>
      </c>
      <c r="F4131" s="2">
        <f>IF(AF4131&gt;0,2,0)+IF(AF4131&gt;2,3,0)+IF(AF4131&gt;4,4,0)+IF(AF4131&gt;10,5,0)+IF(O4131="A",3,0)+IF(O4131="B",3,0)+IF(P4131="A+",7,0)+IF(P4131="A",5,0)+IF(P4131="A-",3,0)+IF(P4131="B+",2,0)+IF(AC4131&lt;40,3,0)+IF(AC4131&lt;20,3,0)+IF(AC4131&lt;10,5,0)+IF(C4131&gt;50,5)</f>
        <v>25</v>
      </c>
      <c r="G4131" s="2">
        <f>IF(AG4131&gt;0,3)+IF(AG4131&gt;4,3)+IF(AG4131&gt;7,3)+IF(AG4131&gt;10,3)+IF(AG4131&gt;13,3)+IF(AG4131&gt;15,3)+IF(AG4131&gt;17,3)+IF(AG4131&gt;20,3)+IF(AG4131&gt;25,5)+IF(AH4131&gt;0,3)+IF(AH4131&gt;7,3)+IF(AH4131&gt;10,3)+IF(AH4131&gt;15,3)+IF(AI4131&gt;0,3)+IF(AI4131&gt;7,3)+IF(AI4131&gt;10,3)+IF(AI4131&gt;15,3)</f>
        <v>0</v>
      </c>
      <c r="H4131" s="2">
        <f>SUM(D4131:G4131)</f>
        <v>-127</v>
      </c>
      <c r="I4131" s="2">
        <f>I4130+1</f>
        <v>4130</v>
      </c>
      <c r="J4131" s="3" t="s">
        <v>9546</v>
      </c>
      <c r="K4131" s="2" t="s">
        <v>9547</v>
      </c>
      <c r="L4131" s="7">
        <v>48</v>
      </c>
      <c r="M4131" s="7">
        <v>1</v>
      </c>
      <c r="N4131" s="7">
        <v>68</v>
      </c>
      <c r="O4131" s="7">
        <v>0</v>
      </c>
      <c r="P4131" s="7" t="s">
        <v>75</v>
      </c>
      <c r="Q4131" s="6" t="s">
        <v>357</v>
      </c>
      <c r="R4131" s="3">
        <v>0</v>
      </c>
      <c r="S4131" s="3">
        <v>0</v>
      </c>
      <c r="T4131" s="3">
        <v>0</v>
      </c>
      <c r="U4131" s="3">
        <v>-78</v>
      </c>
      <c r="V4131" s="3">
        <v>0</v>
      </c>
      <c r="W4131" s="3">
        <v>0</v>
      </c>
      <c r="X4131" s="3">
        <v>-90</v>
      </c>
      <c r="Y4131" s="5">
        <v>0</v>
      </c>
      <c r="Z4131" s="5">
        <v>0</v>
      </c>
      <c r="AA4131" s="5">
        <v>0</v>
      </c>
      <c r="AB4131" s="5">
        <v>0</v>
      </c>
      <c r="AC4131" s="4">
        <v>3</v>
      </c>
      <c r="AD4131" s="4" t="s">
        <v>33</v>
      </c>
      <c r="AE4131" s="4">
        <v>77</v>
      </c>
      <c r="AF4131" s="4">
        <v>50.5</v>
      </c>
      <c r="AG4131" s="4">
        <v>-19.600000000000001</v>
      </c>
      <c r="AH4131" s="4">
        <v>0</v>
      </c>
      <c r="AI4131" s="4">
        <v>0</v>
      </c>
      <c r="AJ4131" s="6" t="s">
        <v>107</v>
      </c>
      <c r="AK4131" s="3">
        <v>0.7</v>
      </c>
      <c r="AL4131" s="2">
        <v>0</v>
      </c>
    </row>
    <row r="4132" spans="1:38" x14ac:dyDescent="0.35">
      <c r="A4132" s="2">
        <f>AVERAGE(L4132:N4132)</f>
        <v>37.666666666666664</v>
      </c>
      <c r="B4132" s="2">
        <f>R4132+U4132</f>
        <v>-32</v>
      </c>
      <c r="C4132" s="2">
        <f>Y4132+Z4132+AB4132</f>
        <v>0</v>
      </c>
      <c r="D4132" s="2">
        <f>IF(B4132&gt;100,5)+IF(B4132&gt;150,5)+IF(R4132&gt;0,3)+IF(R4132&gt;15,3)+IF(R4132&gt;25,3)+IF(S4132&gt;0,3)+IF(S4132&gt;15,3)+IF(S4132&gt;25,3)+IF(U4132&gt;20,2,0)+IF(U4132&gt;30,3,0)+IF(U4132&gt;50,5,0)+IF(U4132&gt;60,3,0)+IF(Y4132&gt;100,5,0)+IF(Y4132&gt;0,2)+IF(Y4132&gt;15,2)+IF(Y4132&gt;25,2)+IF(Y4132&gt;30,2)+IF(Y4132&gt;40,2)+IF(Y4132&gt;50,2)+IF(Y4132&gt;100,4)+IF(Y4132&lt;10,-5,0)+IF(Y4132&lt;0,-10)++IF(Y4132&lt;15,-5,0)+IF(R4132&lt;0,-3)+IF(R4132&lt;-5,-3)+IF(S4132&lt;0,-3)+IF(S4132&lt;-5,-3)+IF(T4132&lt;0,-3)+IF(T4132&lt;-5,-3)+IF(W4132=1,5,0)+IF(X4132&gt;20,3,0)+IF(X4132&gt;25,3,0)+IF(X4132&gt;40,3,0)+IF(X4132&gt;50,3,0)+IF(N4132&lt;50,-10)+IF(N4132&lt;30,-10)+IF(N4132&lt;20,-10)+IF(N4132&lt;70,-5)+IF(N4132&lt;80,-5)+IF(N4132&gt;95,5,0)+IF(L4132&lt;50,-10)+IF(L4132&lt;30,-10)+IF(L4132&lt;20,-10)+IF(L4132&lt;70,-5)+IF(L4132&lt;80,-5)+IF(L4132&gt;95,5,0)+IF(A4132&gt;85,3,0)+IF(A4132&gt;90,3,0)+IF(U4132&lt;0,-10)+IF(U4132&lt;-5,-20)+IF(U4132&lt;-10,-10)+IF(V4132&gt;0,5,0)+IF(V4132&gt;15,5,0)+IF(V4132&gt;25,5,0)+IF(V4132&lt;0,-10,0)+IF(V4132&lt;-5,-10,0)+IF(U4132&lt;0,-10,0)+IF(U4132&lt;-5,-10,0)+IF(M4132&gt;90,10)+IF(M4132&gt;97,5)+IF(L4132&lt;70,-20,0)+IF(Y4132&gt;100,15,0)+IF(Y4132&gt;200,10,0)+IF(AB4132&gt;40,5,0)+IF(AB4132&gt;50,5,0)+IF(AB4132&gt;60,10,0)+IF(AB4132&gt;100,15,0)+IF(AB4132&gt;200,10,0)</f>
        <v>-120</v>
      </c>
      <c r="E4132" s="2">
        <f>W4132+AA4132+IF(AK4132&gt;1,1,0)+IF(AK4132&gt;1.2,2,0)+IF(AK4132&gt;1.3,2,0)+IF(AK4132&lt;1,-2,0)+IF(B4132&gt;200,5,0)+IF(B4132&gt;300,5,0)+IF(B4132&lt;30,-15,0)+IF(B4132&lt;20,-15,0)</f>
        <v>-32</v>
      </c>
      <c r="F4132" s="2">
        <f>IF(AF4132&gt;0,2,0)+IF(AF4132&gt;2,3,0)+IF(AF4132&gt;4,4,0)+IF(AF4132&gt;10,5,0)+IF(O4132="A",3,0)+IF(O4132="B",3,0)+IF(P4132="A+",7,0)+IF(P4132="A",5,0)+IF(P4132="A-",3,0)+IF(P4132="B+",2,0)+IF(AC4132&lt;40,3,0)+IF(AC4132&lt;20,3,0)+IF(AC4132&lt;10,5,0)+IF(C4132&gt;50,5)</f>
        <v>25</v>
      </c>
      <c r="G4132" s="2">
        <f>IF(AG4132&gt;0,3)+IF(AG4132&gt;4,3)+IF(AG4132&gt;7,3)+IF(AG4132&gt;10,3)+IF(AG4132&gt;13,3)+IF(AG4132&gt;15,3)+IF(AG4132&gt;17,3)+IF(AG4132&gt;20,3)+IF(AG4132&gt;25,5)+IF(AH4132&gt;0,3)+IF(AH4132&gt;7,3)+IF(AH4132&gt;10,3)+IF(AH4132&gt;15,3)+IF(AI4132&gt;0,3)+IF(AI4132&gt;7,3)+IF(AI4132&gt;10,3)+IF(AI4132&gt;15,3)</f>
        <v>0</v>
      </c>
      <c r="H4132" s="2">
        <f>SUM(D4132:G4132)</f>
        <v>-127</v>
      </c>
      <c r="I4132" s="2">
        <f>I4131+1</f>
        <v>4131</v>
      </c>
      <c r="J4132" s="3" t="s">
        <v>11068</v>
      </c>
      <c r="K4132" s="2" t="s">
        <v>11069</v>
      </c>
      <c r="L4132" s="7">
        <v>48</v>
      </c>
      <c r="M4132" s="7">
        <v>5</v>
      </c>
      <c r="N4132" s="7">
        <v>60</v>
      </c>
      <c r="O4132" s="7">
        <v>0</v>
      </c>
      <c r="P4132" s="7" t="s">
        <v>167</v>
      </c>
      <c r="Q4132" s="6" t="s">
        <v>236</v>
      </c>
      <c r="R4132" s="3">
        <v>0</v>
      </c>
      <c r="S4132" s="3">
        <v>0</v>
      </c>
      <c r="T4132" s="3">
        <v>0</v>
      </c>
      <c r="U4132" s="3">
        <v>-32</v>
      </c>
      <c r="V4132" s="3">
        <v>0</v>
      </c>
      <c r="W4132" s="3">
        <v>0</v>
      </c>
      <c r="X4132" s="3">
        <v>7.6</v>
      </c>
      <c r="Y4132" s="5">
        <v>0</v>
      </c>
      <c r="Z4132" s="5">
        <v>0</v>
      </c>
      <c r="AA4132" s="5">
        <v>0</v>
      </c>
      <c r="AB4132" s="5">
        <v>0</v>
      </c>
      <c r="AC4132" s="4">
        <v>3</v>
      </c>
      <c r="AD4132" s="4" t="s">
        <v>33</v>
      </c>
      <c r="AE4132" s="4">
        <v>99</v>
      </c>
      <c r="AF4132" s="4">
        <v>10.6</v>
      </c>
      <c r="AG4132" s="4">
        <v>-47.7</v>
      </c>
      <c r="AH4132" s="4">
        <v>0</v>
      </c>
      <c r="AI4132" s="4">
        <v>0</v>
      </c>
      <c r="AJ4132" s="6" t="s">
        <v>122</v>
      </c>
      <c r="AK4132" s="3">
        <v>0.9</v>
      </c>
      <c r="AL4132" s="2">
        <v>0</v>
      </c>
    </row>
    <row r="4133" spans="1:38" x14ac:dyDescent="0.35">
      <c r="A4133" s="2">
        <f>AVERAGE(L4133:N4133)</f>
        <v>36.333333333333336</v>
      </c>
      <c r="B4133" s="2">
        <f>R4133+U4133</f>
        <v>-75</v>
      </c>
      <c r="C4133" s="2">
        <f>Y4133+Z4133+AB4133</f>
        <v>0</v>
      </c>
      <c r="D4133" s="2">
        <f>IF(B4133&gt;100,5)+IF(B4133&gt;150,5)+IF(R4133&gt;0,3)+IF(R4133&gt;15,3)+IF(R4133&gt;25,3)+IF(S4133&gt;0,3)+IF(S4133&gt;15,3)+IF(S4133&gt;25,3)+IF(U4133&gt;20,2,0)+IF(U4133&gt;30,3,0)+IF(U4133&gt;50,5,0)+IF(U4133&gt;60,3,0)+IF(Y4133&gt;100,5,0)+IF(Y4133&gt;0,2)+IF(Y4133&gt;15,2)+IF(Y4133&gt;25,2)+IF(Y4133&gt;30,2)+IF(Y4133&gt;40,2)+IF(Y4133&gt;50,2)+IF(Y4133&gt;100,4)+IF(Y4133&lt;10,-5,0)+IF(Y4133&lt;0,-10)++IF(Y4133&lt;15,-5,0)+IF(R4133&lt;0,-3)+IF(R4133&lt;-5,-3)+IF(S4133&lt;0,-3)+IF(S4133&lt;-5,-3)+IF(T4133&lt;0,-3)+IF(T4133&lt;-5,-3)+IF(W4133=1,5,0)+IF(X4133&gt;20,3,0)+IF(X4133&gt;25,3,0)+IF(X4133&gt;40,3,0)+IF(X4133&gt;50,3,0)+IF(N4133&lt;50,-10)+IF(N4133&lt;30,-10)+IF(N4133&lt;20,-10)+IF(N4133&lt;70,-5)+IF(N4133&lt;80,-5)+IF(N4133&gt;95,5,0)+IF(L4133&lt;50,-10)+IF(L4133&lt;30,-10)+IF(L4133&lt;20,-10)+IF(L4133&lt;70,-5)+IF(L4133&lt;80,-5)+IF(L4133&gt;95,5,0)+IF(A4133&gt;85,3,0)+IF(A4133&gt;90,3,0)+IF(U4133&lt;0,-10)+IF(U4133&lt;-5,-20)+IF(U4133&lt;-10,-10)+IF(V4133&gt;0,5,0)+IF(V4133&gt;15,5,0)+IF(V4133&gt;25,5,0)+IF(V4133&lt;0,-10,0)+IF(V4133&lt;-5,-10,0)+IF(U4133&lt;0,-10,0)+IF(U4133&lt;-5,-10,0)+IF(M4133&gt;90,10)+IF(M4133&gt;97,5)+IF(L4133&lt;70,-20,0)+IF(Y4133&gt;100,15,0)+IF(Y4133&gt;200,10,0)+IF(AB4133&gt;40,5,0)+IF(AB4133&gt;50,5,0)+IF(AB4133&gt;60,10,0)+IF(AB4133&gt;100,15,0)+IF(AB4133&gt;200,10,0)</f>
        <v>-120</v>
      </c>
      <c r="E4133" s="2">
        <f>W4133+AA4133+IF(AK4133&gt;1,1,0)+IF(AK4133&gt;1.2,2,0)+IF(AK4133&gt;1.3,2,0)+IF(AK4133&lt;1,-2,0)+IF(B4133&gt;200,5,0)+IF(B4133&gt;300,5,0)+IF(B4133&lt;30,-15,0)+IF(B4133&lt;20,-15,0)</f>
        <v>-32</v>
      </c>
      <c r="F4133" s="2">
        <f>IF(AF4133&gt;0,2,0)+IF(AF4133&gt;2,3,0)+IF(AF4133&gt;4,4,0)+IF(AF4133&gt;10,5,0)+IF(O4133="A",3,0)+IF(O4133="B",3,0)+IF(P4133="A+",7,0)+IF(P4133="A",5,0)+IF(P4133="A-",3,0)+IF(P4133="B+",2,0)+IF(AC4133&lt;40,3,0)+IF(AC4133&lt;20,3,0)+IF(AC4133&lt;10,5,0)+IF(C4133&gt;50,5)</f>
        <v>25</v>
      </c>
      <c r="G4133" s="2">
        <f>IF(AG4133&gt;0,3)+IF(AG4133&gt;4,3)+IF(AG4133&gt;7,3)+IF(AG4133&gt;10,3)+IF(AG4133&gt;13,3)+IF(AG4133&gt;15,3)+IF(AG4133&gt;17,3)+IF(AG4133&gt;20,3)+IF(AG4133&gt;25,5)+IF(AH4133&gt;0,3)+IF(AH4133&gt;7,3)+IF(AH4133&gt;10,3)+IF(AH4133&gt;15,3)+IF(AI4133&gt;0,3)+IF(AI4133&gt;7,3)+IF(AI4133&gt;10,3)+IF(AI4133&gt;15,3)</f>
        <v>0</v>
      </c>
      <c r="H4133" s="2">
        <f>SUM(D4133:G4133)</f>
        <v>-127</v>
      </c>
      <c r="I4133" s="2">
        <f>I4132+1</f>
        <v>4132</v>
      </c>
      <c r="J4133" s="3" t="s">
        <v>4275</v>
      </c>
      <c r="K4133" s="2" t="s">
        <v>4276</v>
      </c>
      <c r="L4133" s="7">
        <v>46</v>
      </c>
      <c r="M4133" s="7">
        <v>5</v>
      </c>
      <c r="N4133" s="7">
        <v>58</v>
      </c>
      <c r="O4133" s="7" t="s">
        <v>31</v>
      </c>
      <c r="P4133" s="7" t="s">
        <v>70</v>
      </c>
      <c r="Q4133" s="6" t="s">
        <v>158</v>
      </c>
      <c r="R4133" s="3">
        <v>0</v>
      </c>
      <c r="S4133" s="3">
        <v>0</v>
      </c>
      <c r="T4133" s="3">
        <v>0</v>
      </c>
      <c r="U4133" s="3">
        <v>-75</v>
      </c>
      <c r="V4133" s="3">
        <v>0</v>
      </c>
      <c r="W4133" s="3">
        <v>0</v>
      </c>
      <c r="X4133" s="3">
        <v>-39.5</v>
      </c>
      <c r="Y4133" s="5">
        <v>0</v>
      </c>
      <c r="Z4133" s="5">
        <v>0</v>
      </c>
      <c r="AA4133" s="5">
        <v>0</v>
      </c>
      <c r="AB4133" s="5">
        <v>0</v>
      </c>
      <c r="AC4133" s="4">
        <v>3</v>
      </c>
      <c r="AD4133" s="4" t="s">
        <v>33</v>
      </c>
      <c r="AE4133" s="4">
        <v>60</v>
      </c>
      <c r="AF4133" s="4">
        <v>11.1</v>
      </c>
      <c r="AG4133" s="4">
        <v>-47.8</v>
      </c>
      <c r="AH4133" s="4">
        <v>-4942.2</v>
      </c>
      <c r="AI4133" s="4">
        <v>0</v>
      </c>
      <c r="AJ4133" s="6" t="s">
        <v>56</v>
      </c>
      <c r="AK4133" s="3">
        <v>0.6</v>
      </c>
      <c r="AL4133" s="2">
        <v>0</v>
      </c>
    </row>
    <row r="4134" spans="1:38" x14ac:dyDescent="0.35">
      <c r="A4134" s="2">
        <f>AVERAGE(L4134:N4134)</f>
        <v>4.333333333333333</v>
      </c>
      <c r="B4134" s="2">
        <f>R4134+U4134</f>
        <v>20</v>
      </c>
      <c r="C4134" s="2">
        <f>Y4134+Z4134+AB4134</f>
        <v>-145.19999999999999</v>
      </c>
      <c r="D4134" s="2">
        <f>IF(B4134&gt;100,5)+IF(B4134&gt;150,5)+IF(R4134&gt;0,3)+IF(R4134&gt;15,3)+IF(R4134&gt;25,3)+IF(S4134&gt;0,3)+IF(S4134&gt;15,3)+IF(S4134&gt;25,3)+IF(U4134&gt;20,2,0)+IF(U4134&gt;30,3,0)+IF(U4134&gt;50,5,0)+IF(U4134&gt;60,3,0)+IF(Y4134&gt;100,5,0)+IF(Y4134&gt;0,2)+IF(Y4134&gt;15,2)+IF(Y4134&gt;25,2)+IF(Y4134&gt;30,2)+IF(Y4134&gt;40,2)+IF(Y4134&gt;50,2)+IF(Y4134&gt;100,4)+IF(Y4134&lt;10,-5,0)+IF(Y4134&lt;0,-10)++IF(Y4134&lt;15,-5,0)+IF(R4134&lt;0,-3)+IF(R4134&lt;-5,-3)+IF(S4134&lt;0,-3)+IF(S4134&lt;-5,-3)+IF(T4134&lt;0,-3)+IF(T4134&lt;-5,-3)+IF(W4134=1,5,0)+IF(X4134&gt;20,3,0)+IF(X4134&gt;25,3,0)+IF(X4134&gt;40,3,0)+IF(X4134&gt;50,3,0)+IF(N4134&lt;50,-10)+IF(N4134&lt;30,-10)+IF(N4134&lt;20,-10)+IF(N4134&lt;70,-5)+IF(N4134&lt;80,-5)+IF(N4134&gt;95,5,0)+IF(L4134&lt;50,-10)+IF(L4134&lt;30,-10)+IF(L4134&lt;20,-10)+IF(L4134&lt;70,-5)+IF(L4134&lt;80,-5)+IF(L4134&gt;95,5,0)+IF(A4134&gt;85,3,0)+IF(A4134&gt;90,3,0)+IF(U4134&lt;0,-10)+IF(U4134&lt;-5,-20)+IF(U4134&lt;-10,-10)+IF(V4134&gt;0,5,0)+IF(V4134&gt;15,5,0)+IF(V4134&gt;25,5,0)+IF(V4134&lt;0,-10,0)+IF(V4134&lt;-5,-10,0)+IF(U4134&lt;0,-10,0)+IF(U4134&lt;-5,-10,0)+IF(M4134&gt;90,10)+IF(M4134&gt;97,5)+IF(L4134&lt;70,-20,0)+IF(Y4134&gt;100,15,0)+IF(Y4134&gt;200,10,0)+IF(AB4134&gt;40,5,0)+IF(AB4134&gt;50,5,0)+IF(AB4134&gt;60,10,0)+IF(AB4134&gt;100,15,0)+IF(AB4134&gt;200,10,0)</f>
        <v>-120</v>
      </c>
      <c r="E4134" s="2">
        <f>W4134+AA4134+IF(AK4134&gt;1,1,0)+IF(AK4134&gt;1.2,2,0)+IF(AK4134&gt;1.3,2,0)+IF(AK4134&lt;1,-2,0)+IF(B4134&gt;200,5,0)+IF(B4134&gt;300,5,0)+IF(B4134&lt;30,-15,0)+IF(B4134&lt;20,-15,0)</f>
        <v>-16</v>
      </c>
      <c r="F4134" s="2">
        <f>IF(AF4134&gt;0,2,0)+IF(AF4134&gt;2,3,0)+IF(AF4134&gt;4,4,0)+IF(AF4134&gt;10,5,0)+IF(O4134="A",3,0)+IF(O4134="B",3,0)+IF(P4134="A+",7,0)+IF(P4134="A",5,0)+IF(P4134="A-",3,0)+IF(P4134="B+",2,0)+IF(AC4134&lt;40,3,0)+IF(AC4134&lt;20,3,0)+IF(AC4134&lt;10,5,0)+IF(C4134&gt;50,5)</f>
        <v>9</v>
      </c>
      <c r="G4134" s="2">
        <f>IF(AG4134&gt;0,3)+IF(AG4134&gt;4,3)+IF(AG4134&gt;7,3)+IF(AG4134&gt;10,3)+IF(AG4134&gt;13,3)+IF(AG4134&gt;15,3)+IF(AG4134&gt;17,3)+IF(AG4134&gt;20,3)+IF(AG4134&gt;25,5)+IF(AH4134&gt;0,3)+IF(AH4134&gt;7,3)+IF(AH4134&gt;10,3)+IF(AH4134&gt;15,3)+IF(AI4134&gt;0,3)+IF(AI4134&gt;7,3)+IF(AI4134&gt;10,3)+IF(AI4134&gt;15,3)</f>
        <v>0</v>
      </c>
      <c r="H4134" s="2">
        <f>SUM(D4134:G4134)</f>
        <v>-127</v>
      </c>
      <c r="I4134" s="2">
        <f>I4133+1</f>
        <v>4133</v>
      </c>
      <c r="J4134" s="3" t="s">
        <v>4193</v>
      </c>
      <c r="K4134" s="2" t="s">
        <v>4194</v>
      </c>
      <c r="L4134" s="7">
        <v>1</v>
      </c>
      <c r="M4134" s="7">
        <v>1</v>
      </c>
      <c r="N4134" s="7">
        <v>11</v>
      </c>
      <c r="O4134" s="7" t="s">
        <v>31</v>
      </c>
      <c r="P4134" s="7" t="s">
        <v>31</v>
      </c>
      <c r="Q4134" s="6" t="s">
        <v>152</v>
      </c>
      <c r="R4134" s="3">
        <v>0</v>
      </c>
      <c r="S4134" s="3">
        <v>0</v>
      </c>
      <c r="T4134" s="3">
        <v>0</v>
      </c>
      <c r="U4134" s="3">
        <v>20</v>
      </c>
      <c r="V4134" s="3">
        <v>0</v>
      </c>
      <c r="W4134" s="3">
        <v>0</v>
      </c>
      <c r="X4134" s="3">
        <v>-220</v>
      </c>
      <c r="Y4134" s="5">
        <v>-55</v>
      </c>
      <c r="Z4134" s="5">
        <v>-33</v>
      </c>
      <c r="AA4134" s="5">
        <v>1</v>
      </c>
      <c r="AB4134" s="5">
        <v>-57.2</v>
      </c>
      <c r="AC4134" s="4">
        <v>194</v>
      </c>
      <c r="AD4134" s="4" t="s">
        <v>159</v>
      </c>
      <c r="AE4134" s="4">
        <v>32</v>
      </c>
      <c r="AF4134" s="4">
        <v>8.1999999999999993</v>
      </c>
      <c r="AG4134" s="4">
        <v>-38.299999999999997</v>
      </c>
      <c r="AH4134" s="4">
        <v>-190.2</v>
      </c>
      <c r="AI4134" s="4">
        <v>-119.5</v>
      </c>
      <c r="AJ4134" s="6" t="s">
        <v>56</v>
      </c>
      <c r="AK4134" s="3">
        <v>0.7</v>
      </c>
      <c r="AL4134" s="2">
        <v>0</v>
      </c>
    </row>
    <row r="4135" spans="1:38" x14ac:dyDescent="0.35">
      <c r="A4135" s="2">
        <f>AVERAGE(L4135:N4135)</f>
        <v>54.333333333333336</v>
      </c>
      <c r="B4135" s="2">
        <f>R4135+U4135</f>
        <v>-18</v>
      </c>
      <c r="C4135" s="2">
        <f>Y4135+Z4135+AB4135</f>
        <v>25</v>
      </c>
      <c r="D4135" s="2">
        <f>IF(B4135&gt;100,5)+IF(B4135&gt;150,5)+IF(R4135&gt;0,3)+IF(R4135&gt;15,3)+IF(R4135&gt;25,3)+IF(S4135&gt;0,3)+IF(S4135&gt;15,3)+IF(S4135&gt;25,3)+IF(U4135&gt;20,2,0)+IF(U4135&gt;30,3,0)+IF(U4135&gt;50,5,0)+IF(U4135&gt;60,3,0)+IF(Y4135&gt;100,5,0)+IF(Y4135&gt;0,2)+IF(Y4135&gt;15,2)+IF(Y4135&gt;25,2)+IF(Y4135&gt;30,2)+IF(Y4135&gt;40,2)+IF(Y4135&gt;50,2)+IF(Y4135&gt;100,4)+IF(Y4135&lt;10,-5,0)+IF(Y4135&lt;0,-10)++IF(Y4135&lt;15,-5,0)+IF(R4135&lt;0,-3)+IF(R4135&lt;-5,-3)+IF(S4135&lt;0,-3)+IF(S4135&lt;-5,-3)+IF(T4135&lt;0,-3)+IF(T4135&lt;-5,-3)+IF(W4135=1,5,0)+IF(X4135&gt;20,3,0)+IF(X4135&gt;25,3,0)+IF(X4135&gt;40,3,0)+IF(X4135&gt;50,3,0)+IF(N4135&lt;50,-10)+IF(N4135&lt;30,-10)+IF(N4135&lt;20,-10)+IF(N4135&lt;70,-5)+IF(N4135&lt;80,-5)+IF(N4135&gt;95,5,0)+IF(L4135&lt;50,-10)+IF(L4135&lt;30,-10)+IF(L4135&lt;20,-10)+IF(L4135&lt;70,-5)+IF(L4135&lt;80,-5)+IF(L4135&gt;95,5,0)+IF(A4135&gt;85,3,0)+IF(A4135&gt;90,3,0)+IF(U4135&lt;0,-10)+IF(U4135&lt;-5,-20)+IF(U4135&lt;-10,-10)+IF(V4135&gt;0,5,0)+IF(V4135&gt;15,5,0)+IF(V4135&gt;25,5,0)+IF(V4135&lt;0,-10,0)+IF(V4135&lt;-5,-10,0)+IF(U4135&lt;0,-10,0)+IF(U4135&lt;-5,-10,0)+IF(M4135&gt;90,10)+IF(M4135&gt;97,5)+IF(L4135&lt;70,-20,0)+IF(Y4135&gt;100,15,0)+IF(Y4135&gt;200,10,0)+IF(AB4135&gt;40,5,0)+IF(AB4135&gt;50,5,0)+IF(AB4135&gt;60,10,0)+IF(AB4135&gt;100,15,0)+IF(AB4135&gt;200,10,0)</f>
        <v>-121</v>
      </c>
      <c r="E4135" s="2">
        <f>W4135+AA4135+IF(AK4135&gt;1,1,0)+IF(AK4135&gt;1.2,2,0)+IF(AK4135&gt;1.3,2,0)+IF(AK4135&lt;1,-2,0)+IF(B4135&gt;200,5,0)+IF(B4135&gt;300,5,0)+IF(B4135&lt;30,-15,0)+IF(B4135&lt;20,-15,0)</f>
        <v>-30</v>
      </c>
      <c r="F4135" s="2">
        <f>IF(AF4135&gt;0,2,0)+IF(AF4135&gt;2,3,0)+IF(AF4135&gt;4,4,0)+IF(AF4135&gt;10,5,0)+IF(O4135="A",3,0)+IF(O4135="B",3,0)+IF(P4135="A+",7,0)+IF(P4135="A",5,0)+IF(P4135="A-",3,0)+IF(P4135="B+",2,0)+IF(AC4135&lt;40,3,0)+IF(AC4135&lt;20,3,0)+IF(AC4135&lt;10,5,0)+IF(C4135&gt;50,5)</f>
        <v>0</v>
      </c>
      <c r="G4135" s="2">
        <f>IF(AG4135&gt;0,3)+IF(AG4135&gt;4,3)+IF(AG4135&gt;7,3)+IF(AG4135&gt;10,3)+IF(AG4135&gt;13,3)+IF(AG4135&gt;15,3)+IF(AG4135&gt;17,3)+IF(AG4135&gt;20,3)+IF(AG4135&gt;25,5)+IF(AH4135&gt;0,3)+IF(AH4135&gt;7,3)+IF(AH4135&gt;10,3)+IF(AH4135&gt;15,3)+IF(AI4135&gt;0,3)+IF(AI4135&gt;7,3)+IF(AI4135&gt;10,3)+IF(AI4135&gt;15,3)</f>
        <v>24</v>
      </c>
      <c r="H4135" s="2">
        <f>SUM(D4135:G4135)</f>
        <v>-127</v>
      </c>
      <c r="I4135" s="2">
        <f>I4134+1</f>
        <v>4134</v>
      </c>
      <c r="J4135" s="3" t="s">
        <v>4493</v>
      </c>
      <c r="K4135" s="2" t="s">
        <v>4494</v>
      </c>
      <c r="L4135" s="7">
        <v>54</v>
      </c>
      <c r="M4135" s="7">
        <v>69</v>
      </c>
      <c r="N4135" s="7">
        <v>40</v>
      </c>
      <c r="O4135" s="7" t="s">
        <v>80</v>
      </c>
      <c r="P4135" s="7" t="s">
        <v>59</v>
      </c>
      <c r="Q4135" s="6" t="s">
        <v>158</v>
      </c>
      <c r="R4135" s="3">
        <v>-12</v>
      </c>
      <c r="S4135" s="3">
        <v>-10</v>
      </c>
      <c r="T4135" s="3">
        <v>-23</v>
      </c>
      <c r="U4135" s="3">
        <v>-6</v>
      </c>
      <c r="V4135" s="3">
        <v>2</v>
      </c>
      <c r="W4135" s="3">
        <v>0</v>
      </c>
      <c r="X4135" s="3">
        <v>-4.3</v>
      </c>
      <c r="Y4135" s="5">
        <v>8</v>
      </c>
      <c r="Z4135" s="5">
        <v>9</v>
      </c>
      <c r="AA4135" s="5">
        <v>0</v>
      </c>
      <c r="AB4135" s="5">
        <v>8</v>
      </c>
      <c r="AC4135" s="4">
        <v>88</v>
      </c>
      <c r="AD4135" s="4" t="s">
        <v>89</v>
      </c>
      <c r="AE4135" s="4">
        <v>44</v>
      </c>
      <c r="AF4135" s="4">
        <v>-1</v>
      </c>
      <c r="AG4135" s="4">
        <v>3</v>
      </c>
      <c r="AH4135" s="4">
        <v>16.899999999999999</v>
      </c>
      <c r="AI4135" s="4">
        <v>14.8</v>
      </c>
      <c r="AJ4135" s="6" t="s">
        <v>99</v>
      </c>
      <c r="AK4135" s="3">
        <v>1</v>
      </c>
      <c r="AL4135" s="2">
        <v>0</v>
      </c>
    </row>
    <row r="4136" spans="1:38" x14ac:dyDescent="0.35">
      <c r="A4136" s="2">
        <f>AVERAGE(L4136:N4136)</f>
        <v>54.666666666666664</v>
      </c>
      <c r="B4136" s="2">
        <f>R4136+U4136</f>
        <v>-10</v>
      </c>
      <c r="C4136" s="2">
        <f>Y4136+Z4136+AB4136</f>
        <v>11.9</v>
      </c>
      <c r="D4136" s="2">
        <f>IF(B4136&gt;100,5)+IF(B4136&gt;150,5)+IF(R4136&gt;0,3)+IF(R4136&gt;15,3)+IF(R4136&gt;25,3)+IF(S4136&gt;0,3)+IF(S4136&gt;15,3)+IF(S4136&gt;25,3)+IF(U4136&gt;20,2,0)+IF(U4136&gt;30,3,0)+IF(U4136&gt;50,5,0)+IF(U4136&gt;60,3,0)+IF(Y4136&gt;100,5,0)+IF(Y4136&gt;0,2)+IF(Y4136&gt;15,2)+IF(Y4136&gt;25,2)+IF(Y4136&gt;30,2)+IF(Y4136&gt;40,2)+IF(Y4136&gt;50,2)+IF(Y4136&gt;100,4)+IF(Y4136&lt;10,-5,0)+IF(Y4136&lt;0,-10)++IF(Y4136&lt;15,-5,0)+IF(R4136&lt;0,-3)+IF(R4136&lt;-5,-3)+IF(S4136&lt;0,-3)+IF(S4136&lt;-5,-3)+IF(T4136&lt;0,-3)+IF(T4136&lt;-5,-3)+IF(W4136=1,5,0)+IF(X4136&gt;20,3,0)+IF(X4136&gt;25,3,0)+IF(X4136&gt;40,3,0)+IF(X4136&gt;50,3,0)+IF(N4136&lt;50,-10)+IF(N4136&lt;30,-10)+IF(N4136&lt;20,-10)+IF(N4136&lt;70,-5)+IF(N4136&lt;80,-5)+IF(N4136&gt;95,5,0)+IF(L4136&lt;50,-10)+IF(L4136&lt;30,-10)+IF(L4136&lt;20,-10)+IF(L4136&lt;70,-5)+IF(L4136&lt;80,-5)+IF(L4136&gt;95,5,0)+IF(A4136&gt;85,3,0)+IF(A4136&gt;90,3,0)+IF(U4136&lt;0,-10)+IF(U4136&lt;-5,-20)+IF(U4136&lt;-10,-10)+IF(V4136&gt;0,5,0)+IF(V4136&gt;15,5,0)+IF(V4136&gt;25,5,0)+IF(V4136&lt;0,-10,0)+IF(V4136&lt;-5,-10,0)+IF(U4136&lt;0,-10,0)+IF(U4136&lt;-5,-10,0)+IF(M4136&gt;90,10)+IF(M4136&gt;97,5)+IF(L4136&lt;70,-20,0)+IF(Y4136&gt;100,15,0)+IF(Y4136&gt;200,10,0)+IF(AB4136&gt;40,5,0)+IF(AB4136&gt;50,5,0)+IF(AB4136&gt;60,10,0)+IF(AB4136&gt;100,15,0)+IF(AB4136&gt;200,10,0)</f>
        <v>-122</v>
      </c>
      <c r="E4136" s="2">
        <f>W4136+AA4136+IF(AK4136&gt;1,1,0)+IF(AK4136&gt;1.2,2,0)+IF(AK4136&gt;1.3,2,0)+IF(AK4136&lt;1,-2,0)+IF(B4136&gt;200,5,0)+IF(B4136&gt;300,5,0)+IF(B4136&lt;30,-15,0)+IF(B4136&lt;20,-15,0)</f>
        <v>-31</v>
      </c>
      <c r="F4136" s="2">
        <f>IF(AF4136&gt;0,2,0)+IF(AF4136&gt;2,3,0)+IF(AF4136&gt;4,4,0)+IF(AF4136&gt;10,5,0)+IF(O4136="A",3,0)+IF(O4136="B",3,0)+IF(P4136="A+",7,0)+IF(P4136="A",5,0)+IF(P4136="A-",3,0)+IF(P4136="B+",2,0)+IF(AC4136&lt;40,3,0)+IF(AC4136&lt;20,3,0)+IF(AC4136&lt;10,5,0)+IF(C4136&gt;50,5)</f>
        <v>5</v>
      </c>
      <c r="G4136" s="2">
        <f>IF(AG4136&gt;0,3)+IF(AG4136&gt;4,3)+IF(AG4136&gt;7,3)+IF(AG4136&gt;10,3)+IF(AG4136&gt;13,3)+IF(AG4136&gt;15,3)+IF(AG4136&gt;17,3)+IF(AG4136&gt;20,3)+IF(AG4136&gt;25,5)+IF(AH4136&gt;0,3)+IF(AH4136&gt;7,3)+IF(AH4136&gt;10,3)+IF(AH4136&gt;15,3)+IF(AI4136&gt;0,3)+IF(AI4136&gt;7,3)+IF(AI4136&gt;10,3)+IF(AI4136&gt;15,3)</f>
        <v>21</v>
      </c>
      <c r="H4136" s="2">
        <f>SUM(D4136:G4136)</f>
        <v>-127</v>
      </c>
      <c r="I4136" s="2">
        <f>I4135+1</f>
        <v>4135</v>
      </c>
      <c r="J4136" s="3" t="s">
        <v>5596</v>
      </c>
      <c r="K4136" s="2" t="s">
        <v>5597</v>
      </c>
      <c r="L4136" s="7">
        <v>61</v>
      </c>
      <c r="M4136" s="7">
        <v>59</v>
      </c>
      <c r="N4136" s="7">
        <v>44</v>
      </c>
      <c r="O4136" s="7" t="s">
        <v>80</v>
      </c>
      <c r="P4136" s="7" t="s">
        <v>31</v>
      </c>
      <c r="Q4136" s="6" t="s">
        <v>925</v>
      </c>
      <c r="R4136" s="3">
        <v>1</v>
      </c>
      <c r="S4136" s="3">
        <v>4</v>
      </c>
      <c r="T4136" s="3">
        <v>23</v>
      </c>
      <c r="U4136" s="3">
        <v>-11</v>
      </c>
      <c r="V4136" s="3">
        <v>-3</v>
      </c>
      <c r="W4136" s="3">
        <v>0</v>
      </c>
      <c r="X4136" s="3">
        <v>-10.1</v>
      </c>
      <c r="Y4136" s="5">
        <v>4</v>
      </c>
      <c r="Z4136" s="5">
        <v>4</v>
      </c>
      <c r="AA4136" s="5">
        <v>1</v>
      </c>
      <c r="AB4136" s="5">
        <v>3.9</v>
      </c>
      <c r="AC4136" s="4">
        <v>35</v>
      </c>
      <c r="AD4136" s="4" t="s">
        <v>268</v>
      </c>
      <c r="AE4136" s="4">
        <v>61</v>
      </c>
      <c r="AF4136" s="4">
        <v>0.9</v>
      </c>
      <c r="AG4136" s="4">
        <v>11.8</v>
      </c>
      <c r="AH4136" s="4">
        <v>6</v>
      </c>
      <c r="AI4136" s="4">
        <v>7.2</v>
      </c>
      <c r="AJ4136" s="6" t="s">
        <v>283</v>
      </c>
      <c r="AK4136" s="3">
        <v>0.9</v>
      </c>
      <c r="AL4136" s="2">
        <v>0</v>
      </c>
    </row>
    <row r="4137" spans="1:38" x14ac:dyDescent="0.35">
      <c r="A4137" s="2">
        <f>AVERAGE(L4137:N4137)</f>
        <v>48</v>
      </c>
      <c r="B4137" s="2">
        <f>R4137+U4137</f>
        <v>-54</v>
      </c>
      <c r="C4137" s="2">
        <f>Y4137+Z4137+AB4137</f>
        <v>21.3</v>
      </c>
      <c r="D4137" s="2">
        <f>IF(B4137&gt;100,5)+IF(B4137&gt;150,5)+IF(R4137&gt;0,3)+IF(R4137&gt;15,3)+IF(R4137&gt;25,3)+IF(S4137&gt;0,3)+IF(S4137&gt;15,3)+IF(S4137&gt;25,3)+IF(U4137&gt;20,2,0)+IF(U4137&gt;30,3,0)+IF(U4137&gt;50,5,0)+IF(U4137&gt;60,3,0)+IF(Y4137&gt;100,5,0)+IF(Y4137&gt;0,2)+IF(Y4137&gt;15,2)+IF(Y4137&gt;25,2)+IF(Y4137&gt;30,2)+IF(Y4137&gt;40,2)+IF(Y4137&gt;50,2)+IF(Y4137&gt;100,4)+IF(Y4137&lt;10,-5,0)+IF(Y4137&lt;0,-10)++IF(Y4137&lt;15,-5,0)+IF(R4137&lt;0,-3)+IF(R4137&lt;-5,-3)+IF(S4137&lt;0,-3)+IF(S4137&lt;-5,-3)+IF(T4137&lt;0,-3)+IF(T4137&lt;-5,-3)+IF(W4137=1,5,0)+IF(X4137&gt;20,3,0)+IF(X4137&gt;25,3,0)+IF(X4137&gt;40,3,0)+IF(X4137&gt;50,3,0)+IF(N4137&lt;50,-10)+IF(N4137&lt;30,-10)+IF(N4137&lt;20,-10)+IF(N4137&lt;70,-5)+IF(N4137&lt;80,-5)+IF(N4137&gt;95,5,0)+IF(L4137&lt;50,-10)+IF(L4137&lt;30,-10)+IF(L4137&lt;20,-10)+IF(L4137&lt;70,-5)+IF(L4137&lt;80,-5)+IF(L4137&gt;95,5,0)+IF(A4137&gt;85,3,0)+IF(A4137&gt;90,3,0)+IF(U4137&lt;0,-10)+IF(U4137&lt;-5,-20)+IF(U4137&lt;-10,-10)+IF(V4137&gt;0,5,0)+IF(V4137&gt;15,5,0)+IF(V4137&gt;25,5,0)+IF(V4137&lt;0,-10,0)+IF(V4137&lt;-5,-10,0)+IF(U4137&lt;0,-10,0)+IF(U4137&lt;-5,-10,0)+IF(M4137&gt;90,10)+IF(M4137&gt;97,5)+IF(L4137&lt;70,-20,0)+IF(Y4137&gt;100,15,0)+IF(Y4137&gt;200,10,0)+IF(AB4137&gt;40,5,0)+IF(AB4137&gt;50,5,0)+IF(AB4137&gt;60,10,0)+IF(AB4137&gt;100,15,0)+IF(AB4137&gt;200,10,0)</f>
        <v>-129</v>
      </c>
      <c r="E4137" s="2">
        <f>W4137+AA4137+IF(AK4137&gt;1,1,0)+IF(AK4137&gt;1.2,2,0)+IF(AK4137&gt;1.3,2,0)+IF(AK4137&lt;1,-2,0)+IF(B4137&gt;200,5,0)+IF(B4137&gt;300,5,0)+IF(B4137&lt;30,-15,0)+IF(B4137&lt;20,-15,0)</f>
        <v>-31</v>
      </c>
      <c r="F4137" s="2">
        <f>IF(AF4137&gt;0,2,0)+IF(AF4137&gt;2,3,0)+IF(AF4137&gt;4,4,0)+IF(AF4137&gt;10,5,0)+IF(O4137="A",3,0)+IF(O4137="B",3,0)+IF(P4137="A+",7,0)+IF(P4137="A",5,0)+IF(P4137="A-",3,0)+IF(P4137="B+",2,0)+IF(AC4137&lt;40,3,0)+IF(AC4137&lt;20,3,0)+IF(AC4137&lt;10,5,0)+IF(C4137&gt;50,5)</f>
        <v>3</v>
      </c>
      <c r="G4137" s="2">
        <f>IF(AG4137&gt;0,3)+IF(AG4137&gt;4,3)+IF(AG4137&gt;7,3)+IF(AG4137&gt;10,3)+IF(AG4137&gt;13,3)+IF(AG4137&gt;15,3)+IF(AG4137&gt;17,3)+IF(AG4137&gt;20,3)+IF(AG4137&gt;25,5)+IF(AH4137&gt;0,3)+IF(AH4137&gt;7,3)+IF(AH4137&gt;10,3)+IF(AH4137&gt;15,3)+IF(AI4137&gt;0,3)+IF(AI4137&gt;7,3)+IF(AI4137&gt;10,3)+IF(AI4137&gt;15,3)</f>
        <v>30</v>
      </c>
      <c r="H4137" s="2">
        <f>SUM(D4137:G4137)</f>
        <v>-127</v>
      </c>
      <c r="I4137" s="2">
        <f>I4136+1</f>
        <v>4136</v>
      </c>
      <c r="J4137" s="3" t="s">
        <v>2319</v>
      </c>
      <c r="K4137" s="2" t="s">
        <v>2320</v>
      </c>
      <c r="L4137" s="7">
        <v>50</v>
      </c>
      <c r="M4137" s="7">
        <v>34</v>
      </c>
      <c r="N4137" s="7">
        <v>60</v>
      </c>
      <c r="O4137" s="7" t="s">
        <v>48</v>
      </c>
      <c r="P4137" s="7" t="s">
        <v>31</v>
      </c>
      <c r="Q4137" s="6" t="s">
        <v>288</v>
      </c>
      <c r="R4137" s="3">
        <v>16</v>
      </c>
      <c r="S4137" s="3">
        <v>-17</v>
      </c>
      <c r="T4137" s="3">
        <v>-44</v>
      </c>
      <c r="U4137" s="3">
        <v>-70</v>
      </c>
      <c r="V4137" s="3">
        <v>-55</v>
      </c>
      <c r="W4137" s="3">
        <v>1</v>
      </c>
      <c r="X4137" s="3">
        <v>-45</v>
      </c>
      <c r="Y4137" s="5">
        <v>6</v>
      </c>
      <c r="Z4137" s="5">
        <v>8</v>
      </c>
      <c r="AA4137" s="5">
        <v>0</v>
      </c>
      <c r="AB4137" s="5">
        <v>7.3</v>
      </c>
      <c r="AC4137" s="4">
        <v>136</v>
      </c>
      <c r="AD4137" s="4" t="s">
        <v>179</v>
      </c>
      <c r="AE4137" s="4">
        <v>58</v>
      </c>
      <c r="AF4137" s="4">
        <v>-7.6</v>
      </c>
      <c r="AG4137" s="4">
        <v>12.3</v>
      </c>
      <c r="AH4137" s="4">
        <v>11.2</v>
      </c>
      <c r="AI4137" s="4">
        <v>10.6</v>
      </c>
      <c r="AJ4137" s="6" t="s">
        <v>153</v>
      </c>
      <c r="AK4137" s="3">
        <v>0.7</v>
      </c>
      <c r="AL4137" s="2">
        <v>0</v>
      </c>
    </row>
    <row r="4138" spans="1:38" x14ac:dyDescent="0.35">
      <c r="A4138" s="2">
        <f>AVERAGE(L4138:N4138)</f>
        <v>33</v>
      </c>
      <c r="B4138" s="2">
        <f>R4138+U4138</f>
        <v>-237</v>
      </c>
      <c r="C4138" s="2">
        <f>Y4138+Z4138+AB4138</f>
        <v>72.7</v>
      </c>
      <c r="D4138" s="2">
        <f>IF(B4138&gt;100,5)+IF(B4138&gt;150,5)+IF(R4138&gt;0,3)+IF(R4138&gt;15,3)+IF(R4138&gt;25,3)+IF(S4138&gt;0,3)+IF(S4138&gt;15,3)+IF(S4138&gt;25,3)+IF(U4138&gt;20,2,0)+IF(U4138&gt;30,3,0)+IF(U4138&gt;50,5,0)+IF(U4138&gt;60,3,0)+IF(Y4138&gt;100,5,0)+IF(Y4138&gt;0,2)+IF(Y4138&gt;15,2)+IF(Y4138&gt;25,2)+IF(Y4138&gt;30,2)+IF(Y4138&gt;40,2)+IF(Y4138&gt;50,2)+IF(Y4138&gt;100,4)+IF(Y4138&lt;10,-5,0)+IF(Y4138&lt;0,-10)++IF(Y4138&lt;15,-5,0)+IF(R4138&lt;0,-3)+IF(R4138&lt;-5,-3)+IF(S4138&lt;0,-3)+IF(S4138&lt;-5,-3)+IF(T4138&lt;0,-3)+IF(T4138&lt;-5,-3)+IF(W4138=1,5,0)+IF(X4138&gt;20,3,0)+IF(X4138&gt;25,3,0)+IF(X4138&gt;40,3,0)+IF(X4138&gt;50,3,0)+IF(N4138&lt;50,-10)+IF(N4138&lt;30,-10)+IF(N4138&lt;20,-10)+IF(N4138&lt;70,-5)+IF(N4138&lt;80,-5)+IF(N4138&gt;95,5,0)+IF(L4138&lt;50,-10)+IF(L4138&lt;30,-10)+IF(L4138&lt;20,-10)+IF(L4138&lt;70,-5)+IF(L4138&lt;80,-5)+IF(L4138&gt;95,5,0)+IF(A4138&gt;85,3,0)+IF(A4138&gt;90,3,0)+IF(U4138&lt;0,-10)+IF(U4138&lt;-5,-20)+IF(U4138&lt;-10,-10)+IF(V4138&gt;0,5,0)+IF(V4138&gt;15,5,0)+IF(V4138&gt;25,5,0)+IF(V4138&lt;0,-10,0)+IF(V4138&lt;-5,-10,0)+IF(U4138&lt;0,-10,0)+IF(U4138&lt;-5,-10,0)+IF(M4138&gt;90,10)+IF(M4138&gt;97,5)+IF(L4138&lt;70,-20,0)+IF(Y4138&gt;100,15,0)+IF(Y4138&gt;200,10,0)+IF(AB4138&gt;40,5,0)+IF(AB4138&gt;50,5,0)+IF(AB4138&gt;60,10,0)+IF(AB4138&gt;100,15,0)+IF(AB4138&gt;200,10,0)</f>
        <v>-138</v>
      </c>
      <c r="E4138" s="2">
        <f>W4138+AA4138+IF(AK4138&gt;1,1,0)+IF(AK4138&gt;1.2,2,0)+IF(AK4138&gt;1.3,2,0)+IF(AK4138&lt;1,-2,0)+IF(B4138&gt;200,5,0)+IF(B4138&gt;300,5,0)+IF(B4138&lt;30,-15,0)+IF(B4138&lt;20,-15,0)</f>
        <v>-31</v>
      </c>
      <c r="F4138" s="2">
        <f>IF(AF4138&gt;0,2,0)+IF(AF4138&gt;2,3,0)+IF(AF4138&gt;4,4,0)+IF(AF4138&gt;10,5,0)+IF(O4138="A",3,0)+IF(O4138="B",3,0)+IF(P4138="A+",7,0)+IF(P4138="A",5,0)+IF(P4138="A-",3,0)+IF(P4138="B+",2,0)+IF(AC4138&lt;40,3,0)+IF(AC4138&lt;20,3,0)+IF(AC4138&lt;10,5,0)+IF(C4138&gt;50,5)</f>
        <v>24</v>
      </c>
      <c r="G4138" s="2">
        <f>IF(AG4138&gt;0,3)+IF(AG4138&gt;4,3)+IF(AG4138&gt;7,3)+IF(AG4138&gt;10,3)+IF(AG4138&gt;13,3)+IF(AG4138&gt;15,3)+IF(AG4138&gt;17,3)+IF(AG4138&gt;20,3)+IF(AG4138&gt;25,5)+IF(AH4138&gt;0,3)+IF(AH4138&gt;7,3)+IF(AH4138&gt;10,3)+IF(AH4138&gt;15,3)+IF(AI4138&gt;0,3)+IF(AI4138&gt;7,3)+IF(AI4138&gt;10,3)+IF(AI4138&gt;15,3)</f>
        <v>18</v>
      </c>
      <c r="H4138" s="2">
        <f>SUM(D4138:G4138)</f>
        <v>-127</v>
      </c>
      <c r="I4138" s="2">
        <f>I4137+1</f>
        <v>4137</v>
      </c>
      <c r="J4138" s="3" t="s">
        <v>9050</v>
      </c>
      <c r="K4138" s="2" t="s">
        <v>9051</v>
      </c>
      <c r="L4138" s="7">
        <v>49</v>
      </c>
      <c r="M4138" s="7">
        <v>23</v>
      </c>
      <c r="N4138" s="7">
        <v>27</v>
      </c>
      <c r="O4138" s="7" t="s">
        <v>48</v>
      </c>
      <c r="P4138" s="7" t="s">
        <v>125</v>
      </c>
      <c r="Q4138" s="6" t="s">
        <v>288</v>
      </c>
      <c r="R4138" s="3">
        <v>-8</v>
      </c>
      <c r="S4138" s="3">
        <v>0</v>
      </c>
      <c r="T4138" s="3">
        <v>-59</v>
      </c>
      <c r="U4138" s="3">
        <v>-229</v>
      </c>
      <c r="V4138" s="3">
        <v>0</v>
      </c>
      <c r="W4138" s="3">
        <v>0</v>
      </c>
      <c r="X4138" s="3">
        <v>0</v>
      </c>
      <c r="Y4138" s="5">
        <v>22</v>
      </c>
      <c r="Z4138" s="5">
        <v>29</v>
      </c>
      <c r="AA4138" s="5">
        <v>1</v>
      </c>
      <c r="AB4138" s="5">
        <v>21.7</v>
      </c>
      <c r="AC4138" s="4">
        <v>2</v>
      </c>
      <c r="AD4138" s="4" t="s">
        <v>66</v>
      </c>
      <c r="AE4138" s="4">
        <v>52</v>
      </c>
      <c r="AF4138" s="4">
        <v>2.5</v>
      </c>
      <c r="AG4138" s="4">
        <v>10.4</v>
      </c>
      <c r="AH4138" s="4">
        <v>2.5</v>
      </c>
      <c r="AI4138" s="4">
        <v>1.2</v>
      </c>
      <c r="AJ4138" s="6" t="s">
        <v>136</v>
      </c>
      <c r="AK4138" s="3">
        <v>0.7</v>
      </c>
      <c r="AL4138" s="2">
        <v>0</v>
      </c>
    </row>
    <row r="4139" spans="1:38" x14ac:dyDescent="0.35">
      <c r="A4139" s="2">
        <f>AVERAGE(L4139:N4139)</f>
        <v>49.333333333333336</v>
      </c>
      <c r="B4139" s="2">
        <f>R4139+U4139</f>
        <v>-132</v>
      </c>
      <c r="C4139" s="2">
        <f>Y4139+Z4139+AB4139</f>
        <v>6.5</v>
      </c>
      <c r="D4139" s="2">
        <f>IF(B4139&gt;100,5)+IF(B4139&gt;150,5)+IF(R4139&gt;0,3)+IF(R4139&gt;15,3)+IF(R4139&gt;25,3)+IF(S4139&gt;0,3)+IF(S4139&gt;15,3)+IF(S4139&gt;25,3)+IF(U4139&gt;20,2,0)+IF(U4139&gt;30,3,0)+IF(U4139&gt;50,5,0)+IF(U4139&gt;60,3,0)+IF(Y4139&gt;100,5,0)+IF(Y4139&gt;0,2)+IF(Y4139&gt;15,2)+IF(Y4139&gt;25,2)+IF(Y4139&gt;30,2)+IF(Y4139&gt;40,2)+IF(Y4139&gt;50,2)+IF(Y4139&gt;100,4)+IF(Y4139&lt;10,-5,0)+IF(Y4139&lt;0,-10)++IF(Y4139&lt;15,-5,0)+IF(R4139&lt;0,-3)+IF(R4139&lt;-5,-3)+IF(S4139&lt;0,-3)+IF(S4139&lt;-5,-3)+IF(T4139&lt;0,-3)+IF(T4139&lt;-5,-3)+IF(W4139=1,5,0)+IF(X4139&gt;20,3,0)+IF(X4139&gt;25,3,0)+IF(X4139&gt;40,3,0)+IF(X4139&gt;50,3,0)+IF(N4139&lt;50,-10)+IF(N4139&lt;30,-10)+IF(N4139&lt;20,-10)+IF(N4139&lt;70,-5)+IF(N4139&lt;80,-5)+IF(N4139&gt;95,5,0)+IF(L4139&lt;50,-10)+IF(L4139&lt;30,-10)+IF(L4139&lt;20,-10)+IF(L4139&lt;70,-5)+IF(L4139&lt;80,-5)+IF(L4139&gt;95,5,0)+IF(A4139&gt;85,3,0)+IF(A4139&gt;90,3,0)+IF(U4139&lt;0,-10)+IF(U4139&lt;-5,-20)+IF(U4139&lt;-10,-10)+IF(V4139&gt;0,5,0)+IF(V4139&gt;15,5,0)+IF(V4139&gt;25,5,0)+IF(V4139&lt;0,-10,0)+IF(V4139&lt;-5,-10,0)+IF(U4139&lt;0,-10,0)+IF(U4139&lt;-5,-10,0)+IF(M4139&gt;90,10)+IF(M4139&gt;97,5)+IF(L4139&lt;70,-20,0)+IF(Y4139&gt;100,15,0)+IF(Y4139&gt;200,10,0)+IF(AB4139&gt;40,5,0)+IF(AB4139&gt;50,5,0)+IF(AB4139&gt;60,10,0)+IF(AB4139&gt;100,15,0)+IF(AB4139&gt;200,10,0)</f>
        <v>-140</v>
      </c>
      <c r="E4139" s="2">
        <f>W4139+AA4139+IF(AK4139&gt;1,1,0)+IF(AK4139&gt;1.2,2,0)+IF(AK4139&gt;1.3,2,0)+IF(AK4139&lt;1,-2,0)+IF(B4139&gt;200,5,0)+IF(B4139&gt;300,5,0)+IF(B4139&lt;30,-15,0)+IF(B4139&lt;20,-15,0)</f>
        <v>-31</v>
      </c>
      <c r="F4139" s="2">
        <f>IF(AF4139&gt;0,2,0)+IF(AF4139&gt;2,3,0)+IF(AF4139&gt;4,4,0)+IF(AF4139&gt;10,5,0)+IF(O4139="A",3,0)+IF(O4139="B",3,0)+IF(P4139="A+",7,0)+IF(P4139="A",5,0)+IF(P4139="A-",3,0)+IF(P4139="B+",2,0)+IF(AC4139&lt;40,3,0)+IF(AC4139&lt;20,3,0)+IF(AC4139&lt;10,5,0)+IF(C4139&gt;50,5)</f>
        <v>3</v>
      </c>
      <c r="G4139" s="2">
        <f>IF(AG4139&gt;0,3)+IF(AG4139&gt;4,3)+IF(AG4139&gt;7,3)+IF(AG4139&gt;10,3)+IF(AG4139&gt;13,3)+IF(AG4139&gt;15,3)+IF(AG4139&gt;17,3)+IF(AG4139&gt;20,3)+IF(AG4139&gt;25,5)+IF(AH4139&gt;0,3)+IF(AH4139&gt;7,3)+IF(AH4139&gt;10,3)+IF(AH4139&gt;15,3)+IF(AI4139&gt;0,3)+IF(AI4139&gt;7,3)+IF(AI4139&gt;10,3)+IF(AI4139&gt;15,3)</f>
        <v>41</v>
      </c>
      <c r="H4139" s="2">
        <f>SUM(D4139:G4139)</f>
        <v>-127</v>
      </c>
      <c r="I4139" s="2">
        <f>I4138+1</f>
        <v>4138</v>
      </c>
      <c r="J4139" s="3" t="s">
        <v>7759</v>
      </c>
      <c r="K4139" s="2" t="s">
        <v>7760</v>
      </c>
      <c r="L4139" s="7">
        <v>53</v>
      </c>
      <c r="M4139" s="7">
        <v>77</v>
      </c>
      <c r="N4139" s="7">
        <v>18</v>
      </c>
      <c r="O4139" s="7" t="s">
        <v>48</v>
      </c>
      <c r="P4139" s="7" t="s">
        <v>31</v>
      </c>
      <c r="Q4139" s="6" t="s">
        <v>511</v>
      </c>
      <c r="R4139" s="3">
        <v>-93</v>
      </c>
      <c r="S4139" s="3">
        <v>0</v>
      </c>
      <c r="T4139" s="3">
        <v>0</v>
      </c>
      <c r="U4139" s="3">
        <v>-39</v>
      </c>
      <c r="V4139" s="3">
        <v>-71</v>
      </c>
      <c r="W4139" s="3">
        <v>0</v>
      </c>
      <c r="X4139" s="3">
        <v>380</v>
      </c>
      <c r="Y4139" s="5">
        <v>16</v>
      </c>
      <c r="Z4139" s="5">
        <v>-18</v>
      </c>
      <c r="AA4139" s="5">
        <v>1</v>
      </c>
      <c r="AB4139" s="5">
        <v>8.5</v>
      </c>
      <c r="AC4139" s="4">
        <v>81</v>
      </c>
      <c r="AD4139" s="4" t="s">
        <v>319</v>
      </c>
      <c r="AE4139" s="4">
        <v>19</v>
      </c>
      <c r="AF4139" s="4">
        <v>-37</v>
      </c>
      <c r="AG4139" s="4">
        <v>43.6</v>
      </c>
      <c r="AH4139" s="4">
        <v>2.6</v>
      </c>
      <c r="AI4139" s="4">
        <v>10.5</v>
      </c>
      <c r="AJ4139" s="6" t="s">
        <v>122</v>
      </c>
      <c r="AK4139" s="3">
        <v>0.6</v>
      </c>
      <c r="AL4139" s="2">
        <v>0</v>
      </c>
    </row>
    <row r="4140" spans="1:38" x14ac:dyDescent="0.35">
      <c r="A4140" s="2">
        <f>AVERAGE(L4140:N4140)</f>
        <v>45.666666666666664</v>
      </c>
      <c r="B4140" s="2">
        <f>R4140+U4140</f>
        <v>-97</v>
      </c>
      <c r="C4140" s="2">
        <f>Y4140+Z4140+AB4140</f>
        <v>7.3</v>
      </c>
      <c r="D4140" s="2">
        <f>IF(B4140&gt;100,5)+IF(B4140&gt;150,5)+IF(R4140&gt;0,3)+IF(R4140&gt;15,3)+IF(R4140&gt;25,3)+IF(S4140&gt;0,3)+IF(S4140&gt;15,3)+IF(S4140&gt;25,3)+IF(U4140&gt;20,2,0)+IF(U4140&gt;30,3,0)+IF(U4140&gt;50,5,0)+IF(U4140&gt;60,3,0)+IF(Y4140&gt;100,5,0)+IF(Y4140&gt;0,2)+IF(Y4140&gt;15,2)+IF(Y4140&gt;25,2)+IF(Y4140&gt;30,2)+IF(Y4140&gt;40,2)+IF(Y4140&gt;50,2)+IF(Y4140&gt;100,4)+IF(Y4140&lt;10,-5,0)+IF(Y4140&lt;0,-10)++IF(Y4140&lt;15,-5,0)+IF(R4140&lt;0,-3)+IF(R4140&lt;-5,-3)+IF(S4140&lt;0,-3)+IF(S4140&lt;-5,-3)+IF(T4140&lt;0,-3)+IF(T4140&lt;-5,-3)+IF(W4140=1,5,0)+IF(X4140&gt;20,3,0)+IF(X4140&gt;25,3,0)+IF(X4140&gt;40,3,0)+IF(X4140&gt;50,3,0)+IF(N4140&lt;50,-10)+IF(N4140&lt;30,-10)+IF(N4140&lt;20,-10)+IF(N4140&lt;70,-5)+IF(N4140&lt;80,-5)+IF(N4140&gt;95,5,0)+IF(L4140&lt;50,-10)+IF(L4140&lt;30,-10)+IF(L4140&lt;20,-10)+IF(L4140&lt;70,-5)+IF(L4140&lt;80,-5)+IF(L4140&gt;95,5,0)+IF(A4140&gt;85,3,0)+IF(A4140&gt;90,3,0)+IF(U4140&lt;0,-10)+IF(U4140&lt;-5,-20)+IF(U4140&lt;-10,-10)+IF(V4140&gt;0,5,0)+IF(V4140&gt;15,5,0)+IF(V4140&gt;25,5,0)+IF(V4140&lt;0,-10,0)+IF(V4140&lt;-5,-10,0)+IF(U4140&lt;0,-10,0)+IF(U4140&lt;-5,-10,0)+IF(M4140&gt;90,10)+IF(M4140&gt;97,5)+IF(L4140&lt;70,-20,0)+IF(Y4140&gt;100,15,0)+IF(Y4140&gt;200,10,0)+IF(AB4140&gt;40,5,0)+IF(AB4140&gt;50,5,0)+IF(AB4140&gt;60,10,0)+IF(AB4140&gt;100,15,0)+IF(AB4140&gt;200,10,0)</f>
        <v>-144</v>
      </c>
      <c r="E4140" s="2">
        <f>W4140+AA4140+IF(AK4140&gt;1,1,0)+IF(AK4140&gt;1.2,2,0)+IF(AK4140&gt;1.3,2,0)+IF(AK4140&lt;1,-2,0)+IF(B4140&gt;200,5,0)+IF(B4140&gt;300,5,0)+IF(B4140&lt;30,-15,0)+IF(B4140&lt;20,-15,0)</f>
        <v>-32</v>
      </c>
      <c r="F4140" s="2">
        <f>IF(AF4140&gt;0,2,0)+IF(AF4140&gt;2,3,0)+IF(AF4140&gt;4,4,0)+IF(AF4140&gt;10,5,0)+IF(O4140="A",3,0)+IF(O4140="B",3,0)+IF(P4140="A+",7,0)+IF(P4140="A",5,0)+IF(P4140="A-",3,0)+IF(P4140="B+",2,0)+IF(AC4140&lt;40,3,0)+IF(AC4140&lt;20,3,0)+IF(AC4140&lt;10,5,0)+IF(C4140&gt;50,5)</f>
        <v>8</v>
      </c>
      <c r="G4140" s="2">
        <f>IF(AG4140&gt;0,3)+IF(AG4140&gt;4,3)+IF(AG4140&gt;7,3)+IF(AG4140&gt;10,3)+IF(AG4140&gt;13,3)+IF(AG4140&gt;15,3)+IF(AG4140&gt;17,3)+IF(AG4140&gt;20,3)+IF(AG4140&gt;25,5)+IF(AH4140&gt;0,3)+IF(AH4140&gt;7,3)+IF(AH4140&gt;10,3)+IF(AH4140&gt;15,3)+IF(AI4140&gt;0,3)+IF(AI4140&gt;7,3)+IF(AI4140&gt;10,3)+IF(AI4140&gt;15,3)</f>
        <v>41</v>
      </c>
      <c r="H4140" s="2">
        <f>SUM(D4140:G4140)</f>
        <v>-127</v>
      </c>
      <c r="I4140" s="2">
        <f>I4139+1</f>
        <v>4139</v>
      </c>
      <c r="J4140" s="3" t="s">
        <v>10905</v>
      </c>
      <c r="K4140" s="2" t="s">
        <v>10906</v>
      </c>
      <c r="L4140" s="7">
        <v>38</v>
      </c>
      <c r="M4140" s="7">
        <v>67</v>
      </c>
      <c r="N4140" s="7">
        <v>32</v>
      </c>
      <c r="O4140" s="7" t="s">
        <v>48</v>
      </c>
      <c r="P4140" s="7" t="s">
        <v>75</v>
      </c>
      <c r="Q4140" s="6" t="s">
        <v>182</v>
      </c>
      <c r="R4140" s="3">
        <v>1</v>
      </c>
      <c r="S4140" s="3">
        <v>7</v>
      </c>
      <c r="T4140" s="3">
        <v>13</v>
      </c>
      <c r="U4140" s="3">
        <v>-98</v>
      </c>
      <c r="V4140" s="3">
        <v>-36</v>
      </c>
      <c r="W4140" s="3">
        <v>0</v>
      </c>
      <c r="X4140" s="3">
        <v>3.9</v>
      </c>
      <c r="Y4140" s="5">
        <v>0</v>
      </c>
      <c r="Z4140" s="5">
        <v>4</v>
      </c>
      <c r="AA4140" s="5">
        <v>0</v>
      </c>
      <c r="AB4140" s="5">
        <v>3.3</v>
      </c>
      <c r="AC4140" s="4">
        <v>185</v>
      </c>
      <c r="AD4140" s="4" t="s">
        <v>66</v>
      </c>
      <c r="AE4140" s="4">
        <v>58</v>
      </c>
      <c r="AF4140" s="4">
        <v>3.1</v>
      </c>
      <c r="AG4140" s="4">
        <v>31.4</v>
      </c>
      <c r="AH4140" s="4">
        <v>9.1</v>
      </c>
      <c r="AI4140" s="4">
        <v>7.4</v>
      </c>
      <c r="AJ4140" s="6" t="s">
        <v>1797</v>
      </c>
      <c r="AK4140" s="3">
        <v>0.6</v>
      </c>
      <c r="AL4140" s="2">
        <v>0</v>
      </c>
    </row>
    <row r="4141" spans="1:38" x14ac:dyDescent="0.35">
      <c r="A4141" s="2">
        <f>AVERAGE(L4141:N4141)</f>
        <v>58</v>
      </c>
      <c r="B4141" s="2">
        <f>R4141+U4141</f>
        <v>-33</v>
      </c>
      <c r="C4141" s="2">
        <f>Y4141+Z4141+AB4141</f>
        <v>-4.5999999999999996</v>
      </c>
      <c r="D4141" s="2">
        <f>IF(B4141&gt;100,5)+IF(B4141&gt;150,5)+IF(R4141&gt;0,3)+IF(R4141&gt;15,3)+IF(R4141&gt;25,3)+IF(S4141&gt;0,3)+IF(S4141&gt;15,3)+IF(S4141&gt;25,3)+IF(U4141&gt;20,2,0)+IF(U4141&gt;30,3,0)+IF(U4141&gt;50,5,0)+IF(U4141&gt;60,3,0)+IF(Y4141&gt;100,5,0)+IF(Y4141&gt;0,2)+IF(Y4141&gt;15,2)+IF(Y4141&gt;25,2)+IF(Y4141&gt;30,2)+IF(Y4141&gt;40,2)+IF(Y4141&gt;50,2)+IF(Y4141&gt;100,4)+IF(Y4141&lt;10,-5,0)+IF(Y4141&lt;0,-10)++IF(Y4141&lt;15,-5,0)+IF(R4141&lt;0,-3)+IF(R4141&lt;-5,-3)+IF(S4141&lt;0,-3)+IF(S4141&lt;-5,-3)+IF(T4141&lt;0,-3)+IF(T4141&lt;-5,-3)+IF(W4141=1,5,0)+IF(X4141&gt;20,3,0)+IF(X4141&gt;25,3,0)+IF(X4141&gt;40,3,0)+IF(X4141&gt;50,3,0)+IF(N4141&lt;50,-10)+IF(N4141&lt;30,-10)+IF(N4141&lt;20,-10)+IF(N4141&lt;70,-5)+IF(N4141&lt;80,-5)+IF(N4141&gt;95,5,0)+IF(L4141&lt;50,-10)+IF(L4141&lt;30,-10)+IF(L4141&lt;20,-10)+IF(L4141&lt;70,-5)+IF(L4141&lt;80,-5)+IF(L4141&gt;95,5,0)+IF(A4141&gt;85,3,0)+IF(A4141&gt;90,3,0)+IF(U4141&lt;0,-10)+IF(U4141&lt;-5,-20)+IF(U4141&lt;-10,-10)+IF(V4141&gt;0,5,0)+IF(V4141&gt;15,5,0)+IF(V4141&gt;25,5,0)+IF(V4141&lt;0,-10,0)+IF(V4141&lt;-5,-10,0)+IF(U4141&lt;0,-10,0)+IF(U4141&lt;-5,-10,0)+IF(M4141&gt;90,10)+IF(M4141&gt;97,5)+IF(L4141&lt;70,-20,0)+IF(Y4141&gt;100,15,0)+IF(Y4141&gt;200,10,0)+IF(AB4141&gt;40,5,0)+IF(AB4141&gt;50,5,0)+IF(AB4141&gt;60,10,0)+IF(AB4141&gt;100,15,0)+IF(AB4141&gt;200,10,0)</f>
        <v>-149</v>
      </c>
      <c r="E4141" s="2">
        <f>W4141+AA4141+IF(AK4141&gt;1,1,0)+IF(AK4141&gt;1.2,2,0)+IF(AK4141&gt;1.3,2,0)+IF(AK4141&lt;1,-2,0)+IF(B4141&gt;200,5,0)+IF(B4141&gt;300,5,0)+IF(B4141&lt;30,-15,0)+IF(B4141&lt;20,-15,0)</f>
        <v>-32</v>
      </c>
      <c r="F4141" s="2">
        <f>IF(AF4141&gt;0,2,0)+IF(AF4141&gt;2,3,0)+IF(AF4141&gt;4,4,0)+IF(AF4141&gt;10,5,0)+IF(O4141="A",3,0)+IF(O4141="B",3,0)+IF(P4141="A+",7,0)+IF(P4141="A",5,0)+IF(P4141="A-",3,0)+IF(P4141="B+",2,0)+IF(AC4141&lt;40,3,0)+IF(AC4141&lt;20,3,0)+IF(AC4141&lt;10,5,0)+IF(C4141&gt;50,5)</f>
        <v>12</v>
      </c>
      <c r="G4141" s="2">
        <f>IF(AG4141&gt;0,3)+IF(AG4141&gt;4,3)+IF(AG4141&gt;7,3)+IF(AG4141&gt;10,3)+IF(AG4141&gt;13,3)+IF(AG4141&gt;15,3)+IF(AG4141&gt;17,3)+IF(AG4141&gt;20,3)+IF(AG4141&gt;25,5)+IF(AH4141&gt;0,3)+IF(AH4141&gt;7,3)+IF(AH4141&gt;10,3)+IF(AH4141&gt;15,3)+IF(AI4141&gt;0,3)+IF(AI4141&gt;7,3)+IF(AI4141&gt;10,3)+IF(AI4141&gt;15,3)</f>
        <v>42</v>
      </c>
      <c r="H4141" s="2">
        <f>SUM(D4141:G4141)</f>
        <v>-127</v>
      </c>
      <c r="I4141" s="2">
        <f>I4140+1</f>
        <v>4140</v>
      </c>
      <c r="J4141" s="3" t="s">
        <v>2846</v>
      </c>
      <c r="K4141" s="2" t="s">
        <v>2847</v>
      </c>
      <c r="L4141" s="7">
        <v>63</v>
      </c>
      <c r="M4141" s="7">
        <v>51</v>
      </c>
      <c r="N4141" s="7">
        <v>60</v>
      </c>
      <c r="O4141" s="7" t="s">
        <v>80</v>
      </c>
      <c r="P4141" s="7" t="s">
        <v>31</v>
      </c>
      <c r="Q4141" s="6" t="s">
        <v>149</v>
      </c>
      <c r="R4141" s="3">
        <v>-13</v>
      </c>
      <c r="S4141" s="3">
        <v>5</v>
      </c>
      <c r="T4141" s="3">
        <v>-25</v>
      </c>
      <c r="U4141" s="3">
        <v>-20</v>
      </c>
      <c r="V4141" s="3">
        <v>-13</v>
      </c>
      <c r="W4141" s="3">
        <v>0</v>
      </c>
      <c r="X4141" s="3">
        <v>17.5</v>
      </c>
      <c r="Y4141" s="5">
        <v>-4</v>
      </c>
      <c r="Z4141" s="5">
        <v>2</v>
      </c>
      <c r="AA4141" s="5">
        <v>0</v>
      </c>
      <c r="AB4141" s="5">
        <v>-2.6</v>
      </c>
      <c r="AC4141" s="4">
        <v>31</v>
      </c>
      <c r="AD4141" s="4" t="s">
        <v>204</v>
      </c>
      <c r="AE4141" s="4">
        <v>70</v>
      </c>
      <c r="AF4141" s="4">
        <v>6.9</v>
      </c>
      <c r="AG4141" s="4">
        <v>21.6</v>
      </c>
      <c r="AH4141" s="4">
        <v>12.3</v>
      </c>
      <c r="AI4141" s="4">
        <v>11.9</v>
      </c>
      <c r="AJ4141" s="6" t="s">
        <v>85</v>
      </c>
      <c r="AK4141" s="3">
        <v>0.9</v>
      </c>
      <c r="AL4141" s="2">
        <v>0</v>
      </c>
    </row>
    <row r="4142" spans="1:38" x14ac:dyDescent="0.35">
      <c r="A4142" s="2">
        <f>AVERAGE(L4142:N4142)</f>
        <v>49.666666666666664</v>
      </c>
      <c r="B4142" s="2">
        <f>R4142+U4142</f>
        <v>-13</v>
      </c>
      <c r="C4142" s="2">
        <f>Y4142+Z4142+AB4142</f>
        <v>-4.0999999999999996</v>
      </c>
      <c r="D4142" s="2">
        <f>IF(B4142&gt;100,5)+IF(B4142&gt;150,5)+IF(R4142&gt;0,3)+IF(R4142&gt;15,3)+IF(R4142&gt;25,3)+IF(S4142&gt;0,3)+IF(S4142&gt;15,3)+IF(S4142&gt;25,3)+IF(U4142&gt;20,2,0)+IF(U4142&gt;30,3,0)+IF(U4142&gt;50,5,0)+IF(U4142&gt;60,3,0)+IF(Y4142&gt;100,5,0)+IF(Y4142&gt;0,2)+IF(Y4142&gt;15,2)+IF(Y4142&gt;25,2)+IF(Y4142&gt;30,2)+IF(Y4142&gt;40,2)+IF(Y4142&gt;50,2)+IF(Y4142&gt;100,4)+IF(Y4142&lt;10,-5,0)+IF(Y4142&lt;0,-10)++IF(Y4142&lt;15,-5,0)+IF(R4142&lt;0,-3)+IF(R4142&lt;-5,-3)+IF(S4142&lt;0,-3)+IF(S4142&lt;-5,-3)+IF(T4142&lt;0,-3)+IF(T4142&lt;-5,-3)+IF(W4142=1,5,0)+IF(X4142&gt;20,3,0)+IF(X4142&gt;25,3,0)+IF(X4142&gt;40,3,0)+IF(X4142&gt;50,3,0)+IF(N4142&lt;50,-10)+IF(N4142&lt;30,-10)+IF(N4142&lt;20,-10)+IF(N4142&lt;70,-5)+IF(N4142&lt;80,-5)+IF(N4142&gt;95,5,0)+IF(L4142&lt;50,-10)+IF(L4142&lt;30,-10)+IF(L4142&lt;20,-10)+IF(L4142&lt;70,-5)+IF(L4142&lt;80,-5)+IF(L4142&gt;95,5,0)+IF(A4142&gt;85,3,0)+IF(A4142&gt;90,3,0)+IF(U4142&lt;0,-10)+IF(U4142&lt;-5,-20)+IF(U4142&lt;-10,-10)+IF(V4142&gt;0,5,0)+IF(V4142&gt;15,5,0)+IF(V4142&gt;25,5,0)+IF(V4142&lt;0,-10,0)+IF(V4142&lt;-5,-10,0)+IF(U4142&lt;0,-10,0)+IF(U4142&lt;-5,-10,0)+IF(M4142&gt;90,10)+IF(M4142&gt;97,5)+IF(L4142&lt;70,-20,0)+IF(Y4142&gt;100,15,0)+IF(Y4142&gt;200,10,0)+IF(AB4142&gt;40,5,0)+IF(AB4142&gt;50,5,0)+IF(AB4142&gt;60,10,0)+IF(AB4142&gt;100,15,0)+IF(AB4142&gt;200,10,0)</f>
        <v>-156</v>
      </c>
      <c r="E4142" s="2">
        <f>W4142+AA4142+IF(AK4142&gt;1,1,0)+IF(AK4142&gt;1.2,2,0)+IF(AK4142&gt;1.3,2,0)+IF(AK4142&lt;1,-2,0)+IF(B4142&gt;200,5,0)+IF(B4142&gt;300,5,0)+IF(B4142&lt;30,-15,0)+IF(B4142&lt;20,-15,0)</f>
        <v>-24</v>
      </c>
      <c r="F4142" s="2">
        <f>IF(AF4142&gt;0,2,0)+IF(AF4142&gt;2,3,0)+IF(AF4142&gt;4,4,0)+IF(AF4142&gt;10,5,0)+IF(O4142="A",3,0)+IF(O4142="B",3,0)+IF(P4142="A+",7,0)+IF(P4142="A",5,0)+IF(P4142="A-",3,0)+IF(P4142="B+",2,0)+IF(AC4142&lt;40,3,0)+IF(AC4142&lt;20,3,0)+IF(AC4142&lt;10,5,0)+IF(C4142&gt;50,5)</f>
        <v>17</v>
      </c>
      <c r="G4142" s="2">
        <f>IF(AG4142&gt;0,3)+IF(AG4142&gt;4,3)+IF(AG4142&gt;7,3)+IF(AG4142&gt;10,3)+IF(AG4142&gt;13,3)+IF(AG4142&gt;15,3)+IF(AG4142&gt;17,3)+IF(AG4142&gt;20,3)+IF(AG4142&gt;25,5)+IF(AH4142&gt;0,3)+IF(AH4142&gt;7,3)+IF(AH4142&gt;10,3)+IF(AH4142&gt;15,3)+IF(AI4142&gt;0,3)+IF(AI4142&gt;7,3)+IF(AI4142&gt;10,3)+IF(AI4142&gt;15,3)</f>
        <v>36</v>
      </c>
      <c r="H4142" s="2">
        <f>SUM(D4142:G4142)</f>
        <v>-127</v>
      </c>
      <c r="I4142" s="2">
        <f>I4141+1</f>
        <v>4141</v>
      </c>
      <c r="J4142" s="3" t="s">
        <v>4344</v>
      </c>
      <c r="K4142" s="2" t="s">
        <v>4345</v>
      </c>
      <c r="L4142" s="7">
        <v>55</v>
      </c>
      <c r="M4142" s="7">
        <v>45</v>
      </c>
      <c r="N4142" s="7">
        <v>49</v>
      </c>
      <c r="O4142" s="7" t="s">
        <v>48</v>
      </c>
      <c r="P4142" s="7" t="s">
        <v>42</v>
      </c>
      <c r="Q4142" s="6" t="s">
        <v>49</v>
      </c>
      <c r="R4142" s="3">
        <v>0</v>
      </c>
      <c r="S4142" s="3">
        <v>-35</v>
      </c>
      <c r="T4142" s="3">
        <v>0</v>
      </c>
      <c r="U4142" s="3">
        <v>-13</v>
      </c>
      <c r="V4142" s="3">
        <v>-13</v>
      </c>
      <c r="W4142" s="3">
        <v>0</v>
      </c>
      <c r="X4142" s="3">
        <v>-5.3</v>
      </c>
      <c r="Y4142" s="5">
        <v>-3</v>
      </c>
      <c r="Z4142" s="5">
        <v>5</v>
      </c>
      <c r="AA4142" s="5">
        <v>1</v>
      </c>
      <c r="AB4142" s="5">
        <v>-6.1</v>
      </c>
      <c r="AC4142" s="4">
        <v>100</v>
      </c>
      <c r="AD4142" s="4" t="s">
        <v>116</v>
      </c>
      <c r="AE4142" s="4">
        <v>9</v>
      </c>
      <c r="AF4142" s="4">
        <v>13.8</v>
      </c>
      <c r="AG4142" s="4">
        <v>11.4</v>
      </c>
      <c r="AH4142" s="4">
        <v>18</v>
      </c>
      <c r="AI4142" s="4">
        <v>18.399999999999999</v>
      </c>
      <c r="AJ4142" s="6" t="s">
        <v>243</v>
      </c>
      <c r="AK4142" s="3">
        <v>1.5</v>
      </c>
      <c r="AL4142" s="2">
        <v>0</v>
      </c>
    </row>
    <row r="4143" spans="1:38" x14ac:dyDescent="0.35">
      <c r="A4143" s="2">
        <f>AVERAGE(L4143:N4143)</f>
        <v>49.333333333333336</v>
      </c>
      <c r="B4143" s="2">
        <f>R4143+U4143</f>
        <v>-46</v>
      </c>
      <c r="C4143" s="2">
        <f>Y4143+Z4143+AB4143</f>
        <v>-10</v>
      </c>
      <c r="D4143" s="2">
        <f>IF(B4143&gt;100,5)+IF(B4143&gt;150,5)+IF(R4143&gt;0,3)+IF(R4143&gt;15,3)+IF(R4143&gt;25,3)+IF(S4143&gt;0,3)+IF(S4143&gt;15,3)+IF(S4143&gt;25,3)+IF(U4143&gt;20,2,0)+IF(U4143&gt;30,3,0)+IF(U4143&gt;50,5,0)+IF(U4143&gt;60,3,0)+IF(Y4143&gt;100,5,0)+IF(Y4143&gt;0,2)+IF(Y4143&gt;15,2)+IF(Y4143&gt;25,2)+IF(Y4143&gt;30,2)+IF(Y4143&gt;40,2)+IF(Y4143&gt;50,2)+IF(Y4143&gt;100,4)+IF(Y4143&lt;10,-5,0)+IF(Y4143&lt;0,-10)++IF(Y4143&lt;15,-5,0)+IF(R4143&lt;0,-3)+IF(R4143&lt;-5,-3)+IF(S4143&lt;0,-3)+IF(S4143&lt;-5,-3)+IF(T4143&lt;0,-3)+IF(T4143&lt;-5,-3)+IF(W4143=1,5,0)+IF(X4143&gt;20,3,0)+IF(X4143&gt;25,3,0)+IF(X4143&gt;40,3,0)+IF(X4143&gt;50,3,0)+IF(N4143&lt;50,-10)+IF(N4143&lt;30,-10)+IF(N4143&lt;20,-10)+IF(N4143&lt;70,-5)+IF(N4143&lt;80,-5)+IF(N4143&gt;95,5,0)+IF(L4143&lt;50,-10)+IF(L4143&lt;30,-10)+IF(L4143&lt;20,-10)+IF(L4143&lt;70,-5)+IF(L4143&lt;80,-5)+IF(L4143&gt;95,5,0)+IF(A4143&gt;85,3,0)+IF(A4143&gt;90,3,0)+IF(U4143&lt;0,-10)+IF(U4143&lt;-5,-20)+IF(U4143&lt;-10,-10)+IF(V4143&gt;0,5,0)+IF(V4143&gt;15,5,0)+IF(V4143&gt;25,5,0)+IF(V4143&lt;0,-10,0)+IF(V4143&lt;-5,-10,0)+IF(U4143&lt;0,-10,0)+IF(U4143&lt;-5,-10,0)+IF(M4143&gt;90,10)+IF(M4143&gt;97,5)+IF(L4143&lt;70,-20,0)+IF(Y4143&gt;100,15,0)+IF(Y4143&gt;200,10,0)+IF(AB4143&gt;40,5,0)+IF(AB4143&gt;50,5,0)+IF(AB4143&gt;60,10,0)+IF(AB4143&gt;100,15,0)+IF(AB4143&gt;200,10,0)</f>
        <v>-156</v>
      </c>
      <c r="E4143" s="2">
        <f>W4143+AA4143+IF(AK4143&gt;1,1,0)+IF(AK4143&gt;1.2,2,0)+IF(AK4143&gt;1.3,2,0)+IF(AK4143&lt;1,-2,0)+IF(B4143&gt;200,5,0)+IF(B4143&gt;300,5,0)+IF(B4143&lt;30,-15,0)+IF(B4143&lt;20,-15,0)</f>
        <v>-32</v>
      </c>
      <c r="F4143" s="2">
        <f>IF(AF4143&gt;0,2,0)+IF(AF4143&gt;2,3,0)+IF(AF4143&gt;4,4,0)+IF(AF4143&gt;10,5,0)+IF(O4143="A",3,0)+IF(O4143="B",3,0)+IF(P4143="A+",7,0)+IF(P4143="A",5,0)+IF(P4143="A-",3,0)+IF(P4143="B+",2,0)+IF(AC4143&lt;40,3,0)+IF(AC4143&lt;20,3,0)+IF(AC4143&lt;10,5,0)+IF(C4143&gt;50,5)</f>
        <v>8</v>
      </c>
      <c r="G4143" s="2">
        <f>IF(AG4143&gt;0,3)+IF(AG4143&gt;4,3)+IF(AG4143&gt;7,3)+IF(AG4143&gt;10,3)+IF(AG4143&gt;13,3)+IF(AG4143&gt;15,3)+IF(AG4143&gt;17,3)+IF(AG4143&gt;20,3)+IF(AG4143&gt;25,5)+IF(AH4143&gt;0,3)+IF(AH4143&gt;7,3)+IF(AH4143&gt;10,3)+IF(AH4143&gt;15,3)+IF(AI4143&gt;0,3)+IF(AI4143&gt;7,3)+IF(AI4143&gt;10,3)+IF(AI4143&gt;15,3)</f>
        <v>53</v>
      </c>
      <c r="H4143" s="2">
        <f>SUM(D4143:G4143)</f>
        <v>-127</v>
      </c>
      <c r="I4143" s="2">
        <f>I4142+1</f>
        <v>4142</v>
      </c>
      <c r="J4143" s="3" t="s">
        <v>602</v>
      </c>
      <c r="K4143" s="2" t="s">
        <v>603</v>
      </c>
      <c r="L4143" s="7">
        <v>50</v>
      </c>
      <c r="M4143" s="7">
        <v>64</v>
      </c>
      <c r="N4143" s="7">
        <v>34</v>
      </c>
      <c r="O4143" s="7" t="s">
        <v>48</v>
      </c>
      <c r="P4143" s="7" t="s">
        <v>31</v>
      </c>
      <c r="Q4143" s="6" t="s">
        <v>261</v>
      </c>
      <c r="R4143" s="3">
        <v>-21</v>
      </c>
      <c r="S4143" s="3">
        <v>-3</v>
      </c>
      <c r="T4143" s="3">
        <v>13</v>
      </c>
      <c r="U4143" s="3">
        <v>-25</v>
      </c>
      <c r="V4143" s="3">
        <v>-20</v>
      </c>
      <c r="W4143" s="3">
        <v>0</v>
      </c>
      <c r="X4143" s="3">
        <v>23.3</v>
      </c>
      <c r="Y4143" s="5">
        <v>-5</v>
      </c>
      <c r="Z4143" s="5">
        <v>-1</v>
      </c>
      <c r="AA4143" s="5">
        <v>0</v>
      </c>
      <c r="AB4143" s="5">
        <v>-4</v>
      </c>
      <c r="AC4143" s="4">
        <v>145</v>
      </c>
      <c r="AD4143" s="4" t="s">
        <v>280</v>
      </c>
      <c r="AE4143" s="4">
        <v>63</v>
      </c>
      <c r="AF4143" s="4">
        <v>2.8</v>
      </c>
      <c r="AG4143" s="4">
        <v>83.9</v>
      </c>
      <c r="AH4143" s="4">
        <v>17.3</v>
      </c>
      <c r="AI4143" s="4">
        <v>19.8</v>
      </c>
      <c r="AJ4143" s="6" t="s">
        <v>117</v>
      </c>
      <c r="AK4143" s="3">
        <v>0.5</v>
      </c>
      <c r="AL4143" s="2">
        <v>0</v>
      </c>
    </row>
    <row r="4144" spans="1:38" x14ac:dyDescent="0.35">
      <c r="A4144" s="2">
        <f>AVERAGE(L4144:N4144)</f>
        <v>15.333333333333334</v>
      </c>
      <c r="B4144" s="2">
        <f>R4144+U4144</f>
        <v>8</v>
      </c>
      <c r="C4144" s="2">
        <f>Y4144+Z4144+AB4144</f>
        <v>0</v>
      </c>
      <c r="D4144" s="2">
        <f>IF(B4144&gt;100,5)+IF(B4144&gt;150,5)+IF(R4144&gt;0,3)+IF(R4144&gt;15,3)+IF(R4144&gt;25,3)+IF(S4144&gt;0,3)+IF(S4144&gt;15,3)+IF(S4144&gt;25,3)+IF(U4144&gt;20,2,0)+IF(U4144&gt;30,3,0)+IF(U4144&gt;50,5,0)+IF(U4144&gt;60,3,0)+IF(Y4144&gt;100,5,0)+IF(Y4144&gt;0,2)+IF(Y4144&gt;15,2)+IF(Y4144&gt;25,2)+IF(Y4144&gt;30,2)+IF(Y4144&gt;40,2)+IF(Y4144&gt;50,2)+IF(Y4144&gt;100,4)+IF(Y4144&lt;10,-5,0)+IF(Y4144&lt;0,-10)++IF(Y4144&lt;15,-5,0)+IF(R4144&lt;0,-3)+IF(R4144&lt;-5,-3)+IF(S4144&lt;0,-3)+IF(S4144&lt;-5,-3)+IF(T4144&lt;0,-3)+IF(T4144&lt;-5,-3)+IF(W4144=1,5,0)+IF(X4144&gt;20,3,0)+IF(X4144&gt;25,3,0)+IF(X4144&gt;40,3,0)+IF(X4144&gt;50,3,0)+IF(N4144&lt;50,-10)+IF(N4144&lt;30,-10)+IF(N4144&lt;20,-10)+IF(N4144&lt;70,-5)+IF(N4144&lt;80,-5)+IF(N4144&gt;95,5,0)+IF(L4144&lt;50,-10)+IF(L4144&lt;30,-10)+IF(L4144&lt;20,-10)+IF(L4144&lt;70,-5)+IF(L4144&lt;80,-5)+IF(L4144&gt;95,5,0)+IF(A4144&gt;85,3,0)+IF(A4144&gt;90,3,0)+IF(U4144&lt;0,-10)+IF(U4144&lt;-5,-20)+IF(U4144&lt;-10,-10)+IF(V4144&gt;0,5,0)+IF(V4144&gt;15,5,0)+IF(V4144&gt;25,5,0)+IF(V4144&lt;0,-10,0)+IF(V4144&lt;-5,-10,0)+IF(U4144&lt;0,-10,0)+IF(U4144&lt;-5,-10,0)+IF(M4144&gt;90,10)+IF(M4144&gt;97,5)+IF(L4144&lt;70,-20,0)+IF(Y4144&gt;100,15,0)+IF(Y4144&gt;200,10,0)+IF(AB4144&gt;40,5,0)+IF(AB4144&gt;50,5,0)+IF(AB4144&gt;60,10,0)+IF(AB4144&gt;100,15,0)+IF(AB4144&gt;200,10,0)</f>
        <v>-96</v>
      </c>
      <c r="E4144" s="2">
        <f>W4144+AA4144+IF(AK4144&gt;1,1,0)+IF(AK4144&gt;1.2,2,0)+IF(AK4144&gt;1.3,2,0)+IF(AK4144&lt;1,-2,0)+IF(B4144&gt;200,5,0)+IF(B4144&gt;300,5,0)+IF(B4144&lt;30,-15,0)+IF(B4144&lt;20,-15,0)</f>
        <v>-32</v>
      </c>
      <c r="F4144" s="2">
        <f>IF(AF4144&gt;0,2,0)+IF(AF4144&gt;2,3,0)+IF(AF4144&gt;4,4,0)+IF(AF4144&gt;10,5,0)+IF(O4144="A",3,0)+IF(O4144="B",3,0)+IF(P4144="A+",7,0)+IF(P4144="A",5,0)+IF(P4144="A-",3,0)+IF(P4144="B+",2,0)+IF(AC4144&lt;40,3,0)+IF(AC4144&lt;20,3,0)+IF(AC4144&lt;10,5,0)+IF(C4144&gt;50,5)</f>
        <v>0</v>
      </c>
      <c r="G4144" s="2">
        <f>IF(AG4144&gt;0,3)+IF(AG4144&gt;4,3)+IF(AG4144&gt;7,3)+IF(AG4144&gt;10,3)+IF(AG4144&gt;13,3)+IF(AG4144&gt;15,3)+IF(AG4144&gt;17,3)+IF(AG4144&gt;20,3)+IF(AG4144&gt;25,5)+IF(AH4144&gt;0,3)+IF(AH4144&gt;7,3)+IF(AH4144&gt;10,3)+IF(AH4144&gt;15,3)+IF(AI4144&gt;0,3)+IF(AI4144&gt;7,3)+IF(AI4144&gt;10,3)+IF(AI4144&gt;15,3)</f>
        <v>0</v>
      </c>
      <c r="H4144" s="2">
        <f>SUM(D4144:G4144)</f>
        <v>-128</v>
      </c>
      <c r="I4144" s="2">
        <f>I4143+1</f>
        <v>4143</v>
      </c>
      <c r="J4144" s="3" t="s">
        <v>1836</v>
      </c>
      <c r="K4144" s="2" t="s">
        <v>1837</v>
      </c>
      <c r="L4144" s="7">
        <v>0</v>
      </c>
      <c r="M4144" s="7">
        <v>0</v>
      </c>
      <c r="N4144" s="7">
        <v>46</v>
      </c>
      <c r="O4144" s="7">
        <v>0</v>
      </c>
      <c r="P4144" s="7" t="s">
        <v>70</v>
      </c>
      <c r="Q4144" s="6" t="s">
        <v>307</v>
      </c>
      <c r="R4144" s="3">
        <v>8</v>
      </c>
      <c r="S4144" s="3">
        <v>-7</v>
      </c>
      <c r="T4144" s="3">
        <v>-4</v>
      </c>
      <c r="U4144" s="3">
        <v>0</v>
      </c>
      <c r="V4144" s="3">
        <v>0</v>
      </c>
      <c r="W4144" s="3">
        <v>0</v>
      </c>
      <c r="X4144" s="3">
        <v>0</v>
      </c>
      <c r="Y4144" s="5">
        <v>0</v>
      </c>
      <c r="Z4144" s="5">
        <v>0</v>
      </c>
      <c r="AA4144" s="5">
        <v>0</v>
      </c>
      <c r="AB4144" s="5">
        <v>0</v>
      </c>
      <c r="AC4144" s="4">
        <v>135</v>
      </c>
      <c r="AD4144" s="4" t="s">
        <v>164</v>
      </c>
      <c r="AE4144" s="4">
        <v>0</v>
      </c>
      <c r="AF4144" s="4">
        <v>-33.299999999999997</v>
      </c>
      <c r="AG4144" s="4">
        <v>0</v>
      </c>
      <c r="AH4144" s="4">
        <v>0</v>
      </c>
      <c r="AI4144" s="4">
        <v>0</v>
      </c>
      <c r="AJ4144" s="6" t="s">
        <v>308</v>
      </c>
      <c r="AK4144" s="3">
        <v>0.7</v>
      </c>
      <c r="AL4144" s="2">
        <v>0</v>
      </c>
    </row>
    <row r="4145" spans="1:38" x14ac:dyDescent="0.35">
      <c r="A4145" s="2">
        <f>AVERAGE(L4145:N4145)</f>
        <v>13.333333333333334</v>
      </c>
      <c r="B4145" s="2">
        <f>R4145+U4145</f>
        <v>13</v>
      </c>
      <c r="C4145" s="2">
        <f>Y4145+Z4145+AB4145</f>
        <v>0</v>
      </c>
      <c r="D4145" s="2">
        <f>IF(B4145&gt;100,5)+IF(B4145&gt;150,5)+IF(R4145&gt;0,3)+IF(R4145&gt;15,3)+IF(R4145&gt;25,3)+IF(S4145&gt;0,3)+IF(S4145&gt;15,3)+IF(S4145&gt;25,3)+IF(U4145&gt;20,2,0)+IF(U4145&gt;30,3,0)+IF(U4145&gt;50,5,0)+IF(U4145&gt;60,3,0)+IF(Y4145&gt;100,5,0)+IF(Y4145&gt;0,2)+IF(Y4145&gt;15,2)+IF(Y4145&gt;25,2)+IF(Y4145&gt;30,2)+IF(Y4145&gt;40,2)+IF(Y4145&gt;50,2)+IF(Y4145&gt;100,4)+IF(Y4145&lt;10,-5,0)+IF(Y4145&lt;0,-10)++IF(Y4145&lt;15,-5,0)+IF(R4145&lt;0,-3)+IF(R4145&lt;-5,-3)+IF(S4145&lt;0,-3)+IF(S4145&lt;-5,-3)+IF(T4145&lt;0,-3)+IF(T4145&lt;-5,-3)+IF(W4145=1,5,0)+IF(X4145&gt;20,3,0)+IF(X4145&gt;25,3,0)+IF(X4145&gt;40,3,0)+IF(X4145&gt;50,3,0)+IF(N4145&lt;50,-10)+IF(N4145&lt;30,-10)+IF(N4145&lt;20,-10)+IF(N4145&lt;70,-5)+IF(N4145&lt;80,-5)+IF(N4145&gt;95,5,0)+IF(L4145&lt;50,-10)+IF(L4145&lt;30,-10)+IF(L4145&lt;20,-10)+IF(L4145&lt;70,-5)+IF(L4145&lt;80,-5)+IF(L4145&gt;95,5,0)+IF(A4145&gt;85,3,0)+IF(A4145&gt;90,3,0)+IF(U4145&lt;0,-10)+IF(U4145&lt;-5,-20)+IF(U4145&lt;-10,-10)+IF(V4145&gt;0,5,0)+IF(V4145&gt;15,5,0)+IF(V4145&gt;25,5,0)+IF(V4145&lt;0,-10,0)+IF(V4145&lt;-5,-10,0)+IF(U4145&lt;0,-10,0)+IF(U4145&lt;-5,-10,0)+IF(M4145&gt;90,10)+IF(M4145&gt;97,5)+IF(L4145&lt;70,-20,0)+IF(Y4145&gt;100,15,0)+IF(Y4145&gt;200,10,0)+IF(AB4145&gt;40,5,0)+IF(AB4145&gt;50,5,0)+IF(AB4145&gt;60,10,0)+IF(AB4145&gt;100,15,0)+IF(AB4145&gt;200,10,0)</f>
        <v>-96</v>
      </c>
      <c r="E4145" s="2">
        <f>W4145+AA4145+IF(AK4145&gt;1,1,0)+IF(AK4145&gt;1.2,2,0)+IF(AK4145&gt;1.3,2,0)+IF(AK4145&lt;1,-2,0)+IF(B4145&gt;200,5,0)+IF(B4145&gt;300,5,0)+IF(B4145&lt;30,-15,0)+IF(B4145&lt;20,-15,0)</f>
        <v>-32</v>
      </c>
      <c r="F4145" s="2">
        <f>IF(AF4145&gt;0,2,0)+IF(AF4145&gt;2,3,0)+IF(AF4145&gt;4,4,0)+IF(AF4145&gt;10,5,0)+IF(O4145="A",3,0)+IF(O4145="B",3,0)+IF(P4145="A+",7,0)+IF(P4145="A",5,0)+IF(P4145="A-",3,0)+IF(P4145="B+",2,0)+IF(AC4145&lt;40,3,0)+IF(AC4145&lt;20,3,0)+IF(AC4145&lt;10,5,0)+IF(C4145&gt;50,5)</f>
        <v>0</v>
      </c>
      <c r="G4145" s="2">
        <f>IF(AG4145&gt;0,3)+IF(AG4145&gt;4,3)+IF(AG4145&gt;7,3)+IF(AG4145&gt;10,3)+IF(AG4145&gt;13,3)+IF(AG4145&gt;15,3)+IF(AG4145&gt;17,3)+IF(AG4145&gt;20,3)+IF(AG4145&gt;25,5)+IF(AH4145&gt;0,3)+IF(AH4145&gt;7,3)+IF(AH4145&gt;10,3)+IF(AH4145&gt;15,3)+IF(AI4145&gt;0,3)+IF(AI4145&gt;7,3)+IF(AI4145&gt;10,3)+IF(AI4145&gt;15,3)</f>
        <v>0</v>
      </c>
      <c r="H4145" s="2">
        <f>SUM(D4145:G4145)</f>
        <v>-128</v>
      </c>
      <c r="I4145" s="2">
        <f>I4144+1</f>
        <v>4144</v>
      </c>
      <c r="J4145" s="3" t="s">
        <v>9411</v>
      </c>
      <c r="K4145" s="2" t="s">
        <v>9412</v>
      </c>
      <c r="L4145" s="7">
        <v>0</v>
      </c>
      <c r="M4145" s="7">
        <v>0</v>
      </c>
      <c r="N4145" s="7">
        <v>40</v>
      </c>
      <c r="O4145" s="7">
        <v>0</v>
      </c>
      <c r="P4145" s="7" t="s">
        <v>31</v>
      </c>
      <c r="Q4145" s="6" t="s">
        <v>307</v>
      </c>
      <c r="R4145" s="3">
        <v>13</v>
      </c>
      <c r="S4145" s="3">
        <v>-8</v>
      </c>
      <c r="T4145" s="3">
        <v>-3</v>
      </c>
      <c r="U4145" s="3">
        <v>0</v>
      </c>
      <c r="V4145" s="3">
        <v>0</v>
      </c>
      <c r="W4145" s="3">
        <v>0</v>
      </c>
      <c r="X4145" s="3">
        <v>0</v>
      </c>
      <c r="Y4145" s="5">
        <v>0</v>
      </c>
      <c r="Z4145" s="5">
        <v>0</v>
      </c>
      <c r="AA4145" s="5">
        <v>0</v>
      </c>
      <c r="AB4145" s="5">
        <v>0</v>
      </c>
      <c r="AC4145" s="4">
        <v>135</v>
      </c>
      <c r="AD4145" s="4" t="s">
        <v>164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6" t="s">
        <v>308</v>
      </c>
      <c r="AK4145" s="3">
        <v>0.7</v>
      </c>
      <c r="AL4145" s="2">
        <v>0</v>
      </c>
    </row>
    <row r="4146" spans="1:38" x14ac:dyDescent="0.35">
      <c r="A4146" s="2">
        <f>AVERAGE(L4146:N4146)</f>
        <v>12</v>
      </c>
      <c r="B4146" s="2">
        <f>R4146+U4146</f>
        <v>3</v>
      </c>
      <c r="C4146" s="2">
        <f>Y4146+Z4146+AB4146</f>
        <v>0</v>
      </c>
      <c r="D4146" s="2">
        <f>IF(B4146&gt;100,5)+IF(B4146&gt;150,5)+IF(R4146&gt;0,3)+IF(R4146&gt;15,3)+IF(R4146&gt;25,3)+IF(S4146&gt;0,3)+IF(S4146&gt;15,3)+IF(S4146&gt;25,3)+IF(U4146&gt;20,2,0)+IF(U4146&gt;30,3,0)+IF(U4146&gt;50,5,0)+IF(U4146&gt;60,3,0)+IF(Y4146&gt;100,5,0)+IF(Y4146&gt;0,2)+IF(Y4146&gt;15,2)+IF(Y4146&gt;25,2)+IF(Y4146&gt;30,2)+IF(Y4146&gt;40,2)+IF(Y4146&gt;50,2)+IF(Y4146&gt;100,4)+IF(Y4146&lt;10,-5,0)+IF(Y4146&lt;0,-10)++IF(Y4146&lt;15,-5,0)+IF(R4146&lt;0,-3)+IF(R4146&lt;-5,-3)+IF(S4146&lt;0,-3)+IF(S4146&lt;-5,-3)+IF(T4146&lt;0,-3)+IF(T4146&lt;-5,-3)+IF(W4146=1,5,0)+IF(X4146&gt;20,3,0)+IF(X4146&gt;25,3,0)+IF(X4146&gt;40,3,0)+IF(X4146&gt;50,3,0)+IF(N4146&lt;50,-10)+IF(N4146&lt;30,-10)+IF(N4146&lt;20,-10)+IF(N4146&lt;70,-5)+IF(N4146&lt;80,-5)+IF(N4146&gt;95,5,0)+IF(L4146&lt;50,-10)+IF(L4146&lt;30,-10)+IF(L4146&lt;20,-10)+IF(L4146&lt;70,-5)+IF(L4146&lt;80,-5)+IF(L4146&gt;95,5,0)+IF(A4146&gt;85,3,0)+IF(A4146&gt;90,3,0)+IF(U4146&lt;0,-10)+IF(U4146&lt;-5,-20)+IF(U4146&lt;-10,-10)+IF(V4146&gt;0,5,0)+IF(V4146&gt;15,5,0)+IF(V4146&gt;25,5,0)+IF(V4146&lt;0,-10,0)+IF(V4146&lt;-5,-10,0)+IF(U4146&lt;0,-10,0)+IF(U4146&lt;-5,-10,0)+IF(M4146&gt;90,10)+IF(M4146&gt;97,5)+IF(L4146&lt;70,-20,0)+IF(Y4146&gt;100,15,0)+IF(Y4146&gt;200,10,0)+IF(AB4146&gt;40,5,0)+IF(AB4146&gt;50,5,0)+IF(AB4146&gt;60,10,0)+IF(AB4146&gt;100,15,0)+IF(AB4146&gt;200,10,0)</f>
        <v>-96</v>
      </c>
      <c r="E4146" s="2">
        <f>W4146+AA4146+IF(AK4146&gt;1,1,0)+IF(AK4146&gt;1.2,2,0)+IF(AK4146&gt;1.3,2,0)+IF(AK4146&lt;1,-2,0)+IF(B4146&gt;200,5,0)+IF(B4146&gt;300,5,0)+IF(B4146&lt;30,-15,0)+IF(B4146&lt;20,-15,0)</f>
        <v>-32</v>
      </c>
      <c r="F4146" s="2">
        <f>IF(AF4146&gt;0,2,0)+IF(AF4146&gt;2,3,0)+IF(AF4146&gt;4,4,0)+IF(AF4146&gt;10,5,0)+IF(O4146="A",3,0)+IF(O4146="B",3,0)+IF(P4146="A+",7,0)+IF(P4146="A",5,0)+IF(P4146="A-",3,0)+IF(P4146="B+",2,0)+IF(AC4146&lt;40,3,0)+IF(AC4146&lt;20,3,0)+IF(AC4146&lt;10,5,0)+IF(C4146&gt;50,5)</f>
        <v>0</v>
      </c>
      <c r="G4146" s="2">
        <f>IF(AG4146&gt;0,3)+IF(AG4146&gt;4,3)+IF(AG4146&gt;7,3)+IF(AG4146&gt;10,3)+IF(AG4146&gt;13,3)+IF(AG4146&gt;15,3)+IF(AG4146&gt;17,3)+IF(AG4146&gt;20,3)+IF(AG4146&gt;25,5)+IF(AH4146&gt;0,3)+IF(AH4146&gt;7,3)+IF(AH4146&gt;10,3)+IF(AH4146&gt;15,3)+IF(AI4146&gt;0,3)+IF(AI4146&gt;7,3)+IF(AI4146&gt;10,3)+IF(AI4146&gt;15,3)</f>
        <v>0</v>
      </c>
      <c r="H4146" s="2">
        <f>SUM(D4146:G4146)</f>
        <v>-128</v>
      </c>
      <c r="I4146" s="2">
        <f>I4145+1</f>
        <v>4145</v>
      </c>
      <c r="J4146" s="3" t="s">
        <v>3747</v>
      </c>
      <c r="K4146" s="2" t="s">
        <v>3748</v>
      </c>
      <c r="L4146" s="7">
        <v>0</v>
      </c>
      <c r="M4146" s="7">
        <v>0</v>
      </c>
      <c r="N4146" s="7">
        <v>36</v>
      </c>
      <c r="O4146" s="7">
        <v>0</v>
      </c>
      <c r="P4146" s="7" t="s">
        <v>31</v>
      </c>
      <c r="Q4146" s="6" t="s">
        <v>223</v>
      </c>
      <c r="R4146" s="3">
        <v>3</v>
      </c>
      <c r="S4146" s="3">
        <v>-6</v>
      </c>
      <c r="T4146" s="3">
        <v>-5</v>
      </c>
      <c r="U4146" s="3">
        <v>0</v>
      </c>
      <c r="V4146" s="3">
        <v>0</v>
      </c>
      <c r="W4146" s="3">
        <v>0</v>
      </c>
      <c r="X4146" s="3">
        <v>0</v>
      </c>
      <c r="Y4146" s="5">
        <v>0</v>
      </c>
      <c r="Z4146" s="5">
        <v>0</v>
      </c>
      <c r="AA4146" s="5">
        <v>0</v>
      </c>
      <c r="AB4146" s="5">
        <v>0</v>
      </c>
      <c r="AC4146" s="4">
        <v>79</v>
      </c>
      <c r="AD4146" s="4" t="s">
        <v>164</v>
      </c>
      <c r="AE4146" s="4">
        <v>1</v>
      </c>
      <c r="AF4146" s="4">
        <v>0</v>
      </c>
      <c r="AG4146" s="4">
        <v>0</v>
      </c>
      <c r="AH4146" s="4">
        <v>0</v>
      </c>
      <c r="AI4146" s="4">
        <v>0</v>
      </c>
      <c r="AJ4146" s="6">
        <v>0</v>
      </c>
      <c r="AK4146" s="3">
        <v>0.7</v>
      </c>
      <c r="AL4146" s="2">
        <v>0</v>
      </c>
    </row>
    <row r="4147" spans="1:38" x14ac:dyDescent="0.35">
      <c r="A4147" s="2">
        <f>AVERAGE(L4147:N4147)</f>
        <v>12</v>
      </c>
      <c r="B4147" s="2">
        <f>R4147+U4147</f>
        <v>6</v>
      </c>
      <c r="C4147" s="2">
        <f>Y4147+Z4147+AB4147</f>
        <v>0</v>
      </c>
      <c r="D4147" s="2">
        <f>IF(B4147&gt;100,5)+IF(B4147&gt;150,5)+IF(R4147&gt;0,3)+IF(R4147&gt;15,3)+IF(R4147&gt;25,3)+IF(S4147&gt;0,3)+IF(S4147&gt;15,3)+IF(S4147&gt;25,3)+IF(U4147&gt;20,2,0)+IF(U4147&gt;30,3,0)+IF(U4147&gt;50,5,0)+IF(U4147&gt;60,3,0)+IF(Y4147&gt;100,5,0)+IF(Y4147&gt;0,2)+IF(Y4147&gt;15,2)+IF(Y4147&gt;25,2)+IF(Y4147&gt;30,2)+IF(Y4147&gt;40,2)+IF(Y4147&gt;50,2)+IF(Y4147&gt;100,4)+IF(Y4147&lt;10,-5,0)+IF(Y4147&lt;0,-10)++IF(Y4147&lt;15,-5,0)+IF(R4147&lt;0,-3)+IF(R4147&lt;-5,-3)+IF(S4147&lt;0,-3)+IF(S4147&lt;-5,-3)+IF(T4147&lt;0,-3)+IF(T4147&lt;-5,-3)+IF(W4147=1,5,0)+IF(X4147&gt;20,3,0)+IF(X4147&gt;25,3,0)+IF(X4147&gt;40,3,0)+IF(X4147&gt;50,3,0)+IF(N4147&lt;50,-10)+IF(N4147&lt;30,-10)+IF(N4147&lt;20,-10)+IF(N4147&lt;70,-5)+IF(N4147&lt;80,-5)+IF(N4147&gt;95,5,0)+IF(L4147&lt;50,-10)+IF(L4147&lt;30,-10)+IF(L4147&lt;20,-10)+IF(L4147&lt;70,-5)+IF(L4147&lt;80,-5)+IF(L4147&gt;95,5,0)+IF(A4147&gt;85,3,0)+IF(A4147&gt;90,3,0)+IF(U4147&lt;0,-10)+IF(U4147&lt;-5,-20)+IF(U4147&lt;-10,-10)+IF(V4147&gt;0,5,0)+IF(V4147&gt;15,5,0)+IF(V4147&gt;25,5,0)+IF(V4147&lt;0,-10,0)+IF(V4147&lt;-5,-10,0)+IF(U4147&lt;0,-10,0)+IF(U4147&lt;-5,-10,0)+IF(M4147&gt;90,10)+IF(M4147&gt;97,5)+IF(L4147&lt;70,-20,0)+IF(Y4147&gt;100,15,0)+IF(Y4147&gt;200,10,0)+IF(AB4147&gt;40,5,0)+IF(AB4147&gt;50,5,0)+IF(AB4147&gt;60,10,0)+IF(AB4147&gt;100,15,0)+IF(AB4147&gt;200,10,0)</f>
        <v>-96</v>
      </c>
      <c r="E4147" s="2">
        <f>W4147+AA4147+IF(AK4147&gt;1,1,0)+IF(AK4147&gt;1.2,2,0)+IF(AK4147&gt;1.3,2,0)+IF(AK4147&lt;1,-2,0)+IF(B4147&gt;200,5,0)+IF(B4147&gt;300,5,0)+IF(B4147&lt;30,-15,0)+IF(B4147&lt;20,-15,0)</f>
        <v>-32</v>
      </c>
      <c r="F4147" s="2">
        <f>IF(AF4147&gt;0,2,0)+IF(AF4147&gt;2,3,0)+IF(AF4147&gt;4,4,0)+IF(AF4147&gt;10,5,0)+IF(O4147="A",3,0)+IF(O4147="B",3,0)+IF(P4147="A+",7,0)+IF(P4147="A",5,0)+IF(P4147="A-",3,0)+IF(P4147="B+",2,0)+IF(AC4147&lt;40,3,0)+IF(AC4147&lt;20,3,0)+IF(AC4147&lt;10,5,0)+IF(C4147&gt;50,5)</f>
        <v>0</v>
      </c>
      <c r="G4147" s="2">
        <f>IF(AG4147&gt;0,3)+IF(AG4147&gt;4,3)+IF(AG4147&gt;7,3)+IF(AG4147&gt;10,3)+IF(AG4147&gt;13,3)+IF(AG4147&gt;15,3)+IF(AG4147&gt;17,3)+IF(AG4147&gt;20,3)+IF(AG4147&gt;25,5)+IF(AH4147&gt;0,3)+IF(AH4147&gt;7,3)+IF(AH4147&gt;10,3)+IF(AH4147&gt;15,3)+IF(AI4147&gt;0,3)+IF(AI4147&gt;7,3)+IF(AI4147&gt;10,3)+IF(AI4147&gt;15,3)</f>
        <v>0</v>
      </c>
      <c r="H4147" s="2">
        <f>SUM(D4147:G4147)</f>
        <v>-128</v>
      </c>
      <c r="I4147" s="2">
        <f>I4146+1</f>
        <v>4146</v>
      </c>
      <c r="J4147" s="3" t="s">
        <v>5500</v>
      </c>
      <c r="K4147" s="2" t="s">
        <v>5501</v>
      </c>
      <c r="L4147" s="7">
        <v>0</v>
      </c>
      <c r="M4147" s="7">
        <v>0</v>
      </c>
      <c r="N4147" s="7">
        <v>36</v>
      </c>
      <c r="O4147" s="7">
        <v>0</v>
      </c>
      <c r="P4147" s="7" t="s">
        <v>31</v>
      </c>
      <c r="Q4147" s="6" t="s">
        <v>307</v>
      </c>
      <c r="R4147" s="3">
        <v>6</v>
      </c>
      <c r="S4147" s="3">
        <v>-6</v>
      </c>
      <c r="T4147" s="3">
        <v>-4</v>
      </c>
      <c r="U4147" s="3">
        <v>0</v>
      </c>
      <c r="V4147" s="3">
        <v>0</v>
      </c>
      <c r="W4147" s="3">
        <v>0</v>
      </c>
      <c r="X4147" s="3">
        <v>0</v>
      </c>
      <c r="Y4147" s="5">
        <v>0</v>
      </c>
      <c r="Z4147" s="5">
        <v>0</v>
      </c>
      <c r="AA4147" s="5">
        <v>0</v>
      </c>
      <c r="AB4147" s="5">
        <v>0</v>
      </c>
      <c r="AC4147" s="4">
        <v>56</v>
      </c>
      <c r="AD4147" s="4" t="s">
        <v>164</v>
      </c>
      <c r="AE4147" s="4">
        <v>4</v>
      </c>
      <c r="AF4147" s="4">
        <v>-12.5</v>
      </c>
      <c r="AG4147" s="4">
        <v>0</v>
      </c>
      <c r="AH4147" s="4">
        <v>0</v>
      </c>
      <c r="AI4147" s="4">
        <v>0</v>
      </c>
      <c r="AJ4147" s="6" t="s">
        <v>308</v>
      </c>
      <c r="AK4147" s="3">
        <v>0.6</v>
      </c>
      <c r="AL4147" s="2">
        <v>0</v>
      </c>
    </row>
    <row r="4148" spans="1:38" x14ac:dyDescent="0.35">
      <c r="A4148" s="2">
        <f>AVERAGE(L4148:N4148)</f>
        <v>15.666666666666666</v>
      </c>
      <c r="B4148" s="2">
        <f>R4148+U4148</f>
        <v>-4</v>
      </c>
      <c r="C4148" s="2">
        <f>Y4148+Z4148+AB4148</f>
        <v>0</v>
      </c>
      <c r="D4148" s="2">
        <f>IF(B4148&gt;100,5)+IF(B4148&gt;150,5)+IF(R4148&gt;0,3)+IF(R4148&gt;15,3)+IF(R4148&gt;25,3)+IF(S4148&gt;0,3)+IF(S4148&gt;15,3)+IF(S4148&gt;25,3)+IF(U4148&gt;20,2,0)+IF(U4148&gt;30,3,0)+IF(U4148&gt;50,5,0)+IF(U4148&gt;60,3,0)+IF(Y4148&gt;100,5,0)+IF(Y4148&gt;0,2)+IF(Y4148&gt;15,2)+IF(Y4148&gt;25,2)+IF(Y4148&gt;30,2)+IF(Y4148&gt;40,2)+IF(Y4148&gt;50,2)+IF(Y4148&gt;100,4)+IF(Y4148&lt;10,-5,0)+IF(Y4148&lt;0,-10)++IF(Y4148&lt;15,-5,0)+IF(R4148&lt;0,-3)+IF(R4148&lt;-5,-3)+IF(S4148&lt;0,-3)+IF(S4148&lt;-5,-3)+IF(T4148&lt;0,-3)+IF(T4148&lt;-5,-3)+IF(W4148=1,5,0)+IF(X4148&gt;20,3,0)+IF(X4148&gt;25,3,0)+IF(X4148&gt;40,3,0)+IF(X4148&gt;50,3,0)+IF(N4148&lt;50,-10)+IF(N4148&lt;30,-10)+IF(N4148&lt;20,-10)+IF(N4148&lt;70,-5)+IF(N4148&lt;80,-5)+IF(N4148&gt;95,5,0)+IF(L4148&lt;50,-10)+IF(L4148&lt;30,-10)+IF(L4148&lt;20,-10)+IF(L4148&lt;70,-5)+IF(L4148&lt;80,-5)+IF(L4148&gt;95,5,0)+IF(A4148&gt;85,3,0)+IF(A4148&gt;90,3,0)+IF(U4148&lt;0,-10)+IF(U4148&lt;-5,-20)+IF(U4148&lt;-10,-10)+IF(V4148&gt;0,5,0)+IF(V4148&gt;15,5,0)+IF(V4148&gt;25,5,0)+IF(V4148&lt;0,-10,0)+IF(V4148&lt;-5,-10,0)+IF(U4148&lt;0,-10,0)+IF(U4148&lt;-5,-10,0)+IF(M4148&gt;90,10)+IF(M4148&gt;97,5)+IF(L4148&lt;70,-20,0)+IF(Y4148&gt;100,15,0)+IF(Y4148&gt;200,10,0)+IF(AB4148&gt;40,5,0)+IF(AB4148&gt;50,5,0)+IF(AB4148&gt;60,10,0)+IF(AB4148&gt;100,15,0)+IF(AB4148&gt;200,10,0)</f>
        <v>-97</v>
      </c>
      <c r="E4148" s="2">
        <f>W4148+AA4148+IF(AK4148&gt;1,1,0)+IF(AK4148&gt;1.2,2,0)+IF(AK4148&gt;1.3,2,0)+IF(AK4148&lt;1,-2,0)+IF(B4148&gt;200,5,0)+IF(B4148&gt;300,5,0)+IF(B4148&lt;30,-15,0)+IF(B4148&lt;20,-15,0)</f>
        <v>-31</v>
      </c>
      <c r="F4148" s="2">
        <f>IF(AF4148&gt;0,2,0)+IF(AF4148&gt;2,3,0)+IF(AF4148&gt;4,4,0)+IF(AF4148&gt;10,5,0)+IF(O4148="A",3,0)+IF(O4148="B",3,0)+IF(P4148="A+",7,0)+IF(P4148="A",5,0)+IF(P4148="A-",3,0)+IF(P4148="B+",2,0)+IF(AC4148&lt;40,3,0)+IF(AC4148&lt;20,3,0)+IF(AC4148&lt;10,5,0)+IF(C4148&gt;50,5)</f>
        <v>0</v>
      </c>
      <c r="G4148" s="2">
        <f>IF(AG4148&gt;0,3)+IF(AG4148&gt;4,3)+IF(AG4148&gt;7,3)+IF(AG4148&gt;10,3)+IF(AG4148&gt;13,3)+IF(AG4148&gt;15,3)+IF(AG4148&gt;17,3)+IF(AG4148&gt;20,3)+IF(AG4148&gt;25,5)+IF(AH4148&gt;0,3)+IF(AH4148&gt;7,3)+IF(AH4148&gt;10,3)+IF(AH4148&gt;15,3)+IF(AI4148&gt;0,3)+IF(AI4148&gt;7,3)+IF(AI4148&gt;10,3)+IF(AI4148&gt;15,3)</f>
        <v>0</v>
      </c>
      <c r="H4148" s="2">
        <f>SUM(D4148:G4148)</f>
        <v>-128</v>
      </c>
      <c r="I4148" s="2">
        <f>I4147+1</f>
        <v>4147</v>
      </c>
      <c r="J4148" s="3" t="s">
        <v>4362</v>
      </c>
      <c r="K4148" s="2" t="s">
        <v>4363</v>
      </c>
      <c r="L4148" s="7">
        <v>0</v>
      </c>
      <c r="M4148" s="7">
        <v>0</v>
      </c>
      <c r="N4148" s="7">
        <v>47</v>
      </c>
      <c r="O4148" s="7">
        <v>0</v>
      </c>
      <c r="P4148" s="7" t="s">
        <v>31</v>
      </c>
      <c r="Q4148" s="6" t="s">
        <v>54</v>
      </c>
      <c r="R4148" s="3">
        <v>-4</v>
      </c>
      <c r="S4148" s="3">
        <v>-5</v>
      </c>
      <c r="T4148" s="3">
        <v>-8</v>
      </c>
      <c r="U4148" s="3">
        <v>0</v>
      </c>
      <c r="V4148" s="3">
        <v>0</v>
      </c>
      <c r="W4148" s="3">
        <v>1</v>
      </c>
      <c r="X4148" s="3">
        <v>0</v>
      </c>
      <c r="Y4148" s="5">
        <v>0</v>
      </c>
      <c r="Z4148" s="5">
        <v>0</v>
      </c>
      <c r="AA4148" s="5">
        <v>0</v>
      </c>
      <c r="AB4148" s="5">
        <v>0</v>
      </c>
      <c r="AC4148" s="4">
        <v>56</v>
      </c>
      <c r="AD4148" s="4" t="s">
        <v>164</v>
      </c>
      <c r="AE4148" s="4">
        <v>0</v>
      </c>
      <c r="AF4148" s="4">
        <v>-50</v>
      </c>
      <c r="AG4148" s="4">
        <v>0</v>
      </c>
      <c r="AH4148" s="4">
        <v>0</v>
      </c>
      <c r="AI4148" s="4">
        <v>0</v>
      </c>
      <c r="AJ4148" s="6" t="s">
        <v>961</v>
      </c>
      <c r="AK4148" s="3">
        <v>0.7</v>
      </c>
      <c r="AL4148" s="2">
        <v>0</v>
      </c>
    </row>
    <row r="4149" spans="1:38" x14ac:dyDescent="0.35">
      <c r="A4149" s="2">
        <f>AVERAGE(L4149:N4149)</f>
        <v>10.666666666666666</v>
      </c>
      <c r="B4149" s="2">
        <f>R4149+U4149</f>
        <v>-2</v>
      </c>
      <c r="C4149" s="2">
        <f>Y4149+Z4149+AB4149</f>
        <v>0</v>
      </c>
      <c r="D4149" s="2">
        <f>IF(B4149&gt;100,5)+IF(B4149&gt;150,5)+IF(R4149&gt;0,3)+IF(R4149&gt;15,3)+IF(R4149&gt;25,3)+IF(S4149&gt;0,3)+IF(S4149&gt;15,3)+IF(S4149&gt;25,3)+IF(U4149&gt;20,2,0)+IF(U4149&gt;30,3,0)+IF(U4149&gt;50,5,0)+IF(U4149&gt;60,3,0)+IF(Y4149&gt;100,5,0)+IF(Y4149&gt;0,2)+IF(Y4149&gt;15,2)+IF(Y4149&gt;25,2)+IF(Y4149&gt;30,2)+IF(Y4149&gt;40,2)+IF(Y4149&gt;50,2)+IF(Y4149&gt;100,4)+IF(Y4149&lt;10,-5,0)+IF(Y4149&lt;0,-10)++IF(Y4149&lt;15,-5,0)+IF(R4149&lt;0,-3)+IF(R4149&lt;-5,-3)+IF(S4149&lt;0,-3)+IF(S4149&lt;-5,-3)+IF(T4149&lt;0,-3)+IF(T4149&lt;-5,-3)+IF(W4149=1,5,0)+IF(X4149&gt;20,3,0)+IF(X4149&gt;25,3,0)+IF(X4149&gt;40,3,0)+IF(X4149&gt;50,3,0)+IF(N4149&lt;50,-10)+IF(N4149&lt;30,-10)+IF(N4149&lt;20,-10)+IF(N4149&lt;70,-5)+IF(N4149&lt;80,-5)+IF(N4149&gt;95,5,0)+IF(L4149&lt;50,-10)+IF(L4149&lt;30,-10)+IF(L4149&lt;20,-10)+IF(L4149&lt;70,-5)+IF(L4149&lt;80,-5)+IF(L4149&gt;95,5,0)+IF(A4149&gt;85,3,0)+IF(A4149&gt;90,3,0)+IF(U4149&lt;0,-10)+IF(U4149&lt;-5,-20)+IF(U4149&lt;-10,-10)+IF(V4149&gt;0,5,0)+IF(V4149&gt;15,5,0)+IF(V4149&gt;25,5,0)+IF(V4149&lt;0,-10,0)+IF(V4149&lt;-5,-10,0)+IF(U4149&lt;0,-10,0)+IF(U4149&lt;-5,-10,0)+IF(M4149&gt;90,10)+IF(M4149&gt;97,5)+IF(L4149&lt;70,-20,0)+IF(Y4149&gt;100,15,0)+IF(Y4149&gt;200,10,0)+IF(AB4149&gt;40,5,0)+IF(AB4149&gt;50,5,0)+IF(AB4149&gt;60,10,0)+IF(AB4149&gt;100,15,0)+IF(AB4149&gt;200,10,0)</f>
        <v>-97</v>
      </c>
      <c r="E4149" s="2">
        <f>W4149+AA4149+IF(AK4149&gt;1,1,0)+IF(AK4149&gt;1.2,2,0)+IF(AK4149&gt;1.3,2,0)+IF(AK4149&lt;1,-2,0)+IF(B4149&gt;200,5,0)+IF(B4149&gt;300,5,0)+IF(B4149&lt;30,-15,0)+IF(B4149&lt;20,-15,0)</f>
        <v>-31</v>
      </c>
      <c r="F4149" s="2">
        <f>IF(AF4149&gt;0,2,0)+IF(AF4149&gt;2,3,0)+IF(AF4149&gt;4,4,0)+IF(AF4149&gt;10,5,0)+IF(O4149="A",3,0)+IF(O4149="B",3,0)+IF(P4149="A+",7,0)+IF(P4149="A",5,0)+IF(P4149="A-",3,0)+IF(P4149="B+",2,0)+IF(AC4149&lt;40,3,0)+IF(AC4149&lt;20,3,0)+IF(AC4149&lt;10,5,0)+IF(C4149&gt;50,5)</f>
        <v>0</v>
      </c>
      <c r="G4149" s="2">
        <f>IF(AG4149&gt;0,3)+IF(AG4149&gt;4,3)+IF(AG4149&gt;7,3)+IF(AG4149&gt;10,3)+IF(AG4149&gt;13,3)+IF(AG4149&gt;15,3)+IF(AG4149&gt;17,3)+IF(AG4149&gt;20,3)+IF(AG4149&gt;25,5)+IF(AH4149&gt;0,3)+IF(AH4149&gt;7,3)+IF(AH4149&gt;10,3)+IF(AH4149&gt;15,3)+IF(AI4149&gt;0,3)+IF(AI4149&gt;7,3)+IF(AI4149&gt;10,3)+IF(AI4149&gt;15,3)</f>
        <v>0</v>
      </c>
      <c r="H4149" s="2">
        <f>SUM(D4149:G4149)</f>
        <v>-128</v>
      </c>
      <c r="I4149" s="2">
        <f>I4148+1</f>
        <v>4148</v>
      </c>
      <c r="J4149" s="3" t="s">
        <v>3856</v>
      </c>
      <c r="K4149" s="2" t="s">
        <v>3857</v>
      </c>
      <c r="L4149" s="7">
        <v>0</v>
      </c>
      <c r="M4149" s="7">
        <v>0</v>
      </c>
      <c r="N4149" s="7">
        <v>32</v>
      </c>
      <c r="O4149" s="7">
        <v>0</v>
      </c>
      <c r="P4149" s="7" t="s">
        <v>75</v>
      </c>
      <c r="Q4149" s="6" t="s">
        <v>223</v>
      </c>
      <c r="R4149" s="3">
        <v>-2</v>
      </c>
      <c r="S4149" s="3">
        <v>-5</v>
      </c>
      <c r="T4149" s="3">
        <v>-10</v>
      </c>
      <c r="U4149" s="3">
        <v>0</v>
      </c>
      <c r="V4149" s="3">
        <v>0</v>
      </c>
      <c r="W4149" s="3">
        <v>1</v>
      </c>
      <c r="X4149" s="3">
        <v>0</v>
      </c>
      <c r="Y4149" s="5">
        <v>0</v>
      </c>
      <c r="Z4149" s="5">
        <v>0</v>
      </c>
      <c r="AA4149" s="5">
        <v>0</v>
      </c>
      <c r="AB4149" s="5">
        <v>0</v>
      </c>
      <c r="AC4149" s="4">
        <v>79</v>
      </c>
      <c r="AD4149" s="4" t="s">
        <v>164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6">
        <v>0</v>
      </c>
      <c r="AK4149" s="3">
        <v>0.7</v>
      </c>
      <c r="AL4149" s="2">
        <v>0</v>
      </c>
    </row>
    <row r="4150" spans="1:38" x14ac:dyDescent="0.35">
      <c r="A4150" s="2">
        <f>AVERAGE(L4150:N4150)</f>
        <v>18.333333333333332</v>
      </c>
      <c r="B4150" s="2">
        <f>R4150+U4150</f>
        <v>0</v>
      </c>
      <c r="C4150" s="2">
        <f>Y4150+Z4150+AB4150</f>
        <v>2.4</v>
      </c>
      <c r="D4150" s="2">
        <f>IF(B4150&gt;100,5)+IF(B4150&gt;150,5)+IF(R4150&gt;0,3)+IF(R4150&gt;15,3)+IF(R4150&gt;25,3)+IF(S4150&gt;0,3)+IF(S4150&gt;15,3)+IF(S4150&gt;25,3)+IF(U4150&gt;20,2,0)+IF(U4150&gt;30,3,0)+IF(U4150&gt;50,5,0)+IF(U4150&gt;60,3,0)+IF(Y4150&gt;100,5,0)+IF(Y4150&gt;0,2)+IF(Y4150&gt;15,2)+IF(Y4150&gt;25,2)+IF(Y4150&gt;30,2)+IF(Y4150&gt;40,2)+IF(Y4150&gt;50,2)+IF(Y4150&gt;100,4)+IF(Y4150&lt;10,-5,0)+IF(Y4150&lt;0,-10)++IF(Y4150&lt;15,-5,0)+IF(R4150&lt;0,-3)+IF(R4150&lt;-5,-3)+IF(S4150&lt;0,-3)+IF(S4150&lt;-5,-3)+IF(T4150&lt;0,-3)+IF(T4150&lt;-5,-3)+IF(W4150=1,5,0)+IF(X4150&gt;20,3,0)+IF(X4150&gt;25,3,0)+IF(X4150&gt;40,3,0)+IF(X4150&gt;50,3,0)+IF(N4150&lt;50,-10)+IF(N4150&lt;30,-10)+IF(N4150&lt;20,-10)+IF(N4150&lt;70,-5)+IF(N4150&lt;80,-5)+IF(N4150&gt;95,5,0)+IF(L4150&lt;50,-10)+IF(L4150&lt;30,-10)+IF(L4150&lt;20,-10)+IF(L4150&lt;70,-5)+IF(L4150&lt;80,-5)+IF(L4150&gt;95,5,0)+IF(A4150&gt;85,3,0)+IF(A4150&gt;90,3,0)+IF(U4150&lt;0,-10)+IF(U4150&lt;-5,-20)+IF(U4150&lt;-10,-10)+IF(V4150&gt;0,5,0)+IF(V4150&gt;15,5,0)+IF(V4150&gt;25,5,0)+IF(V4150&lt;0,-10,0)+IF(V4150&lt;-5,-10,0)+IF(U4150&lt;0,-10,0)+IF(U4150&lt;-5,-10,0)+IF(M4150&gt;90,10)+IF(M4150&gt;97,5)+IF(L4150&lt;70,-20,0)+IF(Y4150&gt;100,15,0)+IF(Y4150&gt;200,10,0)+IF(AB4150&gt;40,5,0)+IF(AB4150&gt;50,5,0)+IF(AB4150&gt;60,10,0)+IF(AB4150&gt;100,15,0)+IF(AB4150&gt;200,10,0)</f>
        <v>-98</v>
      </c>
      <c r="E4150" s="2">
        <f>W4150+AA4150+IF(AK4150&gt;1,1,0)+IF(AK4150&gt;1.2,2,0)+IF(AK4150&gt;1.3,2,0)+IF(AK4150&lt;1,-2,0)+IF(B4150&gt;200,5,0)+IF(B4150&gt;300,5,0)+IF(B4150&lt;30,-15,0)+IF(B4150&lt;20,-15,0)</f>
        <v>-30</v>
      </c>
      <c r="F4150" s="2">
        <f>IF(AF4150&gt;0,2,0)+IF(AF4150&gt;2,3,0)+IF(AF4150&gt;4,4,0)+IF(AF4150&gt;10,5,0)+IF(O4150="A",3,0)+IF(O4150="B",3,0)+IF(P4150="A+",7,0)+IF(P4150="A",5,0)+IF(P4150="A-",3,0)+IF(P4150="B+",2,0)+IF(AC4150&lt;40,3,0)+IF(AC4150&lt;20,3,0)+IF(AC4150&lt;10,5,0)+IF(C4150&gt;50,5)</f>
        <v>0</v>
      </c>
      <c r="G4150" s="2">
        <f>IF(AG4150&gt;0,3)+IF(AG4150&gt;4,3)+IF(AG4150&gt;7,3)+IF(AG4150&gt;10,3)+IF(AG4150&gt;13,3)+IF(AG4150&gt;15,3)+IF(AG4150&gt;17,3)+IF(AG4150&gt;20,3)+IF(AG4150&gt;25,5)+IF(AH4150&gt;0,3)+IF(AH4150&gt;7,3)+IF(AH4150&gt;10,3)+IF(AH4150&gt;15,3)+IF(AI4150&gt;0,3)+IF(AI4150&gt;7,3)+IF(AI4150&gt;10,3)+IF(AI4150&gt;15,3)</f>
        <v>0</v>
      </c>
      <c r="H4150" s="2">
        <f>SUM(D4150:G4150)</f>
        <v>-128</v>
      </c>
      <c r="I4150" s="2">
        <f>I4149+1</f>
        <v>4149</v>
      </c>
      <c r="J4150" s="3" t="s">
        <v>11044</v>
      </c>
      <c r="K4150" s="2" t="s">
        <v>11045</v>
      </c>
      <c r="L4150" s="7">
        <v>16</v>
      </c>
      <c r="M4150" s="7">
        <v>18</v>
      </c>
      <c r="N4150" s="7">
        <v>21</v>
      </c>
      <c r="O4150" s="7" t="s">
        <v>31</v>
      </c>
      <c r="P4150" s="7" t="s">
        <v>59</v>
      </c>
      <c r="Q4150" s="6" t="s">
        <v>368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5">
        <v>2</v>
      </c>
      <c r="Z4150" s="5">
        <v>-2</v>
      </c>
      <c r="AA4150" s="5">
        <v>0</v>
      </c>
      <c r="AB4150" s="5">
        <v>2.4</v>
      </c>
      <c r="AC4150" s="4">
        <v>78</v>
      </c>
      <c r="AD4150" s="4" t="s">
        <v>126</v>
      </c>
      <c r="AE4150" s="4">
        <v>19</v>
      </c>
      <c r="AF4150" s="4">
        <v>-18</v>
      </c>
      <c r="AG4150" s="4">
        <v>-32.9</v>
      </c>
      <c r="AH4150" s="4">
        <v>-85.4</v>
      </c>
      <c r="AI4150" s="4">
        <v>-100.7</v>
      </c>
      <c r="AJ4150" s="6" t="s">
        <v>56</v>
      </c>
      <c r="AK4150" s="3">
        <v>1</v>
      </c>
      <c r="AL4150" s="2">
        <v>0</v>
      </c>
    </row>
    <row r="4151" spans="1:38" x14ac:dyDescent="0.35">
      <c r="A4151" s="2">
        <f>AVERAGE(L4151:N4151)</f>
        <v>15.666666666666666</v>
      </c>
      <c r="B4151" s="2">
        <f>R4151+U4151</f>
        <v>-2</v>
      </c>
      <c r="C4151" s="2">
        <f>Y4151+Z4151+AB4151</f>
        <v>0</v>
      </c>
      <c r="D4151" s="2">
        <f>IF(B4151&gt;100,5)+IF(B4151&gt;150,5)+IF(R4151&gt;0,3)+IF(R4151&gt;15,3)+IF(R4151&gt;25,3)+IF(S4151&gt;0,3)+IF(S4151&gt;15,3)+IF(S4151&gt;25,3)+IF(U4151&gt;20,2,0)+IF(U4151&gt;30,3,0)+IF(U4151&gt;50,5,0)+IF(U4151&gt;60,3,0)+IF(Y4151&gt;100,5,0)+IF(Y4151&gt;0,2)+IF(Y4151&gt;15,2)+IF(Y4151&gt;25,2)+IF(Y4151&gt;30,2)+IF(Y4151&gt;40,2)+IF(Y4151&gt;50,2)+IF(Y4151&gt;100,4)+IF(Y4151&lt;10,-5,0)+IF(Y4151&lt;0,-10)++IF(Y4151&lt;15,-5,0)+IF(R4151&lt;0,-3)+IF(R4151&lt;-5,-3)+IF(S4151&lt;0,-3)+IF(S4151&lt;-5,-3)+IF(T4151&lt;0,-3)+IF(T4151&lt;-5,-3)+IF(W4151=1,5,0)+IF(X4151&gt;20,3,0)+IF(X4151&gt;25,3,0)+IF(X4151&gt;40,3,0)+IF(X4151&gt;50,3,0)+IF(N4151&lt;50,-10)+IF(N4151&lt;30,-10)+IF(N4151&lt;20,-10)+IF(N4151&lt;70,-5)+IF(N4151&lt;80,-5)+IF(N4151&gt;95,5,0)+IF(L4151&lt;50,-10)+IF(L4151&lt;30,-10)+IF(L4151&lt;20,-10)+IF(L4151&lt;70,-5)+IF(L4151&lt;80,-5)+IF(L4151&gt;95,5,0)+IF(A4151&gt;85,3,0)+IF(A4151&gt;90,3,0)+IF(U4151&lt;0,-10)+IF(U4151&lt;-5,-20)+IF(U4151&lt;-10,-10)+IF(V4151&gt;0,5,0)+IF(V4151&gt;15,5,0)+IF(V4151&gt;25,5,0)+IF(V4151&lt;0,-10,0)+IF(V4151&lt;-5,-10,0)+IF(U4151&lt;0,-10,0)+IF(U4151&lt;-5,-10,0)+IF(M4151&gt;90,10)+IF(M4151&gt;97,5)+IF(L4151&lt;70,-20,0)+IF(Y4151&gt;100,15,0)+IF(Y4151&gt;200,10,0)+IF(AB4151&gt;40,5,0)+IF(AB4151&gt;50,5,0)+IF(AB4151&gt;60,10,0)+IF(AB4151&gt;100,15,0)+IF(AB4151&gt;200,10,0)</f>
        <v>-100</v>
      </c>
      <c r="E4151" s="2">
        <f>W4151+AA4151+IF(AK4151&gt;1,1,0)+IF(AK4151&gt;1.2,2,0)+IF(AK4151&gt;1.3,2,0)+IF(AK4151&lt;1,-2,0)+IF(B4151&gt;200,5,0)+IF(B4151&gt;300,5,0)+IF(B4151&lt;30,-15,0)+IF(B4151&lt;20,-15,0)</f>
        <v>-28</v>
      </c>
      <c r="F4151" s="2">
        <f>IF(AF4151&gt;0,2,0)+IF(AF4151&gt;2,3,0)+IF(AF4151&gt;4,4,0)+IF(AF4151&gt;10,5,0)+IF(O4151="A",3,0)+IF(O4151="B",3,0)+IF(P4151="A+",7,0)+IF(P4151="A",5,0)+IF(P4151="A-",3,0)+IF(P4151="B+",2,0)+IF(AC4151&lt;40,3,0)+IF(AC4151&lt;20,3,0)+IF(AC4151&lt;10,5,0)+IF(C4151&gt;50,5)</f>
        <v>0</v>
      </c>
      <c r="G4151" s="2">
        <f>IF(AG4151&gt;0,3)+IF(AG4151&gt;4,3)+IF(AG4151&gt;7,3)+IF(AG4151&gt;10,3)+IF(AG4151&gt;13,3)+IF(AG4151&gt;15,3)+IF(AG4151&gt;17,3)+IF(AG4151&gt;20,3)+IF(AG4151&gt;25,5)+IF(AH4151&gt;0,3)+IF(AH4151&gt;7,3)+IF(AH4151&gt;10,3)+IF(AH4151&gt;15,3)+IF(AI4151&gt;0,3)+IF(AI4151&gt;7,3)+IF(AI4151&gt;10,3)+IF(AI4151&gt;15,3)</f>
        <v>0</v>
      </c>
      <c r="H4151" s="2">
        <f>SUM(D4151:G4151)</f>
        <v>-128</v>
      </c>
      <c r="I4151" s="2">
        <f>I4150+1</f>
        <v>4150</v>
      </c>
      <c r="J4151" s="3" t="s">
        <v>10520</v>
      </c>
      <c r="K4151" s="2" t="s">
        <v>10521</v>
      </c>
      <c r="L4151" s="7">
        <v>0</v>
      </c>
      <c r="M4151" s="7">
        <v>0</v>
      </c>
      <c r="N4151" s="7">
        <v>47</v>
      </c>
      <c r="O4151" s="7">
        <v>0</v>
      </c>
      <c r="P4151" s="7" t="s">
        <v>75</v>
      </c>
      <c r="Q4151" s="6" t="s">
        <v>54</v>
      </c>
      <c r="R4151" s="3">
        <v>-2</v>
      </c>
      <c r="S4151" s="3">
        <v>-9</v>
      </c>
      <c r="T4151" s="3">
        <v>-13</v>
      </c>
      <c r="U4151" s="3">
        <v>0</v>
      </c>
      <c r="V4151" s="3">
        <v>0</v>
      </c>
      <c r="W4151" s="3">
        <v>1</v>
      </c>
      <c r="X4151" s="3">
        <v>0</v>
      </c>
      <c r="Y4151" s="5">
        <v>0</v>
      </c>
      <c r="Z4151" s="5">
        <v>0</v>
      </c>
      <c r="AA4151" s="5">
        <v>0</v>
      </c>
      <c r="AB4151" s="5">
        <v>0</v>
      </c>
      <c r="AC4151" s="4">
        <v>79</v>
      </c>
      <c r="AD4151" s="4" t="s">
        <v>164</v>
      </c>
      <c r="AE4151" s="4">
        <v>1</v>
      </c>
      <c r="AF4151" s="4">
        <v>-33.299999999999997</v>
      </c>
      <c r="AG4151" s="4">
        <v>0</v>
      </c>
      <c r="AH4151" s="4">
        <v>0</v>
      </c>
      <c r="AI4151" s="4">
        <v>0</v>
      </c>
      <c r="AJ4151" s="6" t="s">
        <v>961</v>
      </c>
      <c r="AK4151" s="3">
        <v>1.1000000000000001</v>
      </c>
      <c r="AL4151" s="2">
        <v>0</v>
      </c>
    </row>
    <row r="4152" spans="1:38" x14ac:dyDescent="0.35">
      <c r="A4152" s="2">
        <f>AVERAGE(L4152:N4152)</f>
        <v>19</v>
      </c>
      <c r="B4152" s="2">
        <f>R4152+U4152</f>
        <v>0</v>
      </c>
      <c r="C4152" s="2">
        <f>Y4152+Z4152+AB4152</f>
        <v>-32.5</v>
      </c>
      <c r="D4152" s="2">
        <f>IF(B4152&gt;100,5)+IF(B4152&gt;150,5)+IF(R4152&gt;0,3)+IF(R4152&gt;15,3)+IF(R4152&gt;25,3)+IF(S4152&gt;0,3)+IF(S4152&gt;15,3)+IF(S4152&gt;25,3)+IF(U4152&gt;20,2,0)+IF(U4152&gt;30,3,0)+IF(U4152&gt;50,5,0)+IF(U4152&gt;60,3,0)+IF(Y4152&gt;100,5,0)+IF(Y4152&gt;0,2)+IF(Y4152&gt;15,2)+IF(Y4152&gt;25,2)+IF(Y4152&gt;30,2)+IF(Y4152&gt;40,2)+IF(Y4152&gt;50,2)+IF(Y4152&gt;100,4)+IF(Y4152&lt;10,-5,0)+IF(Y4152&lt;0,-10)++IF(Y4152&lt;15,-5,0)+IF(R4152&lt;0,-3)+IF(R4152&lt;-5,-3)+IF(S4152&lt;0,-3)+IF(S4152&lt;-5,-3)+IF(T4152&lt;0,-3)+IF(T4152&lt;-5,-3)+IF(W4152=1,5,0)+IF(X4152&gt;20,3,0)+IF(X4152&gt;25,3,0)+IF(X4152&gt;40,3,0)+IF(X4152&gt;50,3,0)+IF(N4152&lt;50,-10)+IF(N4152&lt;30,-10)+IF(N4152&lt;20,-10)+IF(N4152&lt;70,-5)+IF(N4152&lt;80,-5)+IF(N4152&gt;95,5,0)+IF(L4152&lt;50,-10)+IF(L4152&lt;30,-10)+IF(L4152&lt;20,-10)+IF(L4152&lt;70,-5)+IF(L4152&lt;80,-5)+IF(L4152&gt;95,5,0)+IF(A4152&gt;85,3,0)+IF(A4152&gt;90,3,0)+IF(U4152&lt;0,-10)+IF(U4152&lt;-5,-20)+IF(U4152&lt;-10,-10)+IF(V4152&gt;0,5,0)+IF(V4152&gt;15,5,0)+IF(V4152&gt;25,5,0)+IF(V4152&lt;0,-10,0)+IF(V4152&lt;-5,-10,0)+IF(U4152&lt;0,-10,0)+IF(U4152&lt;-5,-10,0)+IF(M4152&gt;90,10)+IF(M4152&gt;97,5)+IF(L4152&lt;70,-20,0)+IF(Y4152&gt;100,15,0)+IF(Y4152&gt;200,10,0)+IF(AB4152&gt;40,5,0)+IF(AB4152&gt;50,5,0)+IF(AB4152&gt;60,10,0)+IF(AB4152&gt;100,15,0)+IF(AB4152&gt;200,10,0)</f>
        <v>-100</v>
      </c>
      <c r="E4152" s="2">
        <f>W4152+AA4152+IF(AK4152&gt;1,1,0)+IF(AK4152&gt;1.2,2,0)+IF(AK4152&gt;1.3,2,0)+IF(AK4152&lt;1,-2,0)+IF(B4152&gt;200,5,0)+IF(B4152&gt;300,5,0)+IF(B4152&lt;30,-15,0)+IF(B4152&lt;20,-15,0)</f>
        <v>-31</v>
      </c>
      <c r="F4152" s="2">
        <f>IF(AF4152&gt;0,2,0)+IF(AF4152&gt;2,3,0)+IF(AF4152&gt;4,4,0)+IF(AF4152&gt;10,5,0)+IF(O4152="A",3,0)+IF(O4152="B",3,0)+IF(P4152="A+",7,0)+IF(P4152="A",5,0)+IF(P4152="A-",3,0)+IF(P4152="B+",2,0)+IF(AC4152&lt;40,3,0)+IF(AC4152&lt;20,3,0)+IF(AC4152&lt;10,5,0)+IF(C4152&gt;50,5)</f>
        <v>0</v>
      </c>
      <c r="G4152" s="2">
        <f>IF(AG4152&gt;0,3)+IF(AG4152&gt;4,3)+IF(AG4152&gt;7,3)+IF(AG4152&gt;10,3)+IF(AG4152&gt;13,3)+IF(AG4152&gt;15,3)+IF(AG4152&gt;17,3)+IF(AG4152&gt;20,3)+IF(AG4152&gt;25,5)+IF(AH4152&gt;0,3)+IF(AH4152&gt;7,3)+IF(AH4152&gt;10,3)+IF(AH4152&gt;15,3)+IF(AI4152&gt;0,3)+IF(AI4152&gt;7,3)+IF(AI4152&gt;10,3)+IF(AI4152&gt;15,3)</f>
        <v>3</v>
      </c>
      <c r="H4152" s="2">
        <f>SUM(D4152:G4152)</f>
        <v>-128</v>
      </c>
      <c r="I4152" s="2">
        <f>I4151+1</f>
        <v>4151</v>
      </c>
      <c r="J4152" s="3" t="s">
        <v>851</v>
      </c>
      <c r="K4152" s="2" t="s">
        <v>852</v>
      </c>
      <c r="L4152" s="7">
        <v>16</v>
      </c>
      <c r="M4152" s="7">
        <v>5</v>
      </c>
      <c r="N4152" s="7">
        <v>36</v>
      </c>
      <c r="O4152" s="7" t="s">
        <v>31</v>
      </c>
      <c r="P4152" s="7" t="s">
        <v>75</v>
      </c>
      <c r="Q4152" s="6" t="s">
        <v>853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5">
        <v>-12</v>
      </c>
      <c r="Z4152" s="5">
        <v>0</v>
      </c>
      <c r="AA4152" s="5">
        <v>1</v>
      </c>
      <c r="AB4152" s="5">
        <v>-20.5</v>
      </c>
      <c r="AC4152" s="4">
        <v>92</v>
      </c>
      <c r="AD4152" s="4" t="s">
        <v>106</v>
      </c>
      <c r="AE4152" s="4">
        <v>15</v>
      </c>
      <c r="AF4152" s="4">
        <v>-50</v>
      </c>
      <c r="AG4152" s="4">
        <v>1.9</v>
      </c>
      <c r="AH4152" s="4">
        <v>-0.3</v>
      </c>
      <c r="AI4152" s="4">
        <v>-0.8</v>
      </c>
      <c r="AJ4152" s="6" t="s">
        <v>85</v>
      </c>
      <c r="AK4152" s="3">
        <v>0.5</v>
      </c>
      <c r="AL4152" s="2">
        <v>0</v>
      </c>
    </row>
    <row r="4153" spans="1:38" x14ac:dyDescent="0.35">
      <c r="A4153" s="2">
        <f>AVERAGE(L4153:N4153)</f>
        <v>19.666666666666668</v>
      </c>
      <c r="B4153" s="2">
        <f>R4153+U4153</f>
        <v>0</v>
      </c>
      <c r="C4153" s="2">
        <f>Y4153+Z4153+AB4153</f>
        <v>-37.1</v>
      </c>
      <c r="D4153" s="2">
        <f>IF(B4153&gt;100,5)+IF(B4153&gt;150,5)+IF(R4153&gt;0,3)+IF(R4153&gt;15,3)+IF(R4153&gt;25,3)+IF(S4153&gt;0,3)+IF(S4153&gt;15,3)+IF(S4153&gt;25,3)+IF(U4153&gt;20,2,0)+IF(U4153&gt;30,3,0)+IF(U4153&gt;50,5,0)+IF(U4153&gt;60,3,0)+IF(Y4153&gt;100,5,0)+IF(Y4153&gt;0,2)+IF(Y4153&gt;15,2)+IF(Y4153&gt;25,2)+IF(Y4153&gt;30,2)+IF(Y4153&gt;40,2)+IF(Y4153&gt;50,2)+IF(Y4153&gt;100,4)+IF(Y4153&lt;10,-5,0)+IF(Y4153&lt;0,-10)++IF(Y4153&lt;15,-5,0)+IF(R4153&lt;0,-3)+IF(R4153&lt;-5,-3)+IF(S4153&lt;0,-3)+IF(S4153&lt;-5,-3)+IF(T4153&lt;0,-3)+IF(T4153&lt;-5,-3)+IF(W4153=1,5,0)+IF(X4153&gt;20,3,0)+IF(X4153&gt;25,3,0)+IF(X4153&gt;40,3,0)+IF(X4153&gt;50,3,0)+IF(N4153&lt;50,-10)+IF(N4153&lt;30,-10)+IF(N4153&lt;20,-10)+IF(N4153&lt;70,-5)+IF(N4153&lt;80,-5)+IF(N4153&gt;95,5,0)+IF(L4153&lt;50,-10)+IF(L4153&lt;30,-10)+IF(L4153&lt;20,-10)+IF(L4153&lt;70,-5)+IF(L4153&lt;80,-5)+IF(L4153&gt;95,5,0)+IF(A4153&gt;85,3,0)+IF(A4153&gt;90,3,0)+IF(U4153&lt;0,-10)+IF(U4153&lt;-5,-20)+IF(U4153&lt;-10,-10)+IF(V4153&gt;0,5,0)+IF(V4153&gt;15,5,0)+IF(V4153&gt;25,5,0)+IF(V4153&lt;0,-10,0)+IF(V4153&lt;-5,-10,0)+IF(U4153&lt;0,-10,0)+IF(U4153&lt;-5,-10,0)+IF(M4153&gt;90,10)+IF(M4153&gt;97,5)+IF(L4153&lt;70,-20,0)+IF(Y4153&gt;100,15,0)+IF(Y4153&gt;200,10,0)+IF(AB4153&gt;40,5,0)+IF(AB4153&gt;50,5,0)+IF(AB4153&gt;60,10,0)+IF(AB4153&gt;100,15,0)+IF(AB4153&gt;200,10,0)</f>
        <v>-100</v>
      </c>
      <c r="E4153" s="2">
        <f>W4153+AA4153+IF(AK4153&gt;1,1,0)+IF(AK4153&gt;1.2,2,0)+IF(AK4153&gt;1.3,2,0)+IF(AK4153&lt;1,-2,0)+IF(B4153&gt;200,5,0)+IF(B4153&gt;300,5,0)+IF(B4153&lt;30,-15,0)+IF(B4153&lt;20,-15,0)</f>
        <v>-31</v>
      </c>
      <c r="F4153" s="2">
        <f>IF(AF4153&gt;0,2,0)+IF(AF4153&gt;2,3,0)+IF(AF4153&gt;4,4,0)+IF(AF4153&gt;10,5,0)+IF(O4153="A",3,0)+IF(O4153="B",3,0)+IF(P4153="A+",7,0)+IF(P4153="A",5,0)+IF(P4153="A-",3,0)+IF(P4153="B+",2,0)+IF(AC4153&lt;40,3,0)+IF(AC4153&lt;20,3,0)+IF(AC4153&lt;10,5,0)+IF(C4153&gt;50,5)</f>
        <v>3</v>
      </c>
      <c r="G4153" s="2">
        <f>IF(AG4153&gt;0,3)+IF(AG4153&gt;4,3)+IF(AG4153&gt;7,3)+IF(AG4153&gt;10,3)+IF(AG4153&gt;13,3)+IF(AG4153&gt;15,3)+IF(AG4153&gt;17,3)+IF(AG4153&gt;20,3)+IF(AG4153&gt;25,5)+IF(AH4153&gt;0,3)+IF(AH4153&gt;7,3)+IF(AH4153&gt;10,3)+IF(AH4153&gt;15,3)+IF(AI4153&gt;0,3)+IF(AI4153&gt;7,3)+IF(AI4153&gt;10,3)+IF(AI4153&gt;15,3)</f>
        <v>0</v>
      </c>
      <c r="H4153" s="2">
        <f>SUM(D4153:G4153)</f>
        <v>-128</v>
      </c>
      <c r="I4153" s="2">
        <f>I4152+1</f>
        <v>4152</v>
      </c>
      <c r="J4153" s="3" t="s">
        <v>6503</v>
      </c>
      <c r="K4153" s="2" t="s">
        <v>6504</v>
      </c>
      <c r="L4153" s="7">
        <v>21</v>
      </c>
      <c r="M4153" s="7">
        <v>16</v>
      </c>
      <c r="N4153" s="7">
        <v>22</v>
      </c>
      <c r="O4153" s="7" t="s">
        <v>31</v>
      </c>
      <c r="P4153" s="7" t="s">
        <v>75</v>
      </c>
      <c r="Q4153" s="6" t="s">
        <v>121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5">
        <v>-13</v>
      </c>
      <c r="Z4153" s="5">
        <v>-11</v>
      </c>
      <c r="AA4153" s="5">
        <v>1</v>
      </c>
      <c r="AB4153" s="5">
        <v>-13.1</v>
      </c>
      <c r="AC4153" s="4">
        <v>30</v>
      </c>
      <c r="AD4153" s="4" t="s">
        <v>33</v>
      </c>
      <c r="AE4153" s="4">
        <v>25</v>
      </c>
      <c r="AF4153" s="4">
        <v>0</v>
      </c>
      <c r="AG4153" s="4">
        <v>-68.099999999999994</v>
      </c>
      <c r="AH4153" s="4">
        <v>-17.8</v>
      </c>
      <c r="AI4153" s="4">
        <v>-14.8</v>
      </c>
      <c r="AJ4153" s="6" t="s">
        <v>195</v>
      </c>
      <c r="AK4153" s="3">
        <v>0.8</v>
      </c>
      <c r="AL4153" s="2">
        <v>0</v>
      </c>
    </row>
    <row r="4154" spans="1:38" x14ac:dyDescent="0.35">
      <c r="A4154" s="2">
        <f>AVERAGE(L4154:N4154)</f>
        <v>19.333333333333332</v>
      </c>
      <c r="B4154" s="2">
        <f>R4154+U4154</f>
        <v>19</v>
      </c>
      <c r="C4154" s="2">
        <f>Y4154+Z4154+AB4154</f>
        <v>-43.1</v>
      </c>
      <c r="D4154" s="2">
        <f>IF(B4154&gt;100,5)+IF(B4154&gt;150,5)+IF(R4154&gt;0,3)+IF(R4154&gt;15,3)+IF(R4154&gt;25,3)+IF(S4154&gt;0,3)+IF(S4154&gt;15,3)+IF(S4154&gt;25,3)+IF(U4154&gt;20,2,0)+IF(U4154&gt;30,3,0)+IF(U4154&gt;50,5,0)+IF(U4154&gt;60,3,0)+IF(Y4154&gt;100,5,0)+IF(Y4154&gt;0,2)+IF(Y4154&gt;15,2)+IF(Y4154&gt;25,2)+IF(Y4154&gt;30,2)+IF(Y4154&gt;40,2)+IF(Y4154&gt;50,2)+IF(Y4154&gt;100,4)+IF(Y4154&lt;10,-5,0)+IF(Y4154&lt;0,-10)++IF(Y4154&lt;15,-5,0)+IF(R4154&lt;0,-3)+IF(R4154&lt;-5,-3)+IF(S4154&lt;0,-3)+IF(S4154&lt;-5,-3)+IF(T4154&lt;0,-3)+IF(T4154&lt;-5,-3)+IF(W4154=1,5,0)+IF(X4154&gt;20,3,0)+IF(X4154&gt;25,3,0)+IF(X4154&gt;40,3,0)+IF(X4154&gt;50,3,0)+IF(N4154&lt;50,-10)+IF(N4154&lt;30,-10)+IF(N4154&lt;20,-10)+IF(N4154&lt;70,-5)+IF(N4154&lt;80,-5)+IF(N4154&gt;95,5,0)+IF(L4154&lt;50,-10)+IF(L4154&lt;30,-10)+IF(L4154&lt;20,-10)+IF(L4154&lt;70,-5)+IF(L4154&lt;80,-5)+IF(L4154&gt;95,5,0)+IF(A4154&gt;85,3,0)+IF(A4154&gt;90,3,0)+IF(U4154&lt;0,-10)+IF(U4154&lt;-5,-20)+IF(U4154&lt;-10,-10)+IF(V4154&gt;0,5,0)+IF(V4154&gt;15,5,0)+IF(V4154&gt;25,5,0)+IF(V4154&lt;0,-10,0)+IF(V4154&lt;-5,-10,0)+IF(U4154&lt;0,-10,0)+IF(U4154&lt;-5,-10,0)+IF(M4154&gt;90,10)+IF(M4154&gt;97,5)+IF(L4154&lt;70,-20,0)+IF(Y4154&gt;100,15,0)+IF(Y4154&gt;200,10,0)+IF(AB4154&gt;40,5,0)+IF(AB4154&gt;50,5,0)+IF(AB4154&gt;60,10,0)+IF(AB4154&gt;100,15,0)+IF(AB4154&gt;200,10,0)</f>
        <v>-103</v>
      </c>
      <c r="E4154" s="2">
        <f>W4154+AA4154+IF(AK4154&gt;1,1,0)+IF(AK4154&gt;1.2,2,0)+IF(AK4154&gt;1.3,2,0)+IF(AK4154&lt;1,-2,0)+IF(B4154&gt;200,5,0)+IF(B4154&gt;300,5,0)+IF(B4154&lt;30,-15,0)+IF(B4154&lt;20,-15,0)</f>
        <v>-31</v>
      </c>
      <c r="F4154" s="2">
        <f>IF(AF4154&gt;0,2,0)+IF(AF4154&gt;2,3,0)+IF(AF4154&gt;4,4,0)+IF(AF4154&gt;10,5,0)+IF(O4154="A",3,0)+IF(O4154="B",3,0)+IF(P4154="A+",7,0)+IF(P4154="A",5,0)+IF(P4154="A-",3,0)+IF(P4154="B+",2,0)+IF(AC4154&lt;40,3,0)+IF(AC4154&lt;20,3,0)+IF(AC4154&lt;10,5,0)+IF(C4154&gt;50,5)</f>
        <v>3</v>
      </c>
      <c r="G4154" s="2">
        <f>IF(AG4154&gt;0,3)+IF(AG4154&gt;4,3)+IF(AG4154&gt;7,3)+IF(AG4154&gt;10,3)+IF(AG4154&gt;13,3)+IF(AG4154&gt;15,3)+IF(AG4154&gt;17,3)+IF(AG4154&gt;20,3)+IF(AG4154&gt;25,5)+IF(AH4154&gt;0,3)+IF(AH4154&gt;7,3)+IF(AH4154&gt;10,3)+IF(AH4154&gt;15,3)+IF(AI4154&gt;0,3)+IF(AI4154&gt;7,3)+IF(AI4154&gt;10,3)+IF(AI4154&gt;15,3)</f>
        <v>3</v>
      </c>
      <c r="H4154" s="2">
        <f>SUM(D4154:G4154)</f>
        <v>-128</v>
      </c>
      <c r="I4154" s="2">
        <f>I4153+1</f>
        <v>4153</v>
      </c>
      <c r="J4154" s="3" t="s">
        <v>10617</v>
      </c>
      <c r="K4154" s="2" t="s">
        <v>10618</v>
      </c>
      <c r="L4154" s="7">
        <v>17</v>
      </c>
      <c r="M4154" s="7">
        <v>21</v>
      </c>
      <c r="N4154" s="7">
        <v>20</v>
      </c>
      <c r="O4154" s="7" t="s">
        <v>31</v>
      </c>
      <c r="P4154" s="7" t="s">
        <v>75</v>
      </c>
      <c r="Q4154" s="6" t="s">
        <v>329</v>
      </c>
      <c r="R4154" s="3">
        <v>-80</v>
      </c>
      <c r="S4154" s="3">
        <v>0</v>
      </c>
      <c r="T4154" s="3">
        <v>0</v>
      </c>
      <c r="U4154" s="3">
        <v>99</v>
      </c>
      <c r="V4154" s="3">
        <v>0</v>
      </c>
      <c r="W4154" s="3">
        <v>0</v>
      </c>
      <c r="X4154" s="3">
        <v>-58.3</v>
      </c>
      <c r="Y4154" s="5">
        <v>-15</v>
      </c>
      <c r="Z4154" s="5">
        <v>-12</v>
      </c>
      <c r="AA4154" s="5">
        <v>1</v>
      </c>
      <c r="AB4154" s="5">
        <v>-16.100000000000001</v>
      </c>
      <c r="AC4154" s="4">
        <v>36</v>
      </c>
      <c r="AD4154" s="4" t="s">
        <v>72</v>
      </c>
      <c r="AE4154" s="4">
        <v>22</v>
      </c>
      <c r="AF4154" s="4">
        <v>-3.3</v>
      </c>
      <c r="AG4154" s="4">
        <v>-10.7</v>
      </c>
      <c r="AH4154" s="4">
        <v>2.2000000000000002</v>
      </c>
      <c r="AI4154" s="4">
        <v>-2.2000000000000002</v>
      </c>
      <c r="AJ4154" s="6" t="s">
        <v>34</v>
      </c>
      <c r="AK4154" s="3">
        <v>0.4</v>
      </c>
      <c r="AL4154" s="2">
        <v>0</v>
      </c>
    </row>
    <row r="4155" spans="1:38" x14ac:dyDescent="0.35">
      <c r="A4155" s="2">
        <f>AVERAGE(L4155:N4155)</f>
        <v>33.666666666666664</v>
      </c>
      <c r="B4155" s="2">
        <f>R4155+U4155</f>
        <v>0</v>
      </c>
      <c r="C4155" s="2">
        <f>Y4155+Z4155+AB4155</f>
        <v>-4.5</v>
      </c>
      <c r="D4155" s="2">
        <f>IF(B4155&gt;100,5)+IF(B4155&gt;150,5)+IF(R4155&gt;0,3)+IF(R4155&gt;15,3)+IF(R4155&gt;25,3)+IF(S4155&gt;0,3)+IF(S4155&gt;15,3)+IF(S4155&gt;25,3)+IF(U4155&gt;20,2,0)+IF(U4155&gt;30,3,0)+IF(U4155&gt;50,5,0)+IF(U4155&gt;60,3,0)+IF(Y4155&gt;100,5,0)+IF(Y4155&gt;0,2)+IF(Y4155&gt;15,2)+IF(Y4155&gt;25,2)+IF(Y4155&gt;30,2)+IF(Y4155&gt;40,2)+IF(Y4155&gt;50,2)+IF(Y4155&gt;100,4)+IF(Y4155&lt;10,-5,0)+IF(Y4155&lt;0,-10)++IF(Y4155&lt;15,-5,0)+IF(R4155&lt;0,-3)+IF(R4155&lt;-5,-3)+IF(S4155&lt;0,-3)+IF(S4155&lt;-5,-3)+IF(T4155&lt;0,-3)+IF(T4155&lt;-5,-3)+IF(W4155=1,5,0)+IF(X4155&gt;20,3,0)+IF(X4155&gt;25,3,0)+IF(X4155&gt;40,3,0)+IF(X4155&gt;50,3,0)+IF(N4155&lt;50,-10)+IF(N4155&lt;30,-10)+IF(N4155&lt;20,-10)+IF(N4155&lt;70,-5)+IF(N4155&lt;80,-5)+IF(N4155&gt;95,5,0)+IF(L4155&lt;50,-10)+IF(L4155&lt;30,-10)+IF(L4155&lt;20,-10)+IF(L4155&lt;70,-5)+IF(L4155&lt;80,-5)+IF(L4155&gt;95,5,0)+IF(A4155&gt;85,3,0)+IF(A4155&gt;90,3,0)+IF(U4155&lt;0,-10)+IF(U4155&lt;-5,-20)+IF(U4155&lt;-10,-10)+IF(V4155&gt;0,5,0)+IF(V4155&gt;15,5,0)+IF(V4155&gt;25,5,0)+IF(V4155&lt;0,-10,0)+IF(V4155&lt;-5,-10,0)+IF(U4155&lt;0,-10,0)+IF(U4155&lt;-5,-10,0)+IF(M4155&gt;90,10)+IF(M4155&gt;97,5)+IF(L4155&lt;70,-20,0)+IF(Y4155&gt;100,15,0)+IF(Y4155&gt;200,10,0)+IF(AB4155&gt;40,5,0)+IF(AB4155&gt;50,5,0)+IF(AB4155&gt;60,10,0)+IF(AB4155&gt;100,15,0)+IF(AB4155&gt;200,10,0)</f>
        <v>-106</v>
      </c>
      <c r="E4155" s="2">
        <f>W4155+AA4155+IF(AK4155&gt;1,1,0)+IF(AK4155&gt;1.2,2,0)+IF(AK4155&gt;1.3,2,0)+IF(AK4155&lt;1,-2,0)+IF(B4155&gt;200,5,0)+IF(B4155&gt;300,5,0)+IF(B4155&lt;30,-15,0)+IF(B4155&lt;20,-15,0)</f>
        <v>-31</v>
      </c>
      <c r="F4155" s="2">
        <f>IF(AF4155&gt;0,2,0)+IF(AF4155&gt;2,3,0)+IF(AF4155&gt;4,4,0)+IF(AF4155&gt;10,5,0)+IF(O4155="A",3,0)+IF(O4155="B",3,0)+IF(P4155="A+",7,0)+IF(P4155="A",5,0)+IF(P4155="A-",3,0)+IF(P4155="B+",2,0)+IF(AC4155&lt;40,3,0)+IF(AC4155&lt;20,3,0)+IF(AC4155&lt;10,5,0)+IF(C4155&gt;50,5)</f>
        <v>0</v>
      </c>
      <c r="G4155" s="2">
        <f>IF(AG4155&gt;0,3)+IF(AG4155&gt;4,3)+IF(AG4155&gt;7,3)+IF(AG4155&gt;10,3)+IF(AG4155&gt;13,3)+IF(AG4155&gt;15,3)+IF(AG4155&gt;17,3)+IF(AG4155&gt;20,3)+IF(AG4155&gt;25,5)+IF(AH4155&gt;0,3)+IF(AH4155&gt;7,3)+IF(AH4155&gt;10,3)+IF(AH4155&gt;15,3)+IF(AI4155&gt;0,3)+IF(AI4155&gt;7,3)+IF(AI4155&gt;10,3)+IF(AI4155&gt;15,3)</f>
        <v>9</v>
      </c>
      <c r="H4155" s="2">
        <f>SUM(D4155:G4155)</f>
        <v>-128</v>
      </c>
      <c r="I4155" s="2">
        <f>I4154+1</f>
        <v>4154</v>
      </c>
      <c r="J4155" s="3" t="s">
        <v>7415</v>
      </c>
      <c r="K4155" s="2" t="s">
        <v>7416</v>
      </c>
      <c r="L4155" s="7">
        <v>33</v>
      </c>
      <c r="M4155" s="7">
        <v>26</v>
      </c>
      <c r="N4155" s="7">
        <v>42</v>
      </c>
      <c r="O4155" s="7" t="s">
        <v>31</v>
      </c>
      <c r="P4155" s="7" t="s">
        <v>42</v>
      </c>
      <c r="Q4155" s="6" t="s">
        <v>139</v>
      </c>
      <c r="R4155" s="3">
        <v>0</v>
      </c>
      <c r="S4155" s="3">
        <v>-76</v>
      </c>
      <c r="T4155" s="3">
        <v>-13</v>
      </c>
      <c r="U4155" s="3">
        <v>0</v>
      </c>
      <c r="V4155" s="3">
        <v>-24</v>
      </c>
      <c r="W4155" s="3">
        <v>0</v>
      </c>
      <c r="X4155" s="3">
        <v>28.6</v>
      </c>
      <c r="Y4155" s="5">
        <v>-6</v>
      </c>
      <c r="Z4155" s="5">
        <v>8</v>
      </c>
      <c r="AA4155" s="5">
        <v>1</v>
      </c>
      <c r="AB4155" s="5">
        <v>-6.5</v>
      </c>
      <c r="AC4155" s="4">
        <v>62</v>
      </c>
      <c r="AD4155" s="4" t="s">
        <v>444</v>
      </c>
      <c r="AE4155" s="4">
        <v>62</v>
      </c>
      <c r="AF4155" s="4">
        <v>-1.1000000000000001</v>
      </c>
      <c r="AG4155" s="4">
        <v>2.9</v>
      </c>
      <c r="AH4155" s="4">
        <v>4.2</v>
      </c>
      <c r="AI4155" s="4">
        <v>2.7</v>
      </c>
      <c r="AJ4155" s="6" t="s">
        <v>99</v>
      </c>
      <c r="AK4155" s="3">
        <v>0.6</v>
      </c>
      <c r="AL4155" s="2">
        <v>0</v>
      </c>
    </row>
    <row r="4156" spans="1:38" x14ac:dyDescent="0.35">
      <c r="A4156" s="2">
        <f>AVERAGE(L4156:N4156)</f>
        <v>10.333333333333334</v>
      </c>
      <c r="B4156" s="2">
        <f>R4156+U4156</f>
        <v>0</v>
      </c>
      <c r="C4156" s="2">
        <f>Y4156+Z4156+AB4156</f>
        <v>2.2000000000000002</v>
      </c>
      <c r="D4156" s="2">
        <f>IF(B4156&gt;100,5)+IF(B4156&gt;150,5)+IF(R4156&gt;0,3)+IF(R4156&gt;15,3)+IF(R4156&gt;25,3)+IF(S4156&gt;0,3)+IF(S4156&gt;15,3)+IF(S4156&gt;25,3)+IF(U4156&gt;20,2,0)+IF(U4156&gt;30,3,0)+IF(U4156&gt;50,5,0)+IF(U4156&gt;60,3,0)+IF(Y4156&gt;100,5,0)+IF(Y4156&gt;0,2)+IF(Y4156&gt;15,2)+IF(Y4156&gt;25,2)+IF(Y4156&gt;30,2)+IF(Y4156&gt;40,2)+IF(Y4156&gt;50,2)+IF(Y4156&gt;100,4)+IF(Y4156&lt;10,-5,0)+IF(Y4156&lt;0,-10)++IF(Y4156&lt;15,-5,0)+IF(R4156&lt;0,-3)+IF(R4156&lt;-5,-3)+IF(S4156&lt;0,-3)+IF(S4156&lt;-5,-3)+IF(T4156&lt;0,-3)+IF(T4156&lt;-5,-3)+IF(W4156=1,5,0)+IF(X4156&gt;20,3,0)+IF(X4156&gt;25,3,0)+IF(X4156&gt;40,3,0)+IF(X4156&gt;50,3,0)+IF(N4156&lt;50,-10)+IF(N4156&lt;30,-10)+IF(N4156&lt;20,-10)+IF(N4156&lt;70,-5)+IF(N4156&lt;80,-5)+IF(N4156&gt;95,5,0)+IF(L4156&lt;50,-10)+IF(L4156&lt;30,-10)+IF(L4156&lt;20,-10)+IF(L4156&lt;70,-5)+IF(L4156&lt;80,-5)+IF(L4156&gt;95,5,0)+IF(A4156&gt;85,3,0)+IF(A4156&gt;90,3,0)+IF(U4156&lt;0,-10)+IF(U4156&lt;-5,-20)+IF(U4156&lt;-10,-10)+IF(V4156&gt;0,5,0)+IF(V4156&gt;15,5,0)+IF(V4156&gt;25,5,0)+IF(V4156&lt;0,-10,0)+IF(V4156&lt;-5,-10,0)+IF(U4156&lt;0,-10,0)+IF(U4156&lt;-5,-10,0)+IF(M4156&gt;90,10)+IF(M4156&gt;97,5)+IF(L4156&lt;70,-20,0)+IF(Y4156&gt;100,15,0)+IF(Y4156&gt;200,10,0)+IF(AB4156&gt;40,5,0)+IF(AB4156&gt;50,5,0)+IF(AB4156&gt;60,10,0)+IF(AB4156&gt;100,15,0)+IF(AB4156&gt;200,10,0)</f>
        <v>-108</v>
      </c>
      <c r="E4156" s="2">
        <f>W4156+AA4156+IF(AK4156&gt;1,1,0)+IF(AK4156&gt;1.2,2,0)+IF(AK4156&gt;1.3,2,0)+IF(AK4156&lt;1,-2,0)+IF(B4156&gt;200,5,0)+IF(B4156&gt;300,5,0)+IF(B4156&lt;30,-15,0)+IF(B4156&lt;20,-15,0)</f>
        <v>-31</v>
      </c>
      <c r="F4156" s="2">
        <f>IF(AF4156&gt;0,2,0)+IF(AF4156&gt;2,3,0)+IF(AF4156&gt;4,4,0)+IF(AF4156&gt;10,5,0)+IF(O4156="A",3,0)+IF(O4156="B",3,0)+IF(P4156="A+",7,0)+IF(P4156="A",5,0)+IF(P4156="A-",3,0)+IF(P4156="B+",2,0)+IF(AC4156&lt;40,3,0)+IF(AC4156&lt;20,3,0)+IF(AC4156&lt;10,5,0)+IF(C4156&gt;50,5)</f>
        <v>11</v>
      </c>
      <c r="G4156" s="2">
        <f>IF(AG4156&gt;0,3)+IF(AG4156&gt;4,3)+IF(AG4156&gt;7,3)+IF(AG4156&gt;10,3)+IF(AG4156&gt;13,3)+IF(AG4156&gt;15,3)+IF(AG4156&gt;17,3)+IF(AG4156&gt;20,3)+IF(AG4156&gt;25,5)+IF(AH4156&gt;0,3)+IF(AH4156&gt;7,3)+IF(AH4156&gt;10,3)+IF(AH4156&gt;15,3)+IF(AI4156&gt;0,3)+IF(AI4156&gt;7,3)+IF(AI4156&gt;10,3)+IF(AI4156&gt;15,3)</f>
        <v>0</v>
      </c>
      <c r="H4156" s="2">
        <f>SUM(D4156:G4156)</f>
        <v>-128</v>
      </c>
      <c r="I4156" s="2">
        <f>I4155+1</f>
        <v>4155</v>
      </c>
      <c r="J4156" s="3" t="s">
        <v>395</v>
      </c>
      <c r="K4156" s="2" t="s">
        <v>396</v>
      </c>
      <c r="L4156" s="7">
        <v>16</v>
      </c>
      <c r="M4156" s="7">
        <v>7</v>
      </c>
      <c r="N4156" s="7">
        <v>8</v>
      </c>
      <c r="O4156" s="7" t="s">
        <v>31</v>
      </c>
      <c r="P4156" s="7" t="s">
        <v>75</v>
      </c>
      <c r="Q4156" s="6" t="s">
        <v>43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5">
        <v>8</v>
      </c>
      <c r="Z4156" s="5">
        <v>-1</v>
      </c>
      <c r="AA4156" s="5">
        <v>1</v>
      </c>
      <c r="AB4156" s="5">
        <v>-4.8</v>
      </c>
      <c r="AC4156" s="4">
        <v>3</v>
      </c>
      <c r="AD4156" s="4" t="s">
        <v>33</v>
      </c>
      <c r="AE4156" s="4">
        <v>40</v>
      </c>
      <c r="AF4156" s="4">
        <v>-18.8</v>
      </c>
      <c r="AG4156" s="4">
        <v>-101.9</v>
      </c>
      <c r="AH4156" s="4">
        <v>-785.4</v>
      </c>
      <c r="AI4156" s="4">
        <v>-799.3</v>
      </c>
      <c r="AJ4156" s="6" t="s">
        <v>62</v>
      </c>
      <c r="AK4156" s="3">
        <v>0.5</v>
      </c>
      <c r="AL4156" s="2">
        <v>0</v>
      </c>
    </row>
    <row r="4157" spans="1:38" x14ac:dyDescent="0.35">
      <c r="A4157" s="2">
        <f>AVERAGE(L4157:N4157)</f>
        <v>9.3333333333333339</v>
      </c>
      <c r="B4157" s="2">
        <f>R4157+U4157</f>
        <v>0</v>
      </c>
      <c r="C4157" s="2">
        <f>Y4157+Z4157+AB4157</f>
        <v>0</v>
      </c>
      <c r="D4157" s="2">
        <f>IF(B4157&gt;100,5)+IF(B4157&gt;150,5)+IF(R4157&gt;0,3)+IF(R4157&gt;15,3)+IF(R4157&gt;25,3)+IF(S4157&gt;0,3)+IF(S4157&gt;15,3)+IF(S4157&gt;25,3)+IF(U4157&gt;20,2,0)+IF(U4157&gt;30,3,0)+IF(U4157&gt;50,5,0)+IF(U4157&gt;60,3,0)+IF(Y4157&gt;100,5,0)+IF(Y4157&gt;0,2)+IF(Y4157&gt;15,2)+IF(Y4157&gt;25,2)+IF(Y4157&gt;30,2)+IF(Y4157&gt;40,2)+IF(Y4157&gt;50,2)+IF(Y4157&gt;100,4)+IF(Y4157&lt;10,-5,0)+IF(Y4157&lt;0,-10)++IF(Y4157&lt;15,-5,0)+IF(R4157&lt;0,-3)+IF(R4157&lt;-5,-3)+IF(S4157&lt;0,-3)+IF(S4157&lt;-5,-3)+IF(T4157&lt;0,-3)+IF(T4157&lt;-5,-3)+IF(W4157=1,5,0)+IF(X4157&gt;20,3,0)+IF(X4157&gt;25,3,0)+IF(X4157&gt;40,3,0)+IF(X4157&gt;50,3,0)+IF(N4157&lt;50,-10)+IF(N4157&lt;30,-10)+IF(N4157&lt;20,-10)+IF(N4157&lt;70,-5)+IF(N4157&lt;80,-5)+IF(N4157&gt;95,5,0)+IF(L4157&lt;50,-10)+IF(L4157&lt;30,-10)+IF(L4157&lt;20,-10)+IF(L4157&lt;70,-5)+IF(L4157&lt;80,-5)+IF(L4157&gt;95,5,0)+IF(A4157&gt;85,3,0)+IF(A4157&gt;90,3,0)+IF(U4157&lt;0,-10)+IF(U4157&lt;-5,-20)+IF(U4157&lt;-10,-10)+IF(V4157&gt;0,5,0)+IF(V4157&gt;15,5,0)+IF(V4157&gt;25,5,0)+IF(V4157&lt;0,-10,0)+IF(V4157&lt;-5,-10,0)+IF(U4157&lt;0,-10,0)+IF(U4157&lt;-5,-10,0)+IF(M4157&gt;90,10)+IF(M4157&gt;97,5)+IF(L4157&lt;70,-20,0)+IF(Y4157&gt;100,15,0)+IF(Y4157&gt;200,10,0)+IF(AB4157&gt;40,5,0)+IF(AB4157&gt;50,5,0)+IF(AB4157&gt;60,10,0)+IF(AB4157&gt;100,15,0)+IF(AB4157&gt;200,10,0)</f>
        <v>-110</v>
      </c>
      <c r="E4157" s="2">
        <f>W4157+AA4157+IF(AK4157&gt;1,1,0)+IF(AK4157&gt;1.2,2,0)+IF(AK4157&gt;1.3,2,0)+IF(AK4157&lt;1,-2,0)+IF(B4157&gt;200,5,0)+IF(B4157&gt;300,5,0)+IF(B4157&lt;30,-15,0)+IF(B4157&lt;20,-15,0)</f>
        <v>-32</v>
      </c>
      <c r="F4157" s="2">
        <f>IF(AF4157&gt;0,2,0)+IF(AF4157&gt;2,3,0)+IF(AF4157&gt;4,4,0)+IF(AF4157&gt;10,5,0)+IF(O4157="A",3,0)+IF(O4157="B",3,0)+IF(P4157="A+",7,0)+IF(P4157="A",5,0)+IF(P4157="A-",3,0)+IF(P4157="B+",2,0)+IF(AC4157&lt;40,3,0)+IF(AC4157&lt;20,3,0)+IF(AC4157&lt;10,5,0)+IF(C4157&gt;50,5)</f>
        <v>14</v>
      </c>
      <c r="G4157" s="2">
        <f>IF(AG4157&gt;0,3)+IF(AG4157&gt;4,3)+IF(AG4157&gt;7,3)+IF(AG4157&gt;10,3)+IF(AG4157&gt;13,3)+IF(AG4157&gt;15,3)+IF(AG4157&gt;17,3)+IF(AG4157&gt;20,3)+IF(AG4157&gt;25,5)+IF(AH4157&gt;0,3)+IF(AH4157&gt;7,3)+IF(AH4157&gt;10,3)+IF(AH4157&gt;15,3)+IF(AI4157&gt;0,3)+IF(AI4157&gt;7,3)+IF(AI4157&gt;10,3)+IF(AI4157&gt;15,3)</f>
        <v>0</v>
      </c>
      <c r="H4157" s="2">
        <f>SUM(D4157:G4157)</f>
        <v>-128</v>
      </c>
      <c r="I4157" s="2">
        <f>I4156+1</f>
        <v>4156</v>
      </c>
      <c r="J4157" s="3" t="s">
        <v>606</v>
      </c>
      <c r="K4157" s="2" t="s">
        <v>607</v>
      </c>
      <c r="L4157" s="7">
        <v>7</v>
      </c>
      <c r="M4157" s="7">
        <v>5</v>
      </c>
      <c r="N4157" s="7">
        <v>16</v>
      </c>
      <c r="O4157" s="7">
        <v>0</v>
      </c>
      <c r="P4157" s="7" t="s">
        <v>31</v>
      </c>
      <c r="Q4157" s="6" t="s">
        <v>60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5">
        <v>0</v>
      </c>
      <c r="Z4157" s="5">
        <v>0</v>
      </c>
      <c r="AA4157" s="5">
        <v>0</v>
      </c>
      <c r="AB4157" s="5">
        <v>0</v>
      </c>
      <c r="AC4157" s="4">
        <v>158</v>
      </c>
      <c r="AD4157" s="4" t="s">
        <v>55</v>
      </c>
      <c r="AE4157" s="4">
        <v>58</v>
      </c>
      <c r="AF4157" s="4">
        <v>166.7</v>
      </c>
      <c r="AG4157" s="4">
        <v>0</v>
      </c>
      <c r="AH4157" s="4">
        <v>0</v>
      </c>
      <c r="AI4157" s="4">
        <v>0</v>
      </c>
      <c r="AJ4157" s="6" t="s">
        <v>608</v>
      </c>
      <c r="AK4157" s="3">
        <v>0.8</v>
      </c>
      <c r="AL4157" s="2">
        <v>0</v>
      </c>
    </row>
    <row r="4158" spans="1:38" x14ac:dyDescent="0.35">
      <c r="A4158" s="2">
        <f>AVERAGE(L4158:N4158)</f>
        <v>16.666666666666668</v>
      </c>
      <c r="B4158" s="2">
        <f>R4158+U4158</f>
        <v>0</v>
      </c>
      <c r="C4158" s="2">
        <f>Y4158+Z4158+AB4158</f>
        <v>0</v>
      </c>
      <c r="D4158" s="2">
        <f>IF(B4158&gt;100,5)+IF(B4158&gt;150,5)+IF(R4158&gt;0,3)+IF(R4158&gt;15,3)+IF(R4158&gt;25,3)+IF(S4158&gt;0,3)+IF(S4158&gt;15,3)+IF(S4158&gt;25,3)+IF(U4158&gt;20,2,0)+IF(U4158&gt;30,3,0)+IF(U4158&gt;50,5,0)+IF(U4158&gt;60,3,0)+IF(Y4158&gt;100,5,0)+IF(Y4158&gt;0,2)+IF(Y4158&gt;15,2)+IF(Y4158&gt;25,2)+IF(Y4158&gt;30,2)+IF(Y4158&gt;40,2)+IF(Y4158&gt;50,2)+IF(Y4158&gt;100,4)+IF(Y4158&lt;10,-5,0)+IF(Y4158&lt;0,-10)++IF(Y4158&lt;15,-5,0)+IF(R4158&lt;0,-3)+IF(R4158&lt;-5,-3)+IF(S4158&lt;0,-3)+IF(S4158&lt;-5,-3)+IF(T4158&lt;0,-3)+IF(T4158&lt;-5,-3)+IF(W4158=1,5,0)+IF(X4158&gt;20,3,0)+IF(X4158&gt;25,3,0)+IF(X4158&gt;40,3,0)+IF(X4158&gt;50,3,0)+IF(N4158&lt;50,-10)+IF(N4158&lt;30,-10)+IF(N4158&lt;20,-10)+IF(N4158&lt;70,-5)+IF(N4158&lt;80,-5)+IF(N4158&gt;95,5,0)+IF(L4158&lt;50,-10)+IF(L4158&lt;30,-10)+IF(L4158&lt;20,-10)+IF(L4158&lt;70,-5)+IF(L4158&lt;80,-5)+IF(L4158&gt;95,5,0)+IF(A4158&gt;85,3,0)+IF(A4158&gt;90,3,0)+IF(U4158&lt;0,-10)+IF(U4158&lt;-5,-20)+IF(U4158&lt;-10,-10)+IF(V4158&gt;0,5,0)+IF(V4158&gt;15,5,0)+IF(V4158&gt;25,5,0)+IF(V4158&lt;0,-10,0)+IF(V4158&lt;-5,-10,0)+IF(U4158&lt;0,-10,0)+IF(U4158&lt;-5,-10,0)+IF(M4158&gt;90,10)+IF(M4158&gt;97,5)+IF(L4158&lt;70,-20,0)+IF(Y4158&gt;100,15,0)+IF(Y4158&gt;200,10,0)+IF(AB4158&gt;40,5,0)+IF(AB4158&gt;50,5,0)+IF(AB4158&gt;60,10,0)+IF(AB4158&gt;100,15,0)+IF(AB4158&gt;200,10,0)</f>
        <v>-110</v>
      </c>
      <c r="E4158" s="2">
        <f>W4158+AA4158+IF(AK4158&gt;1,1,0)+IF(AK4158&gt;1.2,2,0)+IF(AK4158&gt;1.3,2,0)+IF(AK4158&lt;1,-2,0)+IF(B4158&gt;200,5,0)+IF(B4158&gt;300,5,0)+IF(B4158&lt;30,-15,0)+IF(B4158&lt;20,-15,0)</f>
        <v>-32</v>
      </c>
      <c r="F4158" s="2">
        <f>IF(AF4158&gt;0,2,0)+IF(AF4158&gt;2,3,0)+IF(AF4158&gt;4,4,0)+IF(AF4158&gt;10,5,0)+IF(O4158="A",3,0)+IF(O4158="B",3,0)+IF(P4158="A+",7,0)+IF(P4158="A",5,0)+IF(P4158="A-",3,0)+IF(P4158="B+",2,0)+IF(AC4158&lt;40,3,0)+IF(AC4158&lt;20,3,0)+IF(AC4158&lt;10,5,0)+IF(C4158&gt;50,5)</f>
        <v>14</v>
      </c>
      <c r="G4158" s="2">
        <f>IF(AG4158&gt;0,3)+IF(AG4158&gt;4,3)+IF(AG4158&gt;7,3)+IF(AG4158&gt;10,3)+IF(AG4158&gt;13,3)+IF(AG4158&gt;15,3)+IF(AG4158&gt;17,3)+IF(AG4158&gt;20,3)+IF(AG4158&gt;25,5)+IF(AH4158&gt;0,3)+IF(AH4158&gt;7,3)+IF(AH4158&gt;10,3)+IF(AH4158&gt;15,3)+IF(AI4158&gt;0,3)+IF(AI4158&gt;7,3)+IF(AI4158&gt;10,3)+IF(AI4158&gt;15,3)</f>
        <v>0</v>
      </c>
      <c r="H4158" s="2">
        <f>SUM(D4158:G4158)</f>
        <v>-128</v>
      </c>
      <c r="I4158" s="2">
        <f>I4157+1</f>
        <v>4157</v>
      </c>
      <c r="J4158" s="3" t="s">
        <v>90</v>
      </c>
      <c r="K4158" s="2" t="s">
        <v>91</v>
      </c>
      <c r="L4158" s="7">
        <v>10</v>
      </c>
      <c r="M4158" s="7">
        <v>26</v>
      </c>
      <c r="N4158" s="7">
        <v>14</v>
      </c>
      <c r="O4158" s="7">
        <v>0</v>
      </c>
      <c r="P4158" s="7" t="s">
        <v>31</v>
      </c>
      <c r="Q4158" s="6" t="s">
        <v>43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5">
        <v>0</v>
      </c>
      <c r="Z4158" s="5">
        <v>0</v>
      </c>
      <c r="AA4158" s="5">
        <v>0</v>
      </c>
      <c r="AB4158" s="5">
        <v>0</v>
      </c>
      <c r="AC4158" s="4">
        <v>165</v>
      </c>
      <c r="AD4158" s="4" t="s">
        <v>38</v>
      </c>
      <c r="AE4158" s="4">
        <v>8</v>
      </c>
      <c r="AF4158" s="4">
        <v>42.9</v>
      </c>
      <c r="AG4158" s="4">
        <v>-5.2</v>
      </c>
      <c r="AH4158" s="4">
        <v>0</v>
      </c>
      <c r="AI4158" s="4">
        <v>0</v>
      </c>
      <c r="AJ4158" s="6" t="s">
        <v>92</v>
      </c>
      <c r="AK4158" s="3">
        <v>0.5</v>
      </c>
      <c r="AL4158" s="2">
        <v>0</v>
      </c>
    </row>
    <row r="4159" spans="1:38" x14ac:dyDescent="0.35">
      <c r="A4159" s="2">
        <f>AVERAGE(L4159:N4159)</f>
        <v>6</v>
      </c>
      <c r="B4159" s="2">
        <f>R4159+U4159</f>
        <v>0</v>
      </c>
      <c r="C4159" s="2">
        <f>Y4159+Z4159+AB4159</f>
        <v>0</v>
      </c>
      <c r="D4159" s="2">
        <f>IF(B4159&gt;100,5)+IF(B4159&gt;150,5)+IF(R4159&gt;0,3)+IF(R4159&gt;15,3)+IF(R4159&gt;25,3)+IF(S4159&gt;0,3)+IF(S4159&gt;15,3)+IF(S4159&gt;25,3)+IF(U4159&gt;20,2,0)+IF(U4159&gt;30,3,0)+IF(U4159&gt;50,5,0)+IF(U4159&gt;60,3,0)+IF(Y4159&gt;100,5,0)+IF(Y4159&gt;0,2)+IF(Y4159&gt;15,2)+IF(Y4159&gt;25,2)+IF(Y4159&gt;30,2)+IF(Y4159&gt;40,2)+IF(Y4159&gt;50,2)+IF(Y4159&gt;100,4)+IF(Y4159&lt;10,-5,0)+IF(Y4159&lt;0,-10)++IF(Y4159&lt;15,-5,0)+IF(R4159&lt;0,-3)+IF(R4159&lt;-5,-3)+IF(S4159&lt;0,-3)+IF(S4159&lt;-5,-3)+IF(T4159&lt;0,-3)+IF(T4159&lt;-5,-3)+IF(W4159=1,5,0)+IF(X4159&gt;20,3,0)+IF(X4159&gt;25,3,0)+IF(X4159&gt;40,3,0)+IF(X4159&gt;50,3,0)+IF(N4159&lt;50,-10)+IF(N4159&lt;30,-10)+IF(N4159&lt;20,-10)+IF(N4159&lt;70,-5)+IF(N4159&lt;80,-5)+IF(N4159&gt;95,5,0)+IF(L4159&lt;50,-10)+IF(L4159&lt;30,-10)+IF(L4159&lt;20,-10)+IF(L4159&lt;70,-5)+IF(L4159&lt;80,-5)+IF(L4159&gt;95,5,0)+IF(A4159&gt;85,3,0)+IF(A4159&gt;90,3,0)+IF(U4159&lt;0,-10)+IF(U4159&lt;-5,-20)+IF(U4159&lt;-10,-10)+IF(V4159&gt;0,5,0)+IF(V4159&gt;15,5,0)+IF(V4159&gt;25,5,0)+IF(V4159&lt;0,-10,0)+IF(V4159&lt;-5,-10,0)+IF(U4159&lt;0,-10,0)+IF(U4159&lt;-5,-10,0)+IF(M4159&gt;90,10)+IF(M4159&gt;97,5)+IF(L4159&lt;70,-20,0)+IF(Y4159&gt;100,15,0)+IF(Y4159&gt;200,10,0)+IF(AB4159&gt;40,5,0)+IF(AB4159&gt;50,5,0)+IF(AB4159&gt;60,10,0)+IF(AB4159&gt;100,15,0)+IF(AB4159&gt;200,10,0)</f>
        <v>-110</v>
      </c>
      <c r="E4159" s="2">
        <f>W4159+AA4159+IF(AK4159&gt;1,1,0)+IF(AK4159&gt;1.2,2,0)+IF(AK4159&gt;1.3,2,0)+IF(AK4159&lt;1,-2,0)+IF(B4159&gt;200,5,0)+IF(B4159&gt;300,5,0)+IF(B4159&lt;30,-15,0)+IF(B4159&lt;20,-15,0)</f>
        <v>-29</v>
      </c>
      <c r="F4159" s="2">
        <f>IF(AF4159&gt;0,2,0)+IF(AF4159&gt;2,3,0)+IF(AF4159&gt;4,4,0)+IF(AF4159&gt;10,5,0)+IF(O4159="A",3,0)+IF(O4159="B",3,0)+IF(P4159="A+",7,0)+IF(P4159="A",5,0)+IF(P4159="A-",3,0)+IF(P4159="B+",2,0)+IF(AC4159&lt;40,3,0)+IF(AC4159&lt;20,3,0)+IF(AC4159&lt;10,5,0)+IF(C4159&gt;50,5)</f>
        <v>11</v>
      </c>
      <c r="G4159" s="2">
        <f>IF(AG4159&gt;0,3)+IF(AG4159&gt;4,3)+IF(AG4159&gt;7,3)+IF(AG4159&gt;10,3)+IF(AG4159&gt;13,3)+IF(AG4159&gt;15,3)+IF(AG4159&gt;17,3)+IF(AG4159&gt;20,3)+IF(AG4159&gt;25,5)+IF(AH4159&gt;0,3)+IF(AH4159&gt;7,3)+IF(AH4159&gt;10,3)+IF(AH4159&gt;15,3)+IF(AI4159&gt;0,3)+IF(AI4159&gt;7,3)+IF(AI4159&gt;10,3)+IF(AI4159&gt;15,3)</f>
        <v>0</v>
      </c>
      <c r="H4159" s="2">
        <f>SUM(D4159:G4159)</f>
        <v>-128</v>
      </c>
      <c r="I4159" s="2">
        <f>I4158+1</f>
        <v>4158</v>
      </c>
      <c r="J4159" s="3" t="s">
        <v>4653</v>
      </c>
      <c r="K4159" s="2" t="s">
        <v>4654</v>
      </c>
      <c r="L4159" s="7">
        <v>12</v>
      </c>
      <c r="M4159" s="7">
        <v>1</v>
      </c>
      <c r="N4159" s="7">
        <v>5</v>
      </c>
      <c r="O4159" s="7">
        <v>0</v>
      </c>
      <c r="P4159" s="7" t="s">
        <v>31</v>
      </c>
      <c r="Q4159" s="6" t="s">
        <v>4655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5">
        <v>0</v>
      </c>
      <c r="Z4159" s="5">
        <v>0</v>
      </c>
      <c r="AA4159" s="5">
        <v>0</v>
      </c>
      <c r="AB4159" s="5">
        <v>0</v>
      </c>
      <c r="AC4159" s="4">
        <v>9</v>
      </c>
      <c r="AD4159" s="4" t="s">
        <v>164</v>
      </c>
      <c r="AE4159" s="4">
        <v>7</v>
      </c>
      <c r="AF4159" s="4">
        <v>-46.2</v>
      </c>
      <c r="AG4159" s="4">
        <v>-1.3</v>
      </c>
      <c r="AH4159" s="4">
        <v>0</v>
      </c>
      <c r="AI4159" s="4">
        <v>0</v>
      </c>
      <c r="AJ4159" s="6">
        <v>0</v>
      </c>
      <c r="AK4159" s="3">
        <v>1.2</v>
      </c>
      <c r="AL4159" s="2">
        <v>0</v>
      </c>
    </row>
    <row r="4160" spans="1:38" x14ac:dyDescent="0.35">
      <c r="A4160" s="2">
        <f>AVERAGE(L4160:N4160)</f>
        <v>1.3333333333333333</v>
      </c>
      <c r="B4160" s="2">
        <f>R4160+U4160</f>
        <v>0</v>
      </c>
      <c r="C4160" s="2">
        <f>Y4160+Z4160+AB4160</f>
        <v>0</v>
      </c>
      <c r="D4160" s="2">
        <f>IF(B4160&gt;100,5)+IF(B4160&gt;150,5)+IF(R4160&gt;0,3)+IF(R4160&gt;15,3)+IF(R4160&gt;25,3)+IF(S4160&gt;0,3)+IF(S4160&gt;15,3)+IF(S4160&gt;25,3)+IF(U4160&gt;20,2,0)+IF(U4160&gt;30,3,0)+IF(U4160&gt;50,5,0)+IF(U4160&gt;60,3,0)+IF(Y4160&gt;100,5,0)+IF(Y4160&gt;0,2)+IF(Y4160&gt;15,2)+IF(Y4160&gt;25,2)+IF(Y4160&gt;30,2)+IF(Y4160&gt;40,2)+IF(Y4160&gt;50,2)+IF(Y4160&gt;100,4)+IF(Y4160&lt;10,-5,0)+IF(Y4160&lt;0,-10)++IF(Y4160&lt;15,-5,0)+IF(R4160&lt;0,-3)+IF(R4160&lt;-5,-3)+IF(S4160&lt;0,-3)+IF(S4160&lt;-5,-3)+IF(T4160&lt;0,-3)+IF(T4160&lt;-5,-3)+IF(W4160=1,5,0)+IF(X4160&gt;20,3,0)+IF(X4160&gt;25,3,0)+IF(X4160&gt;40,3,0)+IF(X4160&gt;50,3,0)+IF(N4160&lt;50,-10)+IF(N4160&lt;30,-10)+IF(N4160&lt;20,-10)+IF(N4160&lt;70,-5)+IF(N4160&lt;80,-5)+IF(N4160&gt;95,5,0)+IF(L4160&lt;50,-10)+IF(L4160&lt;30,-10)+IF(L4160&lt;20,-10)+IF(L4160&lt;70,-5)+IF(L4160&lt;80,-5)+IF(L4160&gt;95,5,0)+IF(A4160&gt;85,3,0)+IF(A4160&gt;90,3,0)+IF(U4160&lt;0,-10)+IF(U4160&lt;-5,-20)+IF(U4160&lt;-10,-10)+IF(V4160&gt;0,5,0)+IF(V4160&gt;15,5,0)+IF(V4160&gt;25,5,0)+IF(V4160&lt;0,-10,0)+IF(V4160&lt;-5,-10,0)+IF(U4160&lt;0,-10,0)+IF(U4160&lt;-5,-10,0)+IF(M4160&gt;90,10)+IF(M4160&gt;97,5)+IF(L4160&lt;70,-20,0)+IF(Y4160&gt;100,15,0)+IF(Y4160&gt;200,10,0)+IF(AB4160&gt;40,5,0)+IF(AB4160&gt;50,5,0)+IF(AB4160&gt;60,10,0)+IF(AB4160&gt;100,15,0)+IF(AB4160&gt;200,10,0)</f>
        <v>-110</v>
      </c>
      <c r="E4160" s="2">
        <f>W4160+AA4160+IF(AK4160&gt;1,1,0)+IF(AK4160&gt;1.2,2,0)+IF(AK4160&gt;1.3,2,0)+IF(AK4160&lt;1,-2,0)+IF(B4160&gt;200,5,0)+IF(B4160&gt;300,5,0)+IF(B4160&lt;30,-15,0)+IF(B4160&lt;20,-15,0)</f>
        <v>-32</v>
      </c>
      <c r="F4160" s="2">
        <f>IF(AF4160&gt;0,2,0)+IF(AF4160&gt;2,3,0)+IF(AF4160&gt;4,4,0)+IF(AF4160&gt;10,5,0)+IF(O4160="A",3,0)+IF(O4160="B",3,0)+IF(P4160="A+",7,0)+IF(P4160="A",5,0)+IF(P4160="A-",3,0)+IF(P4160="B+",2,0)+IF(AC4160&lt;40,3,0)+IF(AC4160&lt;20,3,0)+IF(AC4160&lt;10,5,0)+IF(C4160&gt;50,5)</f>
        <v>14</v>
      </c>
      <c r="G4160" s="2">
        <f>IF(AG4160&gt;0,3)+IF(AG4160&gt;4,3)+IF(AG4160&gt;7,3)+IF(AG4160&gt;10,3)+IF(AG4160&gt;13,3)+IF(AG4160&gt;15,3)+IF(AG4160&gt;17,3)+IF(AG4160&gt;20,3)+IF(AG4160&gt;25,5)+IF(AH4160&gt;0,3)+IF(AH4160&gt;7,3)+IF(AH4160&gt;10,3)+IF(AH4160&gt;15,3)+IF(AI4160&gt;0,3)+IF(AI4160&gt;7,3)+IF(AI4160&gt;10,3)+IF(AI4160&gt;15,3)</f>
        <v>0</v>
      </c>
      <c r="H4160" s="2">
        <f>SUM(D4160:G4160)</f>
        <v>-128</v>
      </c>
      <c r="I4160" s="2">
        <f>I4159+1</f>
        <v>4159</v>
      </c>
      <c r="J4160" s="3" t="s">
        <v>7257</v>
      </c>
      <c r="K4160" s="2" t="s">
        <v>7258</v>
      </c>
      <c r="L4160" s="7">
        <v>0</v>
      </c>
      <c r="M4160" s="7">
        <v>0</v>
      </c>
      <c r="N4160" s="7">
        <v>4</v>
      </c>
      <c r="O4160" s="7">
        <v>0</v>
      </c>
      <c r="P4160" s="7" t="s">
        <v>75</v>
      </c>
      <c r="Q4160" s="6" t="s">
        <v>307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5">
        <v>0</v>
      </c>
      <c r="Z4160" s="5">
        <v>0</v>
      </c>
      <c r="AA4160" s="5">
        <v>0</v>
      </c>
      <c r="AB4160" s="5">
        <v>0</v>
      </c>
      <c r="AC4160" s="4">
        <v>79</v>
      </c>
      <c r="AD4160" s="4" t="s">
        <v>164</v>
      </c>
      <c r="AE4160" s="4">
        <v>2</v>
      </c>
      <c r="AF4160" s="4">
        <v>233.3</v>
      </c>
      <c r="AG4160" s="4">
        <v>0</v>
      </c>
      <c r="AH4160" s="4">
        <v>0</v>
      </c>
      <c r="AI4160" s="4">
        <v>0</v>
      </c>
      <c r="AJ4160" s="6" t="s">
        <v>308</v>
      </c>
      <c r="AK4160" s="3">
        <v>0.5</v>
      </c>
      <c r="AL4160" s="2">
        <v>0</v>
      </c>
    </row>
    <row r="4161" spans="1:38" x14ac:dyDescent="0.35">
      <c r="A4161" s="2">
        <f>AVERAGE(L4161:N4161)</f>
        <v>22</v>
      </c>
      <c r="B4161" s="2">
        <f>R4161+U4161</f>
        <v>0</v>
      </c>
      <c r="C4161" s="2">
        <f>Y4161+Z4161+AB4161</f>
        <v>-94.5</v>
      </c>
      <c r="D4161" s="2">
        <f>IF(B4161&gt;100,5)+IF(B4161&gt;150,5)+IF(R4161&gt;0,3)+IF(R4161&gt;15,3)+IF(R4161&gt;25,3)+IF(S4161&gt;0,3)+IF(S4161&gt;15,3)+IF(S4161&gt;25,3)+IF(U4161&gt;20,2,0)+IF(U4161&gt;30,3,0)+IF(U4161&gt;50,5,0)+IF(U4161&gt;60,3,0)+IF(Y4161&gt;100,5,0)+IF(Y4161&gt;0,2)+IF(Y4161&gt;15,2)+IF(Y4161&gt;25,2)+IF(Y4161&gt;30,2)+IF(Y4161&gt;40,2)+IF(Y4161&gt;50,2)+IF(Y4161&gt;100,4)+IF(Y4161&lt;10,-5,0)+IF(Y4161&lt;0,-10)++IF(Y4161&lt;15,-5,0)+IF(R4161&lt;0,-3)+IF(R4161&lt;-5,-3)+IF(S4161&lt;0,-3)+IF(S4161&lt;-5,-3)+IF(T4161&lt;0,-3)+IF(T4161&lt;-5,-3)+IF(W4161=1,5,0)+IF(X4161&gt;20,3,0)+IF(X4161&gt;25,3,0)+IF(X4161&gt;40,3,0)+IF(X4161&gt;50,3,0)+IF(N4161&lt;50,-10)+IF(N4161&lt;30,-10)+IF(N4161&lt;20,-10)+IF(N4161&lt;70,-5)+IF(N4161&lt;80,-5)+IF(N4161&gt;95,5,0)+IF(L4161&lt;50,-10)+IF(L4161&lt;30,-10)+IF(L4161&lt;20,-10)+IF(L4161&lt;70,-5)+IF(L4161&lt;80,-5)+IF(L4161&gt;95,5,0)+IF(A4161&gt;85,3,0)+IF(A4161&gt;90,3,0)+IF(U4161&lt;0,-10)+IF(U4161&lt;-5,-20)+IF(U4161&lt;-10,-10)+IF(V4161&gt;0,5,0)+IF(V4161&gt;15,5,0)+IF(V4161&gt;25,5,0)+IF(V4161&lt;0,-10,0)+IF(V4161&lt;-5,-10,0)+IF(U4161&lt;0,-10,0)+IF(U4161&lt;-5,-10,0)+IF(M4161&gt;90,10)+IF(M4161&gt;97,5)+IF(L4161&lt;70,-20,0)+IF(Y4161&gt;100,15,0)+IF(Y4161&gt;200,10,0)+IF(AB4161&gt;40,5,0)+IF(AB4161&gt;50,5,0)+IF(AB4161&gt;60,10,0)+IF(AB4161&gt;100,15,0)+IF(AB4161&gt;200,10,0)</f>
        <v>-120</v>
      </c>
      <c r="E4161" s="2">
        <f>W4161+AA4161+IF(AK4161&gt;1,1,0)+IF(AK4161&gt;1.2,2,0)+IF(AK4161&gt;1.3,2,0)+IF(AK4161&lt;1,-2,0)+IF(B4161&gt;200,5,0)+IF(B4161&gt;300,5,0)+IF(B4161&lt;30,-15,0)+IF(B4161&lt;20,-15,0)</f>
        <v>-32</v>
      </c>
      <c r="F4161" s="2">
        <f>IF(AF4161&gt;0,2,0)+IF(AF4161&gt;2,3,0)+IF(AF4161&gt;4,4,0)+IF(AF4161&gt;10,5,0)+IF(O4161="A",3,0)+IF(O4161="B",3,0)+IF(P4161="A+",7,0)+IF(P4161="A",5,0)+IF(P4161="A-",3,0)+IF(P4161="B+",2,0)+IF(AC4161&lt;40,3,0)+IF(AC4161&lt;20,3,0)+IF(AC4161&lt;10,5,0)+IF(C4161&gt;50,5)</f>
        <v>0</v>
      </c>
      <c r="G4161" s="2">
        <f>IF(AG4161&gt;0,3)+IF(AG4161&gt;4,3)+IF(AG4161&gt;7,3)+IF(AG4161&gt;10,3)+IF(AG4161&gt;13,3)+IF(AG4161&gt;15,3)+IF(AG4161&gt;17,3)+IF(AG4161&gt;20,3)+IF(AG4161&gt;25,5)+IF(AH4161&gt;0,3)+IF(AH4161&gt;7,3)+IF(AH4161&gt;10,3)+IF(AH4161&gt;15,3)+IF(AI4161&gt;0,3)+IF(AI4161&gt;7,3)+IF(AI4161&gt;10,3)+IF(AI4161&gt;15,3)</f>
        <v>24</v>
      </c>
      <c r="H4161" s="2">
        <f>SUM(D4161:G4161)</f>
        <v>-128</v>
      </c>
      <c r="I4161" s="2">
        <f>I4160+1</f>
        <v>4160</v>
      </c>
      <c r="J4161" s="3" t="s">
        <v>10013</v>
      </c>
      <c r="K4161" s="2" t="s">
        <v>10014</v>
      </c>
      <c r="L4161" s="7">
        <v>13</v>
      </c>
      <c r="M4161" s="7">
        <v>42</v>
      </c>
      <c r="N4161" s="7">
        <v>11</v>
      </c>
      <c r="O4161" s="7" t="s">
        <v>42</v>
      </c>
      <c r="P4161" s="7" t="s">
        <v>31</v>
      </c>
      <c r="Q4161" s="6" t="s">
        <v>194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5">
        <v>-60</v>
      </c>
      <c r="Z4161" s="5">
        <v>9</v>
      </c>
      <c r="AA4161" s="5">
        <v>0</v>
      </c>
      <c r="AB4161" s="5">
        <v>-43.5</v>
      </c>
      <c r="AC4161" s="4">
        <v>90</v>
      </c>
      <c r="AD4161" s="4" t="s">
        <v>89</v>
      </c>
      <c r="AE4161" s="4">
        <v>26</v>
      </c>
      <c r="AF4161" s="4">
        <v>-2.1</v>
      </c>
      <c r="AG4161" s="4">
        <v>-3.7</v>
      </c>
      <c r="AH4161" s="4">
        <v>942.6</v>
      </c>
      <c r="AI4161" s="4">
        <v>331.8</v>
      </c>
      <c r="AJ4161" s="6" t="s">
        <v>99</v>
      </c>
      <c r="AK4161" s="3">
        <v>0.4</v>
      </c>
      <c r="AL4161" s="2">
        <v>0</v>
      </c>
    </row>
    <row r="4162" spans="1:38" x14ac:dyDescent="0.35">
      <c r="A4162" s="2">
        <f>AVERAGE(L4162:N4162)</f>
        <v>34.333333333333336</v>
      </c>
      <c r="B4162" s="2">
        <f>R4162+U4162</f>
        <v>-900</v>
      </c>
      <c r="C4162" s="2">
        <f>Y4162+Z4162+AB4162</f>
        <v>62.9</v>
      </c>
      <c r="D4162" s="2">
        <f>IF(B4162&gt;100,5)+IF(B4162&gt;150,5)+IF(R4162&gt;0,3)+IF(R4162&gt;15,3)+IF(R4162&gt;25,3)+IF(S4162&gt;0,3)+IF(S4162&gt;15,3)+IF(S4162&gt;25,3)+IF(U4162&gt;20,2,0)+IF(U4162&gt;30,3,0)+IF(U4162&gt;50,5,0)+IF(U4162&gt;60,3,0)+IF(Y4162&gt;100,5,0)+IF(Y4162&gt;0,2)+IF(Y4162&gt;15,2)+IF(Y4162&gt;25,2)+IF(Y4162&gt;30,2)+IF(Y4162&gt;40,2)+IF(Y4162&gt;50,2)+IF(Y4162&gt;100,4)+IF(Y4162&lt;10,-5,0)+IF(Y4162&lt;0,-10)++IF(Y4162&lt;15,-5,0)+IF(R4162&lt;0,-3)+IF(R4162&lt;-5,-3)+IF(S4162&lt;0,-3)+IF(S4162&lt;-5,-3)+IF(T4162&lt;0,-3)+IF(T4162&lt;-5,-3)+IF(W4162=1,5,0)+IF(X4162&gt;20,3,0)+IF(X4162&gt;25,3,0)+IF(X4162&gt;40,3,0)+IF(X4162&gt;50,3,0)+IF(N4162&lt;50,-10)+IF(N4162&lt;30,-10)+IF(N4162&lt;20,-10)+IF(N4162&lt;70,-5)+IF(N4162&lt;80,-5)+IF(N4162&gt;95,5,0)+IF(L4162&lt;50,-10)+IF(L4162&lt;30,-10)+IF(L4162&lt;20,-10)+IF(L4162&lt;70,-5)+IF(L4162&lt;80,-5)+IF(L4162&gt;95,5,0)+IF(A4162&gt;85,3,0)+IF(A4162&gt;90,3,0)+IF(U4162&lt;0,-10)+IF(U4162&lt;-5,-20)+IF(U4162&lt;-10,-10)+IF(V4162&gt;0,5,0)+IF(V4162&gt;15,5,0)+IF(V4162&gt;25,5,0)+IF(V4162&lt;0,-10,0)+IF(V4162&lt;-5,-10,0)+IF(U4162&lt;0,-10,0)+IF(U4162&lt;-5,-10,0)+IF(M4162&gt;90,10)+IF(M4162&gt;97,5)+IF(L4162&lt;70,-20,0)+IF(Y4162&gt;100,15,0)+IF(Y4162&gt;200,10,0)+IF(AB4162&gt;40,5,0)+IF(AB4162&gt;50,5,0)+IF(AB4162&gt;60,10,0)+IF(AB4162&gt;100,15,0)+IF(AB4162&gt;200,10,0)</f>
        <v>-122</v>
      </c>
      <c r="E4162" s="2">
        <f>W4162+AA4162+IF(AK4162&gt;1,1,0)+IF(AK4162&gt;1.2,2,0)+IF(AK4162&gt;1.3,2,0)+IF(AK4162&lt;1,-2,0)+IF(B4162&gt;200,5,0)+IF(B4162&gt;300,5,0)+IF(B4162&lt;30,-15,0)+IF(B4162&lt;20,-15,0)</f>
        <v>-32</v>
      </c>
      <c r="F4162" s="2">
        <f>IF(AF4162&gt;0,2,0)+IF(AF4162&gt;2,3,0)+IF(AF4162&gt;4,4,0)+IF(AF4162&gt;10,5,0)+IF(O4162="A",3,0)+IF(O4162="B",3,0)+IF(P4162="A+",7,0)+IF(P4162="A",5,0)+IF(P4162="A-",3,0)+IF(P4162="B+",2,0)+IF(AC4162&lt;40,3,0)+IF(AC4162&lt;20,3,0)+IF(AC4162&lt;10,5,0)+IF(C4162&gt;50,5)</f>
        <v>14</v>
      </c>
      <c r="G4162" s="2">
        <f>IF(AG4162&gt;0,3)+IF(AG4162&gt;4,3)+IF(AG4162&gt;7,3)+IF(AG4162&gt;10,3)+IF(AG4162&gt;13,3)+IF(AG4162&gt;15,3)+IF(AG4162&gt;17,3)+IF(AG4162&gt;20,3)+IF(AG4162&gt;25,5)+IF(AH4162&gt;0,3)+IF(AH4162&gt;7,3)+IF(AH4162&gt;10,3)+IF(AH4162&gt;15,3)+IF(AI4162&gt;0,3)+IF(AI4162&gt;7,3)+IF(AI4162&gt;10,3)+IF(AI4162&gt;15,3)</f>
        <v>12</v>
      </c>
      <c r="H4162" s="2">
        <f>SUM(D4162:G4162)</f>
        <v>-128</v>
      </c>
      <c r="I4162" s="2">
        <f>I4161+1</f>
        <v>4161</v>
      </c>
      <c r="J4162" s="3" t="s">
        <v>9127</v>
      </c>
      <c r="K4162" s="2" t="s">
        <v>9128</v>
      </c>
      <c r="L4162" s="7">
        <v>25</v>
      </c>
      <c r="M4162" s="7">
        <v>75</v>
      </c>
      <c r="N4162" s="7">
        <v>3</v>
      </c>
      <c r="O4162" s="7" t="s">
        <v>80</v>
      </c>
      <c r="P4162" s="7" t="s">
        <v>31</v>
      </c>
      <c r="Q4162" s="6" t="s">
        <v>236</v>
      </c>
      <c r="R4162" s="3">
        <v>0</v>
      </c>
      <c r="S4162" s="3">
        <v>233</v>
      </c>
      <c r="T4162" s="3">
        <v>0</v>
      </c>
      <c r="U4162" s="3">
        <v>-900</v>
      </c>
      <c r="V4162" s="3">
        <v>37</v>
      </c>
      <c r="W4162" s="3">
        <v>0</v>
      </c>
      <c r="X4162" s="3">
        <v>-27.8</v>
      </c>
      <c r="Y4162" s="5">
        <v>17</v>
      </c>
      <c r="Z4162" s="5">
        <v>25</v>
      </c>
      <c r="AA4162" s="5">
        <v>0</v>
      </c>
      <c r="AB4162" s="5">
        <v>20.9</v>
      </c>
      <c r="AC4162" s="4">
        <v>120</v>
      </c>
      <c r="AD4162" s="4" t="s">
        <v>76</v>
      </c>
      <c r="AE4162" s="4">
        <v>25</v>
      </c>
      <c r="AF4162" s="4">
        <v>9.1999999999999993</v>
      </c>
      <c r="AG4162" s="4">
        <v>4.5</v>
      </c>
      <c r="AH4162" s="4">
        <v>2</v>
      </c>
      <c r="AI4162" s="4">
        <v>1.8</v>
      </c>
      <c r="AJ4162" s="6" t="s">
        <v>122</v>
      </c>
      <c r="AK4162" s="3">
        <v>0.4</v>
      </c>
      <c r="AL4162" s="2">
        <v>0</v>
      </c>
    </row>
    <row r="4163" spans="1:38" x14ac:dyDescent="0.35">
      <c r="A4163" s="2">
        <f>AVERAGE(L4163:N4163)</f>
        <v>12</v>
      </c>
      <c r="B4163" s="2">
        <f>R4163+U4163</f>
        <v>0</v>
      </c>
      <c r="C4163" s="2">
        <f>Y4163+Z4163+AB4163</f>
        <v>-13.2</v>
      </c>
      <c r="D4163" s="2">
        <f>IF(B4163&gt;100,5)+IF(B4163&gt;150,5)+IF(R4163&gt;0,3)+IF(R4163&gt;15,3)+IF(R4163&gt;25,3)+IF(S4163&gt;0,3)+IF(S4163&gt;15,3)+IF(S4163&gt;25,3)+IF(U4163&gt;20,2,0)+IF(U4163&gt;30,3,0)+IF(U4163&gt;50,5,0)+IF(U4163&gt;60,3,0)+IF(Y4163&gt;100,5,0)+IF(Y4163&gt;0,2)+IF(Y4163&gt;15,2)+IF(Y4163&gt;25,2)+IF(Y4163&gt;30,2)+IF(Y4163&gt;40,2)+IF(Y4163&gt;50,2)+IF(Y4163&gt;100,4)+IF(Y4163&lt;10,-5,0)+IF(Y4163&lt;0,-10)++IF(Y4163&lt;15,-5,0)+IF(R4163&lt;0,-3)+IF(R4163&lt;-5,-3)+IF(S4163&lt;0,-3)+IF(S4163&lt;-5,-3)+IF(T4163&lt;0,-3)+IF(T4163&lt;-5,-3)+IF(W4163=1,5,0)+IF(X4163&gt;20,3,0)+IF(X4163&gt;25,3,0)+IF(X4163&gt;40,3,0)+IF(X4163&gt;50,3,0)+IF(N4163&lt;50,-10)+IF(N4163&lt;30,-10)+IF(N4163&lt;20,-10)+IF(N4163&lt;70,-5)+IF(N4163&lt;80,-5)+IF(N4163&gt;95,5,0)+IF(L4163&lt;50,-10)+IF(L4163&lt;30,-10)+IF(L4163&lt;20,-10)+IF(L4163&lt;70,-5)+IF(L4163&lt;80,-5)+IF(L4163&gt;95,5,0)+IF(A4163&gt;85,3,0)+IF(A4163&gt;90,3,0)+IF(U4163&lt;0,-10)+IF(U4163&lt;-5,-20)+IF(U4163&lt;-10,-10)+IF(V4163&gt;0,5,0)+IF(V4163&gt;15,5,0)+IF(V4163&gt;25,5,0)+IF(V4163&lt;0,-10,0)+IF(V4163&lt;-5,-10,0)+IF(U4163&lt;0,-10,0)+IF(U4163&lt;-5,-10,0)+IF(M4163&gt;90,10)+IF(M4163&gt;97,5)+IF(L4163&lt;70,-20,0)+IF(Y4163&gt;100,15,0)+IF(Y4163&gt;200,10,0)+IF(AB4163&gt;40,5,0)+IF(AB4163&gt;50,5,0)+IF(AB4163&gt;60,10,0)+IF(AB4163&gt;100,15,0)+IF(AB4163&gt;200,10,0)</f>
        <v>-126</v>
      </c>
      <c r="E4163" s="2">
        <f>W4163+AA4163+IF(AK4163&gt;1,1,0)+IF(AK4163&gt;1.2,2,0)+IF(AK4163&gt;1.3,2,0)+IF(AK4163&lt;1,-2,0)+IF(B4163&gt;200,5,0)+IF(B4163&gt;300,5,0)+IF(B4163&lt;30,-15,0)+IF(B4163&lt;20,-15,0)</f>
        <v>-31</v>
      </c>
      <c r="F4163" s="2">
        <f>IF(AF4163&gt;0,2,0)+IF(AF4163&gt;2,3,0)+IF(AF4163&gt;4,4,0)+IF(AF4163&gt;10,5,0)+IF(O4163="A",3,0)+IF(O4163="B",3,0)+IF(P4163="A+",7,0)+IF(P4163="A",5,0)+IF(P4163="A-",3,0)+IF(P4163="B+",2,0)+IF(AC4163&lt;40,3,0)+IF(AC4163&lt;20,3,0)+IF(AC4163&lt;10,5,0)+IF(C4163&gt;50,5)</f>
        <v>14</v>
      </c>
      <c r="G4163" s="2">
        <f>IF(AG4163&gt;0,3)+IF(AG4163&gt;4,3)+IF(AG4163&gt;7,3)+IF(AG4163&gt;10,3)+IF(AG4163&gt;13,3)+IF(AG4163&gt;15,3)+IF(AG4163&gt;17,3)+IF(AG4163&gt;20,3)+IF(AG4163&gt;25,5)+IF(AH4163&gt;0,3)+IF(AH4163&gt;7,3)+IF(AH4163&gt;10,3)+IF(AH4163&gt;15,3)+IF(AI4163&gt;0,3)+IF(AI4163&gt;7,3)+IF(AI4163&gt;10,3)+IF(AI4163&gt;15,3)</f>
        <v>15</v>
      </c>
      <c r="H4163" s="2">
        <f>SUM(D4163:G4163)</f>
        <v>-128</v>
      </c>
      <c r="I4163" s="2">
        <f>I4162+1</f>
        <v>4162</v>
      </c>
      <c r="J4163" s="3" t="s">
        <v>3703</v>
      </c>
      <c r="K4163" s="2" t="s">
        <v>3704</v>
      </c>
      <c r="L4163" s="7">
        <v>8</v>
      </c>
      <c r="M4163" s="7">
        <v>14</v>
      </c>
      <c r="N4163" s="7">
        <v>14</v>
      </c>
      <c r="O4163" s="7" t="s">
        <v>42</v>
      </c>
      <c r="P4163" s="7" t="s">
        <v>80</v>
      </c>
      <c r="Q4163" s="6" t="s">
        <v>200</v>
      </c>
      <c r="R4163" s="3">
        <v>0</v>
      </c>
      <c r="S4163" s="3">
        <v>-32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5">
        <v>-10</v>
      </c>
      <c r="Z4163" s="5">
        <v>8</v>
      </c>
      <c r="AA4163" s="5">
        <v>1</v>
      </c>
      <c r="AB4163" s="5">
        <v>-11.2</v>
      </c>
      <c r="AC4163" s="4">
        <v>153</v>
      </c>
      <c r="AD4163" s="4" t="s">
        <v>804</v>
      </c>
      <c r="AE4163" s="4">
        <v>0</v>
      </c>
      <c r="AF4163" s="4">
        <v>100</v>
      </c>
      <c r="AG4163" s="4">
        <v>11</v>
      </c>
      <c r="AH4163" s="4">
        <v>-1</v>
      </c>
      <c r="AI4163" s="4">
        <v>0.7</v>
      </c>
      <c r="AJ4163" s="6" t="s">
        <v>593</v>
      </c>
      <c r="AK4163" s="3">
        <v>0.5</v>
      </c>
      <c r="AL4163" s="2">
        <v>0</v>
      </c>
    </row>
    <row r="4164" spans="1:38" x14ac:dyDescent="0.35">
      <c r="A4164" s="2">
        <f>AVERAGE(L4164:N4164)</f>
        <v>53.333333333333336</v>
      </c>
      <c r="B4164" s="2">
        <f>R4164+U4164</f>
        <v>-28</v>
      </c>
      <c r="C4164" s="2">
        <f>Y4164+Z4164+AB4164</f>
        <v>5.3</v>
      </c>
      <c r="D4164" s="2">
        <f>IF(B4164&gt;100,5)+IF(B4164&gt;150,5)+IF(R4164&gt;0,3)+IF(R4164&gt;15,3)+IF(R4164&gt;25,3)+IF(S4164&gt;0,3)+IF(S4164&gt;15,3)+IF(S4164&gt;25,3)+IF(U4164&gt;20,2,0)+IF(U4164&gt;30,3,0)+IF(U4164&gt;50,5,0)+IF(U4164&gt;60,3,0)+IF(Y4164&gt;100,5,0)+IF(Y4164&gt;0,2)+IF(Y4164&gt;15,2)+IF(Y4164&gt;25,2)+IF(Y4164&gt;30,2)+IF(Y4164&gt;40,2)+IF(Y4164&gt;50,2)+IF(Y4164&gt;100,4)+IF(Y4164&lt;10,-5,0)+IF(Y4164&lt;0,-10)++IF(Y4164&lt;15,-5,0)+IF(R4164&lt;0,-3)+IF(R4164&lt;-5,-3)+IF(S4164&lt;0,-3)+IF(S4164&lt;-5,-3)+IF(T4164&lt;0,-3)+IF(T4164&lt;-5,-3)+IF(W4164=1,5,0)+IF(X4164&gt;20,3,0)+IF(X4164&gt;25,3,0)+IF(X4164&gt;40,3,0)+IF(X4164&gt;50,3,0)+IF(N4164&lt;50,-10)+IF(N4164&lt;30,-10)+IF(N4164&lt;20,-10)+IF(N4164&lt;70,-5)+IF(N4164&lt;80,-5)+IF(N4164&gt;95,5,0)+IF(L4164&lt;50,-10)+IF(L4164&lt;30,-10)+IF(L4164&lt;20,-10)+IF(L4164&lt;70,-5)+IF(L4164&lt;80,-5)+IF(L4164&gt;95,5,0)+IF(A4164&gt;85,3,0)+IF(A4164&gt;90,3,0)+IF(U4164&lt;0,-10)+IF(U4164&lt;-5,-20)+IF(U4164&lt;-10,-10)+IF(V4164&gt;0,5,0)+IF(V4164&gt;15,5,0)+IF(V4164&gt;25,5,0)+IF(V4164&lt;0,-10,0)+IF(V4164&lt;-5,-10,0)+IF(U4164&lt;0,-10,0)+IF(U4164&lt;-5,-10,0)+IF(M4164&gt;90,10)+IF(M4164&gt;97,5)+IF(L4164&lt;70,-20,0)+IF(Y4164&gt;100,15,0)+IF(Y4164&gt;200,10,0)+IF(AB4164&gt;40,5,0)+IF(AB4164&gt;50,5,0)+IF(AB4164&gt;60,10,0)+IF(AB4164&gt;100,15,0)+IF(AB4164&gt;200,10,0)</f>
        <v>-131</v>
      </c>
      <c r="E4164" s="2">
        <f>W4164+AA4164+IF(AK4164&gt;1,1,0)+IF(AK4164&gt;1.2,2,0)+IF(AK4164&gt;1.3,2,0)+IF(AK4164&lt;1,-2,0)+IF(B4164&gt;200,5,0)+IF(B4164&gt;300,5,0)+IF(B4164&lt;30,-15,0)+IF(B4164&lt;20,-15,0)</f>
        <v>-32</v>
      </c>
      <c r="F4164" s="2">
        <f>IF(AF4164&gt;0,2,0)+IF(AF4164&gt;2,3,0)+IF(AF4164&gt;4,4,0)+IF(AF4164&gt;10,5,0)+IF(O4164="A",3,0)+IF(O4164="B",3,0)+IF(P4164="A+",7,0)+IF(P4164="A",5,0)+IF(P4164="A-",3,0)+IF(P4164="B+",2,0)+IF(AC4164&lt;40,3,0)+IF(AC4164&lt;20,3,0)+IF(AC4164&lt;10,5,0)+IF(C4164&gt;50,5)</f>
        <v>14</v>
      </c>
      <c r="G4164" s="2">
        <f>IF(AG4164&gt;0,3)+IF(AG4164&gt;4,3)+IF(AG4164&gt;7,3)+IF(AG4164&gt;10,3)+IF(AG4164&gt;13,3)+IF(AG4164&gt;15,3)+IF(AG4164&gt;17,3)+IF(AG4164&gt;20,3)+IF(AG4164&gt;25,5)+IF(AH4164&gt;0,3)+IF(AH4164&gt;7,3)+IF(AH4164&gt;10,3)+IF(AH4164&gt;15,3)+IF(AI4164&gt;0,3)+IF(AI4164&gt;7,3)+IF(AI4164&gt;10,3)+IF(AI4164&gt;15,3)</f>
        <v>21</v>
      </c>
      <c r="H4164" s="2">
        <f>SUM(D4164:G4164)</f>
        <v>-128</v>
      </c>
      <c r="I4164" s="2">
        <f>I4163+1</f>
        <v>4163</v>
      </c>
      <c r="J4164" s="3" t="s">
        <v>10879</v>
      </c>
      <c r="K4164" s="2" t="s">
        <v>10880</v>
      </c>
      <c r="L4164" s="7">
        <v>51</v>
      </c>
      <c r="M4164" s="7">
        <v>58</v>
      </c>
      <c r="N4164" s="7">
        <v>51</v>
      </c>
      <c r="O4164" s="7" t="s">
        <v>80</v>
      </c>
      <c r="P4164" s="7" t="s">
        <v>31</v>
      </c>
      <c r="Q4164" s="6" t="s">
        <v>84</v>
      </c>
      <c r="R4164" s="3">
        <v>-10</v>
      </c>
      <c r="S4164" s="3">
        <v>1</v>
      </c>
      <c r="T4164" s="3">
        <v>20</v>
      </c>
      <c r="U4164" s="3">
        <v>-18</v>
      </c>
      <c r="V4164" s="3">
        <v>-13</v>
      </c>
      <c r="W4164" s="3">
        <v>0</v>
      </c>
      <c r="X4164" s="3">
        <v>-12.7</v>
      </c>
      <c r="Y4164" s="5">
        <v>1</v>
      </c>
      <c r="Z4164" s="5">
        <v>3</v>
      </c>
      <c r="AA4164" s="5">
        <v>0</v>
      </c>
      <c r="AB4164" s="5">
        <v>1.3</v>
      </c>
      <c r="AC4164" s="4">
        <v>102</v>
      </c>
      <c r="AD4164" s="4" t="s">
        <v>61</v>
      </c>
      <c r="AE4164" s="4">
        <v>54</v>
      </c>
      <c r="AF4164" s="4">
        <v>16.600000000000001</v>
      </c>
      <c r="AG4164" s="4">
        <v>11.9</v>
      </c>
      <c r="AH4164" s="4">
        <v>6</v>
      </c>
      <c r="AI4164" s="4">
        <v>7.2</v>
      </c>
      <c r="AJ4164" s="6" t="s">
        <v>117</v>
      </c>
      <c r="AK4164" s="3">
        <v>0.9</v>
      </c>
      <c r="AL4164" s="2">
        <v>0</v>
      </c>
    </row>
    <row r="4165" spans="1:38" x14ac:dyDescent="0.35">
      <c r="A4165" s="2">
        <f>AVERAGE(L4165:N4165)</f>
        <v>50.666666666666664</v>
      </c>
      <c r="B4165" s="2">
        <f>R4165+U4165</f>
        <v>-7</v>
      </c>
      <c r="C4165" s="2">
        <f>Y4165+Z4165+AB4165</f>
        <v>23.7</v>
      </c>
      <c r="D4165" s="2">
        <f>IF(B4165&gt;100,5)+IF(B4165&gt;150,5)+IF(R4165&gt;0,3)+IF(R4165&gt;15,3)+IF(R4165&gt;25,3)+IF(S4165&gt;0,3)+IF(S4165&gt;15,3)+IF(S4165&gt;25,3)+IF(U4165&gt;20,2,0)+IF(U4165&gt;30,3,0)+IF(U4165&gt;50,5,0)+IF(U4165&gt;60,3,0)+IF(Y4165&gt;100,5,0)+IF(Y4165&gt;0,2)+IF(Y4165&gt;15,2)+IF(Y4165&gt;25,2)+IF(Y4165&gt;30,2)+IF(Y4165&gt;40,2)+IF(Y4165&gt;50,2)+IF(Y4165&gt;100,4)+IF(Y4165&lt;10,-5,0)+IF(Y4165&lt;0,-10)++IF(Y4165&lt;15,-5,0)+IF(R4165&lt;0,-3)+IF(R4165&lt;-5,-3)+IF(S4165&lt;0,-3)+IF(S4165&lt;-5,-3)+IF(T4165&lt;0,-3)+IF(T4165&lt;-5,-3)+IF(W4165=1,5,0)+IF(X4165&gt;20,3,0)+IF(X4165&gt;25,3,0)+IF(X4165&gt;40,3,0)+IF(X4165&gt;50,3,0)+IF(N4165&lt;50,-10)+IF(N4165&lt;30,-10)+IF(N4165&lt;20,-10)+IF(N4165&lt;70,-5)+IF(N4165&lt;80,-5)+IF(N4165&gt;95,5,0)+IF(L4165&lt;50,-10)+IF(L4165&lt;30,-10)+IF(L4165&lt;20,-10)+IF(L4165&lt;70,-5)+IF(L4165&lt;80,-5)+IF(L4165&gt;95,5,0)+IF(A4165&gt;85,3,0)+IF(A4165&gt;90,3,0)+IF(U4165&lt;0,-10)+IF(U4165&lt;-5,-20)+IF(U4165&lt;-10,-10)+IF(V4165&gt;0,5,0)+IF(V4165&gt;15,5,0)+IF(V4165&gt;25,5,0)+IF(V4165&lt;0,-10,0)+IF(V4165&lt;-5,-10,0)+IF(U4165&lt;0,-10,0)+IF(U4165&lt;-5,-10,0)+IF(M4165&gt;90,10)+IF(M4165&gt;97,5)+IF(L4165&lt;70,-20,0)+IF(Y4165&gt;100,15,0)+IF(Y4165&gt;200,10,0)+IF(AB4165&gt;40,5,0)+IF(AB4165&gt;50,5,0)+IF(AB4165&gt;60,10,0)+IF(AB4165&gt;100,15,0)+IF(AB4165&gt;200,10,0)</f>
        <v>-134</v>
      </c>
      <c r="E4165" s="2">
        <f>W4165+AA4165+IF(AK4165&gt;1,1,0)+IF(AK4165&gt;1.2,2,0)+IF(AK4165&gt;1.3,2,0)+IF(AK4165&lt;1,-2,0)+IF(B4165&gt;200,5,0)+IF(B4165&gt;300,5,0)+IF(B4165&lt;30,-15,0)+IF(B4165&lt;20,-15,0)</f>
        <v>-32</v>
      </c>
      <c r="F4165" s="2">
        <f>IF(AF4165&gt;0,2,0)+IF(AF4165&gt;2,3,0)+IF(AF4165&gt;4,4,0)+IF(AF4165&gt;10,5,0)+IF(O4165="A",3,0)+IF(O4165="B",3,0)+IF(P4165="A+",7,0)+IF(P4165="A",5,0)+IF(P4165="A-",3,0)+IF(P4165="B+",2,0)+IF(AC4165&lt;40,3,0)+IF(AC4165&lt;20,3,0)+IF(AC4165&lt;10,5,0)+IF(C4165&gt;50,5)</f>
        <v>5</v>
      </c>
      <c r="G4165" s="2">
        <f>IF(AG4165&gt;0,3)+IF(AG4165&gt;4,3)+IF(AG4165&gt;7,3)+IF(AG4165&gt;10,3)+IF(AG4165&gt;13,3)+IF(AG4165&gt;15,3)+IF(AG4165&gt;17,3)+IF(AG4165&gt;20,3)+IF(AG4165&gt;25,5)+IF(AH4165&gt;0,3)+IF(AH4165&gt;7,3)+IF(AH4165&gt;10,3)+IF(AH4165&gt;15,3)+IF(AI4165&gt;0,3)+IF(AI4165&gt;7,3)+IF(AI4165&gt;10,3)+IF(AI4165&gt;15,3)</f>
        <v>33</v>
      </c>
      <c r="H4165" s="2">
        <f>SUM(D4165:G4165)</f>
        <v>-128</v>
      </c>
      <c r="I4165" s="2">
        <f>I4164+1</f>
        <v>4164</v>
      </c>
      <c r="J4165" s="3" t="s">
        <v>10003</v>
      </c>
      <c r="K4165" s="2" t="s">
        <v>10004</v>
      </c>
      <c r="L4165" s="7">
        <v>53</v>
      </c>
      <c r="M4165" s="7">
        <v>63</v>
      </c>
      <c r="N4165" s="7">
        <v>36</v>
      </c>
      <c r="O4165" s="7" t="s">
        <v>48</v>
      </c>
      <c r="P4165" s="7" t="s">
        <v>42</v>
      </c>
      <c r="Q4165" s="6" t="s">
        <v>49</v>
      </c>
      <c r="R4165" s="3">
        <v>0</v>
      </c>
      <c r="S4165" s="3">
        <v>-4</v>
      </c>
      <c r="T4165" s="3">
        <v>-2</v>
      </c>
      <c r="U4165" s="3">
        <v>-7</v>
      </c>
      <c r="V4165" s="3">
        <v>-10</v>
      </c>
      <c r="W4165" s="3">
        <v>0</v>
      </c>
      <c r="X4165" s="3">
        <v>11.4</v>
      </c>
      <c r="Y4165" s="5">
        <v>6</v>
      </c>
      <c r="Z4165" s="5">
        <v>10</v>
      </c>
      <c r="AA4165" s="5">
        <v>0</v>
      </c>
      <c r="AB4165" s="5">
        <v>7.7</v>
      </c>
      <c r="AC4165" s="4">
        <v>126</v>
      </c>
      <c r="AD4165" s="4" t="s">
        <v>116</v>
      </c>
      <c r="AE4165" s="4">
        <v>39</v>
      </c>
      <c r="AF4165" s="4">
        <v>0.4</v>
      </c>
      <c r="AG4165" s="4">
        <v>8.8000000000000007</v>
      </c>
      <c r="AH4165" s="4">
        <v>21.1</v>
      </c>
      <c r="AI4165" s="4">
        <v>21.4</v>
      </c>
      <c r="AJ4165" s="6" t="s">
        <v>67</v>
      </c>
      <c r="AK4165" s="3">
        <v>0.6</v>
      </c>
      <c r="AL4165" s="2">
        <v>0</v>
      </c>
    </row>
    <row r="4166" spans="1:38" x14ac:dyDescent="0.35">
      <c r="A4166" s="2">
        <f>AVERAGE(L4166:N4166)</f>
        <v>9.3333333333333339</v>
      </c>
      <c r="B4166" s="2">
        <f>R4166+U4166</f>
        <v>-42</v>
      </c>
      <c r="C4166" s="2">
        <f>Y4166+Z4166+AB4166</f>
        <v>-78.8</v>
      </c>
      <c r="D4166" s="2">
        <f>IF(B4166&gt;100,5)+IF(B4166&gt;150,5)+IF(R4166&gt;0,3)+IF(R4166&gt;15,3)+IF(R4166&gt;25,3)+IF(S4166&gt;0,3)+IF(S4166&gt;15,3)+IF(S4166&gt;25,3)+IF(U4166&gt;20,2,0)+IF(U4166&gt;30,3,0)+IF(U4166&gt;50,5,0)+IF(U4166&gt;60,3,0)+IF(Y4166&gt;100,5,0)+IF(Y4166&gt;0,2)+IF(Y4166&gt;15,2)+IF(Y4166&gt;25,2)+IF(Y4166&gt;30,2)+IF(Y4166&gt;40,2)+IF(Y4166&gt;50,2)+IF(Y4166&gt;100,4)+IF(Y4166&lt;10,-5,0)+IF(Y4166&lt;0,-10)++IF(Y4166&lt;15,-5,0)+IF(R4166&lt;0,-3)+IF(R4166&lt;-5,-3)+IF(S4166&lt;0,-3)+IF(S4166&lt;-5,-3)+IF(T4166&lt;0,-3)+IF(T4166&lt;-5,-3)+IF(W4166=1,5,0)+IF(X4166&gt;20,3,0)+IF(X4166&gt;25,3,0)+IF(X4166&gt;40,3,0)+IF(X4166&gt;50,3,0)+IF(N4166&lt;50,-10)+IF(N4166&lt;30,-10)+IF(N4166&lt;20,-10)+IF(N4166&lt;70,-5)+IF(N4166&lt;80,-5)+IF(N4166&gt;95,5,0)+IF(L4166&lt;50,-10)+IF(L4166&lt;30,-10)+IF(L4166&lt;20,-10)+IF(L4166&lt;70,-5)+IF(L4166&lt;80,-5)+IF(L4166&gt;95,5,0)+IF(A4166&gt;85,3,0)+IF(A4166&gt;90,3,0)+IF(U4166&lt;0,-10)+IF(U4166&lt;-5,-20)+IF(U4166&lt;-10,-10)+IF(V4166&gt;0,5,0)+IF(V4166&gt;15,5,0)+IF(V4166&gt;25,5,0)+IF(V4166&lt;0,-10,0)+IF(V4166&lt;-5,-10,0)+IF(U4166&lt;0,-10,0)+IF(U4166&lt;-5,-10,0)+IF(M4166&gt;90,10)+IF(M4166&gt;97,5)+IF(L4166&lt;70,-20,0)+IF(Y4166&gt;100,15,0)+IF(Y4166&gt;200,10,0)+IF(AB4166&gt;40,5,0)+IF(AB4166&gt;50,5,0)+IF(AB4166&gt;60,10,0)+IF(AB4166&gt;100,15,0)+IF(AB4166&gt;200,10,0)</f>
        <v>-138</v>
      </c>
      <c r="E4166" s="2">
        <f>W4166+AA4166+IF(AK4166&gt;1,1,0)+IF(AK4166&gt;1.2,2,0)+IF(AK4166&gt;1.3,2,0)+IF(AK4166&lt;1,-2,0)+IF(B4166&gt;200,5,0)+IF(B4166&gt;300,5,0)+IF(B4166&lt;30,-15,0)+IF(B4166&lt;20,-15,0)</f>
        <v>-32</v>
      </c>
      <c r="F4166" s="2">
        <f>IF(AF4166&gt;0,2,0)+IF(AF4166&gt;2,3,0)+IF(AF4166&gt;4,4,0)+IF(AF4166&gt;10,5,0)+IF(O4166="A",3,0)+IF(O4166="B",3,0)+IF(P4166="A+",7,0)+IF(P4166="A",5,0)+IF(P4166="A-",3,0)+IF(P4166="B+",2,0)+IF(AC4166&lt;40,3,0)+IF(AC4166&lt;20,3,0)+IF(AC4166&lt;10,5,0)+IF(C4166&gt;50,5)</f>
        <v>0</v>
      </c>
      <c r="G4166" s="2">
        <f>IF(AG4166&gt;0,3)+IF(AG4166&gt;4,3)+IF(AG4166&gt;7,3)+IF(AG4166&gt;10,3)+IF(AG4166&gt;13,3)+IF(AG4166&gt;15,3)+IF(AG4166&gt;17,3)+IF(AG4166&gt;20,3)+IF(AG4166&gt;25,5)+IF(AH4166&gt;0,3)+IF(AH4166&gt;7,3)+IF(AH4166&gt;10,3)+IF(AH4166&gt;15,3)+IF(AI4166&gt;0,3)+IF(AI4166&gt;7,3)+IF(AI4166&gt;10,3)+IF(AI4166&gt;15,3)</f>
        <v>42</v>
      </c>
      <c r="H4166" s="2">
        <f>SUM(D4166:G4166)</f>
        <v>-128</v>
      </c>
      <c r="I4166" s="2">
        <f>I4165+1</f>
        <v>4165</v>
      </c>
      <c r="J4166" s="3" t="s">
        <v>7907</v>
      </c>
      <c r="K4166" s="2" t="s">
        <v>7908</v>
      </c>
      <c r="L4166" s="7">
        <v>4</v>
      </c>
      <c r="M4166" s="7">
        <v>14</v>
      </c>
      <c r="N4166" s="7">
        <v>10</v>
      </c>
      <c r="O4166" s="7" t="s">
        <v>80</v>
      </c>
      <c r="P4166" s="7" t="s">
        <v>75</v>
      </c>
      <c r="Q4166" s="6" t="s">
        <v>194</v>
      </c>
      <c r="R4166" s="3">
        <v>-42</v>
      </c>
      <c r="S4166" s="3">
        <v>-31</v>
      </c>
      <c r="T4166" s="3">
        <v>-46</v>
      </c>
      <c r="U4166" s="3">
        <v>0</v>
      </c>
      <c r="V4166" s="3">
        <v>0</v>
      </c>
      <c r="W4166" s="3">
        <v>0</v>
      </c>
      <c r="X4166" s="3">
        <v>0</v>
      </c>
      <c r="Y4166" s="5">
        <v>-28</v>
      </c>
      <c r="Z4166" s="5">
        <v>-25</v>
      </c>
      <c r="AA4166" s="5">
        <v>0</v>
      </c>
      <c r="AB4166" s="5">
        <v>-25.8</v>
      </c>
      <c r="AC4166" s="4">
        <v>186</v>
      </c>
      <c r="AD4166" s="4" t="s">
        <v>159</v>
      </c>
      <c r="AE4166" s="4">
        <v>0</v>
      </c>
      <c r="AF4166" s="4">
        <v>-66.7</v>
      </c>
      <c r="AG4166" s="4">
        <v>15.6</v>
      </c>
      <c r="AH4166" s="4">
        <v>73.900000000000006</v>
      </c>
      <c r="AI4166" s="4">
        <v>75.400000000000006</v>
      </c>
      <c r="AJ4166" s="6" t="s">
        <v>99</v>
      </c>
      <c r="AK4166" s="3">
        <v>0.6</v>
      </c>
      <c r="AL4166" s="2">
        <v>0</v>
      </c>
    </row>
    <row r="4167" spans="1:38" x14ac:dyDescent="0.35">
      <c r="A4167" s="2">
        <f>AVERAGE(L4167:N4167)</f>
        <v>42.666666666666664</v>
      </c>
      <c r="B4167" s="2">
        <f>R4167+U4167</f>
        <v>-12</v>
      </c>
      <c r="C4167" s="2">
        <f>Y4167+Z4167+AB4167</f>
        <v>10.3</v>
      </c>
      <c r="D4167" s="2">
        <f>IF(B4167&gt;100,5)+IF(B4167&gt;150,5)+IF(R4167&gt;0,3)+IF(R4167&gt;15,3)+IF(R4167&gt;25,3)+IF(S4167&gt;0,3)+IF(S4167&gt;15,3)+IF(S4167&gt;25,3)+IF(U4167&gt;20,2,0)+IF(U4167&gt;30,3,0)+IF(U4167&gt;50,5,0)+IF(U4167&gt;60,3,0)+IF(Y4167&gt;100,5,0)+IF(Y4167&gt;0,2)+IF(Y4167&gt;15,2)+IF(Y4167&gt;25,2)+IF(Y4167&gt;30,2)+IF(Y4167&gt;40,2)+IF(Y4167&gt;50,2)+IF(Y4167&gt;100,4)+IF(Y4167&lt;10,-5,0)+IF(Y4167&lt;0,-10)++IF(Y4167&lt;15,-5,0)+IF(R4167&lt;0,-3)+IF(R4167&lt;-5,-3)+IF(S4167&lt;0,-3)+IF(S4167&lt;-5,-3)+IF(T4167&lt;0,-3)+IF(T4167&lt;-5,-3)+IF(W4167=1,5,0)+IF(X4167&gt;20,3,0)+IF(X4167&gt;25,3,0)+IF(X4167&gt;40,3,0)+IF(X4167&gt;50,3,0)+IF(N4167&lt;50,-10)+IF(N4167&lt;30,-10)+IF(N4167&lt;20,-10)+IF(N4167&lt;70,-5)+IF(N4167&lt;80,-5)+IF(N4167&gt;95,5,0)+IF(L4167&lt;50,-10)+IF(L4167&lt;30,-10)+IF(L4167&lt;20,-10)+IF(L4167&lt;70,-5)+IF(L4167&lt;80,-5)+IF(L4167&gt;95,5,0)+IF(A4167&gt;85,3,0)+IF(A4167&gt;90,3,0)+IF(U4167&lt;0,-10)+IF(U4167&lt;-5,-20)+IF(U4167&lt;-10,-10)+IF(V4167&gt;0,5,0)+IF(V4167&gt;15,5,0)+IF(V4167&gt;25,5,0)+IF(V4167&lt;0,-10,0)+IF(V4167&lt;-5,-10,0)+IF(U4167&lt;0,-10,0)+IF(U4167&lt;-5,-10,0)+IF(M4167&gt;90,10)+IF(M4167&gt;97,5)+IF(L4167&lt;70,-20,0)+IF(Y4167&gt;100,15,0)+IF(Y4167&gt;200,10,0)+IF(AB4167&gt;40,5,0)+IF(AB4167&gt;50,5,0)+IF(AB4167&gt;60,10,0)+IF(AB4167&gt;100,15,0)+IF(AB4167&gt;200,10,0)</f>
        <v>-140</v>
      </c>
      <c r="E4167" s="2">
        <f>W4167+AA4167+IF(AK4167&gt;1,1,0)+IF(AK4167&gt;1.2,2,0)+IF(AK4167&gt;1.3,2,0)+IF(AK4167&lt;1,-2,0)+IF(B4167&gt;200,5,0)+IF(B4167&gt;300,5,0)+IF(B4167&lt;30,-15,0)+IF(B4167&lt;20,-15,0)</f>
        <v>-32</v>
      </c>
      <c r="F4167" s="2">
        <f>IF(AF4167&gt;0,2,0)+IF(AF4167&gt;2,3,0)+IF(AF4167&gt;4,4,0)+IF(AF4167&gt;10,5,0)+IF(O4167="A",3,0)+IF(O4167="B",3,0)+IF(P4167="A+",7,0)+IF(P4167="A",5,0)+IF(P4167="A-",3,0)+IF(P4167="B+",2,0)+IF(AC4167&lt;40,3,0)+IF(AC4167&lt;20,3,0)+IF(AC4167&lt;10,5,0)+IF(C4167&gt;50,5)</f>
        <v>8</v>
      </c>
      <c r="G4167" s="2">
        <f>IF(AG4167&gt;0,3)+IF(AG4167&gt;4,3)+IF(AG4167&gt;7,3)+IF(AG4167&gt;10,3)+IF(AG4167&gt;13,3)+IF(AG4167&gt;15,3)+IF(AG4167&gt;17,3)+IF(AG4167&gt;20,3)+IF(AG4167&gt;25,5)+IF(AH4167&gt;0,3)+IF(AH4167&gt;7,3)+IF(AH4167&gt;10,3)+IF(AH4167&gt;15,3)+IF(AI4167&gt;0,3)+IF(AI4167&gt;7,3)+IF(AI4167&gt;10,3)+IF(AI4167&gt;15,3)</f>
        <v>36</v>
      </c>
      <c r="H4167" s="2">
        <f>SUM(D4167:G4167)</f>
        <v>-128</v>
      </c>
      <c r="I4167" s="2">
        <f>I4166+1</f>
        <v>4166</v>
      </c>
      <c r="J4167" s="3" t="s">
        <v>4730</v>
      </c>
      <c r="K4167" s="2" t="s">
        <v>4731</v>
      </c>
      <c r="L4167" s="7">
        <v>38</v>
      </c>
      <c r="M4167" s="7">
        <v>66</v>
      </c>
      <c r="N4167" s="7">
        <v>24</v>
      </c>
      <c r="O4167" s="7" t="s">
        <v>29</v>
      </c>
      <c r="P4167" s="7" t="s">
        <v>31</v>
      </c>
      <c r="Q4167" s="6" t="s">
        <v>49</v>
      </c>
      <c r="R4167" s="3">
        <v>-3</v>
      </c>
      <c r="S4167" s="3">
        <v>3</v>
      </c>
      <c r="T4167" s="3">
        <v>10</v>
      </c>
      <c r="U4167" s="3">
        <v>-9</v>
      </c>
      <c r="V4167" s="3">
        <v>-2</v>
      </c>
      <c r="W4167" s="3">
        <v>0</v>
      </c>
      <c r="X4167" s="3">
        <v>-9.6999999999999993</v>
      </c>
      <c r="Y4167" s="5">
        <v>0</v>
      </c>
      <c r="Z4167" s="5">
        <v>7</v>
      </c>
      <c r="AA4167" s="5">
        <v>0</v>
      </c>
      <c r="AB4167" s="5">
        <v>3.3</v>
      </c>
      <c r="AC4167" s="4">
        <v>168</v>
      </c>
      <c r="AD4167" s="4" t="s">
        <v>116</v>
      </c>
      <c r="AE4167" s="4">
        <v>46</v>
      </c>
      <c r="AF4167" s="4">
        <v>2.4</v>
      </c>
      <c r="AG4167" s="4">
        <v>12.3</v>
      </c>
      <c r="AH4167" s="4">
        <v>22.9</v>
      </c>
      <c r="AI4167" s="4">
        <v>24.4</v>
      </c>
      <c r="AJ4167" s="6" t="s">
        <v>67</v>
      </c>
      <c r="AK4167" s="3">
        <v>0.5</v>
      </c>
      <c r="AL4167" s="2">
        <v>0</v>
      </c>
    </row>
    <row r="4168" spans="1:38" x14ac:dyDescent="0.35">
      <c r="A4168" s="2">
        <f>AVERAGE(L4168:N4168)</f>
        <v>53</v>
      </c>
      <c r="B4168" s="2">
        <f>R4168+U4168</f>
        <v>-36</v>
      </c>
      <c r="C4168" s="2">
        <f>Y4168+Z4168+AB4168</f>
        <v>12.8</v>
      </c>
      <c r="D4168" s="2">
        <f>IF(B4168&gt;100,5)+IF(B4168&gt;150,5)+IF(R4168&gt;0,3)+IF(R4168&gt;15,3)+IF(R4168&gt;25,3)+IF(S4168&gt;0,3)+IF(S4168&gt;15,3)+IF(S4168&gt;25,3)+IF(U4168&gt;20,2,0)+IF(U4168&gt;30,3,0)+IF(U4168&gt;50,5,0)+IF(U4168&gt;60,3,0)+IF(Y4168&gt;100,5,0)+IF(Y4168&gt;0,2)+IF(Y4168&gt;15,2)+IF(Y4168&gt;25,2)+IF(Y4168&gt;30,2)+IF(Y4168&gt;40,2)+IF(Y4168&gt;50,2)+IF(Y4168&gt;100,4)+IF(Y4168&lt;10,-5,0)+IF(Y4168&lt;0,-10)++IF(Y4168&lt;15,-5,0)+IF(R4168&lt;0,-3)+IF(R4168&lt;-5,-3)+IF(S4168&lt;0,-3)+IF(S4168&lt;-5,-3)+IF(T4168&lt;0,-3)+IF(T4168&lt;-5,-3)+IF(W4168=1,5,0)+IF(X4168&gt;20,3,0)+IF(X4168&gt;25,3,0)+IF(X4168&gt;40,3,0)+IF(X4168&gt;50,3,0)+IF(N4168&lt;50,-10)+IF(N4168&lt;30,-10)+IF(N4168&lt;20,-10)+IF(N4168&lt;70,-5)+IF(N4168&lt;80,-5)+IF(N4168&gt;95,5,0)+IF(L4168&lt;50,-10)+IF(L4168&lt;30,-10)+IF(L4168&lt;20,-10)+IF(L4168&lt;70,-5)+IF(L4168&lt;80,-5)+IF(L4168&gt;95,5,0)+IF(A4168&gt;85,3,0)+IF(A4168&gt;90,3,0)+IF(U4168&lt;0,-10)+IF(U4168&lt;-5,-20)+IF(U4168&lt;-10,-10)+IF(V4168&gt;0,5,0)+IF(V4168&gt;15,5,0)+IF(V4168&gt;25,5,0)+IF(V4168&lt;0,-10,0)+IF(V4168&lt;-5,-10,0)+IF(U4168&lt;0,-10,0)+IF(U4168&lt;-5,-10,0)+IF(M4168&gt;90,10)+IF(M4168&gt;97,5)+IF(L4168&lt;70,-20,0)+IF(Y4168&gt;100,15,0)+IF(Y4168&gt;200,10,0)+IF(AB4168&gt;40,5,0)+IF(AB4168&gt;50,5,0)+IF(AB4168&gt;60,10,0)+IF(AB4168&gt;100,15,0)+IF(AB4168&gt;200,10,0)</f>
        <v>-141</v>
      </c>
      <c r="E4168" s="2">
        <f>W4168+AA4168+IF(AK4168&gt;1,1,0)+IF(AK4168&gt;1.2,2,0)+IF(AK4168&gt;1.3,2,0)+IF(AK4168&lt;1,-2,0)+IF(B4168&gt;200,5,0)+IF(B4168&gt;300,5,0)+IF(B4168&lt;30,-15,0)+IF(B4168&lt;20,-15,0)</f>
        <v>-32</v>
      </c>
      <c r="F4168" s="2">
        <f>IF(AF4168&gt;0,2,0)+IF(AF4168&gt;2,3,0)+IF(AF4168&gt;4,4,0)+IF(AF4168&gt;10,5,0)+IF(O4168="A",3,0)+IF(O4168="B",3,0)+IF(P4168="A+",7,0)+IF(P4168="A",5,0)+IF(P4168="A-",3,0)+IF(P4168="B+",2,0)+IF(AC4168&lt;40,3,0)+IF(AC4168&lt;20,3,0)+IF(AC4168&lt;10,5,0)+IF(C4168&gt;50,5)</f>
        <v>12</v>
      </c>
      <c r="G4168" s="2">
        <f>IF(AG4168&gt;0,3)+IF(AG4168&gt;4,3)+IF(AG4168&gt;7,3)+IF(AG4168&gt;10,3)+IF(AG4168&gt;13,3)+IF(AG4168&gt;15,3)+IF(AG4168&gt;17,3)+IF(AG4168&gt;20,3)+IF(AG4168&gt;25,5)+IF(AH4168&gt;0,3)+IF(AH4168&gt;7,3)+IF(AH4168&gt;10,3)+IF(AH4168&gt;15,3)+IF(AI4168&gt;0,3)+IF(AI4168&gt;7,3)+IF(AI4168&gt;10,3)+IF(AI4168&gt;15,3)</f>
        <v>33</v>
      </c>
      <c r="H4168" s="2">
        <f>SUM(D4168:G4168)</f>
        <v>-128</v>
      </c>
      <c r="I4168" s="2">
        <f>I4167+1</f>
        <v>4167</v>
      </c>
      <c r="J4168" s="3" t="s">
        <v>9115</v>
      </c>
      <c r="K4168" s="2" t="s">
        <v>9116</v>
      </c>
      <c r="L4168" s="7">
        <v>51</v>
      </c>
      <c r="M4168" s="7">
        <v>70</v>
      </c>
      <c r="N4168" s="7">
        <v>38</v>
      </c>
      <c r="O4168" s="7" t="s">
        <v>29</v>
      </c>
      <c r="P4168" s="7" t="s">
        <v>31</v>
      </c>
      <c r="Q4168" s="6" t="s">
        <v>71</v>
      </c>
      <c r="R4168" s="3">
        <v>-7</v>
      </c>
      <c r="S4168" s="3">
        <v>3</v>
      </c>
      <c r="T4168" s="3">
        <v>15</v>
      </c>
      <c r="U4168" s="3">
        <v>-29</v>
      </c>
      <c r="V4168" s="3">
        <v>-11</v>
      </c>
      <c r="W4168" s="3">
        <v>0</v>
      </c>
      <c r="X4168" s="3">
        <v>0</v>
      </c>
      <c r="Y4168" s="5">
        <v>1</v>
      </c>
      <c r="Z4168" s="5">
        <v>7</v>
      </c>
      <c r="AA4168" s="5">
        <v>0</v>
      </c>
      <c r="AB4168" s="5">
        <v>4.8</v>
      </c>
      <c r="AC4168" s="4">
        <v>133</v>
      </c>
      <c r="AD4168" s="4" t="s">
        <v>804</v>
      </c>
      <c r="AE4168" s="4">
        <v>67</v>
      </c>
      <c r="AF4168" s="4">
        <v>7.7</v>
      </c>
      <c r="AG4168" s="4">
        <v>19.899999999999999</v>
      </c>
      <c r="AH4168" s="4">
        <v>7.8</v>
      </c>
      <c r="AI4168" s="4">
        <v>9.5</v>
      </c>
      <c r="AJ4168" s="6" t="s">
        <v>67</v>
      </c>
      <c r="AK4168" s="3">
        <v>0.8</v>
      </c>
      <c r="AL4168" s="2">
        <v>0</v>
      </c>
    </row>
    <row r="4169" spans="1:38" x14ac:dyDescent="0.35">
      <c r="A4169" s="2">
        <f>AVERAGE(L4169:N4169)</f>
        <v>34.666666666666664</v>
      </c>
      <c r="B4169" s="2">
        <f>R4169+U4169</f>
        <v>-26</v>
      </c>
      <c r="C4169" s="2">
        <f>Y4169+Z4169+AB4169</f>
        <v>3.5</v>
      </c>
      <c r="D4169" s="2">
        <f>IF(B4169&gt;100,5)+IF(B4169&gt;150,5)+IF(R4169&gt;0,3)+IF(R4169&gt;15,3)+IF(R4169&gt;25,3)+IF(S4169&gt;0,3)+IF(S4169&gt;15,3)+IF(S4169&gt;25,3)+IF(U4169&gt;20,2,0)+IF(U4169&gt;30,3,0)+IF(U4169&gt;50,5,0)+IF(U4169&gt;60,3,0)+IF(Y4169&gt;100,5,0)+IF(Y4169&gt;0,2)+IF(Y4169&gt;15,2)+IF(Y4169&gt;25,2)+IF(Y4169&gt;30,2)+IF(Y4169&gt;40,2)+IF(Y4169&gt;50,2)+IF(Y4169&gt;100,4)+IF(Y4169&lt;10,-5,0)+IF(Y4169&lt;0,-10)++IF(Y4169&lt;15,-5,0)+IF(R4169&lt;0,-3)+IF(R4169&lt;-5,-3)+IF(S4169&lt;0,-3)+IF(S4169&lt;-5,-3)+IF(T4169&lt;0,-3)+IF(T4169&lt;-5,-3)+IF(W4169=1,5,0)+IF(X4169&gt;20,3,0)+IF(X4169&gt;25,3,0)+IF(X4169&gt;40,3,0)+IF(X4169&gt;50,3,0)+IF(N4169&lt;50,-10)+IF(N4169&lt;30,-10)+IF(N4169&lt;20,-10)+IF(N4169&lt;70,-5)+IF(N4169&lt;80,-5)+IF(N4169&gt;95,5,0)+IF(L4169&lt;50,-10)+IF(L4169&lt;30,-10)+IF(L4169&lt;20,-10)+IF(L4169&lt;70,-5)+IF(L4169&lt;80,-5)+IF(L4169&gt;95,5,0)+IF(A4169&gt;85,3,0)+IF(A4169&gt;90,3,0)+IF(U4169&lt;0,-10)+IF(U4169&lt;-5,-20)+IF(U4169&lt;-10,-10)+IF(V4169&gt;0,5,0)+IF(V4169&gt;15,5,0)+IF(V4169&gt;25,5,0)+IF(V4169&lt;0,-10,0)+IF(V4169&lt;-5,-10,0)+IF(U4169&lt;0,-10,0)+IF(U4169&lt;-5,-10,0)+IF(M4169&gt;90,10)+IF(M4169&gt;97,5)+IF(L4169&lt;70,-20,0)+IF(Y4169&gt;100,15,0)+IF(Y4169&gt;200,10,0)+IF(AB4169&gt;40,5,0)+IF(AB4169&gt;50,5,0)+IF(AB4169&gt;60,10,0)+IF(AB4169&gt;100,15,0)+IF(AB4169&gt;200,10,0)</f>
        <v>-141</v>
      </c>
      <c r="E4169" s="2">
        <f>W4169+AA4169+IF(AK4169&gt;1,1,0)+IF(AK4169&gt;1.2,2,0)+IF(AK4169&gt;1.3,2,0)+IF(AK4169&lt;1,-2,0)+IF(B4169&gt;200,5,0)+IF(B4169&gt;300,5,0)+IF(B4169&lt;30,-15,0)+IF(B4169&lt;20,-15,0)</f>
        <v>-31</v>
      </c>
      <c r="F4169" s="2">
        <f>IF(AF4169&gt;0,2,0)+IF(AF4169&gt;2,3,0)+IF(AF4169&gt;4,4,0)+IF(AF4169&gt;10,5,0)+IF(O4169="A",3,0)+IF(O4169="B",3,0)+IF(P4169="A+",7,0)+IF(P4169="A",5,0)+IF(P4169="A-",3,0)+IF(P4169="B+",2,0)+IF(AC4169&lt;40,3,0)+IF(AC4169&lt;20,3,0)+IF(AC4169&lt;10,5,0)+IF(C4169&gt;50,5)</f>
        <v>3</v>
      </c>
      <c r="G4169" s="2">
        <f>IF(AG4169&gt;0,3)+IF(AG4169&gt;4,3)+IF(AG4169&gt;7,3)+IF(AG4169&gt;10,3)+IF(AG4169&gt;13,3)+IF(AG4169&gt;15,3)+IF(AG4169&gt;17,3)+IF(AG4169&gt;20,3)+IF(AG4169&gt;25,5)+IF(AH4169&gt;0,3)+IF(AH4169&gt;7,3)+IF(AH4169&gt;10,3)+IF(AH4169&gt;15,3)+IF(AI4169&gt;0,3)+IF(AI4169&gt;7,3)+IF(AI4169&gt;10,3)+IF(AI4169&gt;15,3)</f>
        <v>41</v>
      </c>
      <c r="H4169" s="2">
        <f>SUM(D4169:G4169)</f>
        <v>-128</v>
      </c>
      <c r="I4169" s="2">
        <f>I4168+1</f>
        <v>4168</v>
      </c>
      <c r="J4169" s="3" t="s">
        <v>7155</v>
      </c>
      <c r="K4169" s="2" t="s">
        <v>7156</v>
      </c>
      <c r="L4169" s="7">
        <v>35</v>
      </c>
      <c r="M4169" s="7">
        <v>40</v>
      </c>
      <c r="N4169" s="7">
        <v>29</v>
      </c>
      <c r="O4169" s="7" t="s">
        <v>48</v>
      </c>
      <c r="P4169" s="7" t="s">
        <v>31</v>
      </c>
      <c r="Q4169" s="6" t="s">
        <v>71</v>
      </c>
      <c r="R4169" s="3">
        <v>-20</v>
      </c>
      <c r="S4169" s="3">
        <v>13</v>
      </c>
      <c r="T4169" s="3">
        <v>13</v>
      </c>
      <c r="U4169" s="3">
        <v>-6</v>
      </c>
      <c r="V4169" s="3">
        <v>-5</v>
      </c>
      <c r="W4169" s="3">
        <v>0</v>
      </c>
      <c r="X4169" s="3">
        <v>-2.4</v>
      </c>
      <c r="Y4169" s="5">
        <v>2</v>
      </c>
      <c r="Z4169" s="5">
        <v>0</v>
      </c>
      <c r="AA4169" s="5">
        <v>1</v>
      </c>
      <c r="AB4169" s="5">
        <v>1.5</v>
      </c>
      <c r="AC4169" s="4">
        <v>47</v>
      </c>
      <c r="AD4169" s="4" t="s">
        <v>98</v>
      </c>
      <c r="AE4169" s="4">
        <v>62</v>
      </c>
      <c r="AF4169" s="4">
        <v>-3.9</v>
      </c>
      <c r="AG4169" s="4">
        <v>25.4</v>
      </c>
      <c r="AH4169" s="4">
        <v>8.6</v>
      </c>
      <c r="AI4169" s="4">
        <v>9.9</v>
      </c>
      <c r="AJ4169" s="6" t="s">
        <v>85</v>
      </c>
      <c r="AK4169" s="3">
        <v>0.4</v>
      </c>
      <c r="AL4169" s="2">
        <v>0</v>
      </c>
    </row>
    <row r="4170" spans="1:38" x14ac:dyDescent="0.35">
      <c r="A4170" s="2">
        <f>AVERAGE(L4170:N4170)</f>
        <v>41.333333333333336</v>
      </c>
      <c r="B4170" s="2">
        <f>R4170+U4170</f>
        <v>-40</v>
      </c>
      <c r="C4170" s="2">
        <f>Y4170+Z4170+AB4170</f>
        <v>22</v>
      </c>
      <c r="D4170" s="2">
        <f>IF(B4170&gt;100,5)+IF(B4170&gt;150,5)+IF(R4170&gt;0,3)+IF(R4170&gt;15,3)+IF(R4170&gt;25,3)+IF(S4170&gt;0,3)+IF(S4170&gt;15,3)+IF(S4170&gt;25,3)+IF(U4170&gt;20,2,0)+IF(U4170&gt;30,3,0)+IF(U4170&gt;50,5,0)+IF(U4170&gt;60,3,0)+IF(Y4170&gt;100,5,0)+IF(Y4170&gt;0,2)+IF(Y4170&gt;15,2)+IF(Y4170&gt;25,2)+IF(Y4170&gt;30,2)+IF(Y4170&gt;40,2)+IF(Y4170&gt;50,2)+IF(Y4170&gt;100,4)+IF(Y4170&lt;10,-5,0)+IF(Y4170&lt;0,-10)++IF(Y4170&lt;15,-5,0)+IF(R4170&lt;0,-3)+IF(R4170&lt;-5,-3)+IF(S4170&lt;0,-3)+IF(S4170&lt;-5,-3)+IF(T4170&lt;0,-3)+IF(T4170&lt;-5,-3)+IF(W4170=1,5,0)+IF(X4170&gt;20,3,0)+IF(X4170&gt;25,3,0)+IF(X4170&gt;40,3,0)+IF(X4170&gt;50,3,0)+IF(N4170&lt;50,-10)+IF(N4170&lt;30,-10)+IF(N4170&lt;20,-10)+IF(N4170&lt;70,-5)+IF(N4170&lt;80,-5)+IF(N4170&gt;95,5,0)+IF(L4170&lt;50,-10)+IF(L4170&lt;30,-10)+IF(L4170&lt;20,-10)+IF(L4170&lt;70,-5)+IF(L4170&lt;80,-5)+IF(L4170&gt;95,5,0)+IF(A4170&gt;85,3,0)+IF(A4170&gt;90,3,0)+IF(U4170&lt;0,-10)+IF(U4170&lt;-5,-20)+IF(U4170&lt;-10,-10)+IF(V4170&gt;0,5,0)+IF(V4170&gt;15,5,0)+IF(V4170&gt;25,5,0)+IF(V4170&lt;0,-10,0)+IF(V4170&lt;-5,-10,0)+IF(U4170&lt;0,-10,0)+IF(U4170&lt;-5,-10,0)+IF(M4170&gt;90,10)+IF(M4170&gt;97,5)+IF(L4170&lt;70,-20,0)+IF(Y4170&gt;100,15,0)+IF(Y4170&gt;200,10,0)+IF(AB4170&gt;40,5,0)+IF(AB4170&gt;50,5,0)+IF(AB4170&gt;60,10,0)+IF(AB4170&gt;100,15,0)+IF(AB4170&gt;200,10,0)</f>
        <v>-145</v>
      </c>
      <c r="E4170" s="2">
        <f>W4170+AA4170+IF(AK4170&gt;1,1,0)+IF(AK4170&gt;1.2,2,0)+IF(AK4170&gt;1.3,2,0)+IF(AK4170&lt;1,-2,0)+IF(B4170&gt;200,5,0)+IF(B4170&gt;300,5,0)+IF(B4170&lt;30,-15,0)+IF(B4170&lt;20,-15,0)</f>
        <v>-31</v>
      </c>
      <c r="F4170" s="2">
        <f>IF(AF4170&gt;0,2,0)+IF(AF4170&gt;2,3,0)+IF(AF4170&gt;4,4,0)+IF(AF4170&gt;10,5,0)+IF(O4170="A",3,0)+IF(O4170="B",3,0)+IF(P4170="A+",7,0)+IF(P4170="A",5,0)+IF(P4170="A-",3,0)+IF(P4170="B+",2,0)+IF(AC4170&lt;40,3,0)+IF(AC4170&lt;20,3,0)+IF(AC4170&lt;10,5,0)+IF(C4170&gt;50,5)</f>
        <v>12</v>
      </c>
      <c r="G4170" s="2">
        <f>IF(AG4170&gt;0,3)+IF(AG4170&gt;4,3)+IF(AG4170&gt;7,3)+IF(AG4170&gt;10,3)+IF(AG4170&gt;13,3)+IF(AG4170&gt;15,3)+IF(AG4170&gt;17,3)+IF(AG4170&gt;20,3)+IF(AG4170&gt;25,5)+IF(AH4170&gt;0,3)+IF(AH4170&gt;7,3)+IF(AH4170&gt;10,3)+IF(AH4170&gt;15,3)+IF(AI4170&gt;0,3)+IF(AI4170&gt;7,3)+IF(AI4170&gt;10,3)+IF(AI4170&gt;15,3)</f>
        <v>36</v>
      </c>
      <c r="H4170" s="2">
        <f>SUM(D4170:G4170)</f>
        <v>-128</v>
      </c>
      <c r="I4170" s="2">
        <f>I4169+1</f>
        <v>4169</v>
      </c>
      <c r="J4170" s="3" t="s">
        <v>567</v>
      </c>
      <c r="K4170" s="2" t="s">
        <v>568</v>
      </c>
      <c r="L4170" s="7">
        <v>31</v>
      </c>
      <c r="M4170" s="7">
        <v>81</v>
      </c>
      <c r="N4170" s="7">
        <v>12</v>
      </c>
      <c r="O4170" s="7" t="s">
        <v>48</v>
      </c>
      <c r="P4170" s="7" t="s">
        <v>31</v>
      </c>
      <c r="Q4170" s="6" t="s">
        <v>84</v>
      </c>
      <c r="R4170" s="3">
        <v>95</v>
      </c>
      <c r="S4170" s="3">
        <v>38</v>
      </c>
      <c r="T4170" s="3">
        <v>31</v>
      </c>
      <c r="U4170" s="3">
        <v>-135</v>
      </c>
      <c r="V4170" s="3">
        <v>-40</v>
      </c>
      <c r="W4170" s="3">
        <v>1</v>
      </c>
      <c r="X4170" s="3">
        <v>3.5</v>
      </c>
      <c r="Y4170" s="5">
        <v>8</v>
      </c>
      <c r="Z4170" s="5">
        <v>6</v>
      </c>
      <c r="AA4170" s="5">
        <v>0</v>
      </c>
      <c r="AB4170" s="5">
        <v>8</v>
      </c>
      <c r="AC4170" s="4">
        <v>187</v>
      </c>
      <c r="AD4170" s="4" t="s">
        <v>50</v>
      </c>
      <c r="AE4170" s="4">
        <v>62</v>
      </c>
      <c r="AF4170" s="4">
        <v>4.0999999999999996</v>
      </c>
      <c r="AG4170" s="4">
        <v>19.8</v>
      </c>
      <c r="AH4170" s="4">
        <v>8.1</v>
      </c>
      <c r="AI4170" s="4">
        <v>10.9</v>
      </c>
      <c r="AJ4170" s="6" t="s">
        <v>67</v>
      </c>
      <c r="AK4170" s="3">
        <v>0.6</v>
      </c>
      <c r="AL4170" s="2">
        <v>0</v>
      </c>
    </row>
    <row r="4171" spans="1:38" x14ac:dyDescent="0.35">
      <c r="A4171" s="2">
        <f>AVERAGE(L4171:N4171)</f>
        <v>53.666666666666664</v>
      </c>
      <c r="B4171" s="2">
        <f>R4171+U4171</f>
        <v>-37</v>
      </c>
      <c r="C4171" s="2">
        <f>Y4171+Z4171+AB4171</f>
        <v>2.8</v>
      </c>
      <c r="D4171" s="2">
        <f>IF(B4171&gt;100,5)+IF(B4171&gt;150,5)+IF(R4171&gt;0,3)+IF(R4171&gt;15,3)+IF(R4171&gt;25,3)+IF(S4171&gt;0,3)+IF(S4171&gt;15,3)+IF(S4171&gt;25,3)+IF(U4171&gt;20,2,0)+IF(U4171&gt;30,3,0)+IF(U4171&gt;50,5,0)+IF(U4171&gt;60,3,0)+IF(Y4171&gt;100,5,0)+IF(Y4171&gt;0,2)+IF(Y4171&gt;15,2)+IF(Y4171&gt;25,2)+IF(Y4171&gt;30,2)+IF(Y4171&gt;40,2)+IF(Y4171&gt;50,2)+IF(Y4171&gt;100,4)+IF(Y4171&lt;10,-5,0)+IF(Y4171&lt;0,-10)++IF(Y4171&lt;15,-5,0)+IF(R4171&lt;0,-3)+IF(R4171&lt;-5,-3)+IF(S4171&lt;0,-3)+IF(S4171&lt;-5,-3)+IF(T4171&lt;0,-3)+IF(T4171&lt;-5,-3)+IF(W4171=1,5,0)+IF(X4171&gt;20,3,0)+IF(X4171&gt;25,3,0)+IF(X4171&gt;40,3,0)+IF(X4171&gt;50,3,0)+IF(N4171&lt;50,-10)+IF(N4171&lt;30,-10)+IF(N4171&lt;20,-10)+IF(N4171&lt;70,-5)+IF(N4171&lt;80,-5)+IF(N4171&gt;95,5,0)+IF(L4171&lt;50,-10)+IF(L4171&lt;30,-10)+IF(L4171&lt;20,-10)+IF(L4171&lt;70,-5)+IF(L4171&lt;80,-5)+IF(L4171&gt;95,5,0)+IF(A4171&gt;85,3,0)+IF(A4171&gt;90,3,0)+IF(U4171&lt;0,-10)+IF(U4171&lt;-5,-20)+IF(U4171&lt;-10,-10)+IF(V4171&gt;0,5,0)+IF(V4171&gt;15,5,0)+IF(V4171&gt;25,5,0)+IF(V4171&lt;0,-10,0)+IF(V4171&lt;-5,-10,0)+IF(U4171&lt;0,-10,0)+IF(U4171&lt;-5,-10,0)+IF(M4171&gt;90,10)+IF(M4171&gt;97,5)+IF(L4171&lt;70,-20,0)+IF(Y4171&gt;100,15,0)+IF(Y4171&gt;200,10,0)+IF(AB4171&gt;40,5,0)+IF(AB4171&gt;50,5,0)+IF(AB4171&gt;60,10,0)+IF(AB4171&gt;100,15,0)+IF(AB4171&gt;200,10,0)</f>
        <v>-150</v>
      </c>
      <c r="E4171" s="2">
        <f>W4171+AA4171+IF(AK4171&gt;1,1,0)+IF(AK4171&gt;1.2,2,0)+IF(AK4171&gt;1.3,2,0)+IF(AK4171&lt;1,-2,0)+IF(B4171&gt;200,5,0)+IF(B4171&gt;300,5,0)+IF(B4171&lt;30,-15,0)+IF(B4171&lt;20,-15,0)</f>
        <v>-32</v>
      </c>
      <c r="F4171" s="2">
        <f>IF(AF4171&gt;0,2,0)+IF(AF4171&gt;2,3,0)+IF(AF4171&gt;4,4,0)+IF(AF4171&gt;10,5,0)+IF(O4171="A",3,0)+IF(O4171="B",3,0)+IF(P4171="A+",7,0)+IF(P4171="A",5,0)+IF(P4171="A-",3,0)+IF(P4171="B+",2,0)+IF(AC4171&lt;40,3,0)+IF(AC4171&lt;20,3,0)+IF(AC4171&lt;10,5,0)+IF(C4171&gt;50,5)</f>
        <v>12</v>
      </c>
      <c r="G4171" s="2">
        <f>IF(AG4171&gt;0,3)+IF(AG4171&gt;4,3)+IF(AG4171&gt;7,3)+IF(AG4171&gt;10,3)+IF(AG4171&gt;13,3)+IF(AG4171&gt;15,3)+IF(AG4171&gt;17,3)+IF(AG4171&gt;20,3)+IF(AG4171&gt;25,5)+IF(AH4171&gt;0,3)+IF(AH4171&gt;7,3)+IF(AH4171&gt;10,3)+IF(AH4171&gt;15,3)+IF(AI4171&gt;0,3)+IF(AI4171&gt;7,3)+IF(AI4171&gt;10,3)+IF(AI4171&gt;15,3)</f>
        <v>42</v>
      </c>
      <c r="H4171" s="2">
        <f>SUM(D4171:G4171)</f>
        <v>-128</v>
      </c>
      <c r="I4171" s="2">
        <f>I4170+1</f>
        <v>4170</v>
      </c>
      <c r="J4171" s="3" t="s">
        <v>6206</v>
      </c>
      <c r="K4171" s="2" t="s">
        <v>6207</v>
      </c>
      <c r="L4171" s="7">
        <v>45</v>
      </c>
      <c r="M4171" s="7">
        <v>69</v>
      </c>
      <c r="N4171" s="7">
        <v>47</v>
      </c>
      <c r="O4171" s="7" t="s">
        <v>48</v>
      </c>
      <c r="P4171" s="7" t="s">
        <v>31</v>
      </c>
      <c r="Q4171" s="6" t="s">
        <v>49</v>
      </c>
      <c r="R4171" s="3">
        <v>-1</v>
      </c>
      <c r="S4171" s="3">
        <v>14</v>
      </c>
      <c r="T4171" s="3">
        <v>9</v>
      </c>
      <c r="U4171" s="3">
        <v>-36</v>
      </c>
      <c r="V4171" s="3">
        <v>-50</v>
      </c>
      <c r="W4171" s="3">
        <v>0</v>
      </c>
      <c r="X4171" s="3">
        <v>6.4</v>
      </c>
      <c r="Y4171" s="5">
        <v>0</v>
      </c>
      <c r="Z4171" s="5">
        <v>2</v>
      </c>
      <c r="AA4171" s="5">
        <v>0</v>
      </c>
      <c r="AB4171" s="5">
        <v>0.8</v>
      </c>
      <c r="AC4171" s="4">
        <v>187</v>
      </c>
      <c r="AD4171" s="4" t="s">
        <v>50</v>
      </c>
      <c r="AE4171" s="4">
        <v>44</v>
      </c>
      <c r="AF4171" s="4">
        <v>4.7</v>
      </c>
      <c r="AG4171" s="4">
        <v>24.4</v>
      </c>
      <c r="AH4171" s="4">
        <v>10.7</v>
      </c>
      <c r="AI4171" s="4">
        <v>11.2</v>
      </c>
      <c r="AJ4171" s="6" t="s">
        <v>117</v>
      </c>
      <c r="AK4171" s="3">
        <v>0.7</v>
      </c>
      <c r="AL4171" s="2">
        <v>0</v>
      </c>
    </row>
    <row r="4172" spans="1:38" x14ac:dyDescent="0.35">
      <c r="A4172" s="2">
        <f>AVERAGE(L4172:N4172)</f>
        <v>50.333333333333336</v>
      </c>
      <c r="B4172" s="2">
        <f>R4172+U4172</f>
        <v>-15</v>
      </c>
      <c r="C4172" s="2">
        <f>Y4172+Z4172+AB4172</f>
        <v>34.799999999999997</v>
      </c>
      <c r="D4172" s="2">
        <f>IF(B4172&gt;100,5)+IF(B4172&gt;150,5)+IF(R4172&gt;0,3)+IF(R4172&gt;15,3)+IF(R4172&gt;25,3)+IF(S4172&gt;0,3)+IF(S4172&gt;15,3)+IF(S4172&gt;25,3)+IF(U4172&gt;20,2,0)+IF(U4172&gt;30,3,0)+IF(U4172&gt;50,5,0)+IF(U4172&gt;60,3,0)+IF(Y4172&gt;100,5,0)+IF(Y4172&gt;0,2)+IF(Y4172&gt;15,2)+IF(Y4172&gt;25,2)+IF(Y4172&gt;30,2)+IF(Y4172&gt;40,2)+IF(Y4172&gt;50,2)+IF(Y4172&gt;100,4)+IF(Y4172&lt;10,-5,0)+IF(Y4172&lt;0,-10)++IF(Y4172&lt;15,-5,0)+IF(R4172&lt;0,-3)+IF(R4172&lt;-5,-3)+IF(S4172&lt;0,-3)+IF(S4172&lt;-5,-3)+IF(T4172&lt;0,-3)+IF(T4172&lt;-5,-3)+IF(W4172=1,5,0)+IF(X4172&gt;20,3,0)+IF(X4172&gt;25,3,0)+IF(X4172&gt;40,3,0)+IF(X4172&gt;50,3,0)+IF(N4172&lt;50,-10)+IF(N4172&lt;30,-10)+IF(N4172&lt;20,-10)+IF(N4172&lt;70,-5)+IF(N4172&lt;80,-5)+IF(N4172&gt;95,5,0)+IF(L4172&lt;50,-10)+IF(L4172&lt;30,-10)+IF(L4172&lt;20,-10)+IF(L4172&lt;70,-5)+IF(L4172&lt;80,-5)+IF(L4172&gt;95,5,0)+IF(A4172&gt;85,3,0)+IF(A4172&gt;90,3,0)+IF(U4172&lt;0,-10)+IF(U4172&lt;-5,-20)+IF(U4172&lt;-10,-10)+IF(V4172&gt;0,5,0)+IF(V4172&gt;15,5,0)+IF(V4172&gt;25,5,0)+IF(V4172&lt;0,-10,0)+IF(V4172&lt;-5,-10,0)+IF(U4172&lt;0,-10,0)+IF(U4172&lt;-5,-10,0)+IF(M4172&gt;90,10)+IF(M4172&gt;97,5)+IF(L4172&lt;70,-20,0)+IF(Y4172&gt;100,15,0)+IF(Y4172&gt;200,10,0)+IF(AB4172&gt;40,5,0)+IF(AB4172&gt;50,5,0)+IF(AB4172&gt;60,10,0)+IF(AB4172&gt;100,15,0)+IF(AB4172&gt;200,10,0)</f>
        <v>-158</v>
      </c>
      <c r="E4172" s="2">
        <f>W4172+AA4172+IF(AK4172&gt;1,1,0)+IF(AK4172&gt;1.2,2,0)+IF(AK4172&gt;1.3,2,0)+IF(AK4172&lt;1,-2,0)+IF(B4172&gt;200,5,0)+IF(B4172&gt;300,5,0)+IF(B4172&lt;30,-15,0)+IF(B4172&lt;20,-15,0)</f>
        <v>-32</v>
      </c>
      <c r="F4172" s="2">
        <f>IF(AF4172&gt;0,2,0)+IF(AF4172&gt;2,3,0)+IF(AF4172&gt;4,4,0)+IF(AF4172&gt;10,5,0)+IF(O4172="A",3,0)+IF(O4172="B",3,0)+IF(P4172="A+",7,0)+IF(P4172="A",5,0)+IF(P4172="A-",3,0)+IF(P4172="B+",2,0)+IF(AC4172&lt;40,3,0)+IF(AC4172&lt;20,3,0)+IF(AC4172&lt;10,5,0)+IF(C4172&gt;50,5)</f>
        <v>14</v>
      </c>
      <c r="G4172" s="2">
        <f>IF(AG4172&gt;0,3)+IF(AG4172&gt;4,3)+IF(AG4172&gt;7,3)+IF(AG4172&gt;10,3)+IF(AG4172&gt;13,3)+IF(AG4172&gt;15,3)+IF(AG4172&gt;17,3)+IF(AG4172&gt;20,3)+IF(AG4172&gt;25,5)+IF(AH4172&gt;0,3)+IF(AH4172&gt;7,3)+IF(AH4172&gt;10,3)+IF(AH4172&gt;15,3)+IF(AI4172&gt;0,3)+IF(AI4172&gt;7,3)+IF(AI4172&gt;10,3)+IF(AI4172&gt;15,3)</f>
        <v>48</v>
      </c>
      <c r="H4172" s="2">
        <f>SUM(D4172:G4172)</f>
        <v>-128</v>
      </c>
      <c r="I4172" s="2">
        <f>I4171+1</f>
        <v>4171</v>
      </c>
      <c r="J4172" s="3" t="s">
        <v>3291</v>
      </c>
      <c r="K4172" s="2" t="s">
        <v>3292</v>
      </c>
      <c r="L4172" s="7">
        <v>59</v>
      </c>
      <c r="M4172" s="7">
        <v>82</v>
      </c>
      <c r="N4172" s="7">
        <v>10</v>
      </c>
      <c r="O4172" s="7" t="s">
        <v>29</v>
      </c>
      <c r="P4172" s="7" t="s">
        <v>31</v>
      </c>
      <c r="Q4172" s="6" t="s">
        <v>541</v>
      </c>
      <c r="R4172" s="3">
        <v>-2</v>
      </c>
      <c r="S4172" s="3">
        <v>12</v>
      </c>
      <c r="T4172" s="3">
        <v>17</v>
      </c>
      <c r="U4172" s="3">
        <v>-13</v>
      </c>
      <c r="V4172" s="3">
        <v>-6</v>
      </c>
      <c r="W4172" s="3">
        <v>0</v>
      </c>
      <c r="X4172" s="3">
        <v>5</v>
      </c>
      <c r="Y4172" s="5">
        <v>7</v>
      </c>
      <c r="Z4172" s="5">
        <v>17</v>
      </c>
      <c r="AA4172" s="5">
        <v>0</v>
      </c>
      <c r="AB4172" s="5">
        <v>10.8</v>
      </c>
      <c r="AC4172" s="4">
        <v>4</v>
      </c>
      <c r="AD4172" s="4" t="s">
        <v>204</v>
      </c>
      <c r="AE4172" s="4">
        <v>65</v>
      </c>
      <c r="AF4172" s="4">
        <v>-5.8</v>
      </c>
      <c r="AG4172" s="4">
        <v>25</v>
      </c>
      <c r="AH4172" s="4">
        <v>21.8</v>
      </c>
      <c r="AI4172" s="4">
        <v>21.7</v>
      </c>
      <c r="AJ4172" s="6" t="s">
        <v>99</v>
      </c>
      <c r="AK4172" s="3">
        <v>0.5</v>
      </c>
      <c r="AL4172" s="2">
        <v>0</v>
      </c>
    </row>
    <row r="4173" spans="1:38" x14ac:dyDescent="0.35">
      <c r="A4173" s="2">
        <f>AVERAGE(L4173:N4173)</f>
        <v>42</v>
      </c>
      <c r="B4173" s="2">
        <f>R4173+U4173</f>
        <v>-20</v>
      </c>
      <c r="C4173" s="2">
        <f>Y4173+Z4173+AB4173</f>
        <v>42.9</v>
      </c>
      <c r="D4173" s="2">
        <f>IF(B4173&gt;100,5)+IF(B4173&gt;150,5)+IF(R4173&gt;0,3)+IF(R4173&gt;15,3)+IF(R4173&gt;25,3)+IF(S4173&gt;0,3)+IF(S4173&gt;15,3)+IF(S4173&gt;25,3)+IF(U4173&gt;20,2,0)+IF(U4173&gt;30,3,0)+IF(U4173&gt;50,5,0)+IF(U4173&gt;60,3,0)+IF(Y4173&gt;100,5,0)+IF(Y4173&gt;0,2)+IF(Y4173&gt;15,2)+IF(Y4173&gt;25,2)+IF(Y4173&gt;30,2)+IF(Y4173&gt;40,2)+IF(Y4173&gt;50,2)+IF(Y4173&gt;100,4)+IF(Y4173&lt;10,-5,0)+IF(Y4173&lt;0,-10)++IF(Y4173&lt;15,-5,0)+IF(R4173&lt;0,-3)+IF(R4173&lt;-5,-3)+IF(S4173&lt;0,-3)+IF(S4173&lt;-5,-3)+IF(T4173&lt;0,-3)+IF(T4173&lt;-5,-3)+IF(W4173=1,5,0)+IF(X4173&gt;20,3,0)+IF(X4173&gt;25,3,0)+IF(X4173&gt;40,3,0)+IF(X4173&gt;50,3,0)+IF(N4173&lt;50,-10)+IF(N4173&lt;30,-10)+IF(N4173&lt;20,-10)+IF(N4173&lt;70,-5)+IF(N4173&lt;80,-5)+IF(N4173&gt;95,5,0)+IF(L4173&lt;50,-10)+IF(L4173&lt;30,-10)+IF(L4173&lt;20,-10)+IF(L4173&lt;70,-5)+IF(L4173&lt;80,-5)+IF(L4173&gt;95,5,0)+IF(A4173&gt;85,3,0)+IF(A4173&gt;90,3,0)+IF(U4173&lt;0,-10)+IF(U4173&lt;-5,-20)+IF(U4173&lt;-10,-10)+IF(V4173&gt;0,5,0)+IF(V4173&gt;15,5,0)+IF(V4173&gt;25,5,0)+IF(V4173&lt;0,-10,0)+IF(V4173&lt;-5,-10,0)+IF(U4173&lt;0,-10,0)+IF(U4173&lt;-5,-10,0)+IF(M4173&gt;90,10)+IF(M4173&gt;97,5)+IF(L4173&lt;70,-20,0)+IF(Y4173&gt;100,15,0)+IF(Y4173&gt;200,10,0)+IF(AB4173&gt;40,5,0)+IF(AB4173&gt;50,5,0)+IF(AB4173&gt;60,10,0)+IF(AB4173&gt;100,15,0)+IF(AB4173&gt;200,10,0)</f>
        <v>-97</v>
      </c>
      <c r="E4173" s="2">
        <f>W4173+AA4173+IF(AK4173&gt;1,1,0)+IF(AK4173&gt;1.2,2,0)+IF(AK4173&gt;1.3,2,0)+IF(AK4173&lt;1,-2,0)+IF(B4173&gt;200,5,0)+IF(B4173&gt;300,5,0)+IF(B4173&lt;30,-15,0)+IF(B4173&lt;20,-15,0)</f>
        <v>-32</v>
      </c>
      <c r="F4173" s="2">
        <f>IF(AF4173&gt;0,2,0)+IF(AF4173&gt;2,3,0)+IF(AF4173&gt;4,4,0)+IF(AF4173&gt;10,5,0)+IF(O4173="A",3,0)+IF(O4173="B",3,0)+IF(P4173="A+",7,0)+IF(P4173="A",5,0)+IF(P4173="A-",3,0)+IF(P4173="B+",2,0)+IF(AC4173&lt;40,3,0)+IF(AC4173&lt;20,3,0)+IF(AC4173&lt;10,5,0)+IF(C4173&gt;50,5)</f>
        <v>0</v>
      </c>
      <c r="G4173" s="2">
        <f>IF(AG4173&gt;0,3)+IF(AG4173&gt;4,3)+IF(AG4173&gt;7,3)+IF(AG4173&gt;10,3)+IF(AG4173&gt;13,3)+IF(AG4173&gt;15,3)+IF(AG4173&gt;17,3)+IF(AG4173&gt;20,3)+IF(AG4173&gt;25,5)+IF(AH4173&gt;0,3)+IF(AH4173&gt;7,3)+IF(AH4173&gt;10,3)+IF(AH4173&gt;15,3)+IF(AI4173&gt;0,3)+IF(AI4173&gt;7,3)+IF(AI4173&gt;10,3)+IF(AI4173&gt;15,3)</f>
        <v>0</v>
      </c>
      <c r="H4173" s="2">
        <f>SUM(D4173:G4173)</f>
        <v>-129</v>
      </c>
      <c r="I4173" s="2">
        <f>I4172+1</f>
        <v>4172</v>
      </c>
      <c r="J4173" s="3" t="s">
        <v>579</v>
      </c>
      <c r="K4173" s="2" t="s">
        <v>580</v>
      </c>
      <c r="L4173" s="7">
        <v>35</v>
      </c>
      <c r="M4173" s="7">
        <v>3</v>
      </c>
      <c r="N4173" s="7">
        <v>88</v>
      </c>
      <c r="O4173" s="7" t="s">
        <v>42</v>
      </c>
      <c r="P4173" s="7" t="s">
        <v>31</v>
      </c>
      <c r="Q4173" s="6" t="s">
        <v>105</v>
      </c>
      <c r="R4173" s="3">
        <v>0</v>
      </c>
      <c r="S4173" s="3">
        <v>0</v>
      </c>
      <c r="T4173" s="3">
        <v>0</v>
      </c>
      <c r="U4173" s="3">
        <v>-20</v>
      </c>
      <c r="V4173" s="3">
        <v>0</v>
      </c>
      <c r="W4173" s="3">
        <v>0</v>
      </c>
      <c r="X4173" s="3">
        <v>28.6</v>
      </c>
      <c r="Y4173" s="5">
        <v>14</v>
      </c>
      <c r="Z4173" s="5">
        <v>15</v>
      </c>
      <c r="AA4173" s="5">
        <v>0</v>
      </c>
      <c r="AB4173" s="5">
        <v>13.9</v>
      </c>
      <c r="AC4173" s="4">
        <v>125</v>
      </c>
      <c r="AD4173" s="4" t="s">
        <v>439</v>
      </c>
      <c r="AE4173" s="4">
        <v>30</v>
      </c>
      <c r="AF4173" s="4">
        <v>-1.8</v>
      </c>
      <c r="AG4173" s="4">
        <v>-5.6</v>
      </c>
      <c r="AH4173" s="4">
        <v>-5.4</v>
      </c>
      <c r="AI4173" s="4">
        <v>-6.1</v>
      </c>
      <c r="AJ4173" s="6" t="s">
        <v>34</v>
      </c>
      <c r="AK4173" s="3">
        <v>0.9</v>
      </c>
      <c r="AL4173" s="2">
        <v>0</v>
      </c>
    </row>
    <row r="4174" spans="1:38" x14ac:dyDescent="0.35">
      <c r="A4174" s="2">
        <f>AVERAGE(L4174:N4174)</f>
        <v>15.333333333333334</v>
      </c>
      <c r="B4174" s="2">
        <f>R4174+U4174</f>
        <v>0</v>
      </c>
      <c r="C4174" s="2">
        <f>Y4174+Z4174+AB4174</f>
        <v>-1.3</v>
      </c>
      <c r="D4174" s="2">
        <f>IF(B4174&gt;100,5)+IF(B4174&gt;150,5)+IF(R4174&gt;0,3)+IF(R4174&gt;15,3)+IF(R4174&gt;25,3)+IF(S4174&gt;0,3)+IF(S4174&gt;15,3)+IF(S4174&gt;25,3)+IF(U4174&gt;20,2,0)+IF(U4174&gt;30,3,0)+IF(U4174&gt;50,5,0)+IF(U4174&gt;60,3,0)+IF(Y4174&gt;100,5,0)+IF(Y4174&gt;0,2)+IF(Y4174&gt;15,2)+IF(Y4174&gt;25,2)+IF(Y4174&gt;30,2)+IF(Y4174&gt;40,2)+IF(Y4174&gt;50,2)+IF(Y4174&gt;100,4)+IF(Y4174&lt;10,-5,0)+IF(Y4174&lt;0,-10)++IF(Y4174&lt;15,-5,0)+IF(R4174&lt;0,-3)+IF(R4174&lt;-5,-3)+IF(S4174&lt;0,-3)+IF(S4174&lt;-5,-3)+IF(T4174&lt;0,-3)+IF(T4174&lt;-5,-3)+IF(W4174=1,5,0)+IF(X4174&gt;20,3,0)+IF(X4174&gt;25,3,0)+IF(X4174&gt;40,3,0)+IF(X4174&gt;50,3,0)+IF(N4174&lt;50,-10)+IF(N4174&lt;30,-10)+IF(N4174&lt;20,-10)+IF(N4174&lt;70,-5)+IF(N4174&lt;80,-5)+IF(N4174&gt;95,5,0)+IF(L4174&lt;50,-10)+IF(L4174&lt;30,-10)+IF(L4174&lt;20,-10)+IF(L4174&lt;70,-5)+IF(L4174&lt;80,-5)+IF(L4174&gt;95,5,0)+IF(A4174&gt;85,3,0)+IF(A4174&gt;90,3,0)+IF(U4174&lt;0,-10)+IF(U4174&lt;-5,-20)+IF(U4174&lt;-10,-10)+IF(V4174&gt;0,5,0)+IF(V4174&gt;15,5,0)+IF(V4174&gt;25,5,0)+IF(V4174&lt;0,-10,0)+IF(V4174&lt;-5,-10,0)+IF(U4174&lt;0,-10,0)+IF(U4174&lt;-5,-10,0)+IF(M4174&gt;90,10)+IF(M4174&gt;97,5)+IF(L4174&lt;70,-20,0)+IF(Y4174&gt;100,15,0)+IF(Y4174&gt;200,10,0)+IF(AB4174&gt;40,5,0)+IF(AB4174&gt;50,5,0)+IF(AB4174&gt;60,10,0)+IF(AB4174&gt;100,15,0)+IF(AB4174&gt;200,10,0)</f>
        <v>-98</v>
      </c>
      <c r="E4174" s="2">
        <f>W4174+AA4174+IF(AK4174&gt;1,1,0)+IF(AK4174&gt;1.2,2,0)+IF(AK4174&gt;1.3,2,0)+IF(AK4174&lt;1,-2,0)+IF(B4174&gt;200,5,0)+IF(B4174&gt;300,5,0)+IF(B4174&lt;30,-15,0)+IF(B4174&lt;20,-15,0)</f>
        <v>-31</v>
      </c>
      <c r="F4174" s="2">
        <f>IF(AF4174&gt;0,2,0)+IF(AF4174&gt;2,3,0)+IF(AF4174&gt;4,4,0)+IF(AF4174&gt;10,5,0)+IF(O4174="A",3,0)+IF(O4174="B",3,0)+IF(P4174="A+",7,0)+IF(P4174="A",5,0)+IF(P4174="A-",3,0)+IF(P4174="B+",2,0)+IF(AC4174&lt;40,3,0)+IF(AC4174&lt;20,3,0)+IF(AC4174&lt;10,5,0)+IF(C4174&gt;50,5)</f>
        <v>0</v>
      </c>
      <c r="G4174" s="2">
        <f>IF(AG4174&gt;0,3)+IF(AG4174&gt;4,3)+IF(AG4174&gt;7,3)+IF(AG4174&gt;10,3)+IF(AG4174&gt;13,3)+IF(AG4174&gt;15,3)+IF(AG4174&gt;17,3)+IF(AG4174&gt;20,3)+IF(AG4174&gt;25,5)+IF(AH4174&gt;0,3)+IF(AH4174&gt;7,3)+IF(AH4174&gt;10,3)+IF(AH4174&gt;15,3)+IF(AI4174&gt;0,3)+IF(AI4174&gt;7,3)+IF(AI4174&gt;10,3)+IF(AI4174&gt;15,3)</f>
        <v>0</v>
      </c>
      <c r="H4174" s="2">
        <f>SUM(D4174:G4174)</f>
        <v>-129</v>
      </c>
      <c r="I4174" s="2">
        <f>I4173+1</f>
        <v>4173</v>
      </c>
      <c r="J4174" s="3" t="s">
        <v>5253</v>
      </c>
      <c r="K4174" s="2" t="s">
        <v>5254</v>
      </c>
      <c r="L4174" s="7">
        <v>13</v>
      </c>
      <c r="M4174" s="7">
        <v>4</v>
      </c>
      <c r="N4174" s="7">
        <v>29</v>
      </c>
      <c r="O4174" s="7" t="s">
        <v>31</v>
      </c>
      <c r="P4174" s="7" t="s">
        <v>42</v>
      </c>
      <c r="Q4174" s="6" t="s">
        <v>65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5">
        <v>2</v>
      </c>
      <c r="Z4174" s="5">
        <v>-3</v>
      </c>
      <c r="AA4174" s="5">
        <v>1</v>
      </c>
      <c r="AB4174" s="5">
        <v>-0.3</v>
      </c>
      <c r="AC4174" s="4">
        <v>68</v>
      </c>
      <c r="AD4174" s="4" t="s">
        <v>258</v>
      </c>
      <c r="AE4174" s="4">
        <v>0</v>
      </c>
      <c r="AF4174" s="4">
        <v>0</v>
      </c>
      <c r="AG4174" s="4">
        <v>-6.4</v>
      </c>
      <c r="AH4174" s="4">
        <v>-1.6</v>
      </c>
      <c r="AI4174" s="4">
        <v>-2.6</v>
      </c>
      <c r="AJ4174" s="6" t="s">
        <v>67</v>
      </c>
      <c r="AK4174" s="3">
        <v>0.3</v>
      </c>
      <c r="AL4174" s="2">
        <v>0</v>
      </c>
    </row>
    <row r="4175" spans="1:38" x14ac:dyDescent="0.35">
      <c r="A4175" s="2">
        <f>AVERAGE(L4175:N4175)</f>
        <v>23.666666666666668</v>
      </c>
      <c r="B4175" s="2">
        <f>R4175+U4175</f>
        <v>0</v>
      </c>
      <c r="C4175" s="2">
        <f>Y4175+Z4175+AB4175</f>
        <v>-26.9</v>
      </c>
      <c r="D4175" s="2">
        <f>IF(B4175&gt;100,5)+IF(B4175&gt;150,5)+IF(R4175&gt;0,3)+IF(R4175&gt;15,3)+IF(R4175&gt;25,3)+IF(S4175&gt;0,3)+IF(S4175&gt;15,3)+IF(S4175&gt;25,3)+IF(U4175&gt;20,2,0)+IF(U4175&gt;30,3,0)+IF(U4175&gt;50,5,0)+IF(U4175&gt;60,3,0)+IF(Y4175&gt;100,5,0)+IF(Y4175&gt;0,2)+IF(Y4175&gt;15,2)+IF(Y4175&gt;25,2)+IF(Y4175&gt;30,2)+IF(Y4175&gt;40,2)+IF(Y4175&gt;50,2)+IF(Y4175&gt;100,4)+IF(Y4175&lt;10,-5,0)+IF(Y4175&lt;0,-10)++IF(Y4175&lt;15,-5,0)+IF(R4175&lt;0,-3)+IF(R4175&lt;-5,-3)+IF(S4175&lt;0,-3)+IF(S4175&lt;-5,-3)+IF(T4175&lt;0,-3)+IF(T4175&lt;-5,-3)+IF(W4175=1,5,0)+IF(X4175&gt;20,3,0)+IF(X4175&gt;25,3,0)+IF(X4175&gt;40,3,0)+IF(X4175&gt;50,3,0)+IF(N4175&lt;50,-10)+IF(N4175&lt;30,-10)+IF(N4175&lt;20,-10)+IF(N4175&lt;70,-5)+IF(N4175&lt;80,-5)+IF(N4175&gt;95,5,0)+IF(L4175&lt;50,-10)+IF(L4175&lt;30,-10)+IF(L4175&lt;20,-10)+IF(L4175&lt;70,-5)+IF(L4175&lt;80,-5)+IF(L4175&gt;95,5,0)+IF(A4175&gt;85,3,0)+IF(A4175&gt;90,3,0)+IF(U4175&lt;0,-10)+IF(U4175&lt;-5,-20)+IF(U4175&lt;-10,-10)+IF(V4175&gt;0,5,0)+IF(V4175&gt;15,5,0)+IF(V4175&gt;25,5,0)+IF(V4175&lt;0,-10,0)+IF(V4175&lt;-5,-10,0)+IF(U4175&lt;0,-10,0)+IF(U4175&lt;-5,-10,0)+IF(M4175&gt;90,10)+IF(M4175&gt;97,5)+IF(L4175&lt;70,-20,0)+IF(Y4175&gt;100,15,0)+IF(Y4175&gt;200,10,0)+IF(AB4175&gt;40,5,0)+IF(AB4175&gt;50,5,0)+IF(AB4175&gt;60,10,0)+IF(AB4175&gt;100,15,0)+IF(AB4175&gt;200,10,0)</f>
        <v>-100</v>
      </c>
      <c r="E4175" s="2">
        <f>W4175+AA4175+IF(AK4175&gt;1,1,0)+IF(AK4175&gt;1.2,2,0)+IF(AK4175&gt;1.3,2,0)+IF(AK4175&lt;1,-2,0)+IF(B4175&gt;200,5,0)+IF(B4175&gt;300,5,0)+IF(B4175&lt;30,-15,0)+IF(B4175&lt;20,-15,0)</f>
        <v>-29</v>
      </c>
      <c r="F4175" s="2">
        <f>IF(AF4175&gt;0,2,0)+IF(AF4175&gt;2,3,0)+IF(AF4175&gt;4,4,0)+IF(AF4175&gt;10,5,0)+IF(O4175="A",3,0)+IF(O4175="B",3,0)+IF(P4175="A+",7,0)+IF(P4175="A",5,0)+IF(P4175="A-",3,0)+IF(P4175="B+",2,0)+IF(AC4175&lt;40,3,0)+IF(AC4175&lt;20,3,0)+IF(AC4175&lt;10,5,0)+IF(C4175&gt;50,5)</f>
        <v>0</v>
      </c>
      <c r="G4175" s="2">
        <f>IF(AG4175&gt;0,3)+IF(AG4175&gt;4,3)+IF(AG4175&gt;7,3)+IF(AG4175&gt;10,3)+IF(AG4175&gt;13,3)+IF(AG4175&gt;15,3)+IF(AG4175&gt;17,3)+IF(AG4175&gt;20,3)+IF(AG4175&gt;25,5)+IF(AH4175&gt;0,3)+IF(AH4175&gt;7,3)+IF(AH4175&gt;10,3)+IF(AH4175&gt;15,3)+IF(AI4175&gt;0,3)+IF(AI4175&gt;7,3)+IF(AI4175&gt;10,3)+IF(AI4175&gt;15,3)</f>
        <v>0</v>
      </c>
      <c r="H4175" s="2">
        <f>SUM(D4175:G4175)</f>
        <v>-129</v>
      </c>
      <c r="I4175" s="2">
        <f>I4174+1</f>
        <v>4174</v>
      </c>
      <c r="J4175" s="3" t="s">
        <v>6078</v>
      </c>
      <c r="K4175" s="2" t="s">
        <v>6079</v>
      </c>
      <c r="L4175" s="7">
        <v>21</v>
      </c>
      <c r="M4175" s="7">
        <v>28</v>
      </c>
      <c r="N4175" s="7">
        <v>22</v>
      </c>
      <c r="O4175" s="7" t="s">
        <v>31</v>
      </c>
      <c r="P4175" s="7" t="s">
        <v>75</v>
      </c>
      <c r="Q4175" s="6" t="s">
        <v>43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5">
        <v>-1</v>
      </c>
      <c r="Z4175" s="5">
        <v>-23</v>
      </c>
      <c r="AA4175" s="5">
        <v>1</v>
      </c>
      <c r="AB4175" s="5">
        <v>-2.9</v>
      </c>
      <c r="AC4175" s="4">
        <v>61</v>
      </c>
      <c r="AD4175" s="4" t="s">
        <v>55</v>
      </c>
      <c r="AE4175" s="4">
        <v>2</v>
      </c>
      <c r="AF4175" s="4">
        <v>-25</v>
      </c>
      <c r="AG4175" s="4">
        <v>-26.1</v>
      </c>
      <c r="AH4175" s="4">
        <v>-36.4</v>
      </c>
      <c r="AI4175" s="4">
        <v>-45</v>
      </c>
      <c r="AJ4175" s="6" t="s">
        <v>146</v>
      </c>
      <c r="AK4175" s="3">
        <v>1</v>
      </c>
      <c r="AL4175" s="2">
        <v>0</v>
      </c>
    </row>
    <row r="4176" spans="1:38" x14ac:dyDescent="0.35">
      <c r="A4176" s="2">
        <f>AVERAGE(L4176:N4176)</f>
        <v>23.333333333333332</v>
      </c>
      <c r="B4176" s="2">
        <f>R4176+U4176</f>
        <v>0</v>
      </c>
      <c r="C4176" s="2">
        <f>Y4176+Z4176+AB4176</f>
        <v>-3.4</v>
      </c>
      <c r="D4176" s="2">
        <f>IF(B4176&gt;100,5)+IF(B4176&gt;150,5)+IF(R4176&gt;0,3)+IF(R4176&gt;15,3)+IF(R4176&gt;25,3)+IF(S4176&gt;0,3)+IF(S4176&gt;15,3)+IF(S4176&gt;25,3)+IF(U4176&gt;20,2,0)+IF(U4176&gt;30,3,0)+IF(U4176&gt;50,5,0)+IF(U4176&gt;60,3,0)+IF(Y4176&gt;100,5,0)+IF(Y4176&gt;0,2)+IF(Y4176&gt;15,2)+IF(Y4176&gt;25,2)+IF(Y4176&gt;30,2)+IF(Y4176&gt;40,2)+IF(Y4176&gt;50,2)+IF(Y4176&gt;100,4)+IF(Y4176&lt;10,-5,0)+IF(Y4176&lt;0,-10)++IF(Y4176&lt;15,-5,0)+IF(R4176&lt;0,-3)+IF(R4176&lt;-5,-3)+IF(S4176&lt;0,-3)+IF(S4176&lt;-5,-3)+IF(T4176&lt;0,-3)+IF(T4176&lt;-5,-3)+IF(W4176=1,5,0)+IF(X4176&gt;20,3,0)+IF(X4176&gt;25,3,0)+IF(X4176&gt;40,3,0)+IF(X4176&gt;50,3,0)+IF(N4176&lt;50,-10)+IF(N4176&lt;30,-10)+IF(N4176&lt;20,-10)+IF(N4176&lt;70,-5)+IF(N4176&lt;80,-5)+IF(N4176&gt;95,5,0)+IF(L4176&lt;50,-10)+IF(L4176&lt;30,-10)+IF(L4176&lt;20,-10)+IF(L4176&lt;70,-5)+IF(L4176&lt;80,-5)+IF(L4176&gt;95,5,0)+IF(A4176&gt;85,3,0)+IF(A4176&gt;90,3,0)+IF(U4176&lt;0,-10)+IF(U4176&lt;-5,-20)+IF(U4176&lt;-10,-10)+IF(V4176&gt;0,5,0)+IF(V4176&gt;15,5,0)+IF(V4176&gt;25,5,0)+IF(V4176&lt;0,-10,0)+IF(V4176&lt;-5,-10,0)+IF(U4176&lt;0,-10,0)+IF(U4176&lt;-5,-10,0)+IF(M4176&gt;90,10)+IF(M4176&gt;97,5)+IF(L4176&lt;70,-20,0)+IF(Y4176&gt;100,15,0)+IF(Y4176&gt;200,10,0)+IF(AB4176&gt;40,5,0)+IF(AB4176&gt;50,5,0)+IF(AB4176&gt;60,10,0)+IF(AB4176&gt;100,15,0)+IF(AB4176&gt;200,10,0)</f>
        <v>-100</v>
      </c>
      <c r="E4176" s="2">
        <f>W4176+AA4176+IF(AK4176&gt;1,1,0)+IF(AK4176&gt;1.2,2,0)+IF(AK4176&gt;1.3,2,0)+IF(AK4176&lt;1,-2,0)+IF(B4176&gt;200,5,0)+IF(B4176&gt;300,5,0)+IF(B4176&lt;30,-15,0)+IF(B4176&lt;20,-15,0)</f>
        <v>-32</v>
      </c>
      <c r="F4176" s="2">
        <f>IF(AF4176&gt;0,2,0)+IF(AF4176&gt;2,3,0)+IF(AF4176&gt;4,4,0)+IF(AF4176&gt;10,5,0)+IF(O4176="A",3,0)+IF(O4176="B",3,0)+IF(P4176="A+",7,0)+IF(P4176="A",5,0)+IF(P4176="A-",3,0)+IF(P4176="B+",2,0)+IF(AC4176&lt;40,3,0)+IF(AC4176&lt;20,3,0)+IF(AC4176&lt;10,5,0)+IF(C4176&gt;50,5)</f>
        <v>3</v>
      </c>
      <c r="G4176" s="2">
        <f>IF(AG4176&gt;0,3)+IF(AG4176&gt;4,3)+IF(AG4176&gt;7,3)+IF(AG4176&gt;10,3)+IF(AG4176&gt;13,3)+IF(AG4176&gt;15,3)+IF(AG4176&gt;17,3)+IF(AG4176&gt;20,3)+IF(AG4176&gt;25,5)+IF(AH4176&gt;0,3)+IF(AH4176&gt;7,3)+IF(AH4176&gt;10,3)+IF(AH4176&gt;15,3)+IF(AI4176&gt;0,3)+IF(AI4176&gt;7,3)+IF(AI4176&gt;10,3)+IF(AI4176&gt;15,3)</f>
        <v>0</v>
      </c>
      <c r="H4176" s="2">
        <f>SUM(D4176:G4176)</f>
        <v>-129</v>
      </c>
      <c r="I4176" s="2">
        <f>I4175+1</f>
        <v>4175</v>
      </c>
      <c r="J4176" s="3" t="s">
        <v>2349</v>
      </c>
      <c r="K4176" s="2" t="s">
        <v>2350</v>
      </c>
      <c r="L4176" s="7">
        <v>22</v>
      </c>
      <c r="M4176" s="7">
        <v>33</v>
      </c>
      <c r="N4176" s="7">
        <v>15</v>
      </c>
      <c r="O4176" s="7" t="s">
        <v>31</v>
      </c>
      <c r="P4176" s="7" t="s">
        <v>31</v>
      </c>
      <c r="Q4176" s="6" t="s">
        <v>200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5">
        <v>0</v>
      </c>
      <c r="Z4176" s="5">
        <v>-2</v>
      </c>
      <c r="AA4176" s="5">
        <v>0</v>
      </c>
      <c r="AB4176" s="5">
        <v>-1.4</v>
      </c>
      <c r="AC4176" s="4">
        <v>38</v>
      </c>
      <c r="AD4176" s="4" t="s">
        <v>159</v>
      </c>
      <c r="AE4176" s="4">
        <v>2</v>
      </c>
      <c r="AF4176" s="4">
        <v>-28.6</v>
      </c>
      <c r="AG4176" s="4">
        <v>-98.9</v>
      </c>
      <c r="AH4176" s="4">
        <v>-1438.9</v>
      </c>
      <c r="AI4176" s="4">
        <v>0</v>
      </c>
      <c r="AJ4176" s="6">
        <v>0</v>
      </c>
      <c r="AK4176" s="3">
        <v>0.5</v>
      </c>
      <c r="AL4176" s="2">
        <v>0</v>
      </c>
    </row>
    <row r="4177" spans="1:38" x14ac:dyDescent="0.35">
      <c r="A4177" s="2">
        <f>AVERAGE(L4177:N4177)</f>
        <v>21.666666666666668</v>
      </c>
      <c r="B4177" s="2">
        <f>R4177+U4177</f>
        <v>-36</v>
      </c>
      <c r="C4177" s="2">
        <f>Y4177+Z4177+AB4177</f>
        <v>-45</v>
      </c>
      <c r="D4177" s="2">
        <f>IF(B4177&gt;100,5)+IF(B4177&gt;150,5)+IF(R4177&gt;0,3)+IF(R4177&gt;15,3)+IF(R4177&gt;25,3)+IF(S4177&gt;0,3)+IF(S4177&gt;15,3)+IF(S4177&gt;25,3)+IF(U4177&gt;20,2,0)+IF(U4177&gt;30,3,0)+IF(U4177&gt;50,5,0)+IF(U4177&gt;60,3,0)+IF(Y4177&gt;100,5,0)+IF(Y4177&gt;0,2)+IF(Y4177&gt;15,2)+IF(Y4177&gt;25,2)+IF(Y4177&gt;30,2)+IF(Y4177&gt;40,2)+IF(Y4177&gt;50,2)+IF(Y4177&gt;100,4)+IF(Y4177&lt;10,-5,0)+IF(Y4177&lt;0,-10)++IF(Y4177&lt;15,-5,0)+IF(R4177&lt;0,-3)+IF(R4177&lt;-5,-3)+IF(S4177&lt;0,-3)+IF(S4177&lt;-5,-3)+IF(T4177&lt;0,-3)+IF(T4177&lt;-5,-3)+IF(W4177=1,5,0)+IF(X4177&gt;20,3,0)+IF(X4177&gt;25,3,0)+IF(X4177&gt;40,3,0)+IF(X4177&gt;50,3,0)+IF(N4177&lt;50,-10)+IF(N4177&lt;30,-10)+IF(N4177&lt;20,-10)+IF(N4177&lt;70,-5)+IF(N4177&lt;80,-5)+IF(N4177&gt;95,5,0)+IF(L4177&lt;50,-10)+IF(L4177&lt;30,-10)+IF(L4177&lt;20,-10)+IF(L4177&lt;70,-5)+IF(L4177&lt;80,-5)+IF(L4177&gt;95,5,0)+IF(A4177&gt;85,3,0)+IF(A4177&gt;90,3,0)+IF(U4177&lt;0,-10)+IF(U4177&lt;-5,-20)+IF(U4177&lt;-10,-10)+IF(V4177&gt;0,5,0)+IF(V4177&gt;15,5,0)+IF(V4177&gt;25,5,0)+IF(V4177&lt;0,-10,0)+IF(V4177&lt;-5,-10,0)+IF(U4177&lt;0,-10,0)+IF(U4177&lt;-5,-10,0)+IF(M4177&gt;90,10)+IF(M4177&gt;97,5)+IF(L4177&lt;70,-20,0)+IF(Y4177&gt;100,15,0)+IF(Y4177&gt;200,10,0)+IF(AB4177&gt;40,5,0)+IF(AB4177&gt;50,5,0)+IF(AB4177&gt;60,10,0)+IF(AB4177&gt;100,15,0)+IF(AB4177&gt;200,10,0)</f>
        <v>-105</v>
      </c>
      <c r="E4177" s="2">
        <f>W4177+AA4177+IF(AK4177&gt;1,1,0)+IF(AK4177&gt;1.2,2,0)+IF(AK4177&gt;1.3,2,0)+IF(AK4177&lt;1,-2,0)+IF(B4177&gt;200,5,0)+IF(B4177&gt;300,5,0)+IF(B4177&lt;30,-15,0)+IF(B4177&lt;20,-15,0)</f>
        <v>-32</v>
      </c>
      <c r="F4177" s="2">
        <f>IF(AF4177&gt;0,2,0)+IF(AF4177&gt;2,3,0)+IF(AF4177&gt;4,4,0)+IF(AF4177&gt;10,5,0)+IF(O4177="A",3,0)+IF(O4177="B",3,0)+IF(P4177="A+",7,0)+IF(P4177="A",5,0)+IF(P4177="A-",3,0)+IF(P4177="B+",2,0)+IF(AC4177&lt;40,3,0)+IF(AC4177&lt;20,3,0)+IF(AC4177&lt;10,5,0)+IF(C4177&gt;50,5)</f>
        <v>2</v>
      </c>
      <c r="G4177" s="2">
        <f>IF(AG4177&gt;0,3)+IF(AG4177&gt;4,3)+IF(AG4177&gt;7,3)+IF(AG4177&gt;10,3)+IF(AG4177&gt;13,3)+IF(AG4177&gt;15,3)+IF(AG4177&gt;17,3)+IF(AG4177&gt;20,3)+IF(AG4177&gt;25,5)+IF(AH4177&gt;0,3)+IF(AH4177&gt;7,3)+IF(AH4177&gt;10,3)+IF(AH4177&gt;15,3)+IF(AI4177&gt;0,3)+IF(AI4177&gt;7,3)+IF(AI4177&gt;10,3)+IF(AI4177&gt;15,3)</f>
        <v>6</v>
      </c>
      <c r="H4177" s="2">
        <f>SUM(D4177:G4177)</f>
        <v>-129</v>
      </c>
      <c r="I4177" s="2">
        <f>I4176+1</f>
        <v>4176</v>
      </c>
      <c r="J4177" s="3" t="s">
        <v>10655</v>
      </c>
      <c r="K4177" s="2" t="s">
        <v>10656</v>
      </c>
      <c r="L4177" s="7">
        <v>15</v>
      </c>
      <c r="M4177" s="7">
        <v>30</v>
      </c>
      <c r="N4177" s="7">
        <v>20</v>
      </c>
      <c r="O4177" s="7" t="s">
        <v>31</v>
      </c>
      <c r="P4177" s="7" t="s">
        <v>120</v>
      </c>
      <c r="Q4177" s="6" t="s">
        <v>71</v>
      </c>
      <c r="R4177" s="3">
        <v>-63</v>
      </c>
      <c r="S4177" s="3">
        <v>244</v>
      </c>
      <c r="T4177" s="3">
        <v>0</v>
      </c>
      <c r="U4177" s="3">
        <v>27</v>
      </c>
      <c r="V4177" s="3">
        <v>0</v>
      </c>
      <c r="W4177" s="3">
        <v>0</v>
      </c>
      <c r="X4177" s="3">
        <v>-27.6</v>
      </c>
      <c r="Y4177" s="5">
        <v>-18</v>
      </c>
      <c r="Z4177" s="5">
        <v>-12</v>
      </c>
      <c r="AA4177" s="5">
        <v>0</v>
      </c>
      <c r="AB4177" s="5">
        <v>-15</v>
      </c>
      <c r="AC4177" s="4">
        <v>132</v>
      </c>
      <c r="AD4177" s="4" t="s">
        <v>164</v>
      </c>
      <c r="AE4177" s="4">
        <v>52</v>
      </c>
      <c r="AF4177" s="4">
        <v>-5.2</v>
      </c>
      <c r="AG4177" s="4">
        <v>-5.5</v>
      </c>
      <c r="AH4177" s="4">
        <v>0.2</v>
      </c>
      <c r="AI4177" s="4">
        <v>0.2</v>
      </c>
      <c r="AJ4177" s="6" t="s">
        <v>99</v>
      </c>
      <c r="AK4177" s="3">
        <v>0.9</v>
      </c>
      <c r="AL4177" s="2">
        <v>0</v>
      </c>
    </row>
    <row r="4178" spans="1:38" x14ac:dyDescent="0.35">
      <c r="A4178" s="2">
        <f>AVERAGE(L4178:N4178)</f>
        <v>18.666666666666668</v>
      </c>
      <c r="B4178" s="2">
        <f>R4178+U4178</f>
        <v>0</v>
      </c>
      <c r="C4178" s="2">
        <f>Y4178+Z4178+AB4178</f>
        <v>-11.100000000000001</v>
      </c>
      <c r="D4178" s="2">
        <f>IF(B4178&gt;100,5)+IF(B4178&gt;150,5)+IF(R4178&gt;0,3)+IF(R4178&gt;15,3)+IF(R4178&gt;25,3)+IF(S4178&gt;0,3)+IF(S4178&gt;15,3)+IF(S4178&gt;25,3)+IF(U4178&gt;20,2,0)+IF(U4178&gt;30,3,0)+IF(U4178&gt;50,5,0)+IF(U4178&gt;60,3,0)+IF(Y4178&gt;100,5,0)+IF(Y4178&gt;0,2)+IF(Y4178&gt;15,2)+IF(Y4178&gt;25,2)+IF(Y4178&gt;30,2)+IF(Y4178&gt;40,2)+IF(Y4178&gt;50,2)+IF(Y4178&gt;100,4)+IF(Y4178&lt;10,-5,0)+IF(Y4178&lt;0,-10)++IF(Y4178&lt;15,-5,0)+IF(R4178&lt;0,-3)+IF(R4178&lt;-5,-3)+IF(S4178&lt;0,-3)+IF(S4178&lt;-5,-3)+IF(T4178&lt;0,-3)+IF(T4178&lt;-5,-3)+IF(W4178=1,5,0)+IF(X4178&gt;20,3,0)+IF(X4178&gt;25,3,0)+IF(X4178&gt;40,3,0)+IF(X4178&gt;50,3,0)+IF(N4178&lt;50,-10)+IF(N4178&lt;30,-10)+IF(N4178&lt;20,-10)+IF(N4178&lt;70,-5)+IF(N4178&lt;80,-5)+IF(N4178&gt;95,5,0)+IF(L4178&lt;50,-10)+IF(L4178&lt;30,-10)+IF(L4178&lt;20,-10)+IF(L4178&lt;70,-5)+IF(L4178&lt;80,-5)+IF(L4178&gt;95,5,0)+IF(A4178&gt;85,3,0)+IF(A4178&gt;90,3,0)+IF(U4178&lt;0,-10)+IF(U4178&lt;-5,-20)+IF(U4178&lt;-10,-10)+IF(V4178&gt;0,5,0)+IF(V4178&gt;15,5,0)+IF(V4178&gt;25,5,0)+IF(V4178&lt;0,-10,0)+IF(V4178&lt;-5,-10,0)+IF(U4178&lt;0,-10,0)+IF(U4178&lt;-5,-10,0)+IF(M4178&gt;90,10)+IF(M4178&gt;97,5)+IF(L4178&lt;70,-20,0)+IF(Y4178&gt;100,15,0)+IF(Y4178&gt;200,10,0)+IF(AB4178&gt;40,5,0)+IF(AB4178&gt;50,5,0)+IF(AB4178&gt;60,10,0)+IF(AB4178&gt;100,15,0)+IF(AB4178&gt;200,10,0)</f>
        <v>-106</v>
      </c>
      <c r="E4178" s="2">
        <f>W4178+AA4178+IF(AK4178&gt;1,1,0)+IF(AK4178&gt;1.2,2,0)+IF(AK4178&gt;1.3,2,0)+IF(AK4178&lt;1,-2,0)+IF(B4178&gt;200,5,0)+IF(B4178&gt;300,5,0)+IF(B4178&lt;30,-15,0)+IF(B4178&lt;20,-15,0)</f>
        <v>-32</v>
      </c>
      <c r="F4178" s="2">
        <f>IF(AF4178&gt;0,2,0)+IF(AF4178&gt;2,3,0)+IF(AF4178&gt;4,4,0)+IF(AF4178&gt;10,5,0)+IF(O4178="A",3,0)+IF(O4178="B",3,0)+IF(P4178="A+",7,0)+IF(P4178="A",5,0)+IF(P4178="A-",3,0)+IF(P4178="B+",2,0)+IF(AC4178&lt;40,3,0)+IF(AC4178&lt;20,3,0)+IF(AC4178&lt;10,5,0)+IF(C4178&gt;50,5)</f>
        <v>0</v>
      </c>
      <c r="G4178" s="2">
        <f>IF(AG4178&gt;0,3)+IF(AG4178&gt;4,3)+IF(AG4178&gt;7,3)+IF(AG4178&gt;10,3)+IF(AG4178&gt;13,3)+IF(AG4178&gt;15,3)+IF(AG4178&gt;17,3)+IF(AG4178&gt;20,3)+IF(AG4178&gt;25,5)+IF(AH4178&gt;0,3)+IF(AH4178&gt;7,3)+IF(AH4178&gt;10,3)+IF(AH4178&gt;15,3)+IF(AI4178&gt;0,3)+IF(AI4178&gt;7,3)+IF(AI4178&gt;10,3)+IF(AI4178&gt;15,3)</f>
        <v>9</v>
      </c>
      <c r="H4178" s="2">
        <f>SUM(D4178:G4178)</f>
        <v>-129</v>
      </c>
      <c r="I4178" s="2">
        <f>I4177+1</f>
        <v>4177</v>
      </c>
      <c r="J4178" s="3" t="s">
        <v>4116</v>
      </c>
      <c r="K4178" s="2" t="s">
        <v>4117</v>
      </c>
      <c r="L4178" s="7">
        <v>15</v>
      </c>
      <c r="M4178" s="7">
        <v>5</v>
      </c>
      <c r="N4178" s="7">
        <v>36</v>
      </c>
      <c r="O4178" s="7" t="s">
        <v>31</v>
      </c>
      <c r="P4178" s="7" t="s">
        <v>167</v>
      </c>
      <c r="Q4178" s="6" t="s">
        <v>142</v>
      </c>
      <c r="R4178" s="3">
        <v>0</v>
      </c>
      <c r="S4178" s="3">
        <v>0</v>
      </c>
      <c r="T4178" s="3">
        <v>-94</v>
      </c>
      <c r="U4178" s="3">
        <v>0</v>
      </c>
      <c r="V4178" s="3">
        <v>0</v>
      </c>
      <c r="W4178" s="3">
        <v>0</v>
      </c>
      <c r="X4178" s="3">
        <v>0</v>
      </c>
      <c r="Y4178" s="5">
        <v>-35</v>
      </c>
      <c r="Z4178" s="5">
        <v>54</v>
      </c>
      <c r="AA4178" s="5">
        <v>0</v>
      </c>
      <c r="AB4178" s="5">
        <v>-30.1</v>
      </c>
      <c r="AC4178" s="4">
        <v>155</v>
      </c>
      <c r="AD4178" s="4" t="s">
        <v>188</v>
      </c>
      <c r="AE4178" s="4">
        <v>24</v>
      </c>
      <c r="AF4178" s="4">
        <v>-6.4</v>
      </c>
      <c r="AG4178" s="4">
        <v>7.2</v>
      </c>
      <c r="AH4178" s="4">
        <v>-3.1</v>
      </c>
      <c r="AI4178" s="4">
        <v>-3.5</v>
      </c>
      <c r="AJ4178" s="6" t="s">
        <v>340</v>
      </c>
      <c r="AK4178" s="3">
        <v>0.8</v>
      </c>
      <c r="AL4178" s="2">
        <v>0</v>
      </c>
    </row>
    <row r="4179" spans="1:38" x14ac:dyDescent="0.35">
      <c r="A4179" s="2">
        <f>AVERAGE(L4179:N4179)</f>
        <v>13</v>
      </c>
      <c r="B4179" s="2">
        <f>R4179+U4179</f>
        <v>0</v>
      </c>
      <c r="C4179" s="2">
        <f>Y4179+Z4179+AB4179</f>
        <v>-14.4</v>
      </c>
      <c r="D4179" s="2">
        <f>IF(B4179&gt;100,5)+IF(B4179&gt;150,5)+IF(R4179&gt;0,3)+IF(R4179&gt;15,3)+IF(R4179&gt;25,3)+IF(S4179&gt;0,3)+IF(S4179&gt;15,3)+IF(S4179&gt;25,3)+IF(U4179&gt;20,2,0)+IF(U4179&gt;30,3,0)+IF(U4179&gt;50,5,0)+IF(U4179&gt;60,3,0)+IF(Y4179&gt;100,5,0)+IF(Y4179&gt;0,2)+IF(Y4179&gt;15,2)+IF(Y4179&gt;25,2)+IF(Y4179&gt;30,2)+IF(Y4179&gt;40,2)+IF(Y4179&gt;50,2)+IF(Y4179&gt;100,4)+IF(Y4179&lt;10,-5,0)+IF(Y4179&lt;0,-10)++IF(Y4179&lt;15,-5,0)+IF(R4179&lt;0,-3)+IF(R4179&lt;-5,-3)+IF(S4179&lt;0,-3)+IF(S4179&lt;-5,-3)+IF(T4179&lt;0,-3)+IF(T4179&lt;-5,-3)+IF(W4179=1,5,0)+IF(X4179&gt;20,3,0)+IF(X4179&gt;25,3,0)+IF(X4179&gt;40,3,0)+IF(X4179&gt;50,3,0)+IF(N4179&lt;50,-10)+IF(N4179&lt;30,-10)+IF(N4179&lt;20,-10)+IF(N4179&lt;70,-5)+IF(N4179&lt;80,-5)+IF(N4179&gt;95,5,0)+IF(L4179&lt;50,-10)+IF(L4179&lt;30,-10)+IF(L4179&lt;20,-10)+IF(L4179&lt;70,-5)+IF(L4179&lt;80,-5)+IF(L4179&gt;95,5,0)+IF(A4179&gt;85,3,0)+IF(A4179&gt;90,3,0)+IF(U4179&lt;0,-10)+IF(U4179&lt;-5,-20)+IF(U4179&lt;-10,-10)+IF(V4179&gt;0,5,0)+IF(V4179&gt;15,5,0)+IF(V4179&gt;25,5,0)+IF(V4179&lt;0,-10,0)+IF(V4179&lt;-5,-10,0)+IF(U4179&lt;0,-10,0)+IF(U4179&lt;-5,-10,0)+IF(M4179&gt;90,10)+IF(M4179&gt;97,5)+IF(L4179&lt;70,-20,0)+IF(Y4179&gt;100,15,0)+IF(Y4179&gt;200,10,0)+IF(AB4179&gt;40,5,0)+IF(AB4179&gt;50,5,0)+IF(AB4179&gt;60,10,0)+IF(AB4179&gt;100,15,0)+IF(AB4179&gt;200,10,0)</f>
        <v>-107</v>
      </c>
      <c r="E4179" s="2">
        <f>W4179+AA4179+IF(AK4179&gt;1,1,0)+IF(AK4179&gt;1.2,2,0)+IF(AK4179&gt;1.3,2,0)+IF(AK4179&lt;1,-2,0)+IF(B4179&gt;200,5,0)+IF(B4179&gt;300,5,0)+IF(B4179&lt;30,-15,0)+IF(B4179&lt;20,-15,0)</f>
        <v>-28</v>
      </c>
      <c r="F4179" s="2">
        <f>IF(AF4179&gt;0,2,0)+IF(AF4179&gt;2,3,0)+IF(AF4179&gt;4,4,0)+IF(AF4179&gt;10,5,0)+IF(O4179="A",3,0)+IF(O4179="B",3,0)+IF(P4179="A+",7,0)+IF(P4179="A",5,0)+IF(P4179="A-",3,0)+IF(P4179="B+",2,0)+IF(AC4179&lt;40,3,0)+IF(AC4179&lt;20,3,0)+IF(AC4179&lt;10,5,0)+IF(C4179&gt;50,5)</f>
        <v>0</v>
      </c>
      <c r="G4179" s="2">
        <f>IF(AG4179&gt;0,3)+IF(AG4179&gt;4,3)+IF(AG4179&gt;7,3)+IF(AG4179&gt;10,3)+IF(AG4179&gt;13,3)+IF(AG4179&gt;15,3)+IF(AG4179&gt;17,3)+IF(AG4179&gt;20,3)+IF(AG4179&gt;25,5)+IF(AH4179&gt;0,3)+IF(AH4179&gt;7,3)+IF(AH4179&gt;10,3)+IF(AH4179&gt;15,3)+IF(AI4179&gt;0,3)+IF(AI4179&gt;7,3)+IF(AI4179&gt;10,3)+IF(AI4179&gt;15,3)</f>
        <v>6</v>
      </c>
      <c r="H4179" s="2">
        <f>SUM(D4179:G4179)</f>
        <v>-129</v>
      </c>
      <c r="I4179" s="2">
        <f>I4178+1</f>
        <v>4178</v>
      </c>
      <c r="J4179" s="3" t="s">
        <v>4122</v>
      </c>
      <c r="K4179" s="2" t="s">
        <v>4123</v>
      </c>
      <c r="L4179" s="7">
        <v>7</v>
      </c>
      <c r="M4179" s="7">
        <v>9</v>
      </c>
      <c r="N4179" s="7">
        <v>23</v>
      </c>
      <c r="O4179" s="7" t="s">
        <v>31</v>
      </c>
      <c r="P4179" s="7" t="s">
        <v>167</v>
      </c>
      <c r="Q4179" s="6" t="s">
        <v>158</v>
      </c>
      <c r="R4179" s="3">
        <v>0</v>
      </c>
      <c r="S4179" s="3">
        <v>-91</v>
      </c>
      <c r="T4179" s="3">
        <v>-16</v>
      </c>
      <c r="U4179" s="3">
        <v>0</v>
      </c>
      <c r="V4179" s="3">
        <v>50</v>
      </c>
      <c r="W4179" s="3">
        <v>0</v>
      </c>
      <c r="X4179" s="3">
        <v>-180</v>
      </c>
      <c r="Y4179" s="5">
        <v>-5</v>
      </c>
      <c r="Z4179" s="5">
        <v>-4</v>
      </c>
      <c r="AA4179" s="5">
        <v>1</v>
      </c>
      <c r="AB4179" s="5">
        <v>-5.4</v>
      </c>
      <c r="AC4179" s="4">
        <v>99</v>
      </c>
      <c r="AD4179" s="4" t="s">
        <v>66</v>
      </c>
      <c r="AE4179" s="4">
        <v>46</v>
      </c>
      <c r="AF4179" s="4">
        <v>-15.2</v>
      </c>
      <c r="AG4179" s="4">
        <v>4.5</v>
      </c>
      <c r="AH4179" s="4">
        <v>-0.7</v>
      </c>
      <c r="AI4179" s="4">
        <v>-0.3</v>
      </c>
      <c r="AJ4179" s="6" t="s">
        <v>153</v>
      </c>
      <c r="AK4179" s="3">
        <v>1.1000000000000001</v>
      </c>
      <c r="AL4179" s="2">
        <v>0</v>
      </c>
    </row>
    <row r="4180" spans="1:38" x14ac:dyDescent="0.35">
      <c r="A4180" s="2">
        <f>AVERAGE(L4180:N4180)</f>
        <v>35.333333333333336</v>
      </c>
      <c r="B4180" s="2">
        <f>R4180+U4180</f>
        <v>-300</v>
      </c>
      <c r="C4180" s="2">
        <f>Y4180+Z4180+AB4180</f>
        <v>58.5</v>
      </c>
      <c r="D4180" s="2">
        <f>IF(B4180&gt;100,5)+IF(B4180&gt;150,5)+IF(R4180&gt;0,3)+IF(R4180&gt;15,3)+IF(R4180&gt;25,3)+IF(S4180&gt;0,3)+IF(S4180&gt;15,3)+IF(S4180&gt;25,3)+IF(U4180&gt;20,2,0)+IF(U4180&gt;30,3,0)+IF(U4180&gt;50,5,0)+IF(U4180&gt;60,3,0)+IF(Y4180&gt;100,5,0)+IF(Y4180&gt;0,2)+IF(Y4180&gt;15,2)+IF(Y4180&gt;25,2)+IF(Y4180&gt;30,2)+IF(Y4180&gt;40,2)+IF(Y4180&gt;50,2)+IF(Y4180&gt;100,4)+IF(Y4180&lt;10,-5,0)+IF(Y4180&lt;0,-10)++IF(Y4180&lt;15,-5,0)+IF(R4180&lt;0,-3)+IF(R4180&lt;-5,-3)+IF(S4180&lt;0,-3)+IF(S4180&lt;-5,-3)+IF(T4180&lt;0,-3)+IF(T4180&lt;-5,-3)+IF(W4180=1,5,0)+IF(X4180&gt;20,3,0)+IF(X4180&gt;25,3,0)+IF(X4180&gt;40,3,0)+IF(X4180&gt;50,3,0)+IF(N4180&lt;50,-10)+IF(N4180&lt;30,-10)+IF(N4180&lt;20,-10)+IF(N4180&lt;70,-5)+IF(N4180&lt;80,-5)+IF(N4180&gt;95,5,0)+IF(L4180&lt;50,-10)+IF(L4180&lt;30,-10)+IF(L4180&lt;20,-10)+IF(L4180&lt;70,-5)+IF(L4180&lt;80,-5)+IF(L4180&gt;95,5,0)+IF(A4180&gt;85,3,0)+IF(A4180&gt;90,3,0)+IF(U4180&lt;0,-10)+IF(U4180&lt;-5,-20)+IF(U4180&lt;-10,-10)+IF(V4180&gt;0,5,0)+IF(V4180&gt;15,5,0)+IF(V4180&gt;25,5,0)+IF(V4180&lt;0,-10,0)+IF(V4180&lt;-5,-10,0)+IF(U4180&lt;0,-10,0)+IF(U4180&lt;-5,-10,0)+IF(M4180&gt;90,10)+IF(M4180&gt;97,5)+IF(L4180&lt;70,-20,0)+IF(Y4180&gt;100,15,0)+IF(Y4180&gt;200,10,0)+IF(AB4180&gt;40,5,0)+IF(AB4180&gt;50,5,0)+IF(AB4180&gt;60,10,0)+IF(AB4180&gt;100,15,0)+IF(AB4180&gt;200,10,0)</f>
        <v>-120</v>
      </c>
      <c r="E4180" s="2">
        <f>W4180+AA4180+IF(AK4180&gt;1,1,0)+IF(AK4180&gt;1.2,2,0)+IF(AK4180&gt;1.3,2,0)+IF(AK4180&lt;1,-2,0)+IF(B4180&gt;200,5,0)+IF(B4180&gt;300,5,0)+IF(B4180&lt;30,-15,0)+IF(B4180&lt;20,-15,0)</f>
        <v>-32</v>
      </c>
      <c r="F4180" s="2">
        <f>IF(AF4180&gt;0,2,0)+IF(AF4180&gt;2,3,0)+IF(AF4180&gt;4,4,0)+IF(AF4180&gt;10,5,0)+IF(O4180="A",3,0)+IF(O4180="B",3,0)+IF(P4180="A+",7,0)+IF(P4180="A",5,0)+IF(P4180="A-",3,0)+IF(P4180="B+",2,0)+IF(AC4180&lt;40,3,0)+IF(AC4180&lt;20,3,0)+IF(AC4180&lt;10,5,0)+IF(C4180&gt;50,5)</f>
        <v>14</v>
      </c>
      <c r="G4180" s="2">
        <f>IF(AG4180&gt;0,3)+IF(AG4180&gt;4,3)+IF(AG4180&gt;7,3)+IF(AG4180&gt;10,3)+IF(AG4180&gt;13,3)+IF(AG4180&gt;15,3)+IF(AG4180&gt;17,3)+IF(AG4180&gt;20,3)+IF(AG4180&gt;25,5)+IF(AH4180&gt;0,3)+IF(AH4180&gt;7,3)+IF(AH4180&gt;10,3)+IF(AH4180&gt;15,3)+IF(AI4180&gt;0,3)+IF(AI4180&gt;7,3)+IF(AI4180&gt;10,3)+IF(AI4180&gt;15,3)</f>
        <v>9</v>
      </c>
      <c r="H4180" s="2">
        <f>SUM(D4180:G4180)</f>
        <v>-129</v>
      </c>
      <c r="I4180" s="2">
        <f>I4179+1</f>
        <v>4179</v>
      </c>
      <c r="J4180" s="3" t="s">
        <v>10365</v>
      </c>
      <c r="K4180" s="2" t="s">
        <v>10366</v>
      </c>
      <c r="L4180" s="7">
        <v>40</v>
      </c>
      <c r="M4180" s="7">
        <v>43</v>
      </c>
      <c r="N4180" s="7">
        <v>23</v>
      </c>
      <c r="O4180" s="7" t="s">
        <v>80</v>
      </c>
      <c r="P4180" s="7" t="s">
        <v>31</v>
      </c>
      <c r="Q4180" s="6" t="s">
        <v>158</v>
      </c>
      <c r="R4180" s="3">
        <v>0</v>
      </c>
      <c r="S4180" s="3">
        <v>0</v>
      </c>
      <c r="T4180" s="3">
        <v>-50</v>
      </c>
      <c r="U4180" s="3">
        <v>-300</v>
      </c>
      <c r="V4180" s="3">
        <v>0</v>
      </c>
      <c r="W4180" s="3">
        <v>0</v>
      </c>
      <c r="X4180" s="3">
        <v>250</v>
      </c>
      <c r="Y4180" s="5">
        <v>19</v>
      </c>
      <c r="Z4180" s="5">
        <v>19</v>
      </c>
      <c r="AA4180" s="5">
        <v>0</v>
      </c>
      <c r="AB4180" s="5">
        <v>20.5</v>
      </c>
      <c r="AC4180" s="4">
        <v>46</v>
      </c>
      <c r="AD4180" s="4" t="s">
        <v>748</v>
      </c>
      <c r="AE4180" s="4">
        <v>69</v>
      </c>
      <c r="AF4180" s="4">
        <v>5.8</v>
      </c>
      <c r="AG4180" s="4">
        <v>3</v>
      </c>
      <c r="AH4180" s="4">
        <v>4.5999999999999996</v>
      </c>
      <c r="AI4180" s="4">
        <v>3.5</v>
      </c>
      <c r="AJ4180" s="6" t="s">
        <v>56</v>
      </c>
      <c r="AK4180" s="3">
        <v>0.6</v>
      </c>
      <c r="AL4180" s="2">
        <v>0</v>
      </c>
    </row>
    <row r="4181" spans="1:38" x14ac:dyDescent="0.35">
      <c r="A4181" s="2">
        <f>AVERAGE(L4181:N4181)</f>
        <v>26.333333333333332</v>
      </c>
      <c r="B4181" s="2">
        <f>R4181+U4181</f>
        <v>-125</v>
      </c>
      <c r="C4181" s="2">
        <f>Y4181+Z4181+AB4181</f>
        <v>91.1</v>
      </c>
      <c r="D4181" s="2">
        <f>IF(B4181&gt;100,5)+IF(B4181&gt;150,5)+IF(R4181&gt;0,3)+IF(R4181&gt;15,3)+IF(R4181&gt;25,3)+IF(S4181&gt;0,3)+IF(S4181&gt;15,3)+IF(S4181&gt;25,3)+IF(U4181&gt;20,2,0)+IF(U4181&gt;30,3,0)+IF(U4181&gt;50,5,0)+IF(U4181&gt;60,3,0)+IF(Y4181&gt;100,5,0)+IF(Y4181&gt;0,2)+IF(Y4181&gt;15,2)+IF(Y4181&gt;25,2)+IF(Y4181&gt;30,2)+IF(Y4181&gt;40,2)+IF(Y4181&gt;50,2)+IF(Y4181&gt;100,4)+IF(Y4181&lt;10,-5,0)+IF(Y4181&lt;0,-10)++IF(Y4181&lt;15,-5,0)+IF(R4181&lt;0,-3)+IF(R4181&lt;-5,-3)+IF(S4181&lt;0,-3)+IF(S4181&lt;-5,-3)+IF(T4181&lt;0,-3)+IF(T4181&lt;-5,-3)+IF(W4181=1,5,0)+IF(X4181&gt;20,3,0)+IF(X4181&gt;25,3,0)+IF(X4181&gt;40,3,0)+IF(X4181&gt;50,3,0)+IF(N4181&lt;50,-10)+IF(N4181&lt;30,-10)+IF(N4181&lt;20,-10)+IF(N4181&lt;70,-5)+IF(N4181&lt;80,-5)+IF(N4181&gt;95,5,0)+IF(L4181&lt;50,-10)+IF(L4181&lt;30,-10)+IF(L4181&lt;20,-10)+IF(L4181&lt;70,-5)+IF(L4181&lt;80,-5)+IF(L4181&gt;95,5,0)+IF(A4181&gt;85,3,0)+IF(A4181&gt;90,3,0)+IF(U4181&lt;0,-10)+IF(U4181&lt;-5,-20)+IF(U4181&lt;-10,-10)+IF(V4181&gt;0,5,0)+IF(V4181&gt;15,5,0)+IF(V4181&gt;25,5,0)+IF(V4181&lt;0,-10,0)+IF(V4181&lt;-5,-10,0)+IF(U4181&lt;0,-10,0)+IF(U4181&lt;-5,-10,0)+IF(M4181&gt;90,10)+IF(M4181&gt;97,5)+IF(L4181&lt;70,-20,0)+IF(Y4181&gt;100,15,0)+IF(Y4181&gt;200,10,0)+IF(AB4181&gt;40,5,0)+IF(AB4181&gt;50,5,0)+IF(AB4181&gt;60,10,0)+IF(AB4181&gt;100,15,0)+IF(AB4181&gt;200,10,0)</f>
        <v>-122</v>
      </c>
      <c r="E4181" s="2">
        <f>W4181+AA4181+IF(AK4181&gt;1,1,0)+IF(AK4181&gt;1.2,2,0)+IF(AK4181&gt;1.3,2,0)+IF(AK4181&lt;1,-2,0)+IF(B4181&gt;200,5,0)+IF(B4181&gt;300,5,0)+IF(B4181&lt;30,-15,0)+IF(B4181&lt;20,-15,0)</f>
        <v>-32</v>
      </c>
      <c r="F4181" s="2">
        <f>IF(AF4181&gt;0,2,0)+IF(AF4181&gt;2,3,0)+IF(AF4181&gt;4,4,0)+IF(AF4181&gt;10,5,0)+IF(O4181="A",3,0)+IF(O4181="B",3,0)+IF(P4181="A+",7,0)+IF(P4181="A",5,0)+IF(P4181="A-",3,0)+IF(P4181="B+",2,0)+IF(AC4181&lt;40,3,0)+IF(AC4181&lt;20,3,0)+IF(AC4181&lt;10,5,0)+IF(C4181&gt;50,5)</f>
        <v>22</v>
      </c>
      <c r="G4181" s="2">
        <f>IF(AG4181&gt;0,3)+IF(AG4181&gt;4,3)+IF(AG4181&gt;7,3)+IF(AG4181&gt;10,3)+IF(AG4181&gt;13,3)+IF(AG4181&gt;15,3)+IF(AG4181&gt;17,3)+IF(AG4181&gt;20,3)+IF(AG4181&gt;25,5)+IF(AH4181&gt;0,3)+IF(AH4181&gt;7,3)+IF(AH4181&gt;10,3)+IF(AH4181&gt;15,3)+IF(AI4181&gt;0,3)+IF(AI4181&gt;7,3)+IF(AI4181&gt;10,3)+IF(AI4181&gt;15,3)</f>
        <v>3</v>
      </c>
      <c r="H4181" s="2">
        <f>SUM(D4181:G4181)</f>
        <v>-129</v>
      </c>
      <c r="I4181" s="2">
        <f>I4180+1</f>
        <v>4180</v>
      </c>
      <c r="J4181" s="3" t="s">
        <v>6389</v>
      </c>
      <c r="K4181" s="2" t="s">
        <v>6390</v>
      </c>
      <c r="L4181" s="7">
        <v>29</v>
      </c>
      <c r="M4181" s="7">
        <v>27</v>
      </c>
      <c r="N4181" s="7">
        <v>23</v>
      </c>
      <c r="O4181" s="7" t="s">
        <v>48</v>
      </c>
      <c r="P4181" s="7" t="s">
        <v>75</v>
      </c>
      <c r="Q4181" s="6" t="s">
        <v>158</v>
      </c>
      <c r="R4181" s="3">
        <v>0</v>
      </c>
      <c r="S4181" s="3">
        <v>113</v>
      </c>
      <c r="T4181" s="3">
        <v>0</v>
      </c>
      <c r="U4181" s="3">
        <v>-125</v>
      </c>
      <c r="V4181" s="3">
        <v>0</v>
      </c>
      <c r="W4181" s="3">
        <v>0</v>
      </c>
      <c r="X4181" s="3">
        <v>55.5</v>
      </c>
      <c r="Y4181" s="5">
        <v>12</v>
      </c>
      <c r="Z4181" s="5">
        <v>47</v>
      </c>
      <c r="AA4181" s="5">
        <v>0</v>
      </c>
      <c r="AB4181" s="5">
        <v>32.1</v>
      </c>
      <c r="AC4181" s="4">
        <v>145</v>
      </c>
      <c r="AD4181" s="4" t="s">
        <v>280</v>
      </c>
      <c r="AE4181" s="4">
        <v>63</v>
      </c>
      <c r="AF4181" s="4">
        <v>10.6</v>
      </c>
      <c r="AG4181" s="4">
        <v>-3.1</v>
      </c>
      <c r="AH4181" s="4">
        <v>-1.6</v>
      </c>
      <c r="AI4181" s="4">
        <v>3</v>
      </c>
      <c r="AJ4181" s="6" t="s">
        <v>724</v>
      </c>
      <c r="AK4181" s="3">
        <v>0.4</v>
      </c>
      <c r="AL4181" s="2">
        <v>0</v>
      </c>
    </row>
    <row r="4182" spans="1:38" x14ac:dyDescent="0.35">
      <c r="A4182" s="2">
        <f>AVERAGE(L4182:N4182)</f>
        <v>58.666666666666664</v>
      </c>
      <c r="B4182" s="2">
        <f>R4182+U4182</f>
        <v>-62</v>
      </c>
      <c r="C4182" s="2">
        <f>Y4182+Z4182+AB4182</f>
        <v>77.900000000000006</v>
      </c>
      <c r="D4182" s="2">
        <f>IF(B4182&gt;100,5)+IF(B4182&gt;150,5)+IF(R4182&gt;0,3)+IF(R4182&gt;15,3)+IF(R4182&gt;25,3)+IF(S4182&gt;0,3)+IF(S4182&gt;15,3)+IF(S4182&gt;25,3)+IF(U4182&gt;20,2,0)+IF(U4182&gt;30,3,0)+IF(U4182&gt;50,5,0)+IF(U4182&gt;60,3,0)+IF(Y4182&gt;100,5,0)+IF(Y4182&gt;0,2)+IF(Y4182&gt;15,2)+IF(Y4182&gt;25,2)+IF(Y4182&gt;30,2)+IF(Y4182&gt;40,2)+IF(Y4182&gt;50,2)+IF(Y4182&gt;100,4)+IF(Y4182&lt;10,-5,0)+IF(Y4182&lt;0,-10)++IF(Y4182&lt;15,-5,0)+IF(R4182&lt;0,-3)+IF(R4182&lt;-5,-3)+IF(S4182&lt;0,-3)+IF(S4182&lt;-5,-3)+IF(T4182&lt;0,-3)+IF(T4182&lt;-5,-3)+IF(W4182=1,5,0)+IF(X4182&gt;20,3,0)+IF(X4182&gt;25,3,0)+IF(X4182&gt;40,3,0)+IF(X4182&gt;50,3,0)+IF(N4182&lt;50,-10)+IF(N4182&lt;30,-10)+IF(N4182&lt;20,-10)+IF(N4182&lt;70,-5)+IF(N4182&lt;80,-5)+IF(N4182&gt;95,5,0)+IF(L4182&lt;50,-10)+IF(L4182&lt;30,-10)+IF(L4182&lt;20,-10)+IF(L4182&lt;70,-5)+IF(L4182&lt;80,-5)+IF(L4182&gt;95,5,0)+IF(A4182&gt;85,3,0)+IF(A4182&gt;90,3,0)+IF(U4182&lt;0,-10)+IF(U4182&lt;-5,-20)+IF(U4182&lt;-10,-10)+IF(V4182&gt;0,5,0)+IF(V4182&gt;15,5,0)+IF(V4182&gt;25,5,0)+IF(V4182&lt;0,-10,0)+IF(V4182&lt;-5,-10,0)+IF(U4182&lt;0,-10,0)+IF(U4182&lt;-5,-10,0)+IF(M4182&gt;90,10)+IF(M4182&gt;97,5)+IF(L4182&lt;70,-20,0)+IF(Y4182&gt;100,15,0)+IF(Y4182&gt;200,10,0)+IF(AB4182&gt;40,5,0)+IF(AB4182&gt;50,5,0)+IF(AB4182&gt;60,10,0)+IF(AB4182&gt;100,15,0)+IF(AB4182&gt;200,10,0)</f>
        <v>-126</v>
      </c>
      <c r="E4182" s="2">
        <f>W4182+AA4182+IF(AK4182&gt;1,1,0)+IF(AK4182&gt;1.2,2,0)+IF(AK4182&gt;1.3,2,0)+IF(AK4182&lt;1,-2,0)+IF(B4182&gt;200,5,0)+IF(B4182&gt;300,5,0)+IF(B4182&lt;30,-15,0)+IF(B4182&lt;20,-15,0)</f>
        <v>-29</v>
      </c>
      <c r="F4182" s="2">
        <f>IF(AF4182&gt;0,2,0)+IF(AF4182&gt;2,3,0)+IF(AF4182&gt;4,4,0)+IF(AF4182&gt;10,5,0)+IF(O4182="A",3,0)+IF(O4182="B",3,0)+IF(P4182="A+",7,0)+IF(P4182="A",5,0)+IF(P4182="A-",3,0)+IF(P4182="B+",2,0)+IF(AC4182&lt;40,3,0)+IF(AC4182&lt;20,3,0)+IF(AC4182&lt;10,5,0)+IF(C4182&gt;50,5)</f>
        <v>8</v>
      </c>
      <c r="G4182" s="2">
        <f>IF(AG4182&gt;0,3)+IF(AG4182&gt;4,3)+IF(AG4182&gt;7,3)+IF(AG4182&gt;10,3)+IF(AG4182&gt;13,3)+IF(AG4182&gt;15,3)+IF(AG4182&gt;17,3)+IF(AG4182&gt;20,3)+IF(AG4182&gt;25,5)+IF(AH4182&gt;0,3)+IF(AH4182&gt;7,3)+IF(AH4182&gt;10,3)+IF(AH4182&gt;15,3)+IF(AI4182&gt;0,3)+IF(AI4182&gt;7,3)+IF(AI4182&gt;10,3)+IF(AI4182&gt;15,3)</f>
        <v>18</v>
      </c>
      <c r="H4182" s="2">
        <f>SUM(D4182:G4182)</f>
        <v>-129</v>
      </c>
      <c r="I4182" s="2">
        <f>I4181+1</f>
        <v>4181</v>
      </c>
      <c r="J4182" s="3" t="s">
        <v>9095</v>
      </c>
      <c r="K4182" s="2" t="s">
        <v>9096</v>
      </c>
      <c r="L4182" s="7">
        <v>58</v>
      </c>
      <c r="M4182" s="7">
        <v>87</v>
      </c>
      <c r="N4182" s="7">
        <v>31</v>
      </c>
      <c r="O4182" s="7" t="s">
        <v>48</v>
      </c>
      <c r="P4182" s="7" t="s">
        <v>31</v>
      </c>
      <c r="Q4182" s="6" t="s">
        <v>407</v>
      </c>
      <c r="R4182" s="3">
        <v>0</v>
      </c>
      <c r="S4182" s="3">
        <v>24</v>
      </c>
      <c r="T4182" s="3">
        <v>-7</v>
      </c>
      <c r="U4182" s="3">
        <v>-62</v>
      </c>
      <c r="V4182" s="3">
        <v>-57</v>
      </c>
      <c r="W4182" s="3">
        <v>0</v>
      </c>
      <c r="X4182" s="3">
        <v>-72.7</v>
      </c>
      <c r="Y4182" s="5">
        <v>22</v>
      </c>
      <c r="Z4182" s="5">
        <v>29</v>
      </c>
      <c r="AA4182" s="5">
        <v>0</v>
      </c>
      <c r="AB4182" s="5">
        <v>26.9</v>
      </c>
      <c r="AC4182" s="4">
        <v>99</v>
      </c>
      <c r="AD4182" s="4" t="s">
        <v>66</v>
      </c>
      <c r="AE4182" s="4">
        <v>66</v>
      </c>
      <c r="AF4182" s="4">
        <v>-2.1</v>
      </c>
      <c r="AG4182" s="4">
        <v>10.4</v>
      </c>
      <c r="AH4182" s="4">
        <v>1.4</v>
      </c>
      <c r="AI4182" s="4">
        <v>3.9</v>
      </c>
      <c r="AJ4182" s="6" t="s">
        <v>77</v>
      </c>
      <c r="AK4182" s="3">
        <v>1.1000000000000001</v>
      </c>
      <c r="AL4182" s="2">
        <v>0</v>
      </c>
    </row>
    <row r="4183" spans="1:38" x14ac:dyDescent="0.35">
      <c r="A4183" s="2">
        <f>AVERAGE(L4183:N4183)</f>
        <v>25.333333333333332</v>
      </c>
      <c r="B4183" s="2">
        <f>R4183+U4183</f>
        <v>-30</v>
      </c>
      <c r="C4183" s="2">
        <f>Y4183+Z4183+AB4183</f>
        <v>65.7</v>
      </c>
      <c r="D4183" s="2">
        <f>IF(B4183&gt;100,5)+IF(B4183&gt;150,5)+IF(R4183&gt;0,3)+IF(R4183&gt;15,3)+IF(R4183&gt;25,3)+IF(S4183&gt;0,3)+IF(S4183&gt;15,3)+IF(S4183&gt;25,3)+IF(U4183&gt;20,2,0)+IF(U4183&gt;30,3,0)+IF(U4183&gt;50,5,0)+IF(U4183&gt;60,3,0)+IF(Y4183&gt;100,5,0)+IF(Y4183&gt;0,2)+IF(Y4183&gt;15,2)+IF(Y4183&gt;25,2)+IF(Y4183&gt;30,2)+IF(Y4183&gt;40,2)+IF(Y4183&gt;50,2)+IF(Y4183&gt;100,4)+IF(Y4183&lt;10,-5,0)+IF(Y4183&lt;0,-10)++IF(Y4183&lt;15,-5,0)+IF(R4183&lt;0,-3)+IF(R4183&lt;-5,-3)+IF(S4183&lt;0,-3)+IF(S4183&lt;-5,-3)+IF(T4183&lt;0,-3)+IF(T4183&lt;-5,-3)+IF(W4183=1,5,0)+IF(X4183&gt;20,3,0)+IF(X4183&gt;25,3,0)+IF(X4183&gt;40,3,0)+IF(X4183&gt;50,3,0)+IF(N4183&lt;50,-10)+IF(N4183&lt;30,-10)+IF(N4183&lt;20,-10)+IF(N4183&lt;70,-5)+IF(N4183&lt;80,-5)+IF(N4183&gt;95,5,0)+IF(L4183&lt;50,-10)+IF(L4183&lt;30,-10)+IF(L4183&lt;20,-10)+IF(L4183&lt;70,-5)+IF(L4183&lt;80,-5)+IF(L4183&gt;95,5,0)+IF(A4183&gt;85,3,0)+IF(A4183&gt;90,3,0)+IF(U4183&lt;0,-10)+IF(U4183&lt;-5,-20)+IF(U4183&lt;-10,-10)+IF(V4183&gt;0,5,0)+IF(V4183&gt;15,5,0)+IF(V4183&gt;25,5,0)+IF(V4183&lt;0,-10,0)+IF(V4183&lt;-5,-10,0)+IF(U4183&lt;0,-10,0)+IF(U4183&lt;-5,-10,0)+IF(M4183&gt;90,10)+IF(M4183&gt;97,5)+IF(L4183&lt;70,-20,0)+IF(Y4183&gt;100,15,0)+IF(Y4183&gt;200,10,0)+IF(AB4183&gt;40,5,0)+IF(AB4183&gt;50,5,0)+IF(AB4183&gt;60,10,0)+IF(AB4183&gt;100,15,0)+IF(AB4183&gt;200,10,0)</f>
        <v>-134</v>
      </c>
      <c r="E4183" s="2">
        <f>W4183+AA4183+IF(AK4183&gt;1,1,0)+IF(AK4183&gt;1.2,2,0)+IF(AK4183&gt;1.3,2,0)+IF(AK4183&lt;1,-2,0)+IF(B4183&gt;200,5,0)+IF(B4183&gt;300,5,0)+IF(B4183&lt;30,-15,0)+IF(B4183&lt;20,-15,0)</f>
        <v>-25</v>
      </c>
      <c r="F4183" s="2">
        <f>IF(AF4183&gt;0,2,0)+IF(AF4183&gt;2,3,0)+IF(AF4183&gt;4,4,0)+IF(AF4183&gt;10,5,0)+IF(O4183="A",3,0)+IF(O4183="B",3,0)+IF(P4183="A+",7,0)+IF(P4183="A",5,0)+IF(P4183="A-",3,0)+IF(P4183="B+",2,0)+IF(AC4183&lt;40,3,0)+IF(AC4183&lt;20,3,0)+IF(AC4183&lt;10,5,0)+IF(C4183&gt;50,5)</f>
        <v>30</v>
      </c>
      <c r="G4183" s="2">
        <f>IF(AG4183&gt;0,3)+IF(AG4183&gt;4,3)+IF(AG4183&gt;7,3)+IF(AG4183&gt;10,3)+IF(AG4183&gt;13,3)+IF(AG4183&gt;15,3)+IF(AG4183&gt;17,3)+IF(AG4183&gt;20,3)+IF(AG4183&gt;25,5)+IF(AH4183&gt;0,3)+IF(AH4183&gt;7,3)+IF(AH4183&gt;10,3)+IF(AH4183&gt;15,3)+IF(AI4183&gt;0,3)+IF(AI4183&gt;7,3)+IF(AI4183&gt;10,3)+IF(AI4183&gt;15,3)</f>
        <v>0</v>
      </c>
      <c r="H4183" s="2">
        <f>SUM(D4183:G4183)</f>
        <v>-129</v>
      </c>
      <c r="I4183" s="2">
        <f>I4182+1</f>
        <v>4182</v>
      </c>
      <c r="J4183" s="3" t="s">
        <v>5723</v>
      </c>
      <c r="K4183" s="2" t="s">
        <v>5724</v>
      </c>
      <c r="L4183" s="7">
        <v>34</v>
      </c>
      <c r="M4183" s="7">
        <v>28</v>
      </c>
      <c r="N4183" s="7">
        <v>14</v>
      </c>
      <c r="O4183" s="7" t="s">
        <v>31</v>
      </c>
      <c r="P4183" s="7" t="s">
        <v>125</v>
      </c>
      <c r="Q4183" s="6" t="s">
        <v>102</v>
      </c>
      <c r="R4183" s="3">
        <v>0</v>
      </c>
      <c r="S4183" s="3">
        <v>0</v>
      </c>
      <c r="T4183" s="3">
        <v>0</v>
      </c>
      <c r="U4183" s="3">
        <v>-30</v>
      </c>
      <c r="V4183" s="3">
        <v>0</v>
      </c>
      <c r="W4183" s="3">
        <v>0</v>
      </c>
      <c r="X4183" s="3">
        <v>-73.900000000000006</v>
      </c>
      <c r="Y4183" s="5">
        <v>29</v>
      </c>
      <c r="Z4183" s="5">
        <v>3</v>
      </c>
      <c r="AA4183" s="5">
        <v>0</v>
      </c>
      <c r="AB4183" s="5">
        <v>33.700000000000003</v>
      </c>
      <c r="AC4183" s="4">
        <v>4</v>
      </c>
      <c r="AD4183" s="4" t="s">
        <v>204</v>
      </c>
      <c r="AE4183" s="4">
        <v>8</v>
      </c>
      <c r="AF4183" s="4">
        <v>44.4</v>
      </c>
      <c r="AG4183" s="4">
        <v>-91.6</v>
      </c>
      <c r="AH4183" s="4">
        <v>-131.1</v>
      </c>
      <c r="AI4183" s="4">
        <v>-110.2</v>
      </c>
      <c r="AJ4183" s="6" t="s">
        <v>195</v>
      </c>
      <c r="AK4183" s="3">
        <v>1.5</v>
      </c>
      <c r="AL4183" s="2">
        <v>0</v>
      </c>
    </row>
    <row r="4184" spans="1:38" x14ac:dyDescent="0.35">
      <c r="A4184" s="2">
        <f>AVERAGE(L4184:N4184)</f>
        <v>46.333333333333336</v>
      </c>
      <c r="B4184" s="2">
        <f>R4184+U4184</f>
        <v>-26</v>
      </c>
      <c r="C4184" s="2">
        <f>Y4184+Z4184+AB4184</f>
        <v>22.8</v>
      </c>
      <c r="D4184" s="2">
        <f>IF(B4184&gt;100,5)+IF(B4184&gt;150,5)+IF(R4184&gt;0,3)+IF(R4184&gt;15,3)+IF(R4184&gt;25,3)+IF(S4184&gt;0,3)+IF(S4184&gt;15,3)+IF(S4184&gt;25,3)+IF(U4184&gt;20,2,0)+IF(U4184&gt;30,3,0)+IF(U4184&gt;50,5,0)+IF(U4184&gt;60,3,0)+IF(Y4184&gt;100,5,0)+IF(Y4184&gt;0,2)+IF(Y4184&gt;15,2)+IF(Y4184&gt;25,2)+IF(Y4184&gt;30,2)+IF(Y4184&gt;40,2)+IF(Y4184&gt;50,2)+IF(Y4184&gt;100,4)+IF(Y4184&lt;10,-5,0)+IF(Y4184&lt;0,-10)++IF(Y4184&lt;15,-5,0)+IF(R4184&lt;0,-3)+IF(R4184&lt;-5,-3)+IF(S4184&lt;0,-3)+IF(S4184&lt;-5,-3)+IF(T4184&lt;0,-3)+IF(T4184&lt;-5,-3)+IF(W4184=1,5,0)+IF(X4184&gt;20,3,0)+IF(X4184&gt;25,3,0)+IF(X4184&gt;40,3,0)+IF(X4184&gt;50,3,0)+IF(N4184&lt;50,-10)+IF(N4184&lt;30,-10)+IF(N4184&lt;20,-10)+IF(N4184&lt;70,-5)+IF(N4184&lt;80,-5)+IF(N4184&gt;95,5,0)+IF(L4184&lt;50,-10)+IF(L4184&lt;30,-10)+IF(L4184&lt;20,-10)+IF(L4184&lt;70,-5)+IF(L4184&lt;80,-5)+IF(L4184&gt;95,5,0)+IF(A4184&gt;85,3,0)+IF(A4184&gt;90,3,0)+IF(U4184&lt;0,-10)+IF(U4184&lt;-5,-20)+IF(U4184&lt;-10,-10)+IF(V4184&gt;0,5,0)+IF(V4184&gt;15,5,0)+IF(V4184&gt;25,5,0)+IF(V4184&lt;0,-10,0)+IF(V4184&lt;-5,-10,0)+IF(U4184&lt;0,-10,0)+IF(U4184&lt;-5,-10,0)+IF(M4184&gt;90,10)+IF(M4184&gt;97,5)+IF(L4184&lt;70,-20,0)+IF(Y4184&gt;100,15,0)+IF(Y4184&gt;200,10,0)+IF(AB4184&gt;40,5,0)+IF(AB4184&gt;50,5,0)+IF(AB4184&gt;60,10,0)+IF(AB4184&gt;100,15,0)+IF(AB4184&gt;200,10,0)</f>
        <v>-139</v>
      </c>
      <c r="E4184" s="2">
        <f>W4184+AA4184+IF(AK4184&gt;1,1,0)+IF(AK4184&gt;1.2,2,0)+IF(AK4184&gt;1.3,2,0)+IF(AK4184&lt;1,-2,0)+IF(B4184&gt;200,5,0)+IF(B4184&gt;300,5,0)+IF(B4184&lt;30,-15,0)+IF(B4184&lt;20,-15,0)</f>
        <v>-32</v>
      </c>
      <c r="F4184" s="2">
        <f>IF(AF4184&gt;0,2,0)+IF(AF4184&gt;2,3,0)+IF(AF4184&gt;4,4,0)+IF(AF4184&gt;10,5,0)+IF(O4184="A",3,0)+IF(O4184="B",3,0)+IF(P4184="A+",7,0)+IF(P4184="A",5,0)+IF(P4184="A-",3,0)+IF(P4184="B+",2,0)+IF(AC4184&lt;40,3,0)+IF(AC4184&lt;20,3,0)+IF(AC4184&lt;10,5,0)+IF(C4184&gt;50,5)</f>
        <v>3</v>
      </c>
      <c r="G4184" s="2">
        <f>IF(AG4184&gt;0,3)+IF(AG4184&gt;4,3)+IF(AG4184&gt;7,3)+IF(AG4184&gt;10,3)+IF(AG4184&gt;13,3)+IF(AG4184&gt;15,3)+IF(AG4184&gt;17,3)+IF(AG4184&gt;20,3)+IF(AG4184&gt;25,5)+IF(AH4184&gt;0,3)+IF(AH4184&gt;7,3)+IF(AH4184&gt;10,3)+IF(AH4184&gt;15,3)+IF(AI4184&gt;0,3)+IF(AI4184&gt;7,3)+IF(AI4184&gt;10,3)+IF(AI4184&gt;15,3)</f>
        <v>39</v>
      </c>
      <c r="H4184" s="2">
        <f>SUM(D4184:G4184)</f>
        <v>-129</v>
      </c>
      <c r="I4184" s="2">
        <f>I4183+1</f>
        <v>4183</v>
      </c>
      <c r="J4184" s="3" t="s">
        <v>2395</v>
      </c>
      <c r="K4184" s="2" t="s">
        <v>2396</v>
      </c>
      <c r="L4184" s="7">
        <v>42</v>
      </c>
      <c r="M4184" s="7">
        <v>65</v>
      </c>
      <c r="N4184" s="7">
        <v>32</v>
      </c>
      <c r="O4184" s="7" t="s">
        <v>29</v>
      </c>
      <c r="P4184" s="7" t="s">
        <v>31</v>
      </c>
      <c r="Q4184" s="6" t="s">
        <v>158</v>
      </c>
      <c r="R4184" s="3">
        <v>8</v>
      </c>
      <c r="S4184" s="3">
        <v>-5</v>
      </c>
      <c r="T4184" s="3">
        <v>1</v>
      </c>
      <c r="U4184" s="3">
        <v>-34</v>
      </c>
      <c r="V4184" s="3">
        <v>-34</v>
      </c>
      <c r="W4184" s="3">
        <v>0</v>
      </c>
      <c r="X4184" s="3">
        <v>43.4</v>
      </c>
      <c r="Y4184" s="5">
        <v>3</v>
      </c>
      <c r="Z4184" s="5">
        <v>14</v>
      </c>
      <c r="AA4184" s="5">
        <v>0</v>
      </c>
      <c r="AB4184" s="5">
        <v>5.8</v>
      </c>
      <c r="AC4184" s="4">
        <v>159</v>
      </c>
      <c r="AD4184" s="4" t="s">
        <v>116</v>
      </c>
      <c r="AE4184" s="4">
        <v>26</v>
      </c>
      <c r="AF4184" s="4">
        <v>-0.1</v>
      </c>
      <c r="AG4184" s="4">
        <v>14.8</v>
      </c>
      <c r="AH4184" s="4">
        <v>20.3</v>
      </c>
      <c r="AI4184" s="4">
        <v>19.100000000000001</v>
      </c>
      <c r="AJ4184" s="6" t="s">
        <v>724</v>
      </c>
      <c r="AK4184" s="3">
        <v>0.5</v>
      </c>
      <c r="AL4184" s="2">
        <v>0</v>
      </c>
    </row>
    <row r="4185" spans="1:38" x14ac:dyDescent="0.35">
      <c r="A4185" s="2">
        <f>AVERAGE(L4185:N4185)</f>
        <v>56.333333333333336</v>
      </c>
      <c r="B4185" s="2">
        <f>R4185+U4185</f>
        <v>-33</v>
      </c>
      <c r="C4185" s="2">
        <f>Y4185+Z4185+AB4185</f>
        <v>0</v>
      </c>
      <c r="D4185" s="2">
        <f>IF(B4185&gt;100,5)+IF(B4185&gt;150,5)+IF(R4185&gt;0,3)+IF(R4185&gt;15,3)+IF(R4185&gt;25,3)+IF(S4185&gt;0,3)+IF(S4185&gt;15,3)+IF(S4185&gt;25,3)+IF(U4185&gt;20,2,0)+IF(U4185&gt;30,3,0)+IF(U4185&gt;50,5,0)+IF(U4185&gt;60,3,0)+IF(Y4185&gt;100,5,0)+IF(Y4185&gt;0,2)+IF(Y4185&gt;15,2)+IF(Y4185&gt;25,2)+IF(Y4185&gt;30,2)+IF(Y4185&gt;40,2)+IF(Y4185&gt;50,2)+IF(Y4185&gt;100,4)+IF(Y4185&lt;10,-5,0)+IF(Y4185&lt;0,-10)++IF(Y4185&lt;15,-5,0)+IF(R4185&lt;0,-3)+IF(R4185&lt;-5,-3)+IF(S4185&lt;0,-3)+IF(S4185&lt;-5,-3)+IF(T4185&lt;0,-3)+IF(T4185&lt;-5,-3)+IF(W4185=1,5,0)+IF(X4185&gt;20,3,0)+IF(X4185&gt;25,3,0)+IF(X4185&gt;40,3,0)+IF(X4185&gt;50,3,0)+IF(N4185&lt;50,-10)+IF(N4185&lt;30,-10)+IF(N4185&lt;20,-10)+IF(N4185&lt;70,-5)+IF(N4185&lt;80,-5)+IF(N4185&gt;95,5,0)+IF(L4185&lt;50,-10)+IF(L4185&lt;30,-10)+IF(L4185&lt;20,-10)+IF(L4185&lt;70,-5)+IF(L4185&lt;80,-5)+IF(L4185&gt;95,5,0)+IF(A4185&gt;85,3,0)+IF(A4185&gt;90,3,0)+IF(U4185&lt;0,-10)+IF(U4185&lt;-5,-20)+IF(U4185&lt;-10,-10)+IF(V4185&gt;0,5,0)+IF(V4185&gt;15,5,0)+IF(V4185&gt;25,5,0)+IF(V4185&lt;0,-10,0)+IF(V4185&lt;-5,-10,0)+IF(U4185&lt;0,-10,0)+IF(U4185&lt;-5,-10,0)+IF(M4185&gt;90,10)+IF(M4185&gt;97,5)+IF(L4185&lt;70,-20,0)+IF(Y4185&gt;100,15,0)+IF(Y4185&gt;200,10,0)+IF(AB4185&gt;40,5,0)+IF(AB4185&gt;50,5,0)+IF(AB4185&gt;60,10,0)+IF(AB4185&gt;100,15,0)+IF(AB4185&gt;200,10,0)</f>
        <v>-143</v>
      </c>
      <c r="E4185" s="2">
        <f>W4185+AA4185+IF(AK4185&gt;1,1,0)+IF(AK4185&gt;1.2,2,0)+IF(AK4185&gt;1.3,2,0)+IF(AK4185&lt;1,-2,0)+IF(B4185&gt;200,5,0)+IF(B4185&gt;300,5,0)+IF(B4185&lt;30,-15,0)+IF(B4185&lt;20,-15,0)</f>
        <v>-31</v>
      </c>
      <c r="F4185" s="2">
        <f>IF(AF4185&gt;0,2,0)+IF(AF4185&gt;2,3,0)+IF(AF4185&gt;4,4,0)+IF(AF4185&gt;10,5,0)+IF(O4185="A",3,0)+IF(O4185="B",3,0)+IF(P4185="A+",7,0)+IF(P4185="A",5,0)+IF(P4185="A-",3,0)+IF(P4185="B+",2,0)+IF(AC4185&lt;40,3,0)+IF(AC4185&lt;20,3,0)+IF(AC4185&lt;10,5,0)+IF(C4185&gt;50,5)</f>
        <v>3</v>
      </c>
      <c r="G4185" s="2">
        <f>IF(AG4185&gt;0,3)+IF(AG4185&gt;4,3)+IF(AG4185&gt;7,3)+IF(AG4185&gt;10,3)+IF(AG4185&gt;13,3)+IF(AG4185&gt;15,3)+IF(AG4185&gt;17,3)+IF(AG4185&gt;20,3)+IF(AG4185&gt;25,5)+IF(AH4185&gt;0,3)+IF(AH4185&gt;7,3)+IF(AH4185&gt;10,3)+IF(AH4185&gt;15,3)+IF(AI4185&gt;0,3)+IF(AI4185&gt;7,3)+IF(AI4185&gt;10,3)+IF(AI4185&gt;15,3)</f>
        <v>42</v>
      </c>
      <c r="H4185" s="2">
        <f>SUM(D4185:G4185)</f>
        <v>-129</v>
      </c>
      <c r="I4185" s="2">
        <f>I4184+1</f>
        <v>4184</v>
      </c>
      <c r="J4185" s="3" t="s">
        <v>8489</v>
      </c>
      <c r="K4185" s="2" t="s">
        <v>8490</v>
      </c>
      <c r="L4185" s="7">
        <v>64</v>
      </c>
      <c r="M4185" s="7">
        <v>58</v>
      </c>
      <c r="N4185" s="7">
        <v>47</v>
      </c>
      <c r="O4185" s="7" t="s">
        <v>48</v>
      </c>
      <c r="P4185" s="7" t="s">
        <v>31</v>
      </c>
      <c r="Q4185" s="6" t="s">
        <v>145</v>
      </c>
      <c r="R4185" s="3">
        <v>-12</v>
      </c>
      <c r="S4185" s="3">
        <v>-2</v>
      </c>
      <c r="T4185" s="3">
        <v>8</v>
      </c>
      <c r="U4185" s="3">
        <v>-21</v>
      </c>
      <c r="V4185" s="3">
        <v>-31</v>
      </c>
      <c r="W4185" s="3">
        <v>0</v>
      </c>
      <c r="X4185" s="3">
        <v>28.2</v>
      </c>
      <c r="Y4185" s="5">
        <v>0</v>
      </c>
      <c r="Z4185" s="5">
        <v>0</v>
      </c>
      <c r="AA4185" s="5">
        <v>1</v>
      </c>
      <c r="AB4185" s="5">
        <v>0</v>
      </c>
      <c r="AC4185" s="4">
        <v>67</v>
      </c>
      <c r="AD4185" s="4" t="s">
        <v>72</v>
      </c>
      <c r="AE4185" s="4">
        <v>34</v>
      </c>
      <c r="AF4185" s="4">
        <v>-4.2</v>
      </c>
      <c r="AG4185" s="4">
        <v>24.3</v>
      </c>
      <c r="AH4185" s="4">
        <v>12.9</v>
      </c>
      <c r="AI4185" s="4">
        <v>14.7</v>
      </c>
      <c r="AJ4185" s="6" t="s">
        <v>243</v>
      </c>
      <c r="AK4185" s="3">
        <v>0.6</v>
      </c>
      <c r="AL4185" s="2">
        <v>0</v>
      </c>
    </row>
    <row r="4186" spans="1:38" x14ac:dyDescent="0.35">
      <c r="A4186" s="2">
        <f>AVERAGE(L4186:N4186)</f>
        <v>36.666666666666664</v>
      </c>
      <c r="B4186" s="2">
        <f>R4186+U4186</f>
        <v>-17</v>
      </c>
      <c r="C4186" s="2">
        <f>Y4186+Z4186+AB4186</f>
        <v>5.0999999999999996</v>
      </c>
      <c r="D4186" s="2">
        <f>IF(B4186&gt;100,5)+IF(B4186&gt;150,5)+IF(R4186&gt;0,3)+IF(R4186&gt;15,3)+IF(R4186&gt;25,3)+IF(S4186&gt;0,3)+IF(S4186&gt;15,3)+IF(S4186&gt;25,3)+IF(U4186&gt;20,2,0)+IF(U4186&gt;30,3,0)+IF(U4186&gt;50,5,0)+IF(U4186&gt;60,3,0)+IF(Y4186&gt;100,5,0)+IF(Y4186&gt;0,2)+IF(Y4186&gt;15,2)+IF(Y4186&gt;25,2)+IF(Y4186&gt;30,2)+IF(Y4186&gt;40,2)+IF(Y4186&gt;50,2)+IF(Y4186&gt;100,4)+IF(Y4186&lt;10,-5,0)+IF(Y4186&lt;0,-10)++IF(Y4186&lt;15,-5,0)+IF(R4186&lt;0,-3)+IF(R4186&lt;-5,-3)+IF(S4186&lt;0,-3)+IF(S4186&lt;-5,-3)+IF(T4186&lt;0,-3)+IF(T4186&lt;-5,-3)+IF(W4186=1,5,0)+IF(X4186&gt;20,3,0)+IF(X4186&gt;25,3,0)+IF(X4186&gt;40,3,0)+IF(X4186&gt;50,3,0)+IF(N4186&lt;50,-10)+IF(N4186&lt;30,-10)+IF(N4186&lt;20,-10)+IF(N4186&lt;70,-5)+IF(N4186&lt;80,-5)+IF(N4186&gt;95,5,0)+IF(L4186&lt;50,-10)+IF(L4186&lt;30,-10)+IF(L4186&lt;20,-10)+IF(L4186&lt;70,-5)+IF(L4186&lt;80,-5)+IF(L4186&gt;95,5,0)+IF(A4186&gt;85,3,0)+IF(A4186&gt;90,3,0)+IF(U4186&lt;0,-10)+IF(U4186&lt;-5,-20)+IF(U4186&lt;-10,-10)+IF(V4186&gt;0,5,0)+IF(V4186&gt;15,5,0)+IF(V4186&gt;25,5,0)+IF(V4186&lt;0,-10,0)+IF(V4186&lt;-5,-10,0)+IF(U4186&lt;0,-10,0)+IF(U4186&lt;-5,-10,0)+IF(M4186&gt;90,10)+IF(M4186&gt;97,5)+IF(L4186&lt;70,-20,0)+IF(Y4186&gt;100,15,0)+IF(Y4186&gt;200,10,0)+IF(AB4186&gt;40,5,0)+IF(AB4186&gt;50,5,0)+IF(AB4186&gt;60,10,0)+IF(AB4186&gt;100,15,0)+IF(AB4186&gt;200,10,0)</f>
        <v>-147</v>
      </c>
      <c r="E4186" s="2">
        <f>W4186+AA4186+IF(AK4186&gt;1,1,0)+IF(AK4186&gt;1.2,2,0)+IF(AK4186&gt;1.3,2,0)+IF(AK4186&lt;1,-2,0)+IF(B4186&gt;200,5,0)+IF(B4186&gt;300,5,0)+IF(B4186&lt;30,-15,0)+IF(B4186&lt;20,-15,0)</f>
        <v>-32</v>
      </c>
      <c r="F4186" s="2">
        <f>IF(AF4186&gt;0,2,0)+IF(AF4186&gt;2,3,0)+IF(AF4186&gt;4,4,0)+IF(AF4186&gt;10,5,0)+IF(O4186="A",3,0)+IF(O4186="B",3,0)+IF(P4186="A+",7,0)+IF(P4186="A",5,0)+IF(P4186="A-",3,0)+IF(P4186="B+",2,0)+IF(AC4186&lt;40,3,0)+IF(AC4186&lt;20,3,0)+IF(AC4186&lt;10,5,0)+IF(C4186&gt;50,5)</f>
        <v>3</v>
      </c>
      <c r="G4186" s="2">
        <f>IF(AG4186&gt;0,3)+IF(AG4186&gt;4,3)+IF(AG4186&gt;7,3)+IF(AG4186&gt;10,3)+IF(AG4186&gt;13,3)+IF(AG4186&gt;15,3)+IF(AG4186&gt;17,3)+IF(AG4186&gt;20,3)+IF(AG4186&gt;25,5)+IF(AH4186&gt;0,3)+IF(AH4186&gt;7,3)+IF(AH4186&gt;10,3)+IF(AH4186&gt;15,3)+IF(AI4186&gt;0,3)+IF(AI4186&gt;7,3)+IF(AI4186&gt;10,3)+IF(AI4186&gt;15,3)</f>
        <v>47</v>
      </c>
      <c r="H4186" s="2">
        <f>SUM(D4186:G4186)</f>
        <v>-129</v>
      </c>
      <c r="I4186" s="2">
        <f>I4185+1</f>
        <v>4185</v>
      </c>
      <c r="J4186" s="3" t="s">
        <v>10512</v>
      </c>
      <c r="K4186" s="2" t="s">
        <v>10513</v>
      </c>
      <c r="L4186" s="7">
        <v>19</v>
      </c>
      <c r="M4186" s="7">
        <v>66</v>
      </c>
      <c r="N4186" s="7">
        <v>25</v>
      </c>
      <c r="O4186" s="7" t="s">
        <v>48</v>
      </c>
      <c r="P4186" s="7" t="s">
        <v>31</v>
      </c>
      <c r="Q4186" s="6" t="s">
        <v>49</v>
      </c>
      <c r="R4186" s="3">
        <v>13</v>
      </c>
      <c r="S4186" s="3">
        <v>6</v>
      </c>
      <c r="T4186" s="3">
        <v>76</v>
      </c>
      <c r="U4186" s="3">
        <v>-30</v>
      </c>
      <c r="V4186" s="3">
        <v>5</v>
      </c>
      <c r="W4186" s="3">
        <v>0</v>
      </c>
      <c r="X4186" s="3">
        <v>1.6</v>
      </c>
      <c r="Y4186" s="5">
        <v>5</v>
      </c>
      <c r="Z4186" s="5">
        <v>-5</v>
      </c>
      <c r="AA4186" s="5">
        <v>0</v>
      </c>
      <c r="AB4186" s="5">
        <v>5.0999999999999996</v>
      </c>
      <c r="AC4186" s="4">
        <v>153</v>
      </c>
      <c r="AD4186" s="4" t="s">
        <v>804</v>
      </c>
      <c r="AE4186" s="4">
        <v>35</v>
      </c>
      <c r="AF4186" s="4">
        <v>-1.1000000000000001</v>
      </c>
      <c r="AG4186" s="4">
        <v>28.4</v>
      </c>
      <c r="AH4186" s="4">
        <v>14.5</v>
      </c>
      <c r="AI4186" s="4">
        <v>14.7</v>
      </c>
      <c r="AJ4186" s="6" t="s">
        <v>81</v>
      </c>
      <c r="AK4186" s="3">
        <v>0.4</v>
      </c>
      <c r="AL4186" s="2">
        <v>0</v>
      </c>
    </row>
    <row r="4187" spans="1:38" x14ac:dyDescent="0.35">
      <c r="A4187" s="2">
        <f>AVERAGE(L4187:N4187)</f>
        <v>24</v>
      </c>
      <c r="B4187" s="2">
        <f>R4187+U4187</f>
        <v>-10</v>
      </c>
      <c r="C4187" s="2">
        <f>Y4187+Z4187+AB4187</f>
        <v>2.6</v>
      </c>
      <c r="D4187" s="2">
        <f>IF(B4187&gt;100,5)+IF(B4187&gt;150,5)+IF(R4187&gt;0,3)+IF(R4187&gt;15,3)+IF(R4187&gt;25,3)+IF(S4187&gt;0,3)+IF(S4187&gt;15,3)+IF(S4187&gt;25,3)+IF(U4187&gt;20,2,0)+IF(U4187&gt;30,3,0)+IF(U4187&gt;50,5,0)+IF(U4187&gt;60,3,0)+IF(Y4187&gt;100,5,0)+IF(Y4187&gt;0,2)+IF(Y4187&gt;15,2)+IF(Y4187&gt;25,2)+IF(Y4187&gt;30,2)+IF(Y4187&gt;40,2)+IF(Y4187&gt;50,2)+IF(Y4187&gt;100,4)+IF(Y4187&lt;10,-5,0)+IF(Y4187&lt;0,-10)++IF(Y4187&lt;15,-5,0)+IF(R4187&lt;0,-3)+IF(R4187&lt;-5,-3)+IF(S4187&lt;0,-3)+IF(S4187&lt;-5,-3)+IF(T4187&lt;0,-3)+IF(T4187&lt;-5,-3)+IF(W4187=1,5,0)+IF(X4187&gt;20,3,0)+IF(X4187&gt;25,3,0)+IF(X4187&gt;40,3,0)+IF(X4187&gt;50,3,0)+IF(N4187&lt;50,-10)+IF(N4187&lt;30,-10)+IF(N4187&lt;20,-10)+IF(N4187&lt;70,-5)+IF(N4187&lt;80,-5)+IF(N4187&gt;95,5,0)+IF(L4187&lt;50,-10)+IF(L4187&lt;30,-10)+IF(L4187&lt;20,-10)+IF(L4187&lt;70,-5)+IF(L4187&lt;80,-5)+IF(L4187&gt;95,5,0)+IF(A4187&gt;85,3,0)+IF(A4187&gt;90,3,0)+IF(U4187&lt;0,-10)+IF(U4187&lt;-5,-20)+IF(U4187&lt;-10,-10)+IF(V4187&gt;0,5,0)+IF(V4187&gt;15,5,0)+IF(V4187&gt;25,5,0)+IF(V4187&lt;0,-10,0)+IF(V4187&lt;-5,-10,0)+IF(U4187&lt;0,-10,0)+IF(U4187&lt;-5,-10,0)+IF(M4187&gt;90,10)+IF(M4187&gt;97,5)+IF(L4187&lt;70,-20,0)+IF(Y4187&gt;100,15,0)+IF(Y4187&gt;200,10,0)+IF(AB4187&gt;40,5,0)+IF(AB4187&gt;50,5,0)+IF(AB4187&gt;60,10,0)+IF(AB4187&gt;100,15,0)+IF(AB4187&gt;200,10,0)</f>
        <v>-150</v>
      </c>
      <c r="E4187" s="2">
        <f>W4187+AA4187+IF(AK4187&gt;1,1,0)+IF(AK4187&gt;1.2,2,0)+IF(AK4187&gt;1.3,2,0)+IF(AK4187&lt;1,-2,0)+IF(B4187&gt;200,5,0)+IF(B4187&gt;300,5,0)+IF(B4187&lt;30,-15,0)+IF(B4187&lt;20,-15,0)</f>
        <v>-32</v>
      </c>
      <c r="F4187" s="2">
        <f>IF(AF4187&gt;0,2,0)+IF(AF4187&gt;2,3,0)+IF(AF4187&gt;4,4,0)+IF(AF4187&gt;10,5,0)+IF(O4187="A",3,0)+IF(O4187="B",3,0)+IF(P4187="A+",7,0)+IF(P4187="A",5,0)+IF(P4187="A-",3,0)+IF(P4187="B+",2,0)+IF(AC4187&lt;40,3,0)+IF(AC4187&lt;20,3,0)+IF(AC4187&lt;10,5,0)+IF(C4187&gt;50,5)</f>
        <v>17</v>
      </c>
      <c r="G4187" s="2">
        <f>IF(AG4187&gt;0,3)+IF(AG4187&gt;4,3)+IF(AG4187&gt;7,3)+IF(AG4187&gt;10,3)+IF(AG4187&gt;13,3)+IF(AG4187&gt;15,3)+IF(AG4187&gt;17,3)+IF(AG4187&gt;20,3)+IF(AG4187&gt;25,5)+IF(AH4187&gt;0,3)+IF(AH4187&gt;7,3)+IF(AH4187&gt;10,3)+IF(AH4187&gt;15,3)+IF(AI4187&gt;0,3)+IF(AI4187&gt;7,3)+IF(AI4187&gt;10,3)+IF(AI4187&gt;15,3)</f>
        <v>36</v>
      </c>
      <c r="H4187" s="2">
        <f>SUM(D4187:G4187)</f>
        <v>-129</v>
      </c>
      <c r="I4187" s="2">
        <f>I4186+1</f>
        <v>4186</v>
      </c>
      <c r="J4187" s="3" t="s">
        <v>9762</v>
      </c>
      <c r="K4187" s="2" t="s">
        <v>9763</v>
      </c>
      <c r="L4187" s="7">
        <v>17</v>
      </c>
      <c r="M4187" s="7">
        <v>44</v>
      </c>
      <c r="N4187" s="7">
        <v>11</v>
      </c>
      <c r="O4187" s="7" t="s">
        <v>48</v>
      </c>
      <c r="P4187" s="7" t="s">
        <v>31</v>
      </c>
      <c r="Q4187" s="6" t="s">
        <v>158</v>
      </c>
      <c r="R4187" s="3">
        <v>-5</v>
      </c>
      <c r="S4187" s="3">
        <v>2</v>
      </c>
      <c r="T4187" s="3">
        <v>0</v>
      </c>
      <c r="U4187" s="3">
        <v>-5</v>
      </c>
      <c r="V4187" s="3">
        <v>-5</v>
      </c>
      <c r="W4187" s="3">
        <v>0</v>
      </c>
      <c r="X4187" s="3">
        <v>-2.6</v>
      </c>
      <c r="Y4187" s="5">
        <v>-1</v>
      </c>
      <c r="Z4187" s="5">
        <v>2</v>
      </c>
      <c r="AA4187" s="5">
        <v>0</v>
      </c>
      <c r="AB4187" s="5">
        <v>1.6</v>
      </c>
      <c r="AC4187" s="4">
        <v>119</v>
      </c>
      <c r="AD4187" s="4" t="s">
        <v>55</v>
      </c>
      <c r="AE4187" s="4">
        <v>9</v>
      </c>
      <c r="AF4187" s="4">
        <v>10.4</v>
      </c>
      <c r="AG4187" s="4">
        <v>11.8</v>
      </c>
      <c r="AH4187" s="4">
        <v>46.9</v>
      </c>
      <c r="AI4187" s="4">
        <v>47.9</v>
      </c>
      <c r="AJ4187" s="6" t="s">
        <v>56</v>
      </c>
      <c r="AK4187" s="3">
        <v>0.4</v>
      </c>
      <c r="AL4187" s="2">
        <v>0</v>
      </c>
    </row>
    <row r="4188" spans="1:38" x14ac:dyDescent="0.35">
      <c r="A4188" s="2">
        <f>AVERAGE(L4188:N4188)</f>
        <v>59</v>
      </c>
      <c r="B4188" s="2">
        <f>R4188+U4188</f>
        <v>-49</v>
      </c>
      <c r="C4188" s="2">
        <f>Y4188+Z4188+AB4188</f>
        <v>-6.7</v>
      </c>
      <c r="D4188" s="2">
        <f>IF(B4188&gt;100,5)+IF(B4188&gt;150,5)+IF(R4188&gt;0,3)+IF(R4188&gt;15,3)+IF(R4188&gt;25,3)+IF(S4188&gt;0,3)+IF(S4188&gt;15,3)+IF(S4188&gt;25,3)+IF(U4188&gt;20,2,0)+IF(U4188&gt;30,3,0)+IF(U4188&gt;50,5,0)+IF(U4188&gt;60,3,0)+IF(Y4188&gt;100,5,0)+IF(Y4188&gt;0,2)+IF(Y4188&gt;15,2)+IF(Y4188&gt;25,2)+IF(Y4188&gt;30,2)+IF(Y4188&gt;40,2)+IF(Y4188&gt;50,2)+IF(Y4188&gt;100,4)+IF(Y4188&lt;10,-5,0)+IF(Y4188&lt;0,-10)++IF(Y4188&lt;15,-5,0)+IF(R4188&lt;0,-3)+IF(R4188&lt;-5,-3)+IF(S4188&lt;0,-3)+IF(S4188&lt;-5,-3)+IF(T4188&lt;0,-3)+IF(T4188&lt;-5,-3)+IF(W4188=1,5,0)+IF(X4188&gt;20,3,0)+IF(X4188&gt;25,3,0)+IF(X4188&gt;40,3,0)+IF(X4188&gt;50,3,0)+IF(N4188&lt;50,-10)+IF(N4188&lt;30,-10)+IF(N4188&lt;20,-10)+IF(N4188&lt;70,-5)+IF(N4188&lt;80,-5)+IF(N4188&gt;95,5,0)+IF(L4188&lt;50,-10)+IF(L4188&lt;30,-10)+IF(L4188&lt;20,-10)+IF(L4188&lt;70,-5)+IF(L4188&lt;80,-5)+IF(L4188&gt;95,5,0)+IF(A4188&gt;85,3,0)+IF(A4188&gt;90,3,0)+IF(U4188&lt;0,-10)+IF(U4188&lt;-5,-20)+IF(U4188&lt;-10,-10)+IF(V4188&gt;0,5,0)+IF(V4188&gt;15,5,0)+IF(V4188&gt;25,5,0)+IF(V4188&lt;0,-10,0)+IF(V4188&lt;-5,-10,0)+IF(U4188&lt;0,-10,0)+IF(U4188&lt;-5,-10,0)+IF(M4188&gt;90,10)+IF(M4188&gt;97,5)+IF(L4188&lt;70,-20,0)+IF(Y4188&gt;100,15,0)+IF(Y4188&gt;200,10,0)+IF(AB4188&gt;40,5,0)+IF(AB4188&gt;50,5,0)+IF(AB4188&gt;60,10,0)+IF(AB4188&gt;100,15,0)+IF(AB4188&gt;200,10,0)</f>
        <v>-153</v>
      </c>
      <c r="E4188" s="2">
        <f>W4188+AA4188+IF(AK4188&gt;1,1,0)+IF(AK4188&gt;1.2,2,0)+IF(AK4188&gt;1.3,2,0)+IF(AK4188&lt;1,-2,0)+IF(B4188&gt;200,5,0)+IF(B4188&gt;300,5,0)+IF(B4188&lt;30,-15,0)+IF(B4188&lt;20,-15,0)</f>
        <v>-32</v>
      </c>
      <c r="F4188" s="2">
        <f>IF(AF4188&gt;0,2,0)+IF(AF4188&gt;2,3,0)+IF(AF4188&gt;4,4,0)+IF(AF4188&gt;10,5,0)+IF(O4188="A",3,0)+IF(O4188="B",3,0)+IF(P4188="A+",7,0)+IF(P4188="A",5,0)+IF(P4188="A-",3,0)+IF(P4188="B+",2,0)+IF(AC4188&lt;40,3,0)+IF(AC4188&lt;20,3,0)+IF(AC4188&lt;10,5,0)+IF(C4188&gt;50,5)</f>
        <v>3</v>
      </c>
      <c r="G4188" s="2">
        <f>IF(AG4188&gt;0,3)+IF(AG4188&gt;4,3)+IF(AG4188&gt;7,3)+IF(AG4188&gt;10,3)+IF(AG4188&gt;13,3)+IF(AG4188&gt;15,3)+IF(AG4188&gt;17,3)+IF(AG4188&gt;20,3)+IF(AG4188&gt;25,5)+IF(AH4188&gt;0,3)+IF(AH4188&gt;7,3)+IF(AH4188&gt;10,3)+IF(AH4188&gt;15,3)+IF(AI4188&gt;0,3)+IF(AI4188&gt;7,3)+IF(AI4188&gt;10,3)+IF(AI4188&gt;15,3)</f>
        <v>53</v>
      </c>
      <c r="H4188" s="2">
        <f>SUM(D4188:G4188)</f>
        <v>-129</v>
      </c>
      <c r="I4188" s="2">
        <f>I4187+1</f>
        <v>4187</v>
      </c>
      <c r="J4188" s="3" t="s">
        <v>717</v>
      </c>
      <c r="K4188" s="2" t="s">
        <v>718</v>
      </c>
      <c r="L4188" s="7">
        <v>61</v>
      </c>
      <c r="M4188" s="7">
        <v>78</v>
      </c>
      <c r="N4188" s="7">
        <v>38</v>
      </c>
      <c r="O4188" s="7" t="s">
        <v>48</v>
      </c>
      <c r="P4188" s="7" t="s">
        <v>31</v>
      </c>
      <c r="Q4188" s="6" t="s">
        <v>719</v>
      </c>
      <c r="R4188" s="3">
        <v>-33</v>
      </c>
      <c r="S4188" s="3">
        <v>14</v>
      </c>
      <c r="T4188" s="3">
        <v>17</v>
      </c>
      <c r="U4188" s="3">
        <v>-16</v>
      </c>
      <c r="V4188" s="3">
        <v>-30</v>
      </c>
      <c r="W4188" s="3">
        <v>0</v>
      </c>
      <c r="X4188" s="3">
        <v>-3.9</v>
      </c>
      <c r="Y4188" s="5">
        <v>-15</v>
      </c>
      <c r="Z4188" s="5">
        <v>10</v>
      </c>
      <c r="AA4188" s="5">
        <v>0</v>
      </c>
      <c r="AB4188" s="5">
        <v>-1.7</v>
      </c>
      <c r="AC4188" s="4">
        <v>73</v>
      </c>
      <c r="AD4188" s="4" t="s">
        <v>55</v>
      </c>
      <c r="AE4188" s="4">
        <v>51</v>
      </c>
      <c r="AF4188" s="4">
        <v>-7.3</v>
      </c>
      <c r="AG4188" s="4">
        <v>27.6</v>
      </c>
      <c r="AH4188" s="4">
        <v>31.1</v>
      </c>
      <c r="AI4188" s="4">
        <v>34</v>
      </c>
      <c r="AJ4188" s="6" t="s">
        <v>117</v>
      </c>
      <c r="AK4188" s="3">
        <v>0.6</v>
      </c>
      <c r="AL4188" s="2">
        <v>0</v>
      </c>
    </row>
    <row r="4189" spans="1:38" x14ac:dyDescent="0.35">
      <c r="A4189" s="2">
        <f>AVERAGE(L4189:N4189)</f>
        <v>20</v>
      </c>
      <c r="B4189" s="2">
        <f>R4189+U4189</f>
        <v>-14</v>
      </c>
      <c r="C4189" s="2">
        <f>Y4189+Z4189+AB4189</f>
        <v>0</v>
      </c>
      <c r="D4189" s="2">
        <f>IF(B4189&gt;100,5)+IF(B4189&gt;150,5)+IF(R4189&gt;0,3)+IF(R4189&gt;15,3)+IF(R4189&gt;25,3)+IF(S4189&gt;0,3)+IF(S4189&gt;15,3)+IF(S4189&gt;25,3)+IF(U4189&gt;20,2,0)+IF(U4189&gt;30,3,0)+IF(U4189&gt;50,5,0)+IF(U4189&gt;60,3,0)+IF(Y4189&gt;100,5,0)+IF(Y4189&gt;0,2)+IF(Y4189&gt;15,2)+IF(Y4189&gt;25,2)+IF(Y4189&gt;30,2)+IF(Y4189&gt;40,2)+IF(Y4189&gt;50,2)+IF(Y4189&gt;100,4)+IF(Y4189&lt;10,-5,0)+IF(Y4189&lt;0,-10)++IF(Y4189&lt;15,-5,0)+IF(R4189&lt;0,-3)+IF(R4189&lt;-5,-3)+IF(S4189&lt;0,-3)+IF(S4189&lt;-5,-3)+IF(T4189&lt;0,-3)+IF(T4189&lt;-5,-3)+IF(W4189=1,5,0)+IF(X4189&gt;20,3,0)+IF(X4189&gt;25,3,0)+IF(X4189&gt;40,3,0)+IF(X4189&gt;50,3,0)+IF(N4189&lt;50,-10)+IF(N4189&lt;30,-10)+IF(N4189&lt;20,-10)+IF(N4189&lt;70,-5)+IF(N4189&lt;80,-5)+IF(N4189&gt;95,5,0)+IF(L4189&lt;50,-10)+IF(L4189&lt;30,-10)+IF(L4189&lt;20,-10)+IF(L4189&lt;70,-5)+IF(L4189&lt;80,-5)+IF(L4189&gt;95,5,0)+IF(A4189&gt;85,3,0)+IF(A4189&gt;90,3,0)+IF(U4189&lt;0,-10)+IF(U4189&lt;-5,-20)+IF(U4189&lt;-10,-10)+IF(V4189&gt;0,5,0)+IF(V4189&gt;15,5,0)+IF(V4189&gt;25,5,0)+IF(V4189&lt;0,-10,0)+IF(V4189&lt;-5,-10,0)+IF(U4189&lt;0,-10,0)+IF(U4189&lt;-5,-10,0)+IF(M4189&gt;90,10)+IF(M4189&gt;97,5)+IF(L4189&lt;70,-20,0)+IF(Y4189&gt;100,15,0)+IF(Y4189&gt;200,10,0)+IF(AB4189&gt;40,5,0)+IF(AB4189&gt;50,5,0)+IF(AB4189&gt;60,10,0)+IF(AB4189&gt;100,15,0)+IF(AB4189&gt;200,10,0)</f>
        <v>-98</v>
      </c>
      <c r="E4189" s="2">
        <f>W4189+AA4189+IF(AK4189&gt;1,1,0)+IF(AK4189&gt;1.2,2,0)+IF(AK4189&gt;1.3,2,0)+IF(AK4189&lt;1,-2,0)+IF(B4189&gt;200,5,0)+IF(B4189&gt;300,5,0)+IF(B4189&lt;30,-15,0)+IF(B4189&lt;20,-15,0)</f>
        <v>-32</v>
      </c>
      <c r="F4189" s="2">
        <f>IF(AF4189&gt;0,2,0)+IF(AF4189&gt;2,3,0)+IF(AF4189&gt;4,4,0)+IF(AF4189&gt;10,5,0)+IF(O4189="A",3,0)+IF(O4189="B",3,0)+IF(P4189="A+",7,0)+IF(P4189="A",5,0)+IF(P4189="A-",3,0)+IF(P4189="B+",2,0)+IF(AC4189&lt;40,3,0)+IF(AC4189&lt;20,3,0)+IF(AC4189&lt;10,5,0)+IF(C4189&gt;50,5)</f>
        <v>0</v>
      </c>
      <c r="G4189" s="2">
        <f>IF(AG4189&gt;0,3)+IF(AG4189&gt;4,3)+IF(AG4189&gt;7,3)+IF(AG4189&gt;10,3)+IF(AG4189&gt;13,3)+IF(AG4189&gt;15,3)+IF(AG4189&gt;17,3)+IF(AG4189&gt;20,3)+IF(AG4189&gt;25,5)+IF(AH4189&gt;0,3)+IF(AH4189&gt;7,3)+IF(AH4189&gt;10,3)+IF(AH4189&gt;15,3)+IF(AI4189&gt;0,3)+IF(AI4189&gt;7,3)+IF(AI4189&gt;10,3)+IF(AI4189&gt;15,3)</f>
        <v>0</v>
      </c>
      <c r="H4189" s="2">
        <f>SUM(D4189:G4189)</f>
        <v>-130</v>
      </c>
      <c r="I4189" s="2">
        <f>I4188+1</f>
        <v>4188</v>
      </c>
      <c r="J4189" s="3" t="s">
        <v>9804</v>
      </c>
      <c r="K4189" s="2" t="s">
        <v>9805</v>
      </c>
      <c r="L4189" s="7">
        <v>0</v>
      </c>
      <c r="M4189" s="7">
        <v>0</v>
      </c>
      <c r="N4189" s="7">
        <v>60</v>
      </c>
      <c r="O4189" s="7">
        <v>0</v>
      </c>
      <c r="P4189" s="7" t="s">
        <v>80</v>
      </c>
      <c r="Q4189" s="6" t="s">
        <v>54</v>
      </c>
      <c r="R4189" s="3">
        <v>-14</v>
      </c>
      <c r="S4189" s="3">
        <v>-11</v>
      </c>
      <c r="T4189" s="3">
        <v>-10</v>
      </c>
      <c r="U4189" s="3">
        <v>0</v>
      </c>
      <c r="V4189" s="3">
        <v>0</v>
      </c>
      <c r="W4189" s="3">
        <v>0</v>
      </c>
      <c r="X4189" s="3">
        <v>0</v>
      </c>
      <c r="Y4189" s="5">
        <v>0</v>
      </c>
      <c r="Z4189" s="5">
        <v>0</v>
      </c>
      <c r="AA4189" s="5">
        <v>0</v>
      </c>
      <c r="AB4189" s="5">
        <v>0</v>
      </c>
      <c r="AC4189" s="4">
        <v>79</v>
      </c>
      <c r="AD4189" s="4" t="s">
        <v>164</v>
      </c>
      <c r="AE4189" s="4">
        <v>4</v>
      </c>
      <c r="AF4189" s="4">
        <v>-9.1</v>
      </c>
      <c r="AG4189" s="4">
        <v>0</v>
      </c>
      <c r="AH4189" s="4">
        <v>0</v>
      </c>
      <c r="AI4189" s="4">
        <v>0</v>
      </c>
      <c r="AJ4189" s="6" t="s">
        <v>961</v>
      </c>
      <c r="AK4189" s="3">
        <v>0.8</v>
      </c>
      <c r="AL4189" s="2">
        <v>0</v>
      </c>
    </row>
    <row r="4190" spans="1:38" x14ac:dyDescent="0.35">
      <c r="A4190" s="2">
        <f>AVERAGE(L4190:N4190)</f>
        <v>10.666666666666666</v>
      </c>
      <c r="B4190" s="2">
        <f>R4190+U4190</f>
        <v>-5</v>
      </c>
      <c r="C4190" s="2">
        <f>Y4190+Z4190+AB4190</f>
        <v>90.6</v>
      </c>
      <c r="D4190" s="2">
        <f>IF(B4190&gt;100,5)+IF(B4190&gt;150,5)+IF(R4190&gt;0,3)+IF(R4190&gt;15,3)+IF(R4190&gt;25,3)+IF(S4190&gt;0,3)+IF(S4190&gt;15,3)+IF(S4190&gt;25,3)+IF(U4190&gt;20,2,0)+IF(U4190&gt;30,3,0)+IF(U4190&gt;50,5,0)+IF(U4190&gt;60,3,0)+IF(Y4190&gt;100,5,0)+IF(Y4190&gt;0,2)+IF(Y4190&gt;15,2)+IF(Y4190&gt;25,2)+IF(Y4190&gt;30,2)+IF(Y4190&gt;40,2)+IF(Y4190&gt;50,2)+IF(Y4190&gt;100,4)+IF(Y4190&lt;10,-5,0)+IF(Y4190&lt;0,-10)++IF(Y4190&lt;15,-5,0)+IF(R4190&lt;0,-3)+IF(R4190&lt;-5,-3)+IF(S4190&lt;0,-3)+IF(S4190&lt;-5,-3)+IF(T4190&lt;0,-3)+IF(T4190&lt;-5,-3)+IF(W4190=1,5,0)+IF(X4190&gt;20,3,0)+IF(X4190&gt;25,3,0)+IF(X4190&gt;40,3,0)+IF(X4190&gt;50,3,0)+IF(N4190&lt;50,-10)+IF(N4190&lt;30,-10)+IF(N4190&lt;20,-10)+IF(N4190&lt;70,-5)+IF(N4190&lt;80,-5)+IF(N4190&gt;95,5,0)+IF(L4190&lt;50,-10)+IF(L4190&lt;30,-10)+IF(L4190&lt;20,-10)+IF(L4190&lt;70,-5)+IF(L4190&lt;80,-5)+IF(L4190&gt;95,5,0)+IF(A4190&gt;85,3,0)+IF(A4190&gt;90,3,0)+IF(U4190&lt;0,-10)+IF(U4190&lt;-5,-20)+IF(U4190&lt;-10,-10)+IF(V4190&gt;0,5,0)+IF(V4190&gt;15,5,0)+IF(V4190&gt;25,5,0)+IF(V4190&lt;0,-10,0)+IF(V4190&lt;-5,-10,0)+IF(U4190&lt;0,-10,0)+IF(U4190&lt;-5,-10,0)+IF(M4190&gt;90,10)+IF(M4190&gt;97,5)+IF(L4190&lt;70,-20,0)+IF(Y4190&gt;100,15,0)+IF(Y4190&gt;200,10,0)+IF(AB4190&gt;40,5,0)+IF(AB4190&gt;50,5,0)+IF(AB4190&gt;60,10,0)+IF(AB4190&gt;100,15,0)+IF(AB4190&gt;200,10,0)</f>
        <v>-104</v>
      </c>
      <c r="E4190" s="2">
        <f>W4190+AA4190+IF(AK4190&gt;1,1,0)+IF(AK4190&gt;1.2,2,0)+IF(AK4190&gt;1.3,2,0)+IF(AK4190&lt;1,-2,0)+IF(B4190&gt;200,5,0)+IF(B4190&gt;300,5,0)+IF(B4190&lt;30,-15,0)+IF(B4190&lt;20,-15,0)</f>
        <v>-31</v>
      </c>
      <c r="F4190" s="2">
        <f>IF(AF4190&gt;0,2,0)+IF(AF4190&gt;2,3,0)+IF(AF4190&gt;4,4,0)+IF(AF4190&gt;10,5,0)+IF(O4190="A",3,0)+IF(O4190="B",3,0)+IF(P4190="A+",7,0)+IF(P4190="A",5,0)+IF(P4190="A-",3,0)+IF(P4190="B+",2,0)+IF(AC4190&lt;40,3,0)+IF(AC4190&lt;20,3,0)+IF(AC4190&lt;10,5,0)+IF(C4190&gt;50,5)</f>
        <v>5</v>
      </c>
      <c r="G4190" s="2">
        <f>IF(AG4190&gt;0,3)+IF(AG4190&gt;4,3)+IF(AG4190&gt;7,3)+IF(AG4190&gt;10,3)+IF(AG4190&gt;13,3)+IF(AG4190&gt;15,3)+IF(AG4190&gt;17,3)+IF(AG4190&gt;20,3)+IF(AG4190&gt;25,5)+IF(AH4190&gt;0,3)+IF(AH4190&gt;7,3)+IF(AH4190&gt;10,3)+IF(AH4190&gt;15,3)+IF(AI4190&gt;0,3)+IF(AI4190&gt;7,3)+IF(AI4190&gt;10,3)+IF(AI4190&gt;15,3)</f>
        <v>0</v>
      </c>
      <c r="H4190" s="2">
        <f>SUM(D4190:G4190)</f>
        <v>-130</v>
      </c>
      <c r="I4190" s="2">
        <f>I4189+1</f>
        <v>4189</v>
      </c>
      <c r="J4190" s="3" t="s">
        <v>7011</v>
      </c>
      <c r="K4190" s="2" t="s">
        <v>7012</v>
      </c>
      <c r="L4190" s="7">
        <v>8</v>
      </c>
      <c r="M4190" s="7">
        <v>21</v>
      </c>
      <c r="N4190" s="7">
        <v>3</v>
      </c>
      <c r="O4190" s="7" t="s">
        <v>42</v>
      </c>
      <c r="P4190" s="7" t="s">
        <v>59</v>
      </c>
      <c r="Q4190" s="6" t="s">
        <v>261</v>
      </c>
      <c r="R4190" s="3">
        <v>0</v>
      </c>
      <c r="S4190" s="3">
        <v>0</v>
      </c>
      <c r="T4190" s="3">
        <v>0</v>
      </c>
      <c r="U4190" s="3">
        <v>-5</v>
      </c>
      <c r="V4190" s="3">
        <v>0</v>
      </c>
      <c r="W4190" s="3">
        <v>0</v>
      </c>
      <c r="X4190" s="3">
        <v>31.3</v>
      </c>
      <c r="Y4190" s="5">
        <v>47</v>
      </c>
      <c r="Z4190" s="5">
        <v>21</v>
      </c>
      <c r="AA4190" s="5">
        <v>1</v>
      </c>
      <c r="AB4190" s="5">
        <v>22.6</v>
      </c>
      <c r="AC4190" s="4">
        <v>196</v>
      </c>
      <c r="AD4190" s="4" t="s">
        <v>159</v>
      </c>
      <c r="AE4190" s="4">
        <v>53</v>
      </c>
      <c r="AF4190" s="4">
        <v>-3.8</v>
      </c>
      <c r="AG4190" s="4">
        <v>-9.5</v>
      </c>
      <c r="AH4190" s="4">
        <v>-18.2</v>
      </c>
      <c r="AI4190" s="4">
        <v>-29.8</v>
      </c>
      <c r="AJ4190" s="6" t="s">
        <v>95</v>
      </c>
      <c r="AK4190" s="3">
        <v>0.4</v>
      </c>
      <c r="AL4190" s="2">
        <v>0</v>
      </c>
    </row>
    <row r="4191" spans="1:38" x14ac:dyDescent="0.35">
      <c r="A4191" s="2">
        <f>AVERAGE(L4191:N4191)</f>
        <v>53.666666666666664</v>
      </c>
      <c r="B4191" s="2">
        <f>R4191+U4191</f>
        <v>-42</v>
      </c>
      <c r="C4191" s="2">
        <f>Y4191+Z4191+AB4191</f>
        <v>-24.6</v>
      </c>
      <c r="D4191" s="2">
        <f>IF(B4191&gt;100,5)+IF(B4191&gt;150,5)+IF(R4191&gt;0,3)+IF(R4191&gt;15,3)+IF(R4191&gt;25,3)+IF(S4191&gt;0,3)+IF(S4191&gt;15,3)+IF(S4191&gt;25,3)+IF(U4191&gt;20,2,0)+IF(U4191&gt;30,3,0)+IF(U4191&gt;50,5,0)+IF(U4191&gt;60,3,0)+IF(Y4191&gt;100,5,0)+IF(Y4191&gt;0,2)+IF(Y4191&gt;15,2)+IF(Y4191&gt;25,2)+IF(Y4191&gt;30,2)+IF(Y4191&gt;40,2)+IF(Y4191&gt;50,2)+IF(Y4191&gt;100,4)+IF(Y4191&lt;10,-5,0)+IF(Y4191&lt;0,-10)++IF(Y4191&lt;15,-5,0)+IF(R4191&lt;0,-3)+IF(R4191&lt;-5,-3)+IF(S4191&lt;0,-3)+IF(S4191&lt;-5,-3)+IF(T4191&lt;0,-3)+IF(T4191&lt;-5,-3)+IF(W4191=1,5,0)+IF(X4191&gt;20,3,0)+IF(X4191&gt;25,3,0)+IF(X4191&gt;40,3,0)+IF(X4191&gt;50,3,0)+IF(N4191&lt;50,-10)+IF(N4191&lt;30,-10)+IF(N4191&lt;20,-10)+IF(N4191&lt;70,-5)+IF(N4191&lt;80,-5)+IF(N4191&gt;95,5,0)+IF(L4191&lt;50,-10)+IF(L4191&lt;30,-10)+IF(L4191&lt;20,-10)+IF(L4191&lt;70,-5)+IF(L4191&lt;80,-5)+IF(L4191&gt;95,5,0)+IF(A4191&gt;85,3,0)+IF(A4191&gt;90,3,0)+IF(U4191&lt;0,-10)+IF(U4191&lt;-5,-20)+IF(U4191&lt;-10,-10)+IF(V4191&gt;0,5,0)+IF(V4191&gt;15,5,0)+IF(V4191&gt;25,5,0)+IF(V4191&lt;0,-10,0)+IF(V4191&lt;-5,-10,0)+IF(U4191&lt;0,-10,0)+IF(U4191&lt;-5,-10,0)+IF(M4191&gt;90,10)+IF(M4191&gt;97,5)+IF(L4191&lt;70,-20,0)+IF(Y4191&gt;100,15,0)+IF(Y4191&gt;200,10,0)+IF(AB4191&gt;40,5,0)+IF(AB4191&gt;50,5,0)+IF(AB4191&gt;60,10,0)+IF(AB4191&gt;100,15,0)+IF(AB4191&gt;200,10,0)</f>
        <v>-110</v>
      </c>
      <c r="E4191" s="2">
        <f>W4191+AA4191+IF(AK4191&gt;1,1,0)+IF(AK4191&gt;1.2,2,0)+IF(AK4191&gt;1.3,2,0)+IF(AK4191&lt;1,-2,0)+IF(B4191&gt;200,5,0)+IF(B4191&gt;300,5,0)+IF(B4191&lt;30,-15,0)+IF(B4191&lt;20,-15,0)</f>
        <v>-31</v>
      </c>
      <c r="F4191" s="2">
        <f>IF(AF4191&gt;0,2,0)+IF(AF4191&gt;2,3,0)+IF(AF4191&gt;4,4,0)+IF(AF4191&gt;10,5,0)+IF(O4191="A",3,0)+IF(O4191="B",3,0)+IF(P4191="A+",7,0)+IF(P4191="A",5,0)+IF(P4191="A-",3,0)+IF(P4191="B+",2,0)+IF(AC4191&lt;40,3,0)+IF(AC4191&lt;20,3,0)+IF(AC4191&lt;10,5,0)+IF(C4191&gt;50,5)</f>
        <v>11</v>
      </c>
      <c r="G4191" s="2">
        <f>IF(AG4191&gt;0,3)+IF(AG4191&gt;4,3)+IF(AG4191&gt;7,3)+IF(AG4191&gt;10,3)+IF(AG4191&gt;13,3)+IF(AG4191&gt;15,3)+IF(AG4191&gt;17,3)+IF(AG4191&gt;20,3)+IF(AG4191&gt;25,5)+IF(AH4191&gt;0,3)+IF(AH4191&gt;7,3)+IF(AH4191&gt;10,3)+IF(AH4191&gt;15,3)+IF(AI4191&gt;0,3)+IF(AI4191&gt;7,3)+IF(AI4191&gt;10,3)+IF(AI4191&gt;15,3)</f>
        <v>0</v>
      </c>
      <c r="H4191" s="2">
        <f>SUM(D4191:G4191)</f>
        <v>-130</v>
      </c>
      <c r="I4191" s="2">
        <f>I4190+1</f>
        <v>4190</v>
      </c>
      <c r="J4191" s="3" t="s">
        <v>10464</v>
      </c>
      <c r="K4191" s="2" t="s">
        <v>10465</v>
      </c>
      <c r="L4191" s="7">
        <v>63</v>
      </c>
      <c r="M4191" s="7">
        <v>14</v>
      </c>
      <c r="N4191" s="7">
        <v>84</v>
      </c>
      <c r="O4191" s="7" t="s">
        <v>31</v>
      </c>
      <c r="P4191" s="7" t="s">
        <v>70</v>
      </c>
      <c r="Q4191" s="6" t="s">
        <v>215</v>
      </c>
      <c r="R4191" s="3">
        <v>0</v>
      </c>
      <c r="S4191" s="3">
        <v>0</v>
      </c>
      <c r="T4191" s="3">
        <v>0</v>
      </c>
      <c r="U4191" s="3">
        <v>-42</v>
      </c>
      <c r="V4191" s="3">
        <v>0</v>
      </c>
      <c r="W4191" s="3">
        <v>0</v>
      </c>
      <c r="X4191" s="3">
        <v>-23.1</v>
      </c>
      <c r="Y4191" s="5">
        <v>-7</v>
      </c>
      <c r="Z4191" s="5">
        <v>-4</v>
      </c>
      <c r="AA4191" s="5">
        <v>1</v>
      </c>
      <c r="AB4191" s="5">
        <v>-13.6</v>
      </c>
      <c r="AC4191" s="4">
        <v>3</v>
      </c>
      <c r="AD4191" s="4" t="s">
        <v>33</v>
      </c>
      <c r="AE4191" s="4">
        <v>1</v>
      </c>
      <c r="AF4191" s="4">
        <v>-20</v>
      </c>
      <c r="AG4191" s="4">
        <v>-43.9</v>
      </c>
      <c r="AH4191" s="4">
        <v>-4446.2</v>
      </c>
      <c r="AI4191" s="4">
        <v>-5260.6</v>
      </c>
      <c r="AJ4191" s="6" t="s">
        <v>195</v>
      </c>
      <c r="AK4191" s="3">
        <v>0.9</v>
      </c>
      <c r="AL4191" s="2">
        <v>0</v>
      </c>
    </row>
    <row r="4192" spans="1:38" x14ac:dyDescent="0.35">
      <c r="A4192" s="2">
        <f>AVERAGE(L4192:N4192)</f>
        <v>29.333333333333332</v>
      </c>
      <c r="B4192" s="2">
        <f>R4192+U4192</f>
        <v>0</v>
      </c>
      <c r="C4192" s="2">
        <f>Y4192+Z4192+AB4192</f>
        <v>122.5</v>
      </c>
      <c r="D4192" s="2">
        <f>IF(B4192&gt;100,5)+IF(B4192&gt;150,5)+IF(R4192&gt;0,3)+IF(R4192&gt;15,3)+IF(R4192&gt;25,3)+IF(S4192&gt;0,3)+IF(S4192&gt;15,3)+IF(S4192&gt;25,3)+IF(U4192&gt;20,2,0)+IF(U4192&gt;30,3,0)+IF(U4192&gt;50,5,0)+IF(U4192&gt;60,3,0)+IF(Y4192&gt;100,5,0)+IF(Y4192&gt;0,2)+IF(Y4192&gt;15,2)+IF(Y4192&gt;25,2)+IF(Y4192&gt;30,2)+IF(Y4192&gt;40,2)+IF(Y4192&gt;50,2)+IF(Y4192&gt;100,4)+IF(Y4192&lt;10,-5,0)+IF(Y4192&lt;0,-10)++IF(Y4192&lt;15,-5,0)+IF(R4192&lt;0,-3)+IF(R4192&lt;-5,-3)+IF(S4192&lt;0,-3)+IF(S4192&lt;-5,-3)+IF(T4192&lt;0,-3)+IF(T4192&lt;-5,-3)+IF(W4192=1,5,0)+IF(X4192&gt;20,3,0)+IF(X4192&gt;25,3,0)+IF(X4192&gt;40,3,0)+IF(X4192&gt;50,3,0)+IF(N4192&lt;50,-10)+IF(N4192&lt;30,-10)+IF(N4192&lt;20,-10)+IF(N4192&lt;70,-5)+IF(N4192&lt;80,-5)+IF(N4192&gt;95,5,0)+IF(L4192&lt;50,-10)+IF(L4192&lt;30,-10)+IF(L4192&lt;20,-10)+IF(L4192&lt;70,-5)+IF(L4192&lt;80,-5)+IF(L4192&gt;95,5,0)+IF(A4192&gt;85,3,0)+IF(A4192&gt;90,3,0)+IF(U4192&lt;0,-10)+IF(U4192&lt;-5,-20)+IF(U4192&lt;-10,-10)+IF(V4192&gt;0,5,0)+IF(V4192&gt;15,5,0)+IF(V4192&gt;25,5,0)+IF(V4192&lt;0,-10,0)+IF(V4192&lt;-5,-10,0)+IF(U4192&lt;0,-10,0)+IF(U4192&lt;-5,-10,0)+IF(M4192&gt;90,10)+IF(M4192&gt;97,5)+IF(L4192&lt;70,-20,0)+IF(Y4192&gt;100,15,0)+IF(Y4192&gt;200,10,0)+IF(AB4192&gt;40,5,0)+IF(AB4192&gt;50,5,0)+IF(AB4192&gt;60,10,0)+IF(AB4192&gt;100,15,0)+IF(AB4192&gt;200,10,0)</f>
        <v>-110</v>
      </c>
      <c r="E4192" s="2">
        <f>W4192+AA4192+IF(AK4192&gt;1,1,0)+IF(AK4192&gt;1.2,2,0)+IF(AK4192&gt;1.3,2,0)+IF(AK4192&lt;1,-2,0)+IF(B4192&gt;200,5,0)+IF(B4192&gt;300,5,0)+IF(B4192&lt;30,-15,0)+IF(B4192&lt;20,-15,0)</f>
        <v>-25</v>
      </c>
      <c r="F4192" s="2">
        <f>IF(AF4192&gt;0,2,0)+IF(AF4192&gt;2,3,0)+IF(AF4192&gt;4,4,0)+IF(AF4192&gt;10,5,0)+IF(O4192="A",3,0)+IF(O4192="B",3,0)+IF(P4192="A+",7,0)+IF(P4192="A",5,0)+IF(P4192="A-",3,0)+IF(P4192="B+",2,0)+IF(AC4192&lt;40,3,0)+IF(AC4192&lt;20,3,0)+IF(AC4192&lt;10,5,0)+IF(C4192&gt;50,5)</f>
        <v>5</v>
      </c>
      <c r="G4192" s="2">
        <f>IF(AG4192&gt;0,3)+IF(AG4192&gt;4,3)+IF(AG4192&gt;7,3)+IF(AG4192&gt;10,3)+IF(AG4192&gt;13,3)+IF(AG4192&gt;15,3)+IF(AG4192&gt;17,3)+IF(AG4192&gt;20,3)+IF(AG4192&gt;25,5)+IF(AH4192&gt;0,3)+IF(AH4192&gt;7,3)+IF(AH4192&gt;10,3)+IF(AH4192&gt;15,3)+IF(AI4192&gt;0,3)+IF(AI4192&gt;7,3)+IF(AI4192&gt;10,3)+IF(AI4192&gt;15,3)</f>
        <v>0</v>
      </c>
      <c r="H4192" s="2">
        <f>SUM(D4192:G4192)</f>
        <v>-130</v>
      </c>
      <c r="I4192" s="2">
        <f>I4191+1</f>
        <v>4191</v>
      </c>
      <c r="J4192" s="3" t="s">
        <v>3165</v>
      </c>
      <c r="K4192" s="2" t="s">
        <v>3166</v>
      </c>
      <c r="L4192" s="7">
        <v>23</v>
      </c>
      <c r="M4192" s="7">
        <v>60</v>
      </c>
      <c r="N4192" s="7">
        <v>5</v>
      </c>
      <c r="O4192" s="7" t="s">
        <v>31</v>
      </c>
      <c r="P4192" s="7" t="s">
        <v>80</v>
      </c>
      <c r="Q4192" s="6" t="s">
        <v>1480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5">
        <v>-24</v>
      </c>
      <c r="Z4192" s="5">
        <v>167</v>
      </c>
      <c r="AA4192" s="5">
        <v>0</v>
      </c>
      <c r="AB4192" s="5">
        <v>-20.5</v>
      </c>
      <c r="AC4192" s="4">
        <v>92</v>
      </c>
      <c r="AD4192" s="4" t="s">
        <v>106</v>
      </c>
      <c r="AE4192" s="4">
        <v>1</v>
      </c>
      <c r="AF4192" s="4">
        <v>-20</v>
      </c>
      <c r="AG4192" s="4">
        <v>-178.9</v>
      </c>
      <c r="AH4192" s="4">
        <v>-162.1</v>
      </c>
      <c r="AI4192" s="4">
        <v>-114</v>
      </c>
      <c r="AJ4192" s="6" t="s">
        <v>39</v>
      </c>
      <c r="AK4192" s="3">
        <v>1.9</v>
      </c>
      <c r="AL4192" s="2">
        <v>0</v>
      </c>
    </row>
    <row r="4193" spans="1:38" x14ac:dyDescent="0.35">
      <c r="A4193" s="2">
        <f>AVERAGE(L4193:N4193)</f>
        <v>9</v>
      </c>
      <c r="B4193" s="2">
        <f>R4193+U4193</f>
        <v>0</v>
      </c>
      <c r="C4193" s="2">
        <f>Y4193+Z4193+AB4193</f>
        <v>0</v>
      </c>
      <c r="D4193" s="2">
        <f>IF(B4193&gt;100,5)+IF(B4193&gt;150,5)+IF(R4193&gt;0,3)+IF(R4193&gt;15,3)+IF(R4193&gt;25,3)+IF(S4193&gt;0,3)+IF(S4193&gt;15,3)+IF(S4193&gt;25,3)+IF(U4193&gt;20,2,0)+IF(U4193&gt;30,3,0)+IF(U4193&gt;50,5,0)+IF(U4193&gt;60,3,0)+IF(Y4193&gt;100,5,0)+IF(Y4193&gt;0,2)+IF(Y4193&gt;15,2)+IF(Y4193&gt;25,2)+IF(Y4193&gt;30,2)+IF(Y4193&gt;40,2)+IF(Y4193&gt;50,2)+IF(Y4193&gt;100,4)+IF(Y4193&lt;10,-5,0)+IF(Y4193&lt;0,-10)++IF(Y4193&lt;15,-5,0)+IF(R4193&lt;0,-3)+IF(R4193&lt;-5,-3)+IF(S4193&lt;0,-3)+IF(S4193&lt;-5,-3)+IF(T4193&lt;0,-3)+IF(T4193&lt;-5,-3)+IF(W4193=1,5,0)+IF(X4193&gt;20,3,0)+IF(X4193&gt;25,3,0)+IF(X4193&gt;40,3,0)+IF(X4193&gt;50,3,0)+IF(N4193&lt;50,-10)+IF(N4193&lt;30,-10)+IF(N4193&lt;20,-10)+IF(N4193&lt;70,-5)+IF(N4193&lt;80,-5)+IF(N4193&gt;95,5,0)+IF(L4193&lt;50,-10)+IF(L4193&lt;30,-10)+IF(L4193&lt;20,-10)+IF(L4193&lt;70,-5)+IF(L4193&lt;80,-5)+IF(L4193&gt;95,5,0)+IF(A4193&gt;85,3,0)+IF(A4193&gt;90,3,0)+IF(U4193&lt;0,-10)+IF(U4193&lt;-5,-20)+IF(U4193&lt;-10,-10)+IF(V4193&gt;0,5,0)+IF(V4193&gt;15,5,0)+IF(V4193&gt;25,5,0)+IF(V4193&lt;0,-10,0)+IF(V4193&lt;-5,-10,0)+IF(U4193&lt;0,-10,0)+IF(U4193&lt;-5,-10,0)+IF(M4193&gt;90,10)+IF(M4193&gt;97,5)+IF(L4193&lt;70,-20,0)+IF(Y4193&gt;100,15,0)+IF(Y4193&gt;200,10,0)+IF(AB4193&gt;40,5,0)+IF(AB4193&gt;50,5,0)+IF(AB4193&gt;60,10,0)+IF(AB4193&gt;100,15,0)+IF(AB4193&gt;200,10,0)</f>
        <v>-112</v>
      </c>
      <c r="E4193" s="2">
        <f>W4193+AA4193+IF(AK4193&gt;1,1,0)+IF(AK4193&gt;1.2,2,0)+IF(AK4193&gt;1.3,2,0)+IF(AK4193&lt;1,-2,0)+IF(B4193&gt;200,5,0)+IF(B4193&gt;300,5,0)+IF(B4193&lt;30,-15,0)+IF(B4193&lt;20,-15,0)</f>
        <v>-32</v>
      </c>
      <c r="F4193" s="2">
        <f>IF(AF4193&gt;0,2,0)+IF(AF4193&gt;2,3,0)+IF(AF4193&gt;4,4,0)+IF(AF4193&gt;10,5,0)+IF(O4193="A",3,0)+IF(O4193="B",3,0)+IF(P4193="A+",7,0)+IF(P4193="A",5,0)+IF(P4193="A-",3,0)+IF(P4193="B+",2,0)+IF(AC4193&lt;40,3,0)+IF(AC4193&lt;20,3,0)+IF(AC4193&lt;10,5,0)+IF(C4193&gt;50,5)</f>
        <v>14</v>
      </c>
      <c r="G4193" s="2">
        <f>IF(AG4193&gt;0,3)+IF(AG4193&gt;4,3)+IF(AG4193&gt;7,3)+IF(AG4193&gt;10,3)+IF(AG4193&gt;13,3)+IF(AG4193&gt;15,3)+IF(AG4193&gt;17,3)+IF(AG4193&gt;20,3)+IF(AG4193&gt;25,5)+IF(AH4193&gt;0,3)+IF(AH4193&gt;7,3)+IF(AH4193&gt;10,3)+IF(AH4193&gt;15,3)+IF(AI4193&gt;0,3)+IF(AI4193&gt;7,3)+IF(AI4193&gt;10,3)+IF(AI4193&gt;15,3)</f>
        <v>0</v>
      </c>
      <c r="H4193" s="2">
        <f>SUM(D4193:G4193)</f>
        <v>-130</v>
      </c>
      <c r="I4193" s="2">
        <f>I4192+1</f>
        <v>4192</v>
      </c>
      <c r="J4193" s="3" t="s">
        <v>1434</v>
      </c>
      <c r="K4193" s="2" t="s">
        <v>1435</v>
      </c>
      <c r="L4193" s="7">
        <v>0</v>
      </c>
      <c r="M4193" s="7">
        <v>0</v>
      </c>
      <c r="N4193" s="7">
        <v>27</v>
      </c>
      <c r="O4193" s="7">
        <v>0</v>
      </c>
      <c r="P4193" s="7" t="s">
        <v>75</v>
      </c>
      <c r="Q4193" s="6" t="s">
        <v>307</v>
      </c>
      <c r="R4193" s="3">
        <v>0</v>
      </c>
      <c r="S4193" s="3">
        <v>-13</v>
      </c>
      <c r="T4193" s="3">
        <v>-9</v>
      </c>
      <c r="U4193" s="3">
        <v>0</v>
      </c>
      <c r="V4193" s="3">
        <v>0</v>
      </c>
      <c r="W4193" s="3">
        <v>0</v>
      </c>
      <c r="X4193" s="3">
        <v>0</v>
      </c>
      <c r="Y4193" s="5">
        <v>0</v>
      </c>
      <c r="Z4193" s="5">
        <v>0</v>
      </c>
      <c r="AA4193" s="5">
        <v>0</v>
      </c>
      <c r="AB4193" s="5">
        <v>0</v>
      </c>
      <c r="AC4193" s="4">
        <v>79</v>
      </c>
      <c r="AD4193" s="4" t="s">
        <v>164</v>
      </c>
      <c r="AE4193" s="4">
        <v>1</v>
      </c>
      <c r="AF4193" s="4">
        <v>75</v>
      </c>
      <c r="AG4193" s="4">
        <v>0</v>
      </c>
      <c r="AH4193" s="4">
        <v>0</v>
      </c>
      <c r="AI4193" s="4">
        <v>0</v>
      </c>
      <c r="AJ4193" s="6" t="s">
        <v>308</v>
      </c>
      <c r="AK4193" s="3">
        <v>0.7</v>
      </c>
      <c r="AL4193" s="2">
        <v>0</v>
      </c>
    </row>
    <row r="4194" spans="1:38" x14ac:dyDescent="0.35">
      <c r="A4194" s="2">
        <f>AVERAGE(L4194:N4194)</f>
        <v>8.3333333333333339</v>
      </c>
      <c r="B4194" s="2">
        <f>R4194+U4194</f>
        <v>-3</v>
      </c>
      <c r="C4194" s="2">
        <f>Y4194+Z4194+AB4194</f>
        <v>0</v>
      </c>
      <c r="D4194" s="2">
        <f>IF(B4194&gt;100,5)+IF(B4194&gt;150,5)+IF(R4194&gt;0,3)+IF(R4194&gt;15,3)+IF(R4194&gt;25,3)+IF(S4194&gt;0,3)+IF(S4194&gt;15,3)+IF(S4194&gt;25,3)+IF(U4194&gt;20,2,0)+IF(U4194&gt;30,3,0)+IF(U4194&gt;50,5,0)+IF(U4194&gt;60,3,0)+IF(Y4194&gt;100,5,0)+IF(Y4194&gt;0,2)+IF(Y4194&gt;15,2)+IF(Y4194&gt;25,2)+IF(Y4194&gt;30,2)+IF(Y4194&gt;40,2)+IF(Y4194&gt;50,2)+IF(Y4194&gt;100,4)+IF(Y4194&lt;10,-5,0)+IF(Y4194&lt;0,-10)++IF(Y4194&lt;15,-5,0)+IF(R4194&lt;0,-3)+IF(R4194&lt;-5,-3)+IF(S4194&lt;0,-3)+IF(S4194&lt;-5,-3)+IF(T4194&lt;0,-3)+IF(T4194&lt;-5,-3)+IF(W4194=1,5,0)+IF(X4194&gt;20,3,0)+IF(X4194&gt;25,3,0)+IF(X4194&gt;40,3,0)+IF(X4194&gt;50,3,0)+IF(N4194&lt;50,-10)+IF(N4194&lt;30,-10)+IF(N4194&lt;20,-10)+IF(N4194&lt;70,-5)+IF(N4194&lt;80,-5)+IF(N4194&gt;95,5,0)+IF(L4194&lt;50,-10)+IF(L4194&lt;30,-10)+IF(L4194&lt;20,-10)+IF(L4194&lt;70,-5)+IF(L4194&lt;80,-5)+IF(L4194&gt;95,5,0)+IF(A4194&gt;85,3,0)+IF(A4194&gt;90,3,0)+IF(U4194&lt;0,-10)+IF(U4194&lt;-5,-20)+IF(U4194&lt;-10,-10)+IF(V4194&gt;0,5,0)+IF(V4194&gt;15,5,0)+IF(V4194&gt;25,5,0)+IF(V4194&lt;0,-10,0)+IF(V4194&lt;-5,-10,0)+IF(U4194&lt;0,-10,0)+IF(U4194&lt;-5,-10,0)+IF(M4194&gt;90,10)+IF(M4194&gt;97,5)+IF(L4194&lt;70,-20,0)+IF(Y4194&gt;100,15,0)+IF(Y4194&gt;200,10,0)+IF(AB4194&gt;40,5,0)+IF(AB4194&gt;50,5,0)+IF(AB4194&gt;60,10,0)+IF(AB4194&gt;100,15,0)+IF(AB4194&gt;200,10,0)</f>
        <v>-112</v>
      </c>
      <c r="E4194" s="2">
        <f>W4194+AA4194+IF(AK4194&gt;1,1,0)+IF(AK4194&gt;1.2,2,0)+IF(AK4194&gt;1.3,2,0)+IF(AK4194&lt;1,-2,0)+IF(B4194&gt;200,5,0)+IF(B4194&gt;300,5,0)+IF(B4194&lt;30,-15,0)+IF(B4194&lt;20,-15,0)</f>
        <v>-32</v>
      </c>
      <c r="F4194" s="2">
        <f>IF(AF4194&gt;0,2,0)+IF(AF4194&gt;2,3,0)+IF(AF4194&gt;4,4,0)+IF(AF4194&gt;10,5,0)+IF(O4194="A",3,0)+IF(O4194="B",3,0)+IF(P4194="A+",7,0)+IF(P4194="A",5,0)+IF(P4194="A-",3,0)+IF(P4194="B+",2,0)+IF(AC4194&lt;40,3,0)+IF(AC4194&lt;20,3,0)+IF(AC4194&lt;10,5,0)+IF(C4194&gt;50,5)</f>
        <v>14</v>
      </c>
      <c r="G4194" s="2">
        <f>IF(AG4194&gt;0,3)+IF(AG4194&gt;4,3)+IF(AG4194&gt;7,3)+IF(AG4194&gt;10,3)+IF(AG4194&gt;13,3)+IF(AG4194&gt;15,3)+IF(AG4194&gt;17,3)+IF(AG4194&gt;20,3)+IF(AG4194&gt;25,5)+IF(AH4194&gt;0,3)+IF(AH4194&gt;7,3)+IF(AH4194&gt;10,3)+IF(AH4194&gt;15,3)+IF(AI4194&gt;0,3)+IF(AI4194&gt;7,3)+IF(AI4194&gt;10,3)+IF(AI4194&gt;15,3)</f>
        <v>0</v>
      </c>
      <c r="H4194" s="2">
        <f>SUM(D4194:G4194)</f>
        <v>-130</v>
      </c>
      <c r="I4194" s="2">
        <f>I4193+1</f>
        <v>4193</v>
      </c>
      <c r="J4194" s="3" t="s">
        <v>11145</v>
      </c>
      <c r="K4194" s="2" t="s">
        <v>11146</v>
      </c>
      <c r="L4194" s="7">
        <v>0</v>
      </c>
      <c r="M4194" s="7">
        <v>0</v>
      </c>
      <c r="N4194" s="7">
        <v>25</v>
      </c>
      <c r="O4194" s="7">
        <v>0</v>
      </c>
      <c r="P4194" s="7" t="s">
        <v>59</v>
      </c>
      <c r="Q4194" s="6" t="s">
        <v>54</v>
      </c>
      <c r="R4194" s="3">
        <v>-3</v>
      </c>
      <c r="S4194" s="3">
        <v>-2</v>
      </c>
      <c r="T4194" s="3">
        <v>-7</v>
      </c>
      <c r="U4194" s="3">
        <v>0</v>
      </c>
      <c r="V4194" s="3">
        <v>0</v>
      </c>
      <c r="W4194" s="3">
        <v>0</v>
      </c>
      <c r="X4194" s="3">
        <v>0</v>
      </c>
      <c r="Y4194" s="5">
        <v>0</v>
      </c>
      <c r="Z4194" s="5">
        <v>0</v>
      </c>
      <c r="AA4194" s="5">
        <v>0</v>
      </c>
      <c r="AB4194" s="5">
        <v>0</v>
      </c>
      <c r="AC4194" s="4">
        <v>129</v>
      </c>
      <c r="AD4194" s="4" t="s">
        <v>164</v>
      </c>
      <c r="AE4194" s="4">
        <v>0</v>
      </c>
      <c r="AF4194" s="4">
        <v>100</v>
      </c>
      <c r="AG4194" s="4">
        <v>0</v>
      </c>
      <c r="AH4194" s="4">
        <v>0</v>
      </c>
      <c r="AI4194" s="4">
        <v>0</v>
      </c>
      <c r="AJ4194" s="6" t="s">
        <v>961</v>
      </c>
      <c r="AK4194" s="3">
        <v>0.8</v>
      </c>
      <c r="AL4194" s="2">
        <v>0</v>
      </c>
    </row>
    <row r="4195" spans="1:38" x14ac:dyDescent="0.35">
      <c r="A4195" s="2">
        <f>AVERAGE(L4195:N4195)</f>
        <v>38.666666666666664</v>
      </c>
      <c r="B4195" s="2">
        <f>R4195+U4195</f>
        <v>4</v>
      </c>
      <c r="C4195" s="2">
        <f>Y4195+Z4195+AB4195</f>
        <v>7.6</v>
      </c>
      <c r="D4195" s="2">
        <f>IF(B4195&gt;100,5)+IF(B4195&gt;150,5)+IF(R4195&gt;0,3)+IF(R4195&gt;15,3)+IF(R4195&gt;25,3)+IF(S4195&gt;0,3)+IF(S4195&gt;15,3)+IF(S4195&gt;25,3)+IF(U4195&gt;20,2,0)+IF(U4195&gt;30,3,0)+IF(U4195&gt;50,5,0)+IF(U4195&gt;60,3,0)+IF(Y4195&gt;100,5,0)+IF(Y4195&gt;0,2)+IF(Y4195&gt;15,2)+IF(Y4195&gt;25,2)+IF(Y4195&gt;30,2)+IF(Y4195&gt;40,2)+IF(Y4195&gt;50,2)+IF(Y4195&gt;100,4)+IF(Y4195&lt;10,-5,0)+IF(Y4195&lt;0,-10)++IF(Y4195&lt;15,-5,0)+IF(R4195&lt;0,-3)+IF(R4195&lt;-5,-3)+IF(S4195&lt;0,-3)+IF(S4195&lt;-5,-3)+IF(T4195&lt;0,-3)+IF(T4195&lt;-5,-3)+IF(W4195=1,5,0)+IF(X4195&gt;20,3,0)+IF(X4195&gt;25,3,0)+IF(X4195&gt;40,3,0)+IF(X4195&gt;50,3,0)+IF(N4195&lt;50,-10)+IF(N4195&lt;30,-10)+IF(N4195&lt;20,-10)+IF(N4195&lt;70,-5)+IF(N4195&lt;80,-5)+IF(N4195&gt;95,5,0)+IF(L4195&lt;50,-10)+IF(L4195&lt;30,-10)+IF(L4195&lt;20,-10)+IF(L4195&lt;70,-5)+IF(L4195&lt;80,-5)+IF(L4195&gt;95,5,0)+IF(A4195&gt;85,3,0)+IF(A4195&gt;90,3,0)+IF(U4195&lt;0,-10)+IF(U4195&lt;-5,-20)+IF(U4195&lt;-10,-10)+IF(V4195&gt;0,5,0)+IF(V4195&gt;15,5,0)+IF(V4195&gt;25,5,0)+IF(V4195&lt;0,-10,0)+IF(V4195&lt;-5,-10,0)+IF(U4195&lt;0,-10,0)+IF(U4195&lt;-5,-10,0)+IF(M4195&gt;90,10)+IF(M4195&gt;97,5)+IF(L4195&lt;70,-20,0)+IF(Y4195&gt;100,15,0)+IF(Y4195&gt;200,10,0)+IF(AB4195&gt;40,5,0)+IF(AB4195&gt;50,5,0)+IF(AB4195&gt;60,10,0)+IF(AB4195&gt;100,15,0)+IF(AB4195&gt;200,10,0)</f>
        <v>-112</v>
      </c>
      <c r="E4195" s="2">
        <f>W4195+AA4195+IF(AK4195&gt;1,1,0)+IF(AK4195&gt;1.2,2,0)+IF(AK4195&gt;1.3,2,0)+IF(AK4195&lt;1,-2,0)+IF(B4195&gt;200,5,0)+IF(B4195&gt;300,5,0)+IF(B4195&lt;30,-15,0)+IF(B4195&lt;20,-15,0)</f>
        <v>-32</v>
      </c>
      <c r="F4195" s="2">
        <f>IF(AF4195&gt;0,2,0)+IF(AF4195&gt;2,3,0)+IF(AF4195&gt;4,4,0)+IF(AF4195&gt;10,5,0)+IF(O4195="A",3,0)+IF(O4195="B",3,0)+IF(P4195="A+",7,0)+IF(P4195="A",5,0)+IF(P4195="A-",3,0)+IF(P4195="B+",2,0)+IF(AC4195&lt;40,3,0)+IF(AC4195&lt;20,3,0)+IF(AC4195&lt;10,5,0)+IF(C4195&gt;50,5)</f>
        <v>5</v>
      </c>
      <c r="G4195" s="2">
        <f>IF(AG4195&gt;0,3)+IF(AG4195&gt;4,3)+IF(AG4195&gt;7,3)+IF(AG4195&gt;10,3)+IF(AG4195&gt;13,3)+IF(AG4195&gt;15,3)+IF(AG4195&gt;17,3)+IF(AG4195&gt;20,3)+IF(AG4195&gt;25,5)+IF(AH4195&gt;0,3)+IF(AH4195&gt;7,3)+IF(AH4195&gt;10,3)+IF(AH4195&gt;15,3)+IF(AI4195&gt;0,3)+IF(AI4195&gt;7,3)+IF(AI4195&gt;10,3)+IF(AI4195&gt;15,3)</f>
        <v>9</v>
      </c>
      <c r="H4195" s="2">
        <f>SUM(D4195:G4195)</f>
        <v>-130</v>
      </c>
      <c r="I4195" s="2">
        <f>I4194+1</f>
        <v>4194</v>
      </c>
      <c r="J4195" s="3" t="s">
        <v>1541</v>
      </c>
      <c r="K4195" s="2" t="s">
        <v>1542</v>
      </c>
      <c r="L4195" s="7">
        <v>19</v>
      </c>
      <c r="M4195" s="7">
        <v>86</v>
      </c>
      <c r="N4195" s="7">
        <v>11</v>
      </c>
      <c r="O4195" s="7" t="s">
        <v>42</v>
      </c>
      <c r="P4195" s="7" t="s">
        <v>31</v>
      </c>
      <c r="Q4195" s="6" t="s">
        <v>145</v>
      </c>
      <c r="R4195" s="3">
        <v>4</v>
      </c>
      <c r="S4195" s="3">
        <v>11</v>
      </c>
      <c r="T4195" s="3">
        <v>100</v>
      </c>
      <c r="U4195" s="3">
        <v>0</v>
      </c>
      <c r="V4195" s="3">
        <v>-5</v>
      </c>
      <c r="W4195" s="3">
        <v>0</v>
      </c>
      <c r="X4195" s="3">
        <v>-15.6</v>
      </c>
      <c r="Y4195" s="5">
        <v>1</v>
      </c>
      <c r="Z4195" s="5">
        <v>4</v>
      </c>
      <c r="AA4195" s="5">
        <v>0</v>
      </c>
      <c r="AB4195" s="5">
        <v>2.6</v>
      </c>
      <c r="AC4195" s="4">
        <v>189</v>
      </c>
      <c r="AD4195" s="4" t="s">
        <v>159</v>
      </c>
      <c r="AE4195" s="4">
        <v>69</v>
      </c>
      <c r="AF4195" s="4">
        <v>2.7</v>
      </c>
      <c r="AG4195" s="4">
        <v>2.4</v>
      </c>
      <c r="AH4195" s="4">
        <v>2.8</v>
      </c>
      <c r="AI4195" s="4">
        <v>2.4</v>
      </c>
      <c r="AJ4195" s="6" t="s">
        <v>255</v>
      </c>
      <c r="AK4195" s="3">
        <v>0.3</v>
      </c>
      <c r="AL4195" s="2">
        <v>0</v>
      </c>
    </row>
    <row r="4196" spans="1:38" x14ac:dyDescent="0.35">
      <c r="A4196" s="2">
        <f>AVERAGE(L4196:N4196)</f>
        <v>25.333333333333332</v>
      </c>
      <c r="B4196" s="2">
        <f>R4196+U4196</f>
        <v>-12</v>
      </c>
      <c r="C4196" s="2">
        <f>Y4196+Z4196+AB4196</f>
        <v>-19.100000000000001</v>
      </c>
      <c r="D4196" s="2">
        <f>IF(B4196&gt;100,5)+IF(B4196&gt;150,5)+IF(R4196&gt;0,3)+IF(R4196&gt;15,3)+IF(R4196&gt;25,3)+IF(S4196&gt;0,3)+IF(S4196&gt;15,3)+IF(S4196&gt;25,3)+IF(U4196&gt;20,2,0)+IF(U4196&gt;30,3,0)+IF(U4196&gt;50,5,0)+IF(U4196&gt;60,3,0)+IF(Y4196&gt;100,5,0)+IF(Y4196&gt;0,2)+IF(Y4196&gt;15,2)+IF(Y4196&gt;25,2)+IF(Y4196&gt;30,2)+IF(Y4196&gt;40,2)+IF(Y4196&gt;50,2)+IF(Y4196&gt;100,4)+IF(Y4196&lt;10,-5,0)+IF(Y4196&lt;0,-10)++IF(Y4196&lt;15,-5,0)+IF(R4196&lt;0,-3)+IF(R4196&lt;-5,-3)+IF(S4196&lt;0,-3)+IF(S4196&lt;-5,-3)+IF(T4196&lt;0,-3)+IF(T4196&lt;-5,-3)+IF(W4196=1,5,0)+IF(X4196&gt;20,3,0)+IF(X4196&gt;25,3,0)+IF(X4196&gt;40,3,0)+IF(X4196&gt;50,3,0)+IF(N4196&lt;50,-10)+IF(N4196&lt;30,-10)+IF(N4196&lt;20,-10)+IF(N4196&lt;70,-5)+IF(N4196&lt;80,-5)+IF(N4196&gt;95,5,0)+IF(L4196&lt;50,-10)+IF(L4196&lt;30,-10)+IF(L4196&lt;20,-10)+IF(L4196&lt;70,-5)+IF(L4196&lt;80,-5)+IF(L4196&gt;95,5,0)+IF(A4196&gt;85,3,0)+IF(A4196&gt;90,3,0)+IF(U4196&lt;0,-10)+IF(U4196&lt;-5,-20)+IF(U4196&lt;-10,-10)+IF(V4196&gt;0,5,0)+IF(V4196&gt;15,5,0)+IF(V4196&gt;25,5,0)+IF(V4196&lt;0,-10,0)+IF(V4196&lt;-5,-10,0)+IF(U4196&lt;0,-10,0)+IF(U4196&lt;-5,-10,0)+IF(M4196&gt;90,10)+IF(M4196&gt;97,5)+IF(L4196&lt;70,-20,0)+IF(Y4196&gt;100,15,0)+IF(Y4196&gt;200,10,0)+IF(AB4196&gt;40,5,0)+IF(AB4196&gt;50,5,0)+IF(AB4196&gt;60,10,0)+IF(AB4196&gt;100,15,0)+IF(AB4196&gt;200,10,0)</f>
        <v>-116</v>
      </c>
      <c r="E4196" s="2">
        <f>W4196+AA4196+IF(AK4196&gt;1,1,0)+IF(AK4196&gt;1.2,2,0)+IF(AK4196&gt;1.3,2,0)+IF(AK4196&lt;1,-2,0)+IF(B4196&gt;200,5,0)+IF(B4196&gt;300,5,0)+IF(B4196&lt;30,-15,0)+IF(B4196&lt;20,-15,0)</f>
        <v>-28</v>
      </c>
      <c r="F4196" s="2">
        <f>IF(AF4196&gt;0,2,0)+IF(AF4196&gt;2,3,0)+IF(AF4196&gt;4,4,0)+IF(AF4196&gt;10,5,0)+IF(O4196="A",3,0)+IF(O4196="B",3,0)+IF(P4196="A+",7,0)+IF(P4196="A",5,0)+IF(P4196="A-",3,0)+IF(P4196="B+",2,0)+IF(AC4196&lt;40,3,0)+IF(AC4196&lt;20,3,0)+IF(AC4196&lt;10,5,0)+IF(C4196&gt;50,5)</f>
        <v>2</v>
      </c>
      <c r="G4196" s="2">
        <f>IF(AG4196&gt;0,3)+IF(AG4196&gt;4,3)+IF(AG4196&gt;7,3)+IF(AG4196&gt;10,3)+IF(AG4196&gt;13,3)+IF(AG4196&gt;15,3)+IF(AG4196&gt;17,3)+IF(AG4196&gt;20,3)+IF(AG4196&gt;25,5)+IF(AH4196&gt;0,3)+IF(AH4196&gt;7,3)+IF(AH4196&gt;10,3)+IF(AH4196&gt;15,3)+IF(AI4196&gt;0,3)+IF(AI4196&gt;7,3)+IF(AI4196&gt;10,3)+IF(AI4196&gt;15,3)</f>
        <v>12</v>
      </c>
      <c r="H4196" s="2">
        <f>SUM(D4196:G4196)</f>
        <v>-130</v>
      </c>
      <c r="I4196" s="2">
        <f>I4195+1</f>
        <v>4195</v>
      </c>
      <c r="J4196" s="3" t="s">
        <v>973</v>
      </c>
      <c r="K4196" s="2" t="s">
        <v>974</v>
      </c>
      <c r="L4196" s="7">
        <v>18</v>
      </c>
      <c r="M4196" s="7">
        <v>33</v>
      </c>
      <c r="N4196" s="7">
        <v>25</v>
      </c>
      <c r="O4196" s="7" t="s">
        <v>42</v>
      </c>
      <c r="P4196" s="7" t="s">
        <v>31</v>
      </c>
      <c r="Q4196" s="6" t="s">
        <v>925</v>
      </c>
      <c r="R4196" s="3">
        <v>-7</v>
      </c>
      <c r="S4196" s="3">
        <v>8</v>
      </c>
      <c r="T4196" s="3">
        <v>0</v>
      </c>
      <c r="U4196" s="3">
        <v>-5</v>
      </c>
      <c r="V4196" s="3">
        <v>15</v>
      </c>
      <c r="W4196" s="3">
        <v>0</v>
      </c>
      <c r="X4196" s="3">
        <v>85.7</v>
      </c>
      <c r="Y4196" s="5">
        <v>-7</v>
      </c>
      <c r="Z4196" s="5">
        <v>-4</v>
      </c>
      <c r="AA4196" s="5">
        <v>1</v>
      </c>
      <c r="AB4196" s="5">
        <v>-8.1</v>
      </c>
      <c r="AC4196" s="4">
        <v>68</v>
      </c>
      <c r="AD4196" s="4" t="s">
        <v>258</v>
      </c>
      <c r="AE4196" s="4">
        <v>57</v>
      </c>
      <c r="AF4196" s="4">
        <v>1.7</v>
      </c>
      <c r="AG4196" s="4">
        <v>4.5</v>
      </c>
      <c r="AH4196" s="4">
        <v>1.5</v>
      </c>
      <c r="AI4196" s="4">
        <v>4.5999999999999996</v>
      </c>
      <c r="AJ4196" s="6" t="s">
        <v>85</v>
      </c>
      <c r="AK4196" s="3">
        <v>1.1000000000000001</v>
      </c>
      <c r="AL4196" s="2">
        <v>0</v>
      </c>
    </row>
    <row r="4197" spans="1:38" x14ac:dyDescent="0.35">
      <c r="A4197" s="2">
        <f>AVERAGE(L4197:N4197)</f>
        <v>43.333333333333336</v>
      </c>
      <c r="B4197" s="2">
        <f>R4197+U4197</f>
        <v>-98</v>
      </c>
      <c r="C4197" s="2">
        <f>Y4197+Z4197+AB4197</f>
        <v>38.1</v>
      </c>
      <c r="D4197" s="2">
        <f>IF(B4197&gt;100,5)+IF(B4197&gt;150,5)+IF(R4197&gt;0,3)+IF(R4197&gt;15,3)+IF(R4197&gt;25,3)+IF(S4197&gt;0,3)+IF(S4197&gt;15,3)+IF(S4197&gt;25,3)+IF(U4197&gt;20,2,0)+IF(U4197&gt;30,3,0)+IF(U4197&gt;50,5,0)+IF(U4197&gt;60,3,0)+IF(Y4197&gt;100,5,0)+IF(Y4197&gt;0,2)+IF(Y4197&gt;15,2)+IF(Y4197&gt;25,2)+IF(Y4197&gt;30,2)+IF(Y4197&gt;40,2)+IF(Y4197&gt;50,2)+IF(Y4197&gt;100,4)+IF(Y4197&lt;10,-5,0)+IF(Y4197&lt;0,-10)++IF(Y4197&lt;15,-5,0)+IF(R4197&lt;0,-3)+IF(R4197&lt;-5,-3)+IF(S4197&lt;0,-3)+IF(S4197&lt;-5,-3)+IF(T4197&lt;0,-3)+IF(T4197&lt;-5,-3)+IF(W4197=1,5,0)+IF(X4197&gt;20,3,0)+IF(X4197&gt;25,3,0)+IF(X4197&gt;40,3,0)+IF(X4197&gt;50,3,0)+IF(N4197&lt;50,-10)+IF(N4197&lt;30,-10)+IF(N4197&lt;20,-10)+IF(N4197&lt;70,-5)+IF(N4197&lt;80,-5)+IF(N4197&gt;95,5,0)+IF(L4197&lt;50,-10)+IF(L4197&lt;30,-10)+IF(L4197&lt;20,-10)+IF(L4197&lt;70,-5)+IF(L4197&lt;80,-5)+IF(L4197&gt;95,5,0)+IF(A4197&gt;85,3,0)+IF(A4197&gt;90,3,0)+IF(U4197&lt;0,-10)+IF(U4197&lt;-5,-20)+IF(U4197&lt;-10,-10)+IF(V4197&gt;0,5,0)+IF(V4197&gt;15,5,0)+IF(V4197&gt;25,5,0)+IF(V4197&lt;0,-10,0)+IF(V4197&lt;-5,-10,0)+IF(U4197&lt;0,-10,0)+IF(U4197&lt;-5,-10,0)+IF(M4197&gt;90,10)+IF(M4197&gt;97,5)+IF(L4197&lt;70,-20,0)+IF(Y4197&gt;100,15,0)+IF(Y4197&gt;200,10,0)+IF(AB4197&gt;40,5,0)+IF(AB4197&gt;50,5,0)+IF(AB4197&gt;60,10,0)+IF(AB4197&gt;100,15,0)+IF(AB4197&gt;200,10,0)</f>
        <v>-116</v>
      </c>
      <c r="E4197" s="2">
        <f>W4197+AA4197+IF(AK4197&gt;1,1,0)+IF(AK4197&gt;1.2,2,0)+IF(AK4197&gt;1.3,2,0)+IF(AK4197&lt;1,-2,0)+IF(B4197&gt;200,5,0)+IF(B4197&gt;300,5,0)+IF(B4197&lt;30,-15,0)+IF(B4197&lt;20,-15,0)</f>
        <v>-31</v>
      </c>
      <c r="F4197" s="2">
        <f>IF(AF4197&gt;0,2,0)+IF(AF4197&gt;2,3,0)+IF(AF4197&gt;4,4,0)+IF(AF4197&gt;10,5,0)+IF(O4197="A",3,0)+IF(O4197="B",3,0)+IF(P4197="A+",7,0)+IF(P4197="A",5,0)+IF(P4197="A-",3,0)+IF(P4197="B+",2,0)+IF(AC4197&lt;40,3,0)+IF(AC4197&lt;20,3,0)+IF(AC4197&lt;10,5,0)+IF(C4197&gt;50,5)</f>
        <v>5</v>
      </c>
      <c r="G4197" s="2">
        <f>IF(AG4197&gt;0,3)+IF(AG4197&gt;4,3)+IF(AG4197&gt;7,3)+IF(AG4197&gt;10,3)+IF(AG4197&gt;13,3)+IF(AG4197&gt;15,3)+IF(AG4197&gt;17,3)+IF(AG4197&gt;20,3)+IF(AG4197&gt;25,5)+IF(AH4197&gt;0,3)+IF(AH4197&gt;7,3)+IF(AH4197&gt;10,3)+IF(AH4197&gt;15,3)+IF(AI4197&gt;0,3)+IF(AI4197&gt;7,3)+IF(AI4197&gt;10,3)+IF(AI4197&gt;15,3)</f>
        <v>12</v>
      </c>
      <c r="H4197" s="2">
        <f>SUM(D4197:G4197)</f>
        <v>-130</v>
      </c>
      <c r="I4197" s="2">
        <f>I4196+1</f>
        <v>4196</v>
      </c>
      <c r="J4197" s="3" t="s">
        <v>10605</v>
      </c>
      <c r="K4197" s="2" t="s">
        <v>10606</v>
      </c>
      <c r="L4197" s="7">
        <v>30</v>
      </c>
      <c r="M4197" s="7">
        <v>98</v>
      </c>
      <c r="N4197" s="7">
        <v>2</v>
      </c>
      <c r="O4197" s="7" t="s">
        <v>80</v>
      </c>
      <c r="P4197" s="7" t="s">
        <v>31</v>
      </c>
      <c r="Q4197" s="6" t="s">
        <v>88</v>
      </c>
      <c r="R4197" s="3">
        <v>0</v>
      </c>
      <c r="S4197" s="3">
        <v>160</v>
      </c>
      <c r="T4197" s="3">
        <v>-97</v>
      </c>
      <c r="U4197" s="3">
        <v>-98</v>
      </c>
      <c r="V4197" s="3">
        <v>0</v>
      </c>
      <c r="W4197" s="3">
        <v>0</v>
      </c>
      <c r="X4197" s="3">
        <v>-76.900000000000006</v>
      </c>
      <c r="Y4197" s="5">
        <v>26</v>
      </c>
      <c r="Z4197" s="5">
        <v>3</v>
      </c>
      <c r="AA4197" s="5">
        <v>1</v>
      </c>
      <c r="AB4197" s="5">
        <v>9.1</v>
      </c>
      <c r="AC4197" s="4">
        <v>193</v>
      </c>
      <c r="AD4197" s="4" t="s">
        <v>159</v>
      </c>
      <c r="AE4197" s="4">
        <v>53</v>
      </c>
      <c r="AF4197" s="4">
        <v>3.5</v>
      </c>
      <c r="AG4197" s="4">
        <v>6.3</v>
      </c>
      <c r="AH4197" s="4">
        <v>2.5</v>
      </c>
      <c r="AI4197" s="4">
        <v>6.8</v>
      </c>
      <c r="AJ4197" s="6" t="s">
        <v>85</v>
      </c>
      <c r="AK4197" s="3">
        <v>0.4</v>
      </c>
      <c r="AL4197" s="2">
        <v>0</v>
      </c>
    </row>
    <row r="4198" spans="1:38" x14ac:dyDescent="0.35">
      <c r="A4198" s="2">
        <f>AVERAGE(L4198:N4198)</f>
        <v>34.333333333333336</v>
      </c>
      <c r="B4198" s="2">
        <f>R4198+U4198</f>
        <v>-167</v>
      </c>
      <c r="C4198" s="2">
        <f>Y4198+Z4198+AB4198</f>
        <v>-28.7</v>
      </c>
      <c r="D4198" s="2">
        <f>IF(B4198&gt;100,5)+IF(B4198&gt;150,5)+IF(R4198&gt;0,3)+IF(R4198&gt;15,3)+IF(R4198&gt;25,3)+IF(S4198&gt;0,3)+IF(S4198&gt;15,3)+IF(S4198&gt;25,3)+IF(U4198&gt;20,2,0)+IF(U4198&gt;30,3,0)+IF(U4198&gt;50,5,0)+IF(U4198&gt;60,3,0)+IF(Y4198&gt;100,5,0)+IF(Y4198&gt;0,2)+IF(Y4198&gt;15,2)+IF(Y4198&gt;25,2)+IF(Y4198&gt;30,2)+IF(Y4198&gt;40,2)+IF(Y4198&gt;50,2)+IF(Y4198&gt;100,4)+IF(Y4198&lt;10,-5,0)+IF(Y4198&lt;0,-10)++IF(Y4198&lt;15,-5,0)+IF(R4198&lt;0,-3)+IF(R4198&lt;-5,-3)+IF(S4198&lt;0,-3)+IF(S4198&lt;-5,-3)+IF(T4198&lt;0,-3)+IF(T4198&lt;-5,-3)+IF(W4198=1,5,0)+IF(X4198&gt;20,3,0)+IF(X4198&gt;25,3,0)+IF(X4198&gt;40,3,0)+IF(X4198&gt;50,3,0)+IF(N4198&lt;50,-10)+IF(N4198&lt;30,-10)+IF(N4198&lt;20,-10)+IF(N4198&lt;70,-5)+IF(N4198&lt;80,-5)+IF(N4198&gt;95,5,0)+IF(L4198&lt;50,-10)+IF(L4198&lt;30,-10)+IF(L4198&lt;20,-10)+IF(L4198&lt;70,-5)+IF(L4198&lt;80,-5)+IF(L4198&gt;95,5,0)+IF(A4198&gt;85,3,0)+IF(A4198&gt;90,3,0)+IF(U4198&lt;0,-10)+IF(U4198&lt;-5,-20)+IF(U4198&lt;-10,-10)+IF(V4198&gt;0,5,0)+IF(V4198&gt;15,5,0)+IF(V4198&gt;25,5,0)+IF(V4198&lt;0,-10,0)+IF(V4198&lt;-5,-10,0)+IF(U4198&lt;0,-10,0)+IF(U4198&lt;-5,-10,0)+IF(M4198&gt;90,10)+IF(M4198&gt;97,5)+IF(L4198&lt;70,-20,0)+IF(Y4198&gt;100,15,0)+IF(Y4198&gt;200,10,0)+IF(AB4198&gt;40,5,0)+IF(AB4198&gt;50,5,0)+IF(AB4198&gt;60,10,0)+IF(AB4198&gt;100,15,0)+IF(AB4198&gt;200,10,0)</f>
        <v>-124</v>
      </c>
      <c r="E4198" s="2">
        <f>W4198+AA4198+IF(AK4198&gt;1,1,0)+IF(AK4198&gt;1.2,2,0)+IF(AK4198&gt;1.3,2,0)+IF(AK4198&lt;1,-2,0)+IF(B4198&gt;200,5,0)+IF(B4198&gt;300,5,0)+IF(B4198&lt;30,-15,0)+IF(B4198&lt;20,-15,0)</f>
        <v>-29</v>
      </c>
      <c r="F4198" s="2">
        <f>IF(AF4198&gt;0,2,0)+IF(AF4198&gt;2,3,0)+IF(AF4198&gt;4,4,0)+IF(AF4198&gt;10,5,0)+IF(O4198="A",3,0)+IF(O4198="B",3,0)+IF(P4198="A+",7,0)+IF(P4198="A",5,0)+IF(P4198="A-",3,0)+IF(P4198="B+",2,0)+IF(AC4198&lt;40,3,0)+IF(AC4198&lt;20,3,0)+IF(AC4198&lt;10,5,0)+IF(C4198&gt;50,5)</f>
        <v>20</v>
      </c>
      <c r="G4198" s="2">
        <f>IF(AG4198&gt;0,3)+IF(AG4198&gt;4,3)+IF(AG4198&gt;7,3)+IF(AG4198&gt;10,3)+IF(AG4198&gt;13,3)+IF(AG4198&gt;15,3)+IF(AG4198&gt;17,3)+IF(AG4198&gt;20,3)+IF(AG4198&gt;25,5)+IF(AH4198&gt;0,3)+IF(AH4198&gt;7,3)+IF(AH4198&gt;10,3)+IF(AH4198&gt;15,3)+IF(AI4198&gt;0,3)+IF(AI4198&gt;7,3)+IF(AI4198&gt;10,3)+IF(AI4198&gt;15,3)</f>
        <v>3</v>
      </c>
      <c r="H4198" s="2">
        <f>SUM(D4198:G4198)</f>
        <v>-130</v>
      </c>
      <c r="I4198" s="2">
        <f>I4197+1</f>
        <v>4197</v>
      </c>
      <c r="J4198" s="3" t="s">
        <v>9437</v>
      </c>
      <c r="K4198" s="2" t="s">
        <v>9438</v>
      </c>
      <c r="L4198" s="7">
        <v>36</v>
      </c>
      <c r="M4198" s="7">
        <v>7</v>
      </c>
      <c r="N4198" s="7">
        <v>60</v>
      </c>
      <c r="O4198" s="7" t="s">
        <v>31</v>
      </c>
      <c r="P4198" s="7" t="s">
        <v>70</v>
      </c>
      <c r="Q4198" s="6" t="s">
        <v>261</v>
      </c>
      <c r="R4198" s="3">
        <v>-67</v>
      </c>
      <c r="S4198" s="3">
        <v>0</v>
      </c>
      <c r="T4198" s="3">
        <v>0</v>
      </c>
      <c r="U4198" s="3">
        <v>-100</v>
      </c>
      <c r="V4198" s="3">
        <v>0</v>
      </c>
      <c r="W4198" s="3">
        <v>0</v>
      </c>
      <c r="X4198" s="3">
        <v>150</v>
      </c>
      <c r="Y4198" s="5">
        <v>-11</v>
      </c>
      <c r="Z4198" s="5">
        <v>-9</v>
      </c>
      <c r="AA4198" s="5">
        <v>0</v>
      </c>
      <c r="AB4198" s="5">
        <v>-8.6999999999999993</v>
      </c>
      <c r="AC4198" s="4">
        <v>17</v>
      </c>
      <c r="AD4198" s="4" t="s">
        <v>204</v>
      </c>
      <c r="AE4198" s="4">
        <v>56</v>
      </c>
      <c r="AF4198" s="4">
        <v>21.5</v>
      </c>
      <c r="AG4198" s="4">
        <v>-3.5</v>
      </c>
      <c r="AH4198" s="4">
        <v>1.1000000000000001</v>
      </c>
      <c r="AI4198" s="4">
        <v>-0.1</v>
      </c>
      <c r="AJ4198" s="6" t="s">
        <v>56</v>
      </c>
      <c r="AK4198" s="3">
        <v>1.2</v>
      </c>
      <c r="AL4198" s="2">
        <v>0</v>
      </c>
    </row>
    <row r="4199" spans="1:38" x14ac:dyDescent="0.35">
      <c r="A4199" s="2">
        <f>AVERAGE(L4199:N4199)</f>
        <v>48.333333333333336</v>
      </c>
      <c r="B4199" s="2">
        <f>R4199+U4199</f>
        <v>-33</v>
      </c>
      <c r="C4199" s="2">
        <f>Y4199+Z4199+AB4199</f>
        <v>40.4</v>
      </c>
      <c r="D4199" s="2">
        <f>IF(B4199&gt;100,5)+IF(B4199&gt;150,5)+IF(R4199&gt;0,3)+IF(R4199&gt;15,3)+IF(R4199&gt;25,3)+IF(S4199&gt;0,3)+IF(S4199&gt;15,3)+IF(S4199&gt;25,3)+IF(U4199&gt;20,2,0)+IF(U4199&gt;30,3,0)+IF(U4199&gt;50,5,0)+IF(U4199&gt;60,3,0)+IF(Y4199&gt;100,5,0)+IF(Y4199&gt;0,2)+IF(Y4199&gt;15,2)+IF(Y4199&gt;25,2)+IF(Y4199&gt;30,2)+IF(Y4199&gt;40,2)+IF(Y4199&gt;50,2)+IF(Y4199&gt;100,4)+IF(Y4199&lt;10,-5,0)+IF(Y4199&lt;0,-10)++IF(Y4199&lt;15,-5,0)+IF(R4199&lt;0,-3)+IF(R4199&lt;-5,-3)+IF(S4199&lt;0,-3)+IF(S4199&lt;-5,-3)+IF(T4199&lt;0,-3)+IF(T4199&lt;-5,-3)+IF(W4199=1,5,0)+IF(X4199&gt;20,3,0)+IF(X4199&gt;25,3,0)+IF(X4199&gt;40,3,0)+IF(X4199&gt;50,3,0)+IF(N4199&lt;50,-10)+IF(N4199&lt;30,-10)+IF(N4199&lt;20,-10)+IF(N4199&lt;70,-5)+IF(N4199&lt;80,-5)+IF(N4199&gt;95,5,0)+IF(L4199&lt;50,-10)+IF(L4199&lt;30,-10)+IF(L4199&lt;20,-10)+IF(L4199&lt;70,-5)+IF(L4199&lt;80,-5)+IF(L4199&gt;95,5,0)+IF(A4199&gt;85,3,0)+IF(A4199&gt;90,3,0)+IF(U4199&lt;0,-10)+IF(U4199&lt;-5,-20)+IF(U4199&lt;-10,-10)+IF(V4199&gt;0,5,0)+IF(V4199&gt;15,5,0)+IF(V4199&gt;25,5,0)+IF(V4199&lt;0,-10,0)+IF(V4199&lt;-5,-10,0)+IF(U4199&lt;0,-10,0)+IF(U4199&lt;-5,-10,0)+IF(M4199&gt;90,10)+IF(M4199&gt;97,5)+IF(L4199&lt;70,-20,0)+IF(Y4199&gt;100,15,0)+IF(Y4199&gt;200,10,0)+IF(AB4199&gt;40,5,0)+IF(AB4199&gt;50,5,0)+IF(AB4199&gt;60,10,0)+IF(AB4199&gt;100,15,0)+IF(AB4199&gt;200,10,0)</f>
        <v>-124</v>
      </c>
      <c r="E4199" s="2">
        <f>W4199+AA4199+IF(AK4199&gt;1,1,0)+IF(AK4199&gt;1.2,2,0)+IF(AK4199&gt;1.3,2,0)+IF(AK4199&lt;1,-2,0)+IF(B4199&gt;200,5,0)+IF(B4199&gt;300,5,0)+IF(B4199&lt;30,-15,0)+IF(B4199&lt;20,-15,0)</f>
        <v>-29</v>
      </c>
      <c r="F4199" s="2">
        <f>IF(AF4199&gt;0,2,0)+IF(AF4199&gt;2,3,0)+IF(AF4199&gt;4,4,0)+IF(AF4199&gt;10,5,0)+IF(O4199="A",3,0)+IF(O4199="B",3,0)+IF(P4199="A+",7,0)+IF(P4199="A",5,0)+IF(P4199="A-",3,0)+IF(P4199="B+",2,0)+IF(AC4199&lt;40,3,0)+IF(AC4199&lt;20,3,0)+IF(AC4199&lt;10,5,0)+IF(C4199&gt;50,5)</f>
        <v>8</v>
      </c>
      <c r="G4199" s="2">
        <f>IF(AG4199&gt;0,3)+IF(AG4199&gt;4,3)+IF(AG4199&gt;7,3)+IF(AG4199&gt;10,3)+IF(AG4199&gt;13,3)+IF(AG4199&gt;15,3)+IF(AG4199&gt;17,3)+IF(AG4199&gt;20,3)+IF(AG4199&gt;25,5)+IF(AH4199&gt;0,3)+IF(AH4199&gt;7,3)+IF(AH4199&gt;10,3)+IF(AH4199&gt;15,3)+IF(AI4199&gt;0,3)+IF(AI4199&gt;7,3)+IF(AI4199&gt;10,3)+IF(AI4199&gt;15,3)</f>
        <v>15</v>
      </c>
      <c r="H4199" s="2">
        <f>SUM(D4199:G4199)</f>
        <v>-130</v>
      </c>
      <c r="I4199" s="2">
        <f>I4198+1</f>
        <v>4198</v>
      </c>
      <c r="J4199" s="3" t="s">
        <v>10518</v>
      </c>
      <c r="K4199" s="2" t="s">
        <v>10519</v>
      </c>
      <c r="L4199" s="7">
        <v>56</v>
      </c>
      <c r="M4199" s="7">
        <v>45</v>
      </c>
      <c r="N4199" s="7">
        <v>44</v>
      </c>
      <c r="O4199" s="7" t="s">
        <v>80</v>
      </c>
      <c r="P4199" s="7" t="s">
        <v>42</v>
      </c>
      <c r="Q4199" s="6" t="s">
        <v>32</v>
      </c>
      <c r="R4199" s="3">
        <v>50</v>
      </c>
      <c r="S4199" s="3">
        <v>0</v>
      </c>
      <c r="T4199" s="3">
        <v>14</v>
      </c>
      <c r="U4199" s="3">
        <v>-83</v>
      </c>
      <c r="V4199" s="3">
        <v>-26</v>
      </c>
      <c r="W4199" s="3">
        <v>0</v>
      </c>
      <c r="X4199" s="3">
        <v>20</v>
      </c>
      <c r="Y4199" s="5">
        <v>13</v>
      </c>
      <c r="Z4199" s="5">
        <v>13</v>
      </c>
      <c r="AA4199" s="5">
        <v>0</v>
      </c>
      <c r="AB4199" s="5">
        <v>14.4</v>
      </c>
      <c r="AC4199" s="4">
        <v>10</v>
      </c>
      <c r="AD4199" s="4" t="s">
        <v>72</v>
      </c>
      <c r="AE4199" s="4">
        <v>69</v>
      </c>
      <c r="AF4199" s="4">
        <v>0.2</v>
      </c>
      <c r="AG4199" s="4">
        <v>8.4</v>
      </c>
      <c r="AH4199" s="4">
        <v>4.9000000000000004</v>
      </c>
      <c r="AI4199" s="4">
        <v>1.8</v>
      </c>
      <c r="AJ4199" s="6" t="s">
        <v>56</v>
      </c>
      <c r="AK4199" s="3">
        <v>1.2</v>
      </c>
      <c r="AL4199" s="2">
        <v>0</v>
      </c>
    </row>
    <row r="4200" spans="1:38" x14ac:dyDescent="0.35">
      <c r="A4200" s="2">
        <f>AVERAGE(L4200:N4200)</f>
        <v>34.333333333333336</v>
      </c>
      <c r="B4200" s="2">
        <f>R4200+U4200</f>
        <v>-11</v>
      </c>
      <c r="C4200" s="2">
        <f>Y4200+Z4200+AB4200</f>
        <v>87.2</v>
      </c>
      <c r="D4200" s="2">
        <f>IF(B4200&gt;100,5)+IF(B4200&gt;150,5)+IF(R4200&gt;0,3)+IF(R4200&gt;15,3)+IF(R4200&gt;25,3)+IF(S4200&gt;0,3)+IF(S4200&gt;15,3)+IF(S4200&gt;25,3)+IF(U4200&gt;20,2,0)+IF(U4200&gt;30,3,0)+IF(U4200&gt;50,5,0)+IF(U4200&gt;60,3,0)+IF(Y4200&gt;100,5,0)+IF(Y4200&gt;0,2)+IF(Y4200&gt;15,2)+IF(Y4200&gt;25,2)+IF(Y4200&gt;30,2)+IF(Y4200&gt;40,2)+IF(Y4200&gt;50,2)+IF(Y4200&gt;100,4)+IF(Y4200&lt;10,-5,0)+IF(Y4200&lt;0,-10)++IF(Y4200&lt;15,-5,0)+IF(R4200&lt;0,-3)+IF(R4200&lt;-5,-3)+IF(S4200&lt;0,-3)+IF(S4200&lt;-5,-3)+IF(T4200&lt;0,-3)+IF(T4200&lt;-5,-3)+IF(W4200=1,5,0)+IF(X4200&gt;20,3,0)+IF(X4200&gt;25,3,0)+IF(X4200&gt;40,3,0)+IF(X4200&gt;50,3,0)+IF(N4200&lt;50,-10)+IF(N4200&lt;30,-10)+IF(N4200&lt;20,-10)+IF(N4200&lt;70,-5)+IF(N4200&lt;80,-5)+IF(N4200&gt;95,5,0)+IF(L4200&lt;50,-10)+IF(L4200&lt;30,-10)+IF(L4200&lt;20,-10)+IF(L4200&lt;70,-5)+IF(L4200&lt;80,-5)+IF(L4200&gt;95,5,0)+IF(A4200&gt;85,3,0)+IF(A4200&gt;90,3,0)+IF(U4200&lt;0,-10)+IF(U4200&lt;-5,-20)+IF(U4200&lt;-10,-10)+IF(V4200&gt;0,5,0)+IF(V4200&gt;15,5,0)+IF(V4200&gt;25,5,0)+IF(V4200&lt;0,-10,0)+IF(V4200&lt;-5,-10,0)+IF(U4200&lt;0,-10,0)+IF(U4200&lt;-5,-10,0)+IF(M4200&gt;90,10)+IF(M4200&gt;97,5)+IF(L4200&lt;70,-20,0)+IF(Y4200&gt;100,15,0)+IF(Y4200&gt;200,10,0)+IF(AB4200&gt;40,5,0)+IF(AB4200&gt;50,5,0)+IF(AB4200&gt;60,10,0)+IF(AB4200&gt;100,15,0)+IF(AB4200&gt;200,10,0)</f>
        <v>-124</v>
      </c>
      <c r="E4200" s="2">
        <f>W4200+AA4200+IF(AK4200&gt;1,1,0)+IF(AK4200&gt;1.2,2,0)+IF(AK4200&gt;1.3,2,0)+IF(AK4200&lt;1,-2,0)+IF(B4200&gt;200,5,0)+IF(B4200&gt;300,5,0)+IF(B4200&lt;30,-15,0)+IF(B4200&lt;20,-15,0)</f>
        <v>-32</v>
      </c>
      <c r="F4200" s="2">
        <f>IF(AF4200&gt;0,2,0)+IF(AF4200&gt;2,3,0)+IF(AF4200&gt;4,4,0)+IF(AF4200&gt;10,5,0)+IF(O4200="A",3,0)+IF(O4200="B",3,0)+IF(P4200="A+",7,0)+IF(P4200="A",5,0)+IF(P4200="A-",3,0)+IF(P4200="B+",2,0)+IF(AC4200&lt;40,3,0)+IF(AC4200&lt;20,3,0)+IF(AC4200&lt;10,5,0)+IF(C4200&gt;50,5)</f>
        <v>17</v>
      </c>
      <c r="G4200" s="2">
        <f>IF(AG4200&gt;0,3)+IF(AG4200&gt;4,3)+IF(AG4200&gt;7,3)+IF(AG4200&gt;10,3)+IF(AG4200&gt;13,3)+IF(AG4200&gt;15,3)+IF(AG4200&gt;17,3)+IF(AG4200&gt;20,3)+IF(AG4200&gt;25,5)+IF(AH4200&gt;0,3)+IF(AH4200&gt;7,3)+IF(AH4200&gt;10,3)+IF(AH4200&gt;15,3)+IF(AI4200&gt;0,3)+IF(AI4200&gt;7,3)+IF(AI4200&gt;10,3)+IF(AI4200&gt;15,3)</f>
        <v>9</v>
      </c>
      <c r="H4200" s="2">
        <f>SUM(D4200:G4200)</f>
        <v>-130</v>
      </c>
      <c r="I4200" s="2">
        <f>I4199+1</f>
        <v>4199</v>
      </c>
      <c r="J4200" s="3" t="s">
        <v>1510</v>
      </c>
      <c r="K4200" s="2" t="s">
        <v>1511</v>
      </c>
      <c r="L4200" s="7">
        <v>36</v>
      </c>
      <c r="M4200" s="7">
        <v>27</v>
      </c>
      <c r="N4200" s="7">
        <v>40</v>
      </c>
      <c r="O4200" s="7" t="s">
        <v>48</v>
      </c>
      <c r="P4200" s="7" t="s">
        <v>31</v>
      </c>
      <c r="Q4200" s="6" t="s">
        <v>339</v>
      </c>
      <c r="R4200" s="3">
        <v>5</v>
      </c>
      <c r="S4200" s="3">
        <v>15</v>
      </c>
      <c r="T4200" s="3">
        <v>13</v>
      </c>
      <c r="U4200" s="3">
        <v>-16</v>
      </c>
      <c r="V4200" s="3">
        <v>-10</v>
      </c>
      <c r="W4200" s="3">
        <v>0</v>
      </c>
      <c r="X4200" s="3">
        <v>26.5</v>
      </c>
      <c r="Y4200" s="5">
        <v>16</v>
      </c>
      <c r="Z4200" s="5">
        <v>42</v>
      </c>
      <c r="AA4200" s="5">
        <v>0</v>
      </c>
      <c r="AB4200" s="5">
        <v>29.2</v>
      </c>
      <c r="AC4200" s="4">
        <v>119</v>
      </c>
      <c r="AD4200" s="4" t="s">
        <v>55</v>
      </c>
      <c r="AE4200" s="4">
        <v>29</v>
      </c>
      <c r="AF4200" s="4">
        <v>4.5</v>
      </c>
      <c r="AG4200" s="4">
        <v>3.7</v>
      </c>
      <c r="AH4200" s="4">
        <v>1.7</v>
      </c>
      <c r="AI4200" s="4">
        <v>2.9</v>
      </c>
      <c r="AJ4200" s="6" t="s">
        <v>372</v>
      </c>
      <c r="AK4200" s="3">
        <v>0.8</v>
      </c>
      <c r="AL4200" s="2">
        <v>0</v>
      </c>
    </row>
    <row r="4201" spans="1:38" x14ac:dyDescent="0.35">
      <c r="A4201" s="2">
        <f>AVERAGE(L4201:N4201)</f>
        <v>55</v>
      </c>
      <c r="B4201" s="2">
        <f>R4201+U4201</f>
        <v>-1</v>
      </c>
      <c r="C4201" s="2">
        <f>Y4201+Z4201+AB4201</f>
        <v>24</v>
      </c>
      <c r="D4201" s="2">
        <f>IF(B4201&gt;100,5)+IF(B4201&gt;150,5)+IF(R4201&gt;0,3)+IF(R4201&gt;15,3)+IF(R4201&gt;25,3)+IF(S4201&gt;0,3)+IF(S4201&gt;15,3)+IF(S4201&gt;25,3)+IF(U4201&gt;20,2,0)+IF(U4201&gt;30,3,0)+IF(U4201&gt;50,5,0)+IF(U4201&gt;60,3,0)+IF(Y4201&gt;100,5,0)+IF(Y4201&gt;0,2)+IF(Y4201&gt;15,2)+IF(Y4201&gt;25,2)+IF(Y4201&gt;30,2)+IF(Y4201&gt;40,2)+IF(Y4201&gt;50,2)+IF(Y4201&gt;100,4)+IF(Y4201&lt;10,-5,0)+IF(Y4201&lt;0,-10)++IF(Y4201&lt;15,-5,0)+IF(R4201&lt;0,-3)+IF(R4201&lt;-5,-3)+IF(S4201&lt;0,-3)+IF(S4201&lt;-5,-3)+IF(T4201&lt;0,-3)+IF(T4201&lt;-5,-3)+IF(W4201=1,5,0)+IF(X4201&gt;20,3,0)+IF(X4201&gt;25,3,0)+IF(X4201&gt;40,3,0)+IF(X4201&gt;50,3,0)+IF(N4201&lt;50,-10)+IF(N4201&lt;30,-10)+IF(N4201&lt;20,-10)+IF(N4201&lt;70,-5)+IF(N4201&lt;80,-5)+IF(N4201&gt;95,5,0)+IF(L4201&lt;50,-10)+IF(L4201&lt;30,-10)+IF(L4201&lt;20,-10)+IF(L4201&lt;70,-5)+IF(L4201&lt;80,-5)+IF(L4201&gt;95,5,0)+IF(A4201&gt;85,3,0)+IF(A4201&gt;90,3,0)+IF(U4201&lt;0,-10)+IF(U4201&lt;-5,-20)+IF(U4201&lt;-10,-10)+IF(V4201&gt;0,5,0)+IF(V4201&gt;15,5,0)+IF(V4201&gt;25,5,0)+IF(V4201&lt;0,-10,0)+IF(V4201&lt;-5,-10,0)+IF(U4201&lt;0,-10,0)+IF(U4201&lt;-5,-10,0)+IF(M4201&gt;90,10)+IF(M4201&gt;97,5)+IF(L4201&lt;70,-20,0)+IF(Y4201&gt;100,15,0)+IF(Y4201&gt;200,10,0)+IF(AB4201&gt;40,5,0)+IF(AB4201&gt;50,5,0)+IF(AB4201&gt;60,10,0)+IF(AB4201&gt;100,15,0)+IF(AB4201&gt;200,10,0)</f>
        <v>-132</v>
      </c>
      <c r="E4201" s="2">
        <f>W4201+AA4201+IF(AK4201&gt;1,1,0)+IF(AK4201&gt;1.2,2,0)+IF(AK4201&gt;1.3,2,0)+IF(AK4201&lt;1,-2,0)+IF(B4201&gt;200,5,0)+IF(B4201&gt;300,5,0)+IF(B4201&lt;30,-15,0)+IF(B4201&lt;20,-15,0)</f>
        <v>-31</v>
      </c>
      <c r="F4201" s="2">
        <f>IF(AF4201&gt;0,2,0)+IF(AF4201&gt;2,3,0)+IF(AF4201&gt;4,4,0)+IF(AF4201&gt;10,5,0)+IF(O4201="A",3,0)+IF(O4201="B",3,0)+IF(P4201="A+",7,0)+IF(P4201="A",5,0)+IF(P4201="A-",3,0)+IF(P4201="B+",2,0)+IF(AC4201&lt;40,3,0)+IF(AC4201&lt;20,3,0)+IF(AC4201&lt;10,5,0)+IF(C4201&gt;50,5)</f>
        <v>9</v>
      </c>
      <c r="G4201" s="2">
        <f>IF(AG4201&gt;0,3)+IF(AG4201&gt;4,3)+IF(AG4201&gt;7,3)+IF(AG4201&gt;10,3)+IF(AG4201&gt;13,3)+IF(AG4201&gt;15,3)+IF(AG4201&gt;17,3)+IF(AG4201&gt;20,3)+IF(AG4201&gt;25,5)+IF(AH4201&gt;0,3)+IF(AH4201&gt;7,3)+IF(AH4201&gt;10,3)+IF(AH4201&gt;15,3)+IF(AI4201&gt;0,3)+IF(AI4201&gt;7,3)+IF(AI4201&gt;10,3)+IF(AI4201&gt;15,3)</f>
        <v>24</v>
      </c>
      <c r="H4201" s="2">
        <f>SUM(D4201:G4201)</f>
        <v>-130</v>
      </c>
      <c r="I4201" s="2">
        <f>I4200+1</f>
        <v>4200</v>
      </c>
      <c r="J4201" s="3" t="s">
        <v>2215</v>
      </c>
      <c r="K4201" s="2" t="s">
        <v>2216</v>
      </c>
      <c r="L4201" s="7">
        <v>42</v>
      </c>
      <c r="M4201" s="7">
        <v>85</v>
      </c>
      <c r="N4201" s="7">
        <v>38</v>
      </c>
      <c r="O4201" s="7">
        <v>0</v>
      </c>
      <c r="P4201" s="7" t="s">
        <v>31</v>
      </c>
      <c r="Q4201" s="6" t="s">
        <v>32</v>
      </c>
      <c r="R4201" s="3">
        <v>5</v>
      </c>
      <c r="S4201" s="3">
        <v>10</v>
      </c>
      <c r="T4201" s="3">
        <v>7</v>
      </c>
      <c r="U4201" s="3">
        <v>-6</v>
      </c>
      <c r="V4201" s="3">
        <v>-7</v>
      </c>
      <c r="W4201" s="3">
        <v>0</v>
      </c>
      <c r="X4201" s="3">
        <v>8.1999999999999993</v>
      </c>
      <c r="Y4201" s="5">
        <v>9</v>
      </c>
      <c r="Z4201" s="5">
        <v>7</v>
      </c>
      <c r="AA4201" s="5">
        <v>1</v>
      </c>
      <c r="AB4201" s="5">
        <v>8</v>
      </c>
      <c r="AC4201" s="4">
        <v>152</v>
      </c>
      <c r="AD4201" s="4" t="s">
        <v>179</v>
      </c>
      <c r="AE4201" s="4">
        <v>76</v>
      </c>
      <c r="AF4201" s="4">
        <v>8.3000000000000007</v>
      </c>
      <c r="AG4201" s="4">
        <v>0</v>
      </c>
      <c r="AH4201" s="4">
        <v>19.3</v>
      </c>
      <c r="AI4201" s="4">
        <v>22</v>
      </c>
      <c r="AJ4201" s="6" t="s">
        <v>99</v>
      </c>
      <c r="AK4201" s="3">
        <v>0.7</v>
      </c>
      <c r="AL4201" s="2">
        <v>0</v>
      </c>
    </row>
    <row r="4202" spans="1:38" x14ac:dyDescent="0.35">
      <c r="A4202" s="2">
        <f>AVERAGE(L4202:N4202)</f>
        <v>50.666666666666664</v>
      </c>
      <c r="B4202" s="2">
        <f>R4202+U4202</f>
        <v>-17</v>
      </c>
      <c r="C4202" s="2">
        <f>Y4202+Z4202+AB4202</f>
        <v>15.4</v>
      </c>
      <c r="D4202" s="2">
        <f>IF(B4202&gt;100,5)+IF(B4202&gt;150,5)+IF(R4202&gt;0,3)+IF(R4202&gt;15,3)+IF(R4202&gt;25,3)+IF(S4202&gt;0,3)+IF(S4202&gt;15,3)+IF(S4202&gt;25,3)+IF(U4202&gt;20,2,0)+IF(U4202&gt;30,3,0)+IF(U4202&gt;50,5,0)+IF(U4202&gt;60,3,0)+IF(Y4202&gt;100,5,0)+IF(Y4202&gt;0,2)+IF(Y4202&gt;15,2)+IF(Y4202&gt;25,2)+IF(Y4202&gt;30,2)+IF(Y4202&gt;40,2)+IF(Y4202&gt;50,2)+IF(Y4202&gt;100,4)+IF(Y4202&lt;10,-5,0)+IF(Y4202&lt;0,-10)++IF(Y4202&lt;15,-5,0)+IF(R4202&lt;0,-3)+IF(R4202&lt;-5,-3)+IF(S4202&lt;0,-3)+IF(S4202&lt;-5,-3)+IF(T4202&lt;0,-3)+IF(T4202&lt;-5,-3)+IF(W4202=1,5,0)+IF(X4202&gt;20,3,0)+IF(X4202&gt;25,3,0)+IF(X4202&gt;40,3,0)+IF(X4202&gt;50,3,0)+IF(N4202&lt;50,-10)+IF(N4202&lt;30,-10)+IF(N4202&lt;20,-10)+IF(N4202&lt;70,-5)+IF(N4202&lt;80,-5)+IF(N4202&gt;95,5,0)+IF(L4202&lt;50,-10)+IF(L4202&lt;30,-10)+IF(L4202&lt;20,-10)+IF(L4202&lt;70,-5)+IF(L4202&lt;80,-5)+IF(L4202&gt;95,5,0)+IF(A4202&gt;85,3,0)+IF(A4202&gt;90,3,0)+IF(U4202&lt;0,-10)+IF(U4202&lt;-5,-20)+IF(U4202&lt;-10,-10)+IF(V4202&gt;0,5,0)+IF(V4202&gt;15,5,0)+IF(V4202&gt;25,5,0)+IF(V4202&lt;0,-10,0)+IF(V4202&lt;-5,-10,0)+IF(U4202&lt;0,-10,0)+IF(U4202&lt;-5,-10,0)+IF(M4202&gt;90,10)+IF(M4202&gt;97,5)+IF(L4202&lt;70,-20,0)+IF(Y4202&gt;100,15,0)+IF(Y4202&gt;200,10,0)+IF(AB4202&gt;40,5,0)+IF(AB4202&gt;50,5,0)+IF(AB4202&gt;60,10,0)+IF(AB4202&gt;100,15,0)+IF(AB4202&gt;200,10,0)</f>
        <v>-137</v>
      </c>
      <c r="E4202" s="2">
        <f>W4202+AA4202+IF(AK4202&gt;1,1,0)+IF(AK4202&gt;1.2,2,0)+IF(AK4202&gt;1.3,2,0)+IF(AK4202&lt;1,-2,0)+IF(B4202&gt;200,5,0)+IF(B4202&gt;300,5,0)+IF(B4202&lt;30,-15,0)+IF(B4202&lt;20,-15,0)</f>
        <v>-32</v>
      </c>
      <c r="F4202" s="2">
        <f>IF(AF4202&gt;0,2,0)+IF(AF4202&gt;2,3,0)+IF(AF4202&gt;4,4,0)+IF(AF4202&gt;10,5,0)+IF(O4202="A",3,0)+IF(O4202="B",3,0)+IF(P4202="A+",7,0)+IF(P4202="A",5,0)+IF(P4202="A-",3,0)+IF(P4202="B+",2,0)+IF(AC4202&lt;40,3,0)+IF(AC4202&lt;20,3,0)+IF(AC4202&lt;10,5,0)+IF(C4202&gt;50,5)</f>
        <v>3</v>
      </c>
      <c r="G4202" s="2">
        <f>IF(AG4202&gt;0,3)+IF(AG4202&gt;4,3)+IF(AG4202&gt;7,3)+IF(AG4202&gt;10,3)+IF(AG4202&gt;13,3)+IF(AG4202&gt;15,3)+IF(AG4202&gt;17,3)+IF(AG4202&gt;20,3)+IF(AG4202&gt;25,5)+IF(AH4202&gt;0,3)+IF(AH4202&gt;7,3)+IF(AH4202&gt;10,3)+IF(AH4202&gt;15,3)+IF(AI4202&gt;0,3)+IF(AI4202&gt;7,3)+IF(AI4202&gt;10,3)+IF(AI4202&gt;15,3)</f>
        <v>36</v>
      </c>
      <c r="H4202" s="2">
        <f>SUM(D4202:G4202)</f>
        <v>-130</v>
      </c>
      <c r="I4202" s="2">
        <f>I4201+1</f>
        <v>4201</v>
      </c>
      <c r="J4202" s="3" t="s">
        <v>3379</v>
      </c>
      <c r="K4202" s="2" t="s">
        <v>3380</v>
      </c>
      <c r="L4202" s="7">
        <v>53</v>
      </c>
      <c r="M4202" s="7">
        <v>71</v>
      </c>
      <c r="N4202" s="7">
        <v>28</v>
      </c>
      <c r="O4202" s="7" t="s">
        <v>29</v>
      </c>
      <c r="P4202" s="7" t="s">
        <v>75</v>
      </c>
      <c r="Q4202" s="6" t="s">
        <v>37</v>
      </c>
      <c r="R4202" s="3">
        <v>-9</v>
      </c>
      <c r="S4202" s="3">
        <v>-4</v>
      </c>
      <c r="T4202" s="3">
        <v>0</v>
      </c>
      <c r="U4202" s="3">
        <v>-8</v>
      </c>
      <c r="V4202" s="3">
        <v>-4</v>
      </c>
      <c r="W4202" s="3">
        <v>0</v>
      </c>
      <c r="X4202" s="3">
        <v>-0.9</v>
      </c>
      <c r="Y4202" s="5">
        <v>2</v>
      </c>
      <c r="Z4202" s="5">
        <v>9</v>
      </c>
      <c r="AA4202" s="5">
        <v>0</v>
      </c>
      <c r="AB4202" s="5">
        <v>4.4000000000000004</v>
      </c>
      <c r="AC4202" s="4">
        <v>107</v>
      </c>
      <c r="AD4202" s="4" t="s">
        <v>116</v>
      </c>
      <c r="AE4202" s="4">
        <v>53</v>
      </c>
      <c r="AF4202" s="4">
        <v>-1.2</v>
      </c>
      <c r="AG4202" s="4">
        <v>12.9</v>
      </c>
      <c r="AH4202" s="4">
        <v>31.1</v>
      </c>
      <c r="AI4202" s="4">
        <v>31.8</v>
      </c>
      <c r="AJ4202" s="6" t="s">
        <v>39</v>
      </c>
      <c r="AK4202" s="3">
        <v>0.6</v>
      </c>
      <c r="AL4202" s="2">
        <v>0</v>
      </c>
    </row>
    <row r="4203" spans="1:38" x14ac:dyDescent="0.35">
      <c r="A4203" s="2">
        <f>AVERAGE(L4203:N4203)</f>
        <v>50</v>
      </c>
      <c r="B4203" s="2">
        <f>R4203+U4203</f>
        <v>-10</v>
      </c>
      <c r="C4203" s="2">
        <f>Y4203+Z4203+AB4203</f>
        <v>-37.299999999999997</v>
      </c>
      <c r="D4203" s="2">
        <f>IF(B4203&gt;100,5)+IF(B4203&gt;150,5)+IF(R4203&gt;0,3)+IF(R4203&gt;15,3)+IF(R4203&gt;25,3)+IF(S4203&gt;0,3)+IF(S4203&gt;15,3)+IF(S4203&gt;25,3)+IF(U4203&gt;20,2,0)+IF(U4203&gt;30,3,0)+IF(U4203&gt;50,5,0)+IF(U4203&gt;60,3,0)+IF(Y4203&gt;100,5,0)+IF(Y4203&gt;0,2)+IF(Y4203&gt;15,2)+IF(Y4203&gt;25,2)+IF(Y4203&gt;30,2)+IF(Y4203&gt;40,2)+IF(Y4203&gt;50,2)+IF(Y4203&gt;100,4)+IF(Y4203&lt;10,-5,0)+IF(Y4203&lt;0,-10)++IF(Y4203&lt;15,-5,0)+IF(R4203&lt;0,-3)+IF(R4203&lt;-5,-3)+IF(S4203&lt;0,-3)+IF(S4203&lt;-5,-3)+IF(T4203&lt;0,-3)+IF(T4203&lt;-5,-3)+IF(W4203=1,5,0)+IF(X4203&gt;20,3,0)+IF(X4203&gt;25,3,0)+IF(X4203&gt;40,3,0)+IF(X4203&gt;50,3,0)+IF(N4203&lt;50,-10)+IF(N4203&lt;30,-10)+IF(N4203&lt;20,-10)+IF(N4203&lt;70,-5)+IF(N4203&lt;80,-5)+IF(N4203&gt;95,5,0)+IF(L4203&lt;50,-10)+IF(L4203&lt;30,-10)+IF(L4203&lt;20,-10)+IF(L4203&lt;70,-5)+IF(L4203&lt;80,-5)+IF(L4203&gt;95,5,0)+IF(A4203&gt;85,3,0)+IF(A4203&gt;90,3,0)+IF(U4203&lt;0,-10)+IF(U4203&lt;-5,-20)+IF(U4203&lt;-10,-10)+IF(V4203&gt;0,5,0)+IF(V4203&gt;15,5,0)+IF(V4203&gt;25,5,0)+IF(V4203&lt;0,-10,0)+IF(V4203&lt;-5,-10,0)+IF(U4203&lt;0,-10,0)+IF(U4203&lt;-5,-10,0)+IF(M4203&gt;90,10)+IF(M4203&gt;97,5)+IF(L4203&lt;70,-20,0)+IF(Y4203&gt;100,15,0)+IF(Y4203&gt;200,10,0)+IF(AB4203&gt;40,5,0)+IF(AB4203&gt;50,5,0)+IF(AB4203&gt;60,10,0)+IF(AB4203&gt;100,15,0)+IF(AB4203&gt;200,10,0)</f>
        <v>-142</v>
      </c>
      <c r="E4203" s="2">
        <f>W4203+AA4203+IF(AK4203&gt;1,1,0)+IF(AK4203&gt;1.2,2,0)+IF(AK4203&gt;1.3,2,0)+IF(AK4203&lt;1,-2,0)+IF(B4203&gt;200,5,0)+IF(B4203&gt;300,5,0)+IF(B4203&lt;30,-15,0)+IF(B4203&lt;20,-15,0)</f>
        <v>-32</v>
      </c>
      <c r="F4203" s="2">
        <f>IF(AF4203&gt;0,2,0)+IF(AF4203&gt;2,3,0)+IF(AF4203&gt;4,4,0)+IF(AF4203&gt;10,5,0)+IF(O4203="A",3,0)+IF(O4203="B",3,0)+IF(P4203="A+",7,0)+IF(P4203="A",5,0)+IF(P4203="A-",3,0)+IF(P4203="B+",2,0)+IF(AC4203&lt;40,3,0)+IF(AC4203&lt;20,3,0)+IF(AC4203&lt;10,5,0)+IF(C4203&gt;50,5)</f>
        <v>11</v>
      </c>
      <c r="G4203" s="2">
        <f>IF(AG4203&gt;0,3)+IF(AG4203&gt;4,3)+IF(AG4203&gt;7,3)+IF(AG4203&gt;10,3)+IF(AG4203&gt;13,3)+IF(AG4203&gt;15,3)+IF(AG4203&gt;17,3)+IF(AG4203&gt;20,3)+IF(AG4203&gt;25,5)+IF(AH4203&gt;0,3)+IF(AH4203&gt;7,3)+IF(AH4203&gt;10,3)+IF(AH4203&gt;15,3)+IF(AI4203&gt;0,3)+IF(AI4203&gt;7,3)+IF(AI4203&gt;10,3)+IF(AI4203&gt;15,3)</f>
        <v>33</v>
      </c>
      <c r="H4203" s="2">
        <f>SUM(D4203:G4203)</f>
        <v>-130</v>
      </c>
      <c r="I4203" s="2">
        <f>I4202+1</f>
        <v>4202</v>
      </c>
      <c r="J4203" s="3" t="s">
        <v>4460</v>
      </c>
      <c r="K4203" s="2" t="s">
        <v>4461</v>
      </c>
      <c r="L4203" s="7">
        <v>53</v>
      </c>
      <c r="M4203" s="7">
        <v>75</v>
      </c>
      <c r="N4203" s="7">
        <v>22</v>
      </c>
      <c r="O4203" s="7" t="s">
        <v>80</v>
      </c>
      <c r="P4203" s="7" t="s">
        <v>31</v>
      </c>
      <c r="Q4203" s="6" t="s">
        <v>207</v>
      </c>
      <c r="R4203" s="3">
        <v>1</v>
      </c>
      <c r="S4203" s="3">
        <v>28</v>
      </c>
      <c r="T4203" s="3">
        <v>-10</v>
      </c>
      <c r="U4203" s="3">
        <v>-11</v>
      </c>
      <c r="V4203" s="3">
        <v>-28</v>
      </c>
      <c r="W4203" s="3">
        <v>0</v>
      </c>
      <c r="X4203" s="3">
        <v>14300</v>
      </c>
      <c r="Y4203" s="5">
        <v>-20</v>
      </c>
      <c r="Z4203" s="5">
        <v>-7</v>
      </c>
      <c r="AA4203" s="5">
        <v>0</v>
      </c>
      <c r="AB4203" s="5">
        <v>-10.3</v>
      </c>
      <c r="AC4203" s="4">
        <v>1</v>
      </c>
      <c r="AD4203" s="4" t="s">
        <v>280</v>
      </c>
      <c r="AE4203" s="4">
        <v>43</v>
      </c>
      <c r="AF4203" s="4">
        <v>-0.8</v>
      </c>
      <c r="AG4203" s="4">
        <v>23.4</v>
      </c>
      <c r="AH4203" s="4">
        <v>6.7</v>
      </c>
      <c r="AI4203" s="4">
        <v>8.1999999999999993</v>
      </c>
      <c r="AJ4203" s="6" t="s">
        <v>153</v>
      </c>
      <c r="AK4203" s="3">
        <v>0.7</v>
      </c>
      <c r="AL4203" s="2">
        <v>0</v>
      </c>
    </row>
    <row r="4204" spans="1:38" x14ac:dyDescent="0.35">
      <c r="A4204" s="2">
        <f>AVERAGE(L4204:N4204)</f>
        <v>10.666666666666666</v>
      </c>
      <c r="B4204" s="2">
        <f>R4204+U4204</f>
        <v>10</v>
      </c>
      <c r="C4204" s="2">
        <f>Y4204+Z4204+AB4204</f>
        <v>-73.8</v>
      </c>
      <c r="D4204" s="2">
        <f>IF(B4204&gt;100,5)+IF(B4204&gt;150,5)+IF(R4204&gt;0,3)+IF(R4204&gt;15,3)+IF(R4204&gt;25,3)+IF(S4204&gt;0,3)+IF(S4204&gt;15,3)+IF(S4204&gt;25,3)+IF(U4204&gt;20,2,0)+IF(U4204&gt;30,3,0)+IF(U4204&gt;50,5,0)+IF(U4204&gt;60,3,0)+IF(Y4204&gt;100,5,0)+IF(Y4204&gt;0,2)+IF(Y4204&gt;15,2)+IF(Y4204&gt;25,2)+IF(Y4204&gt;30,2)+IF(Y4204&gt;40,2)+IF(Y4204&gt;50,2)+IF(Y4204&gt;100,4)+IF(Y4204&lt;10,-5,0)+IF(Y4204&lt;0,-10)++IF(Y4204&lt;15,-5,0)+IF(R4204&lt;0,-3)+IF(R4204&lt;-5,-3)+IF(S4204&lt;0,-3)+IF(S4204&lt;-5,-3)+IF(T4204&lt;0,-3)+IF(T4204&lt;-5,-3)+IF(W4204=1,5,0)+IF(X4204&gt;20,3,0)+IF(X4204&gt;25,3,0)+IF(X4204&gt;40,3,0)+IF(X4204&gt;50,3,0)+IF(N4204&lt;50,-10)+IF(N4204&lt;30,-10)+IF(N4204&lt;20,-10)+IF(N4204&lt;70,-5)+IF(N4204&lt;80,-5)+IF(N4204&gt;95,5,0)+IF(L4204&lt;50,-10)+IF(L4204&lt;30,-10)+IF(L4204&lt;20,-10)+IF(L4204&lt;70,-5)+IF(L4204&lt;80,-5)+IF(L4204&gt;95,5,0)+IF(A4204&gt;85,3,0)+IF(A4204&gt;90,3,0)+IF(U4204&lt;0,-10)+IF(U4204&lt;-5,-20)+IF(U4204&lt;-10,-10)+IF(V4204&gt;0,5,0)+IF(V4204&gt;15,5,0)+IF(V4204&gt;25,5,0)+IF(V4204&lt;0,-10,0)+IF(V4204&lt;-5,-10,0)+IF(U4204&lt;0,-10,0)+IF(U4204&lt;-5,-10,0)+IF(M4204&gt;90,10)+IF(M4204&gt;97,5)+IF(L4204&lt;70,-20,0)+IF(Y4204&gt;100,15,0)+IF(Y4204&gt;200,10,0)+IF(AB4204&gt;40,5,0)+IF(AB4204&gt;50,5,0)+IF(AB4204&gt;60,10,0)+IF(AB4204&gt;100,15,0)+IF(AB4204&gt;200,10,0)</f>
        <v>-146</v>
      </c>
      <c r="E4204" s="2">
        <f>W4204+AA4204+IF(AK4204&gt;1,1,0)+IF(AK4204&gt;1.2,2,0)+IF(AK4204&gt;1.3,2,0)+IF(AK4204&lt;1,-2,0)+IF(B4204&gt;200,5,0)+IF(B4204&gt;300,5,0)+IF(B4204&lt;30,-15,0)+IF(B4204&lt;20,-15,0)</f>
        <v>-32</v>
      </c>
      <c r="F4204" s="2">
        <f>IF(AF4204&gt;0,2,0)+IF(AF4204&gt;2,3,0)+IF(AF4204&gt;4,4,0)+IF(AF4204&gt;10,5,0)+IF(O4204="A",3,0)+IF(O4204="B",3,0)+IF(P4204="A+",7,0)+IF(P4204="A",5,0)+IF(P4204="A-",3,0)+IF(P4204="B+",2,0)+IF(AC4204&lt;40,3,0)+IF(AC4204&lt;20,3,0)+IF(AC4204&lt;10,5,0)+IF(C4204&gt;50,5)</f>
        <v>12</v>
      </c>
      <c r="G4204" s="2">
        <f>IF(AG4204&gt;0,3)+IF(AG4204&gt;4,3)+IF(AG4204&gt;7,3)+IF(AG4204&gt;10,3)+IF(AG4204&gt;13,3)+IF(AG4204&gt;15,3)+IF(AG4204&gt;17,3)+IF(AG4204&gt;20,3)+IF(AG4204&gt;25,5)+IF(AH4204&gt;0,3)+IF(AH4204&gt;7,3)+IF(AH4204&gt;10,3)+IF(AH4204&gt;15,3)+IF(AI4204&gt;0,3)+IF(AI4204&gt;7,3)+IF(AI4204&gt;10,3)+IF(AI4204&gt;15,3)</f>
        <v>36</v>
      </c>
      <c r="H4204" s="2">
        <f>SUM(D4204:G4204)</f>
        <v>-130</v>
      </c>
      <c r="I4204" s="2">
        <f>I4203+1</f>
        <v>4203</v>
      </c>
      <c r="J4204" s="3" t="s">
        <v>1731</v>
      </c>
      <c r="K4204" s="2" t="s">
        <v>1732</v>
      </c>
      <c r="L4204" s="7">
        <v>7</v>
      </c>
      <c r="M4204" s="7">
        <v>22</v>
      </c>
      <c r="N4204" s="7">
        <v>3</v>
      </c>
      <c r="O4204" s="7" t="s">
        <v>29</v>
      </c>
      <c r="P4204" s="7" t="s">
        <v>31</v>
      </c>
      <c r="Q4204" s="6" t="s">
        <v>158</v>
      </c>
      <c r="R4204" s="3">
        <v>0</v>
      </c>
      <c r="S4204" s="3">
        <v>-18</v>
      </c>
      <c r="T4204" s="3">
        <v>39</v>
      </c>
      <c r="U4204" s="3">
        <v>10</v>
      </c>
      <c r="V4204" s="3">
        <v>-27</v>
      </c>
      <c r="W4204" s="3">
        <v>0</v>
      </c>
      <c r="X4204" s="3">
        <v>-2.4</v>
      </c>
      <c r="Y4204" s="5">
        <v>-58</v>
      </c>
      <c r="Z4204" s="5">
        <v>-5</v>
      </c>
      <c r="AA4204" s="5">
        <v>0</v>
      </c>
      <c r="AB4204" s="5">
        <v>-10.8</v>
      </c>
      <c r="AC4204" s="4">
        <v>193</v>
      </c>
      <c r="AD4204" s="4" t="s">
        <v>159</v>
      </c>
      <c r="AE4204" s="4">
        <v>45</v>
      </c>
      <c r="AF4204" s="4">
        <v>4.7</v>
      </c>
      <c r="AG4204" s="4">
        <v>11.1</v>
      </c>
      <c r="AH4204" s="4">
        <v>28.1</v>
      </c>
      <c r="AI4204" s="4">
        <v>22.5</v>
      </c>
      <c r="AJ4204" s="6" t="s">
        <v>56</v>
      </c>
      <c r="AK4204" s="3">
        <v>0.5</v>
      </c>
      <c r="AL4204" s="2">
        <v>0</v>
      </c>
    </row>
    <row r="4205" spans="1:38" x14ac:dyDescent="0.35">
      <c r="A4205" s="2">
        <f>AVERAGE(L4205:N4205)</f>
        <v>15.333333333333334</v>
      </c>
      <c r="B4205" s="2">
        <f>R4205+U4205</f>
        <v>-3</v>
      </c>
      <c r="C4205" s="2">
        <f>Y4205+Z4205+AB4205</f>
        <v>0</v>
      </c>
      <c r="D4205" s="2">
        <f>IF(B4205&gt;100,5)+IF(B4205&gt;150,5)+IF(R4205&gt;0,3)+IF(R4205&gt;15,3)+IF(R4205&gt;25,3)+IF(S4205&gt;0,3)+IF(S4205&gt;15,3)+IF(S4205&gt;25,3)+IF(U4205&gt;20,2,0)+IF(U4205&gt;30,3,0)+IF(U4205&gt;50,5,0)+IF(U4205&gt;60,3,0)+IF(Y4205&gt;100,5,0)+IF(Y4205&gt;0,2)+IF(Y4205&gt;15,2)+IF(Y4205&gt;25,2)+IF(Y4205&gt;30,2)+IF(Y4205&gt;40,2)+IF(Y4205&gt;50,2)+IF(Y4205&gt;100,4)+IF(Y4205&lt;10,-5,0)+IF(Y4205&lt;0,-10)++IF(Y4205&lt;15,-5,0)+IF(R4205&lt;0,-3)+IF(R4205&lt;-5,-3)+IF(S4205&lt;0,-3)+IF(S4205&lt;-5,-3)+IF(T4205&lt;0,-3)+IF(T4205&lt;-5,-3)+IF(W4205=1,5,0)+IF(X4205&gt;20,3,0)+IF(X4205&gt;25,3,0)+IF(X4205&gt;40,3,0)+IF(X4205&gt;50,3,0)+IF(N4205&lt;50,-10)+IF(N4205&lt;30,-10)+IF(N4205&lt;20,-10)+IF(N4205&lt;70,-5)+IF(N4205&lt;80,-5)+IF(N4205&gt;95,5,0)+IF(L4205&lt;50,-10)+IF(L4205&lt;30,-10)+IF(L4205&lt;20,-10)+IF(L4205&lt;70,-5)+IF(L4205&lt;80,-5)+IF(L4205&gt;95,5,0)+IF(A4205&gt;85,3,0)+IF(A4205&gt;90,3,0)+IF(U4205&lt;0,-10)+IF(U4205&lt;-5,-20)+IF(U4205&lt;-10,-10)+IF(V4205&gt;0,5,0)+IF(V4205&gt;15,5,0)+IF(V4205&gt;25,5,0)+IF(V4205&lt;0,-10,0)+IF(V4205&lt;-5,-10,0)+IF(U4205&lt;0,-10,0)+IF(U4205&lt;-5,-10,0)+IF(M4205&gt;90,10)+IF(M4205&gt;97,5)+IF(L4205&lt;70,-20,0)+IF(Y4205&gt;100,15,0)+IF(Y4205&gt;200,10,0)+IF(AB4205&gt;40,5,0)+IF(AB4205&gt;50,5,0)+IF(AB4205&gt;60,10,0)+IF(AB4205&gt;100,15,0)+IF(AB4205&gt;200,10,0)</f>
        <v>-99</v>
      </c>
      <c r="E4205" s="2">
        <f>W4205+AA4205+IF(AK4205&gt;1,1,0)+IF(AK4205&gt;1.2,2,0)+IF(AK4205&gt;1.3,2,0)+IF(AK4205&lt;1,-2,0)+IF(B4205&gt;200,5,0)+IF(B4205&gt;300,5,0)+IF(B4205&lt;30,-15,0)+IF(B4205&lt;20,-15,0)</f>
        <v>-32</v>
      </c>
      <c r="F4205" s="2">
        <f>IF(AF4205&gt;0,2,0)+IF(AF4205&gt;2,3,0)+IF(AF4205&gt;4,4,0)+IF(AF4205&gt;10,5,0)+IF(O4205="A",3,0)+IF(O4205="B",3,0)+IF(P4205="A+",7,0)+IF(P4205="A",5,0)+IF(P4205="A-",3,0)+IF(P4205="B+",2,0)+IF(AC4205&lt;40,3,0)+IF(AC4205&lt;20,3,0)+IF(AC4205&lt;10,5,0)+IF(C4205&gt;50,5)</f>
        <v>0</v>
      </c>
      <c r="G4205" s="2">
        <f>IF(AG4205&gt;0,3)+IF(AG4205&gt;4,3)+IF(AG4205&gt;7,3)+IF(AG4205&gt;10,3)+IF(AG4205&gt;13,3)+IF(AG4205&gt;15,3)+IF(AG4205&gt;17,3)+IF(AG4205&gt;20,3)+IF(AG4205&gt;25,5)+IF(AH4205&gt;0,3)+IF(AH4205&gt;7,3)+IF(AH4205&gt;10,3)+IF(AH4205&gt;15,3)+IF(AI4205&gt;0,3)+IF(AI4205&gt;7,3)+IF(AI4205&gt;10,3)+IF(AI4205&gt;15,3)</f>
        <v>0</v>
      </c>
      <c r="H4205" s="2">
        <f>SUM(D4205:G4205)</f>
        <v>-131</v>
      </c>
      <c r="I4205" s="2">
        <f>I4204+1</f>
        <v>4204</v>
      </c>
      <c r="J4205" s="3" t="s">
        <v>1450</v>
      </c>
      <c r="K4205" s="2" t="s">
        <v>1451</v>
      </c>
      <c r="L4205" s="7">
        <v>0</v>
      </c>
      <c r="M4205" s="7">
        <v>0</v>
      </c>
      <c r="N4205" s="7">
        <v>46</v>
      </c>
      <c r="O4205" s="7">
        <v>0</v>
      </c>
      <c r="P4205" s="7" t="s">
        <v>125</v>
      </c>
      <c r="Q4205" s="6" t="s">
        <v>223</v>
      </c>
      <c r="R4205" s="3">
        <v>-3</v>
      </c>
      <c r="S4205" s="3">
        <v>-2</v>
      </c>
      <c r="T4205" s="3">
        <v>-2</v>
      </c>
      <c r="U4205" s="3">
        <v>0</v>
      </c>
      <c r="V4205" s="3">
        <v>0</v>
      </c>
      <c r="W4205" s="3">
        <v>0</v>
      </c>
      <c r="X4205" s="3">
        <v>0</v>
      </c>
      <c r="Y4205" s="5">
        <v>0</v>
      </c>
      <c r="Z4205" s="5">
        <v>0</v>
      </c>
      <c r="AA4205" s="5">
        <v>0</v>
      </c>
      <c r="AB4205" s="5">
        <v>0</v>
      </c>
      <c r="AC4205" s="4">
        <v>79</v>
      </c>
      <c r="AD4205" s="4" t="s">
        <v>164</v>
      </c>
      <c r="AE4205" s="4">
        <v>9</v>
      </c>
      <c r="AF4205" s="4">
        <v>-18.8</v>
      </c>
      <c r="AG4205" s="4">
        <v>0</v>
      </c>
      <c r="AH4205" s="4">
        <v>0</v>
      </c>
      <c r="AI4205" s="4">
        <v>0</v>
      </c>
      <c r="AJ4205" s="6">
        <v>0</v>
      </c>
      <c r="AK4205" s="3">
        <v>0.8</v>
      </c>
      <c r="AL4205" s="2">
        <v>0</v>
      </c>
    </row>
    <row r="4206" spans="1:38" x14ac:dyDescent="0.35">
      <c r="A4206" s="2">
        <f>AVERAGE(L4206:N4206)</f>
        <v>15.333333333333334</v>
      </c>
      <c r="B4206" s="2">
        <f>R4206+U4206</f>
        <v>-2</v>
      </c>
      <c r="C4206" s="2">
        <f>Y4206+Z4206+AB4206</f>
        <v>0</v>
      </c>
      <c r="D4206" s="2">
        <f>IF(B4206&gt;100,5)+IF(B4206&gt;150,5)+IF(R4206&gt;0,3)+IF(R4206&gt;15,3)+IF(R4206&gt;25,3)+IF(S4206&gt;0,3)+IF(S4206&gt;15,3)+IF(S4206&gt;25,3)+IF(U4206&gt;20,2,0)+IF(U4206&gt;30,3,0)+IF(U4206&gt;50,5,0)+IF(U4206&gt;60,3,0)+IF(Y4206&gt;100,5,0)+IF(Y4206&gt;0,2)+IF(Y4206&gt;15,2)+IF(Y4206&gt;25,2)+IF(Y4206&gt;30,2)+IF(Y4206&gt;40,2)+IF(Y4206&gt;50,2)+IF(Y4206&gt;100,4)+IF(Y4206&lt;10,-5,0)+IF(Y4206&lt;0,-10)++IF(Y4206&lt;15,-5,0)+IF(R4206&lt;0,-3)+IF(R4206&lt;-5,-3)+IF(S4206&lt;0,-3)+IF(S4206&lt;-5,-3)+IF(T4206&lt;0,-3)+IF(T4206&lt;-5,-3)+IF(W4206=1,5,0)+IF(X4206&gt;20,3,0)+IF(X4206&gt;25,3,0)+IF(X4206&gt;40,3,0)+IF(X4206&gt;50,3,0)+IF(N4206&lt;50,-10)+IF(N4206&lt;30,-10)+IF(N4206&lt;20,-10)+IF(N4206&lt;70,-5)+IF(N4206&lt;80,-5)+IF(N4206&gt;95,5,0)+IF(L4206&lt;50,-10)+IF(L4206&lt;30,-10)+IF(L4206&lt;20,-10)+IF(L4206&lt;70,-5)+IF(L4206&lt;80,-5)+IF(L4206&gt;95,5,0)+IF(A4206&gt;85,3,0)+IF(A4206&gt;90,3,0)+IF(U4206&lt;0,-10)+IF(U4206&lt;-5,-20)+IF(U4206&lt;-10,-10)+IF(V4206&gt;0,5,0)+IF(V4206&gt;15,5,0)+IF(V4206&gt;25,5,0)+IF(V4206&lt;0,-10,0)+IF(V4206&lt;-5,-10,0)+IF(U4206&lt;0,-10,0)+IF(U4206&lt;-5,-10,0)+IF(M4206&gt;90,10)+IF(M4206&gt;97,5)+IF(L4206&lt;70,-20,0)+IF(Y4206&gt;100,15,0)+IF(Y4206&gt;200,10,0)+IF(AB4206&gt;40,5,0)+IF(AB4206&gt;50,5,0)+IF(AB4206&gt;60,10,0)+IF(AB4206&gt;100,15,0)+IF(AB4206&gt;200,10,0)</f>
        <v>-99</v>
      </c>
      <c r="E4206" s="2">
        <f>W4206+AA4206+IF(AK4206&gt;1,1,0)+IF(AK4206&gt;1.2,2,0)+IF(AK4206&gt;1.3,2,0)+IF(AK4206&lt;1,-2,0)+IF(B4206&gt;200,5,0)+IF(B4206&gt;300,5,0)+IF(B4206&lt;30,-15,0)+IF(B4206&lt;20,-15,0)</f>
        <v>-32</v>
      </c>
      <c r="F4206" s="2">
        <f>IF(AF4206&gt;0,2,0)+IF(AF4206&gt;2,3,0)+IF(AF4206&gt;4,4,0)+IF(AF4206&gt;10,5,0)+IF(O4206="A",3,0)+IF(O4206="B",3,0)+IF(P4206="A+",7,0)+IF(P4206="A",5,0)+IF(P4206="A-",3,0)+IF(P4206="B+",2,0)+IF(AC4206&lt;40,3,0)+IF(AC4206&lt;20,3,0)+IF(AC4206&lt;10,5,0)+IF(C4206&gt;50,5)</f>
        <v>0</v>
      </c>
      <c r="G4206" s="2">
        <f>IF(AG4206&gt;0,3)+IF(AG4206&gt;4,3)+IF(AG4206&gt;7,3)+IF(AG4206&gt;10,3)+IF(AG4206&gt;13,3)+IF(AG4206&gt;15,3)+IF(AG4206&gt;17,3)+IF(AG4206&gt;20,3)+IF(AG4206&gt;25,5)+IF(AH4206&gt;0,3)+IF(AH4206&gt;7,3)+IF(AH4206&gt;10,3)+IF(AH4206&gt;15,3)+IF(AI4206&gt;0,3)+IF(AI4206&gt;7,3)+IF(AI4206&gt;10,3)+IF(AI4206&gt;15,3)</f>
        <v>0</v>
      </c>
      <c r="H4206" s="2">
        <f>SUM(D4206:G4206)</f>
        <v>-131</v>
      </c>
      <c r="I4206" s="2">
        <f>I4205+1</f>
        <v>4205</v>
      </c>
      <c r="J4206" s="3" t="s">
        <v>7939</v>
      </c>
      <c r="K4206" s="2" t="s">
        <v>7940</v>
      </c>
      <c r="L4206" s="7">
        <v>0</v>
      </c>
      <c r="M4206" s="7">
        <v>0</v>
      </c>
      <c r="N4206" s="7">
        <v>46</v>
      </c>
      <c r="O4206" s="7">
        <v>0</v>
      </c>
      <c r="P4206" s="7" t="s">
        <v>75</v>
      </c>
      <c r="Q4206" s="6" t="s">
        <v>223</v>
      </c>
      <c r="R4206" s="3">
        <v>-2</v>
      </c>
      <c r="S4206" s="3">
        <v>-1</v>
      </c>
      <c r="T4206" s="3">
        <v>-2</v>
      </c>
      <c r="U4206" s="3">
        <v>0</v>
      </c>
      <c r="V4206" s="3">
        <v>0</v>
      </c>
      <c r="W4206" s="3">
        <v>0</v>
      </c>
      <c r="X4206" s="3">
        <v>0</v>
      </c>
      <c r="Y4206" s="5">
        <v>0</v>
      </c>
      <c r="Z4206" s="5">
        <v>0</v>
      </c>
      <c r="AA4206" s="5">
        <v>0</v>
      </c>
      <c r="AB4206" s="5">
        <v>0</v>
      </c>
      <c r="AC4206" s="4">
        <v>56</v>
      </c>
      <c r="AD4206" s="4" t="s">
        <v>164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6">
        <v>0</v>
      </c>
      <c r="AK4206" s="3">
        <v>0.6</v>
      </c>
      <c r="AL4206" s="2">
        <v>0</v>
      </c>
    </row>
    <row r="4207" spans="1:38" x14ac:dyDescent="0.35">
      <c r="A4207" s="2">
        <f>AVERAGE(L4207:N4207)</f>
        <v>15.333333333333334</v>
      </c>
      <c r="B4207" s="2">
        <f>R4207+U4207</f>
        <v>-3</v>
      </c>
      <c r="C4207" s="2">
        <f>Y4207+Z4207+AB4207</f>
        <v>0</v>
      </c>
      <c r="D4207" s="2">
        <f>IF(B4207&gt;100,5)+IF(B4207&gt;150,5)+IF(R4207&gt;0,3)+IF(R4207&gt;15,3)+IF(R4207&gt;25,3)+IF(S4207&gt;0,3)+IF(S4207&gt;15,3)+IF(S4207&gt;25,3)+IF(U4207&gt;20,2,0)+IF(U4207&gt;30,3,0)+IF(U4207&gt;50,5,0)+IF(U4207&gt;60,3,0)+IF(Y4207&gt;100,5,0)+IF(Y4207&gt;0,2)+IF(Y4207&gt;15,2)+IF(Y4207&gt;25,2)+IF(Y4207&gt;30,2)+IF(Y4207&gt;40,2)+IF(Y4207&gt;50,2)+IF(Y4207&gt;100,4)+IF(Y4207&lt;10,-5,0)+IF(Y4207&lt;0,-10)++IF(Y4207&lt;15,-5,0)+IF(R4207&lt;0,-3)+IF(R4207&lt;-5,-3)+IF(S4207&lt;0,-3)+IF(S4207&lt;-5,-3)+IF(T4207&lt;0,-3)+IF(T4207&lt;-5,-3)+IF(W4207=1,5,0)+IF(X4207&gt;20,3,0)+IF(X4207&gt;25,3,0)+IF(X4207&gt;40,3,0)+IF(X4207&gt;50,3,0)+IF(N4207&lt;50,-10)+IF(N4207&lt;30,-10)+IF(N4207&lt;20,-10)+IF(N4207&lt;70,-5)+IF(N4207&lt;80,-5)+IF(N4207&gt;95,5,0)+IF(L4207&lt;50,-10)+IF(L4207&lt;30,-10)+IF(L4207&lt;20,-10)+IF(L4207&lt;70,-5)+IF(L4207&lt;80,-5)+IF(L4207&gt;95,5,0)+IF(A4207&gt;85,3,0)+IF(A4207&gt;90,3,0)+IF(U4207&lt;0,-10)+IF(U4207&lt;-5,-20)+IF(U4207&lt;-10,-10)+IF(V4207&gt;0,5,0)+IF(V4207&gt;15,5,0)+IF(V4207&gt;25,5,0)+IF(V4207&lt;0,-10,0)+IF(V4207&lt;-5,-10,0)+IF(U4207&lt;0,-10,0)+IF(U4207&lt;-5,-10,0)+IF(M4207&gt;90,10)+IF(M4207&gt;97,5)+IF(L4207&lt;70,-20,0)+IF(Y4207&gt;100,15,0)+IF(Y4207&gt;200,10,0)+IF(AB4207&gt;40,5,0)+IF(AB4207&gt;50,5,0)+IF(AB4207&gt;60,10,0)+IF(AB4207&gt;100,15,0)+IF(AB4207&gt;200,10,0)</f>
        <v>-99</v>
      </c>
      <c r="E4207" s="2">
        <f>W4207+AA4207+IF(AK4207&gt;1,1,0)+IF(AK4207&gt;1.2,2,0)+IF(AK4207&gt;1.3,2,0)+IF(AK4207&lt;1,-2,0)+IF(B4207&gt;200,5,0)+IF(B4207&gt;300,5,0)+IF(B4207&lt;30,-15,0)+IF(B4207&lt;20,-15,0)</f>
        <v>-32</v>
      </c>
      <c r="F4207" s="2">
        <f>IF(AF4207&gt;0,2,0)+IF(AF4207&gt;2,3,0)+IF(AF4207&gt;4,4,0)+IF(AF4207&gt;10,5,0)+IF(O4207="A",3,0)+IF(O4207="B",3,0)+IF(P4207="A+",7,0)+IF(P4207="A",5,0)+IF(P4207="A-",3,0)+IF(P4207="B+",2,0)+IF(AC4207&lt;40,3,0)+IF(AC4207&lt;20,3,0)+IF(AC4207&lt;10,5,0)+IF(C4207&gt;50,5)</f>
        <v>0</v>
      </c>
      <c r="G4207" s="2">
        <f>IF(AG4207&gt;0,3)+IF(AG4207&gt;4,3)+IF(AG4207&gt;7,3)+IF(AG4207&gt;10,3)+IF(AG4207&gt;13,3)+IF(AG4207&gt;15,3)+IF(AG4207&gt;17,3)+IF(AG4207&gt;20,3)+IF(AG4207&gt;25,5)+IF(AH4207&gt;0,3)+IF(AH4207&gt;7,3)+IF(AH4207&gt;10,3)+IF(AH4207&gt;15,3)+IF(AI4207&gt;0,3)+IF(AI4207&gt;7,3)+IF(AI4207&gt;10,3)+IF(AI4207&gt;15,3)</f>
        <v>0</v>
      </c>
      <c r="H4207" s="2">
        <f>SUM(D4207:G4207)</f>
        <v>-131</v>
      </c>
      <c r="I4207" s="2">
        <f>I4206+1</f>
        <v>4206</v>
      </c>
      <c r="J4207" s="3" t="s">
        <v>7987</v>
      </c>
      <c r="K4207" s="2" t="s">
        <v>7988</v>
      </c>
      <c r="L4207" s="7">
        <v>0</v>
      </c>
      <c r="M4207" s="7">
        <v>0</v>
      </c>
      <c r="N4207" s="7">
        <v>46</v>
      </c>
      <c r="O4207" s="7">
        <v>0</v>
      </c>
      <c r="P4207" s="7" t="s">
        <v>167</v>
      </c>
      <c r="Q4207" s="6" t="s">
        <v>54</v>
      </c>
      <c r="R4207" s="3">
        <v>-3</v>
      </c>
      <c r="S4207" s="3">
        <v>-2</v>
      </c>
      <c r="T4207" s="3">
        <v>-3</v>
      </c>
      <c r="U4207" s="3">
        <v>0</v>
      </c>
      <c r="V4207" s="3">
        <v>0</v>
      </c>
      <c r="W4207" s="3">
        <v>0</v>
      </c>
      <c r="X4207" s="3">
        <v>0</v>
      </c>
      <c r="Y4207" s="5">
        <v>0</v>
      </c>
      <c r="Z4207" s="5">
        <v>0</v>
      </c>
      <c r="AA4207" s="5">
        <v>0</v>
      </c>
      <c r="AB4207" s="5">
        <v>0</v>
      </c>
      <c r="AC4207" s="4">
        <v>56</v>
      </c>
      <c r="AD4207" s="4" t="s">
        <v>164</v>
      </c>
      <c r="AE4207" s="4">
        <v>19</v>
      </c>
      <c r="AF4207" s="4">
        <v>-8.3000000000000007</v>
      </c>
      <c r="AG4207" s="4">
        <v>0</v>
      </c>
      <c r="AH4207" s="4">
        <v>0</v>
      </c>
      <c r="AI4207" s="4">
        <v>0</v>
      </c>
      <c r="AJ4207" s="6" t="s">
        <v>961</v>
      </c>
      <c r="AK4207" s="3">
        <v>0.7</v>
      </c>
      <c r="AL4207" s="2">
        <v>0</v>
      </c>
    </row>
    <row r="4208" spans="1:38" x14ac:dyDescent="0.35">
      <c r="A4208" s="2">
        <f>AVERAGE(L4208:N4208)</f>
        <v>14.666666666666666</v>
      </c>
      <c r="B4208" s="2">
        <f>R4208+U4208</f>
        <v>-3</v>
      </c>
      <c r="C4208" s="2">
        <f>Y4208+Z4208+AB4208</f>
        <v>0</v>
      </c>
      <c r="D4208" s="2">
        <f>IF(B4208&gt;100,5)+IF(B4208&gt;150,5)+IF(R4208&gt;0,3)+IF(R4208&gt;15,3)+IF(R4208&gt;25,3)+IF(S4208&gt;0,3)+IF(S4208&gt;15,3)+IF(S4208&gt;25,3)+IF(U4208&gt;20,2,0)+IF(U4208&gt;30,3,0)+IF(U4208&gt;50,5,0)+IF(U4208&gt;60,3,0)+IF(Y4208&gt;100,5,0)+IF(Y4208&gt;0,2)+IF(Y4208&gt;15,2)+IF(Y4208&gt;25,2)+IF(Y4208&gt;30,2)+IF(Y4208&gt;40,2)+IF(Y4208&gt;50,2)+IF(Y4208&gt;100,4)+IF(Y4208&lt;10,-5,0)+IF(Y4208&lt;0,-10)++IF(Y4208&lt;15,-5,0)+IF(R4208&lt;0,-3)+IF(R4208&lt;-5,-3)+IF(S4208&lt;0,-3)+IF(S4208&lt;-5,-3)+IF(T4208&lt;0,-3)+IF(T4208&lt;-5,-3)+IF(W4208=1,5,0)+IF(X4208&gt;20,3,0)+IF(X4208&gt;25,3,0)+IF(X4208&gt;40,3,0)+IF(X4208&gt;50,3,0)+IF(N4208&lt;50,-10)+IF(N4208&lt;30,-10)+IF(N4208&lt;20,-10)+IF(N4208&lt;70,-5)+IF(N4208&lt;80,-5)+IF(N4208&gt;95,5,0)+IF(L4208&lt;50,-10)+IF(L4208&lt;30,-10)+IF(L4208&lt;20,-10)+IF(L4208&lt;70,-5)+IF(L4208&lt;80,-5)+IF(L4208&gt;95,5,0)+IF(A4208&gt;85,3,0)+IF(A4208&gt;90,3,0)+IF(U4208&lt;0,-10)+IF(U4208&lt;-5,-20)+IF(U4208&lt;-10,-10)+IF(V4208&gt;0,5,0)+IF(V4208&gt;15,5,0)+IF(V4208&gt;25,5,0)+IF(V4208&lt;0,-10,0)+IF(V4208&lt;-5,-10,0)+IF(U4208&lt;0,-10,0)+IF(U4208&lt;-5,-10,0)+IF(M4208&gt;90,10)+IF(M4208&gt;97,5)+IF(L4208&lt;70,-20,0)+IF(Y4208&gt;100,15,0)+IF(Y4208&gt;200,10,0)+IF(AB4208&gt;40,5,0)+IF(AB4208&gt;50,5,0)+IF(AB4208&gt;60,10,0)+IF(AB4208&gt;100,15,0)+IF(AB4208&gt;200,10,0)</f>
        <v>-99</v>
      </c>
      <c r="E4208" s="2">
        <f>W4208+AA4208+IF(AK4208&gt;1,1,0)+IF(AK4208&gt;1.2,2,0)+IF(AK4208&gt;1.3,2,0)+IF(AK4208&lt;1,-2,0)+IF(B4208&gt;200,5,0)+IF(B4208&gt;300,5,0)+IF(B4208&lt;30,-15,0)+IF(B4208&lt;20,-15,0)</f>
        <v>-32</v>
      </c>
      <c r="F4208" s="2">
        <f>IF(AF4208&gt;0,2,0)+IF(AF4208&gt;2,3,0)+IF(AF4208&gt;4,4,0)+IF(AF4208&gt;10,5,0)+IF(O4208="A",3,0)+IF(O4208="B",3,0)+IF(P4208="A+",7,0)+IF(P4208="A",5,0)+IF(P4208="A-",3,0)+IF(P4208="B+",2,0)+IF(AC4208&lt;40,3,0)+IF(AC4208&lt;20,3,0)+IF(AC4208&lt;10,5,0)+IF(C4208&gt;50,5)</f>
        <v>0</v>
      </c>
      <c r="G4208" s="2">
        <f>IF(AG4208&gt;0,3)+IF(AG4208&gt;4,3)+IF(AG4208&gt;7,3)+IF(AG4208&gt;10,3)+IF(AG4208&gt;13,3)+IF(AG4208&gt;15,3)+IF(AG4208&gt;17,3)+IF(AG4208&gt;20,3)+IF(AG4208&gt;25,5)+IF(AH4208&gt;0,3)+IF(AH4208&gt;7,3)+IF(AH4208&gt;10,3)+IF(AH4208&gt;15,3)+IF(AI4208&gt;0,3)+IF(AI4208&gt;7,3)+IF(AI4208&gt;10,3)+IF(AI4208&gt;15,3)</f>
        <v>0</v>
      </c>
      <c r="H4208" s="2">
        <f>SUM(D4208:G4208)</f>
        <v>-131</v>
      </c>
      <c r="I4208" s="2">
        <f>I4207+1</f>
        <v>4207</v>
      </c>
      <c r="J4208" s="3" t="s">
        <v>2968</v>
      </c>
      <c r="K4208" s="2" t="s">
        <v>2969</v>
      </c>
      <c r="L4208" s="7">
        <v>0</v>
      </c>
      <c r="M4208" s="7">
        <v>0</v>
      </c>
      <c r="N4208" s="7">
        <v>44</v>
      </c>
      <c r="O4208" s="7">
        <v>0</v>
      </c>
      <c r="P4208" s="7" t="s">
        <v>125</v>
      </c>
      <c r="Q4208" s="6" t="s">
        <v>54</v>
      </c>
      <c r="R4208" s="3">
        <v>-3</v>
      </c>
      <c r="S4208" s="3">
        <v>-3</v>
      </c>
      <c r="T4208" s="3">
        <v>-5</v>
      </c>
      <c r="U4208" s="3">
        <v>0</v>
      </c>
      <c r="V4208" s="3">
        <v>0</v>
      </c>
      <c r="W4208" s="3">
        <v>0</v>
      </c>
      <c r="X4208" s="3">
        <v>0</v>
      </c>
      <c r="Y4208" s="5">
        <v>0</v>
      </c>
      <c r="Z4208" s="5">
        <v>0</v>
      </c>
      <c r="AA4208" s="5">
        <v>0</v>
      </c>
      <c r="AB4208" s="5">
        <v>0</v>
      </c>
      <c r="AC4208" s="4">
        <v>56</v>
      </c>
      <c r="AD4208" s="4" t="s">
        <v>164</v>
      </c>
      <c r="AE4208" s="4">
        <v>1</v>
      </c>
      <c r="AF4208" s="4">
        <v>0</v>
      </c>
      <c r="AG4208" s="4">
        <v>0</v>
      </c>
      <c r="AH4208" s="4">
        <v>0</v>
      </c>
      <c r="AI4208" s="4">
        <v>0</v>
      </c>
      <c r="AJ4208" s="6" t="s">
        <v>961</v>
      </c>
      <c r="AK4208" s="3">
        <v>0.9</v>
      </c>
      <c r="AL4208" s="2">
        <v>0</v>
      </c>
    </row>
    <row r="4209" spans="1:38" x14ac:dyDescent="0.35">
      <c r="A4209" s="2">
        <f>AVERAGE(L4209:N4209)</f>
        <v>14</v>
      </c>
      <c r="B4209" s="2">
        <f>R4209+U4209</f>
        <v>6</v>
      </c>
      <c r="C4209" s="2">
        <f>Y4209+Z4209+AB4209</f>
        <v>0</v>
      </c>
      <c r="D4209" s="2">
        <f>IF(B4209&gt;100,5)+IF(B4209&gt;150,5)+IF(R4209&gt;0,3)+IF(R4209&gt;15,3)+IF(R4209&gt;25,3)+IF(S4209&gt;0,3)+IF(S4209&gt;15,3)+IF(S4209&gt;25,3)+IF(U4209&gt;20,2,0)+IF(U4209&gt;30,3,0)+IF(U4209&gt;50,5,0)+IF(U4209&gt;60,3,0)+IF(Y4209&gt;100,5,0)+IF(Y4209&gt;0,2)+IF(Y4209&gt;15,2)+IF(Y4209&gt;25,2)+IF(Y4209&gt;30,2)+IF(Y4209&gt;40,2)+IF(Y4209&gt;50,2)+IF(Y4209&gt;100,4)+IF(Y4209&lt;10,-5,0)+IF(Y4209&lt;0,-10)++IF(Y4209&lt;15,-5,0)+IF(R4209&lt;0,-3)+IF(R4209&lt;-5,-3)+IF(S4209&lt;0,-3)+IF(S4209&lt;-5,-3)+IF(T4209&lt;0,-3)+IF(T4209&lt;-5,-3)+IF(W4209=1,5,0)+IF(X4209&gt;20,3,0)+IF(X4209&gt;25,3,0)+IF(X4209&gt;40,3,0)+IF(X4209&gt;50,3,0)+IF(N4209&lt;50,-10)+IF(N4209&lt;30,-10)+IF(N4209&lt;20,-10)+IF(N4209&lt;70,-5)+IF(N4209&lt;80,-5)+IF(N4209&gt;95,5,0)+IF(L4209&lt;50,-10)+IF(L4209&lt;30,-10)+IF(L4209&lt;20,-10)+IF(L4209&lt;70,-5)+IF(L4209&lt;80,-5)+IF(L4209&gt;95,5,0)+IF(A4209&gt;85,3,0)+IF(A4209&gt;90,3,0)+IF(U4209&lt;0,-10)+IF(U4209&lt;-5,-20)+IF(U4209&lt;-10,-10)+IF(V4209&gt;0,5,0)+IF(V4209&gt;15,5,0)+IF(V4209&gt;25,5,0)+IF(V4209&lt;0,-10,0)+IF(V4209&lt;-5,-10,0)+IF(U4209&lt;0,-10,0)+IF(U4209&lt;-5,-10,0)+IF(M4209&gt;90,10)+IF(M4209&gt;97,5)+IF(L4209&lt;70,-20,0)+IF(Y4209&gt;100,15,0)+IF(Y4209&gt;200,10,0)+IF(AB4209&gt;40,5,0)+IF(AB4209&gt;50,5,0)+IF(AB4209&gt;60,10,0)+IF(AB4209&gt;100,15,0)+IF(AB4209&gt;200,10,0)</f>
        <v>-99</v>
      </c>
      <c r="E4209" s="2">
        <f>W4209+AA4209+IF(AK4209&gt;1,1,0)+IF(AK4209&gt;1.2,2,0)+IF(AK4209&gt;1.3,2,0)+IF(AK4209&lt;1,-2,0)+IF(B4209&gt;200,5,0)+IF(B4209&gt;300,5,0)+IF(B4209&lt;30,-15,0)+IF(B4209&lt;20,-15,0)</f>
        <v>-32</v>
      </c>
      <c r="F4209" s="2">
        <f>IF(AF4209&gt;0,2,0)+IF(AF4209&gt;2,3,0)+IF(AF4209&gt;4,4,0)+IF(AF4209&gt;10,5,0)+IF(O4209="A",3,0)+IF(O4209="B",3,0)+IF(P4209="A+",7,0)+IF(P4209="A",5,0)+IF(P4209="A-",3,0)+IF(P4209="B+",2,0)+IF(AC4209&lt;40,3,0)+IF(AC4209&lt;20,3,0)+IF(AC4209&lt;10,5,0)+IF(C4209&gt;50,5)</f>
        <v>0</v>
      </c>
      <c r="G4209" s="2">
        <f>IF(AG4209&gt;0,3)+IF(AG4209&gt;4,3)+IF(AG4209&gt;7,3)+IF(AG4209&gt;10,3)+IF(AG4209&gt;13,3)+IF(AG4209&gt;15,3)+IF(AG4209&gt;17,3)+IF(AG4209&gt;20,3)+IF(AG4209&gt;25,5)+IF(AH4209&gt;0,3)+IF(AH4209&gt;7,3)+IF(AH4209&gt;10,3)+IF(AH4209&gt;15,3)+IF(AI4209&gt;0,3)+IF(AI4209&gt;7,3)+IF(AI4209&gt;10,3)+IF(AI4209&gt;15,3)</f>
        <v>0</v>
      </c>
      <c r="H4209" s="2">
        <f>SUM(D4209:G4209)</f>
        <v>-131</v>
      </c>
      <c r="I4209" s="2">
        <f>I4208+1</f>
        <v>4208</v>
      </c>
      <c r="J4209" s="3" t="s">
        <v>6340</v>
      </c>
      <c r="K4209" s="2" t="s">
        <v>6341</v>
      </c>
      <c r="L4209" s="7">
        <v>0</v>
      </c>
      <c r="M4209" s="7">
        <v>0</v>
      </c>
      <c r="N4209" s="7">
        <v>42</v>
      </c>
      <c r="O4209" s="7">
        <v>0</v>
      </c>
      <c r="P4209" s="7" t="s">
        <v>75</v>
      </c>
      <c r="Q4209" s="6" t="s">
        <v>307</v>
      </c>
      <c r="R4209" s="3">
        <v>6</v>
      </c>
      <c r="S4209" s="3">
        <v>-14</v>
      </c>
      <c r="T4209" s="3">
        <v>-10</v>
      </c>
      <c r="U4209" s="3">
        <v>0</v>
      </c>
      <c r="V4209" s="3">
        <v>0</v>
      </c>
      <c r="W4209" s="3">
        <v>0</v>
      </c>
      <c r="X4209" s="3">
        <v>0</v>
      </c>
      <c r="Y4209" s="5">
        <v>0</v>
      </c>
      <c r="Z4209" s="5">
        <v>0</v>
      </c>
      <c r="AA4209" s="5">
        <v>0</v>
      </c>
      <c r="AB4209" s="5">
        <v>0</v>
      </c>
      <c r="AC4209" s="4">
        <v>135</v>
      </c>
      <c r="AD4209" s="4" t="s">
        <v>164</v>
      </c>
      <c r="AE4209" s="4">
        <v>2</v>
      </c>
      <c r="AF4209" s="4">
        <v>0</v>
      </c>
      <c r="AG4209" s="4">
        <v>0</v>
      </c>
      <c r="AH4209" s="4">
        <v>0</v>
      </c>
      <c r="AI4209" s="4">
        <v>0</v>
      </c>
      <c r="AJ4209" s="6" t="s">
        <v>308</v>
      </c>
      <c r="AK4209" s="3">
        <v>0.7</v>
      </c>
      <c r="AL4209" s="2">
        <v>0</v>
      </c>
    </row>
    <row r="4210" spans="1:38" x14ac:dyDescent="0.35">
      <c r="A4210" s="2">
        <f>AVERAGE(L4210:N4210)</f>
        <v>13.333333333333334</v>
      </c>
      <c r="B4210" s="2">
        <f>R4210+U4210</f>
        <v>6</v>
      </c>
      <c r="C4210" s="2">
        <f>Y4210+Z4210+AB4210</f>
        <v>0</v>
      </c>
      <c r="D4210" s="2">
        <f>IF(B4210&gt;100,5)+IF(B4210&gt;150,5)+IF(R4210&gt;0,3)+IF(R4210&gt;15,3)+IF(R4210&gt;25,3)+IF(S4210&gt;0,3)+IF(S4210&gt;15,3)+IF(S4210&gt;25,3)+IF(U4210&gt;20,2,0)+IF(U4210&gt;30,3,0)+IF(U4210&gt;50,5,0)+IF(U4210&gt;60,3,0)+IF(Y4210&gt;100,5,0)+IF(Y4210&gt;0,2)+IF(Y4210&gt;15,2)+IF(Y4210&gt;25,2)+IF(Y4210&gt;30,2)+IF(Y4210&gt;40,2)+IF(Y4210&gt;50,2)+IF(Y4210&gt;100,4)+IF(Y4210&lt;10,-5,0)+IF(Y4210&lt;0,-10)++IF(Y4210&lt;15,-5,0)+IF(R4210&lt;0,-3)+IF(R4210&lt;-5,-3)+IF(S4210&lt;0,-3)+IF(S4210&lt;-5,-3)+IF(T4210&lt;0,-3)+IF(T4210&lt;-5,-3)+IF(W4210=1,5,0)+IF(X4210&gt;20,3,0)+IF(X4210&gt;25,3,0)+IF(X4210&gt;40,3,0)+IF(X4210&gt;50,3,0)+IF(N4210&lt;50,-10)+IF(N4210&lt;30,-10)+IF(N4210&lt;20,-10)+IF(N4210&lt;70,-5)+IF(N4210&lt;80,-5)+IF(N4210&gt;95,5,0)+IF(L4210&lt;50,-10)+IF(L4210&lt;30,-10)+IF(L4210&lt;20,-10)+IF(L4210&lt;70,-5)+IF(L4210&lt;80,-5)+IF(L4210&gt;95,5,0)+IF(A4210&gt;85,3,0)+IF(A4210&gt;90,3,0)+IF(U4210&lt;0,-10)+IF(U4210&lt;-5,-20)+IF(U4210&lt;-10,-10)+IF(V4210&gt;0,5,0)+IF(V4210&gt;15,5,0)+IF(V4210&gt;25,5,0)+IF(V4210&lt;0,-10,0)+IF(V4210&lt;-5,-10,0)+IF(U4210&lt;0,-10,0)+IF(U4210&lt;-5,-10,0)+IF(M4210&gt;90,10)+IF(M4210&gt;97,5)+IF(L4210&lt;70,-20,0)+IF(Y4210&gt;100,15,0)+IF(Y4210&gt;200,10,0)+IF(AB4210&gt;40,5,0)+IF(AB4210&gt;50,5,0)+IF(AB4210&gt;60,10,0)+IF(AB4210&gt;100,15,0)+IF(AB4210&gt;200,10,0)</f>
        <v>-99</v>
      </c>
      <c r="E4210" s="2">
        <f>W4210+AA4210+IF(AK4210&gt;1,1,0)+IF(AK4210&gt;1.2,2,0)+IF(AK4210&gt;1.3,2,0)+IF(AK4210&lt;1,-2,0)+IF(B4210&gt;200,5,0)+IF(B4210&gt;300,5,0)+IF(B4210&lt;30,-15,0)+IF(B4210&lt;20,-15,0)</f>
        <v>-32</v>
      </c>
      <c r="F4210" s="2">
        <f>IF(AF4210&gt;0,2,0)+IF(AF4210&gt;2,3,0)+IF(AF4210&gt;4,4,0)+IF(AF4210&gt;10,5,0)+IF(O4210="A",3,0)+IF(O4210="B",3,0)+IF(P4210="A+",7,0)+IF(P4210="A",5,0)+IF(P4210="A-",3,0)+IF(P4210="B+",2,0)+IF(AC4210&lt;40,3,0)+IF(AC4210&lt;20,3,0)+IF(AC4210&lt;10,5,0)+IF(C4210&gt;50,5)</f>
        <v>0</v>
      </c>
      <c r="G4210" s="2">
        <f>IF(AG4210&gt;0,3)+IF(AG4210&gt;4,3)+IF(AG4210&gt;7,3)+IF(AG4210&gt;10,3)+IF(AG4210&gt;13,3)+IF(AG4210&gt;15,3)+IF(AG4210&gt;17,3)+IF(AG4210&gt;20,3)+IF(AG4210&gt;25,5)+IF(AH4210&gt;0,3)+IF(AH4210&gt;7,3)+IF(AH4210&gt;10,3)+IF(AH4210&gt;15,3)+IF(AI4210&gt;0,3)+IF(AI4210&gt;7,3)+IF(AI4210&gt;10,3)+IF(AI4210&gt;15,3)</f>
        <v>0</v>
      </c>
      <c r="H4210" s="2">
        <f>SUM(D4210:G4210)</f>
        <v>-131</v>
      </c>
      <c r="I4210" s="2">
        <f>I4209+1</f>
        <v>4209</v>
      </c>
      <c r="J4210" s="3" t="s">
        <v>5731</v>
      </c>
      <c r="K4210" s="2" t="s">
        <v>5732</v>
      </c>
      <c r="L4210" s="7">
        <v>0</v>
      </c>
      <c r="M4210" s="7">
        <v>0</v>
      </c>
      <c r="N4210" s="7">
        <v>40</v>
      </c>
      <c r="O4210" s="7">
        <v>0</v>
      </c>
      <c r="P4210" s="7" t="s">
        <v>31</v>
      </c>
      <c r="Q4210" s="6" t="s">
        <v>307</v>
      </c>
      <c r="R4210" s="3">
        <v>6</v>
      </c>
      <c r="S4210" s="3">
        <v>-26</v>
      </c>
      <c r="T4210" s="3">
        <v>-23</v>
      </c>
      <c r="U4210" s="3">
        <v>0</v>
      </c>
      <c r="V4210" s="3">
        <v>0</v>
      </c>
      <c r="W4210" s="3">
        <v>0</v>
      </c>
      <c r="X4210" s="3">
        <v>0</v>
      </c>
      <c r="Y4210" s="5">
        <v>0</v>
      </c>
      <c r="Z4210" s="5">
        <v>0</v>
      </c>
      <c r="AA4210" s="5">
        <v>0</v>
      </c>
      <c r="AB4210" s="5">
        <v>0</v>
      </c>
      <c r="AC4210" s="4">
        <v>79</v>
      </c>
      <c r="AD4210" s="4" t="s">
        <v>164</v>
      </c>
      <c r="AE4210" s="4">
        <v>3</v>
      </c>
      <c r="AF4210" s="4">
        <v>-11.1</v>
      </c>
      <c r="AG4210" s="4">
        <v>0</v>
      </c>
      <c r="AH4210" s="4">
        <v>0</v>
      </c>
      <c r="AI4210" s="4">
        <v>0</v>
      </c>
      <c r="AJ4210" s="6" t="s">
        <v>308</v>
      </c>
      <c r="AK4210" s="3">
        <v>0.4</v>
      </c>
      <c r="AL4210" s="2">
        <v>0</v>
      </c>
    </row>
    <row r="4211" spans="1:38" x14ac:dyDescent="0.35">
      <c r="A4211" s="2">
        <f>AVERAGE(L4211:N4211)</f>
        <v>13.333333333333334</v>
      </c>
      <c r="B4211" s="2">
        <f>R4211+U4211</f>
        <v>-8</v>
      </c>
      <c r="C4211" s="2">
        <f>Y4211+Z4211+AB4211</f>
        <v>0</v>
      </c>
      <c r="D4211" s="2">
        <f>IF(B4211&gt;100,5)+IF(B4211&gt;150,5)+IF(R4211&gt;0,3)+IF(R4211&gt;15,3)+IF(R4211&gt;25,3)+IF(S4211&gt;0,3)+IF(S4211&gt;15,3)+IF(S4211&gt;25,3)+IF(U4211&gt;20,2,0)+IF(U4211&gt;30,3,0)+IF(U4211&gt;50,5,0)+IF(U4211&gt;60,3,0)+IF(Y4211&gt;100,5,0)+IF(Y4211&gt;0,2)+IF(Y4211&gt;15,2)+IF(Y4211&gt;25,2)+IF(Y4211&gt;30,2)+IF(Y4211&gt;40,2)+IF(Y4211&gt;50,2)+IF(Y4211&gt;100,4)+IF(Y4211&lt;10,-5,0)+IF(Y4211&lt;0,-10)++IF(Y4211&lt;15,-5,0)+IF(R4211&lt;0,-3)+IF(R4211&lt;-5,-3)+IF(S4211&lt;0,-3)+IF(S4211&lt;-5,-3)+IF(T4211&lt;0,-3)+IF(T4211&lt;-5,-3)+IF(W4211=1,5,0)+IF(X4211&gt;20,3,0)+IF(X4211&gt;25,3,0)+IF(X4211&gt;40,3,0)+IF(X4211&gt;50,3,0)+IF(N4211&lt;50,-10)+IF(N4211&lt;30,-10)+IF(N4211&lt;20,-10)+IF(N4211&lt;70,-5)+IF(N4211&lt;80,-5)+IF(N4211&gt;95,5,0)+IF(L4211&lt;50,-10)+IF(L4211&lt;30,-10)+IF(L4211&lt;20,-10)+IF(L4211&lt;70,-5)+IF(L4211&lt;80,-5)+IF(L4211&gt;95,5,0)+IF(A4211&gt;85,3,0)+IF(A4211&gt;90,3,0)+IF(U4211&lt;0,-10)+IF(U4211&lt;-5,-20)+IF(U4211&lt;-10,-10)+IF(V4211&gt;0,5,0)+IF(V4211&gt;15,5,0)+IF(V4211&gt;25,5,0)+IF(V4211&lt;0,-10,0)+IF(V4211&lt;-5,-10,0)+IF(U4211&lt;0,-10,0)+IF(U4211&lt;-5,-10,0)+IF(M4211&gt;90,10)+IF(M4211&gt;97,5)+IF(L4211&lt;70,-20,0)+IF(Y4211&gt;100,15,0)+IF(Y4211&gt;200,10,0)+IF(AB4211&gt;40,5,0)+IF(AB4211&gt;50,5,0)+IF(AB4211&gt;60,10,0)+IF(AB4211&gt;100,15,0)+IF(AB4211&gt;200,10,0)</f>
        <v>-99</v>
      </c>
      <c r="E4211" s="2">
        <f>W4211+AA4211+IF(AK4211&gt;1,1,0)+IF(AK4211&gt;1.2,2,0)+IF(AK4211&gt;1.3,2,0)+IF(AK4211&lt;1,-2,0)+IF(B4211&gt;200,5,0)+IF(B4211&gt;300,5,0)+IF(B4211&lt;30,-15,0)+IF(B4211&lt;20,-15,0)</f>
        <v>-32</v>
      </c>
      <c r="F4211" s="2">
        <f>IF(AF4211&gt;0,2,0)+IF(AF4211&gt;2,3,0)+IF(AF4211&gt;4,4,0)+IF(AF4211&gt;10,5,0)+IF(O4211="A",3,0)+IF(O4211="B",3,0)+IF(P4211="A+",7,0)+IF(P4211="A",5,0)+IF(P4211="A-",3,0)+IF(P4211="B+",2,0)+IF(AC4211&lt;40,3,0)+IF(AC4211&lt;20,3,0)+IF(AC4211&lt;10,5,0)+IF(C4211&gt;50,5)</f>
        <v>0</v>
      </c>
      <c r="G4211" s="2">
        <f>IF(AG4211&gt;0,3)+IF(AG4211&gt;4,3)+IF(AG4211&gt;7,3)+IF(AG4211&gt;10,3)+IF(AG4211&gt;13,3)+IF(AG4211&gt;15,3)+IF(AG4211&gt;17,3)+IF(AG4211&gt;20,3)+IF(AG4211&gt;25,5)+IF(AH4211&gt;0,3)+IF(AH4211&gt;7,3)+IF(AH4211&gt;10,3)+IF(AH4211&gt;15,3)+IF(AI4211&gt;0,3)+IF(AI4211&gt;7,3)+IF(AI4211&gt;10,3)+IF(AI4211&gt;15,3)</f>
        <v>0</v>
      </c>
      <c r="H4211" s="2">
        <f>SUM(D4211:G4211)</f>
        <v>-131</v>
      </c>
      <c r="I4211" s="2">
        <f>I4210+1</f>
        <v>4210</v>
      </c>
      <c r="J4211" s="3" t="s">
        <v>3011</v>
      </c>
      <c r="K4211" s="2" t="s">
        <v>3012</v>
      </c>
      <c r="L4211" s="7">
        <v>0</v>
      </c>
      <c r="M4211" s="7">
        <v>0</v>
      </c>
      <c r="N4211" s="7">
        <v>40</v>
      </c>
      <c r="O4211" s="7">
        <v>0</v>
      </c>
      <c r="P4211" s="7" t="s">
        <v>70</v>
      </c>
      <c r="Q4211" s="6" t="s">
        <v>54</v>
      </c>
      <c r="R4211" s="3">
        <v>-8</v>
      </c>
      <c r="S4211" s="3">
        <v>1</v>
      </c>
      <c r="T4211" s="3">
        <v>-9</v>
      </c>
      <c r="U4211" s="3">
        <v>0</v>
      </c>
      <c r="V4211" s="3">
        <v>0</v>
      </c>
      <c r="W4211" s="3">
        <v>0</v>
      </c>
      <c r="X4211" s="3">
        <v>0</v>
      </c>
      <c r="Y4211" s="5">
        <v>0</v>
      </c>
      <c r="Z4211" s="5">
        <v>0</v>
      </c>
      <c r="AA4211" s="5">
        <v>0</v>
      </c>
      <c r="AB4211" s="5">
        <v>0</v>
      </c>
      <c r="AC4211" s="4">
        <v>79</v>
      </c>
      <c r="AD4211" s="4" t="s">
        <v>164</v>
      </c>
      <c r="AE4211" s="4">
        <v>6</v>
      </c>
      <c r="AF4211" s="4">
        <v>-10</v>
      </c>
      <c r="AG4211" s="4">
        <v>0</v>
      </c>
      <c r="AH4211" s="4">
        <v>0</v>
      </c>
      <c r="AI4211" s="4">
        <v>0</v>
      </c>
      <c r="AJ4211" s="6" t="s">
        <v>961</v>
      </c>
      <c r="AK4211" s="3">
        <v>0.8</v>
      </c>
      <c r="AL4211" s="2">
        <v>0</v>
      </c>
    </row>
    <row r="4212" spans="1:38" x14ac:dyDescent="0.35">
      <c r="A4212" s="2">
        <f>AVERAGE(L4212:N4212)</f>
        <v>12.666666666666666</v>
      </c>
      <c r="B4212" s="2">
        <f>R4212+U4212</f>
        <v>9</v>
      </c>
      <c r="C4212" s="2">
        <f>Y4212+Z4212+AB4212</f>
        <v>0</v>
      </c>
      <c r="D4212" s="2">
        <f>IF(B4212&gt;100,5)+IF(B4212&gt;150,5)+IF(R4212&gt;0,3)+IF(R4212&gt;15,3)+IF(R4212&gt;25,3)+IF(S4212&gt;0,3)+IF(S4212&gt;15,3)+IF(S4212&gt;25,3)+IF(U4212&gt;20,2,0)+IF(U4212&gt;30,3,0)+IF(U4212&gt;50,5,0)+IF(U4212&gt;60,3,0)+IF(Y4212&gt;100,5,0)+IF(Y4212&gt;0,2)+IF(Y4212&gt;15,2)+IF(Y4212&gt;25,2)+IF(Y4212&gt;30,2)+IF(Y4212&gt;40,2)+IF(Y4212&gt;50,2)+IF(Y4212&gt;100,4)+IF(Y4212&lt;10,-5,0)+IF(Y4212&lt;0,-10)++IF(Y4212&lt;15,-5,0)+IF(R4212&lt;0,-3)+IF(R4212&lt;-5,-3)+IF(S4212&lt;0,-3)+IF(S4212&lt;-5,-3)+IF(T4212&lt;0,-3)+IF(T4212&lt;-5,-3)+IF(W4212=1,5,0)+IF(X4212&gt;20,3,0)+IF(X4212&gt;25,3,0)+IF(X4212&gt;40,3,0)+IF(X4212&gt;50,3,0)+IF(N4212&lt;50,-10)+IF(N4212&lt;30,-10)+IF(N4212&lt;20,-10)+IF(N4212&lt;70,-5)+IF(N4212&lt;80,-5)+IF(N4212&gt;95,5,0)+IF(L4212&lt;50,-10)+IF(L4212&lt;30,-10)+IF(L4212&lt;20,-10)+IF(L4212&lt;70,-5)+IF(L4212&lt;80,-5)+IF(L4212&gt;95,5,0)+IF(A4212&gt;85,3,0)+IF(A4212&gt;90,3,0)+IF(U4212&lt;0,-10)+IF(U4212&lt;-5,-20)+IF(U4212&lt;-10,-10)+IF(V4212&gt;0,5,0)+IF(V4212&gt;15,5,0)+IF(V4212&gt;25,5,0)+IF(V4212&lt;0,-10,0)+IF(V4212&lt;-5,-10,0)+IF(U4212&lt;0,-10,0)+IF(U4212&lt;-5,-10,0)+IF(M4212&gt;90,10)+IF(M4212&gt;97,5)+IF(L4212&lt;70,-20,0)+IF(Y4212&gt;100,15,0)+IF(Y4212&gt;200,10,0)+IF(AB4212&gt;40,5,0)+IF(AB4212&gt;50,5,0)+IF(AB4212&gt;60,10,0)+IF(AB4212&gt;100,15,0)+IF(AB4212&gt;200,10,0)</f>
        <v>-99</v>
      </c>
      <c r="E4212" s="2">
        <f>W4212+AA4212+IF(AK4212&gt;1,1,0)+IF(AK4212&gt;1.2,2,0)+IF(AK4212&gt;1.3,2,0)+IF(AK4212&lt;1,-2,0)+IF(B4212&gt;200,5,0)+IF(B4212&gt;300,5,0)+IF(B4212&lt;30,-15,0)+IF(B4212&lt;20,-15,0)</f>
        <v>-32</v>
      </c>
      <c r="F4212" s="2">
        <f>IF(AF4212&gt;0,2,0)+IF(AF4212&gt;2,3,0)+IF(AF4212&gt;4,4,0)+IF(AF4212&gt;10,5,0)+IF(O4212="A",3,0)+IF(O4212="B",3,0)+IF(P4212="A+",7,0)+IF(P4212="A",5,0)+IF(P4212="A-",3,0)+IF(P4212="B+",2,0)+IF(AC4212&lt;40,3,0)+IF(AC4212&lt;20,3,0)+IF(AC4212&lt;10,5,0)+IF(C4212&gt;50,5)</f>
        <v>0</v>
      </c>
      <c r="G4212" s="2">
        <f>IF(AG4212&gt;0,3)+IF(AG4212&gt;4,3)+IF(AG4212&gt;7,3)+IF(AG4212&gt;10,3)+IF(AG4212&gt;13,3)+IF(AG4212&gt;15,3)+IF(AG4212&gt;17,3)+IF(AG4212&gt;20,3)+IF(AG4212&gt;25,5)+IF(AH4212&gt;0,3)+IF(AH4212&gt;7,3)+IF(AH4212&gt;10,3)+IF(AH4212&gt;15,3)+IF(AI4212&gt;0,3)+IF(AI4212&gt;7,3)+IF(AI4212&gt;10,3)+IF(AI4212&gt;15,3)</f>
        <v>0</v>
      </c>
      <c r="H4212" s="2">
        <f>SUM(D4212:G4212)</f>
        <v>-131</v>
      </c>
      <c r="I4212" s="2">
        <f>I4211+1</f>
        <v>4211</v>
      </c>
      <c r="J4212" s="3" t="s">
        <v>3641</v>
      </c>
      <c r="K4212" s="2" t="s">
        <v>3642</v>
      </c>
      <c r="L4212" s="7">
        <v>0</v>
      </c>
      <c r="M4212" s="7">
        <v>0</v>
      </c>
      <c r="N4212" s="7">
        <v>38</v>
      </c>
      <c r="O4212" s="7">
        <v>0</v>
      </c>
      <c r="P4212" s="7" t="s">
        <v>31</v>
      </c>
      <c r="Q4212" s="6" t="s">
        <v>307</v>
      </c>
      <c r="R4212" s="3">
        <v>9</v>
      </c>
      <c r="S4212" s="3">
        <v>-9</v>
      </c>
      <c r="T4212" s="3">
        <v>-6</v>
      </c>
      <c r="U4212" s="3">
        <v>0</v>
      </c>
      <c r="V4212" s="3">
        <v>0</v>
      </c>
      <c r="W4212" s="3">
        <v>0</v>
      </c>
      <c r="X4212" s="3">
        <v>0</v>
      </c>
      <c r="Y4212" s="5">
        <v>0</v>
      </c>
      <c r="Z4212" s="5">
        <v>0</v>
      </c>
      <c r="AA4212" s="5">
        <v>0</v>
      </c>
      <c r="AB4212" s="5">
        <v>0</v>
      </c>
      <c r="AC4212" s="4">
        <v>135</v>
      </c>
      <c r="AD4212" s="4" t="s">
        <v>164</v>
      </c>
      <c r="AE4212" s="4">
        <v>0</v>
      </c>
      <c r="AF4212" s="4">
        <v>-50</v>
      </c>
      <c r="AG4212" s="4">
        <v>0</v>
      </c>
      <c r="AH4212" s="4">
        <v>0</v>
      </c>
      <c r="AI4212" s="4">
        <v>0</v>
      </c>
      <c r="AJ4212" s="6" t="s">
        <v>308</v>
      </c>
      <c r="AK4212" s="3">
        <v>0.7</v>
      </c>
      <c r="AL4212" s="2">
        <v>0</v>
      </c>
    </row>
    <row r="4213" spans="1:38" x14ac:dyDescent="0.35">
      <c r="A4213" s="2">
        <f>AVERAGE(L4213:N4213)</f>
        <v>12</v>
      </c>
      <c r="B4213" s="2">
        <f>R4213+U4213</f>
        <v>3</v>
      </c>
      <c r="C4213" s="2">
        <f>Y4213+Z4213+AB4213</f>
        <v>0</v>
      </c>
      <c r="D4213" s="2">
        <f>IF(B4213&gt;100,5)+IF(B4213&gt;150,5)+IF(R4213&gt;0,3)+IF(R4213&gt;15,3)+IF(R4213&gt;25,3)+IF(S4213&gt;0,3)+IF(S4213&gt;15,3)+IF(S4213&gt;25,3)+IF(U4213&gt;20,2,0)+IF(U4213&gt;30,3,0)+IF(U4213&gt;50,5,0)+IF(U4213&gt;60,3,0)+IF(Y4213&gt;100,5,0)+IF(Y4213&gt;0,2)+IF(Y4213&gt;15,2)+IF(Y4213&gt;25,2)+IF(Y4213&gt;30,2)+IF(Y4213&gt;40,2)+IF(Y4213&gt;50,2)+IF(Y4213&gt;100,4)+IF(Y4213&lt;10,-5,0)+IF(Y4213&lt;0,-10)++IF(Y4213&lt;15,-5,0)+IF(R4213&lt;0,-3)+IF(R4213&lt;-5,-3)+IF(S4213&lt;0,-3)+IF(S4213&lt;-5,-3)+IF(T4213&lt;0,-3)+IF(T4213&lt;-5,-3)+IF(W4213=1,5,0)+IF(X4213&gt;20,3,0)+IF(X4213&gt;25,3,0)+IF(X4213&gt;40,3,0)+IF(X4213&gt;50,3,0)+IF(N4213&lt;50,-10)+IF(N4213&lt;30,-10)+IF(N4213&lt;20,-10)+IF(N4213&lt;70,-5)+IF(N4213&lt;80,-5)+IF(N4213&gt;95,5,0)+IF(L4213&lt;50,-10)+IF(L4213&lt;30,-10)+IF(L4213&lt;20,-10)+IF(L4213&lt;70,-5)+IF(L4213&lt;80,-5)+IF(L4213&gt;95,5,0)+IF(A4213&gt;85,3,0)+IF(A4213&gt;90,3,0)+IF(U4213&lt;0,-10)+IF(U4213&lt;-5,-20)+IF(U4213&lt;-10,-10)+IF(V4213&gt;0,5,0)+IF(V4213&gt;15,5,0)+IF(V4213&gt;25,5,0)+IF(V4213&lt;0,-10,0)+IF(V4213&lt;-5,-10,0)+IF(U4213&lt;0,-10,0)+IF(U4213&lt;-5,-10,0)+IF(M4213&gt;90,10)+IF(M4213&gt;97,5)+IF(L4213&lt;70,-20,0)+IF(Y4213&gt;100,15,0)+IF(Y4213&gt;200,10,0)+IF(AB4213&gt;40,5,0)+IF(AB4213&gt;50,5,0)+IF(AB4213&gt;60,10,0)+IF(AB4213&gt;100,15,0)+IF(AB4213&gt;200,10,0)</f>
        <v>-99</v>
      </c>
      <c r="E4213" s="2">
        <f>W4213+AA4213+IF(AK4213&gt;1,1,0)+IF(AK4213&gt;1.2,2,0)+IF(AK4213&gt;1.3,2,0)+IF(AK4213&lt;1,-2,0)+IF(B4213&gt;200,5,0)+IF(B4213&gt;300,5,0)+IF(B4213&lt;30,-15,0)+IF(B4213&lt;20,-15,0)</f>
        <v>-32</v>
      </c>
      <c r="F4213" s="2">
        <f>IF(AF4213&gt;0,2,0)+IF(AF4213&gt;2,3,0)+IF(AF4213&gt;4,4,0)+IF(AF4213&gt;10,5,0)+IF(O4213="A",3,0)+IF(O4213="B",3,0)+IF(P4213="A+",7,0)+IF(P4213="A",5,0)+IF(P4213="A-",3,0)+IF(P4213="B+",2,0)+IF(AC4213&lt;40,3,0)+IF(AC4213&lt;20,3,0)+IF(AC4213&lt;10,5,0)+IF(C4213&gt;50,5)</f>
        <v>0</v>
      </c>
      <c r="G4213" s="2">
        <f>IF(AG4213&gt;0,3)+IF(AG4213&gt;4,3)+IF(AG4213&gt;7,3)+IF(AG4213&gt;10,3)+IF(AG4213&gt;13,3)+IF(AG4213&gt;15,3)+IF(AG4213&gt;17,3)+IF(AG4213&gt;20,3)+IF(AG4213&gt;25,5)+IF(AH4213&gt;0,3)+IF(AH4213&gt;7,3)+IF(AH4213&gt;10,3)+IF(AH4213&gt;15,3)+IF(AI4213&gt;0,3)+IF(AI4213&gt;7,3)+IF(AI4213&gt;10,3)+IF(AI4213&gt;15,3)</f>
        <v>0</v>
      </c>
      <c r="H4213" s="2">
        <f>SUM(D4213:G4213)</f>
        <v>-131</v>
      </c>
      <c r="I4213" s="2">
        <f>I4212+1</f>
        <v>4212</v>
      </c>
      <c r="J4213" s="3" t="s">
        <v>4808</v>
      </c>
      <c r="K4213" s="2" t="s">
        <v>4809</v>
      </c>
      <c r="L4213" s="7">
        <v>0</v>
      </c>
      <c r="M4213" s="7">
        <v>0</v>
      </c>
      <c r="N4213" s="7">
        <v>36</v>
      </c>
      <c r="O4213" s="7">
        <v>0</v>
      </c>
      <c r="P4213" s="7" t="s">
        <v>75</v>
      </c>
      <c r="Q4213" s="6" t="s">
        <v>307</v>
      </c>
      <c r="R4213" s="3">
        <v>3</v>
      </c>
      <c r="S4213" s="3">
        <v>-10</v>
      </c>
      <c r="T4213" s="3">
        <v>-9</v>
      </c>
      <c r="U4213" s="3">
        <v>0</v>
      </c>
      <c r="V4213" s="3">
        <v>0</v>
      </c>
      <c r="W4213" s="3">
        <v>0</v>
      </c>
      <c r="X4213" s="3">
        <v>0</v>
      </c>
      <c r="Y4213" s="5">
        <v>0</v>
      </c>
      <c r="Z4213" s="5">
        <v>0</v>
      </c>
      <c r="AA4213" s="5">
        <v>0</v>
      </c>
      <c r="AB4213" s="5">
        <v>0</v>
      </c>
      <c r="AC4213" s="4">
        <v>135</v>
      </c>
      <c r="AD4213" s="4" t="s">
        <v>164</v>
      </c>
      <c r="AE4213" s="4">
        <v>0</v>
      </c>
      <c r="AF4213" s="4">
        <v>-50</v>
      </c>
      <c r="AG4213" s="4">
        <v>0</v>
      </c>
      <c r="AH4213" s="4">
        <v>0</v>
      </c>
      <c r="AI4213" s="4">
        <v>0</v>
      </c>
      <c r="AJ4213" s="6" t="s">
        <v>308</v>
      </c>
      <c r="AK4213" s="3">
        <v>0.7</v>
      </c>
      <c r="AL4213" s="2">
        <v>0</v>
      </c>
    </row>
    <row r="4214" spans="1:38" x14ac:dyDescent="0.35">
      <c r="A4214" s="2">
        <f>AVERAGE(L4214:N4214)</f>
        <v>10.666666666666666</v>
      </c>
      <c r="B4214" s="2">
        <f>R4214+U4214</f>
        <v>-4</v>
      </c>
      <c r="C4214" s="2">
        <f>Y4214+Z4214+AB4214</f>
        <v>0</v>
      </c>
      <c r="D4214" s="2">
        <f>IF(B4214&gt;100,5)+IF(B4214&gt;150,5)+IF(R4214&gt;0,3)+IF(R4214&gt;15,3)+IF(R4214&gt;25,3)+IF(S4214&gt;0,3)+IF(S4214&gt;15,3)+IF(S4214&gt;25,3)+IF(U4214&gt;20,2,0)+IF(U4214&gt;30,3,0)+IF(U4214&gt;50,5,0)+IF(U4214&gt;60,3,0)+IF(Y4214&gt;100,5,0)+IF(Y4214&gt;0,2)+IF(Y4214&gt;15,2)+IF(Y4214&gt;25,2)+IF(Y4214&gt;30,2)+IF(Y4214&gt;40,2)+IF(Y4214&gt;50,2)+IF(Y4214&gt;100,4)+IF(Y4214&lt;10,-5,0)+IF(Y4214&lt;0,-10)++IF(Y4214&lt;15,-5,0)+IF(R4214&lt;0,-3)+IF(R4214&lt;-5,-3)+IF(S4214&lt;0,-3)+IF(S4214&lt;-5,-3)+IF(T4214&lt;0,-3)+IF(T4214&lt;-5,-3)+IF(W4214=1,5,0)+IF(X4214&gt;20,3,0)+IF(X4214&gt;25,3,0)+IF(X4214&gt;40,3,0)+IF(X4214&gt;50,3,0)+IF(N4214&lt;50,-10)+IF(N4214&lt;30,-10)+IF(N4214&lt;20,-10)+IF(N4214&lt;70,-5)+IF(N4214&lt;80,-5)+IF(N4214&gt;95,5,0)+IF(L4214&lt;50,-10)+IF(L4214&lt;30,-10)+IF(L4214&lt;20,-10)+IF(L4214&lt;70,-5)+IF(L4214&lt;80,-5)+IF(L4214&gt;95,5,0)+IF(A4214&gt;85,3,0)+IF(A4214&gt;90,3,0)+IF(U4214&lt;0,-10)+IF(U4214&lt;-5,-20)+IF(U4214&lt;-10,-10)+IF(V4214&gt;0,5,0)+IF(V4214&gt;15,5,0)+IF(V4214&gt;25,5,0)+IF(V4214&lt;0,-10,0)+IF(V4214&lt;-5,-10,0)+IF(U4214&lt;0,-10,0)+IF(U4214&lt;-5,-10,0)+IF(M4214&gt;90,10)+IF(M4214&gt;97,5)+IF(L4214&lt;70,-20,0)+IF(Y4214&gt;100,15,0)+IF(Y4214&gt;200,10,0)+IF(AB4214&gt;40,5,0)+IF(AB4214&gt;50,5,0)+IF(AB4214&gt;60,10,0)+IF(AB4214&gt;100,15,0)+IF(AB4214&gt;200,10,0)</f>
        <v>-99</v>
      </c>
      <c r="E4214" s="2">
        <f>W4214+AA4214+IF(AK4214&gt;1,1,0)+IF(AK4214&gt;1.2,2,0)+IF(AK4214&gt;1.3,2,0)+IF(AK4214&lt;1,-2,0)+IF(B4214&gt;200,5,0)+IF(B4214&gt;300,5,0)+IF(B4214&lt;30,-15,0)+IF(B4214&lt;20,-15,0)</f>
        <v>-32</v>
      </c>
      <c r="F4214" s="2">
        <f>IF(AF4214&gt;0,2,0)+IF(AF4214&gt;2,3,0)+IF(AF4214&gt;4,4,0)+IF(AF4214&gt;10,5,0)+IF(O4214="A",3,0)+IF(O4214="B",3,0)+IF(P4214="A+",7,0)+IF(P4214="A",5,0)+IF(P4214="A-",3,0)+IF(P4214="B+",2,0)+IF(AC4214&lt;40,3,0)+IF(AC4214&lt;20,3,0)+IF(AC4214&lt;10,5,0)+IF(C4214&gt;50,5)</f>
        <v>0</v>
      </c>
      <c r="G4214" s="2">
        <f>IF(AG4214&gt;0,3)+IF(AG4214&gt;4,3)+IF(AG4214&gt;7,3)+IF(AG4214&gt;10,3)+IF(AG4214&gt;13,3)+IF(AG4214&gt;15,3)+IF(AG4214&gt;17,3)+IF(AG4214&gt;20,3)+IF(AG4214&gt;25,5)+IF(AH4214&gt;0,3)+IF(AH4214&gt;7,3)+IF(AH4214&gt;10,3)+IF(AH4214&gt;15,3)+IF(AI4214&gt;0,3)+IF(AI4214&gt;7,3)+IF(AI4214&gt;10,3)+IF(AI4214&gt;15,3)</f>
        <v>0</v>
      </c>
      <c r="H4214" s="2">
        <f>SUM(D4214:G4214)</f>
        <v>-131</v>
      </c>
      <c r="I4214" s="2">
        <f>I4213+1</f>
        <v>4213</v>
      </c>
      <c r="J4214" s="3" t="s">
        <v>3373</v>
      </c>
      <c r="K4214" s="2" t="s">
        <v>3374</v>
      </c>
      <c r="L4214" s="7">
        <v>0</v>
      </c>
      <c r="M4214" s="7">
        <v>0</v>
      </c>
      <c r="N4214" s="7">
        <v>32</v>
      </c>
      <c r="O4214" s="7">
        <v>0</v>
      </c>
      <c r="P4214" s="7" t="s">
        <v>31</v>
      </c>
      <c r="Q4214" s="6" t="s">
        <v>54</v>
      </c>
      <c r="R4214" s="3">
        <v>-4</v>
      </c>
      <c r="S4214" s="3">
        <v>-3</v>
      </c>
      <c r="T4214" s="3">
        <v>-4</v>
      </c>
      <c r="U4214" s="3">
        <v>0</v>
      </c>
      <c r="V4214" s="3">
        <v>0</v>
      </c>
      <c r="W4214" s="3">
        <v>0</v>
      </c>
      <c r="X4214" s="3">
        <v>0</v>
      </c>
      <c r="Y4214" s="5">
        <v>0</v>
      </c>
      <c r="Z4214" s="5">
        <v>0</v>
      </c>
      <c r="AA4214" s="5">
        <v>0</v>
      </c>
      <c r="AB4214" s="5">
        <v>0</v>
      </c>
      <c r="AC4214" s="4">
        <v>56</v>
      </c>
      <c r="AD4214" s="4" t="s">
        <v>164</v>
      </c>
      <c r="AE4214" s="4">
        <v>18</v>
      </c>
      <c r="AF4214" s="4">
        <v>0</v>
      </c>
      <c r="AG4214" s="4">
        <v>0</v>
      </c>
      <c r="AH4214" s="4">
        <v>0</v>
      </c>
      <c r="AI4214" s="4">
        <v>0</v>
      </c>
      <c r="AJ4214" s="6" t="s">
        <v>961</v>
      </c>
      <c r="AK4214" s="3">
        <v>0.7</v>
      </c>
      <c r="AL4214" s="2">
        <v>0</v>
      </c>
    </row>
    <row r="4215" spans="1:38" x14ac:dyDescent="0.35">
      <c r="A4215" s="2">
        <f>AVERAGE(L4215:N4215)</f>
        <v>10.333333333333334</v>
      </c>
      <c r="B4215" s="2">
        <f>R4215+U4215</f>
        <v>3</v>
      </c>
      <c r="C4215" s="2">
        <f>Y4215+Z4215+AB4215</f>
        <v>0</v>
      </c>
      <c r="D4215" s="2">
        <f>IF(B4215&gt;100,5)+IF(B4215&gt;150,5)+IF(R4215&gt;0,3)+IF(R4215&gt;15,3)+IF(R4215&gt;25,3)+IF(S4215&gt;0,3)+IF(S4215&gt;15,3)+IF(S4215&gt;25,3)+IF(U4215&gt;20,2,0)+IF(U4215&gt;30,3,0)+IF(U4215&gt;50,5,0)+IF(U4215&gt;60,3,0)+IF(Y4215&gt;100,5,0)+IF(Y4215&gt;0,2)+IF(Y4215&gt;15,2)+IF(Y4215&gt;25,2)+IF(Y4215&gt;30,2)+IF(Y4215&gt;40,2)+IF(Y4215&gt;50,2)+IF(Y4215&gt;100,4)+IF(Y4215&lt;10,-5,0)+IF(Y4215&lt;0,-10)++IF(Y4215&lt;15,-5,0)+IF(R4215&lt;0,-3)+IF(R4215&lt;-5,-3)+IF(S4215&lt;0,-3)+IF(S4215&lt;-5,-3)+IF(T4215&lt;0,-3)+IF(T4215&lt;-5,-3)+IF(W4215=1,5,0)+IF(X4215&gt;20,3,0)+IF(X4215&gt;25,3,0)+IF(X4215&gt;40,3,0)+IF(X4215&gt;50,3,0)+IF(N4215&lt;50,-10)+IF(N4215&lt;30,-10)+IF(N4215&lt;20,-10)+IF(N4215&lt;70,-5)+IF(N4215&lt;80,-5)+IF(N4215&gt;95,5,0)+IF(L4215&lt;50,-10)+IF(L4215&lt;30,-10)+IF(L4215&lt;20,-10)+IF(L4215&lt;70,-5)+IF(L4215&lt;80,-5)+IF(L4215&gt;95,5,0)+IF(A4215&gt;85,3,0)+IF(A4215&gt;90,3,0)+IF(U4215&lt;0,-10)+IF(U4215&lt;-5,-20)+IF(U4215&lt;-10,-10)+IF(V4215&gt;0,5,0)+IF(V4215&gt;15,5,0)+IF(V4215&gt;25,5,0)+IF(V4215&lt;0,-10,0)+IF(V4215&lt;-5,-10,0)+IF(U4215&lt;0,-10,0)+IF(U4215&lt;-5,-10,0)+IF(M4215&gt;90,10)+IF(M4215&gt;97,5)+IF(L4215&lt;70,-20,0)+IF(Y4215&gt;100,15,0)+IF(Y4215&gt;200,10,0)+IF(AB4215&gt;40,5,0)+IF(AB4215&gt;50,5,0)+IF(AB4215&gt;60,10,0)+IF(AB4215&gt;100,15,0)+IF(AB4215&gt;200,10,0)</f>
        <v>-99</v>
      </c>
      <c r="E4215" s="2">
        <f>W4215+AA4215+IF(AK4215&gt;1,1,0)+IF(AK4215&gt;1.2,2,0)+IF(AK4215&gt;1.3,2,0)+IF(AK4215&lt;1,-2,0)+IF(B4215&gt;200,5,0)+IF(B4215&gt;300,5,0)+IF(B4215&lt;30,-15,0)+IF(B4215&lt;20,-15,0)</f>
        <v>-32</v>
      </c>
      <c r="F4215" s="2">
        <f>IF(AF4215&gt;0,2,0)+IF(AF4215&gt;2,3,0)+IF(AF4215&gt;4,4,0)+IF(AF4215&gt;10,5,0)+IF(O4215="A",3,0)+IF(O4215="B",3,0)+IF(P4215="A+",7,0)+IF(P4215="A",5,0)+IF(P4215="A-",3,0)+IF(P4215="B+",2,0)+IF(AC4215&lt;40,3,0)+IF(AC4215&lt;20,3,0)+IF(AC4215&lt;10,5,0)+IF(C4215&gt;50,5)</f>
        <v>0</v>
      </c>
      <c r="G4215" s="2">
        <f>IF(AG4215&gt;0,3)+IF(AG4215&gt;4,3)+IF(AG4215&gt;7,3)+IF(AG4215&gt;10,3)+IF(AG4215&gt;13,3)+IF(AG4215&gt;15,3)+IF(AG4215&gt;17,3)+IF(AG4215&gt;20,3)+IF(AG4215&gt;25,5)+IF(AH4215&gt;0,3)+IF(AH4215&gt;7,3)+IF(AH4215&gt;10,3)+IF(AH4215&gt;15,3)+IF(AI4215&gt;0,3)+IF(AI4215&gt;7,3)+IF(AI4215&gt;10,3)+IF(AI4215&gt;15,3)</f>
        <v>0</v>
      </c>
      <c r="H4215" s="2">
        <f>SUM(D4215:G4215)</f>
        <v>-131</v>
      </c>
      <c r="I4215" s="2">
        <f>I4214+1</f>
        <v>4214</v>
      </c>
      <c r="J4215" s="3" t="s">
        <v>2639</v>
      </c>
      <c r="K4215" s="2" t="s">
        <v>2640</v>
      </c>
      <c r="L4215" s="7">
        <v>0</v>
      </c>
      <c r="M4215" s="7">
        <v>0</v>
      </c>
      <c r="N4215" s="7">
        <v>31</v>
      </c>
      <c r="O4215" s="7">
        <v>0</v>
      </c>
      <c r="P4215" s="7" t="s">
        <v>31</v>
      </c>
      <c r="Q4215" s="6" t="s">
        <v>307</v>
      </c>
      <c r="R4215" s="3">
        <v>3</v>
      </c>
      <c r="S4215" s="3">
        <v>-17</v>
      </c>
      <c r="T4215" s="3">
        <v>-11</v>
      </c>
      <c r="U4215" s="3">
        <v>0</v>
      </c>
      <c r="V4215" s="3">
        <v>0</v>
      </c>
      <c r="W4215" s="3">
        <v>0</v>
      </c>
      <c r="X4215" s="3">
        <v>0</v>
      </c>
      <c r="Y4215" s="5">
        <v>0</v>
      </c>
      <c r="Z4215" s="5">
        <v>0</v>
      </c>
      <c r="AA4215" s="5">
        <v>0</v>
      </c>
      <c r="AB4215" s="5">
        <v>0</v>
      </c>
      <c r="AC4215" s="4">
        <v>56</v>
      </c>
      <c r="AD4215" s="4" t="s">
        <v>164</v>
      </c>
      <c r="AE4215" s="4">
        <v>0</v>
      </c>
      <c r="AF4215" s="4">
        <v>-69.2</v>
      </c>
      <c r="AG4215" s="4">
        <v>0</v>
      </c>
      <c r="AH4215" s="4">
        <v>0</v>
      </c>
      <c r="AI4215" s="4">
        <v>0</v>
      </c>
      <c r="AJ4215" s="6" t="s">
        <v>308</v>
      </c>
      <c r="AK4215" s="3">
        <v>0.5</v>
      </c>
      <c r="AL4215" s="2">
        <v>0</v>
      </c>
    </row>
    <row r="4216" spans="1:38" x14ac:dyDescent="0.35">
      <c r="A4216" s="2">
        <f>AVERAGE(L4216:N4216)</f>
        <v>12</v>
      </c>
      <c r="B4216" s="2">
        <f>R4216+U4216</f>
        <v>-5</v>
      </c>
      <c r="C4216" s="2">
        <f>Y4216+Z4216+AB4216</f>
        <v>0</v>
      </c>
      <c r="D4216" s="2">
        <f>IF(B4216&gt;100,5)+IF(B4216&gt;150,5)+IF(R4216&gt;0,3)+IF(R4216&gt;15,3)+IF(R4216&gt;25,3)+IF(S4216&gt;0,3)+IF(S4216&gt;15,3)+IF(S4216&gt;25,3)+IF(U4216&gt;20,2,0)+IF(U4216&gt;30,3,0)+IF(U4216&gt;50,5,0)+IF(U4216&gt;60,3,0)+IF(Y4216&gt;100,5,0)+IF(Y4216&gt;0,2)+IF(Y4216&gt;15,2)+IF(Y4216&gt;25,2)+IF(Y4216&gt;30,2)+IF(Y4216&gt;40,2)+IF(Y4216&gt;50,2)+IF(Y4216&gt;100,4)+IF(Y4216&lt;10,-5,0)+IF(Y4216&lt;0,-10)++IF(Y4216&lt;15,-5,0)+IF(R4216&lt;0,-3)+IF(R4216&lt;-5,-3)+IF(S4216&lt;0,-3)+IF(S4216&lt;-5,-3)+IF(T4216&lt;0,-3)+IF(T4216&lt;-5,-3)+IF(W4216=1,5,0)+IF(X4216&gt;20,3,0)+IF(X4216&gt;25,3,0)+IF(X4216&gt;40,3,0)+IF(X4216&gt;50,3,0)+IF(N4216&lt;50,-10)+IF(N4216&lt;30,-10)+IF(N4216&lt;20,-10)+IF(N4216&lt;70,-5)+IF(N4216&lt;80,-5)+IF(N4216&gt;95,5,0)+IF(L4216&lt;50,-10)+IF(L4216&lt;30,-10)+IF(L4216&lt;20,-10)+IF(L4216&lt;70,-5)+IF(L4216&lt;80,-5)+IF(L4216&gt;95,5,0)+IF(A4216&gt;85,3,0)+IF(A4216&gt;90,3,0)+IF(U4216&lt;0,-10)+IF(U4216&lt;-5,-20)+IF(U4216&lt;-10,-10)+IF(V4216&gt;0,5,0)+IF(V4216&gt;15,5,0)+IF(V4216&gt;25,5,0)+IF(V4216&lt;0,-10,0)+IF(V4216&lt;-5,-10,0)+IF(U4216&lt;0,-10,0)+IF(U4216&lt;-5,-10,0)+IF(M4216&gt;90,10)+IF(M4216&gt;97,5)+IF(L4216&lt;70,-20,0)+IF(Y4216&gt;100,15,0)+IF(Y4216&gt;200,10,0)+IF(AB4216&gt;40,5,0)+IF(AB4216&gt;50,5,0)+IF(AB4216&gt;60,10,0)+IF(AB4216&gt;100,15,0)+IF(AB4216&gt;200,10,0)</f>
        <v>-100</v>
      </c>
      <c r="E4216" s="2">
        <f>W4216+AA4216+IF(AK4216&gt;1,1,0)+IF(AK4216&gt;1.2,2,0)+IF(AK4216&gt;1.3,2,0)+IF(AK4216&lt;1,-2,0)+IF(B4216&gt;200,5,0)+IF(B4216&gt;300,5,0)+IF(B4216&lt;30,-15,0)+IF(B4216&lt;20,-15,0)</f>
        <v>-31</v>
      </c>
      <c r="F4216" s="2">
        <f>IF(AF4216&gt;0,2,0)+IF(AF4216&gt;2,3,0)+IF(AF4216&gt;4,4,0)+IF(AF4216&gt;10,5,0)+IF(O4216="A",3,0)+IF(O4216="B",3,0)+IF(P4216="A+",7,0)+IF(P4216="A",5,0)+IF(P4216="A-",3,0)+IF(P4216="B+",2,0)+IF(AC4216&lt;40,3,0)+IF(AC4216&lt;20,3,0)+IF(AC4216&lt;10,5,0)+IF(C4216&gt;50,5)</f>
        <v>0</v>
      </c>
      <c r="G4216" s="2">
        <f>IF(AG4216&gt;0,3)+IF(AG4216&gt;4,3)+IF(AG4216&gt;7,3)+IF(AG4216&gt;10,3)+IF(AG4216&gt;13,3)+IF(AG4216&gt;15,3)+IF(AG4216&gt;17,3)+IF(AG4216&gt;20,3)+IF(AG4216&gt;25,5)+IF(AH4216&gt;0,3)+IF(AH4216&gt;7,3)+IF(AH4216&gt;10,3)+IF(AH4216&gt;15,3)+IF(AI4216&gt;0,3)+IF(AI4216&gt;7,3)+IF(AI4216&gt;10,3)+IF(AI4216&gt;15,3)</f>
        <v>0</v>
      </c>
      <c r="H4216" s="2">
        <f>SUM(D4216:G4216)</f>
        <v>-131</v>
      </c>
      <c r="I4216" s="2">
        <f>I4215+1</f>
        <v>4215</v>
      </c>
      <c r="J4216" s="3" t="s">
        <v>5198</v>
      </c>
      <c r="K4216" s="2" t="s">
        <v>5199</v>
      </c>
      <c r="L4216" s="7">
        <v>0</v>
      </c>
      <c r="M4216" s="7">
        <v>0</v>
      </c>
      <c r="N4216" s="7">
        <v>36</v>
      </c>
      <c r="O4216" s="7">
        <v>0</v>
      </c>
      <c r="P4216" s="7" t="s">
        <v>31</v>
      </c>
      <c r="Q4216" s="6" t="s">
        <v>307</v>
      </c>
      <c r="R4216" s="3">
        <v>-5</v>
      </c>
      <c r="S4216" s="3">
        <v>-10</v>
      </c>
      <c r="T4216" s="3">
        <v>-14</v>
      </c>
      <c r="U4216" s="3">
        <v>0</v>
      </c>
      <c r="V4216" s="3">
        <v>0</v>
      </c>
      <c r="W4216" s="3">
        <v>1</v>
      </c>
      <c r="X4216" s="3">
        <v>0</v>
      </c>
      <c r="Y4216" s="5">
        <v>0</v>
      </c>
      <c r="Z4216" s="5">
        <v>0</v>
      </c>
      <c r="AA4216" s="5">
        <v>0</v>
      </c>
      <c r="AB4216" s="5">
        <v>0</v>
      </c>
      <c r="AC4216" s="4">
        <v>79</v>
      </c>
      <c r="AD4216" s="4" t="s">
        <v>164</v>
      </c>
      <c r="AE4216" s="4">
        <v>1</v>
      </c>
      <c r="AF4216" s="4">
        <v>-6.3</v>
      </c>
      <c r="AG4216" s="4">
        <v>0</v>
      </c>
      <c r="AH4216" s="4">
        <v>0</v>
      </c>
      <c r="AI4216" s="4">
        <v>0</v>
      </c>
      <c r="AJ4216" s="6" t="s">
        <v>308</v>
      </c>
      <c r="AK4216" s="3">
        <v>0.5</v>
      </c>
      <c r="AL4216" s="2">
        <v>0</v>
      </c>
    </row>
    <row r="4217" spans="1:38" x14ac:dyDescent="0.35">
      <c r="A4217" s="2">
        <f>AVERAGE(L4217:N4217)</f>
        <v>35.666666666666664</v>
      </c>
      <c r="B4217" s="2">
        <f>R4217+U4217</f>
        <v>0</v>
      </c>
      <c r="C4217" s="2">
        <f>Y4217+Z4217+AB4217</f>
        <v>-6.1999999999999993</v>
      </c>
      <c r="D4217" s="2">
        <f>IF(B4217&gt;100,5)+IF(B4217&gt;150,5)+IF(R4217&gt;0,3)+IF(R4217&gt;15,3)+IF(R4217&gt;25,3)+IF(S4217&gt;0,3)+IF(S4217&gt;15,3)+IF(S4217&gt;25,3)+IF(U4217&gt;20,2,0)+IF(U4217&gt;30,3,0)+IF(U4217&gt;50,5,0)+IF(U4217&gt;60,3,0)+IF(Y4217&gt;100,5,0)+IF(Y4217&gt;0,2)+IF(Y4217&gt;15,2)+IF(Y4217&gt;25,2)+IF(Y4217&gt;30,2)+IF(Y4217&gt;40,2)+IF(Y4217&gt;50,2)+IF(Y4217&gt;100,4)+IF(Y4217&lt;10,-5,0)+IF(Y4217&lt;0,-10)++IF(Y4217&lt;15,-5,0)+IF(R4217&lt;0,-3)+IF(R4217&lt;-5,-3)+IF(S4217&lt;0,-3)+IF(S4217&lt;-5,-3)+IF(T4217&lt;0,-3)+IF(T4217&lt;-5,-3)+IF(W4217=1,5,0)+IF(X4217&gt;20,3,0)+IF(X4217&gt;25,3,0)+IF(X4217&gt;40,3,0)+IF(X4217&gt;50,3,0)+IF(N4217&lt;50,-10)+IF(N4217&lt;30,-10)+IF(N4217&lt;20,-10)+IF(N4217&lt;70,-5)+IF(N4217&lt;80,-5)+IF(N4217&gt;95,5,0)+IF(L4217&lt;50,-10)+IF(L4217&lt;30,-10)+IF(L4217&lt;20,-10)+IF(L4217&lt;70,-5)+IF(L4217&lt;80,-5)+IF(L4217&gt;95,5,0)+IF(A4217&gt;85,3,0)+IF(A4217&gt;90,3,0)+IF(U4217&lt;0,-10)+IF(U4217&lt;-5,-20)+IF(U4217&lt;-10,-10)+IF(V4217&gt;0,5,0)+IF(V4217&gt;15,5,0)+IF(V4217&gt;25,5,0)+IF(V4217&lt;0,-10,0)+IF(V4217&lt;-5,-10,0)+IF(U4217&lt;0,-10,0)+IF(U4217&lt;-5,-10,0)+IF(M4217&gt;90,10)+IF(M4217&gt;97,5)+IF(L4217&lt;70,-20,0)+IF(Y4217&gt;100,15,0)+IF(Y4217&gt;200,10,0)+IF(AB4217&gt;40,5,0)+IF(AB4217&gt;50,5,0)+IF(AB4217&gt;60,10,0)+IF(AB4217&gt;100,15,0)+IF(AB4217&gt;200,10,0)</f>
        <v>-100</v>
      </c>
      <c r="E4217" s="2">
        <f>W4217+AA4217+IF(AK4217&gt;1,1,0)+IF(AK4217&gt;1.2,2,0)+IF(AK4217&gt;1.3,2,0)+IF(AK4217&lt;1,-2,0)+IF(B4217&gt;200,5,0)+IF(B4217&gt;300,5,0)+IF(B4217&lt;30,-15,0)+IF(B4217&lt;20,-15,0)</f>
        <v>-31</v>
      </c>
      <c r="F4217" s="2">
        <f>IF(AF4217&gt;0,2,0)+IF(AF4217&gt;2,3,0)+IF(AF4217&gt;4,4,0)+IF(AF4217&gt;10,5,0)+IF(O4217="A",3,0)+IF(O4217="B",3,0)+IF(P4217="A+",7,0)+IF(P4217="A",5,0)+IF(P4217="A-",3,0)+IF(P4217="B+",2,0)+IF(AC4217&lt;40,3,0)+IF(AC4217&lt;20,3,0)+IF(AC4217&lt;10,5,0)+IF(C4217&gt;50,5)</f>
        <v>0</v>
      </c>
      <c r="G4217" s="2">
        <f>IF(AG4217&gt;0,3)+IF(AG4217&gt;4,3)+IF(AG4217&gt;7,3)+IF(AG4217&gt;10,3)+IF(AG4217&gt;13,3)+IF(AG4217&gt;15,3)+IF(AG4217&gt;17,3)+IF(AG4217&gt;20,3)+IF(AG4217&gt;25,5)+IF(AH4217&gt;0,3)+IF(AH4217&gt;7,3)+IF(AH4217&gt;10,3)+IF(AH4217&gt;15,3)+IF(AI4217&gt;0,3)+IF(AI4217&gt;7,3)+IF(AI4217&gt;10,3)+IF(AI4217&gt;15,3)</f>
        <v>0</v>
      </c>
      <c r="H4217" s="2">
        <f>SUM(D4217:G4217)</f>
        <v>-131</v>
      </c>
      <c r="I4217" s="2">
        <f>I4216+1</f>
        <v>4216</v>
      </c>
      <c r="J4217" s="3" t="s">
        <v>2453</v>
      </c>
      <c r="K4217" s="2" t="s">
        <v>2454</v>
      </c>
      <c r="L4217" s="7">
        <v>27</v>
      </c>
      <c r="M4217" s="7">
        <v>59</v>
      </c>
      <c r="N4217" s="7">
        <v>21</v>
      </c>
      <c r="O4217" s="7" t="s">
        <v>31</v>
      </c>
      <c r="P4217" s="7" t="s">
        <v>31</v>
      </c>
      <c r="Q4217" s="6" t="s">
        <v>43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5">
        <v>-9</v>
      </c>
      <c r="Z4217" s="5">
        <v>23</v>
      </c>
      <c r="AA4217" s="5">
        <v>1</v>
      </c>
      <c r="AB4217" s="5">
        <v>-20.2</v>
      </c>
      <c r="AC4217" s="4">
        <v>46</v>
      </c>
      <c r="AD4217" s="4" t="s">
        <v>748</v>
      </c>
      <c r="AE4217" s="4">
        <v>0</v>
      </c>
      <c r="AF4217" s="4">
        <v>0</v>
      </c>
      <c r="AG4217" s="4">
        <v>-121.3</v>
      </c>
      <c r="AH4217" s="4">
        <v>-2.5</v>
      </c>
      <c r="AI4217" s="4">
        <v>-2.5</v>
      </c>
      <c r="AJ4217" s="6" t="s">
        <v>810</v>
      </c>
      <c r="AK4217" s="3">
        <v>0.6</v>
      </c>
      <c r="AL4217" s="2">
        <v>0</v>
      </c>
    </row>
    <row r="4218" spans="1:38" x14ac:dyDescent="0.35">
      <c r="A4218" s="2">
        <f>AVERAGE(L4218:N4218)</f>
        <v>26</v>
      </c>
      <c r="B4218" s="2">
        <f>R4218+U4218</f>
        <v>0</v>
      </c>
      <c r="C4218" s="2">
        <f>Y4218+Z4218+AB4218</f>
        <v>-27.4</v>
      </c>
      <c r="D4218" s="2">
        <f>IF(B4218&gt;100,5)+IF(B4218&gt;150,5)+IF(R4218&gt;0,3)+IF(R4218&gt;15,3)+IF(R4218&gt;25,3)+IF(S4218&gt;0,3)+IF(S4218&gt;15,3)+IF(S4218&gt;25,3)+IF(U4218&gt;20,2,0)+IF(U4218&gt;30,3,0)+IF(U4218&gt;50,5,0)+IF(U4218&gt;60,3,0)+IF(Y4218&gt;100,5,0)+IF(Y4218&gt;0,2)+IF(Y4218&gt;15,2)+IF(Y4218&gt;25,2)+IF(Y4218&gt;30,2)+IF(Y4218&gt;40,2)+IF(Y4218&gt;50,2)+IF(Y4218&gt;100,4)+IF(Y4218&lt;10,-5,0)+IF(Y4218&lt;0,-10)++IF(Y4218&lt;15,-5,0)+IF(R4218&lt;0,-3)+IF(R4218&lt;-5,-3)+IF(S4218&lt;0,-3)+IF(S4218&lt;-5,-3)+IF(T4218&lt;0,-3)+IF(T4218&lt;-5,-3)+IF(W4218=1,5,0)+IF(X4218&gt;20,3,0)+IF(X4218&gt;25,3,0)+IF(X4218&gt;40,3,0)+IF(X4218&gt;50,3,0)+IF(N4218&lt;50,-10)+IF(N4218&lt;30,-10)+IF(N4218&lt;20,-10)+IF(N4218&lt;70,-5)+IF(N4218&lt;80,-5)+IF(N4218&gt;95,5,0)+IF(L4218&lt;50,-10)+IF(L4218&lt;30,-10)+IF(L4218&lt;20,-10)+IF(L4218&lt;70,-5)+IF(L4218&lt;80,-5)+IF(L4218&gt;95,5,0)+IF(A4218&gt;85,3,0)+IF(A4218&gt;90,3,0)+IF(U4218&lt;0,-10)+IF(U4218&lt;-5,-20)+IF(U4218&lt;-10,-10)+IF(V4218&gt;0,5,0)+IF(V4218&gt;15,5,0)+IF(V4218&gt;25,5,0)+IF(V4218&lt;0,-10,0)+IF(V4218&lt;-5,-10,0)+IF(U4218&lt;0,-10,0)+IF(U4218&lt;-5,-10,0)+IF(M4218&gt;90,10)+IF(M4218&gt;97,5)+IF(L4218&lt;70,-20,0)+IF(Y4218&gt;100,15,0)+IF(Y4218&gt;200,10,0)+IF(AB4218&gt;40,5,0)+IF(AB4218&gt;50,5,0)+IF(AB4218&gt;60,10,0)+IF(AB4218&gt;100,15,0)+IF(AB4218&gt;200,10,0)</f>
        <v>-102</v>
      </c>
      <c r="E4218" s="2">
        <f>W4218+AA4218+IF(AK4218&gt;1,1,0)+IF(AK4218&gt;1.2,2,0)+IF(AK4218&gt;1.3,2,0)+IF(AK4218&lt;1,-2,0)+IF(B4218&gt;200,5,0)+IF(B4218&gt;300,5,0)+IF(B4218&lt;30,-15,0)+IF(B4218&lt;20,-15,0)</f>
        <v>-32</v>
      </c>
      <c r="F4218" s="2">
        <f>IF(AF4218&gt;0,2,0)+IF(AF4218&gt;2,3,0)+IF(AF4218&gt;4,4,0)+IF(AF4218&gt;10,5,0)+IF(O4218="A",3,0)+IF(O4218="B",3,0)+IF(P4218="A+",7,0)+IF(P4218="A",5,0)+IF(P4218="A-",3,0)+IF(P4218="B+",2,0)+IF(AC4218&lt;40,3,0)+IF(AC4218&lt;20,3,0)+IF(AC4218&lt;10,5,0)+IF(C4218&gt;50,5)</f>
        <v>0</v>
      </c>
      <c r="G4218" s="2">
        <f>IF(AG4218&gt;0,3)+IF(AG4218&gt;4,3)+IF(AG4218&gt;7,3)+IF(AG4218&gt;10,3)+IF(AG4218&gt;13,3)+IF(AG4218&gt;15,3)+IF(AG4218&gt;17,3)+IF(AG4218&gt;20,3)+IF(AG4218&gt;25,5)+IF(AH4218&gt;0,3)+IF(AH4218&gt;7,3)+IF(AH4218&gt;10,3)+IF(AH4218&gt;15,3)+IF(AI4218&gt;0,3)+IF(AI4218&gt;7,3)+IF(AI4218&gt;10,3)+IF(AI4218&gt;15,3)</f>
        <v>3</v>
      </c>
      <c r="H4218" s="2">
        <f>SUM(D4218:G4218)</f>
        <v>-131</v>
      </c>
      <c r="I4218" s="2">
        <f>I4217+1</f>
        <v>4217</v>
      </c>
      <c r="J4218" s="3" t="s">
        <v>7771</v>
      </c>
      <c r="K4218" s="2" t="s">
        <v>7772</v>
      </c>
      <c r="L4218" s="7">
        <v>25</v>
      </c>
      <c r="M4218" s="7">
        <v>7</v>
      </c>
      <c r="N4218" s="7">
        <v>46</v>
      </c>
      <c r="O4218" s="7" t="s">
        <v>31</v>
      </c>
      <c r="P4218" s="7" t="s">
        <v>42</v>
      </c>
      <c r="Q4218" s="6" t="s">
        <v>149</v>
      </c>
      <c r="R4218" s="3">
        <v>0</v>
      </c>
      <c r="S4218" s="3">
        <v>-68</v>
      </c>
      <c r="T4218" s="3">
        <v>-64</v>
      </c>
      <c r="U4218" s="3">
        <v>0</v>
      </c>
      <c r="V4218" s="3">
        <v>0</v>
      </c>
      <c r="W4218" s="3">
        <v>0</v>
      </c>
      <c r="X4218" s="3">
        <v>0</v>
      </c>
      <c r="Y4218" s="5">
        <v>-12</v>
      </c>
      <c r="Z4218" s="5">
        <v>-5</v>
      </c>
      <c r="AA4218" s="5">
        <v>0</v>
      </c>
      <c r="AB4218" s="5">
        <v>-10.4</v>
      </c>
      <c r="AC4218" s="4">
        <v>66</v>
      </c>
      <c r="AD4218" s="4" t="s">
        <v>50</v>
      </c>
      <c r="AE4218" s="4">
        <v>23</v>
      </c>
      <c r="AF4218" s="4">
        <v>-2.1</v>
      </c>
      <c r="AG4218" s="4">
        <v>3.3</v>
      </c>
      <c r="AH4218" s="4">
        <v>-4.5</v>
      </c>
      <c r="AI4218" s="4">
        <v>-1.9</v>
      </c>
      <c r="AJ4218" s="6" t="s">
        <v>95</v>
      </c>
      <c r="AK4218" s="3">
        <v>0.2</v>
      </c>
      <c r="AL4218" s="2">
        <v>0</v>
      </c>
    </row>
    <row r="4219" spans="1:38" x14ac:dyDescent="0.35">
      <c r="A4219" s="2">
        <f>AVERAGE(L4219:N4219)</f>
        <v>13.333333333333334</v>
      </c>
      <c r="B4219" s="2">
        <f>R4219+U4219</f>
        <v>-5</v>
      </c>
      <c r="C4219" s="2">
        <f>Y4219+Z4219+AB4219</f>
        <v>0</v>
      </c>
      <c r="D4219" s="2">
        <f>IF(B4219&gt;100,5)+IF(B4219&gt;150,5)+IF(R4219&gt;0,3)+IF(R4219&gt;15,3)+IF(R4219&gt;25,3)+IF(S4219&gt;0,3)+IF(S4219&gt;15,3)+IF(S4219&gt;25,3)+IF(U4219&gt;20,2,0)+IF(U4219&gt;30,3,0)+IF(U4219&gt;50,5,0)+IF(U4219&gt;60,3,0)+IF(Y4219&gt;100,5,0)+IF(Y4219&gt;0,2)+IF(Y4219&gt;15,2)+IF(Y4219&gt;25,2)+IF(Y4219&gt;30,2)+IF(Y4219&gt;40,2)+IF(Y4219&gt;50,2)+IF(Y4219&gt;100,4)+IF(Y4219&lt;10,-5,0)+IF(Y4219&lt;0,-10)++IF(Y4219&lt;15,-5,0)+IF(R4219&lt;0,-3)+IF(R4219&lt;-5,-3)+IF(S4219&lt;0,-3)+IF(S4219&lt;-5,-3)+IF(T4219&lt;0,-3)+IF(T4219&lt;-5,-3)+IF(W4219=1,5,0)+IF(X4219&gt;20,3,0)+IF(X4219&gt;25,3,0)+IF(X4219&gt;40,3,0)+IF(X4219&gt;50,3,0)+IF(N4219&lt;50,-10)+IF(N4219&lt;30,-10)+IF(N4219&lt;20,-10)+IF(N4219&lt;70,-5)+IF(N4219&lt;80,-5)+IF(N4219&gt;95,5,0)+IF(L4219&lt;50,-10)+IF(L4219&lt;30,-10)+IF(L4219&lt;20,-10)+IF(L4219&lt;70,-5)+IF(L4219&lt;80,-5)+IF(L4219&gt;95,5,0)+IF(A4219&gt;85,3,0)+IF(A4219&gt;90,3,0)+IF(U4219&lt;0,-10)+IF(U4219&lt;-5,-20)+IF(U4219&lt;-10,-10)+IF(V4219&gt;0,5,0)+IF(V4219&gt;15,5,0)+IF(V4219&gt;25,5,0)+IF(V4219&lt;0,-10,0)+IF(V4219&lt;-5,-10,0)+IF(U4219&lt;0,-10,0)+IF(U4219&lt;-5,-10,0)+IF(M4219&gt;90,10)+IF(M4219&gt;97,5)+IF(L4219&lt;70,-20,0)+IF(Y4219&gt;100,15,0)+IF(Y4219&gt;200,10,0)+IF(AB4219&gt;40,5,0)+IF(AB4219&gt;50,5,0)+IF(AB4219&gt;60,10,0)+IF(AB4219&gt;100,15,0)+IF(AB4219&gt;200,10,0)</f>
        <v>-102</v>
      </c>
      <c r="E4219" s="2">
        <f>W4219+AA4219+IF(AK4219&gt;1,1,0)+IF(AK4219&gt;1.2,2,0)+IF(AK4219&gt;1.3,2,0)+IF(AK4219&lt;1,-2,0)+IF(B4219&gt;200,5,0)+IF(B4219&gt;300,5,0)+IF(B4219&lt;30,-15,0)+IF(B4219&lt;20,-15,0)</f>
        <v>-29</v>
      </c>
      <c r="F4219" s="2">
        <f>IF(AF4219&gt;0,2,0)+IF(AF4219&gt;2,3,0)+IF(AF4219&gt;4,4,0)+IF(AF4219&gt;10,5,0)+IF(O4219="A",3,0)+IF(O4219="B",3,0)+IF(P4219="A+",7,0)+IF(P4219="A",5,0)+IF(P4219="A-",3,0)+IF(P4219="B+",2,0)+IF(AC4219&lt;40,3,0)+IF(AC4219&lt;20,3,0)+IF(AC4219&lt;10,5,0)+IF(C4219&gt;50,5)</f>
        <v>0</v>
      </c>
      <c r="G4219" s="2">
        <f>IF(AG4219&gt;0,3)+IF(AG4219&gt;4,3)+IF(AG4219&gt;7,3)+IF(AG4219&gt;10,3)+IF(AG4219&gt;13,3)+IF(AG4219&gt;15,3)+IF(AG4219&gt;17,3)+IF(AG4219&gt;20,3)+IF(AG4219&gt;25,5)+IF(AH4219&gt;0,3)+IF(AH4219&gt;7,3)+IF(AH4219&gt;10,3)+IF(AH4219&gt;15,3)+IF(AI4219&gt;0,3)+IF(AI4219&gt;7,3)+IF(AI4219&gt;10,3)+IF(AI4219&gt;15,3)</f>
        <v>0</v>
      </c>
      <c r="H4219" s="2">
        <f>SUM(D4219:G4219)</f>
        <v>-131</v>
      </c>
      <c r="I4219" s="2">
        <f>I4218+1</f>
        <v>4218</v>
      </c>
      <c r="J4219" s="3" t="s">
        <v>4444</v>
      </c>
      <c r="K4219" s="2" t="s">
        <v>4445</v>
      </c>
      <c r="L4219" s="7">
        <v>0</v>
      </c>
      <c r="M4219" s="7">
        <v>0</v>
      </c>
      <c r="N4219" s="7">
        <v>40</v>
      </c>
      <c r="O4219" s="7">
        <v>0</v>
      </c>
      <c r="P4219" s="7" t="s">
        <v>48</v>
      </c>
      <c r="Q4219" s="6" t="s">
        <v>223</v>
      </c>
      <c r="R4219" s="3">
        <v>-5</v>
      </c>
      <c r="S4219" s="3">
        <v>-9</v>
      </c>
      <c r="T4219" s="3">
        <v>-4</v>
      </c>
      <c r="U4219" s="3">
        <v>0</v>
      </c>
      <c r="V4219" s="3">
        <v>0</v>
      </c>
      <c r="W4219" s="3">
        <v>0</v>
      </c>
      <c r="X4219" s="3">
        <v>0</v>
      </c>
      <c r="Y4219" s="5">
        <v>0</v>
      </c>
      <c r="Z4219" s="5">
        <v>0</v>
      </c>
      <c r="AA4219" s="5">
        <v>0</v>
      </c>
      <c r="AB4219" s="5">
        <v>0</v>
      </c>
      <c r="AC4219" s="4">
        <v>135</v>
      </c>
      <c r="AD4219" s="4" t="s">
        <v>164</v>
      </c>
      <c r="AE4219" s="4">
        <v>3</v>
      </c>
      <c r="AF4219" s="4">
        <v>-7.1</v>
      </c>
      <c r="AG4219" s="4">
        <v>0</v>
      </c>
      <c r="AH4219" s="4">
        <v>0</v>
      </c>
      <c r="AI4219" s="4">
        <v>0</v>
      </c>
      <c r="AJ4219" s="6">
        <v>0</v>
      </c>
      <c r="AK4219" s="3">
        <v>1.1000000000000001</v>
      </c>
      <c r="AL4219" s="2">
        <v>0</v>
      </c>
    </row>
    <row r="4220" spans="1:38" x14ac:dyDescent="0.35">
      <c r="A4220" s="2">
        <f>AVERAGE(L4220:N4220)</f>
        <v>13.333333333333334</v>
      </c>
      <c r="B4220" s="2">
        <f>R4220+U4220</f>
        <v>-14</v>
      </c>
      <c r="C4220" s="2">
        <f>Y4220+Z4220+AB4220</f>
        <v>0</v>
      </c>
      <c r="D4220" s="2">
        <f>IF(B4220&gt;100,5)+IF(B4220&gt;150,5)+IF(R4220&gt;0,3)+IF(R4220&gt;15,3)+IF(R4220&gt;25,3)+IF(S4220&gt;0,3)+IF(S4220&gt;15,3)+IF(S4220&gt;25,3)+IF(U4220&gt;20,2,0)+IF(U4220&gt;30,3,0)+IF(U4220&gt;50,5,0)+IF(U4220&gt;60,3,0)+IF(Y4220&gt;100,5,0)+IF(Y4220&gt;0,2)+IF(Y4220&gt;15,2)+IF(Y4220&gt;25,2)+IF(Y4220&gt;30,2)+IF(Y4220&gt;40,2)+IF(Y4220&gt;50,2)+IF(Y4220&gt;100,4)+IF(Y4220&lt;10,-5,0)+IF(Y4220&lt;0,-10)++IF(Y4220&lt;15,-5,0)+IF(R4220&lt;0,-3)+IF(R4220&lt;-5,-3)+IF(S4220&lt;0,-3)+IF(S4220&lt;-5,-3)+IF(T4220&lt;0,-3)+IF(T4220&lt;-5,-3)+IF(W4220=1,5,0)+IF(X4220&gt;20,3,0)+IF(X4220&gt;25,3,0)+IF(X4220&gt;40,3,0)+IF(X4220&gt;50,3,0)+IF(N4220&lt;50,-10)+IF(N4220&lt;30,-10)+IF(N4220&lt;20,-10)+IF(N4220&lt;70,-5)+IF(N4220&lt;80,-5)+IF(N4220&gt;95,5,0)+IF(L4220&lt;50,-10)+IF(L4220&lt;30,-10)+IF(L4220&lt;20,-10)+IF(L4220&lt;70,-5)+IF(L4220&lt;80,-5)+IF(L4220&gt;95,5,0)+IF(A4220&gt;85,3,0)+IF(A4220&gt;90,3,0)+IF(U4220&lt;0,-10)+IF(U4220&lt;-5,-20)+IF(U4220&lt;-10,-10)+IF(V4220&gt;0,5,0)+IF(V4220&gt;15,5,0)+IF(V4220&gt;25,5,0)+IF(V4220&lt;0,-10,0)+IF(V4220&lt;-5,-10,0)+IF(U4220&lt;0,-10,0)+IF(U4220&lt;-5,-10,0)+IF(M4220&gt;90,10)+IF(M4220&gt;97,5)+IF(L4220&lt;70,-20,0)+IF(Y4220&gt;100,15,0)+IF(Y4220&gt;200,10,0)+IF(AB4220&gt;40,5,0)+IF(AB4220&gt;50,5,0)+IF(AB4220&gt;60,10,0)+IF(AB4220&gt;100,15,0)+IF(AB4220&gt;200,10,0)</f>
        <v>-108</v>
      </c>
      <c r="E4220" s="2">
        <f>W4220+AA4220+IF(AK4220&gt;1,1,0)+IF(AK4220&gt;1.2,2,0)+IF(AK4220&gt;1.3,2,0)+IF(AK4220&lt;1,-2,0)+IF(B4220&gt;200,5,0)+IF(B4220&gt;300,5,0)+IF(B4220&lt;30,-15,0)+IF(B4220&lt;20,-15,0)</f>
        <v>-32</v>
      </c>
      <c r="F4220" s="2">
        <f>IF(AF4220&gt;0,2,0)+IF(AF4220&gt;2,3,0)+IF(AF4220&gt;4,4,0)+IF(AF4220&gt;10,5,0)+IF(O4220="A",3,0)+IF(O4220="B",3,0)+IF(P4220="A+",7,0)+IF(P4220="A",5,0)+IF(P4220="A-",3,0)+IF(P4220="B+",2,0)+IF(AC4220&lt;40,3,0)+IF(AC4220&lt;20,3,0)+IF(AC4220&lt;10,5,0)+IF(C4220&gt;50,5)</f>
        <v>9</v>
      </c>
      <c r="G4220" s="2">
        <f>IF(AG4220&gt;0,3)+IF(AG4220&gt;4,3)+IF(AG4220&gt;7,3)+IF(AG4220&gt;10,3)+IF(AG4220&gt;13,3)+IF(AG4220&gt;15,3)+IF(AG4220&gt;17,3)+IF(AG4220&gt;20,3)+IF(AG4220&gt;25,5)+IF(AH4220&gt;0,3)+IF(AH4220&gt;7,3)+IF(AH4220&gt;10,3)+IF(AH4220&gt;15,3)+IF(AI4220&gt;0,3)+IF(AI4220&gt;7,3)+IF(AI4220&gt;10,3)+IF(AI4220&gt;15,3)</f>
        <v>0</v>
      </c>
      <c r="H4220" s="2">
        <f>SUM(D4220:G4220)</f>
        <v>-131</v>
      </c>
      <c r="I4220" s="2">
        <f>I4219+1</f>
        <v>4219</v>
      </c>
      <c r="J4220" s="3" t="s">
        <v>5222</v>
      </c>
      <c r="K4220" s="2" t="s">
        <v>5223</v>
      </c>
      <c r="L4220" s="7">
        <v>0</v>
      </c>
      <c r="M4220" s="7">
        <v>0</v>
      </c>
      <c r="N4220" s="7">
        <v>40</v>
      </c>
      <c r="O4220" s="7">
        <v>0</v>
      </c>
      <c r="P4220" s="7" t="s">
        <v>31</v>
      </c>
      <c r="Q4220" s="6" t="s">
        <v>54</v>
      </c>
      <c r="R4220" s="3">
        <v>-14</v>
      </c>
      <c r="S4220" s="3">
        <v>-14</v>
      </c>
      <c r="T4220" s="3">
        <v>-21</v>
      </c>
      <c r="U4220" s="3">
        <v>0</v>
      </c>
      <c r="V4220" s="3">
        <v>0</v>
      </c>
      <c r="W4220" s="3">
        <v>0</v>
      </c>
      <c r="X4220" s="3">
        <v>0</v>
      </c>
      <c r="Y4220" s="5">
        <v>0</v>
      </c>
      <c r="Z4220" s="5">
        <v>0</v>
      </c>
      <c r="AA4220" s="5">
        <v>0</v>
      </c>
      <c r="AB4220" s="5">
        <v>0</v>
      </c>
      <c r="AC4220" s="4">
        <v>135</v>
      </c>
      <c r="AD4220" s="4" t="s">
        <v>164</v>
      </c>
      <c r="AE4220" s="4">
        <v>1</v>
      </c>
      <c r="AF4220" s="4">
        <v>9.1</v>
      </c>
      <c r="AG4220" s="4">
        <v>0</v>
      </c>
      <c r="AH4220" s="4">
        <v>0</v>
      </c>
      <c r="AI4220" s="4">
        <v>0</v>
      </c>
      <c r="AJ4220" s="6" t="s">
        <v>961</v>
      </c>
      <c r="AK4220" s="3">
        <v>0.5</v>
      </c>
      <c r="AL4220" s="2">
        <v>0</v>
      </c>
    </row>
    <row r="4221" spans="1:38" x14ac:dyDescent="0.35">
      <c r="A4221" s="2">
        <f>AVERAGE(L4221:N4221)</f>
        <v>48</v>
      </c>
      <c r="B4221" s="2">
        <f>R4221+U4221</f>
        <v>-17678</v>
      </c>
      <c r="C4221" s="2">
        <f>Y4221+Z4221+AB4221</f>
        <v>-30</v>
      </c>
      <c r="D4221" s="2">
        <f>IF(B4221&gt;100,5)+IF(B4221&gt;150,5)+IF(R4221&gt;0,3)+IF(R4221&gt;15,3)+IF(R4221&gt;25,3)+IF(S4221&gt;0,3)+IF(S4221&gt;15,3)+IF(S4221&gt;25,3)+IF(U4221&gt;20,2,0)+IF(U4221&gt;30,3,0)+IF(U4221&gt;50,5,0)+IF(U4221&gt;60,3,0)+IF(Y4221&gt;100,5,0)+IF(Y4221&gt;0,2)+IF(Y4221&gt;15,2)+IF(Y4221&gt;25,2)+IF(Y4221&gt;30,2)+IF(Y4221&gt;40,2)+IF(Y4221&gt;50,2)+IF(Y4221&gt;100,4)+IF(Y4221&lt;10,-5,0)+IF(Y4221&lt;0,-10)++IF(Y4221&lt;15,-5,0)+IF(R4221&lt;0,-3)+IF(R4221&lt;-5,-3)+IF(S4221&lt;0,-3)+IF(S4221&lt;-5,-3)+IF(T4221&lt;0,-3)+IF(T4221&lt;-5,-3)+IF(W4221=1,5,0)+IF(X4221&gt;20,3,0)+IF(X4221&gt;25,3,0)+IF(X4221&gt;40,3,0)+IF(X4221&gt;50,3,0)+IF(N4221&lt;50,-10)+IF(N4221&lt;30,-10)+IF(N4221&lt;20,-10)+IF(N4221&lt;70,-5)+IF(N4221&lt;80,-5)+IF(N4221&gt;95,5,0)+IF(L4221&lt;50,-10)+IF(L4221&lt;30,-10)+IF(L4221&lt;20,-10)+IF(L4221&lt;70,-5)+IF(L4221&lt;80,-5)+IF(L4221&gt;95,5,0)+IF(A4221&gt;85,3,0)+IF(A4221&gt;90,3,0)+IF(U4221&lt;0,-10)+IF(U4221&lt;-5,-20)+IF(U4221&lt;-10,-10)+IF(V4221&gt;0,5,0)+IF(V4221&gt;15,5,0)+IF(V4221&gt;25,5,0)+IF(V4221&lt;0,-10,0)+IF(V4221&lt;-5,-10,0)+IF(U4221&lt;0,-10,0)+IF(U4221&lt;-5,-10,0)+IF(M4221&gt;90,10)+IF(M4221&gt;97,5)+IF(L4221&lt;70,-20,0)+IF(Y4221&gt;100,15,0)+IF(Y4221&gt;200,10,0)+IF(AB4221&gt;40,5,0)+IF(AB4221&gt;50,5,0)+IF(AB4221&gt;60,10,0)+IF(AB4221&gt;100,15,0)+IF(AB4221&gt;200,10,0)</f>
        <v>-110</v>
      </c>
      <c r="E4221" s="2">
        <f>W4221+AA4221+IF(AK4221&gt;1,1,0)+IF(AK4221&gt;1.2,2,0)+IF(AK4221&gt;1.3,2,0)+IF(AK4221&lt;1,-2,0)+IF(B4221&gt;200,5,0)+IF(B4221&gt;300,5,0)+IF(B4221&lt;30,-15,0)+IF(B4221&lt;20,-15,0)</f>
        <v>-27</v>
      </c>
      <c r="F4221" s="2">
        <f>IF(AF4221&gt;0,2,0)+IF(AF4221&gt;2,3,0)+IF(AF4221&gt;4,4,0)+IF(AF4221&gt;10,5,0)+IF(O4221="A",3,0)+IF(O4221="B",3,0)+IF(P4221="A+",7,0)+IF(P4221="A",5,0)+IF(P4221="A-",3,0)+IF(P4221="B+",2,0)+IF(AC4221&lt;40,3,0)+IF(AC4221&lt;20,3,0)+IF(AC4221&lt;10,5,0)+IF(C4221&gt;50,5)</f>
        <v>6</v>
      </c>
      <c r="G4221" s="2">
        <f>IF(AG4221&gt;0,3)+IF(AG4221&gt;4,3)+IF(AG4221&gt;7,3)+IF(AG4221&gt;10,3)+IF(AG4221&gt;13,3)+IF(AG4221&gt;15,3)+IF(AG4221&gt;17,3)+IF(AG4221&gt;20,3)+IF(AG4221&gt;25,5)+IF(AH4221&gt;0,3)+IF(AH4221&gt;7,3)+IF(AH4221&gt;10,3)+IF(AH4221&gt;15,3)+IF(AI4221&gt;0,3)+IF(AI4221&gt;7,3)+IF(AI4221&gt;10,3)+IF(AI4221&gt;15,3)</f>
        <v>0</v>
      </c>
      <c r="H4221" s="2">
        <f>SUM(D4221:G4221)</f>
        <v>-131</v>
      </c>
      <c r="I4221" s="2">
        <f>I4220+1</f>
        <v>4220</v>
      </c>
      <c r="J4221" s="3" t="s">
        <v>9191</v>
      </c>
      <c r="K4221" s="2" t="s">
        <v>9192</v>
      </c>
      <c r="L4221" s="7">
        <v>57</v>
      </c>
      <c r="M4221" s="7">
        <v>5</v>
      </c>
      <c r="N4221" s="7">
        <v>82</v>
      </c>
      <c r="O4221" s="7" t="s">
        <v>31</v>
      </c>
      <c r="P4221" s="7" t="s">
        <v>59</v>
      </c>
      <c r="Q4221" s="6" t="s">
        <v>6201</v>
      </c>
      <c r="R4221" s="3">
        <v>0</v>
      </c>
      <c r="S4221" s="3">
        <v>0</v>
      </c>
      <c r="T4221" s="3">
        <v>0</v>
      </c>
      <c r="U4221" s="3">
        <v>-17678</v>
      </c>
      <c r="V4221" s="3">
        <v>0</v>
      </c>
      <c r="W4221" s="3">
        <v>0</v>
      </c>
      <c r="X4221" s="3">
        <v>-312.5</v>
      </c>
      <c r="Y4221" s="5">
        <v>-22</v>
      </c>
      <c r="Z4221" s="5">
        <v>14</v>
      </c>
      <c r="AA4221" s="5">
        <v>0</v>
      </c>
      <c r="AB4221" s="5">
        <v>-22</v>
      </c>
      <c r="AC4221" s="4">
        <v>18</v>
      </c>
      <c r="AD4221" s="4" t="s">
        <v>159</v>
      </c>
      <c r="AE4221" s="4">
        <v>1</v>
      </c>
      <c r="AF4221" s="4">
        <v>0</v>
      </c>
      <c r="AG4221" s="4">
        <v>-25.2</v>
      </c>
      <c r="AH4221" s="4">
        <v>-53.6</v>
      </c>
      <c r="AI4221" s="4">
        <v>-53.5</v>
      </c>
      <c r="AJ4221" s="6">
        <v>0</v>
      </c>
      <c r="AK4221" s="3">
        <v>1.3</v>
      </c>
      <c r="AL4221" s="2">
        <v>0</v>
      </c>
    </row>
    <row r="4222" spans="1:38" x14ac:dyDescent="0.35">
      <c r="A4222" s="2">
        <f>AVERAGE(L4222:N4222)</f>
        <v>8.3333333333333339</v>
      </c>
      <c r="B4222" s="2">
        <f>R4222+U4222</f>
        <v>11</v>
      </c>
      <c r="C4222" s="2">
        <f>Y4222+Z4222+AB4222</f>
        <v>0</v>
      </c>
      <c r="D4222" s="2">
        <f>IF(B4222&gt;100,5)+IF(B4222&gt;150,5)+IF(R4222&gt;0,3)+IF(R4222&gt;15,3)+IF(R4222&gt;25,3)+IF(S4222&gt;0,3)+IF(S4222&gt;15,3)+IF(S4222&gt;25,3)+IF(U4222&gt;20,2,0)+IF(U4222&gt;30,3,0)+IF(U4222&gt;50,5,0)+IF(U4222&gt;60,3,0)+IF(Y4222&gt;100,5,0)+IF(Y4222&gt;0,2)+IF(Y4222&gt;15,2)+IF(Y4222&gt;25,2)+IF(Y4222&gt;30,2)+IF(Y4222&gt;40,2)+IF(Y4222&gt;50,2)+IF(Y4222&gt;100,4)+IF(Y4222&lt;10,-5,0)+IF(Y4222&lt;0,-10)++IF(Y4222&lt;15,-5,0)+IF(R4222&lt;0,-3)+IF(R4222&lt;-5,-3)+IF(S4222&lt;0,-3)+IF(S4222&lt;-5,-3)+IF(T4222&lt;0,-3)+IF(T4222&lt;-5,-3)+IF(W4222=1,5,0)+IF(X4222&gt;20,3,0)+IF(X4222&gt;25,3,0)+IF(X4222&gt;40,3,0)+IF(X4222&gt;50,3,0)+IF(N4222&lt;50,-10)+IF(N4222&lt;30,-10)+IF(N4222&lt;20,-10)+IF(N4222&lt;70,-5)+IF(N4222&lt;80,-5)+IF(N4222&gt;95,5,0)+IF(L4222&lt;50,-10)+IF(L4222&lt;30,-10)+IF(L4222&lt;20,-10)+IF(L4222&lt;70,-5)+IF(L4222&lt;80,-5)+IF(L4222&gt;95,5,0)+IF(A4222&gt;85,3,0)+IF(A4222&gt;90,3,0)+IF(U4222&lt;0,-10)+IF(U4222&lt;-5,-20)+IF(U4222&lt;-10,-10)+IF(V4222&gt;0,5,0)+IF(V4222&gt;15,5,0)+IF(V4222&gt;25,5,0)+IF(V4222&lt;0,-10,0)+IF(V4222&lt;-5,-10,0)+IF(U4222&lt;0,-10,0)+IF(U4222&lt;-5,-10,0)+IF(M4222&gt;90,10)+IF(M4222&gt;97,5)+IF(L4222&lt;70,-20,0)+IF(Y4222&gt;100,15,0)+IF(Y4222&gt;200,10,0)+IF(AB4222&gt;40,5,0)+IF(AB4222&gt;50,5,0)+IF(AB4222&gt;60,10,0)+IF(AB4222&gt;100,15,0)+IF(AB4222&gt;200,10,0)</f>
        <v>-110</v>
      </c>
      <c r="E4222" s="2">
        <f>W4222+AA4222+IF(AK4222&gt;1,1,0)+IF(AK4222&gt;1.2,2,0)+IF(AK4222&gt;1.3,2,0)+IF(AK4222&lt;1,-2,0)+IF(B4222&gt;200,5,0)+IF(B4222&gt;300,5,0)+IF(B4222&lt;30,-15,0)+IF(B4222&lt;20,-15,0)</f>
        <v>-32</v>
      </c>
      <c r="F4222" s="2">
        <f>IF(AF4222&gt;0,2,0)+IF(AF4222&gt;2,3,0)+IF(AF4222&gt;4,4,0)+IF(AF4222&gt;10,5,0)+IF(O4222="A",3,0)+IF(O4222="B",3,0)+IF(P4222="A+",7,0)+IF(P4222="A",5,0)+IF(P4222="A-",3,0)+IF(P4222="B+",2,0)+IF(AC4222&lt;40,3,0)+IF(AC4222&lt;20,3,0)+IF(AC4222&lt;10,5,0)+IF(C4222&gt;50,5)</f>
        <v>11</v>
      </c>
      <c r="G4222" s="2">
        <f>IF(AG4222&gt;0,3)+IF(AG4222&gt;4,3)+IF(AG4222&gt;7,3)+IF(AG4222&gt;10,3)+IF(AG4222&gt;13,3)+IF(AG4222&gt;15,3)+IF(AG4222&gt;17,3)+IF(AG4222&gt;20,3)+IF(AG4222&gt;25,5)+IF(AH4222&gt;0,3)+IF(AH4222&gt;7,3)+IF(AH4222&gt;10,3)+IF(AH4222&gt;15,3)+IF(AI4222&gt;0,3)+IF(AI4222&gt;7,3)+IF(AI4222&gt;10,3)+IF(AI4222&gt;15,3)</f>
        <v>0</v>
      </c>
      <c r="H4222" s="2">
        <f>SUM(D4222:G4222)</f>
        <v>-131</v>
      </c>
      <c r="I4222" s="2">
        <f>I4221+1</f>
        <v>4221</v>
      </c>
      <c r="J4222" s="3" t="s">
        <v>9995</v>
      </c>
      <c r="K4222" s="2" t="s">
        <v>9996</v>
      </c>
      <c r="L4222" s="7">
        <v>14</v>
      </c>
      <c r="M4222" s="7">
        <v>1</v>
      </c>
      <c r="N4222" s="7">
        <v>10</v>
      </c>
      <c r="O4222" s="7">
        <v>0</v>
      </c>
      <c r="P4222" s="7" t="s">
        <v>75</v>
      </c>
      <c r="Q4222" s="6" t="s">
        <v>236</v>
      </c>
      <c r="R4222" s="3">
        <v>0</v>
      </c>
      <c r="S4222" s="3">
        <v>0</v>
      </c>
      <c r="T4222" s="3">
        <v>0</v>
      </c>
      <c r="U4222" s="3">
        <v>11</v>
      </c>
      <c r="V4222" s="3">
        <v>0</v>
      </c>
      <c r="W4222" s="3">
        <v>0</v>
      </c>
      <c r="X4222" s="3">
        <v>-25.4</v>
      </c>
      <c r="Y4222" s="5">
        <v>0</v>
      </c>
      <c r="Z4222" s="5">
        <v>0</v>
      </c>
      <c r="AA4222" s="5">
        <v>0</v>
      </c>
      <c r="AB4222" s="5">
        <v>0</v>
      </c>
      <c r="AC4222" s="4">
        <v>3</v>
      </c>
      <c r="AD4222" s="4" t="s">
        <v>33</v>
      </c>
      <c r="AE4222" s="4">
        <v>86</v>
      </c>
      <c r="AF4222" s="4">
        <v>-24.6</v>
      </c>
      <c r="AG4222" s="4">
        <v>-89</v>
      </c>
      <c r="AH4222" s="4">
        <v>0</v>
      </c>
      <c r="AI4222" s="4">
        <v>0</v>
      </c>
      <c r="AJ4222" s="6" t="s">
        <v>195</v>
      </c>
      <c r="AK4222" s="3">
        <v>0.7</v>
      </c>
      <c r="AL4222" s="2">
        <v>0</v>
      </c>
    </row>
    <row r="4223" spans="1:38" x14ac:dyDescent="0.35">
      <c r="A4223" s="2">
        <f>AVERAGE(L4223:N4223)</f>
        <v>13.333333333333334</v>
      </c>
      <c r="B4223" s="2">
        <f>R4223+U4223</f>
        <v>15</v>
      </c>
      <c r="C4223" s="2">
        <f>Y4223+Z4223+AB4223</f>
        <v>0</v>
      </c>
      <c r="D4223" s="2">
        <f>IF(B4223&gt;100,5)+IF(B4223&gt;150,5)+IF(R4223&gt;0,3)+IF(R4223&gt;15,3)+IF(R4223&gt;25,3)+IF(S4223&gt;0,3)+IF(S4223&gt;15,3)+IF(S4223&gt;25,3)+IF(U4223&gt;20,2,0)+IF(U4223&gt;30,3,0)+IF(U4223&gt;50,5,0)+IF(U4223&gt;60,3,0)+IF(Y4223&gt;100,5,0)+IF(Y4223&gt;0,2)+IF(Y4223&gt;15,2)+IF(Y4223&gt;25,2)+IF(Y4223&gt;30,2)+IF(Y4223&gt;40,2)+IF(Y4223&gt;50,2)+IF(Y4223&gt;100,4)+IF(Y4223&lt;10,-5,0)+IF(Y4223&lt;0,-10)++IF(Y4223&lt;15,-5,0)+IF(R4223&lt;0,-3)+IF(R4223&lt;-5,-3)+IF(S4223&lt;0,-3)+IF(S4223&lt;-5,-3)+IF(T4223&lt;0,-3)+IF(T4223&lt;-5,-3)+IF(W4223=1,5,0)+IF(X4223&gt;20,3,0)+IF(X4223&gt;25,3,0)+IF(X4223&gt;40,3,0)+IF(X4223&gt;50,3,0)+IF(N4223&lt;50,-10)+IF(N4223&lt;30,-10)+IF(N4223&lt;20,-10)+IF(N4223&lt;70,-5)+IF(N4223&lt;80,-5)+IF(N4223&gt;95,5,0)+IF(L4223&lt;50,-10)+IF(L4223&lt;30,-10)+IF(L4223&lt;20,-10)+IF(L4223&lt;70,-5)+IF(L4223&lt;80,-5)+IF(L4223&gt;95,5,0)+IF(A4223&gt;85,3,0)+IF(A4223&gt;90,3,0)+IF(U4223&lt;0,-10)+IF(U4223&lt;-5,-20)+IF(U4223&lt;-10,-10)+IF(V4223&gt;0,5,0)+IF(V4223&gt;15,5,0)+IF(V4223&gt;25,5,0)+IF(V4223&lt;0,-10,0)+IF(V4223&lt;-5,-10,0)+IF(U4223&lt;0,-10,0)+IF(U4223&lt;-5,-10,0)+IF(M4223&gt;90,10)+IF(M4223&gt;97,5)+IF(L4223&lt;70,-20,0)+IF(Y4223&gt;100,15,0)+IF(Y4223&gt;200,10,0)+IF(AB4223&gt;40,5,0)+IF(AB4223&gt;50,5,0)+IF(AB4223&gt;60,10,0)+IF(AB4223&gt;100,15,0)+IF(AB4223&gt;200,10,0)</f>
        <v>-110</v>
      </c>
      <c r="E4223" s="2">
        <f>W4223+AA4223+IF(AK4223&gt;1,1,0)+IF(AK4223&gt;1.2,2,0)+IF(AK4223&gt;1.3,2,0)+IF(AK4223&lt;1,-2,0)+IF(B4223&gt;200,5,0)+IF(B4223&gt;300,5,0)+IF(B4223&lt;30,-15,0)+IF(B4223&lt;20,-15,0)</f>
        <v>-32</v>
      </c>
      <c r="F4223" s="2">
        <f>IF(AF4223&gt;0,2,0)+IF(AF4223&gt;2,3,0)+IF(AF4223&gt;4,4,0)+IF(AF4223&gt;10,5,0)+IF(O4223="A",3,0)+IF(O4223="B",3,0)+IF(P4223="A+",7,0)+IF(P4223="A",5,0)+IF(P4223="A-",3,0)+IF(P4223="B+",2,0)+IF(AC4223&lt;40,3,0)+IF(AC4223&lt;20,3,0)+IF(AC4223&lt;10,5,0)+IF(C4223&gt;50,5)</f>
        <v>11</v>
      </c>
      <c r="G4223" s="2">
        <f>IF(AG4223&gt;0,3)+IF(AG4223&gt;4,3)+IF(AG4223&gt;7,3)+IF(AG4223&gt;10,3)+IF(AG4223&gt;13,3)+IF(AG4223&gt;15,3)+IF(AG4223&gt;17,3)+IF(AG4223&gt;20,3)+IF(AG4223&gt;25,5)+IF(AH4223&gt;0,3)+IF(AH4223&gt;7,3)+IF(AH4223&gt;10,3)+IF(AH4223&gt;15,3)+IF(AI4223&gt;0,3)+IF(AI4223&gt;7,3)+IF(AI4223&gt;10,3)+IF(AI4223&gt;15,3)</f>
        <v>0</v>
      </c>
      <c r="H4223" s="2">
        <f>SUM(D4223:G4223)</f>
        <v>-131</v>
      </c>
      <c r="I4223" s="2">
        <f>I4222+1</f>
        <v>4222</v>
      </c>
      <c r="J4223" s="3" t="s">
        <v>583</v>
      </c>
      <c r="K4223" s="2" t="s">
        <v>584</v>
      </c>
      <c r="L4223" s="7">
        <v>17</v>
      </c>
      <c r="M4223" s="7">
        <v>18</v>
      </c>
      <c r="N4223" s="7">
        <v>5</v>
      </c>
      <c r="O4223" s="7">
        <v>0</v>
      </c>
      <c r="P4223" s="7" t="s">
        <v>75</v>
      </c>
      <c r="Q4223" s="6" t="s">
        <v>121</v>
      </c>
      <c r="R4223" s="3">
        <v>0</v>
      </c>
      <c r="S4223" s="3">
        <v>0</v>
      </c>
      <c r="T4223" s="3">
        <v>0</v>
      </c>
      <c r="U4223" s="3">
        <v>15</v>
      </c>
      <c r="V4223" s="3">
        <v>0</v>
      </c>
      <c r="W4223" s="3">
        <v>0</v>
      </c>
      <c r="X4223" s="3">
        <v>11.5</v>
      </c>
      <c r="Y4223" s="5">
        <v>0</v>
      </c>
      <c r="Z4223" s="5">
        <v>0</v>
      </c>
      <c r="AA4223" s="5">
        <v>0</v>
      </c>
      <c r="AB4223" s="5">
        <v>0</v>
      </c>
      <c r="AC4223" s="4">
        <v>3</v>
      </c>
      <c r="AD4223" s="4" t="s">
        <v>33</v>
      </c>
      <c r="AE4223" s="4">
        <v>30</v>
      </c>
      <c r="AF4223" s="4">
        <v>-24</v>
      </c>
      <c r="AG4223" s="4">
        <v>-140.19999999999999</v>
      </c>
      <c r="AH4223" s="4">
        <v>0</v>
      </c>
      <c r="AI4223" s="4">
        <v>0</v>
      </c>
      <c r="AJ4223" s="6" t="s">
        <v>56</v>
      </c>
      <c r="AK4223" s="3">
        <v>0.5</v>
      </c>
      <c r="AL4223" s="2">
        <v>0</v>
      </c>
    </row>
    <row r="4224" spans="1:38" x14ac:dyDescent="0.35">
      <c r="A4224" s="2">
        <f>AVERAGE(L4224:N4224)</f>
        <v>9</v>
      </c>
      <c r="B4224" s="2">
        <f>R4224+U4224</f>
        <v>0</v>
      </c>
      <c r="C4224" s="2">
        <f>Y4224+Z4224+AB4224</f>
        <v>0</v>
      </c>
      <c r="D4224" s="2">
        <f>IF(B4224&gt;100,5)+IF(B4224&gt;150,5)+IF(R4224&gt;0,3)+IF(R4224&gt;15,3)+IF(R4224&gt;25,3)+IF(S4224&gt;0,3)+IF(S4224&gt;15,3)+IF(S4224&gt;25,3)+IF(U4224&gt;20,2,0)+IF(U4224&gt;30,3,0)+IF(U4224&gt;50,5,0)+IF(U4224&gt;60,3,0)+IF(Y4224&gt;100,5,0)+IF(Y4224&gt;0,2)+IF(Y4224&gt;15,2)+IF(Y4224&gt;25,2)+IF(Y4224&gt;30,2)+IF(Y4224&gt;40,2)+IF(Y4224&gt;50,2)+IF(Y4224&gt;100,4)+IF(Y4224&lt;10,-5,0)+IF(Y4224&lt;0,-10)++IF(Y4224&lt;15,-5,0)+IF(R4224&lt;0,-3)+IF(R4224&lt;-5,-3)+IF(S4224&lt;0,-3)+IF(S4224&lt;-5,-3)+IF(T4224&lt;0,-3)+IF(T4224&lt;-5,-3)+IF(W4224=1,5,0)+IF(X4224&gt;20,3,0)+IF(X4224&gt;25,3,0)+IF(X4224&gt;40,3,0)+IF(X4224&gt;50,3,0)+IF(N4224&lt;50,-10)+IF(N4224&lt;30,-10)+IF(N4224&lt;20,-10)+IF(N4224&lt;70,-5)+IF(N4224&lt;80,-5)+IF(N4224&gt;95,5,0)+IF(L4224&lt;50,-10)+IF(L4224&lt;30,-10)+IF(L4224&lt;20,-10)+IF(L4224&lt;70,-5)+IF(L4224&lt;80,-5)+IF(L4224&gt;95,5,0)+IF(A4224&gt;85,3,0)+IF(A4224&gt;90,3,0)+IF(U4224&lt;0,-10)+IF(U4224&lt;-5,-20)+IF(U4224&lt;-10,-10)+IF(V4224&gt;0,5,0)+IF(V4224&gt;15,5,0)+IF(V4224&gt;25,5,0)+IF(V4224&lt;0,-10,0)+IF(V4224&lt;-5,-10,0)+IF(U4224&lt;0,-10,0)+IF(U4224&lt;-5,-10,0)+IF(M4224&gt;90,10)+IF(M4224&gt;97,5)+IF(L4224&lt;70,-20,0)+IF(Y4224&gt;100,15,0)+IF(Y4224&gt;200,10,0)+IF(AB4224&gt;40,5,0)+IF(AB4224&gt;50,5,0)+IF(AB4224&gt;60,10,0)+IF(AB4224&gt;100,15,0)+IF(AB4224&gt;200,10,0)</f>
        <v>-110</v>
      </c>
      <c r="E4224" s="2">
        <f>W4224+AA4224+IF(AK4224&gt;1,1,0)+IF(AK4224&gt;1.2,2,0)+IF(AK4224&gt;1.3,2,0)+IF(AK4224&lt;1,-2,0)+IF(B4224&gt;200,5,0)+IF(B4224&gt;300,5,0)+IF(B4224&lt;30,-15,0)+IF(B4224&lt;20,-15,0)</f>
        <v>-32</v>
      </c>
      <c r="F4224" s="2">
        <f>IF(AF4224&gt;0,2,0)+IF(AF4224&gt;2,3,0)+IF(AF4224&gt;4,4,0)+IF(AF4224&gt;10,5,0)+IF(O4224="A",3,0)+IF(O4224="B",3,0)+IF(P4224="A+",7,0)+IF(P4224="A",5,0)+IF(P4224="A-",3,0)+IF(P4224="B+",2,0)+IF(AC4224&lt;40,3,0)+IF(AC4224&lt;20,3,0)+IF(AC4224&lt;10,5,0)+IF(C4224&gt;50,5)</f>
        <v>11</v>
      </c>
      <c r="G4224" s="2">
        <f>IF(AG4224&gt;0,3)+IF(AG4224&gt;4,3)+IF(AG4224&gt;7,3)+IF(AG4224&gt;10,3)+IF(AG4224&gt;13,3)+IF(AG4224&gt;15,3)+IF(AG4224&gt;17,3)+IF(AG4224&gt;20,3)+IF(AG4224&gt;25,5)+IF(AH4224&gt;0,3)+IF(AH4224&gt;7,3)+IF(AH4224&gt;10,3)+IF(AH4224&gt;15,3)+IF(AI4224&gt;0,3)+IF(AI4224&gt;7,3)+IF(AI4224&gt;10,3)+IF(AI4224&gt;15,3)</f>
        <v>0</v>
      </c>
      <c r="H4224" s="2">
        <f>SUM(D4224:G4224)</f>
        <v>-131</v>
      </c>
      <c r="I4224" s="2">
        <f>I4223+1</f>
        <v>4223</v>
      </c>
      <c r="J4224" s="3" t="s">
        <v>6911</v>
      </c>
      <c r="K4224" s="2" t="s">
        <v>6912</v>
      </c>
      <c r="L4224" s="7">
        <v>13</v>
      </c>
      <c r="M4224" s="7">
        <v>11</v>
      </c>
      <c r="N4224" s="7">
        <v>3</v>
      </c>
      <c r="O4224" s="7">
        <v>0</v>
      </c>
      <c r="P4224" s="7" t="s">
        <v>31</v>
      </c>
      <c r="Q4224" s="6" t="s">
        <v>215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5">
        <v>0</v>
      </c>
      <c r="Z4224" s="5">
        <v>0</v>
      </c>
      <c r="AA4224" s="5">
        <v>0</v>
      </c>
      <c r="AB4224" s="5">
        <v>0</v>
      </c>
      <c r="AC4224" s="4">
        <v>2</v>
      </c>
      <c r="AD4224" s="4" t="s">
        <v>66</v>
      </c>
      <c r="AE4224" s="4">
        <v>0</v>
      </c>
      <c r="AF4224" s="4">
        <v>-50</v>
      </c>
      <c r="AG4224" s="4">
        <v>-173.3</v>
      </c>
      <c r="AH4224" s="4">
        <v>-4000</v>
      </c>
      <c r="AI4224" s="4">
        <v>-9000</v>
      </c>
      <c r="AJ4224" s="6" t="s">
        <v>265</v>
      </c>
      <c r="AK4224" s="3">
        <v>0.8</v>
      </c>
      <c r="AL4224" s="2">
        <v>0</v>
      </c>
    </row>
    <row r="4225" spans="1:38" x14ac:dyDescent="0.35">
      <c r="A4225" s="2">
        <f>AVERAGE(L4225:N4225)</f>
        <v>5</v>
      </c>
      <c r="B4225" s="2">
        <f>R4225+U4225</f>
        <v>0</v>
      </c>
      <c r="C4225" s="2">
        <f>Y4225+Z4225+AB4225</f>
        <v>0</v>
      </c>
      <c r="D4225" s="2">
        <f>IF(B4225&gt;100,5)+IF(B4225&gt;150,5)+IF(R4225&gt;0,3)+IF(R4225&gt;15,3)+IF(R4225&gt;25,3)+IF(S4225&gt;0,3)+IF(S4225&gt;15,3)+IF(S4225&gt;25,3)+IF(U4225&gt;20,2,0)+IF(U4225&gt;30,3,0)+IF(U4225&gt;50,5,0)+IF(U4225&gt;60,3,0)+IF(Y4225&gt;100,5,0)+IF(Y4225&gt;0,2)+IF(Y4225&gt;15,2)+IF(Y4225&gt;25,2)+IF(Y4225&gt;30,2)+IF(Y4225&gt;40,2)+IF(Y4225&gt;50,2)+IF(Y4225&gt;100,4)+IF(Y4225&lt;10,-5,0)+IF(Y4225&lt;0,-10)++IF(Y4225&lt;15,-5,0)+IF(R4225&lt;0,-3)+IF(R4225&lt;-5,-3)+IF(S4225&lt;0,-3)+IF(S4225&lt;-5,-3)+IF(T4225&lt;0,-3)+IF(T4225&lt;-5,-3)+IF(W4225=1,5,0)+IF(X4225&gt;20,3,0)+IF(X4225&gt;25,3,0)+IF(X4225&gt;40,3,0)+IF(X4225&gt;50,3,0)+IF(N4225&lt;50,-10)+IF(N4225&lt;30,-10)+IF(N4225&lt;20,-10)+IF(N4225&lt;70,-5)+IF(N4225&lt;80,-5)+IF(N4225&gt;95,5,0)+IF(L4225&lt;50,-10)+IF(L4225&lt;30,-10)+IF(L4225&lt;20,-10)+IF(L4225&lt;70,-5)+IF(L4225&lt;80,-5)+IF(L4225&gt;95,5,0)+IF(A4225&gt;85,3,0)+IF(A4225&gt;90,3,0)+IF(U4225&lt;0,-10)+IF(U4225&lt;-5,-20)+IF(U4225&lt;-10,-10)+IF(V4225&gt;0,5,0)+IF(V4225&gt;15,5,0)+IF(V4225&gt;25,5,0)+IF(V4225&lt;0,-10,0)+IF(V4225&lt;-5,-10,0)+IF(U4225&lt;0,-10,0)+IF(U4225&lt;-5,-10,0)+IF(M4225&gt;90,10)+IF(M4225&gt;97,5)+IF(L4225&lt;70,-20,0)+IF(Y4225&gt;100,15,0)+IF(Y4225&gt;200,10,0)+IF(AB4225&gt;40,5,0)+IF(AB4225&gt;50,5,0)+IF(AB4225&gt;60,10,0)+IF(AB4225&gt;100,15,0)+IF(AB4225&gt;200,10,0)</f>
        <v>-110</v>
      </c>
      <c r="E4225" s="2">
        <f>W4225+AA4225+IF(AK4225&gt;1,1,0)+IF(AK4225&gt;1.2,2,0)+IF(AK4225&gt;1.3,2,0)+IF(AK4225&lt;1,-2,0)+IF(B4225&gt;200,5,0)+IF(B4225&gt;300,5,0)+IF(B4225&lt;30,-15,0)+IF(B4225&lt;20,-15,0)</f>
        <v>-32</v>
      </c>
      <c r="F4225" s="2">
        <f>IF(AF4225&gt;0,2,0)+IF(AF4225&gt;2,3,0)+IF(AF4225&gt;4,4,0)+IF(AF4225&gt;10,5,0)+IF(O4225="A",3,0)+IF(O4225="B",3,0)+IF(P4225="A+",7,0)+IF(P4225="A",5,0)+IF(P4225="A-",3,0)+IF(P4225="B+",2,0)+IF(AC4225&lt;40,3,0)+IF(AC4225&lt;20,3,0)+IF(AC4225&lt;10,5,0)+IF(C4225&gt;50,5)</f>
        <v>11</v>
      </c>
      <c r="G4225" s="2">
        <f>IF(AG4225&gt;0,3)+IF(AG4225&gt;4,3)+IF(AG4225&gt;7,3)+IF(AG4225&gt;10,3)+IF(AG4225&gt;13,3)+IF(AG4225&gt;15,3)+IF(AG4225&gt;17,3)+IF(AG4225&gt;20,3)+IF(AG4225&gt;25,5)+IF(AH4225&gt;0,3)+IF(AH4225&gt;7,3)+IF(AH4225&gt;10,3)+IF(AH4225&gt;15,3)+IF(AI4225&gt;0,3)+IF(AI4225&gt;7,3)+IF(AI4225&gt;10,3)+IF(AI4225&gt;15,3)</f>
        <v>0</v>
      </c>
      <c r="H4225" s="2">
        <f>SUM(D4225:G4225)</f>
        <v>-131</v>
      </c>
      <c r="I4225" s="2">
        <f>I4224+1</f>
        <v>4224</v>
      </c>
      <c r="J4225" s="3" t="s">
        <v>3017</v>
      </c>
      <c r="K4225" s="2" t="s">
        <v>3018</v>
      </c>
      <c r="L4225" s="7">
        <v>9</v>
      </c>
      <c r="M4225" s="7">
        <v>5</v>
      </c>
      <c r="N4225" s="7">
        <v>1</v>
      </c>
      <c r="O4225" s="7">
        <v>0</v>
      </c>
      <c r="P4225" s="7">
        <v>0</v>
      </c>
      <c r="Q4225" s="6" t="s">
        <v>615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5">
        <v>0</v>
      </c>
      <c r="Z4225" s="5">
        <v>0</v>
      </c>
      <c r="AA4225" s="5">
        <v>0</v>
      </c>
      <c r="AB4225" s="5">
        <v>0</v>
      </c>
      <c r="AC4225" s="4">
        <v>9</v>
      </c>
      <c r="AD4225" s="4" t="s">
        <v>164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6">
        <v>0</v>
      </c>
      <c r="AK4225" s="3">
        <v>0</v>
      </c>
      <c r="AL4225" s="2">
        <v>0</v>
      </c>
    </row>
    <row r="4226" spans="1:38" x14ac:dyDescent="0.35">
      <c r="A4226" s="2">
        <f>AVERAGE(L4226:N4226)</f>
        <v>3.3333333333333335</v>
      </c>
      <c r="B4226" s="2">
        <f>R4226+U4226</f>
        <v>0</v>
      </c>
      <c r="C4226" s="2">
        <f>Y4226+Z4226+AB4226</f>
        <v>0</v>
      </c>
      <c r="D4226" s="2">
        <f>IF(B4226&gt;100,5)+IF(B4226&gt;150,5)+IF(R4226&gt;0,3)+IF(R4226&gt;15,3)+IF(R4226&gt;25,3)+IF(S4226&gt;0,3)+IF(S4226&gt;15,3)+IF(S4226&gt;25,3)+IF(U4226&gt;20,2,0)+IF(U4226&gt;30,3,0)+IF(U4226&gt;50,5,0)+IF(U4226&gt;60,3,0)+IF(Y4226&gt;100,5,0)+IF(Y4226&gt;0,2)+IF(Y4226&gt;15,2)+IF(Y4226&gt;25,2)+IF(Y4226&gt;30,2)+IF(Y4226&gt;40,2)+IF(Y4226&gt;50,2)+IF(Y4226&gt;100,4)+IF(Y4226&lt;10,-5,0)+IF(Y4226&lt;0,-10)++IF(Y4226&lt;15,-5,0)+IF(R4226&lt;0,-3)+IF(R4226&lt;-5,-3)+IF(S4226&lt;0,-3)+IF(S4226&lt;-5,-3)+IF(T4226&lt;0,-3)+IF(T4226&lt;-5,-3)+IF(W4226=1,5,0)+IF(X4226&gt;20,3,0)+IF(X4226&gt;25,3,0)+IF(X4226&gt;40,3,0)+IF(X4226&gt;50,3,0)+IF(N4226&lt;50,-10)+IF(N4226&lt;30,-10)+IF(N4226&lt;20,-10)+IF(N4226&lt;70,-5)+IF(N4226&lt;80,-5)+IF(N4226&gt;95,5,0)+IF(L4226&lt;50,-10)+IF(L4226&lt;30,-10)+IF(L4226&lt;20,-10)+IF(L4226&lt;70,-5)+IF(L4226&lt;80,-5)+IF(L4226&gt;95,5,0)+IF(A4226&gt;85,3,0)+IF(A4226&gt;90,3,0)+IF(U4226&lt;0,-10)+IF(U4226&lt;-5,-20)+IF(U4226&lt;-10,-10)+IF(V4226&gt;0,5,0)+IF(V4226&gt;15,5,0)+IF(V4226&gt;25,5,0)+IF(V4226&lt;0,-10,0)+IF(V4226&lt;-5,-10,0)+IF(U4226&lt;0,-10,0)+IF(U4226&lt;-5,-10,0)+IF(M4226&gt;90,10)+IF(M4226&gt;97,5)+IF(L4226&lt;70,-20,0)+IF(Y4226&gt;100,15,0)+IF(Y4226&gt;200,10,0)+IF(AB4226&gt;40,5,0)+IF(AB4226&gt;50,5,0)+IF(AB4226&gt;60,10,0)+IF(AB4226&gt;100,15,0)+IF(AB4226&gt;200,10,0)</f>
        <v>-110</v>
      </c>
      <c r="E4226" s="2">
        <f>W4226+AA4226+IF(AK4226&gt;1,1,0)+IF(AK4226&gt;1.2,2,0)+IF(AK4226&gt;1.3,2,0)+IF(AK4226&lt;1,-2,0)+IF(B4226&gt;200,5,0)+IF(B4226&gt;300,5,0)+IF(B4226&lt;30,-15,0)+IF(B4226&lt;20,-15,0)</f>
        <v>-32</v>
      </c>
      <c r="F4226" s="2">
        <f>IF(AF4226&gt;0,2,0)+IF(AF4226&gt;2,3,0)+IF(AF4226&gt;4,4,0)+IF(AF4226&gt;10,5,0)+IF(O4226="A",3,0)+IF(O4226="B",3,0)+IF(P4226="A+",7,0)+IF(P4226="A",5,0)+IF(P4226="A-",3,0)+IF(P4226="B+",2,0)+IF(AC4226&lt;40,3,0)+IF(AC4226&lt;20,3,0)+IF(AC4226&lt;10,5,0)+IF(C4226&gt;50,5)</f>
        <v>11</v>
      </c>
      <c r="G4226" s="2">
        <f>IF(AG4226&gt;0,3)+IF(AG4226&gt;4,3)+IF(AG4226&gt;7,3)+IF(AG4226&gt;10,3)+IF(AG4226&gt;13,3)+IF(AG4226&gt;15,3)+IF(AG4226&gt;17,3)+IF(AG4226&gt;20,3)+IF(AG4226&gt;25,5)+IF(AH4226&gt;0,3)+IF(AH4226&gt;7,3)+IF(AH4226&gt;10,3)+IF(AH4226&gt;15,3)+IF(AI4226&gt;0,3)+IF(AI4226&gt;7,3)+IF(AI4226&gt;10,3)+IF(AI4226&gt;15,3)</f>
        <v>0</v>
      </c>
      <c r="H4226" s="2">
        <f>SUM(D4226:G4226)</f>
        <v>-131</v>
      </c>
      <c r="I4226" s="2">
        <f>I4225+1</f>
        <v>4225</v>
      </c>
      <c r="J4226" s="3" t="s">
        <v>4378</v>
      </c>
      <c r="K4226" s="2" t="s">
        <v>4379</v>
      </c>
      <c r="L4226" s="7">
        <v>9</v>
      </c>
      <c r="M4226" s="7">
        <v>0</v>
      </c>
      <c r="N4226" s="7">
        <v>1</v>
      </c>
      <c r="O4226" s="7">
        <v>0</v>
      </c>
      <c r="P4226" s="7">
        <v>0</v>
      </c>
      <c r="Q4226" s="6" t="s">
        <v>615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5">
        <v>0</v>
      </c>
      <c r="Z4226" s="5">
        <v>0</v>
      </c>
      <c r="AA4226" s="5">
        <v>0</v>
      </c>
      <c r="AB4226" s="5">
        <v>0</v>
      </c>
      <c r="AC4226" s="4">
        <v>9</v>
      </c>
      <c r="AD4226" s="4" t="s">
        <v>164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6">
        <v>0</v>
      </c>
      <c r="AK4226" s="3">
        <v>0</v>
      </c>
      <c r="AL4226" s="2">
        <v>0</v>
      </c>
    </row>
    <row r="4227" spans="1:38" x14ac:dyDescent="0.35">
      <c r="A4227" s="2">
        <f>AVERAGE(L4227:N4227)</f>
        <v>18</v>
      </c>
      <c r="B4227" s="2">
        <f>R4227+U4227</f>
        <v>-9424</v>
      </c>
      <c r="C4227" s="2">
        <f>Y4227+Z4227+AB4227</f>
        <v>27</v>
      </c>
      <c r="D4227" s="2">
        <f>IF(B4227&gt;100,5)+IF(B4227&gt;150,5)+IF(R4227&gt;0,3)+IF(R4227&gt;15,3)+IF(R4227&gt;25,3)+IF(S4227&gt;0,3)+IF(S4227&gt;15,3)+IF(S4227&gt;25,3)+IF(U4227&gt;20,2,0)+IF(U4227&gt;30,3,0)+IF(U4227&gt;50,5,0)+IF(U4227&gt;60,3,0)+IF(Y4227&gt;100,5,0)+IF(Y4227&gt;0,2)+IF(Y4227&gt;15,2)+IF(Y4227&gt;25,2)+IF(Y4227&gt;30,2)+IF(Y4227&gt;40,2)+IF(Y4227&gt;50,2)+IF(Y4227&gt;100,4)+IF(Y4227&lt;10,-5,0)+IF(Y4227&lt;0,-10)++IF(Y4227&lt;15,-5,0)+IF(R4227&lt;0,-3)+IF(R4227&lt;-5,-3)+IF(S4227&lt;0,-3)+IF(S4227&lt;-5,-3)+IF(T4227&lt;0,-3)+IF(T4227&lt;-5,-3)+IF(W4227=1,5,0)+IF(X4227&gt;20,3,0)+IF(X4227&gt;25,3,0)+IF(X4227&gt;40,3,0)+IF(X4227&gt;50,3,0)+IF(N4227&lt;50,-10)+IF(N4227&lt;30,-10)+IF(N4227&lt;20,-10)+IF(N4227&lt;70,-5)+IF(N4227&lt;80,-5)+IF(N4227&gt;95,5,0)+IF(L4227&lt;50,-10)+IF(L4227&lt;30,-10)+IF(L4227&lt;20,-10)+IF(L4227&lt;70,-5)+IF(L4227&lt;80,-5)+IF(L4227&gt;95,5,0)+IF(A4227&gt;85,3,0)+IF(A4227&gt;90,3,0)+IF(U4227&lt;0,-10)+IF(U4227&lt;-5,-20)+IF(U4227&lt;-10,-10)+IF(V4227&gt;0,5,0)+IF(V4227&gt;15,5,0)+IF(V4227&gt;25,5,0)+IF(V4227&lt;0,-10,0)+IF(V4227&lt;-5,-10,0)+IF(U4227&lt;0,-10,0)+IF(U4227&lt;-5,-10,0)+IF(M4227&gt;90,10)+IF(M4227&gt;97,5)+IF(L4227&lt;70,-20,0)+IF(Y4227&gt;100,15,0)+IF(Y4227&gt;200,10,0)+IF(AB4227&gt;40,5,0)+IF(AB4227&gt;50,5,0)+IF(AB4227&gt;60,10,0)+IF(AB4227&gt;100,15,0)+IF(AB4227&gt;200,10,0)</f>
        <v>-113</v>
      </c>
      <c r="E4227" s="2">
        <f>W4227+AA4227+IF(AK4227&gt;1,1,0)+IF(AK4227&gt;1.2,2,0)+IF(AK4227&gt;1.3,2,0)+IF(AK4227&lt;1,-2,0)+IF(B4227&gt;200,5,0)+IF(B4227&gt;300,5,0)+IF(B4227&lt;30,-15,0)+IF(B4227&lt;20,-15,0)</f>
        <v>-29</v>
      </c>
      <c r="F4227" s="2">
        <f>IF(AF4227&gt;0,2,0)+IF(AF4227&gt;2,3,0)+IF(AF4227&gt;4,4,0)+IF(AF4227&gt;10,5,0)+IF(O4227="A",3,0)+IF(O4227="B",3,0)+IF(P4227="A+",7,0)+IF(P4227="A",5,0)+IF(P4227="A-",3,0)+IF(P4227="B+",2,0)+IF(AC4227&lt;40,3,0)+IF(AC4227&lt;20,3,0)+IF(AC4227&lt;10,5,0)+IF(C4227&gt;50,5)</f>
        <v>11</v>
      </c>
      <c r="G4227" s="2">
        <f>IF(AG4227&gt;0,3)+IF(AG4227&gt;4,3)+IF(AG4227&gt;7,3)+IF(AG4227&gt;10,3)+IF(AG4227&gt;13,3)+IF(AG4227&gt;15,3)+IF(AG4227&gt;17,3)+IF(AG4227&gt;20,3)+IF(AG4227&gt;25,5)+IF(AH4227&gt;0,3)+IF(AH4227&gt;7,3)+IF(AH4227&gt;10,3)+IF(AH4227&gt;15,3)+IF(AI4227&gt;0,3)+IF(AI4227&gt;7,3)+IF(AI4227&gt;10,3)+IF(AI4227&gt;15,3)</f>
        <v>0</v>
      </c>
      <c r="H4227" s="2">
        <f>SUM(D4227:G4227)</f>
        <v>-131</v>
      </c>
      <c r="I4227" s="2">
        <f>I4226+1</f>
        <v>4226</v>
      </c>
      <c r="J4227" s="3" t="s">
        <v>3343</v>
      </c>
      <c r="K4227" s="2" t="s">
        <v>3344</v>
      </c>
      <c r="L4227" s="7">
        <v>23</v>
      </c>
      <c r="M4227" s="7">
        <v>21</v>
      </c>
      <c r="N4227" s="7">
        <v>10</v>
      </c>
      <c r="O4227" s="7" t="s">
        <v>31</v>
      </c>
      <c r="P4227" s="7" t="s">
        <v>75</v>
      </c>
      <c r="Q4227" s="6" t="s">
        <v>168</v>
      </c>
      <c r="R4227" s="3">
        <v>0</v>
      </c>
      <c r="S4227" s="3">
        <v>0</v>
      </c>
      <c r="T4227" s="3">
        <v>0</v>
      </c>
      <c r="U4227" s="3">
        <v>-9424</v>
      </c>
      <c r="V4227" s="3">
        <v>0</v>
      </c>
      <c r="W4227" s="3">
        <v>0</v>
      </c>
      <c r="X4227" s="3">
        <v>90.4</v>
      </c>
      <c r="Y4227" s="5">
        <v>0</v>
      </c>
      <c r="Z4227" s="5">
        <v>-98</v>
      </c>
      <c r="AA4227" s="5">
        <v>0</v>
      </c>
      <c r="AB4227" s="5">
        <v>125</v>
      </c>
      <c r="AC4227" s="4">
        <v>3</v>
      </c>
      <c r="AD4227" s="4" t="s">
        <v>33</v>
      </c>
      <c r="AE4227" s="4">
        <v>3</v>
      </c>
      <c r="AF4227" s="4">
        <v>0</v>
      </c>
      <c r="AG4227" s="4">
        <v>-21</v>
      </c>
      <c r="AH4227" s="4">
        <v>-990.9</v>
      </c>
      <c r="AI4227" s="4">
        <v>-2101.6999999999998</v>
      </c>
      <c r="AJ4227" s="6" t="s">
        <v>608</v>
      </c>
      <c r="AK4227" s="3">
        <v>1.1000000000000001</v>
      </c>
      <c r="AL4227" s="2">
        <v>0</v>
      </c>
    </row>
    <row r="4228" spans="1:38" x14ac:dyDescent="0.35">
      <c r="A4228" s="2">
        <f>AVERAGE(L4228:N4228)</f>
        <v>47.333333333333336</v>
      </c>
      <c r="B4228" s="2">
        <f>R4228+U4228</f>
        <v>-300</v>
      </c>
      <c r="C4228" s="2">
        <f>Y4228+Z4228+AB4228</f>
        <v>26.2</v>
      </c>
      <c r="D4228" s="2">
        <f>IF(B4228&gt;100,5)+IF(B4228&gt;150,5)+IF(R4228&gt;0,3)+IF(R4228&gt;15,3)+IF(R4228&gt;25,3)+IF(S4228&gt;0,3)+IF(S4228&gt;15,3)+IF(S4228&gt;25,3)+IF(U4228&gt;20,2,0)+IF(U4228&gt;30,3,0)+IF(U4228&gt;50,5,0)+IF(U4228&gt;60,3,0)+IF(Y4228&gt;100,5,0)+IF(Y4228&gt;0,2)+IF(Y4228&gt;15,2)+IF(Y4228&gt;25,2)+IF(Y4228&gt;30,2)+IF(Y4228&gt;40,2)+IF(Y4228&gt;50,2)+IF(Y4228&gt;100,4)+IF(Y4228&lt;10,-5,0)+IF(Y4228&lt;0,-10)++IF(Y4228&lt;15,-5,0)+IF(R4228&lt;0,-3)+IF(R4228&lt;-5,-3)+IF(S4228&lt;0,-3)+IF(S4228&lt;-5,-3)+IF(T4228&lt;0,-3)+IF(T4228&lt;-5,-3)+IF(W4228=1,5,0)+IF(X4228&gt;20,3,0)+IF(X4228&gt;25,3,0)+IF(X4228&gt;40,3,0)+IF(X4228&gt;50,3,0)+IF(N4228&lt;50,-10)+IF(N4228&lt;30,-10)+IF(N4228&lt;20,-10)+IF(N4228&lt;70,-5)+IF(N4228&lt;80,-5)+IF(N4228&gt;95,5,0)+IF(L4228&lt;50,-10)+IF(L4228&lt;30,-10)+IF(L4228&lt;20,-10)+IF(L4228&lt;70,-5)+IF(L4228&lt;80,-5)+IF(L4228&gt;95,5,0)+IF(A4228&gt;85,3,0)+IF(A4228&gt;90,3,0)+IF(U4228&lt;0,-10)+IF(U4228&lt;-5,-20)+IF(U4228&lt;-10,-10)+IF(V4228&gt;0,5,0)+IF(V4228&gt;15,5,0)+IF(V4228&gt;25,5,0)+IF(V4228&lt;0,-10,0)+IF(V4228&lt;-5,-10,0)+IF(U4228&lt;0,-10,0)+IF(U4228&lt;-5,-10,0)+IF(M4228&gt;90,10)+IF(M4228&gt;97,5)+IF(L4228&lt;70,-20,0)+IF(Y4228&gt;100,15,0)+IF(Y4228&gt;200,10,0)+IF(AB4228&gt;40,5,0)+IF(AB4228&gt;50,5,0)+IF(AB4228&gt;60,10,0)+IF(AB4228&gt;100,15,0)+IF(AB4228&gt;200,10,0)</f>
        <v>-115</v>
      </c>
      <c r="E4228" s="2">
        <f>W4228+AA4228+IF(AK4228&gt;1,1,0)+IF(AK4228&gt;1.2,2,0)+IF(AK4228&gt;1.3,2,0)+IF(AK4228&lt;1,-2,0)+IF(B4228&gt;200,5,0)+IF(B4228&gt;300,5,0)+IF(B4228&lt;30,-15,0)+IF(B4228&lt;20,-15,0)</f>
        <v>-30</v>
      </c>
      <c r="F4228" s="2">
        <f>IF(AF4228&gt;0,2,0)+IF(AF4228&gt;2,3,0)+IF(AF4228&gt;4,4,0)+IF(AF4228&gt;10,5,0)+IF(O4228="A",3,0)+IF(O4228="B",3,0)+IF(P4228="A+",7,0)+IF(P4228="A",5,0)+IF(P4228="A-",3,0)+IF(P4228="B+",2,0)+IF(AC4228&lt;40,3,0)+IF(AC4228&lt;20,3,0)+IF(AC4228&lt;10,5,0)+IF(C4228&gt;50,5)</f>
        <v>14</v>
      </c>
      <c r="G4228" s="2">
        <f>IF(AG4228&gt;0,3)+IF(AG4228&gt;4,3)+IF(AG4228&gt;7,3)+IF(AG4228&gt;10,3)+IF(AG4228&gt;13,3)+IF(AG4228&gt;15,3)+IF(AG4228&gt;17,3)+IF(AG4228&gt;20,3)+IF(AG4228&gt;25,5)+IF(AH4228&gt;0,3)+IF(AH4228&gt;7,3)+IF(AH4228&gt;10,3)+IF(AH4228&gt;15,3)+IF(AI4228&gt;0,3)+IF(AI4228&gt;7,3)+IF(AI4228&gt;10,3)+IF(AI4228&gt;15,3)</f>
        <v>0</v>
      </c>
      <c r="H4228" s="2">
        <f>SUM(D4228:G4228)</f>
        <v>-131</v>
      </c>
      <c r="I4228" s="2">
        <f>I4227+1</f>
        <v>4227</v>
      </c>
      <c r="J4228" s="3" t="s">
        <v>1198</v>
      </c>
      <c r="K4228" s="2" t="s">
        <v>1199</v>
      </c>
      <c r="L4228" s="7">
        <v>62</v>
      </c>
      <c r="M4228" s="7">
        <v>1</v>
      </c>
      <c r="N4228" s="7">
        <v>79</v>
      </c>
      <c r="O4228" s="7" t="s">
        <v>42</v>
      </c>
      <c r="P4228" s="7" t="s">
        <v>48</v>
      </c>
      <c r="Q4228" s="6" t="s">
        <v>368</v>
      </c>
      <c r="R4228" s="3">
        <v>0</v>
      </c>
      <c r="S4228" s="3">
        <v>0</v>
      </c>
      <c r="T4228" s="3">
        <v>0</v>
      </c>
      <c r="U4228" s="3">
        <v>-300</v>
      </c>
      <c r="V4228" s="3">
        <v>0</v>
      </c>
      <c r="W4228" s="3">
        <v>0</v>
      </c>
      <c r="X4228" s="3">
        <v>0</v>
      </c>
      <c r="Y4228" s="5">
        <v>-32</v>
      </c>
      <c r="Z4228" s="5">
        <v>47</v>
      </c>
      <c r="AA4228" s="5">
        <v>0</v>
      </c>
      <c r="AB4228" s="5">
        <v>11.2</v>
      </c>
      <c r="AC4228" s="4">
        <v>40</v>
      </c>
      <c r="AD4228" s="4" t="s">
        <v>38</v>
      </c>
      <c r="AE4228" s="4">
        <v>12</v>
      </c>
      <c r="AF4228" s="4">
        <v>22.9</v>
      </c>
      <c r="AG4228" s="4">
        <v>-7.3</v>
      </c>
      <c r="AH4228" s="4">
        <v>-104.3</v>
      </c>
      <c r="AI4228" s="4">
        <v>-68.2</v>
      </c>
      <c r="AJ4228" s="6" t="s">
        <v>56</v>
      </c>
      <c r="AK4228" s="3">
        <v>1</v>
      </c>
      <c r="AL4228" s="2">
        <v>0</v>
      </c>
    </row>
    <row r="4229" spans="1:38" x14ac:dyDescent="0.35">
      <c r="A4229" s="2">
        <f>AVERAGE(L4229:N4229)</f>
        <v>40.666666666666664</v>
      </c>
      <c r="B4229" s="2">
        <f>R4229+U4229</f>
        <v>-79</v>
      </c>
      <c r="C4229" s="2">
        <f>Y4229+Z4229+AB4229</f>
        <v>0</v>
      </c>
      <c r="D4229" s="2">
        <f>IF(B4229&gt;100,5)+IF(B4229&gt;150,5)+IF(R4229&gt;0,3)+IF(R4229&gt;15,3)+IF(R4229&gt;25,3)+IF(S4229&gt;0,3)+IF(S4229&gt;15,3)+IF(S4229&gt;25,3)+IF(U4229&gt;20,2,0)+IF(U4229&gt;30,3,0)+IF(U4229&gt;50,5,0)+IF(U4229&gt;60,3,0)+IF(Y4229&gt;100,5,0)+IF(Y4229&gt;0,2)+IF(Y4229&gt;15,2)+IF(Y4229&gt;25,2)+IF(Y4229&gt;30,2)+IF(Y4229&gt;40,2)+IF(Y4229&gt;50,2)+IF(Y4229&gt;100,4)+IF(Y4229&lt;10,-5,0)+IF(Y4229&lt;0,-10)++IF(Y4229&lt;15,-5,0)+IF(R4229&lt;0,-3)+IF(R4229&lt;-5,-3)+IF(S4229&lt;0,-3)+IF(S4229&lt;-5,-3)+IF(T4229&lt;0,-3)+IF(T4229&lt;-5,-3)+IF(W4229=1,5,0)+IF(X4229&gt;20,3,0)+IF(X4229&gt;25,3,0)+IF(X4229&gt;40,3,0)+IF(X4229&gt;50,3,0)+IF(N4229&lt;50,-10)+IF(N4229&lt;30,-10)+IF(N4229&lt;20,-10)+IF(N4229&lt;70,-5)+IF(N4229&lt;80,-5)+IF(N4229&gt;95,5,0)+IF(L4229&lt;50,-10)+IF(L4229&lt;30,-10)+IF(L4229&lt;20,-10)+IF(L4229&lt;70,-5)+IF(L4229&lt;80,-5)+IF(L4229&gt;95,5,0)+IF(A4229&gt;85,3,0)+IF(A4229&gt;90,3,0)+IF(U4229&lt;0,-10)+IF(U4229&lt;-5,-20)+IF(U4229&lt;-10,-10)+IF(V4229&gt;0,5,0)+IF(V4229&gt;15,5,0)+IF(V4229&gt;25,5,0)+IF(V4229&lt;0,-10,0)+IF(V4229&lt;-5,-10,0)+IF(U4229&lt;0,-10,0)+IF(U4229&lt;-5,-10,0)+IF(M4229&gt;90,10)+IF(M4229&gt;97,5)+IF(L4229&lt;70,-20,0)+IF(Y4229&gt;100,15,0)+IF(Y4229&gt;200,10,0)+IF(AB4229&gt;40,5,0)+IF(AB4229&gt;50,5,0)+IF(AB4229&gt;60,10,0)+IF(AB4229&gt;100,15,0)+IF(AB4229&gt;200,10,0)</f>
        <v>-115</v>
      </c>
      <c r="E4229" s="2">
        <f>W4229+AA4229+IF(AK4229&gt;1,1,0)+IF(AK4229&gt;1.2,2,0)+IF(AK4229&gt;1.3,2,0)+IF(AK4229&lt;1,-2,0)+IF(B4229&gt;200,5,0)+IF(B4229&gt;300,5,0)+IF(B4229&lt;30,-15,0)+IF(B4229&lt;20,-15,0)</f>
        <v>-25</v>
      </c>
      <c r="F4229" s="2">
        <f>IF(AF4229&gt;0,2,0)+IF(AF4229&gt;2,3,0)+IF(AF4229&gt;4,4,0)+IF(AF4229&gt;10,5,0)+IF(O4229="A",3,0)+IF(O4229="B",3,0)+IF(P4229="A+",7,0)+IF(P4229="A",5,0)+IF(P4229="A-",3,0)+IF(P4229="B+",2,0)+IF(AC4229&lt;40,3,0)+IF(AC4229&lt;20,3,0)+IF(AC4229&lt;10,5,0)+IF(C4229&gt;50,5)</f>
        <v>9</v>
      </c>
      <c r="G4229" s="2">
        <f>IF(AG4229&gt;0,3)+IF(AG4229&gt;4,3)+IF(AG4229&gt;7,3)+IF(AG4229&gt;10,3)+IF(AG4229&gt;13,3)+IF(AG4229&gt;15,3)+IF(AG4229&gt;17,3)+IF(AG4229&gt;20,3)+IF(AG4229&gt;25,5)+IF(AH4229&gt;0,3)+IF(AH4229&gt;7,3)+IF(AH4229&gt;10,3)+IF(AH4229&gt;15,3)+IF(AI4229&gt;0,3)+IF(AI4229&gt;7,3)+IF(AI4229&gt;10,3)+IF(AI4229&gt;15,3)</f>
        <v>0</v>
      </c>
      <c r="H4229" s="2">
        <f>SUM(D4229:G4229)</f>
        <v>-131</v>
      </c>
      <c r="I4229" s="2">
        <f>I4228+1</f>
        <v>4228</v>
      </c>
      <c r="J4229" s="3" t="s">
        <v>6523</v>
      </c>
      <c r="K4229" s="2" t="s">
        <v>6524</v>
      </c>
      <c r="L4229" s="7">
        <v>43</v>
      </c>
      <c r="M4229" s="7">
        <v>1</v>
      </c>
      <c r="N4229" s="7">
        <v>78</v>
      </c>
      <c r="O4229" s="7">
        <v>0</v>
      </c>
      <c r="P4229" s="7" t="s">
        <v>80</v>
      </c>
      <c r="Q4229" s="6" t="s">
        <v>902</v>
      </c>
      <c r="R4229" s="3">
        <v>0</v>
      </c>
      <c r="S4229" s="3">
        <v>0</v>
      </c>
      <c r="T4229" s="3">
        <v>0</v>
      </c>
      <c r="U4229" s="3">
        <v>-79</v>
      </c>
      <c r="V4229" s="3">
        <v>0</v>
      </c>
      <c r="W4229" s="3">
        <v>0</v>
      </c>
      <c r="X4229" s="3">
        <v>-44.2</v>
      </c>
      <c r="Y4229" s="5">
        <v>0</v>
      </c>
      <c r="Z4229" s="5">
        <v>0</v>
      </c>
      <c r="AA4229" s="5">
        <v>0</v>
      </c>
      <c r="AB4229" s="5">
        <v>0</v>
      </c>
      <c r="AC4229" s="4">
        <v>44</v>
      </c>
      <c r="AD4229" s="4" t="s">
        <v>33</v>
      </c>
      <c r="AE4229" s="4">
        <v>42</v>
      </c>
      <c r="AF4229" s="4">
        <v>4.5</v>
      </c>
      <c r="AG4229" s="4">
        <v>-185</v>
      </c>
      <c r="AH4229" s="4">
        <v>0</v>
      </c>
      <c r="AI4229" s="4">
        <v>0</v>
      </c>
      <c r="AJ4229" s="6" t="s">
        <v>710</v>
      </c>
      <c r="AK4229" s="3">
        <v>1.4</v>
      </c>
      <c r="AL4229" s="2">
        <v>0</v>
      </c>
    </row>
    <row r="4230" spans="1:38" x14ac:dyDescent="0.35">
      <c r="A4230" s="2">
        <f>AVERAGE(L4230:N4230)</f>
        <v>24</v>
      </c>
      <c r="B4230" s="2">
        <f>R4230+U4230</f>
        <v>0</v>
      </c>
      <c r="C4230" s="2">
        <f>Y4230+Z4230+AB4230</f>
        <v>-6.8</v>
      </c>
      <c r="D4230" s="2">
        <f>IF(B4230&gt;100,5)+IF(B4230&gt;150,5)+IF(R4230&gt;0,3)+IF(R4230&gt;15,3)+IF(R4230&gt;25,3)+IF(S4230&gt;0,3)+IF(S4230&gt;15,3)+IF(S4230&gt;25,3)+IF(U4230&gt;20,2,0)+IF(U4230&gt;30,3,0)+IF(U4230&gt;50,5,0)+IF(U4230&gt;60,3,0)+IF(Y4230&gt;100,5,0)+IF(Y4230&gt;0,2)+IF(Y4230&gt;15,2)+IF(Y4230&gt;25,2)+IF(Y4230&gt;30,2)+IF(Y4230&gt;40,2)+IF(Y4230&gt;50,2)+IF(Y4230&gt;100,4)+IF(Y4230&lt;10,-5,0)+IF(Y4230&lt;0,-10)++IF(Y4230&lt;15,-5,0)+IF(R4230&lt;0,-3)+IF(R4230&lt;-5,-3)+IF(S4230&lt;0,-3)+IF(S4230&lt;-5,-3)+IF(T4230&lt;0,-3)+IF(T4230&lt;-5,-3)+IF(W4230=1,5,0)+IF(X4230&gt;20,3,0)+IF(X4230&gt;25,3,0)+IF(X4230&gt;40,3,0)+IF(X4230&gt;50,3,0)+IF(N4230&lt;50,-10)+IF(N4230&lt;30,-10)+IF(N4230&lt;20,-10)+IF(N4230&lt;70,-5)+IF(N4230&lt;80,-5)+IF(N4230&gt;95,5,0)+IF(L4230&lt;50,-10)+IF(L4230&lt;30,-10)+IF(L4230&lt;20,-10)+IF(L4230&lt;70,-5)+IF(L4230&lt;80,-5)+IF(L4230&gt;95,5,0)+IF(A4230&gt;85,3,0)+IF(A4230&gt;90,3,0)+IF(U4230&lt;0,-10)+IF(U4230&lt;-5,-20)+IF(U4230&lt;-10,-10)+IF(V4230&gt;0,5,0)+IF(V4230&gt;15,5,0)+IF(V4230&gt;25,5,0)+IF(V4230&lt;0,-10,0)+IF(V4230&lt;-5,-10,0)+IF(U4230&lt;0,-10,0)+IF(U4230&lt;-5,-10,0)+IF(M4230&gt;90,10)+IF(M4230&gt;97,5)+IF(L4230&lt;70,-20,0)+IF(Y4230&gt;100,15,0)+IF(Y4230&gt;200,10,0)+IF(AB4230&gt;40,5,0)+IF(AB4230&gt;50,5,0)+IF(AB4230&gt;60,10,0)+IF(AB4230&gt;100,15,0)+IF(AB4230&gt;200,10,0)</f>
        <v>-116</v>
      </c>
      <c r="E4230" s="2">
        <f>W4230+AA4230+IF(AK4230&gt;1,1,0)+IF(AK4230&gt;1.2,2,0)+IF(AK4230&gt;1.3,2,0)+IF(AK4230&lt;1,-2,0)+IF(B4230&gt;200,5,0)+IF(B4230&gt;300,5,0)+IF(B4230&lt;30,-15,0)+IF(B4230&lt;20,-15,0)</f>
        <v>-32</v>
      </c>
      <c r="F4230" s="2">
        <f>IF(AF4230&gt;0,2,0)+IF(AF4230&gt;2,3,0)+IF(AF4230&gt;4,4,0)+IF(AF4230&gt;10,5,0)+IF(O4230="A",3,0)+IF(O4230="B",3,0)+IF(P4230="A+",7,0)+IF(P4230="A",5,0)+IF(P4230="A-",3,0)+IF(P4230="B+",2,0)+IF(AC4230&lt;40,3,0)+IF(AC4230&lt;20,3,0)+IF(AC4230&lt;10,5,0)+IF(C4230&gt;50,5)</f>
        <v>5</v>
      </c>
      <c r="G4230" s="2">
        <f>IF(AG4230&gt;0,3)+IF(AG4230&gt;4,3)+IF(AG4230&gt;7,3)+IF(AG4230&gt;10,3)+IF(AG4230&gt;13,3)+IF(AG4230&gt;15,3)+IF(AG4230&gt;17,3)+IF(AG4230&gt;20,3)+IF(AG4230&gt;25,5)+IF(AH4230&gt;0,3)+IF(AH4230&gt;7,3)+IF(AH4230&gt;10,3)+IF(AH4230&gt;15,3)+IF(AI4230&gt;0,3)+IF(AI4230&gt;7,3)+IF(AI4230&gt;10,3)+IF(AI4230&gt;15,3)</f>
        <v>12</v>
      </c>
      <c r="H4230" s="2">
        <f>SUM(D4230:G4230)</f>
        <v>-131</v>
      </c>
      <c r="I4230" s="2">
        <f>I4229+1</f>
        <v>4229</v>
      </c>
      <c r="J4230" s="3" t="s">
        <v>3603</v>
      </c>
      <c r="K4230" s="2" t="s">
        <v>3604</v>
      </c>
      <c r="L4230" s="7">
        <v>14</v>
      </c>
      <c r="M4230" s="7">
        <v>24</v>
      </c>
      <c r="N4230" s="7">
        <v>34</v>
      </c>
      <c r="O4230" s="7" t="s">
        <v>42</v>
      </c>
      <c r="P4230" s="7" t="s">
        <v>31</v>
      </c>
      <c r="Q4230" s="6" t="s">
        <v>968</v>
      </c>
      <c r="R4230" s="3">
        <v>-28</v>
      </c>
      <c r="S4230" s="3">
        <v>-28</v>
      </c>
      <c r="T4230" s="3">
        <v>-85</v>
      </c>
      <c r="U4230" s="3">
        <v>28</v>
      </c>
      <c r="V4230" s="3">
        <v>0</v>
      </c>
      <c r="W4230" s="3">
        <v>0</v>
      </c>
      <c r="X4230" s="3">
        <v>-43.8</v>
      </c>
      <c r="Y4230" s="5">
        <v>-8</v>
      </c>
      <c r="Z4230" s="5">
        <v>3</v>
      </c>
      <c r="AA4230" s="5">
        <v>0</v>
      </c>
      <c r="AB4230" s="5">
        <v>-1.8</v>
      </c>
      <c r="AC4230" s="4">
        <v>136</v>
      </c>
      <c r="AD4230" s="4" t="s">
        <v>179</v>
      </c>
      <c r="AE4230" s="4">
        <v>20</v>
      </c>
      <c r="AF4230" s="4">
        <v>3.7</v>
      </c>
      <c r="AG4230" s="4">
        <v>5.7</v>
      </c>
      <c r="AH4230" s="4">
        <v>5.5</v>
      </c>
      <c r="AI4230" s="4">
        <v>5.5</v>
      </c>
      <c r="AJ4230" s="6" t="s">
        <v>243</v>
      </c>
      <c r="AK4230" s="3">
        <v>0.4</v>
      </c>
      <c r="AL4230" s="2">
        <v>0</v>
      </c>
    </row>
    <row r="4231" spans="1:38" x14ac:dyDescent="0.35">
      <c r="A4231" s="2">
        <f>AVERAGE(L4231:N4231)</f>
        <v>3.3333333333333335</v>
      </c>
      <c r="B4231" s="2">
        <f>R4231+U4231</f>
        <v>-72</v>
      </c>
      <c r="C4231" s="2">
        <f>Y4231+Z4231+AB4231</f>
        <v>1</v>
      </c>
      <c r="D4231" s="2">
        <f>IF(B4231&gt;100,5)+IF(B4231&gt;150,5)+IF(R4231&gt;0,3)+IF(R4231&gt;15,3)+IF(R4231&gt;25,3)+IF(S4231&gt;0,3)+IF(S4231&gt;15,3)+IF(S4231&gt;25,3)+IF(U4231&gt;20,2,0)+IF(U4231&gt;30,3,0)+IF(U4231&gt;50,5,0)+IF(U4231&gt;60,3,0)+IF(Y4231&gt;100,5,0)+IF(Y4231&gt;0,2)+IF(Y4231&gt;15,2)+IF(Y4231&gt;25,2)+IF(Y4231&gt;30,2)+IF(Y4231&gt;40,2)+IF(Y4231&gt;50,2)+IF(Y4231&gt;100,4)+IF(Y4231&lt;10,-5,0)+IF(Y4231&lt;0,-10)++IF(Y4231&lt;15,-5,0)+IF(R4231&lt;0,-3)+IF(R4231&lt;-5,-3)+IF(S4231&lt;0,-3)+IF(S4231&lt;-5,-3)+IF(T4231&lt;0,-3)+IF(T4231&lt;-5,-3)+IF(W4231=1,5,0)+IF(X4231&gt;20,3,0)+IF(X4231&gt;25,3,0)+IF(X4231&gt;40,3,0)+IF(X4231&gt;50,3,0)+IF(N4231&lt;50,-10)+IF(N4231&lt;30,-10)+IF(N4231&lt;20,-10)+IF(N4231&lt;70,-5)+IF(N4231&lt;80,-5)+IF(N4231&gt;95,5,0)+IF(L4231&lt;50,-10)+IF(L4231&lt;30,-10)+IF(L4231&lt;20,-10)+IF(L4231&lt;70,-5)+IF(L4231&lt;80,-5)+IF(L4231&gt;95,5,0)+IF(A4231&gt;85,3,0)+IF(A4231&gt;90,3,0)+IF(U4231&lt;0,-10)+IF(U4231&lt;-5,-20)+IF(U4231&lt;-10,-10)+IF(V4231&gt;0,5,0)+IF(V4231&gt;15,5,0)+IF(V4231&gt;25,5,0)+IF(V4231&lt;0,-10,0)+IF(V4231&lt;-5,-10,0)+IF(U4231&lt;0,-10,0)+IF(U4231&lt;-5,-10,0)+IF(M4231&gt;90,10)+IF(M4231&gt;97,5)+IF(L4231&lt;70,-20,0)+IF(Y4231&gt;100,15,0)+IF(Y4231&gt;200,10,0)+IF(AB4231&gt;40,5,0)+IF(AB4231&gt;50,5,0)+IF(AB4231&gt;60,10,0)+IF(AB4231&gt;100,15,0)+IF(AB4231&gt;200,10,0)</f>
        <v>-117</v>
      </c>
      <c r="E4231" s="2">
        <f>W4231+AA4231+IF(AK4231&gt;1,1,0)+IF(AK4231&gt;1.2,2,0)+IF(AK4231&gt;1.3,2,0)+IF(AK4231&lt;1,-2,0)+IF(B4231&gt;200,5,0)+IF(B4231&gt;300,5,0)+IF(B4231&lt;30,-15,0)+IF(B4231&lt;20,-15,0)</f>
        <v>-32</v>
      </c>
      <c r="F4231" s="2">
        <f>IF(AF4231&gt;0,2,0)+IF(AF4231&gt;2,3,0)+IF(AF4231&gt;4,4,0)+IF(AF4231&gt;10,5,0)+IF(O4231="A",3,0)+IF(O4231="B",3,0)+IF(P4231="A+",7,0)+IF(P4231="A",5,0)+IF(P4231="A-",3,0)+IF(P4231="B+",2,0)+IF(AC4231&lt;40,3,0)+IF(AC4231&lt;20,3,0)+IF(AC4231&lt;10,5,0)+IF(C4231&gt;50,5)</f>
        <v>9</v>
      </c>
      <c r="G4231" s="2">
        <f>IF(AG4231&gt;0,3)+IF(AG4231&gt;4,3)+IF(AG4231&gt;7,3)+IF(AG4231&gt;10,3)+IF(AG4231&gt;13,3)+IF(AG4231&gt;15,3)+IF(AG4231&gt;17,3)+IF(AG4231&gt;20,3)+IF(AG4231&gt;25,5)+IF(AH4231&gt;0,3)+IF(AH4231&gt;7,3)+IF(AH4231&gt;10,3)+IF(AH4231&gt;15,3)+IF(AI4231&gt;0,3)+IF(AI4231&gt;7,3)+IF(AI4231&gt;10,3)+IF(AI4231&gt;15,3)</f>
        <v>9</v>
      </c>
      <c r="H4231" s="2">
        <f>SUM(D4231:G4231)</f>
        <v>-131</v>
      </c>
      <c r="I4231" s="2">
        <f>I4230+1</f>
        <v>4230</v>
      </c>
      <c r="J4231" s="3" t="s">
        <v>9474</v>
      </c>
      <c r="K4231" s="2" t="s">
        <v>9475</v>
      </c>
      <c r="L4231" s="7">
        <v>1</v>
      </c>
      <c r="M4231" s="7">
        <v>8</v>
      </c>
      <c r="N4231" s="7">
        <v>1</v>
      </c>
      <c r="O4231" s="7" t="s">
        <v>42</v>
      </c>
      <c r="P4231" s="7" t="s">
        <v>31</v>
      </c>
      <c r="Q4231" s="6" t="s">
        <v>407</v>
      </c>
      <c r="R4231" s="3">
        <v>-72</v>
      </c>
      <c r="S4231" s="3">
        <v>-72</v>
      </c>
      <c r="T4231" s="3">
        <v>0</v>
      </c>
      <c r="U4231" s="3">
        <v>0</v>
      </c>
      <c r="V4231" s="3">
        <v>55</v>
      </c>
      <c r="W4231" s="3">
        <v>0</v>
      </c>
      <c r="X4231" s="3">
        <v>0</v>
      </c>
      <c r="Y4231" s="5">
        <v>-1</v>
      </c>
      <c r="Z4231" s="5">
        <v>3</v>
      </c>
      <c r="AA4231" s="5">
        <v>0</v>
      </c>
      <c r="AB4231" s="5">
        <v>-1</v>
      </c>
      <c r="AC4231" s="4">
        <v>182</v>
      </c>
      <c r="AD4231" s="4" t="s">
        <v>159</v>
      </c>
      <c r="AE4231" s="4">
        <v>0</v>
      </c>
      <c r="AF4231" s="4">
        <v>7.4</v>
      </c>
      <c r="AG4231" s="4">
        <v>1.8</v>
      </c>
      <c r="AH4231" s="4">
        <v>4.0999999999999996</v>
      </c>
      <c r="AI4231" s="4">
        <v>4.0999999999999996</v>
      </c>
      <c r="AJ4231" s="6" t="s">
        <v>107</v>
      </c>
      <c r="AK4231" s="3">
        <v>0.1</v>
      </c>
      <c r="AL4231" s="2">
        <v>0</v>
      </c>
    </row>
    <row r="4232" spans="1:38" x14ac:dyDescent="0.35">
      <c r="A4232" s="2">
        <f>AVERAGE(L4232:N4232)</f>
        <v>32</v>
      </c>
      <c r="B4232" s="2">
        <f>R4232+U4232</f>
        <v>-196</v>
      </c>
      <c r="C4232" s="2">
        <f>Y4232+Z4232+AB4232</f>
        <v>4.0999999999999996</v>
      </c>
      <c r="D4232" s="2">
        <f>IF(B4232&gt;100,5)+IF(B4232&gt;150,5)+IF(R4232&gt;0,3)+IF(R4232&gt;15,3)+IF(R4232&gt;25,3)+IF(S4232&gt;0,3)+IF(S4232&gt;15,3)+IF(S4232&gt;25,3)+IF(U4232&gt;20,2,0)+IF(U4232&gt;30,3,0)+IF(U4232&gt;50,5,0)+IF(U4232&gt;60,3,0)+IF(Y4232&gt;100,5,0)+IF(Y4232&gt;0,2)+IF(Y4232&gt;15,2)+IF(Y4232&gt;25,2)+IF(Y4232&gt;30,2)+IF(Y4232&gt;40,2)+IF(Y4232&gt;50,2)+IF(Y4232&gt;100,4)+IF(Y4232&lt;10,-5,0)+IF(Y4232&lt;0,-10)++IF(Y4232&lt;15,-5,0)+IF(R4232&lt;0,-3)+IF(R4232&lt;-5,-3)+IF(S4232&lt;0,-3)+IF(S4232&lt;-5,-3)+IF(T4232&lt;0,-3)+IF(T4232&lt;-5,-3)+IF(W4232=1,5,0)+IF(X4232&gt;20,3,0)+IF(X4232&gt;25,3,0)+IF(X4232&gt;40,3,0)+IF(X4232&gt;50,3,0)+IF(N4232&lt;50,-10)+IF(N4232&lt;30,-10)+IF(N4232&lt;20,-10)+IF(N4232&lt;70,-5)+IF(N4232&lt;80,-5)+IF(N4232&gt;95,5,0)+IF(L4232&lt;50,-10)+IF(L4232&lt;30,-10)+IF(L4232&lt;20,-10)+IF(L4232&lt;70,-5)+IF(L4232&lt;80,-5)+IF(L4232&gt;95,5,0)+IF(A4232&gt;85,3,0)+IF(A4232&gt;90,3,0)+IF(U4232&lt;0,-10)+IF(U4232&lt;-5,-20)+IF(U4232&lt;-10,-10)+IF(V4232&gt;0,5,0)+IF(V4232&gt;15,5,0)+IF(V4232&gt;25,5,0)+IF(V4232&lt;0,-10,0)+IF(V4232&lt;-5,-10,0)+IF(U4232&lt;0,-10,0)+IF(U4232&lt;-5,-10,0)+IF(M4232&gt;90,10)+IF(M4232&gt;97,5)+IF(L4232&lt;70,-20,0)+IF(Y4232&gt;100,15,0)+IF(Y4232&gt;200,10,0)+IF(AB4232&gt;40,5,0)+IF(AB4232&gt;50,5,0)+IF(AB4232&gt;60,10,0)+IF(AB4232&gt;100,15,0)+IF(AB4232&gt;200,10,0)</f>
        <v>-122</v>
      </c>
      <c r="E4232" s="2">
        <f>W4232+AA4232+IF(AK4232&gt;1,1,0)+IF(AK4232&gt;1.2,2,0)+IF(AK4232&gt;1.3,2,0)+IF(AK4232&lt;1,-2,0)+IF(B4232&gt;200,5,0)+IF(B4232&gt;300,5,0)+IF(B4232&lt;30,-15,0)+IF(B4232&lt;20,-15,0)</f>
        <v>-32</v>
      </c>
      <c r="F4232" s="2">
        <f>IF(AF4232&gt;0,2,0)+IF(AF4232&gt;2,3,0)+IF(AF4232&gt;4,4,0)+IF(AF4232&gt;10,5,0)+IF(O4232="A",3,0)+IF(O4232="B",3,0)+IF(P4232="A+",7,0)+IF(P4232="A",5,0)+IF(P4232="A-",3,0)+IF(P4232="B+",2,0)+IF(AC4232&lt;40,3,0)+IF(AC4232&lt;20,3,0)+IF(AC4232&lt;10,5,0)+IF(C4232&gt;50,5)</f>
        <v>11</v>
      </c>
      <c r="G4232" s="2">
        <f>IF(AG4232&gt;0,3)+IF(AG4232&gt;4,3)+IF(AG4232&gt;7,3)+IF(AG4232&gt;10,3)+IF(AG4232&gt;13,3)+IF(AG4232&gt;15,3)+IF(AG4232&gt;17,3)+IF(AG4232&gt;20,3)+IF(AG4232&gt;25,5)+IF(AH4232&gt;0,3)+IF(AH4232&gt;7,3)+IF(AH4232&gt;10,3)+IF(AH4232&gt;15,3)+IF(AI4232&gt;0,3)+IF(AI4232&gt;7,3)+IF(AI4232&gt;10,3)+IF(AI4232&gt;15,3)</f>
        <v>12</v>
      </c>
      <c r="H4232" s="2">
        <f>SUM(D4232:G4232)</f>
        <v>-131</v>
      </c>
      <c r="I4232" s="2">
        <f>I4231+1</f>
        <v>4231</v>
      </c>
      <c r="J4232" s="3" t="s">
        <v>6000</v>
      </c>
      <c r="K4232" s="2" t="s">
        <v>6001</v>
      </c>
      <c r="L4232" s="7">
        <v>41</v>
      </c>
      <c r="M4232" s="7">
        <v>19</v>
      </c>
      <c r="N4232" s="7">
        <v>36</v>
      </c>
      <c r="O4232" s="7" t="s">
        <v>42</v>
      </c>
      <c r="P4232" s="7" t="s">
        <v>167</v>
      </c>
      <c r="Q4232" s="6" t="s">
        <v>139</v>
      </c>
      <c r="R4232" s="3">
        <v>-60</v>
      </c>
      <c r="S4232" s="3">
        <v>0</v>
      </c>
      <c r="T4232" s="3">
        <v>0</v>
      </c>
      <c r="U4232" s="3">
        <v>-136</v>
      </c>
      <c r="V4232" s="3">
        <v>0</v>
      </c>
      <c r="W4232" s="3">
        <v>0</v>
      </c>
      <c r="X4232" s="3">
        <v>566.70000000000005</v>
      </c>
      <c r="Y4232" s="5">
        <v>7</v>
      </c>
      <c r="Z4232" s="5">
        <v>-11</v>
      </c>
      <c r="AA4232" s="5">
        <v>0</v>
      </c>
      <c r="AB4232" s="5">
        <v>8.1</v>
      </c>
      <c r="AC4232" s="4">
        <v>8</v>
      </c>
      <c r="AD4232" s="4" t="s">
        <v>179</v>
      </c>
      <c r="AE4232" s="4">
        <v>90</v>
      </c>
      <c r="AF4232" s="4">
        <v>-0.4</v>
      </c>
      <c r="AG4232" s="4">
        <v>6.3</v>
      </c>
      <c r="AH4232" s="4">
        <v>3.2</v>
      </c>
      <c r="AI4232" s="4">
        <v>4.0999999999999996</v>
      </c>
      <c r="AJ4232" s="6" t="s">
        <v>293</v>
      </c>
      <c r="AK4232" s="3">
        <v>0.7</v>
      </c>
      <c r="AL4232" s="2">
        <v>0</v>
      </c>
    </row>
    <row r="4233" spans="1:38" x14ac:dyDescent="0.35">
      <c r="A4233" s="2">
        <f>AVERAGE(L4233:N4233)</f>
        <v>32.666666666666664</v>
      </c>
      <c r="B4233" s="2">
        <f>R4233+U4233</f>
        <v>-196</v>
      </c>
      <c r="C4233" s="2">
        <f>Y4233+Z4233+AB4233</f>
        <v>4.0999999999999996</v>
      </c>
      <c r="D4233" s="2">
        <f>IF(B4233&gt;100,5)+IF(B4233&gt;150,5)+IF(R4233&gt;0,3)+IF(R4233&gt;15,3)+IF(R4233&gt;25,3)+IF(S4233&gt;0,3)+IF(S4233&gt;15,3)+IF(S4233&gt;25,3)+IF(U4233&gt;20,2,0)+IF(U4233&gt;30,3,0)+IF(U4233&gt;50,5,0)+IF(U4233&gt;60,3,0)+IF(Y4233&gt;100,5,0)+IF(Y4233&gt;0,2)+IF(Y4233&gt;15,2)+IF(Y4233&gt;25,2)+IF(Y4233&gt;30,2)+IF(Y4233&gt;40,2)+IF(Y4233&gt;50,2)+IF(Y4233&gt;100,4)+IF(Y4233&lt;10,-5,0)+IF(Y4233&lt;0,-10)++IF(Y4233&lt;15,-5,0)+IF(R4233&lt;0,-3)+IF(R4233&lt;-5,-3)+IF(S4233&lt;0,-3)+IF(S4233&lt;-5,-3)+IF(T4233&lt;0,-3)+IF(T4233&lt;-5,-3)+IF(W4233=1,5,0)+IF(X4233&gt;20,3,0)+IF(X4233&gt;25,3,0)+IF(X4233&gt;40,3,0)+IF(X4233&gt;50,3,0)+IF(N4233&lt;50,-10)+IF(N4233&lt;30,-10)+IF(N4233&lt;20,-10)+IF(N4233&lt;70,-5)+IF(N4233&lt;80,-5)+IF(N4233&gt;95,5,0)+IF(L4233&lt;50,-10)+IF(L4233&lt;30,-10)+IF(L4233&lt;20,-10)+IF(L4233&lt;70,-5)+IF(L4233&lt;80,-5)+IF(L4233&gt;95,5,0)+IF(A4233&gt;85,3,0)+IF(A4233&gt;90,3,0)+IF(U4233&lt;0,-10)+IF(U4233&lt;-5,-20)+IF(U4233&lt;-10,-10)+IF(V4233&gt;0,5,0)+IF(V4233&gt;15,5,0)+IF(V4233&gt;25,5,0)+IF(V4233&lt;0,-10,0)+IF(V4233&lt;-5,-10,0)+IF(U4233&lt;0,-10,0)+IF(U4233&lt;-5,-10,0)+IF(M4233&gt;90,10)+IF(M4233&gt;97,5)+IF(L4233&lt;70,-20,0)+IF(Y4233&gt;100,15,0)+IF(Y4233&gt;200,10,0)+IF(AB4233&gt;40,5,0)+IF(AB4233&gt;50,5,0)+IF(AB4233&gt;60,10,0)+IF(AB4233&gt;100,15,0)+IF(AB4233&gt;200,10,0)</f>
        <v>-122</v>
      </c>
      <c r="E4233" s="2">
        <f>W4233+AA4233+IF(AK4233&gt;1,1,0)+IF(AK4233&gt;1.2,2,0)+IF(AK4233&gt;1.3,2,0)+IF(AK4233&lt;1,-2,0)+IF(B4233&gt;200,5,0)+IF(B4233&gt;300,5,0)+IF(B4233&lt;30,-15,0)+IF(B4233&lt;20,-15,0)</f>
        <v>-32</v>
      </c>
      <c r="F4233" s="2">
        <f>IF(AF4233&gt;0,2,0)+IF(AF4233&gt;2,3,0)+IF(AF4233&gt;4,4,0)+IF(AF4233&gt;10,5,0)+IF(O4233="A",3,0)+IF(O4233="B",3,0)+IF(P4233="A+",7,0)+IF(P4233="A",5,0)+IF(P4233="A-",3,0)+IF(P4233="B+",2,0)+IF(AC4233&lt;40,3,0)+IF(AC4233&lt;20,3,0)+IF(AC4233&lt;10,5,0)+IF(C4233&gt;50,5)</f>
        <v>11</v>
      </c>
      <c r="G4233" s="2">
        <f>IF(AG4233&gt;0,3)+IF(AG4233&gt;4,3)+IF(AG4233&gt;7,3)+IF(AG4233&gt;10,3)+IF(AG4233&gt;13,3)+IF(AG4233&gt;15,3)+IF(AG4233&gt;17,3)+IF(AG4233&gt;20,3)+IF(AG4233&gt;25,5)+IF(AH4233&gt;0,3)+IF(AH4233&gt;7,3)+IF(AH4233&gt;10,3)+IF(AH4233&gt;15,3)+IF(AI4233&gt;0,3)+IF(AI4233&gt;7,3)+IF(AI4233&gt;10,3)+IF(AI4233&gt;15,3)</f>
        <v>12</v>
      </c>
      <c r="H4233" s="2">
        <f>SUM(D4233:G4233)</f>
        <v>-131</v>
      </c>
      <c r="I4233" s="2">
        <f>I4232+1</f>
        <v>4232</v>
      </c>
      <c r="J4233" s="3" t="s">
        <v>6002</v>
      </c>
      <c r="K4233" s="2" t="s">
        <v>6003</v>
      </c>
      <c r="L4233" s="7">
        <v>43</v>
      </c>
      <c r="M4233" s="7">
        <v>19</v>
      </c>
      <c r="N4233" s="7">
        <v>36</v>
      </c>
      <c r="O4233" s="7" t="s">
        <v>42</v>
      </c>
      <c r="P4233" s="7" t="s">
        <v>125</v>
      </c>
      <c r="Q4233" s="6" t="s">
        <v>139</v>
      </c>
      <c r="R4233" s="3">
        <v>-60</v>
      </c>
      <c r="S4233" s="3">
        <v>0</v>
      </c>
      <c r="T4233" s="3">
        <v>0</v>
      </c>
      <c r="U4233" s="3">
        <v>-136</v>
      </c>
      <c r="V4233" s="3">
        <v>0</v>
      </c>
      <c r="W4233" s="3">
        <v>0</v>
      </c>
      <c r="X4233" s="3">
        <v>566.70000000000005</v>
      </c>
      <c r="Y4233" s="5">
        <v>7</v>
      </c>
      <c r="Z4233" s="5">
        <v>-11</v>
      </c>
      <c r="AA4233" s="5">
        <v>0</v>
      </c>
      <c r="AB4233" s="5">
        <v>8.1</v>
      </c>
      <c r="AC4233" s="4">
        <v>8</v>
      </c>
      <c r="AD4233" s="4" t="s">
        <v>179</v>
      </c>
      <c r="AE4233" s="4">
        <v>45</v>
      </c>
      <c r="AF4233" s="4">
        <v>-1.1000000000000001</v>
      </c>
      <c r="AG4233" s="4">
        <v>6.3</v>
      </c>
      <c r="AH4233" s="4">
        <v>3.2</v>
      </c>
      <c r="AI4233" s="4">
        <v>4.0999999999999996</v>
      </c>
      <c r="AJ4233" s="6" t="s">
        <v>293</v>
      </c>
      <c r="AK4233" s="3">
        <v>0.8</v>
      </c>
      <c r="AL4233" s="2">
        <v>0</v>
      </c>
    </row>
    <row r="4234" spans="1:38" x14ac:dyDescent="0.35">
      <c r="A4234" s="2">
        <f>AVERAGE(L4234:N4234)</f>
        <v>13</v>
      </c>
      <c r="B4234" s="2">
        <f>R4234+U4234</f>
        <v>-64</v>
      </c>
      <c r="C4234" s="2">
        <f>Y4234+Z4234+AB4234</f>
        <v>-60.1</v>
      </c>
      <c r="D4234" s="2">
        <f>IF(B4234&gt;100,5)+IF(B4234&gt;150,5)+IF(R4234&gt;0,3)+IF(R4234&gt;15,3)+IF(R4234&gt;25,3)+IF(S4234&gt;0,3)+IF(S4234&gt;15,3)+IF(S4234&gt;25,3)+IF(U4234&gt;20,2,0)+IF(U4234&gt;30,3,0)+IF(U4234&gt;50,5,0)+IF(U4234&gt;60,3,0)+IF(Y4234&gt;100,5,0)+IF(Y4234&gt;0,2)+IF(Y4234&gt;15,2)+IF(Y4234&gt;25,2)+IF(Y4234&gt;30,2)+IF(Y4234&gt;40,2)+IF(Y4234&gt;50,2)+IF(Y4234&gt;100,4)+IF(Y4234&lt;10,-5,0)+IF(Y4234&lt;0,-10)++IF(Y4234&lt;15,-5,0)+IF(R4234&lt;0,-3)+IF(R4234&lt;-5,-3)+IF(S4234&lt;0,-3)+IF(S4234&lt;-5,-3)+IF(T4234&lt;0,-3)+IF(T4234&lt;-5,-3)+IF(W4234=1,5,0)+IF(X4234&gt;20,3,0)+IF(X4234&gt;25,3,0)+IF(X4234&gt;40,3,0)+IF(X4234&gt;50,3,0)+IF(N4234&lt;50,-10)+IF(N4234&lt;30,-10)+IF(N4234&lt;20,-10)+IF(N4234&lt;70,-5)+IF(N4234&lt;80,-5)+IF(N4234&gt;95,5,0)+IF(L4234&lt;50,-10)+IF(L4234&lt;30,-10)+IF(L4234&lt;20,-10)+IF(L4234&lt;70,-5)+IF(L4234&lt;80,-5)+IF(L4234&gt;95,5,0)+IF(A4234&gt;85,3,0)+IF(A4234&gt;90,3,0)+IF(U4234&lt;0,-10)+IF(U4234&lt;-5,-20)+IF(U4234&lt;-10,-10)+IF(V4234&gt;0,5,0)+IF(V4234&gt;15,5,0)+IF(V4234&gt;25,5,0)+IF(V4234&lt;0,-10,0)+IF(V4234&lt;-5,-10,0)+IF(U4234&lt;0,-10,0)+IF(U4234&lt;-5,-10,0)+IF(M4234&gt;90,10)+IF(M4234&gt;97,5)+IF(L4234&lt;70,-20,0)+IF(Y4234&gt;100,15,0)+IF(Y4234&gt;200,10,0)+IF(AB4234&gt;40,5,0)+IF(AB4234&gt;50,5,0)+IF(AB4234&gt;60,10,0)+IF(AB4234&gt;100,15,0)+IF(AB4234&gt;200,10,0)</f>
        <v>-123</v>
      </c>
      <c r="E4234" s="2">
        <f>W4234+AA4234+IF(AK4234&gt;1,1,0)+IF(AK4234&gt;1.2,2,0)+IF(AK4234&gt;1.3,2,0)+IF(AK4234&lt;1,-2,0)+IF(B4234&gt;200,5,0)+IF(B4234&gt;300,5,0)+IF(B4234&lt;30,-15,0)+IF(B4234&lt;20,-15,0)</f>
        <v>-32</v>
      </c>
      <c r="F4234" s="2">
        <f>IF(AF4234&gt;0,2,0)+IF(AF4234&gt;2,3,0)+IF(AF4234&gt;4,4,0)+IF(AF4234&gt;10,5,0)+IF(O4234="A",3,0)+IF(O4234="B",3,0)+IF(P4234="A+",7,0)+IF(P4234="A",5,0)+IF(P4234="A-",3,0)+IF(P4234="B+",2,0)+IF(AC4234&lt;40,3,0)+IF(AC4234&lt;20,3,0)+IF(AC4234&lt;10,5,0)+IF(C4234&gt;50,5)</f>
        <v>0</v>
      </c>
      <c r="G4234" s="2">
        <f>IF(AG4234&gt;0,3)+IF(AG4234&gt;4,3)+IF(AG4234&gt;7,3)+IF(AG4234&gt;10,3)+IF(AG4234&gt;13,3)+IF(AG4234&gt;15,3)+IF(AG4234&gt;17,3)+IF(AG4234&gt;20,3)+IF(AG4234&gt;25,5)+IF(AH4234&gt;0,3)+IF(AH4234&gt;7,3)+IF(AH4234&gt;10,3)+IF(AH4234&gt;15,3)+IF(AI4234&gt;0,3)+IF(AI4234&gt;7,3)+IF(AI4234&gt;10,3)+IF(AI4234&gt;15,3)</f>
        <v>24</v>
      </c>
      <c r="H4234" s="2">
        <f>SUM(D4234:G4234)</f>
        <v>-131</v>
      </c>
      <c r="I4234" s="2">
        <f>I4233+1</f>
        <v>4233</v>
      </c>
      <c r="J4234" s="3" t="s">
        <v>7267</v>
      </c>
      <c r="K4234" s="2" t="s">
        <v>7268</v>
      </c>
      <c r="L4234" s="7">
        <v>1</v>
      </c>
      <c r="M4234" s="7">
        <v>25</v>
      </c>
      <c r="N4234" s="7">
        <v>13</v>
      </c>
      <c r="O4234" s="7">
        <v>0</v>
      </c>
      <c r="P4234" s="7" t="s">
        <v>31</v>
      </c>
      <c r="Q4234" s="6" t="s">
        <v>142</v>
      </c>
      <c r="R4234" s="3">
        <v>-64</v>
      </c>
      <c r="S4234" s="3">
        <v>7</v>
      </c>
      <c r="T4234" s="3">
        <v>16</v>
      </c>
      <c r="U4234" s="3">
        <v>0</v>
      </c>
      <c r="V4234" s="3">
        <v>0</v>
      </c>
      <c r="W4234" s="3">
        <v>0</v>
      </c>
      <c r="X4234" s="3">
        <v>0</v>
      </c>
      <c r="Y4234" s="5">
        <v>-55</v>
      </c>
      <c r="Z4234" s="5">
        <v>16</v>
      </c>
      <c r="AA4234" s="5">
        <v>0</v>
      </c>
      <c r="AB4234" s="5">
        <v>-21.1</v>
      </c>
      <c r="AC4234" s="4">
        <v>186</v>
      </c>
      <c r="AD4234" s="4" t="s">
        <v>159</v>
      </c>
      <c r="AE4234" s="4">
        <v>0</v>
      </c>
      <c r="AF4234" s="4">
        <v>0</v>
      </c>
      <c r="AG4234" s="4">
        <v>0</v>
      </c>
      <c r="AH4234" s="4">
        <v>72.8</v>
      </c>
      <c r="AI4234" s="4">
        <v>82.2</v>
      </c>
      <c r="AJ4234" s="6" t="s">
        <v>195</v>
      </c>
      <c r="AK4234" s="3">
        <v>0.4</v>
      </c>
      <c r="AL4234" s="2">
        <v>0</v>
      </c>
    </row>
    <row r="4235" spans="1:38" x14ac:dyDescent="0.35">
      <c r="A4235" s="2">
        <f>AVERAGE(L4235:N4235)</f>
        <v>54</v>
      </c>
      <c r="B4235" s="2">
        <f>R4235+U4235</f>
        <v>-66</v>
      </c>
      <c r="C4235" s="2">
        <f>Y4235+Z4235+AB4235</f>
        <v>-11.4</v>
      </c>
      <c r="D4235" s="2">
        <f>IF(B4235&gt;100,5)+IF(B4235&gt;150,5)+IF(R4235&gt;0,3)+IF(R4235&gt;15,3)+IF(R4235&gt;25,3)+IF(S4235&gt;0,3)+IF(S4235&gt;15,3)+IF(S4235&gt;25,3)+IF(U4235&gt;20,2,0)+IF(U4235&gt;30,3,0)+IF(U4235&gt;50,5,0)+IF(U4235&gt;60,3,0)+IF(Y4235&gt;100,5,0)+IF(Y4235&gt;0,2)+IF(Y4235&gt;15,2)+IF(Y4235&gt;25,2)+IF(Y4235&gt;30,2)+IF(Y4235&gt;40,2)+IF(Y4235&gt;50,2)+IF(Y4235&gt;100,4)+IF(Y4235&lt;10,-5,0)+IF(Y4235&lt;0,-10)++IF(Y4235&lt;15,-5,0)+IF(R4235&lt;0,-3)+IF(R4235&lt;-5,-3)+IF(S4235&lt;0,-3)+IF(S4235&lt;-5,-3)+IF(T4235&lt;0,-3)+IF(T4235&lt;-5,-3)+IF(W4235=1,5,0)+IF(X4235&gt;20,3,0)+IF(X4235&gt;25,3,0)+IF(X4235&gt;40,3,0)+IF(X4235&gt;50,3,0)+IF(N4235&lt;50,-10)+IF(N4235&lt;30,-10)+IF(N4235&lt;20,-10)+IF(N4235&lt;70,-5)+IF(N4235&lt;80,-5)+IF(N4235&gt;95,5,0)+IF(L4235&lt;50,-10)+IF(L4235&lt;30,-10)+IF(L4235&lt;20,-10)+IF(L4235&lt;70,-5)+IF(L4235&lt;80,-5)+IF(L4235&gt;95,5,0)+IF(A4235&gt;85,3,0)+IF(A4235&gt;90,3,0)+IF(U4235&lt;0,-10)+IF(U4235&lt;-5,-20)+IF(U4235&lt;-10,-10)+IF(V4235&gt;0,5,0)+IF(V4235&gt;15,5,0)+IF(V4235&gt;25,5,0)+IF(V4235&lt;0,-10,0)+IF(V4235&lt;-5,-10,0)+IF(U4235&lt;0,-10,0)+IF(U4235&lt;-5,-10,0)+IF(M4235&gt;90,10)+IF(M4235&gt;97,5)+IF(L4235&lt;70,-20,0)+IF(Y4235&gt;100,15,0)+IF(Y4235&gt;200,10,0)+IF(AB4235&gt;40,5,0)+IF(AB4235&gt;50,5,0)+IF(AB4235&gt;60,10,0)+IF(AB4235&gt;100,15,0)+IF(AB4235&gt;200,10,0)</f>
        <v>-128</v>
      </c>
      <c r="E4235" s="2">
        <f>W4235+AA4235+IF(AK4235&gt;1,1,0)+IF(AK4235&gt;1.2,2,0)+IF(AK4235&gt;1.3,2,0)+IF(AK4235&lt;1,-2,0)+IF(B4235&gt;200,5,0)+IF(B4235&gt;300,5,0)+IF(B4235&lt;30,-15,0)+IF(B4235&lt;20,-15,0)</f>
        <v>-29</v>
      </c>
      <c r="F4235" s="2">
        <f>IF(AF4235&gt;0,2,0)+IF(AF4235&gt;2,3,0)+IF(AF4235&gt;4,4,0)+IF(AF4235&gt;10,5,0)+IF(O4235="A",3,0)+IF(O4235="B",3,0)+IF(P4235="A+",7,0)+IF(P4235="A",5,0)+IF(P4235="A-",3,0)+IF(P4235="B+",2,0)+IF(AC4235&lt;40,3,0)+IF(AC4235&lt;20,3,0)+IF(AC4235&lt;10,5,0)+IF(C4235&gt;50,5)</f>
        <v>5</v>
      </c>
      <c r="G4235" s="2">
        <f>IF(AG4235&gt;0,3)+IF(AG4235&gt;4,3)+IF(AG4235&gt;7,3)+IF(AG4235&gt;10,3)+IF(AG4235&gt;13,3)+IF(AG4235&gt;15,3)+IF(AG4235&gt;17,3)+IF(AG4235&gt;20,3)+IF(AG4235&gt;25,5)+IF(AH4235&gt;0,3)+IF(AH4235&gt;7,3)+IF(AH4235&gt;10,3)+IF(AH4235&gt;15,3)+IF(AI4235&gt;0,3)+IF(AI4235&gt;7,3)+IF(AI4235&gt;10,3)+IF(AI4235&gt;15,3)</f>
        <v>21</v>
      </c>
      <c r="H4235" s="2">
        <f>SUM(D4235:G4235)</f>
        <v>-131</v>
      </c>
      <c r="I4235" s="2">
        <f>I4234+1</f>
        <v>4234</v>
      </c>
      <c r="J4235" s="3" t="s">
        <v>8205</v>
      </c>
      <c r="K4235" s="2" t="s">
        <v>8206</v>
      </c>
      <c r="L4235" s="7">
        <v>54</v>
      </c>
      <c r="M4235" s="7">
        <v>68</v>
      </c>
      <c r="N4235" s="7">
        <v>40</v>
      </c>
      <c r="O4235" s="7" t="s">
        <v>80</v>
      </c>
      <c r="P4235" s="7" t="s">
        <v>125</v>
      </c>
      <c r="Q4235" s="6" t="s">
        <v>228</v>
      </c>
      <c r="R4235" s="3">
        <v>-16</v>
      </c>
      <c r="S4235" s="3">
        <v>11</v>
      </c>
      <c r="T4235" s="3">
        <v>17</v>
      </c>
      <c r="U4235" s="3">
        <v>-50</v>
      </c>
      <c r="V4235" s="3">
        <v>12</v>
      </c>
      <c r="W4235" s="3">
        <v>0</v>
      </c>
      <c r="X4235" s="3">
        <v>0</v>
      </c>
      <c r="Y4235" s="5">
        <v>-10</v>
      </c>
      <c r="Z4235" s="5">
        <v>6</v>
      </c>
      <c r="AA4235" s="5">
        <v>0</v>
      </c>
      <c r="AB4235" s="5">
        <v>-7.4</v>
      </c>
      <c r="AC4235" s="4">
        <v>131</v>
      </c>
      <c r="AD4235" s="4" t="s">
        <v>76</v>
      </c>
      <c r="AE4235" s="4">
        <v>56</v>
      </c>
      <c r="AF4235" s="4">
        <v>2.9</v>
      </c>
      <c r="AG4235" s="4">
        <v>13.4</v>
      </c>
      <c r="AH4235" s="4">
        <v>3.4</v>
      </c>
      <c r="AI4235" s="4">
        <v>3.8</v>
      </c>
      <c r="AJ4235" s="6" t="s">
        <v>127</v>
      </c>
      <c r="AK4235" s="3">
        <v>1.1000000000000001</v>
      </c>
      <c r="AL4235" s="2">
        <v>0</v>
      </c>
    </row>
    <row r="4236" spans="1:38" x14ac:dyDescent="0.35">
      <c r="A4236" s="2">
        <f>AVERAGE(L4236:N4236)</f>
        <v>25.666666666666668</v>
      </c>
      <c r="B4236" s="2">
        <f>R4236+U4236</f>
        <v>-45</v>
      </c>
      <c r="C4236" s="2">
        <f>Y4236+Z4236+AB4236</f>
        <v>173.6</v>
      </c>
      <c r="D4236" s="2">
        <f>IF(B4236&gt;100,5)+IF(B4236&gt;150,5)+IF(R4236&gt;0,3)+IF(R4236&gt;15,3)+IF(R4236&gt;25,3)+IF(S4236&gt;0,3)+IF(S4236&gt;15,3)+IF(S4236&gt;25,3)+IF(U4236&gt;20,2,0)+IF(U4236&gt;30,3,0)+IF(U4236&gt;50,5,0)+IF(U4236&gt;60,3,0)+IF(Y4236&gt;100,5,0)+IF(Y4236&gt;0,2)+IF(Y4236&gt;15,2)+IF(Y4236&gt;25,2)+IF(Y4236&gt;30,2)+IF(Y4236&gt;40,2)+IF(Y4236&gt;50,2)+IF(Y4236&gt;100,4)+IF(Y4236&lt;10,-5,0)+IF(Y4236&lt;0,-10)++IF(Y4236&lt;15,-5,0)+IF(R4236&lt;0,-3)+IF(R4236&lt;-5,-3)+IF(S4236&lt;0,-3)+IF(S4236&lt;-5,-3)+IF(T4236&lt;0,-3)+IF(T4236&lt;-5,-3)+IF(W4236=1,5,0)+IF(X4236&gt;20,3,0)+IF(X4236&gt;25,3,0)+IF(X4236&gt;40,3,0)+IF(X4236&gt;50,3,0)+IF(N4236&lt;50,-10)+IF(N4236&lt;30,-10)+IF(N4236&lt;20,-10)+IF(N4236&lt;70,-5)+IF(N4236&lt;80,-5)+IF(N4236&gt;95,5,0)+IF(L4236&lt;50,-10)+IF(L4236&lt;30,-10)+IF(L4236&lt;20,-10)+IF(L4236&lt;70,-5)+IF(L4236&lt;80,-5)+IF(L4236&gt;95,5,0)+IF(A4236&gt;85,3,0)+IF(A4236&gt;90,3,0)+IF(U4236&lt;0,-10)+IF(U4236&lt;-5,-20)+IF(U4236&lt;-10,-10)+IF(V4236&gt;0,5,0)+IF(V4236&gt;15,5,0)+IF(V4236&gt;25,5,0)+IF(V4236&lt;0,-10,0)+IF(V4236&lt;-5,-10,0)+IF(U4236&lt;0,-10,0)+IF(U4236&lt;-5,-10,0)+IF(M4236&gt;90,10)+IF(M4236&gt;97,5)+IF(L4236&lt;70,-20,0)+IF(Y4236&gt;100,15,0)+IF(Y4236&gt;200,10,0)+IF(AB4236&gt;40,5,0)+IF(AB4236&gt;50,5,0)+IF(AB4236&gt;60,10,0)+IF(AB4236&gt;100,15,0)+IF(AB4236&gt;200,10,0)</f>
        <v>-137</v>
      </c>
      <c r="E4236" s="2">
        <f>W4236+AA4236+IF(AK4236&gt;1,1,0)+IF(AK4236&gt;1.2,2,0)+IF(AK4236&gt;1.3,2,0)+IF(AK4236&lt;1,-2,0)+IF(B4236&gt;200,5,0)+IF(B4236&gt;300,5,0)+IF(B4236&lt;30,-15,0)+IF(B4236&lt;20,-15,0)</f>
        <v>-31</v>
      </c>
      <c r="F4236" s="2">
        <f>IF(AF4236&gt;0,2,0)+IF(AF4236&gt;2,3,0)+IF(AF4236&gt;4,4,0)+IF(AF4236&gt;10,5,0)+IF(O4236="A",3,0)+IF(O4236="B",3,0)+IF(P4236="A+",7,0)+IF(P4236="A",5,0)+IF(P4236="A-",3,0)+IF(P4236="B+",2,0)+IF(AC4236&lt;40,3,0)+IF(AC4236&lt;20,3,0)+IF(AC4236&lt;10,5,0)+IF(C4236&gt;50,5)</f>
        <v>13</v>
      </c>
      <c r="G4236" s="2">
        <f>IF(AG4236&gt;0,3)+IF(AG4236&gt;4,3)+IF(AG4236&gt;7,3)+IF(AG4236&gt;10,3)+IF(AG4236&gt;13,3)+IF(AG4236&gt;15,3)+IF(AG4236&gt;17,3)+IF(AG4236&gt;20,3)+IF(AG4236&gt;25,5)+IF(AH4236&gt;0,3)+IF(AH4236&gt;7,3)+IF(AH4236&gt;10,3)+IF(AH4236&gt;15,3)+IF(AI4236&gt;0,3)+IF(AI4236&gt;7,3)+IF(AI4236&gt;10,3)+IF(AI4236&gt;15,3)</f>
        <v>24</v>
      </c>
      <c r="H4236" s="2">
        <f>SUM(D4236:G4236)</f>
        <v>-131</v>
      </c>
      <c r="I4236" s="2">
        <f>I4235+1</f>
        <v>4235</v>
      </c>
      <c r="J4236" s="3" t="s">
        <v>7767</v>
      </c>
      <c r="K4236" s="2" t="s">
        <v>7768</v>
      </c>
      <c r="L4236" s="7">
        <v>19</v>
      </c>
      <c r="M4236" s="7">
        <v>50</v>
      </c>
      <c r="N4236" s="7">
        <v>8</v>
      </c>
      <c r="O4236" s="7" t="s">
        <v>48</v>
      </c>
      <c r="P4236" s="7" t="s">
        <v>31</v>
      </c>
      <c r="Q4236" s="6" t="s">
        <v>228</v>
      </c>
      <c r="R4236" s="3">
        <v>132</v>
      </c>
      <c r="S4236" s="3">
        <v>0</v>
      </c>
      <c r="T4236" s="3">
        <v>44</v>
      </c>
      <c r="U4236" s="3">
        <v>-177</v>
      </c>
      <c r="V4236" s="3">
        <v>-59</v>
      </c>
      <c r="W4236" s="3">
        <v>0</v>
      </c>
      <c r="X4236" s="3">
        <v>85.5</v>
      </c>
      <c r="Y4236" s="5">
        <v>59</v>
      </c>
      <c r="Z4236" s="5">
        <v>58</v>
      </c>
      <c r="AA4236" s="5">
        <v>1</v>
      </c>
      <c r="AB4236" s="5">
        <v>56.6</v>
      </c>
      <c r="AC4236" s="4">
        <v>182</v>
      </c>
      <c r="AD4236" s="4" t="s">
        <v>159</v>
      </c>
      <c r="AE4236" s="4">
        <v>65</v>
      </c>
      <c r="AF4236" s="4">
        <v>2.9</v>
      </c>
      <c r="AG4236" s="4">
        <v>15.8</v>
      </c>
      <c r="AH4236" s="4">
        <v>4</v>
      </c>
      <c r="AI4236" s="4">
        <v>2.2000000000000002</v>
      </c>
      <c r="AJ4236" s="6" t="s">
        <v>127</v>
      </c>
      <c r="AK4236" s="3">
        <v>0.4</v>
      </c>
      <c r="AL4236" s="2">
        <v>0</v>
      </c>
    </row>
    <row r="4237" spans="1:38" x14ac:dyDescent="0.35">
      <c r="A4237" s="2">
        <f>AVERAGE(L4237:N4237)</f>
        <v>8</v>
      </c>
      <c r="B4237" s="2">
        <f>R4237+U4237</f>
        <v>-82</v>
      </c>
      <c r="C4237" s="2">
        <f>Y4237+Z4237+AB4237</f>
        <v>-169.2</v>
      </c>
      <c r="D4237" s="2">
        <f>IF(B4237&gt;100,5)+IF(B4237&gt;150,5)+IF(R4237&gt;0,3)+IF(R4237&gt;15,3)+IF(R4237&gt;25,3)+IF(S4237&gt;0,3)+IF(S4237&gt;15,3)+IF(S4237&gt;25,3)+IF(U4237&gt;20,2,0)+IF(U4237&gt;30,3,0)+IF(U4237&gt;50,5,0)+IF(U4237&gt;60,3,0)+IF(Y4237&gt;100,5,0)+IF(Y4237&gt;0,2)+IF(Y4237&gt;15,2)+IF(Y4237&gt;25,2)+IF(Y4237&gt;30,2)+IF(Y4237&gt;40,2)+IF(Y4237&gt;50,2)+IF(Y4237&gt;100,4)+IF(Y4237&lt;10,-5,0)+IF(Y4237&lt;0,-10)++IF(Y4237&lt;15,-5,0)+IF(R4237&lt;0,-3)+IF(R4237&lt;-5,-3)+IF(S4237&lt;0,-3)+IF(S4237&lt;-5,-3)+IF(T4237&lt;0,-3)+IF(T4237&lt;-5,-3)+IF(W4237=1,5,0)+IF(X4237&gt;20,3,0)+IF(X4237&gt;25,3,0)+IF(X4237&gt;40,3,0)+IF(X4237&gt;50,3,0)+IF(N4237&lt;50,-10)+IF(N4237&lt;30,-10)+IF(N4237&lt;20,-10)+IF(N4237&lt;70,-5)+IF(N4237&lt;80,-5)+IF(N4237&gt;95,5,0)+IF(L4237&lt;50,-10)+IF(L4237&lt;30,-10)+IF(L4237&lt;20,-10)+IF(L4237&lt;70,-5)+IF(L4237&lt;80,-5)+IF(L4237&gt;95,5,0)+IF(A4237&gt;85,3,0)+IF(A4237&gt;90,3,0)+IF(U4237&lt;0,-10)+IF(U4237&lt;-5,-20)+IF(U4237&lt;-10,-10)+IF(V4237&gt;0,5,0)+IF(V4237&gt;15,5,0)+IF(V4237&gt;25,5,0)+IF(V4237&lt;0,-10,0)+IF(V4237&lt;-5,-10,0)+IF(U4237&lt;0,-10,0)+IF(U4237&lt;-5,-10,0)+IF(M4237&gt;90,10)+IF(M4237&gt;97,5)+IF(L4237&lt;70,-20,0)+IF(Y4237&gt;100,15,0)+IF(Y4237&gt;200,10,0)+IF(AB4237&gt;40,5,0)+IF(AB4237&gt;50,5,0)+IF(AB4237&gt;60,10,0)+IF(AB4237&gt;100,15,0)+IF(AB4237&gt;200,10,0)</f>
        <v>-138</v>
      </c>
      <c r="E4237" s="2">
        <f>W4237+AA4237+IF(AK4237&gt;1,1,0)+IF(AK4237&gt;1.2,2,0)+IF(AK4237&gt;1.3,2,0)+IF(AK4237&lt;1,-2,0)+IF(B4237&gt;200,5,0)+IF(B4237&gt;300,5,0)+IF(B4237&lt;30,-15,0)+IF(B4237&lt;20,-15,0)</f>
        <v>-32</v>
      </c>
      <c r="F4237" s="2">
        <f>IF(AF4237&gt;0,2,0)+IF(AF4237&gt;2,3,0)+IF(AF4237&gt;4,4,0)+IF(AF4237&gt;10,5,0)+IF(O4237="A",3,0)+IF(O4237="B",3,0)+IF(P4237="A+",7,0)+IF(P4237="A",5,0)+IF(P4237="A-",3,0)+IF(P4237="B+",2,0)+IF(AC4237&lt;40,3,0)+IF(AC4237&lt;20,3,0)+IF(AC4237&lt;10,5,0)+IF(C4237&gt;50,5)</f>
        <v>3</v>
      </c>
      <c r="G4237" s="2">
        <f>IF(AG4237&gt;0,3)+IF(AG4237&gt;4,3)+IF(AG4237&gt;7,3)+IF(AG4237&gt;10,3)+IF(AG4237&gt;13,3)+IF(AG4237&gt;15,3)+IF(AG4237&gt;17,3)+IF(AG4237&gt;20,3)+IF(AG4237&gt;25,5)+IF(AH4237&gt;0,3)+IF(AH4237&gt;7,3)+IF(AH4237&gt;10,3)+IF(AH4237&gt;15,3)+IF(AI4237&gt;0,3)+IF(AI4237&gt;7,3)+IF(AI4237&gt;10,3)+IF(AI4237&gt;15,3)</f>
        <v>36</v>
      </c>
      <c r="H4237" s="2">
        <f>SUM(D4237:G4237)</f>
        <v>-131</v>
      </c>
      <c r="I4237" s="2">
        <f>I4236+1</f>
        <v>4236</v>
      </c>
      <c r="J4237" s="3" t="s">
        <v>3323</v>
      </c>
      <c r="K4237" s="2" t="s">
        <v>3324</v>
      </c>
      <c r="L4237" s="7">
        <v>3</v>
      </c>
      <c r="M4237" s="7">
        <v>14</v>
      </c>
      <c r="N4237" s="7">
        <v>7</v>
      </c>
      <c r="O4237" s="7" t="s">
        <v>48</v>
      </c>
      <c r="P4237" s="7" t="s">
        <v>31</v>
      </c>
      <c r="Q4237" s="6" t="s">
        <v>357</v>
      </c>
      <c r="R4237" s="3">
        <v>-82</v>
      </c>
      <c r="S4237" s="3">
        <v>-75</v>
      </c>
      <c r="T4237" s="3">
        <v>-17</v>
      </c>
      <c r="U4237" s="3">
        <v>0</v>
      </c>
      <c r="V4237" s="3">
        <v>0</v>
      </c>
      <c r="W4237" s="3">
        <v>0</v>
      </c>
      <c r="X4237" s="3">
        <v>-92.3</v>
      </c>
      <c r="Y4237" s="5">
        <v>-69</v>
      </c>
      <c r="Z4237" s="5">
        <v>-40</v>
      </c>
      <c r="AA4237" s="5">
        <v>0</v>
      </c>
      <c r="AB4237" s="5">
        <v>-60.2</v>
      </c>
      <c r="AC4237" s="4">
        <v>186</v>
      </c>
      <c r="AD4237" s="4" t="s">
        <v>159</v>
      </c>
      <c r="AE4237" s="4">
        <v>1</v>
      </c>
      <c r="AF4237" s="4">
        <v>0</v>
      </c>
      <c r="AG4237" s="4">
        <v>11.3</v>
      </c>
      <c r="AH4237" s="4">
        <v>45.9</v>
      </c>
      <c r="AI4237" s="4">
        <v>49.4</v>
      </c>
      <c r="AJ4237" s="6" t="s">
        <v>122</v>
      </c>
      <c r="AK4237" s="3">
        <v>0.4</v>
      </c>
      <c r="AL4237" s="2">
        <v>0</v>
      </c>
    </row>
    <row r="4238" spans="1:38" x14ac:dyDescent="0.35">
      <c r="A4238" s="2">
        <f>AVERAGE(L4238:N4238)</f>
        <v>54.333333333333336</v>
      </c>
      <c r="B4238" s="2">
        <f>R4238+U4238</f>
        <v>-16</v>
      </c>
      <c r="C4238" s="2">
        <f>Y4238+Z4238+AB4238</f>
        <v>60.6</v>
      </c>
      <c r="D4238" s="2">
        <f>IF(B4238&gt;100,5)+IF(B4238&gt;150,5)+IF(R4238&gt;0,3)+IF(R4238&gt;15,3)+IF(R4238&gt;25,3)+IF(S4238&gt;0,3)+IF(S4238&gt;15,3)+IF(S4238&gt;25,3)+IF(U4238&gt;20,2,0)+IF(U4238&gt;30,3,0)+IF(U4238&gt;50,5,0)+IF(U4238&gt;60,3,0)+IF(Y4238&gt;100,5,0)+IF(Y4238&gt;0,2)+IF(Y4238&gt;15,2)+IF(Y4238&gt;25,2)+IF(Y4238&gt;30,2)+IF(Y4238&gt;40,2)+IF(Y4238&gt;50,2)+IF(Y4238&gt;100,4)+IF(Y4238&lt;10,-5,0)+IF(Y4238&lt;0,-10)++IF(Y4238&lt;15,-5,0)+IF(R4238&lt;0,-3)+IF(R4238&lt;-5,-3)+IF(S4238&lt;0,-3)+IF(S4238&lt;-5,-3)+IF(T4238&lt;0,-3)+IF(T4238&lt;-5,-3)+IF(W4238=1,5,0)+IF(X4238&gt;20,3,0)+IF(X4238&gt;25,3,0)+IF(X4238&gt;40,3,0)+IF(X4238&gt;50,3,0)+IF(N4238&lt;50,-10)+IF(N4238&lt;30,-10)+IF(N4238&lt;20,-10)+IF(N4238&lt;70,-5)+IF(N4238&lt;80,-5)+IF(N4238&gt;95,5,0)+IF(L4238&lt;50,-10)+IF(L4238&lt;30,-10)+IF(L4238&lt;20,-10)+IF(L4238&lt;70,-5)+IF(L4238&lt;80,-5)+IF(L4238&gt;95,5,0)+IF(A4238&gt;85,3,0)+IF(A4238&gt;90,3,0)+IF(U4238&lt;0,-10)+IF(U4238&lt;-5,-20)+IF(U4238&lt;-10,-10)+IF(V4238&gt;0,5,0)+IF(V4238&gt;15,5,0)+IF(V4238&gt;25,5,0)+IF(V4238&lt;0,-10,0)+IF(V4238&lt;-5,-10,0)+IF(U4238&lt;0,-10,0)+IF(U4238&lt;-5,-10,0)+IF(M4238&gt;90,10)+IF(M4238&gt;97,5)+IF(L4238&lt;70,-20,0)+IF(Y4238&gt;100,15,0)+IF(Y4238&gt;200,10,0)+IF(AB4238&gt;40,5,0)+IF(AB4238&gt;50,5,0)+IF(AB4238&gt;60,10,0)+IF(AB4238&gt;100,15,0)+IF(AB4238&gt;200,10,0)</f>
        <v>-140</v>
      </c>
      <c r="E4238" s="2">
        <f>W4238+AA4238+IF(AK4238&gt;1,1,0)+IF(AK4238&gt;1.2,2,0)+IF(AK4238&gt;1.3,2,0)+IF(AK4238&lt;1,-2,0)+IF(B4238&gt;200,5,0)+IF(B4238&gt;300,5,0)+IF(B4238&lt;30,-15,0)+IF(B4238&lt;20,-15,0)</f>
        <v>-32</v>
      </c>
      <c r="F4238" s="2">
        <f>IF(AF4238&gt;0,2,0)+IF(AF4238&gt;2,3,0)+IF(AF4238&gt;4,4,0)+IF(AF4238&gt;10,5,0)+IF(O4238="A",3,0)+IF(O4238="B",3,0)+IF(P4238="A+",7,0)+IF(P4238="A",5,0)+IF(P4238="A-",3,0)+IF(P4238="B+",2,0)+IF(AC4238&lt;40,3,0)+IF(AC4238&lt;20,3,0)+IF(AC4238&lt;10,5,0)+IF(C4238&gt;50,5)</f>
        <v>8</v>
      </c>
      <c r="G4238" s="2">
        <f>IF(AG4238&gt;0,3)+IF(AG4238&gt;4,3)+IF(AG4238&gt;7,3)+IF(AG4238&gt;10,3)+IF(AG4238&gt;13,3)+IF(AG4238&gt;15,3)+IF(AG4238&gt;17,3)+IF(AG4238&gt;20,3)+IF(AG4238&gt;25,5)+IF(AH4238&gt;0,3)+IF(AH4238&gt;7,3)+IF(AH4238&gt;10,3)+IF(AH4238&gt;15,3)+IF(AI4238&gt;0,3)+IF(AI4238&gt;7,3)+IF(AI4238&gt;10,3)+IF(AI4238&gt;15,3)</f>
        <v>33</v>
      </c>
      <c r="H4238" s="2">
        <f>SUM(D4238:G4238)</f>
        <v>-131</v>
      </c>
      <c r="I4238" s="2">
        <f>I4237+1</f>
        <v>4237</v>
      </c>
      <c r="J4238" s="3" t="s">
        <v>2731</v>
      </c>
      <c r="K4238" s="2" t="s">
        <v>2732</v>
      </c>
      <c r="L4238" s="7">
        <v>56</v>
      </c>
      <c r="M4238" s="7">
        <v>75</v>
      </c>
      <c r="N4238" s="7">
        <v>32</v>
      </c>
      <c r="O4238" s="7" t="s">
        <v>29</v>
      </c>
      <c r="P4238" s="7" t="s">
        <v>75</v>
      </c>
      <c r="Q4238" s="6" t="s">
        <v>49</v>
      </c>
      <c r="R4238" s="3">
        <v>-9</v>
      </c>
      <c r="S4238" s="3">
        <v>16</v>
      </c>
      <c r="T4238" s="3">
        <v>31</v>
      </c>
      <c r="U4238" s="3">
        <v>-7</v>
      </c>
      <c r="V4238" s="3">
        <v>-14</v>
      </c>
      <c r="W4238" s="3">
        <v>0</v>
      </c>
      <c r="X4238" s="3">
        <v>-3.2</v>
      </c>
      <c r="Y4238" s="5">
        <v>-5</v>
      </c>
      <c r="Z4238" s="5">
        <v>39</v>
      </c>
      <c r="AA4238" s="5">
        <v>0</v>
      </c>
      <c r="AB4238" s="5">
        <v>26.6</v>
      </c>
      <c r="AC4238" s="4">
        <v>126</v>
      </c>
      <c r="AD4238" s="4" t="s">
        <v>116</v>
      </c>
      <c r="AE4238" s="4">
        <v>27</v>
      </c>
      <c r="AF4238" s="4">
        <v>-1.9</v>
      </c>
      <c r="AG4238" s="4">
        <v>9.3000000000000007</v>
      </c>
      <c r="AH4238" s="4">
        <v>19.8</v>
      </c>
      <c r="AI4238" s="4">
        <v>20.9</v>
      </c>
      <c r="AJ4238" s="6" t="s">
        <v>419</v>
      </c>
      <c r="AK4238" s="3">
        <v>0.8</v>
      </c>
      <c r="AL4238" s="2">
        <v>0</v>
      </c>
    </row>
    <row r="4239" spans="1:38" x14ac:dyDescent="0.35">
      <c r="A4239" s="2">
        <f>AVERAGE(L4239:N4239)</f>
        <v>36.333333333333336</v>
      </c>
      <c r="B4239" s="2">
        <f>R4239+U4239</f>
        <v>-8</v>
      </c>
      <c r="C4239" s="2">
        <f>Y4239+Z4239+AB4239</f>
        <v>38.5</v>
      </c>
      <c r="D4239" s="2">
        <f>IF(B4239&gt;100,5)+IF(B4239&gt;150,5)+IF(R4239&gt;0,3)+IF(R4239&gt;15,3)+IF(R4239&gt;25,3)+IF(S4239&gt;0,3)+IF(S4239&gt;15,3)+IF(S4239&gt;25,3)+IF(U4239&gt;20,2,0)+IF(U4239&gt;30,3,0)+IF(U4239&gt;50,5,0)+IF(U4239&gt;60,3,0)+IF(Y4239&gt;100,5,0)+IF(Y4239&gt;0,2)+IF(Y4239&gt;15,2)+IF(Y4239&gt;25,2)+IF(Y4239&gt;30,2)+IF(Y4239&gt;40,2)+IF(Y4239&gt;50,2)+IF(Y4239&gt;100,4)+IF(Y4239&lt;10,-5,0)+IF(Y4239&lt;0,-10)++IF(Y4239&lt;15,-5,0)+IF(R4239&lt;0,-3)+IF(R4239&lt;-5,-3)+IF(S4239&lt;0,-3)+IF(S4239&lt;-5,-3)+IF(T4239&lt;0,-3)+IF(T4239&lt;-5,-3)+IF(W4239=1,5,0)+IF(X4239&gt;20,3,0)+IF(X4239&gt;25,3,0)+IF(X4239&gt;40,3,0)+IF(X4239&gt;50,3,0)+IF(N4239&lt;50,-10)+IF(N4239&lt;30,-10)+IF(N4239&lt;20,-10)+IF(N4239&lt;70,-5)+IF(N4239&lt;80,-5)+IF(N4239&gt;95,5,0)+IF(L4239&lt;50,-10)+IF(L4239&lt;30,-10)+IF(L4239&lt;20,-10)+IF(L4239&lt;70,-5)+IF(L4239&lt;80,-5)+IF(L4239&gt;95,5,0)+IF(A4239&gt;85,3,0)+IF(A4239&gt;90,3,0)+IF(U4239&lt;0,-10)+IF(U4239&lt;-5,-20)+IF(U4239&lt;-10,-10)+IF(V4239&gt;0,5,0)+IF(V4239&gt;15,5,0)+IF(V4239&gt;25,5,0)+IF(V4239&lt;0,-10,0)+IF(V4239&lt;-5,-10,0)+IF(U4239&lt;0,-10,0)+IF(U4239&lt;-5,-10,0)+IF(M4239&gt;90,10)+IF(M4239&gt;97,5)+IF(L4239&lt;70,-20,0)+IF(Y4239&gt;100,15,0)+IF(Y4239&gt;200,10,0)+IF(AB4239&gt;40,5,0)+IF(AB4239&gt;50,5,0)+IF(AB4239&gt;60,10,0)+IF(AB4239&gt;100,15,0)+IF(AB4239&gt;200,10,0)</f>
        <v>-140</v>
      </c>
      <c r="E4239" s="2">
        <f>W4239+AA4239+IF(AK4239&gt;1,1,0)+IF(AK4239&gt;1.2,2,0)+IF(AK4239&gt;1.3,2,0)+IF(AK4239&lt;1,-2,0)+IF(B4239&gt;200,5,0)+IF(B4239&gt;300,5,0)+IF(B4239&lt;30,-15,0)+IF(B4239&lt;20,-15,0)</f>
        <v>-32</v>
      </c>
      <c r="F4239" s="2">
        <f>IF(AF4239&gt;0,2,0)+IF(AF4239&gt;2,3,0)+IF(AF4239&gt;4,4,0)+IF(AF4239&gt;10,5,0)+IF(O4239="A",3,0)+IF(O4239="B",3,0)+IF(P4239="A+",7,0)+IF(P4239="A",5,0)+IF(P4239="A-",3,0)+IF(P4239="B+",2,0)+IF(AC4239&lt;40,3,0)+IF(AC4239&lt;20,3,0)+IF(AC4239&lt;10,5,0)+IF(C4239&gt;50,5)</f>
        <v>5</v>
      </c>
      <c r="G4239" s="2">
        <f>IF(AG4239&gt;0,3)+IF(AG4239&gt;4,3)+IF(AG4239&gt;7,3)+IF(AG4239&gt;10,3)+IF(AG4239&gt;13,3)+IF(AG4239&gt;15,3)+IF(AG4239&gt;17,3)+IF(AG4239&gt;20,3)+IF(AG4239&gt;25,5)+IF(AH4239&gt;0,3)+IF(AH4239&gt;7,3)+IF(AH4239&gt;10,3)+IF(AH4239&gt;15,3)+IF(AI4239&gt;0,3)+IF(AI4239&gt;7,3)+IF(AI4239&gt;10,3)+IF(AI4239&gt;15,3)</f>
        <v>36</v>
      </c>
      <c r="H4239" s="2">
        <f>SUM(D4239:G4239)</f>
        <v>-131</v>
      </c>
      <c r="I4239" s="2">
        <f>I4238+1</f>
        <v>4238</v>
      </c>
      <c r="J4239" s="3" t="s">
        <v>884</v>
      </c>
      <c r="K4239" s="2" t="s">
        <v>885</v>
      </c>
      <c r="L4239" s="7">
        <v>36</v>
      </c>
      <c r="M4239" s="7">
        <v>55</v>
      </c>
      <c r="N4239" s="7">
        <v>18</v>
      </c>
      <c r="O4239" s="7" t="s">
        <v>29</v>
      </c>
      <c r="P4239" s="7" t="s">
        <v>31</v>
      </c>
      <c r="Q4239" s="6" t="s">
        <v>102</v>
      </c>
      <c r="R4239" s="3">
        <v>0</v>
      </c>
      <c r="S4239" s="3">
        <v>7</v>
      </c>
      <c r="T4239" s="3">
        <v>26</v>
      </c>
      <c r="U4239" s="3">
        <v>-8</v>
      </c>
      <c r="V4239" s="3">
        <v>-4</v>
      </c>
      <c r="W4239" s="3">
        <v>0</v>
      </c>
      <c r="X4239" s="3">
        <v>0</v>
      </c>
      <c r="Y4239" s="5">
        <v>12</v>
      </c>
      <c r="Z4239" s="5">
        <v>14</v>
      </c>
      <c r="AA4239" s="5">
        <v>0</v>
      </c>
      <c r="AB4239" s="5">
        <v>12.5</v>
      </c>
      <c r="AC4239" s="4">
        <v>119</v>
      </c>
      <c r="AD4239" s="4" t="s">
        <v>55</v>
      </c>
      <c r="AE4239" s="4">
        <v>9</v>
      </c>
      <c r="AF4239" s="4">
        <v>0.5</v>
      </c>
      <c r="AG4239" s="4">
        <v>11</v>
      </c>
      <c r="AH4239" s="4">
        <v>50</v>
      </c>
      <c r="AI4239" s="4">
        <v>51.5</v>
      </c>
      <c r="AJ4239" s="6" t="s">
        <v>85</v>
      </c>
      <c r="AK4239" s="3">
        <v>0.4</v>
      </c>
      <c r="AL4239" s="2">
        <v>0</v>
      </c>
    </row>
    <row r="4240" spans="1:38" x14ac:dyDescent="0.35">
      <c r="A4240" s="2">
        <f>AVERAGE(L4240:N4240)</f>
        <v>36.333333333333336</v>
      </c>
      <c r="B4240" s="2">
        <f>R4240+U4240</f>
        <v>-5</v>
      </c>
      <c r="C4240" s="2">
        <f>Y4240+Z4240+AB4240</f>
        <v>-37.9</v>
      </c>
      <c r="D4240" s="2">
        <f>IF(B4240&gt;100,5)+IF(B4240&gt;150,5)+IF(R4240&gt;0,3)+IF(R4240&gt;15,3)+IF(R4240&gt;25,3)+IF(S4240&gt;0,3)+IF(S4240&gt;15,3)+IF(S4240&gt;25,3)+IF(U4240&gt;20,2,0)+IF(U4240&gt;30,3,0)+IF(U4240&gt;50,5,0)+IF(U4240&gt;60,3,0)+IF(Y4240&gt;100,5,0)+IF(Y4240&gt;0,2)+IF(Y4240&gt;15,2)+IF(Y4240&gt;25,2)+IF(Y4240&gt;30,2)+IF(Y4240&gt;40,2)+IF(Y4240&gt;50,2)+IF(Y4240&gt;100,4)+IF(Y4240&lt;10,-5,0)+IF(Y4240&lt;0,-10)++IF(Y4240&lt;15,-5,0)+IF(R4240&lt;0,-3)+IF(R4240&lt;-5,-3)+IF(S4240&lt;0,-3)+IF(S4240&lt;-5,-3)+IF(T4240&lt;0,-3)+IF(T4240&lt;-5,-3)+IF(W4240=1,5,0)+IF(X4240&gt;20,3,0)+IF(X4240&gt;25,3,0)+IF(X4240&gt;40,3,0)+IF(X4240&gt;50,3,0)+IF(N4240&lt;50,-10)+IF(N4240&lt;30,-10)+IF(N4240&lt;20,-10)+IF(N4240&lt;70,-5)+IF(N4240&lt;80,-5)+IF(N4240&gt;95,5,0)+IF(L4240&lt;50,-10)+IF(L4240&lt;30,-10)+IF(L4240&lt;20,-10)+IF(L4240&lt;70,-5)+IF(L4240&lt;80,-5)+IF(L4240&gt;95,5,0)+IF(A4240&gt;85,3,0)+IF(A4240&gt;90,3,0)+IF(U4240&lt;0,-10)+IF(U4240&lt;-5,-20)+IF(U4240&lt;-10,-10)+IF(V4240&gt;0,5,0)+IF(V4240&gt;15,5,0)+IF(V4240&gt;25,5,0)+IF(V4240&lt;0,-10,0)+IF(V4240&lt;-5,-10,0)+IF(U4240&lt;0,-10,0)+IF(U4240&lt;-5,-10,0)+IF(M4240&gt;90,10)+IF(M4240&gt;97,5)+IF(L4240&lt;70,-20,0)+IF(Y4240&gt;100,15,0)+IF(Y4240&gt;200,10,0)+IF(AB4240&gt;40,5,0)+IF(AB4240&gt;50,5,0)+IF(AB4240&gt;60,10,0)+IF(AB4240&gt;100,15,0)+IF(AB4240&gt;200,10,0)</f>
        <v>-144</v>
      </c>
      <c r="E4240" s="2">
        <f>W4240+AA4240+IF(AK4240&gt;1,1,0)+IF(AK4240&gt;1.2,2,0)+IF(AK4240&gt;1.3,2,0)+IF(AK4240&lt;1,-2,0)+IF(B4240&gt;200,5,0)+IF(B4240&gt;300,5,0)+IF(B4240&lt;30,-15,0)+IF(B4240&lt;20,-15,0)</f>
        <v>-31</v>
      </c>
      <c r="F4240" s="2">
        <f>IF(AF4240&gt;0,2,0)+IF(AF4240&gt;2,3,0)+IF(AF4240&gt;4,4,0)+IF(AF4240&gt;10,5,0)+IF(O4240="A",3,0)+IF(O4240="B",3,0)+IF(P4240="A+",7,0)+IF(P4240="A",5,0)+IF(P4240="A-",3,0)+IF(P4240="B+",2,0)+IF(AC4240&lt;40,3,0)+IF(AC4240&lt;20,3,0)+IF(AC4240&lt;10,5,0)+IF(C4240&gt;50,5)</f>
        <v>5</v>
      </c>
      <c r="G4240" s="2">
        <f>IF(AG4240&gt;0,3)+IF(AG4240&gt;4,3)+IF(AG4240&gt;7,3)+IF(AG4240&gt;10,3)+IF(AG4240&gt;13,3)+IF(AG4240&gt;15,3)+IF(AG4240&gt;17,3)+IF(AG4240&gt;20,3)+IF(AG4240&gt;25,5)+IF(AH4240&gt;0,3)+IF(AH4240&gt;7,3)+IF(AH4240&gt;10,3)+IF(AH4240&gt;15,3)+IF(AI4240&gt;0,3)+IF(AI4240&gt;7,3)+IF(AI4240&gt;10,3)+IF(AI4240&gt;15,3)</f>
        <v>39</v>
      </c>
      <c r="H4240" s="2">
        <f>SUM(D4240:G4240)</f>
        <v>-131</v>
      </c>
      <c r="I4240" s="2">
        <f>I4239+1</f>
        <v>4239</v>
      </c>
      <c r="J4240" s="3" t="s">
        <v>3541</v>
      </c>
      <c r="K4240" s="2" t="s">
        <v>3542</v>
      </c>
      <c r="L4240" s="7">
        <v>28</v>
      </c>
      <c r="M4240" s="7">
        <v>61</v>
      </c>
      <c r="N4240" s="7">
        <v>20</v>
      </c>
      <c r="O4240" s="7" t="s">
        <v>80</v>
      </c>
      <c r="P4240" s="7" t="s">
        <v>75</v>
      </c>
      <c r="Q4240" s="6" t="s">
        <v>113</v>
      </c>
      <c r="R4240" s="3">
        <v>4</v>
      </c>
      <c r="S4240" s="3">
        <v>2</v>
      </c>
      <c r="T4240" s="3">
        <v>20</v>
      </c>
      <c r="U4240" s="3">
        <v>-9</v>
      </c>
      <c r="V4240" s="3">
        <v>0</v>
      </c>
      <c r="W4240" s="3">
        <v>0</v>
      </c>
      <c r="X4240" s="3">
        <v>-3.8</v>
      </c>
      <c r="Y4240" s="5">
        <v>-13</v>
      </c>
      <c r="Z4240" s="5">
        <v>-10</v>
      </c>
      <c r="AA4240" s="5">
        <v>1</v>
      </c>
      <c r="AB4240" s="5">
        <v>-14.9</v>
      </c>
      <c r="AC4240" s="4">
        <v>156</v>
      </c>
      <c r="AD4240" s="4" t="s">
        <v>159</v>
      </c>
      <c r="AE4240" s="4">
        <v>19</v>
      </c>
      <c r="AF4240" s="4">
        <v>3.8</v>
      </c>
      <c r="AG4240" s="4">
        <v>19.5</v>
      </c>
      <c r="AH4240" s="4">
        <v>14</v>
      </c>
      <c r="AI4240" s="4">
        <v>14.2</v>
      </c>
      <c r="AJ4240" s="6" t="s">
        <v>283</v>
      </c>
      <c r="AK4240" s="3">
        <v>0.6</v>
      </c>
      <c r="AL4240" s="2">
        <v>0</v>
      </c>
    </row>
    <row r="4241" spans="1:38" x14ac:dyDescent="0.35">
      <c r="A4241" s="2">
        <f>AVERAGE(L4241:N4241)</f>
        <v>34.333333333333336</v>
      </c>
      <c r="B4241" s="2">
        <f>R4241+U4241</f>
        <v>-16</v>
      </c>
      <c r="C4241" s="2">
        <f>Y4241+Z4241+AB4241</f>
        <v>-7</v>
      </c>
      <c r="D4241" s="2">
        <f>IF(B4241&gt;100,5)+IF(B4241&gt;150,5)+IF(R4241&gt;0,3)+IF(R4241&gt;15,3)+IF(R4241&gt;25,3)+IF(S4241&gt;0,3)+IF(S4241&gt;15,3)+IF(S4241&gt;25,3)+IF(U4241&gt;20,2,0)+IF(U4241&gt;30,3,0)+IF(U4241&gt;50,5,0)+IF(U4241&gt;60,3,0)+IF(Y4241&gt;100,5,0)+IF(Y4241&gt;0,2)+IF(Y4241&gt;15,2)+IF(Y4241&gt;25,2)+IF(Y4241&gt;30,2)+IF(Y4241&gt;40,2)+IF(Y4241&gt;50,2)+IF(Y4241&gt;100,4)+IF(Y4241&lt;10,-5,0)+IF(Y4241&lt;0,-10)++IF(Y4241&lt;15,-5,0)+IF(R4241&lt;0,-3)+IF(R4241&lt;-5,-3)+IF(S4241&lt;0,-3)+IF(S4241&lt;-5,-3)+IF(T4241&lt;0,-3)+IF(T4241&lt;-5,-3)+IF(W4241=1,5,0)+IF(X4241&gt;20,3,0)+IF(X4241&gt;25,3,0)+IF(X4241&gt;40,3,0)+IF(X4241&gt;50,3,0)+IF(N4241&lt;50,-10)+IF(N4241&lt;30,-10)+IF(N4241&lt;20,-10)+IF(N4241&lt;70,-5)+IF(N4241&lt;80,-5)+IF(N4241&gt;95,5,0)+IF(L4241&lt;50,-10)+IF(L4241&lt;30,-10)+IF(L4241&lt;20,-10)+IF(L4241&lt;70,-5)+IF(L4241&lt;80,-5)+IF(L4241&gt;95,5,0)+IF(A4241&gt;85,3,0)+IF(A4241&gt;90,3,0)+IF(U4241&lt;0,-10)+IF(U4241&lt;-5,-20)+IF(U4241&lt;-10,-10)+IF(V4241&gt;0,5,0)+IF(V4241&gt;15,5,0)+IF(V4241&gt;25,5,0)+IF(V4241&lt;0,-10,0)+IF(V4241&lt;-5,-10,0)+IF(U4241&lt;0,-10,0)+IF(U4241&lt;-5,-10,0)+IF(M4241&gt;90,10)+IF(M4241&gt;97,5)+IF(L4241&lt;70,-20,0)+IF(Y4241&gt;100,15,0)+IF(Y4241&gt;200,10,0)+IF(AB4241&gt;40,5,0)+IF(AB4241&gt;50,5,0)+IF(AB4241&gt;60,10,0)+IF(AB4241&gt;100,15,0)+IF(AB4241&gt;200,10,0)</f>
        <v>-144</v>
      </c>
      <c r="E4241" s="2">
        <f>W4241+AA4241+IF(AK4241&gt;1,1,0)+IF(AK4241&gt;1.2,2,0)+IF(AK4241&gt;1.3,2,0)+IF(AK4241&lt;1,-2,0)+IF(B4241&gt;200,5,0)+IF(B4241&gt;300,5,0)+IF(B4241&lt;30,-15,0)+IF(B4241&lt;20,-15,0)</f>
        <v>-31</v>
      </c>
      <c r="F4241" s="2">
        <f>IF(AF4241&gt;0,2,0)+IF(AF4241&gt;2,3,0)+IF(AF4241&gt;4,4,0)+IF(AF4241&gt;10,5,0)+IF(O4241="A",3,0)+IF(O4241="B",3,0)+IF(P4241="A+",7,0)+IF(P4241="A",5,0)+IF(P4241="A-",3,0)+IF(P4241="B+",2,0)+IF(AC4241&lt;40,3,0)+IF(AC4241&lt;20,3,0)+IF(AC4241&lt;10,5,0)+IF(C4241&gt;50,5)</f>
        <v>2</v>
      </c>
      <c r="G4241" s="2">
        <f>IF(AG4241&gt;0,3)+IF(AG4241&gt;4,3)+IF(AG4241&gt;7,3)+IF(AG4241&gt;10,3)+IF(AG4241&gt;13,3)+IF(AG4241&gt;15,3)+IF(AG4241&gt;17,3)+IF(AG4241&gt;20,3)+IF(AG4241&gt;25,5)+IF(AH4241&gt;0,3)+IF(AH4241&gt;7,3)+IF(AH4241&gt;10,3)+IF(AH4241&gt;15,3)+IF(AI4241&gt;0,3)+IF(AI4241&gt;7,3)+IF(AI4241&gt;10,3)+IF(AI4241&gt;15,3)</f>
        <v>42</v>
      </c>
      <c r="H4241" s="2">
        <f>SUM(D4241:G4241)</f>
        <v>-131</v>
      </c>
      <c r="I4241" s="2">
        <f>I4240+1</f>
        <v>4240</v>
      </c>
      <c r="J4241" s="3" t="s">
        <v>2619</v>
      </c>
      <c r="K4241" s="2" t="s">
        <v>2620</v>
      </c>
      <c r="L4241" s="7">
        <v>30</v>
      </c>
      <c r="M4241" s="7">
        <v>53</v>
      </c>
      <c r="N4241" s="7">
        <v>20</v>
      </c>
      <c r="O4241" s="7" t="s">
        <v>80</v>
      </c>
      <c r="P4241" s="7" t="s">
        <v>31</v>
      </c>
      <c r="Q4241" s="6" t="s">
        <v>925</v>
      </c>
      <c r="R4241" s="3">
        <v>-4</v>
      </c>
      <c r="S4241" s="3">
        <v>-14</v>
      </c>
      <c r="T4241" s="3">
        <v>10</v>
      </c>
      <c r="U4241" s="3">
        <v>-12</v>
      </c>
      <c r="V4241" s="3">
        <v>5</v>
      </c>
      <c r="W4241" s="3">
        <v>0</v>
      </c>
      <c r="X4241" s="3">
        <v>0</v>
      </c>
      <c r="Y4241" s="5">
        <v>0</v>
      </c>
      <c r="Z4241" s="5">
        <v>-2</v>
      </c>
      <c r="AA4241" s="5">
        <v>1</v>
      </c>
      <c r="AB4241" s="5">
        <v>-5</v>
      </c>
      <c r="AC4241" s="4">
        <v>97</v>
      </c>
      <c r="AD4241" s="4" t="s">
        <v>164</v>
      </c>
      <c r="AE4241" s="4">
        <v>39</v>
      </c>
      <c r="AF4241" s="4">
        <v>1.6</v>
      </c>
      <c r="AG4241" s="4">
        <v>24.3</v>
      </c>
      <c r="AH4241" s="4">
        <v>11.4</v>
      </c>
      <c r="AI4241" s="4">
        <v>11.2</v>
      </c>
      <c r="AJ4241" s="6" t="s">
        <v>283</v>
      </c>
      <c r="AK4241" s="3">
        <v>0.5</v>
      </c>
      <c r="AL4241" s="2">
        <v>0</v>
      </c>
    </row>
    <row r="4242" spans="1:38" x14ac:dyDescent="0.35">
      <c r="A4242" s="2">
        <f>AVERAGE(L4242:N4242)</f>
        <v>28</v>
      </c>
      <c r="B4242" s="2">
        <f>R4242+U4242</f>
        <v>-12</v>
      </c>
      <c r="C4242" s="2">
        <f>Y4242+Z4242+AB4242</f>
        <v>-0.10000000000000009</v>
      </c>
      <c r="D4242" s="2">
        <f>IF(B4242&gt;100,5)+IF(B4242&gt;150,5)+IF(R4242&gt;0,3)+IF(R4242&gt;15,3)+IF(R4242&gt;25,3)+IF(S4242&gt;0,3)+IF(S4242&gt;15,3)+IF(S4242&gt;25,3)+IF(U4242&gt;20,2,0)+IF(U4242&gt;30,3,0)+IF(U4242&gt;50,5,0)+IF(U4242&gt;60,3,0)+IF(Y4242&gt;100,5,0)+IF(Y4242&gt;0,2)+IF(Y4242&gt;15,2)+IF(Y4242&gt;25,2)+IF(Y4242&gt;30,2)+IF(Y4242&gt;40,2)+IF(Y4242&gt;50,2)+IF(Y4242&gt;100,4)+IF(Y4242&lt;10,-5,0)+IF(Y4242&lt;0,-10)++IF(Y4242&lt;15,-5,0)+IF(R4242&lt;0,-3)+IF(R4242&lt;-5,-3)+IF(S4242&lt;0,-3)+IF(S4242&lt;-5,-3)+IF(T4242&lt;0,-3)+IF(T4242&lt;-5,-3)+IF(W4242=1,5,0)+IF(X4242&gt;20,3,0)+IF(X4242&gt;25,3,0)+IF(X4242&gt;40,3,0)+IF(X4242&gt;50,3,0)+IF(N4242&lt;50,-10)+IF(N4242&lt;30,-10)+IF(N4242&lt;20,-10)+IF(N4242&lt;70,-5)+IF(N4242&lt;80,-5)+IF(N4242&gt;95,5,0)+IF(L4242&lt;50,-10)+IF(L4242&lt;30,-10)+IF(L4242&lt;20,-10)+IF(L4242&lt;70,-5)+IF(L4242&lt;80,-5)+IF(L4242&gt;95,5,0)+IF(A4242&gt;85,3,0)+IF(A4242&gt;90,3,0)+IF(U4242&lt;0,-10)+IF(U4242&lt;-5,-20)+IF(U4242&lt;-10,-10)+IF(V4242&gt;0,5,0)+IF(V4242&gt;15,5,0)+IF(V4242&gt;25,5,0)+IF(V4242&lt;0,-10,0)+IF(V4242&lt;-5,-10,0)+IF(U4242&lt;0,-10,0)+IF(U4242&lt;-5,-10,0)+IF(M4242&gt;90,10)+IF(M4242&gt;97,5)+IF(L4242&lt;70,-20,0)+IF(Y4242&gt;100,15,0)+IF(Y4242&gt;200,10,0)+IF(AB4242&gt;40,5,0)+IF(AB4242&gt;50,5,0)+IF(AB4242&gt;60,10,0)+IF(AB4242&gt;100,15,0)+IF(AB4242&gt;200,10,0)</f>
        <v>-144</v>
      </c>
      <c r="E4242" s="2">
        <f>W4242+AA4242+IF(AK4242&gt;1,1,0)+IF(AK4242&gt;1.2,2,0)+IF(AK4242&gt;1.3,2,0)+IF(AK4242&lt;1,-2,0)+IF(B4242&gt;200,5,0)+IF(B4242&gt;300,5,0)+IF(B4242&lt;30,-15,0)+IF(B4242&lt;20,-15,0)</f>
        <v>-32</v>
      </c>
      <c r="F4242" s="2">
        <f>IF(AF4242&gt;0,2,0)+IF(AF4242&gt;2,3,0)+IF(AF4242&gt;4,4,0)+IF(AF4242&gt;10,5,0)+IF(O4242="A",3,0)+IF(O4242="B",3,0)+IF(P4242="A+",7,0)+IF(P4242="A",5,0)+IF(P4242="A-",3,0)+IF(P4242="B+",2,0)+IF(AC4242&lt;40,3,0)+IF(AC4242&lt;20,3,0)+IF(AC4242&lt;10,5,0)+IF(C4242&gt;50,5)</f>
        <v>12</v>
      </c>
      <c r="G4242" s="2">
        <f>IF(AG4242&gt;0,3)+IF(AG4242&gt;4,3)+IF(AG4242&gt;7,3)+IF(AG4242&gt;10,3)+IF(AG4242&gt;13,3)+IF(AG4242&gt;15,3)+IF(AG4242&gt;17,3)+IF(AG4242&gt;20,3)+IF(AG4242&gt;25,5)+IF(AH4242&gt;0,3)+IF(AH4242&gt;7,3)+IF(AH4242&gt;10,3)+IF(AH4242&gt;15,3)+IF(AI4242&gt;0,3)+IF(AI4242&gt;7,3)+IF(AI4242&gt;10,3)+IF(AI4242&gt;15,3)</f>
        <v>33</v>
      </c>
      <c r="H4242" s="2">
        <f>SUM(D4242:G4242)</f>
        <v>-131</v>
      </c>
      <c r="I4242" s="2">
        <f>I4241+1</f>
        <v>4241</v>
      </c>
      <c r="J4242" s="3" t="s">
        <v>9221</v>
      </c>
      <c r="K4242" s="2" t="s">
        <v>9222</v>
      </c>
      <c r="L4242" s="7">
        <v>19</v>
      </c>
      <c r="M4242" s="7">
        <v>51</v>
      </c>
      <c r="N4242" s="7">
        <v>14</v>
      </c>
      <c r="O4242" s="7" t="s">
        <v>48</v>
      </c>
      <c r="P4242" s="7" t="s">
        <v>31</v>
      </c>
      <c r="Q4242" s="6" t="s">
        <v>65</v>
      </c>
      <c r="R4242" s="3">
        <v>-7</v>
      </c>
      <c r="S4242" s="3">
        <v>0</v>
      </c>
      <c r="T4242" s="3">
        <v>-2</v>
      </c>
      <c r="U4242" s="3">
        <v>-5</v>
      </c>
      <c r="V4242" s="3">
        <v>1</v>
      </c>
      <c r="W4242" s="3">
        <v>0</v>
      </c>
      <c r="X4242" s="3">
        <v>-6.8</v>
      </c>
      <c r="Y4242" s="5">
        <v>-3</v>
      </c>
      <c r="Z4242" s="5">
        <v>1</v>
      </c>
      <c r="AA4242" s="5">
        <v>0</v>
      </c>
      <c r="AB4242" s="5">
        <v>1.9</v>
      </c>
      <c r="AC4242" s="4">
        <v>119</v>
      </c>
      <c r="AD4242" s="4" t="s">
        <v>55</v>
      </c>
      <c r="AE4242" s="4">
        <v>24</v>
      </c>
      <c r="AF4242" s="4">
        <v>5</v>
      </c>
      <c r="AG4242" s="4">
        <v>7.9</v>
      </c>
      <c r="AH4242" s="4">
        <v>46.2</v>
      </c>
      <c r="AI4242" s="4">
        <v>46.3</v>
      </c>
      <c r="AJ4242" s="6" t="s">
        <v>153</v>
      </c>
      <c r="AK4242" s="3">
        <v>0.3</v>
      </c>
      <c r="AL4242" s="2">
        <v>0</v>
      </c>
    </row>
    <row r="4243" spans="1:38" x14ac:dyDescent="0.35">
      <c r="A4243" s="2">
        <f>AVERAGE(L4243:N4243)</f>
        <v>53</v>
      </c>
      <c r="B4243" s="2">
        <f>R4243+U4243</f>
        <v>-19</v>
      </c>
      <c r="C4243" s="2">
        <f>Y4243+Z4243+AB4243</f>
        <v>-7</v>
      </c>
      <c r="D4243" s="2">
        <f>IF(B4243&gt;100,5)+IF(B4243&gt;150,5)+IF(R4243&gt;0,3)+IF(R4243&gt;15,3)+IF(R4243&gt;25,3)+IF(S4243&gt;0,3)+IF(S4243&gt;15,3)+IF(S4243&gt;25,3)+IF(U4243&gt;20,2,0)+IF(U4243&gt;30,3,0)+IF(U4243&gt;50,5,0)+IF(U4243&gt;60,3,0)+IF(Y4243&gt;100,5,0)+IF(Y4243&gt;0,2)+IF(Y4243&gt;15,2)+IF(Y4243&gt;25,2)+IF(Y4243&gt;30,2)+IF(Y4243&gt;40,2)+IF(Y4243&gt;50,2)+IF(Y4243&gt;100,4)+IF(Y4243&lt;10,-5,0)+IF(Y4243&lt;0,-10)++IF(Y4243&lt;15,-5,0)+IF(R4243&lt;0,-3)+IF(R4243&lt;-5,-3)+IF(S4243&lt;0,-3)+IF(S4243&lt;-5,-3)+IF(T4243&lt;0,-3)+IF(T4243&lt;-5,-3)+IF(W4243=1,5,0)+IF(X4243&gt;20,3,0)+IF(X4243&gt;25,3,0)+IF(X4243&gt;40,3,0)+IF(X4243&gt;50,3,0)+IF(N4243&lt;50,-10)+IF(N4243&lt;30,-10)+IF(N4243&lt;20,-10)+IF(N4243&lt;70,-5)+IF(N4243&lt;80,-5)+IF(N4243&gt;95,5,0)+IF(L4243&lt;50,-10)+IF(L4243&lt;30,-10)+IF(L4243&lt;20,-10)+IF(L4243&lt;70,-5)+IF(L4243&lt;80,-5)+IF(L4243&gt;95,5,0)+IF(A4243&gt;85,3,0)+IF(A4243&gt;90,3,0)+IF(U4243&lt;0,-10)+IF(U4243&lt;-5,-20)+IF(U4243&lt;-10,-10)+IF(V4243&gt;0,5,0)+IF(V4243&gt;15,5,0)+IF(V4243&gt;25,5,0)+IF(V4243&lt;0,-10,0)+IF(V4243&lt;-5,-10,0)+IF(U4243&lt;0,-10,0)+IF(U4243&lt;-5,-10,0)+IF(M4243&gt;90,10)+IF(M4243&gt;97,5)+IF(L4243&lt;70,-20,0)+IF(Y4243&gt;100,15,0)+IF(Y4243&gt;200,10,0)+IF(AB4243&gt;40,5,0)+IF(AB4243&gt;50,5,0)+IF(AB4243&gt;60,10,0)+IF(AB4243&gt;100,15,0)+IF(AB4243&gt;200,10,0)</f>
        <v>-146</v>
      </c>
      <c r="E4243" s="2">
        <f>W4243+AA4243+IF(AK4243&gt;1,1,0)+IF(AK4243&gt;1.2,2,0)+IF(AK4243&gt;1.3,2,0)+IF(AK4243&lt;1,-2,0)+IF(B4243&gt;200,5,0)+IF(B4243&gt;300,5,0)+IF(B4243&lt;30,-15,0)+IF(B4243&lt;20,-15,0)</f>
        <v>-32</v>
      </c>
      <c r="F4243" s="2">
        <f>IF(AF4243&gt;0,2,0)+IF(AF4243&gt;2,3,0)+IF(AF4243&gt;4,4,0)+IF(AF4243&gt;10,5,0)+IF(O4243="A",3,0)+IF(O4243="B",3,0)+IF(P4243="A+",7,0)+IF(P4243="A",5,0)+IF(P4243="A-",3,0)+IF(P4243="B+",2,0)+IF(AC4243&lt;40,3,0)+IF(AC4243&lt;20,3,0)+IF(AC4243&lt;10,5,0)+IF(C4243&gt;50,5)</f>
        <v>8</v>
      </c>
      <c r="G4243" s="2">
        <f>IF(AG4243&gt;0,3)+IF(AG4243&gt;4,3)+IF(AG4243&gt;7,3)+IF(AG4243&gt;10,3)+IF(AG4243&gt;13,3)+IF(AG4243&gt;15,3)+IF(AG4243&gt;17,3)+IF(AG4243&gt;20,3)+IF(AG4243&gt;25,5)+IF(AH4243&gt;0,3)+IF(AH4243&gt;7,3)+IF(AH4243&gt;10,3)+IF(AH4243&gt;15,3)+IF(AI4243&gt;0,3)+IF(AI4243&gt;7,3)+IF(AI4243&gt;10,3)+IF(AI4243&gt;15,3)</f>
        <v>39</v>
      </c>
      <c r="H4243" s="2">
        <f>SUM(D4243:G4243)</f>
        <v>-131</v>
      </c>
      <c r="I4243" s="2">
        <f>I4242+1</f>
        <v>4242</v>
      </c>
      <c r="J4243" s="3" t="s">
        <v>7069</v>
      </c>
      <c r="K4243" s="2" t="s">
        <v>7070</v>
      </c>
      <c r="L4243" s="7">
        <v>58</v>
      </c>
      <c r="M4243" s="7">
        <v>52</v>
      </c>
      <c r="N4243" s="7">
        <v>49</v>
      </c>
      <c r="O4243" s="7" t="s">
        <v>48</v>
      </c>
      <c r="P4243" s="7" t="s">
        <v>125</v>
      </c>
      <c r="Q4243" s="6" t="s">
        <v>113</v>
      </c>
      <c r="R4243" s="3">
        <v>-10</v>
      </c>
      <c r="S4243" s="3">
        <v>10</v>
      </c>
      <c r="T4243" s="3">
        <v>-3</v>
      </c>
      <c r="U4243" s="3">
        <v>-9</v>
      </c>
      <c r="V4243" s="3">
        <v>-13</v>
      </c>
      <c r="W4243" s="3">
        <v>0</v>
      </c>
      <c r="X4243" s="3">
        <v>7.4</v>
      </c>
      <c r="Y4243" s="5">
        <v>-9</v>
      </c>
      <c r="Z4243" s="5">
        <v>6</v>
      </c>
      <c r="AA4243" s="5">
        <v>0</v>
      </c>
      <c r="AB4243" s="5">
        <v>-4</v>
      </c>
      <c r="AC4243" s="4">
        <v>103</v>
      </c>
      <c r="AD4243" s="4" t="s">
        <v>319</v>
      </c>
      <c r="AE4243" s="4">
        <v>56</v>
      </c>
      <c r="AF4243" s="4">
        <v>2.7</v>
      </c>
      <c r="AG4243" s="4">
        <v>14.7</v>
      </c>
      <c r="AH4243" s="4">
        <v>19.7</v>
      </c>
      <c r="AI4243" s="4">
        <v>17.8</v>
      </c>
      <c r="AJ4243" s="6" t="s">
        <v>77</v>
      </c>
      <c r="AK4243" s="3">
        <v>0.7</v>
      </c>
      <c r="AL4243" s="2">
        <v>0</v>
      </c>
    </row>
    <row r="4244" spans="1:38" x14ac:dyDescent="0.35">
      <c r="A4244" s="2">
        <f>AVERAGE(L4244:N4244)</f>
        <v>36</v>
      </c>
      <c r="B4244" s="2">
        <f>R4244+U4244</f>
        <v>-172</v>
      </c>
      <c r="C4244" s="2">
        <f>Y4244+Z4244+AB4244</f>
        <v>12.6</v>
      </c>
      <c r="D4244" s="2">
        <f>IF(B4244&gt;100,5)+IF(B4244&gt;150,5)+IF(R4244&gt;0,3)+IF(R4244&gt;15,3)+IF(R4244&gt;25,3)+IF(S4244&gt;0,3)+IF(S4244&gt;15,3)+IF(S4244&gt;25,3)+IF(U4244&gt;20,2,0)+IF(U4244&gt;30,3,0)+IF(U4244&gt;50,5,0)+IF(U4244&gt;60,3,0)+IF(Y4244&gt;100,5,0)+IF(Y4244&gt;0,2)+IF(Y4244&gt;15,2)+IF(Y4244&gt;25,2)+IF(Y4244&gt;30,2)+IF(Y4244&gt;40,2)+IF(Y4244&gt;50,2)+IF(Y4244&gt;100,4)+IF(Y4244&lt;10,-5,0)+IF(Y4244&lt;0,-10)++IF(Y4244&lt;15,-5,0)+IF(R4244&lt;0,-3)+IF(R4244&lt;-5,-3)+IF(S4244&lt;0,-3)+IF(S4244&lt;-5,-3)+IF(T4244&lt;0,-3)+IF(T4244&lt;-5,-3)+IF(W4244=1,5,0)+IF(X4244&gt;20,3,0)+IF(X4244&gt;25,3,0)+IF(X4244&gt;40,3,0)+IF(X4244&gt;50,3,0)+IF(N4244&lt;50,-10)+IF(N4244&lt;30,-10)+IF(N4244&lt;20,-10)+IF(N4244&lt;70,-5)+IF(N4244&lt;80,-5)+IF(N4244&gt;95,5,0)+IF(L4244&lt;50,-10)+IF(L4244&lt;30,-10)+IF(L4244&lt;20,-10)+IF(L4244&lt;70,-5)+IF(L4244&lt;80,-5)+IF(L4244&gt;95,5,0)+IF(A4244&gt;85,3,0)+IF(A4244&gt;90,3,0)+IF(U4244&lt;0,-10)+IF(U4244&lt;-5,-20)+IF(U4244&lt;-10,-10)+IF(V4244&gt;0,5,0)+IF(V4244&gt;15,5,0)+IF(V4244&gt;25,5,0)+IF(V4244&lt;0,-10,0)+IF(V4244&lt;-5,-10,0)+IF(U4244&lt;0,-10,0)+IF(U4244&lt;-5,-10,0)+IF(M4244&gt;90,10)+IF(M4244&gt;97,5)+IF(L4244&lt;70,-20,0)+IF(Y4244&gt;100,15,0)+IF(Y4244&gt;200,10,0)+IF(AB4244&gt;40,5,0)+IF(AB4244&gt;50,5,0)+IF(AB4244&gt;60,10,0)+IF(AB4244&gt;100,15,0)+IF(AB4244&gt;200,10,0)</f>
        <v>-146</v>
      </c>
      <c r="E4244" s="2">
        <f>W4244+AA4244+IF(AK4244&gt;1,1,0)+IF(AK4244&gt;1.2,2,0)+IF(AK4244&gt;1.3,2,0)+IF(AK4244&lt;1,-2,0)+IF(B4244&gt;200,5,0)+IF(B4244&gt;300,5,0)+IF(B4244&lt;30,-15,0)+IF(B4244&lt;20,-15,0)</f>
        <v>-31</v>
      </c>
      <c r="F4244" s="2">
        <f>IF(AF4244&gt;0,2,0)+IF(AF4244&gt;2,3,0)+IF(AF4244&gt;4,4,0)+IF(AF4244&gt;10,5,0)+IF(O4244="A",3,0)+IF(O4244="B",3,0)+IF(P4244="A+",7,0)+IF(P4244="A",5,0)+IF(P4244="A-",3,0)+IF(P4244="B+",2,0)+IF(AC4244&lt;40,3,0)+IF(AC4244&lt;20,3,0)+IF(AC4244&lt;10,5,0)+IF(C4244&gt;50,5)</f>
        <v>8</v>
      </c>
      <c r="G4244" s="2">
        <f>IF(AG4244&gt;0,3)+IF(AG4244&gt;4,3)+IF(AG4244&gt;7,3)+IF(AG4244&gt;10,3)+IF(AG4244&gt;13,3)+IF(AG4244&gt;15,3)+IF(AG4244&gt;17,3)+IF(AG4244&gt;20,3)+IF(AG4244&gt;25,5)+IF(AH4244&gt;0,3)+IF(AH4244&gt;7,3)+IF(AH4244&gt;10,3)+IF(AH4244&gt;15,3)+IF(AI4244&gt;0,3)+IF(AI4244&gt;7,3)+IF(AI4244&gt;10,3)+IF(AI4244&gt;15,3)</f>
        <v>38</v>
      </c>
      <c r="H4244" s="2">
        <f>SUM(D4244:G4244)</f>
        <v>-131</v>
      </c>
      <c r="I4244" s="2">
        <f>I4243+1</f>
        <v>4243</v>
      </c>
      <c r="J4244" s="3" t="s">
        <v>10245</v>
      </c>
      <c r="K4244" s="2" t="s">
        <v>10246</v>
      </c>
      <c r="L4244" s="7">
        <v>25</v>
      </c>
      <c r="M4244" s="7">
        <v>77</v>
      </c>
      <c r="N4244" s="7">
        <v>6</v>
      </c>
      <c r="O4244" s="7" t="s">
        <v>48</v>
      </c>
      <c r="P4244" s="7" t="s">
        <v>75</v>
      </c>
      <c r="Q4244" s="6" t="s">
        <v>719</v>
      </c>
      <c r="R4244" s="3">
        <v>11</v>
      </c>
      <c r="S4244" s="3">
        <v>33</v>
      </c>
      <c r="T4244" s="3">
        <v>31</v>
      </c>
      <c r="U4244" s="3">
        <v>-183</v>
      </c>
      <c r="V4244" s="3">
        <v>0</v>
      </c>
      <c r="W4244" s="3">
        <v>0</v>
      </c>
      <c r="X4244" s="3">
        <v>0.8</v>
      </c>
      <c r="Y4244" s="5">
        <v>4</v>
      </c>
      <c r="Z4244" s="5">
        <v>5</v>
      </c>
      <c r="AA4244" s="5">
        <v>1</v>
      </c>
      <c r="AB4244" s="5">
        <v>3.6</v>
      </c>
      <c r="AC4244" s="4">
        <v>187</v>
      </c>
      <c r="AD4244" s="4" t="s">
        <v>50</v>
      </c>
      <c r="AE4244" s="4">
        <v>62</v>
      </c>
      <c r="AF4244" s="4">
        <v>3.8</v>
      </c>
      <c r="AG4244" s="4">
        <v>29.1</v>
      </c>
      <c r="AH4244" s="4">
        <v>6.2</v>
      </c>
      <c r="AI4244" s="4">
        <v>7.7</v>
      </c>
      <c r="AJ4244" s="6" t="s">
        <v>146</v>
      </c>
      <c r="AK4244" s="3">
        <v>0.6</v>
      </c>
      <c r="AL4244" s="2">
        <v>0</v>
      </c>
    </row>
    <row r="4245" spans="1:38" x14ac:dyDescent="0.35">
      <c r="A4245" s="2">
        <f>AVERAGE(L4245:N4245)</f>
        <v>54.333333333333336</v>
      </c>
      <c r="B4245" s="2">
        <f>R4245+U4245</f>
        <v>-21</v>
      </c>
      <c r="C4245" s="2">
        <f>Y4245+Z4245+AB4245</f>
        <v>9.6</v>
      </c>
      <c r="D4245" s="2">
        <f>IF(B4245&gt;100,5)+IF(B4245&gt;150,5)+IF(R4245&gt;0,3)+IF(R4245&gt;15,3)+IF(R4245&gt;25,3)+IF(S4245&gt;0,3)+IF(S4245&gt;15,3)+IF(S4245&gt;25,3)+IF(U4245&gt;20,2,0)+IF(U4245&gt;30,3,0)+IF(U4245&gt;50,5,0)+IF(U4245&gt;60,3,0)+IF(Y4245&gt;100,5,0)+IF(Y4245&gt;0,2)+IF(Y4245&gt;15,2)+IF(Y4245&gt;25,2)+IF(Y4245&gt;30,2)+IF(Y4245&gt;40,2)+IF(Y4245&gt;50,2)+IF(Y4245&gt;100,4)+IF(Y4245&lt;10,-5,0)+IF(Y4245&lt;0,-10)++IF(Y4245&lt;15,-5,0)+IF(R4245&lt;0,-3)+IF(R4245&lt;-5,-3)+IF(S4245&lt;0,-3)+IF(S4245&lt;-5,-3)+IF(T4245&lt;0,-3)+IF(T4245&lt;-5,-3)+IF(W4245=1,5,0)+IF(X4245&gt;20,3,0)+IF(X4245&gt;25,3,0)+IF(X4245&gt;40,3,0)+IF(X4245&gt;50,3,0)+IF(N4245&lt;50,-10)+IF(N4245&lt;30,-10)+IF(N4245&lt;20,-10)+IF(N4245&lt;70,-5)+IF(N4245&lt;80,-5)+IF(N4245&gt;95,5,0)+IF(L4245&lt;50,-10)+IF(L4245&lt;30,-10)+IF(L4245&lt;20,-10)+IF(L4245&lt;70,-5)+IF(L4245&lt;80,-5)+IF(L4245&gt;95,5,0)+IF(A4245&gt;85,3,0)+IF(A4245&gt;90,3,0)+IF(U4245&lt;0,-10)+IF(U4245&lt;-5,-20)+IF(U4245&lt;-10,-10)+IF(V4245&gt;0,5,0)+IF(V4245&gt;15,5,0)+IF(V4245&gt;25,5,0)+IF(V4245&lt;0,-10,0)+IF(V4245&lt;-5,-10,0)+IF(U4245&lt;0,-10,0)+IF(U4245&lt;-5,-10,0)+IF(M4245&gt;90,10)+IF(M4245&gt;97,5)+IF(L4245&lt;70,-20,0)+IF(Y4245&gt;100,15,0)+IF(Y4245&gt;200,10,0)+IF(AB4245&gt;40,5,0)+IF(AB4245&gt;50,5,0)+IF(AB4245&gt;60,10,0)+IF(AB4245&gt;100,15,0)+IF(AB4245&gt;200,10,0)</f>
        <v>-147</v>
      </c>
      <c r="E4245" s="2">
        <f>W4245+AA4245+IF(AK4245&gt;1,1,0)+IF(AK4245&gt;1.2,2,0)+IF(AK4245&gt;1.3,2,0)+IF(AK4245&lt;1,-2,0)+IF(B4245&gt;200,5,0)+IF(B4245&gt;300,5,0)+IF(B4245&lt;30,-15,0)+IF(B4245&lt;20,-15,0)</f>
        <v>-32</v>
      </c>
      <c r="F4245" s="2">
        <f>IF(AF4245&gt;0,2,0)+IF(AF4245&gt;2,3,0)+IF(AF4245&gt;4,4,0)+IF(AF4245&gt;10,5,0)+IF(O4245="A",3,0)+IF(O4245="B",3,0)+IF(P4245="A+",7,0)+IF(P4245="A",5,0)+IF(P4245="A-",3,0)+IF(P4245="B+",2,0)+IF(AC4245&lt;40,3,0)+IF(AC4245&lt;20,3,0)+IF(AC4245&lt;10,5,0)+IF(C4245&gt;50,5)</f>
        <v>3</v>
      </c>
      <c r="G4245" s="2">
        <f>IF(AG4245&gt;0,3)+IF(AG4245&gt;4,3)+IF(AG4245&gt;7,3)+IF(AG4245&gt;10,3)+IF(AG4245&gt;13,3)+IF(AG4245&gt;15,3)+IF(AG4245&gt;17,3)+IF(AG4245&gt;20,3)+IF(AG4245&gt;25,5)+IF(AH4245&gt;0,3)+IF(AH4245&gt;7,3)+IF(AH4245&gt;10,3)+IF(AH4245&gt;15,3)+IF(AI4245&gt;0,3)+IF(AI4245&gt;7,3)+IF(AI4245&gt;10,3)+IF(AI4245&gt;15,3)</f>
        <v>45</v>
      </c>
      <c r="H4245" s="2">
        <f>SUM(D4245:G4245)</f>
        <v>-131</v>
      </c>
      <c r="I4245" s="2">
        <f>I4244+1</f>
        <v>4244</v>
      </c>
      <c r="J4245" s="3" t="s">
        <v>9578</v>
      </c>
      <c r="K4245" s="2" t="s">
        <v>9579</v>
      </c>
      <c r="L4245" s="7">
        <v>57</v>
      </c>
      <c r="M4245" s="7">
        <v>68</v>
      </c>
      <c r="N4245" s="7">
        <v>38</v>
      </c>
      <c r="O4245" s="7" t="s">
        <v>48</v>
      </c>
      <c r="P4245" s="7" t="s">
        <v>31</v>
      </c>
      <c r="Q4245" s="6" t="s">
        <v>1271</v>
      </c>
      <c r="R4245" s="3">
        <v>-10</v>
      </c>
      <c r="S4245" s="3">
        <v>-5</v>
      </c>
      <c r="T4245" s="3">
        <v>0</v>
      </c>
      <c r="U4245" s="3">
        <v>-11</v>
      </c>
      <c r="V4245" s="3">
        <v>-6</v>
      </c>
      <c r="W4245" s="3">
        <v>0</v>
      </c>
      <c r="X4245" s="3">
        <v>17.600000000000001</v>
      </c>
      <c r="Y4245" s="5">
        <v>1</v>
      </c>
      <c r="Z4245" s="5">
        <v>7</v>
      </c>
      <c r="AA4245" s="5">
        <v>0</v>
      </c>
      <c r="AB4245" s="5">
        <v>1.6</v>
      </c>
      <c r="AC4245" s="4">
        <v>93</v>
      </c>
      <c r="AD4245" s="4" t="s">
        <v>126</v>
      </c>
      <c r="AE4245" s="4">
        <v>6</v>
      </c>
      <c r="AF4245" s="4">
        <v>0</v>
      </c>
      <c r="AG4245" s="4">
        <v>17.7</v>
      </c>
      <c r="AH4245" s="4">
        <v>20.9</v>
      </c>
      <c r="AI4245" s="4">
        <v>21.7</v>
      </c>
      <c r="AJ4245" s="6" t="s">
        <v>92</v>
      </c>
      <c r="AK4245" s="3">
        <v>0.6</v>
      </c>
      <c r="AL4245" s="2">
        <v>0</v>
      </c>
    </row>
    <row r="4246" spans="1:38" x14ac:dyDescent="0.35">
      <c r="A4246" s="2">
        <f>AVERAGE(L4246:N4246)</f>
        <v>51</v>
      </c>
      <c r="B4246" s="2">
        <f>R4246+U4246</f>
        <v>-21</v>
      </c>
      <c r="C4246" s="2">
        <f>Y4246+Z4246+AB4246</f>
        <v>9.6</v>
      </c>
      <c r="D4246" s="2">
        <f>IF(B4246&gt;100,5)+IF(B4246&gt;150,5)+IF(R4246&gt;0,3)+IF(R4246&gt;15,3)+IF(R4246&gt;25,3)+IF(S4246&gt;0,3)+IF(S4246&gt;15,3)+IF(S4246&gt;25,3)+IF(U4246&gt;20,2,0)+IF(U4246&gt;30,3,0)+IF(U4246&gt;50,5,0)+IF(U4246&gt;60,3,0)+IF(Y4246&gt;100,5,0)+IF(Y4246&gt;0,2)+IF(Y4246&gt;15,2)+IF(Y4246&gt;25,2)+IF(Y4246&gt;30,2)+IF(Y4246&gt;40,2)+IF(Y4246&gt;50,2)+IF(Y4246&gt;100,4)+IF(Y4246&lt;10,-5,0)+IF(Y4246&lt;0,-10)++IF(Y4246&lt;15,-5,0)+IF(R4246&lt;0,-3)+IF(R4246&lt;-5,-3)+IF(S4246&lt;0,-3)+IF(S4246&lt;-5,-3)+IF(T4246&lt;0,-3)+IF(T4246&lt;-5,-3)+IF(W4246=1,5,0)+IF(X4246&gt;20,3,0)+IF(X4246&gt;25,3,0)+IF(X4246&gt;40,3,0)+IF(X4246&gt;50,3,0)+IF(N4246&lt;50,-10)+IF(N4246&lt;30,-10)+IF(N4246&lt;20,-10)+IF(N4246&lt;70,-5)+IF(N4246&lt;80,-5)+IF(N4246&gt;95,5,0)+IF(L4246&lt;50,-10)+IF(L4246&lt;30,-10)+IF(L4246&lt;20,-10)+IF(L4246&lt;70,-5)+IF(L4246&lt;80,-5)+IF(L4246&gt;95,5,0)+IF(A4246&gt;85,3,0)+IF(A4246&gt;90,3,0)+IF(U4246&lt;0,-10)+IF(U4246&lt;-5,-20)+IF(U4246&lt;-10,-10)+IF(V4246&gt;0,5,0)+IF(V4246&gt;15,5,0)+IF(V4246&gt;25,5,0)+IF(V4246&lt;0,-10,0)+IF(V4246&lt;-5,-10,0)+IF(U4246&lt;0,-10,0)+IF(U4246&lt;-5,-10,0)+IF(M4246&gt;90,10)+IF(M4246&gt;97,5)+IF(L4246&lt;70,-20,0)+IF(Y4246&gt;100,15,0)+IF(Y4246&gt;200,10,0)+IF(AB4246&gt;40,5,0)+IF(AB4246&gt;50,5,0)+IF(AB4246&gt;60,10,0)+IF(AB4246&gt;100,15,0)+IF(AB4246&gt;200,10,0)</f>
        <v>-147</v>
      </c>
      <c r="E4246" s="2">
        <f>W4246+AA4246+IF(AK4246&gt;1,1,0)+IF(AK4246&gt;1.2,2,0)+IF(AK4246&gt;1.3,2,0)+IF(AK4246&lt;1,-2,0)+IF(B4246&gt;200,5,0)+IF(B4246&gt;300,5,0)+IF(B4246&lt;30,-15,0)+IF(B4246&lt;20,-15,0)</f>
        <v>-32</v>
      </c>
      <c r="F4246" s="2">
        <f>IF(AF4246&gt;0,2,0)+IF(AF4246&gt;2,3,0)+IF(AF4246&gt;4,4,0)+IF(AF4246&gt;10,5,0)+IF(O4246="A",3,0)+IF(O4246="B",3,0)+IF(P4246="A+",7,0)+IF(P4246="A",5,0)+IF(P4246="A-",3,0)+IF(P4246="B+",2,0)+IF(AC4246&lt;40,3,0)+IF(AC4246&lt;20,3,0)+IF(AC4246&lt;10,5,0)+IF(C4246&gt;50,5)</f>
        <v>3</v>
      </c>
      <c r="G4246" s="2">
        <f>IF(AG4246&gt;0,3)+IF(AG4246&gt;4,3)+IF(AG4246&gt;7,3)+IF(AG4246&gt;10,3)+IF(AG4246&gt;13,3)+IF(AG4246&gt;15,3)+IF(AG4246&gt;17,3)+IF(AG4246&gt;20,3)+IF(AG4246&gt;25,5)+IF(AH4246&gt;0,3)+IF(AH4246&gt;7,3)+IF(AH4246&gt;10,3)+IF(AH4246&gt;15,3)+IF(AI4246&gt;0,3)+IF(AI4246&gt;7,3)+IF(AI4246&gt;10,3)+IF(AI4246&gt;15,3)</f>
        <v>45</v>
      </c>
      <c r="H4246" s="2">
        <f>SUM(D4246:G4246)</f>
        <v>-131</v>
      </c>
      <c r="I4246" s="2">
        <f>I4245+1</f>
        <v>4245</v>
      </c>
      <c r="J4246" s="3" t="s">
        <v>9576</v>
      </c>
      <c r="K4246" s="2" t="s">
        <v>9577</v>
      </c>
      <c r="L4246" s="7">
        <v>50</v>
      </c>
      <c r="M4246" s="7">
        <v>69</v>
      </c>
      <c r="N4246" s="7">
        <v>34</v>
      </c>
      <c r="O4246" s="7" t="s">
        <v>48</v>
      </c>
      <c r="P4246" s="7" t="s">
        <v>31</v>
      </c>
      <c r="Q4246" s="6" t="s">
        <v>1271</v>
      </c>
      <c r="R4246" s="3">
        <v>-10</v>
      </c>
      <c r="S4246" s="3">
        <v>-5</v>
      </c>
      <c r="T4246" s="3">
        <v>0</v>
      </c>
      <c r="U4246" s="3">
        <v>-11</v>
      </c>
      <c r="V4246" s="3">
        <v>-6</v>
      </c>
      <c r="W4246" s="3">
        <v>0</v>
      </c>
      <c r="X4246" s="3">
        <v>17.600000000000001</v>
      </c>
      <c r="Y4246" s="5">
        <v>1</v>
      </c>
      <c r="Z4246" s="5">
        <v>7</v>
      </c>
      <c r="AA4246" s="5">
        <v>0</v>
      </c>
      <c r="AB4246" s="5">
        <v>1.6</v>
      </c>
      <c r="AC4246" s="4">
        <v>93</v>
      </c>
      <c r="AD4246" s="4" t="s">
        <v>126</v>
      </c>
      <c r="AE4246" s="4">
        <v>51</v>
      </c>
      <c r="AF4246" s="4">
        <v>-1.2</v>
      </c>
      <c r="AG4246" s="4">
        <v>17.7</v>
      </c>
      <c r="AH4246" s="4">
        <v>20.9</v>
      </c>
      <c r="AI4246" s="4">
        <v>21.7</v>
      </c>
      <c r="AJ4246" s="6" t="s">
        <v>92</v>
      </c>
      <c r="AK4246" s="3">
        <v>0.7</v>
      </c>
      <c r="AL4246" s="2">
        <v>0</v>
      </c>
    </row>
    <row r="4247" spans="1:38" x14ac:dyDescent="0.35">
      <c r="A4247" s="2">
        <f>AVERAGE(L4247:N4247)</f>
        <v>46.333333333333336</v>
      </c>
      <c r="B4247" s="2">
        <f>R4247+U4247</f>
        <v>-42</v>
      </c>
      <c r="C4247" s="2">
        <f>Y4247+Z4247+AB4247</f>
        <v>17.8</v>
      </c>
      <c r="D4247" s="2">
        <f>IF(B4247&gt;100,5)+IF(B4247&gt;150,5)+IF(R4247&gt;0,3)+IF(R4247&gt;15,3)+IF(R4247&gt;25,3)+IF(S4247&gt;0,3)+IF(S4247&gt;15,3)+IF(S4247&gt;25,3)+IF(U4247&gt;20,2,0)+IF(U4247&gt;30,3,0)+IF(U4247&gt;50,5,0)+IF(U4247&gt;60,3,0)+IF(Y4247&gt;100,5,0)+IF(Y4247&gt;0,2)+IF(Y4247&gt;15,2)+IF(Y4247&gt;25,2)+IF(Y4247&gt;30,2)+IF(Y4247&gt;40,2)+IF(Y4247&gt;50,2)+IF(Y4247&gt;100,4)+IF(Y4247&lt;10,-5,0)+IF(Y4247&lt;0,-10)++IF(Y4247&lt;15,-5,0)+IF(R4247&lt;0,-3)+IF(R4247&lt;-5,-3)+IF(S4247&lt;0,-3)+IF(S4247&lt;-5,-3)+IF(T4247&lt;0,-3)+IF(T4247&lt;-5,-3)+IF(W4247=1,5,0)+IF(X4247&gt;20,3,0)+IF(X4247&gt;25,3,0)+IF(X4247&gt;40,3,0)+IF(X4247&gt;50,3,0)+IF(N4247&lt;50,-10)+IF(N4247&lt;30,-10)+IF(N4247&lt;20,-10)+IF(N4247&lt;70,-5)+IF(N4247&lt;80,-5)+IF(N4247&gt;95,5,0)+IF(L4247&lt;50,-10)+IF(L4247&lt;30,-10)+IF(L4247&lt;20,-10)+IF(L4247&lt;70,-5)+IF(L4247&lt;80,-5)+IF(L4247&gt;95,5,0)+IF(A4247&gt;85,3,0)+IF(A4247&gt;90,3,0)+IF(U4247&lt;0,-10)+IF(U4247&lt;-5,-20)+IF(U4247&lt;-10,-10)+IF(V4247&gt;0,5,0)+IF(V4247&gt;15,5,0)+IF(V4247&gt;25,5,0)+IF(V4247&lt;0,-10,0)+IF(V4247&lt;-5,-10,0)+IF(U4247&lt;0,-10,0)+IF(U4247&lt;-5,-10,0)+IF(M4247&gt;90,10)+IF(M4247&gt;97,5)+IF(L4247&lt;70,-20,0)+IF(Y4247&gt;100,15,0)+IF(Y4247&gt;200,10,0)+IF(AB4247&gt;40,5,0)+IF(AB4247&gt;50,5,0)+IF(AB4247&gt;60,10,0)+IF(AB4247&gt;100,15,0)+IF(AB4247&gt;200,10,0)</f>
        <v>-147</v>
      </c>
      <c r="E4247" s="2">
        <f>W4247+AA4247+IF(AK4247&gt;1,1,0)+IF(AK4247&gt;1.2,2,0)+IF(AK4247&gt;1.3,2,0)+IF(AK4247&lt;1,-2,0)+IF(B4247&gt;200,5,0)+IF(B4247&gt;300,5,0)+IF(B4247&lt;30,-15,0)+IF(B4247&lt;20,-15,0)</f>
        <v>-31</v>
      </c>
      <c r="F4247" s="2">
        <f>IF(AF4247&gt;0,2,0)+IF(AF4247&gt;2,3,0)+IF(AF4247&gt;4,4,0)+IF(AF4247&gt;10,5,0)+IF(O4247="A",3,0)+IF(O4247="B",3,0)+IF(P4247="A+",7,0)+IF(P4247="A",5,0)+IF(P4247="A-",3,0)+IF(P4247="B+",2,0)+IF(AC4247&lt;40,3,0)+IF(AC4247&lt;20,3,0)+IF(AC4247&lt;10,5,0)+IF(C4247&gt;50,5)</f>
        <v>3</v>
      </c>
      <c r="G4247" s="2">
        <f>IF(AG4247&gt;0,3)+IF(AG4247&gt;4,3)+IF(AG4247&gt;7,3)+IF(AG4247&gt;10,3)+IF(AG4247&gt;13,3)+IF(AG4247&gt;15,3)+IF(AG4247&gt;17,3)+IF(AG4247&gt;20,3)+IF(AG4247&gt;25,5)+IF(AH4247&gt;0,3)+IF(AH4247&gt;7,3)+IF(AH4247&gt;10,3)+IF(AH4247&gt;15,3)+IF(AI4247&gt;0,3)+IF(AI4247&gt;7,3)+IF(AI4247&gt;10,3)+IF(AI4247&gt;15,3)</f>
        <v>44</v>
      </c>
      <c r="H4247" s="2">
        <f>SUM(D4247:G4247)</f>
        <v>-131</v>
      </c>
      <c r="I4247" s="2">
        <f>I4246+1</f>
        <v>4246</v>
      </c>
      <c r="J4247" s="3" t="s">
        <v>2942</v>
      </c>
      <c r="K4247" s="2" t="s">
        <v>2943</v>
      </c>
      <c r="L4247" s="7">
        <v>35</v>
      </c>
      <c r="M4247" s="7">
        <v>90</v>
      </c>
      <c r="N4247" s="7">
        <v>14</v>
      </c>
      <c r="O4247" s="7" t="s">
        <v>48</v>
      </c>
      <c r="P4247" s="7" t="s">
        <v>31</v>
      </c>
      <c r="Q4247" s="6" t="s">
        <v>809</v>
      </c>
      <c r="R4247" s="3">
        <v>31</v>
      </c>
      <c r="S4247" s="3">
        <v>29</v>
      </c>
      <c r="T4247" s="3">
        <v>32</v>
      </c>
      <c r="U4247" s="3">
        <v>-73</v>
      </c>
      <c r="V4247" s="3">
        <v>-77</v>
      </c>
      <c r="W4247" s="3">
        <v>0</v>
      </c>
      <c r="X4247" s="3">
        <v>21.4</v>
      </c>
      <c r="Y4247" s="5">
        <v>6</v>
      </c>
      <c r="Z4247" s="5">
        <v>6</v>
      </c>
      <c r="AA4247" s="5">
        <v>1</v>
      </c>
      <c r="AB4247" s="5">
        <v>5.8</v>
      </c>
      <c r="AC4247" s="4">
        <v>187</v>
      </c>
      <c r="AD4247" s="4" t="s">
        <v>50</v>
      </c>
      <c r="AE4247" s="4">
        <v>39</v>
      </c>
      <c r="AF4247" s="4">
        <v>-1.3</v>
      </c>
      <c r="AG4247" s="4">
        <v>32.9</v>
      </c>
      <c r="AH4247" s="4">
        <v>9.6</v>
      </c>
      <c r="AI4247" s="4">
        <v>10.8</v>
      </c>
      <c r="AJ4247" s="6" t="s">
        <v>436</v>
      </c>
      <c r="AK4247" s="3">
        <v>0.5</v>
      </c>
      <c r="AL4247" s="2">
        <v>0</v>
      </c>
    </row>
    <row r="4248" spans="1:38" x14ac:dyDescent="0.35">
      <c r="A4248" s="2">
        <f>AVERAGE(L4248:N4248)</f>
        <v>16</v>
      </c>
      <c r="B4248" s="2">
        <f>R4248+U4248</f>
        <v>14</v>
      </c>
      <c r="C4248" s="2">
        <f>Y4248+Z4248+AB4248</f>
        <v>12</v>
      </c>
      <c r="D4248" s="2">
        <f>IF(B4248&gt;100,5)+IF(B4248&gt;150,5)+IF(R4248&gt;0,3)+IF(R4248&gt;15,3)+IF(R4248&gt;25,3)+IF(S4248&gt;0,3)+IF(S4248&gt;15,3)+IF(S4248&gt;25,3)+IF(U4248&gt;20,2,0)+IF(U4248&gt;30,3,0)+IF(U4248&gt;50,5,0)+IF(U4248&gt;60,3,0)+IF(Y4248&gt;100,5,0)+IF(Y4248&gt;0,2)+IF(Y4248&gt;15,2)+IF(Y4248&gt;25,2)+IF(Y4248&gt;30,2)+IF(Y4248&gt;40,2)+IF(Y4248&gt;50,2)+IF(Y4248&gt;100,4)+IF(Y4248&lt;10,-5,0)+IF(Y4248&lt;0,-10)++IF(Y4248&lt;15,-5,0)+IF(R4248&lt;0,-3)+IF(R4248&lt;-5,-3)+IF(S4248&lt;0,-3)+IF(S4248&lt;-5,-3)+IF(T4248&lt;0,-3)+IF(T4248&lt;-5,-3)+IF(W4248=1,5,0)+IF(X4248&gt;20,3,0)+IF(X4248&gt;25,3,0)+IF(X4248&gt;40,3,0)+IF(X4248&gt;50,3,0)+IF(N4248&lt;50,-10)+IF(N4248&lt;30,-10)+IF(N4248&lt;20,-10)+IF(N4248&lt;70,-5)+IF(N4248&lt;80,-5)+IF(N4248&gt;95,5,0)+IF(L4248&lt;50,-10)+IF(L4248&lt;30,-10)+IF(L4248&lt;20,-10)+IF(L4248&lt;70,-5)+IF(L4248&lt;80,-5)+IF(L4248&gt;95,5,0)+IF(A4248&gt;85,3,0)+IF(A4248&gt;90,3,0)+IF(U4248&lt;0,-10)+IF(U4248&lt;-5,-20)+IF(U4248&lt;-10,-10)+IF(V4248&gt;0,5,0)+IF(V4248&gt;15,5,0)+IF(V4248&gt;25,5,0)+IF(V4248&lt;0,-10,0)+IF(V4248&lt;-5,-10,0)+IF(U4248&lt;0,-10,0)+IF(U4248&lt;-5,-10,0)+IF(M4248&gt;90,10)+IF(M4248&gt;97,5)+IF(L4248&lt;70,-20,0)+IF(Y4248&gt;100,15,0)+IF(Y4248&gt;200,10,0)+IF(AB4248&gt;40,5,0)+IF(AB4248&gt;50,5,0)+IF(AB4248&gt;60,10,0)+IF(AB4248&gt;100,15,0)+IF(AB4248&gt;200,10,0)</f>
        <v>-147</v>
      </c>
      <c r="E4248" s="2">
        <f>W4248+AA4248+IF(AK4248&gt;1,1,0)+IF(AK4248&gt;1.2,2,0)+IF(AK4248&gt;1.3,2,0)+IF(AK4248&lt;1,-2,0)+IF(B4248&gt;200,5,0)+IF(B4248&gt;300,5,0)+IF(B4248&lt;30,-15,0)+IF(B4248&lt;20,-15,0)</f>
        <v>-32</v>
      </c>
      <c r="F4248" s="2">
        <f>IF(AF4248&gt;0,2,0)+IF(AF4248&gt;2,3,0)+IF(AF4248&gt;4,4,0)+IF(AF4248&gt;10,5,0)+IF(O4248="A",3,0)+IF(O4248="B",3,0)+IF(P4248="A+",7,0)+IF(P4248="A",5,0)+IF(P4248="A-",3,0)+IF(P4248="B+",2,0)+IF(AC4248&lt;40,3,0)+IF(AC4248&lt;20,3,0)+IF(AC4248&lt;10,5,0)+IF(C4248&gt;50,5)</f>
        <v>12</v>
      </c>
      <c r="G4248" s="2">
        <f>IF(AG4248&gt;0,3)+IF(AG4248&gt;4,3)+IF(AG4248&gt;7,3)+IF(AG4248&gt;10,3)+IF(AG4248&gt;13,3)+IF(AG4248&gt;15,3)+IF(AG4248&gt;17,3)+IF(AG4248&gt;20,3)+IF(AG4248&gt;25,5)+IF(AH4248&gt;0,3)+IF(AH4248&gt;7,3)+IF(AH4248&gt;10,3)+IF(AH4248&gt;15,3)+IF(AI4248&gt;0,3)+IF(AI4248&gt;7,3)+IF(AI4248&gt;10,3)+IF(AI4248&gt;15,3)</f>
        <v>36</v>
      </c>
      <c r="H4248" s="2">
        <f>SUM(D4248:G4248)</f>
        <v>-131</v>
      </c>
      <c r="I4248" s="2">
        <f>I4247+1</f>
        <v>4247</v>
      </c>
      <c r="J4248" s="3" t="s">
        <v>140</v>
      </c>
      <c r="K4248" s="2" t="s">
        <v>141</v>
      </c>
      <c r="L4248" s="7">
        <v>7</v>
      </c>
      <c r="M4248" s="7">
        <v>33</v>
      </c>
      <c r="N4248" s="7">
        <v>8</v>
      </c>
      <c r="O4248" s="7" t="s">
        <v>48</v>
      </c>
      <c r="P4248" s="7" t="s">
        <v>31</v>
      </c>
      <c r="Q4248" s="6" t="s">
        <v>142</v>
      </c>
      <c r="R4248" s="3">
        <v>17</v>
      </c>
      <c r="S4248" s="3">
        <v>-3</v>
      </c>
      <c r="T4248" s="3">
        <v>14</v>
      </c>
      <c r="U4248" s="3">
        <v>-3</v>
      </c>
      <c r="V4248" s="3">
        <v>-4</v>
      </c>
      <c r="W4248" s="3">
        <v>0</v>
      </c>
      <c r="X4248" s="3">
        <v>3</v>
      </c>
      <c r="Y4248" s="5">
        <v>-4</v>
      </c>
      <c r="Z4248" s="5">
        <v>10</v>
      </c>
      <c r="AA4248" s="5">
        <v>0</v>
      </c>
      <c r="AB4248" s="5">
        <v>6</v>
      </c>
      <c r="AC4248" s="4">
        <v>179</v>
      </c>
      <c r="AD4248" s="4" t="s">
        <v>89</v>
      </c>
      <c r="AE4248" s="4">
        <v>25</v>
      </c>
      <c r="AF4248" s="4">
        <v>8.3000000000000007</v>
      </c>
      <c r="AG4248" s="4">
        <v>12.4</v>
      </c>
      <c r="AH4248" s="4">
        <v>25.9</v>
      </c>
      <c r="AI4248" s="4">
        <v>25.5</v>
      </c>
      <c r="AJ4248" s="6" t="s">
        <v>122</v>
      </c>
      <c r="AK4248" s="3">
        <v>0.4</v>
      </c>
      <c r="AL4248" s="2">
        <v>0</v>
      </c>
    </row>
    <row r="4249" spans="1:38" x14ac:dyDescent="0.35">
      <c r="A4249" s="2">
        <f>AVERAGE(L4249:N4249)</f>
        <v>42.666666666666664</v>
      </c>
      <c r="B4249" s="2">
        <f>R4249+U4249</f>
        <v>-2</v>
      </c>
      <c r="C4249" s="2">
        <f>Y4249+Z4249+AB4249</f>
        <v>1</v>
      </c>
      <c r="D4249" s="2">
        <f>IF(B4249&gt;100,5)+IF(B4249&gt;150,5)+IF(R4249&gt;0,3)+IF(R4249&gt;15,3)+IF(R4249&gt;25,3)+IF(S4249&gt;0,3)+IF(S4249&gt;15,3)+IF(S4249&gt;25,3)+IF(U4249&gt;20,2,0)+IF(U4249&gt;30,3,0)+IF(U4249&gt;50,5,0)+IF(U4249&gt;60,3,0)+IF(Y4249&gt;100,5,0)+IF(Y4249&gt;0,2)+IF(Y4249&gt;15,2)+IF(Y4249&gt;25,2)+IF(Y4249&gt;30,2)+IF(Y4249&gt;40,2)+IF(Y4249&gt;50,2)+IF(Y4249&gt;100,4)+IF(Y4249&lt;10,-5,0)+IF(Y4249&lt;0,-10)++IF(Y4249&lt;15,-5,0)+IF(R4249&lt;0,-3)+IF(R4249&lt;-5,-3)+IF(S4249&lt;0,-3)+IF(S4249&lt;-5,-3)+IF(T4249&lt;0,-3)+IF(T4249&lt;-5,-3)+IF(W4249=1,5,0)+IF(X4249&gt;20,3,0)+IF(X4249&gt;25,3,0)+IF(X4249&gt;40,3,0)+IF(X4249&gt;50,3,0)+IF(N4249&lt;50,-10)+IF(N4249&lt;30,-10)+IF(N4249&lt;20,-10)+IF(N4249&lt;70,-5)+IF(N4249&lt;80,-5)+IF(N4249&gt;95,5,0)+IF(L4249&lt;50,-10)+IF(L4249&lt;30,-10)+IF(L4249&lt;20,-10)+IF(L4249&lt;70,-5)+IF(L4249&lt;80,-5)+IF(L4249&gt;95,5,0)+IF(A4249&gt;85,3,0)+IF(A4249&gt;90,3,0)+IF(U4249&lt;0,-10)+IF(U4249&lt;-5,-20)+IF(U4249&lt;-10,-10)+IF(V4249&gt;0,5,0)+IF(V4249&gt;15,5,0)+IF(V4249&gt;25,5,0)+IF(V4249&lt;0,-10,0)+IF(V4249&lt;-5,-10,0)+IF(U4249&lt;0,-10,0)+IF(U4249&lt;-5,-10,0)+IF(M4249&gt;90,10)+IF(M4249&gt;97,5)+IF(L4249&lt;70,-20,0)+IF(Y4249&gt;100,15,0)+IF(Y4249&gt;200,10,0)+IF(AB4249&gt;40,5,0)+IF(AB4249&gt;50,5,0)+IF(AB4249&gt;60,10,0)+IF(AB4249&gt;100,15,0)+IF(AB4249&gt;200,10,0)</f>
        <v>-159</v>
      </c>
      <c r="E4249" s="2">
        <f>W4249+AA4249+IF(AK4249&gt;1,1,0)+IF(AK4249&gt;1.2,2,0)+IF(AK4249&gt;1.3,2,0)+IF(AK4249&lt;1,-2,0)+IF(B4249&gt;200,5,0)+IF(B4249&gt;300,5,0)+IF(B4249&lt;30,-15,0)+IF(B4249&lt;20,-15,0)</f>
        <v>-31</v>
      </c>
      <c r="F4249" s="2">
        <f>IF(AF4249&gt;0,2,0)+IF(AF4249&gt;2,3,0)+IF(AF4249&gt;4,4,0)+IF(AF4249&gt;10,5,0)+IF(O4249="A",3,0)+IF(O4249="B",3,0)+IF(P4249="A+",7,0)+IF(P4249="A",5,0)+IF(P4249="A-",3,0)+IF(P4249="B+",2,0)+IF(AC4249&lt;40,3,0)+IF(AC4249&lt;20,3,0)+IF(AC4249&lt;10,5,0)+IF(C4249&gt;50,5)</f>
        <v>12</v>
      </c>
      <c r="G4249" s="2">
        <f>IF(AG4249&gt;0,3)+IF(AG4249&gt;4,3)+IF(AG4249&gt;7,3)+IF(AG4249&gt;10,3)+IF(AG4249&gt;13,3)+IF(AG4249&gt;15,3)+IF(AG4249&gt;17,3)+IF(AG4249&gt;20,3)+IF(AG4249&gt;25,5)+IF(AH4249&gt;0,3)+IF(AH4249&gt;7,3)+IF(AH4249&gt;10,3)+IF(AH4249&gt;15,3)+IF(AI4249&gt;0,3)+IF(AI4249&gt;7,3)+IF(AI4249&gt;10,3)+IF(AI4249&gt;15,3)</f>
        <v>47</v>
      </c>
      <c r="H4249" s="2">
        <f>SUM(D4249:G4249)</f>
        <v>-131</v>
      </c>
      <c r="I4249" s="2">
        <f>I4248+1</f>
        <v>4248</v>
      </c>
      <c r="J4249" s="3" t="s">
        <v>4736</v>
      </c>
      <c r="K4249" s="2" t="s">
        <v>4737</v>
      </c>
      <c r="L4249" s="7">
        <v>28</v>
      </c>
      <c r="M4249" s="7">
        <v>64</v>
      </c>
      <c r="N4249" s="7">
        <v>36</v>
      </c>
      <c r="O4249" s="7" t="s">
        <v>48</v>
      </c>
      <c r="P4249" s="7" t="s">
        <v>42</v>
      </c>
      <c r="Q4249" s="6" t="s">
        <v>110</v>
      </c>
      <c r="R4249" s="3">
        <v>13</v>
      </c>
      <c r="S4249" s="3">
        <v>4</v>
      </c>
      <c r="T4249" s="3">
        <v>0</v>
      </c>
      <c r="U4249" s="3">
        <v>-15</v>
      </c>
      <c r="V4249" s="3">
        <v>-6</v>
      </c>
      <c r="W4249" s="3">
        <v>1</v>
      </c>
      <c r="X4249" s="3">
        <v>0</v>
      </c>
      <c r="Y4249" s="5">
        <v>-1</v>
      </c>
      <c r="Z4249" s="5">
        <v>2</v>
      </c>
      <c r="AA4249" s="5">
        <v>0</v>
      </c>
      <c r="AB4249" s="5">
        <v>0</v>
      </c>
      <c r="AC4249" s="4">
        <v>153</v>
      </c>
      <c r="AD4249" s="4" t="s">
        <v>804</v>
      </c>
      <c r="AE4249" s="4">
        <v>56</v>
      </c>
      <c r="AF4249" s="4">
        <v>5</v>
      </c>
      <c r="AG4249" s="4">
        <v>58.2</v>
      </c>
      <c r="AH4249" s="4">
        <v>10.8</v>
      </c>
      <c r="AI4249" s="4">
        <v>10.6</v>
      </c>
      <c r="AJ4249" s="6" t="s">
        <v>77</v>
      </c>
      <c r="AK4249" s="3">
        <v>0.7</v>
      </c>
      <c r="AL4249" s="2">
        <v>0</v>
      </c>
    </row>
    <row r="4250" spans="1:38" x14ac:dyDescent="0.35">
      <c r="A4250" s="2">
        <f>AVERAGE(L4250:N4250)</f>
        <v>21.333333333333332</v>
      </c>
      <c r="B4250" s="2">
        <f>R4250+U4250</f>
        <v>0</v>
      </c>
      <c r="C4250" s="2">
        <f>Y4250+Z4250+AB4250</f>
        <v>-10.4</v>
      </c>
      <c r="D4250" s="2">
        <f>IF(B4250&gt;100,5)+IF(B4250&gt;150,5)+IF(R4250&gt;0,3)+IF(R4250&gt;15,3)+IF(R4250&gt;25,3)+IF(S4250&gt;0,3)+IF(S4250&gt;15,3)+IF(S4250&gt;25,3)+IF(U4250&gt;20,2,0)+IF(U4250&gt;30,3,0)+IF(U4250&gt;50,5,0)+IF(U4250&gt;60,3,0)+IF(Y4250&gt;100,5,0)+IF(Y4250&gt;0,2)+IF(Y4250&gt;15,2)+IF(Y4250&gt;25,2)+IF(Y4250&gt;30,2)+IF(Y4250&gt;40,2)+IF(Y4250&gt;50,2)+IF(Y4250&gt;100,4)+IF(Y4250&lt;10,-5,0)+IF(Y4250&lt;0,-10)++IF(Y4250&lt;15,-5,0)+IF(R4250&lt;0,-3)+IF(R4250&lt;-5,-3)+IF(S4250&lt;0,-3)+IF(S4250&lt;-5,-3)+IF(T4250&lt;0,-3)+IF(T4250&lt;-5,-3)+IF(W4250=1,5,0)+IF(X4250&gt;20,3,0)+IF(X4250&gt;25,3,0)+IF(X4250&gt;40,3,0)+IF(X4250&gt;50,3,0)+IF(N4250&lt;50,-10)+IF(N4250&lt;30,-10)+IF(N4250&lt;20,-10)+IF(N4250&lt;70,-5)+IF(N4250&lt;80,-5)+IF(N4250&gt;95,5,0)+IF(L4250&lt;50,-10)+IF(L4250&lt;30,-10)+IF(L4250&lt;20,-10)+IF(L4250&lt;70,-5)+IF(L4250&lt;80,-5)+IF(L4250&gt;95,5,0)+IF(A4250&gt;85,3,0)+IF(A4250&gt;90,3,0)+IF(U4250&lt;0,-10)+IF(U4250&lt;-5,-20)+IF(U4250&lt;-10,-10)+IF(V4250&gt;0,5,0)+IF(V4250&gt;15,5,0)+IF(V4250&gt;25,5,0)+IF(V4250&lt;0,-10,0)+IF(V4250&lt;-5,-10,0)+IF(U4250&lt;0,-10,0)+IF(U4250&lt;-5,-10,0)+IF(M4250&gt;90,10)+IF(M4250&gt;97,5)+IF(L4250&lt;70,-20,0)+IF(Y4250&gt;100,15,0)+IF(Y4250&gt;200,10,0)+IF(AB4250&gt;40,5,0)+IF(AB4250&gt;50,5,0)+IF(AB4250&gt;60,10,0)+IF(AB4250&gt;100,15,0)+IF(AB4250&gt;200,10,0)</f>
        <v>-100</v>
      </c>
      <c r="E4250" s="2">
        <f>W4250+AA4250+IF(AK4250&gt;1,1,0)+IF(AK4250&gt;1.2,2,0)+IF(AK4250&gt;1.3,2,0)+IF(AK4250&lt;1,-2,0)+IF(B4250&gt;200,5,0)+IF(B4250&gt;300,5,0)+IF(B4250&lt;30,-15,0)+IF(B4250&lt;20,-15,0)</f>
        <v>-32</v>
      </c>
      <c r="F4250" s="2">
        <f>IF(AF4250&gt;0,2,0)+IF(AF4250&gt;2,3,0)+IF(AF4250&gt;4,4,0)+IF(AF4250&gt;10,5,0)+IF(O4250="A",3,0)+IF(O4250="B",3,0)+IF(P4250="A+",7,0)+IF(P4250="A",5,0)+IF(P4250="A-",3,0)+IF(P4250="B+",2,0)+IF(AC4250&lt;40,3,0)+IF(AC4250&lt;20,3,0)+IF(AC4250&lt;10,5,0)+IF(C4250&gt;50,5)</f>
        <v>0</v>
      </c>
      <c r="G4250" s="2">
        <f>IF(AG4250&gt;0,3)+IF(AG4250&gt;4,3)+IF(AG4250&gt;7,3)+IF(AG4250&gt;10,3)+IF(AG4250&gt;13,3)+IF(AG4250&gt;15,3)+IF(AG4250&gt;17,3)+IF(AG4250&gt;20,3)+IF(AG4250&gt;25,5)+IF(AH4250&gt;0,3)+IF(AH4250&gt;7,3)+IF(AH4250&gt;10,3)+IF(AH4250&gt;15,3)+IF(AI4250&gt;0,3)+IF(AI4250&gt;7,3)+IF(AI4250&gt;10,3)+IF(AI4250&gt;15,3)</f>
        <v>0</v>
      </c>
      <c r="H4250" s="2">
        <f>SUM(D4250:G4250)</f>
        <v>-132</v>
      </c>
      <c r="I4250" s="2">
        <f>I4249+1</f>
        <v>4249</v>
      </c>
      <c r="J4250" s="3" t="s">
        <v>565</v>
      </c>
      <c r="K4250" s="2" t="s">
        <v>566</v>
      </c>
      <c r="L4250" s="7">
        <v>15</v>
      </c>
      <c r="M4250" s="7">
        <v>5</v>
      </c>
      <c r="N4250" s="7">
        <v>44</v>
      </c>
      <c r="O4250" s="7" t="s">
        <v>31</v>
      </c>
      <c r="P4250" s="7" t="s">
        <v>42</v>
      </c>
      <c r="Q4250" s="6" t="s">
        <v>142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5">
        <v>-4</v>
      </c>
      <c r="Z4250" s="5">
        <v>-4</v>
      </c>
      <c r="AA4250" s="5">
        <v>0</v>
      </c>
      <c r="AB4250" s="5">
        <v>-2.4</v>
      </c>
      <c r="AC4250" s="4">
        <v>137</v>
      </c>
      <c r="AD4250" s="4" t="s">
        <v>98</v>
      </c>
      <c r="AE4250" s="4">
        <v>2</v>
      </c>
      <c r="AF4250" s="4">
        <v>-10</v>
      </c>
      <c r="AG4250" s="4">
        <v>-18.3</v>
      </c>
      <c r="AH4250" s="4">
        <v>-4.7</v>
      </c>
      <c r="AI4250" s="4">
        <v>-7.9</v>
      </c>
      <c r="AJ4250" s="6" t="s">
        <v>265</v>
      </c>
      <c r="AK4250" s="3">
        <v>0.8</v>
      </c>
      <c r="AL4250" s="2">
        <v>0</v>
      </c>
    </row>
    <row r="4251" spans="1:38" x14ac:dyDescent="0.35">
      <c r="A4251" s="2">
        <f>AVERAGE(L4251:N4251)</f>
        <v>24.333333333333332</v>
      </c>
      <c r="B4251" s="2">
        <f>R4251+U4251</f>
        <v>0</v>
      </c>
      <c r="C4251" s="2">
        <f>Y4251+Z4251+AB4251</f>
        <v>-6.9</v>
      </c>
      <c r="D4251" s="2">
        <f>IF(B4251&gt;100,5)+IF(B4251&gt;150,5)+IF(R4251&gt;0,3)+IF(R4251&gt;15,3)+IF(R4251&gt;25,3)+IF(S4251&gt;0,3)+IF(S4251&gt;15,3)+IF(S4251&gt;25,3)+IF(U4251&gt;20,2,0)+IF(U4251&gt;30,3,0)+IF(U4251&gt;50,5,0)+IF(U4251&gt;60,3,0)+IF(Y4251&gt;100,5,0)+IF(Y4251&gt;0,2)+IF(Y4251&gt;15,2)+IF(Y4251&gt;25,2)+IF(Y4251&gt;30,2)+IF(Y4251&gt;40,2)+IF(Y4251&gt;50,2)+IF(Y4251&gt;100,4)+IF(Y4251&lt;10,-5,0)+IF(Y4251&lt;0,-10)++IF(Y4251&lt;15,-5,0)+IF(R4251&lt;0,-3)+IF(R4251&lt;-5,-3)+IF(S4251&lt;0,-3)+IF(S4251&lt;-5,-3)+IF(T4251&lt;0,-3)+IF(T4251&lt;-5,-3)+IF(W4251=1,5,0)+IF(X4251&gt;20,3,0)+IF(X4251&gt;25,3,0)+IF(X4251&gt;40,3,0)+IF(X4251&gt;50,3,0)+IF(N4251&lt;50,-10)+IF(N4251&lt;30,-10)+IF(N4251&lt;20,-10)+IF(N4251&lt;70,-5)+IF(N4251&lt;80,-5)+IF(N4251&gt;95,5,0)+IF(L4251&lt;50,-10)+IF(L4251&lt;30,-10)+IF(L4251&lt;20,-10)+IF(L4251&lt;70,-5)+IF(L4251&lt;80,-5)+IF(L4251&gt;95,5,0)+IF(A4251&gt;85,3,0)+IF(A4251&gt;90,3,0)+IF(U4251&lt;0,-10)+IF(U4251&lt;-5,-20)+IF(U4251&lt;-10,-10)+IF(V4251&gt;0,5,0)+IF(V4251&gt;15,5,0)+IF(V4251&gt;25,5,0)+IF(V4251&lt;0,-10,0)+IF(V4251&lt;-5,-10,0)+IF(U4251&lt;0,-10,0)+IF(U4251&lt;-5,-10,0)+IF(M4251&gt;90,10)+IF(M4251&gt;97,5)+IF(L4251&lt;70,-20,0)+IF(Y4251&gt;100,15,0)+IF(Y4251&gt;200,10,0)+IF(AB4251&gt;40,5,0)+IF(AB4251&gt;50,5,0)+IF(AB4251&gt;60,10,0)+IF(AB4251&gt;100,15,0)+IF(AB4251&gt;200,10,0)</f>
        <v>-100</v>
      </c>
      <c r="E4251" s="2">
        <f>W4251+AA4251+IF(AK4251&gt;1,1,0)+IF(AK4251&gt;1.2,2,0)+IF(AK4251&gt;1.3,2,0)+IF(AK4251&lt;1,-2,0)+IF(B4251&gt;200,5,0)+IF(B4251&gt;300,5,0)+IF(B4251&lt;30,-15,0)+IF(B4251&lt;20,-15,0)</f>
        <v>-32</v>
      </c>
      <c r="F4251" s="2">
        <f>IF(AF4251&gt;0,2,0)+IF(AF4251&gt;2,3,0)+IF(AF4251&gt;4,4,0)+IF(AF4251&gt;10,5,0)+IF(O4251="A",3,0)+IF(O4251="B",3,0)+IF(P4251="A+",7,0)+IF(P4251="A",5,0)+IF(P4251="A-",3,0)+IF(P4251="B+",2,0)+IF(AC4251&lt;40,3,0)+IF(AC4251&lt;20,3,0)+IF(AC4251&lt;10,5,0)+IF(C4251&gt;50,5)</f>
        <v>0</v>
      </c>
      <c r="G4251" s="2">
        <f>IF(AG4251&gt;0,3)+IF(AG4251&gt;4,3)+IF(AG4251&gt;7,3)+IF(AG4251&gt;10,3)+IF(AG4251&gt;13,3)+IF(AG4251&gt;15,3)+IF(AG4251&gt;17,3)+IF(AG4251&gt;20,3)+IF(AG4251&gt;25,5)+IF(AH4251&gt;0,3)+IF(AH4251&gt;7,3)+IF(AH4251&gt;10,3)+IF(AH4251&gt;15,3)+IF(AI4251&gt;0,3)+IF(AI4251&gt;7,3)+IF(AI4251&gt;10,3)+IF(AI4251&gt;15,3)</f>
        <v>0</v>
      </c>
      <c r="H4251" s="2">
        <f>SUM(D4251:G4251)</f>
        <v>-132</v>
      </c>
      <c r="I4251" s="2">
        <f>I4250+1</f>
        <v>4250</v>
      </c>
      <c r="J4251" s="3" t="s">
        <v>3483</v>
      </c>
      <c r="K4251" s="2" t="s">
        <v>3484</v>
      </c>
      <c r="L4251" s="7">
        <v>17</v>
      </c>
      <c r="M4251" s="7">
        <v>14</v>
      </c>
      <c r="N4251" s="7">
        <v>42</v>
      </c>
      <c r="O4251" s="7" t="s">
        <v>31</v>
      </c>
      <c r="P4251" s="7" t="s">
        <v>75</v>
      </c>
      <c r="Q4251" s="6" t="s">
        <v>60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5">
        <v>-2</v>
      </c>
      <c r="Z4251" s="5">
        <v>-3</v>
      </c>
      <c r="AA4251" s="5">
        <v>0</v>
      </c>
      <c r="AB4251" s="5">
        <v>-1.9</v>
      </c>
      <c r="AC4251" s="4">
        <v>131</v>
      </c>
      <c r="AD4251" s="4" t="s">
        <v>76</v>
      </c>
      <c r="AE4251" s="4">
        <v>6</v>
      </c>
      <c r="AF4251" s="4">
        <v>-14.3</v>
      </c>
      <c r="AG4251" s="4">
        <v>-31</v>
      </c>
      <c r="AH4251" s="4">
        <v>-5.2</v>
      </c>
      <c r="AI4251" s="4">
        <v>-4.5</v>
      </c>
      <c r="AJ4251" s="6" t="s">
        <v>361</v>
      </c>
      <c r="AK4251" s="3">
        <v>0.9</v>
      </c>
      <c r="AL4251" s="2">
        <v>0</v>
      </c>
    </row>
    <row r="4252" spans="1:38" x14ac:dyDescent="0.35">
      <c r="A4252" s="2">
        <f>AVERAGE(L4252:N4252)</f>
        <v>13.666666666666666</v>
      </c>
      <c r="B4252" s="2">
        <f>R4252+U4252</f>
        <v>0</v>
      </c>
      <c r="C4252" s="2">
        <f>Y4252+Z4252+AB4252</f>
        <v>-8</v>
      </c>
      <c r="D4252" s="2">
        <f>IF(B4252&gt;100,5)+IF(B4252&gt;150,5)+IF(R4252&gt;0,3)+IF(R4252&gt;15,3)+IF(R4252&gt;25,3)+IF(S4252&gt;0,3)+IF(S4252&gt;15,3)+IF(S4252&gt;25,3)+IF(U4252&gt;20,2,0)+IF(U4252&gt;30,3,0)+IF(U4252&gt;50,5,0)+IF(U4252&gt;60,3,0)+IF(Y4252&gt;100,5,0)+IF(Y4252&gt;0,2)+IF(Y4252&gt;15,2)+IF(Y4252&gt;25,2)+IF(Y4252&gt;30,2)+IF(Y4252&gt;40,2)+IF(Y4252&gt;50,2)+IF(Y4252&gt;100,4)+IF(Y4252&lt;10,-5,0)+IF(Y4252&lt;0,-10)++IF(Y4252&lt;15,-5,0)+IF(R4252&lt;0,-3)+IF(R4252&lt;-5,-3)+IF(S4252&lt;0,-3)+IF(S4252&lt;-5,-3)+IF(T4252&lt;0,-3)+IF(T4252&lt;-5,-3)+IF(W4252=1,5,0)+IF(X4252&gt;20,3,0)+IF(X4252&gt;25,3,0)+IF(X4252&gt;40,3,0)+IF(X4252&gt;50,3,0)+IF(N4252&lt;50,-10)+IF(N4252&lt;30,-10)+IF(N4252&lt;20,-10)+IF(N4252&lt;70,-5)+IF(N4252&lt;80,-5)+IF(N4252&gt;95,5,0)+IF(L4252&lt;50,-10)+IF(L4252&lt;30,-10)+IF(L4252&lt;20,-10)+IF(L4252&lt;70,-5)+IF(L4252&lt;80,-5)+IF(L4252&gt;95,5,0)+IF(A4252&gt;85,3,0)+IF(A4252&gt;90,3,0)+IF(U4252&lt;0,-10)+IF(U4252&lt;-5,-20)+IF(U4252&lt;-10,-10)+IF(V4252&gt;0,5,0)+IF(V4252&gt;15,5,0)+IF(V4252&gt;25,5,0)+IF(V4252&lt;0,-10,0)+IF(V4252&lt;-5,-10,0)+IF(U4252&lt;0,-10,0)+IF(U4252&lt;-5,-10,0)+IF(M4252&gt;90,10)+IF(M4252&gt;97,5)+IF(L4252&lt;70,-20,0)+IF(Y4252&gt;100,15,0)+IF(Y4252&gt;200,10,0)+IF(AB4252&gt;40,5,0)+IF(AB4252&gt;50,5,0)+IF(AB4252&gt;60,10,0)+IF(AB4252&gt;100,15,0)+IF(AB4252&gt;200,10,0)</f>
        <v>-100</v>
      </c>
      <c r="E4252" s="2">
        <f>W4252+AA4252+IF(AK4252&gt;1,1,0)+IF(AK4252&gt;1.2,2,0)+IF(AK4252&gt;1.3,2,0)+IF(AK4252&lt;1,-2,0)+IF(B4252&gt;200,5,0)+IF(B4252&gt;300,5,0)+IF(B4252&lt;30,-15,0)+IF(B4252&lt;20,-15,0)</f>
        <v>-32</v>
      </c>
      <c r="F4252" s="2">
        <f>IF(AF4252&gt;0,2,0)+IF(AF4252&gt;2,3,0)+IF(AF4252&gt;4,4,0)+IF(AF4252&gt;10,5,0)+IF(O4252="A",3,0)+IF(O4252="B",3,0)+IF(P4252="A+",7,0)+IF(P4252="A",5,0)+IF(P4252="A-",3,0)+IF(P4252="B+",2,0)+IF(AC4252&lt;40,3,0)+IF(AC4252&lt;20,3,0)+IF(AC4252&lt;10,5,0)+IF(C4252&gt;50,5)</f>
        <v>0</v>
      </c>
      <c r="G4252" s="2">
        <f>IF(AG4252&gt;0,3)+IF(AG4252&gt;4,3)+IF(AG4252&gt;7,3)+IF(AG4252&gt;10,3)+IF(AG4252&gt;13,3)+IF(AG4252&gt;15,3)+IF(AG4252&gt;17,3)+IF(AG4252&gt;20,3)+IF(AG4252&gt;25,5)+IF(AH4252&gt;0,3)+IF(AH4252&gt;7,3)+IF(AH4252&gt;10,3)+IF(AH4252&gt;15,3)+IF(AI4252&gt;0,3)+IF(AI4252&gt;7,3)+IF(AI4252&gt;10,3)+IF(AI4252&gt;15,3)</f>
        <v>0</v>
      </c>
      <c r="H4252" s="2">
        <f>SUM(D4252:G4252)</f>
        <v>-132</v>
      </c>
      <c r="I4252" s="2">
        <f>I4251+1</f>
        <v>4251</v>
      </c>
      <c r="J4252" s="3" t="s">
        <v>3121</v>
      </c>
      <c r="K4252" s="2" t="s">
        <v>3122</v>
      </c>
      <c r="L4252" s="7">
        <v>4</v>
      </c>
      <c r="M4252" s="7">
        <v>1</v>
      </c>
      <c r="N4252" s="7">
        <v>36</v>
      </c>
      <c r="O4252" s="7" t="s">
        <v>31</v>
      </c>
      <c r="P4252" s="7" t="s">
        <v>59</v>
      </c>
      <c r="Q4252" s="6" t="s">
        <v>113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5">
        <v>-13</v>
      </c>
      <c r="Z4252" s="5">
        <v>18</v>
      </c>
      <c r="AA4252" s="5">
        <v>0</v>
      </c>
      <c r="AB4252" s="5">
        <v>-13</v>
      </c>
      <c r="AC4252" s="4">
        <v>162</v>
      </c>
      <c r="AD4252" s="4" t="s">
        <v>55</v>
      </c>
      <c r="AE4252" s="4">
        <v>2</v>
      </c>
      <c r="AF4252" s="4">
        <v>-50</v>
      </c>
      <c r="AG4252" s="4">
        <v>-29.2</v>
      </c>
      <c r="AH4252" s="4">
        <v>-142.30000000000001</v>
      </c>
      <c r="AI4252" s="4">
        <v>-142.30000000000001</v>
      </c>
      <c r="AJ4252" s="6">
        <v>0</v>
      </c>
      <c r="AK4252" s="3">
        <v>0</v>
      </c>
      <c r="AL4252" s="2">
        <v>0</v>
      </c>
    </row>
    <row r="4253" spans="1:38" x14ac:dyDescent="0.35">
      <c r="A4253" s="2">
        <f>AVERAGE(L4253:N4253)</f>
        <v>17.333333333333332</v>
      </c>
      <c r="B4253" s="2">
        <f>R4253+U4253</f>
        <v>0</v>
      </c>
      <c r="C4253" s="2">
        <f>Y4253+Z4253+AB4253</f>
        <v>-33</v>
      </c>
      <c r="D4253" s="2">
        <f>IF(B4253&gt;100,5)+IF(B4253&gt;150,5)+IF(R4253&gt;0,3)+IF(R4253&gt;15,3)+IF(R4253&gt;25,3)+IF(S4253&gt;0,3)+IF(S4253&gt;15,3)+IF(S4253&gt;25,3)+IF(U4253&gt;20,2,0)+IF(U4253&gt;30,3,0)+IF(U4253&gt;50,5,0)+IF(U4253&gt;60,3,0)+IF(Y4253&gt;100,5,0)+IF(Y4253&gt;0,2)+IF(Y4253&gt;15,2)+IF(Y4253&gt;25,2)+IF(Y4253&gt;30,2)+IF(Y4253&gt;40,2)+IF(Y4253&gt;50,2)+IF(Y4253&gt;100,4)+IF(Y4253&lt;10,-5,0)+IF(Y4253&lt;0,-10)++IF(Y4253&lt;15,-5,0)+IF(R4253&lt;0,-3)+IF(R4253&lt;-5,-3)+IF(S4253&lt;0,-3)+IF(S4253&lt;-5,-3)+IF(T4253&lt;0,-3)+IF(T4253&lt;-5,-3)+IF(W4253=1,5,0)+IF(X4253&gt;20,3,0)+IF(X4253&gt;25,3,0)+IF(X4253&gt;40,3,0)+IF(X4253&gt;50,3,0)+IF(N4253&lt;50,-10)+IF(N4253&lt;30,-10)+IF(N4253&lt;20,-10)+IF(N4253&lt;70,-5)+IF(N4253&lt;80,-5)+IF(N4253&gt;95,5,0)+IF(L4253&lt;50,-10)+IF(L4253&lt;30,-10)+IF(L4253&lt;20,-10)+IF(L4253&lt;70,-5)+IF(L4253&lt;80,-5)+IF(L4253&gt;95,5,0)+IF(A4253&gt;85,3,0)+IF(A4253&gt;90,3,0)+IF(U4253&lt;0,-10)+IF(U4253&lt;-5,-20)+IF(U4253&lt;-10,-10)+IF(V4253&gt;0,5,0)+IF(V4253&gt;15,5,0)+IF(V4253&gt;25,5,0)+IF(V4253&lt;0,-10,0)+IF(V4253&lt;-5,-10,0)+IF(U4253&lt;0,-10,0)+IF(U4253&lt;-5,-10,0)+IF(M4253&gt;90,10)+IF(M4253&gt;97,5)+IF(L4253&lt;70,-20,0)+IF(Y4253&gt;100,15,0)+IF(Y4253&gt;200,10,0)+IF(AB4253&gt;40,5,0)+IF(AB4253&gt;50,5,0)+IF(AB4253&gt;60,10,0)+IF(AB4253&gt;100,15,0)+IF(AB4253&gt;200,10,0)</f>
        <v>-100</v>
      </c>
      <c r="E4253" s="2">
        <f>W4253+AA4253+IF(AK4253&gt;1,1,0)+IF(AK4253&gt;1.2,2,0)+IF(AK4253&gt;1.3,2,0)+IF(AK4253&lt;1,-2,0)+IF(B4253&gt;200,5,0)+IF(B4253&gt;300,5,0)+IF(B4253&lt;30,-15,0)+IF(B4253&lt;20,-15,0)</f>
        <v>-32</v>
      </c>
      <c r="F4253" s="2">
        <f>IF(AF4253&gt;0,2,0)+IF(AF4253&gt;2,3,0)+IF(AF4253&gt;4,4,0)+IF(AF4253&gt;10,5,0)+IF(O4253="A",3,0)+IF(O4253="B",3,0)+IF(P4253="A+",7,0)+IF(P4253="A",5,0)+IF(P4253="A-",3,0)+IF(P4253="B+",2,0)+IF(AC4253&lt;40,3,0)+IF(AC4253&lt;20,3,0)+IF(AC4253&lt;10,5,0)+IF(C4253&gt;50,5)</f>
        <v>0</v>
      </c>
      <c r="G4253" s="2">
        <f>IF(AG4253&gt;0,3)+IF(AG4253&gt;4,3)+IF(AG4253&gt;7,3)+IF(AG4253&gt;10,3)+IF(AG4253&gt;13,3)+IF(AG4253&gt;15,3)+IF(AG4253&gt;17,3)+IF(AG4253&gt;20,3)+IF(AG4253&gt;25,5)+IF(AH4253&gt;0,3)+IF(AH4253&gt;7,3)+IF(AH4253&gt;10,3)+IF(AH4253&gt;15,3)+IF(AI4253&gt;0,3)+IF(AI4253&gt;7,3)+IF(AI4253&gt;10,3)+IF(AI4253&gt;15,3)</f>
        <v>0</v>
      </c>
      <c r="H4253" s="2">
        <f>SUM(D4253:G4253)</f>
        <v>-132</v>
      </c>
      <c r="I4253" s="2">
        <f>I4252+1</f>
        <v>4252</v>
      </c>
      <c r="J4253" s="3" t="s">
        <v>10247</v>
      </c>
      <c r="K4253" s="2" t="s">
        <v>10248</v>
      </c>
      <c r="L4253" s="7">
        <v>8</v>
      </c>
      <c r="M4253" s="7">
        <v>10</v>
      </c>
      <c r="N4253" s="7">
        <v>34</v>
      </c>
      <c r="O4253" s="7" t="s">
        <v>31</v>
      </c>
      <c r="P4253" s="7" t="s">
        <v>31</v>
      </c>
      <c r="Q4253" s="6" t="s">
        <v>43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5">
        <v>-14</v>
      </c>
      <c r="Z4253" s="5">
        <v>-12</v>
      </c>
      <c r="AA4253" s="5">
        <v>0</v>
      </c>
      <c r="AB4253" s="5">
        <v>-7</v>
      </c>
      <c r="AC4253" s="4">
        <v>165</v>
      </c>
      <c r="AD4253" s="4" t="s">
        <v>38</v>
      </c>
      <c r="AE4253" s="4">
        <v>1</v>
      </c>
      <c r="AF4253" s="4">
        <v>-8.3000000000000007</v>
      </c>
      <c r="AG4253" s="4">
        <v>-9.8000000000000007</v>
      </c>
      <c r="AH4253" s="4">
        <v>-31.8</v>
      </c>
      <c r="AI4253" s="4">
        <v>-26.7</v>
      </c>
      <c r="AJ4253" s="6" t="s">
        <v>62</v>
      </c>
      <c r="AK4253" s="3">
        <v>0.7</v>
      </c>
      <c r="AL4253" s="2">
        <v>0</v>
      </c>
    </row>
    <row r="4254" spans="1:38" x14ac:dyDescent="0.35">
      <c r="A4254" s="2">
        <f>AVERAGE(L4254:N4254)</f>
        <v>20</v>
      </c>
      <c r="B4254" s="2">
        <f>R4254+U4254</f>
        <v>0</v>
      </c>
      <c r="C4254" s="2">
        <f>Y4254+Z4254+AB4254</f>
        <v>-19</v>
      </c>
      <c r="D4254" s="2">
        <f>IF(B4254&gt;100,5)+IF(B4254&gt;150,5)+IF(R4254&gt;0,3)+IF(R4254&gt;15,3)+IF(R4254&gt;25,3)+IF(S4254&gt;0,3)+IF(S4254&gt;15,3)+IF(S4254&gt;25,3)+IF(U4254&gt;20,2,0)+IF(U4254&gt;30,3,0)+IF(U4254&gt;50,5,0)+IF(U4254&gt;60,3,0)+IF(Y4254&gt;100,5,0)+IF(Y4254&gt;0,2)+IF(Y4254&gt;15,2)+IF(Y4254&gt;25,2)+IF(Y4254&gt;30,2)+IF(Y4254&gt;40,2)+IF(Y4254&gt;50,2)+IF(Y4254&gt;100,4)+IF(Y4254&lt;10,-5,0)+IF(Y4254&lt;0,-10)++IF(Y4254&lt;15,-5,0)+IF(R4254&lt;0,-3)+IF(R4254&lt;-5,-3)+IF(S4254&lt;0,-3)+IF(S4254&lt;-5,-3)+IF(T4254&lt;0,-3)+IF(T4254&lt;-5,-3)+IF(W4254=1,5,0)+IF(X4254&gt;20,3,0)+IF(X4254&gt;25,3,0)+IF(X4254&gt;40,3,0)+IF(X4254&gt;50,3,0)+IF(N4254&lt;50,-10)+IF(N4254&lt;30,-10)+IF(N4254&lt;20,-10)+IF(N4254&lt;70,-5)+IF(N4254&lt;80,-5)+IF(N4254&gt;95,5,0)+IF(L4254&lt;50,-10)+IF(L4254&lt;30,-10)+IF(L4254&lt;20,-10)+IF(L4254&lt;70,-5)+IF(L4254&lt;80,-5)+IF(L4254&gt;95,5,0)+IF(A4254&gt;85,3,0)+IF(A4254&gt;90,3,0)+IF(U4254&lt;0,-10)+IF(U4254&lt;-5,-20)+IF(U4254&lt;-10,-10)+IF(V4254&gt;0,5,0)+IF(V4254&gt;15,5,0)+IF(V4254&gt;25,5,0)+IF(V4254&lt;0,-10,0)+IF(V4254&lt;-5,-10,0)+IF(U4254&lt;0,-10,0)+IF(U4254&lt;-5,-10,0)+IF(M4254&gt;90,10)+IF(M4254&gt;97,5)+IF(L4254&lt;70,-20,0)+IF(Y4254&gt;100,15,0)+IF(Y4254&gt;200,10,0)+IF(AB4254&gt;40,5,0)+IF(AB4254&gt;50,5,0)+IF(AB4254&gt;60,10,0)+IF(AB4254&gt;100,15,0)+IF(AB4254&gt;200,10,0)</f>
        <v>-100</v>
      </c>
      <c r="E4254" s="2">
        <f>W4254+AA4254+IF(AK4254&gt;1,1,0)+IF(AK4254&gt;1.2,2,0)+IF(AK4254&gt;1.3,2,0)+IF(AK4254&lt;1,-2,0)+IF(B4254&gt;200,5,0)+IF(B4254&gt;300,5,0)+IF(B4254&lt;30,-15,0)+IF(B4254&lt;20,-15,0)</f>
        <v>-32</v>
      </c>
      <c r="F4254" s="2">
        <f>IF(AF4254&gt;0,2,0)+IF(AF4254&gt;2,3,0)+IF(AF4254&gt;4,4,0)+IF(AF4254&gt;10,5,0)+IF(O4254="A",3,0)+IF(O4254="B",3,0)+IF(P4254="A+",7,0)+IF(P4254="A",5,0)+IF(P4254="A-",3,0)+IF(P4254="B+",2,0)+IF(AC4254&lt;40,3,0)+IF(AC4254&lt;20,3,0)+IF(AC4254&lt;10,5,0)+IF(C4254&gt;50,5)</f>
        <v>0</v>
      </c>
      <c r="G4254" s="2">
        <f>IF(AG4254&gt;0,3)+IF(AG4254&gt;4,3)+IF(AG4254&gt;7,3)+IF(AG4254&gt;10,3)+IF(AG4254&gt;13,3)+IF(AG4254&gt;15,3)+IF(AG4254&gt;17,3)+IF(AG4254&gt;20,3)+IF(AG4254&gt;25,5)+IF(AH4254&gt;0,3)+IF(AH4254&gt;7,3)+IF(AH4254&gt;10,3)+IF(AH4254&gt;15,3)+IF(AI4254&gt;0,3)+IF(AI4254&gt;7,3)+IF(AI4254&gt;10,3)+IF(AI4254&gt;15,3)</f>
        <v>0</v>
      </c>
      <c r="H4254" s="2">
        <f>SUM(D4254:G4254)</f>
        <v>-132</v>
      </c>
      <c r="I4254" s="2">
        <f>I4253+1</f>
        <v>4253</v>
      </c>
      <c r="J4254" s="3" t="s">
        <v>11027</v>
      </c>
      <c r="K4254" s="2" t="s">
        <v>11028</v>
      </c>
      <c r="L4254" s="7">
        <v>12</v>
      </c>
      <c r="M4254" s="7">
        <v>19</v>
      </c>
      <c r="N4254" s="7">
        <v>29</v>
      </c>
      <c r="O4254" s="7" t="s">
        <v>31</v>
      </c>
      <c r="P4254" s="7" t="s">
        <v>31</v>
      </c>
      <c r="Q4254" s="6" t="s">
        <v>541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5">
        <v>0</v>
      </c>
      <c r="Z4254" s="5">
        <v>-19</v>
      </c>
      <c r="AA4254" s="5">
        <v>0</v>
      </c>
      <c r="AB4254" s="5">
        <v>0</v>
      </c>
      <c r="AC4254" s="4">
        <v>165</v>
      </c>
      <c r="AD4254" s="4" t="s">
        <v>38</v>
      </c>
      <c r="AE4254" s="4">
        <v>4</v>
      </c>
      <c r="AF4254" s="4">
        <v>-5.3</v>
      </c>
      <c r="AG4254" s="4">
        <v>-12.8</v>
      </c>
      <c r="AH4254" s="4">
        <v>-107.3</v>
      </c>
      <c r="AI4254" s="4">
        <v>0</v>
      </c>
      <c r="AJ4254" s="6" t="s">
        <v>56</v>
      </c>
      <c r="AK4254" s="3">
        <v>0.6</v>
      </c>
      <c r="AL4254" s="2">
        <v>0</v>
      </c>
    </row>
    <row r="4255" spans="1:38" x14ac:dyDescent="0.35">
      <c r="A4255" s="2">
        <f>AVERAGE(L4255:N4255)</f>
        <v>10.666666666666666</v>
      </c>
      <c r="B4255" s="2">
        <f>R4255+U4255</f>
        <v>0</v>
      </c>
      <c r="C4255" s="2">
        <f>Y4255+Z4255+AB4255</f>
        <v>0</v>
      </c>
      <c r="D4255" s="2">
        <f>IF(B4255&gt;100,5)+IF(B4255&gt;150,5)+IF(R4255&gt;0,3)+IF(R4255&gt;15,3)+IF(R4255&gt;25,3)+IF(S4255&gt;0,3)+IF(S4255&gt;15,3)+IF(S4255&gt;25,3)+IF(U4255&gt;20,2,0)+IF(U4255&gt;30,3,0)+IF(U4255&gt;50,5,0)+IF(U4255&gt;60,3,0)+IF(Y4255&gt;100,5,0)+IF(Y4255&gt;0,2)+IF(Y4255&gt;15,2)+IF(Y4255&gt;25,2)+IF(Y4255&gt;30,2)+IF(Y4255&gt;40,2)+IF(Y4255&gt;50,2)+IF(Y4255&gt;100,4)+IF(Y4255&lt;10,-5,0)+IF(Y4255&lt;0,-10)++IF(Y4255&lt;15,-5,0)+IF(R4255&lt;0,-3)+IF(R4255&lt;-5,-3)+IF(S4255&lt;0,-3)+IF(S4255&lt;-5,-3)+IF(T4255&lt;0,-3)+IF(T4255&lt;-5,-3)+IF(W4255=1,5,0)+IF(X4255&gt;20,3,0)+IF(X4255&gt;25,3,0)+IF(X4255&gt;40,3,0)+IF(X4255&gt;50,3,0)+IF(N4255&lt;50,-10)+IF(N4255&lt;30,-10)+IF(N4255&lt;20,-10)+IF(N4255&lt;70,-5)+IF(N4255&lt;80,-5)+IF(N4255&gt;95,5,0)+IF(L4255&lt;50,-10)+IF(L4255&lt;30,-10)+IF(L4255&lt;20,-10)+IF(L4255&lt;70,-5)+IF(L4255&lt;80,-5)+IF(L4255&gt;95,5,0)+IF(A4255&gt;85,3,0)+IF(A4255&gt;90,3,0)+IF(U4255&lt;0,-10)+IF(U4255&lt;-5,-20)+IF(U4255&lt;-10,-10)+IF(V4255&gt;0,5,0)+IF(V4255&gt;15,5,0)+IF(V4255&gt;25,5,0)+IF(V4255&lt;0,-10,0)+IF(V4255&lt;-5,-10,0)+IF(U4255&lt;0,-10,0)+IF(U4255&lt;-5,-10,0)+IF(M4255&gt;90,10)+IF(M4255&gt;97,5)+IF(L4255&lt;70,-20,0)+IF(Y4255&gt;100,15,0)+IF(Y4255&gt;200,10,0)+IF(AB4255&gt;40,5,0)+IF(AB4255&gt;50,5,0)+IF(AB4255&gt;60,10,0)+IF(AB4255&gt;100,15,0)+IF(AB4255&gt;200,10,0)</f>
        <v>-100</v>
      </c>
      <c r="E4255" s="2">
        <f>W4255+AA4255+IF(AK4255&gt;1,1,0)+IF(AK4255&gt;1.2,2,0)+IF(AK4255&gt;1.3,2,0)+IF(AK4255&lt;1,-2,0)+IF(B4255&gt;200,5,0)+IF(B4255&gt;300,5,0)+IF(B4255&lt;30,-15,0)+IF(B4255&lt;20,-15,0)</f>
        <v>-32</v>
      </c>
      <c r="F4255" s="2">
        <f>IF(AF4255&gt;0,2,0)+IF(AF4255&gt;2,3,0)+IF(AF4255&gt;4,4,0)+IF(AF4255&gt;10,5,0)+IF(O4255="A",3,0)+IF(O4255="B",3,0)+IF(P4255="A+",7,0)+IF(P4255="A",5,0)+IF(P4255="A-",3,0)+IF(P4255="B+",2,0)+IF(AC4255&lt;40,3,0)+IF(AC4255&lt;20,3,0)+IF(AC4255&lt;10,5,0)+IF(C4255&gt;50,5)</f>
        <v>0</v>
      </c>
      <c r="G4255" s="2">
        <f>IF(AG4255&gt;0,3)+IF(AG4255&gt;4,3)+IF(AG4255&gt;7,3)+IF(AG4255&gt;10,3)+IF(AG4255&gt;13,3)+IF(AG4255&gt;15,3)+IF(AG4255&gt;17,3)+IF(AG4255&gt;20,3)+IF(AG4255&gt;25,5)+IF(AH4255&gt;0,3)+IF(AH4255&gt;7,3)+IF(AH4255&gt;10,3)+IF(AH4255&gt;15,3)+IF(AI4255&gt;0,3)+IF(AI4255&gt;7,3)+IF(AI4255&gt;10,3)+IF(AI4255&gt;15,3)</f>
        <v>0</v>
      </c>
      <c r="H4255" s="2">
        <f>SUM(D4255:G4255)</f>
        <v>-132</v>
      </c>
      <c r="I4255" s="2">
        <f>I4254+1</f>
        <v>4254</v>
      </c>
      <c r="J4255" s="3" t="s">
        <v>8071</v>
      </c>
      <c r="K4255" s="2" t="s">
        <v>8072</v>
      </c>
      <c r="L4255" s="7">
        <v>7</v>
      </c>
      <c r="M4255" s="7">
        <v>1</v>
      </c>
      <c r="N4255" s="7">
        <v>24</v>
      </c>
      <c r="O4255" s="7">
        <v>0</v>
      </c>
      <c r="P4255" s="7" t="s">
        <v>31</v>
      </c>
      <c r="Q4255" s="6" t="s">
        <v>800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-8.1</v>
      </c>
      <c r="Y4255" s="5">
        <v>0</v>
      </c>
      <c r="Z4255" s="5">
        <v>0</v>
      </c>
      <c r="AA4255" s="5">
        <v>0</v>
      </c>
      <c r="AB4255" s="5">
        <v>0</v>
      </c>
      <c r="AC4255" s="4">
        <v>165</v>
      </c>
      <c r="AD4255" s="4" t="s">
        <v>38</v>
      </c>
      <c r="AE4255" s="4">
        <v>0</v>
      </c>
      <c r="AF4255" s="4">
        <v>0</v>
      </c>
      <c r="AG4255" s="4">
        <v>-183.5</v>
      </c>
      <c r="AH4255" s="4">
        <v>0</v>
      </c>
      <c r="AI4255" s="4">
        <v>0</v>
      </c>
      <c r="AJ4255" s="6">
        <v>0</v>
      </c>
      <c r="AK4255" s="3">
        <v>0.4</v>
      </c>
      <c r="AL4255" s="2">
        <v>0</v>
      </c>
    </row>
    <row r="4256" spans="1:38" x14ac:dyDescent="0.35">
      <c r="A4256" s="2">
        <f>AVERAGE(L4256:N4256)</f>
        <v>8</v>
      </c>
      <c r="B4256" s="2">
        <f>R4256+U4256</f>
        <v>0</v>
      </c>
      <c r="C4256" s="2">
        <f>Y4256+Z4256+AB4256</f>
        <v>0</v>
      </c>
      <c r="D4256" s="2">
        <f>IF(B4256&gt;100,5)+IF(B4256&gt;150,5)+IF(R4256&gt;0,3)+IF(R4256&gt;15,3)+IF(R4256&gt;25,3)+IF(S4256&gt;0,3)+IF(S4256&gt;15,3)+IF(S4256&gt;25,3)+IF(U4256&gt;20,2,0)+IF(U4256&gt;30,3,0)+IF(U4256&gt;50,5,0)+IF(U4256&gt;60,3,0)+IF(Y4256&gt;100,5,0)+IF(Y4256&gt;0,2)+IF(Y4256&gt;15,2)+IF(Y4256&gt;25,2)+IF(Y4256&gt;30,2)+IF(Y4256&gt;40,2)+IF(Y4256&gt;50,2)+IF(Y4256&gt;100,4)+IF(Y4256&lt;10,-5,0)+IF(Y4256&lt;0,-10)++IF(Y4256&lt;15,-5,0)+IF(R4256&lt;0,-3)+IF(R4256&lt;-5,-3)+IF(S4256&lt;0,-3)+IF(S4256&lt;-5,-3)+IF(T4256&lt;0,-3)+IF(T4256&lt;-5,-3)+IF(W4256=1,5,0)+IF(X4256&gt;20,3,0)+IF(X4256&gt;25,3,0)+IF(X4256&gt;40,3,0)+IF(X4256&gt;50,3,0)+IF(N4256&lt;50,-10)+IF(N4256&lt;30,-10)+IF(N4256&lt;20,-10)+IF(N4256&lt;70,-5)+IF(N4256&lt;80,-5)+IF(N4256&gt;95,5,0)+IF(L4256&lt;50,-10)+IF(L4256&lt;30,-10)+IF(L4256&lt;20,-10)+IF(L4256&lt;70,-5)+IF(L4256&lt;80,-5)+IF(L4256&gt;95,5,0)+IF(A4256&gt;85,3,0)+IF(A4256&gt;90,3,0)+IF(U4256&lt;0,-10)+IF(U4256&lt;-5,-20)+IF(U4256&lt;-10,-10)+IF(V4256&gt;0,5,0)+IF(V4256&gt;15,5,0)+IF(V4256&gt;25,5,0)+IF(V4256&lt;0,-10,0)+IF(V4256&lt;-5,-10,0)+IF(U4256&lt;0,-10,0)+IF(U4256&lt;-5,-10,0)+IF(M4256&gt;90,10)+IF(M4256&gt;97,5)+IF(L4256&lt;70,-20,0)+IF(Y4256&gt;100,15,0)+IF(Y4256&gt;200,10,0)+IF(AB4256&gt;40,5,0)+IF(AB4256&gt;50,5,0)+IF(AB4256&gt;60,10,0)+IF(AB4256&gt;100,15,0)+IF(AB4256&gt;200,10,0)</f>
        <v>-100</v>
      </c>
      <c r="E4256" s="2">
        <f>W4256+AA4256+IF(AK4256&gt;1,1,0)+IF(AK4256&gt;1.2,2,0)+IF(AK4256&gt;1.3,2,0)+IF(AK4256&lt;1,-2,0)+IF(B4256&gt;200,5,0)+IF(B4256&gt;300,5,0)+IF(B4256&lt;30,-15,0)+IF(B4256&lt;20,-15,0)</f>
        <v>-32</v>
      </c>
      <c r="F4256" s="2">
        <f>IF(AF4256&gt;0,2,0)+IF(AF4256&gt;2,3,0)+IF(AF4256&gt;4,4,0)+IF(AF4256&gt;10,5,0)+IF(O4256="A",3,0)+IF(O4256="B",3,0)+IF(P4256="A+",7,0)+IF(P4256="A",5,0)+IF(P4256="A-",3,0)+IF(P4256="B+",2,0)+IF(AC4256&lt;40,3,0)+IF(AC4256&lt;20,3,0)+IF(AC4256&lt;10,5,0)+IF(C4256&gt;50,5)</f>
        <v>0</v>
      </c>
      <c r="G4256" s="2">
        <f>IF(AG4256&gt;0,3)+IF(AG4256&gt;4,3)+IF(AG4256&gt;7,3)+IF(AG4256&gt;10,3)+IF(AG4256&gt;13,3)+IF(AG4256&gt;15,3)+IF(AG4256&gt;17,3)+IF(AG4256&gt;20,3)+IF(AG4256&gt;25,5)+IF(AH4256&gt;0,3)+IF(AH4256&gt;7,3)+IF(AH4256&gt;10,3)+IF(AH4256&gt;15,3)+IF(AI4256&gt;0,3)+IF(AI4256&gt;7,3)+IF(AI4256&gt;10,3)+IF(AI4256&gt;15,3)</f>
        <v>0</v>
      </c>
      <c r="H4256" s="2">
        <f>SUM(D4256:G4256)</f>
        <v>-132</v>
      </c>
      <c r="I4256" s="2">
        <f>I4255+1</f>
        <v>4255</v>
      </c>
      <c r="J4256" s="3" t="s">
        <v>9790</v>
      </c>
      <c r="K4256" s="2" t="s">
        <v>9791</v>
      </c>
      <c r="L4256" s="7">
        <v>0</v>
      </c>
      <c r="M4256" s="7">
        <v>0</v>
      </c>
      <c r="N4256" s="7">
        <v>24</v>
      </c>
      <c r="O4256" s="7">
        <v>0</v>
      </c>
      <c r="P4256" s="7" t="s">
        <v>75</v>
      </c>
      <c r="Q4256" s="6" t="s">
        <v>307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5">
        <v>0</v>
      </c>
      <c r="Z4256" s="5">
        <v>0</v>
      </c>
      <c r="AA4256" s="5">
        <v>0</v>
      </c>
      <c r="AB4256" s="5">
        <v>0</v>
      </c>
      <c r="AC4256" s="4">
        <v>135</v>
      </c>
      <c r="AD4256" s="4" t="s">
        <v>164</v>
      </c>
      <c r="AE4256" s="4">
        <v>0</v>
      </c>
      <c r="AF4256" s="4">
        <v>-50</v>
      </c>
      <c r="AG4256" s="4">
        <v>0</v>
      </c>
      <c r="AH4256" s="4">
        <v>0</v>
      </c>
      <c r="AI4256" s="4">
        <v>0</v>
      </c>
      <c r="AJ4256" s="6" t="s">
        <v>308</v>
      </c>
      <c r="AK4256" s="3">
        <v>0.6</v>
      </c>
      <c r="AL4256" s="2">
        <v>0</v>
      </c>
    </row>
    <row r="4257" spans="1:38" x14ac:dyDescent="0.35">
      <c r="A4257" s="2">
        <f>AVERAGE(L4257:N4257)</f>
        <v>51.666666666666664</v>
      </c>
      <c r="B4257" s="2">
        <f>R4257+U4257</f>
        <v>-43</v>
      </c>
      <c r="C4257" s="2">
        <f>Y4257+Z4257+AB4257</f>
        <v>-4.8</v>
      </c>
      <c r="D4257" s="2">
        <f>IF(B4257&gt;100,5)+IF(B4257&gt;150,5)+IF(R4257&gt;0,3)+IF(R4257&gt;15,3)+IF(R4257&gt;25,3)+IF(S4257&gt;0,3)+IF(S4257&gt;15,3)+IF(S4257&gt;25,3)+IF(U4257&gt;20,2,0)+IF(U4257&gt;30,3,0)+IF(U4257&gt;50,5,0)+IF(U4257&gt;60,3,0)+IF(Y4257&gt;100,5,0)+IF(Y4257&gt;0,2)+IF(Y4257&gt;15,2)+IF(Y4257&gt;25,2)+IF(Y4257&gt;30,2)+IF(Y4257&gt;40,2)+IF(Y4257&gt;50,2)+IF(Y4257&gt;100,4)+IF(Y4257&lt;10,-5,0)+IF(Y4257&lt;0,-10)++IF(Y4257&lt;15,-5,0)+IF(R4257&lt;0,-3)+IF(R4257&lt;-5,-3)+IF(S4257&lt;0,-3)+IF(S4257&lt;-5,-3)+IF(T4257&lt;0,-3)+IF(T4257&lt;-5,-3)+IF(W4257=1,5,0)+IF(X4257&gt;20,3,0)+IF(X4257&gt;25,3,0)+IF(X4257&gt;40,3,0)+IF(X4257&gt;50,3,0)+IF(N4257&lt;50,-10)+IF(N4257&lt;30,-10)+IF(N4257&lt;20,-10)+IF(N4257&lt;70,-5)+IF(N4257&lt;80,-5)+IF(N4257&gt;95,5,0)+IF(L4257&lt;50,-10)+IF(L4257&lt;30,-10)+IF(L4257&lt;20,-10)+IF(L4257&lt;70,-5)+IF(L4257&lt;80,-5)+IF(L4257&gt;95,5,0)+IF(A4257&gt;85,3,0)+IF(A4257&gt;90,3,0)+IF(U4257&lt;0,-10)+IF(U4257&lt;-5,-20)+IF(U4257&lt;-10,-10)+IF(V4257&gt;0,5,0)+IF(V4257&gt;15,5,0)+IF(V4257&gt;25,5,0)+IF(V4257&lt;0,-10,0)+IF(V4257&lt;-5,-10,0)+IF(U4257&lt;0,-10,0)+IF(U4257&lt;-5,-10,0)+IF(M4257&gt;90,10)+IF(M4257&gt;97,5)+IF(L4257&lt;70,-20,0)+IF(Y4257&gt;100,15,0)+IF(Y4257&gt;200,10,0)+IF(AB4257&gt;40,5,0)+IF(AB4257&gt;50,5,0)+IF(AB4257&gt;60,10,0)+IF(AB4257&gt;100,15,0)+IF(AB4257&gt;200,10,0)</f>
        <v>-103</v>
      </c>
      <c r="E4257" s="2">
        <f>W4257+AA4257+IF(AK4257&gt;1,1,0)+IF(AK4257&gt;1.2,2,0)+IF(AK4257&gt;1.3,2,0)+IF(AK4257&lt;1,-2,0)+IF(B4257&gt;200,5,0)+IF(B4257&gt;300,5,0)+IF(B4257&lt;30,-15,0)+IF(B4257&lt;20,-15,0)</f>
        <v>-32</v>
      </c>
      <c r="F4257" s="2">
        <f>IF(AF4257&gt;0,2,0)+IF(AF4257&gt;2,3,0)+IF(AF4257&gt;4,4,0)+IF(AF4257&gt;10,5,0)+IF(O4257="A",3,0)+IF(O4257="B",3,0)+IF(P4257="A+",7,0)+IF(P4257="A",5,0)+IF(P4257="A-",3,0)+IF(P4257="B+",2,0)+IF(AC4257&lt;40,3,0)+IF(AC4257&lt;20,3,0)+IF(AC4257&lt;10,5,0)+IF(C4257&gt;50,5)</f>
        <v>3</v>
      </c>
      <c r="G4257" s="2">
        <f>IF(AG4257&gt;0,3)+IF(AG4257&gt;4,3)+IF(AG4257&gt;7,3)+IF(AG4257&gt;10,3)+IF(AG4257&gt;13,3)+IF(AG4257&gt;15,3)+IF(AG4257&gt;17,3)+IF(AG4257&gt;20,3)+IF(AG4257&gt;25,5)+IF(AH4257&gt;0,3)+IF(AH4257&gt;7,3)+IF(AH4257&gt;10,3)+IF(AH4257&gt;15,3)+IF(AI4257&gt;0,3)+IF(AI4257&gt;7,3)+IF(AI4257&gt;10,3)+IF(AI4257&gt;15,3)</f>
        <v>0</v>
      </c>
      <c r="H4257" s="2">
        <f>SUM(D4257:G4257)</f>
        <v>-132</v>
      </c>
      <c r="I4257" s="2">
        <f>I4256+1</f>
        <v>4256</v>
      </c>
      <c r="J4257" s="3" t="s">
        <v>1012</v>
      </c>
      <c r="K4257" s="2" t="s">
        <v>1013</v>
      </c>
      <c r="L4257" s="7">
        <v>56</v>
      </c>
      <c r="M4257" s="7">
        <v>27</v>
      </c>
      <c r="N4257" s="7">
        <v>72</v>
      </c>
      <c r="O4257" s="7" t="s">
        <v>31</v>
      </c>
      <c r="P4257" s="7" t="s">
        <v>75</v>
      </c>
      <c r="Q4257" s="6" t="s">
        <v>71</v>
      </c>
      <c r="R4257" s="3">
        <v>0</v>
      </c>
      <c r="S4257" s="3">
        <v>0</v>
      </c>
      <c r="T4257" s="3">
        <v>0</v>
      </c>
      <c r="U4257" s="3">
        <v>-43</v>
      </c>
      <c r="V4257" s="3">
        <v>0</v>
      </c>
      <c r="W4257" s="3">
        <v>0</v>
      </c>
      <c r="X4257" s="3">
        <v>400</v>
      </c>
      <c r="Y4257" s="5">
        <v>-6</v>
      </c>
      <c r="Z4257" s="5">
        <v>0</v>
      </c>
      <c r="AA4257" s="5">
        <v>0</v>
      </c>
      <c r="AB4257" s="5">
        <v>1.2</v>
      </c>
      <c r="AC4257" s="4">
        <v>38</v>
      </c>
      <c r="AD4257" s="4" t="s">
        <v>159</v>
      </c>
      <c r="AE4257" s="4">
        <v>36</v>
      </c>
      <c r="AF4257" s="4">
        <v>-1.1000000000000001</v>
      </c>
      <c r="AG4257" s="4">
        <v>-402.2</v>
      </c>
      <c r="AH4257" s="4">
        <v>-95.8</v>
      </c>
      <c r="AI4257" s="4">
        <v>-37.799999999999997</v>
      </c>
      <c r="AJ4257" s="6" t="s">
        <v>77</v>
      </c>
      <c r="AK4257" s="3">
        <v>0.7</v>
      </c>
      <c r="AL4257" s="2">
        <v>0</v>
      </c>
    </row>
    <row r="4258" spans="1:38" x14ac:dyDescent="0.35">
      <c r="A4258" s="2">
        <f>AVERAGE(L4258:N4258)</f>
        <v>36</v>
      </c>
      <c r="B4258" s="2">
        <f>R4258+U4258</f>
        <v>-20</v>
      </c>
      <c r="C4258" s="2">
        <f>Y4258+Z4258+AB4258</f>
        <v>32.9</v>
      </c>
      <c r="D4258" s="2">
        <f>IF(B4258&gt;100,5)+IF(B4258&gt;150,5)+IF(R4258&gt;0,3)+IF(R4258&gt;15,3)+IF(R4258&gt;25,3)+IF(S4258&gt;0,3)+IF(S4258&gt;15,3)+IF(S4258&gt;25,3)+IF(U4258&gt;20,2,0)+IF(U4258&gt;30,3,0)+IF(U4258&gt;50,5,0)+IF(U4258&gt;60,3,0)+IF(Y4258&gt;100,5,0)+IF(Y4258&gt;0,2)+IF(Y4258&gt;15,2)+IF(Y4258&gt;25,2)+IF(Y4258&gt;30,2)+IF(Y4258&gt;40,2)+IF(Y4258&gt;50,2)+IF(Y4258&gt;100,4)+IF(Y4258&lt;10,-5,0)+IF(Y4258&lt;0,-10)++IF(Y4258&lt;15,-5,0)+IF(R4258&lt;0,-3)+IF(R4258&lt;-5,-3)+IF(S4258&lt;0,-3)+IF(S4258&lt;-5,-3)+IF(T4258&lt;0,-3)+IF(T4258&lt;-5,-3)+IF(W4258=1,5,0)+IF(X4258&gt;20,3,0)+IF(X4258&gt;25,3,0)+IF(X4258&gt;40,3,0)+IF(X4258&gt;50,3,0)+IF(N4258&lt;50,-10)+IF(N4258&lt;30,-10)+IF(N4258&lt;20,-10)+IF(N4258&lt;70,-5)+IF(N4258&lt;80,-5)+IF(N4258&gt;95,5,0)+IF(L4258&lt;50,-10)+IF(L4258&lt;30,-10)+IF(L4258&lt;20,-10)+IF(L4258&lt;70,-5)+IF(L4258&lt;80,-5)+IF(L4258&gt;95,5,0)+IF(A4258&gt;85,3,0)+IF(A4258&gt;90,3,0)+IF(U4258&lt;0,-10)+IF(U4258&lt;-5,-20)+IF(U4258&lt;-10,-10)+IF(V4258&gt;0,5,0)+IF(V4258&gt;15,5,0)+IF(V4258&gt;25,5,0)+IF(V4258&lt;0,-10,0)+IF(V4258&lt;-5,-10,0)+IF(U4258&lt;0,-10,0)+IF(U4258&lt;-5,-10,0)+IF(M4258&gt;90,10)+IF(M4258&gt;97,5)+IF(L4258&lt;70,-20,0)+IF(Y4258&gt;100,15,0)+IF(Y4258&gt;200,10,0)+IF(AB4258&gt;40,5,0)+IF(AB4258&gt;50,5,0)+IF(AB4258&gt;60,10,0)+IF(AB4258&gt;100,15,0)+IF(AB4258&gt;200,10,0)</f>
        <v>-104</v>
      </c>
      <c r="E4258" s="2">
        <f>W4258+AA4258+IF(AK4258&gt;1,1,0)+IF(AK4258&gt;1.2,2,0)+IF(AK4258&gt;1.3,2,0)+IF(AK4258&lt;1,-2,0)+IF(B4258&gt;200,5,0)+IF(B4258&gt;300,5,0)+IF(B4258&lt;30,-15,0)+IF(B4258&lt;20,-15,0)</f>
        <v>-31</v>
      </c>
      <c r="F4258" s="2">
        <f>IF(AF4258&gt;0,2,0)+IF(AF4258&gt;2,3,0)+IF(AF4258&gt;4,4,0)+IF(AF4258&gt;10,5,0)+IF(O4258="A",3,0)+IF(O4258="B",3,0)+IF(P4258="A+",7,0)+IF(P4258="A",5,0)+IF(P4258="A-",3,0)+IF(P4258="B+",2,0)+IF(AC4258&lt;40,3,0)+IF(AC4258&lt;20,3,0)+IF(AC4258&lt;10,5,0)+IF(C4258&gt;50,5)</f>
        <v>0</v>
      </c>
      <c r="G4258" s="2">
        <f>IF(AG4258&gt;0,3)+IF(AG4258&gt;4,3)+IF(AG4258&gt;7,3)+IF(AG4258&gt;10,3)+IF(AG4258&gt;13,3)+IF(AG4258&gt;15,3)+IF(AG4258&gt;17,3)+IF(AG4258&gt;20,3)+IF(AG4258&gt;25,5)+IF(AH4258&gt;0,3)+IF(AH4258&gt;7,3)+IF(AH4258&gt;10,3)+IF(AH4258&gt;15,3)+IF(AI4258&gt;0,3)+IF(AI4258&gt;7,3)+IF(AI4258&gt;10,3)+IF(AI4258&gt;15,3)</f>
        <v>3</v>
      </c>
      <c r="H4258" s="2">
        <f>SUM(D4258:G4258)</f>
        <v>-132</v>
      </c>
      <c r="I4258" s="2">
        <f>I4257+1</f>
        <v>4257</v>
      </c>
      <c r="J4258" s="3" t="s">
        <v>6100</v>
      </c>
      <c r="K4258" s="2" t="s">
        <v>6101</v>
      </c>
      <c r="L4258" s="7">
        <v>40</v>
      </c>
      <c r="M4258" s="7">
        <v>2</v>
      </c>
      <c r="N4258" s="7">
        <v>66</v>
      </c>
      <c r="O4258" s="7" t="s">
        <v>42</v>
      </c>
      <c r="P4258" s="7" t="s">
        <v>42</v>
      </c>
      <c r="Q4258" s="6" t="s">
        <v>6102</v>
      </c>
      <c r="R4258" s="3">
        <v>0</v>
      </c>
      <c r="S4258" s="3">
        <v>0</v>
      </c>
      <c r="T4258" s="3">
        <v>-96</v>
      </c>
      <c r="U4258" s="3">
        <v>-20</v>
      </c>
      <c r="V4258" s="3">
        <v>57</v>
      </c>
      <c r="W4258" s="3">
        <v>0</v>
      </c>
      <c r="X4258" s="3">
        <v>-166.7</v>
      </c>
      <c r="Y4258" s="5">
        <v>14</v>
      </c>
      <c r="Z4258" s="5">
        <v>6</v>
      </c>
      <c r="AA4258" s="5">
        <v>1</v>
      </c>
      <c r="AB4258" s="5">
        <v>12.9</v>
      </c>
      <c r="AC4258" s="4">
        <v>83</v>
      </c>
      <c r="AD4258" s="4" t="s">
        <v>268</v>
      </c>
      <c r="AE4258" s="4">
        <v>59</v>
      </c>
      <c r="AF4258" s="4">
        <v>-8.6999999999999993</v>
      </c>
      <c r="AG4258" s="4">
        <v>0.8</v>
      </c>
      <c r="AH4258" s="4">
        <v>-3.3</v>
      </c>
      <c r="AI4258" s="4">
        <v>-3.4</v>
      </c>
      <c r="AJ4258" s="6" t="s">
        <v>1266</v>
      </c>
      <c r="AK4258" s="3">
        <v>0.9</v>
      </c>
      <c r="AL4258" s="2">
        <v>0</v>
      </c>
    </row>
    <row r="4259" spans="1:38" x14ac:dyDescent="0.35">
      <c r="A4259" s="2">
        <f>AVERAGE(L4259:N4259)</f>
        <v>10.666666666666666</v>
      </c>
      <c r="B4259" s="2">
        <f>R4259+U4259</f>
        <v>-83</v>
      </c>
      <c r="C4259" s="2">
        <f>Y4259+Z4259+AB4259</f>
        <v>-6</v>
      </c>
      <c r="D4259" s="2">
        <f>IF(B4259&gt;100,5)+IF(B4259&gt;150,5)+IF(R4259&gt;0,3)+IF(R4259&gt;15,3)+IF(R4259&gt;25,3)+IF(S4259&gt;0,3)+IF(S4259&gt;15,3)+IF(S4259&gt;25,3)+IF(U4259&gt;20,2,0)+IF(U4259&gt;30,3,0)+IF(U4259&gt;50,5,0)+IF(U4259&gt;60,3,0)+IF(Y4259&gt;100,5,0)+IF(Y4259&gt;0,2)+IF(Y4259&gt;15,2)+IF(Y4259&gt;25,2)+IF(Y4259&gt;30,2)+IF(Y4259&gt;40,2)+IF(Y4259&gt;50,2)+IF(Y4259&gt;100,4)+IF(Y4259&lt;10,-5,0)+IF(Y4259&lt;0,-10)++IF(Y4259&lt;15,-5,0)+IF(R4259&lt;0,-3)+IF(R4259&lt;-5,-3)+IF(S4259&lt;0,-3)+IF(S4259&lt;-5,-3)+IF(T4259&lt;0,-3)+IF(T4259&lt;-5,-3)+IF(W4259=1,5,0)+IF(X4259&gt;20,3,0)+IF(X4259&gt;25,3,0)+IF(X4259&gt;40,3,0)+IF(X4259&gt;50,3,0)+IF(N4259&lt;50,-10)+IF(N4259&lt;30,-10)+IF(N4259&lt;20,-10)+IF(N4259&lt;70,-5)+IF(N4259&lt;80,-5)+IF(N4259&gt;95,5,0)+IF(L4259&lt;50,-10)+IF(L4259&lt;30,-10)+IF(L4259&lt;20,-10)+IF(L4259&lt;70,-5)+IF(L4259&lt;80,-5)+IF(L4259&gt;95,5,0)+IF(A4259&gt;85,3,0)+IF(A4259&gt;90,3,0)+IF(U4259&lt;0,-10)+IF(U4259&lt;-5,-20)+IF(U4259&lt;-10,-10)+IF(V4259&gt;0,5,0)+IF(V4259&gt;15,5,0)+IF(V4259&gt;25,5,0)+IF(V4259&lt;0,-10,0)+IF(V4259&lt;-5,-10,0)+IF(U4259&lt;0,-10,0)+IF(U4259&lt;-5,-10,0)+IF(M4259&gt;90,10)+IF(M4259&gt;97,5)+IF(L4259&lt;70,-20,0)+IF(Y4259&gt;100,15,0)+IF(Y4259&gt;200,10,0)+IF(AB4259&gt;40,5,0)+IF(AB4259&gt;50,5,0)+IF(AB4259&gt;60,10,0)+IF(AB4259&gt;100,15,0)+IF(AB4259&gt;200,10,0)</f>
        <v>-104</v>
      </c>
      <c r="E4259" s="2">
        <f>W4259+AA4259+IF(AK4259&gt;1,1,0)+IF(AK4259&gt;1.2,2,0)+IF(AK4259&gt;1.3,2,0)+IF(AK4259&lt;1,-2,0)+IF(B4259&gt;200,5,0)+IF(B4259&gt;300,5,0)+IF(B4259&lt;30,-15,0)+IF(B4259&lt;20,-15,0)</f>
        <v>-31</v>
      </c>
      <c r="F4259" s="2">
        <f>IF(AF4259&gt;0,2,0)+IF(AF4259&gt;2,3,0)+IF(AF4259&gt;4,4,0)+IF(AF4259&gt;10,5,0)+IF(O4259="A",3,0)+IF(O4259="B",3,0)+IF(P4259="A+",7,0)+IF(P4259="A",5,0)+IF(P4259="A-",3,0)+IF(P4259="B+",2,0)+IF(AC4259&lt;40,3,0)+IF(AC4259&lt;20,3,0)+IF(AC4259&lt;10,5,0)+IF(C4259&gt;50,5)</f>
        <v>0</v>
      </c>
      <c r="G4259" s="2">
        <f>IF(AG4259&gt;0,3)+IF(AG4259&gt;4,3)+IF(AG4259&gt;7,3)+IF(AG4259&gt;10,3)+IF(AG4259&gt;13,3)+IF(AG4259&gt;15,3)+IF(AG4259&gt;17,3)+IF(AG4259&gt;20,3)+IF(AG4259&gt;25,5)+IF(AH4259&gt;0,3)+IF(AH4259&gt;7,3)+IF(AH4259&gt;10,3)+IF(AH4259&gt;15,3)+IF(AI4259&gt;0,3)+IF(AI4259&gt;7,3)+IF(AI4259&gt;10,3)+IF(AI4259&gt;15,3)</f>
        <v>3</v>
      </c>
      <c r="H4259" s="2">
        <f>SUM(D4259:G4259)</f>
        <v>-132</v>
      </c>
      <c r="I4259" s="2">
        <f>I4258+1</f>
        <v>4258</v>
      </c>
      <c r="J4259" s="3" t="s">
        <v>1331</v>
      </c>
      <c r="K4259" s="2" t="s">
        <v>1332</v>
      </c>
      <c r="L4259" s="7">
        <v>8</v>
      </c>
      <c r="M4259" s="7">
        <v>4</v>
      </c>
      <c r="N4259" s="7">
        <v>20</v>
      </c>
      <c r="O4259" s="7" t="s">
        <v>31</v>
      </c>
      <c r="P4259" s="7" t="s">
        <v>70</v>
      </c>
      <c r="Q4259" s="6" t="s">
        <v>908</v>
      </c>
      <c r="R4259" s="3">
        <v>-83</v>
      </c>
      <c r="S4259" s="3">
        <v>0</v>
      </c>
      <c r="T4259" s="3">
        <v>26</v>
      </c>
      <c r="U4259" s="3">
        <v>0</v>
      </c>
      <c r="V4259" s="3">
        <v>0</v>
      </c>
      <c r="W4259" s="3">
        <v>0</v>
      </c>
      <c r="X4259" s="3">
        <v>0</v>
      </c>
      <c r="Y4259" s="5">
        <v>2</v>
      </c>
      <c r="Z4259" s="5">
        <v>-8</v>
      </c>
      <c r="AA4259" s="5">
        <v>1</v>
      </c>
      <c r="AB4259" s="5">
        <v>0</v>
      </c>
      <c r="AC4259" s="4">
        <v>67</v>
      </c>
      <c r="AD4259" s="4" t="s">
        <v>72</v>
      </c>
      <c r="AE4259" s="4">
        <v>1</v>
      </c>
      <c r="AF4259" s="4">
        <v>-28.6</v>
      </c>
      <c r="AG4259" s="4">
        <v>-138.9</v>
      </c>
      <c r="AH4259" s="4">
        <v>0.3</v>
      </c>
      <c r="AI4259" s="4">
        <v>-22.8</v>
      </c>
      <c r="AJ4259" s="6" t="s">
        <v>703</v>
      </c>
      <c r="AK4259" s="3">
        <v>0.3</v>
      </c>
      <c r="AL4259" s="2">
        <v>0</v>
      </c>
    </row>
    <row r="4260" spans="1:38" x14ac:dyDescent="0.35">
      <c r="A4260" s="2">
        <f>AVERAGE(L4260:N4260)</f>
        <v>44</v>
      </c>
      <c r="B4260" s="2">
        <f>R4260+U4260</f>
        <v>5</v>
      </c>
      <c r="C4260" s="2">
        <f>Y4260+Z4260+AB4260</f>
        <v>18.5</v>
      </c>
      <c r="D4260" s="2">
        <f>IF(B4260&gt;100,5)+IF(B4260&gt;150,5)+IF(R4260&gt;0,3)+IF(R4260&gt;15,3)+IF(R4260&gt;25,3)+IF(S4260&gt;0,3)+IF(S4260&gt;15,3)+IF(S4260&gt;25,3)+IF(U4260&gt;20,2,0)+IF(U4260&gt;30,3,0)+IF(U4260&gt;50,5,0)+IF(U4260&gt;60,3,0)+IF(Y4260&gt;100,5,0)+IF(Y4260&gt;0,2)+IF(Y4260&gt;15,2)+IF(Y4260&gt;25,2)+IF(Y4260&gt;30,2)+IF(Y4260&gt;40,2)+IF(Y4260&gt;50,2)+IF(Y4260&gt;100,4)+IF(Y4260&lt;10,-5,0)+IF(Y4260&lt;0,-10)++IF(Y4260&lt;15,-5,0)+IF(R4260&lt;0,-3)+IF(R4260&lt;-5,-3)+IF(S4260&lt;0,-3)+IF(S4260&lt;-5,-3)+IF(T4260&lt;0,-3)+IF(T4260&lt;-5,-3)+IF(W4260=1,5,0)+IF(X4260&gt;20,3,0)+IF(X4260&gt;25,3,0)+IF(X4260&gt;40,3,0)+IF(X4260&gt;50,3,0)+IF(N4260&lt;50,-10)+IF(N4260&lt;30,-10)+IF(N4260&lt;20,-10)+IF(N4260&lt;70,-5)+IF(N4260&lt;80,-5)+IF(N4260&gt;95,5,0)+IF(L4260&lt;50,-10)+IF(L4260&lt;30,-10)+IF(L4260&lt;20,-10)+IF(L4260&lt;70,-5)+IF(L4260&lt;80,-5)+IF(L4260&gt;95,5,0)+IF(A4260&gt;85,3,0)+IF(A4260&gt;90,3,0)+IF(U4260&lt;0,-10)+IF(U4260&lt;-5,-20)+IF(U4260&lt;-10,-10)+IF(V4260&gt;0,5,0)+IF(V4260&gt;15,5,0)+IF(V4260&gt;25,5,0)+IF(V4260&lt;0,-10,0)+IF(V4260&lt;-5,-10,0)+IF(U4260&lt;0,-10,0)+IF(U4260&lt;-5,-10,0)+IF(M4260&gt;90,10)+IF(M4260&gt;97,5)+IF(L4260&lt;70,-20,0)+IF(Y4260&gt;100,15,0)+IF(Y4260&gt;200,10,0)+IF(AB4260&gt;40,5,0)+IF(AB4260&gt;50,5,0)+IF(AB4260&gt;60,10,0)+IF(AB4260&gt;100,15,0)+IF(AB4260&gt;200,10,0)</f>
        <v>-106</v>
      </c>
      <c r="E4260" s="2">
        <f>W4260+AA4260+IF(AK4260&gt;1,1,0)+IF(AK4260&gt;1.2,2,0)+IF(AK4260&gt;1.3,2,0)+IF(AK4260&lt;1,-2,0)+IF(B4260&gt;200,5,0)+IF(B4260&gt;300,5,0)+IF(B4260&lt;30,-15,0)+IF(B4260&lt;20,-15,0)</f>
        <v>-32</v>
      </c>
      <c r="F4260" s="2">
        <f>IF(AF4260&gt;0,2,0)+IF(AF4260&gt;2,3,0)+IF(AF4260&gt;4,4,0)+IF(AF4260&gt;10,5,0)+IF(O4260="A",3,0)+IF(O4260="B",3,0)+IF(P4260="A+",7,0)+IF(P4260="A",5,0)+IF(P4260="A-",3,0)+IF(P4260="B+",2,0)+IF(AC4260&lt;40,3,0)+IF(AC4260&lt;20,3,0)+IF(AC4260&lt;10,5,0)+IF(C4260&gt;50,5)</f>
        <v>0</v>
      </c>
      <c r="G4260" s="2">
        <f>IF(AG4260&gt;0,3)+IF(AG4260&gt;4,3)+IF(AG4260&gt;7,3)+IF(AG4260&gt;10,3)+IF(AG4260&gt;13,3)+IF(AG4260&gt;15,3)+IF(AG4260&gt;17,3)+IF(AG4260&gt;20,3)+IF(AG4260&gt;25,5)+IF(AH4260&gt;0,3)+IF(AH4260&gt;7,3)+IF(AH4260&gt;10,3)+IF(AH4260&gt;15,3)+IF(AI4260&gt;0,3)+IF(AI4260&gt;7,3)+IF(AI4260&gt;10,3)+IF(AI4260&gt;15,3)</f>
        <v>6</v>
      </c>
      <c r="H4260" s="2">
        <f>SUM(D4260:G4260)</f>
        <v>-132</v>
      </c>
      <c r="I4260" s="2">
        <f>I4259+1</f>
        <v>4259</v>
      </c>
      <c r="J4260" s="3" t="s">
        <v>5224</v>
      </c>
      <c r="K4260" s="2" t="s">
        <v>5225</v>
      </c>
      <c r="L4260" s="7">
        <v>26</v>
      </c>
      <c r="M4260" s="7">
        <v>85</v>
      </c>
      <c r="N4260" s="7">
        <v>21</v>
      </c>
      <c r="O4260" s="7">
        <v>0</v>
      </c>
      <c r="P4260" s="7" t="s">
        <v>31</v>
      </c>
      <c r="Q4260" s="6" t="s">
        <v>32</v>
      </c>
      <c r="R4260" s="3">
        <v>60</v>
      </c>
      <c r="S4260" s="3">
        <v>60</v>
      </c>
      <c r="T4260" s="3">
        <v>-1</v>
      </c>
      <c r="U4260" s="3">
        <v>-55</v>
      </c>
      <c r="V4260" s="3">
        <v>37</v>
      </c>
      <c r="W4260" s="3">
        <v>0</v>
      </c>
      <c r="X4260" s="3">
        <v>166.7</v>
      </c>
      <c r="Y4260" s="5">
        <v>6</v>
      </c>
      <c r="Z4260" s="5">
        <v>7</v>
      </c>
      <c r="AA4260" s="5">
        <v>0</v>
      </c>
      <c r="AB4260" s="5">
        <v>5.5</v>
      </c>
      <c r="AC4260" s="4">
        <v>152</v>
      </c>
      <c r="AD4260" s="4" t="s">
        <v>179</v>
      </c>
      <c r="AE4260" s="4">
        <v>4</v>
      </c>
      <c r="AF4260" s="4">
        <v>0</v>
      </c>
      <c r="AG4260" s="4">
        <v>0</v>
      </c>
      <c r="AH4260" s="4">
        <v>5</v>
      </c>
      <c r="AI4260" s="4">
        <v>5</v>
      </c>
      <c r="AJ4260" s="6" t="s">
        <v>107</v>
      </c>
      <c r="AK4260" s="3">
        <v>0.7</v>
      </c>
      <c r="AL4260" s="2">
        <v>0</v>
      </c>
    </row>
    <row r="4261" spans="1:38" x14ac:dyDescent="0.35">
      <c r="A4261" s="2">
        <f>AVERAGE(L4261:N4261)</f>
        <v>11.666666666666666</v>
      </c>
      <c r="B4261" s="2">
        <f>R4261+U4261</f>
        <v>0</v>
      </c>
      <c r="C4261" s="2">
        <f>Y4261+Z4261+AB4261</f>
        <v>-13.9</v>
      </c>
      <c r="D4261" s="2">
        <f>IF(B4261&gt;100,5)+IF(B4261&gt;150,5)+IF(R4261&gt;0,3)+IF(R4261&gt;15,3)+IF(R4261&gt;25,3)+IF(S4261&gt;0,3)+IF(S4261&gt;15,3)+IF(S4261&gt;25,3)+IF(U4261&gt;20,2,0)+IF(U4261&gt;30,3,0)+IF(U4261&gt;50,5,0)+IF(U4261&gt;60,3,0)+IF(Y4261&gt;100,5,0)+IF(Y4261&gt;0,2)+IF(Y4261&gt;15,2)+IF(Y4261&gt;25,2)+IF(Y4261&gt;30,2)+IF(Y4261&gt;40,2)+IF(Y4261&gt;50,2)+IF(Y4261&gt;100,4)+IF(Y4261&lt;10,-5,0)+IF(Y4261&lt;0,-10)++IF(Y4261&lt;15,-5,0)+IF(R4261&lt;0,-3)+IF(R4261&lt;-5,-3)+IF(S4261&lt;0,-3)+IF(S4261&lt;-5,-3)+IF(T4261&lt;0,-3)+IF(T4261&lt;-5,-3)+IF(W4261=1,5,0)+IF(X4261&gt;20,3,0)+IF(X4261&gt;25,3,0)+IF(X4261&gt;40,3,0)+IF(X4261&gt;50,3,0)+IF(N4261&lt;50,-10)+IF(N4261&lt;30,-10)+IF(N4261&lt;20,-10)+IF(N4261&lt;70,-5)+IF(N4261&lt;80,-5)+IF(N4261&gt;95,5,0)+IF(L4261&lt;50,-10)+IF(L4261&lt;30,-10)+IF(L4261&lt;20,-10)+IF(L4261&lt;70,-5)+IF(L4261&lt;80,-5)+IF(L4261&gt;95,5,0)+IF(A4261&gt;85,3,0)+IF(A4261&gt;90,3,0)+IF(U4261&lt;0,-10)+IF(U4261&lt;-5,-20)+IF(U4261&lt;-10,-10)+IF(V4261&gt;0,5,0)+IF(V4261&gt;15,5,0)+IF(V4261&gt;25,5,0)+IF(V4261&lt;0,-10,0)+IF(V4261&lt;-5,-10,0)+IF(U4261&lt;0,-10,0)+IF(U4261&lt;-5,-10,0)+IF(M4261&gt;90,10)+IF(M4261&gt;97,5)+IF(L4261&lt;70,-20,0)+IF(Y4261&gt;100,15,0)+IF(Y4261&gt;200,10,0)+IF(AB4261&gt;40,5,0)+IF(AB4261&gt;50,5,0)+IF(AB4261&gt;60,10,0)+IF(AB4261&gt;100,15,0)+IF(AB4261&gt;200,10,0)</f>
        <v>-110</v>
      </c>
      <c r="E4261" s="2">
        <f>W4261+AA4261+IF(AK4261&gt;1,1,0)+IF(AK4261&gt;1.2,2,0)+IF(AK4261&gt;1.3,2,0)+IF(AK4261&lt;1,-2,0)+IF(B4261&gt;200,5,0)+IF(B4261&gt;300,5,0)+IF(B4261&lt;30,-15,0)+IF(B4261&lt;20,-15,0)</f>
        <v>-31</v>
      </c>
      <c r="F4261" s="2">
        <f>IF(AF4261&gt;0,2,0)+IF(AF4261&gt;2,3,0)+IF(AF4261&gt;4,4,0)+IF(AF4261&gt;10,5,0)+IF(O4261="A",3,0)+IF(O4261="B",3,0)+IF(P4261="A+",7,0)+IF(P4261="A",5,0)+IF(P4261="A-",3,0)+IF(P4261="B+",2,0)+IF(AC4261&lt;40,3,0)+IF(AC4261&lt;20,3,0)+IF(AC4261&lt;10,5,0)+IF(C4261&gt;50,5)</f>
        <v>9</v>
      </c>
      <c r="G4261" s="2">
        <f>IF(AG4261&gt;0,3)+IF(AG4261&gt;4,3)+IF(AG4261&gt;7,3)+IF(AG4261&gt;10,3)+IF(AG4261&gt;13,3)+IF(AG4261&gt;15,3)+IF(AG4261&gt;17,3)+IF(AG4261&gt;20,3)+IF(AG4261&gt;25,5)+IF(AH4261&gt;0,3)+IF(AH4261&gt;7,3)+IF(AH4261&gt;10,3)+IF(AH4261&gt;15,3)+IF(AI4261&gt;0,3)+IF(AI4261&gt;7,3)+IF(AI4261&gt;10,3)+IF(AI4261&gt;15,3)</f>
        <v>0</v>
      </c>
      <c r="H4261" s="2">
        <f>SUM(D4261:G4261)</f>
        <v>-132</v>
      </c>
      <c r="I4261" s="2">
        <f>I4260+1</f>
        <v>4260</v>
      </c>
      <c r="J4261" s="3" t="s">
        <v>5809</v>
      </c>
      <c r="K4261" s="2" t="s">
        <v>5810</v>
      </c>
      <c r="L4261" s="7">
        <v>6</v>
      </c>
      <c r="M4261" s="7">
        <v>2</v>
      </c>
      <c r="N4261" s="7">
        <v>27</v>
      </c>
      <c r="O4261" s="7" t="s">
        <v>31</v>
      </c>
      <c r="P4261" s="7" t="s">
        <v>31</v>
      </c>
      <c r="Q4261" s="6" t="s">
        <v>302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5">
        <v>-4</v>
      </c>
      <c r="Z4261" s="5">
        <v>-6</v>
      </c>
      <c r="AA4261" s="5">
        <v>1</v>
      </c>
      <c r="AB4261" s="5">
        <v>-3.9</v>
      </c>
      <c r="AC4261" s="4">
        <v>136</v>
      </c>
      <c r="AD4261" s="4" t="s">
        <v>179</v>
      </c>
      <c r="AE4261" s="4">
        <v>23</v>
      </c>
      <c r="AF4261" s="4">
        <v>5.6</v>
      </c>
      <c r="AG4261" s="4">
        <v>-189.6</v>
      </c>
      <c r="AH4261" s="4">
        <v>-19.100000000000001</v>
      </c>
      <c r="AI4261" s="4">
        <v>-11.2</v>
      </c>
      <c r="AJ4261" s="6" t="s">
        <v>99</v>
      </c>
      <c r="AK4261" s="3">
        <v>0.6</v>
      </c>
      <c r="AL4261" s="2">
        <v>0</v>
      </c>
    </row>
    <row r="4262" spans="1:38" x14ac:dyDescent="0.35">
      <c r="A4262" s="2">
        <f>AVERAGE(L4262:N4262)</f>
        <v>3.3333333333333335</v>
      </c>
      <c r="B4262" s="2">
        <f>R4262+U4262</f>
        <v>-75</v>
      </c>
      <c r="C4262" s="2">
        <f>Y4262+Z4262+AB4262</f>
        <v>27.4</v>
      </c>
      <c r="D4262" s="2">
        <f>IF(B4262&gt;100,5)+IF(B4262&gt;150,5)+IF(R4262&gt;0,3)+IF(R4262&gt;15,3)+IF(R4262&gt;25,3)+IF(S4262&gt;0,3)+IF(S4262&gt;15,3)+IF(S4262&gt;25,3)+IF(U4262&gt;20,2,0)+IF(U4262&gt;30,3,0)+IF(U4262&gt;50,5,0)+IF(U4262&gt;60,3,0)+IF(Y4262&gt;100,5,0)+IF(Y4262&gt;0,2)+IF(Y4262&gt;15,2)+IF(Y4262&gt;25,2)+IF(Y4262&gt;30,2)+IF(Y4262&gt;40,2)+IF(Y4262&gt;50,2)+IF(Y4262&gt;100,4)+IF(Y4262&lt;10,-5,0)+IF(Y4262&lt;0,-10)++IF(Y4262&lt;15,-5,0)+IF(R4262&lt;0,-3)+IF(R4262&lt;-5,-3)+IF(S4262&lt;0,-3)+IF(S4262&lt;-5,-3)+IF(T4262&lt;0,-3)+IF(T4262&lt;-5,-3)+IF(W4262=1,5,0)+IF(X4262&gt;20,3,0)+IF(X4262&gt;25,3,0)+IF(X4262&gt;40,3,0)+IF(X4262&gt;50,3,0)+IF(N4262&lt;50,-10)+IF(N4262&lt;30,-10)+IF(N4262&lt;20,-10)+IF(N4262&lt;70,-5)+IF(N4262&lt;80,-5)+IF(N4262&gt;95,5,0)+IF(L4262&lt;50,-10)+IF(L4262&lt;30,-10)+IF(L4262&lt;20,-10)+IF(L4262&lt;70,-5)+IF(L4262&lt;80,-5)+IF(L4262&gt;95,5,0)+IF(A4262&gt;85,3,0)+IF(A4262&gt;90,3,0)+IF(U4262&lt;0,-10)+IF(U4262&lt;-5,-20)+IF(U4262&lt;-10,-10)+IF(V4262&gt;0,5,0)+IF(V4262&gt;15,5,0)+IF(V4262&gt;25,5,0)+IF(V4262&lt;0,-10,0)+IF(V4262&lt;-5,-10,0)+IF(U4262&lt;0,-10,0)+IF(U4262&lt;-5,-10,0)+IF(M4262&gt;90,10)+IF(M4262&gt;97,5)+IF(L4262&lt;70,-20,0)+IF(Y4262&gt;100,15,0)+IF(Y4262&gt;200,10,0)+IF(AB4262&gt;40,5,0)+IF(AB4262&gt;50,5,0)+IF(AB4262&gt;60,10,0)+IF(AB4262&gt;100,15,0)+IF(AB4262&gt;200,10,0)</f>
        <v>-110</v>
      </c>
      <c r="E4262" s="2">
        <f>W4262+AA4262+IF(AK4262&gt;1,1,0)+IF(AK4262&gt;1.2,2,0)+IF(AK4262&gt;1.3,2,0)+IF(AK4262&lt;1,-2,0)+IF(B4262&gt;200,5,0)+IF(B4262&gt;300,5,0)+IF(B4262&lt;30,-15,0)+IF(B4262&lt;20,-15,0)</f>
        <v>-31</v>
      </c>
      <c r="F4262" s="2">
        <f>IF(AF4262&gt;0,2,0)+IF(AF4262&gt;2,3,0)+IF(AF4262&gt;4,4,0)+IF(AF4262&gt;10,5,0)+IF(O4262="A",3,0)+IF(O4262="B",3,0)+IF(P4262="A+",7,0)+IF(P4262="A",5,0)+IF(P4262="A-",3,0)+IF(P4262="B+",2,0)+IF(AC4262&lt;40,3,0)+IF(AC4262&lt;20,3,0)+IF(AC4262&lt;10,5,0)+IF(C4262&gt;50,5)</f>
        <v>0</v>
      </c>
      <c r="G4262" s="2">
        <f>IF(AG4262&gt;0,3)+IF(AG4262&gt;4,3)+IF(AG4262&gt;7,3)+IF(AG4262&gt;10,3)+IF(AG4262&gt;13,3)+IF(AG4262&gt;15,3)+IF(AG4262&gt;17,3)+IF(AG4262&gt;20,3)+IF(AG4262&gt;25,5)+IF(AH4262&gt;0,3)+IF(AH4262&gt;7,3)+IF(AH4262&gt;10,3)+IF(AH4262&gt;15,3)+IF(AI4262&gt;0,3)+IF(AI4262&gt;7,3)+IF(AI4262&gt;10,3)+IF(AI4262&gt;15,3)</f>
        <v>9</v>
      </c>
      <c r="H4262" s="2">
        <f>SUM(D4262:G4262)</f>
        <v>-132</v>
      </c>
      <c r="I4262" s="2">
        <f>I4261+1</f>
        <v>4261</v>
      </c>
      <c r="J4262" s="3" t="s">
        <v>2069</v>
      </c>
      <c r="K4262" s="2" t="s">
        <v>2070</v>
      </c>
      <c r="L4262" s="7">
        <v>3</v>
      </c>
      <c r="M4262" s="7">
        <v>6</v>
      </c>
      <c r="N4262" s="7">
        <v>1</v>
      </c>
      <c r="O4262" s="7" t="s">
        <v>42</v>
      </c>
      <c r="P4262" s="7" t="s">
        <v>75</v>
      </c>
      <c r="Q4262" s="6" t="s">
        <v>407</v>
      </c>
      <c r="R4262" s="3">
        <v>-75</v>
      </c>
      <c r="S4262" s="3">
        <v>0</v>
      </c>
      <c r="T4262" s="3">
        <v>-71</v>
      </c>
      <c r="U4262" s="3">
        <v>0</v>
      </c>
      <c r="V4262" s="3">
        <v>0</v>
      </c>
      <c r="W4262" s="3">
        <v>0</v>
      </c>
      <c r="X4262" s="3">
        <v>-40</v>
      </c>
      <c r="Y4262" s="5">
        <v>15</v>
      </c>
      <c r="Z4262" s="5">
        <v>6</v>
      </c>
      <c r="AA4262" s="5">
        <v>1</v>
      </c>
      <c r="AB4262" s="5">
        <v>6.4</v>
      </c>
      <c r="AC4262" s="4">
        <v>193</v>
      </c>
      <c r="AD4262" s="4" t="s">
        <v>159</v>
      </c>
      <c r="AE4262" s="4">
        <v>69</v>
      </c>
      <c r="AF4262" s="4">
        <v>-9.8000000000000007</v>
      </c>
      <c r="AG4262" s="4">
        <v>0.5</v>
      </c>
      <c r="AH4262" s="4">
        <v>3.8</v>
      </c>
      <c r="AI4262" s="4">
        <v>1.1000000000000001</v>
      </c>
      <c r="AJ4262" s="6" t="s">
        <v>153</v>
      </c>
      <c r="AK4262" s="3">
        <v>0.5</v>
      </c>
      <c r="AL4262" s="2">
        <v>0</v>
      </c>
    </row>
    <row r="4263" spans="1:38" x14ac:dyDescent="0.35">
      <c r="A4263" s="2">
        <f>AVERAGE(L4263:N4263)</f>
        <v>10.666666666666666</v>
      </c>
      <c r="B4263" s="2">
        <f>R4263+U4263</f>
        <v>27</v>
      </c>
      <c r="C4263" s="2">
        <f>Y4263+Z4263+AB4263</f>
        <v>-43.5</v>
      </c>
      <c r="D4263" s="2">
        <f>IF(B4263&gt;100,5)+IF(B4263&gt;150,5)+IF(R4263&gt;0,3)+IF(R4263&gt;15,3)+IF(R4263&gt;25,3)+IF(S4263&gt;0,3)+IF(S4263&gt;15,3)+IF(S4263&gt;25,3)+IF(U4263&gt;20,2,0)+IF(U4263&gt;30,3,0)+IF(U4263&gt;50,5,0)+IF(U4263&gt;60,3,0)+IF(Y4263&gt;100,5,0)+IF(Y4263&gt;0,2)+IF(Y4263&gt;15,2)+IF(Y4263&gt;25,2)+IF(Y4263&gt;30,2)+IF(Y4263&gt;40,2)+IF(Y4263&gt;50,2)+IF(Y4263&gt;100,4)+IF(Y4263&lt;10,-5,0)+IF(Y4263&lt;0,-10)++IF(Y4263&lt;15,-5,0)+IF(R4263&lt;0,-3)+IF(R4263&lt;-5,-3)+IF(S4263&lt;0,-3)+IF(S4263&lt;-5,-3)+IF(T4263&lt;0,-3)+IF(T4263&lt;-5,-3)+IF(W4263=1,5,0)+IF(X4263&gt;20,3,0)+IF(X4263&gt;25,3,0)+IF(X4263&gt;40,3,0)+IF(X4263&gt;50,3,0)+IF(N4263&lt;50,-10)+IF(N4263&lt;30,-10)+IF(N4263&lt;20,-10)+IF(N4263&lt;70,-5)+IF(N4263&lt;80,-5)+IF(N4263&gt;95,5,0)+IF(L4263&lt;50,-10)+IF(L4263&lt;30,-10)+IF(L4263&lt;20,-10)+IF(L4263&lt;70,-5)+IF(L4263&lt;80,-5)+IF(L4263&gt;95,5,0)+IF(A4263&gt;85,3,0)+IF(A4263&gt;90,3,0)+IF(U4263&lt;0,-10)+IF(U4263&lt;-5,-20)+IF(U4263&lt;-10,-10)+IF(V4263&gt;0,5,0)+IF(V4263&gt;15,5,0)+IF(V4263&gt;25,5,0)+IF(V4263&lt;0,-10,0)+IF(V4263&lt;-5,-10,0)+IF(U4263&lt;0,-10,0)+IF(U4263&lt;-5,-10,0)+IF(M4263&gt;90,10)+IF(M4263&gt;97,5)+IF(L4263&lt;70,-20,0)+IF(Y4263&gt;100,15,0)+IF(Y4263&gt;200,10,0)+IF(AB4263&gt;40,5,0)+IF(AB4263&gt;50,5,0)+IF(AB4263&gt;60,10,0)+IF(AB4263&gt;100,15,0)+IF(AB4263&gt;200,10,0)</f>
        <v>-115</v>
      </c>
      <c r="E4263" s="2">
        <f>W4263+AA4263+IF(AK4263&gt;1,1,0)+IF(AK4263&gt;1.2,2,0)+IF(AK4263&gt;1.3,2,0)+IF(AK4263&lt;1,-2,0)+IF(B4263&gt;200,5,0)+IF(B4263&gt;300,5,0)+IF(B4263&lt;30,-15,0)+IF(B4263&lt;20,-15,0)</f>
        <v>-17</v>
      </c>
      <c r="F4263" s="2">
        <f>IF(AF4263&gt;0,2,0)+IF(AF4263&gt;2,3,0)+IF(AF4263&gt;4,4,0)+IF(AF4263&gt;10,5,0)+IF(O4263="A",3,0)+IF(O4263="B",3,0)+IF(P4263="A+",7,0)+IF(P4263="A",5,0)+IF(P4263="A-",3,0)+IF(P4263="B+",2,0)+IF(AC4263&lt;40,3,0)+IF(AC4263&lt;20,3,0)+IF(AC4263&lt;10,5,0)+IF(C4263&gt;50,5)</f>
        <v>0</v>
      </c>
      <c r="G4263" s="2">
        <f>IF(AG4263&gt;0,3)+IF(AG4263&gt;4,3)+IF(AG4263&gt;7,3)+IF(AG4263&gt;10,3)+IF(AG4263&gt;13,3)+IF(AG4263&gt;15,3)+IF(AG4263&gt;17,3)+IF(AG4263&gt;20,3)+IF(AG4263&gt;25,5)+IF(AH4263&gt;0,3)+IF(AH4263&gt;7,3)+IF(AH4263&gt;10,3)+IF(AH4263&gt;15,3)+IF(AI4263&gt;0,3)+IF(AI4263&gt;7,3)+IF(AI4263&gt;10,3)+IF(AI4263&gt;15,3)</f>
        <v>0</v>
      </c>
      <c r="H4263" s="2">
        <f>SUM(D4263:G4263)</f>
        <v>-132</v>
      </c>
      <c r="I4263" s="2">
        <f>I4262+1</f>
        <v>4262</v>
      </c>
      <c r="J4263" s="3" t="s">
        <v>10599</v>
      </c>
      <c r="K4263" s="2" t="s">
        <v>10600</v>
      </c>
      <c r="L4263" s="7">
        <v>4</v>
      </c>
      <c r="M4263" s="7">
        <v>20</v>
      </c>
      <c r="N4263" s="7">
        <v>8</v>
      </c>
      <c r="O4263" s="7" t="s">
        <v>31</v>
      </c>
      <c r="P4263" s="7" t="s">
        <v>31</v>
      </c>
      <c r="Q4263" s="6" t="s">
        <v>207</v>
      </c>
      <c r="R4263" s="3">
        <v>0</v>
      </c>
      <c r="S4263" s="3">
        <v>0</v>
      </c>
      <c r="T4263" s="3">
        <v>0</v>
      </c>
      <c r="U4263" s="3">
        <v>27</v>
      </c>
      <c r="V4263" s="3">
        <v>0</v>
      </c>
      <c r="W4263" s="3">
        <v>0</v>
      </c>
      <c r="X4263" s="3">
        <v>20.9</v>
      </c>
      <c r="Y4263" s="5">
        <v>-15</v>
      </c>
      <c r="Z4263" s="5">
        <v>-15</v>
      </c>
      <c r="AA4263" s="5">
        <v>0</v>
      </c>
      <c r="AB4263" s="5">
        <v>-13.5</v>
      </c>
      <c r="AC4263" s="4">
        <v>145</v>
      </c>
      <c r="AD4263" s="4" t="s">
        <v>280</v>
      </c>
      <c r="AE4263" s="4">
        <v>13</v>
      </c>
      <c r="AF4263" s="4">
        <v>0</v>
      </c>
      <c r="AG4263" s="4">
        <v>-28.1</v>
      </c>
      <c r="AH4263" s="4">
        <v>-21.1</v>
      </c>
      <c r="AI4263" s="4">
        <v>-24.9</v>
      </c>
      <c r="AJ4263" s="6" t="s">
        <v>419</v>
      </c>
      <c r="AK4263" s="3">
        <v>0.4</v>
      </c>
      <c r="AL4263" s="2">
        <v>0</v>
      </c>
    </row>
    <row r="4264" spans="1:38" x14ac:dyDescent="0.35">
      <c r="A4264" s="2">
        <f>AVERAGE(L4264:N4264)</f>
        <v>53</v>
      </c>
      <c r="B4264" s="2">
        <f>R4264+U4264</f>
        <v>15</v>
      </c>
      <c r="C4264" s="2">
        <f>Y4264+Z4264+AB4264</f>
        <v>1.1000000000000001</v>
      </c>
      <c r="D4264" s="2">
        <f>IF(B4264&gt;100,5)+IF(B4264&gt;150,5)+IF(R4264&gt;0,3)+IF(R4264&gt;15,3)+IF(R4264&gt;25,3)+IF(S4264&gt;0,3)+IF(S4264&gt;15,3)+IF(S4264&gt;25,3)+IF(U4264&gt;20,2,0)+IF(U4264&gt;30,3,0)+IF(U4264&gt;50,5,0)+IF(U4264&gt;60,3,0)+IF(Y4264&gt;100,5,0)+IF(Y4264&gt;0,2)+IF(Y4264&gt;15,2)+IF(Y4264&gt;25,2)+IF(Y4264&gt;30,2)+IF(Y4264&gt;40,2)+IF(Y4264&gt;50,2)+IF(Y4264&gt;100,4)+IF(Y4264&lt;10,-5,0)+IF(Y4264&lt;0,-10)++IF(Y4264&lt;15,-5,0)+IF(R4264&lt;0,-3)+IF(R4264&lt;-5,-3)+IF(S4264&lt;0,-3)+IF(S4264&lt;-5,-3)+IF(T4264&lt;0,-3)+IF(T4264&lt;-5,-3)+IF(W4264=1,5,0)+IF(X4264&gt;20,3,0)+IF(X4264&gt;25,3,0)+IF(X4264&gt;40,3,0)+IF(X4264&gt;50,3,0)+IF(N4264&lt;50,-10)+IF(N4264&lt;30,-10)+IF(N4264&lt;20,-10)+IF(N4264&lt;70,-5)+IF(N4264&lt;80,-5)+IF(N4264&gt;95,5,0)+IF(L4264&lt;50,-10)+IF(L4264&lt;30,-10)+IF(L4264&lt;20,-10)+IF(L4264&lt;70,-5)+IF(L4264&lt;80,-5)+IF(L4264&gt;95,5,0)+IF(A4264&gt;85,3,0)+IF(A4264&gt;90,3,0)+IF(U4264&lt;0,-10)+IF(U4264&lt;-5,-20)+IF(U4264&lt;-10,-10)+IF(V4264&gt;0,5,0)+IF(V4264&gt;15,5,0)+IF(V4264&gt;25,5,0)+IF(V4264&lt;0,-10,0)+IF(V4264&lt;-5,-10,0)+IF(U4264&lt;0,-10,0)+IF(U4264&lt;-5,-10,0)+IF(M4264&gt;90,10)+IF(M4264&gt;97,5)+IF(L4264&lt;70,-20,0)+IF(Y4264&gt;100,15,0)+IF(Y4264&gt;200,10,0)+IF(AB4264&gt;40,5,0)+IF(AB4264&gt;50,5,0)+IF(AB4264&gt;60,10,0)+IF(AB4264&gt;100,15,0)+IF(AB4264&gt;200,10,0)</f>
        <v>-117</v>
      </c>
      <c r="E4264" s="2">
        <f>W4264+AA4264+IF(AK4264&gt;1,1,0)+IF(AK4264&gt;1.2,2,0)+IF(AK4264&gt;1.3,2,0)+IF(AK4264&lt;1,-2,0)+IF(B4264&gt;200,5,0)+IF(B4264&gt;300,5,0)+IF(B4264&lt;30,-15,0)+IF(B4264&lt;20,-15,0)</f>
        <v>-30</v>
      </c>
      <c r="F4264" s="2">
        <f>IF(AF4264&gt;0,2,0)+IF(AF4264&gt;2,3,0)+IF(AF4264&gt;4,4,0)+IF(AF4264&gt;10,5,0)+IF(O4264="A",3,0)+IF(O4264="B",3,0)+IF(P4264="A+",7,0)+IF(P4264="A",5,0)+IF(P4264="A-",3,0)+IF(P4264="B+",2,0)+IF(AC4264&lt;40,3,0)+IF(AC4264&lt;20,3,0)+IF(AC4264&lt;10,5,0)+IF(C4264&gt;50,5)</f>
        <v>0</v>
      </c>
      <c r="G4264" s="2">
        <f>IF(AG4264&gt;0,3)+IF(AG4264&gt;4,3)+IF(AG4264&gt;7,3)+IF(AG4264&gt;10,3)+IF(AG4264&gt;13,3)+IF(AG4264&gt;15,3)+IF(AG4264&gt;17,3)+IF(AG4264&gt;20,3)+IF(AG4264&gt;25,5)+IF(AH4264&gt;0,3)+IF(AH4264&gt;7,3)+IF(AH4264&gt;10,3)+IF(AH4264&gt;15,3)+IF(AI4264&gt;0,3)+IF(AI4264&gt;7,3)+IF(AI4264&gt;10,3)+IF(AI4264&gt;15,3)</f>
        <v>15</v>
      </c>
      <c r="H4264" s="2">
        <f>SUM(D4264:G4264)</f>
        <v>-132</v>
      </c>
      <c r="I4264" s="2">
        <f>I4263+1</f>
        <v>4263</v>
      </c>
      <c r="J4264" s="3" t="s">
        <v>133</v>
      </c>
      <c r="K4264" s="2" t="s">
        <v>134</v>
      </c>
      <c r="L4264" s="7">
        <v>44</v>
      </c>
      <c r="M4264" s="7">
        <v>84</v>
      </c>
      <c r="N4264" s="7">
        <v>31</v>
      </c>
      <c r="O4264" s="7" t="s">
        <v>42</v>
      </c>
      <c r="P4264" s="7" t="s">
        <v>31</v>
      </c>
      <c r="Q4264" s="6" t="s">
        <v>135</v>
      </c>
      <c r="R4264" s="3">
        <v>26</v>
      </c>
      <c r="S4264" s="3">
        <v>14</v>
      </c>
      <c r="T4264" s="3">
        <v>5</v>
      </c>
      <c r="U4264" s="3">
        <v>-11</v>
      </c>
      <c r="V4264" s="3">
        <v>-4</v>
      </c>
      <c r="W4264" s="3">
        <v>1</v>
      </c>
      <c r="X4264" s="3">
        <v>30</v>
      </c>
      <c r="Y4264" s="5">
        <v>0</v>
      </c>
      <c r="Z4264" s="5">
        <v>1</v>
      </c>
      <c r="AA4264" s="5">
        <v>1</v>
      </c>
      <c r="AB4264" s="5">
        <v>0.1</v>
      </c>
      <c r="AC4264" s="4">
        <v>128</v>
      </c>
      <c r="AD4264" s="4" t="s">
        <v>98</v>
      </c>
      <c r="AE4264" s="4">
        <v>70</v>
      </c>
      <c r="AF4264" s="4">
        <v>-4.0999999999999996</v>
      </c>
      <c r="AG4264" s="4">
        <v>9.1999999999999993</v>
      </c>
      <c r="AH4264" s="4">
        <v>1.6</v>
      </c>
      <c r="AI4264" s="4">
        <v>2.2000000000000002</v>
      </c>
      <c r="AJ4264" s="6" t="s">
        <v>136</v>
      </c>
      <c r="AK4264" s="3">
        <v>0.5</v>
      </c>
      <c r="AL4264" s="2">
        <v>0</v>
      </c>
    </row>
    <row r="4265" spans="1:38" x14ac:dyDescent="0.35">
      <c r="A4265" s="2">
        <f>AVERAGE(L4265:N4265)</f>
        <v>23.333333333333332</v>
      </c>
      <c r="B4265" s="2">
        <f>R4265+U4265</f>
        <v>7</v>
      </c>
      <c r="C4265" s="2">
        <f>Y4265+Z4265+AB4265</f>
        <v>239.6</v>
      </c>
      <c r="D4265" s="2">
        <f>IF(B4265&gt;100,5)+IF(B4265&gt;150,5)+IF(R4265&gt;0,3)+IF(R4265&gt;15,3)+IF(R4265&gt;25,3)+IF(S4265&gt;0,3)+IF(S4265&gt;15,3)+IF(S4265&gt;25,3)+IF(U4265&gt;20,2,0)+IF(U4265&gt;30,3,0)+IF(U4265&gt;50,5,0)+IF(U4265&gt;60,3,0)+IF(Y4265&gt;100,5,0)+IF(Y4265&gt;0,2)+IF(Y4265&gt;15,2)+IF(Y4265&gt;25,2)+IF(Y4265&gt;30,2)+IF(Y4265&gt;40,2)+IF(Y4265&gt;50,2)+IF(Y4265&gt;100,4)+IF(Y4265&lt;10,-5,0)+IF(Y4265&lt;0,-10)++IF(Y4265&lt;15,-5,0)+IF(R4265&lt;0,-3)+IF(R4265&lt;-5,-3)+IF(S4265&lt;0,-3)+IF(S4265&lt;-5,-3)+IF(T4265&lt;0,-3)+IF(T4265&lt;-5,-3)+IF(W4265=1,5,0)+IF(X4265&gt;20,3,0)+IF(X4265&gt;25,3,0)+IF(X4265&gt;40,3,0)+IF(X4265&gt;50,3,0)+IF(N4265&lt;50,-10)+IF(N4265&lt;30,-10)+IF(N4265&lt;20,-10)+IF(N4265&lt;70,-5)+IF(N4265&lt;80,-5)+IF(N4265&gt;95,5,0)+IF(L4265&lt;50,-10)+IF(L4265&lt;30,-10)+IF(L4265&lt;20,-10)+IF(L4265&lt;70,-5)+IF(L4265&lt;80,-5)+IF(L4265&gt;95,5,0)+IF(A4265&gt;85,3,0)+IF(A4265&gt;90,3,0)+IF(U4265&lt;0,-10)+IF(U4265&lt;-5,-20)+IF(U4265&lt;-10,-10)+IF(V4265&gt;0,5,0)+IF(V4265&gt;15,5,0)+IF(V4265&gt;25,5,0)+IF(V4265&lt;0,-10,0)+IF(V4265&lt;-5,-10,0)+IF(U4265&lt;0,-10,0)+IF(U4265&lt;-5,-10,0)+IF(M4265&gt;90,10)+IF(M4265&gt;97,5)+IF(L4265&lt;70,-20,0)+IF(Y4265&gt;100,15,0)+IF(Y4265&gt;200,10,0)+IF(AB4265&gt;40,5,0)+IF(AB4265&gt;50,5,0)+IF(AB4265&gt;60,10,0)+IF(AB4265&gt;100,15,0)+IF(AB4265&gt;200,10,0)</f>
        <v>-117</v>
      </c>
      <c r="E4265" s="2">
        <f>W4265+AA4265+IF(AK4265&gt;1,1,0)+IF(AK4265&gt;1.2,2,0)+IF(AK4265&gt;1.3,2,0)+IF(AK4265&lt;1,-2,0)+IF(B4265&gt;200,5,0)+IF(B4265&gt;300,5,0)+IF(B4265&lt;30,-15,0)+IF(B4265&lt;20,-15,0)</f>
        <v>-32</v>
      </c>
      <c r="F4265" s="2">
        <f>IF(AF4265&gt;0,2,0)+IF(AF4265&gt;2,3,0)+IF(AF4265&gt;4,4,0)+IF(AF4265&gt;10,5,0)+IF(O4265="A",3,0)+IF(O4265="B",3,0)+IF(P4265="A+",7,0)+IF(P4265="A",5,0)+IF(P4265="A-",3,0)+IF(P4265="B+",2,0)+IF(AC4265&lt;40,3,0)+IF(AC4265&lt;20,3,0)+IF(AC4265&lt;10,5,0)+IF(C4265&gt;50,5)</f>
        <v>8</v>
      </c>
      <c r="G4265" s="2">
        <f>IF(AG4265&gt;0,3)+IF(AG4265&gt;4,3)+IF(AG4265&gt;7,3)+IF(AG4265&gt;10,3)+IF(AG4265&gt;13,3)+IF(AG4265&gt;15,3)+IF(AG4265&gt;17,3)+IF(AG4265&gt;20,3)+IF(AG4265&gt;25,5)+IF(AH4265&gt;0,3)+IF(AH4265&gt;7,3)+IF(AH4265&gt;10,3)+IF(AH4265&gt;15,3)+IF(AI4265&gt;0,3)+IF(AI4265&gt;7,3)+IF(AI4265&gt;10,3)+IF(AI4265&gt;15,3)</f>
        <v>9</v>
      </c>
      <c r="H4265" s="2">
        <f>SUM(D4265:G4265)</f>
        <v>-132</v>
      </c>
      <c r="I4265" s="2">
        <f>I4264+1</f>
        <v>4264</v>
      </c>
      <c r="J4265" s="3" t="s">
        <v>7881</v>
      </c>
      <c r="K4265" s="2" t="s">
        <v>7882</v>
      </c>
      <c r="L4265" s="7">
        <v>24</v>
      </c>
      <c r="M4265" s="7">
        <v>39</v>
      </c>
      <c r="N4265" s="7">
        <v>7</v>
      </c>
      <c r="O4265" s="7" t="s">
        <v>48</v>
      </c>
      <c r="P4265" s="7" t="s">
        <v>42</v>
      </c>
      <c r="Q4265" s="6" t="s">
        <v>65</v>
      </c>
      <c r="R4265" s="3">
        <v>64</v>
      </c>
      <c r="S4265" s="3">
        <v>4</v>
      </c>
      <c r="T4265" s="3">
        <v>5</v>
      </c>
      <c r="U4265" s="3">
        <v>-57</v>
      </c>
      <c r="V4265" s="3">
        <v>-44</v>
      </c>
      <c r="W4265" s="3">
        <v>0</v>
      </c>
      <c r="X4265" s="3">
        <v>45.9</v>
      </c>
      <c r="Y4265" s="5">
        <v>61</v>
      </c>
      <c r="Z4265" s="5">
        <v>95</v>
      </c>
      <c r="AA4265" s="5">
        <v>0</v>
      </c>
      <c r="AB4265" s="5">
        <v>83.6</v>
      </c>
      <c r="AC4265" s="4">
        <v>88</v>
      </c>
      <c r="AD4265" s="4" t="s">
        <v>89</v>
      </c>
      <c r="AE4265" s="4">
        <v>61</v>
      </c>
      <c r="AF4265" s="4">
        <v>-0.2</v>
      </c>
      <c r="AG4265" s="4">
        <v>3.1</v>
      </c>
      <c r="AH4265" s="4">
        <v>5.2</v>
      </c>
      <c r="AI4265" s="4">
        <v>6.1</v>
      </c>
      <c r="AJ4265" s="6" t="s">
        <v>67</v>
      </c>
      <c r="AK4265" s="3">
        <v>0.6</v>
      </c>
      <c r="AL4265" s="2">
        <v>0</v>
      </c>
    </row>
    <row r="4266" spans="1:38" x14ac:dyDescent="0.35">
      <c r="A4266" s="2">
        <f>AVERAGE(L4266:N4266)</f>
        <v>28.666666666666668</v>
      </c>
      <c r="B4266" s="2">
        <f>R4266+U4266</f>
        <v>-1422</v>
      </c>
      <c r="C4266" s="2">
        <f>Y4266+Z4266+AB4266</f>
        <v>0</v>
      </c>
      <c r="D4266" s="2">
        <f>IF(B4266&gt;100,5)+IF(B4266&gt;150,5)+IF(R4266&gt;0,3)+IF(R4266&gt;15,3)+IF(R4266&gt;25,3)+IF(S4266&gt;0,3)+IF(S4266&gt;15,3)+IF(S4266&gt;25,3)+IF(U4266&gt;20,2,0)+IF(U4266&gt;30,3,0)+IF(U4266&gt;50,5,0)+IF(U4266&gt;60,3,0)+IF(Y4266&gt;100,5,0)+IF(Y4266&gt;0,2)+IF(Y4266&gt;15,2)+IF(Y4266&gt;25,2)+IF(Y4266&gt;30,2)+IF(Y4266&gt;40,2)+IF(Y4266&gt;50,2)+IF(Y4266&gt;100,4)+IF(Y4266&lt;10,-5,0)+IF(Y4266&lt;0,-10)++IF(Y4266&lt;15,-5,0)+IF(R4266&lt;0,-3)+IF(R4266&lt;-5,-3)+IF(S4266&lt;0,-3)+IF(S4266&lt;-5,-3)+IF(T4266&lt;0,-3)+IF(T4266&lt;-5,-3)+IF(W4266=1,5,0)+IF(X4266&gt;20,3,0)+IF(X4266&gt;25,3,0)+IF(X4266&gt;40,3,0)+IF(X4266&gt;50,3,0)+IF(N4266&lt;50,-10)+IF(N4266&lt;30,-10)+IF(N4266&lt;20,-10)+IF(N4266&lt;70,-5)+IF(N4266&lt;80,-5)+IF(N4266&gt;95,5,0)+IF(L4266&lt;50,-10)+IF(L4266&lt;30,-10)+IF(L4266&lt;20,-10)+IF(L4266&lt;70,-5)+IF(L4266&lt;80,-5)+IF(L4266&gt;95,5,0)+IF(A4266&gt;85,3,0)+IF(A4266&gt;90,3,0)+IF(U4266&lt;0,-10)+IF(U4266&lt;-5,-20)+IF(U4266&lt;-10,-10)+IF(V4266&gt;0,5,0)+IF(V4266&gt;15,5,0)+IF(V4266&gt;25,5,0)+IF(V4266&lt;0,-10,0)+IF(V4266&lt;-5,-10,0)+IF(U4266&lt;0,-10,0)+IF(U4266&lt;-5,-10,0)+IF(M4266&gt;90,10)+IF(M4266&gt;97,5)+IF(L4266&lt;70,-20,0)+IF(Y4266&gt;100,15,0)+IF(Y4266&gt;200,10,0)+IF(AB4266&gt;40,5,0)+IF(AB4266&gt;50,5,0)+IF(AB4266&gt;60,10,0)+IF(AB4266&gt;100,15,0)+IF(AB4266&gt;200,10,0)</f>
        <v>-118</v>
      </c>
      <c r="E4266" s="2">
        <f>W4266+AA4266+IF(AK4266&gt;1,1,0)+IF(AK4266&gt;1.2,2,0)+IF(AK4266&gt;1.3,2,0)+IF(AK4266&lt;1,-2,0)+IF(B4266&gt;200,5,0)+IF(B4266&gt;300,5,0)+IF(B4266&lt;30,-15,0)+IF(B4266&lt;20,-15,0)</f>
        <v>-25</v>
      </c>
      <c r="F4266" s="2">
        <f>IF(AF4266&gt;0,2,0)+IF(AF4266&gt;2,3,0)+IF(AF4266&gt;4,4,0)+IF(AF4266&gt;10,5,0)+IF(O4266="A",3,0)+IF(O4266="B",3,0)+IF(P4266="A+",7,0)+IF(P4266="A",5,0)+IF(P4266="A-",3,0)+IF(P4266="B+",2,0)+IF(AC4266&lt;40,3,0)+IF(AC4266&lt;20,3,0)+IF(AC4266&lt;10,5,0)+IF(C4266&gt;50,5)</f>
        <v>11</v>
      </c>
      <c r="G4266" s="2">
        <f>IF(AG4266&gt;0,3)+IF(AG4266&gt;4,3)+IF(AG4266&gt;7,3)+IF(AG4266&gt;10,3)+IF(AG4266&gt;13,3)+IF(AG4266&gt;15,3)+IF(AG4266&gt;17,3)+IF(AG4266&gt;20,3)+IF(AG4266&gt;25,5)+IF(AH4266&gt;0,3)+IF(AH4266&gt;7,3)+IF(AH4266&gt;10,3)+IF(AH4266&gt;15,3)+IF(AI4266&gt;0,3)+IF(AI4266&gt;7,3)+IF(AI4266&gt;10,3)+IF(AI4266&gt;15,3)</f>
        <v>0</v>
      </c>
      <c r="H4266" s="2">
        <f>SUM(D4266:G4266)</f>
        <v>-132</v>
      </c>
      <c r="I4266" s="2">
        <f>I4265+1</f>
        <v>4265</v>
      </c>
      <c r="J4266" s="3" t="s">
        <v>1371</v>
      </c>
      <c r="K4266" s="2" t="s">
        <v>1372</v>
      </c>
      <c r="L4266" s="7">
        <v>43</v>
      </c>
      <c r="M4266" s="7">
        <v>1</v>
      </c>
      <c r="N4266" s="7">
        <v>42</v>
      </c>
      <c r="O4266" s="7">
        <v>0</v>
      </c>
      <c r="P4266" s="7">
        <v>0</v>
      </c>
      <c r="Q4266" s="6" t="s">
        <v>486</v>
      </c>
      <c r="R4266" s="3">
        <v>0</v>
      </c>
      <c r="S4266" s="3">
        <v>0</v>
      </c>
      <c r="T4266" s="3">
        <v>0</v>
      </c>
      <c r="U4266" s="3">
        <v>-1422</v>
      </c>
      <c r="V4266" s="3">
        <v>0</v>
      </c>
      <c r="W4266" s="3">
        <v>0</v>
      </c>
      <c r="X4266" s="3">
        <v>81</v>
      </c>
      <c r="Y4266" s="5">
        <v>0</v>
      </c>
      <c r="Z4266" s="5">
        <v>0</v>
      </c>
      <c r="AA4266" s="5">
        <v>0</v>
      </c>
      <c r="AB4266" s="5">
        <v>0</v>
      </c>
      <c r="AC4266" s="4">
        <v>3</v>
      </c>
      <c r="AD4266" s="4" t="s">
        <v>33</v>
      </c>
      <c r="AE4266" s="4">
        <v>0</v>
      </c>
      <c r="AF4266" s="4">
        <v>0</v>
      </c>
      <c r="AG4266" s="4">
        <v>-32.5</v>
      </c>
      <c r="AH4266" s="4">
        <v>0</v>
      </c>
      <c r="AI4266" s="4">
        <v>0</v>
      </c>
      <c r="AJ4266" s="6">
        <v>0</v>
      </c>
      <c r="AK4266" s="3">
        <v>1.6</v>
      </c>
      <c r="AL4266" s="2">
        <v>0</v>
      </c>
    </row>
    <row r="4267" spans="1:38" x14ac:dyDescent="0.35">
      <c r="A4267" s="2">
        <f>AVERAGE(L4267:N4267)</f>
        <v>39</v>
      </c>
      <c r="B4267" s="2">
        <f>R4267+U4267</f>
        <v>-676</v>
      </c>
      <c r="C4267" s="2">
        <f>Y4267+Z4267+AB4267</f>
        <v>-21.5</v>
      </c>
      <c r="D4267" s="2">
        <f>IF(B4267&gt;100,5)+IF(B4267&gt;150,5)+IF(R4267&gt;0,3)+IF(R4267&gt;15,3)+IF(R4267&gt;25,3)+IF(S4267&gt;0,3)+IF(S4267&gt;15,3)+IF(S4267&gt;25,3)+IF(U4267&gt;20,2,0)+IF(U4267&gt;30,3,0)+IF(U4267&gt;50,5,0)+IF(U4267&gt;60,3,0)+IF(Y4267&gt;100,5,0)+IF(Y4267&gt;0,2)+IF(Y4267&gt;15,2)+IF(Y4267&gt;25,2)+IF(Y4267&gt;30,2)+IF(Y4267&gt;40,2)+IF(Y4267&gt;50,2)+IF(Y4267&gt;100,4)+IF(Y4267&lt;10,-5,0)+IF(Y4267&lt;0,-10)++IF(Y4267&lt;15,-5,0)+IF(R4267&lt;0,-3)+IF(R4267&lt;-5,-3)+IF(S4267&lt;0,-3)+IF(S4267&lt;-5,-3)+IF(T4267&lt;0,-3)+IF(T4267&lt;-5,-3)+IF(W4267=1,5,0)+IF(X4267&gt;20,3,0)+IF(X4267&gt;25,3,0)+IF(X4267&gt;40,3,0)+IF(X4267&gt;50,3,0)+IF(N4267&lt;50,-10)+IF(N4267&lt;30,-10)+IF(N4267&lt;20,-10)+IF(N4267&lt;70,-5)+IF(N4267&lt;80,-5)+IF(N4267&gt;95,5,0)+IF(L4267&lt;50,-10)+IF(L4267&lt;30,-10)+IF(L4267&lt;20,-10)+IF(L4267&lt;70,-5)+IF(L4267&lt;80,-5)+IF(L4267&gt;95,5,0)+IF(A4267&gt;85,3,0)+IF(A4267&gt;90,3,0)+IF(U4267&lt;0,-10)+IF(U4267&lt;-5,-20)+IF(U4267&lt;-10,-10)+IF(V4267&gt;0,5,0)+IF(V4267&gt;15,5,0)+IF(V4267&gt;25,5,0)+IF(V4267&lt;0,-10,0)+IF(V4267&lt;-5,-10,0)+IF(U4267&lt;0,-10,0)+IF(U4267&lt;-5,-10,0)+IF(M4267&gt;90,10)+IF(M4267&gt;97,5)+IF(L4267&lt;70,-20,0)+IF(Y4267&gt;100,15,0)+IF(Y4267&gt;200,10,0)+IF(AB4267&gt;40,5,0)+IF(AB4267&gt;50,5,0)+IF(AB4267&gt;60,10,0)+IF(AB4267&gt;100,15,0)+IF(AB4267&gt;200,10,0)</f>
        <v>-119</v>
      </c>
      <c r="E4267" s="2">
        <f>W4267+AA4267+IF(AK4267&gt;1,1,0)+IF(AK4267&gt;1.2,2,0)+IF(AK4267&gt;1.3,2,0)+IF(AK4267&lt;1,-2,0)+IF(B4267&gt;200,5,0)+IF(B4267&gt;300,5,0)+IF(B4267&lt;30,-15,0)+IF(B4267&lt;20,-15,0)</f>
        <v>-31</v>
      </c>
      <c r="F4267" s="2">
        <f>IF(AF4267&gt;0,2,0)+IF(AF4267&gt;2,3,0)+IF(AF4267&gt;4,4,0)+IF(AF4267&gt;10,5,0)+IF(O4267="A",3,0)+IF(O4267="B",3,0)+IF(P4267="A+",7,0)+IF(P4267="A",5,0)+IF(P4267="A-",3,0)+IF(P4267="B+",2,0)+IF(AC4267&lt;40,3,0)+IF(AC4267&lt;20,3,0)+IF(AC4267&lt;10,5,0)+IF(C4267&gt;50,5)</f>
        <v>9</v>
      </c>
      <c r="G4267" s="2">
        <f>IF(AG4267&gt;0,3)+IF(AG4267&gt;4,3)+IF(AG4267&gt;7,3)+IF(AG4267&gt;10,3)+IF(AG4267&gt;13,3)+IF(AG4267&gt;15,3)+IF(AG4267&gt;17,3)+IF(AG4267&gt;20,3)+IF(AG4267&gt;25,5)+IF(AH4267&gt;0,3)+IF(AH4267&gt;7,3)+IF(AH4267&gt;10,3)+IF(AH4267&gt;15,3)+IF(AI4267&gt;0,3)+IF(AI4267&gt;7,3)+IF(AI4267&gt;10,3)+IF(AI4267&gt;15,3)</f>
        <v>9</v>
      </c>
      <c r="H4267" s="2">
        <f>SUM(D4267:G4267)</f>
        <v>-132</v>
      </c>
      <c r="I4267" s="2">
        <f>I4266+1</f>
        <v>4266</v>
      </c>
      <c r="J4267" s="3" t="s">
        <v>3799</v>
      </c>
      <c r="K4267" s="2" t="s">
        <v>3800</v>
      </c>
      <c r="L4267" s="7">
        <v>38</v>
      </c>
      <c r="M4267" s="7">
        <v>7</v>
      </c>
      <c r="N4267" s="7">
        <v>72</v>
      </c>
      <c r="O4267" s="7" t="s">
        <v>31</v>
      </c>
      <c r="P4267" s="7" t="s">
        <v>31</v>
      </c>
      <c r="Q4267" s="6" t="s">
        <v>261</v>
      </c>
      <c r="R4267" s="3">
        <v>-71</v>
      </c>
      <c r="S4267" s="3">
        <v>0</v>
      </c>
      <c r="T4267" s="3">
        <v>35</v>
      </c>
      <c r="U4267" s="3">
        <v>-605</v>
      </c>
      <c r="V4267" s="3">
        <v>0</v>
      </c>
      <c r="W4267" s="3">
        <v>0</v>
      </c>
      <c r="X4267" s="3">
        <v>87.5</v>
      </c>
      <c r="Y4267" s="5">
        <v>-8</v>
      </c>
      <c r="Z4267" s="5">
        <v>-5</v>
      </c>
      <c r="AA4267" s="5">
        <v>1</v>
      </c>
      <c r="AB4267" s="5">
        <v>-8.5</v>
      </c>
      <c r="AC4267" s="4">
        <v>59</v>
      </c>
      <c r="AD4267" s="4" t="s">
        <v>237</v>
      </c>
      <c r="AE4267" s="4">
        <v>74</v>
      </c>
      <c r="AF4267" s="4">
        <v>5.9</v>
      </c>
      <c r="AG4267" s="4">
        <v>3.2</v>
      </c>
      <c r="AH4267" s="4">
        <v>2.9</v>
      </c>
      <c r="AI4267" s="4">
        <v>1.4</v>
      </c>
      <c r="AJ4267" s="6" t="s">
        <v>95</v>
      </c>
      <c r="AK4267" s="3">
        <v>0.8</v>
      </c>
      <c r="AL4267" s="2">
        <v>0</v>
      </c>
    </row>
    <row r="4268" spans="1:38" x14ac:dyDescent="0.35">
      <c r="A4268" s="2">
        <f>AVERAGE(L4268:N4268)</f>
        <v>25.333333333333332</v>
      </c>
      <c r="B4268" s="2">
        <f>R4268+U4268</f>
        <v>-10</v>
      </c>
      <c r="C4268" s="2">
        <f>Y4268+Z4268+AB4268</f>
        <v>-100</v>
      </c>
      <c r="D4268" s="2">
        <f>IF(B4268&gt;100,5)+IF(B4268&gt;150,5)+IF(R4268&gt;0,3)+IF(R4268&gt;15,3)+IF(R4268&gt;25,3)+IF(S4268&gt;0,3)+IF(S4268&gt;15,3)+IF(S4268&gt;25,3)+IF(U4268&gt;20,2,0)+IF(U4268&gt;30,3,0)+IF(U4268&gt;50,5,0)+IF(U4268&gt;60,3,0)+IF(Y4268&gt;100,5,0)+IF(Y4268&gt;0,2)+IF(Y4268&gt;15,2)+IF(Y4268&gt;25,2)+IF(Y4268&gt;30,2)+IF(Y4268&gt;40,2)+IF(Y4268&gt;50,2)+IF(Y4268&gt;100,4)+IF(Y4268&lt;10,-5,0)+IF(Y4268&lt;0,-10)++IF(Y4268&lt;15,-5,0)+IF(R4268&lt;0,-3)+IF(R4268&lt;-5,-3)+IF(S4268&lt;0,-3)+IF(S4268&lt;-5,-3)+IF(T4268&lt;0,-3)+IF(T4268&lt;-5,-3)+IF(W4268=1,5,0)+IF(X4268&gt;20,3,0)+IF(X4268&gt;25,3,0)+IF(X4268&gt;40,3,0)+IF(X4268&gt;50,3,0)+IF(N4268&lt;50,-10)+IF(N4268&lt;30,-10)+IF(N4268&lt;20,-10)+IF(N4268&lt;70,-5)+IF(N4268&lt;80,-5)+IF(N4268&gt;95,5,0)+IF(L4268&lt;50,-10)+IF(L4268&lt;30,-10)+IF(L4268&lt;20,-10)+IF(L4268&lt;70,-5)+IF(L4268&lt;80,-5)+IF(L4268&gt;95,5,0)+IF(A4268&gt;85,3,0)+IF(A4268&gt;90,3,0)+IF(U4268&lt;0,-10)+IF(U4268&lt;-5,-20)+IF(U4268&lt;-10,-10)+IF(V4268&gt;0,5,0)+IF(V4268&gt;15,5,0)+IF(V4268&gt;25,5,0)+IF(V4268&lt;0,-10,0)+IF(V4268&lt;-5,-10,0)+IF(U4268&lt;0,-10,0)+IF(U4268&lt;-5,-10,0)+IF(M4268&gt;90,10)+IF(M4268&gt;97,5)+IF(L4268&lt;70,-20,0)+IF(Y4268&gt;100,15,0)+IF(Y4268&gt;200,10,0)+IF(AB4268&gt;40,5,0)+IF(AB4268&gt;50,5,0)+IF(AB4268&gt;60,10,0)+IF(AB4268&gt;100,15,0)+IF(AB4268&gt;200,10,0)</f>
        <v>-120</v>
      </c>
      <c r="E4268" s="2">
        <f>W4268+AA4268+IF(AK4268&gt;1,1,0)+IF(AK4268&gt;1.2,2,0)+IF(AK4268&gt;1.3,2,0)+IF(AK4268&lt;1,-2,0)+IF(B4268&gt;200,5,0)+IF(B4268&gt;300,5,0)+IF(B4268&lt;30,-15,0)+IF(B4268&lt;20,-15,0)</f>
        <v>-32</v>
      </c>
      <c r="F4268" s="2">
        <f>IF(AF4268&gt;0,2,0)+IF(AF4268&gt;2,3,0)+IF(AF4268&gt;4,4,0)+IF(AF4268&gt;10,5,0)+IF(O4268="A",3,0)+IF(O4268="B",3,0)+IF(P4268="A+",7,0)+IF(P4268="A",5,0)+IF(P4268="A-",3,0)+IF(P4268="B+",2,0)+IF(AC4268&lt;40,3,0)+IF(AC4268&lt;20,3,0)+IF(AC4268&lt;10,5,0)+IF(C4268&gt;50,5)</f>
        <v>20</v>
      </c>
      <c r="G4268" s="2">
        <f>IF(AG4268&gt;0,3)+IF(AG4268&gt;4,3)+IF(AG4268&gt;7,3)+IF(AG4268&gt;10,3)+IF(AG4268&gt;13,3)+IF(AG4268&gt;15,3)+IF(AG4268&gt;17,3)+IF(AG4268&gt;20,3)+IF(AG4268&gt;25,5)+IF(AH4268&gt;0,3)+IF(AH4268&gt;7,3)+IF(AH4268&gt;10,3)+IF(AH4268&gt;15,3)+IF(AI4268&gt;0,3)+IF(AI4268&gt;7,3)+IF(AI4268&gt;10,3)+IF(AI4268&gt;15,3)</f>
        <v>0</v>
      </c>
      <c r="H4268" s="2">
        <f>SUM(D4268:G4268)</f>
        <v>-132</v>
      </c>
      <c r="I4268" s="2">
        <f>I4267+1</f>
        <v>4267</v>
      </c>
      <c r="J4268" s="3" t="s">
        <v>405</v>
      </c>
      <c r="K4268" s="2" t="s">
        <v>406</v>
      </c>
      <c r="L4268" s="7">
        <v>31</v>
      </c>
      <c r="M4268" s="7">
        <v>14</v>
      </c>
      <c r="N4268" s="7">
        <v>31</v>
      </c>
      <c r="O4268" s="7" t="s">
        <v>31</v>
      </c>
      <c r="P4268" s="7" t="s">
        <v>31</v>
      </c>
      <c r="Q4268" s="6" t="s">
        <v>407</v>
      </c>
      <c r="R4268" s="3">
        <v>0</v>
      </c>
      <c r="S4268" s="3">
        <v>0</v>
      </c>
      <c r="T4268" s="3">
        <v>0</v>
      </c>
      <c r="U4268" s="3">
        <v>-10</v>
      </c>
      <c r="V4268" s="3">
        <v>0</v>
      </c>
      <c r="W4268" s="3">
        <v>0</v>
      </c>
      <c r="X4268" s="3">
        <v>3</v>
      </c>
      <c r="Y4268" s="5">
        <v>0</v>
      </c>
      <c r="Z4268" s="5">
        <v>-100</v>
      </c>
      <c r="AA4268" s="5">
        <v>0</v>
      </c>
      <c r="AB4268" s="5">
        <v>0</v>
      </c>
      <c r="AC4268" s="4">
        <v>3</v>
      </c>
      <c r="AD4268" s="4" t="s">
        <v>33</v>
      </c>
      <c r="AE4268" s="4">
        <v>59</v>
      </c>
      <c r="AF4268" s="4">
        <v>7.1</v>
      </c>
      <c r="AG4268" s="4">
        <v>-122.7</v>
      </c>
      <c r="AH4268" s="4">
        <v>-437.8</v>
      </c>
      <c r="AI4268" s="4">
        <v>-531.20000000000005</v>
      </c>
      <c r="AJ4268" s="6" t="s">
        <v>127</v>
      </c>
      <c r="AK4268" s="3">
        <v>0.8</v>
      </c>
      <c r="AL4268" s="2">
        <v>0</v>
      </c>
    </row>
    <row r="4269" spans="1:38" x14ac:dyDescent="0.35">
      <c r="A4269" s="2">
        <f>AVERAGE(L4269:N4269)</f>
        <v>36</v>
      </c>
      <c r="B4269" s="2">
        <f>R4269+U4269</f>
        <v>-20</v>
      </c>
      <c r="C4269" s="2">
        <f>Y4269+Z4269+AB4269</f>
        <v>-3.4000000000000004</v>
      </c>
      <c r="D4269" s="2">
        <f>IF(B4269&gt;100,5)+IF(B4269&gt;150,5)+IF(R4269&gt;0,3)+IF(R4269&gt;15,3)+IF(R4269&gt;25,3)+IF(S4269&gt;0,3)+IF(S4269&gt;15,3)+IF(S4269&gt;25,3)+IF(U4269&gt;20,2,0)+IF(U4269&gt;30,3,0)+IF(U4269&gt;50,5,0)+IF(U4269&gt;60,3,0)+IF(Y4269&gt;100,5,0)+IF(Y4269&gt;0,2)+IF(Y4269&gt;15,2)+IF(Y4269&gt;25,2)+IF(Y4269&gt;30,2)+IF(Y4269&gt;40,2)+IF(Y4269&gt;50,2)+IF(Y4269&gt;100,4)+IF(Y4269&lt;10,-5,0)+IF(Y4269&lt;0,-10)++IF(Y4269&lt;15,-5,0)+IF(R4269&lt;0,-3)+IF(R4269&lt;-5,-3)+IF(S4269&lt;0,-3)+IF(S4269&lt;-5,-3)+IF(T4269&lt;0,-3)+IF(T4269&lt;-5,-3)+IF(W4269=1,5,0)+IF(X4269&gt;20,3,0)+IF(X4269&gt;25,3,0)+IF(X4269&gt;40,3,0)+IF(X4269&gt;50,3,0)+IF(N4269&lt;50,-10)+IF(N4269&lt;30,-10)+IF(N4269&lt;20,-10)+IF(N4269&lt;70,-5)+IF(N4269&lt;80,-5)+IF(N4269&gt;95,5,0)+IF(L4269&lt;50,-10)+IF(L4269&lt;30,-10)+IF(L4269&lt;20,-10)+IF(L4269&lt;70,-5)+IF(L4269&lt;80,-5)+IF(L4269&gt;95,5,0)+IF(A4269&gt;85,3,0)+IF(A4269&gt;90,3,0)+IF(U4269&lt;0,-10)+IF(U4269&lt;-5,-20)+IF(U4269&lt;-10,-10)+IF(V4269&gt;0,5,0)+IF(V4269&gt;15,5,0)+IF(V4269&gt;25,5,0)+IF(V4269&lt;0,-10,0)+IF(V4269&lt;-5,-10,0)+IF(U4269&lt;0,-10,0)+IF(U4269&lt;-5,-10,0)+IF(M4269&gt;90,10)+IF(M4269&gt;97,5)+IF(L4269&lt;70,-20,0)+IF(Y4269&gt;100,15,0)+IF(Y4269&gt;200,10,0)+IF(AB4269&gt;40,5,0)+IF(AB4269&gt;50,5,0)+IF(AB4269&gt;60,10,0)+IF(AB4269&gt;100,15,0)+IF(AB4269&gt;200,10,0)</f>
        <v>-122</v>
      </c>
      <c r="E4269" s="2">
        <f>W4269+AA4269+IF(AK4269&gt;1,1,0)+IF(AK4269&gt;1.2,2,0)+IF(AK4269&gt;1.3,2,0)+IF(AK4269&lt;1,-2,0)+IF(B4269&gt;200,5,0)+IF(B4269&gt;300,5,0)+IF(B4269&lt;30,-15,0)+IF(B4269&lt;20,-15,0)</f>
        <v>-31</v>
      </c>
      <c r="F4269" s="2">
        <f>IF(AF4269&gt;0,2,0)+IF(AF4269&gt;2,3,0)+IF(AF4269&gt;4,4,0)+IF(AF4269&gt;10,5,0)+IF(O4269="A",3,0)+IF(O4269="B",3,0)+IF(P4269="A+",7,0)+IF(P4269="A",5,0)+IF(P4269="A-",3,0)+IF(P4269="B+",2,0)+IF(AC4269&lt;40,3,0)+IF(AC4269&lt;20,3,0)+IF(AC4269&lt;10,5,0)+IF(C4269&gt;50,5)</f>
        <v>9</v>
      </c>
      <c r="G4269" s="2">
        <f>IF(AG4269&gt;0,3)+IF(AG4269&gt;4,3)+IF(AG4269&gt;7,3)+IF(AG4269&gt;10,3)+IF(AG4269&gt;13,3)+IF(AG4269&gt;15,3)+IF(AG4269&gt;17,3)+IF(AG4269&gt;20,3)+IF(AG4269&gt;25,5)+IF(AH4269&gt;0,3)+IF(AH4269&gt;7,3)+IF(AH4269&gt;10,3)+IF(AH4269&gt;15,3)+IF(AI4269&gt;0,3)+IF(AI4269&gt;7,3)+IF(AI4269&gt;10,3)+IF(AI4269&gt;15,3)</f>
        <v>12</v>
      </c>
      <c r="H4269" s="2">
        <f>SUM(D4269:G4269)</f>
        <v>-132</v>
      </c>
      <c r="I4269" s="2">
        <f>I4268+1</f>
        <v>4268</v>
      </c>
      <c r="J4269" s="3" t="s">
        <v>2191</v>
      </c>
      <c r="K4269" s="2" t="s">
        <v>2192</v>
      </c>
      <c r="L4269" s="7">
        <v>28</v>
      </c>
      <c r="M4269" s="7">
        <v>40</v>
      </c>
      <c r="N4269" s="7">
        <v>40</v>
      </c>
      <c r="O4269" s="7" t="s">
        <v>42</v>
      </c>
      <c r="P4269" s="7" t="s">
        <v>31</v>
      </c>
      <c r="Q4269" s="6" t="s">
        <v>615</v>
      </c>
      <c r="R4269" s="3">
        <v>-20</v>
      </c>
      <c r="S4269" s="3">
        <v>-3</v>
      </c>
      <c r="T4269" s="3">
        <v>-2</v>
      </c>
      <c r="U4269" s="3">
        <v>0</v>
      </c>
      <c r="V4269" s="3">
        <v>-6</v>
      </c>
      <c r="W4269" s="3">
        <v>0</v>
      </c>
      <c r="X4269" s="3">
        <v>-22.8</v>
      </c>
      <c r="Y4269" s="5">
        <v>-3</v>
      </c>
      <c r="Z4269" s="5">
        <v>4</v>
      </c>
      <c r="AA4269" s="5">
        <v>1</v>
      </c>
      <c r="AB4269" s="5">
        <v>-4.4000000000000004</v>
      </c>
      <c r="AC4269" s="4">
        <v>67</v>
      </c>
      <c r="AD4269" s="4" t="s">
        <v>72</v>
      </c>
      <c r="AE4269" s="4">
        <v>5</v>
      </c>
      <c r="AF4269" s="4">
        <v>9.1</v>
      </c>
      <c r="AG4269" s="4">
        <v>6.4</v>
      </c>
      <c r="AH4269" s="4">
        <v>4.9000000000000004</v>
      </c>
      <c r="AI4269" s="4">
        <v>6.6</v>
      </c>
      <c r="AJ4269" s="6" t="s">
        <v>486</v>
      </c>
      <c r="AK4269" s="3">
        <v>0.7</v>
      </c>
      <c r="AL4269" s="2">
        <v>0</v>
      </c>
    </row>
    <row r="4270" spans="1:38" x14ac:dyDescent="0.35">
      <c r="A4270" s="2">
        <f>AVERAGE(L4270:N4270)</f>
        <v>36.666666666666664</v>
      </c>
      <c r="B4270" s="2">
        <f>R4270+U4270</f>
        <v>-36</v>
      </c>
      <c r="C4270" s="2">
        <f>Y4270+Z4270+AB4270</f>
        <v>46</v>
      </c>
      <c r="D4270" s="2">
        <f>IF(B4270&gt;100,5)+IF(B4270&gt;150,5)+IF(R4270&gt;0,3)+IF(R4270&gt;15,3)+IF(R4270&gt;25,3)+IF(S4270&gt;0,3)+IF(S4270&gt;15,3)+IF(S4270&gt;25,3)+IF(U4270&gt;20,2,0)+IF(U4270&gt;30,3,0)+IF(U4270&gt;50,5,0)+IF(U4270&gt;60,3,0)+IF(Y4270&gt;100,5,0)+IF(Y4270&gt;0,2)+IF(Y4270&gt;15,2)+IF(Y4270&gt;25,2)+IF(Y4270&gt;30,2)+IF(Y4270&gt;40,2)+IF(Y4270&gt;50,2)+IF(Y4270&gt;100,4)+IF(Y4270&lt;10,-5,0)+IF(Y4270&lt;0,-10)++IF(Y4270&lt;15,-5,0)+IF(R4270&lt;0,-3)+IF(R4270&lt;-5,-3)+IF(S4270&lt;0,-3)+IF(S4270&lt;-5,-3)+IF(T4270&lt;0,-3)+IF(T4270&lt;-5,-3)+IF(W4270=1,5,0)+IF(X4270&gt;20,3,0)+IF(X4270&gt;25,3,0)+IF(X4270&gt;40,3,0)+IF(X4270&gt;50,3,0)+IF(N4270&lt;50,-10)+IF(N4270&lt;30,-10)+IF(N4270&lt;20,-10)+IF(N4270&lt;70,-5)+IF(N4270&lt;80,-5)+IF(N4270&gt;95,5,0)+IF(L4270&lt;50,-10)+IF(L4270&lt;30,-10)+IF(L4270&lt;20,-10)+IF(L4270&lt;70,-5)+IF(L4270&lt;80,-5)+IF(L4270&gt;95,5,0)+IF(A4270&gt;85,3,0)+IF(A4270&gt;90,3,0)+IF(U4270&lt;0,-10)+IF(U4270&lt;-5,-20)+IF(U4270&lt;-10,-10)+IF(V4270&gt;0,5,0)+IF(V4270&gt;15,5,0)+IF(V4270&gt;25,5,0)+IF(V4270&lt;0,-10,0)+IF(V4270&lt;-5,-10,0)+IF(U4270&lt;0,-10,0)+IF(U4270&lt;-5,-10,0)+IF(M4270&gt;90,10)+IF(M4270&gt;97,5)+IF(L4270&lt;70,-20,0)+IF(Y4270&gt;100,15,0)+IF(Y4270&gt;200,10,0)+IF(AB4270&gt;40,5,0)+IF(AB4270&gt;50,5,0)+IF(AB4270&gt;60,10,0)+IF(AB4270&gt;100,15,0)+IF(AB4270&gt;200,10,0)</f>
        <v>-134</v>
      </c>
      <c r="E4270" s="2">
        <f>W4270+AA4270+IF(AK4270&gt;1,1,0)+IF(AK4270&gt;1.2,2,0)+IF(AK4270&gt;1.3,2,0)+IF(AK4270&lt;1,-2,0)+IF(B4270&gt;200,5,0)+IF(B4270&gt;300,5,0)+IF(B4270&lt;30,-15,0)+IF(B4270&lt;20,-15,0)</f>
        <v>-31</v>
      </c>
      <c r="F4270" s="2">
        <f>IF(AF4270&gt;0,2,0)+IF(AF4270&gt;2,3,0)+IF(AF4270&gt;4,4,0)+IF(AF4270&gt;10,5,0)+IF(O4270="A",3,0)+IF(O4270="B",3,0)+IF(P4270="A+",7,0)+IF(P4270="A",5,0)+IF(P4270="A-",3,0)+IF(P4270="B+",2,0)+IF(AC4270&lt;40,3,0)+IF(AC4270&lt;20,3,0)+IF(AC4270&lt;10,5,0)+IF(C4270&gt;50,5)</f>
        <v>12</v>
      </c>
      <c r="G4270" s="2">
        <f>IF(AG4270&gt;0,3)+IF(AG4270&gt;4,3)+IF(AG4270&gt;7,3)+IF(AG4270&gt;10,3)+IF(AG4270&gt;13,3)+IF(AG4270&gt;15,3)+IF(AG4270&gt;17,3)+IF(AG4270&gt;20,3)+IF(AG4270&gt;25,5)+IF(AH4270&gt;0,3)+IF(AH4270&gt;7,3)+IF(AH4270&gt;10,3)+IF(AH4270&gt;15,3)+IF(AI4270&gt;0,3)+IF(AI4270&gt;7,3)+IF(AI4270&gt;10,3)+IF(AI4270&gt;15,3)</f>
        <v>21</v>
      </c>
      <c r="H4270" s="2">
        <f>SUM(D4270:G4270)</f>
        <v>-132</v>
      </c>
      <c r="I4270" s="2">
        <f>I4269+1</f>
        <v>4269</v>
      </c>
      <c r="J4270" s="3" t="s">
        <v>10667</v>
      </c>
      <c r="K4270" s="2" t="s">
        <v>10668</v>
      </c>
      <c r="L4270" s="7">
        <v>45</v>
      </c>
      <c r="M4270" s="7">
        <v>38</v>
      </c>
      <c r="N4270" s="7">
        <v>27</v>
      </c>
      <c r="O4270" s="7" t="s">
        <v>48</v>
      </c>
      <c r="P4270" s="7" t="s">
        <v>31</v>
      </c>
      <c r="Q4270" s="6" t="s">
        <v>54</v>
      </c>
      <c r="R4270" s="3">
        <v>0</v>
      </c>
      <c r="S4270" s="3">
        <v>-62</v>
      </c>
      <c r="T4270" s="3">
        <v>250</v>
      </c>
      <c r="U4270" s="3">
        <v>-36</v>
      </c>
      <c r="V4270" s="3">
        <v>15</v>
      </c>
      <c r="W4270" s="3">
        <v>0</v>
      </c>
      <c r="X4270" s="3">
        <v>-11.1</v>
      </c>
      <c r="Y4270" s="5">
        <v>12</v>
      </c>
      <c r="Z4270" s="5">
        <v>29</v>
      </c>
      <c r="AA4270" s="5">
        <v>1</v>
      </c>
      <c r="AB4270" s="5">
        <v>5</v>
      </c>
      <c r="AC4270" s="4">
        <v>81</v>
      </c>
      <c r="AD4270" s="4" t="s">
        <v>319</v>
      </c>
      <c r="AE4270" s="4">
        <v>50</v>
      </c>
      <c r="AF4270" s="4">
        <v>5.0999999999999996</v>
      </c>
      <c r="AG4270" s="4">
        <v>11.7</v>
      </c>
      <c r="AH4270" s="4">
        <v>8.1999999999999993</v>
      </c>
      <c r="AI4270" s="4">
        <v>5.9</v>
      </c>
      <c r="AJ4270" s="6" t="s">
        <v>372</v>
      </c>
      <c r="AK4270" s="3">
        <v>0.7</v>
      </c>
      <c r="AL4270" s="2">
        <v>0</v>
      </c>
    </row>
    <row r="4271" spans="1:38" x14ac:dyDescent="0.35">
      <c r="A4271" s="2">
        <f>AVERAGE(L4271:N4271)</f>
        <v>24.666666666666668</v>
      </c>
      <c r="B4271" s="2">
        <f>R4271+U4271</f>
        <v>17</v>
      </c>
      <c r="C4271" s="2">
        <f>Y4271+Z4271+AB4271</f>
        <v>49.2</v>
      </c>
      <c r="D4271" s="2">
        <f>IF(B4271&gt;100,5)+IF(B4271&gt;150,5)+IF(R4271&gt;0,3)+IF(R4271&gt;15,3)+IF(R4271&gt;25,3)+IF(S4271&gt;0,3)+IF(S4271&gt;15,3)+IF(S4271&gt;25,3)+IF(U4271&gt;20,2,0)+IF(U4271&gt;30,3,0)+IF(U4271&gt;50,5,0)+IF(U4271&gt;60,3,0)+IF(Y4271&gt;100,5,0)+IF(Y4271&gt;0,2)+IF(Y4271&gt;15,2)+IF(Y4271&gt;25,2)+IF(Y4271&gt;30,2)+IF(Y4271&gt;40,2)+IF(Y4271&gt;50,2)+IF(Y4271&gt;100,4)+IF(Y4271&lt;10,-5,0)+IF(Y4271&lt;0,-10)++IF(Y4271&lt;15,-5,0)+IF(R4271&lt;0,-3)+IF(R4271&lt;-5,-3)+IF(S4271&lt;0,-3)+IF(S4271&lt;-5,-3)+IF(T4271&lt;0,-3)+IF(T4271&lt;-5,-3)+IF(W4271=1,5,0)+IF(X4271&gt;20,3,0)+IF(X4271&gt;25,3,0)+IF(X4271&gt;40,3,0)+IF(X4271&gt;50,3,0)+IF(N4271&lt;50,-10)+IF(N4271&lt;30,-10)+IF(N4271&lt;20,-10)+IF(N4271&lt;70,-5)+IF(N4271&lt;80,-5)+IF(N4271&gt;95,5,0)+IF(L4271&lt;50,-10)+IF(L4271&lt;30,-10)+IF(L4271&lt;20,-10)+IF(L4271&lt;70,-5)+IF(L4271&lt;80,-5)+IF(L4271&gt;95,5,0)+IF(A4271&gt;85,3,0)+IF(A4271&gt;90,3,0)+IF(U4271&lt;0,-10)+IF(U4271&lt;-5,-20)+IF(U4271&lt;-10,-10)+IF(V4271&gt;0,5,0)+IF(V4271&gt;15,5,0)+IF(V4271&gt;25,5,0)+IF(V4271&lt;0,-10,0)+IF(V4271&lt;-5,-10,0)+IF(U4271&lt;0,-10,0)+IF(U4271&lt;-5,-10,0)+IF(M4271&gt;90,10)+IF(M4271&gt;97,5)+IF(L4271&lt;70,-20,0)+IF(Y4271&gt;100,15,0)+IF(Y4271&gt;200,10,0)+IF(AB4271&gt;40,5,0)+IF(AB4271&gt;50,5,0)+IF(AB4271&gt;60,10,0)+IF(AB4271&gt;100,15,0)+IF(AB4271&gt;200,10,0)</f>
        <v>-136</v>
      </c>
      <c r="E4271" s="2">
        <f>W4271+AA4271+IF(AK4271&gt;1,1,0)+IF(AK4271&gt;1.2,2,0)+IF(AK4271&gt;1.3,2,0)+IF(AK4271&lt;1,-2,0)+IF(B4271&gt;200,5,0)+IF(B4271&gt;300,5,0)+IF(B4271&lt;30,-15,0)+IF(B4271&lt;20,-15,0)</f>
        <v>-32</v>
      </c>
      <c r="F4271" s="2">
        <f>IF(AF4271&gt;0,2,0)+IF(AF4271&gt;2,3,0)+IF(AF4271&gt;4,4,0)+IF(AF4271&gt;10,5,0)+IF(O4271="A",3,0)+IF(O4271="B",3,0)+IF(P4271="A+",7,0)+IF(P4271="A",5,0)+IF(P4271="A-",3,0)+IF(P4271="B+",2,0)+IF(AC4271&lt;40,3,0)+IF(AC4271&lt;20,3,0)+IF(AC4271&lt;10,5,0)+IF(C4271&gt;50,5)</f>
        <v>3</v>
      </c>
      <c r="G4271" s="2">
        <f>IF(AG4271&gt;0,3)+IF(AG4271&gt;4,3)+IF(AG4271&gt;7,3)+IF(AG4271&gt;10,3)+IF(AG4271&gt;13,3)+IF(AG4271&gt;15,3)+IF(AG4271&gt;17,3)+IF(AG4271&gt;20,3)+IF(AG4271&gt;25,5)+IF(AH4271&gt;0,3)+IF(AH4271&gt;7,3)+IF(AH4271&gt;10,3)+IF(AH4271&gt;15,3)+IF(AI4271&gt;0,3)+IF(AI4271&gt;7,3)+IF(AI4271&gt;10,3)+IF(AI4271&gt;15,3)</f>
        <v>33</v>
      </c>
      <c r="H4271" s="2">
        <f>SUM(D4271:G4271)</f>
        <v>-132</v>
      </c>
      <c r="I4271" s="2">
        <f>I4270+1</f>
        <v>4270</v>
      </c>
      <c r="J4271" s="3" t="s">
        <v>915</v>
      </c>
      <c r="K4271" s="2" t="s">
        <v>916</v>
      </c>
      <c r="L4271" s="7">
        <v>20</v>
      </c>
      <c r="M4271" s="7">
        <v>46</v>
      </c>
      <c r="N4271" s="7">
        <v>8</v>
      </c>
      <c r="O4271" s="7" t="s">
        <v>29</v>
      </c>
      <c r="P4271" s="7" t="s">
        <v>75</v>
      </c>
      <c r="Q4271" s="6" t="s">
        <v>168</v>
      </c>
      <c r="R4271" s="3">
        <v>24</v>
      </c>
      <c r="S4271" s="3">
        <v>-58</v>
      </c>
      <c r="T4271" s="3">
        <v>-5</v>
      </c>
      <c r="U4271" s="3">
        <v>-7</v>
      </c>
      <c r="V4271" s="3">
        <v>21</v>
      </c>
      <c r="W4271" s="3">
        <v>0</v>
      </c>
      <c r="X4271" s="3">
        <v>-6.7</v>
      </c>
      <c r="Y4271" s="5">
        <v>14</v>
      </c>
      <c r="Z4271" s="5">
        <v>21</v>
      </c>
      <c r="AA4271" s="5">
        <v>0</v>
      </c>
      <c r="AB4271" s="5">
        <v>14.2</v>
      </c>
      <c r="AC4271" s="4">
        <v>179</v>
      </c>
      <c r="AD4271" s="4" t="s">
        <v>89</v>
      </c>
      <c r="AE4271" s="4">
        <v>40</v>
      </c>
      <c r="AF4271" s="4">
        <v>-4.8</v>
      </c>
      <c r="AG4271" s="4">
        <v>9</v>
      </c>
      <c r="AH4271" s="4">
        <v>57.4</v>
      </c>
      <c r="AI4271" s="4">
        <v>40.4</v>
      </c>
      <c r="AJ4271" s="6" t="s">
        <v>419</v>
      </c>
      <c r="AK4271" s="3">
        <v>0.5</v>
      </c>
      <c r="AL4271" s="2">
        <v>0</v>
      </c>
    </row>
    <row r="4272" spans="1:38" x14ac:dyDescent="0.35">
      <c r="A4272" s="2">
        <f>AVERAGE(L4272:N4272)</f>
        <v>56</v>
      </c>
      <c r="B4272" s="2">
        <f>R4272+U4272</f>
        <v>-27</v>
      </c>
      <c r="C4272" s="2">
        <f>Y4272+Z4272+AB4272</f>
        <v>16.100000000000001</v>
      </c>
      <c r="D4272" s="2">
        <f>IF(B4272&gt;100,5)+IF(B4272&gt;150,5)+IF(R4272&gt;0,3)+IF(R4272&gt;15,3)+IF(R4272&gt;25,3)+IF(S4272&gt;0,3)+IF(S4272&gt;15,3)+IF(S4272&gt;25,3)+IF(U4272&gt;20,2,0)+IF(U4272&gt;30,3,0)+IF(U4272&gt;50,5,0)+IF(U4272&gt;60,3,0)+IF(Y4272&gt;100,5,0)+IF(Y4272&gt;0,2)+IF(Y4272&gt;15,2)+IF(Y4272&gt;25,2)+IF(Y4272&gt;30,2)+IF(Y4272&gt;40,2)+IF(Y4272&gt;50,2)+IF(Y4272&gt;100,4)+IF(Y4272&lt;10,-5,0)+IF(Y4272&lt;0,-10)++IF(Y4272&lt;15,-5,0)+IF(R4272&lt;0,-3)+IF(R4272&lt;-5,-3)+IF(S4272&lt;0,-3)+IF(S4272&lt;-5,-3)+IF(T4272&lt;0,-3)+IF(T4272&lt;-5,-3)+IF(W4272=1,5,0)+IF(X4272&gt;20,3,0)+IF(X4272&gt;25,3,0)+IF(X4272&gt;40,3,0)+IF(X4272&gt;50,3,0)+IF(N4272&lt;50,-10)+IF(N4272&lt;30,-10)+IF(N4272&lt;20,-10)+IF(N4272&lt;70,-5)+IF(N4272&lt;80,-5)+IF(N4272&gt;95,5,0)+IF(L4272&lt;50,-10)+IF(L4272&lt;30,-10)+IF(L4272&lt;20,-10)+IF(L4272&lt;70,-5)+IF(L4272&lt;80,-5)+IF(L4272&gt;95,5,0)+IF(A4272&gt;85,3,0)+IF(A4272&gt;90,3,0)+IF(U4272&lt;0,-10)+IF(U4272&lt;-5,-20)+IF(U4272&lt;-10,-10)+IF(V4272&gt;0,5,0)+IF(V4272&gt;15,5,0)+IF(V4272&gt;25,5,0)+IF(V4272&lt;0,-10,0)+IF(V4272&lt;-5,-10,0)+IF(U4272&lt;0,-10,0)+IF(U4272&lt;-5,-10,0)+IF(M4272&gt;90,10)+IF(M4272&gt;97,5)+IF(L4272&lt;70,-20,0)+IF(Y4272&gt;100,15,0)+IF(Y4272&gt;200,10,0)+IF(AB4272&gt;40,5,0)+IF(AB4272&gt;50,5,0)+IF(AB4272&gt;60,10,0)+IF(AB4272&gt;100,15,0)+IF(AB4272&gt;200,10,0)</f>
        <v>-141</v>
      </c>
      <c r="E4272" s="2">
        <f>W4272+AA4272+IF(AK4272&gt;1,1,0)+IF(AK4272&gt;1.2,2,0)+IF(AK4272&gt;1.3,2,0)+IF(AK4272&lt;1,-2,0)+IF(B4272&gt;200,5,0)+IF(B4272&gt;300,5,0)+IF(B4272&lt;30,-15,0)+IF(B4272&lt;20,-15,0)</f>
        <v>-32</v>
      </c>
      <c r="F4272" s="2">
        <f>IF(AF4272&gt;0,2,0)+IF(AF4272&gt;2,3,0)+IF(AF4272&gt;4,4,0)+IF(AF4272&gt;10,5,0)+IF(O4272="A",3,0)+IF(O4272="B",3,0)+IF(P4272="A+",7,0)+IF(P4272="A",5,0)+IF(P4272="A-",3,0)+IF(P4272="B+",2,0)+IF(AC4272&lt;40,3,0)+IF(AC4272&lt;20,3,0)+IF(AC4272&lt;10,5,0)+IF(C4272&gt;50,5)</f>
        <v>5</v>
      </c>
      <c r="G4272" s="2">
        <f>IF(AG4272&gt;0,3)+IF(AG4272&gt;4,3)+IF(AG4272&gt;7,3)+IF(AG4272&gt;10,3)+IF(AG4272&gt;13,3)+IF(AG4272&gt;15,3)+IF(AG4272&gt;17,3)+IF(AG4272&gt;20,3)+IF(AG4272&gt;25,5)+IF(AH4272&gt;0,3)+IF(AH4272&gt;7,3)+IF(AH4272&gt;10,3)+IF(AH4272&gt;15,3)+IF(AI4272&gt;0,3)+IF(AI4272&gt;7,3)+IF(AI4272&gt;10,3)+IF(AI4272&gt;15,3)</f>
        <v>36</v>
      </c>
      <c r="H4272" s="2">
        <f>SUM(D4272:G4272)</f>
        <v>-132</v>
      </c>
      <c r="I4272" s="2">
        <f>I4271+1</f>
        <v>4271</v>
      </c>
      <c r="J4272" s="3" t="s">
        <v>3825</v>
      </c>
      <c r="K4272" s="2" t="s">
        <v>3826</v>
      </c>
      <c r="L4272" s="7">
        <v>54</v>
      </c>
      <c r="M4272" s="7">
        <v>83</v>
      </c>
      <c r="N4272" s="7">
        <v>31</v>
      </c>
      <c r="O4272" s="7" t="s">
        <v>48</v>
      </c>
      <c r="P4272" s="7" t="s">
        <v>42</v>
      </c>
      <c r="Q4272" s="6" t="s">
        <v>145</v>
      </c>
      <c r="R4272" s="3">
        <v>-11</v>
      </c>
      <c r="S4272" s="3">
        <v>14</v>
      </c>
      <c r="T4272" s="3">
        <v>4</v>
      </c>
      <c r="U4272" s="3">
        <v>-16</v>
      </c>
      <c r="V4272" s="3">
        <v>-10</v>
      </c>
      <c r="W4272" s="3">
        <v>0</v>
      </c>
      <c r="X4272" s="3">
        <v>-9</v>
      </c>
      <c r="Y4272" s="5">
        <v>4</v>
      </c>
      <c r="Z4272" s="5">
        <v>7</v>
      </c>
      <c r="AA4272" s="5">
        <v>0</v>
      </c>
      <c r="AB4272" s="5">
        <v>5.0999999999999996</v>
      </c>
      <c r="AC4272" s="4">
        <v>126</v>
      </c>
      <c r="AD4272" s="4" t="s">
        <v>116</v>
      </c>
      <c r="AE4272" s="4">
        <v>42</v>
      </c>
      <c r="AF4272" s="4">
        <v>1.3</v>
      </c>
      <c r="AG4272" s="4">
        <v>11.4</v>
      </c>
      <c r="AH4272" s="4">
        <v>26.9</v>
      </c>
      <c r="AI4272" s="4">
        <v>29.5</v>
      </c>
      <c r="AJ4272" s="6" t="s">
        <v>117</v>
      </c>
      <c r="AK4272" s="3">
        <v>0.7</v>
      </c>
      <c r="AL4272" s="2">
        <v>0</v>
      </c>
    </row>
    <row r="4273" spans="1:38" x14ac:dyDescent="0.35">
      <c r="A4273" s="2">
        <f>AVERAGE(L4273:N4273)</f>
        <v>54.333333333333336</v>
      </c>
      <c r="B4273" s="2">
        <f>R4273+U4273</f>
        <v>-21</v>
      </c>
      <c r="C4273" s="2">
        <f>Y4273+Z4273+AB4273</f>
        <v>20.3</v>
      </c>
      <c r="D4273" s="2">
        <f>IF(B4273&gt;100,5)+IF(B4273&gt;150,5)+IF(R4273&gt;0,3)+IF(R4273&gt;15,3)+IF(R4273&gt;25,3)+IF(S4273&gt;0,3)+IF(S4273&gt;15,3)+IF(S4273&gt;25,3)+IF(U4273&gt;20,2,0)+IF(U4273&gt;30,3,0)+IF(U4273&gt;50,5,0)+IF(U4273&gt;60,3,0)+IF(Y4273&gt;100,5,0)+IF(Y4273&gt;0,2)+IF(Y4273&gt;15,2)+IF(Y4273&gt;25,2)+IF(Y4273&gt;30,2)+IF(Y4273&gt;40,2)+IF(Y4273&gt;50,2)+IF(Y4273&gt;100,4)+IF(Y4273&lt;10,-5,0)+IF(Y4273&lt;0,-10)++IF(Y4273&lt;15,-5,0)+IF(R4273&lt;0,-3)+IF(R4273&lt;-5,-3)+IF(S4273&lt;0,-3)+IF(S4273&lt;-5,-3)+IF(T4273&lt;0,-3)+IF(T4273&lt;-5,-3)+IF(W4273=1,5,0)+IF(X4273&gt;20,3,0)+IF(X4273&gt;25,3,0)+IF(X4273&gt;40,3,0)+IF(X4273&gt;50,3,0)+IF(N4273&lt;50,-10)+IF(N4273&lt;30,-10)+IF(N4273&lt;20,-10)+IF(N4273&lt;70,-5)+IF(N4273&lt;80,-5)+IF(N4273&gt;95,5,0)+IF(L4273&lt;50,-10)+IF(L4273&lt;30,-10)+IF(L4273&lt;20,-10)+IF(L4273&lt;70,-5)+IF(L4273&lt;80,-5)+IF(L4273&gt;95,5,0)+IF(A4273&gt;85,3,0)+IF(A4273&gt;90,3,0)+IF(U4273&lt;0,-10)+IF(U4273&lt;-5,-20)+IF(U4273&lt;-10,-10)+IF(V4273&gt;0,5,0)+IF(V4273&gt;15,5,0)+IF(V4273&gt;25,5,0)+IF(V4273&lt;0,-10,0)+IF(V4273&lt;-5,-10,0)+IF(U4273&lt;0,-10,0)+IF(U4273&lt;-5,-10,0)+IF(M4273&gt;90,10)+IF(M4273&gt;97,5)+IF(L4273&lt;70,-20,0)+IF(Y4273&gt;100,15,0)+IF(Y4273&gt;200,10,0)+IF(AB4273&gt;40,5,0)+IF(AB4273&gt;50,5,0)+IF(AB4273&gt;60,10,0)+IF(AB4273&gt;100,15,0)+IF(AB4273&gt;200,10,0)</f>
        <v>-144</v>
      </c>
      <c r="E4273" s="2">
        <f>W4273+AA4273+IF(AK4273&gt;1,1,0)+IF(AK4273&gt;1.2,2,0)+IF(AK4273&gt;1.3,2,0)+IF(AK4273&lt;1,-2,0)+IF(B4273&gt;200,5,0)+IF(B4273&gt;300,5,0)+IF(B4273&lt;30,-15,0)+IF(B4273&lt;20,-15,0)</f>
        <v>-32</v>
      </c>
      <c r="F4273" s="2">
        <f>IF(AF4273&gt;0,2,0)+IF(AF4273&gt;2,3,0)+IF(AF4273&gt;4,4,0)+IF(AF4273&gt;10,5,0)+IF(O4273="A",3,0)+IF(O4273="B",3,0)+IF(P4273="A+",7,0)+IF(P4273="A",5,0)+IF(P4273="A-",3,0)+IF(P4273="B+",2,0)+IF(AC4273&lt;40,3,0)+IF(AC4273&lt;20,3,0)+IF(AC4273&lt;10,5,0)+IF(C4273&gt;50,5)</f>
        <v>5</v>
      </c>
      <c r="G4273" s="2">
        <f>IF(AG4273&gt;0,3)+IF(AG4273&gt;4,3)+IF(AG4273&gt;7,3)+IF(AG4273&gt;10,3)+IF(AG4273&gt;13,3)+IF(AG4273&gt;15,3)+IF(AG4273&gt;17,3)+IF(AG4273&gt;20,3)+IF(AG4273&gt;25,5)+IF(AH4273&gt;0,3)+IF(AH4273&gt;7,3)+IF(AH4273&gt;10,3)+IF(AH4273&gt;15,3)+IF(AI4273&gt;0,3)+IF(AI4273&gt;7,3)+IF(AI4273&gt;10,3)+IF(AI4273&gt;15,3)</f>
        <v>39</v>
      </c>
      <c r="H4273" s="2">
        <f>SUM(D4273:G4273)</f>
        <v>-132</v>
      </c>
      <c r="I4273" s="2">
        <f>I4272+1</f>
        <v>4272</v>
      </c>
      <c r="J4273" s="3" t="s">
        <v>10723</v>
      </c>
      <c r="K4273" s="2" t="s">
        <v>10724</v>
      </c>
      <c r="L4273" s="7">
        <v>57</v>
      </c>
      <c r="M4273" s="7">
        <v>66</v>
      </c>
      <c r="N4273" s="7">
        <v>40</v>
      </c>
      <c r="O4273" s="7" t="s">
        <v>29</v>
      </c>
      <c r="P4273" s="7" t="s">
        <v>31</v>
      </c>
      <c r="Q4273" s="6" t="s">
        <v>925</v>
      </c>
      <c r="R4273" s="3">
        <v>-9</v>
      </c>
      <c r="S4273" s="3">
        <v>7</v>
      </c>
      <c r="T4273" s="3">
        <v>-2</v>
      </c>
      <c r="U4273" s="3">
        <v>-12</v>
      </c>
      <c r="V4273" s="3">
        <v>-8</v>
      </c>
      <c r="W4273" s="3">
        <v>0</v>
      </c>
      <c r="X4273" s="3">
        <v>-8.1999999999999993</v>
      </c>
      <c r="Y4273" s="5">
        <v>2</v>
      </c>
      <c r="Z4273" s="5">
        <v>11</v>
      </c>
      <c r="AA4273" s="5">
        <v>0</v>
      </c>
      <c r="AB4273" s="5">
        <v>7.3</v>
      </c>
      <c r="AC4273" s="4">
        <v>107</v>
      </c>
      <c r="AD4273" s="4" t="s">
        <v>116</v>
      </c>
      <c r="AE4273" s="4">
        <v>41</v>
      </c>
      <c r="AF4273" s="4">
        <v>1.6</v>
      </c>
      <c r="AG4273" s="4">
        <v>14.5</v>
      </c>
      <c r="AH4273" s="4">
        <v>24.3</v>
      </c>
      <c r="AI4273" s="4">
        <v>26</v>
      </c>
      <c r="AJ4273" s="6" t="s">
        <v>255</v>
      </c>
      <c r="AK4273" s="3">
        <v>0.5</v>
      </c>
      <c r="AL4273" s="2">
        <v>0</v>
      </c>
    </row>
    <row r="4274" spans="1:38" x14ac:dyDescent="0.35">
      <c r="A4274" s="2">
        <f>AVERAGE(L4274:N4274)</f>
        <v>64</v>
      </c>
      <c r="B4274" s="2">
        <f>R4274+U4274</f>
        <v>-162</v>
      </c>
      <c r="C4274" s="2">
        <f>Y4274+Z4274+AB4274</f>
        <v>-96.7</v>
      </c>
      <c r="D4274" s="2">
        <f>IF(B4274&gt;100,5)+IF(B4274&gt;150,5)+IF(R4274&gt;0,3)+IF(R4274&gt;15,3)+IF(R4274&gt;25,3)+IF(S4274&gt;0,3)+IF(S4274&gt;15,3)+IF(S4274&gt;25,3)+IF(U4274&gt;20,2,0)+IF(U4274&gt;30,3,0)+IF(U4274&gt;50,5,0)+IF(U4274&gt;60,3,0)+IF(Y4274&gt;100,5,0)+IF(Y4274&gt;0,2)+IF(Y4274&gt;15,2)+IF(Y4274&gt;25,2)+IF(Y4274&gt;30,2)+IF(Y4274&gt;40,2)+IF(Y4274&gt;50,2)+IF(Y4274&gt;100,4)+IF(Y4274&lt;10,-5,0)+IF(Y4274&lt;0,-10)++IF(Y4274&lt;15,-5,0)+IF(R4274&lt;0,-3)+IF(R4274&lt;-5,-3)+IF(S4274&lt;0,-3)+IF(S4274&lt;-5,-3)+IF(T4274&lt;0,-3)+IF(T4274&lt;-5,-3)+IF(W4274=1,5,0)+IF(X4274&gt;20,3,0)+IF(X4274&gt;25,3,0)+IF(X4274&gt;40,3,0)+IF(X4274&gt;50,3,0)+IF(N4274&lt;50,-10)+IF(N4274&lt;30,-10)+IF(N4274&lt;20,-10)+IF(N4274&lt;70,-5)+IF(N4274&lt;80,-5)+IF(N4274&gt;95,5,0)+IF(L4274&lt;50,-10)+IF(L4274&lt;30,-10)+IF(L4274&lt;20,-10)+IF(L4274&lt;70,-5)+IF(L4274&lt;80,-5)+IF(L4274&gt;95,5,0)+IF(A4274&gt;85,3,0)+IF(A4274&gt;90,3,0)+IF(U4274&lt;0,-10)+IF(U4274&lt;-5,-20)+IF(U4274&lt;-10,-10)+IF(V4274&gt;0,5,0)+IF(V4274&gt;15,5,0)+IF(V4274&gt;25,5,0)+IF(V4274&lt;0,-10,0)+IF(V4274&lt;-5,-10,0)+IF(U4274&lt;0,-10,0)+IF(U4274&lt;-5,-10,0)+IF(M4274&gt;90,10)+IF(M4274&gt;97,5)+IF(L4274&lt;70,-20,0)+IF(Y4274&gt;100,15,0)+IF(Y4274&gt;200,10,0)+IF(AB4274&gt;40,5,0)+IF(AB4274&gt;50,5,0)+IF(AB4274&gt;60,10,0)+IF(AB4274&gt;100,15,0)+IF(AB4274&gt;200,10,0)</f>
        <v>-148</v>
      </c>
      <c r="E4274" s="2">
        <f>W4274+AA4274+IF(AK4274&gt;1,1,0)+IF(AK4274&gt;1.2,2,0)+IF(AK4274&gt;1.3,2,0)+IF(AK4274&lt;1,-2,0)+IF(B4274&gt;200,5,0)+IF(B4274&gt;300,5,0)+IF(B4274&lt;30,-15,0)+IF(B4274&lt;20,-15,0)</f>
        <v>-31</v>
      </c>
      <c r="F4274" s="2">
        <f>IF(AF4274&gt;0,2,0)+IF(AF4274&gt;2,3,0)+IF(AF4274&gt;4,4,0)+IF(AF4274&gt;10,5,0)+IF(O4274="A",3,0)+IF(O4274="B",3,0)+IF(P4274="A+",7,0)+IF(P4274="A",5,0)+IF(P4274="A-",3,0)+IF(P4274="B+",2,0)+IF(AC4274&lt;40,3,0)+IF(AC4274&lt;20,3,0)+IF(AC4274&lt;10,5,0)+IF(C4274&gt;50,5)</f>
        <v>5</v>
      </c>
      <c r="G4274" s="2">
        <f>IF(AG4274&gt;0,3)+IF(AG4274&gt;4,3)+IF(AG4274&gt;7,3)+IF(AG4274&gt;10,3)+IF(AG4274&gt;13,3)+IF(AG4274&gt;15,3)+IF(AG4274&gt;17,3)+IF(AG4274&gt;20,3)+IF(AG4274&gt;25,5)+IF(AH4274&gt;0,3)+IF(AH4274&gt;7,3)+IF(AH4274&gt;10,3)+IF(AH4274&gt;15,3)+IF(AI4274&gt;0,3)+IF(AI4274&gt;7,3)+IF(AI4274&gt;10,3)+IF(AI4274&gt;15,3)</f>
        <v>42</v>
      </c>
      <c r="H4274" s="2">
        <f>SUM(D4274:G4274)</f>
        <v>-132</v>
      </c>
      <c r="I4274" s="2">
        <f>I4273+1</f>
        <v>4273</v>
      </c>
      <c r="J4274" s="3" t="s">
        <v>6826</v>
      </c>
      <c r="K4274" s="2" t="s">
        <v>6827</v>
      </c>
      <c r="L4274" s="7">
        <v>68</v>
      </c>
      <c r="M4274" s="7">
        <v>42</v>
      </c>
      <c r="N4274" s="7">
        <v>82</v>
      </c>
      <c r="O4274" s="7" t="s">
        <v>80</v>
      </c>
      <c r="P4274" s="7" t="s">
        <v>75</v>
      </c>
      <c r="Q4274" s="6" t="s">
        <v>1857</v>
      </c>
      <c r="R4274" s="3">
        <v>-84</v>
      </c>
      <c r="S4274" s="3">
        <v>-84</v>
      </c>
      <c r="T4274" s="3">
        <v>-67</v>
      </c>
      <c r="U4274" s="3">
        <v>-78</v>
      </c>
      <c r="V4274" s="3">
        <v>-65</v>
      </c>
      <c r="W4274" s="3">
        <v>0</v>
      </c>
      <c r="X4274" s="3">
        <v>2.1</v>
      </c>
      <c r="Y4274" s="5">
        <v>-35</v>
      </c>
      <c r="Z4274" s="5">
        <v>-23</v>
      </c>
      <c r="AA4274" s="5">
        <v>1</v>
      </c>
      <c r="AB4274" s="5">
        <v>-38.700000000000003</v>
      </c>
      <c r="AC4274" s="4">
        <v>105</v>
      </c>
      <c r="AD4274" s="4" t="s">
        <v>439</v>
      </c>
      <c r="AE4274" s="4">
        <v>50</v>
      </c>
      <c r="AF4274" s="4">
        <v>3.7</v>
      </c>
      <c r="AG4274" s="4">
        <v>21.5</v>
      </c>
      <c r="AH4274" s="4">
        <v>10.7</v>
      </c>
      <c r="AI4274" s="4">
        <v>11.9</v>
      </c>
      <c r="AJ4274" s="6" t="s">
        <v>608</v>
      </c>
      <c r="AK4274" s="3">
        <v>0.9</v>
      </c>
      <c r="AL4274" s="2">
        <v>0</v>
      </c>
    </row>
    <row r="4275" spans="1:38" x14ac:dyDescent="0.35">
      <c r="A4275" s="2">
        <f>AVERAGE(L4275:N4275)</f>
        <v>32</v>
      </c>
      <c r="B4275" s="2">
        <f>R4275+U4275</f>
        <v>-64</v>
      </c>
      <c r="C4275" s="2">
        <f>Y4275+Z4275+AB4275</f>
        <v>-3.9</v>
      </c>
      <c r="D4275" s="2">
        <f>IF(B4275&gt;100,5)+IF(B4275&gt;150,5)+IF(R4275&gt;0,3)+IF(R4275&gt;15,3)+IF(R4275&gt;25,3)+IF(S4275&gt;0,3)+IF(S4275&gt;15,3)+IF(S4275&gt;25,3)+IF(U4275&gt;20,2,0)+IF(U4275&gt;30,3,0)+IF(U4275&gt;50,5,0)+IF(U4275&gt;60,3,0)+IF(Y4275&gt;100,5,0)+IF(Y4275&gt;0,2)+IF(Y4275&gt;15,2)+IF(Y4275&gt;25,2)+IF(Y4275&gt;30,2)+IF(Y4275&gt;40,2)+IF(Y4275&gt;50,2)+IF(Y4275&gt;100,4)+IF(Y4275&lt;10,-5,0)+IF(Y4275&lt;0,-10)++IF(Y4275&lt;15,-5,0)+IF(R4275&lt;0,-3)+IF(R4275&lt;-5,-3)+IF(S4275&lt;0,-3)+IF(S4275&lt;-5,-3)+IF(T4275&lt;0,-3)+IF(T4275&lt;-5,-3)+IF(W4275=1,5,0)+IF(X4275&gt;20,3,0)+IF(X4275&gt;25,3,0)+IF(X4275&gt;40,3,0)+IF(X4275&gt;50,3,0)+IF(N4275&lt;50,-10)+IF(N4275&lt;30,-10)+IF(N4275&lt;20,-10)+IF(N4275&lt;70,-5)+IF(N4275&lt;80,-5)+IF(N4275&gt;95,5,0)+IF(L4275&lt;50,-10)+IF(L4275&lt;30,-10)+IF(L4275&lt;20,-10)+IF(L4275&lt;70,-5)+IF(L4275&lt;80,-5)+IF(L4275&gt;95,5,0)+IF(A4275&gt;85,3,0)+IF(A4275&gt;90,3,0)+IF(U4275&lt;0,-10)+IF(U4275&lt;-5,-20)+IF(U4275&lt;-10,-10)+IF(V4275&gt;0,5,0)+IF(V4275&gt;15,5,0)+IF(V4275&gt;25,5,0)+IF(V4275&lt;0,-10,0)+IF(V4275&lt;-5,-10,0)+IF(U4275&lt;0,-10,0)+IF(U4275&lt;-5,-10,0)+IF(M4275&gt;90,10)+IF(M4275&gt;97,5)+IF(L4275&lt;70,-20,0)+IF(Y4275&gt;100,15,0)+IF(Y4275&gt;200,10,0)+IF(AB4275&gt;40,5,0)+IF(AB4275&gt;50,5,0)+IF(AB4275&gt;60,10,0)+IF(AB4275&gt;100,15,0)+IF(AB4275&gt;200,10,0)</f>
        <v>-150</v>
      </c>
      <c r="E4275" s="2">
        <f>W4275+AA4275+IF(AK4275&gt;1,1,0)+IF(AK4275&gt;1.2,2,0)+IF(AK4275&gt;1.3,2,0)+IF(AK4275&lt;1,-2,0)+IF(B4275&gt;200,5,0)+IF(B4275&gt;300,5,0)+IF(B4275&lt;30,-15,0)+IF(B4275&lt;20,-15,0)</f>
        <v>-31</v>
      </c>
      <c r="F4275" s="2">
        <f>IF(AF4275&gt;0,2,0)+IF(AF4275&gt;2,3,0)+IF(AF4275&gt;4,4,0)+IF(AF4275&gt;10,5,0)+IF(O4275="A",3,0)+IF(O4275="B",3,0)+IF(P4275="A+",7,0)+IF(P4275="A",5,0)+IF(P4275="A-",3,0)+IF(P4275="B+",2,0)+IF(AC4275&lt;40,3,0)+IF(AC4275&lt;20,3,0)+IF(AC4275&lt;10,5,0)+IF(C4275&gt;50,5)</f>
        <v>14</v>
      </c>
      <c r="G4275" s="2">
        <f>IF(AG4275&gt;0,3)+IF(AG4275&gt;4,3)+IF(AG4275&gt;7,3)+IF(AG4275&gt;10,3)+IF(AG4275&gt;13,3)+IF(AG4275&gt;15,3)+IF(AG4275&gt;17,3)+IF(AG4275&gt;20,3)+IF(AG4275&gt;25,5)+IF(AH4275&gt;0,3)+IF(AH4275&gt;7,3)+IF(AH4275&gt;10,3)+IF(AH4275&gt;15,3)+IF(AI4275&gt;0,3)+IF(AI4275&gt;7,3)+IF(AI4275&gt;10,3)+IF(AI4275&gt;15,3)</f>
        <v>35</v>
      </c>
      <c r="H4275" s="2">
        <f>SUM(D4275:G4275)</f>
        <v>-132</v>
      </c>
      <c r="I4275" s="2">
        <f>I4274+1</f>
        <v>4274</v>
      </c>
      <c r="J4275" s="3" t="s">
        <v>10496</v>
      </c>
      <c r="K4275" s="2" t="s">
        <v>10497</v>
      </c>
      <c r="L4275" s="7">
        <v>25</v>
      </c>
      <c r="M4275" s="7">
        <v>39</v>
      </c>
      <c r="N4275" s="7">
        <v>32</v>
      </c>
      <c r="O4275" s="7" t="s">
        <v>31</v>
      </c>
      <c r="P4275" s="7" t="s">
        <v>31</v>
      </c>
      <c r="Q4275" s="6" t="s">
        <v>142</v>
      </c>
      <c r="R4275" s="3">
        <v>0</v>
      </c>
      <c r="S4275" s="3">
        <v>0</v>
      </c>
      <c r="T4275" s="3">
        <v>100</v>
      </c>
      <c r="U4275" s="3">
        <v>-64</v>
      </c>
      <c r="V4275" s="3">
        <v>-3</v>
      </c>
      <c r="W4275" s="3">
        <v>0</v>
      </c>
      <c r="X4275" s="3">
        <v>0</v>
      </c>
      <c r="Y4275" s="5">
        <v>0</v>
      </c>
      <c r="Z4275" s="5">
        <v>-2</v>
      </c>
      <c r="AA4275" s="5">
        <v>1</v>
      </c>
      <c r="AB4275" s="5">
        <v>-1.9</v>
      </c>
      <c r="AC4275" s="4">
        <v>67</v>
      </c>
      <c r="AD4275" s="4" t="s">
        <v>72</v>
      </c>
      <c r="AE4275" s="4">
        <v>31</v>
      </c>
      <c r="AF4275" s="4">
        <v>15.7</v>
      </c>
      <c r="AG4275" s="4">
        <v>25.4</v>
      </c>
      <c r="AH4275" s="4">
        <v>1</v>
      </c>
      <c r="AI4275" s="4">
        <v>1.3</v>
      </c>
      <c r="AJ4275" s="6" t="s">
        <v>127</v>
      </c>
      <c r="AK4275" s="3">
        <v>0.6</v>
      </c>
      <c r="AL4275" s="2">
        <v>0</v>
      </c>
    </row>
    <row r="4276" spans="1:38" x14ac:dyDescent="0.35">
      <c r="A4276" s="2">
        <f>AVERAGE(L4276:N4276)</f>
        <v>5</v>
      </c>
      <c r="B4276" s="2">
        <f>R4276+U4276</f>
        <v>10</v>
      </c>
      <c r="C4276" s="2">
        <f>Y4276+Z4276+AB4276</f>
        <v>0</v>
      </c>
      <c r="D4276" s="2">
        <f>IF(B4276&gt;100,5)+IF(B4276&gt;150,5)+IF(R4276&gt;0,3)+IF(R4276&gt;15,3)+IF(R4276&gt;25,3)+IF(S4276&gt;0,3)+IF(S4276&gt;15,3)+IF(S4276&gt;25,3)+IF(U4276&gt;20,2,0)+IF(U4276&gt;30,3,0)+IF(U4276&gt;50,5,0)+IF(U4276&gt;60,3,0)+IF(Y4276&gt;100,5,0)+IF(Y4276&gt;0,2)+IF(Y4276&gt;15,2)+IF(Y4276&gt;25,2)+IF(Y4276&gt;30,2)+IF(Y4276&gt;40,2)+IF(Y4276&gt;50,2)+IF(Y4276&gt;100,4)+IF(Y4276&lt;10,-5,0)+IF(Y4276&lt;0,-10)++IF(Y4276&lt;15,-5,0)+IF(R4276&lt;0,-3)+IF(R4276&lt;-5,-3)+IF(S4276&lt;0,-3)+IF(S4276&lt;-5,-3)+IF(T4276&lt;0,-3)+IF(T4276&lt;-5,-3)+IF(W4276=1,5,0)+IF(X4276&gt;20,3,0)+IF(X4276&gt;25,3,0)+IF(X4276&gt;40,3,0)+IF(X4276&gt;50,3,0)+IF(N4276&lt;50,-10)+IF(N4276&lt;30,-10)+IF(N4276&lt;20,-10)+IF(N4276&lt;70,-5)+IF(N4276&lt;80,-5)+IF(N4276&gt;95,5,0)+IF(L4276&lt;50,-10)+IF(L4276&lt;30,-10)+IF(L4276&lt;20,-10)+IF(L4276&lt;70,-5)+IF(L4276&lt;80,-5)+IF(L4276&gt;95,5,0)+IF(A4276&gt;85,3,0)+IF(A4276&gt;90,3,0)+IF(U4276&lt;0,-10)+IF(U4276&lt;-5,-20)+IF(U4276&lt;-10,-10)+IF(V4276&gt;0,5,0)+IF(V4276&gt;15,5,0)+IF(V4276&gt;25,5,0)+IF(V4276&lt;0,-10,0)+IF(V4276&lt;-5,-10,0)+IF(U4276&lt;0,-10,0)+IF(U4276&lt;-5,-10,0)+IF(M4276&gt;90,10)+IF(M4276&gt;97,5)+IF(L4276&lt;70,-20,0)+IF(Y4276&gt;100,15,0)+IF(Y4276&gt;200,10,0)+IF(AB4276&gt;40,5,0)+IF(AB4276&gt;50,5,0)+IF(AB4276&gt;60,10,0)+IF(AB4276&gt;100,15,0)+IF(AB4276&gt;200,10,0)</f>
        <v>-101</v>
      </c>
      <c r="E4276" s="2">
        <f>W4276+AA4276+IF(AK4276&gt;1,1,0)+IF(AK4276&gt;1.2,2,0)+IF(AK4276&gt;1.3,2,0)+IF(AK4276&lt;1,-2,0)+IF(B4276&gt;200,5,0)+IF(B4276&gt;300,5,0)+IF(B4276&lt;30,-15,0)+IF(B4276&lt;20,-15,0)</f>
        <v>-32</v>
      </c>
      <c r="F4276" s="2">
        <f>IF(AF4276&gt;0,2,0)+IF(AF4276&gt;2,3,0)+IF(AF4276&gt;4,4,0)+IF(AF4276&gt;10,5,0)+IF(O4276="A",3,0)+IF(O4276="B",3,0)+IF(P4276="A+",7,0)+IF(P4276="A",5,0)+IF(P4276="A-",3,0)+IF(P4276="B+",2,0)+IF(AC4276&lt;40,3,0)+IF(AC4276&lt;20,3,0)+IF(AC4276&lt;10,5,0)+IF(C4276&gt;50,5)</f>
        <v>0</v>
      </c>
      <c r="G4276" s="2">
        <f>IF(AG4276&gt;0,3)+IF(AG4276&gt;4,3)+IF(AG4276&gt;7,3)+IF(AG4276&gt;10,3)+IF(AG4276&gt;13,3)+IF(AG4276&gt;15,3)+IF(AG4276&gt;17,3)+IF(AG4276&gt;20,3)+IF(AG4276&gt;25,5)+IF(AH4276&gt;0,3)+IF(AH4276&gt;7,3)+IF(AH4276&gt;10,3)+IF(AH4276&gt;15,3)+IF(AI4276&gt;0,3)+IF(AI4276&gt;7,3)+IF(AI4276&gt;10,3)+IF(AI4276&gt;15,3)</f>
        <v>0</v>
      </c>
      <c r="H4276" s="2">
        <f>SUM(D4276:G4276)</f>
        <v>-133</v>
      </c>
      <c r="I4276" s="2">
        <f>I4275+1</f>
        <v>4275</v>
      </c>
      <c r="J4276" s="3" t="s">
        <v>7263</v>
      </c>
      <c r="K4276" s="2" t="s">
        <v>7264</v>
      </c>
      <c r="L4276" s="7">
        <v>0</v>
      </c>
      <c r="M4276" s="7">
        <v>0</v>
      </c>
      <c r="N4276" s="7">
        <v>15</v>
      </c>
      <c r="O4276" s="7">
        <v>0</v>
      </c>
      <c r="P4276" s="7" t="s">
        <v>31</v>
      </c>
      <c r="Q4276" s="6" t="s">
        <v>279</v>
      </c>
      <c r="R4276" s="3">
        <v>10</v>
      </c>
      <c r="S4276" s="3">
        <v>16</v>
      </c>
      <c r="T4276" s="3">
        <v>3</v>
      </c>
      <c r="U4276" s="3">
        <v>0</v>
      </c>
      <c r="V4276" s="3">
        <v>0</v>
      </c>
      <c r="W4276" s="3">
        <v>0</v>
      </c>
      <c r="X4276" s="3">
        <v>0</v>
      </c>
      <c r="Y4276" s="5">
        <v>0</v>
      </c>
      <c r="Z4276" s="5">
        <v>0</v>
      </c>
      <c r="AA4276" s="5">
        <v>0</v>
      </c>
      <c r="AB4276" s="5">
        <v>0</v>
      </c>
      <c r="AC4276" s="4">
        <v>135</v>
      </c>
      <c r="AD4276" s="4" t="s">
        <v>164</v>
      </c>
      <c r="AE4276" s="4">
        <v>1</v>
      </c>
      <c r="AF4276" s="4">
        <v>-14.3</v>
      </c>
      <c r="AG4276" s="4">
        <v>0</v>
      </c>
      <c r="AH4276" s="4">
        <v>0</v>
      </c>
      <c r="AI4276" s="4">
        <v>0</v>
      </c>
      <c r="AJ4276" s="6" t="s">
        <v>85</v>
      </c>
      <c r="AK4276" s="3">
        <v>0.6</v>
      </c>
      <c r="AL4276" s="2">
        <v>0</v>
      </c>
    </row>
    <row r="4277" spans="1:38" x14ac:dyDescent="0.35">
      <c r="A4277" s="2">
        <f>AVERAGE(L4277:N4277)</f>
        <v>30</v>
      </c>
      <c r="B4277" s="2">
        <f>R4277+U4277</f>
        <v>0</v>
      </c>
      <c r="C4277" s="2">
        <f>Y4277+Z4277+AB4277</f>
        <v>-6</v>
      </c>
      <c r="D4277" s="2">
        <f>IF(B4277&gt;100,5)+IF(B4277&gt;150,5)+IF(R4277&gt;0,3)+IF(R4277&gt;15,3)+IF(R4277&gt;25,3)+IF(S4277&gt;0,3)+IF(S4277&gt;15,3)+IF(S4277&gt;25,3)+IF(U4277&gt;20,2,0)+IF(U4277&gt;30,3,0)+IF(U4277&gt;50,5,0)+IF(U4277&gt;60,3,0)+IF(Y4277&gt;100,5,0)+IF(Y4277&gt;0,2)+IF(Y4277&gt;15,2)+IF(Y4277&gt;25,2)+IF(Y4277&gt;30,2)+IF(Y4277&gt;40,2)+IF(Y4277&gt;50,2)+IF(Y4277&gt;100,4)+IF(Y4277&lt;10,-5,0)+IF(Y4277&lt;0,-10)++IF(Y4277&lt;15,-5,0)+IF(R4277&lt;0,-3)+IF(R4277&lt;-5,-3)+IF(S4277&lt;0,-3)+IF(S4277&lt;-5,-3)+IF(T4277&lt;0,-3)+IF(T4277&lt;-5,-3)+IF(W4277=1,5,0)+IF(X4277&gt;20,3,0)+IF(X4277&gt;25,3,0)+IF(X4277&gt;40,3,0)+IF(X4277&gt;50,3,0)+IF(N4277&lt;50,-10)+IF(N4277&lt;30,-10)+IF(N4277&lt;20,-10)+IF(N4277&lt;70,-5)+IF(N4277&lt;80,-5)+IF(N4277&gt;95,5,0)+IF(L4277&lt;50,-10)+IF(L4277&lt;30,-10)+IF(L4277&lt;20,-10)+IF(L4277&lt;70,-5)+IF(L4277&lt;80,-5)+IF(L4277&gt;95,5,0)+IF(A4277&gt;85,3,0)+IF(A4277&gt;90,3,0)+IF(U4277&lt;0,-10)+IF(U4277&lt;-5,-20)+IF(U4277&lt;-10,-10)+IF(V4277&gt;0,5,0)+IF(V4277&gt;15,5,0)+IF(V4277&gt;25,5,0)+IF(V4277&lt;0,-10,0)+IF(V4277&lt;-5,-10,0)+IF(U4277&lt;0,-10,0)+IF(U4277&lt;-5,-10,0)+IF(M4277&gt;90,10)+IF(M4277&gt;97,5)+IF(L4277&lt;70,-20,0)+IF(Y4277&gt;100,15,0)+IF(Y4277&gt;200,10,0)+IF(AB4277&gt;40,5,0)+IF(AB4277&gt;50,5,0)+IF(AB4277&gt;60,10,0)+IF(AB4277&gt;100,15,0)+IF(AB4277&gt;200,10,0)</f>
        <v>-110</v>
      </c>
      <c r="E4277" s="2">
        <f>W4277+AA4277+IF(AK4277&gt;1,1,0)+IF(AK4277&gt;1.2,2,0)+IF(AK4277&gt;1.3,2,0)+IF(AK4277&lt;1,-2,0)+IF(B4277&gt;200,5,0)+IF(B4277&gt;300,5,0)+IF(B4277&lt;30,-15,0)+IF(B4277&lt;20,-15,0)</f>
        <v>-29</v>
      </c>
      <c r="F4277" s="2">
        <f>IF(AF4277&gt;0,2,0)+IF(AF4277&gt;2,3,0)+IF(AF4277&gt;4,4,0)+IF(AF4277&gt;10,5,0)+IF(O4277="A",3,0)+IF(O4277="B",3,0)+IF(P4277="A+",7,0)+IF(P4277="A",5,0)+IF(P4277="A-",3,0)+IF(P4277="B+",2,0)+IF(AC4277&lt;40,3,0)+IF(AC4277&lt;20,3,0)+IF(AC4277&lt;10,5,0)+IF(C4277&gt;50,5)</f>
        <v>6</v>
      </c>
      <c r="G4277" s="2">
        <f>IF(AG4277&gt;0,3)+IF(AG4277&gt;4,3)+IF(AG4277&gt;7,3)+IF(AG4277&gt;10,3)+IF(AG4277&gt;13,3)+IF(AG4277&gt;15,3)+IF(AG4277&gt;17,3)+IF(AG4277&gt;20,3)+IF(AG4277&gt;25,5)+IF(AH4277&gt;0,3)+IF(AH4277&gt;7,3)+IF(AH4277&gt;10,3)+IF(AH4277&gt;15,3)+IF(AI4277&gt;0,3)+IF(AI4277&gt;7,3)+IF(AI4277&gt;10,3)+IF(AI4277&gt;15,3)</f>
        <v>0</v>
      </c>
      <c r="H4277" s="2">
        <f>SUM(D4277:G4277)</f>
        <v>-133</v>
      </c>
      <c r="I4277" s="2">
        <f>I4276+1</f>
        <v>4276</v>
      </c>
      <c r="J4277" s="3" t="s">
        <v>2966</v>
      </c>
      <c r="K4277" s="2" t="s">
        <v>2967</v>
      </c>
      <c r="L4277" s="7">
        <v>27</v>
      </c>
      <c r="M4277" s="7">
        <v>52</v>
      </c>
      <c r="N4277" s="7">
        <v>11</v>
      </c>
      <c r="O4277" s="7" t="s">
        <v>42</v>
      </c>
      <c r="P4277" s="7" t="s">
        <v>75</v>
      </c>
      <c r="Q4277" s="6" t="s">
        <v>43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5">
        <v>-21</v>
      </c>
      <c r="Z4277" s="5">
        <v>42</v>
      </c>
      <c r="AA4277" s="5">
        <v>1</v>
      </c>
      <c r="AB4277" s="5">
        <v>-27</v>
      </c>
      <c r="AC4277" s="4">
        <v>17</v>
      </c>
      <c r="AD4277" s="4" t="s">
        <v>204</v>
      </c>
      <c r="AE4277" s="4">
        <v>1</v>
      </c>
      <c r="AF4277" s="4">
        <v>-12.5</v>
      </c>
      <c r="AG4277" s="4">
        <v>-487.6</v>
      </c>
      <c r="AH4277" s="4">
        <v>-68.2</v>
      </c>
      <c r="AI4277" s="4">
        <v>-72.099999999999994</v>
      </c>
      <c r="AJ4277" s="6" t="s">
        <v>92</v>
      </c>
      <c r="AK4277" s="3">
        <v>1</v>
      </c>
      <c r="AL4277" s="2">
        <v>0</v>
      </c>
    </row>
    <row r="4278" spans="1:38" x14ac:dyDescent="0.35">
      <c r="A4278" s="2">
        <f>AVERAGE(L4278:N4278)</f>
        <v>8</v>
      </c>
      <c r="B4278" s="2">
        <f>R4278+U4278</f>
        <v>-1</v>
      </c>
      <c r="C4278" s="2">
        <f>Y4278+Z4278+AB4278</f>
        <v>0</v>
      </c>
      <c r="D4278" s="2">
        <f>IF(B4278&gt;100,5)+IF(B4278&gt;150,5)+IF(R4278&gt;0,3)+IF(R4278&gt;15,3)+IF(R4278&gt;25,3)+IF(S4278&gt;0,3)+IF(S4278&gt;15,3)+IF(S4278&gt;25,3)+IF(U4278&gt;20,2,0)+IF(U4278&gt;30,3,0)+IF(U4278&gt;50,5,0)+IF(U4278&gt;60,3,0)+IF(Y4278&gt;100,5,0)+IF(Y4278&gt;0,2)+IF(Y4278&gt;15,2)+IF(Y4278&gt;25,2)+IF(Y4278&gt;30,2)+IF(Y4278&gt;40,2)+IF(Y4278&gt;50,2)+IF(Y4278&gt;100,4)+IF(Y4278&lt;10,-5,0)+IF(Y4278&lt;0,-10)++IF(Y4278&lt;15,-5,0)+IF(R4278&lt;0,-3)+IF(R4278&lt;-5,-3)+IF(S4278&lt;0,-3)+IF(S4278&lt;-5,-3)+IF(T4278&lt;0,-3)+IF(T4278&lt;-5,-3)+IF(W4278=1,5,0)+IF(X4278&gt;20,3,0)+IF(X4278&gt;25,3,0)+IF(X4278&gt;40,3,0)+IF(X4278&gt;50,3,0)+IF(N4278&lt;50,-10)+IF(N4278&lt;30,-10)+IF(N4278&lt;20,-10)+IF(N4278&lt;70,-5)+IF(N4278&lt;80,-5)+IF(N4278&gt;95,5,0)+IF(L4278&lt;50,-10)+IF(L4278&lt;30,-10)+IF(L4278&lt;20,-10)+IF(L4278&lt;70,-5)+IF(L4278&lt;80,-5)+IF(L4278&gt;95,5,0)+IF(A4278&gt;85,3,0)+IF(A4278&gt;90,3,0)+IF(U4278&lt;0,-10)+IF(U4278&lt;-5,-20)+IF(U4278&lt;-10,-10)+IF(V4278&gt;0,5,0)+IF(V4278&gt;15,5,0)+IF(V4278&gt;25,5,0)+IF(V4278&lt;0,-10,0)+IF(V4278&lt;-5,-10,0)+IF(U4278&lt;0,-10,0)+IF(U4278&lt;-5,-10,0)+IF(M4278&gt;90,10)+IF(M4278&gt;97,5)+IF(L4278&lt;70,-20,0)+IF(Y4278&gt;100,15,0)+IF(Y4278&gt;200,10,0)+IF(AB4278&gt;40,5,0)+IF(AB4278&gt;50,5,0)+IF(AB4278&gt;60,10,0)+IF(AB4278&gt;100,15,0)+IF(AB4278&gt;200,10,0)</f>
        <v>-115</v>
      </c>
      <c r="E4278" s="2">
        <f>W4278+AA4278+IF(AK4278&gt;1,1,0)+IF(AK4278&gt;1.2,2,0)+IF(AK4278&gt;1.3,2,0)+IF(AK4278&lt;1,-2,0)+IF(B4278&gt;200,5,0)+IF(B4278&gt;300,5,0)+IF(B4278&lt;30,-15,0)+IF(B4278&lt;20,-15,0)</f>
        <v>-32</v>
      </c>
      <c r="F4278" s="2">
        <f>IF(AF4278&gt;0,2,0)+IF(AF4278&gt;2,3,0)+IF(AF4278&gt;4,4,0)+IF(AF4278&gt;10,5,0)+IF(O4278="A",3,0)+IF(O4278="B",3,0)+IF(P4278="A+",7,0)+IF(P4278="A",5,0)+IF(P4278="A-",3,0)+IF(P4278="B+",2,0)+IF(AC4278&lt;40,3,0)+IF(AC4278&lt;20,3,0)+IF(AC4278&lt;10,5,0)+IF(C4278&gt;50,5)</f>
        <v>14</v>
      </c>
      <c r="G4278" s="2">
        <f>IF(AG4278&gt;0,3)+IF(AG4278&gt;4,3)+IF(AG4278&gt;7,3)+IF(AG4278&gt;10,3)+IF(AG4278&gt;13,3)+IF(AG4278&gt;15,3)+IF(AG4278&gt;17,3)+IF(AG4278&gt;20,3)+IF(AG4278&gt;25,5)+IF(AH4278&gt;0,3)+IF(AH4278&gt;7,3)+IF(AH4278&gt;10,3)+IF(AH4278&gt;15,3)+IF(AI4278&gt;0,3)+IF(AI4278&gt;7,3)+IF(AI4278&gt;10,3)+IF(AI4278&gt;15,3)</f>
        <v>0</v>
      </c>
      <c r="H4278" s="2">
        <f>SUM(D4278:G4278)</f>
        <v>-133</v>
      </c>
      <c r="I4278" s="2">
        <f>I4277+1</f>
        <v>4277</v>
      </c>
      <c r="J4278" s="3" t="s">
        <v>6875</v>
      </c>
      <c r="K4278" s="2" t="s">
        <v>6876</v>
      </c>
      <c r="L4278" s="7">
        <v>0</v>
      </c>
      <c r="M4278" s="7">
        <v>0</v>
      </c>
      <c r="N4278" s="7">
        <v>24</v>
      </c>
      <c r="O4278" s="7">
        <v>0</v>
      </c>
      <c r="P4278" s="7" t="s">
        <v>31</v>
      </c>
      <c r="Q4278" s="6" t="s">
        <v>223</v>
      </c>
      <c r="R4278" s="3">
        <v>-1</v>
      </c>
      <c r="S4278" s="3">
        <v>-23</v>
      </c>
      <c r="T4278" s="3">
        <v>-13</v>
      </c>
      <c r="U4278" s="3">
        <v>0</v>
      </c>
      <c r="V4278" s="3">
        <v>0</v>
      </c>
      <c r="W4278" s="3">
        <v>0</v>
      </c>
      <c r="X4278" s="3">
        <v>0</v>
      </c>
      <c r="Y4278" s="5">
        <v>0</v>
      </c>
      <c r="Z4278" s="5">
        <v>0</v>
      </c>
      <c r="AA4278" s="5">
        <v>0</v>
      </c>
      <c r="AB4278" s="5">
        <v>0</v>
      </c>
      <c r="AC4278" s="4">
        <v>79</v>
      </c>
      <c r="AD4278" s="4" t="s">
        <v>164</v>
      </c>
      <c r="AE4278" s="4">
        <v>3</v>
      </c>
      <c r="AF4278" s="4">
        <v>12.5</v>
      </c>
      <c r="AG4278" s="4">
        <v>0</v>
      </c>
      <c r="AH4278" s="4">
        <v>0</v>
      </c>
      <c r="AI4278" s="4">
        <v>0</v>
      </c>
      <c r="AJ4278" s="6">
        <v>0</v>
      </c>
      <c r="AK4278" s="3">
        <v>0.6</v>
      </c>
      <c r="AL4278" s="2">
        <v>0</v>
      </c>
    </row>
    <row r="4279" spans="1:38" x14ac:dyDescent="0.35">
      <c r="A4279" s="2">
        <f>AVERAGE(L4279:N4279)</f>
        <v>43.666666666666664</v>
      </c>
      <c r="B4279" s="2">
        <f>R4279+U4279</f>
        <v>-159</v>
      </c>
      <c r="C4279" s="2">
        <f>Y4279+Z4279+AB4279</f>
        <v>-31.2</v>
      </c>
      <c r="D4279" s="2">
        <f>IF(B4279&gt;100,5)+IF(B4279&gt;150,5)+IF(R4279&gt;0,3)+IF(R4279&gt;15,3)+IF(R4279&gt;25,3)+IF(S4279&gt;0,3)+IF(S4279&gt;15,3)+IF(S4279&gt;25,3)+IF(U4279&gt;20,2,0)+IF(U4279&gt;30,3,0)+IF(U4279&gt;50,5,0)+IF(U4279&gt;60,3,0)+IF(Y4279&gt;100,5,0)+IF(Y4279&gt;0,2)+IF(Y4279&gt;15,2)+IF(Y4279&gt;25,2)+IF(Y4279&gt;30,2)+IF(Y4279&gt;40,2)+IF(Y4279&gt;50,2)+IF(Y4279&gt;100,4)+IF(Y4279&lt;10,-5,0)+IF(Y4279&lt;0,-10)++IF(Y4279&lt;15,-5,0)+IF(R4279&lt;0,-3)+IF(R4279&lt;-5,-3)+IF(S4279&lt;0,-3)+IF(S4279&lt;-5,-3)+IF(T4279&lt;0,-3)+IF(T4279&lt;-5,-3)+IF(W4279=1,5,0)+IF(X4279&gt;20,3,0)+IF(X4279&gt;25,3,0)+IF(X4279&gt;40,3,0)+IF(X4279&gt;50,3,0)+IF(N4279&lt;50,-10)+IF(N4279&lt;30,-10)+IF(N4279&lt;20,-10)+IF(N4279&lt;70,-5)+IF(N4279&lt;80,-5)+IF(N4279&gt;95,5,0)+IF(L4279&lt;50,-10)+IF(L4279&lt;30,-10)+IF(L4279&lt;20,-10)+IF(L4279&lt;70,-5)+IF(L4279&lt;80,-5)+IF(L4279&gt;95,5,0)+IF(A4279&gt;85,3,0)+IF(A4279&gt;90,3,0)+IF(U4279&lt;0,-10)+IF(U4279&lt;-5,-20)+IF(U4279&lt;-10,-10)+IF(V4279&gt;0,5,0)+IF(V4279&gt;15,5,0)+IF(V4279&gt;25,5,0)+IF(V4279&lt;0,-10,0)+IF(V4279&lt;-5,-10,0)+IF(U4279&lt;0,-10,0)+IF(U4279&lt;-5,-10,0)+IF(M4279&gt;90,10)+IF(M4279&gt;97,5)+IF(L4279&lt;70,-20,0)+IF(Y4279&gt;100,15,0)+IF(Y4279&gt;200,10,0)+IF(AB4279&gt;40,5,0)+IF(AB4279&gt;50,5,0)+IF(AB4279&gt;60,10,0)+IF(AB4279&gt;100,15,0)+IF(AB4279&gt;200,10,0)</f>
        <v>-117</v>
      </c>
      <c r="E4279" s="2">
        <f>W4279+AA4279+IF(AK4279&gt;1,1,0)+IF(AK4279&gt;1.2,2,0)+IF(AK4279&gt;1.3,2,0)+IF(AK4279&lt;1,-2,0)+IF(B4279&gt;200,5,0)+IF(B4279&gt;300,5,0)+IF(B4279&lt;30,-15,0)+IF(B4279&lt;20,-15,0)</f>
        <v>-31</v>
      </c>
      <c r="F4279" s="2">
        <f>IF(AF4279&gt;0,2,0)+IF(AF4279&gt;2,3,0)+IF(AF4279&gt;4,4,0)+IF(AF4279&gt;10,5,0)+IF(O4279="A",3,0)+IF(O4279="B",3,0)+IF(P4279="A+",7,0)+IF(P4279="A",5,0)+IF(P4279="A-",3,0)+IF(P4279="B+",2,0)+IF(AC4279&lt;40,3,0)+IF(AC4279&lt;20,3,0)+IF(AC4279&lt;10,5,0)+IF(C4279&gt;50,5)</f>
        <v>9</v>
      </c>
      <c r="G4279" s="2">
        <f>IF(AG4279&gt;0,3)+IF(AG4279&gt;4,3)+IF(AG4279&gt;7,3)+IF(AG4279&gt;10,3)+IF(AG4279&gt;13,3)+IF(AG4279&gt;15,3)+IF(AG4279&gt;17,3)+IF(AG4279&gt;20,3)+IF(AG4279&gt;25,5)+IF(AH4279&gt;0,3)+IF(AH4279&gt;7,3)+IF(AH4279&gt;10,3)+IF(AH4279&gt;15,3)+IF(AI4279&gt;0,3)+IF(AI4279&gt;7,3)+IF(AI4279&gt;10,3)+IF(AI4279&gt;15,3)</f>
        <v>6</v>
      </c>
      <c r="H4279" s="2">
        <f>SUM(D4279:G4279)</f>
        <v>-133</v>
      </c>
      <c r="I4279" s="2">
        <f>I4278+1</f>
        <v>4278</v>
      </c>
      <c r="J4279" s="3" t="s">
        <v>2907</v>
      </c>
      <c r="K4279" s="2" t="s">
        <v>2908</v>
      </c>
      <c r="L4279" s="7">
        <v>40</v>
      </c>
      <c r="M4279" s="7">
        <v>7</v>
      </c>
      <c r="N4279" s="7">
        <v>84</v>
      </c>
      <c r="O4279" s="7" t="s">
        <v>31</v>
      </c>
      <c r="P4279" s="7" t="s">
        <v>75</v>
      </c>
      <c r="Q4279" s="6" t="s">
        <v>261</v>
      </c>
      <c r="R4279" s="3">
        <v>-88</v>
      </c>
      <c r="S4279" s="3">
        <v>0</v>
      </c>
      <c r="T4279" s="3">
        <v>-40</v>
      </c>
      <c r="U4279" s="3">
        <v>-71</v>
      </c>
      <c r="V4279" s="3">
        <v>155</v>
      </c>
      <c r="W4279" s="3">
        <v>0</v>
      </c>
      <c r="X4279" s="3">
        <v>-33.299999999999997</v>
      </c>
      <c r="Y4279" s="5">
        <v>-7</v>
      </c>
      <c r="Z4279" s="5">
        <v>-8</v>
      </c>
      <c r="AA4279" s="5">
        <v>1</v>
      </c>
      <c r="AB4279" s="5">
        <v>-16.2</v>
      </c>
      <c r="AC4279" s="4">
        <v>59</v>
      </c>
      <c r="AD4279" s="4" t="s">
        <v>237</v>
      </c>
      <c r="AE4279" s="4">
        <v>32</v>
      </c>
      <c r="AF4279" s="4">
        <v>7.1</v>
      </c>
      <c r="AG4279" s="4">
        <v>1.4</v>
      </c>
      <c r="AH4279" s="4">
        <v>1</v>
      </c>
      <c r="AI4279" s="4">
        <v>-0.9</v>
      </c>
      <c r="AJ4279" s="6" t="s">
        <v>419</v>
      </c>
      <c r="AK4279" s="3">
        <v>0.9</v>
      </c>
      <c r="AL4279" s="2">
        <v>0</v>
      </c>
    </row>
    <row r="4280" spans="1:38" x14ac:dyDescent="0.35">
      <c r="A4280" s="2">
        <f>AVERAGE(L4280:N4280)</f>
        <v>40</v>
      </c>
      <c r="B4280" s="2">
        <f>R4280+U4280</f>
        <v>-18550</v>
      </c>
      <c r="C4280" s="2">
        <f>Y4280+Z4280+AB4280</f>
        <v>-1.1000000000000001</v>
      </c>
      <c r="D4280" s="2">
        <f>IF(B4280&gt;100,5)+IF(B4280&gt;150,5)+IF(R4280&gt;0,3)+IF(R4280&gt;15,3)+IF(R4280&gt;25,3)+IF(S4280&gt;0,3)+IF(S4280&gt;15,3)+IF(S4280&gt;25,3)+IF(U4280&gt;20,2,0)+IF(U4280&gt;30,3,0)+IF(U4280&gt;50,5,0)+IF(U4280&gt;60,3,0)+IF(Y4280&gt;100,5,0)+IF(Y4280&gt;0,2)+IF(Y4280&gt;15,2)+IF(Y4280&gt;25,2)+IF(Y4280&gt;30,2)+IF(Y4280&gt;40,2)+IF(Y4280&gt;50,2)+IF(Y4280&gt;100,4)+IF(Y4280&lt;10,-5,0)+IF(Y4280&lt;0,-10)++IF(Y4280&lt;15,-5,0)+IF(R4280&lt;0,-3)+IF(R4280&lt;-5,-3)+IF(S4280&lt;0,-3)+IF(S4280&lt;-5,-3)+IF(T4280&lt;0,-3)+IF(T4280&lt;-5,-3)+IF(W4280=1,5,0)+IF(X4280&gt;20,3,0)+IF(X4280&gt;25,3,0)+IF(X4280&gt;40,3,0)+IF(X4280&gt;50,3,0)+IF(N4280&lt;50,-10)+IF(N4280&lt;30,-10)+IF(N4280&lt;20,-10)+IF(N4280&lt;70,-5)+IF(N4280&lt;80,-5)+IF(N4280&gt;95,5,0)+IF(L4280&lt;50,-10)+IF(L4280&lt;30,-10)+IF(L4280&lt;20,-10)+IF(L4280&lt;70,-5)+IF(L4280&lt;80,-5)+IF(L4280&gt;95,5,0)+IF(A4280&gt;85,3,0)+IF(A4280&gt;90,3,0)+IF(U4280&lt;0,-10)+IF(U4280&lt;-5,-20)+IF(U4280&lt;-10,-10)+IF(V4280&gt;0,5,0)+IF(V4280&gt;15,5,0)+IF(V4280&gt;25,5,0)+IF(V4280&lt;0,-10,0)+IF(V4280&lt;-5,-10,0)+IF(U4280&lt;0,-10,0)+IF(U4280&lt;-5,-10,0)+IF(M4280&gt;90,10)+IF(M4280&gt;97,5)+IF(L4280&lt;70,-20,0)+IF(Y4280&gt;100,15,0)+IF(Y4280&gt;200,10,0)+IF(AB4280&gt;40,5,0)+IF(AB4280&gt;50,5,0)+IF(AB4280&gt;60,10,0)+IF(AB4280&gt;100,15,0)+IF(AB4280&gt;200,10,0)</f>
        <v>-119</v>
      </c>
      <c r="E4280" s="2">
        <f>W4280+AA4280+IF(AK4280&gt;1,1,0)+IF(AK4280&gt;1.2,2,0)+IF(AK4280&gt;1.3,2,0)+IF(AK4280&lt;1,-2,0)+IF(B4280&gt;200,5,0)+IF(B4280&gt;300,5,0)+IF(B4280&lt;30,-15,0)+IF(B4280&lt;20,-15,0)</f>
        <v>-32</v>
      </c>
      <c r="F4280" s="2">
        <f>IF(AF4280&gt;0,2,0)+IF(AF4280&gt;2,3,0)+IF(AF4280&gt;4,4,0)+IF(AF4280&gt;10,5,0)+IF(O4280="A",3,0)+IF(O4280="B",3,0)+IF(P4280="A+",7,0)+IF(P4280="A",5,0)+IF(P4280="A-",3,0)+IF(P4280="B+",2,0)+IF(AC4280&lt;40,3,0)+IF(AC4280&lt;20,3,0)+IF(AC4280&lt;10,5,0)+IF(C4280&gt;50,5)</f>
        <v>9</v>
      </c>
      <c r="G4280" s="2">
        <f>IF(AG4280&gt;0,3)+IF(AG4280&gt;4,3)+IF(AG4280&gt;7,3)+IF(AG4280&gt;10,3)+IF(AG4280&gt;13,3)+IF(AG4280&gt;15,3)+IF(AG4280&gt;17,3)+IF(AG4280&gt;20,3)+IF(AG4280&gt;25,5)+IF(AH4280&gt;0,3)+IF(AH4280&gt;7,3)+IF(AH4280&gt;10,3)+IF(AH4280&gt;15,3)+IF(AI4280&gt;0,3)+IF(AI4280&gt;7,3)+IF(AI4280&gt;10,3)+IF(AI4280&gt;15,3)</f>
        <v>9</v>
      </c>
      <c r="H4280" s="2">
        <f>SUM(D4280:G4280)</f>
        <v>-133</v>
      </c>
      <c r="I4280" s="2">
        <f>I4279+1</f>
        <v>4279</v>
      </c>
      <c r="J4280" s="3" t="s">
        <v>9093</v>
      </c>
      <c r="K4280" s="2" t="s">
        <v>9094</v>
      </c>
      <c r="L4280" s="7">
        <v>29</v>
      </c>
      <c r="M4280" s="7">
        <v>38</v>
      </c>
      <c r="N4280" s="7">
        <v>53</v>
      </c>
      <c r="O4280" s="7" t="s">
        <v>31</v>
      </c>
      <c r="P4280" s="7" t="s">
        <v>31</v>
      </c>
      <c r="Q4280" s="6" t="s">
        <v>130</v>
      </c>
      <c r="R4280" s="3">
        <v>1350</v>
      </c>
      <c r="S4280" s="3">
        <v>0</v>
      </c>
      <c r="T4280" s="3">
        <v>0</v>
      </c>
      <c r="U4280" s="3">
        <v>-19900</v>
      </c>
      <c r="V4280" s="3">
        <v>0</v>
      </c>
      <c r="W4280" s="3">
        <v>0</v>
      </c>
      <c r="X4280" s="3">
        <v>376.2</v>
      </c>
      <c r="Y4280" s="5">
        <v>-5</v>
      </c>
      <c r="Z4280" s="5">
        <v>5</v>
      </c>
      <c r="AA4280" s="5">
        <v>0</v>
      </c>
      <c r="AB4280" s="5">
        <v>-1.1000000000000001</v>
      </c>
      <c r="AC4280" s="4">
        <v>182</v>
      </c>
      <c r="AD4280" s="4" t="s">
        <v>159</v>
      </c>
      <c r="AE4280" s="4">
        <v>22</v>
      </c>
      <c r="AF4280" s="4">
        <v>7.9</v>
      </c>
      <c r="AG4280" s="4">
        <v>6.2</v>
      </c>
      <c r="AH4280" s="4">
        <v>5.5</v>
      </c>
      <c r="AI4280" s="4">
        <v>-4.5</v>
      </c>
      <c r="AJ4280" s="6" t="s">
        <v>95</v>
      </c>
      <c r="AK4280" s="3">
        <v>0.6</v>
      </c>
      <c r="AL4280" s="2">
        <v>0</v>
      </c>
    </row>
    <row r="4281" spans="1:38" x14ac:dyDescent="0.35">
      <c r="A4281" s="2">
        <f>AVERAGE(L4281:N4281)</f>
        <v>11.333333333333334</v>
      </c>
      <c r="B4281" s="2">
        <f>R4281+U4281</f>
        <v>0</v>
      </c>
      <c r="C4281" s="2">
        <f>Y4281+Z4281+AB4281</f>
        <v>111.4</v>
      </c>
      <c r="D4281" s="2">
        <f>IF(B4281&gt;100,5)+IF(B4281&gt;150,5)+IF(R4281&gt;0,3)+IF(R4281&gt;15,3)+IF(R4281&gt;25,3)+IF(S4281&gt;0,3)+IF(S4281&gt;15,3)+IF(S4281&gt;25,3)+IF(U4281&gt;20,2,0)+IF(U4281&gt;30,3,0)+IF(U4281&gt;50,5,0)+IF(U4281&gt;60,3,0)+IF(Y4281&gt;100,5,0)+IF(Y4281&gt;0,2)+IF(Y4281&gt;15,2)+IF(Y4281&gt;25,2)+IF(Y4281&gt;30,2)+IF(Y4281&gt;40,2)+IF(Y4281&gt;50,2)+IF(Y4281&gt;100,4)+IF(Y4281&lt;10,-5,0)+IF(Y4281&lt;0,-10)++IF(Y4281&lt;15,-5,0)+IF(R4281&lt;0,-3)+IF(R4281&lt;-5,-3)+IF(S4281&lt;0,-3)+IF(S4281&lt;-5,-3)+IF(T4281&lt;0,-3)+IF(T4281&lt;-5,-3)+IF(W4281=1,5,0)+IF(X4281&gt;20,3,0)+IF(X4281&gt;25,3,0)+IF(X4281&gt;40,3,0)+IF(X4281&gt;50,3,0)+IF(N4281&lt;50,-10)+IF(N4281&lt;30,-10)+IF(N4281&lt;20,-10)+IF(N4281&lt;70,-5)+IF(N4281&lt;80,-5)+IF(N4281&gt;95,5,0)+IF(L4281&lt;50,-10)+IF(L4281&lt;30,-10)+IF(L4281&lt;20,-10)+IF(L4281&lt;70,-5)+IF(L4281&lt;80,-5)+IF(L4281&gt;95,5,0)+IF(A4281&gt;85,3,0)+IF(A4281&gt;90,3,0)+IF(U4281&lt;0,-10)+IF(U4281&lt;-5,-20)+IF(U4281&lt;-10,-10)+IF(V4281&gt;0,5,0)+IF(V4281&gt;15,5,0)+IF(V4281&gt;25,5,0)+IF(V4281&lt;0,-10,0)+IF(V4281&lt;-5,-10,0)+IF(U4281&lt;0,-10,0)+IF(U4281&lt;-5,-10,0)+IF(M4281&gt;90,10)+IF(M4281&gt;97,5)+IF(L4281&lt;70,-20,0)+IF(Y4281&gt;100,15,0)+IF(Y4281&gt;200,10,0)+IF(AB4281&gt;40,5,0)+IF(AB4281&gt;50,5,0)+IF(AB4281&gt;60,10,0)+IF(AB4281&gt;100,15,0)+IF(AB4281&gt;200,10,0)</f>
        <v>-120</v>
      </c>
      <c r="E4281" s="2">
        <f>W4281+AA4281+IF(AK4281&gt;1,1,0)+IF(AK4281&gt;1.2,2,0)+IF(AK4281&gt;1.3,2,0)+IF(AK4281&lt;1,-2,0)+IF(B4281&gt;200,5,0)+IF(B4281&gt;300,5,0)+IF(B4281&lt;30,-15,0)+IF(B4281&lt;20,-15,0)</f>
        <v>-32</v>
      </c>
      <c r="F4281" s="2">
        <f>IF(AF4281&gt;0,2,0)+IF(AF4281&gt;2,3,0)+IF(AF4281&gt;4,4,0)+IF(AF4281&gt;10,5,0)+IF(O4281="A",3,0)+IF(O4281="B",3,0)+IF(P4281="A+",7,0)+IF(P4281="A",5,0)+IF(P4281="A-",3,0)+IF(P4281="B+",2,0)+IF(AC4281&lt;40,3,0)+IF(AC4281&lt;20,3,0)+IF(AC4281&lt;10,5,0)+IF(C4281&gt;50,5)</f>
        <v>19</v>
      </c>
      <c r="G4281" s="2">
        <f>IF(AG4281&gt;0,3)+IF(AG4281&gt;4,3)+IF(AG4281&gt;7,3)+IF(AG4281&gt;10,3)+IF(AG4281&gt;13,3)+IF(AG4281&gt;15,3)+IF(AG4281&gt;17,3)+IF(AG4281&gt;20,3)+IF(AG4281&gt;25,5)+IF(AH4281&gt;0,3)+IF(AH4281&gt;7,3)+IF(AH4281&gt;10,3)+IF(AH4281&gt;15,3)+IF(AI4281&gt;0,3)+IF(AI4281&gt;7,3)+IF(AI4281&gt;10,3)+IF(AI4281&gt;15,3)</f>
        <v>0</v>
      </c>
      <c r="H4281" s="2">
        <f>SUM(D4281:G4281)</f>
        <v>-133</v>
      </c>
      <c r="I4281" s="2">
        <f>I4280+1</f>
        <v>4280</v>
      </c>
      <c r="J4281" s="3" t="s">
        <v>5206</v>
      </c>
      <c r="K4281" s="2" t="s">
        <v>5207</v>
      </c>
      <c r="L4281" s="7">
        <v>8</v>
      </c>
      <c r="M4281" s="7">
        <v>16</v>
      </c>
      <c r="N4281" s="7">
        <v>10</v>
      </c>
      <c r="O4281" s="7" t="s">
        <v>42</v>
      </c>
      <c r="P4281" s="7" t="s">
        <v>70</v>
      </c>
      <c r="Q4281" s="6" t="s">
        <v>339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5">
        <v>-56</v>
      </c>
      <c r="Z4281" s="5">
        <v>133</v>
      </c>
      <c r="AA4281" s="5">
        <v>0</v>
      </c>
      <c r="AB4281" s="5">
        <v>34.4</v>
      </c>
      <c r="AC4281" s="4">
        <v>76</v>
      </c>
      <c r="AD4281" s="4" t="s">
        <v>237</v>
      </c>
      <c r="AE4281" s="4">
        <v>2</v>
      </c>
      <c r="AF4281" s="4">
        <v>16.7</v>
      </c>
      <c r="AG4281" s="4">
        <v>-19.7</v>
      </c>
      <c r="AH4281" s="4">
        <v>-280.7</v>
      </c>
      <c r="AI4281" s="4">
        <v>-172.8</v>
      </c>
      <c r="AJ4281" s="6" t="s">
        <v>3847</v>
      </c>
      <c r="AK4281" s="3">
        <v>0.5</v>
      </c>
      <c r="AL4281" s="2">
        <v>0</v>
      </c>
    </row>
    <row r="4282" spans="1:38" x14ac:dyDescent="0.35">
      <c r="A4282" s="2">
        <f>AVERAGE(L4282:N4282)</f>
        <v>33</v>
      </c>
      <c r="B4282" s="2">
        <f>R4282+U4282</f>
        <v>-67</v>
      </c>
      <c r="C4282" s="2">
        <f>Y4282+Z4282+AB4282</f>
        <v>65.400000000000006</v>
      </c>
      <c r="D4282" s="2">
        <f>IF(B4282&gt;100,5)+IF(B4282&gt;150,5)+IF(R4282&gt;0,3)+IF(R4282&gt;15,3)+IF(R4282&gt;25,3)+IF(S4282&gt;0,3)+IF(S4282&gt;15,3)+IF(S4282&gt;25,3)+IF(U4282&gt;20,2,0)+IF(U4282&gt;30,3,0)+IF(U4282&gt;50,5,0)+IF(U4282&gt;60,3,0)+IF(Y4282&gt;100,5,0)+IF(Y4282&gt;0,2)+IF(Y4282&gt;15,2)+IF(Y4282&gt;25,2)+IF(Y4282&gt;30,2)+IF(Y4282&gt;40,2)+IF(Y4282&gt;50,2)+IF(Y4282&gt;100,4)+IF(Y4282&lt;10,-5,0)+IF(Y4282&lt;0,-10)++IF(Y4282&lt;15,-5,0)+IF(R4282&lt;0,-3)+IF(R4282&lt;-5,-3)+IF(S4282&lt;0,-3)+IF(S4282&lt;-5,-3)+IF(T4282&lt;0,-3)+IF(T4282&lt;-5,-3)+IF(W4282=1,5,0)+IF(X4282&gt;20,3,0)+IF(X4282&gt;25,3,0)+IF(X4282&gt;40,3,0)+IF(X4282&gt;50,3,0)+IF(N4282&lt;50,-10)+IF(N4282&lt;30,-10)+IF(N4282&lt;20,-10)+IF(N4282&lt;70,-5)+IF(N4282&lt;80,-5)+IF(N4282&gt;95,5,0)+IF(L4282&lt;50,-10)+IF(L4282&lt;30,-10)+IF(L4282&lt;20,-10)+IF(L4282&lt;70,-5)+IF(L4282&lt;80,-5)+IF(L4282&gt;95,5,0)+IF(A4282&gt;85,3,0)+IF(A4282&gt;90,3,0)+IF(U4282&lt;0,-10)+IF(U4282&lt;-5,-20)+IF(U4282&lt;-10,-10)+IF(V4282&gt;0,5,0)+IF(V4282&gt;15,5,0)+IF(V4282&gt;25,5,0)+IF(V4282&lt;0,-10,0)+IF(V4282&lt;-5,-10,0)+IF(U4282&lt;0,-10,0)+IF(U4282&lt;-5,-10,0)+IF(M4282&gt;90,10)+IF(M4282&gt;97,5)+IF(L4282&lt;70,-20,0)+IF(Y4282&gt;100,15,0)+IF(Y4282&gt;200,10,0)+IF(AB4282&gt;40,5,0)+IF(AB4282&gt;50,5,0)+IF(AB4282&gt;60,10,0)+IF(AB4282&gt;100,15,0)+IF(AB4282&gt;200,10,0)</f>
        <v>-125</v>
      </c>
      <c r="E4282" s="2">
        <f>W4282+AA4282+IF(AK4282&gt;1,1,0)+IF(AK4282&gt;1.2,2,0)+IF(AK4282&gt;1.3,2,0)+IF(AK4282&lt;1,-2,0)+IF(B4282&gt;200,5,0)+IF(B4282&gt;300,5,0)+IF(B4282&lt;30,-15,0)+IF(B4282&lt;20,-15,0)</f>
        <v>-31</v>
      </c>
      <c r="F4282" s="2">
        <f>IF(AF4282&gt;0,2,0)+IF(AF4282&gt;2,3,0)+IF(AF4282&gt;4,4,0)+IF(AF4282&gt;10,5,0)+IF(O4282="A",3,0)+IF(O4282="B",3,0)+IF(P4282="A+",7,0)+IF(P4282="A",5,0)+IF(P4282="A-",3,0)+IF(P4282="B+",2,0)+IF(AC4282&lt;40,3,0)+IF(AC4282&lt;20,3,0)+IF(AC4282&lt;10,5,0)+IF(C4282&gt;50,5)</f>
        <v>5</v>
      </c>
      <c r="G4282" s="2">
        <f>IF(AG4282&gt;0,3)+IF(AG4282&gt;4,3)+IF(AG4282&gt;7,3)+IF(AG4282&gt;10,3)+IF(AG4282&gt;13,3)+IF(AG4282&gt;15,3)+IF(AG4282&gt;17,3)+IF(AG4282&gt;20,3)+IF(AG4282&gt;25,5)+IF(AH4282&gt;0,3)+IF(AH4282&gt;7,3)+IF(AH4282&gt;10,3)+IF(AH4282&gt;15,3)+IF(AI4282&gt;0,3)+IF(AI4282&gt;7,3)+IF(AI4282&gt;10,3)+IF(AI4282&gt;15,3)</f>
        <v>18</v>
      </c>
      <c r="H4282" s="2">
        <f>SUM(D4282:G4282)</f>
        <v>-133</v>
      </c>
      <c r="I4282" s="2">
        <f>I4281+1</f>
        <v>4281</v>
      </c>
      <c r="J4282" s="3" t="s">
        <v>7761</v>
      </c>
      <c r="K4282" s="2" t="s">
        <v>7762</v>
      </c>
      <c r="L4282" s="7">
        <v>20</v>
      </c>
      <c r="M4282" s="7">
        <v>52</v>
      </c>
      <c r="N4282" s="7">
        <v>27</v>
      </c>
      <c r="O4282" s="7" t="s">
        <v>80</v>
      </c>
      <c r="P4282" s="7" t="s">
        <v>31</v>
      </c>
      <c r="Q4282" s="6" t="s">
        <v>357</v>
      </c>
      <c r="R4282" s="3">
        <v>0</v>
      </c>
      <c r="S4282" s="3">
        <v>0</v>
      </c>
      <c r="T4282" s="3">
        <v>-44</v>
      </c>
      <c r="U4282" s="3">
        <v>-67</v>
      </c>
      <c r="V4282" s="3">
        <v>84</v>
      </c>
      <c r="W4282" s="3">
        <v>0</v>
      </c>
      <c r="X4282" s="3">
        <v>-58.6</v>
      </c>
      <c r="Y4282" s="5">
        <v>28</v>
      </c>
      <c r="Z4282" s="5">
        <v>11</v>
      </c>
      <c r="AA4282" s="5">
        <v>1</v>
      </c>
      <c r="AB4282" s="5">
        <v>26.4</v>
      </c>
      <c r="AC4282" s="4">
        <v>121</v>
      </c>
      <c r="AD4282" s="4" t="s">
        <v>50</v>
      </c>
      <c r="AE4282" s="4">
        <v>99</v>
      </c>
      <c r="AF4282" s="4">
        <v>0</v>
      </c>
      <c r="AG4282" s="4">
        <v>12.7</v>
      </c>
      <c r="AH4282" s="4">
        <v>3.8</v>
      </c>
      <c r="AI4282" s="4">
        <v>5.4</v>
      </c>
      <c r="AJ4282" s="6" t="s">
        <v>34</v>
      </c>
      <c r="AK4282" s="3">
        <v>0.3</v>
      </c>
      <c r="AL4282" s="2">
        <v>0</v>
      </c>
    </row>
    <row r="4283" spans="1:38" x14ac:dyDescent="0.35">
      <c r="A4283" s="2">
        <f>AVERAGE(L4283:N4283)</f>
        <v>27.666666666666668</v>
      </c>
      <c r="B4283" s="2">
        <f>R4283+U4283</f>
        <v>-3</v>
      </c>
      <c r="C4283" s="2">
        <f>Y4283+Z4283+AB4283</f>
        <v>16.399999999999999</v>
      </c>
      <c r="D4283" s="2">
        <f>IF(B4283&gt;100,5)+IF(B4283&gt;150,5)+IF(R4283&gt;0,3)+IF(R4283&gt;15,3)+IF(R4283&gt;25,3)+IF(S4283&gt;0,3)+IF(S4283&gt;15,3)+IF(S4283&gt;25,3)+IF(U4283&gt;20,2,0)+IF(U4283&gt;30,3,0)+IF(U4283&gt;50,5,0)+IF(U4283&gt;60,3,0)+IF(Y4283&gt;100,5,0)+IF(Y4283&gt;0,2)+IF(Y4283&gt;15,2)+IF(Y4283&gt;25,2)+IF(Y4283&gt;30,2)+IF(Y4283&gt;40,2)+IF(Y4283&gt;50,2)+IF(Y4283&gt;100,4)+IF(Y4283&lt;10,-5,0)+IF(Y4283&lt;0,-10)++IF(Y4283&lt;15,-5,0)+IF(R4283&lt;0,-3)+IF(R4283&lt;-5,-3)+IF(S4283&lt;0,-3)+IF(S4283&lt;-5,-3)+IF(T4283&lt;0,-3)+IF(T4283&lt;-5,-3)+IF(W4283=1,5,0)+IF(X4283&gt;20,3,0)+IF(X4283&gt;25,3,0)+IF(X4283&gt;40,3,0)+IF(X4283&gt;50,3,0)+IF(N4283&lt;50,-10)+IF(N4283&lt;30,-10)+IF(N4283&lt;20,-10)+IF(N4283&lt;70,-5)+IF(N4283&lt;80,-5)+IF(N4283&gt;95,5,0)+IF(L4283&lt;50,-10)+IF(L4283&lt;30,-10)+IF(L4283&lt;20,-10)+IF(L4283&lt;70,-5)+IF(L4283&lt;80,-5)+IF(L4283&gt;95,5,0)+IF(A4283&gt;85,3,0)+IF(A4283&gt;90,3,0)+IF(U4283&lt;0,-10)+IF(U4283&lt;-5,-20)+IF(U4283&lt;-10,-10)+IF(V4283&gt;0,5,0)+IF(V4283&gt;15,5,0)+IF(V4283&gt;25,5,0)+IF(V4283&lt;0,-10,0)+IF(V4283&lt;-5,-10,0)+IF(U4283&lt;0,-10,0)+IF(U4283&lt;-5,-10,0)+IF(M4283&gt;90,10)+IF(M4283&gt;97,5)+IF(L4283&lt;70,-20,0)+IF(Y4283&gt;100,15,0)+IF(Y4283&gt;200,10,0)+IF(AB4283&gt;40,5,0)+IF(AB4283&gt;50,5,0)+IF(AB4283&gt;60,10,0)+IF(AB4283&gt;100,15,0)+IF(AB4283&gt;200,10,0)</f>
        <v>-125</v>
      </c>
      <c r="E4283" s="2">
        <f>W4283+AA4283+IF(AK4283&gt;1,1,0)+IF(AK4283&gt;1.2,2,0)+IF(AK4283&gt;1.3,2,0)+IF(AK4283&lt;1,-2,0)+IF(B4283&gt;200,5,0)+IF(B4283&gt;300,5,0)+IF(B4283&lt;30,-15,0)+IF(B4283&lt;20,-15,0)</f>
        <v>-32</v>
      </c>
      <c r="F4283" s="2">
        <f>IF(AF4283&gt;0,2,0)+IF(AF4283&gt;2,3,0)+IF(AF4283&gt;4,4,0)+IF(AF4283&gt;10,5,0)+IF(O4283="A",3,0)+IF(O4283="B",3,0)+IF(P4283="A+",7,0)+IF(P4283="A",5,0)+IF(P4283="A-",3,0)+IF(P4283="B+",2,0)+IF(AC4283&lt;40,3,0)+IF(AC4283&lt;20,3,0)+IF(AC4283&lt;10,5,0)+IF(C4283&gt;50,5)</f>
        <v>9</v>
      </c>
      <c r="G4283" s="2">
        <f>IF(AG4283&gt;0,3)+IF(AG4283&gt;4,3)+IF(AG4283&gt;7,3)+IF(AG4283&gt;10,3)+IF(AG4283&gt;13,3)+IF(AG4283&gt;15,3)+IF(AG4283&gt;17,3)+IF(AG4283&gt;20,3)+IF(AG4283&gt;25,5)+IF(AH4283&gt;0,3)+IF(AH4283&gt;7,3)+IF(AH4283&gt;10,3)+IF(AH4283&gt;15,3)+IF(AI4283&gt;0,3)+IF(AI4283&gt;7,3)+IF(AI4283&gt;10,3)+IF(AI4283&gt;15,3)</f>
        <v>15</v>
      </c>
      <c r="H4283" s="2">
        <f>SUM(D4283:G4283)</f>
        <v>-133</v>
      </c>
      <c r="I4283" s="2">
        <f>I4282+1</f>
        <v>4282</v>
      </c>
      <c r="J4283" s="3" t="s">
        <v>171</v>
      </c>
      <c r="K4283" s="2" t="s">
        <v>172</v>
      </c>
      <c r="L4283" s="7">
        <v>24</v>
      </c>
      <c r="M4283" s="7">
        <v>41</v>
      </c>
      <c r="N4283" s="7">
        <v>18</v>
      </c>
      <c r="O4283" s="7" t="s">
        <v>80</v>
      </c>
      <c r="P4283" s="7" t="s">
        <v>70</v>
      </c>
      <c r="Q4283" s="6" t="s">
        <v>32</v>
      </c>
      <c r="R4283" s="3">
        <v>0</v>
      </c>
      <c r="S4283" s="3">
        <v>5</v>
      </c>
      <c r="T4283" s="3">
        <v>8</v>
      </c>
      <c r="U4283" s="3">
        <v>-3</v>
      </c>
      <c r="V4283" s="3">
        <v>-5</v>
      </c>
      <c r="W4283" s="3">
        <v>0</v>
      </c>
      <c r="X4283" s="3">
        <v>2.9</v>
      </c>
      <c r="Y4283" s="5">
        <v>4</v>
      </c>
      <c r="Z4283" s="5">
        <v>7</v>
      </c>
      <c r="AA4283" s="5">
        <v>0</v>
      </c>
      <c r="AB4283" s="5">
        <v>5.4</v>
      </c>
      <c r="AC4283" s="4">
        <v>88</v>
      </c>
      <c r="AD4283" s="4" t="s">
        <v>89</v>
      </c>
      <c r="AE4283" s="4">
        <v>62</v>
      </c>
      <c r="AF4283" s="4">
        <v>4.7</v>
      </c>
      <c r="AG4283" s="4">
        <v>2.5</v>
      </c>
      <c r="AH4283" s="4">
        <v>9.6999999999999993</v>
      </c>
      <c r="AI4283" s="4">
        <v>9.3000000000000007</v>
      </c>
      <c r="AJ4283" s="6" t="s">
        <v>173</v>
      </c>
      <c r="AK4283" s="3">
        <v>0.7</v>
      </c>
      <c r="AL4283" s="2">
        <v>0</v>
      </c>
    </row>
    <row r="4284" spans="1:38" x14ac:dyDescent="0.35">
      <c r="A4284" s="2">
        <f>AVERAGE(L4284:N4284)</f>
        <v>46.666666666666664</v>
      </c>
      <c r="B4284" s="2">
        <f>R4284+U4284</f>
        <v>-27</v>
      </c>
      <c r="C4284" s="2">
        <f>Y4284+Z4284+AB4284</f>
        <v>-2.1</v>
      </c>
      <c r="D4284" s="2">
        <f>IF(B4284&gt;100,5)+IF(B4284&gt;150,5)+IF(R4284&gt;0,3)+IF(R4284&gt;15,3)+IF(R4284&gt;25,3)+IF(S4284&gt;0,3)+IF(S4284&gt;15,3)+IF(S4284&gt;25,3)+IF(U4284&gt;20,2,0)+IF(U4284&gt;30,3,0)+IF(U4284&gt;50,5,0)+IF(U4284&gt;60,3,0)+IF(Y4284&gt;100,5,0)+IF(Y4284&gt;0,2)+IF(Y4284&gt;15,2)+IF(Y4284&gt;25,2)+IF(Y4284&gt;30,2)+IF(Y4284&gt;40,2)+IF(Y4284&gt;50,2)+IF(Y4284&gt;100,4)+IF(Y4284&lt;10,-5,0)+IF(Y4284&lt;0,-10)++IF(Y4284&lt;15,-5,0)+IF(R4284&lt;0,-3)+IF(R4284&lt;-5,-3)+IF(S4284&lt;0,-3)+IF(S4284&lt;-5,-3)+IF(T4284&lt;0,-3)+IF(T4284&lt;-5,-3)+IF(W4284=1,5,0)+IF(X4284&gt;20,3,0)+IF(X4284&gt;25,3,0)+IF(X4284&gt;40,3,0)+IF(X4284&gt;50,3,0)+IF(N4284&lt;50,-10)+IF(N4284&lt;30,-10)+IF(N4284&lt;20,-10)+IF(N4284&lt;70,-5)+IF(N4284&lt;80,-5)+IF(N4284&gt;95,5,0)+IF(L4284&lt;50,-10)+IF(L4284&lt;30,-10)+IF(L4284&lt;20,-10)+IF(L4284&lt;70,-5)+IF(L4284&lt;80,-5)+IF(L4284&gt;95,5,0)+IF(A4284&gt;85,3,0)+IF(A4284&gt;90,3,0)+IF(U4284&lt;0,-10)+IF(U4284&lt;-5,-20)+IF(U4284&lt;-10,-10)+IF(V4284&gt;0,5,0)+IF(V4284&gt;15,5,0)+IF(V4284&gt;25,5,0)+IF(V4284&lt;0,-10,0)+IF(V4284&lt;-5,-10,0)+IF(U4284&lt;0,-10,0)+IF(U4284&lt;-5,-10,0)+IF(M4284&gt;90,10)+IF(M4284&gt;97,5)+IF(L4284&lt;70,-20,0)+IF(Y4284&gt;100,15,0)+IF(Y4284&gt;200,10,0)+IF(AB4284&gt;40,5,0)+IF(AB4284&gt;50,5,0)+IF(AB4284&gt;60,10,0)+IF(AB4284&gt;100,15,0)+IF(AB4284&gt;200,10,0)</f>
        <v>-131</v>
      </c>
      <c r="E4284" s="2">
        <f>W4284+AA4284+IF(AK4284&gt;1,1,0)+IF(AK4284&gt;1.2,2,0)+IF(AK4284&gt;1.3,2,0)+IF(AK4284&lt;1,-2,0)+IF(B4284&gt;200,5,0)+IF(B4284&gt;300,5,0)+IF(B4284&lt;30,-15,0)+IF(B4284&lt;20,-15,0)</f>
        <v>-32</v>
      </c>
      <c r="F4284" s="2">
        <f>IF(AF4284&gt;0,2,0)+IF(AF4284&gt;2,3,0)+IF(AF4284&gt;4,4,0)+IF(AF4284&gt;10,5,0)+IF(O4284="A",3,0)+IF(O4284="B",3,0)+IF(P4284="A+",7,0)+IF(P4284="A",5,0)+IF(P4284="A-",3,0)+IF(P4284="B+",2,0)+IF(AC4284&lt;40,3,0)+IF(AC4284&lt;20,3,0)+IF(AC4284&lt;10,5,0)+IF(C4284&gt;50,5)</f>
        <v>9</v>
      </c>
      <c r="G4284" s="2">
        <f>IF(AG4284&gt;0,3)+IF(AG4284&gt;4,3)+IF(AG4284&gt;7,3)+IF(AG4284&gt;10,3)+IF(AG4284&gt;13,3)+IF(AG4284&gt;15,3)+IF(AG4284&gt;17,3)+IF(AG4284&gt;20,3)+IF(AG4284&gt;25,5)+IF(AH4284&gt;0,3)+IF(AH4284&gt;7,3)+IF(AH4284&gt;10,3)+IF(AH4284&gt;15,3)+IF(AI4284&gt;0,3)+IF(AI4284&gt;7,3)+IF(AI4284&gt;10,3)+IF(AI4284&gt;15,3)</f>
        <v>21</v>
      </c>
      <c r="H4284" s="2">
        <f>SUM(D4284:G4284)</f>
        <v>-133</v>
      </c>
      <c r="I4284" s="2">
        <f>I4283+1</f>
        <v>4283</v>
      </c>
      <c r="J4284" s="3" t="s">
        <v>10587</v>
      </c>
      <c r="K4284" s="2" t="s">
        <v>10588</v>
      </c>
      <c r="L4284" s="7">
        <v>41</v>
      </c>
      <c r="M4284" s="7">
        <v>46</v>
      </c>
      <c r="N4284" s="7">
        <v>53</v>
      </c>
      <c r="O4284" s="7" t="s">
        <v>80</v>
      </c>
      <c r="P4284" s="7" t="s">
        <v>42</v>
      </c>
      <c r="Q4284" s="6" t="s">
        <v>261</v>
      </c>
      <c r="R4284" s="3">
        <v>-11</v>
      </c>
      <c r="S4284" s="3">
        <v>2</v>
      </c>
      <c r="T4284" s="3">
        <v>-4</v>
      </c>
      <c r="U4284" s="3">
        <v>-16</v>
      </c>
      <c r="V4284" s="3">
        <v>7</v>
      </c>
      <c r="W4284" s="3">
        <v>0</v>
      </c>
      <c r="X4284" s="3">
        <v>-9.8000000000000007</v>
      </c>
      <c r="Y4284" s="5">
        <v>-2</v>
      </c>
      <c r="Z4284" s="5">
        <v>0</v>
      </c>
      <c r="AA4284" s="5">
        <v>0</v>
      </c>
      <c r="AB4284" s="5">
        <v>-0.1</v>
      </c>
      <c r="AC4284" s="4">
        <v>155</v>
      </c>
      <c r="AD4284" s="4" t="s">
        <v>188</v>
      </c>
      <c r="AE4284" s="4">
        <v>60</v>
      </c>
      <c r="AF4284" s="4">
        <v>5.3</v>
      </c>
      <c r="AG4284" s="4">
        <v>14.2</v>
      </c>
      <c r="AH4284" s="4">
        <v>5.2</v>
      </c>
      <c r="AI4284" s="4">
        <v>5.5</v>
      </c>
      <c r="AJ4284" s="6" t="s">
        <v>117</v>
      </c>
      <c r="AK4284" s="3">
        <v>0.5</v>
      </c>
      <c r="AL4284" s="2">
        <v>0</v>
      </c>
    </row>
    <row r="4285" spans="1:38" x14ac:dyDescent="0.35">
      <c r="A4285" s="2">
        <f>AVERAGE(L4285:N4285)</f>
        <v>59.666666666666664</v>
      </c>
      <c r="B4285" s="2">
        <f>R4285+U4285</f>
        <v>-164</v>
      </c>
      <c r="C4285" s="2">
        <f>Y4285+Z4285+AB4285</f>
        <v>8</v>
      </c>
      <c r="D4285" s="2">
        <f>IF(B4285&gt;100,5)+IF(B4285&gt;150,5)+IF(R4285&gt;0,3)+IF(R4285&gt;15,3)+IF(R4285&gt;25,3)+IF(S4285&gt;0,3)+IF(S4285&gt;15,3)+IF(S4285&gt;25,3)+IF(U4285&gt;20,2,0)+IF(U4285&gt;30,3,0)+IF(U4285&gt;50,5,0)+IF(U4285&gt;60,3,0)+IF(Y4285&gt;100,5,0)+IF(Y4285&gt;0,2)+IF(Y4285&gt;15,2)+IF(Y4285&gt;25,2)+IF(Y4285&gt;30,2)+IF(Y4285&gt;40,2)+IF(Y4285&gt;50,2)+IF(Y4285&gt;100,4)+IF(Y4285&lt;10,-5,0)+IF(Y4285&lt;0,-10)++IF(Y4285&lt;15,-5,0)+IF(R4285&lt;0,-3)+IF(R4285&lt;-5,-3)+IF(S4285&lt;0,-3)+IF(S4285&lt;-5,-3)+IF(T4285&lt;0,-3)+IF(T4285&lt;-5,-3)+IF(W4285=1,5,0)+IF(X4285&gt;20,3,0)+IF(X4285&gt;25,3,0)+IF(X4285&gt;40,3,0)+IF(X4285&gt;50,3,0)+IF(N4285&lt;50,-10)+IF(N4285&lt;30,-10)+IF(N4285&lt;20,-10)+IF(N4285&lt;70,-5)+IF(N4285&lt;80,-5)+IF(N4285&gt;95,5,0)+IF(L4285&lt;50,-10)+IF(L4285&lt;30,-10)+IF(L4285&lt;20,-10)+IF(L4285&lt;70,-5)+IF(L4285&lt;80,-5)+IF(L4285&gt;95,5,0)+IF(A4285&gt;85,3,0)+IF(A4285&gt;90,3,0)+IF(U4285&lt;0,-10)+IF(U4285&lt;-5,-20)+IF(U4285&lt;-10,-10)+IF(V4285&gt;0,5,0)+IF(V4285&gt;15,5,0)+IF(V4285&gt;25,5,0)+IF(V4285&lt;0,-10,0)+IF(V4285&lt;-5,-10,0)+IF(U4285&lt;0,-10,0)+IF(U4285&lt;-5,-10,0)+IF(M4285&gt;90,10)+IF(M4285&gt;97,5)+IF(L4285&lt;70,-20,0)+IF(Y4285&gt;100,15,0)+IF(Y4285&gt;200,10,0)+IF(AB4285&gt;40,5,0)+IF(AB4285&gt;50,5,0)+IF(AB4285&gt;60,10,0)+IF(AB4285&gt;100,15,0)+IF(AB4285&gt;200,10,0)</f>
        <v>-140</v>
      </c>
      <c r="E4285" s="2">
        <f>W4285+AA4285+IF(AK4285&gt;1,1,0)+IF(AK4285&gt;1.2,2,0)+IF(AK4285&gt;1.3,2,0)+IF(AK4285&lt;1,-2,0)+IF(B4285&gt;200,5,0)+IF(B4285&gt;300,5,0)+IF(B4285&lt;30,-15,0)+IF(B4285&lt;20,-15,0)</f>
        <v>-31</v>
      </c>
      <c r="F4285" s="2">
        <f>IF(AF4285&gt;0,2,0)+IF(AF4285&gt;2,3,0)+IF(AF4285&gt;4,4,0)+IF(AF4285&gt;10,5,0)+IF(O4285="A",3,0)+IF(O4285="B",3,0)+IF(P4285="A+",7,0)+IF(P4285="A",5,0)+IF(P4285="A-",3,0)+IF(P4285="B+",2,0)+IF(AC4285&lt;40,3,0)+IF(AC4285&lt;20,3,0)+IF(AC4285&lt;10,5,0)+IF(C4285&gt;50,5)</f>
        <v>14</v>
      </c>
      <c r="G4285" s="2">
        <f>IF(AG4285&gt;0,3)+IF(AG4285&gt;4,3)+IF(AG4285&gt;7,3)+IF(AG4285&gt;10,3)+IF(AG4285&gt;13,3)+IF(AG4285&gt;15,3)+IF(AG4285&gt;17,3)+IF(AG4285&gt;20,3)+IF(AG4285&gt;25,5)+IF(AH4285&gt;0,3)+IF(AH4285&gt;7,3)+IF(AH4285&gt;10,3)+IF(AH4285&gt;15,3)+IF(AI4285&gt;0,3)+IF(AI4285&gt;7,3)+IF(AI4285&gt;10,3)+IF(AI4285&gt;15,3)</f>
        <v>24</v>
      </c>
      <c r="H4285" s="2">
        <f>SUM(D4285:G4285)</f>
        <v>-133</v>
      </c>
      <c r="I4285" s="2">
        <f>I4284+1</f>
        <v>4284</v>
      </c>
      <c r="J4285" s="3" t="s">
        <v>4694</v>
      </c>
      <c r="K4285" s="2" t="s">
        <v>4695</v>
      </c>
      <c r="L4285" s="7">
        <v>68</v>
      </c>
      <c r="M4285" s="7">
        <v>45</v>
      </c>
      <c r="N4285" s="7">
        <v>66</v>
      </c>
      <c r="O4285" s="7" t="s">
        <v>80</v>
      </c>
      <c r="P4285" s="7" t="s">
        <v>80</v>
      </c>
      <c r="Q4285" s="6" t="s">
        <v>135</v>
      </c>
      <c r="R4285" s="3">
        <v>-36</v>
      </c>
      <c r="S4285" s="3">
        <v>-66</v>
      </c>
      <c r="T4285" s="3">
        <v>-25</v>
      </c>
      <c r="U4285" s="3">
        <v>-128</v>
      </c>
      <c r="V4285" s="3">
        <v>-41</v>
      </c>
      <c r="W4285" s="3">
        <v>0</v>
      </c>
      <c r="X4285" s="3">
        <v>40</v>
      </c>
      <c r="Y4285" s="5">
        <v>3</v>
      </c>
      <c r="Z4285" s="5">
        <v>10</v>
      </c>
      <c r="AA4285" s="5">
        <v>1</v>
      </c>
      <c r="AB4285" s="5">
        <v>-5</v>
      </c>
      <c r="AC4285" s="4">
        <v>64</v>
      </c>
      <c r="AD4285" s="4" t="s">
        <v>204</v>
      </c>
      <c r="AE4285" s="4">
        <v>64</v>
      </c>
      <c r="AF4285" s="4">
        <v>29.8</v>
      </c>
      <c r="AG4285" s="4">
        <v>8</v>
      </c>
      <c r="AH4285" s="4">
        <v>10.1</v>
      </c>
      <c r="AI4285" s="4">
        <v>8.6</v>
      </c>
      <c r="AJ4285" s="6" t="s">
        <v>635</v>
      </c>
      <c r="AK4285" s="3">
        <v>0.6</v>
      </c>
      <c r="AL4285" s="2">
        <v>0</v>
      </c>
    </row>
    <row r="4286" spans="1:38" x14ac:dyDescent="0.35">
      <c r="A4286" s="2">
        <f>AVERAGE(L4286:N4286)</f>
        <v>52.666666666666664</v>
      </c>
      <c r="B4286" s="2">
        <f>R4286+U4286</f>
        <v>-13</v>
      </c>
      <c r="C4286" s="2">
        <f>Y4286+Z4286+AB4286</f>
        <v>50.4</v>
      </c>
      <c r="D4286" s="2">
        <f>IF(B4286&gt;100,5)+IF(B4286&gt;150,5)+IF(R4286&gt;0,3)+IF(R4286&gt;15,3)+IF(R4286&gt;25,3)+IF(S4286&gt;0,3)+IF(S4286&gt;15,3)+IF(S4286&gt;25,3)+IF(U4286&gt;20,2,0)+IF(U4286&gt;30,3,0)+IF(U4286&gt;50,5,0)+IF(U4286&gt;60,3,0)+IF(Y4286&gt;100,5,0)+IF(Y4286&gt;0,2)+IF(Y4286&gt;15,2)+IF(Y4286&gt;25,2)+IF(Y4286&gt;30,2)+IF(Y4286&gt;40,2)+IF(Y4286&gt;50,2)+IF(Y4286&gt;100,4)+IF(Y4286&lt;10,-5,0)+IF(Y4286&lt;0,-10)++IF(Y4286&lt;15,-5,0)+IF(R4286&lt;0,-3)+IF(R4286&lt;-5,-3)+IF(S4286&lt;0,-3)+IF(S4286&lt;-5,-3)+IF(T4286&lt;0,-3)+IF(T4286&lt;-5,-3)+IF(W4286=1,5,0)+IF(X4286&gt;20,3,0)+IF(X4286&gt;25,3,0)+IF(X4286&gt;40,3,0)+IF(X4286&gt;50,3,0)+IF(N4286&lt;50,-10)+IF(N4286&lt;30,-10)+IF(N4286&lt;20,-10)+IF(N4286&lt;70,-5)+IF(N4286&lt;80,-5)+IF(N4286&gt;95,5,0)+IF(L4286&lt;50,-10)+IF(L4286&lt;30,-10)+IF(L4286&lt;20,-10)+IF(L4286&lt;70,-5)+IF(L4286&lt;80,-5)+IF(L4286&gt;95,5,0)+IF(A4286&gt;85,3,0)+IF(A4286&gt;90,3,0)+IF(U4286&lt;0,-10)+IF(U4286&lt;-5,-20)+IF(U4286&lt;-10,-10)+IF(V4286&gt;0,5,0)+IF(V4286&gt;15,5,0)+IF(V4286&gt;25,5,0)+IF(V4286&lt;0,-10,0)+IF(V4286&lt;-5,-10,0)+IF(U4286&lt;0,-10,0)+IF(U4286&lt;-5,-10,0)+IF(M4286&gt;90,10)+IF(M4286&gt;97,5)+IF(L4286&lt;70,-20,0)+IF(Y4286&gt;100,15,0)+IF(Y4286&gt;200,10,0)+IF(AB4286&gt;40,5,0)+IF(AB4286&gt;50,5,0)+IF(AB4286&gt;60,10,0)+IF(AB4286&gt;100,15,0)+IF(AB4286&gt;200,10,0)</f>
        <v>-146</v>
      </c>
      <c r="E4286" s="2">
        <f>W4286+AA4286+IF(AK4286&gt;1,1,0)+IF(AK4286&gt;1.2,2,0)+IF(AK4286&gt;1.3,2,0)+IF(AK4286&lt;1,-2,0)+IF(B4286&gt;200,5,0)+IF(B4286&gt;300,5,0)+IF(B4286&lt;30,-15,0)+IF(B4286&lt;20,-15,0)</f>
        <v>-31</v>
      </c>
      <c r="F4286" s="2">
        <f>IF(AF4286&gt;0,2,0)+IF(AF4286&gt;2,3,0)+IF(AF4286&gt;4,4,0)+IF(AF4286&gt;10,5,0)+IF(O4286="A",3,0)+IF(O4286="B",3,0)+IF(P4286="A+",7,0)+IF(P4286="A",5,0)+IF(P4286="A-",3,0)+IF(P4286="B+",2,0)+IF(AC4286&lt;40,3,0)+IF(AC4286&lt;20,3,0)+IF(AC4286&lt;10,5,0)+IF(C4286&gt;50,5)</f>
        <v>8</v>
      </c>
      <c r="G4286" s="2">
        <f>IF(AG4286&gt;0,3)+IF(AG4286&gt;4,3)+IF(AG4286&gt;7,3)+IF(AG4286&gt;10,3)+IF(AG4286&gt;13,3)+IF(AG4286&gt;15,3)+IF(AG4286&gt;17,3)+IF(AG4286&gt;20,3)+IF(AG4286&gt;25,5)+IF(AH4286&gt;0,3)+IF(AH4286&gt;7,3)+IF(AH4286&gt;10,3)+IF(AH4286&gt;15,3)+IF(AI4286&gt;0,3)+IF(AI4286&gt;7,3)+IF(AI4286&gt;10,3)+IF(AI4286&gt;15,3)</f>
        <v>36</v>
      </c>
      <c r="H4286" s="2">
        <f>SUM(D4286:G4286)</f>
        <v>-133</v>
      </c>
      <c r="I4286" s="2">
        <f>I4285+1</f>
        <v>4285</v>
      </c>
      <c r="J4286" s="3" t="s">
        <v>10923</v>
      </c>
      <c r="K4286" s="2" t="s">
        <v>10924</v>
      </c>
      <c r="L4286" s="7">
        <v>58</v>
      </c>
      <c r="M4286" s="7">
        <v>84</v>
      </c>
      <c r="N4286" s="7">
        <v>16</v>
      </c>
      <c r="O4286" s="7" t="s">
        <v>29</v>
      </c>
      <c r="P4286" s="7" t="s">
        <v>42</v>
      </c>
      <c r="Q4286" s="6" t="s">
        <v>719</v>
      </c>
      <c r="R4286" s="3">
        <v>7</v>
      </c>
      <c r="S4286" s="3">
        <v>8</v>
      </c>
      <c r="T4286" s="3">
        <v>-10</v>
      </c>
      <c r="U4286" s="3">
        <v>-20</v>
      </c>
      <c r="V4286" s="3">
        <v>-19</v>
      </c>
      <c r="W4286" s="3">
        <v>0</v>
      </c>
      <c r="X4286" s="3">
        <v>-8.9</v>
      </c>
      <c r="Y4286" s="5">
        <v>17</v>
      </c>
      <c r="Z4286" s="5">
        <v>17</v>
      </c>
      <c r="AA4286" s="5">
        <v>1</v>
      </c>
      <c r="AB4286" s="5">
        <v>16.399999999999999</v>
      </c>
      <c r="AC4286" s="4">
        <v>100</v>
      </c>
      <c r="AD4286" s="4" t="s">
        <v>116</v>
      </c>
      <c r="AE4286" s="4">
        <v>59</v>
      </c>
      <c r="AF4286" s="4">
        <v>-1.6</v>
      </c>
      <c r="AG4286" s="4">
        <v>10.199999999999999</v>
      </c>
      <c r="AH4286" s="4">
        <v>18.600000000000001</v>
      </c>
      <c r="AI4286" s="4">
        <v>19.899999999999999</v>
      </c>
      <c r="AJ4286" s="6" t="s">
        <v>810</v>
      </c>
      <c r="AK4286" s="3">
        <v>0.6</v>
      </c>
      <c r="AL4286" s="2">
        <v>0</v>
      </c>
    </row>
    <row r="4287" spans="1:38" x14ac:dyDescent="0.35">
      <c r="A4287" s="2">
        <f>AVERAGE(L4287:N4287)</f>
        <v>54.333333333333336</v>
      </c>
      <c r="B4287" s="2">
        <f>R4287+U4287</f>
        <v>-28</v>
      </c>
      <c r="C4287" s="2">
        <f>Y4287+Z4287+AB4287</f>
        <v>3.8</v>
      </c>
      <c r="D4287" s="2">
        <f>IF(B4287&gt;100,5)+IF(B4287&gt;150,5)+IF(R4287&gt;0,3)+IF(R4287&gt;15,3)+IF(R4287&gt;25,3)+IF(S4287&gt;0,3)+IF(S4287&gt;15,3)+IF(S4287&gt;25,3)+IF(U4287&gt;20,2,0)+IF(U4287&gt;30,3,0)+IF(U4287&gt;50,5,0)+IF(U4287&gt;60,3,0)+IF(Y4287&gt;100,5,0)+IF(Y4287&gt;0,2)+IF(Y4287&gt;15,2)+IF(Y4287&gt;25,2)+IF(Y4287&gt;30,2)+IF(Y4287&gt;40,2)+IF(Y4287&gt;50,2)+IF(Y4287&gt;100,4)+IF(Y4287&lt;10,-5,0)+IF(Y4287&lt;0,-10)++IF(Y4287&lt;15,-5,0)+IF(R4287&lt;0,-3)+IF(R4287&lt;-5,-3)+IF(S4287&lt;0,-3)+IF(S4287&lt;-5,-3)+IF(T4287&lt;0,-3)+IF(T4287&lt;-5,-3)+IF(W4287=1,5,0)+IF(X4287&gt;20,3,0)+IF(X4287&gt;25,3,0)+IF(X4287&gt;40,3,0)+IF(X4287&gt;50,3,0)+IF(N4287&lt;50,-10)+IF(N4287&lt;30,-10)+IF(N4287&lt;20,-10)+IF(N4287&lt;70,-5)+IF(N4287&lt;80,-5)+IF(N4287&gt;95,5,0)+IF(L4287&lt;50,-10)+IF(L4287&lt;30,-10)+IF(L4287&lt;20,-10)+IF(L4287&lt;70,-5)+IF(L4287&lt;80,-5)+IF(L4287&gt;95,5,0)+IF(A4287&gt;85,3,0)+IF(A4287&gt;90,3,0)+IF(U4287&lt;0,-10)+IF(U4287&lt;-5,-20)+IF(U4287&lt;-10,-10)+IF(V4287&gt;0,5,0)+IF(V4287&gt;15,5,0)+IF(V4287&gt;25,5,0)+IF(V4287&lt;0,-10,0)+IF(V4287&lt;-5,-10,0)+IF(U4287&lt;0,-10,0)+IF(U4287&lt;-5,-10,0)+IF(M4287&gt;90,10)+IF(M4287&gt;97,5)+IF(L4287&lt;70,-20,0)+IF(Y4287&gt;100,15,0)+IF(Y4287&gt;200,10,0)+IF(AB4287&gt;40,5,0)+IF(AB4287&gt;50,5,0)+IF(AB4287&gt;60,10,0)+IF(AB4287&gt;100,15,0)+IF(AB4287&gt;200,10,0)</f>
        <v>-149</v>
      </c>
      <c r="E4287" s="2">
        <f>W4287+AA4287+IF(AK4287&gt;1,1,0)+IF(AK4287&gt;1.2,2,0)+IF(AK4287&gt;1.3,2,0)+IF(AK4287&lt;1,-2,0)+IF(B4287&gt;200,5,0)+IF(B4287&gt;300,5,0)+IF(B4287&lt;30,-15,0)+IF(B4287&lt;20,-15,0)</f>
        <v>-32</v>
      </c>
      <c r="F4287" s="2">
        <f>IF(AF4287&gt;0,2,0)+IF(AF4287&gt;2,3,0)+IF(AF4287&gt;4,4,0)+IF(AF4287&gt;10,5,0)+IF(O4287="A",3,0)+IF(O4287="B",3,0)+IF(P4287="A+",7,0)+IF(P4287="A",5,0)+IF(P4287="A-",3,0)+IF(P4287="B+",2,0)+IF(AC4287&lt;40,3,0)+IF(AC4287&lt;20,3,0)+IF(AC4287&lt;10,5,0)+IF(C4287&gt;50,5)</f>
        <v>12</v>
      </c>
      <c r="G4287" s="2">
        <f>IF(AG4287&gt;0,3)+IF(AG4287&gt;4,3)+IF(AG4287&gt;7,3)+IF(AG4287&gt;10,3)+IF(AG4287&gt;13,3)+IF(AG4287&gt;15,3)+IF(AG4287&gt;17,3)+IF(AG4287&gt;20,3)+IF(AG4287&gt;25,5)+IF(AH4287&gt;0,3)+IF(AH4287&gt;7,3)+IF(AH4287&gt;10,3)+IF(AH4287&gt;15,3)+IF(AI4287&gt;0,3)+IF(AI4287&gt;7,3)+IF(AI4287&gt;10,3)+IF(AI4287&gt;15,3)</f>
        <v>36</v>
      </c>
      <c r="H4287" s="2">
        <f>SUM(D4287:G4287)</f>
        <v>-133</v>
      </c>
      <c r="I4287" s="2">
        <f>I4286+1</f>
        <v>4286</v>
      </c>
      <c r="J4287" s="3" t="s">
        <v>6760</v>
      </c>
      <c r="K4287" s="2" t="s">
        <v>6761</v>
      </c>
      <c r="L4287" s="7">
        <v>55</v>
      </c>
      <c r="M4287" s="7">
        <v>55</v>
      </c>
      <c r="N4287" s="7">
        <v>53</v>
      </c>
      <c r="O4287" s="7" t="s">
        <v>48</v>
      </c>
      <c r="P4287" s="7" t="s">
        <v>31</v>
      </c>
      <c r="Q4287" s="6" t="s">
        <v>1271</v>
      </c>
      <c r="R4287" s="3">
        <v>-9</v>
      </c>
      <c r="S4287" s="3">
        <v>-2</v>
      </c>
      <c r="T4287" s="3">
        <v>4</v>
      </c>
      <c r="U4287" s="3">
        <v>-19</v>
      </c>
      <c r="V4287" s="3">
        <v>-10</v>
      </c>
      <c r="W4287" s="3">
        <v>0</v>
      </c>
      <c r="X4287" s="3">
        <v>3.4</v>
      </c>
      <c r="Y4287" s="5">
        <v>-1</v>
      </c>
      <c r="Z4287" s="5">
        <v>5</v>
      </c>
      <c r="AA4287" s="5">
        <v>0</v>
      </c>
      <c r="AB4287" s="5">
        <v>-0.2</v>
      </c>
      <c r="AC4287" s="4">
        <v>113</v>
      </c>
      <c r="AD4287" s="4" t="s">
        <v>66</v>
      </c>
      <c r="AE4287" s="4">
        <v>61</v>
      </c>
      <c r="AF4287" s="4">
        <v>6.6</v>
      </c>
      <c r="AG4287" s="4">
        <v>20.6</v>
      </c>
      <c r="AH4287" s="4">
        <v>8.1999999999999993</v>
      </c>
      <c r="AI4287" s="4">
        <v>8.3000000000000007</v>
      </c>
      <c r="AJ4287" s="6" t="s">
        <v>950</v>
      </c>
      <c r="AK4287" s="3">
        <v>0.8</v>
      </c>
      <c r="AL4287" s="2">
        <v>0</v>
      </c>
    </row>
    <row r="4288" spans="1:38" x14ac:dyDescent="0.35">
      <c r="A4288" s="2">
        <f>AVERAGE(L4288:N4288)</f>
        <v>38.666666666666664</v>
      </c>
      <c r="B4288" s="2">
        <f>R4288+U4288</f>
        <v>-10</v>
      </c>
      <c r="C4288" s="2">
        <f>Y4288+Z4288+AB4288</f>
        <v>-6</v>
      </c>
      <c r="D4288" s="2">
        <f>IF(B4288&gt;100,5)+IF(B4288&gt;150,5)+IF(R4288&gt;0,3)+IF(R4288&gt;15,3)+IF(R4288&gt;25,3)+IF(S4288&gt;0,3)+IF(S4288&gt;15,3)+IF(S4288&gt;25,3)+IF(U4288&gt;20,2,0)+IF(U4288&gt;30,3,0)+IF(U4288&gt;50,5,0)+IF(U4288&gt;60,3,0)+IF(Y4288&gt;100,5,0)+IF(Y4288&gt;0,2)+IF(Y4288&gt;15,2)+IF(Y4288&gt;25,2)+IF(Y4288&gt;30,2)+IF(Y4288&gt;40,2)+IF(Y4288&gt;50,2)+IF(Y4288&gt;100,4)+IF(Y4288&lt;10,-5,0)+IF(Y4288&lt;0,-10)++IF(Y4288&lt;15,-5,0)+IF(R4288&lt;0,-3)+IF(R4288&lt;-5,-3)+IF(S4288&lt;0,-3)+IF(S4288&lt;-5,-3)+IF(T4288&lt;0,-3)+IF(T4288&lt;-5,-3)+IF(W4288=1,5,0)+IF(X4288&gt;20,3,0)+IF(X4288&gt;25,3,0)+IF(X4288&gt;40,3,0)+IF(X4288&gt;50,3,0)+IF(N4288&lt;50,-10)+IF(N4288&lt;30,-10)+IF(N4288&lt;20,-10)+IF(N4288&lt;70,-5)+IF(N4288&lt;80,-5)+IF(N4288&gt;95,5,0)+IF(L4288&lt;50,-10)+IF(L4288&lt;30,-10)+IF(L4288&lt;20,-10)+IF(L4288&lt;70,-5)+IF(L4288&lt;80,-5)+IF(L4288&gt;95,5,0)+IF(A4288&gt;85,3,0)+IF(A4288&gt;90,3,0)+IF(U4288&lt;0,-10)+IF(U4288&lt;-5,-20)+IF(U4288&lt;-10,-10)+IF(V4288&gt;0,5,0)+IF(V4288&gt;15,5,0)+IF(V4288&gt;25,5,0)+IF(V4288&lt;0,-10,0)+IF(V4288&lt;-5,-10,0)+IF(U4288&lt;0,-10,0)+IF(U4288&lt;-5,-10,0)+IF(M4288&gt;90,10)+IF(M4288&gt;97,5)+IF(L4288&lt;70,-20,0)+IF(Y4288&gt;100,15,0)+IF(Y4288&gt;200,10,0)+IF(AB4288&gt;40,5,0)+IF(AB4288&gt;50,5,0)+IF(AB4288&gt;60,10,0)+IF(AB4288&gt;100,15,0)+IF(AB4288&gt;200,10,0)</f>
        <v>-158</v>
      </c>
      <c r="E4288" s="2">
        <f>W4288+AA4288+IF(AK4288&gt;1,1,0)+IF(AK4288&gt;1.2,2,0)+IF(AK4288&gt;1.3,2,0)+IF(AK4288&lt;1,-2,0)+IF(B4288&gt;200,5,0)+IF(B4288&gt;300,5,0)+IF(B4288&lt;30,-15,0)+IF(B4288&lt;20,-15,0)</f>
        <v>-31</v>
      </c>
      <c r="F4288" s="2">
        <f>IF(AF4288&gt;0,2,0)+IF(AF4288&gt;2,3,0)+IF(AF4288&gt;4,4,0)+IF(AF4288&gt;10,5,0)+IF(O4288="A",3,0)+IF(O4288="B",3,0)+IF(P4288="A+",7,0)+IF(P4288="A",5,0)+IF(P4288="A-",3,0)+IF(P4288="B+",2,0)+IF(AC4288&lt;40,3,0)+IF(AC4288&lt;20,3,0)+IF(AC4288&lt;10,5,0)+IF(C4288&gt;50,5)</f>
        <v>3</v>
      </c>
      <c r="G4288" s="2">
        <f>IF(AG4288&gt;0,3)+IF(AG4288&gt;4,3)+IF(AG4288&gt;7,3)+IF(AG4288&gt;10,3)+IF(AG4288&gt;13,3)+IF(AG4288&gt;15,3)+IF(AG4288&gt;17,3)+IF(AG4288&gt;20,3)+IF(AG4288&gt;25,5)+IF(AH4288&gt;0,3)+IF(AH4288&gt;7,3)+IF(AH4288&gt;10,3)+IF(AH4288&gt;15,3)+IF(AI4288&gt;0,3)+IF(AI4288&gt;7,3)+IF(AI4288&gt;10,3)+IF(AI4288&gt;15,3)</f>
        <v>53</v>
      </c>
      <c r="H4288" s="2">
        <f>SUM(D4288:G4288)</f>
        <v>-133</v>
      </c>
      <c r="I4288" s="2">
        <f>I4287+1</f>
        <v>4287</v>
      </c>
      <c r="J4288" s="3" t="s">
        <v>4572</v>
      </c>
      <c r="K4288" s="2" t="s">
        <v>4573</v>
      </c>
      <c r="L4288" s="7">
        <v>39</v>
      </c>
      <c r="M4288" s="7">
        <v>60</v>
      </c>
      <c r="N4288" s="7">
        <v>17</v>
      </c>
      <c r="O4288" s="7" t="s">
        <v>29</v>
      </c>
      <c r="P4288" s="7" t="s">
        <v>31</v>
      </c>
      <c r="Q4288" s="6" t="s">
        <v>105</v>
      </c>
      <c r="R4288" s="3">
        <v>15</v>
      </c>
      <c r="S4288" s="3">
        <v>-12</v>
      </c>
      <c r="T4288" s="3">
        <v>8</v>
      </c>
      <c r="U4288" s="3">
        <v>-25</v>
      </c>
      <c r="V4288" s="3">
        <v>8</v>
      </c>
      <c r="W4288" s="3">
        <v>0</v>
      </c>
      <c r="X4288" s="3">
        <v>4</v>
      </c>
      <c r="Y4288" s="5">
        <v>-3</v>
      </c>
      <c r="Z4288" s="5">
        <v>1</v>
      </c>
      <c r="AA4288" s="5">
        <v>1</v>
      </c>
      <c r="AB4288" s="5">
        <v>-4</v>
      </c>
      <c r="AC4288" s="4">
        <v>68</v>
      </c>
      <c r="AD4288" s="4" t="s">
        <v>258</v>
      </c>
      <c r="AE4288" s="4">
        <v>60</v>
      </c>
      <c r="AF4288" s="4">
        <v>-3.2</v>
      </c>
      <c r="AG4288" s="4">
        <v>80.5</v>
      </c>
      <c r="AH4288" s="4">
        <v>17.2</v>
      </c>
      <c r="AI4288" s="4">
        <v>15.6</v>
      </c>
      <c r="AJ4288" s="6" t="s">
        <v>67</v>
      </c>
      <c r="AK4288" s="3">
        <v>0.4</v>
      </c>
      <c r="AL4288" s="2">
        <v>0</v>
      </c>
    </row>
    <row r="4289" spans="1:38" x14ac:dyDescent="0.35">
      <c r="A4289" s="2">
        <f>AVERAGE(L4289:N4289)</f>
        <v>44</v>
      </c>
      <c r="B4289" s="2">
        <f>R4289+U4289</f>
        <v>-215</v>
      </c>
      <c r="C4289" s="2">
        <f>Y4289+Z4289+AB4289</f>
        <v>34.5</v>
      </c>
      <c r="D4289" s="2">
        <f>IF(B4289&gt;100,5)+IF(B4289&gt;150,5)+IF(R4289&gt;0,3)+IF(R4289&gt;15,3)+IF(R4289&gt;25,3)+IF(S4289&gt;0,3)+IF(S4289&gt;15,3)+IF(S4289&gt;25,3)+IF(U4289&gt;20,2,0)+IF(U4289&gt;30,3,0)+IF(U4289&gt;50,5,0)+IF(U4289&gt;60,3,0)+IF(Y4289&gt;100,5,0)+IF(Y4289&gt;0,2)+IF(Y4289&gt;15,2)+IF(Y4289&gt;25,2)+IF(Y4289&gt;30,2)+IF(Y4289&gt;40,2)+IF(Y4289&gt;50,2)+IF(Y4289&gt;100,4)+IF(Y4289&lt;10,-5,0)+IF(Y4289&lt;0,-10)++IF(Y4289&lt;15,-5,0)+IF(R4289&lt;0,-3)+IF(R4289&lt;-5,-3)+IF(S4289&lt;0,-3)+IF(S4289&lt;-5,-3)+IF(T4289&lt;0,-3)+IF(T4289&lt;-5,-3)+IF(W4289=1,5,0)+IF(X4289&gt;20,3,0)+IF(X4289&gt;25,3,0)+IF(X4289&gt;40,3,0)+IF(X4289&gt;50,3,0)+IF(N4289&lt;50,-10)+IF(N4289&lt;30,-10)+IF(N4289&lt;20,-10)+IF(N4289&lt;70,-5)+IF(N4289&lt;80,-5)+IF(N4289&gt;95,5,0)+IF(L4289&lt;50,-10)+IF(L4289&lt;30,-10)+IF(L4289&lt;20,-10)+IF(L4289&lt;70,-5)+IF(L4289&lt;80,-5)+IF(L4289&gt;95,5,0)+IF(A4289&gt;85,3,0)+IF(A4289&gt;90,3,0)+IF(U4289&lt;0,-10)+IF(U4289&lt;-5,-20)+IF(U4289&lt;-10,-10)+IF(V4289&gt;0,5,0)+IF(V4289&gt;15,5,0)+IF(V4289&gt;25,5,0)+IF(V4289&lt;0,-10,0)+IF(V4289&lt;-5,-10,0)+IF(U4289&lt;0,-10,0)+IF(U4289&lt;-5,-10,0)+IF(M4289&gt;90,10)+IF(M4289&gt;97,5)+IF(L4289&lt;70,-20,0)+IF(Y4289&gt;100,15,0)+IF(Y4289&gt;200,10,0)+IF(AB4289&gt;40,5,0)+IF(AB4289&gt;50,5,0)+IF(AB4289&gt;60,10,0)+IF(AB4289&gt;100,15,0)+IF(AB4289&gt;200,10,0)</f>
        <v>-165</v>
      </c>
      <c r="E4289" s="2">
        <f>W4289+AA4289+IF(AK4289&gt;1,1,0)+IF(AK4289&gt;1.2,2,0)+IF(AK4289&gt;1.3,2,0)+IF(AK4289&lt;1,-2,0)+IF(B4289&gt;200,5,0)+IF(B4289&gt;300,5,0)+IF(B4289&lt;30,-15,0)+IF(B4289&lt;20,-15,0)</f>
        <v>-32</v>
      </c>
      <c r="F4289" s="2">
        <f>IF(AF4289&gt;0,2,0)+IF(AF4289&gt;2,3,0)+IF(AF4289&gt;4,4,0)+IF(AF4289&gt;10,5,0)+IF(O4289="A",3,0)+IF(O4289="B",3,0)+IF(P4289="A+",7,0)+IF(P4289="A",5,0)+IF(P4289="A-",3,0)+IF(P4289="B+",2,0)+IF(AC4289&lt;40,3,0)+IF(AC4289&lt;20,3,0)+IF(AC4289&lt;10,5,0)+IF(C4289&gt;50,5)</f>
        <v>17</v>
      </c>
      <c r="G4289" s="2">
        <f>IF(AG4289&gt;0,3)+IF(AG4289&gt;4,3)+IF(AG4289&gt;7,3)+IF(AG4289&gt;10,3)+IF(AG4289&gt;13,3)+IF(AG4289&gt;15,3)+IF(AG4289&gt;17,3)+IF(AG4289&gt;20,3)+IF(AG4289&gt;25,5)+IF(AH4289&gt;0,3)+IF(AH4289&gt;7,3)+IF(AH4289&gt;10,3)+IF(AH4289&gt;15,3)+IF(AI4289&gt;0,3)+IF(AI4289&gt;7,3)+IF(AI4289&gt;10,3)+IF(AI4289&gt;15,3)</f>
        <v>47</v>
      </c>
      <c r="H4289" s="2">
        <f>SUM(D4289:G4289)</f>
        <v>-133</v>
      </c>
      <c r="I4289" s="2">
        <f>I4288+1</f>
        <v>4288</v>
      </c>
      <c r="J4289" s="3" t="s">
        <v>8380</v>
      </c>
      <c r="K4289" s="2" t="s">
        <v>8381</v>
      </c>
      <c r="L4289" s="7">
        <v>40</v>
      </c>
      <c r="M4289" s="7">
        <v>80</v>
      </c>
      <c r="N4289" s="7">
        <v>12</v>
      </c>
      <c r="O4289" s="7" t="s">
        <v>48</v>
      </c>
      <c r="P4289" s="7" t="s">
        <v>167</v>
      </c>
      <c r="Q4289" s="6" t="s">
        <v>182</v>
      </c>
      <c r="R4289" s="3">
        <v>-78</v>
      </c>
      <c r="S4289" s="3">
        <v>47</v>
      </c>
      <c r="T4289" s="3">
        <v>74</v>
      </c>
      <c r="U4289" s="3">
        <v>-137</v>
      </c>
      <c r="V4289" s="3">
        <v>-80</v>
      </c>
      <c r="W4289" s="3">
        <v>0</v>
      </c>
      <c r="X4289" s="3">
        <v>-38.5</v>
      </c>
      <c r="Y4289" s="5">
        <v>6</v>
      </c>
      <c r="Z4289" s="5">
        <v>11</v>
      </c>
      <c r="AA4289" s="5">
        <v>0</v>
      </c>
      <c r="AB4289" s="5">
        <v>17.5</v>
      </c>
      <c r="AC4289" s="4">
        <v>162</v>
      </c>
      <c r="AD4289" s="4" t="s">
        <v>55</v>
      </c>
      <c r="AE4289" s="4">
        <v>68</v>
      </c>
      <c r="AF4289" s="4">
        <v>46.6</v>
      </c>
      <c r="AG4289" s="4">
        <v>30.1</v>
      </c>
      <c r="AH4289" s="4">
        <v>8.1</v>
      </c>
      <c r="AI4289" s="4">
        <v>24.6</v>
      </c>
      <c r="AJ4289" s="6" t="s">
        <v>1026</v>
      </c>
      <c r="AK4289" s="3">
        <v>0.8</v>
      </c>
      <c r="AL4289" s="2">
        <v>0</v>
      </c>
    </row>
    <row r="4290" spans="1:38" x14ac:dyDescent="0.35">
      <c r="A4290" s="2">
        <f>AVERAGE(L4290:N4290)</f>
        <v>15.666666666666666</v>
      </c>
      <c r="B4290" s="2">
        <f>R4290+U4290</f>
        <v>-6</v>
      </c>
      <c r="C4290" s="2">
        <f>Y4290+Z4290+AB4290</f>
        <v>0</v>
      </c>
      <c r="D4290" s="2">
        <f>IF(B4290&gt;100,5)+IF(B4290&gt;150,5)+IF(R4290&gt;0,3)+IF(R4290&gt;15,3)+IF(R4290&gt;25,3)+IF(S4290&gt;0,3)+IF(S4290&gt;15,3)+IF(S4290&gt;25,3)+IF(U4290&gt;20,2,0)+IF(U4290&gt;30,3,0)+IF(U4290&gt;50,5,0)+IF(U4290&gt;60,3,0)+IF(Y4290&gt;100,5,0)+IF(Y4290&gt;0,2)+IF(Y4290&gt;15,2)+IF(Y4290&gt;25,2)+IF(Y4290&gt;30,2)+IF(Y4290&gt;40,2)+IF(Y4290&gt;50,2)+IF(Y4290&gt;100,4)+IF(Y4290&lt;10,-5,0)+IF(Y4290&lt;0,-10)++IF(Y4290&lt;15,-5,0)+IF(R4290&lt;0,-3)+IF(R4290&lt;-5,-3)+IF(S4290&lt;0,-3)+IF(S4290&lt;-5,-3)+IF(T4290&lt;0,-3)+IF(T4290&lt;-5,-3)+IF(W4290=1,5,0)+IF(X4290&gt;20,3,0)+IF(X4290&gt;25,3,0)+IF(X4290&gt;40,3,0)+IF(X4290&gt;50,3,0)+IF(N4290&lt;50,-10)+IF(N4290&lt;30,-10)+IF(N4290&lt;20,-10)+IF(N4290&lt;70,-5)+IF(N4290&lt;80,-5)+IF(N4290&gt;95,5,0)+IF(L4290&lt;50,-10)+IF(L4290&lt;30,-10)+IF(L4290&lt;20,-10)+IF(L4290&lt;70,-5)+IF(L4290&lt;80,-5)+IF(L4290&gt;95,5,0)+IF(A4290&gt;85,3,0)+IF(A4290&gt;90,3,0)+IF(U4290&lt;0,-10)+IF(U4290&lt;-5,-20)+IF(U4290&lt;-10,-10)+IF(V4290&gt;0,5,0)+IF(V4290&gt;15,5,0)+IF(V4290&gt;25,5,0)+IF(V4290&lt;0,-10,0)+IF(V4290&lt;-5,-10,0)+IF(U4290&lt;0,-10,0)+IF(U4290&lt;-5,-10,0)+IF(M4290&gt;90,10)+IF(M4290&gt;97,5)+IF(L4290&lt;70,-20,0)+IF(Y4290&gt;100,15,0)+IF(Y4290&gt;200,10,0)+IF(AB4290&gt;40,5,0)+IF(AB4290&gt;50,5,0)+IF(AB4290&gt;60,10,0)+IF(AB4290&gt;100,15,0)+IF(AB4290&gt;200,10,0)</f>
        <v>-102</v>
      </c>
      <c r="E4290" s="2">
        <f>W4290+AA4290+IF(AK4290&gt;1,1,0)+IF(AK4290&gt;1.2,2,0)+IF(AK4290&gt;1.3,2,0)+IF(AK4290&lt;1,-2,0)+IF(B4290&gt;200,5,0)+IF(B4290&gt;300,5,0)+IF(B4290&lt;30,-15,0)+IF(B4290&lt;20,-15,0)</f>
        <v>-32</v>
      </c>
      <c r="F4290" s="2">
        <f>IF(AF4290&gt;0,2,0)+IF(AF4290&gt;2,3,0)+IF(AF4290&gt;4,4,0)+IF(AF4290&gt;10,5,0)+IF(O4290="A",3,0)+IF(O4290="B",3,0)+IF(P4290="A+",7,0)+IF(P4290="A",5,0)+IF(P4290="A-",3,0)+IF(P4290="B+",2,0)+IF(AC4290&lt;40,3,0)+IF(AC4290&lt;20,3,0)+IF(AC4290&lt;10,5,0)+IF(C4290&gt;50,5)</f>
        <v>0</v>
      </c>
      <c r="G4290" s="2">
        <f>IF(AG4290&gt;0,3)+IF(AG4290&gt;4,3)+IF(AG4290&gt;7,3)+IF(AG4290&gt;10,3)+IF(AG4290&gt;13,3)+IF(AG4290&gt;15,3)+IF(AG4290&gt;17,3)+IF(AG4290&gt;20,3)+IF(AG4290&gt;25,5)+IF(AH4290&gt;0,3)+IF(AH4290&gt;7,3)+IF(AH4290&gt;10,3)+IF(AH4290&gt;15,3)+IF(AI4290&gt;0,3)+IF(AI4290&gt;7,3)+IF(AI4290&gt;10,3)+IF(AI4290&gt;15,3)</f>
        <v>0</v>
      </c>
      <c r="H4290" s="2">
        <f>SUM(D4290:G4290)</f>
        <v>-134</v>
      </c>
      <c r="I4290" s="2">
        <f>I4289+1</f>
        <v>4289</v>
      </c>
      <c r="J4290" s="3" t="s">
        <v>896</v>
      </c>
      <c r="K4290" s="2" t="s">
        <v>897</v>
      </c>
      <c r="L4290" s="7">
        <v>0</v>
      </c>
      <c r="M4290" s="7">
        <v>0</v>
      </c>
      <c r="N4290" s="7">
        <v>47</v>
      </c>
      <c r="O4290" s="7">
        <v>0</v>
      </c>
      <c r="P4290" s="7" t="s">
        <v>42</v>
      </c>
      <c r="Q4290" s="6" t="s">
        <v>223</v>
      </c>
      <c r="R4290" s="3">
        <v>-6</v>
      </c>
      <c r="S4290" s="3">
        <v>-3</v>
      </c>
      <c r="T4290" s="3">
        <v>-4</v>
      </c>
      <c r="U4290" s="3">
        <v>0</v>
      </c>
      <c r="V4290" s="3">
        <v>0</v>
      </c>
      <c r="W4290" s="3">
        <v>0</v>
      </c>
      <c r="X4290" s="3">
        <v>0</v>
      </c>
      <c r="Y4290" s="5">
        <v>0</v>
      </c>
      <c r="Z4290" s="5">
        <v>0</v>
      </c>
      <c r="AA4290" s="5">
        <v>0</v>
      </c>
      <c r="AB4290" s="5">
        <v>0</v>
      </c>
      <c r="AC4290" s="4">
        <v>56</v>
      </c>
      <c r="AD4290" s="4" t="s">
        <v>164</v>
      </c>
      <c r="AE4290" s="4">
        <v>4</v>
      </c>
      <c r="AF4290" s="4">
        <v>-16.7</v>
      </c>
      <c r="AG4290" s="4">
        <v>0</v>
      </c>
      <c r="AH4290" s="4">
        <v>0</v>
      </c>
      <c r="AI4290" s="4">
        <v>0</v>
      </c>
      <c r="AJ4290" s="6">
        <v>0</v>
      </c>
      <c r="AK4290" s="3">
        <v>0.8</v>
      </c>
      <c r="AL4290" s="2">
        <v>0</v>
      </c>
    </row>
    <row r="4291" spans="1:38" x14ac:dyDescent="0.35">
      <c r="A4291" s="2">
        <f>AVERAGE(L4291:N4291)</f>
        <v>14.666666666666666</v>
      </c>
      <c r="B4291" s="2">
        <f>R4291+U4291</f>
        <v>-10</v>
      </c>
      <c r="C4291" s="2">
        <f>Y4291+Z4291+AB4291</f>
        <v>0</v>
      </c>
      <c r="D4291" s="2">
        <f>IF(B4291&gt;100,5)+IF(B4291&gt;150,5)+IF(R4291&gt;0,3)+IF(R4291&gt;15,3)+IF(R4291&gt;25,3)+IF(S4291&gt;0,3)+IF(S4291&gt;15,3)+IF(S4291&gt;25,3)+IF(U4291&gt;20,2,0)+IF(U4291&gt;30,3,0)+IF(U4291&gt;50,5,0)+IF(U4291&gt;60,3,0)+IF(Y4291&gt;100,5,0)+IF(Y4291&gt;0,2)+IF(Y4291&gt;15,2)+IF(Y4291&gt;25,2)+IF(Y4291&gt;30,2)+IF(Y4291&gt;40,2)+IF(Y4291&gt;50,2)+IF(Y4291&gt;100,4)+IF(Y4291&lt;10,-5,0)+IF(Y4291&lt;0,-10)++IF(Y4291&lt;15,-5,0)+IF(R4291&lt;0,-3)+IF(R4291&lt;-5,-3)+IF(S4291&lt;0,-3)+IF(S4291&lt;-5,-3)+IF(T4291&lt;0,-3)+IF(T4291&lt;-5,-3)+IF(W4291=1,5,0)+IF(X4291&gt;20,3,0)+IF(X4291&gt;25,3,0)+IF(X4291&gt;40,3,0)+IF(X4291&gt;50,3,0)+IF(N4291&lt;50,-10)+IF(N4291&lt;30,-10)+IF(N4291&lt;20,-10)+IF(N4291&lt;70,-5)+IF(N4291&lt;80,-5)+IF(N4291&gt;95,5,0)+IF(L4291&lt;50,-10)+IF(L4291&lt;30,-10)+IF(L4291&lt;20,-10)+IF(L4291&lt;70,-5)+IF(L4291&lt;80,-5)+IF(L4291&gt;95,5,0)+IF(A4291&gt;85,3,0)+IF(A4291&gt;90,3,0)+IF(U4291&lt;0,-10)+IF(U4291&lt;-5,-20)+IF(U4291&lt;-10,-10)+IF(V4291&gt;0,5,0)+IF(V4291&gt;15,5,0)+IF(V4291&gt;25,5,0)+IF(V4291&lt;0,-10,0)+IF(V4291&lt;-5,-10,0)+IF(U4291&lt;0,-10,0)+IF(U4291&lt;-5,-10,0)+IF(M4291&gt;90,10)+IF(M4291&gt;97,5)+IF(L4291&lt;70,-20,0)+IF(Y4291&gt;100,15,0)+IF(Y4291&gt;200,10,0)+IF(AB4291&gt;40,5,0)+IF(AB4291&gt;50,5,0)+IF(AB4291&gt;60,10,0)+IF(AB4291&gt;100,15,0)+IF(AB4291&gt;200,10,0)</f>
        <v>-102</v>
      </c>
      <c r="E4291" s="2">
        <f>W4291+AA4291+IF(AK4291&gt;1,1,0)+IF(AK4291&gt;1.2,2,0)+IF(AK4291&gt;1.3,2,0)+IF(AK4291&lt;1,-2,0)+IF(B4291&gt;200,5,0)+IF(B4291&gt;300,5,0)+IF(B4291&lt;30,-15,0)+IF(B4291&lt;20,-15,0)</f>
        <v>-32</v>
      </c>
      <c r="F4291" s="2">
        <f>IF(AF4291&gt;0,2,0)+IF(AF4291&gt;2,3,0)+IF(AF4291&gt;4,4,0)+IF(AF4291&gt;10,5,0)+IF(O4291="A",3,0)+IF(O4291="B",3,0)+IF(P4291="A+",7,0)+IF(P4291="A",5,0)+IF(P4291="A-",3,0)+IF(P4291="B+",2,0)+IF(AC4291&lt;40,3,0)+IF(AC4291&lt;20,3,0)+IF(AC4291&lt;10,5,0)+IF(C4291&gt;50,5)</f>
        <v>0</v>
      </c>
      <c r="G4291" s="2">
        <f>IF(AG4291&gt;0,3)+IF(AG4291&gt;4,3)+IF(AG4291&gt;7,3)+IF(AG4291&gt;10,3)+IF(AG4291&gt;13,3)+IF(AG4291&gt;15,3)+IF(AG4291&gt;17,3)+IF(AG4291&gt;20,3)+IF(AG4291&gt;25,5)+IF(AH4291&gt;0,3)+IF(AH4291&gt;7,3)+IF(AH4291&gt;10,3)+IF(AH4291&gt;15,3)+IF(AI4291&gt;0,3)+IF(AI4291&gt;7,3)+IF(AI4291&gt;10,3)+IF(AI4291&gt;15,3)</f>
        <v>0</v>
      </c>
      <c r="H4291" s="2">
        <f>SUM(D4291:G4291)</f>
        <v>-134</v>
      </c>
      <c r="I4291" s="2">
        <f>I4290+1</f>
        <v>4290</v>
      </c>
      <c r="J4291" s="3" t="s">
        <v>5755</v>
      </c>
      <c r="K4291" s="2" t="s">
        <v>5756</v>
      </c>
      <c r="L4291" s="7">
        <v>0</v>
      </c>
      <c r="M4291" s="7">
        <v>0</v>
      </c>
      <c r="N4291" s="7">
        <v>44</v>
      </c>
      <c r="O4291" s="7">
        <v>0</v>
      </c>
      <c r="P4291" s="7" t="s">
        <v>75</v>
      </c>
      <c r="Q4291" s="6" t="s">
        <v>223</v>
      </c>
      <c r="R4291" s="3">
        <v>-10</v>
      </c>
      <c r="S4291" s="3">
        <v>-2</v>
      </c>
      <c r="T4291" s="3">
        <v>-3</v>
      </c>
      <c r="U4291" s="3">
        <v>0</v>
      </c>
      <c r="V4291" s="3">
        <v>0</v>
      </c>
      <c r="W4291" s="3">
        <v>0</v>
      </c>
      <c r="X4291" s="3">
        <v>0</v>
      </c>
      <c r="Y4291" s="5">
        <v>0</v>
      </c>
      <c r="Z4291" s="5">
        <v>0</v>
      </c>
      <c r="AA4291" s="5">
        <v>0</v>
      </c>
      <c r="AB4291" s="5">
        <v>0</v>
      </c>
      <c r="AC4291" s="4">
        <v>56</v>
      </c>
      <c r="AD4291" s="4" t="s">
        <v>164</v>
      </c>
      <c r="AE4291" s="4">
        <v>2</v>
      </c>
      <c r="AF4291" s="4">
        <v>0</v>
      </c>
      <c r="AG4291" s="4">
        <v>0</v>
      </c>
      <c r="AH4291" s="4">
        <v>0</v>
      </c>
      <c r="AI4291" s="4">
        <v>0</v>
      </c>
      <c r="AJ4291" s="6">
        <v>0</v>
      </c>
      <c r="AK4291" s="3">
        <v>0.7</v>
      </c>
      <c r="AL4291" s="2">
        <v>0</v>
      </c>
    </row>
    <row r="4292" spans="1:38" x14ac:dyDescent="0.35">
      <c r="A4292" s="2">
        <f>AVERAGE(L4292:N4292)</f>
        <v>10.666666666666666</v>
      </c>
      <c r="B4292" s="2">
        <f>R4292+U4292</f>
        <v>0</v>
      </c>
      <c r="C4292" s="2">
        <f>Y4292+Z4292+AB4292</f>
        <v>0</v>
      </c>
      <c r="D4292" s="2">
        <f>IF(B4292&gt;100,5)+IF(B4292&gt;150,5)+IF(R4292&gt;0,3)+IF(R4292&gt;15,3)+IF(R4292&gt;25,3)+IF(S4292&gt;0,3)+IF(S4292&gt;15,3)+IF(S4292&gt;25,3)+IF(U4292&gt;20,2,0)+IF(U4292&gt;30,3,0)+IF(U4292&gt;50,5,0)+IF(U4292&gt;60,3,0)+IF(Y4292&gt;100,5,0)+IF(Y4292&gt;0,2)+IF(Y4292&gt;15,2)+IF(Y4292&gt;25,2)+IF(Y4292&gt;30,2)+IF(Y4292&gt;40,2)+IF(Y4292&gt;50,2)+IF(Y4292&gt;100,4)+IF(Y4292&lt;10,-5,0)+IF(Y4292&lt;0,-10)++IF(Y4292&lt;15,-5,0)+IF(R4292&lt;0,-3)+IF(R4292&lt;-5,-3)+IF(S4292&lt;0,-3)+IF(S4292&lt;-5,-3)+IF(T4292&lt;0,-3)+IF(T4292&lt;-5,-3)+IF(W4292=1,5,0)+IF(X4292&gt;20,3,0)+IF(X4292&gt;25,3,0)+IF(X4292&gt;40,3,0)+IF(X4292&gt;50,3,0)+IF(N4292&lt;50,-10)+IF(N4292&lt;30,-10)+IF(N4292&lt;20,-10)+IF(N4292&lt;70,-5)+IF(N4292&lt;80,-5)+IF(N4292&gt;95,5,0)+IF(L4292&lt;50,-10)+IF(L4292&lt;30,-10)+IF(L4292&lt;20,-10)+IF(L4292&lt;70,-5)+IF(L4292&lt;80,-5)+IF(L4292&gt;95,5,0)+IF(A4292&gt;85,3,0)+IF(A4292&gt;90,3,0)+IF(U4292&lt;0,-10)+IF(U4292&lt;-5,-20)+IF(U4292&lt;-10,-10)+IF(V4292&gt;0,5,0)+IF(V4292&gt;15,5,0)+IF(V4292&gt;25,5,0)+IF(V4292&lt;0,-10,0)+IF(V4292&lt;-5,-10,0)+IF(U4292&lt;0,-10,0)+IF(U4292&lt;-5,-10,0)+IF(M4292&gt;90,10)+IF(M4292&gt;97,5)+IF(L4292&lt;70,-20,0)+IF(Y4292&gt;100,15,0)+IF(Y4292&gt;200,10,0)+IF(AB4292&gt;40,5,0)+IF(AB4292&gt;50,5,0)+IF(AB4292&gt;60,10,0)+IF(AB4292&gt;100,15,0)+IF(AB4292&gt;200,10,0)</f>
        <v>-102</v>
      </c>
      <c r="E4292" s="2">
        <f>W4292+AA4292+IF(AK4292&gt;1,1,0)+IF(AK4292&gt;1.2,2,0)+IF(AK4292&gt;1.3,2,0)+IF(AK4292&lt;1,-2,0)+IF(B4292&gt;200,5,0)+IF(B4292&gt;300,5,0)+IF(B4292&lt;30,-15,0)+IF(B4292&lt;20,-15,0)</f>
        <v>-32</v>
      </c>
      <c r="F4292" s="2">
        <f>IF(AF4292&gt;0,2,0)+IF(AF4292&gt;2,3,0)+IF(AF4292&gt;4,4,0)+IF(AF4292&gt;10,5,0)+IF(O4292="A",3,0)+IF(O4292="B",3,0)+IF(P4292="A+",7,0)+IF(P4292="A",5,0)+IF(P4292="A-",3,0)+IF(P4292="B+",2,0)+IF(AC4292&lt;40,3,0)+IF(AC4292&lt;20,3,0)+IF(AC4292&lt;10,5,0)+IF(C4292&gt;50,5)</f>
        <v>0</v>
      </c>
      <c r="G4292" s="2">
        <f>IF(AG4292&gt;0,3)+IF(AG4292&gt;4,3)+IF(AG4292&gt;7,3)+IF(AG4292&gt;10,3)+IF(AG4292&gt;13,3)+IF(AG4292&gt;15,3)+IF(AG4292&gt;17,3)+IF(AG4292&gt;20,3)+IF(AG4292&gt;25,5)+IF(AH4292&gt;0,3)+IF(AH4292&gt;7,3)+IF(AH4292&gt;10,3)+IF(AH4292&gt;15,3)+IF(AI4292&gt;0,3)+IF(AI4292&gt;7,3)+IF(AI4292&gt;10,3)+IF(AI4292&gt;15,3)</f>
        <v>0</v>
      </c>
      <c r="H4292" s="2">
        <f>SUM(D4292:G4292)</f>
        <v>-134</v>
      </c>
      <c r="I4292" s="2">
        <f>I4291+1</f>
        <v>4291</v>
      </c>
      <c r="J4292" s="3" t="s">
        <v>2189</v>
      </c>
      <c r="K4292" s="2" t="s">
        <v>2190</v>
      </c>
      <c r="L4292" s="7">
        <v>0</v>
      </c>
      <c r="M4292" s="7">
        <v>0</v>
      </c>
      <c r="N4292" s="7">
        <v>32</v>
      </c>
      <c r="O4292" s="7">
        <v>0</v>
      </c>
      <c r="P4292" s="7" t="s">
        <v>42</v>
      </c>
      <c r="Q4292" s="6" t="s">
        <v>223</v>
      </c>
      <c r="R4292" s="3">
        <v>0</v>
      </c>
      <c r="S4292" s="3">
        <v>-7</v>
      </c>
      <c r="T4292" s="3">
        <v>-6</v>
      </c>
      <c r="U4292" s="3">
        <v>0</v>
      </c>
      <c r="V4292" s="3">
        <v>0</v>
      </c>
      <c r="W4292" s="3">
        <v>0</v>
      </c>
      <c r="X4292" s="3">
        <v>0</v>
      </c>
      <c r="Y4292" s="5">
        <v>0</v>
      </c>
      <c r="Z4292" s="5">
        <v>0</v>
      </c>
      <c r="AA4292" s="5">
        <v>0</v>
      </c>
      <c r="AB4292" s="5">
        <v>0</v>
      </c>
      <c r="AC4292" s="4">
        <v>79</v>
      </c>
      <c r="AD4292" s="4" t="s">
        <v>164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6">
        <v>0</v>
      </c>
      <c r="AK4292" s="3">
        <v>0.6</v>
      </c>
      <c r="AL4292" s="2">
        <v>0</v>
      </c>
    </row>
    <row r="4293" spans="1:38" x14ac:dyDescent="0.35">
      <c r="A4293" s="2">
        <f>AVERAGE(L4293:N4293)</f>
        <v>11.333333333333334</v>
      </c>
      <c r="B4293" s="2">
        <f>R4293+U4293</f>
        <v>-12</v>
      </c>
      <c r="C4293" s="2">
        <f>Y4293+Z4293+AB4293</f>
        <v>0</v>
      </c>
      <c r="D4293" s="2">
        <f>IF(B4293&gt;100,5)+IF(B4293&gt;150,5)+IF(R4293&gt;0,3)+IF(R4293&gt;15,3)+IF(R4293&gt;25,3)+IF(S4293&gt;0,3)+IF(S4293&gt;15,3)+IF(S4293&gt;25,3)+IF(U4293&gt;20,2,0)+IF(U4293&gt;30,3,0)+IF(U4293&gt;50,5,0)+IF(U4293&gt;60,3,0)+IF(Y4293&gt;100,5,0)+IF(Y4293&gt;0,2)+IF(Y4293&gt;15,2)+IF(Y4293&gt;25,2)+IF(Y4293&gt;30,2)+IF(Y4293&gt;40,2)+IF(Y4293&gt;50,2)+IF(Y4293&gt;100,4)+IF(Y4293&lt;10,-5,0)+IF(Y4293&lt;0,-10)++IF(Y4293&lt;15,-5,0)+IF(R4293&lt;0,-3)+IF(R4293&lt;-5,-3)+IF(S4293&lt;0,-3)+IF(S4293&lt;-5,-3)+IF(T4293&lt;0,-3)+IF(T4293&lt;-5,-3)+IF(W4293=1,5,0)+IF(X4293&gt;20,3,0)+IF(X4293&gt;25,3,0)+IF(X4293&gt;40,3,0)+IF(X4293&gt;50,3,0)+IF(N4293&lt;50,-10)+IF(N4293&lt;30,-10)+IF(N4293&lt;20,-10)+IF(N4293&lt;70,-5)+IF(N4293&lt;80,-5)+IF(N4293&gt;95,5,0)+IF(L4293&lt;50,-10)+IF(L4293&lt;30,-10)+IF(L4293&lt;20,-10)+IF(L4293&lt;70,-5)+IF(L4293&lt;80,-5)+IF(L4293&gt;95,5,0)+IF(A4293&gt;85,3,0)+IF(A4293&gt;90,3,0)+IF(U4293&lt;0,-10)+IF(U4293&lt;-5,-20)+IF(U4293&lt;-10,-10)+IF(V4293&gt;0,5,0)+IF(V4293&gt;15,5,0)+IF(V4293&gt;25,5,0)+IF(V4293&lt;0,-10,0)+IF(V4293&lt;-5,-10,0)+IF(U4293&lt;0,-10,0)+IF(U4293&lt;-5,-10,0)+IF(M4293&gt;90,10)+IF(M4293&gt;97,5)+IF(L4293&lt;70,-20,0)+IF(Y4293&gt;100,15,0)+IF(Y4293&gt;200,10,0)+IF(AB4293&gt;40,5,0)+IF(AB4293&gt;50,5,0)+IF(AB4293&gt;60,10,0)+IF(AB4293&gt;100,15,0)+IF(AB4293&gt;200,10,0)</f>
        <v>-103</v>
      </c>
      <c r="E4293" s="2">
        <f>W4293+AA4293+IF(AK4293&gt;1,1,0)+IF(AK4293&gt;1.2,2,0)+IF(AK4293&gt;1.3,2,0)+IF(AK4293&lt;1,-2,0)+IF(B4293&gt;200,5,0)+IF(B4293&gt;300,5,0)+IF(B4293&lt;30,-15,0)+IF(B4293&lt;20,-15,0)</f>
        <v>-31</v>
      </c>
      <c r="F4293" s="2">
        <f>IF(AF4293&gt;0,2,0)+IF(AF4293&gt;2,3,0)+IF(AF4293&gt;4,4,0)+IF(AF4293&gt;10,5,0)+IF(O4293="A",3,0)+IF(O4293="B",3,0)+IF(P4293="A+",7,0)+IF(P4293="A",5,0)+IF(P4293="A-",3,0)+IF(P4293="B+",2,0)+IF(AC4293&lt;40,3,0)+IF(AC4293&lt;20,3,0)+IF(AC4293&lt;10,5,0)+IF(C4293&gt;50,5)</f>
        <v>0</v>
      </c>
      <c r="G4293" s="2">
        <f>IF(AG4293&gt;0,3)+IF(AG4293&gt;4,3)+IF(AG4293&gt;7,3)+IF(AG4293&gt;10,3)+IF(AG4293&gt;13,3)+IF(AG4293&gt;15,3)+IF(AG4293&gt;17,3)+IF(AG4293&gt;20,3)+IF(AG4293&gt;25,5)+IF(AH4293&gt;0,3)+IF(AH4293&gt;7,3)+IF(AH4293&gt;10,3)+IF(AH4293&gt;15,3)+IF(AI4293&gt;0,3)+IF(AI4293&gt;7,3)+IF(AI4293&gt;10,3)+IF(AI4293&gt;15,3)</f>
        <v>0</v>
      </c>
      <c r="H4293" s="2">
        <f>SUM(D4293:G4293)</f>
        <v>-134</v>
      </c>
      <c r="I4293" s="2">
        <f>I4292+1</f>
        <v>4292</v>
      </c>
      <c r="J4293" s="3" t="s">
        <v>5235</v>
      </c>
      <c r="K4293" s="2" t="s">
        <v>5236</v>
      </c>
      <c r="L4293" s="7">
        <v>0</v>
      </c>
      <c r="M4293" s="7">
        <v>0</v>
      </c>
      <c r="N4293" s="7">
        <v>34</v>
      </c>
      <c r="O4293" s="7">
        <v>0</v>
      </c>
      <c r="P4293" s="7" t="s">
        <v>125</v>
      </c>
      <c r="Q4293" s="6" t="s">
        <v>54</v>
      </c>
      <c r="R4293" s="3">
        <v>-12</v>
      </c>
      <c r="S4293" s="3">
        <v>-14</v>
      </c>
      <c r="T4293" s="3">
        <v>-20</v>
      </c>
      <c r="U4293" s="3">
        <v>0</v>
      </c>
      <c r="V4293" s="3">
        <v>0</v>
      </c>
      <c r="W4293" s="3">
        <v>1</v>
      </c>
      <c r="X4293" s="3">
        <v>0</v>
      </c>
      <c r="Y4293" s="5">
        <v>0</v>
      </c>
      <c r="Z4293" s="5">
        <v>0</v>
      </c>
      <c r="AA4293" s="5">
        <v>0</v>
      </c>
      <c r="AB4293" s="5">
        <v>0</v>
      </c>
      <c r="AC4293" s="4">
        <v>79</v>
      </c>
      <c r="AD4293" s="4" t="s">
        <v>164</v>
      </c>
      <c r="AE4293" s="4">
        <v>3</v>
      </c>
      <c r="AF4293" s="4">
        <v>0</v>
      </c>
      <c r="AG4293" s="4">
        <v>0</v>
      </c>
      <c r="AH4293" s="4">
        <v>0</v>
      </c>
      <c r="AI4293" s="4">
        <v>0</v>
      </c>
      <c r="AJ4293" s="6" t="s">
        <v>961</v>
      </c>
      <c r="AK4293" s="3">
        <v>0.7</v>
      </c>
      <c r="AL4293" s="2">
        <v>0</v>
      </c>
    </row>
    <row r="4294" spans="1:38" x14ac:dyDescent="0.35">
      <c r="A4294" s="2">
        <f>AVERAGE(L4294:N4294)</f>
        <v>36</v>
      </c>
      <c r="B4294" s="2">
        <f>R4294+U4294</f>
        <v>-183</v>
      </c>
      <c r="C4294" s="2">
        <f>Y4294+Z4294+AB4294</f>
        <v>66</v>
      </c>
      <c r="D4294" s="2">
        <f>IF(B4294&gt;100,5)+IF(B4294&gt;150,5)+IF(R4294&gt;0,3)+IF(R4294&gt;15,3)+IF(R4294&gt;25,3)+IF(S4294&gt;0,3)+IF(S4294&gt;15,3)+IF(S4294&gt;25,3)+IF(U4294&gt;20,2,0)+IF(U4294&gt;30,3,0)+IF(U4294&gt;50,5,0)+IF(U4294&gt;60,3,0)+IF(Y4294&gt;100,5,0)+IF(Y4294&gt;0,2)+IF(Y4294&gt;15,2)+IF(Y4294&gt;25,2)+IF(Y4294&gt;30,2)+IF(Y4294&gt;40,2)+IF(Y4294&gt;50,2)+IF(Y4294&gt;100,4)+IF(Y4294&lt;10,-5,0)+IF(Y4294&lt;0,-10)++IF(Y4294&lt;15,-5,0)+IF(R4294&lt;0,-3)+IF(R4294&lt;-5,-3)+IF(S4294&lt;0,-3)+IF(S4294&lt;-5,-3)+IF(T4294&lt;0,-3)+IF(T4294&lt;-5,-3)+IF(W4294=1,5,0)+IF(X4294&gt;20,3,0)+IF(X4294&gt;25,3,0)+IF(X4294&gt;40,3,0)+IF(X4294&gt;50,3,0)+IF(N4294&lt;50,-10)+IF(N4294&lt;30,-10)+IF(N4294&lt;20,-10)+IF(N4294&lt;70,-5)+IF(N4294&lt;80,-5)+IF(N4294&gt;95,5,0)+IF(L4294&lt;50,-10)+IF(L4294&lt;30,-10)+IF(L4294&lt;20,-10)+IF(L4294&lt;70,-5)+IF(L4294&lt;80,-5)+IF(L4294&gt;95,5,0)+IF(A4294&gt;85,3,0)+IF(A4294&gt;90,3,0)+IF(U4294&lt;0,-10)+IF(U4294&lt;-5,-20)+IF(U4294&lt;-10,-10)+IF(V4294&gt;0,5,0)+IF(V4294&gt;15,5,0)+IF(V4294&gt;25,5,0)+IF(V4294&lt;0,-10,0)+IF(V4294&lt;-5,-10,0)+IF(U4294&lt;0,-10,0)+IF(U4294&lt;-5,-10,0)+IF(M4294&gt;90,10)+IF(M4294&gt;97,5)+IF(L4294&lt;70,-20,0)+IF(Y4294&gt;100,15,0)+IF(Y4294&gt;200,10,0)+IF(AB4294&gt;40,5,0)+IF(AB4294&gt;50,5,0)+IF(AB4294&gt;60,10,0)+IF(AB4294&gt;100,15,0)+IF(AB4294&gt;200,10,0)</f>
        <v>-110</v>
      </c>
      <c r="E4294" s="2">
        <f>W4294+AA4294+IF(AK4294&gt;1,1,0)+IF(AK4294&gt;1.2,2,0)+IF(AK4294&gt;1.3,2,0)+IF(AK4294&lt;1,-2,0)+IF(B4294&gt;200,5,0)+IF(B4294&gt;300,5,0)+IF(B4294&lt;30,-15,0)+IF(B4294&lt;20,-15,0)</f>
        <v>-32</v>
      </c>
      <c r="F4294" s="2">
        <f>IF(AF4294&gt;0,2,0)+IF(AF4294&gt;2,3,0)+IF(AF4294&gt;4,4,0)+IF(AF4294&gt;10,5,0)+IF(O4294="A",3,0)+IF(O4294="B",3,0)+IF(P4294="A+",7,0)+IF(P4294="A",5,0)+IF(P4294="A-",3,0)+IF(P4294="B+",2,0)+IF(AC4294&lt;40,3,0)+IF(AC4294&lt;20,3,0)+IF(AC4294&lt;10,5,0)+IF(C4294&gt;50,5)</f>
        <v>8</v>
      </c>
      <c r="G4294" s="2">
        <f>IF(AG4294&gt;0,3)+IF(AG4294&gt;4,3)+IF(AG4294&gt;7,3)+IF(AG4294&gt;10,3)+IF(AG4294&gt;13,3)+IF(AG4294&gt;15,3)+IF(AG4294&gt;17,3)+IF(AG4294&gt;20,3)+IF(AG4294&gt;25,5)+IF(AH4294&gt;0,3)+IF(AH4294&gt;7,3)+IF(AH4294&gt;10,3)+IF(AH4294&gt;15,3)+IF(AI4294&gt;0,3)+IF(AI4294&gt;7,3)+IF(AI4294&gt;10,3)+IF(AI4294&gt;15,3)</f>
        <v>0</v>
      </c>
      <c r="H4294" s="2">
        <f>SUM(D4294:G4294)</f>
        <v>-134</v>
      </c>
      <c r="I4294" s="2">
        <f>I4293+1</f>
        <v>4293</v>
      </c>
      <c r="J4294" s="3" t="s">
        <v>7715</v>
      </c>
      <c r="K4294" s="2" t="s">
        <v>7716</v>
      </c>
      <c r="L4294" s="7">
        <v>47</v>
      </c>
      <c r="M4294" s="7">
        <v>27</v>
      </c>
      <c r="N4294" s="7">
        <v>34</v>
      </c>
      <c r="O4294" s="7" t="s">
        <v>42</v>
      </c>
      <c r="P4294" s="7" t="s">
        <v>70</v>
      </c>
      <c r="Q4294" s="6" t="s">
        <v>541</v>
      </c>
      <c r="R4294" s="3">
        <v>0</v>
      </c>
      <c r="S4294" s="3">
        <v>0</v>
      </c>
      <c r="T4294" s="3">
        <v>0</v>
      </c>
      <c r="U4294" s="3">
        <v>-183</v>
      </c>
      <c r="V4294" s="3">
        <v>0</v>
      </c>
      <c r="W4294" s="3">
        <v>0</v>
      </c>
      <c r="X4294" s="3">
        <v>40</v>
      </c>
      <c r="Y4294" s="5">
        <v>18</v>
      </c>
      <c r="Z4294" s="5">
        <v>23</v>
      </c>
      <c r="AA4294" s="5">
        <v>0</v>
      </c>
      <c r="AB4294" s="5">
        <v>25</v>
      </c>
      <c r="AC4294" s="4">
        <v>30</v>
      </c>
      <c r="AD4294" s="4" t="s">
        <v>33</v>
      </c>
      <c r="AE4294" s="4">
        <v>60</v>
      </c>
      <c r="AF4294" s="4">
        <v>-17.399999999999999</v>
      </c>
      <c r="AG4294" s="4">
        <v>-0.6</v>
      </c>
      <c r="AH4294" s="4">
        <v>-8.9</v>
      </c>
      <c r="AI4294" s="4">
        <v>-1.7</v>
      </c>
      <c r="AJ4294" s="6" t="s">
        <v>99</v>
      </c>
      <c r="AK4294" s="3">
        <v>0.7</v>
      </c>
      <c r="AL4294" s="2">
        <v>0</v>
      </c>
    </row>
    <row r="4295" spans="1:38" x14ac:dyDescent="0.35">
      <c r="A4295" s="2">
        <f>AVERAGE(L4295:N4295)</f>
        <v>29</v>
      </c>
      <c r="B4295" s="2">
        <f>R4295+U4295</f>
        <v>0</v>
      </c>
      <c r="C4295" s="2">
        <f>Y4295+Z4295+AB4295</f>
        <v>-18.7</v>
      </c>
      <c r="D4295" s="2">
        <f>IF(B4295&gt;100,5)+IF(B4295&gt;150,5)+IF(R4295&gt;0,3)+IF(R4295&gt;15,3)+IF(R4295&gt;25,3)+IF(S4295&gt;0,3)+IF(S4295&gt;15,3)+IF(S4295&gt;25,3)+IF(U4295&gt;20,2,0)+IF(U4295&gt;30,3,0)+IF(U4295&gt;50,5,0)+IF(U4295&gt;60,3,0)+IF(Y4295&gt;100,5,0)+IF(Y4295&gt;0,2)+IF(Y4295&gt;15,2)+IF(Y4295&gt;25,2)+IF(Y4295&gt;30,2)+IF(Y4295&gt;40,2)+IF(Y4295&gt;50,2)+IF(Y4295&gt;100,4)+IF(Y4295&lt;10,-5,0)+IF(Y4295&lt;0,-10)++IF(Y4295&lt;15,-5,0)+IF(R4295&lt;0,-3)+IF(R4295&lt;-5,-3)+IF(S4295&lt;0,-3)+IF(S4295&lt;-5,-3)+IF(T4295&lt;0,-3)+IF(T4295&lt;-5,-3)+IF(W4295=1,5,0)+IF(X4295&gt;20,3,0)+IF(X4295&gt;25,3,0)+IF(X4295&gt;40,3,0)+IF(X4295&gt;50,3,0)+IF(N4295&lt;50,-10)+IF(N4295&lt;30,-10)+IF(N4295&lt;20,-10)+IF(N4295&lt;70,-5)+IF(N4295&lt;80,-5)+IF(N4295&gt;95,5,0)+IF(L4295&lt;50,-10)+IF(L4295&lt;30,-10)+IF(L4295&lt;20,-10)+IF(L4295&lt;70,-5)+IF(L4295&lt;80,-5)+IF(L4295&gt;95,5,0)+IF(A4295&gt;85,3,0)+IF(A4295&gt;90,3,0)+IF(U4295&lt;0,-10)+IF(U4295&lt;-5,-20)+IF(U4295&lt;-10,-10)+IF(V4295&gt;0,5,0)+IF(V4295&gt;15,5,0)+IF(V4295&gt;25,5,0)+IF(V4295&lt;0,-10,0)+IF(V4295&lt;-5,-10,0)+IF(U4295&lt;0,-10,0)+IF(U4295&lt;-5,-10,0)+IF(M4295&gt;90,10)+IF(M4295&gt;97,5)+IF(L4295&lt;70,-20,0)+IF(Y4295&gt;100,15,0)+IF(Y4295&gt;200,10,0)+IF(AB4295&gt;40,5,0)+IF(AB4295&gt;50,5,0)+IF(AB4295&gt;60,10,0)+IF(AB4295&gt;100,15,0)+IF(AB4295&gt;200,10,0)</f>
        <v>-110</v>
      </c>
      <c r="E4295" s="2">
        <f>W4295+AA4295+IF(AK4295&gt;1,1,0)+IF(AK4295&gt;1.2,2,0)+IF(AK4295&gt;1.3,2,0)+IF(AK4295&lt;1,-2,0)+IF(B4295&gt;200,5,0)+IF(B4295&gt;300,5,0)+IF(B4295&lt;30,-15,0)+IF(B4295&lt;20,-15,0)</f>
        <v>-24</v>
      </c>
      <c r="F4295" s="2">
        <f>IF(AF4295&gt;0,2,0)+IF(AF4295&gt;2,3,0)+IF(AF4295&gt;4,4,0)+IF(AF4295&gt;10,5,0)+IF(O4295="A",3,0)+IF(O4295="B",3,0)+IF(P4295="A+",7,0)+IF(P4295="A",5,0)+IF(P4295="A-",3,0)+IF(P4295="B+",2,0)+IF(AC4295&lt;40,3,0)+IF(AC4295&lt;20,3,0)+IF(AC4295&lt;10,5,0)+IF(C4295&gt;50,5)</f>
        <v>0</v>
      </c>
      <c r="G4295" s="2">
        <f>IF(AG4295&gt;0,3)+IF(AG4295&gt;4,3)+IF(AG4295&gt;7,3)+IF(AG4295&gt;10,3)+IF(AG4295&gt;13,3)+IF(AG4295&gt;15,3)+IF(AG4295&gt;17,3)+IF(AG4295&gt;20,3)+IF(AG4295&gt;25,5)+IF(AH4295&gt;0,3)+IF(AH4295&gt;7,3)+IF(AH4295&gt;10,3)+IF(AH4295&gt;15,3)+IF(AI4295&gt;0,3)+IF(AI4295&gt;7,3)+IF(AI4295&gt;10,3)+IF(AI4295&gt;15,3)</f>
        <v>0</v>
      </c>
      <c r="H4295" s="2">
        <f>SUM(D4295:G4295)</f>
        <v>-134</v>
      </c>
      <c r="I4295" s="2">
        <f>I4294+1</f>
        <v>4294</v>
      </c>
      <c r="J4295" s="3" t="s">
        <v>5650</v>
      </c>
      <c r="K4295" s="2" t="s">
        <v>5651</v>
      </c>
      <c r="L4295" s="7">
        <v>25</v>
      </c>
      <c r="M4295" s="7">
        <v>47</v>
      </c>
      <c r="N4295" s="7">
        <v>15</v>
      </c>
      <c r="O4295" s="7" t="s">
        <v>31</v>
      </c>
      <c r="P4295" s="7" t="s">
        <v>80</v>
      </c>
      <c r="Q4295" s="6" t="s">
        <v>2277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5">
        <v>-7</v>
      </c>
      <c r="Z4295" s="5">
        <v>7</v>
      </c>
      <c r="AA4295" s="5">
        <v>1</v>
      </c>
      <c r="AB4295" s="5">
        <v>-18.7</v>
      </c>
      <c r="AC4295" s="4">
        <v>73</v>
      </c>
      <c r="AD4295" s="4" t="s">
        <v>55</v>
      </c>
      <c r="AE4295" s="4">
        <v>0</v>
      </c>
      <c r="AF4295" s="4">
        <v>0</v>
      </c>
      <c r="AG4295" s="4">
        <v>-44.6</v>
      </c>
      <c r="AH4295" s="4">
        <v>-26.1</v>
      </c>
      <c r="AI4295" s="4">
        <v>-29.7</v>
      </c>
      <c r="AJ4295" s="6" t="s">
        <v>117</v>
      </c>
      <c r="AK4295" s="3">
        <v>1.5</v>
      </c>
      <c r="AL4295" s="2">
        <v>0</v>
      </c>
    </row>
    <row r="4296" spans="1:38" x14ac:dyDescent="0.35">
      <c r="A4296" s="2">
        <f>AVERAGE(L4296:N4296)</f>
        <v>29.333333333333332</v>
      </c>
      <c r="B4296" s="2">
        <f>R4296+U4296</f>
        <v>0</v>
      </c>
      <c r="C4296" s="2">
        <f>Y4296+Z4296+AB4296</f>
        <v>-269.5</v>
      </c>
      <c r="D4296" s="2">
        <f>IF(B4296&gt;100,5)+IF(B4296&gt;150,5)+IF(R4296&gt;0,3)+IF(R4296&gt;15,3)+IF(R4296&gt;25,3)+IF(S4296&gt;0,3)+IF(S4296&gt;15,3)+IF(S4296&gt;25,3)+IF(U4296&gt;20,2,0)+IF(U4296&gt;30,3,0)+IF(U4296&gt;50,5,0)+IF(U4296&gt;60,3,0)+IF(Y4296&gt;100,5,0)+IF(Y4296&gt;0,2)+IF(Y4296&gt;15,2)+IF(Y4296&gt;25,2)+IF(Y4296&gt;30,2)+IF(Y4296&gt;40,2)+IF(Y4296&gt;50,2)+IF(Y4296&gt;100,4)+IF(Y4296&lt;10,-5,0)+IF(Y4296&lt;0,-10)++IF(Y4296&lt;15,-5,0)+IF(R4296&lt;0,-3)+IF(R4296&lt;-5,-3)+IF(S4296&lt;0,-3)+IF(S4296&lt;-5,-3)+IF(T4296&lt;0,-3)+IF(T4296&lt;-5,-3)+IF(W4296=1,5,0)+IF(X4296&gt;20,3,0)+IF(X4296&gt;25,3,0)+IF(X4296&gt;40,3,0)+IF(X4296&gt;50,3,0)+IF(N4296&lt;50,-10)+IF(N4296&lt;30,-10)+IF(N4296&lt;20,-10)+IF(N4296&lt;70,-5)+IF(N4296&lt;80,-5)+IF(N4296&gt;95,5,0)+IF(L4296&lt;50,-10)+IF(L4296&lt;30,-10)+IF(L4296&lt;20,-10)+IF(L4296&lt;70,-5)+IF(L4296&lt;80,-5)+IF(L4296&gt;95,5,0)+IF(A4296&gt;85,3,0)+IF(A4296&gt;90,3,0)+IF(U4296&lt;0,-10)+IF(U4296&lt;-5,-20)+IF(U4296&lt;-10,-10)+IF(V4296&gt;0,5,0)+IF(V4296&gt;15,5,0)+IF(V4296&gt;25,5,0)+IF(V4296&lt;0,-10,0)+IF(V4296&lt;-5,-10,0)+IF(U4296&lt;0,-10,0)+IF(U4296&lt;-5,-10,0)+IF(M4296&gt;90,10)+IF(M4296&gt;97,5)+IF(L4296&lt;70,-20,0)+IF(Y4296&gt;100,15,0)+IF(Y4296&gt;200,10,0)+IF(AB4296&gt;40,5,0)+IF(AB4296&gt;50,5,0)+IF(AB4296&gt;60,10,0)+IF(AB4296&gt;100,15,0)+IF(AB4296&gt;200,10,0)</f>
        <v>-110</v>
      </c>
      <c r="E4296" s="2">
        <f>W4296+AA4296+IF(AK4296&gt;1,1,0)+IF(AK4296&gt;1.2,2,0)+IF(AK4296&gt;1.3,2,0)+IF(AK4296&lt;1,-2,0)+IF(B4296&gt;200,5,0)+IF(B4296&gt;300,5,0)+IF(B4296&lt;30,-15,0)+IF(B4296&lt;20,-15,0)</f>
        <v>-30</v>
      </c>
      <c r="F4296" s="2">
        <f>IF(AF4296&gt;0,2,0)+IF(AF4296&gt;2,3,0)+IF(AF4296&gt;4,4,0)+IF(AF4296&gt;10,5,0)+IF(O4296="A",3,0)+IF(O4296="B",3,0)+IF(P4296="A+",7,0)+IF(P4296="A",5,0)+IF(P4296="A-",3,0)+IF(P4296="B+",2,0)+IF(AC4296&lt;40,3,0)+IF(AC4296&lt;20,3,0)+IF(AC4296&lt;10,5,0)+IF(C4296&gt;50,5)</f>
        <v>6</v>
      </c>
      <c r="G4296" s="2">
        <f>IF(AG4296&gt;0,3)+IF(AG4296&gt;4,3)+IF(AG4296&gt;7,3)+IF(AG4296&gt;10,3)+IF(AG4296&gt;13,3)+IF(AG4296&gt;15,3)+IF(AG4296&gt;17,3)+IF(AG4296&gt;20,3)+IF(AG4296&gt;25,5)+IF(AH4296&gt;0,3)+IF(AH4296&gt;7,3)+IF(AH4296&gt;10,3)+IF(AH4296&gt;15,3)+IF(AI4296&gt;0,3)+IF(AI4296&gt;7,3)+IF(AI4296&gt;10,3)+IF(AI4296&gt;15,3)</f>
        <v>0</v>
      </c>
      <c r="H4296" s="2">
        <f>SUM(D4296:G4296)</f>
        <v>-134</v>
      </c>
      <c r="I4296" s="2">
        <f>I4295+1</f>
        <v>4295</v>
      </c>
      <c r="J4296" s="3" t="s">
        <v>6995</v>
      </c>
      <c r="K4296" s="2" t="s">
        <v>6996</v>
      </c>
      <c r="L4296" s="7">
        <v>23</v>
      </c>
      <c r="M4296" s="7">
        <v>54</v>
      </c>
      <c r="N4296" s="7">
        <v>11</v>
      </c>
      <c r="O4296" s="7">
        <v>0</v>
      </c>
      <c r="P4296" s="7" t="s">
        <v>31</v>
      </c>
      <c r="Q4296" s="6" t="s">
        <v>5232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5">
        <v>-97</v>
      </c>
      <c r="Z4296" s="5">
        <v>-75</v>
      </c>
      <c r="AA4296" s="5">
        <v>0</v>
      </c>
      <c r="AB4296" s="5">
        <v>-97.5</v>
      </c>
      <c r="AC4296" s="4">
        <v>11</v>
      </c>
      <c r="AD4296" s="4" t="s">
        <v>204</v>
      </c>
      <c r="AE4296" s="4">
        <v>0</v>
      </c>
      <c r="AF4296" s="4">
        <v>0</v>
      </c>
      <c r="AG4296" s="4">
        <v>0</v>
      </c>
      <c r="AH4296" s="4">
        <v>-18550</v>
      </c>
      <c r="AI4296" s="4">
        <v>-18550</v>
      </c>
      <c r="AJ4296" s="6">
        <v>0</v>
      </c>
      <c r="AK4296" s="3">
        <v>1</v>
      </c>
      <c r="AL4296" s="2">
        <v>0</v>
      </c>
    </row>
    <row r="4297" spans="1:38" x14ac:dyDescent="0.35">
      <c r="A4297" s="2">
        <f>AVERAGE(L4297:N4297)</f>
        <v>2.6666666666666665</v>
      </c>
      <c r="B4297" s="2">
        <f>R4297+U4297</f>
        <v>-4</v>
      </c>
      <c r="C4297" s="2">
        <f>Y4297+Z4297+AB4297</f>
        <v>0</v>
      </c>
      <c r="D4297" s="2">
        <f>IF(B4297&gt;100,5)+IF(B4297&gt;150,5)+IF(R4297&gt;0,3)+IF(R4297&gt;15,3)+IF(R4297&gt;25,3)+IF(S4297&gt;0,3)+IF(S4297&gt;15,3)+IF(S4297&gt;25,3)+IF(U4297&gt;20,2,0)+IF(U4297&gt;30,3,0)+IF(U4297&gt;50,5,0)+IF(U4297&gt;60,3,0)+IF(Y4297&gt;100,5,0)+IF(Y4297&gt;0,2)+IF(Y4297&gt;15,2)+IF(Y4297&gt;25,2)+IF(Y4297&gt;30,2)+IF(Y4297&gt;40,2)+IF(Y4297&gt;50,2)+IF(Y4297&gt;100,4)+IF(Y4297&lt;10,-5,0)+IF(Y4297&lt;0,-10)++IF(Y4297&lt;15,-5,0)+IF(R4297&lt;0,-3)+IF(R4297&lt;-5,-3)+IF(S4297&lt;0,-3)+IF(S4297&lt;-5,-3)+IF(T4297&lt;0,-3)+IF(T4297&lt;-5,-3)+IF(W4297=1,5,0)+IF(X4297&gt;20,3,0)+IF(X4297&gt;25,3,0)+IF(X4297&gt;40,3,0)+IF(X4297&gt;50,3,0)+IF(N4297&lt;50,-10)+IF(N4297&lt;30,-10)+IF(N4297&lt;20,-10)+IF(N4297&lt;70,-5)+IF(N4297&lt;80,-5)+IF(N4297&gt;95,5,0)+IF(L4297&lt;50,-10)+IF(L4297&lt;30,-10)+IF(L4297&lt;20,-10)+IF(L4297&lt;70,-5)+IF(L4297&lt;80,-5)+IF(L4297&gt;95,5,0)+IF(A4297&gt;85,3,0)+IF(A4297&gt;90,3,0)+IF(U4297&lt;0,-10)+IF(U4297&lt;-5,-20)+IF(U4297&lt;-10,-10)+IF(V4297&gt;0,5,0)+IF(V4297&gt;15,5,0)+IF(V4297&gt;25,5,0)+IF(V4297&lt;0,-10,0)+IF(V4297&lt;-5,-10,0)+IF(U4297&lt;0,-10,0)+IF(U4297&lt;-5,-10,0)+IF(M4297&gt;90,10)+IF(M4297&gt;97,5)+IF(L4297&lt;70,-20,0)+IF(Y4297&gt;100,15,0)+IF(Y4297&gt;200,10,0)+IF(AB4297&gt;40,5,0)+IF(AB4297&gt;50,5,0)+IF(AB4297&gt;60,10,0)+IF(AB4297&gt;100,15,0)+IF(AB4297&gt;200,10,0)</f>
        <v>-116</v>
      </c>
      <c r="E4297" s="2">
        <f>W4297+AA4297+IF(AK4297&gt;1,1,0)+IF(AK4297&gt;1.2,2,0)+IF(AK4297&gt;1.3,2,0)+IF(AK4297&lt;1,-2,0)+IF(B4297&gt;200,5,0)+IF(B4297&gt;300,5,0)+IF(B4297&lt;30,-15,0)+IF(B4297&lt;20,-15,0)</f>
        <v>-32</v>
      </c>
      <c r="F4297" s="2">
        <f>IF(AF4297&gt;0,2,0)+IF(AF4297&gt;2,3,0)+IF(AF4297&gt;4,4,0)+IF(AF4297&gt;10,5,0)+IF(O4297="A",3,0)+IF(O4297="B",3,0)+IF(P4297="A+",7,0)+IF(P4297="A",5,0)+IF(P4297="A-",3,0)+IF(P4297="B+",2,0)+IF(AC4297&lt;40,3,0)+IF(AC4297&lt;20,3,0)+IF(AC4297&lt;10,5,0)+IF(C4297&gt;50,5)</f>
        <v>14</v>
      </c>
      <c r="G4297" s="2">
        <f>IF(AG4297&gt;0,3)+IF(AG4297&gt;4,3)+IF(AG4297&gt;7,3)+IF(AG4297&gt;10,3)+IF(AG4297&gt;13,3)+IF(AG4297&gt;15,3)+IF(AG4297&gt;17,3)+IF(AG4297&gt;20,3)+IF(AG4297&gt;25,5)+IF(AH4297&gt;0,3)+IF(AH4297&gt;7,3)+IF(AH4297&gt;10,3)+IF(AH4297&gt;15,3)+IF(AI4297&gt;0,3)+IF(AI4297&gt;7,3)+IF(AI4297&gt;10,3)+IF(AI4297&gt;15,3)</f>
        <v>0</v>
      </c>
      <c r="H4297" s="2">
        <f>SUM(D4297:G4297)</f>
        <v>-134</v>
      </c>
      <c r="I4297" s="2">
        <f>I4296+1</f>
        <v>4296</v>
      </c>
      <c r="J4297" s="3" t="s">
        <v>4098</v>
      </c>
      <c r="K4297" s="2" t="s">
        <v>4099</v>
      </c>
      <c r="L4297" s="7">
        <v>0</v>
      </c>
      <c r="M4297" s="7">
        <v>0</v>
      </c>
      <c r="N4297" s="7">
        <v>8</v>
      </c>
      <c r="O4297" s="7">
        <v>0</v>
      </c>
      <c r="P4297" s="7" t="s">
        <v>31</v>
      </c>
      <c r="Q4297" s="6" t="s">
        <v>279</v>
      </c>
      <c r="R4297" s="3">
        <v>-4</v>
      </c>
      <c r="S4297" s="3">
        <v>0</v>
      </c>
      <c r="T4297" s="3">
        <v>-4</v>
      </c>
      <c r="U4297" s="3">
        <v>0</v>
      </c>
      <c r="V4297" s="3">
        <v>0</v>
      </c>
      <c r="W4297" s="3">
        <v>0</v>
      </c>
      <c r="X4297" s="3">
        <v>0</v>
      </c>
      <c r="Y4297" s="5">
        <v>0</v>
      </c>
      <c r="Z4297" s="5">
        <v>0</v>
      </c>
      <c r="AA4297" s="5">
        <v>0</v>
      </c>
      <c r="AB4297" s="5">
        <v>0</v>
      </c>
      <c r="AC4297" s="4">
        <v>135</v>
      </c>
      <c r="AD4297" s="4" t="s">
        <v>164</v>
      </c>
      <c r="AE4297" s="4">
        <v>2</v>
      </c>
      <c r="AF4297" s="4">
        <v>20</v>
      </c>
      <c r="AG4297" s="4">
        <v>0</v>
      </c>
      <c r="AH4297" s="4">
        <v>0</v>
      </c>
      <c r="AI4297" s="4">
        <v>0</v>
      </c>
      <c r="AJ4297" s="6" t="s">
        <v>85</v>
      </c>
      <c r="AK4297" s="3">
        <v>0.5</v>
      </c>
      <c r="AL4297" s="2">
        <v>0</v>
      </c>
    </row>
    <row r="4298" spans="1:38" x14ac:dyDescent="0.35">
      <c r="A4298" s="2">
        <f>AVERAGE(L4298:N4298)</f>
        <v>5.666666666666667</v>
      </c>
      <c r="B4298" s="2">
        <f>R4298+U4298</f>
        <v>-74</v>
      </c>
      <c r="C4298" s="2">
        <f>Y4298+Z4298+AB4298</f>
        <v>5.6</v>
      </c>
      <c r="D4298" s="2">
        <f>IF(B4298&gt;100,5)+IF(B4298&gt;150,5)+IF(R4298&gt;0,3)+IF(R4298&gt;15,3)+IF(R4298&gt;25,3)+IF(S4298&gt;0,3)+IF(S4298&gt;15,3)+IF(S4298&gt;25,3)+IF(U4298&gt;20,2,0)+IF(U4298&gt;30,3,0)+IF(U4298&gt;50,5,0)+IF(U4298&gt;60,3,0)+IF(Y4298&gt;100,5,0)+IF(Y4298&gt;0,2)+IF(Y4298&gt;15,2)+IF(Y4298&gt;25,2)+IF(Y4298&gt;30,2)+IF(Y4298&gt;40,2)+IF(Y4298&gt;50,2)+IF(Y4298&gt;100,4)+IF(Y4298&lt;10,-5,0)+IF(Y4298&lt;0,-10)++IF(Y4298&lt;15,-5,0)+IF(R4298&lt;0,-3)+IF(R4298&lt;-5,-3)+IF(S4298&lt;0,-3)+IF(S4298&lt;-5,-3)+IF(T4298&lt;0,-3)+IF(T4298&lt;-5,-3)+IF(W4298=1,5,0)+IF(X4298&gt;20,3,0)+IF(X4298&gt;25,3,0)+IF(X4298&gt;40,3,0)+IF(X4298&gt;50,3,0)+IF(N4298&lt;50,-10)+IF(N4298&lt;30,-10)+IF(N4298&lt;20,-10)+IF(N4298&lt;70,-5)+IF(N4298&lt;80,-5)+IF(N4298&gt;95,5,0)+IF(L4298&lt;50,-10)+IF(L4298&lt;30,-10)+IF(L4298&lt;20,-10)+IF(L4298&lt;70,-5)+IF(L4298&lt;80,-5)+IF(L4298&gt;95,5,0)+IF(A4298&gt;85,3,0)+IF(A4298&gt;90,3,0)+IF(U4298&lt;0,-10)+IF(U4298&lt;-5,-20)+IF(U4298&lt;-10,-10)+IF(V4298&gt;0,5,0)+IF(V4298&gt;15,5,0)+IF(V4298&gt;25,5,0)+IF(V4298&lt;0,-10,0)+IF(V4298&lt;-5,-10,0)+IF(U4298&lt;0,-10,0)+IF(U4298&lt;-5,-10,0)+IF(M4298&gt;90,10)+IF(M4298&gt;97,5)+IF(L4298&lt;70,-20,0)+IF(Y4298&gt;100,15,0)+IF(Y4298&gt;200,10,0)+IF(AB4298&gt;40,5,0)+IF(AB4298&gt;50,5,0)+IF(AB4298&gt;60,10,0)+IF(AB4298&gt;100,15,0)+IF(AB4298&gt;200,10,0)</f>
        <v>-117</v>
      </c>
      <c r="E4298" s="2">
        <f>W4298+AA4298+IF(AK4298&gt;1,1,0)+IF(AK4298&gt;1.2,2,0)+IF(AK4298&gt;1.3,2,0)+IF(AK4298&lt;1,-2,0)+IF(B4298&gt;200,5,0)+IF(B4298&gt;300,5,0)+IF(B4298&lt;30,-15,0)+IF(B4298&lt;20,-15,0)</f>
        <v>-32</v>
      </c>
      <c r="F4298" s="2">
        <f>IF(AF4298&gt;0,2,0)+IF(AF4298&gt;2,3,0)+IF(AF4298&gt;4,4,0)+IF(AF4298&gt;10,5,0)+IF(O4298="A",3,0)+IF(O4298="B",3,0)+IF(P4298="A+",7,0)+IF(P4298="A",5,0)+IF(P4298="A-",3,0)+IF(P4298="B+",2,0)+IF(AC4298&lt;40,3,0)+IF(AC4298&lt;20,3,0)+IF(AC4298&lt;10,5,0)+IF(C4298&gt;50,5)</f>
        <v>0</v>
      </c>
      <c r="G4298" s="2">
        <f>IF(AG4298&gt;0,3)+IF(AG4298&gt;4,3)+IF(AG4298&gt;7,3)+IF(AG4298&gt;10,3)+IF(AG4298&gt;13,3)+IF(AG4298&gt;15,3)+IF(AG4298&gt;17,3)+IF(AG4298&gt;20,3)+IF(AG4298&gt;25,5)+IF(AH4298&gt;0,3)+IF(AH4298&gt;7,3)+IF(AH4298&gt;10,3)+IF(AH4298&gt;15,3)+IF(AI4298&gt;0,3)+IF(AI4298&gt;7,3)+IF(AI4298&gt;10,3)+IF(AI4298&gt;15,3)</f>
        <v>15</v>
      </c>
      <c r="H4298" s="2">
        <f>SUM(D4298:G4298)</f>
        <v>-134</v>
      </c>
      <c r="I4298" s="2">
        <f>I4297+1</f>
        <v>4297</v>
      </c>
      <c r="J4298" s="3" t="s">
        <v>4434</v>
      </c>
      <c r="K4298" s="2" t="s">
        <v>4435</v>
      </c>
      <c r="L4298" s="7">
        <v>5</v>
      </c>
      <c r="M4298" s="7">
        <v>7</v>
      </c>
      <c r="N4298" s="7">
        <v>5</v>
      </c>
      <c r="O4298" s="7" t="s">
        <v>80</v>
      </c>
      <c r="P4298" s="7" t="s">
        <v>59</v>
      </c>
      <c r="Q4298" s="6" t="s">
        <v>139</v>
      </c>
      <c r="R4298" s="3">
        <v>-74</v>
      </c>
      <c r="S4298" s="3">
        <v>-91</v>
      </c>
      <c r="T4298" s="3">
        <v>0</v>
      </c>
      <c r="U4298" s="3">
        <v>0</v>
      </c>
      <c r="V4298" s="3">
        <v>97</v>
      </c>
      <c r="W4298" s="3">
        <v>0</v>
      </c>
      <c r="X4298" s="3">
        <v>-33.299999999999997</v>
      </c>
      <c r="Y4298" s="5">
        <v>-3</v>
      </c>
      <c r="Z4298" s="5">
        <v>8</v>
      </c>
      <c r="AA4298" s="5">
        <v>0</v>
      </c>
      <c r="AB4298" s="5">
        <v>0.6</v>
      </c>
      <c r="AC4298" s="4">
        <v>156</v>
      </c>
      <c r="AD4298" s="4" t="s">
        <v>159</v>
      </c>
      <c r="AE4298" s="4">
        <v>53</v>
      </c>
      <c r="AF4298" s="4">
        <v>-1.7</v>
      </c>
      <c r="AG4298" s="4">
        <v>4.3</v>
      </c>
      <c r="AH4298" s="4">
        <v>7.7</v>
      </c>
      <c r="AI4298" s="4">
        <v>4.8</v>
      </c>
      <c r="AJ4298" s="6" t="s">
        <v>372</v>
      </c>
      <c r="AK4298" s="3">
        <v>0.5</v>
      </c>
      <c r="AL4298" s="2">
        <v>0</v>
      </c>
    </row>
    <row r="4299" spans="1:38" x14ac:dyDescent="0.35">
      <c r="A4299" s="2">
        <f>AVERAGE(L4299:N4299)</f>
        <v>8.6666666666666661</v>
      </c>
      <c r="B4299" s="2">
        <f>R4299+U4299</f>
        <v>25</v>
      </c>
      <c r="C4299" s="2">
        <f>Y4299+Z4299+AB4299</f>
        <v>-8</v>
      </c>
      <c r="D4299" s="2">
        <f>IF(B4299&gt;100,5)+IF(B4299&gt;150,5)+IF(R4299&gt;0,3)+IF(R4299&gt;15,3)+IF(R4299&gt;25,3)+IF(S4299&gt;0,3)+IF(S4299&gt;15,3)+IF(S4299&gt;25,3)+IF(U4299&gt;20,2,0)+IF(U4299&gt;30,3,0)+IF(U4299&gt;50,5,0)+IF(U4299&gt;60,3,0)+IF(Y4299&gt;100,5,0)+IF(Y4299&gt;0,2)+IF(Y4299&gt;15,2)+IF(Y4299&gt;25,2)+IF(Y4299&gt;30,2)+IF(Y4299&gt;40,2)+IF(Y4299&gt;50,2)+IF(Y4299&gt;100,4)+IF(Y4299&lt;10,-5,0)+IF(Y4299&lt;0,-10)++IF(Y4299&lt;15,-5,0)+IF(R4299&lt;0,-3)+IF(R4299&lt;-5,-3)+IF(S4299&lt;0,-3)+IF(S4299&lt;-5,-3)+IF(T4299&lt;0,-3)+IF(T4299&lt;-5,-3)+IF(W4299=1,5,0)+IF(X4299&gt;20,3,0)+IF(X4299&gt;25,3,0)+IF(X4299&gt;40,3,0)+IF(X4299&gt;50,3,0)+IF(N4299&lt;50,-10)+IF(N4299&lt;30,-10)+IF(N4299&lt;20,-10)+IF(N4299&lt;70,-5)+IF(N4299&lt;80,-5)+IF(N4299&gt;95,5,0)+IF(L4299&lt;50,-10)+IF(L4299&lt;30,-10)+IF(L4299&lt;20,-10)+IF(L4299&lt;70,-5)+IF(L4299&lt;80,-5)+IF(L4299&gt;95,5,0)+IF(A4299&gt;85,3,0)+IF(A4299&gt;90,3,0)+IF(U4299&lt;0,-10)+IF(U4299&lt;-5,-20)+IF(U4299&lt;-10,-10)+IF(V4299&gt;0,5,0)+IF(V4299&gt;15,5,0)+IF(V4299&gt;25,5,0)+IF(V4299&lt;0,-10,0)+IF(V4299&lt;-5,-10,0)+IF(U4299&lt;0,-10,0)+IF(U4299&lt;-5,-10,0)+IF(M4299&gt;90,10)+IF(M4299&gt;97,5)+IF(L4299&lt;70,-20,0)+IF(Y4299&gt;100,15,0)+IF(Y4299&gt;200,10,0)+IF(AB4299&gt;40,5,0)+IF(AB4299&gt;50,5,0)+IF(AB4299&gt;60,10,0)+IF(AB4299&gt;100,15,0)+IF(AB4299&gt;200,10,0)</f>
        <v>-118</v>
      </c>
      <c r="E4299" s="2">
        <f>W4299+AA4299+IF(AK4299&gt;1,1,0)+IF(AK4299&gt;1.2,2,0)+IF(AK4299&gt;1.3,2,0)+IF(AK4299&lt;1,-2,0)+IF(B4299&gt;200,5,0)+IF(B4299&gt;300,5,0)+IF(B4299&lt;30,-15,0)+IF(B4299&lt;20,-15,0)</f>
        <v>-16</v>
      </c>
      <c r="F4299" s="2">
        <f>IF(AF4299&gt;0,2,0)+IF(AF4299&gt;2,3,0)+IF(AF4299&gt;4,4,0)+IF(AF4299&gt;10,5,0)+IF(O4299="A",3,0)+IF(O4299="B",3,0)+IF(P4299="A+",7,0)+IF(P4299="A",5,0)+IF(P4299="A-",3,0)+IF(P4299="B+",2,0)+IF(AC4299&lt;40,3,0)+IF(AC4299&lt;20,3,0)+IF(AC4299&lt;10,5,0)+IF(C4299&gt;50,5)</f>
        <v>0</v>
      </c>
      <c r="G4299" s="2">
        <f>IF(AG4299&gt;0,3)+IF(AG4299&gt;4,3)+IF(AG4299&gt;7,3)+IF(AG4299&gt;10,3)+IF(AG4299&gt;13,3)+IF(AG4299&gt;15,3)+IF(AG4299&gt;17,3)+IF(AG4299&gt;20,3)+IF(AG4299&gt;25,5)+IF(AH4299&gt;0,3)+IF(AH4299&gt;7,3)+IF(AH4299&gt;10,3)+IF(AH4299&gt;15,3)+IF(AI4299&gt;0,3)+IF(AI4299&gt;7,3)+IF(AI4299&gt;10,3)+IF(AI4299&gt;15,3)</f>
        <v>0</v>
      </c>
      <c r="H4299" s="2">
        <f>SUM(D4299:G4299)</f>
        <v>-134</v>
      </c>
      <c r="I4299" s="2">
        <f>I4298+1</f>
        <v>4298</v>
      </c>
      <c r="J4299" s="3" t="s">
        <v>2609</v>
      </c>
      <c r="K4299" s="2" t="s">
        <v>2610</v>
      </c>
      <c r="L4299" s="7">
        <v>4</v>
      </c>
      <c r="M4299" s="7">
        <v>18</v>
      </c>
      <c r="N4299" s="7">
        <v>4</v>
      </c>
      <c r="O4299" s="7" t="s">
        <v>31</v>
      </c>
      <c r="P4299" s="7" t="s">
        <v>31</v>
      </c>
      <c r="Q4299" s="6" t="s">
        <v>139</v>
      </c>
      <c r="R4299" s="3">
        <v>0</v>
      </c>
      <c r="S4299" s="3">
        <v>0</v>
      </c>
      <c r="T4299" s="3">
        <v>0</v>
      </c>
      <c r="U4299" s="3">
        <v>25</v>
      </c>
      <c r="V4299" s="3">
        <v>0</v>
      </c>
      <c r="W4299" s="3">
        <v>0</v>
      </c>
      <c r="X4299" s="3">
        <v>-14.3</v>
      </c>
      <c r="Y4299" s="5">
        <v>-4</v>
      </c>
      <c r="Z4299" s="5">
        <v>1</v>
      </c>
      <c r="AA4299" s="5">
        <v>1</v>
      </c>
      <c r="AB4299" s="5">
        <v>-5</v>
      </c>
      <c r="AC4299" s="4">
        <v>92</v>
      </c>
      <c r="AD4299" s="4" t="s">
        <v>106</v>
      </c>
      <c r="AE4299" s="4">
        <v>10</v>
      </c>
      <c r="AF4299" s="4">
        <v>-14.3</v>
      </c>
      <c r="AG4299" s="4">
        <v>-66.900000000000006</v>
      </c>
      <c r="AH4299" s="4">
        <v>-26.8</v>
      </c>
      <c r="AI4299" s="4">
        <v>-24.1</v>
      </c>
      <c r="AJ4299" s="6" t="s">
        <v>252</v>
      </c>
      <c r="AK4299" s="3">
        <v>0.5</v>
      </c>
      <c r="AL4299" s="2">
        <v>0</v>
      </c>
    </row>
    <row r="4300" spans="1:38" x14ac:dyDescent="0.35">
      <c r="A4300" s="2">
        <f>AVERAGE(L4300:N4300)</f>
        <v>39</v>
      </c>
      <c r="B4300" s="2">
        <f>R4300+U4300</f>
        <v>-399900</v>
      </c>
      <c r="C4300" s="2">
        <f>Y4300+Z4300+AB4300</f>
        <v>-0.5</v>
      </c>
      <c r="D4300" s="2">
        <f>IF(B4300&gt;100,5)+IF(B4300&gt;150,5)+IF(R4300&gt;0,3)+IF(R4300&gt;15,3)+IF(R4300&gt;25,3)+IF(S4300&gt;0,3)+IF(S4300&gt;15,3)+IF(S4300&gt;25,3)+IF(U4300&gt;20,2,0)+IF(U4300&gt;30,3,0)+IF(U4300&gt;50,5,0)+IF(U4300&gt;60,3,0)+IF(Y4300&gt;100,5,0)+IF(Y4300&gt;0,2)+IF(Y4300&gt;15,2)+IF(Y4300&gt;25,2)+IF(Y4300&gt;30,2)+IF(Y4300&gt;40,2)+IF(Y4300&gt;50,2)+IF(Y4300&gt;100,4)+IF(Y4300&lt;10,-5,0)+IF(Y4300&lt;0,-10)++IF(Y4300&lt;15,-5,0)+IF(R4300&lt;0,-3)+IF(R4300&lt;-5,-3)+IF(S4300&lt;0,-3)+IF(S4300&lt;-5,-3)+IF(T4300&lt;0,-3)+IF(T4300&lt;-5,-3)+IF(W4300=1,5,0)+IF(X4300&gt;20,3,0)+IF(X4300&gt;25,3,0)+IF(X4300&gt;40,3,0)+IF(X4300&gt;50,3,0)+IF(N4300&lt;50,-10)+IF(N4300&lt;30,-10)+IF(N4300&lt;20,-10)+IF(N4300&lt;70,-5)+IF(N4300&lt;80,-5)+IF(N4300&gt;95,5,0)+IF(L4300&lt;50,-10)+IF(L4300&lt;30,-10)+IF(L4300&lt;20,-10)+IF(L4300&lt;70,-5)+IF(L4300&lt;80,-5)+IF(L4300&gt;95,5,0)+IF(A4300&gt;85,3,0)+IF(A4300&gt;90,3,0)+IF(U4300&lt;0,-10)+IF(U4300&lt;-5,-20)+IF(U4300&lt;-10,-10)+IF(V4300&gt;0,5,0)+IF(V4300&gt;15,5,0)+IF(V4300&gt;25,5,0)+IF(V4300&lt;0,-10,0)+IF(V4300&lt;-5,-10,0)+IF(U4300&lt;0,-10,0)+IF(U4300&lt;-5,-10,0)+IF(M4300&gt;90,10)+IF(M4300&gt;97,5)+IF(L4300&lt;70,-20,0)+IF(Y4300&gt;100,15,0)+IF(Y4300&gt;200,10,0)+IF(AB4300&gt;40,5,0)+IF(AB4300&gt;50,5,0)+IF(AB4300&gt;60,10,0)+IF(AB4300&gt;100,15,0)+IF(AB4300&gt;200,10,0)</f>
        <v>-124</v>
      </c>
      <c r="E4300" s="2">
        <f>W4300+AA4300+IF(AK4300&gt;1,1,0)+IF(AK4300&gt;1.2,2,0)+IF(AK4300&gt;1.3,2,0)+IF(AK4300&lt;1,-2,0)+IF(B4300&gt;200,5,0)+IF(B4300&gt;300,5,0)+IF(B4300&lt;30,-15,0)+IF(B4300&lt;20,-15,0)</f>
        <v>-31</v>
      </c>
      <c r="F4300" s="2">
        <f>IF(AF4300&gt;0,2,0)+IF(AF4300&gt;2,3,0)+IF(AF4300&gt;4,4,0)+IF(AF4300&gt;10,5,0)+IF(O4300="A",3,0)+IF(O4300="B",3,0)+IF(P4300="A+",7,0)+IF(P4300="A",5,0)+IF(P4300="A-",3,0)+IF(P4300="B+",2,0)+IF(AC4300&lt;40,3,0)+IF(AC4300&lt;20,3,0)+IF(AC4300&lt;10,5,0)+IF(C4300&gt;50,5)</f>
        <v>0</v>
      </c>
      <c r="G4300" s="2">
        <f>IF(AG4300&gt;0,3)+IF(AG4300&gt;4,3)+IF(AG4300&gt;7,3)+IF(AG4300&gt;10,3)+IF(AG4300&gt;13,3)+IF(AG4300&gt;15,3)+IF(AG4300&gt;17,3)+IF(AG4300&gt;20,3)+IF(AG4300&gt;25,5)+IF(AH4300&gt;0,3)+IF(AH4300&gt;7,3)+IF(AH4300&gt;10,3)+IF(AH4300&gt;15,3)+IF(AI4300&gt;0,3)+IF(AI4300&gt;7,3)+IF(AI4300&gt;10,3)+IF(AI4300&gt;15,3)</f>
        <v>21</v>
      </c>
      <c r="H4300" s="2">
        <f>SUM(D4300:G4300)</f>
        <v>-134</v>
      </c>
      <c r="I4300" s="2">
        <f>I4299+1</f>
        <v>4299</v>
      </c>
      <c r="J4300" s="3" t="s">
        <v>1570</v>
      </c>
      <c r="K4300" s="2" t="s">
        <v>1571</v>
      </c>
      <c r="L4300" s="7">
        <v>36</v>
      </c>
      <c r="M4300" s="7">
        <v>75</v>
      </c>
      <c r="N4300" s="7">
        <v>6</v>
      </c>
      <c r="O4300" s="7" t="s">
        <v>31</v>
      </c>
      <c r="P4300" s="7" t="s">
        <v>31</v>
      </c>
      <c r="Q4300" s="6" t="s">
        <v>168</v>
      </c>
      <c r="R4300" s="3">
        <v>0</v>
      </c>
      <c r="S4300" s="3">
        <v>0</v>
      </c>
      <c r="T4300" s="3">
        <v>0</v>
      </c>
      <c r="U4300" s="3">
        <v>-399900</v>
      </c>
      <c r="V4300" s="3">
        <v>0</v>
      </c>
      <c r="W4300" s="3">
        <v>0</v>
      </c>
      <c r="X4300" s="3">
        <v>100.9</v>
      </c>
      <c r="Y4300" s="5">
        <v>19</v>
      </c>
      <c r="Z4300" s="5">
        <v>-27</v>
      </c>
      <c r="AA4300" s="5">
        <v>1</v>
      </c>
      <c r="AB4300" s="5">
        <v>7.5</v>
      </c>
      <c r="AC4300" s="4">
        <v>57</v>
      </c>
      <c r="AD4300" s="4" t="s">
        <v>748</v>
      </c>
      <c r="AE4300" s="4">
        <v>60</v>
      </c>
      <c r="AF4300" s="4">
        <v>-20</v>
      </c>
      <c r="AG4300" s="4">
        <v>-89.3</v>
      </c>
      <c r="AH4300" s="4">
        <v>14.5</v>
      </c>
      <c r="AI4300" s="4">
        <v>26</v>
      </c>
      <c r="AJ4300" s="6" t="s">
        <v>195</v>
      </c>
      <c r="AK4300" s="3">
        <v>0.9</v>
      </c>
      <c r="AL4300" s="2">
        <v>0</v>
      </c>
    </row>
    <row r="4301" spans="1:38" x14ac:dyDescent="0.35">
      <c r="A4301" s="2">
        <f>AVERAGE(L4301:N4301)</f>
        <v>22.333333333333332</v>
      </c>
      <c r="B4301" s="2">
        <f>R4301+U4301</f>
        <v>0</v>
      </c>
      <c r="C4301" s="2">
        <f>Y4301+Z4301+AB4301</f>
        <v>-8.3000000000000007</v>
      </c>
      <c r="D4301" s="2">
        <f>IF(B4301&gt;100,5)+IF(B4301&gt;150,5)+IF(R4301&gt;0,3)+IF(R4301&gt;15,3)+IF(R4301&gt;25,3)+IF(S4301&gt;0,3)+IF(S4301&gt;15,3)+IF(S4301&gt;25,3)+IF(U4301&gt;20,2,0)+IF(U4301&gt;30,3,0)+IF(U4301&gt;50,5,0)+IF(U4301&gt;60,3,0)+IF(Y4301&gt;100,5,0)+IF(Y4301&gt;0,2)+IF(Y4301&gt;15,2)+IF(Y4301&gt;25,2)+IF(Y4301&gt;30,2)+IF(Y4301&gt;40,2)+IF(Y4301&gt;50,2)+IF(Y4301&gt;100,4)+IF(Y4301&lt;10,-5,0)+IF(Y4301&lt;0,-10)++IF(Y4301&lt;15,-5,0)+IF(R4301&lt;0,-3)+IF(R4301&lt;-5,-3)+IF(S4301&lt;0,-3)+IF(S4301&lt;-5,-3)+IF(T4301&lt;0,-3)+IF(T4301&lt;-5,-3)+IF(W4301=1,5,0)+IF(X4301&gt;20,3,0)+IF(X4301&gt;25,3,0)+IF(X4301&gt;40,3,0)+IF(X4301&gt;50,3,0)+IF(N4301&lt;50,-10)+IF(N4301&lt;30,-10)+IF(N4301&lt;20,-10)+IF(N4301&lt;70,-5)+IF(N4301&lt;80,-5)+IF(N4301&gt;95,5,0)+IF(L4301&lt;50,-10)+IF(L4301&lt;30,-10)+IF(L4301&lt;20,-10)+IF(L4301&lt;70,-5)+IF(L4301&lt;80,-5)+IF(L4301&gt;95,5,0)+IF(A4301&gt;85,3,0)+IF(A4301&gt;90,3,0)+IF(U4301&lt;0,-10)+IF(U4301&lt;-5,-20)+IF(U4301&lt;-10,-10)+IF(V4301&gt;0,5,0)+IF(V4301&gt;15,5,0)+IF(V4301&gt;25,5,0)+IF(V4301&lt;0,-10,0)+IF(V4301&lt;-5,-10,0)+IF(U4301&lt;0,-10,0)+IF(U4301&lt;-5,-10,0)+IF(M4301&gt;90,10)+IF(M4301&gt;97,5)+IF(L4301&lt;70,-20,0)+IF(Y4301&gt;100,15,0)+IF(Y4301&gt;200,10,0)+IF(AB4301&gt;40,5,0)+IF(AB4301&gt;50,5,0)+IF(AB4301&gt;60,10,0)+IF(AB4301&gt;100,15,0)+IF(AB4301&gt;200,10,0)</f>
        <v>-126</v>
      </c>
      <c r="E4301" s="2">
        <f>W4301+AA4301+IF(AK4301&gt;1,1,0)+IF(AK4301&gt;1.2,2,0)+IF(AK4301&gt;1.3,2,0)+IF(AK4301&lt;1,-2,0)+IF(B4301&gt;200,5,0)+IF(B4301&gt;300,5,0)+IF(B4301&lt;30,-15,0)+IF(B4301&lt;20,-15,0)</f>
        <v>-32</v>
      </c>
      <c r="F4301" s="2">
        <f>IF(AF4301&gt;0,2,0)+IF(AF4301&gt;2,3,0)+IF(AF4301&gt;4,4,0)+IF(AF4301&gt;10,5,0)+IF(O4301="A",3,0)+IF(O4301="B",3,0)+IF(P4301="A+",7,0)+IF(P4301="A",5,0)+IF(P4301="A-",3,0)+IF(P4301="B+",2,0)+IF(AC4301&lt;40,3,0)+IF(AC4301&lt;20,3,0)+IF(AC4301&lt;10,5,0)+IF(C4301&gt;50,5)</f>
        <v>0</v>
      </c>
      <c r="G4301" s="2">
        <f>IF(AG4301&gt;0,3)+IF(AG4301&gt;4,3)+IF(AG4301&gt;7,3)+IF(AG4301&gt;10,3)+IF(AG4301&gt;13,3)+IF(AG4301&gt;15,3)+IF(AG4301&gt;17,3)+IF(AG4301&gt;20,3)+IF(AG4301&gt;25,5)+IF(AH4301&gt;0,3)+IF(AH4301&gt;7,3)+IF(AH4301&gt;10,3)+IF(AH4301&gt;15,3)+IF(AI4301&gt;0,3)+IF(AI4301&gt;7,3)+IF(AI4301&gt;10,3)+IF(AI4301&gt;15,3)</f>
        <v>24</v>
      </c>
      <c r="H4301" s="2">
        <f>SUM(D4301:G4301)</f>
        <v>-134</v>
      </c>
      <c r="I4301" s="2">
        <f>I4300+1</f>
        <v>4300</v>
      </c>
      <c r="J4301" s="3" t="s">
        <v>5877</v>
      </c>
      <c r="K4301" s="2" t="s">
        <v>5878</v>
      </c>
      <c r="L4301" s="7">
        <v>9</v>
      </c>
      <c r="M4301" s="7">
        <v>50</v>
      </c>
      <c r="N4301" s="7">
        <v>8</v>
      </c>
      <c r="O4301" s="7">
        <v>0</v>
      </c>
      <c r="P4301" s="7" t="s">
        <v>125</v>
      </c>
      <c r="Q4301" s="6" t="s">
        <v>462</v>
      </c>
      <c r="R4301" s="3">
        <v>0</v>
      </c>
      <c r="S4301" s="3">
        <v>0</v>
      </c>
      <c r="T4301" s="3">
        <v>-93</v>
      </c>
      <c r="U4301" s="3">
        <v>0</v>
      </c>
      <c r="V4301" s="3">
        <v>0</v>
      </c>
      <c r="W4301" s="3">
        <v>0</v>
      </c>
      <c r="X4301" s="3">
        <v>0</v>
      </c>
      <c r="Y4301" s="5">
        <v>-8</v>
      </c>
      <c r="Z4301" s="5">
        <v>0</v>
      </c>
      <c r="AA4301" s="5">
        <v>0</v>
      </c>
      <c r="AB4301" s="5">
        <v>-0.3</v>
      </c>
      <c r="AC4301" s="4">
        <v>178</v>
      </c>
      <c r="AD4301" s="4" t="s">
        <v>66</v>
      </c>
      <c r="AE4301" s="4">
        <v>0</v>
      </c>
      <c r="AF4301" s="4">
        <v>-33.299999999999997</v>
      </c>
      <c r="AG4301" s="4">
        <v>-801.7</v>
      </c>
      <c r="AH4301" s="4">
        <v>76.900000000000006</v>
      </c>
      <c r="AI4301" s="4">
        <v>29.1</v>
      </c>
      <c r="AJ4301" s="6">
        <v>0</v>
      </c>
      <c r="AK4301" s="3">
        <v>0.6</v>
      </c>
      <c r="AL4301" s="2">
        <v>0</v>
      </c>
    </row>
    <row r="4302" spans="1:38" x14ac:dyDescent="0.35">
      <c r="A4302" s="2">
        <f>AVERAGE(L4302:N4302)</f>
        <v>17.333333333333332</v>
      </c>
      <c r="B4302" s="2">
        <f>R4302+U4302</f>
        <v>-15</v>
      </c>
      <c r="C4302" s="2">
        <f>Y4302+Z4302+AB4302</f>
        <v>166</v>
      </c>
      <c r="D4302" s="2">
        <f>IF(B4302&gt;100,5)+IF(B4302&gt;150,5)+IF(R4302&gt;0,3)+IF(R4302&gt;15,3)+IF(R4302&gt;25,3)+IF(S4302&gt;0,3)+IF(S4302&gt;15,3)+IF(S4302&gt;25,3)+IF(U4302&gt;20,2,0)+IF(U4302&gt;30,3,0)+IF(U4302&gt;50,5,0)+IF(U4302&gt;60,3,0)+IF(Y4302&gt;100,5,0)+IF(Y4302&gt;0,2)+IF(Y4302&gt;15,2)+IF(Y4302&gt;25,2)+IF(Y4302&gt;30,2)+IF(Y4302&gt;40,2)+IF(Y4302&gt;50,2)+IF(Y4302&gt;100,4)+IF(Y4302&lt;10,-5,0)+IF(Y4302&lt;0,-10)++IF(Y4302&lt;15,-5,0)+IF(R4302&lt;0,-3)+IF(R4302&lt;-5,-3)+IF(S4302&lt;0,-3)+IF(S4302&lt;-5,-3)+IF(T4302&lt;0,-3)+IF(T4302&lt;-5,-3)+IF(W4302=1,5,0)+IF(X4302&gt;20,3,0)+IF(X4302&gt;25,3,0)+IF(X4302&gt;40,3,0)+IF(X4302&gt;50,3,0)+IF(N4302&lt;50,-10)+IF(N4302&lt;30,-10)+IF(N4302&lt;20,-10)+IF(N4302&lt;70,-5)+IF(N4302&lt;80,-5)+IF(N4302&gt;95,5,0)+IF(L4302&lt;50,-10)+IF(L4302&lt;30,-10)+IF(L4302&lt;20,-10)+IF(L4302&lt;70,-5)+IF(L4302&lt;80,-5)+IF(L4302&gt;95,5,0)+IF(A4302&gt;85,3,0)+IF(A4302&gt;90,3,0)+IF(U4302&lt;0,-10)+IF(U4302&lt;-5,-20)+IF(U4302&lt;-10,-10)+IF(V4302&gt;0,5,0)+IF(V4302&gt;15,5,0)+IF(V4302&gt;25,5,0)+IF(V4302&lt;0,-10,0)+IF(V4302&lt;-5,-10,0)+IF(U4302&lt;0,-10,0)+IF(U4302&lt;-5,-10,0)+IF(M4302&gt;90,10)+IF(M4302&gt;97,5)+IF(L4302&lt;70,-20,0)+IF(Y4302&gt;100,15,0)+IF(Y4302&gt;200,10,0)+IF(AB4302&gt;40,5,0)+IF(AB4302&gt;50,5,0)+IF(AB4302&gt;60,10,0)+IF(AB4302&gt;100,15,0)+IF(AB4302&gt;200,10,0)</f>
        <v>-128</v>
      </c>
      <c r="E4302" s="2">
        <f>W4302+AA4302+IF(AK4302&gt;1,1,0)+IF(AK4302&gt;1.2,2,0)+IF(AK4302&gt;1.3,2,0)+IF(AK4302&lt;1,-2,0)+IF(B4302&gt;200,5,0)+IF(B4302&gt;300,5,0)+IF(B4302&lt;30,-15,0)+IF(B4302&lt;20,-15,0)</f>
        <v>-31</v>
      </c>
      <c r="F4302" s="2">
        <f>IF(AF4302&gt;0,2,0)+IF(AF4302&gt;2,3,0)+IF(AF4302&gt;4,4,0)+IF(AF4302&gt;10,5,0)+IF(O4302="A",3,0)+IF(O4302="B",3,0)+IF(P4302="A+",7,0)+IF(P4302="A",5,0)+IF(P4302="A-",3,0)+IF(P4302="B+",2,0)+IF(AC4302&lt;40,3,0)+IF(AC4302&lt;20,3,0)+IF(AC4302&lt;10,5,0)+IF(C4302&gt;50,5)</f>
        <v>25</v>
      </c>
      <c r="G4302" s="2">
        <f>IF(AG4302&gt;0,3)+IF(AG4302&gt;4,3)+IF(AG4302&gt;7,3)+IF(AG4302&gt;10,3)+IF(AG4302&gt;13,3)+IF(AG4302&gt;15,3)+IF(AG4302&gt;17,3)+IF(AG4302&gt;20,3)+IF(AG4302&gt;25,5)+IF(AH4302&gt;0,3)+IF(AH4302&gt;7,3)+IF(AH4302&gt;10,3)+IF(AH4302&gt;15,3)+IF(AI4302&gt;0,3)+IF(AI4302&gt;7,3)+IF(AI4302&gt;10,3)+IF(AI4302&gt;15,3)</f>
        <v>0</v>
      </c>
      <c r="H4302" s="2">
        <f>SUM(D4302:G4302)</f>
        <v>-134</v>
      </c>
      <c r="I4302" s="2">
        <f>I4301+1</f>
        <v>4301</v>
      </c>
      <c r="J4302" s="3" t="s">
        <v>8537</v>
      </c>
      <c r="K4302" s="2" t="s">
        <v>8538</v>
      </c>
      <c r="L4302" s="7">
        <v>26</v>
      </c>
      <c r="M4302" s="7">
        <v>21</v>
      </c>
      <c r="N4302" s="7">
        <v>5</v>
      </c>
      <c r="O4302" s="7" t="s">
        <v>42</v>
      </c>
      <c r="P4302" s="7" t="s">
        <v>31</v>
      </c>
      <c r="Q4302" s="6" t="s">
        <v>228</v>
      </c>
      <c r="R4302" s="3">
        <v>0</v>
      </c>
      <c r="S4302" s="3">
        <v>0</v>
      </c>
      <c r="T4302" s="3">
        <v>0</v>
      </c>
      <c r="U4302" s="3">
        <v>-15</v>
      </c>
      <c r="V4302" s="3">
        <v>0</v>
      </c>
      <c r="W4302" s="3">
        <v>0</v>
      </c>
      <c r="X4302" s="3">
        <v>-10.5</v>
      </c>
      <c r="Y4302" s="5">
        <v>57</v>
      </c>
      <c r="Z4302" s="5">
        <v>53</v>
      </c>
      <c r="AA4302" s="5">
        <v>1</v>
      </c>
      <c r="AB4302" s="5">
        <v>56</v>
      </c>
      <c r="AC4302" s="4">
        <v>2</v>
      </c>
      <c r="AD4302" s="4" t="s">
        <v>66</v>
      </c>
      <c r="AE4302" s="4">
        <v>84</v>
      </c>
      <c r="AF4302" s="4">
        <v>5.3</v>
      </c>
      <c r="AG4302" s="4">
        <v>-229.7</v>
      </c>
      <c r="AH4302" s="4">
        <v>-18.399999999999999</v>
      </c>
      <c r="AI4302" s="4">
        <v>-24.9</v>
      </c>
      <c r="AJ4302" s="6" t="s">
        <v>107</v>
      </c>
      <c r="AK4302" s="3">
        <v>0.6</v>
      </c>
      <c r="AL4302" s="2">
        <v>0</v>
      </c>
    </row>
    <row r="4303" spans="1:38" x14ac:dyDescent="0.35">
      <c r="A4303" s="2">
        <f>AVERAGE(L4303:N4303)</f>
        <v>53.666666666666664</v>
      </c>
      <c r="B4303" s="2">
        <f>R4303+U4303</f>
        <v>-118</v>
      </c>
      <c r="C4303" s="2">
        <f>Y4303+Z4303+AB4303</f>
        <v>21.1</v>
      </c>
      <c r="D4303" s="2">
        <f>IF(B4303&gt;100,5)+IF(B4303&gt;150,5)+IF(R4303&gt;0,3)+IF(R4303&gt;15,3)+IF(R4303&gt;25,3)+IF(S4303&gt;0,3)+IF(S4303&gt;15,3)+IF(S4303&gt;25,3)+IF(U4303&gt;20,2,0)+IF(U4303&gt;30,3,0)+IF(U4303&gt;50,5,0)+IF(U4303&gt;60,3,0)+IF(Y4303&gt;100,5,0)+IF(Y4303&gt;0,2)+IF(Y4303&gt;15,2)+IF(Y4303&gt;25,2)+IF(Y4303&gt;30,2)+IF(Y4303&gt;40,2)+IF(Y4303&gt;50,2)+IF(Y4303&gt;100,4)+IF(Y4303&lt;10,-5,0)+IF(Y4303&lt;0,-10)++IF(Y4303&lt;15,-5,0)+IF(R4303&lt;0,-3)+IF(R4303&lt;-5,-3)+IF(S4303&lt;0,-3)+IF(S4303&lt;-5,-3)+IF(T4303&lt;0,-3)+IF(T4303&lt;-5,-3)+IF(W4303=1,5,0)+IF(X4303&gt;20,3,0)+IF(X4303&gt;25,3,0)+IF(X4303&gt;40,3,0)+IF(X4303&gt;50,3,0)+IF(N4303&lt;50,-10)+IF(N4303&lt;30,-10)+IF(N4303&lt;20,-10)+IF(N4303&lt;70,-5)+IF(N4303&lt;80,-5)+IF(N4303&gt;95,5,0)+IF(L4303&lt;50,-10)+IF(L4303&lt;30,-10)+IF(L4303&lt;20,-10)+IF(L4303&lt;70,-5)+IF(L4303&lt;80,-5)+IF(L4303&gt;95,5,0)+IF(A4303&gt;85,3,0)+IF(A4303&gt;90,3,0)+IF(U4303&lt;0,-10)+IF(U4303&lt;-5,-20)+IF(U4303&lt;-10,-10)+IF(V4303&gt;0,5,0)+IF(V4303&gt;15,5,0)+IF(V4303&gt;25,5,0)+IF(V4303&lt;0,-10,0)+IF(V4303&lt;-5,-10,0)+IF(U4303&lt;0,-10,0)+IF(U4303&lt;-5,-10,0)+IF(M4303&gt;90,10)+IF(M4303&gt;97,5)+IF(L4303&lt;70,-20,0)+IF(Y4303&gt;100,15,0)+IF(Y4303&gt;200,10,0)+IF(AB4303&gt;40,5,0)+IF(AB4303&gt;50,5,0)+IF(AB4303&gt;60,10,0)+IF(AB4303&gt;100,15,0)+IF(AB4303&gt;200,10,0)</f>
        <v>-135</v>
      </c>
      <c r="E4303" s="2">
        <f>W4303+AA4303+IF(AK4303&gt;1,1,0)+IF(AK4303&gt;1.2,2,0)+IF(AK4303&gt;1.3,2,0)+IF(AK4303&lt;1,-2,0)+IF(B4303&gt;200,5,0)+IF(B4303&gt;300,5,0)+IF(B4303&lt;30,-15,0)+IF(B4303&lt;20,-15,0)</f>
        <v>-31</v>
      </c>
      <c r="F4303" s="2">
        <f>IF(AF4303&gt;0,2,0)+IF(AF4303&gt;2,3,0)+IF(AF4303&gt;4,4,0)+IF(AF4303&gt;10,5,0)+IF(O4303="A",3,0)+IF(O4303="B",3,0)+IF(P4303="A+",7,0)+IF(P4303="A",5,0)+IF(P4303="A-",3,0)+IF(P4303="B+",2,0)+IF(AC4303&lt;40,3,0)+IF(AC4303&lt;20,3,0)+IF(AC4303&lt;10,5,0)+IF(C4303&gt;50,5)</f>
        <v>5</v>
      </c>
      <c r="G4303" s="2">
        <f>IF(AG4303&gt;0,3)+IF(AG4303&gt;4,3)+IF(AG4303&gt;7,3)+IF(AG4303&gt;10,3)+IF(AG4303&gt;13,3)+IF(AG4303&gt;15,3)+IF(AG4303&gt;17,3)+IF(AG4303&gt;20,3)+IF(AG4303&gt;25,5)+IF(AH4303&gt;0,3)+IF(AH4303&gt;7,3)+IF(AH4303&gt;10,3)+IF(AH4303&gt;15,3)+IF(AI4303&gt;0,3)+IF(AI4303&gt;7,3)+IF(AI4303&gt;10,3)+IF(AI4303&gt;15,3)</f>
        <v>27</v>
      </c>
      <c r="H4303" s="2">
        <f>SUM(D4303:G4303)</f>
        <v>-134</v>
      </c>
      <c r="I4303" s="2">
        <f>I4302+1</f>
        <v>4302</v>
      </c>
      <c r="J4303" s="3" t="s">
        <v>2840</v>
      </c>
      <c r="K4303" s="2" t="s">
        <v>2841</v>
      </c>
      <c r="L4303" s="7">
        <v>57</v>
      </c>
      <c r="M4303" s="7">
        <v>72</v>
      </c>
      <c r="N4303" s="7">
        <v>32</v>
      </c>
      <c r="O4303" s="7" t="s">
        <v>48</v>
      </c>
      <c r="P4303" s="7" t="s">
        <v>42</v>
      </c>
      <c r="Q4303" s="6" t="s">
        <v>511</v>
      </c>
      <c r="R4303" s="3">
        <v>-91</v>
      </c>
      <c r="S4303" s="3">
        <v>55</v>
      </c>
      <c r="T4303" s="3">
        <v>6</v>
      </c>
      <c r="U4303" s="3">
        <v>-27</v>
      </c>
      <c r="V4303" s="3">
        <v>-12</v>
      </c>
      <c r="W4303" s="3">
        <v>0</v>
      </c>
      <c r="X4303" s="3">
        <v>-86.5</v>
      </c>
      <c r="Y4303" s="5">
        <v>6</v>
      </c>
      <c r="Z4303" s="5">
        <v>10</v>
      </c>
      <c r="AA4303" s="5">
        <v>1</v>
      </c>
      <c r="AB4303" s="5">
        <v>5.0999999999999996</v>
      </c>
      <c r="AC4303" s="4">
        <v>83</v>
      </c>
      <c r="AD4303" s="4" t="s">
        <v>268</v>
      </c>
      <c r="AE4303" s="4">
        <v>59</v>
      </c>
      <c r="AF4303" s="4">
        <v>1.9</v>
      </c>
      <c r="AG4303" s="4">
        <v>19.399999999999999</v>
      </c>
      <c r="AH4303" s="4">
        <v>0.4</v>
      </c>
      <c r="AI4303" s="4">
        <v>1.6</v>
      </c>
      <c r="AJ4303" s="6" t="s">
        <v>1854</v>
      </c>
      <c r="AK4303" s="3">
        <v>0.9</v>
      </c>
      <c r="AL4303" s="2">
        <v>0</v>
      </c>
    </row>
    <row r="4304" spans="1:38" x14ac:dyDescent="0.35">
      <c r="A4304" s="2">
        <f>AVERAGE(L4304:N4304)</f>
        <v>45.333333333333336</v>
      </c>
      <c r="B4304" s="2">
        <f>R4304+U4304</f>
        <v>-46</v>
      </c>
      <c r="C4304" s="2">
        <f>Y4304+Z4304+AB4304</f>
        <v>87.9</v>
      </c>
      <c r="D4304" s="2">
        <f>IF(B4304&gt;100,5)+IF(B4304&gt;150,5)+IF(R4304&gt;0,3)+IF(R4304&gt;15,3)+IF(R4304&gt;25,3)+IF(S4304&gt;0,3)+IF(S4304&gt;15,3)+IF(S4304&gt;25,3)+IF(U4304&gt;20,2,0)+IF(U4304&gt;30,3,0)+IF(U4304&gt;50,5,0)+IF(U4304&gt;60,3,0)+IF(Y4304&gt;100,5,0)+IF(Y4304&gt;0,2)+IF(Y4304&gt;15,2)+IF(Y4304&gt;25,2)+IF(Y4304&gt;30,2)+IF(Y4304&gt;40,2)+IF(Y4304&gt;50,2)+IF(Y4304&gt;100,4)+IF(Y4304&lt;10,-5,0)+IF(Y4304&lt;0,-10)++IF(Y4304&lt;15,-5,0)+IF(R4304&lt;0,-3)+IF(R4304&lt;-5,-3)+IF(S4304&lt;0,-3)+IF(S4304&lt;-5,-3)+IF(T4304&lt;0,-3)+IF(T4304&lt;-5,-3)+IF(W4304=1,5,0)+IF(X4304&gt;20,3,0)+IF(X4304&gt;25,3,0)+IF(X4304&gt;40,3,0)+IF(X4304&gt;50,3,0)+IF(N4304&lt;50,-10)+IF(N4304&lt;30,-10)+IF(N4304&lt;20,-10)+IF(N4304&lt;70,-5)+IF(N4304&lt;80,-5)+IF(N4304&gt;95,5,0)+IF(L4304&lt;50,-10)+IF(L4304&lt;30,-10)+IF(L4304&lt;20,-10)+IF(L4304&lt;70,-5)+IF(L4304&lt;80,-5)+IF(L4304&gt;95,5,0)+IF(A4304&gt;85,3,0)+IF(A4304&gt;90,3,0)+IF(U4304&lt;0,-10)+IF(U4304&lt;-5,-20)+IF(U4304&lt;-10,-10)+IF(V4304&gt;0,5,0)+IF(V4304&gt;15,5,0)+IF(V4304&gt;25,5,0)+IF(V4304&lt;0,-10,0)+IF(V4304&lt;-5,-10,0)+IF(U4304&lt;0,-10,0)+IF(U4304&lt;-5,-10,0)+IF(M4304&gt;90,10)+IF(M4304&gt;97,5)+IF(L4304&lt;70,-20,0)+IF(Y4304&gt;100,15,0)+IF(Y4304&gt;200,10,0)+IF(AB4304&gt;40,5,0)+IF(AB4304&gt;50,5,0)+IF(AB4304&gt;60,10,0)+IF(AB4304&gt;100,15,0)+IF(AB4304&gt;200,10,0)</f>
        <v>-145</v>
      </c>
      <c r="E4304" s="2">
        <f>W4304+AA4304+IF(AK4304&gt;1,1,0)+IF(AK4304&gt;1.2,2,0)+IF(AK4304&gt;1.3,2,0)+IF(AK4304&lt;1,-2,0)+IF(B4304&gt;200,5,0)+IF(B4304&gt;300,5,0)+IF(B4304&lt;30,-15,0)+IF(B4304&lt;20,-15,0)</f>
        <v>-30</v>
      </c>
      <c r="F4304" s="2">
        <f>IF(AF4304&gt;0,2,0)+IF(AF4304&gt;2,3,0)+IF(AF4304&gt;4,4,0)+IF(AF4304&gt;10,5,0)+IF(O4304="A",3,0)+IF(O4304="B",3,0)+IF(P4304="A+",7,0)+IF(P4304="A",5,0)+IF(P4304="A-",3,0)+IF(P4304="B+",2,0)+IF(AC4304&lt;40,3,0)+IF(AC4304&lt;20,3,0)+IF(AC4304&lt;10,5,0)+IF(C4304&gt;50,5)</f>
        <v>8</v>
      </c>
      <c r="G4304" s="2">
        <f>IF(AG4304&gt;0,3)+IF(AG4304&gt;4,3)+IF(AG4304&gt;7,3)+IF(AG4304&gt;10,3)+IF(AG4304&gt;13,3)+IF(AG4304&gt;15,3)+IF(AG4304&gt;17,3)+IF(AG4304&gt;20,3)+IF(AG4304&gt;25,5)+IF(AH4304&gt;0,3)+IF(AH4304&gt;7,3)+IF(AH4304&gt;10,3)+IF(AH4304&gt;15,3)+IF(AI4304&gt;0,3)+IF(AI4304&gt;7,3)+IF(AI4304&gt;10,3)+IF(AI4304&gt;15,3)</f>
        <v>33</v>
      </c>
      <c r="H4304" s="2">
        <f>SUM(D4304:G4304)</f>
        <v>-134</v>
      </c>
      <c r="I4304" s="2">
        <f>I4303+1</f>
        <v>4303</v>
      </c>
      <c r="J4304" s="3" t="s">
        <v>3058</v>
      </c>
      <c r="K4304" s="2" t="s">
        <v>3059</v>
      </c>
      <c r="L4304" s="7">
        <v>47</v>
      </c>
      <c r="M4304" s="7">
        <v>40</v>
      </c>
      <c r="N4304" s="7">
        <v>49</v>
      </c>
      <c r="O4304" s="7" t="s">
        <v>48</v>
      </c>
      <c r="P4304" s="7" t="s">
        <v>31</v>
      </c>
      <c r="Q4304" s="6" t="s">
        <v>105</v>
      </c>
      <c r="R4304" s="3">
        <v>-17</v>
      </c>
      <c r="S4304" s="3">
        <v>-28</v>
      </c>
      <c r="T4304" s="3">
        <v>-28</v>
      </c>
      <c r="U4304" s="3">
        <v>-29</v>
      </c>
      <c r="V4304" s="3">
        <v>-17</v>
      </c>
      <c r="W4304" s="3">
        <v>1</v>
      </c>
      <c r="X4304" s="3">
        <v>4.8</v>
      </c>
      <c r="Y4304" s="5">
        <v>36</v>
      </c>
      <c r="Z4304" s="5">
        <v>17</v>
      </c>
      <c r="AA4304" s="5">
        <v>1</v>
      </c>
      <c r="AB4304" s="5">
        <v>34.9</v>
      </c>
      <c r="AC4304" s="4">
        <v>127</v>
      </c>
      <c r="AD4304" s="4" t="s">
        <v>444</v>
      </c>
      <c r="AE4304" s="4">
        <v>30</v>
      </c>
      <c r="AF4304" s="4">
        <v>-0.5</v>
      </c>
      <c r="AG4304" s="4">
        <v>14.7</v>
      </c>
      <c r="AH4304" s="4">
        <v>13.5</v>
      </c>
      <c r="AI4304" s="4">
        <v>12.2</v>
      </c>
      <c r="AJ4304" s="6" t="s">
        <v>56</v>
      </c>
      <c r="AK4304" s="3">
        <v>0.5</v>
      </c>
      <c r="AL4304" s="2">
        <v>0</v>
      </c>
    </row>
    <row r="4305" spans="1:38" x14ac:dyDescent="0.35">
      <c r="A4305" s="2">
        <f>AVERAGE(L4305:N4305)</f>
        <v>41</v>
      </c>
      <c r="B4305" s="2">
        <f>R4305+U4305</f>
        <v>-18</v>
      </c>
      <c r="C4305" s="2">
        <f>Y4305+Z4305+AB4305</f>
        <v>27.4</v>
      </c>
      <c r="D4305" s="2">
        <f>IF(B4305&gt;100,5)+IF(B4305&gt;150,5)+IF(R4305&gt;0,3)+IF(R4305&gt;15,3)+IF(R4305&gt;25,3)+IF(S4305&gt;0,3)+IF(S4305&gt;15,3)+IF(S4305&gt;25,3)+IF(U4305&gt;20,2,0)+IF(U4305&gt;30,3,0)+IF(U4305&gt;50,5,0)+IF(U4305&gt;60,3,0)+IF(Y4305&gt;100,5,0)+IF(Y4305&gt;0,2)+IF(Y4305&gt;15,2)+IF(Y4305&gt;25,2)+IF(Y4305&gt;30,2)+IF(Y4305&gt;40,2)+IF(Y4305&gt;50,2)+IF(Y4305&gt;100,4)+IF(Y4305&lt;10,-5,0)+IF(Y4305&lt;0,-10)++IF(Y4305&lt;15,-5,0)+IF(R4305&lt;0,-3)+IF(R4305&lt;-5,-3)+IF(S4305&lt;0,-3)+IF(S4305&lt;-5,-3)+IF(T4305&lt;0,-3)+IF(T4305&lt;-5,-3)+IF(W4305=1,5,0)+IF(X4305&gt;20,3,0)+IF(X4305&gt;25,3,0)+IF(X4305&gt;40,3,0)+IF(X4305&gt;50,3,0)+IF(N4305&lt;50,-10)+IF(N4305&lt;30,-10)+IF(N4305&lt;20,-10)+IF(N4305&lt;70,-5)+IF(N4305&lt;80,-5)+IF(N4305&gt;95,5,0)+IF(L4305&lt;50,-10)+IF(L4305&lt;30,-10)+IF(L4305&lt;20,-10)+IF(L4305&lt;70,-5)+IF(L4305&lt;80,-5)+IF(L4305&gt;95,5,0)+IF(A4305&gt;85,3,0)+IF(A4305&gt;90,3,0)+IF(U4305&lt;0,-10)+IF(U4305&lt;-5,-20)+IF(U4305&lt;-10,-10)+IF(V4305&gt;0,5,0)+IF(V4305&gt;15,5,0)+IF(V4305&gt;25,5,0)+IF(V4305&lt;0,-10,0)+IF(V4305&lt;-5,-10,0)+IF(U4305&lt;0,-10,0)+IF(U4305&lt;-5,-10,0)+IF(M4305&gt;90,10)+IF(M4305&gt;97,5)+IF(L4305&lt;70,-20,0)+IF(Y4305&gt;100,15,0)+IF(Y4305&gt;200,10,0)+IF(AB4305&gt;40,5,0)+IF(AB4305&gt;50,5,0)+IF(AB4305&gt;60,10,0)+IF(AB4305&gt;100,15,0)+IF(AB4305&gt;200,10,0)</f>
        <v>-152</v>
      </c>
      <c r="E4305" s="2">
        <f>W4305+AA4305+IF(AK4305&gt;1,1,0)+IF(AK4305&gt;1.2,2,0)+IF(AK4305&gt;1.3,2,0)+IF(AK4305&lt;1,-2,0)+IF(B4305&gt;200,5,0)+IF(B4305&gt;300,5,0)+IF(B4305&lt;30,-15,0)+IF(B4305&lt;20,-15,0)</f>
        <v>-32</v>
      </c>
      <c r="F4305" s="2">
        <f>IF(AF4305&gt;0,2,0)+IF(AF4305&gt;2,3,0)+IF(AF4305&gt;4,4,0)+IF(AF4305&gt;10,5,0)+IF(O4305="A",3,0)+IF(O4305="B",3,0)+IF(P4305="A+",7,0)+IF(P4305="A",5,0)+IF(P4305="A-",3,0)+IF(P4305="B+",2,0)+IF(AC4305&lt;40,3,0)+IF(AC4305&lt;20,3,0)+IF(AC4305&lt;10,5,0)+IF(C4305&gt;50,5)</f>
        <v>17</v>
      </c>
      <c r="G4305" s="2">
        <f>IF(AG4305&gt;0,3)+IF(AG4305&gt;4,3)+IF(AG4305&gt;7,3)+IF(AG4305&gt;10,3)+IF(AG4305&gt;13,3)+IF(AG4305&gt;15,3)+IF(AG4305&gt;17,3)+IF(AG4305&gt;20,3)+IF(AG4305&gt;25,5)+IF(AH4305&gt;0,3)+IF(AH4305&gt;7,3)+IF(AH4305&gt;10,3)+IF(AH4305&gt;15,3)+IF(AI4305&gt;0,3)+IF(AI4305&gt;7,3)+IF(AI4305&gt;10,3)+IF(AI4305&gt;15,3)</f>
        <v>33</v>
      </c>
      <c r="H4305" s="2">
        <f>SUM(D4305:G4305)</f>
        <v>-134</v>
      </c>
      <c r="I4305" s="2">
        <f>I4304+1</f>
        <v>4304</v>
      </c>
      <c r="J4305" s="3" t="s">
        <v>6090</v>
      </c>
      <c r="K4305" s="2" t="s">
        <v>6091</v>
      </c>
      <c r="L4305" s="7">
        <v>34</v>
      </c>
      <c r="M4305" s="7">
        <v>71</v>
      </c>
      <c r="N4305" s="7">
        <v>18</v>
      </c>
      <c r="O4305" s="7" t="s">
        <v>48</v>
      </c>
      <c r="P4305" s="7" t="s">
        <v>31</v>
      </c>
      <c r="Q4305" s="6" t="s">
        <v>145</v>
      </c>
      <c r="R4305" s="3">
        <v>-3</v>
      </c>
      <c r="S4305" s="3">
        <v>-6</v>
      </c>
      <c r="T4305" s="3">
        <v>22</v>
      </c>
      <c r="U4305" s="3">
        <v>-15</v>
      </c>
      <c r="V4305" s="3">
        <v>2</v>
      </c>
      <c r="W4305" s="3">
        <v>0</v>
      </c>
      <c r="X4305" s="3">
        <v>0</v>
      </c>
      <c r="Y4305" s="5">
        <v>6</v>
      </c>
      <c r="Z4305" s="5">
        <v>13</v>
      </c>
      <c r="AA4305" s="5">
        <v>0</v>
      </c>
      <c r="AB4305" s="5">
        <v>8.4</v>
      </c>
      <c r="AC4305" s="4">
        <v>126</v>
      </c>
      <c r="AD4305" s="4" t="s">
        <v>116</v>
      </c>
      <c r="AE4305" s="4">
        <v>13</v>
      </c>
      <c r="AF4305" s="4">
        <v>17.399999999999999</v>
      </c>
      <c r="AG4305" s="4">
        <v>9.9</v>
      </c>
      <c r="AH4305" s="4">
        <v>17.899999999999999</v>
      </c>
      <c r="AI4305" s="4">
        <v>17.100000000000001</v>
      </c>
      <c r="AJ4305" s="6" t="s">
        <v>419</v>
      </c>
      <c r="AK4305" s="3">
        <v>0.4</v>
      </c>
      <c r="AL4305" s="2">
        <v>0</v>
      </c>
    </row>
    <row r="4306" spans="1:38" x14ac:dyDescent="0.35">
      <c r="A4306" s="2">
        <f>AVERAGE(L4306:N4306)</f>
        <v>40.666666666666664</v>
      </c>
      <c r="B4306" s="2">
        <f>R4306+U4306</f>
        <v>-3</v>
      </c>
      <c r="C4306" s="2">
        <f>Y4306+Z4306+AB4306</f>
        <v>14.1</v>
      </c>
      <c r="D4306" s="2">
        <f>IF(B4306&gt;100,5)+IF(B4306&gt;150,5)+IF(R4306&gt;0,3)+IF(R4306&gt;15,3)+IF(R4306&gt;25,3)+IF(S4306&gt;0,3)+IF(S4306&gt;15,3)+IF(S4306&gt;25,3)+IF(U4306&gt;20,2,0)+IF(U4306&gt;30,3,0)+IF(U4306&gt;50,5,0)+IF(U4306&gt;60,3,0)+IF(Y4306&gt;100,5,0)+IF(Y4306&gt;0,2)+IF(Y4306&gt;15,2)+IF(Y4306&gt;25,2)+IF(Y4306&gt;30,2)+IF(Y4306&gt;40,2)+IF(Y4306&gt;50,2)+IF(Y4306&gt;100,4)+IF(Y4306&lt;10,-5,0)+IF(Y4306&lt;0,-10)++IF(Y4306&lt;15,-5,0)+IF(R4306&lt;0,-3)+IF(R4306&lt;-5,-3)+IF(S4306&lt;0,-3)+IF(S4306&lt;-5,-3)+IF(T4306&lt;0,-3)+IF(T4306&lt;-5,-3)+IF(W4306=1,5,0)+IF(X4306&gt;20,3,0)+IF(X4306&gt;25,3,0)+IF(X4306&gt;40,3,0)+IF(X4306&gt;50,3,0)+IF(N4306&lt;50,-10)+IF(N4306&lt;30,-10)+IF(N4306&lt;20,-10)+IF(N4306&lt;70,-5)+IF(N4306&lt;80,-5)+IF(N4306&gt;95,5,0)+IF(L4306&lt;50,-10)+IF(L4306&lt;30,-10)+IF(L4306&lt;20,-10)+IF(L4306&lt;70,-5)+IF(L4306&lt;80,-5)+IF(L4306&gt;95,5,0)+IF(A4306&gt;85,3,0)+IF(A4306&gt;90,3,0)+IF(U4306&lt;0,-10)+IF(U4306&lt;-5,-20)+IF(U4306&lt;-10,-10)+IF(V4306&gt;0,5,0)+IF(V4306&gt;15,5,0)+IF(V4306&gt;25,5,0)+IF(V4306&lt;0,-10,0)+IF(V4306&lt;-5,-10,0)+IF(U4306&lt;0,-10,0)+IF(U4306&lt;-5,-10,0)+IF(M4306&gt;90,10)+IF(M4306&gt;97,5)+IF(L4306&lt;70,-20,0)+IF(Y4306&gt;100,15,0)+IF(Y4306&gt;200,10,0)+IF(AB4306&gt;40,5,0)+IF(AB4306&gt;50,5,0)+IF(AB4306&gt;60,10,0)+IF(AB4306&gt;100,15,0)+IF(AB4306&gt;200,10,0)</f>
        <v>-155</v>
      </c>
      <c r="E4306" s="2">
        <f>W4306+AA4306+IF(AK4306&gt;1,1,0)+IF(AK4306&gt;1.2,2,0)+IF(AK4306&gt;1.3,2,0)+IF(AK4306&lt;1,-2,0)+IF(B4306&gt;200,5,0)+IF(B4306&gt;300,5,0)+IF(B4306&lt;30,-15,0)+IF(B4306&lt;20,-15,0)</f>
        <v>-31</v>
      </c>
      <c r="F4306" s="2">
        <f>IF(AF4306&gt;0,2,0)+IF(AF4306&gt;2,3,0)+IF(AF4306&gt;4,4,0)+IF(AF4306&gt;10,5,0)+IF(O4306="A",3,0)+IF(O4306="B",3,0)+IF(P4306="A+",7,0)+IF(P4306="A",5,0)+IF(P4306="A-",3,0)+IF(P4306="B+",2,0)+IF(AC4306&lt;40,3,0)+IF(AC4306&lt;20,3,0)+IF(AC4306&lt;10,5,0)+IF(C4306&gt;50,5)</f>
        <v>8</v>
      </c>
      <c r="G4306" s="2">
        <f>IF(AG4306&gt;0,3)+IF(AG4306&gt;4,3)+IF(AG4306&gt;7,3)+IF(AG4306&gt;10,3)+IF(AG4306&gt;13,3)+IF(AG4306&gt;15,3)+IF(AG4306&gt;17,3)+IF(AG4306&gt;20,3)+IF(AG4306&gt;25,5)+IF(AH4306&gt;0,3)+IF(AH4306&gt;7,3)+IF(AH4306&gt;10,3)+IF(AH4306&gt;15,3)+IF(AI4306&gt;0,3)+IF(AI4306&gt;7,3)+IF(AI4306&gt;10,3)+IF(AI4306&gt;15,3)</f>
        <v>44</v>
      </c>
      <c r="H4306" s="2">
        <f>SUM(D4306:G4306)</f>
        <v>-134</v>
      </c>
      <c r="I4306" s="2">
        <f>I4305+1</f>
        <v>4305</v>
      </c>
      <c r="J4306" s="3" t="s">
        <v>8802</v>
      </c>
      <c r="K4306" s="2" t="s">
        <v>8803</v>
      </c>
      <c r="L4306" s="7">
        <v>35</v>
      </c>
      <c r="M4306" s="7">
        <v>85</v>
      </c>
      <c r="N4306" s="7">
        <v>2</v>
      </c>
      <c r="O4306" s="7" t="s">
        <v>29</v>
      </c>
      <c r="P4306" s="7" t="s">
        <v>75</v>
      </c>
      <c r="Q4306" s="6" t="s">
        <v>968</v>
      </c>
      <c r="R4306" s="3">
        <v>4</v>
      </c>
      <c r="S4306" s="3">
        <v>15</v>
      </c>
      <c r="T4306" s="3">
        <v>-3</v>
      </c>
      <c r="U4306" s="3">
        <v>-7</v>
      </c>
      <c r="V4306" s="3">
        <v>-16</v>
      </c>
      <c r="W4306" s="3">
        <v>0</v>
      </c>
      <c r="X4306" s="3">
        <v>4</v>
      </c>
      <c r="Y4306" s="5">
        <v>6</v>
      </c>
      <c r="Z4306" s="5">
        <v>3</v>
      </c>
      <c r="AA4306" s="5">
        <v>1</v>
      </c>
      <c r="AB4306" s="5">
        <v>5.0999999999999996</v>
      </c>
      <c r="AC4306" s="4">
        <v>99</v>
      </c>
      <c r="AD4306" s="4" t="s">
        <v>66</v>
      </c>
      <c r="AE4306" s="4">
        <v>57</v>
      </c>
      <c r="AF4306" s="4">
        <v>2.4</v>
      </c>
      <c r="AG4306" s="4">
        <v>45.6</v>
      </c>
      <c r="AH4306" s="4">
        <v>11</v>
      </c>
      <c r="AI4306" s="4">
        <v>7.7</v>
      </c>
      <c r="AJ4306" s="6" t="s">
        <v>372</v>
      </c>
      <c r="AK4306" s="3">
        <v>0.7</v>
      </c>
      <c r="AL4306" s="2">
        <v>0</v>
      </c>
    </row>
    <row r="4307" spans="1:38" x14ac:dyDescent="0.35">
      <c r="A4307" s="2">
        <f>AVERAGE(L4307:N4307)</f>
        <v>19</v>
      </c>
      <c r="B4307" s="2">
        <f>R4307+U4307</f>
        <v>15</v>
      </c>
      <c r="C4307" s="2">
        <f>Y4307+Z4307+AB4307</f>
        <v>0</v>
      </c>
      <c r="D4307" s="2">
        <f>IF(B4307&gt;100,5)+IF(B4307&gt;150,5)+IF(R4307&gt;0,3)+IF(R4307&gt;15,3)+IF(R4307&gt;25,3)+IF(S4307&gt;0,3)+IF(S4307&gt;15,3)+IF(S4307&gt;25,3)+IF(U4307&gt;20,2,0)+IF(U4307&gt;30,3,0)+IF(U4307&gt;50,5,0)+IF(U4307&gt;60,3,0)+IF(Y4307&gt;100,5,0)+IF(Y4307&gt;0,2)+IF(Y4307&gt;15,2)+IF(Y4307&gt;25,2)+IF(Y4307&gt;30,2)+IF(Y4307&gt;40,2)+IF(Y4307&gt;50,2)+IF(Y4307&gt;100,4)+IF(Y4307&lt;10,-5,0)+IF(Y4307&lt;0,-10)++IF(Y4307&lt;15,-5,0)+IF(R4307&lt;0,-3)+IF(R4307&lt;-5,-3)+IF(S4307&lt;0,-3)+IF(S4307&lt;-5,-3)+IF(T4307&lt;0,-3)+IF(T4307&lt;-5,-3)+IF(W4307=1,5,0)+IF(X4307&gt;20,3,0)+IF(X4307&gt;25,3,0)+IF(X4307&gt;40,3,0)+IF(X4307&gt;50,3,0)+IF(N4307&lt;50,-10)+IF(N4307&lt;30,-10)+IF(N4307&lt;20,-10)+IF(N4307&lt;70,-5)+IF(N4307&lt;80,-5)+IF(N4307&gt;95,5,0)+IF(L4307&lt;50,-10)+IF(L4307&lt;30,-10)+IF(L4307&lt;20,-10)+IF(L4307&lt;70,-5)+IF(L4307&lt;80,-5)+IF(L4307&gt;95,5,0)+IF(A4307&gt;85,3,0)+IF(A4307&gt;90,3,0)+IF(U4307&lt;0,-10)+IF(U4307&lt;-5,-20)+IF(U4307&lt;-10,-10)+IF(V4307&gt;0,5,0)+IF(V4307&gt;15,5,0)+IF(V4307&gt;25,5,0)+IF(V4307&lt;0,-10,0)+IF(V4307&lt;-5,-10,0)+IF(U4307&lt;0,-10,0)+IF(U4307&lt;-5,-10,0)+IF(M4307&gt;90,10)+IF(M4307&gt;97,5)+IF(L4307&lt;70,-20,0)+IF(Y4307&gt;100,15,0)+IF(Y4307&gt;200,10,0)+IF(AB4307&gt;40,5,0)+IF(AB4307&gt;50,5,0)+IF(AB4307&gt;60,10,0)+IF(AB4307&gt;100,15,0)+IF(AB4307&gt;200,10,0)</f>
        <v>-103</v>
      </c>
      <c r="E4307" s="2">
        <f>W4307+AA4307+IF(AK4307&gt;1,1,0)+IF(AK4307&gt;1.2,2,0)+IF(AK4307&gt;1.3,2,0)+IF(AK4307&lt;1,-2,0)+IF(B4307&gt;200,5,0)+IF(B4307&gt;300,5,0)+IF(B4307&lt;30,-15,0)+IF(B4307&lt;20,-15,0)</f>
        <v>-32</v>
      </c>
      <c r="F4307" s="2">
        <f>IF(AF4307&gt;0,2,0)+IF(AF4307&gt;2,3,0)+IF(AF4307&gt;4,4,0)+IF(AF4307&gt;10,5,0)+IF(O4307="A",3,0)+IF(O4307="B",3,0)+IF(P4307="A+",7,0)+IF(P4307="A",5,0)+IF(P4307="A-",3,0)+IF(P4307="B+",2,0)+IF(AC4307&lt;40,3,0)+IF(AC4307&lt;20,3,0)+IF(AC4307&lt;10,5,0)+IF(C4307&gt;50,5)</f>
        <v>0</v>
      </c>
      <c r="G4307" s="2">
        <f>IF(AG4307&gt;0,3)+IF(AG4307&gt;4,3)+IF(AG4307&gt;7,3)+IF(AG4307&gt;10,3)+IF(AG4307&gt;13,3)+IF(AG4307&gt;15,3)+IF(AG4307&gt;17,3)+IF(AG4307&gt;20,3)+IF(AG4307&gt;25,5)+IF(AH4307&gt;0,3)+IF(AH4307&gt;7,3)+IF(AH4307&gt;10,3)+IF(AH4307&gt;15,3)+IF(AI4307&gt;0,3)+IF(AI4307&gt;7,3)+IF(AI4307&gt;10,3)+IF(AI4307&gt;15,3)</f>
        <v>0</v>
      </c>
      <c r="H4307" s="2">
        <f>SUM(D4307:G4307)</f>
        <v>-135</v>
      </c>
      <c r="I4307" s="2">
        <f>I4306+1</f>
        <v>4306</v>
      </c>
      <c r="J4307" s="3" t="s">
        <v>1598</v>
      </c>
      <c r="K4307" s="2" t="s">
        <v>1599</v>
      </c>
      <c r="L4307" s="7">
        <v>0</v>
      </c>
      <c r="M4307" s="7">
        <v>0</v>
      </c>
      <c r="N4307" s="7">
        <v>57</v>
      </c>
      <c r="O4307" s="7">
        <v>0</v>
      </c>
      <c r="P4307" s="7" t="s">
        <v>31</v>
      </c>
      <c r="Q4307" s="6" t="s">
        <v>307</v>
      </c>
      <c r="R4307" s="3">
        <v>15</v>
      </c>
      <c r="S4307" s="3">
        <v>-7</v>
      </c>
      <c r="T4307" s="3">
        <v>5</v>
      </c>
      <c r="U4307" s="3">
        <v>0</v>
      </c>
      <c r="V4307" s="3">
        <v>-96</v>
      </c>
      <c r="W4307" s="3">
        <v>0</v>
      </c>
      <c r="X4307" s="3">
        <v>0</v>
      </c>
      <c r="Y4307" s="5">
        <v>0</v>
      </c>
      <c r="Z4307" s="5">
        <v>0</v>
      </c>
      <c r="AA4307" s="5">
        <v>0</v>
      </c>
      <c r="AB4307" s="5">
        <v>0</v>
      </c>
      <c r="AC4307" s="4">
        <v>135</v>
      </c>
      <c r="AD4307" s="4" t="s">
        <v>164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6" t="s">
        <v>308</v>
      </c>
      <c r="AK4307" s="3">
        <v>0.6</v>
      </c>
      <c r="AL4307" s="2">
        <v>0</v>
      </c>
    </row>
    <row r="4308" spans="1:38" x14ac:dyDescent="0.35">
      <c r="A4308" s="2">
        <f>AVERAGE(L4308:N4308)</f>
        <v>9.6666666666666661</v>
      </c>
      <c r="B4308" s="2">
        <f>R4308+U4308</f>
        <v>-5</v>
      </c>
      <c r="C4308" s="2">
        <f>Y4308+Z4308+AB4308</f>
        <v>0</v>
      </c>
      <c r="D4308" s="2">
        <f>IF(B4308&gt;100,5)+IF(B4308&gt;150,5)+IF(R4308&gt;0,3)+IF(R4308&gt;15,3)+IF(R4308&gt;25,3)+IF(S4308&gt;0,3)+IF(S4308&gt;15,3)+IF(S4308&gt;25,3)+IF(U4308&gt;20,2,0)+IF(U4308&gt;30,3,0)+IF(U4308&gt;50,5,0)+IF(U4308&gt;60,3,0)+IF(Y4308&gt;100,5,0)+IF(Y4308&gt;0,2)+IF(Y4308&gt;15,2)+IF(Y4308&gt;25,2)+IF(Y4308&gt;30,2)+IF(Y4308&gt;40,2)+IF(Y4308&gt;50,2)+IF(Y4308&gt;100,4)+IF(Y4308&lt;10,-5,0)+IF(Y4308&lt;0,-10)++IF(Y4308&lt;15,-5,0)+IF(R4308&lt;0,-3)+IF(R4308&lt;-5,-3)+IF(S4308&lt;0,-3)+IF(S4308&lt;-5,-3)+IF(T4308&lt;0,-3)+IF(T4308&lt;-5,-3)+IF(W4308=1,5,0)+IF(X4308&gt;20,3,0)+IF(X4308&gt;25,3,0)+IF(X4308&gt;40,3,0)+IF(X4308&gt;50,3,0)+IF(N4308&lt;50,-10)+IF(N4308&lt;30,-10)+IF(N4308&lt;20,-10)+IF(N4308&lt;70,-5)+IF(N4308&lt;80,-5)+IF(N4308&gt;95,5,0)+IF(L4308&lt;50,-10)+IF(L4308&lt;30,-10)+IF(L4308&lt;20,-10)+IF(L4308&lt;70,-5)+IF(L4308&lt;80,-5)+IF(L4308&gt;95,5,0)+IF(A4308&gt;85,3,0)+IF(A4308&gt;90,3,0)+IF(U4308&lt;0,-10)+IF(U4308&lt;-5,-20)+IF(U4308&lt;-10,-10)+IF(V4308&gt;0,5,0)+IF(V4308&gt;15,5,0)+IF(V4308&gt;25,5,0)+IF(V4308&lt;0,-10,0)+IF(V4308&lt;-5,-10,0)+IF(U4308&lt;0,-10,0)+IF(U4308&lt;-5,-10,0)+IF(M4308&gt;90,10)+IF(M4308&gt;97,5)+IF(L4308&lt;70,-20,0)+IF(Y4308&gt;100,15,0)+IF(Y4308&gt;200,10,0)+IF(AB4308&gt;40,5,0)+IF(AB4308&gt;50,5,0)+IF(AB4308&gt;60,10,0)+IF(AB4308&gt;100,15,0)+IF(AB4308&gt;200,10,0)</f>
        <v>-103</v>
      </c>
      <c r="E4308" s="2">
        <f>W4308+AA4308+IF(AK4308&gt;1,1,0)+IF(AK4308&gt;1.2,2,0)+IF(AK4308&gt;1.3,2,0)+IF(AK4308&lt;1,-2,0)+IF(B4308&gt;200,5,0)+IF(B4308&gt;300,5,0)+IF(B4308&lt;30,-15,0)+IF(B4308&lt;20,-15,0)</f>
        <v>-32</v>
      </c>
      <c r="F4308" s="2">
        <f>IF(AF4308&gt;0,2,0)+IF(AF4308&gt;2,3,0)+IF(AF4308&gt;4,4,0)+IF(AF4308&gt;10,5,0)+IF(O4308="A",3,0)+IF(O4308="B",3,0)+IF(P4308="A+",7,0)+IF(P4308="A",5,0)+IF(P4308="A-",3,0)+IF(P4308="B+",2,0)+IF(AC4308&lt;40,3,0)+IF(AC4308&lt;20,3,0)+IF(AC4308&lt;10,5,0)+IF(C4308&gt;50,5)</f>
        <v>0</v>
      </c>
      <c r="G4308" s="2">
        <f>IF(AG4308&gt;0,3)+IF(AG4308&gt;4,3)+IF(AG4308&gt;7,3)+IF(AG4308&gt;10,3)+IF(AG4308&gt;13,3)+IF(AG4308&gt;15,3)+IF(AG4308&gt;17,3)+IF(AG4308&gt;20,3)+IF(AG4308&gt;25,5)+IF(AH4308&gt;0,3)+IF(AH4308&gt;7,3)+IF(AH4308&gt;10,3)+IF(AH4308&gt;15,3)+IF(AI4308&gt;0,3)+IF(AI4308&gt;7,3)+IF(AI4308&gt;10,3)+IF(AI4308&gt;15,3)</f>
        <v>0</v>
      </c>
      <c r="H4308" s="2">
        <f>SUM(D4308:G4308)</f>
        <v>-135</v>
      </c>
      <c r="I4308" s="2">
        <f>I4307+1</f>
        <v>4307</v>
      </c>
      <c r="J4308" s="3" t="s">
        <v>6425</v>
      </c>
      <c r="K4308" s="2" t="s">
        <v>6426</v>
      </c>
      <c r="L4308" s="7">
        <v>0</v>
      </c>
      <c r="M4308" s="7">
        <v>0</v>
      </c>
      <c r="N4308" s="7">
        <v>29</v>
      </c>
      <c r="O4308" s="7">
        <v>0</v>
      </c>
      <c r="P4308" s="7" t="s">
        <v>42</v>
      </c>
      <c r="Q4308" s="6" t="s">
        <v>54</v>
      </c>
      <c r="R4308" s="3">
        <v>-5</v>
      </c>
      <c r="S4308" s="3">
        <v>3</v>
      </c>
      <c r="T4308" s="3">
        <v>-5</v>
      </c>
      <c r="U4308" s="3">
        <v>0</v>
      </c>
      <c r="V4308" s="3">
        <v>0</v>
      </c>
      <c r="W4308" s="3">
        <v>0</v>
      </c>
      <c r="X4308" s="3">
        <v>0</v>
      </c>
      <c r="Y4308" s="5">
        <v>0</v>
      </c>
      <c r="Z4308" s="5">
        <v>0</v>
      </c>
      <c r="AA4308" s="5">
        <v>0</v>
      </c>
      <c r="AB4308" s="5">
        <v>0</v>
      </c>
      <c r="AC4308" s="4">
        <v>135</v>
      </c>
      <c r="AD4308" s="4" t="s">
        <v>164</v>
      </c>
      <c r="AE4308" s="4">
        <v>3</v>
      </c>
      <c r="AF4308" s="4">
        <v>0</v>
      </c>
      <c r="AG4308" s="4">
        <v>0</v>
      </c>
      <c r="AH4308" s="4">
        <v>0</v>
      </c>
      <c r="AI4308" s="4">
        <v>0</v>
      </c>
      <c r="AJ4308" s="6" t="s">
        <v>961</v>
      </c>
      <c r="AK4308" s="3">
        <v>0.9</v>
      </c>
      <c r="AL4308" s="2">
        <v>0</v>
      </c>
    </row>
    <row r="4309" spans="1:38" x14ac:dyDescent="0.35">
      <c r="A4309" s="2">
        <f>AVERAGE(L4309:N4309)</f>
        <v>9.6666666666666661</v>
      </c>
      <c r="B4309" s="2">
        <f>R4309+U4309</f>
        <v>10</v>
      </c>
      <c r="C4309" s="2">
        <f>Y4309+Z4309+AB4309</f>
        <v>0</v>
      </c>
      <c r="D4309" s="2">
        <f>IF(B4309&gt;100,5)+IF(B4309&gt;150,5)+IF(R4309&gt;0,3)+IF(R4309&gt;15,3)+IF(R4309&gt;25,3)+IF(S4309&gt;0,3)+IF(S4309&gt;15,3)+IF(S4309&gt;25,3)+IF(U4309&gt;20,2,0)+IF(U4309&gt;30,3,0)+IF(U4309&gt;50,5,0)+IF(U4309&gt;60,3,0)+IF(Y4309&gt;100,5,0)+IF(Y4309&gt;0,2)+IF(Y4309&gt;15,2)+IF(Y4309&gt;25,2)+IF(Y4309&gt;30,2)+IF(Y4309&gt;40,2)+IF(Y4309&gt;50,2)+IF(Y4309&gt;100,4)+IF(Y4309&lt;10,-5,0)+IF(Y4309&lt;0,-10)++IF(Y4309&lt;15,-5,0)+IF(R4309&lt;0,-3)+IF(R4309&lt;-5,-3)+IF(S4309&lt;0,-3)+IF(S4309&lt;-5,-3)+IF(T4309&lt;0,-3)+IF(T4309&lt;-5,-3)+IF(W4309=1,5,0)+IF(X4309&gt;20,3,0)+IF(X4309&gt;25,3,0)+IF(X4309&gt;40,3,0)+IF(X4309&gt;50,3,0)+IF(N4309&lt;50,-10)+IF(N4309&lt;30,-10)+IF(N4309&lt;20,-10)+IF(N4309&lt;70,-5)+IF(N4309&lt;80,-5)+IF(N4309&gt;95,5,0)+IF(L4309&lt;50,-10)+IF(L4309&lt;30,-10)+IF(L4309&lt;20,-10)+IF(L4309&lt;70,-5)+IF(L4309&lt;80,-5)+IF(L4309&gt;95,5,0)+IF(A4309&gt;85,3,0)+IF(A4309&gt;90,3,0)+IF(U4309&lt;0,-10)+IF(U4309&lt;-5,-20)+IF(U4309&lt;-10,-10)+IF(V4309&gt;0,5,0)+IF(V4309&gt;15,5,0)+IF(V4309&gt;25,5,0)+IF(V4309&lt;0,-10,0)+IF(V4309&lt;-5,-10,0)+IF(U4309&lt;0,-10,0)+IF(U4309&lt;-5,-10,0)+IF(M4309&gt;90,10)+IF(M4309&gt;97,5)+IF(L4309&lt;70,-20,0)+IF(Y4309&gt;100,15,0)+IF(Y4309&gt;200,10,0)+IF(AB4309&gt;40,5,0)+IF(AB4309&gt;50,5,0)+IF(AB4309&gt;60,10,0)+IF(AB4309&gt;100,15,0)+IF(AB4309&gt;200,10,0)</f>
        <v>-104</v>
      </c>
      <c r="E4309" s="2">
        <f>W4309+AA4309+IF(AK4309&gt;1,1,0)+IF(AK4309&gt;1.2,2,0)+IF(AK4309&gt;1.3,2,0)+IF(AK4309&lt;1,-2,0)+IF(B4309&gt;200,5,0)+IF(B4309&gt;300,5,0)+IF(B4309&lt;30,-15,0)+IF(B4309&lt;20,-15,0)</f>
        <v>-31</v>
      </c>
      <c r="F4309" s="2">
        <f>IF(AF4309&gt;0,2,0)+IF(AF4309&gt;2,3,0)+IF(AF4309&gt;4,4,0)+IF(AF4309&gt;10,5,0)+IF(O4309="A",3,0)+IF(O4309="B",3,0)+IF(P4309="A+",7,0)+IF(P4309="A",5,0)+IF(P4309="A-",3,0)+IF(P4309="B+",2,0)+IF(AC4309&lt;40,3,0)+IF(AC4309&lt;20,3,0)+IF(AC4309&lt;10,5,0)+IF(C4309&gt;50,5)</f>
        <v>0</v>
      </c>
      <c r="G4309" s="2">
        <f>IF(AG4309&gt;0,3)+IF(AG4309&gt;4,3)+IF(AG4309&gt;7,3)+IF(AG4309&gt;10,3)+IF(AG4309&gt;13,3)+IF(AG4309&gt;15,3)+IF(AG4309&gt;17,3)+IF(AG4309&gt;20,3)+IF(AG4309&gt;25,5)+IF(AH4309&gt;0,3)+IF(AH4309&gt;7,3)+IF(AH4309&gt;10,3)+IF(AH4309&gt;15,3)+IF(AI4309&gt;0,3)+IF(AI4309&gt;7,3)+IF(AI4309&gt;10,3)+IF(AI4309&gt;15,3)</f>
        <v>0</v>
      </c>
      <c r="H4309" s="2">
        <f>SUM(D4309:G4309)</f>
        <v>-135</v>
      </c>
      <c r="I4309" s="2">
        <f>I4308+1</f>
        <v>4308</v>
      </c>
      <c r="J4309" s="3" t="s">
        <v>3868</v>
      </c>
      <c r="K4309" s="2" t="s">
        <v>3869</v>
      </c>
      <c r="L4309" s="7">
        <v>0</v>
      </c>
      <c r="M4309" s="7">
        <v>0</v>
      </c>
      <c r="N4309" s="7">
        <v>29</v>
      </c>
      <c r="O4309" s="7">
        <v>0</v>
      </c>
      <c r="P4309" s="7" t="s">
        <v>31</v>
      </c>
      <c r="Q4309" s="6" t="s">
        <v>307</v>
      </c>
      <c r="R4309" s="3">
        <v>10</v>
      </c>
      <c r="S4309" s="3">
        <v>-12</v>
      </c>
      <c r="T4309" s="3">
        <v>-13</v>
      </c>
      <c r="U4309" s="3">
        <v>0</v>
      </c>
      <c r="V4309" s="3">
        <v>0</v>
      </c>
      <c r="W4309" s="3">
        <v>1</v>
      </c>
      <c r="X4309" s="3">
        <v>0</v>
      </c>
      <c r="Y4309" s="5">
        <v>0</v>
      </c>
      <c r="Z4309" s="5">
        <v>0</v>
      </c>
      <c r="AA4309" s="5">
        <v>0</v>
      </c>
      <c r="AB4309" s="5">
        <v>0</v>
      </c>
      <c r="AC4309" s="4">
        <v>135</v>
      </c>
      <c r="AD4309" s="4" t="s">
        <v>164</v>
      </c>
      <c r="AE4309" s="4">
        <v>0</v>
      </c>
      <c r="AF4309" s="4">
        <v>-40</v>
      </c>
      <c r="AG4309" s="4">
        <v>0</v>
      </c>
      <c r="AH4309" s="4">
        <v>0</v>
      </c>
      <c r="AI4309" s="4">
        <v>0</v>
      </c>
      <c r="AJ4309" s="6" t="s">
        <v>308</v>
      </c>
      <c r="AK4309" s="3">
        <v>0.8</v>
      </c>
      <c r="AL4309" s="2">
        <v>0</v>
      </c>
    </row>
    <row r="4310" spans="1:38" x14ac:dyDescent="0.35">
      <c r="A4310" s="2">
        <f>AVERAGE(L4310:N4310)</f>
        <v>9.3333333333333339</v>
      </c>
      <c r="B4310" s="2">
        <f>R4310+U4310</f>
        <v>8</v>
      </c>
      <c r="C4310" s="2">
        <f>Y4310+Z4310+AB4310</f>
        <v>0</v>
      </c>
      <c r="D4310" s="2">
        <f>IF(B4310&gt;100,5)+IF(B4310&gt;150,5)+IF(R4310&gt;0,3)+IF(R4310&gt;15,3)+IF(R4310&gt;25,3)+IF(S4310&gt;0,3)+IF(S4310&gt;15,3)+IF(S4310&gt;25,3)+IF(U4310&gt;20,2,0)+IF(U4310&gt;30,3,0)+IF(U4310&gt;50,5,0)+IF(U4310&gt;60,3,0)+IF(Y4310&gt;100,5,0)+IF(Y4310&gt;0,2)+IF(Y4310&gt;15,2)+IF(Y4310&gt;25,2)+IF(Y4310&gt;30,2)+IF(Y4310&gt;40,2)+IF(Y4310&gt;50,2)+IF(Y4310&gt;100,4)+IF(Y4310&lt;10,-5,0)+IF(Y4310&lt;0,-10)++IF(Y4310&lt;15,-5,0)+IF(R4310&lt;0,-3)+IF(R4310&lt;-5,-3)+IF(S4310&lt;0,-3)+IF(S4310&lt;-5,-3)+IF(T4310&lt;0,-3)+IF(T4310&lt;-5,-3)+IF(W4310=1,5,0)+IF(X4310&gt;20,3,0)+IF(X4310&gt;25,3,0)+IF(X4310&gt;40,3,0)+IF(X4310&gt;50,3,0)+IF(N4310&lt;50,-10)+IF(N4310&lt;30,-10)+IF(N4310&lt;20,-10)+IF(N4310&lt;70,-5)+IF(N4310&lt;80,-5)+IF(N4310&gt;95,5,0)+IF(L4310&lt;50,-10)+IF(L4310&lt;30,-10)+IF(L4310&lt;20,-10)+IF(L4310&lt;70,-5)+IF(L4310&lt;80,-5)+IF(L4310&gt;95,5,0)+IF(A4310&gt;85,3,0)+IF(A4310&gt;90,3,0)+IF(U4310&lt;0,-10)+IF(U4310&lt;-5,-20)+IF(U4310&lt;-10,-10)+IF(V4310&gt;0,5,0)+IF(V4310&gt;15,5,0)+IF(V4310&gt;25,5,0)+IF(V4310&lt;0,-10,0)+IF(V4310&lt;-5,-10,0)+IF(U4310&lt;0,-10,0)+IF(U4310&lt;-5,-10,0)+IF(M4310&gt;90,10)+IF(M4310&gt;97,5)+IF(L4310&lt;70,-20,0)+IF(Y4310&gt;100,15,0)+IF(Y4310&gt;200,10,0)+IF(AB4310&gt;40,5,0)+IF(AB4310&gt;50,5,0)+IF(AB4310&gt;60,10,0)+IF(AB4310&gt;100,15,0)+IF(AB4310&gt;200,10,0)</f>
        <v>-104</v>
      </c>
      <c r="E4310" s="2">
        <f>W4310+AA4310+IF(AK4310&gt;1,1,0)+IF(AK4310&gt;1.2,2,0)+IF(AK4310&gt;1.3,2,0)+IF(AK4310&lt;1,-2,0)+IF(B4310&gt;200,5,0)+IF(B4310&gt;300,5,0)+IF(B4310&lt;30,-15,0)+IF(B4310&lt;20,-15,0)</f>
        <v>-31</v>
      </c>
      <c r="F4310" s="2">
        <f>IF(AF4310&gt;0,2,0)+IF(AF4310&gt;2,3,0)+IF(AF4310&gt;4,4,0)+IF(AF4310&gt;10,5,0)+IF(O4310="A",3,0)+IF(O4310="B",3,0)+IF(P4310="A+",7,0)+IF(P4310="A",5,0)+IF(P4310="A-",3,0)+IF(P4310="B+",2,0)+IF(AC4310&lt;40,3,0)+IF(AC4310&lt;20,3,0)+IF(AC4310&lt;10,5,0)+IF(C4310&gt;50,5)</f>
        <v>0</v>
      </c>
      <c r="G4310" s="2">
        <f>IF(AG4310&gt;0,3)+IF(AG4310&gt;4,3)+IF(AG4310&gt;7,3)+IF(AG4310&gt;10,3)+IF(AG4310&gt;13,3)+IF(AG4310&gt;15,3)+IF(AG4310&gt;17,3)+IF(AG4310&gt;20,3)+IF(AG4310&gt;25,5)+IF(AH4310&gt;0,3)+IF(AH4310&gt;7,3)+IF(AH4310&gt;10,3)+IF(AH4310&gt;15,3)+IF(AI4310&gt;0,3)+IF(AI4310&gt;7,3)+IF(AI4310&gt;10,3)+IF(AI4310&gt;15,3)</f>
        <v>0</v>
      </c>
      <c r="H4310" s="2">
        <f>SUM(D4310:G4310)</f>
        <v>-135</v>
      </c>
      <c r="I4310" s="2">
        <f>I4309+1</f>
        <v>4309</v>
      </c>
      <c r="J4310" s="3" t="s">
        <v>4505</v>
      </c>
      <c r="K4310" s="2" t="s">
        <v>4506</v>
      </c>
      <c r="L4310" s="7">
        <v>0</v>
      </c>
      <c r="M4310" s="7">
        <v>0</v>
      </c>
      <c r="N4310" s="7">
        <v>28</v>
      </c>
      <c r="O4310" s="7">
        <v>0</v>
      </c>
      <c r="P4310" s="7" t="s">
        <v>31</v>
      </c>
      <c r="Q4310" s="6" t="s">
        <v>307</v>
      </c>
      <c r="R4310" s="3">
        <v>8</v>
      </c>
      <c r="S4310" s="3">
        <v>-6</v>
      </c>
      <c r="T4310" s="3">
        <v>-9</v>
      </c>
      <c r="U4310" s="3">
        <v>0</v>
      </c>
      <c r="V4310" s="3">
        <v>0</v>
      </c>
      <c r="W4310" s="3">
        <v>1</v>
      </c>
      <c r="X4310" s="3">
        <v>0</v>
      </c>
      <c r="Y4310" s="5">
        <v>0</v>
      </c>
      <c r="Z4310" s="5">
        <v>0</v>
      </c>
      <c r="AA4310" s="5">
        <v>0</v>
      </c>
      <c r="AB4310" s="5">
        <v>0</v>
      </c>
      <c r="AC4310" s="4">
        <v>135</v>
      </c>
      <c r="AD4310" s="4" t="s">
        <v>164</v>
      </c>
      <c r="AE4310" s="4">
        <v>0</v>
      </c>
      <c r="AF4310" s="4">
        <v>-33.299999999999997</v>
      </c>
      <c r="AG4310" s="4">
        <v>0</v>
      </c>
      <c r="AH4310" s="4">
        <v>0</v>
      </c>
      <c r="AI4310" s="4">
        <v>0</v>
      </c>
      <c r="AJ4310" s="6" t="s">
        <v>308</v>
      </c>
      <c r="AK4310" s="3">
        <v>0.5</v>
      </c>
      <c r="AL4310" s="2">
        <v>0</v>
      </c>
    </row>
    <row r="4311" spans="1:38" x14ac:dyDescent="0.35">
      <c r="A4311" s="2">
        <f>AVERAGE(L4311:N4311)</f>
        <v>19</v>
      </c>
      <c r="B4311" s="2">
        <f>R4311+U4311</f>
        <v>0</v>
      </c>
      <c r="C4311" s="2">
        <f>Y4311+Z4311+AB4311</f>
        <v>-34.299999999999997</v>
      </c>
      <c r="D4311" s="2">
        <f>IF(B4311&gt;100,5)+IF(B4311&gt;150,5)+IF(R4311&gt;0,3)+IF(R4311&gt;15,3)+IF(R4311&gt;25,3)+IF(S4311&gt;0,3)+IF(S4311&gt;15,3)+IF(S4311&gt;25,3)+IF(U4311&gt;20,2,0)+IF(U4311&gt;30,3,0)+IF(U4311&gt;50,5,0)+IF(U4311&gt;60,3,0)+IF(Y4311&gt;100,5,0)+IF(Y4311&gt;0,2)+IF(Y4311&gt;15,2)+IF(Y4311&gt;25,2)+IF(Y4311&gt;30,2)+IF(Y4311&gt;40,2)+IF(Y4311&gt;50,2)+IF(Y4311&gt;100,4)+IF(Y4311&lt;10,-5,0)+IF(Y4311&lt;0,-10)++IF(Y4311&lt;15,-5,0)+IF(R4311&lt;0,-3)+IF(R4311&lt;-5,-3)+IF(S4311&lt;0,-3)+IF(S4311&lt;-5,-3)+IF(T4311&lt;0,-3)+IF(T4311&lt;-5,-3)+IF(W4311=1,5,0)+IF(X4311&gt;20,3,0)+IF(X4311&gt;25,3,0)+IF(X4311&gt;40,3,0)+IF(X4311&gt;50,3,0)+IF(N4311&lt;50,-10)+IF(N4311&lt;30,-10)+IF(N4311&lt;20,-10)+IF(N4311&lt;70,-5)+IF(N4311&lt;80,-5)+IF(N4311&gt;95,5,0)+IF(L4311&lt;50,-10)+IF(L4311&lt;30,-10)+IF(L4311&lt;20,-10)+IF(L4311&lt;70,-5)+IF(L4311&lt;80,-5)+IF(L4311&gt;95,5,0)+IF(A4311&gt;85,3,0)+IF(A4311&gt;90,3,0)+IF(U4311&lt;0,-10)+IF(U4311&lt;-5,-20)+IF(U4311&lt;-10,-10)+IF(V4311&gt;0,5,0)+IF(V4311&gt;15,5,0)+IF(V4311&gt;25,5,0)+IF(V4311&lt;0,-10,0)+IF(V4311&lt;-5,-10,0)+IF(U4311&lt;0,-10,0)+IF(U4311&lt;-5,-10,0)+IF(M4311&gt;90,10)+IF(M4311&gt;97,5)+IF(L4311&lt;70,-20,0)+IF(Y4311&gt;100,15,0)+IF(Y4311&gt;200,10,0)+IF(AB4311&gt;40,5,0)+IF(AB4311&gt;50,5,0)+IF(AB4311&gt;60,10,0)+IF(AB4311&gt;100,15,0)+IF(AB4311&gt;200,10,0)</f>
        <v>-106</v>
      </c>
      <c r="E4311" s="2">
        <f>W4311+AA4311+IF(AK4311&gt;1,1,0)+IF(AK4311&gt;1.2,2,0)+IF(AK4311&gt;1.3,2,0)+IF(AK4311&lt;1,-2,0)+IF(B4311&gt;200,5,0)+IF(B4311&gt;300,5,0)+IF(B4311&lt;30,-15,0)+IF(B4311&lt;20,-15,0)</f>
        <v>-32</v>
      </c>
      <c r="F4311" s="2">
        <f>IF(AF4311&gt;0,2,0)+IF(AF4311&gt;2,3,0)+IF(AF4311&gt;4,4,0)+IF(AF4311&gt;10,5,0)+IF(O4311="A",3,0)+IF(O4311="B",3,0)+IF(P4311="A+",7,0)+IF(P4311="A",5,0)+IF(P4311="A-",3,0)+IF(P4311="B+",2,0)+IF(AC4311&lt;40,3,0)+IF(AC4311&lt;20,3,0)+IF(AC4311&lt;10,5,0)+IF(C4311&gt;50,5)</f>
        <v>0</v>
      </c>
      <c r="G4311" s="2">
        <f>IF(AG4311&gt;0,3)+IF(AG4311&gt;4,3)+IF(AG4311&gt;7,3)+IF(AG4311&gt;10,3)+IF(AG4311&gt;13,3)+IF(AG4311&gt;15,3)+IF(AG4311&gt;17,3)+IF(AG4311&gt;20,3)+IF(AG4311&gt;25,5)+IF(AH4311&gt;0,3)+IF(AH4311&gt;7,3)+IF(AH4311&gt;10,3)+IF(AH4311&gt;15,3)+IF(AI4311&gt;0,3)+IF(AI4311&gt;7,3)+IF(AI4311&gt;10,3)+IF(AI4311&gt;15,3)</f>
        <v>3</v>
      </c>
      <c r="H4311" s="2">
        <f>SUM(D4311:G4311)</f>
        <v>-135</v>
      </c>
      <c r="I4311" s="2">
        <f>I4310+1</f>
        <v>4310</v>
      </c>
      <c r="J4311" s="3" t="s">
        <v>4009</v>
      </c>
      <c r="K4311" s="2" t="s">
        <v>4010</v>
      </c>
      <c r="L4311" s="7">
        <v>12</v>
      </c>
      <c r="M4311" s="7">
        <v>5</v>
      </c>
      <c r="N4311" s="7">
        <v>40</v>
      </c>
      <c r="O4311" s="7" t="s">
        <v>31</v>
      </c>
      <c r="P4311" s="7" t="s">
        <v>125</v>
      </c>
      <c r="Q4311" s="6" t="s">
        <v>925</v>
      </c>
      <c r="R4311" s="3">
        <v>0</v>
      </c>
      <c r="S4311" s="3">
        <v>-97</v>
      </c>
      <c r="T4311" s="3">
        <v>0</v>
      </c>
      <c r="U4311" s="3">
        <v>0</v>
      </c>
      <c r="V4311" s="3">
        <v>0</v>
      </c>
      <c r="W4311" s="3">
        <v>0</v>
      </c>
      <c r="X4311" s="3">
        <v>-121.8</v>
      </c>
      <c r="Y4311" s="5">
        <v>-13</v>
      </c>
      <c r="Z4311" s="5">
        <v>-9</v>
      </c>
      <c r="AA4311" s="5">
        <v>0</v>
      </c>
      <c r="AB4311" s="5">
        <v>-12.3</v>
      </c>
      <c r="AC4311" s="4">
        <v>173</v>
      </c>
      <c r="AD4311" s="4" t="s">
        <v>44</v>
      </c>
      <c r="AE4311" s="4">
        <v>45</v>
      </c>
      <c r="AF4311" s="4">
        <v>-11.9</v>
      </c>
      <c r="AG4311" s="4">
        <v>1.4</v>
      </c>
      <c r="AH4311" s="4">
        <v>-1.4</v>
      </c>
      <c r="AI4311" s="4">
        <v>-0.7</v>
      </c>
      <c r="AJ4311" s="6" t="s">
        <v>283</v>
      </c>
      <c r="AK4311" s="3">
        <v>0.7</v>
      </c>
      <c r="AL4311" s="2">
        <v>0</v>
      </c>
    </row>
    <row r="4312" spans="1:38" x14ac:dyDescent="0.35">
      <c r="A4312" s="2">
        <f>AVERAGE(L4312:N4312)</f>
        <v>50.666666666666664</v>
      </c>
      <c r="B4312" s="2">
        <f>R4312+U4312</f>
        <v>-72</v>
      </c>
      <c r="C4312" s="2">
        <f>Y4312+Z4312+AB4312</f>
        <v>-42.9</v>
      </c>
      <c r="D4312" s="2">
        <f>IF(B4312&gt;100,5)+IF(B4312&gt;150,5)+IF(R4312&gt;0,3)+IF(R4312&gt;15,3)+IF(R4312&gt;25,3)+IF(S4312&gt;0,3)+IF(S4312&gt;15,3)+IF(S4312&gt;25,3)+IF(U4312&gt;20,2,0)+IF(U4312&gt;30,3,0)+IF(U4312&gt;50,5,0)+IF(U4312&gt;60,3,0)+IF(Y4312&gt;100,5,0)+IF(Y4312&gt;0,2)+IF(Y4312&gt;15,2)+IF(Y4312&gt;25,2)+IF(Y4312&gt;30,2)+IF(Y4312&gt;40,2)+IF(Y4312&gt;50,2)+IF(Y4312&gt;100,4)+IF(Y4312&lt;10,-5,0)+IF(Y4312&lt;0,-10)++IF(Y4312&lt;15,-5,0)+IF(R4312&lt;0,-3)+IF(R4312&lt;-5,-3)+IF(S4312&lt;0,-3)+IF(S4312&lt;-5,-3)+IF(T4312&lt;0,-3)+IF(T4312&lt;-5,-3)+IF(W4312=1,5,0)+IF(X4312&gt;20,3,0)+IF(X4312&gt;25,3,0)+IF(X4312&gt;40,3,0)+IF(X4312&gt;50,3,0)+IF(N4312&lt;50,-10)+IF(N4312&lt;30,-10)+IF(N4312&lt;20,-10)+IF(N4312&lt;70,-5)+IF(N4312&lt;80,-5)+IF(N4312&gt;95,5,0)+IF(L4312&lt;50,-10)+IF(L4312&lt;30,-10)+IF(L4312&lt;20,-10)+IF(L4312&lt;70,-5)+IF(L4312&lt;80,-5)+IF(L4312&gt;95,5,0)+IF(A4312&gt;85,3,0)+IF(A4312&gt;90,3,0)+IF(U4312&lt;0,-10)+IF(U4312&lt;-5,-20)+IF(U4312&lt;-10,-10)+IF(V4312&gt;0,5,0)+IF(V4312&gt;15,5,0)+IF(V4312&gt;25,5,0)+IF(V4312&lt;0,-10,0)+IF(V4312&lt;-5,-10,0)+IF(U4312&lt;0,-10,0)+IF(U4312&lt;-5,-10,0)+IF(M4312&gt;90,10)+IF(M4312&gt;97,5)+IF(L4312&lt;70,-20,0)+IF(Y4312&gt;100,15,0)+IF(Y4312&gt;200,10,0)+IF(AB4312&gt;40,5,0)+IF(AB4312&gt;50,5,0)+IF(AB4312&gt;60,10,0)+IF(AB4312&gt;100,15,0)+IF(AB4312&gt;200,10,0)</f>
        <v>-110</v>
      </c>
      <c r="E4312" s="2">
        <f>W4312+AA4312+IF(AK4312&gt;1,1,0)+IF(AK4312&gt;1.2,2,0)+IF(AK4312&gt;1.3,2,0)+IF(AK4312&lt;1,-2,0)+IF(B4312&gt;200,5,0)+IF(B4312&gt;300,5,0)+IF(B4312&lt;30,-15,0)+IF(B4312&lt;20,-15,0)</f>
        <v>-31</v>
      </c>
      <c r="F4312" s="2">
        <f>IF(AF4312&gt;0,2,0)+IF(AF4312&gt;2,3,0)+IF(AF4312&gt;4,4,0)+IF(AF4312&gt;10,5,0)+IF(O4312="A",3,0)+IF(O4312="B",3,0)+IF(P4312="A+",7,0)+IF(P4312="A",5,0)+IF(P4312="A-",3,0)+IF(P4312="B+",2,0)+IF(AC4312&lt;40,3,0)+IF(AC4312&lt;20,3,0)+IF(AC4312&lt;10,5,0)+IF(C4312&gt;50,5)</f>
        <v>0</v>
      </c>
      <c r="G4312" s="2">
        <f>IF(AG4312&gt;0,3)+IF(AG4312&gt;4,3)+IF(AG4312&gt;7,3)+IF(AG4312&gt;10,3)+IF(AG4312&gt;13,3)+IF(AG4312&gt;15,3)+IF(AG4312&gt;17,3)+IF(AG4312&gt;20,3)+IF(AG4312&gt;25,5)+IF(AH4312&gt;0,3)+IF(AH4312&gt;7,3)+IF(AH4312&gt;10,3)+IF(AH4312&gt;15,3)+IF(AI4312&gt;0,3)+IF(AI4312&gt;7,3)+IF(AI4312&gt;10,3)+IF(AI4312&gt;15,3)</f>
        <v>6</v>
      </c>
      <c r="H4312" s="2">
        <f>SUM(D4312:G4312)</f>
        <v>-135</v>
      </c>
      <c r="I4312" s="2">
        <f>I4311+1</f>
        <v>4311</v>
      </c>
      <c r="J4312" s="3" t="s">
        <v>1904</v>
      </c>
      <c r="K4312" s="2" t="s">
        <v>1905</v>
      </c>
      <c r="L4312" s="7">
        <v>61</v>
      </c>
      <c r="M4312" s="7">
        <v>5</v>
      </c>
      <c r="N4312" s="7">
        <v>86</v>
      </c>
      <c r="O4312" s="7" t="s">
        <v>31</v>
      </c>
      <c r="P4312" s="7" t="s">
        <v>48</v>
      </c>
      <c r="Q4312" s="6" t="s">
        <v>1906</v>
      </c>
      <c r="R4312" s="3">
        <v>0</v>
      </c>
      <c r="S4312" s="3">
        <v>0</v>
      </c>
      <c r="T4312" s="3">
        <v>0</v>
      </c>
      <c r="U4312" s="3">
        <v>-72</v>
      </c>
      <c r="V4312" s="3">
        <v>0</v>
      </c>
      <c r="W4312" s="3">
        <v>0</v>
      </c>
      <c r="X4312" s="3">
        <v>-800</v>
      </c>
      <c r="Y4312" s="5">
        <v>-13</v>
      </c>
      <c r="Z4312" s="5">
        <v>-9</v>
      </c>
      <c r="AA4312" s="5">
        <v>1</v>
      </c>
      <c r="AB4312" s="5">
        <v>-20.9</v>
      </c>
      <c r="AC4312" s="4">
        <v>72</v>
      </c>
      <c r="AD4312" s="4" t="s">
        <v>268</v>
      </c>
      <c r="AE4312" s="4">
        <v>68</v>
      </c>
      <c r="AF4312" s="4">
        <v>-8.6999999999999993</v>
      </c>
      <c r="AG4312" s="4">
        <v>5.8</v>
      </c>
      <c r="AH4312" s="4">
        <v>-3.2</v>
      </c>
      <c r="AI4312" s="4">
        <v>-11.1</v>
      </c>
      <c r="AJ4312" s="6" t="s">
        <v>593</v>
      </c>
      <c r="AK4312" s="3">
        <v>0.8</v>
      </c>
      <c r="AL4312" s="2">
        <v>0</v>
      </c>
    </row>
    <row r="4313" spans="1:38" x14ac:dyDescent="0.35">
      <c r="A4313" s="2">
        <f>AVERAGE(L4313:N4313)</f>
        <v>19</v>
      </c>
      <c r="B4313" s="2">
        <f>R4313+U4313</f>
        <v>-58</v>
      </c>
      <c r="C4313" s="2">
        <f>Y4313+Z4313+AB4313</f>
        <v>-3.2</v>
      </c>
      <c r="D4313" s="2">
        <f>IF(B4313&gt;100,5)+IF(B4313&gt;150,5)+IF(R4313&gt;0,3)+IF(R4313&gt;15,3)+IF(R4313&gt;25,3)+IF(S4313&gt;0,3)+IF(S4313&gt;15,3)+IF(S4313&gt;25,3)+IF(U4313&gt;20,2,0)+IF(U4313&gt;30,3,0)+IF(U4313&gt;50,5,0)+IF(U4313&gt;60,3,0)+IF(Y4313&gt;100,5,0)+IF(Y4313&gt;0,2)+IF(Y4313&gt;15,2)+IF(Y4313&gt;25,2)+IF(Y4313&gt;30,2)+IF(Y4313&gt;40,2)+IF(Y4313&gt;50,2)+IF(Y4313&gt;100,4)+IF(Y4313&lt;10,-5,0)+IF(Y4313&lt;0,-10)++IF(Y4313&lt;15,-5,0)+IF(R4313&lt;0,-3)+IF(R4313&lt;-5,-3)+IF(S4313&lt;0,-3)+IF(S4313&lt;-5,-3)+IF(T4313&lt;0,-3)+IF(T4313&lt;-5,-3)+IF(W4313=1,5,0)+IF(X4313&gt;20,3,0)+IF(X4313&gt;25,3,0)+IF(X4313&gt;40,3,0)+IF(X4313&gt;50,3,0)+IF(N4313&lt;50,-10)+IF(N4313&lt;30,-10)+IF(N4313&lt;20,-10)+IF(N4313&lt;70,-5)+IF(N4313&lt;80,-5)+IF(N4313&gt;95,5,0)+IF(L4313&lt;50,-10)+IF(L4313&lt;30,-10)+IF(L4313&lt;20,-10)+IF(L4313&lt;70,-5)+IF(L4313&lt;80,-5)+IF(L4313&gt;95,5,0)+IF(A4313&gt;85,3,0)+IF(A4313&gt;90,3,0)+IF(U4313&lt;0,-10)+IF(U4313&lt;-5,-20)+IF(U4313&lt;-10,-10)+IF(V4313&gt;0,5,0)+IF(V4313&gt;15,5,0)+IF(V4313&gt;25,5,0)+IF(V4313&lt;0,-10,0)+IF(V4313&lt;-5,-10,0)+IF(U4313&lt;0,-10,0)+IF(U4313&lt;-5,-10,0)+IF(M4313&gt;90,10)+IF(M4313&gt;97,5)+IF(L4313&lt;70,-20,0)+IF(Y4313&gt;100,15,0)+IF(Y4313&gt;200,10,0)+IF(AB4313&gt;40,5,0)+IF(AB4313&gt;50,5,0)+IF(AB4313&gt;60,10,0)+IF(AB4313&gt;100,15,0)+IF(AB4313&gt;200,10,0)</f>
        <v>-113</v>
      </c>
      <c r="E4313" s="2">
        <f>W4313+AA4313+IF(AK4313&gt;1,1,0)+IF(AK4313&gt;1.2,2,0)+IF(AK4313&gt;1.3,2,0)+IF(AK4313&lt;1,-2,0)+IF(B4313&gt;200,5,0)+IF(B4313&gt;300,5,0)+IF(B4313&lt;30,-15,0)+IF(B4313&lt;20,-15,0)</f>
        <v>-31</v>
      </c>
      <c r="F4313" s="2">
        <f>IF(AF4313&gt;0,2,0)+IF(AF4313&gt;2,3,0)+IF(AF4313&gt;4,4,0)+IF(AF4313&gt;10,5,0)+IF(O4313="A",3,0)+IF(O4313="B",3,0)+IF(P4313="A+",7,0)+IF(P4313="A",5,0)+IF(P4313="A-",3,0)+IF(P4313="B+",2,0)+IF(AC4313&lt;40,3,0)+IF(AC4313&lt;20,3,0)+IF(AC4313&lt;10,5,0)+IF(C4313&gt;50,5)</f>
        <v>0</v>
      </c>
      <c r="G4313" s="2">
        <f>IF(AG4313&gt;0,3)+IF(AG4313&gt;4,3)+IF(AG4313&gt;7,3)+IF(AG4313&gt;10,3)+IF(AG4313&gt;13,3)+IF(AG4313&gt;15,3)+IF(AG4313&gt;17,3)+IF(AG4313&gt;20,3)+IF(AG4313&gt;25,5)+IF(AH4313&gt;0,3)+IF(AH4313&gt;7,3)+IF(AH4313&gt;10,3)+IF(AH4313&gt;15,3)+IF(AI4313&gt;0,3)+IF(AI4313&gt;7,3)+IF(AI4313&gt;10,3)+IF(AI4313&gt;15,3)</f>
        <v>9</v>
      </c>
      <c r="H4313" s="2">
        <f>SUM(D4313:G4313)</f>
        <v>-135</v>
      </c>
      <c r="I4313" s="2">
        <f>I4312+1</f>
        <v>4312</v>
      </c>
      <c r="J4313" s="3" t="s">
        <v>315</v>
      </c>
      <c r="K4313" s="2" t="s">
        <v>316</v>
      </c>
      <c r="L4313" s="7">
        <v>9</v>
      </c>
      <c r="M4313" s="7">
        <v>27</v>
      </c>
      <c r="N4313" s="7">
        <v>21</v>
      </c>
      <c r="O4313" s="7" t="s">
        <v>42</v>
      </c>
      <c r="P4313" s="7" t="s">
        <v>31</v>
      </c>
      <c r="Q4313" s="6" t="s">
        <v>152</v>
      </c>
      <c r="R4313" s="3">
        <v>-58</v>
      </c>
      <c r="S4313" s="3">
        <v>27</v>
      </c>
      <c r="T4313" s="3">
        <v>-69</v>
      </c>
      <c r="U4313" s="3">
        <v>0</v>
      </c>
      <c r="V4313" s="3">
        <v>0</v>
      </c>
      <c r="W4313" s="3">
        <v>0</v>
      </c>
      <c r="X4313" s="3">
        <v>0</v>
      </c>
      <c r="Y4313" s="5">
        <v>-3</v>
      </c>
      <c r="Z4313" s="5">
        <v>3</v>
      </c>
      <c r="AA4313" s="5">
        <v>1</v>
      </c>
      <c r="AB4313" s="5">
        <v>-3.2</v>
      </c>
      <c r="AC4313" s="4">
        <v>182</v>
      </c>
      <c r="AD4313" s="4" t="s">
        <v>159</v>
      </c>
      <c r="AE4313" s="4">
        <v>24</v>
      </c>
      <c r="AF4313" s="4">
        <v>-5</v>
      </c>
      <c r="AG4313" s="4">
        <v>2.7</v>
      </c>
      <c r="AH4313" s="4">
        <v>0.2</v>
      </c>
      <c r="AI4313" s="4">
        <v>0.3</v>
      </c>
      <c r="AJ4313" s="6" t="s">
        <v>56</v>
      </c>
      <c r="AK4313" s="3">
        <v>0.5</v>
      </c>
      <c r="AL4313" s="2">
        <v>0</v>
      </c>
    </row>
    <row r="4314" spans="1:38" x14ac:dyDescent="0.35">
      <c r="A4314" s="2">
        <f>AVERAGE(L4314:N4314)</f>
        <v>25</v>
      </c>
      <c r="B4314" s="2">
        <f>R4314+U4314</f>
        <v>-140</v>
      </c>
      <c r="C4314" s="2">
        <f>Y4314+Z4314+AB4314</f>
        <v>88</v>
      </c>
      <c r="D4314" s="2">
        <f>IF(B4314&gt;100,5)+IF(B4314&gt;150,5)+IF(R4314&gt;0,3)+IF(R4314&gt;15,3)+IF(R4314&gt;25,3)+IF(S4314&gt;0,3)+IF(S4314&gt;15,3)+IF(S4314&gt;25,3)+IF(U4314&gt;20,2,0)+IF(U4314&gt;30,3,0)+IF(U4314&gt;50,5,0)+IF(U4314&gt;60,3,0)+IF(Y4314&gt;100,5,0)+IF(Y4314&gt;0,2)+IF(Y4314&gt;15,2)+IF(Y4314&gt;25,2)+IF(Y4314&gt;30,2)+IF(Y4314&gt;40,2)+IF(Y4314&gt;50,2)+IF(Y4314&gt;100,4)+IF(Y4314&lt;10,-5,0)+IF(Y4314&lt;0,-10)++IF(Y4314&lt;15,-5,0)+IF(R4314&lt;0,-3)+IF(R4314&lt;-5,-3)+IF(S4314&lt;0,-3)+IF(S4314&lt;-5,-3)+IF(T4314&lt;0,-3)+IF(T4314&lt;-5,-3)+IF(W4314=1,5,0)+IF(X4314&gt;20,3,0)+IF(X4314&gt;25,3,0)+IF(X4314&gt;40,3,0)+IF(X4314&gt;50,3,0)+IF(N4314&lt;50,-10)+IF(N4314&lt;30,-10)+IF(N4314&lt;20,-10)+IF(N4314&lt;70,-5)+IF(N4314&lt;80,-5)+IF(N4314&gt;95,5,0)+IF(L4314&lt;50,-10)+IF(L4314&lt;30,-10)+IF(L4314&lt;20,-10)+IF(L4314&lt;70,-5)+IF(L4314&lt;80,-5)+IF(L4314&gt;95,5,0)+IF(A4314&gt;85,3,0)+IF(A4314&gt;90,3,0)+IF(U4314&lt;0,-10)+IF(U4314&lt;-5,-20)+IF(U4314&lt;-10,-10)+IF(V4314&gt;0,5,0)+IF(V4314&gt;15,5,0)+IF(V4314&gt;25,5,0)+IF(V4314&lt;0,-10,0)+IF(V4314&lt;-5,-10,0)+IF(U4314&lt;0,-10,0)+IF(U4314&lt;-5,-10,0)+IF(M4314&gt;90,10)+IF(M4314&gt;97,5)+IF(L4314&lt;70,-20,0)+IF(Y4314&gt;100,15,0)+IF(Y4314&gt;200,10,0)+IF(AB4314&gt;40,5,0)+IF(AB4314&gt;50,5,0)+IF(AB4314&gt;60,10,0)+IF(AB4314&gt;100,15,0)+IF(AB4314&gt;200,10,0)</f>
        <v>-114</v>
      </c>
      <c r="E4314" s="2">
        <f>W4314+AA4314+IF(AK4314&gt;1,1,0)+IF(AK4314&gt;1.2,2,0)+IF(AK4314&gt;1.3,2,0)+IF(AK4314&lt;1,-2,0)+IF(B4314&gt;200,5,0)+IF(B4314&gt;300,5,0)+IF(B4314&lt;30,-15,0)+IF(B4314&lt;20,-15,0)</f>
        <v>-32</v>
      </c>
      <c r="F4314" s="2">
        <f>IF(AF4314&gt;0,2,0)+IF(AF4314&gt;2,3,0)+IF(AF4314&gt;4,4,0)+IF(AF4314&gt;10,5,0)+IF(O4314="A",3,0)+IF(O4314="B",3,0)+IF(P4314="A+",7,0)+IF(P4314="A",5,0)+IF(P4314="A-",3,0)+IF(P4314="B+",2,0)+IF(AC4314&lt;40,3,0)+IF(AC4314&lt;20,3,0)+IF(AC4314&lt;10,5,0)+IF(C4314&gt;50,5)</f>
        <v>11</v>
      </c>
      <c r="G4314" s="2">
        <f>IF(AG4314&gt;0,3)+IF(AG4314&gt;4,3)+IF(AG4314&gt;7,3)+IF(AG4314&gt;10,3)+IF(AG4314&gt;13,3)+IF(AG4314&gt;15,3)+IF(AG4314&gt;17,3)+IF(AG4314&gt;20,3)+IF(AG4314&gt;25,5)+IF(AH4314&gt;0,3)+IF(AH4314&gt;7,3)+IF(AH4314&gt;10,3)+IF(AH4314&gt;15,3)+IF(AI4314&gt;0,3)+IF(AI4314&gt;7,3)+IF(AI4314&gt;10,3)+IF(AI4314&gt;15,3)</f>
        <v>0</v>
      </c>
      <c r="H4314" s="2">
        <f>SUM(D4314:G4314)</f>
        <v>-135</v>
      </c>
      <c r="I4314" s="2">
        <f>I4313+1</f>
        <v>4313</v>
      </c>
      <c r="J4314" s="3" t="s">
        <v>11058</v>
      </c>
      <c r="K4314" s="2" t="s">
        <v>11059</v>
      </c>
      <c r="L4314" s="7">
        <v>36</v>
      </c>
      <c r="M4314" s="7">
        <v>1</v>
      </c>
      <c r="N4314" s="7">
        <v>38</v>
      </c>
      <c r="O4314" s="7" t="s">
        <v>42</v>
      </c>
      <c r="P4314" s="7" t="s">
        <v>31</v>
      </c>
      <c r="Q4314" s="6" t="s">
        <v>371</v>
      </c>
      <c r="R4314" s="3">
        <v>0</v>
      </c>
      <c r="S4314" s="3">
        <v>0</v>
      </c>
      <c r="T4314" s="3">
        <v>0</v>
      </c>
      <c r="U4314" s="3">
        <v>-140</v>
      </c>
      <c r="V4314" s="3">
        <v>0</v>
      </c>
      <c r="W4314" s="3">
        <v>0</v>
      </c>
      <c r="X4314" s="3">
        <v>14.3</v>
      </c>
      <c r="Y4314" s="5">
        <v>28</v>
      </c>
      <c r="Z4314" s="5">
        <v>31</v>
      </c>
      <c r="AA4314" s="5">
        <v>0</v>
      </c>
      <c r="AB4314" s="5">
        <v>29</v>
      </c>
      <c r="AC4314" s="4">
        <v>17</v>
      </c>
      <c r="AD4314" s="4" t="s">
        <v>204</v>
      </c>
      <c r="AE4314" s="4">
        <v>71</v>
      </c>
      <c r="AF4314" s="4">
        <v>-2.8</v>
      </c>
      <c r="AG4314" s="4">
        <v>-37.6</v>
      </c>
      <c r="AH4314" s="4">
        <v>-16.899999999999999</v>
      </c>
      <c r="AI4314" s="4">
        <v>-22.6</v>
      </c>
      <c r="AJ4314" s="6" t="s">
        <v>1797</v>
      </c>
      <c r="AK4314" s="3">
        <v>0.8</v>
      </c>
      <c r="AL4314" s="2">
        <v>0</v>
      </c>
    </row>
    <row r="4315" spans="1:38" x14ac:dyDescent="0.35">
      <c r="A4315" s="2">
        <f>AVERAGE(L4315:N4315)</f>
        <v>13.666666666666666</v>
      </c>
      <c r="B4315" s="2">
        <f>R4315+U4315</f>
        <v>25</v>
      </c>
      <c r="C4315" s="2">
        <f>Y4315+Z4315+AB4315</f>
        <v>-200.8</v>
      </c>
      <c r="D4315" s="2">
        <f>IF(B4315&gt;100,5)+IF(B4315&gt;150,5)+IF(R4315&gt;0,3)+IF(R4315&gt;15,3)+IF(R4315&gt;25,3)+IF(S4315&gt;0,3)+IF(S4315&gt;15,3)+IF(S4315&gt;25,3)+IF(U4315&gt;20,2,0)+IF(U4315&gt;30,3,0)+IF(U4315&gt;50,5,0)+IF(U4315&gt;60,3,0)+IF(Y4315&gt;100,5,0)+IF(Y4315&gt;0,2)+IF(Y4315&gt;15,2)+IF(Y4315&gt;25,2)+IF(Y4315&gt;30,2)+IF(Y4315&gt;40,2)+IF(Y4315&gt;50,2)+IF(Y4315&gt;100,4)+IF(Y4315&lt;10,-5,0)+IF(Y4315&lt;0,-10)++IF(Y4315&lt;15,-5,0)+IF(R4315&lt;0,-3)+IF(R4315&lt;-5,-3)+IF(S4315&lt;0,-3)+IF(S4315&lt;-5,-3)+IF(T4315&lt;0,-3)+IF(T4315&lt;-5,-3)+IF(W4315=1,5,0)+IF(X4315&gt;20,3,0)+IF(X4315&gt;25,3,0)+IF(X4315&gt;40,3,0)+IF(X4315&gt;50,3,0)+IF(N4315&lt;50,-10)+IF(N4315&lt;30,-10)+IF(N4315&lt;20,-10)+IF(N4315&lt;70,-5)+IF(N4315&lt;80,-5)+IF(N4315&gt;95,5,0)+IF(L4315&lt;50,-10)+IF(L4315&lt;30,-10)+IF(L4315&lt;20,-10)+IF(L4315&lt;70,-5)+IF(L4315&lt;80,-5)+IF(L4315&gt;95,5,0)+IF(A4315&gt;85,3,0)+IF(A4315&gt;90,3,0)+IF(U4315&lt;0,-10)+IF(U4315&lt;-5,-20)+IF(U4315&lt;-10,-10)+IF(V4315&gt;0,5,0)+IF(V4315&gt;15,5,0)+IF(V4315&gt;25,5,0)+IF(V4315&lt;0,-10,0)+IF(V4315&lt;-5,-10,0)+IF(U4315&lt;0,-10,0)+IF(U4315&lt;-5,-10,0)+IF(M4315&gt;90,10)+IF(M4315&gt;97,5)+IF(L4315&lt;70,-20,0)+IF(Y4315&gt;100,15,0)+IF(Y4315&gt;200,10,0)+IF(AB4315&gt;40,5,0)+IF(AB4315&gt;50,5,0)+IF(AB4315&gt;60,10,0)+IF(AB4315&gt;100,15,0)+IF(AB4315&gt;200,10,0)</f>
        <v>-118</v>
      </c>
      <c r="E4315" s="2">
        <f>W4315+AA4315+IF(AK4315&gt;1,1,0)+IF(AK4315&gt;1.2,2,0)+IF(AK4315&gt;1.3,2,0)+IF(AK4315&lt;1,-2,0)+IF(B4315&gt;200,5,0)+IF(B4315&gt;300,5,0)+IF(B4315&lt;30,-15,0)+IF(B4315&lt;20,-15,0)</f>
        <v>-17</v>
      </c>
      <c r="F4315" s="2">
        <f>IF(AF4315&gt;0,2,0)+IF(AF4315&gt;2,3,0)+IF(AF4315&gt;4,4,0)+IF(AF4315&gt;10,5,0)+IF(O4315="A",3,0)+IF(O4315="B",3,0)+IF(P4315="A+",7,0)+IF(P4315="A",5,0)+IF(P4315="A-",3,0)+IF(P4315="B+",2,0)+IF(AC4315&lt;40,3,0)+IF(AC4315&lt;20,3,0)+IF(AC4315&lt;10,5,0)+IF(C4315&gt;50,5)</f>
        <v>0</v>
      </c>
      <c r="G4315" s="2">
        <f>IF(AG4315&gt;0,3)+IF(AG4315&gt;4,3)+IF(AG4315&gt;7,3)+IF(AG4315&gt;10,3)+IF(AG4315&gt;13,3)+IF(AG4315&gt;15,3)+IF(AG4315&gt;17,3)+IF(AG4315&gt;20,3)+IF(AG4315&gt;25,5)+IF(AH4315&gt;0,3)+IF(AH4315&gt;7,3)+IF(AH4315&gt;10,3)+IF(AH4315&gt;15,3)+IF(AI4315&gt;0,3)+IF(AI4315&gt;7,3)+IF(AI4315&gt;10,3)+IF(AI4315&gt;15,3)</f>
        <v>0</v>
      </c>
      <c r="H4315" s="2">
        <f>SUM(D4315:G4315)</f>
        <v>-135</v>
      </c>
      <c r="I4315" s="2">
        <f>I4314+1</f>
        <v>4314</v>
      </c>
      <c r="J4315" s="3" t="s">
        <v>10432</v>
      </c>
      <c r="K4315" s="2" t="s">
        <v>10433</v>
      </c>
      <c r="L4315" s="7">
        <v>4</v>
      </c>
      <c r="M4315" s="7">
        <v>25</v>
      </c>
      <c r="N4315" s="7">
        <v>12</v>
      </c>
      <c r="O4315" s="7" t="s">
        <v>31</v>
      </c>
      <c r="P4315" s="7" t="s">
        <v>31</v>
      </c>
      <c r="Q4315" s="6" t="s">
        <v>121</v>
      </c>
      <c r="R4315" s="3">
        <v>0</v>
      </c>
      <c r="S4315" s="3">
        <v>0</v>
      </c>
      <c r="T4315" s="3">
        <v>0</v>
      </c>
      <c r="U4315" s="3">
        <v>25</v>
      </c>
      <c r="V4315" s="3">
        <v>0</v>
      </c>
      <c r="W4315" s="3">
        <v>0</v>
      </c>
      <c r="X4315" s="3">
        <v>-66.7</v>
      </c>
      <c r="Y4315" s="5">
        <v>-77</v>
      </c>
      <c r="Z4315" s="5">
        <v>-82</v>
      </c>
      <c r="AA4315" s="5">
        <v>0</v>
      </c>
      <c r="AB4315" s="5">
        <v>-41.8</v>
      </c>
      <c r="AC4315" s="4">
        <v>165</v>
      </c>
      <c r="AD4315" s="4" t="s">
        <v>38</v>
      </c>
      <c r="AE4315" s="4">
        <v>12</v>
      </c>
      <c r="AF4315" s="4">
        <v>-6.3</v>
      </c>
      <c r="AG4315" s="4">
        <v>-28.3</v>
      </c>
      <c r="AH4315" s="4">
        <v>-1385.7</v>
      </c>
      <c r="AI4315" s="4">
        <v>-1507.1</v>
      </c>
      <c r="AJ4315" s="6" t="s">
        <v>56</v>
      </c>
      <c r="AK4315" s="3">
        <v>0.6</v>
      </c>
      <c r="AL4315" s="2">
        <v>0</v>
      </c>
    </row>
    <row r="4316" spans="1:38" x14ac:dyDescent="0.35">
      <c r="A4316" s="2">
        <f>AVERAGE(L4316:N4316)</f>
        <v>4</v>
      </c>
      <c r="B4316" s="2">
        <f>R4316+U4316</f>
        <v>23</v>
      </c>
      <c r="C4316" s="2">
        <f>Y4316+Z4316+AB4316</f>
        <v>-89.9</v>
      </c>
      <c r="D4316" s="2">
        <f>IF(B4316&gt;100,5)+IF(B4316&gt;150,5)+IF(R4316&gt;0,3)+IF(R4316&gt;15,3)+IF(R4316&gt;25,3)+IF(S4316&gt;0,3)+IF(S4316&gt;15,3)+IF(S4316&gt;25,3)+IF(U4316&gt;20,2,0)+IF(U4316&gt;30,3,0)+IF(U4316&gt;50,5,0)+IF(U4316&gt;60,3,0)+IF(Y4316&gt;100,5,0)+IF(Y4316&gt;0,2)+IF(Y4316&gt;15,2)+IF(Y4316&gt;25,2)+IF(Y4316&gt;30,2)+IF(Y4316&gt;40,2)+IF(Y4316&gt;50,2)+IF(Y4316&gt;100,4)+IF(Y4316&lt;10,-5,0)+IF(Y4316&lt;0,-10)++IF(Y4316&lt;15,-5,0)+IF(R4316&lt;0,-3)+IF(R4316&lt;-5,-3)+IF(S4316&lt;0,-3)+IF(S4316&lt;-5,-3)+IF(T4316&lt;0,-3)+IF(T4316&lt;-5,-3)+IF(W4316=1,5,0)+IF(X4316&gt;20,3,0)+IF(X4316&gt;25,3,0)+IF(X4316&gt;40,3,0)+IF(X4316&gt;50,3,0)+IF(N4316&lt;50,-10)+IF(N4316&lt;30,-10)+IF(N4316&lt;20,-10)+IF(N4316&lt;70,-5)+IF(N4316&lt;80,-5)+IF(N4316&gt;95,5,0)+IF(L4316&lt;50,-10)+IF(L4316&lt;30,-10)+IF(L4316&lt;20,-10)+IF(L4316&lt;70,-5)+IF(L4316&lt;80,-5)+IF(L4316&gt;95,5,0)+IF(A4316&gt;85,3,0)+IF(A4316&gt;90,3,0)+IF(U4316&lt;0,-10)+IF(U4316&lt;-5,-20)+IF(U4316&lt;-10,-10)+IF(V4316&gt;0,5,0)+IF(V4316&gt;15,5,0)+IF(V4316&gt;25,5,0)+IF(V4316&lt;0,-10,0)+IF(V4316&lt;-5,-10,0)+IF(U4316&lt;0,-10,0)+IF(U4316&lt;-5,-10,0)+IF(M4316&gt;90,10)+IF(M4316&gt;97,5)+IF(L4316&lt;70,-20,0)+IF(Y4316&gt;100,15,0)+IF(Y4316&gt;200,10,0)+IF(AB4316&gt;40,5,0)+IF(AB4316&gt;50,5,0)+IF(AB4316&gt;60,10,0)+IF(AB4316&gt;100,15,0)+IF(AB4316&gt;200,10,0)</f>
        <v>-118</v>
      </c>
      <c r="E4316" s="2">
        <f>W4316+AA4316+IF(AK4316&gt;1,1,0)+IF(AK4316&gt;1.2,2,0)+IF(AK4316&gt;1.3,2,0)+IF(AK4316&lt;1,-2,0)+IF(B4316&gt;200,5,0)+IF(B4316&gt;300,5,0)+IF(B4316&lt;30,-15,0)+IF(B4316&lt;20,-15,0)</f>
        <v>-17</v>
      </c>
      <c r="F4316" s="2">
        <f>IF(AF4316&gt;0,2,0)+IF(AF4316&gt;2,3,0)+IF(AF4316&gt;4,4,0)+IF(AF4316&gt;10,5,0)+IF(O4316="A",3,0)+IF(O4316="B",3,0)+IF(P4316="A+",7,0)+IF(P4316="A",5,0)+IF(P4316="A-",3,0)+IF(P4316="B+",2,0)+IF(AC4316&lt;40,3,0)+IF(AC4316&lt;20,3,0)+IF(AC4316&lt;10,5,0)+IF(C4316&gt;50,5)</f>
        <v>0</v>
      </c>
      <c r="G4316" s="2">
        <f>IF(AG4316&gt;0,3)+IF(AG4316&gt;4,3)+IF(AG4316&gt;7,3)+IF(AG4316&gt;10,3)+IF(AG4316&gt;13,3)+IF(AG4316&gt;15,3)+IF(AG4316&gt;17,3)+IF(AG4316&gt;20,3)+IF(AG4316&gt;25,5)+IF(AH4316&gt;0,3)+IF(AH4316&gt;7,3)+IF(AH4316&gt;10,3)+IF(AH4316&gt;15,3)+IF(AI4316&gt;0,3)+IF(AI4316&gt;7,3)+IF(AI4316&gt;10,3)+IF(AI4316&gt;15,3)</f>
        <v>0</v>
      </c>
      <c r="H4316" s="2">
        <f>SUM(D4316:G4316)</f>
        <v>-135</v>
      </c>
      <c r="I4316" s="2">
        <f>I4315+1</f>
        <v>4315</v>
      </c>
      <c r="J4316" s="3" t="s">
        <v>8386</v>
      </c>
      <c r="K4316" s="2" t="s">
        <v>8387</v>
      </c>
      <c r="L4316" s="7">
        <v>2</v>
      </c>
      <c r="M4316" s="7">
        <v>1</v>
      </c>
      <c r="N4316" s="7">
        <v>9</v>
      </c>
      <c r="O4316" s="7" t="s">
        <v>31</v>
      </c>
      <c r="P4316" s="7" t="s">
        <v>75</v>
      </c>
      <c r="Q4316" s="6" t="s">
        <v>135</v>
      </c>
      <c r="R4316" s="3">
        <v>0</v>
      </c>
      <c r="S4316" s="3">
        <v>0</v>
      </c>
      <c r="T4316" s="3">
        <v>0</v>
      </c>
      <c r="U4316" s="3">
        <v>23</v>
      </c>
      <c r="V4316" s="3">
        <v>0</v>
      </c>
      <c r="W4316" s="3">
        <v>0</v>
      </c>
      <c r="X4316" s="3">
        <v>4</v>
      </c>
      <c r="Y4316" s="5">
        <v>-40</v>
      </c>
      <c r="Z4316" s="5">
        <v>-20</v>
      </c>
      <c r="AA4316" s="5">
        <v>0</v>
      </c>
      <c r="AB4316" s="5">
        <v>-29.9</v>
      </c>
      <c r="AC4316" s="4">
        <v>194</v>
      </c>
      <c r="AD4316" s="4" t="s">
        <v>159</v>
      </c>
      <c r="AE4316" s="4">
        <v>19</v>
      </c>
      <c r="AF4316" s="4">
        <v>-3.6</v>
      </c>
      <c r="AG4316" s="4">
        <v>-45.2</v>
      </c>
      <c r="AH4316" s="4">
        <v>-8.1999999999999993</v>
      </c>
      <c r="AI4316" s="4">
        <v>-23.7</v>
      </c>
      <c r="AJ4316" s="6" t="s">
        <v>56</v>
      </c>
      <c r="AK4316" s="3">
        <v>0.5</v>
      </c>
      <c r="AL4316" s="2">
        <v>0</v>
      </c>
    </row>
    <row r="4317" spans="1:38" x14ac:dyDescent="0.35">
      <c r="A4317" s="2">
        <f>AVERAGE(L4317:N4317)</f>
        <v>5.333333333333333</v>
      </c>
      <c r="B4317" s="2">
        <f>R4317+U4317</f>
        <v>22</v>
      </c>
      <c r="C4317" s="2">
        <f>Y4317+Z4317+AB4317</f>
        <v>-13.3</v>
      </c>
      <c r="D4317" s="2">
        <f>IF(B4317&gt;100,5)+IF(B4317&gt;150,5)+IF(R4317&gt;0,3)+IF(R4317&gt;15,3)+IF(R4317&gt;25,3)+IF(S4317&gt;0,3)+IF(S4317&gt;15,3)+IF(S4317&gt;25,3)+IF(U4317&gt;20,2,0)+IF(U4317&gt;30,3,0)+IF(U4317&gt;50,5,0)+IF(U4317&gt;60,3,0)+IF(Y4317&gt;100,5,0)+IF(Y4317&gt;0,2)+IF(Y4317&gt;15,2)+IF(Y4317&gt;25,2)+IF(Y4317&gt;30,2)+IF(Y4317&gt;40,2)+IF(Y4317&gt;50,2)+IF(Y4317&gt;100,4)+IF(Y4317&lt;10,-5,0)+IF(Y4317&lt;0,-10)++IF(Y4317&lt;15,-5,0)+IF(R4317&lt;0,-3)+IF(R4317&lt;-5,-3)+IF(S4317&lt;0,-3)+IF(S4317&lt;-5,-3)+IF(T4317&lt;0,-3)+IF(T4317&lt;-5,-3)+IF(W4317=1,5,0)+IF(X4317&gt;20,3,0)+IF(X4317&gt;25,3,0)+IF(X4317&gt;40,3,0)+IF(X4317&gt;50,3,0)+IF(N4317&lt;50,-10)+IF(N4317&lt;30,-10)+IF(N4317&lt;20,-10)+IF(N4317&lt;70,-5)+IF(N4317&lt;80,-5)+IF(N4317&gt;95,5,0)+IF(L4317&lt;50,-10)+IF(L4317&lt;30,-10)+IF(L4317&lt;20,-10)+IF(L4317&lt;70,-5)+IF(L4317&lt;80,-5)+IF(L4317&gt;95,5,0)+IF(A4317&gt;85,3,0)+IF(A4317&gt;90,3,0)+IF(U4317&lt;0,-10)+IF(U4317&lt;-5,-20)+IF(U4317&lt;-10,-10)+IF(V4317&gt;0,5,0)+IF(V4317&gt;15,5,0)+IF(V4317&gt;25,5,0)+IF(V4317&lt;0,-10,0)+IF(V4317&lt;-5,-10,0)+IF(U4317&lt;0,-10,0)+IF(U4317&lt;-5,-10,0)+IF(M4317&gt;90,10)+IF(M4317&gt;97,5)+IF(L4317&lt;70,-20,0)+IF(Y4317&gt;100,15,0)+IF(Y4317&gt;200,10,0)+IF(AB4317&gt;40,5,0)+IF(AB4317&gt;50,5,0)+IF(AB4317&gt;60,10,0)+IF(AB4317&gt;100,15,0)+IF(AB4317&gt;200,10,0)</f>
        <v>-118</v>
      </c>
      <c r="E4317" s="2">
        <f>W4317+AA4317+IF(AK4317&gt;1,1,0)+IF(AK4317&gt;1.2,2,0)+IF(AK4317&gt;1.3,2,0)+IF(AK4317&lt;1,-2,0)+IF(B4317&gt;200,5,0)+IF(B4317&gt;300,5,0)+IF(B4317&lt;30,-15,0)+IF(B4317&lt;20,-15,0)</f>
        <v>-17</v>
      </c>
      <c r="F4317" s="2">
        <f>IF(AF4317&gt;0,2,0)+IF(AF4317&gt;2,3,0)+IF(AF4317&gt;4,4,0)+IF(AF4317&gt;10,5,0)+IF(O4317="A",3,0)+IF(O4317="B",3,0)+IF(P4317="A+",7,0)+IF(P4317="A",5,0)+IF(P4317="A-",3,0)+IF(P4317="B+",2,0)+IF(AC4317&lt;40,3,0)+IF(AC4317&lt;20,3,0)+IF(AC4317&lt;10,5,0)+IF(C4317&gt;50,5)</f>
        <v>0</v>
      </c>
      <c r="G4317" s="2">
        <f>IF(AG4317&gt;0,3)+IF(AG4317&gt;4,3)+IF(AG4317&gt;7,3)+IF(AG4317&gt;10,3)+IF(AG4317&gt;13,3)+IF(AG4317&gt;15,3)+IF(AG4317&gt;17,3)+IF(AG4317&gt;20,3)+IF(AG4317&gt;25,5)+IF(AH4317&gt;0,3)+IF(AH4317&gt;7,3)+IF(AH4317&gt;10,3)+IF(AH4317&gt;15,3)+IF(AI4317&gt;0,3)+IF(AI4317&gt;7,3)+IF(AI4317&gt;10,3)+IF(AI4317&gt;15,3)</f>
        <v>0</v>
      </c>
      <c r="H4317" s="2">
        <f>SUM(D4317:G4317)</f>
        <v>-135</v>
      </c>
      <c r="I4317" s="2">
        <f>I4316+1</f>
        <v>4316</v>
      </c>
      <c r="J4317" s="3" t="s">
        <v>6965</v>
      </c>
      <c r="K4317" s="2" t="s">
        <v>6966</v>
      </c>
      <c r="L4317" s="7">
        <v>2</v>
      </c>
      <c r="M4317" s="7">
        <v>13</v>
      </c>
      <c r="N4317" s="7">
        <v>1</v>
      </c>
      <c r="O4317" s="7" t="s">
        <v>31</v>
      </c>
      <c r="P4317" s="7" t="s">
        <v>31</v>
      </c>
      <c r="Q4317" s="6" t="s">
        <v>65</v>
      </c>
      <c r="R4317" s="3">
        <v>0</v>
      </c>
      <c r="S4317" s="3">
        <v>0</v>
      </c>
      <c r="T4317" s="3">
        <v>0</v>
      </c>
      <c r="U4317" s="3">
        <v>22</v>
      </c>
      <c r="V4317" s="3">
        <v>0</v>
      </c>
      <c r="W4317" s="3">
        <v>0</v>
      </c>
      <c r="X4317" s="3">
        <v>11.1</v>
      </c>
      <c r="Y4317" s="5">
        <v>-8</v>
      </c>
      <c r="Z4317" s="5">
        <v>0</v>
      </c>
      <c r="AA4317" s="5">
        <v>0</v>
      </c>
      <c r="AB4317" s="5">
        <v>-5.3</v>
      </c>
      <c r="AC4317" s="4">
        <v>196</v>
      </c>
      <c r="AD4317" s="4" t="s">
        <v>159</v>
      </c>
      <c r="AE4317" s="4">
        <v>56</v>
      </c>
      <c r="AF4317" s="4">
        <v>-0.3</v>
      </c>
      <c r="AG4317" s="4">
        <v>-16.899999999999999</v>
      </c>
      <c r="AH4317" s="4">
        <v>-10.7</v>
      </c>
      <c r="AI4317" s="4">
        <v>-11.7</v>
      </c>
      <c r="AJ4317" s="6" t="s">
        <v>85</v>
      </c>
      <c r="AK4317" s="3">
        <v>0.4</v>
      </c>
      <c r="AL4317" s="2">
        <v>0</v>
      </c>
    </row>
    <row r="4318" spans="1:38" x14ac:dyDescent="0.35">
      <c r="A4318" s="2">
        <f>AVERAGE(L4318:N4318)</f>
        <v>19.666666666666668</v>
      </c>
      <c r="B4318" s="2">
        <f>R4318+U4318</f>
        <v>24</v>
      </c>
      <c r="C4318" s="2">
        <f>Y4318+Z4318+AB4318</f>
        <v>-81.3</v>
      </c>
      <c r="D4318" s="2">
        <f>IF(B4318&gt;100,5)+IF(B4318&gt;150,5)+IF(R4318&gt;0,3)+IF(R4318&gt;15,3)+IF(R4318&gt;25,3)+IF(S4318&gt;0,3)+IF(S4318&gt;15,3)+IF(S4318&gt;25,3)+IF(U4318&gt;20,2,0)+IF(U4318&gt;30,3,0)+IF(U4318&gt;50,5,0)+IF(U4318&gt;60,3,0)+IF(Y4318&gt;100,5,0)+IF(Y4318&gt;0,2)+IF(Y4318&gt;15,2)+IF(Y4318&gt;25,2)+IF(Y4318&gt;30,2)+IF(Y4318&gt;40,2)+IF(Y4318&gt;50,2)+IF(Y4318&gt;100,4)+IF(Y4318&lt;10,-5,0)+IF(Y4318&lt;0,-10)++IF(Y4318&lt;15,-5,0)+IF(R4318&lt;0,-3)+IF(R4318&lt;-5,-3)+IF(S4318&lt;0,-3)+IF(S4318&lt;-5,-3)+IF(T4318&lt;0,-3)+IF(T4318&lt;-5,-3)+IF(W4318=1,5,0)+IF(X4318&gt;20,3,0)+IF(X4318&gt;25,3,0)+IF(X4318&gt;40,3,0)+IF(X4318&gt;50,3,0)+IF(N4318&lt;50,-10)+IF(N4318&lt;30,-10)+IF(N4318&lt;20,-10)+IF(N4318&lt;70,-5)+IF(N4318&lt;80,-5)+IF(N4318&gt;95,5,0)+IF(L4318&lt;50,-10)+IF(L4318&lt;30,-10)+IF(L4318&lt;20,-10)+IF(L4318&lt;70,-5)+IF(L4318&lt;80,-5)+IF(L4318&gt;95,5,0)+IF(A4318&gt;85,3,0)+IF(A4318&gt;90,3,0)+IF(U4318&lt;0,-10)+IF(U4318&lt;-5,-20)+IF(U4318&lt;-10,-10)+IF(V4318&gt;0,5,0)+IF(V4318&gt;15,5,0)+IF(V4318&gt;25,5,0)+IF(V4318&lt;0,-10,0)+IF(V4318&lt;-5,-10,0)+IF(U4318&lt;0,-10,0)+IF(U4318&lt;-5,-10,0)+IF(M4318&gt;90,10)+IF(M4318&gt;97,5)+IF(L4318&lt;70,-20,0)+IF(Y4318&gt;100,15,0)+IF(Y4318&gt;200,10,0)+IF(AB4318&gt;40,5,0)+IF(AB4318&gt;50,5,0)+IF(AB4318&gt;60,10,0)+IF(AB4318&gt;100,15,0)+IF(AB4318&gt;200,10,0)</f>
        <v>-118</v>
      </c>
      <c r="E4318" s="2">
        <f>W4318+AA4318+IF(AK4318&gt;1,1,0)+IF(AK4318&gt;1.2,2,0)+IF(AK4318&gt;1.3,2,0)+IF(AK4318&lt;1,-2,0)+IF(B4318&gt;200,5,0)+IF(B4318&gt;300,5,0)+IF(B4318&lt;30,-15,0)+IF(B4318&lt;20,-15,0)</f>
        <v>-17</v>
      </c>
      <c r="F4318" s="2">
        <f>IF(AF4318&gt;0,2,0)+IF(AF4318&gt;2,3,0)+IF(AF4318&gt;4,4,0)+IF(AF4318&gt;10,5,0)+IF(O4318="A",3,0)+IF(O4318="B",3,0)+IF(P4318="A+",7,0)+IF(P4318="A",5,0)+IF(P4318="A-",3,0)+IF(P4318="B+",2,0)+IF(AC4318&lt;40,3,0)+IF(AC4318&lt;20,3,0)+IF(AC4318&lt;10,5,0)+IF(C4318&gt;50,5)</f>
        <v>0</v>
      </c>
      <c r="G4318" s="2">
        <f>IF(AG4318&gt;0,3)+IF(AG4318&gt;4,3)+IF(AG4318&gt;7,3)+IF(AG4318&gt;10,3)+IF(AG4318&gt;13,3)+IF(AG4318&gt;15,3)+IF(AG4318&gt;17,3)+IF(AG4318&gt;20,3)+IF(AG4318&gt;25,5)+IF(AH4318&gt;0,3)+IF(AH4318&gt;7,3)+IF(AH4318&gt;10,3)+IF(AH4318&gt;15,3)+IF(AI4318&gt;0,3)+IF(AI4318&gt;7,3)+IF(AI4318&gt;10,3)+IF(AI4318&gt;15,3)</f>
        <v>0</v>
      </c>
      <c r="H4318" s="2">
        <f>SUM(D4318:G4318)</f>
        <v>-135</v>
      </c>
      <c r="I4318" s="2">
        <f>I4317+1</f>
        <v>4317</v>
      </c>
      <c r="J4318" s="3" t="s">
        <v>7739</v>
      </c>
      <c r="K4318" s="2" t="s">
        <v>7740</v>
      </c>
      <c r="L4318" s="7">
        <v>4</v>
      </c>
      <c r="M4318" s="7">
        <v>54</v>
      </c>
      <c r="N4318" s="7">
        <v>1</v>
      </c>
      <c r="O4318" s="7" t="s">
        <v>31</v>
      </c>
      <c r="P4318" s="7" t="s">
        <v>42</v>
      </c>
      <c r="Q4318" s="6" t="s">
        <v>368</v>
      </c>
      <c r="R4318" s="3">
        <v>0</v>
      </c>
      <c r="S4318" s="3">
        <v>0</v>
      </c>
      <c r="T4318" s="3">
        <v>0</v>
      </c>
      <c r="U4318" s="3">
        <v>24</v>
      </c>
      <c r="V4318" s="3">
        <v>0</v>
      </c>
      <c r="W4318" s="3">
        <v>0</v>
      </c>
      <c r="X4318" s="3">
        <v>0</v>
      </c>
      <c r="Y4318" s="5">
        <v>-44</v>
      </c>
      <c r="Z4318" s="5">
        <v>-13</v>
      </c>
      <c r="AA4318" s="5">
        <v>0</v>
      </c>
      <c r="AB4318" s="5">
        <v>-24.3</v>
      </c>
      <c r="AC4318" s="4">
        <v>196</v>
      </c>
      <c r="AD4318" s="4" t="s">
        <v>159</v>
      </c>
      <c r="AE4318" s="4">
        <v>56</v>
      </c>
      <c r="AF4318" s="4">
        <v>-2.2000000000000002</v>
      </c>
      <c r="AG4318" s="4">
        <v>-41.4</v>
      </c>
      <c r="AH4318" s="4">
        <v>-930</v>
      </c>
      <c r="AI4318" s="4">
        <v>-548.6</v>
      </c>
      <c r="AJ4318" s="6" t="s">
        <v>265</v>
      </c>
      <c r="AK4318" s="3">
        <v>0.4</v>
      </c>
      <c r="AL4318" s="2">
        <v>0</v>
      </c>
    </row>
    <row r="4319" spans="1:38" x14ac:dyDescent="0.35">
      <c r="A4319" s="2">
        <f>AVERAGE(L4319:N4319)</f>
        <v>17.666666666666668</v>
      </c>
      <c r="B4319" s="2">
        <f>R4319+U4319</f>
        <v>0</v>
      </c>
      <c r="C4319" s="2">
        <f>Y4319+Z4319+AB4319</f>
        <v>-207.8</v>
      </c>
      <c r="D4319" s="2">
        <f>IF(B4319&gt;100,5)+IF(B4319&gt;150,5)+IF(R4319&gt;0,3)+IF(R4319&gt;15,3)+IF(R4319&gt;25,3)+IF(S4319&gt;0,3)+IF(S4319&gt;15,3)+IF(S4319&gt;25,3)+IF(U4319&gt;20,2,0)+IF(U4319&gt;30,3,0)+IF(U4319&gt;50,5,0)+IF(U4319&gt;60,3,0)+IF(Y4319&gt;100,5,0)+IF(Y4319&gt;0,2)+IF(Y4319&gt;15,2)+IF(Y4319&gt;25,2)+IF(Y4319&gt;30,2)+IF(Y4319&gt;40,2)+IF(Y4319&gt;50,2)+IF(Y4319&gt;100,4)+IF(Y4319&lt;10,-5,0)+IF(Y4319&lt;0,-10)++IF(Y4319&lt;15,-5,0)+IF(R4319&lt;0,-3)+IF(R4319&lt;-5,-3)+IF(S4319&lt;0,-3)+IF(S4319&lt;-5,-3)+IF(T4319&lt;0,-3)+IF(T4319&lt;-5,-3)+IF(W4319=1,5,0)+IF(X4319&gt;20,3,0)+IF(X4319&gt;25,3,0)+IF(X4319&gt;40,3,0)+IF(X4319&gt;50,3,0)+IF(N4319&lt;50,-10)+IF(N4319&lt;30,-10)+IF(N4319&lt;20,-10)+IF(N4319&lt;70,-5)+IF(N4319&lt;80,-5)+IF(N4319&gt;95,5,0)+IF(L4319&lt;50,-10)+IF(L4319&lt;30,-10)+IF(L4319&lt;20,-10)+IF(L4319&lt;70,-5)+IF(L4319&lt;80,-5)+IF(L4319&gt;95,5,0)+IF(A4319&gt;85,3,0)+IF(A4319&gt;90,3,0)+IF(U4319&lt;0,-10)+IF(U4319&lt;-5,-20)+IF(U4319&lt;-10,-10)+IF(V4319&gt;0,5,0)+IF(V4319&gt;15,5,0)+IF(V4319&gt;25,5,0)+IF(V4319&lt;0,-10,0)+IF(V4319&lt;-5,-10,0)+IF(U4319&lt;0,-10,0)+IF(U4319&lt;-5,-10,0)+IF(M4319&gt;90,10)+IF(M4319&gt;97,5)+IF(L4319&lt;70,-20,0)+IF(Y4319&gt;100,15,0)+IF(Y4319&gt;200,10,0)+IF(AB4319&gt;40,5,0)+IF(AB4319&gt;50,5,0)+IF(AB4319&gt;60,10,0)+IF(AB4319&gt;100,15,0)+IF(AB4319&gt;200,10,0)</f>
        <v>-120</v>
      </c>
      <c r="E4319" s="2">
        <f>W4319+AA4319+IF(AK4319&gt;1,1,0)+IF(AK4319&gt;1.2,2,0)+IF(AK4319&gt;1.3,2,0)+IF(AK4319&lt;1,-2,0)+IF(B4319&gt;200,5,0)+IF(B4319&gt;300,5,0)+IF(B4319&lt;30,-15,0)+IF(B4319&lt;20,-15,0)</f>
        <v>-29</v>
      </c>
      <c r="F4319" s="2">
        <f>IF(AF4319&gt;0,2,0)+IF(AF4319&gt;2,3,0)+IF(AF4319&gt;4,4,0)+IF(AF4319&gt;10,5,0)+IF(O4319="A",3,0)+IF(O4319="B",3,0)+IF(P4319="A+",7,0)+IF(P4319="A",5,0)+IF(P4319="A-",3,0)+IF(P4319="B+",2,0)+IF(AC4319&lt;40,3,0)+IF(AC4319&lt;20,3,0)+IF(AC4319&lt;10,5,0)+IF(C4319&gt;50,5)</f>
        <v>14</v>
      </c>
      <c r="G4319" s="2">
        <f>IF(AG4319&gt;0,3)+IF(AG4319&gt;4,3)+IF(AG4319&gt;7,3)+IF(AG4319&gt;10,3)+IF(AG4319&gt;13,3)+IF(AG4319&gt;15,3)+IF(AG4319&gt;17,3)+IF(AG4319&gt;20,3)+IF(AG4319&gt;25,5)+IF(AH4319&gt;0,3)+IF(AH4319&gt;7,3)+IF(AH4319&gt;10,3)+IF(AH4319&gt;15,3)+IF(AI4319&gt;0,3)+IF(AI4319&gt;7,3)+IF(AI4319&gt;10,3)+IF(AI4319&gt;15,3)</f>
        <v>0</v>
      </c>
      <c r="H4319" s="2">
        <f>SUM(D4319:G4319)</f>
        <v>-135</v>
      </c>
      <c r="I4319" s="2">
        <f>I4318+1</f>
        <v>4318</v>
      </c>
      <c r="J4319" s="3" t="s">
        <v>10733</v>
      </c>
      <c r="K4319" s="2" t="s">
        <v>10734</v>
      </c>
      <c r="L4319" s="7">
        <v>9</v>
      </c>
      <c r="M4319" s="7">
        <v>36</v>
      </c>
      <c r="N4319" s="7">
        <v>8</v>
      </c>
      <c r="O4319" s="7" t="s">
        <v>31</v>
      </c>
      <c r="P4319" s="7" t="s">
        <v>80</v>
      </c>
      <c r="Q4319" s="6" t="s">
        <v>71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5">
        <v>-69</v>
      </c>
      <c r="Z4319" s="5">
        <v>-70</v>
      </c>
      <c r="AA4319" s="5">
        <v>0</v>
      </c>
      <c r="AB4319" s="5">
        <v>-68.8</v>
      </c>
      <c r="AC4319" s="4">
        <v>161</v>
      </c>
      <c r="AD4319" s="4" t="s">
        <v>179</v>
      </c>
      <c r="AE4319" s="4">
        <v>1</v>
      </c>
      <c r="AF4319" s="4">
        <v>11.1</v>
      </c>
      <c r="AG4319" s="4">
        <v>-28</v>
      </c>
      <c r="AH4319" s="4">
        <v>-752.8</v>
      </c>
      <c r="AI4319" s="4">
        <v>-630.4</v>
      </c>
      <c r="AJ4319" s="6" t="s">
        <v>34</v>
      </c>
      <c r="AK4319" s="3">
        <v>1.2</v>
      </c>
      <c r="AL4319" s="2">
        <v>0</v>
      </c>
    </row>
    <row r="4320" spans="1:38" x14ac:dyDescent="0.35">
      <c r="A4320" s="2">
        <f>AVERAGE(L4320:N4320)</f>
        <v>47</v>
      </c>
      <c r="B4320" s="2">
        <f>R4320+U4320</f>
        <v>-132</v>
      </c>
      <c r="C4320" s="2">
        <f>Y4320+Z4320+AB4320</f>
        <v>-35.799999999999997</v>
      </c>
      <c r="D4320" s="2">
        <f>IF(B4320&gt;100,5)+IF(B4320&gt;150,5)+IF(R4320&gt;0,3)+IF(R4320&gt;15,3)+IF(R4320&gt;25,3)+IF(S4320&gt;0,3)+IF(S4320&gt;15,3)+IF(S4320&gt;25,3)+IF(U4320&gt;20,2,0)+IF(U4320&gt;30,3,0)+IF(U4320&gt;50,5,0)+IF(U4320&gt;60,3,0)+IF(Y4320&gt;100,5,0)+IF(Y4320&gt;0,2)+IF(Y4320&gt;15,2)+IF(Y4320&gt;25,2)+IF(Y4320&gt;30,2)+IF(Y4320&gt;40,2)+IF(Y4320&gt;50,2)+IF(Y4320&gt;100,4)+IF(Y4320&lt;10,-5,0)+IF(Y4320&lt;0,-10)++IF(Y4320&lt;15,-5,0)+IF(R4320&lt;0,-3)+IF(R4320&lt;-5,-3)+IF(S4320&lt;0,-3)+IF(S4320&lt;-5,-3)+IF(T4320&lt;0,-3)+IF(T4320&lt;-5,-3)+IF(W4320=1,5,0)+IF(X4320&gt;20,3,0)+IF(X4320&gt;25,3,0)+IF(X4320&gt;40,3,0)+IF(X4320&gt;50,3,0)+IF(N4320&lt;50,-10)+IF(N4320&lt;30,-10)+IF(N4320&lt;20,-10)+IF(N4320&lt;70,-5)+IF(N4320&lt;80,-5)+IF(N4320&gt;95,5,0)+IF(L4320&lt;50,-10)+IF(L4320&lt;30,-10)+IF(L4320&lt;20,-10)+IF(L4320&lt;70,-5)+IF(L4320&lt;80,-5)+IF(L4320&gt;95,5,0)+IF(A4320&gt;85,3,0)+IF(A4320&gt;90,3,0)+IF(U4320&lt;0,-10)+IF(U4320&lt;-5,-20)+IF(U4320&lt;-10,-10)+IF(V4320&gt;0,5,0)+IF(V4320&gt;15,5,0)+IF(V4320&gt;25,5,0)+IF(V4320&lt;0,-10,0)+IF(V4320&lt;-5,-10,0)+IF(U4320&lt;0,-10,0)+IF(U4320&lt;-5,-10,0)+IF(M4320&gt;90,10)+IF(M4320&gt;97,5)+IF(L4320&lt;70,-20,0)+IF(Y4320&gt;100,15,0)+IF(Y4320&gt;200,10,0)+IF(AB4320&gt;40,5,0)+IF(AB4320&gt;50,5,0)+IF(AB4320&gt;60,10,0)+IF(AB4320&gt;100,15,0)+IF(AB4320&gt;200,10,0)</f>
        <v>-123</v>
      </c>
      <c r="E4320" s="2">
        <f>W4320+AA4320+IF(AK4320&gt;1,1,0)+IF(AK4320&gt;1.2,2,0)+IF(AK4320&gt;1.3,2,0)+IF(AK4320&lt;1,-2,0)+IF(B4320&gt;200,5,0)+IF(B4320&gt;300,5,0)+IF(B4320&lt;30,-15,0)+IF(B4320&lt;20,-15,0)</f>
        <v>-32</v>
      </c>
      <c r="F4320" s="2">
        <f>IF(AF4320&gt;0,2,0)+IF(AF4320&gt;2,3,0)+IF(AF4320&gt;4,4,0)+IF(AF4320&gt;10,5,0)+IF(O4320="A",3,0)+IF(O4320="B",3,0)+IF(P4320="A+",7,0)+IF(P4320="A",5,0)+IF(P4320="A-",3,0)+IF(P4320="B+",2,0)+IF(AC4320&lt;40,3,0)+IF(AC4320&lt;20,3,0)+IF(AC4320&lt;10,5,0)+IF(C4320&gt;50,5)</f>
        <v>5</v>
      </c>
      <c r="G4320" s="2">
        <f>IF(AG4320&gt;0,3)+IF(AG4320&gt;4,3)+IF(AG4320&gt;7,3)+IF(AG4320&gt;10,3)+IF(AG4320&gt;13,3)+IF(AG4320&gt;15,3)+IF(AG4320&gt;17,3)+IF(AG4320&gt;20,3)+IF(AG4320&gt;25,5)+IF(AH4320&gt;0,3)+IF(AH4320&gt;7,3)+IF(AH4320&gt;10,3)+IF(AH4320&gt;15,3)+IF(AI4320&gt;0,3)+IF(AI4320&gt;7,3)+IF(AI4320&gt;10,3)+IF(AI4320&gt;15,3)</f>
        <v>15</v>
      </c>
      <c r="H4320" s="2">
        <f>SUM(D4320:G4320)</f>
        <v>-135</v>
      </c>
      <c r="I4320" s="2">
        <f>I4319+1</f>
        <v>4319</v>
      </c>
      <c r="J4320" s="3" t="s">
        <v>10540</v>
      </c>
      <c r="K4320" s="2" t="s">
        <v>10541</v>
      </c>
      <c r="L4320" s="7">
        <v>44</v>
      </c>
      <c r="M4320" s="7">
        <v>8</v>
      </c>
      <c r="N4320" s="7">
        <v>89</v>
      </c>
      <c r="O4320" s="7" t="s">
        <v>42</v>
      </c>
      <c r="P4320" s="7" t="s">
        <v>31</v>
      </c>
      <c r="Q4320" s="6" t="s">
        <v>228</v>
      </c>
      <c r="R4320" s="3">
        <v>-82</v>
      </c>
      <c r="S4320" s="3">
        <v>-56</v>
      </c>
      <c r="T4320" s="3">
        <v>-68</v>
      </c>
      <c r="U4320" s="3">
        <v>-50</v>
      </c>
      <c r="V4320" s="3">
        <v>91</v>
      </c>
      <c r="W4320" s="3">
        <v>0</v>
      </c>
      <c r="X4320" s="3">
        <v>-72.7</v>
      </c>
      <c r="Y4320" s="5">
        <v>-14</v>
      </c>
      <c r="Z4320" s="5">
        <v>-10</v>
      </c>
      <c r="AA4320" s="5">
        <v>0</v>
      </c>
      <c r="AB4320" s="5">
        <v>-11.8</v>
      </c>
      <c r="AC4320" s="4">
        <v>76</v>
      </c>
      <c r="AD4320" s="4" t="s">
        <v>237</v>
      </c>
      <c r="AE4320" s="4">
        <v>44</v>
      </c>
      <c r="AF4320" s="4">
        <v>3.1</v>
      </c>
      <c r="AG4320" s="4">
        <v>7.2</v>
      </c>
      <c r="AH4320" s="4">
        <v>2.1</v>
      </c>
      <c r="AI4320" s="4">
        <v>5.2</v>
      </c>
      <c r="AJ4320" s="6" t="s">
        <v>117</v>
      </c>
      <c r="AK4320" s="3">
        <v>0.7</v>
      </c>
      <c r="AL4320" s="2">
        <v>0</v>
      </c>
    </row>
    <row r="4321" spans="1:38" x14ac:dyDescent="0.35">
      <c r="A4321" s="2">
        <f>AVERAGE(L4321:N4321)</f>
        <v>57.666666666666664</v>
      </c>
      <c r="B4321" s="2">
        <f>R4321+U4321</f>
        <v>-84</v>
      </c>
      <c r="C4321" s="2">
        <f>Y4321+Z4321+AB4321</f>
        <v>-7</v>
      </c>
      <c r="D4321" s="2">
        <f>IF(B4321&gt;100,5)+IF(B4321&gt;150,5)+IF(R4321&gt;0,3)+IF(R4321&gt;15,3)+IF(R4321&gt;25,3)+IF(S4321&gt;0,3)+IF(S4321&gt;15,3)+IF(S4321&gt;25,3)+IF(U4321&gt;20,2,0)+IF(U4321&gt;30,3,0)+IF(U4321&gt;50,5,0)+IF(U4321&gt;60,3,0)+IF(Y4321&gt;100,5,0)+IF(Y4321&gt;0,2)+IF(Y4321&gt;15,2)+IF(Y4321&gt;25,2)+IF(Y4321&gt;30,2)+IF(Y4321&gt;40,2)+IF(Y4321&gt;50,2)+IF(Y4321&gt;100,4)+IF(Y4321&lt;10,-5,0)+IF(Y4321&lt;0,-10)++IF(Y4321&lt;15,-5,0)+IF(R4321&lt;0,-3)+IF(R4321&lt;-5,-3)+IF(S4321&lt;0,-3)+IF(S4321&lt;-5,-3)+IF(T4321&lt;0,-3)+IF(T4321&lt;-5,-3)+IF(W4321=1,5,0)+IF(X4321&gt;20,3,0)+IF(X4321&gt;25,3,0)+IF(X4321&gt;40,3,0)+IF(X4321&gt;50,3,0)+IF(N4321&lt;50,-10)+IF(N4321&lt;30,-10)+IF(N4321&lt;20,-10)+IF(N4321&lt;70,-5)+IF(N4321&lt;80,-5)+IF(N4321&gt;95,5,0)+IF(L4321&lt;50,-10)+IF(L4321&lt;30,-10)+IF(L4321&lt;20,-10)+IF(L4321&lt;70,-5)+IF(L4321&lt;80,-5)+IF(L4321&gt;95,5,0)+IF(A4321&gt;85,3,0)+IF(A4321&gt;90,3,0)+IF(U4321&lt;0,-10)+IF(U4321&lt;-5,-20)+IF(U4321&lt;-10,-10)+IF(V4321&gt;0,5,0)+IF(V4321&gt;15,5,0)+IF(V4321&gt;25,5,0)+IF(V4321&lt;0,-10,0)+IF(V4321&lt;-5,-10,0)+IF(U4321&lt;0,-10,0)+IF(U4321&lt;-5,-10,0)+IF(M4321&gt;90,10)+IF(M4321&gt;97,5)+IF(L4321&lt;70,-20,0)+IF(Y4321&gt;100,15,0)+IF(Y4321&gt;200,10,0)+IF(AB4321&gt;40,5,0)+IF(AB4321&gt;50,5,0)+IF(AB4321&gt;60,10,0)+IF(AB4321&gt;100,15,0)+IF(AB4321&gt;200,10,0)</f>
        <v>-129</v>
      </c>
      <c r="E4321" s="2">
        <f>W4321+AA4321+IF(AK4321&gt;1,1,0)+IF(AK4321&gt;1.2,2,0)+IF(AK4321&gt;1.3,2,0)+IF(AK4321&lt;1,-2,0)+IF(B4321&gt;200,5,0)+IF(B4321&gt;300,5,0)+IF(B4321&lt;30,-15,0)+IF(B4321&lt;20,-15,0)</f>
        <v>-30</v>
      </c>
      <c r="F4321" s="2">
        <f>IF(AF4321&gt;0,2,0)+IF(AF4321&gt;2,3,0)+IF(AF4321&gt;4,4,0)+IF(AF4321&gt;10,5,0)+IF(O4321="A",3,0)+IF(O4321="B",3,0)+IF(P4321="A+",7,0)+IF(P4321="A",5,0)+IF(P4321="A-",3,0)+IF(P4321="B+",2,0)+IF(AC4321&lt;40,3,0)+IF(AC4321&lt;20,3,0)+IF(AC4321&lt;10,5,0)+IF(C4321&gt;50,5)</f>
        <v>9</v>
      </c>
      <c r="G4321" s="2">
        <f>IF(AG4321&gt;0,3)+IF(AG4321&gt;4,3)+IF(AG4321&gt;7,3)+IF(AG4321&gt;10,3)+IF(AG4321&gt;13,3)+IF(AG4321&gt;15,3)+IF(AG4321&gt;17,3)+IF(AG4321&gt;20,3)+IF(AG4321&gt;25,5)+IF(AH4321&gt;0,3)+IF(AH4321&gt;7,3)+IF(AH4321&gt;10,3)+IF(AH4321&gt;15,3)+IF(AI4321&gt;0,3)+IF(AI4321&gt;7,3)+IF(AI4321&gt;10,3)+IF(AI4321&gt;15,3)</f>
        <v>15</v>
      </c>
      <c r="H4321" s="2">
        <f>SUM(D4321:G4321)</f>
        <v>-135</v>
      </c>
      <c r="I4321" s="2">
        <f>I4320+1</f>
        <v>4320</v>
      </c>
      <c r="J4321" s="3" t="s">
        <v>10165</v>
      </c>
      <c r="K4321" s="2" t="s">
        <v>10166</v>
      </c>
      <c r="L4321" s="7">
        <v>59</v>
      </c>
      <c r="M4321" s="7">
        <v>54</v>
      </c>
      <c r="N4321" s="7">
        <v>60</v>
      </c>
      <c r="O4321" s="7" t="s">
        <v>42</v>
      </c>
      <c r="P4321" s="7" t="s">
        <v>167</v>
      </c>
      <c r="Q4321" s="6" t="s">
        <v>207</v>
      </c>
      <c r="R4321" s="3">
        <v>-21</v>
      </c>
      <c r="S4321" s="3">
        <v>-26</v>
      </c>
      <c r="T4321" s="3">
        <v>-58</v>
      </c>
      <c r="U4321" s="3">
        <v>-63</v>
      </c>
      <c r="V4321" s="3">
        <v>-17</v>
      </c>
      <c r="W4321" s="3">
        <v>1</v>
      </c>
      <c r="X4321" s="3">
        <v>51.9</v>
      </c>
      <c r="Y4321" s="5">
        <v>1</v>
      </c>
      <c r="Z4321" s="5">
        <v>-6</v>
      </c>
      <c r="AA4321" s="5">
        <v>1</v>
      </c>
      <c r="AB4321" s="5">
        <v>-2</v>
      </c>
      <c r="AC4321" s="4">
        <v>91</v>
      </c>
      <c r="AD4321" s="4" t="s">
        <v>237</v>
      </c>
      <c r="AE4321" s="4">
        <v>79</v>
      </c>
      <c r="AF4321" s="4">
        <v>4.7</v>
      </c>
      <c r="AG4321" s="4">
        <v>9.6</v>
      </c>
      <c r="AH4321" s="4">
        <v>6.1</v>
      </c>
      <c r="AI4321" s="4">
        <v>5.8</v>
      </c>
      <c r="AJ4321" s="6" t="s">
        <v>95</v>
      </c>
      <c r="AK4321" s="3">
        <v>0.8</v>
      </c>
      <c r="AL4321" s="2">
        <v>0</v>
      </c>
    </row>
    <row r="4322" spans="1:38" x14ac:dyDescent="0.35">
      <c r="A4322" s="2">
        <f>AVERAGE(L4322:N4322)</f>
        <v>38.333333333333336</v>
      </c>
      <c r="B4322" s="2">
        <f>R4322+U4322</f>
        <v>-85</v>
      </c>
      <c r="C4322" s="2">
        <f>Y4322+Z4322+AB4322</f>
        <v>-54.2</v>
      </c>
      <c r="D4322" s="2">
        <f>IF(B4322&gt;100,5)+IF(B4322&gt;150,5)+IF(R4322&gt;0,3)+IF(R4322&gt;15,3)+IF(R4322&gt;25,3)+IF(S4322&gt;0,3)+IF(S4322&gt;15,3)+IF(S4322&gt;25,3)+IF(U4322&gt;20,2,0)+IF(U4322&gt;30,3,0)+IF(U4322&gt;50,5,0)+IF(U4322&gt;60,3,0)+IF(Y4322&gt;100,5,0)+IF(Y4322&gt;0,2)+IF(Y4322&gt;15,2)+IF(Y4322&gt;25,2)+IF(Y4322&gt;30,2)+IF(Y4322&gt;40,2)+IF(Y4322&gt;50,2)+IF(Y4322&gt;100,4)+IF(Y4322&lt;10,-5,0)+IF(Y4322&lt;0,-10)++IF(Y4322&lt;15,-5,0)+IF(R4322&lt;0,-3)+IF(R4322&lt;-5,-3)+IF(S4322&lt;0,-3)+IF(S4322&lt;-5,-3)+IF(T4322&lt;0,-3)+IF(T4322&lt;-5,-3)+IF(W4322=1,5,0)+IF(X4322&gt;20,3,0)+IF(X4322&gt;25,3,0)+IF(X4322&gt;40,3,0)+IF(X4322&gt;50,3,0)+IF(N4322&lt;50,-10)+IF(N4322&lt;30,-10)+IF(N4322&lt;20,-10)+IF(N4322&lt;70,-5)+IF(N4322&lt;80,-5)+IF(N4322&gt;95,5,0)+IF(L4322&lt;50,-10)+IF(L4322&lt;30,-10)+IF(L4322&lt;20,-10)+IF(L4322&lt;70,-5)+IF(L4322&lt;80,-5)+IF(L4322&gt;95,5,0)+IF(A4322&gt;85,3,0)+IF(A4322&gt;90,3,0)+IF(U4322&lt;0,-10)+IF(U4322&lt;-5,-20)+IF(U4322&lt;-10,-10)+IF(V4322&gt;0,5,0)+IF(V4322&gt;15,5,0)+IF(V4322&gt;25,5,0)+IF(V4322&lt;0,-10,0)+IF(V4322&lt;-5,-10,0)+IF(U4322&lt;0,-10,0)+IF(U4322&lt;-5,-10,0)+IF(M4322&gt;90,10)+IF(M4322&gt;97,5)+IF(L4322&lt;70,-20,0)+IF(Y4322&gt;100,15,0)+IF(Y4322&gt;200,10,0)+IF(AB4322&gt;40,5,0)+IF(AB4322&gt;50,5,0)+IF(AB4322&gt;60,10,0)+IF(AB4322&gt;100,15,0)+IF(AB4322&gt;200,10,0)</f>
        <v>-130</v>
      </c>
      <c r="E4322" s="2">
        <f>W4322+AA4322+IF(AK4322&gt;1,1,0)+IF(AK4322&gt;1.2,2,0)+IF(AK4322&gt;1.3,2,0)+IF(AK4322&lt;1,-2,0)+IF(B4322&gt;200,5,0)+IF(B4322&gt;300,5,0)+IF(B4322&lt;30,-15,0)+IF(B4322&lt;20,-15,0)</f>
        <v>-30</v>
      </c>
      <c r="F4322" s="2">
        <f>IF(AF4322&gt;0,2,0)+IF(AF4322&gt;2,3,0)+IF(AF4322&gt;4,4,0)+IF(AF4322&gt;10,5,0)+IF(O4322="A",3,0)+IF(O4322="B",3,0)+IF(P4322="A+",7,0)+IF(P4322="A",5,0)+IF(P4322="A-",3,0)+IF(P4322="B+",2,0)+IF(AC4322&lt;40,3,0)+IF(AC4322&lt;20,3,0)+IF(AC4322&lt;10,5,0)+IF(C4322&gt;50,5)</f>
        <v>25</v>
      </c>
      <c r="G4322" s="2">
        <f>IF(AG4322&gt;0,3)+IF(AG4322&gt;4,3)+IF(AG4322&gt;7,3)+IF(AG4322&gt;10,3)+IF(AG4322&gt;13,3)+IF(AG4322&gt;15,3)+IF(AG4322&gt;17,3)+IF(AG4322&gt;20,3)+IF(AG4322&gt;25,5)+IF(AH4322&gt;0,3)+IF(AH4322&gt;7,3)+IF(AH4322&gt;10,3)+IF(AH4322&gt;15,3)+IF(AI4322&gt;0,3)+IF(AI4322&gt;7,3)+IF(AI4322&gt;10,3)+IF(AI4322&gt;15,3)</f>
        <v>0</v>
      </c>
      <c r="H4322" s="2">
        <f>SUM(D4322:G4322)</f>
        <v>-135</v>
      </c>
      <c r="I4322" s="2">
        <f>I4321+1</f>
        <v>4321</v>
      </c>
      <c r="J4322" s="3" t="s">
        <v>7089</v>
      </c>
      <c r="K4322" s="2" t="s">
        <v>7090</v>
      </c>
      <c r="L4322" s="7">
        <v>47</v>
      </c>
      <c r="M4322" s="7">
        <v>6</v>
      </c>
      <c r="N4322" s="7">
        <v>62</v>
      </c>
      <c r="O4322" s="7" t="s">
        <v>31</v>
      </c>
      <c r="P4322" s="7" t="s">
        <v>80</v>
      </c>
      <c r="Q4322" s="6" t="s">
        <v>302</v>
      </c>
      <c r="R4322" s="3">
        <v>0</v>
      </c>
      <c r="S4322" s="3">
        <v>0</v>
      </c>
      <c r="T4322" s="3">
        <v>0</v>
      </c>
      <c r="U4322" s="3">
        <v>-85</v>
      </c>
      <c r="V4322" s="3">
        <v>0</v>
      </c>
      <c r="W4322" s="3">
        <v>0</v>
      </c>
      <c r="X4322" s="3">
        <v>0</v>
      </c>
      <c r="Y4322" s="5">
        <v>-34</v>
      </c>
      <c r="Z4322" s="5">
        <v>-5</v>
      </c>
      <c r="AA4322" s="5">
        <v>0</v>
      </c>
      <c r="AB4322" s="5">
        <v>-15.2</v>
      </c>
      <c r="AC4322" s="4">
        <v>3</v>
      </c>
      <c r="AD4322" s="4" t="s">
        <v>33</v>
      </c>
      <c r="AE4322" s="4">
        <v>26</v>
      </c>
      <c r="AF4322" s="4">
        <v>48.8</v>
      </c>
      <c r="AG4322" s="4">
        <v>-38.5</v>
      </c>
      <c r="AH4322" s="4">
        <v>-51.3</v>
      </c>
      <c r="AI4322" s="4">
        <v>-51</v>
      </c>
      <c r="AJ4322" s="6" t="s">
        <v>440</v>
      </c>
      <c r="AK4322" s="3">
        <v>1</v>
      </c>
      <c r="AL4322" s="2">
        <v>0</v>
      </c>
    </row>
    <row r="4323" spans="1:38" x14ac:dyDescent="0.35">
      <c r="A4323" s="2">
        <f>AVERAGE(L4323:N4323)</f>
        <v>40.333333333333336</v>
      </c>
      <c r="B4323" s="2">
        <f>R4323+U4323</f>
        <v>-103</v>
      </c>
      <c r="C4323" s="2">
        <f>Y4323+Z4323+AB4323</f>
        <v>-98.2</v>
      </c>
      <c r="D4323" s="2">
        <f>IF(B4323&gt;100,5)+IF(B4323&gt;150,5)+IF(R4323&gt;0,3)+IF(R4323&gt;15,3)+IF(R4323&gt;25,3)+IF(S4323&gt;0,3)+IF(S4323&gt;15,3)+IF(S4323&gt;25,3)+IF(U4323&gt;20,2,0)+IF(U4323&gt;30,3,0)+IF(U4323&gt;50,5,0)+IF(U4323&gt;60,3,0)+IF(Y4323&gt;100,5,0)+IF(Y4323&gt;0,2)+IF(Y4323&gt;15,2)+IF(Y4323&gt;25,2)+IF(Y4323&gt;30,2)+IF(Y4323&gt;40,2)+IF(Y4323&gt;50,2)+IF(Y4323&gt;100,4)+IF(Y4323&lt;10,-5,0)+IF(Y4323&lt;0,-10)++IF(Y4323&lt;15,-5,0)+IF(R4323&lt;0,-3)+IF(R4323&lt;-5,-3)+IF(S4323&lt;0,-3)+IF(S4323&lt;-5,-3)+IF(T4323&lt;0,-3)+IF(T4323&lt;-5,-3)+IF(W4323=1,5,0)+IF(X4323&gt;20,3,0)+IF(X4323&gt;25,3,0)+IF(X4323&gt;40,3,0)+IF(X4323&gt;50,3,0)+IF(N4323&lt;50,-10)+IF(N4323&lt;30,-10)+IF(N4323&lt;20,-10)+IF(N4323&lt;70,-5)+IF(N4323&lt;80,-5)+IF(N4323&gt;95,5,0)+IF(L4323&lt;50,-10)+IF(L4323&lt;30,-10)+IF(L4323&lt;20,-10)+IF(L4323&lt;70,-5)+IF(L4323&lt;80,-5)+IF(L4323&gt;95,5,0)+IF(A4323&gt;85,3,0)+IF(A4323&gt;90,3,0)+IF(U4323&lt;0,-10)+IF(U4323&lt;-5,-20)+IF(U4323&lt;-10,-10)+IF(V4323&gt;0,5,0)+IF(V4323&gt;15,5,0)+IF(V4323&gt;25,5,0)+IF(V4323&lt;0,-10,0)+IF(V4323&lt;-5,-10,0)+IF(U4323&lt;0,-10,0)+IF(U4323&lt;-5,-10,0)+IF(M4323&gt;90,10)+IF(M4323&gt;97,5)+IF(L4323&lt;70,-20,0)+IF(Y4323&gt;100,15,0)+IF(Y4323&gt;200,10,0)+IF(AB4323&gt;40,5,0)+IF(AB4323&gt;50,5,0)+IF(AB4323&gt;60,10,0)+IF(AB4323&gt;100,15,0)+IF(AB4323&gt;200,10,0)</f>
        <v>-135</v>
      </c>
      <c r="E4323" s="2">
        <f>W4323+AA4323+IF(AK4323&gt;1,1,0)+IF(AK4323&gt;1.2,2,0)+IF(AK4323&gt;1.3,2,0)+IF(AK4323&lt;1,-2,0)+IF(B4323&gt;200,5,0)+IF(B4323&gt;300,5,0)+IF(B4323&lt;30,-15,0)+IF(B4323&lt;20,-15,0)</f>
        <v>-32</v>
      </c>
      <c r="F4323" s="2">
        <f>IF(AF4323&gt;0,2,0)+IF(AF4323&gt;2,3,0)+IF(AF4323&gt;4,4,0)+IF(AF4323&gt;10,5,0)+IF(O4323="A",3,0)+IF(O4323="B",3,0)+IF(P4323="A+",7,0)+IF(P4323="A",5,0)+IF(P4323="A-",3,0)+IF(P4323="B+",2,0)+IF(AC4323&lt;40,3,0)+IF(AC4323&lt;20,3,0)+IF(AC4323&lt;10,5,0)+IF(C4323&gt;50,5)</f>
        <v>5</v>
      </c>
      <c r="G4323" s="2">
        <f>IF(AG4323&gt;0,3)+IF(AG4323&gt;4,3)+IF(AG4323&gt;7,3)+IF(AG4323&gt;10,3)+IF(AG4323&gt;13,3)+IF(AG4323&gt;15,3)+IF(AG4323&gt;17,3)+IF(AG4323&gt;20,3)+IF(AG4323&gt;25,5)+IF(AH4323&gt;0,3)+IF(AH4323&gt;7,3)+IF(AH4323&gt;10,3)+IF(AH4323&gt;15,3)+IF(AI4323&gt;0,3)+IF(AI4323&gt;7,3)+IF(AI4323&gt;10,3)+IF(AI4323&gt;15,3)</f>
        <v>27</v>
      </c>
      <c r="H4323" s="2">
        <f>SUM(D4323:G4323)</f>
        <v>-135</v>
      </c>
      <c r="I4323" s="2">
        <f>I4322+1</f>
        <v>4322</v>
      </c>
      <c r="J4323" s="3" t="s">
        <v>9145</v>
      </c>
      <c r="K4323" s="2" t="s">
        <v>9146</v>
      </c>
      <c r="L4323" s="7">
        <v>37</v>
      </c>
      <c r="M4323" s="7">
        <v>22</v>
      </c>
      <c r="N4323" s="7">
        <v>62</v>
      </c>
      <c r="O4323" s="7" t="s">
        <v>80</v>
      </c>
      <c r="P4323" s="7" t="s">
        <v>42</v>
      </c>
      <c r="Q4323" s="6" t="s">
        <v>149</v>
      </c>
      <c r="R4323" s="3">
        <v>-65</v>
      </c>
      <c r="S4323" s="3">
        <v>-45</v>
      </c>
      <c r="T4323" s="3">
        <v>-14</v>
      </c>
      <c r="U4323" s="3">
        <v>-38</v>
      </c>
      <c r="V4323" s="3">
        <v>21</v>
      </c>
      <c r="W4323" s="3">
        <v>0</v>
      </c>
      <c r="X4323" s="3">
        <v>24.2</v>
      </c>
      <c r="Y4323" s="5">
        <v>-44</v>
      </c>
      <c r="Z4323" s="5">
        <v>-21</v>
      </c>
      <c r="AA4323" s="5">
        <v>0</v>
      </c>
      <c r="AB4323" s="5">
        <v>-33.200000000000003</v>
      </c>
      <c r="AC4323" s="4">
        <v>125</v>
      </c>
      <c r="AD4323" s="4" t="s">
        <v>439</v>
      </c>
      <c r="AE4323" s="4">
        <v>14</v>
      </c>
      <c r="AF4323" s="4">
        <v>3.8</v>
      </c>
      <c r="AG4323" s="4">
        <v>7.8</v>
      </c>
      <c r="AH4323" s="4">
        <v>12</v>
      </c>
      <c r="AI4323" s="4">
        <v>11.2</v>
      </c>
      <c r="AJ4323" s="6" t="s">
        <v>283</v>
      </c>
      <c r="AK4323" s="3">
        <v>0.5</v>
      </c>
      <c r="AL4323" s="2">
        <v>0</v>
      </c>
    </row>
    <row r="4324" spans="1:38" x14ac:dyDescent="0.35">
      <c r="A4324" s="2">
        <f>AVERAGE(L4324:N4324)</f>
        <v>43.666666666666664</v>
      </c>
      <c r="B4324" s="2">
        <f>R4324+U4324</f>
        <v>-83</v>
      </c>
      <c r="C4324" s="2">
        <f>Y4324+Z4324+AB4324</f>
        <v>-18.8</v>
      </c>
      <c r="D4324" s="2">
        <f>IF(B4324&gt;100,5)+IF(B4324&gt;150,5)+IF(R4324&gt;0,3)+IF(R4324&gt;15,3)+IF(R4324&gt;25,3)+IF(S4324&gt;0,3)+IF(S4324&gt;15,3)+IF(S4324&gt;25,3)+IF(U4324&gt;20,2,0)+IF(U4324&gt;30,3,0)+IF(U4324&gt;50,5,0)+IF(U4324&gt;60,3,0)+IF(Y4324&gt;100,5,0)+IF(Y4324&gt;0,2)+IF(Y4324&gt;15,2)+IF(Y4324&gt;25,2)+IF(Y4324&gt;30,2)+IF(Y4324&gt;40,2)+IF(Y4324&gt;50,2)+IF(Y4324&gt;100,4)+IF(Y4324&lt;10,-5,0)+IF(Y4324&lt;0,-10)++IF(Y4324&lt;15,-5,0)+IF(R4324&lt;0,-3)+IF(R4324&lt;-5,-3)+IF(S4324&lt;0,-3)+IF(S4324&lt;-5,-3)+IF(T4324&lt;0,-3)+IF(T4324&lt;-5,-3)+IF(W4324=1,5,0)+IF(X4324&gt;20,3,0)+IF(X4324&gt;25,3,0)+IF(X4324&gt;40,3,0)+IF(X4324&gt;50,3,0)+IF(N4324&lt;50,-10)+IF(N4324&lt;30,-10)+IF(N4324&lt;20,-10)+IF(N4324&lt;70,-5)+IF(N4324&lt;80,-5)+IF(N4324&gt;95,5,0)+IF(L4324&lt;50,-10)+IF(L4324&lt;30,-10)+IF(L4324&lt;20,-10)+IF(L4324&lt;70,-5)+IF(L4324&lt;80,-5)+IF(L4324&gt;95,5,0)+IF(A4324&gt;85,3,0)+IF(A4324&gt;90,3,0)+IF(U4324&lt;0,-10)+IF(U4324&lt;-5,-20)+IF(U4324&lt;-10,-10)+IF(V4324&gt;0,5,0)+IF(V4324&gt;15,5,0)+IF(V4324&gt;25,5,0)+IF(V4324&lt;0,-10,0)+IF(V4324&lt;-5,-10,0)+IF(U4324&lt;0,-10,0)+IF(U4324&lt;-5,-10,0)+IF(M4324&gt;90,10)+IF(M4324&gt;97,5)+IF(L4324&lt;70,-20,0)+IF(Y4324&gt;100,15,0)+IF(Y4324&gt;200,10,0)+IF(AB4324&gt;40,5,0)+IF(AB4324&gt;50,5,0)+IF(AB4324&gt;60,10,0)+IF(AB4324&gt;100,15,0)+IF(AB4324&gt;200,10,0)</f>
        <v>-138</v>
      </c>
      <c r="E4324" s="2">
        <f>W4324+AA4324+IF(AK4324&gt;1,1,0)+IF(AK4324&gt;1.2,2,0)+IF(AK4324&gt;1.3,2,0)+IF(AK4324&lt;1,-2,0)+IF(B4324&gt;200,5,0)+IF(B4324&gt;300,5,0)+IF(B4324&lt;30,-15,0)+IF(B4324&lt;20,-15,0)</f>
        <v>-32</v>
      </c>
      <c r="F4324" s="2">
        <f>IF(AF4324&gt;0,2,0)+IF(AF4324&gt;2,3,0)+IF(AF4324&gt;4,4,0)+IF(AF4324&gt;10,5,0)+IF(O4324="A",3,0)+IF(O4324="B",3,0)+IF(P4324="A+",7,0)+IF(P4324="A",5,0)+IF(P4324="A-",3,0)+IF(P4324="B+",2,0)+IF(AC4324&lt;40,3,0)+IF(AC4324&lt;20,3,0)+IF(AC4324&lt;10,5,0)+IF(C4324&gt;50,5)</f>
        <v>14</v>
      </c>
      <c r="G4324" s="2">
        <f>IF(AG4324&gt;0,3)+IF(AG4324&gt;4,3)+IF(AG4324&gt;7,3)+IF(AG4324&gt;10,3)+IF(AG4324&gt;13,3)+IF(AG4324&gt;15,3)+IF(AG4324&gt;17,3)+IF(AG4324&gt;20,3)+IF(AG4324&gt;25,5)+IF(AH4324&gt;0,3)+IF(AH4324&gt;7,3)+IF(AH4324&gt;10,3)+IF(AH4324&gt;15,3)+IF(AI4324&gt;0,3)+IF(AI4324&gt;7,3)+IF(AI4324&gt;10,3)+IF(AI4324&gt;15,3)</f>
        <v>21</v>
      </c>
      <c r="H4324" s="2">
        <f>SUM(D4324:G4324)</f>
        <v>-135</v>
      </c>
      <c r="I4324" s="2">
        <f>I4323+1</f>
        <v>4323</v>
      </c>
      <c r="J4324" s="3" t="s">
        <v>10127</v>
      </c>
      <c r="K4324" s="2" t="s">
        <v>10128</v>
      </c>
      <c r="L4324" s="7">
        <v>43</v>
      </c>
      <c r="M4324" s="7">
        <v>22</v>
      </c>
      <c r="N4324" s="7">
        <v>66</v>
      </c>
      <c r="O4324" s="7" t="s">
        <v>80</v>
      </c>
      <c r="P4324" s="7" t="s">
        <v>31</v>
      </c>
      <c r="Q4324" s="6" t="s">
        <v>32</v>
      </c>
      <c r="R4324" s="3">
        <v>-46</v>
      </c>
      <c r="S4324" s="3">
        <v>-32</v>
      </c>
      <c r="T4324" s="3">
        <v>-43</v>
      </c>
      <c r="U4324" s="3">
        <v>-37</v>
      </c>
      <c r="V4324" s="3">
        <v>21</v>
      </c>
      <c r="W4324" s="3">
        <v>0</v>
      </c>
      <c r="X4324" s="3">
        <v>-15.4</v>
      </c>
      <c r="Y4324" s="5">
        <v>-8</v>
      </c>
      <c r="Z4324" s="5">
        <v>-5</v>
      </c>
      <c r="AA4324" s="5">
        <v>0</v>
      </c>
      <c r="AB4324" s="5">
        <v>-5.8</v>
      </c>
      <c r="AC4324" s="4">
        <v>49</v>
      </c>
      <c r="AD4324" s="4" t="s">
        <v>208</v>
      </c>
      <c r="AE4324" s="4">
        <v>41</v>
      </c>
      <c r="AF4324" s="4">
        <v>15.6</v>
      </c>
      <c r="AG4324" s="4">
        <v>8.3000000000000007</v>
      </c>
      <c r="AH4324" s="4">
        <v>7.9</v>
      </c>
      <c r="AI4324" s="4">
        <v>8.1999999999999993</v>
      </c>
      <c r="AJ4324" s="6" t="s">
        <v>195</v>
      </c>
      <c r="AK4324" s="3">
        <v>0.5</v>
      </c>
      <c r="AL4324" s="2">
        <v>0</v>
      </c>
    </row>
    <row r="4325" spans="1:38" x14ac:dyDescent="0.35">
      <c r="A4325" s="2">
        <f>AVERAGE(L4325:N4325)</f>
        <v>61.333333333333336</v>
      </c>
      <c r="B4325" s="2">
        <f>R4325+U4325</f>
        <v>-32</v>
      </c>
      <c r="C4325" s="2">
        <f>Y4325+Z4325+AB4325</f>
        <v>2.7</v>
      </c>
      <c r="D4325" s="2">
        <f>IF(B4325&gt;100,5)+IF(B4325&gt;150,5)+IF(R4325&gt;0,3)+IF(R4325&gt;15,3)+IF(R4325&gt;25,3)+IF(S4325&gt;0,3)+IF(S4325&gt;15,3)+IF(S4325&gt;25,3)+IF(U4325&gt;20,2,0)+IF(U4325&gt;30,3,0)+IF(U4325&gt;50,5,0)+IF(U4325&gt;60,3,0)+IF(Y4325&gt;100,5,0)+IF(Y4325&gt;0,2)+IF(Y4325&gt;15,2)+IF(Y4325&gt;25,2)+IF(Y4325&gt;30,2)+IF(Y4325&gt;40,2)+IF(Y4325&gt;50,2)+IF(Y4325&gt;100,4)+IF(Y4325&lt;10,-5,0)+IF(Y4325&lt;0,-10)++IF(Y4325&lt;15,-5,0)+IF(R4325&lt;0,-3)+IF(R4325&lt;-5,-3)+IF(S4325&lt;0,-3)+IF(S4325&lt;-5,-3)+IF(T4325&lt;0,-3)+IF(T4325&lt;-5,-3)+IF(W4325=1,5,0)+IF(X4325&gt;20,3,0)+IF(X4325&gt;25,3,0)+IF(X4325&gt;40,3,0)+IF(X4325&gt;50,3,0)+IF(N4325&lt;50,-10)+IF(N4325&lt;30,-10)+IF(N4325&lt;20,-10)+IF(N4325&lt;70,-5)+IF(N4325&lt;80,-5)+IF(N4325&gt;95,5,0)+IF(L4325&lt;50,-10)+IF(L4325&lt;30,-10)+IF(L4325&lt;20,-10)+IF(L4325&lt;70,-5)+IF(L4325&lt;80,-5)+IF(L4325&gt;95,5,0)+IF(A4325&gt;85,3,0)+IF(A4325&gt;90,3,0)+IF(U4325&lt;0,-10)+IF(U4325&lt;-5,-20)+IF(U4325&lt;-10,-10)+IF(V4325&gt;0,5,0)+IF(V4325&gt;15,5,0)+IF(V4325&gt;25,5,0)+IF(V4325&lt;0,-10,0)+IF(V4325&lt;-5,-10,0)+IF(U4325&lt;0,-10,0)+IF(U4325&lt;-5,-10,0)+IF(M4325&gt;90,10)+IF(M4325&gt;97,5)+IF(L4325&lt;70,-20,0)+IF(Y4325&gt;100,15,0)+IF(Y4325&gt;200,10,0)+IF(AB4325&gt;40,5,0)+IF(AB4325&gt;50,5,0)+IF(AB4325&gt;60,10,0)+IF(AB4325&gt;100,15,0)+IF(AB4325&gt;200,10,0)</f>
        <v>-139</v>
      </c>
      <c r="E4325" s="2">
        <f>W4325+AA4325+IF(AK4325&gt;1,1,0)+IF(AK4325&gt;1.2,2,0)+IF(AK4325&gt;1.3,2,0)+IF(AK4325&lt;1,-2,0)+IF(B4325&gt;200,5,0)+IF(B4325&gt;300,5,0)+IF(B4325&lt;30,-15,0)+IF(B4325&lt;20,-15,0)</f>
        <v>-32</v>
      </c>
      <c r="F4325" s="2">
        <f>IF(AF4325&gt;0,2,0)+IF(AF4325&gt;2,3,0)+IF(AF4325&gt;4,4,0)+IF(AF4325&gt;10,5,0)+IF(O4325="A",3,0)+IF(O4325="B",3,0)+IF(P4325="A+",7,0)+IF(P4325="A",5,0)+IF(P4325="A-",3,0)+IF(P4325="B+",2,0)+IF(AC4325&lt;40,3,0)+IF(AC4325&lt;20,3,0)+IF(AC4325&lt;10,5,0)+IF(C4325&gt;50,5)</f>
        <v>3</v>
      </c>
      <c r="G4325" s="2">
        <f>IF(AG4325&gt;0,3)+IF(AG4325&gt;4,3)+IF(AG4325&gt;7,3)+IF(AG4325&gt;10,3)+IF(AG4325&gt;13,3)+IF(AG4325&gt;15,3)+IF(AG4325&gt;17,3)+IF(AG4325&gt;20,3)+IF(AG4325&gt;25,5)+IF(AH4325&gt;0,3)+IF(AH4325&gt;7,3)+IF(AH4325&gt;10,3)+IF(AH4325&gt;15,3)+IF(AI4325&gt;0,3)+IF(AI4325&gt;7,3)+IF(AI4325&gt;10,3)+IF(AI4325&gt;15,3)</f>
        <v>33</v>
      </c>
      <c r="H4325" s="2">
        <f>SUM(D4325:G4325)</f>
        <v>-135</v>
      </c>
      <c r="I4325" s="2">
        <f>I4324+1</f>
        <v>4324</v>
      </c>
      <c r="J4325" s="3" t="s">
        <v>1061</v>
      </c>
      <c r="K4325" s="2" t="s">
        <v>1062</v>
      </c>
      <c r="L4325" s="7">
        <v>63</v>
      </c>
      <c r="M4325" s="7">
        <v>55</v>
      </c>
      <c r="N4325" s="7">
        <v>66</v>
      </c>
      <c r="O4325" s="7" t="s">
        <v>48</v>
      </c>
      <c r="P4325" s="7" t="s">
        <v>31</v>
      </c>
      <c r="Q4325" s="6" t="s">
        <v>65</v>
      </c>
      <c r="R4325" s="3">
        <v>-13</v>
      </c>
      <c r="S4325" s="3">
        <v>-4</v>
      </c>
      <c r="T4325" s="3">
        <v>10</v>
      </c>
      <c r="U4325" s="3">
        <v>-19</v>
      </c>
      <c r="V4325" s="3">
        <v>-4</v>
      </c>
      <c r="W4325" s="3">
        <v>0</v>
      </c>
      <c r="X4325" s="3">
        <v>2.6</v>
      </c>
      <c r="Y4325" s="5">
        <v>-2</v>
      </c>
      <c r="Z4325" s="5">
        <v>3</v>
      </c>
      <c r="AA4325" s="5">
        <v>0</v>
      </c>
      <c r="AB4325" s="5">
        <v>1.7</v>
      </c>
      <c r="AC4325" s="4">
        <v>89</v>
      </c>
      <c r="AD4325" s="4" t="s">
        <v>164</v>
      </c>
      <c r="AE4325" s="4">
        <v>56</v>
      </c>
      <c r="AF4325" s="4">
        <v>-0.7</v>
      </c>
      <c r="AG4325" s="4">
        <v>17.5</v>
      </c>
      <c r="AH4325" s="4">
        <v>7.9</v>
      </c>
      <c r="AI4325" s="4">
        <v>8.4</v>
      </c>
      <c r="AJ4325" s="6" t="s">
        <v>85</v>
      </c>
      <c r="AK4325" s="3">
        <v>0.5</v>
      </c>
      <c r="AL4325" s="2">
        <v>0</v>
      </c>
    </row>
    <row r="4326" spans="1:38" x14ac:dyDescent="0.35">
      <c r="A4326" s="2">
        <f>AVERAGE(L4326:N4326)</f>
        <v>58.666666666666664</v>
      </c>
      <c r="B4326" s="2">
        <f>R4326+U4326</f>
        <v>2</v>
      </c>
      <c r="C4326" s="2">
        <f>Y4326+Z4326+AB4326</f>
        <v>2.6</v>
      </c>
      <c r="D4326" s="2">
        <f>IF(B4326&gt;100,5)+IF(B4326&gt;150,5)+IF(R4326&gt;0,3)+IF(R4326&gt;15,3)+IF(R4326&gt;25,3)+IF(S4326&gt;0,3)+IF(S4326&gt;15,3)+IF(S4326&gt;25,3)+IF(U4326&gt;20,2,0)+IF(U4326&gt;30,3,0)+IF(U4326&gt;50,5,0)+IF(U4326&gt;60,3,0)+IF(Y4326&gt;100,5,0)+IF(Y4326&gt;0,2)+IF(Y4326&gt;15,2)+IF(Y4326&gt;25,2)+IF(Y4326&gt;30,2)+IF(Y4326&gt;40,2)+IF(Y4326&gt;50,2)+IF(Y4326&gt;100,4)+IF(Y4326&lt;10,-5,0)+IF(Y4326&lt;0,-10)++IF(Y4326&lt;15,-5,0)+IF(R4326&lt;0,-3)+IF(R4326&lt;-5,-3)+IF(S4326&lt;0,-3)+IF(S4326&lt;-5,-3)+IF(T4326&lt;0,-3)+IF(T4326&lt;-5,-3)+IF(W4326=1,5,0)+IF(X4326&gt;20,3,0)+IF(X4326&gt;25,3,0)+IF(X4326&gt;40,3,0)+IF(X4326&gt;50,3,0)+IF(N4326&lt;50,-10)+IF(N4326&lt;30,-10)+IF(N4326&lt;20,-10)+IF(N4326&lt;70,-5)+IF(N4326&lt;80,-5)+IF(N4326&gt;95,5,0)+IF(L4326&lt;50,-10)+IF(L4326&lt;30,-10)+IF(L4326&lt;20,-10)+IF(L4326&lt;70,-5)+IF(L4326&lt;80,-5)+IF(L4326&gt;95,5,0)+IF(A4326&gt;85,3,0)+IF(A4326&gt;90,3,0)+IF(U4326&lt;0,-10)+IF(U4326&lt;-5,-20)+IF(U4326&lt;-10,-10)+IF(V4326&gt;0,5,0)+IF(V4326&gt;15,5,0)+IF(V4326&gt;25,5,0)+IF(V4326&lt;0,-10,0)+IF(V4326&lt;-5,-10,0)+IF(U4326&lt;0,-10,0)+IF(U4326&lt;-5,-10,0)+IF(M4326&gt;90,10)+IF(M4326&gt;97,5)+IF(L4326&lt;70,-20,0)+IF(Y4326&gt;100,15,0)+IF(Y4326&gt;200,10,0)+IF(AB4326&gt;40,5,0)+IF(AB4326&gt;50,5,0)+IF(AB4326&gt;60,10,0)+IF(AB4326&gt;100,15,0)+IF(AB4326&gt;200,10,0)</f>
        <v>-144</v>
      </c>
      <c r="E4326" s="2">
        <f>W4326+AA4326+IF(AK4326&gt;1,1,0)+IF(AK4326&gt;1.2,2,0)+IF(AK4326&gt;1.3,2,0)+IF(AK4326&lt;1,-2,0)+IF(B4326&gt;200,5,0)+IF(B4326&gt;300,5,0)+IF(B4326&lt;30,-15,0)+IF(B4326&lt;20,-15,0)</f>
        <v>-32</v>
      </c>
      <c r="F4326" s="2">
        <f>IF(AF4326&gt;0,2,0)+IF(AF4326&gt;2,3,0)+IF(AF4326&gt;4,4,0)+IF(AF4326&gt;10,5,0)+IF(O4326="A",3,0)+IF(O4326="B",3,0)+IF(P4326="A+",7,0)+IF(P4326="A",5,0)+IF(P4326="A-",3,0)+IF(P4326="B+",2,0)+IF(AC4326&lt;40,3,0)+IF(AC4326&lt;20,3,0)+IF(AC4326&lt;10,5,0)+IF(C4326&gt;50,5)</f>
        <v>8</v>
      </c>
      <c r="G4326" s="2">
        <f>IF(AG4326&gt;0,3)+IF(AG4326&gt;4,3)+IF(AG4326&gt;7,3)+IF(AG4326&gt;10,3)+IF(AG4326&gt;13,3)+IF(AG4326&gt;15,3)+IF(AG4326&gt;17,3)+IF(AG4326&gt;20,3)+IF(AG4326&gt;25,5)+IF(AH4326&gt;0,3)+IF(AH4326&gt;7,3)+IF(AH4326&gt;10,3)+IF(AH4326&gt;15,3)+IF(AI4326&gt;0,3)+IF(AI4326&gt;7,3)+IF(AI4326&gt;10,3)+IF(AI4326&gt;15,3)</f>
        <v>33</v>
      </c>
      <c r="H4326" s="2">
        <f>SUM(D4326:G4326)</f>
        <v>-135</v>
      </c>
      <c r="I4326" s="2">
        <f>I4325+1</f>
        <v>4325</v>
      </c>
      <c r="J4326" s="3" t="s">
        <v>9338</v>
      </c>
      <c r="K4326" s="2" t="s">
        <v>9339</v>
      </c>
      <c r="L4326" s="7">
        <v>58</v>
      </c>
      <c r="M4326" s="7">
        <v>87</v>
      </c>
      <c r="N4326" s="7">
        <v>31</v>
      </c>
      <c r="O4326" s="7" t="s">
        <v>48</v>
      </c>
      <c r="P4326" s="7" t="s">
        <v>75</v>
      </c>
      <c r="Q4326" s="6" t="s">
        <v>113</v>
      </c>
      <c r="R4326" s="3">
        <v>16</v>
      </c>
      <c r="S4326" s="3">
        <v>0</v>
      </c>
      <c r="T4326" s="3">
        <v>3</v>
      </c>
      <c r="U4326" s="3">
        <v>-14</v>
      </c>
      <c r="V4326" s="3">
        <v>-10</v>
      </c>
      <c r="W4326" s="3">
        <v>0</v>
      </c>
      <c r="X4326" s="3">
        <v>8.8000000000000007</v>
      </c>
      <c r="Y4326" s="5">
        <v>-1</v>
      </c>
      <c r="Z4326" s="5">
        <v>3</v>
      </c>
      <c r="AA4326" s="5">
        <v>0</v>
      </c>
      <c r="AB4326" s="5">
        <v>0.6</v>
      </c>
      <c r="AC4326" s="4">
        <v>126</v>
      </c>
      <c r="AD4326" s="4" t="s">
        <v>116</v>
      </c>
      <c r="AE4326" s="4">
        <v>34</v>
      </c>
      <c r="AF4326" s="4">
        <v>3.6</v>
      </c>
      <c r="AG4326" s="4">
        <v>10</v>
      </c>
      <c r="AH4326" s="4">
        <v>27.4</v>
      </c>
      <c r="AI4326" s="4">
        <v>26.9</v>
      </c>
      <c r="AJ4326" s="6" t="s">
        <v>51</v>
      </c>
      <c r="AK4326" s="3">
        <v>0.5</v>
      </c>
      <c r="AL4326" s="2">
        <v>0</v>
      </c>
    </row>
    <row r="4327" spans="1:38" x14ac:dyDescent="0.35">
      <c r="A4327" s="2">
        <f>AVERAGE(L4327:N4327)</f>
        <v>55</v>
      </c>
      <c r="B4327" s="2">
        <f>R4327+U4327</f>
        <v>-12</v>
      </c>
      <c r="C4327" s="2">
        <f>Y4327+Z4327+AB4327</f>
        <v>5.7</v>
      </c>
      <c r="D4327" s="2">
        <f>IF(B4327&gt;100,5)+IF(B4327&gt;150,5)+IF(R4327&gt;0,3)+IF(R4327&gt;15,3)+IF(R4327&gt;25,3)+IF(S4327&gt;0,3)+IF(S4327&gt;15,3)+IF(S4327&gt;25,3)+IF(U4327&gt;20,2,0)+IF(U4327&gt;30,3,0)+IF(U4327&gt;50,5,0)+IF(U4327&gt;60,3,0)+IF(Y4327&gt;100,5,0)+IF(Y4327&gt;0,2)+IF(Y4327&gt;15,2)+IF(Y4327&gt;25,2)+IF(Y4327&gt;30,2)+IF(Y4327&gt;40,2)+IF(Y4327&gt;50,2)+IF(Y4327&gt;100,4)+IF(Y4327&lt;10,-5,0)+IF(Y4327&lt;0,-10)++IF(Y4327&lt;15,-5,0)+IF(R4327&lt;0,-3)+IF(R4327&lt;-5,-3)+IF(S4327&lt;0,-3)+IF(S4327&lt;-5,-3)+IF(T4327&lt;0,-3)+IF(T4327&lt;-5,-3)+IF(W4327=1,5,0)+IF(X4327&gt;20,3,0)+IF(X4327&gt;25,3,0)+IF(X4327&gt;40,3,0)+IF(X4327&gt;50,3,0)+IF(N4327&lt;50,-10)+IF(N4327&lt;30,-10)+IF(N4327&lt;20,-10)+IF(N4327&lt;70,-5)+IF(N4327&lt;80,-5)+IF(N4327&gt;95,5,0)+IF(L4327&lt;50,-10)+IF(L4327&lt;30,-10)+IF(L4327&lt;20,-10)+IF(L4327&lt;70,-5)+IF(L4327&lt;80,-5)+IF(L4327&gt;95,5,0)+IF(A4327&gt;85,3,0)+IF(A4327&gt;90,3,0)+IF(U4327&lt;0,-10)+IF(U4327&lt;-5,-20)+IF(U4327&lt;-10,-10)+IF(V4327&gt;0,5,0)+IF(V4327&gt;15,5,0)+IF(V4327&gt;25,5,0)+IF(V4327&lt;0,-10,0)+IF(V4327&lt;-5,-10,0)+IF(U4327&lt;0,-10,0)+IF(U4327&lt;-5,-10,0)+IF(M4327&gt;90,10)+IF(M4327&gt;97,5)+IF(L4327&lt;70,-20,0)+IF(Y4327&gt;100,15,0)+IF(Y4327&gt;200,10,0)+IF(AB4327&gt;40,5,0)+IF(AB4327&gt;50,5,0)+IF(AB4327&gt;60,10,0)+IF(AB4327&gt;100,15,0)+IF(AB4327&gt;200,10,0)</f>
        <v>-145</v>
      </c>
      <c r="E4327" s="2">
        <f>W4327+AA4327+IF(AK4327&gt;1,1,0)+IF(AK4327&gt;1.2,2,0)+IF(AK4327&gt;1.3,2,0)+IF(AK4327&lt;1,-2,0)+IF(B4327&gt;200,5,0)+IF(B4327&gt;300,5,0)+IF(B4327&lt;30,-15,0)+IF(B4327&lt;20,-15,0)</f>
        <v>-32</v>
      </c>
      <c r="F4327" s="2">
        <f>IF(AF4327&gt;0,2,0)+IF(AF4327&gt;2,3,0)+IF(AF4327&gt;4,4,0)+IF(AF4327&gt;10,5,0)+IF(O4327="A",3,0)+IF(O4327="B",3,0)+IF(P4327="A+",7,0)+IF(P4327="A",5,0)+IF(P4327="A-",3,0)+IF(P4327="B+",2,0)+IF(AC4327&lt;40,3,0)+IF(AC4327&lt;20,3,0)+IF(AC4327&lt;10,5,0)+IF(C4327&gt;50,5)</f>
        <v>3</v>
      </c>
      <c r="G4327" s="2">
        <f>IF(AG4327&gt;0,3)+IF(AG4327&gt;4,3)+IF(AG4327&gt;7,3)+IF(AG4327&gt;10,3)+IF(AG4327&gt;13,3)+IF(AG4327&gt;15,3)+IF(AG4327&gt;17,3)+IF(AG4327&gt;20,3)+IF(AG4327&gt;25,5)+IF(AH4327&gt;0,3)+IF(AH4327&gt;7,3)+IF(AH4327&gt;10,3)+IF(AH4327&gt;15,3)+IF(AI4327&gt;0,3)+IF(AI4327&gt;7,3)+IF(AI4327&gt;10,3)+IF(AI4327&gt;15,3)</f>
        <v>39</v>
      </c>
      <c r="H4327" s="2">
        <f>SUM(D4327:G4327)</f>
        <v>-135</v>
      </c>
      <c r="I4327" s="2">
        <f>I4326+1</f>
        <v>4326</v>
      </c>
      <c r="J4327" s="3" t="s">
        <v>4136</v>
      </c>
      <c r="K4327" s="2" t="s">
        <v>4137</v>
      </c>
      <c r="L4327" s="7">
        <v>54</v>
      </c>
      <c r="M4327" s="7">
        <v>86</v>
      </c>
      <c r="N4327" s="7">
        <v>25</v>
      </c>
      <c r="O4327" s="7" t="s">
        <v>48</v>
      </c>
      <c r="P4327" s="7" t="s">
        <v>31</v>
      </c>
      <c r="Q4327" s="6" t="s">
        <v>339</v>
      </c>
      <c r="R4327" s="3">
        <v>1</v>
      </c>
      <c r="S4327" s="3">
        <v>-9</v>
      </c>
      <c r="T4327" s="3">
        <v>3</v>
      </c>
      <c r="U4327" s="3">
        <v>-13</v>
      </c>
      <c r="V4327" s="3">
        <v>-15</v>
      </c>
      <c r="W4327" s="3">
        <v>0</v>
      </c>
      <c r="X4327" s="3">
        <v>26.4</v>
      </c>
      <c r="Y4327" s="5">
        <v>2</v>
      </c>
      <c r="Z4327" s="5">
        <v>2</v>
      </c>
      <c r="AA4327" s="5">
        <v>0</v>
      </c>
      <c r="AB4327" s="5">
        <v>1.7</v>
      </c>
      <c r="AC4327" s="4">
        <v>88</v>
      </c>
      <c r="AD4327" s="4" t="s">
        <v>89</v>
      </c>
      <c r="AE4327" s="4">
        <v>55</v>
      </c>
      <c r="AF4327" s="4">
        <v>-0.2</v>
      </c>
      <c r="AG4327" s="4">
        <v>14.5</v>
      </c>
      <c r="AH4327" s="4">
        <v>61.6</v>
      </c>
      <c r="AI4327" s="4">
        <v>44.8</v>
      </c>
      <c r="AJ4327" s="6" t="s">
        <v>77</v>
      </c>
      <c r="AK4327" s="3">
        <v>0.6</v>
      </c>
      <c r="AL4327" s="2">
        <v>0</v>
      </c>
    </row>
    <row r="4328" spans="1:38" x14ac:dyDescent="0.35">
      <c r="A4328" s="2">
        <f>AVERAGE(L4328:N4328)</f>
        <v>55</v>
      </c>
      <c r="B4328" s="2">
        <f>R4328+U4328</f>
        <v>-18</v>
      </c>
      <c r="C4328" s="2">
        <f>Y4328+Z4328+AB4328</f>
        <v>37.299999999999997</v>
      </c>
      <c r="D4328" s="2">
        <f>IF(B4328&gt;100,5)+IF(B4328&gt;150,5)+IF(R4328&gt;0,3)+IF(R4328&gt;15,3)+IF(R4328&gt;25,3)+IF(S4328&gt;0,3)+IF(S4328&gt;15,3)+IF(S4328&gt;25,3)+IF(U4328&gt;20,2,0)+IF(U4328&gt;30,3,0)+IF(U4328&gt;50,5,0)+IF(U4328&gt;60,3,0)+IF(Y4328&gt;100,5,0)+IF(Y4328&gt;0,2)+IF(Y4328&gt;15,2)+IF(Y4328&gt;25,2)+IF(Y4328&gt;30,2)+IF(Y4328&gt;40,2)+IF(Y4328&gt;50,2)+IF(Y4328&gt;100,4)+IF(Y4328&lt;10,-5,0)+IF(Y4328&lt;0,-10)++IF(Y4328&lt;15,-5,0)+IF(R4328&lt;0,-3)+IF(R4328&lt;-5,-3)+IF(S4328&lt;0,-3)+IF(S4328&lt;-5,-3)+IF(T4328&lt;0,-3)+IF(T4328&lt;-5,-3)+IF(W4328=1,5,0)+IF(X4328&gt;20,3,0)+IF(X4328&gt;25,3,0)+IF(X4328&gt;40,3,0)+IF(X4328&gt;50,3,0)+IF(N4328&lt;50,-10)+IF(N4328&lt;30,-10)+IF(N4328&lt;20,-10)+IF(N4328&lt;70,-5)+IF(N4328&lt;80,-5)+IF(N4328&gt;95,5,0)+IF(L4328&lt;50,-10)+IF(L4328&lt;30,-10)+IF(L4328&lt;20,-10)+IF(L4328&lt;70,-5)+IF(L4328&lt;80,-5)+IF(L4328&gt;95,5,0)+IF(A4328&gt;85,3,0)+IF(A4328&gt;90,3,0)+IF(U4328&lt;0,-10)+IF(U4328&lt;-5,-20)+IF(U4328&lt;-10,-10)+IF(V4328&gt;0,5,0)+IF(V4328&gt;15,5,0)+IF(V4328&gt;25,5,0)+IF(V4328&lt;0,-10,0)+IF(V4328&lt;-5,-10,0)+IF(U4328&lt;0,-10,0)+IF(U4328&lt;-5,-10,0)+IF(M4328&gt;90,10)+IF(M4328&gt;97,5)+IF(L4328&lt;70,-20,0)+IF(Y4328&gt;100,15,0)+IF(Y4328&gt;200,10,0)+IF(AB4328&gt;40,5,0)+IF(AB4328&gt;50,5,0)+IF(AB4328&gt;60,10,0)+IF(AB4328&gt;100,15,0)+IF(AB4328&gt;200,10,0)</f>
        <v>-148</v>
      </c>
      <c r="E4328" s="2">
        <f>W4328+AA4328+IF(AK4328&gt;1,1,0)+IF(AK4328&gt;1.2,2,0)+IF(AK4328&gt;1.3,2,0)+IF(AK4328&lt;1,-2,0)+IF(B4328&gt;200,5,0)+IF(B4328&gt;300,5,0)+IF(B4328&lt;30,-15,0)+IF(B4328&lt;20,-15,0)</f>
        <v>-32</v>
      </c>
      <c r="F4328" s="2">
        <f>IF(AF4328&gt;0,2,0)+IF(AF4328&gt;2,3,0)+IF(AF4328&gt;4,4,0)+IF(AF4328&gt;10,5,0)+IF(O4328="A",3,0)+IF(O4328="B",3,0)+IF(P4328="A+",7,0)+IF(P4328="A",5,0)+IF(P4328="A-",3,0)+IF(P4328="B+",2,0)+IF(AC4328&lt;40,3,0)+IF(AC4328&lt;20,3,0)+IF(AC4328&lt;10,5,0)+IF(C4328&gt;50,5)</f>
        <v>12</v>
      </c>
      <c r="G4328" s="2">
        <f>IF(AG4328&gt;0,3)+IF(AG4328&gt;4,3)+IF(AG4328&gt;7,3)+IF(AG4328&gt;10,3)+IF(AG4328&gt;13,3)+IF(AG4328&gt;15,3)+IF(AG4328&gt;17,3)+IF(AG4328&gt;20,3)+IF(AG4328&gt;25,5)+IF(AH4328&gt;0,3)+IF(AH4328&gt;7,3)+IF(AH4328&gt;10,3)+IF(AH4328&gt;15,3)+IF(AI4328&gt;0,3)+IF(AI4328&gt;7,3)+IF(AI4328&gt;10,3)+IF(AI4328&gt;15,3)</f>
        <v>33</v>
      </c>
      <c r="H4328" s="2">
        <f>SUM(D4328:G4328)</f>
        <v>-135</v>
      </c>
      <c r="I4328" s="2">
        <f>I4327+1</f>
        <v>4327</v>
      </c>
      <c r="J4328" s="3" t="s">
        <v>6798</v>
      </c>
      <c r="K4328" s="2" t="s">
        <v>6799</v>
      </c>
      <c r="L4328" s="7">
        <v>46</v>
      </c>
      <c r="M4328" s="7">
        <v>77</v>
      </c>
      <c r="N4328" s="7">
        <v>42</v>
      </c>
      <c r="O4328" s="7" t="s">
        <v>48</v>
      </c>
      <c r="P4328" s="7" t="s">
        <v>31</v>
      </c>
      <c r="Q4328" s="6" t="s">
        <v>288</v>
      </c>
      <c r="R4328" s="3">
        <v>0</v>
      </c>
      <c r="S4328" s="3">
        <v>0</v>
      </c>
      <c r="T4328" s="3">
        <v>0</v>
      </c>
      <c r="U4328" s="3">
        <v>-18</v>
      </c>
      <c r="V4328" s="3">
        <v>-27</v>
      </c>
      <c r="W4328" s="3">
        <v>0</v>
      </c>
      <c r="X4328" s="3">
        <v>0.6</v>
      </c>
      <c r="Y4328" s="5">
        <v>9</v>
      </c>
      <c r="Z4328" s="5">
        <v>13</v>
      </c>
      <c r="AA4328" s="5">
        <v>0</v>
      </c>
      <c r="AB4328" s="5">
        <v>15.3</v>
      </c>
      <c r="AC4328" s="4">
        <v>167</v>
      </c>
      <c r="AD4328" s="4" t="s">
        <v>179</v>
      </c>
      <c r="AE4328" s="4">
        <v>67</v>
      </c>
      <c r="AF4328" s="4">
        <v>5</v>
      </c>
      <c r="AG4328" s="4">
        <v>20</v>
      </c>
      <c r="AH4328" s="4">
        <v>22.5</v>
      </c>
      <c r="AI4328" s="4">
        <v>-8.6</v>
      </c>
      <c r="AJ4328" s="6" t="s">
        <v>1854</v>
      </c>
      <c r="AK4328" s="3">
        <v>0.6</v>
      </c>
      <c r="AL4328" s="2">
        <v>0</v>
      </c>
    </row>
    <row r="4329" spans="1:38" x14ac:dyDescent="0.35">
      <c r="A4329" s="2">
        <f>AVERAGE(L4329:N4329)</f>
        <v>35</v>
      </c>
      <c r="B4329" s="2">
        <f>R4329+U4329</f>
        <v>-32</v>
      </c>
      <c r="C4329" s="2">
        <f>Y4329+Z4329+AB4329</f>
        <v>83.9</v>
      </c>
      <c r="D4329" s="2">
        <f>IF(B4329&gt;100,5)+IF(B4329&gt;150,5)+IF(R4329&gt;0,3)+IF(R4329&gt;15,3)+IF(R4329&gt;25,3)+IF(S4329&gt;0,3)+IF(S4329&gt;15,3)+IF(S4329&gt;25,3)+IF(U4329&gt;20,2,0)+IF(U4329&gt;30,3,0)+IF(U4329&gt;50,5,0)+IF(U4329&gt;60,3,0)+IF(Y4329&gt;100,5,0)+IF(Y4329&gt;0,2)+IF(Y4329&gt;15,2)+IF(Y4329&gt;25,2)+IF(Y4329&gt;30,2)+IF(Y4329&gt;40,2)+IF(Y4329&gt;50,2)+IF(Y4329&gt;100,4)+IF(Y4329&lt;10,-5,0)+IF(Y4329&lt;0,-10)++IF(Y4329&lt;15,-5,0)+IF(R4329&lt;0,-3)+IF(R4329&lt;-5,-3)+IF(S4329&lt;0,-3)+IF(S4329&lt;-5,-3)+IF(T4329&lt;0,-3)+IF(T4329&lt;-5,-3)+IF(W4329=1,5,0)+IF(X4329&gt;20,3,0)+IF(X4329&gt;25,3,0)+IF(X4329&gt;40,3,0)+IF(X4329&gt;50,3,0)+IF(N4329&lt;50,-10)+IF(N4329&lt;30,-10)+IF(N4329&lt;20,-10)+IF(N4329&lt;70,-5)+IF(N4329&lt;80,-5)+IF(N4329&gt;95,5,0)+IF(L4329&lt;50,-10)+IF(L4329&lt;30,-10)+IF(L4329&lt;20,-10)+IF(L4329&lt;70,-5)+IF(L4329&lt;80,-5)+IF(L4329&gt;95,5,0)+IF(A4329&gt;85,3,0)+IF(A4329&gt;90,3,0)+IF(U4329&lt;0,-10)+IF(U4329&lt;-5,-20)+IF(U4329&lt;-10,-10)+IF(V4329&gt;0,5,0)+IF(V4329&gt;15,5,0)+IF(V4329&gt;25,5,0)+IF(V4329&lt;0,-10,0)+IF(V4329&lt;-5,-10,0)+IF(U4329&lt;0,-10,0)+IF(U4329&lt;-5,-10,0)+IF(M4329&gt;90,10)+IF(M4329&gt;97,5)+IF(L4329&lt;70,-20,0)+IF(Y4329&gt;100,15,0)+IF(Y4329&gt;200,10,0)+IF(AB4329&gt;40,5,0)+IF(AB4329&gt;50,5,0)+IF(AB4329&gt;60,10,0)+IF(AB4329&gt;100,15,0)+IF(AB4329&gt;200,10,0)</f>
        <v>-165</v>
      </c>
      <c r="E4329" s="2">
        <f>W4329+AA4329+IF(AK4329&gt;1,1,0)+IF(AK4329&gt;1.2,2,0)+IF(AK4329&gt;1.3,2,0)+IF(AK4329&lt;1,-2,0)+IF(B4329&gt;200,5,0)+IF(B4329&gt;300,5,0)+IF(B4329&lt;30,-15,0)+IF(B4329&lt;20,-15,0)</f>
        <v>-31</v>
      </c>
      <c r="F4329" s="2">
        <f>IF(AF4329&gt;0,2,0)+IF(AF4329&gt;2,3,0)+IF(AF4329&gt;4,4,0)+IF(AF4329&gt;10,5,0)+IF(O4329="A",3,0)+IF(O4329="B",3,0)+IF(P4329="A+",7,0)+IF(P4329="A",5,0)+IF(P4329="A-",3,0)+IF(P4329="B+",2,0)+IF(AC4329&lt;40,3,0)+IF(AC4329&lt;20,3,0)+IF(AC4329&lt;10,5,0)+IF(C4329&gt;50,5)</f>
        <v>22</v>
      </c>
      <c r="G4329" s="2">
        <f>IF(AG4329&gt;0,3)+IF(AG4329&gt;4,3)+IF(AG4329&gt;7,3)+IF(AG4329&gt;10,3)+IF(AG4329&gt;13,3)+IF(AG4329&gt;15,3)+IF(AG4329&gt;17,3)+IF(AG4329&gt;20,3)+IF(AG4329&gt;25,5)+IF(AH4329&gt;0,3)+IF(AH4329&gt;7,3)+IF(AH4329&gt;10,3)+IF(AH4329&gt;15,3)+IF(AI4329&gt;0,3)+IF(AI4329&gt;7,3)+IF(AI4329&gt;10,3)+IF(AI4329&gt;15,3)</f>
        <v>39</v>
      </c>
      <c r="H4329" s="2">
        <f>SUM(D4329:G4329)</f>
        <v>-135</v>
      </c>
      <c r="I4329" s="2">
        <f>I4328+1</f>
        <v>4328</v>
      </c>
      <c r="J4329" s="3" t="s">
        <v>8847</v>
      </c>
      <c r="K4329" s="2" t="s">
        <v>8848</v>
      </c>
      <c r="L4329" s="7">
        <v>31</v>
      </c>
      <c r="M4329" s="7">
        <v>64</v>
      </c>
      <c r="N4329" s="7">
        <v>10</v>
      </c>
      <c r="O4329" s="7" t="s">
        <v>48</v>
      </c>
      <c r="P4329" s="7" t="s">
        <v>31</v>
      </c>
      <c r="Q4329" s="6" t="s">
        <v>43</v>
      </c>
      <c r="R4329" s="3">
        <v>-23</v>
      </c>
      <c r="S4329" s="3">
        <v>-29</v>
      </c>
      <c r="T4329" s="3">
        <v>0</v>
      </c>
      <c r="U4329" s="3">
        <v>-9</v>
      </c>
      <c r="V4329" s="3">
        <v>-20</v>
      </c>
      <c r="W4329" s="3">
        <v>0</v>
      </c>
      <c r="X4329" s="3">
        <v>0</v>
      </c>
      <c r="Y4329" s="5">
        <v>11</v>
      </c>
      <c r="Z4329" s="5">
        <v>67</v>
      </c>
      <c r="AA4329" s="5">
        <v>1</v>
      </c>
      <c r="AB4329" s="5">
        <v>5.9</v>
      </c>
      <c r="AC4329" s="4">
        <v>179</v>
      </c>
      <c r="AD4329" s="4" t="s">
        <v>89</v>
      </c>
      <c r="AE4329" s="4">
        <v>7</v>
      </c>
      <c r="AF4329" s="4">
        <v>80</v>
      </c>
      <c r="AG4329" s="4">
        <v>14.5</v>
      </c>
      <c r="AH4329" s="4">
        <v>60.9</v>
      </c>
      <c r="AI4329" s="4">
        <v>61.7</v>
      </c>
      <c r="AJ4329" s="6" t="s">
        <v>62</v>
      </c>
      <c r="AK4329" s="3">
        <v>0.4</v>
      </c>
      <c r="AL4329" s="2">
        <v>0</v>
      </c>
    </row>
    <row r="4330" spans="1:38" x14ac:dyDescent="0.35">
      <c r="A4330" s="2">
        <f>AVERAGE(L4330:N4330)</f>
        <v>19</v>
      </c>
      <c r="B4330" s="2">
        <f>R4330+U4330</f>
        <v>0</v>
      </c>
      <c r="C4330" s="2">
        <f>Y4330+Z4330+AB4330</f>
        <v>-63.5</v>
      </c>
      <c r="D4330" s="2">
        <f>IF(B4330&gt;100,5)+IF(B4330&gt;150,5)+IF(R4330&gt;0,3)+IF(R4330&gt;15,3)+IF(R4330&gt;25,3)+IF(S4330&gt;0,3)+IF(S4330&gt;15,3)+IF(S4330&gt;25,3)+IF(U4330&gt;20,2,0)+IF(U4330&gt;30,3,0)+IF(U4330&gt;50,5,0)+IF(U4330&gt;60,3,0)+IF(Y4330&gt;100,5,0)+IF(Y4330&gt;0,2)+IF(Y4330&gt;15,2)+IF(Y4330&gt;25,2)+IF(Y4330&gt;30,2)+IF(Y4330&gt;40,2)+IF(Y4330&gt;50,2)+IF(Y4330&gt;100,4)+IF(Y4330&lt;10,-5,0)+IF(Y4330&lt;0,-10)++IF(Y4330&lt;15,-5,0)+IF(R4330&lt;0,-3)+IF(R4330&lt;-5,-3)+IF(S4330&lt;0,-3)+IF(S4330&lt;-5,-3)+IF(T4330&lt;0,-3)+IF(T4330&lt;-5,-3)+IF(W4330=1,5,0)+IF(X4330&gt;20,3,0)+IF(X4330&gt;25,3,0)+IF(X4330&gt;40,3,0)+IF(X4330&gt;50,3,0)+IF(N4330&lt;50,-10)+IF(N4330&lt;30,-10)+IF(N4330&lt;20,-10)+IF(N4330&lt;70,-5)+IF(N4330&lt;80,-5)+IF(N4330&gt;95,5,0)+IF(L4330&lt;50,-10)+IF(L4330&lt;30,-10)+IF(L4330&lt;20,-10)+IF(L4330&lt;70,-5)+IF(L4330&lt;80,-5)+IF(L4330&gt;95,5,0)+IF(A4330&gt;85,3,0)+IF(A4330&gt;90,3,0)+IF(U4330&lt;0,-10)+IF(U4330&lt;-5,-20)+IF(U4330&lt;-10,-10)+IF(V4330&gt;0,5,0)+IF(V4330&gt;15,5,0)+IF(V4330&gt;25,5,0)+IF(V4330&lt;0,-10,0)+IF(V4330&lt;-5,-10,0)+IF(U4330&lt;0,-10,0)+IF(U4330&lt;-5,-10,0)+IF(M4330&gt;90,10)+IF(M4330&gt;97,5)+IF(L4330&lt;70,-20,0)+IF(Y4330&gt;100,15,0)+IF(Y4330&gt;200,10,0)+IF(AB4330&gt;40,5,0)+IF(AB4330&gt;50,5,0)+IF(AB4330&gt;60,10,0)+IF(AB4330&gt;100,15,0)+IF(AB4330&gt;200,10,0)</f>
        <v>-108</v>
      </c>
      <c r="E4330" s="2">
        <f>W4330+AA4330+IF(AK4330&gt;1,1,0)+IF(AK4330&gt;1.2,2,0)+IF(AK4330&gt;1.3,2,0)+IF(AK4330&lt;1,-2,0)+IF(B4330&gt;200,5,0)+IF(B4330&gt;300,5,0)+IF(B4330&lt;30,-15,0)+IF(B4330&lt;20,-15,0)</f>
        <v>-28</v>
      </c>
      <c r="F4330" s="2">
        <f>IF(AF4330&gt;0,2,0)+IF(AF4330&gt;2,3,0)+IF(AF4330&gt;4,4,0)+IF(AF4330&gt;10,5,0)+IF(O4330="A",3,0)+IF(O4330="B",3,0)+IF(P4330="A+",7,0)+IF(P4330="A",5,0)+IF(P4330="A-",3,0)+IF(P4330="B+",2,0)+IF(AC4330&lt;40,3,0)+IF(AC4330&lt;20,3,0)+IF(AC4330&lt;10,5,0)+IF(C4330&gt;50,5)</f>
        <v>0</v>
      </c>
      <c r="G4330" s="2">
        <f>IF(AG4330&gt;0,3)+IF(AG4330&gt;4,3)+IF(AG4330&gt;7,3)+IF(AG4330&gt;10,3)+IF(AG4330&gt;13,3)+IF(AG4330&gt;15,3)+IF(AG4330&gt;17,3)+IF(AG4330&gt;20,3)+IF(AG4330&gt;25,5)+IF(AH4330&gt;0,3)+IF(AH4330&gt;7,3)+IF(AH4330&gt;10,3)+IF(AH4330&gt;15,3)+IF(AI4330&gt;0,3)+IF(AI4330&gt;7,3)+IF(AI4330&gt;10,3)+IF(AI4330&gt;15,3)</f>
        <v>0</v>
      </c>
      <c r="H4330" s="2">
        <f>SUM(D4330:G4330)</f>
        <v>-136</v>
      </c>
      <c r="I4330" s="2">
        <f>I4329+1</f>
        <v>4329</v>
      </c>
      <c r="J4330" s="3" t="s">
        <v>5634</v>
      </c>
      <c r="K4330" s="2" t="s">
        <v>5635</v>
      </c>
      <c r="L4330" s="7">
        <v>11</v>
      </c>
      <c r="M4330" s="7">
        <v>28</v>
      </c>
      <c r="N4330" s="7">
        <v>18</v>
      </c>
      <c r="O4330" s="7" t="s">
        <v>31</v>
      </c>
      <c r="P4330" s="7" t="s">
        <v>31</v>
      </c>
      <c r="Q4330" s="6" t="s">
        <v>194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5">
        <v>1</v>
      </c>
      <c r="Z4330" s="5">
        <v>-43</v>
      </c>
      <c r="AA4330" s="5">
        <v>1</v>
      </c>
      <c r="AB4330" s="5">
        <v>-21.5</v>
      </c>
      <c r="AC4330" s="4">
        <v>119</v>
      </c>
      <c r="AD4330" s="4" t="s">
        <v>55</v>
      </c>
      <c r="AE4330" s="4">
        <v>13</v>
      </c>
      <c r="AF4330" s="4">
        <v>-7.1</v>
      </c>
      <c r="AG4330" s="4">
        <v>-12.1</v>
      </c>
      <c r="AH4330" s="4">
        <v>-20.3</v>
      </c>
      <c r="AI4330" s="4">
        <v>-22.6</v>
      </c>
      <c r="AJ4330" s="6" t="s">
        <v>314</v>
      </c>
      <c r="AK4330" s="3">
        <v>1.1000000000000001</v>
      </c>
      <c r="AL4330" s="2">
        <v>0</v>
      </c>
    </row>
    <row r="4331" spans="1:38" x14ac:dyDescent="0.35">
      <c r="A4331" s="2">
        <f>AVERAGE(L4331:N4331)</f>
        <v>13.666666666666666</v>
      </c>
      <c r="B4331" s="2">
        <f>R4331+U4331</f>
        <v>0</v>
      </c>
      <c r="C4331" s="2">
        <f>Y4331+Z4331+AB4331</f>
        <v>-0.2</v>
      </c>
      <c r="D4331" s="2">
        <f>IF(B4331&gt;100,5)+IF(B4331&gt;150,5)+IF(R4331&gt;0,3)+IF(R4331&gt;15,3)+IF(R4331&gt;25,3)+IF(S4331&gt;0,3)+IF(S4331&gt;15,3)+IF(S4331&gt;25,3)+IF(U4331&gt;20,2,0)+IF(U4331&gt;30,3,0)+IF(U4331&gt;50,5,0)+IF(U4331&gt;60,3,0)+IF(Y4331&gt;100,5,0)+IF(Y4331&gt;0,2)+IF(Y4331&gt;15,2)+IF(Y4331&gt;25,2)+IF(Y4331&gt;30,2)+IF(Y4331&gt;40,2)+IF(Y4331&gt;50,2)+IF(Y4331&gt;100,4)+IF(Y4331&lt;10,-5,0)+IF(Y4331&lt;0,-10)++IF(Y4331&lt;15,-5,0)+IF(R4331&lt;0,-3)+IF(R4331&lt;-5,-3)+IF(S4331&lt;0,-3)+IF(S4331&lt;-5,-3)+IF(T4331&lt;0,-3)+IF(T4331&lt;-5,-3)+IF(W4331=1,5,0)+IF(X4331&gt;20,3,0)+IF(X4331&gt;25,3,0)+IF(X4331&gt;40,3,0)+IF(X4331&gt;50,3,0)+IF(N4331&lt;50,-10)+IF(N4331&lt;30,-10)+IF(N4331&lt;20,-10)+IF(N4331&lt;70,-5)+IF(N4331&lt;80,-5)+IF(N4331&gt;95,5,0)+IF(L4331&lt;50,-10)+IF(L4331&lt;30,-10)+IF(L4331&lt;20,-10)+IF(L4331&lt;70,-5)+IF(L4331&lt;80,-5)+IF(L4331&gt;95,5,0)+IF(A4331&gt;85,3,0)+IF(A4331&gt;90,3,0)+IF(U4331&lt;0,-10)+IF(U4331&lt;-5,-20)+IF(U4331&lt;-10,-10)+IF(V4331&gt;0,5,0)+IF(V4331&gt;15,5,0)+IF(V4331&gt;25,5,0)+IF(V4331&lt;0,-10,0)+IF(V4331&lt;-5,-10,0)+IF(U4331&lt;0,-10,0)+IF(U4331&lt;-5,-10,0)+IF(M4331&gt;90,10)+IF(M4331&gt;97,5)+IF(L4331&lt;70,-20,0)+IF(Y4331&gt;100,15,0)+IF(Y4331&gt;200,10,0)+IF(AB4331&gt;40,5,0)+IF(AB4331&gt;50,5,0)+IF(AB4331&gt;60,10,0)+IF(AB4331&gt;100,15,0)+IF(AB4331&gt;200,10,0)</f>
        <v>-110</v>
      </c>
      <c r="E4331" s="2">
        <f>W4331+AA4331+IF(AK4331&gt;1,1,0)+IF(AK4331&gt;1.2,2,0)+IF(AK4331&gt;1.3,2,0)+IF(AK4331&lt;1,-2,0)+IF(B4331&gt;200,5,0)+IF(B4331&gt;300,5,0)+IF(B4331&lt;30,-15,0)+IF(B4331&lt;20,-15,0)</f>
        <v>-29</v>
      </c>
      <c r="F4331" s="2">
        <f>IF(AF4331&gt;0,2,0)+IF(AF4331&gt;2,3,0)+IF(AF4331&gt;4,4,0)+IF(AF4331&gt;10,5,0)+IF(O4331="A",3,0)+IF(O4331="B",3,0)+IF(P4331="A+",7,0)+IF(P4331="A",5,0)+IF(P4331="A-",3,0)+IF(P4331="B+",2,0)+IF(AC4331&lt;40,3,0)+IF(AC4331&lt;20,3,0)+IF(AC4331&lt;10,5,0)+IF(C4331&gt;50,5)</f>
        <v>0</v>
      </c>
      <c r="G4331" s="2">
        <f>IF(AG4331&gt;0,3)+IF(AG4331&gt;4,3)+IF(AG4331&gt;7,3)+IF(AG4331&gt;10,3)+IF(AG4331&gt;13,3)+IF(AG4331&gt;15,3)+IF(AG4331&gt;17,3)+IF(AG4331&gt;20,3)+IF(AG4331&gt;25,5)+IF(AH4331&gt;0,3)+IF(AH4331&gt;7,3)+IF(AH4331&gt;10,3)+IF(AH4331&gt;15,3)+IF(AI4331&gt;0,3)+IF(AI4331&gt;7,3)+IF(AI4331&gt;10,3)+IF(AI4331&gt;15,3)</f>
        <v>3</v>
      </c>
      <c r="H4331" s="2">
        <f>SUM(D4331:G4331)</f>
        <v>-136</v>
      </c>
      <c r="I4331" s="2">
        <f>I4330+1</f>
        <v>4330</v>
      </c>
      <c r="J4331" s="3" t="s">
        <v>3254</v>
      </c>
      <c r="K4331" s="2" t="s">
        <v>3255</v>
      </c>
      <c r="L4331" s="7">
        <v>5</v>
      </c>
      <c r="M4331" s="7">
        <v>32</v>
      </c>
      <c r="N4331" s="7">
        <v>4</v>
      </c>
      <c r="O4331" s="7" t="s">
        <v>31</v>
      </c>
      <c r="P4331" s="7" t="s">
        <v>42</v>
      </c>
      <c r="Q4331" s="6" t="s">
        <v>215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5">
        <v>0</v>
      </c>
      <c r="Z4331" s="5">
        <v>0</v>
      </c>
      <c r="AA4331" s="5">
        <v>1</v>
      </c>
      <c r="AB4331" s="5">
        <v>-0.2</v>
      </c>
      <c r="AC4331" s="4">
        <v>139</v>
      </c>
      <c r="AD4331" s="4" t="s">
        <v>66</v>
      </c>
      <c r="AE4331" s="4">
        <v>79</v>
      </c>
      <c r="AF4331" s="4">
        <v>-1.3</v>
      </c>
      <c r="AG4331" s="4">
        <v>-5.5</v>
      </c>
      <c r="AH4331" s="4">
        <v>2</v>
      </c>
      <c r="AI4331" s="4">
        <v>-0.9</v>
      </c>
      <c r="AJ4331" s="6" t="s">
        <v>1528</v>
      </c>
      <c r="AK4331" s="3">
        <v>1</v>
      </c>
      <c r="AL4331" s="2">
        <v>0</v>
      </c>
    </row>
    <row r="4332" spans="1:38" x14ac:dyDescent="0.35">
      <c r="A4332" s="2">
        <f>AVERAGE(L4332:N4332)</f>
        <v>36</v>
      </c>
      <c r="B4332" s="2">
        <f>R4332+U4332</f>
        <v>-97</v>
      </c>
      <c r="C4332" s="2">
        <f>Y4332+Z4332+AB4332</f>
        <v>-17.899999999999999</v>
      </c>
      <c r="D4332" s="2">
        <f>IF(B4332&gt;100,5)+IF(B4332&gt;150,5)+IF(R4332&gt;0,3)+IF(R4332&gt;15,3)+IF(R4332&gt;25,3)+IF(S4332&gt;0,3)+IF(S4332&gt;15,3)+IF(S4332&gt;25,3)+IF(U4332&gt;20,2,0)+IF(U4332&gt;30,3,0)+IF(U4332&gt;50,5,0)+IF(U4332&gt;60,3,0)+IF(Y4332&gt;100,5,0)+IF(Y4332&gt;0,2)+IF(Y4332&gt;15,2)+IF(Y4332&gt;25,2)+IF(Y4332&gt;30,2)+IF(Y4332&gt;40,2)+IF(Y4332&gt;50,2)+IF(Y4332&gt;100,4)+IF(Y4332&lt;10,-5,0)+IF(Y4332&lt;0,-10)++IF(Y4332&lt;15,-5,0)+IF(R4332&lt;0,-3)+IF(R4332&lt;-5,-3)+IF(S4332&lt;0,-3)+IF(S4332&lt;-5,-3)+IF(T4332&lt;0,-3)+IF(T4332&lt;-5,-3)+IF(W4332=1,5,0)+IF(X4332&gt;20,3,0)+IF(X4332&gt;25,3,0)+IF(X4332&gt;40,3,0)+IF(X4332&gt;50,3,0)+IF(N4332&lt;50,-10)+IF(N4332&lt;30,-10)+IF(N4332&lt;20,-10)+IF(N4332&lt;70,-5)+IF(N4332&lt;80,-5)+IF(N4332&gt;95,5,0)+IF(L4332&lt;50,-10)+IF(L4332&lt;30,-10)+IF(L4332&lt;20,-10)+IF(L4332&lt;70,-5)+IF(L4332&lt;80,-5)+IF(L4332&gt;95,5,0)+IF(A4332&gt;85,3,0)+IF(A4332&gt;90,3,0)+IF(U4332&lt;0,-10)+IF(U4332&lt;-5,-20)+IF(U4332&lt;-10,-10)+IF(V4332&gt;0,5,0)+IF(V4332&gt;15,5,0)+IF(V4332&gt;25,5,0)+IF(V4332&lt;0,-10,0)+IF(V4332&lt;-5,-10,0)+IF(U4332&lt;0,-10,0)+IF(U4332&lt;-5,-10,0)+IF(M4332&gt;90,10)+IF(M4332&gt;97,5)+IF(L4332&lt;70,-20,0)+IF(Y4332&gt;100,15,0)+IF(Y4332&gt;200,10,0)+IF(AB4332&gt;40,5,0)+IF(AB4332&gt;50,5,0)+IF(AB4332&gt;60,10,0)+IF(AB4332&gt;100,15,0)+IF(AB4332&gt;200,10,0)</f>
        <v>-116</v>
      </c>
      <c r="E4332" s="2">
        <f>W4332+AA4332+IF(AK4332&gt;1,1,0)+IF(AK4332&gt;1.2,2,0)+IF(AK4332&gt;1.3,2,0)+IF(AK4332&lt;1,-2,0)+IF(B4332&gt;200,5,0)+IF(B4332&gt;300,5,0)+IF(B4332&lt;30,-15,0)+IF(B4332&lt;20,-15,0)</f>
        <v>-31</v>
      </c>
      <c r="F4332" s="2">
        <f>IF(AF4332&gt;0,2,0)+IF(AF4332&gt;2,3,0)+IF(AF4332&gt;4,4,0)+IF(AF4332&gt;10,5,0)+IF(O4332="A",3,0)+IF(O4332="B",3,0)+IF(P4332="A+",7,0)+IF(P4332="A",5,0)+IF(P4332="A-",3,0)+IF(P4332="B+",2,0)+IF(AC4332&lt;40,3,0)+IF(AC4332&lt;20,3,0)+IF(AC4332&lt;10,5,0)+IF(C4332&gt;50,5)</f>
        <v>11</v>
      </c>
      <c r="G4332" s="2">
        <f>IF(AG4332&gt;0,3)+IF(AG4332&gt;4,3)+IF(AG4332&gt;7,3)+IF(AG4332&gt;10,3)+IF(AG4332&gt;13,3)+IF(AG4332&gt;15,3)+IF(AG4332&gt;17,3)+IF(AG4332&gt;20,3)+IF(AG4332&gt;25,5)+IF(AH4332&gt;0,3)+IF(AH4332&gt;7,3)+IF(AH4332&gt;10,3)+IF(AH4332&gt;15,3)+IF(AI4332&gt;0,3)+IF(AI4332&gt;7,3)+IF(AI4332&gt;10,3)+IF(AI4332&gt;15,3)</f>
        <v>0</v>
      </c>
      <c r="H4332" s="2">
        <f>SUM(D4332:G4332)</f>
        <v>-136</v>
      </c>
      <c r="I4332" s="2">
        <f>I4331+1</f>
        <v>4331</v>
      </c>
      <c r="J4332" s="3" t="s">
        <v>8513</v>
      </c>
      <c r="K4332" s="2" t="s">
        <v>8514</v>
      </c>
      <c r="L4332" s="7">
        <v>48</v>
      </c>
      <c r="M4332" s="7">
        <v>18</v>
      </c>
      <c r="N4332" s="7">
        <v>42</v>
      </c>
      <c r="O4332" s="7" t="s">
        <v>31</v>
      </c>
      <c r="P4332" s="7" t="s">
        <v>167</v>
      </c>
      <c r="Q4332" s="6" t="s">
        <v>135</v>
      </c>
      <c r="R4332" s="3">
        <v>0</v>
      </c>
      <c r="S4332" s="3">
        <v>0</v>
      </c>
      <c r="T4332" s="3">
        <v>0</v>
      </c>
      <c r="U4332" s="3">
        <v>-97</v>
      </c>
      <c r="V4332" s="3">
        <v>0</v>
      </c>
      <c r="W4332" s="3">
        <v>0</v>
      </c>
      <c r="X4332" s="3">
        <v>-30</v>
      </c>
      <c r="Y4332" s="5">
        <v>17</v>
      </c>
      <c r="Z4332" s="5">
        <v>-25</v>
      </c>
      <c r="AA4332" s="5">
        <v>1</v>
      </c>
      <c r="AB4332" s="5">
        <v>-9.9</v>
      </c>
      <c r="AC4332" s="4">
        <v>3</v>
      </c>
      <c r="AD4332" s="4" t="s">
        <v>33</v>
      </c>
      <c r="AE4332" s="4">
        <v>7</v>
      </c>
      <c r="AF4332" s="4">
        <v>0</v>
      </c>
      <c r="AG4332" s="4">
        <v>-76.099999999999994</v>
      </c>
      <c r="AH4332" s="4">
        <v>-735.2</v>
      </c>
      <c r="AI4332" s="4">
        <v>-719</v>
      </c>
      <c r="AJ4332" s="6" t="s">
        <v>127</v>
      </c>
      <c r="AK4332" s="3">
        <v>0.9</v>
      </c>
      <c r="AL4332" s="2">
        <v>0</v>
      </c>
    </row>
    <row r="4333" spans="1:38" x14ac:dyDescent="0.35">
      <c r="A4333" s="2">
        <f>AVERAGE(L4333:N4333)</f>
        <v>36.666666666666664</v>
      </c>
      <c r="B4333" s="2">
        <f>R4333+U4333</f>
        <v>-550</v>
      </c>
      <c r="C4333" s="2">
        <f>Y4333+Z4333+AB4333</f>
        <v>0</v>
      </c>
      <c r="D4333" s="2">
        <f>IF(B4333&gt;100,5)+IF(B4333&gt;150,5)+IF(R4333&gt;0,3)+IF(R4333&gt;15,3)+IF(R4333&gt;25,3)+IF(S4333&gt;0,3)+IF(S4333&gt;15,3)+IF(S4333&gt;25,3)+IF(U4333&gt;20,2,0)+IF(U4333&gt;30,3,0)+IF(U4333&gt;50,5,0)+IF(U4333&gt;60,3,0)+IF(Y4333&gt;100,5,0)+IF(Y4333&gt;0,2)+IF(Y4333&gt;15,2)+IF(Y4333&gt;25,2)+IF(Y4333&gt;30,2)+IF(Y4333&gt;40,2)+IF(Y4333&gt;50,2)+IF(Y4333&gt;100,4)+IF(Y4333&lt;10,-5,0)+IF(Y4333&lt;0,-10)++IF(Y4333&lt;15,-5,0)+IF(R4333&lt;0,-3)+IF(R4333&lt;-5,-3)+IF(S4333&lt;0,-3)+IF(S4333&lt;-5,-3)+IF(T4333&lt;0,-3)+IF(T4333&lt;-5,-3)+IF(W4333=1,5,0)+IF(X4333&gt;20,3,0)+IF(X4333&gt;25,3,0)+IF(X4333&gt;40,3,0)+IF(X4333&gt;50,3,0)+IF(N4333&lt;50,-10)+IF(N4333&lt;30,-10)+IF(N4333&lt;20,-10)+IF(N4333&lt;70,-5)+IF(N4333&lt;80,-5)+IF(N4333&gt;95,5,0)+IF(L4333&lt;50,-10)+IF(L4333&lt;30,-10)+IF(L4333&lt;20,-10)+IF(L4333&lt;70,-5)+IF(L4333&lt;80,-5)+IF(L4333&gt;95,5,0)+IF(A4333&gt;85,3,0)+IF(A4333&gt;90,3,0)+IF(U4333&lt;0,-10)+IF(U4333&lt;-5,-20)+IF(U4333&lt;-10,-10)+IF(V4333&gt;0,5,0)+IF(V4333&gt;15,5,0)+IF(V4333&gt;25,5,0)+IF(V4333&lt;0,-10,0)+IF(V4333&lt;-5,-10,0)+IF(U4333&lt;0,-10,0)+IF(U4333&lt;-5,-10,0)+IF(M4333&gt;90,10)+IF(M4333&gt;97,5)+IF(L4333&lt;70,-20,0)+IF(Y4333&gt;100,15,0)+IF(Y4333&gt;200,10,0)+IF(AB4333&gt;40,5,0)+IF(AB4333&gt;50,5,0)+IF(AB4333&gt;60,10,0)+IF(AB4333&gt;100,15,0)+IF(AB4333&gt;200,10,0)</f>
        <v>-118</v>
      </c>
      <c r="E4333" s="2">
        <f>W4333+AA4333+IF(AK4333&gt;1,1,0)+IF(AK4333&gt;1.2,2,0)+IF(AK4333&gt;1.3,2,0)+IF(AK4333&lt;1,-2,0)+IF(B4333&gt;200,5,0)+IF(B4333&gt;300,5,0)+IF(B4333&lt;30,-15,0)+IF(B4333&lt;20,-15,0)</f>
        <v>-29</v>
      </c>
      <c r="F4333" s="2">
        <f>IF(AF4333&gt;0,2,0)+IF(AF4333&gt;2,3,0)+IF(AF4333&gt;4,4,0)+IF(AF4333&gt;10,5,0)+IF(O4333="A",3,0)+IF(O4333="B",3,0)+IF(P4333="A+",7,0)+IF(P4333="A",5,0)+IF(P4333="A-",3,0)+IF(P4333="B+",2,0)+IF(AC4333&lt;40,3,0)+IF(AC4333&lt;20,3,0)+IF(AC4333&lt;10,5,0)+IF(C4333&gt;50,5)</f>
        <v>11</v>
      </c>
      <c r="G4333" s="2">
        <f>IF(AG4333&gt;0,3)+IF(AG4333&gt;4,3)+IF(AG4333&gt;7,3)+IF(AG4333&gt;10,3)+IF(AG4333&gt;13,3)+IF(AG4333&gt;15,3)+IF(AG4333&gt;17,3)+IF(AG4333&gt;20,3)+IF(AG4333&gt;25,5)+IF(AH4333&gt;0,3)+IF(AH4333&gt;7,3)+IF(AH4333&gt;10,3)+IF(AH4333&gt;15,3)+IF(AI4333&gt;0,3)+IF(AI4333&gt;7,3)+IF(AI4333&gt;10,3)+IF(AI4333&gt;15,3)</f>
        <v>0</v>
      </c>
      <c r="H4333" s="2">
        <f>SUM(D4333:G4333)</f>
        <v>-136</v>
      </c>
      <c r="I4333" s="2">
        <f>I4332+1</f>
        <v>4332</v>
      </c>
      <c r="J4333" s="3" t="s">
        <v>1870</v>
      </c>
      <c r="K4333" s="2" t="s">
        <v>1871</v>
      </c>
      <c r="L4333" s="7">
        <v>45</v>
      </c>
      <c r="M4333" s="7">
        <v>18</v>
      </c>
      <c r="N4333" s="7">
        <v>47</v>
      </c>
      <c r="O4333" s="7">
        <v>0</v>
      </c>
      <c r="P4333" s="7" t="s">
        <v>125</v>
      </c>
      <c r="Q4333" s="6" t="s">
        <v>1872</v>
      </c>
      <c r="R4333" s="3">
        <v>0</v>
      </c>
      <c r="S4333" s="3">
        <v>0</v>
      </c>
      <c r="T4333" s="3">
        <v>0</v>
      </c>
      <c r="U4333" s="3">
        <v>-550</v>
      </c>
      <c r="V4333" s="3">
        <v>0</v>
      </c>
      <c r="W4333" s="3">
        <v>0</v>
      </c>
      <c r="X4333" s="3">
        <v>60</v>
      </c>
      <c r="Y4333" s="5">
        <v>0</v>
      </c>
      <c r="Z4333" s="5">
        <v>0</v>
      </c>
      <c r="AA4333" s="5">
        <v>0</v>
      </c>
      <c r="AB4333" s="5">
        <v>0</v>
      </c>
      <c r="AC4333" s="4">
        <v>3</v>
      </c>
      <c r="AD4333" s="4" t="s">
        <v>33</v>
      </c>
      <c r="AE4333" s="4">
        <v>55</v>
      </c>
      <c r="AF4333" s="4">
        <v>0</v>
      </c>
      <c r="AG4333" s="4">
        <v>-74</v>
      </c>
      <c r="AH4333" s="4">
        <v>0</v>
      </c>
      <c r="AI4333" s="4">
        <v>0</v>
      </c>
      <c r="AJ4333" s="6">
        <v>0</v>
      </c>
      <c r="AK4333" s="3">
        <v>1.1000000000000001</v>
      </c>
      <c r="AL4333" s="2">
        <v>0</v>
      </c>
    </row>
    <row r="4334" spans="1:38" x14ac:dyDescent="0.35">
      <c r="A4334" s="2">
        <f>AVERAGE(L4334:N4334)</f>
        <v>8</v>
      </c>
      <c r="B4334" s="2">
        <f>R4334+U4334</f>
        <v>-12</v>
      </c>
      <c r="C4334" s="2">
        <f>Y4334+Z4334+AB4334</f>
        <v>0</v>
      </c>
      <c r="D4334" s="2">
        <f>IF(B4334&gt;100,5)+IF(B4334&gt;150,5)+IF(R4334&gt;0,3)+IF(R4334&gt;15,3)+IF(R4334&gt;25,3)+IF(S4334&gt;0,3)+IF(S4334&gt;15,3)+IF(S4334&gt;25,3)+IF(U4334&gt;20,2,0)+IF(U4334&gt;30,3,0)+IF(U4334&gt;50,5,0)+IF(U4334&gt;60,3,0)+IF(Y4334&gt;100,5,0)+IF(Y4334&gt;0,2)+IF(Y4334&gt;15,2)+IF(Y4334&gt;25,2)+IF(Y4334&gt;30,2)+IF(Y4334&gt;40,2)+IF(Y4334&gt;50,2)+IF(Y4334&gt;100,4)+IF(Y4334&lt;10,-5,0)+IF(Y4334&lt;0,-10)++IF(Y4334&lt;15,-5,0)+IF(R4334&lt;0,-3)+IF(R4334&lt;-5,-3)+IF(S4334&lt;0,-3)+IF(S4334&lt;-5,-3)+IF(T4334&lt;0,-3)+IF(T4334&lt;-5,-3)+IF(W4334=1,5,0)+IF(X4334&gt;20,3,0)+IF(X4334&gt;25,3,0)+IF(X4334&gt;40,3,0)+IF(X4334&gt;50,3,0)+IF(N4334&lt;50,-10)+IF(N4334&lt;30,-10)+IF(N4334&lt;20,-10)+IF(N4334&lt;70,-5)+IF(N4334&lt;80,-5)+IF(N4334&gt;95,5,0)+IF(L4334&lt;50,-10)+IF(L4334&lt;30,-10)+IF(L4334&lt;20,-10)+IF(L4334&lt;70,-5)+IF(L4334&lt;80,-5)+IF(L4334&gt;95,5,0)+IF(A4334&gt;85,3,0)+IF(A4334&gt;90,3,0)+IF(U4334&lt;0,-10)+IF(U4334&lt;-5,-20)+IF(U4334&lt;-10,-10)+IF(V4334&gt;0,5,0)+IF(V4334&gt;15,5,0)+IF(V4334&gt;25,5,0)+IF(V4334&lt;0,-10,0)+IF(V4334&lt;-5,-10,0)+IF(U4334&lt;0,-10,0)+IF(U4334&lt;-5,-10,0)+IF(M4334&gt;90,10)+IF(M4334&gt;97,5)+IF(L4334&lt;70,-20,0)+IF(Y4334&gt;100,15,0)+IF(Y4334&gt;200,10,0)+IF(AB4334&gt;40,5,0)+IF(AB4334&gt;50,5,0)+IF(AB4334&gt;60,10,0)+IF(AB4334&gt;100,15,0)+IF(AB4334&gt;200,10,0)</f>
        <v>-118</v>
      </c>
      <c r="E4334" s="2">
        <f>W4334+AA4334+IF(AK4334&gt;1,1,0)+IF(AK4334&gt;1.2,2,0)+IF(AK4334&gt;1.3,2,0)+IF(AK4334&lt;1,-2,0)+IF(B4334&gt;200,5,0)+IF(B4334&gt;300,5,0)+IF(B4334&lt;30,-15,0)+IF(B4334&lt;20,-15,0)</f>
        <v>-32</v>
      </c>
      <c r="F4334" s="2">
        <f>IF(AF4334&gt;0,2,0)+IF(AF4334&gt;2,3,0)+IF(AF4334&gt;4,4,0)+IF(AF4334&gt;10,5,0)+IF(O4334="A",3,0)+IF(O4334="B",3,0)+IF(P4334="A+",7,0)+IF(P4334="A",5,0)+IF(P4334="A-",3,0)+IF(P4334="B+",2,0)+IF(AC4334&lt;40,3,0)+IF(AC4334&lt;20,3,0)+IF(AC4334&lt;10,5,0)+IF(C4334&gt;50,5)</f>
        <v>14</v>
      </c>
      <c r="G4334" s="2">
        <f>IF(AG4334&gt;0,3)+IF(AG4334&gt;4,3)+IF(AG4334&gt;7,3)+IF(AG4334&gt;10,3)+IF(AG4334&gt;13,3)+IF(AG4334&gt;15,3)+IF(AG4334&gt;17,3)+IF(AG4334&gt;20,3)+IF(AG4334&gt;25,5)+IF(AH4334&gt;0,3)+IF(AH4334&gt;7,3)+IF(AH4334&gt;10,3)+IF(AH4334&gt;15,3)+IF(AI4334&gt;0,3)+IF(AI4334&gt;7,3)+IF(AI4334&gt;10,3)+IF(AI4334&gt;15,3)</f>
        <v>0</v>
      </c>
      <c r="H4334" s="2">
        <f>SUM(D4334:G4334)</f>
        <v>-136</v>
      </c>
      <c r="I4334" s="2">
        <f>I4333+1</f>
        <v>4333</v>
      </c>
      <c r="J4334" s="3" t="s">
        <v>221</v>
      </c>
      <c r="K4334" s="2" t="s">
        <v>222</v>
      </c>
      <c r="L4334" s="7">
        <v>0</v>
      </c>
      <c r="M4334" s="7">
        <v>0</v>
      </c>
      <c r="N4334" s="7">
        <v>24</v>
      </c>
      <c r="O4334" s="7">
        <v>0</v>
      </c>
      <c r="P4334" s="7" t="s">
        <v>31</v>
      </c>
      <c r="Q4334" s="6" t="s">
        <v>223</v>
      </c>
      <c r="R4334" s="3">
        <v>-12</v>
      </c>
      <c r="S4334" s="3">
        <v>-15</v>
      </c>
      <c r="T4334" s="3">
        <v>-13</v>
      </c>
      <c r="U4334" s="3">
        <v>0</v>
      </c>
      <c r="V4334" s="3">
        <v>0</v>
      </c>
      <c r="W4334" s="3">
        <v>0</v>
      </c>
      <c r="X4334" s="3">
        <v>0</v>
      </c>
      <c r="Y4334" s="5">
        <v>0</v>
      </c>
      <c r="Z4334" s="5">
        <v>0</v>
      </c>
      <c r="AA4334" s="5">
        <v>0</v>
      </c>
      <c r="AB4334" s="5">
        <v>0</v>
      </c>
      <c r="AC4334" s="4">
        <v>56</v>
      </c>
      <c r="AD4334" s="4" t="s">
        <v>164</v>
      </c>
      <c r="AE4334" s="4">
        <v>1</v>
      </c>
      <c r="AF4334" s="4">
        <v>300</v>
      </c>
      <c r="AG4334" s="4">
        <v>0</v>
      </c>
      <c r="AH4334" s="4">
        <v>0</v>
      </c>
      <c r="AI4334" s="4">
        <v>0</v>
      </c>
      <c r="AJ4334" s="6">
        <v>0</v>
      </c>
      <c r="AK4334" s="3">
        <v>0.7</v>
      </c>
      <c r="AL4334" s="2">
        <v>0</v>
      </c>
    </row>
    <row r="4335" spans="1:38" x14ac:dyDescent="0.35">
      <c r="A4335" s="2">
        <f>AVERAGE(L4335:N4335)</f>
        <v>49.333333333333336</v>
      </c>
      <c r="B4335" s="2">
        <f>R4335+U4335</f>
        <v>-36</v>
      </c>
      <c r="C4335" s="2">
        <f>Y4335+Z4335+AB4335</f>
        <v>196.1</v>
      </c>
      <c r="D4335" s="2">
        <f>IF(B4335&gt;100,5)+IF(B4335&gt;150,5)+IF(R4335&gt;0,3)+IF(R4335&gt;15,3)+IF(R4335&gt;25,3)+IF(S4335&gt;0,3)+IF(S4335&gt;15,3)+IF(S4335&gt;25,3)+IF(U4335&gt;20,2,0)+IF(U4335&gt;30,3,0)+IF(U4335&gt;50,5,0)+IF(U4335&gt;60,3,0)+IF(Y4335&gt;100,5,0)+IF(Y4335&gt;0,2)+IF(Y4335&gt;15,2)+IF(Y4335&gt;25,2)+IF(Y4335&gt;30,2)+IF(Y4335&gt;40,2)+IF(Y4335&gt;50,2)+IF(Y4335&gt;100,4)+IF(Y4335&lt;10,-5,0)+IF(Y4335&lt;0,-10)++IF(Y4335&lt;15,-5,0)+IF(R4335&lt;0,-3)+IF(R4335&lt;-5,-3)+IF(S4335&lt;0,-3)+IF(S4335&lt;-5,-3)+IF(T4335&lt;0,-3)+IF(T4335&lt;-5,-3)+IF(W4335=1,5,0)+IF(X4335&gt;20,3,0)+IF(X4335&gt;25,3,0)+IF(X4335&gt;40,3,0)+IF(X4335&gt;50,3,0)+IF(N4335&lt;50,-10)+IF(N4335&lt;30,-10)+IF(N4335&lt;20,-10)+IF(N4335&lt;70,-5)+IF(N4335&lt;80,-5)+IF(N4335&gt;95,5,0)+IF(L4335&lt;50,-10)+IF(L4335&lt;30,-10)+IF(L4335&lt;20,-10)+IF(L4335&lt;70,-5)+IF(L4335&lt;80,-5)+IF(L4335&gt;95,5,0)+IF(A4335&gt;85,3,0)+IF(A4335&gt;90,3,0)+IF(U4335&lt;0,-10)+IF(U4335&lt;-5,-20)+IF(U4335&lt;-10,-10)+IF(V4335&gt;0,5,0)+IF(V4335&gt;15,5,0)+IF(V4335&gt;25,5,0)+IF(V4335&lt;0,-10,0)+IF(V4335&lt;-5,-10,0)+IF(U4335&lt;0,-10,0)+IF(U4335&lt;-5,-10,0)+IF(M4335&gt;90,10)+IF(M4335&gt;97,5)+IF(L4335&lt;70,-20,0)+IF(Y4335&gt;100,15,0)+IF(Y4335&gt;200,10,0)+IF(AB4335&gt;40,5,0)+IF(AB4335&gt;50,5,0)+IF(AB4335&gt;60,10,0)+IF(AB4335&gt;100,15,0)+IF(AB4335&gt;200,10,0)</f>
        <v>-120</v>
      </c>
      <c r="E4335" s="2">
        <f>W4335+AA4335+IF(AK4335&gt;1,1,0)+IF(AK4335&gt;1.2,2,0)+IF(AK4335&gt;1.3,2,0)+IF(AK4335&lt;1,-2,0)+IF(B4335&gt;200,5,0)+IF(B4335&gt;300,5,0)+IF(B4335&lt;30,-15,0)+IF(B4335&lt;20,-15,0)</f>
        <v>-32</v>
      </c>
      <c r="F4335" s="2">
        <f>IF(AF4335&gt;0,2,0)+IF(AF4335&gt;2,3,0)+IF(AF4335&gt;4,4,0)+IF(AF4335&gt;10,5,0)+IF(O4335="A",3,0)+IF(O4335="B",3,0)+IF(P4335="A+",7,0)+IF(P4335="A",5,0)+IF(P4335="A-",3,0)+IF(P4335="B+",2,0)+IF(AC4335&lt;40,3,0)+IF(AC4335&lt;20,3,0)+IF(AC4335&lt;10,5,0)+IF(C4335&gt;50,5)</f>
        <v>16</v>
      </c>
      <c r="G4335" s="2">
        <f>IF(AG4335&gt;0,3)+IF(AG4335&gt;4,3)+IF(AG4335&gt;7,3)+IF(AG4335&gt;10,3)+IF(AG4335&gt;13,3)+IF(AG4335&gt;15,3)+IF(AG4335&gt;17,3)+IF(AG4335&gt;20,3)+IF(AG4335&gt;25,5)+IF(AH4335&gt;0,3)+IF(AH4335&gt;7,3)+IF(AH4335&gt;10,3)+IF(AH4335&gt;15,3)+IF(AI4335&gt;0,3)+IF(AI4335&gt;7,3)+IF(AI4335&gt;10,3)+IF(AI4335&gt;15,3)</f>
        <v>0</v>
      </c>
      <c r="H4335" s="2">
        <f>SUM(D4335:G4335)</f>
        <v>-136</v>
      </c>
      <c r="I4335" s="2">
        <f>I4334+1</f>
        <v>4334</v>
      </c>
      <c r="J4335" s="3" t="s">
        <v>9929</v>
      </c>
      <c r="K4335" s="2" t="s">
        <v>9930</v>
      </c>
      <c r="L4335" s="7">
        <v>60</v>
      </c>
      <c r="M4335" s="7">
        <v>31</v>
      </c>
      <c r="N4335" s="7">
        <v>57</v>
      </c>
      <c r="O4335" s="7" t="s">
        <v>42</v>
      </c>
      <c r="P4335" s="7" t="s">
        <v>125</v>
      </c>
      <c r="Q4335" s="6" t="s">
        <v>88</v>
      </c>
      <c r="R4335" s="3">
        <v>0</v>
      </c>
      <c r="S4335" s="3">
        <v>0</v>
      </c>
      <c r="T4335" s="3">
        <v>0</v>
      </c>
      <c r="U4335" s="3">
        <v>-36</v>
      </c>
      <c r="V4335" s="3">
        <v>0</v>
      </c>
      <c r="W4335" s="3">
        <v>0</v>
      </c>
      <c r="X4335" s="3">
        <v>-107.1</v>
      </c>
      <c r="Y4335" s="5">
        <v>-30</v>
      </c>
      <c r="Z4335" s="5">
        <v>230</v>
      </c>
      <c r="AA4335" s="5">
        <v>0</v>
      </c>
      <c r="AB4335" s="5">
        <v>-3.9</v>
      </c>
      <c r="AC4335" s="4">
        <v>3</v>
      </c>
      <c r="AD4335" s="4" t="s">
        <v>33</v>
      </c>
      <c r="AE4335" s="4">
        <v>2</v>
      </c>
      <c r="AF4335" s="4">
        <v>0</v>
      </c>
      <c r="AG4335" s="4">
        <v>-114.9</v>
      </c>
      <c r="AH4335" s="4">
        <v>-2305</v>
      </c>
      <c r="AI4335" s="4">
        <v>-1623.8</v>
      </c>
      <c r="AJ4335" s="6" t="s">
        <v>56</v>
      </c>
      <c r="AK4335" s="3">
        <v>0.4</v>
      </c>
      <c r="AL4335" s="2">
        <v>0</v>
      </c>
    </row>
    <row r="4336" spans="1:38" x14ac:dyDescent="0.35">
      <c r="A4336" s="2">
        <f>AVERAGE(L4336:N4336)</f>
        <v>12.666666666666666</v>
      </c>
      <c r="B4336" s="2">
        <f>R4336+U4336</f>
        <v>-50</v>
      </c>
      <c r="C4336" s="2">
        <f>Y4336+Z4336+AB4336</f>
        <v>-38.6</v>
      </c>
      <c r="D4336" s="2">
        <f>IF(B4336&gt;100,5)+IF(B4336&gt;150,5)+IF(R4336&gt;0,3)+IF(R4336&gt;15,3)+IF(R4336&gt;25,3)+IF(S4336&gt;0,3)+IF(S4336&gt;15,3)+IF(S4336&gt;25,3)+IF(U4336&gt;20,2,0)+IF(U4336&gt;30,3,0)+IF(U4336&gt;50,5,0)+IF(U4336&gt;60,3,0)+IF(Y4336&gt;100,5,0)+IF(Y4336&gt;0,2)+IF(Y4336&gt;15,2)+IF(Y4336&gt;25,2)+IF(Y4336&gt;30,2)+IF(Y4336&gt;40,2)+IF(Y4336&gt;50,2)+IF(Y4336&gt;100,4)+IF(Y4336&lt;10,-5,0)+IF(Y4336&lt;0,-10)++IF(Y4336&lt;15,-5,0)+IF(R4336&lt;0,-3)+IF(R4336&lt;-5,-3)+IF(S4336&lt;0,-3)+IF(S4336&lt;-5,-3)+IF(T4336&lt;0,-3)+IF(T4336&lt;-5,-3)+IF(W4336=1,5,0)+IF(X4336&gt;20,3,0)+IF(X4336&gt;25,3,0)+IF(X4336&gt;40,3,0)+IF(X4336&gt;50,3,0)+IF(N4336&lt;50,-10)+IF(N4336&lt;30,-10)+IF(N4336&lt;20,-10)+IF(N4336&lt;70,-5)+IF(N4336&lt;80,-5)+IF(N4336&gt;95,5,0)+IF(L4336&lt;50,-10)+IF(L4336&lt;30,-10)+IF(L4336&lt;20,-10)+IF(L4336&lt;70,-5)+IF(L4336&lt;80,-5)+IF(L4336&gt;95,5,0)+IF(A4336&gt;85,3,0)+IF(A4336&gt;90,3,0)+IF(U4336&lt;0,-10)+IF(U4336&lt;-5,-20)+IF(U4336&lt;-10,-10)+IF(V4336&gt;0,5,0)+IF(V4336&gt;15,5,0)+IF(V4336&gt;25,5,0)+IF(V4336&lt;0,-10,0)+IF(V4336&lt;-5,-10,0)+IF(U4336&lt;0,-10,0)+IF(U4336&lt;-5,-10,0)+IF(M4336&gt;90,10)+IF(M4336&gt;97,5)+IF(L4336&lt;70,-20,0)+IF(Y4336&gt;100,15,0)+IF(Y4336&gt;200,10,0)+IF(AB4336&gt;40,5,0)+IF(AB4336&gt;50,5,0)+IF(AB4336&gt;60,10,0)+IF(AB4336&gt;100,15,0)+IF(AB4336&gt;200,10,0)</f>
        <v>-126</v>
      </c>
      <c r="E4336" s="2">
        <f>W4336+AA4336+IF(AK4336&gt;1,1,0)+IF(AK4336&gt;1.2,2,0)+IF(AK4336&gt;1.3,2,0)+IF(AK4336&lt;1,-2,0)+IF(B4336&gt;200,5,0)+IF(B4336&gt;300,5,0)+IF(B4336&lt;30,-15,0)+IF(B4336&lt;20,-15,0)</f>
        <v>-25</v>
      </c>
      <c r="F4336" s="2">
        <f>IF(AF4336&gt;0,2,0)+IF(AF4336&gt;2,3,0)+IF(AF4336&gt;4,4,0)+IF(AF4336&gt;10,5,0)+IF(O4336="A",3,0)+IF(O4336="B",3,0)+IF(P4336="A+",7,0)+IF(P4336="A",5,0)+IF(P4336="A-",3,0)+IF(P4336="B+",2,0)+IF(AC4336&lt;40,3,0)+IF(AC4336&lt;20,3,0)+IF(AC4336&lt;10,5,0)+IF(C4336&gt;50,5)</f>
        <v>9</v>
      </c>
      <c r="G4336" s="2">
        <f>IF(AG4336&gt;0,3)+IF(AG4336&gt;4,3)+IF(AG4336&gt;7,3)+IF(AG4336&gt;10,3)+IF(AG4336&gt;13,3)+IF(AG4336&gt;15,3)+IF(AG4336&gt;17,3)+IF(AG4336&gt;20,3)+IF(AG4336&gt;25,5)+IF(AH4336&gt;0,3)+IF(AH4336&gt;7,3)+IF(AH4336&gt;10,3)+IF(AH4336&gt;15,3)+IF(AI4336&gt;0,3)+IF(AI4336&gt;7,3)+IF(AI4336&gt;10,3)+IF(AI4336&gt;15,3)</f>
        <v>6</v>
      </c>
      <c r="H4336" s="2">
        <f>SUM(D4336:G4336)</f>
        <v>-136</v>
      </c>
      <c r="I4336" s="2">
        <f>I4335+1</f>
        <v>4335</v>
      </c>
      <c r="J4336" s="3" t="s">
        <v>8459</v>
      </c>
      <c r="K4336" s="2" t="s">
        <v>8460</v>
      </c>
      <c r="L4336" s="7">
        <v>7</v>
      </c>
      <c r="M4336" s="7">
        <v>17</v>
      </c>
      <c r="N4336" s="7">
        <v>14</v>
      </c>
      <c r="O4336" s="7" t="s">
        <v>31</v>
      </c>
      <c r="P4336" s="7" t="s">
        <v>31</v>
      </c>
      <c r="Q4336" s="6" t="s">
        <v>102</v>
      </c>
      <c r="R4336" s="3">
        <v>-50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5">
        <v>-12</v>
      </c>
      <c r="Z4336" s="5">
        <v>-19</v>
      </c>
      <c r="AA4336" s="5">
        <v>0</v>
      </c>
      <c r="AB4336" s="5">
        <v>-7.6</v>
      </c>
      <c r="AC4336" s="4">
        <v>99</v>
      </c>
      <c r="AD4336" s="4" t="s">
        <v>66</v>
      </c>
      <c r="AE4336" s="4">
        <v>88</v>
      </c>
      <c r="AF4336" s="4">
        <v>7.1</v>
      </c>
      <c r="AG4336" s="4">
        <v>-14</v>
      </c>
      <c r="AH4336" s="4">
        <v>0.4</v>
      </c>
      <c r="AI4336" s="4">
        <v>4.3</v>
      </c>
      <c r="AJ4336" s="6" t="s">
        <v>56</v>
      </c>
      <c r="AK4336" s="3">
        <v>1.4</v>
      </c>
      <c r="AL4336" s="2">
        <v>0</v>
      </c>
    </row>
    <row r="4337" spans="1:38" x14ac:dyDescent="0.35">
      <c r="A4337" s="2">
        <f>AVERAGE(L4337:N4337)</f>
        <v>56.666666666666664</v>
      </c>
      <c r="B4337" s="2">
        <f>R4337+U4337</f>
        <v>18</v>
      </c>
      <c r="C4337" s="2">
        <f>Y4337+Z4337+AB4337</f>
        <v>42.6</v>
      </c>
      <c r="D4337" s="2">
        <f>IF(B4337&gt;100,5)+IF(B4337&gt;150,5)+IF(R4337&gt;0,3)+IF(R4337&gt;15,3)+IF(R4337&gt;25,3)+IF(S4337&gt;0,3)+IF(S4337&gt;15,3)+IF(S4337&gt;25,3)+IF(U4337&gt;20,2,0)+IF(U4337&gt;30,3,0)+IF(U4337&gt;50,5,0)+IF(U4337&gt;60,3,0)+IF(Y4337&gt;100,5,0)+IF(Y4337&gt;0,2)+IF(Y4337&gt;15,2)+IF(Y4337&gt;25,2)+IF(Y4337&gt;30,2)+IF(Y4337&gt;40,2)+IF(Y4337&gt;50,2)+IF(Y4337&gt;100,4)+IF(Y4337&lt;10,-5,0)+IF(Y4337&lt;0,-10)++IF(Y4337&lt;15,-5,0)+IF(R4337&lt;0,-3)+IF(R4337&lt;-5,-3)+IF(S4337&lt;0,-3)+IF(S4337&lt;-5,-3)+IF(T4337&lt;0,-3)+IF(T4337&lt;-5,-3)+IF(W4337=1,5,0)+IF(X4337&gt;20,3,0)+IF(X4337&gt;25,3,0)+IF(X4337&gt;40,3,0)+IF(X4337&gt;50,3,0)+IF(N4337&lt;50,-10)+IF(N4337&lt;30,-10)+IF(N4337&lt;20,-10)+IF(N4337&lt;70,-5)+IF(N4337&lt;80,-5)+IF(N4337&gt;95,5,0)+IF(L4337&lt;50,-10)+IF(L4337&lt;30,-10)+IF(L4337&lt;20,-10)+IF(L4337&lt;70,-5)+IF(L4337&lt;80,-5)+IF(L4337&gt;95,5,0)+IF(A4337&gt;85,3,0)+IF(A4337&gt;90,3,0)+IF(U4337&lt;0,-10)+IF(U4337&lt;-5,-20)+IF(U4337&lt;-10,-10)+IF(V4337&gt;0,5,0)+IF(V4337&gt;15,5,0)+IF(V4337&gt;25,5,0)+IF(V4337&lt;0,-10,0)+IF(V4337&lt;-5,-10,0)+IF(U4337&lt;0,-10,0)+IF(U4337&lt;-5,-10,0)+IF(M4337&gt;90,10)+IF(M4337&gt;97,5)+IF(L4337&lt;70,-20,0)+IF(Y4337&gt;100,15,0)+IF(Y4337&gt;200,10,0)+IF(AB4337&gt;40,5,0)+IF(AB4337&gt;50,5,0)+IF(AB4337&gt;60,10,0)+IF(AB4337&gt;100,15,0)+IF(AB4337&gt;200,10,0)</f>
        <v>-128</v>
      </c>
      <c r="E4337" s="2">
        <f>W4337+AA4337+IF(AK4337&gt;1,1,0)+IF(AK4337&gt;1.2,2,0)+IF(AK4337&gt;1.3,2,0)+IF(AK4337&lt;1,-2,0)+IF(B4337&gt;200,5,0)+IF(B4337&gt;300,5,0)+IF(B4337&lt;30,-15,0)+IF(B4337&lt;20,-15,0)</f>
        <v>-29</v>
      </c>
      <c r="F4337" s="2">
        <f>IF(AF4337&gt;0,2,0)+IF(AF4337&gt;2,3,0)+IF(AF4337&gt;4,4,0)+IF(AF4337&gt;10,5,0)+IF(O4337="A",3,0)+IF(O4337="B",3,0)+IF(P4337="A+",7,0)+IF(P4337="A",5,0)+IF(P4337="A-",3,0)+IF(P4337="B+",2,0)+IF(AC4337&lt;40,3,0)+IF(AC4337&lt;20,3,0)+IF(AC4337&lt;10,5,0)+IF(C4337&gt;50,5)</f>
        <v>3</v>
      </c>
      <c r="G4337" s="2">
        <f>IF(AG4337&gt;0,3)+IF(AG4337&gt;4,3)+IF(AG4337&gt;7,3)+IF(AG4337&gt;10,3)+IF(AG4337&gt;13,3)+IF(AG4337&gt;15,3)+IF(AG4337&gt;17,3)+IF(AG4337&gt;20,3)+IF(AG4337&gt;25,5)+IF(AH4337&gt;0,3)+IF(AH4337&gt;7,3)+IF(AH4337&gt;10,3)+IF(AH4337&gt;15,3)+IF(AI4337&gt;0,3)+IF(AI4337&gt;7,3)+IF(AI4337&gt;10,3)+IF(AI4337&gt;15,3)</f>
        <v>18</v>
      </c>
      <c r="H4337" s="2">
        <f>SUM(D4337:G4337)</f>
        <v>-136</v>
      </c>
      <c r="I4337" s="2">
        <f>I4336+1</f>
        <v>4336</v>
      </c>
      <c r="J4337" s="3" t="s">
        <v>2974</v>
      </c>
      <c r="K4337" s="2" t="s">
        <v>2975</v>
      </c>
      <c r="L4337" s="7">
        <v>59</v>
      </c>
      <c r="M4337" s="7">
        <v>94</v>
      </c>
      <c r="N4337" s="7">
        <v>17</v>
      </c>
      <c r="O4337" s="7" t="s">
        <v>48</v>
      </c>
      <c r="P4337" s="7" t="s">
        <v>59</v>
      </c>
      <c r="Q4337" s="6" t="s">
        <v>65</v>
      </c>
      <c r="R4337" s="3">
        <v>70</v>
      </c>
      <c r="S4337" s="3">
        <v>13</v>
      </c>
      <c r="T4337" s="3">
        <v>20</v>
      </c>
      <c r="U4337" s="3">
        <v>-52</v>
      </c>
      <c r="V4337" s="3">
        <v>-24</v>
      </c>
      <c r="W4337" s="3">
        <v>0</v>
      </c>
      <c r="X4337" s="3">
        <v>22.9</v>
      </c>
      <c r="Y4337" s="5">
        <v>14</v>
      </c>
      <c r="Z4337" s="5">
        <v>15</v>
      </c>
      <c r="AA4337" s="5">
        <v>1</v>
      </c>
      <c r="AB4337" s="5">
        <v>13.6</v>
      </c>
      <c r="AC4337" s="4">
        <v>123</v>
      </c>
      <c r="AD4337" s="4" t="s">
        <v>485</v>
      </c>
      <c r="AE4337" s="4">
        <v>56</v>
      </c>
      <c r="AF4337" s="4">
        <v>-1.9</v>
      </c>
      <c r="AG4337" s="4">
        <v>12</v>
      </c>
      <c r="AH4337" s="4">
        <v>5.0999999999999996</v>
      </c>
      <c r="AI4337" s="4">
        <v>4.8</v>
      </c>
      <c r="AJ4337" s="6" t="s">
        <v>153</v>
      </c>
      <c r="AK4337" s="3">
        <v>1</v>
      </c>
      <c r="AL4337" s="2">
        <v>0</v>
      </c>
    </row>
    <row r="4338" spans="1:38" x14ac:dyDescent="0.35">
      <c r="A4338" s="2">
        <f>AVERAGE(L4338:N4338)</f>
        <v>62</v>
      </c>
      <c r="B4338" s="2">
        <f>R4338+U4338</f>
        <v>-40</v>
      </c>
      <c r="C4338" s="2">
        <f>Y4338+Z4338+AB4338</f>
        <v>-15</v>
      </c>
      <c r="D4338" s="2">
        <f>IF(B4338&gt;100,5)+IF(B4338&gt;150,5)+IF(R4338&gt;0,3)+IF(R4338&gt;15,3)+IF(R4338&gt;25,3)+IF(S4338&gt;0,3)+IF(S4338&gt;15,3)+IF(S4338&gt;25,3)+IF(U4338&gt;20,2,0)+IF(U4338&gt;30,3,0)+IF(U4338&gt;50,5,0)+IF(U4338&gt;60,3,0)+IF(Y4338&gt;100,5,0)+IF(Y4338&gt;0,2)+IF(Y4338&gt;15,2)+IF(Y4338&gt;25,2)+IF(Y4338&gt;30,2)+IF(Y4338&gt;40,2)+IF(Y4338&gt;50,2)+IF(Y4338&gt;100,4)+IF(Y4338&lt;10,-5,0)+IF(Y4338&lt;0,-10)++IF(Y4338&lt;15,-5,0)+IF(R4338&lt;0,-3)+IF(R4338&lt;-5,-3)+IF(S4338&lt;0,-3)+IF(S4338&lt;-5,-3)+IF(T4338&lt;0,-3)+IF(T4338&lt;-5,-3)+IF(W4338=1,5,0)+IF(X4338&gt;20,3,0)+IF(X4338&gt;25,3,0)+IF(X4338&gt;40,3,0)+IF(X4338&gt;50,3,0)+IF(N4338&lt;50,-10)+IF(N4338&lt;30,-10)+IF(N4338&lt;20,-10)+IF(N4338&lt;70,-5)+IF(N4338&lt;80,-5)+IF(N4338&gt;95,5,0)+IF(L4338&lt;50,-10)+IF(L4338&lt;30,-10)+IF(L4338&lt;20,-10)+IF(L4338&lt;70,-5)+IF(L4338&lt;80,-5)+IF(L4338&gt;95,5,0)+IF(A4338&gt;85,3,0)+IF(A4338&gt;90,3,0)+IF(U4338&lt;0,-10)+IF(U4338&lt;-5,-20)+IF(U4338&lt;-10,-10)+IF(V4338&gt;0,5,0)+IF(V4338&gt;15,5,0)+IF(V4338&gt;25,5,0)+IF(V4338&lt;0,-10,0)+IF(V4338&lt;-5,-10,0)+IF(U4338&lt;0,-10,0)+IF(U4338&lt;-5,-10,0)+IF(M4338&gt;90,10)+IF(M4338&gt;97,5)+IF(L4338&lt;70,-20,0)+IF(Y4338&gt;100,15,0)+IF(Y4338&gt;200,10,0)+IF(AB4338&gt;40,5,0)+IF(AB4338&gt;50,5,0)+IF(AB4338&gt;60,10,0)+IF(AB4338&gt;100,15,0)+IF(AB4338&gt;200,10,0)</f>
        <v>-133</v>
      </c>
      <c r="E4338" s="2">
        <f>W4338+AA4338+IF(AK4338&gt;1,1,0)+IF(AK4338&gt;1.2,2,0)+IF(AK4338&gt;1.3,2,0)+IF(AK4338&lt;1,-2,0)+IF(B4338&gt;200,5,0)+IF(B4338&gt;300,5,0)+IF(B4338&lt;30,-15,0)+IF(B4338&lt;20,-15,0)</f>
        <v>-32</v>
      </c>
      <c r="F4338" s="2">
        <f>IF(AF4338&gt;0,2,0)+IF(AF4338&gt;2,3,0)+IF(AF4338&gt;4,4,0)+IF(AF4338&gt;10,5,0)+IF(O4338="A",3,0)+IF(O4338="B",3,0)+IF(P4338="A+",7,0)+IF(P4338="A",5,0)+IF(P4338="A-",3,0)+IF(P4338="B+",2,0)+IF(AC4338&lt;40,3,0)+IF(AC4338&lt;20,3,0)+IF(AC4338&lt;10,5,0)+IF(C4338&gt;50,5)</f>
        <v>5</v>
      </c>
      <c r="G4338" s="2">
        <f>IF(AG4338&gt;0,3)+IF(AG4338&gt;4,3)+IF(AG4338&gt;7,3)+IF(AG4338&gt;10,3)+IF(AG4338&gt;13,3)+IF(AG4338&gt;15,3)+IF(AG4338&gt;17,3)+IF(AG4338&gt;20,3)+IF(AG4338&gt;25,5)+IF(AH4338&gt;0,3)+IF(AH4338&gt;7,3)+IF(AH4338&gt;10,3)+IF(AH4338&gt;15,3)+IF(AI4338&gt;0,3)+IF(AI4338&gt;7,3)+IF(AI4338&gt;10,3)+IF(AI4338&gt;15,3)</f>
        <v>24</v>
      </c>
      <c r="H4338" s="2">
        <f>SUM(D4338:G4338)</f>
        <v>-136</v>
      </c>
      <c r="I4338" s="2">
        <f>I4337+1</f>
        <v>4337</v>
      </c>
      <c r="J4338" s="3" t="s">
        <v>5745</v>
      </c>
      <c r="K4338" s="2" t="s">
        <v>5746</v>
      </c>
      <c r="L4338" s="7">
        <v>70</v>
      </c>
      <c r="M4338" s="7">
        <v>63</v>
      </c>
      <c r="N4338" s="7">
        <v>53</v>
      </c>
      <c r="O4338" s="7" t="s">
        <v>42</v>
      </c>
      <c r="P4338" s="7" t="s">
        <v>31</v>
      </c>
      <c r="Q4338" s="6" t="s">
        <v>168</v>
      </c>
      <c r="R4338" s="3">
        <v>-14</v>
      </c>
      <c r="S4338" s="3">
        <v>-9</v>
      </c>
      <c r="T4338" s="3">
        <v>-21</v>
      </c>
      <c r="U4338" s="3">
        <v>-26</v>
      </c>
      <c r="V4338" s="3">
        <v>-21</v>
      </c>
      <c r="W4338" s="3">
        <v>0</v>
      </c>
      <c r="X4338" s="3">
        <v>5.9</v>
      </c>
      <c r="Y4338" s="5">
        <v>-5</v>
      </c>
      <c r="Z4338" s="5">
        <v>-5</v>
      </c>
      <c r="AA4338" s="5">
        <v>0</v>
      </c>
      <c r="AB4338" s="5">
        <v>-5</v>
      </c>
      <c r="AC4338" s="4">
        <v>35</v>
      </c>
      <c r="AD4338" s="4" t="s">
        <v>268</v>
      </c>
      <c r="AE4338" s="4">
        <v>90</v>
      </c>
      <c r="AF4338" s="4">
        <v>0.7</v>
      </c>
      <c r="AG4338" s="4">
        <v>6.8</v>
      </c>
      <c r="AH4338" s="4">
        <v>13.4</v>
      </c>
      <c r="AI4338" s="4">
        <v>13.7</v>
      </c>
      <c r="AJ4338" s="6" t="s">
        <v>107</v>
      </c>
      <c r="AK4338" s="3">
        <v>0.5</v>
      </c>
      <c r="AL4338" s="2">
        <v>0</v>
      </c>
    </row>
    <row r="4339" spans="1:38" x14ac:dyDescent="0.35">
      <c r="A4339" s="2">
        <f>AVERAGE(L4339:N4339)</f>
        <v>32</v>
      </c>
      <c r="B4339" s="2">
        <f>R4339+U4339</f>
        <v>-16</v>
      </c>
      <c r="C4339" s="2">
        <f>Y4339+Z4339+AB4339</f>
        <v>5.0999999999999996</v>
      </c>
      <c r="D4339" s="2">
        <f>IF(B4339&gt;100,5)+IF(B4339&gt;150,5)+IF(R4339&gt;0,3)+IF(R4339&gt;15,3)+IF(R4339&gt;25,3)+IF(S4339&gt;0,3)+IF(S4339&gt;15,3)+IF(S4339&gt;25,3)+IF(U4339&gt;20,2,0)+IF(U4339&gt;30,3,0)+IF(U4339&gt;50,5,0)+IF(U4339&gt;60,3,0)+IF(Y4339&gt;100,5,0)+IF(Y4339&gt;0,2)+IF(Y4339&gt;15,2)+IF(Y4339&gt;25,2)+IF(Y4339&gt;30,2)+IF(Y4339&gt;40,2)+IF(Y4339&gt;50,2)+IF(Y4339&gt;100,4)+IF(Y4339&lt;10,-5,0)+IF(Y4339&lt;0,-10)++IF(Y4339&lt;15,-5,0)+IF(R4339&lt;0,-3)+IF(R4339&lt;-5,-3)+IF(S4339&lt;0,-3)+IF(S4339&lt;-5,-3)+IF(T4339&lt;0,-3)+IF(T4339&lt;-5,-3)+IF(W4339=1,5,0)+IF(X4339&gt;20,3,0)+IF(X4339&gt;25,3,0)+IF(X4339&gt;40,3,0)+IF(X4339&gt;50,3,0)+IF(N4339&lt;50,-10)+IF(N4339&lt;30,-10)+IF(N4339&lt;20,-10)+IF(N4339&lt;70,-5)+IF(N4339&lt;80,-5)+IF(N4339&gt;95,5,0)+IF(L4339&lt;50,-10)+IF(L4339&lt;30,-10)+IF(L4339&lt;20,-10)+IF(L4339&lt;70,-5)+IF(L4339&lt;80,-5)+IF(L4339&gt;95,5,0)+IF(A4339&gt;85,3,0)+IF(A4339&gt;90,3,0)+IF(U4339&lt;0,-10)+IF(U4339&lt;-5,-20)+IF(U4339&lt;-10,-10)+IF(V4339&gt;0,5,0)+IF(V4339&gt;15,5,0)+IF(V4339&gt;25,5,0)+IF(V4339&lt;0,-10,0)+IF(V4339&lt;-5,-10,0)+IF(U4339&lt;0,-10,0)+IF(U4339&lt;-5,-10,0)+IF(M4339&gt;90,10)+IF(M4339&gt;97,5)+IF(L4339&lt;70,-20,0)+IF(Y4339&gt;100,15,0)+IF(Y4339&gt;200,10,0)+IF(AB4339&gt;40,5,0)+IF(AB4339&gt;50,5,0)+IF(AB4339&gt;60,10,0)+IF(AB4339&gt;100,15,0)+IF(AB4339&gt;200,10,0)</f>
        <v>-141</v>
      </c>
      <c r="E4339" s="2">
        <f>W4339+AA4339+IF(AK4339&gt;1,1,0)+IF(AK4339&gt;1.2,2,0)+IF(AK4339&gt;1.3,2,0)+IF(AK4339&lt;1,-2,0)+IF(B4339&gt;200,5,0)+IF(B4339&gt;300,5,0)+IF(B4339&lt;30,-15,0)+IF(B4339&lt;20,-15,0)</f>
        <v>-30</v>
      </c>
      <c r="F4339" s="2">
        <f>IF(AF4339&gt;0,2,0)+IF(AF4339&gt;2,3,0)+IF(AF4339&gt;4,4,0)+IF(AF4339&gt;10,5,0)+IF(O4339="A",3,0)+IF(O4339="B",3,0)+IF(P4339="A+",7,0)+IF(P4339="A",5,0)+IF(P4339="A-",3,0)+IF(P4339="B+",2,0)+IF(AC4339&lt;40,3,0)+IF(AC4339&lt;20,3,0)+IF(AC4339&lt;10,5,0)+IF(C4339&gt;50,5)</f>
        <v>2</v>
      </c>
      <c r="G4339" s="2">
        <f>IF(AG4339&gt;0,3)+IF(AG4339&gt;4,3)+IF(AG4339&gt;7,3)+IF(AG4339&gt;10,3)+IF(AG4339&gt;13,3)+IF(AG4339&gt;15,3)+IF(AG4339&gt;17,3)+IF(AG4339&gt;20,3)+IF(AG4339&gt;25,5)+IF(AH4339&gt;0,3)+IF(AH4339&gt;7,3)+IF(AH4339&gt;10,3)+IF(AH4339&gt;15,3)+IF(AI4339&gt;0,3)+IF(AI4339&gt;7,3)+IF(AI4339&gt;10,3)+IF(AI4339&gt;15,3)</f>
        <v>33</v>
      </c>
      <c r="H4339" s="2">
        <f>SUM(D4339:G4339)</f>
        <v>-136</v>
      </c>
      <c r="I4339" s="2">
        <f>I4338+1</f>
        <v>4338</v>
      </c>
      <c r="J4339" s="3" t="s">
        <v>5749</v>
      </c>
      <c r="K4339" s="2" t="s">
        <v>5750</v>
      </c>
      <c r="L4339" s="7">
        <v>30</v>
      </c>
      <c r="M4339" s="7">
        <v>44</v>
      </c>
      <c r="N4339" s="7">
        <v>22</v>
      </c>
      <c r="O4339" s="7" t="s">
        <v>80</v>
      </c>
      <c r="P4339" s="7" t="s">
        <v>75</v>
      </c>
      <c r="Q4339" s="6" t="s">
        <v>113</v>
      </c>
      <c r="R4339" s="3">
        <v>6</v>
      </c>
      <c r="S4339" s="3">
        <v>3</v>
      </c>
      <c r="T4339" s="3">
        <v>-3</v>
      </c>
      <c r="U4339" s="3">
        <v>-22</v>
      </c>
      <c r="V4339" s="3">
        <v>-23</v>
      </c>
      <c r="W4339" s="3">
        <v>1</v>
      </c>
      <c r="X4339" s="3">
        <v>42.3</v>
      </c>
      <c r="Y4339" s="5">
        <v>4</v>
      </c>
      <c r="Z4339" s="5">
        <v>-1</v>
      </c>
      <c r="AA4339" s="5">
        <v>1</v>
      </c>
      <c r="AB4339" s="5">
        <v>2.1</v>
      </c>
      <c r="AC4339" s="4">
        <v>88</v>
      </c>
      <c r="AD4339" s="4" t="s">
        <v>89</v>
      </c>
      <c r="AE4339" s="4">
        <v>52</v>
      </c>
      <c r="AF4339" s="4">
        <v>1.5</v>
      </c>
      <c r="AG4339" s="4">
        <v>8.1</v>
      </c>
      <c r="AH4339" s="4">
        <v>36.9</v>
      </c>
      <c r="AI4339" s="4">
        <v>33.299999999999997</v>
      </c>
      <c r="AJ4339" s="6" t="s">
        <v>85</v>
      </c>
      <c r="AK4339" s="3">
        <v>0.7</v>
      </c>
      <c r="AL4339" s="2">
        <v>0</v>
      </c>
    </row>
    <row r="4340" spans="1:38" x14ac:dyDescent="0.35">
      <c r="A4340" s="2">
        <f>AVERAGE(L4340:N4340)</f>
        <v>53</v>
      </c>
      <c r="B4340" s="2">
        <f>R4340+U4340</f>
        <v>-128</v>
      </c>
      <c r="C4340" s="2">
        <f>Y4340+Z4340+AB4340</f>
        <v>-57.8</v>
      </c>
      <c r="D4340" s="2">
        <f>IF(B4340&gt;100,5)+IF(B4340&gt;150,5)+IF(R4340&gt;0,3)+IF(R4340&gt;15,3)+IF(R4340&gt;25,3)+IF(S4340&gt;0,3)+IF(S4340&gt;15,3)+IF(S4340&gt;25,3)+IF(U4340&gt;20,2,0)+IF(U4340&gt;30,3,0)+IF(U4340&gt;50,5,0)+IF(U4340&gt;60,3,0)+IF(Y4340&gt;100,5,0)+IF(Y4340&gt;0,2)+IF(Y4340&gt;15,2)+IF(Y4340&gt;25,2)+IF(Y4340&gt;30,2)+IF(Y4340&gt;40,2)+IF(Y4340&gt;50,2)+IF(Y4340&gt;100,4)+IF(Y4340&lt;10,-5,0)+IF(Y4340&lt;0,-10)++IF(Y4340&lt;15,-5,0)+IF(R4340&lt;0,-3)+IF(R4340&lt;-5,-3)+IF(S4340&lt;0,-3)+IF(S4340&lt;-5,-3)+IF(T4340&lt;0,-3)+IF(T4340&lt;-5,-3)+IF(W4340=1,5,0)+IF(X4340&gt;20,3,0)+IF(X4340&gt;25,3,0)+IF(X4340&gt;40,3,0)+IF(X4340&gt;50,3,0)+IF(N4340&lt;50,-10)+IF(N4340&lt;30,-10)+IF(N4340&lt;20,-10)+IF(N4340&lt;70,-5)+IF(N4340&lt;80,-5)+IF(N4340&gt;95,5,0)+IF(L4340&lt;50,-10)+IF(L4340&lt;30,-10)+IF(L4340&lt;20,-10)+IF(L4340&lt;70,-5)+IF(L4340&lt;80,-5)+IF(L4340&gt;95,5,0)+IF(A4340&gt;85,3,0)+IF(A4340&gt;90,3,0)+IF(U4340&lt;0,-10)+IF(U4340&lt;-5,-20)+IF(U4340&lt;-10,-10)+IF(V4340&gt;0,5,0)+IF(V4340&gt;15,5,0)+IF(V4340&gt;25,5,0)+IF(V4340&lt;0,-10,0)+IF(V4340&lt;-5,-10,0)+IF(U4340&lt;0,-10,0)+IF(U4340&lt;-5,-10,0)+IF(M4340&gt;90,10)+IF(M4340&gt;97,5)+IF(L4340&lt;70,-20,0)+IF(Y4340&gt;100,15,0)+IF(Y4340&gt;200,10,0)+IF(AB4340&gt;40,5,0)+IF(AB4340&gt;50,5,0)+IF(AB4340&gt;60,10,0)+IF(AB4340&gt;100,15,0)+IF(AB4340&gt;200,10,0)</f>
        <v>-148</v>
      </c>
      <c r="E4340" s="2">
        <f>W4340+AA4340+IF(AK4340&gt;1,1,0)+IF(AK4340&gt;1.2,2,0)+IF(AK4340&gt;1.3,2,0)+IF(AK4340&lt;1,-2,0)+IF(B4340&gt;200,5,0)+IF(B4340&gt;300,5,0)+IF(B4340&lt;30,-15,0)+IF(B4340&lt;20,-15,0)</f>
        <v>-30</v>
      </c>
      <c r="F4340" s="2">
        <f>IF(AF4340&gt;0,2,0)+IF(AF4340&gt;2,3,0)+IF(AF4340&gt;4,4,0)+IF(AF4340&gt;10,5,0)+IF(O4340="A",3,0)+IF(O4340="B",3,0)+IF(P4340="A+",7,0)+IF(P4340="A",5,0)+IF(P4340="A-",3,0)+IF(P4340="B+",2,0)+IF(AC4340&lt;40,3,0)+IF(AC4340&lt;20,3,0)+IF(AC4340&lt;10,5,0)+IF(C4340&gt;50,5)</f>
        <v>9</v>
      </c>
      <c r="G4340" s="2">
        <f>IF(AG4340&gt;0,3)+IF(AG4340&gt;4,3)+IF(AG4340&gt;7,3)+IF(AG4340&gt;10,3)+IF(AG4340&gt;13,3)+IF(AG4340&gt;15,3)+IF(AG4340&gt;17,3)+IF(AG4340&gt;20,3)+IF(AG4340&gt;25,5)+IF(AH4340&gt;0,3)+IF(AH4340&gt;7,3)+IF(AH4340&gt;10,3)+IF(AH4340&gt;15,3)+IF(AI4340&gt;0,3)+IF(AI4340&gt;7,3)+IF(AI4340&gt;10,3)+IF(AI4340&gt;15,3)</f>
        <v>33</v>
      </c>
      <c r="H4340" s="2">
        <f>SUM(D4340:G4340)</f>
        <v>-136</v>
      </c>
      <c r="I4340" s="2">
        <f>I4339+1</f>
        <v>4339</v>
      </c>
      <c r="J4340" s="3" t="s">
        <v>5943</v>
      </c>
      <c r="K4340" s="2" t="s">
        <v>5944</v>
      </c>
      <c r="L4340" s="7">
        <v>60</v>
      </c>
      <c r="M4340" s="7">
        <v>16</v>
      </c>
      <c r="N4340" s="7">
        <v>83</v>
      </c>
      <c r="O4340" s="7" t="s">
        <v>80</v>
      </c>
      <c r="P4340" s="7" t="s">
        <v>48</v>
      </c>
      <c r="Q4340" s="6" t="s">
        <v>207</v>
      </c>
      <c r="R4340" s="3">
        <v>-69</v>
      </c>
      <c r="S4340" s="3">
        <v>-50</v>
      </c>
      <c r="T4340" s="3">
        <v>-42</v>
      </c>
      <c r="U4340" s="3">
        <v>-59</v>
      </c>
      <c r="V4340" s="3">
        <v>-51</v>
      </c>
      <c r="W4340" s="3">
        <v>0</v>
      </c>
      <c r="X4340" s="3">
        <v>0</v>
      </c>
      <c r="Y4340" s="5">
        <v>-30</v>
      </c>
      <c r="Z4340" s="5">
        <v>-4</v>
      </c>
      <c r="AA4340" s="5">
        <v>0</v>
      </c>
      <c r="AB4340" s="5">
        <v>-23.8</v>
      </c>
      <c r="AC4340" s="4">
        <v>77</v>
      </c>
      <c r="AD4340" s="4" t="s">
        <v>33</v>
      </c>
      <c r="AE4340" s="4">
        <v>55</v>
      </c>
      <c r="AF4340" s="4">
        <v>8.5</v>
      </c>
      <c r="AG4340" s="4">
        <v>19.7</v>
      </c>
      <c r="AH4340" s="4">
        <v>8.6</v>
      </c>
      <c r="AI4340" s="4">
        <v>7.7</v>
      </c>
      <c r="AJ4340" s="6" t="s">
        <v>153</v>
      </c>
      <c r="AK4340" s="3">
        <v>1</v>
      </c>
      <c r="AL4340" s="2">
        <v>0</v>
      </c>
    </row>
    <row r="4341" spans="1:38" x14ac:dyDescent="0.35">
      <c r="A4341" s="2">
        <f>AVERAGE(L4341:N4341)</f>
        <v>49.333333333333336</v>
      </c>
      <c r="B4341" s="2">
        <f>R4341+U4341</f>
        <v>-26</v>
      </c>
      <c r="C4341" s="2">
        <f>Y4341+Z4341+AB4341</f>
        <v>-22.8</v>
      </c>
      <c r="D4341" s="2">
        <f>IF(B4341&gt;100,5)+IF(B4341&gt;150,5)+IF(R4341&gt;0,3)+IF(R4341&gt;15,3)+IF(R4341&gt;25,3)+IF(S4341&gt;0,3)+IF(S4341&gt;15,3)+IF(S4341&gt;25,3)+IF(U4341&gt;20,2,0)+IF(U4341&gt;30,3,0)+IF(U4341&gt;50,5,0)+IF(U4341&gt;60,3,0)+IF(Y4341&gt;100,5,0)+IF(Y4341&gt;0,2)+IF(Y4341&gt;15,2)+IF(Y4341&gt;25,2)+IF(Y4341&gt;30,2)+IF(Y4341&gt;40,2)+IF(Y4341&gt;50,2)+IF(Y4341&gt;100,4)+IF(Y4341&lt;10,-5,0)+IF(Y4341&lt;0,-10)++IF(Y4341&lt;15,-5,0)+IF(R4341&lt;0,-3)+IF(R4341&lt;-5,-3)+IF(S4341&lt;0,-3)+IF(S4341&lt;-5,-3)+IF(T4341&lt;0,-3)+IF(T4341&lt;-5,-3)+IF(W4341=1,5,0)+IF(X4341&gt;20,3,0)+IF(X4341&gt;25,3,0)+IF(X4341&gt;40,3,0)+IF(X4341&gt;50,3,0)+IF(N4341&lt;50,-10)+IF(N4341&lt;30,-10)+IF(N4341&lt;20,-10)+IF(N4341&lt;70,-5)+IF(N4341&lt;80,-5)+IF(N4341&gt;95,5,0)+IF(L4341&lt;50,-10)+IF(L4341&lt;30,-10)+IF(L4341&lt;20,-10)+IF(L4341&lt;70,-5)+IF(L4341&lt;80,-5)+IF(L4341&gt;95,5,0)+IF(A4341&gt;85,3,0)+IF(A4341&gt;90,3,0)+IF(U4341&lt;0,-10)+IF(U4341&lt;-5,-20)+IF(U4341&lt;-10,-10)+IF(V4341&gt;0,5,0)+IF(V4341&gt;15,5,0)+IF(V4341&gt;25,5,0)+IF(V4341&lt;0,-10,0)+IF(V4341&lt;-5,-10,0)+IF(U4341&lt;0,-10,0)+IF(U4341&lt;-5,-10,0)+IF(M4341&gt;90,10)+IF(M4341&gt;97,5)+IF(L4341&lt;70,-20,0)+IF(Y4341&gt;100,15,0)+IF(Y4341&gt;200,10,0)+IF(AB4341&gt;40,5,0)+IF(AB4341&gt;50,5,0)+IF(AB4341&gt;60,10,0)+IF(AB4341&gt;100,15,0)+IF(AB4341&gt;200,10,0)</f>
        <v>-148</v>
      </c>
      <c r="E4341" s="2">
        <f>W4341+AA4341+IF(AK4341&gt;1,1,0)+IF(AK4341&gt;1.2,2,0)+IF(AK4341&gt;1.3,2,0)+IF(AK4341&lt;1,-2,0)+IF(B4341&gt;200,5,0)+IF(B4341&gt;300,5,0)+IF(B4341&lt;30,-15,0)+IF(B4341&lt;20,-15,0)</f>
        <v>-32</v>
      </c>
      <c r="F4341" s="2">
        <f>IF(AF4341&gt;0,2,0)+IF(AF4341&gt;2,3,0)+IF(AF4341&gt;4,4,0)+IF(AF4341&gt;10,5,0)+IF(O4341="A",3,0)+IF(O4341="B",3,0)+IF(P4341="A+",7,0)+IF(P4341="A",5,0)+IF(P4341="A-",3,0)+IF(P4341="B+",2,0)+IF(AC4341&lt;40,3,0)+IF(AC4341&lt;20,3,0)+IF(AC4341&lt;10,5,0)+IF(C4341&gt;50,5)</f>
        <v>5</v>
      </c>
      <c r="G4341" s="2">
        <f>IF(AG4341&gt;0,3)+IF(AG4341&gt;4,3)+IF(AG4341&gt;7,3)+IF(AG4341&gt;10,3)+IF(AG4341&gt;13,3)+IF(AG4341&gt;15,3)+IF(AG4341&gt;17,3)+IF(AG4341&gt;20,3)+IF(AG4341&gt;25,5)+IF(AH4341&gt;0,3)+IF(AH4341&gt;7,3)+IF(AH4341&gt;10,3)+IF(AH4341&gt;15,3)+IF(AI4341&gt;0,3)+IF(AI4341&gt;7,3)+IF(AI4341&gt;10,3)+IF(AI4341&gt;15,3)</f>
        <v>39</v>
      </c>
      <c r="H4341" s="2">
        <f>SUM(D4341:G4341)</f>
        <v>-136</v>
      </c>
      <c r="I4341" s="2">
        <f>I4340+1</f>
        <v>4340</v>
      </c>
      <c r="J4341" s="3" t="s">
        <v>1623</v>
      </c>
      <c r="K4341" s="2" t="s">
        <v>1624</v>
      </c>
      <c r="L4341" s="7">
        <v>47</v>
      </c>
      <c r="M4341" s="7">
        <v>65</v>
      </c>
      <c r="N4341" s="7">
        <v>36</v>
      </c>
      <c r="O4341" s="7" t="s">
        <v>48</v>
      </c>
      <c r="P4341" s="7" t="s">
        <v>31</v>
      </c>
      <c r="Q4341" s="6" t="s">
        <v>228</v>
      </c>
      <c r="R4341" s="3">
        <v>5</v>
      </c>
      <c r="S4341" s="3">
        <v>3</v>
      </c>
      <c r="T4341" s="3">
        <v>7</v>
      </c>
      <c r="U4341" s="3">
        <v>-31</v>
      </c>
      <c r="V4341" s="3">
        <v>-34</v>
      </c>
      <c r="W4341" s="3">
        <v>0</v>
      </c>
      <c r="X4341" s="3">
        <v>37.6</v>
      </c>
      <c r="Y4341" s="5">
        <v>-28</v>
      </c>
      <c r="Z4341" s="5">
        <v>15</v>
      </c>
      <c r="AA4341" s="5">
        <v>0</v>
      </c>
      <c r="AB4341" s="5">
        <v>-9.8000000000000007</v>
      </c>
      <c r="AC4341" s="4">
        <v>149</v>
      </c>
      <c r="AD4341" s="4" t="s">
        <v>116</v>
      </c>
      <c r="AE4341" s="4">
        <v>30</v>
      </c>
      <c r="AF4341" s="4">
        <v>1.8</v>
      </c>
      <c r="AG4341" s="4">
        <v>13.5</v>
      </c>
      <c r="AH4341" s="4">
        <v>27.7</v>
      </c>
      <c r="AI4341" s="4">
        <v>23.5</v>
      </c>
      <c r="AJ4341" s="6" t="s">
        <v>1625</v>
      </c>
      <c r="AK4341" s="3">
        <v>0.6</v>
      </c>
      <c r="AL4341" s="2">
        <v>0</v>
      </c>
    </row>
    <row r="4342" spans="1:38" x14ac:dyDescent="0.35">
      <c r="A4342" s="2">
        <f>AVERAGE(L4342:N4342)</f>
        <v>44.666666666666664</v>
      </c>
      <c r="B4342" s="2">
        <f>R4342+U4342</f>
        <v>-142</v>
      </c>
      <c r="C4342" s="2">
        <f>Y4342+Z4342+AB4342</f>
        <v>64.7</v>
      </c>
      <c r="D4342" s="2">
        <f>IF(B4342&gt;100,5)+IF(B4342&gt;150,5)+IF(R4342&gt;0,3)+IF(R4342&gt;15,3)+IF(R4342&gt;25,3)+IF(S4342&gt;0,3)+IF(S4342&gt;15,3)+IF(S4342&gt;25,3)+IF(U4342&gt;20,2,0)+IF(U4342&gt;30,3,0)+IF(U4342&gt;50,5,0)+IF(U4342&gt;60,3,0)+IF(Y4342&gt;100,5,0)+IF(Y4342&gt;0,2)+IF(Y4342&gt;15,2)+IF(Y4342&gt;25,2)+IF(Y4342&gt;30,2)+IF(Y4342&gt;40,2)+IF(Y4342&gt;50,2)+IF(Y4342&gt;100,4)+IF(Y4342&lt;10,-5,0)+IF(Y4342&lt;0,-10)++IF(Y4342&lt;15,-5,0)+IF(R4342&lt;0,-3)+IF(R4342&lt;-5,-3)+IF(S4342&lt;0,-3)+IF(S4342&lt;-5,-3)+IF(T4342&lt;0,-3)+IF(T4342&lt;-5,-3)+IF(W4342=1,5,0)+IF(X4342&gt;20,3,0)+IF(X4342&gt;25,3,0)+IF(X4342&gt;40,3,0)+IF(X4342&gt;50,3,0)+IF(N4342&lt;50,-10)+IF(N4342&lt;30,-10)+IF(N4342&lt;20,-10)+IF(N4342&lt;70,-5)+IF(N4342&lt;80,-5)+IF(N4342&gt;95,5,0)+IF(L4342&lt;50,-10)+IF(L4342&lt;30,-10)+IF(L4342&lt;20,-10)+IF(L4342&lt;70,-5)+IF(L4342&lt;80,-5)+IF(L4342&gt;95,5,0)+IF(A4342&gt;85,3,0)+IF(A4342&gt;90,3,0)+IF(U4342&lt;0,-10)+IF(U4342&lt;-5,-20)+IF(U4342&lt;-10,-10)+IF(V4342&gt;0,5,0)+IF(V4342&gt;15,5,0)+IF(V4342&gt;25,5,0)+IF(V4342&lt;0,-10,0)+IF(V4342&lt;-5,-10,0)+IF(U4342&lt;0,-10,0)+IF(U4342&lt;-5,-10,0)+IF(M4342&gt;90,10)+IF(M4342&gt;97,5)+IF(L4342&lt;70,-20,0)+IF(Y4342&gt;100,15,0)+IF(Y4342&gt;200,10,0)+IF(AB4342&gt;40,5,0)+IF(AB4342&gt;50,5,0)+IF(AB4342&gt;60,10,0)+IF(AB4342&gt;100,15,0)+IF(AB4342&gt;200,10,0)</f>
        <v>-155</v>
      </c>
      <c r="E4342" s="2">
        <f>W4342+AA4342+IF(AK4342&gt;1,1,0)+IF(AK4342&gt;1.2,2,0)+IF(AK4342&gt;1.3,2,0)+IF(AK4342&lt;1,-2,0)+IF(B4342&gt;200,5,0)+IF(B4342&gt;300,5,0)+IF(B4342&lt;30,-15,0)+IF(B4342&lt;20,-15,0)</f>
        <v>-31</v>
      </c>
      <c r="F4342" s="2">
        <f>IF(AF4342&gt;0,2,0)+IF(AF4342&gt;2,3,0)+IF(AF4342&gt;4,4,0)+IF(AF4342&gt;10,5,0)+IF(O4342="A",3,0)+IF(O4342="B",3,0)+IF(P4342="A+",7,0)+IF(P4342="A",5,0)+IF(P4342="A-",3,0)+IF(P4342="B+",2,0)+IF(AC4342&lt;40,3,0)+IF(AC4342&lt;20,3,0)+IF(AC4342&lt;10,5,0)+IF(C4342&gt;50,5)</f>
        <v>8</v>
      </c>
      <c r="G4342" s="2">
        <f>IF(AG4342&gt;0,3)+IF(AG4342&gt;4,3)+IF(AG4342&gt;7,3)+IF(AG4342&gt;10,3)+IF(AG4342&gt;13,3)+IF(AG4342&gt;15,3)+IF(AG4342&gt;17,3)+IF(AG4342&gt;20,3)+IF(AG4342&gt;25,5)+IF(AH4342&gt;0,3)+IF(AH4342&gt;7,3)+IF(AH4342&gt;10,3)+IF(AH4342&gt;15,3)+IF(AI4342&gt;0,3)+IF(AI4342&gt;7,3)+IF(AI4342&gt;10,3)+IF(AI4342&gt;15,3)</f>
        <v>42</v>
      </c>
      <c r="H4342" s="2">
        <f>SUM(D4342:G4342)</f>
        <v>-136</v>
      </c>
      <c r="I4342" s="2">
        <f>I4341+1</f>
        <v>4341</v>
      </c>
      <c r="J4342" s="3" t="s">
        <v>2503</v>
      </c>
      <c r="K4342" s="2" t="s">
        <v>2504</v>
      </c>
      <c r="L4342" s="7">
        <v>48</v>
      </c>
      <c r="M4342" s="7">
        <v>66</v>
      </c>
      <c r="N4342" s="7">
        <v>20</v>
      </c>
      <c r="O4342" s="7" t="s">
        <v>29</v>
      </c>
      <c r="P4342" s="7" t="s">
        <v>31</v>
      </c>
      <c r="Q4342" s="6" t="s">
        <v>121</v>
      </c>
      <c r="R4342" s="3">
        <v>8</v>
      </c>
      <c r="S4342" s="3">
        <v>-94</v>
      </c>
      <c r="T4342" s="3">
        <v>-11</v>
      </c>
      <c r="U4342" s="3">
        <v>-150</v>
      </c>
      <c r="V4342" s="3">
        <v>-61</v>
      </c>
      <c r="W4342" s="3">
        <v>0</v>
      </c>
      <c r="X4342" s="3">
        <v>18.2</v>
      </c>
      <c r="Y4342" s="5">
        <v>16</v>
      </c>
      <c r="Z4342" s="5">
        <v>39</v>
      </c>
      <c r="AA4342" s="5">
        <v>1</v>
      </c>
      <c r="AB4342" s="5">
        <v>9.6999999999999993</v>
      </c>
      <c r="AC4342" s="4">
        <v>123</v>
      </c>
      <c r="AD4342" s="4" t="s">
        <v>485</v>
      </c>
      <c r="AE4342" s="4">
        <v>10</v>
      </c>
      <c r="AF4342" s="4">
        <v>-5.6</v>
      </c>
      <c r="AG4342" s="4">
        <v>19</v>
      </c>
      <c r="AH4342" s="4">
        <v>20.2</v>
      </c>
      <c r="AI4342" s="4">
        <v>12.2</v>
      </c>
      <c r="AJ4342" s="6" t="s">
        <v>1123</v>
      </c>
      <c r="AK4342" s="3">
        <v>0.4</v>
      </c>
      <c r="AL4342" s="2">
        <v>0</v>
      </c>
    </row>
    <row r="4343" spans="1:38" x14ac:dyDescent="0.35">
      <c r="A4343" s="2">
        <f>AVERAGE(L4343:N4343)</f>
        <v>36</v>
      </c>
      <c r="B4343" s="2">
        <f>R4343+U4343</f>
        <v>-77</v>
      </c>
      <c r="C4343" s="2">
        <f>Y4343+Z4343+AB4343</f>
        <v>21.7</v>
      </c>
      <c r="D4343" s="2">
        <f>IF(B4343&gt;100,5)+IF(B4343&gt;150,5)+IF(R4343&gt;0,3)+IF(R4343&gt;15,3)+IF(R4343&gt;25,3)+IF(S4343&gt;0,3)+IF(S4343&gt;15,3)+IF(S4343&gt;25,3)+IF(U4343&gt;20,2,0)+IF(U4343&gt;30,3,0)+IF(U4343&gt;50,5,0)+IF(U4343&gt;60,3,0)+IF(Y4343&gt;100,5,0)+IF(Y4343&gt;0,2)+IF(Y4343&gt;15,2)+IF(Y4343&gt;25,2)+IF(Y4343&gt;30,2)+IF(Y4343&gt;40,2)+IF(Y4343&gt;50,2)+IF(Y4343&gt;100,4)+IF(Y4343&lt;10,-5,0)+IF(Y4343&lt;0,-10)++IF(Y4343&lt;15,-5,0)+IF(R4343&lt;0,-3)+IF(R4343&lt;-5,-3)+IF(S4343&lt;0,-3)+IF(S4343&lt;-5,-3)+IF(T4343&lt;0,-3)+IF(T4343&lt;-5,-3)+IF(W4343=1,5,0)+IF(X4343&gt;20,3,0)+IF(X4343&gt;25,3,0)+IF(X4343&gt;40,3,0)+IF(X4343&gt;50,3,0)+IF(N4343&lt;50,-10)+IF(N4343&lt;30,-10)+IF(N4343&lt;20,-10)+IF(N4343&lt;70,-5)+IF(N4343&lt;80,-5)+IF(N4343&gt;95,5,0)+IF(L4343&lt;50,-10)+IF(L4343&lt;30,-10)+IF(L4343&lt;20,-10)+IF(L4343&lt;70,-5)+IF(L4343&lt;80,-5)+IF(L4343&gt;95,5,0)+IF(A4343&gt;85,3,0)+IF(A4343&gt;90,3,0)+IF(U4343&lt;0,-10)+IF(U4343&lt;-5,-20)+IF(U4343&lt;-10,-10)+IF(V4343&gt;0,5,0)+IF(V4343&gt;15,5,0)+IF(V4343&gt;25,5,0)+IF(V4343&lt;0,-10,0)+IF(V4343&lt;-5,-10,0)+IF(U4343&lt;0,-10,0)+IF(U4343&lt;-5,-10,0)+IF(M4343&gt;90,10)+IF(M4343&gt;97,5)+IF(L4343&lt;70,-20,0)+IF(Y4343&gt;100,15,0)+IF(Y4343&gt;200,10,0)+IF(AB4343&gt;40,5,0)+IF(AB4343&gt;50,5,0)+IF(AB4343&gt;60,10,0)+IF(AB4343&gt;100,15,0)+IF(AB4343&gt;200,10,0)</f>
        <v>-155</v>
      </c>
      <c r="E4343" s="2">
        <f>W4343+AA4343+IF(AK4343&gt;1,1,0)+IF(AK4343&gt;1.2,2,0)+IF(AK4343&gt;1.3,2,0)+IF(AK4343&lt;1,-2,0)+IF(B4343&gt;200,5,0)+IF(B4343&gt;300,5,0)+IF(B4343&lt;30,-15,0)+IF(B4343&lt;20,-15,0)</f>
        <v>-32</v>
      </c>
      <c r="F4343" s="2">
        <f>IF(AF4343&gt;0,2,0)+IF(AF4343&gt;2,3,0)+IF(AF4343&gt;4,4,0)+IF(AF4343&gt;10,5,0)+IF(O4343="A",3,0)+IF(O4343="B",3,0)+IF(P4343="A+",7,0)+IF(P4343="A",5,0)+IF(P4343="A-",3,0)+IF(P4343="B+",2,0)+IF(AC4343&lt;40,3,0)+IF(AC4343&lt;20,3,0)+IF(AC4343&lt;10,5,0)+IF(C4343&gt;50,5)</f>
        <v>3</v>
      </c>
      <c r="G4343" s="2">
        <f>IF(AG4343&gt;0,3)+IF(AG4343&gt;4,3)+IF(AG4343&gt;7,3)+IF(AG4343&gt;10,3)+IF(AG4343&gt;13,3)+IF(AG4343&gt;15,3)+IF(AG4343&gt;17,3)+IF(AG4343&gt;20,3)+IF(AG4343&gt;25,5)+IF(AH4343&gt;0,3)+IF(AH4343&gt;7,3)+IF(AH4343&gt;10,3)+IF(AH4343&gt;15,3)+IF(AI4343&gt;0,3)+IF(AI4343&gt;7,3)+IF(AI4343&gt;10,3)+IF(AI4343&gt;15,3)</f>
        <v>48</v>
      </c>
      <c r="H4343" s="2">
        <f>SUM(D4343:G4343)</f>
        <v>-136</v>
      </c>
      <c r="I4343" s="2">
        <f>I4342+1</f>
        <v>4342</v>
      </c>
      <c r="J4343" s="3" t="s">
        <v>1678</v>
      </c>
      <c r="K4343" s="2" t="s">
        <v>1679</v>
      </c>
      <c r="L4343" s="7">
        <v>41</v>
      </c>
      <c r="M4343" s="7">
        <v>55</v>
      </c>
      <c r="N4343" s="7">
        <v>12</v>
      </c>
      <c r="O4343" s="7" t="s">
        <v>29</v>
      </c>
      <c r="P4343" s="7" t="s">
        <v>31</v>
      </c>
      <c r="Q4343" s="6" t="s">
        <v>207</v>
      </c>
      <c r="R4343" s="3">
        <v>-38</v>
      </c>
      <c r="S4343" s="3">
        <v>71</v>
      </c>
      <c r="T4343" s="3">
        <v>6</v>
      </c>
      <c r="U4343" s="3">
        <v>-39</v>
      </c>
      <c r="V4343" s="3">
        <v>-44</v>
      </c>
      <c r="W4343" s="3">
        <v>0</v>
      </c>
      <c r="X4343" s="3">
        <v>84.6</v>
      </c>
      <c r="Y4343" s="5">
        <v>0</v>
      </c>
      <c r="Z4343" s="5">
        <v>-7</v>
      </c>
      <c r="AA4343" s="5">
        <v>0</v>
      </c>
      <c r="AB4343" s="5">
        <v>28.7</v>
      </c>
      <c r="AC4343" s="4">
        <v>88</v>
      </c>
      <c r="AD4343" s="4" t="s">
        <v>89</v>
      </c>
      <c r="AE4343" s="4">
        <v>27</v>
      </c>
      <c r="AF4343" s="4">
        <v>-9.1</v>
      </c>
      <c r="AG4343" s="4">
        <v>22</v>
      </c>
      <c r="AH4343" s="4">
        <v>43.1</v>
      </c>
      <c r="AI4343" s="4">
        <v>22</v>
      </c>
      <c r="AJ4343" s="6" t="s">
        <v>127</v>
      </c>
      <c r="AK4343" s="3">
        <v>0.4</v>
      </c>
      <c r="AL4343" s="2">
        <v>0</v>
      </c>
    </row>
    <row r="4344" spans="1:38" x14ac:dyDescent="0.35">
      <c r="A4344" s="2">
        <f>AVERAGE(L4344:N4344)</f>
        <v>33.333333333333336</v>
      </c>
      <c r="B4344" s="2">
        <f>R4344+U4344</f>
        <v>43</v>
      </c>
      <c r="C4344" s="2">
        <f>Y4344+Z4344+AB4344</f>
        <v>11.4</v>
      </c>
      <c r="D4344" s="2">
        <f>IF(B4344&gt;100,5)+IF(B4344&gt;150,5)+IF(R4344&gt;0,3)+IF(R4344&gt;15,3)+IF(R4344&gt;25,3)+IF(S4344&gt;0,3)+IF(S4344&gt;15,3)+IF(S4344&gt;25,3)+IF(U4344&gt;20,2,0)+IF(U4344&gt;30,3,0)+IF(U4344&gt;50,5,0)+IF(U4344&gt;60,3,0)+IF(Y4344&gt;100,5,0)+IF(Y4344&gt;0,2)+IF(Y4344&gt;15,2)+IF(Y4344&gt;25,2)+IF(Y4344&gt;30,2)+IF(Y4344&gt;40,2)+IF(Y4344&gt;50,2)+IF(Y4344&gt;100,4)+IF(Y4344&lt;10,-5,0)+IF(Y4344&lt;0,-10)++IF(Y4344&lt;15,-5,0)+IF(R4344&lt;0,-3)+IF(R4344&lt;-5,-3)+IF(S4344&lt;0,-3)+IF(S4344&lt;-5,-3)+IF(T4344&lt;0,-3)+IF(T4344&lt;-5,-3)+IF(W4344=1,5,0)+IF(X4344&gt;20,3,0)+IF(X4344&gt;25,3,0)+IF(X4344&gt;40,3,0)+IF(X4344&gt;50,3,0)+IF(N4344&lt;50,-10)+IF(N4344&lt;30,-10)+IF(N4344&lt;20,-10)+IF(N4344&lt;70,-5)+IF(N4344&lt;80,-5)+IF(N4344&gt;95,5,0)+IF(L4344&lt;50,-10)+IF(L4344&lt;30,-10)+IF(L4344&lt;20,-10)+IF(L4344&lt;70,-5)+IF(L4344&lt;80,-5)+IF(L4344&gt;95,5,0)+IF(A4344&gt;85,3,0)+IF(A4344&gt;90,3,0)+IF(U4344&lt;0,-10)+IF(U4344&lt;-5,-20)+IF(U4344&lt;-10,-10)+IF(V4344&gt;0,5,0)+IF(V4344&gt;15,5,0)+IF(V4344&gt;25,5,0)+IF(V4344&lt;0,-10,0)+IF(V4344&lt;-5,-10,0)+IF(U4344&lt;0,-10,0)+IF(U4344&lt;-5,-10,0)+IF(M4344&gt;90,10)+IF(M4344&gt;97,5)+IF(L4344&lt;70,-20,0)+IF(Y4344&gt;100,15,0)+IF(Y4344&gt;200,10,0)+IF(AB4344&gt;40,5,0)+IF(AB4344&gt;50,5,0)+IF(AB4344&gt;60,10,0)+IF(AB4344&gt;100,15,0)+IF(AB4344&gt;200,10,0)</f>
        <v>-159</v>
      </c>
      <c r="E4344" s="2">
        <f>W4344+AA4344+IF(AK4344&gt;1,1,0)+IF(AK4344&gt;1.2,2,0)+IF(AK4344&gt;1.3,2,0)+IF(AK4344&lt;1,-2,0)+IF(B4344&gt;200,5,0)+IF(B4344&gt;300,5,0)+IF(B4344&lt;30,-15,0)+IF(B4344&lt;20,-15,0)</f>
        <v>-1</v>
      </c>
      <c r="F4344" s="2">
        <f>IF(AF4344&gt;0,2,0)+IF(AF4344&gt;2,3,0)+IF(AF4344&gt;4,4,0)+IF(AF4344&gt;10,5,0)+IF(O4344="A",3,0)+IF(O4344="B",3,0)+IF(P4344="A+",7,0)+IF(P4344="A",5,0)+IF(P4344="A-",3,0)+IF(P4344="B+",2,0)+IF(AC4344&lt;40,3,0)+IF(AC4344&lt;20,3,0)+IF(AC4344&lt;10,5,0)+IF(C4344&gt;50,5)</f>
        <v>0</v>
      </c>
      <c r="G4344" s="2">
        <f>IF(AG4344&gt;0,3)+IF(AG4344&gt;4,3)+IF(AG4344&gt;7,3)+IF(AG4344&gt;10,3)+IF(AG4344&gt;13,3)+IF(AG4344&gt;15,3)+IF(AG4344&gt;17,3)+IF(AG4344&gt;20,3)+IF(AG4344&gt;25,5)+IF(AH4344&gt;0,3)+IF(AH4344&gt;7,3)+IF(AH4344&gt;10,3)+IF(AH4344&gt;15,3)+IF(AI4344&gt;0,3)+IF(AI4344&gt;7,3)+IF(AI4344&gt;10,3)+IF(AI4344&gt;15,3)</f>
        <v>24</v>
      </c>
      <c r="H4344" s="2">
        <f>SUM(D4344:G4344)</f>
        <v>-136</v>
      </c>
      <c r="I4344" s="2">
        <f>I4343+1</f>
        <v>4343</v>
      </c>
      <c r="J4344" s="3" t="s">
        <v>1518</v>
      </c>
      <c r="K4344" s="2" t="s">
        <v>1519</v>
      </c>
      <c r="L4344" s="7">
        <v>23</v>
      </c>
      <c r="M4344" s="7">
        <v>73</v>
      </c>
      <c r="N4344" s="7">
        <v>4</v>
      </c>
      <c r="O4344" s="7" t="s">
        <v>80</v>
      </c>
      <c r="P4344" s="7" t="s">
        <v>70</v>
      </c>
      <c r="Q4344" s="6" t="s">
        <v>65</v>
      </c>
      <c r="R4344" s="3">
        <v>53</v>
      </c>
      <c r="S4344" s="3">
        <v>-54</v>
      </c>
      <c r="T4344" s="3">
        <v>-14</v>
      </c>
      <c r="U4344" s="3">
        <v>-10</v>
      </c>
      <c r="V4344" s="3">
        <v>-28</v>
      </c>
      <c r="W4344" s="3">
        <v>0</v>
      </c>
      <c r="X4344" s="3">
        <v>63</v>
      </c>
      <c r="Y4344" s="5">
        <v>4</v>
      </c>
      <c r="Z4344" s="5">
        <v>4</v>
      </c>
      <c r="AA4344" s="5">
        <v>1</v>
      </c>
      <c r="AB4344" s="5">
        <v>3.4</v>
      </c>
      <c r="AC4344" s="4">
        <v>99</v>
      </c>
      <c r="AD4344" s="4" t="s">
        <v>66</v>
      </c>
      <c r="AE4344" s="4">
        <v>64</v>
      </c>
      <c r="AF4344" s="4">
        <v>-1.5</v>
      </c>
      <c r="AG4344" s="4">
        <v>15.1</v>
      </c>
      <c r="AH4344" s="4">
        <v>5</v>
      </c>
      <c r="AI4344" s="4">
        <v>3.1</v>
      </c>
      <c r="AJ4344" s="6" t="s">
        <v>67</v>
      </c>
      <c r="AK4344" s="3">
        <v>0.9</v>
      </c>
      <c r="AL4344" s="2">
        <v>0</v>
      </c>
    </row>
    <row r="4345" spans="1:38" x14ac:dyDescent="0.35">
      <c r="A4345" s="2">
        <f>AVERAGE(L4345:N4345)</f>
        <v>48.333333333333336</v>
      </c>
      <c r="B4345" s="2">
        <f>R4345+U4345</f>
        <v>-50</v>
      </c>
      <c r="C4345" s="2">
        <f>Y4345+Z4345+AB4345</f>
        <v>-21.4</v>
      </c>
      <c r="D4345" s="2">
        <f>IF(B4345&gt;100,5)+IF(B4345&gt;150,5)+IF(R4345&gt;0,3)+IF(R4345&gt;15,3)+IF(R4345&gt;25,3)+IF(S4345&gt;0,3)+IF(S4345&gt;15,3)+IF(S4345&gt;25,3)+IF(U4345&gt;20,2,0)+IF(U4345&gt;30,3,0)+IF(U4345&gt;50,5,0)+IF(U4345&gt;60,3,0)+IF(Y4345&gt;100,5,0)+IF(Y4345&gt;0,2)+IF(Y4345&gt;15,2)+IF(Y4345&gt;25,2)+IF(Y4345&gt;30,2)+IF(Y4345&gt;40,2)+IF(Y4345&gt;50,2)+IF(Y4345&gt;100,4)+IF(Y4345&lt;10,-5,0)+IF(Y4345&lt;0,-10)++IF(Y4345&lt;15,-5,0)+IF(R4345&lt;0,-3)+IF(R4345&lt;-5,-3)+IF(S4345&lt;0,-3)+IF(S4345&lt;-5,-3)+IF(T4345&lt;0,-3)+IF(T4345&lt;-5,-3)+IF(W4345=1,5,0)+IF(X4345&gt;20,3,0)+IF(X4345&gt;25,3,0)+IF(X4345&gt;40,3,0)+IF(X4345&gt;50,3,0)+IF(N4345&lt;50,-10)+IF(N4345&lt;30,-10)+IF(N4345&lt;20,-10)+IF(N4345&lt;70,-5)+IF(N4345&lt;80,-5)+IF(N4345&gt;95,5,0)+IF(L4345&lt;50,-10)+IF(L4345&lt;30,-10)+IF(L4345&lt;20,-10)+IF(L4345&lt;70,-5)+IF(L4345&lt;80,-5)+IF(L4345&gt;95,5,0)+IF(A4345&gt;85,3,0)+IF(A4345&gt;90,3,0)+IF(U4345&lt;0,-10)+IF(U4345&lt;-5,-20)+IF(U4345&lt;-10,-10)+IF(V4345&gt;0,5,0)+IF(V4345&gt;15,5,0)+IF(V4345&gt;25,5,0)+IF(V4345&lt;0,-10,0)+IF(V4345&lt;-5,-10,0)+IF(U4345&lt;0,-10,0)+IF(U4345&lt;-5,-10,0)+IF(M4345&gt;90,10)+IF(M4345&gt;97,5)+IF(L4345&lt;70,-20,0)+IF(Y4345&gt;100,15,0)+IF(Y4345&gt;200,10,0)+IF(AB4345&gt;40,5,0)+IF(AB4345&gt;50,5,0)+IF(AB4345&gt;60,10,0)+IF(AB4345&gt;100,15,0)+IF(AB4345&gt;200,10,0)</f>
        <v>-169</v>
      </c>
      <c r="E4345" s="2">
        <f>W4345+AA4345+IF(AK4345&gt;1,1,0)+IF(AK4345&gt;1.2,2,0)+IF(AK4345&gt;1.3,2,0)+IF(AK4345&lt;1,-2,0)+IF(B4345&gt;200,5,0)+IF(B4345&gt;300,5,0)+IF(B4345&lt;30,-15,0)+IF(B4345&lt;20,-15,0)</f>
        <v>-32</v>
      </c>
      <c r="F4345" s="2">
        <f>IF(AF4345&gt;0,2,0)+IF(AF4345&gt;2,3,0)+IF(AF4345&gt;4,4,0)+IF(AF4345&gt;10,5,0)+IF(O4345="A",3,0)+IF(O4345="B",3,0)+IF(P4345="A+",7,0)+IF(P4345="A",5,0)+IF(P4345="A-",3,0)+IF(P4345="B+",2,0)+IF(AC4345&lt;40,3,0)+IF(AC4345&lt;20,3,0)+IF(AC4345&lt;10,5,0)+IF(C4345&gt;50,5)</f>
        <v>12</v>
      </c>
      <c r="G4345" s="2">
        <f>IF(AG4345&gt;0,3)+IF(AG4345&gt;4,3)+IF(AG4345&gt;7,3)+IF(AG4345&gt;10,3)+IF(AG4345&gt;13,3)+IF(AG4345&gt;15,3)+IF(AG4345&gt;17,3)+IF(AG4345&gt;20,3)+IF(AG4345&gt;25,5)+IF(AH4345&gt;0,3)+IF(AH4345&gt;7,3)+IF(AH4345&gt;10,3)+IF(AH4345&gt;15,3)+IF(AI4345&gt;0,3)+IF(AI4345&gt;7,3)+IF(AI4345&gt;10,3)+IF(AI4345&gt;15,3)</f>
        <v>53</v>
      </c>
      <c r="H4345" s="2">
        <f>SUM(D4345:G4345)</f>
        <v>-136</v>
      </c>
      <c r="I4345" s="2">
        <f>I4344+1</f>
        <v>4344</v>
      </c>
      <c r="J4345" s="3" t="s">
        <v>757</v>
      </c>
      <c r="K4345" s="2" t="s">
        <v>758</v>
      </c>
      <c r="L4345" s="7">
        <v>51</v>
      </c>
      <c r="M4345" s="7">
        <v>69</v>
      </c>
      <c r="N4345" s="7">
        <v>25</v>
      </c>
      <c r="O4345" s="7" t="s">
        <v>48</v>
      </c>
      <c r="P4345" s="7" t="s">
        <v>31</v>
      </c>
      <c r="Q4345" s="6" t="s">
        <v>71</v>
      </c>
      <c r="R4345" s="3">
        <v>-18</v>
      </c>
      <c r="S4345" s="3">
        <v>-5</v>
      </c>
      <c r="T4345" s="3">
        <v>27</v>
      </c>
      <c r="U4345" s="3">
        <v>-32</v>
      </c>
      <c r="V4345" s="3">
        <v>-11</v>
      </c>
      <c r="W4345" s="3">
        <v>0</v>
      </c>
      <c r="X4345" s="3">
        <v>-8.5</v>
      </c>
      <c r="Y4345" s="5">
        <v>-16</v>
      </c>
      <c r="Z4345" s="5">
        <v>2</v>
      </c>
      <c r="AA4345" s="5">
        <v>0</v>
      </c>
      <c r="AB4345" s="5">
        <v>-7.4</v>
      </c>
      <c r="AC4345" s="4">
        <v>77</v>
      </c>
      <c r="AD4345" s="4" t="s">
        <v>33</v>
      </c>
      <c r="AE4345" s="4">
        <v>59</v>
      </c>
      <c r="AF4345" s="4">
        <v>4.5999999999999996</v>
      </c>
      <c r="AG4345" s="4">
        <v>29.5</v>
      </c>
      <c r="AH4345" s="4">
        <v>26.9</v>
      </c>
      <c r="AI4345" s="4">
        <v>27.9</v>
      </c>
      <c r="AJ4345" s="6" t="s">
        <v>99</v>
      </c>
      <c r="AK4345" s="3">
        <v>0.7</v>
      </c>
      <c r="AL4345" s="2">
        <v>0</v>
      </c>
    </row>
    <row r="4346" spans="1:38" x14ac:dyDescent="0.35">
      <c r="A4346" s="2">
        <f>AVERAGE(L4346:N4346)</f>
        <v>32.666666666666664</v>
      </c>
      <c r="B4346" s="2">
        <f>R4346+U4346</f>
        <v>-114</v>
      </c>
      <c r="C4346" s="2">
        <f>Y4346+Z4346+AB4346</f>
        <v>40.4</v>
      </c>
      <c r="D4346" s="2">
        <f>IF(B4346&gt;100,5)+IF(B4346&gt;150,5)+IF(R4346&gt;0,3)+IF(R4346&gt;15,3)+IF(R4346&gt;25,3)+IF(S4346&gt;0,3)+IF(S4346&gt;15,3)+IF(S4346&gt;25,3)+IF(U4346&gt;20,2,0)+IF(U4346&gt;30,3,0)+IF(U4346&gt;50,5,0)+IF(U4346&gt;60,3,0)+IF(Y4346&gt;100,5,0)+IF(Y4346&gt;0,2)+IF(Y4346&gt;15,2)+IF(Y4346&gt;25,2)+IF(Y4346&gt;30,2)+IF(Y4346&gt;40,2)+IF(Y4346&gt;50,2)+IF(Y4346&gt;100,4)+IF(Y4346&lt;10,-5,0)+IF(Y4346&lt;0,-10)++IF(Y4346&lt;15,-5,0)+IF(R4346&lt;0,-3)+IF(R4346&lt;-5,-3)+IF(S4346&lt;0,-3)+IF(S4346&lt;-5,-3)+IF(T4346&lt;0,-3)+IF(T4346&lt;-5,-3)+IF(W4346=1,5,0)+IF(X4346&gt;20,3,0)+IF(X4346&gt;25,3,0)+IF(X4346&gt;40,3,0)+IF(X4346&gt;50,3,0)+IF(N4346&lt;50,-10)+IF(N4346&lt;30,-10)+IF(N4346&lt;20,-10)+IF(N4346&lt;70,-5)+IF(N4346&lt;80,-5)+IF(N4346&gt;95,5,0)+IF(L4346&lt;50,-10)+IF(L4346&lt;30,-10)+IF(L4346&lt;20,-10)+IF(L4346&lt;70,-5)+IF(L4346&lt;80,-5)+IF(L4346&gt;95,5,0)+IF(A4346&gt;85,3,0)+IF(A4346&gt;90,3,0)+IF(U4346&lt;0,-10)+IF(U4346&lt;-5,-20)+IF(U4346&lt;-10,-10)+IF(V4346&gt;0,5,0)+IF(V4346&gt;15,5,0)+IF(V4346&gt;25,5,0)+IF(V4346&lt;0,-10,0)+IF(V4346&lt;-5,-10,0)+IF(U4346&lt;0,-10,0)+IF(U4346&lt;-5,-10,0)+IF(M4346&gt;90,10)+IF(M4346&gt;97,5)+IF(L4346&lt;70,-20,0)+IF(Y4346&gt;100,15,0)+IF(Y4346&gt;200,10,0)+IF(AB4346&gt;40,5,0)+IF(AB4346&gt;50,5,0)+IF(AB4346&gt;60,10,0)+IF(AB4346&gt;100,15,0)+IF(AB4346&gt;200,10,0)</f>
        <v>-175</v>
      </c>
      <c r="E4346" s="2">
        <f>W4346+AA4346+IF(AK4346&gt;1,1,0)+IF(AK4346&gt;1.2,2,0)+IF(AK4346&gt;1.3,2,0)+IF(AK4346&lt;1,-2,0)+IF(B4346&gt;200,5,0)+IF(B4346&gt;300,5,0)+IF(B4346&lt;30,-15,0)+IF(B4346&lt;20,-15,0)</f>
        <v>-31</v>
      </c>
      <c r="F4346" s="2">
        <f>IF(AF4346&gt;0,2,0)+IF(AF4346&gt;2,3,0)+IF(AF4346&gt;4,4,0)+IF(AF4346&gt;10,5,0)+IF(O4346="A",3,0)+IF(O4346="B",3,0)+IF(P4346="A+",7,0)+IF(P4346="A",5,0)+IF(P4346="A-",3,0)+IF(P4346="B+",2,0)+IF(AC4346&lt;40,3,0)+IF(AC4346&lt;20,3,0)+IF(AC4346&lt;10,5,0)+IF(C4346&gt;50,5)</f>
        <v>17</v>
      </c>
      <c r="G4346" s="2">
        <f>IF(AG4346&gt;0,3)+IF(AG4346&gt;4,3)+IF(AG4346&gt;7,3)+IF(AG4346&gt;10,3)+IF(AG4346&gt;13,3)+IF(AG4346&gt;15,3)+IF(AG4346&gt;17,3)+IF(AG4346&gt;20,3)+IF(AG4346&gt;25,5)+IF(AH4346&gt;0,3)+IF(AH4346&gt;7,3)+IF(AH4346&gt;10,3)+IF(AH4346&gt;15,3)+IF(AI4346&gt;0,3)+IF(AI4346&gt;7,3)+IF(AI4346&gt;10,3)+IF(AI4346&gt;15,3)</f>
        <v>53</v>
      </c>
      <c r="H4346" s="2">
        <f>SUM(D4346:G4346)</f>
        <v>-136</v>
      </c>
      <c r="I4346" s="2">
        <f>I4345+1</f>
        <v>4345</v>
      </c>
      <c r="J4346" s="3" t="s">
        <v>9328</v>
      </c>
      <c r="K4346" s="2" t="s">
        <v>9329</v>
      </c>
      <c r="L4346" s="7">
        <v>35</v>
      </c>
      <c r="M4346" s="7">
        <v>56</v>
      </c>
      <c r="N4346" s="7">
        <v>7</v>
      </c>
      <c r="O4346" s="7" t="s">
        <v>48</v>
      </c>
      <c r="P4346" s="7" t="s">
        <v>31</v>
      </c>
      <c r="Q4346" s="6" t="s">
        <v>32</v>
      </c>
      <c r="R4346" s="3">
        <v>-55</v>
      </c>
      <c r="S4346" s="3">
        <v>-27</v>
      </c>
      <c r="T4346" s="3">
        <v>5</v>
      </c>
      <c r="U4346" s="3">
        <v>-59</v>
      </c>
      <c r="V4346" s="3">
        <v>-56</v>
      </c>
      <c r="W4346" s="3">
        <v>0</v>
      </c>
      <c r="X4346" s="3">
        <v>5.3</v>
      </c>
      <c r="Y4346" s="5">
        <v>10</v>
      </c>
      <c r="Z4346" s="5">
        <v>23</v>
      </c>
      <c r="AA4346" s="5">
        <v>1</v>
      </c>
      <c r="AB4346" s="5">
        <v>7.4</v>
      </c>
      <c r="AC4346" s="4">
        <v>68</v>
      </c>
      <c r="AD4346" s="4" t="s">
        <v>258</v>
      </c>
      <c r="AE4346" s="4">
        <v>71</v>
      </c>
      <c r="AF4346" s="4">
        <v>19.899999999999999</v>
      </c>
      <c r="AG4346" s="4">
        <v>30.4</v>
      </c>
      <c r="AH4346" s="4">
        <v>15.5</v>
      </c>
      <c r="AI4346" s="4">
        <v>22.6</v>
      </c>
      <c r="AJ4346" s="6" t="s">
        <v>85</v>
      </c>
      <c r="AK4346" s="3">
        <v>0.5</v>
      </c>
      <c r="AL4346" s="2">
        <v>0</v>
      </c>
    </row>
    <row r="4347" spans="1:38" x14ac:dyDescent="0.35">
      <c r="A4347" s="2">
        <f>AVERAGE(L4347:N4347)</f>
        <v>16.333333333333332</v>
      </c>
      <c r="B4347" s="2">
        <f>R4347+U4347</f>
        <v>-2</v>
      </c>
      <c r="C4347" s="2">
        <f>Y4347+Z4347+AB4347</f>
        <v>0</v>
      </c>
      <c r="D4347" s="2">
        <f>IF(B4347&gt;100,5)+IF(B4347&gt;150,5)+IF(R4347&gt;0,3)+IF(R4347&gt;15,3)+IF(R4347&gt;25,3)+IF(S4347&gt;0,3)+IF(S4347&gt;15,3)+IF(S4347&gt;25,3)+IF(U4347&gt;20,2,0)+IF(U4347&gt;30,3,0)+IF(U4347&gt;50,5,0)+IF(U4347&gt;60,3,0)+IF(Y4347&gt;100,5,0)+IF(Y4347&gt;0,2)+IF(Y4347&gt;15,2)+IF(Y4347&gt;25,2)+IF(Y4347&gt;30,2)+IF(Y4347&gt;40,2)+IF(Y4347&gt;50,2)+IF(Y4347&gt;100,4)+IF(Y4347&lt;10,-5,0)+IF(Y4347&lt;0,-10)++IF(Y4347&lt;15,-5,0)+IF(R4347&lt;0,-3)+IF(R4347&lt;-5,-3)+IF(S4347&lt;0,-3)+IF(S4347&lt;-5,-3)+IF(T4347&lt;0,-3)+IF(T4347&lt;-5,-3)+IF(W4347=1,5,0)+IF(X4347&gt;20,3,0)+IF(X4347&gt;25,3,0)+IF(X4347&gt;40,3,0)+IF(X4347&gt;50,3,0)+IF(N4347&lt;50,-10)+IF(N4347&lt;30,-10)+IF(N4347&lt;20,-10)+IF(N4347&lt;70,-5)+IF(N4347&lt;80,-5)+IF(N4347&gt;95,5,0)+IF(L4347&lt;50,-10)+IF(L4347&lt;30,-10)+IF(L4347&lt;20,-10)+IF(L4347&lt;70,-5)+IF(L4347&lt;80,-5)+IF(L4347&gt;95,5,0)+IF(A4347&gt;85,3,0)+IF(A4347&gt;90,3,0)+IF(U4347&lt;0,-10)+IF(U4347&lt;-5,-20)+IF(U4347&lt;-10,-10)+IF(V4347&gt;0,5,0)+IF(V4347&gt;15,5,0)+IF(V4347&gt;25,5,0)+IF(V4347&lt;0,-10,0)+IF(V4347&lt;-5,-10,0)+IF(U4347&lt;0,-10,0)+IF(U4347&lt;-5,-10,0)+IF(M4347&gt;90,10)+IF(M4347&gt;97,5)+IF(L4347&lt;70,-20,0)+IF(Y4347&gt;100,15,0)+IF(Y4347&gt;200,10,0)+IF(AB4347&gt;40,5,0)+IF(AB4347&gt;50,5,0)+IF(AB4347&gt;60,10,0)+IF(AB4347&gt;100,15,0)+IF(AB4347&gt;200,10,0)</f>
        <v>-105</v>
      </c>
      <c r="E4347" s="2">
        <f>W4347+AA4347+IF(AK4347&gt;1,1,0)+IF(AK4347&gt;1.2,2,0)+IF(AK4347&gt;1.3,2,0)+IF(AK4347&lt;1,-2,0)+IF(B4347&gt;200,5,0)+IF(B4347&gt;300,5,0)+IF(B4347&lt;30,-15,0)+IF(B4347&lt;20,-15,0)</f>
        <v>-32</v>
      </c>
      <c r="F4347" s="2">
        <f>IF(AF4347&gt;0,2,0)+IF(AF4347&gt;2,3,0)+IF(AF4347&gt;4,4,0)+IF(AF4347&gt;10,5,0)+IF(O4347="A",3,0)+IF(O4347="B",3,0)+IF(P4347="A+",7,0)+IF(P4347="A",5,0)+IF(P4347="A-",3,0)+IF(P4347="B+",2,0)+IF(AC4347&lt;40,3,0)+IF(AC4347&lt;20,3,0)+IF(AC4347&lt;10,5,0)+IF(C4347&gt;50,5)</f>
        <v>0</v>
      </c>
      <c r="G4347" s="2">
        <f>IF(AG4347&gt;0,3)+IF(AG4347&gt;4,3)+IF(AG4347&gt;7,3)+IF(AG4347&gt;10,3)+IF(AG4347&gt;13,3)+IF(AG4347&gt;15,3)+IF(AG4347&gt;17,3)+IF(AG4347&gt;20,3)+IF(AG4347&gt;25,5)+IF(AH4347&gt;0,3)+IF(AH4347&gt;7,3)+IF(AH4347&gt;10,3)+IF(AH4347&gt;15,3)+IF(AI4347&gt;0,3)+IF(AI4347&gt;7,3)+IF(AI4347&gt;10,3)+IF(AI4347&gt;15,3)</f>
        <v>0</v>
      </c>
      <c r="H4347" s="2">
        <f>SUM(D4347:G4347)</f>
        <v>-137</v>
      </c>
      <c r="I4347" s="2">
        <f>I4346+1</f>
        <v>4346</v>
      </c>
      <c r="J4347" s="3" t="s">
        <v>10135</v>
      </c>
      <c r="K4347" s="2" t="s">
        <v>10136</v>
      </c>
      <c r="L4347" s="7">
        <v>0</v>
      </c>
      <c r="M4347" s="7">
        <v>0</v>
      </c>
      <c r="N4347" s="7">
        <v>49</v>
      </c>
      <c r="O4347" s="7">
        <v>0</v>
      </c>
      <c r="P4347" s="7" t="s">
        <v>75</v>
      </c>
      <c r="Q4347" s="6" t="s">
        <v>307</v>
      </c>
      <c r="R4347" s="3">
        <v>-2</v>
      </c>
      <c r="S4347" s="3">
        <v>-9</v>
      </c>
      <c r="T4347" s="3">
        <v>-6</v>
      </c>
      <c r="U4347" s="3">
        <v>0</v>
      </c>
      <c r="V4347" s="3">
        <v>0</v>
      </c>
      <c r="W4347" s="3">
        <v>0</v>
      </c>
      <c r="X4347" s="3">
        <v>0</v>
      </c>
      <c r="Y4347" s="5">
        <v>0</v>
      </c>
      <c r="Z4347" s="5">
        <v>0</v>
      </c>
      <c r="AA4347" s="5">
        <v>0</v>
      </c>
      <c r="AB4347" s="5">
        <v>0</v>
      </c>
      <c r="AC4347" s="4">
        <v>135</v>
      </c>
      <c r="AD4347" s="4" t="s">
        <v>164</v>
      </c>
      <c r="AE4347" s="4">
        <v>4</v>
      </c>
      <c r="AF4347" s="4">
        <v>0</v>
      </c>
      <c r="AG4347" s="4">
        <v>0</v>
      </c>
      <c r="AH4347" s="4">
        <v>0</v>
      </c>
      <c r="AI4347" s="4">
        <v>0</v>
      </c>
      <c r="AJ4347" s="6" t="s">
        <v>308</v>
      </c>
      <c r="AK4347" s="3">
        <v>0.9</v>
      </c>
      <c r="AL4347" s="2">
        <v>0</v>
      </c>
    </row>
    <row r="4348" spans="1:38" x14ac:dyDescent="0.35">
      <c r="A4348" s="2">
        <f>AVERAGE(L4348:N4348)</f>
        <v>15.333333333333334</v>
      </c>
      <c r="B4348" s="2">
        <f>R4348+U4348</f>
        <v>-3</v>
      </c>
      <c r="C4348" s="2">
        <f>Y4348+Z4348+AB4348</f>
        <v>0</v>
      </c>
      <c r="D4348" s="2">
        <f>IF(B4348&gt;100,5)+IF(B4348&gt;150,5)+IF(R4348&gt;0,3)+IF(R4348&gt;15,3)+IF(R4348&gt;25,3)+IF(S4348&gt;0,3)+IF(S4348&gt;15,3)+IF(S4348&gt;25,3)+IF(U4348&gt;20,2,0)+IF(U4348&gt;30,3,0)+IF(U4348&gt;50,5,0)+IF(U4348&gt;60,3,0)+IF(Y4348&gt;100,5,0)+IF(Y4348&gt;0,2)+IF(Y4348&gt;15,2)+IF(Y4348&gt;25,2)+IF(Y4348&gt;30,2)+IF(Y4348&gt;40,2)+IF(Y4348&gt;50,2)+IF(Y4348&gt;100,4)+IF(Y4348&lt;10,-5,0)+IF(Y4348&lt;0,-10)++IF(Y4348&lt;15,-5,0)+IF(R4348&lt;0,-3)+IF(R4348&lt;-5,-3)+IF(S4348&lt;0,-3)+IF(S4348&lt;-5,-3)+IF(T4348&lt;0,-3)+IF(T4348&lt;-5,-3)+IF(W4348=1,5,0)+IF(X4348&gt;20,3,0)+IF(X4348&gt;25,3,0)+IF(X4348&gt;40,3,0)+IF(X4348&gt;50,3,0)+IF(N4348&lt;50,-10)+IF(N4348&lt;30,-10)+IF(N4348&lt;20,-10)+IF(N4348&lt;70,-5)+IF(N4348&lt;80,-5)+IF(N4348&gt;95,5,0)+IF(L4348&lt;50,-10)+IF(L4348&lt;30,-10)+IF(L4348&lt;20,-10)+IF(L4348&lt;70,-5)+IF(L4348&lt;80,-5)+IF(L4348&gt;95,5,0)+IF(A4348&gt;85,3,0)+IF(A4348&gt;90,3,0)+IF(U4348&lt;0,-10)+IF(U4348&lt;-5,-20)+IF(U4348&lt;-10,-10)+IF(V4348&gt;0,5,0)+IF(V4348&gt;15,5,0)+IF(V4348&gt;25,5,0)+IF(V4348&lt;0,-10,0)+IF(V4348&lt;-5,-10,0)+IF(U4348&lt;0,-10,0)+IF(U4348&lt;-5,-10,0)+IF(M4348&gt;90,10)+IF(M4348&gt;97,5)+IF(L4348&lt;70,-20,0)+IF(Y4348&gt;100,15,0)+IF(Y4348&gt;200,10,0)+IF(AB4348&gt;40,5,0)+IF(AB4348&gt;50,5,0)+IF(AB4348&gt;60,10,0)+IF(AB4348&gt;100,15,0)+IF(AB4348&gt;200,10,0)</f>
        <v>-105</v>
      </c>
      <c r="E4348" s="2">
        <f>W4348+AA4348+IF(AK4348&gt;1,1,0)+IF(AK4348&gt;1.2,2,0)+IF(AK4348&gt;1.3,2,0)+IF(AK4348&lt;1,-2,0)+IF(B4348&gt;200,5,0)+IF(B4348&gt;300,5,0)+IF(B4348&lt;30,-15,0)+IF(B4348&lt;20,-15,0)</f>
        <v>-32</v>
      </c>
      <c r="F4348" s="2">
        <f>IF(AF4348&gt;0,2,0)+IF(AF4348&gt;2,3,0)+IF(AF4348&gt;4,4,0)+IF(AF4348&gt;10,5,0)+IF(O4348="A",3,0)+IF(O4348="B",3,0)+IF(P4348="A+",7,0)+IF(P4348="A",5,0)+IF(P4348="A-",3,0)+IF(P4348="B+",2,0)+IF(AC4348&lt;40,3,0)+IF(AC4348&lt;20,3,0)+IF(AC4348&lt;10,5,0)+IF(C4348&gt;50,5)</f>
        <v>0</v>
      </c>
      <c r="G4348" s="2">
        <f>IF(AG4348&gt;0,3)+IF(AG4348&gt;4,3)+IF(AG4348&gt;7,3)+IF(AG4348&gt;10,3)+IF(AG4348&gt;13,3)+IF(AG4348&gt;15,3)+IF(AG4348&gt;17,3)+IF(AG4348&gt;20,3)+IF(AG4348&gt;25,5)+IF(AH4348&gt;0,3)+IF(AH4348&gt;7,3)+IF(AH4348&gt;10,3)+IF(AH4348&gt;15,3)+IF(AI4348&gt;0,3)+IF(AI4348&gt;7,3)+IF(AI4348&gt;10,3)+IF(AI4348&gt;15,3)</f>
        <v>0</v>
      </c>
      <c r="H4348" s="2">
        <f>SUM(D4348:G4348)</f>
        <v>-137</v>
      </c>
      <c r="I4348" s="2">
        <f>I4347+1</f>
        <v>4347</v>
      </c>
      <c r="J4348" s="3" t="s">
        <v>4454</v>
      </c>
      <c r="K4348" s="2" t="s">
        <v>4455</v>
      </c>
      <c r="L4348" s="7">
        <v>0</v>
      </c>
      <c r="M4348" s="7">
        <v>0</v>
      </c>
      <c r="N4348" s="7">
        <v>46</v>
      </c>
      <c r="O4348" s="7">
        <v>0</v>
      </c>
      <c r="P4348" s="7" t="s">
        <v>59</v>
      </c>
      <c r="Q4348" s="6" t="s">
        <v>223</v>
      </c>
      <c r="R4348" s="3">
        <v>-3</v>
      </c>
      <c r="S4348" s="3">
        <v>-9</v>
      </c>
      <c r="T4348" s="3">
        <v>-8</v>
      </c>
      <c r="U4348" s="3">
        <v>0</v>
      </c>
      <c r="V4348" s="3">
        <v>0</v>
      </c>
      <c r="W4348" s="3">
        <v>0</v>
      </c>
      <c r="X4348" s="3">
        <v>0</v>
      </c>
      <c r="Y4348" s="5">
        <v>0</v>
      </c>
      <c r="Z4348" s="5">
        <v>0</v>
      </c>
      <c r="AA4348" s="5">
        <v>0</v>
      </c>
      <c r="AB4348" s="5">
        <v>0</v>
      </c>
      <c r="AC4348" s="4">
        <v>135</v>
      </c>
      <c r="AD4348" s="4" t="s">
        <v>164</v>
      </c>
      <c r="AE4348" s="4">
        <v>1</v>
      </c>
      <c r="AF4348" s="4">
        <v>-12.5</v>
      </c>
      <c r="AG4348" s="4">
        <v>0</v>
      </c>
      <c r="AH4348" s="4">
        <v>0</v>
      </c>
      <c r="AI4348" s="4">
        <v>0</v>
      </c>
      <c r="AJ4348" s="6">
        <v>0</v>
      </c>
      <c r="AK4348" s="3">
        <v>0.8</v>
      </c>
      <c r="AL4348" s="2">
        <v>0</v>
      </c>
    </row>
    <row r="4349" spans="1:38" x14ac:dyDescent="0.35">
      <c r="A4349" s="2">
        <f>AVERAGE(L4349:N4349)</f>
        <v>10.666666666666666</v>
      </c>
      <c r="B4349" s="2">
        <f>R4349+U4349</f>
        <v>-1</v>
      </c>
      <c r="C4349" s="2">
        <f>Y4349+Z4349+AB4349</f>
        <v>0</v>
      </c>
      <c r="D4349" s="2">
        <f>IF(B4349&gt;100,5)+IF(B4349&gt;150,5)+IF(R4349&gt;0,3)+IF(R4349&gt;15,3)+IF(R4349&gt;25,3)+IF(S4349&gt;0,3)+IF(S4349&gt;15,3)+IF(S4349&gt;25,3)+IF(U4349&gt;20,2,0)+IF(U4349&gt;30,3,0)+IF(U4349&gt;50,5,0)+IF(U4349&gt;60,3,0)+IF(Y4349&gt;100,5,0)+IF(Y4349&gt;0,2)+IF(Y4349&gt;15,2)+IF(Y4349&gt;25,2)+IF(Y4349&gt;30,2)+IF(Y4349&gt;40,2)+IF(Y4349&gt;50,2)+IF(Y4349&gt;100,4)+IF(Y4349&lt;10,-5,0)+IF(Y4349&lt;0,-10)++IF(Y4349&lt;15,-5,0)+IF(R4349&lt;0,-3)+IF(R4349&lt;-5,-3)+IF(S4349&lt;0,-3)+IF(S4349&lt;-5,-3)+IF(T4349&lt;0,-3)+IF(T4349&lt;-5,-3)+IF(W4349=1,5,0)+IF(X4349&gt;20,3,0)+IF(X4349&gt;25,3,0)+IF(X4349&gt;40,3,0)+IF(X4349&gt;50,3,0)+IF(N4349&lt;50,-10)+IF(N4349&lt;30,-10)+IF(N4349&lt;20,-10)+IF(N4349&lt;70,-5)+IF(N4349&lt;80,-5)+IF(N4349&gt;95,5,0)+IF(L4349&lt;50,-10)+IF(L4349&lt;30,-10)+IF(L4349&lt;20,-10)+IF(L4349&lt;70,-5)+IF(L4349&lt;80,-5)+IF(L4349&gt;95,5,0)+IF(A4349&gt;85,3,0)+IF(A4349&gt;90,3,0)+IF(U4349&lt;0,-10)+IF(U4349&lt;-5,-20)+IF(U4349&lt;-10,-10)+IF(V4349&gt;0,5,0)+IF(V4349&gt;15,5,0)+IF(V4349&gt;25,5,0)+IF(V4349&lt;0,-10,0)+IF(V4349&lt;-5,-10,0)+IF(U4349&lt;0,-10,0)+IF(U4349&lt;-5,-10,0)+IF(M4349&gt;90,10)+IF(M4349&gt;97,5)+IF(L4349&lt;70,-20,0)+IF(Y4349&gt;100,15,0)+IF(Y4349&gt;200,10,0)+IF(AB4349&gt;40,5,0)+IF(AB4349&gt;50,5,0)+IF(AB4349&gt;60,10,0)+IF(AB4349&gt;100,15,0)+IF(AB4349&gt;200,10,0)</f>
        <v>-105</v>
      </c>
      <c r="E4349" s="2">
        <f>W4349+AA4349+IF(AK4349&gt;1,1,0)+IF(AK4349&gt;1.2,2,0)+IF(AK4349&gt;1.3,2,0)+IF(AK4349&lt;1,-2,0)+IF(B4349&gt;200,5,0)+IF(B4349&gt;300,5,0)+IF(B4349&lt;30,-15,0)+IF(B4349&lt;20,-15,0)</f>
        <v>-32</v>
      </c>
      <c r="F4349" s="2">
        <f>IF(AF4349&gt;0,2,0)+IF(AF4349&gt;2,3,0)+IF(AF4349&gt;4,4,0)+IF(AF4349&gt;10,5,0)+IF(O4349="A",3,0)+IF(O4349="B",3,0)+IF(P4349="A+",7,0)+IF(P4349="A",5,0)+IF(P4349="A-",3,0)+IF(P4349="B+",2,0)+IF(AC4349&lt;40,3,0)+IF(AC4349&lt;20,3,0)+IF(AC4349&lt;10,5,0)+IF(C4349&gt;50,5)</f>
        <v>0</v>
      </c>
      <c r="G4349" s="2">
        <f>IF(AG4349&gt;0,3)+IF(AG4349&gt;4,3)+IF(AG4349&gt;7,3)+IF(AG4349&gt;10,3)+IF(AG4349&gt;13,3)+IF(AG4349&gt;15,3)+IF(AG4349&gt;17,3)+IF(AG4349&gt;20,3)+IF(AG4349&gt;25,5)+IF(AH4349&gt;0,3)+IF(AH4349&gt;7,3)+IF(AH4349&gt;10,3)+IF(AH4349&gt;15,3)+IF(AI4349&gt;0,3)+IF(AI4349&gt;7,3)+IF(AI4349&gt;10,3)+IF(AI4349&gt;15,3)</f>
        <v>0</v>
      </c>
      <c r="H4349" s="2">
        <f>SUM(D4349:G4349)</f>
        <v>-137</v>
      </c>
      <c r="I4349" s="2">
        <f>I4348+1</f>
        <v>4348</v>
      </c>
      <c r="J4349" s="3" t="s">
        <v>5660</v>
      </c>
      <c r="K4349" s="2" t="s">
        <v>5661</v>
      </c>
      <c r="L4349" s="7">
        <v>0</v>
      </c>
      <c r="M4349" s="7">
        <v>0</v>
      </c>
      <c r="N4349" s="7">
        <v>32</v>
      </c>
      <c r="O4349" s="7">
        <v>0</v>
      </c>
      <c r="P4349" s="7" t="s">
        <v>75</v>
      </c>
      <c r="Q4349" s="6" t="s">
        <v>279</v>
      </c>
      <c r="R4349" s="3">
        <v>-1</v>
      </c>
      <c r="S4349" s="3">
        <v>-7</v>
      </c>
      <c r="T4349" s="3">
        <v>-6</v>
      </c>
      <c r="U4349" s="3">
        <v>0</v>
      </c>
      <c r="V4349" s="3">
        <v>0</v>
      </c>
      <c r="W4349" s="3">
        <v>0</v>
      </c>
      <c r="X4349" s="3">
        <v>0</v>
      </c>
      <c r="Y4349" s="5">
        <v>0</v>
      </c>
      <c r="Z4349" s="5">
        <v>0</v>
      </c>
      <c r="AA4349" s="5">
        <v>0</v>
      </c>
      <c r="AB4349" s="5">
        <v>0</v>
      </c>
      <c r="AC4349" s="4">
        <v>56</v>
      </c>
      <c r="AD4349" s="4" t="s">
        <v>164</v>
      </c>
      <c r="AE4349" s="4">
        <v>7</v>
      </c>
      <c r="AF4349" s="4">
        <v>0</v>
      </c>
      <c r="AG4349" s="4">
        <v>0</v>
      </c>
      <c r="AH4349" s="4">
        <v>0</v>
      </c>
      <c r="AI4349" s="4">
        <v>0</v>
      </c>
      <c r="AJ4349" s="6" t="s">
        <v>85</v>
      </c>
      <c r="AK4349" s="3">
        <v>0.9</v>
      </c>
      <c r="AL4349" s="2">
        <v>0</v>
      </c>
    </row>
    <row r="4350" spans="1:38" x14ac:dyDescent="0.35">
      <c r="A4350" s="2">
        <f>AVERAGE(L4350:N4350)</f>
        <v>4.333333333333333</v>
      </c>
      <c r="B4350" s="2">
        <f>R4350+U4350</f>
        <v>7</v>
      </c>
      <c r="C4350" s="2">
        <f>Y4350+Z4350+AB4350</f>
        <v>9</v>
      </c>
      <c r="D4350" s="2">
        <f>IF(B4350&gt;100,5)+IF(B4350&gt;150,5)+IF(R4350&gt;0,3)+IF(R4350&gt;15,3)+IF(R4350&gt;25,3)+IF(S4350&gt;0,3)+IF(S4350&gt;15,3)+IF(S4350&gt;25,3)+IF(U4350&gt;20,2,0)+IF(U4350&gt;30,3,0)+IF(U4350&gt;50,5,0)+IF(U4350&gt;60,3,0)+IF(Y4350&gt;100,5,0)+IF(Y4350&gt;0,2)+IF(Y4350&gt;15,2)+IF(Y4350&gt;25,2)+IF(Y4350&gt;30,2)+IF(Y4350&gt;40,2)+IF(Y4350&gt;50,2)+IF(Y4350&gt;100,4)+IF(Y4350&lt;10,-5,0)+IF(Y4350&lt;0,-10)++IF(Y4350&lt;15,-5,0)+IF(R4350&lt;0,-3)+IF(R4350&lt;-5,-3)+IF(S4350&lt;0,-3)+IF(S4350&lt;-5,-3)+IF(T4350&lt;0,-3)+IF(T4350&lt;-5,-3)+IF(W4350=1,5,0)+IF(X4350&gt;20,3,0)+IF(X4350&gt;25,3,0)+IF(X4350&gt;40,3,0)+IF(X4350&gt;50,3,0)+IF(N4350&lt;50,-10)+IF(N4350&lt;30,-10)+IF(N4350&lt;20,-10)+IF(N4350&lt;70,-5)+IF(N4350&lt;80,-5)+IF(N4350&gt;95,5,0)+IF(L4350&lt;50,-10)+IF(L4350&lt;30,-10)+IF(L4350&lt;20,-10)+IF(L4350&lt;70,-5)+IF(L4350&lt;80,-5)+IF(L4350&gt;95,5,0)+IF(A4350&gt;85,3,0)+IF(A4350&gt;90,3,0)+IF(U4350&lt;0,-10)+IF(U4350&lt;-5,-20)+IF(U4350&lt;-10,-10)+IF(V4350&gt;0,5,0)+IF(V4350&gt;15,5,0)+IF(V4350&gt;25,5,0)+IF(V4350&lt;0,-10,0)+IF(V4350&lt;-5,-10,0)+IF(U4350&lt;0,-10,0)+IF(U4350&lt;-5,-10,0)+IF(M4350&gt;90,10)+IF(M4350&gt;97,5)+IF(L4350&lt;70,-20,0)+IF(Y4350&gt;100,15,0)+IF(Y4350&gt;200,10,0)+IF(AB4350&gt;40,5,0)+IF(AB4350&gt;50,5,0)+IF(AB4350&gt;60,10,0)+IF(AB4350&gt;100,15,0)+IF(AB4350&gt;200,10,0)</f>
        <v>-108</v>
      </c>
      <c r="E4350" s="2">
        <f>W4350+AA4350+IF(AK4350&gt;1,1,0)+IF(AK4350&gt;1.2,2,0)+IF(AK4350&gt;1.3,2,0)+IF(AK4350&lt;1,-2,0)+IF(B4350&gt;200,5,0)+IF(B4350&gt;300,5,0)+IF(B4350&lt;30,-15,0)+IF(B4350&lt;20,-15,0)</f>
        <v>-31</v>
      </c>
      <c r="F4350" s="2">
        <f>IF(AF4350&gt;0,2,0)+IF(AF4350&gt;2,3,0)+IF(AF4350&gt;4,4,0)+IF(AF4350&gt;10,5,0)+IF(O4350="A",3,0)+IF(O4350="B",3,0)+IF(P4350="A+",7,0)+IF(P4350="A",5,0)+IF(P4350="A-",3,0)+IF(P4350="B+",2,0)+IF(AC4350&lt;40,3,0)+IF(AC4350&lt;20,3,0)+IF(AC4350&lt;10,5,0)+IF(C4350&gt;50,5)</f>
        <v>2</v>
      </c>
      <c r="G4350" s="2">
        <f>IF(AG4350&gt;0,3)+IF(AG4350&gt;4,3)+IF(AG4350&gt;7,3)+IF(AG4350&gt;10,3)+IF(AG4350&gt;13,3)+IF(AG4350&gt;15,3)+IF(AG4350&gt;17,3)+IF(AG4350&gt;20,3)+IF(AG4350&gt;25,5)+IF(AH4350&gt;0,3)+IF(AH4350&gt;7,3)+IF(AH4350&gt;10,3)+IF(AH4350&gt;15,3)+IF(AI4350&gt;0,3)+IF(AI4350&gt;7,3)+IF(AI4350&gt;10,3)+IF(AI4350&gt;15,3)</f>
        <v>0</v>
      </c>
      <c r="H4350" s="2">
        <f>SUM(D4350:G4350)</f>
        <v>-137</v>
      </c>
      <c r="I4350" s="2">
        <f>I4349+1</f>
        <v>4349</v>
      </c>
      <c r="J4350" s="3" t="s">
        <v>8637</v>
      </c>
      <c r="K4350" s="2" t="s">
        <v>8638</v>
      </c>
      <c r="L4350" s="7">
        <v>3</v>
      </c>
      <c r="M4350" s="7">
        <v>9</v>
      </c>
      <c r="N4350" s="7">
        <v>1</v>
      </c>
      <c r="O4350" s="7" t="s">
        <v>31</v>
      </c>
      <c r="P4350" s="7" t="s">
        <v>31</v>
      </c>
      <c r="Q4350" s="6" t="s">
        <v>2296</v>
      </c>
      <c r="R4350" s="3">
        <v>0</v>
      </c>
      <c r="S4350" s="3">
        <v>0</v>
      </c>
      <c r="T4350" s="3">
        <v>0</v>
      </c>
      <c r="U4350" s="3">
        <v>7</v>
      </c>
      <c r="V4350" s="3">
        <v>0</v>
      </c>
      <c r="W4350" s="3">
        <v>0</v>
      </c>
      <c r="X4350" s="3">
        <v>-38.700000000000003</v>
      </c>
      <c r="Y4350" s="5">
        <v>6</v>
      </c>
      <c r="Z4350" s="5">
        <v>2</v>
      </c>
      <c r="AA4350" s="5">
        <v>1</v>
      </c>
      <c r="AB4350" s="5">
        <v>1</v>
      </c>
      <c r="AC4350" s="4">
        <v>196</v>
      </c>
      <c r="AD4350" s="4" t="s">
        <v>159</v>
      </c>
      <c r="AE4350" s="4">
        <v>50</v>
      </c>
      <c r="AF4350" s="4">
        <v>0.8</v>
      </c>
      <c r="AG4350" s="4">
        <v>-7.1</v>
      </c>
      <c r="AH4350" s="4">
        <v>-33.200000000000003</v>
      </c>
      <c r="AI4350" s="4">
        <v>-31.5</v>
      </c>
      <c r="AJ4350" s="6" t="s">
        <v>283</v>
      </c>
      <c r="AK4350" s="3">
        <v>0.5</v>
      </c>
      <c r="AL4350" s="2">
        <v>0</v>
      </c>
    </row>
    <row r="4351" spans="1:38" x14ac:dyDescent="0.35">
      <c r="A4351" s="2">
        <f>AVERAGE(L4351:N4351)</f>
        <v>22.666666666666668</v>
      </c>
      <c r="B4351" s="2">
        <f>R4351+U4351</f>
        <v>0</v>
      </c>
      <c r="C4351" s="2">
        <f>Y4351+Z4351+AB4351</f>
        <v>-48.5</v>
      </c>
      <c r="D4351" s="2">
        <f>IF(B4351&gt;100,5)+IF(B4351&gt;150,5)+IF(R4351&gt;0,3)+IF(R4351&gt;15,3)+IF(R4351&gt;25,3)+IF(S4351&gt;0,3)+IF(S4351&gt;15,3)+IF(S4351&gt;25,3)+IF(U4351&gt;20,2,0)+IF(U4351&gt;30,3,0)+IF(U4351&gt;50,5,0)+IF(U4351&gt;60,3,0)+IF(Y4351&gt;100,5,0)+IF(Y4351&gt;0,2)+IF(Y4351&gt;15,2)+IF(Y4351&gt;25,2)+IF(Y4351&gt;30,2)+IF(Y4351&gt;40,2)+IF(Y4351&gt;50,2)+IF(Y4351&gt;100,4)+IF(Y4351&lt;10,-5,0)+IF(Y4351&lt;0,-10)++IF(Y4351&lt;15,-5,0)+IF(R4351&lt;0,-3)+IF(R4351&lt;-5,-3)+IF(S4351&lt;0,-3)+IF(S4351&lt;-5,-3)+IF(T4351&lt;0,-3)+IF(T4351&lt;-5,-3)+IF(W4351=1,5,0)+IF(X4351&gt;20,3,0)+IF(X4351&gt;25,3,0)+IF(X4351&gt;40,3,0)+IF(X4351&gt;50,3,0)+IF(N4351&lt;50,-10)+IF(N4351&lt;30,-10)+IF(N4351&lt;20,-10)+IF(N4351&lt;70,-5)+IF(N4351&lt;80,-5)+IF(N4351&gt;95,5,0)+IF(L4351&lt;50,-10)+IF(L4351&lt;30,-10)+IF(L4351&lt;20,-10)+IF(L4351&lt;70,-5)+IF(L4351&lt;80,-5)+IF(L4351&gt;95,5,0)+IF(A4351&gt;85,3,0)+IF(A4351&gt;90,3,0)+IF(U4351&lt;0,-10)+IF(U4351&lt;-5,-20)+IF(U4351&lt;-10,-10)+IF(V4351&gt;0,5,0)+IF(V4351&gt;15,5,0)+IF(V4351&gt;25,5,0)+IF(V4351&lt;0,-10,0)+IF(V4351&lt;-5,-10,0)+IF(U4351&lt;0,-10,0)+IF(U4351&lt;-5,-10,0)+IF(M4351&gt;90,10)+IF(M4351&gt;97,5)+IF(L4351&lt;70,-20,0)+IF(Y4351&gt;100,15,0)+IF(Y4351&gt;200,10,0)+IF(AB4351&gt;40,5,0)+IF(AB4351&gt;50,5,0)+IF(AB4351&gt;60,10,0)+IF(AB4351&gt;100,15,0)+IF(AB4351&gt;200,10,0)</f>
        <v>-110</v>
      </c>
      <c r="E4351" s="2">
        <f>W4351+AA4351+IF(AK4351&gt;1,1,0)+IF(AK4351&gt;1.2,2,0)+IF(AK4351&gt;1.3,2,0)+IF(AK4351&lt;1,-2,0)+IF(B4351&gt;200,5,0)+IF(B4351&gt;300,5,0)+IF(B4351&lt;30,-15,0)+IF(B4351&lt;20,-15,0)</f>
        <v>-32</v>
      </c>
      <c r="F4351" s="2">
        <f>IF(AF4351&gt;0,2,0)+IF(AF4351&gt;2,3,0)+IF(AF4351&gt;4,4,0)+IF(AF4351&gt;10,5,0)+IF(O4351="A",3,0)+IF(O4351="B",3,0)+IF(P4351="A+",7,0)+IF(P4351="A",5,0)+IF(P4351="A-",3,0)+IF(P4351="B+",2,0)+IF(AC4351&lt;40,3,0)+IF(AC4351&lt;20,3,0)+IF(AC4351&lt;10,5,0)+IF(C4351&gt;50,5)</f>
        <v>5</v>
      </c>
      <c r="G4351" s="2">
        <f>IF(AG4351&gt;0,3)+IF(AG4351&gt;4,3)+IF(AG4351&gt;7,3)+IF(AG4351&gt;10,3)+IF(AG4351&gt;13,3)+IF(AG4351&gt;15,3)+IF(AG4351&gt;17,3)+IF(AG4351&gt;20,3)+IF(AG4351&gt;25,5)+IF(AH4351&gt;0,3)+IF(AH4351&gt;7,3)+IF(AH4351&gt;10,3)+IF(AH4351&gt;15,3)+IF(AI4351&gt;0,3)+IF(AI4351&gt;7,3)+IF(AI4351&gt;10,3)+IF(AI4351&gt;15,3)</f>
        <v>0</v>
      </c>
      <c r="H4351" s="2">
        <f>SUM(D4351:G4351)</f>
        <v>-137</v>
      </c>
      <c r="I4351" s="2">
        <f>I4350+1</f>
        <v>4350</v>
      </c>
      <c r="J4351" s="3" t="s">
        <v>3129</v>
      </c>
      <c r="K4351" s="2" t="s">
        <v>3130</v>
      </c>
      <c r="L4351" s="7">
        <v>11</v>
      </c>
      <c r="M4351" s="7">
        <v>36</v>
      </c>
      <c r="N4351" s="7">
        <v>21</v>
      </c>
      <c r="O4351" s="7" t="s">
        <v>31</v>
      </c>
      <c r="P4351" s="7" t="s">
        <v>42</v>
      </c>
      <c r="Q4351" s="6" t="s">
        <v>152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5">
        <v>-26</v>
      </c>
      <c r="Z4351" s="5">
        <v>-6</v>
      </c>
      <c r="AA4351" s="5">
        <v>0</v>
      </c>
      <c r="AB4351" s="5">
        <v>-16.5</v>
      </c>
      <c r="AC4351" s="4">
        <v>165</v>
      </c>
      <c r="AD4351" s="4" t="s">
        <v>38</v>
      </c>
      <c r="AE4351" s="4">
        <v>11</v>
      </c>
      <c r="AF4351" s="4">
        <v>2.2000000000000002</v>
      </c>
      <c r="AG4351" s="4">
        <v>-11</v>
      </c>
      <c r="AH4351" s="4">
        <v>-37.700000000000003</v>
      </c>
      <c r="AI4351" s="4">
        <v>-111.1</v>
      </c>
      <c r="AJ4351" s="6" t="s">
        <v>95</v>
      </c>
      <c r="AK4351" s="3">
        <v>0.9</v>
      </c>
      <c r="AL4351" s="2">
        <v>0</v>
      </c>
    </row>
    <row r="4352" spans="1:38" x14ac:dyDescent="0.35">
      <c r="A4352" s="2">
        <f>AVERAGE(L4352:N4352)</f>
        <v>5.333333333333333</v>
      </c>
      <c r="B4352" s="2">
        <f>R4352+U4352</f>
        <v>6</v>
      </c>
      <c r="C4352" s="2">
        <f>Y4352+Z4352+AB4352</f>
        <v>0</v>
      </c>
      <c r="D4352" s="2">
        <f>IF(B4352&gt;100,5)+IF(B4352&gt;150,5)+IF(R4352&gt;0,3)+IF(R4352&gt;15,3)+IF(R4352&gt;25,3)+IF(S4352&gt;0,3)+IF(S4352&gt;15,3)+IF(S4352&gt;25,3)+IF(U4352&gt;20,2,0)+IF(U4352&gt;30,3,0)+IF(U4352&gt;50,5,0)+IF(U4352&gt;60,3,0)+IF(Y4352&gt;100,5,0)+IF(Y4352&gt;0,2)+IF(Y4352&gt;15,2)+IF(Y4352&gt;25,2)+IF(Y4352&gt;30,2)+IF(Y4352&gt;40,2)+IF(Y4352&gt;50,2)+IF(Y4352&gt;100,4)+IF(Y4352&lt;10,-5,0)+IF(Y4352&lt;0,-10)++IF(Y4352&lt;15,-5,0)+IF(R4352&lt;0,-3)+IF(R4352&lt;-5,-3)+IF(S4352&lt;0,-3)+IF(S4352&lt;-5,-3)+IF(T4352&lt;0,-3)+IF(T4352&lt;-5,-3)+IF(W4352=1,5,0)+IF(X4352&gt;20,3,0)+IF(X4352&gt;25,3,0)+IF(X4352&gt;40,3,0)+IF(X4352&gt;50,3,0)+IF(N4352&lt;50,-10)+IF(N4352&lt;30,-10)+IF(N4352&lt;20,-10)+IF(N4352&lt;70,-5)+IF(N4352&lt;80,-5)+IF(N4352&gt;95,5,0)+IF(L4352&lt;50,-10)+IF(L4352&lt;30,-10)+IF(L4352&lt;20,-10)+IF(L4352&lt;70,-5)+IF(L4352&lt;80,-5)+IF(L4352&gt;95,5,0)+IF(A4352&gt;85,3,0)+IF(A4352&gt;90,3,0)+IF(U4352&lt;0,-10)+IF(U4352&lt;-5,-20)+IF(U4352&lt;-10,-10)+IF(V4352&gt;0,5,0)+IF(V4352&gt;15,5,0)+IF(V4352&gt;25,5,0)+IF(V4352&lt;0,-10,0)+IF(V4352&lt;-5,-10,0)+IF(U4352&lt;0,-10,0)+IF(U4352&lt;-5,-10,0)+IF(M4352&gt;90,10)+IF(M4352&gt;97,5)+IF(L4352&lt;70,-20,0)+IF(Y4352&gt;100,15,0)+IF(Y4352&gt;200,10,0)+IF(AB4352&gt;40,5,0)+IF(AB4352&gt;50,5,0)+IF(AB4352&gt;60,10,0)+IF(AB4352&gt;100,15,0)+IF(AB4352&gt;200,10,0)</f>
        <v>-119</v>
      </c>
      <c r="E4352" s="2">
        <f>W4352+AA4352+IF(AK4352&gt;1,1,0)+IF(AK4352&gt;1.2,2,0)+IF(AK4352&gt;1.3,2,0)+IF(AK4352&lt;1,-2,0)+IF(B4352&gt;200,5,0)+IF(B4352&gt;300,5,0)+IF(B4352&lt;30,-15,0)+IF(B4352&lt;20,-15,0)</f>
        <v>-32</v>
      </c>
      <c r="F4352" s="2">
        <f>IF(AF4352&gt;0,2,0)+IF(AF4352&gt;2,3,0)+IF(AF4352&gt;4,4,0)+IF(AF4352&gt;10,5,0)+IF(O4352="A",3,0)+IF(O4352="B",3,0)+IF(P4352="A+",7,0)+IF(P4352="A",5,0)+IF(P4352="A-",3,0)+IF(P4352="B+",2,0)+IF(AC4352&lt;40,3,0)+IF(AC4352&lt;20,3,0)+IF(AC4352&lt;10,5,0)+IF(C4352&gt;50,5)</f>
        <v>14</v>
      </c>
      <c r="G4352" s="2">
        <f>IF(AG4352&gt;0,3)+IF(AG4352&gt;4,3)+IF(AG4352&gt;7,3)+IF(AG4352&gt;10,3)+IF(AG4352&gt;13,3)+IF(AG4352&gt;15,3)+IF(AG4352&gt;17,3)+IF(AG4352&gt;20,3)+IF(AG4352&gt;25,5)+IF(AH4352&gt;0,3)+IF(AH4352&gt;7,3)+IF(AH4352&gt;10,3)+IF(AH4352&gt;15,3)+IF(AI4352&gt;0,3)+IF(AI4352&gt;7,3)+IF(AI4352&gt;10,3)+IF(AI4352&gt;15,3)</f>
        <v>0</v>
      </c>
      <c r="H4352" s="2">
        <f>SUM(D4352:G4352)</f>
        <v>-137</v>
      </c>
      <c r="I4352" s="2">
        <f>I4351+1</f>
        <v>4351</v>
      </c>
      <c r="J4352" s="3" t="s">
        <v>7903</v>
      </c>
      <c r="K4352" s="2" t="s">
        <v>7904</v>
      </c>
      <c r="L4352" s="7">
        <v>0</v>
      </c>
      <c r="M4352" s="7">
        <v>0</v>
      </c>
      <c r="N4352" s="7">
        <v>16</v>
      </c>
      <c r="O4352" s="7">
        <v>0</v>
      </c>
      <c r="P4352" s="7" t="s">
        <v>42</v>
      </c>
      <c r="Q4352" s="6" t="s">
        <v>307</v>
      </c>
      <c r="R4352" s="3">
        <v>6</v>
      </c>
      <c r="S4352" s="3">
        <v>-21</v>
      </c>
      <c r="T4352" s="3">
        <v>-16</v>
      </c>
      <c r="U4352" s="3">
        <v>0</v>
      </c>
      <c r="V4352" s="3">
        <v>0</v>
      </c>
      <c r="W4352" s="3">
        <v>0</v>
      </c>
      <c r="X4352" s="3">
        <v>0</v>
      </c>
      <c r="Y4352" s="5">
        <v>0</v>
      </c>
      <c r="Z4352" s="5">
        <v>0</v>
      </c>
      <c r="AA4352" s="5">
        <v>0</v>
      </c>
      <c r="AB4352" s="5">
        <v>0</v>
      </c>
      <c r="AC4352" s="4">
        <v>135</v>
      </c>
      <c r="AD4352" s="4" t="s">
        <v>164</v>
      </c>
      <c r="AE4352" s="4">
        <v>11</v>
      </c>
      <c r="AF4352" s="4">
        <v>25</v>
      </c>
      <c r="AG4352" s="4">
        <v>0</v>
      </c>
      <c r="AH4352" s="4">
        <v>0</v>
      </c>
      <c r="AI4352" s="4">
        <v>0</v>
      </c>
      <c r="AJ4352" s="6" t="s">
        <v>308</v>
      </c>
      <c r="AK4352" s="3">
        <v>0.4</v>
      </c>
      <c r="AL4352" s="2">
        <v>0</v>
      </c>
    </row>
    <row r="4353" spans="1:38" x14ac:dyDescent="0.35">
      <c r="A4353" s="2">
        <f>AVERAGE(L4353:N4353)</f>
        <v>26.333333333333332</v>
      </c>
      <c r="B4353" s="2">
        <f>R4353+U4353</f>
        <v>-23</v>
      </c>
      <c r="C4353" s="2">
        <f>Y4353+Z4353+AB4353</f>
        <v>11.2</v>
      </c>
      <c r="D4353" s="2">
        <f>IF(B4353&gt;100,5)+IF(B4353&gt;150,5)+IF(R4353&gt;0,3)+IF(R4353&gt;15,3)+IF(R4353&gt;25,3)+IF(S4353&gt;0,3)+IF(S4353&gt;15,3)+IF(S4353&gt;25,3)+IF(U4353&gt;20,2,0)+IF(U4353&gt;30,3,0)+IF(U4353&gt;50,5,0)+IF(U4353&gt;60,3,0)+IF(Y4353&gt;100,5,0)+IF(Y4353&gt;0,2)+IF(Y4353&gt;15,2)+IF(Y4353&gt;25,2)+IF(Y4353&gt;30,2)+IF(Y4353&gt;40,2)+IF(Y4353&gt;50,2)+IF(Y4353&gt;100,4)+IF(Y4353&lt;10,-5,0)+IF(Y4353&lt;0,-10)++IF(Y4353&lt;15,-5,0)+IF(R4353&lt;0,-3)+IF(R4353&lt;-5,-3)+IF(S4353&lt;0,-3)+IF(S4353&lt;-5,-3)+IF(T4353&lt;0,-3)+IF(T4353&lt;-5,-3)+IF(W4353=1,5,0)+IF(X4353&gt;20,3,0)+IF(X4353&gt;25,3,0)+IF(X4353&gt;40,3,0)+IF(X4353&gt;50,3,0)+IF(N4353&lt;50,-10)+IF(N4353&lt;30,-10)+IF(N4353&lt;20,-10)+IF(N4353&lt;70,-5)+IF(N4353&lt;80,-5)+IF(N4353&gt;95,5,0)+IF(L4353&lt;50,-10)+IF(L4353&lt;30,-10)+IF(L4353&lt;20,-10)+IF(L4353&lt;70,-5)+IF(L4353&lt;80,-5)+IF(L4353&gt;95,5,0)+IF(A4353&gt;85,3,0)+IF(A4353&gt;90,3,0)+IF(U4353&lt;0,-10)+IF(U4353&lt;-5,-20)+IF(U4353&lt;-10,-10)+IF(V4353&gt;0,5,0)+IF(V4353&gt;15,5,0)+IF(V4353&gt;25,5,0)+IF(V4353&lt;0,-10,0)+IF(V4353&lt;-5,-10,0)+IF(U4353&lt;0,-10,0)+IF(U4353&lt;-5,-10,0)+IF(M4353&gt;90,10)+IF(M4353&gt;97,5)+IF(L4353&lt;70,-20,0)+IF(Y4353&gt;100,15,0)+IF(Y4353&gt;200,10,0)+IF(AB4353&gt;40,5,0)+IF(AB4353&gt;50,5,0)+IF(AB4353&gt;60,10,0)+IF(AB4353&gt;100,15,0)+IF(AB4353&gt;200,10,0)</f>
        <v>-120</v>
      </c>
      <c r="E4353" s="2">
        <f>W4353+AA4353+IF(AK4353&gt;1,1,0)+IF(AK4353&gt;1.2,2,0)+IF(AK4353&gt;1.3,2,0)+IF(AK4353&lt;1,-2,0)+IF(B4353&gt;200,5,0)+IF(B4353&gt;300,5,0)+IF(B4353&lt;30,-15,0)+IF(B4353&lt;20,-15,0)</f>
        <v>-32</v>
      </c>
      <c r="F4353" s="2">
        <f>IF(AF4353&gt;0,2,0)+IF(AF4353&gt;2,3,0)+IF(AF4353&gt;4,4,0)+IF(AF4353&gt;10,5,0)+IF(O4353="A",3,0)+IF(O4353="B",3,0)+IF(P4353="A+",7,0)+IF(P4353="A",5,0)+IF(P4353="A-",3,0)+IF(P4353="B+",2,0)+IF(AC4353&lt;40,3,0)+IF(AC4353&lt;20,3,0)+IF(AC4353&lt;10,5,0)+IF(C4353&gt;50,5)</f>
        <v>0</v>
      </c>
      <c r="G4353" s="2">
        <f>IF(AG4353&gt;0,3)+IF(AG4353&gt;4,3)+IF(AG4353&gt;7,3)+IF(AG4353&gt;10,3)+IF(AG4353&gt;13,3)+IF(AG4353&gt;15,3)+IF(AG4353&gt;17,3)+IF(AG4353&gt;20,3)+IF(AG4353&gt;25,5)+IF(AH4353&gt;0,3)+IF(AH4353&gt;7,3)+IF(AH4353&gt;10,3)+IF(AH4353&gt;15,3)+IF(AI4353&gt;0,3)+IF(AI4353&gt;7,3)+IF(AI4353&gt;10,3)+IF(AI4353&gt;15,3)</f>
        <v>15</v>
      </c>
      <c r="H4353" s="2">
        <f>SUM(D4353:G4353)</f>
        <v>-137</v>
      </c>
      <c r="I4353" s="2">
        <f>I4352+1</f>
        <v>4352</v>
      </c>
      <c r="J4353" s="3" t="s">
        <v>9768</v>
      </c>
      <c r="K4353" s="2" t="s">
        <v>9769</v>
      </c>
      <c r="L4353" s="7">
        <v>16</v>
      </c>
      <c r="M4353" s="7">
        <v>41</v>
      </c>
      <c r="N4353" s="7">
        <v>22</v>
      </c>
      <c r="O4353" s="7" t="s">
        <v>42</v>
      </c>
      <c r="P4353" s="7" t="s">
        <v>59</v>
      </c>
      <c r="Q4353" s="6" t="s">
        <v>105</v>
      </c>
      <c r="R4353" s="3">
        <v>-29</v>
      </c>
      <c r="S4353" s="3">
        <v>-20</v>
      </c>
      <c r="T4353" s="3">
        <v>0</v>
      </c>
      <c r="U4353" s="3">
        <v>6</v>
      </c>
      <c r="V4353" s="3">
        <v>-5</v>
      </c>
      <c r="W4353" s="3">
        <v>0</v>
      </c>
      <c r="X4353" s="3">
        <v>0</v>
      </c>
      <c r="Y4353" s="5">
        <v>3</v>
      </c>
      <c r="Z4353" s="5">
        <v>4</v>
      </c>
      <c r="AA4353" s="5">
        <v>0</v>
      </c>
      <c r="AB4353" s="5">
        <v>4.2</v>
      </c>
      <c r="AC4353" s="4">
        <v>185</v>
      </c>
      <c r="AD4353" s="4" t="s">
        <v>66</v>
      </c>
      <c r="AE4353" s="4">
        <v>35</v>
      </c>
      <c r="AF4353" s="4">
        <v>-15.6</v>
      </c>
      <c r="AG4353" s="4">
        <v>8</v>
      </c>
      <c r="AH4353" s="4">
        <v>1.1000000000000001</v>
      </c>
      <c r="AI4353" s="4">
        <v>1.4</v>
      </c>
      <c r="AJ4353" s="6" t="s">
        <v>34</v>
      </c>
      <c r="AK4353" s="3">
        <v>0.5</v>
      </c>
      <c r="AL4353" s="2">
        <v>0</v>
      </c>
    </row>
    <row r="4354" spans="1:38" x14ac:dyDescent="0.35">
      <c r="A4354" s="2">
        <f>AVERAGE(L4354:N4354)</f>
        <v>23.333333333333332</v>
      </c>
      <c r="B4354" s="2">
        <f>R4354+U4354</f>
        <v>-43</v>
      </c>
      <c r="C4354" s="2">
        <f>Y4354+Z4354+AB4354</f>
        <v>15.7</v>
      </c>
      <c r="D4354" s="2">
        <f>IF(B4354&gt;100,5)+IF(B4354&gt;150,5)+IF(R4354&gt;0,3)+IF(R4354&gt;15,3)+IF(R4354&gt;25,3)+IF(S4354&gt;0,3)+IF(S4354&gt;15,3)+IF(S4354&gt;25,3)+IF(U4354&gt;20,2,0)+IF(U4354&gt;30,3,0)+IF(U4354&gt;50,5,0)+IF(U4354&gt;60,3,0)+IF(Y4354&gt;100,5,0)+IF(Y4354&gt;0,2)+IF(Y4354&gt;15,2)+IF(Y4354&gt;25,2)+IF(Y4354&gt;30,2)+IF(Y4354&gt;40,2)+IF(Y4354&gt;50,2)+IF(Y4354&gt;100,4)+IF(Y4354&lt;10,-5,0)+IF(Y4354&lt;0,-10)++IF(Y4354&lt;15,-5,0)+IF(R4354&lt;0,-3)+IF(R4354&lt;-5,-3)+IF(S4354&lt;0,-3)+IF(S4354&lt;-5,-3)+IF(T4354&lt;0,-3)+IF(T4354&lt;-5,-3)+IF(W4354=1,5,0)+IF(X4354&gt;20,3,0)+IF(X4354&gt;25,3,0)+IF(X4354&gt;40,3,0)+IF(X4354&gt;50,3,0)+IF(N4354&lt;50,-10)+IF(N4354&lt;30,-10)+IF(N4354&lt;20,-10)+IF(N4354&lt;70,-5)+IF(N4354&lt;80,-5)+IF(N4354&gt;95,5,0)+IF(L4354&lt;50,-10)+IF(L4354&lt;30,-10)+IF(L4354&lt;20,-10)+IF(L4354&lt;70,-5)+IF(L4354&lt;80,-5)+IF(L4354&gt;95,5,0)+IF(A4354&gt;85,3,0)+IF(A4354&gt;90,3,0)+IF(U4354&lt;0,-10)+IF(U4354&lt;-5,-20)+IF(U4354&lt;-10,-10)+IF(V4354&gt;0,5,0)+IF(V4354&gt;15,5,0)+IF(V4354&gt;25,5,0)+IF(V4354&lt;0,-10,0)+IF(V4354&lt;-5,-10,0)+IF(U4354&lt;0,-10,0)+IF(U4354&lt;-5,-10,0)+IF(M4354&gt;90,10)+IF(M4354&gt;97,5)+IF(L4354&lt;70,-20,0)+IF(Y4354&gt;100,15,0)+IF(Y4354&gt;200,10,0)+IF(AB4354&gt;40,5,0)+IF(AB4354&gt;50,5,0)+IF(AB4354&gt;60,10,0)+IF(AB4354&gt;100,15,0)+IF(AB4354&gt;200,10,0)</f>
        <v>-126</v>
      </c>
      <c r="E4354" s="2">
        <f>W4354+AA4354+IF(AK4354&gt;1,1,0)+IF(AK4354&gt;1.2,2,0)+IF(AK4354&gt;1.3,2,0)+IF(AK4354&lt;1,-2,0)+IF(B4354&gt;200,5,0)+IF(B4354&gt;300,5,0)+IF(B4354&lt;30,-15,0)+IF(B4354&lt;20,-15,0)</f>
        <v>-32</v>
      </c>
      <c r="F4354" s="2">
        <f>IF(AF4354&gt;0,2,0)+IF(AF4354&gt;2,3,0)+IF(AF4354&gt;4,4,0)+IF(AF4354&gt;10,5,0)+IF(O4354="A",3,0)+IF(O4354="B",3,0)+IF(P4354="A+",7,0)+IF(P4354="A",5,0)+IF(P4354="A-",3,0)+IF(P4354="B+",2,0)+IF(AC4354&lt;40,3,0)+IF(AC4354&lt;20,3,0)+IF(AC4354&lt;10,5,0)+IF(C4354&gt;50,5)</f>
        <v>9</v>
      </c>
      <c r="G4354" s="2">
        <f>IF(AG4354&gt;0,3)+IF(AG4354&gt;4,3)+IF(AG4354&gt;7,3)+IF(AG4354&gt;10,3)+IF(AG4354&gt;13,3)+IF(AG4354&gt;15,3)+IF(AG4354&gt;17,3)+IF(AG4354&gt;20,3)+IF(AG4354&gt;25,5)+IF(AH4354&gt;0,3)+IF(AH4354&gt;7,3)+IF(AH4354&gt;10,3)+IF(AH4354&gt;15,3)+IF(AI4354&gt;0,3)+IF(AI4354&gt;7,3)+IF(AI4354&gt;10,3)+IF(AI4354&gt;15,3)</f>
        <v>12</v>
      </c>
      <c r="H4354" s="2">
        <f>SUM(D4354:G4354)</f>
        <v>-137</v>
      </c>
      <c r="I4354" s="2">
        <f>I4353+1</f>
        <v>4353</v>
      </c>
      <c r="J4354" s="3" t="s">
        <v>8311</v>
      </c>
      <c r="K4354" s="2" t="s">
        <v>8312</v>
      </c>
      <c r="L4354" s="7">
        <v>16</v>
      </c>
      <c r="M4354" s="7">
        <v>20</v>
      </c>
      <c r="N4354" s="7">
        <v>34</v>
      </c>
      <c r="O4354" s="7" t="s">
        <v>42</v>
      </c>
      <c r="P4354" s="7" t="s">
        <v>80</v>
      </c>
      <c r="Q4354" s="6" t="s">
        <v>800</v>
      </c>
      <c r="R4354" s="3">
        <v>-60</v>
      </c>
      <c r="S4354" s="3">
        <v>4</v>
      </c>
      <c r="T4354" s="3">
        <v>-5</v>
      </c>
      <c r="U4354" s="3">
        <v>17</v>
      </c>
      <c r="V4354" s="3">
        <v>-11</v>
      </c>
      <c r="W4354" s="3">
        <v>0</v>
      </c>
      <c r="X4354" s="3">
        <v>-38</v>
      </c>
      <c r="Y4354" s="5">
        <v>-2</v>
      </c>
      <c r="Z4354" s="5">
        <v>18</v>
      </c>
      <c r="AA4354" s="5">
        <v>0</v>
      </c>
      <c r="AB4354" s="5">
        <v>-0.3</v>
      </c>
      <c r="AC4354" s="4">
        <v>181</v>
      </c>
      <c r="AD4354" s="4" t="s">
        <v>159</v>
      </c>
      <c r="AE4354" s="4">
        <v>1</v>
      </c>
      <c r="AF4354" s="4">
        <v>4.4000000000000004</v>
      </c>
      <c r="AG4354" s="4">
        <v>4.5999999999999996</v>
      </c>
      <c r="AH4354" s="4">
        <v>1.4</v>
      </c>
      <c r="AI4354" s="4">
        <v>2.2000000000000002</v>
      </c>
      <c r="AJ4354" s="6" t="s">
        <v>189</v>
      </c>
      <c r="AK4354" s="3">
        <v>0.6</v>
      </c>
      <c r="AL4354" s="2">
        <v>0</v>
      </c>
    </row>
    <row r="4355" spans="1:38" x14ac:dyDescent="0.35">
      <c r="A4355" s="2">
        <f>AVERAGE(L4355:N4355)</f>
        <v>44</v>
      </c>
      <c r="B4355" s="2">
        <f>R4355+U4355</f>
        <v>-809</v>
      </c>
      <c r="C4355" s="2">
        <f>Y4355+Z4355+AB4355</f>
        <v>-51.9</v>
      </c>
      <c r="D4355" s="2">
        <f>IF(B4355&gt;100,5)+IF(B4355&gt;150,5)+IF(R4355&gt;0,3)+IF(R4355&gt;15,3)+IF(R4355&gt;25,3)+IF(S4355&gt;0,3)+IF(S4355&gt;15,3)+IF(S4355&gt;25,3)+IF(U4355&gt;20,2,0)+IF(U4355&gt;30,3,0)+IF(U4355&gt;50,5,0)+IF(U4355&gt;60,3,0)+IF(Y4355&gt;100,5,0)+IF(Y4355&gt;0,2)+IF(Y4355&gt;15,2)+IF(Y4355&gt;25,2)+IF(Y4355&gt;30,2)+IF(Y4355&gt;40,2)+IF(Y4355&gt;50,2)+IF(Y4355&gt;100,4)+IF(Y4355&lt;10,-5,0)+IF(Y4355&lt;0,-10)++IF(Y4355&lt;15,-5,0)+IF(R4355&lt;0,-3)+IF(R4355&lt;-5,-3)+IF(S4355&lt;0,-3)+IF(S4355&lt;-5,-3)+IF(T4355&lt;0,-3)+IF(T4355&lt;-5,-3)+IF(W4355=1,5,0)+IF(X4355&gt;20,3,0)+IF(X4355&gt;25,3,0)+IF(X4355&gt;40,3,0)+IF(X4355&gt;50,3,0)+IF(N4355&lt;50,-10)+IF(N4355&lt;30,-10)+IF(N4355&lt;20,-10)+IF(N4355&lt;70,-5)+IF(N4355&lt;80,-5)+IF(N4355&gt;95,5,0)+IF(L4355&lt;50,-10)+IF(L4355&lt;30,-10)+IF(L4355&lt;20,-10)+IF(L4355&lt;70,-5)+IF(L4355&lt;80,-5)+IF(L4355&gt;95,5,0)+IF(A4355&gt;85,3,0)+IF(A4355&gt;90,3,0)+IF(U4355&lt;0,-10)+IF(U4355&lt;-5,-20)+IF(U4355&lt;-10,-10)+IF(V4355&gt;0,5,0)+IF(V4355&gt;15,5,0)+IF(V4355&gt;25,5,0)+IF(V4355&lt;0,-10,0)+IF(V4355&lt;-5,-10,0)+IF(U4355&lt;0,-10,0)+IF(U4355&lt;-5,-10,0)+IF(M4355&gt;90,10)+IF(M4355&gt;97,5)+IF(L4355&lt;70,-20,0)+IF(Y4355&gt;100,15,0)+IF(Y4355&gt;200,10,0)+IF(AB4355&gt;40,5,0)+IF(AB4355&gt;50,5,0)+IF(AB4355&gt;60,10,0)+IF(AB4355&gt;100,15,0)+IF(AB4355&gt;200,10,0)</f>
        <v>-126</v>
      </c>
      <c r="E4355" s="2">
        <f>W4355+AA4355+IF(AK4355&gt;1,1,0)+IF(AK4355&gt;1.2,2,0)+IF(AK4355&gt;1.3,2,0)+IF(AK4355&lt;1,-2,0)+IF(B4355&gt;200,5,0)+IF(B4355&gt;300,5,0)+IF(B4355&lt;30,-15,0)+IF(B4355&lt;20,-15,0)</f>
        <v>-29</v>
      </c>
      <c r="F4355" s="2">
        <f>IF(AF4355&gt;0,2,0)+IF(AF4355&gt;2,3,0)+IF(AF4355&gt;4,4,0)+IF(AF4355&gt;10,5,0)+IF(O4355="A",3,0)+IF(O4355="B",3,0)+IF(P4355="A+",7,0)+IF(P4355="A",5,0)+IF(P4355="A-",3,0)+IF(P4355="B+",2,0)+IF(AC4355&lt;40,3,0)+IF(AC4355&lt;20,3,0)+IF(AC4355&lt;10,5,0)+IF(C4355&gt;50,5)</f>
        <v>6</v>
      </c>
      <c r="G4355" s="2">
        <f>IF(AG4355&gt;0,3)+IF(AG4355&gt;4,3)+IF(AG4355&gt;7,3)+IF(AG4355&gt;10,3)+IF(AG4355&gt;13,3)+IF(AG4355&gt;15,3)+IF(AG4355&gt;17,3)+IF(AG4355&gt;20,3)+IF(AG4355&gt;25,5)+IF(AH4355&gt;0,3)+IF(AH4355&gt;7,3)+IF(AH4355&gt;10,3)+IF(AH4355&gt;15,3)+IF(AI4355&gt;0,3)+IF(AI4355&gt;7,3)+IF(AI4355&gt;10,3)+IF(AI4355&gt;15,3)</f>
        <v>12</v>
      </c>
      <c r="H4355" s="2">
        <f>SUM(D4355:G4355)</f>
        <v>-137</v>
      </c>
      <c r="I4355" s="2">
        <f>I4354+1</f>
        <v>4354</v>
      </c>
      <c r="J4355" s="3" t="s">
        <v>773</v>
      </c>
      <c r="K4355" s="2" t="s">
        <v>774</v>
      </c>
      <c r="L4355" s="7">
        <v>47</v>
      </c>
      <c r="M4355" s="7">
        <v>65</v>
      </c>
      <c r="N4355" s="7">
        <v>20</v>
      </c>
      <c r="O4355" s="7" t="s">
        <v>31</v>
      </c>
      <c r="P4355" s="7" t="s">
        <v>167</v>
      </c>
      <c r="Q4355" s="6" t="s">
        <v>43</v>
      </c>
      <c r="R4355" s="3">
        <v>0</v>
      </c>
      <c r="S4355" s="3">
        <v>0</v>
      </c>
      <c r="T4355" s="3">
        <v>0</v>
      </c>
      <c r="U4355" s="3">
        <v>-809</v>
      </c>
      <c r="V4355" s="3">
        <v>0</v>
      </c>
      <c r="W4355" s="3">
        <v>0</v>
      </c>
      <c r="X4355" s="3">
        <v>101.8</v>
      </c>
      <c r="Y4355" s="5">
        <v>5</v>
      </c>
      <c r="Z4355" s="5">
        <v>-27</v>
      </c>
      <c r="AA4355" s="5">
        <v>1</v>
      </c>
      <c r="AB4355" s="5">
        <v>-29.9</v>
      </c>
      <c r="AC4355" s="4">
        <v>17</v>
      </c>
      <c r="AD4355" s="4" t="s">
        <v>204</v>
      </c>
      <c r="AE4355" s="4">
        <v>4</v>
      </c>
      <c r="AF4355" s="4">
        <v>0</v>
      </c>
      <c r="AG4355" s="4">
        <v>-603.29999999999995</v>
      </c>
      <c r="AH4355" s="4">
        <v>65</v>
      </c>
      <c r="AI4355" s="4">
        <v>-54.5</v>
      </c>
      <c r="AJ4355" s="6" t="s">
        <v>62</v>
      </c>
      <c r="AK4355" s="3">
        <v>1</v>
      </c>
      <c r="AL4355" s="2">
        <v>0</v>
      </c>
    </row>
    <row r="4356" spans="1:38" x14ac:dyDescent="0.35">
      <c r="A4356" s="2">
        <f>AVERAGE(L4356:N4356)</f>
        <v>31</v>
      </c>
      <c r="B4356" s="2">
        <f>R4356+U4356</f>
        <v>-14</v>
      </c>
      <c r="C4356" s="2">
        <f>Y4356+Z4356+AB4356</f>
        <v>34.5</v>
      </c>
      <c r="D4356" s="2">
        <f>IF(B4356&gt;100,5)+IF(B4356&gt;150,5)+IF(R4356&gt;0,3)+IF(R4356&gt;15,3)+IF(R4356&gt;25,3)+IF(S4356&gt;0,3)+IF(S4356&gt;15,3)+IF(S4356&gt;25,3)+IF(U4356&gt;20,2,0)+IF(U4356&gt;30,3,0)+IF(U4356&gt;50,5,0)+IF(U4356&gt;60,3,0)+IF(Y4356&gt;100,5,0)+IF(Y4356&gt;0,2)+IF(Y4356&gt;15,2)+IF(Y4356&gt;25,2)+IF(Y4356&gt;30,2)+IF(Y4356&gt;40,2)+IF(Y4356&gt;50,2)+IF(Y4356&gt;100,4)+IF(Y4356&lt;10,-5,0)+IF(Y4356&lt;0,-10)++IF(Y4356&lt;15,-5,0)+IF(R4356&lt;0,-3)+IF(R4356&lt;-5,-3)+IF(S4356&lt;0,-3)+IF(S4356&lt;-5,-3)+IF(T4356&lt;0,-3)+IF(T4356&lt;-5,-3)+IF(W4356=1,5,0)+IF(X4356&gt;20,3,0)+IF(X4356&gt;25,3,0)+IF(X4356&gt;40,3,0)+IF(X4356&gt;50,3,0)+IF(N4356&lt;50,-10)+IF(N4356&lt;30,-10)+IF(N4356&lt;20,-10)+IF(N4356&lt;70,-5)+IF(N4356&lt;80,-5)+IF(N4356&gt;95,5,0)+IF(L4356&lt;50,-10)+IF(L4356&lt;30,-10)+IF(L4356&lt;20,-10)+IF(L4356&lt;70,-5)+IF(L4356&lt;80,-5)+IF(L4356&gt;95,5,0)+IF(A4356&gt;85,3,0)+IF(A4356&gt;90,3,0)+IF(U4356&lt;0,-10)+IF(U4356&lt;-5,-20)+IF(U4356&lt;-10,-10)+IF(V4356&gt;0,5,0)+IF(V4356&gt;15,5,0)+IF(V4356&gt;25,5,0)+IF(V4356&lt;0,-10,0)+IF(V4356&lt;-5,-10,0)+IF(U4356&lt;0,-10,0)+IF(U4356&lt;-5,-10,0)+IF(M4356&gt;90,10)+IF(M4356&gt;97,5)+IF(L4356&lt;70,-20,0)+IF(Y4356&gt;100,15,0)+IF(Y4356&gt;200,10,0)+IF(AB4356&gt;40,5,0)+IF(AB4356&gt;50,5,0)+IF(AB4356&gt;60,10,0)+IF(AB4356&gt;100,15,0)+IF(AB4356&gt;200,10,0)</f>
        <v>-127</v>
      </c>
      <c r="E4356" s="2">
        <f>W4356+AA4356+IF(AK4356&gt;1,1,0)+IF(AK4356&gt;1.2,2,0)+IF(AK4356&gt;1.3,2,0)+IF(AK4356&lt;1,-2,0)+IF(B4356&gt;200,5,0)+IF(B4356&gt;300,5,0)+IF(B4356&lt;30,-15,0)+IF(B4356&lt;20,-15,0)</f>
        <v>-31</v>
      </c>
      <c r="F4356" s="2">
        <f>IF(AF4356&gt;0,2,0)+IF(AF4356&gt;2,3,0)+IF(AF4356&gt;4,4,0)+IF(AF4356&gt;10,5,0)+IF(O4356="A",3,0)+IF(O4356="B",3,0)+IF(P4356="A+",7,0)+IF(P4356="A",5,0)+IF(P4356="A-",3,0)+IF(P4356="B+",2,0)+IF(AC4356&lt;40,3,0)+IF(AC4356&lt;20,3,0)+IF(AC4356&lt;10,5,0)+IF(C4356&gt;50,5)</f>
        <v>9</v>
      </c>
      <c r="G4356" s="2">
        <f>IF(AG4356&gt;0,3)+IF(AG4356&gt;4,3)+IF(AG4356&gt;7,3)+IF(AG4356&gt;10,3)+IF(AG4356&gt;13,3)+IF(AG4356&gt;15,3)+IF(AG4356&gt;17,3)+IF(AG4356&gt;20,3)+IF(AG4356&gt;25,5)+IF(AH4356&gt;0,3)+IF(AH4356&gt;7,3)+IF(AH4356&gt;10,3)+IF(AH4356&gt;15,3)+IF(AI4356&gt;0,3)+IF(AI4356&gt;7,3)+IF(AI4356&gt;10,3)+IF(AI4356&gt;15,3)</f>
        <v>12</v>
      </c>
      <c r="H4356" s="2">
        <f>SUM(D4356:G4356)</f>
        <v>-137</v>
      </c>
      <c r="I4356" s="2">
        <f>I4355+1</f>
        <v>4355</v>
      </c>
      <c r="J4356" s="3" t="s">
        <v>9344</v>
      </c>
      <c r="K4356" s="2" t="s">
        <v>9345</v>
      </c>
      <c r="L4356" s="7">
        <v>28</v>
      </c>
      <c r="M4356" s="7">
        <v>18</v>
      </c>
      <c r="N4356" s="7">
        <v>47</v>
      </c>
      <c r="O4356" s="7" t="s">
        <v>42</v>
      </c>
      <c r="P4356" s="7" t="s">
        <v>31</v>
      </c>
      <c r="Q4356" s="6" t="s">
        <v>207</v>
      </c>
      <c r="R4356" s="3">
        <v>9</v>
      </c>
      <c r="S4356" s="3">
        <v>0</v>
      </c>
      <c r="T4356" s="3">
        <v>0</v>
      </c>
      <c r="U4356" s="3">
        <v>-23</v>
      </c>
      <c r="V4356" s="3">
        <v>0</v>
      </c>
      <c r="W4356" s="3">
        <v>0</v>
      </c>
      <c r="X4356" s="3">
        <v>25</v>
      </c>
      <c r="Y4356" s="5">
        <v>13</v>
      </c>
      <c r="Z4356" s="5">
        <v>11</v>
      </c>
      <c r="AA4356" s="5">
        <v>1</v>
      </c>
      <c r="AB4356" s="5">
        <v>10.5</v>
      </c>
      <c r="AC4356" s="4">
        <v>115</v>
      </c>
      <c r="AD4356" s="4" t="s">
        <v>44</v>
      </c>
      <c r="AE4356" s="4">
        <v>34</v>
      </c>
      <c r="AF4356" s="4">
        <v>8.6</v>
      </c>
      <c r="AG4356" s="4">
        <v>-2</v>
      </c>
      <c r="AH4356" s="4">
        <v>12.6</v>
      </c>
      <c r="AI4356" s="4">
        <v>1.3</v>
      </c>
      <c r="AJ4356" s="6" t="s">
        <v>99</v>
      </c>
      <c r="AK4356" s="3">
        <v>0.5</v>
      </c>
      <c r="AL4356" s="2">
        <v>0</v>
      </c>
    </row>
    <row r="4357" spans="1:38" x14ac:dyDescent="0.35">
      <c r="A4357" s="2">
        <f>AVERAGE(L4357:N4357)</f>
        <v>36.666666666666664</v>
      </c>
      <c r="B4357" s="2">
        <f>R4357+U4357</f>
        <v>-30</v>
      </c>
      <c r="C4357" s="2">
        <f>Y4357+Z4357+AB4357</f>
        <v>0</v>
      </c>
      <c r="D4357" s="2">
        <f>IF(B4357&gt;100,5)+IF(B4357&gt;150,5)+IF(R4357&gt;0,3)+IF(R4357&gt;15,3)+IF(R4357&gt;25,3)+IF(S4357&gt;0,3)+IF(S4357&gt;15,3)+IF(S4357&gt;25,3)+IF(U4357&gt;20,2,0)+IF(U4357&gt;30,3,0)+IF(U4357&gt;50,5,0)+IF(U4357&gt;60,3,0)+IF(Y4357&gt;100,5,0)+IF(Y4357&gt;0,2)+IF(Y4357&gt;15,2)+IF(Y4357&gt;25,2)+IF(Y4357&gt;30,2)+IF(Y4357&gt;40,2)+IF(Y4357&gt;50,2)+IF(Y4357&gt;100,4)+IF(Y4357&lt;10,-5,0)+IF(Y4357&lt;0,-10)++IF(Y4357&lt;15,-5,0)+IF(R4357&lt;0,-3)+IF(R4357&lt;-5,-3)+IF(S4357&lt;0,-3)+IF(S4357&lt;-5,-3)+IF(T4357&lt;0,-3)+IF(T4357&lt;-5,-3)+IF(W4357=1,5,0)+IF(X4357&gt;20,3,0)+IF(X4357&gt;25,3,0)+IF(X4357&gt;40,3,0)+IF(X4357&gt;50,3,0)+IF(N4357&lt;50,-10)+IF(N4357&lt;30,-10)+IF(N4357&lt;20,-10)+IF(N4357&lt;70,-5)+IF(N4357&lt;80,-5)+IF(N4357&gt;95,5,0)+IF(L4357&lt;50,-10)+IF(L4357&lt;30,-10)+IF(L4357&lt;20,-10)+IF(L4357&lt;70,-5)+IF(L4357&lt;80,-5)+IF(L4357&gt;95,5,0)+IF(A4357&gt;85,3,0)+IF(A4357&gt;90,3,0)+IF(U4357&lt;0,-10)+IF(U4357&lt;-5,-20)+IF(U4357&lt;-10,-10)+IF(V4357&gt;0,5,0)+IF(V4357&gt;15,5,0)+IF(V4357&gt;25,5,0)+IF(V4357&lt;0,-10,0)+IF(V4357&lt;-5,-10,0)+IF(U4357&lt;0,-10,0)+IF(U4357&lt;-5,-10,0)+IF(M4357&gt;90,10)+IF(M4357&gt;97,5)+IF(L4357&lt;70,-20,0)+IF(Y4357&gt;100,15,0)+IF(Y4357&gt;200,10,0)+IF(AB4357&gt;40,5,0)+IF(AB4357&gt;50,5,0)+IF(AB4357&gt;60,10,0)+IF(AB4357&gt;100,15,0)+IF(AB4357&gt;200,10,0)</f>
        <v>-130</v>
      </c>
      <c r="E4357" s="2">
        <f>W4357+AA4357+IF(AK4357&gt;1,1,0)+IF(AK4357&gt;1.2,2,0)+IF(AK4357&gt;1.3,2,0)+IF(AK4357&lt;1,-2,0)+IF(B4357&gt;200,5,0)+IF(B4357&gt;300,5,0)+IF(B4357&lt;30,-15,0)+IF(B4357&lt;20,-15,0)</f>
        <v>-32</v>
      </c>
      <c r="F4357" s="2">
        <f>IF(AF4357&gt;0,2,0)+IF(AF4357&gt;2,3,0)+IF(AF4357&gt;4,4,0)+IF(AF4357&gt;10,5,0)+IF(O4357="A",3,0)+IF(O4357="B",3,0)+IF(P4357="A+",7,0)+IF(P4357="A",5,0)+IF(P4357="A-",3,0)+IF(P4357="B+",2,0)+IF(AC4357&lt;40,3,0)+IF(AC4357&lt;20,3,0)+IF(AC4357&lt;10,5,0)+IF(C4357&gt;50,5)</f>
        <v>25</v>
      </c>
      <c r="G4357" s="2">
        <f>IF(AG4357&gt;0,3)+IF(AG4357&gt;4,3)+IF(AG4357&gt;7,3)+IF(AG4357&gt;10,3)+IF(AG4357&gt;13,3)+IF(AG4357&gt;15,3)+IF(AG4357&gt;17,3)+IF(AG4357&gt;20,3)+IF(AG4357&gt;25,5)+IF(AH4357&gt;0,3)+IF(AH4357&gt;7,3)+IF(AH4357&gt;10,3)+IF(AH4357&gt;15,3)+IF(AI4357&gt;0,3)+IF(AI4357&gt;7,3)+IF(AI4357&gt;10,3)+IF(AI4357&gt;15,3)</f>
        <v>0</v>
      </c>
      <c r="H4357" s="2">
        <f>SUM(D4357:G4357)</f>
        <v>-137</v>
      </c>
      <c r="I4357" s="2">
        <f>I4356+1</f>
        <v>4356</v>
      </c>
      <c r="J4357" s="3" t="s">
        <v>10629</v>
      </c>
      <c r="K4357" s="2" t="s">
        <v>10630</v>
      </c>
      <c r="L4357" s="7">
        <v>43</v>
      </c>
      <c r="M4357" s="7">
        <v>20</v>
      </c>
      <c r="N4357" s="7">
        <v>47</v>
      </c>
      <c r="O4357" s="7">
        <v>0</v>
      </c>
      <c r="P4357" s="7" t="s">
        <v>75</v>
      </c>
      <c r="Q4357" s="6" t="s">
        <v>194</v>
      </c>
      <c r="R4357" s="3">
        <v>0</v>
      </c>
      <c r="S4357" s="3">
        <v>0</v>
      </c>
      <c r="T4357" s="3">
        <v>0</v>
      </c>
      <c r="U4357" s="3">
        <v>-30</v>
      </c>
      <c r="V4357" s="3">
        <v>0</v>
      </c>
      <c r="W4357" s="3">
        <v>0</v>
      </c>
      <c r="X4357" s="3">
        <v>-3.3</v>
      </c>
      <c r="Y4357" s="5">
        <v>0</v>
      </c>
      <c r="Z4357" s="5">
        <v>0</v>
      </c>
      <c r="AA4357" s="5">
        <v>0</v>
      </c>
      <c r="AB4357" s="5">
        <v>0</v>
      </c>
      <c r="AC4357" s="4">
        <v>3</v>
      </c>
      <c r="AD4357" s="4" t="s">
        <v>33</v>
      </c>
      <c r="AE4357" s="4">
        <v>36</v>
      </c>
      <c r="AF4357" s="4">
        <v>12.7</v>
      </c>
      <c r="AG4357" s="4">
        <v>-36.5</v>
      </c>
      <c r="AH4357" s="4">
        <v>0</v>
      </c>
      <c r="AI4357" s="4">
        <v>0</v>
      </c>
      <c r="AJ4357" s="6" t="s">
        <v>127</v>
      </c>
      <c r="AK4357" s="3">
        <v>0.7</v>
      </c>
      <c r="AL4357" s="2">
        <v>0</v>
      </c>
    </row>
    <row r="4358" spans="1:38" x14ac:dyDescent="0.35">
      <c r="A4358" s="2">
        <f>AVERAGE(L4358:N4358)</f>
        <v>49.333333333333336</v>
      </c>
      <c r="B4358" s="2">
        <f>R4358+U4358</f>
        <v>-43</v>
      </c>
      <c r="C4358" s="2">
        <f>Y4358+Z4358+AB4358</f>
        <v>30.7</v>
      </c>
      <c r="D4358" s="2">
        <f>IF(B4358&gt;100,5)+IF(B4358&gt;150,5)+IF(R4358&gt;0,3)+IF(R4358&gt;15,3)+IF(R4358&gt;25,3)+IF(S4358&gt;0,3)+IF(S4358&gt;15,3)+IF(S4358&gt;25,3)+IF(U4358&gt;20,2,0)+IF(U4358&gt;30,3,0)+IF(U4358&gt;50,5,0)+IF(U4358&gt;60,3,0)+IF(Y4358&gt;100,5,0)+IF(Y4358&gt;0,2)+IF(Y4358&gt;15,2)+IF(Y4358&gt;25,2)+IF(Y4358&gt;30,2)+IF(Y4358&gt;40,2)+IF(Y4358&gt;50,2)+IF(Y4358&gt;100,4)+IF(Y4358&lt;10,-5,0)+IF(Y4358&lt;0,-10)++IF(Y4358&lt;15,-5,0)+IF(R4358&lt;0,-3)+IF(R4358&lt;-5,-3)+IF(S4358&lt;0,-3)+IF(S4358&lt;-5,-3)+IF(T4358&lt;0,-3)+IF(T4358&lt;-5,-3)+IF(W4358=1,5,0)+IF(X4358&gt;20,3,0)+IF(X4358&gt;25,3,0)+IF(X4358&gt;40,3,0)+IF(X4358&gt;50,3,0)+IF(N4358&lt;50,-10)+IF(N4358&lt;30,-10)+IF(N4358&lt;20,-10)+IF(N4358&lt;70,-5)+IF(N4358&lt;80,-5)+IF(N4358&gt;95,5,0)+IF(L4358&lt;50,-10)+IF(L4358&lt;30,-10)+IF(L4358&lt;20,-10)+IF(L4358&lt;70,-5)+IF(L4358&lt;80,-5)+IF(L4358&gt;95,5,0)+IF(A4358&gt;85,3,0)+IF(A4358&gt;90,3,0)+IF(U4358&lt;0,-10)+IF(U4358&lt;-5,-20)+IF(U4358&lt;-10,-10)+IF(V4358&gt;0,5,0)+IF(V4358&gt;15,5,0)+IF(V4358&gt;25,5,0)+IF(V4358&lt;0,-10,0)+IF(V4358&lt;-5,-10,0)+IF(U4358&lt;0,-10,0)+IF(U4358&lt;-5,-10,0)+IF(M4358&gt;90,10)+IF(M4358&gt;97,5)+IF(L4358&lt;70,-20,0)+IF(Y4358&gt;100,15,0)+IF(Y4358&gt;200,10,0)+IF(AB4358&gt;40,5,0)+IF(AB4358&gt;50,5,0)+IF(AB4358&gt;60,10,0)+IF(AB4358&gt;100,15,0)+IF(AB4358&gt;200,10,0)</f>
        <v>-132</v>
      </c>
      <c r="E4358" s="2">
        <f>W4358+AA4358+IF(AK4358&gt;1,1,0)+IF(AK4358&gt;1.2,2,0)+IF(AK4358&gt;1.3,2,0)+IF(AK4358&lt;1,-2,0)+IF(B4358&gt;200,5,0)+IF(B4358&gt;300,5,0)+IF(B4358&lt;30,-15,0)+IF(B4358&lt;20,-15,0)</f>
        <v>-32</v>
      </c>
      <c r="F4358" s="2">
        <f>IF(AF4358&gt;0,2,0)+IF(AF4358&gt;2,3,0)+IF(AF4358&gt;4,4,0)+IF(AF4358&gt;10,5,0)+IF(O4358="A",3,0)+IF(O4358="B",3,0)+IF(P4358="A+",7,0)+IF(P4358="A",5,0)+IF(P4358="A-",3,0)+IF(P4358="B+",2,0)+IF(AC4358&lt;40,3,0)+IF(AC4358&lt;20,3,0)+IF(AC4358&lt;10,5,0)+IF(C4358&gt;50,5)</f>
        <v>0</v>
      </c>
      <c r="G4358" s="2">
        <f>IF(AG4358&gt;0,3)+IF(AG4358&gt;4,3)+IF(AG4358&gt;7,3)+IF(AG4358&gt;10,3)+IF(AG4358&gt;13,3)+IF(AG4358&gt;15,3)+IF(AG4358&gt;17,3)+IF(AG4358&gt;20,3)+IF(AG4358&gt;25,5)+IF(AH4358&gt;0,3)+IF(AH4358&gt;7,3)+IF(AH4358&gt;10,3)+IF(AH4358&gt;15,3)+IF(AI4358&gt;0,3)+IF(AI4358&gt;7,3)+IF(AI4358&gt;10,3)+IF(AI4358&gt;15,3)</f>
        <v>27</v>
      </c>
      <c r="H4358" s="2">
        <f>SUM(D4358:G4358)</f>
        <v>-137</v>
      </c>
      <c r="I4358" s="2">
        <f>I4357+1</f>
        <v>4357</v>
      </c>
      <c r="J4358" s="3" t="s">
        <v>10881</v>
      </c>
      <c r="K4358" s="2" t="s">
        <v>10882</v>
      </c>
      <c r="L4358" s="7">
        <v>52</v>
      </c>
      <c r="M4358" s="7">
        <v>32</v>
      </c>
      <c r="N4358" s="7">
        <v>64</v>
      </c>
      <c r="O4358" s="7" t="s">
        <v>80</v>
      </c>
      <c r="P4358" s="7" t="s">
        <v>31</v>
      </c>
      <c r="Q4358" s="6" t="s">
        <v>168</v>
      </c>
      <c r="R4358" s="3">
        <v>-13</v>
      </c>
      <c r="S4358" s="3">
        <v>-9</v>
      </c>
      <c r="T4358" s="3">
        <v>-2</v>
      </c>
      <c r="U4358" s="3">
        <v>-30</v>
      </c>
      <c r="V4358" s="3">
        <v>-26</v>
      </c>
      <c r="W4358" s="3">
        <v>0</v>
      </c>
      <c r="X4358" s="3">
        <v>29</v>
      </c>
      <c r="Y4358" s="5">
        <v>12</v>
      </c>
      <c r="Z4358" s="5">
        <v>6</v>
      </c>
      <c r="AA4358" s="5">
        <v>0</v>
      </c>
      <c r="AB4358" s="5">
        <v>12.7</v>
      </c>
      <c r="AC4358" s="4">
        <v>88</v>
      </c>
      <c r="AD4358" s="4" t="s">
        <v>89</v>
      </c>
      <c r="AE4358" s="4">
        <v>68</v>
      </c>
      <c r="AF4358" s="4">
        <v>-0.3</v>
      </c>
      <c r="AG4358" s="4">
        <v>2.4</v>
      </c>
      <c r="AH4358" s="4">
        <v>67.2</v>
      </c>
      <c r="AI4358" s="4">
        <v>28.3</v>
      </c>
      <c r="AJ4358" s="6" t="s">
        <v>255</v>
      </c>
      <c r="AK4358" s="3">
        <v>0.6</v>
      </c>
      <c r="AL4358" s="2">
        <v>0</v>
      </c>
    </row>
    <row r="4359" spans="1:38" x14ac:dyDescent="0.35">
      <c r="A4359" s="2">
        <f>AVERAGE(L4359:N4359)</f>
        <v>40.666666666666664</v>
      </c>
      <c r="B4359" s="2">
        <f>R4359+U4359</f>
        <v>0</v>
      </c>
      <c r="C4359" s="2">
        <f>Y4359+Z4359+AB4359</f>
        <v>21.8</v>
      </c>
      <c r="D4359" s="2">
        <f>IF(B4359&gt;100,5)+IF(B4359&gt;150,5)+IF(R4359&gt;0,3)+IF(R4359&gt;15,3)+IF(R4359&gt;25,3)+IF(S4359&gt;0,3)+IF(S4359&gt;15,3)+IF(S4359&gt;25,3)+IF(U4359&gt;20,2,0)+IF(U4359&gt;30,3,0)+IF(U4359&gt;50,5,0)+IF(U4359&gt;60,3,0)+IF(Y4359&gt;100,5,0)+IF(Y4359&gt;0,2)+IF(Y4359&gt;15,2)+IF(Y4359&gt;25,2)+IF(Y4359&gt;30,2)+IF(Y4359&gt;40,2)+IF(Y4359&gt;50,2)+IF(Y4359&gt;100,4)+IF(Y4359&lt;10,-5,0)+IF(Y4359&lt;0,-10)++IF(Y4359&lt;15,-5,0)+IF(R4359&lt;0,-3)+IF(R4359&lt;-5,-3)+IF(S4359&lt;0,-3)+IF(S4359&lt;-5,-3)+IF(T4359&lt;0,-3)+IF(T4359&lt;-5,-3)+IF(W4359=1,5,0)+IF(X4359&gt;20,3,0)+IF(X4359&gt;25,3,0)+IF(X4359&gt;40,3,0)+IF(X4359&gt;50,3,0)+IF(N4359&lt;50,-10)+IF(N4359&lt;30,-10)+IF(N4359&lt;20,-10)+IF(N4359&lt;70,-5)+IF(N4359&lt;80,-5)+IF(N4359&gt;95,5,0)+IF(L4359&lt;50,-10)+IF(L4359&lt;30,-10)+IF(L4359&lt;20,-10)+IF(L4359&lt;70,-5)+IF(L4359&lt;80,-5)+IF(L4359&gt;95,5,0)+IF(A4359&gt;85,3,0)+IF(A4359&gt;90,3,0)+IF(U4359&lt;0,-10)+IF(U4359&lt;-5,-20)+IF(U4359&lt;-10,-10)+IF(V4359&gt;0,5,0)+IF(V4359&gt;15,5,0)+IF(V4359&gt;25,5,0)+IF(V4359&lt;0,-10,0)+IF(V4359&lt;-5,-10,0)+IF(U4359&lt;0,-10,0)+IF(U4359&lt;-5,-10,0)+IF(M4359&gt;90,10)+IF(M4359&gt;97,5)+IF(L4359&lt;70,-20,0)+IF(Y4359&gt;100,15,0)+IF(Y4359&gt;200,10,0)+IF(AB4359&gt;40,5,0)+IF(AB4359&gt;50,5,0)+IF(AB4359&gt;60,10,0)+IF(AB4359&gt;100,15,0)+IF(AB4359&gt;200,10,0)</f>
        <v>-141</v>
      </c>
      <c r="E4359" s="2">
        <f>W4359+AA4359+IF(AK4359&gt;1,1,0)+IF(AK4359&gt;1.2,2,0)+IF(AK4359&gt;1.3,2,0)+IF(AK4359&lt;1,-2,0)+IF(B4359&gt;200,5,0)+IF(B4359&gt;300,5,0)+IF(B4359&lt;30,-15,0)+IF(B4359&lt;20,-15,0)</f>
        <v>-32</v>
      </c>
      <c r="F4359" s="2">
        <f>IF(AF4359&gt;0,2,0)+IF(AF4359&gt;2,3,0)+IF(AF4359&gt;4,4,0)+IF(AF4359&gt;10,5,0)+IF(O4359="A",3,0)+IF(O4359="B",3,0)+IF(P4359="A+",7,0)+IF(P4359="A",5,0)+IF(P4359="A-",3,0)+IF(P4359="B+",2,0)+IF(AC4359&lt;40,3,0)+IF(AC4359&lt;20,3,0)+IF(AC4359&lt;10,5,0)+IF(C4359&gt;50,5)</f>
        <v>3</v>
      </c>
      <c r="G4359" s="2">
        <f>IF(AG4359&gt;0,3)+IF(AG4359&gt;4,3)+IF(AG4359&gt;7,3)+IF(AG4359&gt;10,3)+IF(AG4359&gt;13,3)+IF(AG4359&gt;15,3)+IF(AG4359&gt;17,3)+IF(AG4359&gt;20,3)+IF(AG4359&gt;25,5)+IF(AH4359&gt;0,3)+IF(AH4359&gt;7,3)+IF(AH4359&gt;10,3)+IF(AH4359&gt;15,3)+IF(AI4359&gt;0,3)+IF(AI4359&gt;7,3)+IF(AI4359&gt;10,3)+IF(AI4359&gt;15,3)</f>
        <v>33</v>
      </c>
      <c r="H4359" s="2">
        <f>SUM(D4359:G4359)</f>
        <v>-137</v>
      </c>
      <c r="I4359" s="2">
        <f>I4358+1</f>
        <v>4358</v>
      </c>
      <c r="J4359" s="3" t="s">
        <v>10329</v>
      </c>
      <c r="K4359" s="2" t="s">
        <v>10330</v>
      </c>
      <c r="L4359" s="7">
        <v>37</v>
      </c>
      <c r="M4359" s="7">
        <v>54</v>
      </c>
      <c r="N4359" s="7">
        <v>31</v>
      </c>
      <c r="O4359" s="7" t="s">
        <v>48</v>
      </c>
      <c r="P4359" s="7" t="s">
        <v>31</v>
      </c>
      <c r="Q4359" s="6" t="s">
        <v>49</v>
      </c>
      <c r="R4359" s="3">
        <v>6</v>
      </c>
      <c r="S4359" s="3">
        <v>-7</v>
      </c>
      <c r="T4359" s="3">
        <v>70</v>
      </c>
      <c r="U4359" s="3">
        <v>-6</v>
      </c>
      <c r="V4359" s="3">
        <v>-18</v>
      </c>
      <c r="W4359" s="3">
        <v>0</v>
      </c>
      <c r="X4359" s="3">
        <v>5.5</v>
      </c>
      <c r="Y4359" s="5">
        <v>6</v>
      </c>
      <c r="Z4359" s="5">
        <v>9</v>
      </c>
      <c r="AA4359" s="5">
        <v>0</v>
      </c>
      <c r="AB4359" s="5">
        <v>6.8</v>
      </c>
      <c r="AC4359" s="4">
        <v>141</v>
      </c>
      <c r="AD4359" s="4" t="s">
        <v>116</v>
      </c>
      <c r="AE4359" s="4">
        <v>58</v>
      </c>
      <c r="AF4359" s="4">
        <v>-1</v>
      </c>
      <c r="AG4359" s="4">
        <v>8.5</v>
      </c>
      <c r="AH4359" s="4">
        <v>22.9</v>
      </c>
      <c r="AI4359" s="4">
        <v>22.8</v>
      </c>
      <c r="AJ4359" s="6" t="s">
        <v>39</v>
      </c>
      <c r="AK4359" s="3">
        <v>0.6</v>
      </c>
      <c r="AL4359" s="2">
        <v>0</v>
      </c>
    </row>
    <row r="4360" spans="1:38" x14ac:dyDescent="0.35">
      <c r="A4360" s="2">
        <f>AVERAGE(L4360:N4360)</f>
        <v>29.333333333333332</v>
      </c>
      <c r="B4360" s="2">
        <f>R4360+U4360</f>
        <v>-10</v>
      </c>
      <c r="C4360" s="2">
        <f>Y4360+Z4360+AB4360</f>
        <v>27.4</v>
      </c>
      <c r="D4360" s="2">
        <f>IF(B4360&gt;100,5)+IF(B4360&gt;150,5)+IF(R4360&gt;0,3)+IF(R4360&gt;15,3)+IF(R4360&gt;25,3)+IF(S4360&gt;0,3)+IF(S4360&gt;15,3)+IF(S4360&gt;25,3)+IF(U4360&gt;20,2,0)+IF(U4360&gt;30,3,0)+IF(U4360&gt;50,5,0)+IF(U4360&gt;60,3,0)+IF(Y4360&gt;100,5,0)+IF(Y4360&gt;0,2)+IF(Y4360&gt;15,2)+IF(Y4360&gt;25,2)+IF(Y4360&gt;30,2)+IF(Y4360&gt;40,2)+IF(Y4360&gt;50,2)+IF(Y4360&gt;100,4)+IF(Y4360&lt;10,-5,0)+IF(Y4360&lt;0,-10)++IF(Y4360&lt;15,-5,0)+IF(R4360&lt;0,-3)+IF(R4360&lt;-5,-3)+IF(S4360&lt;0,-3)+IF(S4360&lt;-5,-3)+IF(T4360&lt;0,-3)+IF(T4360&lt;-5,-3)+IF(W4360=1,5,0)+IF(X4360&gt;20,3,0)+IF(X4360&gt;25,3,0)+IF(X4360&gt;40,3,0)+IF(X4360&gt;50,3,0)+IF(N4360&lt;50,-10)+IF(N4360&lt;30,-10)+IF(N4360&lt;20,-10)+IF(N4360&lt;70,-5)+IF(N4360&lt;80,-5)+IF(N4360&gt;95,5,0)+IF(L4360&lt;50,-10)+IF(L4360&lt;30,-10)+IF(L4360&lt;20,-10)+IF(L4360&lt;70,-5)+IF(L4360&lt;80,-5)+IF(L4360&gt;95,5,0)+IF(A4360&gt;85,3,0)+IF(A4360&gt;90,3,0)+IF(U4360&lt;0,-10)+IF(U4360&lt;-5,-20)+IF(U4360&lt;-10,-10)+IF(V4360&gt;0,5,0)+IF(V4360&gt;15,5,0)+IF(V4360&gt;25,5,0)+IF(V4360&lt;0,-10,0)+IF(V4360&lt;-5,-10,0)+IF(U4360&lt;0,-10,0)+IF(U4360&lt;-5,-10,0)+IF(M4360&gt;90,10)+IF(M4360&gt;97,5)+IF(L4360&lt;70,-20,0)+IF(Y4360&gt;100,15,0)+IF(Y4360&gt;200,10,0)+IF(AB4360&gt;40,5,0)+IF(AB4360&gt;50,5,0)+IF(AB4360&gt;60,10,0)+IF(AB4360&gt;100,15,0)+IF(AB4360&gt;200,10,0)</f>
        <v>-161</v>
      </c>
      <c r="E4360" s="2">
        <f>W4360+AA4360+IF(AK4360&gt;1,1,0)+IF(AK4360&gt;1.2,2,0)+IF(AK4360&gt;1.3,2,0)+IF(AK4360&lt;1,-2,0)+IF(B4360&gt;200,5,0)+IF(B4360&gt;300,5,0)+IF(B4360&lt;30,-15,0)+IF(B4360&lt;20,-15,0)</f>
        <v>-32</v>
      </c>
      <c r="F4360" s="2">
        <f>IF(AF4360&gt;0,2,0)+IF(AF4360&gt;2,3,0)+IF(AF4360&gt;4,4,0)+IF(AF4360&gt;10,5,0)+IF(O4360="A",3,0)+IF(O4360="B",3,0)+IF(P4360="A+",7,0)+IF(P4360="A",5,0)+IF(P4360="A-",3,0)+IF(P4360="B+",2,0)+IF(AC4360&lt;40,3,0)+IF(AC4360&lt;20,3,0)+IF(AC4360&lt;10,5,0)+IF(C4360&gt;50,5)</f>
        <v>12</v>
      </c>
      <c r="G4360" s="2">
        <f>IF(AG4360&gt;0,3)+IF(AG4360&gt;4,3)+IF(AG4360&gt;7,3)+IF(AG4360&gt;10,3)+IF(AG4360&gt;13,3)+IF(AG4360&gt;15,3)+IF(AG4360&gt;17,3)+IF(AG4360&gt;20,3)+IF(AG4360&gt;25,5)+IF(AH4360&gt;0,3)+IF(AH4360&gt;7,3)+IF(AH4360&gt;10,3)+IF(AH4360&gt;15,3)+IF(AI4360&gt;0,3)+IF(AI4360&gt;7,3)+IF(AI4360&gt;10,3)+IF(AI4360&gt;15,3)</f>
        <v>44</v>
      </c>
      <c r="H4360" s="2">
        <f>SUM(D4360:G4360)</f>
        <v>-137</v>
      </c>
      <c r="I4360" s="2">
        <f>I4359+1</f>
        <v>4359</v>
      </c>
      <c r="J4360" s="3" t="s">
        <v>1697</v>
      </c>
      <c r="K4360" s="2" t="s">
        <v>1698</v>
      </c>
      <c r="L4360" s="7">
        <v>31</v>
      </c>
      <c r="M4360" s="7">
        <v>33</v>
      </c>
      <c r="N4360" s="7">
        <v>24</v>
      </c>
      <c r="O4360" s="7" t="s">
        <v>48</v>
      </c>
      <c r="P4360" s="7" t="s">
        <v>75</v>
      </c>
      <c r="Q4360" s="6" t="s">
        <v>168</v>
      </c>
      <c r="R4360" s="3">
        <v>5</v>
      </c>
      <c r="S4360" s="3">
        <v>-10</v>
      </c>
      <c r="T4360" s="3">
        <v>16</v>
      </c>
      <c r="U4360" s="3">
        <v>-15</v>
      </c>
      <c r="V4360" s="3">
        <v>-7</v>
      </c>
      <c r="W4360" s="3">
        <v>0</v>
      </c>
      <c r="X4360" s="3">
        <v>5</v>
      </c>
      <c r="Y4360" s="5">
        <v>5</v>
      </c>
      <c r="Z4360" s="5">
        <v>14</v>
      </c>
      <c r="AA4360" s="5">
        <v>0</v>
      </c>
      <c r="AB4360" s="5">
        <v>8.4</v>
      </c>
      <c r="AC4360" s="4">
        <v>88</v>
      </c>
      <c r="AD4360" s="4" t="s">
        <v>89</v>
      </c>
      <c r="AE4360" s="4">
        <v>44</v>
      </c>
      <c r="AF4360" s="4">
        <v>5.2</v>
      </c>
      <c r="AG4360" s="4">
        <v>25.7</v>
      </c>
      <c r="AH4360" s="4">
        <v>4.7</v>
      </c>
      <c r="AI4360" s="4">
        <v>32</v>
      </c>
      <c r="AJ4360" s="6" t="s">
        <v>127</v>
      </c>
      <c r="AK4360" s="3">
        <v>0.7</v>
      </c>
      <c r="AL4360" s="2">
        <v>0</v>
      </c>
    </row>
    <row r="4361" spans="1:38" x14ac:dyDescent="0.35">
      <c r="A4361" s="2">
        <f>AVERAGE(L4361:N4361)</f>
        <v>16</v>
      </c>
      <c r="B4361" s="2">
        <f>R4361+U4361</f>
        <v>786</v>
      </c>
      <c r="C4361" s="2">
        <f>Y4361+Z4361+AB4361</f>
        <v>-23.9</v>
      </c>
      <c r="D4361" s="2">
        <f>IF(B4361&gt;100,5)+IF(B4361&gt;150,5)+IF(R4361&gt;0,3)+IF(R4361&gt;15,3)+IF(R4361&gt;25,3)+IF(S4361&gt;0,3)+IF(S4361&gt;15,3)+IF(S4361&gt;25,3)+IF(U4361&gt;20,2,0)+IF(U4361&gt;30,3,0)+IF(U4361&gt;50,5,0)+IF(U4361&gt;60,3,0)+IF(Y4361&gt;100,5,0)+IF(Y4361&gt;0,2)+IF(Y4361&gt;15,2)+IF(Y4361&gt;25,2)+IF(Y4361&gt;30,2)+IF(Y4361&gt;40,2)+IF(Y4361&gt;50,2)+IF(Y4361&gt;100,4)+IF(Y4361&lt;10,-5,0)+IF(Y4361&lt;0,-10)++IF(Y4361&lt;15,-5,0)+IF(R4361&lt;0,-3)+IF(R4361&lt;-5,-3)+IF(S4361&lt;0,-3)+IF(S4361&lt;-5,-3)+IF(T4361&lt;0,-3)+IF(T4361&lt;-5,-3)+IF(W4361=1,5,0)+IF(X4361&gt;20,3,0)+IF(X4361&gt;25,3,0)+IF(X4361&gt;40,3,0)+IF(X4361&gt;50,3,0)+IF(N4361&lt;50,-10)+IF(N4361&lt;30,-10)+IF(N4361&lt;20,-10)+IF(N4361&lt;70,-5)+IF(N4361&lt;80,-5)+IF(N4361&gt;95,5,0)+IF(L4361&lt;50,-10)+IF(L4361&lt;30,-10)+IF(L4361&lt;20,-10)+IF(L4361&lt;70,-5)+IF(L4361&lt;80,-5)+IF(L4361&gt;95,5,0)+IF(A4361&gt;85,3,0)+IF(A4361&gt;90,3,0)+IF(U4361&lt;0,-10)+IF(U4361&lt;-5,-20)+IF(U4361&lt;-10,-10)+IF(V4361&gt;0,5,0)+IF(V4361&gt;15,5,0)+IF(V4361&gt;25,5,0)+IF(V4361&lt;0,-10,0)+IF(V4361&lt;-5,-10,0)+IF(U4361&lt;0,-10,0)+IF(U4361&lt;-5,-10,0)+IF(M4361&gt;90,10)+IF(M4361&gt;97,5)+IF(L4361&lt;70,-20,0)+IF(Y4361&gt;100,15,0)+IF(Y4361&gt;200,10,0)+IF(AB4361&gt;40,5,0)+IF(AB4361&gt;50,5,0)+IF(AB4361&gt;60,10,0)+IF(AB4361&gt;100,15,0)+IF(AB4361&gt;200,10,0)</f>
        <v>-181</v>
      </c>
      <c r="E4361" s="2">
        <f>W4361+AA4361+IF(AK4361&gt;1,1,0)+IF(AK4361&gt;1.2,2,0)+IF(AK4361&gt;1.3,2,0)+IF(AK4361&lt;1,-2,0)+IF(B4361&gt;200,5,0)+IF(B4361&gt;300,5,0)+IF(B4361&lt;30,-15,0)+IF(B4361&lt;20,-15,0)</f>
        <v>9</v>
      </c>
      <c r="F4361" s="2">
        <f>IF(AF4361&gt;0,2,0)+IF(AF4361&gt;2,3,0)+IF(AF4361&gt;4,4,0)+IF(AF4361&gt;10,5,0)+IF(O4361="A",3,0)+IF(O4361="B",3,0)+IF(P4361="A+",7,0)+IF(P4361="A",5,0)+IF(P4361="A-",3,0)+IF(P4361="B+",2,0)+IF(AC4361&lt;40,3,0)+IF(AC4361&lt;20,3,0)+IF(AC4361&lt;10,5,0)+IF(C4361&gt;50,5)</f>
        <v>14</v>
      </c>
      <c r="G4361" s="2">
        <f>IF(AG4361&gt;0,3)+IF(AG4361&gt;4,3)+IF(AG4361&gt;7,3)+IF(AG4361&gt;10,3)+IF(AG4361&gt;13,3)+IF(AG4361&gt;15,3)+IF(AG4361&gt;17,3)+IF(AG4361&gt;20,3)+IF(AG4361&gt;25,5)+IF(AH4361&gt;0,3)+IF(AH4361&gt;7,3)+IF(AH4361&gt;10,3)+IF(AH4361&gt;15,3)+IF(AI4361&gt;0,3)+IF(AI4361&gt;7,3)+IF(AI4361&gt;10,3)+IF(AI4361&gt;15,3)</f>
        <v>21</v>
      </c>
      <c r="H4361" s="2">
        <f>SUM(D4361:G4361)</f>
        <v>-137</v>
      </c>
      <c r="I4361" s="2">
        <f>I4360+1</f>
        <v>4360</v>
      </c>
      <c r="J4361" s="3" t="s">
        <v>7807</v>
      </c>
      <c r="K4361" s="2" t="s">
        <v>7808</v>
      </c>
      <c r="L4361" s="7">
        <v>8</v>
      </c>
      <c r="M4361" s="7">
        <v>35</v>
      </c>
      <c r="N4361" s="7">
        <v>5</v>
      </c>
      <c r="O4361" s="7" t="s">
        <v>80</v>
      </c>
      <c r="P4361" s="7" t="s">
        <v>70</v>
      </c>
      <c r="Q4361" s="6" t="s">
        <v>65</v>
      </c>
      <c r="R4361" s="3">
        <v>800</v>
      </c>
      <c r="S4361" s="3">
        <v>0</v>
      </c>
      <c r="T4361" s="3">
        <v>90</v>
      </c>
      <c r="U4361" s="3">
        <v>-14</v>
      </c>
      <c r="V4361" s="3">
        <v>-70</v>
      </c>
      <c r="W4361" s="3">
        <v>0</v>
      </c>
      <c r="X4361" s="3">
        <v>-28.9</v>
      </c>
      <c r="Y4361" s="5">
        <v>-5</v>
      </c>
      <c r="Z4361" s="5">
        <v>-8</v>
      </c>
      <c r="AA4361" s="5">
        <v>1</v>
      </c>
      <c r="AB4361" s="5">
        <v>-10.9</v>
      </c>
      <c r="AC4361" s="4">
        <v>181</v>
      </c>
      <c r="AD4361" s="4" t="s">
        <v>159</v>
      </c>
      <c r="AE4361" s="4">
        <v>22</v>
      </c>
      <c r="AF4361" s="4">
        <v>12.2</v>
      </c>
      <c r="AG4361" s="4">
        <v>10.6</v>
      </c>
      <c r="AH4361" s="4">
        <v>10</v>
      </c>
      <c r="AI4361" s="4">
        <v>4.8</v>
      </c>
      <c r="AJ4361" s="6" t="s">
        <v>283</v>
      </c>
      <c r="AK4361" s="3">
        <v>0.7</v>
      </c>
      <c r="AL4361" s="2">
        <v>0</v>
      </c>
    </row>
    <row r="4362" spans="1:38" x14ac:dyDescent="0.35">
      <c r="A4362" s="2">
        <f>AVERAGE(L4362:N4362)</f>
        <v>6.666666666666667</v>
      </c>
      <c r="B4362" s="2">
        <f>R4362+U4362</f>
        <v>17</v>
      </c>
      <c r="C4362" s="2">
        <f>Y4362+Z4362+AB4362</f>
        <v>0</v>
      </c>
      <c r="D4362" s="2">
        <f>IF(B4362&gt;100,5)+IF(B4362&gt;150,5)+IF(R4362&gt;0,3)+IF(R4362&gt;15,3)+IF(R4362&gt;25,3)+IF(S4362&gt;0,3)+IF(S4362&gt;15,3)+IF(S4362&gt;25,3)+IF(U4362&gt;20,2,0)+IF(U4362&gt;30,3,0)+IF(U4362&gt;50,5,0)+IF(U4362&gt;60,3,0)+IF(Y4362&gt;100,5,0)+IF(Y4362&gt;0,2)+IF(Y4362&gt;15,2)+IF(Y4362&gt;25,2)+IF(Y4362&gt;30,2)+IF(Y4362&gt;40,2)+IF(Y4362&gt;50,2)+IF(Y4362&gt;100,4)+IF(Y4362&lt;10,-5,0)+IF(Y4362&lt;0,-10)++IF(Y4362&lt;15,-5,0)+IF(R4362&lt;0,-3)+IF(R4362&lt;-5,-3)+IF(S4362&lt;0,-3)+IF(S4362&lt;-5,-3)+IF(T4362&lt;0,-3)+IF(T4362&lt;-5,-3)+IF(W4362=1,5,0)+IF(X4362&gt;20,3,0)+IF(X4362&gt;25,3,0)+IF(X4362&gt;40,3,0)+IF(X4362&gt;50,3,0)+IF(N4362&lt;50,-10)+IF(N4362&lt;30,-10)+IF(N4362&lt;20,-10)+IF(N4362&lt;70,-5)+IF(N4362&lt;80,-5)+IF(N4362&gt;95,5,0)+IF(L4362&lt;50,-10)+IF(L4362&lt;30,-10)+IF(L4362&lt;20,-10)+IF(L4362&lt;70,-5)+IF(L4362&lt;80,-5)+IF(L4362&gt;95,5,0)+IF(A4362&gt;85,3,0)+IF(A4362&gt;90,3,0)+IF(U4362&lt;0,-10)+IF(U4362&lt;-5,-20)+IF(U4362&lt;-10,-10)+IF(V4362&gt;0,5,0)+IF(V4362&gt;15,5,0)+IF(V4362&gt;25,5,0)+IF(V4362&lt;0,-10,0)+IF(V4362&lt;-5,-10,0)+IF(U4362&lt;0,-10,0)+IF(U4362&lt;-5,-10,0)+IF(M4362&gt;90,10)+IF(M4362&gt;97,5)+IF(L4362&lt;70,-20,0)+IF(Y4362&gt;100,15,0)+IF(Y4362&gt;200,10,0)+IF(AB4362&gt;40,5,0)+IF(AB4362&gt;50,5,0)+IF(AB4362&gt;60,10,0)+IF(AB4362&gt;100,15,0)+IF(AB4362&gt;200,10,0)</f>
        <v>-106</v>
      </c>
      <c r="E4362" s="2">
        <f>W4362+AA4362+IF(AK4362&gt;1,1,0)+IF(AK4362&gt;1.2,2,0)+IF(AK4362&gt;1.3,2,0)+IF(AK4362&lt;1,-2,0)+IF(B4362&gt;200,5,0)+IF(B4362&gt;300,5,0)+IF(B4362&lt;30,-15,0)+IF(B4362&lt;20,-15,0)</f>
        <v>-32</v>
      </c>
      <c r="F4362" s="2">
        <f>IF(AF4362&gt;0,2,0)+IF(AF4362&gt;2,3,0)+IF(AF4362&gt;4,4,0)+IF(AF4362&gt;10,5,0)+IF(O4362="A",3,0)+IF(O4362="B",3,0)+IF(P4362="A+",7,0)+IF(P4362="A",5,0)+IF(P4362="A-",3,0)+IF(P4362="B+",2,0)+IF(AC4362&lt;40,3,0)+IF(AC4362&lt;20,3,0)+IF(AC4362&lt;10,5,0)+IF(C4362&gt;50,5)</f>
        <v>0</v>
      </c>
      <c r="G4362" s="2">
        <f>IF(AG4362&gt;0,3)+IF(AG4362&gt;4,3)+IF(AG4362&gt;7,3)+IF(AG4362&gt;10,3)+IF(AG4362&gt;13,3)+IF(AG4362&gt;15,3)+IF(AG4362&gt;17,3)+IF(AG4362&gt;20,3)+IF(AG4362&gt;25,5)+IF(AH4362&gt;0,3)+IF(AH4362&gt;7,3)+IF(AH4362&gt;10,3)+IF(AH4362&gt;15,3)+IF(AI4362&gt;0,3)+IF(AI4362&gt;7,3)+IF(AI4362&gt;10,3)+IF(AI4362&gt;15,3)</f>
        <v>0</v>
      </c>
      <c r="H4362" s="2">
        <f>SUM(D4362:G4362)</f>
        <v>-138</v>
      </c>
      <c r="I4362" s="2">
        <f>I4361+1</f>
        <v>4361</v>
      </c>
      <c r="J4362" s="3" t="s">
        <v>5664</v>
      </c>
      <c r="K4362" s="2" t="s">
        <v>5665</v>
      </c>
      <c r="L4362" s="7">
        <v>0</v>
      </c>
      <c r="M4362" s="7">
        <v>0</v>
      </c>
      <c r="N4362" s="7">
        <v>20</v>
      </c>
      <c r="O4362" s="7">
        <v>0</v>
      </c>
      <c r="P4362" s="7" t="s">
        <v>75</v>
      </c>
      <c r="Q4362" s="6" t="s">
        <v>307</v>
      </c>
      <c r="R4362" s="3">
        <v>17</v>
      </c>
      <c r="S4362" s="3">
        <v>-12</v>
      </c>
      <c r="T4362" s="3">
        <v>-8</v>
      </c>
      <c r="U4362" s="3">
        <v>0</v>
      </c>
      <c r="V4362" s="3">
        <v>0</v>
      </c>
      <c r="W4362" s="3">
        <v>0</v>
      </c>
      <c r="X4362" s="3">
        <v>0</v>
      </c>
      <c r="Y4362" s="5">
        <v>0</v>
      </c>
      <c r="Z4362" s="5">
        <v>0</v>
      </c>
      <c r="AA4362" s="5">
        <v>0</v>
      </c>
      <c r="AB4362" s="5">
        <v>0</v>
      </c>
      <c r="AC4362" s="4">
        <v>129</v>
      </c>
      <c r="AD4362" s="4" t="s">
        <v>164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6" t="s">
        <v>308</v>
      </c>
      <c r="AK4362" s="3">
        <v>0.6</v>
      </c>
      <c r="AL4362" s="2">
        <v>0</v>
      </c>
    </row>
    <row r="4363" spans="1:38" x14ac:dyDescent="0.35">
      <c r="A4363" s="2">
        <f>AVERAGE(L4363:N4363)</f>
        <v>22.666666666666668</v>
      </c>
      <c r="B4363" s="2">
        <f>R4363+U4363</f>
        <v>9</v>
      </c>
      <c r="C4363" s="2">
        <f>Y4363+Z4363+AB4363</f>
        <v>-19.3</v>
      </c>
      <c r="D4363" s="2">
        <f>IF(B4363&gt;100,5)+IF(B4363&gt;150,5)+IF(R4363&gt;0,3)+IF(R4363&gt;15,3)+IF(R4363&gt;25,3)+IF(S4363&gt;0,3)+IF(S4363&gt;15,3)+IF(S4363&gt;25,3)+IF(U4363&gt;20,2,0)+IF(U4363&gt;30,3,0)+IF(U4363&gt;50,5,0)+IF(U4363&gt;60,3,0)+IF(Y4363&gt;100,5,0)+IF(Y4363&gt;0,2)+IF(Y4363&gt;15,2)+IF(Y4363&gt;25,2)+IF(Y4363&gt;30,2)+IF(Y4363&gt;40,2)+IF(Y4363&gt;50,2)+IF(Y4363&gt;100,4)+IF(Y4363&lt;10,-5,0)+IF(Y4363&lt;0,-10)++IF(Y4363&lt;15,-5,0)+IF(R4363&lt;0,-3)+IF(R4363&lt;-5,-3)+IF(S4363&lt;0,-3)+IF(S4363&lt;-5,-3)+IF(T4363&lt;0,-3)+IF(T4363&lt;-5,-3)+IF(W4363=1,5,0)+IF(X4363&gt;20,3,0)+IF(X4363&gt;25,3,0)+IF(X4363&gt;40,3,0)+IF(X4363&gt;50,3,0)+IF(N4363&lt;50,-10)+IF(N4363&lt;30,-10)+IF(N4363&lt;20,-10)+IF(N4363&lt;70,-5)+IF(N4363&lt;80,-5)+IF(N4363&gt;95,5,0)+IF(L4363&lt;50,-10)+IF(L4363&lt;30,-10)+IF(L4363&lt;20,-10)+IF(L4363&lt;70,-5)+IF(L4363&lt;80,-5)+IF(L4363&gt;95,5,0)+IF(A4363&gt;85,3,0)+IF(A4363&gt;90,3,0)+IF(U4363&lt;0,-10)+IF(U4363&lt;-5,-20)+IF(U4363&lt;-10,-10)+IF(V4363&gt;0,5,0)+IF(V4363&gt;15,5,0)+IF(V4363&gt;25,5,0)+IF(V4363&lt;0,-10,0)+IF(V4363&lt;-5,-10,0)+IF(U4363&lt;0,-10,0)+IF(U4363&lt;-5,-10,0)+IF(M4363&gt;90,10)+IF(M4363&gt;97,5)+IF(L4363&lt;70,-20,0)+IF(Y4363&gt;100,15,0)+IF(Y4363&gt;200,10,0)+IF(AB4363&gt;40,5,0)+IF(AB4363&gt;50,5,0)+IF(AB4363&gt;60,10,0)+IF(AB4363&gt;100,15,0)+IF(AB4363&gt;200,10,0)</f>
        <v>-110</v>
      </c>
      <c r="E4363" s="2">
        <f>W4363+AA4363+IF(AK4363&gt;1,1,0)+IF(AK4363&gt;1.2,2,0)+IF(AK4363&gt;1.3,2,0)+IF(AK4363&lt;1,-2,0)+IF(B4363&gt;200,5,0)+IF(B4363&gt;300,5,0)+IF(B4363&lt;30,-15,0)+IF(B4363&lt;20,-15,0)</f>
        <v>-31</v>
      </c>
      <c r="F4363" s="2">
        <f>IF(AF4363&gt;0,2,0)+IF(AF4363&gt;2,3,0)+IF(AF4363&gt;4,4,0)+IF(AF4363&gt;10,5,0)+IF(O4363="A",3,0)+IF(O4363="B",3,0)+IF(P4363="A+",7,0)+IF(P4363="A",5,0)+IF(P4363="A-",3,0)+IF(P4363="B+",2,0)+IF(AC4363&lt;40,3,0)+IF(AC4363&lt;20,3,0)+IF(AC4363&lt;10,5,0)+IF(C4363&gt;50,5)</f>
        <v>0</v>
      </c>
      <c r="G4363" s="2">
        <f>IF(AG4363&gt;0,3)+IF(AG4363&gt;4,3)+IF(AG4363&gt;7,3)+IF(AG4363&gt;10,3)+IF(AG4363&gt;13,3)+IF(AG4363&gt;15,3)+IF(AG4363&gt;17,3)+IF(AG4363&gt;20,3)+IF(AG4363&gt;25,5)+IF(AH4363&gt;0,3)+IF(AH4363&gt;7,3)+IF(AH4363&gt;10,3)+IF(AH4363&gt;15,3)+IF(AI4363&gt;0,3)+IF(AI4363&gt;7,3)+IF(AI4363&gt;10,3)+IF(AI4363&gt;15,3)</f>
        <v>3</v>
      </c>
      <c r="H4363" s="2">
        <f>SUM(D4363:G4363)</f>
        <v>-138</v>
      </c>
      <c r="I4363" s="2">
        <f>I4362+1</f>
        <v>4362</v>
      </c>
      <c r="J4363" s="3" t="s">
        <v>8580</v>
      </c>
      <c r="K4363" s="2" t="s">
        <v>8581</v>
      </c>
      <c r="L4363" s="7">
        <v>13</v>
      </c>
      <c r="M4363" s="7">
        <v>35</v>
      </c>
      <c r="N4363" s="7">
        <v>20</v>
      </c>
      <c r="O4363" s="7">
        <v>0</v>
      </c>
      <c r="P4363" s="7" t="s">
        <v>31</v>
      </c>
      <c r="Q4363" s="6" t="s">
        <v>288</v>
      </c>
      <c r="R4363" s="3">
        <v>0</v>
      </c>
      <c r="S4363" s="3">
        <v>0</v>
      </c>
      <c r="T4363" s="3">
        <v>0</v>
      </c>
      <c r="U4363" s="3">
        <v>9</v>
      </c>
      <c r="V4363" s="3">
        <v>0</v>
      </c>
      <c r="W4363" s="3">
        <v>0</v>
      </c>
      <c r="X4363" s="3">
        <v>-22.7</v>
      </c>
      <c r="Y4363" s="5">
        <v>-6</v>
      </c>
      <c r="Z4363" s="5">
        <v>-6</v>
      </c>
      <c r="AA4363" s="5">
        <v>1</v>
      </c>
      <c r="AB4363" s="5">
        <v>-7.3</v>
      </c>
      <c r="AC4363" s="4">
        <v>86</v>
      </c>
      <c r="AD4363" s="4" t="s">
        <v>44</v>
      </c>
      <c r="AE4363" s="4">
        <v>24</v>
      </c>
      <c r="AF4363" s="4">
        <v>-1.5</v>
      </c>
      <c r="AG4363" s="4">
        <v>0</v>
      </c>
      <c r="AH4363" s="4">
        <v>2.6</v>
      </c>
      <c r="AI4363" s="4">
        <v>-1.8</v>
      </c>
      <c r="AJ4363" s="6" t="s">
        <v>99</v>
      </c>
      <c r="AK4363" s="3">
        <v>0.5</v>
      </c>
      <c r="AL4363" s="2">
        <v>0</v>
      </c>
    </row>
    <row r="4364" spans="1:38" x14ac:dyDescent="0.35">
      <c r="A4364" s="2">
        <f>AVERAGE(L4364:N4364)</f>
        <v>23.333333333333332</v>
      </c>
      <c r="B4364" s="2">
        <f>R4364+U4364</f>
        <v>0</v>
      </c>
      <c r="C4364" s="2">
        <f>Y4364+Z4364+AB4364</f>
        <v>-10.199999999999999</v>
      </c>
      <c r="D4364" s="2">
        <f>IF(B4364&gt;100,5)+IF(B4364&gt;150,5)+IF(R4364&gt;0,3)+IF(R4364&gt;15,3)+IF(R4364&gt;25,3)+IF(S4364&gt;0,3)+IF(S4364&gt;15,3)+IF(S4364&gt;25,3)+IF(U4364&gt;20,2,0)+IF(U4364&gt;30,3,0)+IF(U4364&gt;50,5,0)+IF(U4364&gt;60,3,0)+IF(Y4364&gt;100,5,0)+IF(Y4364&gt;0,2)+IF(Y4364&gt;15,2)+IF(Y4364&gt;25,2)+IF(Y4364&gt;30,2)+IF(Y4364&gt;40,2)+IF(Y4364&gt;50,2)+IF(Y4364&gt;100,4)+IF(Y4364&lt;10,-5,0)+IF(Y4364&lt;0,-10)++IF(Y4364&lt;15,-5,0)+IF(R4364&lt;0,-3)+IF(R4364&lt;-5,-3)+IF(S4364&lt;0,-3)+IF(S4364&lt;-5,-3)+IF(T4364&lt;0,-3)+IF(T4364&lt;-5,-3)+IF(W4364=1,5,0)+IF(X4364&gt;20,3,0)+IF(X4364&gt;25,3,0)+IF(X4364&gt;40,3,0)+IF(X4364&gt;50,3,0)+IF(N4364&lt;50,-10)+IF(N4364&lt;30,-10)+IF(N4364&lt;20,-10)+IF(N4364&lt;70,-5)+IF(N4364&lt;80,-5)+IF(N4364&gt;95,5,0)+IF(L4364&lt;50,-10)+IF(L4364&lt;30,-10)+IF(L4364&lt;20,-10)+IF(L4364&lt;70,-5)+IF(L4364&lt;80,-5)+IF(L4364&gt;95,5,0)+IF(A4364&gt;85,3,0)+IF(A4364&gt;90,3,0)+IF(U4364&lt;0,-10)+IF(U4364&lt;-5,-20)+IF(U4364&lt;-10,-10)+IF(V4364&gt;0,5,0)+IF(V4364&gt;15,5,0)+IF(V4364&gt;25,5,0)+IF(V4364&lt;0,-10,0)+IF(V4364&lt;-5,-10,0)+IF(U4364&lt;0,-10,0)+IF(U4364&lt;-5,-10,0)+IF(M4364&gt;90,10)+IF(M4364&gt;97,5)+IF(L4364&lt;70,-20,0)+IF(Y4364&gt;100,15,0)+IF(Y4364&gt;200,10,0)+IF(AB4364&gt;40,5,0)+IF(AB4364&gt;50,5,0)+IF(AB4364&gt;60,10,0)+IF(AB4364&gt;100,15,0)+IF(AB4364&gt;200,10,0)</f>
        <v>-112</v>
      </c>
      <c r="E4364" s="2">
        <f>W4364+AA4364+IF(AK4364&gt;1,1,0)+IF(AK4364&gt;1.2,2,0)+IF(AK4364&gt;1.3,2,0)+IF(AK4364&lt;1,-2,0)+IF(B4364&gt;200,5,0)+IF(B4364&gt;300,5,0)+IF(B4364&lt;30,-15,0)+IF(B4364&lt;20,-15,0)</f>
        <v>-29</v>
      </c>
      <c r="F4364" s="2">
        <f>IF(AF4364&gt;0,2,0)+IF(AF4364&gt;2,3,0)+IF(AF4364&gt;4,4,0)+IF(AF4364&gt;10,5,0)+IF(O4364="A",3,0)+IF(O4364="B",3,0)+IF(P4364="A+",7,0)+IF(P4364="A",5,0)+IF(P4364="A-",3,0)+IF(P4364="B+",2,0)+IF(AC4364&lt;40,3,0)+IF(AC4364&lt;20,3,0)+IF(AC4364&lt;10,5,0)+IF(C4364&gt;50,5)</f>
        <v>0</v>
      </c>
      <c r="G4364" s="2">
        <f>IF(AG4364&gt;0,3)+IF(AG4364&gt;4,3)+IF(AG4364&gt;7,3)+IF(AG4364&gt;10,3)+IF(AG4364&gt;13,3)+IF(AG4364&gt;15,3)+IF(AG4364&gt;17,3)+IF(AG4364&gt;20,3)+IF(AG4364&gt;25,5)+IF(AH4364&gt;0,3)+IF(AH4364&gt;7,3)+IF(AH4364&gt;10,3)+IF(AH4364&gt;15,3)+IF(AI4364&gt;0,3)+IF(AI4364&gt;7,3)+IF(AI4364&gt;10,3)+IF(AI4364&gt;15,3)</f>
        <v>3</v>
      </c>
      <c r="H4364" s="2">
        <f>SUM(D4364:G4364)</f>
        <v>-138</v>
      </c>
      <c r="I4364" s="2">
        <f>I4363+1</f>
        <v>4363</v>
      </c>
      <c r="J4364" s="3" t="s">
        <v>10357</v>
      </c>
      <c r="K4364" s="2" t="s">
        <v>10358</v>
      </c>
      <c r="L4364" s="7">
        <v>18</v>
      </c>
      <c r="M4364" s="7">
        <v>18</v>
      </c>
      <c r="N4364" s="7">
        <v>34</v>
      </c>
      <c r="O4364" s="7" t="s">
        <v>42</v>
      </c>
      <c r="P4364" s="7" t="s">
        <v>75</v>
      </c>
      <c r="Q4364" s="6" t="s">
        <v>264</v>
      </c>
      <c r="R4364" s="3">
        <v>0</v>
      </c>
      <c r="S4364" s="3">
        <v>-76</v>
      </c>
      <c r="T4364" s="3">
        <v>-71</v>
      </c>
      <c r="U4364" s="3">
        <v>0</v>
      </c>
      <c r="V4364" s="3">
        <v>0</v>
      </c>
      <c r="W4364" s="3">
        <v>0</v>
      </c>
      <c r="X4364" s="3">
        <v>0</v>
      </c>
      <c r="Y4364" s="5">
        <v>-7</v>
      </c>
      <c r="Z4364" s="5">
        <v>0</v>
      </c>
      <c r="AA4364" s="5">
        <v>0</v>
      </c>
      <c r="AB4364" s="5">
        <v>-3.2</v>
      </c>
      <c r="AC4364" s="4">
        <v>148</v>
      </c>
      <c r="AD4364" s="4" t="s">
        <v>444</v>
      </c>
      <c r="AE4364" s="4">
        <v>11</v>
      </c>
      <c r="AF4364" s="4">
        <v>0</v>
      </c>
      <c r="AG4364" s="4">
        <v>0.5</v>
      </c>
      <c r="AH4364" s="4">
        <v>-7.5</v>
      </c>
      <c r="AI4364" s="4">
        <v>-1.3</v>
      </c>
      <c r="AJ4364" s="6" t="s">
        <v>99</v>
      </c>
      <c r="AK4364" s="3">
        <v>1.1000000000000001</v>
      </c>
      <c r="AL4364" s="2">
        <v>0</v>
      </c>
    </row>
    <row r="4365" spans="1:38" x14ac:dyDescent="0.35">
      <c r="A4365" s="2">
        <f>AVERAGE(L4365:N4365)</f>
        <v>31</v>
      </c>
      <c r="B4365" s="2">
        <f>R4365+U4365</f>
        <v>-90</v>
      </c>
      <c r="C4365" s="2">
        <f>Y4365+Z4365+AB4365</f>
        <v>5.7</v>
      </c>
      <c r="D4365" s="2">
        <f>IF(B4365&gt;100,5)+IF(B4365&gt;150,5)+IF(R4365&gt;0,3)+IF(R4365&gt;15,3)+IF(R4365&gt;25,3)+IF(S4365&gt;0,3)+IF(S4365&gt;15,3)+IF(S4365&gt;25,3)+IF(U4365&gt;20,2,0)+IF(U4365&gt;30,3,0)+IF(U4365&gt;50,5,0)+IF(U4365&gt;60,3,0)+IF(Y4365&gt;100,5,0)+IF(Y4365&gt;0,2)+IF(Y4365&gt;15,2)+IF(Y4365&gt;25,2)+IF(Y4365&gt;30,2)+IF(Y4365&gt;40,2)+IF(Y4365&gt;50,2)+IF(Y4365&gt;100,4)+IF(Y4365&lt;10,-5,0)+IF(Y4365&lt;0,-10)++IF(Y4365&lt;15,-5,0)+IF(R4365&lt;0,-3)+IF(R4365&lt;-5,-3)+IF(S4365&lt;0,-3)+IF(S4365&lt;-5,-3)+IF(T4365&lt;0,-3)+IF(T4365&lt;-5,-3)+IF(W4365=1,5,0)+IF(X4365&gt;20,3,0)+IF(X4365&gt;25,3,0)+IF(X4365&gt;40,3,0)+IF(X4365&gt;50,3,0)+IF(N4365&lt;50,-10)+IF(N4365&lt;30,-10)+IF(N4365&lt;20,-10)+IF(N4365&lt;70,-5)+IF(N4365&lt;80,-5)+IF(N4365&gt;95,5,0)+IF(L4365&lt;50,-10)+IF(L4365&lt;30,-10)+IF(L4365&lt;20,-10)+IF(L4365&lt;70,-5)+IF(L4365&lt;80,-5)+IF(L4365&gt;95,5,0)+IF(A4365&gt;85,3,0)+IF(A4365&gt;90,3,0)+IF(U4365&lt;0,-10)+IF(U4365&lt;-5,-20)+IF(U4365&lt;-10,-10)+IF(V4365&gt;0,5,0)+IF(V4365&gt;15,5,0)+IF(V4365&gt;25,5,0)+IF(V4365&lt;0,-10,0)+IF(V4365&lt;-5,-10,0)+IF(U4365&lt;0,-10,0)+IF(U4365&lt;-5,-10,0)+IF(M4365&gt;90,10)+IF(M4365&gt;97,5)+IF(L4365&lt;70,-20,0)+IF(Y4365&gt;100,15,0)+IF(Y4365&gt;200,10,0)+IF(AB4365&gt;40,5,0)+IF(AB4365&gt;50,5,0)+IF(AB4365&gt;60,10,0)+IF(AB4365&gt;100,15,0)+IF(AB4365&gt;200,10,0)</f>
        <v>-116</v>
      </c>
      <c r="E4365" s="2">
        <f>W4365+AA4365+IF(AK4365&gt;1,1,0)+IF(AK4365&gt;1.2,2,0)+IF(AK4365&gt;1.3,2,0)+IF(AK4365&lt;1,-2,0)+IF(B4365&gt;200,5,0)+IF(B4365&gt;300,5,0)+IF(B4365&lt;30,-15,0)+IF(B4365&lt;20,-15,0)</f>
        <v>-31</v>
      </c>
      <c r="F4365" s="2">
        <f>IF(AF4365&gt;0,2,0)+IF(AF4365&gt;2,3,0)+IF(AF4365&gt;4,4,0)+IF(AF4365&gt;10,5,0)+IF(O4365="A",3,0)+IF(O4365="B",3,0)+IF(P4365="A+",7,0)+IF(P4365="A",5,0)+IF(P4365="A-",3,0)+IF(P4365="B+",2,0)+IF(AC4365&lt;40,3,0)+IF(AC4365&lt;20,3,0)+IF(AC4365&lt;10,5,0)+IF(C4365&gt;50,5)</f>
        <v>0</v>
      </c>
      <c r="G4365" s="2">
        <f>IF(AG4365&gt;0,3)+IF(AG4365&gt;4,3)+IF(AG4365&gt;7,3)+IF(AG4365&gt;10,3)+IF(AG4365&gt;13,3)+IF(AG4365&gt;15,3)+IF(AG4365&gt;17,3)+IF(AG4365&gt;20,3)+IF(AG4365&gt;25,5)+IF(AH4365&gt;0,3)+IF(AH4365&gt;7,3)+IF(AH4365&gt;10,3)+IF(AH4365&gt;15,3)+IF(AI4365&gt;0,3)+IF(AI4365&gt;7,3)+IF(AI4365&gt;10,3)+IF(AI4365&gt;15,3)</f>
        <v>9</v>
      </c>
      <c r="H4365" s="2">
        <f>SUM(D4365:G4365)</f>
        <v>-138</v>
      </c>
      <c r="I4365" s="2">
        <f>I4364+1</f>
        <v>4364</v>
      </c>
      <c r="J4365" s="3" t="s">
        <v>4164</v>
      </c>
      <c r="K4365" s="2" t="s">
        <v>4165</v>
      </c>
      <c r="L4365" s="7">
        <v>26</v>
      </c>
      <c r="M4365" s="7">
        <v>36</v>
      </c>
      <c r="N4365" s="7">
        <v>31</v>
      </c>
      <c r="O4365" s="7" t="s">
        <v>42</v>
      </c>
      <c r="P4365" s="7" t="s">
        <v>75</v>
      </c>
      <c r="Q4365" s="6" t="s">
        <v>88</v>
      </c>
      <c r="R4365" s="3">
        <v>-90</v>
      </c>
      <c r="S4365" s="3">
        <v>-17</v>
      </c>
      <c r="T4365" s="3">
        <v>-67</v>
      </c>
      <c r="U4365" s="3">
        <v>0</v>
      </c>
      <c r="V4365" s="3">
        <v>-15</v>
      </c>
      <c r="W4365" s="3">
        <v>0</v>
      </c>
      <c r="X4365" s="3">
        <v>-88.9</v>
      </c>
      <c r="Y4365" s="5">
        <v>4</v>
      </c>
      <c r="Z4365" s="5">
        <v>0</v>
      </c>
      <c r="AA4365" s="5">
        <v>1</v>
      </c>
      <c r="AB4365" s="5">
        <v>1.7</v>
      </c>
      <c r="AC4365" s="4">
        <v>88</v>
      </c>
      <c r="AD4365" s="4" t="s">
        <v>89</v>
      </c>
      <c r="AE4365" s="4">
        <v>56</v>
      </c>
      <c r="AF4365" s="4">
        <v>-0.6</v>
      </c>
      <c r="AG4365" s="4">
        <v>0.8</v>
      </c>
      <c r="AH4365" s="4">
        <v>5.3</v>
      </c>
      <c r="AI4365" s="4">
        <v>4.4000000000000004</v>
      </c>
      <c r="AJ4365" s="6" t="s">
        <v>85</v>
      </c>
      <c r="AK4365" s="3">
        <v>0.7</v>
      </c>
      <c r="AL4365" s="2">
        <v>0</v>
      </c>
    </row>
    <row r="4366" spans="1:38" x14ac:dyDescent="0.35">
      <c r="A4366" s="2">
        <f>AVERAGE(L4366:N4366)</f>
        <v>31.666666666666668</v>
      </c>
      <c r="B4366" s="2">
        <f>R4366+U4366</f>
        <v>-29</v>
      </c>
      <c r="C4366" s="2">
        <f>Y4366+Z4366+AB4366</f>
        <v>0</v>
      </c>
      <c r="D4366" s="2">
        <f>IF(B4366&gt;100,5)+IF(B4366&gt;150,5)+IF(R4366&gt;0,3)+IF(R4366&gt;15,3)+IF(R4366&gt;25,3)+IF(S4366&gt;0,3)+IF(S4366&gt;15,3)+IF(S4366&gt;25,3)+IF(U4366&gt;20,2,0)+IF(U4366&gt;30,3,0)+IF(U4366&gt;50,5,0)+IF(U4366&gt;60,3,0)+IF(Y4366&gt;100,5,0)+IF(Y4366&gt;0,2)+IF(Y4366&gt;15,2)+IF(Y4366&gt;25,2)+IF(Y4366&gt;30,2)+IF(Y4366&gt;40,2)+IF(Y4366&gt;50,2)+IF(Y4366&gt;100,4)+IF(Y4366&lt;10,-5,0)+IF(Y4366&lt;0,-10)++IF(Y4366&lt;15,-5,0)+IF(R4366&lt;0,-3)+IF(R4366&lt;-5,-3)+IF(S4366&lt;0,-3)+IF(S4366&lt;-5,-3)+IF(T4366&lt;0,-3)+IF(T4366&lt;-5,-3)+IF(W4366=1,5,0)+IF(X4366&gt;20,3,0)+IF(X4366&gt;25,3,0)+IF(X4366&gt;40,3,0)+IF(X4366&gt;50,3,0)+IF(N4366&lt;50,-10)+IF(N4366&lt;30,-10)+IF(N4366&lt;20,-10)+IF(N4366&lt;70,-5)+IF(N4366&lt;80,-5)+IF(N4366&gt;95,5,0)+IF(L4366&lt;50,-10)+IF(L4366&lt;30,-10)+IF(L4366&lt;20,-10)+IF(L4366&lt;70,-5)+IF(L4366&lt;80,-5)+IF(L4366&gt;95,5,0)+IF(A4366&gt;85,3,0)+IF(A4366&gt;90,3,0)+IF(U4366&lt;0,-10)+IF(U4366&lt;-5,-20)+IF(U4366&lt;-10,-10)+IF(V4366&gt;0,5,0)+IF(V4366&gt;15,5,0)+IF(V4366&gt;25,5,0)+IF(V4366&lt;0,-10,0)+IF(V4366&lt;-5,-10,0)+IF(U4366&lt;0,-10,0)+IF(U4366&lt;-5,-10,0)+IF(M4366&gt;90,10)+IF(M4366&gt;97,5)+IF(L4366&lt;70,-20,0)+IF(Y4366&gt;100,15,0)+IF(Y4366&gt;200,10,0)+IF(AB4366&gt;40,5,0)+IF(AB4366&gt;50,5,0)+IF(AB4366&gt;60,10,0)+IF(AB4366&gt;100,15,0)+IF(AB4366&gt;200,10,0)</f>
        <v>-120</v>
      </c>
      <c r="E4366" s="2">
        <f>W4366+AA4366+IF(AK4366&gt;1,1,0)+IF(AK4366&gt;1.2,2,0)+IF(AK4366&gt;1.3,2,0)+IF(AK4366&lt;1,-2,0)+IF(B4366&gt;200,5,0)+IF(B4366&gt;300,5,0)+IF(B4366&lt;30,-15,0)+IF(B4366&lt;20,-15,0)</f>
        <v>-30</v>
      </c>
      <c r="F4366" s="2">
        <f>IF(AF4366&gt;0,2,0)+IF(AF4366&gt;2,3,0)+IF(AF4366&gt;4,4,0)+IF(AF4366&gt;10,5,0)+IF(O4366="A",3,0)+IF(O4366="B",3,0)+IF(P4366="A+",7,0)+IF(P4366="A",5,0)+IF(P4366="A-",3,0)+IF(P4366="B+",2,0)+IF(AC4366&lt;40,3,0)+IF(AC4366&lt;20,3,0)+IF(AC4366&lt;10,5,0)+IF(C4366&gt;50,5)</f>
        <v>12</v>
      </c>
      <c r="G4366" s="2">
        <f>IF(AG4366&gt;0,3)+IF(AG4366&gt;4,3)+IF(AG4366&gt;7,3)+IF(AG4366&gt;10,3)+IF(AG4366&gt;13,3)+IF(AG4366&gt;15,3)+IF(AG4366&gt;17,3)+IF(AG4366&gt;20,3)+IF(AG4366&gt;25,5)+IF(AH4366&gt;0,3)+IF(AH4366&gt;7,3)+IF(AH4366&gt;10,3)+IF(AH4366&gt;15,3)+IF(AI4366&gt;0,3)+IF(AI4366&gt;7,3)+IF(AI4366&gt;10,3)+IF(AI4366&gt;15,3)</f>
        <v>0</v>
      </c>
      <c r="H4366" s="2">
        <f>SUM(D4366:G4366)</f>
        <v>-138</v>
      </c>
      <c r="I4366" s="2">
        <f>I4365+1</f>
        <v>4365</v>
      </c>
      <c r="J4366" s="3" t="s">
        <v>9334</v>
      </c>
      <c r="K4366" s="2" t="s">
        <v>9335</v>
      </c>
      <c r="L4366" s="7">
        <v>32</v>
      </c>
      <c r="M4366" s="7">
        <v>10</v>
      </c>
      <c r="N4366" s="7">
        <v>53</v>
      </c>
      <c r="O4366" s="7">
        <v>0</v>
      </c>
      <c r="P4366" s="7" t="s">
        <v>31</v>
      </c>
      <c r="Q4366" s="6" t="s">
        <v>541</v>
      </c>
      <c r="R4366" s="3">
        <v>0</v>
      </c>
      <c r="S4366" s="3">
        <v>0</v>
      </c>
      <c r="T4366" s="3">
        <v>0</v>
      </c>
      <c r="U4366" s="3">
        <v>-29</v>
      </c>
      <c r="V4366" s="3">
        <v>0</v>
      </c>
      <c r="W4366" s="3">
        <v>0</v>
      </c>
      <c r="X4366" s="3">
        <v>13</v>
      </c>
      <c r="Y4366" s="5">
        <v>0</v>
      </c>
      <c r="Z4366" s="5">
        <v>0</v>
      </c>
      <c r="AA4366" s="5">
        <v>0</v>
      </c>
      <c r="AB4366" s="5">
        <v>0</v>
      </c>
      <c r="AC4366" s="4">
        <v>30</v>
      </c>
      <c r="AD4366" s="4" t="s">
        <v>33</v>
      </c>
      <c r="AE4366" s="4">
        <v>15</v>
      </c>
      <c r="AF4366" s="4">
        <v>7</v>
      </c>
      <c r="AG4366" s="4">
        <v>0</v>
      </c>
      <c r="AH4366" s="4">
        <v>0</v>
      </c>
      <c r="AI4366" s="4">
        <v>0</v>
      </c>
      <c r="AJ4366" s="6" t="s">
        <v>265</v>
      </c>
      <c r="AK4366" s="3">
        <v>1</v>
      </c>
      <c r="AL4366" s="2">
        <v>0</v>
      </c>
    </row>
    <row r="4367" spans="1:38" x14ac:dyDescent="0.35">
      <c r="A4367" s="2">
        <f>AVERAGE(L4367:N4367)</f>
        <v>20</v>
      </c>
      <c r="B4367" s="2">
        <f>R4367+U4367</f>
        <v>-77</v>
      </c>
      <c r="C4367" s="2">
        <f>Y4367+Z4367+AB4367</f>
        <v>-34.700000000000003</v>
      </c>
      <c r="D4367" s="2">
        <f>IF(B4367&gt;100,5)+IF(B4367&gt;150,5)+IF(R4367&gt;0,3)+IF(R4367&gt;15,3)+IF(R4367&gt;25,3)+IF(S4367&gt;0,3)+IF(S4367&gt;15,3)+IF(S4367&gt;25,3)+IF(U4367&gt;20,2,0)+IF(U4367&gt;30,3,0)+IF(U4367&gt;50,5,0)+IF(U4367&gt;60,3,0)+IF(Y4367&gt;100,5,0)+IF(Y4367&gt;0,2)+IF(Y4367&gt;15,2)+IF(Y4367&gt;25,2)+IF(Y4367&gt;30,2)+IF(Y4367&gt;40,2)+IF(Y4367&gt;50,2)+IF(Y4367&gt;100,4)+IF(Y4367&lt;10,-5,0)+IF(Y4367&lt;0,-10)++IF(Y4367&lt;15,-5,0)+IF(R4367&lt;0,-3)+IF(R4367&lt;-5,-3)+IF(S4367&lt;0,-3)+IF(S4367&lt;-5,-3)+IF(T4367&lt;0,-3)+IF(T4367&lt;-5,-3)+IF(W4367=1,5,0)+IF(X4367&gt;20,3,0)+IF(X4367&gt;25,3,0)+IF(X4367&gt;40,3,0)+IF(X4367&gt;50,3,0)+IF(N4367&lt;50,-10)+IF(N4367&lt;30,-10)+IF(N4367&lt;20,-10)+IF(N4367&lt;70,-5)+IF(N4367&lt;80,-5)+IF(N4367&gt;95,5,0)+IF(L4367&lt;50,-10)+IF(L4367&lt;30,-10)+IF(L4367&lt;20,-10)+IF(L4367&lt;70,-5)+IF(L4367&lt;80,-5)+IF(L4367&gt;95,5,0)+IF(A4367&gt;85,3,0)+IF(A4367&gt;90,3,0)+IF(U4367&lt;0,-10)+IF(U4367&lt;-5,-20)+IF(U4367&lt;-10,-10)+IF(V4367&gt;0,5,0)+IF(V4367&gt;15,5,0)+IF(V4367&gt;25,5,0)+IF(V4367&lt;0,-10,0)+IF(V4367&lt;-5,-10,0)+IF(U4367&lt;0,-10,0)+IF(U4367&lt;-5,-10,0)+IF(M4367&gt;90,10)+IF(M4367&gt;97,5)+IF(L4367&lt;70,-20,0)+IF(Y4367&gt;100,15,0)+IF(Y4367&gt;200,10,0)+IF(AB4367&gt;40,5,0)+IF(AB4367&gt;50,5,0)+IF(AB4367&gt;60,10,0)+IF(AB4367&gt;100,15,0)+IF(AB4367&gt;200,10,0)</f>
        <v>-122</v>
      </c>
      <c r="E4367" s="2">
        <f>W4367+AA4367+IF(AK4367&gt;1,1,0)+IF(AK4367&gt;1.2,2,0)+IF(AK4367&gt;1.3,2,0)+IF(AK4367&lt;1,-2,0)+IF(B4367&gt;200,5,0)+IF(B4367&gt;300,5,0)+IF(B4367&lt;30,-15,0)+IF(B4367&lt;20,-15,0)</f>
        <v>-31</v>
      </c>
      <c r="F4367" s="2">
        <f>IF(AF4367&gt;0,2,0)+IF(AF4367&gt;2,3,0)+IF(AF4367&gt;4,4,0)+IF(AF4367&gt;10,5,0)+IF(O4367="A",3,0)+IF(O4367="B",3,0)+IF(P4367="A+",7,0)+IF(P4367="A",5,0)+IF(P4367="A-",3,0)+IF(P4367="B+",2,0)+IF(AC4367&lt;40,3,0)+IF(AC4367&lt;20,3,0)+IF(AC4367&lt;10,5,0)+IF(C4367&gt;50,5)</f>
        <v>0</v>
      </c>
      <c r="G4367" s="2">
        <f>IF(AG4367&gt;0,3)+IF(AG4367&gt;4,3)+IF(AG4367&gt;7,3)+IF(AG4367&gt;10,3)+IF(AG4367&gt;13,3)+IF(AG4367&gt;15,3)+IF(AG4367&gt;17,3)+IF(AG4367&gt;20,3)+IF(AG4367&gt;25,5)+IF(AH4367&gt;0,3)+IF(AH4367&gt;7,3)+IF(AH4367&gt;10,3)+IF(AH4367&gt;15,3)+IF(AI4367&gt;0,3)+IF(AI4367&gt;7,3)+IF(AI4367&gt;10,3)+IF(AI4367&gt;15,3)</f>
        <v>15</v>
      </c>
      <c r="H4367" s="2">
        <f>SUM(D4367:G4367)</f>
        <v>-138</v>
      </c>
      <c r="I4367" s="2">
        <f>I4366+1</f>
        <v>4366</v>
      </c>
      <c r="J4367" s="3" t="s">
        <v>6921</v>
      </c>
      <c r="K4367" s="2" t="s">
        <v>6922</v>
      </c>
      <c r="L4367" s="7">
        <v>15</v>
      </c>
      <c r="M4367" s="7">
        <v>16</v>
      </c>
      <c r="N4367" s="7">
        <v>29</v>
      </c>
      <c r="O4367" s="7" t="s">
        <v>42</v>
      </c>
      <c r="P4367" s="7" t="s">
        <v>75</v>
      </c>
      <c r="Q4367" s="6" t="s">
        <v>88</v>
      </c>
      <c r="R4367" s="3">
        <v>-77</v>
      </c>
      <c r="S4367" s="3">
        <v>-97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5">
        <v>-19</v>
      </c>
      <c r="Z4367" s="5">
        <v>4</v>
      </c>
      <c r="AA4367" s="5">
        <v>1</v>
      </c>
      <c r="AB4367" s="5">
        <v>-19.7</v>
      </c>
      <c r="AC4367" s="4">
        <v>86</v>
      </c>
      <c r="AD4367" s="4" t="s">
        <v>44</v>
      </c>
      <c r="AE4367" s="4">
        <v>30</v>
      </c>
      <c r="AF4367" s="4">
        <v>-27.7</v>
      </c>
      <c r="AG4367" s="4">
        <v>9.1</v>
      </c>
      <c r="AH4367" s="4">
        <v>1.6</v>
      </c>
      <c r="AI4367" s="4">
        <v>1</v>
      </c>
      <c r="AJ4367" s="6" t="s">
        <v>99</v>
      </c>
      <c r="AK4367" s="3">
        <v>0.8</v>
      </c>
      <c r="AL4367" s="2">
        <v>0</v>
      </c>
    </row>
    <row r="4368" spans="1:38" x14ac:dyDescent="0.35">
      <c r="A4368" s="2">
        <f>AVERAGE(L4368:N4368)</f>
        <v>31.666666666666668</v>
      </c>
      <c r="B4368" s="2">
        <f>R4368+U4368</f>
        <v>-399900</v>
      </c>
      <c r="C4368" s="2">
        <f>Y4368+Z4368+AB4368</f>
        <v>112.1</v>
      </c>
      <c r="D4368" s="2">
        <f>IF(B4368&gt;100,5)+IF(B4368&gt;150,5)+IF(R4368&gt;0,3)+IF(R4368&gt;15,3)+IF(R4368&gt;25,3)+IF(S4368&gt;0,3)+IF(S4368&gt;15,3)+IF(S4368&gt;25,3)+IF(U4368&gt;20,2,0)+IF(U4368&gt;30,3,0)+IF(U4368&gt;50,5,0)+IF(U4368&gt;60,3,0)+IF(Y4368&gt;100,5,0)+IF(Y4368&gt;0,2)+IF(Y4368&gt;15,2)+IF(Y4368&gt;25,2)+IF(Y4368&gt;30,2)+IF(Y4368&gt;40,2)+IF(Y4368&gt;50,2)+IF(Y4368&gt;100,4)+IF(Y4368&lt;10,-5,0)+IF(Y4368&lt;0,-10)++IF(Y4368&lt;15,-5,0)+IF(R4368&lt;0,-3)+IF(R4368&lt;-5,-3)+IF(S4368&lt;0,-3)+IF(S4368&lt;-5,-3)+IF(T4368&lt;0,-3)+IF(T4368&lt;-5,-3)+IF(W4368=1,5,0)+IF(X4368&gt;20,3,0)+IF(X4368&gt;25,3,0)+IF(X4368&gt;40,3,0)+IF(X4368&gt;50,3,0)+IF(N4368&lt;50,-10)+IF(N4368&lt;30,-10)+IF(N4368&lt;20,-10)+IF(N4368&lt;70,-5)+IF(N4368&lt;80,-5)+IF(N4368&gt;95,5,0)+IF(L4368&lt;50,-10)+IF(L4368&lt;30,-10)+IF(L4368&lt;20,-10)+IF(L4368&lt;70,-5)+IF(L4368&lt;80,-5)+IF(L4368&gt;95,5,0)+IF(A4368&gt;85,3,0)+IF(A4368&gt;90,3,0)+IF(U4368&lt;0,-10)+IF(U4368&lt;-5,-20)+IF(U4368&lt;-10,-10)+IF(V4368&gt;0,5,0)+IF(V4368&gt;15,5,0)+IF(V4368&gt;25,5,0)+IF(V4368&lt;0,-10,0)+IF(V4368&lt;-5,-10,0)+IF(U4368&lt;0,-10,0)+IF(U4368&lt;-5,-10,0)+IF(M4368&gt;90,10)+IF(M4368&gt;97,5)+IF(L4368&lt;70,-20,0)+IF(Y4368&gt;100,15,0)+IF(Y4368&gt;200,10,0)+IF(AB4368&gt;40,5,0)+IF(AB4368&gt;50,5,0)+IF(AB4368&gt;60,10,0)+IF(AB4368&gt;100,15,0)+IF(AB4368&gt;200,10,0)</f>
        <v>-123</v>
      </c>
      <c r="E4368" s="2">
        <f>W4368+AA4368+IF(AK4368&gt;1,1,0)+IF(AK4368&gt;1.2,2,0)+IF(AK4368&gt;1.3,2,0)+IF(AK4368&lt;1,-2,0)+IF(B4368&gt;200,5,0)+IF(B4368&gt;300,5,0)+IF(B4368&lt;30,-15,0)+IF(B4368&lt;20,-15,0)</f>
        <v>-31</v>
      </c>
      <c r="F4368" s="2">
        <f>IF(AF4368&gt;0,2,0)+IF(AF4368&gt;2,3,0)+IF(AF4368&gt;4,4,0)+IF(AF4368&gt;10,5,0)+IF(O4368="A",3,0)+IF(O4368="B",3,0)+IF(P4368="A+",7,0)+IF(P4368="A",5,0)+IF(P4368="A-",3,0)+IF(P4368="B+",2,0)+IF(AC4368&lt;40,3,0)+IF(AC4368&lt;20,3,0)+IF(AC4368&lt;10,5,0)+IF(C4368&gt;50,5)</f>
        <v>7</v>
      </c>
      <c r="G4368" s="2">
        <f>IF(AG4368&gt;0,3)+IF(AG4368&gt;4,3)+IF(AG4368&gt;7,3)+IF(AG4368&gt;10,3)+IF(AG4368&gt;13,3)+IF(AG4368&gt;15,3)+IF(AG4368&gt;17,3)+IF(AG4368&gt;20,3)+IF(AG4368&gt;25,5)+IF(AH4368&gt;0,3)+IF(AH4368&gt;7,3)+IF(AH4368&gt;10,3)+IF(AH4368&gt;15,3)+IF(AI4368&gt;0,3)+IF(AI4368&gt;7,3)+IF(AI4368&gt;10,3)+IF(AI4368&gt;15,3)</f>
        <v>9</v>
      </c>
      <c r="H4368" s="2">
        <f>SUM(D4368:G4368)</f>
        <v>-138</v>
      </c>
      <c r="I4368" s="2">
        <f>I4367+1</f>
        <v>4367</v>
      </c>
      <c r="J4368" s="3" t="s">
        <v>4332</v>
      </c>
      <c r="K4368" s="2" t="s">
        <v>4333</v>
      </c>
      <c r="L4368" s="7">
        <v>24</v>
      </c>
      <c r="M4368" s="7">
        <v>63</v>
      </c>
      <c r="N4368" s="7">
        <v>8</v>
      </c>
      <c r="O4368" s="7" t="s">
        <v>80</v>
      </c>
      <c r="P4368" s="7" t="s">
        <v>31</v>
      </c>
      <c r="Q4368" s="6" t="s">
        <v>207</v>
      </c>
      <c r="R4368" s="3">
        <v>0</v>
      </c>
      <c r="S4368" s="3">
        <v>0</v>
      </c>
      <c r="T4368" s="3">
        <v>0</v>
      </c>
      <c r="U4368" s="3">
        <v>-399900</v>
      </c>
      <c r="V4368" s="3">
        <v>0</v>
      </c>
      <c r="W4368" s="3">
        <v>0</v>
      </c>
      <c r="X4368" s="3">
        <v>133.30000000000001</v>
      </c>
      <c r="Y4368" s="5">
        <v>44</v>
      </c>
      <c r="Z4368" s="5">
        <v>26</v>
      </c>
      <c r="AA4368" s="5">
        <v>1</v>
      </c>
      <c r="AB4368" s="5">
        <v>42.1</v>
      </c>
      <c r="AC4368" s="4">
        <v>189</v>
      </c>
      <c r="AD4368" s="4" t="s">
        <v>159</v>
      </c>
      <c r="AE4368" s="4">
        <v>45</v>
      </c>
      <c r="AF4368" s="4">
        <v>1.7</v>
      </c>
      <c r="AG4368" s="4">
        <v>-0.1</v>
      </c>
      <c r="AH4368" s="4">
        <v>-5</v>
      </c>
      <c r="AI4368" s="4">
        <v>12.5</v>
      </c>
      <c r="AJ4368" s="6" t="s">
        <v>77</v>
      </c>
      <c r="AK4368" s="3">
        <v>0.6</v>
      </c>
      <c r="AL4368" s="2">
        <v>0</v>
      </c>
    </row>
    <row r="4369" spans="1:38" x14ac:dyDescent="0.35">
      <c r="A4369" s="2">
        <f>AVERAGE(L4369:N4369)</f>
        <v>32.666666666666664</v>
      </c>
      <c r="B4369" s="2">
        <f>R4369+U4369</f>
        <v>-133</v>
      </c>
      <c r="C4369" s="2">
        <f>Y4369+Z4369+AB4369</f>
        <v>36.9</v>
      </c>
      <c r="D4369" s="2">
        <f>IF(B4369&gt;100,5)+IF(B4369&gt;150,5)+IF(R4369&gt;0,3)+IF(R4369&gt;15,3)+IF(R4369&gt;25,3)+IF(S4369&gt;0,3)+IF(S4369&gt;15,3)+IF(S4369&gt;25,3)+IF(U4369&gt;20,2,0)+IF(U4369&gt;30,3,0)+IF(U4369&gt;50,5,0)+IF(U4369&gt;60,3,0)+IF(Y4369&gt;100,5,0)+IF(Y4369&gt;0,2)+IF(Y4369&gt;15,2)+IF(Y4369&gt;25,2)+IF(Y4369&gt;30,2)+IF(Y4369&gt;40,2)+IF(Y4369&gt;50,2)+IF(Y4369&gt;100,4)+IF(Y4369&lt;10,-5,0)+IF(Y4369&lt;0,-10)++IF(Y4369&lt;15,-5,0)+IF(R4369&lt;0,-3)+IF(R4369&lt;-5,-3)+IF(S4369&lt;0,-3)+IF(S4369&lt;-5,-3)+IF(T4369&lt;0,-3)+IF(T4369&lt;-5,-3)+IF(W4369=1,5,0)+IF(X4369&gt;20,3,0)+IF(X4369&gt;25,3,0)+IF(X4369&gt;40,3,0)+IF(X4369&gt;50,3,0)+IF(N4369&lt;50,-10)+IF(N4369&lt;30,-10)+IF(N4369&lt;20,-10)+IF(N4369&lt;70,-5)+IF(N4369&lt;80,-5)+IF(N4369&gt;95,5,0)+IF(L4369&lt;50,-10)+IF(L4369&lt;30,-10)+IF(L4369&lt;20,-10)+IF(L4369&lt;70,-5)+IF(L4369&lt;80,-5)+IF(L4369&gt;95,5,0)+IF(A4369&gt;85,3,0)+IF(A4369&gt;90,3,0)+IF(U4369&lt;0,-10)+IF(U4369&lt;-5,-20)+IF(U4369&lt;-10,-10)+IF(V4369&gt;0,5,0)+IF(V4369&gt;15,5,0)+IF(V4369&gt;25,5,0)+IF(V4369&lt;0,-10,0)+IF(V4369&lt;-5,-10,0)+IF(U4369&lt;0,-10,0)+IF(U4369&lt;-5,-10,0)+IF(M4369&gt;90,10)+IF(M4369&gt;97,5)+IF(L4369&lt;70,-20,0)+IF(Y4369&gt;100,15,0)+IF(Y4369&gt;200,10,0)+IF(AB4369&gt;40,5,0)+IF(AB4369&gt;50,5,0)+IF(AB4369&gt;60,10,0)+IF(AB4369&gt;100,15,0)+IF(AB4369&gt;200,10,0)</f>
        <v>-124</v>
      </c>
      <c r="E4369" s="2">
        <f>W4369+AA4369+IF(AK4369&gt;1,1,0)+IF(AK4369&gt;1.2,2,0)+IF(AK4369&gt;1.3,2,0)+IF(AK4369&lt;1,-2,0)+IF(B4369&gt;200,5,0)+IF(B4369&gt;300,5,0)+IF(B4369&lt;30,-15,0)+IF(B4369&lt;20,-15,0)</f>
        <v>-31</v>
      </c>
      <c r="F4369" s="2">
        <f>IF(AF4369&gt;0,2,0)+IF(AF4369&gt;2,3,0)+IF(AF4369&gt;4,4,0)+IF(AF4369&gt;10,5,0)+IF(O4369="A",3,0)+IF(O4369="B",3,0)+IF(P4369="A+",7,0)+IF(P4369="A",5,0)+IF(P4369="A-",3,0)+IF(P4369="B+",2,0)+IF(AC4369&lt;40,3,0)+IF(AC4369&lt;20,3,0)+IF(AC4369&lt;10,5,0)+IF(C4369&gt;50,5)</f>
        <v>14</v>
      </c>
      <c r="G4369" s="2">
        <f>IF(AG4369&gt;0,3)+IF(AG4369&gt;4,3)+IF(AG4369&gt;7,3)+IF(AG4369&gt;10,3)+IF(AG4369&gt;13,3)+IF(AG4369&gt;15,3)+IF(AG4369&gt;17,3)+IF(AG4369&gt;20,3)+IF(AG4369&gt;25,5)+IF(AH4369&gt;0,3)+IF(AH4369&gt;7,3)+IF(AH4369&gt;10,3)+IF(AH4369&gt;15,3)+IF(AI4369&gt;0,3)+IF(AI4369&gt;7,3)+IF(AI4369&gt;10,3)+IF(AI4369&gt;15,3)</f>
        <v>3</v>
      </c>
      <c r="H4369" s="2">
        <f>SUM(D4369:G4369)</f>
        <v>-138</v>
      </c>
      <c r="I4369" s="2">
        <f>I4368+1</f>
        <v>4368</v>
      </c>
      <c r="J4369" s="3" t="s">
        <v>9984</v>
      </c>
      <c r="K4369" s="2" t="s">
        <v>9985</v>
      </c>
      <c r="L4369" s="7">
        <v>22</v>
      </c>
      <c r="M4369" s="7">
        <v>36</v>
      </c>
      <c r="N4369" s="7">
        <v>40</v>
      </c>
      <c r="O4369" s="7" t="s">
        <v>80</v>
      </c>
      <c r="P4369" s="7" t="s">
        <v>31</v>
      </c>
      <c r="Q4369" s="6" t="s">
        <v>486</v>
      </c>
      <c r="R4369" s="3">
        <v>-94</v>
      </c>
      <c r="S4369" s="3">
        <v>0</v>
      </c>
      <c r="T4369" s="3">
        <v>0</v>
      </c>
      <c r="U4369" s="3">
        <v>-39</v>
      </c>
      <c r="V4369" s="3">
        <v>15100</v>
      </c>
      <c r="W4369" s="3">
        <v>0</v>
      </c>
      <c r="X4369" s="3">
        <v>-69.2</v>
      </c>
      <c r="Y4369" s="5">
        <v>14</v>
      </c>
      <c r="Z4369" s="5">
        <v>13</v>
      </c>
      <c r="AA4369" s="5">
        <v>1</v>
      </c>
      <c r="AB4369" s="5">
        <v>9.9</v>
      </c>
      <c r="AC4369" s="4">
        <v>156</v>
      </c>
      <c r="AD4369" s="4" t="s">
        <v>159</v>
      </c>
      <c r="AE4369" s="4">
        <v>22</v>
      </c>
      <c r="AF4369" s="4">
        <v>30.4</v>
      </c>
      <c r="AG4369" s="4">
        <v>2.2000000000000002</v>
      </c>
      <c r="AH4369" s="4">
        <v>-7.3</v>
      </c>
      <c r="AI4369" s="4">
        <v>-3.5</v>
      </c>
      <c r="AJ4369" s="6" t="s">
        <v>486</v>
      </c>
      <c r="AK4369" s="3">
        <v>0.5</v>
      </c>
      <c r="AL4369" s="2">
        <v>0</v>
      </c>
    </row>
    <row r="4370" spans="1:38" x14ac:dyDescent="0.35">
      <c r="A4370" s="2">
        <f>AVERAGE(L4370:N4370)</f>
        <v>22.666666666666668</v>
      </c>
      <c r="B4370" s="2">
        <f>R4370+U4370</f>
        <v>-59</v>
      </c>
      <c r="C4370" s="2">
        <f>Y4370+Z4370+AB4370</f>
        <v>0</v>
      </c>
      <c r="D4370" s="2">
        <f>IF(B4370&gt;100,5)+IF(B4370&gt;150,5)+IF(R4370&gt;0,3)+IF(R4370&gt;15,3)+IF(R4370&gt;25,3)+IF(S4370&gt;0,3)+IF(S4370&gt;15,3)+IF(S4370&gt;25,3)+IF(U4370&gt;20,2,0)+IF(U4370&gt;30,3,0)+IF(U4370&gt;50,5,0)+IF(U4370&gt;60,3,0)+IF(Y4370&gt;100,5,0)+IF(Y4370&gt;0,2)+IF(Y4370&gt;15,2)+IF(Y4370&gt;25,2)+IF(Y4370&gt;30,2)+IF(Y4370&gt;40,2)+IF(Y4370&gt;50,2)+IF(Y4370&gt;100,4)+IF(Y4370&lt;10,-5,0)+IF(Y4370&lt;0,-10)++IF(Y4370&lt;15,-5,0)+IF(R4370&lt;0,-3)+IF(R4370&lt;-5,-3)+IF(S4370&lt;0,-3)+IF(S4370&lt;-5,-3)+IF(T4370&lt;0,-3)+IF(T4370&lt;-5,-3)+IF(W4370=1,5,0)+IF(X4370&gt;20,3,0)+IF(X4370&gt;25,3,0)+IF(X4370&gt;40,3,0)+IF(X4370&gt;50,3,0)+IF(N4370&lt;50,-10)+IF(N4370&lt;30,-10)+IF(N4370&lt;20,-10)+IF(N4370&lt;70,-5)+IF(N4370&lt;80,-5)+IF(N4370&gt;95,5,0)+IF(L4370&lt;50,-10)+IF(L4370&lt;30,-10)+IF(L4370&lt;20,-10)+IF(L4370&lt;70,-5)+IF(L4370&lt;80,-5)+IF(L4370&gt;95,5,0)+IF(A4370&gt;85,3,0)+IF(A4370&gt;90,3,0)+IF(U4370&lt;0,-10)+IF(U4370&lt;-5,-20)+IF(U4370&lt;-10,-10)+IF(V4370&gt;0,5,0)+IF(V4370&gt;15,5,0)+IF(V4370&gt;25,5,0)+IF(V4370&lt;0,-10,0)+IF(V4370&lt;-5,-10,0)+IF(U4370&lt;0,-10,0)+IF(U4370&lt;-5,-10,0)+IF(M4370&gt;90,10)+IF(M4370&gt;97,5)+IF(L4370&lt;70,-20,0)+IF(Y4370&gt;100,15,0)+IF(Y4370&gt;200,10,0)+IF(AB4370&gt;40,5,0)+IF(AB4370&gt;50,5,0)+IF(AB4370&gt;60,10,0)+IF(AB4370&gt;100,15,0)+IF(AB4370&gt;200,10,0)</f>
        <v>-124</v>
      </c>
      <c r="E4370" s="2">
        <f>W4370+AA4370+IF(AK4370&gt;1,1,0)+IF(AK4370&gt;1.2,2,0)+IF(AK4370&gt;1.3,2,0)+IF(AK4370&lt;1,-2,0)+IF(B4370&gt;200,5,0)+IF(B4370&gt;300,5,0)+IF(B4370&lt;30,-15,0)+IF(B4370&lt;20,-15,0)</f>
        <v>-25</v>
      </c>
      <c r="F4370" s="2">
        <f>IF(AF4370&gt;0,2,0)+IF(AF4370&gt;2,3,0)+IF(AF4370&gt;4,4,0)+IF(AF4370&gt;10,5,0)+IF(O4370="A",3,0)+IF(O4370="B",3,0)+IF(P4370="A+",7,0)+IF(P4370="A",5,0)+IF(P4370="A-",3,0)+IF(P4370="B+",2,0)+IF(AC4370&lt;40,3,0)+IF(AC4370&lt;20,3,0)+IF(AC4370&lt;10,5,0)+IF(C4370&gt;50,5)</f>
        <v>11</v>
      </c>
      <c r="G4370" s="2">
        <f>IF(AG4370&gt;0,3)+IF(AG4370&gt;4,3)+IF(AG4370&gt;7,3)+IF(AG4370&gt;10,3)+IF(AG4370&gt;13,3)+IF(AG4370&gt;15,3)+IF(AG4370&gt;17,3)+IF(AG4370&gt;20,3)+IF(AG4370&gt;25,5)+IF(AH4370&gt;0,3)+IF(AH4370&gt;7,3)+IF(AH4370&gt;10,3)+IF(AH4370&gt;15,3)+IF(AI4370&gt;0,3)+IF(AI4370&gt;7,3)+IF(AI4370&gt;10,3)+IF(AI4370&gt;15,3)</f>
        <v>0</v>
      </c>
      <c r="H4370" s="2">
        <f>SUM(D4370:G4370)</f>
        <v>-138</v>
      </c>
      <c r="I4370" s="2">
        <f>I4369+1</f>
        <v>4369</v>
      </c>
      <c r="J4370" s="3" t="s">
        <v>10635</v>
      </c>
      <c r="K4370" s="2" t="s">
        <v>10636</v>
      </c>
      <c r="L4370" s="7">
        <v>33</v>
      </c>
      <c r="M4370" s="7">
        <v>1</v>
      </c>
      <c r="N4370" s="7">
        <v>34</v>
      </c>
      <c r="O4370" s="7">
        <v>0</v>
      </c>
      <c r="P4370" s="7" t="s">
        <v>48</v>
      </c>
      <c r="Q4370" s="6" t="s">
        <v>71</v>
      </c>
      <c r="R4370" s="3">
        <v>0</v>
      </c>
      <c r="S4370" s="3">
        <v>0</v>
      </c>
      <c r="T4370" s="3">
        <v>0</v>
      </c>
      <c r="U4370" s="3">
        <v>-59</v>
      </c>
      <c r="V4370" s="3">
        <v>0</v>
      </c>
      <c r="W4370" s="3">
        <v>0</v>
      </c>
      <c r="X4370" s="3">
        <v>38.5</v>
      </c>
      <c r="Y4370" s="5">
        <v>0</v>
      </c>
      <c r="Z4370" s="5">
        <v>0</v>
      </c>
      <c r="AA4370" s="5">
        <v>0</v>
      </c>
      <c r="AB4370" s="5">
        <v>0</v>
      </c>
      <c r="AC4370" s="4">
        <v>3</v>
      </c>
      <c r="AD4370" s="4" t="s">
        <v>33</v>
      </c>
      <c r="AE4370" s="4">
        <v>3</v>
      </c>
      <c r="AF4370" s="4">
        <v>0</v>
      </c>
      <c r="AG4370" s="4">
        <v>-65.3</v>
      </c>
      <c r="AH4370" s="4">
        <v>0</v>
      </c>
      <c r="AI4370" s="4">
        <v>0</v>
      </c>
      <c r="AJ4370" s="6" t="s">
        <v>127</v>
      </c>
      <c r="AK4370" s="3">
        <v>2.1</v>
      </c>
      <c r="AL4370" s="2">
        <v>0</v>
      </c>
    </row>
    <row r="4371" spans="1:38" x14ac:dyDescent="0.35">
      <c r="A4371" s="2">
        <f>AVERAGE(L4371:N4371)</f>
        <v>35</v>
      </c>
      <c r="B4371" s="2">
        <f>R4371+U4371</f>
        <v>-300</v>
      </c>
      <c r="C4371" s="2">
        <f>Y4371+Z4371+AB4371</f>
        <v>0</v>
      </c>
      <c r="D4371" s="2">
        <f>IF(B4371&gt;100,5)+IF(B4371&gt;150,5)+IF(R4371&gt;0,3)+IF(R4371&gt;15,3)+IF(R4371&gt;25,3)+IF(S4371&gt;0,3)+IF(S4371&gt;15,3)+IF(S4371&gt;25,3)+IF(U4371&gt;20,2,0)+IF(U4371&gt;30,3,0)+IF(U4371&gt;50,5,0)+IF(U4371&gt;60,3,0)+IF(Y4371&gt;100,5,0)+IF(Y4371&gt;0,2)+IF(Y4371&gt;15,2)+IF(Y4371&gt;25,2)+IF(Y4371&gt;30,2)+IF(Y4371&gt;40,2)+IF(Y4371&gt;50,2)+IF(Y4371&gt;100,4)+IF(Y4371&lt;10,-5,0)+IF(Y4371&lt;0,-10)++IF(Y4371&lt;15,-5,0)+IF(R4371&lt;0,-3)+IF(R4371&lt;-5,-3)+IF(S4371&lt;0,-3)+IF(S4371&lt;-5,-3)+IF(T4371&lt;0,-3)+IF(T4371&lt;-5,-3)+IF(W4371=1,5,0)+IF(X4371&gt;20,3,0)+IF(X4371&gt;25,3,0)+IF(X4371&gt;40,3,0)+IF(X4371&gt;50,3,0)+IF(N4371&lt;50,-10)+IF(N4371&lt;30,-10)+IF(N4371&lt;20,-10)+IF(N4371&lt;70,-5)+IF(N4371&lt;80,-5)+IF(N4371&gt;95,5,0)+IF(L4371&lt;50,-10)+IF(L4371&lt;30,-10)+IF(L4371&lt;20,-10)+IF(L4371&lt;70,-5)+IF(L4371&lt;80,-5)+IF(L4371&gt;95,5,0)+IF(A4371&gt;85,3,0)+IF(A4371&gt;90,3,0)+IF(U4371&lt;0,-10)+IF(U4371&lt;-5,-20)+IF(U4371&lt;-10,-10)+IF(V4371&gt;0,5,0)+IF(V4371&gt;15,5,0)+IF(V4371&gt;25,5,0)+IF(V4371&lt;0,-10,0)+IF(V4371&lt;-5,-10,0)+IF(U4371&lt;0,-10,0)+IF(U4371&lt;-5,-10,0)+IF(M4371&gt;90,10)+IF(M4371&gt;97,5)+IF(L4371&lt;70,-20,0)+IF(Y4371&gt;100,15,0)+IF(Y4371&gt;200,10,0)+IF(AB4371&gt;40,5,0)+IF(AB4371&gt;50,5,0)+IF(AB4371&gt;60,10,0)+IF(AB4371&gt;100,15,0)+IF(AB4371&gt;200,10,0)</f>
        <v>-124</v>
      </c>
      <c r="E4371" s="2">
        <f>W4371+AA4371+IF(AK4371&gt;1,1,0)+IF(AK4371&gt;1.2,2,0)+IF(AK4371&gt;1.3,2,0)+IF(AK4371&lt;1,-2,0)+IF(B4371&gt;200,5,0)+IF(B4371&gt;300,5,0)+IF(B4371&lt;30,-15,0)+IF(B4371&lt;20,-15,0)</f>
        <v>-25</v>
      </c>
      <c r="F4371" s="2">
        <f>IF(AF4371&gt;0,2,0)+IF(AF4371&gt;2,3,0)+IF(AF4371&gt;4,4,0)+IF(AF4371&gt;10,5,0)+IF(O4371="A",3,0)+IF(O4371="B",3,0)+IF(P4371="A+",7,0)+IF(P4371="A",5,0)+IF(P4371="A-",3,0)+IF(P4371="B+",2,0)+IF(AC4371&lt;40,3,0)+IF(AC4371&lt;20,3,0)+IF(AC4371&lt;10,5,0)+IF(C4371&gt;50,5)</f>
        <v>11</v>
      </c>
      <c r="G4371" s="2">
        <f>IF(AG4371&gt;0,3)+IF(AG4371&gt;4,3)+IF(AG4371&gt;7,3)+IF(AG4371&gt;10,3)+IF(AG4371&gt;13,3)+IF(AG4371&gt;15,3)+IF(AG4371&gt;17,3)+IF(AG4371&gt;20,3)+IF(AG4371&gt;25,5)+IF(AH4371&gt;0,3)+IF(AH4371&gt;7,3)+IF(AH4371&gt;10,3)+IF(AH4371&gt;15,3)+IF(AI4371&gt;0,3)+IF(AI4371&gt;7,3)+IF(AI4371&gt;10,3)+IF(AI4371&gt;15,3)</f>
        <v>0</v>
      </c>
      <c r="H4371" s="2">
        <f>SUM(D4371:G4371)</f>
        <v>-138</v>
      </c>
      <c r="I4371" s="2">
        <f>I4370+1</f>
        <v>4370</v>
      </c>
      <c r="J4371" s="3" t="s">
        <v>9948</v>
      </c>
      <c r="K4371" s="2" t="s">
        <v>9949</v>
      </c>
      <c r="L4371" s="7">
        <v>38</v>
      </c>
      <c r="M4371" s="7">
        <v>36</v>
      </c>
      <c r="N4371" s="7">
        <v>31</v>
      </c>
      <c r="O4371" s="7">
        <v>0</v>
      </c>
      <c r="P4371" s="7" t="s">
        <v>75</v>
      </c>
      <c r="Q4371" s="6" t="s">
        <v>414</v>
      </c>
      <c r="R4371" s="3">
        <v>0</v>
      </c>
      <c r="S4371" s="3">
        <v>0</v>
      </c>
      <c r="T4371" s="3">
        <v>0</v>
      </c>
      <c r="U4371" s="3">
        <v>-300</v>
      </c>
      <c r="V4371" s="3">
        <v>0</v>
      </c>
      <c r="W4371" s="3">
        <v>0</v>
      </c>
      <c r="X4371" s="3">
        <v>27.3</v>
      </c>
      <c r="Y4371" s="5">
        <v>0</v>
      </c>
      <c r="Z4371" s="5">
        <v>0</v>
      </c>
      <c r="AA4371" s="5">
        <v>0</v>
      </c>
      <c r="AB4371" s="5">
        <v>0</v>
      </c>
      <c r="AC4371" s="4">
        <v>3</v>
      </c>
      <c r="AD4371" s="4" t="s">
        <v>33</v>
      </c>
      <c r="AE4371" s="4">
        <v>0</v>
      </c>
      <c r="AF4371" s="4">
        <v>0</v>
      </c>
      <c r="AG4371" s="4">
        <v>-395.8</v>
      </c>
      <c r="AH4371" s="4">
        <v>0</v>
      </c>
      <c r="AI4371" s="4">
        <v>0</v>
      </c>
      <c r="AJ4371" s="6">
        <v>0</v>
      </c>
      <c r="AK4371" s="3">
        <v>6.2</v>
      </c>
      <c r="AL4371" s="2">
        <v>0</v>
      </c>
    </row>
    <row r="4372" spans="1:38" x14ac:dyDescent="0.35">
      <c r="A4372" s="2">
        <f>AVERAGE(L4372:N4372)</f>
        <v>52</v>
      </c>
      <c r="B4372" s="2">
        <f>R4372+U4372</f>
        <v>-25</v>
      </c>
      <c r="C4372" s="2">
        <f>Y4372+Z4372+AB4372</f>
        <v>33.299999999999997</v>
      </c>
      <c r="D4372" s="2">
        <f>IF(B4372&gt;100,5)+IF(B4372&gt;150,5)+IF(R4372&gt;0,3)+IF(R4372&gt;15,3)+IF(R4372&gt;25,3)+IF(S4372&gt;0,3)+IF(S4372&gt;15,3)+IF(S4372&gt;25,3)+IF(U4372&gt;20,2,0)+IF(U4372&gt;30,3,0)+IF(U4372&gt;50,5,0)+IF(U4372&gt;60,3,0)+IF(Y4372&gt;100,5,0)+IF(Y4372&gt;0,2)+IF(Y4372&gt;15,2)+IF(Y4372&gt;25,2)+IF(Y4372&gt;30,2)+IF(Y4372&gt;40,2)+IF(Y4372&gt;50,2)+IF(Y4372&gt;100,4)+IF(Y4372&lt;10,-5,0)+IF(Y4372&lt;0,-10)++IF(Y4372&lt;15,-5,0)+IF(R4372&lt;0,-3)+IF(R4372&lt;-5,-3)+IF(S4372&lt;0,-3)+IF(S4372&lt;-5,-3)+IF(T4372&lt;0,-3)+IF(T4372&lt;-5,-3)+IF(W4372=1,5,0)+IF(X4372&gt;20,3,0)+IF(X4372&gt;25,3,0)+IF(X4372&gt;40,3,0)+IF(X4372&gt;50,3,0)+IF(N4372&lt;50,-10)+IF(N4372&lt;30,-10)+IF(N4372&lt;20,-10)+IF(N4372&lt;70,-5)+IF(N4372&lt;80,-5)+IF(N4372&gt;95,5,0)+IF(L4372&lt;50,-10)+IF(L4372&lt;30,-10)+IF(L4372&lt;20,-10)+IF(L4372&lt;70,-5)+IF(L4372&lt;80,-5)+IF(L4372&gt;95,5,0)+IF(A4372&gt;85,3,0)+IF(A4372&gt;90,3,0)+IF(U4372&lt;0,-10)+IF(U4372&lt;-5,-20)+IF(U4372&lt;-10,-10)+IF(V4372&gt;0,5,0)+IF(V4372&gt;15,5,0)+IF(V4372&gt;25,5,0)+IF(V4372&lt;0,-10,0)+IF(V4372&lt;-5,-10,0)+IF(U4372&lt;0,-10,0)+IF(U4372&lt;-5,-10,0)+IF(M4372&gt;90,10)+IF(M4372&gt;97,5)+IF(L4372&lt;70,-20,0)+IF(Y4372&gt;100,15,0)+IF(Y4372&gt;200,10,0)+IF(AB4372&gt;40,5,0)+IF(AB4372&gt;50,5,0)+IF(AB4372&gt;60,10,0)+IF(AB4372&gt;100,15,0)+IF(AB4372&gt;200,10,0)</f>
        <v>-125</v>
      </c>
      <c r="E4372" s="2">
        <f>W4372+AA4372+IF(AK4372&gt;1,1,0)+IF(AK4372&gt;1.2,2,0)+IF(AK4372&gt;1.3,2,0)+IF(AK4372&lt;1,-2,0)+IF(B4372&gt;200,5,0)+IF(B4372&gt;300,5,0)+IF(B4372&lt;30,-15,0)+IF(B4372&lt;20,-15,0)</f>
        <v>-31</v>
      </c>
      <c r="F4372" s="2">
        <f>IF(AF4372&gt;0,2,0)+IF(AF4372&gt;2,3,0)+IF(AF4372&gt;4,4,0)+IF(AF4372&gt;10,5,0)+IF(O4372="A",3,0)+IF(O4372="B",3,0)+IF(P4372="A+",7,0)+IF(P4372="A",5,0)+IF(P4372="A-",3,0)+IF(P4372="B+",2,0)+IF(AC4372&lt;40,3,0)+IF(AC4372&lt;20,3,0)+IF(AC4372&lt;10,5,0)+IF(C4372&gt;50,5)</f>
        <v>0</v>
      </c>
      <c r="G4372" s="2">
        <f>IF(AG4372&gt;0,3)+IF(AG4372&gt;4,3)+IF(AG4372&gt;7,3)+IF(AG4372&gt;10,3)+IF(AG4372&gt;13,3)+IF(AG4372&gt;15,3)+IF(AG4372&gt;17,3)+IF(AG4372&gt;20,3)+IF(AG4372&gt;25,5)+IF(AH4372&gt;0,3)+IF(AH4372&gt;7,3)+IF(AH4372&gt;10,3)+IF(AH4372&gt;15,3)+IF(AI4372&gt;0,3)+IF(AI4372&gt;7,3)+IF(AI4372&gt;10,3)+IF(AI4372&gt;15,3)</f>
        <v>18</v>
      </c>
      <c r="H4372" s="2">
        <f>SUM(D4372:G4372)</f>
        <v>-138</v>
      </c>
      <c r="I4372" s="2">
        <f>I4371+1</f>
        <v>4371</v>
      </c>
      <c r="J4372" s="3" t="s">
        <v>4956</v>
      </c>
      <c r="K4372" s="2" t="s">
        <v>4957</v>
      </c>
      <c r="L4372" s="7">
        <v>50</v>
      </c>
      <c r="M4372" s="7">
        <v>84</v>
      </c>
      <c r="N4372" s="7">
        <v>22</v>
      </c>
      <c r="O4372" s="7" t="s">
        <v>80</v>
      </c>
      <c r="P4372" s="7" t="s">
        <v>31</v>
      </c>
      <c r="Q4372" s="6" t="s">
        <v>65</v>
      </c>
      <c r="R4372" s="3">
        <v>12</v>
      </c>
      <c r="S4372" s="3">
        <v>9</v>
      </c>
      <c r="T4372" s="3">
        <v>4</v>
      </c>
      <c r="U4372" s="3">
        <v>-37</v>
      </c>
      <c r="V4372" s="3">
        <v>-35</v>
      </c>
      <c r="W4372" s="3">
        <v>1</v>
      </c>
      <c r="X4372" s="3">
        <v>77.400000000000006</v>
      </c>
      <c r="Y4372" s="5">
        <v>9</v>
      </c>
      <c r="Z4372" s="5">
        <v>12</v>
      </c>
      <c r="AA4372" s="5">
        <v>0</v>
      </c>
      <c r="AB4372" s="5">
        <v>12.3</v>
      </c>
      <c r="AC4372" s="4">
        <v>88</v>
      </c>
      <c r="AD4372" s="4" t="s">
        <v>89</v>
      </c>
      <c r="AE4372" s="4">
        <v>57</v>
      </c>
      <c r="AF4372" s="4">
        <v>-3</v>
      </c>
      <c r="AG4372" s="4">
        <v>2.8</v>
      </c>
      <c r="AH4372" s="4">
        <v>6.4</v>
      </c>
      <c r="AI4372" s="4">
        <v>17.399999999999999</v>
      </c>
      <c r="AJ4372" s="6" t="s">
        <v>77</v>
      </c>
      <c r="AK4372" s="3">
        <v>0.6</v>
      </c>
      <c r="AL4372" s="2">
        <v>0</v>
      </c>
    </row>
    <row r="4373" spans="1:38" x14ac:dyDescent="0.35">
      <c r="A4373" s="2">
        <f>AVERAGE(L4373:N4373)</f>
        <v>15.333333333333334</v>
      </c>
      <c r="B4373" s="2">
        <f>R4373+U4373</f>
        <v>0</v>
      </c>
      <c r="C4373" s="2">
        <f>Y4373+Z4373+AB4373</f>
        <v>-143.69999999999999</v>
      </c>
      <c r="D4373" s="2">
        <f>IF(B4373&gt;100,5)+IF(B4373&gt;150,5)+IF(R4373&gt;0,3)+IF(R4373&gt;15,3)+IF(R4373&gt;25,3)+IF(S4373&gt;0,3)+IF(S4373&gt;15,3)+IF(S4373&gt;25,3)+IF(U4373&gt;20,2,0)+IF(U4373&gt;30,3,0)+IF(U4373&gt;50,5,0)+IF(U4373&gt;60,3,0)+IF(Y4373&gt;100,5,0)+IF(Y4373&gt;0,2)+IF(Y4373&gt;15,2)+IF(Y4373&gt;25,2)+IF(Y4373&gt;30,2)+IF(Y4373&gt;40,2)+IF(Y4373&gt;50,2)+IF(Y4373&gt;100,4)+IF(Y4373&lt;10,-5,0)+IF(Y4373&lt;0,-10)++IF(Y4373&lt;15,-5,0)+IF(R4373&lt;0,-3)+IF(R4373&lt;-5,-3)+IF(S4373&lt;0,-3)+IF(S4373&lt;-5,-3)+IF(T4373&lt;0,-3)+IF(T4373&lt;-5,-3)+IF(W4373=1,5,0)+IF(X4373&gt;20,3,0)+IF(X4373&gt;25,3,0)+IF(X4373&gt;40,3,0)+IF(X4373&gt;50,3,0)+IF(N4373&lt;50,-10)+IF(N4373&lt;30,-10)+IF(N4373&lt;20,-10)+IF(N4373&lt;70,-5)+IF(N4373&lt;80,-5)+IF(N4373&gt;95,5,0)+IF(L4373&lt;50,-10)+IF(L4373&lt;30,-10)+IF(L4373&lt;20,-10)+IF(L4373&lt;70,-5)+IF(L4373&lt;80,-5)+IF(L4373&gt;95,5,0)+IF(A4373&gt;85,3,0)+IF(A4373&gt;90,3,0)+IF(U4373&lt;0,-10)+IF(U4373&lt;-5,-20)+IF(U4373&lt;-10,-10)+IF(V4373&gt;0,5,0)+IF(V4373&gt;15,5,0)+IF(V4373&gt;25,5,0)+IF(V4373&lt;0,-10,0)+IF(V4373&lt;-5,-10,0)+IF(U4373&lt;0,-10,0)+IF(U4373&lt;-5,-10,0)+IF(M4373&gt;90,10)+IF(M4373&gt;97,5)+IF(L4373&lt;70,-20,0)+IF(Y4373&gt;100,15,0)+IF(Y4373&gt;200,10,0)+IF(AB4373&gt;40,5,0)+IF(AB4373&gt;50,5,0)+IF(AB4373&gt;60,10,0)+IF(AB4373&gt;100,15,0)+IF(AB4373&gt;200,10,0)</f>
        <v>-126</v>
      </c>
      <c r="E4373" s="2">
        <f>W4373+AA4373+IF(AK4373&gt;1,1,0)+IF(AK4373&gt;1.2,2,0)+IF(AK4373&gt;1.3,2,0)+IF(AK4373&lt;1,-2,0)+IF(B4373&gt;200,5,0)+IF(B4373&gt;300,5,0)+IF(B4373&lt;30,-15,0)+IF(B4373&lt;20,-15,0)</f>
        <v>-32</v>
      </c>
      <c r="F4373" s="2">
        <f>IF(AF4373&gt;0,2,0)+IF(AF4373&gt;2,3,0)+IF(AF4373&gt;4,4,0)+IF(AF4373&gt;10,5,0)+IF(O4373="A",3,0)+IF(O4373="B",3,0)+IF(P4373="A+",7,0)+IF(P4373="A",5,0)+IF(P4373="A-",3,0)+IF(P4373="B+",2,0)+IF(AC4373&lt;40,3,0)+IF(AC4373&lt;20,3,0)+IF(AC4373&lt;10,5,0)+IF(C4373&gt;50,5)</f>
        <v>14</v>
      </c>
      <c r="G4373" s="2">
        <f>IF(AG4373&gt;0,3)+IF(AG4373&gt;4,3)+IF(AG4373&gt;7,3)+IF(AG4373&gt;10,3)+IF(AG4373&gt;13,3)+IF(AG4373&gt;15,3)+IF(AG4373&gt;17,3)+IF(AG4373&gt;20,3)+IF(AG4373&gt;25,5)+IF(AH4373&gt;0,3)+IF(AH4373&gt;7,3)+IF(AH4373&gt;10,3)+IF(AH4373&gt;15,3)+IF(AI4373&gt;0,3)+IF(AI4373&gt;7,3)+IF(AI4373&gt;10,3)+IF(AI4373&gt;15,3)</f>
        <v>6</v>
      </c>
      <c r="H4373" s="2">
        <f>SUM(D4373:G4373)</f>
        <v>-138</v>
      </c>
      <c r="I4373" s="2">
        <f>I4372+1</f>
        <v>4372</v>
      </c>
      <c r="J4373" s="3" t="s">
        <v>4827</v>
      </c>
      <c r="K4373" s="2" t="s">
        <v>4828</v>
      </c>
      <c r="L4373" s="7">
        <v>8</v>
      </c>
      <c r="M4373" s="7">
        <v>27</v>
      </c>
      <c r="N4373" s="7">
        <v>11</v>
      </c>
      <c r="O4373" s="7" t="s">
        <v>31</v>
      </c>
      <c r="P4373" s="7" t="s">
        <v>42</v>
      </c>
      <c r="Q4373" s="6" t="s">
        <v>142</v>
      </c>
      <c r="R4373" s="3">
        <v>0</v>
      </c>
      <c r="S4373" s="3">
        <v>0</v>
      </c>
      <c r="T4373" s="3">
        <v>-88</v>
      </c>
      <c r="U4373" s="3">
        <v>0</v>
      </c>
      <c r="V4373" s="3">
        <v>0</v>
      </c>
      <c r="W4373" s="3">
        <v>0</v>
      </c>
      <c r="X4373" s="3">
        <v>0</v>
      </c>
      <c r="Y4373" s="5">
        <v>-70</v>
      </c>
      <c r="Z4373" s="5">
        <v>-39</v>
      </c>
      <c r="AA4373" s="5">
        <v>0</v>
      </c>
      <c r="AB4373" s="5">
        <v>-34.700000000000003</v>
      </c>
      <c r="AC4373" s="4">
        <v>151</v>
      </c>
      <c r="AD4373" s="4" t="s">
        <v>76</v>
      </c>
      <c r="AE4373" s="4">
        <v>0</v>
      </c>
      <c r="AF4373" s="4">
        <v>100</v>
      </c>
      <c r="AG4373" s="4">
        <v>2.2999999999999998</v>
      </c>
      <c r="AH4373" s="4">
        <v>-11.3</v>
      </c>
      <c r="AI4373" s="4">
        <v>3.6</v>
      </c>
      <c r="AJ4373" s="6" t="s">
        <v>34</v>
      </c>
      <c r="AK4373" s="3">
        <v>0.1</v>
      </c>
      <c r="AL4373" s="2">
        <v>0</v>
      </c>
    </row>
    <row r="4374" spans="1:38" x14ac:dyDescent="0.35">
      <c r="A4374" s="2">
        <f>AVERAGE(L4374:N4374)</f>
        <v>14.666666666666666</v>
      </c>
      <c r="B4374" s="2">
        <f>R4374+U4374</f>
        <v>-1</v>
      </c>
      <c r="C4374" s="2">
        <f>Y4374+Z4374+AB4374</f>
        <v>-15.1</v>
      </c>
      <c r="D4374" s="2">
        <f>IF(B4374&gt;100,5)+IF(B4374&gt;150,5)+IF(R4374&gt;0,3)+IF(R4374&gt;15,3)+IF(R4374&gt;25,3)+IF(S4374&gt;0,3)+IF(S4374&gt;15,3)+IF(S4374&gt;25,3)+IF(U4374&gt;20,2,0)+IF(U4374&gt;30,3,0)+IF(U4374&gt;50,5,0)+IF(U4374&gt;60,3,0)+IF(Y4374&gt;100,5,0)+IF(Y4374&gt;0,2)+IF(Y4374&gt;15,2)+IF(Y4374&gt;25,2)+IF(Y4374&gt;30,2)+IF(Y4374&gt;40,2)+IF(Y4374&gt;50,2)+IF(Y4374&gt;100,4)+IF(Y4374&lt;10,-5,0)+IF(Y4374&lt;0,-10)++IF(Y4374&lt;15,-5,0)+IF(R4374&lt;0,-3)+IF(R4374&lt;-5,-3)+IF(S4374&lt;0,-3)+IF(S4374&lt;-5,-3)+IF(T4374&lt;0,-3)+IF(T4374&lt;-5,-3)+IF(W4374=1,5,0)+IF(X4374&gt;20,3,0)+IF(X4374&gt;25,3,0)+IF(X4374&gt;40,3,0)+IF(X4374&gt;50,3,0)+IF(N4374&lt;50,-10)+IF(N4374&lt;30,-10)+IF(N4374&lt;20,-10)+IF(N4374&lt;70,-5)+IF(N4374&lt;80,-5)+IF(N4374&gt;95,5,0)+IF(L4374&lt;50,-10)+IF(L4374&lt;30,-10)+IF(L4374&lt;20,-10)+IF(L4374&lt;70,-5)+IF(L4374&lt;80,-5)+IF(L4374&gt;95,5,0)+IF(A4374&gt;85,3,0)+IF(A4374&gt;90,3,0)+IF(U4374&lt;0,-10)+IF(U4374&lt;-5,-20)+IF(U4374&lt;-10,-10)+IF(V4374&gt;0,5,0)+IF(V4374&gt;15,5,0)+IF(V4374&gt;25,5,0)+IF(V4374&lt;0,-10,0)+IF(V4374&lt;-5,-10,0)+IF(U4374&lt;0,-10,0)+IF(U4374&lt;-5,-10,0)+IF(M4374&gt;90,10)+IF(M4374&gt;97,5)+IF(L4374&lt;70,-20,0)+IF(Y4374&gt;100,15,0)+IF(Y4374&gt;200,10,0)+IF(AB4374&gt;40,5,0)+IF(AB4374&gt;50,5,0)+IF(AB4374&gt;60,10,0)+IF(AB4374&gt;100,15,0)+IF(AB4374&gt;200,10,0)</f>
        <v>-127</v>
      </c>
      <c r="E4374" s="2">
        <f>W4374+AA4374+IF(AK4374&gt;1,1,0)+IF(AK4374&gt;1.2,2,0)+IF(AK4374&gt;1.3,2,0)+IF(AK4374&lt;1,-2,0)+IF(B4374&gt;200,5,0)+IF(B4374&gt;300,5,0)+IF(B4374&lt;30,-15,0)+IF(B4374&lt;20,-15,0)</f>
        <v>-31</v>
      </c>
      <c r="F4374" s="2">
        <f>IF(AF4374&gt;0,2,0)+IF(AF4374&gt;2,3,0)+IF(AF4374&gt;4,4,0)+IF(AF4374&gt;10,5,0)+IF(O4374="A",3,0)+IF(O4374="B",3,0)+IF(P4374="A+",7,0)+IF(P4374="A",5,0)+IF(P4374="A-",3,0)+IF(P4374="B+",2,0)+IF(AC4374&lt;40,3,0)+IF(AC4374&lt;20,3,0)+IF(AC4374&lt;10,5,0)+IF(C4374&gt;50,5)</f>
        <v>5</v>
      </c>
      <c r="G4374" s="2">
        <f>IF(AG4374&gt;0,3)+IF(AG4374&gt;4,3)+IF(AG4374&gt;7,3)+IF(AG4374&gt;10,3)+IF(AG4374&gt;13,3)+IF(AG4374&gt;15,3)+IF(AG4374&gt;17,3)+IF(AG4374&gt;20,3)+IF(AG4374&gt;25,5)+IF(AH4374&gt;0,3)+IF(AH4374&gt;7,3)+IF(AH4374&gt;10,3)+IF(AH4374&gt;15,3)+IF(AI4374&gt;0,3)+IF(AI4374&gt;7,3)+IF(AI4374&gt;10,3)+IF(AI4374&gt;15,3)</f>
        <v>15</v>
      </c>
      <c r="H4374" s="2">
        <f>SUM(D4374:G4374)</f>
        <v>-138</v>
      </c>
      <c r="I4374" s="2">
        <f>I4373+1</f>
        <v>4373</v>
      </c>
      <c r="J4374" s="3" t="s">
        <v>2550</v>
      </c>
      <c r="K4374" s="2" t="s">
        <v>2551</v>
      </c>
      <c r="L4374" s="7">
        <v>16</v>
      </c>
      <c r="M4374" s="7">
        <v>8</v>
      </c>
      <c r="N4374" s="7">
        <v>20</v>
      </c>
      <c r="O4374" s="7" t="s">
        <v>80</v>
      </c>
      <c r="P4374" s="7" t="s">
        <v>48</v>
      </c>
      <c r="Q4374" s="6" t="s">
        <v>158</v>
      </c>
      <c r="R4374" s="3">
        <v>0</v>
      </c>
      <c r="S4374" s="3">
        <v>2</v>
      </c>
      <c r="T4374" s="3">
        <v>6</v>
      </c>
      <c r="U4374" s="3">
        <v>-1</v>
      </c>
      <c r="V4374" s="3">
        <v>0</v>
      </c>
      <c r="W4374" s="3">
        <v>0</v>
      </c>
      <c r="X4374" s="3">
        <v>-1.1000000000000001</v>
      </c>
      <c r="Y4374" s="5">
        <v>-5</v>
      </c>
      <c r="Z4374" s="5">
        <v>-4</v>
      </c>
      <c r="AA4374" s="5">
        <v>1</v>
      </c>
      <c r="AB4374" s="5">
        <v>-6.1</v>
      </c>
      <c r="AC4374" s="4">
        <v>88</v>
      </c>
      <c r="AD4374" s="4" t="s">
        <v>89</v>
      </c>
      <c r="AE4374" s="4">
        <v>37</v>
      </c>
      <c r="AF4374" s="4">
        <v>2.6</v>
      </c>
      <c r="AG4374" s="4">
        <v>0.9</v>
      </c>
      <c r="AH4374" s="4">
        <v>45.2</v>
      </c>
      <c r="AI4374" s="4">
        <v>-23.5</v>
      </c>
      <c r="AJ4374" s="6" t="s">
        <v>95</v>
      </c>
      <c r="AK4374" s="3">
        <v>0.7</v>
      </c>
      <c r="AL4374" s="2">
        <v>0</v>
      </c>
    </row>
    <row r="4375" spans="1:38" x14ac:dyDescent="0.35">
      <c r="A4375" s="2">
        <f>AVERAGE(L4375:N4375)</f>
        <v>34</v>
      </c>
      <c r="B4375" s="2">
        <f>R4375+U4375</f>
        <v>-26</v>
      </c>
      <c r="C4375" s="2">
        <f>Y4375+Z4375+AB4375</f>
        <v>3</v>
      </c>
      <c r="D4375" s="2">
        <f>IF(B4375&gt;100,5)+IF(B4375&gt;150,5)+IF(R4375&gt;0,3)+IF(R4375&gt;15,3)+IF(R4375&gt;25,3)+IF(S4375&gt;0,3)+IF(S4375&gt;15,3)+IF(S4375&gt;25,3)+IF(U4375&gt;20,2,0)+IF(U4375&gt;30,3,0)+IF(U4375&gt;50,5,0)+IF(U4375&gt;60,3,0)+IF(Y4375&gt;100,5,0)+IF(Y4375&gt;0,2)+IF(Y4375&gt;15,2)+IF(Y4375&gt;25,2)+IF(Y4375&gt;30,2)+IF(Y4375&gt;40,2)+IF(Y4375&gt;50,2)+IF(Y4375&gt;100,4)+IF(Y4375&lt;10,-5,0)+IF(Y4375&lt;0,-10)++IF(Y4375&lt;15,-5,0)+IF(R4375&lt;0,-3)+IF(R4375&lt;-5,-3)+IF(S4375&lt;0,-3)+IF(S4375&lt;-5,-3)+IF(T4375&lt;0,-3)+IF(T4375&lt;-5,-3)+IF(W4375=1,5,0)+IF(X4375&gt;20,3,0)+IF(X4375&gt;25,3,0)+IF(X4375&gt;40,3,0)+IF(X4375&gt;50,3,0)+IF(N4375&lt;50,-10)+IF(N4375&lt;30,-10)+IF(N4375&lt;20,-10)+IF(N4375&lt;70,-5)+IF(N4375&lt;80,-5)+IF(N4375&gt;95,5,0)+IF(L4375&lt;50,-10)+IF(L4375&lt;30,-10)+IF(L4375&lt;20,-10)+IF(L4375&lt;70,-5)+IF(L4375&lt;80,-5)+IF(L4375&gt;95,5,0)+IF(A4375&gt;85,3,0)+IF(A4375&gt;90,3,0)+IF(U4375&lt;0,-10)+IF(U4375&lt;-5,-20)+IF(U4375&lt;-10,-10)+IF(V4375&gt;0,5,0)+IF(V4375&gt;15,5,0)+IF(V4375&gt;25,5,0)+IF(V4375&lt;0,-10,0)+IF(V4375&lt;-5,-10,0)+IF(U4375&lt;0,-10,0)+IF(U4375&lt;-5,-10,0)+IF(M4375&gt;90,10)+IF(M4375&gt;97,5)+IF(L4375&lt;70,-20,0)+IF(Y4375&gt;100,15,0)+IF(Y4375&gt;200,10,0)+IF(AB4375&gt;40,5,0)+IF(AB4375&gt;50,5,0)+IF(AB4375&gt;60,10,0)+IF(AB4375&gt;100,15,0)+IF(AB4375&gt;200,10,0)</f>
        <v>-128</v>
      </c>
      <c r="E4375" s="2">
        <f>W4375+AA4375+IF(AK4375&gt;1,1,0)+IF(AK4375&gt;1.2,2,0)+IF(AK4375&gt;1.3,2,0)+IF(AK4375&lt;1,-2,0)+IF(B4375&gt;200,5,0)+IF(B4375&gt;300,5,0)+IF(B4375&lt;30,-15,0)+IF(B4375&lt;20,-15,0)</f>
        <v>-31</v>
      </c>
      <c r="F4375" s="2">
        <f>IF(AF4375&gt;0,2,0)+IF(AF4375&gt;2,3,0)+IF(AF4375&gt;4,4,0)+IF(AF4375&gt;10,5,0)+IF(O4375="A",3,0)+IF(O4375="B",3,0)+IF(P4375="A+",7,0)+IF(P4375="A",5,0)+IF(P4375="A-",3,0)+IF(P4375="B+",2,0)+IF(AC4375&lt;40,3,0)+IF(AC4375&lt;20,3,0)+IF(AC4375&lt;10,5,0)+IF(C4375&gt;50,5)</f>
        <v>9</v>
      </c>
      <c r="G4375" s="2">
        <f>IF(AG4375&gt;0,3)+IF(AG4375&gt;4,3)+IF(AG4375&gt;7,3)+IF(AG4375&gt;10,3)+IF(AG4375&gt;13,3)+IF(AG4375&gt;15,3)+IF(AG4375&gt;17,3)+IF(AG4375&gt;20,3)+IF(AG4375&gt;25,5)+IF(AH4375&gt;0,3)+IF(AH4375&gt;7,3)+IF(AH4375&gt;10,3)+IF(AH4375&gt;15,3)+IF(AI4375&gt;0,3)+IF(AI4375&gt;7,3)+IF(AI4375&gt;10,3)+IF(AI4375&gt;15,3)</f>
        <v>12</v>
      </c>
      <c r="H4375" s="2">
        <f>SUM(D4375:G4375)</f>
        <v>-138</v>
      </c>
      <c r="I4375" s="2">
        <f>I4374+1</f>
        <v>4374</v>
      </c>
      <c r="J4375" s="3" t="s">
        <v>6754</v>
      </c>
      <c r="K4375" s="2" t="s">
        <v>6755</v>
      </c>
      <c r="L4375" s="7">
        <v>26</v>
      </c>
      <c r="M4375" s="7">
        <v>23</v>
      </c>
      <c r="N4375" s="7">
        <v>53</v>
      </c>
      <c r="O4375" s="7" t="s">
        <v>31</v>
      </c>
      <c r="P4375" s="7" t="s">
        <v>70</v>
      </c>
      <c r="Q4375" s="6" t="s">
        <v>110</v>
      </c>
      <c r="R4375" s="3">
        <v>15</v>
      </c>
      <c r="S4375" s="3">
        <v>0</v>
      </c>
      <c r="T4375" s="3">
        <v>0</v>
      </c>
      <c r="U4375" s="3">
        <v>-41</v>
      </c>
      <c r="V4375" s="3">
        <v>0</v>
      </c>
      <c r="W4375" s="3">
        <v>0</v>
      </c>
      <c r="X4375" s="3">
        <v>49.4</v>
      </c>
      <c r="Y4375" s="5">
        <v>-1</v>
      </c>
      <c r="Z4375" s="5">
        <v>5</v>
      </c>
      <c r="AA4375" s="5">
        <v>1</v>
      </c>
      <c r="AB4375" s="5">
        <v>-1</v>
      </c>
      <c r="AC4375" s="4">
        <v>167</v>
      </c>
      <c r="AD4375" s="4" t="s">
        <v>179</v>
      </c>
      <c r="AE4375" s="4">
        <v>50</v>
      </c>
      <c r="AF4375" s="4">
        <v>5.5</v>
      </c>
      <c r="AG4375" s="4">
        <v>0.4</v>
      </c>
      <c r="AH4375" s="4">
        <v>15</v>
      </c>
      <c r="AI4375" s="4">
        <v>-11.1</v>
      </c>
      <c r="AJ4375" s="6" t="s">
        <v>56</v>
      </c>
      <c r="AK4375" s="3">
        <v>0.6</v>
      </c>
      <c r="AL4375" s="2">
        <v>0</v>
      </c>
    </row>
    <row r="4376" spans="1:38" x14ac:dyDescent="0.35">
      <c r="A4376" s="2">
        <f>AVERAGE(L4376:N4376)</f>
        <v>59.666666666666664</v>
      </c>
      <c r="B4376" s="2">
        <f>R4376+U4376</f>
        <v>-73</v>
      </c>
      <c r="C4376" s="2">
        <f>Y4376+Z4376+AB4376</f>
        <v>-25.2</v>
      </c>
      <c r="D4376" s="2">
        <f>IF(B4376&gt;100,5)+IF(B4376&gt;150,5)+IF(R4376&gt;0,3)+IF(R4376&gt;15,3)+IF(R4376&gt;25,3)+IF(S4376&gt;0,3)+IF(S4376&gt;15,3)+IF(S4376&gt;25,3)+IF(U4376&gt;20,2,0)+IF(U4376&gt;30,3,0)+IF(U4376&gt;50,5,0)+IF(U4376&gt;60,3,0)+IF(Y4376&gt;100,5,0)+IF(Y4376&gt;0,2)+IF(Y4376&gt;15,2)+IF(Y4376&gt;25,2)+IF(Y4376&gt;30,2)+IF(Y4376&gt;40,2)+IF(Y4376&gt;50,2)+IF(Y4376&gt;100,4)+IF(Y4376&lt;10,-5,0)+IF(Y4376&lt;0,-10)++IF(Y4376&lt;15,-5,0)+IF(R4376&lt;0,-3)+IF(R4376&lt;-5,-3)+IF(S4376&lt;0,-3)+IF(S4376&lt;-5,-3)+IF(T4376&lt;0,-3)+IF(T4376&lt;-5,-3)+IF(W4376=1,5,0)+IF(X4376&gt;20,3,0)+IF(X4376&gt;25,3,0)+IF(X4376&gt;40,3,0)+IF(X4376&gt;50,3,0)+IF(N4376&lt;50,-10)+IF(N4376&lt;30,-10)+IF(N4376&lt;20,-10)+IF(N4376&lt;70,-5)+IF(N4376&lt;80,-5)+IF(N4376&gt;95,5,0)+IF(L4376&lt;50,-10)+IF(L4376&lt;30,-10)+IF(L4376&lt;20,-10)+IF(L4376&lt;70,-5)+IF(L4376&lt;80,-5)+IF(L4376&gt;95,5,0)+IF(A4376&gt;85,3,0)+IF(A4376&gt;90,3,0)+IF(U4376&lt;0,-10)+IF(U4376&lt;-5,-20)+IF(U4376&lt;-10,-10)+IF(V4376&gt;0,5,0)+IF(V4376&gt;15,5,0)+IF(V4376&gt;25,5,0)+IF(V4376&lt;0,-10,0)+IF(V4376&lt;-5,-10,0)+IF(U4376&lt;0,-10,0)+IF(U4376&lt;-5,-10,0)+IF(M4376&gt;90,10)+IF(M4376&gt;97,5)+IF(L4376&lt;70,-20,0)+IF(Y4376&gt;100,15,0)+IF(Y4376&gt;200,10,0)+IF(AB4376&gt;40,5,0)+IF(AB4376&gt;50,5,0)+IF(AB4376&gt;60,10,0)+IF(AB4376&gt;100,15,0)+IF(AB4376&gt;200,10,0)</f>
        <v>-144</v>
      </c>
      <c r="E4376" s="2">
        <f>W4376+AA4376+IF(AK4376&gt;1,1,0)+IF(AK4376&gt;1.2,2,0)+IF(AK4376&gt;1.3,2,0)+IF(AK4376&lt;1,-2,0)+IF(B4376&gt;200,5,0)+IF(B4376&gt;300,5,0)+IF(B4376&lt;30,-15,0)+IF(B4376&lt;20,-15,0)</f>
        <v>-31</v>
      </c>
      <c r="F4376" s="2">
        <f>IF(AF4376&gt;0,2,0)+IF(AF4376&gt;2,3,0)+IF(AF4376&gt;4,4,0)+IF(AF4376&gt;10,5,0)+IF(O4376="A",3,0)+IF(O4376="B",3,0)+IF(P4376="A+",7,0)+IF(P4376="A",5,0)+IF(P4376="A-",3,0)+IF(P4376="B+",2,0)+IF(AC4376&lt;40,3,0)+IF(AC4376&lt;20,3,0)+IF(AC4376&lt;10,5,0)+IF(C4376&gt;50,5)</f>
        <v>2</v>
      </c>
      <c r="G4376" s="2">
        <f>IF(AG4376&gt;0,3)+IF(AG4376&gt;4,3)+IF(AG4376&gt;7,3)+IF(AG4376&gt;10,3)+IF(AG4376&gt;13,3)+IF(AG4376&gt;15,3)+IF(AG4376&gt;17,3)+IF(AG4376&gt;20,3)+IF(AG4376&gt;25,5)+IF(AH4376&gt;0,3)+IF(AH4376&gt;7,3)+IF(AH4376&gt;10,3)+IF(AH4376&gt;15,3)+IF(AI4376&gt;0,3)+IF(AI4376&gt;7,3)+IF(AI4376&gt;10,3)+IF(AI4376&gt;15,3)</f>
        <v>35</v>
      </c>
      <c r="H4376" s="2">
        <f>SUM(D4376:G4376)</f>
        <v>-138</v>
      </c>
      <c r="I4376" s="2">
        <f>I4375+1</f>
        <v>4375</v>
      </c>
      <c r="J4376" s="3" t="s">
        <v>2243</v>
      </c>
      <c r="K4376" s="2" t="s">
        <v>2244</v>
      </c>
      <c r="L4376" s="7">
        <v>64</v>
      </c>
      <c r="M4376" s="7">
        <v>42</v>
      </c>
      <c r="N4376" s="7">
        <v>73</v>
      </c>
      <c r="O4376" s="7" t="s">
        <v>80</v>
      </c>
      <c r="P4376" s="7" t="s">
        <v>31</v>
      </c>
      <c r="Q4376" s="6" t="s">
        <v>84</v>
      </c>
      <c r="R4376" s="3">
        <v>-36</v>
      </c>
      <c r="S4376" s="3">
        <v>-5</v>
      </c>
      <c r="T4376" s="3">
        <v>22</v>
      </c>
      <c r="U4376" s="3">
        <v>-37</v>
      </c>
      <c r="V4376" s="3">
        <v>-16</v>
      </c>
      <c r="W4376" s="3">
        <v>0</v>
      </c>
      <c r="X4376" s="3">
        <v>-23.9</v>
      </c>
      <c r="Y4376" s="5">
        <v>-8</v>
      </c>
      <c r="Z4376" s="5">
        <v>-8</v>
      </c>
      <c r="AA4376" s="5">
        <v>1</v>
      </c>
      <c r="AB4376" s="5">
        <v>-9.1999999999999993</v>
      </c>
      <c r="AC4376" s="4">
        <v>58</v>
      </c>
      <c r="AD4376" s="4" t="s">
        <v>50</v>
      </c>
      <c r="AE4376" s="4">
        <v>56</v>
      </c>
      <c r="AF4376" s="4">
        <v>0.3</v>
      </c>
      <c r="AG4376" s="4">
        <v>35.299999999999997</v>
      </c>
      <c r="AH4376" s="4">
        <v>2.6</v>
      </c>
      <c r="AI4376" s="4">
        <v>3.2</v>
      </c>
      <c r="AJ4376" s="6" t="s">
        <v>85</v>
      </c>
      <c r="AK4376" s="3">
        <v>0.5</v>
      </c>
      <c r="AL4376" s="2">
        <v>0</v>
      </c>
    </row>
    <row r="4377" spans="1:38" x14ac:dyDescent="0.35">
      <c r="A4377" s="2">
        <f>AVERAGE(L4377:N4377)</f>
        <v>60.666666666666664</v>
      </c>
      <c r="B4377" s="2">
        <f>R4377+U4377</f>
        <v>-89</v>
      </c>
      <c r="C4377" s="2">
        <f>Y4377+Z4377+AB4377</f>
        <v>26.7</v>
      </c>
      <c r="D4377" s="2">
        <f>IF(B4377&gt;100,5)+IF(B4377&gt;150,5)+IF(R4377&gt;0,3)+IF(R4377&gt;15,3)+IF(R4377&gt;25,3)+IF(S4377&gt;0,3)+IF(S4377&gt;15,3)+IF(S4377&gt;25,3)+IF(U4377&gt;20,2,0)+IF(U4377&gt;30,3,0)+IF(U4377&gt;50,5,0)+IF(U4377&gt;60,3,0)+IF(Y4377&gt;100,5,0)+IF(Y4377&gt;0,2)+IF(Y4377&gt;15,2)+IF(Y4377&gt;25,2)+IF(Y4377&gt;30,2)+IF(Y4377&gt;40,2)+IF(Y4377&gt;50,2)+IF(Y4377&gt;100,4)+IF(Y4377&lt;10,-5,0)+IF(Y4377&lt;0,-10)++IF(Y4377&lt;15,-5,0)+IF(R4377&lt;0,-3)+IF(R4377&lt;-5,-3)+IF(S4377&lt;0,-3)+IF(S4377&lt;-5,-3)+IF(T4377&lt;0,-3)+IF(T4377&lt;-5,-3)+IF(W4377=1,5,0)+IF(X4377&gt;20,3,0)+IF(X4377&gt;25,3,0)+IF(X4377&gt;40,3,0)+IF(X4377&gt;50,3,0)+IF(N4377&lt;50,-10)+IF(N4377&lt;30,-10)+IF(N4377&lt;20,-10)+IF(N4377&lt;70,-5)+IF(N4377&lt;80,-5)+IF(N4377&gt;95,5,0)+IF(L4377&lt;50,-10)+IF(L4377&lt;30,-10)+IF(L4377&lt;20,-10)+IF(L4377&lt;70,-5)+IF(L4377&lt;80,-5)+IF(L4377&gt;95,5,0)+IF(A4377&gt;85,3,0)+IF(A4377&gt;90,3,0)+IF(U4377&lt;0,-10)+IF(U4377&lt;-5,-20)+IF(U4377&lt;-10,-10)+IF(V4377&gt;0,5,0)+IF(V4377&gt;15,5,0)+IF(V4377&gt;25,5,0)+IF(V4377&lt;0,-10,0)+IF(V4377&lt;-5,-10,0)+IF(U4377&lt;0,-10,0)+IF(U4377&lt;-5,-10,0)+IF(M4377&gt;90,10)+IF(M4377&gt;97,5)+IF(L4377&lt;70,-20,0)+IF(Y4377&gt;100,15,0)+IF(Y4377&gt;200,10,0)+IF(AB4377&gt;40,5,0)+IF(AB4377&gt;50,5,0)+IF(AB4377&gt;60,10,0)+IF(AB4377&gt;100,15,0)+IF(AB4377&gt;200,10,0)</f>
        <v>-144</v>
      </c>
      <c r="E4377" s="2">
        <f>W4377+AA4377+IF(AK4377&gt;1,1,0)+IF(AK4377&gt;1.2,2,0)+IF(AK4377&gt;1.3,2,0)+IF(AK4377&lt;1,-2,0)+IF(B4377&gt;200,5,0)+IF(B4377&gt;300,5,0)+IF(B4377&lt;30,-15,0)+IF(B4377&lt;20,-15,0)</f>
        <v>-30</v>
      </c>
      <c r="F4377" s="2">
        <f>IF(AF4377&gt;0,2,0)+IF(AF4377&gt;2,3,0)+IF(AF4377&gt;4,4,0)+IF(AF4377&gt;10,5,0)+IF(O4377="A",3,0)+IF(O4377="B",3,0)+IF(P4377="A+",7,0)+IF(P4377="A",5,0)+IF(P4377="A-",3,0)+IF(P4377="B+",2,0)+IF(AC4377&lt;40,3,0)+IF(AC4377&lt;20,3,0)+IF(AC4377&lt;10,5,0)+IF(C4377&gt;50,5)</f>
        <v>3</v>
      </c>
      <c r="G4377" s="2">
        <f>IF(AG4377&gt;0,3)+IF(AG4377&gt;4,3)+IF(AG4377&gt;7,3)+IF(AG4377&gt;10,3)+IF(AG4377&gt;13,3)+IF(AG4377&gt;15,3)+IF(AG4377&gt;17,3)+IF(AG4377&gt;20,3)+IF(AG4377&gt;25,5)+IF(AH4377&gt;0,3)+IF(AH4377&gt;7,3)+IF(AH4377&gt;10,3)+IF(AH4377&gt;15,3)+IF(AI4377&gt;0,3)+IF(AI4377&gt;7,3)+IF(AI4377&gt;10,3)+IF(AI4377&gt;15,3)</f>
        <v>33</v>
      </c>
      <c r="H4377" s="2">
        <f>SUM(D4377:G4377)</f>
        <v>-138</v>
      </c>
      <c r="I4377" s="2">
        <f>I4376+1</f>
        <v>4376</v>
      </c>
      <c r="J4377" s="3" t="s">
        <v>9123</v>
      </c>
      <c r="K4377" s="2" t="s">
        <v>9124</v>
      </c>
      <c r="L4377" s="7">
        <v>68</v>
      </c>
      <c r="M4377" s="7">
        <v>67</v>
      </c>
      <c r="N4377" s="7">
        <v>47</v>
      </c>
      <c r="O4377" s="7" t="s">
        <v>48</v>
      </c>
      <c r="P4377" s="7" t="s">
        <v>167</v>
      </c>
      <c r="Q4377" s="6" t="s">
        <v>149</v>
      </c>
      <c r="R4377" s="3">
        <v>-56</v>
      </c>
      <c r="S4377" s="3">
        <v>6</v>
      </c>
      <c r="T4377" s="3">
        <v>17</v>
      </c>
      <c r="U4377" s="3">
        <v>-33</v>
      </c>
      <c r="V4377" s="3">
        <v>-26</v>
      </c>
      <c r="W4377" s="3">
        <v>0</v>
      </c>
      <c r="X4377" s="3">
        <v>46.1</v>
      </c>
      <c r="Y4377" s="5">
        <v>-1</v>
      </c>
      <c r="Z4377" s="5">
        <v>21</v>
      </c>
      <c r="AA4377" s="5">
        <v>0</v>
      </c>
      <c r="AB4377" s="5">
        <v>6.7</v>
      </c>
      <c r="AC4377" s="4">
        <v>141</v>
      </c>
      <c r="AD4377" s="4" t="s">
        <v>116</v>
      </c>
      <c r="AE4377" s="4">
        <v>32</v>
      </c>
      <c r="AF4377" s="4">
        <v>0</v>
      </c>
      <c r="AG4377" s="4">
        <v>9.9</v>
      </c>
      <c r="AH4377" s="4">
        <v>15.5</v>
      </c>
      <c r="AI4377" s="4">
        <v>21.6</v>
      </c>
      <c r="AJ4377" s="6" t="s">
        <v>107</v>
      </c>
      <c r="AK4377" s="3">
        <v>1</v>
      </c>
      <c r="AL4377" s="2">
        <v>0</v>
      </c>
    </row>
    <row r="4378" spans="1:38" x14ac:dyDescent="0.35">
      <c r="A4378" s="2">
        <f>AVERAGE(L4378:N4378)</f>
        <v>53.666666666666664</v>
      </c>
      <c r="B4378" s="2">
        <f>R4378+U4378</f>
        <v>-7</v>
      </c>
      <c r="C4378" s="2">
        <f>Y4378+Z4378+AB4378</f>
        <v>23.7</v>
      </c>
      <c r="D4378" s="2">
        <f>IF(B4378&gt;100,5)+IF(B4378&gt;150,5)+IF(R4378&gt;0,3)+IF(R4378&gt;15,3)+IF(R4378&gt;25,3)+IF(S4378&gt;0,3)+IF(S4378&gt;15,3)+IF(S4378&gt;25,3)+IF(U4378&gt;20,2,0)+IF(U4378&gt;30,3,0)+IF(U4378&gt;50,5,0)+IF(U4378&gt;60,3,0)+IF(Y4378&gt;100,5,0)+IF(Y4378&gt;0,2)+IF(Y4378&gt;15,2)+IF(Y4378&gt;25,2)+IF(Y4378&gt;30,2)+IF(Y4378&gt;40,2)+IF(Y4378&gt;50,2)+IF(Y4378&gt;100,4)+IF(Y4378&lt;10,-5,0)+IF(Y4378&lt;0,-10)++IF(Y4378&lt;15,-5,0)+IF(R4378&lt;0,-3)+IF(R4378&lt;-5,-3)+IF(S4378&lt;0,-3)+IF(S4378&lt;-5,-3)+IF(T4378&lt;0,-3)+IF(T4378&lt;-5,-3)+IF(W4378=1,5,0)+IF(X4378&gt;20,3,0)+IF(X4378&gt;25,3,0)+IF(X4378&gt;40,3,0)+IF(X4378&gt;50,3,0)+IF(N4378&lt;50,-10)+IF(N4378&lt;30,-10)+IF(N4378&lt;20,-10)+IF(N4378&lt;70,-5)+IF(N4378&lt;80,-5)+IF(N4378&gt;95,5,0)+IF(L4378&lt;50,-10)+IF(L4378&lt;30,-10)+IF(L4378&lt;20,-10)+IF(L4378&lt;70,-5)+IF(L4378&lt;80,-5)+IF(L4378&gt;95,5,0)+IF(A4378&gt;85,3,0)+IF(A4378&gt;90,3,0)+IF(U4378&lt;0,-10)+IF(U4378&lt;-5,-20)+IF(U4378&lt;-10,-10)+IF(V4378&gt;0,5,0)+IF(V4378&gt;15,5,0)+IF(V4378&gt;25,5,0)+IF(V4378&lt;0,-10,0)+IF(V4378&lt;-5,-10,0)+IF(U4378&lt;0,-10,0)+IF(U4378&lt;-5,-10,0)+IF(M4378&gt;90,10)+IF(M4378&gt;97,5)+IF(L4378&lt;70,-20,0)+IF(Y4378&gt;100,15,0)+IF(Y4378&gt;200,10,0)+IF(AB4378&gt;40,5,0)+IF(AB4378&gt;50,5,0)+IF(AB4378&gt;60,10,0)+IF(AB4378&gt;100,15,0)+IF(AB4378&gt;200,10,0)</f>
        <v>-145</v>
      </c>
      <c r="E4378" s="2">
        <f>W4378+AA4378+IF(AK4378&gt;1,1,0)+IF(AK4378&gt;1.2,2,0)+IF(AK4378&gt;1.3,2,0)+IF(AK4378&lt;1,-2,0)+IF(B4378&gt;200,5,0)+IF(B4378&gt;300,5,0)+IF(B4378&lt;30,-15,0)+IF(B4378&lt;20,-15,0)</f>
        <v>-32</v>
      </c>
      <c r="F4378" s="2">
        <f>IF(AF4378&gt;0,2,0)+IF(AF4378&gt;2,3,0)+IF(AF4378&gt;4,4,0)+IF(AF4378&gt;10,5,0)+IF(O4378="A",3,0)+IF(O4378="B",3,0)+IF(P4378="A+",7,0)+IF(P4378="A",5,0)+IF(P4378="A-",3,0)+IF(P4378="B+",2,0)+IF(AC4378&lt;40,3,0)+IF(AC4378&lt;20,3,0)+IF(AC4378&lt;10,5,0)+IF(C4378&gt;50,5)</f>
        <v>3</v>
      </c>
      <c r="G4378" s="2">
        <f>IF(AG4378&gt;0,3)+IF(AG4378&gt;4,3)+IF(AG4378&gt;7,3)+IF(AG4378&gt;10,3)+IF(AG4378&gt;13,3)+IF(AG4378&gt;15,3)+IF(AG4378&gt;17,3)+IF(AG4378&gt;20,3)+IF(AG4378&gt;25,5)+IF(AH4378&gt;0,3)+IF(AH4378&gt;7,3)+IF(AH4378&gt;10,3)+IF(AH4378&gt;15,3)+IF(AI4378&gt;0,3)+IF(AI4378&gt;7,3)+IF(AI4378&gt;10,3)+IF(AI4378&gt;15,3)</f>
        <v>36</v>
      </c>
      <c r="H4378" s="2">
        <f>SUM(D4378:G4378)</f>
        <v>-138</v>
      </c>
      <c r="I4378" s="2">
        <f>I4377+1</f>
        <v>4377</v>
      </c>
      <c r="J4378" s="3" t="s">
        <v>1960</v>
      </c>
      <c r="K4378" s="2" t="s">
        <v>1961</v>
      </c>
      <c r="L4378" s="7">
        <v>51</v>
      </c>
      <c r="M4378" s="7">
        <v>83</v>
      </c>
      <c r="N4378" s="7">
        <v>27</v>
      </c>
      <c r="O4378" s="7" t="s">
        <v>29</v>
      </c>
      <c r="P4378" s="7" t="s">
        <v>31</v>
      </c>
      <c r="Q4378" s="6" t="s">
        <v>145</v>
      </c>
      <c r="R4378" s="3">
        <v>5</v>
      </c>
      <c r="S4378" s="3">
        <v>7</v>
      </c>
      <c r="T4378" s="3">
        <v>-2</v>
      </c>
      <c r="U4378" s="3">
        <v>-12</v>
      </c>
      <c r="V4378" s="3">
        <v>-16</v>
      </c>
      <c r="W4378" s="3">
        <v>0</v>
      </c>
      <c r="X4378" s="3">
        <v>1.2</v>
      </c>
      <c r="Y4378" s="5">
        <v>3</v>
      </c>
      <c r="Z4378" s="5">
        <v>13</v>
      </c>
      <c r="AA4378" s="5">
        <v>0</v>
      </c>
      <c r="AB4378" s="5">
        <v>7.7</v>
      </c>
      <c r="AC4378" s="4">
        <v>141</v>
      </c>
      <c r="AD4378" s="4" t="s">
        <v>116</v>
      </c>
      <c r="AE4378" s="4">
        <v>47</v>
      </c>
      <c r="AF4378" s="4">
        <v>-0.6</v>
      </c>
      <c r="AG4378" s="4">
        <v>12.6</v>
      </c>
      <c r="AH4378" s="4">
        <v>33.700000000000003</v>
      </c>
      <c r="AI4378" s="4">
        <v>34.299999999999997</v>
      </c>
      <c r="AJ4378" s="6" t="s">
        <v>39</v>
      </c>
      <c r="AK4378" s="3">
        <v>0.5</v>
      </c>
      <c r="AL4378" s="2">
        <v>0</v>
      </c>
    </row>
    <row r="4379" spans="1:38" x14ac:dyDescent="0.35">
      <c r="A4379" s="2">
        <f>AVERAGE(L4379:N4379)</f>
        <v>56.666666666666664</v>
      </c>
      <c r="B4379" s="2">
        <f>R4379+U4379</f>
        <v>-33</v>
      </c>
      <c r="C4379" s="2">
        <f>Y4379+Z4379+AB4379</f>
        <v>3.1</v>
      </c>
      <c r="D4379" s="2">
        <f>IF(B4379&gt;100,5)+IF(B4379&gt;150,5)+IF(R4379&gt;0,3)+IF(R4379&gt;15,3)+IF(R4379&gt;25,3)+IF(S4379&gt;0,3)+IF(S4379&gt;15,3)+IF(S4379&gt;25,3)+IF(U4379&gt;20,2,0)+IF(U4379&gt;30,3,0)+IF(U4379&gt;50,5,0)+IF(U4379&gt;60,3,0)+IF(Y4379&gt;100,5,0)+IF(Y4379&gt;0,2)+IF(Y4379&gt;15,2)+IF(Y4379&gt;25,2)+IF(Y4379&gt;30,2)+IF(Y4379&gt;40,2)+IF(Y4379&gt;50,2)+IF(Y4379&gt;100,4)+IF(Y4379&lt;10,-5,0)+IF(Y4379&lt;0,-10)++IF(Y4379&lt;15,-5,0)+IF(R4379&lt;0,-3)+IF(R4379&lt;-5,-3)+IF(S4379&lt;0,-3)+IF(S4379&lt;-5,-3)+IF(T4379&lt;0,-3)+IF(T4379&lt;-5,-3)+IF(W4379=1,5,0)+IF(X4379&gt;20,3,0)+IF(X4379&gt;25,3,0)+IF(X4379&gt;40,3,0)+IF(X4379&gt;50,3,0)+IF(N4379&lt;50,-10)+IF(N4379&lt;30,-10)+IF(N4379&lt;20,-10)+IF(N4379&lt;70,-5)+IF(N4379&lt;80,-5)+IF(N4379&gt;95,5,0)+IF(L4379&lt;50,-10)+IF(L4379&lt;30,-10)+IF(L4379&lt;20,-10)+IF(L4379&lt;70,-5)+IF(L4379&lt;80,-5)+IF(L4379&gt;95,5,0)+IF(A4379&gt;85,3,0)+IF(A4379&gt;90,3,0)+IF(U4379&lt;0,-10)+IF(U4379&lt;-5,-20)+IF(U4379&lt;-10,-10)+IF(V4379&gt;0,5,0)+IF(V4379&gt;15,5,0)+IF(V4379&gt;25,5,0)+IF(V4379&lt;0,-10,0)+IF(V4379&lt;-5,-10,0)+IF(U4379&lt;0,-10,0)+IF(U4379&lt;-5,-10,0)+IF(M4379&gt;90,10)+IF(M4379&gt;97,5)+IF(L4379&lt;70,-20,0)+IF(Y4379&gt;100,15,0)+IF(Y4379&gt;200,10,0)+IF(AB4379&gt;40,5,0)+IF(AB4379&gt;50,5,0)+IF(AB4379&gt;60,10,0)+IF(AB4379&gt;100,15,0)+IF(AB4379&gt;200,10,0)</f>
        <v>-150</v>
      </c>
      <c r="E4379" s="2">
        <f>W4379+AA4379+IF(AK4379&gt;1,1,0)+IF(AK4379&gt;1.2,2,0)+IF(AK4379&gt;1.3,2,0)+IF(AK4379&lt;1,-2,0)+IF(B4379&gt;200,5,0)+IF(B4379&gt;300,5,0)+IF(B4379&lt;30,-15,0)+IF(B4379&lt;20,-15,0)</f>
        <v>-32</v>
      </c>
      <c r="F4379" s="2">
        <f>IF(AF4379&gt;0,2,0)+IF(AF4379&gt;2,3,0)+IF(AF4379&gt;4,4,0)+IF(AF4379&gt;10,5,0)+IF(O4379="A",3,0)+IF(O4379="B",3,0)+IF(P4379="A+",7,0)+IF(P4379="A",5,0)+IF(P4379="A-",3,0)+IF(P4379="B+",2,0)+IF(AC4379&lt;40,3,0)+IF(AC4379&lt;20,3,0)+IF(AC4379&lt;10,5,0)+IF(C4379&gt;50,5)</f>
        <v>8</v>
      </c>
      <c r="G4379" s="2">
        <f>IF(AG4379&gt;0,3)+IF(AG4379&gt;4,3)+IF(AG4379&gt;7,3)+IF(AG4379&gt;10,3)+IF(AG4379&gt;13,3)+IF(AG4379&gt;15,3)+IF(AG4379&gt;17,3)+IF(AG4379&gt;20,3)+IF(AG4379&gt;25,5)+IF(AH4379&gt;0,3)+IF(AH4379&gt;7,3)+IF(AH4379&gt;10,3)+IF(AH4379&gt;15,3)+IF(AI4379&gt;0,3)+IF(AI4379&gt;7,3)+IF(AI4379&gt;10,3)+IF(AI4379&gt;15,3)</f>
        <v>36</v>
      </c>
      <c r="H4379" s="2">
        <f>SUM(D4379:G4379)</f>
        <v>-138</v>
      </c>
      <c r="I4379" s="2">
        <f>I4378+1</f>
        <v>4378</v>
      </c>
      <c r="J4379" s="3" t="s">
        <v>7727</v>
      </c>
      <c r="K4379" s="2" t="s">
        <v>7728</v>
      </c>
      <c r="L4379" s="7">
        <v>56</v>
      </c>
      <c r="M4379" s="7">
        <v>82</v>
      </c>
      <c r="N4379" s="7">
        <v>32</v>
      </c>
      <c r="O4379" s="7" t="s">
        <v>48</v>
      </c>
      <c r="P4379" s="7" t="s">
        <v>31</v>
      </c>
      <c r="Q4379" s="6" t="s">
        <v>1385</v>
      </c>
      <c r="R4379" s="3">
        <v>-12</v>
      </c>
      <c r="S4379" s="3">
        <v>40</v>
      </c>
      <c r="T4379" s="3">
        <v>-3</v>
      </c>
      <c r="U4379" s="3">
        <v>-21</v>
      </c>
      <c r="V4379" s="3">
        <v>-18</v>
      </c>
      <c r="W4379" s="3">
        <v>0</v>
      </c>
      <c r="X4379" s="3">
        <v>2.6</v>
      </c>
      <c r="Y4379" s="5">
        <v>-3</v>
      </c>
      <c r="Z4379" s="5">
        <v>5</v>
      </c>
      <c r="AA4379" s="5">
        <v>0</v>
      </c>
      <c r="AB4379" s="5">
        <v>1.1000000000000001</v>
      </c>
      <c r="AC4379" s="4">
        <v>126</v>
      </c>
      <c r="AD4379" s="4" t="s">
        <v>116</v>
      </c>
      <c r="AE4379" s="4">
        <v>60</v>
      </c>
      <c r="AF4379" s="4">
        <v>3.4</v>
      </c>
      <c r="AG4379" s="4">
        <v>10.8</v>
      </c>
      <c r="AH4379" s="4">
        <v>32.4</v>
      </c>
      <c r="AI4379" s="4">
        <v>32.6</v>
      </c>
      <c r="AJ4379" s="6" t="s">
        <v>39</v>
      </c>
      <c r="AK4379" s="3">
        <v>0.5</v>
      </c>
      <c r="AL4379" s="2">
        <v>0</v>
      </c>
    </row>
    <row r="4380" spans="1:38" x14ac:dyDescent="0.35">
      <c r="A4380" s="2">
        <f>AVERAGE(L4380:N4380)</f>
        <v>43.666666666666664</v>
      </c>
      <c r="B4380" s="2">
        <f>R4380+U4380</f>
        <v>-23</v>
      </c>
      <c r="C4380" s="2">
        <f>Y4380+Z4380+AB4380</f>
        <v>-0.2</v>
      </c>
      <c r="D4380" s="2">
        <f>IF(B4380&gt;100,5)+IF(B4380&gt;150,5)+IF(R4380&gt;0,3)+IF(R4380&gt;15,3)+IF(R4380&gt;25,3)+IF(S4380&gt;0,3)+IF(S4380&gt;15,3)+IF(S4380&gt;25,3)+IF(U4380&gt;20,2,0)+IF(U4380&gt;30,3,0)+IF(U4380&gt;50,5,0)+IF(U4380&gt;60,3,0)+IF(Y4380&gt;100,5,0)+IF(Y4380&gt;0,2)+IF(Y4380&gt;15,2)+IF(Y4380&gt;25,2)+IF(Y4380&gt;30,2)+IF(Y4380&gt;40,2)+IF(Y4380&gt;50,2)+IF(Y4380&gt;100,4)+IF(Y4380&lt;10,-5,0)+IF(Y4380&lt;0,-10)++IF(Y4380&lt;15,-5,0)+IF(R4380&lt;0,-3)+IF(R4380&lt;-5,-3)+IF(S4380&lt;0,-3)+IF(S4380&lt;-5,-3)+IF(T4380&lt;0,-3)+IF(T4380&lt;-5,-3)+IF(W4380=1,5,0)+IF(X4380&gt;20,3,0)+IF(X4380&gt;25,3,0)+IF(X4380&gt;40,3,0)+IF(X4380&gt;50,3,0)+IF(N4380&lt;50,-10)+IF(N4380&lt;30,-10)+IF(N4380&lt;20,-10)+IF(N4380&lt;70,-5)+IF(N4380&lt;80,-5)+IF(N4380&gt;95,5,0)+IF(L4380&lt;50,-10)+IF(L4380&lt;30,-10)+IF(L4380&lt;20,-10)+IF(L4380&lt;70,-5)+IF(L4380&lt;80,-5)+IF(L4380&gt;95,5,0)+IF(A4380&gt;85,3,0)+IF(A4380&gt;90,3,0)+IF(U4380&lt;0,-10)+IF(U4380&lt;-5,-20)+IF(U4380&lt;-10,-10)+IF(V4380&gt;0,5,0)+IF(V4380&gt;15,5,0)+IF(V4380&gt;25,5,0)+IF(V4380&lt;0,-10,0)+IF(V4380&lt;-5,-10,0)+IF(U4380&lt;0,-10,0)+IF(U4380&lt;-5,-10,0)+IF(M4380&gt;90,10)+IF(M4380&gt;97,5)+IF(L4380&lt;70,-20,0)+IF(Y4380&gt;100,15,0)+IF(Y4380&gt;200,10,0)+IF(AB4380&gt;40,5,0)+IF(AB4380&gt;50,5,0)+IF(AB4380&gt;60,10,0)+IF(AB4380&gt;100,15,0)+IF(AB4380&gt;200,10,0)</f>
        <v>-168</v>
      </c>
      <c r="E4380" s="2">
        <f>W4380+AA4380+IF(AK4380&gt;1,1,0)+IF(AK4380&gt;1.2,2,0)+IF(AK4380&gt;1.3,2,0)+IF(AK4380&lt;1,-2,0)+IF(B4380&gt;200,5,0)+IF(B4380&gt;300,5,0)+IF(B4380&lt;30,-15,0)+IF(B4380&lt;20,-15,0)</f>
        <v>-31</v>
      </c>
      <c r="F4380" s="2">
        <f>IF(AF4380&gt;0,2,0)+IF(AF4380&gt;2,3,0)+IF(AF4380&gt;4,4,0)+IF(AF4380&gt;10,5,0)+IF(O4380="A",3,0)+IF(O4380="B",3,0)+IF(P4380="A+",7,0)+IF(P4380="A",5,0)+IF(P4380="A-",3,0)+IF(P4380="B+",2,0)+IF(AC4380&lt;40,3,0)+IF(AC4380&lt;20,3,0)+IF(AC4380&lt;10,5,0)+IF(C4380&gt;50,5)</f>
        <v>8</v>
      </c>
      <c r="G4380" s="2">
        <f>IF(AG4380&gt;0,3)+IF(AG4380&gt;4,3)+IF(AG4380&gt;7,3)+IF(AG4380&gt;10,3)+IF(AG4380&gt;13,3)+IF(AG4380&gt;15,3)+IF(AG4380&gt;17,3)+IF(AG4380&gt;20,3)+IF(AG4380&gt;25,5)+IF(AH4380&gt;0,3)+IF(AH4380&gt;7,3)+IF(AH4380&gt;10,3)+IF(AH4380&gt;15,3)+IF(AI4380&gt;0,3)+IF(AI4380&gt;7,3)+IF(AI4380&gt;10,3)+IF(AI4380&gt;15,3)</f>
        <v>53</v>
      </c>
      <c r="H4380" s="2">
        <f>SUM(D4380:G4380)</f>
        <v>-138</v>
      </c>
      <c r="I4380" s="2">
        <f>I4379+1</f>
        <v>4379</v>
      </c>
      <c r="J4380" s="3" t="s">
        <v>3099</v>
      </c>
      <c r="K4380" s="2" t="s">
        <v>3100</v>
      </c>
      <c r="L4380" s="7">
        <v>41</v>
      </c>
      <c r="M4380" s="7">
        <v>67</v>
      </c>
      <c r="N4380" s="7">
        <v>23</v>
      </c>
      <c r="O4380" s="7" t="s">
        <v>48</v>
      </c>
      <c r="P4380" s="7" t="s">
        <v>31</v>
      </c>
      <c r="Q4380" s="6" t="s">
        <v>139</v>
      </c>
      <c r="R4380" s="3">
        <v>3</v>
      </c>
      <c r="S4380" s="3">
        <v>-2</v>
      </c>
      <c r="T4380" s="3">
        <v>-2</v>
      </c>
      <c r="U4380" s="3">
        <v>-26</v>
      </c>
      <c r="V4380" s="3">
        <v>-19</v>
      </c>
      <c r="W4380" s="3">
        <v>1</v>
      </c>
      <c r="X4380" s="3">
        <v>10.8</v>
      </c>
      <c r="Y4380" s="5">
        <v>-1</v>
      </c>
      <c r="Z4380" s="5">
        <v>1</v>
      </c>
      <c r="AA4380" s="5">
        <v>0</v>
      </c>
      <c r="AB4380" s="5">
        <v>-0.2</v>
      </c>
      <c r="AC4380" s="4">
        <v>110</v>
      </c>
      <c r="AD4380" s="4" t="s">
        <v>176</v>
      </c>
      <c r="AE4380" s="4">
        <v>54</v>
      </c>
      <c r="AF4380" s="4">
        <v>4</v>
      </c>
      <c r="AG4380" s="4">
        <v>39.6</v>
      </c>
      <c r="AH4380" s="4">
        <v>15.8</v>
      </c>
      <c r="AI4380" s="4">
        <v>15.3</v>
      </c>
      <c r="AJ4380" s="6" t="s">
        <v>67</v>
      </c>
      <c r="AK4380" s="3">
        <v>0.5</v>
      </c>
      <c r="AL4380" s="2">
        <v>0</v>
      </c>
    </row>
    <row r="4381" spans="1:38" x14ac:dyDescent="0.35">
      <c r="A4381" s="2">
        <f>AVERAGE(L4381:N4381)</f>
        <v>39.333333333333336</v>
      </c>
      <c r="B4381" s="2">
        <f>R4381+U4381</f>
        <v>-120</v>
      </c>
      <c r="C4381" s="2">
        <f>Y4381+Z4381+AB4381</f>
        <v>23.7</v>
      </c>
      <c r="D4381" s="2">
        <f>IF(B4381&gt;100,5)+IF(B4381&gt;150,5)+IF(R4381&gt;0,3)+IF(R4381&gt;15,3)+IF(R4381&gt;25,3)+IF(S4381&gt;0,3)+IF(S4381&gt;15,3)+IF(S4381&gt;25,3)+IF(U4381&gt;20,2,0)+IF(U4381&gt;30,3,0)+IF(U4381&gt;50,5,0)+IF(U4381&gt;60,3,0)+IF(Y4381&gt;100,5,0)+IF(Y4381&gt;0,2)+IF(Y4381&gt;15,2)+IF(Y4381&gt;25,2)+IF(Y4381&gt;30,2)+IF(Y4381&gt;40,2)+IF(Y4381&gt;50,2)+IF(Y4381&gt;100,4)+IF(Y4381&lt;10,-5,0)+IF(Y4381&lt;0,-10)++IF(Y4381&lt;15,-5,0)+IF(R4381&lt;0,-3)+IF(R4381&lt;-5,-3)+IF(S4381&lt;0,-3)+IF(S4381&lt;-5,-3)+IF(T4381&lt;0,-3)+IF(T4381&lt;-5,-3)+IF(W4381=1,5,0)+IF(X4381&gt;20,3,0)+IF(X4381&gt;25,3,0)+IF(X4381&gt;40,3,0)+IF(X4381&gt;50,3,0)+IF(N4381&lt;50,-10)+IF(N4381&lt;30,-10)+IF(N4381&lt;20,-10)+IF(N4381&lt;70,-5)+IF(N4381&lt;80,-5)+IF(N4381&gt;95,5,0)+IF(L4381&lt;50,-10)+IF(L4381&lt;30,-10)+IF(L4381&lt;20,-10)+IF(L4381&lt;70,-5)+IF(L4381&lt;80,-5)+IF(L4381&gt;95,5,0)+IF(A4381&gt;85,3,0)+IF(A4381&gt;90,3,0)+IF(U4381&lt;0,-10)+IF(U4381&lt;-5,-20)+IF(U4381&lt;-10,-10)+IF(V4381&gt;0,5,0)+IF(V4381&gt;15,5,0)+IF(V4381&gt;25,5,0)+IF(V4381&lt;0,-10,0)+IF(V4381&lt;-5,-10,0)+IF(U4381&lt;0,-10,0)+IF(U4381&lt;-5,-10,0)+IF(M4381&gt;90,10)+IF(M4381&gt;97,5)+IF(L4381&lt;70,-20,0)+IF(Y4381&gt;100,15,0)+IF(Y4381&gt;200,10,0)+IF(AB4381&gt;40,5,0)+IF(AB4381&gt;50,5,0)+IF(AB4381&gt;60,10,0)+IF(AB4381&gt;100,15,0)+IF(AB4381&gt;200,10,0)</f>
        <v>-108</v>
      </c>
      <c r="E4381" s="2">
        <f>W4381+AA4381+IF(AK4381&gt;1,1,0)+IF(AK4381&gt;1.2,2,0)+IF(AK4381&gt;1.3,2,0)+IF(AK4381&lt;1,-2,0)+IF(B4381&gt;200,5,0)+IF(B4381&gt;300,5,0)+IF(B4381&lt;30,-15,0)+IF(B4381&lt;20,-15,0)</f>
        <v>-31</v>
      </c>
      <c r="F4381" s="2">
        <f>IF(AF4381&gt;0,2,0)+IF(AF4381&gt;2,3,0)+IF(AF4381&gt;4,4,0)+IF(AF4381&gt;10,5,0)+IF(O4381="A",3,0)+IF(O4381="B",3,0)+IF(P4381="A+",7,0)+IF(P4381="A",5,0)+IF(P4381="A-",3,0)+IF(P4381="B+",2,0)+IF(AC4381&lt;40,3,0)+IF(AC4381&lt;20,3,0)+IF(AC4381&lt;10,5,0)+IF(C4381&gt;50,5)</f>
        <v>0</v>
      </c>
      <c r="G4381" s="2">
        <f>IF(AG4381&gt;0,3)+IF(AG4381&gt;4,3)+IF(AG4381&gt;7,3)+IF(AG4381&gt;10,3)+IF(AG4381&gt;13,3)+IF(AG4381&gt;15,3)+IF(AG4381&gt;17,3)+IF(AG4381&gt;20,3)+IF(AG4381&gt;25,5)+IF(AH4381&gt;0,3)+IF(AH4381&gt;7,3)+IF(AH4381&gt;10,3)+IF(AH4381&gt;15,3)+IF(AI4381&gt;0,3)+IF(AI4381&gt;7,3)+IF(AI4381&gt;10,3)+IF(AI4381&gt;15,3)</f>
        <v>0</v>
      </c>
      <c r="H4381" s="2">
        <f>SUM(D4381:G4381)</f>
        <v>-139</v>
      </c>
      <c r="I4381" s="2">
        <f>I4380+1</f>
        <v>4380</v>
      </c>
      <c r="J4381" s="3" t="s">
        <v>8895</v>
      </c>
      <c r="K4381" s="2" t="s">
        <v>8896</v>
      </c>
      <c r="L4381" s="7">
        <v>40</v>
      </c>
      <c r="M4381" s="7">
        <v>2</v>
      </c>
      <c r="N4381" s="7">
        <v>76</v>
      </c>
      <c r="O4381" s="7" t="s">
        <v>42</v>
      </c>
      <c r="P4381" s="7" t="s">
        <v>42</v>
      </c>
      <c r="Q4381" s="6" t="s">
        <v>65</v>
      </c>
      <c r="R4381" s="3">
        <v>0</v>
      </c>
      <c r="S4381" s="3">
        <v>0</v>
      </c>
      <c r="T4381" s="3">
        <v>0</v>
      </c>
      <c r="U4381" s="3">
        <v>-120</v>
      </c>
      <c r="V4381" s="3">
        <v>0</v>
      </c>
      <c r="W4381" s="3">
        <v>0</v>
      </c>
      <c r="X4381" s="3">
        <v>-336.4</v>
      </c>
      <c r="Y4381" s="5">
        <v>10</v>
      </c>
      <c r="Z4381" s="5">
        <v>7</v>
      </c>
      <c r="AA4381" s="5">
        <v>1</v>
      </c>
      <c r="AB4381" s="5">
        <v>6.7</v>
      </c>
      <c r="AC4381" s="4">
        <v>130</v>
      </c>
      <c r="AD4381" s="4" t="s">
        <v>72</v>
      </c>
      <c r="AE4381" s="4">
        <v>99</v>
      </c>
      <c r="AF4381" s="4">
        <v>-0.3</v>
      </c>
      <c r="AG4381" s="4">
        <v>-2.6</v>
      </c>
      <c r="AH4381" s="4">
        <v>-9.3000000000000007</v>
      </c>
      <c r="AI4381" s="4">
        <v>-6.8</v>
      </c>
      <c r="AJ4381" s="6" t="s">
        <v>56</v>
      </c>
      <c r="AK4381" s="3">
        <v>0.6</v>
      </c>
      <c r="AL4381" s="2">
        <v>0</v>
      </c>
    </row>
    <row r="4382" spans="1:38" x14ac:dyDescent="0.35">
      <c r="A4382" s="2">
        <f>AVERAGE(L4382:N4382)</f>
        <v>4.333333333333333</v>
      </c>
      <c r="B4382" s="2">
        <f>R4382+U4382</f>
        <v>0</v>
      </c>
      <c r="C4382" s="2">
        <f>Y4382+Z4382+AB4382</f>
        <v>-37.700000000000003</v>
      </c>
      <c r="D4382" s="2">
        <f>IF(B4382&gt;100,5)+IF(B4382&gt;150,5)+IF(R4382&gt;0,3)+IF(R4382&gt;15,3)+IF(R4382&gt;25,3)+IF(S4382&gt;0,3)+IF(S4382&gt;15,3)+IF(S4382&gt;25,3)+IF(U4382&gt;20,2,0)+IF(U4382&gt;30,3,0)+IF(U4382&gt;50,5,0)+IF(U4382&gt;60,3,0)+IF(Y4382&gt;100,5,0)+IF(Y4382&gt;0,2)+IF(Y4382&gt;15,2)+IF(Y4382&gt;25,2)+IF(Y4382&gt;30,2)+IF(Y4382&gt;40,2)+IF(Y4382&gt;50,2)+IF(Y4382&gt;100,4)+IF(Y4382&lt;10,-5,0)+IF(Y4382&lt;0,-10)++IF(Y4382&lt;15,-5,0)+IF(R4382&lt;0,-3)+IF(R4382&lt;-5,-3)+IF(S4382&lt;0,-3)+IF(S4382&lt;-5,-3)+IF(T4382&lt;0,-3)+IF(T4382&lt;-5,-3)+IF(W4382=1,5,0)+IF(X4382&gt;20,3,0)+IF(X4382&gt;25,3,0)+IF(X4382&gt;40,3,0)+IF(X4382&gt;50,3,0)+IF(N4382&lt;50,-10)+IF(N4382&lt;30,-10)+IF(N4382&lt;20,-10)+IF(N4382&lt;70,-5)+IF(N4382&lt;80,-5)+IF(N4382&gt;95,5,0)+IF(L4382&lt;50,-10)+IF(L4382&lt;30,-10)+IF(L4382&lt;20,-10)+IF(L4382&lt;70,-5)+IF(L4382&lt;80,-5)+IF(L4382&gt;95,5,0)+IF(A4382&gt;85,3,0)+IF(A4382&gt;90,3,0)+IF(U4382&lt;0,-10)+IF(U4382&lt;-5,-20)+IF(U4382&lt;-10,-10)+IF(V4382&gt;0,5,0)+IF(V4382&gt;15,5,0)+IF(V4382&gt;25,5,0)+IF(V4382&lt;0,-10,0)+IF(V4382&lt;-5,-10,0)+IF(U4382&lt;0,-10,0)+IF(U4382&lt;-5,-10,0)+IF(M4382&gt;90,10)+IF(M4382&gt;97,5)+IF(L4382&lt;70,-20,0)+IF(Y4382&gt;100,15,0)+IF(Y4382&gt;200,10,0)+IF(AB4382&gt;40,5,0)+IF(AB4382&gt;50,5,0)+IF(AB4382&gt;60,10,0)+IF(AB4382&gt;100,15,0)+IF(AB4382&gt;200,10,0)</f>
        <v>-108</v>
      </c>
      <c r="E4382" s="2">
        <f>W4382+AA4382+IF(AK4382&gt;1,1,0)+IF(AK4382&gt;1.2,2,0)+IF(AK4382&gt;1.3,2,0)+IF(AK4382&lt;1,-2,0)+IF(B4382&gt;200,5,0)+IF(B4382&gt;300,5,0)+IF(B4382&lt;30,-15,0)+IF(B4382&lt;20,-15,0)</f>
        <v>-31</v>
      </c>
      <c r="F4382" s="2">
        <f>IF(AF4382&gt;0,2,0)+IF(AF4382&gt;2,3,0)+IF(AF4382&gt;4,4,0)+IF(AF4382&gt;10,5,0)+IF(O4382="A",3,0)+IF(O4382="B",3,0)+IF(P4382="A+",7,0)+IF(P4382="A",5,0)+IF(P4382="A-",3,0)+IF(P4382="B+",2,0)+IF(AC4382&lt;40,3,0)+IF(AC4382&lt;20,3,0)+IF(AC4382&lt;10,5,0)+IF(C4382&gt;50,5)</f>
        <v>0</v>
      </c>
      <c r="G4382" s="2">
        <f>IF(AG4382&gt;0,3)+IF(AG4382&gt;4,3)+IF(AG4382&gt;7,3)+IF(AG4382&gt;10,3)+IF(AG4382&gt;13,3)+IF(AG4382&gt;15,3)+IF(AG4382&gt;17,3)+IF(AG4382&gt;20,3)+IF(AG4382&gt;25,5)+IF(AH4382&gt;0,3)+IF(AH4382&gt;7,3)+IF(AH4382&gt;10,3)+IF(AH4382&gt;15,3)+IF(AI4382&gt;0,3)+IF(AI4382&gt;7,3)+IF(AI4382&gt;10,3)+IF(AI4382&gt;15,3)</f>
        <v>0</v>
      </c>
      <c r="H4382" s="2">
        <f>SUM(D4382:G4382)</f>
        <v>-139</v>
      </c>
      <c r="I4382" s="2">
        <f>I4381+1</f>
        <v>4381</v>
      </c>
      <c r="J4382" s="3" t="s">
        <v>4740</v>
      </c>
      <c r="K4382" s="2" t="s">
        <v>4741</v>
      </c>
      <c r="L4382" s="7">
        <v>2</v>
      </c>
      <c r="M4382" s="7">
        <v>5</v>
      </c>
      <c r="N4382" s="7">
        <v>6</v>
      </c>
      <c r="O4382" s="7" t="s">
        <v>31</v>
      </c>
      <c r="P4382" s="7" t="s">
        <v>31</v>
      </c>
      <c r="Q4382" s="6" t="s">
        <v>65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85.7</v>
      </c>
      <c r="Y4382" s="5">
        <v>-8</v>
      </c>
      <c r="Z4382" s="5">
        <v>-16</v>
      </c>
      <c r="AA4382" s="5">
        <v>1</v>
      </c>
      <c r="AB4382" s="5">
        <v>-13.7</v>
      </c>
      <c r="AC4382" s="4">
        <v>165</v>
      </c>
      <c r="AD4382" s="4" t="s">
        <v>38</v>
      </c>
      <c r="AE4382" s="4">
        <v>36</v>
      </c>
      <c r="AF4382" s="4">
        <v>-0.9</v>
      </c>
      <c r="AG4382" s="4">
        <v>-4.9000000000000004</v>
      </c>
      <c r="AH4382" s="4">
        <v>-0.4</v>
      </c>
      <c r="AI4382" s="4">
        <v>-5.5</v>
      </c>
      <c r="AJ4382" s="6" t="s">
        <v>153</v>
      </c>
      <c r="AK4382" s="3">
        <v>0.4</v>
      </c>
      <c r="AL4382" s="2">
        <v>0</v>
      </c>
    </row>
    <row r="4383" spans="1:38" x14ac:dyDescent="0.35">
      <c r="A4383" s="2">
        <f>AVERAGE(L4383:N4383)</f>
        <v>11.333333333333334</v>
      </c>
      <c r="B4383" s="2">
        <f>R4383+U4383</f>
        <v>10</v>
      </c>
      <c r="C4383" s="2">
        <f>Y4383+Z4383+AB4383</f>
        <v>8.3000000000000007</v>
      </c>
      <c r="D4383" s="2">
        <f>IF(B4383&gt;100,5)+IF(B4383&gt;150,5)+IF(R4383&gt;0,3)+IF(R4383&gt;15,3)+IF(R4383&gt;25,3)+IF(S4383&gt;0,3)+IF(S4383&gt;15,3)+IF(S4383&gt;25,3)+IF(U4383&gt;20,2,0)+IF(U4383&gt;30,3,0)+IF(U4383&gt;50,5,0)+IF(U4383&gt;60,3,0)+IF(Y4383&gt;100,5,0)+IF(Y4383&gt;0,2)+IF(Y4383&gt;15,2)+IF(Y4383&gt;25,2)+IF(Y4383&gt;30,2)+IF(Y4383&gt;40,2)+IF(Y4383&gt;50,2)+IF(Y4383&gt;100,4)+IF(Y4383&lt;10,-5,0)+IF(Y4383&lt;0,-10)++IF(Y4383&lt;15,-5,0)+IF(R4383&lt;0,-3)+IF(R4383&lt;-5,-3)+IF(S4383&lt;0,-3)+IF(S4383&lt;-5,-3)+IF(T4383&lt;0,-3)+IF(T4383&lt;-5,-3)+IF(W4383=1,5,0)+IF(X4383&gt;20,3,0)+IF(X4383&gt;25,3,0)+IF(X4383&gt;40,3,0)+IF(X4383&gt;50,3,0)+IF(N4383&lt;50,-10)+IF(N4383&lt;30,-10)+IF(N4383&lt;20,-10)+IF(N4383&lt;70,-5)+IF(N4383&lt;80,-5)+IF(N4383&gt;95,5,0)+IF(L4383&lt;50,-10)+IF(L4383&lt;30,-10)+IF(L4383&lt;20,-10)+IF(L4383&lt;70,-5)+IF(L4383&lt;80,-5)+IF(L4383&gt;95,5,0)+IF(A4383&gt;85,3,0)+IF(A4383&gt;90,3,0)+IF(U4383&lt;0,-10)+IF(U4383&lt;-5,-20)+IF(U4383&lt;-10,-10)+IF(V4383&gt;0,5,0)+IF(V4383&gt;15,5,0)+IF(V4383&gt;25,5,0)+IF(V4383&lt;0,-10,0)+IF(V4383&lt;-5,-10,0)+IF(U4383&lt;0,-10,0)+IF(U4383&lt;-5,-10,0)+IF(M4383&gt;90,10)+IF(M4383&gt;97,5)+IF(L4383&lt;70,-20,0)+IF(Y4383&gt;100,15,0)+IF(Y4383&gt;200,10,0)+IF(AB4383&gt;40,5,0)+IF(AB4383&gt;50,5,0)+IF(AB4383&gt;60,10,0)+IF(AB4383&gt;100,15,0)+IF(AB4383&gt;200,10,0)</f>
        <v>-108</v>
      </c>
      <c r="E4383" s="2">
        <f>W4383+AA4383+IF(AK4383&gt;1,1,0)+IF(AK4383&gt;1.2,2,0)+IF(AK4383&gt;1.3,2,0)+IF(AK4383&lt;1,-2,0)+IF(B4383&gt;200,5,0)+IF(B4383&gt;300,5,0)+IF(B4383&lt;30,-15,0)+IF(B4383&lt;20,-15,0)</f>
        <v>-31</v>
      </c>
      <c r="F4383" s="2">
        <f>IF(AF4383&gt;0,2,0)+IF(AF4383&gt;2,3,0)+IF(AF4383&gt;4,4,0)+IF(AF4383&gt;10,5,0)+IF(O4383="A",3,0)+IF(O4383="B",3,0)+IF(P4383="A+",7,0)+IF(P4383="A",5,0)+IF(P4383="A-",3,0)+IF(P4383="B+",2,0)+IF(AC4383&lt;40,3,0)+IF(AC4383&lt;20,3,0)+IF(AC4383&lt;10,5,0)+IF(C4383&gt;50,5)</f>
        <v>0</v>
      </c>
      <c r="G4383" s="2">
        <f>IF(AG4383&gt;0,3)+IF(AG4383&gt;4,3)+IF(AG4383&gt;7,3)+IF(AG4383&gt;10,3)+IF(AG4383&gt;13,3)+IF(AG4383&gt;15,3)+IF(AG4383&gt;17,3)+IF(AG4383&gt;20,3)+IF(AG4383&gt;25,5)+IF(AH4383&gt;0,3)+IF(AH4383&gt;7,3)+IF(AH4383&gt;10,3)+IF(AH4383&gt;15,3)+IF(AI4383&gt;0,3)+IF(AI4383&gt;7,3)+IF(AI4383&gt;10,3)+IF(AI4383&gt;15,3)</f>
        <v>0</v>
      </c>
      <c r="H4383" s="2">
        <f>SUM(D4383:G4383)</f>
        <v>-139</v>
      </c>
      <c r="I4383" s="2">
        <f>I4382+1</f>
        <v>4382</v>
      </c>
      <c r="J4383" s="3" t="s">
        <v>8701</v>
      </c>
      <c r="K4383" s="2" t="s">
        <v>8702</v>
      </c>
      <c r="L4383" s="7">
        <v>11</v>
      </c>
      <c r="M4383" s="7">
        <v>21</v>
      </c>
      <c r="N4383" s="7">
        <v>2</v>
      </c>
      <c r="O4383" s="7" t="s">
        <v>31</v>
      </c>
      <c r="P4383" s="7" t="s">
        <v>75</v>
      </c>
      <c r="Q4383" s="6" t="s">
        <v>135</v>
      </c>
      <c r="R4383" s="3">
        <v>0</v>
      </c>
      <c r="S4383" s="3">
        <v>0</v>
      </c>
      <c r="T4383" s="3">
        <v>0</v>
      </c>
      <c r="U4383" s="3">
        <v>10</v>
      </c>
      <c r="V4383" s="3">
        <v>0</v>
      </c>
      <c r="W4383" s="3">
        <v>0</v>
      </c>
      <c r="X4383" s="3">
        <v>-140</v>
      </c>
      <c r="Y4383" s="5">
        <v>6</v>
      </c>
      <c r="Z4383" s="5">
        <v>2</v>
      </c>
      <c r="AA4383" s="5">
        <v>1</v>
      </c>
      <c r="AB4383" s="5">
        <v>0.3</v>
      </c>
      <c r="AC4383" s="4">
        <v>53</v>
      </c>
      <c r="AD4383" s="4" t="s">
        <v>72</v>
      </c>
      <c r="AE4383" s="4">
        <v>66</v>
      </c>
      <c r="AF4383" s="4">
        <v>-6.5</v>
      </c>
      <c r="AG4383" s="4">
        <v>-45.1</v>
      </c>
      <c r="AH4383" s="4">
        <v>-7.5</v>
      </c>
      <c r="AI4383" s="4">
        <v>-4</v>
      </c>
      <c r="AJ4383" s="6" t="s">
        <v>153</v>
      </c>
      <c r="AK4383" s="3">
        <v>0.3</v>
      </c>
      <c r="AL4383" s="2">
        <v>0</v>
      </c>
    </row>
    <row r="4384" spans="1:38" x14ac:dyDescent="0.35">
      <c r="A4384" s="2">
        <f>AVERAGE(L4384:N4384)</f>
        <v>16</v>
      </c>
      <c r="B4384" s="2">
        <f>R4384+U4384</f>
        <v>4</v>
      </c>
      <c r="C4384" s="2">
        <f>Y4384+Z4384+AB4384</f>
        <v>0</v>
      </c>
      <c r="D4384" s="2">
        <f>IF(B4384&gt;100,5)+IF(B4384&gt;150,5)+IF(R4384&gt;0,3)+IF(R4384&gt;15,3)+IF(R4384&gt;25,3)+IF(S4384&gt;0,3)+IF(S4384&gt;15,3)+IF(S4384&gt;25,3)+IF(U4384&gt;20,2,0)+IF(U4384&gt;30,3,0)+IF(U4384&gt;50,5,0)+IF(U4384&gt;60,3,0)+IF(Y4384&gt;100,5,0)+IF(Y4384&gt;0,2)+IF(Y4384&gt;15,2)+IF(Y4384&gt;25,2)+IF(Y4384&gt;30,2)+IF(Y4384&gt;40,2)+IF(Y4384&gt;50,2)+IF(Y4384&gt;100,4)+IF(Y4384&lt;10,-5,0)+IF(Y4384&lt;0,-10)++IF(Y4384&lt;15,-5,0)+IF(R4384&lt;0,-3)+IF(R4384&lt;-5,-3)+IF(S4384&lt;0,-3)+IF(S4384&lt;-5,-3)+IF(T4384&lt;0,-3)+IF(T4384&lt;-5,-3)+IF(W4384=1,5,0)+IF(X4384&gt;20,3,0)+IF(X4384&gt;25,3,0)+IF(X4384&gt;40,3,0)+IF(X4384&gt;50,3,0)+IF(N4384&lt;50,-10)+IF(N4384&lt;30,-10)+IF(N4384&lt;20,-10)+IF(N4384&lt;70,-5)+IF(N4384&lt;80,-5)+IF(N4384&gt;95,5,0)+IF(L4384&lt;50,-10)+IF(L4384&lt;30,-10)+IF(L4384&lt;20,-10)+IF(L4384&lt;70,-5)+IF(L4384&lt;80,-5)+IF(L4384&gt;95,5,0)+IF(A4384&gt;85,3,0)+IF(A4384&gt;90,3,0)+IF(U4384&lt;0,-10)+IF(U4384&lt;-5,-20)+IF(U4384&lt;-10,-10)+IF(V4384&gt;0,5,0)+IF(V4384&gt;15,5,0)+IF(V4384&gt;25,5,0)+IF(V4384&lt;0,-10,0)+IF(V4384&lt;-5,-10,0)+IF(U4384&lt;0,-10,0)+IF(U4384&lt;-5,-10,0)+IF(M4384&gt;90,10)+IF(M4384&gt;97,5)+IF(L4384&lt;70,-20,0)+IF(Y4384&gt;100,15,0)+IF(Y4384&gt;200,10,0)+IF(AB4384&gt;40,5,0)+IF(AB4384&gt;50,5,0)+IF(AB4384&gt;60,10,0)+IF(AB4384&gt;100,15,0)+IF(AB4384&gt;200,10,0)</f>
        <v>-110</v>
      </c>
      <c r="E4384" s="2">
        <f>W4384+AA4384+IF(AK4384&gt;1,1,0)+IF(AK4384&gt;1.2,2,0)+IF(AK4384&gt;1.3,2,0)+IF(AK4384&lt;1,-2,0)+IF(B4384&gt;200,5,0)+IF(B4384&gt;300,5,0)+IF(B4384&lt;30,-15,0)+IF(B4384&lt;20,-15,0)</f>
        <v>-32</v>
      </c>
      <c r="F4384" s="2">
        <f>IF(AF4384&gt;0,2,0)+IF(AF4384&gt;2,3,0)+IF(AF4384&gt;4,4,0)+IF(AF4384&gt;10,5,0)+IF(O4384="A",3,0)+IF(O4384="B",3,0)+IF(P4384="A+",7,0)+IF(P4384="A",5,0)+IF(P4384="A-",3,0)+IF(P4384="B+",2,0)+IF(AC4384&lt;40,3,0)+IF(AC4384&lt;20,3,0)+IF(AC4384&lt;10,5,0)+IF(C4384&gt;50,5)</f>
        <v>3</v>
      </c>
      <c r="G4384" s="2">
        <f>IF(AG4384&gt;0,3)+IF(AG4384&gt;4,3)+IF(AG4384&gt;7,3)+IF(AG4384&gt;10,3)+IF(AG4384&gt;13,3)+IF(AG4384&gt;15,3)+IF(AG4384&gt;17,3)+IF(AG4384&gt;20,3)+IF(AG4384&gt;25,5)+IF(AH4384&gt;0,3)+IF(AH4384&gt;7,3)+IF(AH4384&gt;10,3)+IF(AH4384&gt;15,3)+IF(AI4384&gt;0,3)+IF(AI4384&gt;7,3)+IF(AI4384&gt;10,3)+IF(AI4384&gt;15,3)</f>
        <v>0</v>
      </c>
      <c r="H4384" s="2">
        <f>SUM(D4384:G4384)</f>
        <v>-139</v>
      </c>
      <c r="I4384" s="2">
        <f>I4383+1</f>
        <v>4383</v>
      </c>
      <c r="J4384" s="3" t="s">
        <v>8083</v>
      </c>
      <c r="K4384" s="2" t="s">
        <v>8084</v>
      </c>
      <c r="L4384" s="7">
        <v>17</v>
      </c>
      <c r="M4384" s="7">
        <v>17</v>
      </c>
      <c r="N4384" s="7">
        <v>14</v>
      </c>
      <c r="O4384" s="7">
        <v>0</v>
      </c>
      <c r="P4384" s="7" t="s">
        <v>75</v>
      </c>
      <c r="Q4384" s="6" t="s">
        <v>121</v>
      </c>
      <c r="R4384" s="3">
        <v>0</v>
      </c>
      <c r="S4384" s="3">
        <v>0</v>
      </c>
      <c r="T4384" s="3">
        <v>0</v>
      </c>
      <c r="U4384" s="3">
        <v>4</v>
      </c>
      <c r="V4384" s="3">
        <v>0</v>
      </c>
      <c r="W4384" s="3">
        <v>0</v>
      </c>
      <c r="X4384" s="3">
        <v>-8.1999999999999993</v>
      </c>
      <c r="Y4384" s="5">
        <v>0</v>
      </c>
      <c r="Z4384" s="5">
        <v>0</v>
      </c>
      <c r="AA4384" s="5">
        <v>0</v>
      </c>
      <c r="AB4384" s="5">
        <v>0</v>
      </c>
      <c r="AC4384" s="4">
        <v>22</v>
      </c>
      <c r="AD4384" s="4" t="s">
        <v>33</v>
      </c>
      <c r="AE4384" s="4">
        <v>11</v>
      </c>
      <c r="AF4384" s="4">
        <v>-4.8</v>
      </c>
      <c r="AG4384" s="4">
        <v>-96.8</v>
      </c>
      <c r="AH4384" s="4">
        <v>0</v>
      </c>
      <c r="AI4384" s="4">
        <v>0</v>
      </c>
      <c r="AJ4384" s="6" t="s">
        <v>85</v>
      </c>
      <c r="AK4384" s="3">
        <v>0.4</v>
      </c>
      <c r="AL4384" s="2">
        <v>0</v>
      </c>
    </row>
    <row r="4385" spans="1:38" x14ac:dyDescent="0.35">
      <c r="A4385" s="2">
        <f>AVERAGE(L4385:N4385)</f>
        <v>28.333333333333332</v>
      </c>
      <c r="B4385" s="2">
        <f>R4385+U4385</f>
        <v>0</v>
      </c>
      <c r="C4385" s="2">
        <f>Y4385+Z4385+AB4385</f>
        <v>-93.2</v>
      </c>
      <c r="D4385" s="2">
        <f>IF(B4385&gt;100,5)+IF(B4385&gt;150,5)+IF(R4385&gt;0,3)+IF(R4385&gt;15,3)+IF(R4385&gt;25,3)+IF(S4385&gt;0,3)+IF(S4385&gt;15,3)+IF(S4385&gt;25,3)+IF(U4385&gt;20,2,0)+IF(U4385&gt;30,3,0)+IF(U4385&gt;50,5,0)+IF(U4385&gt;60,3,0)+IF(Y4385&gt;100,5,0)+IF(Y4385&gt;0,2)+IF(Y4385&gt;15,2)+IF(Y4385&gt;25,2)+IF(Y4385&gt;30,2)+IF(Y4385&gt;40,2)+IF(Y4385&gt;50,2)+IF(Y4385&gt;100,4)+IF(Y4385&lt;10,-5,0)+IF(Y4385&lt;0,-10)++IF(Y4385&lt;15,-5,0)+IF(R4385&lt;0,-3)+IF(R4385&lt;-5,-3)+IF(S4385&lt;0,-3)+IF(S4385&lt;-5,-3)+IF(T4385&lt;0,-3)+IF(T4385&lt;-5,-3)+IF(W4385=1,5,0)+IF(X4385&gt;20,3,0)+IF(X4385&gt;25,3,0)+IF(X4385&gt;40,3,0)+IF(X4385&gt;50,3,0)+IF(N4385&lt;50,-10)+IF(N4385&lt;30,-10)+IF(N4385&lt;20,-10)+IF(N4385&lt;70,-5)+IF(N4385&lt;80,-5)+IF(N4385&gt;95,5,0)+IF(L4385&lt;50,-10)+IF(L4385&lt;30,-10)+IF(L4385&lt;20,-10)+IF(L4385&lt;70,-5)+IF(L4385&lt;80,-5)+IF(L4385&gt;95,5,0)+IF(A4385&gt;85,3,0)+IF(A4385&gt;90,3,0)+IF(U4385&lt;0,-10)+IF(U4385&lt;-5,-20)+IF(U4385&lt;-10,-10)+IF(V4385&gt;0,5,0)+IF(V4385&gt;15,5,0)+IF(V4385&gt;25,5,0)+IF(V4385&lt;0,-10,0)+IF(V4385&lt;-5,-10,0)+IF(U4385&lt;0,-10,0)+IF(U4385&lt;-5,-10,0)+IF(M4385&gt;90,10)+IF(M4385&gt;97,5)+IF(L4385&lt;70,-20,0)+IF(Y4385&gt;100,15,0)+IF(Y4385&gt;200,10,0)+IF(AB4385&gt;40,5,0)+IF(AB4385&gt;50,5,0)+IF(AB4385&gt;60,10,0)+IF(AB4385&gt;100,15,0)+IF(AB4385&gt;200,10,0)</f>
        <v>-110</v>
      </c>
      <c r="E4385" s="2">
        <f>W4385+AA4385+IF(AK4385&gt;1,1,0)+IF(AK4385&gt;1.2,2,0)+IF(AK4385&gt;1.3,2,0)+IF(AK4385&lt;1,-2,0)+IF(B4385&gt;200,5,0)+IF(B4385&gt;300,5,0)+IF(B4385&lt;30,-15,0)+IF(B4385&lt;20,-15,0)</f>
        <v>-32</v>
      </c>
      <c r="F4385" s="2">
        <f>IF(AF4385&gt;0,2,0)+IF(AF4385&gt;2,3,0)+IF(AF4385&gt;4,4,0)+IF(AF4385&gt;10,5,0)+IF(O4385="A",3,0)+IF(O4385="B",3,0)+IF(P4385="A+",7,0)+IF(P4385="A",5,0)+IF(P4385="A-",3,0)+IF(P4385="B+",2,0)+IF(AC4385&lt;40,3,0)+IF(AC4385&lt;20,3,0)+IF(AC4385&lt;10,5,0)+IF(C4385&gt;50,5)</f>
        <v>3</v>
      </c>
      <c r="G4385" s="2">
        <f>IF(AG4385&gt;0,3)+IF(AG4385&gt;4,3)+IF(AG4385&gt;7,3)+IF(AG4385&gt;10,3)+IF(AG4385&gt;13,3)+IF(AG4385&gt;15,3)+IF(AG4385&gt;17,3)+IF(AG4385&gt;20,3)+IF(AG4385&gt;25,5)+IF(AH4385&gt;0,3)+IF(AH4385&gt;7,3)+IF(AH4385&gt;10,3)+IF(AH4385&gt;15,3)+IF(AI4385&gt;0,3)+IF(AI4385&gt;7,3)+IF(AI4385&gt;10,3)+IF(AI4385&gt;15,3)</f>
        <v>0</v>
      </c>
      <c r="H4385" s="2">
        <f>SUM(D4385:G4385)</f>
        <v>-139</v>
      </c>
      <c r="I4385" s="2">
        <f>I4384+1</f>
        <v>4384</v>
      </c>
      <c r="J4385" s="3" t="s">
        <v>514</v>
      </c>
      <c r="K4385" s="2" t="s">
        <v>515</v>
      </c>
      <c r="L4385" s="7">
        <v>25</v>
      </c>
      <c r="M4385" s="7">
        <v>52</v>
      </c>
      <c r="N4385" s="7">
        <v>8</v>
      </c>
      <c r="O4385" s="7" t="s">
        <v>31</v>
      </c>
      <c r="P4385" s="7" t="s">
        <v>42</v>
      </c>
      <c r="Q4385" s="6" t="s">
        <v>43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-114.6</v>
      </c>
      <c r="Y4385" s="5">
        <v>-25</v>
      </c>
      <c r="Z4385" s="5">
        <v>-50</v>
      </c>
      <c r="AA4385" s="5">
        <v>0</v>
      </c>
      <c r="AB4385" s="5">
        <v>-18.2</v>
      </c>
      <c r="AC4385" s="4">
        <v>30</v>
      </c>
      <c r="AD4385" s="4" t="s">
        <v>33</v>
      </c>
      <c r="AE4385" s="4">
        <v>26</v>
      </c>
      <c r="AF4385" s="4">
        <v>-8.3000000000000007</v>
      </c>
      <c r="AG4385" s="4">
        <v>-162.1</v>
      </c>
      <c r="AH4385" s="4">
        <v>-200</v>
      </c>
      <c r="AI4385" s="4">
        <v>-185.1</v>
      </c>
      <c r="AJ4385" s="6" t="s">
        <v>62</v>
      </c>
      <c r="AK4385" s="3">
        <v>0.7</v>
      </c>
      <c r="AL4385" s="2">
        <v>0</v>
      </c>
    </row>
    <row r="4386" spans="1:38" x14ac:dyDescent="0.35">
      <c r="A4386" s="2">
        <f>AVERAGE(L4386:N4386)</f>
        <v>14.666666666666666</v>
      </c>
      <c r="B4386" s="2">
        <f>R4386+U4386</f>
        <v>0</v>
      </c>
      <c r="C4386" s="2">
        <f>Y4386+Z4386+AB4386</f>
        <v>0</v>
      </c>
      <c r="D4386" s="2">
        <f>IF(B4386&gt;100,5)+IF(B4386&gt;150,5)+IF(R4386&gt;0,3)+IF(R4386&gt;15,3)+IF(R4386&gt;25,3)+IF(S4386&gt;0,3)+IF(S4386&gt;15,3)+IF(S4386&gt;25,3)+IF(U4386&gt;20,2,0)+IF(U4386&gt;30,3,0)+IF(U4386&gt;50,5,0)+IF(U4386&gt;60,3,0)+IF(Y4386&gt;100,5,0)+IF(Y4386&gt;0,2)+IF(Y4386&gt;15,2)+IF(Y4386&gt;25,2)+IF(Y4386&gt;30,2)+IF(Y4386&gt;40,2)+IF(Y4386&gt;50,2)+IF(Y4386&gt;100,4)+IF(Y4386&lt;10,-5,0)+IF(Y4386&lt;0,-10)++IF(Y4386&lt;15,-5,0)+IF(R4386&lt;0,-3)+IF(R4386&lt;-5,-3)+IF(S4386&lt;0,-3)+IF(S4386&lt;-5,-3)+IF(T4386&lt;0,-3)+IF(T4386&lt;-5,-3)+IF(W4386=1,5,0)+IF(X4386&gt;20,3,0)+IF(X4386&gt;25,3,0)+IF(X4386&gt;40,3,0)+IF(X4386&gt;50,3,0)+IF(N4386&lt;50,-10)+IF(N4386&lt;30,-10)+IF(N4386&lt;20,-10)+IF(N4386&lt;70,-5)+IF(N4386&lt;80,-5)+IF(N4386&gt;95,5,0)+IF(L4386&lt;50,-10)+IF(L4386&lt;30,-10)+IF(L4386&lt;20,-10)+IF(L4386&lt;70,-5)+IF(L4386&lt;80,-5)+IF(L4386&gt;95,5,0)+IF(A4386&gt;85,3,0)+IF(A4386&gt;90,3,0)+IF(U4386&lt;0,-10)+IF(U4386&lt;-5,-20)+IF(U4386&lt;-10,-10)+IF(V4386&gt;0,5,0)+IF(V4386&gt;15,5,0)+IF(V4386&gt;25,5,0)+IF(V4386&lt;0,-10,0)+IF(V4386&lt;-5,-10,0)+IF(U4386&lt;0,-10,0)+IF(U4386&lt;-5,-10,0)+IF(M4386&gt;90,10)+IF(M4386&gt;97,5)+IF(L4386&lt;70,-20,0)+IF(Y4386&gt;100,15,0)+IF(Y4386&gt;200,10,0)+IF(AB4386&gt;40,5,0)+IF(AB4386&gt;50,5,0)+IF(AB4386&gt;60,10,0)+IF(AB4386&gt;100,15,0)+IF(AB4386&gt;200,10,0)</f>
        <v>-110</v>
      </c>
      <c r="E4386" s="2">
        <f>W4386+AA4386+IF(AK4386&gt;1,1,0)+IF(AK4386&gt;1.2,2,0)+IF(AK4386&gt;1.3,2,0)+IF(AK4386&lt;1,-2,0)+IF(B4386&gt;200,5,0)+IF(B4386&gt;300,5,0)+IF(B4386&lt;30,-15,0)+IF(B4386&lt;20,-15,0)</f>
        <v>-29</v>
      </c>
      <c r="F4386" s="2">
        <f>IF(AF4386&gt;0,2,0)+IF(AF4386&gt;2,3,0)+IF(AF4386&gt;4,4,0)+IF(AF4386&gt;10,5,0)+IF(O4386="A",3,0)+IF(O4386="B",3,0)+IF(P4386="A+",7,0)+IF(P4386="A",5,0)+IF(P4386="A-",3,0)+IF(P4386="B+",2,0)+IF(AC4386&lt;40,3,0)+IF(AC4386&lt;20,3,0)+IF(AC4386&lt;10,5,0)+IF(C4386&gt;50,5)</f>
        <v>0</v>
      </c>
      <c r="G4386" s="2">
        <f>IF(AG4386&gt;0,3)+IF(AG4386&gt;4,3)+IF(AG4386&gt;7,3)+IF(AG4386&gt;10,3)+IF(AG4386&gt;13,3)+IF(AG4386&gt;15,3)+IF(AG4386&gt;17,3)+IF(AG4386&gt;20,3)+IF(AG4386&gt;25,5)+IF(AH4386&gt;0,3)+IF(AH4386&gt;7,3)+IF(AH4386&gt;10,3)+IF(AH4386&gt;15,3)+IF(AI4386&gt;0,3)+IF(AI4386&gt;7,3)+IF(AI4386&gt;10,3)+IF(AI4386&gt;15,3)</f>
        <v>0</v>
      </c>
      <c r="H4386" s="2">
        <f>SUM(D4386:G4386)</f>
        <v>-139</v>
      </c>
      <c r="I4386" s="2">
        <f>I4385+1</f>
        <v>4385</v>
      </c>
      <c r="J4386" s="3" t="s">
        <v>6778</v>
      </c>
      <c r="K4386" s="2" t="s">
        <v>6779</v>
      </c>
      <c r="L4386" s="7">
        <v>13</v>
      </c>
      <c r="M4386" s="7">
        <v>26</v>
      </c>
      <c r="N4386" s="7">
        <v>5</v>
      </c>
      <c r="O4386" s="7" t="s">
        <v>31</v>
      </c>
      <c r="P4386" s="7" t="s">
        <v>31</v>
      </c>
      <c r="Q4386" s="6" t="s">
        <v>803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5">
        <v>0</v>
      </c>
      <c r="Z4386" s="5">
        <v>0</v>
      </c>
      <c r="AA4386" s="5">
        <v>0</v>
      </c>
      <c r="AB4386" s="5">
        <v>0</v>
      </c>
      <c r="AC4386" s="4">
        <v>64</v>
      </c>
      <c r="AD4386" s="4" t="s">
        <v>204</v>
      </c>
      <c r="AE4386" s="4">
        <v>0</v>
      </c>
      <c r="AF4386" s="4">
        <v>0</v>
      </c>
      <c r="AG4386" s="4">
        <v>-126</v>
      </c>
      <c r="AH4386" s="4">
        <v>-733.3</v>
      </c>
      <c r="AI4386" s="4">
        <v>-733.3</v>
      </c>
      <c r="AJ4386" s="6">
        <v>0</v>
      </c>
      <c r="AK4386" s="3">
        <v>1.2</v>
      </c>
      <c r="AL4386" s="2">
        <v>0</v>
      </c>
    </row>
    <row r="4387" spans="1:38" x14ac:dyDescent="0.35">
      <c r="A4387" s="2">
        <f>AVERAGE(L4387:N4387)</f>
        <v>20.666666666666668</v>
      </c>
      <c r="B4387" s="2">
        <f>R4387+U4387</f>
        <v>-15</v>
      </c>
      <c r="C4387" s="2">
        <f>Y4387+Z4387+AB4387</f>
        <v>91.4</v>
      </c>
      <c r="D4387" s="2">
        <f>IF(B4387&gt;100,5)+IF(B4387&gt;150,5)+IF(R4387&gt;0,3)+IF(R4387&gt;15,3)+IF(R4387&gt;25,3)+IF(S4387&gt;0,3)+IF(S4387&gt;15,3)+IF(S4387&gt;25,3)+IF(U4387&gt;20,2,0)+IF(U4387&gt;30,3,0)+IF(U4387&gt;50,5,0)+IF(U4387&gt;60,3,0)+IF(Y4387&gt;100,5,0)+IF(Y4387&gt;0,2)+IF(Y4387&gt;15,2)+IF(Y4387&gt;25,2)+IF(Y4387&gt;30,2)+IF(Y4387&gt;40,2)+IF(Y4387&gt;50,2)+IF(Y4387&gt;100,4)+IF(Y4387&lt;10,-5,0)+IF(Y4387&lt;0,-10)++IF(Y4387&lt;15,-5,0)+IF(R4387&lt;0,-3)+IF(R4387&lt;-5,-3)+IF(S4387&lt;0,-3)+IF(S4387&lt;-5,-3)+IF(T4387&lt;0,-3)+IF(T4387&lt;-5,-3)+IF(W4387=1,5,0)+IF(X4387&gt;20,3,0)+IF(X4387&gt;25,3,0)+IF(X4387&gt;40,3,0)+IF(X4387&gt;50,3,0)+IF(N4387&lt;50,-10)+IF(N4387&lt;30,-10)+IF(N4387&lt;20,-10)+IF(N4387&lt;70,-5)+IF(N4387&lt;80,-5)+IF(N4387&gt;95,5,0)+IF(L4387&lt;50,-10)+IF(L4387&lt;30,-10)+IF(L4387&lt;20,-10)+IF(L4387&lt;70,-5)+IF(L4387&lt;80,-5)+IF(L4387&gt;95,5,0)+IF(A4387&gt;85,3,0)+IF(A4387&gt;90,3,0)+IF(U4387&lt;0,-10)+IF(U4387&lt;-5,-20)+IF(U4387&lt;-10,-10)+IF(V4387&gt;0,5,0)+IF(V4387&gt;15,5,0)+IF(V4387&gt;25,5,0)+IF(V4387&lt;0,-10,0)+IF(V4387&lt;-5,-10,0)+IF(U4387&lt;0,-10,0)+IF(U4387&lt;-5,-10,0)+IF(M4387&gt;90,10)+IF(M4387&gt;97,5)+IF(L4387&lt;70,-20,0)+IF(Y4387&gt;100,15,0)+IF(Y4387&gt;200,10,0)+IF(AB4387&gt;40,5,0)+IF(AB4387&gt;50,5,0)+IF(AB4387&gt;60,10,0)+IF(AB4387&gt;100,15,0)+IF(AB4387&gt;200,10,0)</f>
        <v>-112</v>
      </c>
      <c r="E4387" s="2">
        <f>W4387+AA4387+IF(AK4387&gt;1,1,0)+IF(AK4387&gt;1.2,2,0)+IF(AK4387&gt;1.3,2,0)+IF(AK4387&lt;1,-2,0)+IF(B4387&gt;200,5,0)+IF(B4387&gt;300,5,0)+IF(B4387&lt;30,-15,0)+IF(B4387&lt;20,-15,0)</f>
        <v>-32</v>
      </c>
      <c r="F4387" s="2">
        <f>IF(AF4387&gt;0,2,0)+IF(AF4387&gt;2,3,0)+IF(AF4387&gt;4,4,0)+IF(AF4387&gt;10,5,0)+IF(O4387="A",3,0)+IF(O4387="B",3,0)+IF(P4387="A+",7,0)+IF(P4387="A",5,0)+IF(P4387="A-",3,0)+IF(P4387="B+",2,0)+IF(AC4387&lt;40,3,0)+IF(AC4387&lt;20,3,0)+IF(AC4387&lt;10,5,0)+IF(C4387&gt;50,5)</f>
        <v>5</v>
      </c>
      <c r="G4387" s="2">
        <f>IF(AG4387&gt;0,3)+IF(AG4387&gt;4,3)+IF(AG4387&gt;7,3)+IF(AG4387&gt;10,3)+IF(AG4387&gt;13,3)+IF(AG4387&gt;15,3)+IF(AG4387&gt;17,3)+IF(AG4387&gt;20,3)+IF(AG4387&gt;25,5)+IF(AH4387&gt;0,3)+IF(AH4387&gt;7,3)+IF(AH4387&gt;10,3)+IF(AH4387&gt;15,3)+IF(AI4387&gt;0,3)+IF(AI4387&gt;7,3)+IF(AI4387&gt;10,3)+IF(AI4387&gt;15,3)</f>
        <v>0</v>
      </c>
      <c r="H4387" s="2">
        <f>SUM(D4387:G4387)</f>
        <v>-139</v>
      </c>
      <c r="I4387" s="2">
        <f>I4386+1</f>
        <v>4386</v>
      </c>
      <c r="J4387" s="3" t="s">
        <v>8449</v>
      </c>
      <c r="K4387" s="2" t="s">
        <v>8450</v>
      </c>
      <c r="L4387" s="7">
        <v>25</v>
      </c>
      <c r="M4387" s="7">
        <v>6</v>
      </c>
      <c r="N4387" s="7">
        <v>31</v>
      </c>
      <c r="O4387" s="7" t="s">
        <v>42</v>
      </c>
      <c r="P4387" s="7" t="s">
        <v>31</v>
      </c>
      <c r="Q4387" s="6" t="s">
        <v>207</v>
      </c>
      <c r="R4387" s="3">
        <v>0</v>
      </c>
      <c r="S4387" s="3">
        <v>0</v>
      </c>
      <c r="T4387" s="3">
        <v>0</v>
      </c>
      <c r="U4387" s="3">
        <v>-15</v>
      </c>
      <c r="V4387" s="3">
        <v>0</v>
      </c>
      <c r="W4387" s="3">
        <v>0</v>
      </c>
      <c r="X4387" s="3">
        <v>66.7</v>
      </c>
      <c r="Y4387" s="5">
        <v>28</v>
      </c>
      <c r="Z4387" s="5">
        <v>30</v>
      </c>
      <c r="AA4387" s="5">
        <v>0</v>
      </c>
      <c r="AB4387" s="5">
        <v>33.4</v>
      </c>
      <c r="AC4387" s="4">
        <v>71</v>
      </c>
      <c r="AD4387" s="4" t="s">
        <v>98</v>
      </c>
      <c r="AE4387" s="4">
        <v>64</v>
      </c>
      <c r="AF4387" s="4">
        <v>-1.6</v>
      </c>
      <c r="AG4387" s="4">
        <v>-2.1</v>
      </c>
      <c r="AH4387" s="4">
        <v>-2.2000000000000002</v>
      </c>
      <c r="AI4387" s="4">
        <v>-9.5</v>
      </c>
      <c r="AJ4387" s="6" t="s">
        <v>724</v>
      </c>
      <c r="AK4387" s="3">
        <v>0.6</v>
      </c>
      <c r="AL4387" s="2">
        <v>0</v>
      </c>
    </row>
    <row r="4388" spans="1:38" x14ac:dyDescent="0.35">
      <c r="A4388" s="2">
        <f>AVERAGE(L4388:N4388)</f>
        <v>19.666666666666668</v>
      </c>
      <c r="B4388" s="2">
        <f>R4388+U4388</f>
        <v>-22</v>
      </c>
      <c r="C4388" s="2">
        <f>Y4388+Z4388+AB4388</f>
        <v>-7.1</v>
      </c>
      <c r="D4388" s="2">
        <f>IF(B4388&gt;100,5)+IF(B4388&gt;150,5)+IF(R4388&gt;0,3)+IF(R4388&gt;15,3)+IF(R4388&gt;25,3)+IF(S4388&gt;0,3)+IF(S4388&gt;15,3)+IF(S4388&gt;25,3)+IF(U4388&gt;20,2,0)+IF(U4388&gt;30,3,0)+IF(U4388&gt;50,5,0)+IF(U4388&gt;60,3,0)+IF(Y4388&gt;100,5,0)+IF(Y4388&gt;0,2)+IF(Y4388&gt;15,2)+IF(Y4388&gt;25,2)+IF(Y4388&gt;30,2)+IF(Y4388&gt;40,2)+IF(Y4388&gt;50,2)+IF(Y4388&gt;100,4)+IF(Y4388&lt;10,-5,0)+IF(Y4388&lt;0,-10)++IF(Y4388&lt;15,-5,0)+IF(R4388&lt;0,-3)+IF(R4388&lt;-5,-3)+IF(S4388&lt;0,-3)+IF(S4388&lt;-5,-3)+IF(T4388&lt;0,-3)+IF(T4388&lt;-5,-3)+IF(W4388=1,5,0)+IF(X4388&gt;20,3,0)+IF(X4388&gt;25,3,0)+IF(X4388&gt;40,3,0)+IF(X4388&gt;50,3,0)+IF(N4388&lt;50,-10)+IF(N4388&lt;30,-10)+IF(N4388&lt;20,-10)+IF(N4388&lt;70,-5)+IF(N4388&lt;80,-5)+IF(N4388&gt;95,5,0)+IF(L4388&lt;50,-10)+IF(L4388&lt;30,-10)+IF(L4388&lt;20,-10)+IF(L4388&lt;70,-5)+IF(L4388&lt;80,-5)+IF(L4388&gt;95,5,0)+IF(A4388&gt;85,3,0)+IF(A4388&gt;90,3,0)+IF(U4388&lt;0,-10)+IF(U4388&lt;-5,-20)+IF(U4388&lt;-10,-10)+IF(V4388&gt;0,5,0)+IF(V4388&gt;15,5,0)+IF(V4388&gt;25,5,0)+IF(V4388&lt;0,-10,0)+IF(V4388&lt;-5,-10,0)+IF(U4388&lt;0,-10,0)+IF(U4388&lt;-5,-10,0)+IF(M4388&gt;90,10)+IF(M4388&gt;97,5)+IF(L4388&lt;70,-20,0)+IF(Y4388&gt;100,15,0)+IF(Y4388&gt;200,10,0)+IF(AB4388&gt;40,5,0)+IF(AB4388&gt;50,5,0)+IF(AB4388&gt;60,10,0)+IF(AB4388&gt;100,15,0)+IF(AB4388&gt;200,10,0)</f>
        <v>-114</v>
      </c>
      <c r="E4388" s="2">
        <f>W4388+AA4388+IF(AK4388&gt;1,1,0)+IF(AK4388&gt;1.2,2,0)+IF(AK4388&gt;1.3,2,0)+IF(AK4388&lt;1,-2,0)+IF(B4388&gt;200,5,0)+IF(B4388&gt;300,5,0)+IF(B4388&lt;30,-15,0)+IF(B4388&lt;20,-15,0)</f>
        <v>-31</v>
      </c>
      <c r="F4388" s="2">
        <f>IF(AF4388&gt;0,2,0)+IF(AF4388&gt;2,3,0)+IF(AF4388&gt;4,4,0)+IF(AF4388&gt;10,5,0)+IF(O4388="A",3,0)+IF(O4388="B",3,0)+IF(P4388="A+",7,0)+IF(P4388="A",5,0)+IF(P4388="A-",3,0)+IF(P4388="B+",2,0)+IF(AC4388&lt;40,3,0)+IF(AC4388&lt;20,3,0)+IF(AC4388&lt;10,5,0)+IF(C4388&gt;50,5)</f>
        <v>0</v>
      </c>
      <c r="G4388" s="2">
        <f>IF(AG4388&gt;0,3)+IF(AG4388&gt;4,3)+IF(AG4388&gt;7,3)+IF(AG4388&gt;10,3)+IF(AG4388&gt;13,3)+IF(AG4388&gt;15,3)+IF(AG4388&gt;17,3)+IF(AG4388&gt;20,3)+IF(AG4388&gt;25,5)+IF(AH4388&gt;0,3)+IF(AH4388&gt;7,3)+IF(AH4388&gt;10,3)+IF(AH4388&gt;15,3)+IF(AI4388&gt;0,3)+IF(AI4388&gt;7,3)+IF(AI4388&gt;10,3)+IF(AI4388&gt;15,3)</f>
        <v>6</v>
      </c>
      <c r="H4388" s="2">
        <f>SUM(D4388:G4388)</f>
        <v>-139</v>
      </c>
      <c r="I4388" s="2">
        <f>I4387+1</f>
        <v>4387</v>
      </c>
      <c r="J4388" s="3" t="s">
        <v>3415</v>
      </c>
      <c r="K4388" s="2" t="s">
        <v>3416</v>
      </c>
      <c r="L4388" s="7">
        <v>11</v>
      </c>
      <c r="M4388" s="7">
        <v>36</v>
      </c>
      <c r="N4388" s="7">
        <v>12</v>
      </c>
      <c r="O4388" s="7" t="s">
        <v>31</v>
      </c>
      <c r="P4388" s="7" t="s">
        <v>31</v>
      </c>
      <c r="Q4388" s="6" t="s">
        <v>139</v>
      </c>
      <c r="R4388" s="3">
        <v>-22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187.5</v>
      </c>
      <c r="Y4388" s="5">
        <v>-2</v>
      </c>
      <c r="Z4388" s="5">
        <v>-3</v>
      </c>
      <c r="AA4388" s="5">
        <v>1</v>
      </c>
      <c r="AB4388" s="5">
        <v>-2.1</v>
      </c>
      <c r="AC4388" s="4">
        <v>71</v>
      </c>
      <c r="AD4388" s="4" t="s">
        <v>98</v>
      </c>
      <c r="AE4388" s="4">
        <v>70</v>
      </c>
      <c r="AF4388" s="4">
        <v>-3</v>
      </c>
      <c r="AG4388" s="4">
        <v>-6.7</v>
      </c>
      <c r="AH4388" s="4">
        <v>3.4</v>
      </c>
      <c r="AI4388" s="4">
        <v>3.1</v>
      </c>
      <c r="AJ4388" s="6" t="s">
        <v>85</v>
      </c>
      <c r="AK4388" s="3">
        <v>0.6</v>
      </c>
      <c r="AL4388" s="2">
        <v>0</v>
      </c>
    </row>
    <row r="4389" spans="1:38" x14ac:dyDescent="0.35">
      <c r="A4389" s="2">
        <f>AVERAGE(L4389:N4389)</f>
        <v>44.333333333333336</v>
      </c>
      <c r="B4389" s="2">
        <f>R4389+U4389</f>
        <v>-150</v>
      </c>
      <c r="C4389" s="2">
        <f>Y4389+Z4389+AB4389</f>
        <v>-51</v>
      </c>
      <c r="D4389" s="2">
        <f>IF(B4389&gt;100,5)+IF(B4389&gt;150,5)+IF(R4389&gt;0,3)+IF(R4389&gt;15,3)+IF(R4389&gt;25,3)+IF(S4389&gt;0,3)+IF(S4389&gt;15,3)+IF(S4389&gt;25,3)+IF(U4389&gt;20,2,0)+IF(U4389&gt;30,3,0)+IF(U4389&gt;50,5,0)+IF(U4389&gt;60,3,0)+IF(Y4389&gt;100,5,0)+IF(Y4389&gt;0,2)+IF(Y4389&gt;15,2)+IF(Y4389&gt;25,2)+IF(Y4389&gt;30,2)+IF(Y4389&gt;40,2)+IF(Y4389&gt;50,2)+IF(Y4389&gt;100,4)+IF(Y4389&lt;10,-5,0)+IF(Y4389&lt;0,-10)++IF(Y4389&lt;15,-5,0)+IF(R4389&lt;0,-3)+IF(R4389&lt;-5,-3)+IF(S4389&lt;0,-3)+IF(S4389&lt;-5,-3)+IF(T4389&lt;0,-3)+IF(T4389&lt;-5,-3)+IF(W4389=1,5,0)+IF(X4389&gt;20,3,0)+IF(X4389&gt;25,3,0)+IF(X4389&gt;40,3,0)+IF(X4389&gt;50,3,0)+IF(N4389&lt;50,-10)+IF(N4389&lt;30,-10)+IF(N4389&lt;20,-10)+IF(N4389&lt;70,-5)+IF(N4389&lt;80,-5)+IF(N4389&gt;95,5,0)+IF(L4389&lt;50,-10)+IF(L4389&lt;30,-10)+IF(L4389&lt;20,-10)+IF(L4389&lt;70,-5)+IF(L4389&lt;80,-5)+IF(L4389&gt;95,5,0)+IF(A4389&gt;85,3,0)+IF(A4389&gt;90,3,0)+IF(U4389&lt;0,-10)+IF(U4389&lt;-5,-20)+IF(U4389&lt;-10,-10)+IF(V4389&gt;0,5,0)+IF(V4389&gt;15,5,0)+IF(V4389&gt;25,5,0)+IF(V4389&lt;0,-10,0)+IF(V4389&lt;-5,-10,0)+IF(U4389&lt;0,-10,0)+IF(U4389&lt;-5,-10,0)+IF(M4389&gt;90,10)+IF(M4389&gt;97,5)+IF(L4389&lt;70,-20,0)+IF(Y4389&gt;100,15,0)+IF(Y4389&gt;200,10,0)+IF(AB4389&gt;40,5,0)+IF(AB4389&gt;50,5,0)+IF(AB4389&gt;60,10,0)+IF(AB4389&gt;100,15,0)+IF(AB4389&gt;200,10,0)</f>
        <v>-115</v>
      </c>
      <c r="E4389" s="2">
        <f>W4389+AA4389+IF(AK4389&gt;1,1,0)+IF(AK4389&gt;1.2,2,0)+IF(AK4389&gt;1.3,2,0)+IF(AK4389&lt;1,-2,0)+IF(B4389&gt;200,5,0)+IF(B4389&gt;300,5,0)+IF(B4389&lt;30,-15,0)+IF(B4389&lt;20,-15,0)</f>
        <v>-32</v>
      </c>
      <c r="F4389" s="2">
        <f>IF(AF4389&gt;0,2,0)+IF(AF4389&gt;2,3,0)+IF(AF4389&gt;4,4,0)+IF(AF4389&gt;10,5,0)+IF(O4389="A",3,0)+IF(O4389="B",3,0)+IF(P4389="A+",7,0)+IF(P4389="A",5,0)+IF(P4389="A-",3,0)+IF(P4389="B+",2,0)+IF(AC4389&lt;40,3,0)+IF(AC4389&lt;20,3,0)+IF(AC4389&lt;10,5,0)+IF(C4389&gt;50,5)</f>
        <v>8</v>
      </c>
      <c r="G4389" s="2">
        <f>IF(AG4389&gt;0,3)+IF(AG4389&gt;4,3)+IF(AG4389&gt;7,3)+IF(AG4389&gt;10,3)+IF(AG4389&gt;13,3)+IF(AG4389&gt;15,3)+IF(AG4389&gt;17,3)+IF(AG4389&gt;20,3)+IF(AG4389&gt;25,5)+IF(AH4389&gt;0,3)+IF(AH4389&gt;7,3)+IF(AH4389&gt;10,3)+IF(AH4389&gt;15,3)+IF(AI4389&gt;0,3)+IF(AI4389&gt;7,3)+IF(AI4389&gt;10,3)+IF(AI4389&gt;15,3)</f>
        <v>0</v>
      </c>
      <c r="H4389" s="2">
        <f>SUM(D4389:G4389)</f>
        <v>-139</v>
      </c>
      <c r="I4389" s="2">
        <f>I4388+1</f>
        <v>4388</v>
      </c>
      <c r="J4389" s="3" t="s">
        <v>8352</v>
      </c>
      <c r="K4389" s="2" t="s">
        <v>8353</v>
      </c>
      <c r="L4389" s="7">
        <v>52</v>
      </c>
      <c r="M4389" s="7">
        <v>5</v>
      </c>
      <c r="N4389" s="7">
        <v>76</v>
      </c>
      <c r="O4389" s="7" t="s">
        <v>31</v>
      </c>
      <c r="P4389" s="7" t="s">
        <v>167</v>
      </c>
      <c r="Q4389" s="6" t="s">
        <v>139</v>
      </c>
      <c r="R4389" s="3">
        <v>0</v>
      </c>
      <c r="S4389" s="3">
        <v>0</v>
      </c>
      <c r="T4389" s="3">
        <v>0</v>
      </c>
      <c r="U4389" s="3">
        <v>-150</v>
      </c>
      <c r="V4389" s="3">
        <v>0</v>
      </c>
      <c r="W4389" s="3">
        <v>0</v>
      </c>
      <c r="X4389" s="3">
        <v>14.3</v>
      </c>
      <c r="Y4389" s="5">
        <v>-22</v>
      </c>
      <c r="Z4389" s="5">
        <v>-10</v>
      </c>
      <c r="AA4389" s="5">
        <v>0</v>
      </c>
      <c r="AB4389" s="5">
        <v>-19</v>
      </c>
      <c r="AC4389" s="4">
        <v>23</v>
      </c>
      <c r="AD4389" s="4" t="s">
        <v>208</v>
      </c>
      <c r="AE4389" s="4">
        <v>21</v>
      </c>
      <c r="AF4389" s="4">
        <v>2.6</v>
      </c>
      <c r="AG4389" s="4">
        <v>-9.1</v>
      </c>
      <c r="AH4389" s="4">
        <v>-14.5</v>
      </c>
      <c r="AI4389" s="4">
        <v>-8.6999999999999993</v>
      </c>
      <c r="AJ4389" s="6" t="s">
        <v>77</v>
      </c>
      <c r="AK4389" s="3">
        <v>0.9</v>
      </c>
      <c r="AL4389" s="2">
        <v>0</v>
      </c>
    </row>
    <row r="4390" spans="1:38" x14ac:dyDescent="0.35">
      <c r="A4390" s="2">
        <f>AVERAGE(L4390:N4390)</f>
        <v>40.666666666666664</v>
      </c>
      <c r="B4390" s="2">
        <f>R4390+U4390</f>
        <v>-100</v>
      </c>
      <c r="C4390" s="2">
        <f>Y4390+Z4390+AB4390</f>
        <v>152</v>
      </c>
      <c r="D4390" s="2">
        <f>IF(B4390&gt;100,5)+IF(B4390&gt;150,5)+IF(R4390&gt;0,3)+IF(R4390&gt;15,3)+IF(R4390&gt;25,3)+IF(S4390&gt;0,3)+IF(S4390&gt;15,3)+IF(S4390&gt;25,3)+IF(U4390&gt;20,2,0)+IF(U4390&gt;30,3,0)+IF(U4390&gt;50,5,0)+IF(U4390&gt;60,3,0)+IF(Y4390&gt;100,5,0)+IF(Y4390&gt;0,2)+IF(Y4390&gt;15,2)+IF(Y4390&gt;25,2)+IF(Y4390&gt;30,2)+IF(Y4390&gt;40,2)+IF(Y4390&gt;50,2)+IF(Y4390&gt;100,4)+IF(Y4390&lt;10,-5,0)+IF(Y4390&lt;0,-10)++IF(Y4390&lt;15,-5,0)+IF(R4390&lt;0,-3)+IF(R4390&lt;-5,-3)+IF(S4390&lt;0,-3)+IF(S4390&lt;-5,-3)+IF(T4390&lt;0,-3)+IF(T4390&lt;-5,-3)+IF(W4390=1,5,0)+IF(X4390&gt;20,3,0)+IF(X4390&gt;25,3,0)+IF(X4390&gt;40,3,0)+IF(X4390&gt;50,3,0)+IF(N4390&lt;50,-10)+IF(N4390&lt;30,-10)+IF(N4390&lt;20,-10)+IF(N4390&lt;70,-5)+IF(N4390&lt;80,-5)+IF(N4390&gt;95,5,0)+IF(L4390&lt;50,-10)+IF(L4390&lt;30,-10)+IF(L4390&lt;20,-10)+IF(L4390&lt;70,-5)+IF(L4390&lt;80,-5)+IF(L4390&gt;95,5,0)+IF(A4390&gt;85,3,0)+IF(A4390&gt;90,3,0)+IF(U4390&lt;0,-10)+IF(U4390&lt;-5,-20)+IF(U4390&lt;-10,-10)+IF(V4390&gt;0,5,0)+IF(V4390&gt;15,5,0)+IF(V4390&gt;25,5,0)+IF(V4390&lt;0,-10,0)+IF(V4390&lt;-5,-10,0)+IF(U4390&lt;0,-10,0)+IF(U4390&lt;-5,-10,0)+IF(M4390&gt;90,10)+IF(M4390&gt;97,5)+IF(L4390&lt;70,-20,0)+IF(Y4390&gt;100,15,0)+IF(Y4390&gt;200,10,0)+IF(AB4390&gt;40,5,0)+IF(AB4390&gt;50,5,0)+IF(AB4390&gt;60,10,0)+IF(AB4390&gt;100,15,0)+IF(AB4390&gt;200,10,0)</f>
        <v>-118</v>
      </c>
      <c r="E4390" s="2">
        <f>W4390+AA4390+IF(AK4390&gt;1,1,0)+IF(AK4390&gt;1.2,2,0)+IF(AK4390&gt;1.3,2,0)+IF(AK4390&lt;1,-2,0)+IF(B4390&gt;200,5,0)+IF(B4390&gt;300,5,0)+IF(B4390&lt;30,-15,0)+IF(B4390&lt;20,-15,0)</f>
        <v>-32</v>
      </c>
      <c r="F4390" s="2">
        <f>IF(AF4390&gt;0,2,0)+IF(AF4390&gt;2,3,0)+IF(AF4390&gt;4,4,0)+IF(AF4390&gt;10,5,0)+IF(O4390="A",3,0)+IF(O4390="B",3,0)+IF(P4390="A+",7,0)+IF(P4390="A",5,0)+IF(P4390="A-",3,0)+IF(P4390="B+",2,0)+IF(AC4390&lt;40,3,0)+IF(AC4390&lt;20,3,0)+IF(AC4390&lt;10,5,0)+IF(C4390&gt;50,5)</f>
        <v>5</v>
      </c>
      <c r="G4390" s="2">
        <f>IF(AG4390&gt;0,3)+IF(AG4390&gt;4,3)+IF(AG4390&gt;7,3)+IF(AG4390&gt;10,3)+IF(AG4390&gt;13,3)+IF(AG4390&gt;15,3)+IF(AG4390&gt;17,3)+IF(AG4390&gt;20,3)+IF(AG4390&gt;25,5)+IF(AH4390&gt;0,3)+IF(AH4390&gt;7,3)+IF(AH4390&gt;10,3)+IF(AH4390&gt;15,3)+IF(AI4390&gt;0,3)+IF(AI4390&gt;7,3)+IF(AI4390&gt;10,3)+IF(AI4390&gt;15,3)</f>
        <v>6</v>
      </c>
      <c r="H4390" s="2">
        <f>SUM(D4390:G4390)</f>
        <v>-139</v>
      </c>
      <c r="I4390" s="2">
        <f>I4389+1</f>
        <v>4389</v>
      </c>
      <c r="J4390" s="3" t="s">
        <v>8149</v>
      </c>
      <c r="K4390" s="2" t="s">
        <v>8150</v>
      </c>
      <c r="L4390" s="7">
        <v>36</v>
      </c>
      <c r="M4390" s="7">
        <v>75</v>
      </c>
      <c r="N4390" s="7">
        <v>11</v>
      </c>
      <c r="O4390" s="7" t="s">
        <v>80</v>
      </c>
      <c r="P4390" s="7" t="s">
        <v>31</v>
      </c>
      <c r="Q4390" s="6" t="s">
        <v>60</v>
      </c>
      <c r="R4390" s="3">
        <v>0</v>
      </c>
      <c r="S4390" s="3">
        <v>200</v>
      </c>
      <c r="T4390" s="3">
        <v>0</v>
      </c>
      <c r="U4390" s="3">
        <v>-100</v>
      </c>
      <c r="V4390" s="3">
        <v>0</v>
      </c>
      <c r="W4390" s="3">
        <v>0</v>
      </c>
      <c r="X4390" s="3">
        <v>-75</v>
      </c>
      <c r="Y4390" s="5">
        <v>37</v>
      </c>
      <c r="Z4390" s="5">
        <v>67</v>
      </c>
      <c r="AA4390" s="5">
        <v>0</v>
      </c>
      <c r="AB4390" s="5">
        <v>48</v>
      </c>
      <c r="AC4390" s="4">
        <v>92</v>
      </c>
      <c r="AD4390" s="4" t="s">
        <v>106</v>
      </c>
      <c r="AE4390" s="4">
        <v>2</v>
      </c>
      <c r="AF4390" s="4">
        <v>-9.1</v>
      </c>
      <c r="AG4390" s="4">
        <v>-3.8</v>
      </c>
      <c r="AH4390" s="4">
        <v>0.7</v>
      </c>
      <c r="AI4390" s="4">
        <v>3.4</v>
      </c>
      <c r="AJ4390" s="6" t="s">
        <v>361</v>
      </c>
      <c r="AK4390" s="3">
        <v>0.5</v>
      </c>
      <c r="AL4390" s="2">
        <v>0</v>
      </c>
    </row>
    <row r="4391" spans="1:38" x14ac:dyDescent="0.35">
      <c r="A4391" s="2">
        <f>AVERAGE(L4391:N4391)</f>
        <v>11</v>
      </c>
      <c r="B4391" s="2">
        <f>R4391+U4391</f>
        <v>-152</v>
      </c>
      <c r="C4391" s="2">
        <f>Y4391+Z4391+AB4391</f>
        <v>185.2</v>
      </c>
      <c r="D4391" s="2">
        <f>IF(B4391&gt;100,5)+IF(B4391&gt;150,5)+IF(R4391&gt;0,3)+IF(R4391&gt;15,3)+IF(R4391&gt;25,3)+IF(S4391&gt;0,3)+IF(S4391&gt;15,3)+IF(S4391&gt;25,3)+IF(U4391&gt;20,2,0)+IF(U4391&gt;30,3,0)+IF(U4391&gt;50,5,0)+IF(U4391&gt;60,3,0)+IF(Y4391&gt;100,5,0)+IF(Y4391&gt;0,2)+IF(Y4391&gt;15,2)+IF(Y4391&gt;25,2)+IF(Y4391&gt;30,2)+IF(Y4391&gt;40,2)+IF(Y4391&gt;50,2)+IF(Y4391&gt;100,4)+IF(Y4391&lt;10,-5,0)+IF(Y4391&lt;0,-10)++IF(Y4391&lt;15,-5,0)+IF(R4391&lt;0,-3)+IF(R4391&lt;-5,-3)+IF(S4391&lt;0,-3)+IF(S4391&lt;-5,-3)+IF(T4391&lt;0,-3)+IF(T4391&lt;-5,-3)+IF(W4391=1,5,0)+IF(X4391&gt;20,3,0)+IF(X4391&gt;25,3,0)+IF(X4391&gt;40,3,0)+IF(X4391&gt;50,3,0)+IF(N4391&lt;50,-10)+IF(N4391&lt;30,-10)+IF(N4391&lt;20,-10)+IF(N4391&lt;70,-5)+IF(N4391&lt;80,-5)+IF(N4391&gt;95,5,0)+IF(L4391&lt;50,-10)+IF(L4391&lt;30,-10)+IF(L4391&lt;20,-10)+IF(L4391&lt;70,-5)+IF(L4391&lt;80,-5)+IF(L4391&gt;95,5,0)+IF(A4391&gt;85,3,0)+IF(A4391&gt;90,3,0)+IF(U4391&lt;0,-10)+IF(U4391&lt;-5,-20)+IF(U4391&lt;-10,-10)+IF(V4391&gt;0,5,0)+IF(V4391&gt;15,5,0)+IF(V4391&gt;25,5,0)+IF(V4391&lt;0,-10,0)+IF(V4391&lt;-5,-10,0)+IF(U4391&lt;0,-10,0)+IF(U4391&lt;-5,-10,0)+IF(M4391&gt;90,10)+IF(M4391&gt;97,5)+IF(L4391&lt;70,-20,0)+IF(Y4391&gt;100,15,0)+IF(Y4391&gt;200,10,0)+IF(AB4391&gt;40,5,0)+IF(AB4391&gt;50,5,0)+IF(AB4391&gt;60,10,0)+IF(AB4391&gt;100,15,0)+IF(AB4391&gt;200,10,0)</f>
        <v>-119</v>
      </c>
      <c r="E4391" s="2">
        <f>W4391+AA4391+IF(AK4391&gt;1,1,0)+IF(AK4391&gt;1.2,2,0)+IF(AK4391&gt;1.3,2,0)+IF(AK4391&lt;1,-2,0)+IF(B4391&gt;200,5,0)+IF(B4391&gt;300,5,0)+IF(B4391&lt;30,-15,0)+IF(B4391&lt;20,-15,0)</f>
        <v>-31</v>
      </c>
      <c r="F4391" s="2">
        <f>IF(AF4391&gt;0,2,0)+IF(AF4391&gt;2,3,0)+IF(AF4391&gt;4,4,0)+IF(AF4391&gt;10,5,0)+IF(O4391="A",3,0)+IF(O4391="B",3,0)+IF(P4391="A+",7,0)+IF(P4391="A",5,0)+IF(P4391="A-",3,0)+IF(P4391="B+",2,0)+IF(AC4391&lt;40,3,0)+IF(AC4391&lt;20,3,0)+IF(AC4391&lt;10,5,0)+IF(C4391&gt;50,5)</f>
        <v>5</v>
      </c>
      <c r="G4391" s="2">
        <f>IF(AG4391&gt;0,3)+IF(AG4391&gt;4,3)+IF(AG4391&gt;7,3)+IF(AG4391&gt;10,3)+IF(AG4391&gt;13,3)+IF(AG4391&gt;15,3)+IF(AG4391&gt;17,3)+IF(AG4391&gt;20,3)+IF(AG4391&gt;25,5)+IF(AH4391&gt;0,3)+IF(AH4391&gt;7,3)+IF(AH4391&gt;10,3)+IF(AH4391&gt;15,3)+IF(AI4391&gt;0,3)+IF(AI4391&gt;7,3)+IF(AI4391&gt;10,3)+IF(AI4391&gt;15,3)</f>
        <v>6</v>
      </c>
      <c r="H4391" s="2">
        <f>SUM(D4391:G4391)</f>
        <v>-139</v>
      </c>
      <c r="I4391" s="2">
        <f>I4390+1</f>
        <v>4390</v>
      </c>
      <c r="J4391" s="3" t="s">
        <v>8915</v>
      </c>
      <c r="K4391" s="2" t="s">
        <v>8916</v>
      </c>
      <c r="L4391" s="7">
        <v>8</v>
      </c>
      <c r="M4391" s="7">
        <v>13</v>
      </c>
      <c r="N4391" s="7">
        <v>12</v>
      </c>
      <c r="O4391" s="7" t="s">
        <v>80</v>
      </c>
      <c r="P4391" s="7" t="s">
        <v>31</v>
      </c>
      <c r="Q4391" s="6" t="s">
        <v>158</v>
      </c>
      <c r="R4391" s="3">
        <v>-78</v>
      </c>
      <c r="S4391" s="3">
        <v>0</v>
      </c>
      <c r="T4391" s="3">
        <v>67</v>
      </c>
      <c r="U4391" s="3">
        <v>-74</v>
      </c>
      <c r="V4391" s="3">
        <v>516</v>
      </c>
      <c r="W4391" s="3">
        <v>0</v>
      </c>
      <c r="X4391" s="3">
        <v>-53.9</v>
      </c>
      <c r="Y4391" s="5">
        <v>82</v>
      </c>
      <c r="Z4391" s="5">
        <v>39</v>
      </c>
      <c r="AA4391" s="5">
        <v>1</v>
      </c>
      <c r="AB4391" s="5">
        <v>64.2</v>
      </c>
      <c r="AC4391" s="4">
        <v>148</v>
      </c>
      <c r="AD4391" s="4" t="s">
        <v>444</v>
      </c>
      <c r="AE4391" s="4">
        <v>93</v>
      </c>
      <c r="AF4391" s="4">
        <v>-7.9</v>
      </c>
      <c r="AG4391" s="4">
        <v>3.1</v>
      </c>
      <c r="AH4391" s="4">
        <v>2.7</v>
      </c>
      <c r="AI4391" s="4">
        <v>-1.3</v>
      </c>
      <c r="AJ4391" s="6" t="s">
        <v>153</v>
      </c>
      <c r="AK4391" s="3">
        <v>0.6</v>
      </c>
      <c r="AL4391" s="2">
        <v>0</v>
      </c>
    </row>
    <row r="4392" spans="1:38" x14ac:dyDescent="0.35">
      <c r="A4392" s="2">
        <f>AVERAGE(L4392:N4392)</f>
        <v>35.666666666666664</v>
      </c>
      <c r="B4392" s="2">
        <f>R4392+U4392</f>
        <v>-81</v>
      </c>
      <c r="C4392" s="2">
        <f>Y4392+Z4392+AB4392</f>
        <v>0</v>
      </c>
      <c r="D4392" s="2">
        <f>IF(B4392&gt;100,5)+IF(B4392&gt;150,5)+IF(R4392&gt;0,3)+IF(R4392&gt;15,3)+IF(R4392&gt;25,3)+IF(S4392&gt;0,3)+IF(S4392&gt;15,3)+IF(S4392&gt;25,3)+IF(U4392&gt;20,2,0)+IF(U4392&gt;30,3,0)+IF(U4392&gt;50,5,0)+IF(U4392&gt;60,3,0)+IF(Y4392&gt;100,5,0)+IF(Y4392&gt;0,2)+IF(Y4392&gt;15,2)+IF(Y4392&gt;25,2)+IF(Y4392&gt;30,2)+IF(Y4392&gt;40,2)+IF(Y4392&gt;50,2)+IF(Y4392&gt;100,4)+IF(Y4392&lt;10,-5,0)+IF(Y4392&lt;0,-10)++IF(Y4392&lt;15,-5,0)+IF(R4392&lt;0,-3)+IF(R4392&lt;-5,-3)+IF(S4392&lt;0,-3)+IF(S4392&lt;-5,-3)+IF(T4392&lt;0,-3)+IF(T4392&lt;-5,-3)+IF(W4392=1,5,0)+IF(X4392&gt;20,3,0)+IF(X4392&gt;25,3,0)+IF(X4392&gt;40,3,0)+IF(X4392&gt;50,3,0)+IF(N4392&lt;50,-10)+IF(N4392&lt;30,-10)+IF(N4392&lt;20,-10)+IF(N4392&lt;70,-5)+IF(N4392&lt;80,-5)+IF(N4392&gt;95,5,0)+IF(L4392&lt;50,-10)+IF(L4392&lt;30,-10)+IF(L4392&lt;20,-10)+IF(L4392&lt;70,-5)+IF(L4392&lt;80,-5)+IF(L4392&gt;95,5,0)+IF(A4392&gt;85,3,0)+IF(A4392&gt;90,3,0)+IF(U4392&lt;0,-10)+IF(U4392&lt;-5,-20)+IF(U4392&lt;-10,-10)+IF(V4392&gt;0,5,0)+IF(V4392&gt;15,5,0)+IF(V4392&gt;25,5,0)+IF(V4392&lt;0,-10,0)+IF(V4392&lt;-5,-10,0)+IF(U4392&lt;0,-10,0)+IF(U4392&lt;-5,-10,0)+IF(M4392&gt;90,10)+IF(M4392&gt;97,5)+IF(L4392&lt;70,-20,0)+IF(Y4392&gt;100,15,0)+IF(Y4392&gt;200,10,0)+IF(AB4392&gt;40,5,0)+IF(AB4392&gt;50,5,0)+IF(AB4392&gt;60,10,0)+IF(AB4392&gt;100,15,0)+IF(AB4392&gt;200,10,0)</f>
        <v>-120</v>
      </c>
      <c r="E4392" s="2">
        <f>W4392+AA4392+IF(AK4392&gt;1,1,0)+IF(AK4392&gt;1.2,2,0)+IF(AK4392&gt;1.3,2,0)+IF(AK4392&lt;1,-2,0)+IF(B4392&gt;200,5,0)+IF(B4392&gt;300,5,0)+IF(B4392&lt;30,-15,0)+IF(B4392&lt;20,-15,0)</f>
        <v>-32</v>
      </c>
      <c r="F4392" s="2">
        <f>IF(AF4392&gt;0,2,0)+IF(AF4392&gt;2,3,0)+IF(AF4392&gt;4,4,0)+IF(AF4392&gt;10,5,0)+IF(O4392="A",3,0)+IF(O4392="B",3,0)+IF(P4392="A+",7,0)+IF(P4392="A",5,0)+IF(P4392="A-",3,0)+IF(P4392="B+",2,0)+IF(AC4392&lt;40,3,0)+IF(AC4392&lt;20,3,0)+IF(AC4392&lt;10,5,0)+IF(C4392&gt;50,5)</f>
        <v>13</v>
      </c>
      <c r="G4392" s="2">
        <f>IF(AG4392&gt;0,3)+IF(AG4392&gt;4,3)+IF(AG4392&gt;7,3)+IF(AG4392&gt;10,3)+IF(AG4392&gt;13,3)+IF(AG4392&gt;15,3)+IF(AG4392&gt;17,3)+IF(AG4392&gt;20,3)+IF(AG4392&gt;25,5)+IF(AH4392&gt;0,3)+IF(AH4392&gt;7,3)+IF(AH4392&gt;10,3)+IF(AH4392&gt;15,3)+IF(AI4392&gt;0,3)+IF(AI4392&gt;7,3)+IF(AI4392&gt;10,3)+IF(AI4392&gt;15,3)</f>
        <v>0</v>
      </c>
      <c r="H4392" s="2">
        <f>SUM(D4392:G4392)</f>
        <v>-139</v>
      </c>
      <c r="I4392" s="2">
        <f>I4391+1</f>
        <v>4391</v>
      </c>
      <c r="J4392" s="3" t="s">
        <v>577</v>
      </c>
      <c r="K4392" s="2" t="s">
        <v>578</v>
      </c>
      <c r="L4392" s="7">
        <v>45</v>
      </c>
      <c r="M4392" s="7">
        <v>4</v>
      </c>
      <c r="N4392" s="7">
        <v>58</v>
      </c>
      <c r="O4392" s="7">
        <v>0</v>
      </c>
      <c r="P4392" s="7" t="s">
        <v>75</v>
      </c>
      <c r="Q4392" s="6" t="s">
        <v>71</v>
      </c>
      <c r="R4392" s="3">
        <v>0</v>
      </c>
      <c r="S4392" s="3">
        <v>0</v>
      </c>
      <c r="T4392" s="3">
        <v>0</v>
      </c>
      <c r="U4392" s="3">
        <v>-81</v>
      </c>
      <c r="V4392" s="3">
        <v>0</v>
      </c>
      <c r="W4392" s="3">
        <v>0</v>
      </c>
      <c r="X4392" s="3">
        <v>14.7</v>
      </c>
      <c r="Y4392" s="5">
        <v>0</v>
      </c>
      <c r="Z4392" s="5">
        <v>0</v>
      </c>
      <c r="AA4392" s="5">
        <v>0</v>
      </c>
      <c r="AB4392" s="5">
        <v>0</v>
      </c>
      <c r="AC4392" s="4">
        <v>3</v>
      </c>
      <c r="AD4392" s="4" t="s">
        <v>33</v>
      </c>
      <c r="AE4392" s="4">
        <v>46</v>
      </c>
      <c r="AF4392" s="4">
        <v>1.9</v>
      </c>
      <c r="AG4392" s="4">
        <v>-27.7</v>
      </c>
      <c r="AH4392" s="4">
        <v>0</v>
      </c>
      <c r="AI4392" s="4">
        <v>0</v>
      </c>
      <c r="AJ4392" s="6" t="s">
        <v>127</v>
      </c>
      <c r="AK4392" s="3">
        <v>0.9</v>
      </c>
      <c r="AL4392" s="2">
        <v>0</v>
      </c>
    </row>
    <row r="4393" spans="1:38" x14ac:dyDescent="0.35">
      <c r="A4393" s="2">
        <f>AVERAGE(L4393:N4393)</f>
        <v>14.666666666666666</v>
      </c>
      <c r="B4393" s="2">
        <f>R4393+U4393</f>
        <v>-3</v>
      </c>
      <c r="C4393" s="2">
        <f>Y4393+Z4393+AB4393</f>
        <v>0</v>
      </c>
      <c r="D4393" s="2">
        <f>IF(B4393&gt;100,5)+IF(B4393&gt;150,5)+IF(R4393&gt;0,3)+IF(R4393&gt;15,3)+IF(R4393&gt;25,3)+IF(S4393&gt;0,3)+IF(S4393&gt;15,3)+IF(S4393&gt;25,3)+IF(U4393&gt;20,2,0)+IF(U4393&gt;30,3,0)+IF(U4393&gt;50,5,0)+IF(U4393&gt;60,3,0)+IF(Y4393&gt;100,5,0)+IF(Y4393&gt;0,2)+IF(Y4393&gt;15,2)+IF(Y4393&gt;25,2)+IF(Y4393&gt;30,2)+IF(Y4393&gt;40,2)+IF(Y4393&gt;50,2)+IF(Y4393&gt;100,4)+IF(Y4393&lt;10,-5,0)+IF(Y4393&lt;0,-10)++IF(Y4393&lt;15,-5,0)+IF(R4393&lt;0,-3)+IF(R4393&lt;-5,-3)+IF(S4393&lt;0,-3)+IF(S4393&lt;-5,-3)+IF(T4393&lt;0,-3)+IF(T4393&lt;-5,-3)+IF(W4393=1,5,0)+IF(X4393&gt;20,3,0)+IF(X4393&gt;25,3,0)+IF(X4393&gt;40,3,0)+IF(X4393&gt;50,3,0)+IF(N4393&lt;50,-10)+IF(N4393&lt;30,-10)+IF(N4393&lt;20,-10)+IF(N4393&lt;70,-5)+IF(N4393&lt;80,-5)+IF(N4393&gt;95,5,0)+IF(L4393&lt;50,-10)+IF(L4393&lt;30,-10)+IF(L4393&lt;20,-10)+IF(L4393&lt;70,-5)+IF(L4393&lt;80,-5)+IF(L4393&gt;95,5,0)+IF(A4393&gt;85,3,0)+IF(A4393&gt;90,3,0)+IF(U4393&lt;0,-10)+IF(U4393&lt;-5,-20)+IF(U4393&lt;-10,-10)+IF(V4393&gt;0,5,0)+IF(V4393&gt;15,5,0)+IF(V4393&gt;25,5,0)+IF(V4393&lt;0,-10,0)+IF(V4393&lt;-5,-10,0)+IF(U4393&lt;0,-10,0)+IF(U4393&lt;-5,-10,0)+IF(M4393&gt;90,10)+IF(M4393&gt;97,5)+IF(L4393&lt;70,-20,0)+IF(Y4393&gt;100,15,0)+IF(Y4393&gt;200,10,0)+IF(AB4393&gt;40,5,0)+IF(AB4393&gt;50,5,0)+IF(AB4393&gt;60,10,0)+IF(AB4393&gt;100,15,0)+IF(AB4393&gt;200,10,0)</f>
        <v>-120</v>
      </c>
      <c r="E4393" s="2">
        <f>W4393+AA4393+IF(AK4393&gt;1,1,0)+IF(AK4393&gt;1.2,2,0)+IF(AK4393&gt;1.3,2,0)+IF(AK4393&lt;1,-2,0)+IF(B4393&gt;200,5,0)+IF(B4393&gt;300,5,0)+IF(B4393&lt;30,-15,0)+IF(B4393&lt;20,-15,0)</f>
        <v>-30</v>
      </c>
      <c r="F4393" s="2">
        <f>IF(AF4393&gt;0,2,0)+IF(AF4393&gt;2,3,0)+IF(AF4393&gt;4,4,0)+IF(AF4393&gt;10,5,0)+IF(O4393="A",3,0)+IF(O4393="B",3,0)+IF(P4393="A+",7,0)+IF(P4393="A",5,0)+IF(P4393="A-",3,0)+IF(P4393="B+",2,0)+IF(AC4393&lt;40,3,0)+IF(AC4393&lt;20,3,0)+IF(AC4393&lt;10,5,0)+IF(C4393&gt;50,5)</f>
        <v>11</v>
      </c>
      <c r="G4393" s="2">
        <f>IF(AG4393&gt;0,3)+IF(AG4393&gt;4,3)+IF(AG4393&gt;7,3)+IF(AG4393&gt;10,3)+IF(AG4393&gt;13,3)+IF(AG4393&gt;15,3)+IF(AG4393&gt;17,3)+IF(AG4393&gt;20,3)+IF(AG4393&gt;25,5)+IF(AH4393&gt;0,3)+IF(AH4393&gt;7,3)+IF(AH4393&gt;10,3)+IF(AH4393&gt;15,3)+IF(AI4393&gt;0,3)+IF(AI4393&gt;7,3)+IF(AI4393&gt;10,3)+IF(AI4393&gt;15,3)</f>
        <v>0</v>
      </c>
      <c r="H4393" s="2">
        <f>SUM(D4393:G4393)</f>
        <v>-139</v>
      </c>
      <c r="I4393" s="2">
        <f>I4392+1</f>
        <v>4392</v>
      </c>
      <c r="J4393" s="3" t="s">
        <v>4458</v>
      </c>
      <c r="K4393" s="2" t="s">
        <v>4459</v>
      </c>
      <c r="L4393" s="7">
        <v>22</v>
      </c>
      <c r="M4393" s="7">
        <v>14</v>
      </c>
      <c r="N4393" s="7">
        <v>8</v>
      </c>
      <c r="O4393" s="7" t="s">
        <v>31</v>
      </c>
      <c r="P4393" s="7" t="s">
        <v>48</v>
      </c>
      <c r="Q4393" s="6" t="s">
        <v>54</v>
      </c>
      <c r="R4393" s="3">
        <v>0</v>
      </c>
      <c r="S4393" s="3">
        <v>0</v>
      </c>
      <c r="T4393" s="3">
        <v>0</v>
      </c>
      <c r="U4393" s="3">
        <v>-3</v>
      </c>
      <c r="V4393" s="3">
        <v>0</v>
      </c>
      <c r="W4393" s="3">
        <v>0</v>
      </c>
      <c r="X4393" s="3">
        <v>0</v>
      </c>
      <c r="Y4393" s="5">
        <v>0</v>
      </c>
      <c r="Z4393" s="5">
        <v>0</v>
      </c>
      <c r="AA4393" s="5">
        <v>0</v>
      </c>
      <c r="AB4393" s="5">
        <v>0</v>
      </c>
      <c r="AC4393" s="4">
        <v>3</v>
      </c>
      <c r="AD4393" s="4" t="s">
        <v>33</v>
      </c>
      <c r="AE4393" s="4">
        <v>80</v>
      </c>
      <c r="AF4393" s="4">
        <v>-4.7</v>
      </c>
      <c r="AG4393" s="4">
        <v>-32.200000000000003</v>
      </c>
      <c r="AH4393" s="4">
        <v>0</v>
      </c>
      <c r="AI4393" s="4">
        <v>0</v>
      </c>
      <c r="AJ4393" s="6" t="s">
        <v>77</v>
      </c>
      <c r="AK4393" s="3">
        <v>1</v>
      </c>
      <c r="AL4393" s="2">
        <v>0</v>
      </c>
    </row>
    <row r="4394" spans="1:38" x14ac:dyDescent="0.35">
      <c r="A4394" s="2">
        <f>AVERAGE(L4394:N4394)</f>
        <v>40</v>
      </c>
      <c r="B4394" s="2">
        <f>R4394+U4394</f>
        <v>-105</v>
      </c>
      <c r="C4394" s="2">
        <f>Y4394+Z4394+AB4394</f>
        <v>-6.8</v>
      </c>
      <c r="D4394" s="2">
        <f>IF(B4394&gt;100,5)+IF(B4394&gt;150,5)+IF(R4394&gt;0,3)+IF(R4394&gt;15,3)+IF(R4394&gt;25,3)+IF(S4394&gt;0,3)+IF(S4394&gt;15,3)+IF(S4394&gt;25,3)+IF(U4394&gt;20,2,0)+IF(U4394&gt;30,3,0)+IF(U4394&gt;50,5,0)+IF(U4394&gt;60,3,0)+IF(Y4394&gt;100,5,0)+IF(Y4394&gt;0,2)+IF(Y4394&gt;15,2)+IF(Y4394&gt;25,2)+IF(Y4394&gt;30,2)+IF(Y4394&gt;40,2)+IF(Y4394&gt;50,2)+IF(Y4394&gt;100,4)+IF(Y4394&lt;10,-5,0)+IF(Y4394&lt;0,-10)++IF(Y4394&lt;15,-5,0)+IF(R4394&lt;0,-3)+IF(R4394&lt;-5,-3)+IF(S4394&lt;0,-3)+IF(S4394&lt;-5,-3)+IF(T4394&lt;0,-3)+IF(T4394&lt;-5,-3)+IF(W4394=1,5,0)+IF(X4394&gt;20,3,0)+IF(X4394&gt;25,3,0)+IF(X4394&gt;40,3,0)+IF(X4394&gt;50,3,0)+IF(N4394&lt;50,-10)+IF(N4394&lt;30,-10)+IF(N4394&lt;20,-10)+IF(N4394&lt;70,-5)+IF(N4394&lt;80,-5)+IF(N4394&gt;95,5,0)+IF(L4394&lt;50,-10)+IF(L4394&lt;30,-10)+IF(L4394&lt;20,-10)+IF(L4394&lt;70,-5)+IF(L4394&lt;80,-5)+IF(L4394&gt;95,5,0)+IF(A4394&gt;85,3,0)+IF(A4394&gt;90,3,0)+IF(U4394&lt;0,-10)+IF(U4394&lt;-5,-20)+IF(U4394&lt;-10,-10)+IF(V4394&gt;0,5,0)+IF(V4394&gt;15,5,0)+IF(V4394&gt;25,5,0)+IF(V4394&lt;0,-10,0)+IF(V4394&lt;-5,-10,0)+IF(U4394&lt;0,-10,0)+IF(U4394&lt;-5,-10,0)+IF(M4394&gt;90,10)+IF(M4394&gt;97,5)+IF(L4394&lt;70,-20,0)+IF(Y4394&gt;100,15,0)+IF(Y4394&gt;200,10,0)+IF(AB4394&gt;40,5,0)+IF(AB4394&gt;50,5,0)+IF(AB4394&gt;60,10,0)+IF(AB4394&gt;100,15,0)+IF(AB4394&gt;200,10,0)</f>
        <v>-122</v>
      </c>
      <c r="E4394" s="2">
        <f>W4394+AA4394+IF(AK4394&gt;1,1,0)+IF(AK4394&gt;1.2,2,0)+IF(AK4394&gt;1.3,2,0)+IF(AK4394&lt;1,-2,0)+IF(B4394&gt;200,5,0)+IF(B4394&gt;300,5,0)+IF(B4394&lt;30,-15,0)+IF(B4394&lt;20,-15,0)</f>
        <v>-31</v>
      </c>
      <c r="F4394" s="2">
        <f>IF(AF4394&gt;0,2,0)+IF(AF4394&gt;2,3,0)+IF(AF4394&gt;4,4,0)+IF(AF4394&gt;10,5,0)+IF(O4394="A",3,0)+IF(O4394="B",3,0)+IF(P4394="A+",7,0)+IF(P4394="A",5,0)+IF(P4394="A-",3,0)+IF(P4394="B+",2,0)+IF(AC4394&lt;40,3,0)+IF(AC4394&lt;20,3,0)+IF(AC4394&lt;10,5,0)+IF(C4394&gt;50,5)</f>
        <v>14</v>
      </c>
      <c r="G4394" s="2">
        <f>IF(AG4394&gt;0,3)+IF(AG4394&gt;4,3)+IF(AG4394&gt;7,3)+IF(AG4394&gt;10,3)+IF(AG4394&gt;13,3)+IF(AG4394&gt;15,3)+IF(AG4394&gt;17,3)+IF(AG4394&gt;20,3)+IF(AG4394&gt;25,5)+IF(AH4394&gt;0,3)+IF(AH4394&gt;7,3)+IF(AH4394&gt;10,3)+IF(AH4394&gt;15,3)+IF(AI4394&gt;0,3)+IF(AI4394&gt;7,3)+IF(AI4394&gt;10,3)+IF(AI4394&gt;15,3)</f>
        <v>0</v>
      </c>
      <c r="H4394" s="2">
        <f>SUM(D4394:G4394)</f>
        <v>-139</v>
      </c>
      <c r="I4394" s="2">
        <f>I4393+1</f>
        <v>4393</v>
      </c>
      <c r="J4394" s="3" t="s">
        <v>4521</v>
      </c>
      <c r="K4394" s="2" t="s">
        <v>4522</v>
      </c>
      <c r="L4394" s="7">
        <v>33</v>
      </c>
      <c r="M4394" s="7">
        <v>47</v>
      </c>
      <c r="N4394" s="7">
        <v>40</v>
      </c>
      <c r="O4394" s="7" t="s">
        <v>31</v>
      </c>
      <c r="P4394" s="7" t="s">
        <v>42</v>
      </c>
      <c r="Q4394" s="6" t="s">
        <v>194</v>
      </c>
      <c r="R4394" s="3">
        <v>0</v>
      </c>
      <c r="S4394" s="3">
        <v>0</v>
      </c>
      <c r="T4394" s="3">
        <v>0</v>
      </c>
      <c r="U4394" s="3">
        <v>-105</v>
      </c>
      <c r="V4394" s="3">
        <v>0</v>
      </c>
      <c r="W4394" s="3">
        <v>0</v>
      </c>
      <c r="X4394" s="3">
        <v>39.1</v>
      </c>
      <c r="Y4394" s="5">
        <v>2</v>
      </c>
      <c r="Z4394" s="5">
        <v>-6</v>
      </c>
      <c r="AA4394" s="5">
        <v>1</v>
      </c>
      <c r="AB4394" s="5">
        <v>-2.8</v>
      </c>
      <c r="AC4394" s="4">
        <v>53</v>
      </c>
      <c r="AD4394" s="4" t="s">
        <v>72</v>
      </c>
      <c r="AE4394" s="4">
        <v>63</v>
      </c>
      <c r="AF4394" s="4">
        <v>11.1</v>
      </c>
      <c r="AG4394" s="4">
        <v>-965.1</v>
      </c>
      <c r="AH4394" s="4">
        <v>-10.1</v>
      </c>
      <c r="AI4394" s="4">
        <v>-10.7</v>
      </c>
      <c r="AJ4394" s="6" t="s">
        <v>99</v>
      </c>
      <c r="AK4394" s="3">
        <v>0.4</v>
      </c>
      <c r="AL4394" s="2">
        <v>0</v>
      </c>
    </row>
    <row r="4395" spans="1:38" x14ac:dyDescent="0.35">
      <c r="A4395" s="2">
        <f>AVERAGE(L4395:N4395)</f>
        <v>26.333333333333332</v>
      </c>
      <c r="B4395" s="2">
        <f>R4395+U4395</f>
        <v>-17</v>
      </c>
      <c r="C4395" s="2">
        <f>Y4395+Z4395+AB4395</f>
        <v>9.1</v>
      </c>
      <c r="D4395" s="2">
        <f>IF(B4395&gt;100,5)+IF(B4395&gt;150,5)+IF(R4395&gt;0,3)+IF(R4395&gt;15,3)+IF(R4395&gt;25,3)+IF(S4395&gt;0,3)+IF(S4395&gt;15,3)+IF(S4395&gt;25,3)+IF(U4395&gt;20,2,0)+IF(U4395&gt;30,3,0)+IF(U4395&gt;50,5,0)+IF(U4395&gt;60,3,0)+IF(Y4395&gt;100,5,0)+IF(Y4395&gt;0,2)+IF(Y4395&gt;15,2)+IF(Y4395&gt;25,2)+IF(Y4395&gt;30,2)+IF(Y4395&gt;40,2)+IF(Y4395&gt;50,2)+IF(Y4395&gt;100,4)+IF(Y4395&lt;10,-5,0)+IF(Y4395&lt;0,-10)++IF(Y4395&lt;15,-5,0)+IF(R4395&lt;0,-3)+IF(R4395&lt;-5,-3)+IF(S4395&lt;0,-3)+IF(S4395&lt;-5,-3)+IF(T4395&lt;0,-3)+IF(T4395&lt;-5,-3)+IF(W4395=1,5,0)+IF(X4395&gt;20,3,0)+IF(X4395&gt;25,3,0)+IF(X4395&gt;40,3,0)+IF(X4395&gt;50,3,0)+IF(N4395&lt;50,-10)+IF(N4395&lt;30,-10)+IF(N4395&lt;20,-10)+IF(N4395&lt;70,-5)+IF(N4395&lt;80,-5)+IF(N4395&gt;95,5,0)+IF(L4395&lt;50,-10)+IF(L4395&lt;30,-10)+IF(L4395&lt;20,-10)+IF(L4395&lt;70,-5)+IF(L4395&lt;80,-5)+IF(L4395&gt;95,5,0)+IF(A4395&gt;85,3,0)+IF(A4395&gt;90,3,0)+IF(U4395&lt;0,-10)+IF(U4395&lt;-5,-20)+IF(U4395&lt;-10,-10)+IF(V4395&gt;0,5,0)+IF(V4395&gt;15,5,0)+IF(V4395&gt;25,5,0)+IF(V4395&lt;0,-10,0)+IF(V4395&lt;-5,-10,0)+IF(U4395&lt;0,-10,0)+IF(U4395&lt;-5,-10,0)+IF(M4395&gt;90,10)+IF(M4395&gt;97,5)+IF(L4395&lt;70,-20,0)+IF(Y4395&gt;100,15,0)+IF(Y4395&gt;200,10,0)+IF(AB4395&gt;40,5,0)+IF(AB4395&gt;50,5,0)+IF(AB4395&gt;60,10,0)+IF(AB4395&gt;100,15,0)+IF(AB4395&gt;200,10,0)</f>
        <v>-122</v>
      </c>
      <c r="E4395" s="2">
        <f>W4395+AA4395+IF(AK4395&gt;1,1,0)+IF(AK4395&gt;1.2,2,0)+IF(AK4395&gt;1.3,2,0)+IF(AK4395&lt;1,-2,0)+IF(B4395&gt;200,5,0)+IF(B4395&gt;300,5,0)+IF(B4395&lt;30,-15,0)+IF(B4395&lt;20,-15,0)</f>
        <v>-32</v>
      </c>
      <c r="F4395" s="2">
        <f>IF(AF4395&gt;0,2,0)+IF(AF4395&gt;2,3,0)+IF(AF4395&gt;4,4,0)+IF(AF4395&gt;10,5,0)+IF(O4395="A",3,0)+IF(O4395="B",3,0)+IF(P4395="A+",7,0)+IF(P4395="A",5,0)+IF(P4395="A-",3,0)+IF(P4395="B+",2,0)+IF(AC4395&lt;40,3,0)+IF(AC4395&lt;20,3,0)+IF(AC4395&lt;10,5,0)+IF(C4395&gt;50,5)</f>
        <v>0</v>
      </c>
      <c r="G4395" s="2">
        <f>IF(AG4395&gt;0,3)+IF(AG4395&gt;4,3)+IF(AG4395&gt;7,3)+IF(AG4395&gt;10,3)+IF(AG4395&gt;13,3)+IF(AG4395&gt;15,3)+IF(AG4395&gt;17,3)+IF(AG4395&gt;20,3)+IF(AG4395&gt;25,5)+IF(AH4395&gt;0,3)+IF(AH4395&gt;7,3)+IF(AH4395&gt;10,3)+IF(AH4395&gt;15,3)+IF(AI4395&gt;0,3)+IF(AI4395&gt;7,3)+IF(AI4395&gt;10,3)+IF(AI4395&gt;15,3)</f>
        <v>15</v>
      </c>
      <c r="H4395" s="2">
        <f>SUM(D4395:G4395)</f>
        <v>-139</v>
      </c>
      <c r="I4395" s="2">
        <f>I4394+1</f>
        <v>4394</v>
      </c>
      <c r="J4395" s="3" t="s">
        <v>1381</v>
      </c>
      <c r="K4395" s="2" t="s">
        <v>1382</v>
      </c>
      <c r="L4395" s="7">
        <v>15</v>
      </c>
      <c r="M4395" s="7">
        <v>54</v>
      </c>
      <c r="N4395" s="7">
        <v>10</v>
      </c>
      <c r="O4395" s="7" t="s">
        <v>42</v>
      </c>
      <c r="P4395" s="7" t="s">
        <v>31</v>
      </c>
      <c r="Q4395" s="6" t="s">
        <v>130</v>
      </c>
      <c r="R4395" s="3">
        <v>-44</v>
      </c>
      <c r="S4395" s="3">
        <v>3</v>
      </c>
      <c r="T4395" s="3">
        <v>-18</v>
      </c>
      <c r="U4395" s="3">
        <v>27</v>
      </c>
      <c r="V4395" s="3">
        <v>9</v>
      </c>
      <c r="W4395" s="3">
        <v>0</v>
      </c>
      <c r="X4395" s="3">
        <v>-23.3</v>
      </c>
      <c r="Y4395" s="5">
        <v>-3</v>
      </c>
      <c r="Z4395" s="5">
        <v>11</v>
      </c>
      <c r="AA4395" s="5">
        <v>0</v>
      </c>
      <c r="AB4395" s="5">
        <v>1.1000000000000001</v>
      </c>
      <c r="AC4395" s="4">
        <v>113</v>
      </c>
      <c r="AD4395" s="4" t="s">
        <v>66</v>
      </c>
      <c r="AE4395" s="4">
        <v>76</v>
      </c>
      <c r="AF4395" s="4">
        <v>-0.6</v>
      </c>
      <c r="AG4395" s="4">
        <v>9.4</v>
      </c>
      <c r="AH4395" s="4">
        <v>1.7</v>
      </c>
      <c r="AI4395" s="4">
        <v>2.9</v>
      </c>
      <c r="AJ4395" s="6" t="s">
        <v>127</v>
      </c>
      <c r="AK4395" s="3">
        <v>0.6</v>
      </c>
      <c r="AL4395" s="2">
        <v>0</v>
      </c>
    </row>
    <row r="4396" spans="1:38" x14ac:dyDescent="0.35">
      <c r="A4396" s="2">
        <f>AVERAGE(L4396:N4396)</f>
        <v>52.333333333333336</v>
      </c>
      <c r="B4396" s="2">
        <f>R4396+U4396</f>
        <v>-75</v>
      </c>
      <c r="C4396" s="2">
        <f>Y4396+Z4396+AB4396</f>
        <v>-41.6</v>
      </c>
      <c r="D4396" s="2">
        <f>IF(B4396&gt;100,5)+IF(B4396&gt;150,5)+IF(R4396&gt;0,3)+IF(R4396&gt;15,3)+IF(R4396&gt;25,3)+IF(S4396&gt;0,3)+IF(S4396&gt;15,3)+IF(S4396&gt;25,3)+IF(U4396&gt;20,2,0)+IF(U4396&gt;30,3,0)+IF(U4396&gt;50,5,0)+IF(U4396&gt;60,3,0)+IF(Y4396&gt;100,5,0)+IF(Y4396&gt;0,2)+IF(Y4396&gt;15,2)+IF(Y4396&gt;25,2)+IF(Y4396&gt;30,2)+IF(Y4396&gt;40,2)+IF(Y4396&gt;50,2)+IF(Y4396&gt;100,4)+IF(Y4396&lt;10,-5,0)+IF(Y4396&lt;0,-10)++IF(Y4396&lt;15,-5,0)+IF(R4396&lt;0,-3)+IF(R4396&lt;-5,-3)+IF(S4396&lt;0,-3)+IF(S4396&lt;-5,-3)+IF(T4396&lt;0,-3)+IF(T4396&lt;-5,-3)+IF(W4396=1,5,0)+IF(X4396&gt;20,3,0)+IF(X4396&gt;25,3,0)+IF(X4396&gt;40,3,0)+IF(X4396&gt;50,3,0)+IF(N4396&lt;50,-10)+IF(N4396&lt;30,-10)+IF(N4396&lt;20,-10)+IF(N4396&lt;70,-5)+IF(N4396&lt;80,-5)+IF(N4396&gt;95,5,0)+IF(L4396&lt;50,-10)+IF(L4396&lt;30,-10)+IF(L4396&lt;20,-10)+IF(L4396&lt;70,-5)+IF(L4396&lt;80,-5)+IF(L4396&gt;95,5,0)+IF(A4396&gt;85,3,0)+IF(A4396&gt;90,3,0)+IF(U4396&lt;0,-10)+IF(U4396&lt;-5,-20)+IF(U4396&lt;-10,-10)+IF(V4396&gt;0,5,0)+IF(V4396&gt;15,5,0)+IF(V4396&gt;25,5,0)+IF(V4396&lt;0,-10,0)+IF(V4396&lt;-5,-10,0)+IF(U4396&lt;0,-10,0)+IF(U4396&lt;-5,-10,0)+IF(M4396&gt;90,10)+IF(M4396&gt;97,5)+IF(L4396&lt;70,-20,0)+IF(Y4396&gt;100,15,0)+IF(Y4396&gt;200,10,0)+IF(AB4396&gt;40,5,0)+IF(AB4396&gt;50,5,0)+IF(AB4396&gt;60,10,0)+IF(AB4396&gt;100,15,0)+IF(AB4396&gt;200,10,0)</f>
        <v>-127</v>
      </c>
      <c r="E4396" s="2">
        <f>W4396+AA4396+IF(AK4396&gt;1,1,0)+IF(AK4396&gt;1.2,2,0)+IF(AK4396&gt;1.3,2,0)+IF(AK4396&lt;1,-2,0)+IF(B4396&gt;200,5,0)+IF(B4396&gt;300,5,0)+IF(B4396&lt;30,-15,0)+IF(B4396&lt;20,-15,0)</f>
        <v>-32</v>
      </c>
      <c r="F4396" s="2">
        <f>IF(AF4396&gt;0,2,0)+IF(AF4396&gt;2,3,0)+IF(AF4396&gt;4,4,0)+IF(AF4396&gt;10,5,0)+IF(O4396="A",3,0)+IF(O4396="B",3,0)+IF(P4396="A+",7,0)+IF(P4396="A",5,0)+IF(P4396="A-",3,0)+IF(P4396="B+",2,0)+IF(AC4396&lt;40,3,0)+IF(AC4396&lt;20,3,0)+IF(AC4396&lt;10,5,0)+IF(C4396&gt;50,5)</f>
        <v>2</v>
      </c>
      <c r="G4396" s="2">
        <f>IF(AG4396&gt;0,3)+IF(AG4396&gt;4,3)+IF(AG4396&gt;7,3)+IF(AG4396&gt;10,3)+IF(AG4396&gt;13,3)+IF(AG4396&gt;15,3)+IF(AG4396&gt;17,3)+IF(AG4396&gt;20,3)+IF(AG4396&gt;25,5)+IF(AH4396&gt;0,3)+IF(AH4396&gt;7,3)+IF(AH4396&gt;10,3)+IF(AH4396&gt;15,3)+IF(AI4396&gt;0,3)+IF(AI4396&gt;7,3)+IF(AI4396&gt;10,3)+IF(AI4396&gt;15,3)</f>
        <v>18</v>
      </c>
      <c r="H4396" s="2">
        <f>SUM(D4396:G4396)</f>
        <v>-139</v>
      </c>
      <c r="I4396" s="2">
        <f>I4395+1</f>
        <v>4395</v>
      </c>
      <c r="J4396" s="3" t="s">
        <v>9843</v>
      </c>
      <c r="K4396" s="2" t="s">
        <v>9844</v>
      </c>
      <c r="L4396" s="7">
        <v>45</v>
      </c>
      <c r="M4396" s="7">
        <v>52</v>
      </c>
      <c r="N4396" s="7">
        <v>60</v>
      </c>
      <c r="O4396" s="7" t="s">
        <v>42</v>
      </c>
      <c r="P4396" s="7" t="s">
        <v>42</v>
      </c>
      <c r="Q4396" s="6" t="s">
        <v>121</v>
      </c>
      <c r="R4396" s="3">
        <v>-49</v>
      </c>
      <c r="S4396" s="3">
        <v>31</v>
      </c>
      <c r="T4396" s="3">
        <v>0</v>
      </c>
      <c r="U4396" s="3">
        <v>-26</v>
      </c>
      <c r="V4396" s="3">
        <v>0</v>
      </c>
      <c r="W4396" s="3">
        <v>0</v>
      </c>
      <c r="X4396" s="3">
        <v>-21.4</v>
      </c>
      <c r="Y4396" s="5">
        <v>-21</v>
      </c>
      <c r="Z4396" s="5">
        <v>-8</v>
      </c>
      <c r="AA4396" s="5">
        <v>0</v>
      </c>
      <c r="AB4396" s="5">
        <v>-12.6</v>
      </c>
      <c r="AC4396" s="4">
        <v>184</v>
      </c>
      <c r="AD4396" s="4" t="s">
        <v>258</v>
      </c>
      <c r="AE4396" s="4">
        <v>48</v>
      </c>
      <c r="AF4396" s="4">
        <v>1.7</v>
      </c>
      <c r="AG4396" s="4">
        <v>10.3</v>
      </c>
      <c r="AH4396" s="4">
        <v>3.1</v>
      </c>
      <c r="AI4396" s="4">
        <v>3.8</v>
      </c>
      <c r="AJ4396" s="6" t="s">
        <v>99</v>
      </c>
      <c r="AK4396" s="3">
        <v>0.7</v>
      </c>
      <c r="AL4396" s="2">
        <v>0</v>
      </c>
    </row>
    <row r="4397" spans="1:38" x14ac:dyDescent="0.35">
      <c r="A4397" s="2">
        <f>AVERAGE(L4397:N4397)</f>
        <v>31.666666666666668</v>
      </c>
      <c r="B4397" s="2">
        <f>R4397+U4397</f>
        <v>-71</v>
      </c>
      <c r="C4397" s="2">
        <f>Y4397+Z4397+AB4397</f>
        <v>0</v>
      </c>
      <c r="D4397" s="2">
        <f>IF(B4397&gt;100,5)+IF(B4397&gt;150,5)+IF(R4397&gt;0,3)+IF(R4397&gt;15,3)+IF(R4397&gt;25,3)+IF(S4397&gt;0,3)+IF(S4397&gt;15,3)+IF(S4397&gt;25,3)+IF(U4397&gt;20,2,0)+IF(U4397&gt;30,3,0)+IF(U4397&gt;50,5,0)+IF(U4397&gt;60,3,0)+IF(Y4397&gt;100,5,0)+IF(Y4397&gt;0,2)+IF(Y4397&gt;15,2)+IF(Y4397&gt;25,2)+IF(Y4397&gt;30,2)+IF(Y4397&gt;40,2)+IF(Y4397&gt;50,2)+IF(Y4397&gt;100,4)+IF(Y4397&lt;10,-5,0)+IF(Y4397&lt;0,-10)++IF(Y4397&lt;15,-5,0)+IF(R4397&lt;0,-3)+IF(R4397&lt;-5,-3)+IF(S4397&lt;0,-3)+IF(S4397&lt;-5,-3)+IF(T4397&lt;0,-3)+IF(T4397&lt;-5,-3)+IF(W4397=1,5,0)+IF(X4397&gt;20,3,0)+IF(X4397&gt;25,3,0)+IF(X4397&gt;40,3,0)+IF(X4397&gt;50,3,0)+IF(N4397&lt;50,-10)+IF(N4397&lt;30,-10)+IF(N4397&lt;20,-10)+IF(N4397&lt;70,-5)+IF(N4397&lt;80,-5)+IF(N4397&gt;95,5,0)+IF(L4397&lt;50,-10)+IF(L4397&lt;30,-10)+IF(L4397&lt;20,-10)+IF(L4397&lt;70,-5)+IF(L4397&lt;80,-5)+IF(L4397&gt;95,5,0)+IF(A4397&gt;85,3,0)+IF(A4397&gt;90,3,0)+IF(U4397&lt;0,-10)+IF(U4397&lt;-5,-20)+IF(U4397&lt;-10,-10)+IF(V4397&gt;0,5,0)+IF(V4397&gt;15,5,0)+IF(V4397&gt;25,5,0)+IF(V4397&lt;0,-10,0)+IF(V4397&lt;-5,-10,0)+IF(U4397&lt;0,-10,0)+IF(U4397&lt;-5,-10,0)+IF(M4397&gt;90,10)+IF(M4397&gt;97,5)+IF(L4397&lt;70,-20,0)+IF(Y4397&gt;100,15,0)+IF(Y4397&gt;200,10,0)+IF(AB4397&gt;40,5,0)+IF(AB4397&gt;50,5,0)+IF(AB4397&gt;60,10,0)+IF(AB4397&gt;100,15,0)+IF(AB4397&gt;200,10,0)</f>
        <v>-127</v>
      </c>
      <c r="E4397" s="2">
        <f>W4397+AA4397+IF(AK4397&gt;1,1,0)+IF(AK4397&gt;1.2,2,0)+IF(AK4397&gt;1.3,2,0)+IF(AK4397&lt;1,-2,0)+IF(B4397&gt;200,5,0)+IF(B4397&gt;300,5,0)+IF(B4397&lt;30,-15,0)+IF(B4397&lt;20,-15,0)</f>
        <v>-32</v>
      </c>
      <c r="F4397" s="2">
        <f>IF(AF4397&gt;0,2,0)+IF(AF4397&gt;2,3,0)+IF(AF4397&gt;4,4,0)+IF(AF4397&gt;10,5,0)+IF(O4397="A",3,0)+IF(O4397="B",3,0)+IF(P4397="A+",7,0)+IF(P4397="A",5,0)+IF(P4397="A-",3,0)+IF(P4397="B+",2,0)+IF(AC4397&lt;40,3,0)+IF(AC4397&lt;20,3,0)+IF(AC4397&lt;10,5,0)+IF(C4397&gt;50,5)</f>
        <v>20</v>
      </c>
      <c r="G4397" s="2">
        <f>IF(AG4397&gt;0,3)+IF(AG4397&gt;4,3)+IF(AG4397&gt;7,3)+IF(AG4397&gt;10,3)+IF(AG4397&gt;13,3)+IF(AG4397&gt;15,3)+IF(AG4397&gt;17,3)+IF(AG4397&gt;20,3)+IF(AG4397&gt;25,5)+IF(AH4397&gt;0,3)+IF(AH4397&gt;7,3)+IF(AH4397&gt;10,3)+IF(AH4397&gt;15,3)+IF(AI4397&gt;0,3)+IF(AI4397&gt;7,3)+IF(AI4397&gt;10,3)+IF(AI4397&gt;15,3)</f>
        <v>0</v>
      </c>
      <c r="H4397" s="2">
        <f>SUM(D4397:G4397)</f>
        <v>-139</v>
      </c>
      <c r="I4397" s="2">
        <f>I4396+1</f>
        <v>4396</v>
      </c>
      <c r="J4397" s="3" t="s">
        <v>9744</v>
      </c>
      <c r="K4397" s="2" t="s">
        <v>9745</v>
      </c>
      <c r="L4397" s="7">
        <v>35</v>
      </c>
      <c r="M4397" s="7">
        <v>11</v>
      </c>
      <c r="N4397" s="7">
        <v>49</v>
      </c>
      <c r="O4397" s="7">
        <v>0</v>
      </c>
      <c r="P4397" s="7" t="s">
        <v>31</v>
      </c>
      <c r="Q4397" s="6" t="s">
        <v>71</v>
      </c>
      <c r="R4397" s="3">
        <v>0</v>
      </c>
      <c r="S4397" s="3">
        <v>0</v>
      </c>
      <c r="T4397" s="3">
        <v>0</v>
      </c>
      <c r="U4397" s="3">
        <v>-71</v>
      </c>
      <c r="V4397" s="3">
        <v>0</v>
      </c>
      <c r="W4397" s="3">
        <v>0</v>
      </c>
      <c r="X4397" s="3">
        <v>21.5</v>
      </c>
      <c r="Y4397" s="5">
        <v>0</v>
      </c>
      <c r="Z4397" s="5">
        <v>0</v>
      </c>
      <c r="AA4397" s="5">
        <v>0</v>
      </c>
      <c r="AB4397" s="5">
        <v>0</v>
      </c>
      <c r="AC4397" s="4">
        <v>3</v>
      </c>
      <c r="AD4397" s="4" t="s">
        <v>33</v>
      </c>
      <c r="AE4397" s="4">
        <v>99</v>
      </c>
      <c r="AF4397" s="4">
        <v>8</v>
      </c>
      <c r="AG4397" s="4">
        <v>-64.599999999999994</v>
      </c>
      <c r="AH4397" s="4">
        <v>0</v>
      </c>
      <c r="AI4397" s="4">
        <v>0</v>
      </c>
      <c r="AJ4397" s="6" t="s">
        <v>56</v>
      </c>
      <c r="AK4397" s="3">
        <v>0.5</v>
      </c>
      <c r="AL4397" s="2">
        <v>0</v>
      </c>
    </row>
    <row r="4398" spans="1:38" x14ac:dyDescent="0.35">
      <c r="A4398" s="2">
        <f>AVERAGE(L4398:N4398)</f>
        <v>42.333333333333336</v>
      </c>
      <c r="B4398" s="2">
        <f>R4398+U4398</f>
        <v>-61</v>
      </c>
      <c r="C4398" s="2">
        <f>Y4398+Z4398+AB4398</f>
        <v>-22.2</v>
      </c>
      <c r="D4398" s="2">
        <f>IF(B4398&gt;100,5)+IF(B4398&gt;150,5)+IF(R4398&gt;0,3)+IF(R4398&gt;15,3)+IF(R4398&gt;25,3)+IF(S4398&gt;0,3)+IF(S4398&gt;15,3)+IF(S4398&gt;25,3)+IF(U4398&gt;20,2,0)+IF(U4398&gt;30,3,0)+IF(U4398&gt;50,5,0)+IF(U4398&gt;60,3,0)+IF(Y4398&gt;100,5,0)+IF(Y4398&gt;0,2)+IF(Y4398&gt;15,2)+IF(Y4398&gt;25,2)+IF(Y4398&gt;30,2)+IF(Y4398&gt;40,2)+IF(Y4398&gt;50,2)+IF(Y4398&gt;100,4)+IF(Y4398&lt;10,-5,0)+IF(Y4398&lt;0,-10)++IF(Y4398&lt;15,-5,0)+IF(R4398&lt;0,-3)+IF(R4398&lt;-5,-3)+IF(S4398&lt;0,-3)+IF(S4398&lt;-5,-3)+IF(T4398&lt;0,-3)+IF(T4398&lt;-5,-3)+IF(W4398=1,5,0)+IF(X4398&gt;20,3,0)+IF(X4398&gt;25,3,0)+IF(X4398&gt;40,3,0)+IF(X4398&gt;50,3,0)+IF(N4398&lt;50,-10)+IF(N4398&lt;30,-10)+IF(N4398&lt;20,-10)+IF(N4398&lt;70,-5)+IF(N4398&lt;80,-5)+IF(N4398&gt;95,5,0)+IF(L4398&lt;50,-10)+IF(L4398&lt;30,-10)+IF(L4398&lt;20,-10)+IF(L4398&lt;70,-5)+IF(L4398&lt;80,-5)+IF(L4398&gt;95,5,0)+IF(A4398&gt;85,3,0)+IF(A4398&gt;90,3,0)+IF(U4398&lt;0,-10)+IF(U4398&lt;-5,-20)+IF(U4398&lt;-10,-10)+IF(V4398&gt;0,5,0)+IF(V4398&gt;15,5,0)+IF(V4398&gt;25,5,0)+IF(V4398&lt;0,-10,0)+IF(V4398&lt;-5,-10,0)+IF(U4398&lt;0,-10,0)+IF(U4398&lt;-5,-10,0)+IF(M4398&gt;90,10)+IF(M4398&gt;97,5)+IF(L4398&lt;70,-20,0)+IF(Y4398&gt;100,15,0)+IF(Y4398&gt;200,10,0)+IF(AB4398&gt;40,5,0)+IF(AB4398&gt;50,5,0)+IF(AB4398&gt;60,10,0)+IF(AB4398&gt;100,15,0)+IF(AB4398&gt;200,10,0)</f>
        <v>-128</v>
      </c>
      <c r="E4398" s="2">
        <f>W4398+AA4398+IF(AK4398&gt;1,1,0)+IF(AK4398&gt;1.2,2,0)+IF(AK4398&gt;1.3,2,0)+IF(AK4398&lt;1,-2,0)+IF(B4398&gt;200,5,0)+IF(B4398&gt;300,5,0)+IF(B4398&lt;30,-15,0)+IF(B4398&lt;20,-15,0)</f>
        <v>-32</v>
      </c>
      <c r="F4398" s="2">
        <f>IF(AF4398&gt;0,2,0)+IF(AF4398&gt;2,3,0)+IF(AF4398&gt;4,4,0)+IF(AF4398&gt;10,5,0)+IF(O4398="A",3,0)+IF(O4398="B",3,0)+IF(P4398="A+",7,0)+IF(P4398="A",5,0)+IF(P4398="A-",3,0)+IF(P4398="B+",2,0)+IF(AC4398&lt;40,3,0)+IF(AC4398&lt;20,3,0)+IF(AC4398&lt;10,5,0)+IF(C4398&gt;50,5)</f>
        <v>9</v>
      </c>
      <c r="G4398" s="2">
        <f>IF(AG4398&gt;0,3)+IF(AG4398&gt;4,3)+IF(AG4398&gt;7,3)+IF(AG4398&gt;10,3)+IF(AG4398&gt;13,3)+IF(AG4398&gt;15,3)+IF(AG4398&gt;17,3)+IF(AG4398&gt;20,3)+IF(AG4398&gt;25,5)+IF(AH4398&gt;0,3)+IF(AH4398&gt;7,3)+IF(AH4398&gt;10,3)+IF(AH4398&gt;15,3)+IF(AI4398&gt;0,3)+IF(AI4398&gt;7,3)+IF(AI4398&gt;10,3)+IF(AI4398&gt;15,3)</f>
        <v>12</v>
      </c>
      <c r="H4398" s="2">
        <f>SUM(D4398:G4398)</f>
        <v>-139</v>
      </c>
      <c r="I4398" s="2">
        <f>I4397+1</f>
        <v>4397</v>
      </c>
      <c r="J4398" s="3" t="s">
        <v>1894</v>
      </c>
      <c r="K4398" s="2" t="s">
        <v>1895</v>
      </c>
      <c r="L4398" s="7">
        <v>46</v>
      </c>
      <c r="M4398" s="7">
        <v>19</v>
      </c>
      <c r="N4398" s="7">
        <v>62</v>
      </c>
      <c r="O4398" s="7" t="s">
        <v>42</v>
      </c>
      <c r="P4398" s="7" t="s">
        <v>80</v>
      </c>
      <c r="Q4398" s="6" t="s">
        <v>149</v>
      </c>
      <c r="R4398" s="3">
        <v>-53</v>
      </c>
      <c r="S4398" s="3">
        <v>-39</v>
      </c>
      <c r="T4398" s="3">
        <v>-54</v>
      </c>
      <c r="U4398" s="3">
        <v>-8</v>
      </c>
      <c r="V4398" s="3">
        <v>21</v>
      </c>
      <c r="W4398" s="3">
        <v>0</v>
      </c>
      <c r="X4398" s="3">
        <v>-28.2</v>
      </c>
      <c r="Y4398" s="5">
        <v>-9</v>
      </c>
      <c r="Z4398" s="5">
        <v>-8</v>
      </c>
      <c r="AA4398" s="5">
        <v>0</v>
      </c>
      <c r="AB4398" s="5">
        <v>-5.2</v>
      </c>
      <c r="AC4398" s="4">
        <v>51</v>
      </c>
      <c r="AD4398" s="4" t="s">
        <v>439</v>
      </c>
      <c r="AE4398" s="4">
        <v>0</v>
      </c>
      <c r="AF4398" s="4">
        <v>5.4</v>
      </c>
      <c r="AG4398" s="4">
        <v>4.5999999999999996</v>
      </c>
      <c r="AH4398" s="4">
        <v>3.4</v>
      </c>
      <c r="AI4398" s="4">
        <v>3.2</v>
      </c>
      <c r="AJ4398" s="6" t="s">
        <v>67</v>
      </c>
      <c r="AK4398" s="3">
        <v>0.7</v>
      </c>
      <c r="AL4398" s="2">
        <v>0</v>
      </c>
    </row>
    <row r="4399" spans="1:38" x14ac:dyDescent="0.35">
      <c r="A4399" s="2">
        <f>AVERAGE(L4399:N4399)</f>
        <v>32.666666666666664</v>
      </c>
      <c r="B4399" s="2">
        <f>R4399+U4399</f>
        <v>-113</v>
      </c>
      <c r="C4399" s="2">
        <f>Y4399+Z4399+AB4399</f>
        <v>-11.8</v>
      </c>
      <c r="D4399" s="2">
        <f>IF(B4399&gt;100,5)+IF(B4399&gt;150,5)+IF(R4399&gt;0,3)+IF(R4399&gt;15,3)+IF(R4399&gt;25,3)+IF(S4399&gt;0,3)+IF(S4399&gt;15,3)+IF(S4399&gt;25,3)+IF(U4399&gt;20,2,0)+IF(U4399&gt;30,3,0)+IF(U4399&gt;50,5,0)+IF(U4399&gt;60,3,0)+IF(Y4399&gt;100,5,0)+IF(Y4399&gt;0,2)+IF(Y4399&gt;15,2)+IF(Y4399&gt;25,2)+IF(Y4399&gt;30,2)+IF(Y4399&gt;40,2)+IF(Y4399&gt;50,2)+IF(Y4399&gt;100,4)+IF(Y4399&lt;10,-5,0)+IF(Y4399&lt;0,-10)++IF(Y4399&lt;15,-5,0)+IF(R4399&lt;0,-3)+IF(R4399&lt;-5,-3)+IF(S4399&lt;0,-3)+IF(S4399&lt;-5,-3)+IF(T4399&lt;0,-3)+IF(T4399&lt;-5,-3)+IF(W4399=1,5,0)+IF(X4399&gt;20,3,0)+IF(X4399&gt;25,3,0)+IF(X4399&gt;40,3,0)+IF(X4399&gt;50,3,0)+IF(N4399&lt;50,-10)+IF(N4399&lt;30,-10)+IF(N4399&lt;20,-10)+IF(N4399&lt;70,-5)+IF(N4399&lt;80,-5)+IF(N4399&gt;95,5,0)+IF(L4399&lt;50,-10)+IF(L4399&lt;30,-10)+IF(L4399&lt;20,-10)+IF(L4399&lt;70,-5)+IF(L4399&lt;80,-5)+IF(L4399&gt;95,5,0)+IF(A4399&gt;85,3,0)+IF(A4399&gt;90,3,0)+IF(U4399&lt;0,-10)+IF(U4399&lt;-5,-20)+IF(U4399&lt;-10,-10)+IF(V4399&gt;0,5,0)+IF(V4399&gt;15,5,0)+IF(V4399&gt;25,5,0)+IF(V4399&lt;0,-10,0)+IF(V4399&lt;-5,-10,0)+IF(U4399&lt;0,-10,0)+IF(U4399&lt;-5,-10,0)+IF(M4399&gt;90,10)+IF(M4399&gt;97,5)+IF(L4399&lt;70,-20,0)+IF(Y4399&gt;100,15,0)+IF(Y4399&gt;200,10,0)+IF(AB4399&gt;40,5,0)+IF(AB4399&gt;50,5,0)+IF(AB4399&gt;60,10,0)+IF(AB4399&gt;100,15,0)+IF(AB4399&gt;200,10,0)</f>
        <v>-130</v>
      </c>
      <c r="E4399" s="2">
        <f>W4399+AA4399+IF(AK4399&gt;1,1,0)+IF(AK4399&gt;1.2,2,0)+IF(AK4399&gt;1.3,2,0)+IF(AK4399&lt;1,-2,0)+IF(B4399&gt;200,5,0)+IF(B4399&gt;300,5,0)+IF(B4399&lt;30,-15,0)+IF(B4399&lt;20,-15,0)</f>
        <v>-29</v>
      </c>
      <c r="F4399" s="2">
        <f>IF(AF4399&gt;0,2,0)+IF(AF4399&gt;2,3,0)+IF(AF4399&gt;4,4,0)+IF(AF4399&gt;10,5,0)+IF(O4399="A",3,0)+IF(O4399="B",3,0)+IF(P4399="A+",7,0)+IF(P4399="A",5,0)+IF(P4399="A-",3,0)+IF(P4399="B+",2,0)+IF(AC4399&lt;40,3,0)+IF(AC4399&lt;20,3,0)+IF(AC4399&lt;10,5,0)+IF(C4399&gt;50,5)</f>
        <v>20</v>
      </c>
      <c r="G4399" s="2">
        <f>IF(AG4399&gt;0,3)+IF(AG4399&gt;4,3)+IF(AG4399&gt;7,3)+IF(AG4399&gt;10,3)+IF(AG4399&gt;13,3)+IF(AG4399&gt;15,3)+IF(AG4399&gt;17,3)+IF(AG4399&gt;20,3)+IF(AG4399&gt;25,5)+IF(AH4399&gt;0,3)+IF(AH4399&gt;7,3)+IF(AH4399&gt;10,3)+IF(AH4399&gt;15,3)+IF(AI4399&gt;0,3)+IF(AI4399&gt;7,3)+IF(AI4399&gt;10,3)+IF(AI4399&gt;15,3)</f>
        <v>0</v>
      </c>
      <c r="H4399" s="2">
        <f>SUM(D4399:G4399)</f>
        <v>-139</v>
      </c>
      <c r="I4399" s="2">
        <f>I4398+1</f>
        <v>4398</v>
      </c>
      <c r="J4399" s="3" t="s">
        <v>4774</v>
      </c>
      <c r="K4399" s="2" t="s">
        <v>4775</v>
      </c>
      <c r="L4399" s="7">
        <v>40</v>
      </c>
      <c r="M4399" s="7">
        <v>9</v>
      </c>
      <c r="N4399" s="7">
        <v>49</v>
      </c>
      <c r="O4399" s="7" t="s">
        <v>31</v>
      </c>
      <c r="P4399" s="7" t="s">
        <v>167</v>
      </c>
      <c r="Q4399" s="6" t="s">
        <v>371</v>
      </c>
      <c r="R4399" s="3">
        <v>0</v>
      </c>
      <c r="S4399" s="3">
        <v>0</v>
      </c>
      <c r="T4399" s="3">
        <v>0</v>
      </c>
      <c r="U4399" s="3">
        <v>-113</v>
      </c>
      <c r="V4399" s="3">
        <v>0</v>
      </c>
      <c r="W4399" s="3">
        <v>0</v>
      </c>
      <c r="X4399" s="3">
        <v>-69.2</v>
      </c>
      <c r="Y4399" s="5">
        <v>0</v>
      </c>
      <c r="Z4399" s="5">
        <v>-4</v>
      </c>
      <c r="AA4399" s="5">
        <v>1</v>
      </c>
      <c r="AB4399" s="5">
        <v>-7.8</v>
      </c>
      <c r="AC4399" s="4">
        <v>3</v>
      </c>
      <c r="AD4399" s="4" t="s">
        <v>33</v>
      </c>
      <c r="AE4399" s="4">
        <v>42</v>
      </c>
      <c r="AF4399" s="4">
        <v>4.8</v>
      </c>
      <c r="AG4399" s="4">
        <v>-31.3</v>
      </c>
      <c r="AH4399" s="4">
        <v>-55.4</v>
      </c>
      <c r="AI4399" s="4">
        <v>-59.2</v>
      </c>
      <c r="AJ4399" s="6" t="s">
        <v>1854</v>
      </c>
      <c r="AK4399" s="3">
        <v>1</v>
      </c>
      <c r="AL4399" s="2">
        <v>0</v>
      </c>
    </row>
    <row r="4400" spans="1:38" x14ac:dyDescent="0.35">
      <c r="A4400" s="2">
        <f>AVERAGE(L4400:N4400)</f>
        <v>37.666666666666664</v>
      </c>
      <c r="B4400" s="2">
        <f>R4400+U4400</f>
        <v>-10</v>
      </c>
      <c r="C4400" s="2">
        <f>Y4400+Z4400+AB4400</f>
        <v>10.9</v>
      </c>
      <c r="D4400" s="2">
        <f>IF(B4400&gt;100,5)+IF(B4400&gt;150,5)+IF(R4400&gt;0,3)+IF(R4400&gt;15,3)+IF(R4400&gt;25,3)+IF(S4400&gt;0,3)+IF(S4400&gt;15,3)+IF(S4400&gt;25,3)+IF(U4400&gt;20,2,0)+IF(U4400&gt;30,3,0)+IF(U4400&gt;50,5,0)+IF(U4400&gt;60,3,0)+IF(Y4400&gt;100,5,0)+IF(Y4400&gt;0,2)+IF(Y4400&gt;15,2)+IF(Y4400&gt;25,2)+IF(Y4400&gt;30,2)+IF(Y4400&gt;40,2)+IF(Y4400&gt;50,2)+IF(Y4400&gt;100,4)+IF(Y4400&lt;10,-5,0)+IF(Y4400&lt;0,-10)++IF(Y4400&lt;15,-5,0)+IF(R4400&lt;0,-3)+IF(R4400&lt;-5,-3)+IF(S4400&lt;0,-3)+IF(S4400&lt;-5,-3)+IF(T4400&lt;0,-3)+IF(T4400&lt;-5,-3)+IF(W4400=1,5,0)+IF(X4400&gt;20,3,0)+IF(X4400&gt;25,3,0)+IF(X4400&gt;40,3,0)+IF(X4400&gt;50,3,0)+IF(N4400&lt;50,-10)+IF(N4400&lt;30,-10)+IF(N4400&lt;20,-10)+IF(N4400&lt;70,-5)+IF(N4400&lt;80,-5)+IF(N4400&gt;95,5,0)+IF(L4400&lt;50,-10)+IF(L4400&lt;30,-10)+IF(L4400&lt;20,-10)+IF(L4400&lt;70,-5)+IF(L4400&lt;80,-5)+IF(L4400&gt;95,5,0)+IF(A4400&gt;85,3,0)+IF(A4400&gt;90,3,0)+IF(U4400&lt;0,-10)+IF(U4400&lt;-5,-20)+IF(U4400&lt;-10,-10)+IF(V4400&gt;0,5,0)+IF(V4400&gt;15,5,0)+IF(V4400&gt;25,5,0)+IF(V4400&lt;0,-10,0)+IF(V4400&lt;-5,-10,0)+IF(U4400&lt;0,-10,0)+IF(U4400&lt;-5,-10,0)+IF(M4400&gt;90,10)+IF(M4400&gt;97,5)+IF(L4400&lt;70,-20,0)+IF(Y4400&gt;100,15,0)+IF(Y4400&gt;200,10,0)+IF(AB4400&gt;40,5,0)+IF(AB4400&gt;50,5,0)+IF(AB4400&gt;60,10,0)+IF(AB4400&gt;100,15,0)+IF(AB4400&gt;200,10,0)</f>
        <v>-138</v>
      </c>
      <c r="E4400" s="2">
        <f>W4400+AA4400+IF(AK4400&gt;1,1,0)+IF(AK4400&gt;1.2,2,0)+IF(AK4400&gt;1.3,2,0)+IF(AK4400&lt;1,-2,0)+IF(B4400&gt;200,5,0)+IF(B4400&gt;300,5,0)+IF(B4400&lt;30,-15,0)+IF(B4400&lt;20,-15,0)</f>
        <v>-31</v>
      </c>
      <c r="F4400" s="2">
        <f>IF(AF4400&gt;0,2,0)+IF(AF4400&gt;2,3,0)+IF(AF4400&gt;4,4,0)+IF(AF4400&gt;10,5,0)+IF(O4400="A",3,0)+IF(O4400="B",3,0)+IF(P4400="A+",7,0)+IF(P4400="A",5,0)+IF(P4400="A-",3,0)+IF(P4400="B+",2,0)+IF(AC4400&lt;40,3,0)+IF(AC4400&lt;20,3,0)+IF(AC4400&lt;10,5,0)+IF(C4400&gt;50,5)</f>
        <v>0</v>
      </c>
      <c r="G4400" s="2">
        <f>IF(AG4400&gt;0,3)+IF(AG4400&gt;4,3)+IF(AG4400&gt;7,3)+IF(AG4400&gt;10,3)+IF(AG4400&gt;13,3)+IF(AG4400&gt;15,3)+IF(AG4400&gt;17,3)+IF(AG4400&gt;20,3)+IF(AG4400&gt;25,5)+IF(AH4400&gt;0,3)+IF(AH4400&gt;7,3)+IF(AH4400&gt;10,3)+IF(AH4400&gt;15,3)+IF(AI4400&gt;0,3)+IF(AI4400&gt;7,3)+IF(AI4400&gt;10,3)+IF(AI4400&gt;15,3)</f>
        <v>30</v>
      </c>
      <c r="H4400" s="2">
        <f>SUM(D4400:G4400)</f>
        <v>-139</v>
      </c>
      <c r="I4400" s="2">
        <f>I4399+1</f>
        <v>4399</v>
      </c>
      <c r="J4400" s="3" t="s">
        <v>6348</v>
      </c>
      <c r="K4400" s="2" t="s">
        <v>6349</v>
      </c>
      <c r="L4400" s="7">
        <v>30</v>
      </c>
      <c r="M4400" s="7">
        <v>67</v>
      </c>
      <c r="N4400" s="7">
        <v>16</v>
      </c>
      <c r="O4400" s="7" t="s">
        <v>80</v>
      </c>
      <c r="P4400" s="7" t="s">
        <v>70</v>
      </c>
      <c r="Q4400" s="6" t="s">
        <v>368</v>
      </c>
      <c r="R4400" s="3">
        <v>3</v>
      </c>
      <c r="S4400" s="3">
        <v>-14</v>
      </c>
      <c r="T4400" s="3">
        <v>0</v>
      </c>
      <c r="U4400" s="3">
        <v>-13</v>
      </c>
      <c r="V4400" s="3">
        <v>21</v>
      </c>
      <c r="W4400" s="3">
        <v>0</v>
      </c>
      <c r="X4400" s="3">
        <v>21.2</v>
      </c>
      <c r="Y4400" s="5">
        <v>4</v>
      </c>
      <c r="Z4400" s="5">
        <v>4</v>
      </c>
      <c r="AA4400" s="5">
        <v>1</v>
      </c>
      <c r="AB4400" s="5">
        <v>2.9</v>
      </c>
      <c r="AC4400" s="4">
        <v>161</v>
      </c>
      <c r="AD4400" s="4" t="s">
        <v>179</v>
      </c>
      <c r="AE4400" s="4">
        <v>70</v>
      </c>
      <c r="AF4400" s="4">
        <v>0</v>
      </c>
      <c r="AG4400" s="4">
        <v>10.3</v>
      </c>
      <c r="AH4400" s="4">
        <v>12.1</v>
      </c>
      <c r="AI4400" s="4">
        <v>13.2</v>
      </c>
      <c r="AJ4400" s="6" t="s">
        <v>419</v>
      </c>
      <c r="AK4400" s="3">
        <v>0.8</v>
      </c>
      <c r="AL4400" s="2">
        <v>0</v>
      </c>
    </row>
    <row r="4401" spans="1:38" x14ac:dyDescent="0.35">
      <c r="A4401" s="2">
        <f>AVERAGE(L4401:N4401)</f>
        <v>49.333333333333336</v>
      </c>
      <c r="B4401" s="2">
        <f>R4401+U4401</f>
        <v>-1</v>
      </c>
      <c r="C4401" s="2">
        <f>Y4401+Z4401+AB4401</f>
        <v>14.2</v>
      </c>
      <c r="D4401" s="2">
        <f>IF(B4401&gt;100,5)+IF(B4401&gt;150,5)+IF(R4401&gt;0,3)+IF(R4401&gt;15,3)+IF(R4401&gt;25,3)+IF(S4401&gt;0,3)+IF(S4401&gt;15,3)+IF(S4401&gt;25,3)+IF(U4401&gt;20,2,0)+IF(U4401&gt;30,3,0)+IF(U4401&gt;50,5,0)+IF(U4401&gt;60,3,0)+IF(Y4401&gt;100,5,0)+IF(Y4401&gt;0,2)+IF(Y4401&gt;15,2)+IF(Y4401&gt;25,2)+IF(Y4401&gt;30,2)+IF(Y4401&gt;40,2)+IF(Y4401&gt;50,2)+IF(Y4401&gt;100,4)+IF(Y4401&lt;10,-5,0)+IF(Y4401&lt;0,-10)++IF(Y4401&lt;15,-5,0)+IF(R4401&lt;0,-3)+IF(R4401&lt;-5,-3)+IF(S4401&lt;0,-3)+IF(S4401&lt;-5,-3)+IF(T4401&lt;0,-3)+IF(T4401&lt;-5,-3)+IF(W4401=1,5,0)+IF(X4401&gt;20,3,0)+IF(X4401&gt;25,3,0)+IF(X4401&gt;40,3,0)+IF(X4401&gt;50,3,0)+IF(N4401&lt;50,-10)+IF(N4401&lt;30,-10)+IF(N4401&lt;20,-10)+IF(N4401&lt;70,-5)+IF(N4401&lt;80,-5)+IF(N4401&gt;95,5,0)+IF(L4401&lt;50,-10)+IF(L4401&lt;30,-10)+IF(L4401&lt;20,-10)+IF(L4401&lt;70,-5)+IF(L4401&lt;80,-5)+IF(L4401&gt;95,5,0)+IF(A4401&gt;85,3,0)+IF(A4401&gt;90,3,0)+IF(U4401&lt;0,-10)+IF(U4401&lt;-5,-20)+IF(U4401&lt;-10,-10)+IF(V4401&gt;0,5,0)+IF(V4401&gt;15,5,0)+IF(V4401&gt;25,5,0)+IF(V4401&lt;0,-10,0)+IF(V4401&lt;-5,-10,0)+IF(U4401&lt;0,-10,0)+IF(U4401&lt;-5,-10,0)+IF(M4401&gt;90,10)+IF(M4401&gt;97,5)+IF(L4401&lt;70,-20,0)+IF(Y4401&gt;100,15,0)+IF(Y4401&gt;200,10,0)+IF(AB4401&gt;40,5,0)+IF(AB4401&gt;50,5,0)+IF(AB4401&gt;60,10,0)+IF(AB4401&gt;100,15,0)+IF(AB4401&gt;200,10,0)</f>
        <v>-143</v>
      </c>
      <c r="E4401" s="2">
        <f>W4401+AA4401+IF(AK4401&gt;1,1,0)+IF(AK4401&gt;1.2,2,0)+IF(AK4401&gt;1.3,2,0)+IF(AK4401&lt;1,-2,0)+IF(B4401&gt;200,5,0)+IF(B4401&gt;300,5,0)+IF(B4401&lt;30,-15,0)+IF(B4401&lt;20,-15,0)</f>
        <v>-32</v>
      </c>
      <c r="F4401" s="2">
        <f>IF(AF4401&gt;0,2,0)+IF(AF4401&gt;2,3,0)+IF(AF4401&gt;4,4,0)+IF(AF4401&gt;10,5,0)+IF(O4401="A",3,0)+IF(O4401="B",3,0)+IF(P4401="A+",7,0)+IF(P4401="A",5,0)+IF(P4401="A-",3,0)+IF(P4401="B+",2,0)+IF(AC4401&lt;40,3,0)+IF(AC4401&lt;20,3,0)+IF(AC4401&lt;10,5,0)+IF(C4401&gt;50,5)</f>
        <v>9</v>
      </c>
      <c r="G4401" s="2">
        <f>IF(AG4401&gt;0,3)+IF(AG4401&gt;4,3)+IF(AG4401&gt;7,3)+IF(AG4401&gt;10,3)+IF(AG4401&gt;13,3)+IF(AG4401&gt;15,3)+IF(AG4401&gt;17,3)+IF(AG4401&gt;20,3)+IF(AG4401&gt;25,5)+IF(AH4401&gt;0,3)+IF(AH4401&gt;7,3)+IF(AH4401&gt;10,3)+IF(AH4401&gt;15,3)+IF(AI4401&gt;0,3)+IF(AI4401&gt;7,3)+IF(AI4401&gt;10,3)+IF(AI4401&gt;15,3)</f>
        <v>27</v>
      </c>
      <c r="H4401" s="2">
        <f>SUM(D4401:G4401)</f>
        <v>-139</v>
      </c>
      <c r="I4401" s="2">
        <f>I4400+1</f>
        <v>4400</v>
      </c>
      <c r="J4401" s="3" t="s">
        <v>3077</v>
      </c>
      <c r="K4401" s="2" t="s">
        <v>3078</v>
      </c>
      <c r="L4401" s="7">
        <v>45</v>
      </c>
      <c r="M4401" s="7">
        <v>87</v>
      </c>
      <c r="N4401" s="7">
        <v>16</v>
      </c>
      <c r="O4401" s="7" t="s">
        <v>80</v>
      </c>
      <c r="P4401" s="7" t="s">
        <v>75</v>
      </c>
      <c r="Q4401" s="6" t="s">
        <v>511</v>
      </c>
      <c r="R4401" s="3">
        <v>23</v>
      </c>
      <c r="S4401" s="3">
        <v>33</v>
      </c>
      <c r="T4401" s="3">
        <v>5</v>
      </c>
      <c r="U4401" s="3">
        <v>-24</v>
      </c>
      <c r="V4401" s="3">
        <v>-5</v>
      </c>
      <c r="W4401" s="3">
        <v>0</v>
      </c>
      <c r="X4401" s="3">
        <v>8.1999999999999993</v>
      </c>
      <c r="Y4401" s="5">
        <v>5</v>
      </c>
      <c r="Z4401" s="5">
        <v>4</v>
      </c>
      <c r="AA4401" s="5">
        <v>0</v>
      </c>
      <c r="AB4401" s="5">
        <v>5.2</v>
      </c>
      <c r="AC4401" s="4">
        <v>94</v>
      </c>
      <c r="AD4401" s="4" t="s">
        <v>66</v>
      </c>
      <c r="AE4401" s="4">
        <v>62</v>
      </c>
      <c r="AF4401" s="4">
        <v>5.5</v>
      </c>
      <c r="AG4401" s="4">
        <v>18.100000000000001</v>
      </c>
      <c r="AH4401" s="4">
        <v>4.3</v>
      </c>
      <c r="AI4401" s="4">
        <v>3.3</v>
      </c>
      <c r="AJ4401" s="6" t="s">
        <v>745</v>
      </c>
      <c r="AK4401" s="3">
        <v>0.5</v>
      </c>
      <c r="AL4401" s="2">
        <v>0</v>
      </c>
    </row>
    <row r="4402" spans="1:38" x14ac:dyDescent="0.35">
      <c r="A4402" s="2">
        <f>AVERAGE(L4402:N4402)</f>
        <v>42.666666666666664</v>
      </c>
      <c r="B4402" s="2">
        <f>R4402+U4402</f>
        <v>-11</v>
      </c>
      <c r="C4402" s="2">
        <f>Y4402+Z4402+AB4402</f>
        <v>14.5</v>
      </c>
      <c r="D4402" s="2">
        <f>IF(B4402&gt;100,5)+IF(B4402&gt;150,5)+IF(R4402&gt;0,3)+IF(R4402&gt;15,3)+IF(R4402&gt;25,3)+IF(S4402&gt;0,3)+IF(S4402&gt;15,3)+IF(S4402&gt;25,3)+IF(U4402&gt;20,2,0)+IF(U4402&gt;30,3,0)+IF(U4402&gt;50,5,0)+IF(U4402&gt;60,3,0)+IF(Y4402&gt;100,5,0)+IF(Y4402&gt;0,2)+IF(Y4402&gt;15,2)+IF(Y4402&gt;25,2)+IF(Y4402&gt;30,2)+IF(Y4402&gt;40,2)+IF(Y4402&gt;50,2)+IF(Y4402&gt;100,4)+IF(Y4402&lt;10,-5,0)+IF(Y4402&lt;0,-10)++IF(Y4402&lt;15,-5,0)+IF(R4402&lt;0,-3)+IF(R4402&lt;-5,-3)+IF(S4402&lt;0,-3)+IF(S4402&lt;-5,-3)+IF(T4402&lt;0,-3)+IF(T4402&lt;-5,-3)+IF(W4402=1,5,0)+IF(X4402&gt;20,3,0)+IF(X4402&gt;25,3,0)+IF(X4402&gt;40,3,0)+IF(X4402&gt;50,3,0)+IF(N4402&lt;50,-10)+IF(N4402&lt;30,-10)+IF(N4402&lt;20,-10)+IF(N4402&lt;70,-5)+IF(N4402&lt;80,-5)+IF(N4402&gt;95,5,0)+IF(L4402&lt;50,-10)+IF(L4402&lt;30,-10)+IF(L4402&lt;20,-10)+IF(L4402&lt;70,-5)+IF(L4402&lt;80,-5)+IF(L4402&gt;95,5,0)+IF(A4402&gt;85,3,0)+IF(A4402&gt;90,3,0)+IF(U4402&lt;0,-10)+IF(U4402&lt;-5,-20)+IF(U4402&lt;-10,-10)+IF(V4402&gt;0,5,0)+IF(V4402&gt;15,5,0)+IF(V4402&gt;25,5,0)+IF(V4402&lt;0,-10,0)+IF(V4402&lt;-5,-10,0)+IF(U4402&lt;0,-10,0)+IF(U4402&lt;-5,-10,0)+IF(M4402&gt;90,10)+IF(M4402&gt;97,5)+IF(L4402&lt;70,-20,0)+IF(Y4402&gt;100,15,0)+IF(Y4402&gt;200,10,0)+IF(AB4402&gt;40,5,0)+IF(AB4402&gt;50,5,0)+IF(AB4402&gt;60,10,0)+IF(AB4402&gt;100,15,0)+IF(AB4402&gt;200,10,0)</f>
        <v>-145</v>
      </c>
      <c r="E4402" s="2">
        <f>W4402+AA4402+IF(AK4402&gt;1,1,0)+IF(AK4402&gt;1.2,2,0)+IF(AK4402&gt;1.3,2,0)+IF(AK4402&lt;1,-2,0)+IF(B4402&gt;200,5,0)+IF(B4402&gt;300,5,0)+IF(B4402&lt;30,-15,0)+IF(B4402&lt;20,-15,0)</f>
        <v>-32</v>
      </c>
      <c r="F4402" s="2">
        <f>IF(AF4402&gt;0,2,0)+IF(AF4402&gt;2,3,0)+IF(AF4402&gt;4,4,0)+IF(AF4402&gt;10,5,0)+IF(O4402="A",3,0)+IF(O4402="B",3,0)+IF(P4402="A+",7,0)+IF(P4402="A",5,0)+IF(P4402="A-",3,0)+IF(P4402="B+",2,0)+IF(AC4402&lt;40,3,0)+IF(AC4402&lt;20,3,0)+IF(AC4402&lt;10,5,0)+IF(C4402&gt;50,5)</f>
        <v>5</v>
      </c>
      <c r="G4402" s="2">
        <f>IF(AG4402&gt;0,3)+IF(AG4402&gt;4,3)+IF(AG4402&gt;7,3)+IF(AG4402&gt;10,3)+IF(AG4402&gt;13,3)+IF(AG4402&gt;15,3)+IF(AG4402&gt;17,3)+IF(AG4402&gt;20,3)+IF(AG4402&gt;25,5)+IF(AH4402&gt;0,3)+IF(AH4402&gt;7,3)+IF(AH4402&gt;10,3)+IF(AH4402&gt;15,3)+IF(AI4402&gt;0,3)+IF(AI4402&gt;7,3)+IF(AI4402&gt;10,3)+IF(AI4402&gt;15,3)</f>
        <v>33</v>
      </c>
      <c r="H4402" s="2">
        <f>SUM(D4402:G4402)</f>
        <v>-139</v>
      </c>
      <c r="I4402" s="2">
        <f>I4401+1</f>
        <v>4401</v>
      </c>
      <c r="J4402" s="3" t="s">
        <v>10267</v>
      </c>
      <c r="K4402" s="2" t="s">
        <v>10268</v>
      </c>
      <c r="L4402" s="7">
        <v>38</v>
      </c>
      <c r="M4402" s="7">
        <v>58</v>
      </c>
      <c r="N4402" s="7">
        <v>32</v>
      </c>
      <c r="O4402" s="7" t="s">
        <v>48</v>
      </c>
      <c r="P4402" s="7" t="s">
        <v>31</v>
      </c>
      <c r="Q4402" s="6" t="s">
        <v>149</v>
      </c>
      <c r="R4402" s="3">
        <v>0</v>
      </c>
      <c r="S4402" s="3">
        <v>5</v>
      </c>
      <c r="T4402" s="3">
        <v>5</v>
      </c>
      <c r="U4402" s="3">
        <v>-11</v>
      </c>
      <c r="V4402" s="3">
        <v>-20</v>
      </c>
      <c r="W4402" s="3">
        <v>0</v>
      </c>
      <c r="X4402" s="3">
        <v>1.6</v>
      </c>
      <c r="Y4402" s="5">
        <v>2</v>
      </c>
      <c r="Z4402" s="5">
        <v>8</v>
      </c>
      <c r="AA4402" s="5">
        <v>0</v>
      </c>
      <c r="AB4402" s="5">
        <v>4.5</v>
      </c>
      <c r="AC4402" s="4">
        <v>126</v>
      </c>
      <c r="AD4402" s="4" t="s">
        <v>116</v>
      </c>
      <c r="AE4402" s="4">
        <v>48</v>
      </c>
      <c r="AF4402" s="4">
        <v>2</v>
      </c>
      <c r="AG4402" s="4">
        <v>7.9</v>
      </c>
      <c r="AH4402" s="4">
        <v>28.6</v>
      </c>
      <c r="AI4402" s="4">
        <v>28.5</v>
      </c>
      <c r="AJ4402" s="6" t="s">
        <v>67</v>
      </c>
      <c r="AK4402" s="3">
        <v>0.5</v>
      </c>
      <c r="AL4402" s="2">
        <v>0</v>
      </c>
    </row>
    <row r="4403" spans="1:38" x14ac:dyDescent="0.35">
      <c r="A4403" s="2">
        <f>AVERAGE(L4403:N4403)</f>
        <v>45</v>
      </c>
      <c r="B4403" s="2">
        <f>R4403+U4403</f>
        <v>-27</v>
      </c>
      <c r="C4403" s="2">
        <f>Y4403+Z4403+AB4403</f>
        <v>25.7</v>
      </c>
      <c r="D4403" s="2">
        <f>IF(B4403&gt;100,5)+IF(B4403&gt;150,5)+IF(R4403&gt;0,3)+IF(R4403&gt;15,3)+IF(R4403&gt;25,3)+IF(S4403&gt;0,3)+IF(S4403&gt;15,3)+IF(S4403&gt;25,3)+IF(U4403&gt;20,2,0)+IF(U4403&gt;30,3,0)+IF(U4403&gt;50,5,0)+IF(U4403&gt;60,3,0)+IF(Y4403&gt;100,5,0)+IF(Y4403&gt;0,2)+IF(Y4403&gt;15,2)+IF(Y4403&gt;25,2)+IF(Y4403&gt;30,2)+IF(Y4403&gt;40,2)+IF(Y4403&gt;50,2)+IF(Y4403&gt;100,4)+IF(Y4403&lt;10,-5,0)+IF(Y4403&lt;0,-10)++IF(Y4403&lt;15,-5,0)+IF(R4403&lt;0,-3)+IF(R4403&lt;-5,-3)+IF(S4403&lt;0,-3)+IF(S4403&lt;-5,-3)+IF(T4403&lt;0,-3)+IF(T4403&lt;-5,-3)+IF(W4403=1,5,0)+IF(X4403&gt;20,3,0)+IF(X4403&gt;25,3,0)+IF(X4403&gt;40,3,0)+IF(X4403&gt;50,3,0)+IF(N4403&lt;50,-10)+IF(N4403&lt;30,-10)+IF(N4403&lt;20,-10)+IF(N4403&lt;70,-5)+IF(N4403&lt;80,-5)+IF(N4403&gt;95,5,0)+IF(L4403&lt;50,-10)+IF(L4403&lt;30,-10)+IF(L4403&lt;20,-10)+IF(L4403&lt;70,-5)+IF(L4403&lt;80,-5)+IF(L4403&gt;95,5,0)+IF(A4403&gt;85,3,0)+IF(A4403&gt;90,3,0)+IF(U4403&lt;0,-10)+IF(U4403&lt;-5,-20)+IF(U4403&lt;-10,-10)+IF(V4403&gt;0,5,0)+IF(V4403&gt;15,5,0)+IF(V4403&gt;25,5,0)+IF(V4403&lt;0,-10,0)+IF(V4403&lt;-5,-10,0)+IF(U4403&lt;0,-10,0)+IF(U4403&lt;-5,-10,0)+IF(M4403&gt;90,10)+IF(M4403&gt;97,5)+IF(L4403&lt;70,-20,0)+IF(Y4403&gt;100,15,0)+IF(Y4403&gt;200,10,0)+IF(AB4403&gt;40,5,0)+IF(AB4403&gt;50,5,0)+IF(AB4403&gt;60,10,0)+IF(AB4403&gt;100,15,0)+IF(AB4403&gt;200,10,0)</f>
        <v>-146</v>
      </c>
      <c r="E4403" s="2">
        <f>W4403+AA4403+IF(AK4403&gt;1,1,0)+IF(AK4403&gt;1.2,2,0)+IF(AK4403&gt;1.3,2,0)+IF(AK4403&lt;1,-2,0)+IF(B4403&gt;200,5,0)+IF(B4403&gt;300,5,0)+IF(B4403&lt;30,-15,0)+IF(B4403&lt;20,-15,0)</f>
        <v>-32</v>
      </c>
      <c r="F4403" s="2">
        <f>IF(AF4403&gt;0,2,0)+IF(AF4403&gt;2,3,0)+IF(AF4403&gt;4,4,0)+IF(AF4403&gt;10,5,0)+IF(O4403="A",3,0)+IF(O4403="B",3,0)+IF(P4403="A+",7,0)+IF(P4403="A",5,0)+IF(P4403="A-",3,0)+IF(P4403="B+",2,0)+IF(AC4403&lt;40,3,0)+IF(AC4403&lt;20,3,0)+IF(AC4403&lt;10,5,0)+IF(C4403&gt;50,5)</f>
        <v>3</v>
      </c>
      <c r="G4403" s="2">
        <f>IF(AG4403&gt;0,3)+IF(AG4403&gt;4,3)+IF(AG4403&gt;7,3)+IF(AG4403&gt;10,3)+IF(AG4403&gt;13,3)+IF(AG4403&gt;15,3)+IF(AG4403&gt;17,3)+IF(AG4403&gt;20,3)+IF(AG4403&gt;25,5)+IF(AH4403&gt;0,3)+IF(AH4403&gt;7,3)+IF(AH4403&gt;10,3)+IF(AH4403&gt;15,3)+IF(AI4403&gt;0,3)+IF(AI4403&gt;7,3)+IF(AI4403&gt;10,3)+IF(AI4403&gt;15,3)</f>
        <v>36</v>
      </c>
      <c r="H4403" s="2">
        <f>SUM(D4403:G4403)</f>
        <v>-139</v>
      </c>
      <c r="I4403" s="2">
        <f>I4402+1</f>
        <v>4402</v>
      </c>
      <c r="J4403" s="3" t="s">
        <v>1604</v>
      </c>
      <c r="K4403" s="2" t="s">
        <v>1605</v>
      </c>
      <c r="L4403" s="7">
        <v>42</v>
      </c>
      <c r="M4403" s="7">
        <v>68</v>
      </c>
      <c r="N4403" s="7">
        <v>25</v>
      </c>
      <c r="O4403" s="7" t="s">
        <v>29</v>
      </c>
      <c r="P4403" s="7" t="s">
        <v>31</v>
      </c>
      <c r="Q4403" s="6" t="s">
        <v>228</v>
      </c>
      <c r="R4403" s="3">
        <v>4</v>
      </c>
      <c r="S4403" s="3">
        <v>5</v>
      </c>
      <c r="T4403" s="3">
        <v>1</v>
      </c>
      <c r="U4403" s="3">
        <v>-31</v>
      </c>
      <c r="V4403" s="3">
        <v>-33</v>
      </c>
      <c r="W4403" s="3">
        <v>0</v>
      </c>
      <c r="X4403" s="3">
        <v>34.6</v>
      </c>
      <c r="Y4403" s="5">
        <v>2</v>
      </c>
      <c r="Z4403" s="5">
        <v>19</v>
      </c>
      <c r="AA4403" s="5">
        <v>0</v>
      </c>
      <c r="AB4403" s="5">
        <v>4.7</v>
      </c>
      <c r="AC4403" s="4">
        <v>149</v>
      </c>
      <c r="AD4403" s="4" t="s">
        <v>116</v>
      </c>
      <c r="AE4403" s="4">
        <v>28</v>
      </c>
      <c r="AF4403" s="4">
        <v>-0.4</v>
      </c>
      <c r="AG4403" s="4">
        <v>12.9</v>
      </c>
      <c r="AH4403" s="4">
        <v>16.399999999999999</v>
      </c>
      <c r="AI4403" s="4">
        <v>16.7</v>
      </c>
      <c r="AJ4403" s="6" t="s">
        <v>1606</v>
      </c>
      <c r="AK4403" s="3">
        <v>0.6</v>
      </c>
      <c r="AL4403" s="2">
        <v>0</v>
      </c>
    </row>
    <row r="4404" spans="1:38" x14ac:dyDescent="0.35">
      <c r="A4404" s="2">
        <f>AVERAGE(L4404:N4404)</f>
        <v>23</v>
      </c>
      <c r="B4404" s="2">
        <f>R4404+U4404</f>
        <v>0</v>
      </c>
      <c r="C4404" s="2">
        <f>Y4404+Z4404+AB4404</f>
        <v>5.2</v>
      </c>
      <c r="D4404" s="2">
        <f>IF(B4404&gt;100,5)+IF(B4404&gt;150,5)+IF(R4404&gt;0,3)+IF(R4404&gt;15,3)+IF(R4404&gt;25,3)+IF(S4404&gt;0,3)+IF(S4404&gt;15,3)+IF(S4404&gt;25,3)+IF(U4404&gt;20,2,0)+IF(U4404&gt;30,3,0)+IF(U4404&gt;50,5,0)+IF(U4404&gt;60,3,0)+IF(Y4404&gt;100,5,0)+IF(Y4404&gt;0,2)+IF(Y4404&gt;15,2)+IF(Y4404&gt;25,2)+IF(Y4404&gt;30,2)+IF(Y4404&gt;40,2)+IF(Y4404&gt;50,2)+IF(Y4404&gt;100,4)+IF(Y4404&lt;10,-5,0)+IF(Y4404&lt;0,-10)++IF(Y4404&lt;15,-5,0)+IF(R4404&lt;0,-3)+IF(R4404&lt;-5,-3)+IF(S4404&lt;0,-3)+IF(S4404&lt;-5,-3)+IF(T4404&lt;0,-3)+IF(T4404&lt;-5,-3)+IF(W4404=1,5,0)+IF(X4404&gt;20,3,0)+IF(X4404&gt;25,3,0)+IF(X4404&gt;40,3,0)+IF(X4404&gt;50,3,0)+IF(N4404&lt;50,-10)+IF(N4404&lt;30,-10)+IF(N4404&lt;20,-10)+IF(N4404&lt;70,-5)+IF(N4404&lt;80,-5)+IF(N4404&gt;95,5,0)+IF(L4404&lt;50,-10)+IF(L4404&lt;30,-10)+IF(L4404&lt;20,-10)+IF(L4404&lt;70,-5)+IF(L4404&lt;80,-5)+IF(L4404&gt;95,5,0)+IF(A4404&gt;85,3,0)+IF(A4404&gt;90,3,0)+IF(U4404&lt;0,-10)+IF(U4404&lt;-5,-20)+IF(U4404&lt;-10,-10)+IF(V4404&gt;0,5,0)+IF(V4404&gt;15,5,0)+IF(V4404&gt;25,5,0)+IF(V4404&lt;0,-10,0)+IF(V4404&lt;-5,-10,0)+IF(U4404&lt;0,-10,0)+IF(U4404&lt;-5,-10,0)+IF(M4404&gt;90,10)+IF(M4404&gt;97,5)+IF(L4404&lt;70,-20,0)+IF(Y4404&gt;100,15,0)+IF(Y4404&gt;200,10,0)+IF(AB4404&gt;40,5,0)+IF(AB4404&gt;50,5,0)+IF(AB4404&gt;60,10,0)+IF(AB4404&gt;100,15,0)+IF(AB4404&gt;200,10,0)</f>
        <v>-146</v>
      </c>
      <c r="E4404" s="2">
        <f>W4404+AA4404+IF(AK4404&gt;1,1,0)+IF(AK4404&gt;1.2,2,0)+IF(AK4404&gt;1.3,2,0)+IF(AK4404&lt;1,-2,0)+IF(B4404&gt;200,5,0)+IF(B4404&gt;300,5,0)+IF(B4404&lt;30,-15,0)+IF(B4404&lt;20,-15,0)</f>
        <v>-32</v>
      </c>
      <c r="F4404" s="2">
        <f>IF(AF4404&gt;0,2,0)+IF(AF4404&gt;2,3,0)+IF(AF4404&gt;4,4,0)+IF(AF4404&gt;10,5,0)+IF(O4404="A",3,0)+IF(O4404="B",3,0)+IF(P4404="A+",7,0)+IF(P4404="A",5,0)+IF(P4404="A-",3,0)+IF(P4404="B+",2,0)+IF(AC4404&lt;40,3,0)+IF(AC4404&lt;20,3,0)+IF(AC4404&lt;10,5,0)+IF(C4404&gt;50,5)</f>
        <v>3</v>
      </c>
      <c r="G4404" s="2">
        <f>IF(AG4404&gt;0,3)+IF(AG4404&gt;4,3)+IF(AG4404&gt;7,3)+IF(AG4404&gt;10,3)+IF(AG4404&gt;13,3)+IF(AG4404&gt;15,3)+IF(AG4404&gt;17,3)+IF(AG4404&gt;20,3)+IF(AG4404&gt;25,5)+IF(AH4404&gt;0,3)+IF(AH4404&gt;7,3)+IF(AH4404&gt;10,3)+IF(AH4404&gt;15,3)+IF(AI4404&gt;0,3)+IF(AI4404&gt;7,3)+IF(AI4404&gt;10,3)+IF(AI4404&gt;15,3)</f>
        <v>36</v>
      </c>
      <c r="H4404" s="2">
        <f>SUM(D4404:G4404)</f>
        <v>-139</v>
      </c>
      <c r="I4404" s="2">
        <f>I4403+1</f>
        <v>4403</v>
      </c>
      <c r="J4404" s="3" t="s">
        <v>2290</v>
      </c>
      <c r="K4404" s="2" t="s">
        <v>2291</v>
      </c>
      <c r="L4404" s="7">
        <v>14</v>
      </c>
      <c r="M4404" s="7">
        <v>40</v>
      </c>
      <c r="N4404" s="7">
        <v>15</v>
      </c>
      <c r="O4404" s="7" t="s">
        <v>29</v>
      </c>
      <c r="P4404" s="7" t="s">
        <v>31</v>
      </c>
      <c r="Q4404" s="6" t="s">
        <v>102</v>
      </c>
      <c r="R4404" s="3">
        <v>5</v>
      </c>
      <c r="S4404" s="3">
        <v>-17</v>
      </c>
      <c r="T4404" s="3">
        <v>-12</v>
      </c>
      <c r="U4404" s="3">
        <v>-5</v>
      </c>
      <c r="V4404" s="3">
        <v>0</v>
      </c>
      <c r="W4404" s="3">
        <v>0</v>
      </c>
      <c r="X4404" s="3">
        <v>23.1</v>
      </c>
      <c r="Y4404" s="5">
        <v>-2</v>
      </c>
      <c r="Z4404" s="5">
        <v>7</v>
      </c>
      <c r="AA4404" s="5">
        <v>0</v>
      </c>
      <c r="AB4404" s="5">
        <v>0.2</v>
      </c>
      <c r="AC4404" s="4">
        <v>179</v>
      </c>
      <c r="AD4404" s="4" t="s">
        <v>89</v>
      </c>
      <c r="AE4404" s="4">
        <v>29</v>
      </c>
      <c r="AF4404" s="4">
        <v>-2.1</v>
      </c>
      <c r="AG4404" s="4">
        <v>12.9</v>
      </c>
      <c r="AH4404" s="4">
        <v>40.700000000000003</v>
      </c>
      <c r="AI4404" s="4">
        <v>37.4</v>
      </c>
      <c r="AJ4404" s="6" t="s">
        <v>95</v>
      </c>
      <c r="AK4404" s="3">
        <v>0.4</v>
      </c>
      <c r="AL4404" s="2">
        <v>0</v>
      </c>
    </row>
    <row r="4405" spans="1:38" x14ac:dyDescent="0.35">
      <c r="A4405" s="2">
        <f>AVERAGE(L4405:N4405)</f>
        <v>7.333333333333333</v>
      </c>
      <c r="B4405" s="2">
        <f>R4405+U4405</f>
        <v>-60</v>
      </c>
      <c r="C4405" s="2">
        <f>Y4405+Z4405+AB4405</f>
        <v>43.2</v>
      </c>
      <c r="D4405" s="2">
        <f>IF(B4405&gt;100,5)+IF(B4405&gt;150,5)+IF(R4405&gt;0,3)+IF(R4405&gt;15,3)+IF(R4405&gt;25,3)+IF(S4405&gt;0,3)+IF(S4405&gt;15,3)+IF(S4405&gt;25,3)+IF(U4405&gt;20,2,0)+IF(U4405&gt;30,3,0)+IF(U4405&gt;50,5,0)+IF(U4405&gt;60,3,0)+IF(Y4405&gt;100,5,0)+IF(Y4405&gt;0,2)+IF(Y4405&gt;15,2)+IF(Y4405&gt;25,2)+IF(Y4405&gt;30,2)+IF(Y4405&gt;40,2)+IF(Y4405&gt;50,2)+IF(Y4405&gt;100,4)+IF(Y4405&lt;10,-5,0)+IF(Y4405&lt;0,-10)++IF(Y4405&lt;15,-5,0)+IF(R4405&lt;0,-3)+IF(R4405&lt;-5,-3)+IF(S4405&lt;0,-3)+IF(S4405&lt;-5,-3)+IF(T4405&lt;0,-3)+IF(T4405&lt;-5,-3)+IF(W4405=1,5,0)+IF(X4405&gt;20,3,0)+IF(X4405&gt;25,3,0)+IF(X4405&gt;40,3,0)+IF(X4405&gt;50,3,0)+IF(N4405&lt;50,-10)+IF(N4405&lt;30,-10)+IF(N4405&lt;20,-10)+IF(N4405&lt;70,-5)+IF(N4405&lt;80,-5)+IF(N4405&gt;95,5,0)+IF(L4405&lt;50,-10)+IF(L4405&lt;30,-10)+IF(L4405&lt;20,-10)+IF(L4405&lt;70,-5)+IF(L4405&lt;80,-5)+IF(L4405&gt;95,5,0)+IF(A4405&gt;85,3,0)+IF(A4405&gt;90,3,0)+IF(U4405&lt;0,-10)+IF(U4405&lt;-5,-20)+IF(U4405&lt;-10,-10)+IF(V4405&gt;0,5,0)+IF(V4405&gt;15,5,0)+IF(V4405&gt;25,5,0)+IF(V4405&lt;0,-10,0)+IF(V4405&lt;-5,-10,0)+IF(U4405&lt;0,-10,0)+IF(U4405&lt;-5,-10,0)+IF(M4405&gt;90,10)+IF(M4405&gt;97,5)+IF(L4405&lt;70,-20,0)+IF(Y4405&gt;100,15,0)+IF(Y4405&gt;200,10,0)+IF(AB4405&gt;40,5,0)+IF(AB4405&gt;50,5,0)+IF(AB4405&gt;60,10,0)+IF(AB4405&gt;100,15,0)+IF(AB4405&gt;200,10,0)</f>
        <v>-152</v>
      </c>
      <c r="E4405" s="2">
        <f>W4405+AA4405+IF(AK4405&gt;1,1,0)+IF(AK4405&gt;1.2,2,0)+IF(AK4405&gt;1.3,2,0)+IF(AK4405&lt;1,-2,0)+IF(B4405&gt;200,5,0)+IF(B4405&gt;300,5,0)+IF(B4405&lt;30,-15,0)+IF(B4405&lt;20,-15,0)</f>
        <v>-32</v>
      </c>
      <c r="F4405" s="2">
        <f>IF(AF4405&gt;0,2,0)+IF(AF4405&gt;2,3,0)+IF(AF4405&gt;4,4,0)+IF(AF4405&gt;10,5,0)+IF(O4405="A",3,0)+IF(O4405="B",3,0)+IF(P4405="A+",7,0)+IF(P4405="A",5,0)+IF(P4405="A-",3,0)+IF(P4405="B+",2,0)+IF(AC4405&lt;40,3,0)+IF(AC4405&lt;20,3,0)+IF(AC4405&lt;10,5,0)+IF(C4405&gt;50,5)</f>
        <v>3</v>
      </c>
      <c r="G4405" s="2">
        <f>IF(AG4405&gt;0,3)+IF(AG4405&gt;4,3)+IF(AG4405&gt;7,3)+IF(AG4405&gt;10,3)+IF(AG4405&gt;13,3)+IF(AG4405&gt;15,3)+IF(AG4405&gt;17,3)+IF(AG4405&gt;20,3)+IF(AG4405&gt;25,5)+IF(AH4405&gt;0,3)+IF(AH4405&gt;7,3)+IF(AH4405&gt;10,3)+IF(AH4405&gt;15,3)+IF(AI4405&gt;0,3)+IF(AI4405&gt;7,3)+IF(AI4405&gt;10,3)+IF(AI4405&gt;15,3)</f>
        <v>42</v>
      </c>
      <c r="H4405" s="2">
        <f>SUM(D4405:G4405)</f>
        <v>-139</v>
      </c>
      <c r="I4405" s="2">
        <f>I4404+1</f>
        <v>4404</v>
      </c>
      <c r="J4405" s="3" t="s">
        <v>1169</v>
      </c>
      <c r="K4405" s="2" t="s">
        <v>1170</v>
      </c>
      <c r="L4405" s="7">
        <v>5</v>
      </c>
      <c r="M4405" s="7">
        <v>15</v>
      </c>
      <c r="N4405" s="7">
        <v>2</v>
      </c>
      <c r="O4405" s="7" t="s">
        <v>48</v>
      </c>
      <c r="P4405" s="7" t="s">
        <v>59</v>
      </c>
      <c r="Q4405" s="6" t="s">
        <v>200</v>
      </c>
      <c r="R4405" s="3">
        <v>-60</v>
      </c>
      <c r="S4405" s="3">
        <v>0</v>
      </c>
      <c r="T4405" s="3">
        <v>-78</v>
      </c>
      <c r="U4405" s="3">
        <v>0</v>
      </c>
      <c r="V4405" s="3">
        <v>-39</v>
      </c>
      <c r="W4405" s="3">
        <v>0</v>
      </c>
      <c r="X4405" s="3">
        <v>-50</v>
      </c>
      <c r="Y4405" s="5">
        <v>-24</v>
      </c>
      <c r="Z4405" s="5">
        <v>73</v>
      </c>
      <c r="AA4405" s="5">
        <v>0</v>
      </c>
      <c r="AB4405" s="5">
        <v>-5.8</v>
      </c>
      <c r="AC4405" s="4">
        <v>193</v>
      </c>
      <c r="AD4405" s="4" t="s">
        <v>159</v>
      </c>
      <c r="AE4405" s="4">
        <v>24</v>
      </c>
      <c r="AF4405" s="4">
        <v>-12.4</v>
      </c>
      <c r="AG4405" s="4">
        <v>22.5</v>
      </c>
      <c r="AH4405" s="4">
        <v>12</v>
      </c>
      <c r="AI4405" s="4">
        <v>12</v>
      </c>
      <c r="AJ4405" s="6" t="s">
        <v>194</v>
      </c>
      <c r="AK4405" s="3">
        <v>0.5</v>
      </c>
      <c r="AL4405" s="2">
        <v>0</v>
      </c>
    </row>
    <row r="4406" spans="1:38" x14ac:dyDescent="0.35">
      <c r="A4406" s="2">
        <f>AVERAGE(L4406:N4406)</f>
        <v>55.333333333333336</v>
      </c>
      <c r="B4406" s="2">
        <f>R4406+U4406</f>
        <v>-114</v>
      </c>
      <c r="C4406" s="2">
        <f>Y4406+Z4406+AB4406</f>
        <v>-24.4</v>
      </c>
      <c r="D4406" s="2">
        <f>IF(B4406&gt;100,5)+IF(B4406&gt;150,5)+IF(R4406&gt;0,3)+IF(R4406&gt;15,3)+IF(R4406&gt;25,3)+IF(S4406&gt;0,3)+IF(S4406&gt;15,3)+IF(S4406&gt;25,3)+IF(U4406&gt;20,2,0)+IF(U4406&gt;30,3,0)+IF(U4406&gt;50,5,0)+IF(U4406&gt;60,3,0)+IF(Y4406&gt;100,5,0)+IF(Y4406&gt;0,2)+IF(Y4406&gt;15,2)+IF(Y4406&gt;25,2)+IF(Y4406&gt;30,2)+IF(Y4406&gt;40,2)+IF(Y4406&gt;50,2)+IF(Y4406&gt;100,4)+IF(Y4406&lt;10,-5,0)+IF(Y4406&lt;0,-10)++IF(Y4406&lt;15,-5,0)+IF(R4406&lt;0,-3)+IF(R4406&lt;-5,-3)+IF(S4406&lt;0,-3)+IF(S4406&lt;-5,-3)+IF(T4406&lt;0,-3)+IF(T4406&lt;-5,-3)+IF(W4406=1,5,0)+IF(X4406&gt;20,3,0)+IF(X4406&gt;25,3,0)+IF(X4406&gt;40,3,0)+IF(X4406&gt;50,3,0)+IF(N4406&lt;50,-10)+IF(N4406&lt;30,-10)+IF(N4406&lt;20,-10)+IF(N4406&lt;70,-5)+IF(N4406&lt;80,-5)+IF(N4406&gt;95,5,0)+IF(L4406&lt;50,-10)+IF(L4406&lt;30,-10)+IF(L4406&lt;20,-10)+IF(L4406&lt;70,-5)+IF(L4406&lt;80,-5)+IF(L4406&gt;95,5,0)+IF(A4406&gt;85,3,0)+IF(A4406&gt;90,3,0)+IF(U4406&lt;0,-10)+IF(U4406&lt;-5,-20)+IF(U4406&lt;-10,-10)+IF(V4406&gt;0,5,0)+IF(V4406&gt;15,5,0)+IF(V4406&gt;25,5,0)+IF(V4406&lt;0,-10,0)+IF(V4406&lt;-5,-10,0)+IF(U4406&lt;0,-10,0)+IF(U4406&lt;-5,-10,0)+IF(M4406&gt;90,10)+IF(M4406&gt;97,5)+IF(L4406&lt;70,-20,0)+IF(Y4406&gt;100,15,0)+IF(Y4406&gt;200,10,0)+IF(AB4406&gt;40,5,0)+IF(AB4406&gt;50,5,0)+IF(AB4406&gt;60,10,0)+IF(AB4406&gt;100,15,0)+IF(AB4406&gt;200,10,0)</f>
        <v>-153</v>
      </c>
      <c r="E4406" s="2">
        <f>W4406+AA4406+IF(AK4406&gt;1,1,0)+IF(AK4406&gt;1.2,2,0)+IF(AK4406&gt;1.3,2,0)+IF(AK4406&lt;1,-2,0)+IF(B4406&gt;200,5,0)+IF(B4406&gt;300,5,0)+IF(B4406&lt;30,-15,0)+IF(B4406&lt;20,-15,0)</f>
        <v>-31</v>
      </c>
      <c r="F4406" s="2">
        <f>IF(AF4406&gt;0,2,0)+IF(AF4406&gt;2,3,0)+IF(AF4406&gt;4,4,0)+IF(AF4406&gt;10,5,0)+IF(O4406="A",3,0)+IF(O4406="B",3,0)+IF(P4406="A+",7,0)+IF(P4406="A",5,0)+IF(P4406="A-",3,0)+IF(P4406="B+",2,0)+IF(AC4406&lt;40,3,0)+IF(AC4406&lt;20,3,0)+IF(AC4406&lt;10,5,0)+IF(C4406&gt;50,5)</f>
        <v>9</v>
      </c>
      <c r="G4406" s="2">
        <f>IF(AG4406&gt;0,3)+IF(AG4406&gt;4,3)+IF(AG4406&gt;7,3)+IF(AG4406&gt;10,3)+IF(AG4406&gt;13,3)+IF(AG4406&gt;15,3)+IF(AG4406&gt;17,3)+IF(AG4406&gt;20,3)+IF(AG4406&gt;25,5)+IF(AH4406&gt;0,3)+IF(AH4406&gt;7,3)+IF(AH4406&gt;10,3)+IF(AH4406&gt;15,3)+IF(AI4406&gt;0,3)+IF(AI4406&gt;7,3)+IF(AI4406&gt;10,3)+IF(AI4406&gt;15,3)</f>
        <v>36</v>
      </c>
      <c r="H4406" s="2">
        <f>SUM(D4406:G4406)</f>
        <v>-139</v>
      </c>
      <c r="I4406" s="2">
        <f>I4405+1</f>
        <v>4405</v>
      </c>
      <c r="J4406" s="3" t="s">
        <v>5400</v>
      </c>
      <c r="K4406" s="2" t="s">
        <v>5401</v>
      </c>
      <c r="L4406" s="7">
        <v>60</v>
      </c>
      <c r="M4406" s="7">
        <v>34</v>
      </c>
      <c r="N4406" s="7">
        <v>72</v>
      </c>
      <c r="O4406" s="7" t="s">
        <v>80</v>
      </c>
      <c r="P4406" s="7" t="s">
        <v>75</v>
      </c>
      <c r="Q4406" s="6" t="s">
        <v>168</v>
      </c>
      <c r="R4406" s="3">
        <v>-35</v>
      </c>
      <c r="S4406" s="3">
        <v>-42</v>
      </c>
      <c r="T4406" s="3">
        <v>-39</v>
      </c>
      <c r="U4406" s="3">
        <v>-79</v>
      </c>
      <c r="V4406" s="3">
        <v>-26</v>
      </c>
      <c r="W4406" s="3">
        <v>0</v>
      </c>
      <c r="X4406" s="3">
        <v>15.2</v>
      </c>
      <c r="Y4406" s="5">
        <v>-7</v>
      </c>
      <c r="Z4406" s="5">
        <v>-10</v>
      </c>
      <c r="AA4406" s="5">
        <v>1</v>
      </c>
      <c r="AB4406" s="5">
        <v>-7.4</v>
      </c>
      <c r="AC4406" s="4">
        <v>59</v>
      </c>
      <c r="AD4406" s="4" t="s">
        <v>237</v>
      </c>
      <c r="AE4406" s="4">
        <v>58</v>
      </c>
      <c r="AF4406" s="4">
        <v>5.9</v>
      </c>
      <c r="AG4406" s="4">
        <v>10.1</v>
      </c>
      <c r="AH4406" s="4">
        <v>15.7</v>
      </c>
      <c r="AI4406" s="4">
        <v>16.5</v>
      </c>
      <c r="AJ4406" s="6" t="s">
        <v>85</v>
      </c>
      <c r="AK4406" s="3">
        <v>0.9</v>
      </c>
      <c r="AL4406" s="2">
        <v>0</v>
      </c>
    </row>
    <row r="4407" spans="1:38" x14ac:dyDescent="0.35">
      <c r="A4407" s="2">
        <f>AVERAGE(L4407:N4407)</f>
        <v>55.333333333333336</v>
      </c>
      <c r="B4407" s="2">
        <f>R4407+U4407</f>
        <v>-8</v>
      </c>
      <c r="C4407" s="2">
        <f>Y4407+Z4407+AB4407</f>
        <v>-7</v>
      </c>
      <c r="D4407" s="2">
        <f>IF(B4407&gt;100,5)+IF(B4407&gt;150,5)+IF(R4407&gt;0,3)+IF(R4407&gt;15,3)+IF(R4407&gt;25,3)+IF(S4407&gt;0,3)+IF(S4407&gt;15,3)+IF(S4407&gt;25,3)+IF(U4407&gt;20,2,0)+IF(U4407&gt;30,3,0)+IF(U4407&gt;50,5,0)+IF(U4407&gt;60,3,0)+IF(Y4407&gt;100,5,0)+IF(Y4407&gt;0,2)+IF(Y4407&gt;15,2)+IF(Y4407&gt;25,2)+IF(Y4407&gt;30,2)+IF(Y4407&gt;40,2)+IF(Y4407&gt;50,2)+IF(Y4407&gt;100,4)+IF(Y4407&lt;10,-5,0)+IF(Y4407&lt;0,-10)++IF(Y4407&lt;15,-5,0)+IF(R4407&lt;0,-3)+IF(R4407&lt;-5,-3)+IF(S4407&lt;0,-3)+IF(S4407&lt;-5,-3)+IF(T4407&lt;0,-3)+IF(T4407&lt;-5,-3)+IF(W4407=1,5,0)+IF(X4407&gt;20,3,0)+IF(X4407&gt;25,3,0)+IF(X4407&gt;40,3,0)+IF(X4407&gt;50,3,0)+IF(N4407&lt;50,-10)+IF(N4407&lt;30,-10)+IF(N4407&lt;20,-10)+IF(N4407&lt;70,-5)+IF(N4407&lt;80,-5)+IF(N4407&gt;95,5,0)+IF(L4407&lt;50,-10)+IF(L4407&lt;30,-10)+IF(L4407&lt;20,-10)+IF(L4407&lt;70,-5)+IF(L4407&lt;80,-5)+IF(L4407&gt;95,5,0)+IF(A4407&gt;85,3,0)+IF(A4407&gt;90,3,0)+IF(U4407&lt;0,-10)+IF(U4407&lt;-5,-20)+IF(U4407&lt;-10,-10)+IF(V4407&gt;0,5,0)+IF(V4407&gt;15,5,0)+IF(V4407&gt;25,5,0)+IF(V4407&lt;0,-10,0)+IF(V4407&lt;-5,-10,0)+IF(U4407&lt;0,-10,0)+IF(U4407&lt;-5,-10,0)+IF(M4407&gt;90,10)+IF(M4407&gt;97,5)+IF(L4407&lt;70,-20,0)+IF(Y4407&gt;100,15,0)+IF(Y4407&gt;200,10,0)+IF(AB4407&gt;40,5,0)+IF(AB4407&gt;50,5,0)+IF(AB4407&gt;60,10,0)+IF(AB4407&gt;100,15,0)+IF(AB4407&gt;200,10,0)</f>
        <v>-153</v>
      </c>
      <c r="E4407" s="2">
        <f>W4407+AA4407+IF(AK4407&gt;1,1,0)+IF(AK4407&gt;1.2,2,0)+IF(AK4407&gt;1.3,2,0)+IF(AK4407&lt;1,-2,0)+IF(B4407&gt;200,5,0)+IF(B4407&gt;300,5,0)+IF(B4407&lt;30,-15,0)+IF(B4407&lt;20,-15,0)</f>
        <v>-32</v>
      </c>
      <c r="F4407" s="2">
        <f>IF(AF4407&gt;0,2,0)+IF(AF4407&gt;2,3,0)+IF(AF4407&gt;4,4,0)+IF(AF4407&gt;10,5,0)+IF(O4407="A",3,0)+IF(O4407="B",3,0)+IF(P4407="A+",7,0)+IF(P4407="A",5,0)+IF(P4407="A-",3,0)+IF(P4407="B+",2,0)+IF(AC4407&lt;40,3,0)+IF(AC4407&lt;20,3,0)+IF(AC4407&lt;10,5,0)+IF(C4407&gt;50,5)</f>
        <v>5</v>
      </c>
      <c r="G4407" s="2">
        <f>IF(AG4407&gt;0,3)+IF(AG4407&gt;4,3)+IF(AG4407&gt;7,3)+IF(AG4407&gt;10,3)+IF(AG4407&gt;13,3)+IF(AG4407&gt;15,3)+IF(AG4407&gt;17,3)+IF(AG4407&gt;20,3)+IF(AG4407&gt;25,5)+IF(AH4407&gt;0,3)+IF(AH4407&gt;7,3)+IF(AH4407&gt;10,3)+IF(AH4407&gt;15,3)+IF(AI4407&gt;0,3)+IF(AI4407&gt;7,3)+IF(AI4407&gt;10,3)+IF(AI4407&gt;15,3)</f>
        <v>41</v>
      </c>
      <c r="H4407" s="2">
        <f>SUM(D4407:G4407)</f>
        <v>-139</v>
      </c>
      <c r="I4407" s="2">
        <f>I4406+1</f>
        <v>4406</v>
      </c>
      <c r="J4407" s="3" t="s">
        <v>2970</v>
      </c>
      <c r="K4407" s="2" t="s">
        <v>2971</v>
      </c>
      <c r="L4407" s="7">
        <v>59</v>
      </c>
      <c r="M4407" s="7">
        <v>61</v>
      </c>
      <c r="N4407" s="7">
        <v>46</v>
      </c>
      <c r="O4407" s="7" t="s">
        <v>48</v>
      </c>
      <c r="P4407" s="7" t="s">
        <v>75</v>
      </c>
      <c r="Q4407" s="6" t="s">
        <v>152</v>
      </c>
      <c r="R4407" s="3">
        <v>6</v>
      </c>
      <c r="S4407" s="3">
        <v>-9</v>
      </c>
      <c r="T4407" s="3">
        <v>5</v>
      </c>
      <c r="U4407" s="3">
        <v>-14</v>
      </c>
      <c r="V4407" s="3">
        <v>-8</v>
      </c>
      <c r="W4407" s="3">
        <v>0</v>
      </c>
      <c r="X4407" s="3">
        <v>4.2</v>
      </c>
      <c r="Y4407" s="5">
        <v>-6</v>
      </c>
      <c r="Z4407" s="5">
        <v>4</v>
      </c>
      <c r="AA4407" s="5">
        <v>0</v>
      </c>
      <c r="AB4407" s="5">
        <v>-5</v>
      </c>
      <c r="AC4407" s="4">
        <v>70</v>
      </c>
      <c r="AD4407" s="4" t="s">
        <v>106</v>
      </c>
      <c r="AE4407" s="4">
        <v>46</v>
      </c>
      <c r="AF4407" s="4">
        <v>1.7</v>
      </c>
      <c r="AG4407" s="4">
        <v>32.9</v>
      </c>
      <c r="AH4407" s="4">
        <v>9.6999999999999993</v>
      </c>
      <c r="AI4407" s="4">
        <v>9.6999999999999993</v>
      </c>
      <c r="AJ4407" s="6" t="s">
        <v>635</v>
      </c>
      <c r="AK4407" s="3">
        <v>0.5</v>
      </c>
      <c r="AL4407" s="2">
        <v>0</v>
      </c>
    </row>
    <row r="4408" spans="1:38" x14ac:dyDescent="0.35">
      <c r="A4408" s="2">
        <f>AVERAGE(L4408:N4408)</f>
        <v>35.666666666666664</v>
      </c>
      <c r="B4408" s="2">
        <f>R4408+U4408</f>
        <v>-124</v>
      </c>
      <c r="C4408" s="2">
        <f>Y4408+Z4408+AB4408</f>
        <v>-32</v>
      </c>
      <c r="D4408" s="2">
        <f>IF(B4408&gt;100,5)+IF(B4408&gt;150,5)+IF(R4408&gt;0,3)+IF(R4408&gt;15,3)+IF(R4408&gt;25,3)+IF(S4408&gt;0,3)+IF(S4408&gt;15,3)+IF(S4408&gt;25,3)+IF(U4408&gt;20,2,0)+IF(U4408&gt;30,3,0)+IF(U4408&gt;50,5,0)+IF(U4408&gt;60,3,0)+IF(Y4408&gt;100,5,0)+IF(Y4408&gt;0,2)+IF(Y4408&gt;15,2)+IF(Y4408&gt;25,2)+IF(Y4408&gt;30,2)+IF(Y4408&gt;40,2)+IF(Y4408&gt;50,2)+IF(Y4408&gt;100,4)+IF(Y4408&lt;10,-5,0)+IF(Y4408&lt;0,-10)++IF(Y4408&lt;15,-5,0)+IF(R4408&lt;0,-3)+IF(R4408&lt;-5,-3)+IF(S4408&lt;0,-3)+IF(S4408&lt;-5,-3)+IF(T4408&lt;0,-3)+IF(T4408&lt;-5,-3)+IF(W4408=1,5,0)+IF(X4408&gt;20,3,0)+IF(X4408&gt;25,3,0)+IF(X4408&gt;40,3,0)+IF(X4408&gt;50,3,0)+IF(N4408&lt;50,-10)+IF(N4408&lt;30,-10)+IF(N4408&lt;20,-10)+IF(N4408&lt;70,-5)+IF(N4408&lt;80,-5)+IF(N4408&gt;95,5,0)+IF(L4408&lt;50,-10)+IF(L4408&lt;30,-10)+IF(L4408&lt;20,-10)+IF(L4408&lt;70,-5)+IF(L4408&lt;80,-5)+IF(L4408&gt;95,5,0)+IF(A4408&gt;85,3,0)+IF(A4408&gt;90,3,0)+IF(U4408&lt;0,-10)+IF(U4408&lt;-5,-20)+IF(U4408&lt;-10,-10)+IF(V4408&gt;0,5,0)+IF(V4408&gt;15,5,0)+IF(V4408&gt;25,5,0)+IF(V4408&lt;0,-10,0)+IF(V4408&lt;-5,-10,0)+IF(U4408&lt;0,-10,0)+IF(U4408&lt;-5,-10,0)+IF(M4408&gt;90,10)+IF(M4408&gt;97,5)+IF(L4408&lt;70,-20,0)+IF(Y4408&gt;100,15,0)+IF(Y4408&gt;200,10,0)+IF(AB4408&gt;40,5,0)+IF(AB4408&gt;50,5,0)+IF(AB4408&gt;60,10,0)+IF(AB4408&gt;100,15,0)+IF(AB4408&gt;200,10,0)</f>
        <v>-153</v>
      </c>
      <c r="E4408" s="2">
        <f>W4408+AA4408+IF(AK4408&gt;1,1,0)+IF(AK4408&gt;1.2,2,0)+IF(AK4408&gt;1.3,2,0)+IF(AK4408&lt;1,-2,0)+IF(B4408&gt;200,5,0)+IF(B4408&gt;300,5,0)+IF(B4408&lt;30,-15,0)+IF(B4408&lt;20,-15,0)</f>
        <v>-30</v>
      </c>
      <c r="F4408" s="2">
        <f>IF(AF4408&gt;0,2,0)+IF(AF4408&gt;2,3,0)+IF(AF4408&gt;4,4,0)+IF(AF4408&gt;10,5,0)+IF(O4408="A",3,0)+IF(O4408="B",3,0)+IF(P4408="A+",7,0)+IF(P4408="A",5,0)+IF(P4408="A-",3,0)+IF(P4408="B+",2,0)+IF(AC4408&lt;40,3,0)+IF(AC4408&lt;20,3,0)+IF(AC4408&lt;10,5,0)+IF(C4408&gt;50,5)</f>
        <v>5</v>
      </c>
      <c r="G4408" s="2">
        <f>IF(AG4408&gt;0,3)+IF(AG4408&gt;4,3)+IF(AG4408&gt;7,3)+IF(AG4408&gt;10,3)+IF(AG4408&gt;13,3)+IF(AG4408&gt;15,3)+IF(AG4408&gt;17,3)+IF(AG4408&gt;20,3)+IF(AG4408&gt;25,5)+IF(AH4408&gt;0,3)+IF(AH4408&gt;7,3)+IF(AH4408&gt;10,3)+IF(AH4408&gt;15,3)+IF(AI4408&gt;0,3)+IF(AI4408&gt;7,3)+IF(AI4408&gt;10,3)+IF(AI4408&gt;15,3)</f>
        <v>39</v>
      </c>
      <c r="H4408" s="2">
        <f>SUM(D4408:G4408)</f>
        <v>-139</v>
      </c>
      <c r="I4408" s="2">
        <f>I4407+1</f>
        <v>4407</v>
      </c>
      <c r="J4408" s="3" t="s">
        <v>2023</v>
      </c>
      <c r="K4408" s="2" t="s">
        <v>2024</v>
      </c>
      <c r="L4408" s="7">
        <v>31</v>
      </c>
      <c r="M4408" s="7">
        <v>42</v>
      </c>
      <c r="N4408" s="7">
        <v>34</v>
      </c>
      <c r="O4408" s="7" t="s">
        <v>80</v>
      </c>
      <c r="P4408" s="7" t="s">
        <v>31</v>
      </c>
      <c r="Q4408" s="6" t="s">
        <v>168</v>
      </c>
      <c r="R4408" s="3">
        <v>-99</v>
      </c>
      <c r="S4408" s="3">
        <v>-99</v>
      </c>
      <c r="T4408" s="3">
        <v>-99</v>
      </c>
      <c r="U4408" s="3">
        <v>-25</v>
      </c>
      <c r="V4408" s="3">
        <v>0</v>
      </c>
      <c r="W4408" s="3">
        <v>1</v>
      </c>
      <c r="X4408" s="3">
        <v>18.5</v>
      </c>
      <c r="Y4408" s="5">
        <v>-5</v>
      </c>
      <c r="Z4408" s="5">
        <v>-14</v>
      </c>
      <c r="AA4408" s="5">
        <v>1</v>
      </c>
      <c r="AB4408" s="5">
        <v>-13</v>
      </c>
      <c r="AC4408" s="4">
        <v>124</v>
      </c>
      <c r="AD4408" s="4" t="s">
        <v>268</v>
      </c>
      <c r="AE4408" s="4">
        <v>21</v>
      </c>
      <c r="AF4408" s="4">
        <v>2.4</v>
      </c>
      <c r="AG4408" s="4">
        <v>18.600000000000001</v>
      </c>
      <c r="AH4408" s="4">
        <v>10.4</v>
      </c>
      <c r="AI4408" s="4">
        <v>10.4</v>
      </c>
      <c r="AJ4408" s="6" t="s">
        <v>107</v>
      </c>
      <c r="AK4408" s="3">
        <v>0.7</v>
      </c>
      <c r="AL4408" s="2">
        <v>0</v>
      </c>
    </row>
    <row r="4409" spans="1:38" x14ac:dyDescent="0.35">
      <c r="A4409" s="2">
        <f>AVERAGE(L4409:N4409)</f>
        <v>12</v>
      </c>
      <c r="B4409" s="2">
        <f>R4409+U4409</f>
        <v>-11</v>
      </c>
      <c r="C4409" s="2">
        <f>Y4409+Z4409+AB4409</f>
        <v>0</v>
      </c>
      <c r="D4409" s="2">
        <f>IF(B4409&gt;100,5)+IF(B4409&gt;150,5)+IF(R4409&gt;0,3)+IF(R4409&gt;15,3)+IF(R4409&gt;25,3)+IF(S4409&gt;0,3)+IF(S4409&gt;15,3)+IF(S4409&gt;25,3)+IF(U4409&gt;20,2,0)+IF(U4409&gt;30,3,0)+IF(U4409&gt;50,5,0)+IF(U4409&gt;60,3,0)+IF(Y4409&gt;100,5,0)+IF(Y4409&gt;0,2)+IF(Y4409&gt;15,2)+IF(Y4409&gt;25,2)+IF(Y4409&gt;30,2)+IF(Y4409&gt;40,2)+IF(Y4409&gt;50,2)+IF(Y4409&gt;100,4)+IF(Y4409&lt;10,-5,0)+IF(Y4409&lt;0,-10)++IF(Y4409&lt;15,-5,0)+IF(R4409&lt;0,-3)+IF(R4409&lt;-5,-3)+IF(S4409&lt;0,-3)+IF(S4409&lt;-5,-3)+IF(T4409&lt;0,-3)+IF(T4409&lt;-5,-3)+IF(W4409=1,5,0)+IF(X4409&gt;20,3,0)+IF(X4409&gt;25,3,0)+IF(X4409&gt;40,3,0)+IF(X4409&gt;50,3,0)+IF(N4409&lt;50,-10)+IF(N4409&lt;30,-10)+IF(N4409&lt;20,-10)+IF(N4409&lt;70,-5)+IF(N4409&lt;80,-5)+IF(N4409&gt;95,5,0)+IF(L4409&lt;50,-10)+IF(L4409&lt;30,-10)+IF(L4409&lt;20,-10)+IF(L4409&lt;70,-5)+IF(L4409&lt;80,-5)+IF(L4409&gt;95,5,0)+IF(A4409&gt;85,3,0)+IF(A4409&gt;90,3,0)+IF(U4409&lt;0,-10)+IF(U4409&lt;-5,-20)+IF(U4409&lt;-10,-10)+IF(V4409&gt;0,5,0)+IF(V4409&gt;15,5,0)+IF(V4409&gt;25,5,0)+IF(V4409&lt;0,-10,0)+IF(V4409&lt;-5,-10,0)+IF(U4409&lt;0,-10,0)+IF(U4409&lt;-5,-10,0)+IF(M4409&gt;90,10)+IF(M4409&gt;97,5)+IF(L4409&lt;70,-20,0)+IF(Y4409&gt;100,15,0)+IF(Y4409&gt;200,10,0)+IF(AB4409&gt;40,5,0)+IF(AB4409&gt;50,5,0)+IF(AB4409&gt;60,10,0)+IF(AB4409&gt;100,15,0)+IF(AB4409&gt;200,10,0)</f>
        <v>-108</v>
      </c>
      <c r="E4409" s="2">
        <f>W4409+AA4409+IF(AK4409&gt;1,1,0)+IF(AK4409&gt;1.2,2,0)+IF(AK4409&gt;1.3,2,0)+IF(AK4409&lt;1,-2,0)+IF(B4409&gt;200,5,0)+IF(B4409&gt;300,5,0)+IF(B4409&lt;30,-15,0)+IF(B4409&lt;20,-15,0)</f>
        <v>-32</v>
      </c>
      <c r="F4409" s="2">
        <f>IF(AF4409&gt;0,2,0)+IF(AF4409&gt;2,3,0)+IF(AF4409&gt;4,4,0)+IF(AF4409&gt;10,5,0)+IF(O4409="A",3,0)+IF(O4409="B",3,0)+IF(P4409="A+",7,0)+IF(P4409="A",5,0)+IF(P4409="A-",3,0)+IF(P4409="B+",2,0)+IF(AC4409&lt;40,3,0)+IF(AC4409&lt;20,3,0)+IF(AC4409&lt;10,5,0)+IF(C4409&gt;50,5)</f>
        <v>0</v>
      </c>
      <c r="G4409" s="2">
        <f>IF(AG4409&gt;0,3)+IF(AG4409&gt;4,3)+IF(AG4409&gt;7,3)+IF(AG4409&gt;10,3)+IF(AG4409&gt;13,3)+IF(AG4409&gt;15,3)+IF(AG4409&gt;17,3)+IF(AG4409&gt;20,3)+IF(AG4409&gt;25,5)+IF(AH4409&gt;0,3)+IF(AH4409&gt;7,3)+IF(AH4409&gt;10,3)+IF(AH4409&gt;15,3)+IF(AI4409&gt;0,3)+IF(AI4409&gt;7,3)+IF(AI4409&gt;10,3)+IF(AI4409&gt;15,3)</f>
        <v>0</v>
      </c>
      <c r="H4409" s="2">
        <f>SUM(D4409:G4409)</f>
        <v>-140</v>
      </c>
      <c r="I4409" s="2">
        <f>I4408+1</f>
        <v>4408</v>
      </c>
      <c r="J4409" s="3" t="s">
        <v>8647</v>
      </c>
      <c r="K4409" s="2" t="s">
        <v>8648</v>
      </c>
      <c r="L4409" s="7">
        <v>0</v>
      </c>
      <c r="M4409" s="7">
        <v>0</v>
      </c>
      <c r="N4409" s="7">
        <v>36</v>
      </c>
      <c r="O4409" s="7">
        <v>0</v>
      </c>
      <c r="P4409" s="7" t="s">
        <v>75</v>
      </c>
      <c r="Q4409" s="6" t="s">
        <v>223</v>
      </c>
      <c r="R4409" s="3">
        <v>-11</v>
      </c>
      <c r="S4409" s="3">
        <v>-10</v>
      </c>
      <c r="T4409" s="3">
        <v>-12</v>
      </c>
      <c r="U4409" s="3">
        <v>0</v>
      </c>
      <c r="V4409" s="3">
        <v>0</v>
      </c>
      <c r="W4409" s="3">
        <v>0</v>
      </c>
      <c r="X4409" s="3">
        <v>0</v>
      </c>
      <c r="Y4409" s="5">
        <v>0</v>
      </c>
      <c r="Z4409" s="5">
        <v>0</v>
      </c>
      <c r="AA4409" s="5">
        <v>0</v>
      </c>
      <c r="AB4409" s="5">
        <v>0</v>
      </c>
      <c r="AC4409" s="4">
        <v>135</v>
      </c>
      <c r="AD4409" s="4" t="s">
        <v>164</v>
      </c>
      <c r="AE4409" s="4">
        <v>1</v>
      </c>
      <c r="AF4409" s="4">
        <v>-50</v>
      </c>
      <c r="AG4409" s="4">
        <v>0</v>
      </c>
      <c r="AH4409" s="4">
        <v>0</v>
      </c>
      <c r="AI4409" s="4">
        <v>0</v>
      </c>
      <c r="AJ4409" s="6">
        <v>0</v>
      </c>
      <c r="AK4409" s="3">
        <v>0.8</v>
      </c>
      <c r="AL4409" s="2">
        <v>0</v>
      </c>
    </row>
    <row r="4410" spans="1:38" x14ac:dyDescent="0.35">
      <c r="A4410" s="2">
        <f>AVERAGE(L4410:N4410)</f>
        <v>28</v>
      </c>
      <c r="B4410" s="2">
        <f>R4410+U4410</f>
        <v>10</v>
      </c>
      <c r="C4410" s="2">
        <f>Y4410+Z4410+AB4410</f>
        <v>10.1</v>
      </c>
      <c r="D4410" s="2">
        <f>IF(B4410&gt;100,5)+IF(B4410&gt;150,5)+IF(R4410&gt;0,3)+IF(R4410&gt;15,3)+IF(R4410&gt;25,3)+IF(S4410&gt;0,3)+IF(S4410&gt;15,3)+IF(S4410&gt;25,3)+IF(U4410&gt;20,2,0)+IF(U4410&gt;30,3,0)+IF(U4410&gt;50,5,0)+IF(U4410&gt;60,3,0)+IF(Y4410&gt;100,5,0)+IF(Y4410&gt;0,2)+IF(Y4410&gt;15,2)+IF(Y4410&gt;25,2)+IF(Y4410&gt;30,2)+IF(Y4410&gt;40,2)+IF(Y4410&gt;50,2)+IF(Y4410&gt;100,4)+IF(Y4410&lt;10,-5,0)+IF(Y4410&lt;0,-10)++IF(Y4410&lt;15,-5,0)+IF(R4410&lt;0,-3)+IF(R4410&lt;-5,-3)+IF(S4410&lt;0,-3)+IF(S4410&lt;-5,-3)+IF(T4410&lt;0,-3)+IF(T4410&lt;-5,-3)+IF(W4410=1,5,0)+IF(X4410&gt;20,3,0)+IF(X4410&gt;25,3,0)+IF(X4410&gt;40,3,0)+IF(X4410&gt;50,3,0)+IF(N4410&lt;50,-10)+IF(N4410&lt;30,-10)+IF(N4410&lt;20,-10)+IF(N4410&lt;70,-5)+IF(N4410&lt;80,-5)+IF(N4410&gt;95,5,0)+IF(L4410&lt;50,-10)+IF(L4410&lt;30,-10)+IF(L4410&lt;20,-10)+IF(L4410&lt;70,-5)+IF(L4410&lt;80,-5)+IF(L4410&gt;95,5,0)+IF(A4410&gt;85,3,0)+IF(A4410&gt;90,3,0)+IF(U4410&lt;0,-10)+IF(U4410&lt;-5,-20)+IF(U4410&lt;-10,-10)+IF(V4410&gt;0,5,0)+IF(V4410&gt;15,5,0)+IF(V4410&gt;25,5,0)+IF(V4410&lt;0,-10,0)+IF(V4410&lt;-5,-10,0)+IF(U4410&lt;0,-10,0)+IF(U4410&lt;-5,-10,0)+IF(M4410&gt;90,10)+IF(M4410&gt;97,5)+IF(L4410&lt;70,-20,0)+IF(Y4410&gt;100,15,0)+IF(Y4410&gt;200,10,0)+IF(AB4410&gt;40,5,0)+IF(AB4410&gt;50,5,0)+IF(AB4410&gt;60,10,0)+IF(AB4410&gt;100,15,0)+IF(AB4410&gt;200,10,0)</f>
        <v>-108</v>
      </c>
      <c r="E4410" s="2">
        <f>W4410+AA4410+IF(AK4410&gt;1,1,0)+IF(AK4410&gt;1.2,2,0)+IF(AK4410&gt;1.3,2,0)+IF(AK4410&lt;1,-2,0)+IF(B4410&gt;200,5,0)+IF(B4410&gt;300,5,0)+IF(B4410&lt;30,-15,0)+IF(B4410&lt;20,-15,0)</f>
        <v>-32</v>
      </c>
      <c r="F4410" s="2">
        <f>IF(AF4410&gt;0,2,0)+IF(AF4410&gt;2,3,0)+IF(AF4410&gt;4,4,0)+IF(AF4410&gt;10,5,0)+IF(O4410="A",3,0)+IF(O4410="B",3,0)+IF(P4410="A+",7,0)+IF(P4410="A",5,0)+IF(P4410="A-",3,0)+IF(P4410="B+",2,0)+IF(AC4410&lt;40,3,0)+IF(AC4410&lt;20,3,0)+IF(AC4410&lt;10,5,0)+IF(C4410&gt;50,5)</f>
        <v>0</v>
      </c>
      <c r="G4410" s="2">
        <f>IF(AG4410&gt;0,3)+IF(AG4410&gt;4,3)+IF(AG4410&gt;7,3)+IF(AG4410&gt;10,3)+IF(AG4410&gt;13,3)+IF(AG4410&gt;15,3)+IF(AG4410&gt;17,3)+IF(AG4410&gt;20,3)+IF(AG4410&gt;25,5)+IF(AH4410&gt;0,3)+IF(AH4410&gt;7,3)+IF(AH4410&gt;10,3)+IF(AH4410&gt;15,3)+IF(AI4410&gt;0,3)+IF(AI4410&gt;7,3)+IF(AI4410&gt;10,3)+IF(AI4410&gt;15,3)</f>
        <v>0</v>
      </c>
      <c r="H4410" s="2">
        <f>SUM(D4410:G4410)</f>
        <v>-140</v>
      </c>
      <c r="I4410" s="2">
        <f>I4409+1</f>
        <v>4409</v>
      </c>
      <c r="J4410" s="3" t="s">
        <v>526</v>
      </c>
      <c r="K4410" s="2" t="s">
        <v>527</v>
      </c>
      <c r="L4410" s="7">
        <v>19</v>
      </c>
      <c r="M4410" s="7">
        <v>63</v>
      </c>
      <c r="N4410" s="7">
        <v>2</v>
      </c>
      <c r="O4410" s="7" t="s">
        <v>31</v>
      </c>
      <c r="P4410" s="7" t="s">
        <v>59</v>
      </c>
      <c r="Q4410" s="6" t="s">
        <v>158</v>
      </c>
      <c r="R4410" s="3">
        <v>0</v>
      </c>
      <c r="S4410" s="3">
        <v>0</v>
      </c>
      <c r="T4410" s="3">
        <v>0</v>
      </c>
      <c r="U4410" s="3">
        <v>10</v>
      </c>
      <c r="V4410" s="3">
        <v>0</v>
      </c>
      <c r="W4410" s="3">
        <v>0</v>
      </c>
      <c r="X4410" s="3">
        <v>-600</v>
      </c>
      <c r="Y4410" s="5">
        <v>6</v>
      </c>
      <c r="Z4410" s="5">
        <v>-2</v>
      </c>
      <c r="AA4410" s="5">
        <v>0</v>
      </c>
      <c r="AB4410" s="5">
        <v>6.1</v>
      </c>
      <c r="AC4410" s="4">
        <v>77</v>
      </c>
      <c r="AD4410" s="4" t="s">
        <v>33</v>
      </c>
      <c r="AE4410" s="4">
        <v>66</v>
      </c>
      <c r="AF4410" s="4">
        <v>-3.1</v>
      </c>
      <c r="AG4410" s="4">
        <v>-6.4</v>
      </c>
      <c r="AH4410" s="4">
        <v>-5.4</v>
      </c>
      <c r="AI4410" s="4">
        <v>-2.1</v>
      </c>
      <c r="AJ4410" s="6" t="s">
        <v>127</v>
      </c>
      <c r="AK4410" s="3">
        <v>0.9</v>
      </c>
      <c r="AL4410" s="2">
        <v>0</v>
      </c>
    </row>
    <row r="4411" spans="1:38" x14ac:dyDescent="0.35">
      <c r="A4411" s="2">
        <f>AVERAGE(L4411:N4411)</f>
        <v>30</v>
      </c>
      <c r="B4411" s="2">
        <f>R4411+U4411</f>
        <v>17</v>
      </c>
      <c r="C4411" s="2">
        <f>Y4411+Z4411+AB4411</f>
        <v>-56.3</v>
      </c>
      <c r="D4411" s="2">
        <f>IF(B4411&gt;100,5)+IF(B4411&gt;150,5)+IF(R4411&gt;0,3)+IF(R4411&gt;15,3)+IF(R4411&gt;25,3)+IF(S4411&gt;0,3)+IF(S4411&gt;15,3)+IF(S4411&gt;25,3)+IF(U4411&gt;20,2,0)+IF(U4411&gt;30,3,0)+IF(U4411&gt;50,5,0)+IF(U4411&gt;60,3,0)+IF(Y4411&gt;100,5,0)+IF(Y4411&gt;0,2)+IF(Y4411&gt;15,2)+IF(Y4411&gt;25,2)+IF(Y4411&gt;30,2)+IF(Y4411&gt;40,2)+IF(Y4411&gt;50,2)+IF(Y4411&gt;100,4)+IF(Y4411&lt;10,-5,0)+IF(Y4411&lt;0,-10)++IF(Y4411&lt;15,-5,0)+IF(R4411&lt;0,-3)+IF(R4411&lt;-5,-3)+IF(S4411&lt;0,-3)+IF(S4411&lt;-5,-3)+IF(T4411&lt;0,-3)+IF(T4411&lt;-5,-3)+IF(W4411=1,5,0)+IF(X4411&gt;20,3,0)+IF(X4411&gt;25,3,0)+IF(X4411&gt;40,3,0)+IF(X4411&gt;50,3,0)+IF(N4411&lt;50,-10)+IF(N4411&lt;30,-10)+IF(N4411&lt;20,-10)+IF(N4411&lt;70,-5)+IF(N4411&lt;80,-5)+IF(N4411&gt;95,5,0)+IF(L4411&lt;50,-10)+IF(L4411&lt;30,-10)+IF(L4411&lt;20,-10)+IF(L4411&lt;70,-5)+IF(L4411&lt;80,-5)+IF(L4411&gt;95,5,0)+IF(A4411&gt;85,3,0)+IF(A4411&gt;90,3,0)+IF(U4411&lt;0,-10)+IF(U4411&lt;-5,-20)+IF(U4411&lt;-10,-10)+IF(V4411&gt;0,5,0)+IF(V4411&gt;15,5,0)+IF(V4411&gt;25,5,0)+IF(V4411&lt;0,-10,0)+IF(V4411&lt;-5,-10,0)+IF(U4411&lt;0,-10,0)+IF(U4411&lt;-5,-10,0)+IF(M4411&gt;90,10)+IF(M4411&gt;97,5)+IF(L4411&lt;70,-20,0)+IF(Y4411&gt;100,15,0)+IF(Y4411&gt;200,10,0)+IF(AB4411&gt;40,5,0)+IF(AB4411&gt;50,5,0)+IF(AB4411&gt;60,10,0)+IF(AB4411&gt;100,15,0)+IF(AB4411&gt;200,10,0)</f>
        <v>-110</v>
      </c>
      <c r="E4411" s="2">
        <f>W4411+AA4411+IF(AK4411&gt;1,1,0)+IF(AK4411&gt;1.2,2,0)+IF(AK4411&gt;1.3,2,0)+IF(AK4411&lt;1,-2,0)+IF(B4411&gt;200,5,0)+IF(B4411&gt;300,5,0)+IF(B4411&lt;30,-15,0)+IF(B4411&lt;20,-15,0)</f>
        <v>-30</v>
      </c>
      <c r="F4411" s="2">
        <f>IF(AF4411&gt;0,2,0)+IF(AF4411&gt;2,3,0)+IF(AF4411&gt;4,4,0)+IF(AF4411&gt;10,5,0)+IF(O4411="A",3,0)+IF(O4411="B",3,0)+IF(P4411="A+",7,0)+IF(P4411="A",5,0)+IF(P4411="A-",3,0)+IF(P4411="B+",2,0)+IF(AC4411&lt;40,3,0)+IF(AC4411&lt;20,3,0)+IF(AC4411&lt;10,5,0)+IF(C4411&gt;50,5)</f>
        <v>0</v>
      </c>
      <c r="G4411" s="2">
        <f>IF(AG4411&gt;0,3)+IF(AG4411&gt;4,3)+IF(AG4411&gt;7,3)+IF(AG4411&gt;10,3)+IF(AG4411&gt;13,3)+IF(AG4411&gt;15,3)+IF(AG4411&gt;17,3)+IF(AG4411&gt;20,3)+IF(AG4411&gt;25,5)+IF(AH4411&gt;0,3)+IF(AH4411&gt;7,3)+IF(AH4411&gt;10,3)+IF(AH4411&gt;15,3)+IF(AI4411&gt;0,3)+IF(AI4411&gt;7,3)+IF(AI4411&gt;10,3)+IF(AI4411&gt;15,3)</f>
        <v>0</v>
      </c>
      <c r="H4411" s="2">
        <f>SUM(D4411:G4411)</f>
        <v>-140</v>
      </c>
      <c r="I4411" s="2">
        <f>I4410+1</f>
        <v>4410</v>
      </c>
      <c r="J4411" s="3" t="s">
        <v>5508</v>
      </c>
      <c r="K4411" s="2" t="s">
        <v>5509</v>
      </c>
      <c r="L4411" s="7">
        <v>26</v>
      </c>
      <c r="M4411" s="7">
        <v>46</v>
      </c>
      <c r="N4411" s="7">
        <v>18</v>
      </c>
      <c r="O4411" s="7" t="s">
        <v>31</v>
      </c>
      <c r="P4411" s="7" t="s">
        <v>125</v>
      </c>
      <c r="Q4411" s="6" t="s">
        <v>43</v>
      </c>
      <c r="R4411" s="3">
        <v>0</v>
      </c>
      <c r="S4411" s="3">
        <v>0</v>
      </c>
      <c r="T4411" s="3">
        <v>0</v>
      </c>
      <c r="U4411" s="3">
        <v>17</v>
      </c>
      <c r="V4411" s="3">
        <v>0</v>
      </c>
      <c r="W4411" s="3">
        <v>0</v>
      </c>
      <c r="X4411" s="3">
        <v>0</v>
      </c>
      <c r="Y4411" s="5">
        <v>-24</v>
      </c>
      <c r="Z4411" s="5">
        <v>-18</v>
      </c>
      <c r="AA4411" s="5">
        <v>0</v>
      </c>
      <c r="AB4411" s="5">
        <v>-14.3</v>
      </c>
      <c r="AC4411" s="4">
        <v>46</v>
      </c>
      <c r="AD4411" s="4" t="s">
        <v>748</v>
      </c>
      <c r="AE4411" s="4">
        <v>1</v>
      </c>
      <c r="AF4411" s="4">
        <v>-37.5</v>
      </c>
      <c r="AG4411" s="4">
        <v>-94.8</v>
      </c>
      <c r="AH4411" s="4">
        <v>-44.7</v>
      </c>
      <c r="AI4411" s="4">
        <v>-47.7</v>
      </c>
      <c r="AJ4411" s="6" t="s">
        <v>593</v>
      </c>
      <c r="AK4411" s="3">
        <v>1</v>
      </c>
      <c r="AL4411" s="2">
        <v>0</v>
      </c>
    </row>
    <row r="4412" spans="1:38" x14ac:dyDescent="0.35">
      <c r="A4412" s="2">
        <f>AVERAGE(L4412:N4412)</f>
        <v>25.666666666666668</v>
      </c>
      <c r="B4412" s="2">
        <f>R4412+U4412</f>
        <v>0</v>
      </c>
      <c r="C4412" s="2">
        <f>Y4412+Z4412+AB4412</f>
        <v>0</v>
      </c>
      <c r="D4412" s="2">
        <f>IF(B4412&gt;100,5)+IF(B4412&gt;150,5)+IF(R4412&gt;0,3)+IF(R4412&gt;15,3)+IF(R4412&gt;25,3)+IF(S4412&gt;0,3)+IF(S4412&gt;15,3)+IF(S4412&gt;25,3)+IF(U4412&gt;20,2,0)+IF(U4412&gt;30,3,0)+IF(U4412&gt;50,5,0)+IF(U4412&gt;60,3,0)+IF(Y4412&gt;100,5,0)+IF(Y4412&gt;0,2)+IF(Y4412&gt;15,2)+IF(Y4412&gt;25,2)+IF(Y4412&gt;30,2)+IF(Y4412&gt;40,2)+IF(Y4412&gt;50,2)+IF(Y4412&gt;100,4)+IF(Y4412&lt;10,-5,0)+IF(Y4412&lt;0,-10)++IF(Y4412&lt;15,-5,0)+IF(R4412&lt;0,-3)+IF(R4412&lt;-5,-3)+IF(S4412&lt;0,-3)+IF(S4412&lt;-5,-3)+IF(T4412&lt;0,-3)+IF(T4412&lt;-5,-3)+IF(W4412=1,5,0)+IF(X4412&gt;20,3,0)+IF(X4412&gt;25,3,0)+IF(X4412&gt;40,3,0)+IF(X4412&gt;50,3,0)+IF(N4412&lt;50,-10)+IF(N4412&lt;30,-10)+IF(N4412&lt;20,-10)+IF(N4412&lt;70,-5)+IF(N4412&lt;80,-5)+IF(N4412&gt;95,5,0)+IF(L4412&lt;50,-10)+IF(L4412&lt;30,-10)+IF(L4412&lt;20,-10)+IF(L4412&lt;70,-5)+IF(L4412&lt;80,-5)+IF(L4412&gt;95,5,0)+IF(A4412&gt;85,3,0)+IF(A4412&gt;90,3,0)+IF(U4412&lt;0,-10)+IF(U4412&lt;-5,-20)+IF(U4412&lt;-10,-10)+IF(V4412&gt;0,5,0)+IF(V4412&gt;15,5,0)+IF(V4412&gt;25,5,0)+IF(V4412&lt;0,-10,0)+IF(V4412&lt;-5,-10,0)+IF(U4412&lt;0,-10,0)+IF(U4412&lt;-5,-10,0)+IF(M4412&gt;90,10)+IF(M4412&gt;97,5)+IF(L4412&lt;70,-20,0)+IF(Y4412&gt;100,15,0)+IF(Y4412&gt;200,10,0)+IF(AB4412&gt;40,5,0)+IF(AB4412&gt;50,5,0)+IF(AB4412&gt;60,10,0)+IF(AB4412&gt;100,15,0)+IF(AB4412&gt;200,10,0)</f>
        <v>-110</v>
      </c>
      <c r="E4412" s="2">
        <f>W4412+AA4412+IF(AK4412&gt;1,1,0)+IF(AK4412&gt;1.2,2,0)+IF(AK4412&gt;1.3,2,0)+IF(AK4412&lt;1,-2,0)+IF(B4412&gt;200,5,0)+IF(B4412&gt;300,5,0)+IF(B4412&lt;30,-15,0)+IF(B4412&lt;20,-15,0)</f>
        <v>-30</v>
      </c>
      <c r="F4412" s="2">
        <f>IF(AF4412&gt;0,2,0)+IF(AF4412&gt;2,3,0)+IF(AF4412&gt;4,4,0)+IF(AF4412&gt;10,5,0)+IF(O4412="A",3,0)+IF(O4412="B",3,0)+IF(P4412="A+",7,0)+IF(P4412="A",5,0)+IF(P4412="A-",3,0)+IF(P4412="B+",2,0)+IF(AC4412&lt;40,3,0)+IF(AC4412&lt;20,3,0)+IF(AC4412&lt;10,5,0)+IF(C4412&gt;50,5)</f>
        <v>0</v>
      </c>
      <c r="G4412" s="2">
        <f>IF(AG4412&gt;0,3)+IF(AG4412&gt;4,3)+IF(AG4412&gt;7,3)+IF(AG4412&gt;10,3)+IF(AG4412&gt;13,3)+IF(AG4412&gt;15,3)+IF(AG4412&gt;17,3)+IF(AG4412&gt;20,3)+IF(AG4412&gt;25,5)+IF(AH4412&gt;0,3)+IF(AH4412&gt;7,3)+IF(AH4412&gt;10,3)+IF(AH4412&gt;15,3)+IF(AI4412&gt;0,3)+IF(AI4412&gt;7,3)+IF(AI4412&gt;10,3)+IF(AI4412&gt;15,3)</f>
        <v>0</v>
      </c>
      <c r="H4412" s="2">
        <f>SUM(D4412:G4412)</f>
        <v>-140</v>
      </c>
      <c r="I4412" s="2">
        <f>I4411+1</f>
        <v>4411</v>
      </c>
      <c r="J4412" s="3" t="s">
        <v>10957</v>
      </c>
      <c r="K4412" s="2" t="s">
        <v>10958</v>
      </c>
      <c r="L4412" s="7">
        <v>18</v>
      </c>
      <c r="M4412" s="7">
        <v>49</v>
      </c>
      <c r="N4412" s="7">
        <v>10</v>
      </c>
      <c r="O4412" s="7">
        <v>0</v>
      </c>
      <c r="P4412" s="7" t="s">
        <v>167</v>
      </c>
      <c r="Q4412" s="6" t="s">
        <v>32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5">
        <v>0</v>
      </c>
      <c r="Z4412" s="5">
        <v>0</v>
      </c>
      <c r="AA4412" s="5">
        <v>0</v>
      </c>
      <c r="AB4412" s="5">
        <v>0</v>
      </c>
      <c r="AC4412" s="4">
        <v>165</v>
      </c>
      <c r="AD4412" s="4" t="s">
        <v>38</v>
      </c>
      <c r="AE4412" s="4">
        <v>0</v>
      </c>
      <c r="AF4412" s="4">
        <v>0</v>
      </c>
      <c r="AG4412" s="4">
        <v>-55.8</v>
      </c>
      <c r="AH4412" s="4">
        <v>0</v>
      </c>
      <c r="AI4412" s="4">
        <v>0</v>
      </c>
      <c r="AJ4412" s="6" t="s">
        <v>127</v>
      </c>
      <c r="AK4412" s="3">
        <v>1</v>
      </c>
      <c r="AL4412" s="2">
        <v>0</v>
      </c>
    </row>
    <row r="4413" spans="1:38" x14ac:dyDescent="0.35">
      <c r="A4413" s="2">
        <f>AVERAGE(L4413:N4413)</f>
        <v>31.666666666666668</v>
      </c>
      <c r="B4413" s="2">
        <f>R4413+U4413</f>
        <v>-25</v>
      </c>
      <c r="C4413" s="2">
        <f>Y4413+Z4413+AB4413</f>
        <v>70</v>
      </c>
      <c r="D4413" s="2">
        <f>IF(B4413&gt;100,5)+IF(B4413&gt;150,5)+IF(R4413&gt;0,3)+IF(R4413&gt;15,3)+IF(R4413&gt;25,3)+IF(S4413&gt;0,3)+IF(S4413&gt;15,3)+IF(S4413&gt;25,3)+IF(U4413&gt;20,2,0)+IF(U4413&gt;30,3,0)+IF(U4413&gt;50,5,0)+IF(U4413&gt;60,3,0)+IF(Y4413&gt;100,5,0)+IF(Y4413&gt;0,2)+IF(Y4413&gt;15,2)+IF(Y4413&gt;25,2)+IF(Y4413&gt;30,2)+IF(Y4413&gt;40,2)+IF(Y4413&gt;50,2)+IF(Y4413&gt;100,4)+IF(Y4413&lt;10,-5,0)+IF(Y4413&lt;0,-10)++IF(Y4413&lt;15,-5,0)+IF(R4413&lt;0,-3)+IF(R4413&lt;-5,-3)+IF(S4413&lt;0,-3)+IF(S4413&lt;-5,-3)+IF(T4413&lt;0,-3)+IF(T4413&lt;-5,-3)+IF(W4413=1,5,0)+IF(X4413&gt;20,3,0)+IF(X4413&gt;25,3,0)+IF(X4413&gt;40,3,0)+IF(X4413&gt;50,3,0)+IF(N4413&lt;50,-10)+IF(N4413&lt;30,-10)+IF(N4413&lt;20,-10)+IF(N4413&lt;70,-5)+IF(N4413&lt;80,-5)+IF(N4413&gt;95,5,0)+IF(L4413&lt;50,-10)+IF(L4413&lt;30,-10)+IF(L4413&lt;20,-10)+IF(L4413&lt;70,-5)+IF(L4413&lt;80,-5)+IF(L4413&gt;95,5,0)+IF(A4413&gt;85,3,0)+IF(A4413&gt;90,3,0)+IF(U4413&lt;0,-10)+IF(U4413&lt;-5,-20)+IF(U4413&lt;-10,-10)+IF(V4413&gt;0,5,0)+IF(V4413&gt;15,5,0)+IF(V4413&gt;25,5,0)+IF(V4413&lt;0,-10,0)+IF(V4413&lt;-5,-10,0)+IF(U4413&lt;0,-10,0)+IF(U4413&lt;-5,-10,0)+IF(M4413&gt;90,10)+IF(M4413&gt;97,5)+IF(L4413&lt;70,-20,0)+IF(Y4413&gt;100,15,0)+IF(Y4413&gt;200,10,0)+IF(AB4413&gt;40,5,0)+IF(AB4413&gt;50,5,0)+IF(AB4413&gt;60,10,0)+IF(AB4413&gt;100,15,0)+IF(AB4413&gt;200,10,0)</f>
        <v>-114</v>
      </c>
      <c r="E4413" s="2">
        <f>W4413+AA4413+IF(AK4413&gt;1,1,0)+IF(AK4413&gt;1.2,2,0)+IF(AK4413&gt;1.3,2,0)+IF(AK4413&lt;1,-2,0)+IF(B4413&gt;200,5,0)+IF(B4413&gt;300,5,0)+IF(B4413&lt;30,-15,0)+IF(B4413&lt;20,-15,0)</f>
        <v>-31</v>
      </c>
      <c r="F4413" s="2">
        <f>IF(AF4413&gt;0,2,0)+IF(AF4413&gt;2,3,0)+IF(AF4413&gt;4,4,0)+IF(AF4413&gt;10,5,0)+IF(O4413="A",3,0)+IF(O4413="B",3,0)+IF(P4413="A+",7,0)+IF(P4413="A",5,0)+IF(P4413="A-",3,0)+IF(P4413="B+",2,0)+IF(AC4413&lt;40,3,0)+IF(AC4413&lt;20,3,0)+IF(AC4413&lt;10,5,0)+IF(C4413&gt;50,5)</f>
        <v>5</v>
      </c>
      <c r="G4413" s="2">
        <f>IF(AG4413&gt;0,3)+IF(AG4413&gt;4,3)+IF(AG4413&gt;7,3)+IF(AG4413&gt;10,3)+IF(AG4413&gt;13,3)+IF(AG4413&gt;15,3)+IF(AG4413&gt;17,3)+IF(AG4413&gt;20,3)+IF(AG4413&gt;25,5)+IF(AH4413&gt;0,3)+IF(AH4413&gt;7,3)+IF(AH4413&gt;10,3)+IF(AH4413&gt;15,3)+IF(AI4413&gt;0,3)+IF(AI4413&gt;7,3)+IF(AI4413&gt;10,3)+IF(AI4413&gt;15,3)</f>
        <v>0</v>
      </c>
      <c r="H4413" s="2">
        <f>SUM(D4413:G4413)</f>
        <v>-140</v>
      </c>
      <c r="I4413" s="2">
        <f>I4412+1</f>
        <v>4412</v>
      </c>
      <c r="J4413" s="3" t="s">
        <v>8185</v>
      </c>
      <c r="K4413" s="2" t="s">
        <v>8186</v>
      </c>
      <c r="L4413" s="7">
        <v>33</v>
      </c>
      <c r="M4413" s="7">
        <v>9</v>
      </c>
      <c r="N4413" s="7">
        <v>53</v>
      </c>
      <c r="O4413" s="7" t="s">
        <v>80</v>
      </c>
      <c r="P4413" s="7" t="s">
        <v>31</v>
      </c>
      <c r="Q4413" s="6" t="s">
        <v>65</v>
      </c>
      <c r="R4413" s="3">
        <v>0</v>
      </c>
      <c r="S4413" s="3">
        <v>-29</v>
      </c>
      <c r="T4413" s="3">
        <v>-83</v>
      </c>
      <c r="U4413" s="3">
        <v>-25</v>
      </c>
      <c r="V4413" s="3">
        <v>0</v>
      </c>
      <c r="W4413" s="3">
        <v>0</v>
      </c>
      <c r="X4413" s="3">
        <v>18.600000000000001</v>
      </c>
      <c r="Y4413" s="5">
        <v>39</v>
      </c>
      <c r="Z4413" s="5">
        <v>13</v>
      </c>
      <c r="AA4413" s="5">
        <v>1</v>
      </c>
      <c r="AB4413" s="5">
        <v>18</v>
      </c>
      <c r="AC4413" s="4">
        <v>102</v>
      </c>
      <c r="AD4413" s="4" t="s">
        <v>61</v>
      </c>
      <c r="AE4413" s="4">
        <v>65</v>
      </c>
      <c r="AF4413" s="4">
        <v>-1.6</v>
      </c>
      <c r="AG4413" s="4">
        <v>-2.9</v>
      </c>
      <c r="AH4413" s="4">
        <v>-27.4</v>
      </c>
      <c r="AI4413" s="4">
        <v>-10.3</v>
      </c>
      <c r="AJ4413" s="6" t="s">
        <v>67</v>
      </c>
      <c r="AK4413" s="3">
        <v>0.7</v>
      </c>
      <c r="AL4413" s="2">
        <v>0</v>
      </c>
    </row>
    <row r="4414" spans="1:38" x14ac:dyDescent="0.35">
      <c r="A4414" s="2">
        <f>AVERAGE(L4414:N4414)</f>
        <v>12</v>
      </c>
      <c r="B4414" s="2">
        <f>R4414+U4414</f>
        <v>10</v>
      </c>
      <c r="C4414" s="2">
        <f>Y4414+Z4414+AB4414</f>
        <v>-144.6</v>
      </c>
      <c r="D4414" s="2">
        <f>IF(B4414&gt;100,5)+IF(B4414&gt;150,5)+IF(R4414&gt;0,3)+IF(R4414&gt;15,3)+IF(R4414&gt;25,3)+IF(S4414&gt;0,3)+IF(S4414&gt;15,3)+IF(S4414&gt;25,3)+IF(U4414&gt;20,2,0)+IF(U4414&gt;30,3,0)+IF(U4414&gt;50,5,0)+IF(U4414&gt;60,3,0)+IF(Y4414&gt;100,5,0)+IF(Y4414&gt;0,2)+IF(Y4414&gt;15,2)+IF(Y4414&gt;25,2)+IF(Y4414&gt;30,2)+IF(Y4414&gt;40,2)+IF(Y4414&gt;50,2)+IF(Y4414&gt;100,4)+IF(Y4414&lt;10,-5,0)+IF(Y4414&lt;0,-10)++IF(Y4414&lt;15,-5,0)+IF(R4414&lt;0,-3)+IF(R4414&lt;-5,-3)+IF(S4414&lt;0,-3)+IF(S4414&lt;-5,-3)+IF(T4414&lt;0,-3)+IF(T4414&lt;-5,-3)+IF(W4414=1,5,0)+IF(X4414&gt;20,3,0)+IF(X4414&gt;25,3,0)+IF(X4414&gt;40,3,0)+IF(X4414&gt;50,3,0)+IF(N4414&lt;50,-10)+IF(N4414&lt;30,-10)+IF(N4414&lt;20,-10)+IF(N4414&lt;70,-5)+IF(N4414&lt;80,-5)+IF(N4414&gt;95,5,0)+IF(L4414&lt;50,-10)+IF(L4414&lt;30,-10)+IF(L4414&lt;20,-10)+IF(L4414&lt;70,-5)+IF(L4414&lt;80,-5)+IF(L4414&gt;95,5,0)+IF(A4414&gt;85,3,0)+IF(A4414&gt;90,3,0)+IF(U4414&lt;0,-10)+IF(U4414&lt;-5,-20)+IF(U4414&lt;-10,-10)+IF(V4414&gt;0,5,0)+IF(V4414&gt;15,5,0)+IF(V4414&gt;25,5,0)+IF(V4414&lt;0,-10,0)+IF(V4414&lt;-5,-10,0)+IF(U4414&lt;0,-10,0)+IF(U4414&lt;-5,-10,0)+IF(M4414&gt;90,10)+IF(M4414&gt;97,5)+IF(L4414&lt;70,-20,0)+IF(Y4414&gt;100,15,0)+IF(Y4414&gt;200,10,0)+IF(AB4414&gt;40,5,0)+IF(AB4414&gt;50,5,0)+IF(AB4414&gt;60,10,0)+IF(AB4414&gt;100,15,0)+IF(AB4414&gt;200,10,0)</f>
        <v>-114</v>
      </c>
      <c r="E4414" s="2">
        <f>W4414+AA4414+IF(AK4414&gt;1,1,0)+IF(AK4414&gt;1.2,2,0)+IF(AK4414&gt;1.3,2,0)+IF(AK4414&lt;1,-2,0)+IF(B4414&gt;200,5,0)+IF(B4414&gt;300,5,0)+IF(B4414&lt;30,-15,0)+IF(B4414&lt;20,-15,0)</f>
        <v>-29</v>
      </c>
      <c r="F4414" s="2">
        <f>IF(AF4414&gt;0,2,0)+IF(AF4414&gt;2,3,0)+IF(AF4414&gt;4,4,0)+IF(AF4414&gt;10,5,0)+IF(O4414="A",3,0)+IF(O4414="B",3,0)+IF(P4414="A+",7,0)+IF(P4414="A",5,0)+IF(P4414="A-",3,0)+IF(P4414="B+",2,0)+IF(AC4414&lt;40,3,0)+IF(AC4414&lt;20,3,0)+IF(AC4414&lt;10,5,0)+IF(C4414&gt;50,5)</f>
        <v>3</v>
      </c>
      <c r="G4414" s="2">
        <f>IF(AG4414&gt;0,3)+IF(AG4414&gt;4,3)+IF(AG4414&gt;7,3)+IF(AG4414&gt;10,3)+IF(AG4414&gt;13,3)+IF(AG4414&gt;15,3)+IF(AG4414&gt;17,3)+IF(AG4414&gt;20,3)+IF(AG4414&gt;25,5)+IF(AH4414&gt;0,3)+IF(AH4414&gt;7,3)+IF(AH4414&gt;10,3)+IF(AH4414&gt;15,3)+IF(AI4414&gt;0,3)+IF(AI4414&gt;7,3)+IF(AI4414&gt;10,3)+IF(AI4414&gt;15,3)</f>
        <v>0</v>
      </c>
      <c r="H4414" s="2">
        <f>SUM(D4414:G4414)</f>
        <v>-140</v>
      </c>
      <c r="I4414" s="2">
        <f>I4413+1</f>
        <v>4413</v>
      </c>
      <c r="J4414" s="3" t="s">
        <v>7347</v>
      </c>
      <c r="K4414" s="2" t="s">
        <v>7348</v>
      </c>
      <c r="L4414" s="7">
        <v>12</v>
      </c>
      <c r="M4414" s="7">
        <v>21</v>
      </c>
      <c r="N4414" s="7">
        <v>3</v>
      </c>
      <c r="O4414" s="7" t="s">
        <v>31</v>
      </c>
      <c r="P4414" s="7" t="s">
        <v>75</v>
      </c>
      <c r="Q4414" s="6" t="s">
        <v>925</v>
      </c>
      <c r="R4414" s="3">
        <v>0</v>
      </c>
      <c r="S4414" s="3">
        <v>0</v>
      </c>
      <c r="T4414" s="3">
        <v>0</v>
      </c>
      <c r="U4414" s="3">
        <v>10</v>
      </c>
      <c r="V4414" s="3">
        <v>0</v>
      </c>
      <c r="W4414" s="3">
        <v>0</v>
      </c>
      <c r="X4414" s="3">
        <v>33.9</v>
      </c>
      <c r="Y4414" s="5">
        <v>-54</v>
      </c>
      <c r="Z4414" s="5">
        <v>-42</v>
      </c>
      <c r="AA4414" s="5">
        <v>0</v>
      </c>
      <c r="AB4414" s="5">
        <v>-48.6</v>
      </c>
      <c r="AC4414" s="4">
        <v>30</v>
      </c>
      <c r="AD4414" s="4" t="s">
        <v>33</v>
      </c>
      <c r="AE4414" s="4">
        <v>4</v>
      </c>
      <c r="AF4414" s="4">
        <v>-16.7</v>
      </c>
      <c r="AG4414" s="4">
        <v>-87.5</v>
      </c>
      <c r="AH4414" s="4">
        <v>-62</v>
      </c>
      <c r="AI4414" s="4">
        <v>-64.7</v>
      </c>
      <c r="AJ4414" s="6" t="s">
        <v>67</v>
      </c>
      <c r="AK4414" s="3">
        <v>1.1000000000000001</v>
      </c>
      <c r="AL4414" s="2">
        <v>0</v>
      </c>
    </row>
    <row r="4415" spans="1:38" x14ac:dyDescent="0.35">
      <c r="A4415" s="2">
        <f>AVERAGE(L4415:N4415)</f>
        <v>35.666666666666664</v>
      </c>
      <c r="B4415" s="2">
        <f>R4415+U4415</f>
        <v>-300</v>
      </c>
      <c r="C4415" s="2">
        <f>Y4415+Z4415+AB4415</f>
        <v>69.7</v>
      </c>
      <c r="D4415" s="2">
        <f>IF(B4415&gt;100,5)+IF(B4415&gt;150,5)+IF(R4415&gt;0,3)+IF(R4415&gt;15,3)+IF(R4415&gt;25,3)+IF(S4415&gt;0,3)+IF(S4415&gt;15,3)+IF(S4415&gt;25,3)+IF(U4415&gt;20,2,0)+IF(U4415&gt;30,3,0)+IF(U4415&gt;50,5,0)+IF(U4415&gt;60,3,0)+IF(Y4415&gt;100,5,0)+IF(Y4415&gt;0,2)+IF(Y4415&gt;15,2)+IF(Y4415&gt;25,2)+IF(Y4415&gt;30,2)+IF(Y4415&gt;40,2)+IF(Y4415&gt;50,2)+IF(Y4415&gt;100,4)+IF(Y4415&lt;10,-5,0)+IF(Y4415&lt;0,-10)++IF(Y4415&lt;15,-5,0)+IF(R4415&lt;0,-3)+IF(R4415&lt;-5,-3)+IF(S4415&lt;0,-3)+IF(S4415&lt;-5,-3)+IF(T4415&lt;0,-3)+IF(T4415&lt;-5,-3)+IF(W4415=1,5,0)+IF(X4415&gt;20,3,0)+IF(X4415&gt;25,3,0)+IF(X4415&gt;40,3,0)+IF(X4415&gt;50,3,0)+IF(N4415&lt;50,-10)+IF(N4415&lt;30,-10)+IF(N4415&lt;20,-10)+IF(N4415&lt;70,-5)+IF(N4415&lt;80,-5)+IF(N4415&gt;95,5,0)+IF(L4415&lt;50,-10)+IF(L4415&lt;30,-10)+IF(L4415&lt;20,-10)+IF(L4415&lt;70,-5)+IF(L4415&lt;80,-5)+IF(L4415&gt;95,5,0)+IF(A4415&gt;85,3,0)+IF(A4415&gt;90,3,0)+IF(U4415&lt;0,-10)+IF(U4415&lt;-5,-20)+IF(U4415&lt;-10,-10)+IF(V4415&gt;0,5,0)+IF(V4415&gt;15,5,0)+IF(V4415&gt;25,5,0)+IF(V4415&lt;0,-10,0)+IF(V4415&lt;-5,-10,0)+IF(U4415&lt;0,-10,0)+IF(U4415&lt;-5,-10,0)+IF(M4415&gt;90,10)+IF(M4415&gt;97,5)+IF(L4415&lt;70,-20,0)+IF(Y4415&gt;100,15,0)+IF(Y4415&gt;200,10,0)+IF(AB4415&gt;40,5,0)+IF(AB4415&gt;50,5,0)+IF(AB4415&gt;60,10,0)+IF(AB4415&gt;100,15,0)+IF(AB4415&gt;200,10,0)</f>
        <v>-118</v>
      </c>
      <c r="E4415" s="2">
        <f>W4415+AA4415+IF(AK4415&gt;1,1,0)+IF(AK4415&gt;1.2,2,0)+IF(AK4415&gt;1.3,2,0)+IF(AK4415&lt;1,-2,0)+IF(B4415&gt;200,5,0)+IF(B4415&gt;300,5,0)+IF(B4415&lt;30,-15,0)+IF(B4415&lt;20,-15,0)</f>
        <v>-32</v>
      </c>
      <c r="F4415" s="2">
        <f>IF(AF4415&gt;0,2,0)+IF(AF4415&gt;2,3,0)+IF(AF4415&gt;4,4,0)+IF(AF4415&gt;10,5,0)+IF(O4415="A",3,0)+IF(O4415="B",3,0)+IF(P4415="A+",7,0)+IF(P4415="A",5,0)+IF(P4415="A-",3,0)+IF(P4415="B+",2,0)+IF(AC4415&lt;40,3,0)+IF(AC4415&lt;20,3,0)+IF(AC4415&lt;10,5,0)+IF(C4415&gt;50,5)</f>
        <v>10</v>
      </c>
      <c r="G4415" s="2">
        <f>IF(AG4415&gt;0,3)+IF(AG4415&gt;4,3)+IF(AG4415&gt;7,3)+IF(AG4415&gt;10,3)+IF(AG4415&gt;13,3)+IF(AG4415&gt;15,3)+IF(AG4415&gt;17,3)+IF(AG4415&gt;20,3)+IF(AG4415&gt;25,5)+IF(AH4415&gt;0,3)+IF(AH4415&gt;7,3)+IF(AH4415&gt;10,3)+IF(AH4415&gt;15,3)+IF(AI4415&gt;0,3)+IF(AI4415&gt;7,3)+IF(AI4415&gt;10,3)+IF(AI4415&gt;15,3)</f>
        <v>0</v>
      </c>
      <c r="H4415" s="2">
        <f>SUM(D4415:G4415)</f>
        <v>-140</v>
      </c>
      <c r="I4415" s="2">
        <f>I4414+1</f>
        <v>4414</v>
      </c>
      <c r="J4415" s="3" t="s">
        <v>10484</v>
      </c>
      <c r="K4415" s="2" t="s">
        <v>10485</v>
      </c>
      <c r="L4415" s="7">
        <v>48</v>
      </c>
      <c r="M4415" s="7">
        <v>17</v>
      </c>
      <c r="N4415" s="7">
        <v>42</v>
      </c>
      <c r="O4415" s="7" t="s">
        <v>42</v>
      </c>
      <c r="P4415" s="7" t="s">
        <v>59</v>
      </c>
      <c r="Q4415" s="6" t="s">
        <v>228</v>
      </c>
      <c r="R4415" s="3">
        <v>0</v>
      </c>
      <c r="S4415" s="3">
        <v>0</v>
      </c>
      <c r="T4415" s="3">
        <v>0</v>
      </c>
      <c r="U4415" s="3">
        <v>-300</v>
      </c>
      <c r="V4415" s="3">
        <v>0</v>
      </c>
      <c r="W4415" s="3">
        <v>0</v>
      </c>
      <c r="X4415" s="3">
        <v>-87.5</v>
      </c>
      <c r="Y4415" s="5">
        <v>15</v>
      </c>
      <c r="Z4415" s="5">
        <v>31</v>
      </c>
      <c r="AA4415" s="5">
        <v>0</v>
      </c>
      <c r="AB4415" s="5">
        <v>23.7</v>
      </c>
      <c r="AC4415" s="4">
        <v>37</v>
      </c>
      <c r="AD4415" s="4" t="s">
        <v>33</v>
      </c>
      <c r="AE4415" s="4">
        <v>68</v>
      </c>
      <c r="AF4415" s="4">
        <v>0.8</v>
      </c>
      <c r="AG4415" s="4">
        <v>-7.9</v>
      </c>
      <c r="AH4415" s="4">
        <v>-25.1</v>
      </c>
      <c r="AI4415" s="4">
        <v>-13.7</v>
      </c>
      <c r="AJ4415" s="6" t="s">
        <v>85</v>
      </c>
      <c r="AK4415" s="3">
        <v>0.6</v>
      </c>
      <c r="AL4415" s="2">
        <v>0</v>
      </c>
    </row>
    <row r="4416" spans="1:38" x14ac:dyDescent="0.35">
      <c r="A4416" s="2">
        <f>AVERAGE(L4416:N4416)</f>
        <v>14.666666666666666</v>
      </c>
      <c r="B4416" s="2">
        <f>R4416+U4416</f>
        <v>0</v>
      </c>
      <c r="C4416" s="2">
        <f>Y4416+Z4416+AB4416</f>
        <v>-284.3</v>
      </c>
      <c r="D4416" s="2">
        <f>IF(B4416&gt;100,5)+IF(B4416&gt;150,5)+IF(R4416&gt;0,3)+IF(R4416&gt;15,3)+IF(R4416&gt;25,3)+IF(S4416&gt;0,3)+IF(S4416&gt;15,3)+IF(S4416&gt;25,3)+IF(U4416&gt;20,2,0)+IF(U4416&gt;30,3,0)+IF(U4416&gt;50,5,0)+IF(U4416&gt;60,3,0)+IF(Y4416&gt;100,5,0)+IF(Y4416&gt;0,2)+IF(Y4416&gt;15,2)+IF(Y4416&gt;25,2)+IF(Y4416&gt;30,2)+IF(Y4416&gt;40,2)+IF(Y4416&gt;50,2)+IF(Y4416&gt;100,4)+IF(Y4416&lt;10,-5,0)+IF(Y4416&lt;0,-10)++IF(Y4416&lt;15,-5,0)+IF(R4416&lt;0,-3)+IF(R4416&lt;-5,-3)+IF(S4416&lt;0,-3)+IF(S4416&lt;-5,-3)+IF(T4416&lt;0,-3)+IF(T4416&lt;-5,-3)+IF(W4416=1,5,0)+IF(X4416&gt;20,3,0)+IF(X4416&gt;25,3,0)+IF(X4416&gt;40,3,0)+IF(X4416&gt;50,3,0)+IF(N4416&lt;50,-10)+IF(N4416&lt;30,-10)+IF(N4416&lt;20,-10)+IF(N4416&lt;70,-5)+IF(N4416&lt;80,-5)+IF(N4416&gt;95,5,0)+IF(L4416&lt;50,-10)+IF(L4416&lt;30,-10)+IF(L4416&lt;20,-10)+IF(L4416&lt;70,-5)+IF(L4416&lt;80,-5)+IF(L4416&gt;95,5,0)+IF(A4416&gt;85,3,0)+IF(A4416&gt;90,3,0)+IF(U4416&lt;0,-10)+IF(U4416&lt;-5,-20)+IF(U4416&lt;-10,-10)+IF(V4416&gt;0,5,0)+IF(V4416&gt;15,5,0)+IF(V4416&gt;25,5,0)+IF(V4416&lt;0,-10,0)+IF(V4416&lt;-5,-10,0)+IF(U4416&lt;0,-10,0)+IF(U4416&lt;-5,-10,0)+IF(M4416&gt;90,10)+IF(M4416&gt;97,5)+IF(L4416&lt;70,-20,0)+IF(Y4416&gt;100,15,0)+IF(Y4416&gt;200,10,0)+IF(AB4416&gt;40,5,0)+IF(AB4416&gt;50,5,0)+IF(AB4416&gt;60,10,0)+IF(AB4416&gt;100,15,0)+IF(AB4416&gt;200,10,0)</f>
        <v>-120</v>
      </c>
      <c r="E4416" s="2">
        <f>W4416+AA4416+IF(AK4416&gt;1,1,0)+IF(AK4416&gt;1.2,2,0)+IF(AK4416&gt;1.3,2,0)+IF(AK4416&lt;1,-2,0)+IF(B4416&gt;200,5,0)+IF(B4416&gt;300,5,0)+IF(B4416&lt;30,-15,0)+IF(B4416&lt;20,-15,0)</f>
        <v>-29</v>
      </c>
      <c r="F4416" s="2">
        <f>IF(AF4416&gt;0,2,0)+IF(AF4416&gt;2,3,0)+IF(AF4416&gt;4,4,0)+IF(AF4416&gt;10,5,0)+IF(O4416="A",3,0)+IF(O4416="B",3,0)+IF(P4416="A+",7,0)+IF(P4416="A",5,0)+IF(P4416="A-",3,0)+IF(P4416="B+",2,0)+IF(AC4416&lt;40,3,0)+IF(AC4416&lt;20,3,0)+IF(AC4416&lt;10,5,0)+IF(C4416&gt;50,5)</f>
        <v>9</v>
      </c>
      <c r="G4416" s="2">
        <f>IF(AG4416&gt;0,3)+IF(AG4416&gt;4,3)+IF(AG4416&gt;7,3)+IF(AG4416&gt;10,3)+IF(AG4416&gt;13,3)+IF(AG4416&gt;15,3)+IF(AG4416&gt;17,3)+IF(AG4416&gt;20,3)+IF(AG4416&gt;25,5)+IF(AH4416&gt;0,3)+IF(AH4416&gt;7,3)+IF(AH4416&gt;10,3)+IF(AH4416&gt;15,3)+IF(AI4416&gt;0,3)+IF(AI4416&gt;7,3)+IF(AI4416&gt;10,3)+IF(AI4416&gt;15,3)</f>
        <v>0</v>
      </c>
      <c r="H4416" s="2">
        <f>SUM(D4416:G4416)</f>
        <v>-140</v>
      </c>
      <c r="I4416" s="2">
        <f>I4415+1</f>
        <v>4415</v>
      </c>
      <c r="J4416" s="3" t="s">
        <v>5170</v>
      </c>
      <c r="K4416" s="2" t="s">
        <v>5171</v>
      </c>
      <c r="L4416" s="7">
        <v>15</v>
      </c>
      <c r="M4416" s="7">
        <v>11</v>
      </c>
      <c r="N4416" s="7">
        <v>18</v>
      </c>
      <c r="O4416" s="7" t="s">
        <v>31</v>
      </c>
      <c r="P4416" s="7" t="s">
        <v>59</v>
      </c>
      <c r="Q4416" s="6" t="s">
        <v>121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-600</v>
      </c>
      <c r="Y4416" s="5">
        <v>-100</v>
      </c>
      <c r="Z4416" s="5">
        <v>-88</v>
      </c>
      <c r="AA4416" s="5">
        <v>0</v>
      </c>
      <c r="AB4416" s="5">
        <v>-96.3</v>
      </c>
      <c r="AC4416" s="4">
        <v>46</v>
      </c>
      <c r="AD4416" s="4" t="s">
        <v>748</v>
      </c>
      <c r="AE4416" s="4">
        <v>4</v>
      </c>
      <c r="AF4416" s="4">
        <v>7.8</v>
      </c>
      <c r="AG4416" s="4">
        <v>-245.2</v>
      </c>
      <c r="AH4416" s="4">
        <v>-181983.3</v>
      </c>
      <c r="AI4416" s="4">
        <v>-91175.7</v>
      </c>
      <c r="AJ4416" s="6" t="s">
        <v>85</v>
      </c>
      <c r="AK4416" s="3">
        <v>1.1000000000000001</v>
      </c>
      <c r="AL4416" s="2">
        <v>0</v>
      </c>
    </row>
    <row r="4417" spans="1:38" x14ac:dyDescent="0.35">
      <c r="A4417" s="2">
        <f>AVERAGE(L4417:N4417)</f>
        <v>15</v>
      </c>
      <c r="B4417" s="2">
        <f>R4417+U4417</f>
        <v>-50</v>
      </c>
      <c r="C4417" s="2">
        <f>Y4417+Z4417+AB4417</f>
        <v>-26.8</v>
      </c>
      <c r="D4417" s="2">
        <f>IF(B4417&gt;100,5)+IF(B4417&gt;150,5)+IF(R4417&gt;0,3)+IF(R4417&gt;15,3)+IF(R4417&gt;25,3)+IF(S4417&gt;0,3)+IF(S4417&gt;15,3)+IF(S4417&gt;25,3)+IF(U4417&gt;20,2,0)+IF(U4417&gt;30,3,0)+IF(U4417&gt;50,5,0)+IF(U4417&gt;60,3,0)+IF(Y4417&gt;100,5,0)+IF(Y4417&gt;0,2)+IF(Y4417&gt;15,2)+IF(Y4417&gt;25,2)+IF(Y4417&gt;30,2)+IF(Y4417&gt;40,2)+IF(Y4417&gt;50,2)+IF(Y4417&gt;100,4)+IF(Y4417&lt;10,-5,0)+IF(Y4417&lt;0,-10)++IF(Y4417&lt;15,-5,0)+IF(R4417&lt;0,-3)+IF(R4417&lt;-5,-3)+IF(S4417&lt;0,-3)+IF(S4417&lt;-5,-3)+IF(T4417&lt;0,-3)+IF(T4417&lt;-5,-3)+IF(W4417=1,5,0)+IF(X4417&gt;20,3,0)+IF(X4417&gt;25,3,0)+IF(X4417&gt;40,3,0)+IF(X4417&gt;50,3,0)+IF(N4417&lt;50,-10)+IF(N4417&lt;30,-10)+IF(N4417&lt;20,-10)+IF(N4417&lt;70,-5)+IF(N4417&lt;80,-5)+IF(N4417&gt;95,5,0)+IF(L4417&lt;50,-10)+IF(L4417&lt;30,-10)+IF(L4417&lt;20,-10)+IF(L4417&lt;70,-5)+IF(L4417&lt;80,-5)+IF(L4417&gt;95,5,0)+IF(A4417&gt;85,3,0)+IF(A4417&gt;90,3,0)+IF(U4417&lt;0,-10)+IF(U4417&lt;-5,-20)+IF(U4417&lt;-10,-10)+IF(V4417&gt;0,5,0)+IF(V4417&gt;15,5,0)+IF(V4417&gt;25,5,0)+IF(V4417&lt;0,-10,0)+IF(V4417&lt;-5,-10,0)+IF(U4417&lt;0,-10,0)+IF(U4417&lt;-5,-10,0)+IF(M4417&gt;90,10)+IF(M4417&gt;97,5)+IF(L4417&lt;70,-20,0)+IF(Y4417&gt;100,15,0)+IF(Y4417&gt;200,10,0)+IF(AB4417&gt;40,5,0)+IF(AB4417&gt;50,5,0)+IF(AB4417&gt;60,10,0)+IF(AB4417&gt;100,15,0)+IF(AB4417&gt;200,10,0)</f>
        <v>-122</v>
      </c>
      <c r="E4417" s="2">
        <f>W4417+AA4417+IF(AK4417&gt;1,1,0)+IF(AK4417&gt;1.2,2,0)+IF(AK4417&gt;1.3,2,0)+IF(AK4417&lt;1,-2,0)+IF(B4417&gt;200,5,0)+IF(B4417&gt;300,5,0)+IF(B4417&lt;30,-15,0)+IF(B4417&lt;20,-15,0)</f>
        <v>-24</v>
      </c>
      <c r="F4417" s="2">
        <f>IF(AF4417&gt;0,2,0)+IF(AF4417&gt;2,3,0)+IF(AF4417&gt;4,4,0)+IF(AF4417&gt;10,5,0)+IF(O4417="A",3,0)+IF(O4417="B",3,0)+IF(P4417="A+",7,0)+IF(P4417="A",5,0)+IF(P4417="A-",3,0)+IF(P4417="B+",2,0)+IF(AC4417&lt;40,3,0)+IF(AC4417&lt;20,3,0)+IF(AC4417&lt;10,5,0)+IF(C4417&gt;50,5)</f>
        <v>0</v>
      </c>
      <c r="G4417" s="2">
        <f>IF(AG4417&gt;0,3)+IF(AG4417&gt;4,3)+IF(AG4417&gt;7,3)+IF(AG4417&gt;10,3)+IF(AG4417&gt;13,3)+IF(AG4417&gt;15,3)+IF(AG4417&gt;17,3)+IF(AG4417&gt;20,3)+IF(AG4417&gt;25,5)+IF(AH4417&gt;0,3)+IF(AH4417&gt;7,3)+IF(AH4417&gt;10,3)+IF(AH4417&gt;15,3)+IF(AI4417&gt;0,3)+IF(AI4417&gt;7,3)+IF(AI4417&gt;10,3)+IF(AI4417&gt;15,3)</f>
        <v>6</v>
      </c>
      <c r="H4417" s="2">
        <f>SUM(D4417:G4417)</f>
        <v>-140</v>
      </c>
      <c r="I4417" s="2">
        <f>I4416+1</f>
        <v>4416</v>
      </c>
      <c r="J4417" s="3" t="s">
        <v>5969</v>
      </c>
      <c r="K4417" s="2" t="s">
        <v>5970</v>
      </c>
      <c r="L4417" s="7">
        <v>9</v>
      </c>
      <c r="M4417" s="7">
        <v>14</v>
      </c>
      <c r="N4417" s="7">
        <v>22</v>
      </c>
      <c r="O4417" s="7">
        <v>0</v>
      </c>
      <c r="P4417" s="7" t="s">
        <v>75</v>
      </c>
      <c r="Q4417" s="6" t="s">
        <v>139</v>
      </c>
      <c r="R4417" s="3">
        <v>-50</v>
      </c>
      <c r="S4417" s="3">
        <v>-86</v>
      </c>
      <c r="T4417" s="3">
        <v>25</v>
      </c>
      <c r="U4417" s="3">
        <v>0</v>
      </c>
      <c r="V4417" s="3">
        <v>0</v>
      </c>
      <c r="W4417" s="3">
        <v>0</v>
      </c>
      <c r="X4417" s="3">
        <v>-30.8</v>
      </c>
      <c r="Y4417" s="5">
        <v>-10</v>
      </c>
      <c r="Z4417" s="5">
        <v>-6</v>
      </c>
      <c r="AA4417" s="5">
        <v>1</v>
      </c>
      <c r="AB4417" s="5">
        <v>-10.8</v>
      </c>
      <c r="AC4417" s="4">
        <v>62</v>
      </c>
      <c r="AD4417" s="4" t="s">
        <v>444</v>
      </c>
      <c r="AE4417" s="4">
        <v>38</v>
      </c>
      <c r="AF4417" s="4">
        <v>-3.5</v>
      </c>
      <c r="AG4417" s="4">
        <v>0</v>
      </c>
      <c r="AH4417" s="4">
        <v>4.3</v>
      </c>
      <c r="AI4417" s="4">
        <v>2.5</v>
      </c>
      <c r="AJ4417" s="6" t="s">
        <v>122</v>
      </c>
      <c r="AK4417" s="3">
        <v>3.8</v>
      </c>
      <c r="AL4417" s="2">
        <v>0</v>
      </c>
    </row>
    <row r="4418" spans="1:38" x14ac:dyDescent="0.35">
      <c r="A4418" s="2">
        <f>AVERAGE(L4418:N4418)</f>
        <v>43.666666666666664</v>
      </c>
      <c r="B4418" s="2">
        <f>R4418+U4418</f>
        <v>-75</v>
      </c>
      <c r="C4418" s="2">
        <f>Y4418+Z4418+AB4418</f>
        <v>11.9</v>
      </c>
      <c r="D4418" s="2">
        <f>IF(B4418&gt;100,5)+IF(B4418&gt;150,5)+IF(R4418&gt;0,3)+IF(R4418&gt;15,3)+IF(R4418&gt;25,3)+IF(S4418&gt;0,3)+IF(S4418&gt;15,3)+IF(S4418&gt;25,3)+IF(U4418&gt;20,2,0)+IF(U4418&gt;30,3,0)+IF(U4418&gt;50,5,0)+IF(U4418&gt;60,3,0)+IF(Y4418&gt;100,5,0)+IF(Y4418&gt;0,2)+IF(Y4418&gt;15,2)+IF(Y4418&gt;25,2)+IF(Y4418&gt;30,2)+IF(Y4418&gt;40,2)+IF(Y4418&gt;50,2)+IF(Y4418&gt;100,4)+IF(Y4418&lt;10,-5,0)+IF(Y4418&lt;0,-10)++IF(Y4418&lt;15,-5,0)+IF(R4418&lt;0,-3)+IF(R4418&lt;-5,-3)+IF(S4418&lt;0,-3)+IF(S4418&lt;-5,-3)+IF(T4418&lt;0,-3)+IF(T4418&lt;-5,-3)+IF(W4418=1,5,0)+IF(X4418&gt;20,3,0)+IF(X4418&gt;25,3,0)+IF(X4418&gt;40,3,0)+IF(X4418&gt;50,3,0)+IF(N4418&lt;50,-10)+IF(N4418&lt;30,-10)+IF(N4418&lt;20,-10)+IF(N4418&lt;70,-5)+IF(N4418&lt;80,-5)+IF(N4418&gt;95,5,0)+IF(L4418&lt;50,-10)+IF(L4418&lt;30,-10)+IF(L4418&lt;20,-10)+IF(L4418&lt;70,-5)+IF(L4418&lt;80,-5)+IF(L4418&gt;95,5,0)+IF(A4418&gt;85,3,0)+IF(A4418&gt;90,3,0)+IF(U4418&lt;0,-10)+IF(U4418&lt;-5,-20)+IF(U4418&lt;-10,-10)+IF(V4418&gt;0,5,0)+IF(V4418&gt;15,5,0)+IF(V4418&gt;25,5,0)+IF(V4418&lt;0,-10,0)+IF(V4418&lt;-5,-10,0)+IF(U4418&lt;0,-10,0)+IF(U4418&lt;-5,-10,0)+IF(M4418&gt;90,10)+IF(M4418&gt;97,5)+IF(L4418&lt;70,-20,0)+IF(Y4418&gt;100,15,0)+IF(Y4418&gt;200,10,0)+IF(AB4418&gt;40,5,0)+IF(AB4418&gt;50,5,0)+IF(AB4418&gt;60,10,0)+IF(AB4418&gt;100,15,0)+IF(AB4418&gt;200,10,0)</f>
        <v>-123</v>
      </c>
      <c r="E4418" s="2">
        <f>W4418+AA4418+IF(AK4418&gt;1,1,0)+IF(AK4418&gt;1.2,2,0)+IF(AK4418&gt;1.3,2,0)+IF(AK4418&lt;1,-2,0)+IF(B4418&gt;200,5,0)+IF(B4418&gt;300,5,0)+IF(B4418&lt;30,-15,0)+IF(B4418&lt;20,-15,0)</f>
        <v>-32</v>
      </c>
      <c r="F4418" s="2">
        <f>IF(AF4418&gt;0,2,0)+IF(AF4418&gt;2,3,0)+IF(AF4418&gt;4,4,0)+IF(AF4418&gt;10,5,0)+IF(O4418="A",3,0)+IF(O4418="B",3,0)+IF(P4418="A+",7,0)+IF(P4418="A",5,0)+IF(P4418="A-",3,0)+IF(P4418="B+",2,0)+IF(AC4418&lt;40,3,0)+IF(AC4418&lt;20,3,0)+IF(AC4418&lt;10,5,0)+IF(C4418&gt;50,5)</f>
        <v>3</v>
      </c>
      <c r="G4418" s="2">
        <f>IF(AG4418&gt;0,3)+IF(AG4418&gt;4,3)+IF(AG4418&gt;7,3)+IF(AG4418&gt;10,3)+IF(AG4418&gt;13,3)+IF(AG4418&gt;15,3)+IF(AG4418&gt;17,3)+IF(AG4418&gt;20,3)+IF(AG4418&gt;25,5)+IF(AH4418&gt;0,3)+IF(AH4418&gt;7,3)+IF(AH4418&gt;10,3)+IF(AH4418&gt;15,3)+IF(AI4418&gt;0,3)+IF(AI4418&gt;7,3)+IF(AI4418&gt;10,3)+IF(AI4418&gt;15,3)</f>
        <v>12</v>
      </c>
      <c r="H4418" s="2">
        <f>SUM(D4418:G4418)</f>
        <v>-140</v>
      </c>
      <c r="I4418" s="2">
        <f>I4417+1</f>
        <v>4417</v>
      </c>
      <c r="J4418" s="3" t="s">
        <v>2692</v>
      </c>
      <c r="K4418" s="2" t="s">
        <v>2693</v>
      </c>
      <c r="L4418" s="7">
        <v>44</v>
      </c>
      <c r="M4418" s="7">
        <v>60</v>
      </c>
      <c r="N4418" s="7">
        <v>27</v>
      </c>
      <c r="O4418" s="7" t="s">
        <v>42</v>
      </c>
      <c r="P4418" s="7" t="s">
        <v>31</v>
      </c>
      <c r="Q4418" s="6" t="s">
        <v>168</v>
      </c>
      <c r="R4418" s="3">
        <v>100</v>
      </c>
      <c r="S4418" s="3">
        <v>-25</v>
      </c>
      <c r="T4418" s="3">
        <v>10</v>
      </c>
      <c r="U4418" s="3">
        <v>-175</v>
      </c>
      <c r="V4418" s="3">
        <v>0</v>
      </c>
      <c r="W4418" s="3">
        <v>0</v>
      </c>
      <c r="X4418" s="3">
        <v>233.3</v>
      </c>
      <c r="Y4418" s="5">
        <v>3</v>
      </c>
      <c r="Z4418" s="5">
        <v>5</v>
      </c>
      <c r="AA4418" s="5">
        <v>0</v>
      </c>
      <c r="AB4418" s="5">
        <v>3.9</v>
      </c>
      <c r="AC4418" s="4">
        <v>30</v>
      </c>
      <c r="AD4418" s="4" t="s">
        <v>33</v>
      </c>
      <c r="AE4418" s="4">
        <v>48</v>
      </c>
      <c r="AF4418" s="4">
        <v>-3.6</v>
      </c>
      <c r="AG4418" s="4">
        <v>4.2</v>
      </c>
      <c r="AH4418" s="4">
        <v>5.5</v>
      </c>
      <c r="AI4418" s="4">
        <v>4.4000000000000004</v>
      </c>
      <c r="AJ4418" s="6" t="s">
        <v>85</v>
      </c>
      <c r="AK4418" s="3">
        <v>0.5</v>
      </c>
      <c r="AL4418" s="2">
        <v>0</v>
      </c>
    </row>
    <row r="4419" spans="1:38" x14ac:dyDescent="0.35">
      <c r="A4419" s="2">
        <f>AVERAGE(L4419:N4419)</f>
        <v>23.333333333333332</v>
      </c>
      <c r="B4419" s="2">
        <f>R4419+U4419</f>
        <v>-100</v>
      </c>
      <c r="C4419" s="2">
        <f>Y4419+Z4419+AB4419</f>
        <v>81.2</v>
      </c>
      <c r="D4419" s="2">
        <f>IF(B4419&gt;100,5)+IF(B4419&gt;150,5)+IF(R4419&gt;0,3)+IF(R4419&gt;15,3)+IF(R4419&gt;25,3)+IF(S4419&gt;0,3)+IF(S4419&gt;15,3)+IF(S4419&gt;25,3)+IF(U4419&gt;20,2,0)+IF(U4419&gt;30,3,0)+IF(U4419&gt;50,5,0)+IF(U4419&gt;60,3,0)+IF(Y4419&gt;100,5,0)+IF(Y4419&gt;0,2)+IF(Y4419&gt;15,2)+IF(Y4419&gt;25,2)+IF(Y4419&gt;30,2)+IF(Y4419&gt;40,2)+IF(Y4419&gt;50,2)+IF(Y4419&gt;100,4)+IF(Y4419&lt;10,-5,0)+IF(Y4419&lt;0,-10)++IF(Y4419&lt;15,-5,0)+IF(R4419&lt;0,-3)+IF(R4419&lt;-5,-3)+IF(S4419&lt;0,-3)+IF(S4419&lt;-5,-3)+IF(T4419&lt;0,-3)+IF(T4419&lt;-5,-3)+IF(W4419=1,5,0)+IF(X4419&gt;20,3,0)+IF(X4419&gt;25,3,0)+IF(X4419&gt;40,3,0)+IF(X4419&gt;50,3,0)+IF(N4419&lt;50,-10)+IF(N4419&lt;30,-10)+IF(N4419&lt;20,-10)+IF(N4419&lt;70,-5)+IF(N4419&lt;80,-5)+IF(N4419&gt;95,5,0)+IF(L4419&lt;50,-10)+IF(L4419&lt;30,-10)+IF(L4419&lt;20,-10)+IF(L4419&lt;70,-5)+IF(L4419&lt;80,-5)+IF(L4419&gt;95,5,0)+IF(A4419&gt;85,3,0)+IF(A4419&gt;90,3,0)+IF(U4419&lt;0,-10)+IF(U4419&lt;-5,-20)+IF(U4419&lt;-10,-10)+IF(V4419&gt;0,5,0)+IF(V4419&gt;15,5,0)+IF(V4419&gt;25,5,0)+IF(V4419&lt;0,-10,0)+IF(V4419&lt;-5,-10,0)+IF(U4419&lt;0,-10,0)+IF(U4419&lt;-5,-10,0)+IF(M4419&gt;90,10)+IF(M4419&gt;97,5)+IF(L4419&lt;70,-20,0)+IF(Y4419&gt;100,15,0)+IF(Y4419&gt;200,10,0)+IF(AB4419&gt;40,5,0)+IF(AB4419&gt;50,5,0)+IF(AB4419&gt;60,10,0)+IF(AB4419&gt;100,15,0)+IF(AB4419&gt;200,10,0)</f>
        <v>-124</v>
      </c>
      <c r="E4419" s="2">
        <f>W4419+AA4419+IF(AK4419&gt;1,1,0)+IF(AK4419&gt;1.2,2,0)+IF(AK4419&gt;1.3,2,0)+IF(AK4419&lt;1,-2,0)+IF(B4419&gt;200,5,0)+IF(B4419&gt;300,5,0)+IF(B4419&lt;30,-15,0)+IF(B4419&lt;20,-15,0)</f>
        <v>-32</v>
      </c>
      <c r="F4419" s="2">
        <f>IF(AF4419&gt;0,2,0)+IF(AF4419&gt;2,3,0)+IF(AF4419&gt;4,4,0)+IF(AF4419&gt;10,5,0)+IF(O4419="A",3,0)+IF(O4419="B",3,0)+IF(P4419="A+",7,0)+IF(P4419="A",5,0)+IF(P4419="A-",3,0)+IF(P4419="B+",2,0)+IF(AC4419&lt;40,3,0)+IF(AC4419&lt;20,3,0)+IF(AC4419&lt;10,5,0)+IF(C4419&gt;50,5)</f>
        <v>16</v>
      </c>
      <c r="G4419" s="2">
        <f>IF(AG4419&gt;0,3)+IF(AG4419&gt;4,3)+IF(AG4419&gt;7,3)+IF(AG4419&gt;10,3)+IF(AG4419&gt;13,3)+IF(AG4419&gt;15,3)+IF(AG4419&gt;17,3)+IF(AG4419&gt;20,3)+IF(AG4419&gt;25,5)+IF(AH4419&gt;0,3)+IF(AH4419&gt;7,3)+IF(AH4419&gt;10,3)+IF(AH4419&gt;15,3)+IF(AI4419&gt;0,3)+IF(AI4419&gt;7,3)+IF(AI4419&gt;10,3)+IF(AI4419&gt;15,3)</f>
        <v>0</v>
      </c>
      <c r="H4419" s="2">
        <f>SUM(D4419:G4419)</f>
        <v>-140</v>
      </c>
      <c r="I4419" s="2">
        <f>I4418+1</f>
        <v>4418</v>
      </c>
      <c r="J4419" s="3" t="s">
        <v>8215</v>
      </c>
      <c r="K4419" s="2" t="s">
        <v>8216</v>
      </c>
      <c r="L4419" s="7">
        <v>31</v>
      </c>
      <c r="M4419" s="7">
        <v>15</v>
      </c>
      <c r="N4419" s="7">
        <v>24</v>
      </c>
      <c r="O4419" s="7" t="s">
        <v>42</v>
      </c>
      <c r="P4419" s="7" t="s">
        <v>31</v>
      </c>
      <c r="Q4419" s="6" t="s">
        <v>139</v>
      </c>
      <c r="R4419" s="3">
        <v>0</v>
      </c>
      <c r="S4419" s="3">
        <v>0</v>
      </c>
      <c r="T4419" s="3">
        <v>0</v>
      </c>
      <c r="U4419" s="3">
        <v>-100</v>
      </c>
      <c r="V4419" s="3">
        <v>0</v>
      </c>
      <c r="W4419" s="3">
        <v>0</v>
      </c>
      <c r="X4419" s="3">
        <v>-22.2</v>
      </c>
      <c r="Y4419" s="5">
        <v>26</v>
      </c>
      <c r="Z4419" s="5">
        <v>27</v>
      </c>
      <c r="AA4419" s="5">
        <v>0</v>
      </c>
      <c r="AB4419" s="5">
        <v>28.2</v>
      </c>
      <c r="AC4419" s="4">
        <v>4</v>
      </c>
      <c r="AD4419" s="4" t="s">
        <v>204</v>
      </c>
      <c r="AE4419" s="4">
        <v>65</v>
      </c>
      <c r="AF4419" s="4">
        <v>-3.2</v>
      </c>
      <c r="AG4419" s="4">
        <v>-12.9</v>
      </c>
      <c r="AH4419" s="4">
        <v>-7.1</v>
      </c>
      <c r="AI4419" s="4">
        <v>-5.5</v>
      </c>
      <c r="AJ4419" s="6" t="s">
        <v>67</v>
      </c>
      <c r="AK4419" s="3">
        <v>0.5</v>
      </c>
      <c r="AL4419" s="2">
        <v>0</v>
      </c>
    </row>
    <row r="4420" spans="1:38" x14ac:dyDescent="0.35">
      <c r="A4420" s="2">
        <f>AVERAGE(L4420:N4420)</f>
        <v>32.666666666666664</v>
      </c>
      <c r="B4420" s="2">
        <f>R4420+U4420</f>
        <v>-6567</v>
      </c>
      <c r="C4420" s="2">
        <f>Y4420+Z4420+AB4420</f>
        <v>-8.9</v>
      </c>
      <c r="D4420" s="2">
        <f>IF(B4420&gt;100,5)+IF(B4420&gt;150,5)+IF(R4420&gt;0,3)+IF(R4420&gt;15,3)+IF(R4420&gt;25,3)+IF(S4420&gt;0,3)+IF(S4420&gt;15,3)+IF(S4420&gt;25,3)+IF(U4420&gt;20,2,0)+IF(U4420&gt;30,3,0)+IF(U4420&gt;50,5,0)+IF(U4420&gt;60,3,0)+IF(Y4420&gt;100,5,0)+IF(Y4420&gt;0,2)+IF(Y4420&gt;15,2)+IF(Y4420&gt;25,2)+IF(Y4420&gt;30,2)+IF(Y4420&gt;40,2)+IF(Y4420&gt;50,2)+IF(Y4420&gt;100,4)+IF(Y4420&lt;10,-5,0)+IF(Y4420&lt;0,-10)++IF(Y4420&lt;15,-5,0)+IF(R4420&lt;0,-3)+IF(R4420&lt;-5,-3)+IF(S4420&lt;0,-3)+IF(S4420&lt;-5,-3)+IF(T4420&lt;0,-3)+IF(T4420&lt;-5,-3)+IF(W4420=1,5,0)+IF(X4420&gt;20,3,0)+IF(X4420&gt;25,3,0)+IF(X4420&gt;40,3,0)+IF(X4420&gt;50,3,0)+IF(N4420&lt;50,-10)+IF(N4420&lt;30,-10)+IF(N4420&lt;20,-10)+IF(N4420&lt;70,-5)+IF(N4420&lt;80,-5)+IF(N4420&gt;95,5,0)+IF(L4420&lt;50,-10)+IF(L4420&lt;30,-10)+IF(L4420&lt;20,-10)+IF(L4420&lt;70,-5)+IF(L4420&lt;80,-5)+IF(L4420&gt;95,5,0)+IF(A4420&gt;85,3,0)+IF(A4420&gt;90,3,0)+IF(U4420&lt;0,-10)+IF(U4420&lt;-5,-20)+IF(U4420&lt;-10,-10)+IF(V4420&gt;0,5,0)+IF(V4420&gt;15,5,0)+IF(V4420&gt;25,5,0)+IF(V4420&lt;0,-10,0)+IF(V4420&lt;-5,-10,0)+IF(U4420&lt;0,-10,0)+IF(U4420&lt;-5,-10,0)+IF(M4420&gt;90,10)+IF(M4420&gt;97,5)+IF(L4420&lt;70,-20,0)+IF(Y4420&gt;100,15,0)+IF(Y4420&gt;200,10,0)+IF(AB4420&gt;40,5,0)+IF(AB4420&gt;50,5,0)+IF(AB4420&gt;60,10,0)+IF(AB4420&gt;100,15,0)+IF(AB4420&gt;200,10,0)</f>
        <v>-125</v>
      </c>
      <c r="E4420" s="2">
        <f>W4420+AA4420+IF(AK4420&gt;1,1,0)+IF(AK4420&gt;1.2,2,0)+IF(AK4420&gt;1.3,2,0)+IF(AK4420&lt;1,-2,0)+IF(B4420&gt;200,5,0)+IF(B4420&gt;300,5,0)+IF(B4420&lt;30,-15,0)+IF(B4420&lt;20,-15,0)</f>
        <v>-31</v>
      </c>
      <c r="F4420" s="2">
        <f>IF(AF4420&gt;0,2,0)+IF(AF4420&gt;2,3,0)+IF(AF4420&gt;4,4,0)+IF(AF4420&gt;10,5,0)+IF(O4420="A",3,0)+IF(O4420="B",3,0)+IF(P4420="A+",7,0)+IF(P4420="A",5,0)+IF(P4420="A-",3,0)+IF(P4420="B+",2,0)+IF(AC4420&lt;40,3,0)+IF(AC4420&lt;20,3,0)+IF(AC4420&lt;10,5,0)+IF(C4420&gt;50,5)</f>
        <v>16</v>
      </c>
      <c r="G4420" s="2">
        <f>IF(AG4420&gt;0,3)+IF(AG4420&gt;4,3)+IF(AG4420&gt;7,3)+IF(AG4420&gt;10,3)+IF(AG4420&gt;13,3)+IF(AG4420&gt;15,3)+IF(AG4420&gt;17,3)+IF(AG4420&gt;20,3)+IF(AG4420&gt;25,5)+IF(AH4420&gt;0,3)+IF(AH4420&gt;7,3)+IF(AH4420&gt;10,3)+IF(AH4420&gt;15,3)+IF(AI4420&gt;0,3)+IF(AI4420&gt;7,3)+IF(AI4420&gt;10,3)+IF(AI4420&gt;15,3)</f>
        <v>0</v>
      </c>
      <c r="H4420" s="2">
        <f>SUM(D4420:G4420)</f>
        <v>-140</v>
      </c>
      <c r="I4420" s="2">
        <f>I4419+1</f>
        <v>4419</v>
      </c>
      <c r="J4420" s="3" t="s">
        <v>9548</v>
      </c>
      <c r="K4420" s="2" t="s">
        <v>9549</v>
      </c>
      <c r="L4420" s="7">
        <v>27</v>
      </c>
      <c r="M4420" s="7">
        <v>1</v>
      </c>
      <c r="N4420" s="7">
        <v>70</v>
      </c>
      <c r="O4420" s="7" t="s">
        <v>31</v>
      </c>
      <c r="P4420" s="7" t="s">
        <v>120</v>
      </c>
      <c r="Q4420" s="6" t="s">
        <v>360</v>
      </c>
      <c r="R4420" s="3">
        <v>0</v>
      </c>
      <c r="S4420" s="3">
        <v>0</v>
      </c>
      <c r="T4420" s="3">
        <v>0</v>
      </c>
      <c r="U4420" s="3">
        <v>-6567</v>
      </c>
      <c r="V4420" s="3">
        <v>0</v>
      </c>
      <c r="W4420" s="3">
        <v>0</v>
      </c>
      <c r="X4420" s="3">
        <v>-473.7</v>
      </c>
      <c r="Y4420" s="5">
        <v>0</v>
      </c>
      <c r="Z4420" s="5">
        <v>-7</v>
      </c>
      <c r="AA4420" s="5">
        <v>1</v>
      </c>
      <c r="AB4420" s="5">
        <v>-1.9</v>
      </c>
      <c r="AC4420" s="4">
        <v>150</v>
      </c>
      <c r="AD4420" s="4" t="s">
        <v>44</v>
      </c>
      <c r="AE4420" s="4">
        <v>92</v>
      </c>
      <c r="AF4420" s="4">
        <v>33.299999999999997</v>
      </c>
      <c r="AG4420" s="4">
        <v>-170.8</v>
      </c>
      <c r="AH4420" s="4">
        <v>-58.3</v>
      </c>
      <c r="AI4420" s="4">
        <v>-51.1</v>
      </c>
      <c r="AJ4420" s="6" t="s">
        <v>608</v>
      </c>
      <c r="AK4420" s="3">
        <v>0.5</v>
      </c>
      <c r="AL4420" s="2">
        <v>0</v>
      </c>
    </row>
    <row r="4421" spans="1:38" x14ac:dyDescent="0.35">
      <c r="A4421" s="2">
        <f>AVERAGE(L4421:N4421)</f>
        <v>46</v>
      </c>
      <c r="B4421" s="2">
        <f>R4421+U4421</f>
        <v>-24</v>
      </c>
      <c r="C4421" s="2">
        <f>Y4421+Z4421+AB4421</f>
        <v>33.9</v>
      </c>
      <c r="D4421" s="2">
        <f>IF(B4421&gt;100,5)+IF(B4421&gt;150,5)+IF(R4421&gt;0,3)+IF(R4421&gt;15,3)+IF(R4421&gt;25,3)+IF(S4421&gt;0,3)+IF(S4421&gt;15,3)+IF(S4421&gt;25,3)+IF(U4421&gt;20,2,0)+IF(U4421&gt;30,3,0)+IF(U4421&gt;50,5,0)+IF(U4421&gt;60,3,0)+IF(Y4421&gt;100,5,0)+IF(Y4421&gt;0,2)+IF(Y4421&gt;15,2)+IF(Y4421&gt;25,2)+IF(Y4421&gt;30,2)+IF(Y4421&gt;40,2)+IF(Y4421&gt;50,2)+IF(Y4421&gt;100,4)+IF(Y4421&lt;10,-5,0)+IF(Y4421&lt;0,-10)++IF(Y4421&lt;15,-5,0)+IF(R4421&lt;0,-3)+IF(R4421&lt;-5,-3)+IF(S4421&lt;0,-3)+IF(S4421&lt;-5,-3)+IF(T4421&lt;0,-3)+IF(T4421&lt;-5,-3)+IF(W4421=1,5,0)+IF(X4421&gt;20,3,0)+IF(X4421&gt;25,3,0)+IF(X4421&gt;40,3,0)+IF(X4421&gt;50,3,0)+IF(N4421&lt;50,-10)+IF(N4421&lt;30,-10)+IF(N4421&lt;20,-10)+IF(N4421&lt;70,-5)+IF(N4421&lt;80,-5)+IF(N4421&gt;95,5,0)+IF(L4421&lt;50,-10)+IF(L4421&lt;30,-10)+IF(L4421&lt;20,-10)+IF(L4421&lt;70,-5)+IF(L4421&lt;80,-5)+IF(L4421&gt;95,5,0)+IF(A4421&gt;85,3,0)+IF(A4421&gt;90,3,0)+IF(U4421&lt;0,-10)+IF(U4421&lt;-5,-20)+IF(U4421&lt;-10,-10)+IF(V4421&gt;0,5,0)+IF(V4421&gt;15,5,0)+IF(V4421&gt;25,5,0)+IF(V4421&lt;0,-10,0)+IF(V4421&lt;-5,-10,0)+IF(U4421&lt;0,-10,0)+IF(U4421&lt;-5,-10,0)+IF(M4421&gt;90,10)+IF(M4421&gt;97,5)+IF(L4421&lt;70,-20,0)+IF(Y4421&gt;100,15,0)+IF(Y4421&gt;200,10,0)+IF(AB4421&gt;40,5,0)+IF(AB4421&gt;50,5,0)+IF(AB4421&gt;60,10,0)+IF(AB4421&gt;100,15,0)+IF(AB4421&gt;200,10,0)</f>
        <v>-130</v>
      </c>
      <c r="E4421" s="2">
        <f>W4421+AA4421+IF(AK4421&gt;1,1,0)+IF(AK4421&gt;1.2,2,0)+IF(AK4421&gt;1.3,2,0)+IF(AK4421&lt;1,-2,0)+IF(B4421&gt;200,5,0)+IF(B4421&gt;300,5,0)+IF(B4421&lt;30,-15,0)+IF(B4421&lt;20,-15,0)</f>
        <v>-31</v>
      </c>
      <c r="F4421" s="2">
        <f>IF(AF4421&gt;0,2,0)+IF(AF4421&gt;2,3,0)+IF(AF4421&gt;4,4,0)+IF(AF4421&gt;10,5,0)+IF(O4421="A",3,0)+IF(O4421="B",3,0)+IF(P4421="A+",7,0)+IF(P4421="A",5,0)+IF(P4421="A-",3,0)+IF(P4421="B+",2,0)+IF(AC4421&lt;40,3,0)+IF(AC4421&lt;20,3,0)+IF(AC4421&lt;10,5,0)+IF(C4421&gt;50,5)</f>
        <v>0</v>
      </c>
      <c r="G4421" s="2">
        <f>IF(AG4421&gt;0,3)+IF(AG4421&gt;4,3)+IF(AG4421&gt;7,3)+IF(AG4421&gt;10,3)+IF(AG4421&gt;13,3)+IF(AG4421&gt;15,3)+IF(AG4421&gt;17,3)+IF(AG4421&gt;20,3)+IF(AG4421&gt;25,5)+IF(AH4421&gt;0,3)+IF(AH4421&gt;7,3)+IF(AH4421&gt;10,3)+IF(AH4421&gt;15,3)+IF(AI4421&gt;0,3)+IF(AI4421&gt;7,3)+IF(AI4421&gt;10,3)+IF(AI4421&gt;15,3)</f>
        <v>21</v>
      </c>
      <c r="H4421" s="2">
        <f>SUM(D4421:G4421)</f>
        <v>-140</v>
      </c>
      <c r="I4421" s="2">
        <f>I4420+1</f>
        <v>4420</v>
      </c>
      <c r="J4421" s="3" t="s">
        <v>5885</v>
      </c>
      <c r="K4421" s="2" t="s">
        <v>5886</v>
      </c>
      <c r="L4421" s="7">
        <v>44</v>
      </c>
      <c r="M4421" s="7">
        <v>58</v>
      </c>
      <c r="N4421" s="7">
        <v>36</v>
      </c>
      <c r="O4421" s="7" t="s">
        <v>80</v>
      </c>
      <c r="P4421" s="7" t="s">
        <v>31</v>
      </c>
      <c r="Q4421" s="6" t="s">
        <v>339</v>
      </c>
      <c r="R4421" s="3">
        <v>0</v>
      </c>
      <c r="S4421" s="3">
        <v>-74</v>
      </c>
      <c r="T4421" s="3">
        <v>14</v>
      </c>
      <c r="U4421" s="3">
        <v>-24</v>
      </c>
      <c r="V4421" s="3">
        <v>-13</v>
      </c>
      <c r="W4421" s="3">
        <v>0</v>
      </c>
      <c r="X4421" s="3">
        <v>51.4</v>
      </c>
      <c r="Y4421" s="5">
        <v>18</v>
      </c>
      <c r="Z4421" s="5">
        <v>6</v>
      </c>
      <c r="AA4421" s="5">
        <v>1</v>
      </c>
      <c r="AB4421" s="5">
        <v>9.9</v>
      </c>
      <c r="AC4421" s="4">
        <v>111</v>
      </c>
      <c r="AD4421" s="4" t="s">
        <v>61</v>
      </c>
      <c r="AE4421" s="4">
        <v>50</v>
      </c>
      <c r="AF4421" s="4">
        <v>-4.5</v>
      </c>
      <c r="AG4421" s="4">
        <v>10.9</v>
      </c>
      <c r="AH4421" s="4">
        <v>8.4</v>
      </c>
      <c r="AI4421" s="4">
        <v>5.0999999999999996</v>
      </c>
      <c r="AJ4421" s="6" t="s">
        <v>283</v>
      </c>
      <c r="AK4421" s="3">
        <v>0.6</v>
      </c>
      <c r="AL4421" s="2">
        <v>0</v>
      </c>
    </row>
    <row r="4422" spans="1:38" x14ac:dyDescent="0.35">
      <c r="A4422" s="2">
        <f>AVERAGE(L4422:N4422)</f>
        <v>15.666666666666666</v>
      </c>
      <c r="B4422" s="2">
        <f>R4422+U4422</f>
        <v>-108</v>
      </c>
      <c r="C4422" s="2">
        <f>Y4422+Z4422+AB4422</f>
        <v>404.5</v>
      </c>
      <c r="D4422" s="2">
        <f>IF(B4422&gt;100,5)+IF(B4422&gt;150,5)+IF(R4422&gt;0,3)+IF(R4422&gt;15,3)+IF(R4422&gt;25,3)+IF(S4422&gt;0,3)+IF(S4422&gt;15,3)+IF(S4422&gt;25,3)+IF(U4422&gt;20,2,0)+IF(U4422&gt;30,3,0)+IF(U4422&gt;50,5,0)+IF(U4422&gt;60,3,0)+IF(Y4422&gt;100,5,0)+IF(Y4422&gt;0,2)+IF(Y4422&gt;15,2)+IF(Y4422&gt;25,2)+IF(Y4422&gt;30,2)+IF(Y4422&gt;40,2)+IF(Y4422&gt;50,2)+IF(Y4422&gt;100,4)+IF(Y4422&lt;10,-5,0)+IF(Y4422&lt;0,-10)++IF(Y4422&lt;15,-5,0)+IF(R4422&lt;0,-3)+IF(R4422&lt;-5,-3)+IF(S4422&lt;0,-3)+IF(S4422&lt;-5,-3)+IF(T4422&lt;0,-3)+IF(T4422&lt;-5,-3)+IF(W4422=1,5,0)+IF(X4422&gt;20,3,0)+IF(X4422&gt;25,3,0)+IF(X4422&gt;40,3,0)+IF(X4422&gt;50,3,0)+IF(N4422&lt;50,-10)+IF(N4422&lt;30,-10)+IF(N4422&lt;20,-10)+IF(N4422&lt;70,-5)+IF(N4422&lt;80,-5)+IF(N4422&gt;95,5,0)+IF(L4422&lt;50,-10)+IF(L4422&lt;30,-10)+IF(L4422&lt;20,-10)+IF(L4422&lt;70,-5)+IF(L4422&lt;80,-5)+IF(L4422&gt;95,5,0)+IF(A4422&gt;85,3,0)+IF(A4422&gt;90,3,0)+IF(U4422&lt;0,-10)+IF(U4422&lt;-5,-20)+IF(U4422&lt;-10,-10)+IF(V4422&gt;0,5,0)+IF(V4422&gt;15,5,0)+IF(V4422&gt;25,5,0)+IF(V4422&lt;0,-10,0)+IF(V4422&lt;-5,-10,0)+IF(U4422&lt;0,-10,0)+IF(U4422&lt;-5,-10,0)+IF(M4422&gt;90,10)+IF(M4422&gt;97,5)+IF(L4422&lt;70,-20,0)+IF(Y4422&gt;100,15,0)+IF(Y4422&gt;200,10,0)+IF(AB4422&gt;40,5,0)+IF(AB4422&gt;50,5,0)+IF(AB4422&gt;60,10,0)+IF(AB4422&gt;100,15,0)+IF(AB4422&gt;200,10,0)</f>
        <v>-130</v>
      </c>
      <c r="E4422" s="2">
        <f>W4422+AA4422+IF(AK4422&gt;1,1,0)+IF(AK4422&gt;1.2,2,0)+IF(AK4422&gt;1.3,2,0)+IF(AK4422&lt;1,-2,0)+IF(B4422&gt;200,5,0)+IF(B4422&gt;300,5,0)+IF(B4422&lt;30,-15,0)+IF(B4422&lt;20,-15,0)</f>
        <v>-32</v>
      </c>
      <c r="F4422" s="2">
        <f>IF(AF4422&gt;0,2,0)+IF(AF4422&gt;2,3,0)+IF(AF4422&gt;4,4,0)+IF(AF4422&gt;10,5,0)+IF(O4422="A",3,0)+IF(O4422="B",3,0)+IF(P4422="A+",7,0)+IF(P4422="A",5,0)+IF(P4422="A-",3,0)+IF(P4422="B+",2,0)+IF(AC4422&lt;40,3,0)+IF(AC4422&lt;20,3,0)+IF(AC4422&lt;10,5,0)+IF(C4422&gt;50,5)</f>
        <v>22</v>
      </c>
      <c r="G4422" s="2">
        <f>IF(AG4422&gt;0,3)+IF(AG4422&gt;4,3)+IF(AG4422&gt;7,3)+IF(AG4422&gt;10,3)+IF(AG4422&gt;13,3)+IF(AG4422&gt;15,3)+IF(AG4422&gt;17,3)+IF(AG4422&gt;20,3)+IF(AG4422&gt;25,5)+IF(AH4422&gt;0,3)+IF(AH4422&gt;7,3)+IF(AH4422&gt;10,3)+IF(AH4422&gt;15,3)+IF(AI4422&gt;0,3)+IF(AI4422&gt;7,3)+IF(AI4422&gt;10,3)+IF(AI4422&gt;15,3)</f>
        <v>0</v>
      </c>
      <c r="H4422" s="2">
        <f>SUM(D4422:G4422)</f>
        <v>-140</v>
      </c>
      <c r="I4422" s="2">
        <f>I4421+1</f>
        <v>4421</v>
      </c>
      <c r="J4422" s="3" t="s">
        <v>8267</v>
      </c>
      <c r="K4422" s="2" t="s">
        <v>8268</v>
      </c>
      <c r="L4422" s="7">
        <v>18</v>
      </c>
      <c r="M4422" s="7">
        <v>12</v>
      </c>
      <c r="N4422" s="7">
        <v>17</v>
      </c>
      <c r="O4422" s="7">
        <v>0</v>
      </c>
      <c r="P4422" s="7" t="s">
        <v>80</v>
      </c>
      <c r="Q4422" s="6" t="s">
        <v>200</v>
      </c>
      <c r="R4422" s="3">
        <v>0</v>
      </c>
      <c r="S4422" s="3">
        <v>0</v>
      </c>
      <c r="T4422" s="3">
        <v>0</v>
      </c>
      <c r="U4422" s="3">
        <v>-108</v>
      </c>
      <c r="V4422" s="3">
        <v>0</v>
      </c>
      <c r="W4422" s="3">
        <v>0</v>
      </c>
      <c r="X4422" s="3">
        <v>12</v>
      </c>
      <c r="Y4422" s="5">
        <v>47</v>
      </c>
      <c r="Z4422" s="5">
        <v>294</v>
      </c>
      <c r="AA4422" s="5">
        <v>0</v>
      </c>
      <c r="AB4422" s="5">
        <v>63.5</v>
      </c>
      <c r="AC4422" s="4">
        <v>32</v>
      </c>
      <c r="AD4422" s="4" t="s">
        <v>33</v>
      </c>
      <c r="AE4422" s="4">
        <v>36</v>
      </c>
      <c r="AF4422" s="4">
        <v>21.9</v>
      </c>
      <c r="AG4422" s="4">
        <v>0</v>
      </c>
      <c r="AH4422" s="4">
        <v>-40.200000000000003</v>
      </c>
      <c r="AI4422" s="4">
        <v>-38.6</v>
      </c>
      <c r="AJ4422" s="6" t="s">
        <v>608</v>
      </c>
      <c r="AK4422" s="3">
        <v>0.9</v>
      </c>
      <c r="AL4422" s="2">
        <v>0</v>
      </c>
    </row>
    <row r="4423" spans="1:38" x14ac:dyDescent="0.35">
      <c r="A4423" s="2">
        <f>AVERAGE(L4423:N4423)</f>
        <v>33</v>
      </c>
      <c r="B4423" s="2">
        <f>R4423+U4423</f>
        <v>-485</v>
      </c>
      <c r="C4423" s="2">
        <f>Y4423+Z4423+AB4423</f>
        <v>27.6</v>
      </c>
      <c r="D4423" s="2">
        <f>IF(B4423&gt;100,5)+IF(B4423&gt;150,5)+IF(R4423&gt;0,3)+IF(R4423&gt;15,3)+IF(R4423&gt;25,3)+IF(S4423&gt;0,3)+IF(S4423&gt;15,3)+IF(S4423&gt;25,3)+IF(U4423&gt;20,2,0)+IF(U4423&gt;30,3,0)+IF(U4423&gt;50,5,0)+IF(U4423&gt;60,3,0)+IF(Y4423&gt;100,5,0)+IF(Y4423&gt;0,2)+IF(Y4423&gt;15,2)+IF(Y4423&gt;25,2)+IF(Y4423&gt;30,2)+IF(Y4423&gt;40,2)+IF(Y4423&gt;50,2)+IF(Y4423&gt;100,4)+IF(Y4423&lt;10,-5,0)+IF(Y4423&lt;0,-10)++IF(Y4423&lt;15,-5,0)+IF(R4423&lt;0,-3)+IF(R4423&lt;-5,-3)+IF(S4423&lt;0,-3)+IF(S4423&lt;-5,-3)+IF(T4423&lt;0,-3)+IF(T4423&lt;-5,-3)+IF(W4423=1,5,0)+IF(X4423&gt;20,3,0)+IF(X4423&gt;25,3,0)+IF(X4423&gt;40,3,0)+IF(X4423&gt;50,3,0)+IF(N4423&lt;50,-10)+IF(N4423&lt;30,-10)+IF(N4423&lt;20,-10)+IF(N4423&lt;70,-5)+IF(N4423&lt;80,-5)+IF(N4423&gt;95,5,0)+IF(L4423&lt;50,-10)+IF(L4423&lt;30,-10)+IF(L4423&lt;20,-10)+IF(L4423&lt;70,-5)+IF(L4423&lt;80,-5)+IF(L4423&gt;95,5,0)+IF(A4423&gt;85,3,0)+IF(A4423&gt;90,3,0)+IF(U4423&lt;0,-10)+IF(U4423&lt;-5,-20)+IF(U4423&lt;-10,-10)+IF(V4423&gt;0,5,0)+IF(V4423&gt;15,5,0)+IF(V4423&gt;25,5,0)+IF(V4423&lt;0,-10,0)+IF(V4423&lt;-5,-10,0)+IF(U4423&lt;0,-10,0)+IF(U4423&lt;-5,-10,0)+IF(M4423&gt;90,10)+IF(M4423&gt;97,5)+IF(L4423&lt;70,-20,0)+IF(Y4423&gt;100,15,0)+IF(Y4423&gt;200,10,0)+IF(AB4423&gt;40,5,0)+IF(AB4423&gt;50,5,0)+IF(AB4423&gt;60,10,0)+IF(AB4423&gt;100,15,0)+IF(AB4423&gt;200,10,0)</f>
        <v>-135</v>
      </c>
      <c r="E4423" s="2">
        <f>W4423+AA4423+IF(AK4423&gt;1,1,0)+IF(AK4423&gt;1.2,2,0)+IF(AK4423&gt;1.3,2,0)+IF(AK4423&lt;1,-2,0)+IF(B4423&gt;200,5,0)+IF(B4423&gt;300,5,0)+IF(B4423&lt;30,-15,0)+IF(B4423&lt;20,-15,0)</f>
        <v>-31</v>
      </c>
      <c r="F4423" s="2">
        <f>IF(AF4423&gt;0,2,0)+IF(AF4423&gt;2,3,0)+IF(AF4423&gt;4,4,0)+IF(AF4423&gt;10,5,0)+IF(O4423="A",3,0)+IF(O4423="B",3,0)+IF(P4423="A+",7,0)+IF(P4423="A",5,0)+IF(P4423="A-",3,0)+IF(P4423="B+",2,0)+IF(AC4423&lt;40,3,0)+IF(AC4423&lt;20,3,0)+IF(AC4423&lt;10,5,0)+IF(C4423&gt;50,5)</f>
        <v>14</v>
      </c>
      <c r="G4423" s="2">
        <f>IF(AG4423&gt;0,3)+IF(AG4423&gt;4,3)+IF(AG4423&gt;7,3)+IF(AG4423&gt;10,3)+IF(AG4423&gt;13,3)+IF(AG4423&gt;15,3)+IF(AG4423&gt;17,3)+IF(AG4423&gt;20,3)+IF(AG4423&gt;25,5)+IF(AH4423&gt;0,3)+IF(AH4423&gt;7,3)+IF(AH4423&gt;10,3)+IF(AH4423&gt;15,3)+IF(AI4423&gt;0,3)+IF(AI4423&gt;7,3)+IF(AI4423&gt;10,3)+IF(AI4423&gt;15,3)</f>
        <v>12</v>
      </c>
      <c r="H4423" s="2">
        <f>SUM(D4423:G4423)</f>
        <v>-140</v>
      </c>
      <c r="I4423" s="2">
        <f>I4422+1</f>
        <v>4422</v>
      </c>
      <c r="J4423" s="3" t="s">
        <v>11054</v>
      </c>
      <c r="K4423" s="2" t="s">
        <v>11055</v>
      </c>
      <c r="L4423" s="7">
        <v>36</v>
      </c>
      <c r="M4423" s="7">
        <v>34</v>
      </c>
      <c r="N4423" s="7">
        <v>29</v>
      </c>
      <c r="O4423" s="7" t="s">
        <v>80</v>
      </c>
      <c r="P4423" s="7" t="s">
        <v>42</v>
      </c>
      <c r="Q4423" s="6" t="s">
        <v>168</v>
      </c>
      <c r="R4423" s="3">
        <v>-35</v>
      </c>
      <c r="S4423" s="3">
        <v>-18</v>
      </c>
      <c r="T4423" s="3">
        <v>33</v>
      </c>
      <c r="U4423" s="3">
        <v>-450</v>
      </c>
      <c r="V4423" s="3">
        <v>25</v>
      </c>
      <c r="W4423" s="3">
        <v>0</v>
      </c>
      <c r="X4423" s="3">
        <v>-7.7</v>
      </c>
      <c r="Y4423" s="5">
        <v>10</v>
      </c>
      <c r="Z4423" s="5">
        <v>8</v>
      </c>
      <c r="AA4423" s="5">
        <v>1</v>
      </c>
      <c r="AB4423" s="5">
        <v>9.6</v>
      </c>
      <c r="AC4423" s="4">
        <v>46</v>
      </c>
      <c r="AD4423" s="4" t="s">
        <v>748</v>
      </c>
      <c r="AE4423" s="4">
        <v>63</v>
      </c>
      <c r="AF4423" s="4">
        <v>12.6</v>
      </c>
      <c r="AG4423" s="4">
        <v>4.5</v>
      </c>
      <c r="AH4423" s="4">
        <v>6.4</v>
      </c>
      <c r="AI4423" s="4">
        <v>5.0999999999999996</v>
      </c>
      <c r="AJ4423" s="6" t="s">
        <v>99</v>
      </c>
      <c r="AK4423" s="3">
        <v>0.8</v>
      </c>
      <c r="AL4423" s="2">
        <v>0</v>
      </c>
    </row>
    <row r="4424" spans="1:38" x14ac:dyDescent="0.35">
      <c r="A4424" s="2">
        <f>AVERAGE(L4424:N4424)</f>
        <v>58</v>
      </c>
      <c r="B4424" s="2">
        <f>R4424+U4424</f>
        <v>-17</v>
      </c>
      <c r="C4424" s="2">
        <f>Y4424+Z4424+AB4424</f>
        <v>10.1</v>
      </c>
      <c r="D4424" s="2">
        <f>IF(B4424&gt;100,5)+IF(B4424&gt;150,5)+IF(R4424&gt;0,3)+IF(R4424&gt;15,3)+IF(R4424&gt;25,3)+IF(S4424&gt;0,3)+IF(S4424&gt;15,3)+IF(S4424&gt;25,3)+IF(U4424&gt;20,2,0)+IF(U4424&gt;30,3,0)+IF(U4424&gt;50,5,0)+IF(U4424&gt;60,3,0)+IF(Y4424&gt;100,5,0)+IF(Y4424&gt;0,2)+IF(Y4424&gt;15,2)+IF(Y4424&gt;25,2)+IF(Y4424&gt;30,2)+IF(Y4424&gt;40,2)+IF(Y4424&gt;50,2)+IF(Y4424&gt;100,4)+IF(Y4424&lt;10,-5,0)+IF(Y4424&lt;0,-10)++IF(Y4424&lt;15,-5,0)+IF(R4424&lt;0,-3)+IF(R4424&lt;-5,-3)+IF(S4424&lt;0,-3)+IF(S4424&lt;-5,-3)+IF(T4424&lt;0,-3)+IF(T4424&lt;-5,-3)+IF(W4424=1,5,0)+IF(X4424&gt;20,3,0)+IF(X4424&gt;25,3,0)+IF(X4424&gt;40,3,0)+IF(X4424&gt;50,3,0)+IF(N4424&lt;50,-10)+IF(N4424&lt;30,-10)+IF(N4424&lt;20,-10)+IF(N4424&lt;70,-5)+IF(N4424&lt;80,-5)+IF(N4424&gt;95,5,0)+IF(L4424&lt;50,-10)+IF(L4424&lt;30,-10)+IF(L4424&lt;20,-10)+IF(L4424&lt;70,-5)+IF(L4424&lt;80,-5)+IF(L4424&gt;95,5,0)+IF(A4424&gt;85,3,0)+IF(A4424&gt;90,3,0)+IF(U4424&lt;0,-10)+IF(U4424&lt;-5,-20)+IF(U4424&lt;-10,-10)+IF(V4424&gt;0,5,0)+IF(V4424&gt;15,5,0)+IF(V4424&gt;25,5,0)+IF(V4424&lt;0,-10,0)+IF(V4424&lt;-5,-10,0)+IF(U4424&lt;0,-10,0)+IF(U4424&lt;-5,-10,0)+IF(M4424&gt;90,10)+IF(M4424&gt;97,5)+IF(L4424&lt;70,-20,0)+IF(Y4424&gt;100,15,0)+IF(Y4424&gt;200,10,0)+IF(AB4424&gt;40,5,0)+IF(AB4424&gt;50,5,0)+IF(AB4424&gt;60,10,0)+IF(AB4424&gt;100,15,0)+IF(AB4424&gt;200,10,0)</f>
        <v>-137</v>
      </c>
      <c r="E4424" s="2">
        <f>W4424+AA4424+IF(AK4424&gt;1,1,0)+IF(AK4424&gt;1.2,2,0)+IF(AK4424&gt;1.3,2,0)+IF(AK4424&lt;1,-2,0)+IF(B4424&gt;200,5,0)+IF(B4424&gt;300,5,0)+IF(B4424&lt;30,-15,0)+IF(B4424&lt;20,-15,0)</f>
        <v>-32</v>
      </c>
      <c r="F4424" s="2">
        <f>IF(AF4424&gt;0,2,0)+IF(AF4424&gt;2,3,0)+IF(AF4424&gt;4,4,0)+IF(AF4424&gt;10,5,0)+IF(O4424="A",3,0)+IF(O4424="B",3,0)+IF(P4424="A+",7,0)+IF(P4424="A",5,0)+IF(P4424="A-",3,0)+IF(P4424="B+",2,0)+IF(AC4424&lt;40,3,0)+IF(AC4424&lt;20,3,0)+IF(AC4424&lt;10,5,0)+IF(C4424&gt;50,5)</f>
        <v>5</v>
      </c>
      <c r="G4424" s="2">
        <f>IF(AG4424&gt;0,3)+IF(AG4424&gt;4,3)+IF(AG4424&gt;7,3)+IF(AG4424&gt;10,3)+IF(AG4424&gt;13,3)+IF(AG4424&gt;15,3)+IF(AG4424&gt;17,3)+IF(AG4424&gt;20,3)+IF(AG4424&gt;25,5)+IF(AH4424&gt;0,3)+IF(AH4424&gt;7,3)+IF(AH4424&gt;10,3)+IF(AH4424&gt;15,3)+IF(AI4424&gt;0,3)+IF(AI4424&gt;7,3)+IF(AI4424&gt;10,3)+IF(AI4424&gt;15,3)</f>
        <v>24</v>
      </c>
      <c r="H4424" s="2">
        <f>SUM(D4424:G4424)</f>
        <v>-140</v>
      </c>
      <c r="I4424" s="2">
        <f>I4423+1</f>
        <v>4423</v>
      </c>
      <c r="J4424" s="3" t="s">
        <v>5394</v>
      </c>
      <c r="K4424" s="2" t="s">
        <v>5395</v>
      </c>
      <c r="L4424" s="7">
        <v>64</v>
      </c>
      <c r="M4424" s="7">
        <v>81</v>
      </c>
      <c r="N4424" s="7">
        <v>29</v>
      </c>
      <c r="O4424" s="7" t="s">
        <v>48</v>
      </c>
      <c r="P4424" s="7" t="s">
        <v>167</v>
      </c>
      <c r="Q4424" s="6" t="s">
        <v>541</v>
      </c>
      <c r="R4424" s="3">
        <v>0</v>
      </c>
      <c r="S4424" s="3">
        <v>10</v>
      </c>
      <c r="T4424" s="3">
        <v>11</v>
      </c>
      <c r="U4424" s="3">
        <v>-17</v>
      </c>
      <c r="V4424" s="3">
        <v>-5</v>
      </c>
      <c r="W4424" s="3">
        <v>0</v>
      </c>
      <c r="X4424" s="3">
        <v>4</v>
      </c>
      <c r="Y4424" s="5">
        <v>0</v>
      </c>
      <c r="Z4424" s="5">
        <v>6</v>
      </c>
      <c r="AA4424" s="5">
        <v>0</v>
      </c>
      <c r="AB4424" s="5">
        <v>4.0999999999999996</v>
      </c>
      <c r="AC4424" s="4">
        <v>86</v>
      </c>
      <c r="AD4424" s="4" t="s">
        <v>44</v>
      </c>
      <c r="AE4424" s="4">
        <v>59</v>
      </c>
      <c r="AF4424" s="4">
        <v>1</v>
      </c>
      <c r="AG4424" s="4">
        <v>13.2</v>
      </c>
      <c r="AH4424" s="4">
        <v>4.5999999999999996</v>
      </c>
      <c r="AI4424" s="4">
        <v>7.8</v>
      </c>
      <c r="AJ4424" s="6" t="s">
        <v>153</v>
      </c>
      <c r="AK4424" s="3">
        <v>0.9</v>
      </c>
      <c r="AL4424" s="2">
        <v>0</v>
      </c>
    </row>
    <row r="4425" spans="1:38" x14ac:dyDescent="0.35">
      <c r="A4425" s="2">
        <f>AVERAGE(L4425:N4425)</f>
        <v>57</v>
      </c>
      <c r="B4425" s="2">
        <f>R4425+U4425</f>
        <v>-43</v>
      </c>
      <c r="C4425" s="2">
        <f>Y4425+Z4425+AB4425</f>
        <v>3.4</v>
      </c>
      <c r="D4425" s="2">
        <f>IF(B4425&gt;100,5)+IF(B4425&gt;150,5)+IF(R4425&gt;0,3)+IF(R4425&gt;15,3)+IF(R4425&gt;25,3)+IF(S4425&gt;0,3)+IF(S4425&gt;15,3)+IF(S4425&gt;25,3)+IF(U4425&gt;20,2,0)+IF(U4425&gt;30,3,0)+IF(U4425&gt;50,5,0)+IF(U4425&gt;60,3,0)+IF(Y4425&gt;100,5,0)+IF(Y4425&gt;0,2)+IF(Y4425&gt;15,2)+IF(Y4425&gt;25,2)+IF(Y4425&gt;30,2)+IF(Y4425&gt;40,2)+IF(Y4425&gt;50,2)+IF(Y4425&gt;100,4)+IF(Y4425&lt;10,-5,0)+IF(Y4425&lt;0,-10)++IF(Y4425&lt;15,-5,0)+IF(R4425&lt;0,-3)+IF(R4425&lt;-5,-3)+IF(S4425&lt;0,-3)+IF(S4425&lt;-5,-3)+IF(T4425&lt;0,-3)+IF(T4425&lt;-5,-3)+IF(W4425=1,5,0)+IF(X4425&gt;20,3,0)+IF(X4425&gt;25,3,0)+IF(X4425&gt;40,3,0)+IF(X4425&gt;50,3,0)+IF(N4425&lt;50,-10)+IF(N4425&lt;30,-10)+IF(N4425&lt;20,-10)+IF(N4425&lt;70,-5)+IF(N4425&lt;80,-5)+IF(N4425&gt;95,5,0)+IF(L4425&lt;50,-10)+IF(L4425&lt;30,-10)+IF(L4425&lt;20,-10)+IF(L4425&lt;70,-5)+IF(L4425&lt;80,-5)+IF(L4425&gt;95,5,0)+IF(A4425&gt;85,3,0)+IF(A4425&gt;90,3,0)+IF(U4425&lt;0,-10)+IF(U4425&lt;-5,-20)+IF(U4425&lt;-10,-10)+IF(V4425&gt;0,5,0)+IF(V4425&gt;15,5,0)+IF(V4425&gt;25,5,0)+IF(V4425&lt;0,-10,0)+IF(V4425&lt;-5,-10,0)+IF(U4425&lt;0,-10,0)+IF(U4425&lt;-5,-10,0)+IF(M4425&gt;90,10)+IF(M4425&gt;97,5)+IF(L4425&lt;70,-20,0)+IF(Y4425&gt;100,15,0)+IF(Y4425&gt;200,10,0)+IF(AB4425&gt;40,5,0)+IF(AB4425&gt;50,5,0)+IF(AB4425&gt;60,10,0)+IF(AB4425&gt;100,15,0)+IF(AB4425&gt;200,10,0)</f>
        <v>-150</v>
      </c>
      <c r="E4425" s="2">
        <f>W4425+AA4425+IF(AK4425&gt;1,1,0)+IF(AK4425&gt;1.2,2,0)+IF(AK4425&gt;1.3,2,0)+IF(AK4425&lt;1,-2,0)+IF(B4425&gt;200,5,0)+IF(B4425&gt;300,5,0)+IF(B4425&lt;30,-15,0)+IF(B4425&lt;20,-15,0)</f>
        <v>-32</v>
      </c>
      <c r="F4425" s="2">
        <f>IF(AF4425&gt;0,2,0)+IF(AF4425&gt;2,3,0)+IF(AF4425&gt;4,4,0)+IF(AF4425&gt;10,5,0)+IF(O4425="A",3,0)+IF(O4425="B",3,0)+IF(P4425="A+",7,0)+IF(P4425="A",5,0)+IF(P4425="A-",3,0)+IF(P4425="B+",2,0)+IF(AC4425&lt;40,3,0)+IF(AC4425&lt;20,3,0)+IF(AC4425&lt;10,5,0)+IF(C4425&gt;50,5)</f>
        <v>12</v>
      </c>
      <c r="G4425" s="2">
        <f>IF(AG4425&gt;0,3)+IF(AG4425&gt;4,3)+IF(AG4425&gt;7,3)+IF(AG4425&gt;10,3)+IF(AG4425&gt;13,3)+IF(AG4425&gt;15,3)+IF(AG4425&gt;17,3)+IF(AG4425&gt;20,3)+IF(AG4425&gt;25,5)+IF(AH4425&gt;0,3)+IF(AH4425&gt;7,3)+IF(AH4425&gt;10,3)+IF(AH4425&gt;15,3)+IF(AI4425&gt;0,3)+IF(AI4425&gt;7,3)+IF(AI4425&gt;10,3)+IF(AI4425&gt;15,3)</f>
        <v>30</v>
      </c>
      <c r="H4425" s="2">
        <f>SUM(D4425:G4425)</f>
        <v>-140</v>
      </c>
      <c r="I4425" s="2">
        <f>I4424+1</f>
        <v>4424</v>
      </c>
      <c r="J4425" s="3" t="s">
        <v>7675</v>
      </c>
      <c r="K4425" s="2" t="s">
        <v>7676</v>
      </c>
      <c r="L4425" s="7">
        <v>56</v>
      </c>
      <c r="M4425" s="7">
        <v>79</v>
      </c>
      <c r="N4425" s="7">
        <v>36</v>
      </c>
      <c r="O4425" s="7" t="s">
        <v>48</v>
      </c>
      <c r="P4425" s="7" t="s">
        <v>31</v>
      </c>
      <c r="Q4425" s="6" t="s">
        <v>149</v>
      </c>
      <c r="R4425" s="3">
        <v>-32</v>
      </c>
      <c r="S4425" s="3">
        <v>21</v>
      </c>
      <c r="T4425" s="3">
        <v>24</v>
      </c>
      <c r="U4425" s="3">
        <v>-11</v>
      </c>
      <c r="V4425" s="3">
        <v>-11</v>
      </c>
      <c r="W4425" s="3">
        <v>0</v>
      </c>
      <c r="X4425" s="3">
        <v>-5.2</v>
      </c>
      <c r="Y4425" s="5">
        <v>-6</v>
      </c>
      <c r="Z4425" s="5">
        <v>9</v>
      </c>
      <c r="AA4425" s="5">
        <v>0</v>
      </c>
      <c r="AB4425" s="5">
        <v>0.4</v>
      </c>
      <c r="AC4425" s="4">
        <v>138</v>
      </c>
      <c r="AD4425" s="4" t="s">
        <v>280</v>
      </c>
      <c r="AE4425" s="4">
        <v>48</v>
      </c>
      <c r="AF4425" s="4">
        <v>4.5</v>
      </c>
      <c r="AG4425" s="4">
        <v>22.9</v>
      </c>
      <c r="AH4425" s="4">
        <v>4.5</v>
      </c>
      <c r="AI4425" s="4">
        <v>5.6</v>
      </c>
      <c r="AJ4425" s="6" t="s">
        <v>85</v>
      </c>
      <c r="AK4425" s="3">
        <v>0.6</v>
      </c>
      <c r="AL4425" s="2">
        <v>0</v>
      </c>
    </row>
    <row r="4426" spans="1:38" x14ac:dyDescent="0.35">
      <c r="A4426" s="2">
        <f>AVERAGE(L4426:N4426)</f>
        <v>64.333333333333329</v>
      </c>
      <c r="B4426" s="2">
        <f>R4426+U4426</f>
        <v>-60</v>
      </c>
      <c r="C4426" s="2">
        <f>Y4426+Z4426+AB4426</f>
        <v>-5.4</v>
      </c>
      <c r="D4426" s="2">
        <f>IF(B4426&gt;100,5)+IF(B4426&gt;150,5)+IF(R4426&gt;0,3)+IF(R4426&gt;15,3)+IF(R4426&gt;25,3)+IF(S4426&gt;0,3)+IF(S4426&gt;15,3)+IF(S4426&gt;25,3)+IF(U4426&gt;20,2,0)+IF(U4426&gt;30,3,0)+IF(U4426&gt;50,5,0)+IF(U4426&gt;60,3,0)+IF(Y4426&gt;100,5,0)+IF(Y4426&gt;0,2)+IF(Y4426&gt;15,2)+IF(Y4426&gt;25,2)+IF(Y4426&gt;30,2)+IF(Y4426&gt;40,2)+IF(Y4426&gt;50,2)+IF(Y4426&gt;100,4)+IF(Y4426&lt;10,-5,0)+IF(Y4426&lt;0,-10)++IF(Y4426&lt;15,-5,0)+IF(R4426&lt;0,-3)+IF(R4426&lt;-5,-3)+IF(S4426&lt;0,-3)+IF(S4426&lt;-5,-3)+IF(T4426&lt;0,-3)+IF(T4426&lt;-5,-3)+IF(W4426=1,5,0)+IF(X4426&gt;20,3,0)+IF(X4426&gt;25,3,0)+IF(X4426&gt;40,3,0)+IF(X4426&gt;50,3,0)+IF(N4426&lt;50,-10)+IF(N4426&lt;30,-10)+IF(N4426&lt;20,-10)+IF(N4426&lt;70,-5)+IF(N4426&lt;80,-5)+IF(N4426&gt;95,5,0)+IF(L4426&lt;50,-10)+IF(L4426&lt;30,-10)+IF(L4426&lt;20,-10)+IF(L4426&lt;70,-5)+IF(L4426&lt;80,-5)+IF(L4426&gt;95,5,0)+IF(A4426&gt;85,3,0)+IF(A4426&gt;90,3,0)+IF(U4426&lt;0,-10)+IF(U4426&lt;-5,-20)+IF(U4426&lt;-10,-10)+IF(V4426&gt;0,5,0)+IF(V4426&gt;15,5,0)+IF(V4426&gt;25,5,0)+IF(V4426&lt;0,-10,0)+IF(V4426&lt;-5,-10,0)+IF(U4426&lt;0,-10,0)+IF(U4426&lt;-5,-10,0)+IF(M4426&gt;90,10)+IF(M4426&gt;97,5)+IF(L4426&lt;70,-20,0)+IF(Y4426&gt;100,15,0)+IF(Y4426&gt;200,10,0)+IF(AB4426&gt;40,5,0)+IF(AB4426&gt;50,5,0)+IF(AB4426&gt;60,10,0)+IF(AB4426&gt;100,15,0)+IF(AB4426&gt;200,10,0)</f>
        <v>-155</v>
      </c>
      <c r="E4426" s="2">
        <f>W4426+AA4426+IF(AK4426&gt;1,1,0)+IF(AK4426&gt;1.2,2,0)+IF(AK4426&gt;1.3,2,0)+IF(AK4426&lt;1,-2,0)+IF(B4426&gt;200,5,0)+IF(B4426&gt;300,5,0)+IF(B4426&lt;30,-15,0)+IF(B4426&lt;20,-15,0)</f>
        <v>-31</v>
      </c>
      <c r="F4426" s="2">
        <f>IF(AF4426&gt;0,2,0)+IF(AF4426&gt;2,3,0)+IF(AF4426&gt;4,4,0)+IF(AF4426&gt;10,5,0)+IF(O4426="A",3,0)+IF(O4426="B",3,0)+IF(P4426="A+",7,0)+IF(P4426="A",5,0)+IF(P4426="A-",3,0)+IF(P4426="B+",2,0)+IF(AC4426&lt;40,3,0)+IF(AC4426&lt;20,3,0)+IF(AC4426&lt;10,5,0)+IF(C4426&gt;50,5)</f>
        <v>5</v>
      </c>
      <c r="G4426" s="2">
        <f>IF(AG4426&gt;0,3)+IF(AG4426&gt;4,3)+IF(AG4426&gt;7,3)+IF(AG4426&gt;10,3)+IF(AG4426&gt;13,3)+IF(AG4426&gt;15,3)+IF(AG4426&gt;17,3)+IF(AG4426&gt;20,3)+IF(AG4426&gt;25,5)+IF(AH4426&gt;0,3)+IF(AH4426&gt;7,3)+IF(AH4426&gt;10,3)+IF(AH4426&gt;15,3)+IF(AI4426&gt;0,3)+IF(AI4426&gt;7,3)+IF(AI4426&gt;10,3)+IF(AI4426&gt;15,3)</f>
        <v>41</v>
      </c>
      <c r="H4426" s="2">
        <f>SUM(D4426:G4426)</f>
        <v>-140</v>
      </c>
      <c r="I4426" s="2">
        <f>I4425+1</f>
        <v>4425</v>
      </c>
      <c r="J4426" s="3" t="s">
        <v>8043</v>
      </c>
      <c r="K4426" s="2" t="s">
        <v>8044</v>
      </c>
      <c r="L4426" s="7">
        <v>69</v>
      </c>
      <c r="M4426" s="7">
        <v>58</v>
      </c>
      <c r="N4426" s="7">
        <v>66</v>
      </c>
      <c r="O4426" s="7" t="s">
        <v>48</v>
      </c>
      <c r="P4426" s="7" t="s">
        <v>31</v>
      </c>
      <c r="Q4426" s="6" t="s">
        <v>149</v>
      </c>
      <c r="R4426" s="3">
        <v>-21</v>
      </c>
      <c r="S4426" s="3">
        <v>-14</v>
      </c>
      <c r="T4426" s="3">
        <v>-2</v>
      </c>
      <c r="U4426" s="3">
        <v>-39</v>
      </c>
      <c r="V4426" s="3">
        <v>-23</v>
      </c>
      <c r="W4426" s="3">
        <v>0</v>
      </c>
      <c r="X4426" s="3">
        <v>0.6</v>
      </c>
      <c r="Y4426" s="5">
        <v>-2</v>
      </c>
      <c r="Z4426" s="5">
        <v>-1</v>
      </c>
      <c r="AA4426" s="5">
        <v>1</v>
      </c>
      <c r="AB4426" s="5">
        <v>-2.4</v>
      </c>
      <c r="AC4426" s="4">
        <v>132</v>
      </c>
      <c r="AD4426" s="4" t="s">
        <v>164</v>
      </c>
      <c r="AE4426" s="4">
        <v>54</v>
      </c>
      <c r="AF4426" s="4">
        <v>1.7</v>
      </c>
      <c r="AG4426" s="4">
        <v>25.3</v>
      </c>
      <c r="AH4426" s="4">
        <v>9.5</v>
      </c>
      <c r="AI4426" s="4">
        <v>9.9</v>
      </c>
      <c r="AJ4426" s="6" t="s">
        <v>419</v>
      </c>
      <c r="AK4426" s="3">
        <v>0.6</v>
      </c>
      <c r="AL4426" s="2">
        <v>0</v>
      </c>
    </row>
    <row r="4427" spans="1:38" x14ac:dyDescent="0.35">
      <c r="A4427" s="2">
        <f>AVERAGE(L4427:N4427)</f>
        <v>41</v>
      </c>
      <c r="B4427" s="2">
        <f>R4427+U4427</f>
        <v>-25</v>
      </c>
      <c r="C4427" s="2">
        <f>Y4427+Z4427+AB4427</f>
        <v>10.6</v>
      </c>
      <c r="D4427" s="2">
        <f>IF(B4427&gt;100,5)+IF(B4427&gt;150,5)+IF(R4427&gt;0,3)+IF(R4427&gt;15,3)+IF(R4427&gt;25,3)+IF(S4427&gt;0,3)+IF(S4427&gt;15,3)+IF(S4427&gt;25,3)+IF(U4427&gt;20,2,0)+IF(U4427&gt;30,3,0)+IF(U4427&gt;50,5,0)+IF(U4427&gt;60,3,0)+IF(Y4427&gt;100,5,0)+IF(Y4427&gt;0,2)+IF(Y4427&gt;15,2)+IF(Y4427&gt;25,2)+IF(Y4427&gt;30,2)+IF(Y4427&gt;40,2)+IF(Y4427&gt;50,2)+IF(Y4427&gt;100,4)+IF(Y4427&lt;10,-5,0)+IF(Y4427&lt;0,-10)++IF(Y4427&lt;15,-5,0)+IF(R4427&lt;0,-3)+IF(R4427&lt;-5,-3)+IF(S4427&lt;0,-3)+IF(S4427&lt;-5,-3)+IF(T4427&lt;0,-3)+IF(T4427&lt;-5,-3)+IF(W4427=1,5,0)+IF(X4427&gt;20,3,0)+IF(X4427&gt;25,3,0)+IF(X4427&gt;40,3,0)+IF(X4427&gt;50,3,0)+IF(N4427&lt;50,-10)+IF(N4427&lt;30,-10)+IF(N4427&lt;20,-10)+IF(N4427&lt;70,-5)+IF(N4427&lt;80,-5)+IF(N4427&gt;95,5,0)+IF(L4427&lt;50,-10)+IF(L4427&lt;30,-10)+IF(L4427&lt;20,-10)+IF(L4427&lt;70,-5)+IF(L4427&lt;80,-5)+IF(L4427&gt;95,5,0)+IF(A4427&gt;85,3,0)+IF(A4427&gt;90,3,0)+IF(U4427&lt;0,-10)+IF(U4427&lt;-5,-20)+IF(U4427&lt;-10,-10)+IF(V4427&gt;0,5,0)+IF(V4427&gt;15,5,0)+IF(V4427&gt;25,5,0)+IF(V4427&lt;0,-10,0)+IF(V4427&lt;-5,-10,0)+IF(U4427&lt;0,-10,0)+IF(U4427&lt;-5,-10,0)+IF(M4427&gt;90,10)+IF(M4427&gt;97,5)+IF(L4427&lt;70,-20,0)+IF(Y4427&gt;100,15,0)+IF(Y4427&gt;200,10,0)+IF(AB4427&gt;40,5,0)+IF(AB4427&gt;50,5,0)+IF(AB4427&gt;60,10,0)+IF(AB4427&gt;100,15,0)+IF(AB4427&gt;200,10,0)</f>
        <v>-156</v>
      </c>
      <c r="E4427" s="2">
        <f>W4427+AA4427+IF(AK4427&gt;1,1,0)+IF(AK4427&gt;1.2,2,0)+IF(AK4427&gt;1.3,2,0)+IF(AK4427&lt;1,-2,0)+IF(B4427&gt;200,5,0)+IF(B4427&gt;300,5,0)+IF(B4427&lt;30,-15,0)+IF(B4427&lt;20,-15,0)</f>
        <v>-32</v>
      </c>
      <c r="F4427" s="2">
        <f>IF(AF4427&gt;0,2,0)+IF(AF4427&gt;2,3,0)+IF(AF4427&gt;4,4,0)+IF(AF4427&gt;10,5,0)+IF(O4427="A",3,0)+IF(O4427="B",3,0)+IF(P4427="A+",7,0)+IF(P4427="A",5,0)+IF(P4427="A-",3,0)+IF(P4427="B+",2,0)+IF(AC4427&lt;40,3,0)+IF(AC4427&lt;20,3,0)+IF(AC4427&lt;10,5,0)+IF(C4427&gt;50,5)</f>
        <v>12</v>
      </c>
      <c r="G4427" s="2">
        <f>IF(AG4427&gt;0,3)+IF(AG4427&gt;4,3)+IF(AG4427&gt;7,3)+IF(AG4427&gt;10,3)+IF(AG4427&gt;13,3)+IF(AG4427&gt;15,3)+IF(AG4427&gt;17,3)+IF(AG4427&gt;20,3)+IF(AG4427&gt;25,5)+IF(AH4427&gt;0,3)+IF(AH4427&gt;7,3)+IF(AH4427&gt;10,3)+IF(AH4427&gt;15,3)+IF(AI4427&gt;0,3)+IF(AI4427&gt;7,3)+IF(AI4427&gt;10,3)+IF(AI4427&gt;15,3)</f>
        <v>36</v>
      </c>
      <c r="H4427" s="2">
        <f>SUM(D4427:G4427)</f>
        <v>-140</v>
      </c>
      <c r="I4427" s="2">
        <f>I4426+1</f>
        <v>4426</v>
      </c>
      <c r="J4427" s="3" t="s">
        <v>10089</v>
      </c>
      <c r="K4427" s="2" t="s">
        <v>10090</v>
      </c>
      <c r="L4427" s="7">
        <v>41</v>
      </c>
      <c r="M4427" s="7">
        <v>51</v>
      </c>
      <c r="N4427" s="7">
        <v>31</v>
      </c>
      <c r="O4427" s="7" t="s">
        <v>48</v>
      </c>
      <c r="P4427" s="7" t="s">
        <v>31</v>
      </c>
      <c r="Q4427" s="6" t="s">
        <v>719</v>
      </c>
      <c r="R4427" s="3">
        <v>-18</v>
      </c>
      <c r="S4427" s="3">
        <v>-6</v>
      </c>
      <c r="T4427" s="3">
        <v>-6</v>
      </c>
      <c r="U4427" s="3">
        <v>-7</v>
      </c>
      <c r="V4427" s="3">
        <v>-15</v>
      </c>
      <c r="W4427" s="3">
        <v>0</v>
      </c>
      <c r="X4427" s="3">
        <v>-6.7</v>
      </c>
      <c r="Y4427" s="5">
        <v>1</v>
      </c>
      <c r="Z4427" s="5">
        <v>6</v>
      </c>
      <c r="AA4427" s="5">
        <v>0</v>
      </c>
      <c r="AB4427" s="5">
        <v>3.6</v>
      </c>
      <c r="AC4427" s="4">
        <v>114</v>
      </c>
      <c r="AD4427" s="4" t="s">
        <v>1168</v>
      </c>
      <c r="AE4427" s="4">
        <v>48</v>
      </c>
      <c r="AF4427" s="4">
        <v>6.9</v>
      </c>
      <c r="AG4427" s="4">
        <v>11.3</v>
      </c>
      <c r="AH4427" s="4">
        <v>26.9</v>
      </c>
      <c r="AI4427" s="4">
        <v>27.2</v>
      </c>
      <c r="AJ4427" s="6" t="s">
        <v>255</v>
      </c>
      <c r="AK4427" s="3">
        <v>0.4</v>
      </c>
      <c r="AL4427" s="2">
        <v>0</v>
      </c>
    </row>
    <row r="4428" spans="1:38" x14ac:dyDescent="0.35">
      <c r="A4428" s="2">
        <f>AVERAGE(L4428:N4428)</f>
        <v>44</v>
      </c>
      <c r="B4428" s="2">
        <f>R4428+U4428</f>
        <v>-23</v>
      </c>
      <c r="C4428" s="2">
        <f>Y4428+Z4428+AB4428</f>
        <v>-0.7</v>
      </c>
      <c r="D4428" s="2">
        <f>IF(B4428&gt;100,5)+IF(B4428&gt;150,5)+IF(R4428&gt;0,3)+IF(R4428&gt;15,3)+IF(R4428&gt;25,3)+IF(S4428&gt;0,3)+IF(S4428&gt;15,3)+IF(S4428&gt;25,3)+IF(U4428&gt;20,2,0)+IF(U4428&gt;30,3,0)+IF(U4428&gt;50,5,0)+IF(U4428&gt;60,3,0)+IF(Y4428&gt;100,5,0)+IF(Y4428&gt;0,2)+IF(Y4428&gt;15,2)+IF(Y4428&gt;25,2)+IF(Y4428&gt;30,2)+IF(Y4428&gt;40,2)+IF(Y4428&gt;50,2)+IF(Y4428&gt;100,4)+IF(Y4428&lt;10,-5,0)+IF(Y4428&lt;0,-10)++IF(Y4428&lt;15,-5,0)+IF(R4428&lt;0,-3)+IF(R4428&lt;-5,-3)+IF(S4428&lt;0,-3)+IF(S4428&lt;-5,-3)+IF(T4428&lt;0,-3)+IF(T4428&lt;-5,-3)+IF(W4428=1,5,0)+IF(X4428&gt;20,3,0)+IF(X4428&gt;25,3,0)+IF(X4428&gt;40,3,0)+IF(X4428&gt;50,3,0)+IF(N4428&lt;50,-10)+IF(N4428&lt;30,-10)+IF(N4428&lt;20,-10)+IF(N4428&lt;70,-5)+IF(N4428&lt;80,-5)+IF(N4428&gt;95,5,0)+IF(L4428&lt;50,-10)+IF(L4428&lt;30,-10)+IF(L4428&lt;20,-10)+IF(L4428&lt;70,-5)+IF(L4428&lt;80,-5)+IF(L4428&gt;95,5,0)+IF(A4428&gt;85,3,0)+IF(A4428&gt;90,3,0)+IF(U4428&lt;0,-10)+IF(U4428&lt;-5,-20)+IF(U4428&lt;-10,-10)+IF(V4428&gt;0,5,0)+IF(V4428&gt;15,5,0)+IF(V4428&gt;25,5,0)+IF(V4428&lt;0,-10,0)+IF(V4428&lt;-5,-10,0)+IF(U4428&lt;0,-10,0)+IF(U4428&lt;-5,-10,0)+IF(M4428&gt;90,10)+IF(M4428&gt;97,5)+IF(L4428&lt;70,-20,0)+IF(Y4428&gt;100,15,0)+IF(Y4428&gt;200,10,0)+IF(AB4428&gt;40,5,0)+IF(AB4428&gt;50,5,0)+IF(AB4428&gt;60,10,0)+IF(AB4428&gt;100,15,0)+IF(AB4428&gt;200,10,0)</f>
        <v>-158</v>
      </c>
      <c r="E4428" s="2">
        <f>W4428+AA4428+IF(AK4428&gt;1,1,0)+IF(AK4428&gt;1.2,2,0)+IF(AK4428&gt;1.3,2,0)+IF(AK4428&lt;1,-2,0)+IF(B4428&gt;200,5,0)+IF(B4428&gt;300,5,0)+IF(B4428&lt;30,-15,0)+IF(B4428&lt;20,-15,0)</f>
        <v>-31</v>
      </c>
      <c r="F4428" s="2">
        <f>IF(AF4428&gt;0,2,0)+IF(AF4428&gt;2,3,0)+IF(AF4428&gt;4,4,0)+IF(AF4428&gt;10,5,0)+IF(O4428="A",3,0)+IF(O4428="B",3,0)+IF(P4428="A+",7,0)+IF(P4428="A",5,0)+IF(P4428="A-",3,0)+IF(P4428="B+",2,0)+IF(AC4428&lt;40,3,0)+IF(AC4428&lt;20,3,0)+IF(AC4428&lt;10,5,0)+IF(C4428&gt;50,5)</f>
        <v>5</v>
      </c>
      <c r="G4428" s="2">
        <f>IF(AG4428&gt;0,3)+IF(AG4428&gt;4,3)+IF(AG4428&gt;7,3)+IF(AG4428&gt;10,3)+IF(AG4428&gt;13,3)+IF(AG4428&gt;15,3)+IF(AG4428&gt;17,3)+IF(AG4428&gt;20,3)+IF(AG4428&gt;25,5)+IF(AH4428&gt;0,3)+IF(AH4428&gt;7,3)+IF(AH4428&gt;10,3)+IF(AH4428&gt;15,3)+IF(AI4428&gt;0,3)+IF(AI4428&gt;7,3)+IF(AI4428&gt;10,3)+IF(AI4428&gt;15,3)</f>
        <v>44</v>
      </c>
      <c r="H4428" s="2">
        <f>SUM(D4428:G4428)</f>
        <v>-140</v>
      </c>
      <c r="I4428" s="2">
        <f>I4427+1</f>
        <v>4427</v>
      </c>
      <c r="J4428" s="3" t="s">
        <v>7979</v>
      </c>
      <c r="K4428" s="2" t="s">
        <v>7980</v>
      </c>
      <c r="L4428" s="7">
        <v>41</v>
      </c>
      <c r="M4428" s="7">
        <v>63</v>
      </c>
      <c r="N4428" s="7">
        <v>28</v>
      </c>
      <c r="O4428" s="7" t="s">
        <v>48</v>
      </c>
      <c r="P4428" s="7" t="s">
        <v>31</v>
      </c>
      <c r="Q4428" s="6" t="s">
        <v>113</v>
      </c>
      <c r="R4428" s="3">
        <v>1</v>
      </c>
      <c r="S4428" s="3">
        <v>-3</v>
      </c>
      <c r="T4428" s="3">
        <v>3</v>
      </c>
      <c r="U4428" s="3">
        <v>-24</v>
      </c>
      <c r="V4428" s="3">
        <v>-13</v>
      </c>
      <c r="W4428" s="3">
        <v>0</v>
      </c>
      <c r="X4428" s="3">
        <v>11.9</v>
      </c>
      <c r="Y4428" s="5">
        <v>1</v>
      </c>
      <c r="Z4428" s="5">
        <v>0</v>
      </c>
      <c r="AA4428" s="5">
        <v>1</v>
      </c>
      <c r="AB4428" s="5">
        <v>-1.7</v>
      </c>
      <c r="AC4428" s="4">
        <v>104</v>
      </c>
      <c r="AD4428" s="4" t="s">
        <v>106</v>
      </c>
      <c r="AE4428" s="4">
        <v>46</v>
      </c>
      <c r="AF4428" s="4">
        <v>0.9</v>
      </c>
      <c r="AG4428" s="4">
        <v>26.4</v>
      </c>
      <c r="AH4428" s="4">
        <v>9.5</v>
      </c>
      <c r="AI4428" s="4">
        <v>10.1</v>
      </c>
      <c r="AJ4428" s="6" t="s">
        <v>85</v>
      </c>
      <c r="AK4428" s="3">
        <v>0.6</v>
      </c>
      <c r="AL4428" s="2">
        <v>0</v>
      </c>
    </row>
    <row r="4429" spans="1:38" x14ac:dyDescent="0.35">
      <c r="A4429" s="2">
        <f>AVERAGE(L4429:N4429)</f>
        <v>20.666666666666668</v>
      </c>
      <c r="B4429" s="2">
        <f>R4429+U4429</f>
        <v>-15</v>
      </c>
      <c r="C4429" s="2">
        <f>Y4429+Z4429+AB4429</f>
        <v>-32.1</v>
      </c>
      <c r="D4429" s="2">
        <f>IF(B4429&gt;100,5)+IF(B4429&gt;150,5)+IF(R4429&gt;0,3)+IF(R4429&gt;15,3)+IF(R4429&gt;25,3)+IF(S4429&gt;0,3)+IF(S4429&gt;15,3)+IF(S4429&gt;25,3)+IF(U4429&gt;20,2,0)+IF(U4429&gt;30,3,0)+IF(U4429&gt;50,5,0)+IF(U4429&gt;60,3,0)+IF(Y4429&gt;100,5,0)+IF(Y4429&gt;0,2)+IF(Y4429&gt;15,2)+IF(Y4429&gt;25,2)+IF(Y4429&gt;30,2)+IF(Y4429&gt;40,2)+IF(Y4429&gt;50,2)+IF(Y4429&gt;100,4)+IF(Y4429&lt;10,-5,0)+IF(Y4429&lt;0,-10)++IF(Y4429&lt;15,-5,0)+IF(R4429&lt;0,-3)+IF(R4429&lt;-5,-3)+IF(S4429&lt;0,-3)+IF(S4429&lt;-5,-3)+IF(T4429&lt;0,-3)+IF(T4429&lt;-5,-3)+IF(W4429=1,5,0)+IF(X4429&gt;20,3,0)+IF(X4429&gt;25,3,0)+IF(X4429&gt;40,3,0)+IF(X4429&gt;50,3,0)+IF(N4429&lt;50,-10)+IF(N4429&lt;30,-10)+IF(N4429&lt;20,-10)+IF(N4429&lt;70,-5)+IF(N4429&lt;80,-5)+IF(N4429&gt;95,5,0)+IF(L4429&lt;50,-10)+IF(L4429&lt;30,-10)+IF(L4429&lt;20,-10)+IF(L4429&lt;70,-5)+IF(L4429&lt;80,-5)+IF(L4429&gt;95,5,0)+IF(A4429&gt;85,3,0)+IF(A4429&gt;90,3,0)+IF(U4429&lt;0,-10)+IF(U4429&lt;-5,-20)+IF(U4429&lt;-10,-10)+IF(V4429&gt;0,5,0)+IF(V4429&gt;15,5,0)+IF(V4429&gt;25,5,0)+IF(V4429&lt;0,-10,0)+IF(V4429&lt;-5,-10,0)+IF(U4429&lt;0,-10,0)+IF(U4429&lt;-5,-10,0)+IF(M4429&gt;90,10)+IF(M4429&gt;97,5)+IF(L4429&lt;70,-20,0)+IF(Y4429&gt;100,15,0)+IF(Y4429&gt;200,10,0)+IF(AB4429&gt;40,5,0)+IF(AB4429&gt;50,5,0)+IF(AB4429&gt;60,10,0)+IF(AB4429&gt;100,15,0)+IF(AB4429&gt;200,10,0)</f>
        <v>-158</v>
      </c>
      <c r="E4429" s="2">
        <f>W4429+AA4429+IF(AK4429&gt;1,1,0)+IF(AK4429&gt;1.2,2,0)+IF(AK4429&gt;1.3,2,0)+IF(AK4429&lt;1,-2,0)+IF(B4429&gt;200,5,0)+IF(B4429&gt;300,5,0)+IF(B4429&lt;30,-15,0)+IF(B4429&lt;20,-15,0)</f>
        <v>-32</v>
      </c>
      <c r="F4429" s="2">
        <f>IF(AF4429&gt;0,2,0)+IF(AF4429&gt;2,3,0)+IF(AF4429&gt;4,4,0)+IF(AF4429&gt;10,5,0)+IF(O4429="A",3,0)+IF(O4429="B",3,0)+IF(P4429="A+",7,0)+IF(P4429="A",5,0)+IF(P4429="A-",3,0)+IF(P4429="B+",2,0)+IF(AC4429&lt;40,3,0)+IF(AC4429&lt;20,3,0)+IF(AC4429&lt;10,5,0)+IF(C4429&gt;50,5)</f>
        <v>14</v>
      </c>
      <c r="G4429" s="2">
        <f>IF(AG4429&gt;0,3)+IF(AG4429&gt;4,3)+IF(AG4429&gt;7,3)+IF(AG4429&gt;10,3)+IF(AG4429&gt;13,3)+IF(AG4429&gt;15,3)+IF(AG4429&gt;17,3)+IF(AG4429&gt;20,3)+IF(AG4429&gt;25,5)+IF(AH4429&gt;0,3)+IF(AH4429&gt;7,3)+IF(AH4429&gt;10,3)+IF(AH4429&gt;15,3)+IF(AI4429&gt;0,3)+IF(AI4429&gt;7,3)+IF(AI4429&gt;10,3)+IF(AI4429&gt;15,3)</f>
        <v>36</v>
      </c>
      <c r="H4429" s="2">
        <f>SUM(D4429:G4429)</f>
        <v>-140</v>
      </c>
      <c r="I4429" s="2">
        <f>I4428+1</f>
        <v>4428</v>
      </c>
      <c r="J4429" s="3" t="s">
        <v>10737</v>
      </c>
      <c r="K4429" s="2" t="s">
        <v>10738</v>
      </c>
      <c r="L4429" s="7">
        <v>13</v>
      </c>
      <c r="M4429" s="7">
        <v>32</v>
      </c>
      <c r="N4429" s="7">
        <v>17</v>
      </c>
      <c r="O4429" s="7" t="s">
        <v>80</v>
      </c>
      <c r="P4429" s="7" t="s">
        <v>31</v>
      </c>
      <c r="Q4429" s="6" t="s">
        <v>532</v>
      </c>
      <c r="R4429" s="3">
        <v>-15</v>
      </c>
      <c r="S4429" s="3">
        <v>-15</v>
      </c>
      <c r="T4429" s="3">
        <v>-30</v>
      </c>
      <c r="U4429" s="3">
        <v>0</v>
      </c>
      <c r="V4429" s="3">
        <v>-25</v>
      </c>
      <c r="W4429" s="3">
        <v>0</v>
      </c>
      <c r="X4429" s="3">
        <v>0</v>
      </c>
      <c r="Y4429" s="5">
        <v>-11</v>
      </c>
      <c r="Z4429" s="5">
        <v>-10</v>
      </c>
      <c r="AA4429" s="5">
        <v>0</v>
      </c>
      <c r="AB4429" s="5">
        <v>-11.1</v>
      </c>
      <c r="AC4429" s="4">
        <v>159</v>
      </c>
      <c r="AD4429" s="4" t="s">
        <v>116</v>
      </c>
      <c r="AE4429" s="4">
        <v>0</v>
      </c>
      <c r="AF4429" s="4">
        <v>12</v>
      </c>
      <c r="AG4429" s="4">
        <v>10.3</v>
      </c>
      <c r="AH4429" s="4">
        <v>19.8</v>
      </c>
      <c r="AI4429" s="4">
        <v>19.8</v>
      </c>
      <c r="AJ4429" s="6" t="s">
        <v>1730</v>
      </c>
      <c r="AK4429" s="3">
        <v>0.5</v>
      </c>
      <c r="AL4429" s="2">
        <v>0</v>
      </c>
    </row>
    <row r="4430" spans="1:38" x14ac:dyDescent="0.35">
      <c r="A4430" s="2">
        <f>AVERAGE(L4430:N4430)</f>
        <v>45.333333333333336</v>
      </c>
      <c r="B4430" s="2">
        <f>R4430+U4430</f>
        <v>-52</v>
      </c>
      <c r="C4430" s="2">
        <f>Y4430+Z4430+AB4430</f>
        <v>18.8</v>
      </c>
      <c r="D4430" s="2">
        <f>IF(B4430&gt;100,5)+IF(B4430&gt;150,5)+IF(R4430&gt;0,3)+IF(R4430&gt;15,3)+IF(R4430&gt;25,3)+IF(S4430&gt;0,3)+IF(S4430&gt;15,3)+IF(S4430&gt;25,3)+IF(U4430&gt;20,2,0)+IF(U4430&gt;30,3,0)+IF(U4430&gt;50,5,0)+IF(U4430&gt;60,3,0)+IF(Y4430&gt;100,5,0)+IF(Y4430&gt;0,2)+IF(Y4430&gt;15,2)+IF(Y4430&gt;25,2)+IF(Y4430&gt;30,2)+IF(Y4430&gt;40,2)+IF(Y4430&gt;50,2)+IF(Y4430&gt;100,4)+IF(Y4430&lt;10,-5,0)+IF(Y4430&lt;0,-10)++IF(Y4430&lt;15,-5,0)+IF(R4430&lt;0,-3)+IF(R4430&lt;-5,-3)+IF(S4430&lt;0,-3)+IF(S4430&lt;-5,-3)+IF(T4430&lt;0,-3)+IF(T4430&lt;-5,-3)+IF(W4430=1,5,0)+IF(X4430&gt;20,3,0)+IF(X4430&gt;25,3,0)+IF(X4430&gt;40,3,0)+IF(X4430&gt;50,3,0)+IF(N4430&lt;50,-10)+IF(N4430&lt;30,-10)+IF(N4430&lt;20,-10)+IF(N4430&lt;70,-5)+IF(N4430&lt;80,-5)+IF(N4430&gt;95,5,0)+IF(L4430&lt;50,-10)+IF(L4430&lt;30,-10)+IF(L4430&lt;20,-10)+IF(L4430&lt;70,-5)+IF(L4430&lt;80,-5)+IF(L4430&gt;95,5,0)+IF(A4430&gt;85,3,0)+IF(A4430&gt;90,3,0)+IF(U4430&lt;0,-10)+IF(U4430&lt;-5,-20)+IF(U4430&lt;-10,-10)+IF(V4430&gt;0,5,0)+IF(V4430&gt;15,5,0)+IF(V4430&gt;25,5,0)+IF(V4430&lt;0,-10,0)+IF(V4430&lt;-5,-10,0)+IF(U4430&lt;0,-10,0)+IF(U4430&lt;-5,-10,0)+IF(M4430&gt;90,10)+IF(M4430&gt;97,5)+IF(L4430&lt;70,-20,0)+IF(Y4430&gt;100,15,0)+IF(Y4430&gt;200,10,0)+IF(AB4430&gt;40,5,0)+IF(AB4430&gt;50,5,0)+IF(AB4430&gt;60,10,0)+IF(AB4430&gt;100,15,0)+IF(AB4430&gt;200,10,0)</f>
        <v>-161</v>
      </c>
      <c r="E4430" s="2">
        <f>W4430+AA4430+IF(AK4430&gt;1,1,0)+IF(AK4430&gt;1.2,2,0)+IF(AK4430&gt;1.3,2,0)+IF(AK4430&lt;1,-2,0)+IF(B4430&gt;200,5,0)+IF(B4430&gt;300,5,0)+IF(B4430&lt;30,-15,0)+IF(B4430&lt;20,-15,0)</f>
        <v>-32</v>
      </c>
      <c r="F4430" s="2">
        <f>IF(AF4430&gt;0,2,0)+IF(AF4430&gt;2,3,0)+IF(AF4430&gt;4,4,0)+IF(AF4430&gt;10,5,0)+IF(O4430="A",3,0)+IF(O4430="B",3,0)+IF(P4430="A+",7,0)+IF(P4430="A",5,0)+IF(P4430="A-",3,0)+IF(P4430="B+",2,0)+IF(AC4430&lt;40,3,0)+IF(AC4430&lt;20,3,0)+IF(AC4430&lt;10,5,0)+IF(C4430&gt;50,5)</f>
        <v>17</v>
      </c>
      <c r="G4430" s="2">
        <f>IF(AG4430&gt;0,3)+IF(AG4430&gt;4,3)+IF(AG4430&gt;7,3)+IF(AG4430&gt;10,3)+IF(AG4430&gt;13,3)+IF(AG4430&gt;15,3)+IF(AG4430&gt;17,3)+IF(AG4430&gt;20,3)+IF(AG4430&gt;25,5)+IF(AH4430&gt;0,3)+IF(AH4430&gt;7,3)+IF(AH4430&gt;10,3)+IF(AH4430&gt;15,3)+IF(AI4430&gt;0,3)+IF(AI4430&gt;7,3)+IF(AI4430&gt;10,3)+IF(AI4430&gt;15,3)</f>
        <v>36</v>
      </c>
      <c r="H4430" s="2">
        <f>SUM(D4430:G4430)</f>
        <v>-140</v>
      </c>
      <c r="I4430" s="2">
        <f>I4429+1</f>
        <v>4429</v>
      </c>
      <c r="J4430" s="3" t="s">
        <v>7819</v>
      </c>
      <c r="K4430" s="2" t="s">
        <v>7820</v>
      </c>
      <c r="L4430" s="7">
        <v>45</v>
      </c>
      <c r="M4430" s="7">
        <v>66</v>
      </c>
      <c r="N4430" s="7">
        <v>25</v>
      </c>
      <c r="O4430" s="7" t="s">
        <v>48</v>
      </c>
      <c r="P4430" s="7" t="s">
        <v>80</v>
      </c>
      <c r="Q4430" s="6" t="s">
        <v>49</v>
      </c>
      <c r="R4430" s="3">
        <v>-37</v>
      </c>
      <c r="S4430" s="3">
        <v>5</v>
      </c>
      <c r="T4430" s="3">
        <v>38</v>
      </c>
      <c r="U4430" s="3">
        <v>-15</v>
      </c>
      <c r="V4430" s="3">
        <v>-13</v>
      </c>
      <c r="W4430" s="3">
        <v>0</v>
      </c>
      <c r="X4430" s="3">
        <v>-33.299999999999997</v>
      </c>
      <c r="Y4430" s="5">
        <v>2</v>
      </c>
      <c r="Z4430" s="5">
        <v>11</v>
      </c>
      <c r="AA4430" s="5">
        <v>0</v>
      </c>
      <c r="AB4430" s="5">
        <v>5.8</v>
      </c>
      <c r="AC4430" s="4">
        <v>141</v>
      </c>
      <c r="AD4430" s="4" t="s">
        <v>116</v>
      </c>
      <c r="AE4430" s="4">
        <v>33</v>
      </c>
      <c r="AF4430" s="4">
        <v>18.8</v>
      </c>
      <c r="AG4430" s="4">
        <v>11</v>
      </c>
      <c r="AH4430" s="4">
        <v>16.100000000000001</v>
      </c>
      <c r="AI4430" s="4">
        <v>20.9</v>
      </c>
      <c r="AJ4430" s="6" t="s">
        <v>51</v>
      </c>
      <c r="AK4430" s="3">
        <v>0.7</v>
      </c>
      <c r="AL4430" s="2">
        <v>0</v>
      </c>
    </row>
    <row r="4431" spans="1:38" x14ac:dyDescent="0.35">
      <c r="A4431" s="2">
        <f>AVERAGE(L4431:N4431)</f>
        <v>45.333333333333336</v>
      </c>
      <c r="B4431" s="2">
        <f>R4431+U4431</f>
        <v>-37</v>
      </c>
      <c r="C4431" s="2">
        <f>Y4431+Z4431+AB4431</f>
        <v>7.3</v>
      </c>
      <c r="D4431" s="2">
        <f>IF(B4431&gt;100,5)+IF(B4431&gt;150,5)+IF(R4431&gt;0,3)+IF(R4431&gt;15,3)+IF(R4431&gt;25,3)+IF(S4431&gt;0,3)+IF(S4431&gt;15,3)+IF(S4431&gt;25,3)+IF(U4431&gt;20,2,0)+IF(U4431&gt;30,3,0)+IF(U4431&gt;50,5,0)+IF(U4431&gt;60,3,0)+IF(Y4431&gt;100,5,0)+IF(Y4431&gt;0,2)+IF(Y4431&gt;15,2)+IF(Y4431&gt;25,2)+IF(Y4431&gt;30,2)+IF(Y4431&gt;40,2)+IF(Y4431&gt;50,2)+IF(Y4431&gt;100,4)+IF(Y4431&lt;10,-5,0)+IF(Y4431&lt;0,-10)++IF(Y4431&lt;15,-5,0)+IF(R4431&lt;0,-3)+IF(R4431&lt;-5,-3)+IF(S4431&lt;0,-3)+IF(S4431&lt;-5,-3)+IF(T4431&lt;0,-3)+IF(T4431&lt;-5,-3)+IF(W4431=1,5,0)+IF(X4431&gt;20,3,0)+IF(X4431&gt;25,3,0)+IF(X4431&gt;40,3,0)+IF(X4431&gt;50,3,0)+IF(N4431&lt;50,-10)+IF(N4431&lt;30,-10)+IF(N4431&lt;20,-10)+IF(N4431&lt;70,-5)+IF(N4431&lt;80,-5)+IF(N4431&gt;95,5,0)+IF(L4431&lt;50,-10)+IF(L4431&lt;30,-10)+IF(L4431&lt;20,-10)+IF(L4431&lt;70,-5)+IF(L4431&lt;80,-5)+IF(L4431&gt;95,5,0)+IF(A4431&gt;85,3,0)+IF(A4431&gt;90,3,0)+IF(U4431&lt;0,-10)+IF(U4431&lt;-5,-20)+IF(U4431&lt;-10,-10)+IF(V4431&gt;0,5,0)+IF(V4431&gt;15,5,0)+IF(V4431&gt;25,5,0)+IF(V4431&lt;0,-10,0)+IF(V4431&lt;-5,-10,0)+IF(U4431&lt;0,-10,0)+IF(U4431&lt;-5,-10,0)+IF(M4431&gt;90,10)+IF(M4431&gt;97,5)+IF(L4431&lt;70,-20,0)+IF(Y4431&gt;100,15,0)+IF(Y4431&gt;200,10,0)+IF(AB4431&gt;40,5,0)+IF(AB4431&gt;50,5,0)+IF(AB4431&gt;60,10,0)+IF(AB4431&gt;100,15,0)+IF(AB4431&gt;200,10,0)</f>
        <v>-161</v>
      </c>
      <c r="E4431" s="2">
        <f>W4431+AA4431+IF(AK4431&gt;1,1,0)+IF(AK4431&gt;1.2,2,0)+IF(AK4431&gt;1.3,2,0)+IF(AK4431&lt;1,-2,0)+IF(B4431&gt;200,5,0)+IF(B4431&gt;300,5,0)+IF(B4431&lt;30,-15,0)+IF(B4431&lt;20,-15,0)</f>
        <v>-32</v>
      </c>
      <c r="F4431" s="2">
        <f>IF(AF4431&gt;0,2,0)+IF(AF4431&gt;2,3,0)+IF(AF4431&gt;4,4,0)+IF(AF4431&gt;10,5,0)+IF(O4431="A",3,0)+IF(O4431="B",3,0)+IF(P4431="A+",7,0)+IF(P4431="A",5,0)+IF(P4431="A-",3,0)+IF(P4431="B+",2,0)+IF(AC4431&lt;40,3,0)+IF(AC4431&lt;20,3,0)+IF(AC4431&lt;10,5,0)+IF(C4431&gt;50,5)</f>
        <v>3</v>
      </c>
      <c r="G4431" s="2">
        <f>IF(AG4431&gt;0,3)+IF(AG4431&gt;4,3)+IF(AG4431&gt;7,3)+IF(AG4431&gt;10,3)+IF(AG4431&gt;13,3)+IF(AG4431&gt;15,3)+IF(AG4431&gt;17,3)+IF(AG4431&gt;20,3)+IF(AG4431&gt;25,5)+IF(AH4431&gt;0,3)+IF(AH4431&gt;7,3)+IF(AH4431&gt;10,3)+IF(AH4431&gt;15,3)+IF(AI4431&gt;0,3)+IF(AI4431&gt;7,3)+IF(AI4431&gt;10,3)+IF(AI4431&gt;15,3)</f>
        <v>50</v>
      </c>
      <c r="H4431" s="2">
        <f>SUM(D4431:G4431)</f>
        <v>-140</v>
      </c>
      <c r="I4431" s="2">
        <f>I4430+1</f>
        <v>4430</v>
      </c>
      <c r="J4431" s="3" t="s">
        <v>648</v>
      </c>
      <c r="K4431" s="2" t="s">
        <v>649</v>
      </c>
      <c r="L4431" s="7">
        <v>37</v>
      </c>
      <c r="M4431" s="7">
        <v>77</v>
      </c>
      <c r="N4431" s="7">
        <v>22</v>
      </c>
      <c r="O4431" s="7" t="s">
        <v>48</v>
      </c>
      <c r="P4431" s="7" t="s">
        <v>31</v>
      </c>
      <c r="Q4431" s="6" t="s">
        <v>158</v>
      </c>
      <c r="R4431" s="3">
        <v>-12</v>
      </c>
      <c r="S4431" s="3">
        <v>8</v>
      </c>
      <c r="T4431" s="3">
        <v>35</v>
      </c>
      <c r="U4431" s="3">
        <v>-25</v>
      </c>
      <c r="V4431" s="3">
        <v>-18</v>
      </c>
      <c r="W4431" s="3">
        <v>0</v>
      </c>
      <c r="X4431" s="3">
        <v>-2.9</v>
      </c>
      <c r="Y4431" s="5">
        <v>2</v>
      </c>
      <c r="Z4431" s="5">
        <v>3</v>
      </c>
      <c r="AA4431" s="5">
        <v>0</v>
      </c>
      <c r="AB4431" s="5">
        <v>2.2999999999999998</v>
      </c>
      <c r="AC4431" s="4">
        <v>148</v>
      </c>
      <c r="AD4431" s="4" t="s">
        <v>444</v>
      </c>
      <c r="AE4431" s="4">
        <v>51</v>
      </c>
      <c r="AF4431" s="4">
        <v>-3.6</v>
      </c>
      <c r="AG4431" s="4">
        <v>107.7</v>
      </c>
      <c r="AH4431" s="4">
        <v>12.2</v>
      </c>
      <c r="AI4431" s="4">
        <v>15.3</v>
      </c>
      <c r="AJ4431" s="6" t="s">
        <v>95</v>
      </c>
      <c r="AK4431" s="3">
        <v>0.5</v>
      </c>
      <c r="AL4431" s="2">
        <v>0</v>
      </c>
    </row>
    <row r="4432" spans="1:38" x14ac:dyDescent="0.35">
      <c r="A4432" s="2">
        <f>AVERAGE(L4432:N4432)</f>
        <v>9</v>
      </c>
      <c r="B4432" s="2">
        <f>R4432+U4432</f>
        <v>12</v>
      </c>
      <c r="C4432" s="2">
        <f>Y4432+Z4432+AB4432</f>
        <v>0</v>
      </c>
      <c r="D4432" s="2">
        <f>IF(B4432&gt;100,5)+IF(B4432&gt;150,5)+IF(R4432&gt;0,3)+IF(R4432&gt;15,3)+IF(R4432&gt;25,3)+IF(S4432&gt;0,3)+IF(S4432&gt;15,3)+IF(S4432&gt;25,3)+IF(U4432&gt;20,2,0)+IF(U4432&gt;30,3,0)+IF(U4432&gt;50,5,0)+IF(U4432&gt;60,3,0)+IF(Y4432&gt;100,5,0)+IF(Y4432&gt;0,2)+IF(Y4432&gt;15,2)+IF(Y4432&gt;25,2)+IF(Y4432&gt;30,2)+IF(Y4432&gt;40,2)+IF(Y4432&gt;50,2)+IF(Y4432&gt;100,4)+IF(Y4432&lt;10,-5,0)+IF(Y4432&lt;0,-10)++IF(Y4432&lt;15,-5,0)+IF(R4432&lt;0,-3)+IF(R4432&lt;-5,-3)+IF(S4432&lt;0,-3)+IF(S4432&lt;-5,-3)+IF(T4432&lt;0,-3)+IF(T4432&lt;-5,-3)+IF(W4432=1,5,0)+IF(X4432&gt;20,3,0)+IF(X4432&gt;25,3,0)+IF(X4432&gt;40,3,0)+IF(X4432&gt;50,3,0)+IF(N4432&lt;50,-10)+IF(N4432&lt;30,-10)+IF(N4432&lt;20,-10)+IF(N4432&lt;70,-5)+IF(N4432&lt;80,-5)+IF(N4432&gt;95,5,0)+IF(L4432&lt;50,-10)+IF(L4432&lt;30,-10)+IF(L4432&lt;20,-10)+IF(L4432&lt;70,-5)+IF(L4432&lt;80,-5)+IF(L4432&gt;95,5,0)+IF(A4432&gt;85,3,0)+IF(A4432&gt;90,3,0)+IF(U4432&lt;0,-10)+IF(U4432&lt;-5,-20)+IF(U4432&lt;-10,-10)+IF(V4432&gt;0,5,0)+IF(V4432&gt;15,5,0)+IF(V4432&gt;25,5,0)+IF(V4432&lt;0,-10,0)+IF(V4432&lt;-5,-10,0)+IF(U4432&lt;0,-10,0)+IF(U4432&lt;-5,-10,0)+IF(M4432&gt;90,10)+IF(M4432&gt;97,5)+IF(L4432&lt;70,-20,0)+IF(Y4432&gt;100,15,0)+IF(Y4432&gt;200,10,0)+IF(AB4432&gt;40,5,0)+IF(AB4432&gt;50,5,0)+IF(AB4432&gt;60,10,0)+IF(AB4432&gt;100,15,0)+IF(AB4432&gt;200,10,0)</f>
        <v>-109</v>
      </c>
      <c r="E4432" s="2">
        <f>W4432+AA4432+IF(AK4432&gt;1,1,0)+IF(AK4432&gt;1.2,2,0)+IF(AK4432&gt;1.3,2,0)+IF(AK4432&lt;1,-2,0)+IF(B4432&gt;200,5,0)+IF(B4432&gt;300,5,0)+IF(B4432&lt;30,-15,0)+IF(B4432&lt;20,-15,0)</f>
        <v>-32</v>
      </c>
      <c r="F4432" s="2">
        <f>IF(AF4432&gt;0,2,0)+IF(AF4432&gt;2,3,0)+IF(AF4432&gt;4,4,0)+IF(AF4432&gt;10,5,0)+IF(O4432="A",3,0)+IF(O4432="B",3,0)+IF(P4432="A+",7,0)+IF(P4432="A",5,0)+IF(P4432="A-",3,0)+IF(P4432="B+",2,0)+IF(AC4432&lt;40,3,0)+IF(AC4432&lt;20,3,0)+IF(AC4432&lt;10,5,0)+IF(C4432&gt;50,5)</f>
        <v>0</v>
      </c>
      <c r="G4432" s="2">
        <f>IF(AG4432&gt;0,3)+IF(AG4432&gt;4,3)+IF(AG4432&gt;7,3)+IF(AG4432&gt;10,3)+IF(AG4432&gt;13,3)+IF(AG4432&gt;15,3)+IF(AG4432&gt;17,3)+IF(AG4432&gt;20,3)+IF(AG4432&gt;25,5)+IF(AH4432&gt;0,3)+IF(AH4432&gt;7,3)+IF(AH4432&gt;10,3)+IF(AH4432&gt;15,3)+IF(AI4432&gt;0,3)+IF(AI4432&gt;7,3)+IF(AI4432&gt;10,3)+IF(AI4432&gt;15,3)</f>
        <v>0</v>
      </c>
      <c r="H4432" s="2">
        <f>SUM(D4432:G4432)</f>
        <v>-141</v>
      </c>
      <c r="I4432" s="2">
        <f>I4431+1</f>
        <v>4431</v>
      </c>
      <c r="J4432" s="3" t="s">
        <v>4245</v>
      </c>
      <c r="K4432" s="2" t="s">
        <v>4246</v>
      </c>
      <c r="L4432" s="7">
        <v>0</v>
      </c>
      <c r="M4432" s="7">
        <v>0</v>
      </c>
      <c r="N4432" s="7">
        <v>27</v>
      </c>
      <c r="O4432" s="7">
        <v>0</v>
      </c>
      <c r="P4432" s="7" t="s">
        <v>31</v>
      </c>
      <c r="Q4432" s="6" t="s">
        <v>307</v>
      </c>
      <c r="R4432" s="3">
        <v>12</v>
      </c>
      <c r="S4432" s="3">
        <v>-14</v>
      </c>
      <c r="T4432" s="3">
        <v>-6</v>
      </c>
      <c r="U4432" s="3">
        <v>0</v>
      </c>
      <c r="V4432" s="3">
        <v>0</v>
      </c>
      <c r="W4432" s="3">
        <v>0</v>
      </c>
      <c r="X4432" s="3">
        <v>0</v>
      </c>
      <c r="Y4432" s="5">
        <v>0</v>
      </c>
      <c r="Z4432" s="5">
        <v>0</v>
      </c>
      <c r="AA4432" s="5">
        <v>0</v>
      </c>
      <c r="AB4432" s="5">
        <v>0</v>
      </c>
      <c r="AC4432" s="4">
        <v>135</v>
      </c>
      <c r="AD4432" s="4" t="s">
        <v>164</v>
      </c>
      <c r="AE4432" s="4">
        <v>0</v>
      </c>
      <c r="AF4432" s="4">
        <v>-66.7</v>
      </c>
      <c r="AG4432" s="4">
        <v>0</v>
      </c>
      <c r="AH4432" s="4">
        <v>0</v>
      </c>
      <c r="AI4432" s="4">
        <v>0</v>
      </c>
      <c r="AJ4432" s="6" t="s">
        <v>308</v>
      </c>
      <c r="AK4432" s="3">
        <v>0.7</v>
      </c>
      <c r="AL4432" s="2">
        <v>0</v>
      </c>
    </row>
    <row r="4433" spans="1:38" x14ac:dyDescent="0.35">
      <c r="A4433" s="2">
        <f>AVERAGE(L4433:N4433)</f>
        <v>8.3333333333333339</v>
      </c>
      <c r="B4433" s="2">
        <f>R4433+U4433</f>
        <v>11</v>
      </c>
      <c r="C4433" s="2">
        <f>Y4433+Z4433+AB4433</f>
        <v>0</v>
      </c>
      <c r="D4433" s="2">
        <f>IF(B4433&gt;100,5)+IF(B4433&gt;150,5)+IF(R4433&gt;0,3)+IF(R4433&gt;15,3)+IF(R4433&gt;25,3)+IF(S4433&gt;0,3)+IF(S4433&gt;15,3)+IF(S4433&gt;25,3)+IF(U4433&gt;20,2,0)+IF(U4433&gt;30,3,0)+IF(U4433&gt;50,5,0)+IF(U4433&gt;60,3,0)+IF(Y4433&gt;100,5,0)+IF(Y4433&gt;0,2)+IF(Y4433&gt;15,2)+IF(Y4433&gt;25,2)+IF(Y4433&gt;30,2)+IF(Y4433&gt;40,2)+IF(Y4433&gt;50,2)+IF(Y4433&gt;100,4)+IF(Y4433&lt;10,-5,0)+IF(Y4433&lt;0,-10)++IF(Y4433&lt;15,-5,0)+IF(R4433&lt;0,-3)+IF(R4433&lt;-5,-3)+IF(S4433&lt;0,-3)+IF(S4433&lt;-5,-3)+IF(T4433&lt;0,-3)+IF(T4433&lt;-5,-3)+IF(W4433=1,5,0)+IF(X4433&gt;20,3,0)+IF(X4433&gt;25,3,0)+IF(X4433&gt;40,3,0)+IF(X4433&gt;50,3,0)+IF(N4433&lt;50,-10)+IF(N4433&lt;30,-10)+IF(N4433&lt;20,-10)+IF(N4433&lt;70,-5)+IF(N4433&lt;80,-5)+IF(N4433&gt;95,5,0)+IF(L4433&lt;50,-10)+IF(L4433&lt;30,-10)+IF(L4433&lt;20,-10)+IF(L4433&lt;70,-5)+IF(L4433&lt;80,-5)+IF(L4433&gt;95,5,0)+IF(A4433&gt;85,3,0)+IF(A4433&gt;90,3,0)+IF(U4433&lt;0,-10)+IF(U4433&lt;-5,-20)+IF(U4433&lt;-10,-10)+IF(V4433&gt;0,5,0)+IF(V4433&gt;15,5,0)+IF(V4433&gt;25,5,0)+IF(V4433&lt;0,-10,0)+IF(V4433&lt;-5,-10,0)+IF(U4433&lt;0,-10,0)+IF(U4433&lt;-5,-10,0)+IF(M4433&gt;90,10)+IF(M4433&gt;97,5)+IF(L4433&lt;70,-20,0)+IF(Y4433&gt;100,15,0)+IF(Y4433&gt;200,10,0)+IF(AB4433&gt;40,5,0)+IF(AB4433&gt;50,5,0)+IF(AB4433&gt;60,10,0)+IF(AB4433&gt;100,15,0)+IF(AB4433&gt;200,10,0)</f>
        <v>-109</v>
      </c>
      <c r="E4433" s="2">
        <f>W4433+AA4433+IF(AK4433&gt;1,1,0)+IF(AK4433&gt;1.2,2,0)+IF(AK4433&gt;1.3,2,0)+IF(AK4433&lt;1,-2,0)+IF(B4433&gt;200,5,0)+IF(B4433&gt;300,5,0)+IF(B4433&lt;30,-15,0)+IF(B4433&lt;20,-15,0)</f>
        <v>-32</v>
      </c>
      <c r="F4433" s="2">
        <f>IF(AF4433&gt;0,2,0)+IF(AF4433&gt;2,3,0)+IF(AF4433&gt;4,4,0)+IF(AF4433&gt;10,5,0)+IF(O4433="A",3,0)+IF(O4433="B",3,0)+IF(P4433="A+",7,0)+IF(P4433="A",5,0)+IF(P4433="A-",3,0)+IF(P4433="B+",2,0)+IF(AC4433&lt;40,3,0)+IF(AC4433&lt;20,3,0)+IF(AC4433&lt;10,5,0)+IF(C4433&gt;50,5)</f>
        <v>0</v>
      </c>
      <c r="G4433" s="2">
        <f>IF(AG4433&gt;0,3)+IF(AG4433&gt;4,3)+IF(AG4433&gt;7,3)+IF(AG4433&gt;10,3)+IF(AG4433&gt;13,3)+IF(AG4433&gt;15,3)+IF(AG4433&gt;17,3)+IF(AG4433&gt;20,3)+IF(AG4433&gt;25,5)+IF(AH4433&gt;0,3)+IF(AH4433&gt;7,3)+IF(AH4433&gt;10,3)+IF(AH4433&gt;15,3)+IF(AI4433&gt;0,3)+IF(AI4433&gt;7,3)+IF(AI4433&gt;10,3)+IF(AI4433&gt;15,3)</f>
        <v>0</v>
      </c>
      <c r="H4433" s="2">
        <f>SUM(D4433:G4433)</f>
        <v>-141</v>
      </c>
      <c r="I4433" s="2">
        <f>I4432+1</f>
        <v>4432</v>
      </c>
      <c r="J4433" s="3" t="s">
        <v>7969</v>
      </c>
      <c r="K4433" s="2" t="s">
        <v>7970</v>
      </c>
      <c r="L4433" s="7">
        <v>0</v>
      </c>
      <c r="M4433" s="7">
        <v>0</v>
      </c>
      <c r="N4433" s="7">
        <v>25</v>
      </c>
      <c r="O4433" s="7">
        <v>0</v>
      </c>
      <c r="P4433" s="7" t="s">
        <v>31</v>
      </c>
      <c r="Q4433" s="6" t="s">
        <v>307</v>
      </c>
      <c r="R4433" s="3">
        <v>11</v>
      </c>
      <c r="S4433" s="3">
        <v>-12</v>
      </c>
      <c r="T4433" s="3">
        <v>-6</v>
      </c>
      <c r="U4433" s="3">
        <v>0</v>
      </c>
      <c r="V4433" s="3">
        <v>0</v>
      </c>
      <c r="W4433" s="3">
        <v>0</v>
      </c>
      <c r="X4433" s="3">
        <v>0</v>
      </c>
      <c r="Y4433" s="5">
        <v>0</v>
      </c>
      <c r="Z4433" s="5">
        <v>0</v>
      </c>
      <c r="AA4433" s="5">
        <v>0</v>
      </c>
      <c r="AB4433" s="5">
        <v>0</v>
      </c>
      <c r="AC4433" s="4">
        <v>79</v>
      </c>
      <c r="AD4433" s="4" t="s">
        <v>164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6" t="s">
        <v>308</v>
      </c>
      <c r="AK4433" s="3">
        <v>0.6</v>
      </c>
      <c r="AL4433" s="2">
        <v>0</v>
      </c>
    </row>
    <row r="4434" spans="1:38" x14ac:dyDescent="0.35">
      <c r="A4434" s="2">
        <f>AVERAGE(L4434:N4434)</f>
        <v>8</v>
      </c>
      <c r="B4434" s="2">
        <f>R4434+U4434</f>
        <v>7</v>
      </c>
      <c r="C4434" s="2">
        <f>Y4434+Z4434+AB4434</f>
        <v>0</v>
      </c>
      <c r="D4434" s="2">
        <f>IF(B4434&gt;100,5)+IF(B4434&gt;150,5)+IF(R4434&gt;0,3)+IF(R4434&gt;15,3)+IF(R4434&gt;25,3)+IF(S4434&gt;0,3)+IF(S4434&gt;15,3)+IF(S4434&gt;25,3)+IF(U4434&gt;20,2,0)+IF(U4434&gt;30,3,0)+IF(U4434&gt;50,5,0)+IF(U4434&gt;60,3,0)+IF(Y4434&gt;100,5,0)+IF(Y4434&gt;0,2)+IF(Y4434&gt;15,2)+IF(Y4434&gt;25,2)+IF(Y4434&gt;30,2)+IF(Y4434&gt;40,2)+IF(Y4434&gt;50,2)+IF(Y4434&gt;100,4)+IF(Y4434&lt;10,-5,0)+IF(Y4434&lt;0,-10)++IF(Y4434&lt;15,-5,0)+IF(R4434&lt;0,-3)+IF(R4434&lt;-5,-3)+IF(S4434&lt;0,-3)+IF(S4434&lt;-5,-3)+IF(T4434&lt;0,-3)+IF(T4434&lt;-5,-3)+IF(W4434=1,5,0)+IF(X4434&gt;20,3,0)+IF(X4434&gt;25,3,0)+IF(X4434&gt;40,3,0)+IF(X4434&gt;50,3,0)+IF(N4434&lt;50,-10)+IF(N4434&lt;30,-10)+IF(N4434&lt;20,-10)+IF(N4434&lt;70,-5)+IF(N4434&lt;80,-5)+IF(N4434&gt;95,5,0)+IF(L4434&lt;50,-10)+IF(L4434&lt;30,-10)+IF(L4434&lt;20,-10)+IF(L4434&lt;70,-5)+IF(L4434&lt;80,-5)+IF(L4434&gt;95,5,0)+IF(A4434&gt;85,3,0)+IF(A4434&gt;90,3,0)+IF(U4434&lt;0,-10)+IF(U4434&lt;-5,-20)+IF(U4434&lt;-10,-10)+IF(V4434&gt;0,5,0)+IF(V4434&gt;15,5,0)+IF(V4434&gt;25,5,0)+IF(V4434&lt;0,-10,0)+IF(V4434&lt;-5,-10,0)+IF(U4434&lt;0,-10,0)+IF(U4434&lt;-5,-10,0)+IF(M4434&gt;90,10)+IF(M4434&gt;97,5)+IF(L4434&lt;70,-20,0)+IF(Y4434&gt;100,15,0)+IF(Y4434&gt;200,10,0)+IF(AB4434&gt;40,5,0)+IF(AB4434&gt;50,5,0)+IF(AB4434&gt;60,10,0)+IF(AB4434&gt;100,15,0)+IF(AB4434&gt;200,10,0)</f>
        <v>-109</v>
      </c>
      <c r="E4434" s="2">
        <f>W4434+AA4434+IF(AK4434&gt;1,1,0)+IF(AK4434&gt;1.2,2,0)+IF(AK4434&gt;1.3,2,0)+IF(AK4434&lt;1,-2,0)+IF(B4434&gt;200,5,0)+IF(B4434&gt;300,5,0)+IF(B4434&lt;30,-15,0)+IF(B4434&lt;20,-15,0)</f>
        <v>-32</v>
      </c>
      <c r="F4434" s="2">
        <f>IF(AF4434&gt;0,2,0)+IF(AF4434&gt;2,3,0)+IF(AF4434&gt;4,4,0)+IF(AF4434&gt;10,5,0)+IF(O4434="A",3,0)+IF(O4434="B",3,0)+IF(P4434="A+",7,0)+IF(P4434="A",5,0)+IF(P4434="A-",3,0)+IF(P4434="B+",2,0)+IF(AC4434&lt;40,3,0)+IF(AC4434&lt;20,3,0)+IF(AC4434&lt;10,5,0)+IF(C4434&gt;50,5)</f>
        <v>0</v>
      </c>
      <c r="G4434" s="2">
        <f>IF(AG4434&gt;0,3)+IF(AG4434&gt;4,3)+IF(AG4434&gt;7,3)+IF(AG4434&gt;10,3)+IF(AG4434&gt;13,3)+IF(AG4434&gt;15,3)+IF(AG4434&gt;17,3)+IF(AG4434&gt;20,3)+IF(AG4434&gt;25,5)+IF(AH4434&gt;0,3)+IF(AH4434&gt;7,3)+IF(AH4434&gt;10,3)+IF(AH4434&gt;15,3)+IF(AI4434&gt;0,3)+IF(AI4434&gt;7,3)+IF(AI4434&gt;10,3)+IF(AI4434&gt;15,3)</f>
        <v>0</v>
      </c>
      <c r="H4434" s="2">
        <f>SUM(D4434:G4434)</f>
        <v>-141</v>
      </c>
      <c r="I4434" s="2">
        <f>I4433+1</f>
        <v>4433</v>
      </c>
      <c r="J4434" s="3" t="s">
        <v>1353</v>
      </c>
      <c r="K4434" s="2" t="s">
        <v>1354</v>
      </c>
      <c r="L4434" s="7">
        <v>0</v>
      </c>
      <c r="M4434" s="7">
        <v>0</v>
      </c>
      <c r="N4434" s="7">
        <v>24</v>
      </c>
      <c r="O4434" s="7">
        <v>0</v>
      </c>
      <c r="P4434" s="7" t="s">
        <v>70</v>
      </c>
      <c r="Q4434" s="6" t="s">
        <v>307</v>
      </c>
      <c r="R4434" s="3">
        <v>7</v>
      </c>
      <c r="S4434" s="3">
        <v>-15</v>
      </c>
      <c r="T4434" s="3">
        <v>-10</v>
      </c>
      <c r="U4434" s="3">
        <v>0</v>
      </c>
      <c r="V4434" s="3">
        <v>0</v>
      </c>
      <c r="W4434" s="3">
        <v>0</v>
      </c>
      <c r="X4434" s="3">
        <v>0</v>
      </c>
      <c r="Y4434" s="5">
        <v>0</v>
      </c>
      <c r="Z4434" s="5">
        <v>0</v>
      </c>
      <c r="AA4434" s="5">
        <v>0</v>
      </c>
      <c r="AB4434" s="5">
        <v>0</v>
      </c>
      <c r="AC4434" s="4">
        <v>135</v>
      </c>
      <c r="AD4434" s="4" t="s">
        <v>164</v>
      </c>
      <c r="AE4434" s="4">
        <v>3</v>
      </c>
      <c r="AF4434" s="4">
        <v>-4.3</v>
      </c>
      <c r="AG4434" s="4">
        <v>0</v>
      </c>
      <c r="AH4434" s="4">
        <v>0</v>
      </c>
      <c r="AI4434" s="4">
        <v>0</v>
      </c>
      <c r="AJ4434" s="6" t="s">
        <v>308</v>
      </c>
      <c r="AK4434" s="3">
        <v>0.7</v>
      </c>
      <c r="AL4434" s="2">
        <v>0</v>
      </c>
    </row>
    <row r="4435" spans="1:38" x14ac:dyDescent="0.35">
      <c r="A4435" s="2">
        <f>AVERAGE(L4435:N4435)</f>
        <v>7.666666666666667</v>
      </c>
      <c r="B4435" s="2">
        <f>R4435+U4435</f>
        <v>12</v>
      </c>
      <c r="C4435" s="2">
        <f>Y4435+Z4435+AB4435</f>
        <v>0</v>
      </c>
      <c r="D4435" s="2">
        <f>IF(B4435&gt;100,5)+IF(B4435&gt;150,5)+IF(R4435&gt;0,3)+IF(R4435&gt;15,3)+IF(R4435&gt;25,3)+IF(S4435&gt;0,3)+IF(S4435&gt;15,3)+IF(S4435&gt;25,3)+IF(U4435&gt;20,2,0)+IF(U4435&gt;30,3,0)+IF(U4435&gt;50,5,0)+IF(U4435&gt;60,3,0)+IF(Y4435&gt;100,5,0)+IF(Y4435&gt;0,2)+IF(Y4435&gt;15,2)+IF(Y4435&gt;25,2)+IF(Y4435&gt;30,2)+IF(Y4435&gt;40,2)+IF(Y4435&gt;50,2)+IF(Y4435&gt;100,4)+IF(Y4435&lt;10,-5,0)+IF(Y4435&lt;0,-10)++IF(Y4435&lt;15,-5,0)+IF(R4435&lt;0,-3)+IF(R4435&lt;-5,-3)+IF(S4435&lt;0,-3)+IF(S4435&lt;-5,-3)+IF(T4435&lt;0,-3)+IF(T4435&lt;-5,-3)+IF(W4435=1,5,0)+IF(X4435&gt;20,3,0)+IF(X4435&gt;25,3,0)+IF(X4435&gt;40,3,0)+IF(X4435&gt;50,3,0)+IF(N4435&lt;50,-10)+IF(N4435&lt;30,-10)+IF(N4435&lt;20,-10)+IF(N4435&lt;70,-5)+IF(N4435&lt;80,-5)+IF(N4435&gt;95,5,0)+IF(L4435&lt;50,-10)+IF(L4435&lt;30,-10)+IF(L4435&lt;20,-10)+IF(L4435&lt;70,-5)+IF(L4435&lt;80,-5)+IF(L4435&gt;95,5,0)+IF(A4435&gt;85,3,0)+IF(A4435&gt;90,3,0)+IF(U4435&lt;0,-10)+IF(U4435&lt;-5,-20)+IF(U4435&lt;-10,-10)+IF(V4435&gt;0,5,0)+IF(V4435&gt;15,5,0)+IF(V4435&gt;25,5,0)+IF(V4435&lt;0,-10,0)+IF(V4435&lt;-5,-10,0)+IF(U4435&lt;0,-10,0)+IF(U4435&lt;-5,-10,0)+IF(M4435&gt;90,10)+IF(M4435&gt;97,5)+IF(L4435&lt;70,-20,0)+IF(Y4435&gt;100,15,0)+IF(Y4435&gt;200,10,0)+IF(AB4435&gt;40,5,0)+IF(AB4435&gt;50,5,0)+IF(AB4435&gt;60,10,0)+IF(AB4435&gt;100,15,0)+IF(AB4435&gt;200,10,0)</f>
        <v>-109</v>
      </c>
      <c r="E4435" s="2">
        <f>W4435+AA4435+IF(AK4435&gt;1,1,0)+IF(AK4435&gt;1.2,2,0)+IF(AK4435&gt;1.3,2,0)+IF(AK4435&lt;1,-2,0)+IF(B4435&gt;200,5,0)+IF(B4435&gt;300,5,0)+IF(B4435&lt;30,-15,0)+IF(B4435&lt;20,-15,0)</f>
        <v>-32</v>
      </c>
      <c r="F4435" s="2">
        <f>IF(AF4435&gt;0,2,0)+IF(AF4435&gt;2,3,0)+IF(AF4435&gt;4,4,0)+IF(AF4435&gt;10,5,0)+IF(O4435="A",3,0)+IF(O4435="B",3,0)+IF(P4435="A+",7,0)+IF(P4435="A",5,0)+IF(P4435="A-",3,0)+IF(P4435="B+",2,0)+IF(AC4435&lt;40,3,0)+IF(AC4435&lt;20,3,0)+IF(AC4435&lt;10,5,0)+IF(C4435&gt;50,5)</f>
        <v>0</v>
      </c>
      <c r="G4435" s="2">
        <f>IF(AG4435&gt;0,3)+IF(AG4435&gt;4,3)+IF(AG4435&gt;7,3)+IF(AG4435&gt;10,3)+IF(AG4435&gt;13,3)+IF(AG4435&gt;15,3)+IF(AG4435&gt;17,3)+IF(AG4435&gt;20,3)+IF(AG4435&gt;25,5)+IF(AH4435&gt;0,3)+IF(AH4435&gt;7,3)+IF(AH4435&gt;10,3)+IF(AH4435&gt;15,3)+IF(AI4435&gt;0,3)+IF(AI4435&gt;7,3)+IF(AI4435&gt;10,3)+IF(AI4435&gt;15,3)</f>
        <v>0</v>
      </c>
      <c r="H4435" s="2">
        <f>SUM(D4435:G4435)</f>
        <v>-141</v>
      </c>
      <c r="I4435" s="2">
        <f>I4434+1</f>
        <v>4434</v>
      </c>
      <c r="J4435" s="3" t="s">
        <v>4370</v>
      </c>
      <c r="K4435" s="2" t="s">
        <v>4371</v>
      </c>
      <c r="L4435" s="7">
        <v>0</v>
      </c>
      <c r="M4435" s="7">
        <v>0</v>
      </c>
      <c r="N4435" s="7">
        <v>23</v>
      </c>
      <c r="O4435" s="7">
        <v>0</v>
      </c>
      <c r="P4435" s="7" t="s">
        <v>125</v>
      </c>
      <c r="Q4435" s="6" t="s">
        <v>307</v>
      </c>
      <c r="R4435" s="3">
        <v>12</v>
      </c>
      <c r="S4435" s="3">
        <v>-11</v>
      </c>
      <c r="T4435" s="3">
        <v>-6</v>
      </c>
      <c r="U4435" s="3">
        <v>0</v>
      </c>
      <c r="V4435" s="3">
        <v>0</v>
      </c>
      <c r="W4435" s="3">
        <v>0</v>
      </c>
      <c r="X4435" s="3">
        <v>0</v>
      </c>
      <c r="Y4435" s="5">
        <v>0</v>
      </c>
      <c r="Z4435" s="5">
        <v>0</v>
      </c>
      <c r="AA4435" s="5">
        <v>0</v>
      </c>
      <c r="AB4435" s="5">
        <v>0</v>
      </c>
      <c r="AC4435" s="4">
        <v>135</v>
      </c>
      <c r="AD4435" s="4" t="s">
        <v>164</v>
      </c>
      <c r="AE4435" s="4">
        <v>5</v>
      </c>
      <c r="AF4435" s="4">
        <v>0</v>
      </c>
      <c r="AG4435" s="4">
        <v>0</v>
      </c>
      <c r="AH4435" s="4">
        <v>0</v>
      </c>
      <c r="AI4435" s="4">
        <v>0</v>
      </c>
      <c r="AJ4435" s="6" t="s">
        <v>308</v>
      </c>
      <c r="AK4435" s="3">
        <v>0.6</v>
      </c>
      <c r="AL4435" s="2">
        <v>0</v>
      </c>
    </row>
    <row r="4436" spans="1:38" x14ac:dyDescent="0.35">
      <c r="A4436" s="2">
        <f>AVERAGE(L4436:N4436)</f>
        <v>7.333333333333333</v>
      </c>
      <c r="B4436" s="2">
        <f>R4436+U4436</f>
        <v>14</v>
      </c>
      <c r="C4436" s="2">
        <f>Y4436+Z4436+AB4436</f>
        <v>0</v>
      </c>
      <c r="D4436" s="2">
        <f>IF(B4436&gt;100,5)+IF(B4436&gt;150,5)+IF(R4436&gt;0,3)+IF(R4436&gt;15,3)+IF(R4436&gt;25,3)+IF(S4436&gt;0,3)+IF(S4436&gt;15,3)+IF(S4436&gt;25,3)+IF(U4436&gt;20,2,0)+IF(U4436&gt;30,3,0)+IF(U4436&gt;50,5,0)+IF(U4436&gt;60,3,0)+IF(Y4436&gt;100,5,0)+IF(Y4436&gt;0,2)+IF(Y4436&gt;15,2)+IF(Y4436&gt;25,2)+IF(Y4436&gt;30,2)+IF(Y4436&gt;40,2)+IF(Y4436&gt;50,2)+IF(Y4436&gt;100,4)+IF(Y4436&lt;10,-5,0)+IF(Y4436&lt;0,-10)++IF(Y4436&lt;15,-5,0)+IF(R4436&lt;0,-3)+IF(R4436&lt;-5,-3)+IF(S4436&lt;0,-3)+IF(S4436&lt;-5,-3)+IF(T4436&lt;0,-3)+IF(T4436&lt;-5,-3)+IF(W4436=1,5,0)+IF(X4436&gt;20,3,0)+IF(X4436&gt;25,3,0)+IF(X4436&gt;40,3,0)+IF(X4436&gt;50,3,0)+IF(N4436&lt;50,-10)+IF(N4436&lt;30,-10)+IF(N4436&lt;20,-10)+IF(N4436&lt;70,-5)+IF(N4436&lt;80,-5)+IF(N4436&gt;95,5,0)+IF(L4436&lt;50,-10)+IF(L4436&lt;30,-10)+IF(L4436&lt;20,-10)+IF(L4436&lt;70,-5)+IF(L4436&lt;80,-5)+IF(L4436&gt;95,5,0)+IF(A4436&gt;85,3,0)+IF(A4436&gt;90,3,0)+IF(U4436&lt;0,-10)+IF(U4436&lt;-5,-20)+IF(U4436&lt;-10,-10)+IF(V4436&gt;0,5,0)+IF(V4436&gt;15,5,0)+IF(V4436&gt;25,5,0)+IF(V4436&lt;0,-10,0)+IF(V4436&lt;-5,-10,0)+IF(U4436&lt;0,-10,0)+IF(U4436&lt;-5,-10,0)+IF(M4436&gt;90,10)+IF(M4436&gt;97,5)+IF(L4436&lt;70,-20,0)+IF(Y4436&gt;100,15,0)+IF(Y4436&gt;200,10,0)+IF(AB4436&gt;40,5,0)+IF(AB4436&gt;50,5,0)+IF(AB4436&gt;60,10,0)+IF(AB4436&gt;100,15,0)+IF(AB4436&gt;200,10,0)</f>
        <v>-109</v>
      </c>
      <c r="E4436" s="2">
        <f>W4436+AA4436+IF(AK4436&gt;1,1,0)+IF(AK4436&gt;1.2,2,0)+IF(AK4436&gt;1.3,2,0)+IF(AK4436&lt;1,-2,0)+IF(B4436&gt;200,5,0)+IF(B4436&gt;300,5,0)+IF(B4436&lt;30,-15,0)+IF(B4436&lt;20,-15,0)</f>
        <v>-32</v>
      </c>
      <c r="F4436" s="2">
        <f>IF(AF4436&gt;0,2,0)+IF(AF4436&gt;2,3,0)+IF(AF4436&gt;4,4,0)+IF(AF4436&gt;10,5,0)+IF(O4436="A",3,0)+IF(O4436="B",3,0)+IF(P4436="A+",7,0)+IF(P4436="A",5,0)+IF(P4436="A-",3,0)+IF(P4436="B+",2,0)+IF(AC4436&lt;40,3,0)+IF(AC4436&lt;20,3,0)+IF(AC4436&lt;10,5,0)+IF(C4436&gt;50,5)</f>
        <v>0</v>
      </c>
      <c r="G4436" s="2">
        <f>IF(AG4436&gt;0,3)+IF(AG4436&gt;4,3)+IF(AG4436&gt;7,3)+IF(AG4436&gt;10,3)+IF(AG4436&gt;13,3)+IF(AG4436&gt;15,3)+IF(AG4436&gt;17,3)+IF(AG4436&gt;20,3)+IF(AG4436&gt;25,5)+IF(AH4436&gt;0,3)+IF(AH4436&gt;7,3)+IF(AH4436&gt;10,3)+IF(AH4436&gt;15,3)+IF(AI4436&gt;0,3)+IF(AI4436&gt;7,3)+IF(AI4436&gt;10,3)+IF(AI4436&gt;15,3)</f>
        <v>0</v>
      </c>
      <c r="H4436" s="2">
        <f>SUM(D4436:G4436)</f>
        <v>-141</v>
      </c>
      <c r="I4436" s="2">
        <f>I4435+1</f>
        <v>4435</v>
      </c>
      <c r="J4436" s="3" t="s">
        <v>4552</v>
      </c>
      <c r="K4436" s="2" t="s">
        <v>4553</v>
      </c>
      <c r="L4436" s="7">
        <v>0</v>
      </c>
      <c r="M4436" s="7">
        <v>0</v>
      </c>
      <c r="N4436" s="7">
        <v>22</v>
      </c>
      <c r="O4436" s="7">
        <v>0</v>
      </c>
      <c r="P4436" s="7" t="s">
        <v>31</v>
      </c>
      <c r="Q4436" s="6" t="s">
        <v>307</v>
      </c>
      <c r="R4436" s="3">
        <v>14</v>
      </c>
      <c r="S4436" s="3">
        <v>-12</v>
      </c>
      <c r="T4436" s="3">
        <v>-7</v>
      </c>
      <c r="U4436" s="3">
        <v>0</v>
      </c>
      <c r="V4436" s="3">
        <v>0</v>
      </c>
      <c r="W4436" s="3">
        <v>0</v>
      </c>
      <c r="X4436" s="3">
        <v>0</v>
      </c>
      <c r="Y4436" s="5">
        <v>0</v>
      </c>
      <c r="Z4436" s="5">
        <v>0</v>
      </c>
      <c r="AA4436" s="5">
        <v>0</v>
      </c>
      <c r="AB4436" s="5">
        <v>0</v>
      </c>
      <c r="AC4436" s="4">
        <v>135</v>
      </c>
      <c r="AD4436" s="4" t="s">
        <v>164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6" t="s">
        <v>308</v>
      </c>
      <c r="AK4436" s="3">
        <v>0.5</v>
      </c>
      <c r="AL4436" s="2">
        <v>0</v>
      </c>
    </row>
    <row r="4437" spans="1:38" x14ac:dyDescent="0.35">
      <c r="A4437" s="2">
        <f>AVERAGE(L4437:N4437)</f>
        <v>32</v>
      </c>
      <c r="B4437" s="2">
        <f>R4437+U4437</f>
        <v>-99</v>
      </c>
      <c r="C4437" s="2">
        <f>Y4437+Z4437+AB4437</f>
        <v>0</v>
      </c>
      <c r="D4437" s="2">
        <f>IF(B4437&gt;100,5)+IF(B4437&gt;150,5)+IF(R4437&gt;0,3)+IF(R4437&gt;15,3)+IF(R4437&gt;25,3)+IF(S4437&gt;0,3)+IF(S4437&gt;15,3)+IF(S4437&gt;25,3)+IF(U4437&gt;20,2,0)+IF(U4437&gt;30,3,0)+IF(U4437&gt;50,5,0)+IF(U4437&gt;60,3,0)+IF(Y4437&gt;100,5,0)+IF(Y4437&gt;0,2)+IF(Y4437&gt;15,2)+IF(Y4437&gt;25,2)+IF(Y4437&gt;30,2)+IF(Y4437&gt;40,2)+IF(Y4437&gt;50,2)+IF(Y4437&gt;100,4)+IF(Y4437&lt;10,-5,0)+IF(Y4437&lt;0,-10)++IF(Y4437&lt;15,-5,0)+IF(R4437&lt;0,-3)+IF(R4437&lt;-5,-3)+IF(S4437&lt;0,-3)+IF(S4437&lt;-5,-3)+IF(T4437&lt;0,-3)+IF(T4437&lt;-5,-3)+IF(W4437=1,5,0)+IF(X4437&gt;20,3,0)+IF(X4437&gt;25,3,0)+IF(X4437&gt;40,3,0)+IF(X4437&gt;50,3,0)+IF(N4437&lt;50,-10)+IF(N4437&lt;30,-10)+IF(N4437&lt;20,-10)+IF(N4437&lt;70,-5)+IF(N4437&lt;80,-5)+IF(N4437&gt;95,5,0)+IF(L4437&lt;50,-10)+IF(L4437&lt;30,-10)+IF(L4437&lt;20,-10)+IF(L4437&lt;70,-5)+IF(L4437&lt;80,-5)+IF(L4437&gt;95,5,0)+IF(A4437&gt;85,3,0)+IF(A4437&gt;90,3,0)+IF(U4437&lt;0,-10)+IF(U4437&lt;-5,-20)+IF(U4437&lt;-10,-10)+IF(V4437&gt;0,5,0)+IF(V4437&gt;15,5,0)+IF(V4437&gt;25,5,0)+IF(V4437&lt;0,-10,0)+IF(V4437&lt;-5,-10,0)+IF(U4437&lt;0,-10,0)+IF(U4437&lt;-5,-10,0)+IF(M4437&gt;90,10)+IF(M4437&gt;97,5)+IF(L4437&lt;70,-20,0)+IF(Y4437&gt;100,15,0)+IF(Y4437&gt;200,10,0)+IF(AB4437&gt;40,5,0)+IF(AB4437&gt;50,5,0)+IF(AB4437&gt;60,10,0)+IF(AB4437&gt;100,15,0)+IF(AB4437&gt;200,10,0)</f>
        <v>-120</v>
      </c>
      <c r="E4437" s="2">
        <f>W4437+AA4437+IF(AK4437&gt;1,1,0)+IF(AK4437&gt;1.2,2,0)+IF(AK4437&gt;1.3,2,0)+IF(AK4437&lt;1,-2,0)+IF(B4437&gt;200,5,0)+IF(B4437&gt;300,5,0)+IF(B4437&lt;30,-15,0)+IF(B4437&lt;20,-15,0)</f>
        <v>-32</v>
      </c>
      <c r="F4437" s="2">
        <f>IF(AF4437&gt;0,2,0)+IF(AF4437&gt;2,3,0)+IF(AF4437&gt;4,4,0)+IF(AF4437&gt;10,5,0)+IF(O4437="A",3,0)+IF(O4437="B",3,0)+IF(P4437="A+",7,0)+IF(P4437="A",5,0)+IF(P4437="A-",3,0)+IF(P4437="B+",2,0)+IF(AC4437&lt;40,3,0)+IF(AC4437&lt;20,3,0)+IF(AC4437&lt;10,5,0)+IF(C4437&gt;50,5)</f>
        <v>11</v>
      </c>
      <c r="G4437" s="2">
        <f>IF(AG4437&gt;0,3)+IF(AG4437&gt;4,3)+IF(AG4437&gt;7,3)+IF(AG4437&gt;10,3)+IF(AG4437&gt;13,3)+IF(AG4437&gt;15,3)+IF(AG4437&gt;17,3)+IF(AG4437&gt;20,3)+IF(AG4437&gt;25,5)+IF(AH4437&gt;0,3)+IF(AH4437&gt;7,3)+IF(AH4437&gt;10,3)+IF(AH4437&gt;15,3)+IF(AI4437&gt;0,3)+IF(AI4437&gt;7,3)+IF(AI4437&gt;10,3)+IF(AI4437&gt;15,3)</f>
        <v>0</v>
      </c>
      <c r="H4437" s="2">
        <f>SUM(D4437:G4437)</f>
        <v>-141</v>
      </c>
      <c r="I4437" s="2">
        <f>I4436+1</f>
        <v>4436</v>
      </c>
      <c r="J4437" s="3" t="s">
        <v>6362</v>
      </c>
      <c r="K4437" s="2" t="s">
        <v>6363</v>
      </c>
      <c r="L4437" s="7">
        <v>38</v>
      </c>
      <c r="M4437" s="7">
        <v>1</v>
      </c>
      <c r="N4437" s="7">
        <v>57</v>
      </c>
      <c r="O4437" s="7">
        <v>0</v>
      </c>
      <c r="P4437" s="7" t="s">
        <v>31</v>
      </c>
      <c r="Q4437" s="6" t="s">
        <v>158</v>
      </c>
      <c r="R4437" s="3">
        <v>0</v>
      </c>
      <c r="S4437" s="3">
        <v>0</v>
      </c>
      <c r="T4437" s="3">
        <v>0</v>
      </c>
      <c r="U4437" s="3">
        <v>-99</v>
      </c>
      <c r="V4437" s="3">
        <v>0</v>
      </c>
      <c r="W4437" s="3">
        <v>0</v>
      </c>
      <c r="X4437" s="3">
        <v>-7.8</v>
      </c>
      <c r="Y4437" s="5">
        <v>0</v>
      </c>
      <c r="Z4437" s="5">
        <v>0</v>
      </c>
      <c r="AA4437" s="5">
        <v>0</v>
      </c>
      <c r="AB4437" s="5">
        <v>0</v>
      </c>
      <c r="AC4437" s="4">
        <v>3</v>
      </c>
      <c r="AD4437" s="4" t="s">
        <v>33</v>
      </c>
      <c r="AE4437" s="4">
        <v>86</v>
      </c>
      <c r="AF4437" s="4">
        <v>-5.7</v>
      </c>
      <c r="AG4437" s="4">
        <v>-18.8</v>
      </c>
      <c r="AH4437" s="4">
        <v>0</v>
      </c>
      <c r="AI4437" s="4">
        <v>0</v>
      </c>
      <c r="AJ4437" s="6" t="s">
        <v>56</v>
      </c>
      <c r="AK4437" s="3">
        <v>0.6</v>
      </c>
      <c r="AL4437" s="2">
        <v>0</v>
      </c>
    </row>
    <row r="4438" spans="1:38" x14ac:dyDescent="0.35">
      <c r="A4438" s="2">
        <f>AVERAGE(L4438:N4438)</f>
        <v>32.333333333333336</v>
      </c>
      <c r="B4438" s="2">
        <f>R4438+U4438</f>
        <v>-27</v>
      </c>
      <c r="C4438" s="2">
        <f>Y4438+Z4438+AB4438</f>
        <v>0</v>
      </c>
      <c r="D4438" s="2">
        <f>IF(B4438&gt;100,5)+IF(B4438&gt;150,5)+IF(R4438&gt;0,3)+IF(R4438&gt;15,3)+IF(R4438&gt;25,3)+IF(S4438&gt;0,3)+IF(S4438&gt;15,3)+IF(S4438&gt;25,3)+IF(U4438&gt;20,2,0)+IF(U4438&gt;30,3,0)+IF(U4438&gt;50,5,0)+IF(U4438&gt;60,3,0)+IF(Y4438&gt;100,5,0)+IF(Y4438&gt;0,2)+IF(Y4438&gt;15,2)+IF(Y4438&gt;25,2)+IF(Y4438&gt;30,2)+IF(Y4438&gt;40,2)+IF(Y4438&gt;50,2)+IF(Y4438&gt;100,4)+IF(Y4438&lt;10,-5,0)+IF(Y4438&lt;0,-10)++IF(Y4438&lt;15,-5,0)+IF(R4438&lt;0,-3)+IF(R4438&lt;-5,-3)+IF(S4438&lt;0,-3)+IF(S4438&lt;-5,-3)+IF(T4438&lt;0,-3)+IF(T4438&lt;-5,-3)+IF(W4438=1,5,0)+IF(X4438&gt;20,3,0)+IF(X4438&gt;25,3,0)+IF(X4438&gt;40,3,0)+IF(X4438&gt;50,3,0)+IF(N4438&lt;50,-10)+IF(N4438&lt;30,-10)+IF(N4438&lt;20,-10)+IF(N4438&lt;70,-5)+IF(N4438&lt;80,-5)+IF(N4438&gt;95,5,0)+IF(L4438&lt;50,-10)+IF(L4438&lt;30,-10)+IF(L4438&lt;20,-10)+IF(L4438&lt;70,-5)+IF(L4438&lt;80,-5)+IF(L4438&gt;95,5,0)+IF(A4438&gt;85,3,0)+IF(A4438&gt;90,3,0)+IF(U4438&lt;0,-10)+IF(U4438&lt;-5,-20)+IF(U4438&lt;-10,-10)+IF(V4438&gt;0,5,0)+IF(V4438&gt;15,5,0)+IF(V4438&gt;25,5,0)+IF(V4438&lt;0,-10,0)+IF(V4438&lt;-5,-10,0)+IF(U4438&lt;0,-10,0)+IF(U4438&lt;-5,-10,0)+IF(M4438&gt;90,10)+IF(M4438&gt;97,5)+IF(L4438&lt;70,-20,0)+IF(Y4438&gt;100,15,0)+IF(Y4438&gt;200,10,0)+IF(AB4438&gt;40,5,0)+IF(AB4438&gt;50,5,0)+IF(AB4438&gt;60,10,0)+IF(AB4438&gt;100,15,0)+IF(AB4438&gt;200,10,0)</f>
        <v>-120</v>
      </c>
      <c r="E4438" s="2">
        <f>W4438+AA4438+IF(AK4438&gt;1,1,0)+IF(AK4438&gt;1.2,2,0)+IF(AK4438&gt;1.3,2,0)+IF(AK4438&lt;1,-2,0)+IF(B4438&gt;200,5,0)+IF(B4438&gt;300,5,0)+IF(B4438&lt;30,-15,0)+IF(B4438&lt;20,-15,0)</f>
        <v>-32</v>
      </c>
      <c r="F4438" s="2">
        <f>IF(AF4438&gt;0,2,0)+IF(AF4438&gt;2,3,0)+IF(AF4438&gt;4,4,0)+IF(AF4438&gt;10,5,0)+IF(O4438="A",3,0)+IF(O4438="B",3,0)+IF(P4438="A+",7,0)+IF(P4438="A",5,0)+IF(P4438="A-",3,0)+IF(P4438="B+",2,0)+IF(AC4438&lt;40,3,0)+IF(AC4438&lt;20,3,0)+IF(AC4438&lt;10,5,0)+IF(C4438&gt;50,5)</f>
        <v>11</v>
      </c>
      <c r="G4438" s="2">
        <f>IF(AG4438&gt;0,3)+IF(AG4438&gt;4,3)+IF(AG4438&gt;7,3)+IF(AG4438&gt;10,3)+IF(AG4438&gt;13,3)+IF(AG4438&gt;15,3)+IF(AG4438&gt;17,3)+IF(AG4438&gt;20,3)+IF(AG4438&gt;25,5)+IF(AH4438&gt;0,3)+IF(AH4438&gt;7,3)+IF(AH4438&gt;10,3)+IF(AH4438&gt;15,3)+IF(AI4438&gt;0,3)+IF(AI4438&gt;7,3)+IF(AI4438&gt;10,3)+IF(AI4438&gt;15,3)</f>
        <v>0</v>
      </c>
      <c r="H4438" s="2">
        <f>SUM(D4438:G4438)</f>
        <v>-141</v>
      </c>
      <c r="I4438" s="2">
        <f>I4437+1</f>
        <v>4437</v>
      </c>
      <c r="J4438" s="3" t="s">
        <v>4605</v>
      </c>
      <c r="K4438" s="2" t="s">
        <v>4606</v>
      </c>
      <c r="L4438" s="7">
        <v>45</v>
      </c>
      <c r="M4438" s="7">
        <v>1</v>
      </c>
      <c r="N4438" s="7">
        <v>51</v>
      </c>
      <c r="O4438" s="7">
        <v>0</v>
      </c>
      <c r="P4438" s="7" t="s">
        <v>167</v>
      </c>
      <c r="Q4438" s="6" t="s">
        <v>511</v>
      </c>
      <c r="R4438" s="3">
        <v>0</v>
      </c>
      <c r="S4438" s="3">
        <v>0</v>
      </c>
      <c r="T4438" s="3">
        <v>0</v>
      </c>
      <c r="U4438" s="3">
        <v>-27</v>
      </c>
      <c r="V4438" s="3">
        <v>0</v>
      </c>
      <c r="W4438" s="3">
        <v>0</v>
      </c>
      <c r="X4438" s="3">
        <v>-8.1999999999999993</v>
      </c>
      <c r="Y4438" s="5">
        <v>0</v>
      </c>
      <c r="Z4438" s="5">
        <v>0</v>
      </c>
      <c r="AA4438" s="5">
        <v>0</v>
      </c>
      <c r="AB4438" s="5">
        <v>0</v>
      </c>
      <c r="AC4438" s="4">
        <v>3</v>
      </c>
      <c r="AD4438" s="4" t="s">
        <v>33</v>
      </c>
      <c r="AE4438" s="4">
        <v>29</v>
      </c>
      <c r="AF4438" s="4">
        <v>0</v>
      </c>
      <c r="AG4438" s="4">
        <v>-79.5</v>
      </c>
      <c r="AH4438" s="4">
        <v>0</v>
      </c>
      <c r="AI4438" s="4">
        <v>0</v>
      </c>
      <c r="AJ4438" s="6" t="s">
        <v>107</v>
      </c>
      <c r="AK4438" s="3">
        <v>0.8</v>
      </c>
      <c r="AL4438" s="2">
        <v>0</v>
      </c>
    </row>
    <row r="4439" spans="1:38" x14ac:dyDescent="0.35">
      <c r="A4439" s="2">
        <f>AVERAGE(L4439:N4439)</f>
        <v>39.333333333333336</v>
      </c>
      <c r="B4439" s="2">
        <f>R4439+U4439</f>
        <v>-7</v>
      </c>
      <c r="C4439" s="2">
        <f>Y4439+Z4439+AB4439</f>
        <v>-100</v>
      </c>
      <c r="D4439" s="2">
        <f>IF(B4439&gt;100,5)+IF(B4439&gt;150,5)+IF(R4439&gt;0,3)+IF(R4439&gt;15,3)+IF(R4439&gt;25,3)+IF(S4439&gt;0,3)+IF(S4439&gt;15,3)+IF(S4439&gt;25,3)+IF(U4439&gt;20,2,0)+IF(U4439&gt;30,3,0)+IF(U4439&gt;50,5,0)+IF(U4439&gt;60,3,0)+IF(Y4439&gt;100,5,0)+IF(Y4439&gt;0,2)+IF(Y4439&gt;15,2)+IF(Y4439&gt;25,2)+IF(Y4439&gt;30,2)+IF(Y4439&gt;40,2)+IF(Y4439&gt;50,2)+IF(Y4439&gt;100,4)+IF(Y4439&lt;10,-5,0)+IF(Y4439&lt;0,-10)++IF(Y4439&lt;15,-5,0)+IF(R4439&lt;0,-3)+IF(R4439&lt;-5,-3)+IF(S4439&lt;0,-3)+IF(S4439&lt;-5,-3)+IF(T4439&lt;0,-3)+IF(T4439&lt;-5,-3)+IF(W4439=1,5,0)+IF(X4439&gt;20,3,0)+IF(X4439&gt;25,3,0)+IF(X4439&gt;40,3,0)+IF(X4439&gt;50,3,0)+IF(N4439&lt;50,-10)+IF(N4439&lt;30,-10)+IF(N4439&lt;20,-10)+IF(N4439&lt;70,-5)+IF(N4439&lt;80,-5)+IF(N4439&gt;95,5,0)+IF(L4439&lt;50,-10)+IF(L4439&lt;30,-10)+IF(L4439&lt;20,-10)+IF(L4439&lt;70,-5)+IF(L4439&lt;80,-5)+IF(L4439&gt;95,5,0)+IF(A4439&gt;85,3,0)+IF(A4439&gt;90,3,0)+IF(U4439&lt;0,-10)+IF(U4439&lt;-5,-20)+IF(U4439&lt;-10,-10)+IF(V4439&gt;0,5,0)+IF(V4439&gt;15,5,0)+IF(V4439&gt;25,5,0)+IF(V4439&lt;0,-10,0)+IF(V4439&lt;-5,-10,0)+IF(U4439&lt;0,-10,0)+IF(U4439&lt;-5,-10,0)+IF(M4439&gt;90,10)+IF(M4439&gt;97,5)+IF(L4439&lt;70,-20,0)+IF(Y4439&gt;100,15,0)+IF(Y4439&gt;200,10,0)+IF(AB4439&gt;40,5,0)+IF(AB4439&gt;50,5,0)+IF(AB4439&gt;60,10,0)+IF(AB4439&gt;100,15,0)+IF(AB4439&gt;200,10,0)</f>
        <v>-120</v>
      </c>
      <c r="E4439" s="2">
        <f>W4439+AA4439+IF(AK4439&gt;1,1,0)+IF(AK4439&gt;1.2,2,0)+IF(AK4439&gt;1.3,2,0)+IF(AK4439&lt;1,-2,0)+IF(B4439&gt;200,5,0)+IF(B4439&gt;300,5,0)+IF(B4439&lt;30,-15,0)+IF(B4439&lt;20,-15,0)</f>
        <v>-32</v>
      </c>
      <c r="F4439" s="2">
        <f>IF(AF4439&gt;0,2,0)+IF(AF4439&gt;2,3,0)+IF(AF4439&gt;4,4,0)+IF(AF4439&gt;10,5,0)+IF(O4439="A",3,0)+IF(O4439="B",3,0)+IF(P4439="A+",7,0)+IF(P4439="A",5,0)+IF(P4439="A-",3,0)+IF(P4439="B+",2,0)+IF(AC4439&lt;40,3,0)+IF(AC4439&lt;20,3,0)+IF(AC4439&lt;10,5,0)+IF(C4439&gt;50,5)</f>
        <v>11</v>
      </c>
      <c r="G4439" s="2">
        <f>IF(AG4439&gt;0,3)+IF(AG4439&gt;4,3)+IF(AG4439&gt;7,3)+IF(AG4439&gt;10,3)+IF(AG4439&gt;13,3)+IF(AG4439&gt;15,3)+IF(AG4439&gt;17,3)+IF(AG4439&gt;20,3)+IF(AG4439&gt;25,5)+IF(AH4439&gt;0,3)+IF(AH4439&gt;7,3)+IF(AH4439&gt;10,3)+IF(AH4439&gt;15,3)+IF(AI4439&gt;0,3)+IF(AI4439&gt;7,3)+IF(AI4439&gt;10,3)+IF(AI4439&gt;15,3)</f>
        <v>0</v>
      </c>
      <c r="H4439" s="2">
        <f>SUM(D4439:G4439)</f>
        <v>-141</v>
      </c>
      <c r="I4439" s="2">
        <f>I4438+1</f>
        <v>4438</v>
      </c>
      <c r="J4439" s="3" t="s">
        <v>2911</v>
      </c>
      <c r="K4439" s="2" t="s">
        <v>2912</v>
      </c>
      <c r="L4439" s="7">
        <v>45</v>
      </c>
      <c r="M4439" s="7">
        <v>37</v>
      </c>
      <c r="N4439" s="7">
        <v>36</v>
      </c>
      <c r="O4439" s="7" t="s">
        <v>31</v>
      </c>
      <c r="P4439" s="7" t="s">
        <v>75</v>
      </c>
      <c r="Q4439" s="6" t="s">
        <v>158</v>
      </c>
      <c r="R4439" s="3">
        <v>0</v>
      </c>
      <c r="S4439" s="3">
        <v>0</v>
      </c>
      <c r="T4439" s="3">
        <v>0</v>
      </c>
      <c r="U4439" s="3">
        <v>-7</v>
      </c>
      <c r="V4439" s="3">
        <v>0</v>
      </c>
      <c r="W4439" s="3">
        <v>0</v>
      </c>
      <c r="X4439" s="3">
        <v>0</v>
      </c>
      <c r="Y4439" s="5">
        <v>0</v>
      </c>
      <c r="Z4439" s="5">
        <v>-100</v>
      </c>
      <c r="AA4439" s="5">
        <v>0</v>
      </c>
      <c r="AB4439" s="5">
        <v>0</v>
      </c>
      <c r="AC4439" s="4">
        <v>3</v>
      </c>
      <c r="AD4439" s="4" t="s">
        <v>33</v>
      </c>
      <c r="AE4439" s="4">
        <v>20</v>
      </c>
      <c r="AF4439" s="4">
        <v>-10</v>
      </c>
      <c r="AG4439" s="4">
        <v>-58.1</v>
      </c>
      <c r="AH4439" s="4">
        <v>-1346.7</v>
      </c>
      <c r="AI4439" s="4">
        <v>0</v>
      </c>
      <c r="AJ4439" s="6" t="s">
        <v>34</v>
      </c>
      <c r="AK4439" s="3">
        <v>0.9</v>
      </c>
      <c r="AL4439" s="2">
        <v>0</v>
      </c>
    </row>
    <row r="4440" spans="1:38" x14ac:dyDescent="0.35">
      <c r="A4440" s="2">
        <f>AVERAGE(L4440:N4440)</f>
        <v>18</v>
      </c>
      <c r="B4440" s="2">
        <f>R4440+U4440</f>
        <v>6</v>
      </c>
      <c r="C4440" s="2">
        <f>Y4440+Z4440+AB4440</f>
        <v>4.6000000000000014</v>
      </c>
      <c r="D4440" s="2">
        <f>IF(B4440&gt;100,5)+IF(B4440&gt;150,5)+IF(R4440&gt;0,3)+IF(R4440&gt;15,3)+IF(R4440&gt;25,3)+IF(S4440&gt;0,3)+IF(S4440&gt;15,3)+IF(S4440&gt;25,3)+IF(U4440&gt;20,2,0)+IF(U4440&gt;30,3,0)+IF(U4440&gt;50,5,0)+IF(U4440&gt;60,3,0)+IF(Y4440&gt;100,5,0)+IF(Y4440&gt;0,2)+IF(Y4440&gt;15,2)+IF(Y4440&gt;25,2)+IF(Y4440&gt;30,2)+IF(Y4440&gt;40,2)+IF(Y4440&gt;50,2)+IF(Y4440&gt;100,4)+IF(Y4440&lt;10,-5,0)+IF(Y4440&lt;0,-10)++IF(Y4440&lt;15,-5,0)+IF(R4440&lt;0,-3)+IF(R4440&lt;-5,-3)+IF(S4440&lt;0,-3)+IF(S4440&lt;-5,-3)+IF(T4440&lt;0,-3)+IF(T4440&lt;-5,-3)+IF(W4440=1,5,0)+IF(X4440&gt;20,3,0)+IF(X4440&gt;25,3,0)+IF(X4440&gt;40,3,0)+IF(X4440&gt;50,3,0)+IF(N4440&lt;50,-10)+IF(N4440&lt;30,-10)+IF(N4440&lt;20,-10)+IF(N4440&lt;70,-5)+IF(N4440&lt;80,-5)+IF(N4440&gt;95,5,0)+IF(L4440&lt;50,-10)+IF(L4440&lt;30,-10)+IF(L4440&lt;20,-10)+IF(L4440&lt;70,-5)+IF(L4440&lt;80,-5)+IF(L4440&gt;95,5,0)+IF(A4440&gt;85,3,0)+IF(A4440&gt;90,3,0)+IF(U4440&lt;0,-10)+IF(U4440&lt;-5,-20)+IF(U4440&lt;-10,-10)+IF(V4440&gt;0,5,0)+IF(V4440&gt;15,5,0)+IF(V4440&gt;25,5,0)+IF(V4440&lt;0,-10,0)+IF(V4440&lt;-5,-10,0)+IF(U4440&lt;0,-10,0)+IF(U4440&lt;-5,-10,0)+IF(M4440&gt;90,10)+IF(M4440&gt;97,5)+IF(L4440&lt;70,-20,0)+IF(Y4440&gt;100,15,0)+IF(Y4440&gt;200,10,0)+IF(AB4440&gt;40,5,0)+IF(AB4440&gt;50,5,0)+IF(AB4440&gt;60,10,0)+IF(AB4440&gt;100,15,0)+IF(AB4440&gt;200,10,0)</f>
        <v>-120</v>
      </c>
      <c r="E4440" s="2">
        <f>W4440+AA4440+IF(AK4440&gt;1,1,0)+IF(AK4440&gt;1.2,2,0)+IF(AK4440&gt;1.3,2,0)+IF(AK4440&lt;1,-2,0)+IF(B4440&gt;200,5,0)+IF(B4440&gt;300,5,0)+IF(B4440&lt;30,-15,0)+IF(B4440&lt;20,-15,0)</f>
        <v>-32</v>
      </c>
      <c r="F4440" s="2">
        <f>IF(AF4440&gt;0,2,0)+IF(AF4440&gt;2,3,0)+IF(AF4440&gt;4,4,0)+IF(AF4440&gt;10,5,0)+IF(O4440="A",3,0)+IF(O4440="B",3,0)+IF(P4440="A+",7,0)+IF(P4440="A",5,0)+IF(P4440="A-",3,0)+IF(P4440="B+",2,0)+IF(AC4440&lt;40,3,0)+IF(AC4440&lt;20,3,0)+IF(AC4440&lt;10,5,0)+IF(C4440&gt;50,5)</f>
        <v>11</v>
      </c>
      <c r="G4440" s="2">
        <f>IF(AG4440&gt;0,3)+IF(AG4440&gt;4,3)+IF(AG4440&gt;7,3)+IF(AG4440&gt;10,3)+IF(AG4440&gt;13,3)+IF(AG4440&gt;15,3)+IF(AG4440&gt;17,3)+IF(AG4440&gt;20,3)+IF(AG4440&gt;25,5)+IF(AH4440&gt;0,3)+IF(AH4440&gt;7,3)+IF(AH4440&gt;10,3)+IF(AH4440&gt;15,3)+IF(AI4440&gt;0,3)+IF(AI4440&gt;7,3)+IF(AI4440&gt;10,3)+IF(AI4440&gt;15,3)</f>
        <v>0</v>
      </c>
      <c r="H4440" s="2">
        <f>SUM(D4440:G4440)</f>
        <v>-141</v>
      </c>
      <c r="I4440" s="2">
        <f>I4439+1</f>
        <v>4439</v>
      </c>
      <c r="J4440" s="3" t="s">
        <v>229</v>
      </c>
      <c r="K4440" s="2" t="s">
        <v>230</v>
      </c>
      <c r="L4440" s="7">
        <v>18</v>
      </c>
      <c r="M4440" s="7">
        <v>29</v>
      </c>
      <c r="N4440" s="7">
        <v>7</v>
      </c>
      <c r="O4440" s="7" t="s">
        <v>31</v>
      </c>
      <c r="P4440" s="7" t="s">
        <v>31</v>
      </c>
      <c r="Q4440" s="6" t="s">
        <v>121</v>
      </c>
      <c r="R4440" s="3">
        <v>0</v>
      </c>
      <c r="S4440" s="3">
        <v>0</v>
      </c>
      <c r="T4440" s="3">
        <v>0</v>
      </c>
      <c r="U4440" s="3">
        <v>6</v>
      </c>
      <c r="V4440" s="3">
        <v>0</v>
      </c>
      <c r="W4440" s="3">
        <v>0</v>
      </c>
      <c r="X4440" s="3">
        <v>10</v>
      </c>
      <c r="Y4440" s="5">
        <v>-21</v>
      </c>
      <c r="Z4440" s="5">
        <v>6</v>
      </c>
      <c r="AA4440" s="5">
        <v>0</v>
      </c>
      <c r="AB4440" s="5">
        <v>19.600000000000001</v>
      </c>
      <c r="AC4440" s="4">
        <v>3</v>
      </c>
      <c r="AD4440" s="4" t="s">
        <v>33</v>
      </c>
      <c r="AE4440" s="4">
        <v>13</v>
      </c>
      <c r="AF4440" s="4">
        <v>-19.7</v>
      </c>
      <c r="AG4440" s="4">
        <v>-330.5</v>
      </c>
      <c r="AH4440" s="4">
        <v>-3004.2</v>
      </c>
      <c r="AI4440" s="4">
        <v>-2545.5</v>
      </c>
      <c r="AJ4440" s="6" t="s">
        <v>56</v>
      </c>
      <c r="AK4440" s="3">
        <v>0.4</v>
      </c>
      <c r="AL4440" s="2">
        <v>0</v>
      </c>
    </row>
    <row r="4441" spans="1:38" x14ac:dyDescent="0.35">
      <c r="A4441" s="2">
        <f>AVERAGE(L4441:N4441)</f>
        <v>15.333333333333334</v>
      </c>
      <c r="B4441" s="2">
        <f>R4441+U4441</f>
        <v>-33</v>
      </c>
      <c r="C4441" s="2">
        <f>Y4441+Z4441+AB4441</f>
        <v>137.80000000000001</v>
      </c>
      <c r="D4441" s="2">
        <f>IF(B4441&gt;100,5)+IF(B4441&gt;150,5)+IF(R4441&gt;0,3)+IF(R4441&gt;15,3)+IF(R4441&gt;25,3)+IF(S4441&gt;0,3)+IF(S4441&gt;15,3)+IF(S4441&gt;25,3)+IF(U4441&gt;20,2,0)+IF(U4441&gt;30,3,0)+IF(U4441&gt;50,5,0)+IF(U4441&gt;60,3,0)+IF(Y4441&gt;100,5,0)+IF(Y4441&gt;0,2)+IF(Y4441&gt;15,2)+IF(Y4441&gt;25,2)+IF(Y4441&gt;30,2)+IF(Y4441&gt;40,2)+IF(Y4441&gt;50,2)+IF(Y4441&gt;100,4)+IF(Y4441&lt;10,-5,0)+IF(Y4441&lt;0,-10)++IF(Y4441&lt;15,-5,0)+IF(R4441&lt;0,-3)+IF(R4441&lt;-5,-3)+IF(S4441&lt;0,-3)+IF(S4441&lt;-5,-3)+IF(T4441&lt;0,-3)+IF(T4441&lt;-5,-3)+IF(W4441=1,5,0)+IF(X4441&gt;20,3,0)+IF(X4441&gt;25,3,0)+IF(X4441&gt;40,3,0)+IF(X4441&gt;50,3,0)+IF(N4441&lt;50,-10)+IF(N4441&lt;30,-10)+IF(N4441&lt;20,-10)+IF(N4441&lt;70,-5)+IF(N4441&lt;80,-5)+IF(N4441&gt;95,5,0)+IF(L4441&lt;50,-10)+IF(L4441&lt;30,-10)+IF(L4441&lt;20,-10)+IF(L4441&lt;70,-5)+IF(L4441&lt;80,-5)+IF(L4441&gt;95,5,0)+IF(A4441&gt;85,3,0)+IF(A4441&gt;90,3,0)+IF(U4441&lt;0,-10)+IF(U4441&lt;-5,-20)+IF(U4441&lt;-10,-10)+IF(V4441&gt;0,5,0)+IF(V4441&gt;15,5,0)+IF(V4441&gt;25,5,0)+IF(V4441&lt;0,-10,0)+IF(V4441&lt;-5,-10,0)+IF(U4441&lt;0,-10,0)+IF(U4441&lt;-5,-10,0)+IF(M4441&gt;90,10)+IF(M4441&gt;97,5)+IF(L4441&lt;70,-20,0)+IF(Y4441&gt;100,15,0)+IF(Y4441&gt;200,10,0)+IF(AB4441&gt;40,5,0)+IF(AB4441&gt;50,5,0)+IF(AB4441&gt;60,10,0)+IF(AB4441&gt;100,15,0)+IF(AB4441&gt;200,10,0)</f>
        <v>-128</v>
      </c>
      <c r="E4441" s="2">
        <f>W4441+AA4441+IF(AK4441&gt;1,1,0)+IF(AK4441&gt;1.2,2,0)+IF(AK4441&gt;1.3,2,0)+IF(AK4441&lt;1,-2,0)+IF(B4441&gt;200,5,0)+IF(B4441&gt;300,5,0)+IF(B4441&lt;30,-15,0)+IF(B4441&lt;20,-15,0)</f>
        <v>-32</v>
      </c>
      <c r="F4441" s="2">
        <f>IF(AF4441&gt;0,2,0)+IF(AF4441&gt;2,3,0)+IF(AF4441&gt;4,4,0)+IF(AF4441&gt;10,5,0)+IF(O4441="A",3,0)+IF(O4441="B",3,0)+IF(P4441="A+",7,0)+IF(P4441="A",5,0)+IF(P4441="A-",3,0)+IF(P4441="B+",2,0)+IF(AC4441&lt;40,3,0)+IF(AC4441&lt;20,3,0)+IF(AC4441&lt;10,5,0)+IF(C4441&gt;50,5)</f>
        <v>19</v>
      </c>
      <c r="G4441" s="2">
        <f>IF(AG4441&gt;0,3)+IF(AG4441&gt;4,3)+IF(AG4441&gt;7,3)+IF(AG4441&gt;10,3)+IF(AG4441&gt;13,3)+IF(AG4441&gt;15,3)+IF(AG4441&gt;17,3)+IF(AG4441&gt;20,3)+IF(AG4441&gt;25,5)+IF(AH4441&gt;0,3)+IF(AH4441&gt;7,3)+IF(AH4441&gt;10,3)+IF(AH4441&gt;15,3)+IF(AI4441&gt;0,3)+IF(AI4441&gt;7,3)+IF(AI4441&gt;10,3)+IF(AI4441&gt;15,3)</f>
        <v>0</v>
      </c>
      <c r="H4441" s="2">
        <f>SUM(D4441:G4441)</f>
        <v>-141</v>
      </c>
      <c r="I4441" s="2">
        <f>I4440+1</f>
        <v>4440</v>
      </c>
      <c r="J4441" s="3" t="s">
        <v>8630</v>
      </c>
      <c r="K4441" s="2" t="s">
        <v>8631</v>
      </c>
      <c r="L4441" s="7">
        <v>17</v>
      </c>
      <c r="M4441" s="7">
        <v>15</v>
      </c>
      <c r="N4441" s="7">
        <v>14</v>
      </c>
      <c r="O4441" s="7" t="s">
        <v>42</v>
      </c>
      <c r="P4441" s="7" t="s">
        <v>70</v>
      </c>
      <c r="Q4441" s="6" t="s">
        <v>360</v>
      </c>
      <c r="R4441" s="3">
        <v>0</v>
      </c>
      <c r="S4441" s="3">
        <v>0</v>
      </c>
      <c r="T4441" s="3">
        <v>0</v>
      </c>
      <c r="U4441" s="3">
        <v>-33</v>
      </c>
      <c r="V4441" s="3">
        <v>0</v>
      </c>
      <c r="W4441" s="3">
        <v>0</v>
      </c>
      <c r="X4441" s="3">
        <v>-11.1</v>
      </c>
      <c r="Y4441" s="5">
        <v>53</v>
      </c>
      <c r="Z4441" s="5">
        <v>11</v>
      </c>
      <c r="AA4441" s="5">
        <v>0</v>
      </c>
      <c r="AB4441" s="5">
        <v>73.8</v>
      </c>
      <c r="AC4441" s="4">
        <v>82</v>
      </c>
      <c r="AD4441" s="4" t="s">
        <v>268</v>
      </c>
      <c r="AE4441" s="4">
        <v>7</v>
      </c>
      <c r="AF4441" s="4">
        <v>12</v>
      </c>
      <c r="AG4441" s="4">
        <v>-42.1</v>
      </c>
      <c r="AH4441" s="4">
        <v>-62.8</v>
      </c>
      <c r="AI4441" s="4">
        <v>-59.7</v>
      </c>
      <c r="AJ4441" s="6" t="s">
        <v>486</v>
      </c>
      <c r="AK4441" s="3">
        <v>0.7</v>
      </c>
      <c r="AL4441" s="2">
        <v>0</v>
      </c>
    </row>
    <row r="4442" spans="1:38" x14ac:dyDescent="0.35">
      <c r="A4442" s="2">
        <f>AVERAGE(L4442:N4442)</f>
        <v>15.333333333333334</v>
      </c>
      <c r="B4442" s="2">
        <f>R4442+U4442</f>
        <v>0</v>
      </c>
      <c r="C4442" s="2">
        <f>Y4442+Z4442+AB4442</f>
        <v>-41.4</v>
      </c>
      <c r="D4442" s="2">
        <f>IF(B4442&gt;100,5)+IF(B4442&gt;150,5)+IF(R4442&gt;0,3)+IF(R4442&gt;15,3)+IF(R4442&gt;25,3)+IF(S4442&gt;0,3)+IF(S4442&gt;15,3)+IF(S4442&gt;25,3)+IF(U4442&gt;20,2,0)+IF(U4442&gt;30,3,0)+IF(U4442&gt;50,5,0)+IF(U4442&gt;60,3,0)+IF(Y4442&gt;100,5,0)+IF(Y4442&gt;0,2)+IF(Y4442&gt;15,2)+IF(Y4442&gt;25,2)+IF(Y4442&gt;30,2)+IF(Y4442&gt;40,2)+IF(Y4442&gt;50,2)+IF(Y4442&gt;100,4)+IF(Y4442&lt;10,-5,0)+IF(Y4442&lt;0,-10)++IF(Y4442&lt;15,-5,0)+IF(R4442&lt;0,-3)+IF(R4442&lt;-5,-3)+IF(S4442&lt;0,-3)+IF(S4442&lt;-5,-3)+IF(T4442&lt;0,-3)+IF(T4442&lt;-5,-3)+IF(W4442=1,5,0)+IF(X4442&gt;20,3,0)+IF(X4442&gt;25,3,0)+IF(X4442&gt;40,3,0)+IF(X4442&gt;50,3,0)+IF(N4442&lt;50,-10)+IF(N4442&lt;30,-10)+IF(N4442&lt;20,-10)+IF(N4442&lt;70,-5)+IF(N4442&lt;80,-5)+IF(N4442&gt;95,5,0)+IF(L4442&lt;50,-10)+IF(L4442&lt;30,-10)+IF(L4442&lt;20,-10)+IF(L4442&lt;70,-5)+IF(L4442&lt;80,-5)+IF(L4442&gt;95,5,0)+IF(A4442&gt;85,3,0)+IF(A4442&gt;90,3,0)+IF(U4442&lt;0,-10)+IF(U4442&lt;-5,-20)+IF(U4442&lt;-10,-10)+IF(V4442&gt;0,5,0)+IF(V4442&gt;15,5,0)+IF(V4442&gt;25,5,0)+IF(V4442&lt;0,-10,0)+IF(V4442&lt;-5,-10,0)+IF(U4442&lt;0,-10,0)+IF(U4442&lt;-5,-10,0)+IF(M4442&gt;90,10)+IF(M4442&gt;97,5)+IF(L4442&lt;70,-20,0)+IF(Y4442&gt;100,15,0)+IF(Y4442&gt;200,10,0)+IF(AB4442&gt;40,5,0)+IF(AB4442&gt;50,5,0)+IF(AB4442&gt;60,10,0)+IF(AB4442&gt;100,15,0)+IF(AB4442&gt;200,10,0)</f>
        <v>-132</v>
      </c>
      <c r="E4442" s="2">
        <f>W4442+AA4442+IF(AK4442&gt;1,1,0)+IF(AK4442&gt;1.2,2,0)+IF(AK4442&gt;1.3,2,0)+IF(AK4442&lt;1,-2,0)+IF(B4442&gt;200,5,0)+IF(B4442&gt;300,5,0)+IF(B4442&lt;30,-15,0)+IF(B4442&lt;20,-15,0)</f>
        <v>-29</v>
      </c>
      <c r="F4442" s="2">
        <f>IF(AF4442&gt;0,2,0)+IF(AF4442&gt;2,3,0)+IF(AF4442&gt;4,4,0)+IF(AF4442&gt;10,5,0)+IF(O4442="A",3,0)+IF(O4442="B",3,0)+IF(P4442="A+",7,0)+IF(P4442="A",5,0)+IF(P4442="A-",3,0)+IF(P4442="B+",2,0)+IF(AC4442&lt;40,3,0)+IF(AC4442&lt;20,3,0)+IF(AC4442&lt;10,5,0)+IF(C4442&gt;50,5)</f>
        <v>11</v>
      </c>
      <c r="G4442" s="2">
        <f>IF(AG4442&gt;0,3)+IF(AG4442&gt;4,3)+IF(AG4442&gt;7,3)+IF(AG4442&gt;10,3)+IF(AG4442&gt;13,3)+IF(AG4442&gt;15,3)+IF(AG4442&gt;17,3)+IF(AG4442&gt;20,3)+IF(AG4442&gt;25,5)+IF(AH4442&gt;0,3)+IF(AH4442&gt;7,3)+IF(AH4442&gt;10,3)+IF(AH4442&gt;15,3)+IF(AI4442&gt;0,3)+IF(AI4442&gt;7,3)+IF(AI4442&gt;10,3)+IF(AI4442&gt;15,3)</f>
        <v>9</v>
      </c>
      <c r="H4442" s="2">
        <f>SUM(D4442:G4442)</f>
        <v>-141</v>
      </c>
      <c r="I4442" s="2">
        <f>I4441+1</f>
        <v>4441</v>
      </c>
      <c r="J4442" s="3" t="s">
        <v>5743</v>
      </c>
      <c r="K4442" s="2" t="s">
        <v>5744</v>
      </c>
      <c r="L4442" s="7">
        <v>15</v>
      </c>
      <c r="M4442" s="7">
        <v>16</v>
      </c>
      <c r="N4442" s="7">
        <v>15</v>
      </c>
      <c r="O4442" s="7" t="s">
        <v>31</v>
      </c>
      <c r="P4442" s="7" t="s">
        <v>31</v>
      </c>
      <c r="Q4442" s="6" t="s">
        <v>60</v>
      </c>
      <c r="R4442" s="3">
        <v>0</v>
      </c>
      <c r="S4442" s="3">
        <v>-7</v>
      </c>
      <c r="T4442" s="3">
        <v>-51</v>
      </c>
      <c r="U4442" s="3">
        <v>0</v>
      </c>
      <c r="V4442" s="3">
        <v>0</v>
      </c>
      <c r="W4442" s="3">
        <v>0</v>
      </c>
      <c r="X4442" s="3">
        <v>0</v>
      </c>
      <c r="Y4442" s="5">
        <v>-39</v>
      </c>
      <c r="Z4442" s="5">
        <v>23</v>
      </c>
      <c r="AA4442" s="5">
        <v>0</v>
      </c>
      <c r="AB4442" s="5">
        <v>-25.4</v>
      </c>
      <c r="AC4442" s="4">
        <v>7</v>
      </c>
      <c r="AD4442" s="4" t="s">
        <v>66</v>
      </c>
      <c r="AE4442" s="4">
        <v>0</v>
      </c>
      <c r="AF4442" s="4">
        <v>-25</v>
      </c>
      <c r="AG4442" s="4">
        <v>9.6</v>
      </c>
      <c r="AH4442" s="4">
        <v>-6.3</v>
      </c>
      <c r="AI4442" s="4">
        <v>-2.1</v>
      </c>
      <c r="AJ4442" s="6" t="s">
        <v>1204</v>
      </c>
      <c r="AK4442" s="3">
        <v>1.1000000000000001</v>
      </c>
      <c r="AL4442" s="2">
        <v>0</v>
      </c>
    </row>
    <row r="4443" spans="1:38" x14ac:dyDescent="0.35">
      <c r="A4443" s="2">
        <f>AVERAGE(L4443:N4443)</f>
        <v>38.333333333333336</v>
      </c>
      <c r="B4443" s="2">
        <f>R4443+U4443</f>
        <v>-30</v>
      </c>
      <c r="C4443" s="2">
        <f>Y4443+Z4443+AB4443</f>
        <v>-3.5</v>
      </c>
      <c r="D4443" s="2">
        <f>IF(B4443&gt;100,5)+IF(B4443&gt;150,5)+IF(R4443&gt;0,3)+IF(R4443&gt;15,3)+IF(R4443&gt;25,3)+IF(S4443&gt;0,3)+IF(S4443&gt;15,3)+IF(S4443&gt;25,3)+IF(U4443&gt;20,2,0)+IF(U4443&gt;30,3,0)+IF(U4443&gt;50,5,0)+IF(U4443&gt;60,3,0)+IF(Y4443&gt;100,5,0)+IF(Y4443&gt;0,2)+IF(Y4443&gt;15,2)+IF(Y4443&gt;25,2)+IF(Y4443&gt;30,2)+IF(Y4443&gt;40,2)+IF(Y4443&gt;50,2)+IF(Y4443&gt;100,4)+IF(Y4443&lt;10,-5,0)+IF(Y4443&lt;0,-10)++IF(Y4443&lt;15,-5,0)+IF(R4443&lt;0,-3)+IF(R4443&lt;-5,-3)+IF(S4443&lt;0,-3)+IF(S4443&lt;-5,-3)+IF(T4443&lt;0,-3)+IF(T4443&lt;-5,-3)+IF(W4443=1,5,0)+IF(X4443&gt;20,3,0)+IF(X4443&gt;25,3,0)+IF(X4443&gt;40,3,0)+IF(X4443&gt;50,3,0)+IF(N4443&lt;50,-10)+IF(N4443&lt;30,-10)+IF(N4443&lt;20,-10)+IF(N4443&lt;70,-5)+IF(N4443&lt;80,-5)+IF(N4443&gt;95,5,0)+IF(L4443&lt;50,-10)+IF(L4443&lt;30,-10)+IF(L4443&lt;20,-10)+IF(L4443&lt;70,-5)+IF(L4443&lt;80,-5)+IF(L4443&gt;95,5,0)+IF(A4443&gt;85,3,0)+IF(A4443&gt;90,3,0)+IF(U4443&lt;0,-10)+IF(U4443&lt;-5,-20)+IF(U4443&lt;-10,-10)+IF(V4443&gt;0,5,0)+IF(V4443&gt;15,5,0)+IF(V4443&gt;25,5,0)+IF(V4443&lt;0,-10,0)+IF(V4443&lt;-5,-10,0)+IF(U4443&lt;0,-10,0)+IF(U4443&lt;-5,-10,0)+IF(M4443&gt;90,10)+IF(M4443&gt;97,5)+IF(L4443&lt;70,-20,0)+IF(Y4443&gt;100,15,0)+IF(Y4443&gt;200,10,0)+IF(AB4443&gt;40,5,0)+IF(AB4443&gt;50,5,0)+IF(AB4443&gt;60,10,0)+IF(AB4443&gt;100,15,0)+IF(AB4443&gt;200,10,0)</f>
        <v>-140</v>
      </c>
      <c r="E4443" s="2">
        <f>W4443+AA4443+IF(AK4443&gt;1,1,0)+IF(AK4443&gt;1.2,2,0)+IF(AK4443&gt;1.3,2,0)+IF(AK4443&lt;1,-2,0)+IF(B4443&gt;200,5,0)+IF(B4443&gt;300,5,0)+IF(B4443&lt;30,-15,0)+IF(B4443&lt;20,-15,0)</f>
        <v>-31</v>
      </c>
      <c r="F4443" s="2">
        <f>IF(AF4443&gt;0,2,0)+IF(AF4443&gt;2,3,0)+IF(AF4443&gt;4,4,0)+IF(AF4443&gt;10,5,0)+IF(O4443="A",3,0)+IF(O4443="B",3,0)+IF(P4443="A+",7,0)+IF(P4443="A",5,0)+IF(P4443="A-",3,0)+IF(P4443="B+",2,0)+IF(AC4443&lt;40,3,0)+IF(AC4443&lt;20,3,0)+IF(AC4443&lt;10,5,0)+IF(C4443&gt;50,5)</f>
        <v>0</v>
      </c>
      <c r="G4443" s="2">
        <f>IF(AG4443&gt;0,3)+IF(AG4443&gt;4,3)+IF(AG4443&gt;7,3)+IF(AG4443&gt;10,3)+IF(AG4443&gt;13,3)+IF(AG4443&gt;15,3)+IF(AG4443&gt;17,3)+IF(AG4443&gt;20,3)+IF(AG4443&gt;25,5)+IF(AH4443&gt;0,3)+IF(AH4443&gt;7,3)+IF(AH4443&gt;10,3)+IF(AH4443&gt;15,3)+IF(AI4443&gt;0,3)+IF(AI4443&gt;7,3)+IF(AI4443&gt;10,3)+IF(AI4443&gt;15,3)</f>
        <v>30</v>
      </c>
      <c r="H4443" s="2">
        <f>SUM(D4443:G4443)</f>
        <v>-141</v>
      </c>
      <c r="I4443" s="2">
        <f>I4442+1</f>
        <v>4442</v>
      </c>
      <c r="J4443" s="3" t="s">
        <v>2227</v>
      </c>
      <c r="K4443" s="2" t="s">
        <v>2228</v>
      </c>
      <c r="L4443" s="7">
        <v>36</v>
      </c>
      <c r="M4443" s="7">
        <v>41</v>
      </c>
      <c r="N4443" s="7">
        <v>38</v>
      </c>
      <c r="O4443" s="7" t="s">
        <v>80</v>
      </c>
      <c r="P4443" s="7" t="s">
        <v>31</v>
      </c>
      <c r="Q4443" s="6" t="s">
        <v>145</v>
      </c>
      <c r="R4443" s="3">
        <v>-20</v>
      </c>
      <c r="S4443" s="3">
        <v>-72</v>
      </c>
      <c r="T4443" s="3">
        <v>50</v>
      </c>
      <c r="U4443" s="3">
        <v>-10</v>
      </c>
      <c r="V4443" s="3">
        <v>-3</v>
      </c>
      <c r="W4443" s="3">
        <v>0</v>
      </c>
      <c r="X4443" s="3">
        <v>-11.2</v>
      </c>
      <c r="Y4443" s="5">
        <v>1</v>
      </c>
      <c r="Z4443" s="5">
        <v>-1</v>
      </c>
      <c r="AA4443" s="5">
        <v>1</v>
      </c>
      <c r="AB4443" s="5">
        <v>-3.5</v>
      </c>
      <c r="AC4443" s="4">
        <v>107</v>
      </c>
      <c r="AD4443" s="4" t="s">
        <v>116</v>
      </c>
      <c r="AE4443" s="4">
        <v>23</v>
      </c>
      <c r="AF4443" s="4">
        <v>-3.1</v>
      </c>
      <c r="AG4443" s="4">
        <v>9</v>
      </c>
      <c r="AH4443" s="4">
        <v>19.2</v>
      </c>
      <c r="AI4443" s="4">
        <v>14.1</v>
      </c>
      <c r="AJ4443" s="6" t="s">
        <v>39</v>
      </c>
      <c r="AK4443" s="3">
        <v>0.5</v>
      </c>
      <c r="AL4443" s="2">
        <v>0</v>
      </c>
    </row>
    <row r="4444" spans="1:38" x14ac:dyDescent="0.35">
      <c r="A4444" s="2">
        <f>AVERAGE(L4444:N4444)</f>
        <v>36.333333333333336</v>
      </c>
      <c r="B4444" s="2">
        <f>R4444+U4444</f>
        <v>-25</v>
      </c>
      <c r="C4444" s="2">
        <f>Y4444+Z4444+AB4444</f>
        <v>35.1</v>
      </c>
      <c r="D4444" s="2">
        <f>IF(B4444&gt;100,5)+IF(B4444&gt;150,5)+IF(R4444&gt;0,3)+IF(R4444&gt;15,3)+IF(R4444&gt;25,3)+IF(S4444&gt;0,3)+IF(S4444&gt;15,3)+IF(S4444&gt;25,3)+IF(U4444&gt;20,2,0)+IF(U4444&gt;30,3,0)+IF(U4444&gt;50,5,0)+IF(U4444&gt;60,3,0)+IF(Y4444&gt;100,5,0)+IF(Y4444&gt;0,2)+IF(Y4444&gt;15,2)+IF(Y4444&gt;25,2)+IF(Y4444&gt;30,2)+IF(Y4444&gt;40,2)+IF(Y4444&gt;50,2)+IF(Y4444&gt;100,4)+IF(Y4444&lt;10,-5,0)+IF(Y4444&lt;0,-10)++IF(Y4444&lt;15,-5,0)+IF(R4444&lt;0,-3)+IF(R4444&lt;-5,-3)+IF(S4444&lt;0,-3)+IF(S4444&lt;-5,-3)+IF(T4444&lt;0,-3)+IF(T4444&lt;-5,-3)+IF(W4444=1,5,0)+IF(X4444&gt;20,3,0)+IF(X4444&gt;25,3,0)+IF(X4444&gt;40,3,0)+IF(X4444&gt;50,3,0)+IF(N4444&lt;50,-10)+IF(N4444&lt;30,-10)+IF(N4444&lt;20,-10)+IF(N4444&lt;70,-5)+IF(N4444&lt;80,-5)+IF(N4444&gt;95,5,0)+IF(L4444&lt;50,-10)+IF(L4444&lt;30,-10)+IF(L4444&lt;20,-10)+IF(L4444&lt;70,-5)+IF(L4444&lt;80,-5)+IF(L4444&gt;95,5,0)+IF(A4444&gt;85,3,0)+IF(A4444&gt;90,3,0)+IF(U4444&lt;0,-10)+IF(U4444&lt;-5,-20)+IF(U4444&lt;-10,-10)+IF(V4444&gt;0,5,0)+IF(V4444&gt;15,5,0)+IF(V4444&gt;25,5,0)+IF(V4444&lt;0,-10,0)+IF(V4444&lt;-5,-10,0)+IF(U4444&lt;0,-10,0)+IF(U4444&lt;-5,-10,0)+IF(M4444&gt;90,10)+IF(M4444&gt;97,5)+IF(L4444&lt;70,-20,0)+IF(Y4444&gt;100,15,0)+IF(Y4444&gt;200,10,0)+IF(AB4444&gt;40,5,0)+IF(AB4444&gt;50,5,0)+IF(AB4444&gt;60,10,0)+IF(AB4444&gt;100,15,0)+IF(AB4444&gt;200,10,0)</f>
        <v>-146</v>
      </c>
      <c r="E4444" s="2">
        <f>W4444+AA4444+IF(AK4444&gt;1,1,0)+IF(AK4444&gt;1.2,2,0)+IF(AK4444&gt;1.3,2,0)+IF(AK4444&lt;1,-2,0)+IF(B4444&gt;200,5,0)+IF(B4444&gt;300,5,0)+IF(B4444&lt;30,-15,0)+IF(B4444&lt;20,-15,0)</f>
        <v>-31</v>
      </c>
      <c r="F4444" s="2">
        <f>IF(AF4444&gt;0,2,0)+IF(AF4444&gt;2,3,0)+IF(AF4444&gt;4,4,0)+IF(AF4444&gt;10,5,0)+IF(O4444="A",3,0)+IF(O4444="B",3,0)+IF(P4444="A+",7,0)+IF(P4444="A",5,0)+IF(P4444="A-",3,0)+IF(P4444="B+",2,0)+IF(AC4444&lt;40,3,0)+IF(AC4444&lt;20,3,0)+IF(AC4444&lt;10,5,0)+IF(C4444&gt;50,5)</f>
        <v>3</v>
      </c>
      <c r="G4444" s="2">
        <f>IF(AG4444&gt;0,3)+IF(AG4444&gt;4,3)+IF(AG4444&gt;7,3)+IF(AG4444&gt;10,3)+IF(AG4444&gt;13,3)+IF(AG4444&gt;15,3)+IF(AG4444&gt;17,3)+IF(AG4444&gt;20,3)+IF(AG4444&gt;25,5)+IF(AH4444&gt;0,3)+IF(AH4444&gt;7,3)+IF(AH4444&gt;10,3)+IF(AH4444&gt;15,3)+IF(AI4444&gt;0,3)+IF(AI4444&gt;7,3)+IF(AI4444&gt;10,3)+IF(AI4444&gt;15,3)</f>
        <v>33</v>
      </c>
      <c r="H4444" s="2">
        <f>SUM(D4444:G4444)</f>
        <v>-141</v>
      </c>
      <c r="I4444" s="2">
        <f>I4443+1</f>
        <v>4443</v>
      </c>
      <c r="J4444" s="3" t="s">
        <v>5120</v>
      </c>
      <c r="K4444" s="2" t="s">
        <v>5121</v>
      </c>
      <c r="L4444" s="7">
        <v>32</v>
      </c>
      <c r="M4444" s="7">
        <v>64</v>
      </c>
      <c r="N4444" s="7">
        <v>13</v>
      </c>
      <c r="O4444" s="7" t="s">
        <v>48</v>
      </c>
      <c r="P4444" s="7" t="s">
        <v>75</v>
      </c>
      <c r="Q4444" s="6" t="s">
        <v>793</v>
      </c>
      <c r="R4444" s="3">
        <v>-15</v>
      </c>
      <c r="S4444" s="3">
        <v>5</v>
      </c>
      <c r="T4444" s="3">
        <v>9</v>
      </c>
      <c r="U4444" s="3">
        <v>-10</v>
      </c>
      <c r="V4444" s="3">
        <v>-4</v>
      </c>
      <c r="W4444" s="3">
        <v>0</v>
      </c>
      <c r="X4444" s="3">
        <v>-6.5</v>
      </c>
      <c r="Y4444" s="5">
        <v>13</v>
      </c>
      <c r="Z4444" s="5">
        <v>12</v>
      </c>
      <c r="AA4444" s="5">
        <v>1</v>
      </c>
      <c r="AB4444" s="5">
        <v>10.1</v>
      </c>
      <c r="AC4444" s="4">
        <v>126</v>
      </c>
      <c r="AD4444" s="4" t="s">
        <v>116</v>
      </c>
      <c r="AE4444" s="4">
        <v>49</v>
      </c>
      <c r="AF4444" s="4">
        <v>-9.1999999999999993</v>
      </c>
      <c r="AG4444" s="4">
        <v>9.3000000000000007</v>
      </c>
      <c r="AH4444" s="4">
        <v>23.6</v>
      </c>
      <c r="AI4444" s="4">
        <v>24.4</v>
      </c>
      <c r="AJ4444" s="6" t="s">
        <v>67</v>
      </c>
      <c r="AK4444" s="3">
        <v>0.6</v>
      </c>
      <c r="AL4444" s="2">
        <v>0</v>
      </c>
    </row>
    <row r="4445" spans="1:38" x14ac:dyDescent="0.35">
      <c r="A4445" s="2">
        <f>AVERAGE(L4445:N4445)</f>
        <v>29</v>
      </c>
      <c r="B4445" s="2">
        <f>R4445+U4445</f>
        <v>-1</v>
      </c>
      <c r="C4445" s="2">
        <f>Y4445+Z4445+AB4445</f>
        <v>22.6</v>
      </c>
      <c r="D4445" s="2">
        <f>IF(B4445&gt;100,5)+IF(B4445&gt;150,5)+IF(R4445&gt;0,3)+IF(R4445&gt;15,3)+IF(R4445&gt;25,3)+IF(S4445&gt;0,3)+IF(S4445&gt;15,3)+IF(S4445&gt;25,3)+IF(U4445&gt;20,2,0)+IF(U4445&gt;30,3,0)+IF(U4445&gt;50,5,0)+IF(U4445&gt;60,3,0)+IF(Y4445&gt;100,5,0)+IF(Y4445&gt;0,2)+IF(Y4445&gt;15,2)+IF(Y4445&gt;25,2)+IF(Y4445&gt;30,2)+IF(Y4445&gt;40,2)+IF(Y4445&gt;50,2)+IF(Y4445&gt;100,4)+IF(Y4445&lt;10,-5,0)+IF(Y4445&lt;0,-10)++IF(Y4445&lt;15,-5,0)+IF(R4445&lt;0,-3)+IF(R4445&lt;-5,-3)+IF(S4445&lt;0,-3)+IF(S4445&lt;-5,-3)+IF(T4445&lt;0,-3)+IF(T4445&lt;-5,-3)+IF(W4445=1,5,0)+IF(X4445&gt;20,3,0)+IF(X4445&gt;25,3,0)+IF(X4445&gt;40,3,0)+IF(X4445&gt;50,3,0)+IF(N4445&lt;50,-10)+IF(N4445&lt;30,-10)+IF(N4445&lt;20,-10)+IF(N4445&lt;70,-5)+IF(N4445&lt;80,-5)+IF(N4445&gt;95,5,0)+IF(L4445&lt;50,-10)+IF(L4445&lt;30,-10)+IF(L4445&lt;20,-10)+IF(L4445&lt;70,-5)+IF(L4445&lt;80,-5)+IF(L4445&gt;95,5,0)+IF(A4445&gt;85,3,0)+IF(A4445&gt;90,3,0)+IF(U4445&lt;0,-10)+IF(U4445&lt;-5,-20)+IF(U4445&lt;-10,-10)+IF(V4445&gt;0,5,0)+IF(V4445&gt;15,5,0)+IF(V4445&gt;25,5,0)+IF(V4445&lt;0,-10,0)+IF(V4445&lt;-5,-10,0)+IF(U4445&lt;0,-10,0)+IF(U4445&lt;-5,-10,0)+IF(M4445&gt;90,10)+IF(M4445&gt;97,5)+IF(L4445&lt;70,-20,0)+IF(Y4445&gt;100,15,0)+IF(Y4445&gt;200,10,0)+IF(AB4445&gt;40,5,0)+IF(AB4445&gt;50,5,0)+IF(AB4445&gt;60,10,0)+IF(AB4445&gt;100,15,0)+IF(AB4445&gt;200,10,0)</f>
        <v>-147</v>
      </c>
      <c r="E4445" s="2">
        <f>W4445+AA4445+IF(AK4445&gt;1,1,0)+IF(AK4445&gt;1.2,2,0)+IF(AK4445&gt;1.3,2,0)+IF(AK4445&lt;1,-2,0)+IF(B4445&gt;200,5,0)+IF(B4445&gt;300,5,0)+IF(B4445&lt;30,-15,0)+IF(B4445&lt;20,-15,0)</f>
        <v>-32</v>
      </c>
      <c r="F4445" s="2">
        <f>IF(AF4445&gt;0,2,0)+IF(AF4445&gt;2,3,0)+IF(AF4445&gt;4,4,0)+IF(AF4445&gt;10,5,0)+IF(O4445="A",3,0)+IF(O4445="B",3,0)+IF(P4445="A+",7,0)+IF(P4445="A",5,0)+IF(P4445="A-",3,0)+IF(P4445="B+",2,0)+IF(AC4445&lt;40,3,0)+IF(AC4445&lt;20,3,0)+IF(AC4445&lt;10,5,0)+IF(C4445&gt;50,5)</f>
        <v>5</v>
      </c>
      <c r="G4445" s="2">
        <f>IF(AG4445&gt;0,3)+IF(AG4445&gt;4,3)+IF(AG4445&gt;7,3)+IF(AG4445&gt;10,3)+IF(AG4445&gt;13,3)+IF(AG4445&gt;15,3)+IF(AG4445&gt;17,3)+IF(AG4445&gt;20,3)+IF(AG4445&gt;25,5)+IF(AH4445&gt;0,3)+IF(AH4445&gt;7,3)+IF(AH4445&gt;10,3)+IF(AH4445&gt;15,3)+IF(AI4445&gt;0,3)+IF(AI4445&gt;7,3)+IF(AI4445&gt;10,3)+IF(AI4445&gt;15,3)</f>
        <v>33</v>
      </c>
      <c r="H4445" s="2">
        <f>SUM(D4445:G4445)</f>
        <v>-141</v>
      </c>
      <c r="I4445" s="2">
        <f>I4444+1</f>
        <v>4444</v>
      </c>
      <c r="J4445" s="3" t="s">
        <v>1472</v>
      </c>
      <c r="K4445" s="2" t="s">
        <v>1473</v>
      </c>
      <c r="L4445" s="7">
        <v>24</v>
      </c>
      <c r="M4445" s="7">
        <v>49</v>
      </c>
      <c r="N4445" s="7">
        <v>14</v>
      </c>
      <c r="O4445" s="7" t="s">
        <v>48</v>
      </c>
      <c r="P4445" s="7" t="s">
        <v>31</v>
      </c>
      <c r="Q4445" s="6" t="s">
        <v>925</v>
      </c>
      <c r="R4445" s="3">
        <v>1</v>
      </c>
      <c r="S4445" s="3">
        <v>-36</v>
      </c>
      <c r="T4445" s="3">
        <v>-11</v>
      </c>
      <c r="U4445" s="3">
        <v>-2</v>
      </c>
      <c r="V4445" s="3">
        <v>-8</v>
      </c>
      <c r="W4445" s="3">
        <v>0</v>
      </c>
      <c r="X4445" s="3">
        <v>0</v>
      </c>
      <c r="Y4445" s="5">
        <v>4</v>
      </c>
      <c r="Z4445" s="5">
        <v>10</v>
      </c>
      <c r="AA4445" s="5">
        <v>0</v>
      </c>
      <c r="AB4445" s="5">
        <v>8.6</v>
      </c>
      <c r="AC4445" s="4">
        <v>114</v>
      </c>
      <c r="AD4445" s="4" t="s">
        <v>1168</v>
      </c>
      <c r="AE4445" s="4">
        <v>57</v>
      </c>
      <c r="AF4445" s="4">
        <v>1.9</v>
      </c>
      <c r="AG4445" s="4">
        <v>7.2</v>
      </c>
      <c r="AH4445" s="4">
        <v>23.7</v>
      </c>
      <c r="AI4445" s="4">
        <v>19.5</v>
      </c>
      <c r="AJ4445" s="6" t="s">
        <v>283</v>
      </c>
      <c r="AK4445" s="3">
        <v>0.5</v>
      </c>
      <c r="AL4445" s="2">
        <v>0</v>
      </c>
    </row>
    <row r="4446" spans="1:38" x14ac:dyDescent="0.35">
      <c r="A4446" s="2">
        <f>AVERAGE(L4446:N4446)</f>
        <v>31.333333333333332</v>
      </c>
      <c r="B4446" s="2">
        <f>R4446+U4446</f>
        <v>-9</v>
      </c>
      <c r="C4446" s="2">
        <f>Y4446+Z4446+AB4446</f>
        <v>23.3</v>
      </c>
      <c r="D4446" s="2">
        <f>IF(B4446&gt;100,5)+IF(B4446&gt;150,5)+IF(R4446&gt;0,3)+IF(R4446&gt;15,3)+IF(R4446&gt;25,3)+IF(S4446&gt;0,3)+IF(S4446&gt;15,3)+IF(S4446&gt;25,3)+IF(U4446&gt;20,2,0)+IF(U4446&gt;30,3,0)+IF(U4446&gt;50,5,0)+IF(U4446&gt;60,3,0)+IF(Y4446&gt;100,5,0)+IF(Y4446&gt;0,2)+IF(Y4446&gt;15,2)+IF(Y4446&gt;25,2)+IF(Y4446&gt;30,2)+IF(Y4446&gt;40,2)+IF(Y4446&gt;50,2)+IF(Y4446&gt;100,4)+IF(Y4446&lt;10,-5,0)+IF(Y4446&lt;0,-10)++IF(Y4446&lt;15,-5,0)+IF(R4446&lt;0,-3)+IF(R4446&lt;-5,-3)+IF(S4446&lt;0,-3)+IF(S4446&lt;-5,-3)+IF(T4446&lt;0,-3)+IF(T4446&lt;-5,-3)+IF(W4446=1,5,0)+IF(X4446&gt;20,3,0)+IF(X4446&gt;25,3,0)+IF(X4446&gt;40,3,0)+IF(X4446&gt;50,3,0)+IF(N4446&lt;50,-10)+IF(N4446&lt;30,-10)+IF(N4446&lt;20,-10)+IF(N4446&lt;70,-5)+IF(N4446&lt;80,-5)+IF(N4446&gt;95,5,0)+IF(L4446&lt;50,-10)+IF(L4446&lt;30,-10)+IF(L4446&lt;20,-10)+IF(L4446&lt;70,-5)+IF(L4446&lt;80,-5)+IF(L4446&gt;95,5,0)+IF(A4446&gt;85,3,0)+IF(A4446&gt;90,3,0)+IF(U4446&lt;0,-10)+IF(U4446&lt;-5,-20)+IF(U4446&lt;-10,-10)+IF(V4446&gt;0,5,0)+IF(V4446&gt;15,5,0)+IF(V4446&gt;25,5,0)+IF(V4446&lt;0,-10,0)+IF(V4446&lt;-5,-10,0)+IF(U4446&lt;0,-10,0)+IF(U4446&lt;-5,-10,0)+IF(M4446&gt;90,10)+IF(M4446&gt;97,5)+IF(L4446&lt;70,-20,0)+IF(Y4446&gt;100,15,0)+IF(Y4446&gt;200,10,0)+IF(AB4446&gt;40,5,0)+IF(AB4446&gt;50,5,0)+IF(AB4446&gt;60,10,0)+IF(AB4446&gt;100,15,0)+IF(AB4446&gt;200,10,0)</f>
        <v>-150</v>
      </c>
      <c r="E4446" s="2">
        <f>W4446+AA4446+IF(AK4446&gt;1,1,0)+IF(AK4446&gt;1.2,2,0)+IF(AK4446&gt;1.3,2,0)+IF(AK4446&lt;1,-2,0)+IF(B4446&gt;200,5,0)+IF(B4446&gt;300,5,0)+IF(B4446&lt;30,-15,0)+IF(B4446&lt;20,-15,0)</f>
        <v>-30</v>
      </c>
      <c r="F4446" s="2">
        <f>IF(AF4446&gt;0,2,0)+IF(AF4446&gt;2,3,0)+IF(AF4446&gt;4,4,0)+IF(AF4446&gt;10,5,0)+IF(O4446="A",3,0)+IF(O4446="B",3,0)+IF(P4446="A+",7,0)+IF(P4446="A",5,0)+IF(P4446="A-",3,0)+IF(P4446="B+",2,0)+IF(AC4446&lt;40,3,0)+IF(AC4446&lt;20,3,0)+IF(AC4446&lt;10,5,0)+IF(C4446&gt;50,5)</f>
        <v>12</v>
      </c>
      <c r="G4446" s="2">
        <f>IF(AG4446&gt;0,3)+IF(AG4446&gt;4,3)+IF(AG4446&gt;7,3)+IF(AG4446&gt;10,3)+IF(AG4446&gt;13,3)+IF(AG4446&gt;15,3)+IF(AG4446&gt;17,3)+IF(AG4446&gt;20,3)+IF(AG4446&gt;25,5)+IF(AH4446&gt;0,3)+IF(AH4446&gt;7,3)+IF(AH4446&gt;10,3)+IF(AH4446&gt;15,3)+IF(AI4446&gt;0,3)+IF(AI4446&gt;7,3)+IF(AI4446&gt;10,3)+IF(AI4446&gt;15,3)</f>
        <v>27</v>
      </c>
      <c r="H4446" s="2">
        <f>SUM(D4446:G4446)</f>
        <v>-141</v>
      </c>
      <c r="I4446" s="2">
        <f>I4445+1</f>
        <v>4445</v>
      </c>
      <c r="J4446" s="3" t="s">
        <v>8931</v>
      </c>
      <c r="K4446" s="2" t="s">
        <v>8932</v>
      </c>
      <c r="L4446" s="7">
        <v>33</v>
      </c>
      <c r="M4446" s="7">
        <v>41</v>
      </c>
      <c r="N4446" s="7">
        <v>20</v>
      </c>
      <c r="O4446" s="7" t="s">
        <v>48</v>
      </c>
      <c r="P4446" s="7" t="s">
        <v>80</v>
      </c>
      <c r="Q4446" s="6" t="s">
        <v>407</v>
      </c>
      <c r="R4446" s="3">
        <v>0</v>
      </c>
      <c r="S4446" s="3">
        <v>-15</v>
      </c>
      <c r="T4446" s="3">
        <v>-19</v>
      </c>
      <c r="U4446" s="3">
        <v>-9</v>
      </c>
      <c r="V4446" s="3">
        <v>-9</v>
      </c>
      <c r="W4446" s="3">
        <v>1</v>
      </c>
      <c r="X4446" s="3">
        <v>6.8</v>
      </c>
      <c r="Y4446" s="5">
        <v>12</v>
      </c>
      <c r="Z4446" s="5">
        <v>6</v>
      </c>
      <c r="AA4446" s="5">
        <v>1</v>
      </c>
      <c r="AB4446" s="5">
        <v>5.3</v>
      </c>
      <c r="AC4446" s="4">
        <v>88</v>
      </c>
      <c r="AD4446" s="4" t="s">
        <v>89</v>
      </c>
      <c r="AE4446" s="4">
        <v>58</v>
      </c>
      <c r="AF4446" s="4">
        <v>5.4</v>
      </c>
      <c r="AG4446" s="4">
        <v>2.1</v>
      </c>
      <c r="AH4446" s="4">
        <v>25.5</v>
      </c>
      <c r="AI4446" s="4">
        <v>20.5</v>
      </c>
      <c r="AJ4446" s="6" t="s">
        <v>56</v>
      </c>
      <c r="AK4446" s="3">
        <v>0.7</v>
      </c>
      <c r="AL4446" s="2">
        <v>0</v>
      </c>
    </row>
    <row r="4447" spans="1:38" x14ac:dyDescent="0.35">
      <c r="A4447" s="2">
        <f>AVERAGE(L4447:N4447)</f>
        <v>52.333333333333336</v>
      </c>
      <c r="B4447" s="2">
        <f>R4447+U4447</f>
        <v>-87</v>
      </c>
      <c r="C4447" s="2">
        <f>Y4447+Z4447+AB4447</f>
        <v>-33.200000000000003</v>
      </c>
      <c r="D4447" s="2">
        <f>IF(B4447&gt;100,5)+IF(B4447&gt;150,5)+IF(R4447&gt;0,3)+IF(R4447&gt;15,3)+IF(R4447&gt;25,3)+IF(S4447&gt;0,3)+IF(S4447&gt;15,3)+IF(S4447&gt;25,3)+IF(U4447&gt;20,2,0)+IF(U4447&gt;30,3,0)+IF(U4447&gt;50,5,0)+IF(U4447&gt;60,3,0)+IF(Y4447&gt;100,5,0)+IF(Y4447&gt;0,2)+IF(Y4447&gt;15,2)+IF(Y4447&gt;25,2)+IF(Y4447&gt;30,2)+IF(Y4447&gt;40,2)+IF(Y4447&gt;50,2)+IF(Y4447&gt;100,4)+IF(Y4447&lt;10,-5,0)+IF(Y4447&lt;0,-10)++IF(Y4447&lt;15,-5,0)+IF(R4447&lt;0,-3)+IF(R4447&lt;-5,-3)+IF(S4447&lt;0,-3)+IF(S4447&lt;-5,-3)+IF(T4447&lt;0,-3)+IF(T4447&lt;-5,-3)+IF(W4447=1,5,0)+IF(X4447&gt;20,3,0)+IF(X4447&gt;25,3,0)+IF(X4447&gt;40,3,0)+IF(X4447&gt;50,3,0)+IF(N4447&lt;50,-10)+IF(N4447&lt;30,-10)+IF(N4447&lt;20,-10)+IF(N4447&lt;70,-5)+IF(N4447&lt;80,-5)+IF(N4447&gt;95,5,0)+IF(L4447&lt;50,-10)+IF(L4447&lt;30,-10)+IF(L4447&lt;20,-10)+IF(L4447&lt;70,-5)+IF(L4447&lt;80,-5)+IF(L4447&gt;95,5,0)+IF(A4447&gt;85,3,0)+IF(A4447&gt;90,3,0)+IF(U4447&lt;0,-10)+IF(U4447&lt;-5,-20)+IF(U4447&lt;-10,-10)+IF(V4447&gt;0,5,0)+IF(V4447&gt;15,5,0)+IF(V4447&gt;25,5,0)+IF(V4447&lt;0,-10,0)+IF(V4447&lt;-5,-10,0)+IF(U4447&lt;0,-10,0)+IF(U4447&lt;-5,-10,0)+IF(M4447&gt;90,10)+IF(M4447&gt;97,5)+IF(L4447&lt;70,-20,0)+IF(Y4447&gt;100,15,0)+IF(Y4447&gt;200,10,0)+IF(AB4447&gt;40,5,0)+IF(AB4447&gt;50,5,0)+IF(AB4447&gt;60,10,0)+IF(AB4447&gt;100,15,0)+IF(AB4447&gt;200,10,0)</f>
        <v>-153</v>
      </c>
      <c r="E4447" s="2">
        <f>W4447+AA4447+IF(AK4447&gt;1,1,0)+IF(AK4447&gt;1.2,2,0)+IF(AK4447&gt;1.3,2,0)+IF(AK4447&lt;1,-2,0)+IF(B4447&gt;200,5,0)+IF(B4447&gt;300,5,0)+IF(B4447&lt;30,-15,0)+IF(B4447&lt;20,-15,0)</f>
        <v>-30</v>
      </c>
      <c r="F4447" s="2">
        <f>IF(AF4447&gt;0,2,0)+IF(AF4447&gt;2,3,0)+IF(AF4447&gt;4,4,0)+IF(AF4447&gt;10,5,0)+IF(O4447="A",3,0)+IF(O4447="B",3,0)+IF(P4447="A+",7,0)+IF(P4447="A",5,0)+IF(P4447="A-",3,0)+IF(P4447="B+",2,0)+IF(AC4447&lt;40,3,0)+IF(AC4447&lt;20,3,0)+IF(AC4447&lt;10,5,0)+IF(C4447&gt;50,5)</f>
        <v>15</v>
      </c>
      <c r="G4447" s="2">
        <f>IF(AG4447&gt;0,3)+IF(AG4447&gt;4,3)+IF(AG4447&gt;7,3)+IF(AG4447&gt;10,3)+IF(AG4447&gt;13,3)+IF(AG4447&gt;15,3)+IF(AG4447&gt;17,3)+IF(AG4447&gt;20,3)+IF(AG4447&gt;25,5)+IF(AH4447&gt;0,3)+IF(AH4447&gt;7,3)+IF(AH4447&gt;10,3)+IF(AH4447&gt;15,3)+IF(AI4447&gt;0,3)+IF(AI4447&gt;7,3)+IF(AI4447&gt;10,3)+IF(AI4447&gt;15,3)</f>
        <v>27</v>
      </c>
      <c r="H4447" s="2">
        <f>SUM(D4447:G4447)</f>
        <v>-141</v>
      </c>
      <c r="I4447" s="2">
        <f>I4446+1</f>
        <v>4446</v>
      </c>
      <c r="J4447" s="3" t="s">
        <v>7847</v>
      </c>
      <c r="K4447" s="2" t="s">
        <v>7848</v>
      </c>
      <c r="L4447" s="7">
        <v>64</v>
      </c>
      <c r="M4447" s="7">
        <v>42</v>
      </c>
      <c r="N4447" s="7">
        <v>51</v>
      </c>
      <c r="O4447" s="7" t="s">
        <v>80</v>
      </c>
      <c r="P4447" s="7" t="s">
        <v>125</v>
      </c>
      <c r="Q4447" s="6" t="s">
        <v>339</v>
      </c>
      <c r="R4447" s="3">
        <v>-67</v>
      </c>
      <c r="S4447" s="3">
        <v>-80</v>
      </c>
      <c r="T4447" s="3">
        <v>-86</v>
      </c>
      <c r="U4447" s="3">
        <v>-20</v>
      </c>
      <c r="V4447" s="3">
        <v>-42</v>
      </c>
      <c r="W4447" s="3">
        <v>1</v>
      </c>
      <c r="X4447" s="3">
        <v>-40</v>
      </c>
      <c r="Y4447" s="5">
        <v>-13</v>
      </c>
      <c r="Z4447" s="5">
        <v>-4</v>
      </c>
      <c r="AA4447" s="5">
        <v>1</v>
      </c>
      <c r="AB4447" s="5">
        <v>-16.2</v>
      </c>
      <c r="AC4447" s="4">
        <v>17</v>
      </c>
      <c r="AD4447" s="4" t="s">
        <v>204</v>
      </c>
      <c r="AE4447" s="4">
        <v>34</v>
      </c>
      <c r="AF4447" s="4">
        <v>7.8</v>
      </c>
      <c r="AG4447" s="4">
        <v>10.8</v>
      </c>
      <c r="AH4447" s="4">
        <v>13.6</v>
      </c>
      <c r="AI4447" s="4">
        <v>8.6999999999999993</v>
      </c>
      <c r="AJ4447" s="6" t="s">
        <v>99</v>
      </c>
      <c r="AK4447" s="3">
        <v>0.8</v>
      </c>
      <c r="AL4447" s="2">
        <v>0</v>
      </c>
    </row>
    <row r="4448" spans="1:38" x14ac:dyDescent="0.35">
      <c r="A4448" s="2">
        <f>AVERAGE(L4448:N4448)</f>
        <v>31</v>
      </c>
      <c r="B4448" s="2">
        <f>R4448+U4448</f>
        <v>-2</v>
      </c>
      <c r="C4448" s="2">
        <f>Y4448+Z4448+AB4448</f>
        <v>-12.7</v>
      </c>
      <c r="D4448" s="2">
        <f>IF(B4448&gt;100,5)+IF(B4448&gt;150,5)+IF(R4448&gt;0,3)+IF(R4448&gt;15,3)+IF(R4448&gt;25,3)+IF(S4448&gt;0,3)+IF(S4448&gt;15,3)+IF(S4448&gt;25,3)+IF(U4448&gt;20,2,0)+IF(U4448&gt;30,3,0)+IF(U4448&gt;50,5,0)+IF(U4448&gt;60,3,0)+IF(Y4448&gt;100,5,0)+IF(Y4448&gt;0,2)+IF(Y4448&gt;15,2)+IF(Y4448&gt;25,2)+IF(Y4448&gt;30,2)+IF(Y4448&gt;40,2)+IF(Y4448&gt;50,2)+IF(Y4448&gt;100,4)+IF(Y4448&lt;10,-5,0)+IF(Y4448&lt;0,-10)++IF(Y4448&lt;15,-5,0)+IF(R4448&lt;0,-3)+IF(R4448&lt;-5,-3)+IF(S4448&lt;0,-3)+IF(S4448&lt;-5,-3)+IF(T4448&lt;0,-3)+IF(T4448&lt;-5,-3)+IF(W4448=1,5,0)+IF(X4448&gt;20,3,0)+IF(X4448&gt;25,3,0)+IF(X4448&gt;40,3,0)+IF(X4448&gt;50,3,0)+IF(N4448&lt;50,-10)+IF(N4448&lt;30,-10)+IF(N4448&lt;20,-10)+IF(N4448&lt;70,-5)+IF(N4448&lt;80,-5)+IF(N4448&gt;95,5,0)+IF(L4448&lt;50,-10)+IF(L4448&lt;30,-10)+IF(L4448&lt;20,-10)+IF(L4448&lt;70,-5)+IF(L4448&lt;80,-5)+IF(L4448&gt;95,5,0)+IF(A4448&gt;85,3,0)+IF(A4448&gt;90,3,0)+IF(U4448&lt;0,-10)+IF(U4448&lt;-5,-20)+IF(U4448&lt;-10,-10)+IF(V4448&gt;0,5,0)+IF(V4448&gt;15,5,0)+IF(V4448&gt;25,5,0)+IF(V4448&lt;0,-10,0)+IF(V4448&lt;-5,-10,0)+IF(U4448&lt;0,-10,0)+IF(U4448&lt;-5,-10,0)+IF(M4448&gt;90,10)+IF(M4448&gt;97,5)+IF(L4448&lt;70,-20,0)+IF(Y4448&gt;100,15,0)+IF(Y4448&gt;200,10,0)+IF(AB4448&gt;40,5,0)+IF(AB4448&gt;50,5,0)+IF(AB4448&gt;60,10,0)+IF(AB4448&gt;100,15,0)+IF(AB4448&gt;200,10,0)</f>
        <v>-153</v>
      </c>
      <c r="E4448" s="2">
        <f>W4448+AA4448+IF(AK4448&gt;1,1,0)+IF(AK4448&gt;1.2,2,0)+IF(AK4448&gt;1.3,2,0)+IF(AK4448&lt;1,-2,0)+IF(B4448&gt;200,5,0)+IF(B4448&gt;300,5,0)+IF(B4448&lt;30,-15,0)+IF(B4448&lt;20,-15,0)</f>
        <v>-32</v>
      </c>
      <c r="F4448" s="2">
        <f>IF(AF4448&gt;0,2,0)+IF(AF4448&gt;2,3,0)+IF(AF4448&gt;4,4,0)+IF(AF4448&gt;10,5,0)+IF(O4448="A",3,0)+IF(O4448="B",3,0)+IF(P4448="A+",7,0)+IF(P4448="A",5,0)+IF(P4448="A-",3,0)+IF(P4448="B+",2,0)+IF(AC4448&lt;40,3,0)+IF(AC4448&lt;20,3,0)+IF(AC4448&lt;10,5,0)+IF(C4448&gt;50,5)</f>
        <v>9</v>
      </c>
      <c r="G4448" s="2">
        <f>IF(AG4448&gt;0,3)+IF(AG4448&gt;4,3)+IF(AG4448&gt;7,3)+IF(AG4448&gt;10,3)+IF(AG4448&gt;13,3)+IF(AG4448&gt;15,3)+IF(AG4448&gt;17,3)+IF(AG4448&gt;20,3)+IF(AG4448&gt;25,5)+IF(AH4448&gt;0,3)+IF(AH4448&gt;7,3)+IF(AH4448&gt;10,3)+IF(AH4448&gt;15,3)+IF(AI4448&gt;0,3)+IF(AI4448&gt;7,3)+IF(AI4448&gt;10,3)+IF(AI4448&gt;15,3)</f>
        <v>35</v>
      </c>
      <c r="H4448" s="2">
        <f>SUM(D4448:G4448)</f>
        <v>-141</v>
      </c>
      <c r="I4448" s="2">
        <f>I4447+1</f>
        <v>4447</v>
      </c>
      <c r="J4448" s="3" t="s">
        <v>10797</v>
      </c>
      <c r="K4448" s="2" t="s">
        <v>10798</v>
      </c>
      <c r="L4448" s="7">
        <v>19</v>
      </c>
      <c r="M4448" s="7">
        <v>56</v>
      </c>
      <c r="N4448" s="7">
        <v>18</v>
      </c>
      <c r="O4448" s="7" t="s">
        <v>80</v>
      </c>
      <c r="P4448" s="7" t="s">
        <v>31</v>
      </c>
      <c r="Q4448" s="6" t="s">
        <v>925</v>
      </c>
      <c r="R4448" s="3">
        <v>3</v>
      </c>
      <c r="S4448" s="3">
        <v>-13</v>
      </c>
      <c r="T4448" s="3">
        <v>25</v>
      </c>
      <c r="U4448" s="3">
        <v>-5</v>
      </c>
      <c r="V4448" s="3">
        <v>-4</v>
      </c>
      <c r="W4448" s="3">
        <v>0</v>
      </c>
      <c r="X4448" s="3">
        <v>15</v>
      </c>
      <c r="Y4448" s="5">
        <v>-5</v>
      </c>
      <c r="Z4448" s="5">
        <v>-3</v>
      </c>
      <c r="AA4448" s="5">
        <v>0</v>
      </c>
      <c r="AB4448" s="5">
        <v>-4.7</v>
      </c>
      <c r="AC4448" s="4">
        <v>160</v>
      </c>
      <c r="AD4448" s="4" t="s">
        <v>44</v>
      </c>
      <c r="AE4448" s="4">
        <v>55</v>
      </c>
      <c r="AF4448" s="4">
        <v>9.5</v>
      </c>
      <c r="AG4448" s="4">
        <v>37.4</v>
      </c>
      <c r="AH4448" s="4">
        <v>5.8</v>
      </c>
      <c r="AI4448" s="4">
        <v>5.4</v>
      </c>
      <c r="AJ4448" s="6" t="s">
        <v>255</v>
      </c>
      <c r="AK4448" s="3">
        <v>0.6</v>
      </c>
      <c r="AL4448" s="2">
        <v>0</v>
      </c>
    </row>
    <row r="4449" spans="1:38" x14ac:dyDescent="0.35">
      <c r="A4449" s="2">
        <f>AVERAGE(L4449:N4449)</f>
        <v>59</v>
      </c>
      <c r="B4449" s="2">
        <f>R4449+U4449</f>
        <v>-3841</v>
      </c>
      <c r="C4449" s="2">
        <f>Y4449+Z4449+AB4449</f>
        <v>0</v>
      </c>
      <c r="D4449" s="2">
        <f>IF(B4449&gt;100,5)+IF(B4449&gt;150,5)+IF(R4449&gt;0,3)+IF(R4449&gt;15,3)+IF(R4449&gt;25,3)+IF(S4449&gt;0,3)+IF(S4449&gt;15,3)+IF(S4449&gt;25,3)+IF(U4449&gt;20,2,0)+IF(U4449&gt;30,3,0)+IF(U4449&gt;50,5,0)+IF(U4449&gt;60,3,0)+IF(Y4449&gt;100,5,0)+IF(Y4449&gt;0,2)+IF(Y4449&gt;15,2)+IF(Y4449&gt;25,2)+IF(Y4449&gt;30,2)+IF(Y4449&gt;40,2)+IF(Y4449&gt;50,2)+IF(Y4449&gt;100,4)+IF(Y4449&lt;10,-5,0)+IF(Y4449&lt;0,-10)++IF(Y4449&lt;15,-5,0)+IF(R4449&lt;0,-3)+IF(R4449&lt;-5,-3)+IF(S4449&lt;0,-3)+IF(S4449&lt;-5,-3)+IF(T4449&lt;0,-3)+IF(T4449&lt;-5,-3)+IF(W4449=1,5,0)+IF(X4449&gt;20,3,0)+IF(X4449&gt;25,3,0)+IF(X4449&gt;40,3,0)+IF(X4449&gt;50,3,0)+IF(N4449&lt;50,-10)+IF(N4449&lt;30,-10)+IF(N4449&lt;20,-10)+IF(N4449&lt;70,-5)+IF(N4449&lt;80,-5)+IF(N4449&gt;95,5,0)+IF(L4449&lt;50,-10)+IF(L4449&lt;30,-10)+IF(L4449&lt;20,-10)+IF(L4449&lt;70,-5)+IF(L4449&lt;80,-5)+IF(L4449&gt;95,5,0)+IF(A4449&gt;85,3,0)+IF(A4449&gt;90,3,0)+IF(U4449&lt;0,-10)+IF(U4449&lt;-5,-20)+IF(U4449&lt;-10,-10)+IF(V4449&gt;0,5,0)+IF(V4449&gt;15,5,0)+IF(V4449&gt;25,5,0)+IF(V4449&lt;0,-10,0)+IF(V4449&lt;-5,-10,0)+IF(U4449&lt;0,-10,0)+IF(U4449&lt;-5,-10,0)+IF(M4449&gt;90,10)+IF(M4449&gt;97,5)+IF(L4449&lt;70,-20,0)+IF(Y4449&gt;100,15,0)+IF(Y4449&gt;200,10,0)+IF(AB4449&gt;40,5,0)+IF(AB4449&gt;50,5,0)+IF(AB4449&gt;60,10,0)+IF(AB4449&gt;100,15,0)+IF(AB4449&gt;200,10,0)</f>
        <v>-110</v>
      </c>
      <c r="E4449" s="2">
        <f>W4449+AA4449+IF(AK4449&gt;1,1,0)+IF(AK4449&gt;1.2,2,0)+IF(AK4449&gt;1.3,2,0)+IF(AK4449&lt;1,-2,0)+IF(B4449&gt;200,5,0)+IF(B4449&gt;300,5,0)+IF(B4449&lt;30,-15,0)+IF(B4449&lt;20,-15,0)</f>
        <v>-32</v>
      </c>
      <c r="F4449" s="2">
        <f>IF(AF4449&gt;0,2,0)+IF(AF4449&gt;2,3,0)+IF(AF4449&gt;4,4,0)+IF(AF4449&gt;10,5,0)+IF(O4449="A",3,0)+IF(O4449="B",3,0)+IF(P4449="A+",7,0)+IF(P4449="A",5,0)+IF(P4449="A-",3,0)+IF(P4449="B+",2,0)+IF(AC4449&lt;40,3,0)+IF(AC4449&lt;20,3,0)+IF(AC4449&lt;10,5,0)+IF(C4449&gt;50,5)</f>
        <v>0</v>
      </c>
      <c r="G4449" s="2">
        <f>IF(AG4449&gt;0,3)+IF(AG4449&gt;4,3)+IF(AG4449&gt;7,3)+IF(AG4449&gt;10,3)+IF(AG4449&gt;13,3)+IF(AG4449&gt;15,3)+IF(AG4449&gt;17,3)+IF(AG4449&gt;20,3)+IF(AG4449&gt;25,5)+IF(AH4449&gt;0,3)+IF(AH4449&gt;7,3)+IF(AH4449&gt;10,3)+IF(AH4449&gt;15,3)+IF(AI4449&gt;0,3)+IF(AI4449&gt;7,3)+IF(AI4449&gt;10,3)+IF(AI4449&gt;15,3)</f>
        <v>0</v>
      </c>
      <c r="H4449" s="2">
        <f>SUM(D4449:G4449)</f>
        <v>-142</v>
      </c>
      <c r="I4449" s="2">
        <f>I4448+1</f>
        <v>4448</v>
      </c>
      <c r="J4449" s="3" t="s">
        <v>8067</v>
      </c>
      <c r="K4449" s="2" t="s">
        <v>8068</v>
      </c>
      <c r="L4449" s="7">
        <v>65</v>
      </c>
      <c r="M4449" s="7">
        <v>57</v>
      </c>
      <c r="N4449" s="7">
        <v>55</v>
      </c>
      <c r="O4449" s="7">
        <v>0</v>
      </c>
      <c r="P4449" s="7" t="s">
        <v>70</v>
      </c>
      <c r="Q4449" s="6" t="s">
        <v>809</v>
      </c>
      <c r="R4449" s="3">
        <v>0</v>
      </c>
      <c r="S4449" s="3">
        <v>0</v>
      </c>
      <c r="T4449" s="3">
        <v>0</v>
      </c>
      <c r="U4449" s="3">
        <v>-3841</v>
      </c>
      <c r="V4449" s="3">
        <v>0</v>
      </c>
      <c r="W4449" s="3">
        <v>0</v>
      </c>
      <c r="X4449" s="3">
        <v>0</v>
      </c>
      <c r="Y4449" s="5">
        <v>0</v>
      </c>
      <c r="Z4449" s="5">
        <v>0</v>
      </c>
      <c r="AA4449" s="5">
        <v>0</v>
      </c>
      <c r="AB4449" s="5">
        <v>0</v>
      </c>
      <c r="AC4449" s="4">
        <v>40</v>
      </c>
      <c r="AD4449" s="4" t="s">
        <v>38</v>
      </c>
      <c r="AE4449" s="4">
        <v>29</v>
      </c>
      <c r="AF4449" s="4">
        <v>0</v>
      </c>
      <c r="AG4449" s="4">
        <v>-141.9</v>
      </c>
      <c r="AH4449" s="4">
        <v>0</v>
      </c>
      <c r="AI4449" s="4">
        <v>0</v>
      </c>
      <c r="AJ4449" s="6" t="s">
        <v>1048</v>
      </c>
      <c r="AK4449" s="3">
        <v>0.9</v>
      </c>
      <c r="AL4449" s="2">
        <v>0</v>
      </c>
    </row>
    <row r="4450" spans="1:38" x14ac:dyDescent="0.35">
      <c r="A4450" s="2">
        <f>AVERAGE(L4450:N4450)</f>
        <v>12.666666666666666</v>
      </c>
      <c r="B4450" s="2">
        <f>R4450+U4450</f>
        <v>16</v>
      </c>
      <c r="C4450" s="2">
        <f>Y4450+Z4450+AB4450</f>
        <v>-11.2</v>
      </c>
      <c r="D4450" s="2">
        <f>IF(B4450&gt;100,5)+IF(B4450&gt;150,5)+IF(R4450&gt;0,3)+IF(R4450&gt;15,3)+IF(R4450&gt;25,3)+IF(S4450&gt;0,3)+IF(S4450&gt;15,3)+IF(S4450&gt;25,3)+IF(U4450&gt;20,2,0)+IF(U4450&gt;30,3,0)+IF(U4450&gt;50,5,0)+IF(U4450&gt;60,3,0)+IF(Y4450&gt;100,5,0)+IF(Y4450&gt;0,2)+IF(Y4450&gt;15,2)+IF(Y4450&gt;25,2)+IF(Y4450&gt;30,2)+IF(Y4450&gt;40,2)+IF(Y4450&gt;50,2)+IF(Y4450&gt;100,4)+IF(Y4450&lt;10,-5,0)+IF(Y4450&lt;0,-10)++IF(Y4450&lt;15,-5,0)+IF(R4450&lt;0,-3)+IF(R4450&lt;-5,-3)+IF(S4450&lt;0,-3)+IF(S4450&lt;-5,-3)+IF(T4450&lt;0,-3)+IF(T4450&lt;-5,-3)+IF(W4450=1,5,0)+IF(X4450&gt;20,3,0)+IF(X4450&gt;25,3,0)+IF(X4450&gt;40,3,0)+IF(X4450&gt;50,3,0)+IF(N4450&lt;50,-10)+IF(N4450&lt;30,-10)+IF(N4450&lt;20,-10)+IF(N4450&lt;70,-5)+IF(N4450&lt;80,-5)+IF(N4450&gt;95,5,0)+IF(L4450&lt;50,-10)+IF(L4450&lt;30,-10)+IF(L4450&lt;20,-10)+IF(L4450&lt;70,-5)+IF(L4450&lt;80,-5)+IF(L4450&gt;95,5,0)+IF(A4450&gt;85,3,0)+IF(A4450&gt;90,3,0)+IF(U4450&lt;0,-10)+IF(U4450&lt;-5,-20)+IF(U4450&lt;-10,-10)+IF(V4450&gt;0,5,0)+IF(V4450&gt;15,5,0)+IF(V4450&gt;25,5,0)+IF(V4450&lt;0,-10,0)+IF(V4450&lt;-5,-10,0)+IF(U4450&lt;0,-10,0)+IF(U4450&lt;-5,-10,0)+IF(M4450&gt;90,10)+IF(M4450&gt;97,5)+IF(L4450&lt;70,-20,0)+IF(Y4450&gt;100,15,0)+IF(Y4450&gt;200,10,0)+IF(AB4450&gt;40,5,0)+IF(AB4450&gt;50,5,0)+IF(AB4450&gt;60,10,0)+IF(AB4450&gt;100,15,0)+IF(AB4450&gt;200,10,0)</f>
        <v>-110</v>
      </c>
      <c r="E4450" s="2">
        <f>W4450+AA4450+IF(AK4450&gt;1,1,0)+IF(AK4450&gt;1.2,2,0)+IF(AK4450&gt;1.3,2,0)+IF(AK4450&lt;1,-2,0)+IF(B4450&gt;200,5,0)+IF(B4450&gt;300,5,0)+IF(B4450&lt;30,-15,0)+IF(B4450&lt;20,-15,0)</f>
        <v>-32</v>
      </c>
      <c r="F4450" s="2">
        <f>IF(AF4450&gt;0,2,0)+IF(AF4450&gt;2,3,0)+IF(AF4450&gt;4,4,0)+IF(AF4450&gt;10,5,0)+IF(O4450="A",3,0)+IF(O4450="B",3,0)+IF(P4450="A+",7,0)+IF(P4450="A",5,0)+IF(P4450="A-",3,0)+IF(P4450="B+",2,0)+IF(AC4450&lt;40,3,0)+IF(AC4450&lt;20,3,0)+IF(AC4450&lt;10,5,0)+IF(C4450&gt;50,5)</f>
        <v>0</v>
      </c>
      <c r="G4450" s="2">
        <f>IF(AG4450&gt;0,3)+IF(AG4450&gt;4,3)+IF(AG4450&gt;7,3)+IF(AG4450&gt;10,3)+IF(AG4450&gt;13,3)+IF(AG4450&gt;15,3)+IF(AG4450&gt;17,3)+IF(AG4450&gt;20,3)+IF(AG4450&gt;25,5)+IF(AH4450&gt;0,3)+IF(AH4450&gt;7,3)+IF(AH4450&gt;10,3)+IF(AH4450&gt;15,3)+IF(AI4450&gt;0,3)+IF(AI4450&gt;7,3)+IF(AI4450&gt;10,3)+IF(AI4450&gt;15,3)</f>
        <v>0</v>
      </c>
      <c r="H4450" s="2">
        <f>SUM(D4450:G4450)</f>
        <v>-142</v>
      </c>
      <c r="I4450" s="2">
        <f>I4449+1</f>
        <v>4449</v>
      </c>
      <c r="J4450" s="3" t="s">
        <v>8201</v>
      </c>
      <c r="K4450" s="2" t="s">
        <v>8202</v>
      </c>
      <c r="L4450" s="7">
        <v>8</v>
      </c>
      <c r="M4450" s="7">
        <v>5</v>
      </c>
      <c r="N4450" s="7">
        <v>25</v>
      </c>
      <c r="O4450" s="7" t="s">
        <v>31</v>
      </c>
      <c r="P4450" s="7" t="s">
        <v>42</v>
      </c>
      <c r="Q4450" s="6" t="s">
        <v>228</v>
      </c>
      <c r="R4450" s="3">
        <v>0</v>
      </c>
      <c r="S4450" s="3">
        <v>0</v>
      </c>
      <c r="T4450" s="3">
        <v>0</v>
      </c>
      <c r="U4450" s="3">
        <v>16</v>
      </c>
      <c r="V4450" s="3">
        <v>0</v>
      </c>
      <c r="W4450" s="3">
        <v>0</v>
      </c>
      <c r="X4450" s="3">
        <v>-179.2</v>
      </c>
      <c r="Y4450" s="5">
        <v>-6</v>
      </c>
      <c r="Z4450" s="5">
        <v>-1</v>
      </c>
      <c r="AA4450" s="5">
        <v>0</v>
      </c>
      <c r="AB4450" s="5">
        <v>-4.2</v>
      </c>
      <c r="AC4450" s="4">
        <v>137</v>
      </c>
      <c r="AD4450" s="4" t="s">
        <v>98</v>
      </c>
      <c r="AE4450" s="4">
        <v>56</v>
      </c>
      <c r="AF4450" s="4">
        <v>-2.6</v>
      </c>
      <c r="AG4450" s="4">
        <v>-24</v>
      </c>
      <c r="AH4450" s="4">
        <v>-9.4</v>
      </c>
      <c r="AI4450" s="4">
        <v>-6.5</v>
      </c>
      <c r="AJ4450" s="6" t="s">
        <v>85</v>
      </c>
      <c r="AK4450" s="3">
        <v>0.9</v>
      </c>
      <c r="AL4450" s="2">
        <v>0</v>
      </c>
    </row>
    <row r="4451" spans="1:38" x14ac:dyDescent="0.35">
      <c r="A4451" s="2">
        <f>AVERAGE(L4451:N4451)</f>
        <v>6</v>
      </c>
      <c r="B4451" s="2">
        <f>R4451+U4451</f>
        <v>7</v>
      </c>
      <c r="C4451" s="2">
        <f>Y4451+Z4451+AB4451</f>
        <v>0</v>
      </c>
      <c r="D4451" s="2">
        <f>IF(B4451&gt;100,5)+IF(B4451&gt;150,5)+IF(R4451&gt;0,3)+IF(R4451&gt;15,3)+IF(R4451&gt;25,3)+IF(S4451&gt;0,3)+IF(S4451&gt;15,3)+IF(S4451&gt;25,3)+IF(U4451&gt;20,2,0)+IF(U4451&gt;30,3,0)+IF(U4451&gt;50,5,0)+IF(U4451&gt;60,3,0)+IF(Y4451&gt;100,5,0)+IF(Y4451&gt;0,2)+IF(Y4451&gt;15,2)+IF(Y4451&gt;25,2)+IF(Y4451&gt;30,2)+IF(Y4451&gt;40,2)+IF(Y4451&gt;50,2)+IF(Y4451&gt;100,4)+IF(Y4451&lt;10,-5,0)+IF(Y4451&lt;0,-10)++IF(Y4451&lt;15,-5,0)+IF(R4451&lt;0,-3)+IF(R4451&lt;-5,-3)+IF(S4451&lt;0,-3)+IF(S4451&lt;-5,-3)+IF(T4451&lt;0,-3)+IF(T4451&lt;-5,-3)+IF(W4451=1,5,0)+IF(X4451&gt;20,3,0)+IF(X4451&gt;25,3,0)+IF(X4451&gt;40,3,0)+IF(X4451&gt;50,3,0)+IF(N4451&lt;50,-10)+IF(N4451&lt;30,-10)+IF(N4451&lt;20,-10)+IF(N4451&lt;70,-5)+IF(N4451&lt;80,-5)+IF(N4451&gt;95,5,0)+IF(L4451&lt;50,-10)+IF(L4451&lt;30,-10)+IF(L4451&lt;20,-10)+IF(L4451&lt;70,-5)+IF(L4451&lt;80,-5)+IF(L4451&gt;95,5,0)+IF(A4451&gt;85,3,0)+IF(A4451&gt;90,3,0)+IF(U4451&lt;0,-10)+IF(U4451&lt;-5,-20)+IF(U4451&lt;-10,-10)+IF(V4451&gt;0,5,0)+IF(V4451&gt;15,5,0)+IF(V4451&gt;25,5,0)+IF(V4451&lt;0,-10,0)+IF(V4451&lt;-5,-10,0)+IF(U4451&lt;0,-10,0)+IF(U4451&lt;-5,-10,0)+IF(M4451&gt;90,10)+IF(M4451&gt;97,5)+IF(L4451&lt;70,-20,0)+IF(Y4451&gt;100,15,0)+IF(Y4451&gt;200,10,0)+IF(AB4451&gt;40,5,0)+IF(AB4451&gt;50,5,0)+IF(AB4451&gt;60,10,0)+IF(AB4451&gt;100,15,0)+IF(AB4451&gt;200,10,0)</f>
        <v>-110</v>
      </c>
      <c r="E4451" s="2">
        <f>W4451+AA4451+IF(AK4451&gt;1,1,0)+IF(AK4451&gt;1.2,2,0)+IF(AK4451&gt;1.3,2,0)+IF(AK4451&lt;1,-2,0)+IF(B4451&gt;200,5,0)+IF(B4451&gt;300,5,0)+IF(B4451&lt;30,-15,0)+IF(B4451&lt;20,-15,0)</f>
        <v>-32</v>
      </c>
      <c r="F4451" s="2">
        <f>IF(AF4451&gt;0,2,0)+IF(AF4451&gt;2,3,0)+IF(AF4451&gt;4,4,0)+IF(AF4451&gt;10,5,0)+IF(O4451="A",3,0)+IF(O4451="B",3,0)+IF(P4451="A+",7,0)+IF(P4451="A",5,0)+IF(P4451="A-",3,0)+IF(P4451="B+",2,0)+IF(AC4451&lt;40,3,0)+IF(AC4451&lt;20,3,0)+IF(AC4451&lt;10,5,0)+IF(C4451&gt;50,5)</f>
        <v>0</v>
      </c>
      <c r="G4451" s="2">
        <f>IF(AG4451&gt;0,3)+IF(AG4451&gt;4,3)+IF(AG4451&gt;7,3)+IF(AG4451&gt;10,3)+IF(AG4451&gt;13,3)+IF(AG4451&gt;15,3)+IF(AG4451&gt;17,3)+IF(AG4451&gt;20,3)+IF(AG4451&gt;25,5)+IF(AH4451&gt;0,3)+IF(AH4451&gt;7,3)+IF(AH4451&gt;10,3)+IF(AH4451&gt;15,3)+IF(AI4451&gt;0,3)+IF(AI4451&gt;7,3)+IF(AI4451&gt;10,3)+IF(AI4451&gt;15,3)</f>
        <v>0</v>
      </c>
      <c r="H4451" s="2">
        <f>SUM(D4451:G4451)</f>
        <v>-142</v>
      </c>
      <c r="I4451" s="2">
        <f>I4450+1</f>
        <v>4450</v>
      </c>
      <c r="J4451" s="3" t="s">
        <v>3161</v>
      </c>
      <c r="K4451" s="2" t="s">
        <v>3162</v>
      </c>
      <c r="L4451" s="7">
        <v>0</v>
      </c>
      <c r="M4451" s="7">
        <v>0</v>
      </c>
      <c r="N4451" s="7">
        <v>18</v>
      </c>
      <c r="O4451" s="7">
        <v>0</v>
      </c>
      <c r="P4451" s="7" t="s">
        <v>75</v>
      </c>
      <c r="Q4451" s="6" t="s">
        <v>223</v>
      </c>
      <c r="R4451" s="3">
        <v>7</v>
      </c>
      <c r="S4451" s="3">
        <v>-1</v>
      </c>
      <c r="T4451" s="3">
        <v>4</v>
      </c>
      <c r="U4451" s="3">
        <v>0</v>
      </c>
      <c r="V4451" s="3">
        <v>0</v>
      </c>
      <c r="W4451" s="3">
        <v>0</v>
      </c>
      <c r="X4451" s="3">
        <v>0</v>
      </c>
      <c r="Y4451" s="5">
        <v>0</v>
      </c>
      <c r="Z4451" s="5">
        <v>0</v>
      </c>
      <c r="AA4451" s="5">
        <v>0</v>
      </c>
      <c r="AB4451" s="5">
        <v>0</v>
      </c>
      <c r="AC4451" s="4">
        <v>79</v>
      </c>
      <c r="AD4451" s="4" t="s">
        <v>164</v>
      </c>
      <c r="AE4451" s="4">
        <v>0</v>
      </c>
      <c r="AF4451" s="4">
        <v>-25</v>
      </c>
      <c r="AG4451" s="4">
        <v>0</v>
      </c>
      <c r="AH4451" s="4">
        <v>0</v>
      </c>
      <c r="AI4451" s="4">
        <v>0</v>
      </c>
      <c r="AJ4451" s="6">
        <v>0</v>
      </c>
      <c r="AK4451" s="3">
        <v>0.8</v>
      </c>
      <c r="AL4451" s="2">
        <v>0</v>
      </c>
    </row>
    <row r="4452" spans="1:38" x14ac:dyDescent="0.35">
      <c r="A4452" s="2">
        <f>AVERAGE(L4452:N4452)</f>
        <v>6</v>
      </c>
      <c r="B4452" s="2">
        <f>R4452+U4452</f>
        <v>0</v>
      </c>
      <c r="C4452" s="2">
        <f>Y4452+Z4452+AB4452</f>
        <v>0</v>
      </c>
      <c r="D4452" s="2">
        <f>IF(B4452&gt;100,5)+IF(B4452&gt;150,5)+IF(R4452&gt;0,3)+IF(R4452&gt;15,3)+IF(R4452&gt;25,3)+IF(S4452&gt;0,3)+IF(S4452&gt;15,3)+IF(S4452&gt;25,3)+IF(U4452&gt;20,2,0)+IF(U4452&gt;30,3,0)+IF(U4452&gt;50,5,0)+IF(U4452&gt;60,3,0)+IF(Y4452&gt;100,5,0)+IF(Y4452&gt;0,2)+IF(Y4452&gt;15,2)+IF(Y4452&gt;25,2)+IF(Y4452&gt;30,2)+IF(Y4452&gt;40,2)+IF(Y4452&gt;50,2)+IF(Y4452&gt;100,4)+IF(Y4452&lt;10,-5,0)+IF(Y4452&lt;0,-10)++IF(Y4452&lt;15,-5,0)+IF(R4452&lt;0,-3)+IF(R4452&lt;-5,-3)+IF(S4452&lt;0,-3)+IF(S4452&lt;-5,-3)+IF(T4452&lt;0,-3)+IF(T4452&lt;-5,-3)+IF(W4452=1,5,0)+IF(X4452&gt;20,3,0)+IF(X4452&gt;25,3,0)+IF(X4452&gt;40,3,0)+IF(X4452&gt;50,3,0)+IF(N4452&lt;50,-10)+IF(N4452&lt;30,-10)+IF(N4452&lt;20,-10)+IF(N4452&lt;70,-5)+IF(N4452&lt;80,-5)+IF(N4452&gt;95,5,0)+IF(L4452&lt;50,-10)+IF(L4452&lt;30,-10)+IF(L4452&lt;20,-10)+IF(L4452&lt;70,-5)+IF(L4452&lt;80,-5)+IF(L4452&gt;95,5,0)+IF(A4452&gt;85,3,0)+IF(A4452&gt;90,3,0)+IF(U4452&lt;0,-10)+IF(U4452&lt;-5,-20)+IF(U4452&lt;-10,-10)+IF(V4452&gt;0,5,0)+IF(V4452&gt;15,5,0)+IF(V4452&gt;25,5,0)+IF(V4452&lt;0,-10,0)+IF(V4452&lt;-5,-10,0)+IF(U4452&lt;0,-10,0)+IF(U4452&lt;-5,-10,0)+IF(M4452&gt;90,10)+IF(M4452&gt;97,5)+IF(L4452&lt;70,-20,0)+IF(Y4452&gt;100,15,0)+IF(Y4452&gt;200,10,0)+IF(AB4452&gt;40,5,0)+IF(AB4452&gt;50,5,0)+IF(AB4452&gt;60,10,0)+IF(AB4452&gt;100,15,0)+IF(AB4452&gt;200,10,0)</f>
        <v>-110</v>
      </c>
      <c r="E4452" s="2">
        <f>W4452+AA4452+IF(AK4452&gt;1,1,0)+IF(AK4452&gt;1.2,2,0)+IF(AK4452&gt;1.3,2,0)+IF(AK4452&lt;1,-2,0)+IF(B4452&gt;200,5,0)+IF(B4452&gt;300,5,0)+IF(B4452&lt;30,-15,0)+IF(B4452&lt;20,-15,0)</f>
        <v>-32</v>
      </c>
      <c r="F4452" s="2">
        <f>IF(AF4452&gt;0,2,0)+IF(AF4452&gt;2,3,0)+IF(AF4452&gt;4,4,0)+IF(AF4452&gt;10,5,0)+IF(O4452="A",3,0)+IF(O4452="B",3,0)+IF(P4452="A+",7,0)+IF(P4452="A",5,0)+IF(P4452="A-",3,0)+IF(P4452="B+",2,0)+IF(AC4452&lt;40,3,0)+IF(AC4452&lt;20,3,0)+IF(AC4452&lt;10,5,0)+IF(C4452&gt;50,5)</f>
        <v>0</v>
      </c>
      <c r="G4452" s="2">
        <f>IF(AG4452&gt;0,3)+IF(AG4452&gt;4,3)+IF(AG4452&gt;7,3)+IF(AG4452&gt;10,3)+IF(AG4452&gt;13,3)+IF(AG4452&gt;15,3)+IF(AG4452&gt;17,3)+IF(AG4452&gt;20,3)+IF(AG4452&gt;25,5)+IF(AH4452&gt;0,3)+IF(AH4452&gt;7,3)+IF(AH4452&gt;10,3)+IF(AH4452&gt;15,3)+IF(AI4452&gt;0,3)+IF(AI4452&gt;7,3)+IF(AI4452&gt;10,3)+IF(AI4452&gt;15,3)</f>
        <v>0</v>
      </c>
      <c r="H4452" s="2">
        <f>SUM(D4452:G4452)</f>
        <v>-142</v>
      </c>
      <c r="I4452" s="2">
        <f>I4451+1</f>
        <v>4451</v>
      </c>
      <c r="J4452" s="3" t="s">
        <v>3409</v>
      </c>
      <c r="K4452" s="2" t="s">
        <v>3410</v>
      </c>
      <c r="L4452" s="7">
        <v>0</v>
      </c>
      <c r="M4452" s="7">
        <v>0</v>
      </c>
      <c r="N4452" s="7">
        <v>18</v>
      </c>
      <c r="O4452" s="7">
        <v>0</v>
      </c>
      <c r="P4452" s="7" t="s">
        <v>125</v>
      </c>
      <c r="Q4452" s="6" t="s">
        <v>307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5">
        <v>0</v>
      </c>
      <c r="Z4452" s="5">
        <v>0</v>
      </c>
      <c r="AA4452" s="5">
        <v>0</v>
      </c>
      <c r="AB4452" s="5">
        <v>0</v>
      </c>
      <c r="AC4452" s="4">
        <v>56</v>
      </c>
      <c r="AD4452" s="4" t="s">
        <v>164</v>
      </c>
      <c r="AE4452" s="4">
        <v>2</v>
      </c>
      <c r="AF4452" s="4">
        <v>0</v>
      </c>
      <c r="AG4452" s="4">
        <v>0</v>
      </c>
      <c r="AH4452" s="4">
        <v>0</v>
      </c>
      <c r="AI4452" s="4">
        <v>0</v>
      </c>
      <c r="AJ4452" s="6">
        <v>0</v>
      </c>
      <c r="AK4452" s="3">
        <v>0.5</v>
      </c>
      <c r="AL4452" s="2">
        <v>0</v>
      </c>
    </row>
    <row r="4453" spans="1:38" x14ac:dyDescent="0.35">
      <c r="A4453" s="2">
        <f>AVERAGE(L4453:N4453)</f>
        <v>28</v>
      </c>
      <c r="B4453" s="2">
        <f>R4453+U4453</f>
        <v>0</v>
      </c>
      <c r="C4453" s="2">
        <f>Y4453+Z4453+AB4453</f>
        <v>0</v>
      </c>
      <c r="D4453" s="2">
        <f>IF(B4453&gt;100,5)+IF(B4453&gt;150,5)+IF(R4453&gt;0,3)+IF(R4453&gt;15,3)+IF(R4453&gt;25,3)+IF(S4453&gt;0,3)+IF(S4453&gt;15,3)+IF(S4453&gt;25,3)+IF(U4453&gt;20,2,0)+IF(U4453&gt;30,3,0)+IF(U4453&gt;50,5,0)+IF(U4453&gt;60,3,0)+IF(Y4453&gt;100,5,0)+IF(Y4453&gt;0,2)+IF(Y4453&gt;15,2)+IF(Y4453&gt;25,2)+IF(Y4453&gt;30,2)+IF(Y4453&gt;40,2)+IF(Y4453&gt;50,2)+IF(Y4453&gt;100,4)+IF(Y4453&lt;10,-5,0)+IF(Y4453&lt;0,-10)++IF(Y4453&lt;15,-5,0)+IF(R4453&lt;0,-3)+IF(R4453&lt;-5,-3)+IF(S4453&lt;0,-3)+IF(S4453&lt;-5,-3)+IF(T4453&lt;0,-3)+IF(T4453&lt;-5,-3)+IF(W4453=1,5,0)+IF(X4453&gt;20,3,0)+IF(X4453&gt;25,3,0)+IF(X4453&gt;40,3,0)+IF(X4453&gt;50,3,0)+IF(N4453&lt;50,-10)+IF(N4453&lt;30,-10)+IF(N4453&lt;20,-10)+IF(N4453&lt;70,-5)+IF(N4453&lt;80,-5)+IF(N4453&gt;95,5,0)+IF(L4453&lt;50,-10)+IF(L4453&lt;30,-10)+IF(L4453&lt;20,-10)+IF(L4453&lt;70,-5)+IF(L4453&lt;80,-5)+IF(L4453&gt;95,5,0)+IF(A4453&gt;85,3,0)+IF(A4453&gt;90,3,0)+IF(U4453&lt;0,-10)+IF(U4453&lt;-5,-20)+IF(U4453&lt;-10,-10)+IF(V4453&gt;0,5,0)+IF(V4453&gt;15,5,0)+IF(V4453&gt;25,5,0)+IF(V4453&lt;0,-10,0)+IF(V4453&lt;-5,-10,0)+IF(U4453&lt;0,-10,0)+IF(U4453&lt;-5,-10,0)+IF(M4453&gt;90,10)+IF(M4453&gt;97,5)+IF(L4453&lt;70,-20,0)+IF(Y4453&gt;100,15,0)+IF(Y4453&gt;200,10,0)+IF(AB4453&gt;40,5,0)+IF(AB4453&gt;50,5,0)+IF(AB4453&gt;60,10,0)+IF(AB4453&gt;100,15,0)+IF(AB4453&gt;200,10,0)</f>
        <v>-110</v>
      </c>
      <c r="E4453" s="2">
        <f>W4453+AA4453+IF(AK4453&gt;1,1,0)+IF(AK4453&gt;1.2,2,0)+IF(AK4453&gt;1.3,2,0)+IF(AK4453&lt;1,-2,0)+IF(B4453&gt;200,5,0)+IF(B4453&gt;300,5,0)+IF(B4453&lt;30,-15,0)+IF(B4453&lt;20,-15,0)</f>
        <v>-32</v>
      </c>
      <c r="F4453" s="2">
        <f>IF(AF4453&gt;0,2,0)+IF(AF4453&gt;2,3,0)+IF(AF4453&gt;4,4,0)+IF(AF4453&gt;10,5,0)+IF(O4453="A",3,0)+IF(O4453="B",3,0)+IF(P4453="A+",7,0)+IF(P4453="A",5,0)+IF(P4453="A-",3,0)+IF(P4453="B+",2,0)+IF(AC4453&lt;40,3,0)+IF(AC4453&lt;20,3,0)+IF(AC4453&lt;10,5,0)+IF(C4453&gt;50,5)</f>
        <v>0</v>
      </c>
      <c r="G4453" s="2">
        <f>IF(AG4453&gt;0,3)+IF(AG4453&gt;4,3)+IF(AG4453&gt;7,3)+IF(AG4453&gt;10,3)+IF(AG4453&gt;13,3)+IF(AG4453&gt;15,3)+IF(AG4453&gt;17,3)+IF(AG4453&gt;20,3)+IF(AG4453&gt;25,5)+IF(AH4453&gt;0,3)+IF(AH4453&gt;7,3)+IF(AH4453&gt;10,3)+IF(AH4453&gt;15,3)+IF(AI4453&gt;0,3)+IF(AI4453&gt;7,3)+IF(AI4453&gt;10,3)+IF(AI4453&gt;15,3)</f>
        <v>0</v>
      </c>
      <c r="H4453" s="2">
        <f>SUM(D4453:G4453)</f>
        <v>-142</v>
      </c>
      <c r="I4453" s="2">
        <f>I4452+1</f>
        <v>4452</v>
      </c>
      <c r="J4453" s="3" t="s">
        <v>7421</v>
      </c>
      <c r="K4453" s="2" t="s">
        <v>7422</v>
      </c>
      <c r="L4453" s="7">
        <v>17</v>
      </c>
      <c r="M4453" s="7">
        <v>53</v>
      </c>
      <c r="N4453" s="7">
        <v>14</v>
      </c>
      <c r="O4453" s="7">
        <v>0</v>
      </c>
      <c r="P4453" s="7" t="s">
        <v>31</v>
      </c>
      <c r="Q4453" s="6" t="s">
        <v>236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-50</v>
      </c>
      <c r="Y4453" s="5">
        <v>0</v>
      </c>
      <c r="Z4453" s="5">
        <v>0</v>
      </c>
      <c r="AA4453" s="5">
        <v>0</v>
      </c>
      <c r="AB4453" s="5">
        <v>0</v>
      </c>
      <c r="AC4453" s="4">
        <v>165</v>
      </c>
      <c r="AD4453" s="4" t="s">
        <v>38</v>
      </c>
      <c r="AE4453" s="4">
        <v>15</v>
      </c>
      <c r="AF4453" s="4">
        <v>0</v>
      </c>
      <c r="AG4453" s="4">
        <v>-9.4</v>
      </c>
      <c r="AH4453" s="4">
        <v>0</v>
      </c>
      <c r="AI4453" s="4">
        <v>0</v>
      </c>
      <c r="AJ4453" s="6" t="s">
        <v>122</v>
      </c>
      <c r="AK4453" s="3">
        <v>0.6</v>
      </c>
      <c r="AL4453" s="2">
        <v>0</v>
      </c>
    </row>
    <row r="4454" spans="1:38" x14ac:dyDescent="0.35">
      <c r="A4454" s="2">
        <f>AVERAGE(L4454:N4454)</f>
        <v>11.666666666666666</v>
      </c>
      <c r="B4454" s="2">
        <f>R4454+U4454</f>
        <v>0</v>
      </c>
      <c r="C4454" s="2">
        <f>Y4454+Z4454+AB4454</f>
        <v>-1</v>
      </c>
      <c r="D4454" s="2">
        <f>IF(B4454&gt;100,5)+IF(B4454&gt;150,5)+IF(R4454&gt;0,3)+IF(R4454&gt;15,3)+IF(R4454&gt;25,3)+IF(S4454&gt;0,3)+IF(S4454&gt;15,3)+IF(S4454&gt;25,3)+IF(U4454&gt;20,2,0)+IF(U4454&gt;30,3,0)+IF(U4454&gt;50,5,0)+IF(U4454&gt;60,3,0)+IF(Y4454&gt;100,5,0)+IF(Y4454&gt;0,2)+IF(Y4454&gt;15,2)+IF(Y4454&gt;25,2)+IF(Y4454&gt;30,2)+IF(Y4454&gt;40,2)+IF(Y4454&gt;50,2)+IF(Y4454&gt;100,4)+IF(Y4454&lt;10,-5,0)+IF(Y4454&lt;0,-10)++IF(Y4454&lt;15,-5,0)+IF(R4454&lt;0,-3)+IF(R4454&lt;-5,-3)+IF(S4454&lt;0,-3)+IF(S4454&lt;-5,-3)+IF(T4454&lt;0,-3)+IF(T4454&lt;-5,-3)+IF(W4454=1,5,0)+IF(X4454&gt;20,3,0)+IF(X4454&gt;25,3,0)+IF(X4454&gt;40,3,0)+IF(X4454&gt;50,3,0)+IF(N4454&lt;50,-10)+IF(N4454&lt;30,-10)+IF(N4454&lt;20,-10)+IF(N4454&lt;70,-5)+IF(N4454&lt;80,-5)+IF(N4454&gt;95,5,0)+IF(L4454&lt;50,-10)+IF(L4454&lt;30,-10)+IF(L4454&lt;20,-10)+IF(L4454&lt;70,-5)+IF(L4454&lt;80,-5)+IF(L4454&gt;95,5,0)+IF(A4454&gt;85,3,0)+IF(A4454&gt;90,3,0)+IF(U4454&lt;0,-10)+IF(U4454&lt;-5,-20)+IF(U4454&lt;-10,-10)+IF(V4454&gt;0,5,0)+IF(V4454&gt;15,5,0)+IF(V4454&gt;25,5,0)+IF(V4454&lt;0,-10,0)+IF(V4454&lt;-5,-10,0)+IF(U4454&lt;0,-10,0)+IF(U4454&lt;-5,-10,0)+IF(M4454&gt;90,10)+IF(M4454&gt;97,5)+IF(L4454&lt;70,-20,0)+IF(Y4454&gt;100,15,0)+IF(Y4454&gt;200,10,0)+IF(AB4454&gt;40,5,0)+IF(AB4454&gt;50,5,0)+IF(AB4454&gt;60,10,0)+IF(AB4454&gt;100,15,0)+IF(AB4454&gt;200,10,0)</f>
        <v>-120</v>
      </c>
      <c r="E4454" s="2">
        <f>W4454+AA4454+IF(AK4454&gt;1,1,0)+IF(AK4454&gt;1.2,2,0)+IF(AK4454&gt;1.3,2,0)+IF(AK4454&lt;1,-2,0)+IF(B4454&gt;200,5,0)+IF(B4454&gt;300,5,0)+IF(B4454&lt;30,-15,0)+IF(B4454&lt;20,-15,0)</f>
        <v>-25</v>
      </c>
      <c r="F4454" s="2">
        <f>IF(AF4454&gt;0,2,0)+IF(AF4454&gt;2,3,0)+IF(AF4454&gt;4,4,0)+IF(AF4454&gt;10,5,0)+IF(O4454="A",3,0)+IF(O4454="B",3,0)+IF(P4454="A+",7,0)+IF(P4454="A",5,0)+IF(P4454="A-",3,0)+IF(P4454="B+",2,0)+IF(AC4454&lt;40,3,0)+IF(AC4454&lt;20,3,0)+IF(AC4454&lt;10,5,0)+IF(C4454&gt;50,5)</f>
        <v>3</v>
      </c>
      <c r="G4454" s="2">
        <f>IF(AG4454&gt;0,3)+IF(AG4454&gt;4,3)+IF(AG4454&gt;7,3)+IF(AG4454&gt;10,3)+IF(AG4454&gt;13,3)+IF(AG4454&gt;15,3)+IF(AG4454&gt;17,3)+IF(AG4454&gt;20,3)+IF(AG4454&gt;25,5)+IF(AH4454&gt;0,3)+IF(AH4454&gt;7,3)+IF(AH4454&gt;10,3)+IF(AH4454&gt;15,3)+IF(AI4454&gt;0,3)+IF(AI4454&gt;7,3)+IF(AI4454&gt;10,3)+IF(AI4454&gt;15,3)</f>
        <v>0</v>
      </c>
      <c r="H4454" s="2">
        <f>SUM(D4454:G4454)</f>
        <v>-142</v>
      </c>
      <c r="I4454" s="2">
        <f>I4453+1</f>
        <v>4453</v>
      </c>
      <c r="J4454" s="3" t="s">
        <v>3791</v>
      </c>
      <c r="K4454" s="2" t="s">
        <v>3792</v>
      </c>
      <c r="L4454" s="7">
        <v>19</v>
      </c>
      <c r="M4454" s="7">
        <v>5</v>
      </c>
      <c r="N4454" s="7">
        <v>11</v>
      </c>
      <c r="O4454" s="7" t="s">
        <v>42</v>
      </c>
      <c r="P4454" s="7" t="s">
        <v>48</v>
      </c>
      <c r="Q4454" s="6" t="s">
        <v>307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5">
        <v>-2</v>
      </c>
      <c r="Z4454" s="5">
        <v>3</v>
      </c>
      <c r="AA4454" s="5">
        <v>0</v>
      </c>
      <c r="AB4454" s="5">
        <v>-2</v>
      </c>
      <c r="AC4454" s="4">
        <v>35</v>
      </c>
      <c r="AD4454" s="4" t="s">
        <v>268</v>
      </c>
      <c r="AE4454" s="4">
        <v>0</v>
      </c>
      <c r="AF4454" s="4">
        <v>0</v>
      </c>
      <c r="AG4454" s="4">
        <v>-1.5</v>
      </c>
      <c r="AH4454" s="4">
        <v>-0.9</v>
      </c>
      <c r="AI4454" s="4">
        <v>-0.9</v>
      </c>
      <c r="AJ4454" s="6" t="s">
        <v>1545</v>
      </c>
      <c r="AK4454" s="3">
        <v>2.7</v>
      </c>
      <c r="AL4454" s="2">
        <v>0</v>
      </c>
    </row>
    <row r="4455" spans="1:38" x14ac:dyDescent="0.35">
      <c r="A4455" s="2">
        <f>AVERAGE(L4455:N4455)</f>
        <v>12</v>
      </c>
      <c r="B4455" s="2">
        <f>R4455+U4455</f>
        <v>0</v>
      </c>
      <c r="C4455" s="2">
        <f>Y4455+Z4455+AB4455</f>
        <v>-123.7</v>
      </c>
      <c r="D4455" s="2">
        <f>IF(B4455&gt;100,5)+IF(B4455&gt;150,5)+IF(R4455&gt;0,3)+IF(R4455&gt;15,3)+IF(R4455&gt;25,3)+IF(S4455&gt;0,3)+IF(S4455&gt;15,3)+IF(S4455&gt;25,3)+IF(U4455&gt;20,2,0)+IF(U4455&gt;30,3,0)+IF(U4455&gt;50,5,0)+IF(U4455&gt;60,3,0)+IF(Y4455&gt;100,5,0)+IF(Y4455&gt;0,2)+IF(Y4455&gt;15,2)+IF(Y4455&gt;25,2)+IF(Y4455&gt;30,2)+IF(Y4455&gt;40,2)+IF(Y4455&gt;50,2)+IF(Y4455&gt;100,4)+IF(Y4455&lt;10,-5,0)+IF(Y4455&lt;0,-10)++IF(Y4455&lt;15,-5,0)+IF(R4455&lt;0,-3)+IF(R4455&lt;-5,-3)+IF(S4455&lt;0,-3)+IF(S4455&lt;-5,-3)+IF(T4455&lt;0,-3)+IF(T4455&lt;-5,-3)+IF(W4455=1,5,0)+IF(X4455&gt;20,3,0)+IF(X4455&gt;25,3,0)+IF(X4455&gt;40,3,0)+IF(X4455&gt;50,3,0)+IF(N4455&lt;50,-10)+IF(N4455&lt;30,-10)+IF(N4455&lt;20,-10)+IF(N4455&lt;70,-5)+IF(N4455&lt;80,-5)+IF(N4455&gt;95,5,0)+IF(L4455&lt;50,-10)+IF(L4455&lt;30,-10)+IF(L4455&lt;20,-10)+IF(L4455&lt;70,-5)+IF(L4455&lt;80,-5)+IF(L4455&gt;95,5,0)+IF(A4455&gt;85,3,0)+IF(A4455&gt;90,3,0)+IF(U4455&lt;0,-10)+IF(U4455&lt;-5,-20)+IF(U4455&lt;-10,-10)+IF(V4455&gt;0,5,0)+IF(V4455&gt;15,5,0)+IF(V4455&gt;25,5,0)+IF(V4455&lt;0,-10,0)+IF(V4455&lt;-5,-10,0)+IF(U4455&lt;0,-10,0)+IF(U4455&lt;-5,-10,0)+IF(M4455&gt;90,10)+IF(M4455&gt;97,5)+IF(L4455&lt;70,-20,0)+IF(Y4455&gt;100,15,0)+IF(Y4455&gt;200,10,0)+IF(AB4455&gt;40,5,0)+IF(AB4455&gt;50,5,0)+IF(AB4455&gt;60,10,0)+IF(AB4455&gt;100,15,0)+IF(AB4455&gt;200,10,0)</f>
        <v>-120</v>
      </c>
      <c r="E4455" s="2">
        <f>W4455+AA4455+IF(AK4455&gt;1,1,0)+IF(AK4455&gt;1.2,2,0)+IF(AK4455&gt;1.3,2,0)+IF(AK4455&lt;1,-2,0)+IF(B4455&gt;200,5,0)+IF(B4455&gt;300,5,0)+IF(B4455&lt;30,-15,0)+IF(B4455&lt;20,-15,0)</f>
        <v>-31</v>
      </c>
      <c r="F4455" s="2">
        <f>IF(AF4455&gt;0,2,0)+IF(AF4455&gt;2,3,0)+IF(AF4455&gt;4,4,0)+IF(AF4455&gt;10,5,0)+IF(O4455="A",3,0)+IF(O4455="B",3,0)+IF(P4455="A+",7,0)+IF(P4455="A",5,0)+IF(P4455="A-",3,0)+IF(P4455="B+",2,0)+IF(AC4455&lt;40,3,0)+IF(AC4455&lt;20,3,0)+IF(AC4455&lt;10,5,0)+IF(C4455&gt;50,5)</f>
        <v>0</v>
      </c>
      <c r="G4455" s="2">
        <f>IF(AG4455&gt;0,3)+IF(AG4455&gt;4,3)+IF(AG4455&gt;7,3)+IF(AG4455&gt;10,3)+IF(AG4455&gt;13,3)+IF(AG4455&gt;15,3)+IF(AG4455&gt;17,3)+IF(AG4455&gt;20,3)+IF(AG4455&gt;25,5)+IF(AH4455&gt;0,3)+IF(AH4455&gt;7,3)+IF(AH4455&gt;10,3)+IF(AH4455&gt;15,3)+IF(AI4455&gt;0,3)+IF(AI4455&gt;7,3)+IF(AI4455&gt;10,3)+IF(AI4455&gt;15,3)</f>
        <v>9</v>
      </c>
      <c r="H4455" s="2">
        <f>SUM(D4455:G4455)</f>
        <v>-142</v>
      </c>
      <c r="I4455" s="2">
        <f>I4454+1</f>
        <v>4454</v>
      </c>
      <c r="J4455" s="3" t="s">
        <v>7369</v>
      </c>
      <c r="K4455" s="2" t="s">
        <v>7370</v>
      </c>
      <c r="L4455" s="7">
        <v>3</v>
      </c>
      <c r="M4455" s="7">
        <v>23</v>
      </c>
      <c r="N4455" s="7">
        <v>10</v>
      </c>
      <c r="O4455" s="7" t="s">
        <v>31</v>
      </c>
      <c r="P4455" s="7" t="s">
        <v>42</v>
      </c>
      <c r="Q4455" s="6" t="s">
        <v>60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5">
        <v>-44</v>
      </c>
      <c r="Z4455" s="5">
        <v>-17</v>
      </c>
      <c r="AA4455" s="5">
        <v>1</v>
      </c>
      <c r="AB4455" s="5">
        <v>-62.7</v>
      </c>
      <c r="AC4455" s="4">
        <v>173</v>
      </c>
      <c r="AD4455" s="4" t="s">
        <v>44</v>
      </c>
      <c r="AE4455" s="4">
        <v>3</v>
      </c>
      <c r="AF4455" s="4">
        <v>-18.8</v>
      </c>
      <c r="AG4455" s="4">
        <v>7.4</v>
      </c>
      <c r="AH4455" s="4">
        <v>-4.3</v>
      </c>
      <c r="AI4455" s="4">
        <v>-2.6</v>
      </c>
      <c r="AJ4455" s="6" t="s">
        <v>62</v>
      </c>
      <c r="AK4455" s="3">
        <v>0.4</v>
      </c>
      <c r="AL4455" s="2">
        <v>0</v>
      </c>
    </row>
    <row r="4456" spans="1:38" x14ac:dyDescent="0.35">
      <c r="A4456" s="2">
        <f>AVERAGE(L4456:N4456)</f>
        <v>4.666666666666667</v>
      </c>
      <c r="B4456" s="2">
        <f>R4456+U4456</f>
        <v>4</v>
      </c>
      <c r="C4456" s="2">
        <f>Y4456+Z4456+AB4456</f>
        <v>-26.8</v>
      </c>
      <c r="D4456" s="2">
        <f>IF(B4456&gt;100,5)+IF(B4456&gt;150,5)+IF(R4456&gt;0,3)+IF(R4456&gt;15,3)+IF(R4456&gt;25,3)+IF(S4456&gt;0,3)+IF(S4456&gt;15,3)+IF(S4456&gt;25,3)+IF(U4456&gt;20,2,0)+IF(U4456&gt;30,3,0)+IF(U4456&gt;50,5,0)+IF(U4456&gt;60,3,0)+IF(Y4456&gt;100,5,0)+IF(Y4456&gt;0,2)+IF(Y4456&gt;15,2)+IF(Y4456&gt;25,2)+IF(Y4456&gt;30,2)+IF(Y4456&gt;40,2)+IF(Y4456&gt;50,2)+IF(Y4456&gt;100,4)+IF(Y4456&lt;10,-5,0)+IF(Y4456&lt;0,-10)++IF(Y4456&lt;15,-5,0)+IF(R4456&lt;0,-3)+IF(R4456&lt;-5,-3)+IF(S4456&lt;0,-3)+IF(S4456&lt;-5,-3)+IF(T4456&lt;0,-3)+IF(T4456&lt;-5,-3)+IF(W4456=1,5,0)+IF(X4456&gt;20,3,0)+IF(X4456&gt;25,3,0)+IF(X4456&gt;40,3,0)+IF(X4456&gt;50,3,0)+IF(N4456&lt;50,-10)+IF(N4456&lt;30,-10)+IF(N4456&lt;20,-10)+IF(N4456&lt;70,-5)+IF(N4456&lt;80,-5)+IF(N4456&gt;95,5,0)+IF(L4456&lt;50,-10)+IF(L4456&lt;30,-10)+IF(L4456&lt;20,-10)+IF(L4456&lt;70,-5)+IF(L4456&lt;80,-5)+IF(L4456&gt;95,5,0)+IF(A4456&gt;85,3,0)+IF(A4456&gt;90,3,0)+IF(U4456&lt;0,-10)+IF(U4456&lt;-5,-20)+IF(U4456&lt;-10,-10)+IF(V4456&gt;0,5,0)+IF(V4456&gt;15,5,0)+IF(V4456&gt;25,5,0)+IF(V4456&lt;0,-10,0)+IF(V4456&lt;-5,-10,0)+IF(U4456&lt;0,-10,0)+IF(U4456&lt;-5,-10,0)+IF(M4456&gt;90,10)+IF(M4456&gt;97,5)+IF(L4456&lt;70,-20,0)+IF(Y4456&gt;100,15,0)+IF(Y4456&gt;200,10,0)+IF(AB4456&gt;40,5,0)+IF(AB4456&gt;50,5,0)+IF(AB4456&gt;60,10,0)+IF(AB4456&gt;100,15,0)+IF(AB4456&gt;200,10,0)</f>
        <v>-120</v>
      </c>
      <c r="E4456" s="2">
        <f>W4456+AA4456+IF(AK4456&gt;1,1,0)+IF(AK4456&gt;1.2,2,0)+IF(AK4456&gt;1.3,2,0)+IF(AK4456&lt;1,-2,0)+IF(B4456&gt;200,5,0)+IF(B4456&gt;300,5,0)+IF(B4456&lt;30,-15,0)+IF(B4456&lt;20,-15,0)</f>
        <v>-31</v>
      </c>
      <c r="F4456" s="2">
        <f>IF(AF4456&gt;0,2,0)+IF(AF4456&gt;2,3,0)+IF(AF4456&gt;4,4,0)+IF(AF4456&gt;10,5,0)+IF(O4456="A",3,0)+IF(O4456="B",3,0)+IF(P4456="A+",7,0)+IF(P4456="A",5,0)+IF(P4456="A-",3,0)+IF(P4456="B+",2,0)+IF(AC4456&lt;40,3,0)+IF(AC4456&lt;20,3,0)+IF(AC4456&lt;10,5,0)+IF(C4456&gt;50,5)</f>
        <v>9</v>
      </c>
      <c r="G4456" s="2">
        <f>IF(AG4456&gt;0,3)+IF(AG4456&gt;4,3)+IF(AG4456&gt;7,3)+IF(AG4456&gt;10,3)+IF(AG4456&gt;13,3)+IF(AG4456&gt;15,3)+IF(AG4456&gt;17,3)+IF(AG4456&gt;20,3)+IF(AG4456&gt;25,5)+IF(AH4456&gt;0,3)+IF(AH4456&gt;7,3)+IF(AH4456&gt;10,3)+IF(AH4456&gt;15,3)+IF(AI4456&gt;0,3)+IF(AI4456&gt;7,3)+IF(AI4456&gt;10,3)+IF(AI4456&gt;15,3)</f>
        <v>0</v>
      </c>
      <c r="H4456" s="2">
        <f>SUM(D4456:G4456)</f>
        <v>-142</v>
      </c>
      <c r="I4456" s="2">
        <f>I4455+1</f>
        <v>4455</v>
      </c>
      <c r="J4456" s="3" t="s">
        <v>1524</v>
      </c>
      <c r="K4456" s="2" t="s">
        <v>1525</v>
      </c>
      <c r="L4456" s="7">
        <v>3</v>
      </c>
      <c r="M4456" s="7">
        <v>3</v>
      </c>
      <c r="N4456" s="7">
        <v>8</v>
      </c>
      <c r="O4456" s="7" t="s">
        <v>31</v>
      </c>
      <c r="P4456" s="7" t="s">
        <v>31</v>
      </c>
      <c r="Q4456" s="6" t="s">
        <v>32</v>
      </c>
      <c r="R4456" s="3">
        <v>0</v>
      </c>
      <c r="S4456" s="3">
        <v>0</v>
      </c>
      <c r="T4456" s="3">
        <v>0</v>
      </c>
      <c r="U4456" s="3">
        <v>4</v>
      </c>
      <c r="V4456" s="3">
        <v>0</v>
      </c>
      <c r="W4456" s="3">
        <v>0</v>
      </c>
      <c r="X4456" s="3">
        <v>-96</v>
      </c>
      <c r="Y4456" s="5">
        <v>-8</v>
      </c>
      <c r="Z4456" s="5">
        <v>-10</v>
      </c>
      <c r="AA4456" s="5">
        <v>1</v>
      </c>
      <c r="AB4456" s="5">
        <v>-8.8000000000000007</v>
      </c>
      <c r="AC4456" s="4">
        <v>69</v>
      </c>
      <c r="AD4456" s="4" t="s">
        <v>33</v>
      </c>
      <c r="AE4456" s="4">
        <v>75</v>
      </c>
      <c r="AF4456" s="4">
        <v>7.5</v>
      </c>
      <c r="AG4456" s="4">
        <v>-31.2</v>
      </c>
      <c r="AH4456" s="4">
        <v>-9.3000000000000007</v>
      </c>
      <c r="AI4456" s="4">
        <v>-8.5</v>
      </c>
      <c r="AJ4456" s="6" t="s">
        <v>153</v>
      </c>
      <c r="AK4456" s="3">
        <v>0.5</v>
      </c>
      <c r="AL4456" s="2">
        <v>0</v>
      </c>
    </row>
    <row r="4457" spans="1:38" x14ac:dyDescent="0.35">
      <c r="A4457" s="2">
        <f>AVERAGE(L4457:N4457)</f>
        <v>24.666666666666668</v>
      </c>
      <c r="B4457" s="2">
        <f>R4457+U4457</f>
        <v>-29</v>
      </c>
      <c r="C4457" s="2">
        <f>Y4457+Z4457+AB4457</f>
        <v>34.799999999999997</v>
      </c>
      <c r="D4457" s="2">
        <f>IF(B4457&gt;100,5)+IF(B4457&gt;150,5)+IF(R4457&gt;0,3)+IF(R4457&gt;15,3)+IF(R4457&gt;25,3)+IF(S4457&gt;0,3)+IF(S4457&gt;15,3)+IF(S4457&gt;25,3)+IF(U4457&gt;20,2,0)+IF(U4457&gt;30,3,0)+IF(U4457&gt;50,5,0)+IF(U4457&gt;60,3,0)+IF(Y4457&gt;100,5,0)+IF(Y4457&gt;0,2)+IF(Y4457&gt;15,2)+IF(Y4457&gt;25,2)+IF(Y4457&gt;30,2)+IF(Y4457&gt;40,2)+IF(Y4457&gt;50,2)+IF(Y4457&gt;100,4)+IF(Y4457&lt;10,-5,0)+IF(Y4457&lt;0,-10)++IF(Y4457&lt;15,-5,0)+IF(R4457&lt;0,-3)+IF(R4457&lt;-5,-3)+IF(S4457&lt;0,-3)+IF(S4457&lt;-5,-3)+IF(T4457&lt;0,-3)+IF(T4457&lt;-5,-3)+IF(W4457=1,5,0)+IF(X4457&gt;20,3,0)+IF(X4457&gt;25,3,0)+IF(X4457&gt;40,3,0)+IF(X4457&gt;50,3,0)+IF(N4457&lt;50,-10)+IF(N4457&lt;30,-10)+IF(N4457&lt;20,-10)+IF(N4457&lt;70,-5)+IF(N4457&lt;80,-5)+IF(N4457&gt;95,5,0)+IF(L4457&lt;50,-10)+IF(L4457&lt;30,-10)+IF(L4457&lt;20,-10)+IF(L4457&lt;70,-5)+IF(L4457&lt;80,-5)+IF(L4457&gt;95,5,0)+IF(A4457&gt;85,3,0)+IF(A4457&gt;90,3,0)+IF(U4457&lt;0,-10)+IF(U4457&lt;-5,-20)+IF(U4457&lt;-10,-10)+IF(V4457&gt;0,5,0)+IF(V4457&gt;15,5,0)+IF(V4457&gt;25,5,0)+IF(V4457&lt;0,-10,0)+IF(V4457&lt;-5,-10,0)+IF(U4457&lt;0,-10,0)+IF(U4457&lt;-5,-10,0)+IF(M4457&gt;90,10)+IF(M4457&gt;97,5)+IF(L4457&lt;70,-20,0)+IF(Y4457&gt;100,15,0)+IF(Y4457&gt;200,10,0)+IF(AB4457&gt;40,5,0)+IF(AB4457&gt;50,5,0)+IF(AB4457&gt;60,10,0)+IF(AB4457&gt;100,15,0)+IF(AB4457&gt;200,10,0)</f>
        <v>-123</v>
      </c>
      <c r="E4457" s="2">
        <f>W4457+AA4457+IF(AK4457&gt;1,1,0)+IF(AK4457&gt;1.2,2,0)+IF(AK4457&gt;1.3,2,0)+IF(AK4457&lt;1,-2,0)+IF(B4457&gt;200,5,0)+IF(B4457&gt;300,5,0)+IF(B4457&lt;30,-15,0)+IF(B4457&lt;20,-15,0)</f>
        <v>-32</v>
      </c>
      <c r="F4457" s="2">
        <f>IF(AF4457&gt;0,2,0)+IF(AF4457&gt;2,3,0)+IF(AF4457&gt;4,4,0)+IF(AF4457&gt;10,5,0)+IF(O4457="A",3,0)+IF(O4457="B",3,0)+IF(P4457="A+",7,0)+IF(P4457="A",5,0)+IF(P4457="A-",3,0)+IF(P4457="B+",2,0)+IF(AC4457&lt;40,3,0)+IF(AC4457&lt;20,3,0)+IF(AC4457&lt;10,5,0)+IF(C4457&gt;50,5)</f>
        <v>13</v>
      </c>
      <c r="G4457" s="2">
        <f>IF(AG4457&gt;0,3)+IF(AG4457&gt;4,3)+IF(AG4457&gt;7,3)+IF(AG4457&gt;10,3)+IF(AG4457&gt;13,3)+IF(AG4457&gt;15,3)+IF(AG4457&gt;17,3)+IF(AG4457&gt;20,3)+IF(AG4457&gt;25,5)+IF(AH4457&gt;0,3)+IF(AH4457&gt;7,3)+IF(AH4457&gt;10,3)+IF(AH4457&gt;15,3)+IF(AI4457&gt;0,3)+IF(AI4457&gt;7,3)+IF(AI4457&gt;10,3)+IF(AI4457&gt;15,3)</f>
        <v>0</v>
      </c>
      <c r="H4457" s="2">
        <f>SUM(D4457:G4457)</f>
        <v>-142</v>
      </c>
      <c r="I4457" s="2">
        <f>I4456+1</f>
        <v>4456</v>
      </c>
      <c r="J4457" s="3" t="s">
        <v>8433</v>
      </c>
      <c r="K4457" s="2" t="s">
        <v>8434</v>
      </c>
      <c r="L4457" s="7">
        <v>30</v>
      </c>
      <c r="M4457" s="7">
        <v>4</v>
      </c>
      <c r="N4457" s="7">
        <v>40</v>
      </c>
      <c r="O4457" s="7" t="s">
        <v>42</v>
      </c>
      <c r="P4457" s="7" t="s">
        <v>31</v>
      </c>
      <c r="Q4457" s="6" t="s">
        <v>102</v>
      </c>
      <c r="R4457" s="3">
        <v>0</v>
      </c>
      <c r="S4457" s="3">
        <v>0</v>
      </c>
      <c r="T4457" s="3">
        <v>0</v>
      </c>
      <c r="U4457" s="3">
        <v>-29</v>
      </c>
      <c r="V4457" s="3">
        <v>0</v>
      </c>
      <c r="W4457" s="3">
        <v>0</v>
      </c>
      <c r="X4457" s="3">
        <v>0</v>
      </c>
      <c r="Y4457" s="5">
        <v>11</v>
      </c>
      <c r="Z4457" s="5">
        <v>13</v>
      </c>
      <c r="AA4457" s="5">
        <v>0</v>
      </c>
      <c r="AB4457" s="5">
        <v>10.8</v>
      </c>
      <c r="AC4457" s="4">
        <v>2</v>
      </c>
      <c r="AD4457" s="4" t="s">
        <v>66</v>
      </c>
      <c r="AE4457" s="4">
        <v>50</v>
      </c>
      <c r="AF4457" s="4">
        <v>1</v>
      </c>
      <c r="AG4457" s="4">
        <v>-11.1</v>
      </c>
      <c r="AH4457" s="4">
        <v>-8.1</v>
      </c>
      <c r="AI4457" s="4">
        <v>-8.5</v>
      </c>
      <c r="AJ4457" s="6" t="s">
        <v>127</v>
      </c>
      <c r="AK4457" s="3">
        <v>0.7</v>
      </c>
      <c r="AL4457" s="2">
        <v>0</v>
      </c>
    </row>
    <row r="4458" spans="1:38" x14ac:dyDescent="0.35">
      <c r="A4458" s="2">
        <f>AVERAGE(L4458:N4458)</f>
        <v>33</v>
      </c>
      <c r="B4458" s="2">
        <f>R4458+U4458</f>
        <v>-13</v>
      </c>
      <c r="C4458" s="2">
        <f>Y4458+Z4458+AB4458</f>
        <v>126.7</v>
      </c>
      <c r="D4458" s="2">
        <f>IF(B4458&gt;100,5)+IF(B4458&gt;150,5)+IF(R4458&gt;0,3)+IF(R4458&gt;15,3)+IF(R4458&gt;25,3)+IF(S4458&gt;0,3)+IF(S4458&gt;15,3)+IF(S4458&gt;25,3)+IF(U4458&gt;20,2,0)+IF(U4458&gt;30,3,0)+IF(U4458&gt;50,5,0)+IF(U4458&gt;60,3,0)+IF(Y4458&gt;100,5,0)+IF(Y4458&gt;0,2)+IF(Y4458&gt;15,2)+IF(Y4458&gt;25,2)+IF(Y4458&gt;30,2)+IF(Y4458&gt;40,2)+IF(Y4458&gt;50,2)+IF(Y4458&gt;100,4)+IF(Y4458&lt;10,-5,0)+IF(Y4458&lt;0,-10)++IF(Y4458&lt;15,-5,0)+IF(R4458&lt;0,-3)+IF(R4458&lt;-5,-3)+IF(S4458&lt;0,-3)+IF(S4458&lt;-5,-3)+IF(T4458&lt;0,-3)+IF(T4458&lt;-5,-3)+IF(W4458=1,5,0)+IF(X4458&gt;20,3,0)+IF(X4458&gt;25,3,0)+IF(X4458&gt;40,3,0)+IF(X4458&gt;50,3,0)+IF(N4458&lt;50,-10)+IF(N4458&lt;30,-10)+IF(N4458&lt;20,-10)+IF(N4458&lt;70,-5)+IF(N4458&lt;80,-5)+IF(N4458&gt;95,5,0)+IF(L4458&lt;50,-10)+IF(L4458&lt;30,-10)+IF(L4458&lt;20,-10)+IF(L4458&lt;70,-5)+IF(L4458&lt;80,-5)+IF(L4458&gt;95,5,0)+IF(A4458&gt;85,3,0)+IF(A4458&gt;90,3,0)+IF(U4458&lt;0,-10)+IF(U4458&lt;-5,-20)+IF(U4458&lt;-10,-10)+IF(V4458&gt;0,5,0)+IF(V4458&gt;15,5,0)+IF(V4458&gt;25,5,0)+IF(V4458&lt;0,-10,0)+IF(V4458&lt;-5,-10,0)+IF(U4458&lt;0,-10,0)+IF(U4458&lt;-5,-10,0)+IF(M4458&gt;90,10)+IF(M4458&gt;97,5)+IF(L4458&lt;70,-20,0)+IF(Y4458&gt;100,15,0)+IF(Y4458&gt;200,10,0)+IF(AB4458&gt;40,5,0)+IF(AB4458&gt;50,5,0)+IF(AB4458&gt;60,10,0)+IF(AB4458&gt;100,15,0)+IF(AB4458&gt;200,10,0)</f>
        <v>-123</v>
      </c>
      <c r="E4458" s="2">
        <f>W4458+AA4458+IF(AK4458&gt;1,1,0)+IF(AK4458&gt;1.2,2,0)+IF(AK4458&gt;1.3,2,0)+IF(AK4458&lt;1,-2,0)+IF(B4458&gt;200,5,0)+IF(B4458&gt;300,5,0)+IF(B4458&lt;30,-15,0)+IF(B4458&lt;20,-15,0)</f>
        <v>-24</v>
      </c>
      <c r="F4458" s="2">
        <f>IF(AF4458&gt;0,2,0)+IF(AF4458&gt;2,3,0)+IF(AF4458&gt;4,4,0)+IF(AF4458&gt;10,5,0)+IF(O4458="A",3,0)+IF(O4458="B",3,0)+IF(P4458="A+",7,0)+IF(P4458="A",5,0)+IF(P4458="A-",3,0)+IF(P4458="B+",2,0)+IF(AC4458&lt;40,3,0)+IF(AC4458&lt;20,3,0)+IF(AC4458&lt;10,5,0)+IF(C4458&gt;50,5)</f>
        <v>5</v>
      </c>
      <c r="G4458" s="2">
        <f>IF(AG4458&gt;0,3)+IF(AG4458&gt;4,3)+IF(AG4458&gt;7,3)+IF(AG4458&gt;10,3)+IF(AG4458&gt;13,3)+IF(AG4458&gt;15,3)+IF(AG4458&gt;17,3)+IF(AG4458&gt;20,3)+IF(AG4458&gt;25,5)+IF(AH4458&gt;0,3)+IF(AH4458&gt;7,3)+IF(AH4458&gt;10,3)+IF(AH4458&gt;15,3)+IF(AI4458&gt;0,3)+IF(AI4458&gt;7,3)+IF(AI4458&gt;10,3)+IF(AI4458&gt;15,3)</f>
        <v>0</v>
      </c>
      <c r="H4458" s="2">
        <f>SUM(D4458:G4458)</f>
        <v>-142</v>
      </c>
      <c r="I4458" s="2">
        <f>I4457+1</f>
        <v>4457</v>
      </c>
      <c r="J4458" s="3" t="s">
        <v>3607</v>
      </c>
      <c r="K4458" s="2" t="s">
        <v>3608</v>
      </c>
      <c r="L4458" s="7">
        <v>32</v>
      </c>
      <c r="M4458" s="7">
        <v>49</v>
      </c>
      <c r="N4458" s="7">
        <v>18</v>
      </c>
      <c r="O4458" s="7" t="s">
        <v>42</v>
      </c>
      <c r="P4458" s="7" t="s">
        <v>59</v>
      </c>
      <c r="Q4458" s="6" t="s">
        <v>261</v>
      </c>
      <c r="R4458" s="3">
        <v>0</v>
      </c>
      <c r="S4458" s="3">
        <v>0</v>
      </c>
      <c r="T4458" s="3">
        <v>0</v>
      </c>
      <c r="U4458" s="3">
        <v>-13</v>
      </c>
      <c r="V4458" s="3">
        <v>0</v>
      </c>
      <c r="W4458" s="3">
        <v>0</v>
      </c>
      <c r="X4458" s="3">
        <v>-60</v>
      </c>
      <c r="Y4458" s="5">
        <v>66</v>
      </c>
      <c r="Z4458" s="5">
        <v>16</v>
      </c>
      <c r="AA4458" s="5">
        <v>1</v>
      </c>
      <c r="AB4458" s="5">
        <v>44.7</v>
      </c>
      <c r="AC4458" s="4">
        <v>121</v>
      </c>
      <c r="AD4458" s="4" t="s">
        <v>50</v>
      </c>
      <c r="AE4458" s="4">
        <v>1</v>
      </c>
      <c r="AF4458" s="4">
        <v>0</v>
      </c>
      <c r="AG4458" s="4">
        <v>-21.3</v>
      </c>
      <c r="AH4458" s="4">
        <v>-10.8</v>
      </c>
      <c r="AI4458" s="4">
        <v>-7.1</v>
      </c>
      <c r="AJ4458" s="6" t="s">
        <v>724</v>
      </c>
      <c r="AK4458" s="3">
        <v>1.8</v>
      </c>
      <c r="AL4458" s="2">
        <v>0</v>
      </c>
    </row>
    <row r="4459" spans="1:38" x14ac:dyDescent="0.35">
      <c r="A4459" s="2">
        <f>AVERAGE(L4459:N4459)</f>
        <v>60.333333333333336</v>
      </c>
      <c r="B4459" s="2">
        <f>R4459+U4459</f>
        <v>-142</v>
      </c>
      <c r="C4459" s="2">
        <f>Y4459+Z4459+AB4459</f>
        <v>-14.3</v>
      </c>
      <c r="D4459" s="2">
        <f>IF(B4459&gt;100,5)+IF(B4459&gt;150,5)+IF(R4459&gt;0,3)+IF(R4459&gt;15,3)+IF(R4459&gt;25,3)+IF(S4459&gt;0,3)+IF(S4459&gt;15,3)+IF(S4459&gt;25,3)+IF(U4459&gt;20,2,0)+IF(U4459&gt;30,3,0)+IF(U4459&gt;50,5,0)+IF(U4459&gt;60,3,0)+IF(Y4459&gt;100,5,0)+IF(Y4459&gt;0,2)+IF(Y4459&gt;15,2)+IF(Y4459&gt;25,2)+IF(Y4459&gt;30,2)+IF(Y4459&gt;40,2)+IF(Y4459&gt;50,2)+IF(Y4459&gt;100,4)+IF(Y4459&lt;10,-5,0)+IF(Y4459&lt;0,-10)++IF(Y4459&lt;15,-5,0)+IF(R4459&lt;0,-3)+IF(R4459&lt;-5,-3)+IF(S4459&lt;0,-3)+IF(S4459&lt;-5,-3)+IF(T4459&lt;0,-3)+IF(T4459&lt;-5,-3)+IF(W4459=1,5,0)+IF(X4459&gt;20,3,0)+IF(X4459&gt;25,3,0)+IF(X4459&gt;40,3,0)+IF(X4459&gt;50,3,0)+IF(N4459&lt;50,-10)+IF(N4459&lt;30,-10)+IF(N4459&lt;20,-10)+IF(N4459&lt;70,-5)+IF(N4459&lt;80,-5)+IF(N4459&gt;95,5,0)+IF(L4459&lt;50,-10)+IF(L4459&lt;30,-10)+IF(L4459&lt;20,-10)+IF(L4459&lt;70,-5)+IF(L4459&lt;80,-5)+IF(L4459&gt;95,5,0)+IF(A4459&gt;85,3,0)+IF(A4459&gt;90,3,0)+IF(U4459&lt;0,-10)+IF(U4459&lt;-5,-20)+IF(U4459&lt;-10,-10)+IF(V4459&gt;0,5,0)+IF(V4459&gt;15,5,0)+IF(V4459&gt;25,5,0)+IF(V4459&lt;0,-10,0)+IF(V4459&lt;-5,-10,0)+IF(U4459&lt;0,-10,0)+IF(U4459&lt;-5,-10,0)+IF(M4459&gt;90,10)+IF(M4459&gt;97,5)+IF(L4459&lt;70,-20,0)+IF(Y4459&gt;100,15,0)+IF(Y4459&gt;200,10,0)+IF(AB4459&gt;40,5,0)+IF(AB4459&gt;50,5,0)+IF(AB4459&gt;60,10,0)+IF(AB4459&gt;100,15,0)+IF(AB4459&gt;200,10,0)</f>
        <v>-127</v>
      </c>
      <c r="E4459" s="2">
        <f>W4459+AA4459+IF(AK4459&gt;1,1,0)+IF(AK4459&gt;1.2,2,0)+IF(AK4459&gt;1.3,2,0)+IF(AK4459&lt;1,-2,0)+IF(B4459&gt;200,5,0)+IF(B4459&gt;300,5,0)+IF(B4459&lt;30,-15,0)+IF(B4459&lt;20,-15,0)</f>
        <v>-32</v>
      </c>
      <c r="F4459" s="2">
        <f>IF(AF4459&gt;0,2,0)+IF(AF4459&gt;2,3,0)+IF(AF4459&gt;4,4,0)+IF(AF4459&gt;10,5,0)+IF(O4459="A",3,0)+IF(O4459="B",3,0)+IF(P4459="A+",7,0)+IF(P4459="A",5,0)+IF(P4459="A-",3,0)+IF(P4459="B+",2,0)+IF(AC4459&lt;40,3,0)+IF(AC4459&lt;20,3,0)+IF(AC4459&lt;10,5,0)+IF(C4459&gt;50,5)</f>
        <v>8</v>
      </c>
      <c r="G4459" s="2">
        <f>IF(AG4459&gt;0,3)+IF(AG4459&gt;4,3)+IF(AG4459&gt;7,3)+IF(AG4459&gt;10,3)+IF(AG4459&gt;13,3)+IF(AG4459&gt;15,3)+IF(AG4459&gt;17,3)+IF(AG4459&gt;20,3)+IF(AG4459&gt;25,5)+IF(AH4459&gt;0,3)+IF(AH4459&gt;7,3)+IF(AH4459&gt;10,3)+IF(AH4459&gt;15,3)+IF(AI4459&gt;0,3)+IF(AI4459&gt;7,3)+IF(AI4459&gt;10,3)+IF(AI4459&gt;15,3)</f>
        <v>9</v>
      </c>
      <c r="H4459" s="2">
        <f>SUM(D4459:G4459)</f>
        <v>-142</v>
      </c>
      <c r="I4459" s="2">
        <f>I4458+1</f>
        <v>4458</v>
      </c>
      <c r="J4459" s="3" t="s">
        <v>5320</v>
      </c>
      <c r="K4459" s="2" t="s">
        <v>5321</v>
      </c>
      <c r="L4459" s="7">
        <v>73</v>
      </c>
      <c r="M4459" s="7">
        <v>46</v>
      </c>
      <c r="N4459" s="7">
        <v>62</v>
      </c>
      <c r="O4459" s="7" t="s">
        <v>42</v>
      </c>
      <c r="P4459" s="7" t="s">
        <v>271</v>
      </c>
      <c r="Q4459" s="6" t="s">
        <v>228</v>
      </c>
      <c r="R4459" s="3">
        <v>0</v>
      </c>
      <c r="S4459" s="3">
        <v>-58</v>
      </c>
      <c r="T4459" s="3">
        <v>-31</v>
      </c>
      <c r="U4459" s="3">
        <v>-142</v>
      </c>
      <c r="V4459" s="3">
        <v>-27</v>
      </c>
      <c r="W4459" s="3">
        <v>0</v>
      </c>
      <c r="X4459" s="3">
        <v>-160</v>
      </c>
      <c r="Y4459" s="5">
        <v>-9</v>
      </c>
      <c r="Z4459" s="5">
        <v>1</v>
      </c>
      <c r="AA4459" s="5">
        <v>0</v>
      </c>
      <c r="AB4459" s="5">
        <v>-6.3</v>
      </c>
      <c r="AC4459" s="4">
        <v>30</v>
      </c>
      <c r="AD4459" s="4" t="s">
        <v>33</v>
      </c>
      <c r="AE4459" s="4">
        <v>73</v>
      </c>
      <c r="AF4459" s="4">
        <v>0.6</v>
      </c>
      <c r="AG4459" s="4">
        <v>6.4</v>
      </c>
      <c r="AH4459" s="4">
        <v>-1.7</v>
      </c>
      <c r="AI4459" s="4">
        <v>2.9</v>
      </c>
      <c r="AJ4459" s="6" t="s">
        <v>127</v>
      </c>
      <c r="AK4459" s="3">
        <v>0.9</v>
      </c>
      <c r="AL4459" s="2">
        <v>0</v>
      </c>
    </row>
    <row r="4460" spans="1:38" x14ac:dyDescent="0.35">
      <c r="A4460" s="2">
        <f>AVERAGE(L4460:N4460)</f>
        <v>29</v>
      </c>
      <c r="B4460" s="2">
        <f>R4460+U4460</f>
        <v>-520</v>
      </c>
      <c r="C4460" s="2">
        <f>Y4460+Z4460+AB4460</f>
        <v>-100</v>
      </c>
      <c r="D4460" s="2">
        <f>IF(B4460&gt;100,5)+IF(B4460&gt;150,5)+IF(R4460&gt;0,3)+IF(R4460&gt;15,3)+IF(R4460&gt;25,3)+IF(S4460&gt;0,3)+IF(S4460&gt;15,3)+IF(S4460&gt;25,3)+IF(U4460&gt;20,2,0)+IF(U4460&gt;30,3,0)+IF(U4460&gt;50,5,0)+IF(U4460&gt;60,3,0)+IF(Y4460&gt;100,5,0)+IF(Y4460&gt;0,2)+IF(Y4460&gt;15,2)+IF(Y4460&gt;25,2)+IF(Y4460&gt;30,2)+IF(Y4460&gt;40,2)+IF(Y4460&gt;50,2)+IF(Y4460&gt;100,4)+IF(Y4460&lt;10,-5,0)+IF(Y4460&lt;0,-10)++IF(Y4460&lt;15,-5,0)+IF(R4460&lt;0,-3)+IF(R4460&lt;-5,-3)+IF(S4460&lt;0,-3)+IF(S4460&lt;-5,-3)+IF(T4460&lt;0,-3)+IF(T4460&lt;-5,-3)+IF(W4460=1,5,0)+IF(X4460&gt;20,3,0)+IF(X4460&gt;25,3,0)+IF(X4460&gt;40,3,0)+IF(X4460&gt;50,3,0)+IF(N4460&lt;50,-10)+IF(N4460&lt;30,-10)+IF(N4460&lt;20,-10)+IF(N4460&lt;70,-5)+IF(N4460&lt;80,-5)+IF(N4460&gt;95,5,0)+IF(L4460&lt;50,-10)+IF(L4460&lt;30,-10)+IF(L4460&lt;20,-10)+IF(L4460&lt;70,-5)+IF(L4460&lt;80,-5)+IF(L4460&gt;95,5,0)+IF(A4460&gt;85,3,0)+IF(A4460&gt;90,3,0)+IF(U4460&lt;0,-10)+IF(U4460&lt;-5,-20)+IF(U4460&lt;-10,-10)+IF(V4460&gt;0,5,0)+IF(V4460&gt;15,5,0)+IF(V4460&gt;25,5,0)+IF(V4460&lt;0,-10,0)+IF(V4460&lt;-5,-10,0)+IF(U4460&lt;0,-10,0)+IF(U4460&lt;-5,-10,0)+IF(M4460&gt;90,10)+IF(M4460&gt;97,5)+IF(L4460&lt;70,-20,0)+IF(Y4460&gt;100,15,0)+IF(Y4460&gt;200,10,0)+IF(AB4460&gt;40,5,0)+IF(AB4460&gt;50,5,0)+IF(AB4460&gt;60,10,0)+IF(AB4460&gt;100,15,0)+IF(AB4460&gt;200,10,0)</f>
        <v>-130</v>
      </c>
      <c r="E4460" s="2">
        <f>W4460+AA4460+IF(AK4460&gt;1,1,0)+IF(AK4460&gt;1.2,2,0)+IF(AK4460&gt;1.3,2,0)+IF(AK4460&lt;1,-2,0)+IF(B4460&gt;200,5,0)+IF(B4460&gt;300,5,0)+IF(B4460&lt;30,-15,0)+IF(B4460&lt;20,-15,0)</f>
        <v>-32</v>
      </c>
      <c r="F4460" s="2">
        <f>IF(AF4460&gt;0,2,0)+IF(AF4460&gt;2,3,0)+IF(AF4460&gt;4,4,0)+IF(AF4460&gt;10,5,0)+IF(O4460="A",3,0)+IF(O4460="B",3,0)+IF(P4460="A+",7,0)+IF(P4460="A",5,0)+IF(P4460="A-",3,0)+IF(P4460="B+",2,0)+IF(AC4460&lt;40,3,0)+IF(AC4460&lt;20,3,0)+IF(AC4460&lt;10,5,0)+IF(C4460&gt;50,5)</f>
        <v>20</v>
      </c>
      <c r="G4460" s="2">
        <f>IF(AG4460&gt;0,3)+IF(AG4460&gt;4,3)+IF(AG4460&gt;7,3)+IF(AG4460&gt;10,3)+IF(AG4460&gt;13,3)+IF(AG4460&gt;15,3)+IF(AG4460&gt;17,3)+IF(AG4460&gt;20,3)+IF(AG4460&gt;25,5)+IF(AH4460&gt;0,3)+IF(AH4460&gt;7,3)+IF(AH4460&gt;10,3)+IF(AH4460&gt;15,3)+IF(AI4460&gt;0,3)+IF(AI4460&gt;7,3)+IF(AI4460&gt;10,3)+IF(AI4460&gt;15,3)</f>
        <v>0</v>
      </c>
      <c r="H4460" s="2">
        <f>SUM(D4460:G4460)</f>
        <v>-142</v>
      </c>
      <c r="I4460" s="2">
        <f>I4459+1</f>
        <v>4459</v>
      </c>
      <c r="J4460" s="3" t="s">
        <v>3103</v>
      </c>
      <c r="K4460" s="2" t="s">
        <v>3104</v>
      </c>
      <c r="L4460" s="7">
        <v>39</v>
      </c>
      <c r="M4460" s="7">
        <v>4</v>
      </c>
      <c r="N4460" s="7">
        <v>44</v>
      </c>
      <c r="O4460" s="7" t="s">
        <v>31</v>
      </c>
      <c r="P4460" s="7" t="s">
        <v>75</v>
      </c>
      <c r="Q4460" s="6" t="s">
        <v>357</v>
      </c>
      <c r="R4460" s="3">
        <v>0</v>
      </c>
      <c r="S4460" s="3">
        <v>0</v>
      </c>
      <c r="T4460" s="3">
        <v>0</v>
      </c>
      <c r="U4460" s="3">
        <v>-520</v>
      </c>
      <c r="V4460" s="3">
        <v>0</v>
      </c>
      <c r="W4460" s="3">
        <v>0</v>
      </c>
      <c r="X4460" s="3">
        <v>0</v>
      </c>
      <c r="Y4460" s="5">
        <v>0</v>
      </c>
      <c r="Z4460" s="5">
        <v>-100</v>
      </c>
      <c r="AA4460" s="5">
        <v>0</v>
      </c>
      <c r="AB4460" s="5">
        <v>0</v>
      </c>
      <c r="AC4460" s="4">
        <v>3</v>
      </c>
      <c r="AD4460" s="4" t="s">
        <v>33</v>
      </c>
      <c r="AE4460" s="4">
        <v>10</v>
      </c>
      <c r="AF4460" s="4">
        <v>7.7</v>
      </c>
      <c r="AG4460" s="4">
        <v>-65.3</v>
      </c>
      <c r="AH4460" s="4">
        <v>-278</v>
      </c>
      <c r="AI4460" s="4">
        <v>0</v>
      </c>
      <c r="AJ4460" s="6" t="s">
        <v>265</v>
      </c>
      <c r="AK4460" s="3">
        <v>0.7</v>
      </c>
      <c r="AL4460" s="2">
        <v>0</v>
      </c>
    </row>
    <row r="4461" spans="1:38" x14ac:dyDescent="0.35">
      <c r="A4461" s="2">
        <f>AVERAGE(L4461:N4461)</f>
        <v>25</v>
      </c>
      <c r="B4461" s="2">
        <f>R4461+U4461</f>
        <v>-62</v>
      </c>
      <c r="C4461" s="2">
        <f>Y4461+Z4461+AB4461</f>
        <v>0</v>
      </c>
      <c r="D4461" s="2">
        <f>IF(B4461&gt;100,5)+IF(B4461&gt;150,5)+IF(R4461&gt;0,3)+IF(R4461&gt;15,3)+IF(R4461&gt;25,3)+IF(S4461&gt;0,3)+IF(S4461&gt;15,3)+IF(S4461&gt;25,3)+IF(U4461&gt;20,2,0)+IF(U4461&gt;30,3,0)+IF(U4461&gt;50,5,0)+IF(U4461&gt;60,3,0)+IF(Y4461&gt;100,5,0)+IF(Y4461&gt;0,2)+IF(Y4461&gt;15,2)+IF(Y4461&gt;25,2)+IF(Y4461&gt;30,2)+IF(Y4461&gt;40,2)+IF(Y4461&gt;50,2)+IF(Y4461&gt;100,4)+IF(Y4461&lt;10,-5,0)+IF(Y4461&lt;0,-10)++IF(Y4461&lt;15,-5,0)+IF(R4461&lt;0,-3)+IF(R4461&lt;-5,-3)+IF(S4461&lt;0,-3)+IF(S4461&lt;-5,-3)+IF(T4461&lt;0,-3)+IF(T4461&lt;-5,-3)+IF(W4461=1,5,0)+IF(X4461&gt;20,3,0)+IF(X4461&gt;25,3,0)+IF(X4461&gt;40,3,0)+IF(X4461&gt;50,3,0)+IF(N4461&lt;50,-10)+IF(N4461&lt;30,-10)+IF(N4461&lt;20,-10)+IF(N4461&lt;70,-5)+IF(N4461&lt;80,-5)+IF(N4461&gt;95,5,0)+IF(L4461&lt;50,-10)+IF(L4461&lt;30,-10)+IF(L4461&lt;20,-10)+IF(L4461&lt;70,-5)+IF(L4461&lt;80,-5)+IF(L4461&gt;95,5,0)+IF(A4461&gt;85,3,0)+IF(A4461&gt;90,3,0)+IF(U4461&lt;0,-10)+IF(U4461&lt;-5,-20)+IF(U4461&lt;-10,-10)+IF(V4461&gt;0,5,0)+IF(V4461&gt;15,5,0)+IF(V4461&gt;25,5,0)+IF(V4461&lt;0,-10,0)+IF(V4461&lt;-5,-10,0)+IF(U4461&lt;0,-10,0)+IF(U4461&lt;-5,-10,0)+IF(M4461&gt;90,10)+IF(M4461&gt;97,5)+IF(L4461&lt;70,-20,0)+IF(Y4461&gt;100,15,0)+IF(Y4461&gt;200,10,0)+IF(AB4461&gt;40,5,0)+IF(AB4461&gt;50,5,0)+IF(AB4461&gt;60,10,0)+IF(AB4461&gt;100,15,0)+IF(AB4461&gt;200,10,0)</f>
        <v>-130</v>
      </c>
      <c r="E4461" s="2">
        <f>W4461+AA4461+IF(AK4461&gt;1,1,0)+IF(AK4461&gt;1.2,2,0)+IF(AK4461&gt;1.3,2,0)+IF(AK4461&lt;1,-2,0)+IF(B4461&gt;200,5,0)+IF(B4461&gt;300,5,0)+IF(B4461&lt;30,-15,0)+IF(B4461&lt;20,-15,0)</f>
        <v>-32</v>
      </c>
      <c r="F4461" s="2">
        <f>IF(AF4461&gt;0,2,0)+IF(AF4461&gt;2,3,0)+IF(AF4461&gt;4,4,0)+IF(AF4461&gt;10,5,0)+IF(O4461="A",3,0)+IF(O4461="B",3,0)+IF(P4461="A+",7,0)+IF(P4461="A",5,0)+IF(P4461="A-",3,0)+IF(P4461="B+",2,0)+IF(AC4461&lt;40,3,0)+IF(AC4461&lt;20,3,0)+IF(AC4461&lt;10,5,0)+IF(C4461&gt;50,5)</f>
        <v>20</v>
      </c>
      <c r="G4461" s="2">
        <f>IF(AG4461&gt;0,3)+IF(AG4461&gt;4,3)+IF(AG4461&gt;7,3)+IF(AG4461&gt;10,3)+IF(AG4461&gt;13,3)+IF(AG4461&gt;15,3)+IF(AG4461&gt;17,3)+IF(AG4461&gt;20,3)+IF(AG4461&gt;25,5)+IF(AH4461&gt;0,3)+IF(AH4461&gt;7,3)+IF(AH4461&gt;10,3)+IF(AH4461&gt;15,3)+IF(AI4461&gt;0,3)+IF(AI4461&gt;7,3)+IF(AI4461&gt;10,3)+IF(AI4461&gt;15,3)</f>
        <v>0</v>
      </c>
      <c r="H4461" s="2">
        <f>SUM(D4461:G4461)</f>
        <v>-142</v>
      </c>
      <c r="I4461" s="2">
        <f>I4460+1</f>
        <v>4460</v>
      </c>
      <c r="J4461" s="3" t="s">
        <v>1483</v>
      </c>
      <c r="K4461" s="2" t="s">
        <v>1484</v>
      </c>
      <c r="L4461" s="7">
        <v>31</v>
      </c>
      <c r="M4461" s="7">
        <v>4</v>
      </c>
      <c r="N4461" s="7">
        <v>40</v>
      </c>
      <c r="O4461" s="7">
        <v>0</v>
      </c>
      <c r="P4461" s="7" t="s">
        <v>42</v>
      </c>
      <c r="Q4461" s="6" t="s">
        <v>228</v>
      </c>
      <c r="R4461" s="3">
        <v>0</v>
      </c>
      <c r="S4461" s="3">
        <v>0</v>
      </c>
      <c r="T4461" s="3">
        <v>0</v>
      </c>
      <c r="U4461" s="3">
        <v>-62</v>
      </c>
      <c r="V4461" s="3">
        <v>0</v>
      </c>
      <c r="W4461" s="3">
        <v>0</v>
      </c>
      <c r="X4461" s="3">
        <v>-52.4</v>
      </c>
      <c r="Y4461" s="5">
        <v>0</v>
      </c>
      <c r="Z4461" s="5">
        <v>0</v>
      </c>
      <c r="AA4461" s="5">
        <v>0</v>
      </c>
      <c r="AB4461" s="5">
        <v>0</v>
      </c>
      <c r="AC4461" s="4">
        <v>3</v>
      </c>
      <c r="AD4461" s="4" t="s">
        <v>33</v>
      </c>
      <c r="AE4461" s="4">
        <v>63</v>
      </c>
      <c r="AF4461" s="4">
        <v>7</v>
      </c>
      <c r="AG4461" s="4">
        <v>-737</v>
      </c>
      <c r="AH4461" s="4">
        <v>0</v>
      </c>
      <c r="AI4461" s="4">
        <v>0</v>
      </c>
      <c r="AJ4461" s="6" t="s">
        <v>127</v>
      </c>
      <c r="AK4461" s="3">
        <v>0.6</v>
      </c>
      <c r="AL4461" s="2">
        <v>0</v>
      </c>
    </row>
    <row r="4462" spans="1:38" x14ac:dyDescent="0.35">
      <c r="A4462" s="2">
        <f>AVERAGE(L4462:N4462)</f>
        <v>24.666666666666668</v>
      </c>
      <c r="B4462" s="2">
        <f>R4462+U4462</f>
        <v>-110</v>
      </c>
      <c r="C4462" s="2">
        <f>Y4462+Z4462+AB4462</f>
        <v>0</v>
      </c>
      <c r="D4462" s="2">
        <f>IF(B4462&gt;100,5)+IF(B4462&gt;150,5)+IF(R4462&gt;0,3)+IF(R4462&gt;15,3)+IF(R4462&gt;25,3)+IF(S4462&gt;0,3)+IF(S4462&gt;15,3)+IF(S4462&gt;25,3)+IF(U4462&gt;20,2,0)+IF(U4462&gt;30,3,0)+IF(U4462&gt;50,5,0)+IF(U4462&gt;60,3,0)+IF(Y4462&gt;100,5,0)+IF(Y4462&gt;0,2)+IF(Y4462&gt;15,2)+IF(Y4462&gt;25,2)+IF(Y4462&gt;30,2)+IF(Y4462&gt;40,2)+IF(Y4462&gt;50,2)+IF(Y4462&gt;100,4)+IF(Y4462&lt;10,-5,0)+IF(Y4462&lt;0,-10)++IF(Y4462&lt;15,-5,0)+IF(R4462&lt;0,-3)+IF(R4462&lt;-5,-3)+IF(S4462&lt;0,-3)+IF(S4462&lt;-5,-3)+IF(T4462&lt;0,-3)+IF(T4462&lt;-5,-3)+IF(W4462=1,5,0)+IF(X4462&gt;20,3,0)+IF(X4462&gt;25,3,0)+IF(X4462&gt;40,3,0)+IF(X4462&gt;50,3,0)+IF(N4462&lt;50,-10)+IF(N4462&lt;30,-10)+IF(N4462&lt;20,-10)+IF(N4462&lt;70,-5)+IF(N4462&lt;80,-5)+IF(N4462&gt;95,5,0)+IF(L4462&lt;50,-10)+IF(L4462&lt;30,-10)+IF(L4462&lt;20,-10)+IF(L4462&lt;70,-5)+IF(L4462&lt;80,-5)+IF(L4462&gt;95,5,0)+IF(A4462&gt;85,3,0)+IF(A4462&gt;90,3,0)+IF(U4462&lt;0,-10)+IF(U4462&lt;-5,-20)+IF(U4462&lt;-10,-10)+IF(V4462&gt;0,5,0)+IF(V4462&gt;15,5,0)+IF(V4462&gt;25,5,0)+IF(V4462&lt;0,-10,0)+IF(V4462&lt;-5,-10,0)+IF(U4462&lt;0,-10,0)+IF(U4462&lt;-5,-10,0)+IF(M4462&gt;90,10)+IF(M4462&gt;97,5)+IF(L4462&lt;70,-20,0)+IF(Y4462&gt;100,15,0)+IF(Y4462&gt;200,10,0)+IF(AB4462&gt;40,5,0)+IF(AB4462&gt;50,5,0)+IF(AB4462&gt;60,10,0)+IF(AB4462&gt;100,15,0)+IF(AB4462&gt;200,10,0)</f>
        <v>-130</v>
      </c>
      <c r="E4462" s="2">
        <f>W4462+AA4462+IF(AK4462&gt;1,1,0)+IF(AK4462&gt;1.2,2,0)+IF(AK4462&gt;1.3,2,0)+IF(AK4462&lt;1,-2,0)+IF(B4462&gt;200,5,0)+IF(B4462&gt;300,5,0)+IF(B4462&lt;30,-15,0)+IF(B4462&lt;20,-15,0)</f>
        <v>-32</v>
      </c>
      <c r="F4462" s="2">
        <f>IF(AF4462&gt;0,2,0)+IF(AF4462&gt;2,3,0)+IF(AF4462&gt;4,4,0)+IF(AF4462&gt;10,5,0)+IF(O4462="A",3,0)+IF(O4462="B",3,0)+IF(P4462="A+",7,0)+IF(P4462="A",5,0)+IF(P4462="A-",3,0)+IF(P4462="B+",2,0)+IF(AC4462&lt;40,3,0)+IF(AC4462&lt;20,3,0)+IF(AC4462&lt;10,5,0)+IF(C4462&gt;50,5)</f>
        <v>20</v>
      </c>
      <c r="G4462" s="2">
        <f>IF(AG4462&gt;0,3)+IF(AG4462&gt;4,3)+IF(AG4462&gt;7,3)+IF(AG4462&gt;10,3)+IF(AG4462&gt;13,3)+IF(AG4462&gt;15,3)+IF(AG4462&gt;17,3)+IF(AG4462&gt;20,3)+IF(AG4462&gt;25,5)+IF(AH4462&gt;0,3)+IF(AH4462&gt;7,3)+IF(AH4462&gt;10,3)+IF(AH4462&gt;15,3)+IF(AI4462&gt;0,3)+IF(AI4462&gt;7,3)+IF(AI4462&gt;10,3)+IF(AI4462&gt;15,3)</f>
        <v>0</v>
      </c>
      <c r="H4462" s="2">
        <f>SUM(D4462:G4462)</f>
        <v>-142</v>
      </c>
      <c r="I4462" s="2">
        <f>I4461+1</f>
        <v>4461</v>
      </c>
      <c r="J4462" s="3" t="s">
        <v>8567</v>
      </c>
      <c r="K4462" s="2" t="s">
        <v>8568</v>
      </c>
      <c r="L4462" s="7">
        <v>31</v>
      </c>
      <c r="M4462" s="7">
        <v>3</v>
      </c>
      <c r="N4462" s="7">
        <v>40</v>
      </c>
      <c r="O4462" s="7">
        <v>0</v>
      </c>
      <c r="P4462" s="7" t="s">
        <v>31</v>
      </c>
      <c r="Q4462" s="6" t="s">
        <v>168</v>
      </c>
      <c r="R4462" s="3">
        <v>0</v>
      </c>
      <c r="S4462" s="3">
        <v>0</v>
      </c>
      <c r="T4462" s="3">
        <v>0</v>
      </c>
      <c r="U4462" s="3">
        <v>-110</v>
      </c>
      <c r="V4462" s="3">
        <v>0</v>
      </c>
      <c r="W4462" s="3">
        <v>0</v>
      </c>
      <c r="X4462" s="3">
        <v>-24.3</v>
      </c>
      <c r="Y4462" s="5">
        <v>0</v>
      </c>
      <c r="Z4462" s="5">
        <v>0</v>
      </c>
      <c r="AA4462" s="5">
        <v>0</v>
      </c>
      <c r="AB4462" s="5">
        <v>0</v>
      </c>
      <c r="AC4462" s="4">
        <v>3</v>
      </c>
      <c r="AD4462" s="4" t="s">
        <v>33</v>
      </c>
      <c r="AE4462" s="4">
        <v>55</v>
      </c>
      <c r="AF4462" s="4">
        <v>5.7</v>
      </c>
      <c r="AG4462" s="4">
        <v>-56.2</v>
      </c>
      <c r="AH4462" s="4">
        <v>0</v>
      </c>
      <c r="AI4462" s="4">
        <v>0</v>
      </c>
      <c r="AJ4462" s="6" t="s">
        <v>494</v>
      </c>
      <c r="AK4462" s="3">
        <v>0.5</v>
      </c>
      <c r="AL4462" s="2">
        <v>0</v>
      </c>
    </row>
    <row r="4463" spans="1:38" x14ac:dyDescent="0.35">
      <c r="A4463" s="2">
        <f>AVERAGE(L4463:N4463)</f>
        <v>29.666666666666668</v>
      </c>
      <c r="B4463" s="2">
        <f>R4463+U4463</f>
        <v>-11</v>
      </c>
      <c r="C4463" s="2">
        <f>Y4463+Z4463+AB4463</f>
        <v>-6.8</v>
      </c>
      <c r="D4463" s="2">
        <f>IF(B4463&gt;100,5)+IF(B4463&gt;150,5)+IF(R4463&gt;0,3)+IF(R4463&gt;15,3)+IF(R4463&gt;25,3)+IF(S4463&gt;0,3)+IF(S4463&gt;15,3)+IF(S4463&gt;25,3)+IF(U4463&gt;20,2,0)+IF(U4463&gt;30,3,0)+IF(U4463&gt;50,5,0)+IF(U4463&gt;60,3,0)+IF(Y4463&gt;100,5,0)+IF(Y4463&gt;0,2)+IF(Y4463&gt;15,2)+IF(Y4463&gt;25,2)+IF(Y4463&gt;30,2)+IF(Y4463&gt;40,2)+IF(Y4463&gt;50,2)+IF(Y4463&gt;100,4)+IF(Y4463&lt;10,-5,0)+IF(Y4463&lt;0,-10)++IF(Y4463&lt;15,-5,0)+IF(R4463&lt;0,-3)+IF(R4463&lt;-5,-3)+IF(S4463&lt;0,-3)+IF(S4463&lt;-5,-3)+IF(T4463&lt;0,-3)+IF(T4463&lt;-5,-3)+IF(W4463=1,5,0)+IF(X4463&gt;20,3,0)+IF(X4463&gt;25,3,0)+IF(X4463&gt;40,3,0)+IF(X4463&gt;50,3,0)+IF(N4463&lt;50,-10)+IF(N4463&lt;30,-10)+IF(N4463&lt;20,-10)+IF(N4463&lt;70,-5)+IF(N4463&lt;80,-5)+IF(N4463&gt;95,5,0)+IF(L4463&lt;50,-10)+IF(L4463&lt;30,-10)+IF(L4463&lt;20,-10)+IF(L4463&lt;70,-5)+IF(L4463&lt;80,-5)+IF(L4463&gt;95,5,0)+IF(A4463&gt;85,3,0)+IF(A4463&gt;90,3,0)+IF(U4463&lt;0,-10)+IF(U4463&lt;-5,-20)+IF(U4463&lt;-10,-10)+IF(V4463&gt;0,5,0)+IF(V4463&gt;15,5,0)+IF(V4463&gt;25,5,0)+IF(V4463&lt;0,-10,0)+IF(V4463&lt;-5,-10,0)+IF(U4463&lt;0,-10,0)+IF(U4463&lt;-5,-10,0)+IF(M4463&gt;90,10)+IF(M4463&gt;97,5)+IF(L4463&lt;70,-20,0)+IF(Y4463&gt;100,15,0)+IF(Y4463&gt;200,10,0)+IF(AB4463&gt;40,5,0)+IF(AB4463&gt;50,5,0)+IF(AB4463&gt;60,10,0)+IF(AB4463&gt;100,15,0)+IF(AB4463&gt;200,10,0)</f>
        <v>-137</v>
      </c>
      <c r="E4463" s="2">
        <f>W4463+AA4463+IF(AK4463&gt;1,1,0)+IF(AK4463&gt;1.2,2,0)+IF(AK4463&gt;1.3,2,0)+IF(AK4463&lt;1,-2,0)+IF(B4463&gt;200,5,0)+IF(B4463&gt;300,5,0)+IF(B4463&lt;30,-15,0)+IF(B4463&lt;20,-15,0)</f>
        <v>-32</v>
      </c>
      <c r="F4463" s="2">
        <f>IF(AF4463&gt;0,2,0)+IF(AF4463&gt;2,3,0)+IF(AF4463&gt;4,4,0)+IF(AF4463&gt;10,5,0)+IF(O4463="A",3,0)+IF(O4463="B",3,0)+IF(P4463="A+",7,0)+IF(P4463="A",5,0)+IF(P4463="A-",3,0)+IF(P4463="B+",2,0)+IF(AC4463&lt;40,3,0)+IF(AC4463&lt;20,3,0)+IF(AC4463&lt;10,5,0)+IF(C4463&gt;50,5)</f>
        <v>3</v>
      </c>
      <c r="G4463" s="2">
        <f>IF(AG4463&gt;0,3)+IF(AG4463&gt;4,3)+IF(AG4463&gt;7,3)+IF(AG4463&gt;10,3)+IF(AG4463&gt;13,3)+IF(AG4463&gt;15,3)+IF(AG4463&gt;17,3)+IF(AG4463&gt;20,3)+IF(AG4463&gt;25,5)+IF(AH4463&gt;0,3)+IF(AH4463&gt;7,3)+IF(AH4463&gt;10,3)+IF(AH4463&gt;15,3)+IF(AI4463&gt;0,3)+IF(AI4463&gt;7,3)+IF(AI4463&gt;10,3)+IF(AI4463&gt;15,3)</f>
        <v>24</v>
      </c>
      <c r="H4463" s="2">
        <f>SUM(D4463:G4463)</f>
        <v>-142</v>
      </c>
      <c r="I4463" s="2">
        <f>I4462+1</f>
        <v>4462</v>
      </c>
      <c r="J4463" s="3" t="s">
        <v>2151</v>
      </c>
      <c r="K4463" s="2" t="s">
        <v>2152</v>
      </c>
      <c r="L4463" s="7">
        <v>26</v>
      </c>
      <c r="M4463" s="7">
        <v>41</v>
      </c>
      <c r="N4463" s="7">
        <v>22</v>
      </c>
      <c r="O4463" s="7" t="s">
        <v>48</v>
      </c>
      <c r="P4463" s="7" t="s">
        <v>31</v>
      </c>
      <c r="Q4463" s="6" t="s">
        <v>102</v>
      </c>
      <c r="R4463" s="3">
        <v>-7</v>
      </c>
      <c r="S4463" s="3">
        <v>185</v>
      </c>
      <c r="T4463" s="3">
        <v>78</v>
      </c>
      <c r="U4463" s="3">
        <v>-4</v>
      </c>
      <c r="V4463" s="3">
        <v>-13</v>
      </c>
      <c r="W4463" s="3">
        <v>0</v>
      </c>
      <c r="X4463" s="3">
        <v>0</v>
      </c>
      <c r="Y4463" s="5">
        <v>-7</v>
      </c>
      <c r="Z4463" s="5">
        <v>4</v>
      </c>
      <c r="AA4463" s="5">
        <v>0</v>
      </c>
      <c r="AB4463" s="5">
        <v>-3.8</v>
      </c>
      <c r="AC4463" s="4">
        <v>122</v>
      </c>
      <c r="AD4463" s="4" t="s">
        <v>392</v>
      </c>
      <c r="AE4463" s="4">
        <v>62</v>
      </c>
      <c r="AF4463" s="4">
        <v>-0.9</v>
      </c>
      <c r="AG4463" s="4">
        <v>15.2</v>
      </c>
      <c r="AH4463" s="4">
        <v>5.4</v>
      </c>
      <c r="AI4463" s="4">
        <v>6.6</v>
      </c>
      <c r="AJ4463" s="6" t="s">
        <v>95</v>
      </c>
      <c r="AK4463" s="3">
        <v>0.5</v>
      </c>
      <c r="AL4463" s="2">
        <v>0</v>
      </c>
    </row>
    <row r="4464" spans="1:38" x14ac:dyDescent="0.35">
      <c r="A4464" s="2">
        <f>AVERAGE(L4464:N4464)</f>
        <v>40.666666666666664</v>
      </c>
      <c r="B4464" s="2">
        <f>R4464+U4464</f>
        <v>-104</v>
      </c>
      <c r="C4464" s="2">
        <f>Y4464+Z4464+AB4464</f>
        <v>208.6</v>
      </c>
      <c r="D4464" s="2">
        <f>IF(B4464&gt;100,5)+IF(B4464&gt;150,5)+IF(R4464&gt;0,3)+IF(R4464&gt;15,3)+IF(R4464&gt;25,3)+IF(S4464&gt;0,3)+IF(S4464&gt;15,3)+IF(S4464&gt;25,3)+IF(U4464&gt;20,2,0)+IF(U4464&gt;30,3,0)+IF(U4464&gt;50,5,0)+IF(U4464&gt;60,3,0)+IF(Y4464&gt;100,5,0)+IF(Y4464&gt;0,2)+IF(Y4464&gt;15,2)+IF(Y4464&gt;25,2)+IF(Y4464&gt;30,2)+IF(Y4464&gt;40,2)+IF(Y4464&gt;50,2)+IF(Y4464&gt;100,4)+IF(Y4464&lt;10,-5,0)+IF(Y4464&lt;0,-10)++IF(Y4464&lt;15,-5,0)+IF(R4464&lt;0,-3)+IF(R4464&lt;-5,-3)+IF(S4464&lt;0,-3)+IF(S4464&lt;-5,-3)+IF(T4464&lt;0,-3)+IF(T4464&lt;-5,-3)+IF(W4464=1,5,0)+IF(X4464&gt;20,3,0)+IF(X4464&gt;25,3,0)+IF(X4464&gt;40,3,0)+IF(X4464&gt;50,3,0)+IF(N4464&lt;50,-10)+IF(N4464&lt;30,-10)+IF(N4464&lt;20,-10)+IF(N4464&lt;70,-5)+IF(N4464&lt;80,-5)+IF(N4464&gt;95,5,0)+IF(L4464&lt;50,-10)+IF(L4464&lt;30,-10)+IF(L4464&lt;20,-10)+IF(L4464&lt;70,-5)+IF(L4464&lt;80,-5)+IF(L4464&gt;95,5,0)+IF(A4464&gt;85,3,0)+IF(A4464&gt;90,3,0)+IF(U4464&lt;0,-10)+IF(U4464&lt;-5,-20)+IF(U4464&lt;-10,-10)+IF(V4464&gt;0,5,0)+IF(V4464&gt;15,5,0)+IF(V4464&gt;25,5,0)+IF(V4464&lt;0,-10,0)+IF(V4464&lt;-5,-10,0)+IF(U4464&lt;0,-10,0)+IF(U4464&lt;-5,-10,0)+IF(M4464&gt;90,10)+IF(M4464&gt;97,5)+IF(L4464&lt;70,-20,0)+IF(Y4464&gt;100,15,0)+IF(Y4464&gt;200,10,0)+IF(AB4464&gt;40,5,0)+IF(AB4464&gt;50,5,0)+IF(AB4464&gt;60,10,0)+IF(AB4464&gt;100,15,0)+IF(AB4464&gt;200,10,0)</f>
        <v>-145</v>
      </c>
      <c r="E4464" s="2">
        <f>W4464+AA4464+IF(AK4464&gt;1,1,0)+IF(AK4464&gt;1.2,2,0)+IF(AK4464&gt;1.3,2,0)+IF(AK4464&lt;1,-2,0)+IF(B4464&gt;200,5,0)+IF(B4464&gt;300,5,0)+IF(B4464&lt;30,-15,0)+IF(B4464&lt;20,-15,0)</f>
        <v>-32</v>
      </c>
      <c r="F4464" s="2">
        <f>IF(AF4464&gt;0,2,0)+IF(AF4464&gt;2,3,0)+IF(AF4464&gt;4,4,0)+IF(AF4464&gt;10,5,0)+IF(O4464="A",3,0)+IF(O4464="B",3,0)+IF(P4464="A+",7,0)+IF(P4464="A",5,0)+IF(P4464="A-",3,0)+IF(P4464="B+",2,0)+IF(AC4464&lt;40,3,0)+IF(AC4464&lt;20,3,0)+IF(AC4464&lt;10,5,0)+IF(C4464&gt;50,5)</f>
        <v>5</v>
      </c>
      <c r="G4464" s="2">
        <f>IF(AG4464&gt;0,3)+IF(AG4464&gt;4,3)+IF(AG4464&gt;7,3)+IF(AG4464&gt;10,3)+IF(AG4464&gt;13,3)+IF(AG4464&gt;15,3)+IF(AG4464&gt;17,3)+IF(AG4464&gt;20,3)+IF(AG4464&gt;25,5)+IF(AH4464&gt;0,3)+IF(AH4464&gt;7,3)+IF(AH4464&gt;10,3)+IF(AH4464&gt;15,3)+IF(AI4464&gt;0,3)+IF(AI4464&gt;7,3)+IF(AI4464&gt;10,3)+IF(AI4464&gt;15,3)</f>
        <v>30</v>
      </c>
      <c r="H4464" s="2">
        <f>SUM(D4464:G4464)</f>
        <v>-142</v>
      </c>
      <c r="I4464" s="2">
        <f>I4463+1</f>
        <v>4463</v>
      </c>
      <c r="J4464" s="3" t="s">
        <v>10021</v>
      </c>
      <c r="K4464" s="2" t="s">
        <v>10022</v>
      </c>
      <c r="L4464" s="7">
        <v>42</v>
      </c>
      <c r="M4464" s="7">
        <v>42</v>
      </c>
      <c r="N4464" s="7">
        <v>38</v>
      </c>
      <c r="O4464" s="7" t="s">
        <v>80</v>
      </c>
      <c r="P4464" s="7" t="s">
        <v>42</v>
      </c>
      <c r="Q4464" s="6" t="s">
        <v>71</v>
      </c>
      <c r="R4464" s="3">
        <v>0</v>
      </c>
      <c r="S4464" s="3">
        <v>0</v>
      </c>
      <c r="T4464" s="3">
        <v>200</v>
      </c>
      <c r="U4464" s="3">
        <v>-104</v>
      </c>
      <c r="V4464" s="3">
        <v>-42</v>
      </c>
      <c r="W4464" s="3">
        <v>0</v>
      </c>
      <c r="X4464" s="3">
        <v>-17.899999999999999</v>
      </c>
      <c r="Y4464" s="5">
        <v>0</v>
      </c>
      <c r="Z4464" s="5">
        <v>166</v>
      </c>
      <c r="AA4464" s="5">
        <v>0</v>
      </c>
      <c r="AB4464" s="5">
        <v>42.6</v>
      </c>
      <c r="AC4464" s="4">
        <v>102</v>
      </c>
      <c r="AD4464" s="4" t="s">
        <v>61</v>
      </c>
      <c r="AE4464" s="4">
        <v>60</v>
      </c>
      <c r="AF4464" s="4">
        <v>-6.3</v>
      </c>
      <c r="AG4464" s="4">
        <v>15.3</v>
      </c>
      <c r="AH4464" s="4">
        <v>11.4</v>
      </c>
      <c r="AI4464" s="4">
        <v>1.9</v>
      </c>
      <c r="AJ4464" s="6" t="s">
        <v>99</v>
      </c>
      <c r="AK4464" s="3">
        <v>0.8</v>
      </c>
      <c r="AL4464" s="2">
        <v>0</v>
      </c>
    </row>
    <row r="4465" spans="1:38" x14ac:dyDescent="0.35">
      <c r="A4465" s="2">
        <f>AVERAGE(L4465:N4465)</f>
        <v>44</v>
      </c>
      <c r="B4465" s="2">
        <f>R4465+U4465</f>
        <v>-5</v>
      </c>
      <c r="C4465" s="2">
        <f>Y4465+Z4465+AB4465</f>
        <v>-13.5</v>
      </c>
      <c r="D4465" s="2">
        <f>IF(B4465&gt;100,5)+IF(B4465&gt;150,5)+IF(R4465&gt;0,3)+IF(R4465&gt;15,3)+IF(R4465&gt;25,3)+IF(S4465&gt;0,3)+IF(S4465&gt;15,3)+IF(S4465&gt;25,3)+IF(U4465&gt;20,2,0)+IF(U4465&gt;30,3,0)+IF(U4465&gt;50,5,0)+IF(U4465&gt;60,3,0)+IF(Y4465&gt;100,5,0)+IF(Y4465&gt;0,2)+IF(Y4465&gt;15,2)+IF(Y4465&gt;25,2)+IF(Y4465&gt;30,2)+IF(Y4465&gt;40,2)+IF(Y4465&gt;50,2)+IF(Y4465&gt;100,4)+IF(Y4465&lt;10,-5,0)+IF(Y4465&lt;0,-10)++IF(Y4465&lt;15,-5,0)+IF(R4465&lt;0,-3)+IF(R4465&lt;-5,-3)+IF(S4465&lt;0,-3)+IF(S4465&lt;-5,-3)+IF(T4465&lt;0,-3)+IF(T4465&lt;-5,-3)+IF(W4465=1,5,0)+IF(X4465&gt;20,3,0)+IF(X4465&gt;25,3,0)+IF(X4465&gt;40,3,0)+IF(X4465&gt;50,3,0)+IF(N4465&lt;50,-10)+IF(N4465&lt;30,-10)+IF(N4465&lt;20,-10)+IF(N4465&lt;70,-5)+IF(N4465&lt;80,-5)+IF(N4465&gt;95,5,0)+IF(L4465&lt;50,-10)+IF(L4465&lt;30,-10)+IF(L4465&lt;20,-10)+IF(L4465&lt;70,-5)+IF(L4465&lt;80,-5)+IF(L4465&gt;95,5,0)+IF(A4465&gt;85,3,0)+IF(A4465&gt;90,3,0)+IF(U4465&lt;0,-10)+IF(U4465&lt;-5,-20)+IF(U4465&lt;-10,-10)+IF(V4465&gt;0,5,0)+IF(V4465&gt;15,5,0)+IF(V4465&gt;25,5,0)+IF(V4465&lt;0,-10,0)+IF(V4465&lt;-5,-10,0)+IF(U4465&lt;0,-10,0)+IF(U4465&lt;-5,-10,0)+IF(M4465&gt;90,10)+IF(M4465&gt;97,5)+IF(L4465&lt;70,-20,0)+IF(Y4465&gt;100,15,0)+IF(Y4465&gt;200,10,0)+IF(AB4465&gt;40,5,0)+IF(AB4465&gt;50,5,0)+IF(AB4465&gt;60,10,0)+IF(AB4465&gt;100,15,0)+IF(AB4465&gt;200,10,0)</f>
        <v>-147</v>
      </c>
      <c r="E4465" s="2">
        <f>W4465+AA4465+IF(AK4465&gt;1,1,0)+IF(AK4465&gt;1.2,2,0)+IF(AK4465&gt;1.3,2,0)+IF(AK4465&lt;1,-2,0)+IF(B4465&gt;200,5,0)+IF(B4465&gt;300,5,0)+IF(B4465&lt;30,-15,0)+IF(B4465&lt;20,-15,0)</f>
        <v>-31</v>
      </c>
      <c r="F4465" s="2">
        <f>IF(AF4465&gt;0,2,0)+IF(AF4465&gt;2,3,0)+IF(AF4465&gt;4,4,0)+IF(AF4465&gt;10,5,0)+IF(O4465="A",3,0)+IF(O4465="B",3,0)+IF(P4465="A+",7,0)+IF(P4465="A",5,0)+IF(P4465="A-",3,0)+IF(P4465="B+",2,0)+IF(AC4465&lt;40,3,0)+IF(AC4465&lt;20,3,0)+IF(AC4465&lt;10,5,0)+IF(C4465&gt;50,5)</f>
        <v>0</v>
      </c>
      <c r="G4465" s="2">
        <f>IF(AG4465&gt;0,3)+IF(AG4465&gt;4,3)+IF(AG4465&gt;7,3)+IF(AG4465&gt;10,3)+IF(AG4465&gt;13,3)+IF(AG4465&gt;15,3)+IF(AG4465&gt;17,3)+IF(AG4465&gt;20,3)+IF(AG4465&gt;25,5)+IF(AH4465&gt;0,3)+IF(AH4465&gt;7,3)+IF(AH4465&gt;10,3)+IF(AH4465&gt;15,3)+IF(AI4465&gt;0,3)+IF(AI4465&gt;7,3)+IF(AI4465&gt;10,3)+IF(AI4465&gt;15,3)</f>
        <v>36</v>
      </c>
      <c r="H4465" s="2">
        <f>SUM(D4465:G4465)</f>
        <v>-142</v>
      </c>
      <c r="I4465" s="2">
        <f>I4464+1</f>
        <v>4464</v>
      </c>
      <c r="J4465" s="3" t="s">
        <v>10755</v>
      </c>
      <c r="K4465" s="2" t="s">
        <v>10756</v>
      </c>
      <c r="L4465" s="7">
        <v>39</v>
      </c>
      <c r="M4465" s="7">
        <v>40</v>
      </c>
      <c r="N4465" s="7">
        <v>53</v>
      </c>
      <c r="O4465" s="7" t="s">
        <v>80</v>
      </c>
      <c r="P4465" s="7" t="s">
        <v>31</v>
      </c>
      <c r="Q4465" s="6" t="s">
        <v>105</v>
      </c>
      <c r="R4465" s="3">
        <v>9</v>
      </c>
      <c r="S4465" s="3">
        <v>-16</v>
      </c>
      <c r="T4465" s="3">
        <v>2</v>
      </c>
      <c r="U4465" s="3">
        <v>-14</v>
      </c>
      <c r="V4465" s="3">
        <v>-30</v>
      </c>
      <c r="W4465" s="3">
        <v>0</v>
      </c>
      <c r="X4465" s="3">
        <v>27.5</v>
      </c>
      <c r="Y4465" s="5">
        <v>-1</v>
      </c>
      <c r="Z4465" s="5">
        <v>-8</v>
      </c>
      <c r="AA4465" s="5">
        <v>1</v>
      </c>
      <c r="AB4465" s="5">
        <v>-4.5</v>
      </c>
      <c r="AC4465" s="4">
        <v>119</v>
      </c>
      <c r="AD4465" s="4" t="s">
        <v>55</v>
      </c>
      <c r="AE4465" s="4">
        <v>74</v>
      </c>
      <c r="AF4465" s="4">
        <v>-4.4000000000000004</v>
      </c>
      <c r="AG4465" s="4">
        <v>16.5</v>
      </c>
      <c r="AH4465" s="4">
        <v>13.3</v>
      </c>
      <c r="AI4465" s="4">
        <v>13.2</v>
      </c>
      <c r="AJ4465" s="6" t="s">
        <v>107</v>
      </c>
      <c r="AK4465" s="3">
        <v>0.5</v>
      </c>
      <c r="AL4465" s="2">
        <v>0</v>
      </c>
    </row>
    <row r="4466" spans="1:38" x14ac:dyDescent="0.35">
      <c r="A4466" s="2">
        <f>AVERAGE(L4466:N4466)</f>
        <v>50.333333333333336</v>
      </c>
      <c r="B4466" s="2">
        <f>R4466+U4466</f>
        <v>-26</v>
      </c>
      <c r="C4466" s="2">
        <f>Y4466+Z4466+AB4466</f>
        <v>31.9</v>
      </c>
      <c r="D4466" s="2">
        <f>IF(B4466&gt;100,5)+IF(B4466&gt;150,5)+IF(R4466&gt;0,3)+IF(R4466&gt;15,3)+IF(R4466&gt;25,3)+IF(S4466&gt;0,3)+IF(S4466&gt;15,3)+IF(S4466&gt;25,3)+IF(U4466&gt;20,2,0)+IF(U4466&gt;30,3,0)+IF(U4466&gt;50,5,0)+IF(U4466&gt;60,3,0)+IF(Y4466&gt;100,5,0)+IF(Y4466&gt;0,2)+IF(Y4466&gt;15,2)+IF(Y4466&gt;25,2)+IF(Y4466&gt;30,2)+IF(Y4466&gt;40,2)+IF(Y4466&gt;50,2)+IF(Y4466&gt;100,4)+IF(Y4466&lt;10,-5,0)+IF(Y4466&lt;0,-10)++IF(Y4466&lt;15,-5,0)+IF(R4466&lt;0,-3)+IF(R4466&lt;-5,-3)+IF(S4466&lt;0,-3)+IF(S4466&lt;-5,-3)+IF(T4466&lt;0,-3)+IF(T4466&lt;-5,-3)+IF(W4466=1,5,0)+IF(X4466&gt;20,3,0)+IF(X4466&gt;25,3,0)+IF(X4466&gt;40,3,0)+IF(X4466&gt;50,3,0)+IF(N4466&lt;50,-10)+IF(N4466&lt;30,-10)+IF(N4466&lt;20,-10)+IF(N4466&lt;70,-5)+IF(N4466&lt;80,-5)+IF(N4466&gt;95,5,0)+IF(L4466&lt;50,-10)+IF(L4466&lt;30,-10)+IF(L4466&lt;20,-10)+IF(L4466&lt;70,-5)+IF(L4466&lt;80,-5)+IF(L4466&gt;95,5,0)+IF(A4466&gt;85,3,0)+IF(A4466&gt;90,3,0)+IF(U4466&lt;0,-10)+IF(U4466&lt;-5,-20)+IF(U4466&lt;-10,-10)+IF(V4466&gt;0,5,0)+IF(V4466&gt;15,5,0)+IF(V4466&gt;25,5,0)+IF(V4466&lt;0,-10,0)+IF(V4466&lt;-5,-10,0)+IF(U4466&lt;0,-10,0)+IF(U4466&lt;-5,-10,0)+IF(M4466&gt;90,10)+IF(M4466&gt;97,5)+IF(L4466&lt;70,-20,0)+IF(Y4466&gt;100,15,0)+IF(Y4466&gt;200,10,0)+IF(AB4466&gt;40,5,0)+IF(AB4466&gt;50,5,0)+IF(AB4466&gt;60,10,0)+IF(AB4466&gt;100,15,0)+IF(AB4466&gt;200,10,0)</f>
        <v>-151</v>
      </c>
      <c r="E4466" s="2">
        <f>W4466+AA4466+IF(AK4466&gt;1,1,0)+IF(AK4466&gt;1.2,2,0)+IF(AK4466&gt;1.3,2,0)+IF(AK4466&lt;1,-2,0)+IF(B4466&gt;200,5,0)+IF(B4466&gt;300,5,0)+IF(B4466&lt;30,-15,0)+IF(B4466&lt;20,-15,0)</f>
        <v>-32</v>
      </c>
      <c r="F4466" s="2">
        <f>IF(AF4466&gt;0,2,0)+IF(AF4466&gt;2,3,0)+IF(AF4466&gt;4,4,0)+IF(AF4466&gt;10,5,0)+IF(O4466="A",3,0)+IF(O4466="B",3,0)+IF(P4466="A+",7,0)+IF(P4466="A",5,0)+IF(P4466="A-",3,0)+IF(P4466="B+",2,0)+IF(AC4466&lt;40,3,0)+IF(AC4466&lt;20,3,0)+IF(AC4466&lt;10,5,0)+IF(C4466&gt;50,5)</f>
        <v>8</v>
      </c>
      <c r="G4466" s="2">
        <f>IF(AG4466&gt;0,3)+IF(AG4466&gt;4,3)+IF(AG4466&gt;7,3)+IF(AG4466&gt;10,3)+IF(AG4466&gt;13,3)+IF(AG4466&gt;15,3)+IF(AG4466&gt;17,3)+IF(AG4466&gt;20,3)+IF(AG4466&gt;25,5)+IF(AH4466&gt;0,3)+IF(AH4466&gt;7,3)+IF(AH4466&gt;10,3)+IF(AH4466&gt;15,3)+IF(AI4466&gt;0,3)+IF(AI4466&gt;7,3)+IF(AI4466&gt;10,3)+IF(AI4466&gt;15,3)</f>
        <v>33</v>
      </c>
      <c r="H4466" s="2">
        <f>SUM(D4466:G4466)</f>
        <v>-142</v>
      </c>
      <c r="I4466" s="2">
        <f>I4465+1</f>
        <v>4465</v>
      </c>
      <c r="J4466" s="3" t="s">
        <v>7485</v>
      </c>
      <c r="K4466" s="2" t="s">
        <v>7486</v>
      </c>
      <c r="L4466" s="7">
        <v>49</v>
      </c>
      <c r="M4466" s="7">
        <v>71</v>
      </c>
      <c r="N4466" s="7">
        <v>31</v>
      </c>
      <c r="O4466" s="7" t="s">
        <v>29</v>
      </c>
      <c r="P4466" s="7" t="s">
        <v>31</v>
      </c>
      <c r="Q4466" s="6" t="s">
        <v>925</v>
      </c>
      <c r="R4466" s="3">
        <v>-6</v>
      </c>
      <c r="S4466" s="3">
        <v>2</v>
      </c>
      <c r="T4466" s="3">
        <v>11</v>
      </c>
      <c r="U4466" s="3">
        <v>-20</v>
      </c>
      <c r="V4466" s="3">
        <v>-13</v>
      </c>
      <c r="W4466" s="3">
        <v>0</v>
      </c>
      <c r="X4466" s="3">
        <v>-3.8</v>
      </c>
      <c r="Y4466" s="5">
        <v>9</v>
      </c>
      <c r="Z4466" s="5">
        <v>13</v>
      </c>
      <c r="AA4466" s="5">
        <v>0</v>
      </c>
      <c r="AB4466" s="5">
        <v>9.9</v>
      </c>
      <c r="AC4466" s="4">
        <v>114</v>
      </c>
      <c r="AD4466" s="4" t="s">
        <v>1168</v>
      </c>
      <c r="AE4466" s="4">
        <v>38</v>
      </c>
      <c r="AF4466" s="4">
        <v>3.8</v>
      </c>
      <c r="AG4466" s="4">
        <v>9.6</v>
      </c>
      <c r="AH4466" s="4">
        <v>29.1</v>
      </c>
      <c r="AI4466" s="4">
        <v>30.1</v>
      </c>
      <c r="AJ4466" s="6" t="s">
        <v>67</v>
      </c>
      <c r="AK4466" s="3">
        <v>0.3</v>
      </c>
      <c r="AL4466" s="2">
        <v>0</v>
      </c>
    </row>
    <row r="4467" spans="1:38" x14ac:dyDescent="0.35">
      <c r="A4467" s="2">
        <f>AVERAGE(L4467:N4467)</f>
        <v>33</v>
      </c>
      <c r="B4467" s="2">
        <f>R4467+U4467</f>
        <v>-37</v>
      </c>
      <c r="C4467" s="2">
        <f>Y4467+Z4467+AB4467</f>
        <v>31.3</v>
      </c>
      <c r="D4467" s="2">
        <f>IF(B4467&gt;100,5)+IF(B4467&gt;150,5)+IF(R4467&gt;0,3)+IF(R4467&gt;15,3)+IF(R4467&gt;25,3)+IF(S4467&gt;0,3)+IF(S4467&gt;15,3)+IF(S4467&gt;25,3)+IF(U4467&gt;20,2,0)+IF(U4467&gt;30,3,0)+IF(U4467&gt;50,5,0)+IF(U4467&gt;60,3,0)+IF(Y4467&gt;100,5,0)+IF(Y4467&gt;0,2)+IF(Y4467&gt;15,2)+IF(Y4467&gt;25,2)+IF(Y4467&gt;30,2)+IF(Y4467&gt;40,2)+IF(Y4467&gt;50,2)+IF(Y4467&gt;100,4)+IF(Y4467&lt;10,-5,0)+IF(Y4467&lt;0,-10)++IF(Y4467&lt;15,-5,0)+IF(R4467&lt;0,-3)+IF(R4467&lt;-5,-3)+IF(S4467&lt;0,-3)+IF(S4467&lt;-5,-3)+IF(T4467&lt;0,-3)+IF(T4467&lt;-5,-3)+IF(W4467=1,5,0)+IF(X4467&gt;20,3,0)+IF(X4467&gt;25,3,0)+IF(X4467&gt;40,3,0)+IF(X4467&gt;50,3,0)+IF(N4467&lt;50,-10)+IF(N4467&lt;30,-10)+IF(N4467&lt;20,-10)+IF(N4467&lt;70,-5)+IF(N4467&lt;80,-5)+IF(N4467&gt;95,5,0)+IF(L4467&lt;50,-10)+IF(L4467&lt;30,-10)+IF(L4467&lt;20,-10)+IF(L4467&lt;70,-5)+IF(L4467&lt;80,-5)+IF(L4467&gt;95,5,0)+IF(A4467&gt;85,3,0)+IF(A4467&gt;90,3,0)+IF(U4467&lt;0,-10)+IF(U4467&lt;-5,-20)+IF(U4467&lt;-10,-10)+IF(V4467&gt;0,5,0)+IF(V4467&gt;15,5,0)+IF(V4467&gt;25,5,0)+IF(V4467&lt;0,-10,0)+IF(V4467&lt;-5,-10,0)+IF(U4467&lt;0,-10,0)+IF(U4467&lt;-5,-10,0)+IF(M4467&gt;90,10)+IF(M4467&gt;97,5)+IF(L4467&lt;70,-20,0)+IF(Y4467&gt;100,15,0)+IF(Y4467&gt;200,10,0)+IF(AB4467&gt;40,5,0)+IF(AB4467&gt;50,5,0)+IF(AB4467&gt;60,10,0)+IF(AB4467&gt;100,15,0)+IF(AB4467&gt;200,10,0)</f>
        <v>-172</v>
      </c>
      <c r="E4467" s="2">
        <f>W4467+AA4467+IF(AK4467&gt;1,1,0)+IF(AK4467&gt;1.2,2,0)+IF(AK4467&gt;1.3,2,0)+IF(AK4467&lt;1,-2,0)+IF(B4467&gt;200,5,0)+IF(B4467&gt;300,5,0)+IF(B4467&lt;30,-15,0)+IF(B4467&lt;20,-15,0)</f>
        <v>-32</v>
      </c>
      <c r="F4467" s="2">
        <f>IF(AF4467&gt;0,2,0)+IF(AF4467&gt;2,3,0)+IF(AF4467&gt;4,4,0)+IF(AF4467&gt;10,5,0)+IF(O4467="A",3,0)+IF(O4467="B",3,0)+IF(P4467="A+",7,0)+IF(P4467="A",5,0)+IF(P4467="A-",3,0)+IF(P4467="B+",2,0)+IF(AC4467&lt;40,3,0)+IF(AC4467&lt;20,3,0)+IF(AC4467&lt;10,5,0)+IF(C4467&gt;50,5)</f>
        <v>17</v>
      </c>
      <c r="G4467" s="2">
        <f>IF(AG4467&gt;0,3)+IF(AG4467&gt;4,3)+IF(AG4467&gt;7,3)+IF(AG4467&gt;10,3)+IF(AG4467&gt;13,3)+IF(AG4467&gt;15,3)+IF(AG4467&gt;17,3)+IF(AG4467&gt;20,3)+IF(AG4467&gt;25,5)+IF(AH4467&gt;0,3)+IF(AH4467&gt;7,3)+IF(AH4467&gt;10,3)+IF(AH4467&gt;15,3)+IF(AI4467&gt;0,3)+IF(AI4467&gt;7,3)+IF(AI4467&gt;10,3)+IF(AI4467&gt;15,3)</f>
        <v>45</v>
      </c>
      <c r="H4467" s="2">
        <f>SUM(D4467:G4467)</f>
        <v>-142</v>
      </c>
      <c r="I4467" s="2">
        <f>I4466+1</f>
        <v>4466</v>
      </c>
      <c r="J4467" s="3" t="s">
        <v>3565</v>
      </c>
      <c r="K4467" s="2" t="s">
        <v>3566</v>
      </c>
      <c r="L4467" s="7">
        <v>32</v>
      </c>
      <c r="M4467" s="7">
        <v>58</v>
      </c>
      <c r="N4467" s="7">
        <v>9</v>
      </c>
      <c r="O4467" s="7" t="s">
        <v>29</v>
      </c>
      <c r="P4467" s="7" t="s">
        <v>59</v>
      </c>
      <c r="Q4467" s="6" t="s">
        <v>71</v>
      </c>
      <c r="R4467" s="3">
        <v>-7</v>
      </c>
      <c r="S4467" s="3">
        <v>15</v>
      </c>
      <c r="T4467" s="3">
        <v>-43</v>
      </c>
      <c r="U4467" s="3">
        <v>-30</v>
      </c>
      <c r="V4467" s="3">
        <v>-13</v>
      </c>
      <c r="W4467" s="3">
        <v>0</v>
      </c>
      <c r="X4467" s="3">
        <v>5.3</v>
      </c>
      <c r="Y4467" s="5">
        <v>11</v>
      </c>
      <c r="Z4467" s="5">
        <v>9</v>
      </c>
      <c r="AA4467" s="5">
        <v>0</v>
      </c>
      <c r="AB4467" s="5">
        <v>11.3</v>
      </c>
      <c r="AC4467" s="4">
        <v>156</v>
      </c>
      <c r="AD4467" s="4" t="s">
        <v>159</v>
      </c>
      <c r="AE4467" s="4">
        <v>29</v>
      </c>
      <c r="AF4467" s="4">
        <v>10.199999999999999</v>
      </c>
      <c r="AG4467" s="4">
        <v>17.5</v>
      </c>
      <c r="AH4467" s="4">
        <v>62.2</v>
      </c>
      <c r="AI4467" s="4">
        <v>66.400000000000006</v>
      </c>
      <c r="AJ4467" s="6" t="s">
        <v>85</v>
      </c>
      <c r="AK4467" s="3">
        <v>0.4</v>
      </c>
      <c r="AL4467" s="2">
        <v>0</v>
      </c>
    </row>
    <row r="4468" spans="1:38" x14ac:dyDescent="0.35">
      <c r="A4468" s="2">
        <f>AVERAGE(L4468:N4468)</f>
        <v>16.333333333333332</v>
      </c>
      <c r="B4468" s="2">
        <f>R4468+U4468</f>
        <v>786</v>
      </c>
      <c r="C4468" s="2">
        <f>Y4468+Z4468+AB4468</f>
        <v>-23.9</v>
      </c>
      <c r="D4468" s="2">
        <f>IF(B4468&gt;100,5)+IF(B4468&gt;150,5)+IF(R4468&gt;0,3)+IF(R4468&gt;15,3)+IF(R4468&gt;25,3)+IF(S4468&gt;0,3)+IF(S4468&gt;15,3)+IF(S4468&gt;25,3)+IF(U4468&gt;20,2,0)+IF(U4468&gt;30,3,0)+IF(U4468&gt;50,5,0)+IF(U4468&gt;60,3,0)+IF(Y4468&gt;100,5,0)+IF(Y4468&gt;0,2)+IF(Y4468&gt;15,2)+IF(Y4468&gt;25,2)+IF(Y4468&gt;30,2)+IF(Y4468&gt;40,2)+IF(Y4468&gt;50,2)+IF(Y4468&gt;100,4)+IF(Y4468&lt;10,-5,0)+IF(Y4468&lt;0,-10)++IF(Y4468&lt;15,-5,0)+IF(R4468&lt;0,-3)+IF(R4468&lt;-5,-3)+IF(S4468&lt;0,-3)+IF(S4468&lt;-5,-3)+IF(T4468&lt;0,-3)+IF(T4468&lt;-5,-3)+IF(W4468=1,5,0)+IF(X4468&gt;20,3,0)+IF(X4468&gt;25,3,0)+IF(X4468&gt;40,3,0)+IF(X4468&gt;50,3,0)+IF(N4468&lt;50,-10)+IF(N4468&lt;30,-10)+IF(N4468&lt;20,-10)+IF(N4468&lt;70,-5)+IF(N4468&lt;80,-5)+IF(N4468&gt;95,5,0)+IF(L4468&lt;50,-10)+IF(L4468&lt;30,-10)+IF(L4468&lt;20,-10)+IF(L4468&lt;70,-5)+IF(L4468&lt;80,-5)+IF(L4468&gt;95,5,0)+IF(A4468&gt;85,3,0)+IF(A4468&gt;90,3,0)+IF(U4468&lt;0,-10)+IF(U4468&lt;-5,-20)+IF(U4468&lt;-10,-10)+IF(V4468&gt;0,5,0)+IF(V4468&gt;15,5,0)+IF(V4468&gt;25,5,0)+IF(V4468&lt;0,-10,0)+IF(V4468&lt;-5,-10,0)+IF(U4468&lt;0,-10,0)+IF(U4468&lt;-5,-10,0)+IF(M4468&gt;90,10)+IF(M4468&gt;97,5)+IF(L4468&lt;70,-20,0)+IF(Y4468&gt;100,15,0)+IF(Y4468&gt;200,10,0)+IF(AB4468&gt;40,5,0)+IF(AB4468&gt;50,5,0)+IF(AB4468&gt;60,10,0)+IF(AB4468&gt;100,15,0)+IF(AB4468&gt;200,10,0)</f>
        <v>-181</v>
      </c>
      <c r="E4468" s="2">
        <f>W4468+AA4468+IF(AK4468&gt;1,1,0)+IF(AK4468&gt;1.2,2,0)+IF(AK4468&gt;1.3,2,0)+IF(AK4468&lt;1,-2,0)+IF(B4468&gt;200,5,0)+IF(B4468&gt;300,5,0)+IF(B4468&lt;30,-15,0)+IF(B4468&lt;20,-15,0)</f>
        <v>9</v>
      </c>
      <c r="F4468" s="2">
        <f>IF(AF4468&gt;0,2,0)+IF(AF4468&gt;2,3,0)+IF(AF4468&gt;4,4,0)+IF(AF4468&gt;10,5,0)+IF(O4468="A",3,0)+IF(O4468="B",3,0)+IF(P4468="A+",7,0)+IF(P4468="A",5,0)+IF(P4468="A-",3,0)+IF(P4468="B+",2,0)+IF(AC4468&lt;40,3,0)+IF(AC4468&lt;20,3,0)+IF(AC4468&lt;10,5,0)+IF(C4468&gt;50,5)</f>
        <v>9</v>
      </c>
      <c r="G4468" s="2">
        <f>IF(AG4468&gt;0,3)+IF(AG4468&gt;4,3)+IF(AG4468&gt;7,3)+IF(AG4468&gt;10,3)+IF(AG4468&gt;13,3)+IF(AG4468&gt;15,3)+IF(AG4468&gt;17,3)+IF(AG4468&gt;20,3)+IF(AG4468&gt;25,5)+IF(AH4468&gt;0,3)+IF(AH4468&gt;7,3)+IF(AH4468&gt;10,3)+IF(AH4468&gt;15,3)+IF(AI4468&gt;0,3)+IF(AI4468&gt;7,3)+IF(AI4468&gt;10,3)+IF(AI4468&gt;15,3)</f>
        <v>21</v>
      </c>
      <c r="H4468" s="2">
        <f>SUM(D4468:G4468)</f>
        <v>-142</v>
      </c>
      <c r="I4468" s="2">
        <f>I4467+1</f>
        <v>4467</v>
      </c>
      <c r="J4468" s="3" t="s">
        <v>7809</v>
      </c>
      <c r="K4468" s="2" t="s">
        <v>7810</v>
      </c>
      <c r="L4468" s="7">
        <v>7</v>
      </c>
      <c r="M4468" s="7">
        <v>35</v>
      </c>
      <c r="N4468" s="7">
        <v>7</v>
      </c>
      <c r="O4468" s="7" t="s">
        <v>80</v>
      </c>
      <c r="P4468" s="7" t="s">
        <v>75</v>
      </c>
      <c r="Q4468" s="6" t="s">
        <v>65</v>
      </c>
      <c r="R4468" s="3">
        <v>800</v>
      </c>
      <c r="S4468" s="3">
        <v>0</v>
      </c>
      <c r="T4468" s="3">
        <v>90</v>
      </c>
      <c r="U4468" s="3">
        <v>-14</v>
      </c>
      <c r="V4468" s="3">
        <v>-56</v>
      </c>
      <c r="W4468" s="3">
        <v>0</v>
      </c>
      <c r="X4468" s="3">
        <v>-28.9</v>
      </c>
      <c r="Y4468" s="5">
        <v>-5</v>
      </c>
      <c r="Z4468" s="5">
        <v>-8</v>
      </c>
      <c r="AA4468" s="5">
        <v>1</v>
      </c>
      <c r="AB4468" s="5">
        <v>-10.9</v>
      </c>
      <c r="AC4468" s="4">
        <v>181</v>
      </c>
      <c r="AD4468" s="4" t="s">
        <v>159</v>
      </c>
      <c r="AE4468" s="4">
        <v>5</v>
      </c>
      <c r="AF4468" s="4">
        <v>8.1999999999999993</v>
      </c>
      <c r="AG4468" s="4">
        <v>10.6</v>
      </c>
      <c r="AH4468" s="4">
        <v>10</v>
      </c>
      <c r="AI4468" s="4">
        <v>4.8</v>
      </c>
      <c r="AJ4468" s="6" t="s">
        <v>283</v>
      </c>
      <c r="AK4468" s="3">
        <v>0.5</v>
      </c>
      <c r="AL4468" s="2">
        <v>0</v>
      </c>
    </row>
    <row r="4469" spans="1:38" x14ac:dyDescent="0.35">
      <c r="A4469" s="2">
        <f>AVERAGE(L4469:N4469)</f>
        <v>52.333333333333336</v>
      </c>
      <c r="B4469" s="2">
        <f>R4469+U4469</f>
        <v>-50</v>
      </c>
      <c r="C4469" s="2">
        <f>Y4469+Z4469+AB4469</f>
        <v>-60.7</v>
      </c>
      <c r="D4469" s="2">
        <f>IF(B4469&gt;100,5)+IF(B4469&gt;150,5)+IF(R4469&gt;0,3)+IF(R4469&gt;15,3)+IF(R4469&gt;25,3)+IF(S4469&gt;0,3)+IF(S4469&gt;15,3)+IF(S4469&gt;25,3)+IF(U4469&gt;20,2,0)+IF(U4469&gt;30,3,0)+IF(U4469&gt;50,5,0)+IF(U4469&gt;60,3,0)+IF(Y4469&gt;100,5,0)+IF(Y4469&gt;0,2)+IF(Y4469&gt;15,2)+IF(Y4469&gt;25,2)+IF(Y4469&gt;30,2)+IF(Y4469&gt;40,2)+IF(Y4469&gt;50,2)+IF(Y4469&gt;100,4)+IF(Y4469&lt;10,-5,0)+IF(Y4469&lt;0,-10)++IF(Y4469&lt;15,-5,0)+IF(R4469&lt;0,-3)+IF(R4469&lt;-5,-3)+IF(S4469&lt;0,-3)+IF(S4469&lt;-5,-3)+IF(T4469&lt;0,-3)+IF(T4469&lt;-5,-3)+IF(W4469=1,5,0)+IF(X4469&gt;20,3,0)+IF(X4469&gt;25,3,0)+IF(X4469&gt;40,3,0)+IF(X4469&gt;50,3,0)+IF(N4469&lt;50,-10)+IF(N4469&lt;30,-10)+IF(N4469&lt;20,-10)+IF(N4469&lt;70,-5)+IF(N4469&lt;80,-5)+IF(N4469&gt;95,5,0)+IF(L4469&lt;50,-10)+IF(L4469&lt;30,-10)+IF(L4469&lt;20,-10)+IF(L4469&lt;70,-5)+IF(L4469&lt;80,-5)+IF(L4469&gt;95,5,0)+IF(A4469&gt;85,3,0)+IF(A4469&gt;90,3,0)+IF(U4469&lt;0,-10)+IF(U4469&lt;-5,-20)+IF(U4469&lt;-10,-10)+IF(V4469&gt;0,5,0)+IF(V4469&gt;15,5,0)+IF(V4469&gt;25,5,0)+IF(V4469&lt;0,-10,0)+IF(V4469&lt;-5,-10,0)+IF(U4469&lt;0,-10,0)+IF(U4469&lt;-5,-10,0)+IF(M4469&gt;90,10)+IF(M4469&gt;97,5)+IF(L4469&lt;70,-20,0)+IF(Y4469&gt;100,15,0)+IF(Y4469&gt;200,10,0)+IF(AB4469&gt;40,5,0)+IF(AB4469&gt;50,5,0)+IF(AB4469&gt;60,10,0)+IF(AB4469&gt;100,15,0)+IF(AB4469&gt;200,10,0)</f>
        <v>-120</v>
      </c>
      <c r="E4469" s="2">
        <f>W4469+AA4469+IF(AK4469&gt;1,1,0)+IF(AK4469&gt;1.2,2,0)+IF(AK4469&gt;1.3,2,0)+IF(AK4469&lt;1,-2,0)+IF(B4469&gt;200,5,0)+IF(B4469&gt;300,5,0)+IF(B4469&lt;30,-15,0)+IF(B4469&lt;20,-15,0)</f>
        <v>-29</v>
      </c>
      <c r="F4469" s="2">
        <f>IF(AF4469&gt;0,2,0)+IF(AF4469&gt;2,3,0)+IF(AF4469&gt;4,4,0)+IF(AF4469&gt;10,5,0)+IF(O4469="A",3,0)+IF(O4469="B",3,0)+IF(P4469="A+",7,0)+IF(P4469="A",5,0)+IF(P4469="A-",3,0)+IF(P4469="B+",2,0)+IF(AC4469&lt;40,3,0)+IF(AC4469&lt;20,3,0)+IF(AC4469&lt;10,5,0)+IF(C4469&gt;50,5)</f>
        <v>6</v>
      </c>
      <c r="G4469" s="2">
        <f>IF(AG4469&gt;0,3)+IF(AG4469&gt;4,3)+IF(AG4469&gt;7,3)+IF(AG4469&gt;10,3)+IF(AG4469&gt;13,3)+IF(AG4469&gt;15,3)+IF(AG4469&gt;17,3)+IF(AG4469&gt;20,3)+IF(AG4469&gt;25,5)+IF(AH4469&gt;0,3)+IF(AH4469&gt;7,3)+IF(AH4469&gt;10,3)+IF(AH4469&gt;15,3)+IF(AI4469&gt;0,3)+IF(AI4469&gt;7,3)+IF(AI4469&gt;10,3)+IF(AI4469&gt;15,3)</f>
        <v>0</v>
      </c>
      <c r="H4469" s="2">
        <f>SUM(D4469:G4469)</f>
        <v>-143</v>
      </c>
      <c r="I4469" s="2">
        <f>I4468+1</f>
        <v>4468</v>
      </c>
      <c r="J4469" s="3" t="s">
        <v>2040</v>
      </c>
      <c r="K4469" s="2" t="s">
        <v>2041</v>
      </c>
      <c r="L4469" s="7">
        <v>59</v>
      </c>
      <c r="M4469" s="7">
        <v>38</v>
      </c>
      <c r="N4469" s="7">
        <v>60</v>
      </c>
      <c r="O4469" s="7" t="s">
        <v>31</v>
      </c>
      <c r="P4469" s="7" t="s">
        <v>80</v>
      </c>
      <c r="Q4469" s="6" t="s">
        <v>2042</v>
      </c>
      <c r="R4469" s="3">
        <v>0</v>
      </c>
      <c r="S4469" s="3">
        <v>0</v>
      </c>
      <c r="T4469" s="3">
        <v>0</v>
      </c>
      <c r="U4469" s="3">
        <v>-50</v>
      </c>
      <c r="V4469" s="3">
        <v>0</v>
      </c>
      <c r="W4469" s="3">
        <v>0</v>
      </c>
      <c r="X4469" s="3">
        <v>-650</v>
      </c>
      <c r="Y4469" s="5">
        <v>-9</v>
      </c>
      <c r="Z4469" s="5">
        <v>-43</v>
      </c>
      <c r="AA4469" s="5">
        <v>0</v>
      </c>
      <c r="AB4469" s="5">
        <v>-8.6999999999999993</v>
      </c>
      <c r="AC4469" s="4">
        <v>13</v>
      </c>
      <c r="AD4469" s="4" t="s">
        <v>33</v>
      </c>
      <c r="AE4469" s="4">
        <v>0</v>
      </c>
      <c r="AF4469" s="4">
        <v>0</v>
      </c>
      <c r="AG4469" s="4">
        <v>-34.1</v>
      </c>
      <c r="AH4469" s="4">
        <v>-140.9</v>
      </c>
      <c r="AI4469" s="4">
        <v>-140.9</v>
      </c>
      <c r="AJ4469" s="6">
        <v>0</v>
      </c>
      <c r="AK4469" s="3">
        <v>1.2</v>
      </c>
      <c r="AL4469" s="2">
        <v>0</v>
      </c>
    </row>
    <row r="4470" spans="1:38" x14ac:dyDescent="0.35">
      <c r="A4470" s="2">
        <f>AVERAGE(L4470:N4470)</f>
        <v>13.333333333333334</v>
      </c>
      <c r="B4470" s="2">
        <f>R4470+U4470</f>
        <v>0</v>
      </c>
      <c r="C4470" s="2">
        <f>Y4470+Z4470+AB4470</f>
        <v>-80.3</v>
      </c>
      <c r="D4470" s="2">
        <f>IF(B4470&gt;100,5)+IF(B4470&gt;150,5)+IF(R4470&gt;0,3)+IF(R4470&gt;15,3)+IF(R4470&gt;25,3)+IF(S4470&gt;0,3)+IF(S4470&gt;15,3)+IF(S4470&gt;25,3)+IF(U4470&gt;20,2,0)+IF(U4470&gt;30,3,0)+IF(U4470&gt;50,5,0)+IF(U4470&gt;60,3,0)+IF(Y4470&gt;100,5,0)+IF(Y4470&gt;0,2)+IF(Y4470&gt;15,2)+IF(Y4470&gt;25,2)+IF(Y4470&gt;30,2)+IF(Y4470&gt;40,2)+IF(Y4470&gt;50,2)+IF(Y4470&gt;100,4)+IF(Y4470&lt;10,-5,0)+IF(Y4470&lt;0,-10)++IF(Y4470&lt;15,-5,0)+IF(R4470&lt;0,-3)+IF(R4470&lt;-5,-3)+IF(S4470&lt;0,-3)+IF(S4470&lt;-5,-3)+IF(T4470&lt;0,-3)+IF(T4470&lt;-5,-3)+IF(W4470=1,5,0)+IF(X4470&gt;20,3,0)+IF(X4470&gt;25,3,0)+IF(X4470&gt;40,3,0)+IF(X4470&gt;50,3,0)+IF(N4470&lt;50,-10)+IF(N4470&lt;30,-10)+IF(N4470&lt;20,-10)+IF(N4470&lt;70,-5)+IF(N4470&lt;80,-5)+IF(N4470&gt;95,5,0)+IF(L4470&lt;50,-10)+IF(L4470&lt;30,-10)+IF(L4470&lt;20,-10)+IF(L4470&lt;70,-5)+IF(L4470&lt;80,-5)+IF(L4470&gt;95,5,0)+IF(A4470&gt;85,3,0)+IF(A4470&gt;90,3,0)+IF(U4470&lt;0,-10)+IF(U4470&lt;-5,-20)+IF(U4470&lt;-10,-10)+IF(V4470&gt;0,5,0)+IF(V4470&gt;15,5,0)+IF(V4470&gt;25,5,0)+IF(V4470&lt;0,-10,0)+IF(V4470&lt;-5,-10,0)+IF(U4470&lt;0,-10,0)+IF(U4470&lt;-5,-10,0)+IF(M4470&gt;90,10)+IF(M4470&gt;97,5)+IF(L4470&lt;70,-20,0)+IF(Y4470&gt;100,15,0)+IF(Y4470&gt;200,10,0)+IF(AB4470&gt;40,5,0)+IF(AB4470&gt;50,5,0)+IF(AB4470&gt;60,10,0)+IF(AB4470&gt;100,15,0)+IF(AB4470&gt;200,10,0)</f>
        <v>-120</v>
      </c>
      <c r="E4470" s="2">
        <f>W4470+AA4470+IF(AK4470&gt;1,1,0)+IF(AK4470&gt;1.2,2,0)+IF(AK4470&gt;1.3,2,0)+IF(AK4470&lt;1,-2,0)+IF(B4470&gt;200,5,0)+IF(B4470&gt;300,5,0)+IF(B4470&lt;30,-15,0)+IF(B4470&lt;20,-15,0)</f>
        <v>-32</v>
      </c>
      <c r="F4470" s="2">
        <f>IF(AF4470&gt;0,2,0)+IF(AF4470&gt;2,3,0)+IF(AF4470&gt;4,4,0)+IF(AF4470&gt;10,5,0)+IF(O4470="A",3,0)+IF(O4470="B",3,0)+IF(P4470="A+",7,0)+IF(P4470="A",5,0)+IF(P4470="A-",3,0)+IF(P4470="B+",2,0)+IF(AC4470&lt;40,3,0)+IF(AC4470&lt;20,3,0)+IF(AC4470&lt;10,5,0)+IF(C4470&gt;50,5)</f>
        <v>9</v>
      </c>
      <c r="G4470" s="2">
        <f>IF(AG4470&gt;0,3)+IF(AG4470&gt;4,3)+IF(AG4470&gt;7,3)+IF(AG4470&gt;10,3)+IF(AG4470&gt;13,3)+IF(AG4470&gt;15,3)+IF(AG4470&gt;17,3)+IF(AG4470&gt;20,3)+IF(AG4470&gt;25,5)+IF(AH4470&gt;0,3)+IF(AH4470&gt;7,3)+IF(AH4470&gt;10,3)+IF(AH4470&gt;15,3)+IF(AI4470&gt;0,3)+IF(AI4470&gt;7,3)+IF(AI4470&gt;10,3)+IF(AI4470&gt;15,3)</f>
        <v>0</v>
      </c>
      <c r="H4470" s="2">
        <f>SUM(D4470:G4470)</f>
        <v>-143</v>
      </c>
      <c r="I4470" s="2">
        <f>I4469+1</f>
        <v>4469</v>
      </c>
      <c r="J4470" s="3" t="s">
        <v>2635</v>
      </c>
      <c r="K4470" s="2" t="s">
        <v>2636</v>
      </c>
      <c r="L4470" s="7">
        <v>8</v>
      </c>
      <c r="M4470" s="7">
        <v>26</v>
      </c>
      <c r="N4470" s="7">
        <v>6</v>
      </c>
      <c r="O4470" s="7" t="s">
        <v>31</v>
      </c>
      <c r="P4470" s="7" t="s">
        <v>75</v>
      </c>
      <c r="Q4470" s="6" t="s">
        <v>88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-385.7</v>
      </c>
      <c r="Y4470" s="5">
        <v>-32</v>
      </c>
      <c r="Z4470" s="5">
        <v>-26</v>
      </c>
      <c r="AA4470" s="5">
        <v>0</v>
      </c>
      <c r="AB4470" s="5">
        <v>-22.3</v>
      </c>
      <c r="AC4470" s="4">
        <v>88</v>
      </c>
      <c r="AD4470" s="4" t="s">
        <v>89</v>
      </c>
      <c r="AE4470" s="4">
        <v>33</v>
      </c>
      <c r="AF4470" s="4">
        <v>7.7</v>
      </c>
      <c r="AG4470" s="4">
        <v>-105.3</v>
      </c>
      <c r="AH4470" s="4">
        <v>-6.9</v>
      </c>
      <c r="AI4470" s="4">
        <v>-38.5</v>
      </c>
      <c r="AJ4470" s="6" t="s">
        <v>34</v>
      </c>
      <c r="AK4470" s="3">
        <v>0.5</v>
      </c>
      <c r="AL4470" s="2">
        <v>0</v>
      </c>
    </row>
    <row r="4471" spans="1:38" x14ac:dyDescent="0.35">
      <c r="A4471" s="2">
        <f>AVERAGE(L4471:N4471)</f>
        <v>27.666666666666668</v>
      </c>
      <c r="B4471" s="2">
        <f>R4471+U4471</f>
        <v>0</v>
      </c>
      <c r="C4471" s="2">
        <f>Y4471+Z4471+AB4471</f>
        <v>-18.3</v>
      </c>
      <c r="D4471" s="2">
        <f>IF(B4471&gt;100,5)+IF(B4471&gt;150,5)+IF(R4471&gt;0,3)+IF(R4471&gt;15,3)+IF(R4471&gt;25,3)+IF(S4471&gt;0,3)+IF(S4471&gt;15,3)+IF(S4471&gt;25,3)+IF(U4471&gt;20,2,0)+IF(U4471&gt;30,3,0)+IF(U4471&gt;50,5,0)+IF(U4471&gt;60,3,0)+IF(Y4471&gt;100,5,0)+IF(Y4471&gt;0,2)+IF(Y4471&gt;15,2)+IF(Y4471&gt;25,2)+IF(Y4471&gt;30,2)+IF(Y4471&gt;40,2)+IF(Y4471&gt;50,2)+IF(Y4471&gt;100,4)+IF(Y4471&lt;10,-5,0)+IF(Y4471&lt;0,-10)++IF(Y4471&lt;15,-5,0)+IF(R4471&lt;0,-3)+IF(R4471&lt;-5,-3)+IF(S4471&lt;0,-3)+IF(S4471&lt;-5,-3)+IF(T4471&lt;0,-3)+IF(T4471&lt;-5,-3)+IF(W4471=1,5,0)+IF(X4471&gt;20,3,0)+IF(X4471&gt;25,3,0)+IF(X4471&gt;40,3,0)+IF(X4471&gt;50,3,0)+IF(N4471&lt;50,-10)+IF(N4471&lt;30,-10)+IF(N4471&lt;20,-10)+IF(N4471&lt;70,-5)+IF(N4471&lt;80,-5)+IF(N4471&gt;95,5,0)+IF(L4471&lt;50,-10)+IF(L4471&lt;30,-10)+IF(L4471&lt;20,-10)+IF(L4471&lt;70,-5)+IF(L4471&lt;80,-5)+IF(L4471&gt;95,5,0)+IF(A4471&gt;85,3,0)+IF(A4471&gt;90,3,0)+IF(U4471&lt;0,-10)+IF(U4471&lt;-5,-20)+IF(U4471&lt;-10,-10)+IF(V4471&gt;0,5,0)+IF(V4471&gt;15,5,0)+IF(V4471&gt;25,5,0)+IF(V4471&lt;0,-10,0)+IF(V4471&lt;-5,-10,0)+IF(U4471&lt;0,-10,0)+IF(U4471&lt;-5,-10,0)+IF(M4471&gt;90,10)+IF(M4471&gt;97,5)+IF(L4471&lt;70,-20,0)+IF(Y4471&gt;100,15,0)+IF(Y4471&gt;200,10,0)+IF(AB4471&gt;40,5,0)+IF(AB4471&gt;50,5,0)+IF(AB4471&gt;60,10,0)+IF(AB4471&gt;100,15,0)+IF(AB4471&gt;200,10,0)</f>
        <v>-120</v>
      </c>
      <c r="E4471" s="2">
        <f>W4471+AA4471+IF(AK4471&gt;1,1,0)+IF(AK4471&gt;1.2,2,0)+IF(AK4471&gt;1.3,2,0)+IF(AK4471&lt;1,-2,0)+IF(B4471&gt;200,5,0)+IF(B4471&gt;300,5,0)+IF(B4471&lt;30,-15,0)+IF(B4471&lt;20,-15,0)</f>
        <v>-32</v>
      </c>
      <c r="F4471" s="2">
        <f>IF(AF4471&gt;0,2,0)+IF(AF4471&gt;2,3,0)+IF(AF4471&gt;4,4,0)+IF(AF4471&gt;10,5,0)+IF(O4471="A",3,0)+IF(O4471="B",3,0)+IF(P4471="A+",7,0)+IF(P4471="A",5,0)+IF(P4471="A-",3,0)+IF(P4471="B+",2,0)+IF(AC4471&lt;40,3,0)+IF(AC4471&lt;20,3,0)+IF(AC4471&lt;10,5,0)+IF(C4471&gt;50,5)</f>
        <v>0</v>
      </c>
      <c r="G4471" s="2">
        <f>IF(AG4471&gt;0,3)+IF(AG4471&gt;4,3)+IF(AG4471&gt;7,3)+IF(AG4471&gt;10,3)+IF(AG4471&gt;13,3)+IF(AG4471&gt;15,3)+IF(AG4471&gt;17,3)+IF(AG4471&gt;20,3)+IF(AG4471&gt;25,5)+IF(AH4471&gt;0,3)+IF(AH4471&gt;7,3)+IF(AH4471&gt;10,3)+IF(AH4471&gt;15,3)+IF(AI4471&gt;0,3)+IF(AI4471&gt;7,3)+IF(AI4471&gt;10,3)+IF(AI4471&gt;15,3)</f>
        <v>9</v>
      </c>
      <c r="H4471" s="2">
        <f>SUM(D4471:G4471)</f>
        <v>-143</v>
      </c>
      <c r="I4471" s="2">
        <f>I4470+1</f>
        <v>4470</v>
      </c>
      <c r="J4471" s="3" t="s">
        <v>9716</v>
      </c>
      <c r="K4471" s="2" t="s">
        <v>9717</v>
      </c>
      <c r="L4471" s="7">
        <v>16</v>
      </c>
      <c r="M4471" s="7">
        <v>62</v>
      </c>
      <c r="N4471" s="7">
        <v>5</v>
      </c>
      <c r="O4471" s="7" t="s">
        <v>31</v>
      </c>
      <c r="P4471" s="7" t="s">
        <v>167</v>
      </c>
      <c r="Q4471" s="6" t="s">
        <v>60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5">
        <v>-27</v>
      </c>
      <c r="Z4471" s="5">
        <v>25</v>
      </c>
      <c r="AA4471" s="5">
        <v>0</v>
      </c>
      <c r="AB4471" s="5">
        <v>-16.3</v>
      </c>
      <c r="AC4471" s="4">
        <v>188</v>
      </c>
      <c r="AD4471" s="4" t="s">
        <v>159</v>
      </c>
      <c r="AE4471" s="4">
        <v>8</v>
      </c>
      <c r="AF4471" s="4">
        <v>0</v>
      </c>
      <c r="AG4471" s="4">
        <v>-23.2</v>
      </c>
      <c r="AH4471" s="4">
        <v>7.3</v>
      </c>
      <c r="AI4471" s="4">
        <v>3.6</v>
      </c>
      <c r="AJ4471" s="6" t="s">
        <v>608</v>
      </c>
      <c r="AK4471" s="3">
        <v>0.6</v>
      </c>
      <c r="AL4471" s="2">
        <v>0</v>
      </c>
    </row>
    <row r="4472" spans="1:38" x14ac:dyDescent="0.35">
      <c r="A4472" s="2">
        <f>AVERAGE(L4472:N4472)</f>
        <v>23.333333333333332</v>
      </c>
      <c r="B4472" s="2">
        <f>R4472+U4472</f>
        <v>-400</v>
      </c>
      <c r="C4472" s="2">
        <f>Y4472+Z4472+AB4472</f>
        <v>30.2</v>
      </c>
      <c r="D4472" s="2">
        <f>IF(B4472&gt;100,5)+IF(B4472&gt;150,5)+IF(R4472&gt;0,3)+IF(R4472&gt;15,3)+IF(R4472&gt;25,3)+IF(S4472&gt;0,3)+IF(S4472&gt;15,3)+IF(S4472&gt;25,3)+IF(U4472&gt;20,2,0)+IF(U4472&gt;30,3,0)+IF(U4472&gt;50,5,0)+IF(U4472&gt;60,3,0)+IF(Y4472&gt;100,5,0)+IF(Y4472&gt;0,2)+IF(Y4472&gt;15,2)+IF(Y4472&gt;25,2)+IF(Y4472&gt;30,2)+IF(Y4472&gt;40,2)+IF(Y4472&gt;50,2)+IF(Y4472&gt;100,4)+IF(Y4472&lt;10,-5,0)+IF(Y4472&lt;0,-10)++IF(Y4472&lt;15,-5,0)+IF(R4472&lt;0,-3)+IF(R4472&lt;-5,-3)+IF(S4472&lt;0,-3)+IF(S4472&lt;-5,-3)+IF(T4472&lt;0,-3)+IF(T4472&lt;-5,-3)+IF(W4472=1,5,0)+IF(X4472&gt;20,3,0)+IF(X4472&gt;25,3,0)+IF(X4472&gt;40,3,0)+IF(X4472&gt;50,3,0)+IF(N4472&lt;50,-10)+IF(N4472&lt;30,-10)+IF(N4472&lt;20,-10)+IF(N4472&lt;70,-5)+IF(N4472&lt;80,-5)+IF(N4472&gt;95,5,0)+IF(L4472&lt;50,-10)+IF(L4472&lt;30,-10)+IF(L4472&lt;20,-10)+IF(L4472&lt;70,-5)+IF(L4472&lt;80,-5)+IF(L4472&gt;95,5,0)+IF(A4472&gt;85,3,0)+IF(A4472&gt;90,3,0)+IF(U4472&lt;0,-10)+IF(U4472&lt;-5,-20)+IF(U4472&lt;-10,-10)+IF(V4472&gt;0,5,0)+IF(V4472&gt;15,5,0)+IF(V4472&gt;25,5,0)+IF(V4472&lt;0,-10,0)+IF(V4472&lt;-5,-10,0)+IF(U4472&lt;0,-10,0)+IF(U4472&lt;-5,-10,0)+IF(M4472&gt;90,10)+IF(M4472&gt;97,5)+IF(L4472&lt;70,-20,0)+IF(Y4472&gt;100,15,0)+IF(Y4472&gt;200,10,0)+IF(AB4472&gt;40,5,0)+IF(AB4472&gt;50,5,0)+IF(AB4472&gt;60,10,0)+IF(AB4472&gt;100,15,0)+IF(AB4472&gt;200,10,0)</f>
        <v>-123</v>
      </c>
      <c r="E4472" s="2">
        <f>W4472+AA4472+IF(AK4472&gt;1,1,0)+IF(AK4472&gt;1.2,2,0)+IF(AK4472&gt;1.3,2,0)+IF(AK4472&lt;1,-2,0)+IF(B4472&gt;200,5,0)+IF(B4472&gt;300,5,0)+IF(B4472&lt;30,-15,0)+IF(B4472&lt;20,-15,0)</f>
        <v>-31</v>
      </c>
      <c r="F4472" s="2">
        <f>IF(AF4472&gt;0,2,0)+IF(AF4472&gt;2,3,0)+IF(AF4472&gt;4,4,0)+IF(AF4472&gt;10,5,0)+IF(O4472="A",3,0)+IF(O4472="B",3,0)+IF(P4472="A+",7,0)+IF(P4472="A",5,0)+IF(P4472="A-",3,0)+IF(P4472="B+",2,0)+IF(AC4472&lt;40,3,0)+IF(AC4472&lt;20,3,0)+IF(AC4472&lt;10,5,0)+IF(C4472&gt;50,5)</f>
        <v>11</v>
      </c>
      <c r="G4472" s="2">
        <f>IF(AG4472&gt;0,3)+IF(AG4472&gt;4,3)+IF(AG4472&gt;7,3)+IF(AG4472&gt;10,3)+IF(AG4472&gt;13,3)+IF(AG4472&gt;15,3)+IF(AG4472&gt;17,3)+IF(AG4472&gt;20,3)+IF(AG4472&gt;25,5)+IF(AH4472&gt;0,3)+IF(AH4472&gt;7,3)+IF(AH4472&gt;10,3)+IF(AH4472&gt;15,3)+IF(AI4472&gt;0,3)+IF(AI4472&gt;7,3)+IF(AI4472&gt;10,3)+IF(AI4472&gt;15,3)</f>
        <v>0</v>
      </c>
      <c r="H4472" s="2">
        <f>SUM(D4472:G4472)</f>
        <v>-143</v>
      </c>
      <c r="I4472" s="2">
        <f>I4471+1</f>
        <v>4471</v>
      </c>
      <c r="J4472" s="3" t="s">
        <v>7627</v>
      </c>
      <c r="K4472" s="2" t="s">
        <v>7628</v>
      </c>
      <c r="L4472" s="7">
        <v>34</v>
      </c>
      <c r="M4472" s="7">
        <v>2</v>
      </c>
      <c r="N4472" s="7">
        <v>34</v>
      </c>
      <c r="O4472" s="7" t="s">
        <v>42</v>
      </c>
      <c r="P4472" s="7" t="s">
        <v>70</v>
      </c>
      <c r="Q4472" s="6" t="s">
        <v>71</v>
      </c>
      <c r="R4472" s="3">
        <v>0</v>
      </c>
      <c r="S4472" s="3">
        <v>0</v>
      </c>
      <c r="T4472" s="3">
        <v>50</v>
      </c>
      <c r="U4472" s="3">
        <v>-400</v>
      </c>
      <c r="V4472" s="3">
        <v>0</v>
      </c>
      <c r="W4472" s="3">
        <v>0</v>
      </c>
      <c r="X4472" s="3">
        <v>-1500</v>
      </c>
      <c r="Y4472" s="5">
        <v>12</v>
      </c>
      <c r="Z4472" s="5">
        <v>16</v>
      </c>
      <c r="AA4472" s="5">
        <v>1</v>
      </c>
      <c r="AB4472" s="5">
        <v>2.2000000000000002</v>
      </c>
      <c r="AC4472" s="4">
        <v>6</v>
      </c>
      <c r="AD4472" s="4" t="s">
        <v>204</v>
      </c>
      <c r="AE4472" s="4">
        <v>46</v>
      </c>
      <c r="AF4472" s="4">
        <v>-6.8</v>
      </c>
      <c r="AG4472" s="4">
        <v>-9.9</v>
      </c>
      <c r="AH4472" s="4">
        <v>-27</v>
      </c>
      <c r="AI4472" s="4">
        <v>-29.2</v>
      </c>
      <c r="AJ4472" s="6" t="s">
        <v>56</v>
      </c>
      <c r="AK4472" s="3">
        <v>0.7</v>
      </c>
      <c r="AL4472" s="2">
        <v>0</v>
      </c>
    </row>
    <row r="4473" spans="1:38" x14ac:dyDescent="0.35">
      <c r="A4473" s="2">
        <f>AVERAGE(L4473:N4473)</f>
        <v>0.33333333333333331</v>
      </c>
      <c r="B4473" s="2">
        <f>R4473+U4473</f>
        <v>-4</v>
      </c>
      <c r="C4473" s="2">
        <f>Y4473+Z4473+AB4473</f>
        <v>0</v>
      </c>
      <c r="D4473" s="2">
        <f>IF(B4473&gt;100,5)+IF(B4473&gt;150,5)+IF(R4473&gt;0,3)+IF(R4473&gt;15,3)+IF(R4473&gt;25,3)+IF(S4473&gt;0,3)+IF(S4473&gt;15,3)+IF(S4473&gt;25,3)+IF(U4473&gt;20,2,0)+IF(U4473&gt;30,3,0)+IF(U4473&gt;50,5,0)+IF(U4473&gt;60,3,0)+IF(Y4473&gt;100,5,0)+IF(Y4473&gt;0,2)+IF(Y4473&gt;15,2)+IF(Y4473&gt;25,2)+IF(Y4473&gt;30,2)+IF(Y4473&gt;40,2)+IF(Y4473&gt;50,2)+IF(Y4473&gt;100,4)+IF(Y4473&lt;10,-5,0)+IF(Y4473&lt;0,-10)++IF(Y4473&lt;15,-5,0)+IF(R4473&lt;0,-3)+IF(R4473&lt;-5,-3)+IF(S4473&lt;0,-3)+IF(S4473&lt;-5,-3)+IF(T4473&lt;0,-3)+IF(T4473&lt;-5,-3)+IF(W4473=1,5,0)+IF(X4473&gt;20,3,0)+IF(X4473&gt;25,3,0)+IF(X4473&gt;40,3,0)+IF(X4473&gt;50,3,0)+IF(N4473&lt;50,-10)+IF(N4473&lt;30,-10)+IF(N4473&lt;20,-10)+IF(N4473&lt;70,-5)+IF(N4473&lt;80,-5)+IF(N4473&gt;95,5,0)+IF(L4473&lt;50,-10)+IF(L4473&lt;30,-10)+IF(L4473&lt;20,-10)+IF(L4473&lt;70,-5)+IF(L4473&lt;80,-5)+IF(L4473&gt;95,5,0)+IF(A4473&gt;85,3,0)+IF(A4473&gt;90,3,0)+IF(U4473&lt;0,-10)+IF(U4473&lt;-5,-20)+IF(U4473&lt;-10,-10)+IF(V4473&gt;0,5,0)+IF(V4473&gt;15,5,0)+IF(V4473&gt;25,5,0)+IF(V4473&lt;0,-10,0)+IF(V4473&lt;-5,-10,0)+IF(U4473&lt;0,-10,0)+IF(U4473&lt;-5,-10,0)+IF(M4473&gt;90,10)+IF(M4473&gt;97,5)+IF(L4473&lt;70,-20,0)+IF(Y4473&gt;100,15,0)+IF(Y4473&gt;200,10,0)+IF(AB4473&gt;40,5,0)+IF(AB4473&gt;50,5,0)+IF(AB4473&gt;60,10,0)+IF(AB4473&gt;100,15,0)+IF(AB4473&gt;200,10,0)</f>
        <v>-125</v>
      </c>
      <c r="E4473" s="2">
        <f>W4473+AA4473+IF(AK4473&gt;1,1,0)+IF(AK4473&gt;1.2,2,0)+IF(AK4473&gt;1.3,2,0)+IF(AK4473&lt;1,-2,0)+IF(B4473&gt;200,5,0)+IF(B4473&gt;300,5,0)+IF(B4473&lt;30,-15,0)+IF(B4473&lt;20,-15,0)</f>
        <v>-32</v>
      </c>
      <c r="F4473" s="2">
        <f>IF(AF4473&gt;0,2,0)+IF(AF4473&gt;2,3,0)+IF(AF4473&gt;4,4,0)+IF(AF4473&gt;10,5,0)+IF(O4473="A",3,0)+IF(O4473="B",3,0)+IF(P4473="A+",7,0)+IF(P4473="A",5,0)+IF(P4473="A-",3,0)+IF(P4473="B+",2,0)+IF(AC4473&lt;40,3,0)+IF(AC4473&lt;20,3,0)+IF(AC4473&lt;10,5,0)+IF(C4473&gt;50,5)</f>
        <v>14</v>
      </c>
      <c r="G4473" s="2">
        <f>IF(AG4473&gt;0,3)+IF(AG4473&gt;4,3)+IF(AG4473&gt;7,3)+IF(AG4473&gt;10,3)+IF(AG4473&gt;13,3)+IF(AG4473&gt;15,3)+IF(AG4473&gt;17,3)+IF(AG4473&gt;20,3)+IF(AG4473&gt;25,5)+IF(AH4473&gt;0,3)+IF(AH4473&gt;7,3)+IF(AH4473&gt;10,3)+IF(AH4473&gt;15,3)+IF(AI4473&gt;0,3)+IF(AI4473&gt;7,3)+IF(AI4473&gt;10,3)+IF(AI4473&gt;15,3)</f>
        <v>0</v>
      </c>
      <c r="H4473" s="2">
        <f>SUM(D4473:G4473)</f>
        <v>-143</v>
      </c>
      <c r="I4473" s="2">
        <f>I4472+1</f>
        <v>4472</v>
      </c>
      <c r="J4473" s="3" t="s">
        <v>2120</v>
      </c>
      <c r="K4473" s="2" t="s">
        <v>2121</v>
      </c>
      <c r="L4473" s="7">
        <v>0</v>
      </c>
      <c r="M4473" s="7">
        <v>0</v>
      </c>
      <c r="N4473" s="7">
        <v>1</v>
      </c>
      <c r="O4473" s="7">
        <v>0</v>
      </c>
      <c r="P4473" s="7" t="s">
        <v>31</v>
      </c>
      <c r="Q4473" s="6" t="s">
        <v>307</v>
      </c>
      <c r="R4473" s="3">
        <v>-4</v>
      </c>
      <c r="S4473" s="3">
        <v>-22</v>
      </c>
      <c r="T4473" s="3">
        <v>-15</v>
      </c>
      <c r="U4473" s="3">
        <v>0</v>
      </c>
      <c r="V4473" s="3">
        <v>0</v>
      </c>
      <c r="W4473" s="3">
        <v>0</v>
      </c>
      <c r="X4473" s="3">
        <v>0</v>
      </c>
      <c r="Y4473" s="5">
        <v>0</v>
      </c>
      <c r="Z4473" s="5">
        <v>0</v>
      </c>
      <c r="AA4473" s="5">
        <v>0</v>
      </c>
      <c r="AB4473" s="5">
        <v>0</v>
      </c>
      <c r="AC4473" s="4">
        <v>135</v>
      </c>
      <c r="AD4473" s="4" t="s">
        <v>164</v>
      </c>
      <c r="AE4473" s="4">
        <v>3</v>
      </c>
      <c r="AF4473" s="4">
        <v>66.7</v>
      </c>
      <c r="AG4473" s="4">
        <v>0</v>
      </c>
      <c r="AH4473" s="4">
        <v>0</v>
      </c>
      <c r="AI4473" s="4">
        <v>0</v>
      </c>
      <c r="AJ4473" s="6" t="s">
        <v>308</v>
      </c>
      <c r="AK4473" s="3">
        <v>0.3</v>
      </c>
      <c r="AL4473" s="2">
        <v>0</v>
      </c>
    </row>
    <row r="4474" spans="1:38" x14ac:dyDescent="0.35">
      <c r="A4474" s="2">
        <f>AVERAGE(L4474:N4474)</f>
        <v>37</v>
      </c>
      <c r="B4474" s="2">
        <f>R4474+U4474</f>
        <v>-505</v>
      </c>
      <c r="C4474" s="2">
        <f>Y4474+Z4474+AB4474</f>
        <v>-14.7</v>
      </c>
      <c r="D4474" s="2">
        <f>IF(B4474&gt;100,5)+IF(B4474&gt;150,5)+IF(R4474&gt;0,3)+IF(R4474&gt;15,3)+IF(R4474&gt;25,3)+IF(S4474&gt;0,3)+IF(S4474&gt;15,3)+IF(S4474&gt;25,3)+IF(U4474&gt;20,2,0)+IF(U4474&gt;30,3,0)+IF(U4474&gt;50,5,0)+IF(U4474&gt;60,3,0)+IF(Y4474&gt;100,5,0)+IF(Y4474&gt;0,2)+IF(Y4474&gt;15,2)+IF(Y4474&gt;25,2)+IF(Y4474&gt;30,2)+IF(Y4474&gt;40,2)+IF(Y4474&gt;50,2)+IF(Y4474&gt;100,4)+IF(Y4474&lt;10,-5,0)+IF(Y4474&lt;0,-10)++IF(Y4474&lt;15,-5,0)+IF(R4474&lt;0,-3)+IF(R4474&lt;-5,-3)+IF(S4474&lt;0,-3)+IF(S4474&lt;-5,-3)+IF(T4474&lt;0,-3)+IF(T4474&lt;-5,-3)+IF(W4474=1,5,0)+IF(X4474&gt;20,3,0)+IF(X4474&gt;25,3,0)+IF(X4474&gt;40,3,0)+IF(X4474&gt;50,3,0)+IF(N4474&lt;50,-10)+IF(N4474&lt;30,-10)+IF(N4474&lt;20,-10)+IF(N4474&lt;70,-5)+IF(N4474&lt;80,-5)+IF(N4474&gt;95,5,0)+IF(L4474&lt;50,-10)+IF(L4474&lt;30,-10)+IF(L4474&lt;20,-10)+IF(L4474&lt;70,-5)+IF(L4474&lt;80,-5)+IF(L4474&gt;95,5,0)+IF(A4474&gt;85,3,0)+IF(A4474&gt;90,3,0)+IF(U4474&lt;0,-10)+IF(U4474&lt;-5,-20)+IF(U4474&lt;-10,-10)+IF(V4474&gt;0,5,0)+IF(V4474&gt;15,5,0)+IF(V4474&gt;25,5,0)+IF(V4474&lt;0,-10,0)+IF(V4474&lt;-5,-10,0)+IF(U4474&lt;0,-10,0)+IF(U4474&lt;-5,-10,0)+IF(M4474&gt;90,10)+IF(M4474&gt;97,5)+IF(L4474&lt;70,-20,0)+IF(Y4474&gt;100,15,0)+IF(Y4474&gt;200,10,0)+IF(AB4474&gt;40,5,0)+IF(AB4474&gt;50,5,0)+IF(AB4474&gt;60,10,0)+IF(AB4474&gt;100,15,0)+IF(AB4474&gt;200,10,0)</f>
        <v>-128</v>
      </c>
      <c r="E4474" s="2">
        <f>W4474+AA4474+IF(AK4474&gt;1,1,0)+IF(AK4474&gt;1.2,2,0)+IF(AK4474&gt;1.3,2,0)+IF(AK4474&lt;1,-2,0)+IF(B4474&gt;200,5,0)+IF(B4474&gt;300,5,0)+IF(B4474&lt;30,-15,0)+IF(B4474&lt;20,-15,0)</f>
        <v>-29</v>
      </c>
      <c r="F4474" s="2">
        <f>IF(AF4474&gt;0,2,0)+IF(AF4474&gt;2,3,0)+IF(AF4474&gt;4,4,0)+IF(AF4474&gt;10,5,0)+IF(O4474="A",3,0)+IF(O4474="B",3,0)+IF(P4474="A+",7,0)+IF(P4474="A",5,0)+IF(P4474="A-",3,0)+IF(P4474="B+",2,0)+IF(AC4474&lt;40,3,0)+IF(AC4474&lt;20,3,0)+IF(AC4474&lt;10,5,0)+IF(C4474&gt;50,5)</f>
        <v>11</v>
      </c>
      <c r="G4474" s="2">
        <f>IF(AG4474&gt;0,3)+IF(AG4474&gt;4,3)+IF(AG4474&gt;7,3)+IF(AG4474&gt;10,3)+IF(AG4474&gt;13,3)+IF(AG4474&gt;15,3)+IF(AG4474&gt;17,3)+IF(AG4474&gt;20,3)+IF(AG4474&gt;25,5)+IF(AH4474&gt;0,3)+IF(AH4474&gt;7,3)+IF(AH4474&gt;10,3)+IF(AH4474&gt;15,3)+IF(AI4474&gt;0,3)+IF(AI4474&gt;7,3)+IF(AI4474&gt;10,3)+IF(AI4474&gt;15,3)</f>
        <v>3</v>
      </c>
      <c r="H4474" s="2">
        <f>SUM(D4474:G4474)</f>
        <v>-143</v>
      </c>
      <c r="I4474" s="2">
        <f>I4473+1</f>
        <v>4473</v>
      </c>
      <c r="J4474" s="3" t="s">
        <v>7815</v>
      </c>
      <c r="K4474" s="2" t="s">
        <v>7816</v>
      </c>
      <c r="L4474" s="7">
        <v>40</v>
      </c>
      <c r="M4474" s="7">
        <v>35</v>
      </c>
      <c r="N4474" s="7">
        <v>36</v>
      </c>
      <c r="O4474" s="7" t="s">
        <v>31</v>
      </c>
      <c r="P4474" s="7" t="s">
        <v>42</v>
      </c>
      <c r="Q4474" s="6" t="s">
        <v>65</v>
      </c>
      <c r="R4474" s="3">
        <v>0</v>
      </c>
      <c r="S4474" s="3">
        <v>0</v>
      </c>
      <c r="T4474" s="3">
        <v>0</v>
      </c>
      <c r="U4474" s="3">
        <v>-505</v>
      </c>
      <c r="V4474" s="3">
        <v>0</v>
      </c>
      <c r="W4474" s="3">
        <v>0</v>
      </c>
      <c r="X4474" s="3">
        <v>102</v>
      </c>
      <c r="Y4474" s="5">
        <v>-12</v>
      </c>
      <c r="Z4474" s="5">
        <v>8</v>
      </c>
      <c r="AA4474" s="5">
        <v>0</v>
      </c>
      <c r="AB4474" s="5">
        <v>-10.7</v>
      </c>
      <c r="AC4474" s="4">
        <v>3</v>
      </c>
      <c r="AD4474" s="4" t="s">
        <v>33</v>
      </c>
      <c r="AE4474" s="4">
        <v>69</v>
      </c>
      <c r="AF4474" s="4">
        <v>-2.7</v>
      </c>
      <c r="AG4474" s="4">
        <v>-70.7</v>
      </c>
      <c r="AH4474" s="4">
        <v>0.5</v>
      </c>
      <c r="AI4474" s="4">
        <v>-3.9</v>
      </c>
      <c r="AJ4474" s="6" t="s">
        <v>99</v>
      </c>
      <c r="AK4474" s="3">
        <v>1.2</v>
      </c>
      <c r="AL4474" s="2">
        <v>0</v>
      </c>
    </row>
    <row r="4475" spans="1:38" x14ac:dyDescent="0.35">
      <c r="A4475" s="2">
        <f>AVERAGE(L4475:N4475)</f>
        <v>24.333333333333332</v>
      </c>
      <c r="B4475" s="2">
        <f>R4475+U4475</f>
        <v>-96</v>
      </c>
      <c r="C4475" s="2">
        <f>Y4475+Z4475+AB4475</f>
        <v>47.9</v>
      </c>
      <c r="D4475" s="2">
        <f>IF(B4475&gt;100,5)+IF(B4475&gt;150,5)+IF(R4475&gt;0,3)+IF(R4475&gt;15,3)+IF(R4475&gt;25,3)+IF(S4475&gt;0,3)+IF(S4475&gt;15,3)+IF(S4475&gt;25,3)+IF(U4475&gt;20,2,0)+IF(U4475&gt;30,3,0)+IF(U4475&gt;50,5,0)+IF(U4475&gt;60,3,0)+IF(Y4475&gt;100,5,0)+IF(Y4475&gt;0,2)+IF(Y4475&gt;15,2)+IF(Y4475&gt;25,2)+IF(Y4475&gt;30,2)+IF(Y4475&gt;40,2)+IF(Y4475&gt;50,2)+IF(Y4475&gt;100,4)+IF(Y4475&lt;10,-5,0)+IF(Y4475&lt;0,-10)++IF(Y4475&lt;15,-5,0)+IF(R4475&lt;0,-3)+IF(R4475&lt;-5,-3)+IF(S4475&lt;0,-3)+IF(S4475&lt;-5,-3)+IF(T4475&lt;0,-3)+IF(T4475&lt;-5,-3)+IF(W4475=1,5,0)+IF(X4475&gt;20,3,0)+IF(X4475&gt;25,3,0)+IF(X4475&gt;40,3,0)+IF(X4475&gt;50,3,0)+IF(N4475&lt;50,-10)+IF(N4475&lt;30,-10)+IF(N4475&lt;20,-10)+IF(N4475&lt;70,-5)+IF(N4475&lt;80,-5)+IF(N4475&gt;95,5,0)+IF(L4475&lt;50,-10)+IF(L4475&lt;30,-10)+IF(L4475&lt;20,-10)+IF(L4475&lt;70,-5)+IF(L4475&lt;80,-5)+IF(L4475&gt;95,5,0)+IF(A4475&gt;85,3,0)+IF(A4475&gt;90,3,0)+IF(U4475&lt;0,-10)+IF(U4475&lt;-5,-20)+IF(U4475&lt;-10,-10)+IF(V4475&gt;0,5,0)+IF(V4475&gt;15,5,0)+IF(V4475&gt;25,5,0)+IF(V4475&lt;0,-10,0)+IF(V4475&lt;-5,-10,0)+IF(U4475&lt;0,-10,0)+IF(U4475&lt;-5,-10,0)+IF(M4475&gt;90,10)+IF(M4475&gt;97,5)+IF(L4475&lt;70,-20,0)+IF(Y4475&gt;100,15,0)+IF(Y4475&gt;200,10,0)+IF(AB4475&gt;40,5,0)+IF(AB4475&gt;50,5,0)+IF(AB4475&gt;60,10,0)+IF(AB4475&gt;100,15,0)+IF(AB4475&gt;200,10,0)</f>
        <v>-134</v>
      </c>
      <c r="E4475" s="2">
        <f>W4475+AA4475+IF(AK4475&gt;1,1,0)+IF(AK4475&gt;1.2,2,0)+IF(AK4475&gt;1.3,2,0)+IF(AK4475&lt;1,-2,0)+IF(B4475&gt;200,5,0)+IF(B4475&gt;300,5,0)+IF(B4475&lt;30,-15,0)+IF(B4475&lt;20,-15,0)</f>
        <v>-32</v>
      </c>
      <c r="F4475" s="2">
        <f>IF(AF4475&gt;0,2,0)+IF(AF4475&gt;2,3,0)+IF(AF4475&gt;4,4,0)+IF(AF4475&gt;10,5,0)+IF(O4475="A",3,0)+IF(O4475="B",3,0)+IF(P4475="A+",7,0)+IF(P4475="A",5,0)+IF(P4475="A-",3,0)+IF(P4475="B+",2,0)+IF(AC4475&lt;40,3,0)+IF(AC4475&lt;20,3,0)+IF(AC4475&lt;10,5,0)+IF(C4475&gt;50,5)</f>
        <v>8</v>
      </c>
      <c r="G4475" s="2">
        <f>IF(AG4475&gt;0,3)+IF(AG4475&gt;4,3)+IF(AG4475&gt;7,3)+IF(AG4475&gt;10,3)+IF(AG4475&gt;13,3)+IF(AG4475&gt;15,3)+IF(AG4475&gt;17,3)+IF(AG4475&gt;20,3)+IF(AG4475&gt;25,5)+IF(AH4475&gt;0,3)+IF(AH4475&gt;7,3)+IF(AH4475&gt;10,3)+IF(AH4475&gt;15,3)+IF(AI4475&gt;0,3)+IF(AI4475&gt;7,3)+IF(AI4475&gt;10,3)+IF(AI4475&gt;15,3)</f>
        <v>15</v>
      </c>
      <c r="H4475" s="2">
        <f>SUM(D4475:G4475)</f>
        <v>-143</v>
      </c>
      <c r="I4475" s="2">
        <f>I4474+1</f>
        <v>4474</v>
      </c>
      <c r="J4475" s="3" t="s">
        <v>2800</v>
      </c>
      <c r="K4475" s="2" t="s">
        <v>2801</v>
      </c>
      <c r="L4475" s="7">
        <v>22</v>
      </c>
      <c r="M4475" s="7">
        <v>24</v>
      </c>
      <c r="N4475" s="7">
        <v>27</v>
      </c>
      <c r="O4475" s="7" t="s">
        <v>48</v>
      </c>
      <c r="P4475" s="7" t="s">
        <v>31</v>
      </c>
      <c r="Q4475" s="6" t="s">
        <v>207</v>
      </c>
      <c r="R4475" s="3">
        <v>0</v>
      </c>
      <c r="S4475" s="3">
        <v>33</v>
      </c>
      <c r="T4475" s="3">
        <v>38</v>
      </c>
      <c r="U4475" s="3">
        <v>-96</v>
      </c>
      <c r="V4475" s="3">
        <v>4</v>
      </c>
      <c r="W4475" s="3">
        <v>0</v>
      </c>
      <c r="X4475" s="3">
        <v>-9.1</v>
      </c>
      <c r="Y4475" s="5">
        <v>8</v>
      </c>
      <c r="Z4475" s="5">
        <v>24</v>
      </c>
      <c r="AA4475" s="5">
        <v>0</v>
      </c>
      <c r="AB4475" s="5">
        <v>15.9</v>
      </c>
      <c r="AC4475" s="4">
        <v>123</v>
      </c>
      <c r="AD4475" s="4" t="s">
        <v>485</v>
      </c>
      <c r="AE4475" s="4">
        <v>71</v>
      </c>
      <c r="AF4475" s="4">
        <v>3.8</v>
      </c>
      <c r="AG4475" s="4">
        <v>11.5</v>
      </c>
      <c r="AH4475" s="4">
        <v>-1.1000000000000001</v>
      </c>
      <c r="AI4475" s="4">
        <v>5.6</v>
      </c>
      <c r="AJ4475" s="6" t="s">
        <v>77</v>
      </c>
      <c r="AK4475" s="3">
        <v>0.4</v>
      </c>
      <c r="AL4475" s="2">
        <v>0</v>
      </c>
    </row>
    <row r="4476" spans="1:38" x14ac:dyDescent="0.35">
      <c r="A4476" s="2">
        <f>AVERAGE(L4476:N4476)</f>
        <v>54.666666666666664</v>
      </c>
      <c r="B4476" s="2">
        <f>R4476+U4476</f>
        <v>-72</v>
      </c>
      <c r="C4476" s="2">
        <f>Y4476+Z4476+AB4476</f>
        <v>-16.5</v>
      </c>
      <c r="D4476" s="2">
        <f>IF(B4476&gt;100,5)+IF(B4476&gt;150,5)+IF(R4476&gt;0,3)+IF(R4476&gt;15,3)+IF(R4476&gt;25,3)+IF(S4476&gt;0,3)+IF(S4476&gt;15,3)+IF(S4476&gt;25,3)+IF(U4476&gt;20,2,0)+IF(U4476&gt;30,3,0)+IF(U4476&gt;50,5,0)+IF(U4476&gt;60,3,0)+IF(Y4476&gt;100,5,0)+IF(Y4476&gt;0,2)+IF(Y4476&gt;15,2)+IF(Y4476&gt;25,2)+IF(Y4476&gt;30,2)+IF(Y4476&gt;40,2)+IF(Y4476&gt;50,2)+IF(Y4476&gt;100,4)+IF(Y4476&lt;10,-5,0)+IF(Y4476&lt;0,-10)++IF(Y4476&lt;15,-5,0)+IF(R4476&lt;0,-3)+IF(R4476&lt;-5,-3)+IF(S4476&lt;0,-3)+IF(S4476&lt;-5,-3)+IF(T4476&lt;0,-3)+IF(T4476&lt;-5,-3)+IF(W4476=1,5,0)+IF(X4476&gt;20,3,0)+IF(X4476&gt;25,3,0)+IF(X4476&gt;40,3,0)+IF(X4476&gt;50,3,0)+IF(N4476&lt;50,-10)+IF(N4476&lt;30,-10)+IF(N4476&lt;20,-10)+IF(N4476&lt;70,-5)+IF(N4476&lt;80,-5)+IF(N4476&gt;95,5,0)+IF(L4476&lt;50,-10)+IF(L4476&lt;30,-10)+IF(L4476&lt;20,-10)+IF(L4476&lt;70,-5)+IF(L4476&lt;80,-5)+IF(L4476&gt;95,5,0)+IF(A4476&gt;85,3,0)+IF(A4476&gt;90,3,0)+IF(U4476&lt;0,-10)+IF(U4476&lt;-5,-20)+IF(U4476&lt;-10,-10)+IF(V4476&gt;0,5,0)+IF(V4476&gt;15,5,0)+IF(V4476&gt;25,5,0)+IF(V4476&lt;0,-10,0)+IF(V4476&lt;-5,-10,0)+IF(U4476&lt;0,-10,0)+IF(U4476&lt;-5,-10,0)+IF(M4476&gt;90,10)+IF(M4476&gt;97,5)+IF(L4476&lt;70,-20,0)+IF(Y4476&gt;100,15,0)+IF(Y4476&gt;200,10,0)+IF(AB4476&gt;40,5,0)+IF(AB4476&gt;50,5,0)+IF(AB4476&gt;60,10,0)+IF(AB4476&gt;100,15,0)+IF(AB4476&gt;200,10,0)</f>
        <v>-138</v>
      </c>
      <c r="E4476" s="2">
        <f>W4476+AA4476+IF(AK4476&gt;1,1,0)+IF(AK4476&gt;1.2,2,0)+IF(AK4476&gt;1.3,2,0)+IF(AK4476&lt;1,-2,0)+IF(B4476&gt;200,5,0)+IF(B4476&gt;300,5,0)+IF(B4476&lt;30,-15,0)+IF(B4476&lt;20,-15,0)</f>
        <v>-31</v>
      </c>
      <c r="F4476" s="2">
        <f>IF(AF4476&gt;0,2,0)+IF(AF4476&gt;2,3,0)+IF(AF4476&gt;4,4,0)+IF(AF4476&gt;10,5,0)+IF(O4476="A",3,0)+IF(O4476="B",3,0)+IF(P4476="A+",7,0)+IF(P4476="A",5,0)+IF(P4476="A-",3,0)+IF(P4476="B+",2,0)+IF(AC4476&lt;40,3,0)+IF(AC4476&lt;20,3,0)+IF(AC4476&lt;10,5,0)+IF(C4476&gt;50,5)</f>
        <v>14</v>
      </c>
      <c r="G4476" s="2">
        <f>IF(AG4476&gt;0,3)+IF(AG4476&gt;4,3)+IF(AG4476&gt;7,3)+IF(AG4476&gt;10,3)+IF(AG4476&gt;13,3)+IF(AG4476&gt;15,3)+IF(AG4476&gt;17,3)+IF(AG4476&gt;20,3)+IF(AG4476&gt;25,5)+IF(AH4476&gt;0,3)+IF(AH4476&gt;7,3)+IF(AH4476&gt;10,3)+IF(AH4476&gt;15,3)+IF(AI4476&gt;0,3)+IF(AI4476&gt;7,3)+IF(AI4476&gt;10,3)+IF(AI4476&gt;15,3)</f>
        <v>12</v>
      </c>
      <c r="H4476" s="2">
        <f>SUM(D4476:G4476)</f>
        <v>-143</v>
      </c>
      <c r="I4476" s="2">
        <f>I4475+1</f>
        <v>4475</v>
      </c>
      <c r="J4476" s="3" t="s">
        <v>1004</v>
      </c>
      <c r="K4476" s="2" t="s">
        <v>1005</v>
      </c>
      <c r="L4476" s="7">
        <v>54</v>
      </c>
      <c r="M4476" s="7">
        <v>32</v>
      </c>
      <c r="N4476" s="7">
        <v>78</v>
      </c>
      <c r="O4476" s="7" t="s">
        <v>80</v>
      </c>
      <c r="P4476" s="7" t="s">
        <v>75</v>
      </c>
      <c r="Q4476" s="6" t="s">
        <v>135</v>
      </c>
      <c r="R4476" s="3">
        <v>-34</v>
      </c>
      <c r="S4476" s="3">
        <v>-43</v>
      </c>
      <c r="T4476" s="3">
        <v>-65</v>
      </c>
      <c r="U4476" s="3">
        <v>-38</v>
      </c>
      <c r="V4476" s="3">
        <v>-1</v>
      </c>
      <c r="W4476" s="3">
        <v>1</v>
      </c>
      <c r="X4476" s="3">
        <v>5.3</v>
      </c>
      <c r="Y4476" s="5">
        <v>-11</v>
      </c>
      <c r="Z4476" s="5">
        <v>0</v>
      </c>
      <c r="AA4476" s="5">
        <v>0</v>
      </c>
      <c r="AB4476" s="5">
        <v>-5.5</v>
      </c>
      <c r="AC4476" s="4">
        <v>101</v>
      </c>
      <c r="AD4476" s="4" t="s">
        <v>106</v>
      </c>
      <c r="AE4476" s="4">
        <v>66</v>
      </c>
      <c r="AF4476" s="4">
        <v>10.3</v>
      </c>
      <c r="AG4476" s="4">
        <v>5.9</v>
      </c>
      <c r="AH4476" s="4">
        <v>3.2</v>
      </c>
      <c r="AI4476" s="4">
        <v>2.2999999999999998</v>
      </c>
      <c r="AJ4476" s="6" t="s">
        <v>117</v>
      </c>
      <c r="AK4476" s="3">
        <v>0.9</v>
      </c>
      <c r="AL4476" s="2">
        <v>0</v>
      </c>
    </row>
    <row r="4477" spans="1:38" x14ac:dyDescent="0.35">
      <c r="A4477" s="2">
        <f>AVERAGE(L4477:N4477)</f>
        <v>38.333333333333336</v>
      </c>
      <c r="B4477" s="2">
        <f>R4477+U4477</f>
        <v>-23</v>
      </c>
      <c r="C4477" s="2">
        <f>Y4477+Z4477+AB4477</f>
        <v>19.600000000000001</v>
      </c>
      <c r="D4477" s="2">
        <f>IF(B4477&gt;100,5)+IF(B4477&gt;150,5)+IF(R4477&gt;0,3)+IF(R4477&gt;15,3)+IF(R4477&gt;25,3)+IF(S4477&gt;0,3)+IF(S4477&gt;15,3)+IF(S4477&gt;25,3)+IF(U4477&gt;20,2,0)+IF(U4477&gt;30,3,0)+IF(U4477&gt;50,5,0)+IF(U4477&gt;60,3,0)+IF(Y4477&gt;100,5,0)+IF(Y4477&gt;0,2)+IF(Y4477&gt;15,2)+IF(Y4477&gt;25,2)+IF(Y4477&gt;30,2)+IF(Y4477&gt;40,2)+IF(Y4477&gt;50,2)+IF(Y4477&gt;100,4)+IF(Y4477&lt;10,-5,0)+IF(Y4477&lt;0,-10)++IF(Y4477&lt;15,-5,0)+IF(R4477&lt;0,-3)+IF(R4477&lt;-5,-3)+IF(S4477&lt;0,-3)+IF(S4477&lt;-5,-3)+IF(T4477&lt;0,-3)+IF(T4477&lt;-5,-3)+IF(W4477=1,5,0)+IF(X4477&gt;20,3,0)+IF(X4477&gt;25,3,0)+IF(X4477&gt;40,3,0)+IF(X4477&gt;50,3,0)+IF(N4477&lt;50,-10)+IF(N4477&lt;30,-10)+IF(N4477&lt;20,-10)+IF(N4477&lt;70,-5)+IF(N4477&lt;80,-5)+IF(N4477&gt;95,5,0)+IF(L4477&lt;50,-10)+IF(L4477&lt;30,-10)+IF(L4477&lt;20,-10)+IF(L4477&lt;70,-5)+IF(L4477&lt;80,-5)+IF(L4477&gt;95,5,0)+IF(A4477&gt;85,3,0)+IF(A4477&gt;90,3,0)+IF(U4477&lt;0,-10)+IF(U4477&lt;-5,-20)+IF(U4477&lt;-10,-10)+IF(V4477&gt;0,5,0)+IF(V4477&gt;15,5,0)+IF(V4477&gt;25,5,0)+IF(V4477&lt;0,-10,0)+IF(V4477&lt;-5,-10,0)+IF(U4477&lt;0,-10,0)+IF(U4477&lt;-5,-10,0)+IF(M4477&gt;90,10)+IF(M4477&gt;97,5)+IF(L4477&lt;70,-20,0)+IF(Y4477&gt;100,15,0)+IF(Y4477&gt;200,10,0)+IF(AB4477&gt;40,5,0)+IF(AB4477&gt;50,5,0)+IF(AB4477&gt;60,10,0)+IF(AB4477&gt;100,15,0)+IF(AB4477&gt;200,10,0)</f>
        <v>-138</v>
      </c>
      <c r="E4477" s="2">
        <f>W4477+AA4477+IF(AK4477&gt;1,1,0)+IF(AK4477&gt;1.2,2,0)+IF(AK4477&gt;1.3,2,0)+IF(AK4477&lt;1,-2,0)+IF(B4477&gt;200,5,0)+IF(B4477&gt;300,5,0)+IF(B4477&lt;30,-15,0)+IF(B4477&lt;20,-15,0)</f>
        <v>-31</v>
      </c>
      <c r="F4477" s="2">
        <f>IF(AF4477&gt;0,2,0)+IF(AF4477&gt;2,3,0)+IF(AF4477&gt;4,4,0)+IF(AF4477&gt;10,5,0)+IF(O4477="A",3,0)+IF(O4477="B",3,0)+IF(P4477="A+",7,0)+IF(P4477="A",5,0)+IF(P4477="A-",3,0)+IF(P4477="B+",2,0)+IF(AC4477&lt;40,3,0)+IF(AC4477&lt;20,3,0)+IF(AC4477&lt;10,5,0)+IF(C4477&gt;50,5)</f>
        <v>8</v>
      </c>
      <c r="G4477" s="2">
        <f>IF(AG4477&gt;0,3)+IF(AG4477&gt;4,3)+IF(AG4477&gt;7,3)+IF(AG4477&gt;10,3)+IF(AG4477&gt;13,3)+IF(AG4477&gt;15,3)+IF(AG4477&gt;17,3)+IF(AG4477&gt;20,3)+IF(AG4477&gt;25,5)+IF(AH4477&gt;0,3)+IF(AH4477&gt;7,3)+IF(AH4477&gt;10,3)+IF(AH4477&gt;15,3)+IF(AI4477&gt;0,3)+IF(AI4477&gt;7,3)+IF(AI4477&gt;10,3)+IF(AI4477&gt;15,3)</f>
        <v>18</v>
      </c>
      <c r="H4477" s="2">
        <f>SUM(D4477:G4477)</f>
        <v>-143</v>
      </c>
      <c r="I4477" s="2">
        <f>I4476+1</f>
        <v>4476</v>
      </c>
      <c r="J4477" s="3" t="s">
        <v>1365</v>
      </c>
      <c r="K4477" s="2" t="s">
        <v>1366</v>
      </c>
      <c r="L4477" s="7">
        <v>43</v>
      </c>
      <c r="M4477" s="7">
        <v>47</v>
      </c>
      <c r="N4477" s="7">
        <v>25</v>
      </c>
      <c r="O4477" s="7" t="s">
        <v>48</v>
      </c>
      <c r="P4477" s="7" t="s">
        <v>31</v>
      </c>
      <c r="Q4477" s="6" t="s">
        <v>149</v>
      </c>
      <c r="R4477" s="3">
        <v>6</v>
      </c>
      <c r="S4477" s="3">
        <v>3</v>
      </c>
      <c r="T4477" s="3">
        <v>0</v>
      </c>
      <c r="U4477" s="3">
        <v>-29</v>
      </c>
      <c r="V4477" s="3">
        <v>-29</v>
      </c>
      <c r="W4477" s="3">
        <v>1</v>
      </c>
      <c r="X4477" s="3">
        <v>46.1</v>
      </c>
      <c r="Y4477" s="5">
        <v>6</v>
      </c>
      <c r="Z4477" s="5">
        <v>7</v>
      </c>
      <c r="AA4477" s="5">
        <v>0</v>
      </c>
      <c r="AB4477" s="5">
        <v>6.6</v>
      </c>
      <c r="AC4477" s="4">
        <v>88</v>
      </c>
      <c r="AD4477" s="4" t="s">
        <v>89</v>
      </c>
      <c r="AE4477" s="4">
        <v>61</v>
      </c>
      <c r="AF4477" s="4">
        <v>3.9</v>
      </c>
      <c r="AG4477" s="4">
        <v>2</v>
      </c>
      <c r="AH4477" s="4">
        <v>11.4</v>
      </c>
      <c r="AI4477" s="4">
        <v>8</v>
      </c>
      <c r="AJ4477" s="6" t="s">
        <v>255</v>
      </c>
      <c r="AK4477" s="3">
        <v>0.8</v>
      </c>
      <c r="AL4477" s="2">
        <v>0</v>
      </c>
    </row>
    <row r="4478" spans="1:38" x14ac:dyDescent="0.35">
      <c r="A4478" s="2">
        <f>AVERAGE(L4478:N4478)</f>
        <v>23.666666666666668</v>
      </c>
      <c r="B4478" s="2">
        <f>R4478+U4478</f>
        <v>-54</v>
      </c>
      <c r="C4478" s="2">
        <f>Y4478+Z4478+AB4478</f>
        <v>0</v>
      </c>
      <c r="D4478" s="2">
        <f>IF(B4478&gt;100,5)+IF(B4478&gt;150,5)+IF(R4478&gt;0,3)+IF(R4478&gt;15,3)+IF(R4478&gt;25,3)+IF(S4478&gt;0,3)+IF(S4478&gt;15,3)+IF(S4478&gt;25,3)+IF(U4478&gt;20,2,0)+IF(U4478&gt;30,3,0)+IF(U4478&gt;50,5,0)+IF(U4478&gt;60,3,0)+IF(Y4478&gt;100,5,0)+IF(Y4478&gt;0,2)+IF(Y4478&gt;15,2)+IF(Y4478&gt;25,2)+IF(Y4478&gt;30,2)+IF(Y4478&gt;40,2)+IF(Y4478&gt;50,2)+IF(Y4478&gt;100,4)+IF(Y4478&lt;10,-5,0)+IF(Y4478&lt;0,-10)++IF(Y4478&lt;15,-5,0)+IF(R4478&lt;0,-3)+IF(R4478&lt;-5,-3)+IF(S4478&lt;0,-3)+IF(S4478&lt;-5,-3)+IF(T4478&lt;0,-3)+IF(T4478&lt;-5,-3)+IF(W4478=1,5,0)+IF(X4478&gt;20,3,0)+IF(X4478&gt;25,3,0)+IF(X4478&gt;40,3,0)+IF(X4478&gt;50,3,0)+IF(N4478&lt;50,-10)+IF(N4478&lt;30,-10)+IF(N4478&lt;20,-10)+IF(N4478&lt;70,-5)+IF(N4478&lt;80,-5)+IF(N4478&gt;95,5,0)+IF(L4478&lt;50,-10)+IF(L4478&lt;30,-10)+IF(L4478&lt;20,-10)+IF(L4478&lt;70,-5)+IF(L4478&lt;80,-5)+IF(L4478&gt;95,5,0)+IF(A4478&gt;85,3,0)+IF(A4478&gt;90,3,0)+IF(U4478&lt;0,-10)+IF(U4478&lt;-5,-20)+IF(U4478&lt;-10,-10)+IF(V4478&gt;0,5,0)+IF(V4478&gt;15,5,0)+IF(V4478&gt;25,5,0)+IF(V4478&lt;0,-10,0)+IF(V4478&lt;-5,-10,0)+IF(U4478&lt;0,-10,0)+IF(U4478&lt;-5,-10,0)+IF(M4478&gt;90,10)+IF(M4478&gt;97,5)+IF(L4478&lt;70,-20,0)+IF(Y4478&gt;100,15,0)+IF(Y4478&gt;200,10,0)+IF(AB4478&gt;40,5,0)+IF(AB4478&gt;50,5,0)+IF(AB4478&gt;60,10,0)+IF(AB4478&gt;100,15,0)+IF(AB4478&gt;200,10,0)</f>
        <v>-138</v>
      </c>
      <c r="E4478" s="2">
        <f>W4478+AA4478+IF(AK4478&gt;1,1,0)+IF(AK4478&gt;1.2,2,0)+IF(AK4478&gt;1.3,2,0)+IF(AK4478&lt;1,-2,0)+IF(B4478&gt;200,5,0)+IF(B4478&gt;300,5,0)+IF(B4478&lt;30,-15,0)+IF(B4478&lt;20,-15,0)</f>
        <v>-30</v>
      </c>
      <c r="F4478" s="2">
        <f>IF(AF4478&gt;0,2,0)+IF(AF4478&gt;2,3,0)+IF(AF4478&gt;4,4,0)+IF(AF4478&gt;10,5,0)+IF(O4478="A",3,0)+IF(O4478="B",3,0)+IF(P4478="A+",7,0)+IF(P4478="A",5,0)+IF(P4478="A-",3,0)+IF(P4478="B+",2,0)+IF(AC4478&lt;40,3,0)+IF(AC4478&lt;20,3,0)+IF(AC4478&lt;10,5,0)+IF(C4478&gt;50,5)</f>
        <v>25</v>
      </c>
      <c r="G4478" s="2">
        <f>IF(AG4478&gt;0,3)+IF(AG4478&gt;4,3)+IF(AG4478&gt;7,3)+IF(AG4478&gt;10,3)+IF(AG4478&gt;13,3)+IF(AG4478&gt;15,3)+IF(AG4478&gt;17,3)+IF(AG4478&gt;20,3)+IF(AG4478&gt;25,5)+IF(AH4478&gt;0,3)+IF(AH4478&gt;7,3)+IF(AH4478&gt;10,3)+IF(AH4478&gt;15,3)+IF(AI4478&gt;0,3)+IF(AI4478&gt;7,3)+IF(AI4478&gt;10,3)+IF(AI4478&gt;15,3)</f>
        <v>0</v>
      </c>
      <c r="H4478" s="2">
        <f>SUM(D4478:G4478)</f>
        <v>-143</v>
      </c>
      <c r="I4478" s="2">
        <f>I4477+1</f>
        <v>4477</v>
      </c>
      <c r="J4478" s="3" t="s">
        <v>10083</v>
      </c>
      <c r="K4478" s="2" t="s">
        <v>10084</v>
      </c>
      <c r="L4478" s="7">
        <v>32</v>
      </c>
      <c r="M4478" s="7">
        <v>34</v>
      </c>
      <c r="N4478" s="7">
        <v>5</v>
      </c>
      <c r="O4478" s="7">
        <v>0</v>
      </c>
      <c r="P4478" s="7" t="s">
        <v>48</v>
      </c>
      <c r="Q4478" s="6" t="s">
        <v>360</v>
      </c>
      <c r="R4478" s="3">
        <v>0</v>
      </c>
      <c r="S4478" s="3">
        <v>0</v>
      </c>
      <c r="T4478" s="3">
        <v>0</v>
      </c>
      <c r="U4478" s="3">
        <v>-54</v>
      </c>
      <c r="V4478" s="3">
        <v>0</v>
      </c>
      <c r="W4478" s="3">
        <v>0</v>
      </c>
      <c r="X4478" s="3">
        <v>98.2</v>
      </c>
      <c r="Y4478" s="5">
        <v>0</v>
      </c>
      <c r="Z4478" s="5">
        <v>0</v>
      </c>
      <c r="AA4478" s="5">
        <v>0</v>
      </c>
      <c r="AB4478" s="5">
        <v>0</v>
      </c>
      <c r="AC4478" s="4">
        <v>3</v>
      </c>
      <c r="AD4478" s="4" t="s">
        <v>33</v>
      </c>
      <c r="AE4478" s="4">
        <v>0</v>
      </c>
      <c r="AF4478" s="4">
        <v>50</v>
      </c>
      <c r="AG4478" s="4">
        <v>-510.1</v>
      </c>
      <c r="AH4478" s="4">
        <v>0</v>
      </c>
      <c r="AI4478" s="4">
        <v>0</v>
      </c>
      <c r="AJ4478" s="6" t="s">
        <v>195</v>
      </c>
      <c r="AK4478" s="3">
        <v>1</v>
      </c>
      <c r="AL4478" s="2">
        <v>0</v>
      </c>
    </row>
    <row r="4479" spans="1:38" x14ac:dyDescent="0.35">
      <c r="A4479" s="2">
        <f>AVERAGE(L4479:N4479)</f>
        <v>34.666666666666664</v>
      </c>
      <c r="B4479" s="2">
        <f>R4479+U4479</f>
        <v>-150</v>
      </c>
      <c r="C4479" s="2">
        <f>Y4479+Z4479+AB4479</f>
        <v>53.2</v>
      </c>
      <c r="D4479" s="2">
        <f>IF(B4479&gt;100,5)+IF(B4479&gt;150,5)+IF(R4479&gt;0,3)+IF(R4479&gt;15,3)+IF(R4479&gt;25,3)+IF(S4479&gt;0,3)+IF(S4479&gt;15,3)+IF(S4479&gt;25,3)+IF(U4479&gt;20,2,0)+IF(U4479&gt;30,3,0)+IF(U4479&gt;50,5,0)+IF(U4479&gt;60,3,0)+IF(Y4479&gt;100,5,0)+IF(Y4479&gt;0,2)+IF(Y4479&gt;15,2)+IF(Y4479&gt;25,2)+IF(Y4479&gt;30,2)+IF(Y4479&gt;40,2)+IF(Y4479&gt;50,2)+IF(Y4479&gt;100,4)+IF(Y4479&lt;10,-5,0)+IF(Y4479&lt;0,-10)++IF(Y4479&lt;15,-5,0)+IF(R4479&lt;0,-3)+IF(R4479&lt;-5,-3)+IF(S4479&lt;0,-3)+IF(S4479&lt;-5,-3)+IF(T4479&lt;0,-3)+IF(T4479&lt;-5,-3)+IF(W4479=1,5,0)+IF(X4479&gt;20,3,0)+IF(X4479&gt;25,3,0)+IF(X4479&gt;40,3,0)+IF(X4479&gt;50,3,0)+IF(N4479&lt;50,-10)+IF(N4479&lt;30,-10)+IF(N4479&lt;20,-10)+IF(N4479&lt;70,-5)+IF(N4479&lt;80,-5)+IF(N4479&gt;95,5,0)+IF(L4479&lt;50,-10)+IF(L4479&lt;30,-10)+IF(L4479&lt;20,-10)+IF(L4479&lt;70,-5)+IF(L4479&lt;80,-5)+IF(L4479&gt;95,5,0)+IF(A4479&gt;85,3,0)+IF(A4479&gt;90,3,0)+IF(U4479&lt;0,-10)+IF(U4479&lt;-5,-20)+IF(U4479&lt;-10,-10)+IF(V4479&gt;0,5,0)+IF(V4479&gt;15,5,0)+IF(V4479&gt;25,5,0)+IF(V4479&lt;0,-10,0)+IF(V4479&lt;-5,-10,0)+IF(U4479&lt;0,-10,0)+IF(U4479&lt;-5,-10,0)+IF(M4479&gt;90,10)+IF(M4479&gt;97,5)+IF(L4479&lt;70,-20,0)+IF(Y4479&gt;100,15,0)+IF(Y4479&gt;200,10,0)+IF(AB4479&gt;40,5,0)+IF(AB4479&gt;50,5,0)+IF(AB4479&gt;60,10,0)+IF(AB4479&gt;100,15,0)+IF(AB4479&gt;200,10,0)</f>
        <v>-142</v>
      </c>
      <c r="E4479" s="2">
        <f>W4479+AA4479+IF(AK4479&gt;1,1,0)+IF(AK4479&gt;1.2,2,0)+IF(AK4479&gt;1.3,2,0)+IF(AK4479&lt;1,-2,0)+IF(B4479&gt;200,5,0)+IF(B4479&gt;300,5,0)+IF(B4479&lt;30,-15,0)+IF(B4479&lt;20,-15,0)</f>
        <v>-29</v>
      </c>
      <c r="F4479" s="2">
        <f>IF(AF4479&gt;0,2,0)+IF(AF4479&gt;2,3,0)+IF(AF4479&gt;4,4,0)+IF(AF4479&gt;10,5,0)+IF(O4479="A",3,0)+IF(O4479="B",3,0)+IF(P4479="A+",7,0)+IF(P4479="A",5,0)+IF(P4479="A-",3,0)+IF(P4479="B+",2,0)+IF(AC4479&lt;40,3,0)+IF(AC4479&lt;20,3,0)+IF(AC4479&lt;10,5,0)+IF(C4479&gt;50,5)</f>
        <v>16</v>
      </c>
      <c r="G4479" s="2">
        <f>IF(AG4479&gt;0,3)+IF(AG4479&gt;4,3)+IF(AG4479&gt;7,3)+IF(AG4479&gt;10,3)+IF(AG4479&gt;13,3)+IF(AG4479&gt;15,3)+IF(AG4479&gt;17,3)+IF(AG4479&gt;20,3)+IF(AG4479&gt;25,5)+IF(AH4479&gt;0,3)+IF(AH4479&gt;7,3)+IF(AH4479&gt;10,3)+IF(AH4479&gt;15,3)+IF(AI4479&gt;0,3)+IF(AI4479&gt;7,3)+IF(AI4479&gt;10,3)+IF(AI4479&gt;15,3)</f>
        <v>12</v>
      </c>
      <c r="H4479" s="2">
        <f>SUM(D4479:G4479)</f>
        <v>-143</v>
      </c>
      <c r="I4479" s="2">
        <f>I4478+1</f>
        <v>4478</v>
      </c>
      <c r="J4479" s="3" t="s">
        <v>2493</v>
      </c>
      <c r="K4479" s="2" t="s">
        <v>2494</v>
      </c>
      <c r="L4479" s="7">
        <v>46</v>
      </c>
      <c r="M4479" s="7">
        <v>9</v>
      </c>
      <c r="N4479" s="7">
        <v>49</v>
      </c>
      <c r="O4479" s="7" t="s">
        <v>48</v>
      </c>
      <c r="P4479" s="7" t="s">
        <v>271</v>
      </c>
      <c r="Q4479" s="6" t="s">
        <v>113</v>
      </c>
      <c r="R4479" s="3">
        <v>-85</v>
      </c>
      <c r="S4479" s="3">
        <v>-37</v>
      </c>
      <c r="T4479" s="3">
        <v>-27</v>
      </c>
      <c r="U4479" s="3">
        <v>-65</v>
      </c>
      <c r="V4479" s="3">
        <v>-69</v>
      </c>
      <c r="W4479" s="3">
        <v>0</v>
      </c>
      <c r="X4479" s="3">
        <v>200</v>
      </c>
      <c r="Y4479" s="5">
        <v>17</v>
      </c>
      <c r="Z4479" s="5">
        <v>11</v>
      </c>
      <c r="AA4479" s="5">
        <v>0</v>
      </c>
      <c r="AB4479" s="5">
        <v>25.2</v>
      </c>
      <c r="AC4479" s="4">
        <v>195</v>
      </c>
      <c r="AD4479" s="4" t="s">
        <v>159</v>
      </c>
      <c r="AE4479" s="4">
        <v>64</v>
      </c>
      <c r="AF4479" s="4">
        <v>2.1</v>
      </c>
      <c r="AG4479" s="4">
        <v>4.2</v>
      </c>
      <c r="AH4479" s="4">
        <v>4.2</v>
      </c>
      <c r="AI4479" s="4">
        <v>5</v>
      </c>
      <c r="AJ4479" s="6" t="s">
        <v>85</v>
      </c>
      <c r="AK4479" s="3">
        <v>1.1000000000000001</v>
      </c>
      <c r="AL4479" s="2">
        <v>0</v>
      </c>
    </row>
    <row r="4480" spans="1:38" x14ac:dyDescent="0.35">
      <c r="A4480" s="2">
        <f>AVERAGE(L4480:N4480)</f>
        <v>26.333333333333332</v>
      </c>
      <c r="B4480" s="2">
        <f>R4480+U4480</f>
        <v>-450</v>
      </c>
      <c r="C4480" s="2">
        <f>Y4480+Z4480+AB4480</f>
        <v>99.1</v>
      </c>
      <c r="D4480" s="2">
        <f>IF(B4480&gt;100,5)+IF(B4480&gt;150,5)+IF(R4480&gt;0,3)+IF(R4480&gt;15,3)+IF(R4480&gt;25,3)+IF(S4480&gt;0,3)+IF(S4480&gt;15,3)+IF(S4480&gt;25,3)+IF(U4480&gt;20,2,0)+IF(U4480&gt;30,3,0)+IF(U4480&gt;50,5,0)+IF(U4480&gt;60,3,0)+IF(Y4480&gt;100,5,0)+IF(Y4480&gt;0,2)+IF(Y4480&gt;15,2)+IF(Y4480&gt;25,2)+IF(Y4480&gt;30,2)+IF(Y4480&gt;40,2)+IF(Y4480&gt;50,2)+IF(Y4480&gt;100,4)+IF(Y4480&lt;10,-5,0)+IF(Y4480&lt;0,-10)++IF(Y4480&lt;15,-5,0)+IF(R4480&lt;0,-3)+IF(R4480&lt;-5,-3)+IF(S4480&lt;0,-3)+IF(S4480&lt;-5,-3)+IF(T4480&lt;0,-3)+IF(T4480&lt;-5,-3)+IF(W4480=1,5,0)+IF(X4480&gt;20,3,0)+IF(X4480&gt;25,3,0)+IF(X4480&gt;40,3,0)+IF(X4480&gt;50,3,0)+IF(N4480&lt;50,-10)+IF(N4480&lt;30,-10)+IF(N4480&lt;20,-10)+IF(N4480&lt;70,-5)+IF(N4480&lt;80,-5)+IF(N4480&gt;95,5,0)+IF(L4480&lt;50,-10)+IF(L4480&lt;30,-10)+IF(L4480&lt;20,-10)+IF(L4480&lt;70,-5)+IF(L4480&lt;80,-5)+IF(L4480&gt;95,5,0)+IF(A4480&gt;85,3,0)+IF(A4480&gt;90,3,0)+IF(U4480&lt;0,-10)+IF(U4480&lt;-5,-20)+IF(U4480&lt;-10,-10)+IF(V4480&gt;0,5,0)+IF(V4480&gt;15,5,0)+IF(V4480&gt;25,5,0)+IF(V4480&lt;0,-10,0)+IF(V4480&lt;-5,-10,0)+IF(U4480&lt;0,-10,0)+IF(U4480&lt;-5,-10,0)+IF(M4480&gt;90,10)+IF(M4480&gt;97,5)+IF(L4480&lt;70,-20,0)+IF(Y4480&gt;100,15,0)+IF(Y4480&gt;200,10,0)+IF(AB4480&gt;40,5,0)+IF(AB4480&gt;50,5,0)+IF(AB4480&gt;60,10,0)+IF(AB4480&gt;100,15,0)+IF(AB4480&gt;200,10,0)</f>
        <v>-156</v>
      </c>
      <c r="E4480" s="2">
        <f>W4480+AA4480+IF(AK4480&gt;1,1,0)+IF(AK4480&gt;1.2,2,0)+IF(AK4480&gt;1.3,2,0)+IF(AK4480&lt;1,-2,0)+IF(B4480&gt;200,5,0)+IF(B4480&gt;300,5,0)+IF(B4480&lt;30,-15,0)+IF(B4480&lt;20,-15,0)</f>
        <v>-30</v>
      </c>
      <c r="F4480" s="2">
        <f>IF(AF4480&gt;0,2,0)+IF(AF4480&gt;2,3,0)+IF(AF4480&gt;4,4,0)+IF(AF4480&gt;10,5,0)+IF(O4480="A",3,0)+IF(O4480="B",3,0)+IF(P4480="A+",7,0)+IF(P4480="A",5,0)+IF(P4480="A-",3,0)+IF(P4480="B+",2,0)+IF(AC4480&lt;40,3,0)+IF(AC4480&lt;20,3,0)+IF(AC4480&lt;10,5,0)+IF(C4480&gt;50,5)</f>
        <v>10</v>
      </c>
      <c r="G4480" s="2">
        <f>IF(AG4480&gt;0,3)+IF(AG4480&gt;4,3)+IF(AG4480&gt;7,3)+IF(AG4480&gt;10,3)+IF(AG4480&gt;13,3)+IF(AG4480&gt;15,3)+IF(AG4480&gt;17,3)+IF(AG4480&gt;20,3)+IF(AG4480&gt;25,5)+IF(AH4480&gt;0,3)+IF(AH4480&gt;7,3)+IF(AH4480&gt;10,3)+IF(AH4480&gt;15,3)+IF(AI4480&gt;0,3)+IF(AI4480&gt;7,3)+IF(AI4480&gt;10,3)+IF(AI4480&gt;15,3)</f>
        <v>33</v>
      </c>
      <c r="H4480" s="2">
        <f>SUM(D4480:G4480)</f>
        <v>-143</v>
      </c>
      <c r="I4480" s="2">
        <f>I4479+1</f>
        <v>4479</v>
      </c>
      <c r="J4480" s="3" t="s">
        <v>5536</v>
      </c>
      <c r="K4480" s="2" t="s">
        <v>5537</v>
      </c>
      <c r="L4480" s="7">
        <v>23</v>
      </c>
      <c r="M4480" s="7">
        <v>36</v>
      </c>
      <c r="N4480" s="7">
        <v>20</v>
      </c>
      <c r="O4480" s="7" t="s">
        <v>48</v>
      </c>
      <c r="P4480" s="7" t="s">
        <v>31</v>
      </c>
      <c r="Q4480" s="6" t="s">
        <v>158</v>
      </c>
      <c r="R4480" s="3">
        <v>-69</v>
      </c>
      <c r="S4480" s="3">
        <v>-44</v>
      </c>
      <c r="T4480" s="3">
        <v>8</v>
      </c>
      <c r="U4480" s="3">
        <v>-381</v>
      </c>
      <c r="V4480" s="3">
        <v>-83</v>
      </c>
      <c r="W4480" s="3">
        <v>0</v>
      </c>
      <c r="X4480" s="3">
        <v>190</v>
      </c>
      <c r="Y4480" s="5">
        <v>25</v>
      </c>
      <c r="Z4480" s="5">
        <v>44</v>
      </c>
      <c r="AA4480" s="5">
        <v>0</v>
      </c>
      <c r="AB4480" s="5">
        <v>30.1</v>
      </c>
      <c r="AC4480" s="4">
        <v>179</v>
      </c>
      <c r="AD4480" s="4" t="s">
        <v>89</v>
      </c>
      <c r="AE4480" s="4">
        <v>44</v>
      </c>
      <c r="AF4480" s="4">
        <v>0.5</v>
      </c>
      <c r="AG4480" s="4">
        <v>9.6999999999999993</v>
      </c>
      <c r="AH4480" s="4">
        <v>96.7</v>
      </c>
      <c r="AI4480" s="4">
        <v>102.4</v>
      </c>
      <c r="AJ4480" s="6" t="s">
        <v>95</v>
      </c>
      <c r="AK4480" s="3">
        <v>1</v>
      </c>
      <c r="AL4480" s="2">
        <v>0</v>
      </c>
    </row>
    <row r="4481" spans="1:38" x14ac:dyDescent="0.35">
      <c r="A4481" s="2">
        <f>AVERAGE(L4481:N4481)</f>
        <v>32.666666666666664</v>
      </c>
      <c r="B4481" s="2">
        <f>R4481+U4481</f>
        <v>-513</v>
      </c>
      <c r="C4481" s="2">
        <f>Y4481+Z4481+AB4481</f>
        <v>-50.2</v>
      </c>
      <c r="D4481" s="2">
        <f>IF(B4481&gt;100,5)+IF(B4481&gt;150,5)+IF(R4481&gt;0,3)+IF(R4481&gt;15,3)+IF(R4481&gt;25,3)+IF(S4481&gt;0,3)+IF(S4481&gt;15,3)+IF(S4481&gt;25,3)+IF(U4481&gt;20,2,0)+IF(U4481&gt;30,3,0)+IF(U4481&gt;50,5,0)+IF(U4481&gt;60,3,0)+IF(Y4481&gt;100,5,0)+IF(Y4481&gt;0,2)+IF(Y4481&gt;15,2)+IF(Y4481&gt;25,2)+IF(Y4481&gt;30,2)+IF(Y4481&gt;40,2)+IF(Y4481&gt;50,2)+IF(Y4481&gt;100,4)+IF(Y4481&lt;10,-5,0)+IF(Y4481&lt;0,-10)++IF(Y4481&lt;15,-5,0)+IF(R4481&lt;0,-3)+IF(R4481&lt;-5,-3)+IF(S4481&lt;0,-3)+IF(S4481&lt;-5,-3)+IF(T4481&lt;0,-3)+IF(T4481&lt;-5,-3)+IF(W4481=1,5,0)+IF(X4481&gt;20,3,0)+IF(X4481&gt;25,3,0)+IF(X4481&gt;40,3,0)+IF(X4481&gt;50,3,0)+IF(N4481&lt;50,-10)+IF(N4481&lt;30,-10)+IF(N4481&lt;20,-10)+IF(N4481&lt;70,-5)+IF(N4481&lt;80,-5)+IF(N4481&gt;95,5,0)+IF(L4481&lt;50,-10)+IF(L4481&lt;30,-10)+IF(L4481&lt;20,-10)+IF(L4481&lt;70,-5)+IF(L4481&lt;80,-5)+IF(L4481&gt;95,5,0)+IF(A4481&gt;85,3,0)+IF(A4481&gt;90,3,0)+IF(U4481&lt;0,-10)+IF(U4481&lt;-5,-20)+IF(U4481&lt;-10,-10)+IF(V4481&gt;0,5,0)+IF(V4481&gt;15,5,0)+IF(V4481&gt;25,5,0)+IF(V4481&lt;0,-10,0)+IF(V4481&lt;-5,-10,0)+IF(U4481&lt;0,-10,0)+IF(U4481&lt;-5,-10,0)+IF(M4481&gt;90,10)+IF(M4481&gt;97,5)+IF(L4481&lt;70,-20,0)+IF(Y4481&gt;100,15,0)+IF(Y4481&gt;200,10,0)+IF(AB4481&gt;40,5,0)+IF(AB4481&gt;50,5,0)+IF(AB4481&gt;60,10,0)+IF(AB4481&gt;100,15,0)+IF(AB4481&gt;200,10,0)</f>
        <v>-158</v>
      </c>
      <c r="E4481" s="2">
        <f>W4481+AA4481+IF(AK4481&gt;1,1,0)+IF(AK4481&gt;1.2,2,0)+IF(AK4481&gt;1.3,2,0)+IF(AK4481&lt;1,-2,0)+IF(B4481&gt;200,5,0)+IF(B4481&gt;300,5,0)+IF(B4481&lt;30,-15,0)+IF(B4481&lt;20,-15,0)</f>
        <v>-32</v>
      </c>
      <c r="F4481" s="2">
        <f>IF(AF4481&gt;0,2,0)+IF(AF4481&gt;2,3,0)+IF(AF4481&gt;4,4,0)+IF(AF4481&gt;10,5,0)+IF(O4481="A",3,0)+IF(O4481="B",3,0)+IF(P4481="A+",7,0)+IF(P4481="A",5,0)+IF(P4481="A-",3,0)+IF(P4481="B+",2,0)+IF(AC4481&lt;40,3,0)+IF(AC4481&lt;20,3,0)+IF(AC4481&lt;10,5,0)+IF(C4481&gt;50,5)</f>
        <v>11</v>
      </c>
      <c r="G4481" s="2">
        <f>IF(AG4481&gt;0,3)+IF(AG4481&gt;4,3)+IF(AG4481&gt;7,3)+IF(AG4481&gt;10,3)+IF(AG4481&gt;13,3)+IF(AG4481&gt;15,3)+IF(AG4481&gt;17,3)+IF(AG4481&gt;20,3)+IF(AG4481&gt;25,5)+IF(AH4481&gt;0,3)+IF(AH4481&gt;7,3)+IF(AH4481&gt;10,3)+IF(AH4481&gt;15,3)+IF(AI4481&gt;0,3)+IF(AI4481&gt;7,3)+IF(AI4481&gt;10,3)+IF(AI4481&gt;15,3)</f>
        <v>36</v>
      </c>
      <c r="H4481" s="2">
        <f>SUM(D4481:G4481)</f>
        <v>-143</v>
      </c>
      <c r="I4481" s="2">
        <f>I4480+1</f>
        <v>4480</v>
      </c>
      <c r="J4481" s="3" t="s">
        <v>3507</v>
      </c>
      <c r="K4481" s="2" t="s">
        <v>3508</v>
      </c>
      <c r="L4481" s="7">
        <v>44</v>
      </c>
      <c r="M4481" s="7">
        <v>10</v>
      </c>
      <c r="N4481" s="7">
        <v>44</v>
      </c>
      <c r="O4481" s="7" t="s">
        <v>80</v>
      </c>
      <c r="P4481" s="7" t="s">
        <v>70</v>
      </c>
      <c r="Q4481" s="6" t="s">
        <v>139</v>
      </c>
      <c r="R4481" s="3">
        <v>-48</v>
      </c>
      <c r="S4481" s="3">
        <v>-66</v>
      </c>
      <c r="T4481" s="3">
        <v>-66</v>
      </c>
      <c r="U4481" s="3">
        <v>-465</v>
      </c>
      <c r="V4481" s="3">
        <v>0</v>
      </c>
      <c r="W4481" s="3">
        <v>0</v>
      </c>
      <c r="X4481" s="3">
        <v>18.2</v>
      </c>
      <c r="Y4481" s="5">
        <v>-25</v>
      </c>
      <c r="Z4481" s="5">
        <v>-1</v>
      </c>
      <c r="AA4481" s="5">
        <v>0</v>
      </c>
      <c r="AB4481" s="5">
        <v>-24.2</v>
      </c>
      <c r="AC4481" s="4">
        <v>3</v>
      </c>
      <c r="AD4481" s="4" t="s">
        <v>33</v>
      </c>
      <c r="AE4481" s="4">
        <v>77</v>
      </c>
      <c r="AF4481" s="4">
        <v>-3.7</v>
      </c>
      <c r="AG4481" s="4">
        <v>10.8</v>
      </c>
      <c r="AH4481" s="4">
        <v>25.6</v>
      </c>
      <c r="AI4481" s="4">
        <v>21.7</v>
      </c>
      <c r="AJ4481" s="6" t="s">
        <v>153</v>
      </c>
      <c r="AK4481" s="3">
        <v>0.6</v>
      </c>
      <c r="AL4481" s="2">
        <v>0</v>
      </c>
    </row>
    <row r="4482" spans="1:38" x14ac:dyDescent="0.35">
      <c r="A4482" s="2">
        <f>AVERAGE(L4482:N4482)</f>
        <v>29.666666666666668</v>
      </c>
      <c r="B4482" s="2">
        <f>R4482+U4482</f>
        <v>-14</v>
      </c>
      <c r="C4482" s="2">
        <f>Y4482+Z4482+AB4482</f>
        <v>-2.2999999999999998</v>
      </c>
      <c r="D4482" s="2">
        <f>IF(B4482&gt;100,5)+IF(B4482&gt;150,5)+IF(R4482&gt;0,3)+IF(R4482&gt;15,3)+IF(R4482&gt;25,3)+IF(S4482&gt;0,3)+IF(S4482&gt;15,3)+IF(S4482&gt;25,3)+IF(U4482&gt;20,2,0)+IF(U4482&gt;30,3,0)+IF(U4482&gt;50,5,0)+IF(U4482&gt;60,3,0)+IF(Y4482&gt;100,5,0)+IF(Y4482&gt;0,2)+IF(Y4482&gt;15,2)+IF(Y4482&gt;25,2)+IF(Y4482&gt;30,2)+IF(Y4482&gt;40,2)+IF(Y4482&gt;50,2)+IF(Y4482&gt;100,4)+IF(Y4482&lt;10,-5,0)+IF(Y4482&lt;0,-10)++IF(Y4482&lt;15,-5,0)+IF(R4482&lt;0,-3)+IF(R4482&lt;-5,-3)+IF(S4482&lt;0,-3)+IF(S4482&lt;-5,-3)+IF(T4482&lt;0,-3)+IF(T4482&lt;-5,-3)+IF(W4482=1,5,0)+IF(X4482&gt;20,3,0)+IF(X4482&gt;25,3,0)+IF(X4482&gt;40,3,0)+IF(X4482&gt;50,3,0)+IF(N4482&lt;50,-10)+IF(N4482&lt;30,-10)+IF(N4482&lt;20,-10)+IF(N4482&lt;70,-5)+IF(N4482&lt;80,-5)+IF(N4482&gt;95,5,0)+IF(L4482&lt;50,-10)+IF(L4482&lt;30,-10)+IF(L4482&lt;20,-10)+IF(L4482&lt;70,-5)+IF(L4482&lt;80,-5)+IF(L4482&gt;95,5,0)+IF(A4482&gt;85,3,0)+IF(A4482&gt;90,3,0)+IF(U4482&lt;0,-10)+IF(U4482&lt;-5,-20)+IF(U4482&lt;-10,-10)+IF(V4482&gt;0,5,0)+IF(V4482&gt;15,5,0)+IF(V4482&gt;25,5,0)+IF(V4482&lt;0,-10,0)+IF(V4482&lt;-5,-10,0)+IF(U4482&lt;0,-10,0)+IF(U4482&lt;-5,-10,0)+IF(M4482&gt;90,10)+IF(M4482&gt;97,5)+IF(L4482&lt;70,-20,0)+IF(Y4482&gt;100,15,0)+IF(Y4482&gt;200,10,0)+IF(AB4482&gt;40,5,0)+IF(AB4482&gt;50,5,0)+IF(AB4482&gt;60,10,0)+IF(AB4482&gt;100,15,0)+IF(AB4482&gt;200,10,0)</f>
        <v>-162</v>
      </c>
      <c r="E4482" s="2">
        <f>W4482+AA4482+IF(AK4482&gt;1,1,0)+IF(AK4482&gt;1.2,2,0)+IF(AK4482&gt;1.3,2,0)+IF(AK4482&lt;1,-2,0)+IF(B4482&gt;200,5,0)+IF(B4482&gt;300,5,0)+IF(B4482&lt;30,-15,0)+IF(B4482&lt;20,-15,0)</f>
        <v>-31</v>
      </c>
      <c r="F4482" s="2">
        <f>IF(AF4482&gt;0,2,0)+IF(AF4482&gt;2,3,0)+IF(AF4482&gt;4,4,0)+IF(AF4482&gt;10,5,0)+IF(O4482="A",3,0)+IF(O4482="B",3,0)+IF(P4482="A+",7,0)+IF(P4482="A",5,0)+IF(P4482="A-",3,0)+IF(P4482="B+",2,0)+IF(AC4482&lt;40,3,0)+IF(AC4482&lt;20,3,0)+IF(AC4482&lt;10,5,0)+IF(C4482&gt;50,5)</f>
        <v>17</v>
      </c>
      <c r="G4482" s="2">
        <f>IF(AG4482&gt;0,3)+IF(AG4482&gt;4,3)+IF(AG4482&gt;7,3)+IF(AG4482&gt;10,3)+IF(AG4482&gt;13,3)+IF(AG4482&gt;15,3)+IF(AG4482&gt;17,3)+IF(AG4482&gt;20,3)+IF(AG4482&gt;25,5)+IF(AH4482&gt;0,3)+IF(AH4482&gt;7,3)+IF(AH4482&gt;10,3)+IF(AH4482&gt;15,3)+IF(AI4482&gt;0,3)+IF(AI4482&gt;7,3)+IF(AI4482&gt;10,3)+IF(AI4482&gt;15,3)</f>
        <v>33</v>
      </c>
      <c r="H4482" s="2">
        <f>SUM(D4482:G4482)</f>
        <v>-143</v>
      </c>
      <c r="I4482" s="2">
        <f>I4481+1</f>
        <v>4481</v>
      </c>
      <c r="J4482" s="3" t="s">
        <v>1016</v>
      </c>
      <c r="K4482" s="2" t="s">
        <v>1017</v>
      </c>
      <c r="L4482" s="7">
        <v>24</v>
      </c>
      <c r="M4482" s="7">
        <v>29</v>
      </c>
      <c r="N4482" s="7">
        <v>36</v>
      </c>
      <c r="O4482" s="7" t="s">
        <v>48</v>
      </c>
      <c r="P4482" s="7" t="s">
        <v>31</v>
      </c>
      <c r="Q4482" s="6" t="s">
        <v>261</v>
      </c>
      <c r="R4482" s="3">
        <v>0</v>
      </c>
      <c r="S4482" s="3">
        <v>-64</v>
      </c>
      <c r="T4482" s="3">
        <v>-41</v>
      </c>
      <c r="U4482" s="3">
        <v>-14</v>
      </c>
      <c r="V4482" s="3">
        <v>0</v>
      </c>
      <c r="W4482" s="3">
        <v>0</v>
      </c>
      <c r="X4482" s="3">
        <v>13.6</v>
      </c>
      <c r="Y4482" s="5">
        <v>-2</v>
      </c>
      <c r="Z4482" s="5">
        <v>3</v>
      </c>
      <c r="AA4482" s="5">
        <v>1</v>
      </c>
      <c r="AB4482" s="5">
        <v>-3.3</v>
      </c>
      <c r="AC4482" s="4">
        <v>119</v>
      </c>
      <c r="AD4482" s="4" t="s">
        <v>55</v>
      </c>
      <c r="AE4482" s="4">
        <v>11</v>
      </c>
      <c r="AF4482" s="4">
        <v>28.6</v>
      </c>
      <c r="AG4482" s="4">
        <v>7.7</v>
      </c>
      <c r="AH4482" s="4">
        <v>25</v>
      </c>
      <c r="AI4482" s="4">
        <v>20.6</v>
      </c>
      <c r="AJ4482" s="6" t="s">
        <v>95</v>
      </c>
      <c r="AK4482" s="3">
        <v>0.5</v>
      </c>
      <c r="AL4482" s="2">
        <v>0</v>
      </c>
    </row>
    <row r="4483" spans="1:38" x14ac:dyDescent="0.35">
      <c r="A4483" s="2">
        <f>AVERAGE(L4483:N4483)</f>
        <v>25.666666666666668</v>
      </c>
      <c r="B4483" s="2">
        <f>R4483+U4483</f>
        <v>-72</v>
      </c>
      <c r="C4483" s="2">
        <f>Y4483+Z4483+AB4483</f>
        <v>78</v>
      </c>
      <c r="D4483" s="2">
        <f>IF(B4483&gt;100,5)+IF(B4483&gt;150,5)+IF(R4483&gt;0,3)+IF(R4483&gt;15,3)+IF(R4483&gt;25,3)+IF(S4483&gt;0,3)+IF(S4483&gt;15,3)+IF(S4483&gt;25,3)+IF(U4483&gt;20,2,0)+IF(U4483&gt;30,3,0)+IF(U4483&gt;50,5,0)+IF(U4483&gt;60,3,0)+IF(Y4483&gt;100,5,0)+IF(Y4483&gt;0,2)+IF(Y4483&gt;15,2)+IF(Y4483&gt;25,2)+IF(Y4483&gt;30,2)+IF(Y4483&gt;40,2)+IF(Y4483&gt;50,2)+IF(Y4483&gt;100,4)+IF(Y4483&lt;10,-5,0)+IF(Y4483&lt;0,-10)++IF(Y4483&lt;15,-5,0)+IF(R4483&lt;0,-3)+IF(R4483&lt;-5,-3)+IF(S4483&lt;0,-3)+IF(S4483&lt;-5,-3)+IF(T4483&lt;0,-3)+IF(T4483&lt;-5,-3)+IF(W4483=1,5,0)+IF(X4483&gt;20,3,0)+IF(X4483&gt;25,3,0)+IF(X4483&gt;40,3,0)+IF(X4483&gt;50,3,0)+IF(N4483&lt;50,-10)+IF(N4483&lt;30,-10)+IF(N4483&lt;20,-10)+IF(N4483&lt;70,-5)+IF(N4483&lt;80,-5)+IF(N4483&gt;95,5,0)+IF(L4483&lt;50,-10)+IF(L4483&lt;30,-10)+IF(L4483&lt;20,-10)+IF(L4483&lt;70,-5)+IF(L4483&lt;80,-5)+IF(L4483&gt;95,5,0)+IF(A4483&gt;85,3,0)+IF(A4483&gt;90,3,0)+IF(U4483&lt;0,-10)+IF(U4483&lt;-5,-20)+IF(U4483&lt;-10,-10)+IF(V4483&gt;0,5,0)+IF(V4483&gt;15,5,0)+IF(V4483&gt;25,5,0)+IF(V4483&lt;0,-10,0)+IF(V4483&lt;-5,-10,0)+IF(U4483&lt;0,-10,0)+IF(U4483&lt;-5,-10,0)+IF(M4483&gt;90,10)+IF(M4483&gt;97,5)+IF(L4483&lt;70,-20,0)+IF(Y4483&gt;100,15,0)+IF(Y4483&gt;200,10,0)+IF(AB4483&gt;40,5,0)+IF(AB4483&gt;50,5,0)+IF(AB4483&gt;60,10,0)+IF(AB4483&gt;100,15,0)+IF(AB4483&gt;200,10,0)</f>
        <v>-182</v>
      </c>
      <c r="E4483" s="2">
        <f>W4483+AA4483+IF(AK4483&gt;1,1,0)+IF(AK4483&gt;1.2,2,0)+IF(AK4483&gt;1.3,2,0)+IF(AK4483&lt;1,-2,0)+IF(B4483&gt;200,5,0)+IF(B4483&gt;300,5,0)+IF(B4483&lt;30,-15,0)+IF(B4483&lt;20,-15,0)</f>
        <v>-31</v>
      </c>
      <c r="F4483" s="2">
        <f>IF(AF4483&gt;0,2,0)+IF(AF4483&gt;2,3,0)+IF(AF4483&gt;4,4,0)+IF(AF4483&gt;10,5,0)+IF(O4483="A",3,0)+IF(O4483="B",3,0)+IF(P4483="A+",7,0)+IF(P4483="A",5,0)+IF(P4483="A-",3,0)+IF(P4483="B+",2,0)+IF(AC4483&lt;40,3,0)+IF(AC4483&lt;20,3,0)+IF(AC4483&lt;10,5,0)+IF(C4483&gt;50,5)</f>
        <v>22</v>
      </c>
      <c r="G4483" s="2">
        <f>IF(AG4483&gt;0,3)+IF(AG4483&gt;4,3)+IF(AG4483&gt;7,3)+IF(AG4483&gt;10,3)+IF(AG4483&gt;13,3)+IF(AG4483&gt;15,3)+IF(AG4483&gt;17,3)+IF(AG4483&gt;20,3)+IF(AG4483&gt;25,5)+IF(AH4483&gt;0,3)+IF(AH4483&gt;7,3)+IF(AH4483&gt;10,3)+IF(AH4483&gt;15,3)+IF(AI4483&gt;0,3)+IF(AI4483&gt;7,3)+IF(AI4483&gt;10,3)+IF(AI4483&gt;15,3)</f>
        <v>48</v>
      </c>
      <c r="H4483" s="2">
        <f>SUM(D4483:G4483)</f>
        <v>-143</v>
      </c>
      <c r="I4483" s="2">
        <f>I4482+1</f>
        <v>4482</v>
      </c>
      <c r="J4483" s="3" t="s">
        <v>6959</v>
      </c>
      <c r="K4483" s="2" t="s">
        <v>6960</v>
      </c>
      <c r="L4483" s="7">
        <v>21</v>
      </c>
      <c r="M4483" s="7">
        <v>55</v>
      </c>
      <c r="N4483" s="7">
        <v>1</v>
      </c>
      <c r="O4483" s="7" t="s">
        <v>48</v>
      </c>
      <c r="P4483" s="7" t="s">
        <v>42</v>
      </c>
      <c r="Q4483" s="6" t="s">
        <v>102</v>
      </c>
      <c r="R4483" s="3">
        <v>-35</v>
      </c>
      <c r="S4483" s="3">
        <v>-19</v>
      </c>
      <c r="T4483" s="3">
        <v>-12</v>
      </c>
      <c r="U4483" s="3">
        <v>-37</v>
      </c>
      <c r="V4483" s="3">
        <v>-6</v>
      </c>
      <c r="W4483" s="3">
        <v>0</v>
      </c>
      <c r="X4483" s="3">
        <v>14</v>
      </c>
      <c r="Y4483" s="5">
        <v>26</v>
      </c>
      <c r="Z4483" s="5">
        <v>26</v>
      </c>
      <c r="AA4483" s="5">
        <v>1</v>
      </c>
      <c r="AB4483" s="5">
        <v>26</v>
      </c>
      <c r="AC4483" s="4">
        <v>156</v>
      </c>
      <c r="AD4483" s="4" t="s">
        <v>159</v>
      </c>
      <c r="AE4483" s="4">
        <v>21</v>
      </c>
      <c r="AF4483" s="4">
        <v>28.8</v>
      </c>
      <c r="AG4483" s="4">
        <v>23.1</v>
      </c>
      <c r="AH4483" s="4">
        <v>20.7</v>
      </c>
      <c r="AI4483" s="4">
        <v>22.2</v>
      </c>
      <c r="AJ4483" s="6" t="s">
        <v>372</v>
      </c>
      <c r="AK4483" s="3">
        <v>0.5</v>
      </c>
      <c r="AL4483" s="2">
        <v>0</v>
      </c>
    </row>
    <row r="4484" spans="1:38" x14ac:dyDescent="0.35">
      <c r="A4484" s="2">
        <f>AVERAGE(L4484:N4484)</f>
        <v>28.666666666666668</v>
      </c>
      <c r="B4484" s="2">
        <f>R4484+U4484</f>
        <v>0</v>
      </c>
      <c r="C4484" s="2">
        <f>Y4484+Z4484+AB4484</f>
        <v>-18.8</v>
      </c>
      <c r="D4484" s="2">
        <f>IF(B4484&gt;100,5)+IF(B4484&gt;150,5)+IF(R4484&gt;0,3)+IF(R4484&gt;15,3)+IF(R4484&gt;25,3)+IF(S4484&gt;0,3)+IF(S4484&gt;15,3)+IF(S4484&gt;25,3)+IF(U4484&gt;20,2,0)+IF(U4484&gt;30,3,0)+IF(U4484&gt;50,5,0)+IF(U4484&gt;60,3,0)+IF(Y4484&gt;100,5,0)+IF(Y4484&gt;0,2)+IF(Y4484&gt;15,2)+IF(Y4484&gt;25,2)+IF(Y4484&gt;30,2)+IF(Y4484&gt;40,2)+IF(Y4484&gt;50,2)+IF(Y4484&gt;100,4)+IF(Y4484&lt;10,-5,0)+IF(Y4484&lt;0,-10)++IF(Y4484&lt;15,-5,0)+IF(R4484&lt;0,-3)+IF(R4484&lt;-5,-3)+IF(S4484&lt;0,-3)+IF(S4484&lt;-5,-3)+IF(T4484&lt;0,-3)+IF(T4484&lt;-5,-3)+IF(W4484=1,5,0)+IF(X4484&gt;20,3,0)+IF(X4484&gt;25,3,0)+IF(X4484&gt;40,3,0)+IF(X4484&gt;50,3,0)+IF(N4484&lt;50,-10)+IF(N4484&lt;30,-10)+IF(N4484&lt;20,-10)+IF(N4484&lt;70,-5)+IF(N4484&lt;80,-5)+IF(N4484&gt;95,5,0)+IF(L4484&lt;50,-10)+IF(L4484&lt;30,-10)+IF(L4484&lt;20,-10)+IF(L4484&lt;70,-5)+IF(L4484&lt;80,-5)+IF(L4484&gt;95,5,0)+IF(A4484&gt;85,3,0)+IF(A4484&gt;90,3,0)+IF(U4484&lt;0,-10)+IF(U4484&lt;-5,-20)+IF(U4484&lt;-10,-10)+IF(V4484&gt;0,5,0)+IF(V4484&gt;15,5,0)+IF(V4484&gt;25,5,0)+IF(V4484&lt;0,-10,0)+IF(V4484&lt;-5,-10,0)+IF(U4484&lt;0,-10,0)+IF(U4484&lt;-5,-10,0)+IF(M4484&gt;90,10)+IF(M4484&gt;97,5)+IF(L4484&lt;70,-20,0)+IF(Y4484&gt;100,15,0)+IF(Y4484&gt;200,10,0)+IF(AB4484&gt;40,5,0)+IF(AB4484&gt;50,5,0)+IF(AB4484&gt;60,10,0)+IF(AB4484&gt;100,15,0)+IF(AB4484&gt;200,10,0)</f>
        <v>-116</v>
      </c>
      <c r="E4484" s="2">
        <f>W4484+AA4484+IF(AK4484&gt;1,1,0)+IF(AK4484&gt;1.2,2,0)+IF(AK4484&gt;1.3,2,0)+IF(AK4484&lt;1,-2,0)+IF(B4484&gt;200,5,0)+IF(B4484&gt;300,5,0)+IF(B4484&lt;30,-15,0)+IF(B4484&lt;20,-15,0)</f>
        <v>-31</v>
      </c>
      <c r="F4484" s="2">
        <f>IF(AF4484&gt;0,2,0)+IF(AF4484&gt;2,3,0)+IF(AF4484&gt;4,4,0)+IF(AF4484&gt;10,5,0)+IF(O4484="A",3,0)+IF(O4484="B",3,0)+IF(P4484="A+",7,0)+IF(P4484="A",5,0)+IF(P4484="A-",3,0)+IF(P4484="B+",2,0)+IF(AC4484&lt;40,3,0)+IF(AC4484&lt;20,3,0)+IF(AC4484&lt;10,5,0)+IF(C4484&gt;50,5)</f>
        <v>0</v>
      </c>
      <c r="G4484" s="2">
        <f>IF(AG4484&gt;0,3)+IF(AG4484&gt;4,3)+IF(AG4484&gt;7,3)+IF(AG4484&gt;10,3)+IF(AG4484&gt;13,3)+IF(AG4484&gt;15,3)+IF(AG4484&gt;17,3)+IF(AG4484&gt;20,3)+IF(AG4484&gt;25,5)+IF(AH4484&gt;0,3)+IF(AH4484&gt;7,3)+IF(AH4484&gt;10,3)+IF(AH4484&gt;15,3)+IF(AI4484&gt;0,3)+IF(AI4484&gt;7,3)+IF(AI4484&gt;10,3)+IF(AI4484&gt;15,3)</f>
        <v>3</v>
      </c>
      <c r="H4484" s="2">
        <f>SUM(D4484:G4484)</f>
        <v>-144</v>
      </c>
      <c r="I4484" s="2">
        <f>I4483+1</f>
        <v>4483</v>
      </c>
      <c r="J4484" s="3" t="s">
        <v>6788</v>
      </c>
      <c r="K4484" s="2" t="s">
        <v>6789</v>
      </c>
      <c r="L4484" s="7">
        <v>20</v>
      </c>
      <c r="M4484" s="7">
        <v>50</v>
      </c>
      <c r="N4484" s="7">
        <v>16</v>
      </c>
      <c r="O4484" s="7" t="s">
        <v>31</v>
      </c>
      <c r="P4484" s="7" t="s">
        <v>75</v>
      </c>
      <c r="Q4484" s="6" t="s">
        <v>240</v>
      </c>
      <c r="R4484" s="3">
        <v>0</v>
      </c>
      <c r="S4484" s="3">
        <v>0</v>
      </c>
      <c r="T4484" s="3">
        <v>-7</v>
      </c>
      <c r="U4484" s="3">
        <v>0</v>
      </c>
      <c r="V4484" s="3">
        <v>0</v>
      </c>
      <c r="W4484" s="3">
        <v>0</v>
      </c>
      <c r="X4484" s="3">
        <v>0</v>
      </c>
      <c r="Y4484" s="5">
        <v>-8</v>
      </c>
      <c r="Z4484" s="5">
        <v>-2</v>
      </c>
      <c r="AA4484" s="5">
        <v>1</v>
      </c>
      <c r="AB4484" s="5">
        <v>-8.8000000000000007</v>
      </c>
      <c r="AC4484" s="4">
        <v>86</v>
      </c>
      <c r="AD4484" s="4" t="s">
        <v>44</v>
      </c>
      <c r="AE4484" s="4">
        <v>22</v>
      </c>
      <c r="AF4484" s="4">
        <v>-2.4</v>
      </c>
      <c r="AG4484" s="4">
        <v>-7.9</v>
      </c>
      <c r="AH4484" s="4">
        <v>-3.8</v>
      </c>
      <c r="AI4484" s="4">
        <v>0.6</v>
      </c>
      <c r="AJ4484" s="6" t="s">
        <v>368</v>
      </c>
      <c r="AK4484" s="3">
        <v>0.7</v>
      </c>
      <c r="AL4484" s="2">
        <v>0</v>
      </c>
    </row>
    <row r="4485" spans="1:38" x14ac:dyDescent="0.35">
      <c r="A4485" s="2">
        <f>AVERAGE(L4485:N4485)</f>
        <v>21</v>
      </c>
      <c r="B4485" s="2">
        <f>R4485+U4485</f>
        <v>0</v>
      </c>
      <c r="C4485" s="2">
        <f>Y4485+Z4485+AB4485</f>
        <v>-10.199999999999999</v>
      </c>
      <c r="D4485" s="2">
        <f>IF(B4485&gt;100,5)+IF(B4485&gt;150,5)+IF(R4485&gt;0,3)+IF(R4485&gt;15,3)+IF(R4485&gt;25,3)+IF(S4485&gt;0,3)+IF(S4485&gt;15,3)+IF(S4485&gt;25,3)+IF(U4485&gt;20,2,0)+IF(U4485&gt;30,3,0)+IF(U4485&gt;50,5,0)+IF(U4485&gt;60,3,0)+IF(Y4485&gt;100,5,0)+IF(Y4485&gt;0,2)+IF(Y4485&gt;15,2)+IF(Y4485&gt;25,2)+IF(Y4485&gt;30,2)+IF(Y4485&gt;40,2)+IF(Y4485&gt;50,2)+IF(Y4485&gt;100,4)+IF(Y4485&lt;10,-5,0)+IF(Y4485&lt;0,-10)++IF(Y4485&lt;15,-5,0)+IF(R4485&lt;0,-3)+IF(R4485&lt;-5,-3)+IF(S4485&lt;0,-3)+IF(S4485&lt;-5,-3)+IF(T4485&lt;0,-3)+IF(T4485&lt;-5,-3)+IF(W4485=1,5,0)+IF(X4485&gt;20,3,0)+IF(X4485&gt;25,3,0)+IF(X4485&gt;40,3,0)+IF(X4485&gt;50,3,0)+IF(N4485&lt;50,-10)+IF(N4485&lt;30,-10)+IF(N4485&lt;20,-10)+IF(N4485&lt;70,-5)+IF(N4485&lt;80,-5)+IF(N4485&gt;95,5,0)+IF(L4485&lt;50,-10)+IF(L4485&lt;30,-10)+IF(L4485&lt;20,-10)+IF(L4485&lt;70,-5)+IF(L4485&lt;80,-5)+IF(L4485&gt;95,5,0)+IF(A4485&gt;85,3,0)+IF(A4485&gt;90,3,0)+IF(U4485&lt;0,-10)+IF(U4485&lt;-5,-20)+IF(U4485&lt;-10,-10)+IF(V4485&gt;0,5,0)+IF(V4485&gt;15,5,0)+IF(V4485&gt;25,5,0)+IF(V4485&lt;0,-10,0)+IF(V4485&lt;-5,-10,0)+IF(U4485&lt;0,-10,0)+IF(U4485&lt;-5,-10,0)+IF(M4485&gt;90,10)+IF(M4485&gt;97,5)+IF(L4485&lt;70,-20,0)+IF(Y4485&gt;100,15,0)+IF(Y4485&gt;200,10,0)+IF(AB4485&gt;40,5,0)+IF(AB4485&gt;50,5,0)+IF(AB4485&gt;60,10,0)+IF(AB4485&gt;100,15,0)+IF(AB4485&gt;200,10,0)</f>
        <v>-122</v>
      </c>
      <c r="E4485" s="2">
        <f>W4485+AA4485+IF(AK4485&gt;1,1,0)+IF(AK4485&gt;1.2,2,0)+IF(AK4485&gt;1.3,2,0)+IF(AK4485&lt;1,-2,0)+IF(B4485&gt;200,5,0)+IF(B4485&gt;300,5,0)+IF(B4485&lt;30,-15,0)+IF(B4485&lt;20,-15,0)</f>
        <v>-25</v>
      </c>
      <c r="F4485" s="2">
        <f>IF(AF4485&gt;0,2,0)+IF(AF4485&gt;2,3,0)+IF(AF4485&gt;4,4,0)+IF(AF4485&gt;10,5,0)+IF(O4485="A",3,0)+IF(O4485="B",3,0)+IF(P4485="A+",7,0)+IF(P4485="A",5,0)+IF(P4485="A-",3,0)+IF(P4485="B+",2,0)+IF(AC4485&lt;40,3,0)+IF(AC4485&lt;20,3,0)+IF(AC4485&lt;10,5,0)+IF(C4485&gt;50,5)</f>
        <v>0</v>
      </c>
      <c r="G4485" s="2">
        <f>IF(AG4485&gt;0,3)+IF(AG4485&gt;4,3)+IF(AG4485&gt;7,3)+IF(AG4485&gt;10,3)+IF(AG4485&gt;13,3)+IF(AG4485&gt;15,3)+IF(AG4485&gt;17,3)+IF(AG4485&gt;20,3)+IF(AG4485&gt;25,5)+IF(AH4485&gt;0,3)+IF(AH4485&gt;7,3)+IF(AH4485&gt;10,3)+IF(AH4485&gt;15,3)+IF(AI4485&gt;0,3)+IF(AI4485&gt;7,3)+IF(AI4485&gt;10,3)+IF(AI4485&gt;15,3)</f>
        <v>3</v>
      </c>
      <c r="H4485" s="2">
        <f>SUM(D4485:G4485)</f>
        <v>-144</v>
      </c>
      <c r="I4485" s="2">
        <f>I4484+1</f>
        <v>4484</v>
      </c>
      <c r="J4485" s="3" t="s">
        <v>10359</v>
      </c>
      <c r="K4485" s="2" t="s">
        <v>10360</v>
      </c>
      <c r="L4485" s="7">
        <v>17</v>
      </c>
      <c r="M4485" s="7">
        <v>18</v>
      </c>
      <c r="N4485" s="7">
        <v>28</v>
      </c>
      <c r="O4485" s="7" t="s">
        <v>42</v>
      </c>
      <c r="P4485" s="7" t="s">
        <v>59</v>
      </c>
      <c r="Q4485" s="6" t="s">
        <v>264</v>
      </c>
      <c r="R4485" s="3">
        <v>0</v>
      </c>
      <c r="S4485" s="3">
        <v>-76</v>
      </c>
      <c r="T4485" s="3">
        <v>-92</v>
      </c>
      <c r="U4485" s="3">
        <v>0</v>
      </c>
      <c r="V4485" s="3">
        <v>0</v>
      </c>
      <c r="W4485" s="3">
        <v>0</v>
      </c>
      <c r="X4485" s="3">
        <v>0</v>
      </c>
      <c r="Y4485" s="5">
        <v>-7</v>
      </c>
      <c r="Z4485" s="5">
        <v>0</v>
      </c>
      <c r="AA4485" s="5">
        <v>0</v>
      </c>
      <c r="AB4485" s="5">
        <v>-3.2</v>
      </c>
      <c r="AC4485" s="4">
        <v>148</v>
      </c>
      <c r="AD4485" s="4" t="s">
        <v>444</v>
      </c>
      <c r="AE4485" s="4">
        <v>40</v>
      </c>
      <c r="AF4485" s="4">
        <v>-6.7</v>
      </c>
      <c r="AG4485" s="4">
        <v>0.5</v>
      </c>
      <c r="AH4485" s="4">
        <v>-7.5</v>
      </c>
      <c r="AI4485" s="4">
        <v>-1.3</v>
      </c>
      <c r="AJ4485" s="6" t="s">
        <v>99</v>
      </c>
      <c r="AK4485" s="3">
        <v>1.4</v>
      </c>
      <c r="AL4485" s="2">
        <v>0</v>
      </c>
    </row>
    <row r="4486" spans="1:38" x14ac:dyDescent="0.35">
      <c r="A4486" s="2">
        <f>AVERAGE(L4486:N4486)</f>
        <v>16.333333333333332</v>
      </c>
      <c r="B4486" s="2">
        <f>R4486+U4486</f>
        <v>-47</v>
      </c>
      <c r="C4486" s="2">
        <f>Y4486+Z4486+AB4486</f>
        <v>-12.3</v>
      </c>
      <c r="D4486" s="2">
        <f>IF(B4486&gt;100,5)+IF(B4486&gt;150,5)+IF(R4486&gt;0,3)+IF(R4486&gt;15,3)+IF(R4486&gt;25,3)+IF(S4486&gt;0,3)+IF(S4486&gt;15,3)+IF(S4486&gt;25,3)+IF(U4486&gt;20,2,0)+IF(U4486&gt;30,3,0)+IF(U4486&gt;50,5,0)+IF(U4486&gt;60,3,0)+IF(Y4486&gt;100,5,0)+IF(Y4486&gt;0,2)+IF(Y4486&gt;15,2)+IF(Y4486&gt;25,2)+IF(Y4486&gt;30,2)+IF(Y4486&gt;40,2)+IF(Y4486&gt;50,2)+IF(Y4486&gt;100,4)+IF(Y4486&lt;10,-5,0)+IF(Y4486&lt;0,-10)++IF(Y4486&lt;15,-5,0)+IF(R4486&lt;0,-3)+IF(R4486&lt;-5,-3)+IF(S4486&lt;0,-3)+IF(S4486&lt;-5,-3)+IF(T4486&lt;0,-3)+IF(T4486&lt;-5,-3)+IF(W4486=1,5,0)+IF(X4486&gt;20,3,0)+IF(X4486&gt;25,3,0)+IF(X4486&gt;40,3,0)+IF(X4486&gt;50,3,0)+IF(N4486&lt;50,-10)+IF(N4486&lt;30,-10)+IF(N4486&lt;20,-10)+IF(N4486&lt;70,-5)+IF(N4486&lt;80,-5)+IF(N4486&gt;95,5,0)+IF(L4486&lt;50,-10)+IF(L4486&lt;30,-10)+IF(L4486&lt;20,-10)+IF(L4486&lt;70,-5)+IF(L4486&lt;80,-5)+IF(L4486&gt;95,5,0)+IF(A4486&gt;85,3,0)+IF(A4486&gt;90,3,0)+IF(U4486&lt;0,-10)+IF(U4486&lt;-5,-20)+IF(U4486&lt;-10,-10)+IF(V4486&gt;0,5,0)+IF(V4486&gt;15,5,0)+IF(V4486&gt;25,5,0)+IF(V4486&lt;0,-10,0)+IF(V4486&lt;-5,-10,0)+IF(U4486&lt;0,-10,0)+IF(U4486&lt;-5,-10,0)+IF(M4486&gt;90,10)+IF(M4486&gt;97,5)+IF(L4486&lt;70,-20,0)+IF(Y4486&gt;100,15,0)+IF(Y4486&gt;200,10,0)+IF(AB4486&gt;40,5,0)+IF(AB4486&gt;50,5,0)+IF(AB4486&gt;60,10,0)+IF(AB4486&gt;100,15,0)+IF(AB4486&gt;200,10,0)</f>
        <v>-122</v>
      </c>
      <c r="E4486" s="2">
        <f>W4486+AA4486+IF(AK4486&gt;1,1,0)+IF(AK4486&gt;1.2,2,0)+IF(AK4486&gt;1.3,2,0)+IF(AK4486&lt;1,-2,0)+IF(B4486&gt;200,5,0)+IF(B4486&gt;300,5,0)+IF(B4486&lt;30,-15,0)+IF(B4486&lt;20,-15,0)</f>
        <v>-31</v>
      </c>
      <c r="F4486" s="2">
        <f>IF(AF4486&gt;0,2,0)+IF(AF4486&gt;2,3,0)+IF(AF4486&gt;4,4,0)+IF(AF4486&gt;10,5,0)+IF(O4486="A",3,0)+IF(O4486="B",3,0)+IF(P4486="A+",7,0)+IF(P4486="A",5,0)+IF(P4486="A-",3,0)+IF(P4486="B+",2,0)+IF(AC4486&lt;40,3,0)+IF(AC4486&lt;20,3,0)+IF(AC4486&lt;10,5,0)+IF(C4486&gt;50,5)</f>
        <v>0</v>
      </c>
      <c r="G4486" s="2">
        <f>IF(AG4486&gt;0,3)+IF(AG4486&gt;4,3)+IF(AG4486&gt;7,3)+IF(AG4486&gt;10,3)+IF(AG4486&gt;13,3)+IF(AG4486&gt;15,3)+IF(AG4486&gt;17,3)+IF(AG4486&gt;20,3)+IF(AG4486&gt;25,5)+IF(AH4486&gt;0,3)+IF(AH4486&gt;7,3)+IF(AH4486&gt;10,3)+IF(AH4486&gt;15,3)+IF(AI4486&gt;0,3)+IF(AI4486&gt;7,3)+IF(AI4486&gt;10,3)+IF(AI4486&gt;15,3)</f>
        <v>9</v>
      </c>
      <c r="H4486" s="2">
        <f>SUM(D4486:G4486)</f>
        <v>-144</v>
      </c>
      <c r="I4486" s="2">
        <f>I4485+1</f>
        <v>4485</v>
      </c>
      <c r="J4486" s="3" t="s">
        <v>5861</v>
      </c>
      <c r="K4486" s="2" t="s">
        <v>5862</v>
      </c>
      <c r="L4486" s="7">
        <v>10</v>
      </c>
      <c r="M4486" s="7">
        <v>17</v>
      </c>
      <c r="N4486" s="7">
        <v>22</v>
      </c>
      <c r="O4486" s="7" t="s">
        <v>31</v>
      </c>
      <c r="P4486" s="7" t="s">
        <v>31</v>
      </c>
      <c r="Q4486" s="6" t="s">
        <v>105</v>
      </c>
      <c r="R4486" s="3">
        <v>-47</v>
      </c>
      <c r="S4486" s="3">
        <v>-7</v>
      </c>
      <c r="T4486" s="3">
        <v>0</v>
      </c>
      <c r="U4486" s="3">
        <v>0</v>
      </c>
      <c r="V4486" s="3">
        <v>0</v>
      </c>
      <c r="W4486" s="3">
        <v>0</v>
      </c>
      <c r="X4486" s="3">
        <v>-68</v>
      </c>
      <c r="Y4486" s="5">
        <v>-5</v>
      </c>
      <c r="Z4486" s="5">
        <v>4</v>
      </c>
      <c r="AA4486" s="5">
        <v>1</v>
      </c>
      <c r="AB4486" s="5">
        <v>-11.3</v>
      </c>
      <c r="AC4486" s="4">
        <v>91</v>
      </c>
      <c r="AD4486" s="4" t="s">
        <v>237</v>
      </c>
      <c r="AE4486" s="4">
        <v>18</v>
      </c>
      <c r="AF4486" s="4">
        <v>-3.9</v>
      </c>
      <c r="AG4486" s="4">
        <v>3.6</v>
      </c>
      <c r="AH4486" s="4">
        <v>0.7</v>
      </c>
      <c r="AI4486" s="4">
        <v>1.1000000000000001</v>
      </c>
      <c r="AJ4486" s="6" t="s">
        <v>85</v>
      </c>
      <c r="AK4486" s="3">
        <v>0.3</v>
      </c>
      <c r="AL4486" s="2">
        <v>0</v>
      </c>
    </row>
    <row r="4487" spans="1:38" x14ac:dyDescent="0.35">
      <c r="A4487" s="2">
        <f>AVERAGE(L4487:N4487)</f>
        <v>9.6666666666666661</v>
      </c>
      <c r="B4487" s="2">
        <f>R4487+U4487</f>
        <v>19</v>
      </c>
      <c r="C4487" s="2">
        <f>Y4487+Z4487+AB4487</f>
        <v>5.3</v>
      </c>
      <c r="D4487" s="2">
        <f>IF(B4487&gt;100,5)+IF(B4487&gt;150,5)+IF(R4487&gt;0,3)+IF(R4487&gt;15,3)+IF(R4487&gt;25,3)+IF(S4487&gt;0,3)+IF(S4487&gt;15,3)+IF(S4487&gt;25,3)+IF(U4487&gt;20,2,0)+IF(U4487&gt;30,3,0)+IF(U4487&gt;50,5,0)+IF(U4487&gt;60,3,0)+IF(Y4487&gt;100,5,0)+IF(Y4487&gt;0,2)+IF(Y4487&gt;15,2)+IF(Y4487&gt;25,2)+IF(Y4487&gt;30,2)+IF(Y4487&gt;40,2)+IF(Y4487&gt;50,2)+IF(Y4487&gt;100,4)+IF(Y4487&lt;10,-5,0)+IF(Y4487&lt;0,-10)++IF(Y4487&lt;15,-5,0)+IF(R4487&lt;0,-3)+IF(R4487&lt;-5,-3)+IF(S4487&lt;0,-3)+IF(S4487&lt;-5,-3)+IF(T4487&lt;0,-3)+IF(T4487&lt;-5,-3)+IF(W4487=1,5,0)+IF(X4487&gt;20,3,0)+IF(X4487&gt;25,3,0)+IF(X4487&gt;40,3,0)+IF(X4487&gt;50,3,0)+IF(N4487&lt;50,-10)+IF(N4487&lt;30,-10)+IF(N4487&lt;20,-10)+IF(N4487&lt;70,-5)+IF(N4487&lt;80,-5)+IF(N4487&gt;95,5,0)+IF(L4487&lt;50,-10)+IF(L4487&lt;30,-10)+IF(L4487&lt;20,-10)+IF(L4487&lt;70,-5)+IF(L4487&lt;80,-5)+IF(L4487&gt;95,5,0)+IF(A4487&gt;85,3,0)+IF(A4487&gt;90,3,0)+IF(U4487&lt;0,-10)+IF(U4487&lt;-5,-20)+IF(U4487&lt;-10,-10)+IF(V4487&gt;0,5,0)+IF(V4487&gt;15,5,0)+IF(V4487&gt;25,5,0)+IF(V4487&lt;0,-10,0)+IF(V4487&lt;-5,-10,0)+IF(U4487&lt;0,-10,0)+IF(U4487&lt;-5,-10,0)+IF(M4487&gt;90,10)+IF(M4487&gt;97,5)+IF(L4487&lt;70,-20,0)+IF(Y4487&gt;100,15,0)+IF(Y4487&gt;200,10,0)+IF(AB4487&gt;40,5,0)+IF(AB4487&gt;50,5,0)+IF(AB4487&gt;60,10,0)+IF(AB4487&gt;100,15,0)+IF(AB4487&gt;200,10,0)</f>
        <v>-126</v>
      </c>
      <c r="E4487" s="2">
        <f>W4487+AA4487+IF(AK4487&gt;1,1,0)+IF(AK4487&gt;1.2,2,0)+IF(AK4487&gt;1.3,2,0)+IF(AK4487&lt;1,-2,0)+IF(B4487&gt;200,5,0)+IF(B4487&gt;300,5,0)+IF(B4487&lt;30,-15,0)+IF(B4487&lt;20,-15,0)</f>
        <v>-32</v>
      </c>
      <c r="F4487" s="2">
        <f>IF(AF4487&gt;0,2,0)+IF(AF4487&gt;2,3,0)+IF(AF4487&gt;4,4,0)+IF(AF4487&gt;10,5,0)+IF(O4487="A",3,0)+IF(O4487="B",3,0)+IF(P4487="A+",7,0)+IF(P4487="A",5,0)+IF(P4487="A-",3,0)+IF(P4487="B+",2,0)+IF(AC4487&lt;40,3,0)+IF(AC4487&lt;20,3,0)+IF(AC4487&lt;10,5,0)+IF(C4487&gt;50,5)</f>
        <v>14</v>
      </c>
      <c r="G4487" s="2">
        <f>IF(AG4487&gt;0,3)+IF(AG4487&gt;4,3)+IF(AG4487&gt;7,3)+IF(AG4487&gt;10,3)+IF(AG4487&gt;13,3)+IF(AG4487&gt;15,3)+IF(AG4487&gt;17,3)+IF(AG4487&gt;20,3)+IF(AG4487&gt;25,5)+IF(AH4487&gt;0,3)+IF(AH4487&gt;7,3)+IF(AH4487&gt;10,3)+IF(AH4487&gt;15,3)+IF(AI4487&gt;0,3)+IF(AI4487&gt;7,3)+IF(AI4487&gt;10,3)+IF(AI4487&gt;15,3)</f>
        <v>0</v>
      </c>
      <c r="H4487" s="2">
        <f>SUM(D4487:G4487)</f>
        <v>-144</v>
      </c>
      <c r="I4487" s="2">
        <f>I4486+1</f>
        <v>4486</v>
      </c>
      <c r="J4487" s="3" t="s">
        <v>4893</v>
      </c>
      <c r="K4487" s="2" t="s">
        <v>4894</v>
      </c>
      <c r="L4487" s="7">
        <v>5</v>
      </c>
      <c r="M4487" s="7">
        <v>12</v>
      </c>
      <c r="N4487" s="7">
        <v>12</v>
      </c>
      <c r="O4487" s="7" t="s">
        <v>31</v>
      </c>
      <c r="P4487" s="7" t="s">
        <v>31</v>
      </c>
      <c r="Q4487" s="6" t="s">
        <v>71</v>
      </c>
      <c r="R4487" s="3">
        <v>0</v>
      </c>
      <c r="S4487" s="3">
        <v>-19</v>
      </c>
      <c r="T4487" s="3">
        <v>0</v>
      </c>
      <c r="U4487" s="3">
        <v>19</v>
      </c>
      <c r="V4487" s="3">
        <v>0</v>
      </c>
      <c r="W4487" s="3">
        <v>0</v>
      </c>
      <c r="X4487" s="3">
        <v>-36.5</v>
      </c>
      <c r="Y4487" s="5">
        <v>-3</v>
      </c>
      <c r="Z4487" s="5">
        <v>5</v>
      </c>
      <c r="AA4487" s="5">
        <v>0</v>
      </c>
      <c r="AB4487" s="5">
        <v>3.3</v>
      </c>
      <c r="AC4487" s="4">
        <v>118</v>
      </c>
      <c r="AD4487" s="4" t="s">
        <v>444</v>
      </c>
      <c r="AE4487" s="4">
        <v>70</v>
      </c>
      <c r="AF4487" s="4">
        <v>13.5</v>
      </c>
      <c r="AG4487" s="4">
        <v>-32</v>
      </c>
      <c r="AH4487" s="4">
        <v>-51.8</v>
      </c>
      <c r="AI4487" s="4">
        <v>-19.8</v>
      </c>
      <c r="AJ4487" s="6" t="s">
        <v>99</v>
      </c>
      <c r="AK4487" s="3">
        <v>0.7</v>
      </c>
      <c r="AL4487" s="2">
        <v>0</v>
      </c>
    </row>
    <row r="4488" spans="1:38" x14ac:dyDescent="0.35">
      <c r="A4488" s="2">
        <f>AVERAGE(L4488:N4488)</f>
        <v>1.6666666666666667</v>
      </c>
      <c r="B4488" s="2">
        <f>R4488+U4488</f>
        <v>0</v>
      </c>
      <c r="C4488" s="2">
        <f>Y4488+Z4488+AB4488</f>
        <v>-198.5</v>
      </c>
      <c r="D4488" s="2">
        <f>IF(B4488&gt;100,5)+IF(B4488&gt;150,5)+IF(R4488&gt;0,3)+IF(R4488&gt;15,3)+IF(R4488&gt;25,3)+IF(S4488&gt;0,3)+IF(S4488&gt;15,3)+IF(S4488&gt;25,3)+IF(U4488&gt;20,2,0)+IF(U4488&gt;30,3,0)+IF(U4488&gt;50,5,0)+IF(U4488&gt;60,3,0)+IF(Y4488&gt;100,5,0)+IF(Y4488&gt;0,2)+IF(Y4488&gt;15,2)+IF(Y4488&gt;25,2)+IF(Y4488&gt;30,2)+IF(Y4488&gt;40,2)+IF(Y4488&gt;50,2)+IF(Y4488&gt;100,4)+IF(Y4488&lt;10,-5,0)+IF(Y4488&lt;0,-10)++IF(Y4488&lt;15,-5,0)+IF(R4488&lt;0,-3)+IF(R4488&lt;-5,-3)+IF(S4488&lt;0,-3)+IF(S4488&lt;-5,-3)+IF(T4488&lt;0,-3)+IF(T4488&lt;-5,-3)+IF(W4488=1,5,0)+IF(X4488&gt;20,3,0)+IF(X4488&gt;25,3,0)+IF(X4488&gt;40,3,0)+IF(X4488&gt;50,3,0)+IF(N4488&lt;50,-10)+IF(N4488&lt;30,-10)+IF(N4488&lt;20,-10)+IF(N4488&lt;70,-5)+IF(N4488&lt;80,-5)+IF(N4488&gt;95,5,0)+IF(L4488&lt;50,-10)+IF(L4488&lt;30,-10)+IF(L4488&lt;20,-10)+IF(L4488&lt;70,-5)+IF(L4488&lt;80,-5)+IF(L4488&gt;95,5,0)+IF(A4488&gt;85,3,0)+IF(A4488&gt;90,3,0)+IF(U4488&lt;0,-10)+IF(U4488&lt;-5,-20)+IF(U4488&lt;-10,-10)+IF(V4488&gt;0,5,0)+IF(V4488&gt;15,5,0)+IF(V4488&gt;25,5,0)+IF(V4488&lt;0,-10,0)+IF(V4488&lt;-5,-10,0)+IF(U4488&lt;0,-10,0)+IF(U4488&lt;-5,-10,0)+IF(M4488&gt;90,10)+IF(M4488&gt;97,5)+IF(L4488&lt;70,-20,0)+IF(Y4488&gt;100,15,0)+IF(Y4488&gt;200,10,0)+IF(AB4488&gt;40,5,0)+IF(AB4488&gt;50,5,0)+IF(AB4488&gt;60,10,0)+IF(AB4488&gt;100,15,0)+IF(AB4488&gt;200,10,0)</f>
        <v>-126</v>
      </c>
      <c r="E4488" s="2">
        <f>W4488+AA4488+IF(AK4488&gt;1,1,0)+IF(AK4488&gt;1.2,2,0)+IF(AK4488&gt;1.3,2,0)+IF(AK4488&lt;1,-2,0)+IF(B4488&gt;200,5,0)+IF(B4488&gt;300,5,0)+IF(B4488&lt;30,-15,0)+IF(B4488&lt;20,-15,0)</f>
        <v>-32</v>
      </c>
      <c r="F4488" s="2">
        <f>IF(AF4488&gt;0,2,0)+IF(AF4488&gt;2,3,0)+IF(AF4488&gt;4,4,0)+IF(AF4488&gt;10,5,0)+IF(O4488="A",3,0)+IF(O4488="B",3,0)+IF(P4488="A+",7,0)+IF(P4488="A",5,0)+IF(P4488="A-",3,0)+IF(P4488="B+",2,0)+IF(AC4488&lt;40,3,0)+IF(AC4488&lt;20,3,0)+IF(AC4488&lt;10,5,0)+IF(C4488&gt;50,5)</f>
        <v>14</v>
      </c>
      <c r="G4488" s="2">
        <f>IF(AG4488&gt;0,3)+IF(AG4488&gt;4,3)+IF(AG4488&gt;7,3)+IF(AG4488&gt;10,3)+IF(AG4488&gt;13,3)+IF(AG4488&gt;15,3)+IF(AG4488&gt;17,3)+IF(AG4488&gt;20,3)+IF(AG4488&gt;25,5)+IF(AH4488&gt;0,3)+IF(AH4488&gt;7,3)+IF(AH4488&gt;10,3)+IF(AH4488&gt;15,3)+IF(AI4488&gt;0,3)+IF(AI4488&gt;7,3)+IF(AI4488&gt;10,3)+IF(AI4488&gt;15,3)</f>
        <v>0</v>
      </c>
      <c r="H4488" s="2">
        <f>SUM(D4488:G4488)</f>
        <v>-144</v>
      </c>
      <c r="I4488" s="2">
        <f>I4487+1</f>
        <v>4487</v>
      </c>
      <c r="J4488" s="3" t="s">
        <v>6056</v>
      </c>
      <c r="K4488" s="2" t="s">
        <v>6057</v>
      </c>
      <c r="L4488" s="7">
        <v>3</v>
      </c>
      <c r="M4488" s="7">
        <v>1</v>
      </c>
      <c r="N4488" s="7">
        <v>1</v>
      </c>
      <c r="O4488" s="7" t="s">
        <v>31</v>
      </c>
      <c r="P4488" s="7" t="s">
        <v>31</v>
      </c>
      <c r="Q4488" s="6">
        <v>0</v>
      </c>
      <c r="R4488" s="3">
        <v>0</v>
      </c>
      <c r="S4488" s="3">
        <v>0</v>
      </c>
      <c r="T4488" s="3">
        <v>-95</v>
      </c>
      <c r="U4488" s="3">
        <v>0</v>
      </c>
      <c r="V4488" s="3">
        <v>0</v>
      </c>
      <c r="W4488" s="3">
        <v>0</v>
      </c>
      <c r="X4488" s="3">
        <v>0</v>
      </c>
      <c r="Y4488" s="5">
        <v>-55</v>
      </c>
      <c r="Z4488" s="5">
        <v>-89</v>
      </c>
      <c r="AA4488" s="5">
        <v>0</v>
      </c>
      <c r="AB4488" s="5">
        <v>-54.5</v>
      </c>
      <c r="AC4488" s="4">
        <v>46</v>
      </c>
      <c r="AD4488" s="4" t="s">
        <v>748</v>
      </c>
      <c r="AE4488" s="4">
        <v>0</v>
      </c>
      <c r="AF4488" s="4">
        <v>200</v>
      </c>
      <c r="AG4488" s="4">
        <v>-2.2000000000000002</v>
      </c>
      <c r="AH4488" s="4">
        <v>-680</v>
      </c>
      <c r="AI4488" s="4">
        <v>-680</v>
      </c>
      <c r="AJ4488" s="6">
        <v>0</v>
      </c>
      <c r="AK4488" s="3">
        <v>0.4</v>
      </c>
      <c r="AL4488" s="2">
        <v>0</v>
      </c>
    </row>
    <row r="4489" spans="1:38" x14ac:dyDescent="0.35">
      <c r="A4489" s="2">
        <f>AVERAGE(L4489:N4489)</f>
        <v>40</v>
      </c>
      <c r="B4489" s="2">
        <f>R4489+U4489</f>
        <v>-50</v>
      </c>
      <c r="C4489" s="2">
        <f>Y4489+Z4489+AB4489</f>
        <v>-24.2</v>
      </c>
      <c r="D4489" s="2">
        <f>IF(B4489&gt;100,5)+IF(B4489&gt;150,5)+IF(R4489&gt;0,3)+IF(R4489&gt;15,3)+IF(R4489&gt;25,3)+IF(S4489&gt;0,3)+IF(S4489&gt;15,3)+IF(S4489&gt;25,3)+IF(U4489&gt;20,2,0)+IF(U4489&gt;30,3,0)+IF(U4489&gt;50,5,0)+IF(U4489&gt;60,3,0)+IF(Y4489&gt;100,5,0)+IF(Y4489&gt;0,2)+IF(Y4489&gt;15,2)+IF(Y4489&gt;25,2)+IF(Y4489&gt;30,2)+IF(Y4489&gt;40,2)+IF(Y4489&gt;50,2)+IF(Y4489&gt;100,4)+IF(Y4489&lt;10,-5,0)+IF(Y4489&lt;0,-10)++IF(Y4489&lt;15,-5,0)+IF(R4489&lt;0,-3)+IF(R4489&lt;-5,-3)+IF(S4489&lt;0,-3)+IF(S4489&lt;-5,-3)+IF(T4489&lt;0,-3)+IF(T4489&lt;-5,-3)+IF(W4489=1,5,0)+IF(X4489&gt;20,3,0)+IF(X4489&gt;25,3,0)+IF(X4489&gt;40,3,0)+IF(X4489&gt;50,3,0)+IF(N4489&lt;50,-10)+IF(N4489&lt;30,-10)+IF(N4489&lt;20,-10)+IF(N4489&lt;70,-5)+IF(N4489&lt;80,-5)+IF(N4489&gt;95,5,0)+IF(L4489&lt;50,-10)+IF(L4489&lt;30,-10)+IF(L4489&lt;20,-10)+IF(L4489&lt;70,-5)+IF(L4489&lt;80,-5)+IF(L4489&gt;95,5,0)+IF(A4489&gt;85,3,0)+IF(A4489&gt;90,3,0)+IF(U4489&lt;0,-10)+IF(U4489&lt;-5,-20)+IF(U4489&lt;-10,-10)+IF(V4489&gt;0,5,0)+IF(V4489&gt;15,5,0)+IF(V4489&gt;25,5,0)+IF(V4489&lt;0,-10,0)+IF(V4489&lt;-5,-10,0)+IF(U4489&lt;0,-10,0)+IF(U4489&lt;-5,-10,0)+IF(M4489&gt;90,10)+IF(M4489&gt;97,5)+IF(L4489&lt;70,-20,0)+IF(Y4489&gt;100,15,0)+IF(Y4489&gt;200,10,0)+IF(AB4489&gt;40,5,0)+IF(AB4489&gt;50,5,0)+IF(AB4489&gt;60,10,0)+IF(AB4489&gt;100,15,0)+IF(AB4489&gt;200,10,0)</f>
        <v>-138</v>
      </c>
      <c r="E4489" s="2">
        <f>W4489+AA4489+IF(AK4489&gt;1,1,0)+IF(AK4489&gt;1.2,2,0)+IF(AK4489&gt;1.3,2,0)+IF(AK4489&lt;1,-2,0)+IF(B4489&gt;200,5,0)+IF(B4489&gt;300,5,0)+IF(B4489&lt;30,-15,0)+IF(B4489&lt;20,-15,0)</f>
        <v>-30</v>
      </c>
      <c r="F4489" s="2">
        <f>IF(AF4489&gt;0,2,0)+IF(AF4489&gt;2,3,0)+IF(AF4489&gt;4,4,0)+IF(AF4489&gt;10,5,0)+IF(O4489="A",3,0)+IF(O4489="B",3,0)+IF(P4489="A+",7,0)+IF(P4489="A",5,0)+IF(P4489="A-",3,0)+IF(P4489="B+",2,0)+IF(AC4489&lt;40,3,0)+IF(AC4489&lt;20,3,0)+IF(AC4489&lt;10,5,0)+IF(C4489&gt;50,5)</f>
        <v>0</v>
      </c>
      <c r="G4489" s="2">
        <f>IF(AG4489&gt;0,3)+IF(AG4489&gt;4,3)+IF(AG4489&gt;7,3)+IF(AG4489&gt;10,3)+IF(AG4489&gt;13,3)+IF(AG4489&gt;15,3)+IF(AG4489&gt;17,3)+IF(AG4489&gt;20,3)+IF(AG4489&gt;25,5)+IF(AH4489&gt;0,3)+IF(AH4489&gt;7,3)+IF(AH4489&gt;10,3)+IF(AH4489&gt;15,3)+IF(AI4489&gt;0,3)+IF(AI4489&gt;7,3)+IF(AI4489&gt;10,3)+IF(AI4489&gt;15,3)</f>
        <v>24</v>
      </c>
      <c r="H4489" s="2">
        <f>SUM(D4489:G4489)</f>
        <v>-144</v>
      </c>
      <c r="I4489" s="2">
        <f>I4488+1</f>
        <v>4488</v>
      </c>
      <c r="J4489" s="3" t="s">
        <v>4287</v>
      </c>
      <c r="K4489" s="2" t="s">
        <v>4288</v>
      </c>
      <c r="L4489" s="7">
        <v>39</v>
      </c>
      <c r="M4489" s="7">
        <v>26</v>
      </c>
      <c r="N4489" s="7">
        <v>55</v>
      </c>
      <c r="O4489" s="7" t="s">
        <v>42</v>
      </c>
      <c r="P4489" s="7" t="s">
        <v>59</v>
      </c>
      <c r="Q4489" s="6" t="s">
        <v>158</v>
      </c>
      <c r="R4489" s="3">
        <v>-7</v>
      </c>
      <c r="S4489" s="3">
        <v>-18</v>
      </c>
      <c r="T4489" s="3">
        <v>-30</v>
      </c>
      <c r="U4489" s="3">
        <v>-43</v>
      </c>
      <c r="V4489" s="3">
        <v>5</v>
      </c>
      <c r="W4489" s="3">
        <v>1</v>
      </c>
      <c r="X4489" s="3">
        <v>8</v>
      </c>
      <c r="Y4489" s="5">
        <v>-6</v>
      </c>
      <c r="Z4489" s="5">
        <v>-10</v>
      </c>
      <c r="AA4489" s="5">
        <v>1</v>
      </c>
      <c r="AB4489" s="5">
        <v>-8.1999999999999993</v>
      </c>
      <c r="AC4489" s="4">
        <v>120</v>
      </c>
      <c r="AD4489" s="4" t="s">
        <v>76</v>
      </c>
      <c r="AE4489" s="4">
        <v>55</v>
      </c>
      <c r="AF4489" s="4">
        <v>-1</v>
      </c>
      <c r="AG4489" s="4">
        <v>11.7</v>
      </c>
      <c r="AH4489" s="4">
        <v>7.7</v>
      </c>
      <c r="AI4489" s="4">
        <v>7.7</v>
      </c>
      <c r="AJ4489" s="6" t="s">
        <v>56</v>
      </c>
      <c r="AK4489" s="3">
        <v>0.7</v>
      </c>
      <c r="AL4489" s="2">
        <v>0</v>
      </c>
    </row>
    <row r="4490" spans="1:38" x14ac:dyDescent="0.35">
      <c r="A4490" s="2">
        <f>AVERAGE(L4490:N4490)</f>
        <v>22</v>
      </c>
      <c r="B4490" s="2">
        <f>R4490+U4490</f>
        <v>-69</v>
      </c>
      <c r="C4490" s="2">
        <f>Y4490+Z4490+AB4490</f>
        <v>0</v>
      </c>
      <c r="D4490" s="2">
        <f>IF(B4490&gt;100,5)+IF(B4490&gt;150,5)+IF(R4490&gt;0,3)+IF(R4490&gt;15,3)+IF(R4490&gt;25,3)+IF(S4490&gt;0,3)+IF(S4490&gt;15,3)+IF(S4490&gt;25,3)+IF(U4490&gt;20,2,0)+IF(U4490&gt;30,3,0)+IF(U4490&gt;50,5,0)+IF(U4490&gt;60,3,0)+IF(Y4490&gt;100,5,0)+IF(Y4490&gt;0,2)+IF(Y4490&gt;15,2)+IF(Y4490&gt;25,2)+IF(Y4490&gt;30,2)+IF(Y4490&gt;40,2)+IF(Y4490&gt;50,2)+IF(Y4490&gt;100,4)+IF(Y4490&lt;10,-5,0)+IF(Y4490&lt;0,-10)++IF(Y4490&lt;15,-5,0)+IF(R4490&lt;0,-3)+IF(R4490&lt;-5,-3)+IF(S4490&lt;0,-3)+IF(S4490&lt;-5,-3)+IF(T4490&lt;0,-3)+IF(T4490&lt;-5,-3)+IF(W4490=1,5,0)+IF(X4490&gt;20,3,0)+IF(X4490&gt;25,3,0)+IF(X4490&gt;40,3,0)+IF(X4490&gt;50,3,0)+IF(N4490&lt;50,-10)+IF(N4490&lt;30,-10)+IF(N4490&lt;20,-10)+IF(N4490&lt;70,-5)+IF(N4490&lt;80,-5)+IF(N4490&gt;95,5,0)+IF(L4490&lt;50,-10)+IF(L4490&lt;30,-10)+IF(L4490&lt;20,-10)+IF(L4490&lt;70,-5)+IF(L4490&lt;80,-5)+IF(L4490&gt;95,5,0)+IF(A4490&gt;85,3,0)+IF(A4490&gt;90,3,0)+IF(U4490&lt;0,-10)+IF(U4490&lt;-5,-20)+IF(U4490&lt;-10,-10)+IF(V4490&gt;0,5,0)+IF(V4490&gt;15,5,0)+IF(V4490&gt;25,5,0)+IF(V4490&lt;0,-10,0)+IF(V4490&lt;-5,-10,0)+IF(U4490&lt;0,-10,0)+IF(U4490&lt;-5,-10,0)+IF(M4490&gt;90,10)+IF(M4490&gt;97,5)+IF(L4490&lt;70,-20,0)+IF(Y4490&gt;100,15,0)+IF(Y4490&gt;200,10,0)+IF(AB4490&gt;40,5,0)+IF(AB4490&gt;50,5,0)+IF(AB4490&gt;60,10,0)+IF(AB4490&gt;100,15,0)+IF(AB4490&gt;200,10,0)</f>
        <v>-140</v>
      </c>
      <c r="E4490" s="2">
        <f>W4490+AA4490+IF(AK4490&gt;1,1,0)+IF(AK4490&gt;1.2,2,0)+IF(AK4490&gt;1.3,2,0)+IF(AK4490&lt;1,-2,0)+IF(B4490&gt;200,5,0)+IF(B4490&gt;300,5,0)+IF(B4490&lt;30,-15,0)+IF(B4490&lt;20,-15,0)</f>
        <v>-29</v>
      </c>
      <c r="F4490" s="2">
        <f>IF(AF4490&gt;0,2,0)+IF(AF4490&gt;2,3,0)+IF(AF4490&gt;4,4,0)+IF(AF4490&gt;10,5,0)+IF(O4490="A",3,0)+IF(O4490="B",3,0)+IF(P4490="A+",7,0)+IF(P4490="A",5,0)+IF(P4490="A-",3,0)+IF(P4490="B+",2,0)+IF(AC4490&lt;40,3,0)+IF(AC4490&lt;20,3,0)+IF(AC4490&lt;10,5,0)+IF(C4490&gt;50,5)</f>
        <v>25</v>
      </c>
      <c r="G4490" s="2">
        <f>IF(AG4490&gt;0,3)+IF(AG4490&gt;4,3)+IF(AG4490&gt;7,3)+IF(AG4490&gt;10,3)+IF(AG4490&gt;13,3)+IF(AG4490&gt;15,3)+IF(AG4490&gt;17,3)+IF(AG4490&gt;20,3)+IF(AG4490&gt;25,5)+IF(AH4490&gt;0,3)+IF(AH4490&gt;7,3)+IF(AH4490&gt;10,3)+IF(AH4490&gt;15,3)+IF(AI4490&gt;0,3)+IF(AI4490&gt;7,3)+IF(AI4490&gt;10,3)+IF(AI4490&gt;15,3)</f>
        <v>0</v>
      </c>
      <c r="H4490" s="2">
        <f>SUM(D4490:G4490)</f>
        <v>-144</v>
      </c>
      <c r="I4490" s="2">
        <f>I4489+1</f>
        <v>4489</v>
      </c>
      <c r="J4490" s="3" t="s">
        <v>10107</v>
      </c>
      <c r="K4490" s="2" t="s">
        <v>10108</v>
      </c>
      <c r="L4490" s="7">
        <v>32</v>
      </c>
      <c r="M4490" s="7">
        <v>12</v>
      </c>
      <c r="N4490" s="7">
        <v>22</v>
      </c>
      <c r="O4490" s="7">
        <v>0</v>
      </c>
      <c r="P4490" s="7" t="s">
        <v>80</v>
      </c>
      <c r="Q4490" s="6" t="s">
        <v>121</v>
      </c>
      <c r="R4490" s="3">
        <v>0</v>
      </c>
      <c r="S4490" s="3">
        <v>0</v>
      </c>
      <c r="T4490" s="3">
        <v>0</v>
      </c>
      <c r="U4490" s="3">
        <v>-69</v>
      </c>
      <c r="V4490" s="3">
        <v>0</v>
      </c>
      <c r="W4490" s="3">
        <v>0</v>
      </c>
      <c r="X4490" s="3">
        <v>17.8</v>
      </c>
      <c r="Y4490" s="5">
        <v>0</v>
      </c>
      <c r="Z4490" s="5">
        <v>0</v>
      </c>
      <c r="AA4490" s="5">
        <v>0</v>
      </c>
      <c r="AB4490" s="5">
        <v>0</v>
      </c>
      <c r="AC4490" s="4">
        <v>3</v>
      </c>
      <c r="AD4490" s="4" t="s">
        <v>33</v>
      </c>
      <c r="AE4490" s="4">
        <v>51</v>
      </c>
      <c r="AF4490" s="4">
        <v>14.3</v>
      </c>
      <c r="AG4490" s="4">
        <v>-72.5</v>
      </c>
      <c r="AH4490" s="4">
        <v>0</v>
      </c>
      <c r="AI4490" s="4">
        <v>0</v>
      </c>
      <c r="AJ4490" s="6" t="s">
        <v>1123</v>
      </c>
      <c r="AK4490" s="3">
        <v>1.1000000000000001</v>
      </c>
      <c r="AL4490" s="2">
        <v>0</v>
      </c>
    </row>
    <row r="4491" spans="1:38" x14ac:dyDescent="0.35">
      <c r="A4491" s="2">
        <f>AVERAGE(L4491:N4491)</f>
        <v>32.666666666666664</v>
      </c>
      <c r="B4491" s="2">
        <f>R4491+U4491</f>
        <v>-122</v>
      </c>
      <c r="C4491" s="2">
        <f>Y4491+Z4491+AB4491</f>
        <v>83.2</v>
      </c>
      <c r="D4491" s="2">
        <f>IF(B4491&gt;100,5)+IF(B4491&gt;150,5)+IF(R4491&gt;0,3)+IF(R4491&gt;15,3)+IF(R4491&gt;25,3)+IF(S4491&gt;0,3)+IF(S4491&gt;15,3)+IF(S4491&gt;25,3)+IF(U4491&gt;20,2,0)+IF(U4491&gt;30,3,0)+IF(U4491&gt;50,5,0)+IF(U4491&gt;60,3,0)+IF(Y4491&gt;100,5,0)+IF(Y4491&gt;0,2)+IF(Y4491&gt;15,2)+IF(Y4491&gt;25,2)+IF(Y4491&gt;30,2)+IF(Y4491&gt;40,2)+IF(Y4491&gt;50,2)+IF(Y4491&gt;100,4)+IF(Y4491&lt;10,-5,0)+IF(Y4491&lt;0,-10)++IF(Y4491&lt;15,-5,0)+IF(R4491&lt;0,-3)+IF(R4491&lt;-5,-3)+IF(S4491&lt;0,-3)+IF(S4491&lt;-5,-3)+IF(T4491&lt;0,-3)+IF(T4491&lt;-5,-3)+IF(W4491=1,5,0)+IF(X4491&gt;20,3,0)+IF(X4491&gt;25,3,0)+IF(X4491&gt;40,3,0)+IF(X4491&gt;50,3,0)+IF(N4491&lt;50,-10)+IF(N4491&lt;30,-10)+IF(N4491&lt;20,-10)+IF(N4491&lt;70,-5)+IF(N4491&lt;80,-5)+IF(N4491&gt;95,5,0)+IF(L4491&lt;50,-10)+IF(L4491&lt;30,-10)+IF(L4491&lt;20,-10)+IF(L4491&lt;70,-5)+IF(L4491&lt;80,-5)+IF(L4491&gt;95,5,0)+IF(A4491&gt;85,3,0)+IF(A4491&gt;90,3,0)+IF(U4491&lt;0,-10)+IF(U4491&lt;-5,-20)+IF(U4491&lt;-10,-10)+IF(V4491&gt;0,5,0)+IF(V4491&gt;15,5,0)+IF(V4491&gt;25,5,0)+IF(V4491&lt;0,-10,0)+IF(V4491&lt;-5,-10,0)+IF(U4491&lt;0,-10,0)+IF(U4491&lt;-5,-10,0)+IF(M4491&gt;90,10)+IF(M4491&gt;97,5)+IF(L4491&lt;70,-20,0)+IF(Y4491&gt;100,15,0)+IF(Y4491&gt;200,10,0)+IF(AB4491&gt;40,5,0)+IF(AB4491&gt;50,5,0)+IF(AB4491&gt;60,10,0)+IF(AB4491&gt;100,15,0)+IF(AB4491&gt;200,10,0)</f>
        <v>-146</v>
      </c>
      <c r="E4491" s="2">
        <f>W4491+AA4491+IF(AK4491&gt;1,1,0)+IF(AK4491&gt;1.2,2,0)+IF(AK4491&gt;1.3,2,0)+IF(AK4491&lt;1,-2,0)+IF(B4491&gt;200,5,0)+IF(B4491&gt;300,5,0)+IF(B4491&lt;30,-15,0)+IF(B4491&lt;20,-15,0)</f>
        <v>-32</v>
      </c>
      <c r="F4491" s="2">
        <f>IF(AF4491&gt;0,2,0)+IF(AF4491&gt;2,3,0)+IF(AF4491&gt;4,4,0)+IF(AF4491&gt;10,5,0)+IF(O4491="A",3,0)+IF(O4491="B",3,0)+IF(P4491="A+",7,0)+IF(P4491="A",5,0)+IF(P4491="A-",3,0)+IF(P4491="B+",2,0)+IF(AC4491&lt;40,3,0)+IF(AC4491&lt;20,3,0)+IF(AC4491&lt;10,5,0)+IF(C4491&gt;50,5)</f>
        <v>13</v>
      </c>
      <c r="G4491" s="2">
        <f>IF(AG4491&gt;0,3)+IF(AG4491&gt;4,3)+IF(AG4491&gt;7,3)+IF(AG4491&gt;10,3)+IF(AG4491&gt;13,3)+IF(AG4491&gt;15,3)+IF(AG4491&gt;17,3)+IF(AG4491&gt;20,3)+IF(AG4491&gt;25,5)+IF(AH4491&gt;0,3)+IF(AH4491&gt;7,3)+IF(AH4491&gt;10,3)+IF(AH4491&gt;15,3)+IF(AI4491&gt;0,3)+IF(AI4491&gt;7,3)+IF(AI4491&gt;10,3)+IF(AI4491&gt;15,3)</f>
        <v>21</v>
      </c>
      <c r="H4491" s="2">
        <f>SUM(D4491:G4491)</f>
        <v>-144</v>
      </c>
      <c r="I4491" s="2">
        <f>I4490+1</f>
        <v>4490</v>
      </c>
      <c r="J4491" s="3" t="s">
        <v>7055</v>
      </c>
      <c r="K4491" s="2" t="s">
        <v>7056</v>
      </c>
      <c r="L4491" s="7">
        <v>43</v>
      </c>
      <c r="M4491" s="7">
        <v>26</v>
      </c>
      <c r="N4491" s="7">
        <v>29</v>
      </c>
      <c r="O4491" s="7" t="s">
        <v>48</v>
      </c>
      <c r="P4491" s="7" t="s">
        <v>70</v>
      </c>
      <c r="Q4491" s="6" t="s">
        <v>105</v>
      </c>
      <c r="R4491" s="3">
        <v>-53</v>
      </c>
      <c r="S4491" s="3">
        <v>20</v>
      </c>
      <c r="T4491" s="3">
        <v>27</v>
      </c>
      <c r="U4491" s="3">
        <v>-69</v>
      </c>
      <c r="V4491" s="3">
        <v>-17</v>
      </c>
      <c r="W4491" s="3">
        <v>0</v>
      </c>
      <c r="X4491" s="3">
        <v>-25</v>
      </c>
      <c r="Y4491" s="5">
        <v>23</v>
      </c>
      <c r="Z4491" s="5">
        <v>35</v>
      </c>
      <c r="AA4491" s="5">
        <v>0</v>
      </c>
      <c r="AB4491" s="5">
        <v>25.2</v>
      </c>
      <c r="AC4491" s="4">
        <v>31</v>
      </c>
      <c r="AD4491" s="4" t="s">
        <v>204</v>
      </c>
      <c r="AE4491" s="4">
        <v>73</v>
      </c>
      <c r="AF4491" s="4">
        <v>1.1000000000000001</v>
      </c>
      <c r="AG4491" s="4">
        <v>14</v>
      </c>
      <c r="AH4491" s="4">
        <v>3.5</v>
      </c>
      <c r="AI4491" s="4">
        <v>6.8</v>
      </c>
      <c r="AJ4491" s="6" t="s">
        <v>34</v>
      </c>
      <c r="AK4491" s="3">
        <v>0.5</v>
      </c>
      <c r="AL4491" s="2">
        <v>0</v>
      </c>
    </row>
    <row r="4492" spans="1:38" x14ac:dyDescent="0.35">
      <c r="A4492" s="2">
        <f>AVERAGE(L4492:N4492)</f>
        <v>31.333333333333332</v>
      </c>
      <c r="B4492" s="2">
        <f>R4492+U4492</f>
        <v>-210</v>
      </c>
      <c r="C4492" s="2">
        <f>Y4492+Z4492+AB4492</f>
        <v>9.1999999999999993</v>
      </c>
      <c r="D4492" s="2">
        <f>IF(B4492&gt;100,5)+IF(B4492&gt;150,5)+IF(R4492&gt;0,3)+IF(R4492&gt;15,3)+IF(R4492&gt;25,3)+IF(S4492&gt;0,3)+IF(S4492&gt;15,3)+IF(S4492&gt;25,3)+IF(U4492&gt;20,2,0)+IF(U4492&gt;30,3,0)+IF(U4492&gt;50,5,0)+IF(U4492&gt;60,3,0)+IF(Y4492&gt;100,5,0)+IF(Y4492&gt;0,2)+IF(Y4492&gt;15,2)+IF(Y4492&gt;25,2)+IF(Y4492&gt;30,2)+IF(Y4492&gt;40,2)+IF(Y4492&gt;50,2)+IF(Y4492&gt;100,4)+IF(Y4492&lt;10,-5,0)+IF(Y4492&lt;0,-10)++IF(Y4492&lt;15,-5,0)+IF(R4492&lt;0,-3)+IF(R4492&lt;-5,-3)+IF(S4492&lt;0,-3)+IF(S4492&lt;-5,-3)+IF(T4492&lt;0,-3)+IF(T4492&lt;-5,-3)+IF(W4492=1,5,0)+IF(X4492&gt;20,3,0)+IF(X4492&gt;25,3,0)+IF(X4492&gt;40,3,0)+IF(X4492&gt;50,3,0)+IF(N4492&lt;50,-10)+IF(N4492&lt;30,-10)+IF(N4492&lt;20,-10)+IF(N4492&lt;70,-5)+IF(N4492&lt;80,-5)+IF(N4492&gt;95,5,0)+IF(L4492&lt;50,-10)+IF(L4492&lt;30,-10)+IF(L4492&lt;20,-10)+IF(L4492&lt;70,-5)+IF(L4492&lt;80,-5)+IF(L4492&gt;95,5,0)+IF(A4492&gt;85,3,0)+IF(A4492&gt;90,3,0)+IF(U4492&lt;0,-10)+IF(U4492&lt;-5,-20)+IF(U4492&lt;-10,-10)+IF(V4492&gt;0,5,0)+IF(V4492&gt;15,5,0)+IF(V4492&gt;25,5,0)+IF(V4492&lt;0,-10,0)+IF(V4492&lt;-5,-10,0)+IF(U4492&lt;0,-10,0)+IF(U4492&lt;-5,-10,0)+IF(M4492&gt;90,10)+IF(M4492&gt;97,5)+IF(L4492&lt;70,-20,0)+IF(Y4492&gt;100,15,0)+IF(Y4492&gt;200,10,0)+IF(AB4492&gt;40,5,0)+IF(AB4492&gt;50,5,0)+IF(AB4492&gt;60,10,0)+IF(AB4492&gt;100,15,0)+IF(AB4492&gt;200,10,0)</f>
        <v>-156</v>
      </c>
      <c r="E4492" s="2">
        <f>W4492+AA4492+IF(AK4492&gt;1,1,0)+IF(AK4492&gt;1.2,2,0)+IF(AK4492&gt;1.3,2,0)+IF(AK4492&lt;1,-2,0)+IF(B4492&gt;200,5,0)+IF(B4492&gt;300,5,0)+IF(B4492&lt;30,-15,0)+IF(B4492&lt;20,-15,0)</f>
        <v>-31</v>
      </c>
      <c r="F4492" s="2">
        <f>IF(AF4492&gt;0,2,0)+IF(AF4492&gt;2,3,0)+IF(AF4492&gt;4,4,0)+IF(AF4492&gt;10,5,0)+IF(O4492="A",3,0)+IF(O4492="B",3,0)+IF(P4492="A+",7,0)+IF(P4492="A",5,0)+IF(P4492="A-",3,0)+IF(P4492="B+",2,0)+IF(AC4492&lt;40,3,0)+IF(AC4492&lt;20,3,0)+IF(AC4492&lt;10,5,0)+IF(C4492&gt;50,5)</f>
        <v>8</v>
      </c>
      <c r="G4492" s="2">
        <f>IF(AG4492&gt;0,3)+IF(AG4492&gt;4,3)+IF(AG4492&gt;7,3)+IF(AG4492&gt;10,3)+IF(AG4492&gt;13,3)+IF(AG4492&gt;15,3)+IF(AG4492&gt;17,3)+IF(AG4492&gt;20,3)+IF(AG4492&gt;25,5)+IF(AH4492&gt;0,3)+IF(AH4492&gt;7,3)+IF(AH4492&gt;10,3)+IF(AH4492&gt;15,3)+IF(AI4492&gt;0,3)+IF(AI4492&gt;7,3)+IF(AI4492&gt;10,3)+IF(AI4492&gt;15,3)</f>
        <v>35</v>
      </c>
      <c r="H4492" s="2">
        <f>SUM(D4492:G4492)</f>
        <v>-144</v>
      </c>
      <c r="I4492" s="2">
        <f>I4491+1</f>
        <v>4491</v>
      </c>
      <c r="J4492" s="3" t="s">
        <v>46</v>
      </c>
      <c r="K4492" s="2" t="s">
        <v>47</v>
      </c>
      <c r="L4492" s="7">
        <v>19</v>
      </c>
      <c r="M4492" s="7">
        <v>65</v>
      </c>
      <c r="N4492" s="7">
        <v>10</v>
      </c>
      <c r="O4492" s="7" t="s">
        <v>48</v>
      </c>
      <c r="P4492" s="7" t="s">
        <v>31</v>
      </c>
      <c r="Q4492" s="6" t="s">
        <v>49</v>
      </c>
      <c r="R4492" s="3">
        <v>19</v>
      </c>
      <c r="S4492" s="3">
        <v>19</v>
      </c>
      <c r="T4492" s="3">
        <v>10</v>
      </c>
      <c r="U4492" s="3">
        <v>-229</v>
      </c>
      <c r="V4492" s="3">
        <v>0</v>
      </c>
      <c r="W4492" s="3">
        <v>0</v>
      </c>
      <c r="X4492" s="3">
        <v>0.9</v>
      </c>
      <c r="Y4492" s="5">
        <v>3</v>
      </c>
      <c r="Z4492" s="5">
        <v>3</v>
      </c>
      <c r="AA4492" s="5">
        <v>1</v>
      </c>
      <c r="AB4492" s="5">
        <v>3.2</v>
      </c>
      <c r="AC4492" s="4">
        <v>187</v>
      </c>
      <c r="AD4492" s="4" t="s">
        <v>50</v>
      </c>
      <c r="AE4492" s="4">
        <v>51</v>
      </c>
      <c r="AF4492" s="4">
        <v>2.6</v>
      </c>
      <c r="AG4492" s="4">
        <v>112.7</v>
      </c>
      <c r="AH4492" s="4">
        <v>4.4000000000000004</v>
      </c>
      <c r="AI4492" s="4">
        <v>4.9000000000000004</v>
      </c>
      <c r="AJ4492" s="6" t="s">
        <v>51</v>
      </c>
      <c r="AK4492" s="3">
        <v>0.6</v>
      </c>
      <c r="AL4492" s="2">
        <v>0</v>
      </c>
    </row>
    <row r="4493" spans="1:38" x14ac:dyDescent="0.35">
      <c r="A4493" s="2">
        <f>AVERAGE(L4493:N4493)</f>
        <v>6</v>
      </c>
      <c r="B4493" s="2">
        <f>R4493+U4493</f>
        <v>-2</v>
      </c>
      <c r="C4493" s="2">
        <f>Y4493+Z4493+AB4493</f>
        <v>0</v>
      </c>
      <c r="D4493" s="2">
        <f>IF(B4493&gt;100,5)+IF(B4493&gt;150,5)+IF(R4493&gt;0,3)+IF(R4493&gt;15,3)+IF(R4493&gt;25,3)+IF(S4493&gt;0,3)+IF(S4493&gt;15,3)+IF(S4493&gt;25,3)+IF(U4493&gt;20,2,0)+IF(U4493&gt;30,3,0)+IF(U4493&gt;50,5,0)+IF(U4493&gt;60,3,0)+IF(Y4493&gt;100,5,0)+IF(Y4493&gt;0,2)+IF(Y4493&gt;15,2)+IF(Y4493&gt;25,2)+IF(Y4493&gt;30,2)+IF(Y4493&gt;40,2)+IF(Y4493&gt;50,2)+IF(Y4493&gt;100,4)+IF(Y4493&lt;10,-5,0)+IF(Y4493&lt;0,-10)++IF(Y4493&lt;15,-5,0)+IF(R4493&lt;0,-3)+IF(R4493&lt;-5,-3)+IF(S4493&lt;0,-3)+IF(S4493&lt;-5,-3)+IF(T4493&lt;0,-3)+IF(T4493&lt;-5,-3)+IF(W4493=1,5,0)+IF(X4493&gt;20,3,0)+IF(X4493&gt;25,3,0)+IF(X4493&gt;40,3,0)+IF(X4493&gt;50,3,0)+IF(N4493&lt;50,-10)+IF(N4493&lt;30,-10)+IF(N4493&lt;20,-10)+IF(N4493&lt;70,-5)+IF(N4493&lt;80,-5)+IF(N4493&gt;95,5,0)+IF(L4493&lt;50,-10)+IF(L4493&lt;30,-10)+IF(L4493&lt;20,-10)+IF(L4493&lt;70,-5)+IF(L4493&lt;80,-5)+IF(L4493&gt;95,5,0)+IF(A4493&gt;85,3,0)+IF(A4493&gt;90,3,0)+IF(U4493&lt;0,-10)+IF(U4493&lt;-5,-20)+IF(U4493&lt;-10,-10)+IF(V4493&gt;0,5,0)+IF(V4493&gt;15,5,0)+IF(V4493&gt;25,5,0)+IF(V4493&lt;0,-10,0)+IF(V4493&lt;-5,-10,0)+IF(U4493&lt;0,-10,0)+IF(U4493&lt;-5,-10,0)+IF(M4493&gt;90,10)+IF(M4493&gt;97,5)+IF(L4493&lt;70,-20,0)+IF(Y4493&gt;100,15,0)+IF(Y4493&gt;200,10,0)+IF(AB4493&gt;40,5,0)+IF(AB4493&gt;50,5,0)+IF(AB4493&gt;60,10,0)+IF(AB4493&gt;100,15,0)+IF(AB4493&gt;200,10,0)</f>
        <v>-113</v>
      </c>
      <c r="E4493" s="2">
        <f>W4493+AA4493+IF(AK4493&gt;1,1,0)+IF(AK4493&gt;1.2,2,0)+IF(AK4493&gt;1.3,2,0)+IF(AK4493&lt;1,-2,0)+IF(B4493&gt;200,5,0)+IF(B4493&gt;300,5,0)+IF(B4493&lt;30,-15,0)+IF(B4493&lt;20,-15,0)</f>
        <v>-32</v>
      </c>
      <c r="F4493" s="2">
        <f>IF(AF4493&gt;0,2,0)+IF(AF4493&gt;2,3,0)+IF(AF4493&gt;4,4,0)+IF(AF4493&gt;10,5,0)+IF(O4493="A",3,0)+IF(O4493="B",3,0)+IF(P4493="A+",7,0)+IF(P4493="A",5,0)+IF(P4493="A-",3,0)+IF(P4493="B+",2,0)+IF(AC4493&lt;40,3,0)+IF(AC4493&lt;20,3,0)+IF(AC4493&lt;10,5,0)+IF(C4493&gt;50,5)</f>
        <v>0</v>
      </c>
      <c r="G4493" s="2">
        <f>IF(AG4493&gt;0,3)+IF(AG4493&gt;4,3)+IF(AG4493&gt;7,3)+IF(AG4493&gt;10,3)+IF(AG4493&gt;13,3)+IF(AG4493&gt;15,3)+IF(AG4493&gt;17,3)+IF(AG4493&gt;20,3)+IF(AG4493&gt;25,5)+IF(AH4493&gt;0,3)+IF(AH4493&gt;7,3)+IF(AH4493&gt;10,3)+IF(AH4493&gt;15,3)+IF(AI4493&gt;0,3)+IF(AI4493&gt;7,3)+IF(AI4493&gt;10,3)+IF(AI4493&gt;15,3)</f>
        <v>0</v>
      </c>
      <c r="H4493" s="2">
        <f>SUM(D4493:G4493)</f>
        <v>-145</v>
      </c>
      <c r="I4493" s="2">
        <f>I4492+1</f>
        <v>4492</v>
      </c>
      <c r="J4493" s="3" t="s">
        <v>8947</v>
      </c>
      <c r="K4493" s="2" t="s">
        <v>8948</v>
      </c>
      <c r="L4493" s="7">
        <v>0</v>
      </c>
      <c r="M4493" s="7">
        <v>0</v>
      </c>
      <c r="N4493" s="7">
        <v>18</v>
      </c>
      <c r="O4493" s="7">
        <v>0</v>
      </c>
      <c r="P4493" s="7" t="s">
        <v>42</v>
      </c>
      <c r="Q4493" s="6" t="s">
        <v>54</v>
      </c>
      <c r="R4493" s="3">
        <v>-2</v>
      </c>
      <c r="S4493" s="3">
        <v>10</v>
      </c>
      <c r="T4493" s="3">
        <v>-2</v>
      </c>
      <c r="U4493" s="3">
        <v>0</v>
      </c>
      <c r="V4493" s="3">
        <v>0</v>
      </c>
      <c r="W4493" s="3">
        <v>0</v>
      </c>
      <c r="X4493" s="3">
        <v>0</v>
      </c>
      <c r="Y4493" s="5">
        <v>0</v>
      </c>
      <c r="Z4493" s="5">
        <v>0</v>
      </c>
      <c r="AA4493" s="5">
        <v>0</v>
      </c>
      <c r="AB4493" s="5">
        <v>0</v>
      </c>
      <c r="AC4493" s="4">
        <v>129</v>
      </c>
      <c r="AD4493" s="4" t="s">
        <v>164</v>
      </c>
      <c r="AE4493" s="4">
        <v>1</v>
      </c>
      <c r="AF4493" s="4">
        <v>0</v>
      </c>
      <c r="AG4493" s="4">
        <v>0</v>
      </c>
      <c r="AH4493" s="4">
        <v>0</v>
      </c>
      <c r="AI4493" s="4">
        <v>0</v>
      </c>
      <c r="AJ4493" s="6" t="s">
        <v>961</v>
      </c>
      <c r="AK4493" s="3">
        <v>0.6</v>
      </c>
      <c r="AL4493" s="2">
        <v>0</v>
      </c>
    </row>
    <row r="4494" spans="1:38" x14ac:dyDescent="0.35">
      <c r="A4494" s="2">
        <f>AVERAGE(L4494:N4494)</f>
        <v>11.333333333333334</v>
      </c>
      <c r="B4494" s="2">
        <f>R4494+U4494</f>
        <v>0</v>
      </c>
      <c r="C4494" s="2">
        <f>Y4494+Z4494+AB4494</f>
        <v>-44.8</v>
      </c>
      <c r="D4494" s="2">
        <f>IF(B4494&gt;100,5)+IF(B4494&gt;150,5)+IF(R4494&gt;0,3)+IF(R4494&gt;15,3)+IF(R4494&gt;25,3)+IF(S4494&gt;0,3)+IF(S4494&gt;15,3)+IF(S4494&gt;25,3)+IF(U4494&gt;20,2,0)+IF(U4494&gt;30,3,0)+IF(U4494&gt;50,5,0)+IF(U4494&gt;60,3,0)+IF(Y4494&gt;100,5,0)+IF(Y4494&gt;0,2)+IF(Y4494&gt;15,2)+IF(Y4494&gt;25,2)+IF(Y4494&gt;30,2)+IF(Y4494&gt;40,2)+IF(Y4494&gt;50,2)+IF(Y4494&gt;100,4)+IF(Y4494&lt;10,-5,0)+IF(Y4494&lt;0,-10)++IF(Y4494&lt;15,-5,0)+IF(R4494&lt;0,-3)+IF(R4494&lt;-5,-3)+IF(S4494&lt;0,-3)+IF(S4494&lt;-5,-3)+IF(T4494&lt;0,-3)+IF(T4494&lt;-5,-3)+IF(W4494=1,5,0)+IF(X4494&gt;20,3,0)+IF(X4494&gt;25,3,0)+IF(X4494&gt;40,3,0)+IF(X4494&gt;50,3,0)+IF(N4494&lt;50,-10)+IF(N4494&lt;30,-10)+IF(N4494&lt;20,-10)+IF(N4494&lt;70,-5)+IF(N4494&lt;80,-5)+IF(N4494&gt;95,5,0)+IF(L4494&lt;50,-10)+IF(L4494&lt;30,-10)+IF(L4494&lt;20,-10)+IF(L4494&lt;70,-5)+IF(L4494&lt;80,-5)+IF(L4494&gt;95,5,0)+IF(A4494&gt;85,3,0)+IF(A4494&gt;90,3,0)+IF(U4494&lt;0,-10)+IF(U4494&lt;-5,-20)+IF(U4494&lt;-10,-10)+IF(V4494&gt;0,5,0)+IF(V4494&gt;15,5,0)+IF(V4494&gt;25,5,0)+IF(V4494&lt;0,-10,0)+IF(V4494&lt;-5,-10,0)+IF(U4494&lt;0,-10,0)+IF(U4494&lt;-5,-10,0)+IF(M4494&gt;90,10)+IF(M4494&gt;97,5)+IF(L4494&lt;70,-20,0)+IF(Y4494&gt;100,15,0)+IF(Y4494&gt;200,10,0)+IF(AB4494&gt;40,5,0)+IF(AB4494&gt;50,5,0)+IF(AB4494&gt;60,10,0)+IF(AB4494&gt;100,15,0)+IF(AB4494&gt;200,10,0)</f>
        <v>-116</v>
      </c>
      <c r="E4494" s="2">
        <f>W4494+AA4494+IF(AK4494&gt;1,1,0)+IF(AK4494&gt;1.2,2,0)+IF(AK4494&gt;1.3,2,0)+IF(AK4494&lt;1,-2,0)+IF(B4494&gt;200,5,0)+IF(B4494&gt;300,5,0)+IF(B4494&lt;30,-15,0)+IF(B4494&lt;20,-15,0)</f>
        <v>-32</v>
      </c>
      <c r="F4494" s="2">
        <f>IF(AF4494&gt;0,2,0)+IF(AF4494&gt;2,3,0)+IF(AF4494&gt;4,4,0)+IF(AF4494&gt;10,5,0)+IF(O4494="A",3,0)+IF(O4494="B",3,0)+IF(P4494="A+",7,0)+IF(P4494="A",5,0)+IF(P4494="A-",3,0)+IF(P4494="B+",2,0)+IF(AC4494&lt;40,3,0)+IF(AC4494&lt;20,3,0)+IF(AC4494&lt;10,5,0)+IF(C4494&gt;50,5)</f>
        <v>0</v>
      </c>
      <c r="G4494" s="2">
        <f>IF(AG4494&gt;0,3)+IF(AG4494&gt;4,3)+IF(AG4494&gt;7,3)+IF(AG4494&gt;10,3)+IF(AG4494&gt;13,3)+IF(AG4494&gt;15,3)+IF(AG4494&gt;17,3)+IF(AG4494&gt;20,3)+IF(AG4494&gt;25,5)+IF(AH4494&gt;0,3)+IF(AH4494&gt;7,3)+IF(AH4494&gt;10,3)+IF(AH4494&gt;15,3)+IF(AI4494&gt;0,3)+IF(AI4494&gt;7,3)+IF(AI4494&gt;10,3)+IF(AI4494&gt;15,3)</f>
        <v>3</v>
      </c>
      <c r="H4494" s="2">
        <f>SUM(D4494:G4494)</f>
        <v>-145</v>
      </c>
      <c r="I4494" s="2">
        <f>I4493+1</f>
        <v>4493</v>
      </c>
      <c r="J4494" s="3" t="s">
        <v>5819</v>
      </c>
      <c r="K4494" s="2" t="s">
        <v>5820</v>
      </c>
      <c r="L4494" s="7">
        <v>8</v>
      </c>
      <c r="M4494" s="7">
        <v>5</v>
      </c>
      <c r="N4494" s="7">
        <v>21</v>
      </c>
      <c r="O4494" s="7" t="s">
        <v>31</v>
      </c>
      <c r="P4494" s="7" t="s">
        <v>59</v>
      </c>
      <c r="Q4494" s="6" t="s">
        <v>113</v>
      </c>
      <c r="R4494" s="3">
        <v>0</v>
      </c>
      <c r="S4494" s="3">
        <v>0</v>
      </c>
      <c r="T4494" s="3">
        <v>-75</v>
      </c>
      <c r="U4494" s="3">
        <v>0</v>
      </c>
      <c r="V4494" s="3">
        <v>0</v>
      </c>
      <c r="W4494" s="3">
        <v>0</v>
      </c>
      <c r="X4494" s="3">
        <v>0</v>
      </c>
      <c r="Y4494" s="5">
        <v>-23</v>
      </c>
      <c r="Z4494" s="5">
        <v>-7</v>
      </c>
      <c r="AA4494" s="5">
        <v>0</v>
      </c>
      <c r="AB4494" s="5">
        <v>-14.8</v>
      </c>
      <c r="AC4494" s="4">
        <v>115</v>
      </c>
      <c r="AD4494" s="4" t="s">
        <v>44</v>
      </c>
      <c r="AE4494" s="4">
        <v>9</v>
      </c>
      <c r="AF4494" s="4">
        <v>0</v>
      </c>
      <c r="AG4494" s="4">
        <v>2.5</v>
      </c>
      <c r="AH4494" s="4">
        <v>-5.3</v>
      </c>
      <c r="AI4494" s="4">
        <v>-5.5</v>
      </c>
      <c r="AJ4494" s="6" t="s">
        <v>99</v>
      </c>
      <c r="AK4494" s="3">
        <v>0.6</v>
      </c>
      <c r="AL4494" s="2">
        <v>0</v>
      </c>
    </row>
    <row r="4495" spans="1:38" x14ac:dyDescent="0.35">
      <c r="A4495" s="2">
        <f>AVERAGE(L4495:N4495)</f>
        <v>12.666666666666666</v>
      </c>
      <c r="B4495" s="2">
        <f>R4495+U4495</f>
        <v>-125</v>
      </c>
      <c r="C4495" s="2">
        <f>Y4495+Z4495+AB4495</f>
        <v>170.4</v>
      </c>
      <c r="D4495" s="2">
        <f>IF(B4495&gt;100,5)+IF(B4495&gt;150,5)+IF(R4495&gt;0,3)+IF(R4495&gt;15,3)+IF(R4495&gt;25,3)+IF(S4495&gt;0,3)+IF(S4495&gt;15,3)+IF(S4495&gt;25,3)+IF(U4495&gt;20,2,0)+IF(U4495&gt;30,3,0)+IF(U4495&gt;50,5,0)+IF(U4495&gt;60,3,0)+IF(Y4495&gt;100,5,0)+IF(Y4495&gt;0,2)+IF(Y4495&gt;15,2)+IF(Y4495&gt;25,2)+IF(Y4495&gt;30,2)+IF(Y4495&gt;40,2)+IF(Y4495&gt;50,2)+IF(Y4495&gt;100,4)+IF(Y4495&lt;10,-5,0)+IF(Y4495&lt;0,-10)++IF(Y4495&lt;15,-5,0)+IF(R4495&lt;0,-3)+IF(R4495&lt;-5,-3)+IF(S4495&lt;0,-3)+IF(S4495&lt;-5,-3)+IF(T4495&lt;0,-3)+IF(T4495&lt;-5,-3)+IF(W4495=1,5,0)+IF(X4495&gt;20,3,0)+IF(X4495&gt;25,3,0)+IF(X4495&gt;40,3,0)+IF(X4495&gt;50,3,0)+IF(N4495&lt;50,-10)+IF(N4495&lt;30,-10)+IF(N4495&lt;20,-10)+IF(N4495&lt;70,-5)+IF(N4495&lt;80,-5)+IF(N4495&gt;95,5,0)+IF(L4495&lt;50,-10)+IF(L4495&lt;30,-10)+IF(L4495&lt;20,-10)+IF(L4495&lt;70,-5)+IF(L4495&lt;80,-5)+IF(L4495&gt;95,5,0)+IF(A4495&gt;85,3,0)+IF(A4495&gt;90,3,0)+IF(U4495&lt;0,-10)+IF(U4495&lt;-5,-20)+IF(U4495&lt;-10,-10)+IF(V4495&gt;0,5,0)+IF(V4495&gt;15,5,0)+IF(V4495&gt;25,5,0)+IF(V4495&lt;0,-10,0)+IF(V4495&lt;-5,-10,0)+IF(U4495&lt;0,-10,0)+IF(U4495&lt;-5,-10,0)+IF(M4495&gt;90,10)+IF(M4495&gt;97,5)+IF(L4495&lt;70,-20,0)+IF(Y4495&gt;100,15,0)+IF(Y4495&gt;200,10,0)+IF(AB4495&gt;40,5,0)+IF(AB4495&gt;50,5,0)+IF(AB4495&gt;60,10,0)+IF(AB4495&gt;100,15,0)+IF(AB4495&gt;200,10,0)</f>
        <v>-119</v>
      </c>
      <c r="E4495" s="2">
        <f>W4495+AA4495+IF(AK4495&gt;1,1,0)+IF(AK4495&gt;1.2,2,0)+IF(AK4495&gt;1.3,2,0)+IF(AK4495&lt;1,-2,0)+IF(B4495&gt;200,5,0)+IF(B4495&gt;300,5,0)+IF(B4495&lt;30,-15,0)+IF(B4495&lt;20,-15,0)</f>
        <v>-31</v>
      </c>
      <c r="F4495" s="2">
        <f>IF(AF4495&gt;0,2,0)+IF(AF4495&gt;2,3,0)+IF(AF4495&gt;4,4,0)+IF(AF4495&gt;10,5,0)+IF(O4495="A",3,0)+IF(O4495="B",3,0)+IF(P4495="A+",7,0)+IF(P4495="A",5,0)+IF(P4495="A-",3,0)+IF(P4495="B+",2,0)+IF(AC4495&lt;40,3,0)+IF(AC4495&lt;20,3,0)+IF(AC4495&lt;10,5,0)+IF(C4495&gt;50,5)</f>
        <v>5</v>
      </c>
      <c r="G4495" s="2">
        <f>IF(AG4495&gt;0,3)+IF(AG4495&gt;4,3)+IF(AG4495&gt;7,3)+IF(AG4495&gt;10,3)+IF(AG4495&gt;13,3)+IF(AG4495&gt;15,3)+IF(AG4495&gt;17,3)+IF(AG4495&gt;20,3)+IF(AG4495&gt;25,5)+IF(AH4495&gt;0,3)+IF(AH4495&gt;7,3)+IF(AH4495&gt;10,3)+IF(AH4495&gt;15,3)+IF(AI4495&gt;0,3)+IF(AI4495&gt;7,3)+IF(AI4495&gt;10,3)+IF(AI4495&gt;15,3)</f>
        <v>0</v>
      </c>
      <c r="H4495" s="2">
        <f>SUM(D4495:G4495)</f>
        <v>-145</v>
      </c>
      <c r="I4495" s="2">
        <f>I4494+1</f>
        <v>4494</v>
      </c>
      <c r="J4495" s="3" t="s">
        <v>5342</v>
      </c>
      <c r="K4495" s="2" t="s">
        <v>5343</v>
      </c>
      <c r="L4495" s="7">
        <v>9</v>
      </c>
      <c r="M4495" s="7">
        <v>12</v>
      </c>
      <c r="N4495" s="7">
        <v>17</v>
      </c>
      <c r="O4495" s="7">
        <v>0</v>
      </c>
      <c r="P4495" s="7" t="s">
        <v>42</v>
      </c>
      <c r="Q4495" s="6" t="s">
        <v>368</v>
      </c>
      <c r="R4495" s="3">
        <v>0</v>
      </c>
      <c r="S4495" s="3">
        <v>0</v>
      </c>
      <c r="T4495" s="3">
        <v>0</v>
      </c>
      <c r="U4495" s="3">
        <v>-125</v>
      </c>
      <c r="V4495" s="3">
        <v>0</v>
      </c>
      <c r="W4495" s="3">
        <v>0</v>
      </c>
      <c r="X4495" s="3">
        <v>-45</v>
      </c>
      <c r="Y4495" s="5">
        <v>116</v>
      </c>
      <c r="Z4495" s="5">
        <v>9</v>
      </c>
      <c r="AA4495" s="5">
        <v>1</v>
      </c>
      <c r="AB4495" s="5">
        <v>45.4</v>
      </c>
      <c r="AC4495" s="4">
        <v>167</v>
      </c>
      <c r="AD4495" s="4" t="s">
        <v>179</v>
      </c>
      <c r="AE4495" s="4">
        <v>34</v>
      </c>
      <c r="AF4495" s="4">
        <v>0</v>
      </c>
      <c r="AG4495" s="4">
        <v>0</v>
      </c>
      <c r="AH4495" s="4">
        <v>-19.3</v>
      </c>
      <c r="AI4495" s="4">
        <v>-25.6</v>
      </c>
      <c r="AJ4495" s="6" t="s">
        <v>99</v>
      </c>
      <c r="AK4495" s="3">
        <v>0.4</v>
      </c>
      <c r="AL4495" s="2">
        <v>0</v>
      </c>
    </row>
    <row r="4496" spans="1:38" x14ac:dyDescent="0.35">
      <c r="A4496" s="2">
        <f>AVERAGE(L4496:N4496)</f>
        <v>7.666666666666667</v>
      </c>
      <c r="B4496" s="2">
        <f>R4496+U4496</f>
        <v>0</v>
      </c>
      <c r="C4496" s="2">
        <f>Y4496+Z4496+AB4496</f>
        <v>-139.80000000000001</v>
      </c>
      <c r="D4496" s="2">
        <f>IF(B4496&gt;100,5)+IF(B4496&gt;150,5)+IF(R4496&gt;0,3)+IF(R4496&gt;15,3)+IF(R4496&gt;25,3)+IF(S4496&gt;0,3)+IF(S4496&gt;15,3)+IF(S4496&gt;25,3)+IF(U4496&gt;20,2,0)+IF(U4496&gt;30,3,0)+IF(U4496&gt;50,5,0)+IF(U4496&gt;60,3,0)+IF(Y4496&gt;100,5,0)+IF(Y4496&gt;0,2)+IF(Y4496&gt;15,2)+IF(Y4496&gt;25,2)+IF(Y4496&gt;30,2)+IF(Y4496&gt;40,2)+IF(Y4496&gt;50,2)+IF(Y4496&gt;100,4)+IF(Y4496&lt;10,-5,0)+IF(Y4496&lt;0,-10)++IF(Y4496&lt;15,-5,0)+IF(R4496&lt;0,-3)+IF(R4496&lt;-5,-3)+IF(S4496&lt;0,-3)+IF(S4496&lt;-5,-3)+IF(T4496&lt;0,-3)+IF(T4496&lt;-5,-3)+IF(W4496=1,5,0)+IF(X4496&gt;20,3,0)+IF(X4496&gt;25,3,0)+IF(X4496&gt;40,3,0)+IF(X4496&gt;50,3,0)+IF(N4496&lt;50,-10)+IF(N4496&lt;30,-10)+IF(N4496&lt;20,-10)+IF(N4496&lt;70,-5)+IF(N4496&lt;80,-5)+IF(N4496&gt;95,5,0)+IF(L4496&lt;50,-10)+IF(L4496&lt;30,-10)+IF(L4496&lt;20,-10)+IF(L4496&lt;70,-5)+IF(L4496&lt;80,-5)+IF(L4496&gt;95,5,0)+IF(A4496&gt;85,3,0)+IF(A4496&gt;90,3,0)+IF(U4496&lt;0,-10)+IF(U4496&lt;-5,-20)+IF(U4496&lt;-10,-10)+IF(V4496&gt;0,5,0)+IF(V4496&gt;15,5,0)+IF(V4496&gt;25,5,0)+IF(V4496&lt;0,-10,0)+IF(V4496&lt;-5,-10,0)+IF(U4496&lt;0,-10,0)+IF(U4496&lt;-5,-10,0)+IF(M4496&gt;90,10)+IF(M4496&gt;97,5)+IF(L4496&lt;70,-20,0)+IF(Y4496&gt;100,15,0)+IF(Y4496&gt;200,10,0)+IF(AB4496&gt;40,5,0)+IF(AB4496&gt;50,5,0)+IF(AB4496&gt;60,10,0)+IF(AB4496&gt;100,15,0)+IF(AB4496&gt;200,10,0)</f>
        <v>-120</v>
      </c>
      <c r="E4496" s="2">
        <f>W4496+AA4496+IF(AK4496&gt;1,1,0)+IF(AK4496&gt;1.2,2,0)+IF(AK4496&gt;1.3,2,0)+IF(AK4496&lt;1,-2,0)+IF(B4496&gt;200,5,0)+IF(B4496&gt;300,5,0)+IF(B4496&lt;30,-15,0)+IF(B4496&lt;20,-15,0)</f>
        <v>-25</v>
      </c>
      <c r="F4496" s="2">
        <f>IF(AF4496&gt;0,2,0)+IF(AF4496&gt;2,3,0)+IF(AF4496&gt;4,4,0)+IF(AF4496&gt;10,5,0)+IF(O4496="A",3,0)+IF(O4496="B",3,0)+IF(P4496="A+",7,0)+IF(P4496="A",5,0)+IF(P4496="A-",3,0)+IF(P4496="B+",2,0)+IF(AC4496&lt;40,3,0)+IF(AC4496&lt;20,3,0)+IF(AC4496&lt;10,5,0)+IF(C4496&gt;50,5)</f>
        <v>0</v>
      </c>
      <c r="G4496" s="2">
        <f>IF(AG4496&gt;0,3)+IF(AG4496&gt;4,3)+IF(AG4496&gt;7,3)+IF(AG4496&gt;10,3)+IF(AG4496&gt;13,3)+IF(AG4496&gt;15,3)+IF(AG4496&gt;17,3)+IF(AG4496&gt;20,3)+IF(AG4496&gt;25,5)+IF(AH4496&gt;0,3)+IF(AH4496&gt;7,3)+IF(AH4496&gt;10,3)+IF(AH4496&gt;15,3)+IF(AI4496&gt;0,3)+IF(AI4496&gt;7,3)+IF(AI4496&gt;10,3)+IF(AI4496&gt;15,3)</f>
        <v>0</v>
      </c>
      <c r="H4496" s="2">
        <f>SUM(D4496:G4496)</f>
        <v>-145</v>
      </c>
      <c r="I4496" s="2">
        <f>I4495+1</f>
        <v>4495</v>
      </c>
      <c r="J4496" s="3" t="s">
        <v>466</v>
      </c>
      <c r="K4496" s="2" t="s">
        <v>467</v>
      </c>
      <c r="L4496" s="7">
        <v>2</v>
      </c>
      <c r="M4496" s="7">
        <v>11</v>
      </c>
      <c r="N4496" s="7">
        <v>10</v>
      </c>
      <c r="O4496" s="7" t="s">
        <v>31</v>
      </c>
      <c r="P4496" s="7" t="s">
        <v>31</v>
      </c>
      <c r="Q4496" s="6" t="s">
        <v>130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5">
        <v>-67</v>
      </c>
      <c r="Z4496" s="5">
        <v>-68</v>
      </c>
      <c r="AA4496" s="5">
        <v>0</v>
      </c>
      <c r="AB4496" s="5">
        <v>-4.8</v>
      </c>
      <c r="AC4496" s="4">
        <v>119</v>
      </c>
      <c r="AD4496" s="4" t="s">
        <v>55</v>
      </c>
      <c r="AE4496" s="4">
        <v>0</v>
      </c>
      <c r="AF4496" s="4">
        <v>-14.3</v>
      </c>
      <c r="AG4496" s="4">
        <v>-48.7</v>
      </c>
      <c r="AH4496" s="4">
        <v>-32000</v>
      </c>
      <c r="AI4496" s="4">
        <v>0</v>
      </c>
      <c r="AJ4496" s="6" t="s">
        <v>195</v>
      </c>
      <c r="AK4496" s="3">
        <v>4.0999999999999996</v>
      </c>
      <c r="AL4496" s="2">
        <v>0</v>
      </c>
    </row>
    <row r="4497" spans="1:38" x14ac:dyDescent="0.35">
      <c r="A4497" s="2">
        <f>AVERAGE(L4497:N4497)</f>
        <v>21</v>
      </c>
      <c r="B4497" s="2">
        <f>R4497+U4497</f>
        <v>-775</v>
      </c>
      <c r="C4497" s="2">
        <f>Y4497+Z4497+AB4497</f>
        <v>80.5</v>
      </c>
      <c r="D4497" s="2">
        <f>IF(B4497&gt;100,5)+IF(B4497&gt;150,5)+IF(R4497&gt;0,3)+IF(R4497&gt;15,3)+IF(R4497&gt;25,3)+IF(S4497&gt;0,3)+IF(S4497&gt;15,3)+IF(S4497&gt;25,3)+IF(U4497&gt;20,2,0)+IF(U4497&gt;30,3,0)+IF(U4497&gt;50,5,0)+IF(U4497&gt;60,3,0)+IF(Y4497&gt;100,5,0)+IF(Y4497&gt;0,2)+IF(Y4497&gt;15,2)+IF(Y4497&gt;25,2)+IF(Y4497&gt;30,2)+IF(Y4497&gt;40,2)+IF(Y4497&gt;50,2)+IF(Y4497&gt;100,4)+IF(Y4497&lt;10,-5,0)+IF(Y4497&lt;0,-10)++IF(Y4497&lt;15,-5,0)+IF(R4497&lt;0,-3)+IF(R4497&lt;-5,-3)+IF(S4497&lt;0,-3)+IF(S4497&lt;-5,-3)+IF(T4497&lt;0,-3)+IF(T4497&lt;-5,-3)+IF(W4497=1,5,0)+IF(X4497&gt;20,3,0)+IF(X4497&gt;25,3,0)+IF(X4497&gt;40,3,0)+IF(X4497&gt;50,3,0)+IF(N4497&lt;50,-10)+IF(N4497&lt;30,-10)+IF(N4497&lt;20,-10)+IF(N4497&lt;70,-5)+IF(N4497&lt;80,-5)+IF(N4497&gt;95,5,0)+IF(L4497&lt;50,-10)+IF(L4497&lt;30,-10)+IF(L4497&lt;20,-10)+IF(L4497&lt;70,-5)+IF(L4497&lt;80,-5)+IF(L4497&gt;95,5,0)+IF(A4497&gt;85,3,0)+IF(A4497&gt;90,3,0)+IF(U4497&lt;0,-10)+IF(U4497&lt;-5,-20)+IF(U4497&lt;-10,-10)+IF(V4497&gt;0,5,0)+IF(V4497&gt;15,5,0)+IF(V4497&gt;25,5,0)+IF(V4497&lt;0,-10,0)+IF(V4497&lt;-5,-10,0)+IF(U4497&lt;0,-10,0)+IF(U4497&lt;-5,-10,0)+IF(M4497&gt;90,10)+IF(M4497&gt;97,5)+IF(L4497&lt;70,-20,0)+IF(Y4497&gt;100,15,0)+IF(Y4497&gt;200,10,0)+IF(AB4497&gt;40,5,0)+IF(AB4497&gt;50,5,0)+IF(AB4497&gt;60,10,0)+IF(AB4497&gt;100,15,0)+IF(AB4497&gt;200,10,0)</f>
        <v>-124</v>
      </c>
      <c r="E4497" s="2">
        <f>W4497+AA4497+IF(AK4497&gt;1,1,0)+IF(AK4497&gt;1.2,2,0)+IF(AK4497&gt;1.3,2,0)+IF(AK4497&lt;1,-2,0)+IF(B4497&gt;200,5,0)+IF(B4497&gt;300,5,0)+IF(B4497&lt;30,-15,0)+IF(B4497&lt;20,-15,0)</f>
        <v>-29</v>
      </c>
      <c r="F4497" s="2">
        <f>IF(AF4497&gt;0,2,0)+IF(AF4497&gt;2,3,0)+IF(AF4497&gt;4,4,0)+IF(AF4497&gt;10,5,0)+IF(O4497="A",3,0)+IF(O4497="B",3,0)+IF(P4497="A+",7,0)+IF(P4497="A",5,0)+IF(P4497="A-",3,0)+IF(P4497="B+",2,0)+IF(AC4497&lt;40,3,0)+IF(AC4497&lt;20,3,0)+IF(AC4497&lt;10,5,0)+IF(C4497&gt;50,5)</f>
        <v>8</v>
      </c>
      <c r="G4497" s="2">
        <f>IF(AG4497&gt;0,3)+IF(AG4497&gt;4,3)+IF(AG4497&gt;7,3)+IF(AG4497&gt;10,3)+IF(AG4497&gt;13,3)+IF(AG4497&gt;15,3)+IF(AG4497&gt;17,3)+IF(AG4497&gt;20,3)+IF(AG4497&gt;25,5)+IF(AH4497&gt;0,3)+IF(AH4497&gt;7,3)+IF(AH4497&gt;10,3)+IF(AH4497&gt;15,3)+IF(AI4497&gt;0,3)+IF(AI4497&gt;7,3)+IF(AI4497&gt;10,3)+IF(AI4497&gt;15,3)</f>
        <v>0</v>
      </c>
      <c r="H4497" s="2">
        <f>SUM(D4497:G4497)</f>
        <v>-145</v>
      </c>
      <c r="I4497" s="2">
        <f>I4496+1</f>
        <v>4496</v>
      </c>
      <c r="J4497" s="3" t="s">
        <v>4408</v>
      </c>
      <c r="K4497" s="2" t="s">
        <v>4409</v>
      </c>
      <c r="L4497" s="7">
        <v>32</v>
      </c>
      <c r="M4497" s="7">
        <v>17</v>
      </c>
      <c r="N4497" s="7">
        <v>14</v>
      </c>
      <c r="O4497" s="7" t="s">
        <v>42</v>
      </c>
      <c r="P4497" s="7" t="s">
        <v>167</v>
      </c>
      <c r="Q4497" s="6" t="s">
        <v>71</v>
      </c>
      <c r="R4497" s="3">
        <v>0</v>
      </c>
      <c r="S4497" s="3">
        <v>0</v>
      </c>
      <c r="T4497" s="3">
        <v>0</v>
      </c>
      <c r="U4497" s="3">
        <v>-775</v>
      </c>
      <c r="V4497" s="3">
        <v>0</v>
      </c>
      <c r="W4497" s="3">
        <v>0</v>
      </c>
      <c r="X4497" s="3">
        <v>64.7</v>
      </c>
      <c r="Y4497" s="5">
        <v>22</v>
      </c>
      <c r="Z4497" s="5">
        <v>31</v>
      </c>
      <c r="AA4497" s="5">
        <v>0</v>
      </c>
      <c r="AB4497" s="5">
        <v>27.5</v>
      </c>
      <c r="AC4497" s="4">
        <v>30</v>
      </c>
      <c r="AD4497" s="4" t="s">
        <v>33</v>
      </c>
      <c r="AE4497" s="4">
        <v>72</v>
      </c>
      <c r="AF4497" s="4">
        <v>-11.2</v>
      </c>
      <c r="AG4497" s="4">
        <v>-3.3</v>
      </c>
      <c r="AH4497" s="4">
        <v>-3.6</v>
      </c>
      <c r="AI4497" s="4">
        <v>-5</v>
      </c>
      <c r="AJ4497" s="6" t="s">
        <v>56</v>
      </c>
      <c r="AK4497" s="3">
        <v>1.2</v>
      </c>
      <c r="AL4497" s="2">
        <v>0</v>
      </c>
    </row>
    <row r="4498" spans="1:38" x14ac:dyDescent="0.35">
      <c r="A4498" s="2">
        <f>AVERAGE(L4498:N4498)</f>
        <v>42.333333333333336</v>
      </c>
      <c r="B4498" s="2">
        <f>R4498+U4498</f>
        <v>-51</v>
      </c>
      <c r="C4498" s="2">
        <f>Y4498+Z4498+AB4498</f>
        <v>-32.6</v>
      </c>
      <c r="D4498" s="2">
        <f>IF(B4498&gt;100,5)+IF(B4498&gt;150,5)+IF(R4498&gt;0,3)+IF(R4498&gt;15,3)+IF(R4498&gt;25,3)+IF(S4498&gt;0,3)+IF(S4498&gt;15,3)+IF(S4498&gt;25,3)+IF(U4498&gt;20,2,0)+IF(U4498&gt;30,3,0)+IF(U4498&gt;50,5,0)+IF(U4498&gt;60,3,0)+IF(Y4498&gt;100,5,0)+IF(Y4498&gt;0,2)+IF(Y4498&gt;15,2)+IF(Y4498&gt;25,2)+IF(Y4498&gt;30,2)+IF(Y4498&gt;40,2)+IF(Y4498&gt;50,2)+IF(Y4498&gt;100,4)+IF(Y4498&lt;10,-5,0)+IF(Y4498&lt;0,-10)++IF(Y4498&lt;15,-5,0)+IF(R4498&lt;0,-3)+IF(R4498&lt;-5,-3)+IF(S4498&lt;0,-3)+IF(S4498&lt;-5,-3)+IF(T4498&lt;0,-3)+IF(T4498&lt;-5,-3)+IF(W4498=1,5,0)+IF(X4498&gt;20,3,0)+IF(X4498&gt;25,3,0)+IF(X4498&gt;40,3,0)+IF(X4498&gt;50,3,0)+IF(N4498&lt;50,-10)+IF(N4498&lt;30,-10)+IF(N4498&lt;20,-10)+IF(N4498&lt;70,-5)+IF(N4498&lt;80,-5)+IF(N4498&gt;95,5,0)+IF(L4498&lt;50,-10)+IF(L4498&lt;30,-10)+IF(L4498&lt;20,-10)+IF(L4498&lt;70,-5)+IF(L4498&lt;80,-5)+IF(L4498&gt;95,5,0)+IF(A4498&gt;85,3,0)+IF(A4498&gt;90,3,0)+IF(U4498&lt;0,-10)+IF(U4498&lt;-5,-20)+IF(U4498&lt;-10,-10)+IF(V4498&gt;0,5,0)+IF(V4498&gt;15,5,0)+IF(V4498&gt;25,5,0)+IF(V4498&lt;0,-10,0)+IF(V4498&lt;-5,-10,0)+IF(U4498&lt;0,-10,0)+IF(U4498&lt;-5,-10,0)+IF(M4498&gt;90,10)+IF(M4498&gt;97,5)+IF(L4498&lt;70,-20,0)+IF(Y4498&gt;100,15,0)+IF(Y4498&gt;200,10,0)+IF(AB4498&gt;40,5,0)+IF(AB4498&gt;50,5,0)+IF(AB4498&gt;60,10,0)+IF(AB4498&gt;100,15,0)+IF(AB4498&gt;200,10,0)</f>
        <v>-125</v>
      </c>
      <c r="E4498" s="2">
        <f>W4498+AA4498+IF(AK4498&gt;1,1,0)+IF(AK4498&gt;1.2,2,0)+IF(AK4498&gt;1.3,2,0)+IF(AK4498&lt;1,-2,0)+IF(B4498&gt;200,5,0)+IF(B4498&gt;300,5,0)+IF(B4498&lt;30,-15,0)+IF(B4498&lt;20,-15,0)</f>
        <v>-32</v>
      </c>
      <c r="F4498" s="2">
        <f>IF(AF4498&gt;0,2,0)+IF(AF4498&gt;2,3,0)+IF(AF4498&gt;4,4,0)+IF(AF4498&gt;10,5,0)+IF(O4498="A",3,0)+IF(O4498="B",3,0)+IF(P4498="A+",7,0)+IF(P4498="A",5,0)+IF(P4498="A-",3,0)+IF(P4498="B+",2,0)+IF(AC4498&lt;40,3,0)+IF(AC4498&lt;20,3,0)+IF(AC4498&lt;10,5,0)+IF(C4498&gt;50,5)</f>
        <v>12</v>
      </c>
      <c r="G4498" s="2">
        <f>IF(AG4498&gt;0,3)+IF(AG4498&gt;4,3)+IF(AG4498&gt;7,3)+IF(AG4498&gt;10,3)+IF(AG4498&gt;13,3)+IF(AG4498&gt;15,3)+IF(AG4498&gt;17,3)+IF(AG4498&gt;20,3)+IF(AG4498&gt;25,5)+IF(AH4498&gt;0,3)+IF(AH4498&gt;7,3)+IF(AH4498&gt;10,3)+IF(AH4498&gt;15,3)+IF(AI4498&gt;0,3)+IF(AI4498&gt;7,3)+IF(AI4498&gt;10,3)+IF(AI4498&gt;15,3)</f>
        <v>0</v>
      </c>
      <c r="H4498" s="2">
        <f>SUM(D4498:G4498)</f>
        <v>-145</v>
      </c>
      <c r="I4498" s="2">
        <f>I4497+1</f>
        <v>4497</v>
      </c>
      <c r="J4498" s="3" t="s">
        <v>10637</v>
      </c>
      <c r="K4498" s="2" t="s">
        <v>10638</v>
      </c>
      <c r="L4498" s="7">
        <v>43</v>
      </c>
      <c r="M4498" s="7">
        <v>5</v>
      </c>
      <c r="N4498" s="7">
        <v>79</v>
      </c>
      <c r="O4498" s="7" t="s">
        <v>31</v>
      </c>
      <c r="P4498" s="7" t="s">
        <v>80</v>
      </c>
      <c r="Q4498" s="6" t="s">
        <v>339</v>
      </c>
      <c r="R4498" s="3">
        <v>0</v>
      </c>
      <c r="S4498" s="3">
        <v>0</v>
      </c>
      <c r="T4498" s="3">
        <v>0</v>
      </c>
      <c r="U4498" s="3">
        <v>-51</v>
      </c>
      <c r="V4498" s="3">
        <v>0</v>
      </c>
      <c r="W4498" s="3">
        <v>0</v>
      </c>
      <c r="X4498" s="3">
        <v>10</v>
      </c>
      <c r="Y4498" s="5">
        <v>-17</v>
      </c>
      <c r="Z4498" s="5">
        <v>-6</v>
      </c>
      <c r="AA4498" s="5">
        <v>0</v>
      </c>
      <c r="AB4498" s="5">
        <v>-9.6</v>
      </c>
      <c r="AC4498" s="4">
        <v>31</v>
      </c>
      <c r="AD4498" s="4" t="s">
        <v>204</v>
      </c>
      <c r="AE4498" s="4">
        <v>68</v>
      </c>
      <c r="AF4498" s="4">
        <v>5.3</v>
      </c>
      <c r="AG4498" s="4">
        <v>-25.4</v>
      </c>
      <c r="AH4498" s="4">
        <v>-3.9</v>
      </c>
      <c r="AI4498" s="4">
        <v>-5.6</v>
      </c>
      <c r="AJ4498" s="6" t="s">
        <v>283</v>
      </c>
      <c r="AK4498" s="3">
        <v>0.9</v>
      </c>
      <c r="AL4498" s="2">
        <v>0</v>
      </c>
    </row>
    <row r="4499" spans="1:38" x14ac:dyDescent="0.35">
      <c r="A4499" s="2">
        <f>AVERAGE(L4499:N4499)</f>
        <v>28</v>
      </c>
      <c r="B4499" s="2">
        <f>R4499+U4499</f>
        <v>-36</v>
      </c>
      <c r="C4499" s="2">
        <f>Y4499+Z4499+AB4499</f>
        <v>-83</v>
      </c>
      <c r="D4499" s="2">
        <f>IF(B4499&gt;100,5)+IF(B4499&gt;150,5)+IF(R4499&gt;0,3)+IF(R4499&gt;15,3)+IF(R4499&gt;25,3)+IF(S4499&gt;0,3)+IF(S4499&gt;15,3)+IF(S4499&gt;25,3)+IF(U4499&gt;20,2,0)+IF(U4499&gt;30,3,0)+IF(U4499&gt;50,5,0)+IF(U4499&gt;60,3,0)+IF(Y4499&gt;100,5,0)+IF(Y4499&gt;0,2)+IF(Y4499&gt;15,2)+IF(Y4499&gt;25,2)+IF(Y4499&gt;30,2)+IF(Y4499&gt;40,2)+IF(Y4499&gt;50,2)+IF(Y4499&gt;100,4)+IF(Y4499&lt;10,-5,0)+IF(Y4499&lt;0,-10)++IF(Y4499&lt;15,-5,0)+IF(R4499&lt;0,-3)+IF(R4499&lt;-5,-3)+IF(S4499&lt;0,-3)+IF(S4499&lt;-5,-3)+IF(T4499&lt;0,-3)+IF(T4499&lt;-5,-3)+IF(W4499=1,5,0)+IF(X4499&gt;20,3,0)+IF(X4499&gt;25,3,0)+IF(X4499&gt;40,3,0)+IF(X4499&gt;50,3,0)+IF(N4499&lt;50,-10)+IF(N4499&lt;30,-10)+IF(N4499&lt;20,-10)+IF(N4499&lt;70,-5)+IF(N4499&lt;80,-5)+IF(N4499&gt;95,5,0)+IF(L4499&lt;50,-10)+IF(L4499&lt;30,-10)+IF(L4499&lt;20,-10)+IF(L4499&lt;70,-5)+IF(L4499&lt;80,-5)+IF(L4499&gt;95,5,0)+IF(A4499&gt;85,3,0)+IF(A4499&gt;90,3,0)+IF(U4499&lt;0,-10)+IF(U4499&lt;-5,-20)+IF(U4499&lt;-10,-10)+IF(V4499&gt;0,5,0)+IF(V4499&gt;15,5,0)+IF(V4499&gt;25,5,0)+IF(V4499&lt;0,-10,0)+IF(V4499&lt;-5,-10,0)+IF(U4499&lt;0,-10,0)+IF(U4499&lt;-5,-10,0)+IF(M4499&gt;90,10)+IF(M4499&gt;97,5)+IF(L4499&lt;70,-20,0)+IF(Y4499&gt;100,15,0)+IF(Y4499&gt;200,10,0)+IF(AB4499&gt;40,5,0)+IF(AB4499&gt;50,5,0)+IF(AB4499&gt;60,10,0)+IF(AB4499&gt;100,15,0)+IF(AB4499&gt;200,10,0)</f>
        <v>-125</v>
      </c>
      <c r="E4499" s="2">
        <f>W4499+AA4499+IF(AK4499&gt;1,1,0)+IF(AK4499&gt;1.2,2,0)+IF(AK4499&gt;1.3,2,0)+IF(AK4499&lt;1,-2,0)+IF(B4499&gt;200,5,0)+IF(B4499&gt;300,5,0)+IF(B4499&lt;30,-15,0)+IF(B4499&lt;20,-15,0)</f>
        <v>-32</v>
      </c>
      <c r="F4499" s="2">
        <f>IF(AF4499&gt;0,2,0)+IF(AF4499&gt;2,3,0)+IF(AF4499&gt;4,4,0)+IF(AF4499&gt;10,5,0)+IF(O4499="A",3,0)+IF(O4499="B",3,0)+IF(P4499="A+",7,0)+IF(P4499="A",5,0)+IF(P4499="A-",3,0)+IF(P4499="B+",2,0)+IF(AC4499&lt;40,3,0)+IF(AC4499&lt;20,3,0)+IF(AC4499&lt;10,5,0)+IF(C4499&gt;50,5)</f>
        <v>0</v>
      </c>
      <c r="G4499" s="2">
        <f>IF(AG4499&gt;0,3)+IF(AG4499&gt;4,3)+IF(AG4499&gt;7,3)+IF(AG4499&gt;10,3)+IF(AG4499&gt;13,3)+IF(AG4499&gt;15,3)+IF(AG4499&gt;17,3)+IF(AG4499&gt;20,3)+IF(AG4499&gt;25,5)+IF(AH4499&gt;0,3)+IF(AH4499&gt;7,3)+IF(AH4499&gt;10,3)+IF(AH4499&gt;15,3)+IF(AI4499&gt;0,3)+IF(AI4499&gt;7,3)+IF(AI4499&gt;10,3)+IF(AI4499&gt;15,3)</f>
        <v>12</v>
      </c>
      <c r="H4499" s="2">
        <f>SUM(D4499:G4499)</f>
        <v>-145</v>
      </c>
      <c r="I4499" s="2">
        <f>I4498+1</f>
        <v>4498</v>
      </c>
      <c r="J4499" s="3" t="s">
        <v>8023</v>
      </c>
      <c r="K4499" s="2" t="s">
        <v>8024</v>
      </c>
      <c r="L4499" s="7">
        <v>30</v>
      </c>
      <c r="M4499" s="7">
        <v>10</v>
      </c>
      <c r="N4499" s="7">
        <v>44</v>
      </c>
      <c r="O4499" s="7" t="s">
        <v>42</v>
      </c>
      <c r="P4499" s="7" t="s">
        <v>70</v>
      </c>
      <c r="Q4499" s="6" t="s">
        <v>130</v>
      </c>
      <c r="R4499" s="3">
        <v>0</v>
      </c>
      <c r="S4499" s="3">
        <v>0</v>
      </c>
      <c r="T4499" s="3">
        <v>0</v>
      </c>
      <c r="U4499" s="3">
        <v>-36</v>
      </c>
      <c r="V4499" s="3">
        <v>1144</v>
      </c>
      <c r="W4499" s="3">
        <v>0</v>
      </c>
      <c r="X4499" s="3">
        <v>-50</v>
      </c>
      <c r="Y4499" s="5">
        <v>-52</v>
      </c>
      <c r="Z4499" s="5">
        <v>-8</v>
      </c>
      <c r="AA4499" s="5">
        <v>0</v>
      </c>
      <c r="AB4499" s="5">
        <v>-23</v>
      </c>
      <c r="AC4499" s="4">
        <v>88</v>
      </c>
      <c r="AD4499" s="4" t="s">
        <v>89</v>
      </c>
      <c r="AE4499" s="4">
        <v>23</v>
      </c>
      <c r="AF4499" s="4">
        <v>0</v>
      </c>
      <c r="AG4499" s="4">
        <v>2.2000000000000002</v>
      </c>
      <c r="AH4499" s="4">
        <v>-2.9</v>
      </c>
      <c r="AI4499" s="4">
        <v>13.4</v>
      </c>
      <c r="AJ4499" s="6" t="s">
        <v>107</v>
      </c>
      <c r="AK4499" s="3">
        <v>0.9</v>
      </c>
      <c r="AL4499" s="2">
        <v>0</v>
      </c>
    </row>
    <row r="4500" spans="1:38" x14ac:dyDescent="0.35">
      <c r="A4500" s="2">
        <f>AVERAGE(L4500:N4500)</f>
        <v>43.333333333333336</v>
      </c>
      <c r="B4500" s="2">
        <f>R4500+U4500</f>
        <v>-8</v>
      </c>
      <c r="C4500" s="2">
        <f>Y4500+Z4500+AB4500</f>
        <v>2.1</v>
      </c>
      <c r="D4500" s="2">
        <f>IF(B4500&gt;100,5)+IF(B4500&gt;150,5)+IF(R4500&gt;0,3)+IF(R4500&gt;15,3)+IF(R4500&gt;25,3)+IF(S4500&gt;0,3)+IF(S4500&gt;15,3)+IF(S4500&gt;25,3)+IF(U4500&gt;20,2,0)+IF(U4500&gt;30,3,0)+IF(U4500&gt;50,5,0)+IF(U4500&gt;60,3,0)+IF(Y4500&gt;100,5,0)+IF(Y4500&gt;0,2)+IF(Y4500&gt;15,2)+IF(Y4500&gt;25,2)+IF(Y4500&gt;30,2)+IF(Y4500&gt;40,2)+IF(Y4500&gt;50,2)+IF(Y4500&gt;100,4)+IF(Y4500&lt;10,-5,0)+IF(Y4500&lt;0,-10)++IF(Y4500&lt;15,-5,0)+IF(R4500&lt;0,-3)+IF(R4500&lt;-5,-3)+IF(S4500&lt;0,-3)+IF(S4500&lt;-5,-3)+IF(T4500&lt;0,-3)+IF(T4500&lt;-5,-3)+IF(W4500=1,5,0)+IF(X4500&gt;20,3,0)+IF(X4500&gt;25,3,0)+IF(X4500&gt;40,3,0)+IF(X4500&gt;50,3,0)+IF(N4500&lt;50,-10)+IF(N4500&lt;30,-10)+IF(N4500&lt;20,-10)+IF(N4500&lt;70,-5)+IF(N4500&lt;80,-5)+IF(N4500&gt;95,5,0)+IF(L4500&lt;50,-10)+IF(L4500&lt;30,-10)+IF(L4500&lt;20,-10)+IF(L4500&lt;70,-5)+IF(L4500&lt;80,-5)+IF(L4500&gt;95,5,0)+IF(A4500&gt;85,3,0)+IF(A4500&gt;90,3,0)+IF(U4500&lt;0,-10)+IF(U4500&lt;-5,-20)+IF(U4500&lt;-10,-10)+IF(V4500&gt;0,5,0)+IF(V4500&gt;15,5,0)+IF(V4500&gt;25,5,0)+IF(V4500&lt;0,-10,0)+IF(V4500&lt;-5,-10,0)+IF(U4500&lt;0,-10,0)+IF(U4500&lt;-5,-10,0)+IF(M4500&gt;90,10)+IF(M4500&gt;97,5)+IF(L4500&lt;70,-20,0)+IF(Y4500&gt;100,15,0)+IF(Y4500&gt;200,10,0)+IF(AB4500&gt;40,5,0)+IF(AB4500&gt;50,5,0)+IF(AB4500&gt;60,10,0)+IF(AB4500&gt;100,15,0)+IF(AB4500&gt;200,10,0)</f>
        <v>-127</v>
      </c>
      <c r="E4500" s="2">
        <f>W4500+AA4500+IF(AK4500&gt;1,1,0)+IF(AK4500&gt;1.2,2,0)+IF(AK4500&gt;1.3,2,0)+IF(AK4500&lt;1,-2,0)+IF(B4500&gt;200,5,0)+IF(B4500&gt;300,5,0)+IF(B4500&lt;30,-15,0)+IF(B4500&lt;20,-15,0)</f>
        <v>-27</v>
      </c>
      <c r="F4500" s="2">
        <f>IF(AF4500&gt;0,2,0)+IF(AF4500&gt;2,3,0)+IF(AF4500&gt;4,4,0)+IF(AF4500&gt;10,5,0)+IF(O4500="A",3,0)+IF(O4500="B",3,0)+IF(P4500="A+",7,0)+IF(P4500="A",5,0)+IF(P4500="A-",3,0)+IF(P4500="B+",2,0)+IF(AC4500&lt;40,3,0)+IF(AC4500&lt;20,3,0)+IF(AC4500&lt;10,5,0)+IF(C4500&gt;50,5)</f>
        <v>0</v>
      </c>
      <c r="G4500" s="2">
        <f>IF(AG4500&gt;0,3)+IF(AG4500&gt;4,3)+IF(AG4500&gt;7,3)+IF(AG4500&gt;10,3)+IF(AG4500&gt;13,3)+IF(AG4500&gt;15,3)+IF(AG4500&gt;17,3)+IF(AG4500&gt;20,3)+IF(AG4500&gt;25,5)+IF(AH4500&gt;0,3)+IF(AH4500&gt;7,3)+IF(AH4500&gt;10,3)+IF(AH4500&gt;15,3)+IF(AI4500&gt;0,3)+IF(AI4500&gt;7,3)+IF(AI4500&gt;10,3)+IF(AI4500&gt;15,3)</f>
        <v>9</v>
      </c>
      <c r="H4500" s="2">
        <f>SUM(D4500:G4500)</f>
        <v>-145</v>
      </c>
      <c r="I4500" s="2">
        <f>I4499+1</f>
        <v>4499</v>
      </c>
      <c r="J4500" s="3" t="s">
        <v>5013</v>
      </c>
      <c r="K4500" s="2" t="s">
        <v>5014</v>
      </c>
      <c r="L4500" s="7">
        <v>45</v>
      </c>
      <c r="M4500" s="7">
        <v>23</v>
      </c>
      <c r="N4500" s="7">
        <v>62</v>
      </c>
      <c r="O4500" s="7" t="s">
        <v>80</v>
      </c>
      <c r="P4500" s="7" t="s">
        <v>75</v>
      </c>
      <c r="Q4500" s="6" t="s">
        <v>168</v>
      </c>
      <c r="R4500" s="3">
        <v>5</v>
      </c>
      <c r="S4500" s="3">
        <v>2</v>
      </c>
      <c r="T4500" s="3">
        <v>0</v>
      </c>
      <c r="U4500" s="3">
        <v>-13</v>
      </c>
      <c r="V4500" s="3">
        <v>-14</v>
      </c>
      <c r="W4500" s="3">
        <v>1</v>
      </c>
      <c r="X4500" s="3">
        <v>20</v>
      </c>
      <c r="Y4500" s="5">
        <v>2</v>
      </c>
      <c r="Z4500" s="5">
        <v>-1</v>
      </c>
      <c r="AA4500" s="5">
        <v>1</v>
      </c>
      <c r="AB4500" s="5">
        <v>1.1000000000000001</v>
      </c>
      <c r="AC4500" s="4">
        <v>88</v>
      </c>
      <c r="AD4500" s="4" t="s">
        <v>89</v>
      </c>
      <c r="AE4500" s="4">
        <v>55</v>
      </c>
      <c r="AF4500" s="4">
        <v>-1.4</v>
      </c>
      <c r="AG4500" s="4">
        <v>0.9</v>
      </c>
      <c r="AH4500" s="4">
        <v>5.0999999999999996</v>
      </c>
      <c r="AI4500" s="4">
        <v>0.1</v>
      </c>
      <c r="AJ4500" s="6" t="s">
        <v>67</v>
      </c>
      <c r="AK4500" s="3">
        <v>1.1000000000000001</v>
      </c>
      <c r="AL4500" s="2">
        <v>0</v>
      </c>
    </row>
    <row r="4501" spans="1:38" x14ac:dyDescent="0.35">
      <c r="A4501" s="2">
        <f>AVERAGE(L4501:N4501)</f>
        <v>34.666666666666664</v>
      </c>
      <c r="B4501" s="2">
        <f>R4501+U4501</f>
        <v>-9</v>
      </c>
      <c r="C4501" s="2">
        <f>Y4501+Z4501+AB4501</f>
        <v>-8.6</v>
      </c>
      <c r="D4501" s="2">
        <f>IF(B4501&gt;100,5)+IF(B4501&gt;150,5)+IF(R4501&gt;0,3)+IF(R4501&gt;15,3)+IF(R4501&gt;25,3)+IF(S4501&gt;0,3)+IF(S4501&gt;15,3)+IF(S4501&gt;25,3)+IF(U4501&gt;20,2,0)+IF(U4501&gt;30,3,0)+IF(U4501&gt;50,5,0)+IF(U4501&gt;60,3,0)+IF(Y4501&gt;100,5,0)+IF(Y4501&gt;0,2)+IF(Y4501&gt;15,2)+IF(Y4501&gt;25,2)+IF(Y4501&gt;30,2)+IF(Y4501&gt;40,2)+IF(Y4501&gt;50,2)+IF(Y4501&gt;100,4)+IF(Y4501&lt;10,-5,0)+IF(Y4501&lt;0,-10)++IF(Y4501&lt;15,-5,0)+IF(R4501&lt;0,-3)+IF(R4501&lt;-5,-3)+IF(S4501&lt;0,-3)+IF(S4501&lt;-5,-3)+IF(T4501&lt;0,-3)+IF(T4501&lt;-5,-3)+IF(W4501=1,5,0)+IF(X4501&gt;20,3,0)+IF(X4501&gt;25,3,0)+IF(X4501&gt;40,3,0)+IF(X4501&gt;50,3,0)+IF(N4501&lt;50,-10)+IF(N4501&lt;30,-10)+IF(N4501&lt;20,-10)+IF(N4501&lt;70,-5)+IF(N4501&lt;80,-5)+IF(N4501&gt;95,5,0)+IF(L4501&lt;50,-10)+IF(L4501&lt;30,-10)+IF(L4501&lt;20,-10)+IF(L4501&lt;70,-5)+IF(L4501&lt;80,-5)+IF(L4501&gt;95,5,0)+IF(A4501&gt;85,3,0)+IF(A4501&gt;90,3,0)+IF(U4501&lt;0,-10)+IF(U4501&lt;-5,-20)+IF(U4501&lt;-10,-10)+IF(V4501&gt;0,5,0)+IF(V4501&gt;15,5,0)+IF(V4501&gt;25,5,0)+IF(V4501&lt;0,-10,0)+IF(V4501&lt;-5,-10,0)+IF(U4501&lt;0,-10,0)+IF(U4501&lt;-5,-10,0)+IF(M4501&gt;90,10)+IF(M4501&gt;97,5)+IF(L4501&lt;70,-20,0)+IF(Y4501&gt;100,15,0)+IF(Y4501&gt;200,10,0)+IF(AB4501&gt;40,5,0)+IF(AB4501&gt;50,5,0)+IF(AB4501&gt;60,10,0)+IF(AB4501&gt;100,15,0)+IF(AB4501&gt;200,10,0)</f>
        <v>-131</v>
      </c>
      <c r="E4501" s="2">
        <f>W4501+AA4501+IF(AK4501&gt;1,1,0)+IF(AK4501&gt;1.2,2,0)+IF(AK4501&gt;1.3,2,0)+IF(AK4501&lt;1,-2,0)+IF(B4501&gt;200,5,0)+IF(B4501&gt;300,5,0)+IF(B4501&lt;30,-15,0)+IF(B4501&lt;20,-15,0)</f>
        <v>-31</v>
      </c>
      <c r="F4501" s="2">
        <f>IF(AF4501&gt;0,2,0)+IF(AF4501&gt;2,3,0)+IF(AF4501&gt;4,4,0)+IF(AF4501&gt;10,5,0)+IF(O4501="A",3,0)+IF(O4501="B",3,0)+IF(P4501="A+",7,0)+IF(P4501="A",5,0)+IF(P4501="A-",3,0)+IF(P4501="B+",2,0)+IF(AC4501&lt;40,3,0)+IF(AC4501&lt;20,3,0)+IF(AC4501&lt;10,5,0)+IF(C4501&gt;50,5)</f>
        <v>2</v>
      </c>
      <c r="G4501" s="2">
        <f>IF(AG4501&gt;0,3)+IF(AG4501&gt;4,3)+IF(AG4501&gt;7,3)+IF(AG4501&gt;10,3)+IF(AG4501&gt;13,3)+IF(AG4501&gt;15,3)+IF(AG4501&gt;17,3)+IF(AG4501&gt;20,3)+IF(AG4501&gt;25,5)+IF(AH4501&gt;0,3)+IF(AH4501&gt;7,3)+IF(AH4501&gt;10,3)+IF(AH4501&gt;15,3)+IF(AI4501&gt;0,3)+IF(AI4501&gt;7,3)+IF(AI4501&gt;10,3)+IF(AI4501&gt;15,3)</f>
        <v>15</v>
      </c>
      <c r="H4501" s="2">
        <f>SUM(D4501:G4501)</f>
        <v>-145</v>
      </c>
      <c r="I4501" s="2">
        <f>I4500+1</f>
        <v>4500</v>
      </c>
      <c r="J4501" s="3" t="s">
        <v>2746</v>
      </c>
      <c r="K4501" s="2" t="s">
        <v>2747</v>
      </c>
      <c r="L4501" s="7">
        <v>25</v>
      </c>
      <c r="M4501" s="7">
        <v>45</v>
      </c>
      <c r="N4501" s="7">
        <v>34</v>
      </c>
      <c r="O4501" s="7" t="s">
        <v>42</v>
      </c>
      <c r="P4501" s="7" t="s">
        <v>59</v>
      </c>
      <c r="Q4501" s="6" t="s">
        <v>407</v>
      </c>
      <c r="R4501" s="3">
        <v>55</v>
      </c>
      <c r="S4501" s="3">
        <v>-46</v>
      </c>
      <c r="T4501" s="3">
        <v>-40</v>
      </c>
      <c r="U4501" s="3">
        <v>-64</v>
      </c>
      <c r="V4501" s="3">
        <v>23</v>
      </c>
      <c r="W4501" s="3">
        <v>0</v>
      </c>
      <c r="X4501" s="3">
        <v>52.2</v>
      </c>
      <c r="Y4501" s="5">
        <v>-3</v>
      </c>
      <c r="Z4501" s="5">
        <v>-2</v>
      </c>
      <c r="AA4501" s="5">
        <v>1</v>
      </c>
      <c r="AB4501" s="5">
        <v>-3.6</v>
      </c>
      <c r="AC4501" s="4">
        <v>174</v>
      </c>
      <c r="AD4501" s="4" t="s">
        <v>280</v>
      </c>
      <c r="AE4501" s="4">
        <v>63</v>
      </c>
      <c r="AF4501" s="4">
        <v>1</v>
      </c>
      <c r="AG4501" s="4">
        <v>7.9</v>
      </c>
      <c r="AH4501" s="4">
        <v>6.8</v>
      </c>
      <c r="AI4501" s="4">
        <v>5.5</v>
      </c>
      <c r="AJ4501" s="6" t="s">
        <v>283</v>
      </c>
      <c r="AK4501" s="3">
        <v>0.8</v>
      </c>
      <c r="AL4501" s="2">
        <v>0</v>
      </c>
    </row>
    <row r="4502" spans="1:38" x14ac:dyDescent="0.35">
      <c r="A4502" s="2">
        <f>AVERAGE(L4502:N4502)</f>
        <v>49.666666666666664</v>
      </c>
      <c r="B4502" s="2">
        <f>R4502+U4502</f>
        <v>-118</v>
      </c>
      <c r="C4502" s="2">
        <f>Y4502+Z4502+AB4502</f>
        <v>-8.6</v>
      </c>
      <c r="D4502" s="2">
        <f>IF(B4502&gt;100,5)+IF(B4502&gt;150,5)+IF(R4502&gt;0,3)+IF(R4502&gt;15,3)+IF(R4502&gt;25,3)+IF(S4502&gt;0,3)+IF(S4502&gt;15,3)+IF(S4502&gt;25,3)+IF(U4502&gt;20,2,0)+IF(U4502&gt;30,3,0)+IF(U4502&gt;50,5,0)+IF(U4502&gt;60,3,0)+IF(Y4502&gt;100,5,0)+IF(Y4502&gt;0,2)+IF(Y4502&gt;15,2)+IF(Y4502&gt;25,2)+IF(Y4502&gt;30,2)+IF(Y4502&gt;40,2)+IF(Y4502&gt;50,2)+IF(Y4502&gt;100,4)+IF(Y4502&lt;10,-5,0)+IF(Y4502&lt;0,-10)++IF(Y4502&lt;15,-5,0)+IF(R4502&lt;0,-3)+IF(R4502&lt;-5,-3)+IF(S4502&lt;0,-3)+IF(S4502&lt;-5,-3)+IF(T4502&lt;0,-3)+IF(T4502&lt;-5,-3)+IF(W4502=1,5,0)+IF(X4502&gt;20,3,0)+IF(X4502&gt;25,3,0)+IF(X4502&gt;40,3,0)+IF(X4502&gt;50,3,0)+IF(N4502&lt;50,-10)+IF(N4502&lt;30,-10)+IF(N4502&lt;20,-10)+IF(N4502&lt;70,-5)+IF(N4502&lt;80,-5)+IF(N4502&gt;95,5,0)+IF(L4502&lt;50,-10)+IF(L4502&lt;30,-10)+IF(L4502&lt;20,-10)+IF(L4502&lt;70,-5)+IF(L4502&lt;80,-5)+IF(L4502&gt;95,5,0)+IF(A4502&gt;85,3,0)+IF(A4502&gt;90,3,0)+IF(U4502&lt;0,-10)+IF(U4502&lt;-5,-20)+IF(U4502&lt;-10,-10)+IF(V4502&gt;0,5,0)+IF(V4502&gt;15,5,0)+IF(V4502&gt;25,5,0)+IF(V4502&lt;0,-10,0)+IF(V4502&lt;-5,-10,0)+IF(U4502&lt;0,-10,0)+IF(U4502&lt;-5,-10,0)+IF(M4502&gt;90,10)+IF(M4502&gt;97,5)+IF(L4502&lt;70,-20,0)+IF(Y4502&gt;100,15,0)+IF(Y4502&gt;200,10,0)+IF(AB4502&gt;40,5,0)+IF(AB4502&gt;50,5,0)+IF(AB4502&gt;60,10,0)+IF(AB4502&gt;100,15,0)+IF(AB4502&gt;200,10,0)</f>
        <v>-133</v>
      </c>
      <c r="E4502" s="2">
        <f>W4502+AA4502+IF(AK4502&gt;1,1,0)+IF(AK4502&gt;1.2,2,0)+IF(AK4502&gt;1.3,2,0)+IF(AK4502&lt;1,-2,0)+IF(B4502&gt;200,5,0)+IF(B4502&gt;300,5,0)+IF(B4502&lt;30,-15,0)+IF(B4502&lt;20,-15,0)</f>
        <v>-32</v>
      </c>
      <c r="F4502" s="2">
        <f>IF(AF4502&gt;0,2,0)+IF(AF4502&gt;2,3,0)+IF(AF4502&gt;4,4,0)+IF(AF4502&gt;10,5,0)+IF(O4502="A",3,0)+IF(O4502="B",3,0)+IF(P4502="A+",7,0)+IF(P4502="A",5,0)+IF(P4502="A-",3,0)+IF(P4502="B+",2,0)+IF(AC4502&lt;40,3,0)+IF(AC4502&lt;20,3,0)+IF(AC4502&lt;10,5,0)+IF(C4502&gt;50,5)</f>
        <v>2</v>
      </c>
      <c r="G4502" s="2">
        <f>IF(AG4502&gt;0,3)+IF(AG4502&gt;4,3)+IF(AG4502&gt;7,3)+IF(AG4502&gt;10,3)+IF(AG4502&gt;13,3)+IF(AG4502&gt;15,3)+IF(AG4502&gt;17,3)+IF(AG4502&gt;20,3)+IF(AG4502&gt;25,5)+IF(AH4502&gt;0,3)+IF(AH4502&gt;7,3)+IF(AH4502&gt;10,3)+IF(AH4502&gt;15,3)+IF(AI4502&gt;0,3)+IF(AI4502&gt;7,3)+IF(AI4502&gt;10,3)+IF(AI4502&gt;15,3)</f>
        <v>18</v>
      </c>
      <c r="H4502" s="2">
        <f>SUM(D4502:G4502)</f>
        <v>-145</v>
      </c>
      <c r="I4502" s="2">
        <f>I4501+1</f>
        <v>4501</v>
      </c>
      <c r="J4502" s="3" t="s">
        <v>6282</v>
      </c>
      <c r="K4502" s="2" t="s">
        <v>6283</v>
      </c>
      <c r="L4502" s="7">
        <v>52</v>
      </c>
      <c r="M4502" s="7">
        <v>29</v>
      </c>
      <c r="N4502" s="7">
        <v>68</v>
      </c>
      <c r="O4502" s="7" t="s">
        <v>42</v>
      </c>
      <c r="P4502" s="7" t="s">
        <v>80</v>
      </c>
      <c r="Q4502" s="6" t="s">
        <v>228</v>
      </c>
      <c r="R4502" s="3">
        <v>-25</v>
      </c>
      <c r="S4502" s="3">
        <v>-13</v>
      </c>
      <c r="T4502" s="3">
        <v>-43</v>
      </c>
      <c r="U4502" s="3">
        <v>-93</v>
      </c>
      <c r="V4502" s="3">
        <v>1</v>
      </c>
      <c r="W4502" s="3">
        <v>0</v>
      </c>
      <c r="X4502" s="3">
        <v>0</v>
      </c>
      <c r="Y4502" s="5">
        <v>-4</v>
      </c>
      <c r="Z4502" s="5">
        <v>-1</v>
      </c>
      <c r="AA4502" s="5">
        <v>0</v>
      </c>
      <c r="AB4502" s="5">
        <v>-3.6</v>
      </c>
      <c r="AC4502" s="4">
        <v>121</v>
      </c>
      <c r="AD4502" s="4" t="s">
        <v>50</v>
      </c>
      <c r="AE4502" s="4">
        <v>65</v>
      </c>
      <c r="AF4502" s="4">
        <v>0.6</v>
      </c>
      <c r="AG4502" s="4">
        <v>10.6</v>
      </c>
      <c r="AH4502" s="4">
        <v>2.9</v>
      </c>
      <c r="AI4502" s="4">
        <v>4.5999999999999996</v>
      </c>
      <c r="AJ4502" s="6" t="s">
        <v>56</v>
      </c>
      <c r="AK4502" s="3">
        <v>0.8</v>
      </c>
      <c r="AL4502" s="2">
        <v>0</v>
      </c>
    </row>
    <row r="4503" spans="1:38" x14ac:dyDescent="0.35">
      <c r="A4503" s="2">
        <f>AVERAGE(L4503:N4503)</f>
        <v>56.333333333333336</v>
      </c>
      <c r="B4503" s="2">
        <f>R4503+U4503</f>
        <v>12</v>
      </c>
      <c r="C4503" s="2">
        <f>Y4503+Z4503+AB4503</f>
        <v>24.2</v>
      </c>
      <c r="D4503" s="2">
        <f>IF(B4503&gt;100,5)+IF(B4503&gt;150,5)+IF(R4503&gt;0,3)+IF(R4503&gt;15,3)+IF(R4503&gt;25,3)+IF(S4503&gt;0,3)+IF(S4503&gt;15,3)+IF(S4503&gt;25,3)+IF(U4503&gt;20,2,0)+IF(U4503&gt;30,3,0)+IF(U4503&gt;50,5,0)+IF(U4503&gt;60,3,0)+IF(Y4503&gt;100,5,0)+IF(Y4503&gt;0,2)+IF(Y4503&gt;15,2)+IF(Y4503&gt;25,2)+IF(Y4503&gt;30,2)+IF(Y4503&gt;40,2)+IF(Y4503&gt;50,2)+IF(Y4503&gt;100,4)+IF(Y4503&lt;10,-5,0)+IF(Y4503&lt;0,-10)++IF(Y4503&lt;15,-5,0)+IF(R4503&lt;0,-3)+IF(R4503&lt;-5,-3)+IF(S4503&lt;0,-3)+IF(S4503&lt;-5,-3)+IF(T4503&lt;0,-3)+IF(T4503&lt;-5,-3)+IF(W4503=1,5,0)+IF(X4503&gt;20,3,0)+IF(X4503&gt;25,3,0)+IF(X4503&gt;40,3,0)+IF(X4503&gt;50,3,0)+IF(N4503&lt;50,-10)+IF(N4503&lt;30,-10)+IF(N4503&lt;20,-10)+IF(N4503&lt;70,-5)+IF(N4503&lt;80,-5)+IF(N4503&gt;95,5,0)+IF(L4503&lt;50,-10)+IF(L4503&lt;30,-10)+IF(L4503&lt;20,-10)+IF(L4503&lt;70,-5)+IF(L4503&lt;80,-5)+IF(L4503&gt;95,5,0)+IF(A4503&gt;85,3,0)+IF(A4503&gt;90,3,0)+IF(U4503&lt;0,-10)+IF(U4503&lt;-5,-20)+IF(U4503&lt;-10,-10)+IF(V4503&gt;0,5,0)+IF(V4503&gt;15,5,0)+IF(V4503&gt;25,5,0)+IF(V4503&lt;0,-10,0)+IF(V4503&lt;-5,-10,0)+IF(U4503&lt;0,-10,0)+IF(U4503&lt;-5,-10,0)+IF(M4503&gt;90,10)+IF(M4503&gt;97,5)+IF(L4503&lt;70,-20,0)+IF(Y4503&gt;100,15,0)+IF(Y4503&gt;200,10,0)+IF(AB4503&gt;40,5,0)+IF(AB4503&gt;50,5,0)+IF(AB4503&gt;60,10,0)+IF(AB4503&gt;100,15,0)+IF(AB4503&gt;200,10,0)</f>
        <v>-134</v>
      </c>
      <c r="E4503" s="2">
        <f>W4503+AA4503+IF(AK4503&gt;1,1,0)+IF(AK4503&gt;1.2,2,0)+IF(AK4503&gt;1.3,2,0)+IF(AK4503&lt;1,-2,0)+IF(B4503&gt;200,5,0)+IF(B4503&gt;300,5,0)+IF(B4503&lt;30,-15,0)+IF(B4503&lt;20,-15,0)</f>
        <v>-32</v>
      </c>
      <c r="F4503" s="2">
        <f>IF(AF4503&gt;0,2,0)+IF(AF4503&gt;2,3,0)+IF(AF4503&gt;4,4,0)+IF(AF4503&gt;10,5,0)+IF(O4503="A",3,0)+IF(O4503="B",3,0)+IF(P4503="A+",7,0)+IF(P4503="A",5,0)+IF(P4503="A-",3,0)+IF(P4503="B+",2,0)+IF(AC4503&lt;40,3,0)+IF(AC4503&lt;20,3,0)+IF(AC4503&lt;10,5,0)+IF(C4503&gt;50,5)</f>
        <v>0</v>
      </c>
      <c r="G4503" s="2">
        <f>IF(AG4503&gt;0,3)+IF(AG4503&gt;4,3)+IF(AG4503&gt;7,3)+IF(AG4503&gt;10,3)+IF(AG4503&gt;13,3)+IF(AG4503&gt;15,3)+IF(AG4503&gt;17,3)+IF(AG4503&gt;20,3)+IF(AG4503&gt;25,5)+IF(AH4503&gt;0,3)+IF(AH4503&gt;7,3)+IF(AH4503&gt;10,3)+IF(AH4503&gt;15,3)+IF(AI4503&gt;0,3)+IF(AI4503&gt;7,3)+IF(AI4503&gt;10,3)+IF(AI4503&gt;15,3)</f>
        <v>21</v>
      </c>
      <c r="H4503" s="2">
        <f>SUM(D4503:G4503)</f>
        <v>-145</v>
      </c>
      <c r="I4503" s="2">
        <f>I4502+1</f>
        <v>4502</v>
      </c>
      <c r="J4503" s="3" t="s">
        <v>9640</v>
      </c>
      <c r="K4503" s="2" t="s">
        <v>9641</v>
      </c>
      <c r="L4503" s="7">
        <v>58</v>
      </c>
      <c r="M4503" s="7">
        <v>65</v>
      </c>
      <c r="N4503" s="7">
        <v>46</v>
      </c>
      <c r="O4503" s="7" t="s">
        <v>80</v>
      </c>
      <c r="P4503" s="7" t="s">
        <v>42</v>
      </c>
      <c r="Q4503" s="6" t="s">
        <v>158</v>
      </c>
      <c r="R4503" s="3">
        <v>23</v>
      </c>
      <c r="S4503" s="3">
        <v>-60</v>
      </c>
      <c r="T4503" s="3">
        <v>-7</v>
      </c>
      <c r="U4503" s="3">
        <v>-11</v>
      </c>
      <c r="V4503" s="3">
        <v>-2</v>
      </c>
      <c r="W4503" s="3">
        <v>0</v>
      </c>
      <c r="X4503" s="3">
        <v>16</v>
      </c>
      <c r="Y4503" s="5">
        <v>8</v>
      </c>
      <c r="Z4503" s="5">
        <v>8</v>
      </c>
      <c r="AA4503" s="5">
        <v>0</v>
      </c>
      <c r="AB4503" s="5">
        <v>8.1999999999999993</v>
      </c>
      <c r="AC4503" s="4">
        <v>103</v>
      </c>
      <c r="AD4503" s="4" t="s">
        <v>319</v>
      </c>
      <c r="AE4503" s="4">
        <v>57</v>
      </c>
      <c r="AF4503" s="4">
        <v>-0.2</v>
      </c>
      <c r="AG4503" s="4">
        <v>9</v>
      </c>
      <c r="AH4503" s="4">
        <v>10.8</v>
      </c>
      <c r="AI4503" s="4">
        <v>5.8</v>
      </c>
      <c r="AJ4503" s="6" t="s">
        <v>127</v>
      </c>
      <c r="AK4503" s="3">
        <v>0.8</v>
      </c>
      <c r="AL4503" s="2">
        <v>0</v>
      </c>
    </row>
    <row r="4504" spans="1:38" x14ac:dyDescent="0.35">
      <c r="A4504" s="2">
        <f>AVERAGE(L4504:N4504)</f>
        <v>34.333333333333336</v>
      </c>
      <c r="B4504" s="2">
        <f>R4504+U4504</f>
        <v>-28</v>
      </c>
      <c r="C4504" s="2">
        <f>Y4504+Z4504+AB4504</f>
        <v>84.9</v>
      </c>
      <c r="D4504" s="2">
        <f>IF(B4504&gt;100,5)+IF(B4504&gt;150,5)+IF(R4504&gt;0,3)+IF(R4504&gt;15,3)+IF(R4504&gt;25,3)+IF(S4504&gt;0,3)+IF(S4504&gt;15,3)+IF(S4504&gt;25,3)+IF(U4504&gt;20,2,0)+IF(U4504&gt;30,3,0)+IF(U4504&gt;50,5,0)+IF(U4504&gt;60,3,0)+IF(Y4504&gt;100,5,0)+IF(Y4504&gt;0,2)+IF(Y4504&gt;15,2)+IF(Y4504&gt;25,2)+IF(Y4504&gt;30,2)+IF(Y4504&gt;40,2)+IF(Y4504&gt;50,2)+IF(Y4504&gt;100,4)+IF(Y4504&lt;10,-5,0)+IF(Y4504&lt;0,-10)++IF(Y4504&lt;15,-5,0)+IF(R4504&lt;0,-3)+IF(R4504&lt;-5,-3)+IF(S4504&lt;0,-3)+IF(S4504&lt;-5,-3)+IF(T4504&lt;0,-3)+IF(T4504&lt;-5,-3)+IF(W4504=1,5,0)+IF(X4504&gt;20,3,0)+IF(X4504&gt;25,3,0)+IF(X4504&gt;40,3,0)+IF(X4504&gt;50,3,0)+IF(N4504&lt;50,-10)+IF(N4504&lt;30,-10)+IF(N4504&lt;20,-10)+IF(N4504&lt;70,-5)+IF(N4504&lt;80,-5)+IF(N4504&gt;95,5,0)+IF(L4504&lt;50,-10)+IF(L4504&lt;30,-10)+IF(L4504&lt;20,-10)+IF(L4504&lt;70,-5)+IF(L4504&lt;80,-5)+IF(L4504&gt;95,5,0)+IF(A4504&gt;85,3,0)+IF(A4504&gt;90,3,0)+IF(U4504&lt;0,-10)+IF(U4504&lt;-5,-20)+IF(U4504&lt;-10,-10)+IF(V4504&gt;0,5,0)+IF(V4504&gt;15,5,0)+IF(V4504&gt;25,5,0)+IF(V4504&lt;0,-10,0)+IF(V4504&lt;-5,-10,0)+IF(U4504&lt;0,-10,0)+IF(U4504&lt;-5,-10,0)+IF(M4504&gt;90,10)+IF(M4504&gt;97,5)+IF(L4504&lt;70,-20,0)+IF(Y4504&gt;100,15,0)+IF(Y4504&gt;200,10,0)+IF(AB4504&gt;40,5,0)+IF(AB4504&gt;50,5,0)+IF(AB4504&gt;60,10,0)+IF(AB4504&gt;100,15,0)+IF(AB4504&gt;200,10,0)</f>
        <v>-134</v>
      </c>
      <c r="E4504" s="2">
        <f>W4504+AA4504+IF(AK4504&gt;1,1,0)+IF(AK4504&gt;1.2,2,0)+IF(AK4504&gt;1.3,2,0)+IF(AK4504&lt;1,-2,0)+IF(B4504&gt;200,5,0)+IF(B4504&gt;300,5,0)+IF(B4504&lt;30,-15,0)+IF(B4504&lt;20,-15,0)</f>
        <v>-31</v>
      </c>
      <c r="F4504" s="2">
        <f>IF(AF4504&gt;0,2,0)+IF(AF4504&gt;2,3,0)+IF(AF4504&gt;4,4,0)+IF(AF4504&gt;10,5,0)+IF(O4504="A",3,0)+IF(O4504="B",3,0)+IF(P4504="A+",7,0)+IF(P4504="A",5,0)+IF(P4504="A-",3,0)+IF(P4504="B+",2,0)+IF(AC4504&lt;40,3,0)+IF(AC4504&lt;20,3,0)+IF(AC4504&lt;10,5,0)+IF(C4504&gt;50,5)</f>
        <v>14</v>
      </c>
      <c r="G4504" s="2">
        <f>IF(AG4504&gt;0,3)+IF(AG4504&gt;4,3)+IF(AG4504&gt;7,3)+IF(AG4504&gt;10,3)+IF(AG4504&gt;13,3)+IF(AG4504&gt;15,3)+IF(AG4504&gt;17,3)+IF(AG4504&gt;20,3)+IF(AG4504&gt;25,5)+IF(AH4504&gt;0,3)+IF(AH4504&gt;7,3)+IF(AH4504&gt;10,3)+IF(AH4504&gt;15,3)+IF(AI4504&gt;0,3)+IF(AI4504&gt;7,3)+IF(AI4504&gt;10,3)+IF(AI4504&gt;15,3)</f>
        <v>6</v>
      </c>
      <c r="H4504" s="2">
        <f>SUM(D4504:G4504)</f>
        <v>-145</v>
      </c>
      <c r="I4504" s="2">
        <f>I4503+1</f>
        <v>4503</v>
      </c>
      <c r="J4504" s="3" t="s">
        <v>4234</v>
      </c>
      <c r="K4504" s="2" t="s">
        <v>4235</v>
      </c>
      <c r="L4504" s="7">
        <v>29</v>
      </c>
      <c r="M4504" s="7">
        <v>46</v>
      </c>
      <c r="N4504" s="7">
        <v>28</v>
      </c>
      <c r="O4504" s="7" t="s">
        <v>80</v>
      </c>
      <c r="P4504" s="7" t="s">
        <v>31</v>
      </c>
      <c r="Q4504" s="6" t="s">
        <v>158</v>
      </c>
      <c r="R4504" s="3">
        <v>0</v>
      </c>
      <c r="S4504" s="3">
        <v>-26</v>
      </c>
      <c r="T4504" s="3">
        <v>-31</v>
      </c>
      <c r="U4504" s="3">
        <v>-28</v>
      </c>
      <c r="V4504" s="3">
        <v>0</v>
      </c>
      <c r="W4504" s="3">
        <v>0</v>
      </c>
      <c r="X4504" s="3">
        <v>68.2</v>
      </c>
      <c r="Y4504" s="5">
        <v>30</v>
      </c>
      <c r="Z4504" s="5">
        <v>28</v>
      </c>
      <c r="AA4504" s="5">
        <v>1</v>
      </c>
      <c r="AB4504" s="5">
        <v>26.9</v>
      </c>
      <c r="AC4504" s="4">
        <v>127</v>
      </c>
      <c r="AD4504" s="4" t="s">
        <v>444</v>
      </c>
      <c r="AE4504" s="4">
        <v>62</v>
      </c>
      <c r="AF4504" s="4">
        <v>5.8</v>
      </c>
      <c r="AG4504" s="4">
        <v>0.6</v>
      </c>
      <c r="AH4504" s="4">
        <v>-1.7</v>
      </c>
      <c r="AI4504" s="4">
        <v>2.5</v>
      </c>
      <c r="AJ4504" s="6" t="s">
        <v>99</v>
      </c>
      <c r="AK4504" s="3">
        <v>0.6</v>
      </c>
      <c r="AL4504" s="2">
        <v>0</v>
      </c>
    </row>
    <row r="4505" spans="1:38" x14ac:dyDescent="0.35">
      <c r="A4505" s="2">
        <f>AVERAGE(L4505:N4505)</f>
        <v>24.333333333333332</v>
      </c>
      <c r="B4505" s="2">
        <f>R4505+U4505</f>
        <v>-175</v>
      </c>
      <c r="C4505" s="2">
        <f>Y4505+Z4505+AB4505</f>
        <v>63.8</v>
      </c>
      <c r="D4505" s="2">
        <f>IF(B4505&gt;100,5)+IF(B4505&gt;150,5)+IF(R4505&gt;0,3)+IF(R4505&gt;15,3)+IF(R4505&gt;25,3)+IF(S4505&gt;0,3)+IF(S4505&gt;15,3)+IF(S4505&gt;25,3)+IF(U4505&gt;20,2,0)+IF(U4505&gt;30,3,0)+IF(U4505&gt;50,5,0)+IF(U4505&gt;60,3,0)+IF(Y4505&gt;100,5,0)+IF(Y4505&gt;0,2)+IF(Y4505&gt;15,2)+IF(Y4505&gt;25,2)+IF(Y4505&gt;30,2)+IF(Y4505&gt;40,2)+IF(Y4505&gt;50,2)+IF(Y4505&gt;100,4)+IF(Y4505&lt;10,-5,0)+IF(Y4505&lt;0,-10)++IF(Y4505&lt;15,-5,0)+IF(R4505&lt;0,-3)+IF(R4505&lt;-5,-3)+IF(S4505&lt;0,-3)+IF(S4505&lt;-5,-3)+IF(T4505&lt;0,-3)+IF(T4505&lt;-5,-3)+IF(W4505=1,5,0)+IF(X4505&gt;20,3,0)+IF(X4505&gt;25,3,0)+IF(X4505&gt;40,3,0)+IF(X4505&gt;50,3,0)+IF(N4505&lt;50,-10)+IF(N4505&lt;30,-10)+IF(N4505&lt;20,-10)+IF(N4505&lt;70,-5)+IF(N4505&lt;80,-5)+IF(N4505&gt;95,5,0)+IF(L4505&lt;50,-10)+IF(L4505&lt;30,-10)+IF(L4505&lt;20,-10)+IF(L4505&lt;70,-5)+IF(L4505&lt;80,-5)+IF(L4505&gt;95,5,0)+IF(A4505&gt;85,3,0)+IF(A4505&gt;90,3,0)+IF(U4505&lt;0,-10)+IF(U4505&lt;-5,-20)+IF(U4505&lt;-10,-10)+IF(V4505&gt;0,5,0)+IF(V4505&gt;15,5,0)+IF(V4505&gt;25,5,0)+IF(V4505&lt;0,-10,0)+IF(V4505&lt;-5,-10,0)+IF(U4505&lt;0,-10,0)+IF(U4505&lt;-5,-10,0)+IF(M4505&gt;90,10)+IF(M4505&gt;97,5)+IF(L4505&lt;70,-20,0)+IF(Y4505&gt;100,15,0)+IF(Y4505&gt;200,10,0)+IF(AB4505&gt;40,5,0)+IF(AB4505&gt;50,5,0)+IF(AB4505&gt;60,10,0)+IF(AB4505&gt;100,15,0)+IF(AB4505&gt;200,10,0)</f>
        <v>-139</v>
      </c>
      <c r="E4505" s="2">
        <f>W4505+AA4505+IF(AK4505&gt;1,1,0)+IF(AK4505&gt;1.2,2,0)+IF(AK4505&gt;1.3,2,0)+IF(AK4505&lt;1,-2,0)+IF(B4505&gt;200,5,0)+IF(B4505&gt;300,5,0)+IF(B4505&lt;30,-15,0)+IF(B4505&lt;20,-15,0)</f>
        <v>-32</v>
      </c>
      <c r="F4505" s="2">
        <f>IF(AF4505&gt;0,2,0)+IF(AF4505&gt;2,3,0)+IF(AF4505&gt;4,4,0)+IF(AF4505&gt;10,5,0)+IF(O4505="A",3,0)+IF(O4505="B",3,0)+IF(P4505="A+",7,0)+IF(P4505="A",5,0)+IF(P4505="A-",3,0)+IF(P4505="B+",2,0)+IF(AC4505&lt;40,3,0)+IF(AC4505&lt;20,3,0)+IF(AC4505&lt;10,5,0)+IF(C4505&gt;50,5)</f>
        <v>8</v>
      </c>
      <c r="G4505" s="2">
        <f>IF(AG4505&gt;0,3)+IF(AG4505&gt;4,3)+IF(AG4505&gt;7,3)+IF(AG4505&gt;10,3)+IF(AG4505&gt;13,3)+IF(AG4505&gt;15,3)+IF(AG4505&gt;17,3)+IF(AG4505&gt;20,3)+IF(AG4505&gt;25,5)+IF(AH4505&gt;0,3)+IF(AH4505&gt;7,3)+IF(AH4505&gt;10,3)+IF(AH4505&gt;15,3)+IF(AI4505&gt;0,3)+IF(AI4505&gt;7,3)+IF(AI4505&gt;10,3)+IF(AI4505&gt;15,3)</f>
        <v>18</v>
      </c>
      <c r="H4505" s="2">
        <f>SUM(D4505:G4505)</f>
        <v>-145</v>
      </c>
      <c r="I4505" s="2">
        <f>I4504+1</f>
        <v>4504</v>
      </c>
      <c r="J4505" s="3" t="s">
        <v>8598</v>
      </c>
      <c r="K4505" s="2" t="s">
        <v>8599</v>
      </c>
      <c r="L4505" s="7">
        <v>25</v>
      </c>
      <c r="M4505" s="7">
        <v>12</v>
      </c>
      <c r="N4505" s="7">
        <v>36</v>
      </c>
      <c r="O4505" s="7" t="s">
        <v>48</v>
      </c>
      <c r="P4505" s="7" t="s">
        <v>31</v>
      </c>
      <c r="Q4505" s="6" t="s">
        <v>236</v>
      </c>
      <c r="R4505" s="3">
        <v>-75</v>
      </c>
      <c r="S4505" s="3">
        <v>-11</v>
      </c>
      <c r="T4505" s="3">
        <v>-35</v>
      </c>
      <c r="U4505" s="3">
        <v>-100</v>
      </c>
      <c r="V4505" s="3">
        <v>11</v>
      </c>
      <c r="W4505" s="3">
        <v>0</v>
      </c>
      <c r="X4505" s="3">
        <v>0</v>
      </c>
      <c r="Y4505" s="5">
        <v>17</v>
      </c>
      <c r="Z4505" s="5">
        <v>10</v>
      </c>
      <c r="AA4505" s="5">
        <v>0</v>
      </c>
      <c r="AB4505" s="5">
        <v>36.799999999999997</v>
      </c>
      <c r="AC4505" s="4">
        <v>130</v>
      </c>
      <c r="AD4505" s="4" t="s">
        <v>72</v>
      </c>
      <c r="AE4505" s="4">
        <v>24</v>
      </c>
      <c r="AF4505" s="4">
        <v>-2.7</v>
      </c>
      <c r="AG4505" s="4">
        <v>12.3</v>
      </c>
      <c r="AH4505" s="4">
        <v>1.9</v>
      </c>
      <c r="AI4505" s="4">
        <v>3.5</v>
      </c>
      <c r="AJ4505" s="6" t="s">
        <v>761</v>
      </c>
      <c r="AK4505" s="3">
        <v>0.5</v>
      </c>
      <c r="AL4505" s="2">
        <v>0</v>
      </c>
    </row>
    <row r="4506" spans="1:38" x14ac:dyDescent="0.35">
      <c r="A4506" s="2">
        <f>AVERAGE(L4506:N4506)</f>
        <v>62</v>
      </c>
      <c r="B4506" s="2">
        <f>R4506+U4506</f>
        <v>-116</v>
      </c>
      <c r="C4506" s="2">
        <f>Y4506+Z4506+AB4506</f>
        <v>-92.9</v>
      </c>
      <c r="D4506" s="2">
        <f>IF(B4506&gt;100,5)+IF(B4506&gt;150,5)+IF(R4506&gt;0,3)+IF(R4506&gt;15,3)+IF(R4506&gt;25,3)+IF(S4506&gt;0,3)+IF(S4506&gt;15,3)+IF(S4506&gt;25,3)+IF(U4506&gt;20,2,0)+IF(U4506&gt;30,3,0)+IF(U4506&gt;50,5,0)+IF(U4506&gt;60,3,0)+IF(Y4506&gt;100,5,0)+IF(Y4506&gt;0,2)+IF(Y4506&gt;15,2)+IF(Y4506&gt;25,2)+IF(Y4506&gt;30,2)+IF(Y4506&gt;40,2)+IF(Y4506&gt;50,2)+IF(Y4506&gt;100,4)+IF(Y4506&lt;10,-5,0)+IF(Y4506&lt;0,-10)++IF(Y4506&lt;15,-5,0)+IF(R4506&lt;0,-3)+IF(R4506&lt;-5,-3)+IF(S4506&lt;0,-3)+IF(S4506&lt;-5,-3)+IF(T4506&lt;0,-3)+IF(T4506&lt;-5,-3)+IF(W4506=1,5,0)+IF(X4506&gt;20,3,0)+IF(X4506&gt;25,3,0)+IF(X4506&gt;40,3,0)+IF(X4506&gt;50,3,0)+IF(N4506&lt;50,-10)+IF(N4506&lt;30,-10)+IF(N4506&lt;20,-10)+IF(N4506&lt;70,-5)+IF(N4506&lt;80,-5)+IF(N4506&gt;95,5,0)+IF(L4506&lt;50,-10)+IF(L4506&lt;30,-10)+IF(L4506&lt;20,-10)+IF(L4506&lt;70,-5)+IF(L4506&lt;80,-5)+IF(L4506&gt;95,5,0)+IF(A4506&gt;85,3,0)+IF(A4506&gt;90,3,0)+IF(U4506&lt;0,-10)+IF(U4506&lt;-5,-20)+IF(U4506&lt;-10,-10)+IF(V4506&gt;0,5,0)+IF(V4506&gt;15,5,0)+IF(V4506&gt;25,5,0)+IF(V4506&lt;0,-10,0)+IF(V4506&lt;-5,-10,0)+IF(U4506&lt;0,-10,0)+IF(U4506&lt;-5,-10,0)+IF(M4506&gt;90,10)+IF(M4506&gt;97,5)+IF(L4506&lt;70,-20,0)+IF(Y4506&gt;100,15,0)+IF(Y4506&gt;200,10,0)+IF(AB4506&gt;40,5,0)+IF(AB4506&gt;50,5,0)+IF(AB4506&gt;60,10,0)+IF(AB4506&gt;100,15,0)+IF(AB4506&gt;200,10,0)</f>
        <v>-146</v>
      </c>
      <c r="E4506" s="2">
        <f>W4506+AA4506+IF(AK4506&gt;1,1,0)+IF(AK4506&gt;1.2,2,0)+IF(AK4506&gt;1.3,2,0)+IF(AK4506&lt;1,-2,0)+IF(B4506&gt;200,5,0)+IF(B4506&gt;300,5,0)+IF(B4506&lt;30,-15,0)+IF(B4506&lt;20,-15,0)</f>
        <v>-32</v>
      </c>
      <c r="F4506" s="2">
        <f>IF(AF4506&gt;0,2,0)+IF(AF4506&gt;2,3,0)+IF(AF4506&gt;4,4,0)+IF(AF4506&gt;10,5,0)+IF(O4506="A",3,0)+IF(O4506="B",3,0)+IF(P4506="A+",7,0)+IF(P4506="A",5,0)+IF(P4506="A-",3,0)+IF(P4506="B+",2,0)+IF(AC4506&lt;40,3,0)+IF(AC4506&lt;20,3,0)+IF(AC4506&lt;10,5,0)+IF(C4506&gt;50,5)</f>
        <v>3</v>
      </c>
      <c r="G4506" s="2">
        <f>IF(AG4506&gt;0,3)+IF(AG4506&gt;4,3)+IF(AG4506&gt;7,3)+IF(AG4506&gt;10,3)+IF(AG4506&gt;13,3)+IF(AG4506&gt;15,3)+IF(AG4506&gt;17,3)+IF(AG4506&gt;20,3)+IF(AG4506&gt;25,5)+IF(AH4506&gt;0,3)+IF(AH4506&gt;7,3)+IF(AH4506&gt;10,3)+IF(AH4506&gt;15,3)+IF(AI4506&gt;0,3)+IF(AI4506&gt;7,3)+IF(AI4506&gt;10,3)+IF(AI4506&gt;15,3)</f>
        <v>30</v>
      </c>
      <c r="H4506" s="2">
        <f>SUM(D4506:G4506)</f>
        <v>-145</v>
      </c>
      <c r="I4506" s="2">
        <f>I4505+1</f>
        <v>4505</v>
      </c>
      <c r="J4506" s="3" t="s">
        <v>9636</v>
      </c>
      <c r="K4506" s="2" t="s">
        <v>9637</v>
      </c>
      <c r="L4506" s="7">
        <v>66</v>
      </c>
      <c r="M4506" s="7">
        <v>54</v>
      </c>
      <c r="N4506" s="7">
        <v>66</v>
      </c>
      <c r="O4506" s="7" t="s">
        <v>80</v>
      </c>
      <c r="P4506" s="7" t="s">
        <v>271</v>
      </c>
      <c r="Q4506" s="6" t="s">
        <v>71</v>
      </c>
      <c r="R4506" s="3">
        <v>-42</v>
      </c>
      <c r="S4506" s="3">
        <v>-68</v>
      </c>
      <c r="T4506" s="3">
        <v>-56</v>
      </c>
      <c r="U4506" s="3">
        <v>-74</v>
      </c>
      <c r="V4506" s="3">
        <v>-69</v>
      </c>
      <c r="W4506" s="3">
        <v>0</v>
      </c>
      <c r="X4506" s="3">
        <v>63.6</v>
      </c>
      <c r="Y4506" s="5">
        <v>-37</v>
      </c>
      <c r="Z4506" s="5">
        <v>-21</v>
      </c>
      <c r="AA4506" s="5">
        <v>0</v>
      </c>
      <c r="AB4506" s="5">
        <v>-34.9</v>
      </c>
      <c r="AC4506" s="4">
        <v>193</v>
      </c>
      <c r="AD4506" s="4" t="s">
        <v>159</v>
      </c>
      <c r="AE4506" s="4">
        <v>77</v>
      </c>
      <c r="AF4506" s="4">
        <v>-8.1999999999999993</v>
      </c>
      <c r="AG4506" s="4">
        <v>11.7</v>
      </c>
      <c r="AH4506" s="4">
        <v>13.3</v>
      </c>
      <c r="AI4506" s="4">
        <v>10.1</v>
      </c>
      <c r="AJ4506" s="6" t="s">
        <v>67</v>
      </c>
      <c r="AK4506" s="3">
        <v>0.9</v>
      </c>
      <c r="AL4506" s="2">
        <v>0</v>
      </c>
    </row>
    <row r="4507" spans="1:38" x14ac:dyDescent="0.35">
      <c r="A4507" s="2">
        <f>AVERAGE(L4507:N4507)</f>
        <v>52.333333333333336</v>
      </c>
      <c r="B4507" s="2">
        <f>R4507+U4507</f>
        <v>-97</v>
      </c>
      <c r="C4507" s="2">
        <f>Y4507+Z4507+AB4507</f>
        <v>9</v>
      </c>
      <c r="D4507" s="2">
        <f>IF(B4507&gt;100,5)+IF(B4507&gt;150,5)+IF(R4507&gt;0,3)+IF(R4507&gt;15,3)+IF(R4507&gt;25,3)+IF(S4507&gt;0,3)+IF(S4507&gt;15,3)+IF(S4507&gt;25,3)+IF(U4507&gt;20,2,0)+IF(U4507&gt;30,3,0)+IF(U4507&gt;50,5,0)+IF(U4507&gt;60,3,0)+IF(Y4507&gt;100,5,0)+IF(Y4507&gt;0,2)+IF(Y4507&gt;15,2)+IF(Y4507&gt;25,2)+IF(Y4507&gt;30,2)+IF(Y4507&gt;40,2)+IF(Y4507&gt;50,2)+IF(Y4507&gt;100,4)+IF(Y4507&lt;10,-5,0)+IF(Y4507&lt;0,-10)++IF(Y4507&lt;15,-5,0)+IF(R4507&lt;0,-3)+IF(R4507&lt;-5,-3)+IF(S4507&lt;0,-3)+IF(S4507&lt;-5,-3)+IF(T4507&lt;0,-3)+IF(T4507&lt;-5,-3)+IF(W4507=1,5,0)+IF(X4507&gt;20,3,0)+IF(X4507&gt;25,3,0)+IF(X4507&gt;40,3,0)+IF(X4507&gt;50,3,0)+IF(N4507&lt;50,-10)+IF(N4507&lt;30,-10)+IF(N4507&lt;20,-10)+IF(N4507&lt;70,-5)+IF(N4507&lt;80,-5)+IF(N4507&gt;95,5,0)+IF(L4507&lt;50,-10)+IF(L4507&lt;30,-10)+IF(L4507&lt;20,-10)+IF(L4507&lt;70,-5)+IF(L4507&lt;80,-5)+IF(L4507&gt;95,5,0)+IF(A4507&gt;85,3,0)+IF(A4507&gt;90,3,0)+IF(U4507&lt;0,-10)+IF(U4507&lt;-5,-20)+IF(U4507&lt;-10,-10)+IF(V4507&gt;0,5,0)+IF(V4507&gt;15,5,0)+IF(V4507&gt;25,5,0)+IF(V4507&lt;0,-10,0)+IF(V4507&lt;-5,-10,0)+IF(U4507&lt;0,-10,0)+IF(U4507&lt;-5,-10,0)+IF(M4507&gt;90,10)+IF(M4507&gt;97,5)+IF(L4507&lt;70,-20,0)+IF(Y4507&gt;100,15,0)+IF(Y4507&gt;200,10,0)+IF(AB4507&gt;40,5,0)+IF(AB4507&gt;50,5,0)+IF(AB4507&gt;60,10,0)+IF(AB4507&gt;100,15,0)+IF(AB4507&gt;200,10,0)</f>
        <v>-146</v>
      </c>
      <c r="E4507" s="2">
        <f>W4507+AA4507+IF(AK4507&gt;1,1,0)+IF(AK4507&gt;1.2,2,0)+IF(AK4507&gt;1.3,2,0)+IF(AK4507&lt;1,-2,0)+IF(B4507&gt;200,5,0)+IF(B4507&gt;300,5,0)+IF(B4507&lt;30,-15,0)+IF(B4507&lt;20,-15,0)</f>
        <v>-31</v>
      </c>
      <c r="F4507" s="2">
        <f>IF(AF4507&gt;0,2,0)+IF(AF4507&gt;2,3,0)+IF(AF4507&gt;4,4,0)+IF(AF4507&gt;10,5,0)+IF(O4507="A",3,0)+IF(O4507="B",3,0)+IF(P4507="A+",7,0)+IF(P4507="A",5,0)+IF(P4507="A-",3,0)+IF(P4507="B+",2,0)+IF(AC4507&lt;40,3,0)+IF(AC4507&lt;20,3,0)+IF(AC4507&lt;10,5,0)+IF(C4507&gt;50,5)</f>
        <v>2</v>
      </c>
      <c r="G4507" s="2">
        <f>IF(AG4507&gt;0,3)+IF(AG4507&gt;4,3)+IF(AG4507&gt;7,3)+IF(AG4507&gt;10,3)+IF(AG4507&gt;13,3)+IF(AG4507&gt;15,3)+IF(AG4507&gt;17,3)+IF(AG4507&gt;20,3)+IF(AG4507&gt;25,5)+IF(AH4507&gt;0,3)+IF(AH4507&gt;7,3)+IF(AH4507&gt;10,3)+IF(AH4507&gt;15,3)+IF(AI4507&gt;0,3)+IF(AI4507&gt;7,3)+IF(AI4507&gt;10,3)+IF(AI4507&gt;15,3)</f>
        <v>30</v>
      </c>
      <c r="H4507" s="2">
        <f>SUM(D4507:G4507)</f>
        <v>-145</v>
      </c>
      <c r="I4507" s="2">
        <f>I4506+1</f>
        <v>4506</v>
      </c>
      <c r="J4507" s="3" t="s">
        <v>3876</v>
      </c>
      <c r="K4507" s="2" t="s">
        <v>3877</v>
      </c>
      <c r="L4507" s="7">
        <v>55</v>
      </c>
      <c r="M4507" s="7">
        <v>40</v>
      </c>
      <c r="N4507" s="7">
        <v>62</v>
      </c>
      <c r="O4507" s="7" t="s">
        <v>80</v>
      </c>
      <c r="P4507" s="7" t="s">
        <v>80</v>
      </c>
      <c r="Q4507" s="6" t="s">
        <v>302</v>
      </c>
      <c r="R4507" s="3">
        <v>-53</v>
      </c>
      <c r="S4507" s="3">
        <v>-38</v>
      </c>
      <c r="T4507" s="3">
        <v>-12</v>
      </c>
      <c r="U4507" s="3">
        <v>-44</v>
      </c>
      <c r="V4507" s="3">
        <v>-35</v>
      </c>
      <c r="W4507" s="3">
        <v>0</v>
      </c>
      <c r="X4507" s="3">
        <v>0</v>
      </c>
      <c r="Y4507" s="5">
        <v>3</v>
      </c>
      <c r="Z4507" s="5">
        <v>6</v>
      </c>
      <c r="AA4507" s="5">
        <v>1</v>
      </c>
      <c r="AB4507" s="5">
        <v>0</v>
      </c>
      <c r="AC4507" s="4">
        <v>75</v>
      </c>
      <c r="AD4507" s="4" t="s">
        <v>50</v>
      </c>
      <c r="AE4507" s="4">
        <v>44</v>
      </c>
      <c r="AF4507" s="4">
        <v>1.7</v>
      </c>
      <c r="AG4507" s="4">
        <v>22.2</v>
      </c>
      <c r="AH4507" s="4">
        <v>2.1</v>
      </c>
      <c r="AI4507" s="4">
        <v>3</v>
      </c>
      <c r="AJ4507" s="6" t="s">
        <v>3878</v>
      </c>
      <c r="AK4507" s="3">
        <v>0.9</v>
      </c>
      <c r="AL4507" s="2">
        <v>0</v>
      </c>
    </row>
    <row r="4508" spans="1:38" x14ac:dyDescent="0.35">
      <c r="A4508" s="2">
        <f>AVERAGE(L4508:N4508)</f>
        <v>51.333333333333336</v>
      </c>
      <c r="B4508" s="2">
        <f>R4508+U4508</f>
        <v>-105</v>
      </c>
      <c r="C4508" s="2">
        <f>Y4508+Z4508+AB4508</f>
        <v>38.1</v>
      </c>
      <c r="D4508" s="2">
        <f>IF(B4508&gt;100,5)+IF(B4508&gt;150,5)+IF(R4508&gt;0,3)+IF(R4508&gt;15,3)+IF(R4508&gt;25,3)+IF(S4508&gt;0,3)+IF(S4508&gt;15,3)+IF(S4508&gt;25,3)+IF(U4508&gt;20,2,0)+IF(U4508&gt;30,3,0)+IF(U4508&gt;50,5,0)+IF(U4508&gt;60,3,0)+IF(Y4508&gt;100,5,0)+IF(Y4508&gt;0,2)+IF(Y4508&gt;15,2)+IF(Y4508&gt;25,2)+IF(Y4508&gt;30,2)+IF(Y4508&gt;40,2)+IF(Y4508&gt;50,2)+IF(Y4508&gt;100,4)+IF(Y4508&lt;10,-5,0)+IF(Y4508&lt;0,-10)++IF(Y4508&lt;15,-5,0)+IF(R4508&lt;0,-3)+IF(R4508&lt;-5,-3)+IF(S4508&lt;0,-3)+IF(S4508&lt;-5,-3)+IF(T4508&lt;0,-3)+IF(T4508&lt;-5,-3)+IF(W4508=1,5,0)+IF(X4508&gt;20,3,0)+IF(X4508&gt;25,3,0)+IF(X4508&gt;40,3,0)+IF(X4508&gt;50,3,0)+IF(N4508&lt;50,-10)+IF(N4508&lt;30,-10)+IF(N4508&lt;20,-10)+IF(N4508&lt;70,-5)+IF(N4508&lt;80,-5)+IF(N4508&gt;95,5,0)+IF(L4508&lt;50,-10)+IF(L4508&lt;30,-10)+IF(L4508&lt;20,-10)+IF(L4508&lt;70,-5)+IF(L4508&lt;80,-5)+IF(L4508&gt;95,5,0)+IF(A4508&gt;85,3,0)+IF(A4508&gt;90,3,0)+IF(U4508&lt;0,-10)+IF(U4508&lt;-5,-20)+IF(U4508&lt;-10,-10)+IF(V4508&gt;0,5,0)+IF(V4508&gt;15,5,0)+IF(V4508&gt;25,5,0)+IF(V4508&lt;0,-10,0)+IF(V4508&lt;-5,-10,0)+IF(U4508&lt;0,-10,0)+IF(U4508&lt;-5,-10,0)+IF(M4508&gt;90,10)+IF(M4508&gt;97,5)+IF(L4508&lt;70,-20,0)+IF(Y4508&gt;100,15,0)+IF(Y4508&gt;200,10,0)+IF(AB4508&gt;40,5,0)+IF(AB4508&gt;50,5,0)+IF(AB4508&gt;60,10,0)+IF(AB4508&gt;100,15,0)+IF(AB4508&gt;200,10,0)</f>
        <v>-146</v>
      </c>
      <c r="E4508" s="2">
        <f>W4508+AA4508+IF(AK4508&gt;1,1,0)+IF(AK4508&gt;1.2,2,0)+IF(AK4508&gt;1.3,2,0)+IF(AK4508&lt;1,-2,0)+IF(B4508&gt;200,5,0)+IF(B4508&gt;300,5,0)+IF(B4508&lt;30,-15,0)+IF(B4508&lt;20,-15,0)</f>
        <v>-32</v>
      </c>
      <c r="F4508" s="2">
        <f>IF(AF4508&gt;0,2,0)+IF(AF4508&gt;2,3,0)+IF(AF4508&gt;4,4,0)+IF(AF4508&gt;10,5,0)+IF(O4508="A",3,0)+IF(O4508="B",3,0)+IF(P4508="A+",7,0)+IF(P4508="A",5,0)+IF(P4508="A-",3,0)+IF(P4508="B+",2,0)+IF(AC4508&lt;40,3,0)+IF(AC4508&lt;20,3,0)+IF(AC4508&lt;10,5,0)+IF(C4508&gt;50,5)</f>
        <v>6</v>
      </c>
      <c r="G4508" s="2">
        <f>IF(AG4508&gt;0,3)+IF(AG4508&gt;4,3)+IF(AG4508&gt;7,3)+IF(AG4508&gt;10,3)+IF(AG4508&gt;13,3)+IF(AG4508&gt;15,3)+IF(AG4508&gt;17,3)+IF(AG4508&gt;20,3)+IF(AG4508&gt;25,5)+IF(AH4508&gt;0,3)+IF(AH4508&gt;7,3)+IF(AH4508&gt;10,3)+IF(AH4508&gt;15,3)+IF(AI4508&gt;0,3)+IF(AI4508&gt;7,3)+IF(AI4508&gt;10,3)+IF(AI4508&gt;15,3)</f>
        <v>27</v>
      </c>
      <c r="H4508" s="2">
        <f>SUM(D4508:G4508)</f>
        <v>-145</v>
      </c>
      <c r="I4508" s="2">
        <f>I4507+1</f>
        <v>4507</v>
      </c>
      <c r="J4508" s="3" t="s">
        <v>2709</v>
      </c>
      <c r="K4508" s="2" t="s">
        <v>2710</v>
      </c>
      <c r="L4508" s="7">
        <v>62</v>
      </c>
      <c r="M4508" s="7">
        <v>37</v>
      </c>
      <c r="N4508" s="7">
        <v>55</v>
      </c>
      <c r="O4508" s="7" t="s">
        <v>80</v>
      </c>
      <c r="P4508" s="7" t="s">
        <v>59</v>
      </c>
      <c r="Q4508" s="6" t="s">
        <v>60</v>
      </c>
      <c r="R4508" s="3">
        <v>-33</v>
      </c>
      <c r="S4508" s="3">
        <v>0</v>
      </c>
      <c r="T4508" s="3">
        <v>0</v>
      </c>
      <c r="U4508" s="3">
        <v>-72</v>
      </c>
      <c r="V4508" s="3">
        <v>-35</v>
      </c>
      <c r="W4508" s="3">
        <v>0</v>
      </c>
      <c r="X4508" s="3">
        <v>-18.5</v>
      </c>
      <c r="Y4508" s="5">
        <v>-1</v>
      </c>
      <c r="Z4508" s="5">
        <v>10</v>
      </c>
      <c r="AA4508" s="5">
        <v>0</v>
      </c>
      <c r="AB4508" s="5">
        <v>29.1</v>
      </c>
      <c r="AC4508" s="4">
        <v>18</v>
      </c>
      <c r="AD4508" s="4" t="s">
        <v>159</v>
      </c>
      <c r="AE4508" s="4">
        <v>42</v>
      </c>
      <c r="AF4508" s="4">
        <v>-2.8</v>
      </c>
      <c r="AG4508" s="4">
        <v>17.7</v>
      </c>
      <c r="AH4508" s="4">
        <v>5.3</v>
      </c>
      <c r="AI4508" s="4">
        <v>4.9000000000000004</v>
      </c>
      <c r="AJ4508" s="6" t="s">
        <v>361</v>
      </c>
      <c r="AK4508" s="3">
        <v>0.8</v>
      </c>
      <c r="AL4508" s="2">
        <v>0</v>
      </c>
    </row>
    <row r="4509" spans="1:38" x14ac:dyDescent="0.35">
      <c r="A4509" s="2">
        <f>AVERAGE(L4509:N4509)</f>
        <v>59</v>
      </c>
      <c r="B4509" s="2">
        <f>R4509+U4509</f>
        <v>-65</v>
      </c>
      <c r="C4509" s="2">
        <f>Y4509+Z4509+AB4509</f>
        <v>-12</v>
      </c>
      <c r="D4509" s="2">
        <f>IF(B4509&gt;100,5)+IF(B4509&gt;150,5)+IF(R4509&gt;0,3)+IF(R4509&gt;15,3)+IF(R4509&gt;25,3)+IF(S4509&gt;0,3)+IF(S4509&gt;15,3)+IF(S4509&gt;25,3)+IF(U4509&gt;20,2,0)+IF(U4509&gt;30,3,0)+IF(U4509&gt;50,5,0)+IF(U4509&gt;60,3,0)+IF(Y4509&gt;100,5,0)+IF(Y4509&gt;0,2)+IF(Y4509&gt;15,2)+IF(Y4509&gt;25,2)+IF(Y4509&gt;30,2)+IF(Y4509&gt;40,2)+IF(Y4509&gt;50,2)+IF(Y4509&gt;100,4)+IF(Y4509&lt;10,-5,0)+IF(Y4509&lt;0,-10)++IF(Y4509&lt;15,-5,0)+IF(R4509&lt;0,-3)+IF(R4509&lt;-5,-3)+IF(S4509&lt;0,-3)+IF(S4509&lt;-5,-3)+IF(T4509&lt;0,-3)+IF(T4509&lt;-5,-3)+IF(W4509=1,5,0)+IF(X4509&gt;20,3,0)+IF(X4509&gt;25,3,0)+IF(X4509&gt;40,3,0)+IF(X4509&gt;50,3,0)+IF(N4509&lt;50,-10)+IF(N4509&lt;30,-10)+IF(N4509&lt;20,-10)+IF(N4509&lt;70,-5)+IF(N4509&lt;80,-5)+IF(N4509&gt;95,5,0)+IF(L4509&lt;50,-10)+IF(L4509&lt;30,-10)+IF(L4509&lt;20,-10)+IF(L4509&lt;70,-5)+IF(L4509&lt;80,-5)+IF(L4509&gt;95,5,0)+IF(A4509&gt;85,3,0)+IF(A4509&gt;90,3,0)+IF(U4509&lt;0,-10)+IF(U4509&lt;-5,-20)+IF(U4509&lt;-10,-10)+IF(V4509&gt;0,5,0)+IF(V4509&gt;15,5,0)+IF(V4509&gt;25,5,0)+IF(V4509&lt;0,-10,0)+IF(V4509&lt;-5,-10,0)+IF(U4509&lt;0,-10,0)+IF(U4509&lt;-5,-10,0)+IF(M4509&gt;90,10)+IF(M4509&gt;97,5)+IF(L4509&lt;70,-20,0)+IF(Y4509&gt;100,15,0)+IF(Y4509&gt;200,10,0)+IF(AB4509&gt;40,5,0)+IF(AB4509&gt;50,5,0)+IF(AB4509&gt;60,10,0)+IF(AB4509&gt;100,15,0)+IF(AB4509&gt;200,10,0)</f>
        <v>-153</v>
      </c>
      <c r="E4509" s="2">
        <f>W4509+AA4509+IF(AK4509&gt;1,1,0)+IF(AK4509&gt;1.2,2,0)+IF(AK4509&gt;1.3,2,0)+IF(AK4509&lt;1,-2,0)+IF(B4509&gt;200,5,0)+IF(B4509&gt;300,5,0)+IF(B4509&lt;30,-15,0)+IF(B4509&lt;20,-15,0)</f>
        <v>-31</v>
      </c>
      <c r="F4509" s="2">
        <f>IF(AF4509&gt;0,2,0)+IF(AF4509&gt;2,3,0)+IF(AF4509&gt;4,4,0)+IF(AF4509&gt;10,5,0)+IF(O4509="A",3,0)+IF(O4509="B",3,0)+IF(P4509="A+",7,0)+IF(P4509="A",5,0)+IF(P4509="A-",3,0)+IF(P4509="B+",2,0)+IF(AC4509&lt;40,3,0)+IF(AC4509&lt;20,3,0)+IF(AC4509&lt;10,5,0)+IF(C4509&gt;50,5)</f>
        <v>0</v>
      </c>
      <c r="G4509" s="2">
        <f>IF(AG4509&gt;0,3)+IF(AG4509&gt;4,3)+IF(AG4509&gt;7,3)+IF(AG4509&gt;10,3)+IF(AG4509&gt;13,3)+IF(AG4509&gt;15,3)+IF(AG4509&gt;17,3)+IF(AG4509&gt;20,3)+IF(AG4509&gt;25,5)+IF(AH4509&gt;0,3)+IF(AH4509&gt;7,3)+IF(AH4509&gt;10,3)+IF(AH4509&gt;15,3)+IF(AI4509&gt;0,3)+IF(AI4509&gt;7,3)+IF(AI4509&gt;10,3)+IF(AI4509&gt;15,3)</f>
        <v>39</v>
      </c>
      <c r="H4509" s="2">
        <f>SUM(D4509:G4509)</f>
        <v>-145</v>
      </c>
      <c r="I4509" s="2">
        <f>I4508+1</f>
        <v>4508</v>
      </c>
      <c r="J4509" s="3" t="s">
        <v>2347</v>
      </c>
      <c r="K4509" s="2" t="s">
        <v>2348</v>
      </c>
      <c r="L4509" s="7">
        <v>58</v>
      </c>
      <c r="M4509" s="7">
        <v>72</v>
      </c>
      <c r="N4509" s="7">
        <v>47</v>
      </c>
      <c r="O4509" s="7" t="s">
        <v>42</v>
      </c>
      <c r="P4509" s="7" t="s">
        <v>31</v>
      </c>
      <c r="Q4509" s="6" t="s">
        <v>158</v>
      </c>
      <c r="R4509" s="3">
        <v>-2</v>
      </c>
      <c r="S4509" s="3">
        <v>-12</v>
      </c>
      <c r="T4509" s="3">
        <v>-11</v>
      </c>
      <c r="U4509" s="3">
        <v>-63</v>
      </c>
      <c r="V4509" s="3">
        <v>-48</v>
      </c>
      <c r="W4509" s="3">
        <v>0</v>
      </c>
      <c r="X4509" s="3">
        <v>120</v>
      </c>
      <c r="Y4509" s="5">
        <v>-4</v>
      </c>
      <c r="Z4509" s="5">
        <v>-4</v>
      </c>
      <c r="AA4509" s="5">
        <v>1</v>
      </c>
      <c r="AB4509" s="5">
        <v>-4</v>
      </c>
      <c r="AC4509" s="4">
        <v>88</v>
      </c>
      <c r="AD4509" s="4" t="s">
        <v>89</v>
      </c>
      <c r="AE4509" s="4">
        <v>60</v>
      </c>
      <c r="AF4509" s="4">
        <v>-3.3</v>
      </c>
      <c r="AG4509" s="4">
        <v>13.4</v>
      </c>
      <c r="AH4509" s="4">
        <v>59.5</v>
      </c>
      <c r="AI4509" s="4">
        <v>59.8</v>
      </c>
      <c r="AJ4509" s="6" t="s">
        <v>95</v>
      </c>
      <c r="AK4509" s="3">
        <v>0.5</v>
      </c>
      <c r="AL4509" s="2">
        <v>0</v>
      </c>
    </row>
    <row r="4510" spans="1:38" x14ac:dyDescent="0.35">
      <c r="A4510" s="2">
        <f>AVERAGE(L4510:N4510)</f>
        <v>27.666666666666668</v>
      </c>
      <c r="B4510" s="2">
        <f>R4510+U4510</f>
        <v>142</v>
      </c>
      <c r="C4510" s="2">
        <f>Y4510+Z4510+AB4510</f>
        <v>-15.4</v>
      </c>
      <c r="D4510" s="2">
        <f>IF(B4510&gt;100,5)+IF(B4510&gt;150,5)+IF(R4510&gt;0,3)+IF(R4510&gt;15,3)+IF(R4510&gt;25,3)+IF(S4510&gt;0,3)+IF(S4510&gt;15,3)+IF(S4510&gt;25,3)+IF(U4510&gt;20,2,0)+IF(U4510&gt;30,3,0)+IF(U4510&gt;50,5,0)+IF(U4510&gt;60,3,0)+IF(Y4510&gt;100,5,0)+IF(Y4510&gt;0,2)+IF(Y4510&gt;15,2)+IF(Y4510&gt;25,2)+IF(Y4510&gt;30,2)+IF(Y4510&gt;40,2)+IF(Y4510&gt;50,2)+IF(Y4510&gt;100,4)+IF(Y4510&lt;10,-5,0)+IF(Y4510&lt;0,-10)++IF(Y4510&lt;15,-5,0)+IF(R4510&lt;0,-3)+IF(R4510&lt;-5,-3)+IF(S4510&lt;0,-3)+IF(S4510&lt;-5,-3)+IF(T4510&lt;0,-3)+IF(T4510&lt;-5,-3)+IF(W4510=1,5,0)+IF(X4510&gt;20,3,0)+IF(X4510&gt;25,3,0)+IF(X4510&gt;40,3,0)+IF(X4510&gt;50,3,0)+IF(N4510&lt;50,-10)+IF(N4510&lt;30,-10)+IF(N4510&lt;20,-10)+IF(N4510&lt;70,-5)+IF(N4510&lt;80,-5)+IF(N4510&gt;95,5,0)+IF(L4510&lt;50,-10)+IF(L4510&lt;30,-10)+IF(L4510&lt;20,-10)+IF(L4510&lt;70,-5)+IF(L4510&lt;80,-5)+IF(L4510&gt;95,5,0)+IF(A4510&gt;85,3,0)+IF(A4510&gt;90,3,0)+IF(U4510&lt;0,-10)+IF(U4510&lt;-5,-20)+IF(U4510&lt;-10,-10)+IF(V4510&gt;0,5,0)+IF(V4510&gt;15,5,0)+IF(V4510&gt;25,5,0)+IF(V4510&lt;0,-10,0)+IF(V4510&lt;-5,-10,0)+IF(U4510&lt;0,-10,0)+IF(U4510&lt;-5,-10,0)+IF(M4510&gt;90,10)+IF(M4510&gt;97,5)+IF(L4510&lt;70,-20,0)+IF(Y4510&gt;100,15,0)+IF(Y4510&gt;200,10,0)+IF(AB4510&gt;40,5,0)+IF(AB4510&gt;50,5,0)+IF(AB4510&gt;60,10,0)+IF(AB4510&gt;100,15,0)+IF(AB4510&gt;200,10,0)</f>
        <v>-171</v>
      </c>
      <c r="E4510" s="2">
        <f>W4510+AA4510+IF(AK4510&gt;1,1,0)+IF(AK4510&gt;1.2,2,0)+IF(AK4510&gt;1.3,2,0)+IF(AK4510&lt;1,-2,0)+IF(B4510&gt;200,5,0)+IF(B4510&gt;300,5,0)+IF(B4510&lt;30,-15,0)+IF(B4510&lt;20,-15,0)</f>
        <v>2</v>
      </c>
      <c r="F4510" s="2">
        <f>IF(AF4510&gt;0,2,0)+IF(AF4510&gt;2,3,0)+IF(AF4510&gt;4,4,0)+IF(AF4510&gt;10,5,0)+IF(O4510="A",3,0)+IF(O4510="B",3,0)+IF(P4510="A+",7,0)+IF(P4510="A",5,0)+IF(P4510="A-",3,0)+IF(P4510="B+",2,0)+IF(AC4510&lt;40,3,0)+IF(AC4510&lt;20,3,0)+IF(AC4510&lt;10,5,0)+IF(C4510&gt;50,5)</f>
        <v>9</v>
      </c>
      <c r="G4510" s="2">
        <f>IF(AG4510&gt;0,3)+IF(AG4510&gt;4,3)+IF(AG4510&gt;7,3)+IF(AG4510&gt;10,3)+IF(AG4510&gt;13,3)+IF(AG4510&gt;15,3)+IF(AG4510&gt;17,3)+IF(AG4510&gt;20,3)+IF(AG4510&gt;25,5)+IF(AH4510&gt;0,3)+IF(AH4510&gt;7,3)+IF(AH4510&gt;10,3)+IF(AH4510&gt;15,3)+IF(AI4510&gt;0,3)+IF(AI4510&gt;7,3)+IF(AI4510&gt;10,3)+IF(AI4510&gt;15,3)</f>
        <v>15</v>
      </c>
      <c r="H4510" s="2">
        <f>SUM(D4510:G4510)</f>
        <v>-145</v>
      </c>
      <c r="I4510" s="2">
        <f>I4509+1</f>
        <v>4509</v>
      </c>
      <c r="J4510" s="3" t="s">
        <v>277</v>
      </c>
      <c r="K4510" s="2" t="s">
        <v>278</v>
      </c>
      <c r="L4510" s="7">
        <v>15</v>
      </c>
      <c r="M4510" s="7">
        <v>44</v>
      </c>
      <c r="N4510" s="7">
        <v>24</v>
      </c>
      <c r="O4510" s="7" t="s">
        <v>42</v>
      </c>
      <c r="P4510" s="7" t="s">
        <v>75</v>
      </c>
      <c r="Q4510" s="6" t="s">
        <v>279</v>
      </c>
      <c r="R4510" s="3">
        <v>210</v>
      </c>
      <c r="S4510" s="3">
        <v>-52</v>
      </c>
      <c r="T4510" s="3">
        <v>-74</v>
      </c>
      <c r="U4510" s="3">
        <v>-68</v>
      </c>
      <c r="V4510" s="3">
        <v>-48</v>
      </c>
      <c r="W4510" s="3">
        <v>1</v>
      </c>
      <c r="X4510" s="3">
        <v>182.3</v>
      </c>
      <c r="Y4510" s="5">
        <v>-5</v>
      </c>
      <c r="Z4510" s="5">
        <v>-5</v>
      </c>
      <c r="AA4510" s="5">
        <v>1</v>
      </c>
      <c r="AB4510" s="5">
        <v>-5.4</v>
      </c>
      <c r="AC4510" s="4">
        <v>145</v>
      </c>
      <c r="AD4510" s="4" t="s">
        <v>280</v>
      </c>
      <c r="AE4510" s="4">
        <v>57</v>
      </c>
      <c r="AF4510" s="4">
        <v>4.9000000000000004</v>
      </c>
      <c r="AG4510" s="4">
        <v>7.2</v>
      </c>
      <c r="AH4510" s="4">
        <v>2.2999999999999998</v>
      </c>
      <c r="AI4510" s="4">
        <v>1.9</v>
      </c>
      <c r="AJ4510" s="6" t="s">
        <v>95</v>
      </c>
      <c r="AK4510" s="3">
        <v>1</v>
      </c>
      <c r="AL4510" s="2">
        <v>0</v>
      </c>
    </row>
    <row r="4511" spans="1:38" x14ac:dyDescent="0.35">
      <c r="A4511" s="2">
        <f>AVERAGE(L4511:N4511)</f>
        <v>18.666666666666668</v>
      </c>
      <c r="B4511" s="2">
        <f>R4511+U4511</f>
        <v>0</v>
      </c>
      <c r="C4511" s="2">
        <f>Y4511+Z4511+AB4511</f>
        <v>-57.7</v>
      </c>
      <c r="D4511" s="2">
        <f>IF(B4511&gt;100,5)+IF(B4511&gt;150,5)+IF(R4511&gt;0,3)+IF(R4511&gt;15,3)+IF(R4511&gt;25,3)+IF(S4511&gt;0,3)+IF(S4511&gt;15,3)+IF(S4511&gt;25,3)+IF(U4511&gt;20,2,0)+IF(U4511&gt;30,3,0)+IF(U4511&gt;50,5,0)+IF(U4511&gt;60,3,0)+IF(Y4511&gt;100,5,0)+IF(Y4511&gt;0,2)+IF(Y4511&gt;15,2)+IF(Y4511&gt;25,2)+IF(Y4511&gt;30,2)+IF(Y4511&gt;40,2)+IF(Y4511&gt;50,2)+IF(Y4511&gt;100,4)+IF(Y4511&lt;10,-5,0)+IF(Y4511&lt;0,-10)++IF(Y4511&lt;15,-5,0)+IF(R4511&lt;0,-3)+IF(R4511&lt;-5,-3)+IF(S4511&lt;0,-3)+IF(S4511&lt;-5,-3)+IF(T4511&lt;0,-3)+IF(T4511&lt;-5,-3)+IF(W4511=1,5,0)+IF(X4511&gt;20,3,0)+IF(X4511&gt;25,3,0)+IF(X4511&gt;40,3,0)+IF(X4511&gt;50,3,0)+IF(N4511&lt;50,-10)+IF(N4511&lt;30,-10)+IF(N4511&lt;20,-10)+IF(N4511&lt;70,-5)+IF(N4511&lt;80,-5)+IF(N4511&gt;95,5,0)+IF(L4511&lt;50,-10)+IF(L4511&lt;30,-10)+IF(L4511&lt;20,-10)+IF(L4511&lt;70,-5)+IF(L4511&lt;80,-5)+IF(L4511&gt;95,5,0)+IF(A4511&gt;85,3,0)+IF(A4511&gt;90,3,0)+IF(U4511&lt;0,-10)+IF(U4511&lt;-5,-20)+IF(U4511&lt;-10,-10)+IF(V4511&gt;0,5,0)+IF(V4511&gt;15,5,0)+IF(V4511&gt;25,5,0)+IF(V4511&lt;0,-10,0)+IF(V4511&lt;-5,-10,0)+IF(U4511&lt;0,-10,0)+IF(U4511&lt;-5,-10,0)+IF(M4511&gt;90,10)+IF(M4511&gt;97,5)+IF(L4511&lt;70,-20,0)+IF(Y4511&gt;100,15,0)+IF(Y4511&gt;200,10,0)+IF(AB4511&gt;40,5,0)+IF(AB4511&gt;50,5,0)+IF(AB4511&gt;60,10,0)+IF(AB4511&gt;100,15,0)+IF(AB4511&gt;200,10,0)</f>
        <v>-114</v>
      </c>
      <c r="E4511" s="2">
        <f>W4511+AA4511+IF(AK4511&gt;1,1,0)+IF(AK4511&gt;1.2,2,0)+IF(AK4511&gt;1.3,2,0)+IF(AK4511&lt;1,-2,0)+IF(B4511&gt;200,5,0)+IF(B4511&gt;300,5,0)+IF(B4511&lt;30,-15,0)+IF(B4511&lt;20,-15,0)</f>
        <v>-32</v>
      </c>
      <c r="F4511" s="2">
        <f>IF(AF4511&gt;0,2,0)+IF(AF4511&gt;2,3,0)+IF(AF4511&gt;4,4,0)+IF(AF4511&gt;10,5,0)+IF(O4511="A",3,0)+IF(O4511="B",3,0)+IF(P4511="A+",7,0)+IF(P4511="A",5,0)+IF(P4511="A-",3,0)+IF(P4511="B+",2,0)+IF(AC4511&lt;40,3,0)+IF(AC4511&lt;20,3,0)+IF(AC4511&lt;10,5,0)+IF(C4511&gt;50,5)</f>
        <v>0</v>
      </c>
      <c r="G4511" s="2">
        <f>IF(AG4511&gt;0,3)+IF(AG4511&gt;4,3)+IF(AG4511&gt;7,3)+IF(AG4511&gt;10,3)+IF(AG4511&gt;13,3)+IF(AG4511&gt;15,3)+IF(AG4511&gt;17,3)+IF(AG4511&gt;20,3)+IF(AG4511&gt;25,5)+IF(AH4511&gt;0,3)+IF(AH4511&gt;7,3)+IF(AH4511&gt;10,3)+IF(AH4511&gt;15,3)+IF(AI4511&gt;0,3)+IF(AI4511&gt;7,3)+IF(AI4511&gt;10,3)+IF(AI4511&gt;15,3)</f>
        <v>0</v>
      </c>
      <c r="H4511" s="2">
        <f>SUM(D4511:G4511)</f>
        <v>-146</v>
      </c>
      <c r="I4511" s="2">
        <f>I4510+1</f>
        <v>4510</v>
      </c>
      <c r="J4511" s="3" t="s">
        <v>7039</v>
      </c>
      <c r="K4511" s="2" t="s">
        <v>7040</v>
      </c>
      <c r="L4511" s="7">
        <v>5</v>
      </c>
      <c r="M4511" s="7">
        <v>37</v>
      </c>
      <c r="N4511" s="7">
        <v>14</v>
      </c>
      <c r="O4511" s="7" t="s">
        <v>31</v>
      </c>
      <c r="P4511" s="7" t="s">
        <v>31</v>
      </c>
      <c r="Q4511" s="6" t="s">
        <v>288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36.799999999999997</v>
      </c>
      <c r="Y4511" s="5">
        <v>-24</v>
      </c>
      <c r="Z4511" s="5">
        <v>-15</v>
      </c>
      <c r="AA4511" s="5">
        <v>0</v>
      </c>
      <c r="AB4511" s="5">
        <v>-18.7</v>
      </c>
      <c r="AC4511" s="4">
        <v>194</v>
      </c>
      <c r="AD4511" s="4" t="s">
        <v>159</v>
      </c>
      <c r="AE4511" s="4">
        <v>51</v>
      </c>
      <c r="AF4511" s="4">
        <v>-7.7</v>
      </c>
      <c r="AG4511" s="4">
        <v>-13</v>
      </c>
      <c r="AH4511" s="4">
        <v>-18.7</v>
      </c>
      <c r="AI4511" s="4">
        <v>-15.9</v>
      </c>
      <c r="AJ4511" s="6" t="s">
        <v>56</v>
      </c>
      <c r="AK4511" s="3">
        <v>0.5</v>
      </c>
      <c r="AL4511" s="2">
        <v>0</v>
      </c>
    </row>
    <row r="4512" spans="1:38" x14ac:dyDescent="0.35">
      <c r="A4512" s="2">
        <f>AVERAGE(L4512:N4512)</f>
        <v>33.666666666666664</v>
      </c>
      <c r="B4512" s="2">
        <f>R4512+U4512</f>
        <v>-100</v>
      </c>
      <c r="C4512" s="2">
        <f>Y4512+Z4512+AB4512</f>
        <v>41</v>
      </c>
      <c r="D4512" s="2">
        <f>IF(B4512&gt;100,5)+IF(B4512&gt;150,5)+IF(R4512&gt;0,3)+IF(R4512&gt;15,3)+IF(R4512&gt;25,3)+IF(S4512&gt;0,3)+IF(S4512&gt;15,3)+IF(S4512&gt;25,3)+IF(U4512&gt;20,2,0)+IF(U4512&gt;30,3,0)+IF(U4512&gt;50,5,0)+IF(U4512&gt;60,3,0)+IF(Y4512&gt;100,5,0)+IF(Y4512&gt;0,2)+IF(Y4512&gt;15,2)+IF(Y4512&gt;25,2)+IF(Y4512&gt;30,2)+IF(Y4512&gt;40,2)+IF(Y4512&gt;50,2)+IF(Y4512&gt;100,4)+IF(Y4512&lt;10,-5,0)+IF(Y4512&lt;0,-10)++IF(Y4512&lt;15,-5,0)+IF(R4512&lt;0,-3)+IF(R4512&lt;-5,-3)+IF(S4512&lt;0,-3)+IF(S4512&lt;-5,-3)+IF(T4512&lt;0,-3)+IF(T4512&lt;-5,-3)+IF(W4512=1,5,0)+IF(X4512&gt;20,3,0)+IF(X4512&gt;25,3,0)+IF(X4512&gt;40,3,0)+IF(X4512&gt;50,3,0)+IF(N4512&lt;50,-10)+IF(N4512&lt;30,-10)+IF(N4512&lt;20,-10)+IF(N4512&lt;70,-5)+IF(N4512&lt;80,-5)+IF(N4512&gt;95,5,0)+IF(L4512&lt;50,-10)+IF(L4512&lt;30,-10)+IF(L4512&lt;20,-10)+IF(L4512&lt;70,-5)+IF(L4512&lt;80,-5)+IF(L4512&gt;95,5,0)+IF(A4512&gt;85,3,0)+IF(A4512&gt;90,3,0)+IF(U4512&lt;0,-10)+IF(U4512&lt;-5,-20)+IF(U4512&lt;-10,-10)+IF(V4512&gt;0,5,0)+IF(V4512&gt;15,5,0)+IF(V4512&gt;25,5,0)+IF(V4512&lt;0,-10,0)+IF(V4512&lt;-5,-10,0)+IF(U4512&lt;0,-10,0)+IF(U4512&lt;-5,-10,0)+IF(M4512&gt;90,10)+IF(M4512&gt;97,5)+IF(L4512&lt;70,-20,0)+IF(Y4512&gt;100,15,0)+IF(Y4512&gt;200,10,0)+IF(AB4512&gt;40,5,0)+IF(AB4512&gt;50,5,0)+IF(AB4512&gt;60,10,0)+IF(AB4512&gt;100,15,0)+IF(AB4512&gt;200,10,0)</f>
        <v>-119</v>
      </c>
      <c r="E4512" s="2">
        <f>W4512+AA4512+IF(AK4512&gt;1,1,0)+IF(AK4512&gt;1.2,2,0)+IF(AK4512&gt;1.3,2,0)+IF(AK4512&lt;1,-2,0)+IF(B4512&gt;200,5,0)+IF(B4512&gt;300,5,0)+IF(B4512&lt;30,-15,0)+IF(B4512&lt;20,-15,0)</f>
        <v>-32</v>
      </c>
      <c r="F4512" s="2">
        <f>IF(AF4512&gt;0,2,0)+IF(AF4512&gt;2,3,0)+IF(AF4512&gt;4,4,0)+IF(AF4512&gt;10,5,0)+IF(O4512="A",3,0)+IF(O4512="B",3,0)+IF(P4512="A+",7,0)+IF(P4512="A",5,0)+IF(P4512="A-",3,0)+IF(P4512="B+",2,0)+IF(AC4512&lt;40,3,0)+IF(AC4512&lt;20,3,0)+IF(AC4512&lt;10,5,0)+IF(C4512&gt;50,5)</f>
        <v>5</v>
      </c>
      <c r="G4512" s="2">
        <f>IF(AG4512&gt;0,3)+IF(AG4512&gt;4,3)+IF(AG4512&gt;7,3)+IF(AG4512&gt;10,3)+IF(AG4512&gt;13,3)+IF(AG4512&gt;15,3)+IF(AG4512&gt;17,3)+IF(AG4512&gt;20,3)+IF(AG4512&gt;25,5)+IF(AH4512&gt;0,3)+IF(AH4512&gt;7,3)+IF(AH4512&gt;10,3)+IF(AH4512&gt;15,3)+IF(AI4512&gt;0,3)+IF(AI4512&gt;7,3)+IF(AI4512&gt;10,3)+IF(AI4512&gt;15,3)</f>
        <v>0</v>
      </c>
      <c r="H4512" s="2">
        <f>SUM(D4512:G4512)</f>
        <v>-146</v>
      </c>
      <c r="I4512" s="2">
        <f>I4511+1</f>
        <v>4511</v>
      </c>
      <c r="J4512" s="3" t="s">
        <v>2707</v>
      </c>
      <c r="K4512" s="2" t="s">
        <v>2708</v>
      </c>
      <c r="L4512" s="7">
        <v>42</v>
      </c>
      <c r="M4512" s="7">
        <v>4</v>
      </c>
      <c r="N4512" s="7">
        <v>55</v>
      </c>
      <c r="O4512" s="7" t="s">
        <v>42</v>
      </c>
      <c r="P4512" s="7" t="s">
        <v>75</v>
      </c>
      <c r="Q4512" s="6" t="s">
        <v>207</v>
      </c>
      <c r="R4512" s="3">
        <v>0</v>
      </c>
      <c r="S4512" s="3">
        <v>0</v>
      </c>
      <c r="T4512" s="3">
        <v>-64</v>
      </c>
      <c r="U4512" s="3">
        <v>-100</v>
      </c>
      <c r="V4512" s="3">
        <v>0</v>
      </c>
      <c r="W4512" s="3">
        <v>0</v>
      </c>
      <c r="X4512" s="3">
        <v>-400</v>
      </c>
      <c r="Y4512" s="5">
        <v>13</v>
      </c>
      <c r="Z4512" s="5">
        <v>14</v>
      </c>
      <c r="AA4512" s="5">
        <v>0</v>
      </c>
      <c r="AB4512" s="5">
        <v>14</v>
      </c>
      <c r="AC4512" s="4">
        <v>30</v>
      </c>
      <c r="AD4512" s="4" t="s">
        <v>33</v>
      </c>
      <c r="AE4512" s="4">
        <v>59</v>
      </c>
      <c r="AF4512" s="4">
        <v>0.3</v>
      </c>
      <c r="AG4512" s="4">
        <v>-0.2</v>
      </c>
      <c r="AH4512" s="4">
        <v>-5</v>
      </c>
      <c r="AI4512" s="4">
        <v>-7</v>
      </c>
      <c r="AJ4512" s="6" t="s">
        <v>95</v>
      </c>
      <c r="AK4512" s="3">
        <v>0.5</v>
      </c>
      <c r="AL4512" s="2">
        <v>0</v>
      </c>
    </row>
    <row r="4513" spans="1:38" x14ac:dyDescent="0.35">
      <c r="A4513" s="2">
        <f>AVERAGE(L4513:N4513)</f>
        <v>1.6666666666666667</v>
      </c>
      <c r="B4513" s="2">
        <f>R4513+U4513</f>
        <v>0</v>
      </c>
      <c r="C4513" s="2">
        <f>Y4513+Z4513+AB4513</f>
        <v>-149.6</v>
      </c>
      <c r="D4513" s="2">
        <f>IF(B4513&gt;100,5)+IF(B4513&gt;150,5)+IF(R4513&gt;0,3)+IF(R4513&gt;15,3)+IF(R4513&gt;25,3)+IF(S4513&gt;0,3)+IF(S4513&gt;15,3)+IF(S4513&gt;25,3)+IF(U4513&gt;20,2,0)+IF(U4513&gt;30,3,0)+IF(U4513&gt;50,5,0)+IF(U4513&gt;60,3,0)+IF(Y4513&gt;100,5,0)+IF(Y4513&gt;0,2)+IF(Y4513&gt;15,2)+IF(Y4513&gt;25,2)+IF(Y4513&gt;30,2)+IF(Y4513&gt;40,2)+IF(Y4513&gt;50,2)+IF(Y4513&gt;100,4)+IF(Y4513&lt;10,-5,0)+IF(Y4513&lt;0,-10)++IF(Y4513&lt;15,-5,0)+IF(R4513&lt;0,-3)+IF(R4513&lt;-5,-3)+IF(S4513&lt;0,-3)+IF(S4513&lt;-5,-3)+IF(T4513&lt;0,-3)+IF(T4513&lt;-5,-3)+IF(W4513=1,5,0)+IF(X4513&gt;20,3,0)+IF(X4513&gt;25,3,0)+IF(X4513&gt;40,3,0)+IF(X4513&gt;50,3,0)+IF(N4513&lt;50,-10)+IF(N4513&lt;30,-10)+IF(N4513&lt;20,-10)+IF(N4513&lt;70,-5)+IF(N4513&lt;80,-5)+IF(N4513&gt;95,5,0)+IF(L4513&lt;50,-10)+IF(L4513&lt;30,-10)+IF(L4513&lt;20,-10)+IF(L4513&lt;70,-5)+IF(L4513&lt;80,-5)+IF(L4513&gt;95,5,0)+IF(A4513&gt;85,3,0)+IF(A4513&gt;90,3,0)+IF(U4513&lt;0,-10)+IF(U4513&lt;-5,-20)+IF(U4513&lt;-10,-10)+IF(V4513&gt;0,5,0)+IF(V4513&gt;15,5,0)+IF(V4513&gt;25,5,0)+IF(V4513&lt;0,-10,0)+IF(V4513&lt;-5,-10,0)+IF(U4513&lt;0,-10,0)+IF(U4513&lt;-5,-10,0)+IF(M4513&gt;90,10)+IF(M4513&gt;97,5)+IF(L4513&lt;70,-20,0)+IF(Y4513&gt;100,15,0)+IF(Y4513&gt;200,10,0)+IF(AB4513&gt;40,5,0)+IF(AB4513&gt;50,5,0)+IF(AB4513&gt;60,10,0)+IF(AB4513&gt;100,15,0)+IF(AB4513&gt;200,10,0)</f>
        <v>-120</v>
      </c>
      <c r="E4513" s="2">
        <f>W4513+AA4513+IF(AK4513&gt;1,1,0)+IF(AK4513&gt;1.2,2,0)+IF(AK4513&gt;1.3,2,0)+IF(AK4513&lt;1,-2,0)+IF(B4513&gt;200,5,0)+IF(B4513&gt;300,5,0)+IF(B4513&lt;30,-15,0)+IF(B4513&lt;20,-15,0)</f>
        <v>-28</v>
      </c>
      <c r="F4513" s="2">
        <f>IF(AF4513&gt;0,2,0)+IF(AF4513&gt;2,3,0)+IF(AF4513&gt;4,4,0)+IF(AF4513&gt;10,5,0)+IF(O4513="A",3,0)+IF(O4513="B",3,0)+IF(P4513="A+",7,0)+IF(P4513="A",5,0)+IF(P4513="A-",3,0)+IF(P4513="B+",2,0)+IF(AC4513&lt;40,3,0)+IF(AC4513&lt;20,3,0)+IF(AC4513&lt;10,5,0)+IF(C4513&gt;50,5)</f>
        <v>2</v>
      </c>
      <c r="G4513" s="2">
        <f>IF(AG4513&gt;0,3)+IF(AG4513&gt;4,3)+IF(AG4513&gt;7,3)+IF(AG4513&gt;10,3)+IF(AG4513&gt;13,3)+IF(AG4513&gt;15,3)+IF(AG4513&gt;17,3)+IF(AG4513&gt;20,3)+IF(AG4513&gt;25,5)+IF(AH4513&gt;0,3)+IF(AH4513&gt;7,3)+IF(AH4513&gt;10,3)+IF(AH4513&gt;15,3)+IF(AI4513&gt;0,3)+IF(AI4513&gt;7,3)+IF(AI4513&gt;10,3)+IF(AI4513&gt;15,3)</f>
        <v>0</v>
      </c>
      <c r="H4513" s="2">
        <f>SUM(D4513:G4513)</f>
        <v>-146</v>
      </c>
      <c r="I4513" s="2">
        <f>I4512+1</f>
        <v>4512</v>
      </c>
      <c r="J4513" s="3" t="s">
        <v>2104</v>
      </c>
      <c r="K4513" s="2" t="s">
        <v>2105</v>
      </c>
      <c r="L4513" s="7">
        <v>2</v>
      </c>
      <c r="M4513" s="7">
        <v>1</v>
      </c>
      <c r="N4513" s="7">
        <v>2</v>
      </c>
      <c r="O4513" s="7" t="s">
        <v>42</v>
      </c>
      <c r="P4513" s="7" t="s">
        <v>120</v>
      </c>
      <c r="Q4513" s="6" t="s">
        <v>142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5">
        <v>-31</v>
      </c>
      <c r="Z4513" s="5">
        <v>-60</v>
      </c>
      <c r="AA4513" s="5">
        <v>1</v>
      </c>
      <c r="AB4513" s="5">
        <v>-58.6</v>
      </c>
      <c r="AC4513" s="4">
        <v>193</v>
      </c>
      <c r="AD4513" s="4" t="s">
        <v>159</v>
      </c>
      <c r="AE4513" s="4">
        <v>0</v>
      </c>
      <c r="AF4513" s="4">
        <v>-50</v>
      </c>
      <c r="AG4513" s="4">
        <v>0</v>
      </c>
      <c r="AH4513" s="4">
        <v>-1244.4000000000001</v>
      </c>
      <c r="AI4513" s="4">
        <v>-1140.4000000000001</v>
      </c>
      <c r="AJ4513" s="6" t="s">
        <v>340</v>
      </c>
      <c r="AK4513" s="3">
        <v>1.2</v>
      </c>
      <c r="AL4513" s="2">
        <v>0</v>
      </c>
    </row>
    <row r="4514" spans="1:38" x14ac:dyDescent="0.35">
      <c r="A4514" s="2">
        <f>AVERAGE(L4514:N4514)</f>
        <v>19.333333333333332</v>
      </c>
      <c r="B4514" s="2">
        <f>R4514+U4514</f>
        <v>-60</v>
      </c>
      <c r="C4514" s="2">
        <f>Y4514+Z4514+AB4514</f>
        <v>141.69999999999999</v>
      </c>
      <c r="D4514" s="2">
        <f>IF(B4514&gt;100,5)+IF(B4514&gt;150,5)+IF(R4514&gt;0,3)+IF(R4514&gt;15,3)+IF(R4514&gt;25,3)+IF(S4514&gt;0,3)+IF(S4514&gt;15,3)+IF(S4514&gt;25,3)+IF(U4514&gt;20,2,0)+IF(U4514&gt;30,3,0)+IF(U4514&gt;50,5,0)+IF(U4514&gt;60,3,0)+IF(Y4514&gt;100,5,0)+IF(Y4514&gt;0,2)+IF(Y4514&gt;15,2)+IF(Y4514&gt;25,2)+IF(Y4514&gt;30,2)+IF(Y4514&gt;40,2)+IF(Y4514&gt;50,2)+IF(Y4514&gt;100,4)+IF(Y4514&lt;10,-5,0)+IF(Y4514&lt;0,-10)++IF(Y4514&lt;15,-5,0)+IF(R4514&lt;0,-3)+IF(R4514&lt;-5,-3)+IF(S4514&lt;0,-3)+IF(S4514&lt;-5,-3)+IF(T4514&lt;0,-3)+IF(T4514&lt;-5,-3)+IF(W4514=1,5,0)+IF(X4514&gt;20,3,0)+IF(X4514&gt;25,3,0)+IF(X4514&gt;40,3,0)+IF(X4514&gt;50,3,0)+IF(N4514&lt;50,-10)+IF(N4514&lt;30,-10)+IF(N4514&lt;20,-10)+IF(N4514&lt;70,-5)+IF(N4514&lt;80,-5)+IF(N4514&gt;95,5,0)+IF(L4514&lt;50,-10)+IF(L4514&lt;30,-10)+IF(L4514&lt;20,-10)+IF(L4514&lt;70,-5)+IF(L4514&lt;80,-5)+IF(L4514&gt;95,5,0)+IF(A4514&gt;85,3,0)+IF(A4514&gt;90,3,0)+IF(U4514&lt;0,-10)+IF(U4514&lt;-5,-20)+IF(U4514&lt;-10,-10)+IF(V4514&gt;0,5,0)+IF(V4514&gt;15,5,0)+IF(V4514&gt;25,5,0)+IF(V4514&lt;0,-10,0)+IF(V4514&lt;-5,-10,0)+IF(U4514&lt;0,-10,0)+IF(U4514&lt;-5,-10,0)+IF(M4514&gt;90,10)+IF(M4514&gt;97,5)+IF(L4514&lt;70,-20,0)+IF(Y4514&gt;100,15,0)+IF(Y4514&gt;200,10,0)+IF(AB4514&gt;40,5,0)+IF(AB4514&gt;50,5,0)+IF(AB4514&gt;60,10,0)+IF(AB4514&gt;100,15,0)+IF(AB4514&gt;200,10,0)</f>
        <v>-125</v>
      </c>
      <c r="E4514" s="2">
        <f>W4514+AA4514+IF(AK4514&gt;1,1,0)+IF(AK4514&gt;1.2,2,0)+IF(AK4514&gt;1.3,2,0)+IF(AK4514&lt;1,-2,0)+IF(B4514&gt;200,5,0)+IF(B4514&gt;300,5,0)+IF(B4514&lt;30,-15,0)+IF(B4514&lt;20,-15,0)</f>
        <v>-29</v>
      </c>
      <c r="F4514" s="2">
        <f>IF(AF4514&gt;0,2,0)+IF(AF4514&gt;2,3,0)+IF(AF4514&gt;4,4,0)+IF(AF4514&gt;10,5,0)+IF(O4514="A",3,0)+IF(O4514="B",3,0)+IF(P4514="A+",7,0)+IF(P4514="A",5,0)+IF(P4514="A-",3,0)+IF(P4514="B+",2,0)+IF(AC4514&lt;40,3,0)+IF(AC4514&lt;20,3,0)+IF(AC4514&lt;10,5,0)+IF(C4514&gt;50,5)</f>
        <v>8</v>
      </c>
      <c r="G4514" s="2">
        <f>IF(AG4514&gt;0,3)+IF(AG4514&gt;4,3)+IF(AG4514&gt;7,3)+IF(AG4514&gt;10,3)+IF(AG4514&gt;13,3)+IF(AG4514&gt;15,3)+IF(AG4514&gt;17,3)+IF(AG4514&gt;20,3)+IF(AG4514&gt;25,5)+IF(AH4514&gt;0,3)+IF(AH4514&gt;7,3)+IF(AH4514&gt;10,3)+IF(AH4514&gt;15,3)+IF(AI4514&gt;0,3)+IF(AI4514&gt;7,3)+IF(AI4514&gt;10,3)+IF(AI4514&gt;15,3)</f>
        <v>0</v>
      </c>
      <c r="H4514" s="2">
        <f>SUM(D4514:G4514)</f>
        <v>-146</v>
      </c>
      <c r="I4514" s="2">
        <f>I4513+1</f>
        <v>4513</v>
      </c>
      <c r="J4514" s="3" t="s">
        <v>7391</v>
      </c>
      <c r="K4514" s="2" t="s">
        <v>7392</v>
      </c>
      <c r="L4514" s="7">
        <v>23</v>
      </c>
      <c r="M4514" s="7">
        <v>8</v>
      </c>
      <c r="N4514" s="7">
        <v>27</v>
      </c>
      <c r="O4514" s="7" t="s">
        <v>42</v>
      </c>
      <c r="P4514" s="7" t="s">
        <v>75</v>
      </c>
      <c r="Q4514" s="6" t="s">
        <v>261</v>
      </c>
      <c r="R4514" s="3">
        <v>0</v>
      </c>
      <c r="S4514" s="3">
        <v>0</v>
      </c>
      <c r="T4514" s="3">
        <v>0</v>
      </c>
      <c r="U4514" s="3">
        <v>-60</v>
      </c>
      <c r="V4514" s="3">
        <v>0</v>
      </c>
      <c r="W4514" s="3">
        <v>0</v>
      </c>
      <c r="X4514" s="3">
        <v>-4.8</v>
      </c>
      <c r="Y4514" s="5">
        <v>46</v>
      </c>
      <c r="Z4514" s="5">
        <v>47</v>
      </c>
      <c r="AA4514" s="5">
        <v>0</v>
      </c>
      <c r="AB4514" s="5">
        <v>48.7</v>
      </c>
      <c r="AC4514" s="4">
        <v>32</v>
      </c>
      <c r="AD4514" s="4" t="s">
        <v>33</v>
      </c>
      <c r="AE4514" s="4">
        <v>63</v>
      </c>
      <c r="AF4514" s="4">
        <v>-10.7</v>
      </c>
      <c r="AG4514" s="4">
        <v>-79.2</v>
      </c>
      <c r="AH4514" s="4">
        <v>-96.8</v>
      </c>
      <c r="AI4514" s="4">
        <v>-106.7</v>
      </c>
      <c r="AJ4514" s="6" t="s">
        <v>127</v>
      </c>
      <c r="AK4514" s="3">
        <v>1.1000000000000001</v>
      </c>
      <c r="AL4514" s="2">
        <v>0</v>
      </c>
    </row>
    <row r="4515" spans="1:38" x14ac:dyDescent="0.35">
      <c r="A4515" s="2">
        <f>AVERAGE(L4515:N4515)</f>
        <v>67</v>
      </c>
      <c r="B4515" s="2">
        <f>R4515+U4515</f>
        <v>-271</v>
      </c>
      <c r="C4515" s="2">
        <f>Y4515+Z4515+AB4515</f>
        <v>4.8</v>
      </c>
      <c r="D4515" s="2">
        <f>IF(B4515&gt;100,5)+IF(B4515&gt;150,5)+IF(R4515&gt;0,3)+IF(R4515&gt;15,3)+IF(R4515&gt;25,3)+IF(S4515&gt;0,3)+IF(S4515&gt;15,3)+IF(S4515&gt;25,3)+IF(U4515&gt;20,2,0)+IF(U4515&gt;30,3,0)+IF(U4515&gt;50,5,0)+IF(U4515&gt;60,3,0)+IF(Y4515&gt;100,5,0)+IF(Y4515&gt;0,2)+IF(Y4515&gt;15,2)+IF(Y4515&gt;25,2)+IF(Y4515&gt;30,2)+IF(Y4515&gt;40,2)+IF(Y4515&gt;50,2)+IF(Y4515&gt;100,4)+IF(Y4515&lt;10,-5,0)+IF(Y4515&lt;0,-10)++IF(Y4515&lt;15,-5,0)+IF(R4515&lt;0,-3)+IF(R4515&lt;-5,-3)+IF(S4515&lt;0,-3)+IF(S4515&lt;-5,-3)+IF(T4515&lt;0,-3)+IF(T4515&lt;-5,-3)+IF(W4515=1,5,0)+IF(X4515&gt;20,3,0)+IF(X4515&gt;25,3,0)+IF(X4515&gt;40,3,0)+IF(X4515&gt;50,3,0)+IF(N4515&lt;50,-10)+IF(N4515&lt;30,-10)+IF(N4515&lt;20,-10)+IF(N4515&lt;70,-5)+IF(N4515&lt;80,-5)+IF(N4515&gt;95,5,0)+IF(L4515&lt;50,-10)+IF(L4515&lt;30,-10)+IF(L4515&lt;20,-10)+IF(L4515&lt;70,-5)+IF(L4515&lt;80,-5)+IF(L4515&gt;95,5,0)+IF(A4515&gt;85,3,0)+IF(A4515&gt;90,3,0)+IF(U4515&lt;0,-10)+IF(U4515&lt;-5,-20)+IF(U4515&lt;-10,-10)+IF(V4515&gt;0,5,0)+IF(V4515&gt;15,5,0)+IF(V4515&gt;25,5,0)+IF(V4515&lt;0,-10,0)+IF(V4515&lt;-5,-10,0)+IF(U4515&lt;0,-10,0)+IF(U4515&lt;-5,-10,0)+IF(M4515&gt;90,10)+IF(M4515&gt;97,5)+IF(L4515&lt;70,-20,0)+IF(Y4515&gt;100,15,0)+IF(Y4515&gt;200,10,0)+IF(AB4515&gt;40,5,0)+IF(AB4515&gt;50,5,0)+IF(AB4515&gt;60,10,0)+IF(AB4515&gt;100,15,0)+IF(AB4515&gt;200,10,0)</f>
        <v>-127</v>
      </c>
      <c r="E4515" s="2">
        <f>W4515+AA4515+IF(AK4515&gt;1,1,0)+IF(AK4515&gt;1.2,2,0)+IF(AK4515&gt;1.3,2,0)+IF(AK4515&lt;1,-2,0)+IF(B4515&gt;200,5,0)+IF(B4515&gt;300,5,0)+IF(B4515&lt;30,-15,0)+IF(B4515&lt;20,-15,0)</f>
        <v>-25</v>
      </c>
      <c r="F4515" s="2">
        <f>IF(AF4515&gt;0,2,0)+IF(AF4515&gt;2,3,0)+IF(AF4515&gt;4,4,0)+IF(AF4515&gt;10,5,0)+IF(O4515="A",3,0)+IF(O4515="B",3,0)+IF(P4515="A+",7,0)+IF(P4515="A",5,0)+IF(P4515="A-",3,0)+IF(P4515="B+",2,0)+IF(AC4515&lt;40,3,0)+IF(AC4515&lt;20,3,0)+IF(AC4515&lt;10,5,0)+IF(C4515&gt;50,5)</f>
        <v>0</v>
      </c>
      <c r="G4515" s="2">
        <f>IF(AG4515&gt;0,3)+IF(AG4515&gt;4,3)+IF(AG4515&gt;7,3)+IF(AG4515&gt;10,3)+IF(AG4515&gt;13,3)+IF(AG4515&gt;15,3)+IF(AG4515&gt;17,3)+IF(AG4515&gt;20,3)+IF(AG4515&gt;25,5)+IF(AH4515&gt;0,3)+IF(AH4515&gt;7,3)+IF(AH4515&gt;10,3)+IF(AH4515&gt;15,3)+IF(AI4515&gt;0,3)+IF(AI4515&gt;7,3)+IF(AI4515&gt;10,3)+IF(AI4515&gt;15,3)</f>
        <v>6</v>
      </c>
      <c r="H4515" s="2">
        <f>SUM(D4515:G4515)</f>
        <v>-146</v>
      </c>
      <c r="I4515" s="2">
        <f>I4514+1</f>
        <v>4514</v>
      </c>
      <c r="J4515" s="3" t="s">
        <v>10313</v>
      </c>
      <c r="K4515" s="2" t="s">
        <v>10314</v>
      </c>
      <c r="L4515" s="7">
        <v>67</v>
      </c>
      <c r="M4515" s="7">
        <v>41</v>
      </c>
      <c r="N4515" s="7">
        <v>93</v>
      </c>
      <c r="O4515" s="7">
        <v>0</v>
      </c>
      <c r="P4515" s="7" t="s">
        <v>125</v>
      </c>
      <c r="Q4515" s="6" t="s">
        <v>228</v>
      </c>
      <c r="R4515" s="3">
        <v>-38</v>
      </c>
      <c r="S4515" s="3">
        <v>26</v>
      </c>
      <c r="T4515" s="3">
        <v>123</v>
      </c>
      <c r="U4515" s="3">
        <v>-233</v>
      </c>
      <c r="V4515" s="3">
        <v>-43</v>
      </c>
      <c r="W4515" s="3">
        <v>0</v>
      </c>
      <c r="X4515" s="3">
        <v>-10.4</v>
      </c>
      <c r="Y4515" s="5">
        <v>-3</v>
      </c>
      <c r="Z4515" s="5">
        <v>4</v>
      </c>
      <c r="AA4515" s="5">
        <v>0</v>
      </c>
      <c r="AB4515" s="5">
        <v>3.8</v>
      </c>
      <c r="AC4515" s="4">
        <v>71</v>
      </c>
      <c r="AD4515" s="4" t="s">
        <v>98</v>
      </c>
      <c r="AE4515" s="4">
        <v>67</v>
      </c>
      <c r="AF4515" s="4">
        <v>-4.5</v>
      </c>
      <c r="AG4515" s="4">
        <v>0</v>
      </c>
      <c r="AH4515" s="4">
        <v>5.5</v>
      </c>
      <c r="AI4515" s="4">
        <v>4.9000000000000004</v>
      </c>
      <c r="AJ4515" s="6" t="s">
        <v>77</v>
      </c>
      <c r="AK4515" s="3">
        <v>1.4</v>
      </c>
      <c r="AL4515" s="2">
        <v>0</v>
      </c>
    </row>
    <row r="4516" spans="1:38" x14ac:dyDescent="0.35">
      <c r="A4516" s="2">
        <f>AVERAGE(L4516:N4516)</f>
        <v>31</v>
      </c>
      <c r="B4516" s="2">
        <f>R4516+U4516</f>
        <v>-69</v>
      </c>
      <c r="C4516" s="2">
        <f>Y4516+Z4516+AB4516</f>
        <v>46</v>
      </c>
      <c r="D4516" s="2">
        <f>IF(B4516&gt;100,5)+IF(B4516&gt;150,5)+IF(R4516&gt;0,3)+IF(R4516&gt;15,3)+IF(R4516&gt;25,3)+IF(S4516&gt;0,3)+IF(S4516&gt;15,3)+IF(S4516&gt;25,3)+IF(U4516&gt;20,2,0)+IF(U4516&gt;30,3,0)+IF(U4516&gt;50,5,0)+IF(U4516&gt;60,3,0)+IF(Y4516&gt;100,5,0)+IF(Y4516&gt;0,2)+IF(Y4516&gt;15,2)+IF(Y4516&gt;25,2)+IF(Y4516&gt;30,2)+IF(Y4516&gt;40,2)+IF(Y4516&gt;50,2)+IF(Y4516&gt;100,4)+IF(Y4516&lt;10,-5,0)+IF(Y4516&lt;0,-10)++IF(Y4516&lt;15,-5,0)+IF(R4516&lt;0,-3)+IF(R4516&lt;-5,-3)+IF(S4516&lt;0,-3)+IF(S4516&lt;-5,-3)+IF(T4516&lt;0,-3)+IF(T4516&lt;-5,-3)+IF(W4516=1,5,0)+IF(X4516&gt;20,3,0)+IF(X4516&gt;25,3,0)+IF(X4516&gt;40,3,0)+IF(X4516&gt;50,3,0)+IF(N4516&lt;50,-10)+IF(N4516&lt;30,-10)+IF(N4516&lt;20,-10)+IF(N4516&lt;70,-5)+IF(N4516&lt;80,-5)+IF(N4516&gt;95,5,0)+IF(L4516&lt;50,-10)+IF(L4516&lt;30,-10)+IF(L4516&lt;20,-10)+IF(L4516&lt;70,-5)+IF(L4516&lt;80,-5)+IF(L4516&gt;95,5,0)+IF(A4516&gt;85,3,0)+IF(A4516&gt;90,3,0)+IF(U4516&lt;0,-10)+IF(U4516&lt;-5,-20)+IF(U4516&lt;-10,-10)+IF(V4516&gt;0,5,0)+IF(V4516&gt;15,5,0)+IF(V4516&gt;25,5,0)+IF(V4516&lt;0,-10,0)+IF(V4516&lt;-5,-10,0)+IF(U4516&lt;0,-10,0)+IF(U4516&lt;-5,-10,0)+IF(M4516&gt;90,10)+IF(M4516&gt;97,5)+IF(L4516&lt;70,-20,0)+IF(Y4516&gt;100,15,0)+IF(Y4516&gt;200,10,0)+IF(AB4516&gt;40,5,0)+IF(AB4516&gt;50,5,0)+IF(AB4516&gt;60,10,0)+IF(AB4516&gt;100,15,0)+IF(AB4516&gt;200,10,0)</f>
        <v>-127</v>
      </c>
      <c r="E4516" s="2">
        <f>W4516+AA4516+IF(AK4516&gt;1,1,0)+IF(AK4516&gt;1.2,2,0)+IF(AK4516&gt;1.3,2,0)+IF(AK4516&lt;1,-2,0)+IF(B4516&gt;200,5,0)+IF(B4516&gt;300,5,0)+IF(B4516&lt;30,-15,0)+IF(B4516&lt;20,-15,0)</f>
        <v>-31</v>
      </c>
      <c r="F4516" s="2">
        <f>IF(AF4516&gt;0,2,0)+IF(AF4516&gt;2,3,0)+IF(AF4516&gt;4,4,0)+IF(AF4516&gt;10,5,0)+IF(O4516="A",3,0)+IF(O4516="B",3,0)+IF(P4516="A+",7,0)+IF(P4516="A",5,0)+IF(P4516="A-",3,0)+IF(P4516="B+",2,0)+IF(AC4516&lt;40,3,0)+IF(AC4516&lt;20,3,0)+IF(AC4516&lt;10,5,0)+IF(C4516&gt;50,5)</f>
        <v>0</v>
      </c>
      <c r="G4516" s="2">
        <f>IF(AG4516&gt;0,3)+IF(AG4516&gt;4,3)+IF(AG4516&gt;7,3)+IF(AG4516&gt;10,3)+IF(AG4516&gt;13,3)+IF(AG4516&gt;15,3)+IF(AG4516&gt;17,3)+IF(AG4516&gt;20,3)+IF(AG4516&gt;25,5)+IF(AH4516&gt;0,3)+IF(AH4516&gt;7,3)+IF(AH4516&gt;10,3)+IF(AH4516&gt;15,3)+IF(AI4516&gt;0,3)+IF(AI4516&gt;7,3)+IF(AI4516&gt;10,3)+IF(AI4516&gt;15,3)</f>
        <v>12</v>
      </c>
      <c r="H4516" s="2">
        <f>SUM(D4516:G4516)</f>
        <v>-146</v>
      </c>
      <c r="I4516" s="2">
        <f>I4515+1</f>
        <v>4515</v>
      </c>
      <c r="J4516" s="3" t="s">
        <v>4668</v>
      </c>
      <c r="K4516" s="2" t="s">
        <v>4669</v>
      </c>
      <c r="L4516" s="7">
        <v>34</v>
      </c>
      <c r="M4516" s="7">
        <v>32</v>
      </c>
      <c r="N4516" s="7">
        <v>27</v>
      </c>
      <c r="O4516" s="7" t="s">
        <v>42</v>
      </c>
      <c r="P4516" s="7" t="s">
        <v>31</v>
      </c>
      <c r="Q4516" s="6" t="s">
        <v>71</v>
      </c>
      <c r="R4516" s="3">
        <v>-40</v>
      </c>
      <c r="S4516" s="3">
        <v>0</v>
      </c>
      <c r="T4516" s="3">
        <v>0</v>
      </c>
      <c r="U4516" s="3">
        <v>-29</v>
      </c>
      <c r="V4516" s="3">
        <v>6</v>
      </c>
      <c r="W4516" s="3">
        <v>0</v>
      </c>
      <c r="X4516" s="3">
        <v>8.6999999999999993</v>
      </c>
      <c r="Y4516" s="5">
        <v>19</v>
      </c>
      <c r="Z4516" s="5">
        <v>13</v>
      </c>
      <c r="AA4516" s="5">
        <v>1</v>
      </c>
      <c r="AB4516" s="5">
        <v>14</v>
      </c>
      <c r="AC4516" s="4">
        <v>43</v>
      </c>
      <c r="AD4516" s="4" t="s">
        <v>33</v>
      </c>
      <c r="AE4516" s="4">
        <v>61</v>
      </c>
      <c r="AF4516" s="4">
        <v>-9.1</v>
      </c>
      <c r="AG4516" s="4">
        <v>7</v>
      </c>
      <c r="AH4516" s="4">
        <v>0.7</v>
      </c>
      <c r="AI4516" s="4">
        <v>1.1000000000000001</v>
      </c>
      <c r="AJ4516" s="6" t="s">
        <v>99</v>
      </c>
      <c r="AK4516" s="3">
        <v>0.5</v>
      </c>
      <c r="AL4516" s="2">
        <v>0</v>
      </c>
    </row>
    <row r="4517" spans="1:38" x14ac:dyDescent="0.35">
      <c r="A4517" s="2">
        <f>AVERAGE(L4517:N4517)</f>
        <v>3.3333333333333335</v>
      </c>
      <c r="B4517" s="2">
        <f>R4517+U4517</f>
        <v>-25</v>
      </c>
      <c r="C4517" s="2">
        <f>Y4517+Z4517+AB4517</f>
        <v>0</v>
      </c>
      <c r="D4517" s="2">
        <f>IF(B4517&gt;100,5)+IF(B4517&gt;150,5)+IF(R4517&gt;0,3)+IF(R4517&gt;15,3)+IF(R4517&gt;25,3)+IF(S4517&gt;0,3)+IF(S4517&gt;15,3)+IF(S4517&gt;25,3)+IF(U4517&gt;20,2,0)+IF(U4517&gt;30,3,0)+IF(U4517&gt;50,5,0)+IF(U4517&gt;60,3,0)+IF(Y4517&gt;100,5,0)+IF(Y4517&gt;0,2)+IF(Y4517&gt;15,2)+IF(Y4517&gt;25,2)+IF(Y4517&gt;30,2)+IF(Y4517&gt;40,2)+IF(Y4517&gt;50,2)+IF(Y4517&gt;100,4)+IF(Y4517&lt;10,-5,0)+IF(Y4517&lt;0,-10)++IF(Y4517&lt;15,-5,0)+IF(R4517&lt;0,-3)+IF(R4517&lt;-5,-3)+IF(S4517&lt;0,-3)+IF(S4517&lt;-5,-3)+IF(T4517&lt;0,-3)+IF(T4517&lt;-5,-3)+IF(W4517=1,5,0)+IF(X4517&gt;20,3,0)+IF(X4517&gt;25,3,0)+IF(X4517&gt;40,3,0)+IF(X4517&gt;50,3,0)+IF(N4517&lt;50,-10)+IF(N4517&lt;30,-10)+IF(N4517&lt;20,-10)+IF(N4517&lt;70,-5)+IF(N4517&lt;80,-5)+IF(N4517&gt;95,5,0)+IF(L4517&lt;50,-10)+IF(L4517&lt;30,-10)+IF(L4517&lt;20,-10)+IF(L4517&lt;70,-5)+IF(L4517&lt;80,-5)+IF(L4517&gt;95,5,0)+IF(A4517&gt;85,3,0)+IF(A4517&gt;90,3,0)+IF(U4517&lt;0,-10)+IF(U4517&lt;-5,-20)+IF(U4517&lt;-10,-10)+IF(V4517&gt;0,5,0)+IF(V4517&gt;15,5,0)+IF(V4517&gt;25,5,0)+IF(V4517&lt;0,-10,0)+IF(V4517&lt;-5,-10,0)+IF(U4517&lt;0,-10,0)+IF(U4517&lt;-5,-10,0)+IF(M4517&gt;90,10)+IF(M4517&gt;97,5)+IF(L4517&lt;70,-20,0)+IF(Y4517&gt;100,15,0)+IF(Y4517&gt;200,10,0)+IF(AB4517&gt;40,5,0)+IF(AB4517&gt;50,5,0)+IF(AB4517&gt;60,10,0)+IF(AB4517&gt;100,15,0)+IF(AB4517&gt;200,10,0)</f>
        <v>-128</v>
      </c>
      <c r="E4517" s="2">
        <f>W4517+AA4517+IF(AK4517&gt;1,1,0)+IF(AK4517&gt;1.2,2,0)+IF(AK4517&gt;1.3,2,0)+IF(AK4517&lt;1,-2,0)+IF(B4517&gt;200,5,0)+IF(B4517&gt;300,5,0)+IF(B4517&lt;30,-15,0)+IF(B4517&lt;20,-15,0)</f>
        <v>-32</v>
      </c>
      <c r="F4517" s="2">
        <f>IF(AF4517&gt;0,2,0)+IF(AF4517&gt;2,3,0)+IF(AF4517&gt;4,4,0)+IF(AF4517&gt;10,5,0)+IF(O4517="A",3,0)+IF(O4517="B",3,0)+IF(P4517="A+",7,0)+IF(P4517="A",5,0)+IF(P4517="A-",3,0)+IF(P4517="B+",2,0)+IF(AC4517&lt;40,3,0)+IF(AC4517&lt;20,3,0)+IF(AC4517&lt;10,5,0)+IF(C4517&gt;50,5)</f>
        <v>14</v>
      </c>
      <c r="G4517" s="2">
        <f>IF(AG4517&gt;0,3)+IF(AG4517&gt;4,3)+IF(AG4517&gt;7,3)+IF(AG4517&gt;10,3)+IF(AG4517&gt;13,3)+IF(AG4517&gt;15,3)+IF(AG4517&gt;17,3)+IF(AG4517&gt;20,3)+IF(AG4517&gt;25,5)+IF(AH4517&gt;0,3)+IF(AH4517&gt;7,3)+IF(AH4517&gt;10,3)+IF(AH4517&gt;15,3)+IF(AI4517&gt;0,3)+IF(AI4517&gt;7,3)+IF(AI4517&gt;10,3)+IF(AI4517&gt;15,3)</f>
        <v>0</v>
      </c>
      <c r="H4517" s="2">
        <f>SUM(D4517:G4517)</f>
        <v>-146</v>
      </c>
      <c r="I4517" s="2">
        <f>I4516+1</f>
        <v>4516</v>
      </c>
      <c r="J4517" s="3" t="s">
        <v>5438</v>
      </c>
      <c r="K4517" s="2" t="s">
        <v>5439</v>
      </c>
      <c r="L4517" s="7">
        <v>0</v>
      </c>
      <c r="M4517" s="7">
        <v>0</v>
      </c>
      <c r="N4517" s="7">
        <v>10</v>
      </c>
      <c r="O4517" s="7">
        <v>0</v>
      </c>
      <c r="P4517" s="7" t="s">
        <v>31</v>
      </c>
      <c r="Q4517" s="6" t="s">
        <v>54</v>
      </c>
      <c r="R4517" s="3">
        <v>-25</v>
      </c>
      <c r="S4517" s="3">
        <v>-15</v>
      </c>
      <c r="T4517" s="3">
        <v>-31</v>
      </c>
      <c r="U4517" s="3">
        <v>0</v>
      </c>
      <c r="V4517" s="3">
        <v>0</v>
      </c>
      <c r="W4517" s="3">
        <v>0</v>
      </c>
      <c r="X4517" s="3">
        <v>0</v>
      </c>
      <c r="Y4517" s="5">
        <v>0</v>
      </c>
      <c r="Z4517" s="5">
        <v>0</v>
      </c>
      <c r="AA4517" s="5">
        <v>0</v>
      </c>
      <c r="AB4517" s="5">
        <v>0</v>
      </c>
      <c r="AC4517" s="4">
        <v>135</v>
      </c>
      <c r="AD4517" s="4" t="s">
        <v>164</v>
      </c>
      <c r="AE4517" s="4">
        <v>4</v>
      </c>
      <c r="AF4517" s="4">
        <v>175</v>
      </c>
      <c r="AG4517" s="4">
        <v>0</v>
      </c>
      <c r="AH4517" s="4">
        <v>0</v>
      </c>
      <c r="AI4517" s="4">
        <v>0</v>
      </c>
      <c r="AJ4517" s="6" t="s">
        <v>961</v>
      </c>
      <c r="AK4517" s="3">
        <v>0.3</v>
      </c>
      <c r="AL4517" s="2">
        <v>0</v>
      </c>
    </row>
    <row r="4518" spans="1:38" x14ac:dyDescent="0.35">
      <c r="A4518" s="2">
        <f>AVERAGE(L4518:N4518)</f>
        <v>3.3333333333333335</v>
      </c>
      <c r="B4518" s="2">
        <f>R4518+U4518</f>
        <v>-29</v>
      </c>
      <c r="C4518" s="2">
        <f>Y4518+Z4518+AB4518</f>
        <v>0</v>
      </c>
      <c r="D4518" s="2">
        <f>IF(B4518&gt;100,5)+IF(B4518&gt;150,5)+IF(R4518&gt;0,3)+IF(R4518&gt;15,3)+IF(R4518&gt;25,3)+IF(S4518&gt;0,3)+IF(S4518&gt;15,3)+IF(S4518&gt;25,3)+IF(U4518&gt;20,2,0)+IF(U4518&gt;30,3,0)+IF(U4518&gt;50,5,0)+IF(U4518&gt;60,3,0)+IF(Y4518&gt;100,5,0)+IF(Y4518&gt;0,2)+IF(Y4518&gt;15,2)+IF(Y4518&gt;25,2)+IF(Y4518&gt;30,2)+IF(Y4518&gt;40,2)+IF(Y4518&gt;50,2)+IF(Y4518&gt;100,4)+IF(Y4518&lt;10,-5,0)+IF(Y4518&lt;0,-10)++IF(Y4518&lt;15,-5,0)+IF(R4518&lt;0,-3)+IF(R4518&lt;-5,-3)+IF(S4518&lt;0,-3)+IF(S4518&lt;-5,-3)+IF(T4518&lt;0,-3)+IF(T4518&lt;-5,-3)+IF(W4518=1,5,0)+IF(X4518&gt;20,3,0)+IF(X4518&gt;25,3,0)+IF(X4518&gt;40,3,0)+IF(X4518&gt;50,3,0)+IF(N4518&lt;50,-10)+IF(N4518&lt;30,-10)+IF(N4518&lt;20,-10)+IF(N4518&lt;70,-5)+IF(N4518&lt;80,-5)+IF(N4518&gt;95,5,0)+IF(L4518&lt;50,-10)+IF(L4518&lt;30,-10)+IF(L4518&lt;20,-10)+IF(L4518&lt;70,-5)+IF(L4518&lt;80,-5)+IF(L4518&gt;95,5,0)+IF(A4518&gt;85,3,0)+IF(A4518&gt;90,3,0)+IF(U4518&lt;0,-10)+IF(U4518&lt;-5,-20)+IF(U4518&lt;-10,-10)+IF(V4518&gt;0,5,0)+IF(V4518&gt;15,5,0)+IF(V4518&gt;25,5,0)+IF(V4518&lt;0,-10,0)+IF(V4518&lt;-5,-10,0)+IF(U4518&lt;0,-10,0)+IF(U4518&lt;-5,-10,0)+IF(M4518&gt;90,10)+IF(M4518&gt;97,5)+IF(L4518&lt;70,-20,0)+IF(Y4518&gt;100,15,0)+IF(Y4518&gt;200,10,0)+IF(AB4518&gt;40,5,0)+IF(AB4518&gt;50,5,0)+IF(AB4518&gt;60,10,0)+IF(AB4518&gt;100,15,0)+IF(AB4518&gt;200,10,0)</f>
        <v>-128</v>
      </c>
      <c r="E4518" s="2">
        <f>W4518+AA4518+IF(AK4518&gt;1,1,0)+IF(AK4518&gt;1.2,2,0)+IF(AK4518&gt;1.3,2,0)+IF(AK4518&lt;1,-2,0)+IF(B4518&gt;200,5,0)+IF(B4518&gt;300,5,0)+IF(B4518&lt;30,-15,0)+IF(B4518&lt;20,-15,0)</f>
        <v>-32</v>
      </c>
      <c r="F4518" s="2">
        <f>IF(AF4518&gt;0,2,0)+IF(AF4518&gt;2,3,0)+IF(AF4518&gt;4,4,0)+IF(AF4518&gt;10,5,0)+IF(O4518="A",3,0)+IF(O4518="B",3,0)+IF(P4518="A+",7,0)+IF(P4518="A",5,0)+IF(P4518="A-",3,0)+IF(P4518="B+",2,0)+IF(AC4518&lt;40,3,0)+IF(AC4518&lt;20,3,0)+IF(AC4518&lt;10,5,0)+IF(C4518&gt;50,5)</f>
        <v>14</v>
      </c>
      <c r="G4518" s="2">
        <f>IF(AG4518&gt;0,3)+IF(AG4518&gt;4,3)+IF(AG4518&gt;7,3)+IF(AG4518&gt;10,3)+IF(AG4518&gt;13,3)+IF(AG4518&gt;15,3)+IF(AG4518&gt;17,3)+IF(AG4518&gt;20,3)+IF(AG4518&gt;25,5)+IF(AH4518&gt;0,3)+IF(AH4518&gt;7,3)+IF(AH4518&gt;10,3)+IF(AH4518&gt;15,3)+IF(AI4518&gt;0,3)+IF(AI4518&gt;7,3)+IF(AI4518&gt;10,3)+IF(AI4518&gt;15,3)</f>
        <v>0</v>
      </c>
      <c r="H4518" s="2">
        <f>SUM(D4518:G4518)</f>
        <v>-146</v>
      </c>
      <c r="I4518" s="2">
        <f>I4517+1</f>
        <v>4517</v>
      </c>
      <c r="J4518" s="3" t="s">
        <v>9682</v>
      </c>
      <c r="K4518" s="2" t="s">
        <v>9683</v>
      </c>
      <c r="L4518" s="7">
        <v>0</v>
      </c>
      <c r="M4518" s="7">
        <v>0</v>
      </c>
      <c r="N4518" s="7">
        <v>10</v>
      </c>
      <c r="O4518" s="7">
        <v>0</v>
      </c>
      <c r="P4518" s="7" t="s">
        <v>31</v>
      </c>
      <c r="Q4518" s="6" t="s">
        <v>54</v>
      </c>
      <c r="R4518" s="3">
        <v>-29</v>
      </c>
      <c r="S4518" s="3">
        <v>-26</v>
      </c>
      <c r="T4518" s="3">
        <v>-24</v>
      </c>
      <c r="U4518" s="3">
        <v>0</v>
      </c>
      <c r="V4518" s="3">
        <v>0</v>
      </c>
      <c r="W4518" s="3">
        <v>0</v>
      </c>
      <c r="X4518" s="3">
        <v>0</v>
      </c>
      <c r="Y4518" s="5">
        <v>0</v>
      </c>
      <c r="Z4518" s="5">
        <v>0</v>
      </c>
      <c r="AA4518" s="5">
        <v>0</v>
      </c>
      <c r="AB4518" s="5">
        <v>0</v>
      </c>
      <c r="AC4518" s="4">
        <v>135</v>
      </c>
      <c r="AD4518" s="4" t="s">
        <v>164</v>
      </c>
      <c r="AE4518" s="4">
        <v>3</v>
      </c>
      <c r="AF4518" s="4">
        <v>14.3</v>
      </c>
      <c r="AG4518" s="4">
        <v>0</v>
      </c>
      <c r="AH4518" s="4">
        <v>0</v>
      </c>
      <c r="AI4518" s="4">
        <v>0</v>
      </c>
      <c r="AJ4518" s="6" t="s">
        <v>961</v>
      </c>
      <c r="AK4518" s="3">
        <v>0.5</v>
      </c>
      <c r="AL4518" s="2">
        <v>0</v>
      </c>
    </row>
    <row r="4519" spans="1:38" x14ac:dyDescent="0.35">
      <c r="A4519" s="2">
        <f>AVERAGE(L4519:N4519)</f>
        <v>3</v>
      </c>
      <c r="B4519" s="2">
        <f>R4519+U4519</f>
        <v>-34</v>
      </c>
      <c r="C4519" s="2">
        <f>Y4519+Z4519+AB4519</f>
        <v>0</v>
      </c>
      <c r="D4519" s="2">
        <f>IF(B4519&gt;100,5)+IF(B4519&gt;150,5)+IF(R4519&gt;0,3)+IF(R4519&gt;15,3)+IF(R4519&gt;25,3)+IF(S4519&gt;0,3)+IF(S4519&gt;15,3)+IF(S4519&gt;25,3)+IF(U4519&gt;20,2,0)+IF(U4519&gt;30,3,0)+IF(U4519&gt;50,5,0)+IF(U4519&gt;60,3,0)+IF(Y4519&gt;100,5,0)+IF(Y4519&gt;0,2)+IF(Y4519&gt;15,2)+IF(Y4519&gt;25,2)+IF(Y4519&gt;30,2)+IF(Y4519&gt;40,2)+IF(Y4519&gt;50,2)+IF(Y4519&gt;100,4)+IF(Y4519&lt;10,-5,0)+IF(Y4519&lt;0,-10)++IF(Y4519&lt;15,-5,0)+IF(R4519&lt;0,-3)+IF(R4519&lt;-5,-3)+IF(S4519&lt;0,-3)+IF(S4519&lt;-5,-3)+IF(T4519&lt;0,-3)+IF(T4519&lt;-5,-3)+IF(W4519=1,5,0)+IF(X4519&gt;20,3,0)+IF(X4519&gt;25,3,0)+IF(X4519&gt;40,3,0)+IF(X4519&gt;50,3,0)+IF(N4519&lt;50,-10)+IF(N4519&lt;30,-10)+IF(N4519&lt;20,-10)+IF(N4519&lt;70,-5)+IF(N4519&lt;80,-5)+IF(N4519&gt;95,5,0)+IF(L4519&lt;50,-10)+IF(L4519&lt;30,-10)+IF(L4519&lt;20,-10)+IF(L4519&lt;70,-5)+IF(L4519&lt;80,-5)+IF(L4519&gt;95,5,0)+IF(A4519&gt;85,3,0)+IF(A4519&gt;90,3,0)+IF(U4519&lt;0,-10)+IF(U4519&lt;-5,-20)+IF(U4519&lt;-10,-10)+IF(V4519&gt;0,5,0)+IF(V4519&gt;15,5,0)+IF(V4519&gt;25,5,0)+IF(V4519&lt;0,-10,0)+IF(V4519&lt;-5,-10,0)+IF(U4519&lt;0,-10,0)+IF(U4519&lt;-5,-10,0)+IF(M4519&gt;90,10)+IF(M4519&gt;97,5)+IF(L4519&lt;70,-20,0)+IF(Y4519&gt;100,15,0)+IF(Y4519&gt;200,10,0)+IF(AB4519&gt;40,5,0)+IF(AB4519&gt;50,5,0)+IF(AB4519&gt;60,10,0)+IF(AB4519&gt;100,15,0)+IF(AB4519&gt;200,10,0)</f>
        <v>-128</v>
      </c>
      <c r="E4519" s="2">
        <f>W4519+AA4519+IF(AK4519&gt;1,1,0)+IF(AK4519&gt;1.2,2,0)+IF(AK4519&gt;1.3,2,0)+IF(AK4519&lt;1,-2,0)+IF(B4519&gt;200,5,0)+IF(B4519&gt;300,5,0)+IF(B4519&lt;30,-15,0)+IF(B4519&lt;20,-15,0)</f>
        <v>-32</v>
      </c>
      <c r="F4519" s="2">
        <f>IF(AF4519&gt;0,2,0)+IF(AF4519&gt;2,3,0)+IF(AF4519&gt;4,4,0)+IF(AF4519&gt;10,5,0)+IF(O4519="A",3,0)+IF(O4519="B",3,0)+IF(P4519="A+",7,0)+IF(P4519="A",5,0)+IF(P4519="A-",3,0)+IF(P4519="B+",2,0)+IF(AC4519&lt;40,3,0)+IF(AC4519&lt;20,3,0)+IF(AC4519&lt;10,5,0)+IF(C4519&gt;50,5)</f>
        <v>14</v>
      </c>
      <c r="G4519" s="2">
        <f>IF(AG4519&gt;0,3)+IF(AG4519&gt;4,3)+IF(AG4519&gt;7,3)+IF(AG4519&gt;10,3)+IF(AG4519&gt;13,3)+IF(AG4519&gt;15,3)+IF(AG4519&gt;17,3)+IF(AG4519&gt;20,3)+IF(AG4519&gt;25,5)+IF(AH4519&gt;0,3)+IF(AH4519&gt;7,3)+IF(AH4519&gt;10,3)+IF(AH4519&gt;15,3)+IF(AI4519&gt;0,3)+IF(AI4519&gt;7,3)+IF(AI4519&gt;10,3)+IF(AI4519&gt;15,3)</f>
        <v>0</v>
      </c>
      <c r="H4519" s="2">
        <f>SUM(D4519:G4519)</f>
        <v>-146</v>
      </c>
      <c r="I4519" s="2">
        <f>I4518+1</f>
        <v>4518</v>
      </c>
      <c r="J4519" s="3" t="s">
        <v>7717</v>
      </c>
      <c r="K4519" s="2" t="s">
        <v>7718</v>
      </c>
      <c r="L4519" s="7">
        <v>0</v>
      </c>
      <c r="M4519" s="7">
        <v>0</v>
      </c>
      <c r="N4519" s="7">
        <v>9</v>
      </c>
      <c r="O4519" s="7">
        <v>0</v>
      </c>
      <c r="P4519" s="7" t="s">
        <v>31</v>
      </c>
      <c r="Q4519" s="6" t="s">
        <v>307</v>
      </c>
      <c r="R4519" s="3">
        <v>-34</v>
      </c>
      <c r="S4519" s="3">
        <v>-24</v>
      </c>
      <c r="T4519" s="3">
        <v>-25</v>
      </c>
      <c r="U4519" s="3">
        <v>0</v>
      </c>
      <c r="V4519" s="3">
        <v>0</v>
      </c>
      <c r="W4519" s="3">
        <v>0</v>
      </c>
      <c r="X4519" s="3">
        <v>0</v>
      </c>
      <c r="Y4519" s="5">
        <v>0</v>
      </c>
      <c r="Z4519" s="5">
        <v>0</v>
      </c>
      <c r="AA4519" s="5">
        <v>0</v>
      </c>
      <c r="AB4519" s="5">
        <v>0</v>
      </c>
      <c r="AC4519" s="4">
        <v>56</v>
      </c>
      <c r="AD4519" s="4" t="s">
        <v>164</v>
      </c>
      <c r="AE4519" s="4">
        <v>1</v>
      </c>
      <c r="AF4519" s="4">
        <v>60</v>
      </c>
      <c r="AG4519" s="4">
        <v>0</v>
      </c>
      <c r="AH4519" s="4">
        <v>0</v>
      </c>
      <c r="AI4519" s="4">
        <v>0</v>
      </c>
      <c r="AJ4519" s="6" t="s">
        <v>308</v>
      </c>
      <c r="AK4519" s="3">
        <v>0.6</v>
      </c>
      <c r="AL4519" s="2">
        <v>0</v>
      </c>
    </row>
    <row r="4520" spans="1:38" x14ac:dyDescent="0.35">
      <c r="A4520" s="2">
        <f>AVERAGE(L4520:N4520)</f>
        <v>2.6666666666666665</v>
      </c>
      <c r="B4520" s="2">
        <f>R4520+U4520</f>
        <v>-32</v>
      </c>
      <c r="C4520" s="2">
        <f>Y4520+Z4520+AB4520</f>
        <v>0</v>
      </c>
      <c r="D4520" s="2">
        <f>IF(B4520&gt;100,5)+IF(B4520&gt;150,5)+IF(R4520&gt;0,3)+IF(R4520&gt;15,3)+IF(R4520&gt;25,3)+IF(S4520&gt;0,3)+IF(S4520&gt;15,3)+IF(S4520&gt;25,3)+IF(U4520&gt;20,2,0)+IF(U4520&gt;30,3,0)+IF(U4520&gt;50,5,0)+IF(U4520&gt;60,3,0)+IF(Y4520&gt;100,5,0)+IF(Y4520&gt;0,2)+IF(Y4520&gt;15,2)+IF(Y4520&gt;25,2)+IF(Y4520&gt;30,2)+IF(Y4520&gt;40,2)+IF(Y4520&gt;50,2)+IF(Y4520&gt;100,4)+IF(Y4520&lt;10,-5,0)+IF(Y4520&lt;0,-10)++IF(Y4520&lt;15,-5,0)+IF(R4520&lt;0,-3)+IF(R4520&lt;-5,-3)+IF(S4520&lt;0,-3)+IF(S4520&lt;-5,-3)+IF(T4520&lt;0,-3)+IF(T4520&lt;-5,-3)+IF(W4520=1,5,0)+IF(X4520&gt;20,3,0)+IF(X4520&gt;25,3,0)+IF(X4520&gt;40,3,0)+IF(X4520&gt;50,3,0)+IF(N4520&lt;50,-10)+IF(N4520&lt;30,-10)+IF(N4520&lt;20,-10)+IF(N4520&lt;70,-5)+IF(N4520&lt;80,-5)+IF(N4520&gt;95,5,0)+IF(L4520&lt;50,-10)+IF(L4520&lt;30,-10)+IF(L4520&lt;20,-10)+IF(L4520&lt;70,-5)+IF(L4520&lt;80,-5)+IF(L4520&gt;95,5,0)+IF(A4520&gt;85,3,0)+IF(A4520&gt;90,3,0)+IF(U4520&lt;0,-10)+IF(U4520&lt;-5,-20)+IF(U4520&lt;-10,-10)+IF(V4520&gt;0,5,0)+IF(V4520&gt;15,5,0)+IF(V4520&gt;25,5,0)+IF(V4520&lt;0,-10,0)+IF(V4520&lt;-5,-10,0)+IF(U4520&lt;0,-10,0)+IF(U4520&lt;-5,-10,0)+IF(M4520&gt;90,10)+IF(M4520&gt;97,5)+IF(L4520&lt;70,-20,0)+IF(Y4520&gt;100,15,0)+IF(Y4520&gt;200,10,0)+IF(AB4520&gt;40,5,0)+IF(AB4520&gt;50,5,0)+IF(AB4520&gt;60,10,0)+IF(AB4520&gt;100,15,0)+IF(AB4520&gt;200,10,0)</f>
        <v>-128</v>
      </c>
      <c r="E4520" s="2">
        <f>W4520+AA4520+IF(AK4520&gt;1,1,0)+IF(AK4520&gt;1.2,2,0)+IF(AK4520&gt;1.3,2,0)+IF(AK4520&lt;1,-2,0)+IF(B4520&gt;200,5,0)+IF(B4520&gt;300,5,0)+IF(B4520&lt;30,-15,0)+IF(B4520&lt;20,-15,0)</f>
        <v>-32</v>
      </c>
      <c r="F4520" s="2">
        <f>IF(AF4520&gt;0,2,0)+IF(AF4520&gt;2,3,0)+IF(AF4520&gt;4,4,0)+IF(AF4520&gt;10,5,0)+IF(O4520="A",3,0)+IF(O4520="B",3,0)+IF(P4520="A+",7,0)+IF(P4520="A",5,0)+IF(P4520="A-",3,0)+IF(P4520="B+",2,0)+IF(AC4520&lt;40,3,0)+IF(AC4520&lt;20,3,0)+IF(AC4520&lt;10,5,0)+IF(C4520&gt;50,5)</f>
        <v>14</v>
      </c>
      <c r="G4520" s="2">
        <f>IF(AG4520&gt;0,3)+IF(AG4520&gt;4,3)+IF(AG4520&gt;7,3)+IF(AG4520&gt;10,3)+IF(AG4520&gt;13,3)+IF(AG4520&gt;15,3)+IF(AG4520&gt;17,3)+IF(AG4520&gt;20,3)+IF(AG4520&gt;25,5)+IF(AH4520&gt;0,3)+IF(AH4520&gt;7,3)+IF(AH4520&gt;10,3)+IF(AH4520&gt;15,3)+IF(AI4520&gt;0,3)+IF(AI4520&gt;7,3)+IF(AI4520&gt;10,3)+IF(AI4520&gt;15,3)</f>
        <v>0</v>
      </c>
      <c r="H4520" s="2">
        <f>SUM(D4520:G4520)</f>
        <v>-146</v>
      </c>
      <c r="I4520" s="2">
        <f>I4519+1</f>
        <v>4519</v>
      </c>
      <c r="J4520" s="3" t="s">
        <v>9250</v>
      </c>
      <c r="K4520" s="2" t="s">
        <v>9251</v>
      </c>
      <c r="L4520" s="7">
        <v>0</v>
      </c>
      <c r="M4520" s="7">
        <v>0</v>
      </c>
      <c r="N4520" s="7">
        <v>8</v>
      </c>
      <c r="O4520" s="7">
        <v>0</v>
      </c>
      <c r="P4520" s="7" t="s">
        <v>70</v>
      </c>
      <c r="Q4520" s="6" t="s">
        <v>54</v>
      </c>
      <c r="R4520" s="3">
        <v>-32</v>
      </c>
      <c r="S4520" s="3">
        <v>-25</v>
      </c>
      <c r="T4520" s="3">
        <v>-12</v>
      </c>
      <c r="U4520" s="3">
        <v>0</v>
      </c>
      <c r="V4520" s="3">
        <v>0</v>
      </c>
      <c r="W4520" s="3">
        <v>0</v>
      </c>
      <c r="X4520" s="3">
        <v>0</v>
      </c>
      <c r="Y4520" s="5">
        <v>0</v>
      </c>
      <c r="Z4520" s="5">
        <v>0</v>
      </c>
      <c r="AA4520" s="5">
        <v>0</v>
      </c>
      <c r="AB4520" s="5">
        <v>0</v>
      </c>
      <c r="AC4520" s="4">
        <v>135</v>
      </c>
      <c r="AD4520" s="4" t="s">
        <v>164</v>
      </c>
      <c r="AE4520" s="4">
        <v>4</v>
      </c>
      <c r="AF4520" s="4">
        <v>14.3</v>
      </c>
      <c r="AG4520" s="4">
        <v>0</v>
      </c>
      <c r="AH4520" s="4">
        <v>0</v>
      </c>
      <c r="AI4520" s="4">
        <v>0</v>
      </c>
      <c r="AJ4520" s="6" t="s">
        <v>961</v>
      </c>
      <c r="AK4520" s="3">
        <v>0.5</v>
      </c>
      <c r="AL4520" s="2">
        <v>0</v>
      </c>
    </row>
    <row r="4521" spans="1:38" x14ac:dyDescent="0.35">
      <c r="A4521" s="2">
        <f>AVERAGE(L4521:N4521)</f>
        <v>2.6666666666666665</v>
      </c>
      <c r="B4521" s="2">
        <f>R4521+U4521</f>
        <v>-20</v>
      </c>
      <c r="C4521" s="2">
        <f>Y4521+Z4521+AB4521</f>
        <v>0</v>
      </c>
      <c r="D4521" s="2">
        <f>IF(B4521&gt;100,5)+IF(B4521&gt;150,5)+IF(R4521&gt;0,3)+IF(R4521&gt;15,3)+IF(R4521&gt;25,3)+IF(S4521&gt;0,3)+IF(S4521&gt;15,3)+IF(S4521&gt;25,3)+IF(U4521&gt;20,2,0)+IF(U4521&gt;30,3,0)+IF(U4521&gt;50,5,0)+IF(U4521&gt;60,3,0)+IF(Y4521&gt;100,5,0)+IF(Y4521&gt;0,2)+IF(Y4521&gt;15,2)+IF(Y4521&gt;25,2)+IF(Y4521&gt;30,2)+IF(Y4521&gt;40,2)+IF(Y4521&gt;50,2)+IF(Y4521&gt;100,4)+IF(Y4521&lt;10,-5,0)+IF(Y4521&lt;0,-10)++IF(Y4521&lt;15,-5,0)+IF(R4521&lt;0,-3)+IF(R4521&lt;-5,-3)+IF(S4521&lt;0,-3)+IF(S4521&lt;-5,-3)+IF(T4521&lt;0,-3)+IF(T4521&lt;-5,-3)+IF(W4521=1,5,0)+IF(X4521&gt;20,3,0)+IF(X4521&gt;25,3,0)+IF(X4521&gt;40,3,0)+IF(X4521&gt;50,3,0)+IF(N4521&lt;50,-10)+IF(N4521&lt;30,-10)+IF(N4521&lt;20,-10)+IF(N4521&lt;70,-5)+IF(N4521&lt;80,-5)+IF(N4521&gt;95,5,0)+IF(L4521&lt;50,-10)+IF(L4521&lt;30,-10)+IF(L4521&lt;20,-10)+IF(L4521&lt;70,-5)+IF(L4521&lt;80,-5)+IF(L4521&gt;95,5,0)+IF(A4521&gt;85,3,0)+IF(A4521&gt;90,3,0)+IF(U4521&lt;0,-10)+IF(U4521&lt;-5,-20)+IF(U4521&lt;-10,-10)+IF(V4521&gt;0,5,0)+IF(V4521&gt;15,5,0)+IF(V4521&gt;25,5,0)+IF(V4521&lt;0,-10,0)+IF(V4521&lt;-5,-10,0)+IF(U4521&lt;0,-10,0)+IF(U4521&lt;-5,-10,0)+IF(M4521&gt;90,10)+IF(M4521&gt;97,5)+IF(L4521&lt;70,-20,0)+IF(Y4521&gt;100,15,0)+IF(Y4521&gt;200,10,0)+IF(AB4521&gt;40,5,0)+IF(AB4521&gt;50,5,0)+IF(AB4521&gt;60,10,0)+IF(AB4521&gt;100,15,0)+IF(AB4521&gt;200,10,0)</f>
        <v>-128</v>
      </c>
      <c r="E4521" s="2">
        <f>W4521+AA4521+IF(AK4521&gt;1,1,0)+IF(AK4521&gt;1.2,2,0)+IF(AK4521&gt;1.3,2,0)+IF(AK4521&lt;1,-2,0)+IF(B4521&gt;200,5,0)+IF(B4521&gt;300,5,0)+IF(B4521&lt;30,-15,0)+IF(B4521&lt;20,-15,0)</f>
        <v>-32</v>
      </c>
      <c r="F4521" s="2">
        <f>IF(AF4521&gt;0,2,0)+IF(AF4521&gt;2,3,0)+IF(AF4521&gt;4,4,0)+IF(AF4521&gt;10,5,0)+IF(O4521="A",3,0)+IF(O4521="B",3,0)+IF(P4521="A+",7,0)+IF(P4521="A",5,0)+IF(P4521="A-",3,0)+IF(P4521="B+",2,0)+IF(AC4521&lt;40,3,0)+IF(AC4521&lt;20,3,0)+IF(AC4521&lt;10,5,0)+IF(C4521&gt;50,5)</f>
        <v>14</v>
      </c>
      <c r="G4521" s="2">
        <f>IF(AG4521&gt;0,3)+IF(AG4521&gt;4,3)+IF(AG4521&gt;7,3)+IF(AG4521&gt;10,3)+IF(AG4521&gt;13,3)+IF(AG4521&gt;15,3)+IF(AG4521&gt;17,3)+IF(AG4521&gt;20,3)+IF(AG4521&gt;25,5)+IF(AH4521&gt;0,3)+IF(AH4521&gt;7,3)+IF(AH4521&gt;10,3)+IF(AH4521&gt;15,3)+IF(AI4521&gt;0,3)+IF(AI4521&gt;7,3)+IF(AI4521&gt;10,3)+IF(AI4521&gt;15,3)</f>
        <v>0</v>
      </c>
      <c r="H4521" s="2">
        <f>SUM(D4521:G4521)</f>
        <v>-146</v>
      </c>
      <c r="I4521" s="2">
        <f>I4520+1</f>
        <v>4520</v>
      </c>
      <c r="J4521" s="3" t="s">
        <v>10029</v>
      </c>
      <c r="K4521" s="2" t="s">
        <v>10030</v>
      </c>
      <c r="L4521" s="7">
        <v>0</v>
      </c>
      <c r="M4521" s="7">
        <v>0</v>
      </c>
      <c r="N4521" s="7">
        <v>8</v>
      </c>
      <c r="O4521" s="7">
        <v>0</v>
      </c>
      <c r="P4521" s="7" t="s">
        <v>59</v>
      </c>
      <c r="Q4521" s="6" t="s">
        <v>54</v>
      </c>
      <c r="R4521" s="3">
        <v>-20</v>
      </c>
      <c r="S4521" s="3">
        <v>-10</v>
      </c>
      <c r="T4521" s="3">
        <v>-13</v>
      </c>
      <c r="U4521" s="3">
        <v>0</v>
      </c>
      <c r="V4521" s="3">
        <v>0</v>
      </c>
      <c r="W4521" s="3">
        <v>0</v>
      </c>
      <c r="X4521" s="3">
        <v>0</v>
      </c>
      <c r="Y4521" s="5">
        <v>0</v>
      </c>
      <c r="Z4521" s="5">
        <v>0</v>
      </c>
      <c r="AA4521" s="5">
        <v>0</v>
      </c>
      <c r="AB4521" s="5">
        <v>0</v>
      </c>
      <c r="AC4521" s="4">
        <v>135</v>
      </c>
      <c r="AD4521" s="4" t="s">
        <v>164</v>
      </c>
      <c r="AE4521" s="4">
        <v>4</v>
      </c>
      <c r="AF4521" s="4">
        <v>40</v>
      </c>
      <c r="AG4521" s="4">
        <v>0</v>
      </c>
      <c r="AH4521" s="4">
        <v>0</v>
      </c>
      <c r="AI4521" s="4">
        <v>0</v>
      </c>
      <c r="AJ4521" s="6" t="s">
        <v>961</v>
      </c>
      <c r="AK4521" s="3">
        <v>0.4</v>
      </c>
      <c r="AL4521" s="2">
        <v>0</v>
      </c>
    </row>
    <row r="4522" spans="1:38" x14ac:dyDescent="0.35">
      <c r="A4522" s="2">
        <f>AVERAGE(L4522:N4522)</f>
        <v>0.66666666666666663</v>
      </c>
      <c r="B4522" s="2">
        <f>R4522+U4522</f>
        <v>-60</v>
      </c>
      <c r="C4522" s="2">
        <f>Y4522+Z4522+AB4522</f>
        <v>0</v>
      </c>
      <c r="D4522" s="2">
        <f>IF(B4522&gt;100,5)+IF(B4522&gt;150,5)+IF(R4522&gt;0,3)+IF(R4522&gt;15,3)+IF(R4522&gt;25,3)+IF(S4522&gt;0,3)+IF(S4522&gt;15,3)+IF(S4522&gt;25,3)+IF(U4522&gt;20,2,0)+IF(U4522&gt;30,3,0)+IF(U4522&gt;50,5,0)+IF(U4522&gt;60,3,0)+IF(Y4522&gt;100,5,0)+IF(Y4522&gt;0,2)+IF(Y4522&gt;15,2)+IF(Y4522&gt;25,2)+IF(Y4522&gt;30,2)+IF(Y4522&gt;40,2)+IF(Y4522&gt;50,2)+IF(Y4522&gt;100,4)+IF(Y4522&lt;10,-5,0)+IF(Y4522&lt;0,-10)++IF(Y4522&lt;15,-5,0)+IF(R4522&lt;0,-3)+IF(R4522&lt;-5,-3)+IF(S4522&lt;0,-3)+IF(S4522&lt;-5,-3)+IF(T4522&lt;0,-3)+IF(T4522&lt;-5,-3)+IF(W4522=1,5,0)+IF(X4522&gt;20,3,0)+IF(X4522&gt;25,3,0)+IF(X4522&gt;40,3,0)+IF(X4522&gt;50,3,0)+IF(N4522&lt;50,-10)+IF(N4522&lt;30,-10)+IF(N4522&lt;20,-10)+IF(N4522&lt;70,-5)+IF(N4522&lt;80,-5)+IF(N4522&gt;95,5,0)+IF(L4522&lt;50,-10)+IF(L4522&lt;30,-10)+IF(L4522&lt;20,-10)+IF(L4522&lt;70,-5)+IF(L4522&lt;80,-5)+IF(L4522&gt;95,5,0)+IF(A4522&gt;85,3,0)+IF(A4522&gt;90,3,0)+IF(U4522&lt;0,-10)+IF(U4522&lt;-5,-20)+IF(U4522&lt;-10,-10)+IF(V4522&gt;0,5,0)+IF(V4522&gt;15,5,0)+IF(V4522&gt;25,5,0)+IF(V4522&lt;0,-10,0)+IF(V4522&lt;-5,-10,0)+IF(U4522&lt;0,-10,0)+IF(U4522&lt;-5,-10,0)+IF(M4522&gt;90,10)+IF(M4522&gt;97,5)+IF(L4522&lt;70,-20,0)+IF(Y4522&gt;100,15,0)+IF(Y4522&gt;200,10,0)+IF(AB4522&gt;40,5,0)+IF(AB4522&gt;50,5,0)+IF(AB4522&gt;60,10,0)+IF(AB4522&gt;100,15,0)+IF(AB4522&gt;200,10,0)</f>
        <v>-128</v>
      </c>
      <c r="E4522" s="2">
        <f>W4522+AA4522+IF(AK4522&gt;1,1,0)+IF(AK4522&gt;1.2,2,0)+IF(AK4522&gt;1.3,2,0)+IF(AK4522&lt;1,-2,0)+IF(B4522&gt;200,5,0)+IF(B4522&gt;300,5,0)+IF(B4522&lt;30,-15,0)+IF(B4522&lt;20,-15,0)</f>
        <v>-32</v>
      </c>
      <c r="F4522" s="2">
        <f>IF(AF4522&gt;0,2,0)+IF(AF4522&gt;2,3,0)+IF(AF4522&gt;4,4,0)+IF(AF4522&gt;10,5,0)+IF(O4522="A",3,0)+IF(O4522="B",3,0)+IF(P4522="A+",7,0)+IF(P4522="A",5,0)+IF(P4522="A-",3,0)+IF(P4522="B+",2,0)+IF(AC4522&lt;40,3,0)+IF(AC4522&lt;20,3,0)+IF(AC4522&lt;10,5,0)+IF(C4522&gt;50,5)</f>
        <v>14</v>
      </c>
      <c r="G4522" s="2">
        <f>IF(AG4522&gt;0,3)+IF(AG4522&gt;4,3)+IF(AG4522&gt;7,3)+IF(AG4522&gt;10,3)+IF(AG4522&gt;13,3)+IF(AG4522&gt;15,3)+IF(AG4522&gt;17,3)+IF(AG4522&gt;20,3)+IF(AG4522&gt;25,5)+IF(AH4522&gt;0,3)+IF(AH4522&gt;7,3)+IF(AH4522&gt;10,3)+IF(AH4522&gt;15,3)+IF(AI4522&gt;0,3)+IF(AI4522&gt;7,3)+IF(AI4522&gt;10,3)+IF(AI4522&gt;15,3)</f>
        <v>0</v>
      </c>
      <c r="H4522" s="2">
        <f>SUM(D4522:G4522)</f>
        <v>-146</v>
      </c>
      <c r="I4522" s="2">
        <f>I4521+1</f>
        <v>4521</v>
      </c>
      <c r="J4522" s="3" t="s">
        <v>7005</v>
      </c>
      <c r="K4522" s="2" t="s">
        <v>7006</v>
      </c>
      <c r="L4522" s="7">
        <v>0</v>
      </c>
      <c r="M4522" s="7">
        <v>0</v>
      </c>
      <c r="N4522" s="7">
        <v>2</v>
      </c>
      <c r="O4522" s="7">
        <v>0</v>
      </c>
      <c r="P4522" s="7" t="s">
        <v>31</v>
      </c>
      <c r="Q4522" s="6" t="s">
        <v>54</v>
      </c>
      <c r="R4522" s="3">
        <v>-60</v>
      </c>
      <c r="S4522" s="3">
        <v>-66</v>
      </c>
      <c r="T4522" s="3">
        <v>-61</v>
      </c>
      <c r="U4522" s="3">
        <v>0</v>
      </c>
      <c r="V4522" s="3">
        <v>0</v>
      </c>
      <c r="W4522" s="3">
        <v>0</v>
      </c>
      <c r="X4522" s="3">
        <v>0</v>
      </c>
      <c r="Y4522" s="5">
        <v>0</v>
      </c>
      <c r="Z4522" s="5">
        <v>0</v>
      </c>
      <c r="AA4522" s="5">
        <v>0</v>
      </c>
      <c r="AB4522" s="5">
        <v>0</v>
      </c>
      <c r="AC4522" s="4">
        <v>135</v>
      </c>
      <c r="AD4522" s="4" t="s">
        <v>164</v>
      </c>
      <c r="AE4522" s="4">
        <v>3</v>
      </c>
      <c r="AF4522" s="4">
        <v>133.30000000000001</v>
      </c>
      <c r="AG4522" s="4">
        <v>0</v>
      </c>
      <c r="AH4522" s="4">
        <v>0</v>
      </c>
      <c r="AI4522" s="4">
        <v>0</v>
      </c>
      <c r="AJ4522" s="6" t="s">
        <v>961</v>
      </c>
      <c r="AK4522" s="3">
        <v>0.4</v>
      </c>
      <c r="AL4522" s="2">
        <v>0</v>
      </c>
    </row>
    <row r="4523" spans="1:38" x14ac:dyDescent="0.35">
      <c r="A4523" s="2">
        <f>AVERAGE(L4523:N4523)</f>
        <v>0.33333333333333331</v>
      </c>
      <c r="B4523" s="2">
        <f>R4523+U4523</f>
        <v>-44</v>
      </c>
      <c r="C4523" s="2">
        <f>Y4523+Z4523+AB4523</f>
        <v>0</v>
      </c>
      <c r="D4523" s="2">
        <f>IF(B4523&gt;100,5)+IF(B4523&gt;150,5)+IF(R4523&gt;0,3)+IF(R4523&gt;15,3)+IF(R4523&gt;25,3)+IF(S4523&gt;0,3)+IF(S4523&gt;15,3)+IF(S4523&gt;25,3)+IF(U4523&gt;20,2,0)+IF(U4523&gt;30,3,0)+IF(U4523&gt;50,5,0)+IF(U4523&gt;60,3,0)+IF(Y4523&gt;100,5,0)+IF(Y4523&gt;0,2)+IF(Y4523&gt;15,2)+IF(Y4523&gt;25,2)+IF(Y4523&gt;30,2)+IF(Y4523&gt;40,2)+IF(Y4523&gt;50,2)+IF(Y4523&gt;100,4)+IF(Y4523&lt;10,-5,0)+IF(Y4523&lt;0,-10)++IF(Y4523&lt;15,-5,0)+IF(R4523&lt;0,-3)+IF(R4523&lt;-5,-3)+IF(S4523&lt;0,-3)+IF(S4523&lt;-5,-3)+IF(T4523&lt;0,-3)+IF(T4523&lt;-5,-3)+IF(W4523=1,5,0)+IF(X4523&gt;20,3,0)+IF(X4523&gt;25,3,0)+IF(X4523&gt;40,3,0)+IF(X4523&gt;50,3,0)+IF(N4523&lt;50,-10)+IF(N4523&lt;30,-10)+IF(N4523&lt;20,-10)+IF(N4523&lt;70,-5)+IF(N4523&lt;80,-5)+IF(N4523&gt;95,5,0)+IF(L4523&lt;50,-10)+IF(L4523&lt;30,-10)+IF(L4523&lt;20,-10)+IF(L4523&lt;70,-5)+IF(L4523&lt;80,-5)+IF(L4523&gt;95,5,0)+IF(A4523&gt;85,3,0)+IF(A4523&gt;90,3,0)+IF(U4523&lt;0,-10)+IF(U4523&lt;-5,-20)+IF(U4523&lt;-10,-10)+IF(V4523&gt;0,5,0)+IF(V4523&gt;15,5,0)+IF(V4523&gt;25,5,0)+IF(V4523&lt;0,-10,0)+IF(V4523&lt;-5,-10,0)+IF(U4523&lt;0,-10,0)+IF(U4523&lt;-5,-10,0)+IF(M4523&gt;90,10)+IF(M4523&gt;97,5)+IF(L4523&lt;70,-20,0)+IF(Y4523&gt;100,15,0)+IF(Y4523&gt;200,10,0)+IF(AB4523&gt;40,5,0)+IF(AB4523&gt;50,5,0)+IF(AB4523&gt;60,10,0)+IF(AB4523&gt;100,15,0)+IF(AB4523&gt;200,10,0)</f>
        <v>-128</v>
      </c>
      <c r="E4523" s="2">
        <f>W4523+AA4523+IF(AK4523&gt;1,1,0)+IF(AK4523&gt;1.2,2,0)+IF(AK4523&gt;1.3,2,0)+IF(AK4523&lt;1,-2,0)+IF(B4523&gt;200,5,0)+IF(B4523&gt;300,5,0)+IF(B4523&lt;30,-15,0)+IF(B4523&lt;20,-15,0)</f>
        <v>-32</v>
      </c>
      <c r="F4523" s="2">
        <f>IF(AF4523&gt;0,2,0)+IF(AF4523&gt;2,3,0)+IF(AF4523&gt;4,4,0)+IF(AF4523&gt;10,5,0)+IF(O4523="A",3,0)+IF(O4523="B",3,0)+IF(P4523="A+",7,0)+IF(P4523="A",5,0)+IF(P4523="A-",3,0)+IF(P4523="B+",2,0)+IF(AC4523&lt;40,3,0)+IF(AC4523&lt;20,3,0)+IF(AC4523&lt;10,5,0)+IF(C4523&gt;50,5)</f>
        <v>14</v>
      </c>
      <c r="G4523" s="2">
        <f>IF(AG4523&gt;0,3)+IF(AG4523&gt;4,3)+IF(AG4523&gt;7,3)+IF(AG4523&gt;10,3)+IF(AG4523&gt;13,3)+IF(AG4523&gt;15,3)+IF(AG4523&gt;17,3)+IF(AG4523&gt;20,3)+IF(AG4523&gt;25,5)+IF(AH4523&gt;0,3)+IF(AH4523&gt;7,3)+IF(AH4523&gt;10,3)+IF(AH4523&gt;15,3)+IF(AI4523&gt;0,3)+IF(AI4523&gt;7,3)+IF(AI4523&gt;10,3)+IF(AI4523&gt;15,3)</f>
        <v>0</v>
      </c>
      <c r="H4523" s="2">
        <f>SUM(D4523:G4523)</f>
        <v>-146</v>
      </c>
      <c r="I4523" s="2">
        <f>I4522+1</f>
        <v>4522</v>
      </c>
      <c r="J4523" s="3" t="s">
        <v>4027</v>
      </c>
      <c r="K4523" s="2" t="s">
        <v>4028</v>
      </c>
      <c r="L4523" s="7">
        <v>0</v>
      </c>
      <c r="M4523" s="7">
        <v>0</v>
      </c>
      <c r="N4523" s="7">
        <v>1</v>
      </c>
      <c r="O4523" s="7">
        <v>0</v>
      </c>
      <c r="P4523" s="7" t="s">
        <v>31</v>
      </c>
      <c r="Q4523" s="6" t="s">
        <v>54</v>
      </c>
      <c r="R4523" s="3">
        <v>-44</v>
      </c>
      <c r="S4523" s="3">
        <v>-27</v>
      </c>
      <c r="T4523" s="3">
        <v>-28</v>
      </c>
      <c r="U4523" s="3">
        <v>0</v>
      </c>
      <c r="V4523" s="3">
        <v>0</v>
      </c>
      <c r="W4523" s="3">
        <v>0</v>
      </c>
      <c r="X4523" s="3">
        <v>0</v>
      </c>
      <c r="Y4523" s="5">
        <v>0</v>
      </c>
      <c r="Z4523" s="5">
        <v>0</v>
      </c>
      <c r="AA4523" s="5">
        <v>0</v>
      </c>
      <c r="AB4523" s="5">
        <v>0</v>
      </c>
      <c r="AC4523" s="4">
        <v>135</v>
      </c>
      <c r="AD4523" s="4" t="s">
        <v>164</v>
      </c>
      <c r="AE4523" s="4">
        <v>3</v>
      </c>
      <c r="AF4523" s="4">
        <v>100</v>
      </c>
      <c r="AG4523" s="4">
        <v>0</v>
      </c>
      <c r="AH4523" s="4">
        <v>0</v>
      </c>
      <c r="AI4523" s="4">
        <v>0</v>
      </c>
      <c r="AJ4523" s="6" t="s">
        <v>961</v>
      </c>
      <c r="AK4523" s="3">
        <v>0.2</v>
      </c>
      <c r="AL4523" s="2">
        <v>0</v>
      </c>
    </row>
    <row r="4524" spans="1:38" x14ac:dyDescent="0.35">
      <c r="A4524" s="2">
        <f>AVERAGE(L4524:N4524)</f>
        <v>0.33333333333333331</v>
      </c>
      <c r="B4524" s="2">
        <f>R4524+U4524</f>
        <v>-48</v>
      </c>
      <c r="C4524" s="2">
        <f>Y4524+Z4524+AB4524</f>
        <v>0</v>
      </c>
      <c r="D4524" s="2">
        <f>IF(B4524&gt;100,5)+IF(B4524&gt;150,5)+IF(R4524&gt;0,3)+IF(R4524&gt;15,3)+IF(R4524&gt;25,3)+IF(S4524&gt;0,3)+IF(S4524&gt;15,3)+IF(S4524&gt;25,3)+IF(U4524&gt;20,2,0)+IF(U4524&gt;30,3,0)+IF(U4524&gt;50,5,0)+IF(U4524&gt;60,3,0)+IF(Y4524&gt;100,5,0)+IF(Y4524&gt;0,2)+IF(Y4524&gt;15,2)+IF(Y4524&gt;25,2)+IF(Y4524&gt;30,2)+IF(Y4524&gt;40,2)+IF(Y4524&gt;50,2)+IF(Y4524&gt;100,4)+IF(Y4524&lt;10,-5,0)+IF(Y4524&lt;0,-10)++IF(Y4524&lt;15,-5,0)+IF(R4524&lt;0,-3)+IF(R4524&lt;-5,-3)+IF(S4524&lt;0,-3)+IF(S4524&lt;-5,-3)+IF(T4524&lt;0,-3)+IF(T4524&lt;-5,-3)+IF(W4524=1,5,0)+IF(X4524&gt;20,3,0)+IF(X4524&gt;25,3,0)+IF(X4524&gt;40,3,0)+IF(X4524&gt;50,3,0)+IF(N4524&lt;50,-10)+IF(N4524&lt;30,-10)+IF(N4524&lt;20,-10)+IF(N4524&lt;70,-5)+IF(N4524&lt;80,-5)+IF(N4524&gt;95,5,0)+IF(L4524&lt;50,-10)+IF(L4524&lt;30,-10)+IF(L4524&lt;20,-10)+IF(L4524&lt;70,-5)+IF(L4524&lt;80,-5)+IF(L4524&gt;95,5,0)+IF(A4524&gt;85,3,0)+IF(A4524&gt;90,3,0)+IF(U4524&lt;0,-10)+IF(U4524&lt;-5,-20)+IF(U4524&lt;-10,-10)+IF(V4524&gt;0,5,0)+IF(V4524&gt;15,5,0)+IF(V4524&gt;25,5,0)+IF(V4524&lt;0,-10,0)+IF(V4524&lt;-5,-10,0)+IF(U4524&lt;0,-10,0)+IF(U4524&lt;-5,-10,0)+IF(M4524&gt;90,10)+IF(M4524&gt;97,5)+IF(L4524&lt;70,-20,0)+IF(Y4524&gt;100,15,0)+IF(Y4524&gt;200,10,0)+IF(AB4524&gt;40,5,0)+IF(AB4524&gt;50,5,0)+IF(AB4524&gt;60,10,0)+IF(AB4524&gt;100,15,0)+IF(AB4524&gt;200,10,0)</f>
        <v>-128</v>
      </c>
      <c r="E4524" s="2">
        <f>W4524+AA4524+IF(AK4524&gt;1,1,0)+IF(AK4524&gt;1.2,2,0)+IF(AK4524&gt;1.3,2,0)+IF(AK4524&lt;1,-2,0)+IF(B4524&gt;200,5,0)+IF(B4524&gt;300,5,0)+IF(B4524&lt;30,-15,0)+IF(B4524&lt;20,-15,0)</f>
        <v>-32</v>
      </c>
      <c r="F4524" s="2">
        <f>IF(AF4524&gt;0,2,0)+IF(AF4524&gt;2,3,0)+IF(AF4524&gt;4,4,0)+IF(AF4524&gt;10,5,0)+IF(O4524="A",3,0)+IF(O4524="B",3,0)+IF(P4524="A+",7,0)+IF(P4524="A",5,0)+IF(P4524="A-",3,0)+IF(P4524="B+",2,0)+IF(AC4524&lt;40,3,0)+IF(AC4524&lt;20,3,0)+IF(AC4524&lt;10,5,0)+IF(C4524&gt;50,5)</f>
        <v>14</v>
      </c>
      <c r="G4524" s="2">
        <f>IF(AG4524&gt;0,3)+IF(AG4524&gt;4,3)+IF(AG4524&gt;7,3)+IF(AG4524&gt;10,3)+IF(AG4524&gt;13,3)+IF(AG4524&gt;15,3)+IF(AG4524&gt;17,3)+IF(AG4524&gt;20,3)+IF(AG4524&gt;25,5)+IF(AH4524&gt;0,3)+IF(AH4524&gt;7,3)+IF(AH4524&gt;10,3)+IF(AH4524&gt;15,3)+IF(AI4524&gt;0,3)+IF(AI4524&gt;7,3)+IF(AI4524&gt;10,3)+IF(AI4524&gt;15,3)</f>
        <v>0</v>
      </c>
      <c r="H4524" s="2">
        <f>SUM(D4524:G4524)</f>
        <v>-146</v>
      </c>
      <c r="I4524" s="2">
        <f>I4523+1</f>
        <v>4523</v>
      </c>
      <c r="J4524" s="3" t="s">
        <v>4334</v>
      </c>
      <c r="K4524" s="2" t="s">
        <v>4335</v>
      </c>
      <c r="L4524" s="7">
        <v>0</v>
      </c>
      <c r="M4524" s="7">
        <v>0</v>
      </c>
      <c r="N4524" s="7">
        <v>1</v>
      </c>
      <c r="O4524" s="7">
        <v>0</v>
      </c>
      <c r="P4524" s="7" t="s">
        <v>31</v>
      </c>
      <c r="Q4524" s="6" t="s">
        <v>54</v>
      </c>
      <c r="R4524" s="3">
        <v>-48</v>
      </c>
      <c r="S4524" s="3">
        <v>-29</v>
      </c>
      <c r="T4524" s="3">
        <v>-31</v>
      </c>
      <c r="U4524" s="3">
        <v>0</v>
      </c>
      <c r="V4524" s="3">
        <v>0</v>
      </c>
      <c r="W4524" s="3">
        <v>0</v>
      </c>
      <c r="X4524" s="3">
        <v>0</v>
      </c>
      <c r="Y4524" s="5">
        <v>0</v>
      </c>
      <c r="Z4524" s="5">
        <v>0</v>
      </c>
      <c r="AA4524" s="5">
        <v>0</v>
      </c>
      <c r="AB4524" s="5">
        <v>0</v>
      </c>
      <c r="AC4524" s="4">
        <v>135</v>
      </c>
      <c r="AD4524" s="4" t="s">
        <v>164</v>
      </c>
      <c r="AE4524" s="4">
        <v>1</v>
      </c>
      <c r="AF4524" s="4">
        <v>75</v>
      </c>
      <c r="AG4524" s="4">
        <v>0</v>
      </c>
      <c r="AH4524" s="4">
        <v>0</v>
      </c>
      <c r="AI4524" s="4">
        <v>0</v>
      </c>
      <c r="AJ4524" s="6" t="s">
        <v>961</v>
      </c>
      <c r="AK4524" s="3">
        <v>0.3</v>
      </c>
      <c r="AL4524" s="2">
        <v>0</v>
      </c>
    </row>
    <row r="4525" spans="1:38" x14ac:dyDescent="0.35">
      <c r="A4525" s="2">
        <f>AVERAGE(L4525:N4525)</f>
        <v>0.33333333333333331</v>
      </c>
      <c r="B4525" s="2">
        <f>R4525+U4525</f>
        <v>-49</v>
      </c>
      <c r="C4525" s="2">
        <f>Y4525+Z4525+AB4525</f>
        <v>0</v>
      </c>
      <c r="D4525" s="2">
        <f>IF(B4525&gt;100,5)+IF(B4525&gt;150,5)+IF(R4525&gt;0,3)+IF(R4525&gt;15,3)+IF(R4525&gt;25,3)+IF(S4525&gt;0,3)+IF(S4525&gt;15,3)+IF(S4525&gt;25,3)+IF(U4525&gt;20,2,0)+IF(U4525&gt;30,3,0)+IF(U4525&gt;50,5,0)+IF(U4525&gt;60,3,0)+IF(Y4525&gt;100,5,0)+IF(Y4525&gt;0,2)+IF(Y4525&gt;15,2)+IF(Y4525&gt;25,2)+IF(Y4525&gt;30,2)+IF(Y4525&gt;40,2)+IF(Y4525&gt;50,2)+IF(Y4525&gt;100,4)+IF(Y4525&lt;10,-5,0)+IF(Y4525&lt;0,-10)++IF(Y4525&lt;15,-5,0)+IF(R4525&lt;0,-3)+IF(R4525&lt;-5,-3)+IF(S4525&lt;0,-3)+IF(S4525&lt;-5,-3)+IF(T4525&lt;0,-3)+IF(T4525&lt;-5,-3)+IF(W4525=1,5,0)+IF(X4525&gt;20,3,0)+IF(X4525&gt;25,3,0)+IF(X4525&gt;40,3,0)+IF(X4525&gt;50,3,0)+IF(N4525&lt;50,-10)+IF(N4525&lt;30,-10)+IF(N4525&lt;20,-10)+IF(N4525&lt;70,-5)+IF(N4525&lt;80,-5)+IF(N4525&gt;95,5,0)+IF(L4525&lt;50,-10)+IF(L4525&lt;30,-10)+IF(L4525&lt;20,-10)+IF(L4525&lt;70,-5)+IF(L4525&lt;80,-5)+IF(L4525&gt;95,5,0)+IF(A4525&gt;85,3,0)+IF(A4525&gt;90,3,0)+IF(U4525&lt;0,-10)+IF(U4525&lt;-5,-20)+IF(U4525&lt;-10,-10)+IF(V4525&gt;0,5,0)+IF(V4525&gt;15,5,0)+IF(V4525&gt;25,5,0)+IF(V4525&lt;0,-10,0)+IF(V4525&lt;-5,-10,0)+IF(U4525&lt;0,-10,0)+IF(U4525&lt;-5,-10,0)+IF(M4525&gt;90,10)+IF(M4525&gt;97,5)+IF(L4525&lt;70,-20,0)+IF(Y4525&gt;100,15,0)+IF(Y4525&gt;200,10,0)+IF(AB4525&gt;40,5,0)+IF(AB4525&gt;50,5,0)+IF(AB4525&gt;60,10,0)+IF(AB4525&gt;100,15,0)+IF(AB4525&gt;200,10,0)</f>
        <v>-128</v>
      </c>
      <c r="E4525" s="2">
        <f>W4525+AA4525+IF(AK4525&gt;1,1,0)+IF(AK4525&gt;1.2,2,0)+IF(AK4525&gt;1.3,2,0)+IF(AK4525&lt;1,-2,0)+IF(B4525&gt;200,5,0)+IF(B4525&gt;300,5,0)+IF(B4525&lt;30,-15,0)+IF(B4525&lt;20,-15,0)</f>
        <v>-32</v>
      </c>
      <c r="F4525" s="2">
        <f>IF(AF4525&gt;0,2,0)+IF(AF4525&gt;2,3,0)+IF(AF4525&gt;4,4,0)+IF(AF4525&gt;10,5,0)+IF(O4525="A",3,0)+IF(O4525="B",3,0)+IF(P4525="A+",7,0)+IF(P4525="A",5,0)+IF(P4525="A-",3,0)+IF(P4525="B+",2,0)+IF(AC4525&lt;40,3,0)+IF(AC4525&lt;20,3,0)+IF(AC4525&lt;10,5,0)+IF(C4525&gt;50,5)</f>
        <v>14</v>
      </c>
      <c r="G4525" s="2">
        <f>IF(AG4525&gt;0,3)+IF(AG4525&gt;4,3)+IF(AG4525&gt;7,3)+IF(AG4525&gt;10,3)+IF(AG4525&gt;13,3)+IF(AG4525&gt;15,3)+IF(AG4525&gt;17,3)+IF(AG4525&gt;20,3)+IF(AG4525&gt;25,5)+IF(AH4525&gt;0,3)+IF(AH4525&gt;7,3)+IF(AH4525&gt;10,3)+IF(AH4525&gt;15,3)+IF(AI4525&gt;0,3)+IF(AI4525&gt;7,3)+IF(AI4525&gt;10,3)+IF(AI4525&gt;15,3)</f>
        <v>0</v>
      </c>
      <c r="H4525" s="2">
        <f>SUM(D4525:G4525)</f>
        <v>-146</v>
      </c>
      <c r="I4525" s="2">
        <f>I4524+1</f>
        <v>4524</v>
      </c>
      <c r="J4525" s="3" t="s">
        <v>4480</v>
      </c>
      <c r="K4525" s="2" t="s">
        <v>4481</v>
      </c>
      <c r="L4525" s="7">
        <v>0</v>
      </c>
      <c r="M4525" s="7">
        <v>0</v>
      </c>
      <c r="N4525" s="7">
        <v>1</v>
      </c>
      <c r="O4525" s="7">
        <v>0</v>
      </c>
      <c r="P4525" s="7" t="s">
        <v>31</v>
      </c>
      <c r="Q4525" s="6" t="s">
        <v>54</v>
      </c>
      <c r="R4525" s="3">
        <v>-49</v>
      </c>
      <c r="S4525" s="3">
        <v>-40</v>
      </c>
      <c r="T4525" s="3">
        <v>-23</v>
      </c>
      <c r="U4525" s="3">
        <v>0</v>
      </c>
      <c r="V4525" s="3">
        <v>0</v>
      </c>
      <c r="W4525" s="3">
        <v>0</v>
      </c>
      <c r="X4525" s="3">
        <v>0</v>
      </c>
      <c r="Y4525" s="5">
        <v>0</v>
      </c>
      <c r="Z4525" s="5">
        <v>0</v>
      </c>
      <c r="AA4525" s="5">
        <v>0</v>
      </c>
      <c r="AB4525" s="5">
        <v>0</v>
      </c>
      <c r="AC4525" s="4">
        <v>135</v>
      </c>
      <c r="AD4525" s="4" t="s">
        <v>164</v>
      </c>
      <c r="AE4525" s="4">
        <v>1</v>
      </c>
      <c r="AF4525" s="4">
        <v>400</v>
      </c>
      <c r="AG4525" s="4">
        <v>0</v>
      </c>
      <c r="AH4525" s="4">
        <v>0</v>
      </c>
      <c r="AI4525" s="4">
        <v>0</v>
      </c>
      <c r="AJ4525" s="6" t="s">
        <v>961</v>
      </c>
      <c r="AK4525" s="3">
        <v>0.3</v>
      </c>
      <c r="AL4525" s="2">
        <v>0</v>
      </c>
    </row>
    <row r="4526" spans="1:38" x14ac:dyDescent="0.35">
      <c r="A4526" s="2">
        <f>AVERAGE(L4526:N4526)</f>
        <v>0.33333333333333331</v>
      </c>
      <c r="B4526" s="2">
        <f>R4526+U4526</f>
        <v>-48</v>
      </c>
      <c r="C4526" s="2">
        <f>Y4526+Z4526+AB4526</f>
        <v>0</v>
      </c>
      <c r="D4526" s="2">
        <f>IF(B4526&gt;100,5)+IF(B4526&gt;150,5)+IF(R4526&gt;0,3)+IF(R4526&gt;15,3)+IF(R4526&gt;25,3)+IF(S4526&gt;0,3)+IF(S4526&gt;15,3)+IF(S4526&gt;25,3)+IF(U4526&gt;20,2,0)+IF(U4526&gt;30,3,0)+IF(U4526&gt;50,5,0)+IF(U4526&gt;60,3,0)+IF(Y4526&gt;100,5,0)+IF(Y4526&gt;0,2)+IF(Y4526&gt;15,2)+IF(Y4526&gt;25,2)+IF(Y4526&gt;30,2)+IF(Y4526&gt;40,2)+IF(Y4526&gt;50,2)+IF(Y4526&gt;100,4)+IF(Y4526&lt;10,-5,0)+IF(Y4526&lt;0,-10)++IF(Y4526&lt;15,-5,0)+IF(R4526&lt;0,-3)+IF(R4526&lt;-5,-3)+IF(S4526&lt;0,-3)+IF(S4526&lt;-5,-3)+IF(T4526&lt;0,-3)+IF(T4526&lt;-5,-3)+IF(W4526=1,5,0)+IF(X4526&gt;20,3,0)+IF(X4526&gt;25,3,0)+IF(X4526&gt;40,3,0)+IF(X4526&gt;50,3,0)+IF(N4526&lt;50,-10)+IF(N4526&lt;30,-10)+IF(N4526&lt;20,-10)+IF(N4526&lt;70,-5)+IF(N4526&lt;80,-5)+IF(N4526&gt;95,5,0)+IF(L4526&lt;50,-10)+IF(L4526&lt;30,-10)+IF(L4526&lt;20,-10)+IF(L4526&lt;70,-5)+IF(L4526&lt;80,-5)+IF(L4526&gt;95,5,0)+IF(A4526&gt;85,3,0)+IF(A4526&gt;90,3,0)+IF(U4526&lt;0,-10)+IF(U4526&lt;-5,-20)+IF(U4526&lt;-10,-10)+IF(V4526&gt;0,5,0)+IF(V4526&gt;15,5,0)+IF(V4526&gt;25,5,0)+IF(V4526&lt;0,-10,0)+IF(V4526&lt;-5,-10,0)+IF(U4526&lt;0,-10,0)+IF(U4526&lt;-5,-10,0)+IF(M4526&gt;90,10)+IF(M4526&gt;97,5)+IF(L4526&lt;70,-20,0)+IF(Y4526&gt;100,15,0)+IF(Y4526&gt;200,10,0)+IF(AB4526&gt;40,5,0)+IF(AB4526&gt;50,5,0)+IF(AB4526&gt;60,10,0)+IF(AB4526&gt;100,15,0)+IF(AB4526&gt;200,10,0)</f>
        <v>-128</v>
      </c>
      <c r="E4526" s="2">
        <f>W4526+AA4526+IF(AK4526&gt;1,1,0)+IF(AK4526&gt;1.2,2,0)+IF(AK4526&gt;1.3,2,0)+IF(AK4526&lt;1,-2,0)+IF(B4526&gt;200,5,0)+IF(B4526&gt;300,5,0)+IF(B4526&lt;30,-15,0)+IF(B4526&lt;20,-15,0)</f>
        <v>-32</v>
      </c>
      <c r="F4526" s="2">
        <f>IF(AF4526&gt;0,2,0)+IF(AF4526&gt;2,3,0)+IF(AF4526&gt;4,4,0)+IF(AF4526&gt;10,5,0)+IF(O4526="A",3,0)+IF(O4526="B",3,0)+IF(P4526="A+",7,0)+IF(P4526="A",5,0)+IF(P4526="A-",3,0)+IF(P4526="B+",2,0)+IF(AC4526&lt;40,3,0)+IF(AC4526&lt;20,3,0)+IF(AC4526&lt;10,5,0)+IF(C4526&gt;50,5)</f>
        <v>14</v>
      </c>
      <c r="G4526" s="2">
        <f>IF(AG4526&gt;0,3)+IF(AG4526&gt;4,3)+IF(AG4526&gt;7,3)+IF(AG4526&gt;10,3)+IF(AG4526&gt;13,3)+IF(AG4526&gt;15,3)+IF(AG4526&gt;17,3)+IF(AG4526&gt;20,3)+IF(AG4526&gt;25,5)+IF(AH4526&gt;0,3)+IF(AH4526&gt;7,3)+IF(AH4526&gt;10,3)+IF(AH4526&gt;15,3)+IF(AI4526&gt;0,3)+IF(AI4526&gt;7,3)+IF(AI4526&gt;10,3)+IF(AI4526&gt;15,3)</f>
        <v>0</v>
      </c>
      <c r="H4526" s="2">
        <f>SUM(D4526:G4526)</f>
        <v>-146</v>
      </c>
      <c r="I4526" s="2">
        <f>I4525+1</f>
        <v>4525</v>
      </c>
      <c r="J4526" s="3" t="s">
        <v>5612</v>
      </c>
      <c r="K4526" s="2" t="s">
        <v>5613</v>
      </c>
      <c r="L4526" s="7">
        <v>0</v>
      </c>
      <c r="M4526" s="7">
        <v>0</v>
      </c>
      <c r="N4526" s="7">
        <v>1</v>
      </c>
      <c r="O4526" s="7">
        <v>0</v>
      </c>
      <c r="P4526" s="7" t="s">
        <v>31</v>
      </c>
      <c r="Q4526" s="6" t="s">
        <v>54</v>
      </c>
      <c r="R4526" s="3">
        <v>-48</v>
      </c>
      <c r="S4526" s="3">
        <v>-25</v>
      </c>
      <c r="T4526" s="3">
        <v>-28</v>
      </c>
      <c r="U4526" s="3">
        <v>0</v>
      </c>
      <c r="V4526" s="3">
        <v>0</v>
      </c>
      <c r="W4526" s="3">
        <v>0</v>
      </c>
      <c r="X4526" s="3">
        <v>0</v>
      </c>
      <c r="Y4526" s="5">
        <v>0</v>
      </c>
      <c r="Z4526" s="5">
        <v>0</v>
      </c>
      <c r="AA4526" s="5">
        <v>0</v>
      </c>
      <c r="AB4526" s="5">
        <v>0</v>
      </c>
      <c r="AC4526" s="4">
        <v>135</v>
      </c>
      <c r="AD4526" s="4" t="s">
        <v>164</v>
      </c>
      <c r="AE4526" s="4">
        <v>1</v>
      </c>
      <c r="AF4526" s="4">
        <v>25</v>
      </c>
      <c r="AG4526" s="4">
        <v>0</v>
      </c>
      <c r="AH4526" s="4">
        <v>0</v>
      </c>
      <c r="AI4526" s="4">
        <v>0</v>
      </c>
      <c r="AJ4526" s="6" t="s">
        <v>961</v>
      </c>
      <c r="AK4526" s="3">
        <v>0.3</v>
      </c>
      <c r="AL4526" s="2">
        <v>0</v>
      </c>
    </row>
    <row r="4527" spans="1:38" x14ac:dyDescent="0.35">
      <c r="A4527" s="2">
        <f>AVERAGE(L4527:N4527)</f>
        <v>0.33333333333333331</v>
      </c>
      <c r="B4527" s="2">
        <f>R4527+U4527</f>
        <v>-32</v>
      </c>
      <c r="C4527" s="2">
        <f>Y4527+Z4527+AB4527</f>
        <v>0</v>
      </c>
      <c r="D4527" s="2">
        <f>IF(B4527&gt;100,5)+IF(B4527&gt;150,5)+IF(R4527&gt;0,3)+IF(R4527&gt;15,3)+IF(R4527&gt;25,3)+IF(S4527&gt;0,3)+IF(S4527&gt;15,3)+IF(S4527&gt;25,3)+IF(U4527&gt;20,2,0)+IF(U4527&gt;30,3,0)+IF(U4527&gt;50,5,0)+IF(U4527&gt;60,3,0)+IF(Y4527&gt;100,5,0)+IF(Y4527&gt;0,2)+IF(Y4527&gt;15,2)+IF(Y4527&gt;25,2)+IF(Y4527&gt;30,2)+IF(Y4527&gt;40,2)+IF(Y4527&gt;50,2)+IF(Y4527&gt;100,4)+IF(Y4527&lt;10,-5,0)+IF(Y4527&lt;0,-10)++IF(Y4527&lt;15,-5,0)+IF(R4527&lt;0,-3)+IF(R4527&lt;-5,-3)+IF(S4527&lt;0,-3)+IF(S4527&lt;-5,-3)+IF(T4527&lt;0,-3)+IF(T4527&lt;-5,-3)+IF(W4527=1,5,0)+IF(X4527&gt;20,3,0)+IF(X4527&gt;25,3,0)+IF(X4527&gt;40,3,0)+IF(X4527&gt;50,3,0)+IF(N4527&lt;50,-10)+IF(N4527&lt;30,-10)+IF(N4527&lt;20,-10)+IF(N4527&lt;70,-5)+IF(N4527&lt;80,-5)+IF(N4527&gt;95,5,0)+IF(L4527&lt;50,-10)+IF(L4527&lt;30,-10)+IF(L4527&lt;20,-10)+IF(L4527&lt;70,-5)+IF(L4527&lt;80,-5)+IF(L4527&gt;95,5,0)+IF(A4527&gt;85,3,0)+IF(A4527&gt;90,3,0)+IF(U4527&lt;0,-10)+IF(U4527&lt;-5,-20)+IF(U4527&lt;-10,-10)+IF(V4527&gt;0,5,0)+IF(V4527&gt;15,5,0)+IF(V4527&gt;25,5,0)+IF(V4527&lt;0,-10,0)+IF(V4527&lt;-5,-10,0)+IF(U4527&lt;0,-10,0)+IF(U4527&lt;-5,-10,0)+IF(M4527&gt;90,10)+IF(M4527&gt;97,5)+IF(L4527&lt;70,-20,0)+IF(Y4527&gt;100,15,0)+IF(Y4527&gt;200,10,0)+IF(AB4527&gt;40,5,0)+IF(AB4527&gt;50,5,0)+IF(AB4527&gt;60,10,0)+IF(AB4527&gt;100,15,0)+IF(AB4527&gt;200,10,0)</f>
        <v>-128</v>
      </c>
      <c r="E4527" s="2">
        <f>W4527+AA4527+IF(AK4527&gt;1,1,0)+IF(AK4527&gt;1.2,2,0)+IF(AK4527&gt;1.3,2,0)+IF(AK4527&lt;1,-2,0)+IF(B4527&gt;200,5,0)+IF(B4527&gt;300,5,0)+IF(B4527&lt;30,-15,0)+IF(B4527&lt;20,-15,0)</f>
        <v>-32</v>
      </c>
      <c r="F4527" s="2">
        <f>IF(AF4527&gt;0,2,0)+IF(AF4527&gt;2,3,0)+IF(AF4527&gt;4,4,0)+IF(AF4527&gt;10,5,0)+IF(O4527="A",3,0)+IF(O4527="B",3,0)+IF(P4527="A+",7,0)+IF(P4527="A",5,0)+IF(P4527="A-",3,0)+IF(P4527="B+",2,0)+IF(AC4527&lt;40,3,0)+IF(AC4527&lt;20,3,0)+IF(AC4527&lt;10,5,0)+IF(C4527&gt;50,5)</f>
        <v>14</v>
      </c>
      <c r="G4527" s="2">
        <f>IF(AG4527&gt;0,3)+IF(AG4527&gt;4,3)+IF(AG4527&gt;7,3)+IF(AG4527&gt;10,3)+IF(AG4527&gt;13,3)+IF(AG4527&gt;15,3)+IF(AG4527&gt;17,3)+IF(AG4527&gt;20,3)+IF(AG4527&gt;25,5)+IF(AH4527&gt;0,3)+IF(AH4527&gt;7,3)+IF(AH4527&gt;10,3)+IF(AH4527&gt;15,3)+IF(AI4527&gt;0,3)+IF(AI4527&gt;7,3)+IF(AI4527&gt;10,3)+IF(AI4527&gt;15,3)</f>
        <v>0</v>
      </c>
      <c r="H4527" s="2">
        <f>SUM(D4527:G4527)</f>
        <v>-146</v>
      </c>
      <c r="I4527" s="2">
        <f>I4526+1</f>
        <v>4526</v>
      </c>
      <c r="J4527" s="3" t="s">
        <v>10171</v>
      </c>
      <c r="K4527" s="2" t="s">
        <v>10172</v>
      </c>
      <c r="L4527" s="7">
        <v>0</v>
      </c>
      <c r="M4527" s="7">
        <v>0</v>
      </c>
      <c r="N4527" s="7">
        <v>1</v>
      </c>
      <c r="O4527" s="7">
        <v>0</v>
      </c>
      <c r="P4527" s="7" t="s">
        <v>31</v>
      </c>
      <c r="Q4527" s="6" t="s">
        <v>54</v>
      </c>
      <c r="R4527" s="3">
        <v>-32</v>
      </c>
      <c r="S4527" s="3">
        <v>-31</v>
      </c>
      <c r="T4527" s="3">
        <v>-17</v>
      </c>
      <c r="U4527" s="3">
        <v>0</v>
      </c>
      <c r="V4527" s="3">
        <v>0</v>
      </c>
      <c r="W4527" s="3">
        <v>0</v>
      </c>
      <c r="X4527" s="3">
        <v>0</v>
      </c>
      <c r="Y4527" s="5">
        <v>0</v>
      </c>
      <c r="Z4527" s="5">
        <v>0</v>
      </c>
      <c r="AA4527" s="5">
        <v>0</v>
      </c>
      <c r="AB4527" s="5">
        <v>0</v>
      </c>
      <c r="AC4527" s="4">
        <v>135</v>
      </c>
      <c r="AD4527" s="4" t="s">
        <v>164</v>
      </c>
      <c r="AE4527" s="4">
        <v>2</v>
      </c>
      <c r="AF4527" s="4">
        <v>40</v>
      </c>
      <c r="AG4527" s="4">
        <v>0</v>
      </c>
      <c r="AH4527" s="4">
        <v>0</v>
      </c>
      <c r="AI4527" s="4">
        <v>0</v>
      </c>
      <c r="AJ4527" s="6" t="s">
        <v>961</v>
      </c>
      <c r="AK4527" s="3">
        <v>0.4</v>
      </c>
      <c r="AL4527" s="2">
        <v>0</v>
      </c>
    </row>
    <row r="4528" spans="1:38" x14ac:dyDescent="0.35">
      <c r="A4528" s="2">
        <f>AVERAGE(L4528:N4528)</f>
        <v>0.33333333333333331</v>
      </c>
      <c r="B4528" s="2">
        <f>R4528+U4528</f>
        <v>-38</v>
      </c>
      <c r="C4528" s="2">
        <f>Y4528+Z4528+AB4528</f>
        <v>0</v>
      </c>
      <c r="D4528" s="2">
        <f>IF(B4528&gt;100,5)+IF(B4528&gt;150,5)+IF(R4528&gt;0,3)+IF(R4528&gt;15,3)+IF(R4528&gt;25,3)+IF(S4528&gt;0,3)+IF(S4528&gt;15,3)+IF(S4528&gt;25,3)+IF(U4528&gt;20,2,0)+IF(U4528&gt;30,3,0)+IF(U4528&gt;50,5,0)+IF(U4528&gt;60,3,0)+IF(Y4528&gt;100,5,0)+IF(Y4528&gt;0,2)+IF(Y4528&gt;15,2)+IF(Y4528&gt;25,2)+IF(Y4528&gt;30,2)+IF(Y4528&gt;40,2)+IF(Y4528&gt;50,2)+IF(Y4528&gt;100,4)+IF(Y4528&lt;10,-5,0)+IF(Y4528&lt;0,-10)++IF(Y4528&lt;15,-5,0)+IF(R4528&lt;0,-3)+IF(R4528&lt;-5,-3)+IF(S4528&lt;0,-3)+IF(S4528&lt;-5,-3)+IF(T4528&lt;0,-3)+IF(T4528&lt;-5,-3)+IF(W4528=1,5,0)+IF(X4528&gt;20,3,0)+IF(X4528&gt;25,3,0)+IF(X4528&gt;40,3,0)+IF(X4528&gt;50,3,0)+IF(N4528&lt;50,-10)+IF(N4528&lt;30,-10)+IF(N4528&lt;20,-10)+IF(N4528&lt;70,-5)+IF(N4528&lt;80,-5)+IF(N4528&gt;95,5,0)+IF(L4528&lt;50,-10)+IF(L4528&lt;30,-10)+IF(L4528&lt;20,-10)+IF(L4528&lt;70,-5)+IF(L4528&lt;80,-5)+IF(L4528&gt;95,5,0)+IF(A4528&gt;85,3,0)+IF(A4528&gt;90,3,0)+IF(U4528&lt;0,-10)+IF(U4528&lt;-5,-20)+IF(U4528&lt;-10,-10)+IF(V4528&gt;0,5,0)+IF(V4528&gt;15,5,0)+IF(V4528&gt;25,5,0)+IF(V4528&lt;0,-10,0)+IF(V4528&lt;-5,-10,0)+IF(U4528&lt;0,-10,0)+IF(U4528&lt;-5,-10,0)+IF(M4528&gt;90,10)+IF(M4528&gt;97,5)+IF(L4528&lt;70,-20,0)+IF(Y4528&gt;100,15,0)+IF(Y4528&gt;200,10,0)+IF(AB4528&gt;40,5,0)+IF(AB4528&gt;50,5,0)+IF(AB4528&gt;60,10,0)+IF(AB4528&gt;100,15,0)+IF(AB4528&gt;200,10,0)</f>
        <v>-128</v>
      </c>
      <c r="E4528" s="2">
        <f>W4528+AA4528+IF(AK4528&gt;1,1,0)+IF(AK4528&gt;1.2,2,0)+IF(AK4528&gt;1.3,2,0)+IF(AK4528&lt;1,-2,0)+IF(B4528&gt;200,5,0)+IF(B4528&gt;300,5,0)+IF(B4528&lt;30,-15,0)+IF(B4528&lt;20,-15,0)</f>
        <v>-32</v>
      </c>
      <c r="F4528" s="2">
        <f>IF(AF4528&gt;0,2,0)+IF(AF4528&gt;2,3,0)+IF(AF4528&gt;4,4,0)+IF(AF4528&gt;10,5,0)+IF(O4528="A",3,0)+IF(O4528="B",3,0)+IF(P4528="A+",7,0)+IF(P4528="A",5,0)+IF(P4528="A-",3,0)+IF(P4528="B+",2,0)+IF(AC4528&lt;40,3,0)+IF(AC4528&lt;20,3,0)+IF(AC4528&lt;10,5,0)+IF(C4528&gt;50,5)</f>
        <v>14</v>
      </c>
      <c r="G4528" s="2">
        <f>IF(AG4528&gt;0,3)+IF(AG4528&gt;4,3)+IF(AG4528&gt;7,3)+IF(AG4528&gt;10,3)+IF(AG4528&gt;13,3)+IF(AG4528&gt;15,3)+IF(AG4528&gt;17,3)+IF(AG4528&gt;20,3)+IF(AG4528&gt;25,5)+IF(AH4528&gt;0,3)+IF(AH4528&gt;7,3)+IF(AH4528&gt;10,3)+IF(AH4528&gt;15,3)+IF(AI4528&gt;0,3)+IF(AI4528&gt;7,3)+IF(AI4528&gt;10,3)+IF(AI4528&gt;15,3)</f>
        <v>0</v>
      </c>
      <c r="H4528" s="2">
        <f>SUM(D4528:G4528)</f>
        <v>-146</v>
      </c>
      <c r="I4528" s="2">
        <f>I4527+1</f>
        <v>4527</v>
      </c>
      <c r="J4528" s="3" t="s">
        <v>10229</v>
      </c>
      <c r="K4528" s="2" t="s">
        <v>10230</v>
      </c>
      <c r="L4528" s="7">
        <v>0</v>
      </c>
      <c r="M4528" s="7">
        <v>0</v>
      </c>
      <c r="N4528" s="7">
        <v>1</v>
      </c>
      <c r="O4528" s="7">
        <v>0</v>
      </c>
      <c r="P4528" s="7" t="s">
        <v>31</v>
      </c>
      <c r="Q4528" s="6" t="s">
        <v>54</v>
      </c>
      <c r="R4528" s="3">
        <v>-38</v>
      </c>
      <c r="S4528" s="3">
        <v>-35</v>
      </c>
      <c r="T4528" s="3">
        <v>-20</v>
      </c>
      <c r="U4528" s="3">
        <v>0</v>
      </c>
      <c r="V4528" s="3">
        <v>0</v>
      </c>
      <c r="W4528" s="3">
        <v>0</v>
      </c>
      <c r="X4528" s="3">
        <v>0</v>
      </c>
      <c r="Y4528" s="5">
        <v>0</v>
      </c>
      <c r="Z4528" s="5">
        <v>0</v>
      </c>
      <c r="AA4528" s="5">
        <v>0</v>
      </c>
      <c r="AB4528" s="5">
        <v>0</v>
      </c>
      <c r="AC4528" s="4">
        <v>135</v>
      </c>
      <c r="AD4528" s="4" t="s">
        <v>164</v>
      </c>
      <c r="AE4528" s="4">
        <v>1</v>
      </c>
      <c r="AF4528" s="4">
        <v>16.7</v>
      </c>
      <c r="AG4528" s="4">
        <v>0</v>
      </c>
      <c r="AH4528" s="4">
        <v>0</v>
      </c>
      <c r="AI4528" s="4">
        <v>0</v>
      </c>
      <c r="AJ4528" s="6" t="s">
        <v>961</v>
      </c>
      <c r="AK4528" s="3">
        <v>0.4</v>
      </c>
      <c r="AL4528" s="2">
        <v>0</v>
      </c>
    </row>
    <row r="4529" spans="1:38" x14ac:dyDescent="0.35">
      <c r="A4529" s="2">
        <f>AVERAGE(L4529:N4529)</f>
        <v>12.333333333333334</v>
      </c>
      <c r="B4529" s="2">
        <f>R4529+U4529</f>
        <v>22</v>
      </c>
      <c r="C4529" s="2">
        <f>Y4529+Z4529+AB4529</f>
        <v>-26.3</v>
      </c>
      <c r="D4529" s="2">
        <f>IF(B4529&gt;100,5)+IF(B4529&gt;150,5)+IF(R4529&gt;0,3)+IF(R4529&gt;15,3)+IF(R4529&gt;25,3)+IF(S4529&gt;0,3)+IF(S4529&gt;15,3)+IF(S4529&gt;25,3)+IF(U4529&gt;20,2,0)+IF(U4529&gt;30,3,0)+IF(U4529&gt;50,5,0)+IF(U4529&gt;60,3,0)+IF(Y4529&gt;100,5,0)+IF(Y4529&gt;0,2)+IF(Y4529&gt;15,2)+IF(Y4529&gt;25,2)+IF(Y4529&gt;30,2)+IF(Y4529&gt;40,2)+IF(Y4529&gt;50,2)+IF(Y4529&gt;100,4)+IF(Y4529&lt;10,-5,0)+IF(Y4529&lt;0,-10)++IF(Y4529&lt;15,-5,0)+IF(R4529&lt;0,-3)+IF(R4529&lt;-5,-3)+IF(S4529&lt;0,-3)+IF(S4529&lt;-5,-3)+IF(T4529&lt;0,-3)+IF(T4529&lt;-5,-3)+IF(W4529=1,5,0)+IF(X4529&gt;20,3,0)+IF(X4529&gt;25,3,0)+IF(X4529&gt;40,3,0)+IF(X4529&gt;50,3,0)+IF(N4529&lt;50,-10)+IF(N4529&lt;30,-10)+IF(N4529&lt;20,-10)+IF(N4529&lt;70,-5)+IF(N4529&lt;80,-5)+IF(N4529&gt;95,5,0)+IF(L4529&lt;50,-10)+IF(L4529&lt;30,-10)+IF(L4529&lt;20,-10)+IF(L4529&lt;70,-5)+IF(L4529&lt;80,-5)+IF(L4529&gt;95,5,0)+IF(A4529&gt;85,3,0)+IF(A4529&gt;90,3,0)+IF(U4529&lt;0,-10)+IF(U4529&lt;-5,-20)+IF(U4529&lt;-10,-10)+IF(V4529&gt;0,5,0)+IF(V4529&gt;15,5,0)+IF(V4529&gt;25,5,0)+IF(V4529&lt;0,-10,0)+IF(V4529&lt;-5,-10,0)+IF(U4529&lt;0,-10,0)+IF(U4529&lt;-5,-10,0)+IF(M4529&gt;90,10)+IF(M4529&gt;97,5)+IF(L4529&lt;70,-20,0)+IF(Y4529&gt;100,15,0)+IF(Y4529&gt;200,10,0)+IF(AB4529&gt;40,5,0)+IF(AB4529&gt;50,5,0)+IF(AB4529&gt;60,10,0)+IF(AB4529&gt;100,15,0)+IF(AB4529&gt;200,10,0)</f>
        <v>-129</v>
      </c>
      <c r="E4529" s="2">
        <f>W4529+AA4529+IF(AK4529&gt;1,1,0)+IF(AK4529&gt;1.2,2,0)+IF(AK4529&gt;1.3,2,0)+IF(AK4529&lt;1,-2,0)+IF(B4529&gt;200,5,0)+IF(B4529&gt;300,5,0)+IF(B4529&lt;30,-15,0)+IF(B4529&lt;20,-15,0)</f>
        <v>-17</v>
      </c>
      <c r="F4529" s="2">
        <f>IF(AF4529&gt;0,2,0)+IF(AF4529&gt;2,3,0)+IF(AF4529&gt;4,4,0)+IF(AF4529&gt;10,5,0)+IF(O4529="A",3,0)+IF(O4529="B",3,0)+IF(P4529="A+",7,0)+IF(P4529="A",5,0)+IF(P4529="A-",3,0)+IF(P4529="B+",2,0)+IF(AC4529&lt;40,3,0)+IF(AC4529&lt;20,3,0)+IF(AC4529&lt;10,5,0)+IF(C4529&gt;50,5)</f>
        <v>0</v>
      </c>
      <c r="G4529" s="2">
        <f>IF(AG4529&gt;0,3)+IF(AG4529&gt;4,3)+IF(AG4529&gt;7,3)+IF(AG4529&gt;10,3)+IF(AG4529&gt;13,3)+IF(AG4529&gt;15,3)+IF(AG4529&gt;17,3)+IF(AG4529&gt;20,3)+IF(AG4529&gt;25,5)+IF(AH4529&gt;0,3)+IF(AH4529&gt;7,3)+IF(AH4529&gt;10,3)+IF(AH4529&gt;15,3)+IF(AI4529&gt;0,3)+IF(AI4529&gt;7,3)+IF(AI4529&gt;10,3)+IF(AI4529&gt;15,3)</f>
        <v>0</v>
      </c>
      <c r="H4529" s="2">
        <f>SUM(D4529:G4529)</f>
        <v>-146</v>
      </c>
      <c r="I4529" s="2">
        <f>I4528+1</f>
        <v>4528</v>
      </c>
      <c r="J4529" s="3" t="s">
        <v>3036</v>
      </c>
      <c r="K4529" s="2" t="s">
        <v>3037</v>
      </c>
      <c r="L4529" s="7">
        <v>8</v>
      </c>
      <c r="M4529" s="7">
        <v>23</v>
      </c>
      <c r="N4529" s="7">
        <v>6</v>
      </c>
      <c r="O4529" s="7" t="s">
        <v>31</v>
      </c>
      <c r="P4529" s="7" t="s">
        <v>125</v>
      </c>
      <c r="Q4529" s="6" t="s">
        <v>541</v>
      </c>
      <c r="R4529" s="3">
        <v>11</v>
      </c>
      <c r="S4529" s="3">
        <v>-31</v>
      </c>
      <c r="T4529" s="3">
        <v>-23</v>
      </c>
      <c r="U4529" s="3">
        <v>11</v>
      </c>
      <c r="V4529" s="3">
        <v>0</v>
      </c>
      <c r="W4529" s="3">
        <v>0</v>
      </c>
      <c r="X4529" s="3">
        <v>-6.5</v>
      </c>
      <c r="Y4529" s="5">
        <v>-10</v>
      </c>
      <c r="Z4529" s="5">
        <v>-7</v>
      </c>
      <c r="AA4529" s="5">
        <v>0</v>
      </c>
      <c r="AB4529" s="5">
        <v>-9.3000000000000007</v>
      </c>
      <c r="AC4529" s="4">
        <v>88</v>
      </c>
      <c r="AD4529" s="4" t="s">
        <v>89</v>
      </c>
      <c r="AE4529" s="4">
        <v>45</v>
      </c>
      <c r="AF4529" s="4">
        <v>-2.7</v>
      </c>
      <c r="AG4529" s="4">
        <v>-3.1</v>
      </c>
      <c r="AH4529" s="4">
        <v>-20.2</v>
      </c>
      <c r="AI4529" s="4">
        <v>-15.8</v>
      </c>
      <c r="AJ4529" s="6" t="s">
        <v>99</v>
      </c>
      <c r="AK4529" s="3">
        <v>0.6</v>
      </c>
      <c r="AL4529" s="2">
        <v>0</v>
      </c>
    </row>
    <row r="4530" spans="1:38" x14ac:dyDescent="0.35">
      <c r="A4530" s="2">
        <f>AVERAGE(L4530:N4530)</f>
        <v>51.333333333333336</v>
      </c>
      <c r="B4530" s="2">
        <f>R4530+U4530</f>
        <v>-83</v>
      </c>
      <c r="C4530" s="2">
        <f>Y4530+Z4530+AB4530</f>
        <v>-11.6</v>
      </c>
      <c r="D4530" s="2">
        <f>IF(B4530&gt;100,5)+IF(B4530&gt;150,5)+IF(R4530&gt;0,3)+IF(R4530&gt;15,3)+IF(R4530&gt;25,3)+IF(S4530&gt;0,3)+IF(S4530&gt;15,3)+IF(S4530&gt;25,3)+IF(U4530&gt;20,2,0)+IF(U4530&gt;30,3,0)+IF(U4530&gt;50,5,0)+IF(U4530&gt;60,3,0)+IF(Y4530&gt;100,5,0)+IF(Y4530&gt;0,2)+IF(Y4530&gt;15,2)+IF(Y4530&gt;25,2)+IF(Y4530&gt;30,2)+IF(Y4530&gt;40,2)+IF(Y4530&gt;50,2)+IF(Y4530&gt;100,4)+IF(Y4530&lt;10,-5,0)+IF(Y4530&lt;0,-10)++IF(Y4530&lt;15,-5,0)+IF(R4530&lt;0,-3)+IF(R4530&lt;-5,-3)+IF(S4530&lt;0,-3)+IF(S4530&lt;-5,-3)+IF(T4530&lt;0,-3)+IF(T4530&lt;-5,-3)+IF(W4530=1,5,0)+IF(X4530&gt;20,3,0)+IF(X4530&gt;25,3,0)+IF(X4530&gt;40,3,0)+IF(X4530&gt;50,3,0)+IF(N4530&lt;50,-10)+IF(N4530&lt;30,-10)+IF(N4530&lt;20,-10)+IF(N4530&lt;70,-5)+IF(N4530&lt;80,-5)+IF(N4530&gt;95,5,0)+IF(L4530&lt;50,-10)+IF(L4530&lt;30,-10)+IF(L4530&lt;20,-10)+IF(L4530&lt;70,-5)+IF(L4530&lt;80,-5)+IF(L4530&gt;95,5,0)+IF(A4530&gt;85,3,0)+IF(A4530&gt;90,3,0)+IF(U4530&lt;0,-10)+IF(U4530&lt;-5,-20)+IF(U4530&lt;-10,-10)+IF(V4530&gt;0,5,0)+IF(V4530&gt;15,5,0)+IF(V4530&gt;25,5,0)+IF(V4530&lt;0,-10,0)+IF(V4530&lt;-5,-10,0)+IF(U4530&lt;0,-10,0)+IF(U4530&lt;-5,-10,0)+IF(M4530&gt;90,10)+IF(M4530&gt;97,5)+IF(L4530&lt;70,-20,0)+IF(Y4530&gt;100,15,0)+IF(Y4530&gt;200,10,0)+IF(AB4530&gt;40,5,0)+IF(AB4530&gt;50,5,0)+IF(AB4530&gt;60,10,0)+IF(AB4530&gt;100,15,0)+IF(AB4530&gt;200,10,0)</f>
        <v>-130</v>
      </c>
      <c r="E4530" s="2">
        <f>W4530+AA4530+IF(AK4530&gt;1,1,0)+IF(AK4530&gt;1.2,2,0)+IF(AK4530&gt;1.3,2,0)+IF(AK4530&lt;1,-2,0)+IF(B4530&gt;200,5,0)+IF(B4530&gt;300,5,0)+IF(B4530&lt;30,-15,0)+IF(B4530&lt;20,-15,0)</f>
        <v>-31</v>
      </c>
      <c r="F4530" s="2">
        <f>IF(AF4530&gt;0,2,0)+IF(AF4530&gt;2,3,0)+IF(AF4530&gt;4,4,0)+IF(AF4530&gt;10,5,0)+IF(O4530="A",3,0)+IF(O4530="B",3,0)+IF(P4530="A+",7,0)+IF(P4530="A",5,0)+IF(P4530="A-",3,0)+IF(P4530="B+",2,0)+IF(AC4530&lt;40,3,0)+IF(AC4530&lt;20,3,0)+IF(AC4530&lt;10,5,0)+IF(C4530&gt;50,5)</f>
        <v>0</v>
      </c>
      <c r="G4530" s="2">
        <f>IF(AG4530&gt;0,3)+IF(AG4530&gt;4,3)+IF(AG4530&gt;7,3)+IF(AG4530&gt;10,3)+IF(AG4530&gt;13,3)+IF(AG4530&gt;15,3)+IF(AG4530&gt;17,3)+IF(AG4530&gt;20,3)+IF(AG4530&gt;25,5)+IF(AH4530&gt;0,3)+IF(AH4530&gt;7,3)+IF(AH4530&gt;10,3)+IF(AH4530&gt;15,3)+IF(AI4530&gt;0,3)+IF(AI4530&gt;7,3)+IF(AI4530&gt;10,3)+IF(AI4530&gt;15,3)</f>
        <v>15</v>
      </c>
      <c r="H4530" s="2">
        <f>SUM(D4530:G4530)</f>
        <v>-146</v>
      </c>
      <c r="I4530" s="2">
        <f>I4529+1</f>
        <v>4529</v>
      </c>
      <c r="J4530" s="3" t="s">
        <v>10811</v>
      </c>
      <c r="K4530" s="2" t="s">
        <v>10812</v>
      </c>
      <c r="L4530" s="7">
        <v>51</v>
      </c>
      <c r="M4530" s="7">
        <v>45</v>
      </c>
      <c r="N4530" s="7">
        <v>58</v>
      </c>
      <c r="O4530" s="7" t="s">
        <v>42</v>
      </c>
      <c r="P4530" s="7" t="s">
        <v>75</v>
      </c>
      <c r="Q4530" s="6" t="s">
        <v>32</v>
      </c>
      <c r="R4530" s="3">
        <v>-58</v>
      </c>
      <c r="S4530" s="3">
        <v>-31</v>
      </c>
      <c r="T4530" s="3">
        <v>-1</v>
      </c>
      <c r="U4530" s="3">
        <v>-25</v>
      </c>
      <c r="V4530" s="3">
        <v>7</v>
      </c>
      <c r="W4530" s="3">
        <v>0</v>
      </c>
      <c r="X4530" s="3">
        <v>-39</v>
      </c>
      <c r="Y4530" s="5">
        <v>-5</v>
      </c>
      <c r="Z4530" s="5">
        <v>-1</v>
      </c>
      <c r="AA4530" s="5">
        <v>1</v>
      </c>
      <c r="AB4530" s="5">
        <v>-5.6</v>
      </c>
      <c r="AC4530" s="4">
        <v>92</v>
      </c>
      <c r="AD4530" s="4" t="s">
        <v>106</v>
      </c>
      <c r="AE4530" s="4">
        <v>65</v>
      </c>
      <c r="AF4530" s="4">
        <v>-0.9</v>
      </c>
      <c r="AG4530" s="4">
        <v>7.8</v>
      </c>
      <c r="AH4530" s="4">
        <v>3.5</v>
      </c>
      <c r="AI4530" s="4">
        <v>4.3</v>
      </c>
      <c r="AJ4530" s="6" t="s">
        <v>85</v>
      </c>
      <c r="AK4530" s="3">
        <v>0.8</v>
      </c>
      <c r="AL4530" s="2">
        <v>0</v>
      </c>
    </row>
    <row r="4531" spans="1:38" x14ac:dyDescent="0.35">
      <c r="A4531" s="2">
        <f>AVERAGE(L4531:N4531)</f>
        <v>39.666666666666664</v>
      </c>
      <c r="B4531" s="2">
        <f>R4531+U4531</f>
        <v>-450</v>
      </c>
      <c r="C4531" s="2">
        <f>Y4531+Z4531+AB4531</f>
        <v>38.200000000000003</v>
      </c>
      <c r="D4531" s="2">
        <f>IF(B4531&gt;100,5)+IF(B4531&gt;150,5)+IF(R4531&gt;0,3)+IF(R4531&gt;15,3)+IF(R4531&gt;25,3)+IF(S4531&gt;0,3)+IF(S4531&gt;15,3)+IF(S4531&gt;25,3)+IF(U4531&gt;20,2,0)+IF(U4531&gt;30,3,0)+IF(U4531&gt;50,5,0)+IF(U4531&gt;60,3,0)+IF(Y4531&gt;100,5,0)+IF(Y4531&gt;0,2)+IF(Y4531&gt;15,2)+IF(Y4531&gt;25,2)+IF(Y4531&gt;30,2)+IF(Y4531&gt;40,2)+IF(Y4531&gt;50,2)+IF(Y4531&gt;100,4)+IF(Y4531&lt;10,-5,0)+IF(Y4531&lt;0,-10)++IF(Y4531&lt;15,-5,0)+IF(R4531&lt;0,-3)+IF(R4531&lt;-5,-3)+IF(S4531&lt;0,-3)+IF(S4531&lt;-5,-3)+IF(T4531&lt;0,-3)+IF(T4531&lt;-5,-3)+IF(W4531=1,5,0)+IF(X4531&gt;20,3,0)+IF(X4531&gt;25,3,0)+IF(X4531&gt;40,3,0)+IF(X4531&gt;50,3,0)+IF(N4531&lt;50,-10)+IF(N4531&lt;30,-10)+IF(N4531&lt;20,-10)+IF(N4531&lt;70,-5)+IF(N4531&lt;80,-5)+IF(N4531&gt;95,5,0)+IF(L4531&lt;50,-10)+IF(L4531&lt;30,-10)+IF(L4531&lt;20,-10)+IF(L4531&lt;70,-5)+IF(L4531&lt;80,-5)+IF(L4531&gt;95,5,0)+IF(A4531&gt;85,3,0)+IF(A4531&gt;90,3,0)+IF(U4531&lt;0,-10)+IF(U4531&lt;-5,-20)+IF(U4531&lt;-10,-10)+IF(V4531&gt;0,5,0)+IF(V4531&gt;15,5,0)+IF(V4531&gt;25,5,0)+IF(V4531&lt;0,-10,0)+IF(V4531&lt;-5,-10,0)+IF(U4531&lt;0,-10,0)+IF(U4531&lt;-5,-10,0)+IF(M4531&gt;90,10)+IF(M4531&gt;97,5)+IF(L4531&lt;70,-20,0)+IF(Y4531&gt;100,15,0)+IF(Y4531&gt;200,10,0)+IF(AB4531&gt;40,5,0)+IF(AB4531&gt;50,5,0)+IF(AB4531&gt;60,10,0)+IF(AB4531&gt;100,15,0)+IF(AB4531&gt;200,10,0)</f>
        <v>-130</v>
      </c>
      <c r="E4531" s="2">
        <f>W4531+AA4531+IF(AK4531&gt;1,1,0)+IF(AK4531&gt;1.2,2,0)+IF(AK4531&gt;1.3,2,0)+IF(AK4531&lt;1,-2,0)+IF(B4531&gt;200,5,0)+IF(B4531&gt;300,5,0)+IF(B4531&lt;30,-15,0)+IF(B4531&lt;20,-15,0)</f>
        <v>-32</v>
      </c>
      <c r="F4531" s="2">
        <f>IF(AF4531&gt;0,2,0)+IF(AF4531&gt;2,3,0)+IF(AF4531&gt;4,4,0)+IF(AF4531&gt;10,5,0)+IF(O4531="A",3,0)+IF(O4531="B",3,0)+IF(P4531="A+",7,0)+IF(P4531="A",5,0)+IF(P4531="A-",3,0)+IF(P4531="B+",2,0)+IF(AC4531&lt;40,3,0)+IF(AC4531&lt;20,3,0)+IF(AC4531&lt;10,5,0)+IF(C4531&gt;50,5)</f>
        <v>16</v>
      </c>
      <c r="G4531" s="2">
        <f>IF(AG4531&gt;0,3)+IF(AG4531&gt;4,3)+IF(AG4531&gt;7,3)+IF(AG4531&gt;10,3)+IF(AG4531&gt;13,3)+IF(AG4531&gt;15,3)+IF(AG4531&gt;17,3)+IF(AG4531&gt;20,3)+IF(AG4531&gt;25,5)+IF(AH4531&gt;0,3)+IF(AH4531&gt;7,3)+IF(AH4531&gt;10,3)+IF(AH4531&gt;15,3)+IF(AI4531&gt;0,3)+IF(AI4531&gt;7,3)+IF(AI4531&gt;10,3)+IF(AI4531&gt;15,3)</f>
        <v>0</v>
      </c>
      <c r="H4531" s="2">
        <f>SUM(D4531:G4531)</f>
        <v>-146</v>
      </c>
      <c r="I4531" s="2">
        <f>I4530+1</f>
        <v>4530</v>
      </c>
      <c r="J4531" s="3" t="s">
        <v>2075</v>
      </c>
      <c r="K4531" s="2" t="s">
        <v>2076</v>
      </c>
      <c r="L4531" s="7">
        <v>41</v>
      </c>
      <c r="M4531" s="7">
        <v>23</v>
      </c>
      <c r="N4531" s="7">
        <v>55</v>
      </c>
      <c r="O4531" s="7" t="s">
        <v>42</v>
      </c>
      <c r="P4531" s="7" t="s">
        <v>31</v>
      </c>
      <c r="Q4531" s="6" t="s">
        <v>511</v>
      </c>
      <c r="R4531" s="3">
        <v>0</v>
      </c>
      <c r="S4531" s="3">
        <v>0</v>
      </c>
      <c r="T4531" s="3">
        <v>0</v>
      </c>
      <c r="U4531" s="3">
        <v>-450</v>
      </c>
      <c r="V4531" s="3">
        <v>0</v>
      </c>
      <c r="W4531" s="3">
        <v>0</v>
      </c>
      <c r="X4531" s="3">
        <v>0</v>
      </c>
      <c r="Y4531" s="5">
        <v>-1</v>
      </c>
      <c r="Z4531" s="5">
        <v>0</v>
      </c>
      <c r="AA4531" s="5">
        <v>0</v>
      </c>
      <c r="AB4531" s="5">
        <v>39.200000000000003</v>
      </c>
      <c r="AC4531" s="4">
        <v>3</v>
      </c>
      <c r="AD4531" s="4" t="s">
        <v>33</v>
      </c>
      <c r="AE4531" s="4">
        <v>35</v>
      </c>
      <c r="AF4531" s="4">
        <v>2.7</v>
      </c>
      <c r="AG4531" s="4">
        <v>-9.3000000000000007</v>
      </c>
      <c r="AH4531" s="4">
        <v>-15.5</v>
      </c>
      <c r="AI4531" s="4">
        <v>-8.9</v>
      </c>
      <c r="AJ4531" s="6" t="s">
        <v>216</v>
      </c>
      <c r="AK4531" s="3">
        <v>0.3</v>
      </c>
      <c r="AL4531" s="2">
        <v>0</v>
      </c>
    </row>
    <row r="4532" spans="1:38" x14ac:dyDescent="0.35">
      <c r="A4532" s="2">
        <f>AVERAGE(L4532:N4532)</f>
        <v>28</v>
      </c>
      <c r="B4532" s="2">
        <f>R4532+U4532</f>
        <v>-9</v>
      </c>
      <c r="C4532" s="2">
        <f>Y4532+Z4532+AB4532</f>
        <v>28</v>
      </c>
      <c r="D4532" s="2">
        <f>IF(B4532&gt;100,5)+IF(B4532&gt;150,5)+IF(R4532&gt;0,3)+IF(R4532&gt;15,3)+IF(R4532&gt;25,3)+IF(S4532&gt;0,3)+IF(S4532&gt;15,3)+IF(S4532&gt;25,3)+IF(U4532&gt;20,2,0)+IF(U4532&gt;30,3,0)+IF(U4532&gt;50,5,0)+IF(U4532&gt;60,3,0)+IF(Y4532&gt;100,5,0)+IF(Y4532&gt;0,2)+IF(Y4532&gt;15,2)+IF(Y4532&gt;25,2)+IF(Y4532&gt;30,2)+IF(Y4532&gt;40,2)+IF(Y4532&gt;50,2)+IF(Y4532&gt;100,4)+IF(Y4532&lt;10,-5,0)+IF(Y4532&lt;0,-10)++IF(Y4532&lt;15,-5,0)+IF(R4532&lt;0,-3)+IF(R4532&lt;-5,-3)+IF(S4532&lt;0,-3)+IF(S4532&lt;-5,-3)+IF(T4532&lt;0,-3)+IF(T4532&lt;-5,-3)+IF(W4532=1,5,0)+IF(X4532&gt;20,3,0)+IF(X4532&gt;25,3,0)+IF(X4532&gt;40,3,0)+IF(X4532&gt;50,3,0)+IF(N4532&lt;50,-10)+IF(N4532&lt;30,-10)+IF(N4532&lt;20,-10)+IF(N4532&lt;70,-5)+IF(N4532&lt;80,-5)+IF(N4532&gt;95,5,0)+IF(L4532&lt;50,-10)+IF(L4532&lt;30,-10)+IF(L4532&lt;20,-10)+IF(L4532&lt;70,-5)+IF(L4532&lt;80,-5)+IF(L4532&gt;95,5,0)+IF(A4532&gt;85,3,0)+IF(A4532&gt;90,3,0)+IF(U4532&lt;0,-10)+IF(U4532&lt;-5,-20)+IF(U4532&lt;-10,-10)+IF(V4532&gt;0,5,0)+IF(V4532&gt;15,5,0)+IF(V4532&gt;25,5,0)+IF(V4532&lt;0,-10,0)+IF(V4532&lt;-5,-10,0)+IF(U4532&lt;0,-10,0)+IF(U4532&lt;-5,-10,0)+IF(M4532&gt;90,10)+IF(M4532&gt;97,5)+IF(L4532&lt;70,-20,0)+IF(Y4532&gt;100,15,0)+IF(Y4532&gt;200,10,0)+IF(AB4532&gt;40,5,0)+IF(AB4532&gt;50,5,0)+IF(AB4532&gt;60,10,0)+IF(AB4532&gt;100,15,0)+IF(AB4532&gt;200,10,0)</f>
        <v>-130</v>
      </c>
      <c r="E4532" s="2">
        <f>W4532+AA4532+IF(AK4532&gt;1,1,0)+IF(AK4532&gt;1.2,2,0)+IF(AK4532&gt;1.3,2,0)+IF(AK4532&lt;1,-2,0)+IF(B4532&gt;200,5,0)+IF(B4532&gt;300,5,0)+IF(B4532&lt;30,-15,0)+IF(B4532&lt;20,-15,0)</f>
        <v>-27</v>
      </c>
      <c r="F4532" s="2">
        <f>IF(AF4532&gt;0,2,0)+IF(AF4532&gt;2,3,0)+IF(AF4532&gt;4,4,0)+IF(AF4532&gt;10,5,0)+IF(O4532="A",3,0)+IF(O4532="B",3,0)+IF(P4532="A+",7,0)+IF(P4532="A",5,0)+IF(P4532="A-",3,0)+IF(P4532="B+",2,0)+IF(AC4532&lt;40,3,0)+IF(AC4532&lt;20,3,0)+IF(AC4532&lt;10,5,0)+IF(C4532&gt;50,5)</f>
        <v>11</v>
      </c>
      <c r="G4532" s="2">
        <f>IF(AG4532&gt;0,3)+IF(AG4532&gt;4,3)+IF(AG4532&gt;7,3)+IF(AG4532&gt;10,3)+IF(AG4532&gt;13,3)+IF(AG4532&gt;15,3)+IF(AG4532&gt;17,3)+IF(AG4532&gt;20,3)+IF(AG4532&gt;25,5)+IF(AH4532&gt;0,3)+IF(AH4532&gt;7,3)+IF(AH4532&gt;10,3)+IF(AH4532&gt;15,3)+IF(AI4532&gt;0,3)+IF(AI4532&gt;7,3)+IF(AI4532&gt;10,3)+IF(AI4532&gt;15,3)</f>
        <v>0</v>
      </c>
      <c r="H4532" s="2">
        <f>SUM(D4532:G4532)</f>
        <v>-146</v>
      </c>
      <c r="I4532" s="2">
        <f>I4531+1</f>
        <v>4531</v>
      </c>
      <c r="J4532" s="3" t="s">
        <v>1926</v>
      </c>
      <c r="K4532" s="2" t="s">
        <v>1927</v>
      </c>
      <c r="L4532" s="7">
        <v>33</v>
      </c>
      <c r="M4532" s="7">
        <v>11</v>
      </c>
      <c r="N4532" s="7">
        <v>40</v>
      </c>
      <c r="O4532" s="7" t="s">
        <v>31</v>
      </c>
      <c r="P4532" s="7" t="s">
        <v>70</v>
      </c>
      <c r="Q4532" s="6" t="s">
        <v>71</v>
      </c>
      <c r="R4532" s="3">
        <v>0</v>
      </c>
      <c r="S4532" s="3">
        <v>0</v>
      </c>
      <c r="T4532" s="3">
        <v>0</v>
      </c>
      <c r="U4532" s="3">
        <v>-9</v>
      </c>
      <c r="V4532" s="3">
        <v>0</v>
      </c>
      <c r="W4532" s="3">
        <v>0</v>
      </c>
      <c r="X4532" s="3">
        <v>7.6</v>
      </c>
      <c r="Y4532" s="5">
        <v>-18</v>
      </c>
      <c r="Z4532" s="5">
        <v>48</v>
      </c>
      <c r="AA4532" s="5">
        <v>0</v>
      </c>
      <c r="AB4532" s="5">
        <v>-2</v>
      </c>
      <c r="AC4532" s="4">
        <v>3</v>
      </c>
      <c r="AD4532" s="4" t="s">
        <v>33</v>
      </c>
      <c r="AE4532" s="4">
        <v>42</v>
      </c>
      <c r="AF4532" s="4">
        <v>-5.4</v>
      </c>
      <c r="AG4532" s="4">
        <v>-66.400000000000006</v>
      </c>
      <c r="AH4532" s="4">
        <v>-634.4</v>
      </c>
      <c r="AI4532" s="4">
        <v>-600.79999999999995</v>
      </c>
      <c r="AJ4532" s="6" t="s">
        <v>127</v>
      </c>
      <c r="AK4532" s="3">
        <v>1.3</v>
      </c>
      <c r="AL4532" s="2">
        <v>0</v>
      </c>
    </row>
    <row r="4533" spans="1:38" x14ac:dyDescent="0.35">
      <c r="A4533" s="2">
        <f>AVERAGE(L4533:N4533)</f>
        <v>28.666666666666668</v>
      </c>
      <c r="B4533" s="2">
        <f>R4533+U4533</f>
        <v>-13</v>
      </c>
      <c r="C4533" s="2">
        <f>Y4533+Z4533+AB4533</f>
        <v>0</v>
      </c>
      <c r="D4533" s="2">
        <f>IF(B4533&gt;100,5)+IF(B4533&gt;150,5)+IF(R4533&gt;0,3)+IF(R4533&gt;15,3)+IF(R4533&gt;25,3)+IF(S4533&gt;0,3)+IF(S4533&gt;15,3)+IF(S4533&gt;25,3)+IF(U4533&gt;20,2,0)+IF(U4533&gt;30,3,0)+IF(U4533&gt;50,5,0)+IF(U4533&gt;60,3,0)+IF(Y4533&gt;100,5,0)+IF(Y4533&gt;0,2)+IF(Y4533&gt;15,2)+IF(Y4533&gt;25,2)+IF(Y4533&gt;30,2)+IF(Y4533&gt;40,2)+IF(Y4533&gt;50,2)+IF(Y4533&gt;100,4)+IF(Y4533&lt;10,-5,0)+IF(Y4533&lt;0,-10)++IF(Y4533&lt;15,-5,0)+IF(R4533&lt;0,-3)+IF(R4533&lt;-5,-3)+IF(S4533&lt;0,-3)+IF(S4533&lt;-5,-3)+IF(T4533&lt;0,-3)+IF(T4533&lt;-5,-3)+IF(W4533=1,5,0)+IF(X4533&gt;20,3,0)+IF(X4533&gt;25,3,0)+IF(X4533&gt;40,3,0)+IF(X4533&gt;50,3,0)+IF(N4533&lt;50,-10)+IF(N4533&lt;30,-10)+IF(N4533&lt;20,-10)+IF(N4533&lt;70,-5)+IF(N4533&lt;80,-5)+IF(N4533&gt;95,5,0)+IF(L4533&lt;50,-10)+IF(L4533&lt;30,-10)+IF(L4533&lt;20,-10)+IF(L4533&lt;70,-5)+IF(L4533&lt;80,-5)+IF(L4533&gt;95,5,0)+IF(A4533&gt;85,3,0)+IF(A4533&gt;90,3,0)+IF(U4533&lt;0,-10)+IF(U4533&lt;-5,-20)+IF(U4533&lt;-10,-10)+IF(V4533&gt;0,5,0)+IF(V4533&gt;15,5,0)+IF(V4533&gt;25,5,0)+IF(V4533&lt;0,-10,0)+IF(V4533&lt;-5,-10,0)+IF(U4533&lt;0,-10,0)+IF(U4533&lt;-5,-10,0)+IF(M4533&gt;90,10)+IF(M4533&gt;97,5)+IF(L4533&lt;70,-20,0)+IF(Y4533&gt;100,15,0)+IF(Y4533&gt;200,10,0)+IF(AB4533&gt;40,5,0)+IF(AB4533&gt;50,5,0)+IF(AB4533&gt;60,10,0)+IF(AB4533&gt;100,15,0)+IF(AB4533&gt;200,10,0)</f>
        <v>-130</v>
      </c>
      <c r="E4533" s="2">
        <f>W4533+AA4533+IF(AK4533&gt;1,1,0)+IF(AK4533&gt;1.2,2,0)+IF(AK4533&gt;1.3,2,0)+IF(AK4533&lt;1,-2,0)+IF(B4533&gt;200,5,0)+IF(B4533&gt;300,5,0)+IF(B4533&lt;30,-15,0)+IF(B4533&lt;20,-15,0)</f>
        <v>-27</v>
      </c>
      <c r="F4533" s="2">
        <f>IF(AF4533&gt;0,2,0)+IF(AF4533&gt;2,3,0)+IF(AF4533&gt;4,4,0)+IF(AF4533&gt;10,5,0)+IF(O4533="A",3,0)+IF(O4533="B",3,0)+IF(P4533="A+",7,0)+IF(P4533="A",5,0)+IF(P4533="A-",3,0)+IF(P4533="B+",2,0)+IF(AC4533&lt;40,3,0)+IF(AC4533&lt;20,3,0)+IF(AC4533&lt;10,5,0)+IF(C4533&gt;50,5)</f>
        <v>11</v>
      </c>
      <c r="G4533" s="2">
        <f>IF(AG4533&gt;0,3)+IF(AG4533&gt;4,3)+IF(AG4533&gt;7,3)+IF(AG4533&gt;10,3)+IF(AG4533&gt;13,3)+IF(AG4533&gt;15,3)+IF(AG4533&gt;17,3)+IF(AG4533&gt;20,3)+IF(AG4533&gt;25,5)+IF(AH4533&gt;0,3)+IF(AH4533&gt;7,3)+IF(AH4533&gt;10,3)+IF(AH4533&gt;15,3)+IF(AI4533&gt;0,3)+IF(AI4533&gt;7,3)+IF(AI4533&gt;10,3)+IF(AI4533&gt;15,3)</f>
        <v>0</v>
      </c>
      <c r="H4533" s="2">
        <f>SUM(D4533:G4533)</f>
        <v>-146</v>
      </c>
      <c r="I4533" s="2">
        <f>I4532+1</f>
        <v>4532</v>
      </c>
      <c r="J4533" s="3" t="s">
        <v>3705</v>
      </c>
      <c r="K4533" s="2" t="s">
        <v>3706</v>
      </c>
      <c r="L4533" s="7">
        <v>39</v>
      </c>
      <c r="M4533" s="7">
        <v>9</v>
      </c>
      <c r="N4533" s="7">
        <v>38</v>
      </c>
      <c r="O4533" s="7">
        <v>0</v>
      </c>
      <c r="P4533" s="7" t="s">
        <v>80</v>
      </c>
      <c r="Q4533" s="6" t="s">
        <v>168</v>
      </c>
      <c r="R4533" s="3">
        <v>0</v>
      </c>
      <c r="S4533" s="3">
        <v>0</v>
      </c>
      <c r="T4533" s="3">
        <v>0</v>
      </c>
      <c r="U4533" s="3">
        <v>-13</v>
      </c>
      <c r="V4533" s="3">
        <v>0</v>
      </c>
      <c r="W4533" s="3">
        <v>0</v>
      </c>
      <c r="X4533" s="3">
        <v>-16.7</v>
      </c>
      <c r="Y4533" s="5">
        <v>0</v>
      </c>
      <c r="Z4533" s="5">
        <v>0</v>
      </c>
      <c r="AA4533" s="5">
        <v>0</v>
      </c>
      <c r="AB4533" s="5">
        <v>0</v>
      </c>
      <c r="AC4533" s="4">
        <v>3</v>
      </c>
      <c r="AD4533" s="4" t="s">
        <v>33</v>
      </c>
      <c r="AE4533" s="4">
        <v>40</v>
      </c>
      <c r="AF4533" s="4">
        <v>0</v>
      </c>
      <c r="AG4533" s="4">
        <v>-86.7</v>
      </c>
      <c r="AH4533" s="4">
        <v>0</v>
      </c>
      <c r="AI4533" s="4">
        <v>0</v>
      </c>
      <c r="AJ4533" s="6" t="s">
        <v>77</v>
      </c>
      <c r="AK4533" s="3">
        <v>1.3</v>
      </c>
      <c r="AL4533" s="2">
        <v>0</v>
      </c>
    </row>
    <row r="4534" spans="1:38" x14ac:dyDescent="0.35">
      <c r="A4534" s="2">
        <f>AVERAGE(L4534:N4534)</f>
        <v>16.333333333333332</v>
      </c>
      <c r="B4534" s="2">
        <f>R4534+U4534</f>
        <v>-65</v>
      </c>
      <c r="C4534" s="2">
        <f>Y4534+Z4534+AB4534</f>
        <v>-13.4</v>
      </c>
      <c r="D4534" s="2">
        <f>IF(B4534&gt;100,5)+IF(B4534&gt;150,5)+IF(R4534&gt;0,3)+IF(R4534&gt;15,3)+IF(R4534&gt;25,3)+IF(S4534&gt;0,3)+IF(S4534&gt;15,3)+IF(S4534&gt;25,3)+IF(U4534&gt;20,2,0)+IF(U4534&gt;30,3,0)+IF(U4534&gt;50,5,0)+IF(U4534&gt;60,3,0)+IF(Y4534&gt;100,5,0)+IF(Y4534&gt;0,2)+IF(Y4534&gt;15,2)+IF(Y4534&gt;25,2)+IF(Y4534&gt;30,2)+IF(Y4534&gt;40,2)+IF(Y4534&gt;50,2)+IF(Y4534&gt;100,4)+IF(Y4534&lt;10,-5,0)+IF(Y4534&lt;0,-10)++IF(Y4534&lt;15,-5,0)+IF(R4534&lt;0,-3)+IF(R4534&lt;-5,-3)+IF(S4534&lt;0,-3)+IF(S4534&lt;-5,-3)+IF(T4534&lt;0,-3)+IF(T4534&lt;-5,-3)+IF(W4534=1,5,0)+IF(X4534&gt;20,3,0)+IF(X4534&gt;25,3,0)+IF(X4534&gt;40,3,0)+IF(X4534&gt;50,3,0)+IF(N4534&lt;50,-10)+IF(N4534&lt;30,-10)+IF(N4534&lt;20,-10)+IF(N4534&lt;70,-5)+IF(N4534&lt;80,-5)+IF(N4534&gt;95,5,0)+IF(L4534&lt;50,-10)+IF(L4534&lt;30,-10)+IF(L4534&lt;20,-10)+IF(L4534&lt;70,-5)+IF(L4534&lt;80,-5)+IF(L4534&gt;95,5,0)+IF(A4534&gt;85,3,0)+IF(A4534&gt;90,3,0)+IF(U4534&lt;0,-10)+IF(U4534&lt;-5,-20)+IF(U4534&lt;-10,-10)+IF(V4534&gt;0,5,0)+IF(V4534&gt;15,5,0)+IF(V4534&gt;25,5,0)+IF(V4534&lt;0,-10,0)+IF(V4534&lt;-5,-10,0)+IF(U4534&lt;0,-10,0)+IF(U4534&lt;-5,-10,0)+IF(M4534&gt;90,10)+IF(M4534&gt;97,5)+IF(L4534&lt;70,-20,0)+IF(Y4534&gt;100,15,0)+IF(Y4534&gt;200,10,0)+IF(AB4534&gt;40,5,0)+IF(AB4534&gt;50,5,0)+IF(AB4534&gt;60,10,0)+IF(AB4534&gt;100,15,0)+IF(AB4534&gt;200,10,0)</f>
        <v>-132</v>
      </c>
      <c r="E4534" s="2">
        <f>W4534+AA4534+IF(AK4534&gt;1,1,0)+IF(AK4534&gt;1.2,2,0)+IF(AK4534&gt;1.3,2,0)+IF(AK4534&lt;1,-2,0)+IF(B4534&gt;200,5,0)+IF(B4534&gt;300,5,0)+IF(B4534&lt;30,-15,0)+IF(B4534&lt;20,-15,0)</f>
        <v>-32</v>
      </c>
      <c r="F4534" s="2">
        <f>IF(AF4534&gt;0,2,0)+IF(AF4534&gt;2,3,0)+IF(AF4534&gt;4,4,0)+IF(AF4534&gt;10,5,0)+IF(O4534="A",3,0)+IF(O4534="B",3,0)+IF(P4534="A+",7,0)+IF(P4534="A",5,0)+IF(P4534="A-",3,0)+IF(P4534="B+",2,0)+IF(AC4534&lt;40,3,0)+IF(AC4534&lt;20,3,0)+IF(AC4534&lt;10,5,0)+IF(C4534&gt;50,5)</f>
        <v>0</v>
      </c>
      <c r="G4534" s="2">
        <f>IF(AG4534&gt;0,3)+IF(AG4534&gt;4,3)+IF(AG4534&gt;7,3)+IF(AG4534&gt;10,3)+IF(AG4534&gt;13,3)+IF(AG4534&gt;15,3)+IF(AG4534&gt;17,3)+IF(AG4534&gt;20,3)+IF(AG4534&gt;25,5)+IF(AH4534&gt;0,3)+IF(AH4534&gt;7,3)+IF(AH4534&gt;10,3)+IF(AH4534&gt;15,3)+IF(AI4534&gt;0,3)+IF(AI4534&gt;7,3)+IF(AI4534&gt;10,3)+IF(AI4534&gt;15,3)</f>
        <v>18</v>
      </c>
      <c r="H4534" s="2">
        <f>SUM(D4534:G4534)</f>
        <v>-146</v>
      </c>
      <c r="I4534" s="2">
        <f>I4533+1</f>
        <v>4533</v>
      </c>
      <c r="J4534" s="3" t="s">
        <v>4170</v>
      </c>
      <c r="K4534" s="2" t="s">
        <v>4171</v>
      </c>
      <c r="L4534" s="7">
        <v>12</v>
      </c>
      <c r="M4534" s="7">
        <v>9</v>
      </c>
      <c r="N4534" s="7">
        <v>28</v>
      </c>
      <c r="O4534" s="7" t="s">
        <v>80</v>
      </c>
      <c r="P4534" s="7" t="s">
        <v>125</v>
      </c>
      <c r="Q4534" s="6" t="s">
        <v>228</v>
      </c>
      <c r="R4534" s="3">
        <v>-62</v>
      </c>
      <c r="S4534" s="3">
        <v>-52</v>
      </c>
      <c r="T4534" s="3">
        <v>73</v>
      </c>
      <c r="U4534" s="3">
        <v>-3</v>
      </c>
      <c r="V4534" s="3">
        <v>23</v>
      </c>
      <c r="W4534" s="3">
        <v>0</v>
      </c>
      <c r="X4534" s="3">
        <v>-77.099999999999994</v>
      </c>
      <c r="Y4534" s="5">
        <v>-9</v>
      </c>
      <c r="Z4534" s="5">
        <v>4</v>
      </c>
      <c r="AA4534" s="5">
        <v>0</v>
      </c>
      <c r="AB4534" s="5">
        <v>-8.4</v>
      </c>
      <c r="AC4534" s="4">
        <v>155</v>
      </c>
      <c r="AD4534" s="4" t="s">
        <v>188</v>
      </c>
      <c r="AE4534" s="4">
        <v>40</v>
      </c>
      <c r="AF4534" s="4">
        <v>-6</v>
      </c>
      <c r="AG4534" s="4">
        <v>11.8</v>
      </c>
      <c r="AH4534" s="4">
        <v>0.6</v>
      </c>
      <c r="AI4534" s="4">
        <v>1.3</v>
      </c>
      <c r="AJ4534" s="6" t="s">
        <v>99</v>
      </c>
      <c r="AK4534" s="3">
        <v>0.5</v>
      </c>
      <c r="AL4534" s="2">
        <v>0</v>
      </c>
    </row>
    <row r="4535" spans="1:38" x14ac:dyDescent="0.35">
      <c r="A4535" s="2">
        <f>AVERAGE(L4535:N4535)</f>
        <v>22</v>
      </c>
      <c r="B4535" s="2">
        <f>R4535+U4535</f>
        <v>-63</v>
      </c>
      <c r="C4535" s="2">
        <f>Y4535+Z4535+AB4535</f>
        <v>-35.4</v>
      </c>
      <c r="D4535" s="2">
        <f>IF(B4535&gt;100,5)+IF(B4535&gt;150,5)+IF(R4535&gt;0,3)+IF(R4535&gt;15,3)+IF(R4535&gt;25,3)+IF(S4535&gt;0,3)+IF(S4535&gt;15,3)+IF(S4535&gt;25,3)+IF(U4535&gt;20,2,0)+IF(U4535&gt;30,3,0)+IF(U4535&gt;50,5,0)+IF(U4535&gt;60,3,0)+IF(Y4535&gt;100,5,0)+IF(Y4535&gt;0,2)+IF(Y4535&gt;15,2)+IF(Y4535&gt;25,2)+IF(Y4535&gt;30,2)+IF(Y4535&gt;40,2)+IF(Y4535&gt;50,2)+IF(Y4535&gt;100,4)+IF(Y4535&lt;10,-5,0)+IF(Y4535&lt;0,-10)++IF(Y4535&lt;15,-5,0)+IF(R4535&lt;0,-3)+IF(R4535&lt;-5,-3)+IF(S4535&lt;0,-3)+IF(S4535&lt;-5,-3)+IF(T4535&lt;0,-3)+IF(T4535&lt;-5,-3)+IF(W4535=1,5,0)+IF(X4535&gt;20,3,0)+IF(X4535&gt;25,3,0)+IF(X4535&gt;40,3,0)+IF(X4535&gt;50,3,0)+IF(N4535&lt;50,-10)+IF(N4535&lt;30,-10)+IF(N4535&lt;20,-10)+IF(N4535&lt;70,-5)+IF(N4535&lt;80,-5)+IF(N4535&gt;95,5,0)+IF(L4535&lt;50,-10)+IF(L4535&lt;30,-10)+IF(L4535&lt;20,-10)+IF(L4535&lt;70,-5)+IF(L4535&lt;80,-5)+IF(L4535&gt;95,5,0)+IF(A4535&gt;85,3,0)+IF(A4535&gt;90,3,0)+IF(U4535&lt;0,-10)+IF(U4535&lt;-5,-20)+IF(U4535&lt;-10,-10)+IF(V4535&gt;0,5,0)+IF(V4535&gt;15,5,0)+IF(V4535&gt;25,5,0)+IF(V4535&lt;0,-10,0)+IF(V4535&lt;-5,-10,0)+IF(U4535&lt;0,-10,0)+IF(U4535&lt;-5,-10,0)+IF(M4535&gt;90,10)+IF(M4535&gt;97,5)+IF(L4535&lt;70,-20,0)+IF(Y4535&gt;100,15,0)+IF(Y4535&gt;200,10,0)+IF(AB4535&gt;40,5,0)+IF(AB4535&gt;50,5,0)+IF(AB4535&gt;60,10,0)+IF(AB4535&gt;100,15,0)+IF(AB4535&gt;200,10,0)</f>
        <v>-138</v>
      </c>
      <c r="E4535" s="2">
        <f>W4535+AA4535+IF(AK4535&gt;1,1,0)+IF(AK4535&gt;1.2,2,0)+IF(AK4535&gt;1.3,2,0)+IF(AK4535&lt;1,-2,0)+IF(B4535&gt;200,5,0)+IF(B4535&gt;300,5,0)+IF(B4535&lt;30,-15,0)+IF(B4535&lt;20,-15,0)</f>
        <v>-32</v>
      </c>
      <c r="F4535" s="2">
        <f>IF(AF4535&gt;0,2,0)+IF(AF4535&gt;2,3,0)+IF(AF4535&gt;4,4,0)+IF(AF4535&gt;10,5,0)+IF(O4535="A",3,0)+IF(O4535="B",3,0)+IF(P4535="A+",7,0)+IF(P4535="A",5,0)+IF(P4535="A-",3,0)+IF(P4535="B+",2,0)+IF(AC4535&lt;40,3,0)+IF(AC4535&lt;20,3,0)+IF(AC4535&lt;10,5,0)+IF(C4535&gt;50,5)</f>
        <v>3</v>
      </c>
      <c r="G4535" s="2">
        <f>IF(AG4535&gt;0,3)+IF(AG4535&gt;4,3)+IF(AG4535&gt;7,3)+IF(AG4535&gt;10,3)+IF(AG4535&gt;13,3)+IF(AG4535&gt;15,3)+IF(AG4535&gt;17,3)+IF(AG4535&gt;20,3)+IF(AG4535&gt;25,5)+IF(AH4535&gt;0,3)+IF(AH4535&gt;7,3)+IF(AH4535&gt;10,3)+IF(AH4535&gt;15,3)+IF(AI4535&gt;0,3)+IF(AI4535&gt;7,3)+IF(AI4535&gt;10,3)+IF(AI4535&gt;15,3)</f>
        <v>21</v>
      </c>
      <c r="H4535" s="2">
        <f>SUM(D4535:G4535)</f>
        <v>-146</v>
      </c>
      <c r="I4535" s="2">
        <f>I4534+1</f>
        <v>4534</v>
      </c>
      <c r="J4535" s="3" t="s">
        <v>8105</v>
      </c>
      <c r="K4535" s="2" t="s">
        <v>8106</v>
      </c>
      <c r="L4535" s="7">
        <v>19</v>
      </c>
      <c r="M4535" s="7">
        <v>29</v>
      </c>
      <c r="N4535" s="7">
        <v>18</v>
      </c>
      <c r="O4535" s="7" t="s">
        <v>42</v>
      </c>
      <c r="P4535" s="7" t="s">
        <v>31</v>
      </c>
      <c r="Q4535" s="6" t="s">
        <v>88</v>
      </c>
      <c r="R4535" s="3">
        <v>-63</v>
      </c>
      <c r="S4535" s="3">
        <v>-48</v>
      </c>
      <c r="T4535" s="3">
        <v>-33</v>
      </c>
      <c r="U4535" s="3">
        <v>0</v>
      </c>
      <c r="V4535" s="3">
        <v>0</v>
      </c>
      <c r="W4535" s="3">
        <v>0</v>
      </c>
      <c r="X4535" s="3">
        <v>-83.8</v>
      </c>
      <c r="Y4535" s="5">
        <v>-12</v>
      </c>
      <c r="Z4535" s="5">
        <v>-12</v>
      </c>
      <c r="AA4535" s="5">
        <v>0</v>
      </c>
      <c r="AB4535" s="5">
        <v>-11.4</v>
      </c>
      <c r="AC4535" s="4">
        <v>32</v>
      </c>
      <c r="AD4535" s="4" t="s">
        <v>33</v>
      </c>
      <c r="AE4535" s="4">
        <v>29</v>
      </c>
      <c r="AF4535" s="4">
        <v>-8.1</v>
      </c>
      <c r="AG4535" s="4">
        <v>13.5</v>
      </c>
      <c r="AH4535" s="4">
        <v>3.8</v>
      </c>
      <c r="AI4535" s="4">
        <v>5.3</v>
      </c>
      <c r="AJ4535" s="6" t="s">
        <v>117</v>
      </c>
      <c r="AK4535" s="3">
        <v>0.5</v>
      </c>
      <c r="AL4535" s="2">
        <v>0</v>
      </c>
    </row>
    <row r="4536" spans="1:38" x14ac:dyDescent="0.35">
      <c r="A4536" s="2">
        <f>AVERAGE(L4536:N4536)</f>
        <v>23</v>
      </c>
      <c r="B4536" s="2">
        <f>R4536+U4536</f>
        <v>-5</v>
      </c>
      <c r="C4536" s="2">
        <f>Y4536+Z4536+AB4536</f>
        <v>12.9</v>
      </c>
      <c r="D4536" s="2">
        <f>IF(B4536&gt;100,5)+IF(B4536&gt;150,5)+IF(R4536&gt;0,3)+IF(R4536&gt;15,3)+IF(R4536&gt;25,3)+IF(S4536&gt;0,3)+IF(S4536&gt;15,3)+IF(S4536&gt;25,3)+IF(U4536&gt;20,2,0)+IF(U4536&gt;30,3,0)+IF(U4536&gt;50,5,0)+IF(U4536&gt;60,3,0)+IF(Y4536&gt;100,5,0)+IF(Y4536&gt;0,2)+IF(Y4536&gt;15,2)+IF(Y4536&gt;25,2)+IF(Y4536&gt;30,2)+IF(Y4536&gt;40,2)+IF(Y4536&gt;50,2)+IF(Y4536&gt;100,4)+IF(Y4536&lt;10,-5,0)+IF(Y4536&lt;0,-10)++IF(Y4536&lt;15,-5,0)+IF(R4536&lt;0,-3)+IF(R4536&lt;-5,-3)+IF(S4536&lt;0,-3)+IF(S4536&lt;-5,-3)+IF(T4536&lt;0,-3)+IF(T4536&lt;-5,-3)+IF(W4536=1,5,0)+IF(X4536&gt;20,3,0)+IF(X4536&gt;25,3,0)+IF(X4536&gt;40,3,0)+IF(X4536&gt;50,3,0)+IF(N4536&lt;50,-10)+IF(N4536&lt;30,-10)+IF(N4536&lt;20,-10)+IF(N4536&lt;70,-5)+IF(N4536&lt;80,-5)+IF(N4536&gt;95,5,0)+IF(L4536&lt;50,-10)+IF(L4536&lt;30,-10)+IF(L4536&lt;20,-10)+IF(L4536&lt;70,-5)+IF(L4536&lt;80,-5)+IF(L4536&gt;95,5,0)+IF(A4536&gt;85,3,0)+IF(A4536&gt;90,3,0)+IF(U4536&lt;0,-10)+IF(U4536&lt;-5,-20)+IF(U4536&lt;-10,-10)+IF(V4536&gt;0,5,0)+IF(V4536&gt;15,5,0)+IF(V4536&gt;25,5,0)+IF(V4536&lt;0,-10,0)+IF(V4536&lt;-5,-10,0)+IF(U4536&lt;0,-10,0)+IF(U4536&lt;-5,-10,0)+IF(M4536&gt;90,10)+IF(M4536&gt;97,5)+IF(L4536&lt;70,-20,0)+IF(Y4536&gt;100,15,0)+IF(Y4536&gt;200,10,0)+IF(AB4536&gt;40,5,0)+IF(AB4536&gt;50,5,0)+IF(AB4536&gt;60,10,0)+IF(AB4536&gt;100,15,0)+IF(AB4536&gt;200,10,0)</f>
        <v>-144</v>
      </c>
      <c r="E4536" s="2">
        <f>W4536+AA4536+IF(AK4536&gt;1,1,0)+IF(AK4536&gt;1.2,2,0)+IF(AK4536&gt;1.3,2,0)+IF(AK4536&lt;1,-2,0)+IF(B4536&gt;200,5,0)+IF(B4536&gt;300,5,0)+IF(B4536&lt;30,-15,0)+IF(B4536&lt;20,-15,0)</f>
        <v>-31</v>
      </c>
      <c r="F4536" s="2">
        <f>IF(AF4536&gt;0,2,0)+IF(AF4536&gt;2,3,0)+IF(AF4536&gt;4,4,0)+IF(AF4536&gt;10,5,0)+IF(O4536="A",3,0)+IF(O4536="B",3,0)+IF(P4536="A+",7,0)+IF(P4536="A",5,0)+IF(P4536="A-",3,0)+IF(P4536="B+",2,0)+IF(AC4536&lt;40,3,0)+IF(AC4536&lt;20,3,0)+IF(AC4536&lt;10,5,0)+IF(C4536&gt;50,5)</f>
        <v>2</v>
      </c>
      <c r="G4536" s="2">
        <f>IF(AG4536&gt;0,3)+IF(AG4536&gt;4,3)+IF(AG4536&gt;7,3)+IF(AG4536&gt;10,3)+IF(AG4536&gt;13,3)+IF(AG4536&gt;15,3)+IF(AG4536&gt;17,3)+IF(AG4536&gt;20,3)+IF(AG4536&gt;25,5)+IF(AH4536&gt;0,3)+IF(AH4536&gt;7,3)+IF(AH4536&gt;10,3)+IF(AH4536&gt;15,3)+IF(AI4536&gt;0,3)+IF(AI4536&gt;7,3)+IF(AI4536&gt;10,3)+IF(AI4536&gt;15,3)</f>
        <v>27</v>
      </c>
      <c r="H4536" s="2">
        <f>SUM(D4536:G4536)</f>
        <v>-146</v>
      </c>
      <c r="I4536" s="2">
        <f>I4535+1</f>
        <v>4535</v>
      </c>
      <c r="J4536" s="3" t="s">
        <v>8338</v>
      </c>
      <c r="K4536" s="2" t="s">
        <v>8339</v>
      </c>
      <c r="L4536" s="7">
        <v>10</v>
      </c>
      <c r="M4536" s="7">
        <v>53</v>
      </c>
      <c r="N4536" s="7">
        <v>6</v>
      </c>
      <c r="O4536" s="7" t="s">
        <v>80</v>
      </c>
      <c r="P4536" s="7" t="s">
        <v>31</v>
      </c>
      <c r="Q4536" s="6" t="s">
        <v>5977</v>
      </c>
      <c r="R4536" s="3">
        <v>-3</v>
      </c>
      <c r="S4536" s="3">
        <v>-4</v>
      </c>
      <c r="T4536" s="3">
        <v>4</v>
      </c>
      <c r="U4536" s="3">
        <v>-2</v>
      </c>
      <c r="V4536" s="3">
        <v>-1</v>
      </c>
      <c r="W4536" s="3">
        <v>0</v>
      </c>
      <c r="X4536" s="3">
        <v>3.3</v>
      </c>
      <c r="Y4536" s="5">
        <v>3</v>
      </c>
      <c r="Z4536" s="5">
        <v>8</v>
      </c>
      <c r="AA4536" s="5">
        <v>1</v>
      </c>
      <c r="AB4536" s="5">
        <v>1.9</v>
      </c>
      <c r="AC4536" s="4">
        <v>153</v>
      </c>
      <c r="AD4536" s="4" t="s">
        <v>804</v>
      </c>
      <c r="AE4536" s="4">
        <v>69</v>
      </c>
      <c r="AF4536" s="4">
        <v>1.8</v>
      </c>
      <c r="AG4536" s="4">
        <v>13.1</v>
      </c>
      <c r="AH4536" s="4">
        <v>8.9</v>
      </c>
      <c r="AI4536" s="4">
        <v>7.8</v>
      </c>
      <c r="AJ4536" s="6" t="s">
        <v>62</v>
      </c>
      <c r="AK4536" s="3">
        <v>0.5</v>
      </c>
      <c r="AL4536" s="2">
        <v>0</v>
      </c>
    </row>
    <row r="4537" spans="1:38" x14ac:dyDescent="0.35">
      <c r="A4537" s="2">
        <f>AVERAGE(L4537:N4537)</f>
        <v>20.666666666666668</v>
      </c>
      <c r="B4537" s="2">
        <f>R4537+U4537</f>
        <v>-78</v>
      </c>
      <c r="C4537" s="2">
        <f>Y4537+Z4537+AB4537</f>
        <v>-8.6999999999999993</v>
      </c>
      <c r="D4537" s="2">
        <f>IF(B4537&gt;100,5)+IF(B4537&gt;150,5)+IF(R4537&gt;0,3)+IF(R4537&gt;15,3)+IF(R4537&gt;25,3)+IF(S4537&gt;0,3)+IF(S4537&gt;15,3)+IF(S4537&gt;25,3)+IF(U4537&gt;20,2,0)+IF(U4537&gt;30,3,0)+IF(U4537&gt;50,5,0)+IF(U4537&gt;60,3,0)+IF(Y4537&gt;100,5,0)+IF(Y4537&gt;0,2)+IF(Y4537&gt;15,2)+IF(Y4537&gt;25,2)+IF(Y4537&gt;30,2)+IF(Y4537&gt;40,2)+IF(Y4537&gt;50,2)+IF(Y4537&gt;100,4)+IF(Y4537&lt;10,-5,0)+IF(Y4537&lt;0,-10)++IF(Y4537&lt;15,-5,0)+IF(R4537&lt;0,-3)+IF(R4537&lt;-5,-3)+IF(S4537&lt;0,-3)+IF(S4537&lt;-5,-3)+IF(T4537&lt;0,-3)+IF(T4537&lt;-5,-3)+IF(W4537=1,5,0)+IF(X4537&gt;20,3,0)+IF(X4537&gt;25,3,0)+IF(X4537&gt;40,3,0)+IF(X4537&gt;50,3,0)+IF(N4537&lt;50,-10)+IF(N4537&lt;30,-10)+IF(N4537&lt;20,-10)+IF(N4537&lt;70,-5)+IF(N4537&lt;80,-5)+IF(N4537&gt;95,5,0)+IF(L4537&lt;50,-10)+IF(L4537&lt;30,-10)+IF(L4537&lt;20,-10)+IF(L4537&lt;70,-5)+IF(L4537&lt;80,-5)+IF(L4537&gt;95,5,0)+IF(A4537&gt;85,3,0)+IF(A4537&gt;90,3,0)+IF(U4537&lt;0,-10)+IF(U4537&lt;-5,-20)+IF(U4537&lt;-10,-10)+IF(V4537&gt;0,5,0)+IF(V4537&gt;15,5,0)+IF(V4537&gt;25,5,0)+IF(V4537&lt;0,-10,0)+IF(V4537&lt;-5,-10,0)+IF(U4537&lt;0,-10,0)+IF(U4537&lt;-5,-10,0)+IF(M4537&gt;90,10)+IF(M4537&gt;97,5)+IF(L4537&lt;70,-20,0)+IF(Y4537&gt;100,15,0)+IF(Y4537&gt;200,10,0)+IF(AB4537&gt;40,5,0)+IF(AB4537&gt;50,5,0)+IF(AB4537&gt;60,10,0)+IF(AB4537&gt;100,15,0)+IF(AB4537&gt;200,10,0)</f>
        <v>-152</v>
      </c>
      <c r="E4537" s="2">
        <f>W4537+AA4537+IF(AK4537&gt;1,1,0)+IF(AK4537&gt;1.2,2,0)+IF(AK4537&gt;1.3,2,0)+IF(AK4537&lt;1,-2,0)+IF(B4537&gt;200,5,0)+IF(B4537&gt;300,5,0)+IF(B4537&lt;30,-15,0)+IF(B4537&lt;20,-15,0)</f>
        <v>-32</v>
      </c>
      <c r="F4537" s="2">
        <f>IF(AF4537&gt;0,2,0)+IF(AF4537&gt;2,3,0)+IF(AF4537&gt;4,4,0)+IF(AF4537&gt;10,5,0)+IF(O4537="A",3,0)+IF(O4537="B",3,0)+IF(P4537="A+",7,0)+IF(P4537="A",5,0)+IF(P4537="A-",3,0)+IF(P4537="B+",2,0)+IF(AC4537&lt;40,3,0)+IF(AC4537&lt;20,3,0)+IF(AC4537&lt;10,5,0)+IF(C4537&gt;50,5)</f>
        <v>2</v>
      </c>
      <c r="G4537" s="2">
        <f>IF(AG4537&gt;0,3)+IF(AG4537&gt;4,3)+IF(AG4537&gt;7,3)+IF(AG4537&gt;10,3)+IF(AG4537&gt;13,3)+IF(AG4537&gt;15,3)+IF(AG4537&gt;17,3)+IF(AG4537&gt;20,3)+IF(AG4537&gt;25,5)+IF(AH4537&gt;0,3)+IF(AH4537&gt;7,3)+IF(AH4537&gt;10,3)+IF(AH4537&gt;15,3)+IF(AI4537&gt;0,3)+IF(AI4537&gt;7,3)+IF(AI4537&gt;10,3)+IF(AI4537&gt;15,3)</f>
        <v>36</v>
      </c>
      <c r="H4537" s="2">
        <f>SUM(D4537:G4537)</f>
        <v>-146</v>
      </c>
      <c r="I4537" s="2">
        <f>I4536+1</f>
        <v>4536</v>
      </c>
      <c r="J4537" s="3" t="s">
        <v>9722</v>
      </c>
      <c r="K4537" s="2" t="s">
        <v>9723</v>
      </c>
      <c r="L4537" s="7">
        <v>18</v>
      </c>
      <c r="M4537" s="7">
        <v>30</v>
      </c>
      <c r="N4537" s="7">
        <v>14</v>
      </c>
      <c r="O4537" s="7" t="s">
        <v>80</v>
      </c>
      <c r="P4537" s="7" t="s">
        <v>75</v>
      </c>
      <c r="Q4537" s="6" t="s">
        <v>113</v>
      </c>
      <c r="R4537" s="3">
        <v>-55</v>
      </c>
      <c r="S4537" s="3">
        <v>65</v>
      </c>
      <c r="T4537" s="3">
        <v>73</v>
      </c>
      <c r="U4537" s="3">
        <v>-23</v>
      </c>
      <c r="V4537" s="3">
        <v>30</v>
      </c>
      <c r="W4537" s="3">
        <v>0</v>
      </c>
      <c r="X4537" s="3">
        <v>-75</v>
      </c>
      <c r="Y4537" s="5">
        <v>0</v>
      </c>
      <c r="Z4537" s="5">
        <v>-27</v>
      </c>
      <c r="AA4537" s="5">
        <v>0</v>
      </c>
      <c r="AB4537" s="5">
        <v>18.3</v>
      </c>
      <c r="AC4537" s="4">
        <v>107</v>
      </c>
      <c r="AD4537" s="4" t="s">
        <v>116</v>
      </c>
      <c r="AE4537" s="4">
        <v>58</v>
      </c>
      <c r="AF4537" s="4">
        <v>0.6</v>
      </c>
      <c r="AG4537" s="4">
        <v>11.8</v>
      </c>
      <c r="AH4537" s="4">
        <v>16.600000000000001</v>
      </c>
      <c r="AI4537" s="4">
        <v>20.100000000000001</v>
      </c>
      <c r="AJ4537" s="6" t="s">
        <v>67</v>
      </c>
      <c r="AK4537" s="3">
        <v>0.6</v>
      </c>
      <c r="AL4537" s="2">
        <v>0</v>
      </c>
    </row>
    <row r="4538" spans="1:38" x14ac:dyDescent="0.35">
      <c r="A4538" s="2">
        <f>AVERAGE(L4538:N4538)</f>
        <v>43</v>
      </c>
      <c r="B4538" s="2">
        <f>R4538+U4538</f>
        <v>-14</v>
      </c>
      <c r="C4538" s="2">
        <f>Y4538+Z4538+AB4538</f>
        <v>12.8</v>
      </c>
      <c r="D4538" s="2">
        <f>IF(B4538&gt;100,5)+IF(B4538&gt;150,5)+IF(R4538&gt;0,3)+IF(R4538&gt;15,3)+IF(R4538&gt;25,3)+IF(S4538&gt;0,3)+IF(S4538&gt;15,3)+IF(S4538&gt;25,3)+IF(U4538&gt;20,2,0)+IF(U4538&gt;30,3,0)+IF(U4538&gt;50,5,0)+IF(U4538&gt;60,3,0)+IF(Y4538&gt;100,5,0)+IF(Y4538&gt;0,2)+IF(Y4538&gt;15,2)+IF(Y4538&gt;25,2)+IF(Y4538&gt;30,2)+IF(Y4538&gt;40,2)+IF(Y4538&gt;50,2)+IF(Y4538&gt;100,4)+IF(Y4538&lt;10,-5,0)+IF(Y4538&lt;0,-10)++IF(Y4538&lt;15,-5,0)+IF(R4538&lt;0,-3)+IF(R4538&lt;-5,-3)+IF(S4538&lt;0,-3)+IF(S4538&lt;-5,-3)+IF(T4538&lt;0,-3)+IF(T4538&lt;-5,-3)+IF(W4538=1,5,0)+IF(X4538&gt;20,3,0)+IF(X4538&gt;25,3,0)+IF(X4538&gt;40,3,0)+IF(X4538&gt;50,3,0)+IF(N4538&lt;50,-10)+IF(N4538&lt;30,-10)+IF(N4538&lt;20,-10)+IF(N4538&lt;70,-5)+IF(N4538&lt;80,-5)+IF(N4538&gt;95,5,0)+IF(L4538&lt;50,-10)+IF(L4538&lt;30,-10)+IF(L4538&lt;20,-10)+IF(L4538&lt;70,-5)+IF(L4538&lt;80,-5)+IF(L4538&gt;95,5,0)+IF(A4538&gt;85,3,0)+IF(A4538&gt;90,3,0)+IF(U4538&lt;0,-10)+IF(U4538&lt;-5,-20)+IF(U4538&lt;-10,-10)+IF(V4538&gt;0,5,0)+IF(V4538&gt;15,5,0)+IF(V4538&gt;25,5,0)+IF(V4538&lt;0,-10,0)+IF(V4538&lt;-5,-10,0)+IF(U4538&lt;0,-10,0)+IF(U4538&lt;-5,-10,0)+IF(M4538&gt;90,10)+IF(M4538&gt;97,5)+IF(L4538&lt;70,-20,0)+IF(Y4538&gt;100,15,0)+IF(Y4538&gt;200,10,0)+IF(AB4538&gt;40,5,0)+IF(AB4538&gt;50,5,0)+IF(AB4538&gt;60,10,0)+IF(AB4538&gt;100,15,0)+IF(AB4538&gt;200,10,0)</f>
        <v>-155</v>
      </c>
      <c r="E4538" s="2">
        <f>W4538+AA4538+IF(AK4538&gt;1,1,0)+IF(AK4538&gt;1.2,2,0)+IF(AK4538&gt;1.3,2,0)+IF(AK4538&lt;1,-2,0)+IF(B4538&gt;200,5,0)+IF(B4538&gt;300,5,0)+IF(B4538&lt;30,-15,0)+IF(B4538&lt;20,-15,0)</f>
        <v>-32</v>
      </c>
      <c r="F4538" s="2">
        <f>IF(AF4538&gt;0,2,0)+IF(AF4538&gt;2,3,0)+IF(AF4538&gt;4,4,0)+IF(AF4538&gt;10,5,0)+IF(O4538="A",3,0)+IF(O4538="B",3,0)+IF(P4538="A+",7,0)+IF(P4538="A",5,0)+IF(P4538="A-",3,0)+IF(P4538="B+",2,0)+IF(AC4538&lt;40,3,0)+IF(AC4538&lt;20,3,0)+IF(AC4538&lt;10,5,0)+IF(C4538&gt;50,5)</f>
        <v>8</v>
      </c>
      <c r="G4538" s="2">
        <f>IF(AG4538&gt;0,3)+IF(AG4538&gt;4,3)+IF(AG4538&gt;7,3)+IF(AG4538&gt;10,3)+IF(AG4538&gt;13,3)+IF(AG4538&gt;15,3)+IF(AG4538&gt;17,3)+IF(AG4538&gt;20,3)+IF(AG4538&gt;25,5)+IF(AH4538&gt;0,3)+IF(AH4538&gt;7,3)+IF(AH4538&gt;10,3)+IF(AH4538&gt;15,3)+IF(AI4538&gt;0,3)+IF(AI4538&gt;7,3)+IF(AI4538&gt;10,3)+IF(AI4538&gt;15,3)</f>
        <v>33</v>
      </c>
      <c r="H4538" s="2">
        <f>SUM(D4538:G4538)</f>
        <v>-146</v>
      </c>
      <c r="I4538" s="2">
        <f>I4537+1</f>
        <v>4537</v>
      </c>
      <c r="J4538" s="3" t="s">
        <v>4037</v>
      </c>
      <c r="K4538" s="2" t="s">
        <v>4038</v>
      </c>
      <c r="L4538" s="7">
        <v>38</v>
      </c>
      <c r="M4538" s="7">
        <v>66</v>
      </c>
      <c r="N4538" s="7">
        <v>25</v>
      </c>
      <c r="O4538" s="7" t="s">
        <v>48</v>
      </c>
      <c r="P4538" s="7" t="s">
        <v>31</v>
      </c>
      <c r="Q4538" s="6" t="s">
        <v>719</v>
      </c>
      <c r="R4538" s="3">
        <v>0</v>
      </c>
      <c r="S4538" s="3">
        <v>7</v>
      </c>
      <c r="T4538" s="3">
        <v>7</v>
      </c>
      <c r="U4538" s="3">
        <v>-14</v>
      </c>
      <c r="V4538" s="3">
        <v>-13</v>
      </c>
      <c r="W4538" s="3">
        <v>0</v>
      </c>
      <c r="X4538" s="3">
        <v>3.4</v>
      </c>
      <c r="Y4538" s="5">
        <v>2</v>
      </c>
      <c r="Z4538" s="5">
        <v>7</v>
      </c>
      <c r="AA4538" s="5">
        <v>0</v>
      </c>
      <c r="AB4538" s="5">
        <v>3.8</v>
      </c>
      <c r="AC4538" s="4">
        <v>107</v>
      </c>
      <c r="AD4538" s="4" t="s">
        <v>116</v>
      </c>
      <c r="AE4538" s="4">
        <v>48</v>
      </c>
      <c r="AF4538" s="4">
        <v>2.2000000000000002</v>
      </c>
      <c r="AG4538" s="4">
        <v>8.3000000000000007</v>
      </c>
      <c r="AH4538" s="4">
        <v>25.9</v>
      </c>
      <c r="AI4538" s="4">
        <v>26</v>
      </c>
      <c r="AJ4538" s="6" t="s">
        <v>117</v>
      </c>
      <c r="AK4538" s="3">
        <v>0.5</v>
      </c>
      <c r="AL4538" s="2">
        <v>0</v>
      </c>
    </row>
    <row r="4539" spans="1:38" x14ac:dyDescent="0.35">
      <c r="A4539" s="2">
        <f>AVERAGE(L4539:N4539)</f>
        <v>28</v>
      </c>
      <c r="B4539" s="2">
        <f>R4539+U4539</f>
        <v>-45</v>
      </c>
      <c r="C4539" s="2">
        <f>Y4539+Z4539+AB4539</f>
        <v>26</v>
      </c>
      <c r="D4539" s="2">
        <f>IF(B4539&gt;100,5)+IF(B4539&gt;150,5)+IF(R4539&gt;0,3)+IF(R4539&gt;15,3)+IF(R4539&gt;25,3)+IF(S4539&gt;0,3)+IF(S4539&gt;15,3)+IF(S4539&gt;25,3)+IF(U4539&gt;20,2,0)+IF(U4539&gt;30,3,0)+IF(U4539&gt;50,5,0)+IF(U4539&gt;60,3,0)+IF(Y4539&gt;100,5,0)+IF(Y4539&gt;0,2)+IF(Y4539&gt;15,2)+IF(Y4539&gt;25,2)+IF(Y4539&gt;30,2)+IF(Y4539&gt;40,2)+IF(Y4539&gt;50,2)+IF(Y4539&gt;100,4)+IF(Y4539&lt;10,-5,0)+IF(Y4539&lt;0,-10)++IF(Y4539&lt;15,-5,0)+IF(R4539&lt;0,-3)+IF(R4539&lt;-5,-3)+IF(S4539&lt;0,-3)+IF(S4539&lt;-5,-3)+IF(T4539&lt;0,-3)+IF(T4539&lt;-5,-3)+IF(W4539=1,5,0)+IF(X4539&gt;20,3,0)+IF(X4539&gt;25,3,0)+IF(X4539&gt;40,3,0)+IF(X4539&gt;50,3,0)+IF(N4539&lt;50,-10)+IF(N4539&lt;30,-10)+IF(N4539&lt;20,-10)+IF(N4539&lt;70,-5)+IF(N4539&lt;80,-5)+IF(N4539&gt;95,5,0)+IF(L4539&lt;50,-10)+IF(L4539&lt;30,-10)+IF(L4539&lt;20,-10)+IF(L4539&lt;70,-5)+IF(L4539&lt;80,-5)+IF(L4539&gt;95,5,0)+IF(A4539&gt;85,3,0)+IF(A4539&gt;90,3,0)+IF(U4539&lt;0,-10)+IF(U4539&lt;-5,-20)+IF(U4539&lt;-10,-10)+IF(V4539&gt;0,5,0)+IF(V4539&gt;15,5,0)+IF(V4539&gt;25,5,0)+IF(V4539&lt;0,-10,0)+IF(V4539&lt;-5,-10,0)+IF(U4539&lt;0,-10,0)+IF(U4539&lt;-5,-10,0)+IF(M4539&gt;90,10)+IF(M4539&gt;97,5)+IF(L4539&lt;70,-20,0)+IF(Y4539&gt;100,15,0)+IF(Y4539&gt;200,10,0)+IF(AB4539&gt;40,5,0)+IF(AB4539&gt;50,5,0)+IF(AB4539&gt;60,10,0)+IF(AB4539&gt;100,15,0)+IF(AB4539&gt;200,10,0)</f>
        <v>-157</v>
      </c>
      <c r="E4539" s="2">
        <f>W4539+AA4539+IF(AK4539&gt;1,1,0)+IF(AK4539&gt;1.2,2,0)+IF(AK4539&gt;1.3,2,0)+IF(AK4539&lt;1,-2,0)+IF(B4539&gt;200,5,0)+IF(B4539&gt;300,5,0)+IF(B4539&lt;30,-15,0)+IF(B4539&lt;20,-15,0)</f>
        <v>-32</v>
      </c>
      <c r="F4539" s="2">
        <f>IF(AF4539&gt;0,2,0)+IF(AF4539&gt;2,3,0)+IF(AF4539&gt;4,4,0)+IF(AF4539&gt;10,5,0)+IF(O4539="A",3,0)+IF(O4539="B",3,0)+IF(P4539="A+",7,0)+IF(P4539="A",5,0)+IF(P4539="A-",3,0)+IF(P4539="B+",2,0)+IF(AC4539&lt;40,3,0)+IF(AC4539&lt;20,3,0)+IF(AC4539&lt;10,5,0)+IF(C4539&gt;50,5)</f>
        <v>8</v>
      </c>
      <c r="G4539" s="2">
        <f>IF(AG4539&gt;0,3)+IF(AG4539&gt;4,3)+IF(AG4539&gt;7,3)+IF(AG4539&gt;10,3)+IF(AG4539&gt;13,3)+IF(AG4539&gt;15,3)+IF(AG4539&gt;17,3)+IF(AG4539&gt;20,3)+IF(AG4539&gt;25,5)+IF(AH4539&gt;0,3)+IF(AH4539&gt;7,3)+IF(AH4539&gt;10,3)+IF(AH4539&gt;15,3)+IF(AI4539&gt;0,3)+IF(AI4539&gt;7,3)+IF(AI4539&gt;10,3)+IF(AI4539&gt;15,3)</f>
        <v>35</v>
      </c>
      <c r="H4539" s="2">
        <f>SUM(D4539:G4539)</f>
        <v>-146</v>
      </c>
      <c r="I4539" s="2">
        <f>I4538+1</f>
        <v>4538</v>
      </c>
      <c r="J4539" s="3" t="s">
        <v>8017</v>
      </c>
      <c r="K4539" s="2" t="s">
        <v>8018</v>
      </c>
      <c r="L4539" s="7">
        <v>30</v>
      </c>
      <c r="M4539" s="7">
        <v>34</v>
      </c>
      <c r="N4539" s="7">
        <v>20</v>
      </c>
      <c r="O4539" s="7" t="s">
        <v>29</v>
      </c>
      <c r="P4539" s="7" t="s">
        <v>31</v>
      </c>
      <c r="Q4539" s="6" t="s">
        <v>84</v>
      </c>
      <c r="R4539" s="3">
        <v>0</v>
      </c>
      <c r="S4539" s="3">
        <v>-10</v>
      </c>
      <c r="T4539" s="3">
        <v>-2</v>
      </c>
      <c r="U4539" s="3">
        <v>-45</v>
      </c>
      <c r="V4539" s="3">
        <v>-2</v>
      </c>
      <c r="W4539" s="3">
        <v>0</v>
      </c>
      <c r="X4539" s="3">
        <v>2.2000000000000002</v>
      </c>
      <c r="Y4539" s="5">
        <v>7</v>
      </c>
      <c r="Z4539" s="5">
        <v>12</v>
      </c>
      <c r="AA4539" s="5">
        <v>0</v>
      </c>
      <c r="AB4539" s="5">
        <v>7</v>
      </c>
      <c r="AC4539" s="4">
        <v>136</v>
      </c>
      <c r="AD4539" s="4" t="s">
        <v>179</v>
      </c>
      <c r="AE4539" s="4">
        <v>44</v>
      </c>
      <c r="AF4539" s="4">
        <v>2.5</v>
      </c>
      <c r="AG4539" s="4">
        <v>39.9</v>
      </c>
      <c r="AH4539" s="4">
        <v>6.6</v>
      </c>
      <c r="AI4539" s="4">
        <v>6.3</v>
      </c>
      <c r="AJ4539" s="6" t="s">
        <v>107</v>
      </c>
      <c r="AK4539" s="3">
        <v>0.7</v>
      </c>
      <c r="AL4539" s="2">
        <v>0</v>
      </c>
    </row>
    <row r="4540" spans="1:38" x14ac:dyDescent="0.35">
      <c r="A4540" s="2">
        <f>AVERAGE(L4540:N4540)</f>
        <v>51.666666666666664</v>
      </c>
      <c r="B4540" s="2">
        <f>R4540+U4540</f>
        <v>-24</v>
      </c>
      <c r="C4540" s="2">
        <f>Y4540+Z4540+AB4540</f>
        <v>-14.7</v>
      </c>
      <c r="D4540" s="2">
        <f>IF(B4540&gt;100,5)+IF(B4540&gt;150,5)+IF(R4540&gt;0,3)+IF(R4540&gt;15,3)+IF(R4540&gt;25,3)+IF(S4540&gt;0,3)+IF(S4540&gt;15,3)+IF(S4540&gt;25,3)+IF(U4540&gt;20,2,0)+IF(U4540&gt;30,3,0)+IF(U4540&gt;50,5,0)+IF(U4540&gt;60,3,0)+IF(Y4540&gt;100,5,0)+IF(Y4540&gt;0,2)+IF(Y4540&gt;15,2)+IF(Y4540&gt;25,2)+IF(Y4540&gt;30,2)+IF(Y4540&gt;40,2)+IF(Y4540&gt;50,2)+IF(Y4540&gt;100,4)+IF(Y4540&lt;10,-5,0)+IF(Y4540&lt;0,-10)++IF(Y4540&lt;15,-5,0)+IF(R4540&lt;0,-3)+IF(R4540&lt;-5,-3)+IF(S4540&lt;0,-3)+IF(S4540&lt;-5,-3)+IF(T4540&lt;0,-3)+IF(T4540&lt;-5,-3)+IF(W4540=1,5,0)+IF(X4540&gt;20,3,0)+IF(X4540&gt;25,3,0)+IF(X4540&gt;40,3,0)+IF(X4540&gt;50,3,0)+IF(N4540&lt;50,-10)+IF(N4540&lt;30,-10)+IF(N4540&lt;20,-10)+IF(N4540&lt;70,-5)+IF(N4540&lt;80,-5)+IF(N4540&gt;95,5,0)+IF(L4540&lt;50,-10)+IF(L4540&lt;30,-10)+IF(L4540&lt;20,-10)+IF(L4540&lt;70,-5)+IF(L4540&lt;80,-5)+IF(L4540&gt;95,5,0)+IF(A4540&gt;85,3,0)+IF(A4540&gt;90,3,0)+IF(U4540&lt;0,-10)+IF(U4540&lt;-5,-20)+IF(U4540&lt;-10,-10)+IF(V4540&gt;0,5,0)+IF(V4540&gt;15,5,0)+IF(V4540&gt;25,5,0)+IF(V4540&lt;0,-10,0)+IF(V4540&lt;-5,-10,0)+IF(U4540&lt;0,-10,0)+IF(U4540&lt;-5,-10,0)+IF(M4540&gt;90,10)+IF(M4540&gt;97,5)+IF(L4540&lt;70,-20,0)+IF(Y4540&gt;100,15,0)+IF(Y4540&gt;200,10,0)+IF(AB4540&gt;40,5,0)+IF(AB4540&gt;50,5,0)+IF(AB4540&gt;60,10,0)+IF(AB4540&gt;100,15,0)+IF(AB4540&gt;200,10,0)</f>
        <v>-159</v>
      </c>
      <c r="E4540" s="2">
        <f>W4540+AA4540+IF(AK4540&gt;1,1,0)+IF(AK4540&gt;1.2,2,0)+IF(AK4540&gt;1.3,2,0)+IF(AK4540&lt;1,-2,0)+IF(B4540&gt;200,5,0)+IF(B4540&gt;300,5,0)+IF(B4540&lt;30,-15,0)+IF(B4540&lt;20,-15,0)</f>
        <v>-31</v>
      </c>
      <c r="F4540" s="2">
        <f>IF(AF4540&gt;0,2,0)+IF(AF4540&gt;2,3,0)+IF(AF4540&gt;4,4,0)+IF(AF4540&gt;10,5,0)+IF(O4540="A",3,0)+IF(O4540="B",3,0)+IF(P4540="A+",7,0)+IF(P4540="A",5,0)+IF(P4540="A-",3,0)+IF(P4540="B+",2,0)+IF(AC4540&lt;40,3,0)+IF(AC4540&lt;20,3,0)+IF(AC4540&lt;10,5,0)+IF(C4540&gt;50,5)</f>
        <v>5</v>
      </c>
      <c r="G4540" s="2">
        <f>IF(AG4540&gt;0,3)+IF(AG4540&gt;4,3)+IF(AG4540&gt;7,3)+IF(AG4540&gt;10,3)+IF(AG4540&gt;13,3)+IF(AG4540&gt;15,3)+IF(AG4540&gt;17,3)+IF(AG4540&gt;20,3)+IF(AG4540&gt;25,5)+IF(AH4540&gt;0,3)+IF(AH4540&gt;7,3)+IF(AH4540&gt;10,3)+IF(AH4540&gt;15,3)+IF(AI4540&gt;0,3)+IF(AI4540&gt;7,3)+IF(AI4540&gt;10,3)+IF(AI4540&gt;15,3)</f>
        <v>39</v>
      </c>
      <c r="H4540" s="2">
        <f>SUM(D4540:G4540)</f>
        <v>-146</v>
      </c>
      <c r="I4540" s="2">
        <f>I4539+1</f>
        <v>4539</v>
      </c>
      <c r="J4540" s="3" t="s">
        <v>9806</v>
      </c>
      <c r="K4540" s="2" t="s">
        <v>9807</v>
      </c>
      <c r="L4540" s="7">
        <v>52</v>
      </c>
      <c r="M4540" s="7">
        <v>63</v>
      </c>
      <c r="N4540" s="7">
        <v>40</v>
      </c>
      <c r="O4540" s="7" t="s">
        <v>80</v>
      </c>
      <c r="P4540" s="7" t="s">
        <v>42</v>
      </c>
      <c r="Q4540" s="6" t="s">
        <v>149</v>
      </c>
      <c r="R4540" s="3">
        <v>-6</v>
      </c>
      <c r="S4540" s="3">
        <v>-1</v>
      </c>
      <c r="T4540" s="3">
        <v>6</v>
      </c>
      <c r="U4540" s="3">
        <v>-18</v>
      </c>
      <c r="V4540" s="3">
        <v>-15</v>
      </c>
      <c r="W4540" s="3">
        <v>0</v>
      </c>
      <c r="X4540" s="3">
        <v>6.1</v>
      </c>
      <c r="Y4540" s="5">
        <v>-5</v>
      </c>
      <c r="Z4540" s="5">
        <v>-4</v>
      </c>
      <c r="AA4540" s="5">
        <v>1</v>
      </c>
      <c r="AB4540" s="5">
        <v>-5.7</v>
      </c>
      <c r="AC4540" s="4">
        <v>76</v>
      </c>
      <c r="AD4540" s="4" t="s">
        <v>237</v>
      </c>
      <c r="AE4540" s="4">
        <v>60</v>
      </c>
      <c r="AF4540" s="4">
        <v>3.8</v>
      </c>
      <c r="AG4540" s="4">
        <v>17.600000000000001</v>
      </c>
      <c r="AH4540" s="4">
        <v>12.9</v>
      </c>
      <c r="AI4540" s="4">
        <v>13.3</v>
      </c>
      <c r="AJ4540" s="6" t="s">
        <v>419</v>
      </c>
      <c r="AK4540" s="3">
        <v>0.7</v>
      </c>
      <c r="AL4540" s="2">
        <v>0</v>
      </c>
    </row>
    <row r="4541" spans="1:38" x14ac:dyDescent="0.35">
      <c r="A4541" s="2">
        <f>AVERAGE(L4541:N4541)</f>
        <v>48</v>
      </c>
      <c r="B4541" s="2">
        <f>R4541+U4541</f>
        <v>-168</v>
      </c>
      <c r="C4541" s="2">
        <f>Y4541+Z4541+AB4541</f>
        <v>13.3</v>
      </c>
      <c r="D4541" s="2">
        <f>IF(B4541&gt;100,5)+IF(B4541&gt;150,5)+IF(R4541&gt;0,3)+IF(R4541&gt;15,3)+IF(R4541&gt;25,3)+IF(S4541&gt;0,3)+IF(S4541&gt;15,3)+IF(S4541&gt;25,3)+IF(U4541&gt;20,2,0)+IF(U4541&gt;30,3,0)+IF(U4541&gt;50,5,0)+IF(U4541&gt;60,3,0)+IF(Y4541&gt;100,5,0)+IF(Y4541&gt;0,2)+IF(Y4541&gt;15,2)+IF(Y4541&gt;25,2)+IF(Y4541&gt;30,2)+IF(Y4541&gt;40,2)+IF(Y4541&gt;50,2)+IF(Y4541&gt;100,4)+IF(Y4541&lt;10,-5,0)+IF(Y4541&lt;0,-10)++IF(Y4541&lt;15,-5,0)+IF(R4541&lt;0,-3)+IF(R4541&lt;-5,-3)+IF(S4541&lt;0,-3)+IF(S4541&lt;-5,-3)+IF(T4541&lt;0,-3)+IF(T4541&lt;-5,-3)+IF(W4541=1,5,0)+IF(X4541&gt;20,3,0)+IF(X4541&gt;25,3,0)+IF(X4541&gt;40,3,0)+IF(X4541&gt;50,3,0)+IF(N4541&lt;50,-10)+IF(N4541&lt;30,-10)+IF(N4541&lt;20,-10)+IF(N4541&lt;70,-5)+IF(N4541&lt;80,-5)+IF(N4541&gt;95,5,0)+IF(L4541&lt;50,-10)+IF(L4541&lt;30,-10)+IF(L4541&lt;20,-10)+IF(L4541&lt;70,-5)+IF(L4541&lt;80,-5)+IF(L4541&gt;95,5,0)+IF(A4541&gt;85,3,0)+IF(A4541&gt;90,3,0)+IF(U4541&lt;0,-10)+IF(U4541&lt;-5,-20)+IF(U4541&lt;-10,-10)+IF(V4541&gt;0,5,0)+IF(V4541&gt;15,5,0)+IF(V4541&gt;25,5,0)+IF(V4541&lt;0,-10,0)+IF(V4541&lt;-5,-10,0)+IF(U4541&lt;0,-10,0)+IF(U4541&lt;-5,-10,0)+IF(M4541&gt;90,10)+IF(M4541&gt;97,5)+IF(L4541&lt;70,-20,0)+IF(Y4541&gt;100,15,0)+IF(Y4541&gt;200,10,0)+IF(AB4541&gt;40,5,0)+IF(AB4541&gt;50,5,0)+IF(AB4541&gt;60,10,0)+IF(AB4541&gt;100,15,0)+IF(AB4541&gt;200,10,0)</f>
        <v>-159</v>
      </c>
      <c r="E4541" s="2">
        <f>W4541+AA4541+IF(AK4541&gt;1,1,0)+IF(AK4541&gt;1.2,2,0)+IF(AK4541&gt;1.3,2,0)+IF(AK4541&lt;1,-2,0)+IF(B4541&gt;200,5,0)+IF(B4541&gt;300,5,0)+IF(B4541&lt;30,-15,0)+IF(B4541&lt;20,-15,0)</f>
        <v>-31</v>
      </c>
      <c r="F4541" s="2">
        <f>IF(AF4541&gt;0,2,0)+IF(AF4541&gt;2,3,0)+IF(AF4541&gt;4,4,0)+IF(AF4541&gt;10,5,0)+IF(O4541="A",3,0)+IF(O4541="B",3,0)+IF(P4541="A+",7,0)+IF(P4541="A",5,0)+IF(P4541="A-",3,0)+IF(P4541="B+",2,0)+IF(AC4541&lt;40,3,0)+IF(AC4541&lt;20,3,0)+IF(AC4541&lt;10,5,0)+IF(C4541&gt;50,5)</f>
        <v>3</v>
      </c>
      <c r="G4541" s="2">
        <f>IF(AG4541&gt;0,3)+IF(AG4541&gt;4,3)+IF(AG4541&gt;7,3)+IF(AG4541&gt;10,3)+IF(AG4541&gt;13,3)+IF(AG4541&gt;15,3)+IF(AG4541&gt;17,3)+IF(AG4541&gt;20,3)+IF(AG4541&gt;25,5)+IF(AH4541&gt;0,3)+IF(AH4541&gt;7,3)+IF(AH4541&gt;10,3)+IF(AH4541&gt;15,3)+IF(AI4541&gt;0,3)+IF(AI4541&gt;7,3)+IF(AI4541&gt;10,3)+IF(AI4541&gt;15,3)</f>
        <v>41</v>
      </c>
      <c r="H4541" s="2">
        <f>SUM(D4541:G4541)</f>
        <v>-146</v>
      </c>
      <c r="I4541" s="2">
        <f>I4540+1</f>
        <v>4540</v>
      </c>
      <c r="J4541" s="3" t="s">
        <v>3179</v>
      </c>
      <c r="K4541" s="2" t="s">
        <v>3180</v>
      </c>
      <c r="L4541" s="7">
        <v>44</v>
      </c>
      <c r="M4541" s="7">
        <v>90</v>
      </c>
      <c r="N4541" s="7">
        <v>10</v>
      </c>
      <c r="O4541" s="7" t="s">
        <v>29</v>
      </c>
      <c r="P4541" s="7" t="s">
        <v>42</v>
      </c>
      <c r="Q4541" s="6" t="s">
        <v>215</v>
      </c>
      <c r="R4541" s="3">
        <v>6</v>
      </c>
      <c r="S4541" s="3">
        <v>22</v>
      </c>
      <c r="T4541" s="3">
        <v>3</v>
      </c>
      <c r="U4541" s="3">
        <v>-174</v>
      </c>
      <c r="V4541" s="3">
        <v>-47</v>
      </c>
      <c r="W4541" s="3">
        <v>0</v>
      </c>
      <c r="X4541" s="3">
        <v>1.1000000000000001</v>
      </c>
      <c r="Y4541" s="5">
        <v>4</v>
      </c>
      <c r="Z4541" s="5">
        <v>5</v>
      </c>
      <c r="AA4541" s="5">
        <v>1</v>
      </c>
      <c r="AB4541" s="5">
        <v>4.3</v>
      </c>
      <c r="AC4541" s="4">
        <v>99</v>
      </c>
      <c r="AD4541" s="4" t="s">
        <v>66</v>
      </c>
      <c r="AE4541" s="4">
        <v>49</v>
      </c>
      <c r="AF4541" s="4">
        <v>-2.2000000000000002</v>
      </c>
      <c r="AG4541" s="4">
        <v>31.8</v>
      </c>
      <c r="AH4541" s="4">
        <v>9.9</v>
      </c>
      <c r="AI4541" s="4">
        <v>8.3000000000000007</v>
      </c>
      <c r="AJ4541" s="6" t="s">
        <v>2037</v>
      </c>
      <c r="AK4541" s="3">
        <v>0.7</v>
      </c>
      <c r="AL4541" s="2">
        <v>0</v>
      </c>
    </row>
    <row r="4542" spans="1:38" x14ac:dyDescent="0.35">
      <c r="A4542" s="2">
        <f>AVERAGE(L4542:N4542)</f>
        <v>40</v>
      </c>
      <c r="B4542" s="2">
        <f>R4542+U4542</f>
        <v>-24</v>
      </c>
      <c r="C4542" s="2">
        <f>Y4542+Z4542+AB4542</f>
        <v>32.4</v>
      </c>
      <c r="D4542" s="2">
        <f>IF(B4542&gt;100,5)+IF(B4542&gt;150,5)+IF(R4542&gt;0,3)+IF(R4542&gt;15,3)+IF(R4542&gt;25,3)+IF(S4542&gt;0,3)+IF(S4542&gt;15,3)+IF(S4542&gt;25,3)+IF(U4542&gt;20,2,0)+IF(U4542&gt;30,3,0)+IF(U4542&gt;50,5,0)+IF(U4542&gt;60,3,0)+IF(Y4542&gt;100,5,0)+IF(Y4542&gt;0,2)+IF(Y4542&gt;15,2)+IF(Y4542&gt;25,2)+IF(Y4542&gt;30,2)+IF(Y4542&gt;40,2)+IF(Y4542&gt;50,2)+IF(Y4542&gt;100,4)+IF(Y4542&lt;10,-5,0)+IF(Y4542&lt;0,-10)++IF(Y4542&lt;15,-5,0)+IF(R4542&lt;0,-3)+IF(R4542&lt;-5,-3)+IF(S4542&lt;0,-3)+IF(S4542&lt;-5,-3)+IF(T4542&lt;0,-3)+IF(T4542&lt;-5,-3)+IF(W4542=1,5,0)+IF(X4542&gt;20,3,0)+IF(X4542&gt;25,3,0)+IF(X4542&gt;40,3,0)+IF(X4542&gt;50,3,0)+IF(N4542&lt;50,-10)+IF(N4542&lt;30,-10)+IF(N4542&lt;20,-10)+IF(N4542&lt;70,-5)+IF(N4542&lt;80,-5)+IF(N4542&gt;95,5,0)+IF(L4542&lt;50,-10)+IF(L4542&lt;30,-10)+IF(L4542&lt;20,-10)+IF(L4542&lt;70,-5)+IF(L4542&lt;80,-5)+IF(L4542&gt;95,5,0)+IF(A4542&gt;85,3,0)+IF(A4542&gt;90,3,0)+IF(U4542&lt;0,-10)+IF(U4542&lt;-5,-20)+IF(U4542&lt;-10,-10)+IF(V4542&gt;0,5,0)+IF(V4542&gt;15,5,0)+IF(V4542&gt;25,5,0)+IF(V4542&lt;0,-10,0)+IF(V4542&lt;-5,-10,0)+IF(U4542&lt;0,-10,0)+IF(U4542&lt;-5,-10,0)+IF(M4542&gt;90,10)+IF(M4542&gt;97,5)+IF(L4542&lt;70,-20,0)+IF(Y4542&gt;100,15,0)+IF(Y4542&gt;200,10,0)+IF(AB4542&gt;40,5,0)+IF(AB4542&gt;50,5,0)+IF(AB4542&gt;60,10,0)+IF(AB4542&gt;100,15,0)+IF(AB4542&gt;200,10,0)</f>
        <v>-160</v>
      </c>
      <c r="E4542" s="2">
        <f>W4542+AA4542+IF(AK4542&gt;1,1,0)+IF(AK4542&gt;1.2,2,0)+IF(AK4542&gt;1.3,2,0)+IF(AK4542&lt;1,-2,0)+IF(B4542&gt;200,5,0)+IF(B4542&gt;300,5,0)+IF(B4542&lt;30,-15,0)+IF(B4542&lt;20,-15,0)</f>
        <v>-31</v>
      </c>
      <c r="F4542" s="2">
        <f>IF(AF4542&gt;0,2,0)+IF(AF4542&gt;2,3,0)+IF(AF4542&gt;4,4,0)+IF(AF4542&gt;10,5,0)+IF(O4542="A",3,0)+IF(O4542="B",3,0)+IF(P4542="A+",7,0)+IF(P4542="A",5,0)+IF(P4542="A-",3,0)+IF(P4542="B+",2,0)+IF(AC4542&lt;40,3,0)+IF(AC4542&lt;20,3,0)+IF(AC4542&lt;10,5,0)+IF(C4542&gt;50,5)</f>
        <v>12</v>
      </c>
      <c r="G4542" s="2">
        <f>IF(AG4542&gt;0,3)+IF(AG4542&gt;4,3)+IF(AG4542&gt;7,3)+IF(AG4542&gt;10,3)+IF(AG4542&gt;13,3)+IF(AG4542&gt;15,3)+IF(AG4542&gt;17,3)+IF(AG4542&gt;20,3)+IF(AG4542&gt;25,5)+IF(AH4542&gt;0,3)+IF(AH4542&gt;7,3)+IF(AH4542&gt;10,3)+IF(AH4542&gt;15,3)+IF(AI4542&gt;0,3)+IF(AI4542&gt;7,3)+IF(AI4542&gt;10,3)+IF(AI4542&gt;15,3)</f>
        <v>33</v>
      </c>
      <c r="H4542" s="2">
        <f>SUM(D4542:G4542)</f>
        <v>-146</v>
      </c>
      <c r="I4542" s="2">
        <f>I4541+1</f>
        <v>4541</v>
      </c>
      <c r="J4542" s="3" t="s">
        <v>10895</v>
      </c>
      <c r="K4542" s="2" t="s">
        <v>10896</v>
      </c>
      <c r="L4542" s="7">
        <v>41</v>
      </c>
      <c r="M4542" s="7">
        <v>48</v>
      </c>
      <c r="N4542" s="7">
        <v>31</v>
      </c>
      <c r="O4542" s="7" t="s">
        <v>29</v>
      </c>
      <c r="P4542" s="7" t="s">
        <v>42</v>
      </c>
      <c r="Q4542" s="6" t="s">
        <v>925</v>
      </c>
      <c r="R4542" s="3">
        <v>-9</v>
      </c>
      <c r="S4542" s="3">
        <v>-12</v>
      </c>
      <c r="T4542" s="3">
        <v>3</v>
      </c>
      <c r="U4542" s="3">
        <v>-15</v>
      </c>
      <c r="V4542" s="3">
        <v>-14</v>
      </c>
      <c r="W4542" s="3">
        <v>0</v>
      </c>
      <c r="X4542" s="3">
        <v>8.6999999999999993</v>
      </c>
      <c r="Y4542" s="5">
        <v>8</v>
      </c>
      <c r="Z4542" s="5">
        <v>17</v>
      </c>
      <c r="AA4542" s="5">
        <v>1</v>
      </c>
      <c r="AB4542" s="5">
        <v>7.4</v>
      </c>
      <c r="AC4542" s="4">
        <v>126</v>
      </c>
      <c r="AD4542" s="4" t="s">
        <v>116</v>
      </c>
      <c r="AE4542" s="4">
        <v>38</v>
      </c>
      <c r="AF4542" s="4">
        <v>6.1</v>
      </c>
      <c r="AG4542" s="4">
        <v>7.5</v>
      </c>
      <c r="AH4542" s="4">
        <v>28.6</v>
      </c>
      <c r="AI4542" s="4">
        <v>27.7</v>
      </c>
      <c r="AJ4542" s="6" t="s">
        <v>146</v>
      </c>
      <c r="AK4542" s="3">
        <v>0.6</v>
      </c>
      <c r="AL4542" s="2">
        <v>0</v>
      </c>
    </row>
    <row r="4543" spans="1:38" x14ac:dyDescent="0.35">
      <c r="A4543" s="2">
        <f>AVERAGE(L4543:N4543)</f>
        <v>41</v>
      </c>
      <c r="B4543" s="2">
        <f>R4543+U4543</f>
        <v>-22</v>
      </c>
      <c r="C4543" s="2">
        <f>Y4543+Z4543+AB4543</f>
        <v>32.1</v>
      </c>
      <c r="D4543" s="2">
        <f>IF(B4543&gt;100,5)+IF(B4543&gt;150,5)+IF(R4543&gt;0,3)+IF(R4543&gt;15,3)+IF(R4543&gt;25,3)+IF(S4543&gt;0,3)+IF(S4543&gt;15,3)+IF(S4543&gt;25,3)+IF(U4543&gt;20,2,0)+IF(U4543&gt;30,3,0)+IF(U4543&gt;50,5,0)+IF(U4543&gt;60,3,0)+IF(Y4543&gt;100,5,0)+IF(Y4543&gt;0,2)+IF(Y4543&gt;15,2)+IF(Y4543&gt;25,2)+IF(Y4543&gt;30,2)+IF(Y4543&gt;40,2)+IF(Y4543&gt;50,2)+IF(Y4543&gt;100,4)+IF(Y4543&lt;10,-5,0)+IF(Y4543&lt;0,-10)++IF(Y4543&lt;15,-5,0)+IF(R4543&lt;0,-3)+IF(R4543&lt;-5,-3)+IF(S4543&lt;0,-3)+IF(S4543&lt;-5,-3)+IF(T4543&lt;0,-3)+IF(T4543&lt;-5,-3)+IF(W4543=1,5,0)+IF(X4543&gt;20,3,0)+IF(X4543&gt;25,3,0)+IF(X4543&gt;40,3,0)+IF(X4543&gt;50,3,0)+IF(N4543&lt;50,-10)+IF(N4543&lt;30,-10)+IF(N4543&lt;20,-10)+IF(N4543&lt;70,-5)+IF(N4543&lt;80,-5)+IF(N4543&gt;95,5,0)+IF(L4543&lt;50,-10)+IF(L4543&lt;30,-10)+IF(L4543&lt;20,-10)+IF(L4543&lt;70,-5)+IF(L4543&lt;80,-5)+IF(L4543&gt;95,5,0)+IF(A4543&gt;85,3,0)+IF(A4543&gt;90,3,0)+IF(U4543&lt;0,-10)+IF(U4543&lt;-5,-20)+IF(U4543&lt;-10,-10)+IF(V4543&gt;0,5,0)+IF(V4543&gt;15,5,0)+IF(V4543&gt;25,5,0)+IF(V4543&lt;0,-10,0)+IF(V4543&lt;-5,-10,0)+IF(U4543&lt;0,-10,0)+IF(U4543&lt;-5,-10,0)+IF(M4543&gt;90,10)+IF(M4543&gt;97,5)+IF(L4543&lt;70,-20,0)+IF(Y4543&gt;100,15,0)+IF(Y4543&gt;200,10,0)+IF(AB4543&gt;40,5,0)+IF(AB4543&gt;50,5,0)+IF(AB4543&gt;60,10,0)+IF(AB4543&gt;100,15,0)+IF(AB4543&gt;200,10,0)</f>
        <v>-162</v>
      </c>
      <c r="E4543" s="2">
        <f>W4543+AA4543+IF(AK4543&gt;1,1,0)+IF(AK4543&gt;1.2,2,0)+IF(AK4543&gt;1.3,2,0)+IF(AK4543&lt;1,-2,0)+IF(B4543&gt;200,5,0)+IF(B4543&gt;300,5,0)+IF(B4543&lt;30,-15,0)+IF(B4543&lt;20,-15,0)</f>
        <v>-32</v>
      </c>
      <c r="F4543" s="2">
        <f>IF(AF4543&gt;0,2,0)+IF(AF4543&gt;2,3,0)+IF(AF4543&gt;4,4,0)+IF(AF4543&gt;10,5,0)+IF(O4543="A",3,0)+IF(O4543="B",3,0)+IF(P4543="A+",7,0)+IF(P4543="A",5,0)+IF(P4543="A-",3,0)+IF(P4543="B+",2,0)+IF(AC4543&lt;40,3,0)+IF(AC4543&lt;20,3,0)+IF(AC4543&lt;10,5,0)+IF(C4543&gt;50,5)</f>
        <v>12</v>
      </c>
      <c r="G4543" s="2">
        <f>IF(AG4543&gt;0,3)+IF(AG4543&gt;4,3)+IF(AG4543&gt;7,3)+IF(AG4543&gt;10,3)+IF(AG4543&gt;13,3)+IF(AG4543&gt;15,3)+IF(AG4543&gt;17,3)+IF(AG4543&gt;20,3)+IF(AG4543&gt;25,5)+IF(AH4543&gt;0,3)+IF(AH4543&gt;7,3)+IF(AH4543&gt;10,3)+IF(AH4543&gt;15,3)+IF(AI4543&gt;0,3)+IF(AI4543&gt;7,3)+IF(AI4543&gt;10,3)+IF(AI4543&gt;15,3)</f>
        <v>36</v>
      </c>
      <c r="H4543" s="2">
        <f>SUM(D4543:G4543)</f>
        <v>-146</v>
      </c>
      <c r="I4543" s="2">
        <f>I4542+1</f>
        <v>4542</v>
      </c>
      <c r="J4543" s="3" t="s">
        <v>9738</v>
      </c>
      <c r="K4543" s="2" t="s">
        <v>9739</v>
      </c>
      <c r="L4543" s="7">
        <v>37</v>
      </c>
      <c r="M4543" s="7">
        <v>77</v>
      </c>
      <c r="N4543" s="7">
        <v>9</v>
      </c>
      <c r="O4543" s="7" t="s">
        <v>29</v>
      </c>
      <c r="P4543" s="7" t="s">
        <v>31</v>
      </c>
      <c r="Q4543" s="6" t="s">
        <v>145</v>
      </c>
      <c r="R4543" s="3">
        <v>3</v>
      </c>
      <c r="S4543" s="3">
        <v>3</v>
      </c>
      <c r="T4543" s="3">
        <v>9</v>
      </c>
      <c r="U4543" s="3">
        <v>-25</v>
      </c>
      <c r="V4543" s="3">
        <v>-23</v>
      </c>
      <c r="W4543" s="3">
        <v>0</v>
      </c>
      <c r="X4543" s="3">
        <v>-7.2</v>
      </c>
      <c r="Y4543" s="5">
        <v>5</v>
      </c>
      <c r="Z4543" s="5">
        <v>17</v>
      </c>
      <c r="AA4543" s="5">
        <v>0</v>
      </c>
      <c r="AB4543" s="5">
        <v>10.1</v>
      </c>
      <c r="AC4543" s="4">
        <v>141</v>
      </c>
      <c r="AD4543" s="4" t="s">
        <v>116</v>
      </c>
      <c r="AE4543" s="4">
        <v>60</v>
      </c>
      <c r="AF4543" s="4">
        <v>4.5999999999999996</v>
      </c>
      <c r="AG4543" s="4">
        <v>12.1</v>
      </c>
      <c r="AH4543" s="4">
        <v>20.8</v>
      </c>
      <c r="AI4543" s="4">
        <v>22.1</v>
      </c>
      <c r="AJ4543" s="6" t="s">
        <v>39</v>
      </c>
      <c r="AK4543" s="3">
        <v>0.5</v>
      </c>
      <c r="AL4543" s="2">
        <v>0</v>
      </c>
    </row>
    <row r="4544" spans="1:38" x14ac:dyDescent="0.35">
      <c r="A4544" s="2">
        <f>AVERAGE(L4544:N4544)</f>
        <v>16</v>
      </c>
      <c r="B4544" s="2">
        <f>R4544+U4544</f>
        <v>-97</v>
      </c>
      <c r="C4544" s="2">
        <f>Y4544+Z4544+AB4544</f>
        <v>86.2</v>
      </c>
      <c r="D4544" s="2">
        <f>IF(B4544&gt;100,5)+IF(B4544&gt;150,5)+IF(R4544&gt;0,3)+IF(R4544&gt;15,3)+IF(R4544&gt;25,3)+IF(S4544&gt;0,3)+IF(S4544&gt;15,3)+IF(S4544&gt;25,3)+IF(U4544&gt;20,2,0)+IF(U4544&gt;30,3,0)+IF(U4544&gt;50,5,0)+IF(U4544&gt;60,3,0)+IF(Y4544&gt;100,5,0)+IF(Y4544&gt;0,2)+IF(Y4544&gt;15,2)+IF(Y4544&gt;25,2)+IF(Y4544&gt;30,2)+IF(Y4544&gt;40,2)+IF(Y4544&gt;50,2)+IF(Y4544&gt;100,4)+IF(Y4544&lt;10,-5,0)+IF(Y4544&lt;0,-10)++IF(Y4544&lt;15,-5,0)+IF(R4544&lt;0,-3)+IF(R4544&lt;-5,-3)+IF(S4544&lt;0,-3)+IF(S4544&lt;-5,-3)+IF(T4544&lt;0,-3)+IF(T4544&lt;-5,-3)+IF(W4544=1,5,0)+IF(X4544&gt;20,3,0)+IF(X4544&gt;25,3,0)+IF(X4544&gt;40,3,0)+IF(X4544&gt;50,3,0)+IF(N4544&lt;50,-10)+IF(N4544&lt;30,-10)+IF(N4544&lt;20,-10)+IF(N4544&lt;70,-5)+IF(N4544&lt;80,-5)+IF(N4544&gt;95,5,0)+IF(L4544&lt;50,-10)+IF(L4544&lt;30,-10)+IF(L4544&lt;20,-10)+IF(L4544&lt;70,-5)+IF(L4544&lt;80,-5)+IF(L4544&gt;95,5,0)+IF(A4544&gt;85,3,0)+IF(A4544&gt;90,3,0)+IF(U4544&lt;0,-10)+IF(U4544&lt;-5,-20)+IF(U4544&lt;-10,-10)+IF(V4544&gt;0,5,0)+IF(V4544&gt;15,5,0)+IF(V4544&gt;25,5,0)+IF(V4544&lt;0,-10,0)+IF(V4544&lt;-5,-10,0)+IF(U4544&lt;0,-10,0)+IF(U4544&lt;-5,-10,0)+IF(M4544&gt;90,10)+IF(M4544&gt;97,5)+IF(L4544&lt;70,-20,0)+IF(Y4544&gt;100,15,0)+IF(Y4544&gt;200,10,0)+IF(AB4544&gt;40,5,0)+IF(AB4544&gt;50,5,0)+IF(AB4544&gt;60,10,0)+IF(AB4544&gt;100,15,0)+IF(AB4544&gt;200,10,0)</f>
        <v>-190</v>
      </c>
      <c r="E4544" s="2">
        <f>W4544+AA4544+IF(AK4544&gt;1,1,0)+IF(AK4544&gt;1.2,2,0)+IF(AK4544&gt;1.3,2,0)+IF(AK4544&lt;1,-2,0)+IF(B4544&gt;200,5,0)+IF(B4544&gt;300,5,0)+IF(B4544&lt;30,-15,0)+IF(B4544&lt;20,-15,0)</f>
        <v>-31</v>
      </c>
      <c r="F4544" s="2">
        <f>IF(AF4544&gt;0,2,0)+IF(AF4544&gt;2,3,0)+IF(AF4544&gt;4,4,0)+IF(AF4544&gt;10,5,0)+IF(O4544="A",3,0)+IF(O4544="B",3,0)+IF(P4544="A+",7,0)+IF(P4544="A",5,0)+IF(P4544="A-",3,0)+IF(P4544="B+",2,0)+IF(AC4544&lt;40,3,0)+IF(AC4544&lt;20,3,0)+IF(AC4544&lt;10,5,0)+IF(C4544&gt;50,5)</f>
        <v>22</v>
      </c>
      <c r="G4544" s="2">
        <f>IF(AG4544&gt;0,3)+IF(AG4544&gt;4,3)+IF(AG4544&gt;7,3)+IF(AG4544&gt;10,3)+IF(AG4544&gt;13,3)+IF(AG4544&gt;15,3)+IF(AG4544&gt;17,3)+IF(AG4544&gt;20,3)+IF(AG4544&gt;25,5)+IF(AH4544&gt;0,3)+IF(AH4544&gt;7,3)+IF(AH4544&gt;10,3)+IF(AH4544&gt;15,3)+IF(AI4544&gt;0,3)+IF(AI4544&gt;7,3)+IF(AI4544&gt;10,3)+IF(AI4544&gt;15,3)</f>
        <v>53</v>
      </c>
      <c r="H4544" s="2">
        <f>SUM(D4544:G4544)</f>
        <v>-146</v>
      </c>
      <c r="I4544" s="2">
        <f>I4543+1</f>
        <v>4543</v>
      </c>
      <c r="J4544" s="3" t="s">
        <v>11046</v>
      </c>
      <c r="K4544" s="2" t="s">
        <v>11047</v>
      </c>
      <c r="L4544" s="7">
        <v>22</v>
      </c>
      <c r="M4544" s="7">
        <v>16</v>
      </c>
      <c r="N4544" s="7">
        <v>10</v>
      </c>
      <c r="O4544" s="7" t="s">
        <v>48</v>
      </c>
      <c r="P4544" s="7" t="s">
        <v>59</v>
      </c>
      <c r="Q4544" s="6" t="s">
        <v>1438</v>
      </c>
      <c r="R4544" s="3">
        <v>-38</v>
      </c>
      <c r="S4544" s="3">
        <v>-9</v>
      </c>
      <c r="T4544" s="3">
        <v>26</v>
      </c>
      <c r="U4544" s="3">
        <v>-59</v>
      </c>
      <c r="V4544" s="3">
        <v>-26</v>
      </c>
      <c r="W4544" s="3">
        <v>0</v>
      </c>
      <c r="X4544" s="3">
        <v>-37.5</v>
      </c>
      <c r="Y4544" s="5">
        <v>1</v>
      </c>
      <c r="Z4544" s="5">
        <v>98</v>
      </c>
      <c r="AA4544" s="5">
        <v>1</v>
      </c>
      <c r="AB4544" s="5">
        <v>-12.8</v>
      </c>
      <c r="AC4544" s="4">
        <v>61</v>
      </c>
      <c r="AD4544" s="4" t="s">
        <v>55</v>
      </c>
      <c r="AE4544" s="4">
        <v>0</v>
      </c>
      <c r="AF4544" s="4">
        <v>85.7</v>
      </c>
      <c r="AG4544" s="4">
        <v>40.299999999999997</v>
      </c>
      <c r="AH4544" s="4">
        <v>19.600000000000001</v>
      </c>
      <c r="AI4544" s="4">
        <v>31</v>
      </c>
      <c r="AJ4544" s="6" t="s">
        <v>182</v>
      </c>
      <c r="AK4544" s="3">
        <v>0.5</v>
      </c>
      <c r="AL4544" s="2">
        <v>0</v>
      </c>
    </row>
    <row r="4545" spans="1:38" x14ac:dyDescent="0.35">
      <c r="A4545" s="2">
        <f>AVERAGE(L4545:N4545)</f>
        <v>9.6666666666666661</v>
      </c>
      <c r="B4545" s="2">
        <f>R4545+U4545</f>
        <v>-10</v>
      </c>
      <c r="C4545" s="2">
        <f>Y4545+Z4545+AB4545</f>
        <v>0</v>
      </c>
      <c r="D4545" s="2">
        <f>IF(B4545&gt;100,5)+IF(B4545&gt;150,5)+IF(R4545&gt;0,3)+IF(R4545&gt;15,3)+IF(R4545&gt;25,3)+IF(S4545&gt;0,3)+IF(S4545&gt;15,3)+IF(S4545&gt;25,3)+IF(U4545&gt;20,2,0)+IF(U4545&gt;30,3,0)+IF(U4545&gt;50,5,0)+IF(U4545&gt;60,3,0)+IF(Y4545&gt;100,5,0)+IF(Y4545&gt;0,2)+IF(Y4545&gt;15,2)+IF(Y4545&gt;25,2)+IF(Y4545&gt;30,2)+IF(Y4545&gt;40,2)+IF(Y4545&gt;50,2)+IF(Y4545&gt;100,4)+IF(Y4545&lt;10,-5,0)+IF(Y4545&lt;0,-10)++IF(Y4545&lt;15,-5,0)+IF(R4545&lt;0,-3)+IF(R4545&lt;-5,-3)+IF(S4545&lt;0,-3)+IF(S4545&lt;-5,-3)+IF(T4545&lt;0,-3)+IF(T4545&lt;-5,-3)+IF(W4545=1,5,0)+IF(X4545&gt;20,3,0)+IF(X4545&gt;25,3,0)+IF(X4545&gt;40,3,0)+IF(X4545&gt;50,3,0)+IF(N4545&lt;50,-10)+IF(N4545&lt;30,-10)+IF(N4545&lt;20,-10)+IF(N4545&lt;70,-5)+IF(N4545&lt;80,-5)+IF(N4545&gt;95,5,0)+IF(L4545&lt;50,-10)+IF(L4545&lt;30,-10)+IF(L4545&lt;20,-10)+IF(L4545&lt;70,-5)+IF(L4545&lt;80,-5)+IF(L4545&gt;95,5,0)+IF(A4545&gt;85,3,0)+IF(A4545&gt;90,3,0)+IF(U4545&lt;0,-10)+IF(U4545&lt;-5,-20)+IF(U4545&lt;-10,-10)+IF(V4545&gt;0,5,0)+IF(V4545&gt;15,5,0)+IF(V4545&gt;25,5,0)+IF(V4545&lt;0,-10,0)+IF(V4545&lt;-5,-10,0)+IF(U4545&lt;0,-10,0)+IF(U4545&lt;-5,-10,0)+IF(M4545&gt;90,10)+IF(M4545&gt;97,5)+IF(L4545&lt;70,-20,0)+IF(Y4545&gt;100,15,0)+IF(Y4545&gt;200,10,0)+IF(AB4545&gt;40,5,0)+IF(AB4545&gt;50,5,0)+IF(AB4545&gt;60,10,0)+IF(AB4545&gt;100,15,0)+IF(AB4545&gt;200,10,0)</f>
        <v>-115</v>
      </c>
      <c r="E4545" s="2">
        <f>W4545+AA4545+IF(AK4545&gt;1,1,0)+IF(AK4545&gt;1.2,2,0)+IF(AK4545&gt;1.3,2,0)+IF(AK4545&lt;1,-2,0)+IF(B4545&gt;200,5,0)+IF(B4545&gt;300,5,0)+IF(B4545&lt;30,-15,0)+IF(B4545&lt;20,-15,0)</f>
        <v>-32</v>
      </c>
      <c r="F4545" s="2">
        <f>IF(AF4545&gt;0,2,0)+IF(AF4545&gt;2,3,0)+IF(AF4545&gt;4,4,0)+IF(AF4545&gt;10,5,0)+IF(O4545="A",3,0)+IF(O4545="B",3,0)+IF(P4545="A+",7,0)+IF(P4545="A",5,0)+IF(P4545="A-",3,0)+IF(P4545="B+",2,0)+IF(AC4545&lt;40,3,0)+IF(AC4545&lt;20,3,0)+IF(AC4545&lt;10,5,0)+IF(C4545&gt;50,5)</f>
        <v>0</v>
      </c>
      <c r="G4545" s="2">
        <f>IF(AG4545&gt;0,3)+IF(AG4545&gt;4,3)+IF(AG4545&gt;7,3)+IF(AG4545&gt;10,3)+IF(AG4545&gt;13,3)+IF(AG4545&gt;15,3)+IF(AG4545&gt;17,3)+IF(AG4545&gt;20,3)+IF(AG4545&gt;25,5)+IF(AH4545&gt;0,3)+IF(AH4545&gt;7,3)+IF(AH4545&gt;10,3)+IF(AH4545&gt;15,3)+IF(AI4545&gt;0,3)+IF(AI4545&gt;7,3)+IF(AI4545&gt;10,3)+IF(AI4545&gt;15,3)</f>
        <v>0</v>
      </c>
      <c r="H4545" s="2">
        <f>SUM(D4545:G4545)</f>
        <v>-147</v>
      </c>
      <c r="I4545" s="2">
        <f>I4544+1</f>
        <v>4544</v>
      </c>
      <c r="J4545" s="3" t="s">
        <v>5646</v>
      </c>
      <c r="K4545" s="2" t="s">
        <v>5647</v>
      </c>
      <c r="L4545" s="7">
        <v>0</v>
      </c>
      <c r="M4545" s="7">
        <v>0</v>
      </c>
      <c r="N4545" s="7">
        <v>29</v>
      </c>
      <c r="O4545" s="7">
        <v>0</v>
      </c>
      <c r="P4545" s="7" t="s">
        <v>59</v>
      </c>
      <c r="Q4545" s="6" t="s">
        <v>223</v>
      </c>
      <c r="R4545" s="3">
        <v>-10</v>
      </c>
      <c r="S4545" s="3">
        <v>-7</v>
      </c>
      <c r="T4545" s="3">
        <v>-4</v>
      </c>
      <c r="U4545" s="3">
        <v>0</v>
      </c>
      <c r="V4545" s="3">
        <v>0</v>
      </c>
      <c r="W4545" s="3">
        <v>0</v>
      </c>
      <c r="X4545" s="3">
        <v>0</v>
      </c>
      <c r="Y4545" s="5">
        <v>0</v>
      </c>
      <c r="Z4545" s="5">
        <v>0</v>
      </c>
      <c r="AA4545" s="5">
        <v>0</v>
      </c>
      <c r="AB4545" s="5">
        <v>0</v>
      </c>
      <c r="AC4545" s="4">
        <v>56</v>
      </c>
      <c r="AD4545" s="4" t="s">
        <v>164</v>
      </c>
      <c r="AE4545" s="4">
        <v>15</v>
      </c>
      <c r="AF4545" s="4">
        <v>-4.5</v>
      </c>
      <c r="AG4545" s="4">
        <v>0</v>
      </c>
      <c r="AH4545" s="4">
        <v>0</v>
      </c>
      <c r="AI4545" s="4">
        <v>0</v>
      </c>
      <c r="AJ4545" s="6">
        <v>0</v>
      </c>
      <c r="AK4545" s="3">
        <v>0.9</v>
      </c>
      <c r="AL4545" s="2">
        <v>0</v>
      </c>
    </row>
    <row r="4546" spans="1:38" x14ac:dyDescent="0.35">
      <c r="A4546" s="2">
        <f>AVERAGE(L4546:N4546)</f>
        <v>6</v>
      </c>
      <c r="B4546" s="2">
        <f>R4546+U4546</f>
        <v>0</v>
      </c>
      <c r="C4546" s="2">
        <f>Y4546+Z4546+AB4546</f>
        <v>-142.9</v>
      </c>
      <c r="D4546" s="2">
        <f>IF(B4546&gt;100,5)+IF(B4546&gt;150,5)+IF(R4546&gt;0,3)+IF(R4546&gt;15,3)+IF(R4546&gt;25,3)+IF(S4546&gt;0,3)+IF(S4546&gt;15,3)+IF(S4546&gt;25,3)+IF(U4546&gt;20,2,0)+IF(U4546&gt;30,3,0)+IF(U4546&gt;50,5,0)+IF(U4546&gt;60,3,0)+IF(Y4546&gt;100,5,0)+IF(Y4546&gt;0,2)+IF(Y4546&gt;15,2)+IF(Y4546&gt;25,2)+IF(Y4546&gt;30,2)+IF(Y4546&gt;40,2)+IF(Y4546&gt;50,2)+IF(Y4546&gt;100,4)+IF(Y4546&lt;10,-5,0)+IF(Y4546&lt;0,-10)++IF(Y4546&lt;15,-5,0)+IF(R4546&lt;0,-3)+IF(R4546&lt;-5,-3)+IF(S4546&lt;0,-3)+IF(S4546&lt;-5,-3)+IF(T4546&lt;0,-3)+IF(T4546&lt;-5,-3)+IF(W4546=1,5,0)+IF(X4546&gt;20,3,0)+IF(X4546&gt;25,3,0)+IF(X4546&gt;40,3,0)+IF(X4546&gt;50,3,0)+IF(N4546&lt;50,-10)+IF(N4546&lt;30,-10)+IF(N4546&lt;20,-10)+IF(N4546&lt;70,-5)+IF(N4546&lt;80,-5)+IF(N4546&gt;95,5,0)+IF(L4546&lt;50,-10)+IF(L4546&lt;30,-10)+IF(L4546&lt;20,-10)+IF(L4546&lt;70,-5)+IF(L4546&lt;80,-5)+IF(L4546&gt;95,5,0)+IF(A4546&gt;85,3,0)+IF(A4546&gt;90,3,0)+IF(U4546&lt;0,-10)+IF(U4546&lt;-5,-20)+IF(U4546&lt;-10,-10)+IF(V4546&gt;0,5,0)+IF(V4546&gt;15,5,0)+IF(V4546&gt;25,5,0)+IF(V4546&lt;0,-10,0)+IF(V4546&lt;-5,-10,0)+IF(U4546&lt;0,-10,0)+IF(U4546&lt;-5,-10,0)+IF(M4546&gt;90,10)+IF(M4546&gt;97,5)+IF(L4546&lt;70,-20,0)+IF(Y4546&gt;100,15,0)+IF(Y4546&gt;200,10,0)+IF(AB4546&gt;40,5,0)+IF(AB4546&gt;50,5,0)+IF(AB4546&gt;60,10,0)+IF(AB4546&gt;100,15,0)+IF(AB4546&gt;200,10,0)</f>
        <v>-120</v>
      </c>
      <c r="E4546" s="2">
        <f>W4546+AA4546+IF(AK4546&gt;1,1,0)+IF(AK4546&gt;1.2,2,0)+IF(AK4546&gt;1.3,2,0)+IF(AK4546&lt;1,-2,0)+IF(B4546&gt;200,5,0)+IF(B4546&gt;300,5,0)+IF(B4546&lt;30,-15,0)+IF(B4546&lt;20,-15,0)</f>
        <v>-27</v>
      </c>
      <c r="F4546" s="2">
        <f>IF(AF4546&gt;0,2,0)+IF(AF4546&gt;2,3,0)+IF(AF4546&gt;4,4,0)+IF(AF4546&gt;10,5,0)+IF(O4546="A",3,0)+IF(O4546="B",3,0)+IF(P4546="A+",7,0)+IF(P4546="A",5,0)+IF(P4546="A-",3,0)+IF(P4546="B+",2,0)+IF(AC4546&lt;40,3,0)+IF(AC4546&lt;20,3,0)+IF(AC4546&lt;10,5,0)+IF(C4546&gt;50,5)</f>
        <v>0</v>
      </c>
      <c r="G4546" s="2">
        <f>IF(AG4546&gt;0,3)+IF(AG4546&gt;4,3)+IF(AG4546&gt;7,3)+IF(AG4546&gt;10,3)+IF(AG4546&gt;13,3)+IF(AG4546&gt;15,3)+IF(AG4546&gt;17,3)+IF(AG4546&gt;20,3)+IF(AG4546&gt;25,5)+IF(AH4546&gt;0,3)+IF(AH4546&gt;7,3)+IF(AH4546&gt;10,3)+IF(AH4546&gt;15,3)+IF(AI4546&gt;0,3)+IF(AI4546&gt;7,3)+IF(AI4546&gt;10,3)+IF(AI4546&gt;15,3)</f>
        <v>0</v>
      </c>
      <c r="H4546" s="2">
        <f>SUM(D4546:G4546)</f>
        <v>-147</v>
      </c>
      <c r="I4546" s="2">
        <f>I4545+1</f>
        <v>4545</v>
      </c>
      <c r="J4546" s="3" t="s">
        <v>2018</v>
      </c>
      <c r="K4546" s="2" t="s">
        <v>2019</v>
      </c>
      <c r="L4546" s="7">
        <v>4</v>
      </c>
      <c r="M4546" s="7">
        <v>5</v>
      </c>
      <c r="N4546" s="7">
        <v>9</v>
      </c>
      <c r="O4546" s="7" t="s">
        <v>31</v>
      </c>
      <c r="P4546" s="7" t="s">
        <v>42</v>
      </c>
      <c r="Q4546" s="6" t="s">
        <v>2020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5">
        <v>-52</v>
      </c>
      <c r="Z4546" s="5">
        <v>-39</v>
      </c>
      <c r="AA4546" s="5">
        <v>0</v>
      </c>
      <c r="AB4546" s="5">
        <v>-51.9</v>
      </c>
      <c r="AC4546" s="4">
        <v>120</v>
      </c>
      <c r="AD4546" s="4" t="s">
        <v>76</v>
      </c>
      <c r="AE4546" s="4">
        <v>0</v>
      </c>
      <c r="AF4546" s="4">
        <v>-75</v>
      </c>
      <c r="AG4546" s="4">
        <v>-83.9</v>
      </c>
      <c r="AH4546" s="4">
        <v>-108.8</v>
      </c>
      <c r="AI4546" s="4">
        <v>-108.8</v>
      </c>
      <c r="AJ4546" s="6">
        <v>0</v>
      </c>
      <c r="AK4546" s="3">
        <v>1.3</v>
      </c>
      <c r="AL4546" s="2">
        <v>0</v>
      </c>
    </row>
    <row r="4547" spans="1:38" x14ac:dyDescent="0.35">
      <c r="A4547" s="2">
        <f>AVERAGE(L4547:N4547)</f>
        <v>11</v>
      </c>
      <c r="B4547" s="2">
        <f>R4547+U4547</f>
        <v>0</v>
      </c>
      <c r="C4547" s="2">
        <f>Y4547+Z4547+AB4547</f>
        <v>124.6</v>
      </c>
      <c r="D4547" s="2">
        <f>IF(B4547&gt;100,5)+IF(B4547&gt;150,5)+IF(R4547&gt;0,3)+IF(R4547&gt;15,3)+IF(R4547&gt;25,3)+IF(S4547&gt;0,3)+IF(S4547&gt;15,3)+IF(S4547&gt;25,3)+IF(U4547&gt;20,2,0)+IF(U4547&gt;30,3,0)+IF(U4547&gt;50,5,0)+IF(U4547&gt;60,3,0)+IF(Y4547&gt;100,5,0)+IF(Y4547&gt;0,2)+IF(Y4547&gt;15,2)+IF(Y4547&gt;25,2)+IF(Y4547&gt;30,2)+IF(Y4547&gt;40,2)+IF(Y4547&gt;50,2)+IF(Y4547&gt;100,4)+IF(Y4547&lt;10,-5,0)+IF(Y4547&lt;0,-10)++IF(Y4547&lt;15,-5,0)+IF(R4547&lt;0,-3)+IF(R4547&lt;-5,-3)+IF(S4547&lt;0,-3)+IF(S4547&lt;-5,-3)+IF(T4547&lt;0,-3)+IF(T4547&lt;-5,-3)+IF(W4547=1,5,0)+IF(X4547&gt;20,3,0)+IF(X4547&gt;25,3,0)+IF(X4547&gt;40,3,0)+IF(X4547&gt;50,3,0)+IF(N4547&lt;50,-10)+IF(N4547&lt;30,-10)+IF(N4547&lt;20,-10)+IF(N4547&lt;70,-5)+IF(N4547&lt;80,-5)+IF(N4547&gt;95,5,0)+IF(L4547&lt;50,-10)+IF(L4547&lt;30,-10)+IF(L4547&lt;20,-10)+IF(L4547&lt;70,-5)+IF(L4547&lt;80,-5)+IF(L4547&gt;95,5,0)+IF(A4547&gt;85,3,0)+IF(A4547&gt;90,3,0)+IF(U4547&lt;0,-10)+IF(U4547&lt;-5,-20)+IF(U4547&lt;-10,-10)+IF(V4547&gt;0,5,0)+IF(V4547&gt;15,5,0)+IF(V4547&gt;25,5,0)+IF(V4547&lt;0,-10,0)+IF(V4547&lt;-5,-10,0)+IF(U4547&lt;0,-10,0)+IF(U4547&lt;-5,-10,0)+IF(M4547&gt;90,10)+IF(M4547&gt;97,5)+IF(L4547&lt;70,-20,0)+IF(Y4547&gt;100,15,0)+IF(Y4547&gt;200,10,0)+IF(AB4547&gt;40,5,0)+IF(AB4547&gt;50,5,0)+IF(AB4547&gt;60,10,0)+IF(AB4547&gt;100,15,0)+IF(AB4547&gt;200,10,0)</f>
        <v>-120</v>
      </c>
      <c r="E4547" s="2">
        <f>W4547+AA4547+IF(AK4547&gt;1,1,0)+IF(AK4547&gt;1.2,2,0)+IF(AK4547&gt;1.3,2,0)+IF(AK4547&lt;1,-2,0)+IF(B4547&gt;200,5,0)+IF(B4547&gt;300,5,0)+IF(B4547&lt;30,-15,0)+IF(B4547&lt;20,-15,0)</f>
        <v>-32</v>
      </c>
      <c r="F4547" s="2">
        <f>IF(AF4547&gt;0,2,0)+IF(AF4547&gt;2,3,0)+IF(AF4547&gt;4,4,0)+IF(AF4547&gt;10,5,0)+IF(O4547="A",3,0)+IF(O4547="B",3,0)+IF(P4547="A+",7,0)+IF(P4547="A",5,0)+IF(P4547="A-",3,0)+IF(P4547="B+",2,0)+IF(AC4547&lt;40,3,0)+IF(AC4547&lt;20,3,0)+IF(AC4547&lt;10,5,0)+IF(C4547&gt;50,5)</f>
        <v>5</v>
      </c>
      <c r="G4547" s="2">
        <f>IF(AG4547&gt;0,3)+IF(AG4547&gt;4,3)+IF(AG4547&gt;7,3)+IF(AG4547&gt;10,3)+IF(AG4547&gt;13,3)+IF(AG4547&gt;15,3)+IF(AG4547&gt;17,3)+IF(AG4547&gt;20,3)+IF(AG4547&gt;25,5)+IF(AH4547&gt;0,3)+IF(AH4547&gt;7,3)+IF(AH4547&gt;10,3)+IF(AH4547&gt;15,3)+IF(AI4547&gt;0,3)+IF(AI4547&gt;7,3)+IF(AI4547&gt;10,3)+IF(AI4547&gt;15,3)</f>
        <v>0</v>
      </c>
      <c r="H4547" s="2">
        <f>SUM(D4547:G4547)</f>
        <v>-147</v>
      </c>
      <c r="I4547" s="2">
        <f>I4546+1</f>
        <v>4546</v>
      </c>
      <c r="J4547" s="3" t="s">
        <v>8563</v>
      </c>
      <c r="K4547" s="2" t="s">
        <v>8564</v>
      </c>
      <c r="L4547" s="7">
        <v>9</v>
      </c>
      <c r="M4547" s="7">
        <v>17</v>
      </c>
      <c r="N4547" s="7">
        <v>7</v>
      </c>
      <c r="O4547" s="7" t="s">
        <v>42</v>
      </c>
      <c r="P4547" s="7" t="s">
        <v>42</v>
      </c>
      <c r="Q4547" s="6" t="s">
        <v>462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5">
        <v>-19</v>
      </c>
      <c r="Z4547" s="5">
        <v>162</v>
      </c>
      <c r="AA4547" s="5">
        <v>0</v>
      </c>
      <c r="AB4547" s="5">
        <v>-18.399999999999999</v>
      </c>
      <c r="AC4547" s="4">
        <v>46</v>
      </c>
      <c r="AD4547" s="4" t="s">
        <v>748</v>
      </c>
      <c r="AE4547" s="4">
        <v>1</v>
      </c>
      <c r="AF4547" s="4">
        <v>-22.2</v>
      </c>
      <c r="AG4547" s="4">
        <v>-16.399999999999999</v>
      </c>
      <c r="AH4547" s="4">
        <v>-7.7</v>
      </c>
      <c r="AI4547" s="4">
        <v>-7.2</v>
      </c>
      <c r="AJ4547" s="6" t="s">
        <v>308</v>
      </c>
      <c r="AK4547" s="3">
        <v>0.8</v>
      </c>
      <c r="AL4547" s="2">
        <v>0</v>
      </c>
    </row>
    <row r="4548" spans="1:38" x14ac:dyDescent="0.35">
      <c r="A4548" s="2">
        <f>AVERAGE(L4548:N4548)</f>
        <v>3.3333333333333335</v>
      </c>
      <c r="B4548" s="2">
        <f>R4548+U4548</f>
        <v>4</v>
      </c>
      <c r="C4548" s="2">
        <f>Y4548+Z4548+AB4548</f>
        <v>-74.7</v>
      </c>
      <c r="D4548" s="2">
        <f>IF(B4548&gt;100,5)+IF(B4548&gt;150,5)+IF(R4548&gt;0,3)+IF(R4548&gt;15,3)+IF(R4548&gt;25,3)+IF(S4548&gt;0,3)+IF(S4548&gt;15,3)+IF(S4548&gt;25,3)+IF(U4548&gt;20,2,0)+IF(U4548&gt;30,3,0)+IF(U4548&gt;50,5,0)+IF(U4548&gt;60,3,0)+IF(Y4548&gt;100,5,0)+IF(Y4548&gt;0,2)+IF(Y4548&gt;15,2)+IF(Y4548&gt;25,2)+IF(Y4548&gt;30,2)+IF(Y4548&gt;40,2)+IF(Y4548&gt;50,2)+IF(Y4548&gt;100,4)+IF(Y4548&lt;10,-5,0)+IF(Y4548&lt;0,-10)++IF(Y4548&lt;15,-5,0)+IF(R4548&lt;0,-3)+IF(R4548&lt;-5,-3)+IF(S4548&lt;0,-3)+IF(S4548&lt;-5,-3)+IF(T4548&lt;0,-3)+IF(T4548&lt;-5,-3)+IF(W4548=1,5,0)+IF(X4548&gt;20,3,0)+IF(X4548&gt;25,3,0)+IF(X4548&gt;40,3,0)+IF(X4548&gt;50,3,0)+IF(N4548&lt;50,-10)+IF(N4548&lt;30,-10)+IF(N4548&lt;20,-10)+IF(N4548&lt;70,-5)+IF(N4548&lt;80,-5)+IF(N4548&gt;95,5,0)+IF(L4548&lt;50,-10)+IF(L4548&lt;30,-10)+IF(L4548&lt;20,-10)+IF(L4548&lt;70,-5)+IF(L4548&lt;80,-5)+IF(L4548&gt;95,5,0)+IF(A4548&gt;85,3,0)+IF(A4548&gt;90,3,0)+IF(U4548&lt;0,-10)+IF(U4548&lt;-5,-20)+IF(U4548&lt;-10,-10)+IF(V4548&gt;0,5,0)+IF(V4548&gt;15,5,0)+IF(V4548&gt;25,5,0)+IF(V4548&lt;0,-10,0)+IF(V4548&lt;-5,-10,0)+IF(U4548&lt;0,-10,0)+IF(U4548&lt;-5,-10,0)+IF(M4548&gt;90,10)+IF(M4548&gt;97,5)+IF(L4548&lt;70,-20,0)+IF(Y4548&gt;100,15,0)+IF(Y4548&gt;200,10,0)+IF(AB4548&gt;40,5,0)+IF(AB4548&gt;50,5,0)+IF(AB4548&gt;60,10,0)+IF(AB4548&gt;100,15,0)+IF(AB4548&gt;200,10,0)</f>
        <v>-120</v>
      </c>
      <c r="E4548" s="2">
        <f>W4548+AA4548+IF(AK4548&gt;1,1,0)+IF(AK4548&gt;1.2,2,0)+IF(AK4548&gt;1.3,2,0)+IF(AK4548&lt;1,-2,0)+IF(B4548&gt;200,5,0)+IF(B4548&gt;300,5,0)+IF(B4548&lt;30,-15,0)+IF(B4548&lt;20,-15,0)</f>
        <v>-32</v>
      </c>
      <c r="F4548" s="2">
        <f>IF(AF4548&gt;0,2,0)+IF(AF4548&gt;2,3,0)+IF(AF4548&gt;4,4,0)+IF(AF4548&gt;10,5,0)+IF(O4548="A",3,0)+IF(O4548="B",3,0)+IF(P4548="A+",7,0)+IF(P4548="A",5,0)+IF(P4548="A-",3,0)+IF(P4548="B+",2,0)+IF(AC4548&lt;40,3,0)+IF(AC4548&lt;20,3,0)+IF(AC4548&lt;10,5,0)+IF(C4548&gt;50,5)</f>
        <v>5</v>
      </c>
      <c r="G4548" s="2">
        <f>IF(AG4548&gt;0,3)+IF(AG4548&gt;4,3)+IF(AG4548&gt;7,3)+IF(AG4548&gt;10,3)+IF(AG4548&gt;13,3)+IF(AG4548&gt;15,3)+IF(AG4548&gt;17,3)+IF(AG4548&gt;20,3)+IF(AG4548&gt;25,5)+IF(AH4548&gt;0,3)+IF(AH4548&gt;7,3)+IF(AH4548&gt;10,3)+IF(AH4548&gt;15,3)+IF(AI4548&gt;0,3)+IF(AI4548&gt;7,3)+IF(AI4548&gt;10,3)+IF(AI4548&gt;15,3)</f>
        <v>0</v>
      </c>
      <c r="H4548" s="2">
        <f>SUM(D4548:G4548)</f>
        <v>-147</v>
      </c>
      <c r="I4548" s="2">
        <f>I4547+1</f>
        <v>4547</v>
      </c>
      <c r="J4548" s="3" t="s">
        <v>35</v>
      </c>
      <c r="K4548" s="2" t="s">
        <v>36</v>
      </c>
      <c r="L4548" s="7">
        <v>1</v>
      </c>
      <c r="M4548" s="7">
        <v>5</v>
      </c>
      <c r="N4548" s="7">
        <v>4</v>
      </c>
      <c r="O4548" s="7" t="s">
        <v>31</v>
      </c>
      <c r="P4548" s="7" t="s">
        <v>31</v>
      </c>
      <c r="Q4548" s="6" t="s">
        <v>37</v>
      </c>
      <c r="R4548" s="3">
        <v>0</v>
      </c>
      <c r="S4548" s="3">
        <v>0</v>
      </c>
      <c r="T4548" s="3">
        <v>0</v>
      </c>
      <c r="U4548" s="3">
        <v>4</v>
      </c>
      <c r="V4548" s="3">
        <v>0</v>
      </c>
      <c r="W4548" s="3">
        <v>0</v>
      </c>
      <c r="X4548" s="3">
        <v>-47.6</v>
      </c>
      <c r="Y4548" s="5">
        <v>-27</v>
      </c>
      <c r="Z4548" s="5">
        <v>-22</v>
      </c>
      <c r="AA4548" s="5">
        <v>0</v>
      </c>
      <c r="AB4548" s="5">
        <v>-25.7</v>
      </c>
      <c r="AC4548" s="4">
        <v>165</v>
      </c>
      <c r="AD4548" s="4" t="s">
        <v>38</v>
      </c>
      <c r="AE4548" s="4">
        <v>59</v>
      </c>
      <c r="AF4548" s="4">
        <v>2.4</v>
      </c>
      <c r="AG4548" s="4">
        <v>-3.8</v>
      </c>
      <c r="AH4548" s="4">
        <v>-2.2999999999999998</v>
      </c>
      <c r="AI4548" s="4">
        <v>-2.8</v>
      </c>
      <c r="AJ4548" s="6" t="s">
        <v>39</v>
      </c>
      <c r="AK4548" s="3">
        <v>0.4</v>
      </c>
      <c r="AL4548" s="2">
        <v>0</v>
      </c>
    </row>
    <row r="4549" spans="1:38" x14ac:dyDescent="0.35">
      <c r="A4549" s="2">
        <f>AVERAGE(L4549:N4549)</f>
        <v>27</v>
      </c>
      <c r="B4549" s="2">
        <f>R4549+U4549</f>
        <v>-9</v>
      </c>
      <c r="C4549" s="2">
        <f>Y4549+Z4549+AB4549</f>
        <v>47.1</v>
      </c>
      <c r="D4549" s="2">
        <f>IF(B4549&gt;100,5)+IF(B4549&gt;150,5)+IF(R4549&gt;0,3)+IF(R4549&gt;15,3)+IF(R4549&gt;25,3)+IF(S4549&gt;0,3)+IF(S4549&gt;15,3)+IF(S4549&gt;25,3)+IF(U4549&gt;20,2,0)+IF(U4549&gt;30,3,0)+IF(U4549&gt;50,5,0)+IF(U4549&gt;60,3,0)+IF(Y4549&gt;100,5,0)+IF(Y4549&gt;0,2)+IF(Y4549&gt;15,2)+IF(Y4549&gt;25,2)+IF(Y4549&gt;30,2)+IF(Y4549&gt;40,2)+IF(Y4549&gt;50,2)+IF(Y4549&gt;100,4)+IF(Y4549&lt;10,-5,0)+IF(Y4549&lt;0,-10)++IF(Y4549&lt;15,-5,0)+IF(R4549&lt;0,-3)+IF(R4549&lt;-5,-3)+IF(S4549&lt;0,-3)+IF(S4549&lt;-5,-3)+IF(T4549&lt;0,-3)+IF(T4549&lt;-5,-3)+IF(W4549=1,5,0)+IF(X4549&gt;20,3,0)+IF(X4549&gt;25,3,0)+IF(X4549&gt;40,3,0)+IF(X4549&gt;50,3,0)+IF(N4549&lt;50,-10)+IF(N4549&lt;30,-10)+IF(N4549&lt;20,-10)+IF(N4549&lt;70,-5)+IF(N4549&lt;80,-5)+IF(N4549&gt;95,5,0)+IF(L4549&lt;50,-10)+IF(L4549&lt;30,-10)+IF(L4549&lt;20,-10)+IF(L4549&lt;70,-5)+IF(L4549&lt;80,-5)+IF(L4549&gt;95,5,0)+IF(A4549&gt;85,3,0)+IF(A4549&gt;90,3,0)+IF(U4549&lt;0,-10)+IF(U4549&lt;-5,-20)+IF(U4549&lt;-10,-10)+IF(V4549&gt;0,5,0)+IF(V4549&gt;15,5,0)+IF(V4549&gt;25,5,0)+IF(V4549&lt;0,-10,0)+IF(V4549&lt;-5,-10,0)+IF(U4549&lt;0,-10,0)+IF(U4549&lt;-5,-10,0)+IF(M4549&gt;90,10)+IF(M4549&gt;97,5)+IF(L4549&lt;70,-20,0)+IF(Y4549&gt;100,15,0)+IF(Y4549&gt;200,10,0)+IF(AB4549&gt;40,5,0)+IF(AB4549&gt;50,5,0)+IF(AB4549&gt;60,10,0)+IF(AB4549&gt;100,15,0)+IF(AB4549&gt;200,10,0)</f>
        <v>-131</v>
      </c>
      <c r="E4549" s="2">
        <f>W4549+AA4549+IF(AK4549&gt;1,1,0)+IF(AK4549&gt;1.2,2,0)+IF(AK4549&gt;1.3,2,0)+IF(AK4549&lt;1,-2,0)+IF(B4549&gt;200,5,0)+IF(B4549&gt;300,5,0)+IF(B4549&lt;30,-15,0)+IF(B4549&lt;20,-15,0)</f>
        <v>-30</v>
      </c>
      <c r="F4549" s="2">
        <f>IF(AF4549&gt;0,2,0)+IF(AF4549&gt;2,3,0)+IF(AF4549&gt;4,4,0)+IF(AF4549&gt;10,5,0)+IF(O4549="A",3,0)+IF(O4549="B",3,0)+IF(P4549="A+",7,0)+IF(P4549="A",5,0)+IF(P4549="A-",3,0)+IF(P4549="B+",2,0)+IF(AC4549&lt;40,3,0)+IF(AC4549&lt;20,3,0)+IF(AC4549&lt;10,5,0)+IF(C4549&gt;50,5)</f>
        <v>5</v>
      </c>
      <c r="G4549" s="2">
        <f>IF(AG4549&gt;0,3)+IF(AG4549&gt;4,3)+IF(AG4549&gt;7,3)+IF(AG4549&gt;10,3)+IF(AG4549&gt;13,3)+IF(AG4549&gt;15,3)+IF(AG4549&gt;17,3)+IF(AG4549&gt;20,3)+IF(AG4549&gt;25,5)+IF(AH4549&gt;0,3)+IF(AH4549&gt;7,3)+IF(AH4549&gt;10,3)+IF(AH4549&gt;15,3)+IF(AI4549&gt;0,3)+IF(AI4549&gt;7,3)+IF(AI4549&gt;10,3)+IF(AI4549&gt;15,3)</f>
        <v>9</v>
      </c>
      <c r="H4549" s="2">
        <f>SUM(D4549:G4549)</f>
        <v>-147</v>
      </c>
      <c r="I4549" s="2">
        <f>I4548+1</f>
        <v>4548</v>
      </c>
      <c r="J4549" s="3" t="s">
        <v>7879</v>
      </c>
      <c r="K4549" s="2" t="s">
        <v>7880</v>
      </c>
      <c r="L4549" s="7">
        <v>36</v>
      </c>
      <c r="M4549" s="7">
        <v>5</v>
      </c>
      <c r="N4549" s="7">
        <v>40</v>
      </c>
      <c r="O4549" s="7" t="s">
        <v>42</v>
      </c>
      <c r="P4549" s="7" t="s">
        <v>167</v>
      </c>
      <c r="Q4549" s="6" t="s">
        <v>88</v>
      </c>
      <c r="R4549" s="3">
        <v>2</v>
      </c>
      <c r="S4549" s="3">
        <v>0</v>
      </c>
      <c r="T4549" s="3">
        <v>-6</v>
      </c>
      <c r="U4549" s="3">
        <v>-11</v>
      </c>
      <c r="V4549" s="3">
        <v>-12</v>
      </c>
      <c r="W4549" s="3">
        <v>1</v>
      </c>
      <c r="X4549" s="3">
        <v>22.2</v>
      </c>
      <c r="Y4549" s="5">
        <v>20</v>
      </c>
      <c r="Z4549" s="5">
        <v>8</v>
      </c>
      <c r="AA4549" s="5">
        <v>1</v>
      </c>
      <c r="AB4549" s="5">
        <v>19.100000000000001</v>
      </c>
      <c r="AC4549" s="4">
        <v>88</v>
      </c>
      <c r="AD4549" s="4" t="s">
        <v>89</v>
      </c>
      <c r="AE4549" s="4">
        <v>52</v>
      </c>
      <c r="AF4549" s="4">
        <v>2.2000000000000002</v>
      </c>
      <c r="AG4549" s="4">
        <v>0.8</v>
      </c>
      <c r="AH4549" s="4">
        <v>8.1999999999999993</v>
      </c>
      <c r="AI4549" s="4">
        <v>-0.2</v>
      </c>
      <c r="AJ4549" s="6" t="s">
        <v>95</v>
      </c>
      <c r="AK4549" s="3">
        <v>0.8</v>
      </c>
      <c r="AL4549" s="2">
        <v>0</v>
      </c>
    </row>
    <row r="4550" spans="1:38" x14ac:dyDescent="0.35">
      <c r="A4550" s="2">
        <f>AVERAGE(L4550:N4550)</f>
        <v>41.666666666666664</v>
      </c>
      <c r="B4550" s="2">
        <f>R4550+U4550</f>
        <v>-151</v>
      </c>
      <c r="C4550" s="2">
        <f>Y4550+Z4550+AB4550</f>
        <v>0</v>
      </c>
      <c r="D4550" s="2">
        <f>IF(B4550&gt;100,5)+IF(B4550&gt;150,5)+IF(R4550&gt;0,3)+IF(R4550&gt;15,3)+IF(R4550&gt;25,3)+IF(S4550&gt;0,3)+IF(S4550&gt;15,3)+IF(S4550&gt;25,3)+IF(U4550&gt;20,2,0)+IF(U4550&gt;30,3,0)+IF(U4550&gt;50,5,0)+IF(U4550&gt;60,3,0)+IF(Y4550&gt;100,5,0)+IF(Y4550&gt;0,2)+IF(Y4550&gt;15,2)+IF(Y4550&gt;25,2)+IF(Y4550&gt;30,2)+IF(Y4550&gt;40,2)+IF(Y4550&gt;50,2)+IF(Y4550&gt;100,4)+IF(Y4550&lt;10,-5,0)+IF(Y4550&lt;0,-10)++IF(Y4550&lt;15,-5,0)+IF(R4550&lt;0,-3)+IF(R4550&lt;-5,-3)+IF(S4550&lt;0,-3)+IF(S4550&lt;-5,-3)+IF(T4550&lt;0,-3)+IF(T4550&lt;-5,-3)+IF(W4550=1,5,0)+IF(X4550&gt;20,3,0)+IF(X4550&gt;25,3,0)+IF(X4550&gt;40,3,0)+IF(X4550&gt;50,3,0)+IF(N4550&lt;50,-10)+IF(N4550&lt;30,-10)+IF(N4550&lt;20,-10)+IF(N4550&lt;70,-5)+IF(N4550&lt;80,-5)+IF(N4550&gt;95,5,0)+IF(L4550&lt;50,-10)+IF(L4550&lt;30,-10)+IF(L4550&lt;20,-10)+IF(L4550&lt;70,-5)+IF(L4550&lt;80,-5)+IF(L4550&gt;95,5,0)+IF(A4550&gt;85,3,0)+IF(A4550&gt;90,3,0)+IF(U4550&lt;0,-10)+IF(U4550&lt;-5,-20)+IF(U4550&lt;-10,-10)+IF(V4550&gt;0,5,0)+IF(V4550&gt;15,5,0)+IF(V4550&gt;25,5,0)+IF(V4550&lt;0,-10,0)+IF(V4550&lt;-5,-10,0)+IF(U4550&lt;0,-10,0)+IF(U4550&lt;-5,-10,0)+IF(M4550&gt;90,10)+IF(M4550&gt;97,5)+IF(L4550&lt;70,-20,0)+IF(Y4550&gt;100,15,0)+IF(Y4550&gt;200,10,0)+IF(AB4550&gt;40,5,0)+IF(AB4550&gt;50,5,0)+IF(AB4550&gt;60,10,0)+IF(AB4550&gt;100,15,0)+IF(AB4550&gt;200,10,0)</f>
        <v>-140</v>
      </c>
      <c r="E4550" s="2">
        <f>W4550+AA4550+IF(AK4550&gt;1,1,0)+IF(AK4550&gt;1.2,2,0)+IF(AK4550&gt;1.3,2,0)+IF(AK4550&lt;1,-2,0)+IF(B4550&gt;200,5,0)+IF(B4550&gt;300,5,0)+IF(B4550&lt;30,-15,0)+IF(B4550&lt;20,-15,0)</f>
        <v>-32</v>
      </c>
      <c r="F4550" s="2">
        <f>IF(AF4550&gt;0,2,0)+IF(AF4550&gt;2,3,0)+IF(AF4550&gt;4,4,0)+IF(AF4550&gt;10,5,0)+IF(O4550="A",3,0)+IF(O4550="B",3,0)+IF(P4550="A+",7,0)+IF(P4550="A",5,0)+IF(P4550="A-",3,0)+IF(P4550="B+",2,0)+IF(AC4550&lt;40,3,0)+IF(AC4550&lt;20,3,0)+IF(AC4550&lt;10,5,0)+IF(C4550&gt;50,5)</f>
        <v>25</v>
      </c>
      <c r="G4550" s="2">
        <f>IF(AG4550&gt;0,3)+IF(AG4550&gt;4,3)+IF(AG4550&gt;7,3)+IF(AG4550&gt;10,3)+IF(AG4550&gt;13,3)+IF(AG4550&gt;15,3)+IF(AG4550&gt;17,3)+IF(AG4550&gt;20,3)+IF(AG4550&gt;25,5)+IF(AH4550&gt;0,3)+IF(AH4550&gt;7,3)+IF(AH4550&gt;10,3)+IF(AH4550&gt;15,3)+IF(AI4550&gt;0,3)+IF(AI4550&gt;7,3)+IF(AI4550&gt;10,3)+IF(AI4550&gt;15,3)</f>
        <v>0</v>
      </c>
      <c r="H4550" s="2">
        <f>SUM(D4550:G4550)</f>
        <v>-147</v>
      </c>
      <c r="I4550" s="2">
        <f>I4549+1</f>
        <v>4549</v>
      </c>
      <c r="J4550" s="3" t="s">
        <v>5289</v>
      </c>
      <c r="K4550" s="2" t="s">
        <v>5290</v>
      </c>
      <c r="L4550" s="7">
        <v>45</v>
      </c>
      <c r="M4550" s="7">
        <v>55</v>
      </c>
      <c r="N4550" s="7">
        <v>25</v>
      </c>
      <c r="O4550" s="7">
        <v>0</v>
      </c>
      <c r="P4550" s="7" t="s">
        <v>80</v>
      </c>
      <c r="Q4550" s="6" t="s">
        <v>121</v>
      </c>
      <c r="R4550" s="3">
        <v>0</v>
      </c>
      <c r="S4550" s="3">
        <v>0</v>
      </c>
      <c r="T4550" s="3">
        <v>0</v>
      </c>
      <c r="U4550" s="3">
        <v>-151</v>
      </c>
      <c r="V4550" s="3">
        <v>0</v>
      </c>
      <c r="W4550" s="3">
        <v>0</v>
      </c>
      <c r="X4550" s="3">
        <v>1.3</v>
      </c>
      <c r="Y4550" s="5">
        <v>0</v>
      </c>
      <c r="Z4550" s="5">
        <v>0</v>
      </c>
      <c r="AA4550" s="5">
        <v>0</v>
      </c>
      <c r="AB4550" s="5">
        <v>0</v>
      </c>
      <c r="AC4550" s="4">
        <v>3</v>
      </c>
      <c r="AD4550" s="4" t="s">
        <v>33</v>
      </c>
      <c r="AE4550" s="4">
        <v>1</v>
      </c>
      <c r="AF4550" s="4">
        <v>46.2</v>
      </c>
      <c r="AG4550" s="4">
        <v>-80.7</v>
      </c>
      <c r="AH4550" s="4">
        <v>0</v>
      </c>
      <c r="AI4550" s="4">
        <v>0</v>
      </c>
      <c r="AJ4550" s="6" t="s">
        <v>436</v>
      </c>
      <c r="AK4550" s="3">
        <v>0.9</v>
      </c>
      <c r="AL4550" s="2">
        <v>0</v>
      </c>
    </row>
    <row r="4551" spans="1:38" x14ac:dyDescent="0.35">
      <c r="A4551" s="2">
        <f>AVERAGE(L4551:N4551)</f>
        <v>37.333333333333336</v>
      </c>
      <c r="B4551" s="2">
        <f>R4551+U4551</f>
        <v>-47</v>
      </c>
      <c r="C4551" s="2">
        <f>Y4551+Z4551+AB4551</f>
        <v>17.899999999999999</v>
      </c>
      <c r="D4551" s="2">
        <f>IF(B4551&gt;100,5)+IF(B4551&gt;150,5)+IF(R4551&gt;0,3)+IF(R4551&gt;15,3)+IF(R4551&gt;25,3)+IF(S4551&gt;0,3)+IF(S4551&gt;15,3)+IF(S4551&gt;25,3)+IF(U4551&gt;20,2,0)+IF(U4551&gt;30,3,0)+IF(U4551&gt;50,5,0)+IF(U4551&gt;60,3,0)+IF(Y4551&gt;100,5,0)+IF(Y4551&gt;0,2)+IF(Y4551&gt;15,2)+IF(Y4551&gt;25,2)+IF(Y4551&gt;30,2)+IF(Y4551&gt;40,2)+IF(Y4551&gt;50,2)+IF(Y4551&gt;100,4)+IF(Y4551&lt;10,-5,0)+IF(Y4551&lt;0,-10)++IF(Y4551&lt;15,-5,0)+IF(R4551&lt;0,-3)+IF(R4551&lt;-5,-3)+IF(S4551&lt;0,-3)+IF(S4551&lt;-5,-3)+IF(T4551&lt;0,-3)+IF(T4551&lt;-5,-3)+IF(W4551=1,5,0)+IF(X4551&gt;20,3,0)+IF(X4551&gt;25,3,0)+IF(X4551&gt;40,3,0)+IF(X4551&gt;50,3,0)+IF(N4551&lt;50,-10)+IF(N4551&lt;30,-10)+IF(N4551&lt;20,-10)+IF(N4551&lt;70,-5)+IF(N4551&lt;80,-5)+IF(N4551&gt;95,5,0)+IF(L4551&lt;50,-10)+IF(L4551&lt;30,-10)+IF(L4551&lt;20,-10)+IF(L4551&lt;70,-5)+IF(L4551&lt;80,-5)+IF(L4551&gt;95,5,0)+IF(A4551&gt;85,3,0)+IF(A4551&gt;90,3,0)+IF(U4551&lt;0,-10)+IF(U4551&lt;-5,-20)+IF(U4551&lt;-10,-10)+IF(V4551&gt;0,5,0)+IF(V4551&gt;15,5,0)+IF(V4551&gt;25,5,0)+IF(V4551&lt;0,-10,0)+IF(V4551&lt;-5,-10,0)+IF(U4551&lt;0,-10,0)+IF(U4551&lt;-5,-10,0)+IF(M4551&gt;90,10)+IF(M4551&gt;97,5)+IF(L4551&lt;70,-20,0)+IF(Y4551&gt;100,15,0)+IF(Y4551&gt;200,10,0)+IF(AB4551&gt;40,5,0)+IF(AB4551&gt;50,5,0)+IF(AB4551&gt;60,10,0)+IF(AB4551&gt;100,15,0)+IF(AB4551&gt;200,10,0)</f>
        <v>-145</v>
      </c>
      <c r="E4551" s="2">
        <f>W4551+AA4551+IF(AK4551&gt;1,1,0)+IF(AK4551&gt;1.2,2,0)+IF(AK4551&gt;1.3,2,0)+IF(AK4551&lt;1,-2,0)+IF(B4551&gt;200,5,0)+IF(B4551&gt;300,5,0)+IF(B4551&lt;30,-15,0)+IF(B4551&lt;20,-15,0)</f>
        <v>-31</v>
      </c>
      <c r="F4551" s="2">
        <f>IF(AF4551&gt;0,2,0)+IF(AF4551&gt;2,3,0)+IF(AF4551&gt;4,4,0)+IF(AF4551&gt;10,5,0)+IF(O4551="A",3,0)+IF(O4551="B",3,0)+IF(P4551="A+",7,0)+IF(P4551="A",5,0)+IF(P4551="A-",3,0)+IF(P4551="B+",2,0)+IF(AC4551&lt;40,3,0)+IF(AC4551&lt;20,3,0)+IF(AC4551&lt;10,5,0)+IF(C4551&gt;50,5)</f>
        <v>14</v>
      </c>
      <c r="G4551" s="2">
        <f>IF(AG4551&gt;0,3)+IF(AG4551&gt;4,3)+IF(AG4551&gt;7,3)+IF(AG4551&gt;10,3)+IF(AG4551&gt;13,3)+IF(AG4551&gt;15,3)+IF(AG4551&gt;17,3)+IF(AG4551&gt;20,3)+IF(AG4551&gt;25,5)+IF(AH4551&gt;0,3)+IF(AH4551&gt;7,3)+IF(AH4551&gt;10,3)+IF(AH4551&gt;15,3)+IF(AI4551&gt;0,3)+IF(AI4551&gt;7,3)+IF(AI4551&gt;10,3)+IF(AI4551&gt;15,3)</f>
        <v>15</v>
      </c>
      <c r="H4551" s="2">
        <f>SUM(D4551:G4551)</f>
        <v>-147</v>
      </c>
      <c r="I4551" s="2">
        <f>I4550+1</f>
        <v>4550</v>
      </c>
      <c r="J4551" s="3" t="s">
        <v>5811</v>
      </c>
      <c r="K4551" s="2" t="s">
        <v>5812</v>
      </c>
      <c r="L4551" s="7">
        <v>36</v>
      </c>
      <c r="M4551" s="7">
        <v>32</v>
      </c>
      <c r="N4551" s="7">
        <v>44</v>
      </c>
      <c r="O4551" s="7" t="s">
        <v>80</v>
      </c>
      <c r="P4551" s="7" t="s">
        <v>75</v>
      </c>
      <c r="Q4551" s="6" t="s">
        <v>158</v>
      </c>
      <c r="R4551" s="3">
        <v>-29</v>
      </c>
      <c r="S4551" s="3">
        <v>33</v>
      </c>
      <c r="T4551" s="3">
        <v>32</v>
      </c>
      <c r="U4551" s="3">
        <v>-18</v>
      </c>
      <c r="V4551" s="3">
        <v>-8</v>
      </c>
      <c r="W4551" s="3">
        <v>0</v>
      </c>
      <c r="X4551" s="3">
        <v>-46.2</v>
      </c>
      <c r="Y4551" s="5">
        <v>7</v>
      </c>
      <c r="Z4551" s="5">
        <v>5</v>
      </c>
      <c r="AA4551" s="5">
        <v>1</v>
      </c>
      <c r="AB4551" s="5">
        <v>5.9</v>
      </c>
      <c r="AC4551" s="4">
        <v>124</v>
      </c>
      <c r="AD4551" s="4" t="s">
        <v>268</v>
      </c>
      <c r="AE4551" s="4">
        <v>50</v>
      </c>
      <c r="AF4551" s="4">
        <v>14.6</v>
      </c>
      <c r="AG4551" s="4">
        <v>9.6999999999999993</v>
      </c>
      <c r="AH4551" s="4">
        <v>3.9</v>
      </c>
      <c r="AI4551" s="4">
        <v>6.1</v>
      </c>
      <c r="AJ4551" s="6" t="s">
        <v>67</v>
      </c>
      <c r="AK4551" s="3">
        <v>0.8</v>
      </c>
      <c r="AL4551" s="2">
        <v>0</v>
      </c>
    </row>
    <row r="4552" spans="1:38" x14ac:dyDescent="0.35">
      <c r="A4552" s="2">
        <f>AVERAGE(L4552:N4552)</f>
        <v>57</v>
      </c>
      <c r="B4552" s="2">
        <f>R4552+U4552</f>
        <v>-20</v>
      </c>
      <c r="C4552" s="2">
        <f>Y4552+Z4552+AB4552</f>
        <v>0.1</v>
      </c>
      <c r="D4552" s="2">
        <f>IF(B4552&gt;100,5)+IF(B4552&gt;150,5)+IF(R4552&gt;0,3)+IF(R4552&gt;15,3)+IF(R4552&gt;25,3)+IF(S4552&gt;0,3)+IF(S4552&gt;15,3)+IF(S4552&gt;25,3)+IF(U4552&gt;20,2,0)+IF(U4552&gt;30,3,0)+IF(U4552&gt;50,5,0)+IF(U4552&gt;60,3,0)+IF(Y4552&gt;100,5,0)+IF(Y4552&gt;0,2)+IF(Y4552&gt;15,2)+IF(Y4552&gt;25,2)+IF(Y4552&gt;30,2)+IF(Y4552&gt;40,2)+IF(Y4552&gt;50,2)+IF(Y4552&gt;100,4)+IF(Y4552&lt;10,-5,0)+IF(Y4552&lt;0,-10)++IF(Y4552&lt;15,-5,0)+IF(R4552&lt;0,-3)+IF(R4552&lt;-5,-3)+IF(S4552&lt;0,-3)+IF(S4552&lt;-5,-3)+IF(T4552&lt;0,-3)+IF(T4552&lt;-5,-3)+IF(W4552=1,5,0)+IF(X4552&gt;20,3,0)+IF(X4552&gt;25,3,0)+IF(X4552&gt;40,3,0)+IF(X4552&gt;50,3,0)+IF(N4552&lt;50,-10)+IF(N4552&lt;30,-10)+IF(N4552&lt;20,-10)+IF(N4552&lt;70,-5)+IF(N4552&lt;80,-5)+IF(N4552&gt;95,5,0)+IF(L4552&lt;50,-10)+IF(L4552&lt;30,-10)+IF(L4552&lt;20,-10)+IF(L4552&lt;70,-5)+IF(L4552&lt;80,-5)+IF(L4552&gt;95,5,0)+IF(A4552&gt;85,3,0)+IF(A4552&gt;90,3,0)+IF(U4552&lt;0,-10)+IF(U4552&lt;-5,-20)+IF(U4552&lt;-10,-10)+IF(V4552&gt;0,5,0)+IF(V4552&gt;15,5,0)+IF(V4552&gt;25,5,0)+IF(V4552&lt;0,-10,0)+IF(V4552&lt;-5,-10,0)+IF(U4552&lt;0,-10,0)+IF(U4552&lt;-5,-10,0)+IF(M4552&gt;90,10)+IF(M4552&gt;97,5)+IF(L4552&lt;70,-20,0)+IF(Y4552&gt;100,15,0)+IF(Y4552&gt;200,10,0)+IF(AB4552&gt;40,5,0)+IF(AB4552&gt;50,5,0)+IF(AB4552&gt;60,10,0)+IF(AB4552&gt;100,15,0)+IF(AB4552&gt;200,10,0)</f>
        <v>-148</v>
      </c>
      <c r="E4552" s="2">
        <f>W4552+AA4552+IF(AK4552&gt;1,1,0)+IF(AK4552&gt;1.2,2,0)+IF(AK4552&gt;1.3,2,0)+IF(AK4552&lt;1,-2,0)+IF(B4552&gt;200,5,0)+IF(B4552&gt;300,5,0)+IF(B4552&lt;30,-15,0)+IF(B4552&lt;20,-15,0)</f>
        <v>-32</v>
      </c>
      <c r="F4552" s="2">
        <f>IF(AF4552&gt;0,2,0)+IF(AF4552&gt;2,3,0)+IF(AF4552&gt;4,4,0)+IF(AF4552&gt;10,5,0)+IF(O4552="A",3,0)+IF(O4552="B",3,0)+IF(P4552="A+",7,0)+IF(P4552="A",5,0)+IF(P4552="A-",3,0)+IF(P4552="B+",2,0)+IF(AC4552&lt;40,3,0)+IF(AC4552&lt;20,3,0)+IF(AC4552&lt;10,5,0)+IF(C4552&gt;50,5)</f>
        <v>3</v>
      </c>
      <c r="G4552" s="2">
        <f>IF(AG4552&gt;0,3)+IF(AG4552&gt;4,3)+IF(AG4552&gt;7,3)+IF(AG4552&gt;10,3)+IF(AG4552&gt;13,3)+IF(AG4552&gt;15,3)+IF(AG4552&gt;17,3)+IF(AG4552&gt;20,3)+IF(AG4552&gt;25,5)+IF(AH4552&gt;0,3)+IF(AH4552&gt;7,3)+IF(AH4552&gt;10,3)+IF(AH4552&gt;15,3)+IF(AI4552&gt;0,3)+IF(AI4552&gt;7,3)+IF(AI4552&gt;10,3)+IF(AI4552&gt;15,3)</f>
        <v>30</v>
      </c>
      <c r="H4552" s="2">
        <f>SUM(D4552:G4552)</f>
        <v>-147</v>
      </c>
      <c r="I4552" s="2">
        <f>I4551+1</f>
        <v>4551</v>
      </c>
      <c r="J4552" s="3" t="s">
        <v>9837</v>
      </c>
      <c r="K4552" s="2" t="s">
        <v>9838</v>
      </c>
      <c r="L4552" s="7">
        <v>68</v>
      </c>
      <c r="M4552" s="7">
        <v>81</v>
      </c>
      <c r="N4552" s="7">
        <v>22</v>
      </c>
      <c r="O4552" s="7" t="s">
        <v>48</v>
      </c>
      <c r="P4552" s="7">
        <v>0</v>
      </c>
      <c r="Q4552" s="6" t="s">
        <v>339</v>
      </c>
      <c r="R4552" s="3">
        <v>8</v>
      </c>
      <c r="S4552" s="3">
        <v>2</v>
      </c>
      <c r="T4552" s="3">
        <v>30</v>
      </c>
      <c r="U4552" s="3">
        <v>-28</v>
      </c>
      <c r="V4552" s="3">
        <v>-31</v>
      </c>
      <c r="W4552" s="3">
        <v>0</v>
      </c>
      <c r="X4552" s="3">
        <v>26</v>
      </c>
      <c r="Y4552" s="5">
        <v>-1</v>
      </c>
      <c r="Z4552" s="5">
        <v>1</v>
      </c>
      <c r="AA4552" s="5">
        <v>0</v>
      </c>
      <c r="AB4552" s="5">
        <v>0.1</v>
      </c>
      <c r="AC4552" s="4">
        <v>66</v>
      </c>
      <c r="AD4552" s="4" t="s">
        <v>50</v>
      </c>
      <c r="AE4552" s="4">
        <v>27</v>
      </c>
      <c r="AF4552" s="4">
        <v>-0.3</v>
      </c>
      <c r="AG4552" s="4">
        <v>21.1</v>
      </c>
      <c r="AH4552" s="4">
        <v>5.9</v>
      </c>
      <c r="AI4552" s="4">
        <v>6.1</v>
      </c>
      <c r="AJ4552" s="6" t="s">
        <v>419</v>
      </c>
      <c r="AK4552" s="3">
        <v>0.4</v>
      </c>
      <c r="AL4552" s="2">
        <v>0</v>
      </c>
    </row>
    <row r="4553" spans="1:38" x14ac:dyDescent="0.35">
      <c r="A4553" s="2">
        <f>AVERAGE(L4553:N4553)</f>
        <v>36</v>
      </c>
      <c r="B4553" s="2">
        <f>R4553+U4553</f>
        <v>-37</v>
      </c>
      <c r="C4553" s="2">
        <f>Y4553+Z4553+AB4553</f>
        <v>-3.2</v>
      </c>
      <c r="D4553" s="2">
        <f>IF(B4553&gt;100,5)+IF(B4553&gt;150,5)+IF(R4553&gt;0,3)+IF(R4553&gt;15,3)+IF(R4553&gt;25,3)+IF(S4553&gt;0,3)+IF(S4553&gt;15,3)+IF(S4553&gt;25,3)+IF(U4553&gt;20,2,0)+IF(U4553&gt;30,3,0)+IF(U4553&gt;50,5,0)+IF(U4553&gt;60,3,0)+IF(Y4553&gt;100,5,0)+IF(Y4553&gt;0,2)+IF(Y4553&gt;15,2)+IF(Y4553&gt;25,2)+IF(Y4553&gt;30,2)+IF(Y4553&gt;40,2)+IF(Y4553&gt;50,2)+IF(Y4553&gt;100,4)+IF(Y4553&lt;10,-5,0)+IF(Y4553&lt;0,-10)++IF(Y4553&lt;15,-5,0)+IF(R4553&lt;0,-3)+IF(R4553&lt;-5,-3)+IF(S4553&lt;0,-3)+IF(S4553&lt;-5,-3)+IF(T4553&lt;0,-3)+IF(T4553&lt;-5,-3)+IF(W4553=1,5,0)+IF(X4553&gt;20,3,0)+IF(X4553&gt;25,3,0)+IF(X4553&gt;40,3,0)+IF(X4553&gt;50,3,0)+IF(N4553&lt;50,-10)+IF(N4553&lt;30,-10)+IF(N4553&lt;20,-10)+IF(N4553&lt;70,-5)+IF(N4553&lt;80,-5)+IF(N4553&gt;95,5,0)+IF(L4553&lt;50,-10)+IF(L4553&lt;30,-10)+IF(L4553&lt;20,-10)+IF(L4553&lt;70,-5)+IF(L4553&lt;80,-5)+IF(L4553&gt;95,5,0)+IF(A4553&gt;85,3,0)+IF(A4553&gt;90,3,0)+IF(U4553&lt;0,-10)+IF(U4553&lt;-5,-20)+IF(U4553&lt;-10,-10)+IF(V4553&gt;0,5,0)+IF(V4553&gt;15,5,0)+IF(V4553&gt;25,5,0)+IF(V4553&lt;0,-10,0)+IF(V4553&lt;-5,-10,0)+IF(U4553&lt;0,-10,0)+IF(U4553&lt;-5,-10,0)+IF(M4553&gt;90,10)+IF(M4553&gt;97,5)+IF(L4553&lt;70,-20,0)+IF(Y4553&gt;100,15,0)+IF(Y4553&gt;200,10,0)+IF(AB4553&gt;40,5,0)+IF(AB4553&gt;50,5,0)+IF(AB4553&gt;60,10,0)+IF(AB4553&gt;100,15,0)+IF(AB4553&gt;200,10,0)</f>
        <v>-149</v>
      </c>
      <c r="E4553" s="2">
        <f>W4553+AA4553+IF(AK4553&gt;1,1,0)+IF(AK4553&gt;1.2,2,0)+IF(AK4553&gt;1.3,2,0)+IF(AK4553&lt;1,-2,0)+IF(B4553&gt;200,5,0)+IF(B4553&gt;300,5,0)+IF(B4553&lt;30,-15,0)+IF(B4553&lt;20,-15,0)</f>
        <v>-31</v>
      </c>
      <c r="F4553" s="2">
        <f>IF(AF4553&gt;0,2,0)+IF(AF4553&gt;2,3,0)+IF(AF4553&gt;4,4,0)+IF(AF4553&gt;10,5,0)+IF(O4553="A",3,0)+IF(O4553="B",3,0)+IF(P4553="A+",7,0)+IF(P4553="A",5,0)+IF(P4553="A-",3,0)+IF(P4553="B+",2,0)+IF(AC4553&lt;40,3,0)+IF(AC4553&lt;20,3,0)+IF(AC4553&lt;10,5,0)+IF(C4553&gt;50,5)</f>
        <v>0</v>
      </c>
      <c r="G4553" s="2">
        <f>IF(AG4553&gt;0,3)+IF(AG4553&gt;4,3)+IF(AG4553&gt;7,3)+IF(AG4553&gt;10,3)+IF(AG4553&gt;13,3)+IF(AG4553&gt;15,3)+IF(AG4553&gt;17,3)+IF(AG4553&gt;20,3)+IF(AG4553&gt;25,5)+IF(AH4553&gt;0,3)+IF(AH4553&gt;7,3)+IF(AH4553&gt;10,3)+IF(AH4553&gt;15,3)+IF(AI4553&gt;0,3)+IF(AI4553&gt;7,3)+IF(AI4553&gt;10,3)+IF(AI4553&gt;15,3)</f>
        <v>33</v>
      </c>
      <c r="H4553" s="2">
        <f>SUM(D4553:G4553)</f>
        <v>-147</v>
      </c>
      <c r="I4553" s="2">
        <f>I4552+1</f>
        <v>4552</v>
      </c>
      <c r="J4553" s="3" t="s">
        <v>1357</v>
      </c>
      <c r="K4553" s="2" t="s">
        <v>1358</v>
      </c>
      <c r="L4553" s="7">
        <v>32</v>
      </c>
      <c r="M4553" s="7">
        <v>42</v>
      </c>
      <c r="N4553" s="7">
        <v>34</v>
      </c>
      <c r="O4553" s="7" t="s">
        <v>80</v>
      </c>
      <c r="P4553" s="7" t="s">
        <v>75</v>
      </c>
      <c r="Q4553" s="6" t="s">
        <v>105</v>
      </c>
      <c r="R4553" s="3">
        <v>-5</v>
      </c>
      <c r="S4553" s="3">
        <v>-3</v>
      </c>
      <c r="T4553" s="3">
        <v>-3</v>
      </c>
      <c r="U4553" s="3">
        <v>-32</v>
      </c>
      <c r="V4553" s="3">
        <v>-5</v>
      </c>
      <c r="W4553" s="3">
        <v>0</v>
      </c>
      <c r="X4553" s="3">
        <v>12.1</v>
      </c>
      <c r="Y4553" s="5">
        <v>0</v>
      </c>
      <c r="Z4553" s="5">
        <v>-2</v>
      </c>
      <c r="AA4553" s="5">
        <v>1</v>
      </c>
      <c r="AB4553" s="5">
        <v>-1.2</v>
      </c>
      <c r="AC4553" s="4">
        <v>130</v>
      </c>
      <c r="AD4553" s="4" t="s">
        <v>72</v>
      </c>
      <c r="AE4553" s="4">
        <v>73</v>
      </c>
      <c r="AF4553" s="4">
        <v>-2.4</v>
      </c>
      <c r="AG4553" s="4">
        <v>17.899999999999999</v>
      </c>
      <c r="AH4553" s="4">
        <v>10</v>
      </c>
      <c r="AI4553" s="4">
        <v>9.9</v>
      </c>
      <c r="AJ4553" s="6" t="s">
        <v>95</v>
      </c>
      <c r="AK4553" s="3">
        <v>0.6</v>
      </c>
      <c r="AL4553" s="2">
        <v>0</v>
      </c>
    </row>
    <row r="4554" spans="1:38" x14ac:dyDescent="0.35">
      <c r="A4554" s="2">
        <f>AVERAGE(L4554:N4554)</f>
        <v>23</v>
      </c>
      <c r="B4554" s="2">
        <f>R4554+U4554</f>
        <v>-110</v>
      </c>
      <c r="C4554" s="2">
        <f>Y4554+Z4554+AB4554</f>
        <v>53.4</v>
      </c>
      <c r="D4554" s="2">
        <f>IF(B4554&gt;100,5)+IF(B4554&gt;150,5)+IF(R4554&gt;0,3)+IF(R4554&gt;15,3)+IF(R4554&gt;25,3)+IF(S4554&gt;0,3)+IF(S4554&gt;15,3)+IF(S4554&gt;25,3)+IF(U4554&gt;20,2,0)+IF(U4554&gt;30,3,0)+IF(U4554&gt;50,5,0)+IF(U4554&gt;60,3,0)+IF(Y4554&gt;100,5,0)+IF(Y4554&gt;0,2)+IF(Y4554&gt;15,2)+IF(Y4554&gt;25,2)+IF(Y4554&gt;30,2)+IF(Y4554&gt;40,2)+IF(Y4554&gt;50,2)+IF(Y4554&gt;100,4)+IF(Y4554&lt;10,-5,0)+IF(Y4554&lt;0,-10)++IF(Y4554&lt;15,-5,0)+IF(R4554&lt;0,-3)+IF(R4554&lt;-5,-3)+IF(S4554&lt;0,-3)+IF(S4554&lt;-5,-3)+IF(T4554&lt;0,-3)+IF(T4554&lt;-5,-3)+IF(W4554=1,5,0)+IF(X4554&gt;20,3,0)+IF(X4554&gt;25,3,0)+IF(X4554&gt;40,3,0)+IF(X4554&gt;50,3,0)+IF(N4554&lt;50,-10)+IF(N4554&lt;30,-10)+IF(N4554&lt;20,-10)+IF(N4554&lt;70,-5)+IF(N4554&lt;80,-5)+IF(N4554&gt;95,5,0)+IF(L4554&lt;50,-10)+IF(L4554&lt;30,-10)+IF(L4554&lt;20,-10)+IF(L4554&lt;70,-5)+IF(L4554&lt;80,-5)+IF(L4554&gt;95,5,0)+IF(A4554&gt;85,3,0)+IF(A4554&gt;90,3,0)+IF(U4554&lt;0,-10)+IF(U4554&lt;-5,-20)+IF(U4554&lt;-10,-10)+IF(V4554&gt;0,5,0)+IF(V4554&gt;15,5,0)+IF(V4554&gt;25,5,0)+IF(V4554&lt;0,-10,0)+IF(V4554&lt;-5,-10,0)+IF(U4554&lt;0,-10,0)+IF(U4554&lt;-5,-10,0)+IF(M4554&gt;90,10)+IF(M4554&gt;97,5)+IF(L4554&lt;70,-20,0)+IF(Y4554&gt;100,15,0)+IF(Y4554&gt;200,10,0)+IF(AB4554&gt;40,5,0)+IF(AB4554&gt;50,5,0)+IF(AB4554&gt;60,10,0)+IF(AB4554&gt;100,15,0)+IF(AB4554&gt;200,10,0)</f>
        <v>-150</v>
      </c>
      <c r="E4554" s="2">
        <f>W4554+AA4554+IF(AK4554&gt;1,1,0)+IF(AK4554&gt;1.2,2,0)+IF(AK4554&gt;1.3,2,0)+IF(AK4554&lt;1,-2,0)+IF(B4554&gt;200,5,0)+IF(B4554&gt;300,5,0)+IF(B4554&lt;30,-15,0)+IF(B4554&lt;20,-15,0)</f>
        <v>-31</v>
      </c>
      <c r="F4554" s="2">
        <f>IF(AF4554&gt;0,2,0)+IF(AF4554&gt;2,3,0)+IF(AF4554&gt;4,4,0)+IF(AF4554&gt;10,5,0)+IF(O4554="A",3,0)+IF(O4554="B",3,0)+IF(P4554="A+",7,0)+IF(P4554="A",5,0)+IF(P4554="A-",3,0)+IF(P4554="B+",2,0)+IF(AC4554&lt;40,3,0)+IF(AC4554&lt;20,3,0)+IF(AC4554&lt;10,5,0)+IF(C4554&gt;50,5)</f>
        <v>13</v>
      </c>
      <c r="G4554" s="2">
        <f>IF(AG4554&gt;0,3)+IF(AG4554&gt;4,3)+IF(AG4554&gt;7,3)+IF(AG4554&gt;10,3)+IF(AG4554&gt;13,3)+IF(AG4554&gt;15,3)+IF(AG4554&gt;17,3)+IF(AG4554&gt;20,3)+IF(AG4554&gt;25,5)+IF(AH4554&gt;0,3)+IF(AH4554&gt;7,3)+IF(AH4554&gt;10,3)+IF(AH4554&gt;15,3)+IF(AI4554&gt;0,3)+IF(AI4554&gt;7,3)+IF(AI4554&gt;10,3)+IF(AI4554&gt;15,3)</f>
        <v>21</v>
      </c>
      <c r="H4554" s="2">
        <f>SUM(D4554:G4554)</f>
        <v>-147</v>
      </c>
      <c r="I4554" s="2">
        <f>I4553+1</f>
        <v>4553</v>
      </c>
      <c r="J4554" s="3" t="s">
        <v>4992</v>
      </c>
      <c r="K4554" s="2" t="s">
        <v>4993</v>
      </c>
      <c r="L4554" s="7">
        <v>22</v>
      </c>
      <c r="M4554" s="7">
        <v>41</v>
      </c>
      <c r="N4554" s="7">
        <v>6</v>
      </c>
      <c r="O4554" s="7" t="s">
        <v>48</v>
      </c>
      <c r="P4554" s="7" t="s">
        <v>75</v>
      </c>
      <c r="Q4554" s="6" t="s">
        <v>968</v>
      </c>
      <c r="R4554" s="3">
        <v>-43</v>
      </c>
      <c r="S4554" s="3">
        <v>13</v>
      </c>
      <c r="T4554" s="3">
        <v>-16</v>
      </c>
      <c r="U4554" s="3">
        <v>-67</v>
      </c>
      <c r="V4554" s="3">
        <v>15</v>
      </c>
      <c r="W4554" s="3">
        <v>0</v>
      </c>
      <c r="X4554" s="3">
        <v>0</v>
      </c>
      <c r="Y4554" s="5">
        <v>21</v>
      </c>
      <c r="Z4554" s="5">
        <v>12</v>
      </c>
      <c r="AA4554" s="5">
        <v>1</v>
      </c>
      <c r="AB4554" s="5">
        <v>20.399999999999999</v>
      </c>
      <c r="AC4554" s="4">
        <v>155</v>
      </c>
      <c r="AD4554" s="4" t="s">
        <v>188</v>
      </c>
      <c r="AE4554" s="4">
        <v>58</v>
      </c>
      <c r="AF4554" s="4">
        <v>3.1</v>
      </c>
      <c r="AG4554" s="4">
        <v>13.5</v>
      </c>
      <c r="AH4554" s="4">
        <v>2.4</v>
      </c>
      <c r="AI4554" s="4">
        <v>4.7</v>
      </c>
      <c r="AJ4554" s="6" t="s">
        <v>99</v>
      </c>
      <c r="AK4554" s="3">
        <v>0.5</v>
      </c>
      <c r="AL4554" s="2">
        <v>0</v>
      </c>
    </row>
    <row r="4555" spans="1:38" x14ac:dyDescent="0.35">
      <c r="A4555" s="2">
        <f>AVERAGE(L4555:N4555)</f>
        <v>48</v>
      </c>
      <c r="B4555" s="2">
        <f>R4555+U4555</f>
        <v>-9</v>
      </c>
      <c r="C4555" s="2">
        <f>Y4555+Z4555+AB4555</f>
        <v>11.1</v>
      </c>
      <c r="D4555" s="2">
        <f>IF(B4555&gt;100,5)+IF(B4555&gt;150,5)+IF(R4555&gt;0,3)+IF(R4555&gt;15,3)+IF(R4555&gt;25,3)+IF(S4555&gt;0,3)+IF(S4555&gt;15,3)+IF(S4555&gt;25,3)+IF(U4555&gt;20,2,0)+IF(U4555&gt;30,3,0)+IF(U4555&gt;50,5,0)+IF(U4555&gt;60,3,0)+IF(Y4555&gt;100,5,0)+IF(Y4555&gt;0,2)+IF(Y4555&gt;15,2)+IF(Y4555&gt;25,2)+IF(Y4555&gt;30,2)+IF(Y4555&gt;40,2)+IF(Y4555&gt;50,2)+IF(Y4555&gt;100,4)+IF(Y4555&lt;10,-5,0)+IF(Y4555&lt;0,-10)++IF(Y4555&lt;15,-5,0)+IF(R4555&lt;0,-3)+IF(R4555&lt;-5,-3)+IF(S4555&lt;0,-3)+IF(S4555&lt;-5,-3)+IF(T4555&lt;0,-3)+IF(T4555&lt;-5,-3)+IF(W4555=1,5,0)+IF(X4555&gt;20,3,0)+IF(X4555&gt;25,3,0)+IF(X4555&gt;40,3,0)+IF(X4555&gt;50,3,0)+IF(N4555&lt;50,-10)+IF(N4555&lt;30,-10)+IF(N4555&lt;20,-10)+IF(N4555&lt;70,-5)+IF(N4555&lt;80,-5)+IF(N4555&gt;95,5,0)+IF(L4555&lt;50,-10)+IF(L4555&lt;30,-10)+IF(L4555&lt;20,-10)+IF(L4555&lt;70,-5)+IF(L4555&lt;80,-5)+IF(L4555&gt;95,5,0)+IF(A4555&gt;85,3,0)+IF(A4555&gt;90,3,0)+IF(U4555&lt;0,-10)+IF(U4555&lt;-5,-20)+IF(U4555&lt;-10,-10)+IF(V4555&gt;0,5,0)+IF(V4555&gt;15,5,0)+IF(V4555&gt;25,5,0)+IF(V4555&lt;0,-10,0)+IF(V4555&lt;-5,-10,0)+IF(U4555&lt;0,-10,0)+IF(U4555&lt;-5,-10,0)+IF(M4555&gt;90,10)+IF(M4555&gt;97,5)+IF(L4555&lt;70,-20,0)+IF(Y4555&gt;100,15,0)+IF(Y4555&gt;200,10,0)+IF(AB4555&gt;40,5,0)+IF(AB4555&gt;50,5,0)+IF(AB4555&gt;60,10,0)+IF(AB4555&gt;100,15,0)+IF(AB4555&gt;200,10,0)</f>
        <v>-152</v>
      </c>
      <c r="E4555" s="2">
        <f>W4555+AA4555+IF(AK4555&gt;1,1,0)+IF(AK4555&gt;1.2,2,0)+IF(AK4555&gt;1.3,2,0)+IF(AK4555&lt;1,-2,0)+IF(B4555&gt;200,5,0)+IF(B4555&gt;300,5,0)+IF(B4555&lt;30,-15,0)+IF(B4555&lt;20,-15,0)</f>
        <v>-31</v>
      </c>
      <c r="F4555" s="2">
        <f>IF(AF4555&gt;0,2,0)+IF(AF4555&gt;2,3,0)+IF(AF4555&gt;4,4,0)+IF(AF4555&gt;10,5,0)+IF(O4555="A",3,0)+IF(O4555="B",3,0)+IF(P4555="A+",7,0)+IF(P4555="A",5,0)+IF(P4555="A-",3,0)+IF(P4555="B+",2,0)+IF(AC4555&lt;40,3,0)+IF(AC4555&lt;20,3,0)+IF(AC4555&lt;10,5,0)+IF(C4555&gt;50,5)</f>
        <v>9</v>
      </c>
      <c r="G4555" s="2">
        <f>IF(AG4555&gt;0,3)+IF(AG4555&gt;4,3)+IF(AG4555&gt;7,3)+IF(AG4555&gt;10,3)+IF(AG4555&gt;13,3)+IF(AG4555&gt;15,3)+IF(AG4555&gt;17,3)+IF(AG4555&gt;20,3)+IF(AG4555&gt;25,5)+IF(AH4555&gt;0,3)+IF(AH4555&gt;7,3)+IF(AH4555&gt;10,3)+IF(AH4555&gt;15,3)+IF(AI4555&gt;0,3)+IF(AI4555&gt;7,3)+IF(AI4555&gt;10,3)+IF(AI4555&gt;15,3)</f>
        <v>27</v>
      </c>
      <c r="H4555" s="2">
        <f>SUM(D4555:G4555)</f>
        <v>-147</v>
      </c>
      <c r="I4555" s="2">
        <f>I4554+1</f>
        <v>4554</v>
      </c>
      <c r="J4555" s="3" t="s">
        <v>495</v>
      </c>
      <c r="K4555" s="2" t="s">
        <v>496</v>
      </c>
      <c r="L4555" s="7">
        <v>46</v>
      </c>
      <c r="M4555" s="7">
        <v>58</v>
      </c>
      <c r="N4555" s="7">
        <v>40</v>
      </c>
      <c r="O4555" s="7" t="s">
        <v>80</v>
      </c>
      <c r="P4555" s="7" t="s">
        <v>31</v>
      </c>
      <c r="Q4555" s="6" t="s">
        <v>49</v>
      </c>
      <c r="R4555" s="3">
        <v>-2</v>
      </c>
      <c r="S4555" s="3">
        <v>-11</v>
      </c>
      <c r="T4555" s="3">
        <v>-1</v>
      </c>
      <c r="U4555" s="3">
        <v>-7</v>
      </c>
      <c r="V4555" s="3">
        <v>-2</v>
      </c>
      <c r="W4555" s="3">
        <v>0</v>
      </c>
      <c r="X4555" s="3">
        <v>2.1</v>
      </c>
      <c r="Y4555" s="5">
        <v>-1</v>
      </c>
      <c r="Z4555" s="5">
        <v>13</v>
      </c>
      <c r="AA4555" s="5">
        <v>1</v>
      </c>
      <c r="AB4555" s="5">
        <v>-0.9</v>
      </c>
      <c r="AC4555" s="4">
        <v>113</v>
      </c>
      <c r="AD4555" s="4" t="s">
        <v>66</v>
      </c>
      <c r="AE4555" s="4">
        <v>64</v>
      </c>
      <c r="AF4555" s="4">
        <v>4.8</v>
      </c>
      <c r="AG4555" s="4">
        <v>19.7</v>
      </c>
      <c r="AH4555" s="4">
        <v>4.5999999999999996</v>
      </c>
      <c r="AI4555" s="4">
        <v>4.5999999999999996</v>
      </c>
      <c r="AJ4555" s="6" t="s">
        <v>51</v>
      </c>
      <c r="AK4555" s="3">
        <v>0.7</v>
      </c>
      <c r="AL4555" s="2">
        <v>0</v>
      </c>
    </row>
    <row r="4556" spans="1:38" x14ac:dyDescent="0.35">
      <c r="A4556" s="2">
        <f>AVERAGE(L4556:N4556)</f>
        <v>43</v>
      </c>
      <c r="B4556" s="2">
        <f>R4556+U4556</f>
        <v>-23</v>
      </c>
      <c r="C4556" s="2">
        <f>Y4556+Z4556+AB4556</f>
        <v>27.8</v>
      </c>
      <c r="D4556" s="2">
        <f>IF(B4556&gt;100,5)+IF(B4556&gt;150,5)+IF(R4556&gt;0,3)+IF(R4556&gt;15,3)+IF(R4556&gt;25,3)+IF(S4556&gt;0,3)+IF(S4556&gt;15,3)+IF(S4556&gt;25,3)+IF(U4556&gt;20,2,0)+IF(U4556&gt;30,3,0)+IF(U4556&gt;50,5,0)+IF(U4556&gt;60,3,0)+IF(Y4556&gt;100,5,0)+IF(Y4556&gt;0,2)+IF(Y4556&gt;15,2)+IF(Y4556&gt;25,2)+IF(Y4556&gt;30,2)+IF(Y4556&gt;40,2)+IF(Y4556&gt;50,2)+IF(Y4556&gt;100,4)+IF(Y4556&lt;10,-5,0)+IF(Y4556&lt;0,-10)++IF(Y4556&lt;15,-5,0)+IF(R4556&lt;0,-3)+IF(R4556&lt;-5,-3)+IF(S4556&lt;0,-3)+IF(S4556&lt;-5,-3)+IF(T4556&lt;0,-3)+IF(T4556&lt;-5,-3)+IF(W4556=1,5,0)+IF(X4556&gt;20,3,0)+IF(X4556&gt;25,3,0)+IF(X4556&gt;40,3,0)+IF(X4556&gt;50,3,0)+IF(N4556&lt;50,-10)+IF(N4556&lt;30,-10)+IF(N4556&lt;20,-10)+IF(N4556&lt;70,-5)+IF(N4556&lt;80,-5)+IF(N4556&gt;95,5,0)+IF(L4556&lt;50,-10)+IF(L4556&lt;30,-10)+IF(L4556&lt;20,-10)+IF(L4556&lt;70,-5)+IF(L4556&lt;80,-5)+IF(L4556&gt;95,5,0)+IF(A4556&gt;85,3,0)+IF(A4556&gt;90,3,0)+IF(U4556&lt;0,-10)+IF(U4556&lt;-5,-20)+IF(U4556&lt;-10,-10)+IF(V4556&gt;0,5,0)+IF(V4556&gt;15,5,0)+IF(V4556&gt;25,5,0)+IF(V4556&lt;0,-10,0)+IF(V4556&lt;-5,-10,0)+IF(U4556&lt;0,-10,0)+IF(U4556&lt;-5,-10,0)+IF(M4556&gt;90,10)+IF(M4556&gt;97,5)+IF(L4556&lt;70,-20,0)+IF(Y4556&gt;100,15,0)+IF(Y4556&gt;200,10,0)+IF(AB4556&gt;40,5,0)+IF(AB4556&gt;50,5,0)+IF(AB4556&gt;60,10,0)+IF(AB4556&gt;100,15,0)+IF(AB4556&gt;200,10,0)</f>
        <v>-168</v>
      </c>
      <c r="E4556" s="2">
        <f>W4556+AA4556+IF(AK4556&gt;1,1,0)+IF(AK4556&gt;1.2,2,0)+IF(AK4556&gt;1.3,2,0)+IF(AK4556&lt;1,-2,0)+IF(B4556&gt;200,5,0)+IF(B4556&gt;300,5,0)+IF(B4556&lt;30,-15,0)+IF(B4556&lt;20,-15,0)</f>
        <v>-32</v>
      </c>
      <c r="F4556" s="2">
        <f>IF(AF4556&gt;0,2,0)+IF(AF4556&gt;2,3,0)+IF(AF4556&gt;4,4,0)+IF(AF4556&gt;10,5,0)+IF(O4556="A",3,0)+IF(O4556="B",3,0)+IF(P4556="A+",7,0)+IF(P4556="A",5,0)+IF(P4556="A-",3,0)+IF(P4556="B+",2,0)+IF(AC4556&lt;40,3,0)+IF(AC4556&lt;20,3,0)+IF(AC4556&lt;10,5,0)+IF(C4556&gt;50,5)</f>
        <v>5</v>
      </c>
      <c r="G4556" s="2">
        <f>IF(AG4556&gt;0,3)+IF(AG4556&gt;4,3)+IF(AG4556&gt;7,3)+IF(AG4556&gt;10,3)+IF(AG4556&gt;13,3)+IF(AG4556&gt;15,3)+IF(AG4556&gt;17,3)+IF(AG4556&gt;20,3)+IF(AG4556&gt;25,5)+IF(AH4556&gt;0,3)+IF(AH4556&gt;7,3)+IF(AH4556&gt;10,3)+IF(AH4556&gt;15,3)+IF(AI4556&gt;0,3)+IF(AI4556&gt;7,3)+IF(AI4556&gt;10,3)+IF(AI4556&gt;15,3)</f>
        <v>48</v>
      </c>
      <c r="H4556" s="2">
        <f>SUM(D4556:G4556)</f>
        <v>-147</v>
      </c>
      <c r="I4556" s="2">
        <f>I4555+1</f>
        <v>4555</v>
      </c>
      <c r="J4556" s="3" t="s">
        <v>7297</v>
      </c>
      <c r="K4556" s="2" t="s">
        <v>7298</v>
      </c>
      <c r="L4556" s="7">
        <v>39</v>
      </c>
      <c r="M4556" s="7">
        <v>73</v>
      </c>
      <c r="N4556" s="7">
        <v>17</v>
      </c>
      <c r="O4556" s="7" t="s">
        <v>29</v>
      </c>
      <c r="P4556" s="7" t="s">
        <v>31</v>
      </c>
      <c r="Q4556" s="6" t="s">
        <v>102</v>
      </c>
      <c r="R4556" s="3">
        <v>-5</v>
      </c>
      <c r="S4556" s="3">
        <v>3</v>
      </c>
      <c r="T4556" s="3">
        <v>2</v>
      </c>
      <c r="U4556" s="3">
        <v>-18</v>
      </c>
      <c r="V4556" s="3">
        <v>-14</v>
      </c>
      <c r="W4556" s="3">
        <v>0</v>
      </c>
      <c r="X4556" s="3">
        <v>1.2</v>
      </c>
      <c r="Y4556" s="5">
        <v>8</v>
      </c>
      <c r="Z4556" s="5">
        <v>10</v>
      </c>
      <c r="AA4556" s="5">
        <v>0</v>
      </c>
      <c r="AB4556" s="5">
        <v>9.8000000000000007</v>
      </c>
      <c r="AC4556" s="4">
        <v>159</v>
      </c>
      <c r="AD4556" s="4" t="s">
        <v>116</v>
      </c>
      <c r="AE4556" s="4">
        <v>55</v>
      </c>
      <c r="AF4556" s="4">
        <v>1.5</v>
      </c>
      <c r="AG4556" s="4">
        <v>21.4</v>
      </c>
      <c r="AH4556" s="4">
        <v>30.2</v>
      </c>
      <c r="AI4556" s="4">
        <v>31.2</v>
      </c>
      <c r="AJ4556" s="6" t="s">
        <v>67</v>
      </c>
      <c r="AK4556" s="3">
        <v>0.5</v>
      </c>
      <c r="AL4556" s="2">
        <v>0</v>
      </c>
    </row>
    <row r="4557" spans="1:38" x14ac:dyDescent="0.35">
      <c r="A4557" s="2">
        <f>AVERAGE(L4557:N4557)</f>
        <v>40.666666666666664</v>
      </c>
      <c r="B4557" s="2">
        <f>R4557+U4557</f>
        <v>-35</v>
      </c>
      <c r="C4557" s="2">
        <f>Y4557+Z4557+AB4557</f>
        <v>-3.4</v>
      </c>
      <c r="D4557" s="2">
        <f>IF(B4557&gt;100,5)+IF(B4557&gt;150,5)+IF(R4557&gt;0,3)+IF(R4557&gt;15,3)+IF(R4557&gt;25,3)+IF(S4557&gt;0,3)+IF(S4557&gt;15,3)+IF(S4557&gt;25,3)+IF(U4557&gt;20,2,0)+IF(U4557&gt;30,3,0)+IF(U4557&gt;50,5,0)+IF(U4557&gt;60,3,0)+IF(Y4557&gt;100,5,0)+IF(Y4557&gt;0,2)+IF(Y4557&gt;15,2)+IF(Y4557&gt;25,2)+IF(Y4557&gt;30,2)+IF(Y4557&gt;40,2)+IF(Y4557&gt;50,2)+IF(Y4557&gt;100,4)+IF(Y4557&lt;10,-5,0)+IF(Y4557&lt;0,-10)++IF(Y4557&lt;15,-5,0)+IF(R4557&lt;0,-3)+IF(R4557&lt;-5,-3)+IF(S4557&lt;0,-3)+IF(S4557&lt;-5,-3)+IF(T4557&lt;0,-3)+IF(T4557&lt;-5,-3)+IF(W4557=1,5,0)+IF(X4557&gt;20,3,0)+IF(X4557&gt;25,3,0)+IF(X4557&gt;40,3,0)+IF(X4557&gt;50,3,0)+IF(N4557&lt;50,-10)+IF(N4557&lt;30,-10)+IF(N4557&lt;20,-10)+IF(N4557&lt;70,-5)+IF(N4557&lt;80,-5)+IF(N4557&gt;95,5,0)+IF(L4557&lt;50,-10)+IF(L4557&lt;30,-10)+IF(L4557&lt;20,-10)+IF(L4557&lt;70,-5)+IF(L4557&lt;80,-5)+IF(L4557&gt;95,5,0)+IF(A4557&gt;85,3,0)+IF(A4557&gt;90,3,0)+IF(U4557&lt;0,-10)+IF(U4557&lt;-5,-20)+IF(U4557&lt;-10,-10)+IF(V4557&gt;0,5,0)+IF(V4557&gt;15,5,0)+IF(V4557&gt;25,5,0)+IF(V4557&lt;0,-10,0)+IF(V4557&lt;-5,-10,0)+IF(U4557&lt;0,-10,0)+IF(U4557&lt;-5,-10,0)+IF(M4557&gt;90,10)+IF(M4557&gt;97,5)+IF(L4557&lt;70,-20,0)+IF(Y4557&gt;100,15,0)+IF(Y4557&gt;200,10,0)+IF(AB4557&gt;40,5,0)+IF(AB4557&gt;50,5,0)+IF(AB4557&gt;60,10,0)+IF(AB4557&gt;100,15,0)+IF(AB4557&gt;200,10,0)</f>
        <v>-169</v>
      </c>
      <c r="E4557" s="2">
        <f>W4557+AA4557+IF(AK4557&gt;1,1,0)+IF(AK4557&gt;1.2,2,0)+IF(AK4557&gt;1.3,2,0)+IF(AK4557&lt;1,-2,0)+IF(B4557&gt;200,5,0)+IF(B4557&gt;300,5,0)+IF(B4557&lt;30,-15,0)+IF(B4557&lt;20,-15,0)</f>
        <v>-31</v>
      </c>
      <c r="F4557" s="2">
        <f>IF(AF4557&gt;0,2,0)+IF(AF4557&gt;2,3,0)+IF(AF4557&gt;4,4,0)+IF(AF4557&gt;10,5,0)+IF(O4557="A",3,0)+IF(O4557="B",3,0)+IF(P4557="A+",7,0)+IF(P4557="A",5,0)+IF(P4557="A-",3,0)+IF(P4557="B+",2,0)+IF(AC4557&lt;40,3,0)+IF(AC4557&lt;20,3,0)+IF(AC4557&lt;10,5,0)+IF(C4557&gt;50,5)</f>
        <v>5</v>
      </c>
      <c r="G4557" s="2">
        <f>IF(AG4557&gt;0,3)+IF(AG4557&gt;4,3)+IF(AG4557&gt;7,3)+IF(AG4557&gt;10,3)+IF(AG4557&gt;13,3)+IF(AG4557&gt;15,3)+IF(AG4557&gt;17,3)+IF(AG4557&gt;20,3)+IF(AG4557&gt;25,5)+IF(AH4557&gt;0,3)+IF(AH4557&gt;7,3)+IF(AH4557&gt;10,3)+IF(AH4557&gt;15,3)+IF(AI4557&gt;0,3)+IF(AI4557&gt;7,3)+IF(AI4557&gt;10,3)+IF(AI4557&gt;15,3)</f>
        <v>48</v>
      </c>
      <c r="H4557" s="2">
        <f>SUM(D4557:G4557)</f>
        <v>-147</v>
      </c>
      <c r="I4557" s="2">
        <f>I4556+1</f>
        <v>4556</v>
      </c>
      <c r="J4557" s="3" t="s">
        <v>9496</v>
      </c>
      <c r="K4557" s="2" t="s">
        <v>9497</v>
      </c>
      <c r="L4557" s="7">
        <v>38</v>
      </c>
      <c r="M4557" s="7">
        <v>60</v>
      </c>
      <c r="N4557" s="7">
        <v>24</v>
      </c>
      <c r="O4557" s="7" t="s">
        <v>48</v>
      </c>
      <c r="P4557" s="7" t="s">
        <v>31</v>
      </c>
      <c r="Q4557" s="6" t="s">
        <v>88</v>
      </c>
      <c r="R4557" s="3">
        <v>-6</v>
      </c>
      <c r="S4557" s="3">
        <v>-1</v>
      </c>
      <c r="T4557" s="3">
        <v>0</v>
      </c>
      <c r="U4557" s="3">
        <v>-29</v>
      </c>
      <c r="V4557" s="3">
        <v>-12</v>
      </c>
      <c r="W4557" s="3">
        <v>0</v>
      </c>
      <c r="X4557" s="3">
        <v>2.2999999999999998</v>
      </c>
      <c r="Y4557" s="5">
        <v>0</v>
      </c>
      <c r="Z4557" s="5">
        <v>-2</v>
      </c>
      <c r="AA4557" s="5">
        <v>1</v>
      </c>
      <c r="AB4557" s="5">
        <v>-1.4</v>
      </c>
      <c r="AC4557" s="4">
        <v>84</v>
      </c>
      <c r="AD4557" s="4" t="s">
        <v>237</v>
      </c>
      <c r="AE4557" s="4">
        <v>59</v>
      </c>
      <c r="AF4557" s="4">
        <v>1.5</v>
      </c>
      <c r="AG4557" s="4">
        <v>22.2</v>
      </c>
      <c r="AH4557" s="4">
        <v>16.7</v>
      </c>
      <c r="AI4557" s="4">
        <v>16.899999999999999</v>
      </c>
      <c r="AJ4557" s="6" t="s">
        <v>95</v>
      </c>
      <c r="AK4557" s="3">
        <v>0.5</v>
      </c>
      <c r="AL4557" s="2">
        <v>0</v>
      </c>
    </row>
    <row r="4558" spans="1:38" x14ac:dyDescent="0.35">
      <c r="A4558" s="2">
        <f>AVERAGE(L4558:N4558)</f>
        <v>39.666666666666664</v>
      </c>
      <c r="B4558" s="2">
        <f>R4558+U4558</f>
        <v>-1200</v>
      </c>
      <c r="C4558" s="2">
        <f>Y4558+Z4558+AB4558</f>
        <v>29.7</v>
      </c>
      <c r="D4558" s="2">
        <f>IF(B4558&gt;100,5)+IF(B4558&gt;150,5)+IF(R4558&gt;0,3)+IF(R4558&gt;15,3)+IF(R4558&gt;25,3)+IF(S4558&gt;0,3)+IF(S4558&gt;15,3)+IF(S4558&gt;25,3)+IF(U4558&gt;20,2,0)+IF(U4558&gt;30,3,0)+IF(U4558&gt;50,5,0)+IF(U4558&gt;60,3,0)+IF(Y4558&gt;100,5,0)+IF(Y4558&gt;0,2)+IF(Y4558&gt;15,2)+IF(Y4558&gt;25,2)+IF(Y4558&gt;30,2)+IF(Y4558&gt;40,2)+IF(Y4558&gt;50,2)+IF(Y4558&gt;100,4)+IF(Y4558&lt;10,-5,0)+IF(Y4558&lt;0,-10)++IF(Y4558&lt;15,-5,0)+IF(R4558&lt;0,-3)+IF(R4558&lt;-5,-3)+IF(S4558&lt;0,-3)+IF(S4558&lt;-5,-3)+IF(T4558&lt;0,-3)+IF(T4558&lt;-5,-3)+IF(W4558=1,5,0)+IF(X4558&gt;20,3,0)+IF(X4558&gt;25,3,0)+IF(X4558&gt;40,3,0)+IF(X4558&gt;50,3,0)+IF(N4558&lt;50,-10)+IF(N4558&lt;30,-10)+IF(N4558&lt;20,-10)+IF(N4558&lt;70,-5)+IF(N4558&lt;80,-5)+IF(N4558&gt;95,5,0)+IF(L4558&lt;50,-10)+IF(L4558&lt;30,-10)+IF(L4558&lt;20,-10)+IF(L4558&lt;70,-5)+IF(L4558&lt;80,-5)+IF(L4558&gt;95,5,0)+IF(A4558&gt;85,3,0)+IF(A4558&gt;90,3,0)+IF(U4558&lt;0,-10)+IF(U4558&lt;-5,-20)+IF(U4558&lt;-10,-10)+IF(V4558&gt;0,5,0)+IF(V4558&gt;15,5,0)+IF(V4558&gt;25,5,0)+IF(V4558&lt;0,-10,0)+IF(V4558&lt;-5,-10,0)+IF(U4558&lt;0,-10,0)+IF(U4558&lt;-5,-10,0)+IF(M4558&gt;90,10)+IF(M4558&gt;97,5)+IF(L4558&lt;70,-20,0)+IF(Y4558&gt;100,15,0)+IF(Y4558&gt;200,10,0)+IF(AB4558&gt;40,5,0)+IF(AB4558&gt;50,5,0)+IF(AB4558&gt;60,10,0)+IF(AB4558&gt;100,15,0)+IF(AB4558&gt;200,10,0)</f>
        <v>-116</v>
      </c>
      <c r="E4558" s="2">
        <f>W4558+AA4558+IF(AK4558&gt;1,1,0)+IF(AK4558&gt;1.2,2,0)+IF(AK4558&gt;1.3,2,0)+IF(AK4558&lt;1,-2,0)+IF(B4558&gt;200,5,0)+IF(B4558&gt;300,5,0)+IF(B4558&lt;30,-15,0)+IF(B4558&lt;20,-15,0)</f>
        <v>-32</v>
      </c>
      <c r="F4558" s="2">
        <f>IF(AF4558&gt;0,2,0)+IF(AF4558&gt;2,3,0)+IF(AF4558&gt;4,4,0)+IF(AF4558&gt;10,5,0)+IF(O4558="A",3,0)+IF(O4558="B",3,0)+IF(P4558="A+",7,0)+IF(P4558="A",5,0)+IF(P4558="A-",3,0)+IF(P4558="B+",2,0)+IF(AC4558&lt;40,3,0)+IF(AC4558&lt;20,3,0)+IF(AC4558&lt;10,5,0)+IF(C4558&gt;50,5)</f>
        <v>0</v>
      </c>
      <c r="G4558" s="2">
        <f>IF(AG4558&gt;0,3)+IF(AG4558&gt;4,3)+IF(AG4558&gt;7,3)+IF(AG4558&gt;10,3)+IF(AG4558&gt;13,3)+IF(AG4558&gt;15,3)+IF(AG4558&gt;17,3)+IF(AG4558&gt;20,3)+IF(AG4558&gt;25,5)+IF(AH4558&gt;0,3)+IF(AH4558&gt;7,3)+IF(AH4558&gt;10,3)+IF(AH4558&gt;15,3)+IF(AI4558&gt;0,3)+IF(AI4558&gt;7,3)+IF(AI4558&gt;10,3)+IF(AI4558&gt;15,3)</f>
        <v>0</v>
      </c>
      <c r="H4558" s="2">
        <f>SUM(D4558:G4558)</f>
        <v>-148</v>
      </c>
      <c r="I4558" s="2">
        <f>I4557+1</f>
        <v>4557</v>
      </c>
      <c r="J4558" s="3" t="s">
        <v>2587</v>
      </c>
      <c r="K4558" s="2" t="s">
        <v>2588</v>
      </c>
      <c r="L4558" s="7">
        <v>42</v>
      </c>
      <c r="M4558" s="7">
        <v>28</v>
      </c>
      <c r="N4558" s="7">
        <v>49</v>
      </c>
      <c r="O4558" s="7" t="s">
        <v>42</v>
      </c>
      <c r="P4558" s="7" t="s">
        <v>31</v>
      </c>
      <c r="Q4558" s="6" t="s">
        <v>182</v>
      </c>
      <c r="R4558" s="3">
        <v>0</v>
      </c>
      <c r="S4558" s="3">
        <v>0</v>
      </c>
      <c r="T4558" s="3">
        <v>0</v>
      </c>
      <c r="U4558" s="3">
        <v>-1200</v>
      </c>
      <c r="V4558" s="3">
        <v>0</v>
      </c>
      <c r="W4558" s="3">
        <v>0</v>
      </c>
      <c r="X4558" s="3">
        <v>57.1</v>
      </c>
      <c r="Y4558" s="5">
        <v>1</v>
      </c>
      <c r="Z4558" s="5">
        <v>17</v>
      </c>
      <c r="AA4558" s="5">
        <v>0</v>
      </c>
      <c r="AB4558" s="5">
        <v>11.7</v>
      </c>
      <c r="AC4558" s="4">
        <v>44</v>
      </c>
      <c r="AD4558" s="4" t="s">
        <v>33</v>
      </c>
      <c r="AE4558" s="4">
        <v>20</v>
      </c>
      <c r="AF4558" s="4">
        <v>0</v>
      </c>
      <c r="AG4558" s="4">
        <v>-6.6</v>
      </c>
      <c r="AH4558" s="4">
        <v>-7</v>
      </c>
      <c r="AI4558" s="4">
        <v>-12.9</v>
      </c>
      <c r="AJ4558" s="6" t="s">
        <v>34</v>
      </c>
      <c r="AK4558" s="3">
        <v>0.7</v>
      </c>
      <c r="AL4558" s="2">
        <v>0</v>
      </c>
    </row>
    <row r="4559" spans="1:38" x14ac:dyDescent="0.35">
      <c r="A4559" s="2">
        <f>AVERAGE(L4559:N4559)</f>
        <v>4.666666666666667</v>
      </c>
      <c r="B4559" s="2">
        <f>R4559+U4559</f>
        <v>-9</v>
      </c>
      <c r="C4559" s="2">
        <f>Y4559+Z4559+AB4559</f>
        <v>0</v>
      </c>
      <c r="D4559" s="2">
        <f>IF(B4559&gt;100,5)+IF(B4559&gt;150,5)+IF(R4559&gt;0,3)+IF(R4559&gt;15,3)+IF(R4559&gt;25,3)+IF(S4559&gt;0,3)+IF(S4559&gt;15,3)+IF(S4559&gt;25,3)+IF(U4559&gt;20,2,0)+IF(U4559&gt;30,3,0)+IF(U4559&gt;50,5,0)+IF(U4559&gt;60,3,0)+IF(Y4559&gt;100,5,0)+IF(Y4559&gt;0,2)+IF(Y4559&gt;15,2)+IF(Y4559&gt;25,2)+IF(Y4559&gt;30,2)+IF(Y4559&gt;40,2)+IF(Y4559&gt;50,2)+IF(Y4559&gt;100,4)+IF(Y4559&lt;10,-5,0)+IF(Y4559&lt;0,-10)++IF(Y4559&lt;15,-5,0)+IF(R4559&lt;0,-3)+IF(R4559&lt;-5,-3)+IF(S4559&lt;0,-3)+IF(S4559&lt;-5,-3)+IF(T4559&lt;0,-3)+IF(T4559&lt;-5,-3)+IF(W4559=1,5,0)+IF(X4559&gt;20,3,0)+IF(X4559&gt;25,3,0)+IF(X4559&gt;40,3,0)+IF(X4559&gt;50,3,0)+IF(N4559&lt;50,-10)+IF(N4559&lt;30,-10)+IF(N4559&lt;20,-10)+IF(N4559&lt;70,-5)+IF(N4559&lt;80,-5)+IF(N4559&gt;95,5,0)+IF(L4559&lt;50,-10)+IF(L4559&lt;30,-10)+IF(L4559&lt;20,-10)+IF(L4559&lt;70,-5)+IF(L4559&lt;80,-5)+IF(L4559&gt;95,5,0)+IF(A4559&gt;85,3,0)+IF(A4559&gt;90,3,0)+IF(U4559&lt;0,-10)+IF(U4559&lt;-5,-20)+IF(U4559&lt;-10,-10)+IF(V4559&gt;0,5,0)+IF(V4559&gt;15,5,0)+IF(V4559&gt;25,5,0)+IF(V4559&lt;0,-10,0)+IF(V4559&lt;-5,-10,0)+IF(U4559&lt;0,-10,0)+IF(U4559&lt;-5,-10,0)+IF(M4559&gt;90,10)+IF(M4559&gt;97,5)+IF(L4559&lt;70,-20,0)+IF(Y4559&gt;100,15,0)+IF(Y4559&gt;200,10,0)+IF(AB4559&gt;40,5,0)+IF(AB4559&gt;50,5,0)+IF(AB4559&gt;60,10,0)+IF(AB4559&gt;100,15,0)+IF(AB4559&gt;200,10,0)</f>
        <v>-116</v>
      </c>
      <c r="E4559" s="2">
        <f>W4559+AA4559+IF(AK4559&gt;1,1,0)+IF(AK4559&gt;1.2,2,0)+IF(AK4559&gt;1.3,2,0)+IF(AK4559&lt;1,-2,0)+IF(B4559&gt;200,5,0)+IF(B4559&gt;300,5,0)+IF(B4559&lt;30,-15,0)+IF(B4559&lt;20,-15,0)</f>
        <v>-32</v>
      </c>
      <c r="F4559" s="2">
        <f>IF(AF4559&gt;0,2,0)+IF(AF4559&gt;2,3,0)+IF(AF4559&gt;4,4,0)+IF(AF4559&gt;10,5,0)+IF(O4559="A",3,0)+IF(O4559="B",3,0)+IF(P4559="A+",7,0)+IF(P4559="A",5,0)+IF(P4559="A-",3,0)+IF(P4559="B+",2,0)+IF(AC4559&lt;40,3,0)+IF(AC4559&lt;20,3,0)+IF(AC4559&lt;10,5,0)+IF(C4559&gt;50,5)</f>
        <v>0</v>
      </c>
      <c r="G4559" s="2">
        <f>IF(AG4559&gt;0,3)+IF(AG4559&gt;4,3)+IF(AG4559&gt;7,3)+IF(AG4559&gt;10,3)+IF(AG4559&gt;13,3)+IF(AG4559&gt;15,3)+IF(AG4559&gt;17,3)+IF(AG4559&gt;20,3)+IF(AG4559&gt;25,5)+IF(AH4559&gt;0,3)+IF(AH4559&gt;7,3)+IF(AH4559&gt;10,3)+IF(AH4559&gt;15,3)+IF(AI4559&gt;0,3)+IF(AI4559&gt;7,3)+IF(AI4559&gt;10,3)+IF(AI4559&gt;15,3)</f>
        <v>0</v>
      </c>
      <c r="H4559" s="2">
        <f>SUM(D4559:G4559)</f>
        <v>-148</v>
      </c>
      <c r="I4559" s="2">
        <f>I4558+1</f>
        <v>4558</v>
      </c>
      <c r="J4559" s="3" t="s">
        <v>3945</v>
      </c>
      <c r="K4559" s="2" t="s">
        <v>3946</v>
      </c>
      <c r="L4559" s="7">
        <v>0</v>
      </c>
      <c r="M4559" s="7">
        <v>0</v>
      </c>
      <c r="N4559" s="7">
        <v>14</v>
      </c>
      <c r="O4559" s="7">
        <v>0</v>
      </c>
      <c r="P4559" s="7" t="s">
        <v>31</v>
      </c>
      <c r="Q4559" s="6" t="s">
        <v>54</v>
      </c>
      <c r="R4559" s="3">
        <v>-9</v>
      </c>
      <c r="S4559" s="3">
        <v>0</v>
      </c>
      <c r="T4559" s="3">
        <v>1</v>
      </c>
      <c r="U4559" s="3">
        <v>0</v>
      </c>
      <c r="V4559" s="3">
        <v>0</v>
      </c>
      <c r="W4559" s="3">
        <v>0</v>
      </c>
      <c r="X4559" s="3">
        <v>0</v>
      </c>
      <c r="Y4559" s="5">
        <v>0</v>
      </c>
      <c r="Z4559" s="5">
        <v>0</v>
      </c>
      <c r="AA4559" s="5">
        <v>0</v>
      </c>
      <c r="AB4559" s="5">
        <v>0</v>
      </c>
      <c r="AC4559" s="4">
        <v>135</v>
      </c>
      <c r="AD4559" s="4" t="s">
        <v>164</v>
      </c>
      <c r="AE4559" s="4">
        <v>0</v>
      </c>
      <c r="AF4559" s="4">
        <v>-40</v>
      </c>
      <c r="AG4559" s="4">
        <v>0</v>
      </c>
      <c r="AH4559" s="4">
        <v>0</v>
      </c>
      <c r="AI4559" s="4">
        <v>0</v>
      </c>
      <c r="AJ4559" s="6" t="s">
        <v>961</v>
      </c>
      <c r="AK4559" s="3">
        <v>0.6</v>
      </c>
      <c r="AL4559" s="2">
        <v>0</v>
      </c>
    </row>
    <row r="4560" spans="1:38" x14ac:dyDescent="0.35">
      <c r="A4560" s="2">
        <f>AVERAGE(L4560:N4560)</f>
        <v>3.3333333333333335</v>
      </c>
      <c r="B4560" s="2">
        <f>R4560+U4560</f>
        <v>18</v>
      </c>
      <c r="C4560" s="2">
        <f>Y4560+Z4560+AB4560</f>
        <v>0</v>
      </c>
      <c r="D4560" s="2">
        <f>IF(B4560&gt;100,5)+IF(B4560&gt;150,5)+IF(R4560&gt;0,3)+IF(R4560&gt;15,3)+IF(R4560&gt;25,3)+IF(S4560&gt;0,3)+IF(S4560&gt;15,3)+IF(S4560&gt;25,3)+IF(U4560&gt;20,2,0)+IF(U4560&gt;30,3,0)+IF(U4560&gt;50,5,0)+IF(U4560&gt;60,3,0)+IF(Y4560&gt;100,5,0)+IF(Y4560&gt;0,2)+IF(Y4560&gt;15,2)+IF(Y4560&gt;25,2)+IF(Y4560&gt;30,2)+IF(Y4560&gt;40,2)+IF(Y4560&gt;50,2)+IF(Y4560&gt;100,4)+IF(Y4560&lt;10,-5,0)+IF(Y4560&lt;0,-10)++IF(Y4560&lt;15,-5,0)+IF(R4560&lt;0,-3)+IF(R4560&lt;-5,-3)+IF(S4560&lt;0,-3)+IF(S4560&lt;-5,-3)+IF(T4560&lt;0,-3)+IF(T4560&lt;-5,-3)+IF(W4560=1,5,0)+IF(X4560&gt;20,3,0)+IF(X4560&gt;25,3,0)+IF(X4560&gt;40,3,0)+IF(X4560&gt;50,3,0)+IF(N4560&lt;50,-10)+IF(N4560&lt;30,-10)+IF(N4560&lt;20,-10)+IF(N4560&lt;70,-5)+IF(N4560&lt;80,-5)+IF(N4560&gt;95,5,0)+IF(L4560&lt;50,-10)+IF(L4560&lt;30,-10)+IF(L4560&lt;20,-10)+IF(L4560&lt;70,-5)+IF(L4560&lt;80,-5)+IF(L4560&gt;95,5,0)+IF(A4560&gt;85,3,0)+IF(A4560&gt;90,3,0)+IF(U4560&lt;0,-10)+IF(U4560&lt;-5,-20)+IF(U4560&lt;-10,-10)+IF(V4560&gt;0,5,0)+IF(V4560&gt;15,5,0)+IF(V4560&gt;25,5,0)+IF(V4560&lt;0,-10,0)+IF(V4560&lt;-5,-10,0)+IF(U4560&lt;0,-10,0)+IF(U4560&lt;-5,-10,0)+IF(M4560&gt;90,10)+IF(M4560&gt;97,5)+IF(L4560&lt;70,-20,0)+IF(Y4560&gt;100,15,0)+IF(Y4560&gt;200,10,0)+IF(AB4560&gt;40,5,0)+IF(AB4560&gt;50,5,0)+IF(AB4560&gt;60,10,0)+IF(AB4560&gt;100,15,0)+IF(AB4560&gt;200,10,0)</f>
        <v>-116</v>
      </c>
      <c r="E4560" s="2">
        <f>W4560+AA4560+IF(AK4560&gt;1,1,0)+IF(AK4560&gt;1.2,2,0)+IF(AK4560&gt;1.3,2,0)+IF(AK4560&lt;1,-2,0)+IF(B4560&gt;200,5,0)+IF(B4560&gt;300,5,0)+IF(B4560&lt;30,-15,0)+IF(B4560&lt;20,-15,0)</f>
        <v>-32</v>
      </c>
      <c r="F4560" s="2">
        <f>IF(AF4560&gt;0,2,0)+IF(AF4560&gt;2,3,0)+IF(AF4560&gt;4,4,0)+IF(AF4560&gt;10,5,0)+IF(O4560="A",3,0)+IF(O4560="B",3,0)+IF(P4560="A+",7,0)+IF(P4560="A",5,0)+IF(P4560="A-",3,0)+IF(P4560="B+",2,0)+IF(AC4560&lt;40,3,0)+IF(AC4560&lt;20,3,0)+IF(AC4560&lt;10,5,0)+IF(C4560&gt;50,5)</f>
        <v>0</v>
      </c>
      <c r="G4560" s="2">
        <f>IF(AG4560&gt;0,3)+IF(AG4560&gt;4,3)+IF(AG4560&gt;7,3)+IF(AG4560&gt;10,3)+IF(AG4560&gt;13,3)+IF(AG4560&gt;15,3)+IF(AG4560&gt;17,3)+IF(AG4560&gt;20,3)+IF(AG4560&gt;25,5)+IF(AH4560&gt;0,3)+IF(AH4560&gt;7,3)+IF(AH4560&gt;10,3)+IF(AH4560&gt;15,3)+IF(AI4560&gt;0,3)+IF(AI4560&gt;7,3)+IF(AI4560&gt;10,3)+IF(AI4560&gt;15,3)</f>
        <v>0</v>
      </c>
      <c r="H4560" s="2">
        <f>SUM(D4560:G4560)</f>
        <v>-148</v>
      </c>
      <c r="I4560" s="2">
        <f>I4559+1</f>
        <v>4559</v>
      </c>
      <c r="J4560" s="3" t="s">
        <v>4366</v>
      </c>
      <c r="K4560" s="2" t="s">
        <v>4367</v>
      </c>
      <c r="L4560" s="7">
        <v>0</v>
      </c>
      <c r="M4560" s="7">
        <v>0</v>
      </c>
      <c r="N4560" s="7">
        <v>10</v>
      </c>
      <c r="O4560" s="7">
        <v>0</v>
      </c>
      <c r="P4560" s="7" t="s">
        <v>31</v>
      </c>
      <c r="Q4560" s="6" t="s">
        <v>307</v>
      </c>
      <c r="R4560" s="3">
        <v>18</v>
      </c>
      <c r="S4560" s="3">
        <v>-17</v>
      </c>
      <c r="T4560" s="3">
        <v>-14</v>
      </c>
      <c r="U4560" s="3">
        <v>0</v>
      </c>
      <c r="V4560" s="3">
        <v>0</v>
      </c>
      <c r="W4560" s="3">
        <v>0</v>
      </c>
      <c r="X4560" s="3">
        <v>0</v>
      </c>
      <c r="Y4560" s="5">
        <v>0</v>
      </c>
      <c r="Z4560" s="5">
        <v>0</v>
      </c>
      <c r="AA4560" s="5">
        <v>0</v>
      </c>
      <c r="AB4560" s="5">
        <v>0</v>
      </c>
      <c r="AC4560" s="4">
        <v>56</v>
      </c>
      <c r="AD4560" s="4" t="s">
        <v>164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6" t="s">
        <v>308</v>
      </c>
      <c r="AK4560" s="3">
        <v>0.6</v>
      </c>
      <c r="AL4560" s="2">
        <v>0</v>
      </c>
    </row>
    <row r="4561" spans="1:38" x14ac:dyDescent="0.35">
      <c r="A4561" s="2">
        <f>AVERAGE(L4561:N4561)</f>
        <v>0.66666666666666663</v>
      </c>
      <c r="B4561" s="2">
        <f>R4561+U4561</f>
        <v>-29</v>
      </c>
      <c r="C4561" s="2">
        <f>Y4561+Z4561+AB4561</f>
        <v>0</v>
      </c>
      <c r="D4561" s="2">
        <f>IF(B4561&gt;100,5)+IF(B4561&gt;150,5)+IF(R4561&gt;0,3)+IF(R4561&gt;15,3)+IF(R4561&gt;25,3)+IF(S4561&gt;0,3)+IF(S4561&gt;15,3)+IF(S4561&gt;25,3)+IF(U4561&gt;20,2,0)+IF(U4561&gt;30,3,0)+IF(U4561&gt;50,5,0)+IF(U4561&gt;60,3,0)+IF(Y4561&gt;100,5,0)+IF(Y4561&gt;0,2)+IF(Y4561&gt;15,2)+IF(Y4561&gt;25,2)+IF(Y4561&gt;30,2)+IF(Y4561&gt;40,2)+IF(Y4561&gt;50,2)+IF(Y4561&gt;100,4)+IF(Y4561&lt;10,-5,0)+IF(Y4561&lt;0,-10)++IF(Y4561&lt;15,-5,0)+IF(R4561&lt;0,-3)+IF(R4561&lt;-5,-3)+IF(S4561&lt;0,-3)+IF(S4561&lt;-5,-3)+IF(T4561&lt;0,-3)+IF(T4561&lt;-5,-3)+IF(W4561=1,5,0)+IF(X4561&gt;20,3,0)+IF(X4561&gt;25,3,0)+IF(X4561&gt;40,3,0)+IF(X4561&gt;50,3,0)+IF(N4561&lt;50,-10)+IF(N4561&lt;30,-10)+IF(N4561&lt;20,-10)+IF(N4561&lt;70,-5)+IF(N4561&lt;80,-5)+IF(N4561&gt;95,5,0)+IF(L4561&lt;50,-10)+IF(L4561&lt;30,-10)+IF(L4561&lt;20,-10)+IF(L4561&lt;70,-5)+IF(L4561&lt;80,-5)+IF(L4561&gt;95,5,0)+IF(A4561&gt;85,3,0)+IF(A4561&gt;90,3,0)+IF(U4561&lt;0,-10)+IF(U4561&lt;-5,-20)+IF(U4561&lt;-10,-10)+IF(V4561&gt;0,5,0)+IF(V4561&gt;15,5,0)+IF(V4561&gt;25,5,0)+IF(V4561&lt;0,-10,0)+IF(V4561&lt;-5,-10,0)+IF(U4561&lt;0,-10,0)+IF(U4561&lt;-5,-10,0)+IF(M4561&gt;90,10)+IF(M4561&gt;97,5)+IF(L4561&lt;70,-20,0)+IF(Y4561&gt;100,15,0)+IF(Y4561&gt;200,10,0)+IF(AB4561&gt;40,5,0)+IF(AB4561&gt;50,5,0)+IF(AB4561&gt;60,10,0)+IF(AB4561&gt;100,15,0)+IF(AB4561&gt;200,10,0)</f>
        <v>-116</v>
      </c>
      <c r="E4561" s="2">
        <f>W4561+AA4561+IF(AK4561&gt;1,1,0)+IF(AK4561&gt;1.2,2,0)+IF(AK4561&gt;1.3,2,0)+IF(AK4561&lt;1,-2,0)+IF(B4561&gt;200,5,0)+IF(B4561&gt;300,5,0)+IF(B4561&lt;30,-15,0)+IF(B4561&lt;20,-15,0)</f>
        <v>-32</v>
      </c>
      <c r="F4561" s="2">
        <f>IF(AF4561&gt;0,2,0)+IF(AF4561&gt;2,3,0)+IF(AF4561&gt;4,4,0)+IF(AF4561&gt;10,5,0)+IF(O4561="A",3,0)+IF(O4561="B",3,0)+IF(P4561="A+",7,0)+IF(P4561="A",5,0)+IF(P4561="A-",3,0)+IF(P4561="B+",2,0)+IF(AC4561&lt;40,3,0)+IF(AC4561&lt;20,3,0)+IF(AC4561&lt;10,5,0)+IF(C4561&gt;50,5)</f>
        <v>0</v>
      </c>
      <c r="G4561" s="2">
        <f>IF(AG4561&gt;0,3)+IF(AG4561&gt;4,3)+IF(AG4561&gt;7,3)+IF(AG4561&gt;10,3)+IF(AG4561&gt;13,3)+IF(AG4561&gt;15,3)+IF(AG4561&gt;17,3)+IF(AG4561&gt;20,3)+IF(AG4561&gt;25,5)+IF(AH4561&gt;0,3)+IF(AH4561&gt;7,3)+IF(AH4561&gt;10,3)+IF(AH4561&gt;15,3)+IF(AI4561&gt;0,3)+IF(AI4561&gt;7,3)+IF(AI4561&gt;10,3)+IF(AI4561&gt;15,3)</f>
        <v>0</v>
      </c>
      <c r="H4561" s="2">
        <f>SUM(D4561:G4561)</f>
        <v>-148</v>
      </c>
      <c r="I4561" s="2">
        <f>I4560+1</f>
        <v>4560</v>
      </c>
      <c r="J4561" s="3" t="s">
        <v>5879</v>
      </c>
      <c r="K4561" s="2" t="s">
        <v>5880</v>
      </c>
      <c r="L4561" s="7">
        <v>0</v>
      </c>
      <c r="M4561" s="7">
        <v>0</v>
      </c>
      <c r="N4561" s="7">
        <v>2</v>
      </c>
      <c r="O4561" s="7">
        <v>0</v>
      </c>
      <c r="P4561" s="7" t="s">
        <v>70</v>
      </c>
      <c r="Q4561" s="6" t="s">
        <v>54</v>
      </c>
      <c r="R4561" s="3">
        <v>-29</v>
      </c>
      <c r="S4561" s="3">
        <v>-15</v>
      </c>
      <c r="T4561" s="3">
        <v>-20</v>
      </c>
      <c r="U4561" s="3">
        <v>0</v>
      </c>
      <c r="V4561" s="3">
        <v>0</v>
      </c>
      <c r="W4561" s="3">
        <v>0</v>
      </c>
      <c r="X4561" s="3">
        <v>1524.7</v>
      </c>
      <c r="Y4561" s="5">
        <v>0</v>
      </c>
      <c r="Z4561" s="5">
        <v>0</v>
      </c>
      <c r="AA4561" s="5">
        <v>0</v>
      </c>
      <c r="AB4561" s="5">
        <v>0</v>
      </c>
      <c r="AC4561" s="4">
        <v>135</v>
      </c>
      <c r="AD4561" s="4" t="s">
        <v>164</v>
      </c>
      <c r="AE4561" s="4">
        <v>1</v>
      </c>
      <c r="AF4561" s="4">
        <v>-8.6999999999999993</v>
      </c>
      <c r="AG4561" s="4">
        <v>0</v>
      </c>
      <c r="AH4561" s="4">
        <v>0</v>
      </c>
      <c r="AI4561" s="4">
        <v>0</v>
      </c>
      <c r="AJ4561" s="6" t="s">
        <v>961</v>
      </c>
      <c r="AK4561" s="3">
        <v>0.4</v>
      </c>
      <c r="AL4561" s="2">
        <v>0</v>
      </c>
    </row>
    <row r="4562" spans="1:38" x14ac:dyDescent="0.35">
      <c r="A4562" s="2">
        <f>AVERAGE(L4562:N4562)</f>
        <v>10.333333333333334</v>
      </c>
      <c r="B4562" s="2">
        <f>R4562+U4562</f>
        <v>0</v>
      </c>
      <c r="C4562" s="2">
        <f>Y4562+Z4562+AB4562</f>
        <v>-11</v>
      </c>
      <c r="D4562" s="2">
        <f>IF(B4562&gt;100,5)+IF(B4562&gt;150,5)+IF(R4562&gt;0,3)+IF(R4562&gt;15,3)+IF(R4562&gt;25,3)+IF(S4562&gt;0,3)+IF(S4562&gt;15,3)+IF(S4562&gt;25,3)+IF(U4562&gt;20,2,0)+IF(U4562&gt;30,3,0)+IF(U4562&gt;50,5,0)+IF(U4562&gt;60,3,0)+IF(Y4562&gt;100,5,0)+IF(Y4562&gt;0,2)+IF(Y4562&gt;15,2)+IF(Y4562&gt;25,2)+IF(Y4562&gt;30,2)+IF(Y4562&gt;40,2)+IF(Y4562&gt;50,2)+IF(Y4562&gt;100,4)+IF(Y4562&lt;10,-5,0)+IF(Y4562&lt;0,-10)++IF(Y4562&lt;15,-5,0)+IF(R4562&lt;0,-3)+IF(R4562&lt;-5,-3)+IF(S4562&lt;0,-3)+IF(S4562&lt;-5,-3)+IF(T4562&lt;0,-3)+IF(T4562&lt;-5,-3)+IF(W4562=1,5,0)+IF(X4562&gt;20,3,0)+IF(X4562&gt;25,3,0)+IF(X4562&gt;40,3,0)+IF(X4562&gt;50,3,0)+IF(N4562&lt;50,-10)+IF(N4562&lt;30,-10)+IF(N4562&lt;20,-10)+IF(N4562&lt;70,-5)+IF(N4562&lt;80,-5)+IF(N4562&gt;95,5,0)+IF(L4562&lt;50,-10)+IF(L4562&lt;30,-10)+IF(L4562&lt;20,-10)+IF(L4562&lt;70,-5)+IF(L4562&lt;80,-5)+IF(L4562&gt;95,5,0)+IF(A4562&gt;85,3,0)+IF(A4562&gt;90,3,0)+IF(U4562&lt;0,-10)+IF(U4562&lt;-5,-20)+IF(U4562&lt;-10,-10)+IF(V4562&gt;0,5,0)+IF(V4562&gt;15,5,0)+IF(V4562&gt;25,5,0)+IF(V4562&lt;0,-10,0)+IF(V4562&lt;-5,-10,0)+IF(U4562&lt;0,-10,0)+IF(U4562&lt;-5,-10,0)+IF(M4562&gt;90,10)+IF(M4562&gt;97,5)+IF(L4562&lt;70,-20,0)+IF(Y4562&gt;100,15,0)+IF(Y4562&gt;200,10,0)+IF(AB4562&gt;40,5,0)+IF(AB4562&gt;50,5,0)+IF(AB4562&gt;60,10,0)+IF(AB4562&gt;100,15,0)+IF(AB4562&gt;200,10,0)</f>
        <v>-117</v>
      </c>
      <c r="E4562" s="2">
        <f>W4562+AA4562+IF(AK4562&gt;1,1,0)+IF(AK4562&gt;1.2,2,0)+IF(AK4562&gt;1.3,2,0)+IF(AK4562&lt;1,-2,0)+IF(B4562&gt;200,5,0)+IF(B4562&gt;300,5,0)+IF(B4562&lt;30,-15,0)+IF(B4562&lt;20,-15,0)</f>
        <v>-31</v>
      </c>
      <c r="F4562" s="2">
        <f>IF(AF4562&gt;0,2,0)+IF(AF4562&gt;2,3,0)+IF(AF4562&gt;4,4,0)+IF(AF4562&gt;10,5,0)+IF(O4562="A",3,0)+IF(O4562="B",3,0)+IF(P4562="A+",7,0)+IF(P4562="A",5,0)+IF(P4562="A-",3,0)+IF(P4562="B+",2,0)+IF(AC4562&lt;40,3,0)+IF(AC4562&lt;20,3,0)+IF(AC4562&lt;10,5,0)+IF(C4562&gt;50,5)</f>
        <v>0</v>
      </c>
      <c r="G4562" s="2">
        <f>IF(AG4562&gt;0,3)+IF(AG4562&gt;4,3)+IF(AG4562&gt;7,3)+IF(AG4562&gt;10,3)+IF(AG4562&gt;13,3)+IF(AG4562&gt;15,3)+IF(AG4562&gt;17,3)+IF(AG4562&gt;20,3)+IF(AG4562&gt;25,5)+IF(AH4562&gt;0,3)+IF(AH4562&gt;7,3)+IF(AH4562&gt;10,3)+IF(AH4562&gt;15,3)+IF(AI4562&gt;0,3)+IF(AI4562&gt;7,3)+IF(AI4562&gt;10,3)+IF(AI4562&gt;15,3)</f>
        <v>0</v>
      </c>
      <c r="H4562" s="2">
        <f>SUM(D4562:G4562)</f>
        <v>-148</v>
      </c>
      <c r="I4562" s="2">
        <f>I4561+1</f>
        <v>4561</v>
      </c>
      <c r="J4562" s="3" t="s">
        <v>6193</v>
      </c>
      <c r="K4562" s="2" t="s">
        <v>6194</v>
      </c>
      <c r="L4562" s="7">
        <v>8</v>
      </c>
      <c r="M4562" s="7">
        <v>14</v>
      </c>
      <c r="N4562" s="7">
        <v>9</v>
      </c>
      <c r="O4562" s="7" t="s">
        <v>31</v>
      </c>
      <c r="P4562" s="7" t="s">
        <v>31</v>
      </c>
      <c r="Q4562" s="6" t="s">
        <v>261</v>
      </c>
      <c r="R4562" s="3">
        <v>0</v>
      </c>
      <c r="S4562" s="3">
        <v>11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5">
        <v>-3</v>
      </c>
      <c r="Z4562" s="5">
        <v>-3</v>
      </c>
      <c r="AA4562" s="5">
        <v>1</v>
      </c>
      <c r="AB4562" s="5">
        <v>-5</v>
      </c>
      <c r="AC4562" s="4">
        <v>46</v>
      </c>
      <c r="AD4562" s="4" t="s">
        <v>748</v>
      </c>
      <c r="AE4562" s="4">
        <v>1</v>
      </c>
      <c r="AF4562" s="4">
        <v>0</v>
      </c>
      <c r="AG4562" s="4">
        <v>-6.7</v>
      </c>
      <c r="AH4562" s="4">
        <v>-11.7</v>
      </c>
      <c r="AI4562" s="4">
        <v>-4</v>
      </c>
      <c r="AJ4562" s="6" t="s">
        <v>99</v>
      </c>
      <c r="AK4562" s="3">
        <v>0.6</v>
      </c>
      <c r="AL4562" s="2">
        <v>0</v>
      </c>
    </row>
    <row r="4563" spans="1:38" x14ac:dyDescent="0.35">
      <c r="A4563" s="2">
        <f>AVERAGE(L4563:N4563)</f>
        <v>9.6666666666666661</v>
      </c>
      <c r="B4563" s="2">
        <f>R4563+U4563</f>
        <v>0</v>
      </c>
      <c r="C4563" s="2">
        <f>Y4563+Z4563+AB4563</f>
        <v>24.3</v>
      </c>
      <c r="D4563" s="2">
        <f>IF(B4563&gt;100,5)+IF(B4563&gt;150,5)+IF(R4563&gt;0,3)+IF(R4563&gt;15,3)+IF(R4563&gt;25,3)+IF(S4563&gt;0,3)+IF(S4563&gt;15,3)+IF(S4563&gt;25,3)+IF(U4563&gt;20,2,0)+IF(U4563&gt;30,3,0)+IF(U4563&gt;50,5,0)+IF(U4563&gt;60,3,0)+IF(Y4563&gt;100,5,0)+IF(Y4563&gt;0,2)+IF(Y4563&gt;15,2)+IF(Y4563&gt;25,2)+IF(Y4563&gt;30,2)+IF(Y4563&gt;40,2)+IF(Y4563&gt;50,2)+IF(Y4563&gt;100,4)+IF(Y4563&lt;10,-5,0)+IF(Y4563&lt;0,-10)++IF(Y4563&lt;15,-5,0)+IF(R4563&lt;0,-3)+IF(R4563&lt;-5,-3)+IF(S4563&lt;0,-3)+IF(S4563&lt;-5,-3)+IF(T4563&lt;0,-3)+IF(T4563&lt;-5,-3)+IF(W4563=1,5,0)+IF(X4563&gt;20,3,0)+IF(X4563&gt;25,3,0)+IF(X4563&gt;40,3,0)+IF(X4563&gt;50,3,0)+IF(N4563&lt;50,-10)+IF(N4563&lt;30,-10)+IF(N4563&lt;20,-10)+IF(N4563&lt;70,-5)+IF(N4563&lt;80,-5)+IF(N4563&gt;95,5,0)+IF(L4563&lt;50,-10)+IF(L4563&lt;30,-10)+IF(L4563&lt;20,-10)+IF(L4563&lt;70,-5)+IF(L4563&lt;80,-5)+IF(L4563&gt;95,5,0)+IF(A4563&gt;85,3,0)+IF(A4563&gt;90,3,0)+IF(U4563&lt;0,-10)+IF(U4563&lt;-5,-20)+IF(U4563&lt;-10,-10)+IF(V4563&gt;0,5,0)+IF(V4563&gt;15,5,0)+IF(V4563&gt;25,5,0)+IF(V4563&lt;0,-10,0)+IF(V4563&lt;-5,-10,0)+IF(U4563&lt;0,-10,0)+IF(U4563&lt;-5,-10,0)+IF(M4563&gt;90,10)+IF(M4563&gt;97,5)+IF(L4563&lt;70,-20,0)+IF(Y4563&gt;100,15,0)+IF(Y4563&gt;200,10,0)+IF(AB4563&gt;40,5,0)+IF(AB4563&gt;50,5,0)+IF(AB4563&gt;60,10,0)+IF(AB4563&gt;100,15,0)+IF(AB4563&gt;200,10,0)</f>
        <v>-120</v>
      </c>
      <c r="E4563" s="2">
        <f>W4563+AA4563+IF(AK4563&gt;1,1,0)+IF(AK4563&gt;1.2,2,0)+IF(AK4563&gt;1.3,2,0)+IF(AK4563&lt;1,-2,0)+IF(B4563&gt;200,5,0)+IF(B4563&gt;300,5,0)+IF(B4563&lt;30,-15,0)+IF(B4563&lt;20,-15,0)</f>
        <v>-31</v>
      </c>
      <c r="F4563" s="2">
        <f>IF(AF4563&gt;0,2,0)+IF(AF4563&gt;2,3,0)+IF(AF4563&gt;4,4,0)+IF(AF4563&gt;10,5,0)+IF(O4563="A",3,0)+IF(O4563="B",3,0)+IF(P4563="A+",7,0)+IF(P4563="A",5,0)+IF(P4563="A-",3,0)+IF(P4563="B+",2,0)+IF(AC4563&lt;40,3,0)+IF(AC4563&lt;20,3,0)+IF(AC4563&lt;10,5,0)+IF(C4563&gt;50,5)</f>
        <v>3</v>
      </c>
      <c r="G4563" s="2">
        <f>IF(AG4563&gt;0,3)+IF(AG4563&gt;4,3)+IF(AG4563&gt;7,3)+IF(AG4563&gt;10,3)+IF(AG4563&gt;13,3)+IF(AG4563&gt;15,3)+IF(AG4563&gt;17,3)+IF(AG4563&gt;20,3)+IF(AG4563&gt;25,5)+IF(AH4563&gt;0,3)+IF(AH4563&gt;7,3)+IF(AH4563&gt;10,3)+IF(AH4563&gt;15,3)+IF(AI4563&gt;0,3)+IF(AI4563&gt;7,3)+IF(AI4563&gt;10,3)+IF(AI4563&gt;15,3)</f>
        <v>0</v>
      </c>
      <c r="H4563" s="2">
        <f>SUM(D4563:G4563)</f>
        <v>-148</v>
      </c>
      <c r="I4563" s="2">
        <f>I4562+1</f>
        <v>4562</v>
      </c>
      <c r="J4563" s="3" t="s">
        <v>1113</v>
      </c>
      <c r="K4563" s="2" t="s">
        <v>1114</v>
      </c>
      <c r="L4563" s="7">
        <v>10</v>
      </c>
      <c r="M4563" s="7">
        <v>6</v>
      </c>
      <c r="N4563" s="7">
        <v>13</v>
      </c>
      <c r="O4563" s="7" t="s">
        <v>31</v>
      </c>
      <c r="P4563" s="7" t="s">
        <v>125</v>
      </c>
      <c r="Q4563" s="6" t="s">
        <v>43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5">
        <v>-7</v>
      </c>
      <c r="Z4563" s="5">
        <v>45</v>
      </c>
      <c r="AA4563" s="5">
        <v>1</v>
      </c>
      <c r="AB4563" s="5">
        <v>-13.7</v>
      </c>
      <c r="AC4563" s="4">
        <v>32</v>
      </c>
      <c r="AD4563" s="4" t="s">
        <v>33</v>
      </c>
      <c r="AE4563" s="4">
        <v>9</v>
      </c>
      <c r="AF4563" s="4">
        <v>-22.1</v>
      </c>
      <c r="AG4563" s="4">
        <v>-77.7</v>
      </c>
      <c r="AH4563" s="4">
        <v>-750</v>
      </c>
      <c r="AI4563" s="4">
        <v>-920</v>
      </c>
      <c r="AJ4563" s="6" t="s">
        <v>361</v>
      </c>
      <c r="AK4563" s="3">
        <v>0.9</v>
      </c>
      <c r="AL4563" s="2">
        <v>0</v>
      </c>
    </row>
    <row r="4564" spans="1:38" x14ac:dyDescent="0.35">
      <c r="A4564" s="2">
        <f>AVERAGE(L4564:N4564)</f>
        <v>17.333333333333332</v>
      </c>
      <c r="B4564" s="2">
        <f>R4564+U4564</f>
        <v>17</v>
      </c>
      <c r="C4564" s="2">
        <f>Y4564+Z4564+AB4564</f>
        <v>-49.1</v>
      </c>
      <c r="D4564" s="2">
        <f>IF(B4564&gt;100,5)+IF(B4564&gt;150,5)+IF(R4564&gt;0,3)+IF(R4564&gt;15,3)+IF(R4564&gt;25,3)+IF(S4564&gt;0,3)+IF(S4564&gt;15,3)+IF(S4564&gt;25,3)+IF(U4564&gt;20,2,0)+IF(U4564&gt;30,3,0)+IF(U4564&gt;50,5,0)+IF(U4564&gt;60,3,0)+IF(Y4564&gt;100,5,0)+IF(Y4564&gt;0,2)+IF(Y4564&gt;15,2)+IF(Y4564&gt;25,2)+IF(Y4564&gt;30,2)+IF(Y4564&gt;40,2)+IF(Y4564&gt;50,2)+IF(Y4564&gt;100,4)+IF(Y4564&lt;10,-5,0)+IF(Y4564&lt;0,-10)++IF(Y4564&lt;15,-5,0)+IF(R4564&lt;0,-3)+IF(R4564&lt;-5,-3)+IF(S4564&lt;0,-3)+IF(S4564&lt;-5,-3)+IF(T4564&lt;0,-3)+IF(T4564&lt;-5,-3)+IF(W4564=1,5,0)+IF(X4564&gt;20,3,0)+IF(X4564&gt;25,3,0)+IF(X4564&gt;40,3,0)+IF(X4564&gt;50,3,0)+IF(N4564&lt;50,-10)+IF(N4564&lt;30,-10)+IF(N4564&lt;20,-10)+IF(N4564&lt;70,-5)+IF(N4564&lt;80,-5)+IF(N4564&gt;95,5,0)+IF(L4564&lt;50,-10)+IF(L4564&lt;30,-10)+IF(L4564&lt;20,-10)+IF(L4564&lt;70,-5)+IF(L4564&lt;80,-5)+IF(L4564&gt;95,5,0)+IF(A4564&gt;85,3,0)+IF(A4564&gt;90,3,0)+IF(U4564&lt;0,-10)+IF(U4564&lt;-5,-20)+IF(U4564&lt;-10,-10)+IF(V4564&gt;0,5,0)+IF(V4564&gt;15,5,0)+IF(V4564&gt;25,5,0)+IF(V4564&lt;0,-10,0)+IF(V4564&lt;-5,-10,0)+IF(U4564&lt;0,-10,0)+IF(U4564&lt;-5,-10,0)+IF(M4564&gt;90,10)+IF(M4564&gt;97,5)+IF(L4564&lt;70,-20,0)+IF(Y4564&gt;100,15,0)+IF(Y4564&gt;200,10,0)+IF(AB4564&gt;40,5,0)+IF(AB4564&gt;50,5,0)+IF(AB4564&gt;60,10,0)+IF(AB4564&gt;100,15,0)+IF(AB4564&gt;200,10,0)</f>
        <v>-120</v>
      </c>
      <c r="E4564" s="2">
        <f>W4564+AA4564+IF(AK4564&gt;1,1,0)+IF(AK4564&gt;1.2,2,0)+IF(AK4564&gt;1.3,2,0)+IF(AK4564&lt;1,-2,0)+IF(B4564&gt;200,5,0)+IF(B4564&gt;300,5,0)+IF(B4564&lt;30,-15,0)+IF(B4564&lt;20,-15,0)</f>
        <v>-31</v>
      </c>
      <c r="F4564" s="2">
        <f>IF(AF4564&gt;0,2,0)+IF(AF4564&gt;2,3,0)+IF(AF4564&gt;4,4,0)+IF(AF4564&gt;10,5,0)+IF(O4564="A",3,0)+IF(O4564="B",3,0)+IF(P4564="A+",7,0)+IF(P4564="A",5,0)+IF(P4564="A-",3,0)+IF(P4564="B+",2,0)+IF(AC4564&lt;40,3,0)+IF(AC4564&lt;20,3,0)+IF(AC4564&lt;10,5,0)+IF(C4564&gt;50,5)</f>
        <v>3</v>
      </c>
      <c r="G4564" s="2">
        <f>IF(AG4564&gt;0,3)+IF(AG4564&gt;4,3)+IF(AG4564&gt;7,3)+IF(AG4564&gt;10,3)+IF(AG4564&gt;13,3)+IF(AG4564&gt;15,3)+IF(AG4564&gt;17,3)+IF(AG4564&gt;20,3)+IF(AG4564&gt;25,5)+IF(AH4564&gt;0,3)+IF(AH4564&gt;7,3)+IF(AH4564&gt;10,3)+IF(AH4564&gt;15,3)+IF(AI4564&gt;0,3)+IF(AI4564&gt;7,3)+IF(AI4564&gt;10,3)+IF(AI4564&gt;15,3)</f>
        <v>0</v>
      </c>
      <c r="H4564" s="2">
        <f>SUM(D4564:G4564)</f>
        <v>-148</v>
      </c>
      <c r="I4564" s="2">
        <f>I4563+1</f>
        <v>4563</v>
      </c>
      <c r="J4564" s="3" t="s">
        <v>2167</v>
      </c>
      <c r="K4564" s="2" t="s">
        <v>2168</v>
      </c>
      <c r="L4564" s="7">
        <v>17</v>
      </c>
      <c r="M4564" s="7">
        <v>29</v>
      </c>
      <c r="N4564" s="7">
        <v>6</v>
      </c>
      <c r="O4564" s="7" t="s">
        <v>31</v>
      </c>
      <c r="P4564" s="7" t="s">
        <v>59</v>
      </c>
      <c r="Q4564" s="6" t="s">
        <v>541</v>
      </c>
      <c r="R4564" s="3">
        <v>0</v>
      </c>
      <c r="S4564" s="3">
        <v>0</v>
      </c>
      <c r="T4564" s="3">
        <v>0</v>
      </c>
      <c r="U4564" s="3">
        <v>17</v>
      </c>
      <c r="V4564" s="3">
        <v>0</v>
      </c>
      <c r="W4564" s="3">
        <v>0</v>
      </c>
      <c r="X4564" s="3">
        <v>20</v>
      </c>
      <c r="Y4564" s="5">
        <v>-10</v>
      </c>
      <c r="Z4564" s="5">
        <v>-14</v>
      </c>
      <c r="AA4564" s="5">
        <v>1</v>
      </c>
      <c r="AB4564" s="5">
        <v>-25.1</v>
      </c>
      <c r="AC4564" s="4">
        <v>30</v>
      </c>
      <c r="AD4564" s="4" t="s">
        <v>33</v>
      </c>
      <c r="AE4564" s="4">
        <v>29</v>
      </c>
      <c r="AF4564" s="4">
        <v>-5.9</v>
      </c>
      <c r="AG4564" s="4">
        <v>-108.4</v>
      </c>
      <c r="AH4564" s="4">
        <v>-27.3</v>
      </c>
      <c r="AI4564" s="4">
        <v>-38.799999999999997</v>
      </c>
      <c r="AJ4564" s="6" t="s">
        <v>95</v>
      </c>
      <c r="AK4564" s="3">
        <v>0.6</v>
      </c>
      <c r="AL4564" s="2">
        <v>0</v>
      </c>
    </row>
    <row r="4565" spans="1:38" x14ac:dyDescent="0.35">
      <c r="A4565" s="2">
        <f>AVERAGE(L4565:N4565)</f>
        <v>5.666666666666667</v>
      </c>
      <c r="B4565" s="2">
        <f>R4565+U4565</f>
        <v>0</v>
      </c>
      <c r="C4565" s="2">
        <f>Y4565+Z4565+AB4565</f>
        <v>-30.3</v>
      </c>
      <c r="D4565" s="2">
        <f>IF(B4565&gt;100,5)+IF(B4565&gt;150,5)+IF(R4565&gt;0,3)+IF(R4565&gt;15,3)+IF(R4565&gt;25,3)+IF(S4565&gt;0,3)+IF(S4565&gt;15,3)+IF(S4565&gt;25,3)+IF(U4565&gt;20,2,0)+IF(U4565&gt;30,3,0)+IF(U4565&gt;50,5,0)+IF(U4565&gt;60,3,0)+IF(Y4565&gt;100,5,0)+IF(Y4565&gt;0,2)+IF(Y4565&gt;15,2)+IF(Y4565&gt;25,2)+IF(Y4565&gt;30,2)+IF(Y4565&gt;40,2)+IF(Y4565&gt;50,2)+IF(Y4565&gt;100,4)+IF(Y4565&lt;10,-5,0)+IF(Y4565&lt;0,-10)++IF(Y4565&lt;15,-5,0)+IF(R4565&lt;0,-3)+IF(R4565&lt;-5,-3)+IF(S4565&lt;0,-3)+IF(S4565&lt;-5,-3)+IF(T4565&lt;0,-3)+IF(T4565&lt;-5,-3)+IF(W4565=1,5,0)+IF(X4565&gt;20,3,0)+IF(X4565&gt;25,3,0)+IF(X4565&gt;40,3,0)+IF(X4565&gt;50,3,0)+IF(N4565&lt;50,-10)+IF(N4565&lt;30,-10)+IF(N4565&lt;20,-10)+IF(N4565&lt;70,-5)+IF(N4565&lt;80,-5)+IF(N4565&gt;95,5,0)+IF(L4565&lt;50,-10)+IF(L4565&lt;30,-10)+IF(L4565&lt;20,-10)+IF(L4565&lt;70,-5)+IF(L4565&lt;80,-5)+IF(L4565&gt;95,5,0)+IF(A4565&gt;85,3,0)+IF(A4565&gt;90,3,0)+IF(U4565&lt;0,-10)+IF(U4565&lt;-5,-20)+IF(U4565&lt;-10,-10)+IF(V4565&gt;0,5,0)+IF(V4565&gt;15,5,0)+IF(V4565&gt;25,5,0)+IF(V4565&lt;0,-10,0)+IF(V4565&lt;-5,-10,0)+IF(U4565&lt;0,-10,0)+IF(U4565&lt;-5,-10,0)+IF(M4565&gt;90,10)+IF(M4565&gt;97,5)+IF(L4565&lt;70,-20,0)+IF(Y4565&gt;100,15,0)+IF(Y4565&gt;200,10,0)+IF(AB4565&gt;40,5,0)+IF(AB4565&gt;50,5,0)+IF(AB4565&gt;60,10,0)+IF(AB4565&gt;100,15,0)+IF(AB4565&gt;200,10,0)</f>
        <v>-120</v>
      </c>
      <c r="E4565" s="2">
        <f>W4565+AA4565+IF(AK4565&gt;1,1,0)+IF(AK4565&gt;1.2,2,0)+IF(AK4565&gt;1.3,2,0)+IF(AK4565&lt;1,-2,0)+IF(B4565&gt;200,5,0)+IF(B4565&gt;300,5,0)+IF(B4565&lt;30,-15,0)+IF(B4565&lt;20,-15,0)</f>
        <v>-28</v>
      </c>
      <c r="F4565" s="2">
        <f>IF(AF4565&gt;0,2,0)+IF(AF4565&gt;2,3,0)+IF(AF4565&gt;4,4,0)+IF(AF4565&gt;10,5,0)+IF(O4565="A",3,0)+IF(O4565="B",3,0)+IF(P4565="A+",7,0)+IF(P4565="A",5,0)+IF(P4565="A-",3,0)+IF(P4565="B+",2,0)+IF(AC4565&lt;40,3,0)+IF(AC4565&lt;20,3,0)+IF(AC4565&lt;10,5,0)+IF(C4565&gt;50,5)</f>
        <v>0</v>
      </c>
      <c r="G4565" s="2">
        <f>IF(AG4565&gt;0,3)+IF(AG4565&gt;4,3)+IF(AG4565&gt;7,3)+IF(AG4565&gt;10,3)+IF(AG4565&gt;13,3)+IF(AG4565&gt;15,3)+IF(AG4565&gt;17,3)+IF(AG4565&gt;20,3)+IF(AG4565&gt;25,5)+IF(AH4565&gt;0,3)+IF(AH4565&gt;7,3)+IF(AH4565&gt;10,3)+IF(AH4565&gt;15,3)+IF(AI4565&gt;0,3)+IF(AI4565&gt;7,3)+IF(AI4565&gt;10,3)+IF(AI4565&gt;15,3)</f>
        <v>0</v>
      </c>
      <c r="H4565" s="2">
        <f>SUM(D4565:G4565)</f>
        <v>-148</v>
      </c>
      <c r="I4565" s="2">
        <f>I4564+1</f>
        <v>4564</v>
      </c>
      <c r="J4565" s="3" t="s">
        <v>6197</v>
      </c>
      <c r="K4565" s="2" t="s">
        <v>6198</v>
      </c>
      <c r="L4565" s="7">
        <v>3</v>
      </c>
      <c r="M4565" s="7">
        <v>8</v>
      </c>
      <c r="N4565" s="7">
        <v>6</v>
      </c>
      <c r="O4565" s="7" t="s">
        <v>31</v>
      </c>
      <c r="P4565" s="7" t="s">
        <v>31</v>
      </c>
      <c r="Q4565" s="6" t="s">
        <v>130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-450</v>
      </c>
      <c r="Y4565" s="5">
        <v>-8</v>
      </c>
      <c r="Z4565" s="5">
        <v>-11</v>
      </c>
      <c r="AA4565" s="5">
        <v>1</v>
      </c>
      <c r="AB4565" s="5">
        <v>-11.3</v>
      </c>
      <c r="AC4565" s="4">
        <v>99</v>
      </c>
      <c r="AD4565" s="4" t="s">
        <v>66</v>
      </c>
      <c r="AE4565" s="4">
        <v>22</v>
      </c>
      <c r="AF4565" s="4">
        <v>-2</v>
      </c>
      <c r="AG4565" s="4">
        <v>-14.3</v>
      </c>
      <c r="AH4565" s="4">
        <v>-8.8000000000000007</v>
      </c>
      <c r="AI4565" s="4">
        <v>-10.7</v>
      </c>
      <c r="AJ4565" s="6" t="s">
        <v>255</v>
      </c>
      <c r="AK4565" s="3">
        <v>1.1000000000000001</v>
      </c>
      <c r="AL4565" s="2">
        <v>0</v>
      </c>
    </row>
    <row r="4566" spans="1:38" x14ac:dyDescent="0.35">
      <c r="A4566" s="2">
        <f>AVERAGE(L4566:N4566)</f>
        <v>37</v>
      </c>
      <c r="B4566" s="2">
        <f>R4566+U4566</f>
        <v>-120</v>
      </c>
      <c r="C4566" s="2">
        <f>Y4566+Z4566+AB4566</f>
        <v>-151.4</v>
      </c>
      <c r="D4566" s="2">
        <f>IF(B4566&gt;100,5)+IF(B4566&gt;150,5)+IF(R4566&gt;0,3)+IF(R4566&gt;15,3)+IF(R4566&gt;25,3)+IF(S4566&gt;0,3)+IF(S4566&gt;15,3)+IF(S4566&gt;25,3)+IF(U4566&gt;20,2,0)+IF(U4566&gt;30,3,0)+IF(U4566&gt;50,5,0)+IF(U4566&gt;60,3,0)+IF(Y4566&gt;100,5,0)+IF(Y4566&gt;0,2)+IF(Y4566&gt;15,2)+IF(Y4566&gt;25,2)+IF(Y4566&gt;30,2)+IF(Y4566&gt;40,2)+IF(Y4566&gt;50,2)+IF(Y4566&gt;100,4)+IF(Y4566&lt;10,-5,0)+IF(Y4566&lt;0,-10)++IF(Y4566&lt;15,-5,0)+IF(R4566&lt;0,-3)+IF(R4566&lt;-5,-3)+IF(S4566&lt;0,-3)+IF(S4566&lt;-5,-3)+IF(T4566&lt;0,-3)+IF(T4566&lt;-5,-3)+IF(W4566=1,5,0)+IF(X4566&gt;20,3,0)+IF(X4566&gt;25,3,0)+IF(X4566&gt;40,3,0)+IF(X4566&gt;50,3,0)+IF(N4566&lt;50,-10)+IF(N4566&lt;30,-10)+IF(N4566&lt;20,-10)+IF(N4566&lt;70,-5)+IF(N4566&lt;80,-5)+IF(N4566&gt;95,5,0)+IF(L4566&lt;50,-10)+IF(L4566&lt;30,-10)+IF(L4566&lt;20,-10)+IF(L4566&lt;70,-5)+IF(L4566&lt;80,-5)+IF(L4566&gt;95,5,0)+IF(A4566&gt;85,3,0)+IF(A4566&gt;90,3,0)+IF(U4566&lt;0,-10)+IF(U4566&lt;-5,-20)+IF(U4566&lt;-10,-10)+IF(V4566&gt;0,5,0)+IF(V4566&gt;15,5,0)+IF(V4566&gt;25,5,0)+IF(V4566&lt;0,-10,0)+IF(V4566&lt;-5,-10,0)+IF(U4566&lt;0,-10,0)+IF(U4566&lt;-5,-10,0)+IF(M4566&gt;90,10)+IF(M4566&gt;97,5)+IF(L4566&lt;70,-20,0)+IF(Y4566&gt;100,15,0)+IF(Y4566&gt;200,10,0)+IF(AB4566&gt;40,5,0)+IF(AB4566&gt;50,5,0)+IF(AB4566&gt;60,10,0)+IF(AB4566&gt;100,15,0)+IF(AB4566&gt;200,10,0)</f>
        <v>-127</v>
      </c>
      <c r="E4566" s="2">
        <f>W4566+AA4566+IF(AK4566&gt;1,1,0)+IF(AK4566&gt;1.2,2,0)+IF(AK4566&gt;1.3,2,0)+IF(AK4566&lt;1,-2,0)+IF(B4566&gt;200,5,0)+IF(B4566&gt;300,5,0)+IF(B4566&lt;30,-15,0)+IF(B4566&lt;20,-15,0)</f>
        <v>-32</v>
      </c>
      <c r="F4566" s="2">
        <f>IF(AF4566&gt;0,2,0)+IF(AF4566&gt;2,3,0)+IF(AF4566&gt;4,4,0)+IF(AF4566&gt;10,5,0)+IF(O4566="A",3,0)+IF(O4566="B",3,0)+IF(P4566="A+",7,0)+IF(P4566="A",5,0)+IF(P4566="A-",3,0)+IF(P4566="B+",2,0)+IF(AC4566&lt;40,3,0)+IF(AC4566&lt;20,3,0)+IF(AC4566&lt;10,5,0)+IF(C4566&gt;50,5)</f>
        <v>11</v>
      </c>
      <c r="G4566" s="2">
        <f>IF(AG4566&gt;0,3)+IF(AG4566&gt;4,3)+IF(AG4566&gt;7,3)+IF(AG4566&gt;10,3)+IF(AG4566&gt;13,3)+IF(AG4566&gt;15,3)+IF(AG4566&gt;17,3)+IF(AG4566&gt;20,3)+IF(AG4566&gt;25,5)+IF(AH4566&gt;0,3)+IF(AH4566&gt;7,3)+IF(AH4566&gt;10,3)+IF(AH4566&gt;15,3)+IF(AI4566&gt;0,3)+IF(AI4566&gt;7,3)+IF(AI4566&gt;10,3)+IF(AI4566&gt;15,3)</f>
        <v>0</v>
      </c>
      <c r="H4566" s="2">
        <f>SUM(D4566:G4566)</f>
        <v>-148</v>
      </c>
      <c r="I4566" s="2">
        <f>I4565+1</f>
        <v>4565</v>
      </c>
      <c r="J4566" s="3" t="s">
        <v>4336</v>
      </c>
      <c r="K4566" s="2" t="s">
        <v>4337</v>
      </c>
      <c r="L4566" s="7">
        <v>46</v>
      </c>
      <c r="M4566" s="7">
        <v>1</v>
      </c>
      <c r="N4566" s="7">
        <v>64</v>
      </c>
      <c r="O4566" s="7" t="s">
        <v>31</v>
      </c>
      <c r="P4566" s="7" t="s">
        <v>167</v>
      </c>
      <c r="Q4566" s="6" t="s">
        <v>236</v>
      </c>
      <c r="R4566" s="3">
        <v>0</v>
      </c>
      <c r="S4566" s="3">
        <v>0</v>
      </c>
      <c r="T4566" s="3">
        <v>0</v>
      </c>
      <c r="U4566" s="3">
        <v>-120</v>
      </c>
      <c r="V4566" s="3">
        <v>0</v>
      </c>
      <c r="W4566" s="3">
        <v>0</v>
      </c>
      <c r="X4566" s="3">
        <v>25</v>
      </c>
      <c r="Y4566" s="5">
        <v>-55</v>
      </c>
      <c r="Z4566" s="5">
        <v>-57</v>
      </c>
      <c r="AA4566" s="5">
        <v>0</v>
      </c>
      <c r="AB4566" s="5">
        <v>-39.4</v>
      </c>
      <c r="AC4566" s="4">
        <v>3</v>
      </c>
      <c r="AD4566" s="4" t="s">
        <v>33</v>
      </c>
      <c r="AE4566" s="4">
        <v>23</v>
      </c>
      <c r="AF4566" s="4">
        <v>0</v>
      </c>
      <c r="AG4566" s="4">
        <v>-43.8</v>
      </c>
      <c r="AH4566" s="4">
        <v>-17100</v>
      </c>
      <c r="AI4566" s="4">
        <v>-14388.5</v>
      </c>
      <c r="AJ4566" s="6" t="s">
        <v>77</v>
      </c>
      <c r="AK4566" s="3">
        <v>0.6</v>
      </c>
      <c r="AL4566" s="2">
        <v>0</v>
      </c>
    </row>
    <row r="4567" spans="1:38" x14ac:dyDescent="0.35">
      <c r="A4567" s="2">
        <f>AVERAGE(L4567:N4567)</f>
        <v>27.666666666666668</v>
      </c>
      <c r="B4567" s="2">
        <f>R4567+U4567</f>
        <v>-7</v>
      </c>
      <c r="C4567" s="2">
        <f>Y4567+Z4567+AB4567</f>
        <v>-8.1</v>
      </c>
      <c r="D4567" s="2">
        <f>IF(B4567&gt;100,5)+IF(B4567&gt;150,5)+IF(R4567&gt;0,3)+IF(R4567&gt;15,3)+IF(R4567&gt;25,3)+IF(S4567&gt;0,3)+IF(S4567&gt;15,3)+IF(S4567&gt;25,3)+IF(U4567&gt;20,2,0)+IF(U4567&gt;30,3,0)+IF(U4567&gt;50,5,0)+IF(U4567&gt;60,3,0)+IF(Y4567&gt;100,5,0)+IF(Y4567&gt;0,2)+IF(Y4567&gt;15,2)+IF(Y4567&gt;25,2)+IF(Y4567&gt;30,2)+IF(Y4567&gt;40,2)+IF(Y4567&gt;50,2)+IF(Y4567&gt;100,4)+IF(Y4567&lt;10,-5,0)+IF(Y4567&lt;0,-10)++IF(Y4567&lt;15,-5,0)+IF(R4567&lt;0,-3)+IF(R4567&lt;-5,-3)+IF(S4567&lt;0,-3)+IF(S4567&lt;-5,-3)+IF(T4567&lt;0,-3)+IF(T4567&lt;-5,-3)+IF(W4567=1,5,0)+IF(X4567&gt;20,3,0)+IF(X4567&gt;25,3,0)+IF(X4567&gt;40,3,0)+IF(X4567&gt;50,3,0)+IF(N4567&lt;50,-10)+IF(N4567&lt;30,-10)+IF(N4567&lt;20,-10)+IF(N4567&lt;70,-5)+IF(N4567&lt;80,-5)+IF(N4567&gt;95,5,0)+IF(L4567&lt;50,-10)+IF(L4567&lt;30,-10)+IF(L4567&lt;20,-10)+IF(L4567&lt;70,-5)+IF(L4567&lt;80,-5)+IF(L4567&gt;95,5,0)+IF(A4567&gt;85,3,0)+IF(A4567&gt;90,3,0)+IF(U4567&lt;0,-10)+IF(U4567&lt;-5,-20)+IF(U4567&lt;-10,-10)+IF(V4567&gt;0,5,0)+IF(V4567&gt;15,5,0)+IF(V4567&gt;25,5,0)+IF(V4567&lt;0,-10,0)+IF(V4567&lt;-5,-10,0)+IF(U4567&lt;0,-10,0)+IF(U4567&lt;-5,-10,0)+IF(M4567&gt;90,10)+IF(M4567&gt;97,5)+IF(L4567&lt;70,-20,0)+IF(Y4567&gt;100,15,0)+IF(Y4567&gt;200,10,0)+IF(AB4567&gt;40,5,0)+IF(AB4567&gt;50,5,0)+IF(AB4567&gt;60,10,0)+IF(AB4567&gt;100,15,0)+IF(AB4567&gt;200,10,0)</f>
        <v>-135</v>
      </c>
      <c r="E4567" s="2">
        <f>W4567+AA4567+IF(AK4567&gt;1,1,0)+IF(AK4567&gt;1.2,2,0)+IF(AK4567&gt;1.3,2,0)+IF(AK4567&lt;1,-2,0)+IF(B4567&gt;200,5,0)+IF(B4567&gt;300,5,0)+IF(B4567&lt;30,-15,0)+IF(B4567&lt;20,-15,0)</f>
        <v>-31</v>
      </c>
      <c r="F4567" s="2">
        <f>IF(AF4567&gt;0,2,0)+IF(AF4567&gt;2,3,0)+IF(AF4567&gt;4,4,0)+IF(AF4567&gt;10,5,0)+IF(O4567="A",3,0)+IF(O4567="B",3,0)+IF(P4567="A+",7,0)+IF(P4567="A",5,0)+IF(P4567="A-",3,0)+IF(P4567="B+",2,0)+IF(AC4567&lt;40,3,0)+IF(AC4567&lt;20,3,0)+IF(AC4567&lt;10,5,0)+IF(C4567&gt;50,5)</f>
        <v>0</v>
      </c>
      <c r="G4567" s="2">
        <f>IF(AG4567&gt;0,3)+IF(AG4567&gt;4,3)+IF(AG4567&gt;7,3)+IF(AG4567&gt;10,3)+IF(AG4567&gt;13,3)+IF(AG4567&gt;15,3)+IF(AG4567&gt;17,3)+IF(AG4567&gt;20,3)+IF(AG4567&gt;25,5)+IF(AH4567&gt;0,3)+IF(AH4567&gt;7,3)+IF(AH4567&gt;10,3)+IF(AH4567&gt;15,3)+IF(AI4567&gt;0,3)+IF(AI4567&gt;7,3)+IF(AI4567&gt;10,3)+IF(AI4567&gt;15,3)</f>
        <v>18</v>
      </c>
      <c r="H4567" s="2">
        <f>SUM(D4567:G4567)</f>
        <v>-148</v>
      </c>
      <c r="I4567" s="2">
        <f>I4566+1</f>
        <v>4566</v>
      </c>
      <c r="J4567" s="3" t="s">
        <v>8247</v>
      </c>
      <c r="K4567" s="2" t="s">
        <v>8248</v>
      </c>
      <c r="L4567" s="7">
        <v>15</v>
      </c>
      <c r="M4567" s="7">
        <v>53</v>
      </c>
      <c r="N4567" s="7">
        <v>15</v>
      </c>
      <c r="O4567" s="7" t="s">
        <v>80</v>
      </c>
      <c r="P4567" s="7" t="s">
        <v>31</v>
      </c>
      <c r="Q4567" s="6" t="s">
        <v>105</v>
      </c>
      <c r="R4567" s="3">
        <v>-5</v>
      </c>
      <c r="S4567" s="3">
        <v>2</v>
      </c>
      <c r="T4567" s="3">
        <v>4</v>
      </c>
      <c r="U4567" s="3">
        <v>-2</v>
      </c>
      <c r="V4567" s="3">
        <v>2</v>
      </c>
      <c r="W4567" s="3">
        <v>0</v>
      </c>
      <c r="X4567" s="3">
        <v>15.9</v>
      </c>
      <c r="Y4567" s="5">
        <v>-2</v>
      </c>
      <c r="Z4567" s="5">
        <v>0</v>
      </c>
      <c r="AA4567" s="5">
        <v>1</v>
      </c>
      <c r="AB4567" s="5">
        <v>-6.1</v>
      </c>
      <c r="AC4567" s="4">
        <v>176</v>
      </c>
      <c r="AD4567" s="4" t="s">
        <v>61</v>
      </c>
      <c r="AE4567" s="4">
        <v>35</v>
      </c>
      <c r="AF4567" s="4">
        <v>-2</v>
      </c>
      <c r="AG4567" s="4">
        <v>8.6999999999999993</v>
      </c>
      <c r="AH4567" s="4">
        <v>5.4</v>
      </c>
      <c r="AI4567" s="4">
        <v>7.9</v>
      </c>
      <c r="AJ4567" s="6" t="s">
        <v>320</v>
      </c>
      <c r="AK4567" s="3">
        <v>0.5</v>
      </c>
      <c r="AL4567" s="2">
        <v>0</v>
      </c>
    </row>
    <row r="4568" spans="1:38" x14ac:dyDescent="0.35">
      <c r="A4568" s="2">
        <f>AVERAGE(L4568:N4568)</f>
        <v>61</v>
      </c>
      <c r="B4568" s="2">
        <f>R4568+U4568</f>
        <v>-22</v>
      </c>
      <c r="C4568" s="2">
        <f>Y4568+Z4568+AB4568</f>
        <v>1.2999999999999998</v>
      </c>
      <c r="D4568" s="2">
        <f>IF(B4568&gt;100,5)+IF(B4568&gt;150,5)+IF(R4568&gt;0,3)+IF(R4568&gt;15,3)+IF(R4568&gt;25,3)+IF(S4568&gt;0,3)+IF(S4568&gt;15,3)+IF(S4568&gt;25,3)+IF(U4568&gt;20,2,0)+IF(U4568&gt;30,3,0)+IF(U4568&gt;50,5,0)+IF(U4568&gt;60,3,0)+IF(Y4568&gt;100,5,0)+IF(Y4568&gt;0,2)+IF(Y4568&gt;15,2)+IF(Y4568&gt;25,2)+IF(Y4568&gt;30,2)+IF(Y4568&gt;40,2)+IF(Y4568&gt;50,2)+IF(Y4568&gt;100,4)+IF(Y4568&lt;10,-5,0)+IF(Y4568&lt;0,-10)++IF(Y4568&lt;15,-5,0)+IF(R4568&lt;0,-3)+IF(R4568&lt;-5,-3)+IF(S4568&lt;0,-3)+IF(S4568&lt;-5,-3)+IF(T4568&lt;0,-3)+IF(T4568&lt;-5,-3)+IF(W4568=1,5,0)+IF(X4568&gt;20,3,0)+IF(X4568&gt;25,3,0)+IF(X4568&gt;40,3,0)+IF(X4568&gt;50,3,0)+IF(N4568&lt;50,-10)+IF(N4568&lt;30,-10)+IF(N4568&lt;20,-10)+IF(N4568&lt;70,-5)+IF(N4568&lt;80,-5)+IF(N4568&gt;95,5,0)+IF(L4568&lt;50,-10)+IF(L4568&lt;30,-10)+IF(L4568&lt;20,-10)+IF(L4568&lt;70,-5)+IF(L4568&lt;80,-5)+IF(L4568&gt;95,5,0)+IF(A4568&gt;85,3,0)+IF(A4568&gt;90,3,0)+IF(U4568&lt;0,-10)+IF(U4568&lt;-5,-20)+IF(U4568&lt;-10,-10)+IF(V4568&gt;0,5,0)+IF(V4568&gt;15,5,0)+IF(V4568&gt;25,5,0)+IF(V4568&lt;0,-10,0)+IF(V4568&lt;-5,-10,0)+IF(U4568&lt;0,-10,0)+IF(U4568&lt;-5,-10,0)+IF(M4568&gt;90,10)+IF(M4568&gt;97,5)+IF(L4568&lt;70,-20,0)+IF(Y4568&gt;100,15,0)+IF(Y4568&gt;200,10,0)+IF(AB4568&gt;40,5,0)+IF(AB4568&gt;50,5,0)+IF(AB4568&gt;60,10,0)+IF(AB4568&gt;100,15,0)+IF(AB4568&gt;200,10,0)</f>
        <v>-146</v>
      </c>
      <c r="E4568" s="2">
        <f>W4568+AA4568+IF(AK4568&gt;1,1,0)+IF(AK4568&gt;1.2,2,0)+IF(AK4568&gt;1.3,2,0)+IF(AK4568&lt;1,-2,0)+IF(B4568&gt;200,5,0)+IF(B4568&gt;300,5,0)+IF(B4568&lt;30,-15,0)+IF(B4568&lt;20,-15,0)</f>
        <v>-32</v>
      </c>
      <c r="F4568" s="2">
        <f>IF(AF4568&gt;0,2,0)+IF(AF4568&gt;2,3,0)+IF(AF4568&gt;4,4,0)+IF(AF4568&gt;10,5,0)+IF(O4568="A",3,0)+IF(O4568="B",3,0)+IF(P4568="A+",7,0)+IF(P4568="A",5,0)+IF(P4568="A-",3,0)+IF(P4568="B+",2,0)+IF(AC4568&lt;40,3,0)+IF(AC4568&lt;20,3,0)+IF(AC4568&lt;10,5,0)+IF(C4568&gt;50,5)</f>
        <v>0</v>
      </c>
      <c r="G4568" s="2">
        <f>IF(AG4568&gt;0,3)+IF(AG4568&gt;4,3)+IF(AG4568&gt;7,3)+IF(AG4568&gt;10,3)+IF(AG4568&gt;13,3)+IF(AG4568&gt;15,3)+IF(AG4568&gt;17,3)+IF(AG4568&gt;20,3)+IF(AG4568&gt;25,5)+IF(AH4568&gt;0,3)+IF(AH4568&gt;7,3)+IF(AH4568&gt;10,3)+IF(AH4568&gt;15,3)+IF(AI4568&gt;0,3)+IF(AI4568&gt;7,3)+IF(AI4568&gt;10,3)+IF(AI4568&gt;15,3)</f>
        <v>30</v>
      </c>
      <c r="H4568" s="2">
        <f>SUM(D4568:G4568)</f>
        <v>-148</v>
      </c>
      <c r="I4568" s="2">
        <f>I4567+1</f>
        <v>4567</v>
      </c>
      <c r="J4568" s="3" t="s">
        <v>2163</v>
      </c>
      <c r="K4568" s="2" t="s">
        <v>2164</v>
      </c>
      <c r="L4568" s="7">
        <v>64</v>
      </c>
      <c r="M4568" s="7">
        <v>51</v>
      </c>
      <c r="N4568" s="7">
        <v>68</v>
      </c>
      <c r="O4568" s="7" t="s">
        <v>80</v>
      </c>
      <c r="P4568" s="7" t="s">
        <v>75</v>
      </c>
      <c r="Q4568" s="6" t="s">
        <v>113</v>
      </c>
      <c r="R4568" s="3">
        <v>-11</v>
      </c>
      <c r="S4568" s="3">
        <v>0</v>
      </c>
      <c r="T4568" s="3">
        <v>0</v>
      </c>
      <c r="U4568" s="3">
        <v>-11</v>
      </c>
      <c r="V4568" s="3">
        <v>-10</v>
      </c>
      <c r="W4568" s="3">
        <v>0</v>
      </c>
      <c r="X4568" s="3">
        <v>-5.9</v>
      </c>
      <c r="Y4568" s="5">
        <v>-3</v>
      </c>
      <c r="Z4568" s="5">
        <v>2</v>
      </c>
      <c r="AA4568" s="5">
        <v>0</v>
      </c>
      <c r="AB4568" s="5">
        <v>2.2999999999999998</v>
      </c>
      <c r="AC4568" s="4">
        <v>114</v>
      </c>
      <c r="AD4568" s="4" t="s">
        <v>1168</v>
      </c>
      <c r="AE4568" s="4">
        <v>58</v>
      </c>
      <c r="AF4568" s="4">
        <v>-0.6</v>
      </c>
      <c r="AG4568" s="4">
        <v>6.9</v>
      </c>
      <c r="AH4568" s="4">
        <v>26.3</v>
      </c>
      <c r="AI4568" s="4">
        <v>25.7</v>
      </c>
      <c r="AJ4568" s="6" t="s">
        <v>283</v>
      </c>
      <c r="AK4568" s="3">
        <v>0.6</v>
      </c>
      <c r="AL4568" s="2">
        <v>0</v>
      </c>
    </row>
    <row r="4569" spans="1:38" x14ac:dyDescent="0.35">
      <c r="A4569" s="2">
        <f>AVERAGE(L4569:N4569)</f>
        <v>56.333333333333336</v>
      </c>
      <c r="B4569" s="2">
        <f>R4569+U4569</f>
        <v>-69</v>
      </c>
      <c r="C4569" s="2">
        <f>Y4569+Z4569+AB4569</f>
        <v>-47.6</v>
      </c>
      <c r="D4569" s="2">
        <f>IF(B4569&gt;100,5)+IF(B4569&gt;150,5)+IF(R4569&gt;0,3)+IF(R4569&gt;15,3)+IF(R4569&gt;25,3)+IF(S4569&gt;0,3)+IF(S4569&gt;15,3)+IF(S4569&gt;25,3)+IF(U4569&gt;20,2,0)+IF(U4569&gt;30,3,0)+IF(U4569&gt;50,5,0)+IF(U4569&gt;60,3,0)+IF(Y4569&gt;100,5,0)+IF(Y4569&gt;0,2)+IF(Y4569&gt;15,2)+IF(Y4569&gt;25,2)+IF(Y4569&gt;30,2)+IF(Y4569&gt;40,2)+IF(Y4569&gt;50,2)+IF(Y4569&gt;100,4)+IF(Y4569&lt;10,-5,0)+IF(Y4569&lt;0,-10)++IF(Y4569&lt;15,-5,0)+IF(R4569&lt;0,-3)+IF(R4569&lt;-5,-3)+IF(S4569&lt;0,-3)+IF(S4569&lt;-5,-3)+IF(T4569&lt;0,-3)+IF(T4569&lt;-5,-3)+IF(W4569=1,5,0)+IF(X4569&gt;20,3,0)+IF(X4569&gt;25,3,0)+IF(X4569&gt;40,3,0)+IF(X4569&gt;50,3,0)+IF(N4569&lt;50,-10)+IF(N4569&lt;30,-10)+IF(N4569&lt;20,-10)+IF(N4569&lt;70,-5)+IF(N4569&lt;80,-5)+IF(N4569&gt;95,5,0)+IF(L4569&lt;50,-10)+IF(L4569&lt;30,-10)+IF(L4569&lt;20,-10)+IF(L4569&lt;70,-5)+IF(L4569&lt;80,-5)+IF(L4569&gt;95,5,0)+IF(A4569&gt;85,3,0)+IF(A4569&gt;90,3,0)+IF(U4569&lt;0,-10)+IF(U4569&lt;-5,-20)+IF(U4569&lt;-10,-10)+IF(V4569&gt;0,5,0)+IF(V4569&gt;15,5,0)+IF(V4569&gt;25,5,0)+IF(V4569&lt;0,-10,0)+IF(V4569&lt;-5,-10,0)+IF(U4569&lt;0,-10,0)+IF(U4569&lt;-5,-10,0)+IF(M4569&gt;90,10)+IF(M4569&gt;97,5)+IF(L4569&lt;70,-20,0)+IF(Y4569&gt;100,15,0)+IF(Y4569&gt;200,10,0)+IF(AB4569&gt;40,5,0)+IF(AB4569&gt;50,5,0)+IF(AB4569&gt;60,10,0)+IF(AB4569&gt;100,15,0)+IF(AB4569&gt;200,10,0)</f>
        <v>-146</v>
      </c>
      <c r="E4569" s="2">
        <f>W4569+AA4569+IF(AK4569&gt;1,1,0)+IF(AK4569&gt;1.2,2,0)+IF(AK4569&gt;1.3,2,0)+IF(AK4569&lt;1,-2,0)+IF(B4569&gt;200,5,0)+IF(B4569&gt;300,5,0)+IF(B4569&lt;30,-15,0)+IF(B4569&lt;20,-15,0)</f>
        <v>-32</v>
      </c>
      <c r="F4569" s="2">
        <f>IF(AF4569&gt;0,2,0)+IF(AF4569&gt;2,3,0)+IF(AF4569&gt;4,4,0)+IF(AF4569&gt;10,5,0)+IF(O4569="A",3,0)+IF(O4569="B",3,0)+IF(P4569="A+",7,0)+IF(P4569="A",5,0)+IF(P4569="A-",3,0)+IF(P4569="B+",2,0)+IF(AC4569&lt;40,3,0)+IF(AC4569&lt;20,3,0)+IF(AC4569&lt;10,5,0)+IF(C4569&gt;50,5)</f>
        <v>0</v>
      </c>
      <c r="G4569" s="2">
        <f>IF(AG4569&gt;0,3)+IF(AG4569&gt;4,3)+IF(AG4569&gt;7,3)+IF(AG4569&gt;10,3)+IF(AG4569&gt;13,3)+IF(AG4569&gt;15,3)+IF(AG4569&gt;17,3)+IF(AG4569&gt;20,3)+IF(AG4569&gt;25,5)+IF(AH4569&gt;0,3)+IF(AH4569&gt;7,3)+IF(AH4569&gt;10,3)+IF(AH4569&gt;15,3)+IF(AI4569&gt;0,3)+IF(AI4569&gt;7,3)+IF(AI4569&gt;10,3)+IF(AI4569&gt;15,3)</f>
        <v>30</v>
      </c>
      <c r="H4569" s="2">
        <f>SUM(D4569:G4569)</f>
        <v>-148</v>
      </c>
      <c r="I4569" s="2">
        <f>I4568+1</f>
        <v>4568</v>
      </c>
      <c r="J4569" s="3" t="s">
        <v>1406</v>
      </c>
      <c r="K4569" s="2" t="s">
        <v>1407</v>
      </c>
      <c r="L4569" s="7">
        <v>55</v>
      </c>
      <c r="M4569" s="7">
        <v>76</v>
      </c>
      <c r="N4569" s="7">
        <v>38</v>
      </c>
      <c r="O4569" s="7" t="s">
        <v>80</v>
      </c>
      <c r="P4569" s="7" t="s">
        <v>42</v>
      </c>
      <c r="Q4569" s="6" t="s">
        <v>65</v>
      </c>
      <c r="R4569" s="3">
        <v>-55</v>
      </c>
      <c r="S4569" s="3">
        <v>18</v>
      </c>
      <c r="T4569" s="3">
        <v>-81</v>
      </c>
      <c r="U4569" s="3">
        <v>-14</v>
      </c>
      <c r="V4569" s="3">
        <v>-3</v>
      </c>
      <c r="W4569" s="3">
        <v>0</v>
      </c>
      <c r="X4569" s="3">
        <v>0</v>
      </c>
      <c r="Y4569" s="5">
        <v>-30</v>
      </c>
      <c r="Z4569" s="5">
        <v>-6</v>
      </c>
      <c r="AA4569" s="5">
        <v>0</v>
      </c>
      <c r="AB4569" s="5">
        <v>-11.6</v>
      </c>
      <c r="AC4569" s="4">
        <v>114</v>
      </c>
      <c r="AD4569" s="4" t="s">
        <v>1168</v>
      </c>
      <c r="AE4569" s="4">
        <v>47</v>
      </c>
      <c r="AF4569" s="4">
        <v>-1.4</v>
      </c>
      <c r="AG4569" s="4">
        <v>6.5</v>
      </c>
      <c r="AH4569" s="4">
        <v>19.5</v>
      </c>
      <c r="AI4569" s="4">
        <v>20.6</v>
      </c>
      <c r="AJ4569" s="6" t="s">
        <v>39</v>
      </c>
      <c r="AK4569" s="3">
        <v>0.6</v>
      </c>
      <c r="AL4569" s="2">
        <v>0</v>
      </c>
    </row>
    <row r="4570" spans="1:38" x14ac:dyDescent="0.35">
      <c r="A4570" s="2">
        <f>AVERAGE(L4570:N4570)</f>
        <v>46.333333333333336</v>
      </c>
      <c r="B4570" s="2">
        <f>R4570+U4570</f>
        <v>-15</v>
      </c>
      <c r="C4570" s="2">
        <f>Y4570+Z4570+AB4570</f>
        <v>46.3</v>
      </c>
      <c r="D4570" s="2">
        <f>IF(B4570&gt;100,5)+IF(B4570&gt;150,5)+IF(R4570&gt;0,3)+IF(R4570&gt;15,3)+IF(R4570&gt;25,3)+IF(S4570&gt;0,3)+IF(S4570&gt;15,3)+IF(S4570&gt;25,3)+IF(U4570&gt;20,2,0)+IF(U4570&gt;30,3,0)+IF(U4570&gt;50,5,0)+IF(U4570&gt;60,3,0)+IF(Y4570&gt;100,5,0)+IF(Y4570&gt;0,2)+IF(Y4570&gt;15,2)+IF(Y4570&gt;25,2)+IF(Y4570&gt;30,2)+IF(Y4570&gt;40,2)+IF(Y4570&gt;50,2)+IF(Y4570&gt;100,4)+IF(Y4570&lt;10,-5,0)+IF(Y4570&lt;0,-10)++IF(Y4570&lt;15,-5,0)+IF(R4570&lt;0,-3)+IF(R4570&lt;-5,-3)+IF(S4570&lt;0,-3)+IF(S4570&lt;-5,-3)+IF(T4570&lt;0,-3)+IF(T4570&lt;-5,-3)+IF(W4570=1,5,0)+IF(X4570&gt;20,3,0)+IF(X4570&gt;25,3,0)+IF(X4570&gt;40,3,0)+IF(X4570&gt;50,3,0)+IF(N4570&lt;50,-10)+IF(N4570&lt;30,-10)+IF(N4570&lt;20,-10)+IF(N4570&lt;70,-5)+IF(N4570&lt;80,-5)+IF(N4570&gt;95,5,0)+IF(L4570&lt;50,-10)+IF(L4570&lt;30,-10)+IF(L4570&lt;20,-10)+IF(L4570&lt;70,-5)+IF(L4570&lt;80,-5)+IF(L4570&gt;95,5,0)+IF(A4570&gt;85,3,0)+IF(A4570&gt;90,3,0)+IF(U4570&lt;0,-10)+IF(U4570&lt;-5,-20)+IF(U4570&lt;-10,-10)+IF(V4570&gt;0,5,0)+IF(V4570&gt;15,5,0)+IF(V4570&gt;25,5,0)+IF(V4570&lt;0,-10,0)+IF(V4570&lt;-5,-10,0)+IF(U4570&lt;0,-10,0)+IF(U4570&lt;-5,-10,0)+IF(M4570&gt;90,10)+IF(M4570&gt;97,5)+IF(L4570&lt;70,-20,0)+IF(Y4570&gt;100,15,0)+IF(Y4570&gt;200,10,0)+IF(AB4570&gt;40,5,0)+IF(AB4570&gt;50,5,0)+IF(AB4570&gt;60,10,0)+IF(AB4570&gt;100,15,0)+IF(AB4570&gt;200,10,0)</f>
        <v>-155</v>
      </c>
      <c r="E4570" s="2">
        <f>W4570+AA4570+IF(AK4570&gt;1,1,0)+IF(AK4570&gt;1.2,2,0)+IF(AK4570&gt;1.3,2,0)+IF(AK4570&lt;1,-2,0)+IF(B4570&gt;200,5,0)+IF(B4570&gt;300,5,0)+IF(B4570&lt;30,-15,0)+IF(B4570&lt;20,-15,0)</f>
        <v>-32</v>
      </c>
      <c r="F4570" s="2">
        <f>IF(AF4570&gt;0,2,0)+IF(AF4570&gt;2,3,0)+IF(AF4570&gt;4,4,0)+IF(AF4570&gt;10,5,0)+IF(O4570="A",3,0)+IF(O4570="B",3,0)+IF(P4570="A+",7,0)+IF(P4570="A",5,0)+IF(P4570="A-",3,0)+IF(P4570="B+",2,0)+IF(AC4570&lt;40,3,0)+IF(AC4570&lt;20,3,0)+IF(AC4570&lt;10,5,0)+IF(C4570&gt;50,5)</f>
        <v>3</v>
      </c>
      <c r="G4570" s="2">
        <f>IF(AG4570&gt;0,3)+IF(AG4570&gt;4,3)+IF(AG4570&gt;7,3)+IF(AG4570&gt;10,3)+IF(AG4570&gt;13,3)+IF(AG4570&gt;15,3)+IF(AG4570&gt;17,3)+IF(AG4570&gt;20,3)+IF(AG4570&gt;25,5)+IF(AH4570&gt;0,3)+IF(AH4570&gt;7,3)+IF(AH4570&gt;10,3)+IF(AH4570&gt;15,3)+IF(AI4570&gt;0,3)+IF(AI4570&gt;7,3)+IF(AI4570&gt;10,3)+IF(AI4570&gt;15,3)</f>
        <v>36</v>
      </c>
      <c r="H4570" s="2">
        <f>SUM(D4570:G4570)</f>
        <v>-148</v>
      </c>
      <c r="I4570" s="2">
        <f>I4569+1</f>
        <v>4569</v>
      </c>
      <c r="J4570" s="3" t="s">
        <v>1642</v>
      </c>
      <c r="K4570" s="2" t="s">
        <v>1643</v>
      </c>
      <c r="L4570" s="7">
        <v>42</v>
      </c>
      <c r="M4570" s="7">
        <v>80</v>
      </c>
      <c r="N4570" s="7">
        <v>17</v>
      </c>
      <c r="O4570" s="7" t="s">
        <v>29</v>
      </c>
      <c r="P4570" s="7" t="s">
        <v>31</v>
      </c>
      <c r="Q4570" s="6" t="s">
        <v>145</v>
      </c>
      <c r="R4570" s="3">
        <v>-5</v>
      </c>
      <c r="S4570" s="3">
        <v>24</v>
      </c>
      <c r="T4570" s="3">
        <v>10</v>
      </c>
      <c r="U4570" s="3">
        <v>-10</v>
      </c>
      <c r="V4570" s="3">
        <v>-13</v>
      </c>
      <c r="W4570" s="3">
        <v>0</v>
      </c>
      <c r="X4570" s="3">
        <v>-17.5</v>
      </c>
      <c r="Y4570" s="5">
        <v>9</v>
      </c>
      <c r="Z4570" s="5">
        <v>21</v>
      </c>
      <c r="AA4570" s="5">
        <v>0</v>
      </c>
      <c r="AB4570" s="5">
        <v>16.3</v>
      </c>
      <c r="AC4570" s="4">
        <v>141</v>
      </c>
      <c r="AD4570" s="4" t="s">
        <v>116</v>
      </c>
      <c r="AE4570" s="4">
        <v>48</v>
      </c>
      <c r="AF4570" s="4">
        <v>-0.3</v>
      </c>
      <c r="AG4570" s="4">
        <v>11</v>
      </c>
      <c r="AH4570" s="4">
        <v>20.100000000000001</v>
      </c>
      <c r="AI4570" s="4">
        <v>22.3</v>
      </c>
      <c r="AJ4570" s="6" t="s">
        <v>255</v>
      </c>
      <c r="AK4570" s="3">
        <v>0.4</v>
      </c>
      <c r="AL4570" s="2">
        <v>0</v>
      </c>
    </row>
    <row r="4571" spans="1:38" x14ac:dyDescent="0.35">
      <c r="A4571" s="2">
        <f>AVERAGE(L4571:N4571)</f>
        <v>52.666666666666664</v>
      </c>
      <c r="B4571" s="2">
        <f>R4571+U4571</f>
        <v>-45</v>
      </c>
      <c r="C4571" s="2">
        <f>Y4571+Z4571+AB4571</f>
        <v>4.2</v>
      </c>
      <c r="D4571" s="2">
        <f>IF(B4571&gt;100,5)+IF(B4571&gt;150,5)+IF(R4571&gt;0,3)+IF(R4571&gt;15,3)+IF(R4571&gt;25,3)+IF(S4571&gt;0,3)+IF(S4571&gt;15,3)+IF(S4571&gt;25,3)+IF(U4571&gt;20,2,0)+IF(U4571&gt;30,3,0)+IF(U4571&gt;50,5,0)+IF(U4571&gt;60,3,0)+IF(Y4571&gt;100,5,0)+IF(Y4571&gt;0,2)+IF(Y4571&gt;15,2)+IF(Y4571&gt;25,2)+IF(Y4571&gt;30,2)+IF(Y4571&gt;40,2)+IF(Y4571&gt;50,2)+IF(Y4571&gt;100,4)+IF(Y4571&lt;10,-5,0)+IF(Y4571&lt;0,-10)++IF(Y4571&lt;15,-5,0)+IF(R4571&lt;0,-3)+IF(R4571&lt;-5,-3)+IF(S4571&lt;0,-3)+IF(S4571&lt;-5,-3)+IF(T4571&lt;0,-3)+IF(T4571&lt;-5,-3)+IF(W4571=1,5,0)+IF(X4571&gt;20,3,0)+IF(X4571&gt;25,3,0)+IF(X4571&gt;40,3,0)+IF(X4571&gt;50,3,0)+IF(N4571&lt;50,-10)+IF(N4571&lt;30,-10)+IF(N4571&lt;20,-10)+IF(N4571&lt;70,-5)+IF(N4571&lt;80,-5)+IF(N4571&gt;95,5,0)+IF(L4571&lt;50,-10)+IF(L4571&lt;30,-10)+IF(L4571&lt;20,-10)+IF(L4571&lt;70,-5)+IF(L4571&lt;80,-5)+IF(L4571&gt;95,5,0)+IF(A4571&gt;85,3,0)+IF(A4571&gt;90,3,0)+IF(U4571&lt;0,-10)+IF(U4571&lt;-5,-20)+IF(U4571&lt;-10,-10)+IF(V4571&gt;0,5,0)+IF(V4571&gt;15,5,0)+IF(V4571&gt;25,5,0)+IF(V4571&lt;0,-10,0)+IF(V4571&lt;-5,-10,0)+IF(U4571&lt;0,-10,0)+IF(U4571&lt;-5,-10,0)+IF(M4571&gt;90,10)+IF(M4571&gt;97,5)+IF(L4571&lt;70,-20,0)+IF(Y4571&gt;100,15,0)+IF(Y4571&gt;200,10,0)+IF(AB4571&gt;40,5,0)+IF(AB4571&gt;50,5,0)+IF(AB4571&gt;60,10,0)+IF(AB4571&gt;100,15,0)+IF(AB4571&gt;200,10,0)</f>
        <v>-156</v>
      </c>
      <c r="E4571" s="2">
        <f>W4571+AA4571+IF(AK4571&gt;1,1,0)+IF(AK4571&gt;1.2,2,0)+IF(AK4571&gt;1.3,2,0)+IF(AK4571&lt;1,-2,0)+IF(B4571&gt;200,5,0)+IF(B4571&gt;300,5,0)+IF(B4571&lt;30,-15,0)+IF(B4571&lt;20,-15,0)</f>
        <v>-32</v>
      </c>
      <c r="F4571" s="2">
        <f>IF(AF4571&gt;0,2,0)+IF(AF4571&gt;2,3,0)+IF(AF4571&gt;4,4,0)+IF(AF4571&gt;10,5,0)+IF(O4571="A",3,0)+IF(O4571="B",3,0)+IF(P4571="A+",7,0)+IF(P4571="A",5,0)+IF(P4571="A-",3,0)+IF(P4571="B+",2,0)+IF(AC4571&lt;40,3,0)+IF(AC4571&lt;20,3,0)+IF(AC4571&lt;10,5,0)+IF(C4571&gt;50,5)</f>
        <v>5</v>
      </c>
      <c r="G4571" s="2">
        <f>IF(AG4571&gt;0,3)+IF(AG4571&gt;4,3)+IF(AG4571&gt;7,3)+IF(AG4571&gt;10,3)+IF(AG4571&gt;13,3)+IF(AG4571&gt;15,3)+IF(AG4571&gt;17,3)+IF(AG4571&gt;20,3)+IF(AG4571&gt;25,5)+IF(AH4571&gt;0,3)+IF(AH4571&gt;7,3)+IF(AH4571&gt;10,3)+IF(AH4571&gt;15,3)+IF(AI4571&gt;0,3)+IF(AI4571&gt;7,3)+IF(AI4571&gt;10,3)+IF(AI4571&gt;15,3)</f>
        <v>35</v>
      </c>
      <c r="H4571" s="2">
        <f>SUM(D4571:G4571)</f>
        <v>-148</v>
      </c>
      <c r="I4571" s="2">
        <f>I4570+1</f>
        <v>4570</v>
      </c>
      <c r="J4571" s="3" t="s">
        <v>3002</v>
      </c>
      <c r="K4571" s="2" t="s">
        <v>3003</v>
      </c>
      <c r="L4571" s="7">
        <v>55</v>
      </c>
      <c r="M4571" s="7">
        <v>56</v>
      </c>
      <c r="N4571" s="7">
        <v>47</v>
      </c>
      <c r="O4571" s="7" t="s">
        <v>48</v>
      </c>
      <c r="P4571" s="7" t="s">
        <v>31</v>
      </c>
      <c r="Q4571" s="6" t="s">
        <v>71</v>
      </c>
      <c r="R4571" s="3">
        <v>-29</v>
      </c>
      <c r="S4571" s="3">
        <v>-17</v>
      </c>
      <c r="T4571" s="3">
        <v>-19</v>
      </c>
      <c r="U4571" s="3">
        <v>-16</v>
      </c>
      <c r="V4571" s="3">
        <v>-14</v>
      </c>
      <c r="W4571" s="3">
        <v>0</v>
      </c>
      <c r="X4571" s="3">
        <v>-0.5</v>
      </c>
      <c r="Y4571" s="5">
        <v>1</v>
      </c>
      <c r="Z4571" s="5">
        <v>2</v>
      </c>
      <c r="AA4571" s="5">
        <v>0</v>
      </c>
      <c r="AB4571" s="5">
        <v>1.2</v>
      </c>
      <c r="AC4571" s="4">
        <v>51</v>
      </c>
      <c r="AD4571" s="4" t="s">
        <v>439</v>
      </c>
      <c r="AE4571" s="4">
        <v>46</v>
      </c>
      <c r="AF4571" s="4">
        <v>0.2</v>
      </c>
      <c r="AG4571" s="4">
        <v>175.6</v>
      </c>
      <c r="AH4571" s="4">
        <v>6.3</v>
      </c>
      <c r="AI4571" s="4">
        <v>6</v>
      </c>
      <c r="AJ4571" s="6" t="s">
        <v>1797</v>
      </c>
      <c r="AK4571" s="3">
        <v>0.7</v>
      </c>
      <c r="AL4571" s="2">
        <v>0</v>
      </c>
    </row>
    <row r="4572" spans="1:38" x14ac:dyDescent="0.35">
      <c r="A4572" s="2">
        <f>AVERAGE(L4572:N4572)</f>
        <v>33.333333333333336</v>
      </c>
      <c r="B4572" s="2">
        <f>R4572+U4572</f>
        <v>-24</v>
      </c>
      <c r="C4572" s="2">
        <f>Y4572+Z4572+AB4572</f>
        <v>22.9</v>
      </c>
      <c r="D4572" s="2">
        <f>IF(B4572&gt;100,5)+IF(B4572&gt;150,5)+IF(R4572&gt;0,3)+IF(R4572&gt;15,3)+IF(R4572&gt;25,3)+IF(S4572&gt;0,3)+IF(S4572&gt;15,3)+IF(S4572&gt;25,3)+IF(U4572&gt;20,2,0)+IF(U4572&gt;30,3,0)+IF(U4572&gt;50,5,0)+IF(U4572&gt;60,3,0)+IF(Y4572&gt;100,5,0)+IF(Y4572&gt;0,2)+IF(Y4572&gt;15,2)+IF(Y4572&gt;25,2)+IF(Y4572&gt;30,2)+IF(Y4572&gt;40,2)+IF(Y4572&gt;50,2)+IF(Y4572&gt;100,4)+IF(Y4572&lt;10,-5,0)+IF(Y4572&lt;0,-10)++IF(Y4572&lt;15,-5,0)+IF(R4572&lt;0,-3)+IF(R4572&lt;-5,-3)+IF(S4572&lt;0,-3)+IF(S4572&lt;-5,-3)+IF(T4572&lt;0,-3)+IF(T4572&lt;-5,-3)+IF(W4572=1,5,0)+IF(X4572&gt;20,3,0)+IF(X4572&gt;25,3,0)+IF(X4572&gt;40,3,0)+IF(X4572&gt;50,3,0)+IF(N4572&lt;50,-10)+IF(N4572&lt;30,-10)+IF(N4572&lt;20,-10)+IF(N4572&lt;70,-5)+IF(N4572&lt;80,-5)+IF(N4572&gt;95,5,0)+IF(L4572&lt;50,-10)+IF(L4572&lt;30,-10)+IF(L4572&lt;20,-10)+IF(L4572&lt;70,-5)+IF(L4572&lt;80,-5)+IF(L4572&gt;95,5,0)+IF(A4572&gt;85,3,0)+IF(A4572&gt;90,3,0)+IF(U4572&lt;0,-10)+IF(U4572&lt;-5,-20)+IF(U4572&lt;-10,-10)+IF(V4572&gt;0,5,0)+IF(V4572&gt;15,5,0)+IF(V4572&gt;25,5,0)+IF(V4572&lt;0,-10,0)+IF(V4572&lt;-5,-10,0)+IF(U4572&lt;0,-10,0)+IF(U4572&lt;-5,-10,0)+IF(M4572&gt;90,10)+IF(M4572&gt;97,5)+IF(L4572&lt;70,-20,0)+IF(Y4572&gt;100,15,0)+IF(Y4572&gt;200,10,0)+IF(AB4572&gt;40,5,0)+IF(AB4572&gt;50,5,0)+IF(AB4572&gt;60,10,0)+IF(AB4572&gt;100,15,0)+IF(AB4572&gt;200,10,0)</f>
        <v>-156</v>
      </c>
      <c r="E4572" s="2">
        <f>W4572+AA4572+IF(AK4572&gt;1,1,0)+IF(AK4572&gt;1.2,2,0)+IF(AK4572&gt;1.3,2,0)+IF(AK4572&lt;1,-2,0)+IF(B4572&gt;200,5,0)+IF(B4572&gt;300,5,0)+IF(B4572&lt;30,-15,0)+IF(B4572&lt;20,-15,0)</f>
        <v>-32</v>
      </c>
      <c r="F4572" s="2">
        <f>IF(AF4572&gt;0,2,0)+IF(AF4572&gt;2,3,0)+IF(AF4572&gt;4,4,0)+IF(AF4572&gt;10,5,0)+IF(O4572="A",3,0)+IF(O4572="B",3,0)+IF(P4572="A+",7,0)+IF(P4572="A",5,0)+IF(P4572="A-",3,0)+IF(P4572="B+",2,0)+IF(AC4572&lt;40,3,0)+IF(AC4572&lt;20,3,0)+IF(AC4572&lt;10,5,0)+IF(C4572&gt;50,5)</f>
        <v>5</v>
      </c>
      <c r="G4572" s="2">
        <f>IF(AG4572&gt;0,3)+IF(AG4572&gt;4,3)+IF(AG4572&gt;7,3)+IF(AG4572&gt;10,3)+IF(AG4572&gt;13,3)+IF(AG4572&gt;15,3)+IF(AG4572&gt;17,3)+IF(AG4572&gt;20,3)+IF(AG4572&gt;25,5)+IF(AH4572&gt;0,3)+IF(AH4572&gt;7,3)+IF(AH4572&gt;10,3)+IF(AH4572&gt;15,3)+IF(AI4572&gt;0,3)+IF(AI4572&gt;7,3)+IF(AI4572&gt;10,3)+IF(AI4572&gt;15,3)</f>
        <v>35</v>
      </c>
      <c r="H4572" s="2">
        <f>SUM(D4572:G4572)</f>
        <v>-148</v>
      </c>
      <c r="I4572" s="2">
        <f>I4571+1</f>
        <v>4571</v>
      </c>
      <c r="J4572" s="3" t="s">
        <v>6991</v>
      </c>
      <c r="K4572" s="2" t="s">
        <v>6992</v>
      </c>
      <c r="L4572" s="7">
        <v>23</v>
      </c>
      <c r="M4572" s="7">
        <v>60</v>
      </c>
      <c r="N4572" s="7">
        <v>17</v>
      </c>
      <c r="O4572" s="7" t="s">
        <v>48</v>
      </c>
      <c r="P4572" s="7" t="s">
        <v>31</v>
      </c>
      <c r="Q4572" s="6" t="s">
        <v>88</v>
      </c>
      <c r="R4572" s="3">
        <v>1</v>
      </c>
      <c r="S4572" s="3">
        <v>26</v>
      </c>
      <c r="T4572" s="3">
        <v>17</v>
      </c>
      <c r="U4572" s="3">
        <v>-25</v>
      </c>
      <c r="V4572" s="3">
        <v>-4</v>
      </c>
      <c r="W4572" s="3">
        <v>0</v>
      </c>
      <c r="X4572" s="3">
        <v>1.2</v>
      </c>
      <c r="Y4572" s="5">
        <v>5</v>
      </c>
      <c r="Z4572" s="5">
        <v>8</v>
      </c>
      <c r="AA4572" s="5">
        <v>0</v>
      </c>
      <c r="AB4572" s="5">
        <v>9.9</v>
      </c>
      <c r="AC4572" s="4">
        <v>164</v>
      </c>
      <c r="AD4572" s="4" t="s">
        <v>439</v>
      </c>
      <c r="AE4572" s="4">
        <v>57</v>
      </c>
      <c r="AF4572" s="4">
        <v>1.1000000000000001</v>
      </c>
      <c r="AG4572" s="4">
        <v>56.4</v>
      </c>
      <c r="AH4572" s="4">
        <v>6.5</v>
      </c>
      <c r="AI4572" s="4">
        <v>6.4</v>
      </c>
      <c r="AJ4572" s="6" t="s">
        <v>127</v>
      </c>
      <c r="AK4572" s="3">
        <v>0.4</v>
      </c>
      <c r="AL4572" s="2">
        <v>0</v>
      </c>
    </row>
    <row r="4573" spans="1:38" x14ac:dyDescent="0.35">
      <c r="A4573" s="2">
        <f>AVERAGE(L4573:N4573)</f>
        <v>47</v>
      </c>
      <c r="B4573" s="2">
        <f>R4573+U4573</f>
        <v>-25</v>
      </c>
      <c r="C4573" s="2">
        <f>Y4573+Z4573+AB4573</f>
        <v>18.899999999999999</v>
      </c>
      <c r="D4573" s="2">
        <f>IF(B4573&gt;100,5)+IF(B4573&gt;150,5)+IF(R4573&gt;0,3)+IF(R4573&gt;15,3)+IF(R4573&gt;25,3)+IF(S4573&gt;0,3)+IF(S4573&gt;15,3)+IF(S4573&gt;25,3)+IF(U4573&gt;20,2,0)+IF(U4573&gt;30,3,0)+IF(U4573&gt;50,5,0)+IF(U4573&gt;60,3,0)+IF(Y4573&gt;100,5,0)+IF(Y4573&gt;0,2)+IF(Y4573&gt;15,2)+IF(Y4573&gt;25,2)+IF(Y4573&gt;30,2)+IF(Y4573&gt;40,2)+IF(Y4573&gt;50,2)+IF(Y4573&gt;100,4)+IF(Y4573&lt;10,-5,0)+IF(Y4573&lt;0,-10)++IF(Y4573&lt;15,-5,0)+IF(R4573&lt;0,-3)+IF(R4573&lt;-5,-3)+IF(S4573&lt;0,-3)+IF(S4573&lt;-5,-3)+IF(T4573&lt;0,-3)+IF(T4573&lt;-5,-3)+IF(W4573=1,5,0)+IF(X4573&gt;20,3,0)+IF(X4573&gt;25,3,0)+IF(X4573&gt;40,3,0)+IF(X4573&gt;50,3,0)+IF(N4573&lt;50,-10)+IF(N4573&lt;30,-10)+IF(N4573&lt;20,-10)+IF(N4573&lt;70,-5)+IF(N4573&lt;80,-5)+IF(N4573&gt;95,5,0)+IF(L4573&lt;50,-10)+IF(L4573&lt;30,-10)+IF(L4573&lt;20,-10)+IF(L4573&lt;70,-5)+IF(L4573&lt;80,-5)+IF(L4573&gt;95,5,0)+IF(A4573&gt;85,3,0)+IF(A4573&gt;90,3,0)+IF(U4573&lt;0,-10)+IF(U4573&lt;-5,-20)+IF(U4573&lt;-10,-10)+IF(V4573&gt;0,5,0)+IF(V4573&gt;15,5,0)+IF(V4573&gt;25,5,0)+IF(V4573&lt;0,-10,0)+IF(V4573&lt;-5,-10,0)+IF(U4573&lt;0,-10,0)+IF(U4573&lt;-5,-10,0)+IF(M4573&gt;90,10)+IF(M4573&gt;97,5)+IF(L4573&lt;70,-20,0)+IF(Y4573&gt;100,15,0)+IF(Y4573&gt;200,10,0)+IF(AB4573&gt;40,5,0)+IF(AB4573&gt;50,5,0)+IF(AB4573&gt;60,10,0)+IF(AB4573&gt;100,15,0)+IF(AB4573&gt;200,10,0)</f>
        <v>-157</v>
      </c>
      <c r="E4573" s="2">
        <f>W4573+AA4573+IF(AK4573&gt;1,1,0)+IF(AK4573&gt;1.2,2,0)+IF(AK4573&gt;1.3,2,0)+IF(AK4573&lt;1,-2,0)+IF(B4573&gt;200,5,0)+IF(B4573&gt;300,5,0)+IF(B4573&lt;30,-15,0)+IF(B4573&lt;20,-15,0)</f>
        <v>-32</v>
      </c>
      <c r="F4573" s="2">
        <f>IF(AF4573&gt;0,2,0)+IF(AF4573&gt;2,3,0)+IF(AF4573&gt;4,4,0)+IF(AF4573&gt;10,5,0)+IF(O4573="A",3,0)+IF(O4573="B",3,0)+IF(P4573="A+",7,0)+IF(P4573="A",5,0)+IF(P4573="A-",3,0)+IF(P4573="B+",2,0)+IF(AC4573&lt;40,3,0)+IF(AC4573&lt;20,3,0)+IF(AC4573&lt;10,5,0)+IF(C4573&gt;50,5)</f>
        <v>8</v>
      </c>
      <c r="G4573" s="2">
        <f>IF(AG4573&gt;0,3)+IF(AG4573&gt;4,3)+IF(AG4573&gt;7,3)+IF(AG4573&gt;10,3)+IF(AG4573&gt;13,3)+IF(AG4573&gt;15,3)+IF(AG4573&gt;17,3)+IF(AG4573&gt;20,3)+IF(AG4573&gt;25,5)+IF(AH4573&gt;0,3)+IF(AH4573&gt;7,3)+IF(AH4573&gt;10,3)+IF(AH4573&gt;15,3)+IF(AI4573&gt;0,3)+IF(AI4573&gt;7,3)+IF(AI4573&gt;10,3)+IF(AI4573&gt;15,3)</f>
        <v>33</v>
      </c>
      <c r="H4573" s="2">
        <f>SUM(D4573:G4573)</f>
        <v>-148</v>
      </c>
      <c r="I4573" s="2">
        <f>I4572+1</f>
        <v>4572</v>
      </c>
      <c r="J4573" s="3" t="s">
        <v>3905</v>
      </c>
      <c r="K4573" s="2" t="s">
        <v>3906</v>
      </c>
      <c r="L4573" s="7">
        <v>49</v>
      </c>
      <c r="M4573" s="7">
        <v>65</v>
      </c>
      <c r="N4573" s="7">
        <v>27</v>
      </c>
      <c r="O4573" s="7" t="s">
        <v>48</v>
      </c>
      <c r="P4573" s="7" t="s">
        <v>75</v>
      </c>
      <c r="Q4573" s="6" t="s">
        <v>49</v>
      </c>
      <c r="R4573" s="3">
        <v>-15</v>
      </c>
      <c r="S4573" s="3">
        <v>-3</v>
      </c>
      <c r="T4573" s="3">
        <v>2</v>
      </c>
      <c r="U4573" s="3">
        <v>-10</v>
      </c>
      <c r="V4573" s="3">
        <v>-17</v>
      </c>
      <c r="W4573" s="3">
        <v>0</v>
      </c>
      <c r="X4573" s="3">
        <v>-1.9</v>
      </c>
      <c r="Y4573" s="5">
        <v>1</v>
      </c>
      <c r="Z4573" s="5">
        <v>15</v>
      </c>
      <c r="AA4573" s="5">
        <v>0</v>
      </c>
      <c r="AB4573" s="5">
        <v>2.9</v>
      </c>
      <c r="AC4573" s="4">
        <v>114</v>
      </c>
      <c r="AD4573" s="4" t="s">
        <v>1168</v>
      </c>
      <c r="AE4573" s="4">
        <v>53</v>
      </c>
      <c r="AF4573" s="4">
        <v>2.2999999999999998</v>
      </c>
      <c r="AG4573" s="4">
        <v>9.8000000000000007</v>
      </c>
      <c r="AH4573" s="4">
        <v>27.9</v>
      </c>
      <c r="AI4573" s="4">
        <v>28.8</v>
      </c>
      <c r="AJ4573" s="6" t="s">
        <v>67</v>
      </c>
      <c r="AK4573" s="3">
        <v>0.6</v>
      </c>
      <c r="AL4573" s="2">
        <v>0</v>
      </c>
    </row>
    <row r="4574" spans="1:38" x14ac:dyDescent="0.35">
      <c r="A4574" s="2">
        <f>AVERAGE(L4574:N4574)</f>
        <v>32.333333333333336</v>
      </c>
      <c r="B4574" s="2">
        <f>R4574+U4574</f>
        <v>-52</v>
      </c>
      <c r="C4574" s="2">
        <f>Y4574+Z4574+AB4574</f>
        <v>-44.7</v>
      </c>
      <c r="D4574" s="2">
        <f>IF(B4574&gt;100,5)+IF(B4574&gt;150,5)+IF(R4574&gt;0,3)+IF(R4574&gt;15,3)+IF(R4574&gt;25,3)+IF(S4574&gt;0,3)+IF(S4574&gt;15,3)+IF(S4574&gt;25,3)+IF(U4574&gt;20,2,0)+IF(U4574&gt;30,3,0)+IF(U4574&gt;50,5,0)+IF(U4574&gt;60,3,0)+IF(Y4574&gt;100,5,0)+IF(Y4574&gt;0,2)+IF(Y4574&gt;15,2)+IF(Y4574&gt;25,2)+IF(Y4574&gt;30,2)+IF(Y4574&gt;40,2)+IF(Y4574&gt;50,2)+IF(Y4574&gt;100,4)+IF(Y4574&lt;10,-5,0)+IF(Y4574&lt;0,-10)++IF(Y4574&lt;15,-5,0)+IF(R4574&lt;0,-3)+IF(R4574&lt;-5,-3)+IF(S4574&lt;0,-3)+IF(S4574&lt;-5,-3)+IF(T4574&lt;0,-3)+IF(T4574&lt;-5,-3)+IF(W4574=1,5,0)+IF(X4574&gt;20,3,0)+IF(X4574&gt;25,3,0)+IF(X4574&gt;40,3,0)+IF(X4574&gt;50,3,0)+IF(N4574&lt;50,-10)+IF(N4574&lt;30,-10)+IF(N4574&lt;20,-10)+IF(N4574&lt;70,-5)+IF(N4574&lt;80,-5)+IF(N4574&gt;95,5,0)+IF(L4574&lt;50,-10)+IF(L4574&lt;30,-10)+IF(L4574&lt;20,-10)+IF(L4574&lt;70,-5)+IF(L4574&lt;80,-5)+IF(L4574&gt;95,5,0)+IF(A4574&gt;85,3,0)+IF(A4574&gt;90,3,0)+IF(U4574&lt;0,-10)+IF(U4574&lt;-5,-20)+IF(U4574&lt;-10,-10)+IF(V4574&gt;0,5,0)+IF(V4574&gt;15,5,0)+IF(V4574&gt;25,5,0)+IF(V4574&lt;0,-10,0)+IF(V4574&lt;-5,-10,0)+IF(U4574&lt;0,-10,0)+IF(U4574&lt;-5,-10,0)+IF(M4574&gt;90,10)+IF(M4574&gt;97,5)+IF(L4574&lt;70,-20,0)+IF(Y4574&gt;100,15,0)+IF(Y4574&gt;200,10,0)+IF(AB4574&gt;40,5,0)+IF(AB4574&gt;50,5,0)+IF(AB4574&gt;60,10,0)+IF(AB4574&gt;100,15,0)+IF(AB4574&gt;200,10,0)</f>
        <v>-158</v>
      </c>
      <c r="E4574" s="2">
        <f>W4574+AA4574+IF(AK4574&gt;1,1,0)+IF(AK4574&gt;1.2,2,0)+IF(AK4574&gt;1.3,2,0)+IF(AK4574&lt;1,-2,0)+IF(B4574&gt;200,5,0)+IF(B4574&gt;300,5,0)+IF(B4574&lt;30,-15,0)+IF(B4574&lt;20,-15,0)</f>
        <v>-32</v>
      </c>
      <c r="F4574" s="2">
        <f>IF(AF4574&gt;0,2,0)+IF(AF4574&gt;2,3,0)+IF(AF4574&gt;4,4,0)+IF(AF4574&gt;10,5,0)+IF(O4574="A",3,0)+IF(O4574="B",3,0)+IF(P4574="A+",7,0)+IF(P4574="A",5,0)+IF(P4574="A-",3,0)+IF(P4574="B+",2,0)+IF(AC4574&lt;40,3,0)+IF(AC4574&lt;20,3,0)+IF(AC4574&lt;10,5,0)+IF(C4574&gt;50,5)</f>
        <v>9</v>
      </c>
      <c r="G4574" s="2">
        <f>IF(AG4574&gt;0,3)+IF(AG4574&gt;4,3)+IF(AG4574&gt;7,3)+IF(AG4574&gt;10,3)+IF(AG4574&gt;13,3)+IF(AG4574&gt;15,3)+IF(AG4574&gt;17,3)+IF(AG4574&gt;20,3)+IF(AG4574&gt;25,5)+IF(AH4574&gt;0,3)+IF(AH4574&gt;7,3)+IF(AH4574&gt;10,3)+IF(AH4574&gt;15,3)+IF(AI4574&gt;0,3)+IF(AI4574&gt;7,3)+IF(AI4574&gt;10,3)+IF(AI4574&gt;15,3)</f>
        <v>33</v>
      </c>
      <c r="H4574" s="2">
        <f>SUM(D4574:G4574)</f>
        <v>-148</v>
      </c>
      <c r="I4574" s="2">
        <f>I4573+1</f>
        <v>4573</v>
      </c>
      <c r="J4574" s="3" t="s">
        <v>9417</v>
      </c>
      <c r="K4574" s="2" t="s">
        <v>9418</v>
      </c>
      <c r="L4574" s="7">
        <v>28</v>
      </c>
      <c r="M4574" s="7">
        <v>38</v>
      </c>
      <c r="N4574" s="7">
        <v>31</v>
      </c>
      <c r="O4574" s="7" t="s">
        <v>80</v>
      </c>
      <c r="P4574" s="7" t="s">
        <v>31</v>
      </c>
      <c r="Q4574" s="6" t="s">
        <v>541</v>
      </c>
      <c r="R4574" s="3">
        <v>-39</v>
      </c>
      <c r="S4574" s="3">
        <v>-28</v>
      </c>
      <c r="T4574" s="3">
        <v>-47</v>
      </c>
      <c r="U4574" s="3">
        <v>-13</v>
      </c>
      <c r="V4574" s="3">
        <v>19</v>
      </c>
      <c r="W4574" s="3">
        <v>0</v>
      </c>
      <c r="X4574" s="3">
        <v>0</v>
      </c>
      <c r="Y4574" s="5">
        <v>-16</v>
      </c>
      <c r="Z4574" s="5">
        <v>-14</v>
      </c>
      <c r="AA4574" s="5">
        <v>0</v>
      </c>
      <c r="AB4574" s="5">
        <v>-14.7</v>
      </c>
      <c r="AC4574" s="4">
        <v>122</v>
      </c>
      <c r="AD4574" s="4" t="s">
        <v>392</v>
      </c>
      <c r="AE4574" s="4">
        <v>17</v>
      </c>
      <c r="AF4574" s="4">
        <v>9.3000000000000007</v>
      </c>
      <c r="AG4574" s="4">
        <v>13.3</v>
      </c>
      <c r="AH4574" s="4">
        <v>14.2</v>
      </c>
      <c r="AI4574" s="4">
        <v>13.5</v>
      </c>
      <c r="AJ4574" s="6" t="s">
        <v>4782</v>
      </c>
      <c r="AK4574" s="3">
        <v>0.8</v>
      </c>
      <c r="AL4574" s="2">
        <v>0</v>
      </c>
    </row>
    <row r="4575" spans="1:38" x14ac:dyDescent="0.35">
      <c r="A4575" s="2">
        <f>AVERAGE(L4575:N4575)</f>
        <v>48.666666666666664</v>
      </c>
      <c r="B4575" s="2">
        <f>R4575+U4575</f>
        <v>-64</v>
      </c>
      <c r="C4575" s="2">
        <f>Y4575+Z4575+AB4575</f>
        <v>-15.9</v>
      </c>
      <c r="D4575" s="2">
        <f>IF(B4575&gt;100,5)+IF(B4575&gt;150,5)+IF(R4575&gt;0,3)+IF(R4575&gt;15,3)+IF(R4575&gt;25,3)+IF(S4575&gt;0,3)+IF(S4575&gt;15,3)+IF(S4575&gt;25,3)+IF(U4575&gt;20,2,0)+IF(U4575&gt;30,3,0)+IF(U4575&gt;50,5,0)+IF(U4575&gt;60,3,0)+IF(Y4575&gt;100,5,0)+IF(Y4575&gt;0,2)+IF(Y4575&gt;15,2)+IF(Y4575&gt;25,2)+IF(Y4575&gt;30,2)+IF(Y4575&gt;40,2)+IF(Y4575&gt;50,2)+IF(Y4575&gt;100,4)+IF(Y4575&lt;10,-5,0)+IF(Y4575&lt;0,-10)++IF(Y4575&lt;15,-5,0)+IF(R4575&lt;0,-3)+IF(R4575&lt;-5,-3)+IF(S4575&lt;0,-3)+IF(S4575&lt;-5,-3)+IF(T4575&lt;0,-3)+IF(T4575&lt;-5,-3)+IF(W4575=1,5,0)+IF(X4575&gt;20,3,0)+IF(X4575&gt;25,3,0)+IF(X4575&gt;40,3,0)+IF(X4575&gt;50,3,0)+IF(N4575&lt;50,-10)+IF(N4575&lt;30,-10)+IF(N4575&lt;20,-10)+IF(N4575&lt;70,-5)+IF(N4575&lt;80,-5)+IF(N4575&gt;95,5,0)+IF(L4575&lt;50,-10)+IF(L4575&lt;30,-10)+IF(L4575&lt;20,-10)+IF(L4575&lt;70,-5)+IF(L4575&lt;80,-5)+IF(L4575&gt;95,5,0)+IF(A4575&gt;85,3,0)+IF(A4575&gt;90,3,0)+IF(U4575&lt;0,-10)+IF(U4575&lt;-5,-20)+IF(U4575&lt;-10,-10)+IF(V4575&gt;0,5,0)+IF(V4575&gt;15,5,0)+IF(V4575&gt;25,5,0)+IF(V4575&lt;0,-10,0)+IF(V4575&lt;-5,-10,0)+IF(U4575&lt;0,-10,0)+IF(U4575&lt;-5,-10,0)+IF(M4575&gt;90,10)+IF(M4575&gt;97,5)+IF(L4575&lt;70,-20,0)+IF(Y4575&gt;100,15,0)+IF(Y4575&gt;200,10,0)+IF(AB4575&gt;40,5,0)+IF(AB4575&gt;50,5,0)+IF(AB4575&gt;60,10,0)+IF(AB4575&gt;100,15,0)+IF(AB4575&gt;200,10,0)</f>
        <v>-159</v>
      </c>
      <c r="E4575" s="2">
        <f>W4575+AA4575+IF(AK4575&gt;1,1,0)+IF(AK4575&gt;1.2,2,0)+IF(AK4575&gt;1.3,2,0)+IF(AK4575&lt;1,-2,0)+IF(B4575&gt;200,5,0)+IF(B4575&gt;300,5,0)+IF(B4575&lt;30,-15,0)+IF(B4575&lt;20,-15,0)</f>
        <v>-32</v>
      </c>
      <c r="F4575" s="2">
        <f>IF(AF4575&gt;0,2,0)+IF(AF4575&gt;2,3,0)+IF(AF4575&gt;4,4,0)+IF(AF4575&gt;10,5,0)+IF(O4575="A",3,0)+IF(O4575="B",3,0)+IF(P4575="A+",7,0)+IF(P4575="A",5,0)+IF(P4575="A-",3,0)+IF(P4575="B+",2,0)+IF(AC4575&lt;40,3,0)+IF(AC4575&lt;20,3,0)+IF(AC4575&lt;10,5,0)+IF(C4575&gt;50,5)</f>
        <v>5</v>
      </c>
      <c r="G4575" s="2">
        <f>IF(AG4575&gt;0,3)+IF(AG4575&gt;4,3)+IF(AG4575&gt;7,3)+IF(AG4575&gt;10,3)+IF(AG4575&gt;13,3)+IF(AG4575&gt;15,3)+IF(AG4575&gt;17,3)+IF(AG4575&gt;20,3)+IF(AG4575&gt;25,5)+IF(AH4575&gt;0,3)+IF(AH4575&gt;7,3)+IF(AH4575&gt;10,3)+IF(AH4575&gt;15,3)+IF(AI4575&gt;0,3)+IF(AI4575&gt;7,3)+IF(AI4575&gt;10,3)+IF(AI4575&gt;15,3)</f>
        <v>38</v>
      </c>
      <c r="H4575" s="2">
        <f>SUM(D4575:G4575)</f>
        <v>-148</v>
      </c>
      <c r="I4575" s="2">
        <f>I4574+1</f>
        <v>4574</v>
      </c>
      <c r="J4575" s="3" t="s">
        <v>2419</v>
      </c>
      <c r="K4575" s="2" t="s">
        <v>2420</v>
      </c>
      <c r="L4575" s="7">
        <v>51</v>
      </c>
      <c r="M4575" s="7">
        <v>53</v>
      </c>
      <c r="N4575" s="7">
        <v>42</v>
      </c>
      <c r="O4575" s="7" t="s">
        <v>48</v>
      </c>
      <c r="P4575" s="7" t="s">
        <v>75</v>
      </c>
      <c r="Q4575" s="6" t="s">
        <v>105</v>
      </c>
      <c r="R4575" s="3">
        <v>-26</v>
      </c>
      <c r="S4575" s="3">
        <v>-5</v>
      </c>
      <c r="T4575" s="3">
        <v>30</v>
      </c>
      <c r="U4575" s="3">
        <v>-38</v>
      </c>
      <c r="V4575" s="3">
        <v>-21</v>
      </c>
      <c r="W4575" s="3">
        <v>0</v>
      </c>
      <c r="X4575" s="3">
        <v>5.8</v>
      </c>
      <c r="Y4575" s="5">
        <v>-9</v>
      </c>
      <c r="Z4575" s="5">
        <v>-1</v>
      </c>
      <c r="AA4575" s="5">
        <v>0</v>
      </c>
      <c r="AB4575" s="5">
        <v>-5.9</v>
      </c>
      <c r="AC4575" s="4">
        <v>138</v>
      </c>
      <c r="AD4575" s="4" t="s">
        <v>280</v>
      </c>
      <c r="AE4575" s="4">
        <v>44</v>
      </c>
      <c r="AF4575" s="4">
        <v>0.4</v>
      </c>
      <c r="AG4575" s="4">
        <v>30.8</v>
      </c>
      <c r="AH4575" s="4">
        <v>7</v>
      </c>
      <c r="AI4575" s="4">
        <v>8.6999999999999993</v>
      </c>
      <c r="AJ4575" s="6" t="s">
        <v>107</v>
      </c>
      <c r="AK4575" s="3">
        <v>0.5</v>
      </c>
      <c r="AL4575" s="2">
        <v>0</v>
      </c>
    </row>
    <row r="4576" spans="1:38" x14ac:dyDescent="0.35">
      <c r="A4576" s="2">
        <f>AVERAGE(L4576:N4576)</f>
        <v>45</v>
      </c>
      <c r="B4576" s="2">
        <f>R4576+U4576</f>
        <v>1</v>
      </c>
      <c r="C4576" s="2">
        <f>Y4576+Z4576+AB4576</f>
        <v>-22.9</v>
      </c>
      <c r="D4576" s="2">
        <f>IF(B4576&gt;100,5)+IF(B4576&gt;150,5)+IF(R4576&gt;0,3)+IF(R4576&gt;15,3)+IF(R4576&gt;25,3)+IF(S4576&gt;0,3)+IF(S4576&gt;15,3)+IF(S4576&gt;25,3)+IF(U4576&gt;20,2,0)+IF(U4576&gt;30,3,0)+IF(U4576&gt;50,5,0)+IF(U4576&gt;60,3,0)+IF(Y4576&gt;100,5,0)+IF(Y4576&gt;0,2)+IF(Y4576&gt;15,2)+IF(Y4576&gt;25,2)+IF(Y4576&gt;30,2)+IF(Y4576&gt;40,2)+IF(Y4576&gt;50,2)+IF(Y4576&gt;100,4)+IF(Y4576&lt;10,-5,0)+IF(Y4576&lt;0,-10)++IF(Y4576&lt;15,-5,0)+IF(R4576&lt;0,-3)+IF(R4576&lt;-5,-3)+IF(S4576&lt;0,-3)+IF(S4576&lt;-5,-3)+IF(T4576&lt;0,-3)+IF(T4576&lt;-5,-3)+IF(W4576=1,5,0)+IF(X4576&gt;20,3,0)+IF(X4576&gt;25,3,0)+IF(X4576&gt;40,3,0)+IF(X4576&gt;50,3,0)+IF(N4576&lt;50,-10)+IF(N4576&lt;30,-10)+IF(N4576&lt;20,-10)+IF(N4576&lt;70,-5)+IF(N4576&lt;80,-5)+IF(N4576&gt;95,5,0)+IF(L4576&lt;50,-10)+IF(L4576&lt;30,-10)+IF(L4576&lt;20,-10)+IF(L4576&lt;70,-5)+IF(L4576&lt;80,-5)+IF(L4576&gt;95,5,0)+IF(A4576&gt;85,3,0)+IF(A4576&gt;90,3,0)+IF(U4576&lt;0,-10)+IF(U4576&lt;-5,-20)+IF(U4576&lt;-10,-10)+IF(V4576&gt;0,5,0)+IF(V4576&gt;15,5,0)+IF(V4576&gt;25,5,0)+IF(V4576&lt;0,-10,0)+IF(V4576&lt;-5,-10,0)+IF(U4576&lt;0,-10,0)+IF(U4576&lt;-5,-10,0)+IF(M4576&gt;90,10)+IF(M4576&gt;97,5)+IF(L4576&lt;70,-20,0)+IF(Y4576&gt;100,15,0)+IF(Y4576&gt;200,10,0)+IF(AB4576&gt;40,5,0)+IF(AB4576&gt;50,5,0)+IF(AB4576&gt;60,10,0)+IF(AB4576&gt;100,15,0)+IF(AB4576&gt;200,10,0)</f>
        <v>-164</v>
      </c>
      <c r="E4576" s="2">
        <f>W4576+AA4576+IF(AK4576&gt;1,1,0)+IF(AK4576&gt;1.2,2,0)+IF(AK4576&gt;1.3,2,0)+IF(AK4576&lt;1,-2,0)+IF(B4576&gt;200,5,0)+IF(B4576&gt;300,5,0)+IF(B4576&lt;30,-15,0)+IF(B4576&lt;20,-15,0)</f>
        <v>-31</v>
      </c>
      <c r="F4576" s="2">
        <f>IF(AF4576&gt;0,2,0)+IF(AF4576&gt;2,3,0)+IF(AF4576&gt;4,4,0)+IF(AF4576&gt;10,5,0)+IF(O4576="A",3,0)+IF(O4576="B",3,0)+IF(P4576="A+",7,0)+IF(P4576="A",5,0)+IF(P4576="A-",3,0)+IF(P4576="B+",2,0)+IF(AC4576&lt;40,3,0)+IF(AC4576&lt;20,3,0)+IF(AC4576&lt;10,5,0)+IF(C4576&gt;50,5)</f>
        <v>14</v>
      </c>
      <c r="G4576" s="2">
        <f>IF(AG4576&gt;0,3)+IF(AG4576&gt;4,3)+IF(AG4576&gt;7,3)+IF(AG4576&gt;10,3)+IF(AG4576&gt;13,3)+IF(AG4576&gt;15,3)+IF(AG4576&gt;17,3)+IF(AG4576&gt;20,3)+IF(AG4576&gt;25,5)+IF(AH4576&gt;0,3)+IF(AH4576&gt;7,3)+IF(AH4576&gt;10,3)+IF(AH4576&gt;15,3)+IF(AI4576&gt;0,3)+IF(AI4576&gt;7,3)+IF(AI4576&gt;10,3)+IF(AI4576&gt;15,3)</f>
        <v>33</v>
      </c>
      <c r="H4576" s="2">
        <f>SUM(D4576:G4576)</f>
        <v>-148</v>
      </c>
      <c r="I4576" s="2">
        <f>I4575+1</f>
        <v>4575</v>
      </c>
      <c r="J4576" s="3" t="s">
        <v>9193</v>
      </c>
      <c r="K4576" s="2" t="s">
        <v>9194</v>
      </c>
      <c r="L4576" s="7">
        <v>34</v>
      </c>
      <c r="M4576" s="7">
        <v>91</v>
      </c>
      <c r="N4576" s="7">
        <v>10</v>
      </c>
      <c r="O4576" s="7" t="s">
        <v>80</v>
      </c>
      <c r="P4576" s="7" t="s">
        <v>80</v>
      </c>
      <c r="Q4576" s="6" t="s">
        <v>113</v>
      </c>
      <c r="R4576" s="3">
        <v>12</v>
      </c>
      <c r="S4576" s="3">
        <v>14</v>
      </c>
      <c r="T4576" s="3">
        <v>20</v>
      </c>
      <c r="U4576" s="3">
        <v>-11</v>
      </c>
      <c r="V4576" s="3">
        <v>-20</v>
      </c>
      <c r="W4576" s="3">
        <v>0</v>
      </c>
      <c r="X4576" s="3">
        <v>1.4</v>
      </c>
      <c r="Y4576" s="5">
        <v>-7</v>
      </c>
      <c r="Z4576" s="5">
        <v>-8</v>
      </c>
      <c r="AA4576" s="5">
        <v>1</v>
      </c>
      <c r="AB4576" s="5">
        <v>-7.9</v>
      </c>
      <c r="AC4576" s="4">
        <v>187</v>
      </c>
      <c r="AD4576" s="4" t="s">
        <v>50</v>
      </c>
      <c r="AE4576" s="4">
        <v>64</v>
      </c>
      <c r="AF4576" s="4">
        <v>10.199999999999999</v>
      </c>
      <c r="AG4576" s="4">
        <v>15.5</v>
      </c>
      <c r="AH4576" s="4">
        <v>9.8000000000000007</v>
      </c>
      <c r="AI4576" s="4">
        <v>10.9</v>
      </c>
      <c r="AJ4576" s="6" t="s">
        <v>67</v>
      </c>
      <c r="AK4576" s="3">
        <v>0.8</v>
      </c>
      <c r="AL4576" s="2">
        <v>0</v>
      </c>
    </row>
    <row r="4577" spans="1:38" x14ac:dyDescent="0.35">
      <c r="A4577" s="2">
        <f>AVERAGE(L4577:N4577)</f>
        <v>9.3333333333333339</v>
      </c>
      <c r="B4577" s="2">
        <f>R4577+U4577</f>
        <v>-66</v>
      </c>
      <c r="C4577" s="2">
        <f>Y4577+Z4577+AB4577</f>
        <v>54</v>
      </c>
      <c r="D4577" s="2">
        <f>IF(B4577&gt;100,5)+IF(B4577&gt;150,5)+IF(R4577&gt;0,3)+IF(R4577&gt;15,3)+IF(R4577&gt;25,3)+IF(S4577&gt;0,3)+IF(S4577&gt;15,3)+IF(S4577&gt;25,3)+IF(U4577&gt;20,2,0)+IF(U4577&gt;30,3,0)+IF(U4577&gt;50,5,0)+IF(U4577&gt;60,3,0)+IF(Y4577&gt;100,5,0)+IF(Y4577&gt;0,2)+IF(Y4577&gt;15,2)+IF(Y4577&gt;25,2)+IF(Y4577&gt;30,2)+IF(Y4577&gt;40,2)+IF(Y4577&gt;50,2)+IF(Y4577&gt;100,4)+IF(Y4577&lt;10,-5,0)+IF(Y4577&lt;0,-10)++IF(Y4577&lt;15,-5,0)+IF(R4577&lt;0,-3)+IF(R4577&lt;-5,-3)+IF(S4577&lt;0,-3)+IF(S4577&lt;-5,-3)+IF(T4577&lt;0,-3)+IF(T4577&lt;-5,-3)+IF(W4577=1,5,0)+IF(X4577&gt;20,3,0)+IF(X4577&gt;25,3,0)+IF(X4577&gt;40,3,0)+IF(X4577&gt;50,3,0)+IF(N4577&lt;50,-10)+IF(N4577&lt;30,-10)+IF(N4577&lt;20,-10)+IF(N4577&lt;70,-5)+IF(N4577&lt;80,-5)+IF(N4577&gt;95,5,0)+IF(L4577&lt;50,-10)+IF(L4577&lt;30,-10)+IF(L4577&lt;20,-10)+IF(L4577&lt;70,-5)+IF(L4577&lt;80,-5)+IF(L4577&gt;95,5,0)+IF(A4577&gt;85,3,0)+IF(A4577&gt;90,3,0)+IF(U4577&lt;0,-10)+IF(U4577&lt;-5,-20)+IF(U4577&lt;-10,-10)+IF(V4577&gt;0,5,0)+IF(V4577&gt;15,5,0)+IF(V4577&gt;25,5,0)+IF(V4577&lt;0,-10,0)+IF(V4577&lt;-5,-10,0)+IF(U4577&lt;0,-10,0)+IF(U4577&lt;-5,-10,0)+IF(M4577&gt;90,10)+IF(M4577&gt;97,5)+IF(L4577&lt;70,-20,0)+IF(Y4577&gt;100,15,0)+IF(Y4577&gt;200,10,0)+IF(AB4577&gt;40,5,0)+IF(AB4577&gt;50,5,0)+IF(AB4577&gt;60,10,0)+IF(AB4577&gt;100,15,0)+IF(AB4577&gt;200,10,0)</f>
        <v>-169</v>
      </c>
      <c r="E4577" s="2">
        <f>W4577+AA4577+IF(AK4577&gt;1,1,0)+IF(AK4577&gt;1.2,2,0)+IF(AK4577&gt;1.3,2,0)+IF(AK4577&lt;1,-2,0)+IF(B4577&gt;200,5,0)+IF(B4577&gt;300,5,0)+IF(B4577&lt;30,-15,0)+IF(B4577&lt;20,-15,0)</f>
        <v>-31</v>
      </c>
      <c r="F4577" s="2">
        <f>IF(AF4577&gt;0,2,0)+IF(AF4577&gt;2,3,0)+IF(AF4577&gt;4,4,0)+IF(AF4577&gt;10,5,0)+IF(O4577="A",3,0)+IF(O4577="B",3,0)+IF(P4577="A+",7,0)+IF(P4577="A",5,0)+IF(P4577="A-",3,0)+IF(P4577="B+",2,0)+IF(AC4577&lt;40,3,0)+IF(AC4577&lt;20,3,0)+IF(AC4577&lt;10,5,0)+IF(C4577&gt;50,5)</f>
        <v>13</v>
      </c>
      <c r="G4577" s="2">
        <f>IF(AG4577&gt;0,3)+IF(AG4577&gt;4,3)+IF(AG4577&gt;7,3)+IF(AG4577&gt;10,3)+IF(AG4577&gt;13,3)+IF(AG4577&gt;15,3)+IF(AG4577&gt;17,3)+IF(AG4577&gt;20,3)+IF(AG4577&gt;25,5)+IF(AH4577&gt;0,3)+IF(AH4577&gt;7,3)+IF(AH4577&gt;10,3)+IF(AH4577&gt;15,3)+IF(AI4577&gt;0,3)+IF(AI4577&gt;7,3)+IF(AI4577&gt;10,3)+IF(AI4577&gt;15,3)</f>
        <v>39</v>
      </c>
      <c r="H4577" s="2">
        <f>SUM(D4577:G4577)</f>
        <v>-148</v>
      </c>
      <c r="I4577" s="2">
        <f>I4576+1</f>
        <v>4576</v>
      </c>
      <c r="J4577" s="3" t="s">
        <v>10111</v>
      </c>
      <c r="K4577" s="2" t="s">
        <v>10112</v>
      </c>
      <c r="L4577" s="7">
        <v>11</v>
      </c>
      <c r="M4577" s="7">
        <v>11</v>
      </c>
      <c r="N4577" s="7">
        <v>6</v>
      </c>
      <c r="O4577" s="7" t="s">
        <v>48</v>
      </c>
      <c r="P4577" s="7" t="s">
        <v>75</v>
      </c>
      <c r="Q4577" s="6" t="s">
        <v>371</v>
      </c>
      <c r="R4577" s="3">
        <v>-46</v>
      </c>
      <c r="S4577" s="3">
        <v>-55</v>
      </c>
      <c r="T4577" s="3">
        <v>-28</v>
      </c>
      <c r="U4577" s="3">
        <v>-20</v>
      </c>
      <c r="V4577" s="3">
        <v>8</v>
      </c>
      <c r="W4577" s="3">
        <v>0</v>
      </c>
      <c r="X4577" s="3">
        <v>7.7</v>
      </c>
      <c r="Y4577" s="5">
        <v>17</v>
      </c>
      <c r="Z4577" s="5">
        <v>20</v>
      </c>
      <c r="AA4577" s="5">
        <v>1</v>
      </c>
      <c r="AB4577" s="5">
        <v>17</v>
      </c>
      <c r="AC4577" s="4">
        <v>161</v>
      </c>
      <c r="AD4577" s="4" t="s">
        <v>179</v>
      </c>
      <c r="AE4577" s="4">
        <v>82</v>
      </c>
      <c r="AF4577" s="4">
        <v>3.8</v>
      </c>
      <c r="AG4577" s="4">
        <v>24.7</v>
      </c>
      <c r="AH4577" s="4">
        <v>10.9</v>
      </c>
      <c r="AI4577" s="4">
        <v>9.4</v>
      </c>
      <c r="AJ4577" s="6" t="s">
        <v>34</v>
      </c>
      <c r="AK4577" s="3">
        <v>0.5</v>
      </c>
      <c r="AL4577" s="2">
        <v>0</v>
      </c>
    </row>
    <row r="4578" spans="1:38" x14ac:dyDescent="0.35">
      <c r="A4578" s="2">
        <f>AVERAGE(L4578:N4578)</f>
        <v>33</v>
      </c>
      <c r="B4578" s="2">
        <f>R4578+U4578</f>
        <v>-98</v>
      </c>
      <c r="C4578" s="2">
        <f>Y4578+Z4578+AB4578</f>
        <v>277.3</v>
      </c>
      <c r="D4578" s="2">
        <f>IF(B4578&gt;100,5)+IF(B4578&gt;150,5)+IF(R4578&gt;0,3)+IF(R4578&gt;15,3)+IF(R4578&gt;25,3)+IF(S4578&gt;0,3)+IF(S4578&gt;15,3)+IF(S4578&gt;25,3)+IF(U4578&gt;20,2,0)+IF(U4578&gt;30,3,0)+IF(U4578&gt;50,5,0)+IF(U4578&gt;60,3,0)+IF(Y4578&gt;100,5,0)+IF(Y4578&gt;0,2)+IF(Y4578&gt;15,2)+IF(Y4578&gt;25,2)+IF(Y4578&gt;30,2)+IF(Y4578&gt;40,2)+IF(Y4578&gt;50,2)+IF(Y4578&gt;100,4)+IF(Y4578&lt;10,-5,0)+IF(Y4578&lt;0,-10)++IF(Y4578&lt;15,-5,0)+IF(R4578&lt;0,-3)+IF(R4578&lt;-5,-3)+IF(S4578&lt;0,-3)+IF(S4578&lt;-5,-3)+IF(T4578&lt;0,-3)+IF(T4578&lt;-5,-3)+IF(W4578=1,5,0)+IF(X4578&gt;20,3,0)+IF(X4578&gt;25,3,0)+IF(X4578&gt;40,3,0)+IF(X4578&gt;50,3,0)+IF(N4578&lt;50,-10)+IF(N4578&lt;30,-10)+IF(N4578&lt;20,-10)+IF(N4578&lt;70,-5)+IF(N4578&lt;80,-5)+IF(N4578&gt;95,5,0)+IF(L4578&lt;50,-10)+IF(L4578&lt;30,-10)+IF(L4578&lt;20,-10)+IF(L4578&lt;70,-5)+IF(L4578&lt;80,-5)+IF(L4578&gt;95,5,0)+IF(A4578&gt;85,3,0)+IF(A4578&gt;90,3,0)+IF(U4578&lt;0,-10)+IF(U4578&lt;-5,-20)+IF(U4578&lt;-10,-10)+IF(V4578&gt;0,5,0)+IF(V4578&gt;15,5,0)+IF(V4578&gt;25,5,0)+IF(V4578&lt;0,-10,0)+IF(V4578&lt;-5,-10,0)+IF(U4578&lt;0,-10,0)+IF(U4578&lt;-5,-10,0)+IF(M4578&gt;90,10)+IF(M4578&gt;97,5)+IF(L4578&lt;70,-20,0)+IF(Y4578&gt;100,15,0)+IF(Y4578&gt;200,10,0)+IF(AB4578&gt;40,5,0)+IF(AB4578&gt;50,5,0)+IF(AB4578&gt;60,10,0)+IF(AB4578&gt;100,15,0)+IF(AB4578&gt;200,10,0)</f>
        <v>-178</v>
      </c>
      <c r="E4578" s="2">
        <f>W4578+AA4578+IF(AK4578&gt;1,1,0)+IF(AK4578&gt;1.2,2,0)+IF(AK4578&gt;1.3,2,0)+IF(AK4578&lt;1,-2,0)+IF(B4578&gt;200,5,0)+IF(B4578&gt;300,5,0)+IF(B4578&lt;30,-15,0)+IF(B4578&lt;20,-15,0)</f>
        <v>-31</v>
      </c>
      <c r="F4578" s="2">
        <f>IF(AF4578&gt;0,2,0)+IF(AF4578&gt;2,3,0)+IF(AF4578&gt;4,4,0)+IF(AF4578&gt;10,5,0)+IF(O4578="A",3,0)+IF(O4578="B",3,0)+IF(P4578="A+",7,0)+IF(P4578="A",5,0)+IF(P4578="A-",3,0)+IF(P4578="B+",2,0)+IF(AC4578&lt;40,3,0)+IF(AC4578&lt;20,3,0)+IF(AC4578&lt;10,5,0)+IF(C4578&gt;50,5)</f>
        <v>8</v>
      </c>
      <c r="G4578" s="2">
        <f>IF(AG4578&gt;0,3)+IF(AG4578&gt;4,3)+IF(AG4578&gt;7,3)+IF(AG4578&gt;10,3)+IF(AG4578&gt;13,3)+IF(AG4578&gt;15,3)+IF(AG4578&gt;17,3)+IF(AG4578&gt;20,3)+IF(AG4578&gt;25,5)+IF(AH4578&gt;0,3)+IF(AH4578&gt;7,3)+IF(AH4578&gt;10,3)+IF(AH4578&gt;15,3)+IF(AI4578&gt;0,3)+IF(AI4578&gt;7,3)+IF(AI4578&gt;10,3)+IF(AI4578&gt;15,3)</f>
        <v>53</v>
      </c>
      <c r="H4578" s="2">
        <f>SUM(D4578:G4578)</f>
        <v>-148</v>
      </c>
      <c r="I4578" s="2">
        <f>I4577+1</f>
        <v>4577</v>
      </c>
      <c r="J4578" s="3" t="s">
        <v>8733</v>
      </c>
      <c r="K4578" s="2" t="s">
        <v>8734</v>
      </c>
      <c r="L4578" s="7">
        <v>23</v>
      </c>
      <c r="M4578" s="7">
        <v>75</v>
      </c>
      <c r="N4578" s="7">
        <v>1</v>
      </c>
      <c r="O4578" s="7" t="s">
        <v>29</v>
      </c>
      <c r="P4578" s="7" t="s">
        <v>31</v>
      </c>
      <c r="Q4578" s="6" t="s">
        <v>360</v>
      </c>
      <c r="R4578" s="3">
        <v>0</v>
      </c>
      <c r="S4578" s="3">
        <v>0</v>
      </c>
      <c r="T4578" s="3">
        <v>0</v>
      </c>
      <c r="U4578" s="3">
        <v>-98</v>
      </c>
      <c r="V4578" s="3">
        <v>-92</v>
      </c>
      <c r="W4578" s="3">
        <v>0</v>
      </c>
      <c r="X4578" s="3">
        <v>2833.3</v>
      </c>
      <c r="Y4578" s="5">
        <v>-8</v>
      </c>
      <c r="Z4578" s="5">
        <v>296</v>
      </c>
      <c r="AA4578" s="5">
        <v>1</v>
      </c>
      <c r="AB4578" s="5">
        <v>-10.7</v>
      </c>
      <c r="AC4578" s="4">
        <v>188</v>
      </c>
      <c r="AD4578" s="4" t="s">
        <v>159</v>
      </c>
      <c r="AE4578" s="4">
        <v>80</v>
      </c>
      <c r="AF4578" s="4">
        <v>-11</v>
      </c>
      <c r="AG4578" s="4">
        <v>117.4</v>
      </c>
      <c r="AH4578" s="4">
        <v>37.9</v>
      </c>
      <c r="AI4578" s="4">
        <v>32.700000000000003</v>
      </c>
      <c r="AJ4578" s="6" t="s">
        <v>189</v>
      </c>
      <c r="AK4578" s="3">
        <v>0.5</v>
      </c>
      <c r="AL4578" s="2">
        <v>0</v>
      </c>
    </row>
    <row r="4579" spans="1:38" x14ac:dyDescent="0.35">
      <c r="A4579" s="2">
        <f>AVERAGE(L4579:N4579)</f>
        <v>17.333333333333332</v>
      </c>
      <c r="B4579" s="2">
        <f>R4579+U4579</f>
        <v>0</v>
      </c>
      <c r="C4579" s="2">
        <f>Y4579+Z4579+AB4579</f>
        <v>-8</v>
      </c>
      <c r="D4579" s="2">
        <f>IF(B4579&gt;100,5)+IF(B4579&gt;150,5)+IF(R4579&gt;0,3)+IF(R4579&gt;15,3)+IF(R4579&gt;25,3)+IF(S4579&gt;0,3)+IF(S4579&gt;15,3)+IF(S4579&gt;25,3)+IF(U4579&gt;20,2,0)+IF(U4579&gt;30,3,0)+IF(U4579&gt;50,5,0)+IF(U4579&gt;60,3,0)+IF(Y4579&gt;100,5,0)+IF(Y4579&gt;0,2)+IF(Y4579&gt;15,2)+IF(Y4579&gt;25,2)+IF(Y4579&gt;30,2)+IF(Y4579&gt;40,2)+IF(Y4579&gt;50,2)+IF(Y4579&gt;100,4)+IF(Y4579&lt;10,-5,0)+IF(Y4579&lt;0,-10)++IF(Y4579&lt;15,-5,0)+IF(R4579&lt;0,-3)+IF(R4579&lt;-5,-3)+IF(S4579&lt;0,-3)+IF(S4579&lt;-5,-3)+IF(T4579&lt;0,-3)+IF(T4579&lt;-5,-3)+IF(W4579=1,5,0)+IF(X4579&gt;20,3,0)+IF(X4579&gt;25,3,0)+IF(X4579&gt;40,3,0)+IF(X4579&gt;50,3,0)+IF(N4579&lt;50,-10)+IF(N4579&lt;30,-10)+IF(N4579&lt;20,-10)+IF(N4579&lt;70,-5)+IF(N4579&lt;80,-5)+IF(N4579&gt;95,5,0)+IF(L4579&lt;50,-10)+IF(L4579&lt;30,-10)+IF(L4579&lt;20,-10)+IF(L4579&lt;70,-5)+IF(L4579&lt;80,-5)+IF(L4579&gt;95,5,0)+IF(A4579&gt;85,3,0)+IF(A4579&gt;90,3,0)+IF(U4579&lt;0,-10)+IF(U4579&lt;-5,-20)+IF(U4579&lt;-10,-10)+IF(V4579&gt;0,5,0)+IF(V4579&gt;15,5,0)+IF(V4579&gt;25,5,0)+IF(V4579&lt;0,-10,0)+IF(V4579&lt;-5,-10,0)+IF(U4579&lt;0,-10,0)+IF(U4579&lt;-5,-10,0)+IF(M4579&gt;90,10)+IF(M4579&gt;97,5)+IF(L4579&lt;70,-20,0)+IF(Y4579&gt;100,15,0)+IF(Y4579&gt;200,10,0)+IF(AB4579&gt;40,5,0)+IF(AB4579&gt;50,5,0)+IF(AB4579&gt;60,10,0)+IF(AB4579&gt;100,15,0)+IF(AB4579&gt;200,10,0)</f>
        <v>-120</v>
      </c>
      <c r="E4579" s="2">
        <f>W4579+AA4579+IF(AK4579&gt;1,1,0)+IF(AK4579&gt;1.2,2,0)+IF(AK4579&gt;1.3,2,0)+IF(AK4579&lt;1,-2,0)+IF(B4579&gt;200,5,0)+IF(B4579&gt;300,5,0)+IF(B4579&lt;30,-15,0)+IF(B4579&lt;20,-15,0)</f>
        <v>-32</v>
      </c>
      <c r="F4579" s="2">
        <f>IF(AF4579&gt;0,2,0)+IF(AF4579&gt;2,3,0)+IF(AF4579&gt;4,4,0)+IF(AF4579&gt;10,5,0)+IF(O4579="A",3,0)+IF(O4579="B",3,0)+IF(P4579="A+",7,0)+IF(P4579="A",5,0)+IF(P4579="A-",3,0)+IF(P4579="B+",2,0)+IF(AC4579&lt;40,3,0)+IF(AC4579&lt;20,3,0)+IF(AC4579&lt;10,5,0)+IF(C4579&gt;50,5)</f>
        <v>0</v>
      </c>
      <c r="G4579" s="2">
        <f>IF(AG4579&gt;0,3)+IF(AG4579&gt;4,3)+IF(AG4579&gt;7,3)+IF(AG4579&gt;10,3)+IF(AG4579&gt;13,3)+IF(AG4579&gt;15,3)+IF(AG4579&gt;17,3)+IF(AG4579&gt;20,3)+IF(AG4579&gt;25,5)+IF(AH4579&gt;0,3)+IF(AH4579&gt;7,3)+IF(AH4579&gt;10,3)+IF(AH4579&gt;15,3)+IF(AI4579&gt;0,3)+IF(AI4579&gt;7,3)+IF(AI4579&gt;10,3)+IF(AI4579&gt;15,3)</f>
        <v>3</v>
      </c>
      <c r="H4579" s="2">
        <f>SUM(D4579:G4579)</f>
        <v>-149</v>
      </c>
      <c r="I4579" s="2">
        <f>I4578+1</f>
        <v>4578</v>
      </c>
      <c r="J4579" s="3" t="s">
        <v>9379</v>
      </c>
      <c r="K4579" s="2" t="s">
        <v>9380</v>
      </c>
      <c r="L4579" s="7">
        <v>10</v>
      </c>
      <c r="M4579" s="7">
        <v>25</v>
      </c>
      <c r="N4579" s="7">
        <v>17</v>
      </c>
      <c r="O4579" s="7" t="s">
        <v>31</v>
      </c>
      <c r="P4579" s="7" t="s">
        <v>31</v>
      </c>
      <c r="Q4579" s="6" t="s">
        <v>54</v>
      </c>
      <c r="R4579" s="3">
        <v>0</v>
      </c>
      <c r="S4579" s="3">
        <v>0</v>
      </c>
      <c r="T4579" s="3">
        <v>45</v>
      </c>
      <c r="U4579" s="3">
        <v>0</v>
      </c>
      <c r="V4579" s="3">
        <v>0</v>
      </c>
      <c r="W4579" s="3">
        <v>0</v>
      </c>
      <c r="X4579" s="3">
        <v>0</v>
      </c>
      <c r="Y4579" s="5">
        <v>-4</v>
      </c>
      <c r="Z4579" s="5">
        <v>-1</v>
      </c>
      <c r="AA4579" s="5">
        <v>0</v>
      </c>
      <c r="AB4579" s="5">
        <v>-3</v>
      </c>
      <c r="AC4579" s="4">
        <v>119</v>
      </c>
      <c r="AD4579" s="4" t="s">
        <v>55</v>
      </c>
      <c r="AE4579" s="4">
        <v>8</v>
      </c>
      <c r="AF4579" s="4">
        <v>-12.5</v>
      </c>
      <c r="AG4579" s="4">
        <v>0.8</v>
      </c>
      <c r="AH4579" s="4">
        <v>-8.1999999999999993</v>
      </c>
      <c r="AI4579" s="4">
        <v>-4.5</v>
      </c>
      <c r="AJ4579" s="6" t="s">
        <v>77</v>
      </c>
      <c r="AK4579" s="3">
        <v>0.5</v>
      </c>
      <c r="AL4579" s="2">
        <v>0</v>
      </c>
    </row>
    <row r="4580" spans="1:38" x14ac:dyDescent="0.35">
      <c r="A4580" s="2">
        <f>AVERAGE(L4580:N4580)</f>
        <v>9.6666666666666661</v>
      </c>
      <c r="B4580" s="2">
        <f>R4580+U4580</f>
        <v>0</v>
      </c>
      <c r="C4580" s="2">
        <f>Y4580+Z4580+AB4580</f>
        <v>-34.200000000000003</v>
      </c>
      <c r="D4580" s="2">
        <f>IF(B4580&gt;100,5)+IF(B4580&gt;150,5)+IF(R4580&gt;0,3)+IF(R4580&gt;15,3)+IF(R4580&gt;25,3)+IF(S4580&gt;0,3)+IF(S4580&gt;15,3)+IF(S4580&gt;25,3)+IF(U4580&gt;20,2,0)+IF(U4580&gt;30,3,0)+IF(U4580&gt;50,5,0)+IF(U4580&gt;60,3,0)+IF(Y4580&gt;100,5,0)+IF(Y4580&gt;0,2)+IF(Y4580&gt;15,2)+IF(Y4580&gt;25,2)+IF(Y4580&gt;30,2)+IF(Y4580&gt;40,2)+IF(Y4580&gt;50,2)+IF(Y4580&gt;100,4)+IF(Y4580&lt;10,-5,0)+IF(Y4580&lt;0,-10)++IF(Y4580&lt;15,-5,0)+IF(R4580&lt;0,-3)+IF(R4580&lt;-5,-3)+IF(S4580&lt;0,-3)+IF(S4580&lt;-5,-3)+IF(T4580&lt;0,-3)+IF(T4580&lt;-5,-3)+IF(W4580=1,5,0)+IF(X4580&gt;20,3,0)+IF(X4580&gt;25,3,0)+IF(X4580&gt;40,3,0)+IF(X4580&gt;50,3,0)+IF(N4580&lt;50,-10)+IF(N4580&lt;30,-10)+IF(N4580&lt;20,-10)+IF(N4580&lt;70,-5)+IF(N4580&lt;80,-5)+IF(N4580&gt;95,5,0)+IF(L4580&lt;50,-10)+IF(L4580&lt;30,-10)+IF(L4580&lt;20,-10)+IF(L4580&lt;70,-5)+IF(L4580&lt;80,-5)+IF(L4580&gt;95,5,0)+IF(A4580&gt;85,3,0)+IF(A4580&gt;90,3,0)+IF(U4580&lt;0,-10)+IF(U4580&lt;-5,-20)+IF(U4580&lt;-10,-10)+IF(V4580&gt;0,5,0)+IF(V4580&gt;15,5,0)+IF(V4580&gt;25,5,0)+IF(V4580&lt;0,-10,0)+IF(V4580&lt;-5,-10,0)+IF(U4580&lt;0,-10,0)+IF(U4580&lt;-5,-10,0)+IF(M4580&gt;90,10)+IF(M4580&gt;97,5)+IF(L4580&lt;70,-20,0)+IF(Y4580&gt;100,15,0)+IF(Y4580&gt;200,10,0)+IF(AB4580&gt;40,5,0)+IF(AB4580&gt;50,5,0)+IF(AB4580&gt;60,10,0)+IF(AB4580&gt;100,15,0)+IF(AB4580&gt;200,10,0)</f>
        <v>-120</v>
      </c>
      <c r="E4580" s="2">
        <f>W4580+AA4580+IF(AK4580&gt;1,1,0)+IF(AK4580&gt;1.2,2,0)+IF(AK4580&gt;1.3,2,0)+IF(AK4580&lt;1,-2,0)+IF(B4580&gt;200,5,0)+IF(B4580&gt;300,5,0)+IF(B4580&lt;30,-15,0)+IF(B4580&lt;20,-15,0)</f>
        <v>-32</v>
      </c>
      <c r="F4580" s="2">
        <f>IF(AF4580&gt;0,2,0)+IF(AF4580&gt;2,3,0)+IF(AF4580&gt;4,4,0)+IF(AF4580&gt;10,5,0)+IF(O4580="A",3,0)+IF(O4580="B",3,0)+IF(P4580="A+",7,0)+IF(P4580="A",5,0)+IF(P4580="A-",3,0)+IF(P4580="B+",2,0)+IF(AC4580&lt;40,3,0)+IF(AC4580&lt;20,3,0)+IF(AC4580&lt;10,5,0)+IF(C4580&gt;50,5)</f>
        <v>3</v>
      </c>
      <c r="G4580" s="2">
        <f>IF(AG4580&gt;0,3)+IF(AG4580&gt;4,3)+IF(AG4580&gt;7,3)+IF(AG4580&gt;10,3)+IF(AG4580&gt;13,3)+IF(AG4580&gt;15,3)+IF(AG4580&gt;17,3)+IF(AG4580&gt;20,3)+IF(AG4580&gt;25,5)+IF(AH4580&gt;0,3)+IF(AH4580&gt;7,3)+IF(AH4580&gt;10,3)+IF(AH4580&gt;15,3)+IF(AI4580&gt;0,3)+IF(AI4580&gt;7,3)+IF(AI4580&gt;10,3)+IF(AI4580&gt;15,3)</f>
        <v>0</v>
      </c>
      <c r="H4580" s="2">
        <f>SUM(D4580:G4580)</f>
        <v>-149</v>
      </c>
      <c r="I4580" s="2">
        <f>I4579+1</f>
        <v>4579</v>
      </c>
      <c r="J4580" s="3" t="s">
        <v>10430</v>
      </c>
      <c r="K4580" s="2" t="s">
        <v>10431</v>
      </c>
      <c r="L4580" s="7">
        <v>14</v>
      </c>
      <c r="M4580" s="7">
        <v>1</v>
      </c>
      <c r="N4580" s="7">
        <v>14</v>
      </c>
      <c r="O4580" s="7" t="s">
        <v>31</v>
      </c>
      <c r="P4580" s="7" t="s">
        <v>59</v>
      </c>
      <c r="Q4580" s="6" t="s">
        <v>261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5">
        <v>-28</v>
      </c>
      <c r="Z4580" s="5">
        <v>18</v>
      </c>
      <c r="AA4580" s="5">
        <v>0</v>
      </c>
      <c r="AB4580" s="5">
        <v>-24.2</v>
      </c>
      <c r="AC4580" s="4">
        <v>25</v>
      </c>
      <c r="AD4580" s="4" t="s">
        <v>98</v>
      </c>
      <c r="AE4580" s="4">
        <v>3</v>
      </c>
      <c r="AF4580" s="4">
        <v>-25</v>
      </c>
      <c r="AG4580" s="4">
        <v>-11.4</v>
      </c>
      <c r="AH4580" s="4">
        <v>-31.4</v>
      </c>
      <c r="AI4580" s="4">
        <v>-25.3</v>
      </c>
      <c r="AJ4580" s="6" t="s">
        <v>2698</v>
      </c>
      <c r="AK4580" s="3">
        <v>0.9</v>
      </c>
      <c r="AL4580" s="2">
        <v>0</v>
      </c>
    </row>
    <row r="4581" spans="1:38" x14ac:dyDescent="0.35">
      <c r="A4581" s="2">
        <f>AVERAGE(L4581:N4581)</f>
        <v>3.6666666666666665</v>
      </c>
      <c r="B4581" s="2">
        <f>R4581+U4581</f>
        <v>0</v>
      </c>
      <c r="C4581" s="2">
        <f>Y4581+Z4581+AB4581</f>
        <v>-122</v>
      </c>
      <c r="D4581" s="2">
        <f>IF(B4581&gt;100,5)+IF(B4581&gt;150,5)+IF(R4581&gt;0,3)+IF(R4581&gt;15,3)+IF(R4581&gt;25,3)+IF(S4581&gt;0,3)+IF(S4581&gt;15,3)+IF(S4581&gt;25,3)+IF(U4581&gt;20,2,0)+IF(U4581&gt;30,3,0)+IF(U4581&gt;50,5,0)+IF(U4581&gt;60,3,0)+IF(Y4581&gt;100,5,0)+IF(Y4581&gt;0,2)+IF(Y4581&gt;15,2)+IF(Y4581&gt;25,2)+IF(Y4581&gt;30,2)+IF(Y4581&gt;40,2)+IF(Y4581&gt;50,2)+IF(Y4581&gt;100,4)+IF(Y4581&lt;10,-5,0)+IF(Y4581&lt;0,-10)++IF(Y4581&lt;15,-5,0)+IF(R4581&lt;0,-3)+IF(R4581&lt;-5,-3)+IF(S4581&lt;0,-3)+IF(S4581&lt;-5,-3)+IF(T4581&lt;0,-3)+IF(T4581&lt;-5,-3)+IF(W4581=1,5,0)+IF(X4581&gt;20,3,0)+IF(X4581&gt;25,3,0)+IF(X4581&gt;40,3,0)+IF(X4581&gt;50,3,0)+IF(N4581&lt;50,-10)+IF(N4581&lt;30,-10)+IF(N4581&lt;20,-10)+IF(N4581&lt;70,-5)+IF(N4581&lt;80,-5)+IF(N4581&gt;95,5,0)+IF(L4581&lt;50,-10)+IF(L4581&lt;30,-10)+IF(L4581&lt;20,-10)+IF(L4581&lt;70,-5)+IF(L4581&lt;80,-5)+IF(L4581&gt;95,5,0)+IF(A4581&gt;85,3,0)+IF(A4581&gt;90,3,0)+IF(U4581&lt;0,-10)+IF(U4581&lt;-5,-20)+IF(U4581&lt;-10,-10)+IF(V4581&gt;0,5,0)+IF(V4581&gt;15,5,0)+IF(V4581&gt;25,5,0)+IF(V4581&lt;0,-10,0)+IF(V4581&lt;-5,-10,0)+IF(U4581&lt;0,-10,0)+IF(U4581&lt;-5,-10,0)+IF(M4581&gt;90,10)+IF(M4581&gt;97,5)+IF(L4581&lt;70,-20,0)+IF(Y4581&gt;100,15,0)+IF(Y4581&gt;200,10,0)+IF(AB4581&gt;40,5,0)+IF(AB4581&gt;50,5,0)+IF(AB4581&gt;60,10,0)+IF(AB4581&gt;100,15,0)+IF(AB4581&gt;200,10,0)</f>
        <v>-120</v>
      </c>
      <c r="E4581" s="2">
        <f>W4581+AA4581+IF(AK4581&gt;1,1,0)+IF(AK4581&gt;1.2,2,0)+IF(AK4581&gt;1.3,2,0)+IF(AK4581&lt;1,-2,0)+IF(B4581&gt;200,5,0)+IF(B4581&gt;300,5,0)+IF(B4581&lt;30,-15,0)+IF(B4581&lt;20,-15,0)</f>
        <v>-32</v>
      </c>
      <c r="F4581" s="2">
        <f>IF(AF4581&gt;0,2,0)+IF(AF4581&gt;2,3,0)+IF(AF4581&gt;4,4,0)+IF(AF4581&gt;10,5,0)+IF(O4581="A",3,0)+IF(O4581="B",3,0)+IF(P4581="A+",7,0)+IF(P4581="A",5,0)+IF(P4581="A-",3,0)+IF(P4581="B+",2,0)+IF(AC4581&lt;40,3,0)+IF(AC4581&lt;20,3,0)+IF(AC4581&lt;10,5,0)+IF(C4581&gt;50,5)</f>
        <v>3</v>
      </c>
      <c r="G4581" s="2">
        <f>IF(AG4581&gt;0,3)+IF(AG4581&gt;4,3)+IF(AG4581&gt;7,3)+IF(AG4581&gt;10,3)+IF(AG4581&gt;13,3)+IF(AG4581&gt;15,3)+IF(AG4581&gt;17,3)+IF(AG4581&gt;20,3)+IF(AG4581&gt;25,5)+IF(AH4581&gt;0,3)+IF(AH4581&gt;7,3)+IF(AH4581&gt;10,3)+IF(AH4581&gt;15,3)+IF(AI4581&gt;0,3)+IF(AI4581&gt;7,3)+IF(AI4581&gt;10,3)+IF(AI4581&gt;15,3)</f>
        <v>0</v>
      </c>
      <c r="H4581" s="2">
        <f>SUM(D4581:G4581)</f>
        <v>-149</v>
      </c>
      <c r="I4581" s="2">
        <f>I4580+1</f>
        <v>4580</v>
      </c>
      <c r="J4581" s="3" t="s">
        <v>9342</v>
      </c>
      <c r="K4581" s="2" t="s">
        <v>9343</v>
      </c>
      <c r="L4581" s="7">
        <v>5</v>
      </c>
      <c r="M4581" s="7">
        <v>5</v>
      </c>
      <c r="N4581" s="7">
        <v>1</v>
      </c>
      <c r="O4581" s="7">
        <v>0</v>
      </c>
      <c r="P4581" s="7" t="s">
        <v>31</v>
      </c>
      <c r="Q4581" s="6" t="s">
        <v>368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-115.8</v>
      </c>
      <c r="Y4581" s="5">
        <v>-63</v>
      </c>
      <c r="Z4581" s="5">
        <v>-14</v>
      </c>
      <c r="AA4581" s="5">
        <v>0</v>
      </c>
      <c r="AB4581" s="5">
        <v>-45</v>
      </c>
      <c r="AC4581" s="4">
        <v>36</v>
      </c>
      <c r="AD4581" s="4" t="s">
        <v>72</v>
      </c>
      <c r="AE4581" s="4">
        <v>46</v>
      </c>
      <c r="AF4581" s="4">
        <v>-1.4</v>
      </c>
      <c r="AG4581" s="4">
        <v>-168.6</v>
      </c>
      <c r="AH4581" s="4">
        <v>-48.6</v>
      </c>
      <c r="AI4581" s="4">
        <v>-34.4</v>
      </c>
      <c r="AJ4581" s="6" t="s">
        <v>1204</v>
      </c>
      <c r="AK4581" s="3">
        <v>0.4</v>
      </c>
      <c r="AL4581" s="2">
        <v>0</v>
      </c>
    </row>
    <row r="4582" spans="1:38" x14ac:dyDescent="0.35">
      <c r="A4582" s="2">
        <f>AVERAGE(L4582:N4582)</f>
        <v>29.666666666666668</v>
      </c>
      <c r="B4582" s="2">
        <f>R4582+U4582</f>
        <v>-19</v>
      </c>
      <c r="C4582" s="2">
        <f>Y4582+Z4582+AB4582</f>
        <v>98.6</v>
      </c>
      <c r="D4582" s="2">
        <f>IF(B4582&gt;100,5)+IF(B4582&gt;150,5)+IF(R4582&gt;0,3)+IF(R4582&gt;15,3)+IF(R4582&gt;25,3)+IF(S4582&gt;0,3)+IF(S4582&gt;15,3)+IF(S4582&gt;25,3)+IF(U4582&gt;20,2,0)+IF(U4582&gt;30,3,0)+IF(U4582&gt;50,5,0)+IF(U4582&gt;60,3,0)+IF(Y4582&gt;100,5,0)+IF(Y4582&gt;0,2)+IF(Y4582&gt;15,2)+IF(Y4582&gt;25,2)+IF(Y4582&gt;30,2)+IF(Y4582&gt;40,2)+IF(Y4582&gt;50,2)+IF(Y4582&gt;100,4)+IF(Y4582&lt;10,-5,0)+IF(Y4582&lt;0,-10)++IF(Y4582&lt;15,-5,0)+IF(R4582&lt;0,-3)+IF(R4582&lt;-5,-3)+IF(S4582&lt;0,-3)+IF(S4582&lt;-5,-3)+IF(T4582&lt;0,-3)+IF(T4582&lt;-5,-3)+IF(W4582=1,5,0)+IF(X4582&gt;20,3,0)+IF(X4582&gt;25,3,0)+IF(X4582&gt;40,3,0)+IF(X4582&gt;50,3,0)+IF(N4582&lt;50,-10)+IF(N4582&lt;30,-10)+IF(N4582&lt;20,-10)+IF(N4582&lt;70,-5)+IF(N4582&lt;80,-5)+IF(N4582&gt;95,5,0)+IF(L4582&lt;50,-10)+IF(L4582&lt;30,-10)+IF(L4582&lt;20,-10)+IF(L4582&lt;70,-5)+IF(L4582&lt;80,-5)+IF(L4582&gt;95,5,0)+IF(A4582&gt;85,3,0)+IF(A4582&gt;90,3,0)+IF(U4582&lt;0,-10)+IF(U4582&lt;-5,-20)+IF(U4582&lt;-10,-10)+IF(V4582&gt;0,5,0)+IF(V4582&gt;15,5,0)+IF(V4582&gt;25,5,0)+IF(V4582&lt;0,-10,0)+IF(V4582&lt;-5,-10,0)+IF(U4582&lt;0,-10,0)+IF(U4582&lt;-5,-10,0)+IF(M4582&gt;90,10)+IF(M4582&gt;97,5)+IF(L4582&lt;70,-20,0)+IF(Y4582&gt;100,15,0)+IF(Y4582&gt;200,10,0)+IF(AB4582&gt;40,5,0)+IF(AB4582&gt;50,5,0)+IF(AB4582&gt;60,10,0)+IF(AB4582&gt;100,15,0)+IF(AB4582&gt;200,10,0)</f>
        <v>-122</v>
      </c>
      <c r="E4582" s="2">
        <f>W4582+AA4582+IF(AK4582&gt;1,1,0)+IF(AK4582&gt;1.2,2,0)+IF(AK4582&gt;1.3,2,0)+IF(AK4582&lt;1,-2,0)+IF(B4582&gt;200,5,0)+IF(B4582&gt;300,5,0)+IF(B4582&lt;30,-15,0)+IF(B4582&lt;20,-15,0)</f>
        <v>-32</v>
      </c>
      <c r="F4582" s="2">
        <f>IF(AF4582&gt;0,2,0)+IF(AF4582&gt;2,3,0)+IF(AF4582&gt;4,4,0)+IF(AF4582&gt;10,5,0)+IF(O4582="A",3,0)+IF(O4582="B",3,0)+IF(P4582="A+",7,0)+IF(P4582="A",5,0)+IF(P4582="A-",3,0)+IF(P4582="B+",2,0)+IF(AC4582&lt;40,3,0)+IF(AC4582&lt;20,3,0)+IF(AC4582&lt;10,5,0)+IF(C4582&gt;50,5)</f>
        <v>5</v>
      </c>
      <c r="G4582" s="2">
        <f>IF(AG4582&gt;0,3)+IF(AG4582&gt;4,3)+IF(AG4582&gt;7,3)+IF(AG4582&gt;10,3)+IF(AG4582&gt;13,3)+IF(AG4582&gt;15,3)+IF(AG4582&gt;17,3)+IF(AG4582&gt;20,3)+IF(AG4582&gt;25,5)+IF(AH4582&gt;0,3)+IF(AH4582&gt;7,3)+IF(AH4582&gt;10,3)+IF(AH4582&gt;15,3)+IF(AI4582&gt;0,3)+IF(AI4582&gt;7,3)+IF(AI4582&gt;10,3)+IF(AI4582&gt;15,3)</f>
        <v>0</v>
      </c>
      <c r="H4582" s="2">
        <f>SUM(D4582:G4582)</f>
        <v>-149</v>
      </c>
      <c r="I4582" s="2">
        <f>I4581+1</f>
        <v>4581</v>
      </c>
      <c r="J4582" s="3" t="s">
        <v>1375</v>
      </c>
      <c r="K4582" s="2" t="s">
        <v>1376</v>
      </c>
      <c r="L4582" s="7">
        <v>24</v>
      </c>
      <c r="M4582" s="7">
        <v>25</v>
      </c>
      <c r="N4582" s="7">
        <v>40</v>
      </c>
      <c r="O4582" s="7">
        <v>0</v>
      </c>
      <c r="P4582" s="7" t="s">
        <v>75</v>
      </c>
      <c r="Q4582" s="6" t="s">
        <v>121</v>
      </c>
      <c r="R4582" s="3">
        <v>0</v>
      </c>
      <c r="S4582" s="3">
        <v>0</v>
      </c>
      <c r="T4582" s="3">
        <v>0</v>
      </c>
      <c r="U4582" s="3">
        <v>-19</v>
      </c>
      <c r="V4582" s="3">
        <v>0</v>
      </c>
      <c r="W4582" s="3">
        <v>0</v>
      </c>
      <c r="X4582" s="3">
        <v>-1500</v>
      </c>
      <c r="Y4582" s="5">
        <v>36</v>
      </c>
      <c r="Z4582" s="5">
        <v>24</v>
      </c>
      <c r="AA4582" s="5">
        <v>0</v>
      </c>
      <c r="AB4582" s="5">
        <v>38.6</v>
      </c>
      <c r="AC4582" s="4">
        <v>81</v>
      </c>
      <c r="AD4582" s="4" t="s">
        <v>319</v>
      </c>
      <c r="AE4582" s="4">
        <v>40</v>
      </c>
      <c r="AF4582" s="4">
        <v>0</v>
      </c>
      <c r="AG4582" s="4">
        <v>0</v>
      </c>
      <c r="AH4582" s="4">
        <v>-15.8</v>
      </c>
      <c r="AI4582" s="4">
        <v>-10.9</v>
      </c>
      <c r="AJ4582" s="6" t="s">
        <v>122</v>
      </c>
      <c r="AK4582" s="3">
        <v>0.6</v>
      </c>
      <c r="AL4582" s="2">
        <v>0</v>
      </c>
    </row>
    <row r="4583" spans="1:38" x14ac:dyDescent="0.35">
      <c r="A4583" s="2">
        <f>AVERAGE(L4583:N4583)</f>
        <v>36.666666666666664</v>
      </c>
      <c r="B4583" s="2">
        <f>R4583+U4583</f>
        <v>-9</v>
      </c>
      <c r="C4583" s="2">
        <f>Y4583+Z4583+AB4583</f>
        <v>-109.9</v>
      </c>
      <c r="D4583" s="2">
        <f>IF(B4583&gt;100,5)+IF(B4583&gt;150,5)+IF(R4583&gt;0,3)+IF(R4583&gt;15,3)+IF(R4583&gt;25,3)+IF(S4583&gt;0,3)+IF(S4583&gt;15,3)+IF(S4583&gt;25,3)+IF(U4583&gt;20,2,0)+IF(U4583&gt;30,3,0)+IF(U4583&gt;50,5,0)+IF(U4583&gt;60,3,0)+IF(Y4583&gt;100,5,0)+IF(Y4583&gt;0,2)+IF(Y4583&gt;15,2)+IF(Y4583&gt;25,2)+IF(Y4583&gt;30,2)+IF(Y4583&gt;40,2)+IF(Y4583&gt;50,2)+IF(Y4583&gt;100,4)+IF(Y4583&lt;10,-5,0)+IF(Y4583&lt;0,-10)++IF(Y4583&lt;15,-5,0)+IF(R4583&lt;0,-3)+IF(R4583&lt;-5,-3)+IF(S4583&lt;0,-3)+IF(S4583&lt;-5,-3)+IF(T4583&lt;0,-3)+IF(T4583&lt;-5,-3)+IF(W4583=1,5,0)+IF(X4583&gt;20,3,0)+IF(X4583&gt;25,3,0)+IF(X4583&gt;40,3,0)+IF(X4583&gt;50,3,0)+IF(N4583&lt;50,-10)+IF(N4583&lt;30,-10)+IF(N4583&lt;20,-10)+IF(N4583&lt;70,-5)+IF(N4583&lt;80,-5)+IF(N4583&gt;95,5,0)+IF(L4583&lt;50,-10)+IF(L4583&lt;30,-10)+IF(L4583&lt;20,-10)+IF(L4583&lt;70,-5)+IF(L4583&lt;80,-5)+IF(L4583&gt;95,5,0)+IF(A4583&gt;85,3,0)+IF(A4583&gt;90,3,0)+IF(U4583&lt;0,-10)+IF(U4583&lt;-5,-20)+IF(U4583&lt;-10,-10)+IF(V4583&gt;0,5,0)+IF(V4583&gt;15,5,0)+IF(V4583&gt;25,5,0)+IF(V4583&lt;0,-10,0)+IF(V4583&lt;-5,-10,0)+IF(U4583&lt;0,-10,0)+IF(U4583&lt;-5,-10,0)+IF(M4583&gt;90,10)+IF(M4583&gt;97,5)+IF(L4583&lt;70,-20,0)+IF(Y4583&gt;100,15,0)+IF(Y4583&gt;200,10,0)+IF(AB4583&gt;40,5,0)+IF(AB4583&gt;50,5,0)+IF(AB4583&gt;60,10,0)+IF(AB4583&gt;100,15,0)+IF(AB4583&gt;200,10,0)</f>
        <v>-130</v>
      </c>
      <c r="E4583" s="2">
        <f>W4583+AA4583+IF(AK4583&gt;1,1,0)+IF(AK4583&gt;1.2,2,0)+IF(AK4583&gt;1.3,2,0)+IF(AK4583&lt;1,-2,0)+IF(B4583&gt;200,5,0)+IF(B4583&gt;300,5,0)+IF(B4583&lt;30,-15,0)+IF(B4583&lt;20,-15,0)</f>
        <v>-30</v>
      </c>
      <c r="F4583" s="2">
        <f>IF(AF4583&gt;0,2,0)+IF(AF4583&gt;2,3,0)+IF(AF4583&gt;4,4,0)+IF(AF4583&gt;10,5,0)+IF(O4583="A",3,0)+IF(O4583="B",3,0)+IF(P4583="A+",7,0)+IF(P4583="A",5,0)+IF(P4583="A-",3,0)+IF(P4583="B+",2,0)+IF(AC4583&lt;40,3,0)+IF(AC4583&lt;20,3,0)+IF(AC4583&lt;10,5,0)+IF(C4583&gt;50,5)</f>
        <v>11</v>
      </c>
      <c r="G4583" s="2">
        <f>IF(AG4583&gt;0,3)+IF(AG4583&gt;4,3)+IF(AG4583&gt;7,3)+IF(AG4583&gt;10,3)+IF(AG4583&gt;13,3)+IF(AG4583&gt;15,3)+IF(AG4583&gt;17,3)+IF(AG4583&gt;20,3)+IF(AG4583&gt;25,5)+IF(AH4583&gt;0,3)+IF(AH4583&gt;7,3)+IF(AH4583&gt;10,3)+IF(AH4583&gt;15,3)+IF(AI4583&gt;0,3)+IF(AI4583&gt;7,3)+IF(AI4583&gt;10,3)+IF(AI4583&gt;15,3)</f>
        <v>0</v>
      </c>
      <c r="H4583" s="2">
        <f>SUM(D4583:G4583)</f>
        <v>-149</v>
      </c>
      <c r="I4583" s="2">
        <f>I4582+1</f>
        <v>4582</v>
      </c>
      <c r="J4583" s="3" t="s">
        <v>7145</v>
      </c>
      <c r="K4583" s="2" t="s">
        <v>7146</v>
      </c>
      <c r="L4583" s="7">
        <v>42</v>
      </c>
      <c r="M4583" s="7">
        <v>19</v>
      </c>
      <c r="N4583" s="7">
        <v>49</v>
      </c>
      <c r="O4583" s="7" t="s">
        <v>31</v>
      </c>
      <c r="P4583" s="7" t="s">
        <v>80</v>
      </c>
      <c r="Q4583" s="6" t="s">
        <v>71</v>
      </c>
      <c r="R4583" s="3">
        <v>0</v>
      </c>
      <c r="S4583" s="3">
        <v>0</v>
      </c>
      <c r="T4583" s="3">
        <v>0</v>
      </c>
      <c r="U4583" s="3">
        <v>-9</v>
      </c>
      <c r="V4583" s="3">
        <v>0</v>
      </c>
      <c r="W4583" s="3">
        <v>0</v>
      </c>
      <c r="X4583" s="3">
        <v>5.9</v>
      </c>
      <c r="Y4583" s="5">
        <v>-15</v>
      </c>
      <c r="Z4583" s="5">
        <v>-90</v>
      </c>
      <c r="AA4583" s="5">
        <v>0</v>
      </c>
      <c r="AB4583" s="5">
        <v>-4.9000000000000004</v>
      </c>
      <c r="AC4583" s="4">
        <v>3</v>
      </c>
      <c r="AD4583" s="4" t="s">
        <v>33</v>
      </c>
      <c r="AE4583" s="4">
        <v>83</v>
      </c>
      <c r="AF4583" s="4">
        <v>-33.200000000000003</v>
      </c>
      <c r="AG4583" s="4">
        <v>-28.2</v>
      </c>
      <c r="AH4583" s="4">
        <v>-331.2</v>
      </c>
      <c r="AI4583" s="4">
        <v>-334.7</v>
      </c>
      <c r="AJ4583" s="6" t="s">
        <v>56</v>
      </c>
      <c r="AK4583" s="3">
        <v>1</v>
      </c>
      <c r="AL4583" s="2">
        <v>0</v>
      </c>
    </row>
    <row r="4584" spans="1:38" x14ac:dyDescent="0.35">
      <c r="A4584" s="2">
        <f>AVERAGE(L4584:N4584)</f>
        <v>32.666666666666664</v>
      </c>
      <c r="B4584" s="2">
        <f>R4584+U4584</f>
        <v>-60</v>
      </c>
      <c r="C4584" s="2">
        <f>Y4584+Z4584+AB4584</f>
        <v>84.9</v>
      </c>
      <c r="D4584" s="2">
        <f>IF(B4584&gt;100,5)+IF(B4584&gt;150,5)+IF(R4584&gt;0,3)+IF(R4584&gt;15,3)+IF(R4584&gt;25,3)+IF(S4584&gt;0,3)+IF(S4584&gt;15,3)+IF(S4584&gt;25,3)+IF(U4584&gt;20,2,0)+IF(U4584&gt;30,3,0)+IF(U4584&gt;50,5,0)+IF(U4584&gt;60,3,0)+IF(Y4584&gt;100,5,0)+IF(Y4584&gt;0,2)+IF(Y4584&gt;15,2)+IF(Y4584&gt;25,2)+IF(Y4584&gt;30,2)+IF(Y4584&gt;40,2)+IF(Y4584&gt;50,2)+IF(Y4584&gt;100,4)+IF(Y4584&lt;10,-5,0)+IF(Y4584&lt;0,-10)++IF(Y4584&lt;15,-5,0)+IF(R4584&lt;0,-3)+IF(R4584&lt;-5,-3)+IF(S4584&lt;0,-3)+IF(S4584&lt;-5,-3)+IF(T4584&lt;0,-3)+IF(T4584&lt;-5,-3)+IF(W4584=1,5,0)+IF(X4584&gt;20,3,0)+IF(X4584&gt;25,3,0)+IF(X4584&gt;40,3,0)+IF(X4584&gt;50,3,0)+IF(N4584&lt;50,-10)+IF(N4584&lt;30,-10)+IF(N4584&lt;20,-10)+IF(N4584&lt;70,-5)+IF(N4584&lt;80,-5)+IF(N4584&gt;95,5,0)+IF(L4584&lt;50,-10)+IF(L4584&lt;30,-10)+IF(L4584&lt;20,-10)+IF(L4584&lt;70,-5)+IF(L4584&lt;80,-5)+IF(L4584&gt;95,5,0)+IF(A4584&gt;85,3,0)+IF(A4584&gt;90,3,0)+IF(U4584&lt;0,-10)+IF(U4584&lt;-5,-20)+IF(U4584&lt;-10,-10)+IF(V4584&gt;0,5,0)+IF(V4584&gt;15,5,0)+IF(V4584&gt;25,5,0)+IF(V4584&lt;0,-10,0)+IF(V4584&lt;-5,-10,0)+IF(U4584&lt;0,-10,0)+IF(U4584&lt;-5,-10,0)+IF(M4584&gt;90,10)+IF(M4584&gt;97,5)+IF(L4584&lt;70,-20,0)+IF(Y4584&gt;100,15,0)+IF(Y4584&gt;200,10,0)+IF(AB4584&gt;40,5,0)+IF(AB4584&gt;50,5,0)+IF(AB4584&gt;60,10,0)+IF(AB4584&gt;100,15,0)+IF(AB4584&gt;200,10,0)</f>
        <v>-134</v>
      </c>
      <c r="E4584" s="2">
        <f>W4584+AA4584+IF(AK4584&gt;1,1,0)+IF(AK4584&gt;1.2,2,0)+IF(AK4584&gt;1.3,2,0)+IF(AK4584&lt;1,-2,0)+IF(B4584&gt;200,5,0)+IF(B4584&gt;300,5,0)+IF(B4584&lt;30,-15,0)+IF(B4584&lt;20,-15,0)</f>
        <v>-31</v>
      </c>
      <c r="F4584" s="2">
        <f>IF(AF4584&gt;0,2,0)+IF(AF4584&gt;2,3,0)+IF(AF4584&gt;4,4,0)+IF(AF4584&gt;10,5,0)+IF(O4584="A",3,0)+IF(O4584="B",3,0)+IF(P4584="A+",7,0)+IF(P4584="A",5,0)+IF(P4584="A-",3,0)+IF(P4584="B+",2,0)+IF(AC4584&lt;40,3,0)+IF(AC4584&lt;20,3,0)+IF(AC4584&lt;10,5,0)+IF(C4584&gt;50,5)</f>
        <v>10</v>
      </c>
      <c r="G4584" s="2">
        <f>IF(AG4584&gt;0,3)+IF(AG4584&gt;4,3)+IF(AG4584&gt;7,3)+IF(AG4584&gt;10,3)+IF(AG4584&gt;13,3)+IF(AG4584&gt;15,3)+IF(AG4584&gt;17,3)+IF(AG4584&gt;20,3)+IF(AG4584&gt;25,5)+IF(AH4584&gt;0,3)+IF(AH4584&gt;7,3)+IF(AH4584&gt;10,3)+IF(AH4584&gt;15,3)+IF(AI4584&gt;0,3)+IF(AI4584&gt;7,3)+IF(AI4584&gt;10,3)+IF(AI4584&gt;15,3)</f>
        <v>6</v>
      </c>
      <c r="H4584" s="2">
        <f>SUM(D4584:G4584)</f>
        <v>-149</v>
      </c>
      <c r="I4584" s="2">
        <f>I4583+1</f>
        <v>4583</v>
      </c>
      <c r="J4584" s="3" t="s">
        <v>4232</v>
      </c>
      <c r="K4584" s="2" t="s">
        <v>4233</v>
      </c>
      <c r="L4584" s="7">
        <v>27</v>
      </c>
      <c r="M4584" s="7">
        <v>46</v>
      </c>
      <c r="N4584" s="7">
        <v>25</v>
      </c>
      <c r="O4584" s="7" t="s">
        <v>80</v>
      </c>
      <c r="P4584" s="7" t="s">
        <v>31</v>
      </c>
      <c r="Q4584" s="6" t="s">
        <v>158</v>
      </c>
      <c r="R4584" s="3">
        <v>0</v>
      </c>
      <c r="S4584" s="3">
        <v>-26</v>
      </c>
      <c r="T4584" s="3">
        <v>-31</v>
      </c>
      <c r="U4584" s="3">
        <v>-60</v>
      </c>
      <c r="V4584" s="3">
        <v>0</v>
      </c>
      <c r="W4584" s="3">
        <v>0</v>
      </c>
      <c r="X4584" s="3">
        <v>66.7</v>
      </c>
      <c r="Y4584" s="5">
        <v>30</v>
      </c>
      <c r="Z4584" s="5">
        <v>28</v>
      </c>
      <c r="AA4584" s="5">
        <v>1</v>
      </c>
      <c r="AB4584" s="5">
        <v>26.9</v>
      </c>
      <c r="AC4584" s="4">
        <v>127</v>
      </c>
      <c r="AD4584" s="4" t="s">
        <v>444</v>
      </c>
      <c r="AE4584" s="4">
        <v>62</v>
      </c>
      <c r="AF4584" s="4">
        <v>3.8</v>
      </c>
      <c r="AG4584" s="4">
        <v>0.6</v>
      </c>
      <c r="AH4584" s="4">
        <v>-1.7</v>
      </c>
      <c r="AI4584" s="4">
        <v>2.5</v>
      </c>
      <c r="AJ4584" s="6" t="s">
        <v>99</v>
      </c>
      <c r="AK4584" s="3">
        <v>0.5</v>
      </c>
      <c r="AL4584" s="2">
        <v>0</v>
      </c>
    </row>
    <row r="4585" spans="1:38" x14ac:dyDescent="0.35">
      <c r="A4585" s="2">
        <f>AVERAGE(L4585:N4585)</f>
        <v>56.333333333333336</v>
      </c>
      <c r="B4585" s="2">
        <f>R4585+U4585</f>
        <v>-24</v>
      </c>
      <c r="C4585" s="2">
        <f>Y4585+Z4585+AB4585</f>
        <v>21.4</v>
      </c>
      <c r="D4585" s="2">
        <f>IF(B4585&gt;100,5)+IF(B4585&gt;150,5)+IF(R4585&gt;0,3)+IF(R4585&gt;15,3)+IF(R4585&gt;25,3)+IF(S4585&gt;0,3)+IF(S4585&gt;15,3)+IF(S4585&gt;25,3)+IF(U4585&gt;20,2,0)+IF(U4585&gt;30,3,0)+IF(U4585&gt;50,5,0)+IF(U4585&gt;60,3,0)+IF(Y4585&gt;100,5,0)+IF(Y4585&gt;0,2)+IF(Y4585&gt;15,2)+IF(Y4585&gt;25,2)+IF(Y4585&gt;30,2)+IF(Y4585&gt;40,2)+IF(Y4585&gt;50,2)+IF(Y4585&gt;100,4)+IF(Y4585&lt;10,-5,0)+IF(Y4585&lt;0,-10)++IF(Y4585&lt;15,-5,0)+IF(R4585&lt;0,-3)+IF(R4585&lt;-5,-3)+IF(S4585&lt;0,-3)+IF(S4585&lt;-5,-3)+IF(T4585&lt;0,-3)+IF(T4585&lt;-5,-3)+IF(W4585=1,5,0)+IF(X4585&gt;20,3,0)+IF(X4585&gt;25,3,0)+IF(X4585&gt;40,3,0)+IF(X4585&gt;50,3,0)+IF(N4585&lt;50,-10)+IF(N4585&lt;30,-10)+IF(N4585&lt;20,-10)+IF(N4585&lt;70,-5)+IF(N4585&lt;80,-5)+IF(N4585&gt;95,5,0)+IF(L4585&lt;50,-10)+IF(L4585&lt;30,-10)+IF(L4585&lt;20,-10)+IF(L4585&lt;70,-5)+IF(L4585&lt;80,-5)+IF(L4585&gt;95,5,0)+IF(A4585&gt;85,3,0)+IF(A4585&gt;90,3,0)+IF(U4585&lt;0,-10)+IF(U4585&lt;-5,-20)+IF(U4585&lt;-10,-10)+IF(V4585&gt;0,5,0)+IF(V4585&gt;15,5,0)+IF(V4585&gt;25,5,0)+IF(V4585&lt;0,-10,0)+IF(V4585&lt;-5,-10,0)+IF(U4585&lt;0,-10,0)+IF(U4585&lt;-5,-10,0)+IF(M4585&gt;90,10)+IF(M4585&gt;97,5)+IF(L4585&lt;70,-20,0)+IF(Y4585&gt;100,15,0)+IF(Y4585&gt;200,10,0)+IF(AB4585&gt;40,5,0)+IF(AB4585&gt;50,5,0)+IF(AB4585&gt;60,10,0)+IF(AB4585&gt;100,15,0)+IF(AB4585&gt;200,10,0)</f>
        <v>-135</v>
      </c>
      <c r="E4585" s="2">
        <f>W4585+AA4585+IF(AK4585&gt;1,1,0)+IF(AK4585&gt;1.2,2,0)+IF(AK4585&gt;1.3,2,0)+IF(AK4585&lt;1,-2,0)+IF(B4585&gt;200,5,0)+IF(B4585&gt;300,5,0)+IF(B4585&lt;30,-15,0)+IF(B4585&lt;20,-15,0)</f>
        <v>-32</v>
      </c>
      <c r="F4585" s="2">
        <f>IF(AF4585&gt;0,2,0)+IF(AF4585&gt;2,3,0)+IF(AF4585&gt;4,4,0)+IF(AF4585&gt;10,5,0)+IF(O4585="A",3,0)+IF(O4585="B",3,0)+IF(P4585="A+",7,0)+IF(P4585="A",5,0)+IF(P4585="A-",3,0)+IF(P4585="B+",2,0)+IF(AC4585&lt;40,3,0)+IF(AC4585&lt;20,3,0)+IF(AC4585&lt;10,5,0)+IF(C4585&gt;50,5)</f>
        <v>0</v>
      </c>
      <c r="G4585" s="2">
        <f>IF(AG4585&gt;0,3)+IF(AG4585&gt;4,3)+IF(AG4585&gt;7,3)+IF(AG4585&gt;10,3)+IF(AG4585&gt;13,3)+IF(AG4585&gt;15,3)+IF(AG4585&gt;17,3)+IF(AG4585&gt;20,3)+IF(AG4585&gt;25,5)+IF(AH4585&gt;0,3)+IF(AH4585&gt;7,3)+IF(AH4585&gt;10,3)+IF(AH4585&gt;15,3)+IF(AI4585&gt;0,3)+IF(AI4585&gt;7,3)+IF(AI4585&gt;10,3)+IF(AI4585&gt;15,3)</f>
        <v>18</v>
      </c>
      <c r="H4585" s="2">
        <f>SUM(D4585:G4585)</f>
        <v>-149</v>
      </c>
      <c r="I4585" s="2">
        <f>I4584+1</f>
        <v>4584</v>
      </c>
      <c r="J4585" s="3" t="s">
        <v>9024</v>
      </c>
      <c r="K4585" s="2" t="s">
        <v>9025</v>
      </c>
      <c r="L4585" s="7">
        <v>59</v>
      </c>
      <c r="M4585" s="7">
        <v>38</v>
      </c>
      <c r="N4585" s="7">
        <v>72</v>
      </c>
      <c r="O4585" s="7" t="s">
        <v>80</v>
      </c>
      <c r="P4585" s="7" t="s">
        <v>31</v>
      </c>
      <c r="Q4585" s="6" t="s">
        <v>43</v>
      </c>
      <c r="R4585" s="3">
        <v>-11</v>
      </c>
      <c r="S4585" s="3">
        <v>-14</v>
      </c>
      <c r="T4585" s="3">
        <v>0</v>
      </c>
      <c r="U4585" s="3">
        <v>-13</v>
      </c>
      <c r="V4585" s="3">
        <v>-10</v>
      </c>
      <c r="W4585" s="3">
        <v>0</v>
      </c>
      <c r="X4585" s="3">
        <v>0</v>
      </c>
      <c r="Y4585" s="5">
        <v>6</v>
      </c>
      <c r="Z4585" s="5">
        <v>9</v>
      </c>
      <c r="AA4585" s="5">
        <v>0</v>
      </c>
      <c r="AB4585" s="5">
        <v>6.4</v>
      </c>
      <c r="AC4585" s="4">
        <v>88</v>
      </c>
      <c r="AD4585" s="4" t="s">
        <v>89</v>
      </c>
      <c r="AE4585" s="4">
        <v>10</v>
      </c>
      <c r="AF4585" s="4">
        <v>0</v>
      </c>
      <c r="AG4585" s="4">
        <v>1.6</v>
      </c>
      <c r="AH4585" s="4">
        <v>11.4</v>
      </c>
      <c r="AI4585" s="4">
        <v>9</v>
      </c>
      <c r="AJ4585" s="6" t="s">
        <v>1204</v>
      </c>
      <c r="AK4585" s="3">
        <v>0.5</v>
      </c>
      <c r="AL4585" s="2">
        <v>0</v>
      </c>
    </row>
    <row r="4586" spans="1:38" x14ac:dyDescent="0.35">
      <c r="A4586" s="2">
        <f>AVERAGE(L4586:N4586)</f>
        <v>33.666666666666664</v>
      </c>
      <c r="B4586" s="2">
        <f>R4586+U4586</f>
        <v>-200</v>
      </c>
      <c r="C4586" s="2">
        <f>Y4586+Z4586+AB4586</f>
        <v>4.9000000000000004</v>
      </c>
      <c r="D4586" s="2">
        <f>IF(B4586&gt;100,5)+IF(B4586&gt;150,5)+IF(R4586&gt;0,3)+IF(R4586&gt;15,3)+IF(R4586&gt;25,3)+IF(S4586&gt;0,3)+IF(S4586&gt;15,3)+IF(S4586&gt;25,3)+IF(U4586&gt;20,2,0)+IF(U4586&gt;30,3,0)+IF(U4586&gt;50,5,0)+IF(U4586&gt;60,3,0)+IF(Y4586&gt;100,5,0)+IF(Y4586&gt;0,2)+IF(Y4586&gt;15,2)+IF(Y4586&gt;25,2)+IF(Y4586&gt;30,2)+IF(Y4586&gt;40,2)+IF(Y4586&gt;50,2)+IF(Y4586&gt;100,4)+IF(Y4586&lt;10,-5,0)+IF(Y4586&lt;0,-10)++IF(Y4586&lt;15,-5,0)+IF(R4586&lt;0,-3)+IF(R4586&lt;-5,-3)+IF(S4586&lt;0,-3)+IF(S4586&lt;-5,-3)+IF(T4586&lt;0,-3)+IF(T4586&lt;-5,-3)+IF(W4586=1,5,0)+IF(X4586&gt;20,3,0)+IF(X4586&gt;25,3,0)+IF(X4586&gt;40,3,0)+IF(X4586&gt;50,3,0)+IF(N4586&lt;50,-10)+IF(N4586&lt;30,-10)+IF(N4586&lt;20,-10)+IF(N4586&lt;70,-5)+IF(N4586&lt;80,-5)+IF(N4586&gt;95,5,0)+IF(L4586&lt;50,-10)+IF(L4586&lt;30,-10)+IF(L4586&lt;20,-10)+IF(L4586&lt;70,-5)+IF(L4586&lt;80,-5)+IF(L4586&gt;95,5,0)+IF(A4586&gt;85,3,0)+IF(A4586&gt;90,3,0)+IF(U4586&lt;0,-10)+IF(U4586&lt;-5,-20)+IF(U4586&lt;-10,-10)+IF(V4586&gt;0,5,0)+IF(V4586&gt;15,5,0)+IF(V4586&gt;25,5,0)+IF(V4586&lt;0,-10,0)+IF(V4586&lt;-5,-10,0)+IF(U4586&lt;0,-10,0)+IF(U4586&lt;-5,-10,0)+IF(M4586&gt;90,10)+IF(M4586&gt;97,5)+IF(L4586&lt;70,-20,0)+IF(Y4586&gt;100,15,0)+IF(Y4586&gt;200,10,0)+IF(AB4586&gt;40,5,0)+IF(AB4586&gt;50,5,0)+IF(AB4586&gt;60,10,0)+IF(AB4586&gt;100,15,0)+IF(AB4586&gt;200,10,0)</f>
        <v>-140</v>
      </c>
      <c r="E4586" s="2">
        <f>W4586+AA4586+IF(AK4586&gt;1,1,0)+IF(AK4586&gt;1.2,2,0)+IF(AK4586&gt;1.3,2,0)+IF(AK4586&lt;1,-2,0)+IF(B4586&gt;200,5,0)+IF(B4586&gt;300,5,0)+IF(B4586&lt;30,-15,0)+IF(B4586&lt;20,-15,0)</f>
        <v>-32</v>
      </c>
      <c r="F4586" s="2">
        <f>IF(AF4586&gt;0,2,0)+IF(AF4586&gt;2,3,0)+IF(AF4586&gt;4,4,0)+IF(AF4586&gt;10,5,0)+IF(O4586="A",3,0)+IF(O4586="B",3,0)+IF(P4586="A+",7,0)+IF(P4586="A",5,0)+IF(P4586="A-",3,0)+IF(P4586="B+",2,0)+IF(AC4586&lt;40,3,0)+IF(AC4586&lt;20,3,0)+IF(AC4586&lt;10,5,0)+IF(C4586&gt;50,5)</f>
        <v>20</v>
      </c>
      <c r="G4586" s="2">
        <f>IF(AG4586&gt;0,3)+IF(AG4586&gt;4,3)+IF(AG4586&gt;7,3)+IF(AG4586&gt;10,3)+IF(AG4586&gt;13,3)+IF(AG4586&gt;15,3)+IF(AG4586&gt;17,3)+IF(AG4586&gt;20,3)+IF(AG4586&gt;25,5)+IF(AH4586&gt;0,3)+IF(AH4586&gt;7,3)+IF(AH4586&gt;10,3)+IF(AH4586&gt;15,3)+IF(AI4586&gt;0,3)+IF(AI4586&gt;7,3)+IF(AI4586&gt;10,3)+IF(AI4586&gt;15,3)</f>
        <v>3</v>
      </c>
      <c r="H4586" s="2">
        <f>SUM(D4586:G4586)</f>
        <v>-149</v>
      </c>
      <c r="I4586" s="2">
        <f>I4585+1</f>
        <v>4585</v>
      </c>
      <c r="J4586" s="3" t="s">
        <v>4617</v>
      </c>
      <c r="K4586" s="2" t="s">
        <v>4618</v>
      </c>
      <c r="L4586" s="7">
        <v>39</v>
      </c>
      <c r="M4586" s="7">
        <v>34</v>
      </c>
      <c r="N4586" s="7">
        <v>28</v>
      </c>
      <c r="O4586" s="7" t="s">
        <v>42</v>
      </c>
      <c r="P4586" s="7" t="s">
        <v>70</v>
      </c>
      <c r="Q4586" s="6" t="s">
        <v>71</v>
      </c>
      <c r="R4586" s="3">
        <v>0</v>
      </c>
      <c r="S4586" s="3">
        <v>0</v>
      </c>
      <c r="T4586" s="3">
        <v>0</v>
      </c>
      <c r="U4586" s="3">
        <v>-200</v>
      </c>
      <c r="V4586" s="3">
        <v>0</v>
      </c>
      <c r="W4586" s="3">
        <v>0</v>
      </c>
      <c r="X4586" s="3">
        <v>-400</v>
      </c>
      <c r="Y4586" s="5">
        <v>0</v>
      </c>
      <c r="Z4586" s="5">
        <v>1</v>
      </c>
      <c r="AA4586" s="5">
        <v>0</v>
      </c>
      <c r="AB4586" s="5">
        <v>3.9</v>
      </c>
      <c r="AC4586" s="4">
        <v>10</v>
      </c>
      <c r="AD4586" s="4" t="s">
        <v>72</v>
      </c>
      <c r="AE4586" s="4">
        <v>43</v>
      </c>
      <c r="AF4586" s="4">
        <v>14.3</v>
      </c>
      <c r="AG4586" s="4">
        <v>4</v>
      </c>
      <c r="AH4586" s="4">
        <v>-118.6</v>
      </c>
      <c r="AI4586" s="4">
        <v>-31.9</v>
      </c>
      <c r="AJ4586" s="6" t="s">
        <v>77</v>
      </c>
      <c r="AK4586" s="3">
        <v>0.5</v>
      </c>
      <c r="AL4586" s="2">
        <v>0</v>
      </c>
    </row>
    <row r="4587" spans="1:38" x14ac:dyDescent="0.35">
      <c r="A4587" s="2">
        <f>AVERAGE(L4587:N4587)</f>
        <v>47</v>
      </c>
      <c r="B4587" s="2">
        <f>R4587+U4587</f>
        <v>-103</v>
      </c>
      <c r="C4587" s="2">
        <f>Y4587+Z4587+AB4587</f>
        <v>5.6</v>
      </c>
      <c r="D4587" s="2">
        <f>IF(B4587&gt;100,5)+IF(B4587&gt;150,5)+IF(R4587&gt;0,3)+IF(R4587&gt;15,3)+IF(R4587&gt;25,3)+IF(S4587&gt;0,3)+IF(S4587&gt;15,3)+IF(S4587&gt;25,3)+IF(U4587&gt;20,2,0)+IF(U4587&gt;30,3,0)+IF(U4587&gt;50,5,0)+IF(U4587&gt;60,3,0)+IF(Y4587&gt;100,5,0)+IF(Y4587&gt;0,2)+IF(Y4587&gt;15,2)+IF(Y4587&gt;25,2)+IF(Y4587&gt;30,2)+IF(Y4587&gt;40,2)+IF(Y4587&gt;50,2)+IF(Y4587&gt;100,4)+IF(Y4587&lt;10,-5,0)+IF(Y4587&lt;0,-10)++IF(Y4587&lt;15,-5,0)+IF(R4587&lt;0,-3)+IF(R4587&lt;-5,-3)+IF(S4587&lt;0,-3)+IF(S4587&lt;-5,-3)+IF(T4587&lt;0,-3)+IF(T4587&lt;-5,-3)+IF(W4587=1,5,0)+IF(X4587&gt;20,3,0)+IF(X4587&gt;25,3,0)+IF(X4587&gt;40,3,0)+IF(X4587&gt;50,3,0)+IF(N4587&lt;50,-10)+IF(N4587&lt;30,-10)+IF(N4587&lt;20,-10)+IF(N4587&lt;70,-5)+IF(N4587&lt;80,-5)+IF(N4587&gt;95,5,0)+IF(L4587&lt;50,-10)+IF(L4587&lt;30,-10)+IF(L4587&lt;20,-10)+IF(L4587&lt;70,-5)+IF(L4587&lt;80,-5)+IF(L4587&gt;95,5,0)+IF(A4587&gt;85,3,0)+IF(A4587&gt;90,3,0)+IF(U4587&lt;0,-10)+IF(U4587&lt;-5,-20)+IF(U4587&lt;-10,-10)+IF(V4587&gt;0,5,0)+IF(V4587&gt;15,5,0)+IF(V4587&gt;25,5,0)+IF(V4587&lt;0,-10,0)+IF(V4587&lt;-5,-10,0)+IF(U4587&lt;0,-10,0)+IF(U4587&lt;-5,-10,0)+IF(M4587&gt;90,10)+IF(M4587&gt;97,5)+IF(L4587&lt;70,-20,0)+IF(Y4587&gt;100,15,0)+IF(Y4587&gt;200,10,0)+IF(AB4587&gt;40,5,0)+IF(AB4587&gt;50,5,0)+IF(AB4587&gt;60,10,0)+IF(AB4587&gt;100,15,0)+IF(AB4587&gt;200,10,0)</f>
        <v>-151</v>
      </c>
      <c r="E4587" s="2">
        <f>W4587+AA4587+IF(AK4587&gt;1,1,0)+IF(AK4587&gt;1.2,2,0)+IF(AK4587&gt;1.3,2,0)+IF(AK4587&lt;1,-2,0)+IF(B4587&gt;200,5,0)+IF(B4587&gt;300,5,0)+IF(B4587&lt;30,-15,0)+IF(B4587&lt;20,-15,0)</f>
        <v>-31</v>
      </c>
      <c r="F4587" s="2">
        <f>IF(AF4587&gt;0,2,0)+IF(AF4587&gt;2,3,0)+IF(AF4587&gt;4,4,0)+IF(AF4587&gt;10,5,0)+IF(O4587="A",3,0)+IF(O4587="B",3,0)+IF(P4587="A+",7,0)+IF(P4587="A",5,0)+IF(P4587="A-",3,0)+IF(P4587="B+",2,0)+IF(AC4587&lt;40,3,0)+IF(AC4587&lt;20,3,0)+IF(AC4587&lt;10,5,0)+IF(C4587&gt;50,5)</f>
        <v>9</v>
      </c>
      <c r="G4587" s="2">
        <f>IF(AG4587&gt;0,3)+IF(AG4587&gt;4,3)+IF(AG4587&gt;7,3)+IF(AG4587&gt;10,3)+IF(AG4587&gt;13,3)+IF(AG4587&gt;15,3)+IF(AG4587&gt;17,3)+IF(AG4587&gt;20,3)+IF(AG4587&gt;25,5)+IF(AH4587&gt;0,3)+IF(AH4587&gt;7,3)+IF(AH4587&gt;10,3)+IF(AH4587&gt;15,3)+IF(AI4587&gt;0,3)+IF(AI4587&gt;7,3)+IF(AI4587&gt;10,3)+IF(AI4587&gt;15,3)</f>
        <v>24</v>
      </c>
      <c r="H4587" s="2">
        <f>SUM(D4587:G4587)</f>
        <v>-149</v>
      </c>
      <c r="I4587" s="2">
        <f>I4586+1</f>
        <v>4586</v>
      </c>
      <c r="J4587" s="3" t="s">
        <v>10468</v>
      </c>
      <c r="K4587" s="2" t="s">
        <v>10469</v>
      </c>
      <c r="L4587" s="7">
        <v>35</v>
      </c>
      <c r="M4587" s="7">
        <v>55</v>
      </c>
      <c r="N4587" s="7">
        <v>51</v>
      </c>
      <c r="O4587" s="7" t="s">
        <v>80</v>
      </c>
      <c r="P4587" s="7" t="s">
        <v>31</v>
      </c>
      <c r="Q4587" s="6" t="s">
        <v>65</v>
      </c>
      <c r="R4587" s="3">
        <v>-7</v>
      </c>
      <c r="S4587" s="3">
        <v>-53</v>
      </c>
      <c r="T4587" s="3">
        <v>-80</v>
      </c>
      <c r="U4587" s="3">
        <v>-96</v>
      </c>
      <c r="V4587" s="3">
        <v>-9</v>
      </c>
      <c r="W4587" s="3">
        <v>1</v>
      </c>
      <c r="X4587" s="3">
        <v>-10.1</v>
      </c>
      <c r="Y4587" s="5">
        <v>2</v>
      </c>
      <c r="Z4587" s="5">
        <v>-1</v>
      </c>
      <c r="AA4587" s="5">
        <v>0</v>
      </c>
      <c r="AB4587" s="5">
        <v>4.5999999999999996</v>
      </c>
      <c r="AC4587" s="4">
        <v>145</v>
      </c>
      <c r="AD4587" s="4" t="s">
        <v>280</v>
      </c>
      <c r="AE4587" s="4">
        <v>78</v>
      </c>
      <c r="AF4587" s="4">
        <v>9.1999999999999993</v>
      </c>
      <c r="AG4587" s="4">
        <v>16.5</v>
      </c>
      <c r="AH4587" s="4">
        <v>5.4</v>
      </c>
      <c r="AI4587" s="4">
        <v>3.7</v>
      </c>
      <c r="AJ4587" s="6" t="s">
        <v>67</v>
      </c>
      <c r="AK4587" s="3">
        <v>0.6</v>
      </c>
      <c r="AL4587" s="2">
        <v>0</v>
      </c>
    </row>
    <row r="4588" spans="1:38" x14ac:dyDescent="0.35">
      <c r="A4588" s="2">
        <f>AVERAGE(L4588:N4588)</f>
        <v>57</v>
      </c>
      <c r="B4588" s="2">
        <f>R4588+U4588</f>
        <v>-103</v>
      </c>
      <c r="C4588" s="2">
        <f>Y4588+Z4588+AB4588</f>
        <v>-65.3</v>
      </c>
      <c r="D4588" s="2">
        <f>IF(B4588&gt;100,5)+IF(B4588&gt;150,5)+IF(R4588&gt;0,3)+IF(R4588&gt;15,3)+IF(R4588&gt;25,3)+IF(S4588&gt;0,3)+IF(S4588&gt;15,3)+IF(S4588&gt;25,3)+IF(U4588&gt;20,2,0)+IF(U4588&gt;30,3,0)+IF(U4588&gt;50,5,0)+IF(U4588&gt;60,3,0)+IF(Y4588&gt;100,5,0)+IF(Y4588&gt;0,2)+IF(Y4588&gt;15,2)+IF(Y4588&gt;25,2)+IF(Y4588&gt;30,2)+IF(Y4588&gt;40,2)+IF(Y4588&gt;50,2)+IF(Y4588&gt;100,4)+IF(Y4588&lt;10,-5,0)+IF(Y4588&lt;0,-10)++IF(Y4588&lt;15,-5,0)+IF(R4588&lt;0,-3)+IF(R4588&lt;-5,-3)+IF(S4588&lt;0,-3)+IF(S4588&lt;-5,-3)+IF(T4588&lt;0,-3)+IF(T4588&lt;-5,-3)+IF(W4588=1,5,0)+IF(X4588&gt;20,3,0)+IF(X4588&gt;25,3,0)+IF(X4588&gt;40,3,0)+IF(X4588&gt;50,3,0)+IF(N4588&lt;50,-10)+IF(N4588&lt;30,-10)+IF(N4588&lt;20,-10)+IF(N4588&lt;70,-5)+IF(N4588&lt;80,-5)+IF(N4588&gt;95,5,0)+IF(L4588&lt;50,-10)+IF(L4588&lt;30,-10)+IF(L4588&lt;20,-10)+IF(L4588&lt;70,-5)+IF(L4588&lt;80,-5)+IF(L4588&gt;95,5,0)+IF(A4588&gt;85,3,0)+IF(A4588&gt;90,3,0)+IF(U4588&lt;0,-10)+IF(U4588&lt;-5,-20)+IF(U4588&lt;-10,-10)+IF(V4588&gt;0,5,0)+IF(V4588&gt;15,5,0)+IF(V4588&gt;25,5,0)+IF(V4588&lt;0,-10,0)+IF(V4588&lt;-5,-10,0)+IF(U4588&lt;0,-10,0)+IF(U4588&lt;-5,-10,0)+IF(M4588&gt;90,10)+IF(M4588&gt;97,5)+IF(L4588&lt;70,-20,0)+IF(Y4588&gt;100,15,0)+IF(Y4588&gt;200,10,0)+IF(AB4588&gt;40,5,0)+IF(AB4588&gt;50,5,0)+IF(AB4588&gt;60,10,0)+IF(AB4588&gt;100,15,0)+IF(AB4588&gt;200,10,0)</f>
        <v>-153</v>
      </c>
      <c r="E4588" s="2">
        <f>W4588+AA4588+IF(AK4588&gt;1,1,0)+IF(AK4588&gt;1.2,2,0)+IF(AK4588&gt;1.3,2,0)+IF(AK4588&lt;1,-2,0)+IF(B4588&gt;200,5,0)+IF(B4588&gt;300,5,0)+IF(B4588&lt;30,-15,0)+IF(B4588&lt;20,-15,0)</f>
        <v>-31</v>
      </c>
      <c r="F4588" s="2">
        <f>IF(AF4588&gt;0,2,0)+IF(AF4588&gt;2,3,0)+IF(AF4588&gt;4,4,0)+IF(AF4588&gt;10,5,0)+IF(O4588="A",3,0)+IF(O4588="B",3,0)+IF(P4588="A+",7,0)+IF(P4588="A",5,0)+IF(P4588="A-",3,0)+IF(P4588="B+",2,0)+IF(AC4588&lt;40,3,0)+IF(AC4588&lt;20,3,0)+IF(AC4588&lt;10,5,0)+IF(C4588&gt;50,5)</f>
        <v>0</v>
      </c>
      <c r="G4588" s="2">
        <f>IF(AG4588&gt;0,3)+IF(AG4588&gt;4,3)+IF(AG4588&gt;7,3)+IF(AG4588&gt;10,3)+IF(AG4588&gt;13,3)+IF(AG4588&gt;15,3)+IF(AG4588&gt;17,3)+IF(AG4588&gt;20,3)+IF(AG4588&gt;25,5)+IF(AH4588&gt;0,3)+IF(AH4588&gt;7,3)+IF(AH4588&gt;10,3)+IF(AH4588&gt;15,3)+IF(AI4588&gt;0,3)+IF(AI4588&gt;7,3)+IF(AI4588&gt;10,3)+IF(AI4588&gt;15,3)</f>
        <v>35</v>
      </c>
      <c r="H4588" s="2">
        <f>SUM(D4588:G4588)</f>
        <v>-149</v>
      </c>
      <c r="I4588" s="2">
        <f>I4587+1</f>
        <v>4587</v>
      </c>
      <c r="J4588" s="3" t="s">
        <v>9076</v>
      </c>
      <c r="K4588" s="2" t="s">
        <v>9077</v>
      </c>
      <c r="L4588" s="7">
        <v>62</v>
      </c>
      <c r="M4588" s="7">
        <v>47</v>
      </c>
      <c r="N4588" s="7">
        <v>62</v>
      </c>
      <c r="O4588" s="7" t="s">
        <v>80</v>
      </c>
      <c r="P4588" s="7" t="s">
        <v>48</v>
      </c>
      <c r="Q4588" s="6" t="s">
        <v>484</v>
      </c>
      <c r="R4588" s="3">
        <v>-69</v>
      </c>
      <c r="S4588" s="3">
        <v>-71</v>
      </c>
      <c r="T4588" s="3">
        <v>-82</v>
      </c>
      <c r="U4588" s="3">
        <v>-34</v>
      </c>
      <c r="V4588" s="3">
        <v>-14</v>
      </c>
      <c r="W4588" s="3">
        <v>1</v>
      </c>
      <c r="X4588" s="3">
        <v>-25.7</v>
      </c>
      <c r="Y4588" s="5">
        <v>-31</v>
      </c>
      <c r="Z4588" s="5">
        <v>-6</v>
      </c>
      <c r="AA4588" s="5">
        <v>0</v>
      </c>
      <c r="AB4588" s="5">
        <v>-28.3</v>
      </c>
      <c r="AC4588" s="4">
        <v>105</v>
      </c>
      <c r="AD4588" s="4" t="s">
        <v>439</v>
      </c>
      <c r="AE4588" s="4">
        <v>57</v>
      </c>
      <c r="AF4588" s="4">
        <v>-1.8</v>
      </c>
      <c r="AG4588" s="4">
        <v>34</v>
      </c>
      <c r="AH4588" s="4">
        <v>4.9000000000000004</v>
      </c>
      <c r="AI4588" s="4">
        <v>4.5999999999999996</v>
      </c>
      <c r="AJ4588" s="6" t="s">
        <v>752</v>
      </c>
      <c r="AK4588" s="3">
        <v>0.8</v>
      </c>
      <c r="AL4588" s="2">
        <v>0</v>
      </c>
    </row>
    <row r="4589" spans="1:38" x14ac:dyDescent="0.35">
      <c r="A4589" s="2">
        <f>AVERAGE(L4589:N4589)</f>
        <v>59.333333333333336</v>
      </c>
      <c r="B4589" s="2">
        <f>R4589+U4589</f>
        <v>-22</v>
      </c>
      <c r="C4589" s="2">
        <f>Y4589+Z4589+AB4589</f>
        <v>7.2</v>
      </c>
      <c r="D4589" s="2">
        <f>IF(B4589&gt;100,5)+IF(B4589&gt;150,5)+IF(R4589&gt;0,3)+IF(R4589&gt;15,3)+IF(R4589&gt;25,3)+IF(S4589&gt;0,3)+IF(S4589&gt;15,3)+IF(S4589&gt;25,3)+IF(U4589&gt;20,2,0)+IF(U4589&gt;30,3,0)+IF(U4589&gt;50,5,0)+IF(U4589&gt;60,3,0)+IF(Y4589&gt;100,5,0)+IF(Y4589&gt;0,2)+IF(Y4589&gt;15,2)+IF(Y4589&gt;25,2)+IF(Y4589&gt;30,2)+IF(Y4589&gt;40,2)+IF(Y4589&gt;50,2)+IF(Y4589&gt;100,4)+IF(Y4589&lt;10,-5,0)+IF(Y4589&lt;0,-10)++IF(Y4589&lt;15,-5,0)+IF(R4589&lt;0,-3)+IF(R4589&lt;-5,-3)+IF(S4589&lt;0,-3)+IF(S4589&lt;-5,-3)+IF(T4589&lt;0,-3)+IF(T4589&lt;-5,-3)+IF(W4589=1,5,0)+IF(X4589&gt;20,3,0)+IF(X4589&gt;25,3,0)+IF(X4589&gt;40,3,0)+IF(X4589&gt;50,3,0)+IF(N4589&lt;50,-10)+IF(N4589&lt;30,-10)+IF(N4589&lt;20,-10)+IF(N4589&lt;70,-5)+IF(N4589&lt;80,-5)+IF(N4589&gt;95,5,0)+IF(L4589&lt;50,-10)+IF(L4589&lt;30,-10)+IF(L4589&lt;20,-10)+IF(L4589&lt;70,-5)+IF(L4589&lt;80,-5)+IF(L4589&gt;95,5,0)+IF(A4589&gt;85,3,0)+IF(A4589&gt;90,3,0)+IF(U4589&lt;0,-10)+IF(U4589&lt;-5,-20)+IF(U4589&lt;-10,-10)+IF(V4589&gt;0,5,0)+IF(V4589&gt;15,5,0)+IF(V4589&gt;25,5,0)+IF(V4589&lt;0,-10,0)+IF(V4589&lt;-5,-10,0)+IF(U4589&lt;0,-10,0)+IF(U4589&lt;-5,-10,0)+IF(M4589&gt;90,10)+IF(M4589&gt;97,5)+IF(L4589&lt;70,-20,0)+IF(Y4589&gt;100,15,0)+IF(Y4589&gt;200,10,0)+IF(AB4589&gt;40,5,0)+IF(AB4589&gt;50,5,0)+IF(AB4589&gt;60,10,0)+IF(AB4589&gt;100,15,0)+IF(AB4589&gt;200,10,0)</f>
        <v>-153</v>
      </c>
      <c r="E4589" s="2">
        <f>W4589+AA4589+IF(AK4589&gt;1,1,0)+IF(AK4589&gt;1.2,2,0)+IF(AK4589&gt;1.3,2,0)+IF(AK4589&lt;1,-2,0)+IF(B4589&gt;200,5,0)+IF(B4589&gt;300,5,0)+IF(B4589&lt;30,-15,0)+IF(B4589&lt;20,-15,0)</f>
        <v>-32</v>
      </c>
      <c r="F4589" s="2">
        <f>IF(AF4589&gt;0,2,0)+IF(AF4589&gt;2,3,0)+IF(AF4589&gt;4,4,0)+IF(AF4589&gt;10,5,0)+IF(O4589="A",3,0)+IF(O4589="B",3,0)+IF(P4589="A+",7,0)+IF(P4589="A",5,0)+IF(P4589="A-",3,0)+IF(P4589="B+",2,0)+IF(AC4589&lt;40,3,0)+IF(AC4589&lt;20,3,0)+IF(AC4589&lt;10,5,0)+IF(C4589&gt;50,5)</f>
        <v>3</v>
      </c>
      <c r="G4589" s="2">
        <f>IF(AG4589&gt;0,3)+IF(AG4589&gt;4,3)+IF(AG4589&gt;7,3)+IF(AG4589&gt;10,3)+IF(AG4589&gt;13,3)+IF(AG4589&gt;15,3)+IF(AG4589&gt;17,3)+IF(AG4589&gt;20,3)+IF(AG4589&gt;25,5)+IF(AH4589&gt;0,3)+IF(AH4589&gt;7,3)+IF(AH4589&gt;10,3)+IF(AH4589&gt;15,3)+IF(AI4589&gt;0,3)+IF(AI4589&gt;7,3)+IF(AI4589&gt;10,3)+IF(AI4589&gt;15,3)</f>
        <v>33</v>
      </c>
      <c r="H4589" s="2">
        <f>SUM(D4589:G4589)</f>
        <v>-149</v>
      </c>
      <c r="I4589" s="2">
        <f>I4588+1</f>
        <v>4588</v>
      </c>
      <c r="J4589" s="3" t="s">
        <v>4825</v>
      </c>
      <c r="K4589" s="2" t="s">
        <v>4826</v>
      </c>
      <c r="L4589" s="7">
        <v>62</v>
      </c>
      <c r="M4589" s="7">
        <v>69</v>
      </c>
      <c r="N4589" s="7">
        <v>47</v>
      </c>
      <c r="O4589" s="7" t="s">
        <v>48</v>
      </c>
      <c r="P4589" s="7" t="s">
        <v>70</v>
      </c>
      <c r="Q4589" s="6" t="s">
        <v>49</v>
      </c>
      <c r="R4589" s="3">
        <v>0</v>
      </c>
      <c r="S4589" s="3">
        <v>-2</v>
      </c>
      <c r="T4589" s="3">
        <v>5</v>
      </c>
      <c r="U4589" s="3">
        <v>-22</v>
      </c>
      <c r="V4589" s="3">
        <v>-19</v>
      </c>
      <c r="W4589" s="3">
        <v>0</v>
      </c>
      <c r="X4589" s="3">
        <v>2.2000000000000002</v>
      </c>
      <c r="Y4589" s="5">
        <v>-1</v>
      </c>
      <c r="Z4589" s="5">
        <v>8</v>
      </c>
      <c r="AA4589" s="5">
        <v>0</v>
      </c>
      <c r="AB4589" s="5">
        <v>0.2</v>
      </c>
      <c r="AC4589" s="4">
        <v>141</v>
      </c>
      <c r="AD4589" s="4" t="s">
        <v>116</v>
      </c>
      <c r="AE4589" s="4">
        <v>59</v>
      </c>
      <c r="AF4589" s="4">
        <v>0</v>
      </c>
      <c r="AG4589" s="4">
        <v>8.6</v>
      </c>
      <c r="AH4589" s="4">
        <v>27.2</v>
      </c>
      <c r="AI4589" s="4">
        <v>27.7</v>
      </c>
      <c r="AJ4589" s="6" t="s">
        <v>67</v>
      </c>
      <c r="AK4589" s="3">
        <v>0.6</v>
      </c>
      <c r="AL4589" s="2">
        <v>0</v>
      </c>
    </row>
    <row r="4590" spans="1:38" x14ac:dyDescent="0.35">
      <c r="A4590" s="2">
        <f>AVERAGE(L4590:N4590)</f>
        <v>46.666666666666664</v>
      </c>
      <c r="B4590" s="2">
        <f>R4590+U4590</f>
        <v>-31</v>
      </c>
      <c r="C4590" s="2">
        <f>Y4590+Z4590+AB4590</f>
        <v>26.2</v>
      </c>
      <c r="D4590" s="2">
        <f>IF(B4590&gt;100,5)+IF(B4590&gt;150,5)+IF(R4590&gt;0,3)+IF(R4590&gt;15,3)+IF(R4590&gt;25,3)+IF(S4590&gt;0,3)+IF(S4590&gt;15,3)+IF(S4590&gt;25,3)+IF(U4590&gt;20,2,0)+IF(U4590&gt;30,3,0)+IF(U4590&gt;50,5,0)+IF(U4590&gt;60,3,0)+IF(Y4590&gt;100,5,0)+IF(Y4590&gt;0,2)+IF(Y4590&gt;15,2)+IF(Y4590&gt;25,2)+IF(Y4590&gt;30,2)+IF(Y4590&gt;40,2)+IF(Y4590&gt;50,2)+IF(Y4590&gt;100,4)+IF(Y4590&lt;10,-5,0)+IF(Y4590&lt;0,-10)++IF(Y4590&lt;15,-5,0)+IF(R4590&lt;0,-3)+IF(R4590&lt;-5,-3)+IF(S4590&lt;0,-3)+IF(S4590&lt;-5,-3)+IF(T4590&lt;0,-3)+IF(T4590&lt;-5,-3)+IF(W4590=1,5,0)+IF(X4590&gt;20,3,0)+IF(X4590&gt;25,3,0)+IF(X4590&gt;40,3,0)+IF(X4590&gt;50,3,0)+IF(N4590&lt;50,-10)+IF(N4590&lt;30,-10)+IF(N4590&lt;20,-10)+IF(N4590&lt;70,-5)+IF(N4590&lt;80,-5)+IF(N4590&gt;95,5,0)+IF(L4590&lt;50,-10)+IF(L4590&lt;30,-10)+IF(L4590&lt;20,-10)+IF(L4590&lt;70,-5)+IF(L4590&lt;80,-5)+IF(L4590&gt;95,5,0)+IF(A4590&gt;85,3,0)+IF(A4590&gt;90,3,0)+IF(U4590&lt;0,-10)+IF(U4590&lt;-5,-20)+IF(U4590&lt;-10,-10)+IF(V4590&gt;0,5,0)+IF(V4590&gt;15,5,0)+IF(V4590&gt;25,5,0)+IF(V4590&lt;0,-10,0)+IF(V4590&lt;-5,-10,0)+IF(U4590&lt;0,-10,0)+IF(U4590&lt;-5,-10,0)+IF(M4590&gt;90,10)+IF(M4590&gt;97,5)+IF(L4590&lt;70,-20,0)+IF(Y4590&gt;100,15,0)+IF(Y4590&gt;200,10,0)+IF(AB4590&gt;40,5,0)+IF(AB4590&gt;50,5,0)+IF(AB4590&gt;60,10,0)+IF(AB4590&gt;100,15,0)+IF(AB4590&gt;200,10,0)</f>
        <v>-158</v>
      </c>
      <c r="E4590" s="2">
        <f>W4590+AA4590+IF(AK4590&gt;1,1,0)+IF(AK4590&gt;1.2,2,0)+IF(AK4590&gt;1.3,2,0)+IF(AK4590&lt;1,-2,0)+IF(B4590&gt;200,5,0)+IF(B4590&gt;300,5,0)+IF(B4590&lt;30,-15,0)+IF(B4590&lt;20,-15,0)</f>
        <v>-32</v>
      </c>
      <c r="F4590" s="2">
        <f>IF(AF4590&gt;0,2,0)+IF(AF4590&gt;2,3,0)+IF(AF4590&gt;4,4,0)+IF(AF4590&gt;10,5,0)+IF(O4590="A",3,0)+IF(O4590="B",3,0)+IF(P4590="A+",7,0)+IF(P4590="A",5,0)+IF(P4590="A-",3,0)+IF(P4590="B+",2,0)+IF(AC4590&lt;40,3,0)+IF(AC4590&lt;20,3,0)+IF(AC4590&lt;10,5,0)+IF(C4590&gt;50,5)</f>
        <v>5</v>
      </c>
      <c r="G4590" s="2">
        <f>IF(AG4590&gt;0,3)+IF(AG4590&gt;4,3)+IF(AG4590&gt;7,3)+IF(AG4590&gt;10,3)+IF(AG4590&gt;13,3)+IF(AG4590&gt;15,3)+IF(AG4590&gt;17,3)+IF(AG4590&gt;20,3)+IF(AG4590&gt;25,5)+IF(AH4590&gt;0,3)+IF(AH4590&gt;7,3)+IF(AH4590&gt;10,3)+IF(AH4590&gt;15,3)+IF(AI4590&gt;0,3)+IF(AI4590&gt;7,3)+IF(AI4590&gt;10,3)+IF(AI4590&gt;15,3)</f>
        <v>36</v>
      </c>
      <c r="H4590" s="2">
        <f>SUM(D4590:G4590)</f>
        <v>-149</v>
      </c>
      <c r="I4590" s="2">
        <f>I4589+1</f>
        <v>4589</v>
      </c>
      <c r="J4590" s="3" t="s">
        <v>10436</v>
      </c>
      <c r="K4590" s="2" t="s">
        <v>10437</v>
      </c>
      <c r="L4590" s="7">
        <v>48</v>
      </c>
      <c r="M4590" s="7">
        <v>63</v>
      </c>
      <c r="N4590" s="7">
        <v>29</v>
      </c>
      <c r="O4590" s="7" t="s">
        <v>48</v>
      </c>
      <c r="P4590" s="7" t="s">
        <v>42</v>
      </c>
      <c r="Q4590" s="6" t="s">
        <v>145</v>
      </c>
      <c r="R4590" s="3">
        <v>-13</v>
      </c>
      <c r="S4590" s="3">
        <v>18</v>
      </c>
      <c r="T4590" s="3">
        <v>273</v>
      </c>
      <c r="U4590" s="3">
        <v>-18</v>
      </c>
      <c r="V4590" s="3">
        <v>-23</v>
      </c>
      <c r="W4590" s="3">
        <v>0</v>
      </c>
      <c r="X4590" s="3">
        <v>5.8</v>
      </c>
      <c r="Y4590" s="5">
        <v>6</v>
      </c>
      <c r="Z4590" s="5">
        <v>12</v>
      </c>
      <c r="AA4590" s="5">
        <v>0</v>
      </c>
      <c r="AB4590" s="5">
        <v>8.1999999999999993</v>
      </c>
      <c r="AC4590" s="4">
        <v>107</v>
      </c>
      <c r="AD4590" s="4" t="s">
        <v>116</v>
      </c>
      <c r="AE4590" s="4">
        <v>43</v>
      </c>
      <c r="AF4590" s="4">
        <v>1.9</v>
      </c>
      <c r="AG4590" s="4">
        <v>10.199999999999999</v>
      </c>
      <c r="AH4590" s="4">
        <v>23.3</v>
      </c>
      <c r="AI4590" s="4">
        <v>24.1</v>
      </c>
      <c r="AJ4590" s="6" t="s">
        <v>419</v>
      </c>
      <c r="AK4590" s="3">
        <v>0.6</v>
      </c>
      <c r="AL4590" s="2">
        <v>0</v>
      </c>
    </row>
    <row r="4591" spans="1:38" x14ac:dyDescent="0.35">
      <c r="A4591" s="2">
        <f>AVERAGE(L4591:N4591)</f>
        <v>46.666666666666664</v>
      </c>
      <c r="B4591" s="2">
        <f>R4591+U4591</f>
        <v>-39</v>
      </c>
      <c r="C4591" s="2">
        <f>Y4591+Z4591+AB4591</f>
        <v>59.5</v>
      </c>
      <c r="D4591" s="2">
        <f>IF(B4591&gt;100,5)+IF(B4591&gt;150,5)+IF(R4591&gt;0,3)+IF(R4591&gt;15,3)+IF(R4591&gt;25,3)+IF(S4591&gt;0,3)+IF(S4591&gt;15,3)+IF(S4591&gt;25,3)+IF(U4591&gt;20,2,0)+IF(U4591&gt;30,3,0)+IF(U4591&gt;50,5,0)+IF(U4591&gt;60,3,0)+IF(Y4591&gt;100,5,0)+IF(Y4591&gt;0,2)+IF(Y4591&gt;15,2)+IF(Y4591&gt;25,2)+IF(Y4591&gt;30,2)+IF(Y4591&gt;40,2)+IF(Y4591&gt;50,2)+IF(Y4591&gt;100,4)+IF(Y4591&lt;10,-5,0)+IF(Y4591&lt;0,-10)++IF(Y4591&lt;15,-5,0)+IF(R4591&lt;0,-3)+IF(R4591&lt;-5,-3)+IF(S4591&lt;0,-3)+IF(S4591&lt;-5,-3)+IF(T4591&lt;0,-3)+IF(T4591&lt;-5,-3)+IF(W4591=1,5,0)+IF(X4591&gt;20,3,0)+IF(X4591&gt;25,3,0)+IF(X4591&gt;40,3,0)+IF(X4591&gt;50,3,0)+IF(N4591&lt;50,-10)+IF(N4591&lt;30,-10)+IF(N4591&lt;20,-10)+IF(N4591&lt;70,-5)+IF(N4591&lt;80,-5)+IF(N4591&gt;95,5,0)+IF(L4591&lt;50,-10)+IF(L4591&lt;30,-10)+IF(L4591&lt;20,-10)+IF(L4591&lt;70,-5)+IF(L4591&lt;80,-5)+IF(L4591&gt;95,5,0)+IF(A4591&gt;85,3,0)+IF(A4591&gt;90,3,0)+IF(U4591&lt;0,-10)+IF(U4591&lt;-5,-20)+IF(U4591&lt;-10,-10)+IF(V4591&gt;0,5,0)+IF(V4591&gt;15,5,0)+IF(V4591&gt;25,5,0)+IF(V4591&lt;0,-10,0)+IF(V4591&lt;-5,-10,0)+IF(U4591&lt;0,-10,0)+IF(U4591&lt;-5,-10,0)+IF(M4591&gt;90,10)+IF(M4591&gt;97,5)+IF(L4591&lt;70,-20,0)+IF(Y4591&gt;100,15,0)+IF(Y4591&gt;200,10,0)+IF(AB4591&gt;40,5,0)+IF(AB4591&gt;50,5,0)+IF(AB4591&gt;60,10,0)+IF(AB4591&gt;100,15,0)+IF(AB4591&gt;200,10,0)</f>
        <v>-166</v>
      </c>
      <c r="E4591" s="2">
        <f>W4591+AA4591+IF(AK4591&gt;1,1,0)+IF(AK4591&gt;1.2,2,0)+IF(AK4591&gt;1.3,2,0)+IF(AK4591&lt;1,-2,0)+IF(B4591&gt;200,5,0)+IF(B4591&gt;300,5,0)+IF(B4591&lt;30,-15,0)+IF(B4591&lt;20,-15,0)</f>
        <v>-32</v>
      </c>
      <c r="F4591" s="2">
        <f>IF(AF4591&gt;0,2,0)+IF(AF4591&gt;2,3,0)+IF(AF4591&gt;4,4,0)+IF(AF4591&gt;10,5,0)+IF(O4591="A",3,0)+IF(O4591="B",3,0)+IF(P4591="A+",7,0)+IF(P4591="A",5,0)+IF(P4591="A-",3,0)+IF(P4591="B+",2,0)+IF(AC4591&lt;40,3,0)+IF(AC4591&lt;20,3,0)+IF(AC4591&lt;10,5,0)+IF(C4591&gt;50,5)</f>
        <v>13</v>
      </c>
      <c r="G4591" s="2">
        <f>IF(AG4591&gt;0,3)+IF(AG4591&gt;4,3)+IF(AG4591&gt;7,3)+IF(AG4591&gt;10,3)+IF(AG4591&gt;13,3)+IF(AG4591&gt;15,3)+IF(AG4591&gt;17,3)+IF(AG4591&gt;20,3)+IF(AG4591&gt;25,5)+IF(AH4591&gt;0,3)+IF(AH4591&gt;7,3)+IF(AH4591&gt;10,3)+IF(AH4591&gt;15,3)+IF(AI4591&gt;0,3)+IF(AI4591&gt;7,3)+IF(AI4591&gt;10,3)+IF(AI4591&gt;15,3)</f>
        <v>36</v>
      </c>
      <c r="H4591" s="2">
        <f>SUM(D4591:G4591)</f>
        <v>-149</v>
      </c>
      <c r="I4591" s="2">
        <f>I4590+1</f>
        <v>4590</v>
      </c>
      <c r="J4591" s="3" t="s">
        <v>10121</v>
      </c>
      <c r="K4591" s="2" t="s">
        <v>10122</v>
      </c>
      <c r="L4591" s="7">
        <v>45</v>
      </c>
      <c r="M4591" s="7">
        <v>82</v>
      </c>
      <c r="N4591" s="7">
        <v>13</v>
      </c>
      <c r="O4591" s="7" t="s">
        <v>29</v>
      </c>
      <c r="P4591" s="7" t="s">
        <v>31</v>
      </c>
      <c r="Q4591" s="6" t="s">
        <v>149</v>
      </c>
      <c r="R4591" s="3">
        <v>-6</v>
      </c>
      <c r="S4591" s="3">
        <v>6</v>
      </c>
      <c r="T4591" s="3">
        <v>18</v>
      </c>
      <c r="U4591" s="3">
        <v>-33</v>
      </c>
      <c r="V4591" s="3">
        <v>-24</v>
      </c>
      <c r="W4591" s="3">
        <v>0</v>
      </c>
      <c r="X4591" s="3">
        <v>6.8</v>
      </c>
      <c r="Y4591" s="5">
        <v>13</v>
      </c>
      <c r="Z4591" s="5">
        <v>27</v>
      </c>
      <c r="AA4591" s="5">
        <v>0</v>
      </c>
      <c r="AB4591" s="5">
        <v>19.5</v>
      </c>
      <c r="AC4591" s="4">
        <v>107</v>
      </c>
      <c r="AD4591" s="4" t="s">
        <v>116</v>
      </c>
      <c r="AE4591" s="4">
        <v>45</v>
      </c>
      <c r="AF4591" s="4">
        <v>3.3</v>
      </c>
      <c r="AG4591" s="4">
        <v>11.1</v>
      </c>
      <c r="AH4591" s="4">
        <v>19.600000000000001</v>
      </c>
      <c r="AI4591" s="4">
        <v>19.7</v>
      </c>
      <c r="AJ4591" s="6" t="s">
        <v>173</v>
      </c>
      <c r="AK4591" s="3">
        <v>0.5</v>
      </c>
      <c r="AL4591" s="2">
        <v>0</v>
      </c>
    </row>
    <row r="4592" spans="1:38" x14ac:dyDescent="0.35">
      <c r="A4592" s="2">
        <f>AVERAGE(L4592:N4592)</f>
        <v>4</v>
      </c>
      <c r="B4592" s="2">
        <f>R4592+U4592</f>
        <v>0</v>
      </c>
      <c r="C4592" s="2">
        <f>Y4592+Z4592+AB4592</f>
        <v>0</v>
      </c>
      <c r="D4592" s="2">
        <f>IF(B4592&gt;100,5)+IF(B4592&gt;150,5)+IF(R4592&gt;0,3)+IF(R4592&gt;15,3)+IF(R4592&gt;25,3)+IF(S4592&gt;0,3)+IF(S4592&gt;15,3)+IF(S4592&gt;25,3)+IF(U4592&gt;20,2,0)+IF(U4592&gt;30,3,0)+IF(U4592&gt;50,5,0)+IF(U4592&gt;60,3,0)+IF(Y4592&gt;100,5,0)+IF(Y4592&gt;0,2)+IF(Y4592&gt;15,2)+IF(Y4592&gt;25,2)+IF(Y4592&gt;30,2)+IF(Y4592&gt;40,2)+IF(Y4592&gt;50,2)+IF(Y4592&gt;100,4)+IF(Y4592&lt;10,-5,0)+IF(Y4592&lt;0,-10)++IF(Y4592&lt;15,-5,0)+IF(R4592&lt;0,-3)+IF(R4592&lt;-5,-3)+IF(S4592&lt;0,-3)+IF(S4592&lt;-5,-3)+IF(T4592&lt;0,-3)+IF(T4592&lt;-5,-3)+IF(W4592=1,5,0)+IF(X4592&gt;20,3,0)+IF(X4592&gt;25,3,0)+IF(X4592&gt;40,3,0)+IF(X4592&gt;50,3,0)+IF(N4592&lt;50,-10)+IF(N4592&lt;30,-10)+IF(N4592&lt;20,-10)+IF(N4592&lt;70,-5)+IF(N4592&lt;80,-5)+IF(N4592&gt;95,5,0)+IF(L4592&lt;50,-10)+IF(L4592&lt;30,-10)+IF(L4592&lt;20,-10)+IF(L4592&lt;70,-5)+IF(L4592&lt;80,-5)+IF(L4592&gt;95,5,0)+IF(A4592&gt;85,3,0)+IF(A4592&gt;90,3,0)+IF(U4592&lt;0,-10)+IF(U4592&lt;-5,-20)+IF(U4592&lt;-10,-10)+IF(V4592&gt;0,5,0)+IF(V4592&gt;15,5,0)+IF(V4592&gt;25,5,0)+IF(V4592&lt;0,-10,0)+IF(V4592&lt;-5,-10,0)+IF(U4592&lt;0,-10,0)+IF(U4592&lt;-5,-10,0)+IF(M4592&gt;90,10)+IF(M4592&gt;97,5)+IF(L4592&lt;70,-20,0)+IF(Y4592&gt;100,15,0)+IF(Y4592&gt;200,10,0)+IF(AB4592&gt;40,5,0)+IF(AB4592&gt;50,5,0)+IF(AB4592&gt;60,10,0)+IF(AB4592&gt;100,15,0)+IF(AB4592&gt;200,10,0)</f>
        <v>-118</v>
      </c>
      <c r="E4592" s="2">
        <f>W4592+AA4592+IF(AK4592&gt;1,1,0)+IF(AK4592&gt;1.2,2,0)+IF(AK4592&gt;1.3,2,0)+IF(AK4592&lt;1,-2,0)+IF(B4592&gt;200,5,0)+IF(B4592&gt;300,5,0)+IF(B4592&lt;30,-15,0)+IF(B4592&lt;20,-15,0)</f>
        <v>-32</v>
      </c>
      <c r="F4592" s="2">
        <f>IF(AF4592&gt;0,2,0)+IF(AF4592&gt;2,3,0)+IF(AF4592&gt;4,4,0)+IF(AF4592&gt;10,5,0)+IF(O4592="A",3,0)+IF(O4592="B",3,0)+IF(P4592="A+",7,0)+IF(P4592="A",5,0)+IF(P4592="A-",3,0)+IF(P4592="B+",2,0)+IF(AC4592&lt;40,3,0)+IF(AC4592&lt;20,3,0)+IF(AC4592&lt;10,5,0)+IF(C4592&gt;50,5)</f>
        <v>0</v>
      </c>
      <c r="G4592" s="2">
        <f>IF(AG4592&gt;0,3)+IF(AG4592&gt;4,3)+IF(AG4592&gt;7,3)+IF(AG4592&gt;10,3)+IF(AG4592&gt;13,3)+IF(AG4592&gt;15,3)+IF(AG4592&gt;17,3)+IF(AG4592&gt;20,3)+IF(AG4592&gt;25,5)+IF(AH4592&gt;0,3)+IF(AH4592&gt;7,3)+IF(AH4592&gt;10,3)+IF(AH4592&gt;15,3)+IF(AI4592&gt;0,3)+IF(AI4592&gt;7,3)+IF(AI4592&gt;10,3)+IF(AI4592&gt;15,3)</f>
        <v>0</v>
      </c>
      <c r="H4592" s="2">
        <f>SUM(D4592:G4592)</f>
        <v>-150</v>
      </c>
      <c r="I4592" s="2">
        <f>I4591+1</f>
        <v>4591</v>
      </c>
      <c r="J4592" s="3" t="s">
        <v>7483</v>
      </c>
      <c r="K4592" s="2" t="s">
        <v>7484</v>
      </c>
      <c r="L4592" s="7">
        <v>0</v>
      </c>
      <c r="M4592" s="7">
        <v>0</v>
      </c>
      <c r="N4592" s="7">
        <v>12</v>
      </c>
      <c r="O4592" s="7">
        <v>0</v>
      </c>
      <c r="P4592" s="7" t="s">
        <v>48</v>
      </c>
      <c r="Q4592" s="6" t="s">
        <v>223</v>
      </c>
      <c r="R4592" s="3">
        <v>0</v>
      </c>
      <c r="S4592" s="3">
        <v>0</v>
      </c>
      <c r="T4592" s="3">
        <v>0</v>
      </c>
      <c r="U4592" s="3">
        <v>0</v>
      </c>
      <c r="V4592" s="3">
        <v>-81</v>
      </c>
      <c r="W4592" s="3">
        <v>0</v>
      </c>
      <c r="X4592" s="3">
        <v>3691.3</v>
      </c>
      <c r="Y4592" s="5">
        <v>0</v>
      </c>
      <c r="Z4592" s="5">
        <v>0</v>
      </c>
      <c r="AA4592" s="5">
        <v>0</v>
      </c>
      <c r="AB4592" s="5">
        <v>0</v>
      </c>
      <c r="AC4592" s="4">
        <v>119</v>
      </c>
      <c r="AD4592" s="4" t="s">
        <v>55</v>
      </c>
      <c r="AE4592" s="4">
        <v>3</v>
      </c>
      <c r="AF4592" s="4">
        <v>0</v>
      </c>
      <c r="AG4592" s="4">
        <v>0</v>
      </c>
      <c r="AH4592" s="4">
        <v>0</v>
      </c>
      <c r="AI4592" s="4">
        <v>0</v>
      </c>
      <c r="AJ4592" s="6">
        <v>0</v>
      </c>
      <c r="AK4592" s="3">
        <v>0.5</v>
      </c>
      <c r="AL4592" s="2">
        <v>0</v>
      </c>
    </row>
    <row r="4593" spans="1:38" x14ac:dyDescent="0.35">
      <c r="A4593" s="2">
        <f>AVERAGE(L4593:N4593)</f>
        <v>15.666666666666666</v>
      </c>
      <c r="B4593" s="2">
        <f>R4593+U4593</f>
        <v>0</v>
      </c>
      <c r="C4593" s="2">
        <f>Y4593+Z4593+AB4593</f>
        <v>-4.9000000000000004</v>
      </c>
      <c r="D4593" s="2">
        <f>IF(B4593&gt;100,5)+IF(B4593&gt;150,5)+IF(R4593&gt;0,3)+IF(R4593&gt;15,3)+IF(R4593&gt;25,3)+IF(S4593&gt;0,3)+IF(S4593&gt;15,3)+IF(S4593&gt;25,3)+IF(U4593&gt;20,2,0)+IF(U4593&gt;30,3,0)+IF(U4593&gt;50,5,0)+IF(U4593&gt;60,3,0)+IF(Y4593&gt;100,5,0)+IF(Y4593&gt;0,2)+IF(Y4593&gt;15,2)+IF(Y4593&gt;25,2)+IF(Y4593&gt;30,2)+IF(Y4593&gt;40,2)+IF(Y4593&gt;50,2)+IF(Y4593&gt;100,4)+IF(Y4593&lt;10,-5,0)+IF(Y4593&lt;0,-10)++IF(Y4593&lt;15,-5,0)+IF(R4593&lt;0,-3)+IF(R4593&lt;-5,-3)+IF(S4593&lt;0,-3)+IF(S4593&lt;-5,-3)+IF(T4593&lt;0,-3)+IF(T4593&lt;-5,-3)+IF(W4593=1,5,0)+IF(X4593&gt;20,3,0)+IF(X4593&gt;25,3,0)+IF(X4593&gt;40,3,0)+IF(X4593&gt;50,3,0)+IF(N4593&lt;50,-10)+IF(N4593&lt;30,-10)+IF(N4593&lt;20,-10)+IF(N4593&lt;70,-5)+IF(N4593&lt;80,-5)+IF(N4593&gt;95,5,0)+IF(L4593&lt;50,-10)+IF(L4593&lt;30,-10)+IF(L4593&lt;20,-10)+IF(L4593&lt;70,-5)+IF(L4593&lt;80,-5)+IF(L4593&gt;95,5,0)+IF(A4593&gt;85,3,0)+IF(A4593&gt;90,3,0)+IF(U4593&lt;0,-10)+IF(U4593&lt;-5,-20)+IF(U4593&lt;-10,-10)+IF(V4593&gt;0,5,0)+IF(V4593&gt;15,5,0)+IF(V4593&gt;25,5,0)+IF(V4593&lt;0,-10,0)+IF(V4593&lt;-5,-10,0)+IF(U4593&lt;0,-10,0)+IF(U4593&lt;-5,-10,0)+IF(M4593&gt;90,10)+IF(M4593&gt;97,5)+IF(L4593&lt;70,-20,0)+IF(Y4593&gt;100,15,0)+IF(Y4593&gt;200,10,0)+IF(AB4593&gt;40,5,0)+IF(AB4593&gt;50,5,0)+IF(AB4593&gt;60,10,0)+IF(AB4593&gt;100,15,0)+IF(AB4593&gt;200,10,0)</f>
        <v>-120</v>
      </c>
      <c r="E4593" s="2">
        <f>W4593+AA4593+IF(AK4593&gt;1,1,0)+IF(AK4593&gt;1.2,2,0)+IF(AK4593&gt;1.3,2,0)+IF(AK4593&lt;1,-2,0)+IF(B4593&gt;200,5,0)+IF(B4593&gt;300,5,0)+IF(B4593&lt;30,-15,0)+IF(B4593&lt;20,-15,0)</f>
        <v>-30</v>
      </c>
      <c r="F4593" s="2">
        <f>IF(AF4593&gt;0,2,0)+IF(AF4593&gt;2,3,0)+IF(AF4593&gt;4,4,0)+IF(AF4593&gt;10,5,0)+IF(O4593="A",3,0)+IF(O4593="B",3,0)+IF(P4593="A+",7,0)+IF(P4593="A",5,0)+IF(P4593="A-",3,0)+IF(P4593="B+",2,0)+IF(AC4593&lt;40,3,0)+IF(AC4593&lt;20,3,0)+IF(AC4593&lt;10,5,0)+IF(C4593&gt;50,5)</f>
        <v>0</v>
      </c>
      <c r="G4593" s="2">
        <f>IF(AG4593&gt;0,3)+IF(AG4593&gt;4,3)+IF(AG4593&gt;7,3)+IF(AG4593&gt;10,3)+IF(AG4593&gt;13,3)+IF(AG4593&gt;15,3)+IF(AG4593&gt;17,3)+IF(AG4593&gt;20,3)+IF(AG4593&gt;25,5)+IF(AH4593&gt;0,3)+IF(AH4593&gt;7,3)+IF(AH4593&gt;10,3)+IF(AH4593&gt;15,3)+IF(AI4593&gt;0,3)+IF(AI4593&gt;7,3)+IF(AI4593&gt;10,3)+IF(AI4593&gt;15,3)</f>
        <v>0</v>
      </c>
      <c r="H4593" s="2">
        <f>SUM(D4593:G4593)</f>
        <v>-150</v>
      </c>
      <c r="I4593" s="2">
        <f>I4592+1</f>
        <v>4592</v>
      </c>
      <c r="J4593" s="3" t="s">
        <v>2717</v>
      </c>
      <c r="K4593" s="2" t="s">
        <v>2718</v>
      </c>
      <c r="L4593" s="7">
        <v>11</v>
      </c>
      <c r="M4593" s="7">
        <v>18</v>
      </c>
      <c r="N4593" s="7">
        <v>18</v>
      </c>
      <c r="O4593" s="7" t="s">
        <v>31</v>
      </c>
      <c r="P4593" s="7" t="s">
        <v>75</v>
      </c>
      <c r="Q4593" s="6" t="s">
        <v>102</v>
      </c>
      <c r="R4593" s="3">
        <v>0</v>
      </c>
      <c r="S4593" s="3">
        <v>0</v>
      </c>
      <c r="T4593" s="3">
        <v>18</v>
      </c>
      <c r="U4593" s="3">
        <v>0</v>
      </c>
      <c r="V4593" s="3">
        <v>0</v>
      </c>
      <c r="W4593" s="3">
        <v>0</v>
      </c>
      <c r="X4593" s="3">
        <v>0</v>
      </c>
      <c r="Y4593" s="5">
        <v>-13</v>
      </c>
      <c r="Z4593" s="5">
        <v>8</v>
      </c>
      <c r="AA4593" s="5">
        <v>0</v>
      </c>
      <c r="AB4593" s="5">
        <v>0.1</v>
      </c>
      <c r="AC4593" s="4">
        <v>71</v>
      </c>
      <c r="AD4593" s="4" t="s">
        <v>98</v>
      </c>
      <c r="AE4593" s="4">
        <v>21</v>
      </c>
      <c r="AF4593" s="4">
        <v>-3.1</v>
      </c>
      <c r="AG4593" s="4">
        <v>-1.2</v>
      </c>
      <c r="AH4593" s="4">
        <v>-3.3</v>
      </c>
      <c r="AI4593" s="4">
        <v>-2.4</v>
      </c>
      <c r="AJ4593" s="6" t="s">
        <v>56</v>
      </c>
      <c r="AK4593" s="3">
        <v>1</v>
      </c>
      <c r="AL4593" s="2">
        <v>0</v>
      </c>
    </row>
    <row r="4594" spans="1:38" x14ac:dyDescent="0.35">
      <c r="A4594" s="2">
        <f>AVERAGE(L4594:N4594)</f>
        <v>6.333333333333333</v>
      </c>
      <c r="B4594" s="2">
        <f>R4594+U4594</f>
        <v>17</v>
      </c>
      <c r="C4594" s="2">
        <f>Y4594+Z4594+AB4594</f>
        <v>-28.5</v>
      </c>
      <c r="D4594" s="2">
        <f>IF(B4594&gt;100,5)+IF(B4594&gt;150,5)+IF(R4594&gt;0,3)+IF(R4594&gt;15,3)+IF(R4594&gt;25,3)+IF(S4594&gt;0,3)+IF(S4594&gt;15,3)+IF(S4594&gt;25,3)+IF(U4594&gt;20,2,0)+IF(U4594&gt;30,3,0)+IF(U4594&gt;50,5,0)+IF(U4594&gt;60,3,0)+IF(Y4594&gt;100,5,0)+IF(Y4594&gt;0,2)+IF(Y4594&gt;15,2)+IF(Y4594&gt;25,2)+IF(Y4594&gt;30,2)+IF(Y4594&gt;40,2)+IF(Y4594&gt;50,2)+IF(Y4594&gt;100,4)+IF(Y4594&lt;10,-5,0)+IF(Y4594&lt;0,-10)++IF(Y4594&lt;15,-5,0)+IF(R4594&lt;0,-3)+IF(R4594&lt;-5,-3)+IF(S4594&lt;0,-3)+IF(S4594&lt;-5,-3)+IF(T4594&lt;0,-3)+IF(T4594&lt;-5,-3)+IF(W4594=1,5,0)+IF(X4594&gt;20,3,0)+IF(X4594&gt;25,3,0)+IF(X4594&gt;40,3,0)+IF(X4594&gt;50,3,0)+IF(N4594&lt;50,-10)+IF(N4594&lt;30,-10)+IF(N4594&lt;20,-10)+IF(N4594&lt;70,-5)+IF(N4594&lt;80,-5)+IF(N4594&gt;95,5,0)+IF(L4594&lt;50,-10)+IF(L4594&lt;30,-10)+IF(L4594&lt;20,-10)+IF(L4594&lt;70,-5)+IF(L4594&lt;80,-5)+IF(L4594&gt;95,5,0)+IF(A4594&gt;85,3,0)+IF(A4594&gt;90,3,0)+IF(U4594&lt;0,-10)+IF(U4594&lt;-5,-20)+IF(U4594&lt;-10,-10)+IF(V4594&gt;0,5,0)+IF(V4594&gt;15,5,0)+IF(V4594&gt;25,5,0)+IF(V4594&lt;0,-10,0)+IF(V4594&lt;-5,-10,0)+IF(U4594&lt;0,-10,0)+IF(U4594&lt;-5,-10,0)+IF(M4594&gt;90,10)+IF(M4594&gt;97,5)+IF(L4594&lt;70,-20,0)+IF(Y4594&gt;100,15,0)+IF(Y4594&gt;200,10,0)+IF(AB4594&gt;40,5,0)+IF(AB4594&gt;50,5,0)+IF(AB4594&gt;60,10,0)+IF(AB4594&gt;100,15,0)+IF(AB4594&gt;200,10,0)</f>
        <v>-120</v>
      </c>
      <c r="E4594" s="2">
        <f>W4594+AA4594+IF(AK4594&gt;1,1,0)+IF(AK4594&gt;1.2,2,0)+IF(AK4594&gt;1.3,2,0)+IF(AK4594&lt;1,-2,0)+IF(B4594&gt;200,5,0)+IF(B4594&gt;300,5,0)+IF(B4594&lt;30,-15,0)+IF(B4594&lt;20,-15,0)</f>
        <v>-32</v>
      </c>
      <c r="F4594" s="2">
        <f>IF(AF4594&gt;0,2,0)+IF(AF4594&gt;2,3,0)+IF(AF4594&gt;4,4,0)+IF(AF4594&gt;10,5,0)+IF(O4594="A",3,0)+IF(O4594="B",3,0)+IF(P4594="A+",7,0)+IF(P4594="A",5,0)+IF(P4594="A-",3,0)+IF(P4594="B+",2,0)+IF(AC4594&lt;40,3,0)+IF(AC4594&lt;20,3,0)+IF(AC4594&lt;10,5,0)+IF(C4594&gt;50,5)</f>
        <v>2</v>
      </c>
      <c r="G4594" s="2">
        <f>IF(AG4594&gt;0,3)+IF(AG4594&gt;4,3)+IF(AG4594&gt;7,3)+IF(AG4594&gt;10,3)+IF(AG4594&gt;13,3)+IF(AG4594&gt;15,3)+IF(AG4594&gt;17,3)+IF(AG4594&gt;20,3)+IF(AG4594&gt;25,5)+IF(AH4594&gt;0,3)+IF(AH4594&gt;7,3)+IF(AH4594&gt;10,3)+IF(AH4594&gt;15,3)+IF(AI4594&gt;0,3)+IF(AI4594&gt;7,3)+IF(AI4594&gt;10,3)+IF(AI4594&gt;15,3)</f>
        <v>0</v>
      </c>
      <c r="H4594" s="2">
        <f>SUM(D4594:G4594)</f>
        <v>-150</v>
      </c>
      <c r="I4594" s="2">
        <f>I4593+1</f>
        <v>4593</v>
      </c>
      <c r="J4594" s="3" t="s">
        <v>7543</v>
      </c>
      <c r="K4594" s="2" t="s">
        <v>7544</v>
      </c>
      <c r="L4594" s="7">
        <v>1</v>
      </c>
      <c r="M4594" s="7">
        <v>17</v>
      </c>
      <c r="N4594" s="7">
        <v>1</v>
      </c>
      <c r="O4594" s="7" t="s">
        <v>31</v>
      </c>
      <c r="P4594" s="7" t="s">
        <v>31</v>
      </c>
      <c r="Q4594" s="6" t="s">
        <v>261</v>
      </c>
      <c r="R4594" s="3">
        <v>0</v>
      </c>
      <c r="S4594" s="3">
        <v>0</v>
      </c>
      <c r="T4594" s="3">
        <v>0</v>
      </c>
      <c r="U4594" s="3">
        <v>17</v>
      </c>
      <c r="V4594" s="3">
        <v>0</v>
      </c>
      <c r="W4594" s="3">
        <v>0</v>
      </c>
      <c r="X4594" s="3">
        <v>15.8</v>
      </c>
      <c r="Y4594" s="5">
        <v>-13</v>
      </c>
      <c r="Z4594" s="5">
        <v>-7</v>
      </c>
      <c r="AA4594" s="5">
        <v>0</v>
      </c>
      <c r="AB4594" s="5">
        <v>-8.5</v>
      </c>
      <c r="AC4594" s="4">
        <v>194</v>
      </c>
      <c r="AD4594" s="4" t="s">
        <v>159</v>
      </c>
      <c r="AE4594" s="4">
        <v>71</v>
      </c>
      <c r="AF4594" s="4">
        <v>1.2</v>
      </c>
      <c r="AG4594" s="4">
        <v>-2.8</v>
      </c>
      <c r="AH4594" s="4">
        <v>-4.3</v>
      </c>
      <c r="AI4594" s="4">
        <v>-3</v>
      </c>
      <c r="AJ4594" s="6" t="s">
        <v>419</v>
      </c>
      <c r="AK4594" s="3">
        <v>0.3</v>
      </c>
      <c r="AL4594" s="2">
        <v>0</v>
      </c>
    </row>
    <row r="4595" spans="1:38" x14ac:dyDescent="0.35">
      <c r="A4595" s="2">
        <f>AVERAGE(L4595:N4595)</f>
        <v>37</v>
      </c>
      <c r="B4595" s="2">
        <f>R4595+U4595</f>
        <v>-117</v>
      </c>
      <c r="C4595" s="2">
        <f>Y4595+Z4595+AB4595</f>
        <v>0</v>
      </c>
      <c r="D4595" s="2">
        <f>IF(B4595&gt;100,5)+IF(B4595&gt;150,5)+IF(R4595&gt;0,3)+IF(R4595&gt;15,3)+IF(R4595&gt;25,3)+IF(S4595&gt;0,3)+IF(S4595&gt;15,3)+IF(S4595&gt;25,3)+IF(U4595&gt;20,2,0)+IF(U4595&gt;30,3,0)+IF(U4595&gt;50,5,0)+IF(U4595&gt;60,3,0)+IF(Y4595&gt;100,5,0)+IF(Y4595&gt;0,2)+IF(Y4595&gt;15,2)+IF(Y4595&gt;25,2)+IF(Y4595&gt;30,2)+IF(Y4595&gt;40,2)+IF(Y4595&gt;50,2)+IF(Y4595&gt;100,4)+IF(Y4595&lt;10,-5,0)+IF(Y4595&lt;0,-10)++IF(Y4595&lt;15,-5,0)+IF(R4595&lt;0,-3)+IF(R4595&lt;-5,-3)+IF(S4595&lt;0,-3)+IF(S4595&lt;-5,-3)+IF(T4595&lt;0,-3)+IF(T4595&lt;-5,-3)+IF(W4595=1,5,0)+IF(X4595&gt;20,3,0)+IF(X4595&gt;25,3,0)+IF(X4595&gt;40,3,0)+IF(X4595&gt;50,3,0)+IF(N4595&lt;50,-10)+IF(N4595&lt;30,-10)+IF(N4595&lt;20,-10)+IF(N4595&lt;70,-5)+IF(N4595&lt;80,-5)+IF(N4595&gt;95,5,0)+IF(L4595&lt;50,-10)+IF(L4595&lt;30,-10)+IF(L4595&lt;20,-10)+IF(L4595&lt;70,-5)+IF(L4595&lt;80,-5)+IF(L4595&gt;95,5,0)+IF(A4595&gt;85,3,0)+IF(A4595&gt;90,3,0)+IF(U4595&lt;0,-10)+IF(U4595&lt;-5,-20)+IF(U4595&lt;-10,-10)+IF(V4595&gt;0,5,0)+IF(V4595&gt;15,5,0)+IF(V4595&gt;25,5,0)+IF(V4595&lt;0,-10,0)+IF(V4595&lt;-5,-10,0)+IF(U4595&lt;0,-10,0)+IF(U4595&lt;-5,-10,0)+IF(M4595&gt;90,10)+IF(M4595&gt;97,5)+IF(L4595&lt;70,-20,0)+IF(Y4595&gt;100,15,0)+IF(Y4595&gt;200,10,0)+IF(AB4595&gt;40,5,0)+IF(AB4595&gt;50,5,0)+IF(AB4595&gt;60,10,0)+IF(AB4595&gt;100,15,0)+IF(AB4595&gt;200,10,0)</f>
        <v>-130</v>
      </c>
      <c r="E4595" s="2">
        <f>W4595+AA4595+IF(AK4595&gt;1,1,0)+IF(AK4595&gt;1.2,2,0)+IF(AK4595&gt;1.3,2,0)+IF(AK4595&lt;1,-2,0)+IF(B4595&gt;200,5,0)+IF(B4595&gt;300,5,0)+IF(B4595&lt;30,-15,0)+IF(B4595&lt;20,-15,0)</f>
        <v>-32</v>
      </c>
      <c r="F4595" s="2">
        <f>IF(AF4595&gt;0,2,0)+IF(AF4595&gt;2,3,0)+IF(AF4595&gt;4,4,0)+IF(AF4595&gt;10,5,0)+IF(O4595="A",3,0)+IF(O4595="B",3,0)+IF(P4595="A+",7,0)+IF(P4595="A",5,0)+IF(P4595="A-",3,0)+IF(P4595="B+",2,0)+IF(AC4595&lt;40,3,0)+IF(AC4595&lt;20,3,0)+IF(AC4595&lt;10,5,0)+IF(C4595&gt;50,5)</f>
        <v>0</v>
      </c>
      <c r="G4595" s="2">
        <f>IF(AG4595&gt;0,3)+IF(AG4595&gt;4,3)+IF(AG4595&gt;7,3)+IF(AG4595&gt;10,3)+IF(AG4595&gt;13,3)+IF(AG4595&gt;15,3)+IF(AG4595&gt;17,3)+IF(AG4595&gt;20,3)+IF(AG4595&gt;25,5)+IF(AH4595&gt;0,3)+IF(AH4595&gt;7,3)+IF(AH4595&gt;10,3)+IF(AH4595&gt;15,3)+IF(AI4595&gt;0,3)+IF(AI4595&gt;7,3)+IF(AI4595&gt;10,3)+IF(AI4595&gt;15,3)</f>
        <v>12</v>
      </c>
      <c r="H4595" s="2">
        <f>SUM(D4595:G4595)</f>
        <v>-150</v>
      </c>
      <c r="I4595" s="2">
        <f>I4594+1</f>
        <v>4594</v>
      </c>
      <c r="J4595" s="3" t="s">
        <v>6923</v>
      </c>
      <c r="K4595" s="2" t="s">
        <v>6924</v>
      </c>
      <c r="L4595" s="7">
        <v>27</v>
      </c>
      <c r="M4595" s="7">
        <v>18</v>
      </c>
      <c r="N4595" s="7">
        <v>66</v>
      </c>
      <c r="O4595" s="7">
        <v>0</v>
      </c>
      <c r="P4595" s="7" t="s">
        <v>31</v>
      </c>
      <c r="Q4595" s="6" t="s">
        <v>5977</v>
      </c>
      <c r="R4595" s="3">
        <v>0</v>
      </c>
      <c r="S4595" s="3">
        <v>0</v>
      </c>
      <c r="T4595" s="3">
        <v>0</v>
      </c>
      <c r="U4595" s="3">
        <v>-117</v>
      </c>
      <c r="V4595" s="3">
        <v>0</v>
      </c>
      <c r="W4595" s="3">
        <v>0</v>
      </c>
      <c r="X4595" s="3">
        <v>-400</v>
      </c>
      <c r="Y4595" s="5">
        <v>0</v>
      </c>
      <c r="Z4595" s="5">
        <v>0</v>
      </c>
      <c r="AA4595" s="5">
        <v>0</v>
      </c>
      <c r="AB4595" s="5">
        <v>0</v>
      </c>
      <c r="AC4595" s="4">
        <v>165</v>
      </c>
      <c r="AD4595" s="4" t="s">
        <v>38</v>
      </c>
      <c r="AE4595" s="4">
        <v>14</v>
      </c>
      <c r="AF4595" s="4">
        <v>0</v>
      </c>
      <c r="AG4595" s="4">
        <v>11.2</v>
      </c>
      <c r="AH4595" s="4">
        <v>0</v>
      </c>
      <c r="AI4595" s="4">
        <v>0</v>
      </c>
      <c r="AJ4595" s="6" t="s">
        <v>1204</v>
      </c>
      <c r="AK4595" s="3">
        <v>0.9</v>
      </c>
      <c r="AL4595" s="2">
        <v>0</v>
      </c>
    </row>
    <row r="4596" spans="1:38" x14ac:dyDescent="0.35">
      <c r="A4596" s="2">
        <f>AVERAGE(L4596:N4596)</f>
        <v>30</v>
      </c>
      <c r="B4596" s="2">
        <f>R4596+U4596</f>
        <v>-33</v>
      </c>
      <c r="C4596" s="2">
        <f>Y4596+Z4596+AB4596</f>
        <v>4.8000000000000007</v>
      </c>
      <c r="D4596" s="2">
        <f>IF(B4596&gt;100,5)+IF(B4596&gt;150,5)+IF(R4596&gt;0,3)+IF(R4596&gt;15,3)+IF(R4596&gt;25,3)+IF(S4596&gt;0,3)+IF(S4596&gt;15,3)+IF(S4596&gt;25,3)+IF(U4596&gt;20,2,0)+IF(U4596&gt;30,3,0)+IF(U4596&gt;50,5,0)+IF(U4596&gt;60,3,0)+IF(Y4596&gt;100,5,0)+IF(Y4596&gt;0,2)+IF(Y4596&gt;15,2)+IF(Y4596&gt;25,2)+IF(Y4596&gt;30,2)+IF(Y4596&gt;40,2)+IF(Y4596&gt;50,2)+IF(Y4596&gt;100,4)+IF(Y4596&lt;10,-5,0)+IF(Y4596&lt;0,-10)++IF(Y4596&lt;15,-5,0)+IF(R4596&lt;0,-3)+IF(R4596&lt;-5,-3)+IF(S4596&lt;0,-3)+IF(S4596&lt;-5,-3)+IF(T4596&lt;0,-3)+IF(T4596&lt;-5,-3)+IF(W4596=1,5,0)+IF(X4596&gt;20,3,0)+IF(X4596&gt;25,3,0)+IF(X4596&gt;40,3,0)+IF(X4596&gt;50,3,0)+IF(N4596&lt;50,-10)+IF(N4596&lt;30,-10)+IF(N4596&lt;20,-10)+IF(N4596&lt;70,-5)+IF(N4596&lt;80,-5)+IF(N4596&gt;95,5,0)+IF(L4596&lt;50,-10)+IF(L4596&lt;30,-10)+IF(L4596&lt;20,-10)+IF(L4596&lt;70,-5)+IF(L4596&lt;80,-5)+IF(L4596&gt;95,5,0)+IF(A4596&gt;85,3,0)+IF(A4596&gt;90,3,0)+IF(U4596&lt;0,-10)+IF(U4596&lt;-5,-20)+IF(U4596&lt;-10,-10)+IF(V4596&gt;0,5,0)+IF(V4596&gt;15,5,0)+IF(V4596&gt;25,5,0)+IF(V4596&lt;0,-10,0)+IF(V4596&lt;-5,-10,0)+IF(U4596&lt;0,-10,0)+IF(U4596&lt;-5,-10,0)+IF(M4596&gt;90,10)+IF(M4596&gt;97,5)+IF(L4596&lt;70,-20,0)+IF(Y4596&gt;100,15,0)+IF(Y4596&gt;200,10,0)+IF(AB4596&gt;40,5,0)+IF(AB4596&gt;50,5,0)+IF(AB4596&gt;60,10,0)+IF(AB4596&gt;100,15,0)+IF(AB4596&gt;200,10,0)</f>
        <v>-130</v>
      </c>
      <c r="E4596" s="2">
        <f>W4596+AA4596+IF(AK4596&gt;1,1,0)+IF(AK4596&gt;1.2,2,0)+IF(AK4596&gt;1.3,2,0)+IF(AK4596&lt;1,-2,0)+IF(B4596&gt;200,5,0)+IF(B4596&gt;300,5,0)+IF(B4596&lt;30,-15,0)+IF(B4596&lt;20,-15,0)</f>
        <v>-31</v>
      </c>
      <c r="F4596" s="2">
        <f>IF(AF4596&gt;0,2,0)+IF(AF4596&gt;2,3,0)+IF(AF4596&gt;4,4,0)+IF(AF4596&gt;10,5,0)+IF(O4596="A",3,0)+IF(O4596="B",3,0)+IF(P4596="A+",7,0)+IF(P4596="A",5,0)+IF(P4596="A-",3,0)+IF(P4596="B+",2,0)+IF(AC4596&lt;40,3,0)+IF(AC4596&lt;20,3,0)+IF(AC4596&lt;10,5,0)+IF(C4596&gt;50,5)</f>
        <v>11</v>
      </c>
      <c r="G4596" s="2">
        <f>IF(AG4596&gt;0,3)+IF(AG4596&gt;4,3)+IF(AG4596&gt;7,3)+IF(AG4596&gt;10,3)+IF(AG4596&gt;13,3)+IF(AG4596&gt;15,3)+IF(AG4596&gt;17,3)+IF(AG4596&gt;20,3)+IF(AG4596&gt;25,5)+IF(AH4596&gt;0,3)+IF(AH4596&gt;7,3)+IF(AH4596&gt;10,3)+IF(AH4596&gt;15,3)+IF(AI4596&gt;0,3)+IF(AI4596&gt;7,3)+IF(AI4596&gt;10,3)+IF(AI4596&gt;15,3)</f>
        <v>0</v>
      </c>
      <c r="H4596" s="2">
        <f>SUM(D4596:G4596)</f>
        <v>-150</v>
      </c>
      <c r="I4596" s="2">
        <f>I4595+1</f>
        <v>4595</v>
      </c>
      <c r="J4596" s="3" t="s">
        <v>847</v>
      </c>
      <c r="K4596" s="2" t="s">
        <v>848</v>
      </c>
      <c r="L4596" s="7">
        <v>31</v>
      </c>
      <c r="M4596" s="7">
        <v>21</v>
      </c>
      <c r="N4596" s="7">
        <v>38</v>
      </c>
      <c r="O4596" s="7" t="s">
        <v>31</v>
      </c>
      <c r="P4596" s="7" t="s">
        <v>31</v>
      </c>
      <c r="Q4596" s="6" t="s">
        <v>60</v>
      </c>
      <c r="R4596" s="3">
        <v>0</v>
      </c>
      <c r="S4596" s="3">
        <v>0</v>
      </c>
      <c r="T4596" s="3">
        <v>0</v>
      </c>
      <c r="U4596" s="3">
        <v>-33</v>
      </c>
      <c r="V4596" s="3">
        <v>0</v>
      </c>
      <c r="W4596" s="3">
        <v>0</v>
      </c>
      <c r="X4596" s="3">
        <v>0</v>
      </c>
      <c r="Y4596" s="5">
        <v>0</v>
      </c>
      <c r="Z4596" s="5">
        <v>33</v>
      </c>
      <c r="AA4596" s="5">
        <v>1</v>
      </c>
      <c r="AB4596" s="5">
        <v>-28.2</v>
      </c>
      <c r="AC4596" s="4">
        <v>3</v>
      </c>
      <c r="AD4596" s="4" t="s">
        <v>33</v>
      </c>
      <c r="AE4596" s="4">
        <v>13</v>
      </c>
      <c r="AF4596" s="4">
        <v>-12.5</v>
      </c>
      <c r="AG4596" s="4">
        <v>-97.2</v>
      </c>
      <c r="AH4596" s="4">
        <v>-1573.4</v>
      </c>
      <c r="AI4596" s="4">
        <v>-1438.9</v>
      </c>
      <c r="AJ4596" s="6" t="s">
        <v>593</v>
      </c>
      <c r="AK4596" s="3">
        <v>0.9</v>
      </c>
      <c r="AL4596" s="2">
        <v>0</v>
      </c>
    </row>
    <row r="4597" spans="1:38" x14ac:dyDescent="0.35">
      <c r="A4597" s="2">
        <f>AVERAGE(L4597:N4597)</f>
        <v>23.666666666666668</v>
      </c>
      <c r="B4597" s="2">
        <f>R4597+U4597</f>
        <v>-26</v>
      </c>
      <c r="C4597" s="2">
        <f>Y4597+Z4597+AB4597</f>
        <v>36</v>
      </c>
      <c r="D4597" s="2">
        <f>IF(B4597&gt;100,5)+IF(B4597&gt;150,5)+IF(R4597&gt;0,3)+IF(R4597&gt;15,3)+IF(R4597&gt;25,3)+IF(S4597&gt;0,3)+IF(S4597&gt;15,3)+IF(S4597&gt;25,3)+IF(U4597&gt;20,2,0)+IF(U4597&gt;30,3,0)+IF(U4597&gt;50,5,0)+IF(U4597&gt;60,3,0)+IF(Y4597&gt;100,5,0)+IF(Y4597&gt;0,2)+IF(Y4597&gt;15,2)+IF(Y4597&gt;25,2)+IF(Y4597&gt;30,2)+IF(Y4597&gt;40,2)+IF(Y4597&gt;50,2)+IF(Y4597&gt;100,4)+IF(Y4597&lt;10,-5,0)+IF(Y4597&lt;0,-10)++IF(Y4597&lt;15,-5,0)+IF(R4597&lt;0,-3)+IF(R4597&lt;-5,-3)+IF(S4597&lt;0,-3)+IF(S4597&lt;-5,-3)+IF(T4597&lt;0,-3)+IF(T4597&lt;-5,-3)+IF(W4597=1,5,0)+IF(X4597&gt;20,3,0)+IF(X4597&gt;25,3,0)+IF(X4597&gt;40,3,0)+IF(X4597&gt;50,3,0)+IF(N4597&lt;50,-10)+IF(N4597&lt;30,-10)+IF(N4597&lt;20,-10)+IF(N4597&lt;70,-5)+IF(N4597&lt;80,-5)+IF(N4597&gt;95,5,0)+IF(L4597&lt;50,-10)+IF(L4597&lt;30,-10)+IF(L4597&lt;20,-10)+IF(L4597&lt;70,-5)+IF(L4597&lt;80,-5)+IF(L4597&gt;95,5,0)+IF(A4597&gt;85,3,0)+IF(A4597&gt;90,3,0)+IF(U4597&lt;0,-10)+IF(U4597&lt;-5,-20)+IF(U4597&lt;-10,-10)+IF(V4597&gt;0,5,0)+IF(V4597&gt;15,5,0)+IF(V4597&gt;25,5,0)+IF(V4597&lt;0,-10,0)+IF(V4597&lt;-5,-10,0)+IF(U4597&lt;0,-10,0)+IF(U4597&lt;-5,-10,0)+IF(M4597&gt;90,10)+IF(M4597&gt;97,5)+IF(L4597&lt;70,-20,0)+IF(Y4597&gt;100,15,0)+IF(Y4597&gt;200,10,0)+IF(AB4597&gt;40,5,0)+IF(AB4597&gt;50,5,0)+IF(AB4597&gt;60,10,0)+IF(AB4597&gt;100,15,0)+IF(AB4597&gt;200,10,0)</f>
        <v>-130</v>
      </c>
      <c r="E4597" s="2">
        <f>W4597+AA4597+IF(AK4597&gt;1,1,0)+IF(AK4597&gt;1.2,2,0)+IF(AK4597&gt;1.3,2,0)+IF(AK4597&lt;1,-2,0)+IF(B4597&gt;200,5,0)+IF(B4597&gt;300,5,0)+IF(B4597&lt;30,-15,0)+IF(B4597&lt;20,-15,0)</f>
        <v>-32</v>
      </c>
      <c r="F4597" s="2">
        <f>IF(AF4597&gt;0,2,0)+IF(AF4597&gt;2,3,0)+IF(AF4597&gt;4,4,0)+IF(AF4597&gt;10,5,0)+IF(O4597="A",3,0)+IF(O4597="B",3,0)+IF(P4597="A+",7,0)+IF(P4597="A",5,0)+IF(P4597="A-",3,0)+IF(P4597="B+",2,0)+IF(AC4597&lt;40,3,0)+IF(AC4597&lt;20,3,0)+IF(AC4597&lt;10,5,0)+IF(C4597&gt;50,5)</f>
        <v>3</v>
      </c>
      <c r="G4597" s="2">
        <f>IF(AG4597&gt;0,3)+IF(AG4597&gt;4,3)+IF(AG4597&gt;7,3)+IF(AG4597&gt;10,3)+IF(AG4597&gt;13,3)+IF(AG4597&gt;15,3)+IF(AG4597&gt;17,3)+IF(AG4597&gt;20,3)+IF(AG4597&gt;25,5)+IF(AH4597&gt;0,3)+IF(AH4597&gt;7,3)+IF(AH4597&gt;10,3)+IF(AH4597&gt;15,3)+IF(AI4597&gt;0,3)+IF(AI4597&gt;7,3)+IF(AI4597&gt;10,3)+IF(AI4597&gt;15,3)</f>
        <v>9</v>
      </c>
      <c r="H4597" s="2">
        <f>SUM(D4597:G4597)</f>
        <v>-150</v>
      </c>
      <c r="I4597" s="2">
        <f>I4596+1</f>
        <v>4596</v>
      </c>
      <c r="J4597" s="3" t="s">
        <v>10434</v>
      </c>
      <c r="K4597" s="2" t="s">
        <v>10435</v>
      </c>
      <c r="L4597" s="7">
        <v>27</v>
      </c>
      <c r="M4597" s="7">
        <v>13</v>
      </c>
      <c r="N4597" s="7">
        <v>31</v>
      </c>
      <c r="O4597" s="7" t="s">
        <v>48</v>
      </c>
      <c r="P4597" s="7" t="s">
        <v>70</v>
      </c>
      <c r="Q4597" s="6" t="s">
        <v>541</v>
      </c>
      <c r="R4597" s="3">
        <v>0</v>
      </c>
      <c r="S4597" s="3">
        <v>-43</v>
      </c>
      <c r="T4597" s="3">
        <v>-16</v>
      </c>
      <c r="U4597" s="3">
        <v>-26</v>
      </c>
      <c r="V4597" s="3">
        <v>102</v>
      </c>
      <c r="W4597" s="3">
        <v>0</v>
      </c>
      <c r="X4597" s="3">
        <v>-49</v>
      </c>
      <c r="Y4597" s="5">
        <v>11</v>
      </c>
      <c r="Z4597" s="5">
        <v>14</v>
      </c>
      <c r="AA4597" s="5">
        <v>0</v>
      </c>
      <c r="AB4597" s="5">
        <v>11</v>
      </c>
      <c r="AC4597" s="4">
        <v>102</v>
      </c>
      <c r="AD4597" s="4" t="s">
        <v>61</v>
      </c>
      <c r="AE4597" s="4">
        <v>54</v>
      </c>
      <c r="AF4597" s="4">
        <v>-6</v>
      </c>
      <c r="AG4597" s="4">
        <v>9.3000000000000007</v>
      </c>
      <c r="AH4597" s="4">
        <v>-21.3</v>
      </c>
      <c r="AI4597" s="4">
        <v>-6.3</v>
      </c>
      <c r="AJ4597" s="6" t="s">
        <v>419</v>
      </c>
      <c r="AK4597" s="3">
        <v>0.7</v>
      </c>
      <c r="AL4597" s="2">
        <v>0</v>
      </c>
    </row>
    <row r="4598" spans="1:38" x14ac:dyDescent="0.35">
      <c r="A4598" s="2">
        <f>AVERAGE(L4598:N4598)</f>
        <v>9</v>
      </c>
      <c r="B4598" s="2">
        <f>R4598+U4598</f>
        <v>-5</v>
      </c>
      <c r="C4598" s="2">
        <f>Y4598+Z4598+AB4598</f>
        <v>-75.900000000000006</v>
      </c>
      <c r="D4598" s="2">
        <f>IF(B4598&gt;100,5)+IF(B4598&gt;150,5)+IF(R4598&gt;0,3)+IF(R4598&gt;15,3)+IF(R4598&gt;25,3)+IF(S4598&gt;0,3)+IF(S4598&gt;15,3)+IF(S4598&gt;25,3)+IF(U4598&gt;20,2,0)+IF(U4598&gt;30,3,0)+IF(U4598&gt;50,5,0)+IF(U4598&gt;60,3,0)+IF(Y4598&gt;100,5,0)+IF(Y4598&gt;0,2)+IF(Y4598&gt;15,2)+IF(Y4598&gt;25,2)+IF(Y4598&gt;30,2)+IF(Y4598&gt;40,2)+IF(Y4598&gt;50,2)+IF(Y4598&gt;100,4)+IF(Y4598&lt;10,-5,0)+IF(Y4598&lt;0,-10)++IF(Y4598&lt;15,-5,0)+IF(R4598&lt;0,-3)+IF(R4598&lt;-5,-3)+IF(S4598&lt;0,-3)+IF(S4598&lt;-5,-3)+IF(T4598&lt;0,-3)+IF(T4598&lt;-5,-3)+IF(W4598=1,5,0)+IF(X4598&gt;20,3,0)+IF(X4598&gt;25,3,0)+IF(X4598&gt;40,3,0)+IF(X4598&gt;50,3,0)+IF(N4598&lt;50,-10)+IF(N4598&lt;30,-10)+IF(N4598&lt;20,-10)+IF(N4598&lt;70,-5)+IF(N4598&lt;80,-5)+IF(N4598&gt;95,5,0)+IF(L4598&lt;50,-10)+IF(L4598&lt;30,-10)+IF(L4598&lt;20,-10)+IF(L4598&lt;70,-5)+IF(L4598&lt;80,-5)+IF(L4598&gt;95,5,0)+IF(A4598&gt;85,3,0)+IF(A4598&gt;90,3,0)+IF(U4598&lt;0,-10)+IF(U4598&lt;-5,-20)+IF(U4598&lt;-10,-10)+IF(V4598&gt;0,5,0)+IF(V4598&gt;15,5,0)+IF(V4598&gt;25,5,0)+IF(V4598&lt;0,-10,0)+IF(V4598&lt;-5,-10,0)+IF(U4598&lt;0,-10,0)+IF(U4598&lt;-5,-10,0)+IF(M4598&gt;90,10)+IF(M4598&gt;97,5)+IF(L4598&lt;70,-20,0)+IF(Y4598&gt;100,15,0)+IF(Y4598&gt;200,10,0)+IF(AB4598&gt;40,5,0)+IF(AB4598&gt;50,5,0)+IF(AB4598&gt;60,10,0)+IF(AB4598&gt;100,15,0)+IF(AB4598&gt;200,10,0)</f>
        <v>-130</v>
      </c>
      <c r="E4598" s="2">
        <f>W4598+AA4598+IF(AK4598&gt;1,1,0)+IF(AK4598&gt;1.2,2,0)+IF(AK4598&gt;1.3,2,0)+IF(AK4598&lt;1,-2,0)+IF(B4598&gt;200,5,0)+IF(B4598&gt;300,5,0)+IF(B4598&lt;30,-15,0)+IF(B4598&lt;20,-15,0)</f>
        <v>-31</v>
      </c>
      <c r="F4598" s="2">
        <f>IF(AF4598&gt;0,2,0)+IF(AF4598&gt;2,3,0)+IF(AF4598&gt;4,4,0)+IF(AF4598&gt;10,5,0)+IF(O4598="A",3,0)+IF(O4598="B",3,0)+IF(P4598="A+",7,0)+IF(P4598="A",5,0)+IF(P4598="A-",3,0)+IF(P4598="B+",2,0)+IF(AC4598&lt;40,3,0)+IF(AC4598&lt;20,3,0)+IF(AC4598&lt;10,5,0)+IF(C4598&gt;50,5)</f>
        <v>11</v>
      </c>
      <c r="G4598" s="2">
        <f>IF(AG4598&gt;0,3)+IF(AG4598&gt;4,3)+IF(AG4598&gt;7,3)+IF(AG4598&gt;10,3)+IF(AG4598&gt;13,3)+IF(AG4598&gt;15,3)+IF(AG4598&gt;17,3)+IF(AG4598&gt;20,3)+IF(AG4598&gt;25,5)+IF(AH4598&gt;0,3)+IF(AH4598&gt;7,3)+IF(AH4598&gt;10,3)+IF(AH4598&gt;15,3)+IF(AI4598&gt;0,3)+IF(AI4598&gt;7,3)+IF(AI4598&gt;10,3)+IF(AI4598&gt;15,3)</f>
        <v>0</v>
      </c>
      <c r="H4598" s="2">
        <f>SUM(D4598:G4598)</f>
        <v>-150</v>
      </c>
      <c r="I4598" s="2">
        <f>I4597+1</f>
        <v>4597</v>
      </c>
      <c r="J4598" s="3" t="s">
        <v>2655</v>
      </c>
      <c r="K4598" s="2" t="s">
        <v>2656</v>
      </c>
      <c r="L4598" s="7">
        <v>14</v>
      </c>
      <c r="M4598" s="7">
        <v>3</v>
      </c>
      <c r="N4598" s="7">
        <v>10</v>
      </c>
      <c r="O4598" s="7" t="s">
        <v>42</v>
      </c>
      <c r="P4598" s="7" t="s">
        <v>75</v>
      </c>
      <c r="Q4598" s="6" t="s">
        <v>121</v>
      </c>
      <c r="R4598" s="3">
        <v>0</v>
      </c>
      <c r="S4598" s="3">
        <v>0</v>
      </c>
      <c r="T4598" s="3">
        <v>0</v>
      </c>
      <c r="U4598" s="3">
        <v>-5</v>
      </c>
      <c r="V4598" s="3">
        <v>0</v>
      </c>
      <c r="W4598" s="3">
        <v>0</v>
      </c>
      <c r="X4598" s="3">
        <v>0</v>
      </c>
      <c r="Y4598" s="5">
        <v>0</v>
      </c>
      <c r="Z4598" s="5">
        <v>-34</v>
      </c>
      <c r="AA4598" s="5">
        <v>1</v>
      </c>
      <c r="AB4598" s="5">
        <v>-41.9</v>
      </c>
      <c r="AC4598" s="4">
        <v>3</v>
      </c>
      <c r="AD4598" s="4" t="s">
        <v>33</v>
      </c>
      <c r="AE4598" s="4">
        <v>15</v>
      </c>
      <c r="AF4598" s="4">
        <v>-12</v>
      </c>
      <c r="AG4598" s="4">
        <v>-115</v>
      </c>
      <c r="AH4598" s="4">
        <v>-17666.7</v>
      </c>
      <c r="AI4598" s="4">
        <v>-13225</v>
      </c>
      <c r="AJ4598" s="6" t="s">
        <v>265</v>
      </c>
      <c r="AK4598" s="3">
        <v>0.8</v>
      </c>
      <c r="AL4598" s="2">
        <v>0</v>
      </c>
    </row>
    <row r="4599" spans="1:38" x14ac:dyDescent="0.35">
      <c r="A4599" s="2">
        <f>AVERAGE(L4599:N4599)</f>
        <v>48.666666666666664</v>
      </c>
      <c r="B4599" s="2">
        <f>R4599+U4599</f>
        <v>-27</v>
      </c>
      <c r="C4599" s="2">
        <f>Y4599+Z4599+AB4599</f>
        <v>-4.5999999999999996</v>
      </c>
      <c r="D4599" s="2">
        <f>IF(B4599&gt;100,5)+IF(B4599&gt;150,5)+IF(R4599&gt;0,3)+IF(R4599&gt;15,3)+IF(R4599&gt;25,3)+IF(S4599&gt;0,3)+IF(S4599&gt;15,3)+IF(S4599&gt;25,3)+IF(U4599&gt;20,2,0)+IF(U4599&gt;30,3,0)+IF(U4599&gt;50,5,0)+IF(U4599&gt;60,3,0)+IF(Y4599&gt;100,5,0)+IF(Y4599&gt;0,2)+IF(Y4599&gt;15,2)+IF(Y4599&gt;25,2)+IF(Y4599&gt;30,2)+IF(Y4599&gt;40,2)+IF(Y4599&gt;50,2)+IF(Y4599&gt;100,4)+IF(Y4599&lt;10,-5,0)+IF(Y4599&lt;0,-10)++IF(Y4599&lt;15,-5,0)+IF(R4599&lt;0,-3)+IF(R4599&lt;-5,-3)+IF(S4599&lt;0,-3)+IF(S4599&lt;-5,-3)+IF(T4599&lt;0,-3)+IF(T4599&lt;-5,-3)+IF(W4599=1,5,0)+IF(X4599&gt;20,3,0)+IF(X4599&gt;25,3,0)+IF(X4599&gt;40,3,0)+IF(X4599&gt;50,3,0)+IF(N4599&lt;50,-10)+IF(N4599&lt;30,-10)+IF(N4599&lt;20,-10)+IF(N4599&lt;70,-5)+IF(N4599&lt;80,-5)+IF(N4599&gt;95,5,0)+IF(L4599&lt;50,-10)+IF(L4599&lt;30,-10)+IF(L4599&lt;20,-10)+IF(L4599&lt;70,-5)+IF(L4599&lt;80,-5)+IF(L4599&gt;95,5,0)+IF(A4599&gt;85,3,0)+IF(A4599&gt;90,3,0)+IF(U4599&lt;0,-10)+IF(U4599&lt;-5,-20)+IF(U4599&lt;-10,-10)+IF(V4599&gt;0,5,0)+IF(V4599&gt;15,5,0)+IF(V4599&gt;25,5,0)+IF(V4599&lt;0,-10,0)+IF(V4599&lt;-5,-10,0)+IF(U4599&lt;0,-10,0)+IF(U4599&lt;-5,-10,0)+IF(M4599&gt;90,10)+IF(M4599&gt;97,5)+IF(L4599&lt;70,-20,0)+IF(Y4599&gt;100,15,0)+IF(Y4599&gt;200,10,0)+IF(AB4599&gt;40,5,0)+IF(AB4599&gt;50,5,0)+IF(AB4599&gt;60,10,0)+IF(AB4599&gt;100,15,0)+IF(AB4599&gt;200,10,0)</f>
        <v>-131</v>
      </c>
      <c r="E4599" s="2">
        <f>W4599+AA4599+IF(AK4599&gt;1,1,0)+IF(AK4599&gt;1.2,2,0)+IF(AK4599&gt;1.3,2,0)+IF(AK4599&lt;1,-2,0)+IF(B4599&gt;200,5,0)+IF(B4599&gt;300,5,0)+IF(B4599&lt;30,-15,0)+IF(B4599&lt;20,-15,0)</f>
        <v>-31</v>
      </c>
      <c r="F4599" s="2">
        <f>IF(AF4599&gt;0,2,0)+IF(AF4599&gt;2,3,0)+IF(AF4599&gt;4,4,0)+IF(AF4599&gt;10,5,0)+IF(O4599="A",3,0)+IF(O4599="B",3,0)+IF(P4599="A+",7,0)+IF(P4599="A",5,0)+IF(P4599="A-",3,0)+IF(P4599="B+",2,0)+IF(AC4599&lt;40,3,0)+IF(AC4599&lt;20,3,0)+IF(AC4599&lt;10,5,0)+IF(C4599&gt;50,5)</f>
        <v>0</v>
      </c>
      <c r="G4599" s="2">
        <f>IF(AG4599&gt;0,3)+IF(AG4599&gt;4,3)+IF(AG4599&gt;7,3)+IF(AG4599&gt;10,3)+IF(AG4599&gt;13,3)+IF(AG4599&gt;15,3)+IF(AG4599&gt;17,3)+IF(AG4599&gt;20,3)+IF(AG4599&gt;25,5)+IF(AH4599&gt;0,3)+IF(AH4599&gt;7,3)+IF(AH4599&gt;10,3)+IF(AH4599&gt;15,3)+IF(AI4599&gt;0,3)+IF(AI4599&gt;7,3)+IF(AI4599&gt;10,3)+IF(AI4599&gt;15,3)</f>
        <v>12</v>
      </c>
      <c r="H4599" s="2">
        <f>SUM(D4599:G4599)</f>
        <v>-150</v>
      </c>
      <c r="I4599" s="2">
        <f>I4598+1</f>
        <v>4598</v>
      </c>
      <c r="J4599" s="3" t="s">
        <v>1282</v>
      </c>
      <c r="K4599" s="2" t="s">
        <v>1283</v>
      </c>
      <c r="L4599" s="7">
        <v>36</v>
      </c>
      <c r="M4599" s="7">
        <v>94</v>
      </c>
      <c r="N4599" s="7">
        <v>16</v>
      </c>
      <c r="O4599" s="7" t="s">
        <v>42</v>
      </c>
      <c r="P4599" s="7" t="s">
        <v>31</v>
      </c>
      <c r="Q4599" s="6" t="s">
        <v>32</v>
      </c>
      <c r="R4599" s="3">
        <v>113</v>
      </c>
      <c r="S4599" s="3">
        <v>10</v>
      </c>
      <c r="T4599" s="3">
        <v>-17</v>
      </c>
      <c r="U4599" s="3">
        <v>-140</v>
      </c>
      <c r="V4599" s="3">
        <v>8</v>
      </c>
      <c r="W4599" s="3">
        <v>1</v>
      </c>
      <c r="X4599" s="3">
        <v>21.4</v>
      </c>
      <c r="Y4599" s="5">
        <v>-5</v>
      </c>
      <c r="Z4599" s="5">
        <v>2</v>
      </c>
      <c r="AA4599" s="5">
        <v>0</v>
      </c>
      <c r="AB4599" s="5">
        <v>-1.6</v>
      </c>
      <c r="AC4599" s="4">
        <v>148</v>
      </c>
      <c r="AD4599" s="4" t="s">
        <v>444</v>
      </c>
      <c r="AE4599" s="4">
        <v>41</v>
      </c>
      <c r="AF4599" s="4">
        <v>-8.5</v>
      </c>
      <c r="AG4599" s="4">
        <v>4.8</v>
      </c>
      <c r="AH4599" s="4">
        <v>6.6</v>
      </c>
      <c r="AI4599" s="4">
        <v>5.6</v>
      </c>
      <c r="AJ4599" s="6" t="s">
        <v>283</v>
      </c>
      <c r="AK4599" s="3">
        <v>0.8</v>
      </c>
      <c r="AL4599" s="2">
        <v>0</v>
      </c>
    </row>
    <row r="4600" spans="1:38" x14ac:dyDescent="0.35">
      <c r="A4600" s="2">
        <f>AVERAGE(L4600:N4600)</f>
        <v>41.333333333333336</v>
      </c>
      <c r="B4600" s="2">
        <f>R4600+U4600</f>
        <v>-27</v>
      </c>
      <c r="C4600" s="2">
        <f>Y4600+Z4600+AB4600</f>
        <v>5.2</v>
      </c>
      <c r="D4600" s="2">
        <f>IF(B4600&gt;100,5)+IF(B4600&gt;150,5)+IF(R4600&gt;0,3)+IF(R4600&gt;15,3)+IF(R4600&gt;25,3)+IF(S4600&gt;0,3)+IF(S4600&gt;15,3)+IF(S4600&gt;25,3)+IF(U4600&gt;20,2,0)+IF(U4600&gt;30,3,0)+IF(U4600&gt;50,5,0)+IF(U4600&gt;60,3,0)+IF(Y4600&gt;100,5,0)+IF(Y4600&gt;0,2)+IF(Y4600&gt;15,2)+IF(Y4600&gt;25,2)+IF(Y4600&gt;30,2)+IF(Y4600&gt;40,2)+IF(Y4600&gt;50,2)+IF(Y4600&gt;100,4)+IF(Y4600&lt;10,-5,0)+IF(Y4600&lt;0,-10)++IF(Y4600&lt;15,-5,0)+IF(R4600&lt;0,-3)+IF(R4600&lt;-5,-3)+IF(S4600&lt;0,-3)+IF(S4600&lt;-5,-3)+IF(T4600&lt;0,-3)+IF(T4600&lt;-5,-3)+IF(W4600=1,5,0)+IF(X4600&gt;20,3,0)+IF(X4600&gt;25,3,0)+IF(X4600&gt;40,3,0)+IF(X4600&gt;50,3,0)+IF(N4600&lt;50,-10)+IF(N4600&lt;30,-10)+IF(N4600&lt;20,-10)+IF(N4600&lt;70,-5)+IF(N4600&lt;80,-5)+IF(N4600&gt;95,5,0)+IF(L4600&lt;50,-10)+IF(L4600&lt;30,-10)+IF(L4600&lt;20,-10)+IF(L4600&lt;70,-5)+IF(L4600&lt;80,-5)+IF(L4600&gt;95,5,0)+IF(A4600&gt;85,3,0)+IF(A4600&gt;90,3,0)+IF(U4600&lt;0,-10)+IF(U4600&lt;-5,-20)+IF(U4600&lt;-10,-10)+IF(V4600&gt;0,5,0)+IF(V4600&gt;15,5,0)+IF(V4600&gt;25,5,0)+IF(V4600&lt;0,-10,0)+IF(V4600&lt;-5,-10,0)+IF(U4600&lt;0,-10,0)+IF(U4600&lt;-5,-10,0)+IF(M4600&gt;90,10)+IF(M4600&gt;97,5)+IF(L4600&lt;70,-20,0)+IF(Y4600&gt;100,15,0)+IF(Y4600&gt;200,10,0)+IF(AB4600&gt;40,5,0)+IF(AB4600&gt;50,5,0)+IF(AB4600&gt;60,10,0)+IF(AB4600&gt;100,15,0)+IF(AB4600&gt;200,10,0)</f>
        <v>-142</v>
      </c>
      <c r="E4600" s="2">
        <f>W4600+AA4600+IF(AK4600&gt;1,1,0)+IF(AK4600&gt;1.2,2,0)+IF(AK4600&gt;1.3,2,0)+IF(AK4600&lt;1,-2,0)+IF(B4600&gt;200,5,0)+IF(B4600&gt;300,5,0)+IF(B4600&lt;30,-15,0)+IF(B4600&lt;20,-15,0)</f>
        <v>-32</v>
      </c>
      <c r="F4600" s="2">
        <f>IF(AF4600&gt;0,2,0)+IF(AF4600&gt;2,3,0)+IF(AF4600&gt;4,4,0)+IF(AF4600&gt;10,5,0)+IF(O4600="A",3,0)+IF(O4600="B",3,0)+IF(P4600="A+",7,0)+IF(P4600="A",5,0)+IF(P4600="A-",3,0)+IF(P4600="B+",2,0)+IF(AC4600&lt;40,3,0)+IF(AC4600&lt;20,3,0)+IF(AC4600&lt;10,5,0)+IF(C4600&gt;50,5)</f>
        <v>0</v>
      </c>
      <c r="G4600" s="2">
        <f>IF(AG4600&gt;0,3)+IF(AG4600&gt;4,3)+IF(AG4600&gt;7,3)+IF(AG4600&gt;10,3)+IF(AG4600&gt;13,3)+IF(AG4600&gt;15,3)+IF(AG4600&gt;17,3)+IF(AG4600&gt;20,3)+IF(AG4600&gt;25,5)+IF(AH4600&gt;0,3)+IF(AH4600&gt;7,3)+IF(AH4600&gt;10,3)+IF(AH4600&gt;15,3)+IF(AI4600&gt;0,3)+IF(AI4600&gt;7,3)+IF(AI4600&gt;10,3)+IF(AI4600&gt;15,3)</f>
        <v>24</v>
      </c>
      <c r="H4600" s="2">
        <f>SUM(D4600:G4600)</f>
        <v>-150</v>
      </c>
      <c r="I4600" s="2">
        <f>I4599+1</f>
        <v>4599</v>
      </c>
      <c r="J4600" s="3" t="s">
        <v>5524</v>
      </c>
      <c r="K4600" s="2" t="s">
        <v>5525</v>
      </c>
      <c r="L4600" s="7">
        <v>42</v>
      </c>
      <c r="M4600" s="7">
        <v>38</v>
      </c>
      <c r="N4600" s="7">
        <v>44</v>
      </c>
      <c r="O4600" s="7" t="s">
        <v>42</v>
      </c>
      <c r="P4600" s="7" t="s">
        <v>31</v>
      </c>
      <c r="Q4600" s="6" t="s">
        <v>228</v>
      </c>
      <c r="R4600" s="3">
        <v>-5</v>
      </c>
      <c r="S4600" s="3">
        <v>2</v>
      </c>
      <c r="T4600" s="3">
        <v>-9</v>
      </c>
      <c r="U4600" s="3">
        <v>-22</v>
      </c>
      <c r="V4600" s="3">
        <v>-30</v>
      </c>
      <c r="W4600" s="3">
        <v>0</v>
      </c>
      <c r="X4600" s="3">
        <v>56</v>
      </c>
      <c r="Y4600" s="5">
        <v>1</v>
      </c>
      <c r="Z4600" s="5">
        <v>1</v>
      </c>
      <c r="AA4600" s="5">
        <v>0</v>
      </c>
      <c r="AB4600" s="5">
        <v>3.2</v>
      </c>
      <c r="AC4600" s="4">
        <v>88</v>
      </c>
      <c r="AD4600" s="4" t="s">
        <v>89</v>
      </c>
      <c r="AE4600" s="4">
        <v>64</v>
      </c>
      <c r="AF4600" s="4">
        <v>-7.1</v>
      </c>
      <c r="AG4600" s="4">
        <v>2.1</v>
      </c>
      <c r="AH4600" s="4">
        <v>20.9</v>
      </c>
      <c r="AI4600" s="4">
        <v>13.2</v>
      </c>
      <c r="AJ4600" s="6" t="s">
        <v>127</v>
      </c>
      <c r="AK4600" s="3">
        <v>0.9</v>
      </c>
      <c r="AL4600" s="2">
        <v>0</v>
      </c>
    </row>
    <row r="4601" spans="1:38" x14ac:dyDescent="0.35">
      <c r="A4601" s="2">
        <f>AVERAGE(L4601:N4601)</f>
        <v>40.666666666666664</v>
      </c>
      <c r="B4601" s="2">
        <f>R4601+U4601</f>
        <v>-104</v>
      </c>
      <c r="C4601" s="2">
        <f>Y4601+Z4601+AB4601</f>
        <v>32.200000000000003</v>
      </c>
      <c r="D4601" s="2">
        <f>IF(B4601&gt;100,5)+IF(B4601&gt;150,5)+IF(R4601&gt;0,3)+IF(R4601&gt;15,3)+IF(R4601&gt;25,3)+IF(S4601&gt;0,3)+IF(S4601&gt;15,3)+IF(S4601&gt;25,3)+IF(U4601&gt;20,2,0)+IF(U4601&gt;30,3,0)+IF(U4601&gt;50,5,0)+IF(U4601&gt;60,3,0)+IF(Y4601&gt;100,5,0)+IF(Y4601&gt;0,2)+IF(Y4601&gt;15,2)+IF(Y4601&gt;25,2)+IF(Y4601&gt;30,2)+IF(Y4601&gt;40,2)+IF(Y4601&gt;50,2)+IF(Y4601&gt;100,4)+IF(Y4601&lt;10,-5,0)+IF(Y4601&lt;0,-10)++IF(Y4601&lt;15,-5,0)+IF(R4601&lt;0,-3)+IF(R4601&lt;-5,-3)+IF(S4601&lt;0,-3)+IF(S4601&lt;-5,-3)+IF(T4601&lt;0,-3)+IF(T4601&lt;-5,-3)+IF(W4601=1,5,0)+IF(X4601&gt;20,3,0)+IF(X4601&gt;25,3,0)+IF(X4601&gt;40,3,0)+IF(X4601&gt;50,3,0)+IF(N4601&lt;50,-10)+IF(N4601&lt;30,-10)+IF(N4601&lt;20,-10)+IF(N4601&lt;70,-5)+IF(N4601&lt;80,-5)+IF(N4601&gt;95,5,0)+IF(L4601&lt;50,-10)+IF(L4601&lt;30,-10)+IF(L4601&lt;20,-10)+IF(L4601&lt;70,-5)+IF(L4601&lt;80,-5)+IF(L4601&gt;95,5,0)+IF(A4601&gt;85,3,0)+IF(A4601&gt;90,3,0)+IF(U4601&lt;0,-10)+IF(U4601&lt;-5,-20)+IF(U4601&lt;-10,-10)+IF(V4601&gt;0,5,0)+IF(V4601&gt;15,5,0)+IF(V4601&gt;25,5,0)+IF(V4601&lt;0,-10,0)+IF(V4601&lt;-5,-10,0)+IF(U4601&lt;0,-10,0)+IF(U4601&lt;-5,-10,0)+IF(M4601&gt;90,10)+IF(M4601&gt;97,5)+IF(L4601&lt;70,-20,0)+IF(Y4601&gt;100,15,0)+IF(Y4601&gt;200,10,0)+IF(AB4601&gt;40,5,0)+IF(AB4601&gt;50,5,0)+IF(AB4601&gt;60,10,0)+IF(AB4601&gt;100,15,0)+IF(AB4601&gt;200,10,0)</f>
        <v>-145</v>
      </c>
      <c r="E4601" s="2">
        <f>W4601+AA4601+IF(AK4601&gt;1,1,0)+IF(AK4601&gt;1.2,2,0)+IF(AK4601&gt;1.3,2,0)+IF(AK4601&lt;1,-2,0)+IF(B4601&gt;200,5,0)+IF(B4601&gt;300,5,0)+IF(B4601&lt;30,-15,0)+IF(B4601&lt;20,-15,0)</f>
        <v>-31</v>
      </c>
      <c r="F4601" s="2">
        <f>IF(AF4601&gt;0,2,0)+IF(AF4601&gt;2,3,0)+IF(AF4601&gt;4,4,0)+IF(AF4601&gt;10,5,0)+IF(O4601="A",3,0)+IF(O4601="B",3,0)+IF(P4601="A+",7,0)+IF(P4601="A",5,0)+IF(P4601="A-",3,0)+IF(P4601="B+",2,0)+IF(AC4601&lt;40,3,0)+IF(AC4601&lt;20,3,0)+IF(AC4601&lt;10,5,0)+IF(C4601&gt;50,5)</f>
        <v>14</v>
      </c>
      <c r="G4601" s="2">
        <f>IF(AG4601&gt;0,3)+IF(AG4601&gt;4,3)+IF(AG4601&gt;7,3)+IF(AG4601&gt;10,3)+IF(AG4601&gt;13,3)+IF(AG4601&gt;15,3)+IF(AG4601&gt;17,3)+IF(AG4601&gt;20,3)+IF(AG4601&gt;25,5)+IF(AH4601&gt;0,3)+IF(AH4601&gt;7,3)+IF(AH4601&gt;10,3)+IF(AH4601&gt;15,3)+IF(AI4601&gt;0,3)+IF(AI4601&gt;7,3)+IF(AI4601&gt;10,3)+IF(AI4601&gt;15,3)</f>
        <v>12</v>
      </c>
      <c r="H4601" s="2">
        <f>SUM(D4601:G4601)</f>
        <v>-150</v>
      </c>
      <c r="I4601" s="2">
        <f>I4600+1</f>
        <v>4600</v>
      </c>
      <c r="J4601" s="3" t="s">
        <v>1264</v>
      </c>
      <c r="K4601" s="2" t="s">
        <v>1265</v>
      </c>
      <c r="L4601" s="7">
        <v>50</v>
      </c>
      <c r="M4601" s="7">
        <v>52</v>
      </c>
      <c r="N4601" s="7">
        <v>20</v>
      </c>
      <c r="O4601" s="7" t="s">
        <v>48</v>
      </c>
      <c r="P4601" s="7" t="s">
        <v>31</v>
      </c>
      <c r="Q4601" s="6" t="s">
        <v>803</v>
      </c>
      <c r="R4601" s="3">
        <v>-40</v>
      </c>
      <c r="S4601" s="3">
        <v>-75</v>
      </c>
      <c r="T4601" s="3">
        <v>-67</v>
      </c>
      <c r="U4601" s="3">
        <v>-64</v>
      </c>
      <c r="V4601" s="3">
        <v>-60</v>
      </c>
      <c r="W4601" s="3">
        <v>0</v>
      </c>
      <c r="X4601" s="3">
        <v>50</v>
      </c>
      <c r="Y4601" s="5">
        <v>18</v>
      </c>
      <c r="Z4601" s="5">
        <v>-3</v>
      </c>
      <c r="AA4601" s="5">
        <v>1</v>
      </c>
      <c r="AB4601" s="5">
        <v>17.2</v>
      </c>
      <c r="AC4601" s="4">
        <v>4</v>
      </c>
      <c r="AD4601" s="4" t="s">
        <v>204</v>
      </c>
      <c r="AE4601" s="4">
        <v>29</v>
      </c>
      <c r="AF4601" s="4">
        <v>-2.9</v>
      </c>
      <c r="AG4601" s="4">
        <v>4.9000000000000004</v>
      </c>
      <c r="AH4601" s="4">
        <v>6.4</v>
      </c>
      <c r="AI4601" s="4">
        <v>3.4</v>
      </c>
      <c r="AJ4601" s="6" t="s">
        <v>1266</v>
      </c>
      <c r="AK4601" s="3">
        <v>0.6</v>
      </c>
      <c r="AL4601" s="2">
        <v>0</v>
      </c>
    </row>
    <row r="4602" spans="1:38" x14ac:dyDescent="0.35">
      <c r="A4602" s="2">
        <f>AVERAGE(L4602:N4602)</f>
        <v>58.666666666666664</v>
      </c>
      <c r="B4602" s="2">
        <f>R4602+U4602</f>
        <v>-51</v>
      </c>
      <c r="C4602" s="2">
        <f>Y4602+Z4602+AB4602</f>
        <v>-9.1</v>
      </c>
      <c r="D4602" s="2">
        <f>IF(B4602&gt;100,5)+IF(B4602&gt;150,5)+IF(R4602&gt;0,3)+IF(R4602&gt;15,3)+IF(R4602&gt;25,3)+IF(S4602&gt;0,3)+IF(S4602&gt;15,3)+IF(S4602&gt;25,3)+IF(U4602&gt;20,2,0)+IF(U4602&gt;30,3,0)+IF(U4602&gt;50,5,0)+IF(U4602&gt;60,3,0)+IF(Y4602&gt;100,5,0)+IF(Y4602&gt;0,2)+IF(Y4602&gt;15,2)+IF(Y4602&gt;25,2)+IF(Y4602&gt;30,2)+IF(Y4602&gt;40,2)+IF(Y4602&gt;50,2)+IF(Y4602&gt;100,4)+IF(Y4602&lt;10,-5,0)+IF(Y4602&lt;0,-10)++IF(Y4602&lt;15,-5,0)+IF(R4602&lt;0,-3)+IF(R4602&lt;-5,-3)+IF(S4602&lt;0,-3)+IF(S4602&lt;-5,-3)+IF(T4602&lt;0,-3)+IF(T4602&lt;-5,-3)+IF(W4602=1,5,0)+IF(X4602&gt;20,3,0)+IF(X4602&gt;25,3,0)+IF(X4602&gt;40,3,0)+IF(X4602&gt;50,3,0)+IF(N4602&lt;50,-10)+IF(N4602&lt;30,-10)+IF(N4602&lt;20,-10)+IF(N4602&lt;70,-5)+IF(N4602&lt;80,-5)+IF(N4602&gt;95,5,0)+IF(L4602&lt;50,-10)+IF(L4602&lt;30,-10)+IF(L4602&lt;20,-10)+IF(L4602&lt;70,-5)+IF(L4602&lt;80,-5)+IF(L4602&gt;95,5,0)+IF(A4602&gt;85,3,0)+IF(A4602&gt;90,3,0)+IF(U4602&lt;0,-10)+IF(U4602&lt;-5,-20)+IF(U4602&lt;-10,-10)+IF(V4602&gt;0,5,0)+IF(V4602&gt;15,5,0)+IF(V4602&gt;25,5,0)+IF(V4602&lt;0,-10,0)+IF(V4602&lt;-5,-10,0)+IF(U4602&lt;0,-10,0)+IF(U4602&lt;-5,-10,0)+IF(M4602&gt;90,10)+IF(M4602&gt;97,5)+IF(L4602&lt;70,-20,0)+IF(Y4602&gt;100,15,0)+IF(Y4602&gt;200,10,0)+IF(AB4602&gt;40,5,0)+IF(AB4602&gt;50,5,0)+IF(AB4602&gt;60,10,0)+IF(AB4602&gt;100,15,0)+IF(AB4602&gt;200,10,0)</f>
        <v>-146</v>
      </c>
      <c r="E4602" s="2">
        <f>W4602+AA4602+IF(AK4602&gt;1,1,0)+IF(AK4602&gt;1.2,2,0)+IF(AK4602&gt;1.3,2,0)+IF(AK4602&lt;1,-2,0)+IF(B4602&gt;200,5,0)+IF(B4602&gt;300,5,0)+IF(B4602&lt;30,-15,0)+IF(B4602&lt;20,-15,0)</f>
        <v>-31</v>
      </c>
      <c r="F4602" s="2">
        <f>IF(AF4602&gt;0,2,0)+IF(AF4602&gt;2,3,0)+IF(AF4602&gt;4,4,0)+IF(AF4602&gt;10,5,0)+IF(O4602="A",3,0)+IF(O4602="B",3,0)+IF(P4602="A+",7,0)+IF(P4602="A",5,0)+IF(P4602="A-",3,0)+IF(P4602="B+",2,0)+IF(AC4602&lt;40,3,0)+IF(AC4602&lt;20,3,0)+IF(AC4602&lt;10,5,0)+IF(C4602&gt;50,5)</f>
        <v>0</v>
      </c>
      <c r="G4602" s="2">
        <f>IF(AG4602&gt;0,3)+IF(AG4602&gt;4,3)+IF(AG4602&gt;7,3)+IF(AG4602&gt;10,3)+IF(AG4602&gt;13,3)+IF(AG4602&gt;15,3)+IF(AG4602&gt;17,3)+IF(AG4602&gt;20,3)+IF(AG4602&gt;25,5)+IF(AH4602&gt;0,3)+IF(AH4602&gt;7,3)+IF(AH4602&gt;10,3)+IF(AH4602&gt;15,3)+IF(AI4602&gt;0,3)+IF(AI4602&gt;7,3)+IF(AI4602&gt;10,3)+IF(AI4602&gt;15,3)</f>
        <v>27</v>
      </c>
      <c r="H4602" s="2">
        <f>SUM(D4602:G4602)</f>
        <v>-150</v>
      </c>
      <c r="I4602" s="2">
        <f>I4601+1</f>
        <v>4601</v>
      </c>
      <c r="J4602" s="3" t="s">
        <v>1104</v>
      </c>
      <c r="K4602" s="2" t="s">
        <v>1105</v>
      </c>
      <c r="L4602" s="7">
        <v>61</v>
      </c>
      <c r="M4602" s="7">
        <v>51</v>
      </c>
      <c r="N4602" s="7">
        <v>64</v>
      </c>
      <c r="O4602" s="7" t="s">
        <v>42</v>
      </c>
      <c r="P4602" s="7" t="s">
        <v>42</v>
      </c>
      <c r="Q4602" s="6" t="s">
        <v>158</v>
      </c>
      <c r="R4602" s="3">
        <v>9</v>
      </c>
      <c r="S4602" s="3">
        <v>-47</v>
      </c>
      <c r="T4602" s="3">
        <v>-3</v>
      </c>
      <c r="U4602" s="3">
        <v>-60</v>
      </c>
      <c r="V4602" s="3">
        <v>-33</v>
      </c>
      <c r="W4602" s="3">
        <v>0</v>
      </c>
      <c r="X4602" s="3">
        <v>10.1</v>
      </c>
      <c r="Y4602" s="5">
        <v>-2</v>
      </c>
      <c r="Z4602" s="5">
        <v>-4</v>
      </c>
      <c r="AA4602" s="5">
        <v>1</v>
      </c>
      <c r="AB4602" s="5">
        <v>-3.1</v>
      </c>
      <c r="AC4602" s="4">
        <v>87</v>
      </c>
      <c r="AD4602" s="4" t="s">
        <v>319</v>
      </c>
      <c r="AE4602" s="4">
        <v>54</v>
      </c>
      <c r="AF4602" s="4">
        <v>-1.7</v>
      </c>
      <c r="AG4602" s="4">
        <v>10.6</v>
      </c>
      <c r="AH4602" s="4">
        <v>13.9</v>
      </c>
      <c r="AI4602" s="4">
        <v>7.9</v>
      </c>
      <c r="AJ4602" s="6" t="s">
        <v>77</v>
      </c>
      <c r="AK4602" s="3">
        <v>0.9</v>
      </c>
      <c r="AL4602" s="2">
        <v>0</v>
      </c>
    </row>
    <row r="4603" spans="1:38" x14ac:dyDescent="0.35">
      <c r="A4603" s="2">
        <f>AVERAGE(L4603:N4603)</f>
        <v>31.333333333333332</v>
      </c>
      <c r="B4603" s="2">
        <f>R4603+U4603</f>
        <v>-31</v>
      </c>
      <c r="C4603" s="2">
        <f>Y4603+Z4603+AB4603</f>
        <v>7</v>
      </c>
      <c r="D4603" s="2">
        <f>IF(B4603&gt;100,5)+IF(B4603&gt;150,5)+IF(R4603&gt;0,3)+IF(R4603&gt;15,3)+IF(R4603&gt;25,3)+IF(S4603&gt;0,3)+IF(S4603&gt;15,3)+IF(S4603&gt;25,3)+IF(U4603&gt;20,2,0)+IF(U4603&gt;30,3,0)+IF(U4603&gt;50,5,0)+IF(U4603&gt;60,3,0)+IF(Y4603&gt;100,5,0)+IF(Y4603&gt;0,2)+IF(Y4603&gt;15,2)+IF(Y4603&gt;25,2)+IF(Y4603&gt;30,2)+IF(Y4603&gt;40,2)+IF(Y4603&gt;50,2)+IF(Y4603&gt;100,4)+IF(Y4603&lt;10,-5,0)+IF(Y4603&lt;0,-10)++IF(Y4603&lt;15,-5,0)+IF(R4603&lt;0,-3)+IF(R4603&lt;-5,-3)+IF(S4603&lt;0,-3)+IF(S4603&lt;-5,-3)+IF(T4603&lt;0,-3)+IF(T4603&lt;-5,-3)+IF(W4603=1,5,0)+IF(X4603&gt;20,3,0)+IF(X4603&gt;25,3,0)+IF(X4603&gt;40,3,0)+IF(X4603&gt;50,3,0)+IF(N4603&lt;50,-10)+IF(N4603&lt;30,-10)+IF(N4603&lt;20,-10)+IF(N4603&lt;70,-5)+IF(N4603&lt;80,-5)+IF(N4603&gt;95,5,0)+IF(L4603&lt;50,-10)+IF(L4603&lt;30,-10)+IF(L4603&lt;20,-10)+IF(L4603&lt;70,-5)+IF(L4603&lt;80,-5)+IF(L4603&gt;95,5,0)+IF(A4603&gt;85,3,0)+IF(A4603&gt;90,3,0)+IF(U4603&lt;0,-10)+IF(U4603&lt;-5,-20)+IF(U4603&lt;-10,-10)+IF(V4603&gt;0,5,0)+IF(V4603&gt;15,5,0)+IF(V4603&gt;25,5,0)+IF(V4603&lt;0,-10,0)+IF(V4603&lt;-5,-10,0)+IF(U4603&lt;0,-10,0)+IF(U4603&lt;-5,-10,0)+IF(M4603&gt;90,10)+IF(M4603&gt;97,5)+IF(L4603&lt;70,-20,0)+IF(Y4603&gt;100,15,0)+IF(Y4603&gt;200,10,0)+IF(AB4603&gt;40,5,0)+IF(AB4603&gt;50,5,0)+IF(AB4603&gt;60,10,0)+IF(AB4603&gt;100,15,0)+IF(AB4603&gt;200,10,0)</f>
        <v>-157</v>
      </c>
      <c r="E4603" s="2">
        <f>W4603+AA4603+IF(AK4603&gt;1,1,0)+IF(AK4603&gt;1.2,2,0)+IF(AK4603&gt;1.3,2,0)+IF(AK4603&lt;1,-2,0)+IF(B4603&gt;200,5,0)+IF(B4603&gt;300,5,0)+IF(B4603&lt;30,-15,0)+IF(B4603&lt;20,-15,0)</f>
        <v>-31</v>
      </c>
      <c r="F4603" s="2">
        <f>IF(AF4603&gt;0,2,0)+IF(AF4603&gt;2,3,0)+IF(AF4603&gt;4,4,0)+IF(AF4603&gt;10,5,0)+IF(O4603="A",3,0)+IF(O4603="B",3,0)+IF(P4603="A+",7,0)+IF(P4603="A",5,0)+IF(P4603="A-",3,0)+IF(P4603="B+",2,0)+IF(AC4603&lt;40,3,0)+IF(AC4603&lt;20,3,0)+IF(AC4603&lt;10,5,0)+IF(C4603&gt;50,5)</f>
        <v>8</v>
      </c>
      <c r="G4603" s="2">
        <f>IF(AG4603&gt;0,3)+IF(AG4603&gt;4,3)+IF(AG4603&gt;7,3)+IF(AG4603&gt;10,3)+IF(AG4603&gt;13,3)+IF(AG4603&gt;15,3)+IF(AG4603&gt;17,3)+IF(AG4603&gt;20,3)+IF(AG4603&gt;25,5)+IF(AH4603&gt;0,3)+IF(AH4603&gt;7,3)+IF(AH4603&gt;10,3)+IF(AH4603&gt;15,3)+IF(AI4603&gt;0,3)+IF(AI4603&gt;7,3)+IF(AI4603&gt;10,3)+IF(AI4603&gt;15,3)</f>
        <v>30</v>
      </c>
      <c r="H4603" s="2">
        <f>SUM(D4603:G4603)</f>
        <v>-150</v>
      </c>
      <c r="I4603" s="2">
        <f>I4602+1</f>
        <v>4602</v>
      </c>
      <c r="J4603" s="3" t="s">
        <v>9177</v>
      </c>
      <c r="K4603" s="2" t="s">
        <v>9178</v>
      </c>
      <c r="L4603" s="7">
        <v>36</v>
      </c>
      <c r="M4603" s="7">
        <v>18</v>
      </c>
      <c r="N4603" s="7">
        <v>40</v>
      </c>
      <c r="O4603" s="7" t="s">
        <v>42</v>
      </c>
      <c r="P4603" s="7" t="s">
        <v>31</v>
      </c>
      <c r="Q4603" s="6" t="s">
        <v>3351</v>
      </c>
      <c r="R4603" s="3">
        <v>-14</v>
      </c>
      <c r="S4603" s="3">
        <v>-16</v>
      </c>
      <c r="T4603" s="3">
        <v>0</v>
      </c>
      <c r="U4603" s="3">
        <v>-17</v>
      </c>
      <c r="V4603" s="3">
        <v>-37</v>
      </c>
      <c r="W4603" s="3">
        <v>0</v>
      </c>
      <c r="X4603" s="3">
        <v>24</v>
      </c>
      <c r="Y4603" s="5">
        <v>2</v>
      </c>
      <c r="Z4603" s="5">
        <v>3</v>
      </c>
      <c r="AA4603" s="5">
        <v>1</v>
      </c>
      <c r="AB4603" s="5">
        <v>2</v>
      </c>
      <c r="AC4603" s="4">
        <v>14</v>
      </c>
      <c r="AD4603" s="4" t="s">
        <v>72</v>
      </c>
      <c r="AE4603" s="4">
        <v>45</v>
      </c>
      <c r="AF4603" s="4">
        <v>0.7</v>
      </c>
      <c r="AG4603" s="4">
        <v>12</v>
      </c>
      <c r="AH4603" s="4">
        <v>11.7</v>
      </c>
      <c r="AI4603" s="4">
        <v>12</v>
      </c>
      <c r="AJ4603" s="6" t="s">
        <v>1545</v>
      </c>
      <c r="AK4603" s="3">
        <v>0.4</v>
      </c>
      <c r="AL4603" s="2">
        <v>0</v>
      </c>
    </row>
    <row r="4604" spans="1:38" x14ac:dyDescent="0.35">
      <c r="A4604" s="2">
        <f>AVERAGE(L4604:N4604)</f>
        <v>26.666666666666668</v>
      </c>
      <c r="B4604" s="2">
        <f>R4604+U4604</f>
        <v>100</v>
      </c>
      <c r="C4604" s="2">
        <f>Y4604+Z4604+AB4604</f>
        <v>-20.3</v>
      </c>
      <c r="D4604" s="2">
        <f>IF(B4604&gt;100,5)+IF(B4604&gt;150,5)+IF(R4604&gt;0,3)+IF(R4604&gt;15,3)+IF(R4604&gt;25,3)+IF(S4604&gt;0,3)+IF(S4604&gt;15,3)+IF(S4604&gt;25,3)+IF(U4604&gt;20,2,0)+IF(U4604&gt;30,3,0)+IF(U4604&gt;50,5,0)+IF(U4604&gt;60,3,0)+IF(Y4604&gt;100,5,0)+IF(Y4604&gt;0,2)+IF(Y4604&gt;15,2)+IF(Y4604&gt;25,2)+IF(Y4604&gt;30,2)+IF(Y4604&gt;40,2)+IF(Y4604&gt;50,2)+IF(Y4604&gt;100,4)+IF(Y4604&lt;10,-5,0)+IF(Y4604&lt;0,-10)++IF(Y4604&lt;15,-5,0)+IF(R4604&lt;0,-3)+IF(R4604&lt;-5,-3)+IF(S4604&lt;0,-3)+IF(S4604&lt;-5,-3)+IF(T4604&lt;0,-3)+IF(T4604&lt;-5,-3)+IF(W4604=1,5,0)+IF(X4604&gt;20,3,0)+IF(X4604&gt;25,3,0)+IF(X4604&gt;40,3,0)+IF(X4604&gt;50,3,0)+IF(N4604&lt;50,-10)+IF(N4604&lt;30,-10)+IF(N4604&lt;20,-10)+IF(N4604&lt;70,-5)+IF(N4604&lt;80,-5)+IF(N4604&gt;95,5,0)+IF(L4604&lt;50,-10)+IF(L4604&lt;30,-10)+IF(L4604&lt;20,-10)+IF(L4604&lt;70,-5)+IF(L4604&lt;80,-5)+IF(L4604&gt;95,5,0)+IF(A4604&gt;85,3,0)+IF(A4604&gt;90,3,0)+IF(U4604&lt;0,-10)+IF(U4604&lt;-5,-20)+IF(U4604&lt;-10,-10)+IF(V4604&gt;0,5,0)+IF(V4604&gt;15,5,0)+IF(V4604&gt;25,5,0)+IF(V4604&lt;0,-10,0)+IF(V4604&lt;-5,-10,0)+IF(U4604&lt;0,-10,0)+IF(U4604&lt;-5,-10,0)+IF(M4604&gt;90,10)+IF(M4604&gt;97,5)+IF(L4604&lt;70,-20,0)+IF(Y4604&gt;100,15,0)+IF(Y4604&gt;200,10,0)+IF(AB4604&gt;40,5,0)+IF(AB4604&gt;50,5,0)+IF(AB4604&gt;60,10,0)+IF(AB4604&gt;100,15,0)+IF(AB4604&gt;200,10,0)</f>
        <v>-159</v>
      </c>
      <c r="E4604" s="2">
        <f>W4604+AA4604+IF(AK4604&gt;1,1,0)+IF(AK4604&gt;1.2,2,0)+IF(AK4604&gt;1.3,2,0)+IF(AK4604&lt;1,-2,0)+IF(B4604&gt;200,5,0)+IF(B4604&gt;300,5,0)+IF(B4604&lt;30,-15,0)+IF(B4604&lt;20,-15,0)</f>
        <v>-2</v>
      </c>
      <c r="F4604" s="2">
        <f>IF(AF4604&gt;0,2,0)+IF(AF4604&gt;2,3,0)+IF(AF4604&gt;4,4,0)+IF(AF4604&gt;10,5,0)+IF(O4604="A",3,0)+IF(O4604="B",3,0)+IF(P4604="A+",7,0)+IF(P4604="A",5,0)+IF(P4604="A-",3,0)+IF(P4604="B+",2,0)+IF(AC4604&lt;40,3,0)+IF(AC4604&lt;20,3,0)+IF(AC4604&lt;10,5,0)+IF(C4604&gt;50,5)</f>
        <v>5</v>
      </c>
      <c r="G4604" s="2">
        <f>IF(AG4604&gt;0,3)+IF(AG4604&gt;4,3)+IF(AG4604&gt;7,3)+IF(AG4604&gt;10,3)+IF(AG4604&gt;13,3)+IF(AG4604&gt;15,3)+IF(AG4604&gt;17,3)+IF(AG4604&gt;20,3)+IF(AG4604&gt;25,5)+IF(AH4604&gt;0,3)+IF(AH4604&gt;7,3)+IF(AH4604&gt;10,3)+IF(AH4604&gt;15,3)+IF(AI4604&gt;0,3)+IF(AI4604&gt;7,3)+IF(AI4604&gt;10,3)+IF(AI4604&gt;15,3)</f>
        <v>6</v>
      </c>
      <c r="H4604" s="2">
        <f>SUM(D4604:G4604)</f>
        <v>-150</v>
      </c>
      <c r="I4604" s="2">
        <f>I4603+1</f>
        <v>4603</v>
      </c>
      <c r="J4604" s="3" t="s">
        <v>7871</v>
      </c>
      <c r="K4604" s="2" t="s">
        <v>7872</v>
      </c>
      <c r="L4604" s="7">
        <v>10</v>
      </c>
      <c r="M4604" s="7">
        <v>69</v>
      </c>
      <c r="N4604" s="7">
        <v>1</v>
      </c>
      <c r="O4604" s="7" t="s">
        <v>31</v>
      </c>
      <c r="P4604" s="7" t="s">
        <v>75</v>
      </c>
      <c r="Q4604" s="6" t="s">
        <v>168</v>
      </c>
      <c r="R4604" s="3">
        <v>400</v>
      </c>
      <c r="S4604" s="3">
        <v>0</v>
      </c>
      <c r="T4604" s="3">
        <v>0</v>
      </c>
      <c r="U4604" s="3">
        <v>-300</v>
      </c>
      <c r="V4604" s="3">
        <v>0</v>
      </c>
      <c r="W4604" s="3">
        <v>0</v>
      </c>
      <c r="X4604" s="3">
        <v>225</v>
      </c>
      <c r="Y4604" s="5">
        <v>-13</v>
      </c>
      <c r="Z4604" s="5">
        <v>0</v>
      </c>
      <c r="AA4604" s="5">
        <v>0</v>
      </c>
      <c r="AB4604" s="5">
        <v>-7.3</v>
      </c>
      <c r="AC4604" s="4">
        <v>196</v>
      </c>
      <c r="AD4604" s="4" t="s">
        <v>159</v>
      </c>
      <c r="AE4604" s="4">
        <v>34</v>
      </c>
      <c r="AF4604" s="4">
        <v>3</v>
      </c>
      <c r="AG4604" s="4">
        <v>-0.4</v>
      </c>
      <c r="AH4604" s="4">
        <v>3.7</v>
      </c>
      <c r="AI4604" s="4">
        <v>1.4</v>
      </c>
      <c r="AJ4604" s="6" t="s">
        <v>67</v>
      </c>
      <c r="AK4604" s="3">
        <v>0.5</v>
      </c>
      <c r="AL4604" s="2">
        <v>0</v>
      </c>
    </row>
    <row r="4605" spans="1:38" x14ac:dyDescent="0.35">
      <c r="A4605" s="2">
        <f>AVERAGE(L4605:N4605)</f>
        <v>42.333333333333336</v>
      </c>
      <c r="B4605" s="2">
        <f>R4605+U4605</f>
        <v>-21</v>
      </c>
      <c r="C4605" s="2">
        <f>Y4605+Z4605+AB4605</f>
        <v>22</v>
      </c>
      <c r="D4605" s="2">
        <f>IF(B4605&gt;100,5)+IF(B4605&gt;150,5)+IF(R4605&gt;0,3)+IF(R4605&gt;15,3)+IF(R4605&gt;25,3)+IF(S4605&gt;0,3)+IF(S4605&gt;15,3)+IF(S4605&gt;25,3)+IF(U4605&gt;20,2,0)+IF(U4605&gt;30,3,0)+IF(U4605&gt;50,5,0)+IF(U4605&gt;60,3,0)+IF(Y4605&gt;100,5,0)+IF(Y4605&gt;0,2)+IF(Y4605&gt;15,2)+IF(Y4605&gt;25,2)+IF(Y4605&gt;30,2)+IF(Y4605&gt;40,2)+IF(Y4605&gt;50,2)+IF(Y4605&gt;100,4)+IF(Y4605&lt;10,-5,0)+IF(Y4605&lt;0,-10)++IF(Y4605&lt;15,-5,0)+IF(R4605&lt;0,-3)+IF(R4605&lt;-5,-3)+IF(S4605&lt;0,-3)+IF(S4605&lt;-5,-3)+IF(T4605&lt;0,-3)+IF(T4605&lt;-5,-3)+IF(W4605=1,5,0)+IF(X4605&gt;20,3,0)+IF(X4605&gt;25,3,0)+IF(X4605&gt;40,3,0)+IF(X4605&gt;50,3,0)+IF(N4605&lt;50,-10)+IF(N4605&lt;30,-10)+IF(N4605&lt;20,-10)+IF(N4605&lt;70,-5)+IF(N4605&lt;80,-5)+IF(N4605&gt;95,5,0)+IF(L4605&lt;50,-10)+IF(L4605&lt;30,-10)+IF(L4605&lt;20,-10)+IF(L4605&lt;70,-5)+IF(L4605&lt;80,-5)+IF(L4605&gt;95,5,0)+IF(A4605&gt;85,3,0)+IF(A4605&gt;90,3,0)+IF(U4605&lt;0,-10)+IF(U4605&lt;-5,-20)+IF(U4605&lt;-10,-10)+IF(V4605&gt;0,5,0)+IF(V4605&gt;15,5,0)+IF(V4605&gt;25,5,0)+IF(V4605&lt;0,-10,0)+IF(V4605&lt;-5,-10,0)+IF(U4605&lt;0,-10,0)+IF(U4605&lt;-5,-10,0)+IF(M4605&gt;90,10)+IF(M4605&gt;97,5)+IF(L4605&lt;70,-20,0)+IF(Y4605&gt;100,15,0)+IF(Y4605&gt;200,10,0)+IF(AB4605&gt;40,5,0)+IF(AB4605&gt;50,5,0)+IF(AB4605&gt;60,10,0)+IF(AB4605&gt;100,15,0)+IF(AB4605&gt;200,10,0)</f>
        <v>-163</v>
      </c>
      <c r="E4605" s="2">
        <f>W4605+AA4605+IF(AK4605&gt;1,1,0)+IF(AK4605&gt;1.2,2,0)+IF(AK4605&gt;1.3,2,0)+IF(AK4605&lt;1,-2,0)+IF(B4605&gt;200,5,0)+IF(B4605&gt;300,5,0)+IF(B4605&lt;30,-15,0)+IF(B4605&lt;20,-15,0)</f>
        <v>-32</v>
      </c>
      <c r="F4605" s="2">
        <f>IF(AF4605&gt;0,2,0)+IF(AF4605&gt;2,3,0)+IF(AF4605&gt;4,4,0)+IF(AF4605&gt;10,5,0)+IF(O4605="A",3,0)+IF(O4605="B",3,0)+IF(P4605="A+",7,0)+IF(P4605="A",5,0)+IF(P4605="A-",3,0)+IF(P4605="B+",2,0)+IF(AC4605&lt;40,3,0)+IF(AC4605&lt;20,3,0)+IF(AC4605&lt;10,5,0)+IF(C4605&gt;50,5)</f>
        <v>12</v>
      </c>
      <c r="G4605" s="2">
        <f>IF(AG4605&gt;0,3)+IF(AG4605&gt;4,3)+IF(AG4605&gt;7,3)+IF(AG4605&gt;10,3)+IF(AG4605&gt;13,3)+IF(AG4605&gt;15,3)+IF(AG4605&gt;17,3)+IF(AG4605&gt;20,3)+IF(AG4605&gt;25,5)+IF(AH4605&gt;0,3)+IF(AH4605&gt;7,3)+IF(AH4605&gt;10,3)+IF(AH4605&gt;15,3)+IF(AI4605&gt;0,3)+IF(AI4605&gt;7,3)+IF(AI4605&gt;10,3)+IF(AI4605&gt;15,3)</f>
        <v>33</v>
      </c>
      <c r="H4605" s="2">
        <f>SUM(D4605:G4605)</f>
        <v>-150</v>
      </c>
      <c r="I4605" s="2">
        <f>I4604+1</f>
        <v>4604</v>
      </c>
      <c r="J4605" s="3" t="s">
        <v>6439</v>
      </c>
      <c r="K4605" s="2" t="s">
        <v>6440</v>
      </c>
      <c r="L4605" s="7">
        <v>41</v>
      </c>
      <c r="M4605" s="7">
        <v>68</v>
      </c>
      <c r="N4605" s="7">
        <v>18</v>
      </c>
      <c r="O4605" s="7" t="s">
        <v>48</v>
      </c>
      <c r="P4605" s="7" t="s">
        <v>31</v>
      </c>
      <c r="Q4605" s="6" t="s">
        <v>149</v>
      </c>
      <c r="R4605" s="3">
        <v>-11</v>
      </c>
      <c r="S4605" s="3">
        <v>6</v>
      </c>
      <c r="T4605" s="3">
        <v>21</v>
      </c>
      <c r="U4605" s="3">
        <v>-10</v>
      </c>
      <c r="V4605" s="3">
        <v>-7</v>
      </c>
      <c r="W4605" s="3">
        <v>0</v>
      </c>
      <c r="X4605" s="3">
        <v>-6.1</v>
      </c>
      <c r="Y4605" s="5">
        <v>0</v>
      </c>
      <c r="Z4605" s="5">
        <v>18</v>
      </c>
      <c r="AA4605" s="5">
        <v>0</v>
      </c>
      <c r="AB4605" s="5">
        <v>4</v>
      </c>
      <c r="AC4605" s="4">
        <v>100</v>
      </c>
      <c r="AD4605" s="4" t="s">
        <v>116</v>
      </c>
      <c r="AE4605" s="4">
        <v>36</v>
      </c>
      <c r="AF4605" s="4">
        <v>4.4000000000000004</v>
      </c>
      <c r="AG4605" s="4">
        <v>8.8000000000000007</v>
      </c>
      <c r="AH4605" s="4">
        <v>18.7</v>
      </c>
      <c r="AI4605" s="4">
        <v>19.8</v>
      </c>
      <c r="AJ4605" s="6" t="s">
        <v>95</v>
      </c>
      <c r="AK4605" s="3">
        <v>0.2</v>
      </c>
      <c r="AL4605" s="2">
        <v>0</v>
      </c>
    </row>
    <row r="4606" spans="1:38" x14ac:dyDescent="0.35">
      <c r="A4606" s="2">
        <f>AVERAGE(L4606:N4606)</f>
        <v>27</v>
      </c>
      <c r="B4606" s="2">
        <f>R4606+U4606</f>
        <v>267</v>
      </c>
      <c r="C4606" s="2">
        <f>Y4606+Z4606+AB4606</f>
        <v>17.100000000000001</v>
      </c>
      <c r="D4606" s="2">
        <f>IF(B4606&gt;100,5)+IF(B4606&gt;150,5)+IF(R4606&gt;0,3)+IF(R4606&gt;15,3)+IF(R4606&gt;25,3)+IF(S4606&gt;0,3)+IF(S4606&gt;15,3)+IF(S4606&gt;25,3)+IF(U4606&gt;20,2,0)+IF(U4606&gt;30,3,0)+IF(U4606&gt;50,5,0)+IF(U4606&gt;60,3,0)+IF(Y4606&gt;100,5,0)+IF(Y4606&gt;0,2)+IF(Y4606&gt;15,2)+IF(Y4606&gt;25,2)+IF(Y4606&gt;30,2)+IF(Y4606&gt;40,2)+IF(Y4606&gt;50,2)+IF(Y4606&gt;100,4)+IF(Y4606&lt;10,-5,0)+IF(Y4606&lt;0,-10)++IF(Y4606&lt;15,-5,0)+IF(R4606&lt;0,-3)+IF(R4606&lt;-5,-3)+IF(S4606&lt;0,-3)+IF(S4606&lt;-5,-3)+IF(T4606&lt;0,-3)+IF(T4606&lt;-5,-3)+IF(W4606=1,5,0)+IF(X4606&gt;20,3,0)+IF(X4606&gt;25,3,0)+IF(X4606&gt;40,3,0)+IF(X4606&gt;50,3,0)+IF(N4606&lt;50,-10)+IF(N4606&lt;30,-10)+IF(N4606&lt;20,-10)+IF(N4606&lt;70,-5)+IF(N4606&lt;80,-5)+IF(N4606&gt;95,5,0)+IF(L4606&lt;50,-10)+IF(L4606&lt;30,-10)+IF(L4606&lt;20,-10)+IF(L4606&lt;70,-5)+IF(L4606&lt;80,-5)+IF(L4606&gt;95,5,0)+IF(A4606&gt;85,3,0)+IF(A4606&gt;90,3,0)+IF(U4606&lt;0,-10)+IF(U4606&lt;-5,-20)+IF(U4606&lt;-10,-10)+IF(V4606&gt;0,5,0)+IF(V4606&gt;15,5,0)+IF(V4606&gt;25,5,0)+IF(V4606&lt;0,-10,0)+IF(V4606&lt;-5,-10,0)+IF(U4606&lt;0,-10,0)+IF(U4606&lt;-5,-10,0)+IF(M4606&gt;90,10)+IF(M4606&gt;97,5)+IF(L4606&lt;70,-20,0)+IF(Y4606&gt;100,15,0)+IF(Y4606&gt;200,10,0)+IF(AB4606&gt;40,5,0)+IF(AB4606&gt;50,5,0)+IF(AB4606&gt;60,10,0)+IF(AB4606&gt;100,15,0)+IF(AB4606&gt;200,10,0)</f>
        <v>-166</v>
      </c>
      <c r="E4606" s="2">
        <f>W4606+AA4606+IF(AK4606&gt;1,1,0)+IF(AK4606&gt;1.2,2,0)+IF(AK4606&gt;1.3,2,0)+IF(AK4606&lt;1,-2,0)+IF(B4606&gt;200,5,0)+IF(B4606&gt;300,5,0)+IF(B4606&lt;30,-15,0)+IF(B4606&lt;20,-15,0)</f>
        <v>4</v>
      </c>
      <c r="F4606" s="2">
        <f>IF(AF4606&gt;0,2,0)+IF(AF4606&gt;2,3,0)+IF(AF4606&gt;4,4,0)+IF(AF4606&gt;10,5,0)+IF(O4606="A",3,0)+IF(O4606="B",3,0)+IF(P4606="A+",7,0)+IF(P4606="A",5,0)+IF(P4606="A-",3,0)+IF(P4606="B+",2,0)+IF(AC4606&lt;40,3,0)+IF(AC4606&lt;20,3,0)+IF(AC4606&lt;10,5,0)+IF(C4606&gt;50,5)</f>
        <v>0</v>
      </c>
      <c r="G4606" s="2">
        <f>IF(AG4606&gt;0,3)+IF(AG4606&gt;4,3)+IF(AG4606&gt;7,3)+IF(AG4606&gt;10,3)+IF(AG4606&gt;13,3)+IF(AG4606&gt;15,3)+IF(AG4606&gt;17,3)+IF(AG4606&gt;20,3)+IF(AG4606&gt;25,5)+IF(AH4606&gt;0,3)+IF(AH4606&gt;7,3)+IF(AH4606&gt;10,3)+IF(AH4606&gt;15,3)+IF(AI4606&gt;0,3)+IF(AI4606&gt;7,3)+IF(AI4606&gt;10,3)+IF(AI4606&gt;15,3)</f>
        <v>12</v>
      </c>
      <c r="H4606" s="2">
        <f>SUM(D4606:G4606)</f>
        <v>-150</v>
      </c>
      <c r="I4606" s="2">
        <f>I4605+1</f>
        <v>4605</v>
      </c>
      <c r="J4606" s="3" t="s">
        <v>6447</v>
      </c>
      <c r="K4606" s="2" t="s">
        <v>6448</v>
      </c>
      <c r="L4606" s="7">
        <v>15</v>
      </c>
      <c r="M4606" s="7">
        <v>62</v>
      </c>
      <c r="N4606" s="7">
        <v>4</v>
      </c>
      <c r="O4606" s="7" t="s">
        <v>42</v>
      </c>
      <c r="P4606" s="7" t="s">
        <v>42</v>
      </c>
      <c r="Q4606" s="6" t="s">
        <v>532</v>
      </c>
      <c r="R4606" s="3">
        <v>300</v>
      </c>
      <c r="S4606" s="3">
        <v>10</v>
      </c>
      <c r="T4606" s="3">
        <v>0</v>
      </c>
      <c r="U4606" s="3">
        <v>-33</v>
      </c>
      <c r="V4606" s="3">
        <v>-8</v>
      </c>
      <c r="W4606" s="3">
        <v>0</v>
      </c>
      <c r="X4606" s="3">
        <v>-45.5</v>
      </c>
      <c r="Y4606" s="5">
        <v>6</v>
      </c>
      <c r="Z4606" s="5">
        <v>6</v>
      </c>
      <c r="AA4606" s="5">
        <v>1</v>
      </c>
      <c r="AB4606" s="5">
        <v>5.0999999999999996</v>
      </c>
      <c r="AC4606" s="4">
        <v>128</v>
      </c>
      <c r="AD4606" s="4" t="s">
        <v>98</v>
      </c>
      <c r="AE4606" s="4">
        <v>57</v>
      </c>
      <c r="AF4606" s="4">
        <v>-1.3</v>
      </c>
      <c r="AG4606" s="4">
        <v>4.0999999999999996</v>
      </c>
      <c r="AH4606" s="4">
        <v>1.7</v>
      </c>
      <c r="AI4606" s="4">
        <v>2.4</v>
      </c>
      <c r="AJ4606" s="6" t="s">
        <v>368</v>
      </c>
      <c r="AK4606" s="3">
        <v>0.7</v>
      </c>
      <c r="AL4606" s="2">
        <v>0</v>
      </c>
    </row>
    <row r="4607" spans="1:38" x14ac:dyDescent="0.35">
      <c r="A4607" s="2">
        <f>AVERAGE(L4607:N4607)</f>
        <v>50.333333333333336</v>
      </c>
      <c r="B4607" s="2">
        <f>R4607+U4607</f>
        <v>-5</v>
      </c>
      <c r="C4607" s="2">
        <f>Y4607+Z4607+AB4607</f>
        <v>6.1</v>
      </c>
      <c r="D4607" s="2">
        <f>IF(B4607&gt;100,5)+IF(B4607&gt;150,5)+IF(R4607&gt;0,3)+IF(R4607&gt;15,3)+IF(R4607&gt;25,3)+IF(S4607&gt;0,3)+IF(S4607&gt;15,3)+IF(S4607&gt;25,3)+IF(U4607&gt;20,2,0)+IF(U4607&gt;30,3,0)+IF(U4607&gt;50,5,0)+IF(U4607&gt;60,3,0)+IF(Y4607&gt;100,5,0)+IF(Y4607&gt;0,2)+IF(Y4607&gt;15,2)+IF(Y4607&gt;25,2)+IF(Y4607&gt;30,2)+IF(Y4607&gt;40,2)+IF(Y4607&gt;50,2)+IF(Y4607&gt;100,4)+IF(Y4607&lt;10,-5,0)+IF(Y4607&lt;0,-10)++IF(Y4607&lt;15,-5,0)+IF(R4607&lt;0,-3)+IF(R4607&lt;-5,-3)+IF(S4607&lt;0,-3)+IF(S4607&lt;-5,-3)+IF(T4607&lt;0,-3)+IF(T4607&lt;-5,-3)+IF(W4607=1,5,0)+IF(X4607&gt;20,3,0)+IF(X4607&gt;25,3,0)+IF(X4607&gt;40,3,0)+IF(X4607&gt;50,3,0)+IF(N4607&lt;50,-10)+IF(N4607&lt;30,-10)+IF(N4607&lt;20,-10)+IF(N4607&lt;70,-5)+IF(N4607&lt;80,-5)+IF(N4607&gt;95,5,0)+IF(L4607&lt;50,-10)+IF(L4607&lt;30,-10)+IF(L4607&lt;20,-10)+IF(L4607&lt;70,-5)+IF(L4607&lt;80,-5)+IF(L4607&gt;95,5,0)+IF(A4607&gt;85,3,0)+IF(A4607&gt;90,3,0)+IF(U4607&lt;0,-10)+IF(U4607&lt;-5,-20)+IF(U4607&lt;-10,-10)+IF(V4607&gt;0,5,0)+IF(V4607&gt;15,5,0)+IF(V4607&gt;25,5,0)+IF(V4607&lt;0,-10,0)+IF(V4607&lt;-5,-10,0)+IF(U4607&lt;0,-10,0)+IF(U4607&lt;-5,-10,0)+IF(M4607&gt;90,10)+IF(M4607&gt;97,5)+IF(L4607&lt;70,-20,0)+IF(Y4607&gt;100,15,0)+IF(Y4607&gt;200,10,0)+IF(AB4607&gt;40,5,0)+IF(AB4607&gt;50,5,0)+IF(AB4607&gt;60,10,0)+IF(AB4607&gt;100,15,0)+IF(AB4607&gt;200,10,0)</f>
        <v>-167</v>
      </c>
      <c r="E4607" s="2">
        <f>W4607+AA4607+IF(AK4607&gt;1,1,0)+IF(AK4607&gt;1.2,2,0)+IF(AK4607&gt;1.3,2,0)+IF(AK4607&lt;1,-2,0)+IF(B4607&gt;200,5,0)+IF(B4607&gt;300,5,0)+IF(B4607&lt;30,-15,0)+IF(B4607&lt;20,-15,0)</f>
        <v>-32</v>
      </c>
      <c r="F4607" s="2">
        <f>IF(AF4607&gt;0,2,0)+IF(AF4607&gt;2,3,0)+IF(AF4607&gt;4,4,0)+IF(AF4607&gt;10,5,0)+IF(O4607="A",3,0)+IF(O4607="B",3,0)+IF(P4607="A+",7,0)+IF(P4607="A",5,0)+IF(P4607="A-",3,0)+IF(P4607="B+",2,0)+IF(AC4607&lt;40,3,0)+IF(AC4607&lt;20,3,0)+IF(AC4607&lt;10,5,0)+IF(C4607&gt;50,5)</f>
        <v>8</v>
      </c>
      <c r="G4607" s="2">
        <f>IF(AG4607&gt;0,3)+IF(AG4607&gt;4,3)+IF(AG4607&gt;7,3)+IF(AG4607&gt;10,3)+IF(AG4607&gt;13,3)+IF(AG4607&gt;15,3)+IF(AG4607&gt;17,3)+IF(AG4607&gt;20,3)+IF(AG4607&gt;25,5)+IF(AH4607&gt;0,3)+IF(AH4607&gt;7,3)+IF(AH4607&gt;10,3)+IF(AH4607&gt;15,3)+IF(AI4607&gt;0,3)+IF(AI4607&gt;7,3)+IF(AI4607&gt;10,3)+IF(AI4607&gt;15,3)</f>
        <v>41</v>
      </c>
      <c r="H4607" s="2">
        <f>SUM(D4607:G4607)</f>
        <v>-150</v>
      </c>
      <c r="I4607" s="2">
        <f>I4606+1</f>
        <v>4606</v>
      </c>
      <c r="J4607" s="3" t="s">
        <v>6266</v>
      </c>
      <c r="K4607" s="2" t="s">
        <v>6267</v>
      </c>
      <c r="L4607" s="7">
        <v>48</v>
      </c>
      <c r="M4607" s="7">
        <v>78</v>
      </c>
      <c r="N4607" s="7">
        <v>25</v>
      </c>
      <c r="O4607" s="7" t="s">
        <v>48</v>
      </c>
      <c r="P4607" s="7" t="s">
        <v>75</v>
      </c>
      <c r="Q4607" s="6" t="s">
        <v>158</v>
      </c>
      <c r="R4607" s="3">
        <v>6</v>
      </c>
      <c r="S4607" s="3">
        <v>-14</v>
      </c>
      <c r="T4607" s="3">
        <v>-10</v>
      </c>
      <c r="U4607" s="3">
        <v>-11</v>
      </c>
      <c r="V4607" s="3">
        <v>-13</v>
      </c>
      <c r="W4607" s="3">
        <v>0</v>
      </c>
      <c r="X4607" s="3">
        <v>2.7</v>
      </c>
      <c r="Y4607" s="5">
        <v>2</v>
      </c>
      <c r="Z4607" s="5">
        <v>1</v>
      </c>
      <c r="AA4607" s="5">
        <v>0</v>
      </c>
      <c r="AB4607" s="5">
        <v>3.1</v>
      </c>
      <c r="AC4607" s="4">
        <v>152</v>
      </c>
      <c r="AD4607" s="4" t="s">
        <v>179</v>
      </c>
      <c r="AE4607" s="4">
        <v>43</v>
      </c>
      <c r="AF4607" s="4">
        <v>2.4</v>
      </c>
      <c r="AG4607" s="4">
        <v>136.1</v>
      </c>
      <c r="AH4607" s="4">
        <v>9.3000000000000007</v>
      </c>
      <c r="AI4607" s="4">
        <v>9.3000000000000007</v>
      </c>
      <c r="AJ4607" s="6" t="s">
        <v>122</v>
      </c>
      <c r="AK4607" s="3">
        <v>0.7</v>
      </c>
      <c r="AL4607" s="2">
        <v>0</v>
      </c>
    </row>
    <row r="4608" spans="1:38" x14ac:dyDescent="0.35">
      <c r="A4608" s="2">
        <f>AVERAGE(L4608:N4608)</f>
        <v>46.333333333333336</v>
      </c>
      <c r="B4608" s="2">
        <f>R4608+U4608</f>
        <v>-39</v>
      </c>
      <c r="C4608" s="2">
        <f>Y4608+Z4608+AB4608</f>
        <v>2.7</v>
      </c>
      <c r="D4608" s="2">
        <f>IF(B4608&gt;100,5)+IF(B4608&gt;150,5)+IF(R4608&gt;0,3)+IF(R4608&gt;15,3)+IF(R4608&gt;25,3)+IF(S4608&gt;0,3)+IF(S4608&gt;15,3)+IF(S4608&gt;25,3)+IF(U4608&gt;20,2,0)+IF(U4608&gt;30,3,0)+IF(U4608&gt;50,5,0)+IF(U4608&gt;60,3,0)+IF(Y4608&gt;100,5,0)+IF(Y4608&gt;0,2)+IF(Y4608&gt;15,2)+IF(Y4608&gt;25,2)+IF(Y4608&gt;30,2)+IF(Y4608&gt;40,2)+IF(Y4608&gt;50,2)+IF(Y4608&gt;100,4)+IF(Y4608&lt;10,-5,0)+IF(Y4608&lt;0,-10)++IF(Y4608&lt;15,-5,0)+IF(R4608&lt;0,-3)+IF(R4608&lt;-5,-3)+IF(S4608&lt;0,-3)+IF(S4608&lt;-5,-3)+IF(T4608&lt;0,-3)+IF(T4608&lt;-5,-3)+IF(W4608=1,5,0)+IF(X4608&gt;20,3,0)+IF(X4608&gt;25,3,0)+IF(X4608&gt;40,3,0)+IF(X4608&gt;50,3,0)+IF(N4608&lt;50,-10)+IF(N4608&lt;30,-10)+IF(N4608&lt;20,-10)+IF(N4608&lt;70,-5)+IF(N4608&lt;80,-5)+IF(N4608&gt;95,5,0)+IF(L4608&lt;50,-10)+IF(L4608&lt;30,-10)+IF(L4608&lt;20,-10)+IF(L4608&lt;70,-5)+IF(L4608&lt;80,-5)+IF(L4608&gt;95,5,0)+IF(A4608&gt;85,3,0)+IF(A4608&gt;90,3,0)+IF(U4608&lt;0,-10)+IF(U4608&lt;-5,-20)+IF(U4608&lt;-10,-10)+IF(V4608&gt;0,5,0)+IF(V4608&gt;15,5,0)+IF(V4608&gt;25,5,0)+IF(V4608&lt;0,-10,0)+IF(V4608&lt;-5,-10,0)+IF(U4608&lt;0,-10,0)+IF(U4608&lt;-5,-10,0)+IF(M4608&gt;90,10)+IF(M4608&gt;97,5)+IF(L4608&lt;70,-20,0)+IF(Y4608&gt;100,15,0)+IF(Y4608&gt;200,10,0)+IF(AB4608&gt;40,5,0)+IF(AB4608&gt;50,5,0)+IF(AB4608&gt;60,10,0)+IF(AB4608&gt;100,15,0)+IF(AB4608&gt;200,10,0)</f>
        <v>-168</v>
      </c>
      <c r="E4608" s="2">
        <f>W4608+AA4608+IF(AK4608&gt;1,1,0)+IF(AK4608&gt;1.2,2,0)+IF(AK4608&gt;1.3,2,0)+IF(AK4608&lt;1,-2,0)+IF(B4608&gt;200,5,0)+IF(B4608&gt;300,5,0)+IF(B4608&lt;30,-15,0)+IF(B4608&lt;20,-15,0)</f>
        <v>-32</v>
      </c>
      <c r="F4608" s="2">
        <f>IF(AF4608&gt;0,2,0)+IF(AF4608&gt;2,3,0)+IF(AF4608&gt;4,4,0)+IF(AF4608&gt;10,5,0)+IF(O4608="A",3,0)+IF(O4608="B",3,0)+IF(P4608="A+",7,0)+IF(P4608="A",5,0)+IF(P4608="A-",3,0)+IF(P4608="B+",2,0)+IF(AC4608&lt;40,3,0)+IF(AC4608&lt;20,3,0)+IF(AC4608&lt;10,5,0)+IF(C4608&gt;50,5)</f>
        <v>5</v>
      </c>
      <c r="G4608" s="2">
        <f>IF(AG4608&gt;0,3)+IF(AG4608&gt;4,3)+IF(AG4608&gt;7,3)+IF(AG4608&gt;10,3)+IF(AG4608&gt;13,3)+IF(AG4608&gt;15,3)+IF(AG4608&gt;17,3)+IF(AG4608&gt;20,3)+IF(AG4608&gt;25,5)+IF(AH4608&gt;0,3)+IF(AH4608&gt;7,3)+IF(AH4608&gt;10,3)+IF(AH4608&gt;15,3)+IF(AI4608&gt;0,3)+IF(AI4608&gt;7,3)+IF(AI4608&gt;10,3)+IF(AI4608&gt;15,3)</f>
        <v>45</v>
      </c>
      <c r="H4608" s="2">
        <f>SUM(D4608:G4608)</f>
        <v>-150</v>
      </c>
      <c r="I4608" s="2">
        <f>I4607+1</f>
        <v>4607</v>
      </c>
      <c r="J4608" s="3" t="s">
        <v>9658</v>
      </c>
      <c r="K4608" s="2" t="s">
        <v>9659</v>
      </c>
      <c r="L4608" s="7">
        <v>47</v>
      </c>
      <c r="M4608" s="7">
        <v>81</v>
      </c>
      <c r="N4608" s="7">
        <v>11</v>
      </c>
      <c r="O4608" s="7" t="s">
        <v>29</v>
      </c>
      <c r="P4608" s="7" t="s">
        <v>31</v>
      </c>
      <c r="Q4608" s="6" t="s">
        <v>793</v>
      </c>
      <c r="R4608" s="3">
        <v>1</v>
      </c>
      <c r="S4608" s="3">
        <v>34</v>
      </c>
      <c r="T4608" s="3">
        <v>35</v>
      </c>
      <c r="U4608" s="3">
        <v>-40</v>
      </c>
      <c r="V4608" s="3">
        <v>-25</v>
      </c>
      <c r="W4608" s="3">
        <v>0</v>
      </c>
      <c r="X4608" s="3">
        <v>2.8</v>
      </c>
      <c r="Y4608" s="5">
        <v>-5</v>
      </c>
      <c r="Z4608" s="5">
        <v>7</v>
      </c>
      <c r="AA4608" s="5">
        <v>0</v>
      </c>
      <c r="AB4608" s="5">
        <v>0.7</v>
      </c>
      <c r="AC4608" s="4">
        <v>114</v>
      </c>
      <c r="AD4608" s="4" t="s">
        <v>1168</v>
      </c>
      <c r="AE4608" s="4">
        <v>47</v>
      </c>
      <c r="AF4608" s="4">
        <v>1.6</v>
      </c>
      <c r="AG4608" s="4">
        <v>23.3</v>
      </c>
      <c r="AH4608" s="4">
        <v>15</v>
      </c>
      <c r="AI4608" s="4">
        <v>15.5</v>
      </c>
      <c r="AJ4608" s="6" t="s">
        <v>389</v>
      </c>
      <c r="AK4608" s="3">
        <v>0.5</v>
      </c>
      <c r="AL4608" s="2">
        <v>0</v>
      </c>
    </row>
    <row r="4609" spans="1:38" x14ac:dyDescent="0.35">
      <c r="A4609" s="2">
        <f>AVERAGE(L4609:N4609)</f>
        <v>5.666666666666667</v>
      </c>
      <c r="B4609" s="2">
        <f>R4609+U4609</f>
        <v>13</v>
      </c>
      <c r="C4609" s="2">
        <f>Y4609+Z4609+AB4609</f>
        <v>0</v>
      </c>
      <c r="D4609" s="2">
        <f>IF(B4609&gt;100,5)+IF(B4609&gt;150,5)+IF(R4609&gt;0,3)+IF(R4609&gt;15,3)+IF(R4609&gt;25,3)+IF(S4609&gt;0,3)+IF(S4609&gt;15,3)+IF(S4609&gt;25,3)+IF(U4609&gt;20,2,0)+IF(U4609&gt;30,3,0)+IF(U4609&gt;50,5,0)+IF(U4609&gt;60,3,0)+IF(Y4609&gt;100,5,0)+IF(Y4609&gt;0,2)+IF(Y4609&gt;15,2)+IF(Y4609&gt;25,2)+IF(Y4609&gt;30,2)+IF(Y4609&gt;40,2)+IF(Y4609&gt;50,2)+IF(Y4609&gt;100,4)+IF(Y4609&lt;10,-5,0)+IF(Y4609&lt;0,-10)++IF(Y4609&lt;15,-5,0)+IF(R4609&lt;0,-3)+IF(R4609&lt;-5,-3)+IF(S4609&lt;0,-3)+IF(S4609&lt;-5,-3)+IF(T4609&lt;0,-3)+IF(T4609&lt;-5,-3)+IF(W4609=1,5,0)+IF(X4609&gt;20,3,0)+IF(X4609&gt;25,3,0)+IF(X4609&gt;40,3,0)+IF(X4609&gt;50,3,0)+IF(N4609&lt;50,-10)+IF(N4609&lt;30,-10)+IF(N4609&lt;20,-10)+IF(N4609&lt;70,-5)+IF(N4609&lt;80,-5)+IF(N4609&gt;95,5,0)+IF(L4609&lt;50,-10)+IF(L4609&lt;30,-10)+IF(L4609&lt;20,-10)+IF(L4609&lt;70,-5)+IF(L4609&lt;80,-5)+IF(L4609&gt;95,5,0)+IF(A4609&gt;85,3,0)+IF(A4609&gt;90,3,0)+IF(U4609&lt;0,-10)+IF(U4609&lt;-5,-20)+IF(U4609&lt;-10,-10)+IF(V4609&gt;0,5,0)+IF(V4609&gt;15,5,0)+IF(V4609&gt;25,5,0)+IF(V4609&lt;0,-10,0)+IF(V4609&lt;-5,-10,0)+IF(U4609&lt;0,-10,0)+IF(U4609&lt;-5,-10,0)+IF(M4609&gt;90,10)+IF(M4609&gt;97,5)+IF(L4609&lt;70,-20,0)+IF(Y4609&gt;100,15,0)+IF(Y4609&gt;200,10,0)+IF(AB4609&gt;40,5,0)+IF(AB4609&gt;50,5,0)+IF(AB4609&gt;60,10,0)+IF(AB4609&gt;100,15,0)+IF(AB4609&gt;200,10,0)</f>
        <v>-119</v>
      </c>
      <c r="E4609" s="2">
        <f>W4609+AA4609+IF(AK4609&gt;1,1,0)+IF(AK4609&gt;1.2,2,0)+IF(AK4609&gt;1.3,2,0)+IF(AK4609&lt;1,-2,0)+IF(B4609&gt;200,5,0)+IF(B4609&gt;300,5,0)+IF(B4609&lt;30,-15,0)+IF(B4609&lt;20,-15,0)</f>
        <v>-32</v>
      </c>
      <c r="F4609" s="2">
        <f>IF(AF4609&gt;0,2,0)+IF(AF4609&gt;2,3,0)+IF(AF4609&gt;4,4,0)+IF(AF4609&gt;10,5,0)+IF(O4609="A",3,0)+IF(O4609="B",3,0)+IF(P4609="A+",7,0)+IF(P4609="A",5,0)+IF(P4609="A-",3,0)+IF(P4609="B+",2,0)+IF(AC4609&lt;40,3,0)+IF(AC4609&lt;20,3,0)+IF(AC4609&lt;10,5,0)+IF(C4609&gt;50,5)</f>
        <v>0</v>
      </c>
      <c r="G4609" s="2">
        <f>IF(AG4609&gt;0,3)+IF(AG4609&gt;4,3)+IF(AG4609&gt;7,3)+IF(AG4609&gt;10,3)+IF(AG4609&gt;13,3)+IF(AG4609&gt;15,3)+IF(AG4609&gt;17,3)+IF(AG4609&gt;20,3)+IF(AG4609&gt;25,5)+IF(AH4609&gt;0,3)+IF(AH4609&gt;7,3)+IF(AH4609&gt;10,3)+IF(AH4609&gt;15,3)+IF(AI4609&gt;0,3)+IF(AI4609&gt;7,3)+IF(AI4609&gt;10,3)+IF(AI4609&gt;15,3)</f>
        <v>0</v>
      </c>
      <c r="H4609" s="2">
        <f>SUM(D4609:G4609)</f>
        <v>-151</v>
      </c>
      <c r="I4609" s="2">
        <f>I4608+1</f>
        <v>4608</v>
      </c>
      <c r="J4609" s="3" t="s">
        <v>4368</v>
      </c>
      <c r="K4609" s="2" t="s">
        <v>4369</v>
      </c>
      <c r="L4609" s="7">
        <v>0</v>
      </c>
      <c r="M4609" s="7">
        <v>0</v>
      </c>
      <c r="N4609" s="7">
        <v>17</v>
      </c>
      <c r="O4609" s="7">
        <v>0</v>
      </c>
      <c r="P4609" s="7" t="s">
        <v>75</v>
      </c>
      <c r="Q4609" s="6" t="s">
        <v>307</v>
      </c>
      <c r="R4609" s="3">
        <v>13</v>
      </c>
      <c r="S4609" s="3">
        <v>-16</v>
      </c>
      <c r="T4609" s="3">
        <v>-11</v>
      </c>
      <c r="U4609" s="3">
        <v>0</v>
      </c>
      <c r="V4609" s="3">
        <v>0</v>
      </c>
      <c r="W4609" s="3">
        <v>0</v>
      </c>
      <c r="X4609" s="3">
        <v>0</v>
      </c>
      <c r="Y4609" s="5">
        <v>0</v>
      </c>
      <c r="Z4609" s="5">
        <v>0</v>
      </c>
      <c r="AA4609" s="5">
        <v>0</v>
      </c>
      <c r="AB4609" s="5">
        <v>0</v>
      </c>
      <c r="AC4609" s="4">
        <v>79</v>
      </c>
      <c r="AD4609" s="4" t="s">
        <v>164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6" t="s">
        <v>308</v>
      </c>
      <c r="AK4609" s="3">
        <v>0.7</v>
      </c>
      <c r="AL4609" s="2">
        <v>0</v>
      </c>
    </row>
    <row r="4610" spans="1:38" x14ac:dyDescent="0.35">
      <c r="A4610" s="2">
        <f>AVERAGE(L4610:N4610)</f>
        <v>5</v>
      </c>
      <c r="B4610" s="2">
        <f>R4610+U4610</f>
        <v>5</v>
      </c>
      <c r="C4610" s="2">
        <f>Y4610+Z4610+AB4610</f>
        <v>0</v>
      </c>
      <c r="D4610" s="2">
        <f>IF(B4610&gt;100,5)+IF(B4610&gt;150,5)+IF(R4610&gt;0,3)+IF(R4610&gt;15,3)+IF(R4610&gt;25,3)+IF(S4610&gt;0,3)+IF(S4610&gt;15,3)+IF(S4610&gt;25,3)+IF(U4610&gt;20,2,0)+IF(U4610&gt;30,3,0)+IF(U4610&gt;50,5,0)+IF(U4610&gt;60,3,0)+IF(Y4610&gt;100,5,0)+IF(Y4610&gt;0,2)+IF(Y4610&gt;15,2)+IF(Y4610&gt;25,2)+IF(Y4610&gt;30,2)+IF(Y4610&gt;40,2)+IF(Y4610&gt;50,2)+IF(Y4610&gt;100,4)+IF(Y4610&lt;10,-5,0)+IF(Y4610&lt;0,-10)++IF(Y4610&lt;15,-5,0)+IF(R4610&lt;0,-3)+IF(R4610&lt;-5,-3)+IF(S4610&lt;0,-3)+IF(S4610&lt;-5,-3)+IF(T4610&lt;0,-3)+IF(T4610&lt;-5,-3)+IF(W4610=1,5,0)+IF(X4610&gt;20,3,0)+IF(X4610&gt;25,3,0)+IF(X4610&gt;40,3,0)+IF(X4610&gt;50,3,0)+IF(N4610&lt;50,-10)+IF(N4610&lt;30,-10)+IF(N4610&lt;20,-10)+IF(N4610&lt;70,-5)+IF(N4610&lt;80,-5)+IF(N4610&gt;95,5,0)+IF(L4610&lt;50,-10)+IF(L4610&lt;30,-10)+IF(L4610&lt;20,-10)+IF(L4610&lt;70,-5)+IF(L4610&lt;80,-5)+IF(L4610&gt;95,5,0)+IF(A4610&gt;85,3,0)+IF(A4610&gt;90,3,0)+IF(U4610&lt;0,-10)+IF(U4610&lt;-5,-20)+IF(U4610&lt;-10,-10)+IF(V4610&gt;0,5,0)+IF(V4610&gt;15,5,0)+IF(V4610&gt;25,5,0)+IF(V4610&lt;0,-10,0)+IF(V4610&lt;-5,-10,0)+IF(U4610&lt;0,-10,0)+IF(U4610&lt;-5,-10,0)+IF(M4610&gt;90,10)+IF(M4610&gt;97,5)+IF(L4610&lt;70,-20,0)+IF(Y4610&gt;100,15,0)+IF(Y4610&gt;200,10,0)+IF(AB4610&gt;40,5,0)+IF(AB4610&gt;50,5,0)+IF(AB4610&gt;60,10,0)+IF(AB4610&gt;100,15,0)+IF(AB4610&gt;200,10,0)</f>
        <v>-119</v>
      </c>
      <c r="E4610" s="2">
        <f>W4610+AA4610+IF(AK4610&gt;1,1,0)+IF(AK4610&gt;1.2,2,0)+IF(AK4610&gt;1.3,2,0)+IF(AK4610&lt;1,-2,0)+IF(B4610&gt;200,5,0)+IF(B4610&gt;300,5,0)+IF(B4610&lt;30,-15,0)+IF(B4610&lt;20,-15,0)</f>
        <v>-32</v>
      </c>
      <c r="F4610" s="2">
        <f>IF(AF4610&gt;0,2,0)+IF(AF4610&gt;2,3,0)+IF(AF4610&gt;4,4,0)+IF(AF4610&gt;10,5,0)+IF(O4610="A",3,0)+IF(O4610="B",3,0)+IF(P4610="A+",7,0)+IF(P4610="A",5,0)+IF(P4610="A-",3,0)+IF(P4610="B+",2,0)+IF(AC4610&lt;40,3,0)+IF(AC4610&lt;20,3,0)+IF(AC4610&lt;10,5,0)+IF(C4610&gt;50,5)</f>
        <v>0</v>
      </c>
      <c r="G4610" s="2">
        <f>IF(AG4610&gt;0,3)+IF(AG4610&gt;4,3)+IF(AG4610&gt;7,3)+IF(AG4610&gt;10,3)+IF(AG4610&gt;13,3)+IF(AG4610&gt;15,3)+IF(AG4610&gt;17,3)+IF(AG4610&gt;20,3)+IF(AG4610&gt;25,5)+IF(AH4610&gt;0,3)+IF(AH4610&gt;7,3)+IF(AH4610&gt;10,3)+IF(AH4610&gt;15,3)+IF(AI4610&gt;0,3)+IF(AI4610&gt;7,3)+IF(AI4610&gt;10,3)+IF(AI4610&gt;15,3)</f>
        <v>0</v>
      </c>
      <c r="H4610" s="2">
        <f>SUM(D4610:G4610)</f>
        <v>-151</v>
      </c>
      <c r="I4610" s="2">
        <f>I4609+1</f>
        <v>4609</v>
      </c>
      <c r="J4610" s="3" t="s">
        <v>1444</v>
      </c>
      <c r="K4610" s="2" t="s">
        <v>1445</v>
      </c>
      <c r="L4610" s="7">
        <v>0</v>
      </c>
      <c r="M4610" s="7">
        <v>0</v>
      </c>
      <c r="N4610" s="7">
        <v>15</v>
      </c>
      <c r="O4610" s="7">
        <v>0</v>
      </c>
      <c r="P4610" s="7" t="s">
        <v>75</v>
      </c>
      <c r="Q4610" s="6" t="s">
        <v>307</v>
      </c>
      <c r="R4610" s="3">
        <v>5</v>
      </c>
      <c r="S4610" s="3">
        <v>-23</v>
      </c>
      <c r="T4610" s="3">
        <v>-18</v>
      </c>
      <c r="U4610" s="3">
        <v>0</v>
      </c>
      <c r="V4610" s="3">
        <v>0</v>
      </c>
      <c r="W4610" s="3">
        <v>0</v>
      </c>
      <c r="X4610" s="3">
        <v>0</v>
      </c>
      <c r="Y4610" s="5">
        <v>0</v>
      </c>
      <c r="Z4610" s="5">
        <v>0</v>
      </c>
      <c r="AA4610" s="5">
        <v>0</v>
      </c>
      <c r="AB4610" s="5">
        <v>0</v>
      </c>
      <c r="AC4610" s="4">
        <v>135</v>
      </c>
      <c r="AD4610" s="4" t="s">
        <v>164</v>
      </c>
      <c r="AE4610" s="4">
        <v>2</v>
      </c>
      <c r="AF4610" s="4">
        <v>0</v>
      </c>
      <c r="AG4610" s="4">
        <v>0</v>
      </c>
      <c r="AH4610" s="4">
        <v>0</v>
      </c>
      <c r="AI4610" s="4">
        <v>0</v>
      </c>
      <c r="AJ4610" s="6" t="s">
        <v>308</v>
      </c>
      <c r="AK4610" s="3">
        <v>0.5</v>
      </c>
      <c r="AL4610" s="2">
        <v>0</v>
      </c>
    </row>
    <row r="4611" spans="1:38" x14ac:dyDescent="0.35">
      <c r="A4611" s="2">
        <f>AVERAGE(L4611:N4611)</f>
        <v>1.6666666666666667</v>
      </c>
      <c r="B4611" s="2">
        <f>R4611+U4611</f>
        <v>-11</v>
      </c>
      <c r="C4611" s="2">
        <f>Y4611+Z4611+AB4611</f>
        <v>0</v>
      </c>
      <c r="D4611" s="2">
        <f>IF(B4611&gt;100,5)+IF(B4611&gt;150,5)+IF(R4611&gt;0,3)+IF(R4611&gt;15,3)+IF(R4611&gt;25,3)+IF(S4611&gt;0,3)+IF(S4611&gt;15,3)+IF(S4611&gt;25,3)+IF(U4611&gt;20,2,0)+IF(U4611&gt;30,3,0)+IF(U4611&gt;50,5,0)+IF(U4611&gt;60,3,0)+IF(Y4611&gt;100,5,0)+IF(Y4611&gt;0,2)+IF(Y4611&gt;15,2)+IF(Y4611&gt;25,2)+IF(Y4611&gt;30,2)+IF(Y4611&gt;40,2)+IF(Y4611&gt;50,2)+IF(Y4611&gt;100,4)+IF(Y4611&lt;10,-5,0)+IF(Y4611&lt;0,-10)++IF(Y4611&lt;15,-5,0)+IF(R4611&lt;0,-3)+IF(R4611&lt;-5,-3)+IF(S4611&lt;0,-3)+IF(S4611&lt;-5,-3)+IF(T4611&lt;0,-3)+IF(T4611&lt;-5,-3)+IF(W4611=1,5,0)+IF(X4611&gt;20,3,0)+IF(X4611&gt;25,3,0)+IF(X4611&gt;40,3,0)+IF(X4611&gt;50,3,0)+IF(N4611&lt;50,-10)+IF(N4611&lt;30,-10)+IF(N4611&lt;20,-10)+IF(N4611&lt;70,-5)+IF(N4611&lt;80,-5)+IF(N4611&gt;95,5,0)+IF(L4611&lt;50,-10)+IF(L4611&lt;30,-10)+IF(L4611&lt;20,-10)+IF(L4611&lt;70,-5)+IF(L4611&lt;80,-5)+IF(L4611&gt;95,5,0)+IF(A4611&gt;85,3,0)+IF(A4611&gt;90,3,0)+IF(U4611&lt;0,-10)+IF(U4611&lt;-5,-20)+IF(U4611&lt;-10,-10)+IF(V4611&gt;0,5,0)+IF(V4611&gt;15,5,0)+IF(V4611&gt;25,5,0)+IF(V4611&lt;0,-10,0)+IF(V4611&lt;-5,-10,0)+IF(U4611&lt;0,-10,0)+IF(U4611&lt;-5,-10,0)+IF(M4611&gt;90,10)+IF(M4611&gt;97,5)+IF(L4611&lt;70,-20,0)+IF(Y4611&gt;100,15,0)+IF(Y4611&gt;200,10,0)+IF(AB4611&gt;40,5,0)+IF(AB4611&gt;50,5,0)+IF(AB4611&gt;60,10,0)+IF(AB4611&gt;100,15,0)+IF(AB4611&gt;200,10,0)</f>
        <v>-119</v>
      </c>
      <c r="E4611" s="2">
        <f>W4611+AA4611+IF(AK4611&gt;1,1,0)+IF(AK4611&gt;1.2,2,0)+IF(AK4611&gt;1.3,2,0)+IF(AK4611&lt;1,-2,0)+IF(B4611&gt;200,5,0)+IF(B4611&gt;300,5,0)+IF(B4611&lt;30,-15,0)+IF(B4611&lt;20,-15,0)</f>
        <v>-32</v>
      </c>
      <c r="F4611" s="2">
        <f>IF(AF4611&gt;0,2,0)+IF(AF4611&gt;2,3,0)+IF(AF4611&gt;4,4,0)+IF(AF4611&gt;10,5,0)+IF(O4611="A",3,0)+IF(O4611="B",3,0)+IF(P4611="A+",7,0)+IF(P4611="A",5,0)+IF(P4611="A-",3,0)+IF(P4611="B+",2,0)+IF(AC4611&lt;40,3,0)+IF(AC4611&lt;20,3,0)+IF(AC4611&lt;10,5,0)+IF(C4611&gt;50,5)</f>
        <v>0</v>
      </c>
      <c r="G4611" s="2">
        <f>IF(AG4611&gt;0,3)+IF(AG4611&gt;4,3)+IF(AG4611&gt;7,3)+IF(AG4611&gt;10,3)+IF(AG4611&gt;13,3)+IF(AG4611&gt;15,3)+IF(AG4611&gt;17,3)+IF(AG4611&gt;20,3)+IF(AG4611&gt;25,5)+IF(AH4611&gt;0,3)+IF(AH4611&gt;7,3)+IF(AH4611&gt;10,3)+IF(AH4611&gt;15,3)+IF(AI4611&gt;0,3)+IF(AI4611&gt;7,3)+IF(AI4611&gt;10,3)+IF(AI4611&gt;15,3)</f>
        <v>0</v>
      </c>
      <c r="H4611" s="2">
        <f>SUM(D4611:G4611)</f>
        <v>-151</v>
      </c>
      <c r="I4611" s="2">
        <f>I4610+1</f>
        <v>4610</v>
      </c>
      <c r="J4611" s="3" t="s">
        <v>3927</v>
      </c>
      <c r="K4611" s="2" t="s">
        <v>3928</v>
      </c>
      <c r="L4611" s="7">
        <v>0</v>
      </c>
      <c r="M4611" s="7">
        <v>0</v>
      </c>
      <c r="N4611" s="7">
        <v>5</v>
      </c>
      <c r="O4611" s="7">
        <v>0</v>
      </c>
      <c r="P4611" s="7" t="s">
        <v>31</v>
      </c>
      <c r="Q4611" s="6" t="s">
        <v>54</v>
      </c>
      <c r="R4611" s="3">
        <v>-11</v>
      </c>
      <c r="S4611" s="3">
        <v>-1</v>
      </c>
      <c r="T4611" s="3">
        <v>3</v>
      </c>
      <c r="U4611" s="3">
        <v>0</v>
      </c>
      <c r="V4611" s="3">
        <v>0</v>
      </c>
      <c r="W4611" s="3">
        <v>0</v>
      </c>
      <c r="X4611" s="3">
        <v>0</v>
      </c>
      <c r="Y4611" s="5">
        <v>0</v>
      </c>
      <c r="Z4611" s="5">
        <v>0</v>
      </c>
      <c r="AA4611" s="5">
        <v>0</v>
      </c>
      <c r="AB4611" s="5">
        <v>0</v>
      </c>
      <c r="AC4611" s="4">
        <v>79</v>
      </c>
      <c r="AD4611" s="4" t="s">
        <v>164</v>
      </c>
      <c r="AE4611" s="4">
        <v>1</v>
      </c>
      <c r="AF4611" s="4">
        <v>-50</v>
      </c>
      <c r="AG4611" s="4">
        <v>0</v>
      </c>
      <c r="AH4611" s="4">
        <v>0</v>
      </c>
      <c r="AI4611" s="4">
        <v>0</v>
      </c>
      <c r="AJ4611" s="6" t="s">
        <v>961</v>
      </c>
      <c r="AK4611" s="3">
        <v>0.5</v>
      </c>
      <c r="AL4611" s="2">
        <v>0</v>
      </c>
    </row>
    <row r="4612" spans="1:38" x14ac:dyDescent="0.35">
      <c r="A4612" s="2">
        <f>AVERAGE(L4612:N4612)</f>
        <v>4.666666666666667</v>
      </c>
      <c r="B4612" s="2">
        <f>R4612+U4612</f>
        <v>19</v>
      </c>
      <c r="C4612" s="2">
        <f>Y4612+Z4612+AB4612</f>
        <v>-21.8</v>
      </c>
      <c r="D4612" s="2">
        <f>IF(B4612&gt;100,5)+IF(B4612&gt;150,5)+IF(R4612&gt;0,3)+IF(R4612&gt;15,3)+IF(R4612&gt;25,3)+IF(S4612&gt;0,3)+IF(S4612&gt;15,3)+IF(S4612&gt;25,3)+IF(U4612&gt;20,2,0)+IF(U4612&gt;30,3,0)+IF(U4612&gt;50,5,0)+IF(U4612&gt;60,3,0)+IF(Y4612&gt;100,5,0)+IF(Y4612&gt;0,2)+IF(Y4612&gt;15,2)+IF(Y4612&gt;25,2)+IF(Y4612&gt;30,2)+IF(Y4612&gt;40,2)+IF(Y4612&gt;50,2)+IF(Y4612&gt;100,4)+IF(Y4612&lt;10,-5,0)+IF(Y4612&lt;0,-10)++IF(Y4612&lt;15,-5,0)+IF(R4612&lt;0,-3)+IF(R4612&lt;-5,-3)+IF(S4612&lt;0,-3)+IF(S4612&lt;-5,-3)+IF(T4612&lt;0,-3)+IF(T4612&lt;-5,-3)+IF(W4612=1,5,0)+IF(X4612&gt;20,3,0)+IF(X4612&gt;25,3,0)+IF(X4612&gt;40,3,0)+IF(X4612&gt;50,3,0)+IF(N4612&lt;50,-10)+IF(N4612&lt;30,-10)+IF(N4612&lt;20,-10)+IF(N4612&lt;70,-5)+IF(N4612&lt;80,-5)+IF(N4612&gt;95,5,0)+IF(L4612&lt;50,-10)+IF(L4612&lt;30,-10)+IF(L4612&lt;20,-10)+IF(L4612&lt;70,-5)+IF(L4612&lt;80,-5)+IF(L4612&gt;95,5,0)+IF(A4612&gt;85,3,0)+IF(A4612&gt;90,3,0)+IF(U4612&lt;0,-10)+IF(U4612&lt;-5,-20)+IF(U4612&lt;-10,-10)+IF(V4612&gt;0,5,0)+IF(V4612&gt;15,5,0)+IF(V4612&gt;25,5,0)+IF(V4612&lt;0,-10,0)+IF(V4612&lt;-5,-10,0)+IF(U4612&lt;0,-10,0)+IF(U4612&lt;-5,-10,0)+IF(M4612&gt;90,10)+IF(M4612&gt;97,5)+IF(L4612&lt;70,-20,0)+IF(Y4612&gt;100,15,0)+IF(Y4612&gt;200,10,0)+IF(AB4612&gt;40,5,0)+IF(AB4612&gt;50,5,0)+IF(AB4612&gt;60,10,0)+IF(AB4612&gt;100,15,0)+IF(AB4612&gt;200,10,0)</f>
        <v>-120</v>
      </c>
      <c r="E4612" s="2">
        <f>W4612+AA4612+IF(AK4612&gt;1,1,0)+IF(AK4612&gt;1.2,2,0)+IF(AK4612&gt;1.3,2,0)+IF(AK4612&lt;1,-2,0)+IF(B4612&gt;200,5,0)+IF(B4612&gt;300,5,0)+IF(B4612&lt;30,-15,0)+IF(B4612&lt;20,-15,0)</f>
        <v>-31</v>
      </c>
      <c r="F4612" s="2">
        <f>IF(AF4612&gt;0,2,0)+IF(AF4612&gt;2,3,0)+IF(AF4612&gt;4,4,0)+IF(AF4612&gt;10,5,0)+IF(O4612="A",3,0)+IF(O4612="B",3,0)+IF(P4612="A+",7,0)+IF(P4612="A",5,0)+IF(P4612="A-",3,0)+IF(P4612="B+",2,0)+IF(AC4612&lt;40,3,0)+IF(AC4612&lt;20,3,0)+IF(AC4612&lt;10,5,0)+IF(C4612&gt;50,5)</f>
        <v>0</v>
      </c>
      <c r="G4612" s="2">
        <f>IF(AG4612&gt;0,3)+IF(AG4612&gt;4,3)+IF(AG4612&gt;7,3)+IF(AG4612&gt;10,3)+IF(AG4612&gt;13,3)+IF(AG4612&gt;15,3)+IF(AG4612&gt;17,3)+IF(AG4612&gt;20,3)+IF(AG4612&gt;25,5)+IF(AH4612&gt;0,3)+IF(AH4612&gt;7,3)+IF(AH4612&gt;10,3)+IF(AH4612&gt;15,3)+IF(AI4612&gt;0,3)+IF(AI4612&gt;7,3)+IF(AI4612&gt;10,3)+IF(AI4612&gt;15,3)</f>
        <v>0</v>
      </c>
      <c r="H4612" s="2">
        <f>SUM(D4612:G4612)</f>
        <v>-151</v>
      </c>
      <c r="I4612" s="2">
        <f>I4611+1</f>
        <v>4611</v>
      </c>
      <c r="J4612" s="3" t="s">
        <v>8829</v>
      </c>
      <c r="K4612" s="2" t="s">
        <v>8830</v>
      </c>
      <c r="L4612" s="7">
        <v>5</v>
      </c>
      <c r="M4612" s="7">
        <v>5</v>
      </c>
      <c r="N4612" s="7">
        <v>4</v>
      </c>
      <c r="O4612" s="7" t="s">
        <v>31</v>
      </c>
      <c r="P4612" s="7" t="s">
        <v>80</v>
      </c>
      <c r="Q4612" s="6" t="s">
        <v>228</v>
      </c>
      <c r="R4612" s="3">
        <v>0</v>
      </c>
      <c r="S4612" s="3">
        <v>0</v>
      </c>
      <c r="T4612" s="3">
        <v>0</v>
      </c>
      <c r="U4612" s="3">
        <v>19</v>
      </c>
      <c r="V4612" s="3">
        <v>0</v>
      </c>
      <c r="W4612" s="3">
        <v>0</v>
      </c>
      <c r="X4612" s="3">
        <v>-169</v>
      </c>
      <c r="Y4612" s="5">
        <v>-3</v>
      </c>
      <c r="Z4612" s="5">
        <v>-9</v>
      </c>
      <c r="AA4612" s="5">
        <v>1</v>
      </c>
      <c r="AB4612" s="5">
        <v>-9.8000000000000007</v>
      </c>
      <c r="AC4612" s="4">
        <v>68</v>
      </c>
      <c r="AD4612" s="4" t="s">
        <v>258</v>
      </c>
      <c r="AE4612" s="4">
        <v>49</v>
      </c>
      <c r="AF4612" s="4">
        <v>-4.0999999999999996</v>
      </c>
      <c r="AG4612" s="4">
        <v>-16</v>
      </c>
      <c r="AH4612" s="4">
        <v>-10.5</v>
      </c>
      <c r="AI4612" s="4">
        <v>-7</v>
      </c>
      <c r="AJ4612" s="6" t="s">
        <v>56</v>
      </c>
      <c r="AK4612" s="3">
        <v>0.5</v>
      </c>
      <c r="AL4612" s="2">
        <v>0</v>
      </c>
    </row>
    <row r="4613" spans="1:38" x14ac:dyDescent="0.35">
      <c r="A4613" s="2">
        <f>AVERAGE(L4613:N4613)</f>
        <v>26.333333333333332</v>
      </c>
      <c r="B4613" s="2">
        <f>R4613+U4613</f>
        <v>13</v>
      </c>
      <c r="C4613" s="2">
        <f>Y4613+Z4613+AB4613</f>
        <v>20.100000000000001</v>
      </c>
      <c r="D4613" s="2">
        <f>IF(B4613&gt;100,5)+IF(B4613&gt;150,5)+IF(R4613&gt;0,3)+IF(R4613&gt;15,3)+IF(R4613&gt;25,3)+IF(S4613&gt;0,3)+IF(S4613&gt;15,3)+IF(S4613&gt;25,3)+IF(U4613&gt;20,2,0)+IF(U4613&gt;30,3,0)+IF(U4613&gt;50,5,0)+IF(U4613&gt;60,3,0)+IF(Y4613&gt;100,5,0)+IF(Y4613&gt;0,2)+IF(Y4613&gt;15,2)+IF(Y4613&gt;25,2)+IF(Y4613&gt;30,2)+IF(Y4613&gt;40,2)+IF(Y4613&gt;50,2)+IF(Y4613&gt;100,4)+IF(Y4613&lt;10,-5,0)+IF(Y4613&lt;0,-10)++IF(Y4613&lt;15,-5,0)+IF(R4613&lt;0,-3)+IF(R4613&lt;-5,-3)+IF(S4613&lt;0,-3)+IF(S4613&lt;-5,-3)+IF(T4613&lt;0,-3)+IF(T4613&lt;-5,-3)+IF(W4613=1,5,0)+IF(X4613&gt;20,3,0)+IF(X4613&gt;25,3,0)+IF(X4613&gt;40,3,0)+IF(X4613&gt;50,3,0)+IF(N4613&lt;50,-10)+IF(N4613&lt;30,-10)+IF(N4613&lt;20,-10)+IF(N4613&lt;70,-5)+IF(N4613&lt;80,-5)+IF(N4613&gt;95,5,0)+IF(L4613&lt;50,-10)+IF(L4613&lt;30,-10)+IF(L4613&lt;20,-10)+IF(L4613&lt;70,-5)+IF(L4613&lt;80,-5)+IF(L4613&gt;95,5,0)+IF(A4613&gt;85,3,0)+IF(A4613&gt;90,3,0)+IF(U4613&lt;0,-10)+IF(U4613&lt;-5,-20)+IF(U4613&lt;-10,-10)+IF(V4613&gt;0,5,0)+IF(V4613&gt;15,5,0)+IF(V4613&gt;25,5,0)+IF(V4613&lt;0,-10,0)+IF(V4613&lt;-5,-10,0)+IF(U4613&lt;0,-10,0)+IF(U4613&lt;-5,-10,0)+IF(M4613&gt;90,10)+IF(M4613&gt;97,5)+IF(L4613&lt;70,-20,0)+IF(Y4613&gt;100,15,0)+IF(Y4613&gt;200,10,0)+IF(AB4613&gt;40,5,0)+IF(AB4613&gt;50,5,0)+IF(AB4613&gt;60,10,0)+IF(AB4613&gt;100,15,0)+IF(AB4613&gt;200,10,0)</f>
        <v>-126</v>
      </c>
      <c r="E4613" s="2">
        <f>W4613+AA4613+IF(AK4613&gt;1,1,0)+IF(AK4613&gt;1.2,2,0)+IF(AK4613&gt;1.3,2,0)+IF(AK4613&lt;1,-2,0)+IF(B4613&gt;200,5,0)+IF(B4613&gt;300,5,0)+IF(B4613&lt;30,-15,0)+IF(B4613&lt;20,-15,0)</f>
        <v>-31</v>
      </c>
      <c r="F4613" s="2">
        <f>IF(AF4613&gt;0,2,0)+IF(AF4613&gt;2,3,0)+IF(AF4613&gt;4,4,0)+IF(AF4613&gt;10,5,0)+IF(O4613="A",3,0)+IF(O4613="B",3,0)+IF(P4613="A+",7,0)+IF(P4613="A",5,0)+IF(P4613="A-",3,0)+IF(P4613="B+",2,0)+IF(AC4613&lt;40,3,0)+IF(AC4613&lt;20,3,0)+IF(AC4613&lt;10,5,0)+IF(C4613&gt;50,5)</f>
        <v>0</v>
      </c>
      <c r="G4613" s="2">
        <f>IF(AG4613&gt;0,3)+IF(AG4613&gt;4,3)+IF(AG4613&gt;7,3)+IF(AG4613&gt;10,3)+IF(AG4613&gt;13,3)+IF(AG4613&gt;15,3)+IF(AG4613&gt;17,3)+IF(AG4613&gt;20,3)+IF(AG4613&gt;25,5)+IF(AH4613&gt;0,3)+IF(AH4613&gt;7,3)+IF(AH4613&gt;10,3)+IF(AH4613&gt;15,3)+IF(AI4613&gt;0,3)+IF(AI4613&gt;7,3)+IF(AI4613&gt;10,3)+IF(AI4613&gt;15,3)</f>
        <v>6</v>
      </c>
      <c r="H4613" s="2">
        <f>SUM(D4613:G4613)</f>
        <v>-151</v>
      </c>
      <c r="I4613" s="2">
        <f>I4612+1</f>
        <v>4612</v>
      </c>
      <c r="J4613" s="3" t="s">
        <v>3283</v>
      </c>
      <c r="K4613" s="2" t="s">
        <v>3284</v>
      </c>
      <c r="L4613" s="7">
        <v>11</v>
      </c>
      <c r="M4613" s="7">
        <v>63</v>
      </c>
      <c r="N4613" s="7">
        <v>5</v>
      </c>
      <c r="O4613" s="7">
        <v>0</v>
      </c>
      <c r="P4613" s="7" t="s">
        <v>31</v>
      </c>
      <c r="Q4613" s="6" t="s">
        <v>149</v>
      </c>
      <c r="R4613" s="3">
        <v>13</v>
      </c>
      <c r="S4613" s="3">
        <v>-13</v>
      </c>
      <c r="T4613" s="3">
        <v>14</v>
      </c>
      <c r="U4613" s="3">
        <v>0</v>
      </c>
      <c r="V4613" s="3">
        <v>-7</v>
      </c>
      <c r="W4613" s="3">
        <v>0</v>
      </c>
      <c r="X4613" s="3">
        <v>6.3</v>
      </c>
      <c r="Y4613" s="5">
        <v>10</v>
      </c>
      <c r="Z4613" s="5">
        <v>3</v>
      </c>
      <c r="AA4613" s="5">
        <v>1</v>
      </c>
      <c r="AB4613" s="5">
        <v>7.1</v>
      </c>
      <c r="AC4613" s="4">
        <v>99</v>
      </c>
      <c r="AD4613" s="4" t="s">
        <v>66</v>
      </c>
      <c r="AE4613" s="4">
        <v>77</v>
      </c>
      <c r="AF4613" s="4">
        <v>-8.8000000000000007</v>
      </c>
      <c r="AG4613" s="4">
        <v>0</v>
      </c>
      <c r="AH4613" s="4">
        <v>4.4000000000000004</v>
      </c>
      <c r="AI4613" s="4">
        <v>3.2</v>
      </c>
      <c r="AJ4613" s="6" t="s">
        <v>283</v>
      </c>
      <c r="AK4613" s="3">
        <v>0.6</v>
      </c>
      <c r="AL4613" s="2">
        <v>0</v>
      </c>
    </row>
    <row r="4614" spans="1:38" x14ac:dyDescent="0.35">
      <c r="A4614" s="2">
        <f>AVERAGE(L4614:N4614)</f>
        <v>32.666666666666664</v>
      </c>
      <c r="B4614" s="2">
        <f>R4614+U4614</f>
        <v>-237</v>
      </c>
      <c r="C4614" s="2">
        <f>Y4614+Z4614+AB4614</f>
        <v>-24.4</v>
      </c>
      <c r="D4614" s="2">
        <f>IF(B4614&gt;100,5)+IF(B4614&gt;150,5)+IF(R4614&gt;0,3)+IF(R4614&gt;15,3)+IF(R4614&gt;25,3)+IF(S4614&gt;0,3)+IF(S4614&gt;15,3)+IF(S4614&gt;25,3)+IF(U4614&gt;20,2,0)+IF(U4614&gt;30,3,0)+IF(U4614&gt;50,5,0)+IF(U4614&gt;60,3,0)+IF(Y4614&gt;100,5,0)+IF(Y4614&gt;0,2)+IF(Y4614&gt;15,2)+IF(Y4614&gt;25,2)+IF(Y4614&gt;30,2)+IF(Y4614&gt;40,2)+IF(Y4614&gt;50,2)+IF(Y4614&gt;100,4)+IF(Y4614&lt;10,-5,0)+IF(Y4614&lt;0,-10)++IF(Y4614&lt;15,-5,0)+IF(R4614&lt;0,-3)+IF(R4614&lt;-5,-3)+IF(S4614&lt;0,-3)+IF(S4614&lt;-5,-3)+IF(T4614&lt;0,-3)+IF(T4614&lt;-5,-3)+IF(W4614=1,5,0)+IF(X4614&gt;20,3,0)+IF(X4614&gt;25,3,0)+IF(X4614&gt;40,3,0)+IF(X4614&gt;50,3,0)+IF(N4614&lt;50,-10)+IF(N4614&lt;30,-10)+IF(N4614&lt;20,-10)+IF(N4614&lt;70,-5)+IF(N4614&lt;80,-5)+IF(N4614&gt;95,5,0)+IF(L4614&lt;50,-10)+IF(L4614&lt;30,-10)+IF(L4614&lt;20,-10)+IF(L4614&lt;70,-5)+IF(L4614&lt;80,-5)+IF(L4614&gt;95,5,0)+IF(A4614&gt;85,3,0)+IF(A4614&gt;90,3,0)+IF(U4614&lt;0,-10)+IF(U4614&lt;-5,-20)+IF(U4614&lt;-10,-10)+IF(V4614&gt;0,5,0)+IF(V4614&gt;15,5,0)+IF(V4614&gt;25,5,0)+IF(V4614&lt;0,-10,0)+IF(V4614&lt;-5,-10,0)+IF(U4614&lt;0,-10,0)+IF(U4614&lt;-5,-10,0)+IF(M4614&gt;90,10)+IF(M4614&gt;97,5)+IF(L4614&lt;70,-20,0)+IF(Y4614&gt;100,15,0)+IF(Y4614&gt;200,10,0)+IF(AB4614&gt;40,5,0)+IF(AB4614&gt;50,5,0)+IF(AB4614&gt;60,10,0)+IF(AB4614&gt;100,15,0)+IF(AB4614&gt;200,10,0)</f>
        <v>-128</v>
      </c>
      <c r="E4614" s="2">
        <f>W4614+AA4614+IF(AK4614&gt;1,1,0)+IF(AK4614&gt;1.2,2,0)+IF(AK4614&gt;1.3,2,0)+IF(AK4614&lt;1,-2,0)+IF(B4614&gt;200,5,0)+IF(B4614&gt;300,5,0)+IF(B4614&lt;30,-15,0)+IF(B4614&lt;20,-15,0)</f>
        <v>-32</v>
      </c>
      <c r="F4614" s="2">
        <f>IF(AF4614&gt;0,2,0)+IF(AF4614&gt;2,3,0)+IF(AF4614&gt;4,4,0)+IF(AF4614&gt;10,5,0)+IF(O4614="A",3,0)+IF(O4614="B",3,0)+IF(P4614="A+",7,0)+IF(P4614="A",5,0)+IF(P4614="A-",3,0)+IF(P4614="B+",2,0)+IF(AC4614&lt;40,3,0)+IF(AC4614&lt;20,3,0)+IF(AC4614&lt;10,5,0)+IF(C4614&gt;50,5)</f>
        <v>0</v>
      </c>
      <c r="G4614" s="2">
        <f>IF(AG4614&gt;0,3)+IF(AG4614&gt;4,3)+IF(AG4614&gt;7,3)+IF(AG4614&gt;10,3)+IF(AG4614&gt;13,3)+IF(AG4614&gt;15,3)+IF(AG4614&gt;17,3)+IF(AG4614&gt;20,3)+IF(AG4614&gt;25,5)+IF(AH4614&gt;0,3)+IF(AH4614&gt;7,3)+IF(AH4614&gt;10,3)+IF(AH4614&gt;15,3)+IF(AI4614&gt;0,3)+IF(AI4614&gt;7,3)+IF(AI4614&gt;10,3)+IF(AI4614&gt;15,3)</f>
        <v>9</v>
      </c>
      <c r="H4614" s="2">
        <f>SUM(D4614:G4614)</f>
        <v>-151</v>
      </c>
      <c r="I4614" s="2">
        <f>I4613+1</f>
        <v>4613</v>
      </c>
      <c r="J4614" s="3" t="s">
        <v>2858</v>
      </c>
      <c r="K4614" s="2" t="s">
        <v>2859</v>
      </c>
      <c r="L4614" s="7">
        <v>37</v>
      </c>
      <c r="M4614" s="7">
        <v>10</v>
      </c>
      <c r="N4614" s="7">
        <v>51</v>
      </c>
      <c r="O4614" s="7" t="s">
        <v>80</v>
      </c>
      <c r="P4614" s="7" t="s">
        <v>75</v>
      </c>
      <c r="Q4614" s="6" t="s">
        <v>49</v>
      </c>
      <c r="R4614" s="3">
        <v>-93</v>
      </c>
      <c r="S4614" s="3">
        <v>0</v>
      </c>
      <c r="T4614" s="3">
        <v>-35</v>
      </c>
      <c r="U4614" s="3">
        <v>-144</v>
      </c>
      <c r="V4614" s="3">
        <v>14</v>
      </c>
      <c r="W4614" s="3">
        <v>0</v>
      </c>
      <c r="X4614" s="3">
        <v>50</v>
      </c>
      <c r="Y4614" s="5">
        <v>-14</v>
      </c>
      <c r="Z4614" s="5">
        <v>1</v>
      </c>
      <c r="AA4614" s="5">
        <v>0</v>
      </c>
      <c r="AB4614" s="5">
        <v>-11.4</v>
      </c>
      <c r="AC4614" s="4">
        <v>66</v>
      </c>
      <c r="AD4614" s="4" t="s">
        <v>50</v>
      </c>
      <c r="AE4614" s="4">
        <v>55</v>
      </c>
      <c r="AF4614" s="4">
        <v>-6.7</v>
      </c>
      <c r="AG4614" s="4">
        <v>3.4</v>
      </c>
      <c r="AH4614" s="4">
        <v>0.8</v>
      </c>
      <c r="AI4614" s="4">
        <v>0.1</v>
      </c>
      <c r="AJ4614" s="6" t="s">
        <v>67</v>
      </c>
      <c r="AK4614" s="3">
        <v>0.9</v>
      </c>
      <c r="AL4614" s="2">
        <v>0</v>
      </c>
    </row>
    <row r="4615" spans="1:38" x14ac:dyDescent="0.35">
      <c r="A4615" s="2">
        <f>AVERAGE(L4615:N4615)</f>
        <v>13.333333333333334</v>
      </c>
      <c r="B4615" s="2">
        <f>R4615+U4615</f>
        <v>-75</v>
      </c>
      <c r="C4615" s="2">
        <f>Y4615+Z4615+AB4615</f>
        <v>-38.6</v>
      </c>
      <c r="D4615" s="2">
        <f>IF(B4615&gt;100,5)+IF(B4615&gt;150,5)+IF(R4615&gt;0,3)+IF(R4615&gt;15,3)+IF(R4615&gt;25,3)+IF(S4615&gt;0,3)+IF(S4615&gt;15,3)+IF(S4615&gt;25,3)+IF(U4615&gt;20,2,0)+IF(U4615&gt;30,3,0)+IF(U4615&gt;50,5,0)+IF(U4615&gt;60,3,0)+IF(Y4615&gt;100,5,0)+IF(Y4615&gt;0,2)+IF(Y4615&gt;15,2)+IF(Y4615&gt;25,2)+IF(Y4615&gt;30,2)+IF(Y4615&gt;40,2)+IF(Y4615&gt;50,2)+IF(Y4615&gt;100,4)+IF(Y4615&lt;10,-5,0)+IF(Y4615&lt;0,-10)++IF(Y4615&lt;15,-5,0)+IF(R4615&lt;0,-3)+IF(R4615&lt;-5,-3)+IF(S4615&lt;0,-3)+IF(S4615&lt;-5,-3)+IF(T4615&lt;0,-3)+IF(T4615&lt;-5,-3)+IF(W4615=1,5,0)+IF(X4615&gt;20,3,0)+IF(X4615&gt;25,3,0)+IF(X4615&gt;40,3,0)+IF(X4615&gt;50,3,0)+IF(N4615&lt;50,-10)+IF(N4615&lt;30,-10)+IF(N4615&lt;20,-10)+IF(N4615&lt;70,-5)+IF(N4615&lt;80,-5)+IF(N4615&gt;95,5,0)+IF(L4615&lt;50,-10)+IF(L4615&lt;30,-10)+IF(L4615&lt;20,-10)+IF(L4615&lt;70,-5)+IF(L4615&lt;80,-5)+IF(L4615&gt;95,5,0)+IF(A4615&gt;85,3,0)+IF(A4615&gt;90,3,0)+IF(U4615&lt;0,-10)+IF(U4615&lt;-5,-20)+IF(U4615&lt;-10,-10)+IF(V4615&gt;0,5,0)+IF(V4615&gt;15,5,0)+IF(V4615&gt;25,5,0)+IF(V4615&lt;0,-10,0)+IF(V4615&lt;-5,-10,0)+IF(U4615&lt;0,-10,0)+IF(U4615&lt;-5,-10,0)+IF(M4615&gt;90,10)+IF(M4615&gt;97,5)+IF(L4615&lt;70,-20,0)+IF(Y4615&gt;100,15,0)+IF(Y4615&gt;200,10,0)+IF(AB4615&gt;40,5,0)+IF(AB4615&gt;50,5,0)+IF(AB4615&gt;60,10,0)+IF(AB4615&gt;100,15,0)+IF(AB4615&gt;200,10,0)</f>
        <v>-128</v>
      </c>
      <c r="E4615" s="2">
        <f>W4615+AA4615+IF(AK4615&gt;1,1,0)+IF(AK4615&gt;1.2,2,0)+IF(AK4615&gt;1.3,2,0)+IF(AK4615&lt;1,-2,0)+IF(B4615&gt;200,5,0)+IF(B4615&gt;300,5,0)+IF(B4615&lt;30,-15,0)+IF(B4615&lt;20,-15,0)</f>
        <v>-32</v>
      </c>
      <c r="F4615" s="2">
        <f>IF(AF4615&gt;0,2,0)+IF(AF4615&gt;2,3,0)+IF(AF4615&gt;4,4,0)+IF(AF4615&gt;10,5,0)+IF(O4615="A",3,0)+IF(O4615="B",3,0)+IF(P4615="A+",7,0)+IF(P4615="A",5,0)+IF(P4615="A-",3,0)+IF(P4615="B+",2,0)+IF(AC4615&lt;40,3,0)+IF(AC4615&lt;20,3,0)+IF(AC4615&lt;10,5,0)+IF(C4615&gt;50,5)</f>
        <v>0</v>
      </c>
      <c r="G4615" s="2">
        <f>IF(AG4615&gt;0,3)+IF(AG4615&gt;4,3)+IF(AG4615&gt;7,3)+IF(AG4615&gt;10,3)+IF(AG4615&gt;13,3)+IF(AG4615&gt;15,3)+IF(AG4615&gt;17,3)+IF(AG4615&gt;20,3)+IF(AG4615&gt;25,5)+IF(AH4615&gt;0,3)+IF(AH4615&gt;7,3)+IF(AH4615&gt;10,3)+IF(AH4615&gt;15,3)+IF(AI4615&gt;0,3)+IF(AI4615&gt;7,3)+IF(AI4615&gt;10,3)+IF(AI4615&gt;15,3)</f>
        <v>9</v>
      </c>
      <c r="H4615" s="2">
        <f>SUM(D4615:G4615)</f>
        <v>-151</v>
      </c>
      <c r="I4615" s="2">
        <f>I4614+1</f>
        <v>4614</v>
      </c>
      <c r="J4615" s="3" t="s">
        <v>3143</v>
      </c>
      <c r="K4615" s="2" t="s">
        <v>3144</v>
      </c>
      <c r="L4615" s="7">
        <v>4</v>
      </c>
      <c r="M4615" s="7">
        <v>12</v>
      </c>
      <c r="N4615" s="7">
        <v>24</v>
      </c>
      <c r="O4615" s="7" t="s">
        <v>31</v>
      </c>
      <c r="P4615" s="7" t="s">
        <v>31</v>
      </c>
      <c r="Q4615" s="6" t="s">
        <v>223</v>
      </c>
      <c r="R4615" s="3">
        <v>-75</v>
      </c>
      <c r="S4615" s="3">
        <v>-75</v>
      </c>
      <c r="T4615" s="3">
        <v>-67</v>
      </c>
      <c r="U4615" s="3">
        <v>0</v>
      </c>
      <c r="V4615" s="3">
        <v>0</v>
      </c>
      <c r="W4615" s="3">
        <v>0</v>
      </c>
      <c r="X4615" s="3">
        <v>0</v>
      </c>
      <c r="Y4615" s="5">
        <v>-13</v>
      </c>
      <c r="Z4615" s="5">
        <v>-13</v>
      </c>
      <c r="AA4615" s="5">
        <v>0</v>
      </c>
      <c r="AB4615" s="5">
        <v>-12.6</v>
      </c>
      <c r="AC4615" s="4">
        <v>154</v>
      </c>
      <c r="AD4615" s="4" t="s">
        <v>66</v>
      </c>
      <c r="AE4615" s="4">
        <v>0</v>
      </c>
      <c r="AF4615" s="4">
        <v>-66.7</v>
      </c>
      <c r="AG4615" s="4">
        <v>2.2999999999999998</v>
      </c>
      <c r="AH4615" s="4">
        <v>5.2</v>
      </c>
      <c r="AI4615" s="4">
        <v>5.2</v>
      </c>
      <c r="AJ4615" s="6">
        <v>0</v>
      </c>
      <c r="AK4615" s="3">
        <v>0.2</v>
      </c>
      <c r="AL4615" s="2">
        <v>0</v>
      </c>
    </row>
    <row r="4616" spans="1:38" x14ac:dyDescent="0.35">
      <c r="A4616" s="2">
        <f>AVERAGE(L4616:N4616)</f>
        <v>19.333333333333332</v>
      </c>
      <c r="B4616" s="2">
        <f>R4616+U4616</f>
        <v>-59</v>
      </c>
      <c r="C4616" s="2">
        <f>Y4616+Z4616+AB4616</f>
        <v>156.4</v>
      </c>
      <c r="D4616" s="2">
        <f>IF(B4616&gt;100,5)+IF(B4616&gt;150,5)+IF(R4616&gt;0,3)+IF(R4616&gt;15,3)+IF(R4616&gt;25,3)+IF(S4616&gt;0,3)+IF(S4616&gt;15,3)+IF(S4616&gt;25,3)+IF(U4616&gt;20,2,0)+IF(U4616&gt;30,3,0)+IF(U4616&gt;50,5,0)+IF(U4616&gt;60,3,0)+IF(Y4616&gt;100,5,0)+IF(Y4616&gt;0,2)+IF(Y4616&gt;15,2)+IF(Y4616&gt;25,2)+IF(Y4616&gt;30,2)+IF(Y4616&gt;40,2)+IF(Y4616&gt;50,2)+IF(Y4616&gt;100,4)+IF(Y4616&lt;10,-5,0)+IF(Y4616&lt;0,-10)++IF(Y4616&lt;15,-5,0)+IF(R4616&lt;0,-3)+IF(R4616&lt;-5,-3)+IF(S4616&lt;0,-3)+IF(S4616&lt;-5,-3)+IF(T4616&lt;0,-3)+IF(T4616&lt;-5,-3)+IF(W4616=1,5,0)+IF(X4616&gt;20,3,0)+IF(X4616&gt;25,3,0)+IF(X4616&gt;40,3,0)+IF(X4616&gt;50,3,0)+IF(N4616&lt;50,-10)+IF(N4616&lt;30,-10)+IF(N4616&lt;20,-10)+IF(N4616&lt;70,-5)+IF(N4616&lt;80,-5)+IF(N4616&gt;95,5,0)+IF(L4616&lt;50,-10)+IF(L4616&lt;30,-10)+IF(L4616&lt;20,-10)+IF(L4616&lt;70,-5)+IF(L4616&lt;80,-5)+IF(L4616&gt;95,5,0)+IF(A4616&gt;85,3,0)+IF(A4616&gt;90,3,0)+IF(U4616&lt;0,-10)+IF(U4616&lt;-5,-20)+IF(U4616&lt;-10,-10)+IF(V4616&gt;0,5,0)+IF(V4616&gt;15,5,0)+IF(V4616&gt;25,5,0)+IF(V4616&lt;0,-10,0)+IF(V4616&lt;-5,-10,0)+IF(U4616&lt;0,-10,0)+IF(U4616&lt;-5,-10,0)+IF(M4616&gt;90,10)+IF(M4616&gt;97,5)+IF(L4616&lt;70,-20,0)+IF(Y4616&gt;100,15,0)+IF(Y4616&gt;200,10,0)+IF(AB4616&gt;40,5,0)+IF(AB4616&gt;50,5,0)+IF(AB4616&gt;60,10,0)+IF(AB4616&gt;100,15,0)+IF(AB4616&gt;200,10,0)</f>
        <v>-128</v>
      </c>
      <c r="E4616" s="2">
        <f>W4616+AA4616+IF(AK4616&gt;1,1,0)+IF(AK4616&gt;1.2,2,0)+IF(AK4616&gt;1.3,2,0)+IF(AK4616&lt;1,-2,0)+IF(B4616&gt;200,5,0)+IF(B4616&gt;300,5,0)+IF(B4616&lt;30,-15,0)+IF(B4616&lt;20,-15,0)</f>
        <v>-31</v>
      </c>
      <c r="F4616" s="2">
        <f>IF(AF4616&gt;0,2,0)+IF(AF4616&gt;2,3,0)+IF(AF4616&gt;4,4,0)+IF(AF4616&gt;10,5,0)+IF(O4616="A",3,0)+IF(O4616="B",3,0)+IF(P4616="A+",7,0)+IF(P4616="A",5,0)+IF(P4616="A-",3,0)+IF(P4616="B+",2,0)+IF(AC4616&lt;40,3,0)+IF(AC4616&lt;20,3,0)+IF(AC4616&lt;10,5,0)+IF(C4616&gt;50,5)</f>
        <v>8</v>
      </c>
      <c r="G4616" s="2">
        <f>IF(AG4616&gt;0,3)+IF(AG4616&gt;4,3)+IF(AG4616&gt;7,3)+IF(AG4616&gt;10,3)+IF(AG4616&gt;13,3)+IF(AG4616&gt;15,3)+IF(AG4616&gt;17,3)+IF(AG4616&gt;20,3)+IF(AG4616&gt;25,5)+IF(AH4616&gt;0,3)+IF(AH4616&gt;7,3)+IF(AH4616&gt;10,3)+IF(AH4616&gt;15,3)+IF(AI4616&gt;0,3)+IF(AI4616&gt;7,3)+IF(AI4616&gt;10,3)+IF(AI4616&gt;15,3)</f>
        <v>0</v>
      </c>
      <c r="H4616" s="2">
        <f>SUM(D4616:G4616)</f>
        <v>-151</v>
      </c>
      <c r="I4616" s="2">
        <f>I4615+1</f>
        <v>4615</v>
      </c>
      <c r="J4616" s="3" t="s">
        <v>6764</v>
      </c>
      <c r="K4616" s="2" t="s">
        <v>6765</v>
      </c>
      <c r="L4616" s="7">
        <v>26</v>
      </c>
      <c r="M4616" s="7">
        <v>22</v>
      </c>
      <c r="N4616" s="7">
        <v>10</v>
      </c>
      <c r="O4616" s="7" t="s">
        <v>42</v>
      </c>
      <c r="P4616" s="7" t="s">
        <v>31</v>
      </c>
      <c r="Q4616" s="6" t="s">
        <v>207</v>
      </c>
      <c r="R4616" s="3">
        <v>0</v>
      </c>
      <c r="S4616" s="3">
        <v>0</v>
      </c>
      <c r="T4616" s="3">
        <v>0</v>
      </c>
      <c r="U4616" s="3">
        <v>-59</v>
      </c>
      <c r="V4616" s="3">
        <v>0</v>
      </c>
      <c r="W4616" s="3">
        <v>0</v>
      </c>
      <c r="X4616" s="3">
        <v>-32</v>
      </c>
      <c r="Y4616" s="5">
        <v>94</v>
      </c>
      <c r="Z4616" s="5">
        <v>6</v>
      </c>
      <c r="AA4616" s="5">
        <v>1</v>
      </c>
      <c r="AB4616" s="5">
        <v>56.4</v>
      </c>
      <c r="AC4616" s="4">
        <v>22</v>
      </c>
      <c r="AD4616" s="4" t="s">
        <v>33</v>
      </c>
      <c r="AE4616" s="4">
        <v>20</v>
      </c>
      <c r="AF4616" s="4">
        <v>-1.7</v>
      </c>
      <c r="AG4616" s="4">
        <v>-32</v>
      </c>
      <c r="AH4616" s="4">
        <v>-25.8</v>
      </c>
      <c r="AI4616" s="4">
        <v>-4.8</v>
      </c>
      <c r="AJ4616" s="6" t="s">
        <v>56</v>
      </c>
      <c r="AK4616" s="3">
        <v>0.7</v>
      </c>
      <c r="AL4616" s="2">
        <v>0</v>
      </c>
    </row>
    <row r="4617" spans="1:38" x14ac:dyDescent="0.35">
      <c r="A4617" s="2">
        <f>AVERAGE(L4617:N4617)</f>
        <v>0.33333333333333331</v>
      </c>
      <c r="B4617" s="2">
        <f>R4617+U4617</f>
        <v>-37</v>
      </c>
      <c r="C4617" s="2">
        <f>Y4617+Z4617+AB4617</f>
        <v>0</v>
      </c>
      <c r="D4617" s="2">
        <f>IF(B4617&gt;100,5)+IF(B4617&gt;150,5)+IF(R4617&gt;0,3)+IF(R4617&gt;15,3)+IF(R4617&gt;25,3)+IF(S4617&gt;0,3)+IF(S4617&gt;15,3)+IF(S4617&gt;25,3)+IF(U4617&gt;20,2,0)+IF(U4617&gt;30,3,0)+IF(U4617&gt;50,5,0)+IF(U4617&gt;60,3,0)+IF(Y4617&gt;100,5,0)+IF(Y4617&gt;0,2)+IF(Y4617&gt;15,2)+IF(Y4617&gt;25,2)+IF(Y4617&gt;30,2)+IF(Y4617&gt;40,2)+IF(Y4617&gt;50,2)+IF(Y4617&gt;100,4)+IF(Y4617&lt;10,-5,0)+IF(Y4617&lt;0,-10)++IF(Y4617&lt;15,-5,0)+IF(R4617&lt;0,-3)+IF(R4617&lt;-5,-3)+IF(S4617&lt;0,-3)+IF(S4617&lt;-5,-3)+IF(T4617&lt;0,-3)+IF(T4617&lt;-5,-3)+IF(W4617=1,5,0)+IF(X4617&gt;20,3,0)+IF(X4617&gt;25,3,0)+IF(X4617&gt;40,3,0)+IF(X4617&gt;50,3,0)+IF(N4617&lt;50,-10)+IF(N4617&lt;30,-10)+IF(N4617&lt;20,-10)+IF(N4617&lt;70,-5)+IF(N4617&lt;80,-5)+IF(N4617&gt;95,5,0)+IF(L4617&lt;50,-10)+IF(L4617&lt;30,-10)+IF(L4617&lt;20,-10)+IF(L4617&lt;70,-5)+IF(L4617&lt;80,-5)+IF(L4617&gt;95,5,0)+IF(A4617&gt;85,3,0)+IF(A4617&gt;90,3,0)+IF(U4617&lt;0,-10)+IF(U4617&lt;-5,-20)+IF(U4617&lt;-10,-10)+IF(V4617&gt;0,5,0)+IF(V4617&gt;15,5,0)+IF(V4617&gt;25,5,0)+IF(V4617&lt;0,-10,0)+IF(V4617&lt;-5,-10,0)+IF(U4617&lt;0,-10,0)+IF(U4617&lt;-5,-10,0)+IF(M4617&gt;90,10)+IF(M4617&gt;97,5)+IF(L4617&lt;70,-20,0)+IF(Y4617&gt;100,15,0)+IF(Y4617&gt;200,10,0)+IF(AB4617&gt;40,5,0)+IF(AB4617&gt;50,5,0)+IF(AB4617&gt;60,10,0)+IF(AB4617&gt;100,15,0)+IF(AB4617&gt;200,10,0)</f>
        <v>-128</v>
      </c>
      <c r="E4617" s="2">
        <f>W4617+AA4617+IF(AK4617&gt;1,1,0)+IF(AK4617&gt;1.2,2,0)+IF(AK4617&gt;1.3,2,0)+IF(AK4617&lt;1,-2,0)+IF(B4617&gt;200,5,0)+IF(B4617&gt;300,5,0)+IF(B4617&lt;30,-15,0)+IF(B4617&lt;20,-15,0)</f>
        <v>-32</v>
      </c>
      <c r="F4617" s="2">
        <f>IF(AF4617&gt;0,2,0)+IF(AF4617&gt;2,3,0)+IF(AF4617&gt;4,4,0)+IF(AF4617&gt;10,5,0)+IF(O4617="A",3,0)+IF(O4617="B",3,0)+IF(P4617="A+",7,0)+IF(P4617="A",5,0)+IF(P4617="A-",3,0)+IF(P4617="B+",2,0)+IF(AC4617&lt;40,3,0)+IF(AC4617&lt;20,3,0)+IF(AC4617&lt;10,5,0)+IF(C4617&gt;50,5)</f>
        <v>9</v>
      </c>
      <c r="G4617" s="2">
        <f>IF(AG4617&gt;0,3)+IF(AG4617&gt;4,3)+IF(AG4617&gt;7,3)+IF(AG4617&gt;10,3)+IF(AG4617&gt;13,3)+IF(AG4617&gt;15,3)+IF(AG4617&gt;17,3)+IF(AG4617&gt;20,3)+IF(AG4617&gt;25,5)+IF(AH4617&gt;0,3)+IF(AH4617&gt;7,3)+IF(AH4617&gt;10,3)+IF(AH4617&gt;15,3)+IF(AI4617&gt;0,3)+IF(AI4617&gt;7,3)+IF(AI4617&gt;10,3)+IF(AI4617&gt;15,3)</f>
        <v>0</v>
      </c>
      <c r="H4617" s="2">
        <f>SUM(D4617:G4617)</f>
        <v>-151</v>
      </c>
      <c r="I4617" s="2">
        <f>I4616+1</f>
        <v>4616</v>
      </c>
      <c r="J4617" s="3" t="s">
        <v>7307</v>
      </c>
      <c r="K4617" s="2" t="s">
        <v>7308</v>
      </c>
      <c r="L4617" s="7">
        <v>0</v>
      </c>
      <c r="M4617" s="7">
        <v>0</v>
      </c>
      <c r="N4617" s="7">
        <v>1</v>
      </c>
      <c r="O4617" s="7">
        <v>0</v>
      </c>
      <c r="P4617" s="7" t="s">
        <v>75</v>
      </c>
      <c r="Q4617" s="6" t="s">
        <v>54</v>
      </c>
      <c r="R4617" s="3">
        <v>-37</v>
      </c>
      <c r="S4617" s="3">
        <v>-38</v>
      </c>
      <c r="T4617" s="3">
        <v>-24</v>
      </c>
      <c r="U4617" s="3">
        <v>0</v>
      </c>
      <c r="V4617" s="3">
        <v>0</v>
      </c>
      <c r="W4617" s="3">
        <v>0</v>
      </c>
      <c r="X4617" s="3">
        <v>0</v>
      </c>
      <c r="Y4617" s="5">
        <v>0</v>
      </c>
      <c r="Z4617" s="5">
        <v>0</v>
      </c>
      <c r="AA4617" s="5">
        <v>0</v>
      </c>
      <c r="AB4617" s="5">
        <v>0</v>
      </c>
      <c r="AC4617" s="4">
        <v>135</v>
      </c>
      <c r="AD4617" s="4" t="s">
        <v>164</v>
      </c>
      <c r="AE4617" s="4">
        <v>2</v>
      </c>
      <c r="AF4617" s="4">
        <v>7.7</v>
      </c>
      <c r="AG4617" s="4">
        <v>0</v>
      </c>
      <c r="AH4617" s="4">
        <v>0</v>
      </c>
      <c r="AI4617" s="4">
        <v>0</v>
      </c>
      <c r="AJ4617" s="6" t="s">
        <v>961</v>
      </c>
      <c r="AK4617" s="3">
        <v>0.4</v>
      </c>
      <c r="AL4617" s="2">
        <v>0</v>
      </c>
    </row>
    <row r="4618" spans="1:38" x14ac:dyDescent="0.35">
      <c r="A4618" s="2">
        <f>AVERAGE(L4618:N4618)</f>
        <v>36.666666666666664</v>
      </c>
      <c r="B4618" s="2">
        <f>R4618+U4618</f>
        <v>-40</v>
      </c>
      <c r="C4618" s="2">
        <f>Y4618+Z4618+AB4618</f>
        <v>-159</v>
      </c>
      <c r="D4618" s="2">
        <f>IF(B4618&gt;100,5)+IF(B4618&gt;150,5)+IF(R4618&gt;0,3)+IF(R4618&gt;15,3)+IF(R4618&gt;25,3)+IF(S4618&gt;0,3)+IF(S4618&gt;15,3)+IF(S4618&gt;25,3)+IF(U4618&gt;20,2,0)+IF(U4618&gt;30,3,0)+IF(U4618&gt;50,5,0)+IF(U4618&gt;60,3,0)+IF(Y4618&gt;100,5,0)+IF(Y4618&gt;0,2)+IF(Y4618&gt;15,2)+IF(Y4618&gt;25,2)+IF(Y4618&gt;30,2)+IF(Y4618&gt;40,2)+IF(Y4618&gt;50,2)+IF(Y4618&gt;100,4)+IF(Y4618&lt;10,-5,0)+IF(Y4618&lt;0,-10)++IF(Y4618&lt;15,-5,0)+IF(R4618&lt;0,-3)+IF(R4618&lt;-5,-3)+IF(S4618&lt;0,-3)+IF(S4618&lt;-5,-3)+IF(T4618&lt;0,-3)+IF(T4618&lt;-5,-3)+IF(W4618=1,5,0)+IF(X4618&gt;20,3,0)+IF(X4618&gt;25,3,0)+IF(X4618&gt;40,3,0)+IF(X4618&gt;50,3,0)+IF(N4618&lt;50,-10)+IF(N4618&lt;30,-10)+IF(N4618&lt;20,-10)+IF(N4618&lt;70,-5)+IF(N4618&lt;80,-5)+IF(N4618&gt;95,5,0)+IF(L4618&lt;50,-10)+IF(L4618&lt;30,-10)+IF(L4618&lt;20,-10)+IF(L4618&lt;70,-5)+IF(L4618&lt;80,-5)+IF(L4618&gt;95,5,0)+IF(A4618&gt;85,3,0)+IF(A4618&gt;90,3,0)+IF(U4618&lt;0,-10)+IF(U4618&lt;-5,-20)+IF(U4618&lt;-10,-10)+IF(V4618&gt;0,5,0)+IF(V4618&gt;15,5,0)+IF(V4618&gt;25,5,0)+IF(V4618&lt;0,-10,0)+IF(V4618&lt;-5,-10,0)+IF(U4618&lt;0,-10,0)+IF(U4618&lt;-5,-10,0)+IF(M4618&gt;90,10)+IF(M4618&gt;97,5)+IF(L4618&lt;70,-20,0)+IF(Y4618&gt;100,15,0)+IF(Y4618&gt;200,10,0)+IF(AB4618&gt;40,5,0)+IF(AB4618&gt;50,5,0)+IF(AB4618&gt;60,10,0)+IF(AB4618&gt;100,15,0)+IF(AB4618&gt;200,10,0)</f>
        <v>-130</v>
      </c>
      <c r="E4618" s="2">
        <f>W4618+AA4618+IF(AK4618&gt;1,1,0)+IF(AK4618&gt;1.2,2,0)+IF(AK4618&gt;1.3,2,0)+IF(AK4618&lt;1,-2,0)+IF(B4618&gt;200,5,0)+IF(B4618&gt;300,5,0)+IF(B4618&lt;30,-15,0)+IF(B4618&lt;20,-15,0)</f>
        <v>-32</v>
      </c>
      <c r="F4618" s="2">
        <f>IF(AF4618&gt;0,2,0)+IF(AF4618&gt;2,3,0)+IF(AF4618&gt;4,4,0)+IF(AF4618&gt;10,5,0)+IF(O4618="A",3,0)+IF(O4618="B",3,0)+IF(P4618="A+",7,0)+IF(P4618="A",5,0)+IF(P4618="A-",3,0)+IF(P4618="B+",2,0)+IF(AC4618&lt;40,3,0)+IF(AC4618&lt;20,3,0)+IF(AC4618&lt;10,5,0)+IF(C4618&gt;50,5)</f>
        <v>11</v>
      </c>
      <c r="G4618" s="2">
        <f>IF(AG4618&gt;0,3)+IF(AG4618&gt;4,3)+IF(AG4618&gt;7,3)+IF(AG4618&gt;10,3)+IF(AG4618&gt;13,3)+IF(AG4618&gt;15,3)+IF(AG4618&gt;17,3)+IF(AG4618&gt;20,3)+IF(AG4618&gt;25,5)+IF(AH4618&gt;0,3)+IF(AH4618&gt;7,3)+IF(AH4618&gt;10,3)+IF(AH4618&gt;15,3)+IF(AI4618&gt;0,3)+IF(AI4618&gt;7,3)+IF(AI4618&gt;10,3)+IF(AI4618&gt;15,3)</f>
        <v>0</v>
      </c>
      <c r="H4618" s="2">
        <f>SUM(D4618:G4618)</f>
        <v>-151</v>
      </c>
      <c r="I4618" s="2">
        <f>I4617+1</f>
        <v>4617</v>
      </c>
      <c r="J4618" s="3" t="s">
        <v>6728</v>
      </c>
      <c r="K4618" s="2" t="s">
        <v>6729</v>
      </c>
      <c r="L4618" s="7">
        <v>43</v>
      </c>
      <c r="M4618" s="7">
        <v>3</v>
      </c>
      <c r="N4618" s="7">
        <v>64</v>
      </c>
      <c r="O4618" s="7" t="s">
        <v>31</v>
      </c>
      <c r="P4618" s="7" t="s">
        <v>75</v>
      </c>
      <c r="Q4618" s="6" t="s">
        <v>228</v>
      </c>
      <c r="R4618" s="3">
        <v>0</v>
      </c>
      <c r="S4618" s="3">
        <v>0</v>
      </c>
      <c r="T4618" s="3">
        <v>0</v>
      </c>
      <c r="U4618" s="3">
        <v>-40</v>
      </c>
      <c r="V4618" s="3">
        <v>0</v>
      </c>
      <c r="W4618" s="3">
        <v>0</v>
      </c>
      <c r="X4618" s="3">
        <v>-27.1</v>
      </c>
      <c r="Y4618" s="5">
        <v>-85</v>
      </c>
      <c r="Z4618" s="5">
        <v>-74</v>
      </c>
      <c r="AA4618" s="5">
        <v>0</v>
      </c>
      <c r="AB4618" s="5">
        <v>0</v>
      </c>
      <c r="AC4618" s="4">
        <v>3</v>
      </c>
      <c r="AD4618" s="4" t="s">
        <v>33</v>
      </c>
      <c r="AE4618" s="4">
        <v>57</v>
      </c>
      <c r="AF4618" s="4">
        <v>-2.6</v>
      </c>
      <c r="AG4618" s="4">
        <v>-73.099999999999994</v>
      </c>
      <c r="AH4618" s="4">
        <v>-13656.6</v>
      </c>
      <c r="AI4618" s="4">
        <v>-9569.2000000000007</v>
      </c>
      <c r="AJ4618" s="6" t="s">
        <v>283</v>
      </c>
      <c r="AK4618" s="3">
        <v>0.6</v>
      </c>
      <c r="AL4618" s="2">
        <v>0</v>
      </c>
    </row>
    <row r="4619" spans="1:38" x14ac:dyDescent="0.35">
      <c r="A4619" s="2">
        <f>AVERAGE(L4619:N4619)</f>
        <v>29.666666666666668</v>
      </c>
      <c r="B4619" s="2">
        <f>R4619+U4619</f>
        <v>-26</v>
      </c>
      <c r="C4619" s="2">
        <f>Y4619+Z4619+AB4619</f>
        <v>0</v>
      </c>
      <c r="D4619" s="2">
        <f>IF(B4619&gt;100,5)+IF(B4619&gt;150,5)+IF(R4619&gt;0,3)+IF(R4619&gt;15,3)+IF(R4619&gt;25,3)+IF(S4619&gt;0,3)+IF(S4619&gt;15,3)+IF(S4619&gt;25,3)+IF(U4619&gt;20,2,0)+IF(U4619&gt;30,3,0)+IF(U4619&gt;50,5,0)+IF(U4619&gt;60,3,0)+IF(Y4619&gt;100,5,0)+IF(Y4619&gt;0,2)+IF(Y4619&gt;15,2)+IF(Y4619&gt;25,2)+IF(Y4619&gt;30,2)+IF(Y4619&gt;40,2)+IF(Y4619&gt;50,2)+IF(Y4619&gt;100,4)+IF(Y4619&lt;10,-5,0)+IF(Y4619&lt;0,-10)++IF(Y4619&lt;15,-5,0)+IF(R4619&lt;0,-3)+IF(R4619&lt;-5,-3)+IF(S4619&lt;0,-3)+IF(S4619&lt;-5,-3)+IF(T4619&lt;0,-3)+IF(T4619&lt;-5,-3)+IF(W4619=1,5,0)+IF(X4619&gt;20,3,0)+IF(X4619&gt;25,3,0)+IF(X4619&gt;40,3,0)+IF(X4619&gt;50,3,0)+IF(N4619&lt;50,-10)+IF(N4619&lt;30,-10)+IF(N4619&lt;20,-10)+IF(N4619&lt;70,-5)+IF(N4619&lt;80,-5)+IF(N4619&gt;95,5,0)+IF(L4619&lt;50,-10)+IF(L4619&lt;30,-10)+IF(L4619&lt;20,-10)+IF(L4619&lt;70,-5)+IF(L4619&lt;80,-5)+IF(L4619&gt;95,5,0)+IF(A4619&gt;85,3,0)+IF(A4619&gt;90,3,0)+IF(U4619&lt;0,-10)+IF(U4619&lt;-5,-20)+IF(U4619&lt;-10,-10)+IF(V4619&gt;0,5,0)+IF(V4619&gt;15,5,0)+IF(V4619&gt;25,5,0)+IF(V4619&lt;0,-10,0)+IF(V4619&lt;-5,-10,0)+IF(U4619&lt;0,-10,0)+IF(U4619&lt;-5,-10,0)+IF(M4619&gt;90,10)+IF(M4619&gt;97,5)+IF(L4619&lt;70,-20,0)+IF(Y4619&gt;100,15,0)+IF(Y4619&gt;200,10,0)+IF(AB4619&gt;40,5,0)+IF(AB4619&gt;50,5,0)+IF(AB4619&gt;60,10,0)+IF(AB4619&gt;100,15,0)+IF(AB4619&gt;200,10,0)</f>
        <v>-130</v>
      </c>
      <c r="E4619" s="2">
        <f>W4619+AA4619+IF(AK4619&gt;1,1,0)+IF(AK4619&gt;1.2,2,0)+IF(AK4619&gt;1.3,2,0)+IF(AK4619&lt;1,-2,0)+IF(B4619&gt;200,5,0)+IF(B4619&gt;300,5,0)+IF(B4619&lt;30,-15,0)+IF(B4619&lt;20,-15,0)</f>
        <v>-32</v>
      </c>
      <c r="F4619" s="2">
        <f>IF(AF4619&gt;0,2,0)+IF(AF4619&gt;2,3,0)+IF(AF4619&gt;4,4,0)+IF(AF4619&gt;10,5,0)+IF(O4619="A",3,0)+IF(O4619="B",3,0)+IF(P4619="A+",7,0)+IF(P4619="A",5,0)+IF(P4619="A-",3,0)+IF(P4619="B+",2,0)+IF(AC4619&lt;40,3,0)+IF(AC4619&lt;20,3,0)+IF(AC4619&lt;10,5,0)+IF(C4619&gt;50,5)</f>
        <v>11</v>
      </c>
      <c r="G4619" s="2">
        <f>IF(AG4619&gt;0,3)+IF(AG4619&gt;4,3)+IF(AG4619&gt;7,3)+IF(AG4619&gt;10,3)+IF(AG4619&gt;13,3)+IF(AG4619&gt;15,3)+IF(AG4619&gt;17,3)+IF(AG4619&gt;20,3)+IF(AG4619&gt;25,5)+IF(AH4619&gt;0,3)+IF(AH4619&gt;7,3)+IF(AH4619&gt;10,3)+IF(AH4619&gt;15,3)+IF(AI4619&gt;0,3)+IF(AI4619&gt;7,3)+IF(AI4619&gt;10,3)+IF(AI4619&gt;15,3)</f>
        <v>0</v>
      </c>
      <c r="H4619" s="2">
        <f>SUM(D4619:G4619)</f>
        <v>-151</v>
      </c>
      <c r="I4619" s="2">
        <f>I4618+1</f>
        <v>4618</v>
      </c>
      <c r="J4619" s="3" t="s">
        <v>3555</v>
      </c>
      <c r="K4619" s="2" t="s">
        <v>3556</v>
      </c>
      <c r="L4619" s="7">
        <v>38</v>
      </c>
      <c r="M4619" s="7">
        <v>15</v>
      </c>
      <c r="N4619" s="7">
        <v>36</v>
      </c>
      <c r="O4619" s="7">
        <v>0</v>
      </c>
      <c r="P4619" s="7" t="s">
        <v>80</v>
      </c>
      <c r="Q4619" s="6" t="s">
        <v>60</v>
      </c>
      <c r="R4619" s="3">
        <v>0</v>
      </c>
      <c r="S4619" s="3">
        <v>0</v>
      </c>
      <c r="T4619" s="3">
        <v>0</v>
      </c>
      <c r="U4619" s="3">
        <v>-26</v>
      </c>
      <c r="V4619" s="3">
        <v>0</v>
      </c>
      <c r="W4619" s="3">
        <v>0</v>
      </c>
      <c r="X4619" s="3">
        <v>12.5</v>
      </c>
      <c r="Y4619" s="5">
        <v>0</v>
      </c>
      <c r="Z4619" s="5">
        <v>0</v>
      </c>
      <c r="AA4619" s="5">
        <v>0</v>
      </c>
      <c r="AB4619" s="5">
        <v>0</v>
      </c>
      <c r="AC4619" s="4">
        <v>3</v>
      </c>
      <c r="AD4619" s="4" t="s">
        <v>33</v>
      </c>
      <c r="AE4619" s="4">
        <v>54</v>
      </c>
      <c r="AF4619" s="4">
        <v>0</v>
      </c>
      <c r="AG4619" s="4">
        <v>-42.3</v>
      </c>
      <c r="AH4619" s="4">
        <v>0</v>
      </c>
      <c r="AI4619" s="4">
        <v>0</v>
      </c>
      <c r="AJ4619" s="6" t="s">
        <v>189</v>
      </c>
      <c r="AK4619" s="3">
        <v>0.8</v>
      </c>
      <c r="AL4619" s="2">
        <v>0</v>
      </c>
    </row>
    <row r="4620" spans="1:38" x14ac:dyDescent="0.35">
      <c r="A4620" s="2">
        <f>AVERAGE(L4620:N4620)</f>
        <v>31.666666666666668</v>
      </c>
      <c r="B4620" s="2">
        <f>R4620+U4620</f>
        <v>-700</v>
      </c>
      <c r="C4620" s="2">
        <f>Y4620+Z4620+AB4620</f>
        <v>0</v>
      </c>
      <c r="D4620" s="2">
        <f>IF(B4620&gt;100,5)+IF(B4620&gt;150,5)+IF(R4620&gt;0,3)+IF(R4620&gt;15,3)+IF(R4620&gt;25,3)+IF(S4620&gt;0,3)+IF(S4620&gt;15,3)+IF(S4620&gt;25,3)+IF(U4620&gt;20,2,0)+IF(U4620&gt;30,3,0)+IF(U4620&gt;50,5,0)+IF(U4620&gt;60,3,0)+IF(Y4620&gt;100,5,0)+IF(Y4620&gt;0,2)+IF(Y4620&gt;15,2)+IF(Y4620&gt;25,2)+IF(Y4620&gt;30,2)+IF(Y4620&gt;40,2)+IF(Y4620&gt;50,2)+IF(Y4620&gt;100,4)+IF(Y4620&lt;10,-5,0)+IF(Y4620&lt;0,-10)++IF(Y4620&lt;15,-5,0)+IF(R4620&lt;0,-3)+IF(R4620&lt;-5,-3)+IF(S4620&lt;0,-3)+IF(S4620&lt;-5,-3)+IF(T4620&lt;0,-3)+IF(T4620&lt;-5,-3)+IF(W4620=1,5,0)+IF(X4620&gt;20,3,0)+IF(X4620&gt;25,3,0)+IF(X4620&gt;40,3,0)+IF(X4620&gt;50,3,0)+IF(N4620&lt;50,-10)+IF(N4620&lt;30,-10)+IF(N4620&lt;20,-10)+IF(N4620&lt;70,-5)+IF(N4620&lt;80,-5)+IF(N4620&gt;95,5,0)+IF(L4620&lt;50,-10)+IF(L4620&lt;30,-10)+IF(L4620&lt;20,-10)+IF(L4620&lt;70,-5)+IF(L4620&lt;80,-5)+IF(L4620&gt;95,5,0)+IF(A4620&gt;85,3,0)+IF(A4620&gt;90,3,0)+IF(U4620&lt;0,-10)+IF(U4620&lt;-5,-20)+IF(U4620&lt;-10,-10)+IF(V4620&gt;0,5,0)+IF(V4620&gt;15,5,0)+IF(V4620&gt;25,5,0)+IF(V4620&lt;0,-10,0)+IF(V4620&lt;-5,-10,0)+IF(U4620&lt;0,-10,0)+IF(U4620&lt;-5,-10,0)+IF(M4620&gt;90,10)+IF(M4620&gt;97,5)+IF(L4620&lt;70,-20,0)+IF(Y4620&gt;100,15,0)+IF(Y4620&gt;200,10,0)+IF(AB4620&gt;40,5,0)+IF(AB4620&gt;50,5,0)+IF(AB4620&gt;60,10,0)+IF(AB4620&gt;100,15,0)+IF(AB4620&gt;200,10,0)</f>
        <v>-130</v>
      </c>
      <c r="E4620" s="2">
        <f>W4620+AA4620+IF(AK4620&gt;1,1,0)+IF(AK4620&gt;1.2,2,0)+IF(AK4620&gt;1.3,2,0)+IF(AK4620&lt;1,-2,0)+IF(B4620&gt;200,5,0)+IF(B4620&gt;300,5,0)+IF(B4620&lt;30,-15,0)+IF(B4620&lt;20,-15,0)</f>
        <v>-32</v>
      </c>
      <c r="F4620" s="2">
        <f>IF(AF4620&gt;0,2,0)+IF(AF4620&gt;2,3,0)+IF(AF4620&gt;4,4,0)+IF(AF4620&gt;10,5,0)+IF(O4620="A",3,0)+IF(O4620="B",3,0)+IF(P4620="A+",7,0)+IF(P4620="A",5,0)+IF(P4620="A-",3,0)+IF(P4620="B+",2,0)+IF(AC4620&lt;40,3,0)+IF(AC4620&lt;20,3,0)+IF(AC4620&lt;10,5,0)+IF(C4620&gt;50,5)</f>
        <v>11</v>
      </c>
      <c r="G4620" s="2">
        <f>IF(AG4620&gt;0,3)+IF(AG4620&gt;4,3)+IF(AG4620&gt;7,3)+IF(AG4620&gt;10,3)+IF(AG4620&gt;13,3)+IF(AG4620&gt;15,3)+IF(AG4620&gt;17,3)+IF(AG4620&gt;20,3)+IF(AG4620&gt;25,5)+IF(AH4620&gt;0,3)+IF(AH4620&gt;7,3)+IF(AH4620&gt;10,3)+IF(AH4620&gt;15,3)+IF(AI4620&gt;0,3)+IF(AI4620&gt;7,3)+IF(AI4620&gt;10,3)+IF(AI4620&gt;15,3)</f>
        <v>0</v>
      </c>
      <c r="H4620" s="2">
        <f>SUM(D4620:G4620)</f>
        <v>-151</v>
      </c>
      <c r="I4620" s="2">
        <f>I4619+1</f>
        <v>4619</v>
      </c>
      <c r="J4620" s="3" t="s">
        <v>2485</v>
      </c>
      <c r="K4620" s="2" t="s">
        <v>2486</v>
      </c>
      <c r="L4620" s="7">
        <v>41</v>
      </c>
      <c r="M4620" s="7">
        <v>22</v>
      </c>
      <c r="N4620" s="7">
        <v>32</v>
      </c>
      <c r="O4620" s="7">
        <v>0</v>
      </c>
      <c r="P4620" s="7" t="s">
        <v>75</v>
      </c>
      <c r="Q4620" s="6" t="s">
        <v>236</v>
      </c>
      <c r="R4620" s="3">
        <v>0</v>
      </c>
      <c r="S4620" s="3">
        <v>0</v>
      </c>
      <c r="T4620" s="3">
        <v>0</v>
      </c>
      <c r="U4620" s="3">
        <v>-700</v>
      </c>
      <c r="V4620" s="3">
        <v>0</v>
      </c>
      <c r="W4620" s="3">
        <v>0</v>
      </c>
      <c r="X4620" s="3">
        <v>-466.7</v>
      </c>
      <c r="Y4620" s="5">
        <v>0</v>
      </c>
      <c r="Z4620" s="5">
        <v>0</v>
      </c>
      <c r="AA4620" s="5">
        <v>0</v>
      </c>
      <c r="AB4620" s="5">
        <v>0</v>
      </c>
      <c r="AC4620" s="4">
        <v>3</v>
      </c>
      <c r="AD4620" s="4" t="s">
        <v>33</v>
      </c>
      <c r="AE4620" s="4">
        <v>0</v>
      </c>
      <c r="AF4620" s="4">
        <v>0</v>
      </c>
      <c r="AG4620" s="4">
        <v>-110</v>
      </c>
      <c r="AH4620" s="4">
        <v>0</v>
      </c>
      <c r="AI4620" s="4">
        <v>0</v>
      </c>
      <c r="AJ4620" s="6" t="s">
        <v>107</v>
      </c>
      <c r="AK4620" s="3">
        <v>0.4</v>
      </c>
      <c r="AL4620" s="2">
        <v>0</v>
      </c>
    </row>
    <row r="4621" spans="1:38" x14ac:dyDescent="0.35">
      <c r="A4621" s="2">
        <f>AVERAGE(L4621:N4621)</f>
        <v>31.666666666666668</v>
      </c>
      <c r="B4621" s="2">
        <f>R4621+U4621</f>
        <v>-6</v>
      </c>
      <c r="C4621" s="2">
        <f>Y4621+Z4621+AB4621</f>
        <v>-100</v>
      </c>
      <c r="D4621" s="2">
        <f>IF(B4621&gt;100,5)+IF(B4621&gt;150,5)+IF(R4621&gt;0,3)+IF(R4621&gt;15,3)+IF(R4621&gt;25,3)+IF(S4621&gt;0,3)+IF(S4621&gt;15,3)+IF(S4621&gt;25,3)+IF(U4621&gt;20,2,0)+IF(U4621&gt;30,3,0)+IF(U4621&gt;50,5,0)+IF(U4621&gt;60,3,0)+IF(Y4621&gt;100,5,0)+IF(Y4621&gt;0,2)+IF(Y4621&gt;15,2)+IF(Y4621&gt;25,2)+IF(Y4621&gt;30,2)+IF(Y4621&gt;40,2)+IF(Y4621&gt;50,2)+IF(Y4621&gt;100,4)+IF(Y4621&lt;10,-5,0)+IF(Y4621&lt;0,-10)++IF(Y4621&lt;15,-5,0)+IF(R4621&lt;0,-3)+IF(R4621&lt;-5,-3)+IF(S4621&lt;0,-3)+IF(S4621&lt;-5,-3)+IF(T4621&lt;0,-3)+IF(T4621&lt;-5,-3)+IF(W4621=1,5,0)+IF(X4621&gt;20,3,0)+IF(X4621&gt;25,3,0)+IF(X4621&gt;40,3,0)+IF(X4621&gt;50,3,0)+IF(N4621&lt;50,-10)+IF(N4621&lt;30,-10)+IF(N4621&lt;20,-10)+IF(N4621&lt;70,-5)+IF(N4621&lt;80,-5)+IF(N4621&gt;95,5,0)+IF(L4621&lt;50,-10)+IF(L4621&lt;30,-10)+IF(L4621&lt;20,-10)+IF(L4621&lt;70,-5)+IF(L4621&lt;80,-5)+IF(L4621&gt;95,5,0)+IF(A4621&gt;85,3,0)+IF(A4621&gt;90,3,0)+IF(U4621&lt;0,-10)+IF(U4621&lt;-5,-20)+IF(U4621&lt;-10,-10)+IF(V4621&gt;0,5,0)+IF(V4621&gt;15,5,0)+IF(V4621&gt;25,5,0)+IF(V4621&lt;0,-10,0)+IF(V4621&lt;-5,-10,0)+IF(U4621&lt;0,-10,0)+IF(U4621&lt;-5,-10,0)+IF(M4621&gt;90,10)+IF(M4621&gt;97,5)+IF(L4621&lt;70,-20,0)+IF(Y4621&gt;100,15,0)+IF(Y4621&gt;200,10,0)+IF(AB4621&gt;40,5,0)+IF(AB4621&gt;50,5,0)+IF(AB4621&gt;60,10,0)+IF(AB4621&gt;100,15,0)+IF(AB4621&gt;200,10,0)</f>
        <v>-130</v>
      </c>
      <c r="E4621" s="2">
        <f>W4621+AA4621+IF(AK4621&gt;1,1,0)+IF(AK4621&gt;1.2,2,0)+IF(AK4621&gt;1.3,2,0)+IF(AK4621&lt;1,-2,0)+IF(B4621&gt;200,5,0)+IF(B4621&gt;300,5,0)+IF(B4621&lt;30,-15,0)+IF(B4621&lt;20,-15,0)</f>
        <v>-32</v>
      </c>
      <c r="F4621" s="2">
        <f>IF(AF4621&gt;0,2,0)+IF(AF4621&gt;2,3,0)+IF(AF4621&gt;4,4,0)+IF(AF4621&gt;10,5,0)+IF(O4621="A",3,0)+IF(O4621="B",3,0)+IF(P4621="A+",7,0)+IF(P4621="A",5,0)+IF(P4621="A-",3,0)+IF(P4621="B+",2,0)+IF(AC4621&lt;40,3,0)+IF(AC4621&lt;20,3,0)+IF(AC4621&lt;10,5,0)+IF(C4621&gt;50,5)</f>
        <v>11</v>
      </c>
      <c r="G4621" s="2">
        <f>IF(AG4621&gt;0,3)+IF(AG4621&gt;4,3)+IF(AG4621&gt;7,3)+IF(AG4621&gt;10,3)+IF(AG4621&gt;13,3)+IF(AG4621&gt;15,3)+IF(AG4621&gt;17,3)+IF(AG4621&gt;20,3)+IF(AG4621&gt;25,5)+IF(AH4621&gt;0,3)+IF(AH4621&gt;7,3)+IF(AH4621&gt;10,3)+IF(AH4621&gt;15,3)+IF(AI4621&gt;0,3)+IF(AI4621&gt;7,3)+IF(AI4621&gt;10,3)+IF(AI4621&gt;15,3)</f>
        <v>0</v>
      </c>
      <c r="H4621" s="2">
        <f>SUM(D4621:G4621)</f>
        <v>-151</v>
      </c>
      <c r="I4621" s="2">
        <f>I4620+1</f>
        <v>4620</v>
      </c>
      <c r="J4621" s="3" t="s">
        <v>11157</v>
      </c>
      <c r="K4621" s="2" t="s">
        <v>11158</v>
      </c>
      <c r="L4621" s="7">
        <v>39</v>
      </c>
      <c r="M4621" s="7">
        <v>29</v>
      </c>
      <c r="N4621" s="7">
        <v>27</v>
      </c>
      <c r="O4621" s="7" t="s">
        <v>31</v>
      </c>
      <c r="P4621" s="7" t="s">
        <v>167</v>
      </c>
      <c r="Q4621" s="6" t="s">
        <v>511</v>
      </c>
      <c r="R4621" s="3">
        <v>0</v>
      </c>
      <c r="S4621" s="3">
        <v>0</v>
      </c>
      <c r="T4621" s="3">
        <v>0</v>
      </c>
      <c r="U4621" s="3">
        <v>-6</v>
      </c>
      <c r="V4621" s="3">
        <v>0</v>
      </c>
      <c r="W4621" s="3">
        <v>0</v>
      </c>
      <c r="X4621" s="3">
        <v>8</v>
      </c>
      <c r="Y4621" s="5">
        <v>0</v>
      </c>
      <c r="Z4621" s="5">
        <v>-100</v>
      </c>
      <c r="AA4621" s="5">
        <v>0</v>
      </c>
      <c r="AB4621" s="5">
        <v>0</v>
      </c>
      <c r="AC4621" s="4">
        <v>3</v>
      </c>
      <c r="AD4621" s="4" t="s">
        <v>33</v>
      </c>
      <c r="AE4621" s="4">
        <v>39</v>
      </c>
      <c r="AF4621" s="4">
        <v>-2.6</v>
      </c>
      <c r="AG4621" s="4">
        <v>-49.5</v>
      </c>
      <c r="AH4621" s="4">
        <v>-8655.6</v>
      </c>
      <c r="AI4621" s="4">
        <v>0</v>
      </c>
      <c r="AJ4621" s="6" t="s">
        <v>56</v>
      </c>
      <c r="AK4621" s="3">
        <v>0.8</v>
      </c>
      <c r="AL4621" s="2">
        <v>0</v>
      </c>
    </row>
    <row r="4622" spans="1:38" x14ac:dyDescent="0.35">
      <c r="A4622" s="2">
        <f>AVERAGE(L4622:N4622)</f>
        <v>33</v>
      </c>
      <c r="B4622" s="2">
        <f>R4622+U4622</f>
        <v>-100</v>
      </c>
      <c r="C4622" s="2">
        <f>Y4622+Z4622+AB4622</f>
        <v>43</v>
      </c>
      <c r="D4622" s="2">
        <f>IF(B4622&gt;100,5)+IF(B4622&gt;150,5)+IF(R4622&gt;0,3)+IF(R4622&gt;15,3)+IF(R4622&gt;25,3)+IF(S4622&gt;0,3)+IF(S4622&gt;15,3)+IF(S4622&gt;25,3)+IF(U4622&gt;20,2,0)+IF(U4622&gt;30,3,0)+IF(U4622&gt;50,5,0)+IF(U4622&gt;60,3,0)+IF(Y4622&gt;100,5,0)+IF(Y4622&gt;0,2)+IF(Y4622&gt;15,2)+IF(Y4622&gt;25,2)+IF(Y4622&gt;30,2)+IF(Y4622&gt;40,2)+IF(Y4622&gt;50,2)+IF(Y4622&gt;100,4)+IF(Y4622&lt;10,-5,0)+IF(Y4622&lt;0,-10)++IF(Y4622&lt;15,-5,0)+IF(R4622&lt;0,-3)+IF(R4622&lt;-5,-3)+IF(S4622&lt;0,-3)+IF(S4622&lt;-5,-3)+IF(T4622&lt;0,-3)+IF(T4622&lt;-5,-3)+IF(W4622=1,5,0)+IF(X4622&gt;20,3,0)+IF(X4622&gt;25,3,0)+IF(X4622&gt;40,3,0)+IF(X4622&gt;50,3,0)+IF(N4622&lt;50,-10)+IF(N4622&lt;30,-10)+IF(N4622&lt;20,-10)+IF(N4622&lt;70,-5)+IF(N4622&lt;80,-5)+IF(N4622&gt;95,5,0)+IF(L4622&lt;50,-10)+IF(L4622&lt;30,-10)+IF(L4622&lt;20,-10)+IF(L4622&lt;70,-5)+IF(L4622&lt;80,-5)+IF(L4622&gt;95,5,0)+IF(A4622&gt;85,3,0)+IF(A4622&gt;90,3,0)+IF(U4622&lt;0,-10)+IF(U4622&lt;-5,-20)+IF(U4622&lt;-10,-10)+IF(V4622&gt;0,5,0)+IF(V4622&gt;15,5,0)+IF(V4622&gt;25,5,0)+IF(V4622&lt;0,-10,0)+IF(V4622&lt;-5,-10,0)+IF(U4622&lt;0,-10,0)+IF(U4622&lt;-5,-10,0)+IF(M4622&gt;90,10)+IF(M4622&gt;97,5)+IF(L4622&lt;70,-20,0)+IF(Y4622&gt;100,15,0)+IF(Y4622&gt;200,10,0)+IF(AB4622&gt;40,5,0)+IF(AB4622&gt;50,5,0)+IF(AB4622&gt;60,10,0)+IF(AB4622&gt;100,15,0)+IF(AB4622&gt;200,10,0)</f>
        <v>-131</v>
      </c>
      <c r="E4622" s="2">
        <f>W4622+AA4622+IF(AK4622&gt;1,1,0)+IF(AK4622&gt;1.2,2,0)+IF(AK4622&gt;1.3,2,0)+IF(AK4622&lt;1,-2,0)+IF(B4622&gt;200,5,0)+IF(B4622&gt;300,5,0)+IF(B4622&lt;30,-15,0)+IF(B4622&lt;20,-15,0)</f>
        <v>-32</v>
      </c>
      <c r="F4622" s="2">
        <f>IF(AF4622&gt;0,2,0)+IF(AF4622&gt;2,3,0)+IF(AF4622&gt;4,4,0)+IF(AF4622&gt;10,5,0)+IF(O4622="A",3,0)+IF(O4622="B",3,0)+IF(P4622="A+",7,0)+IF(P4622="A",5,0)+IF(P4622="A-",3,0)+IF(P4622="B+",2,0)+IF(AC4622&lt;40,3,0)+IF(AC4622&lt;20,3,0)+IF(AC4622&lt;10,5,0)+IF(C4622&gt;50,5)</f>
        <v>0</v>
      </c>
      <c r="G4622" s="2">
        <f>IF(AG4622&gt;0,3)+IF(AG4622&gt;4,3)+IF(AG4622&gt;7,3)+IF(AG4622&gt;10,3)+IF(AG4622&gt;13,3)+IF(AG4622&gt;15,3)+IF(AG4622&gt;17,3)+IF(AG4622&gt;20,3)+IF(AG4622&gt;25,5)+IF(AH4622&gt;0,3)+IF(AH4622&gt;7,3)+IF(AH4622&gt;10,3)+IF(AH4622&gt;15,3)+IF(AI4622&gt;0,3)+IF(AI4622&gt;7,3)+IF(AI4622&gt;10,3)+IF(AI4622&gt;15,3)</f>
        <v>12</v>
      </c>
      <c r="H4622" s="2">
        <f>SUM(D4622:G4622)</f>
        <v>-151</v>
      </c>
      <c r="I4622" s="2">
        <f>I4621+1</f>
        <v>4621</v>
      </c>
      <c r="J4622" s="3" t="s">
        <v>5865</v>
      </c>
      <c r="K4622" s="2" t="s">
        <v>5866</v>
      </c>
      <c r="L4622" s="7">
        <v>32</v>
      </c>
      <c r="M4622" s="7">
        <v>33</v>
      </c>
      <c r="N4622" s="7">
        <v>34</v>
      </c>
      <c r="O4622" s="7" t="s">
        <v>80</v>
      </c>
      <c r="P4622" s="7" t="s">
        <v>31</v>
      </c>
      <c r="Q4622" s="6" t="s">
        <v>407</v>
      </c>
      <c r="R4622" s="3">
        <v>0</v>
      </c>
      <c r="S4622" s="3">
        <v>13</v>
      </c>
      <c r="T4622" s="3">
        <v>300</v>
      </c>
      <c r="U4622" s="3">
        <v>-100</v>
      </c>
      <c r="V4622" s="3">
        <v>-59</v>
      </c>
      <c r="W4622" s="3">
        <v>0</v>
      </c>
      <c r="X4622" s="3">
        <v>50</v>
      </c>
      <c r="Y4622" s="5">
        <v>13</v>
      </c>
      <c r="Z4622" s="5">
        <v>16</v>
      </c>
      <c r="AA4622" s="5">
        <v>0</v>
      </c>
      <c r="AB4622" s="5">
        <v>14</v>
      </c>
      <c r="AC4622" s="4">
        <v>123</v>
      </c>
      <c r="AD4622" s="4" t="s">
        <v>485</v>
      </c>
      <c r="AE4622" s="4">
        <v>59</v>
      </c>
      <c r="AF4622" s="4">
        <v>-2.6</v>
      </c>
      <c r="AG4622" s="4">
        <v>6.7</v>
      </c>
      <c r="AH4622" s="4">
        <v>5.2</v>
      </c>
      <c r="AI4622" s="4">
        <v>5.4</v>
      </c>
      <c r="AJ4622" s="6" t="s">
        <v>56</v>
      </c>
      <c r="AK4622" s="3">
        <v>0.6</v>
      </c>
      <c r="AL4622" s="2">
        <v>0</v>
      </c>
    </row>
    <row r="4623" spans="1:38" x14ac:dyDescent="0.35">
      <c r="A4623" s="2">
        <f>AVERAGE(L4623:N4623)</f>
        <v>36.666666666666664</v>
      </c>
      <c r="B4623" s="2">
        <f>R4623+U4623</f>
        <v>-100</v>
      </c>
      <c r="C4623" s="2">
        <f>Y4623+Z4623+AB4623</f>
        <v>54.9</v>
      </c>
      <c r="D4623" s="2">
        <f>IF(B4623&gt;100,5)+IF(B4623&gt;150,5)+IF(R4623&gt;0,3)+IF(R4623&gt;15,3)+IF(R4623&gt;25,3)+IF(S4623&gt;0,3)+IF(S4623&gt;15,3)+IF(S4623&gt;25,3)+IF(U4623&gt;20,2,0)+IF(U4623&gt;30,3,0)+IF(U4623&gt;50,5,0)+IF(U4623&gt;60,3,0)+IF(Y4623&gt;100,5,0)+IF(Y4623&gt;0,2)+IF(Y4623&gt;15,2)+IF(Y4623&gt;25,2)+IF(Y4623&gt;30,2)+IF(Y4623&gt;40,2)+IF(Y4623&gt;50,2)+IF(Y4623&gt;100,4)+IF(Y4623&lt;10,-5,0)+IF(Y4623&lt;0,-10)++IF(Y4623&lt;15,-5,0)+IF(R4623&lt;0,-3)+IF(R4623&lt;-5,-3)+IF(S4623&lt;0,-3)+IF(S4623&lt;-5,-3)+IF(T4623&lt;0,-3)+IF(T4623&lt;-5,-3)+IF(W4623=1,5,0)+IF(X4623&gt;20,3,0)+IF(X4623&gt;25,3,0)+IF(X4623&gt;40,3,0)+IF(X4623&gt;50,3,0)+IF(N4623&lt;50,-10)+IF(N4623&lt;30,-10)+IF(N4623&lt;20,-10)+IF(N4623&lt;70,-5)+IF(N4623&lt;80,-5)+IF(N4623&gt;95,5,0)+IF(L4623&lt;50,-10)+IF(L4623&lt;30,-10)+IF(L4623&lt;20,-10)+IF(L4623&lt;70,-5)+IF(L4623&lt;80,-5)+IF(L4623&gt;95,5,0)+IF(A4623&gt;85,3,0)+IF(A4623&gt;90,3,0)+IF(U4623&lt;0,-10)+IF(U4623&lt;-5,-20)+IF(U4623&lt;-10,-10)+IF(V4623&gt;0,5,0)+IF(V4623&gt;15,5,0)+IF(V4623&gt;25,5,0)+IF(V4623&lt;0,-10,0)+IF(V4623&lt;-5,-10,0)+IF(U4623&lt;0,-10,0)+IF(U4623&lt;-5,-10,0)+IF(M4623&gt;90,10)+IF(M4623&gt;97,5)+IF(L4623&lt;70,-20,0)+IF(Y4623&gt;100,15,0)+IF(Y4623&gt;200,10,0)+IF(AB4623&gt;40,5,0)+IF(AB4623&gt;50,5,0)+IF(AB4623&gt;60,10,0)+IF(AB4623&gt;100,15,0)+IF(AB4623&gt;200,10,0)</f>
        <v>-134</v>
      </c>
      <c r="E4623" s="2">
        <f>W4623+AA4623+IF(AK4623&gt;1,1,0)+IF(AK4623&gt;1.2,2,0)+IF(AK4623&gt;1.3,2,0)+IF(AK4623&lt;1,-2,0)+IF(B4623&gt;200,5,0)+IF(B4623&gt;300,5,0)+IF(B4623&lt;30,-15,0)+IF(B4623&lt;20,-15,0)</f>
        <v>-31</v>
      </c>
      <c r="F4623" s="2">
        <f>IF(AF4623&gt;0,2,0)+IF(AF4623&gt;2,3,0)+IF(AF4623&gt;4,4,0)+IF(AF4623&gt;10,5,0)+IF(O4623="A",3,0)+IF(O4623="B",3,0)+IF(P4623="A+",7,0)+IF(P4623="A",5,0)+IF(P4623="A-",3,0)+IF(P4623="B+",2,0)+IF(AC4623&lt;40,3,0)+IF(AC4623&lt;20,3,0)+IF(AC4623&lt;10,5,0)+IF(C4623&gt;50,5)</f>
        <v>5</v>
      </c>
      <c r="G4623" s="2">
        <f>IF(AG4623&gt;0,3)+IF(AG4623&gt;4,3)+IF(AG4623&gt;7,3)+IF(AG4623&gt;10,3)+IF(AG4623&gt;13,3)+IF(AG4623&gt;15,3)+IF(AG4623&gt;17,3)+IF(AG4623&gt;20,3)+IF(AG4623&gt;25,5)+IF(AH4623&gt;0,3)+IF(AH4623&gt;7,3)+IF(AH4623&gt;10,3)+IF(AH4623&gt;15,3)+IF(AI4623&gt;0,3)+IF(AI4623&gt;7,3)+IF(AI4623&gt;10,3)+IF(AI4623&gt;15,3)</f>
        <v>9</v>
      </c>
      <c r="H4623" s="2">
        <f>SUM(D4623:G4623)</f>
        <v>-151</v>
      </c>
      <c r="I4623" s="2">
        <f>I4622+1</f>
        <v>4622</v>
      </c>
      <c r="J4623" s="3" t="s">
        <v>10875</v>
      </c>
      <c r="K4623" s="2" t="s">
        <v>10876</v>
      </c>
      <c r="L4623" s="7">
        <v>27</v>
      </c>
      <c r="M4623" s="7">
        <v>75</v>
      </c>
      <c r="N4623" s="7">
        <v>8</v>
      </c>
      <c r="O4623" s="7" t="s">
        <v>42</v>
      </c>
      <c r="P4623" s="7" t="s">
        <v>31</v>
      </c>
      <c r="Q4623" s="6" t="s">
        <v>302</v>
      </c>
      <c r="R4623" s="3">
        <v>0</v>
      </c>
      <c r="S4623" s="3">
        <v>0</v>
      </c>
      <c r="T4623" s="3">
        <v>0</v>
      </c>
      <c r="U4623" s="3">
        <v>-100</v>
      </c>
      <c r="V4623" s="3">
        <v>0</v>
      </c>
      <c r="W4623" s="3">
        <v>0</v>
      </c>
      <c r="X4623" s="3">
        <v>133.30000000000001</v>
      </c>
      <c r="Y4623" s="5">
        <v>23</v>
      </c>
      <c r="Z4623" s="5">
        <v>13</v>
      </c>
      <c r="AA4623" s="5">
        <v>1</v>
      </c>
      <c r="AB4623" s="5">
        <v>18.899999999999999</v>
      </c>
      <c r="AC4623" s="4">
        <v>138</v>
      </c>
      <c r="AD4623" s="4" t="s">
        <v>280</v>
      </c>
      <c r="AE4623" s="4">
        <v>14</v>
      </c>
      <c r="AF4623" s="4">
        <v>0</v>
      </c>
      <c r="AG4623" s="4">
        <v>0.2</v>
      </c>
      <c r="AH4623" s="4">
        <v>0.8</v>
      </c>
      <c r="AI4623" s="4">
        <v>3.7</v>
      </c>
      <c r="AJ4623" s="6" t="s">
        <v>99</v>
      </c>
      <c r="AK4623" s="3">
        <v>0.6</v>
      </c>
      <c r="AL4623" s="2">
        <v>0</v>
      </c>
    </row>
    <row r="4624" spans="1:38" x14ac:dyDescent="0.35">
      <c r="A4624" s="2">
        <f>AVERAGE(L4624:N4624)</f>
        <v>15</v>
      </c>
      <c r="B4624" s="2">
        <f>R4624+U4624</f>
        <v>-24</v>
      </c>
      <c r="C4624" s="2">
        <f>Y4624+Z4624+AB4624</f>
        <v>20.8</v>
      </c>
      <c r="D4624" s="2">
        <f>IF(B4624&gt;100,5)+IF(B4624&gt;150,5)+IF(R4624&gt;0,3)+IF(R4624&gt;15,3)+IF(R4624&gt;25,3)+IF(S4624&gt;0,3)+IF(S4624&gt;15,3)+IF(S4624&gt;25,3)+IF(U4624&gt;20,2,0)+IF(U4624&gt;30,3,0)+IF(U4624&gt;50,5,0)+IF(U4624&gt;60,3,0)+IF(Y4624&gt;100,5,0)+IF(Y4624&gt;0,2)+IF(Y4624&gt;15,2)+IF(Y4624&gt;25,2)+IF(Y4624&gt;30,2)+IF(Y4624&gt;40,2)+IF(Y4624&gt;50,2)+IF(Y4624&gt;100,4)+IF(Y4624&lt;10,-5,0)+IF(Y4624&lt;0,-10)++IF(Y4624&lt;15,-5,0)+IF(R4624&lt;0,-3)+IF(R4624&lt;-5,-3)+IF(S4624&lt;0,-3)+IF(S4624&lt;-5,-3)+IF(T4624&lt;0,-3)+IF(T4624&lt;-5,-3)+IF(W4624=1,5,0)+IF(X4624&gt;20,3,0)+IF(X4624&gt;25,3,0)+IF(X4624&gt;40,3,0)+IF(X4624&gt;50,3,0)+IF(N4624&lt;50,-10)+IF(N4624&lt;30,-10)+IF(N4624&lt;20,-10)+IF(N4624&lt;70,-5)+IF(N4624&lt;80,-5)+IF(N4624&gt;95,5,0)+IF(L4624&lt;50,-10)+IF(L4624&lt;30,-10)+IF(L4624&lt;20,-10)+IF(L4624&lt;70,-5)+IF(L4624&lt;80,-5)+IF(L4624&gt;95,5,0)+IF(A4624&gt;85,3,0)+IF(A4624&gt;90,3,0)+IF(U4624&lt;0,-10)+IF(U4624&lt;-5,-20)+IF(U4624&lt;-10,-10)+IF(V4624&gt;0,5,0)+IF(V4624&gt;15,5,0)+IF(V4624&gt;25,5,0)+IF(V4624&lt;0,-10,0)+IF(V4624&lt;-5,-10,0)+IF(U4624&lt;0,-10,0)+IF(U4624&lt;-5,-10,0)+IF(M4624&gt;90,10)+IF(M4624&gt;97,5)+IF(L4624&lt;70,-20,0)+IF(Y4624&gt;100,15,0)+IF(Y4624&gt;200,10,0)+IF(AB4624&gt;40,5,0)+IF(AB4624&gt;50,5,0)+IF(AB4624&gt;60,10,0)+IF(AB4624&gt;100,15,0)+IF(AB4624&gt;200,10,0)</f>
        <v>-135</v>
      </c>
      <c r="E4624" s="2">
        <f>W4624+AA4624+IF(AK4624&gt;1,1,0)+IF(AK4624&gt;1.2,2,0)+IF(AK4624&gt;1.3,2,0)+IF(AK4624&lt;1,-2,0)+IF(B4624&gt;200,5,0)+IF(B4624&gt;300,5,0)+IF(B4624&lt;30,-15,0)+IF(B4624&lt;20,-15,0)</f>
        <v>-31</v>
      </c>
      <c r="F4624" s="2">
        <f>IF(AF4624&gt;0,2,0)+IF(AF4624&gt;2,3,0)+IF(AF4624&gt;4,4,0)+IF(AF4624&gt;10,5,0)+IF(O4624="A",3,0)+IF(O4624="B",3,0)+IF(P4624="A+",7,0)+IF(P4624="A",5,0)+IF(P4624="A-",3,0)+IF(P4624="B+",2,0)+IF(AC4624&lt;40,3,0)+IF(AC4624&lt;20,3,0)+IF(AC4624&lt;10,5,0)+IF(C4624&gt;50,5)</f>
        <v>9</v>
      </c>
      <c r="G4624" s="2">
        <f>IF(AG4624&gt;0,3)+IF(AG4624&gt;4,3)+IF(AG4624&gt;7,3)+IF(AG4624&gt;10,3)+IF(AG4624&gt;13,3)+IF(AG4624&gt;15,3)+IF(AG4624&gt;17,3)+IF(AG4624&gt;20,3)+IF(AG4624&gt;25,5)+IF(AH4624&gt;0,3)+IF(AH4624&gt;7,3)+IF(AH4624&gt;10,3)+IF(AH4624&gt;15,3)+IF(AI4624&gt;0,3)+IF(AI4624&gt;7,3)+IF(AI4624&gt;10,3)+IF(AI4624&gt;15,3)</f>
        <v>6</v>
      </c>
      <c r="H4624" s="2">
        <f>SUM(D4624:G4624)</f>
        <v>-151</v>
      </c>
      <c r="I4624" s="2">
        <f>I4623+1</f>
        <v>4623</v>
      </c>
      <c r="J4624" s="3" t="s">
        <v>1865</v>
      </c>
      <c r="K4624" s="2" t="s">
        <v>1866</v>
      </c>
      <c r="L4624" s="7">
        <v>12</v>
      </c>
      <c r="M4624" s="7">
        <v>28</v>
      </c>
      <c r="N4624" s="7">
        <v>5</v>
      </c>
      <c r="O4624" s="7" t="s">
        <v>31</v>
      </c>
      <c r="P4624" s="7" t="s">
        <v>75</v>
      </c>
      <c r="Q4624" s="6" t="s">
        <v>1867</v>
      </c>
      <c r="R4624" s="3">
        <v>0</v>
      </c>
      <c r="S4624" s="3">
        <v>0</v>
      </c>
      <c r="T4624" s="3">
        <v>0</v>
      </c>
      <c r="U4624" s="3">
        <v>-24</v>
      </c>
      <c r="V4624" s="3">
        <v>688</v>
      </c>
      <c r="W4624" s="3">
        <v>0</v>
      </c>
      <c r="X4624" s="3">
        <v>31.8</v>
      </c>
      <c r="Y4624" s="5">
        <v>20</v>
      </c>
      <c r="Z4624" s="5">
        <v>-4</v>
      </c>
      <c r="AA4624" s="5">
        <v>1</v>
      </c>
      <c r="AB4624" s="5">
        <v>4.8</v>
      </c>
      <c r="AC4624" s="4">
        <v>90</v>
      </c>
      <c r="AD4624" s="4" t="s">
        <v>89</v>
      </c>
      <c r="AE4624" s="4">
        <v>36</v>
      </c>
      <c r="AF4624" s="4">
        <v>5.3</v>
      </c>
      <c r="AG4624" s="4">
        <v>2.2000000000000002</v>
      </c>
      <c r="AH4624" s="4">
        <v>-5.9</v>
      </c>
      <c r="AI4624" s="4">
        <v>1.8</v>
      </c>
      <c r="AJ4624" s="6" t="s">
        <v>825</v>
      </c>
      <c r="AK4624" s="3">
        <v>0.5</v>
      </c>
      <c r="AL4624" s="2">
        <v>0</v>
      </c>
    </row>
    <row r="4625" spans="1:38" x14ac:dyDescent="0.35">
      <c r="A4625" s="2">
        <f>AVERAGE(L4625:N4625)</f>
        <v>25</v>
      </c>
      <c r="B4625" s="2">
        <f>R4625+U4625</f>
        <v>-84</v>
      </c>
      <c r="C4625" s="2">
        <f>Y4625+Z4625+AB4625</f>
        <v>9</v>
      </c>
      <c r="D4625" s="2">
        <f>IF(B4625&gt;100,5)+IF(B4625&gt;150,5)+IF(R4625&gt;0,3)+IF(R4625&gt;15,3)+IF(R4625&gt;25,3)+IF(S4625&gt;0,3)+IF(S4625&gt;15,3)+IF(S4625&gt;25,3)+IF(U4625&gt;20,2,0)+IF(U4625&gt;30,3,0)+IF(U4625&gt;50,5,0)+IF(U4625&gt;60,3,0)+IF(Y4625&gt;100,5,0)+IF(Y4625&gt;0,2)+IF(Y4625&gt;15,2)+IF(Y4625&gt;25,2)+IF(Y4625&gt;30,2)+IF(Y4625&gt;40,2)+IF(Y4625&gt;50,2)+IF(Y4625&gt;100,4)+IF(Y4625&lt;10,-5,0)+IF(Y4625&lt;0,-10)++IF(Y4625&lt;15,-5,0)+IF(R4625&lt;0,-3)+IF(R4625&lt;-5,-3)+IF(S4625&lt;0,-3)+IF(S4625&lt;-5,-3)+IF(T4625&lt;0,-3)+IF(T4625&lt;-5,-3)+IF(W4625=1,5,0)+IF(X4625&gt;20,3,0)+IF(X4625&gt;25,3,0)+IF(X4625&gt;40,3,0)+IF(X4625&gt;50,3,0)+IF(N4625&lt;50,-10)+IF(N4625&lt;30,-10)+IF(N4625&lt;20,-10)+IF(N4625&lt;70,-5)+IF(N4625&lt;80,-5)+IF(N4625&gt;95,5,0)+IF(L4625&lt;50,-10)+IF(L4625&lt;30,-10)+IF(L4625&lt;20,-10)+IF(L4625&lt;70,-5)+IF(L4625&lt;80,-5)+IF(L4625&gt;95,5,0)+IF(A4625&gt;85,3,0)+IF(A4625&gt;90,3,0)+IF(U4625&lt;0,-10)+IF(U4625&lt;-5,-20)+IF(U4625&lt;-10,-10)+IF(V4625&gt;0,5,0)+IF(V4625&gt;15,5,0)+IF(V4625&gt;25,5,0)+IF(V4625&lt;0,-10,0)+IF(V4625&lt;-5,-10,0)+IF(U4625&lt;0,-10,0)+IF(U4625&lt;-5,-10,0)+IF(M4625&gt;90,10)+IF(M4625&gt;97,5)+IF(L4625&lt;70,-20,0)+IF(Y4625&gt;100,15,0)+IF(Y4625&gt;200,10,0)+IF(AB4625&gt;40,5,0)+IF(AB4625&gt;50,5,0)+IF(AB4625&gt;60,10,0)+IF(AB4625&gt;100,15,0)+IF(AB4625&gt;200,10,0)</f>
        <v>-136</v>
      </c>
      <c r="E4625" s="2">
        <f>W4625+AA4625+IF(AK4625&gt;1,1,0)+IF(AK4625&gt;1.2,2,0)+IF(AK4625&gt;1.3,2,0)+IF(AK4625&lt;1,-2,0)+IF(B4625&gt;200,5,0)+IF(B4625&gt;300,5,0)+IF(B4625&lt;30,-15,0)+IF(B4625&lt;20,-15,0)</f>
        <v>-32</v>
      </c>
      <c r="F4625" s="2">
        <f>IF(AF4625&gt;0,2,0)+IF(AF4625&gt;2,3,0)+IF(AF4625&gt;4,4,0)+IF(AF4625&gt;10,5,0)+IF(O4625="A",3,0)+IF(O4625="B",3,0)+IF(P4625="A+",7,0)+IF(P4625="A",5,0)+IF(P4625="A-",3,0)+IF(P4625="B+",2,0)+IF(AC4625&lt;40,3,0)+IF(AC4625&lt;20,3,0)+IF(AC4625&lt;10,5,0)+IF(C4625&gt;50,5)</f>
        <v>11</v>
      </c>
      <c r="G4625" s="2">
        <f>IF(AG4625&gt;0,3)+IF(AG4625&gt;4,3)+IF(AG4625&gt;7,3)+IF(AG4625&gt;10,3)+IF(AG4625&gt;13,3)+IF(AG4625&gt;15,3)+IF(AG4625&gt;17,3)+IF(AG4625&gt;20,3)+IF(AG4625&gt;25,5)+IF(AH4625&gt;0,3)+IF(AH4625&gt;7,3)+IF(AH4625&gt;10,3)+IF(AH4625&gt;15,3)+IF(AI4625&gt;0,3)+IF(AI4625&gt;7,3)+IF(AI4625&gt;10,3)+IF(AI4625&gt;15,3)</f>
        <v>6</v>
      </c>
      <c r="H4625" s="2">
        <f>SUM(D4625:G4625)</f>
        <v>-151</v>
      </c>
      <c r="I4625" s="2">
        <f>I4624+1</f>
        <v>4624</v>
      </c>
      <c r="J4625" s="3" t="s">
        <v>6635</v>
      </c>
      <c r="K4625" s="2" t="s">
        <v>6636</v>
      </c>
      <c r="L4625" s="7">
        <v>30</v>
      </c>
      <c r="M4625" s="7">
        <v>7</v>
      </c>
      <c r="N4625" s="7">
        <v>38</v>
      </c>
      <c r="O4625" s="7" t="s">
        <v>31</v>
      </c>
      <c r="P4625" s="7" t="s">
        <v>75</v>
      </c>
      <c r="Q4625" s="6" t="s">
        <v>139</v>
      </c>
      <c r="R4625" s="3">
        <v>-67</v>
      </c>
      <c r="S4625" s="3">
        <v>0</v>
      </c>
      <c r="T4625" s="3">
        <v>0</v>
      </c>
      <c r="U4625" s="3">
        <v>-17</v>
      </c>
      <c r="V4625" s="3">
        <v>0</v>
      </c>
      <c r="W4625" s="3">
        <v>0</v>
      </c>
      <c r="X4625" s="3">
        <v>-66.7</v>
      </c>
      <c r="Y4625" s="5">
        <v>0</v>
      </c>
      <c r="Z4625" s="5">
        <v>6</v>
      </c>
      <c r="AA4625" s="5">
        <v>0</v>
      </c>
      <c r="AB4625" s="5">
        <v>3</v>
      </c>
      <c r="AC4625" s="4">
        <v>4</v>
      </c>
      <c r="AD4625" s="4" t="s">
        <v>204</v>
      </c>
      <c r="AE4625" s="4">
        <v>47</v>
      </c>
      <c r="AF4625" s="4">
        <v>-9</v>
      </c>
      <c r="AG4625" s="4">
        <v>-21</v>
      </c>
      <c r="AH4625" s="4">
        <v>2.2999999999999998</v>
      </c>
      <c r="AI4625" s="4">
        <v>0.9</v>
      </c>
      <c r="AJ4625" s="6" t="s">
        <v>67</v>
      </c>
      <c r="AK4625" s="3">
        <v>0.6</v>
      </c>
      <c r="AL4625" s="2">
        <v>0</v>
      </c>
    </row>
    <row r="4626" spans="1:38" x14ac:dyDescent="0.35">
      <c r="A4626" s="2">
        <f>AVERAGE(L4626:N4626)</f>
        <v>53.333333333333336</v>
      </c>
      <c r="B4626" s="2">
        <f>R4626+U4626</f>
        <v>-6</v>
      </c>
      <c r="C4626" s="2">
        <f>Y4626+Z4626+AB4626</f>
        <v>-16.3</v>
      </c>
      <c r="D4626" s="2">
        <f>IF(B4626&gt;100,5)+IF(B4626&gt;150,5)+IF(R4626&gt;0,3)+IF(R4626&gt;15,3)+IF(R4626&gt;25,3)+IF(S4626&gt;0,3)+IF(S4626&gt;15,3)+IF(S4626&gt;25,3)+IF(U4626&gt;20,2,0)+IF(U4626&gt;30,3,0)+IF(U4626&gt;50,5,0)+IF(U4626&gt;60,3,0)+IF(Y4626&gt;100,5,0)+IF(Y4626&gt;0,2)+IF(Y4626&gt;15,2)+IF(Y4626&gt;25,2)+IF(Y4626&gt;30,2)+IF(Y4626&gt;40,2)+IF(Y4626&gt;50,2)+IF(Y4626&gt;100,4)+IF(Y4626&lt;10,-5,0)+IF(Y4626&lt;0,-10)++IF(Y4626&lt;15,-5,0)+IF(R4626&lt;0,-3)+IF(R4626&lt;-5,-3)+IF(S4626&lt;0,-3)+IF(S4626&lt;-5,-3)+IF(T4626&lt;0,-3)+IF(T4626&lt;-5,-3)+IF(W4626=1,5,0)+IF(X4626&gt;20,3,0)+IF(X4626&gt;25,3,0)+IF(X4626&gt;40,3,0)+IF(X4626&gt;50,3,0)+IF(N4626&lt;50,-10)+IF(N4626&lt;30,-10)+IF(N4626&lt;20,-10)+IF(N4626&lt;70,-5)+IF(N4626&lt;80,-5)+IF(N4626&gt;95,5,0)+IF(L4626&lt;50,-10)+IF(L4626&lt;30,-10)+IF(L4626&lt;20,-10)+IF(L4626&lt;70,-5)+IF(L4626&lt;80,-5)+IF(L4626&gt;95,5,0)+IF(A4626&gt;85,3,0)+IF(A4626&gt;90,3,0)+IF(U4626&lt;0,-10)+IF(U4626&lt;-5,-20)+IF(U4626&lt;-10,-10)+IF(V4626&gt;0,5,0)+IF(V4626&gt;15,5,0)+IF(V4626&gt;25,5,0)+IF(V4626&lt;0,-10,0)+IF(V4626&lt;-5,-10,0)+IF(U4626&lt;0,-10,0)+IF(U4626&lt;-5,-10,0)+IF(M4626&gt;90,10)+IF(M4626&gt;97,5)+IF(L4626&lt;70,-20,0)+IF(Y4626&gt;100,15,0)+IF(Y4626&gt;200,10,0)+IF(AB4626&gt;40,5,0)+IF(AB4626&gt;50,5,0)+IF(AB4626&gt;60,10,0)+IF(AB4626&gt;100,15,0)+IF(AB4626&gt;200,10,0)</f>
        <v>-139</v>
      </c>
      <c r="E4626" s="2">
        <f>W4626+AA4626+IF(AK4626&gt;1,1,0)+IF(AK4626&gt;1.2,2,0)+IF(AK4626&gt;1.3,2,0)+IF(AK4626&lt;1,-2,0)+IF(B4626&gt;200,5,0)+IF(B4626&gt;300,5,0)+IF(B4626&lt;30,-15,0)+IF(B4626&lt;20,-15,0)</f>
        <v>-32</v>
      </c>
      <c r="F4626" s="2">
        <f>IF(AF4626&gt;0,2,0)+IF(AF4626&gt;2,3,0)+IF(AF4626&gt;4,4,0)+IF(AF4626&gt;10,5,0)+IF(O4626="A",3,0)+IF(O4626="B",3,0)+IF(P4626="A+",7,0)+IF(P4626="A",5,0)+IF(P4626="A-",3,0)+IF(P4626="B+",2,0)+IF(AC4626&lt;40,3,0)+IF(AC4626&lt;20,3,0)+IF(AC4626&lt;10,5,0)+IF(C4626&gt;50,5)</f>
        <v>2</v>
      </c>
      <c r="G4626" s="2">
        <f>IF(AG4626&gt;0,3)+IF(AG4626&gt;4,3)+IF(AG4626&gt;7,3)+IF(AG4626&gt;10,3)+IF(AG4626&gt;13,3)+IF(AG4626&gt;15,3)+IF(AG4626&gt;17,3)+IF(AG4626&gt;20,3)+IF(AG4626&gt;25,5)+IF(AH4626&gt;0,3)+IF(AH4626&gt;7,3)+IF(AH4626&gt;10,3)+IF(AH4626&gt;15,3)+IF(AI4626&gt;0,3)+IF(AI4626&gt;7,3)+IF(AI4626&gt;10,3)+IF(AI4626&gt;15,3)</f>
        <v>18</v>
      </c>
      <c r="H4626" s="2">
        <f>SUM(D4626:G4626)</f>
        <v>-151</v>
      </c>
      <c r="I4626" s="2">
        <f>I4625+1</f>
        <v>4625</v>
      </c>
      <c r="J4626" s="3" t="s">
        <v>6820</v>
      </c>
      <c r="K4626" s="2" t="s">
        <v>6821</v>
      </c>
      <c r="L4626" s="7">
        <v>55</v>
      </c>
      <c r="M4626" s="7">
        <v>76</v>
      </c>
      <c r="N4626" s="7">
        <v>29</v>
      </c>
      <c r="O4626" s="7" t="s">
        <v>42</v>
      </c>
      <c r="P4626" s="7" t="s">
        <v>167</v>
      </c>
      <c r="Q4626" s="6" t="s">
        <v>139</v>
      </c>
      <c r="R4626" s="3">
        <v>119</v>
      </c>
      <c r="S4626" s="3">
        <v>170</v>
      </c>
      <c r="T4626" s="3">
        <v>135</v>
      </c>
      <c r="U4626" s="3">
        <v>-125</v>
      </c>
      <c r="V4626" s="3">
        <v>-62</v>
      </c>
      <c r="W4626" s="3">
        <v>0</v>
      </c>
      <c r="X4626" s="3">
        <v>20.7</v>
      </c>
      <c r="Y4626" s="5">
        <v>-10</v>
      </c>
      <c r="Z4626" s="5">
        <v>-1</v>
      </c>
      <c r="AA4626" s="5">
        <v>0</v>
      </c>
      <c r="AB4626" s="5">
        <v>-5.3</v>
      </c>
      <c r="AC4626" s="4">
        <v>101</v>
      </c>
      <c r="AD4626" s="4" t="s">
        <v>106</v>
      </c>
      <c r="AE4626" s="4">
        <v>52</v>
      </c>
      <c r="AF4626" s="4">
        <v>0.8</v>
      </c>
      <c r="AG4626" s="4">
        <v>10.9</v>
      </c>
      <c r="AH4626" s="4">
        <v>2.7</v>
      </c>
      <c r="AI4626" s="4">
        <v>3.5</v>
      </c>
      <c r="AJ4626" s="6" t="s">
        <v>99</v>
      </c>
      <c r="AK4626" s="3">
        <v>0.6</v>
      </c>
      <c r="AL4626" s="2">
        <v>0</v>
      </c>
    </row>
    <row r="4627" spans="1:38" x14ac:dyDescent="0.35">
      <c r="A4627" s="2">
        <f>AVERAGE(L4627:N4627)</f>
        <v>22.666666666666668</v>
      </c>
      <c r="B4627" s="2">
        <f>R4627+U4627</f>
        <v>-19</v>
      </c>
      <c r="C4627" s="2">
        <f>Y4627+Z4627+AB4627</f>
        <v>22.7</v>
      </c>
      <c r="D4627" s="2">
        <f>IF(B4627&gt;100,5)+IF(B4627&gt;150,5)+IF(R4627&gt;0,3)+IF(R4627&gt;15,3)+IF(R4627&gt;25,3)+IF(S4627&gt;0,3)+IF(S4627&gt;15,3)+IF(S4627&gt;25,3)+IF(U4627&gt;20,2,0)+IF(U4627&gt;30,3,0)+IF(U4627&gt;50,5,0)+IF(U4627&gt;60,3,0)+IF(Y4627&gt;100,5,0)+IF(Y4627&gt;0,2)+IF(Y4627&gt;15,2)+IF(Y4627&gt;25,2)+IF(Y4627&gt;30,2)+IF(Y4627&gt;40,2)+IF(Y4627&gt;50,2)+IF(Y4627&gt;100,4)+IF(Y4627&lt;10,-5,0)+IF(Y4627&lt;0,-10)++IF(Y4627&lt;15,-5,0)+IF(R4627&lt;0,-3)+IF(R4627&lt;-5,-3)+IF(S4627&lt;0,-3)+IF(S4627&lt;-5,-3)+IF(T4627&lt;0,-3)+IF(T4627&lt;-5,-3)+IF(W4627=1,5,0)+IF(X4627&gt;20,3,0)+IF(X4627&gt;25,3,0)+IF(X4627&gt;40,3,0)+IF(X4627&gt;50,3,0)+IF(N4627&lt;50,-10)+IF(N4627&lt;30,-10)+IF(N4627&lt;20,-10)+IF(N4627&lt;70,-5)+IF(N4627&lt;80,-5)+IF(N4627&gt;95,5,0)+IF(L4627&lt;50,-10)+IF(L4627&lt;30,-10)+IF(L4627&lt;20,-10)+IF(L4627&lt;70,-5)+IF(L4627&lt;80,-5)+IF(L4627&gt;95,5,0)+IF(A4627&gt;85,3,0)+IF(A4627&gt;90,3,0)+IF(U4627&lt;0,-10)+IF(U4627&lt;-5,-20)+IF(U4627&lt;-10,-10)+IF(V4627&gt;0,5,0)+IF(V4627&gt;15,5,0)+IF(V4627&gt;25,5,0)+IF(V4627&lt;0,-10,0)+IF(V4627&lt;-5,-10,0)+IF(U4627&lt;0,-10,0)+IF(U4627&lt;-5,-10,0)+IF(M4627&gt;90,10)+IF(M4627&gt;97,5)+IF(L4627&lt;70,-20,0)+IF(Y4627&gt;100,15,0)+IF(Y4627&gt;200,10,0)+IF(AB4627&gt;40,5,0)+IF(AB4627&gt;50,5,0)+IF(AB4627&gt;60,10,0)+IF(AB4627&gt;100,15,0)+IF(AB4627&gt;200,10,0)</f>
        <v>-140</v>
      </c>
      <c r="E4627" s="2">
        <f>W4627+AA4627+IF(AK4627&gt;1,1,0)+IF(AK4627&gt;1.2,2,0)+IF(AK4627&gt;1.3,2,0)+IF(AK4627&lt;1,-2,0)+IF(B4627&gt;200,5,0)+IF(B4627&gt;300,5,0)+IF(B4627&lt;30,-15,0)+IF(B4627&lt;20,-15,0)</f>
        <v>-31</v>
      </c>
      <c r="F4627" s="2">
        <f>IF(AF4627&gt;0,2,0)+IF(AF4627&gt;2,3,0)+IF(AF4627&gt;4,4,0)+IF(AF4627&gt;10,5,0)+IF(O4627="A",3,0)+IF(O4627="B",3,0)+IF(P4627="A+",7,0)+IF(P4627="A",5,0)+IF(P4627="A-",3,0)+IF(P4627="B+",2,0)+IF(AC4627&lt;40,3,0)+IF(AC4627&lt;20,3,0)+IF(AC4627&lt;10,5,0)+IF(C4627&gt;50,5)</f>
        <v>14</v>
      </c>
      <c r="G4627" s="2">
        <f>IF(AG4627&gt;0,3)+IF(AG4627&gt;4,3)+IF(AG4627&gt;7,3)+IF(AG4627&gt;10,3)+IF(AG4627&gt;13,3)+IF(AG4627&gt;15,3)+IF(AG4627&gt;17,3)+IF(AG4627&gt;20,3)+IF(AG4627&gt;25,5)+IF(AH4627&gt;0,3)+IF(AH4627&gt;7,3)+IF(AH4627&gt;10,3)+IF(AH4627&gt;15,3)+IF(AI4627&gt;0,3)+IF(AI4627&gt;7,3)+IF(AI4627&gt;10,3)+IF(AI4627&gt;15,3)</f>
        <v>6</v>
      </c>
      <c r="H4627" s="2">
        <f>SUM(D4627:G4627)</f>
        <v>-151</v>
      </c>
      <c r="I4627" s="2">
        <f>I4626+1</f>
        <v>4626</v>
      </c>
      <c r="J4627" s="3" t="s">
        <v>6238</v>
      </c>
      <c r="K4627" s="2" t="s">
        <v>6239</v>
      </c>
      <c r="L4627" s="7">
        <v>18</v>
      </c>
      <c r="M4627" s="7">
        <v>19</v>
      </c>
      <c r="N4627" s="7">
        <v>31</v>
      </c>
      <c r="O4627" s="7" t="s">
        <v>42</v>
      </c>
      <c r="P4627" s="7" t="s">
        <v>31</v>
      </c>
      <c r="Q4627" s="6" t="s">
        <v>71</v>
      </c>
      <c r="R4627" s="3">
        <v>0</v>
      </c>
      <c r="S4627" s="3">
        <v>1</v>
      </c>
      <c r="T4627" s="3">
        <v>71</v>
      </c>
      <c r="U4627" s="3">
        <v>-19</v>
      </c>
      <c r="V4627" s="3">
        <v>0</v>
      </c>
      <c r="W4627" s="3">
        <v>0</v>
      </c>
      <c r="X4627" s="3">
        <v>-25.7</v>
      </c>
      <c r="Y4627" s="5">
        <v>11</v>
      </c>
      <c r="Z4627" s="5">
        <v>7</v>
      </c>
      <c r="AA4627" s="5">
        <v>1</v>
      </c>
      <c r="AB4627" s="5">
        <v>4.7</v>
      </c>
      <c r="AC4627" s="4">
        <v>167</v>
      </c>
      <c r="AD4627" s="4" t="s">
        <v>179</v>
      </c>
      <c r="AE4627" s="4">
        <v>61</v>
      </c>
      <c r="AF4627" s="4">
        <v>10.199999999999999</v>
      </c>
      <c r="AG4627" s="4">
        <v>6.2</v>
      </c>
      <c r="AH4627" s="4">
        <v>-5.5</v>
      </c>
      <c r="AI4627" s="4">
        <v>-0.4</v>
      </c>
      <c r="AJ4627" s="6" t="s">
        <v>77</v>
      </c>
      <c r="AK4627" s="3">
        <v>0.6</v>
      </c>
      <c r="AL4627" s="2">
        <v>0</v>
      </c>
    </row>
    <row r="4628" spans="1:38" x14ac:dyDescent="0.35">
      <c r="A4628" s="2">
        <f>AVERAGE(L4628:N4628)</f>
        <v>45.333333333333336</v>
      </c>
      <c r="B4628" s="2">
        <f>R4628+U4628</f>
        <v>-133</v>
      </c>
      <c r="C4628" s="2">
        <f>Y4628+Z4628+AB4628</f>
        <v>9.6</v>
      </c>
      <c r="D4628" s="2">
        <f>IF(B4628&gt;100,5)+IF(B4628&gt;150,5)+IF(R4628&gt;0,3)+IF(R4628&gt;15,3)+IF(R4628&gt;25,3)+IF(S4628&gt;0,3)+IF(S4628&gt;15,3)+IF(S4628&gt;25,3)+IF(U4628&gt;20,2,0)+IF(U4628&gt;30,3,0)+IF(U4628&gt;50,5,0)+IF(U4628&gt;60,3,0)+IF(Y4628&gt;100,5,0)+IF(Y4628&gt;0,2)+IF(Y4628&gt;15,2)+IF(Y4628&gt;25,2)+IF(Y4628&gt;30,2)+IF(Y4628&gt;40,2)+IF(Y4628&gt;50,2)+IF(Y4628&gt;100,4)+IF(Y4628&lt;10,-5,0)+IF(Y4628&lt;0,-10)++IF(Y4628&lt;15,-5,0)+IF(R4628&lt;0,-3)+IF(R4628&lt;-5,-3)+IF(S4628&lt;0,-3)+IF(S4628&lt;-5,-3)+IF(T4628&lt;0,-3)+IF(T4628&lt;-5,-3)+IF(W4628=1,5,0)+IF(X4628&gt;20,3,0)+IF(X4628&gt;25,3,0)+IF(X4628&gt;40,3,0)+IF(X4628&gt;50,3,0)+IF(N4628&lt;50,-10)+IF(N4628&lt;30,-10)+IF(N4628&lt;20,-10)+IF(N4628&lt;70,-5)+IF(N4628&lt;80,-5)+IF(N4628&gt;95,5,0)+IF(L4628&lt;50,-10)+IF(L4628&lt;30,-10)+IF(L4628&lt;20,-10)+IF(L4628&lt;70,-5)+IF(L4628&lt;80,-5)+IF(L4628&gt;95,5,0)+IF(A4628&gt;85,3,0)+IF(A4628&gt;90,3,0)+IF(U4628&lt;0,-10)+IF(U4628&lt;-5,-20)+IF(U4628&lt;-10,-10)+IF(V4628&gt;0,5,0)+IF(V4628&gt;15,5,0)+IF(V4628&gt;25,5,0)+IF(V4628&lt;0,-10,0)+IF(V4628&lt;-5,-10,0)+IF(U4628&lt;0,-10,0)+IF(U4628&lt;-5,-10,0)+IF(M4628&gt;90,10)+IF(M4628&gt;97,5)+IF(L4628&lt;70,-20,0)+IF(Y4628&gt;100,15,0)+IF(Y4628&gt;200,10,0)+IF(AB4628&gt;40,5,0)+IF(AB4628&gt;50,5,0)+IF(AB4628&gt;60,10,0)+IF(AB4628&gt;100,15,0)+IF(AB4628&gt;200,10,0)</f>
        <v>-120</v>
      </c>
      <c r="E4628" s="2">
        <f>W4628+AA4628+IF(AK4628&gt;1,1,0)+IF(AK4628&gt;1.2,2,0)+IF(AK4628&gt;1.3,2,0)+IF(AK4628&lt;1,-2,0)+IF(B4628&gt;200,5,0)+IF(B4628&gt;300,5,0)+IF(B4628&lt;30,-15,0)+IF(B4628&lt;20,-15,0)</f>
        <v>-32</v>
      </c>
      <c r="F4628" s="2">
        <f>IF(AF4628&gt;0,2,0)+IF(AF4628&gt;2,3,0)+IF(AF4628&gt;4,4,0)+IF(AF4628&gt;10,5,0)+IF(O4628="A",3,0)+IF(O4628="B",3,0)+IF(P4628="A+",7,0)+IF(P4628="A",5,0)+IF(P4628="A-",3,0)+IF(P4628="B+",2,0)+IF(AC4628&lt;40,3,0)+IF(AC4628&lt;20,3,0)+IF(AC4628&lt;10,5,0)+IF(C4628&gt;50,5)</f>
        <v>0</v>
      </c>
      <c r="G4628" s="2">
        <f>IF(AG4628&gt;0,3)+IF(AG4628&gt;4,3)+IF(AG4628&gt;7,3)+IF(AG4628&gt;10,3)+IF(AG4628&gt;13,3)+IF(AG4628&gt;15,3)+IF(AG4628&gt;17,3)+IF(AG4628&gt;20,3)+IF(AG4628&gt;25,5)+IF(AH4628&gt;0,3)+IF(AH4628&gt;7,3)+IF(AH4628&gt;10,3)+IF(AH4628&gt;15,3)+IF(AI4628&gt;0,3)+IF(AI4628&gt;7,3)+IF(AI4628&gt;10,3)+IF(AI4628&gt;15,3)</f>
        <v>0</v>
      </c>
      <c r="H4628" s="2">
        <f>SUM(D4628:G4628)</f>
        <v>-152</v>
      </c>
      <c r="I4628" s="2">
        <f>I4627+1</f>
        <v>4627</v>
      </c>
      <c r="J4628" s="3" t="s">
        <v>5344</v>
      </c>
      <c r="K4628" s="2" t="s">
        <v>5345</v>
      </c>
      <c r="L4628" s="7">
        <v>43</v>
      </c>
      <c r="M4628" s="7">
        <v>4</v>
      </c>
      <c r="N4628" s="7">
        <v>89</v>
      </c>
      <c r="O4628" s="7" t="s">
        <v>31</v>
      </c>
      <c r="P4628" s="7" t="s">
        <v>75</v>
      </c>
      <c r="Q4628" s="6" t="s">
        <v>368</v>
      </c>
      <c r="R4628" s="3">
        <v>0</v>
      </c>
      <c r="S4628" s="3">
        <v>0</v>
      </c>
      <c r="T4628" s="3">
        <v>0</v>
      </c>
      <c r="U4628" s="3">
        <v>-133</v>
      </c>
      <c r="V4628" s="3">
        <v>0</v>
      </c>
      <c r="W4628" s="3">
        <v>0</v>
      </c>
      <c r="X4628" s="3">
        <v>0</v>
      </c>
      <c r="Y4628" s="5">
        <v>-7</v>
      </c>
      <c r="Z4628" s="5">
        <v>8</v>
      </c>
      <c r="AA4628" s="5">
        <v>0</v>
      </c>
      <c r="AB4628" s="5">
        <v>8.6</v>
      </c>
      <c r="AC4628" s="4">
        <v>53</v>
      </c>
      <c r="AD4628" s="4" t="s">
        <v>72</v>
      </c>
      <c r="AE4628" s="4">
        <v>15</v>
      </c>
      <c r="AF4628" s="4">
        <v>0</v>
      </c>
      <c r="AG4628" s="4">
        <v>-193.8</v>
      </c>
      <c r="AH4628" s="4">
        <v>-15.2</v>
      </c>
      <c r="AI4628" s="4">
        <v>-10.1</v>
      </c>
      <c r="AJ4628" s="6" t="s">
        <v>56</v>
      </c>
      <c r="AK4628" s="3">
        <v>0.6</v>
      </c>
      <c r="AL4628" s="2">
        <v>0</v>
      </c>
    </row>
    <row r="4629" spans="1:38" x14ac:dyDescent="0.35">
      <c r="A4629" s="2">
        <f>AVERAGE(L4629:N4629)</f>
        <v>20</v>
      </c>
      <c r="B4629" s="2">
        <f>R4629+U4629</f>
        <v>0</v>
      </c>
      <c r="C4629" s="2">
        <f>Y4629+Z4629+AB4629</f>
        <v>-159.80000000000001</v>
      </c>
      <c r="D4629" s="2">
        <f>IF(B4629&gt;100,5)+IF(B4629&gt;150,5)+IF(R4629&gt;0,3)+IF(R4629&gt;15,3)+IF(R4629&gt;25,3)+IF(S4629&gt;0,3)+IF(S4629&gt;15,3)+IF(S4629&gt;25,3)+IF(U4629&gt;20,2,0)+IF(U4629&gt;30,3,0)+IF(U4629&gt;50,5,0)+IF(U4629&gt;60,3,0)+IF(Y4629&gt;100,5,0)+IF(Y4629&gt;0,2)+IF(Y4629&gt;15,2)+IF(Y4629&gt;25,2)+IF(Y4629&gt;30,2)+IF(Y4629&gt;40,2)+IF(Y4629&gt;50,2)+IF(Y4629&gt;100,4)+IF(Y4629&lt;10,-5,0)+IF(Y4629&lt;0,-10)++IF(Y4629&lt;15,-5,0)+IF(R4629&lt;0,-3)+IF(R4629&lt;-5,-3)+IF(S4629&lt;0,-3)+IF(S4629&lt;-5,-3)+IF(T4629&lt;0,-3)+IF(T4629&lt;-5,-3)+IF(W4629=1,5,0)+IF(X4629&gt;20,3,0)+IF(X4629&gt;25,3,0)+IF(X4629&gt;40,3,0)+IF(X4629&gt;50,3,0)+IF(N4629&lt;50,-10)+IF(N4629&lt;30,-10)+IF(N4629&lt;20,-10)+IF(N4629&lt;70,-5)+IF(N4629&lt;80,-5)+IF(N4629&gt;95,5,0)+IF(L4629&lt;50,-10)+IF(L4629&lt;30,-10)+IF(L4629&lt;20,-10)+IF(L4629&lt;70,-5)+IF(L4629&lt;80,-5)+IF(L4629&gt;95,5,0)+IF(A4629&gt;85,3,0)+IF(A4629&gt;90,3,0)+IF(U4629&lt;0,-10)+IF(U4629&lt;-5,-20)+IF(U4629&lt;-10,-10)+IF(V4629&gt;0,5,0)+IF(V4629&gt;15,5,0)+IF(V4629&gt;25,5,0)+IF(V4629&lt;0,-10,0)+IF(V4629&lt;-5,-10,0)+IF(U4629&lt;0,-10,0)+IF(U4629&lt;-5,-10,0)+IF(M4629&gt;90,10)+IF(M4629&gt;97,5)+IF(L4629&lt;70,-20,0)+IF(Y4629&gt;100,15,0)+IF(Y4629&gt;200,10,0)+IF(AB4629&gt;40,5,0)+IF(AB4629&gt;50,5,0)+IF(AB4629&gt;60,10,0)+IF(AB4629&gt;100,15,0)+IF(AB4629&gt;200,10,0)</f>
        <v>-120</v>
      </c>
      <c r="E4629" s="2">
        <f>W4629+AA4629+IF(AK4629&gt;1,1,0)+IF(AK4629&gt;1.2,2,0)+IF(AK4629&gt;1.3,2,0)+IF(AK4629&lt;1,-2,0)+IF(B4629&gt;200,5,0)+IF(B4629&gt;300,5,0)+IF(B4629&lt;30,-15,0)+IF(B4629&lt;20,-15,0)</f>
        <v>-32</v>
      </c>
      <c r="F4629" s="2">
        <f>IF(AF4629&gt;0,2,0)+IF(AF4629&gt;2,3,0)+IF(AF4629&gt;4,4,0)+IF(AF4629&gt;10,5,0)+IF(O4629="A",3,0)+IF(O4629="B",3,0)+IF(P4629="A+",7,0)+IF(P4629="A",5,0)+IF(P4629="A-",3,0)+IF(P4629="B+",2,0)+IF(AC4629&lt;40,3,0)+IF(AC4629&lt;20,3,0)+IF(AC4629&lt;10,5,0)+IF(C4629&gt;50,5)</f>
        <v>0</v>
      </c>
      <c r="G4629" s="2">
        <f>IF(AG4629&gt;0,3)+IF(AG4629&gt;4,3)+IF(AG4629&gt;7,3)+IF(AG4629&gt;10,3)+IF(AG4629&gt;13,3)+IF(AG4629&gt;15,3)+IF(AG4629&gt;17,3)+IF(AG4629&gt;20,3)+IF(AG4629&gt;25,5)+IF(AH4629&gt;0,3)+IF(AH4629&gt;7,3)+IF(AH4629&gt;10,3)+IF(AH4629&gt;15,3)+IF(AI4629&gt;0,3)+IF(AI4629&gt;7,3)+IF(AI4629&gt;10,3)+IF(AI4629&gt;15,3)</f>
        <v>0</v>
      </c>
      <c r="H4629" s="2">
        <f>SUM(D4629:G4629)</f>
        <v>-152</v>
      </c>
      <c r="I4629" s="2">
        <f>I4628+1</f>
        <v>4628</v>
      </c>
      <c r="J4629" s="3" t="s">
        <v>11087</v>
      </c>
      <c r="K4629" s="2" t="s">
        <v>11088</v>
      </c>
      <c r="L4629" s="7">
        <v>11</v>
      </c>
      <c r="M4629" s="7">
        <v>32</v>
      </c>
      <c r="N4629" s="7">
        <v>17</v>
      </c>
      <c r="O4629" s="7" t="s">
        <v>31</v>
      </c>
      <c r="P4629" s="7" t="s">
        <v>167</v>
      </c>
      <c r="Q4629" s="6" t="s">
        <v>43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5">
        <v>-72</v>
      </c>
      <c r="Z4629" s="5">
        <v>-16</v>
      </c>
      <c r="AA4629" s="5">
        <v>0</v>
      </c>
      <c r="AB4629" s="5">
        <v>-71.8</v>
      </c>
      <c r="AC4629" s="4">
        <v>193</v>
      </c>
      <c r="AD4629" s="4" t="s">
        <v>159</v>
      </c>
      <c r="AE4629" s="4">
        <v>19</v>
      </c>
      <c r="AF4629" s="4">
        <v>0</v>
      </c>
      <c r="AG4629" s="4">
        <v>-25.7</v>
      </c>
      <c r="AH4629" s="4">
        <v>-123.8</v>
      </c>
      <c r="AI4629" s="4">
        <v>-154.1</v>
      </c>
      <c r="AJ4629" s="6" t="s">
        <v>1204</v>
      </c>
      <c r="AK4629" s="3">
        <v>0.9</v>
      </c>
      <c r="AL4629" s="2">
        <v>0</v>
      </c>
    </row>
    <row r="4630" spans="1:38" x14ac:dyDescent="0.35">
      <c r="A4630" s="2">
        <f>AVERAGE(L4630:N4630)</f>
        <v>25.666666666666668</v>
      </c>
      <c r="B4630" s="2">
        <f>R4630+U4630</f>
        <v>0</v>
      </c>
      <c r="C4630" s="2">
        <f>Y4630+Z4630+AB4630</f>
        <v>-52.7</v>
      </c>
      <c r="D4630" s="2">
        <f>IF(B4630&gt;100,5)+IF(B4630&gt;150,5)+IF(R4630&gt;0,3)+IF(R4630&gt;15,3)+IF(R4630&gt;25,3)+IF(S4630&gt;0,3)+IF(S4630&gt;15,3)+IF(S4630&gt;25,3)+IF(U4630&gt;20,2,0)+IF(U4630&gt;30,3,0)+IF(U4630&gt;50,5,0)+IF(U4630&gt;60,3,0)+IF(Y4630&gt;100,5,0)+IF(Y4630&gt;0,2)+IF(Y4630&gt;15,2)+IF(Y4630&gt;25,2)+IF(Y4630&gt;30,2)+IF(Y4630&gt;40,2)+IF(Y4630&gt;50,2)+IF(Y4630&gt;100,4)+IF(Y4630&lt;10,-5,0)+IF(Y4630&lt;0,-10)++IF(Y4630&lt;15,-5,0)+IF(R4630&lt;0,-3)+IF(R4630&lt;-5,-3)+IF(S4630&lt;0,-3)+IF(S4630&lt;-5,-3)+IF(T4630&lt;0,-3)+IF(T4630&lt;-5,-3)+IF(W4630=1,5,0)+IF(X4630&gt;20,3,0)+IF(X4630&gt;25,3,0)+IF(X4630&gt;40,3,0)+IF(X4630&gt;50,3,0)+IF(N4630&lt;50,-10)+IF(N4630&lt;30,-10)+IF(N4630&lt;20,-10)+IF(N4630&lt;70,-5)+IF(N4630&lt;80,-5)+IF(N4630&gt;95,5,0)+IF(L4630&lt;50,-10)+IF(L4630&lt;30,-10)+IF(L4630&lt;20,-10)+IF(L4630&lt;70,-5)+IF(L4630&lt;80,-5)+IF(L4630&gt;95,5,0)+IF(A4630&gt;85,3,0)+IF(A4630&gt;90,3,0)+IF(U4630&lt;0,-10)+IF(U4630&lt;-5,-20)+IF(U4630&lt;-10,-10)+IF(V4630&gt;0,5,0)+IF(V4630&gt;15,5,0)+IF(V4630&gt;25,5,0)+IF(V4630&lt;0,-10,0)+IF(V4630&lt;-5,-10,0)+IF(U4630&lt;0,-10,0)+IF(U4630&lt;-5,-10,0)+IF(M4630&gt;90,10)+IF(M4630&gt;97,5)+IF(L4630&lt;70,-20,0)+IF(Y4630&gt;100,15,0)+IF(Y4630&gt;200,10,0)+IF(AB4630&gt;40,5,0)+IF(AB4630&gt;50,5,0)+IF(AB4630&gt;60,10,0)+IF(AB4630&gt;100,15,0)+IF(AB4630&gt;200,10,0)</f>
        <v>-120</v>
      </c>
      <c r="E4630" s="2">
        <f>W4630+AA4630+IF(AK4630&gt;1,1,0)+IF(AK4630&gt;1.2,2,0)+IF(AK4630&gt;1.3,2,0)+IF(AK4630&lt;1,-2,0)+IF(B4630&gt;200,5,0)+IF(B4630&gt;300,5,0)+IF(B4630&lt;30,-15,0)+IF(B4630&lt;20,-15,0)</f>
        <v>-32</v>
      </c>
      <c r="F4630" s="2">
        <f>IF(AF4630&gt;0,2,0)+IF(AF4630&gt;2,3,0)+IF(AF4630&gt;4,4,0)+IF(AF4630&gt;10,5,0)+IF(O4630="A",3,0)+IF(O4630="B",3,0)+IF(P4630="A+",7,0)+IF(P4630="A",5,0)+IF(P4630="A-",3,0)+IF(P4630="B+",2,0)+IF(AC4630&lt;40,3,0)+IF(AC4630&lt;20,3,0)+IF(AC4630&lt;10,5,0)+IF(C4630&gt;50,5)</f>
        <v>0</v>
      </c>
      <c r="G4630" s="2">
        <f>IF(AG4630&gt;0,3)+IF(AG4630&gt;4,3)+IF(AG4630&gt;7,3)+IF(AG4630&gt;10,3)+IF(AG4630&gt;13,3)+IF(AG4630&gt;15,3)+IF(AG4630&gt;17,3)+IF(AG4630&gt;20,3)+IF(AG4630&gt;25,5)+IF(AH4630&gt;0,3)+IF(AH4630&gt;7,3)+IF(AH4630&gt;10,3)+IF(AH4630&gt;15,3)+IF(AI4630&gt;0,3)+IF(AI4630&gt;7,3)+IF(AI4630&gt;10,3)+IF(AI4630&gt;15,3)</f>
        <v>0</v>
      </c>
      <c r="H4630" s="2">
        <f>SUM(D4630:G4630)</f>
        <v>-152</v>
      </c>
      <c r="I4630" s="2">
        <f>I4629+1</f>
        <v>4629</v>
      </c>
      <c r="J4630" s="3" t="s">
        <v>4273</v>
      </c>
      <c r="K4630" s="2" t="s">
        <v>4274</v>
      </c>
      <c r="L4630" s="7">
        <v>13</v>
      </c>
      <c r="M4630" s="7">
        <v>49</v>
      </c>
      <c r="N4630" s="7">
        <v>15</v>
      </c>
      <c r="O4630" s="7" t="s">
        <v>31</v>
      </c>
      <c r="P4630" s="7" t="s">
        <v>167</v>
      </c>
      <c r="Q4630" s="6" t="s">
        <v>43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5">
        <v>-24</v>
      </c>
      <c r="Z4630" s="5">
        <v>-14</v>
      </c>
      <c r="AA4630" s="5">
        <v>0</v>
      </c>
      <c r="AB4630" s="5">
        <v>-14.7</v>
      </c>
      <c r="AC4630" s="4">
        <v>193</v>
      </c>
      <c r="AD4630" s="4" t="s">
        <v>159</v>
      </c>
      <c r="AE4630" s="4">
        <v>0</v>
      </c>
      <c r="AF4630" s="4">
        <v>-33.299999999999997</v>
      </c>
      <c r="AG4630" s="4">
        <v>-17.899999999999999</v>
      </c>
      <c r="AH4630" s="4">
        <v>-30.8</v>
      </c>
      <c r="AI4630" s="4">
        <v>-59.1</v>
      </c>
      <c r="AJ4630" s="6" t="s">
        <v>62</v>
      </c>
      <c r="AK4630" s="3">
        <v>0.9</v>
      </c>
      <c r="AL4630" s="2">
        <v>0</v>
      </c>
    </row>
    <row r="4631" spans="1:38" x14ac:dyDescent="0.35">
      <c r="A4631" s="2">
        <f>AVERAGE(L4631:N4631)</f>
        <v>15.666666666666666</v>
      </c>
      <c r="B4631" s="2">
        <f>R4631+U4631</f>
        <v>0</v>
      </c>
      <c r="C4631" s="2">
        <f>Y4631+Z4631+AB4631</f>
        <v>-90.5</v>
      </c>
      <c r="D4631" s="2">
        <f>IF(B4631&gt;100,5)+IF(B4631&gt;150,5)+IF(R4631&gt;0,3)+IF(R4631&gt;15,3)+IF(R4631&gt;25,3)+IF(S4631&gt;0,3)+IF(S4631&gt;15,3)+IF(S4631&gt;25,3)+IF(U4631&gt;20,2,0)+IF(U4631&gt;30,3,0)+IF(U4631&gt;50,5,0)+IF(U4631&gt;60,3,0)+IF(Y4631&gt;100,5,0)+IF(Y4631&gt;0,2)+IF(Y4631&gt;15,2)+IF(Y4631&gt;25,2)+IF(Y4631&gt;30,2)+IF(Y4631&gt;40,2)+IF(Y4631&gt;50,2)+IF(Y4631&gt;100,4)+IF(Y4631&lt;10,-5,0)+IF(Y4631&lt;0,-10)++IF(Y4631&lt;15,-5,0)+IF(R4631&lt;0,-3)+IF(R4631&lt;-5,-3)+IF(S4631&lt;0,-3)+IF(S4631&lt;-5,-3)+IF(T4631&lt;0,-3)+IF(T4631&lt;-5,-3)+IF(W4631=1,5,0)+IF(X4631&gt;20,3,0)+IF(X4631&gt;25,3,0)+IF(X4631&gt;40,3,0)+IF(X4631&gt;50,3,0)+IF(N4631&lt;50,-10)+IF(N4631&lt;30,-10)+IF(N4631&lt;20,-10)+IF(N4631&lt;70,-5)+IF(N4631&lt;80,-5)+IF(N4631&gt;95,5,0)+IF(L4631&lt;50,-10)+IF(L4631&lt;30,-10)+IF(L4631&lt;20,-10)+IF(L4631&lt;70,-5)+IF(L4631&lt;80,-5)+IF(L4631&gt;95,5,0)+IF(A4631&gt;85,3,0)+IF(A4631&gt;90,3,0)+IF(U4631&lt;0,-10)+IF(U4631&lt;-5,-20)+IF(U4631&lt;-10,-10)+IF(V4631&gt;0,5,0)+IF(V4631&gt;15,5,0)+IF(V4631&gt;25,5,0)+IF(V4631&lt;0,-10,0)+IF(V4631&lt;-5,-10,0)+IF(U4631&lt;0,-10,0)+IF(U4631&lt;-5,-10,0)+IF(M4631&gt;90,10)+IF(M4631&gt;97,5)+IF(L4631&lt;70,-20,0)+IF(Y4631&gt;100,15,0)+IF(Y4631&gt;200,10,0)+IF(AB4631&gt;40,5,0)+IF(AB4631&gt;50,5,0)+IF(AB4631&gt;60,10,0)+IF(AB4631&gt;100,15,0)+IF(AB4631&gt;200,10,0)</f>
        <v>-120</v>
      </c>
      <c r="E4631" s="2">
        <f>W4631+AA4631+IF(AK4631&gt;1,1,0)+IF(AK4631&gt;1.2,2,0)+IF(AK4631&gt;1.3,2,0)+IF(AK4631&lt;1,-2,0)+IF(B4631&gt;200,5,0)+IF(B4631&gt;300,5,0)+IF(B4631&lt;30,-15,0)+IF(B4631&lt;20,-15,0)</f>
        <v>-32</v>
      </c>
      <c r="F4631" s="2">
        <f>IF(AF4631&gt;0,2,0)+IF(AF4631&gt;2,3,0)+IF(AF4631&gt;4,4,0)+IF(AF4631&gt;10,5,0)+IF(O4631="A",3,0)+IF(O4631="B",3,0)+IF(P4631="A+",7,0)+IF(P4631="A",5,0)+IF(P4631="A-",3,0)+IF(P4631="B+",2,0)+IF(AC4631&lt;40,3,0)+IF(AC4631&lt;20,3,0)+IF(AC4631&lt;10,5,0)+IF(C4631&gt;50,5)</f>
        <v>0</v>
      </c>
      <c r="G4631" s="2">
        <f>IF(AG4631&gt;0,3)+IF(AG4631&gt;4,3)+IF(AG4631&gt;7,3)+IF(AG4631&gt;10,3)+IF(AG4631&gt;13,3)+IF(AG4631&gt;15,3)+IF(AG4631&gt;17,3)+IF(AG4631&gt;20,3)+IF(AG4631&gt;25,5)+IF(AH4631&gt;0,3)+IF(AH4631&gt;7,3)+IF(AH4631&gt;10,3)+IF(AH4631&gt;15,3)+IF(AI4631&gt;0,3)+IF(AI4631&gt;7,3)+IF(AI4631&gt;10,3)+IF(AI4631&gt;15,3)</f>
        <v>0</v>
      </c>
      <c r="H4631" s="2">
        <f>SUM(D4631:G4631)</f>
        <v>-152</v>
      </c>
      <c r="I4631" s="2">
        <f>I4630+1</f>
        <v>4630</v>
      </c>
      <c r="J4631" s="3" t="s">
        <v>5440</v>
      </c>
      <c r="K4631" s="2" t="s">
        <v>5441</v>
      </c>
      <c r="L4631" s="7">
        <v>9</v>
      </c>
      <c r="M4631" s="7">
        <v>26</v>
      </c>
      <c r="N4631" s="7">
        <v>12</v>
      </c>
      <c r="O4631" s="7" t="s">
        <v>31</v>
      </c>
      <c r="P4631" s="7" t="s">
        <v>75</v>
      </c>
      <c r="Q4631" s="6" t="s">
        <v>88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5">
        <v>-35</v>
      </c>
      <c r="Z4631" s="5">
        <v>-28</v>
      </c>
      <c r="AA4631" s="5">
        <v>0</v>
      </c>
      <c r="AB4631" s="5">
        <v>-27.5</v>
      </c>
      <c r="AC4631" s="4">
        <v>90</v>
      </c>
      <c r="AD4631" s="4" t="s">
        <v>89</v>
      </c>
      <c r="AE4631" s="4">
        <v>25</v>
      </c>
      <c r="AF4631" s="4">
        <v>-35.5</v>
      </c>
      <c r="AG4631" s="4">
        <v>-51.9</v>
      </c>
      <c r="AH4631" s="4">
        <v>-29.5</v>
      </c>
      <c r="AI4631" s="4">
        <v>-23.9</v>
      </c>
      <c r="AJ4631" s="6" t="s">
        <v>265</v>
      </c>
      <c r="AK4631" s="3">
        <v>0.4</v>
      </c>
      <c r="AL4631" s="2">
        <v>0</v>
      </c>
    </row>
    <row r="4632" spans="1:38" x14ac:dyDescent="0.35">
      <c r="A4632" s="2">
        <f>AVERAGE(L4632:N4632)</f>
        <v>7</v>
      </c>
      <c r="B4632" s="2">
        <f>R4632+U4632</f>
        <v>0</v>
      </c>
      <c r="C4632" s="2">
        <f>Y4632+Z4632+AB4632</f>
        <v>-47.9</v>
      </c>
      <c r="D4632" s="2">
        <f>IF(B4632&gt;100,5)+IF(B4632&gt;150,5)+IF(R4632&gt;0,3)+IF(R4632&gt;15,3)+IF(R4632&gt;25,3)+IF(S4632&gt;0,3)+IF(S4632&gt;15,3)+IF(S4632&gt;25,3)+IF(U4632&gt;20,2,0)+IF(U4632&gt;30,3,0)+IF(U4632&gt;50,5,0)+IF(U4632&gt;60,3,0)+IF(Y4632&gt;100,5,0)+IF(Y4632&gt;0,2)+IF(Y4632&gt;15,2)+IF(Y4632&gt;25,2)+IF(Y4632&gt;30,2)+IF(Y4632&gt;40,2)+IF(Y4632&gt;50,2)+IF(Y4632&gt;100,4)+IF(Y4632&lt;10,-5,0)+IF(Y4632&lt;0,-10)++IF(Y4632&lt;15,-5,0)+IF(R4632&lt;0,-3)+IF(R4632&lt;-5,-3)+IF(S4632&lt;0,-3)+IF(S4632&lt;-5,-3)+IF(T4632&lt;0,-3)+IF(T4632&lt;-5,-3)+IF(W4632=1,5,0)+IF(X4632&gt;20,3,0)+IF(X4632&gt;25,3,0)+IF(X4632&gt;40,3,0)+IF(X4632&gt;50,3,0)+IF(N4632&lt;50,-10)+IF(N4632&lt;30,-10)+IF(N4632&lt;20,-10)+IF(N4632&lt;70,-5)+IF(N4632&lt;80,-5)+IF(N4632&gt;95,5,0)+IF(L4632&lt;50,-10)+IF(L4632&lt;30,-10)+IF(L4632&lt;20,-10)+IF(L4632&lt;70,-5)+IF(L4632&lt;80,-5)+IF(L4632&gt;95,5,0)+IF(A4632&gt;85,3,0)+IF(A4632&gt;90,3,0)+IF(U4632&lt;0,-10)+IF(U4632&lt;-5,-20)+IF(U4632&lt;-10,-10)+IF(V4632&gt;0,5,0)+IF(V4632&gt;15,5,0)+IF(V4632&gt;25,5,0)+IF(V4632&lt;0,-10,0)+IF(V4632&lt;-5,-10,0)+IF(U4632&lt;0,-10,0)+IF(U4632&lt;-5,-10,0)+IF(M4632&gt;90,10)+IF(M4632&gt;97,5)+IF(L4632&lt;70,-20,0)+IF(Y4632&gt;100,15,0)+IF(Y4632&gt;200,10,0)+IF(AB4632&gt;40,5,0)+IF(AB4632&gt;50,5,0)+IF(AB4632&gt;60,10,0)+IF(AB4632&gt;100,15,0)+IF(AB4632&gt;200,10,0)</f>
        <v>-120</v>
      </c>
      <c r="E4632" s="2">
        <f>W4632+AA4632+IF(AK4632&gt;1,1,0)+IF(AK4632&gt;1.2,2,0)+IF(AK4632&gt;1.3,2,0)+IF(AK4632&lt;1,-2,0)+IF(B4632&gt;200,5,0)+IF(B4632&gt;300,5,0)+IF(B4632&lt;30,-15,0)+IF(B4632&lt;20,-15,0)</f>
        <v>-32</v>
      </c>
      <c r="F4632" s="2">
        <f>IF(AF4632&gt;0,2,0)+IF(AF4632&gt;2,3,0)+IF(AF4632&gt;4,4,0)+IF(AF4632&gt;10,5,0)+IF(O4632="A",3,0)+IF(O4632="B",3,0)+IF(P4632="A+",7,0)+IF(P4632="A",5,0)+IF(P4632="A-",3,0)+IF(P4632="B+",2,0)+IF(AC4632&lt;40,3,0)+IF(AC4632&lt;20,3,0)+IF(AC4632&lt;10,5,0)+IF(C4632&gt;50,5)</f>
        <v>0</v>
      </c>
      <c r="G4632" s="2">
        <f>IF(AG4632&gt;0,3)+IF(AG4632&gt;4,3)+IF(AG4632&gt;7,3)+IF(AG4632&gt;10,3)+IF(AG4632&gt;13,3)+IF(AG4632&gt;15,3)+IF(AG4632&gt;17,3)+IF(AG4632&gt;20,3)+IF(AG4632&gt;25,5)+IF(AH4632&gt;0,3)+IF(AH4632&gt;7,3)+IF(AH4632&gt;10,3)+IF(AH4632&gt;15,3)+IF(AI4632&gt;0,3)+IF(AI4632&gt;7,3)+IF(AI4632&gt;10,3)+IF(AI4632&gt;15,3)</f>
        <v>0</v>
      </c>
      <c r="H4632" s="2">
        <f>SUM(D4632:G4632)</f>
        <v>-152</v>
      </c>
      <c r="I4632" s="2">
        <f>I4631+1</f>
        <v>4631</v>
      </c>
      <c r="J4632" s="3" t="s">
        <v>10823</v>
      </c>
      <c r="K4632" s="2" t="s">
        <v>10824</v>
      </c>
      <c r="L4632" s="7">
        <v>3</v>
      </c>
      <c r="M4632" s="7">
        <v>6</v>
      </c>
      <c r="N4632" s="7">
        <v>12</v>
      </c>
      <c r="O4632" s="7" t="s">
        <v>31</v>
      </c>
      <c r="P4632" s="7" t="s">
        <v>31</v>
      </c>
      <c r="Q4632" s="6" t="s">
        <v>311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5">
        <v>-25</v>
      </c>
      <c r="Z4632" s="5">
        <v>2</v>
      </c>
      <c r="AA4632" s="5">
        <v>0</v>
      </c>
      <c r="AB4632" s="5">
        <v>-24.9</v>
      </c>
      <c r="AC4632" s="4">
        <v>49</v>
      </c>
      <c r="AD4632" s="4" t="s">
        <v>208</v>
      </c>
      <c r="AE4632" s="4">
        <v>0</v>
      </c>
      <c r="AF4632" s="4">
        <v>0</v>
      </c>
      <c r="AG4632" s="4">
        <v>-102.6</v>
      </c>
      <c r="AH4632" s="4">
        <v>-70</v>
      </c>
      <c r="AI4632" s="4">
        <v>-69.900000000000006</v>
      </c>
      <c r="AJ4632" s="6">
        <v>0</v>
      </c>
      <c r="AK4632" s="3">
        <v>0.2</v>
      </c>
      <c r="AL4632" s="2">
        <v>0</v>
      </c>
    </row>
    <row r="4633" spans="1:38" x14ac:dyDescent="0.35">
      <c r="A4633" s="2">
        <f>AVERAGE(L4633:N4633)</f>
        <v>3.6666666666666665</v>
      </c>
      <c r="B4633" s="2">
        <f>R4633+U4633</f>
        <v>0</v>
      </c>
      <c r="C4633" s="2">
        <f>Y4633+Z4633+AB4633</f>
        <v>-218.7</v>
      </c>
      <c r="D4633" s="2">
        <f>IF(B4633&gt;100,5)+IF(B4633&gt;150,5)+IF(R4633&gt;0,3)+IF(R4633&gt;15,3)+IF(R4633&gt;25,3)+IF(S4633&gt;0,3)+IF(S4633&gt;15,3)+IF(S4633&gt;25,3)+IF(U4633&gt;20,2,0)+IF(U4633&gt;30,3,0)+IF(U4633&gt;50,5,0)+IF(U4633&gt;60,3,0)+IF(Y4633&gt;100,5,0)+IF(Y4633&gt;0,2)+IF(Y4633&gt;15,2)+IF(Y4633&gt;25,2)+IF(Y4633&gt;30,2)+IF(Y4633&gt;40,2)+IF(Y4633&gt;50,2)+IF(Y4633&gt;100,4)+IF(Y4633&lt;10,-5,0)+IF(Y4633&lt;0,-10)++IF(Y4633&lt;15,-5,0)+IF(R4633&lt;0,-3)+IF(R4633&lt;-5,-3)+IF(S4633&lt;0,-3)+IF(S4633&lt;-5,-3)+IF(T4633&lt;0,-3)+IF(T4633&lt;-5,-3)+IF(W4633=1,5,0)+IF(X4633&gt;20,3,0)+IF(X4633&gt;25,3,0)+IF(X4633&gt;40,3,0)+IF(X4633&gt;50,3,0)+IF(N4633&lt;50,-10)+IF(N4633&lt;30,-10)+IF(N4633&lt;20,-10)+IF(N4633&lt;70,-5)+IF(N4633&lt;80,-5)+IF(N4633&gt;95,5,0)+IF(L4633&lt;50,-10)+IF(L4633&lt;30,-10)+IF(L4633&lt;20,-10)+IF(L4633&lt;70,-5)+IF(L4633&lt;80,-5)+IF(L4633&gt;95,5,0)+IF(A4633&gt;85,3,0)+IF(A4633&gt;90,3,0)+IF(U4633&lt;0,-10)+IF(U4633&lt;-5,-20)+IF(U4633&lt;-10,-10)+IF(V4633&gt;0,5,0)+IF(V4633&gt;15,5,0)+IF(V4633&gt;25,5,0)+IF(V4633&lt;0,-10,0)+IF(V4633&lt;-5,-10,0)+IF(U4633&lt;0,-10,0)+IF(U4633&lt;-5,-10,0)+IF(M4633&gt;90,10)+IF(M4633&gt;97,5)+IF(L4633&lt;70,-20,0)+IF(Y4633&gt;100,15,0)+IF(Y4633&gt;200,10,0)+IF(AB4633&gt;40,5,0)+IF(AB4633&gt;50,5,0)+IF(AB4633&gt;60,10,0)+IF(AB4633&gt;100,15,0)+IF(AB4633&gt;200,10,0)</f>
        <v>-120</v>
      </c>
      <c r="E4633" s="2">
        <f>W4633+AA4633+IF(AK4633&gt;1,1,0)+IF(AK4633&gt;1.2,2,0)+IF(AK4633&gt;1.3,2,0)+IF(AK4633&lt;1,-2,0)+IF(B4633&gt;200,5,0)+IF(B4633&gt;300,5,0)+IF(B4633&lt;30,-15,0)+IF(B4633&lt;20,-15,0)</f>
        <v>-32</v>
      </c>
      <c r="F4633" s="2">
        <f>IF(AF4633&gt;0,2,0)+IF(AF4633&gt;2,3,0)+IF(AF4633&gt;4,4,0)+IF(AF4633&gt;10,5,0)+IF(O4633="A",3,0)+IF(O4633="B",3,0)+IF(P4633="A+",7,0)+IF(P4633="A",5,0)+IF(P4633="A-",3,0)+IF(P4633="B+",2,0)+IF(AC4633&lt;40,3,0)+IF(AC4633&lt;20,3,0)+IF(AC4633&lt;10,5,0)+IF(C4633&gt;50,5)</f>
        <v>0</v>
      </c>
      <c r="G4633" s="2">
        <f>IF(AG4633&gt;0,3)+IF(AG4633&gt;4,3)+IF(AG4633&gt;7,3)+IF(AG4633&gt;10,3)+IF(AG4633&gt;13,3)+IF(AG4633&gt;15,3)+IF(AG4633&gt;17,3)+IF(AG4633&gt;20,3)+IF(AG4633&gt;25,5)+IF(AH4633&gt;0,3)+IF(AH4633&gt;7,3)+IF(AH4633&gt;10,3)+IF(AH4633&gt;15,3)+IF(AI4633&gt;0,3)+IF(AI4633&gt;7,3)+IF(AI4633&gt;10,3)+IF(AI4633&gt;15,3)</f>
        <v>0</v>
      </c>
      <c r="H4633" s="2">
        <f>SUM(D4633:G4633)</f>
        <v>-152</v>
      </c>
      <c r="I4633" s="2">
        <f>I4632+1</f>
        <v>4632</v>
      </c>
      <c r="J4633" s="3" t="s">
        <v>5287</v>
      </c>
      <c r="K4633" s="2" t="s">
        <v>5288</v>
      </c>
      <c r="L4633" s="7">
        <v>2</v>
      </c>
      <c r="M4633" s="7">
        <v>1</v>
      </c>
      <c r="N4633" s="7">
        <v>8</v>
      </c>
      <c r="O4633" s="7" t="s">
        <v>31</v>
      </c>
      <c r="P4633" s="7" t="s">
        <v>31</v>
      </c>
      <c r="Q4633" s="6" t="s">
        <v>307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5">
        <v>-73</v>
      </c>
      <c r="Z4633" s="5">
        <v>-73</v>
      </c>
      <c r="AA4633" s="5">
        <v>0</v>
      </c>
      <c r="AB4633" s="5">
        <v>-72.7</v>
      </c>
      <c r="AC4633" s="4">
        <v>71</v>
      </c>
      <c r="AD4633" s="4" t="s">
        <v>98</v>
      </c>
      <c r="AE4633" s="4">
        <v>0</v>
      </c>
      <c r="AF4633" s="4">
        <v>0</v>
      </c>
      <c r="AG4633" s="4">
        <v>-103.9</v>
      </c>
      <c r="AH4633" s="4">
        <v>-2983.3</v>
      </c>
      <c r="AI4633" s="4">
        <v>-2983.3</v>
      </c>
      <c r="AJ4633" s="6">
        <v>0</v>
      </c>
      <c r="AK4633" s="3">
        <v>0.7</v>
      </c>
      <c r="AL4633" s="2">
        <v>0</v>
      </c>
    </row>
    <row r="4634" spans="1:38" x14ac:dyDescent="0.35">
      <c r="A4634" s="2">
        <f>AVERAGE(L4634:N4634)</f>
        <v>4.333333333333333</v>
      </c>
      <c r="B4634" s="2">
        <f>R4634+U4634</f>
        <v>0</v>
      </c>
      <c r="C4634" s="2">
        <f>Y4634+Z4634+AB4634</f>
        <v>-221.2</v>
      </c>
      <c r="D4634" s="2">
        <f>IF(B4634&gt;100,5)+IF(B4634&gt;150,5)+IF(R4634&gt;0,3)+IF(R4634&gt;15,3)+IF(R4634&gt;25,3)+IF(S4634&gt;0,3)+IF(S4634&gt;15,3)+IF(S4634&gt;25,3)+IF(U4634&gt;20,2,0)+IF(U4634&gt;30,3,0)+IF(U4634&gt;50,5,0)+IF(U4634&gt;60,3,0)+IF(Y4634&gt;100,5,0)+IF(Y4634&gt;0,2)+IF(Y4634&gt;15,2)+IF(Y4634&gt;25,2)+IF(Y4634&gt;30,2)+IF(Y4634&gt;40,2)+IF(Y4634&gt;50,2)+IF(Y4634&gt;100,4)+IF(Y4634&lt;10,-5,0)+IF(Y4634&lt;0,-10)++IF(Y4634&lt;15,-5,0)+IF(R4634&lt;0,-3)+IF(R4634&lt;-5,-3)+IF(S4634&lt;0,-3)+IF(S4634&lt;-5,-3)+IF(T4634&lt;0,-3)+IF(T4634&lt;-5,-3)+IF(W4634=1,5,0)+IF(X4634&gt;20,3,0)+IF(X4634&gt;25,3,0)+IF(X4634&gt;40,3,0)+IF(X4634&gt;50,3,0)+IF(N4634&lt;50,-10)+IF(N4634&lt;30,-10)+IF(N4634&lt;20,-10)+IF(N4634&lt;70,-5)+IF(N4634&lt;80,-5)+IF(N4634&gt;95,5,0)+IF(L4634&lt;50,-10)+IF(L4634&lt;30,-10)+IF(L4634&lt;20,-10)+IF(L4634&lt;70,-5)+IF(L4634&lt;80,-5)+IF(L4634&gt;95,5,0)+IF(A4634&gt;85,3,0)+IF(A4634&gt;90,3,0)+IF(U4634&lt;0,-10)+IF(U4634&lt;-5,-20)+IF(U4634&lt;-10,-10)+IF(V4634&gt;0,5,0)+IF(V4634&gt;15,5,0)+IF(V4634&gt;25,5,0)+IF(V4634&lt;0,-10,0)+IF(V4634&lt;-5,-10,0)+IF(U4634&lt;0,-10,0)+IF(U4634&lt;-5,-10,0)+IF(M4634&gt;90,10)+IF(M4634&gt;97,5)+IF(L4634&lt;70,-20,0)+IF(Y4634&gt;100,15,0)+IF(Y4634&gt;200,10,0)+IF(AB4634&gt;40,5,0)+IF(AB4634&gt;50,5,0)+IF(AB4634&gt;60,10,0)+IF(AB4634&gt;100,15,0)+IF(AB4634&gt;200,10,0)</f>
        <v>-120</v>
      </c>
      <c r="E4634" s="2">
        <f>W4634+AA4634+IF(AK4634&gt;1,1,0)+IF(AK4634&gt;1.2,2,0)+IF(AK4634&gt;1.3,2,0)+IF(AK4634&lt;1,-2,0)+IF(B4634&gt;200,5,0)+IF(B4634&gt;300,5,0)+IF(B4634&lt;30,-15,0)+IF(B4634&lt;20,-15,0)</f>
        <v>-32</v>
      </c>
      <c r="F4634" s="2">
        <f>IF(AF4634&gt;0,2,0)+IF(AF4634&gt;2,3,0)+IF(AF4634&gt;4,4,0)+IF(AF4634&gt;10,5,0)+IF(O4634="A",3,0)+IF(O4634="B",3,0)+IF(P4634="A+",7,0)+IF(P4634="A",5,0)+IF(P4634="A-",3,0)+IF(P4634="B+",2,0)+IF(AC4634&lt;40,3,0)+IF(AC4634&lt;20,3,0)+IF(AC4634&lt;10,5,0)+IF(C4634&gt;50,5)</f>
        <v>0</v>
      </c>
      <c r="G4634" s="2">
        <f>IF(AG4634&gt;0,3)+IF(AG4634&gt;4,3)+IF(AG4634&gt;7,3)+IF(AG4634&gt;10,3)+IF(AG4634&gt;13,3)+IF(AG4634&gt;15,3)+IF(AG4634&gt;17,3)+IF(AG4634&gt;20,3)+IF(AG4634&gt;25,5)+IF(AH4634&gt;0,3)+IF(AH4634&gt;7,3)+IF(AH4634&gt;10,3)+IF(AH4634&gt;15,3)+IF(AI4634&gt;0,3)+IF(AI4634&gt;7,3)+IF(AI4634&gt;10,3)+IF(AI4634&gt;15,3)</f>
        <v>0</v>
      </c>
      <c r="H4634" s="2">
        <f>SUM(D4634:G4634)</f>
        <v>-152</v>
      </c>
      <c r="I4634" s="2">
        <f>I4633+1</f>
        <v>4633</v>
      </c>
      <c r="J4634" s="3" t="s">
        <v>2275</v>
      </c>
      <c r="K4634" s="2" t="s">
        <v>2276</v>
      </c>
      <c r="L4634" s="7">
        <v>2</v>
      </c>
      <c r="M4634" s="7">
        <v>5</v>
      </c>
      <c r="N4634" s="7">
        <v>6</v>
      </c>
      <c r="O4634" s="7" t="s">
        <v>31</v>
      </c>
      <c r="P4634" s="7" t="s">
        <v>75</v>
      </c>
      <c r="Q4634" s="6" t="s">
        <v>2277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5">
        <v>-89</v>
      </c>
      <c r="Z4634" s="5">
        <v>-43</v>
      </c>
      <c r="AA4634" s="5">
        <v>0</v>
      </c>
      <c r="AB4634" s="5">
        <v>-89.2</v>
      </c>
      <c r="AC4634" s="4">
        <v>119</v>
      </c>
      <c r="AD4634" s="4" t="s">
        <v>55</v>
      </c>
      <c r="AE4634" s="4">
        <v>11</v>
      </c>
      <c r="AF4634" s="4">
        <v>0</v>
      </c>
      <c r="AG4634" s="4">
        <v>-5.6</v>
      </c>
      <c r="AH4634" s="4">
        <v>-4506.5</v>
      </c>
      <c r="AI4634" s="4">
        <v>-4506.5</v>
      </c>
      <c r="AJ4634" s="6">
        <v>0</v>
      </c>
      <c r="AK4634" s="3">
        <v>0.8</v>
      </c>
      <c r="AL4634" s="2">
        <v>0</v>
      </c>
    </row>
    <row r="4635" spans="1:38" x14ac:dyDescent="0.35">
      <c r="A4635" s="2">
        <f>AVERAGE(L4635:N4635)</f>
        <v>11.666666666666666</v>
      </c>
      <c r="B4635" s="2">
        <f>R4635+U4635</f>
        <v>10</v>
      </c>
      <c r="C4635" s="2">
        <f>Y4635+Z4635+AB4635</f>
        <v>-67.400000000000006</v>
      </c>
      <c r="D4635" s="2">
        <f>IF(B4635&gt;100,5)+IF(B4635&gt;150,5)+IF(R4635&gt;0,3)+IF(R4635&gt;15,3)+IF(R4635&gt;25,3)+IF(S4635&gt;0,3)+IF(S4635&gt;15,3)+IF(S4635&gt;25,3)+IF(U4635&gt;20,2,0)+IF(U4635&gt;30,3,0)+IF(U4635&gt;50,5,0)+IF(U4635&gt;60,3,0)+IF(Y4635&gt;100,5,0)+IF(Y4635&gt;0,2)+IF(Y4635&gt;15,2)+IF(Y4635&gt;25,2)+IF(Y4635&gt;30,2)+IF(Y4635&gt;40,2)+IF(Y4635&gt;50,2)+IF(Y4635&gt;100,4)+IF(Y4635&lt;10,-5,0)+IF(Y4635&lt;0,-10)++IF(Y4635&lt;15,-5,0)+IF(R4635&lt;0,-3)+IF(R4635&lt;-5,-3)+IF(S4635&lt;0,-3)+IF(S4635&lt;-5,-3)+IF(T4635&lt;0,-3)+IF(T4635&lt;-5,-3)+IF(W4635=1,5,0)+IF(X4635&gt;20,3,0)+IF(X4635&gt;25,3,0)+IF(X4635&gt;40,3,0)+IF(X4635&gt;50,3,0)+IF(N4635&lt;50,-10)+IF(N4635&lt;30,-10)+IF(N4635&lt;20,-10)+IF(N4635&lt;70,-5)+IF(N4635&lt;80,-5)+IF(N4635&gt;95,5,0)+IF(L4635&lt;50,-10)+IF(L4635&lt;30,-10)+IF(L4635&lt;20,-10)+IF(L4635&lt;70,-5)+IF(L4635&lt;80,-5)+IF(L4635&gt;95,5,0)+IF(A4635&gt;85,3,0)+IF(A4635&gt;90,3,0)+IF(U4635&lt;0,-10)+IF(U4635&lt;-5,-20)+IF(U4635&lt;-10,-10)+IF(V4635&gt;0,5,0)+IF(V4635&gt;15,5,0)+IF(V4635&gt;25,5,0)+IF(V4635&lt;0,-10,0)+IF(V4635&lt;-5,-10,0)+IF(U4635&lt;0,-10,0)+IF(U4635&lt;-5,-10,0)+IF(M4635&gt;90,10)+IF(M4635&gt;97,5)+IF(L4635&lt;70,-20,0)+IF(Y4635&gt;100,15,0)+IF(Y4635&gt;200,10,0)+IF(AB4635&gt;40,5,0)+IF(AB4635&gt;50,5,0)+IF(AB4635&gt;60,10,0)+IF(AB4635&gt;100,15,0)+IF(AB4635&gt;200,10,0)</f>
        <v>-120</v>
      </c>
      <c r="E4635" s="2">
        <f>W4635+AA4635+IF(AK4635&gt;1,1,0)+IF(AK4635&gt;1.2,2,0)+IF(AK4635&gt;1.3,2,0)+IF(AK4635&lt;1,-2,0)+IF(B4635&gt;200,5,0)+IF(B4635&gt;300,5,0)+IF(B4635&lt;30,-15,0)+IF(B4635&lt;20,-15,0)</f>
        <v>-32</v>
      </c>
      <c r="F4635" s="2">
        <f>IF(AF4635&gt;0,2,0)+IF(AF4635&gt;2,3,0)+IF(AF4635&gt;4,4,0)+IF(AF4635&gt;10,5,0)+IF(O4635="A",3,0)+IF(O4635="B",3,0)+IF(P4635="A+",7,0)+IF(P4635="A",5,0)+IF(P4635="A-",3,0)+IF(P4635="B+",2,0)+IF(AC4635&lt;40,3,0)+IF(AC4635&lt;20,3,0)+IF(AC4635&lt;10,5,0)+IF(C4635&gt;50,5)</f>
        <v>0</v>
      </c>
      <c r="G4635" s="2">
        <f>IF(AG4635&gt;0,3)+IF(AG4635&gt;4,3)+IF(AG4635&gt;7,3)+IF(AG4635&gt;10,3)+IF(AG4635&gt;13,3)+IF(AG4635&gt;15,3)+IF(AG4635&gt;17,3)+IF(AG4635&gt;20,3)+IF(AG4635&gt;25,5)+IF(AH4635&gt;0,3)+IF(AH4635&gt;7,3)+IF(AH4635&gt;10,3)+IF(AH4635&gt;15,3)+IF(AI4635&gt;0,3)+IF(AI4635&gt;7,3)+IF(AI4635&gt;10,3)+IF(AI4635&gt;15,3)</f>
        <v>0</v>
      </c>
      <c r="H4635" s="2">
        <f>SUM(D4635:G4635)</f>
        <v>-152</v>
      </c>
      <c r="I4635" s="2">
        <f>I4634+1</f>
        <v>4634</v>
      </c>
      <c r="J4635" s="3" t="s">
        <v>2844</v>
      </c>
      <c r="K4635" s="2" t="s">
        <v>2845</v>
      </c>
      <c r="L4635" s="7">
        <v>8</v>
      </c>
      <c r="M4635" s="7">
        <v>21</v>
      </c>
      <c r="N4635" s="7">
        <v>6</v>
      </c>
      <c r="O4635" s="7" t="s">
        <v>31</v>
      </c>
      <c r="P4635" s="7" t="s">
        <v>70</v>
      </c>
      <c r="Q4635" s="6" t="s">
        <v>511</v>
      </c>
      <c r="R4635" s="3">
        <v>0</v>
      </c>
      <c r="S4635" s="3">
        <v>0</v>
      </c>
      <c r="T4635" s="3">
        <v>0</v>
      </c>
      <c r="U4635" s="3">
        <v>10</v>
      </c>
      <c r="V4635" s="3">
        <v>0</v>
      </c>
      <c r="W4635" s="3">
        <v>0</v>
      </c>
      <c r="X4635" s="3">
        <v>-2118.6</v>
      </c>
      <c r="Y4635" s="5">
        <v>-29</v>
      </c>
      <c r="Z4635" s="5">
        <v>-13</v>
      </c>
      <c r="AA4635" s="5">
        <v>0</v>
      </c>
      <c r="AB4635" s="5">
        <v>-25.4</v>
      </c>
      <c r="AC4635" s="4">
        <v>68</v>
      </c>
      <c r="AD4635" s="4" t="s">
        <v>258</v>
      </c>
      <c r="AE4635" s="4">
        <v>9</v>
      </c>
      <c r="AF4635" s="4">
        <v>-23.4</v>
      </c>
      <c r="AG4635" s="4">
        <v>-158.19999999999999</v>
      </c>
      <c r="AH4635" s="4">
        <v>-401.3</v>
      </c>
      <c r="AI4635" s="4">
        <v>-194.1</v>
      </c>
      <c r="AJ4635" s="6" t="s">
        <v>99</v>
      </c>
      <c r="AK4635" s="3">
        <v>0.6</v>
      </c>
      <c r="AL4635" s="2">
        <v>0</v>
      </c>
    </row>
    <row r="4636" spans="1:38" x14ac:dyDescent="0.35">
      <c r="A4636" s="2">
        <f>AVERAGE(L4636:N4636)</f>
        <v>4</v>
      </c>
      <c r="B4636" s="2">
        <f>R4636+U4636</f>
        <v>0</v>
      </c>
      <c r="C4636" s="2">
        <f>Y4636+Z4636+AB4636</f>
        <v>2.3999999999999986</v>
      </c>
      <c r="D4636" s="2">
        <f>IF(B4636&gt;100,5)+IF(B4636&gt;150,5)+IF(R4636&gt;0,3)+IF(R4636&gt;15,3)+IF(R4636&gt;25,3)+IF(S4636&gt;0,3)+IF(S4636&gt;15,3)+IF(S4636&gt;25,3)+IF(U4636&gt;20,2,0)+IF(U4636&gt;30,3,0)+IF(U4636&gt;50,5,0)+IF(U4636&gt;60,3,0)+IF(Y4636&gt;100,5,0)+IF(Y4636&gt;0,2)+IF(Y4636&gt;15,2)+IF(Y4636&gt;25,2)+IF(Y4636&gt;30,2)+IF(Y4636&gt;40,2)+IF(Y4636&gt;50,2)+IF(Y4636&gt;100,4)+IF(Y4636&lt;10,-5,0)+IF(Y4636&lt;0,-10)++IF(Y4636&lt;15,-5,0)+IF(R4636&lt;0,-3)+IF(R4636&lt;-5,-3)+IF(S4636&lt;0,-3)+IF(S4636&lt;-5,-3)+IF(T4636&lt;0,-3)+IF(T4636&lt;-5,-3)+IF(W4636=1,5,0)+IF(X4636&gt;20,3,0)+IF(X4636&gt;25,3,0)+IF(X4636&gt;40,3,0)+IF(X4636&gt;50,3,0)+IF(N4636&lt;50,-10)+IF(N4636&lt;30,-10)+IF(N4636&lt;20,-10)+IF(N4636&lt;70,-5)+IF(N4636&lt;80,-5)+IF(N4636&gt;95,5,0)+IF(L4636&lt;50,-10)+IF(L4636&lt;30,-10)+IF(L4636&lt;20,-10)+IF(L4636&lt;70,-5)+IF(L4636&lt;80,-5)+IF(L4636&gt;95,5,0)+IF(A4636&gt;85,3,0)+IF(A4636&gt;90,3,0)+IF(U4636&lt;0,-10)+IF(U4636&lt;-5,-20)+IF(U4636&lt;-10,-10)+IF(V4636&gt;0,5,0)+IF(V4636&gt;15,5,0)+IF(V4636&gt;25,5,0)+IF(V4636&lt;0,-10,0)+IF(V4636&lt;-5,-10,0)+IF(U4636&lt;0,-10,0)+IF(U4636&lt;-5,-10,0)+IF(M4636&gt;90,10)+IF(M4636&gt;97,5)+IF(L4636&lt;70,-20,0)+IF(Y4636&gt;100,15,0)+IF(Y4636&gt;200,10,0)+IF(AB4636&gt;40,5,0)+IF(AB4636&gt;50,5,0)+IF(AB4636&gt;60,10,0)+IF(AB4636&gt;100,15,0)+IF(AB4636&gt;200,10,0)</f>
        <v>-120</v>
      </c>
      <c r="E4636" s="2">
        <f>W4636+AA4636+IF(AK4636&gt;1,1,0)+IF(AK4636&gt;1.2,2,0)+IF(AK4636&gt;1.3,2,0)+IF(AK4636&lt;1,-2,0)+IF(B4636&gt;200,5,0)+IF(B4636&gt;300,5,0)+IF(B4636&lt;30,-15,0)+IF(B4636&lt;20,-15,0)</f>
        <v>-32</v>
      </c>
      <c r="F4636" s="2">
        <f>IF(AF4636&gt;0,2,0)+IF(AF4636&gt;2,3,0)+IF(AF4636&gt;4,4,0)+IF(AF4636&gt;10,5,0)+IF(O4636="A",3,0)+IF(O4636="B",3,0)+IF(P4636="A+",7,0)+IF(P4636="A",5,0)+IF(P4636="A-",3,0)+IF(P4636="B+",2,0)+IF(AC4636&lt;40,3,0)+IF(AC4636&lt;20,3,0)+IF(AC4636&lt;10,5,0)+IF(C4636&gt;50,5)</f>
        <v>0</v>
      </c>
      <c r="G4636" s="2">
        <f>IF(AG4636&gt;0,3)+IF(AG4636&gt;4,3)+IF(AG4636&gt;7,3)+IF(AG4636&gt;10,3)+IF(AG4636&gt;13,3)+IF(AG4636&gt;15,3)+IF(AG4636&gt;17,3)+IF(AG4636&gt;20,3)+IF(AG4636&gt;25,5)+IF(AH4636&gt;0,3)+IF(AH4636&gt;7,3)+IF(AH4636&gt;10,3)+IF(AH4636&gt;15,3)+IF(AI4636&gt;0,3)+IF(AI4636&gt;7,3)+IF(AI4636&gt;10,3)+IF(AI4636&gt;15,3)</f>
        <v>0</v>
      </c>
      <c r="H4636" s="2">
        <f>SUM(D4636:G4636)</f>
        <v>-152</v>
      </c>
      <c r="I4636" s="2">
        <f>I4635+1</f>
        <v>4635</v>
      </c>
      <c r="J4636" s="3" t="s">
        <v>5305</v>
      </c>
      <c r="K4636" s="2" t="s">
        <v>5306</v>
      </c>
      <c r="L4636" s="7">
        <v>3</v>
      </c>
      <c r="M4636" s="7">
        <v>5</v>
      </c>
      <c r="N4636" s="7">
        <v>4</v>
      </c>
      <c r="O4636" s="7">
        <v>0</v>
      </c>
      <c r="P4636" s="7" t="s">
        <v>31</v>
      </c>
      <c r="Q4636" s="6" t="s">
        <v>311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5">
        <v>-28</v>
      </c>
      <c r="Z4636" s="5">
        <v>58</v>
      </c>
      <c r="AA4636" s="5">
        <v>0</v>
      </c>
      <c r="AB4636" s="5">
        <v>-27.6</v>
      </c>
      <c r="AC4636" s="4">
        <v>188</v>
      </c>
      <c r="AD4636" s="4" t="s">
        <v>159</v>
      </c>
      <c r="AE4636" s="4">
        <v>0</v>
      </c>
      <c r="AF4636" s="4">
        <v>0</v>
      </c>
      <c r="AG4636" s="4">
        <v>0</v>
      </c>
      <c r="AH4636" s="4">
        <v>-20.9</v>
      </c>
      <c r="AI4636" s="4">
        <v>-20.9</v>
      </c>
      <c r="AJ4636" s="6">
        <v>0</v>
      </c>
      <c r="AK4636" s="3">
        <v>0.9</v>
      </c>
      <c r="AL4636" s="2">
        <v>0</v>
      </c>
    </row>
    <row r="4637" spans="1:38" x14ac:dyDescent="0.35">
      <c r="A4637" s="2">
        <f>AVERAGE(L4637:N4637)</f>
        <v>6</v>
      </c>
      <c r="B4637" s="2">
        <f>R4637+U4637</f>
        <v>0</v>
      </c>
      <c r="C4637" s="2">
        <f>Y4637+Z4637+AB4637</f>
        <v>-3.2</v>
      </c>
      <c r="D4637" s="2">
        <f>IF(B4637&gt;100,5)+IF(B4637&gt;150,5)+IF(R4637&gt;0,3)+IF(R4637&gt;15,3)+IF(R4637&gt;25,3)+IF(S4637&gt;0,3)+IF(S4637&gt;15,3)+IF(S4637&gt;25,3)+IF(U4637&gt;20,2,0)+IF(U4637&gt;30,3,0)+IF(U4637&gt;50,5,0)+IF(U4637&gt;60,3,0)+IF(Y4637&gt;100,5,0)+IF(Y4637&gt;0,2)+IF(Y4637&gt;15,2)+IF(Y4637&gt;25,2)+IF(Y4637&gt;30,2)+IF(Y4637&gt;40,2)+IF(Y4637&gt;50,2)+IF(Y4637&gt;100,4)+IF(Y4637&lt;10,-5,0)+IF(Y4637&lt;0,-10)++IF(Y4637&lt;15,-5,0)+IF(R4637&lt;0,-3)+IF(R4637&lt;-5,-3)+IF(S4637&lt;0,-3)+IF(S4637&lt;-5,-3)+IF(T4637&lt;0,-3)+IF(T4637&lt;-5,-3)+IF(W4637=1,5,0)+IF(X4637&gt;20,3,0)+IF(X4637&gt;25,3,0)+IF(X4637&gt;40,3,0)+IF(X4637&gt;50,3,0)+IF(N4637&lt;50,-10)+IF(N4637&lt;30,-10)+IF(N4637&lt;20,-10)+IF(N4637&lt;70,-5)+IF(N4637&lt;80,-5)+IF(N4637&gt;95,5,0)+IF(L4637&lt;50,-10)+IF(L4637&lt;30,-10)+IF(L4637&lt;20,-10)+IF(L4637&lt;70,-5)+IF(L4637&lt;80,-5)+IF(L4637&gt;95,5,0)+IF(A4637&gt;85,3,0)+IF(A4637&gt;90,3,0)+IF(U4637&lt;0,-10)+IF(U4637&lt;-5,-20)+IF(U4637&lt;-10,-10)+IF(V4637&gt;0,5,0)+IF(V4637&gt;15,5,0)+IF(V4637&gt;25,5,0)+IF(V4637&lt;0,-10,0)+IF(V4637&lt;-5,-10,0)+IF(U4637&lt;0,-10,0)+IF(U4637&lt;-5,-10,0)+IF(M4637&gt;90,10)+IF(M4637&gt;97,5)+IF(L4637&lt;70,-20,0)+IF(Y4637&gt;100,15,0)+IF(Y4637&gt;200,10,0)+IF(AB4637&gt;40,5,0)+IF(AB4637&gt;50,5,0)+IF(AB4637&gt;60,10,0)+IF(AB4637&gt;100,15,0)+IF(AB4637&gt;200,10,0)</f>
        <v>-120</v>
      </c>
      <c r="E4637" s="2">
        <f>W4637+AA4637+IF(AK4637&gt;1,1,0)+IF(AK4637&gt;1.2,2,0)+IF(AK4637&gt;1.3,2,0)+IF(AK4637&lt;1,-2,0)+IF(B4637&gt;200,5,0)+IF(B4637&gt;300,5,0)+IF(B4637&lt;30,-15,0)+IF(B4637&lt;20,-15,0)</f>
        <v>-32</v>
      </c>
      <c r="F4637" s="2">
        <f>IF(AF4637&gt;0,2,0)+IF(AF4637&gt;2,3,0)+IF(AF4637&gt;4,4,0)+IF(AF4637&gt;10,5,0)+IF(O4637="A",3,0)+IF(O4637="B",3,0)+IF(P4637="A+",7,0)+IF(P4637="A",5,0)+IF(P4637="A-",3,0)+IF(P4637="B+",2,0)+IF(AC4637&lt;40,3,0)+IF(AC4637&lt;20,3,0)+IF(AC4637&lt;10,5,0)+IF(C4637&gt;50,5)</f>
        <v>0</v>
      </c>
      <c r="G4637" s="2">
        <f>IF(AG4637&gt;0,3)+IF(AG4637&gt;4,3)+IF(AG4637&gt;7,3)+IF(AG4637&gt;10,3)+IF(AG4637&gt;13,3)+IF(AG4637&gt;15,3)+IF(AG4637&gt;17,3)+IF(AG4637&gt;20,3)+IF(AG4637&gt;25,5)+IF(AH4637&gt;0,3)+IF(AH4637&gt;7,3)+IF(AH4637&gt;10,3)+IF(AH4637&gt;15,3)+IF(AI4637&gt;0,3)+IF(AI4637&gt;7,3)+IF(AI4637&gt;10,3)+IF(AI4637&gt;15,3)</f>
        <v>0</v>
      </c>
      <c r="H4637" s="2">
        <f>SUM(D4637:G4637)</f>
        <v>-152</v>
      </c>
      <c r="I4637" s="2">
        <f>I4636+1</f>
        <v>4636</v>
      </c>
      <c r="J4637" s="3" t="s">
        <v>5937</v>
      </c>
      <c r="K4637" s="2" t="s">
        <v>5938</v>
      </c>
      <c r="L4637" s="7">
        <v>2</v>
      </c>
      <c r="M4637" s="7">
        <v>12</v>
      </c>
      <c r="N4637" s="7">
        <v>4</v>
      </c>
      <c r="O4637" s="7" t="s">
        <v>31</v>
      </c>
      <c r="P4637" s="7" t="s">
        <v>31</v>
      </c>
      <c r="Q4637" s="6" t="s">
        <v>228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-944.4</v>
      </c>
      <c r="Y4637" s="5">
        <v>-1</v>
      </c>
      <c r="Z4637" s="5">
        <v>-2</v>
      </c>
      <c r="AA4637" s="5">
        <v>0</v>
      </c>
      <c r="AB4637" s="5">
        <v>-0.2</v>
      </c>
      <c r="AC4637" s="4">
        <v>160</v>
      </c>
      <c r="AD4637" s="4" t="s">
        <v>44</v>
      </c>
      <c r="AE4637" s="4">
        <v>21</v>
      </c>
      <c r="AF4637" s="4">
        <v>-13.6</v>
      </c>
      <c r="AG4637" s="4">
        <v>-572.6</v>
      </c>
      <c r="AH4637" s="4">
        <v>-8.1999999999999993</v>
      </c>
      <c r="AI4637" s="4">
        <v>-5</v>
      </c>
      <c r="AJ4637" s="6" t="s">
        <v>85</v>
      </c>
      <c r="AK4637" s="3">
        <v>0.5</v>
      </c>
      <c r="AL4637" s="2">
        <v>0</v>
      </c>
    </row>
    <row r="4638" spans="1:38" x14ac:dyDescent="0.35">
      <c r="A4638" s="2">
        <f>AVERAGE(L4638:N4638)</f>
        <v>7.666666666666667</v>
      </c>
      <c r="B4638" s="2">
        <f>R4638+U4638</f>
        <v>0</v>
      </c>
      <c r="C4638" s="2">
        <f>Y4638+Z4638+AB4638</f>
        <v>-49.9</v>
      </c>
      <c r="D4638" s="2">
        <f>IF(B4638&gt;100,5)+IF(B4638&gt;150,5)+IF(R4638&gt;0,3)+IF(R4638&gt;15,3)+IF(R4638&gt;25,3)+IF(S4638&gt;0,3)+IF(S4638&gt;15,3)+IF(S4638&gt;25,3)+IF(U4638&gt;20,2,0)+IF(U4638&gt;30,3,0)+IF(U4638&gt;50,5,0)+IF(U4638&gt;60,3,0)+IF(Y4638&gt;100,5,0)+IF(Y4638&gt;0,2)+IF(Y4638&gt;15,2)+IF(Y4638&gt;25,2)+IF(Y4638&gt;30,2)+IF(Y4638&gt;40,2)+IF(Y4638&gt;50,2)+IF(Y4638&gt;100,4)+IF(Y4638&lt;10,-5,0)+IF(Y4638&lt;0,-10)++IF(Y4638&lt;15,-5,0)+IF(R4638&lt;0,-3)+IF(R4638&lt;-5,-3)+IF(S4638&lt;0,-3)+IF(S4638&lt;-5,-3)+IF(T4638&lt;0,-3)+IF(T4638&lt;-5,-3)+IF(W4638=1,5,0)+IF(X4638&gt;20,3,0)+IF(X4638&gt;25,3,0)+IF(X4638&gt;40,3,0)+IF(X4638&gt;50,3,0)+IF(N4638&lt;50,-10)+IF(N4638&lt;30,-10)+IF(N4638&lt;20,-10)+IF(N4638&lt;70,-5)+IF(N4638&lt;80,-5)+IF(N4638&gt;95,5,0)+IF(L4638&lt;50,-10)+IF(L4638&lt;30,-10)+IF(L4638&lt;20,-10)+IF(L4638&lt;70,-5)+IF(L4638&lt;80,-5)+IF(L4638&gt;95,5,0)+IF(A4638&gt;85,3,0)+IF(A4638&gt;90,3,0)+IF(U4638&lt;0,-10)+IF(U4638&lt;-5,-20)+IF(U4638&lt;-10,-10)+IF(V4638&gt;0,5,0)+IF(V4638&gt;15,5,0)+IF(V4638&gt;25,5,0)+IF(V4638&lt;0,-10,0)+IF(V4638&lt;-5,-10,0)+IF(U4638&lt;0,-10,0)+IF(U4638&lt;-5,-10,0)+IF(M4638&gt;90,10)+IF(M4638&gt;97,5)+IF(L4638&lt;70,-20,0)+IF(Y4638&gt;100,15,0)+IF(Y4638&gt;200,10,0)+IF(AB4638&gt;40,5,0)+IF(AB4638&gt;50,5,0)+IF(AB4638&gt;60,10,0)+IF(AB4638&gt;100,15,0)+IF(AB4638&gt;200,10,0)</f>
        <v>-120</v>
      </c>
      <c r="E4638" s="2">
        <f>W4638+AA4638+IF(AK4638&gt;1,1,0)+IF(AK4638&gt;1.2,2,0)+IF(AK4638&gt;1.3,2,0)+IF(AK4638&lt;1,-2,0)+IF(B4638&gt;200,5,0)+IF(B4638&gt;300,5,0)+IF(B4638&lt;30,-15,0)+IF(B4638&lt;20,-15,0)</f>
        <v>-32</v>
      </c>
      <c r="F4638" s="2">
        <f>IF(AF4638&gt;0,2,0)+IF(AF4638&gt;2,3,0)+IF(AF4638&gt;4,4,0)+IF(AF4638&gt;10,5,0)+IF(O4638="A",3,0)+IF(O4638="B",3,0)+IF(P4638="A+",7,0)+IF(P4638="A",5,0)+IF(P4638="A-",3,0)+IF(P4638="B+",2,0)+IF(AC4638&lt;40,3,0)+IF(AC4638&lt;20,3,0)+IF(AC4638&lt;10,5,0)+IF(C4638&gt;50,5)</f>
        <v>0</v>
      </c>
      <c r="G4638" s="2">
        <f>IF(AG4638&gt;0,3)+IF(AG4638&gt;4,3)+IF(AG4638&gt;7,3)+IF(AG4638&gt;10,3)+IF(AG4638&gt;13,3)+IF(AG4638&gt;15,3)+IF(AG4638&gt;17,3)+IF(AG4638&gt;20,3)+IF(AG4638&gt;25,5)+IF(AH4638&gt;0,3)+IF(AH4638&gt;7,3)+IF(AH4638&gt;10,3)+IF(AH4638&gt;15,3)+IF(AI4638&gt;0,3)+IF(AI4638&gt;7,3)+IF(AI4638&gt;10,3)+IF(AI4638&gt;15,3)</f>
        <v>0</v>
      </c>
      <c r="H4638" s="2">
        <f>SUM(D4638:G4638)</f>
        <v>-152</v>
      </c>
      <c r="I4638" s="2">
        <f>I4637+1</f>
        <v>4637</v>
      </c>
      <c r="J4638" s="3" t="s">
        <v>8360</v>
      </c>
      <c r="K4638" s="2" t="s">
        <v>8361</v>
      </c>
      <c r="L4638" s="7">
        <v>5</v>
      </c>
      <c r="M4638" s="7">
        <v>16</v>
      </c>
      <c r="N4638" s="7">
        <v>2</v>
      </c>
      <c r="O4638" s="7" t="s">
        <v>31</v>
      </c>
      <c r="P4638" s="7" t="s">
        <v>167</v>
      </c>
      <c r="Q4638" s="6" t="s">
        <v>339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5">
        <v>-31</v>
      </c>
      <c r="Z4638" s="5">
        <v>-2</v>
      </c>
      <c r="AA4638" s="5">
        <v>0</v>
      </c>
      <c r="AB4638" s="5">
        <v>-16.899999999999999</v>
      </c>
      <c r="AC4638" s="4">
        <v>78</v>
      </c>
      <c r="AD4638" s="4" t="s">
        <v>126</v>
      </c>
      <c r="AE4638" s="4">
        <v>36</v>
      </c>
      <c r="AF4638" s="4">
        <v>-4.3</v>
      </c>
      <c r="AG4638" s="4">
        <v>-30.9</v>
      </c>
      <c r="AH4638" s="4">
        <v>-6.1</v>
      </c>
      <c r="AI4638" s="4">
        <v>-5.2</v>
      </c>
      <c r="AJ4638" s="6" t="s">
        <v>2511</v>
      </c>
      <c r="AK4638" s="3">
        <v>0.7</v>
      </c>
      <c r="AL4638" s="2">
        <v>0</v>
      </c>
    </row>
    <row r="4639" spans="1:38" x14ac:dyDescent="0.35">
      <c r="A4639" s="2">
        <f>AVERAGE(L4639:N4639)</f>
        <v>18.666666666666668</v>
      </c>
      <c r="B4639" s="2">
        <f>R4639+U4639</f>
        <v>0</v>
      </c>
      <c r="C4639" s="2">
        <f>Y4639+Z4639+AB4639</f>
        <v>-77.099999999999994</v>
      </c>
      <c r="D4639" s="2">
        <f>IF(B4639&gt;100,5)+IF(B4639&gt;150,5)+IF(R4639&gt;0,3)+IF(R4639&gt;15,3)+IF(R4639&gt;25,3)+IF(S4639&gt;0,3)+IF(S4639&gt;15,3)+IF(S4639&gt;25,3)+IF(U4639&gt;20,2,0)+IF(U4639&gt;30,3,0)+IF(U4639&gt;50,5,0)+IF(U4639&gt;60,3,0)+IF(Y4639&gt;100,5,0)+IF(Y4639&gt;0,2)+IF(Y4639&gt;15,2)+IF(Y4639&gt;25,2)+IF(Y4639&gt;30,2)+IF(Y4639&gt;40,2)+IF(Y4639&gt;50,2)+IF(Y4639&gt;100,4)+IF(Y4639&lt;10,-5,0)+IF(Y4639&lt;0,-10)++IF(Y4639&lt;15,-5,0)+IF(R4639&lt;0,-3)+IF(R4639&lt;-5,-3)+IF(S4639&lt;0,-3)+IF(S4639&lt;-5,-3)+IF(T4639&lt;0,-3)+IF(T4639&lt;-5,-3)+IF(W4639=1,5,0)+IF(X4639&gt;20,3,0)+IF(X4639&gt;25,3,0)+IF(X4639&gt;40,3,0)+IF(X4639&gt;50,3,0)+IF(N4639&lt;50,-10)+IF(N4639&lt;30,-10)+IF(N4639&lt;20,-10)+IF(N4639&lt;70,-5)+IF(N4639&lt;80,-5)+IF(N4639&gt;95,5,0)+IF(L4639&lt;50,-10)+IF(L4639&lt;30,-10)+IF(L4639&lt;20,-10)+IF(L4639&lt;70,-5)+IF(L4639&lt;80,-5)+IF(L4639&gt;95,5,0)+IF(A4639&gt;85,3,0)+IF(A4639&gt;90,3,0)+IF(U4639&lt;0,-10)+IF(U4639&lt;-5,-20)+IF(U4639&lt;-10,-10)+IF(V4639&gt;0,5,0)+IF(V4639&gt;15,5,0)+IF(V4639&gt;25,5,0)+IF(V4639&lt;0,-10,0)+IF(V4639&lt;-5,-10,0)+IF(U4639&lt;0,-10,0)+IF(U4639&lt;-5,-10,0)+IF(M4639&gt;90,10)+IF(M4639&gt;97,5)+IF(L4639&lt;70,-20,0)+IF(Y4639&gt;100,15,0)+IF(Y4639&gt;200,10,0)+IF(AB4639&gt;40,5,0)+IF(AB4639&gt;50,5,0)+IF(AB4639&gt;60,10,0)+IF(AB4639&gt;100,15,0)+IF(AB4639&gt;200,10,0)</f>
        <v>-120</v>
      </c>
      <c r="E4639" s="2">
        <f>W4639+AA4639+IF(AK4639&gt;1,1,0)+IF(AK4639&gt;1.2,2,0)+IF(AK4639&gt;1.3,2,0)+IF(AK4639&lt;1,-2,0)+IF(B4639&gt;200,5,0)+IF(B4639&gt;300,5,0)+IF(B4639&lt;30,-15,0)+IF(B4639&lt;20,-15,0)</f>
        <v>-32</v>
      </c>
      <c r="F4639" s="2">
        <f>IF(AF4639&gt;0,2,0)+IF(AF4639&gt;2,3,0)+IF(AF4639&gt;4,4,0)+IF(AF4639&gt;10,5,0)+IF(O4639="A",3,0)+IF(O4639="B",3,0)+IF(P4639="A+",7,0)+IF(P4639="A",5,0)+IF(P4639="A-",3,0)+IF(P4639="B+",2,0)+IF(AC4639&lt;40,3,0)+IF(AC4639&lt;20,3,0)+IF(AC4639&lt;10,5,0)+IF(C4639&gt;50,5)</f>
        <v>0</v>
      </c>
      <c r="G4639" s="2">
        <f>IF(AG4639&gt;0,3)+IF(AG4639&gt;4,3)+IF(AG4639&gt;7,3)+IF(AG4639&gt;10,3)+IF(AG4639&gt;13,3)+IF(AG4639&gt;15,3)+IF(AG4639&gt;17,3)+IF(AG4639&gt;20,3)+IF(AG4639&gt;25,5)+IF(AH4639&gt;0,3)+IF(AH4639&gt;7,3)+IF(AH4639&gt;10,3)+IF(AH4639&gt;15,3)+IF(AI4639&gt;0,3)+IF(AI4639&gt;7,3)+IF(AI4639&gt;10,3)+IF(AI4639&gt;15,3)</f>
        <v>0</v>
      </c>
      <c r="H4639" s="2">
        <f>SUM(D4639:G4639)</f>
        <v>-152</v>
      </c>
      <c r="I4639" s="2">
        <f>I4638+1</f>
        <v>4638</v>
      </c>
      <c r="J4639" s="3" t="s">
        <v>6925</v>
      </c>
      <c r="K4639" s="2" t="s">
        <v>6926</v>
      </c>
      <c r="L4639" s="7">
        <v>5</v>
      </c>
      <c r="M4639" s="7">
        <v>50</v>
      </c>
      <c r="N4639" s="7">
        <v>1</v>
      </c>
      <c r="O4639" s="7" t="s">
        <v>31</v>
      </c>
      <c r="P4639" s="7" t="s">
        <v>42</v>
      </c>
      <c r="Q4639" s="6" t="s">
        <v>6215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5">
        <v>-28</v>
      </c>
      <c r="Z4639" s="5">
        <v>-21</v>
      </c>
      <c r="AA4639" s="5">
        <v>0</v>
      </c>
      <c r="AB4639" s="5">
        <v>-28.1</v>
      </c>
      <c r="AC4639" s="4">
        <v>153</v>
      </c>
      <c r="AD4639" s="4" t="s">
        <v>804</v>
      </c>
      <c r="AE4639" s="4">
        <v>8</v>
      </c>
      <c r="AF4639" s="4">
        <v>-25</v>
      </c>
      <c r="AG4639" s="4">
        <v>-1060.4000000000001</v>
      </c>
      <c r="AH4639" s="4">
        <v>-68.3</v>
      </c>
      <c r="AI4639" s="4">
        <v>-68.3</v>
      </c>
      <c r="AJ4639" s="6">
        <v>0</v>
      </c>
      <c r="AK4639" s="3">
        <v>0.6</v>
      </c>
      <c r="AL4639" s="2">
        <v>0</v>
      </c>
    </row>
    <row r="4640" spans="1:38" x14ac:dyDescent="0.35">
      <c r="A4640" s="2">
        <f>AVERAGE(L4640:N4640)</f>
        <v>11.666666666666666</v>
      </c>
      <c r="B4640" s="2">
        <f>R4640+U4640</f>
        <v>-39</v>
      </c>
      <c r="C4640" s="2">
        <f>Y4640+Z4640+AB4640</f>
        <v>7944.5</v>
      </c>
      <c r="D4640" s="2">
        <f>IF(B4640&gt;100,5)+IF(B4640&gt;150,5)+IF(R4640&gt;0,3)+IF(R4640&gt;15,3)+IF(R4640&gt;25,3)+IF(S4640&gt;0,3)+IF(S4640&gt;15,3)+IF(S4640&gt;25,3)+IF(U4640&gt;20,2,0)+IF(U4640&gt;30,3,0)+IF(U4640&gt;50,5,0)+IF(U4640&gt;60,3,0)+IF(Y4640&gt;100,5,0)+IF(Y4640&gt;0,2)+IF(Y4640&gt;15,2)+IF(Y4640&gt;25,2)+IF(Y4640&gt;30,2)+IF(Y4640&gt;40,2)+IF(Y4640&gt;50,2)+IF(Y4640&gt;100,4)+IF(Y4640&lt;10,-5,0)+IF(Y4640&lt;0,-10)++IF(Y4640&lt;15,-5,0)+IF(R4640&lt;0,-3)+IF(R4640&lt;-5,-3)+IF(S4640&lt;0,-3)+IF(S4640&lt;-5,-3)+IF(T4640&lt;0,-3)+IF(T4640&lt;-5,-3)+IF(W4640=1,5,0)+IF(X4640&gt;20,3,0)+IF(X4640&gt;25,3,0)+IF(X4640&gt;40,3,0)+IF(X4640&gt;50,3,0)+IF(N4640&lt;50,-10)+IF(N4640&lt;30,-10)+IF(N4640&lt;20,-10)+IF(N4640&lt;70,-5)+IF(N4640&lt;80,-5)+IF(N4640&gt;95,5,0)+IF(L4640&lt;50,-10)+IF(L4640&lt;30,-10)+IF(L4640&lt;20,-10)+IF(L4640&lt;70,-5)+IF(L4640&lt;80,-5)+IF(L4640&gt;95,5,0)+IF(A4640&gt;85,3,0)+IF(A4640&gt;90,3,0)+IF(U4640&lt;0,-10)+IF(U4640&lt;-5,-20)+IF(U4640&lt;-10,-10)+IF(V4640&gt;0,5,0)+IF(V4640&gt;15,5,0)+IF(V4640&gt;25,5,0)+IF(V4640&lt;0,-10,0)+IF(V4640&lt;-5,-10,0)+IF(U4640&lt;0,-10,0)+IF(U4640&lt;-5,-10,0)+IF(M4640&gt;90,10)+IF(M4640&gt;97,5)+IF(L4640&lt;70,-20,0)+IF(Y4640&gt;100,15,0)+IF(Y4640&gt;200,10,0)+IF(AB4640&gt;40,5,0)+IF(AB4640&gt;50,5,0)+IF(AB4640&gt;60,10,0)+IF(AB4640&gt;100,15,0)+IF(AB4640&gt;200,10,0)</f>
        <v>-125</v>
      </c>
      <c r="E4640" s="2">
        <f>W4640+AA4640+IF(AK4640&gt;1,1,0)+IF(AK4640&gt;1.2,2,0)+IF(AK4640&gt;1.3,2,0)+IF(AK4640&lt;1,-2,0)+IF(B4640&gt;200,5,0)+IF(B4640&gt;300,5,0)+IF(B4640&lt;30,-15,0)+IF(B4640&lt;20,-15,0)</f>
        <v>-32</v>
      </c>
      <c r="F4640" s="2">
        <f>IF(AF4640&gt;0,2,0)+IF(AF4640&gt;2,3,0)+IF(AF4640&gt;4,4,0)+IF(AF4640&gt;10,5,0)+IF(O4640="A",3,0)+IF(O4640="B",3,0)+IF(P4640="A+",7,0)+IF(P4640="A",5,0)+IF(P4640="A-",3,0)+IF(P4640="B+",2,0)+IF(AC4640&lt;40,3,0)+IF(AC4640&lt;20,3,0)+IF(AC4640&lt;10,5,0)+IF(C4640&gt;50,5)</f>
        <v>5</v>
      </c>
      <c r="G4640" s="2">
        <f>IF(AG4640&gt;0,3)+IF(AG4640&gt;4,3)+IF(AG4640&gt;7,3)+IF(AG4640&gt;10,3)+IF(AG4640&gt;13,3)+IF(AG4640&gt;15,3)+IF(AG4640&gt;17,3)+IF(AG4640&gt;20,3)+IF(AG4640&gt;25,5)+IF(AH4640&gt;0,3)+IF(AH4640&gt;7,3)+IF(AH4640&gt;10,3)+IF(AH4640&gt;15,3)+IF(AI4640&gt;0,3)+IF(AI4640&gt;7,3)+IF(AI4640&gt;10,3)+IF(AI4640&gt;15,3)</f>
        <v>0</v>
      </c>
      <c r="H4640" s="2">
        <f>SUM(D4640:G4640)</f>
        <v>-152</v>
      </c>
      <c r="I4640" s="2">
        <f>I4639+1</f>
        <v>4639</v>
      </c>
      <c r="J4640" s="3" t="s">
        <v>2393</v>
      </c>
      <c r="K4640" s="2" t="s">
        <v>2394</v>
      </c>
      <c r="L4640" s="7">
        <v>16</v>
      </c>
      <c r="M4640" s="7">
        <v>9</v>
      </c>
      <c r="N4640" s="7">
        <v>10</v>
      </c>
      <c r="O4640" s="7" t="s">
        <v>42</v>
      </c>
      <c r="P4640" s="7" t="s">
        <v>75</v>
      </c>
      <c r="Q4640" s="6" t="s">
        <v>152</v>
      </c>
      <c r="R4640" s="3">
        <v>0</v>
      </c>
      <c r="S4640" s="3">
        <v>0</v>
      </c>
      <c r="T4640" s="3">
        <v>0</v>
      </c>
      <c r="U4640" s="3">
        <v>-39</v>
      </c>
      <c r="V4640" s="3">
        <v>0</v>
      </c>
      <c r="W4640" s="3">
        <v>0</v>
      </c>
      <c r="X4640" s="3">
        <v>-12.1</v>
      </c>
      <c r="Y4640" s="5">
        <v>0</v>
      </c>
      <c r="Z4640" s="5">
        <v>2992</v>
      </c>
      <c r="AA4640" s="5">
        <v>0</v>
      </c>
      <c r="AB4640" s="5">
        <v>4952.5</v>
      </c>
      <c r="AC4640" s="4">
        <v>82</v>
      </c>
      <c r="AD4640" s="4" t="s">
        <v>268</v>
      </c>
      <c r="AE4640" s="4">
        <v>49</v>
      </c>
      <c r="AF4640" s="4">
        <v>-11.1</v>
      </c>
      <c r="AG4640" s="4">
        <v>-50.8</v>
      </c>
      <c r="AH4640" s="4">
        <v>-323.7</v>
      </c>
      <c r="AI4640" s="4">
        <v>-341.5</v>
      </c>
      <c r="AJ4640" s="6" t="s">
        <v>127</v>
      </c>
      <c r="AK4640" s="3">
        <v>0.5</v>
      </c>
      <c r="AL4640" s="2">
        <v>0</v>
      </c>
    </row>
    <row r="4641" spans="1:38" x14ac:dyDescent="0.35">
      <c r="A4641" s="2">
        <f>AVERAGE(L4641:N4641)</f>
        <v>34.333333333333336</v>
      </c>
      <c r="B4641" s="2">
        <f>R4641+U4641</f>
        <v>-27</v>
      </c>
      <c r="C4641" s="2">
        <f>Y4641+Z4641+AB4641</f>
        <v>-78</v>
      </c>
      <c r="D4641" s="2">
        <f>IF(B4641&gt;100,5)+IF(B4641&gt;150,5)+IF(R4641&gt;0,3)+IF(R4641&gt;15,3)+IF(R4641&gt;25,3)+IF(S4641&gt;0,3)+IF(S4641&gt;15,3)+IF(S4641&gt;25,3)+IF(U4641&gt;20,2,0)+IF(U4641&gt;30,3,0)+IF(U4641&gt;50,5,0)+IF(U4641&gt;60,3,0)+IF(Y4641&gt;100,5,0)+IF(Y4641&gt;0,2)+IF(Y4641&gt;15,2)+IF(Y4641&gt;25,2)+IF(Y4641&gt;30,2)+IF(Y4641&gt;40,2)+IF(Y4641&gt;50,2)+IF(Y4641&gt;100,4)+IF(Y4641&lt;10,-5,0)+IF(Y4641&lt;0,-10)++IF(Y4641&lt;15,-5,0)+IF(R4641&lt;0,-3)+IF(R4641&lt;-5,-3)+IF(S4641&lt;0,-3)+IF(S4641&lt;-5,-3)+IF(T4641&lt;0,-3)+IF(T4641&lt;-5,-3)+IF(W4641=1,5,0)+IF(X4641&gt;20,3,0)+IF(X4641&gt;25,3,0)+IF(X4641&gt;40,3,0)+IF(X4641&gt;50,3,0)+IF(N4641&lt;50,-10)+IF(N4641&lt;30,-10)+IF(N4641&lt;20,-10)+IF(N4641&lt;70,-5)+IF(N4641&lt;80,-5)+IF(N4641&gt;95,5,0)+IF(L4641&lt;50,-10)+IF(L4641&lt;30,-10)+IF(L4641&lt;20,-10)+IF(L4641&lt;70,-5)+IF(L4641&lt;80,-5)+IF(L4641&gt;95,5,0)+IF(A4641&gt;85,3,0)+IF(A4641&gt;90,3,0)+IF(U4641&lt;0,-10)+IF(U4641&lt;-5,-20)+IF(U4641&lt;-10,-10)+IF(V4641&gt;0,5,0)+IF(V4641&gt;15,5,0)+IF(V4641&gt;25,5,0)+IF(V4641&lt;0,-10,0)+IF(V4641&lt;-5,-10,0)+IF(U4641&lt;0,-10,0)+IF(U4641&lt;-5,-10,0)+IF(M4641&gt;90,10)+IF(M4641&gt;97,5)+IF(L4641&lt;70,-20,0)+IF(Y4641&gt;100,15,0)+IF(Y4641&gt;200,10,0)+IF(AB4641&gt;40,5,0)+IF(AB4641&gt;50,5,0)+IF(AB4641&gt;60,10,0)+IF(AB4641&gt;100,15,0)+IF(AB4641&gt;200,10,0)</f>
        <v>-131</v>
      </c>
      <c r="E4641" s="2">
        <f>W4641+AA4641+IF(AK4641&gt;1,1,0)+IF(AK4641&gt;1.2,2,0)+IF(AK4641&gt;1.3,2,0)+IF(AK4641&lt;1,-2,0)+IF(B4641&gt;200,5,0)+IF(B4641&gt;300,5,0)+IF(B4641&lt;30,-15,0)+IF(B4641&lt;20,-15,0)</f>
        <v>-32</v>
      </c>
      <c r="F4641" s="2">
        <f>IF(AF4641&gt;0,2,0)+IF(AF4641&gt;2,3,0)+IF(AF4641&gt;4,4,0)+IF(AF4641&gt;10,5,0)+IF(O4641="A",3,0)+IF(O4641="B",3,0)+IF(P4641="A+",7,0)+IF(P4641="A",5,0)+IF(P4641="A-",3,0)+IF(P4641="B+",2,0)+IF(AC4641&lt;40,3,0)+IF(AC4641&lt;20,3,0)+IF(AC4641&lt;10,5,0)+IF(C4641&gt;50,5)</f>
        <v>11</v>
      </c>
      <c r="G4641" s="2">
        <f>IF(AG4641&gt;0,3)+IF(AG4641&gt;4,3)+IF(AG4641&gt;7,3)+IF(AG4641&gt;10,3)+IF(AG4641&gt;13,3)+IF(AG4641&gt;15,3)+IF(AG4641&gt;17,3)+IF(AG4641&gt;20,3)+IF(AG4641&gt;25,5)+IF(AH4641&gt;0,3)+IF(AH4641&gt;7,3)+IF(AH4641&gt;10,3)+IF(AH4641&gt;15,3)+IF(AI4641&gt;0,3)+IF(AI4641&gt;7,3)+IF(AI4641&gt;10,3)+IF(AI4641&gt;15,3)</f>
        <v>0</v>
      </c>
      <c r="H4641" s="2">
        <f>SUM(D4641:G4641)</f>
        <v>-152</v>
      </c>
      <c r="I4641" s="2">
        <f>I4640+1</f>
        <v>4640</v>
      </c>
      <c r="J4641" s="3" t="s">
        <v>759</v>
      </c>
      <c r="K4641" s="2" t="s">
        <v>760</v>
      </c>
      <c r="L4641" s="7">
        <v>35</v>
      </c>
      <c r="M4641" s="7">
        <v>48</v>
      </c>
      <c r="N4641" s="7">
        <v>20</v>
      </c>
      <c r="O4641" s="7" t="s">
        <v>31</v>
      </c>
      <c r="P4641" s="7" t="s">
        <v>31</v>
      </c>
      <c r="Q4641" s="6" t="s">
        <v>511</v>
      </c>
      <c r="R4641" s="3">
        <v>0</v>
      </c>
      <c r="S4641" s="3">
        <v>0</v>
      </c>
      <c r="T4641" s="3">
        <v>0</v>
      </c>
      <c r="U4641" s="3">
        <v>-27</v>
      </c>
      <c r="V4641" s="3">
        <v>0</v>
      </c>
      <c r="W4641" s="3">
        <v>0</v>
      </c>
      <c r="X4641" s="3">
        <v>45.8</v>
      </c>
      <c r="Y4641" s="5">
        <v>0</v>
      </c>
      <c r="Z4641" s="5">
        <v>-78</v>
      </c>
      <c r="AA4641" s="5">
        <v>0</v>
      </c>
      <c r="AB4641" s="5">
        <v>0</v>
      </c>
      <c r="AC4641" s="4">
        <v>3</v>
      </c>
      <c r="AD4641" s="4" t="s">
        <v>33</v>
      </c>
      <c r="AE4641" s="4">
        <v>5</v>
      </c>
      <c r="AF4641" s="4">
        <v>0</v>
      </c>
      <c r="AG4641" s="4">
        <v>-242.3</v>
      </c>
      <c r="AH4641" s="4">
        <v>-948</v>
      </c>
      <c r="AI4641" s="4">
        <v>-786.4</v>
      </c>
      <c r="AJ4641" s="6" t="s">
        <v>761</v>
      </c>
      <c r="AK4641" s="3">
        <v>0.6</v>
      </c>
      <c r="AL4641" s="2">
        <v>0</v>
      </c>
    </row>
    <row r="4642" spans="1:38" x14ac:dyDescent="0.35">
      <c r="A4642" s="2">
        <f>AVERAGE(L4642:N4642)</f>
        <v>49.333333333333336</v>
      </c>
      <c r="B4642" s="2">
        <f>R4642+U4642</f>
        <v>-52</v>
      </c>
      <c r="C4642" s="2">
        <f>Y4642+Z4642+AB4642</f>
        <v>10.6</v>
      </c>
      <c r="D4642" s="2">
        <f>IF(B4642&gt;100,5)+IF(B4642&gt;150,5)+IF(R4642&gt;0,3)+IF(R4642&gt;15,3)+IF(R4642&gt;25,3)+IF(S4642&gt;0,3)+IF(S4642&gt;15,3)+IF(S4642&gt;25,3)+IF(U4642&gt;20,2,0)+IF(U4642&gt;30,3,0)+IF(U4642&gt;50,5,0)+IF(U4642&gt;60,3,0)+IF(Y4642&gt;100,5,0)+IF(Y4642&gt;0,2)+IF(Y4642&gt;15,2)+IF(Y4642&gt;25,2)+IF(Y4642&gt;30,2)+IF(Y4642&gt;40,2)+IF(Y4642&gt;50,2)+IF(Y4642&gt;100,4)+IF(Y4642&lt;10,-5,0)+IF(Y4642&lt;0,-10)++IF(Y4642&lt;15,-5,0)+IF(R4642&lt;0,-3)+IF(R4642&lt;-5,-3)+IF(S4642&lt;0,-3)+IF(S4642&lt;-5,-3)+IF(T4642&lt;0,-3)+IF(T4642&lt;-5,-3)+IF(W4642=1,5,0)+IF(X4642&gt;20,3,0)+IF(X4642&gt;25,3,0)+IF(X4642&gt;40,3,0)+IF(X4642&gt;50,3,0)+IF(N4642&lt;50,-10)+IF(N4642&lt;30,-10)+IF(N4642&lt;20,-10)+IF(N4642&lt;70,-5)+IF(N4642&lt;80,-5)+IF(N4642&gt;95,5,0)+IF(L4642&lt;50,-10)+IF(L4642&lt;30,-10)+IF(L4642&lt;20,-10)+IF(L4642&lt;70,-5)+IF(L4642&lt;80,-5)+IF(L4642&gt;95,5,0)+IF(A4642&gt;85,3,0)+IF(A4642&gt;90,3,0)+IF(U4642&lt;0,-10)+IF(U4642&lt;-5,-20)+IF(U4642&lt;-10,-10)+IF(V4642&gt;0,5,0)+IF(V4642&gt;15,5,0)+IF(V4642&gt;25,5,0)+IF(V4642&lt;0,-10,0)+IF(V4642&lt;-5,-10,0)+IF(U4642&lt;0,-10,0)+IF(U4642&lt;-5,-10,0)+IF(M4642&gt;90,10)+IF(M4642&gt;97,5)+IF(L4642&lt;70,-20,0)+IF(Y4642&gt;100,15,0)+IF(Y4642&gt;200,10,0)+IF(AB4642&gt;40,5,0)+IF(AB4642&gt;50,5,0)+IF(AB4642&gt;60,10,0)+IF(AB4642&gt;100,15,0)+IF(AB4642&gt;200,10,0)</f>
        <v>-135</v>
      </c>
      <c r="E4642" s="2">
        <f>W4642+AA4642+IF(AK4642&gt;1,1,0)+IF(AK4642&gt;1.2,2,0)+IF(AK4642&gt;1.3,2,0)+IF(AK4642&lt;1,-2,0)+IF(B4642&gt;200,5,0)+IF(B4642&gt;300,5,0)+IF(B4642&lt;30,-15,0)+IF(B4642&lt;20,-15,0)</f>
        <v>-32</v>
      </c>
      <c r="F4642" s="2">
        <f>IF(AF4642&gt;0,2,0)+IF(AF4642&gt;2,3,0)+IF(AF4642&gt;4,4,0)+IF(AF4642&gt;10,5,0)+IF(O4642="A",3,0)+IF(O4642="B",3,0)+IF(P4642="A+",7,0)+IF(P4642="A",5,0)+IF(P4642="A-",3,0)+IF(P4642="B+",2,0)+IF(AC4642&lt;40,3,0)+IF(AC4642&lt;20,3,0)+IF(AC4642&lt;10,5,0)+IF(C4642&gt;50,5)</f>
        <v>9</v>
      </c>
      <c r="G4642" s="2">
        <f>IF(AG4642&gt;0,3)+IF(AG4642&gt;4,3)+IF(AG4642&gt;7,3)+IF(AG4642&gt;10,3)+IF(AG4642&gt;13,3)+IF(AG4642&gt;15,3)+IF(AG4642&gt;17,3)+IF(AG4642&gt;20,3)+IF(AG4642&gt;25,5)+IF(AH4642&gt;0,3)+IF(AH4642&gt;7,3)+IF(AH4642&gt;10,3)+IF(AH4642&gt;15,3)+IF(AI4642&gt;0,3)+IF(AI4642&gt;7,3)+IF(AI4642&gt;10,3)+IF(AI4642&gt;15,3)</f>
        <v>6</v>
      </c>
      <c r="H4642" s="2">
        <f>SUM(D4642:G4642)</f>
        <v>-152</v>
      </c>
      <c r="I4642" s="2">
        <f>I4641+1</f>
        <v>4641</v>
      </c>
      <c r="J4642" s="3" t="s">
        <v>6024</v>
      </c>
      <c r="K4642" s="2" t="s">
        <v>6025</v>
      </c>
      <c r="L4642" s="7">
        <v>44</v>
      </c>
      <c r="M4642" s="7">
        <v>75</v>
      </c>
      <c r="N4642" s="7">
        <v>29</v>
      </c>
      <c r="O4642" s="7" t="s">
        <v>42</v>
      </c>
      <c r="P4642" s="7" t="s">
        <v>59</v>
      </c>
      <c r="Q4642" s="6" t="s">
        <v>261</v>
      </c>
      <c r="R4642" s="3">
        <v>0</v>
      </c>
      <c r="S4642" s="3">
        <v>0</v>
      </c>
      <c r="T4642" s="3">
        <v>0</v>
      </c>
      <c r="U4642" s="3">
        <v>-52</v>
      </c>
      <c r="V4642" s="3">
        <v>0</v>
      </c>
      <c r="W4642" s="3">
        <v>0</v>
      </c>
      <c r="X4642" s="3">
        <v>21.1</v>
      </c>
      <c r="Y4642" s="5">
        <v>3</v>
      </c>
      <c r="Z4642" s="5">
        <v>4</v>
      </c>
      <c r="AA4642" s="5">
        <v>0</v>
      </c>
      <c r="AB4642" s="5">
        <v>3.6</v>
      </c>
      <c r="AC4642" s="4">
        <v>67</v>
      </c>
      <c r="AD4642" s="4" t="s">
        <v>72</v>
      </c>
      <c r="AE4642" s="4">
        <v>42</v>
      </c>
      <c r="AF4642" s="4">
        <v>4.0999999999999996</v>
      </c>
      <c r="AG4642" s="4">
        <v>-2.6</v>
      </c>
      <c r="AH4642" s="4">
        <v>4.3</v>
      </c>
      <c r="AI4642" s="4">
        <v>4</v>
      </c>
      <c r="AJ4642" s="6" t="s">
        <v>127</v>
      </c>
      <c r="AK4642" s="3">
        <v>0.5</v>
      </c>
      <c r="AL4642" s="2">
        <v>0</v>
      </c>
    </row>
    <row r="4643" spans="1:38" x14ac:dyDescent="0.35">
      <c r="A4643" s="2">
        <f>AVERAGE(L4643:N4643)</f>
        <v>33.333333333333336</v>
      </c>
      <c r="B4643" s="2">
        <f>R4643+U4643</f>
        <v>-240</v>
      </c>
      <c r="C4643" s="2">
        <f>Y4643+Z4643+AB4643</f>
        <v>131.6</v>
      </c>
      <c r="D4643" s="2">
        <f>IF(B4643&gt;100,5)+IF(B4643&gt;150,5)+IF(R4643&gt;0,3)+IF(R4643&gt;15,3)+IF(R4643&gt;25,3)+IF(S4643&gt;0,3)+IF(S4643&gt;15,3)+IF(S4643&gt;25,3)+IF(U4643&gt;20,2,0)+IF(U4643&gt;30,3,0)+IF(U4643&gt;50,5,0)+IF(U4643&gt;60,3,0)+IF(Y4643&gt;100,5,0)+IF(Y4643&gt;0,2)+IF(Y4643&gt;15,2)+IF(Y4643&gt;25,2)+IF(Y4643&gt;30,2)+IF(Y4643&gt;40,2)+IF(Y4643&gt;50,2)+IF(Y4643&gt;100,4)+IF(Y4643&lt;10,-5,0)+IF(Y4643&lt;0,-10)++IF(Y4643&lt;15,-5,0)+IF(R4643&lt;0,-3)+IF(R4643&lt;-5,-3)+IF(S4643&lt;0,-3)+IF(S4643&lt;-5,-3)+IF(T4643&lt;0,-3)+IF(T4643&lt;-5,-3)+IF(W4643=1,5,0)+IF(X4643&gt;20,3,0)+IF(X4643&gt;25,3,0)+IF(X4643&gt;40,3,0)+IF(X4643&gt;50,3,0)+IF(N4643&lt;50,-10)+IF(N4643&lt;30,-10)+IF(N4643&lt;20,-10)+IF(N4643&lt;70,-5)+IF(N4643&lt;80,-5)+IF(N4643&gt;95,5,0)+IF(L4643&lt;50,-10)+IF(L4643&lt;30,-10)+IF(L4643&lt;20,-10)+IF(L4643&lt;70,-5)+IF(L4643&lt;80,-5)+IF(L4643&gt;95,5,0)+IF(A4643&gt;85,3,0)+IF(A4643&gt;90,3,0)+IF(U4643&lt;0,-10)+IF(U4643&lt;-5,-20)+IF(U4643&lt;-10,-10)+IF(V4643&gt;0,5,0)+IF(V4643&gt;15,5,0)+IF(V4643&gt;25,5,0)+IF(V4643&lt;0,-10,0)+IF(V4643&lt;-5,-10,0)+IF(U4643&lt;0,-10,0)+IF(U4643&lt;-5,-10,0)+IF(M4643&gt;90,10)+IF(M4643&gt;97,5)+IF(L4643&lt;70,-20,0)+IF(Y4643&gt;100,15,0)+IF(Y4643&gt;200,10,0)+IF(AB4643&gt;40,5,0)+IF(AB4643&gt;50,5,0)+IF(AB4643&gt;60,10,0)+IF(AB4643&gt;100,15,0)+IF(AB4643&gt;200,10,0)</f>
        <v>-139</v>
      </c>
      <c r="E4643" s="2">
        <f>W4643+AA4643+IF(AK4643&gt;1,1,0)+IF(AK4643&gt;1.2,2,0)+IF(AK4643&gt;1.3,2,0)+IF(AK4643&lt;1,-2,0)+IF(B4643&gt;200,5,0)+IF(B4643&gt;300,5,0)+IF(B4643&lt;30,-15,0)+IF(B4643&lt;20,-15,0)</f>
        <v>-32</v>
      </c>
      <c r="F4643" s="2">
        <f>IF(AF4643&gt;0,2,0)+IF(AF4643&gt;2,3,0)+IF(AF4643&gt;4,4,0)+IF(AF4643&gt;10,5,0)+IF(O4643="A",3,0)+IF(O4643="B",3,0)+IF(P4643="A+",7,0)+IF(P4643="A",5,0)+IF(P4643="A-",3,0)+IF(P4643="B+",2,0)+IF(AC4643&lt;40,3,0)+IF(AC4643&lt;20,3,0)+IF(AC4643&lt;10,5,0)+IF(C4643&gt;50,5)</f>
        <v>10</v>
      </c>
      <c r="G4643" s="2">
        <f>IF(AG4643&gt;0,3)+IF(AG4643&gt;4,3)+IF(AG4643&gt;7,3)+IF(AG4643&gt;10,3)+IF(AG4643&gt;13,3)+IF(AG4643&gt;15,3)+IF(AG4643&gt;17,3)+IF(AG4643&gt;20,3)+IF(AG4643&gt;25,5)+IF(AH4643&gt;0,3)+IF(AH4643&gt;7,3)+IF(AH4643&gt;10,3)+IF(AH4643&gt;15,3)+IF(AI4643&gt;0,3)+IF(AI4643&gt;7,3)+IF(AI4643&gt;10,3)+IF(AI4643&gt;15,3)</f>
        <v>9</v>
      </c>
      <c r="H4643" s="2">
        <f>SUM(D4643:G4643)</f>
        <v>-152</v>
      </c>
      <c r="I4643" s="2">
        <f>I4642+1</f>
        <v>4642</v>
      </c>
      <c r="J4643" s="3" t="s">
        <v>6844</v>
      </c>
      <c r="K4643" s="2" t="s">
        <v>6845</v>
      </c>
      <c r="L4643" s="7">
        <v>22</v>
      </c>
      <c r="M4643" s="7">
        <v>75</v>
      </c>
      <c r="N4643" s="7">
        <v>3</v>
      </c>
      <c r="O4643" s="7" t="s">
        <v>80</v>
      </c>
      <c r="P4643" s="7" t="s">
        <v>75</v>
      </c>
      <c r="Q4643" s="6" t="s">
        <v>113</v>
      </c>
      <c r="R4643" s="3">
        <v>0</v>
      </c>
      <c r="S4643" s="3">
        <v>0</v>
      </c>
      <c r="T4643" s="3">
        <v>0</v>
      </c>
      <c r="U4643" s="3">
        <v>-240</v>
      </c>
      <c r="V4643" s="3">
        <v>0</v>
      </c>
      <c r="W4643" s="3">
        <v>0</v>
      </c>
      <c r="X4643" s="3">
        <v>-5.9</v>
      </c>
      <c r="Y4643" s="5">
        <v>27</v>
      </c>
      <c r="Z4643" s="5">
        <v>58</v>
      </c>
      <c r="AA4643" s="5">
        <v>0</v>
      </c>
      <c r="AB4643" s="5">
        <v>46.6</v>
      </c>
      <c r="AC4643" s="4">
        <v>188</v>
      </c>
      <c r="AD4643" s="4" t="s">
        <v>159</v>
      </c>
      <c r="AE4643" s="4">
        <v>71</v>
      </c>
      <c r="AF4643" s="4">
        <v>2.4</v>
      </c>
      <c r="AG4643" s="4">
        <v>2.7</v>
      </c>
      <c r="AH4643" s="4">
        <v>3.9</v>
      </c>
      <c r="AI4643" s="4">
        <v>5.4</v>
      </c>
      <c r="AJ4643" s="6" t="s">
        <v>77</v>
      </c>
      <c r="AK4643" s="3">
        <v>0.5</v>
      </c>
      <c r="AL4643" s="2">
        <v>0</v>
      </c>
    </row>
    <row r="4644" spans="1:38" x14ac:dyDescent="0.35">
      <c r="A4644" s="2">
        <f>AVERAGE(L4644:N4644)</f>
        <v>14.333333333333334</v>
      </c>
      <c r="B4644" s="2">
        <f>R4644+U4644</f>
        <v>-37</v>
      </c>
      <c r="C4644" s="2">
        <f>Y4644+Z4644+AB4644</f>
        <v>-14.6</v>
      </c>
      <c r="D4644" s="2">
        <f>IF(B4644&gt;100,5)+IF(B4644&gt;150,5)+IF(R4644&gt;0,3)+IF(R4644&gt;15,3)+IF(R4644&gt;25,3)+IF(S4644&gt;0,3)+IF(S4644&gt;15,3)+IF(S4644&gt;25,3)+IF(U4644&gt;20,2,0)+IF(U4644&gt;30,3,0)+IF(U4644&gt;50,5,0)+IF(U4644&gt;60,3,0)+IF(Y4644&gt;100,5,0)+IF(Y4644&gt;0,2)+IF(Y4644&gt;15,2)+IF(Y4644&gt;25,2)+IF(Y4644&gt;30,2)+IF(Y4644&gt;40,2)+IF(Y4644&gt;50,2)+IF(Y4644&gt;100,4)+IF(Y4644&lt;10,-5,0)+IF(Y4644&lt;0,-10)++IF(Y4644&lt;15,-5,0)+IF(R4644&lt;0,-3)+IF(R4644&lt;-5,-3)+IF(S4644&lt;0,-3)+IF(S4644&lt;-5,-3)+IF(T4644&lt;0,-3)+IF(T4644&lt;-5,-3)+IF(W4644=1,5,0)+IF(X4644&gt;20,3,0)+IF(X4644&gt;25,3,0)+IF(X4644&gt;40,3,0)+IF(X4644&gt;50,3,0)+IF(N4644&lt;50,-10)+IF(N4644&lt;30,-10)+IF(N4644&lt;20,-10)+IF(N4644&lt;70,-5)+IF(N4644&lt;80,-5)+IF(N4644&gt;95,5,0)+IF(L4644&lt;50,-10)+IF(L4644&lt;30,-10)+IF(L4644&lt;20,-10)+IF(L4644&lt;70,-5)+IF(L4644&lt;80,-5)+IF(L4644&gt;95,5,0)+IF(A4644&gt;85,3,0)+IF(A4644&gt;90,3,0)+IF(U4644&lt;0,-10)+IF(U4644&lt;-5,-20)+IF(U4644&lt;-10,-10)+IF(V4644&gt;0,5,0)+IF(V4644&gt;15,5,0)+IF(V4644&gt;25,5,0)+IF(V4644&lt;0,-10,0)+IF(V4644&lt;-5,-10,0)+IF(U4644&lt;0,-10,0)+IF(U4644&lt;-5,-10,0)+IF(M4644&gt;90,10)+IF(M4644&gt;97,5)+IF(L4644&lt;70,-20,0)+IF(Y4644&gt;100,15,0)+IF(Y4644&gt;200,10,0)+IF(AB4644&gt;40,5,0)+IF(AB4644&gt;50,5,0)+IF(AB4644&gt;60,10,0)+IF(AB4644&gt;100,15,0)+IF(AB4644&gt;200,10,0)</f>
        <v>-141</v>
      </c>
      <c r="E4644" s="2">
        <f>W4644+AA4644+IF(AK4644&gt;1,1,0)+IF(AK4644&gt;1.2,2,0)+IF(AK4644&gt;1.3,2,0)+IF(AK4644&lt;1,-2,0)+IF(B4644&gt;200,5,0)+IF(B4644&gt;300,5,0)+IF(B4644&lt;30,-15,0)+IF(B4644&lt;20,-15,0)</f>
        <v>-32</v>
      </c>
      <c r="F4644" s="2">
        <f>IF(AF4644&gt;0,2,0)+IF(AF4644&gt;2,3,0)+IF(AF4644&gt;4,4,0)+IF(AF4644&gt;10,5,0)+IF(O4644="A",3,0)+IF(O4644="B",3,0)+IF(P4644="A+",7,0)+IF(P4644="A",5,0)+IF(P4644="A-",3,0)+IF(P4644="B+",2,0)+IF(AC4644&lt;40,3,0)+IF(AC4644&lt;20,3,0)+IF(AC4644&lt;10,5,0)+IF(C4644&gt;50,5)</f>
        <v>0</v>
      </c>
      <c r="G4644" s="2">
        <f>IF(AG4644&gt;0,3)+IF(AG4644&gt;4,3)+IF(AG4644&gt;7,3)+IF(AG4644&gt;10,3)+IF(AG4644&gt;13,3)+IF(AG4644&gt;15,3)+IF(AG4644&gt;17,3)+IF(AG4644&gt;20,3)+IF(AG4644&gt;25,5)+IF(AH4644&gt;0,3)+IF(AH4644&gt;7,3)+IF(AH4644&gt;10,3)+IF(AH4644&gt;15,3)+IF(AI4644&gt;0,3)+IF(AI4644&gt;7,3)+IF(AI4644&gt;10,3)+IF(AI4644&gt;15,3)</f>
        <v>21</v>
      </c>
      <c r="H4644" s="2">
        <f>SUM(D4644:G4644)</f>
        <v>-152</v>
      </c>
      <c r="I4644" s="2">
        <f>I4643+1</f>
        <v>4643</v>
      </c>
      <c r="J4644" s="3" t="s">
        <v>2982</v>
      </c>
      <c r="K4644" s="2" t="s">
        <v>2983</v>
      </c>
      <c r="L4644" s="7">
        <v>5</v>
      </c>
      <c r="M4644" s="7">
        <v>24</v>
      </c>
      <c r="N4644" s="7">
        <v>14</v>
      </c>
      <c r="O4644" s="7" t="s">
        <v>42</v>
      </c>
      <c r="P4644" s="7" t="s">
        <v>31</v>
      </c>
      <c r="Q4644" s="6" t="s">
        <v>113</v>
      </c>
      <c r="R4644" s="3">
        <v>-33</v>
      </c>
      <c r="S4644" s="3">
        <v>0</v>
      </c>
      <c r="T4644" s="3">
        <v>8</v>
      </c>
      <c r="U4644" s="3">
        <v>-4</v>
      </c>
      <c r="V4644" s="3">
        <v>2</v>
      </c>
      <c r="W4644" s="3">
        <v>0</v>
      </c>
      <c r="X4644" s="3">
        <v>-1</v>
      </c>
      <c r="Y4644" s="5">
        <v>-5</v>
      </c>
      <c r="Z4644" s="5">
        <v>-5</v>
      </c>
      <c r="AA4644" s="5">
        <v>0</v>
      </c>
      <c r="AB4644" s="5">
        <v>-4.5999999999999996</v>
      </c>
      <c r="AC4644" s="4">
        <v>170</v>
      </c>
      <c r="AD4644" s="4" t="s">
        <v>258</v>
      </c>
      <c r="AE4644" s="4">
        <v>43</v>
      </c>
      <c r="AF4644" s="4">
        <v>-2</v>
      </c>
      <c r="AG4644" s="4">
        <v>4</v>
      </c>
      <c r="AH4644" s="4">
        <v>13.5</v>
      </c>
      <c r="AI4644" s="4">
        <v>13.4</v>
      </c>
      <c r="AJ4644" s="6" t="s">
        <v>77</v>
      </c>
      <c r="AK4644" s="3">
        <v>0.5</v>
      </c>
      <c r="AL4644" s="2">
        <v>0</v>
      </c>
    </row>
    <row r="4645" spans="1:38" x14ac:dyDescent="0.35">
      <c r="A4645" s="2">
        <f>AVERAGE(L4645:N4645)</f>
        <v>47.666666666666664</v>
      </c>
      <c r="B4645" s="2">
        <f>R4645+U4645</f>
        <v>-42</v>
      </c>
      <c r="C4645" s="2">
        <f>Y4645+Z4645+AB4645</f>
        <v>19.5</v>
      </c>
      <c r="D4645" s="2">
        <f>IF(B4645&gt;100,5)+IF(B4645&gt;150,5)+IF(R4645&gt;0,3)+IF(R4645&gt;15,3)+IF(R4645&gt;25,3)+IF(S4645&gt;0,3)+IF(S4645&gt;15,3)+IF(S4645&gt;25,3)+IF(U4645&gt;20,2,0)+IF(U4645&gt;30,3,0)+IF(U4645&gt;50,5,0)+IF(U4645&gt;60,3,0)+IF(Y4645&gt;100,5,0)+IF(Y4645&gt;0,2)+IF(Y4645&gt;15,2)+IF(Y4645&gt;25,2)+IF(Y4645&gt;30,2)+IF(Y4645&gt;40,2)+IF(Y4645&gt;50,2)+IF(Y4645&gt;100,4)+IF(Y4645&lt;10,-5,0)+IF(Y4645&lt;0,-10)++IF(Y4645&lt;15,-5,0)+IF(R4645&lt;0,-3)+IF(R4645&lt;-5,-3)+IF(S4645&lt;0,-3)+IF(S4645&lt;-5,-3)+IF(T4645&lt;0,-3)+IF(T4645&lt;-5,-3)+IF(W4645=1,5,0)+IF(X4645&gt;20,3,0)+IF(X4645&gt;25,3,0)+IF(X4645&gt;40,3,0)+IF(X4645&gt;50,3,0)+IF(N4645&lt;50,-10)+IF(N4645&lt;30,-10)+IF(N4645&lt;20,-10)+IF(N4645&lt;70,-5)+IF(N4645&lt;80,-5)+IF(N4645&gt;95,5,0)+IF(L4645&lt;50,-10)+IF(L4645&lt;30,-10)+IF(L4645&lt;20,-10)+IF(L4645&lt;70,-5)+IF(L4645&lt;80,-5)+IF(L4645&gt;95,5,0)+IF(A4645&gt;85,3,0)+IF(A4645&gt;90,3,0)+IF(U4645&lt;0,-10)+IF(U4645&lt;-5,-20)+IF(U4645&lt;-10,-10)+IF(V4645&gt;0,5,0)+IF(V4645&gt;15,5,0)+IF(V4645&gt;25,5,0)+IF(V4645&lt;0,-10,0)+IF(V4645&lt;-5,-10,0)+IF(U4645&lt;0,-10,0)+IF(U4645&lt;-5,-10,0)+IF(M4645&gt;90,10)+IF(M4645&gt;97,5)+IF(L4645&lt;70,-20,0)+IF(Y4645&gt;100,15,0)+IF(Y4645&gt;200,10,0)+IF(AB4645&gt;40,5,0)+IF(AB4645&gt;50,5,0)+IF(AB4645&gt;60,10,0)+IF(AB4645&gt;100,15,0)+IF(AB4645&gt;200,10,0)</f>
        <v>-148</v>
      </c>
      <c r="E4645" s="2">
        <f>W4645+AA4645+IF(AK4645&gt;1,1,0)+IF(AK4645&gt;1.2,2,0)+IF(AK4645&gt;1.3,2,0)+IF(AK4645&lt;1,-2,0)+IF(B4645&gt;200,5,0)+IF(B4645&gt;300,5,0)+IF(B4645&lt;30,-15,0)+IF(B4645&lt;20,-15,0)</f>
        <v>-31</v>
      </c>
      <c r="F4645" s="2">
        <f>IF(AF4645&gt;0,2,0)+IF(AF4645&gt;2,3,0)+IF(AF4645&gt;4,4,0)+IF(AF4645&gt;10,5,0)+IF(O4645="A",3,0)+IF(O4645="B",3,0)+IF(P4645="A+",7,0)+IF(P4645="A",5,0)+IF(P4645="A-",3,0)+IF(P4645="B+",2,0)+IF(AC4645&lt;40,3,0)+IF(AC4645&lt;20,3,0)+IF(AC4645&lt;10,5,0)+IF(C4645&gt;50,5)</f>
        <v>0</v>
      </c>
      <c r="G4645" s="2">
        <f>IF(AG4645&gt;0,3)+IF(AG4645&gt;4,3)+IF(AG4645&gt;7,3)+IF(AG4645&gt;10,3)+IF(AG4645&gt;13,3)+IF(AG4645&gt;15,3)+IF(AG4645&gt;17,3)+IF(AG4645&gt;20,3)+IF(AG4645&gt;25,5)+IF(AH4645&gt;0,3)+IF(AH4645&gt;7,3)+IF(AH4645&gt;10,3)+IF(AH4645&gt;15,3)+IF(AI4645&gt;0,3)+IF(AI4645&gt;7,3)+IF(AI4645&gt;10,3)+IF(AI4645&gt;15,3)</f>
        <v>27</v>
      </c>
      <c r="H4645" s="2">
        <f>SUM(D4645:G4645)</f>
        <v>-152</v>
      </c>
      <c r="I4645" s="2">
        <f>I4644+1</f>
        <v>4644</v>
      </c>
      <c r="J4645" s="3" t="s">
        <v>3477</v>
      </c>
      <c r="K4645" s="2" t="s">
        <v>3478</v>
      </c>
      <c r="L4645" s="7">
        <v>45</v>
      </c>
      <c r="M4645" s="7">
        <v>51</v>
      </c>
      <c r="N4645" s="7">
        <v>47</v>
      </c>
      <c r="O4645" s="7" t="s">
        <v>80</v>
      </c>
      <c r="P4645" s="7" t="s">
        <v>31</v>
      </c>
      <c r="Q4645" s="6" t="s">
        <v>142</v>
      </c>
      <c r="R4645" s="3">
        <v>-6</v>
      </c>
      <c r="S4645" s="3">
        <v>2</v>
      </c>
      <c r="T4645" s="3">
        <v>3</v>
      </c>
      <c r="U4645" s="3">
        <v>-36</v>
      </c>
      <c r="V4645" s="3">
        <v>-32</v>
      </c>
      <c r="W4645" s="3">
        <v>0</v>
      </c>
      <c r="X4645" s="3">
        <v>24.5</v>
      </c>
      <c r="Y4645" s="5">
        <v>7</v>
      </c>
      <c r="Z4645" s="5">
        <v>8</v>
      </c>
      <c r="AA4645" s="5">
        <v>1</v>
      </c>
      <c r="AB4645" s="5">
        <v>4.5</v>
      </c>
      <c r="AC4645" s="4">
        <v>156</v>
      </c>
      <c r="AD4645" s="4" t="s">
        <v>159</v>
      </c>
      <c r="AE4645" s="4">
        <v>35</v>
      </c>
      <c r="AF4645" s="4">
        <v>-0.9</v>
      </c>
      <c r="AG4645" s="4">
        <v>8.5</v>
      </c>
      <c r="AH4645" s="4">
        <v>10.7</v>
      </c>
      <c r="AI4645" s="4">
        <v>10.6</v>
      </c>
      <c r="AJ4645" s="6" t="s">
        <v>122</v>
      </c>
      <c r="AK4645" s="3">
        <v>0.9</v>
      </c>
      <c r="AL4645" s="2">
        <v>0</v>
      </c>
    </row>
    <row r="4646" spans="1:38" x14ac:dyDescent="0.35">
      <c r="A4646" s="2">
        <f>AVERAGE(L4646:N4646)</f>
        <v>56.666666666666664</v>
      </c>
      <c r="B4646" s="2">
        <f>R4646+U4646</f>
        <v>-61</v>
      </c>
      <c r="C4646" s="2">
        <f>Y4646+Z4646+AB4646</f>
        <v>-32.5</v>
      </c>
      <c r="D4646" s="2">
        <f>IF(B4646&gt;100,5)+IF(B4646&gt;150,5)+IF(R4646&gt;0,3)+IF(R4646&gt;15,3)+IF(R4646&gt;25,3)+IF(S4646&gt;0,3)+IF(S4646&gt;15,3)+IF(S4646&gt;25,3)+IF(U4646&gt;20,2,0)+IF(U4646&gt;30,3,0)+IF(U4646&gt;50,5,0)+IF(U4646&gt;60,3,0)+IF(Y4646&gt;100,5,0)+IF(Y4646&gt;0,2)+IF(Y4646&gt;15,2)+IF(Y4646&gt;25,2)+IF(Y4646&gt;30,2)+IF(Y4646&gt;40,2)+IF(Y4646&gt;50,2)+IF(Y4646&gt;100,4)+IF(Y4646&lt;10,-5,0)+IF(Y4646&lt;0,-10)++IF(Y4646&lt;15,-5,0)+IF(R4646&lt;0,-3)+IF(R4646&lt;-5,-3)+IF(S4646&lt;0,-3)+IF(S4646&lt;-5,-3)+IF(T4646&lt;0,-3)+IF(T4646&lt;-5,-3)+IF(W4646=1,5,0)+IF(X4646&gt;20,3,0)+IF(X4646&gt;25,3,0)+IF(X4646&gt;40,3,0)+IF(X4646&gt;50,3,0)+IF(N4646&lt;50,-10)+IF(N4646&lt;30,-10)+IF(N4646&lt;20,-10)+IF(N4646&lt;70,-5)+IF(N4646&lt;80,-5)+IF(N4646&gt;95,5,0)+IF(L4646&lt;50,-10)+IF(L4646&lt;30,-10)+IF(L4646&lt;20,-10)+IF(L4646&lt;70,-5)+IF(L4646&lt;80,-5)+IF(L4646&gt;95,5,0)+IF(A4646&gt;85,3,0)+IF(A4646&gt;90,3,0)+IF(U4646&lt;0,-10)+IF(U4646&lt;-5,-20)+IF(U4646&lt;-10,-10)+IF(V4646&gt;0,5,0)+IF(V4646&gt;15,5,0)+IF(V4646&gt;25,5,0)+IF(V4646&lt;0,-10,0)+IF(V4646&lt;-5,-10,0)+IF(U4646&lt;0,-10,0)+IF(U4646&lt;-5,-10,0)+IF(M4646&gt;90,10)+IF(M4646&gt;97,5)+IF(L4646&lt;70,-20,0)+IF(Y4646&gt;100,15,0)+IF(Y4646&gt;200,10,0)+IF(AB4646&gt;40,5,0)+IF(AB4646&gt;50,5,0)+IF(AB4646&gt;60,10,0)+IF(AB4646&gt;100,15,0)+IF(AB4646&gt;200,10,0)</f>
        <v>-150</v>
      </c>
      <c r="E4646" s="2">
        <f>W4646+AA4646+IF(AK4646&gt;1,1,0)+IF(AK4646&gt;1.2,2,0)+IF(AK4646&gt;1.3,2,0)+IF(AK4646&lt;1,-2,0)+IF(B4646&gt;200,5,0)+IF(B4646&gt;300,5,0)+IF(B4646&lt;30,-15,0)+IF(B4646&lt;20,-15,0)</f>
        <v>-32</v>
      </c>
      <c r="F4646" s="2">
        <f>IF(AF4646&gt;0,2,0)+IF(AF4646&gt;2,3,0)+IF(AF4646&gt;4,4,0)+IF(AF4646&gt;10,5,0)+IF(O4646="A",3,0)+IF(O4646="B",3,0)+IF(P4646="A+",7,0)+IF(P4646="A",5,0)+IF(P4646="A-",3,0)+IF(P4646="B+",2,0)+IF(AC4646&lt;40,3,0)+IF(AC4646&lt;20,3,0)+IF(AC4646&lt;10,5,0)+IF(C4646&gt;50,5)</f>
        <v>0</v>
      </c>
      <c r="G4646" s="2">
        <f>IF(AG4646&gt;0,3)+IF(AG4646&gt;4,3)+IF(AG4646&gt;7,3)+IF(AG4646&gt;10,3)+IF(AG4646&gt;13,3)+IF(AG4646&gt;15,3)+IF(AG4646&gt;17,3)+IF(AG4646&gt;20,3)+IF(AG4646&gt;25,5)+IF(AH4646&gt;0,3)+IF(AH4646&gt;7,3)+IF(AH4646&gt;10,3)+IF(AH4646&gt;15,3)+IF(AI4646&gt;0,3)+IF(AI4646&gt;7,3)+IF(AI4646&gt;10,3)+IF(AI4646&gt;15,3)</f>
        <v>30</v>
      </c>
      <c r="H4646" s="2">
        <f>SUM(D4646:G4646)</f>
        <v>-152</v>
      </c>
      <c r="I4646" s="2">
        <f>I4645+1</f>
        <v>4645</v>
      </c>
      <c r="J4646" s="3" t="s">
        <v>8657</v>
      </c>
      <c r="K4646" s="2" t="s">
        <v>8658</v>
      </c>
      <c r="L4646" s="7">
        <v>55</v>
      </c>
      <c r="M4646" s="7">
        <v>71</v>
      </c>
      <c r="N4646" s="7">
        <v>44</v>
      </c>
      <c r="O4646" s="7" t="s">
        <v>42</v>
      </c>
      <c r="P4646" s="7" t="s">
        <v>31</v>
      </c>
      <c r="Q4646" s="6" t="s">
        <v>339</v>
      </c>
      <c r="R4646" s="3">
        <v>-25</v>
      </c>
      <c r="S4646" s="3">
        <v>18</v>
      </c>
      <c r="T4646" s="3">
        <v>36</v>
      </c>
      <c r="U4646" s="3">
        <v>-36</v>
      </c>
      <c r="V4646" s="3">
        <v>-27</v>
      </c>
      <c r="W4646" s="3">
        <v>0</v>
      </c>
      <c r="X4646" s="3">
        <v>9.1</v>
      </c>
      <c r="Y4646" s="5">
        <v>-23</v>
      </c>
      <c r="Z4646" s="5">
        <v>6</v>
      </c>
      <c r="AA4646" s="5">
        <v>0</v>
      </c>
      <c r="AB4646" s="5">
        <v>-15.5</v>
      </c>
      <c r="AC4646" s="4">
        <v>58</v>
      </c>
      <c r="AD4646" s="4" t="s">
        <v>50</v>
      </c>
      <c r="AE4646" s="4">
        <v>36</v>
      </c>
      <c r="AF4646" s="4">
        <v>-6.9</v>
      </c>
      <c r="AG4646" s="4">
        <v>22.5</v>
      </c>
      <c r="AH4646" s="4">
        <v>3.1</v>
      </c>
      <c r="AI4646" s="4">
        <v>3.2</v>
      </c>
      <c r="AJ4646" s="6" t="s">
        <v>99</v>
      </c>
      <c r="AK4646" s="3">
        <v>0.6</v>
      </c>
      <c r="AL4646" s="2">
        <v>0</v>
      </c>
    </row>
    <row r="4647" spans="1:38" x14ac:dyDescent="0.35">
      <c r="A4647" s="2">
        <f>AVERAGE(L4647:N4647)</f>
        <v>45</v>
      </c>
      <c r="B4647" s="2">
        <f>R4647+U4647</f>
        <v>-30</v>
      </c>
      <c r="C4647" s="2">
        <f>Y4647+Z4647+AB4647</f>
        <v>7.4</v>
      </c>
      <c r="D4647" s="2">
        <f>IF(B4647&gt;100,5)+IF(B4647&gt;150,5)+IF(R4647&gt;0,3)+IF(R4647&gt;15,3)+IF(R4647&gt;25,3)+IF(S4647&gt;0,3)+IF(S4647&gt;15,3)+IF(S4647&gt;25,3)+IF(U4647&gt;20,2,0)+IF(U4647&gt;30,3,0)+IF(U4647&gt;50,5,0)+IF(U4647&gt;60,3,0)+IF(Y4647&gt;100,5,0)+IF(Y4647&gt;0,2)+IF(Y4647&gt;15,2)+IF(Y4647&gt;25,2)+IF(Y4647&gt;30,2)+IF(Y4647&gt;40,2)+IF(Y4647&gt;50,2)+IF(Y4647&gt;100,4)+IF(Y4647&lt;10,-5,0)+IF(Y4647&lt;0,-10)++IF(Y4647&lt;15,-5,0)+IF(R4647&lt;0,-3)+IF(R4647&lt;-5,-3)+IF(S4647&lt;0,-3)+IF(S4647&lt;-5,-3)+IF(T4647&lt;0,-3)+IF(T4647&lt;-5,-3)+IF(W4647=1,5,0)+IF(X4647&gt;20,3,0)+IF(X4647&gt;25,3,0)+IF(X4647&gt;40,3,0)+IF(X4647&gt;50,3,0)+IF(N4647&lt;50,-10)+IF(N4647&lt;30,-10)+IF(N4647&lt;20,-10)+IF(N4647&lt;70,-5)+IF(N4647&lt;80,-5)+IF(N4647&gt;95,5,0)+IF(L4647&lt;50,-10)+IF(L4647&lt;30,-10)+IF(L4647&lt;20,-10)+IF(L4647&lt;70,-5)+IF(L4647&lt;80,-5)+IF(L4647&gt;95,5,0)+IF(A4647&gt;85,3,0)+IF(A4647&gt;90,3,0)+IF(U4647&lt;0,-10)+IF(U4647&lt;-5,-20)+IF(U4647&lt;-10,-10)+IF(V4647&gt;0,5,0)+IF(V4647&gt;15,5,0)+IF(V4647&gt;25,5,0)+IF(V4647&lt;0,-10,0)+IF(V4647&lt;-5,-10,0)+IF(U4647&lt;0,-10,0)+IF(U4647&lt;-5,-10,0)+IF(M4647&gt;90,10)+IF(M4647&gt;97,5)+IF(L4647&lt;70,-20,0)+IF(Y4647&gt;100,15,0)+IF(Y4647&gt;200,10,0)+IF(AB4647&gt;40,5,0)+IF(AB4647&gt;50,5,0)+IF(AB4647&gt;60,10,0)+IF(AB4647&gt;100,15,0)+IF(AB4647&gt;200,10,0)</f>
        <v>-155</v>
      </c>
      <c r="E4647" s="2">
        <f>W4647+AA4647+IF(AK4647&gt;1,1,0)+IF(AK4647&gt;1.2,2,0)+IF(AK4647&gt;1.3,2,0)+IF(AK4647&lt;1,-2,0)+IF(B4647&gt;200,5,0)+IF(B4647&gt;300,5,0)+IF(B4647&lt;30,-15,0)+IF(B4647&lt;20,-15,0)</f>
        <v>-32</v>
      </c>
      <c r="F4647" s="2">
        <f>IF(AF4647&gt;0,2,0)+IF(AF4647&gt;2,3,0)+IF(AF4647&gt;4,4,0)+IF(AF4647&gt;10,5,0)+IF(O4647="A",3,0)+IF(O4647="B",3,0)+IF(P4647="A+",7,0)+IF(P4647="A",5,0)+IF(P4647="A-",3,0)+IF(P4647="B+",2,0)+IF(AC4647&lt;40,3,0)+IF(AC4647&lt;20,3,0)+IF(AC4647&lt;10,5,0)+IF(C4647&gt;50,5)</f>
        <v>14</v>
      </c>
      <c r="G4647" s="2">
        <f>IF(AG4647&gt;0,3)+IF(AG4647&gt;4,3)+IF(AG4647&gt;7,3)+IF(AG4647&gt;10,3)+IF(AG4647&gt;13,3)+IF(AG4647&gt;15,3)+IF(AG4647&gt;17,3)+IF(AG4647&gt;20,3)+IF(AG4647&gt;25,5)+IF(AH4647&gt;0,3)+IF(AH4647&gt;7,3)+IF(AH4647&gt;10,3)+IF(AH4647&gt;15,3)+IF(AI4647&gt;0,3)+IF(AI4647&gt;7,3)+IF(AI4647&gt;10,3)+IF(AI4647&gt;15,3)</f>
        <v>21</v>
      </c>
      <c r="H4647" s="2">
        <f>SUM(D4647:G4647)</f>
        <v>-152</v>
      </c>
      <c r="I4647" s="2">
        <f>I4646+1</f>
        <v>4646</v>
      </c>
      <c r="J4647" s="3" t="s">
        <v>1928</v>
      </c>
      <c r="K4647" s="2" t="s">
        <v>1929</v>
      </c>
      <c r="L4647" s="7">
        <v>34</v>
      </c>
      <c r="M4647" s="7">
        <v>93</v>
      </c>
      <c r="N4647" s="7">
        <v>8</v>
      </c>
      <c r="O4647" s="7" t="s">
        <v>80</v>
      </c>
      <c r="P4647" s="7" t="s">
        <v>59</v>
      </c>
      <c r="Q4647" s="6" t="s">
        <v>84</v>
      </c>
      <c r="R4647" s="3">
        <v>8</v>
      </c>
      <c r="S4647" s="3">
        <v>0</v>
      </c>
      <c r="T4647" s="3">
        <v>11</v>
      </c>
      <c r="U4647" s="3">
        <v>-38</v>
      </c>
      <c r="V4647" s="3">
        <v>-15</v>
      </c>
      <c r="W4647" s="3">
        <v>0</v>
      </c>
      <c r="X4647" s="3">
        <v>-53.3</v>
      </c>
      <c r="Y4647" s="5">
        <v>1</v>
      </c>
      <c r="Z4647" s="5">
        <v>4</v>
      </c>
      <c r="AA4647" s="5">
        <v>0</v>
      </c>
      <c r="AB4647" s="5">
        <v>2.4</v>
      </c>
      <c r="AC4647" s="4">
        <v>175</v>
      </c>
      <c r="AD4647" s="4" t="s">
        <v>55</v>
      </c>
      <c r="AE4647" s="4">
        <v>15</v>
      </c>
      <c r="AF4647" s="4">
        <v>30.8</v>
      </c>
      <c r="AG4647" s="4">
        <v>5.8</v>
      </c>
      <c r="AH4647" s="4">
        <v>8.1999999999999993</v>
      </c>
      <c r="AI4647" s="4">
        <v>12.7</v>
      </c>
      <c r="AJ4647" s="6" t="s">
        <v>67</v>
      </c>
      <c r="AK4647" s="3">
        <v>0.8</v>
      </c>
      <c r="AL4647" s="2">
        <v>0</v>
      </c>
    </row>
    <row r="4648" spans="1:38" x14ac:dyDescent="0.35">
      <c r="A4648" s="2">
        <f>AVERAGE(L4648:N4648)</f>
        <v>32.666666666666664</v>
      </c>
      <c r="B4648" s="2">
        <f>R4648+U4648</f>
        <v>-48</v>
      </c>
      <c r="C4648" s="2">
        <f>Y4648+Z4648+AB4648</f>
        <v>22.6</v>
      </c>
      <c r="D4648" s="2">
        <f>IF(B4648&gt;100,5)+IF(B4648&gt;150,5)+IF(R4648&gt;0,3)+IF(R4648&gt;15,3)+IF(R4648&gt;25,3)+IF(S4648&gt;0,3)+IF(S4648&gt;15,3)+IF(S4648&gt;25,3)+IF(U4648&gt;20,2,0)+IF(U4648&gt;30,3,0)+IF(U4648&gt;50,5,0)+IF(U4648&gt;60,3,0)+IF(Y4648&gt;100,5,0)+IF(Y4648&gt;0,2)+IF(Y4648&gt;15,2)+IF(Y4648&gt;25,2)+IF(Y4648&gt;30,2)+IF(Y4648&gt;40,2)+IF(Y4648&gt;50,2)+IF(Y4648&gt;100,4)+IF(Y4648&lt;10,-5,0)+IF(Y4648&lt;0,-10)++IF(Y4648&lt;15,-5,0)+IF(R4648&lt;0,-3)+IF(R4648&lt;-5,-3)+IF(S4648&lt;0,-3)+IF(S4648&lt;-5,-3)+IF(T4648&lt;0,-3)+IF(T4648&lt;-5,-3)+IF(W4648=1,5,0)+IF(X4648&gt;20,3,0)+IF(X4648&gt;25,3,0)+IF(X4648&gt;40,3,0)+IF(X4648&gt;50,3,0)+IF(N4648&lt;50,-10)+IF(N4648&lt;30,-10)+IF(N4648&lt;20,-10)+IF(N4648&lt;70,-5)+IF(N4648&lt;80,-5)+IF(N4648&gt;95,5,0)+IF(L4648&lt;50,-10)+IF(L4648&lt;30,-10)+IF(L4648&lt;20,-10)+IF(L4648&lt;70,-5)+IF(L4648&lt;80,-5)+IF(L4648&gt;95,5,0)+IF(A4648&gt;85,3,0)+IF(A4648&gt;90,3,0)+IF(U4648&lt;0,-10)+IF(U4648&lt;-5,-20)+IF(U4648&lt;-10,-10)+IF(V4648&gt;0,5,0)+IF(V4648&gt;15,5,0)+IF(V4648&gt;25,5,0)+IF(V4648&lt;0,-10,0)+IF(V4648&lt;-5,-10,0)+IF(U4648&lt;0,-10,0)+IF(U4648&lt;-5,-10,0)+IF(M4648&gt;90,10)+IF(M4648&gt;97,5)+IF(L4648&lt;70,-20,0)+IF(Y4648&gt;100,15,0)+IF(Y4648&gt;200,10,0)+IF(AB4648&gt;40,5,0)+IF(AB4648&gt;50,5,0)+IF(AB4648&gt;60,10,0)+IF(AB4648&gt;100,15,0)+IF(AB4648&gt;200,10,0)</f>
        <v>-156</v>
      </c>
      <c r="E4648" s="2">
        <f>W4648+AA4648+IF(AK4648&gt;1,1,0)+IF(AK4648&gt;1.2,2,0)+IF(AK4648&gt;1.3,2,0)+IF(AK4648&lt;1,-2,0)+IF(B4648&gt;200,5,0)+IF(B4648&gt;300,5,0)+IF(B4648&lt;30,-15,0)+IF(B4648&lt;20,-15,0)</f>
        <v>-32</v>
      </c>
      <c r="F4648" s="2">
        <f>IF(AF4648&gt;0,2,0)+IF(AF4648&gt;2,3,0)+IF(AF4648&gt;4,4,0)+IF(AF4648&gt;10,5,0)+IF(O4648="A",3,0)+IF(O4648="B",3,0)+IF(P4648="A+",7,0)+IF(P4648="A",5,0)+IF(P4648="A-",3,0)+IF(P4648="B+",2,0)+IF(AC4648&lt;40,3,0)+IF(AC4648&lt;20,3,0)+IF(AC4648&lt;10,5,0)+IF(C4648&gt;50,5)</f>
        <v>3</v>
      </c>
      <c r="G4648" s="2">
        <f>IF(AG4648&gt;0,3)+IF(AG4648&gt;4,3)+IF(AG4648&gt;7,3)+IF(AG4648&gt;10,3)+IF(AG4648&gt;13,3)+IF(AG4648&gt;15,3)+IF(AG4648&gt;17,3)+IF(AG4648&gt;20,3)+IF(AG4648&gt;25,5)+IF(AH4648&gt;0,3)+IF(AH4648&gt;7,3)+IF(AH4648&gt;10,3)+IF(AH4648&gt;15,3)+IF(AI4648&gt;0,3)+IF(AI4648&gt;7,3)+IF(AI4648&gt;10,3)+IF(AI4648&gt;15,3)</f>
        <v>33</v>
      </c>
      <c r="H4648" s="2">
        <f>SUM(D4648:G4648)</f>
        <v>-152</v>
      </c>
      <c r="I4648" s="2">
        <f>I4647+1</f>
        <v>4647</v>
      </c>
      <c r="J4648" s="3" t="s">
        <v>3177</v>
      </c>
      <c r="K4648" s="2" t="s">
        <v>3178</v>
      </c>
      <c r="L4648" s="7">
        <v>34</v>
      </c>
      <c r="M4648" s="7">
        <v>49</v>
      </c>
      <c r="N4648" s="7">
        <v>15</v>
      </c>
      <c r="O4648" s="7" t="s">
        <v>48</v>
      </c>
      <c r="P4648" s="7" t="s">
        <v>167</v>
      </c>
      <c r="Q4648" s="6" t="s">
        <v>65</v>
      </c>
      <c r="R4648" s="3">
        <v>4</v>
      </c>
      <c r="S4648" s="3">
        <v>0</v>
      </c>
      <c r="T4648" s="3">
        <v>0</v>
      </c>
      <c r="U4648" s="3">
        <v>-52</v>
      </c>
      <c r="V4648" s="3">
        <v>-38</v>
      </c>
      <c r="W4648" s="3">
        <v>0</v>
      </c>
      <c r="X4648" s="3">
        <v>42.1</v>
      </c>
      <c r="Y4648" s="5">
        <v>6</v>
      </c>
      <c r="Z4648" s="5">
        <v>9</v>
      </c>
      <c r="AA4648" s="5">
        <v>0</v>
      </c>
      <c r="AB4648" s="5">
        <v>7.6</v>
      </c>
      <c r="AC4648" s="4">
        <v>88</v>
      </c>
      <c r="AD4648" s="4" t="s">
        <v>89</v>
      </c>
      <c r="AE4648" s="4">
        <v>69</v>
      </c>
      <c r="AF4648" s="4">
        <v>-0.4</v>
      </c>
      <c r="AG4648" s="4">
        <v>9.6999999999999993</v>
      </c>
      <c r="AH4648" s="4">
        <v>56.4</v>
      </c>
      <c r="AI4648" s="4">
        <v>30.6</v>
      </c>
      <c r="AJ4648" s="6" t="s">
        <v>56</v>
      </c>
      <c r="AK4648" s="3">
        <v>0.5</v>
      </c>
      <c r="AL4648" s="2">
        <v>0</v>
      </c>
    </row>
    <row r="4649" spans="1:38" x14ac:dyDescent="0.35">
      <c r="A4649" s="2">
        <f>AVERAGE(L4649:N4649)</f>
        <v>19.333333333333332</v>
      </c>
      <c r="B4649" s="2">
        <f>R4649+U4649</f>
        <v>-132</v>
      </c>
      <c r="C4649" s="2">
        <f>Y4649+Z4649+AB4649</f>
        <v>0</v>
      </c>
      <c r="D4649" s="2">
        <f>IF(B4649&gt;100,5)+IF(B4649&gt;150,5)+IF(R4649&gt;0,3)+IF(R4649&gt;15,3)+IF(R4649&gt;25,3)+IF(S4649&gt;0,3)+IF(S4649&gt;15,3)+IF(S4649&gt;25,3)+IF(U4649&gt;20,2,0)+IF(U4649&gt;30,3,0)+IF(U4649&gt;50,5,0)+IF(U4649&gt;60,3,0)+IF(Y4649&gt;100,5,0)+IF(Y4649&gt;0,2)+IF(Y4649&gt;15,2)+IF(Y4649&gt;25,2)+IF(Y4649&gt;30,2)+IF(Y4649&gt;40,2)+IF(Y4649&gt;50,2)+IF(Y4649&gt;100,4)+IF(Y4649&lt;10,-5,0)+IF(Y4649&lt;0,-10)++IF(Y4649&lt;15,-5,0)+IF(R4649&lt;0,-3)+IF(R4649&lt;-5,-3)+IF(S4649&lt;0,-3)+IF(S4649&lt;-5,-3)+IF(T4649&lt;0,-3)+IF(T4649&lt;-5,-3)+IF(W4649=1,5,0)+IF(X4649&gt;20,3,0)+IF(X4649&gt;25,3,0)+IF(X4649&gt;40,3,0)+IF(X4649&gt;50,3,0)+IF(N4649&lt;50,-10)+IF(N4649&lt;30,-10)+IF(N4649&lt;20,-10)+IF(N4649&lt;70,-5)+IF(N4649&lt;80,-5)+IF(N4649&gt;95,5,0)+IF(L4649&lt;50,-10)+IF(L4649&lt;30,-10)+IF(L4649&lt;20,-10)+IF(L4649&lt;70,-5)+IF(L4649&lt;80,-5)+IF(L4649&gt;95,5,0)+IF(A4649&gt;85,3,0)+IF(A4649&gt;90,3,0)+IF(U4649&lt;0,-10)+IF(U4649&lt;-5,-20)+IF(U4649&lt;-10,-10)+IF(V4649&gt;0,5,0)+IF(V4649&gt;15,5,0)+IF(V4649&gt;25,5,0)+IF(V4649&lt;0,-10,0)+IF(V4649&lt;-5,-10,0)+IF(U4649&lt;0,-10,0)+IF(U4649&lt;-5,-10,0)+IF(M4649&gt;90,10)+IF(M4649&gt;97,5)+IF(L4649&lt;70,-20,0)+IF(Y4649&gt;100,15,0)+IF(Y4649&gt;200,10,0)+IF(AB4649&gt;40,5,0)+IF(AB4649&gt;50,5,0)+IF(AB4649&gt;60,10,0)+IF(AB4649&gt;100,15,0)+IF(AB4649&gt;200,10,0)</f>
        <v>-158</v>
      </c>
      <c r="E4649" s="2">
        <f>W4649+AA4649+IF(AK4649&gt;1,1,0)+IF(AK4649&gt;1.2,2,0)+IF(AK4649&gt;1.3,2,0)+IF(AK4649&lt;1,-2,0)+IF(B4649&gt;200,5,0)+IF(B4649&gt;300,5,0)+IF(B4649&lt;30,-15,0)+IF(B4649&lt;20,-15,0)</f>
        <v>-32</v>
      </c>
      <c r="F4649" s="2">
        <f>IF(AF4649&gt;0,2,0)+IF(AF4649&gt;2,3,0)+IF(AF4649&gt;4,4,0)+IF(AF4649&gt;10,5,0)+IF(O4649="A",3,0)+IF(O4649="B",3,0)+IF(P4649="A+",7,0)+IF(P4649="A",5,0)+IF(P4649="A-",3,0)+IF(P4649="B+",2,0)+IF(AC4649&lt;40,3,0)+IF(AC4649&lt;20,3,0)+IF(AC4649&lt;10,5,0)+IF(C4649&gt;50,5)</f>
        <v>9</v>
      </c>
      <c r="G4649" s="2">
        <f>IF(AG4649&gt;0,3)+IF(AG4649&gt;4,3)+IF(AG4649&gt;7,3)+IF(AG4649&gt;10,3)+IF(AG4649&gt;13,3)+IF(AG4649&gt;15,3)+IF(AG4649&gt;17,3)+IF(AG4649&gt;20,3)+IF(AG4649&gt;25,5)+IF(AH4649&gt;0,3)+IF(AH4649&gt;7,3)+IF(AH4649&gt;10,3)+IF(AH4649&gt;15,3)+IF(AI4649&gt;0,3)+IF(AI4649&gt;7,3)+IF(AI4649&gt;10,3)+IF(AI4649&gt;15,3)</f>
        <v>29</v>
      </c>
      <c r="H4649" s="2">
        <f>SUM(D4649:G4649)</f>
        <v>-152</v>
      </c>
      <c r="I4649" s="2">
        <f>I4648+1</f>
        <v>4648</v>
      </c>
      <c r="J4649" s="3" t="s">
        <v>9046</v>
      </c>
      <c r="K4649" s="2" t="s">
        <v>9047</v>
      </c>
      <c r="L4649" s="7">
        <v>12</v>
      </c>
      <c r="M4649" s="7">
        <v>29</v>
      </c>
      <c r="N4649" s="7">
        <v>17</v>
      </c>
      <c r="O4649" s="7">
        <v>0</v>
      </c>
      <c r="P4649" s="7" t="s">
        <v>31</v>
      </c>
      <c r="Q4649" s="6" t="s">
        <v>71</v>
      </c>
      <c r="R4649" s="3">
        <v>0</v>
      </c>
      <c r="S4649" s="3">
        <v>0</v>
      </c>
      <c r="T4649" s="3">
        <v>0</v>
      </c>
      <c r="U4649" s="3">
        <v>-132</v>
      </c>
      <c r="V4649" s="3">
        <v>0</v>
      </c>
      <c r="W4649" s="3">
        <v>0</v>
      </c>
      <c r="X4649" s="3">
        <v>92.3</v>
      </c>
      <c r="Y4649" s="5">
        <v>0</v>
      </c>
      <c r="Z4649" s="5">
        <v>0</v>
      </c>
      <c r="AA4649" s="5">
        <v>0</v>
      </c>
      <c r="AB4649" s="5">
        <v>0</v>
      </c>
      <c r="AC4649" s="4">
        <v>119</v>
      </c>
      <c r="AD4649" s="4" t="s">
        <v>55</v>
      </c>
      <c r="AE4649" s="4">
        <v>30</v>
      </c>
      <c r="AF4649" s="4">
        <v>6.5</v>
      </c>
      <c r="AG4649" s="4">
        <v>64.7</v>
      </c>
      <c r="AH4649" s="4">
        <v>0</v>
      </c>
      <c r="AI4649" s="4">
        <v>0</v>
      </c>
      <c r="AJ4649" s="6" t="s">
        <v>77</v>
      </c>
      <c r="AK4649" s="3">
        <v>0.5</v>
      </c>
      <c r="AL4649" s="2">
        <v>0</v>
      </c>
    </row>
    <row r="4650" spans="1:38" x14ac:dyDescent="0.35">
      <c r="A4650" s="2">
        <f>AVERAGE(L4650:N4650)</f>
        <v>51.666666666666664</v>
      </c>
      <c r="B4650" s="2">
        <f>R4650+U4650</f>
        <v>-24</v>
      </c>
      <c r="C4650" s="2">
        <f>Y4650+Z4650+AB4650</f>
        <v>12.2</v>
      </c>
      <c r="D4650" s="2">
        <f>IF(B4650&gt;100,5)+IF(B4650&gt;150,5)+IF(R4650&gt;0,3)+IF(R4650&gt;15,3)+IF(R4650&gt;25,3)+IF(S4650&gt;0,3)+IF(S4650&gt;15,3)+IF(S4650&gt;25,3)+IF(U4650&gt;20,2,0)+IF(U4650&gt;30,3,0)+IF(U4650&gt;50,5,0)+IF(U4650&gt;60,3,0)+IF(Y4650&gt;100,5,0)+IF(Y4650&gt;0,2)+IF(Y4650&gt;15,2)+IF(Y4650&gt;25,2)+IF(Y4650&gt;30,2)+IF(Y4650&gt;40,2)+IF(Y4650&gt;50,2)+IF(Y4650&gt;100,4)+IF(Y4650&lt;10,-5,0)+IF(Y4650&lt;0,-10)++IF(Y4650&lt;15,-5,0)+IF(R4650&lt;0,-3)+IF(R4650&lt;-5,-3)+IF(S4650&lt;0,-3)+IF(S4650&lt;-5,-3)+IF(T4650&lt;0,-3)+IF(T4650&lt;-5,-3)+IF(W4650=1,5,0)+IF(X4650&gt;20,3,0)+IF(X4650&gt;25,3,0)+IF(X4650&gt;40,3,0)+IF(X4650&gt;50,3,0)+IF(N4650&lt;50,-10)+IF(N4650&lt;30,-10)+IF(N4650&lt;20,-10)+IF(N4650&lt;70,-5)+IF(N4650&lt;80,-5)+IF(N4650&gt;95,5,0)+IF(L4650&lt;50,-10)+IF(L4650&lt;30,-10)+IF(L4650&lt;20,-10)+IF(L4650&lt;70,-5)+IF(L4650&lt;80,-5)+IF(L4650&gt;95,5,0)+IF(A4650&gt;85,3,0)+IF(A4650&gt;90,3,0)+IF(U4650&lt;0,-10)+IF(U4650&lt;-5,-20)+IF(U4650&lt;-10,-10)+IF(V4650&gt;0,5,0)+IF(V4650&gt;15,5,0)+IF(V4650&gt;25,5,0)+IF(V4650&lt;0,-10,0)+IF(V4650&lt;-5,-10,0)+IF(U4650&lt;0,-10,0)+IF(U4650&lt;-5,-10,0)+IF(M4650&gt;90,10)+IF(M4650&gt;97,5)+IF(L4650&lt;70,-20,0)+IF(Y4650&gt;100,15,0)+IF(Y4650&gt;200,10,0)+IF(AB4650&gt;40,5,0)+IF(AB4650&gt;50,5,0)+IF(AB4650&gt;60,10,0)+IF(AB4650&gt;100,15,0)+IF(AB4650&gt;200,10,0)</f>
        <v>-159</v>
      </c>
      <c r="E4650" s="2">
        <f>W4650+AA4650+IF(AK4650&gt;1,1,0)+IF(AK4650&gt;1.2,2,0)+IF(AK4650&gt;1.3,2,0)+IF(AK4650&lt;1,-2,0)+IF(B4650&gt;200,5,0)+IF(B4650&gt;300,5,0)+IF(B4650&lt;30,-15,0)+IF(B4650&lt;20,-15,0)</f>
        <v>-32</v>
      </c>
      <c r="F4650" s="2">
        <f>IF(AF4650&gt;0,2,0)+IF(AF4650&gt;2,3,0)+IF(AF4650&gt;4,4,0)+IF(AF4650&gt;10,5,0)+IF(O4650="A",3,0)+IF(O4650="B",3,0)+IF(P4650="A+",7,0)+IF(P4650="A",5,0)+IF(P4650="A-",3,0)+IF(P4650="B+",2,0)+IF(AC4650&lt;40,3,0)+IF(AC4650&lt;20,3,0)+IF(AC4650&lt;10,5,0)+IF(C4650&gt;50,5)</f>
        <v>3</v>
      </c>
      <c r="G4650" s="2">
        <f>IF(AG4650&gt;0,3)+IF(AG4650&gt;4,3)+IF(AG4650&gt;7,3)+IF(AG4650&gt;10,3)+IF(AG4650&gt;13,3)+IF(AG4650&gt;15,3)+IF(AG4650&gt;17,3)+IF(AG4650&gt;20,3)+IF(AG4650&gt;25,5)+IF(AH4650&gt;0,3)+IF(AH4650&gt;7,3)+IF(AH4650&gt;10,3)+IF(AH4650&gt;15,3)+IF(AI4650&gt;0,3)+IF(AI4650&gt;7,3)+IF(AI4650&gt;10,3)+IF(AI4650&gt;15,3)</f>
        <v>36</v>
      </c>
      <c r="H4650" s="2">
        <f>SUM(D4650:G4650)</f>
        <v>-152</v>
      </c>
      <c r="I4650" s="2">
        <f>I4649+1</f>
        <v>4649</v>
      </c>
      <c r="J4650" s="3" t="s">
        <v>6774</v>
      </c>
      <c r="K4650" s="2" t="s">
        <v>6775</v>
      </c>
      <c r="L4650" s="7">
        <v>59</v>
      </c>
      <c r="M4650" s="7">
        <v>67</v>
      </c>
      <c r="N4650" s="7">
        <v>29</v>
      </c>
      <c r="O4650" s="7" t="s">
        <v>29</v>
      </c>
      <c r="P4650" s="7" t="s">
        <v>80</v>
      </c>
      <c r="Q4650" s="6" t="s">
        <v>49</v>
      </c>
      <c r="R4650" s="3">
        <v>-7</v>
      </c>
      <c r="S4650" s="3">
        <v>-2</v>
      </c>
      <c r="T4650" s="3">
        <v>2</v>
      </c>
      <c r="U4650" s="3">
        <v>-17</v>
      </c>
      <c r="V4650" s="3">
        <v>-7</v>
      </c>
      <c r="W4650" s="3">
        <v>0</v>
      </c>
      <c r="X4650" s="3">
        <v>3.7</v>
      </c>
      <c r="Y4650" s="5">
        <v>0</v>
      </c>
      <c r="Z4650" s="5">
        <v>8</v>
      </c>
      <c r="AA4650" s="5">
        <v>0</v>
      </c>
      <c r="AB4650" s="5">
        <v>4.2</v>
      </c>
      <c r="AC4650" s="4">
        <v>107</v>
      </c>
      <c r="AD4650" s="4" t="s">
        <v>116</v>
      </c>
      <c r="AE4650" s="4">
        <v>48</v>
      </c>
      <c r="AF4650" s="4">
        <v>-0.7</v>
      </c>
      <c r="AG4650" s="4">
        <v>12.6</v>
      </c>
      <c r="AH4650" s="4">
        <v>28.9</v>
      </c>
      <c r="AI4650" s="4">
        <v>28.1</v>
      </c>
      <c r="AJ4650" s="6" t="s">
        <v>810</v>
      </c>
      <c r="AK4650" s="3">
        <v>0.6</v>
      </c>
      <c r="AL4650" s="2">
        <v>0</v>
      </c>
    </row>
    <row r="4651" spans="1:38" x14ac:dyDescent="0.35">
      <c r="A4651" s="2">
        <f>AVERAGE(L4651:N4651)</f>
        <v>14</v>
      </c>
      <c r="B4651" s="2">
        <f>R4651+U4651</f>
        <v>-226</v>
      </c>
      <c r="C4651" s="2">
        <f>Y4651+Z4651+AB4651</f>
        <v>109.8</v>
      </c>
      <c r="D4651" s="2">
        <f>IF(B4651&gt;100,5)+IF(B4651&gt;150,5)+IF(R4651&gt;0,3)+IF(R4651&gt;15,3)+IF(R4651&gt;25,3)+IF(S4651&gt;0,3)+IF(S4651&gt;15,3)+IF(S4651&gt;25,3)+IF(U4651&gt;20,2,0)+IF(U4651&gt;30,3,0)+IF(U4651&gt;50,5,0)+IF(U4651&gt;60,3,0)+IF(Y4651&gt;100,5,0)+IF(Y4651&gt;0,2)+IF(Y4651&gt;15,2)+IF(Y4651&gt;25,2)+IF(Y4651&gt;30,2)+IF(Y4651&gt;40,2)+IF(Y4651&gt;50,2)+IF(Y4651&gt;100,4)+IF(Y4651&lt;10,-5,0)+IF(Y4651&lt;0,-10)++IF(Y4651&lt;15,-5,0)+IF(R4651&lt;0,-3)+IF(R4651&lt;-5,-3)+IF(S4651&lt;0,-3)+IF(S4651&lt;-5,-3)+IF(T4651&lt;0,-3)+IF(T4651&lt;-5,-3)+IF(W4651=1,5,0)+IF(X4651&gt;20,3,0)+IF(X4651&gt;25,3,0)+IF(X4651&gt;40,3,0)+IF(X4651&gt;50,3,0)+IF(N4651&lt;50,-10)+IF(N4651&lt;30,-10)+IF(N4651&lt;20,-10)+IF(N4651&lt;70,-5)+IF(N4651&lt;80,-5)+IF(N4651&gt;95,5,0)+IF(L4651&lt;50,-10)+IF(L4651&lt;30,-10)+IF(L4651&lt;20,-10)+IF(L4651&lt;70,-5)+IF(L4651&lt;80,-5)+IF(L4651&gt;95,5,0)+IF(A4651&gt;85,3,0)+IF(A4651&gt;90,3,0)+IF(U4651&lt;0,-10)+IF(U4651&lt;-5,-20)+IF(U4651&lt;-10,-10)+IF(V4651&gt;0,5,0)+IF(V4651&gt;15,5,0)+IF(V4651&gt;25,5,0)+IF(V4651&lt;0,-10,0)+IF(V4651&lt;-5,-10,0)+IF(U4651&lt;0,-10,0)+IF(U4651&lt;-5,-10,0)+IF(M4651&gt;90,10)+IF(M4651&gt;97,5)+IF(L4651&lt;70,-20,0)+IF(Y4651&gt;100,15,0)+IF(Y4651&gt;200,10,0)+IF(AB4651&gt;40,5,0)+IF(AB4651&gt;50,5,0)+IF(AB4651&gt;60,10,0)+IF(AB4651&gt;100,15,0)+IF(AB4651&gt;200,10,0)</f>
        <v>-164</v>
      </c>
      <c r="E4651" s="2">
        <f>W4651+AA4651+IF(AK4651&gt;1,1,0)+IF(AK4651&gt;1.2,2,0)+IF(AK4651&gt;1.3,2,0)+IF(AK4651&lt;1,-2,0)+IF(B4651&gt;200,5,0)+IF(B4651&gt;300,5,0)+IF(B4651&lt;30,-15,0)+IF(B4651&lt;20,-15,0)</f>
        <v>-31</v>
      </c>
      <c r="F4651" s="2">
        <f>IF(AF4651&gt;0,2,0)+IF(AF4651&gt;2,3,0)+IF(AF4651&gt;4,4,0)+IF(AF4651&gt;10,5,0)+IF(O4651="A",3,0)+IF(O4651="B",3,0)+IF(P4651="A+",7,0)+IF(P4651="A",5,0)+IF(P4651="A-",3,0)+IF(P4651="B+",2,0)+IF(AC4651&lt;40,3,0)+IF(AC4651&lt;20,3,0)+IF(AC4651&lt;10,5,0)+IF(C4651&gt;50,5)</f>
        <v>8</v>
      </c>
      <c r="G4651" s="2">
        <f>IF(AG4651&gt;0,3)+IF(AG4651&gt;4,3)+IF(AG4651&gt;7,3)+IF(AG4651&gt;10,3)+IF(AG4651&gt;13,3)+IF(AG4651&gt;15,3)+IF(AG4651&gt;17,3)+IF(AG4651&gt;20,3)+IF(AG4651&gt;25,5)+IF(AH4651&gt;0,3)+IF(AH4651&gt;7,3)+IF(AH4651&gt;10,3)+IF(AH4651&gt;15,3)+IF(AI4651&gt;0,3)+IF(AI4651&gt;7,3)+IF(AI4651&gt;10,3)+IF(AI4651&gt;15,3)</f>
        <v>35</v>
      </c>
      <c r="H4651" s="2">
        <f>SUM(D4651:G4651)</f>
        <v>-152</v>
      </c>
      <c r="I4651" s="2">
        <f>I4650+1</f>
        <v>4650</v>
      </c>
      <c r="J4651" s="3" t="s">
        <v>1295</v>
      </c>
      <c r="K4651" s="2" t="s">
        <v>1296</v>
      </c>
      <c r="L4651" s="7">
        <v>19</v>
      </c>
      <c r="M4651" s="7">
        <v>11</v>
      </c>
      <c r="N4651" s="7">
        <v>12</v>
      </c>
      <c r="O4651" s="7" t="s">
        <v>48</v>
      </c>
      <c r="P4651" s="7" t="s">
        <v>31</v>
      </c>
      <c r="Q4651" s="6" t="s">
        <v>60</v>
      </c>
      <c r="R4651" s="3">
        <v>-88</v>
      </c>
      <c r="S4651" s="3">
        <v>-16</v>
      </c>
      <c r="T4651" s="3">
        <v>-46</v>
      </c>
      <c r="U4651" s="3">
        <v>-138</v>
      </c>
      <c r="V4651" s="3">
        <v>-69</v>
      </c>
      <c r="W4651" s="3">
        <v>0</v>
      </c>
      <c r="X4651" s="3">
        <v>100</v>
      </c>
      <c r="Y4651" s="5">
        <v>68</v>
      </c>
      <c r="Z4651" s="5">
        <v>-15</v>
      </c>
      <c r="AA4651" s="5">
        <v>1</v>
      </c>
      <c r="AB4651" s="5">
        <v>56.8</v>
      </c>
      <c r="AC4651" s="4">
        <v>99</v>
      </c>
      <c r="AD4651" s="4" t="s">
        <v>66</v>
      </c>
      <c r="AE4651" s="4">
        <v>52</v>
      </c>
      <c r="AF4651" s="4">
        <v>-2.6</v>
      </c>
      <c r="AG4651" s="4">
        <v>29.4</v>
      </c>
      <c r="AH4651" s="4">
        <v>0.7</v>
      </c>
      <c r="AI4651" s="4">
        <v>3.8</v>
      </c>
      <c r="AJ4651" s="6" t="s">
        <v>135</v>
      </c>
      <c r="AK4651" s="3">
        <v>0.8</v>
      </c>
      <c r="AL4651" s="2">
        <v>0</v>
      </c>
    </row>
    <row r="4652" spans="1:38" x14ac:dyDescent="0.35">
      <c r="A4652" s="2">
        <f>AVERAGE(L4652:N4652)</f>
        <v>42</v>
      </c>
      <c r="B4652" s="2">
        <f>R4652+U4652</f>
        <v>-21</v>
      </c>
      <c r="C4652" s="2">
        <f>Y4652+Z4652+AB4652</f>
        <v>3.2</v>
      </c>
      <c r="D4652" s="2">
        <f>IF(B4652&gt;100,5)+IF(B4652&gt;150,5)+IF(R4652&gt;0,3)+IF(R4652&gt;15,3)+IF(R4652&gt;25,3)+IF(S4652&gt;0,3)+IF(S4652&gt;15,3)+IF(S4652&gt;25,3)+IF(U4652&gt;20,2,0)+IF(U4652&gt;30,3,0)+IF(U4652&gt;50,5,0)+IF(U4652&gt;60,3,0)+IF(Y4652&gt;100,5,0)+IF(Y4652&gt;0,2)+IF(Y4652&gt;15,2)+IF(Y4652&gt;25,2)+IF(Y4652&gt;30,2)+IF(Y4652&gt;40,2)+IF(Y4652&gt;50,2)+IF(Y4652&gt;100,4)+IF(Y4652&lt;10,-5,0)+IF(Y4652&lt;0,-10)++IF(Y4652&lt;15,-5,0)+IF(R4652&lt;0,-3)+IF(R4652&lt;-5,-3)+IF(S4652&lt;0,-3)+IF(S4652&lt;-5,-3)+IF(T4652&lt;0,-3)+IF(T4652&lt;-5,-3)+IF(W4652=1,5,0)+IF(X4652&gt;20,3,0)+IF(X4652&gt;25,3,0)+IF(X4652&gt;40,3,0)+IF(X4652&gt;50,3,0)+IF(N4652&lt;50,-10)+IF(N4652&lt;30,-10)+IF(N4652&lt;20,-10)+IF(N4652&lt;70,-5)+IF(N4652&lt;80,-5)+IF(N4652&gt;95,5,0)+IF(L4652&lt;50,-10)+IF(L4652&lt;30,-10)+IF(L4652&lt;20,-10)+IF(L4652&lt;70,-5)+IF(L4652&lt;80,-5)+IF(L4652&gt;95,5,0)+IF(A4652&gt;85,3,0)+IF(A4652&gt;90,3,0)+IF(U4652&lt;0,-10)+IF(U4652&lt;-5,-20)+IF(U4652&lt;-10,-10)+IF(V4652&gt;0,5,0)+IF(V4652&gt;15,5,0)+IF(V4652&gt;25,5,0)+IF(V4652&lt;0,-10,0)+IF(V4652&lt;-5,-10,0)+IF(U4652&lt;0,-10,0)+IF(U4652&lt;-5,-10,0)+IF(M4652&gt;90,10)+IF(M4652&gt;97,5)+IF(L4652&lt;70,-20,0)+IF(Y4652&gt;100,15,0)+IF(Y4652&gt;200,10,0)+IF(AB4652&gt;40,5,0)+IF(AB4652&gt;50,5,0)+IF(AB4652&gt;60,10,0)+IF(AB4652&gt;100,15,0)+IF(AB4652&gt;200,10,0)</f>
        <v>-175</v>
      </c>
      <c r="E4652" s="2">
        <f>W4652+AA4652+IF(AK4652&gt;1,1,0)+IF(AK4652&gt;1.2,2,0)+IF(AK4652&gt;1.3,2,0)+IF(AK4652&lt;1,-2,0)+IF(B4652&gt;200,5,0)+IF(B4652&gt;300,5,0)+IF(B4652&lt;30,-15,0)+IF(B4652&lt;20,-15,0)</f>
        <v>-32</v>
      </c>
      <c r="F4652" s="2">
        <f>IF(AF4652&gt;0,2,0)+IF(AF4652&gt;2,3,0)+IF(AF4652&gt;4,4,0)+IF(AF4652&gt;10,5,0)+IF(O4652="A",3,0)+IF(O4652="B",3,0)+IF(P4652="A+",7,0)+IF(P4652="A",5,0)+IF(P4652="A-",3,0)+IF(P4652="B+",2,0)+IF(AC4652&lt;40,3,0)+IF(AC4652&lt;20,3,0)+IF(AC4652&lt;10,5,0)+IF(C4652&gt;50,5)</f>
        <v>17</v>
      </c>
      <c r="G4652" s="2">
        <f>IF(AG4652&gt;0,3)+IF(AG4652&gt;4,3)+IF(AG4652&gt;7,3)+IF(AG4652&gt;10,3)+IF(AG4652&gt;13,3)+IF(AG4652&gt;15,3)+IF(AG4652&gt;17,3)+IF(AG4652&gt;20,3)+IF(AG4652&gt;25,5)+IF(AH4652&gt;0,3)+IF(AH4652&gt;7,3)+IF(AH4652&gt;10,3)+IF(AH4652&gt;15,3)+IF(AI4652&gt;0,3)+IF(AI4652&gt;7,3)+IF(AI4652&gt;10,3)+IF(AI4652&gt;15,3)</f>
        <v>38</v>
      </c>
      <c r="H4652" s="2">
        <f>SUM(D4652:G4652)</f>
        <v>-152</v>
      </c>
      <c r="I4652" s="2">
        <f>I4651+1</f>
        <v>4651</v>
      </c>
      <c r="J4652" s="3" t="s">
        <v>5986</v>
      </c>
      <c r="K4652" s="2" t="s">
        <v>5987</v>
      </c>
      <c r="L4652" s="7">
        <v>34</v>
      </c>
      <c r="M4652" s="7">
        <v>65</v>
      </c>
      <c r="N4652" s="7">
        <v>27</v>
      </c>
      <c r="O4652" s="7" t="s">
        <v>48</v>
      </c>
      <c r="P4652" s="7" t="s">
        <v>31</v>
      </c>
      <c r="Q4652" s="6" t="s">
        <v>113</v>
      </c>
      <c r="R4652" s="3">
        <v>-13</v>
      </c>
      <c r="S4652" s="3">
        <v>-9</v>
      </c>
      <c r="T4652" s="3">
        <v>-19</v>
      </c>
      <c r="U4652" s="3">
        <v>-8</v>
      </c>
      <c r="V4652" s="3">
        <v>-6</v>
      </c>
      <c r="W4652" s="3">
        <v>0</v>
      </c>
      <c r="X4652" s="3">
        <v>23.8</v>
      </c>
      <c r="Y4652" s="5">
        <v>-1</v>
      </c>
      <c r="Z4652" s="5">
        <v>3</v>
      </c>
      <c r="AA4652" s="5">
        <v>0</v>
      </c>
      <c r="AB4652" s="5">
        <v>1.2</v>
      </c>
      <c r="AC4652" s="4">
        <v>153</v>
      </c>
      <c r="AD4652" s="4" t="s">
        <v>804</v>
      </c>
      <c r="AE4652" s="4">
        <v>60</v>
      </c>
      <c r="AF4652" s="4">
        <v>21.9</v>
      </c>
      <c r="AG4652" s="4">
        <v>41</v>
      </c>
      <c r="AH4652" s="4">
        <v>6.9</v>
      </c>
      <c r="AI4652" s="4">
        <v>7.9</v>
      </c>
      <c r="AJ4652" s="6" t="s">
        <v>752</v>
      </c>
      <c r="AK4652" s="3">
        <v>0.6</v>
      </c>
      <c r="AL4652" s="2">
        <v>0</v>
      </c>
    </row>
    <row r="4653" spans="1:38" x14ac:dyDescent="0.35">
      <c r="A4653" s="2">
        <f>AVERAGE(L4653:N4653)</f>
        <v>39.666666666666664</v>
      </c>
      <c r="B4653" s="2">
        <f>R4653+U4653</f>
        <v>-56</v>
      </c>
      <c r="C4653" s="2">
        <f>Y4653+Z4653+AB4653</f>
        <v>-18.5</v>
      </c>
      <c r="D4653" s="2">
        <f>IF(B4653&gt;100,5)+IF(B4653&gt;150,5)+IF(R4653&gt;0,3)+IF(R4653&gt;15,3)+IF(R4653&gt;25,3)+IF(S4653&gt;0,3)+IF(S4653&gt;15,3)+IF(S4653&gt;25,3)+IF(U4653&gt;20,2,0)+IF(U4653&gt;30,3,0)+IF(U4653&gt;50,5,0)+IF(U4653&gt;60,3,0)+IF(Y4653&gt;100,5,0)+IF(Y4653&gt;0,2)+IF(Y4653&gt;15,2)+IF(Y4653&gt;25,2)+IF(Y4653&gt;30,2)+IF(Y4653&gt;40,2)+IF(Y4653&gt;50,2)+IF(Y4653&gt;100,4)+IF(Y4653&lt;10,-5,0)+IF(Y4653&lt;0,-10)++IF(Y4653&lt;15,-5,0)+IF(R4653&lt;0,-3)+IF(R4653&lt;-5,-3)+IF(S4653&lt;0,-3)+IF(S4653&lt;-5,-3)+IF(T4653&lt;0,-3)+IF(T4653&lt;-5,-3)+IF(W4653=1,5,0)+IF(X4653&gt;20,3,0)+IF(X4653&gt;25,3,0)+IF(X4653&gt;40,3,0)+IF(X4653&gt;50,3,0)+IF(N4653&lt;50,-10)+IF(N4653&lt;30,-10)+IF(N4653&lt;20,-10)+IF(N4653&lt;70,-5)+IF(N4653&lt;80,-5)+IF(N4653&gt;95,5,0)+IF(L4653&lt;50,-10)+IF(L4653&lt;30,-10)+IF(L4653&lt;20,-10)+IF(L4653&lt;70,-5)+IF(L4653&lt;80,-5)+IF(L4653&gt;95,5,0)+IF(A4653&gt;85,3,0)+IF(A4653&gt;90,3,0)+IF(U4653&lt;0,-10)+IF(U4653&lt;-5,-20)+IF(U4653&lt;-10,-10)+IF(V4653&gt;0,5,0)+IF(V4653&gt;15,5,0)+IF(V4653&gt;25,5,0)+IF(V4653&lt;0,-10,0)+IF(V4653&lt;-5,-10,0)+IF(U4653&lt;0,-10,0)+IF(U4653&lt;-5,-10,0)+IF(M4653&gt;90,10)+IF(M4653&gt;97,5)+IF(L4653&lt;70,-20,0)+IF(Y4653&gt;100,15,0)+IF(Y4653&gt;200,10,0)+IF(AB4653&gt;40,5,0)+IF(AB4653&gt;50,5,0)+IF(AB4653&gt;60,10,0)+IF(AB4653&gt;100,15,0)+IF(AB4653&gt;200,10,0)</f>
        <v>-130</v>
      </c>
      <c r="E4653" s="2">
        <f>W4653+AA4653+IF(AK4653&gt;1,1,0)+IF(AK4653&gt;1.2,2,0)+IF(AK4653&gt;1.3,2,0)+IF(AK4653&lt;1,-2,0)+IF(B4653&gt;200,5,0)+IF(B4653&gt;300,5,0)+IF(B4653&lt;30,-15,0)+IF(B4653&lt;20,-15,0)</f>
        <v>-29</v>
      </c>
      <c r="F4653" s="2">
        <f>IF(AF4653&gt;0,2,0)+IF(AF4653&gt;2,3,0)+IF(AF4653&gt;4,4,0)+IF(AF4653&gt;10,5,0)+IF(O4653="A",3,0)+IF(O4653="B",3,0)+IF(P4653="A+",7,0)+IF(P4653="A",5,0)+IF(P4653="A-",3,0)+IF(P4653="B+",2,0)+IF(AC4653&lt;40,3,0)+IF(AC4653&lt;20,3,0)+IF(AC4653&lt;10,5,0)+IF(C4653&gt;50,5)</f>
        <v>6</v>
      </c>
      <c r="G4653" s="2">
        <f>IF(AG4653&gt;0,3)+IF(AG4653&gt;4,3)+IF(AG4653&gt;7,3)+IF(AG4653&gt;10,3)+IF(AG4653&gt;13,3)+IF(AG4653&gt;15,3)+IF(AG4653&gt;17,3)+IF(AG4653&gt;20,3)+IF(AG4653&gt;25,5)+IF(AH4653&gt;0,3)+IF(AH4653&gt;7,3)+IF(AH4653&gt;10,3)+IF(AH4653&gt;15,3)+IF(AI4653&gt;0,3)+IF(AI4653&gt;7,3)+IF(AI4653&gt;10,3)+IF(AI4653&gt;15,3)</f>
        <v>0</v>
      </c>
      <c r="H4653" s="2">
        <f>SUM(D4653:G4653)</f>
        <v>-153</v>
      </c>
      <c r="I4653" s="2">
        <f>I4652+1</f>
        <v>4652</v>
      </c>
      <c r="J4653" s="3" t="s">
        <v>2118</v>
      </c>
      <c r="K4653" s="2" t="s">
        <v>2119</v>
      </c>
      <c r="L4653" s="7">
        <v>49</v>
      </c>
      <c r="M4653" s="7">
        <v>12</v>
      </c>
      <c r="N4653" s="7">
        <v>58</v>
      </c>
      <c r="O4653" s="7" t="s">
        <v>31</v>
      </c>
      <c r="P4653" s="7" t="s">
        <v>271</v>
      </c>
      <c r="Q4653" s="6" t="s">
        <v>236</v>
      </c>
      <c r="R4653" s="3">
        <v>0</v>
      </c>
      <c r="S4653" s="3">
        <v>0</v>
      </c>
      <c r="T4653" s="3">
        <v>0</v>
      </c>
      <c r="U4653" s="3">
        <v>-56</v>
      </c>
      <c r="V4653" s="3">
        <v>0</v>
      </c>
      <c r="W4653" s="3">
        <v>0</v>
      </c>
      <c r="X4653" s="3">
        <v>8</v>
      </c>
      <c r="Y4653" s="5">
        <v>-12</v>
      </c>
      <c r="Z4653" s="5">
        <v>0</v>
      </c>
      <c r="AA4653" s="5">
        <v>0</v>
      </c>
      <c r="AB4653" s="5">
        <v>-6.5</v>
      </c>
      <c r="AC4653" s="4">
        <v>30</v>
      </c>
      <c r="AD4653" s="4" t="s">
        <v>33</v>
      </c>
      <c r="AE4653" s="4">
        <v>24</v>
      </c>
      <c r="AF4653" s="4">
        <v>0</v>
      </c>
      <c r="AG4653" s="4">
        <v>-47.7</v>
      </c>
      <c r="AH4653" s="4">
        <v>-56.8</v>
      </c>
      <c r="AI4653" s="4">
        <v>-47.8</v>
      </c>
      <c r="AJ4653" s="6" t="s">
        <v>95</v>
      </c>
      <c r="AK4653" s="3">
        <v>1.1000000000000001</v>
      </c>
      <c r="AL4653" s="2">
        <v>0</v>
      </c>
    </row>
    <row r="4654" spans="1:38" x14ac:dyDescent="0.35">
      <c r="A4654" s="2">
        <f>AVERAGE(L4654:N4654)</f>
        <v>8.6666666666666661</v>
      </c>
      <c r="B4654" s="2">
        <f>R4654+U4654</f>
        <v>-54</v>
      </c>
      <c r="C4654" s="2">
        <f>Y4654+Z4654+AB4654</f>
        <v>-40.700000000000003</v>
      </c>
      <c r="D4654" s="2">
        <f>IF(B4654&gt;100,5)+IF(B4654&gt;150,5)+IF(R4654&gt;0,3)+IF(R4654&gt;15,3)+IF(R4654&gt;25,3)+IF(S4654&gt;0,3)+IF(S4654&gt;15,3)+IF(S4654&gt;25,3)+IF(U4654&gt;20,2,0)+IF(U4654&gt;30,3,0)+IF(U4654&gt;50,5,0)+IF(U4654&gt;60,3,0)+IF(Y4654&gt;100,5,0)+IF(Y4654&gt;0,2)+IF(Y4654&gt;15,2)+IF(Y4654&gt;25,2)+IF(Y4654&gt;30,2)+IF(Y4654&gt;40,2)+IF(Y4654&gt;50,2)+IF(Y4654&gt;100,4)+IF(Y4654&lt;10,-5,0)+IF(Y4654&lt;0,-10)++IF(Y4654&lt;15,-5,0)+IF(R4654&lt;0,-3)+IF(R4654&lt;-5,-3)+IF(S4654&lt;0,-3)+IF(S4654&lt;-5,-3)+IF(T4654&lt;0,-3)+IF(T4654&lt;-5,-3)+IF(W4654=1,5,0)+IF(X4654&gt;20,3,0)+IF(X4654&gt;25,3,0)+IF(X4654&gt;40,3,0)+IF(X4654&gt;50,3,0)+IF(N4654&lt;50,-10)+IF(N4654&lt;30,-10)+IF(N4654&lt;20,-10)+IF(N4654&lt;70,-5)+IF(N4654&lt;80,-5)+IF(N4654&gt;95,5,0)+IF(L4654&lt;50,-10)+IF(L4654&lt;30,-10)+IF(L4654&lt;20,-10)+IF(L4654&lt;70,-5)+IF(L4654&lt;80,-5)+IF(L4654&gt;95,5,0)+IF(A4654&gt;85,3,0)+IF(A4654&gt;90,3,0)+IF(U4654&lt;0,-10)+IF(U4654&lt;-5,-20)+IF(U4654&lt;-10,-10)+IF(V4654&gt;0,5,0)+IF(V4654&gt;15,5,0)+IF(V4654&gt;25,5,0)+IF(V4654&lt;0,-10,0)+IF(V4654&lt;-5,-10,0)+IF(U4654&lt;0,-10,0)+IF(U4654&lt;-5,-10,0)+IF(M4654&gt;90,10)+IF(M4654&gt;97,5)+IF(L4654&lt;70,-20,0)+IF(Y4654&gt;100,15,0)+IF(Y4654&gt;200,10,0)+IF(AB4654&gt;40,5,0)+IF(AB4654&gt;50,5,0)+IF(AB4654&gt;60,10,0)+IF(AB4654&gt;100,15,0)+IF(AB4654&gt;200,10,0)</f>
        <v>-133</v>
      </c>
      <c r="E4654" s="2">
        <f>W4654+AA4654+IF(AK4654&gt;1,1,0)+IF(AK4654&gt;1.2,2,0)+IF(AK4654&gt;1.3,2,0)+IF(AK4654&lt;1,-2,0)+IF(B4654&gt;200,5,0)+IF(B4654&gt;300,5,0)+IF(B4654&lt;30,-15,0)+IF(B4654&lt;20,-15,0)</f>
        <v>-32</v>
      </c>
      <c r="F4654" s="2">
        <f>IF(AF4654&gt;0,2,0)+IF(AF4654&gt;2,3,0)+IF(AF4654&gt;4,4,0)+IF(AF4654&gt;10,5,0)+IF(O4654="A",3,0)+IF(O4654="B",3,0)+IF(P4654="A+",7,0)+IF(P4654="A",5,0)+IF(P4654="A-",3,0)+IF(P4654="B+",2,0)+IF(AC4654&lt;40,3,0)+IF(AC4654&lt;20,3,0)+IF(AC4654&lt;10,5,0)+IF(C4654&gt;50,5)</f>
        <v>0</v>
      </c>
      <c r="G4654" s="2">
        <f>IF(AG4654&gt;0,3)+IF(AG4654&gt;4,3)+IF(AG4654&gt;7,3)+IF(AG4654&gt;10,3)+IF(AG4654&gt;13,3)+IF(AG4654&gt;15,3)+IF(AG4654&gt;17,3)+IF(AG4654&gt;20,3)+IF(AG4654&gt;25,5)+IF(AH4654&gt;0,3)+IF(AH4654&gt;7,3)+IF(AH4654&gt;10,3)+IF(AH4654&gt;15,3)+IF(AI4654&gt;0,3)+IF(AI4654&gt;7,3)+IF(AI4654&gt;10,3)+IF(AI4654&gt;15,3)</f>
        <v>12</v>
      </c>
      <c r="H4654" s="2">
        <f>SUM(D4654:G4654)</f>
        <v>-153</v>
      </c>
      <c r="I4654" s="2">
        <f>I4653+1</f>
        <v>4653</v>
      </c>
      <c r="J4654" s="3" t="s">
        <v>5470</v>
      </c>
      <c r="K4654" s="2" t="s">
        <v>5471</v>
      </c>
      <c r="L4654" s="7">
        <v>4</v>
      </c>
      <c r="M4654" s="7">
        <v>14</v>
      </c>
      <c r="N4654" s="7">
        <v>8</v>
      </c>
      <c r="O4654" s="7" t="s">
        <v>31</v>
      </c>
      <c r="P4654" s="7" t="s">
        <v>75</v>
      </c>
      <c r="Q4654" s="6" t="s">
        <v>54</v>
      </c>
      <c r="R4654" s="3">
        <v>-61</v>
      </c>
      <c r="S4654" s="3">
        <v>-26</v>
      </c>
      <c r="T4654" s="3">
        <v>-10</v>
      </c>
      <c r="U4654" s="3">
        <v>7</v>
      </c>
      <c r="V4654" s="3">
        <v>5</v>
      </c>
      <c r="W4654" s="3">
        <v>0</v>
      </c>
      <c r="X4654" s="3">
        <v>16.7</v>
      </c>
      <c r="Y4654" s="5">
        <v>-16</v>
      </c>
      <c r="Z4654" s="5">
        <v>-12</v>
      </c>
      <c r="AA4654" s="5">
        <v>0</v>
      </c>
      <c r="AB4654" s="5">
        <v>-12.7</v>
      </c>
      <c r="AC4654" s="4">
        <v>159</v>
      </c>
      <c r="AD4654" s="4" t="s">
        <v>116</v>
      </c>
      <c r="AE4654" s="4">
        <v>0</v>
      </c>
      <c r="AF4654" s="4">
        <v>-3.6</v>
      </c>
      <c r="AG4654" s="4">
        <v>4.9000000000000004</v>
      </c>
      <c r="AH4654" s="4">
        <v>3.5</v>
      </c>
      <c r="AI4654" s="4">
        <v>6.1</v>
      </c>
      <c r="AJ4654" s="6" t="s">
        <v>85</v>
      </c>
      <c r="AK4654" s="3">
        <v>0.3</v>
      </c>
      <c r="AL4654" s="2">
        <v>0</v>
      </c>
    </row>
    <row r="4655" spans="1:38" x14ac:dyDescent="0.35">
      <c r="A4655" s="2">
        <f>AVERAGE(L4655:N4655)</f>
        <v>9.3333333333333339</v>
      </c>
      <c r="B4655" s="2">
        <f>R4655+U4655</f>
        <v>0</v>
      </c>
      <c r="C4655" s="2">
        <f>Y4655+Z4655+AB4655</f>
        <v>22.8</v>
      </c>
      <c r="D4655" s="2">
        <f>IF(B4655&gt;100,5)+IF(B4655&gt;150,5)+IF(R4655&gt;0,3)+IF(R4655&gt;15,3)+IF(R4655&gt;25,3)+IF(S4655&gt;0,3)+IF(S4655&gt;15,3)+IF(S4655&gt;25,3)+IF(U4655&gt;20,2,0)+IF(U4655&gt;30,3,0)+IF(U4655&gt;50,5,0)+IF(U4655&gt;60,3,0)+IF(Y4655&gt;100,5,0)+IF(Y4655&gt;0,2)+IF(Y4655&gt;15,2)+IF(Y4655&gt;25,2)+IF(Y4655&gt;30,2)+IF(Y4655&gt;40,2)+IF(Y4655&gt;50,2)+IF(Y4655&gt;100,4)+IF(Y4655&lt;10,-5,0)+IF(Y4655&lt;0,-10)++IF(Y4655&lt;15,-5,0)+IF(R4655&lt;0,-3)+IF(R4655&lt;-5,-3)+IF(S4655&lt;0,-3)+IF(S4655&lt;-5,-3)+IF(T4655&lt;0,-3)+IF(T4655&lt;-5,-3)+IF(W4655=1,5,0)+IF(X4655&gt;20,3,0)+IF(X4655&gt;25,3,0)+IF(X4655&gt;40,3,0)+IF(X4655&gt;50,3,0)+IF(N4655&lt;50,-10)+IF(N4655&lt;30,-10)+IF(N4655&lt;20,-10)+IF(N4655&lt;70,-5)+IF(N4655&lt;80,-5)+IF(N4655&gt;95,5,0)+IF(L4655&lt;50,-10)+IF(L4655&lt;30,-10)+IF(L4655&lt;20,-10)+IF(L4655&lt;70,-5)+IF(L4655&lt;80,-5)+IF(L4655&gt;95,5,0)+IF(A4655&gt;85,3,0)+IF(A4655&gt;90,3,0)+IF(U4655&lt;0,-10)+IF(U4655&lt;-5,-20)+IF(U4655&lt;-10,-10)+IF(V4655&gt;0,5,0)+IF(V4655&gt;15,5,0)+IF(V4655&gt;25,5,0)+IF(V4655&lt;0,-10,0)+IF(V4655&lt;-5,-10,0)+IF(U4655&lt;0,-10,0)+IF(U4655&lt;-5,-10,0)+IF(M4655&gt;90,10)+IF(M4655&gt;97,5)+IF(L4655&lt;70,-20,0)+IF(Y4655&gt;100,15,0)+IF(Y4655&gt;200,10,0)+IF(AB4655&gt;40,5,0)+IF(AB4655&gt;50,5,0)+IF(AB4655&gt;60,10,0)+IF(AB4655&gt;100,15,0)+IF(AB4655&gt;200,10,0)</f>
        <v>-136</v>
      </c>
      <c r="E4655" s="2">
        <f>W4655+AA4655+IF(AK4655&gt;1,1,0)+IF(AK4655&gt;1.2,2,0)+IF(AK4655&gt;1.3,2,0)+IF(AK4655&lt;1,-2,0)+IF(B4655&gt;200,5,0)+IF(B4655&gt;300,5,0)+IF(B4655&lt;30,-15,0)+IF(B4655&lt;20,-15,0)</f>
        <v>-31</v>
      </c>
      <c r="F4655" s="2">
        <f>IF(AF4655&gt;0,2,0)+IF(AF4655&gt;2,3,0)+IF(AF4655&gt;4,4,0)+IF(AF4655&gt;10,5,0)+IF(O4655="A",3,0)+IF(O4655="B",3,0)+IF(P4655="A+",7,0)+IF(P4655="A",5,0)+IF(P4655="A-",3,0)+IF(P4655="B+",2,0)+IF(AC4655&lt;40,3,0)+IF(AC4655&lt;20,3,0)+IF(AC4655&lt;10,5,0)+IF(C4655&gt;50,5)</f>
        <v>2</v>
      </c>
      <c r="G4655" s="2">
        <f>IF(AG4655&gt;0,3)+IF(AG4655&gt;4,3)+IF(AG4655&gt;7,3)+IF(AG4655&gt;10,3)+IF(AG4655&gt;13,3)+IF(AG4655&gt;15,3)+IF(AG4655&gt;17,3)+IF(AG4655&gt;20,3)+IF(AG4655&gt;25,5)+IF(AH4655&gt;0,3)+IF(AH4655&gt;7,3)+IF(AH4655&gt;10,3)+IF(AH4655&gt;15,3)+IF(AI4655&gt;0,3)+IF(AI4655&gt;7,3)+IF(AI4655&gt;10,3)+IF(AI4655&gt;15,3)</f>
        <v>12</v>
      </c>
      <c r="H4655" s="2">
        <f>SUM(D4655:G4655)</f>
        <v>-153</v>
      </c>
      <c r="I4655" s="2">
        <f>I4654+1</f>
        <v>4654</v>
      </c>
      <c r="J4655" s="3" t="s">
        <v>4529</v>
      </c>
      <c r="K4655" s="2" t="s">
        <v>4530</v>
      </c>
      <c r="L4655" s="7">
        <v>10</v>
      </c>
      <c r="M4655" s="7">
        <v>1</v>
      </c>
      <c r="N4655" s="7">
        <v>17</v>
      </c>
      <c r="O4655" s="7" t="s">
        <v>80</v>
      </c>
      <c r="P4655" s="7" t="s">
        <v>31</v>
      </c>
      <c r="Q4655" s="6" t="s">
        <v>102</v>
      </c>
      <c r="R4655" s="3">
        <v>3</v>
      </c>
      <c r="S4655" s="3">
        <v>-3</v>
      </c>
      <c r="T4655" s="3">
        <v>-5</v>
      </c>
      <c r="U4655" s="3">
        <v>-3</v>
      </c>
      <c r="V4655" s="3">
        <v>-5</v>
      </c>
      <c r="W4655" s="3">
        <v>1</v>
      </c>
      <c r="X4655" s="3">
        <v>8.1</v>
      </c>
      <c r="Y4655" s="5">
        <v>8</v>
      </c>
      <c r="Z4655" s="5">
        <v>7</v>
      </c>
      <c r="AA4655" s="5">
        <v>0</v>
      </c>
      <c r="AB4655" s="5">
        <v>7.8</v>
      </c>
      <c r="AC4655" s="4">
        <v>88</v>
      </c>
      <c r="AD4655" s="4" t="s">
        <v>89</v>
      </c>
      <c r="AE4655" s="4">
        <v>37</v>
      </c>
      <c r="AF4655" s="4">
        <v>0.4</v>
      </c>
      <c r="AG4655" s="4">
        <v>4.2</v>
      </c>
      <c r="AH4655" s="4">
        <v>1.9</v>
      </c>
      <c r="AI4655" s="4">
        <v>4.8</v>
      </c>
      <c r="AJ4655" s="6" t="s">
        <v>85</v>
      </c>
      <c r="AK4655" s="3">
        <v>0.4</v>
      </c>
      <c r="AL4655" s="2">
        <v>0</v>
      </c>
    </row>
    <row r="4656" spans="1:38" x14ac:dyDescent="0.35">
      <c r="A4656" s="2">
        <f>AVERAGE(L4656:N4656)</f>
        <v>38.333333333333336</v>
      </c>
      <c r="B4656" s="2">
        <f>R4656+U4656</f>
        <v>-11</v>
      </c>
      <c r="C4656" s="2">
        <f>Y4656+Z4656+AB4656</f>
        <v>-123.7</v>
      </c>
      <c r="D4656" s="2">
        <f>IF(B4656&gt;100,5)+IF(B4656&gt;150,5)+IF(R4656&gt;0,3)+IF(R4656&gt;15,3)+IF(R4656&gt;25,3)+IF(S4656&gt;0,3)+IF(S4656&gt;15,3)+IF(S4656&gt;25,3)+IF(U4656&gt;20,2,0)+IF(U4656&gt;30,3,0)+IF(U4656&gt;50,5,0)+IF(U4656&gt;60,3,0)+IF(Y4656&gt;100,5,0)+IF(Y4656&gt;0,2)+IF(Y4656&gt;15,2)+IF(Y4656&gt;25,2)+IF(Y4656&gt;30,2)+IF(Y4656&gt;40,2)+IF(Y4656&gt;50,2)+IF(Y4656&gt;100,4)+IF(Y4656&lt;10,-5,0)+IF(Y4656&lt;0,-10)++IF(Y4656&lt;15,-5,0)+IF(R4656&lt;0,-3)+IF(R4656&lt;-5,-3)+IF(S4656&lt;0,-3)+IF(S4656&lt;-5,-3)+IF(T4656&lt;0,-3)+IF(T4656&lt;-5,-3)+IF(W4656=1,5,0)+IF(X4656&gt;20,3,0)+IF(X4656&gt;25,3,0)+IF(X4656&gt;40,3,0)+IF(X4656&gt;50,3,0)+IF(N4656&lt;50,-10)+IF(N4656&lt;30,-10)+IF(N4656&lt;20,-10)+IF(N4656&lt;70,-5)+IF(N4656&lt;80,-5)+IF(N4656&gt;95,5,0)+IF(L4656&lt;50,-10)+IF(L4656&lt;30,-10)+IF(L4656&lt;20,-10)+IF(L4656&lt;70,-5)+IF(L4656&lt;80,-5)+IF(L4656&gt;95,5,0)+IF(A4656&gt;85,3,0)+IF(A4656&gt;90,3,0)+IF(U4656&lt;0,-10)+IF(U4656&lt;-5,-20)+IF(U4656&lt;-10,-10)+IF(V4656&gt;0,5,0)+IF(V4656&gt;15,5,0)+IF(V4656&gt;25,5,0)+IF(V4656&lt;0,-10,0)+IF(V4656&lt;-5,-10,0)+IF(U4656&lt;0,-10,0)+IF(U4656&lt;-5,-10,0)+IF(M4656&gt;90,10)+IF(M4656&gt;97,5)+IF(L4656&lt;70,-20,0)+IF(Y4656&gt;100,15,0)+IF(Y4656&gt;200,10,0)+IF(AB4656&gt;40,5,0)+IF(AB4656&gt;50,5,0)+IF(AB4656&gt;60,10,0)+IF(AB4656&gt;100,15,0)+IF(AB4656&gt;200,10,0)</f>
        <v>-140</v>
      </c>
      <c r="E4656" s="2">
        <f>W4656+AA4656+IF(AK4656&gt;1,1,0)+IF(AK4656&gt;1.2,2,0)+IF(AK4656&gt;1.3,2,0)+IF(AK4656&lt;1,-2,0)+IF(B4656&gt;200,5,0)+IF(B4656&gt;300,5,0)+IF(B4656&lt;30,-15,0)+IF(B4656&lt;20,-15,0)</f>
        <v>-24</v>
      </c>
      <c r="F4656" s="2">
        <f>IF(AF4656&gt;0,2,0)+IF(AF4656&gt;2,3,0)+IF(AF4656&gt;4,4,0)+IF(AF4656&gt;10,5,0)+IF(O4656="A",3,0)+IF(O4656="B",3,0)+IF(P4656="A+",7,0)+IF(P4656="A",5,0)+IF(P4656="A-",3,0)+IF(P4656="B+",2,0)+IF(AC4656&lt;40,3,0)+IF(AC4656&lt;20,3,0)+IF(AC4656&lt;10,5,0)+IF(C4656&gt;50,5)</f>
        <v>11</v>
      </c>
      <c r="G4656" s="2">
        <f>IF(AG4656&gt;0,3)+IF(AG4656&gt;4,3)+IF(AG4656&gt;7,3)+IF(AG4656&gt;10,3)+IF(AG4656&gt;13,3)+IF(AG4656&gt;15,3)+IF(AG4656&gt;17,3)+IF(AG4656&gt;20,3)+IF(AG4656&gt;25,5)+IF(AH4656&gt;0,3)+IF(AH4656&gt;7,3)+IF(AH4656&gt;10,3)+IF(AH4656&gt;15,3)+IF(AI4656&gt;0,3)+IF(AI4656&gt;7,3)+IF(AI4656&gt;10,3)+IF(AI4656&gt;15,3)</f>
        <v>0</v>
      </c>
      <c r="H4656" s="2">
        <f>SUM(D4656:G4656)</f>
        <v>-153</v>
      </c>
      <c r="I4656" s="2">
        <f>I4655+1</f>
        <v>4655</v>
      </c>
      <c r="J4656" s="3" t="s">
        <v>2335</v>
      </c>
      <c r="K4656" s="2" t="s">
        <v>2336</v>
      </c>
      <c r="L4656" s="7">
        <v>35</v>
      </c>
      <c r="M4656" s="7">
        <v>44</v>
      </c>
      <c r="N4656" s="7">
        <v>36</v>
      </c>
      <c r="O4656" s="7" t="s">
        <v>31</v>
      </c>
      <c r="P4656" s="7" t="s">
        <v>31</v>
      </c>
      <c r="Q4656" s="6" t="s">
        <v>60</v>
      </c>
      <c r="R4656" s="3">
        <v>0</v>
      </c>
      <c r="S4656" s="3">
        <v>0</v>
      </c>
      <c r="T4656" s="3">
        <v>0</v>
      </c>
      <c r="U4656" s="3">
        <v>-11</v>
      </c>
      <c r="V4656" s="3">
        <v>0</v>
      </c>
      <c r="W4656" s="3">
        <v>0</v>
      </c>
      <c r="X4656" s="3">
        <v>7.3</v>
      </c>
      <c r="Y4656" s="5">
        <v>-41</v>
      </c>
      <c r="Z4656" s="5">
        <v>-25</v>
      </c>
      <c r="AA4656" s="5">
        <v>1</v>
      </c>
      <c r="AB4656" s="5">
        <v>-57.7</v>
      </c>
      <c r="AC4656" s="4">
        <v>3</v>
      </c>
      <c r="AD4656" s="4" t="s">
        <v>33</v>
      </c>
      <c r="AE4656" s="4">
        <v>17</v>
      </c>
      <c r="AF4656" s="4">
        <v>-4.7</v>
      </c>
      <c r="AG4656" s="4">
        <v>-91.9</v>
      </c>
      <c r="AH4656" s="4">
        <v>-2460</v>
      </c>
      <c r="AI4656" s="4">
        <v>-2118.9</v>
      </c>
      <c r="AJ4656" s="6" t="s">
        <v>877</v>
      </c>
      <c r="AK4656" s="3">
        <v>1.8</v>
      </c>
      <c r="AL4656" s="2">
        <v>0</v>
      </c>
    </row>
    <row r="4657" spans="1:38" x14ac:dyDescent="0.35">
      <c r="A4657" s="2">
        <f>AVERAGE(L4657:N4657)</f>
        <v>34.333333333333336</v>
      </c>
      <c r="B4657" s="2">
        <f>R4657+U4657</f>
        <v>-181</v>
      </c>
      <c r="C4657" s="2">
        <f>Y4657+Z4657+AB4657</f>
        <v>37.799999999999997</v>
      </c>
      <c r="D4657" s="2">
        <f>IF(B4657&gt;100,5)+IF(B4657&gt;150,5)+IF(R4657&gt;0,3)+IF(R4657&gt;15,3)+IF(R4657&gt;25,3)+IF(S4657&gt;0,3)+IF(S4657&gt;15,3)+IF(S4657&gt;25,3)+IF(U4657&gt;20,2,0)+IF(U4657&gt;30,3,0)+IF(U4657&gt;50,5,0)+IF(U4657&gt;60,3,0)+IF(Y4657&gt;100,5,0)+IF(Y4657&gt;0,2)+IF(Y4657&gt;15,2)+IF(Y4657&gt;25,2)+IF(Y4657&gt;30,2)+IF(Y4657&gt;40,2)+IF(Y4657&gt;50,2)+IF(Y4657&gt;100,4)+IF(Y4657&lt;10,-5,0)+IF(Y4657&lt;0,-10)++IF(Y4657&lt;15,-5,0)+IF(R4657&lt;0,-3)+IF(R4657&lt;-5,-3)+IF(S4657&lt;0,-3)+IF(S4657&lt;-5,-3)+IF(T4657&lt;0,-3)+IF(T4657&lt;-5,-3)+IF(W4657=1,5,0)+IF(X4657&gt;20,3,0)+IF(X4657&gt;25,3,0)+IF(X4657&gt;40,3,0)+IF(X4657&gt;50,3,0)+IF(N4657&lt;50,-10)+IF(N4657&lt;30,-10)+IF(N4657&lt;20,-10)+IF(N4657&lt;70,-5)+IF(N4657&lt;80,-5)+IF(N4657&gt;95,5,0)+IF(L4657&lt;50,-10)+IF(L4657&lt;30,-10)+IF(L4657&lt;20,-10)+IF(L4657&lt;70,-5)+IF(L4657&lt;80,-5)+IF(L4657&gt;95,5,0)+IF(A4657&gt;85,3,0)+IF(A4657&gt;90,3,0)+IF(U4657&lt;0,-10)+IF(U4657&lt;-5,-20)+IF(U4657&lt;-10,-10)+IF(V4657&gt;0,5,0)+IF(V4657&gt;15,5,0)+IF(V4657&gt;25,5,0)+IF(V4657&lt;0,-10,0)+IF(V4657&lt;-5,-10,0)+IF(U4657&lt;0,-10,0)+IF(U4657&lt;-5,-10,0)+IF(M4657&gt;90,10)+IF(M4657&gt;97,5)+IF(L4657&lt;70,-20,0)+IF(Y4657&gt;100,15,0)+IF(Y4657&gt;200,10,0)+IF(AB4657&gt;40,5,0)+IF(AB4657&gt;50,5,0)+IF(AB4657&gt;60,10,0)+IF(AB4657&gt;100,15,0)+IF(AB4657&gt;200,10,0)</f>
        <v>-140</v>
      </c>
      <c r="E4657" s="2">
        <f>W4657+AA4657+IF(AK4657&gt;1,1,0)+IF(AK4657&gt;1.2,2,0)+IF(AK4657&gt;1.3,2,0)+IF(AK4657&lt;1,-2,0)+IF(B4657&gt;200,5,0)+IF(B4657&gt;300,5,0)+IF(B4657&lt;30,-15,0)+IF(B4657&lt;20,-15,0)</f>
        <v>-25</v>
      </c>
      <c r="F4657" s="2">
        <f>IF(AF4657&gt;0,2,0)+IF(AF4657&gt;2,3,0)+IF(AF4657&gt;4,4,0)+IF(AF4657&gt;10,5,0)+IF(O4657="A",3,0)+IF(O4657="B",3,0)+IF(P4657="A+",7,0)+IF(P4657="A",5,0)+IF(P4657="A-",3,0)+IF(P4657="B+",2,0)+IF(AC4657&lt;40,3,0)+IF(AC4657&lt;20,3,0)+IF(AC4657&lt;10,5,0)+IF(C4657&gt;50,5)</f>
        <v>0</v>
      </c>
      <c r="G4657" s="2">
        <f>IF(AG4657&gt;0,3)+IF(AG4657&gt;4,3)+IF(AG4657&gt;7,3)+IF(AG4657&gt;10,3)+IF(AG4657&gt;13,3)+IF(AG4657&gt;15,3)+IF(AG4657&gt;17,3)+IF(AG4657&gt;20,3)+IF(AG4657&gt;25,5)+IF(AH4657&gt;0,3)+IF(AH4657&gt;7,3)+IF(AH4657&gt;10,3)+IF(AH4657&gt;15,3)+IF(AI4657&gt;0,3)+IF(AI4657&gt;7,3)+IF(AI4657&gt;10,3)+IF(AI4657&gt;15,3)</f>
        <v>12</v>
      </c>
      <c r="H4657" s="2">
        <f>SUM(D4657:G4657)</f>
        <v>-153</v>
      </c>
      <c r="I4657" s="2">
        <f>I4656+1</f>
        <v>4656</v>
      </c>
      <c r="J4657" s="3" t="s">
        <v>5410</v>
      </c>
      <c r="K4657" s="2" t="s">
        <v>5411</v>
      </c>
      <c r="L4657" s="7">
        <v>35</v>
      </c>
      <c r="M4657" s="7">
        <v>44</v>
      </c>
      <c r="N4657" s="7">
        <v>24</v>
      </c>
      <c r="O4657" s="7" t="s">
        <v>31</v>
      </c>
      <c r="P4657" s="7" t="s">
        <v>167</v>
      </c>
      <c r="Q4657" s="6" t="s">
        <v>368</v>
      </c>
      <c r="R4657" s="3">
        <v>0</v>
      </c>
      <c r="S4657" s="3">
        <v>0</v>
      </c>
      <c r="T4657" s="3">
        <v>0</v>
      </c>
      <c r="U4657" s="3">
        <v>-181</v>
      </c>
      <c r="V4657" s="3">
        <v>0</v>
      </c>
      <c r="W4657" s="3">
        <v>0</v>
      </c>
      <c r="X4657" s="3">
        <v>0</v>
      </c>
      <c r="Y4657" s="5">
        <v>0</v>
      </c>
      <c r="Z4657" s="5">
        <v>0</v>
      </c>
      <c r="AA4657" s="5">
        <v>0</v>
      </c>
      <c r="AB4657" s="5">
        <v>37.799999999999997</v>
      </c>
      <c r="AC4657" s="4">
        <v>92</v>
      </c>
      <c r="AD4657" s="4" t="s">
        <v>106</v>
      </c>
      <c r="AE4657" s="4">
        <v>3</v>
      </c>
      <c r="AF4657" s="4">
        <v>0</v>
      </c>
      <c r="AG4657" s="4">
        <v>-73.5</v>
      </c>
      <c r="AH4657" s="4">
        <v>366.7</v>
      </c>
      <c r="AI4657" s="4">
        <v>-147.6</v>
      </c>
      <c r="AJ4657" s="6" t="s">
        <v>95</v>
      </c>
      <c r="AK4657" s="3">
        <v>2.4</v>
      </c>
      <c r="AL4657" s="2">
        <v>0</v>
      </c>
    </row>
    <row r="4658" spans="1:38" x14ac:dyDescent="0.35">
      <c r="A4658" s="2">
        <f>AVERAGE(L4658:N4658)</f>
        <v>35</v>
      </c>
      <c r="B4658" s="2">
        <f>R4658+U4658</f>
        <v>-43</v>
      </c>
      <c r="C4658" s="2">
        <f>Y4658+Z4658+AB4658</f>
        <v>55.1</v>
      </c>
      <c r="D4658" s="2">
        <f>IF(B4658&gt;100,5)+IF(B4658&gt;150,5)+IF(R4658&gt;0,3)+IF(R4658&gt;15,3)+IF(R4658&gt;25,3)+IF(S4658&gt;0,3)+IF(S4658&gt;15,3)+IF(S4658&gt;25,3)+IF(U4658&gt;20,2,0)+IF(U4658&gt;30,3,0)+IF(U4658&gt;50,5,0)+IF(U4658&gt;60,3,0)+IF(Y4658&gt;100,5,0)+IF(Y4658&gt;0,2)+IF(Y4658&gt;15,2)+IF(Y4658&gt;25,2)+IF(Y4658&gt;30,2)+IF(Y4658&gt;40,2)+IF(Y4658&gt;50,2)+IF(Y4658&gt;100,4)+IF(Y4658&lt;10,-5,0)+IF(Y4658&lt;0,-10)++IF(Y4658&lt;15,-5,0)+IF(R4658&lt;0,-3)+IF(R4658&lt;-5,-3)+IF(S4658&lt;0,-3)+IF(S4658&lt;-5,-3)+IF(T4658&lt;0,-3)+IF(T4658&lt;-5,-3)+IF(W4658=1,5,0)+IF(X4658&gt;20,3,0)+IF(X4658&gt;25,3,0)+IF(X4658&gt;40,3,0)+IF(X4658&gt;50,3,0)+IF(N4658&lt;50,-10)+IF(N4658&lt;30,-10)+IF(N4658&lt;20,-10)+IF(N4658&lt;70,-5)+IF(N4658&lt;80,-5)+IF(N4658&gt;95,5,0)+IF(L4658&lt;50,-10)+IF(L4658&lt;30,-10)+IF(L4658&lt;20,-10)+IF(L4658&lt;70,-5)+IF(L4658&lt;80,-5)+IF(L4658&gt;95,5,0)+IF(A4658&gt;85,3,0)+IF(A4658&gt;90,3,0)+IF(U4658&lt;0,-10)+IF(U4658&lt;-5,-20)+IF(U4658&lt;-10,-10)+IF(V4658&gt;0,5,0)+IF(V4658&gt;15,5,0)+IF(V4658&gt;25,5,0)+IF(V4658&lt;0,-10,0)+IF(V4658&lt;-5,-10,0)+IF(U4658&lt;0,-10,0)+IF(U4658&lt;-5,-10,0)+IF(M4658&gt;90,10)+IF(M4658&gt;97,5)+IF(L4658&lt;70,-20,0)+IF(Y4658&gt;100,15,0)+IF(Y4658&gt;200,10,0)+IF(AB4658&gt;40,5,0)+IF(AB4658&gt;50,5,0)+IF(AB4658&gt;60,10,0)+IF(AB4658&gt;100,15,0)+IF(AB4658&gt;200,10,0)</f>
        <v>-152</v>
      </c>
      <c r="E4658" s="2">
        <f>W4658+AA4658+IF(AK4658&gt;1,1,0)+IF(AK4658&gt;1.2,2,0)+IF(AK4658&gt;1.3,2,0)+IF(AK4658&lt;1,-2,0)+IF(B4658&gt;200,5,0)+IF(B4658&gt;300,5,0)+IF(B4658&lt;30,-15,0)+IF(B4658&lt;20,-15,0)</f>
        <v>-32</v>
      </c>
      <c r="F4658" s="2">
        <f>IF(AF4658&gt;0,2,0)+IF(AF4658&gt;2,3,0)+IF(AF4658&gt;4,4,0)+IF(AF4658&gt;10,5,0)+IF(O4658="A",3,0)+IF(O4658="B",3,0)+IF(P4658="A+",7,0)+IF(P4658="A",5,0)+IF(P4658="A-",3,0)+IF(P4658="B+",2,0)+IF(AC4658&lt;40,3,0)+IF(AC4658&lt;20,3,0)+IF(AC4658&lt;10,5,0)+IF(C4658&gt;50,5)</f>
        <v>16</v>
      </c>
      <c r="G4658" s="2">
        <f>IF(AG4658&gt;0,3)+IF(AG4658&gt;4,3)+IF(AG4658&gt;7,3)+IF(AG4658&gt;10,3)+IF(AG4658&gt;13,3)+IF(AG4658&gt;15,3)+IF(AG4658&gt;17,3)+IF(AG4658&gt;20,3)+IF(AG4658&gt;25,5)+IF(AH4658&gt;0,3)+IF(AH4658&gt;7,3)+IF(AH4658&gt;10,3)+IF(AH4658&gt;15,3)+IF(AI4658&gt;0,3)+IF(AI4658&gt;7,3)+IF(AI4658&gt;10,3)+IF(AI4658&gt;15,3)</f>
        <v>15</v>
      </c>
      <c r="H4658" s="2">
        <f>SUM(D4658:G4658)</f>
        <v>-153</v>
      </c>
      <c r="I4658" s="2">
        <f>I4657+1</f>
        <v>4657</v>
      </c>
      <c r="J4658" s="3" t="s">
        <v>6350</v>
      </c>
      <c r="K4658" s="2" t="s">
        <v>6351</v>
      </c>
      <c r="L4658" s="7">
        <v>40</v>
      </c>
      <c r="M4658" s="7">
        <v>58</v>
      </c>
      <c r="N4658" s="7">
        <v>7</v>
      </c>
      <c r="O4658" s="7" t="s">
        <v>80</v>
      </c>
      <c r="P4658" s="7" t="s">
        <v>31</v>
      </c>
      <c r="Q4658" s="6" t="s">
        <v>65</v>
      </c>
      <c r="R4658" s="3">
        <v>-20</v>
      </c>
      <c r="S4658" s="3">
        <v>-7</v>
      </c>
      <c r="T4658" s="3">
        <v>-2</v>
      </c>
      <c r="U4658" s="3">
        <v>-23</v>
      </c>
      <c r="V4658" s="3">
        <v>-1</v>
      </c>
      <c r="W4658" s="3">
        <v>0</v>
      </c>
      <c r="X4658" s="3">
        <v>50</v>
      </c>
      <c r="Y4658" s="5">
        <v>18</v>
      </c>
      <c r="Z4658" s="5">
        <v>16</v>
      </c>
      <c r="AA4658" s="5">
        <v>0</v>
      </c>
      <c r="AB4658" s="5">
        <v>21.1</v>
      </c>
      <c r="AC4658" s="4">
        <v>8</v>
      </c>
      <c r="AD4658" s="4" t="s">
        <v>179</v>
      </c>
      <c r="AE4658" s="4">
        <v>57</v>
      </c>
      <c r="AF4658" s="4">
        <v>-0.8</v>
      </c>
      <c r="AG4658" s="4">
        <v>9.1</v>
      </c>
      <c r="AH4658" s="4">
        <v>5.0999999999999996</v>
      </c>
      <c r="AI4658" s="4">
        <v>6.2</v>
      </c>
      <c r="AJ4658" s="6" t="s">
        <v>67</v>
      </c>
      <c r="AK4658" s="3">
        <v>0.5</v>
      </c>
      <c r="AL4658" s="2">
        <v>0</v>
      </c>
    </row>
    <row r="4659" spans="1:38" x14ac:dyDescent="0.35">
      <c r="A4659" s="2">
        <f>AVERAGE(L4659:N4659)</f>
        <v>20.666666666666668</v>
      </c>
      <c r="B4659" s="2">
        <f>R4659+U4659</f>
        <v>-60</v>
      </c>
      <c r="C4659" s="2">
        <f>Y4659+Z4659+AB4659</f>
        <v>-48.4</v>
      </c>
      <c r="D4659" s="2">
        <f>IF(B4659&gt;100,5)+IF(B4659&gt;150,5)+IF(R4659&gt;0,3)+IF(R4659&gt;15,3)+IF(R4659&gt;25,3)+IF(S4659&gt;0,3)+IF(S4659&gt;15,3)+IF(S4659&gt;25,3)+IF(U4659&gt;20,2,0)+IF(U4659&gt;30,3,0)+IF(U4659&gt;50,5,0)+IF(U4659&gt;60,3,0)+IF(Y4659&gt;100,5,0)+IF(Y4659&gt;0,2)+IF(Y4659&gt;15,2)+IF(Y4659&gt;25,2)+IF(Y4659&gt;30,2)+IF(Y4659&gt;40,2)+IF(Y4659&gt;50,2)+IF(Y4659&gt;100,4)+IF(Y4659&lt;10,-5,0)+IF(Y4659&lt;0,-10)++IF(Y4659&lt;15,-5,0)+IF(R4659&lt;0,-3)+IF(R4659&lt;-5,-3)+IF(S4659&lt;0,-3)+IF(S4659&lt;-5,-3)+IF(T4659&lt;0,-3)+IF(T4659&lt;-5,-3)+IF(W4659=1,5,0)+IF(X4659&gt;20,3,0)+IF(X4659&gt;25,3,0)+IF(X4659&gt;40,3,0)+IF(X4659&gt;50,3,0)+IF(N4659&lt;50,-10)+IF(N4659&lt;30,-10)+IF(N4659&lt;20,-10)+IF(N4659&lt;70,-5)+IF(N4659&lt;80,-5)+IF(N4659&gt;95,5,0)+IF(L4659&lt;50,-10)+IF(L4659&lt;30,-10)+IF(L4659&lt;20,-10)+IF(L4659&lt;70,-5)+IF(L4659&lt;80,-5)+IF(L4659&gt;95,5,0)+IF(A4659&gt;85,3,0)+IF(A4659&gt;90,3,0)+IF(U4659&lt;0,-10)+IF(U4659&lt;-5,-20)+IF(U4659&lt;-10,-10)+IF(V4659&gt;0,5,0)+IF(V4659&gt;15,5,0)+IF(V4659&gt;25,5,0)+IF(V4659&lt;0,-10,0)+IF(V4659&lt;-5,-10,0)+IF(U4659&lt;0,-10,0)+IF(U4659&lt;-5,-10,0)+IF(M4659&gt;90,10)+IF(M4659&gt;97,5)+IF(L4659&lt;70,-20,0)+IF(Y4659&gt;100,15,0)+IF(Y4659&gt;200,10,0)+IF(AB4659&gt;40,5,0)+IF(AB4659&gt;50,5,0)+IF(AB4659&gt;60,10,0)+IF(AB4659&gt;100,15,0)+IF(AB4659&gt;200,10,0)</f>
        <v>-153</v>
      </c>
      <c r="E4659" s="2">
        <f>W4659+AA4659+IF(AK4659&gt;1,1,0)+IF(AK4659&gt;1.2,2,0)+IF(AK4659&gt;1.3,2,0)+IF(AK4659&lt;1,-2,0)+IF(B4659&gt;200,5,0)+IF(B4659&gt;300,5,0)+IF(B4659&lt;30,-15,0)+IF(B4659&lt;20,-15,0)</f>
        <v>-30</v>
      </c>
      <c r="F4659" s="2">
        <f>IF(AF4659&gt;0,2,0)+IF(AF4659&gt;2,3,0)+IF(AF4659&gt;4,4,0)+IF(AF4659&gt;10,5,0)+IF(O4659="A",3,0)+IF(O4659="B",3,0)+IF(P4659="A+",7,0)+IF(P4659="A",5,0)+IF(P4659="A-",3,0)+IF(P4659="B+",2,0)+IF(AC4659&lt;40,3,0)+IF(AC4659&lt;20,3,0)+IF(AC4659&lt;10,5,0)+IF(C4659&gt;50,5)</f>
        <v>0</v>
      </c>
      <c r="G4659" s="2">
        <f>IF(AG4659&gt;0,3)+IF(AG4659&gt;4,3)+IF(AG4659&gt;7,3)+IF(AG4659&gt;10,3)+IF(AG4659&gt;13,3)+IF(AG4659&gt;15,3)+IF(AG4659&gt;17,3)+IF(AG4659&gt;20,3)+IF(AG4659&gt;25,5)+IF(AH4659&gt;0,3)+IF(AH4659&gt;7,3)+IF(AH4659&gt;10,3)+IF(AH4659&gt;15,3)+IF(AI4659&gt;0,3)+IF(AI4659&gt;7,3)+IF(AI4659&gt;10,3)+IF(AI4659&gt;15,3)</f>
        <v>30</v>
      </c>
      <c r="H4659" s="2">
        <f>SUM(D4659:G4659)</f>
        <v>-153</v>
      </c>
      <c r="I4659" s="2">
        <f>I4658+1</f>
        <v>4658</v>
      </c>
      <c r="J4659" s="3" t="s">
        <v>454</v>
      </c>
      <c r="K4659" s="2" t="s">
        <v>455</v>
      </c>
      <c r="L4659" s="7">
        <v>13</v>
      </c>
      <c r="M4659" s="7">
        <v>41</v>
      </c>
      <c r="N4659" s="7">
        <v>8</v>
      </c>
      <c r="O4659" s="7" t="s">
        <v>42</v>
      </c>
      <c r="P4659" s="7" t="s">
        <v>70</v>
      </c>
      <c r="Q4659" s="6" t="s">
        <v>32</v>
      </c>
      <c r="R4659" s="3">
        <v>0</v>
      </c>
      <c r="S4659" s="3">
        <v>0</v>
      </c>
      <c r="T4659" s="3">
        <v>0</v>
      </c>
      <c r="U4659" s="3">
        <v>-60</v>
      </c>
      <c r="V4659" s="3">
        <v>171</v>
      </c>
      <c r="W4659" s="3">
        <v>0</v>
      </c>
      <c r="X4659" s="3">
        <v>278.89999999999998</v>
      </c>
      <c r="Y4659" s="5">
        <v>-24</v>
      </c>
      <c r="Z4659" s="5">
        <v>-6</v>
      </c>
      <c r="AA4659" s="5">
        <v>0</v>
      </c>
      <c r="AB4659" s="5">
        <v>-18.399999999999999</v>
      </c>
      <c r="AC4659" s="4">
        <v>119</v>
      </c>
      <c r="AD4659" s="4" t="s">
        <v>55</v>
      </c>
      <c r="AE4659" s="4">
        <v>26</v>
      </c>
      <c r="AF4659" s="4">
        <v>-17</v>
      </c>
      <c r="AG4659" s="4">
        <v>4.5999999999999996</v>
      </c>
      <c r="AH4659" s="4">
        <v>97</v>
      </c>
      <c r="AI4659" s="4">
        <v>35</v>
      </c>
      <c r="AJ4659" s="6" t="s">
        <v>95</v>
      </c>
      <c r="AK4659" s="3">
        <v>1</v>
      </c>
      <c r="AL4659" s="2">
        <v>0</v>
      </c>
    </row>
    <row r="4660" spans="1:38" x14ac:dyDescent="0.35">
      <c r="A4660" s="2">
        <f>AVERAGE(L4660:N4660)</f>
        <v>38.333333333333336</v>
      </c>
      <c r="B4660" s="2">
        <f>R4660+U4660</f>
        <v>-4</v>
      </c>
      <c r="C4660" s="2">
        <f>Y4660+Z4660+AB4660</f>
        <v>-0.19999999999999996</v>
      </c>
      <c r="D4660" s="2">
        <f>IF(B4660&gt;100,5)+IF(B4660&gt;150,5)+IF(R4660&gt;0,3)+IF(R4660&gt;15,3)+IF(R4660&gt;25,3)+IF(S4660&gt;0,3)+IF(S4660&gt;15,3)+IF(S4660&gt;25,3)+IF(U4660&gt;20,2,0)+IF(U4660&gt;30,3,0)+IF(U4660&gt;50,5,0)+IF(U4660&gt;60,3,0)+IF(Y4660&gt;100,5,0)+IF(Y4660&gt;0,2)+IF(Y4660&gt;15,2)+IF(Y4660&gt;25,2)+IF(Y4660&gt;30,2)+IF(Y4660&gt;40,2)+IF(Y4660&gt;50,2)+IF(Y4660&gt;100,4)+IF(Y4660&lt;10,-5,0)+IF(Y4660&lt;0,-10)++IF(Y4660&lt;15,-5,0)+IF(R4660&lt;0,-3)+IF(R4660&lt;-5,-3)+IF(S4660&lt;0,-3)+IF(S4660&lt;-5,-3)+IF(T4660&lt;0,-3)+IF(T4660&lt;-5,-3)+IF(W4660=1,5,0)+IF(X4660&gt;20,3,0)+IF(X4660&gt;25,3,0)+IF(X4660&gt;40,3,0)+IF(X4660&gt;50,3,0)+IF(N4660&lt;50,-10)+IF(N4660&lt;30,-10)+IF(N4660&lt;20,-10)+IF(N4660&lt;70,-5)+IF(N4660&lt;80,-5)+IF(N4660&gt;95,5,0)+IF(L4660&lt;50,-10)+IF(L4660&lt;30,-10)+IF(L4660&lt;20,-10)+IF(L4660&lt;70,-5)+IF(L4660&lt;80,-5)+IF(L4660&gt;95,5,0)+IF(A4660&gt;85,3,0)+IF(A4660&gt;90,3,0)+IF(U4660&lt;0,-10)+IF(U4660&lt;-5,-20)+IF(U4660&lt;-10,-10)+IF(V4660&gt;0,5,0)+IF(V4660&gt;15,5,0)+IF(V4660&gt;25,5,0)+IF(V4660&lt;0,-10,0)+IF(V4660&lt;-5,-10,0)+IF(U4660&lt;0,-10,0)+IF(U4660&lt;-5,-10,0)+IF(M4660&gt;90,10)+IF(M4660&gt;97,5)+IF(L4660&lt;70,-20,0)+IF(Y4660&gt;100,15,0)+IF(Y4660&gt;200,10,0)+IF(AB4660&gt;40,5,0)+IF(AB4660&gt;50,5,0)+IF(AB4660&gt;60,10,0)+IF(AB4660&gt;100,15,0)+IF(AB4660&gt;200,10,0)</f>
        <v>-157</v>
      </c>
      <c r="E4660" s="2">
        <f>W4660+AA4660+IF(AK4660&gt;1,1,0)+IF(AK4660&gt;1.2,2,0)+IF(AK4660&gt;1.3,2,0)+IF(AK4660&lt;1,-2,0)+IF(B4660&gt;200,5,0)+IF(B4660&gt;300,5,0)+IF(B4660&lt;30,-15,0)+IF(B4660&lt;20,-15,0)</f>
        <v>-32</v>
      </c>
      <c r="F4660" s="2">
        <f>IF(AF4660&gt;0,2,0)+IF(AF4660&gt;2,3,0)+IF(AF4660&gt;4,4,0)+IF(AF4660&gt;10,5,0)+IF(O4660="A",3,0)+IF(O4660="B",3,0)+IF(P4660="A+",7,0)+IF(P4660="A",5,0)+IF(P4660="A-",3,0)+IF(P4660="B+",2,0)+IF(AC4660&lt;40,3,0)+IF(AC4660&lt;20,3,0)+IF(AC4660&lt;10,5,0)+IF(C4660&gt;50,5)</f>
        <v>3</v>
      </c>
      <c r="G4660" s="2">
        <f>IF(AG4660&gt;0,3)+IF(AG4660&gt;4,3)+IF(AG4660&gt;7,3)+IF(AG4660&gt;10,3)+IF(AG4660&gt;13,3)+IF(AG4660&gt;15,3)+IF(AG4660&gt;17,3)+IF(AG4660&gt;20,3)+IF(AG4660&gt;25,5)+IF(AH4660&gt;0,3)+IF(AH4660&gt;7,3)+IF(AH4660&gt;10,3)+IF(AH4660&gt;15,3)+IF(AI4660&gt;0,3)+IF(AI4660&gt;7,3)+IF(AI4660&gt;10,3)+IF(AI4660&gt;15,3)</f>
        <v>33</v>
      </c>
      <c r="H4660" s="2">
        <f>SUM(D4660:G4660)</f>
        <v>-153</v>
      </c>
      <c r="I4660" s="2">
        <f>I4659+1</f>
        <v>4659</v>
      </c>
      <c r="J4660" s="3" t="s">
        <v>3973</v>
      </c>
      <c r="K4660" s="2" t="s">
        <v>3974</v>
      </c>
      <c r="L4660" s="7">
        <v>32</v>
      </c>
      <c r="M4660" s="7">
        <v>68</v>
      </c>
      <c r="N4660" s="7">
        <v>15</v>
      </c>
      <c r="O4660" s="7" t="s">
        <v>48</v>
      </c>
      <c r="P4660" s="7" t="s">
        <v>70</v>
      </c>
      <c r="Q4660" s="6" t="s">
        <v>54</v>
      </c>
      <c r="R4660" s="3">
        <v>4</v>
      </c>
      <c r="S4660" s="3">
        <v>19</v>
      </c>
      <c r="T4660" s="3">
        <v>-12</v>
      </c>
      <c r="U4660" s="3">
        <v>-8</v>
      </c>
      <c r="V4660" s="3">
        <v>-4</v>
      </c>
      <c r="W4660" s="3">
        <v>0</v>
      </c>
      <c r="X4660" s="3">
        <v>3.2</v>
      </c>
      <c r="Y4660" s="5">
        <v>-2</v>
      </c>
      <c r="Z4660" s="5">
        <v>1</v>
      </c>
      <c r="AA4660" s="5">
        <v>0</v>
      </c>
      <c r="AB4660" s="5">
        <v>0.8</v>
      </c>
      <c r="AC4660" s="4">
        <v>139</v>
      </c>
      <c r="AD4660" s="4" t="s">
        <v>66</v>
      </c>
      <c r="AE4660" s="4">
        <v>53</v>
      </c>
      <c r="AF4660" s="4">
        <v>-1.5</v>
      </c>
      <c r="AG4660" s="4">
        <v>21.6</v>
      </c>
      <c r="AH4660" s="4">
        <v>7.7</v>
      </c>
      <c r="AI4660" s="4">
        <v>7</v>
      </c>
      <c r="AJ4660" s="6" t="s">
        <v>1528</v>
      </c>
      <c r="AK4660" s="3">
        <v>0.7</v>
      </c>
      <c r="AL4660" s="2">
        <v>0</v>
      </c>
    </row>
    <row r="4661" spans="1:38" x14ac:dyDescent="0.35">
      <c r="A4661" s="2">
        <f>AVERAGE(L4661:N4661)</f>
        <v>29</v>
      </c>
      <c r="B4661" s="2">
        <f>R4661+U4661</f>
        <v>-101</v>
      </c>
      <c r="C4661" s="2">
        <f>Y4661+Z4661+AB4661</f>
        <v>24</v>
      </c>
      <c r="D4661" s="2">
        <f>IF(B4661&gt;100,5)+IF(B4661&gt;150,5)+IF(R4661&gt;0,3)+IF(R4661&gt;15,3)+IF(R4661&gt;25,3)+IF(S4661&gt;0,3)+IF(S4661&gt;15,3)+IF(S4661&gt;25,3)+IF(U4661&gt;20,2,0)+IF(U4661&gt;30,3,0)+IF(U4661&gt;50,5,0)+IF(U4661&gt;60,3,0)+IF(Y4661&gt;100,5,0)+IF(Y4661&gt;0,2)+IF(Y4661&gt;15,2)+IF(Y4661&gt;25,2)+IF(Y4661&gt;30,2)+IF(Y4661&gt;40,2)+IF(Y4661&gt;50,2)+IF(Y4661&gt;100,4)+IF(Y4661&lt;10,-5,0)+IF(Y4661&lt;0,-10)++IF(Y4661&lt;15,-5,0)+IF(R4661&lt;0,-3)+IF(R4661&lt;-5,-3)+IF(S4661&lt;0,-3)+IF(S4661&lt;-5,-3)+IF(T4661&lt;0,-3)+IF(T4661&lt;-5,-3)+IF(W4661=1,5,0)+IF(X4661&gt;20,3,0)+IF(X4661&gt;25,3,0)+IF(X4661&gt;40,3,0)+IF(X4661&gt;50,3,0)+IF(N4661&lt;50,-10)+IF(N4661&lt;30,-10)+IF(N4661&lt;20,-10)+IF(N4661&lt;70,-5)+IF(N4661&lt;80,-5)+IF(N4661&gt;95,5,0)+IF(L4661&lt;50,-10)+IF(L4661&lt;30,-10)+IF(L4661&lt;20,-10)+IF(L4661&lt;70,-5)+IF(L4661&lt;80,-5)+IF(L4661&gt;95,5,0)+IF(A4661&gt;85,3,0)+IF(A4661&gt;90,3,0)+IF(U4661&lt;0,-10)+IF(U4661&lt;-5,-20)+IF(U4661&lt;-10,-10)+IF(V4661&gt;0,5,0)+IF(V4661&gt;15,5,0)+IF(V4661&gt;25,5,0)+IF(V4661&lt;0,-10,0)+IF(V4661&lt;-5,-10,0)+IF(U4661&lt;0,-10,0)+IF(U4661&lt;-5,-10,0)+IF(M4661&gt;90,10)+IF(M4661&gt;97,5)+IF(L4661&lt;70,-20,0)+IF(Y4661&gt;100,15,0)+IF(Y4661&gt;200,10,0)+IF(AB4661&gt;40,5,0)+IF(AB4661&gt;50,5,0)+IF(AB4661&gt;60,10,0)+IF(AB4661&gt;100,15,0)+IF(AB4661&gt;200,10,0)</f>
        <v>-161</v>
      </c>
      <c r="E4661" s="2">
        <f>W4661+AA4661+IF(AK4661&gt;1,1,0)+IF(AK4661&gt;1.2,2,0)+IF(AK4661&gt;1.3,2,0)+IF(AK4661&lt;1,-2,0)+IF(B4661&gt;200,5,0)+IF(B4661&gt;300,5,0)+IF(B4661&lt;30,-15,0)+IF(B4661&lt;20,-15,0)</f>
        <v>-32</v>
      </c>
      <c r="F4661" s="2">
        <f>IF(AF4661&gt;0,2,0)+IF(AF4661&gt;2,3,0)+IF(AF4661&gt;4,4,0)+IF(AF4661&gt;10,5,0)+IF(O4661="A",3,0)+IF(O4661="B",3,0)+IF(P4661="A+",7,0)+IF(P4661="A",5,0)+IF(P4661="A-",3,0)+IF(P4661="B+",2,0)+IF(AC4661&lt;40,3,0)+IF(AC4661&lt;20,3,0)+IF(AC4661&lt;10,5,0)+IF(C4661&gt;50,5)</f>
        <v>5</v>
      </c>
      <c r="G4661" s="2">
        <f>IF(AG4661&gt;0,3)+IF(AG4661&gt;4,3)+IF(AG4661&gt;7,3)+IF(AG4661&gt;10,3)+IF(AG4661&gt;13,3)+IF(AG4661&gt;15,3)+IF(AG4661&gt;17,3)+IF(AG4661&gt;20,3)+IF(AG4661&gt;25,5)+IF(AH4661&gt;0,3)+IF(AH4661&gt;7,3)+IF(AH4661&gt;10,3)+IF(AH4661&gt;15,3)+IF(AI4661&gt;0,3)+IF(AI4661&gt;7,3)+IF(AI4661&gt;10,3)+IF(AI4661&gt;15,3)</f>
        <v>35</v>
      </c>
      <c r="H4661" s="2">
        <f>SUM(D4661:G4661)</f>
        <v>-153</v>
      </c>
      <c r="I4661" s="2">
        <f>I4660+1</f>
        <v>4660</v>
      </c>
      <c r="J4661" s="3" t="s">
        <v>8059</v>
      </c>
      <c r="K4661" s="2" t="s">
        <v>8060</v>
      </c>
      <c r="L4661" s="7">
        <v>20</v>
      </c>
      <c r="M4661" s="7">
        <v>63</v>
      </c>
      <c r="N4661" s="7">
        <v>4</v>
      </c>
      <c r="O4661" s="7" t="s">
        <v>48</v>
      </c>
      <c r="P4661" s="7" t="s">
        <v>75</v>
      </c>
      <c r="Q4661" s="6" t="s">
        <v>435</v>
      </c>
      <c r="R4661" s="3">
        <v>-93</v>
      </c>
      <c r="S4661" s="3">
        <v>7</v>
      </c>
      <c r="T4661" s="3">
        <v>9</v>
      </c>
      <c r="U4661" s="3">
        <v>-8</v>
      </c>
      <c r="V4661" s="3">
        <v>-3</v>
      </c>
      <c r="W4661" s="3">
        <v>0</v>
      </c>
      <c r="X4661" s="3">
        <v>0</v>
      </c>
      <c r="Y4661" s="5">
        <v>6</v>
      </c>
      <c r="Z4661" s="5">
        <v>11</v>
      </c>
      <c r="AA4661" s="5">
        <v>0</v>
      </c>
      <c r="AB4661" s="5">
        <v>7</v>
      </c>
      <c r="AC4661" s="4">
        <v>99</v>
      </c>
      <c r="AD4661" s="4" t="s">
        <v>66</v>
      </c>
      <c r="AE4661" s="4">
        <v>69</v>
      </c>
      <c r="AF4661" s="4">
        <v>0.2</v>
      </c>
      <c r="AG4661" s="4">
        <v>29</v>
      </c>
      <c r="AH4661" s="4">
        <v>0.2</v>
      </c>
      <c r="AI4661" s="4">
        <v>4.8</v>
      </c>
      <c r="AJ4661" s="6" t="s">
        <v>1204</v>
      </c>
      <c r="AK4661" s="3">
        <v>0.5</v>
      </c>
      <c r="AL4661" s="2">
        <v>0</v>
      </c>
    </row>
    <row r="4662" spans="1:38" x14ac:dyDescent="0.35">
      <c r="A4662" s="2">
        <f>AVERAGE(L4662:N4662)</f>
        <v>28.333333333333332</v>
      </c>
      <c r="B4662" s="2">
        <f>R4662+U4662</f>
        <v>-39</v>
      </c>
      <c r="C4662" s="2">
        <f>Y4662+Z4662+AB4662</f>
        <v>-6.5</v>
      </c>
      <c r="D4662" s="2">
        <f>IF(B4662&gt;100,5)+IF(B4662&gt;150,5)+IF(R4662&gt;0,3)+IF(R4662&gt;15,3)+IF(R4662&gt;25,3)+IF(S4662&gt;0,3)+IF(S4662&gt;15,3)+IF(S4662&gt;25,3)+IF(U4662&gt;20,2,0)+IF(U4662&gt;30,3,0)+IF(U4662&gt;50,5,0)+IF(U4662&gt;60,3,0)+IF(Y4662&gt;100,5,0)+IF(Y4662&gt;0,2)+IF(Y4662&gt;15,2)+IF(Y4662&gt;25,2)+IF(Y4662&gt;30,2)+IF(Y4662&gt;40,2)+IF(Y4662&gt;50,2)+IF(Y4662&gt;100,4)+IF(Y4662&lt;10,-5,0)+IF(Y4662&lt;0,-10)++IF(Y4662&lt;15,-5,0)+IF(R4662&lt;0,-3)+IF(R4662&lt;-5,-3)+IF(S4662&lt;0,-3)+IF(S4662&lt;-5,-3)+IF(T4662&lt;0,-3)+IF(T4662&lt;-5,-3)+IF(W4662=1,5,0)+IF(X4662&gt;20,3,0)+IF(X4662&gt;25,3,0)+IF(X4662&gt;40,3,0)+IF(X4662&gt;50,3,0)+IF(N4662&lt;50,-10)+IF(N4662&lt;30,-10)+IF(N4662&lt;20,-10)+IF(N4662&lt;70,-5)+IF(N4662&lt;80,-5)+IF(N4662&gt;95,5,0)+IF(L4662&lt;50,-10)+IF(L4662&lt;30,-10)+IF(L4662&lt;20,-10)+IF(L4662&lt;70,-5)+IF(L4662&lt;80,-5)+IF(L4662&gt;95,5,0)+IF(A4662&gt;85,3,0)+IF(A4662&gt;90,3,0)+IF(U4662&lt;0,-10)+IF(U4662&lt;-5,-20)+IF(U4662&lt;-10,-10)+IF(V4662&gt;0,5,0)+IF(V4662&gt;15,5,0)+IF(V4662&gt;25,5,0)+IF(V4662&lt;0,-10,0)+IF(V4662&lt;-5,-10,0)+IF(U4662&lt;0,-10,0)+IF(U4662&lt;-5,-10,0)+IF(M4662&gt;90,10)+IF(M4662&gt;97,5)+IF(L4662&lt;70,-20,0)+IF(Y4662&gt;100,15,0)+IF(Y4662&gt;200,10,0)+IF(AB4662&gt;40,5,0)+IF(AB4662&gt;50,5,0)+IF(AB4662&gt;60,10,0)+IF(AB4662&gt;100,15,0)+IF(AB4662&gt;200,10,0)</f>
        <v>-172</v>
      </c>
      <c r="E4662" s="2">
        <f>W4662+AA4662+IF(AK4662&gt;1,1,0)+IF(AK4662&gt;1.2,2,0)+IF(AK4662&gt;1.3,2,0)+IF(AK4662&lt;1,-2,0)+IF(B4662&gt;200,5,0)+IF(B4662&gt;300,5,0)+IF(B4662&lt;30,-15,0)+IF(B4662&lt;20,-15,0)</f>
        <v>-32</v>
      </c>
      <c r="F4662" s="2">
        <f>IF(AF4662&gt;0,2,0)+IF(AF4662&gt;2,3,0)+IF(AF4662&gt;4,4,0)+IF(AF4662&gt;10,5,0)+IF(O4662="A",3,0)+IF(O4662="B",3,0)+IF(P4662="A+",7,0)+IF(P4662="A",5,0)+IF(P4662="A-",3,0)+IF(P4662="B+",2,0)+IF(AC4662&lt;40,3,0)+IF(AC4662&lt;20,3,0)+IF(AC4662&lt;10,5,0)+IF(C4662&gt;50,5)</f>
        <v>3</v>
      </c>
      <c r="G4662" s="2">
        <f>IF(AG4662&gt;0,3)+IF(AG4662&gt;4,3)+IF(AG4662&gt;7,3)+IF(AG4662&gt;10,3)+IF(AG4662&gt;13,3)+IF(AG4662&gt;15,3)+IF(AG4662&gt;17,3)+IF(AG4662&gt;20,3)+IF(AG4662&gt;25,5)+IF(AH4662&gt;0,3)+IF(AH4662&gt;7,3)+IF(AH4662&gt;10,3)+IF(AH4662&gt;15,3)+IF(AI4662&gt;0,3)+IF(AI4662&gt;7,3)+IF(AI4662&gt;10,3)+IF(AI4662&gt;15,3)</f>
        <v>48</v>
      </c>
      <c r="H4662" s="2">
        <f>SUM(D4662:G4662)</f>
        <v>-153</v>
      </c>
      <c r="I4662" s="2">
        <f>I4661+1</f>
        <v>4661</v>
      </c>
      <c r="J4662" s="3" t="s">
        <v>123</v>
      </c>
      <c r="K4662" s="2" t="s">
        <v>124</v>
      </c>
      <c r="L4662" s="7">
        <v>33</v>
      </c>
      <c r="M4662" s="7">
        <v>29</v>
      </c>
      <c r="N4662" s="7">
        <v>23</v>
      </c>
      <c r="O4662" s="7" t="s">
        <v>48</v>
      </c>
      <c r="P4662" s="7" t="s">
        <v>125</v>
      </c>
      <c r="Q4662" s="6" t="s">
        <v>71</v>
      </c>
      <c r="R4662" s="3">
        <v>-14</v>
      </c>
      <c r="S4662" s="3">
        <v>-20</v>
      </c>
      <c r="T4662" s="3">
        <v>0</v>
      </c>
      <c r="U4662" s="3">
        <v>-25</v>
      </c>
      <c r="V4662" s="3">
        <v>-4</v>
      </c>
      <c r="W4662" s="3">
        <v>0</v>
      </c>
      <c r="X4662" s="3">
        <v>0</v>
      </c>
      <c r="Y4662" s="5">
        <v>-5</v>
      </c>
      <c r="Z4662" s="5">
        <v>-1</v>
      </c>
      <c r="AA4662" s="5">
        <v>0</v>
      </c>
      <c r="AB4662" s="5">
        <v>-0.5</v>
      </c>
      <c r="AC4662" s="4">
        <v>93</v>
      </c>
      <c r="AD4662" s="4" t="s">
        <v>126</v>
      </c>
      <c r="AE4662" s="4">
        <v>11</v>
      </c>
      <c r="AF4662" s="4">
        <v>-3.9</v>
      </c>
      <c r="AG4662" s="4">
        <v>20.8</v>
      </c>
      <c r="AH4662" s="4">
        <v>29.2</v>
      </c>
      <c r="AI4662" s="4">
        <v>24.8</v>
      </c>
      <c r="AJ4662" s="6" t="s">
        <v>127</v>
      </c>
      <c r="AK4662" s="3">
        <v>0.6</v>
      </c>
      <c r="AL4662" s="2">
        <v>0</v>
      </c>
    </row>
    <row r="4663" spans="1:38" x14ac:dyDescent="0.35">
      <c r="A4663" s="2">
        <f>AVERAGE(L4663:N4663)</f>
        <v>13.333333333333334</v>
      </c>
      <c r="B4663" s="2">
        <f>R4663+U4663</f>
        <v>0</v>
      </c>
      <c r="C4663" s="2">
        <f>Y4663+Z4663+AB4663</f>
        <v>-10.4</v>
      </c>
      <c r="D4663" s="2">
        <f>IF(B4663&gt;100,5)+IF(B4663&gt;150,5)+IF(R4663&gt;0,3)+IF(R4663&gt;15,3)+IF(R4663&gt;25,3)+IF(S4663&gt;0,3)+IF(S4663&gt;15,3)+IF(S4663&gt;25,3)+IF(U4663&gt;20,2,0)+IF(U4663&gt;30,3,0)+IF(U4663&gt;50,5,0)+IF(U4663&gt;60,3,0)+IF(Y4663&gt;100,5,0)+IF(Y4663&gt;0,2)+IF(Y4663&gt;15,2)+IF(Y4663&gt;25,2)+IF(Y4663&gt;30,2)+IF(Y4663&gt;40,2)+IF(Y4663&gt;50,2)+IF(Y4663&gt;100,4)+IF(Y4663&lt;10,-5,0)+IF(Y4663&lt;0,-10)++IF(Y4663&lt;15,-5,0)+IF(R4663&lt;0,-3)+IF(R4663&lt;-5,-3)+IF(S4663&lt;0,-3)+IF(S4663&lt;-5,-3)+IF(T4663&lt;0,-3)+IF(T4663&lt;-5,-3)+IF(W4663=1,5,0)+IF(X4663&gt;20,3,0)+IF(X4663&gt;25,3,0)+IF(X4663&gt;40,3,0)+IF(X4663&gt;50,3,0)+IF(N4663&lt;50,-10)+IF(N4663&lt;30,-10)+IF(N4663&lt;20,-10)+IF(N4663&lt;70,-5)+IF(N4663&lt;80,-5)+IF(N4663&gt;95,5,0)+IF(L4663&lt;50,-10)+IF(L4663&lt;30,-10)+IF(L4663&lt;20,-10)+IF(L4663&lt;70,-5)+IF(L4663&lt;80,-5)+IF(L4663&gt;95,5,0)+IF(A4663&gt;85,3,0)+IF(A4663&gt;90,3,0)+IF(U4663&lt;0,-10)+IF(U4663&lt;-5,-20)+IF(U4663&lt;-10,-10)+IF(V4663&gt;0,5,0)+IF(V4663&gt;15,5,0)+IF(V4663&gt;25,5,0)+IF(V4663&lt;0,-10,0)+IF(V4663&lt;-5,-10,0)+IF(U4663&lt;0,-10,0)+IF(U4663&lt;-5,-10,0)+IF(M4663&gt;90,10)+IF(M4663&gt;97,5)+IF(L4663&lt;70,-20,0)+IF(Y4663&gt;100,15,0)+IF(Y4663&gt;200,10,0)+IF(AB4663&gt;40,5,0)+IF(AB4663&gt;50,5,0)+IF(AB4663&gt;60,10,0)+IF(AB4663&gt;100,15,0)+IF(AB4663&gt;200,10,0)</f>
        <v>-122</v>
      </c>
      <c r="E4663" s="2">
        <f>W4663+AA4663+IF(AK4663&gt;1,1,0)+IF(AK4663&gt;1.2,2,0)+IF(AK4663&gt;1.3,2,0)+IF(AK4663&lt;1,-2,0)+IF(B4663&gt;200,5,0)+IF(B4663&gt;300,5,0)+IF(B4663&lt;30,-15,0)+IF(B4663&lt;20,-15,0)</f>
        <v>-32</v>
      </c>
      <c r="F4663" s="2">
        <f>IF(AF4663&gt;0,2,0)+IF(AF4663&gt;2,3,0)+IF(AF4663&gt;4,4,0)+IF(AF4663&gt;10,5,0)+IF(O4663="A",3,0)+IF(O4663="B",3,0)+IF(P4663="A+",7,0)+IF(P4663="A",5,0)+IF(P4663="A-",3,0)+IF(P4663="B+",2,0)+IF(AC4663&lt;40,3,0)+IF(AC4663&lt;20,3,0)+IF(AC4663&lt;10,5,0)+IF(C4663&gt;50,5)</f>
        <v>0</v>
      </c>
      <c r="G4663" s="2">
        <f>IF(AG4663&gt;0,3)+IF(AG4663&gt;4,3)+IF(AG4663&gt;7,3)+IF(AG4663&gt;10,3)+IF(AG4663&gt;13,3)+IF(AG4663&gt;15,3)+IF(AG4663&gt;17,3)+IF(AG4663&gt;20,3)+IF(AG4663&gt;25,5)+IF(AH4663&gt;0,3)+IF(AH4663&gt;7,3)+IF(AH4663&gt;10,3)+IF(AH4663&gt;15,3)+IF(AI4663&gt;0,3)+IF(AI4663&gt;7,3)+IF(AI4663&gt;10,3)+IF(AI4663&gt;15,3)</f>
        <v>0</v>
      </c>
      <c r="H4663" s="2">
        <f>SUM(D4663:G4663)</f>
        <v>-154</v>
      </c>
      <c r="I4663" s="2">
        <f>I4662+1</f>
        <v>4662</v>
      </c>
      <c r="J4663" s="3" t="s">
        <v>8995</v>
      </c>
      <c r="K4663" s="2" t="s">
        <v>8996</v>
      </c>
      <c r="L4663" s="7">
        <v>15</v>
      </c>
      <c r="M4663" s="7">
        <v>2</v>
      </c>
      <c r="N4663" s="7">
        <v>23</v>
      </c>
      <c r="O4663" s="7" t="s">
        <v>42</v>
      </c>
      <c r="P4663" s="7" t="s">
        <v>42</v>
      </c>
      <c r="Q4663" s="6" t="s">
        <v>121</v>
      </c>
      <c r="R4663" s="3">
        <v>0</v>
      </c>
      <c r="S4663" s="3">
        <v>-88</v>
      </c>
      <c r="T4663" s="3">
        <v>-75</v>
      </c>
      <c r="U4663" s="3">
        <v>0</v>
      </c>
      <c r="V4663" s="3">
        <v>0</v>
      </c>
      <c r="W4663" s="3">
        <v>0</v>
      </c>
      <c r="X4663" s="3">
        <v>0</v>
      </c>
      <c r="Y4663" s="5">
        <v>-16</v>
      </c>
      <c r="Z4663" s="5">
        <v>7</v>
      </c>
      <c r="AA4663" s="5">
        <v>0</v>
      </c>
      <c r="AB4663" s="5">
        <v>-1.4</v>
      </c>
      <c r="AC4663" s="4">
        <v>78</v>
      </c>
      <c r="AD4663" s="4" t="s">
        <v>126</v>
      </c>
      <c r="AE4663" s="4">
        <v>74</v>
      </c>
      <c r="AF4663" s="4">
        <v>-8.3000000000000007</v>
      </c>
      <c r="AG4663" s="4">
        <v>-21.1</v>
      </c>
      <c r="AH4663" s="4">
        <v>-9.6</v>
      </c>
      <c r="AI4663" s="4">
        <v>-4.7</v>
      </c>
      <c r="AJ4663" s="6" t="s">
        <v>56</v>
      </c>
      <c r="AK4663" s="3">
        <v>0.7</v>
      </c>
      <c r="AL4663" s="2">
        <v>0</v>
      </c>
    </row>
    <row r="4664" spans="1:38" x14ac:dyDescent="0.35">
      <c r="A4664" s="2">
        <f>AVERAGE(L4664:N4664)</f>
        <v>2</v>
      </c>
      <c r="B4664" s="2">
        <f>R4664+U4664</f>
        <v>-4</v>
      </c>
      <c r="C4664" s="2">
        <f>Y4664+Z4664+AB4664</f>
        <v>0</v>
      </c>
      <c r="D4664" s="2">
        <f>IF(B4664&gt;100,5)+IF(B4664&gt;150,5)+IF(R4664&gt;0,3)+IF(R4664&gt;15,3)+IF(R4664&gt;25,3)+IF(S4664&gt;0,3)+IF(S4664&gt;15,3)+IF(S4664&gt;25,3)+IF(U4664&gt;20,2,0)+IF(U4664&gt;30,3,0)+IF(U4664&gt;50,5,0)+IF(U4664&gt;60,3,0)+IF(Y4664&gt;100,5,0)+IF(Y4664&gt;0,2)+IF(Y4664&gt;15,2)+IF(Y4664&gt;25,2)+IF(Y4664&gt;30,2)+IF(Y4664&gt;40,2)+IF(Y4664&gt;50,2)+IF(Y4664&gt;100,4)+IF(Y4664&lt;10,-5,0)+IF(Y4664&lt;0,-10)++IF(Y4664&lt;15,-5,0)+IF(R4664&lt;0,-3)+IF(R4664&lt;-5,-3)+IF(S4664&lt;0,-3)+IF(S4664&lt;-5,-3)+IF(T4664&lt;0,-3)+IF(T4664&lt;-5,-3)+IF(W4664=1,5,0)+IF(X4664&gt;20,3,0)+IF(X4664&gt;25,3,0)+IF(X4664&gt;40,3,0)+IF(X4664&gt;50,3,0)+IF(N4664&lt;50,-10)+IF(N4664&lt;30,-10)+IF(N4664&lt;20,-10)+IF(N4664&lt;70,-5)+IF(N4664&lt;80,-5)+IF(N4664&gt;95,5,0)+IF(L4664&lt;50,-10)+IF(L4664&lt;30,-10)+IF(L4664&lt;20,-10)+IF(L4664&lt;70,-5)+IF(L4664&lt;80,-5)+IF(L4664&gt;95,5,0)+IF(A4664&gt;85,3,0)+IF(A4664&gt;90,3,0)+IF(U4664&lt;0,-10)+IF(U4664&lt;-5,-20)+IF(U4664&lt;-10,-10)+IF(V4664&gt;0,5,0)+IF(V4664&gt;15,5,0)+IF(V4664&gt;25,5,0)+IF(V4664&lt;0,-10,0)+IF(V4664&lt;-5,-10,0)+IF(U4664&lt;0,-10,0)+IF(U4664&lt;-5,-10,0)+IF(M4664&gt;90,10)+IF(M4664&gt;97,5)+IF(L4664&lt;70,-20,0)+IF(Y4664&gt;100,15,0)+IF(Y4664&gt;200,10,0)+IF(AB4664&gt;40,5,0)+IF(AB4664&gt;50,5,0)+IF(AB4664&gt;60,10,0)+IF(AB4664&gt;100,15,0)+IF(AB4664&gt;200,10,0)</f>
        <v>-122</v>
      </c>
      <c r="E4664" s="2">
        <f>W4664+AA4664+IF(AK4664&gt;1,1,0)+IF(AK4664&gt;1.2,2,0)+IF(AK4664&gt;1.3,2,0)+IF(AK4664&lt;1,-2,0)+IF(B4664&gt;200,5,0)+IF(B4664&gt;300,5,0)+IF(B4664&lt;30,-15,0)+IF(B4664&lt;20,-15,0)</f>
        <v>-32</v>
      </c>
      <c r="F4664" s="2">
        <f>IF(AF4664&gt;0,2,0)+IF(AF4664&gt;2,3,0)+IF(AF4664&gt;4,4,0)+IF(AF4664&gt;10,5,0)+IF(O4664="A",3,0)+IF(O4664="B",3,0)+IF(P4664="A+",7,0)+IF(P4664="A",5,0)+IF(P4664="A-",3,0)+IF(P4664="B+",2,0)+IF(AC4664&lt;40,3,0)+IF(AC4664&lt;20,3,0)+IF(AC4664&lt;10,5,0)+IF(C4664&gt;50,5)</f>
        <v>0</v>
      </c>
      <c r="G4664" s="2">
        <f>IF(AG4664&gt;0,3)+IF(AG4664&gt;4,3)+IF(AG4664&gt;7,3)+IF(AG4664&gt;10,3)+IF(AG4664&gt;13,3)+IF(AG4664&gt;15,3)+IF(AG4664&gt;17,3)+IF(AG4664&gt;20,3)+IF(AG4664&gt;25,5)+IF(AH4664&gt;0,3)+IF(AH4664&gt;7,3)+IF(AH4664&gt;10,3)+IF(AH4664&gt;15,3)+IF(AI4664&gt;0,3)+IF(AI4664&gt;7,3)+IF(AI4664&gt;10,3)+IF(AI4664&gt;15,3)</f>
        <v>0</v>
      </c>
      <c r="H4664" s="2">
        <f>SUM(D4664:G4664)</f>
        <v>-154</v>
      </c>
      <c r="I4664" s="2">
        <f>I4663+1</f>
        <v>4663</v>
      </c>
      <c r="J4664" s="3" t="s">
        <v>3883</v>
      </c>
      <c r="K4664" s="2" t="s">
        <v>3884</v>
      </c>
      <c r="L4664" s="7">
        <v>0</v>
      </c>
      <c r="M4664" s="7">
        <v>0</v>
      </c>
      <c r="N4664" s="7">
        <v>6</v>
      </c>
      <c r="O4664" s="7">
        <v>0</v>
      </c>
      <c r="P4664" s="7" t="s">
        <v>31</v>
      </c>
      <c r="Q4664" s="6" t="s">
        <v>223</v>
      </c>
      <c r="R4664" s="3">
        <v>-4</v>
      </c>
      <c r="S4664" s="3">
        <v>-7</v>
      </c>
      <c r="T4664" s="3">
        <v>-2</v>
      </c>
      <c r="U4664" s="3">
        <v>0</v>
      </c>
      <c r="V4664" s="3">
        <v>0</v>
      </c>
      <c r="W4664" s="3">
        <v>0</v>
      </c>
      <c r="X4664" s="3">
        <v>0</v>
      </c>
      <c r="Y4664" s="5">
        <v>0</v>
      </c>
      <c r="Z4664" s="5">
        <v>0</v>
      </c>
      <c r="AA4664" s="5">
        <v>0</v>
      </c>
      <c r="AB4664" s="5">
        <v>0</v>
      </c>
      <c r="AC4664" s="4">
        <v>135</v>
      </c>
      <c r="AD4664" s="4" t="s">
        <v>164</v>
      </c>
      <c r="AE4664" s="4">
        <v>2</v>
      </c>
      <c r="AF4664" s="4">
        <v>-16.7</v>
      </c>
      <c r="AG4664" s="4">
        <v>0</v>
      </c>
      <c r="AH4664" s="4">
        <v>0</v>
      </c>
      <c r="AI4664" s="4">
        <v>0</v>
      </c>
      <c r="AJ4664" s="6">
        <v>0</v>
      </c>
      <c r="AK4664" s="3">
        <v>0.6</v>
      </c>
      <c r="AL4664" s="2">
        <v>0</v>
      </c>
    </row>
    <row r="4665" spans="1:38" x14ac:dyDescent="0.35">
      <c r="A4665" s="2">
        <f>AVERAGE(L4665:N4665)</f>
        <v>5</v>
      </c>
      <c r="B4665" s="2">
        <f>R4665+U4665</f>
        <v>-22</v>
      </c>
      <c r="C4665" s="2">
        <f>Y4665+Z4665+AB4665</f>
        <v>0</v>
      </c>
      <c r="D4665" s="2">
        <f>IF(B4665&gt;100,5)+IF(B4665&gt;150,5)+IF(R4665&gt;0,3)+IF(R4665&gt;15,3)+IF(R4665&gt;25,3)+IF(S4665&gt;0,3)+IF(S4665&gt;15,3)+IF(S4665&gt;25,3)+IF(U4665&gt;20,2,0)+IF(U4665&gt;30,3,0)+IF(U4665&gt;50,5,0)+IF(U4665&gt;60,3,0)+IF(Y4665&gt;100,5,0)+IF(Y4665&gt;0,2)+IF(Y4665&gt;15,2)+IF(Y4665&gt;25,2)+IF(Y4665&gt;30,2)+IF(Y4665&gt;40,2)+IF(Y4665&gt;50,2)+IF(Y4665&gt;100,4)+IF(Y4665&lt;10,-5,0)+IF(Y4665&lt;0,-10)++IF(Y4665&lt;15,-5,0)+IF(R4665&lt;0,-3)+IF(R4665&lt;-5,-3)+IF(S4665&lt;0,-3)+IF(S4665&lt;-5,-3)+IF(T4665&lt;0,-3)+IF(T4665&lt;-5,-3)+IF(W4665=1,5,0)+IF(X4665&gt;20,3,0)+IF(X4665&gt;25,3,0)+IF(X4665&gt;40,3,0)+IF(X4665&gt;50,3,0)+IF(N4665&lt;50,-10)+IF(N4665&lt;30,-10)+IF(N4665&lt;20,-10)+IF(N4665&lt;70,-5)+IF(N4665&lt;80,-5)+IF(N4665&gt;95,5,0)+IF(L4665&lt;50,-10)+IF(L4665&lt;30,-10)+IF(L4665&lt;20,-10)+IF(L4665&lt;70,-5)+IF(L4665&lt;80,-5)+IF(L4665&gt;95,5,0)+IF(A4665&gt;85,3,0)+IF(A4665&gt;90,3,0)+IF(U4665&lt;0,-10)+IF(U4665&lt;-5,-20)+IF(U4665&lt;-10,-10)+IF(V4665&gt;0,5,0)+IF(V4665&gt;15,5,0)+IF(V4665&gt;25,5,0)+IF(V4665&lt;0,-10,0)+IF(V4665&lt;-5,-10,0)+IF(U4665&lt;0,-10,0)+IF(U4665&lt;-5,-10,0)+IF(M4665&gt;90,10)+IF(M4665&gt;97,5)+IF(L4665&lt;70,-20,0)+IF(Y4665&gt;100,15,0)+IF(Y4665&gt;200,10,0)+IF(AB4665&gt;40,5,0)+IF(AB4665&gt;50,5,0)+IF(AB4665&gt;60,10,0)+IF(AB4665&gt;100,15,0)+IF(AB4665&gt;200,10,0)</f>
        <v>-123</v>
      </c>
      <c r="E4665" s="2">
        <f>W4665+AA4665+IF(AK4665&gt;1,1,0)+IF(AK4665&gt;1.2,2,0)+IF(AK4665&gt;1.3,2,0)+IF(AK4665&lt;1,-2,0)+IF(B4665&gt;200,5,0)+IF(B4665&gt;300,5,0)+IF(B4665&lt;30,-15,0)+IF(B4665&lt;20,-15,0)</f>
        <v>-31</v>
      </c>
      <c r="F4665" s="2">
        <f>IF(AF4665&gt;0,2,0)+IF(AF4665&gt;2,3,0)+IF(AF4665&gt;4,4,0)+IF(AF4665&gt;10,5,0)+IF(O4665="A",3,0)+IF(O4665="B",3,0)+IF(P4665="A+",7,0)+IF(P4665="A",5,0)+IF(P4665="A-",3,0)+IF(P4665="B+",2,0)+IF(AC4665&lt;40,3,0)+IF(AC4665&lt;20,3,0)+IF(AC4665&lt;10,5,0)+IF(C4665&gt;50,5)</f>
        <v>0</v>
      </c>
      <c r="G4665" s="2">
        <f>IF(AG4665&gt;0,3)+IF(AG4665&gt;4,3)+IF(AG4665&gt;7,3)+IF(AG4665&gt;10,3)+IF(AG4665&gt;13,3)+IF(AG4665&gt;15,3)+IF(AG4665&gt;17,3)+IF(AG4665&gt;20,3)+IF(AG4665&gt;25,5)+IF(AH4665&gt;0,3)+IF(AH4665&gt;7,3)+IF(AH4665&gt;10,3)+IF(AH4665&gt;15,3)+IF(AI4665&gt;0,3)+IF(AI4665&gt;7,3)+IF(AI4665&gt;10,3)+IF(AI4665&gt;15,3)</f>
        <v>0</v>
      </c>
      <c r="H4665" s="2">
        <f>SUM(D4665:G4665)</f>
        <v>-154</v>
      </c>
      <c r="I4665" s="2">
        <f>I4664+1</f>
        <v>4664</v>
      </c>
      <c r="J4665" s="3" t="s">
        <v>3331</v>
      </c>
      <c r="K4665" s="2" t="s">
        <v>3332</v>
      </c>
      <c r="L4665" s="7">
        <v>0</v>
      </c>
      <c r="M4665" s="7">
        <v>0</v>
      </c>
      <c r="N4665" s="7">
        <v>15</v>
      </c>
      <c r="O4665" s="7">
        <v>0</v>
      </c>
      <c r="P4665" s="7" t="s">
        <v>31</v>
      </c>
      <c r="Q4665" s="6" t="s">
        <v>54</v>
      </c>
      <c r="R4665" s="3">
        <v>-22</v>
      </c>
      <c r="S4665" s="3">
        <v>-31</v>
      </c>
      <c r="T4665" s="3">
        <v>-37</v>
      </c>
      <c r="U4665" s="3">
        <v>0</v>
      </c>
      <c r="V4665" s="3">
        <v>0</v>
      </c>
      <c r="W4665" s="3">
        <v>1</v>
      </c>
      <c r="X4665" s="3">
        <v>0</v>
      </c>
      <c r="Y4665" s="5">
        <v>0</v>
      </c>
      <c r="Z4665" s="5">
        <v>0</v>
      </c>
      <c r="AA4665" s="5">
        <v>0</v>
      </c>
      <c r="AB4665" s="5">
        <v>0</v>
      </c>
      <c r="AC4665" s="4">
        <v>79</v>
      </c>
      <c r="AD4665" s="4" t="s">
        <v>164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6" t="s">
        <v>961</v>
      </c>
      <c r="AK4665" s="3">
        <v>0.5</v>
      </c>
      <c r="AL4665" s="2">
        <v>0</v>
      </c>
    </row>
    <row r="4666" spans="1:38" x14ac:dyDescent="0.35">
      <c r="A4666" s="2">
        <f>AVERAGE(L4666:N4666)</f>
        <v>13.666666666666666</v>
      </c>
      <c r="B4666" s="2">
        <f>R4666+U4666</f>
        <v>-67</v>
      </c>
      <c r="C4666" s="2">
        <f>Y4666+Z4666+AB4666</f>
        <v>183.9</v>
      </c>
      <c r="D4666" s="2">
        <f>IF(B4666&gt;100,5)+IF(B4666&gt;150,5)+IF(R4666&gt;0,3)+IF(R4666&gt;15,3)+IF(R4666&gt;25,3)+IF(S4666&gt;0,3)+IF(S4666&gt;15,3)+IF(S4666&gt;25,3)+IF(U4666&gt;20,2,0)+IF(U4666&gt;30,3,0)+IF(U4666&gt;50,5,0)+IF(U4666&gt;60,3,0)+IF(Y4666&gt;100,5,0)+IF(Y4666&gt;0,2)+IF(Y4666&gt;15,2)+IF(Y4666&gt;25,2)+IF(Y4666&gt;30,2)+IF(Y4666&gt;40,2)+IF(Y4666&gt;50,2)+IF(Y4666&gt;100,4)+IF(Y4666&lt;10,-5,0)+IF(Y4666&lt;0,-10)++IF(Y4666&lt;15,-5,0)+IF(R4666&lt;0,-3)+IF(R4666&lt;-5,-3)+IF(S4666&lt;0,-3)+IF(S4666&lt;-5,-3)+IF(T4666&lt;0,-3)+IF(T4666&lt;-5,-3)+IF(W4666=1,5,0)+IF(X4666&gt;20,3,0)+IF(X4666&gt;25,3,0)+IF(X4666&gt;40,3,0)+IF(X4666&gt;50,3,0)+IF(N4666&lt;50,-10)+IF(N4666&lt;30,-10)+IF(N4666&lt;20,-10)+IF(N4666&lt;70,-5)+IF(N4666&lt;80,-5)+IF(N4666&gt;95,5,0)+IF(L4666&lt;50,-10)+IF(L4666&lt;30,-10)+IF(L4666&lt;20,-10)+IF(L4666&lt;70,-5)+IF(L4666&lt;80,-5)+IF(L4666&gt;95,5,0)+IF(A4666&gt;85,3,0)+IF(A4666&gt;90,3,0)+IF(U4666&lt;0,-10)+IF(U4666&lt;-5,-20)+IF(U4666&lt;-10,-10)+IF(V4666&gt;0,5,0)+IF(V4666&gt;15,5,0)+IF(V4666&gt;25,5,0)+IF(V4666&lt;0,-10,0)+IF(V4666&lt;-5,-10,0)+IF(U4666&lt;0,-10,0)+IF(U4666&lt;-5,-10,0)+IF(M4666&gt;90,10)+IF(M4666&gt;97,5)+IF(L4666&lt;70,-20,0)+IF(Y4666&gt;100,15,0)+IF(Y4666&gt;200,10,0)+IF(AB4666&gt;40,5,0)+IF(AB4666&gt;50,5,0)+IF(AB4666&gt;60,10,0)+IF(AB4666&gt;100,15,0)+IF(AB4666&gt;200,10,0)</f>
        <v>-130</v>
      </c>
      <c r="E4666" s="2">
        <f>W4666+AA4666+IF(AK4666&gt;1,1,0)+IF(AK4666&gt;1.2,2,0)+IF(AK4666&gt;1.3,2,0)+IF(AK4666&lt;1,-2,0)+IF(B4666&gt;200,5,0)+IF(B4666&gt;300,5,0)+IF(B4666&lt;30,-15,0)+IF(B4666&lt;20,-15,0)</f>
        <v>-32</v>
      </c>
      <c r="F4666" s="2">
        <f>IF(AF4666&gt;0,2,0)+IF(AF4666&gt;2,3,0)+IF(AF4666&gt;4,4,0)+IF(AF4666&gt;10,5,0)+IF(O4666="A",3,0)+IF(O4666="B",3,0)+IF(P4666="A+",7,0)+IF(P4666="A",5,0)+IF(P4666="A-",3,0)+IF(P4666="B+",2,0)+IF(AC4666&lt;40,3,0)+IF(AC4666&lt;20,3,0)+IF(AC4666&lt;10,5,0)+IF(C4666&gt;50,5)</f>
        <v>8</v>
      </c>
      <c r="G4666" s="2">
        <f>IF(AG4666&gt;0,3)+IF(AG4666&gt;4,3)+IF(AG4666&gt;7,3)+IF(AG4666&gt;10,3)+IF(AG4666&gt;13,3)+IF(AG4666&gt;15,3)+IF(AG4666&gt;17,3)+IF(AG4666&gt;20,3)+IF(AG4666&gt;25,5)+IF(AH4666&gt;0,3)+IF(AH4666&gt;7,3)+IF(AH4666&gt;10,3)+IF(AH4666&gt;15,3)+IF(AI4666&gt;0,3)+IF(AI4666&gt;7,3)+IF(AI4666&gt;10,3)+IF(AI4666&gt;15,3)</f>
        <v>0</v>
      </c>
      <c r="H4666" s="2">
        <f>SUM(D4666:G4666)</f>
        <v>-154</v>
      </c>
      <c r="I4666" s="2">
        <f>I4665+1</f>
        <v>4665</v>
      </c>
      <c r="J4666" s="3" t="s">
        <v>858</v>
      </c>
      <c r="K4666" s="2" t="s">
        <v>859</v>
      </c>
      <c r="L4666" s="7">
        <v>18</v>
      </c>
      <c r="M4666" s="7">
        <v>6</v>
      </c>
      <c r="N4666" s="7">
        <v>17</v>
      </c>
      <c r="O4666" s="7" t="s">
        <v>42</v>
      </c>
      <c r="P4666" s="7" t="s">
        <v>31</v>
      </c>
      <c r="Q4666" s="6" t="s">
        <v>121</v>
      </c>
      <c r="R4666" s="3">
        <v>0</v>
      </c>
      <c r="S4666" s="3">
        <v>0</v>
      </c>
      <c r="T4666" s="3">
        <v>0</v>
      </c>
      <c r="U4666" s="3">
        <v>-67</v>
      </c>
      <c r="V4666" s="3">
        <v>0</v>
      </c>
      <c r="W4666" s="3">
        <v>0</v>
      </c>
      <c r="X4666" s="3">
        <v>0</v>
      </c>
      <c r="Y4666" s="5">
        <v>41</v>
      </c>
      <c r="Z4666" s="5">
        <v>69</v>
      </c>
      <c r="AA4666" s="5">
        <v>0</v>
      </c>
      <c r="AB4666" s="5">
        <v>73.900000000000006</v>
      </c>
      <c r="AC4666" s="4">
        <v>30</v>
      </c>
      <c r="AD4666" s="4" t="s">
        <v>33</v>
      </c>
      <c r="AE4666" s="4">
        <v>14</v>
      </c>
      <c r="AF4666" s="4">
        <v>0</v>
      </c>
      <c r="AG4666" s="4">
        <v>-24.7</v>
      </c>
      <c r="AH4666" s="4">
        <v>-64.8</v>
      </c>
      <c r="AI4666" s="4">
        <v>-60.8</v>
      </c>
      <c r="AJ4666" s="6" t="s">
        <v>56</v>
      </c>
      <c r="AK4666" s="3">
        <v>0.4</v>
      </c>
      <c r="AL4666" s="2">
        <v>0</v>
      </c>
    </row>
    <row r="4667" spans="1:38" x14ac:dyDescent="0.35">
      <c r="A4667" s="2">
        <f>AVERAGE(L4667:N4667)</f>
        <v>50.333333333333336</v>
      </c>
      <c r="B4667" s="2">
        <f>R4667+U4667</f>
        <v>-100</v>
      </c>
      <c r="C4667" s="2">
        <f>Y4667+Z4667+AB4667</f>
        <v>37.6</v>
      </c>
      <c r="D4667" s="2">
        <f>IF(B4667&gt;100,5)+IF(B4667&gt;150,5)+IF(R4667&gt;0,3)+IF(R4667&gt;15,3)+IF(R4667&gt;25,3)+IF(S4667&gt;0,3)+IF(S4667&gt;15,3)+IF(S4667&gt;25,3)+IF(U4667&gt;20,2,0)+IF(U4667&gt;30,3,0)+IF(U4667&gt;50,5,0)+IF(U4667&gt;60,3,0)+IF(Y4667&gt;100,5,0)+IF(Y4667&gt;0,2)+IF(Y4667&gt;15,2)+IF(Y4667&gt;25,2)+IF(Y4667&gt;30,2)+IF(Y4667&gt;40,2)+IF(Y4667&gt;50,2)+IF(Y4667&gt;100,4)+IF(Y4667&lt;10,-5,0)+IF(Y4667&lt;0,-10)++IF(Y4667&lt;15,-5,0)+IF(R4667&lt;0,-3)+IF(R4667&lt;-5,-3)+IF(S4667&lt;0,-3)+IF(S4667&lt;-5,-3)+IF(T4667&lt;0,-3)+IF(T4667&lt;-5,-3)+IF(W4667=1,5,0)+IF(X4667&gt;20,3,0)+IF(X4667&gt;25,3,0)+IF(X4667&gt;40,3,0)+IF(X4667&gt;50,3,0)+IF(N4667&lt;50,-10)+IF(N4667&lt;30,-10)+IF(N4667&lt;20,-10)+IF(N4667&lt;70,-5)+IF(N4667&lt;80,-5)+IF(N4667&gt;95,5,0)+IF(L4667&lt;50,-10)+IF(L4667&lt;30,-10)+IF(L4667&lt;20,-10)+IF(L4667&lt;70,-5)+IF(L4667&lt;80,-5)+IF(L4667&gt;95,5,0)+IF(A4667&gt;85,3,0)+IF(A4667&gt;90,3,0)+IF(U4667&lt;0,-10)+IF(U4667&lt;-5,-20)+IF(U4667&lt;-10,-10)+IF(V4667&gt;0,5,0)+IF(V4667&gt;15,5,0)+IF(V4667&gt;25,5,0)+IF(V4667&lt;0,-10,0)+IF(V4667&lt;-5,-10,0)+IF(U4667&lt;0,-10,0)+IF(U4667&lt;-5,-10,0)+IF(M4667&gt;90,10)+IF(M4667&gt;97,5)+IF(L4667&lt;70,-20,0)+IF(Y4667&gt;100,15,0)+IF(Y4667&gt;200,10,0)+IF(AB4667&gt;40,5,0)+IF(AB4667&gt;50,5,0)+IF(AB4667&gt;60,10,0)+IF(AB4667&gt;100,15,0)+IF(AB4667&gt;200,10,0)</f>
        <v>-134</v>
      </c>
      <c r="E4667" s="2">
        <f>W4667+AA4667+IF(AK4667&gt;1,1,0)+IF(AK4667&gt;1.2,2,0)+IF(AK4667&gt;1.3,2,0)+IF(AK4667&lt;1,-2,0)+IF(B4667&gt;200,5,0)+IF(B4667&gt;300,5,0)+IF(B4667&lt;30,-15,0)+IF(B4667&lt;20,-15,0)</f>
        <v>-32</v>
      </c>
      <c r="F4667" s="2">
        <f>IF(AF4667&gt;0,2,0)+IF(AF4667&gt;2,3,0)+IF(AF4667&gt;4,4,0)+IF(AF4667&gt;10,5,0)+IF(O4667="A",3,0)+IF(O4667="B",3,0)+IF(P4667="A+",7,0)+IF(P4667="A",5,0)+IF(P4667="A-",3,0)+IF(P4667="B+",2,0)+IF(AC4667&lt;40,3,0)+IF(AC4667&lt;20,3,0)+IF(AC4667&lt;10,5,0)+IF(C4667&gt;50,5)</f>
        <v>0</v>
      </c>
      <c r="G4667" s="2">
        <f>IF(AG4667&gt;0,3)+IF(AG4667&gt;4,3)+IF(AG4667&gt;7,3)+IF(AG4667&gt;10,3)+IF(AG4667&gt;13,3)+IF(AG4667&gt;15,3)+IF(AG4667&gt;17,3)+IF(AG4667&gt;20,3)+IF(AG4667&gt;25,5)+IF(AH4667&gt;0,3)+IF(AH4667&gt;7,3)+IF(AH4667&gt;10,3)+IF(AH4667&gt;15,3)+IF(AI4667&gt;0,3)+IF(AI4667&gt;7,3)+IF(AI4667&gt;10,3)+IF(AI4667&gt;15,3)</f>
        <v>12</v>
      </c>
      <c r="H4667" s="2">
        <f>SUM(D4667:G4667)</f>
        <v>-154</v>
      </c>
      <c r="I4667" s="2">
        <f>I4666+1</f>
        <v>4666</v>
      </c>
      <c r="J4667" s="3" t="s">
        <v>4704</v>
      </c>
      <c r="K4667" s="2" t="s">
        <v>4705</v>
      </c>
      <c r="L4667" s="7">
        <v>44</v>
      </c>
      <c r="M4667" s="7">
        <v>67</v>
      </c>
      <c r="N4667" s="7">
        <v>40</v>
      </c>
      <c r="O4667" s="7" t="s">
        <v>80</v>
      </c>
      <c r="P4667" s="7" t="s">
        <v>42</v>
      </c>
      <c r="Q4667" s="6" t="s">
        <v>261</v>
      </c>
      <c r="R4667" s="3">
        <v>-24</v>
      </c>
      <c r="S4667" s="3">
        <v>12</v>
      </c>
      <c r="T4667" s="3">
        <v>6</v>
      </c>
      <c r="U4667" s="3">
        <v>-76</v>
      </c>
      <c r="V4667" s="3">
        <v>-52</v>
      </c>
      <c r="W4667" s="3">
        <v>0</v>
      </c>
      <c r="X4667" s="3">
        <v>95.8</v>
      </c>
      <c r="Y4667" s="5">
        <v>12</v>
      </c>
      <c r="Z4667" s="5">
        <v>13</v>
      </c>
      <c r="AA4667" s="5">
        <v>0</v>
      </c>
      <c r="AB4667" s="5">
        <v>12.6</v>
      </c>
      <c r="AC4667" s="4">
        <v>152</v>
      </c>
      <c r="AD4667" s="4" t="s">
        <v>179</v>
      </c>
      <c r="AE4667" s="4">
        <v>66</v>
      </c>
      <c r="AF4667" s="4">
        <v>-5.0999999999999996</v>
      </c>
      <c r="AG4667" s="4">
        <v>5.7</v>
      </c>
      <c r="AH4667" s="4">
        <v>3.8</v>
      </c>
      <c r="AI4667" s="4">
        <v>3.5</v>
      </c>
      <c r="AJ4667" s="6" t="s">
        <v>95</v>
      </c>
      <c r="AK4667" s="3">
        <v>0.7</v>
      </c>
      <c r="AL4667" s="2">
        <v>0</v>
      </c>
    </row>
    <row r="4668" spans="1:38" x14ac:dyDescent="0.35">
      <c r="A4668" s="2">
        <f>AVERAGE(L4668:N4668)</f>
        <v>31</v>
      </c>
      <c r="B4668" s="2">
        <f>R4668+U4668</f>
        <v>-43</v>
      </c>
      <c r="C4668" s="2">
        <f>Y4668+Z4668+AB4668</f>
        <v>-2.5</v>
      </c>
      <c r="D4668" s="2">
        <f>IF(B4668&gt;100,5)+IF(B4668&gt;150,5)+IF(R4668&gt;0,3)+IF(R4668&gt;15,3)+IF(R4668&gt;25,3)+IF(S4668&gt;0,3)+IF(S4668&gt;15,3)+IF(S4668&gt;25,3)+IF(U4668&gt;20,2,0)+IF(U4668&gt;30,3,0)+IF(U4668&gt;50,5,0)+IF(U4668&gt;60,3,0)+IF(Y4668&gt;100,5,0)+IF(Y4668&gt;0,2)+IF(Y4668&gt;15,2)+IF(Y4668&gt;25,2)+IF(Y4668&gt;30,2)+IF(Y4668&gt;40,2)+IF(Y4668&gt;50,2)+IF(Y4668&gt;100,4)+IF(Y4668&lt;10,-5,0)+IF(Y4668&lt;0,-10)++IF(Y4668&lt;15,-5,0)+IF(R4668&lt;0,-3)+IF(R4668&lt;-5,-3)+IF(S4668&lt;0,-3)+IF(S4668&lt;-5,-3)+IF(T4668&lt;0,-3)+IF(T4668&lt;-5,-3)+IF(W4668=1,5,0)+IF(X4668&gt;20,3,0)+IF(X4668&gt;25,3,0)+IF(X4668&gt;40,3,0)+IF(X4668&gt;50,3,0)+IF(N4668&lt;50,-10)+IF(N4668&lt;30,-10)+IF(N4668&lt;20,-10)+IF(N4668&lt;70,-5)+IF(N4668&lt;80,-5)+IF(N4668&gt;95,5,0)+IF(L4668&lt;50,-10)+IF(L4668&lt;30,-10)+IF(L4668&lt;20,-10)+IF(L4668&lt;70,-5)+IF(L4668&lt;80,-5)+IF(L4668&gt;95,5,0)+IF(A4668&gt;85,3,0)+IF(A4668&gt;90,3,0)+IF(U4668&lt;0,-10)+IF(U4668&lt;-5,-20)+IF(U4668&lt;-10,-10)+IF(V4668&gt;0,5,0)+IF(V4668&gt;15,5,0)+IF(V4668&gt;25,5,0)+IF(V4668&lt;0,-10,0)+IF(V4668&lt;-5,-10,0)+IF(U4668&lt;0,-10,0)+IF(U4668&lt;-5,-10,0)+IF(M4668&gt;90,10)+IF(M4668&gt;97,5)+IF(L4668&lt;70,-20,0)+IF(Y4668&gt;100,15,0)+IF(Y4668&gt;200,10,0)+IF(AB4668&gt;40,5,0)+IF(AB4668&gt;50,5,0)+IF(AB4668&gt;60,10,0)+IF(AB4668&gt;100,15,0)+IF(AB4668&gt;200,10,0)</f>
        <v>-137</v>
      </c>
      <c r="E4668" s="2">
        <f>W4668+AA4668+IF(AK4668&gt;1,1,0)+IF(AK4668&gt;1.2,2,0)+IF(AK4668&gt;1.3,2,0)+IF(AK4668&lt;1,-2,0)+IF(B4668&gt;200,5,0)+IF(B4668&gt;300,5,0)+IF(B4668&lt;30,-15,0)+IF(B4668&lt;20,-15,0)</f>
        <v>-32</v>
      </c>
      <c r="F4668" s="2">
        <f>IF(AF4668&gt;0,2,0)+IF(AF4668&gt;2,3,0)+IF(AF4668&gt;4,4,0)+IF(AF4668&gt;10,5,0)+IF(O4668="A",3,0)+IF(O4668="B",3,0)+IF(P4668="A+",7,0)+IF(P4668="A",5,0)+IF(P4668="A-",3,0)+IF(P4668="B+",2,0)+IF(AC4668&lt;40,3,0)+IF(AC4668&lt;20,3,0)+IF(AC4668&lt;10,5,0)+IF(C4668&gt;50,5)</f>
        <v>9</v>
      </c>
      <c r="G4668" s="2">
        <f>IF(AG4668&gt;0,3)+IF(AG4668&gt;4,3)+IF(AG4668&gt;7,3)+IF(AG4668&gt;10,3)+IF(AG4668&gt;13,3)+IF(AG4668&gt;15,3)+IF(AG4668&gt;17,3)+IF(AG4668&gt;20,3)+IF(AG4668&gt;25,5)+IF(AH4668&gt;0,3)+IF(AH4668&gt;7,3)+IF(AH4668&gt;10,3)+IF(AH4668&gt;15,3)+IF(AI4668&gt;0,3)+IF(AI4668&gt;7,3)+IF(AI4668&gt;10,3)+IF(AI4668&gt;15,3)</f>
        <v>6</v>
      </c>
      <c r="H4668" s="2">
        <f>SUM(D4668:G4668)</f>
        <v>-154</v>
      </c>
      <c r="I4668" s="2">
        <f>I4667+1</f>
        <v>4667</v>
      </c>
      <c r="J4668" s="3" t="s">
        <v>9183</v>
      </c>
      <c r="K4668" s="2" t="s">
        <v>9184</v>
      </c>
      <c r="L4668" s="7">
        <v>35</v>
      </c>
      <c r="M4668" s="7">
        <v>16</v>
      </c>
      <c r="N4668" s="7">
        <v>42</v>
      </c>
      <c r="O4668" s="7" t="s">
        <v>80</v>
      </c>
      <c r="P4668" s="7" t="s">
        <v>75</v>
      </c>
      <c r="Q4668" s="6" t="s">
        <v>110</v>
      </c>
      <c r="R4668" s="3">
        <v>0</v>
      </c>
      <c r="S4668" s="3">
        <v>-76</v>
      </c>
      <c r="T4668" s="3">
        <v>-73</v>
      </c>
      <c r="U4668" s="3">
        <v>-43</v>
      </c>
      <c r="V4668" s="3">
        <v>43</v>
      </c>
      <c r="W4668" s="3">
        <v>0</v>
      </c>
      <c r="X4668" s="3">
        <v>-112.1</v>
      </c>
      <c r="Y4668" s="5">
        <v>-2</v>
      </c>
      <c r="Z4668" s="5">
        <v>0</v>
      </c>
      <c r="AA4668" s="5">
        <v>0</v>
      </c>
      <c r="AB4668" s="5">
        <v>-0.5</v>
      </c>
      <c r="AC4668" s="4">
        <v>67</v>
      </c>
      <c r="AD4668" s="4" t="s">
        <v>72</v>
      </c>
      <c r="AE4668" s="4">
        <v>5</v>
      </c>
      <c r="AF4668" s="4">
        <v>5.9</v>
      </c>
      <c r="AG4668" s="4">
        <v>3.9</v>
      </c>
      <c r="AH4668" s="4">
        <v>-0.6</v>
      </c>
      <c r="AI4668" s="4">
        <v>2.7</v>
      </c>
      <c r="AJ4668" s="6" t="s">
        <v>127</v>
      </c>
      <c r="AK4668" s="3">
        <v>0.5</v>
      </c>
      <c r="AL4668" s="2">
        <v>0</v>
      </c>
    </row>
    <row r="4669" spans="1:38" x14ac:dyDescent="0.35">
      <c r="A4669" s="2">
        <f>AVERAGE(L4669:N4669)</f>
        <v>44</v>
      </c>
      <c r="B4669" s="2">
        <f>R4669+U4669</f>
        <v>-14</v>
      </c>
      <c r="C4669" s="2">
        <f>Y4669+Z4669+AB4669</f>
        <v>28.7</v>
      </c>
      <c r="D4669" s="2">
        <f>IF(B4669&gt;100,5)+IF(B4669&gt;150,5)+IF(R4669&gt;0,3)+IF(R4669&gt;15,3)+IF(R4669&gt;25,3)+IF(S4669&gt;0,3)+IF(S4669&gt;15,3)+IF(S4669&gt;25,3)+IF(U4669&gt;20,2,0)+IF(U4669&gt;30,3,0)+IF(U4669&gt;50,5,0)+IF(U4669&gt;60,3,0)+IF(Y4669&gt;100,5,0)+IF(Y4669&gt;0,2)+IF(Y4669&gt;15,2)+IF(Y4669&gt;25,2)+IF(Y4669&gt;30,2)+IF(Y4669&gt;40,2)+IF(Y4669&gt;50,2)+IF(Y4669&gt;100,4)+IF(Y4669&lt;10,-5,0)+IF(Y4669&lt;0,-10)++IF(Y4669&lt;15,-5,0)+IF(R4669&lt;0,-3)+IF(R4669&lt;-5,-3)+IF(S4669&lt;0,-3)+IF(S4669&lt;-5,-3)+IF(T4669&lt;0,-3)+IF(T4669&lt;-5,-3)+IF(W4669=1,5,0)+IF(X4669&gt;20,3,0)+IF(X4669&gt;25,3,0)+IF(X4669&gt;40,3,0)+IF(X4669&gt;50,3,0)+IF(N4669&lt;50,-10)+IF(N4669&lt;30,-10)+IF(N4669&lt;20,-10)+IF(N4669&lt;70,-5)+IF(N4669&lt;80,-5)+IF(N4669&gt;95,5,0)+IF(L4669&lt;50,-10)+IF(L4669&lt;30,-10)+IF(L4669&lt;20,-10)+IF(L4669&lt;70,-5)+IF(L4669&lt;80,-5)+IF(L4669&gt;95,5,0)+IF(A4669&gt;85,3,0)+IF(A4669&gt;90,3,0)+IF(U4669&lt;0,-10)+IF(U4669&lt;-5,-20)+IF(U4669&lt;-10,-10)+IF(V4669&gt;0,5,0)+IF(V4669&gt;15,5,0)+IF(V4669&gt;25,5,0)+IF(V4669&lt;0,-10,0)+IF(V4669&lt;-5,-10,0)+IF(U4669&lt;0,-10,0)+IF(U4669&lt;-5,-10,0)+IF(M4669&gt;90,10)+IF(M4669&gt;97,5)+IF(L4669&lt;70,-20,0)+IF(Y4669&gt;100,15,0)+IF(Y4669&gt;200,10,0)+IF(AB4669&gt;40,5,0)+IF(AB4669&gt;50,5,0)+IF(AB4669&gt;60,10,0)+IF(AB4669&gt;100,15,0)+IF(AB4669&gt;200,10,0)</f>
        <v>-138</v>
      </c>
      <c r="E4669" s="2">
        <f>W4669+AA4669+IF(AK4669&gt;1,1,0)+IF(AK4669&gt;1.2,2,0)+IF(AK4669&gt;1.3,2,0)+IF(AK4669&lt;1,-2,0)+IF(B4669&gt;200,5,0)+IF(B4669&gt;300,5,0)+IF(B4669&lt;30,-15,0)+IF(B4669&lt;20,-15,0)</f>
        <v>-31</v>
      </c>
      <c r="F4669" s="2">
        <f>IF(AF4669&gt;0,2,0)+IF(AF4669&gt;2,3,0)+IF(AF4669&gt;4,4,0)+IF(AF4669&gt;10,5,0)+IF(O4669="A",3,0)+IF(O4669="B",3,0)+IF(P4669="A+",7,0)+IF(P4669="A",5,0)+IF(P4669="A-",3,0)+IF(P4669="B+",2,0)+IF(AC4669&lt;40,3,0)+IF(AC4669&lt;20,3,0)+IF(AC4669&lt;10,5,0)+IF(C4669&gt;50,5)</f>
        <v>0</v>
      </c>
      <c r="G4669" s="2">
        <f>IF(AG4669&gt;0,3)+IF(AG4669&gt;4,3)+IF(AG4669&gt;7,3)+IF(AG4669&gt;10,3)+IF(AG4669&gt;13,3)+IF(AG4669&gt;15,3)+IF(AG4669&gt;17,3)+IF(AG4669&gt;20,3)+IF(AG4669&gt;25,5)+IF(AH4669&gt;0,3)+IF(AH4669&gt;7,3)+IF(AH4669&gt;10,3)+IF(AH4669&gt;15,3)+IF(AI4669&gt;0,3)+IF(AI4669&gt;7,3)+IF(AI4669&gt;10,3)+IF(AI4669&gt;15,3)</f>
        <v>15</v>
      </c>
      <c r="H4669" s="2">
        <f>SUM(D4669:G4669)</f>
        <v>-154</v>
      </c>
      <c r="I4669" s="2">
        <f>I4668+1</f>
        <v>4668</v>
      </c>
      <c r="J4669" s="3" t="s">
        <v>9034</v>
      </c>
      <c r="K4669" s="2" t="s">
        <v>9035</v>
      </c>
      <c r="L4669" s="7">
        <v>42</v>
      </c>
      <c r="M4669" s="7">
        <v>61</v>
      </c>
      <c r="N4669" s="7">
        <v>29</v>
      </c>
      <c r="O4669" s="7" t="s">
        <v>80</v>
      </c>
      <c r="P4669" s="7" t="s">
        <v>42</v>
      </c>
      <c r="Q4669" s="6" t="s">
        <v>71</v>
      </c>
      <c r="R4669" s="3">
        <v>16</v>
      </c>
      <c r="S4669" s="3">
        <v>29</v>
      </c>
      <c r="T4669" s="3">
        <v>52</v>
      </c>
      <c r="U4669" s="3">
        <v>-30</v>
      </c>
      <c r="V4669" s="3">
        <v>-28</v>
      </c>
      <c r="W4669" s="3">
        <v>0</v>
      </c>
      <c r="X4669" s="3">
        <v>10</v>
      </c>
      <c r="Y4669" s="5">
        <v>11</v>
      </c>
      <c r="Z4669" s="5">
        <v>9</v>
      </c>
      <c r="AA4669" s="5">
        <v>1</v>
      </c>
      <c r="AB4669" s="5">
        <v>8.6999999999999993</v>
      </c>
      <c r="AC4669" s="4">
        <v>128</v>
      </c>
      <c r="AD4669" s="4" t="s">
        <v>98</v>
      </c>
      <c r="AE4669" s="4">
        <v>69</v>
      </c>
      <c r="AF4669" s="4">
        <v>-7.6</v>
      </c>
      <c r="AG4669" s="4">
        <v>8.1999999999999993</v>
      </c>
      <c r="AH4669" s="4">
        <v>5.9</v>
      </c>
      <c r="AI4669" s="4">
        <v>6.9</v>
      </c>
      <c r="AJ4669" s="6" t="s">
        <v>127</v>
      </c>
      <c r="AK4669" s="3">
        <v>0.8</v>
      </c>
      <c r="AL4669" s="2">
        <v>0</v>
      </c>
    </row>
    <row r="4670" spans="1:38" x14ac:dyDescent="0.35">
      <c r="A4670" s="2">
        <f>AVERAGE(L4670:N4670)</f>
        <v>46</v>
      </c>
      <c r="B4670" s="2">
        <f>R4670+U4670</f>
        <v>-59</v>
      </c>
      <c r="C4670" s="2">
        <f>Y4670+Z4670+AB4670</f>
        <v>-193.5</v>
      </c>
      <c r="D4670" s="2">
        <f>IF(B4670&gt;100,5)+IF(B4670&gt;150,5)+IF(R4670&gt;0,3)+IF(R4670&gt;15,3)+IF(R4670&gt;25,3)+IF(S4670&gt;0,3)+IF(S4670&gt;15,3)+IF(S4670&gt;25,3)+IF(U4670&gt;20,2,0)+IF(U4670&gt;30,3,0)+IF(U4670&gt;50,5,0)+IF(U4670&gt;60,3,0)+IF(Y4670&gt;100,5,0)+IF(Y4670&gt;0,2)+IF(Y4670&gt;15,2)+IF(Y4670&gt;25,2)+IF(Y4670&gt;30,2)+IF(Y4670&gt;40,2)+IF(Y4670&gt;50,2)+IF(Y4670&gt;100,4)+IF(Y4670&lt;10,-5,0)+IF(Y4670&lt;0,-10)++IF(Y4670&lt;15,-5,0)+IF(R4670&lt;0,-3)+IF(R4670&lt;-5,-3)+IF(S4670&lt;0,-3)+IF(S4670&lt;-5,-3)+IF(T4670&lt;0,-3)+IF(T4670&lt;-5,-3)+IF(W4670=1,5,0)+IF(X4670&gt;20,3,0)+IF(X4670&gt;25,3,0)+IF(X4670&gt;40,3,0)+IF(X4670&gt;50,3,0)+IF(N4670&lt;50,-10)+IF(N4670&lt;30,-10)+IF(N4670&lt;20,-10)+IF(N4670&lt;70,-5)+IF(N4670&lt;80,-5)+IF(N4670&gt;95,5,0)+IF(L4670&lt;50,-10)+IF(L4670&lt;30,-10)+IF(L4670&lt;20,-10)+IF(L4670&lt;70,-5)+IF(L4670&lt;80,-5)+IF(L4670&gt;95,5,0)+IF(A4670&gt;85,3,0)+IF(A4670&gt;90,3,0)+IF(U4670&lt;0,-10)+IF(U4670&lt;-5,-20)+IF(U4670&lt;-10,-10)+IF(V4670&gt;0,5,0)+IF(V4670&gt;15,5,0)+IF(V4670&gt;25,5,0)+IF(V4670&lt;0,-10,0)+IF(V4670&lt;-5,-10,0)+IF(U4670&lt;0,-10,0)+IF(U4670&lt;-5,-10,0)+IF(M4670&gt;90,10)+IF(M4670&gt;97,5)+IF(L4670&lt;70,-20,0)+IF(Y4670&gt;100,15,0)+IF(Y4670&gt;200,10,0)+IF(AB4670&gt;40,5,0)+IF(AB4670&gt;50,5,0)+IF(AB4670&gt;60,10,0)+IF(AB4670&gt;100,15,0)+IF(AB4670&gt;200,10,0)</f>
        <v>-146</v>
      </c>
      <c r="E4670" s="2">
        <f>W4670+AA4670+IF(AK4670&gt;1,1,0)+IF(AK4670&gt;1.2,2,0)+IF(AK4670&gt;1.3,2,0)+IF(AK4670&lt;1,-2,0)+IF(B4670&gt;200,5,0)+IF(B4670&gt;300,5,0)+IF(B4670&lt;30,-15,0)+IF(B4670&lt;20,-15,0)</f>
        <v>-32</v>
      </c>
      <c r="F4670" s="2">
        <f>IF(AF4670&gt;0,2,0)+IF(AF4670&gt;2,3,0)+IF(AF4670&gt;4,4,0)+IF(AF4670&gt;10,5,0)+IF(O4670="A",3,0)+IF(O4670="B",3,0)+IF(P4670="A+",7,0)+IF(P4670="A",5,0)+IF(P4670="A-",3,0)+IF(P4670="B+",2,0)+IF(AC4670&lt;40,3,0)+IF(AC4670&lt;20,3,0)+IF(AC4670&lt;10,5,0)+IF(C4670&gt;50,5)</f>
        <v>0</v>
      </c>
      <c r="G4670" s="2">
        <f>IF(AG4670&gt;0,3)+IF(AG4670&gt;4,3)+IF(AG4670&gt;7,3)+IF(AG4670&gt;10,3)+IF(AG4670&gt;13,3)+IF(AG4670&gt;15,3)+IF(AG4670&gt;17,3)+IF(AG4670&gt;20,3)+IF(AG4670&gt;25,5)+IF(AH4670&gt;0,3)+IF(AH4670&gt;7,3)+IF(AH4670&gt;10,3)+IF(AH4670&gt;15,3)+IF(AI4670&gt;0,3)+IF(AI4670&gt;7,3)+IF(AI4670&gt;10,3)+IF(AI4670&gt;15,3)</f>
        <v>24</v>
      </c>
      <c r="H4670" s="2">
        <f>SUM(D4670:G4670)</f>
        <v>-154</v>
      </c>
      <c r="I4670" s="2">
        <f>I4669+1</f>
        <v>4669</v>
      </c>
      <c r="J4670" s="3" t="s">
        <v>1274</v>
      </c>
      <c r="K4670" s="2" t="s">
        <v>1275</v>
      </c>
      <c r="L4670" s="7">
        <v>39</v>
      </c>
      <c r="M4670" s="7">
        <v>86</v>
      </c>
      <c r="N4670" s="7">
        <v>13</v>
      </c>
      <c r="O4670" s="7" t="s">
        <v>80</v>
      </c>
      <c r="P4670" s="7" t="s">
        <v>42</v>
      </c>
      <c r="Q4670" s="6" t="s">
        <v>207</v>
      </c>
      <c r="R4670" s="3">
        <v>16</v>
      </c>
      <c r="S4670" s="3">
        <v>17</v>
      </c>
      <c r="T4670" s="3">
        <v>22</v>
      </c>
      <c r="U4670" s="3">
        <v>-75</v>
      </c>
      <c r="V4670" s="3">
        <v>-76</v>
      </c>
      <c r="W4670" s="3">
        <v>0</v>
      </c>
      <c r="X4670" s="3">
        <v>300</v>
      </c>
      <c r="Y4670" s="5">
        <v>0</v>
      </c>
      <c r="Z4670" s="5">
        <v>-100</v>
      </c>
      <c r="AA4670" s="5">
        <v>0</v>
      </c>
      <c r="AB4670" s="5">
        <v>-93.5</v>
      </c>
      <c r="AC4670" s="4">
        <v>159</v>
      </c>
      <c r="AD4670" s="4" t="s">
        <v>116</v>
      </c>
      <c r="AE4670" s="4">
        <v>13</v>
      </c>
      <c r="AF4670" s="4">
        <v>-5.6</v>
      </c>
      <c r="AG4670" s="4">
        <v>20.2</v>
      </c>
      <c r="AH4670" s="4">
        <v>0</v>
      </c>
      <c r="AI4670" s="4">
        <v>0</v>
      </c>
      <c r="AJ4670" s="6" t="s">
        <v>85</v>
      </c>
      <c r="AK4670" s="3">
        <v>0.6</v>
      </c>
      <c r="AL4670" s="2">
        <v>0</v>
      </c>
    </row>
    <row r="4671" spans="1:38" x14ac:dyDescent="0.35">
      <c r="A4671" s="2">
        <f>AVERAGE(L4671:N4671)</f>
        <v>36.333333333333336</v>
      </c>
      <c r="B4671" s="2">
        <f>R4671+U4671</f>
        <v>-38</v>
      </c>
      <c r="C4671" s="2">
        <f>Y4671+Z4671+AB4671</f>
        <v>13.2</v>
      </c>
      <c r="D4671" s="2">
        <f>IF(B4671&gt;100,5)+IF(B4671&gt;150,5)+IF(R4671&gt;0,3)+IF(R4671&gt;15,3)+IF(R4671&gt;25,3)+IF(S4671&gt;0,3)+IF(S4671&gt;15,3)+IF(S4671&gt;25,3)+IF(U4671&gt;20,2,0)+IF(U4671&gt;30,3,0)+IF(U4671&gt;50,5,0)+IF(U4671&gt;60,3,0)+IF(Y4671&gt;100,5,0)+IF(Y4671&gt;0,2)+IF(Y4671&gt;15,2)+IF(Y4671&gt;25,2)+IF(Y4671&gt;30,2)+IF(Y4671&gt;40,2)+IF(Y4671&gt;50,2)+IF(Y4671&gt;100,4)+IF(Y4671&lt;10,-5,0)+IF(Y4671&lt;0,-10)++IF(Y4671&lt;15,-5,0)+IF(R4671&lt;0,-3)+IF(R4671&lt;-5,-3)+IF(S4671&lt;0,-3)+IF(S4671&lt;-5,-3)+IF(T4671&lt;0,-3)+IF(T4671&lt;-5,-3)+IF(W4671=1,5,0)+IF(X4671&gt;20,3,0)+IF(X4671&gt;25,3,0)+IF(X4671&gt;40,3,0)+IF(X4671&gt;50,3,0)+IF(N4671&lt;50,-10)+IF(N4671&lt;30,-10)+IF(N4671&lt;20,-10)+IF(N4671&lt;70,-5)+IF(N4671&lt;80,-5)+IF(N4671&gt;95,5,0)+IF(L4671&lt;50,-10)+IF(L4671&lt;30,-10)+IF(L4671&lt;20,-10)+IF(L4671&lt;70,-5)+IF(L4671&lt;80,-5)+IF(L4671&gt;95,5,0)+IF(A4671&gt;85,3,0)+IF(A4671&gt;90,3,0)+IF(U4671&lt;0,-10)+IF(U4671&lt;-5,-20)+IF(U4671&lt;-10,-10)+IF(V4671&gt;0,5,0)+IF(V4671&gt;15,5,0)+IF(V4671&gt;25,5,0)+IF(V4671&lt;0,-10,0)+IF(V4671&lt;-5,-10,0)+IF(U4671&lt;0,-10,0)+IF(U4671&lt;-5,-10,0)+IF(M4671&gt;90,10)+IF(M4671&gt;97,5)+IF(L4671&lt;70,-20,0)+IF(Y4671&gt;100,15,0)+IF(Y4671&gt;200,10,0)+IF(AB4671&gt;40,5,0)+IF(AB4671&gt;50,5,0)+IF(AB4671&gt;60,10,0)+IF(AB4671&gt;100,15,0)+IF(AB4671&gt;200,10,0)</f>
        <v>-159</v>
      </c>
      <c r="E4671" s="2">
        <f>W4671+AA4671+IF(AK4671&gt;1,1,0)+IF(AK4671&gt;1.2,2,0)+IF(AK4671&gt;1.3,2,0)+IF(AK4671&lt;1,-2,0)+IF(B4671&gt;200,5,0)+IF(B4671&gt;300,5,0)+IF(B4671&lt;30,-15,0)+IF(B4671&lt;20,-15,0)</f>
        <v>-32</v>
      </c>
      <c r="F4671" s="2">
        <f>IF(AF4671&gt;0,2,0)+IF(AF4671&gt;2,3,0)+IF(AF4671&gt;4,4,0)+IF(AF4671&gt;10,5,0)+IF(O4671="A",3,0)+IF(O4671="B",3,0)+IF(P4671="A+",7,0)+IF(P4671="A",5,0)+IF(P4671="A-",3,0)+IF(P4671="B+",2,0)+IF(AC4671&lt;40,3,0)+IF(AC4671&lt;20,3,0)+IF(AC4671&lt;10,5,0)+IF(C4671&gt;50,5)</f>
        <v>2</v>
      </c>
      <c r="G4671" s="2">
        <f>IF(AG4671&gt;0,3)+IF(AG4671&gt;4,3)+IF(AG4671&gt;7,3)+IF(AG4671&gt;10,3)+IF(AG4671&gt;13,3)+IF(AG4671&gt;15,3)+IF(AG4671&gt;17,3)+IF(AG4671&gt;20,3)+IF(AG4671&gt;25,5)+IF(AH4671&gt;0,3)+IF(AH4671&gt;7,3)+IF(AH4671&gt;10,3)+IF(AH4671&gt;15,3)+IF(AI4671&gt;0,3)+IF(AI4671&gt;7,3)+IF(AI4671&gt;10,3)+IF(AI4671&gt;15,3)</f>
        <v>35</v>
      </c>
      <c r="H4671" s="2">
        <f>SUM(D4671:G4671)</f>
        <v>-154</v>
      </c>
      <c r="I4671" s="2">
        <f>I4670+1</f>
        <v>4670</v>
      </c>
      <c r="J4671" s="3" t="s">
        <v>3771</v>
      </c>
      <c r="K4671" s="2" t="s">
        <v>3772</v>
      </c>
      <c r="L4671" s="7">
        <v>26</v>
      </c>
      <c r="M4671" s="7">
        <v>73</v>
      </c>
      <c r="N4671" s="7">
        <v>10</v>
      </c>
      <c r="O4671" s="7" t="s">
        <v>80</v>
      </c>
      <c r="P4671" s="7" t="s">
        <v>31</v>
      </c>
      <c r="Q4671" s="6" t="s">
        <v>149</v>
      </c>
      <c r="R4671" s="3">
        <v>0</v>
      </c>
      <c r="S4671" s="3">
        <v>0</v>
      </c>
      <c r="T4671" s="3">
        <v>-70</v>
      </c>
      <c r="U4671" s="3">
        <v>-38</v>
      </c>
      <c r="V4671" s="3">
        <v>9</v>
      </c>
      <c r="W4671" s="3">
        <v>0</v>
      </c>
      <c r="X4671" s="3">
        <v>0</v>
      </c>
      <c r="Y4671" s="5">
        <v>6</v>
      </c>
      <c r="Z4671" s="5">
        <v>1</v>
      </c>
      <c r="AA4671" s="5">
        <v>0</v>
      </c>
      <c r="AB4671" s="5">
        <v>6.2</v>
      </c>
      <c r="AC4671" s="4">
        <v>125</v>
      </c>
      <c r="AD4671" s="4" t="s">
        <v>439</v>
      </c>
      <c r="AE4671" s="4">
        <v>53</v>
      </c>
      <c r="AF4671" s="4">
        <v>0.6</v>
      </c>
      <c r="AG4671" s="4">
        <v>36.6</v>
      </c>
      <c r="AH4671" s="4">
        <v>5.9</v>
      </c>
      <c r="AI4671" s="4">
        <v>5</v>
      </c>
      <c r="AJ4671" s="6" t="s">
        <v>95</v>
      </c>
      <c r="AK4671" s="3">
        <v>0.5</v>
      </c>
      <c r="AL4671" s="2">
        <v>0</v>
      </c>
    </row>
    <row r="4672" spans="1:38" x14ac:dyDescent="0.35">
      <c r="A4672" s="2">
        <f>AVERAGE(L4672:N4672)</f>
        <v>48.666666666666664</v>
      </c>
      <c r="B4672" s="2">
        <f>R4672+U4672</f>
        <v>-15</v>
      </c>
      <c r="C4672" s="2">
        <f>Y4672+Z4672+AB4672</f>
        <v>10.7</v>
      </c>
      <c r="D4672" s="2">
        <f>IF(B4672&gt;100,5)+IF(B4672&gt;150,5)+IF(R4672&gt;0,3)+IF(R4672&gt;15,3)+IF(R4672&gt;25,3)+IF(S4672&gt;0,3)+IF(S4672&gt;15,3)+IF(S4672&gt;25,3)+IF(U4672&gt;20,2,0)+IF(U4672&gt;30,3,0)+IF(U4672&gt;50,5,0)+IF(U4672&gt;60,3,0)+IF(Y4672&gt;100,5,0)+IF(Y4672&gt;0,2)+IF(Y4672&gt;15,2)+IF(Y4672&gt;25,2)+IF(Y4672&gt;30,2)+IF(Y4672&gt;40,2)+IF(Y4672&gt;50,2)+IF(Y4672&gt;100,4)+IF(Y4672&lt;10,-5,0)+IF(Y4672&lt;0,-10)++IF(Y4672&lt;15,-5,0)+IF(R4672&lt;0,-3)+IF(R4672&lt;-5,-3)+IF(S4672&lt;0,-3)+IF(S4672&lt;-5,-3)+IF(T4672&lt;0,-3)+IF(T4672&lt;-5,-3)+IF(W4672=1,5,0)+IF(X4672&gt;20,3,0)+IF(X4672&gt;25,3,0)+IF(X4672&gt;40,3,0)+IF(X4672&gt;50,3,0)+IF(N4672&lt;50,-10)+IF(N4672&lt;30,-10)+IF(N4672&lt;20,-10)+IF(N4672&lt;70,-5)+IF(N4672&lt;80,-5)+IF(N4672&gt;95,5,0)+IF(L4672&lt;50,-10)+IF(L4672&lt;30,-10)+IF(L4672&lt;20,-10)+IF(L4672&lt;70,-5)+IF(L4672&lt;80,-5)+IF(L4672&gt;95,5,0)+IF(A4672&gt;85,3,0)+IF(A4672&gt;90,3,0)+IF(U4672&lt;0,-10)+IF(U4672&lt;-5,-20)+IF(U4672&lt;-10,-10)+IF(V4672&gt;0,5,0)+IF(V4672&gt;15,5,0)+IF(V4672&gt;25,5,0)+IF(V4672&lt;0,-10,0)+IF(V4672&lt;-5,-10,0)+IF(U4672&lt;0,-10,0)+IF(U4672&lt;-5,-10,0)+IF(M4672&gt;90,10)+IF(M4672&gt;97,5)+IF(L4672&lt;70,-20,0)+IF(Y4672&gt;100,15,0)+IF(Y4672&gt;200,10,0)+IF(AB4672&gt;40,5,0)+IF(AB4672&gt;50,5,0)+IF(AB4672&gt;60,10,0)+IF(AB4672&gt;100,15,0)+IF(AB4672&gt;200,10,0)</f>
        <v>-163</v>
      </c>
      <c r="E4672" s="2">
        <f>W4672+AA4672+IF(AK4672&gt;1,1,0)+IF(AK4672&gt;1.2,2,0)+IF(AK4672&gt;1.3,2,0)+IF(AK4672&lt;1,-2,0)+IF(B4672&gt;200,5,0)+IF(B4672&gt;300,5,0)+IF(B4672&lt;30,-15,0)+IF(B4672&lt;20,-15,0)</f>
        <v>-32</v>
      </c>
      <c r="F4672" s="2">
        <f>IF(AF4672&gt;0,2,0)+IF(AF4672&gt;2,3,0)+IF(AF4672&gt;4,4,0)+IF(AF4672&gt;10,5,0)+IF(O4672="A",3,0)+IF(O4672="B",3,0)+IF(P4672="A+",7,0)+IF(P4672="A",5,0)+IF(P4672="A-",3,0)+IF(P4672="B+",2,0)+IF(AC4672&lt;40,3,0)+IF(AC4672&lt;20,3,0)+IF(AC4672&lt;10,5,0)+IF(C4672&gt;50,5)</f>
        <v>8</v>
      </c>
      <c r="G4672" s="2">
        <f>IF(AG4672&gt;0,3)+IF(AG4672&gt;4,3)+IF(AG4672&gt;7,3)+IF(AG4672&gt;10,3)+IF(AG4672&gt;13,3)+IF(AG4672&gt;15,3)+IF(AG4672&gt;17,3)+IF(AG4672&gt;20,3)+IF(AG4672&gt;25,5)+IF(AH4672&gt;0,3)+IF(AH4672&gt;7,3)+IF(AH4672&gt;10,3)+IF(AH4672&gt;15,3)+IF(AI4672&gt;0,3)+IF(AI4672&gt;7,3)+IF(AI4672&gt;10,3)+IF(AI4672&gt;15,3)</f>
        <v>33</v>
      </c>
      <c r="H4672" s="2">
        <f>SUM(D4672:G4672)</f>
        <v>-154</v>
      </c>
      <c r="I4672" s="2">
        <f>I4671+1</f>
        <v>4671</v>
      </c>
      <c r="J4672" s="3" t="s">
        <v>4688</v>
      </c>
      <c r="K4672" s="2" t="s">
        <v>4689</v>
      </c>
      <c r="L4672" s="7">
        <v>42</v>
      </c>
      <c r="M4672" s="7">
        <v>79</v>
      </c>
      <c r="N4672" s="7">
        <v>25</v>
      </c>
      <c r="O4672" s="7" t="s">
        <v>48</v>
      </c>
      <c r="P4672" s="7" t="s">
        <v>31</v>
      </c>
      <c r="Q4672" s="6" t="s">
        <v>84</v>
      </c>
      <c r="R4672" s="3">
        <v>-3</v>
      </c>
      <c r="S4672" s="3">
        <v>24</v>
      </c>
      <c r="T4672" s="3">
        <v>-40</v>
      </c>
      <c r="U4672" s="3">
        <v>-12</v>
      </c>
      <c r="V4672" s="3">
        <v>-2</v>
      </c>
      <c r="W4672" s="3">
        <v>0</v>
      </c>
      <c r="X4672" s="3">
        <v>0</v>
      </c>
      <c r="Y4672" s="5">
        <v>-1</v>
      </c>
      <c r="Z4672" s="5">
        <v>9</v>
      </c>
      <c r="AA4672" s="5">
        <v>0</v>
      </c>
      <c r="AB4672" s="5">
        <v>2.7</v>
      </c>
      <c r="AC4672" s="4">
        <v>168</v>
      </c>
      <c r="AD4672" s="4" t="s">
        <v>116</v>
      </c>
      <c r="AE4672" s="4">
        <v>73</v>
      </c>
      <c r="AF4672" s="4">
        <v>3</v>
      </c>
      <c r="AG4672" s="4">
        <v>9</v>
      </c>
      <c r="AH4672" s="4">
        <v>29.4</v>
      </c>
      <c r="AI4672" s="4">
        <v>31</v>
      </c>
      <c r="AJ4672" s="6" t="s">
        <v>419</v>
      </c>
      <c r="AK4672" s="3">
        <v>0.5</v>
      </c>
      <c r="AL4672" s="2">
        <v>0</v>
      </c>
    </row>
    <row r="4673" spans="1:38" x14ac:dyDescent="0.35">
      <c r="A4673" s="2">
        <f>AVERAGE(L4673:N4673)</f>
        <v>44.333333333333336</v>
      </c>
      <c r="B4673" s="2">
        <f>R4673+U4673</f>
        <v>-75</v>
      </c>
      <c r="C4673" s="2">
        <f>Y4673+Z4673+AB4673</f>
        <v>-32.700000000000003</v>
      </c>
      <c r="D4673" s="2">
        <f>IF(B4673&gt;100,5)+IF(B4673&gt;150,5)+IF(R4673&gt;0,3)+IF(R4673&gt;15,3)+IF(R4673&gt;25,3)+IF(S4673&gt;0,3)+IF(S4673&gt;15,3)+IF(S4673&gt;25,3)+IF(U4673&gt;20,2,0)+IF(U4673&gt;30,3,0)+IF(U4673&gt;50,5,0)+IF(U4673&gt;60,3,0)+IF(Y4673&gt;100,5,0)+IF(Y4673&gt;0,2)+IF(Y4673&gt;15,2)+IF(Y4673&gt;25,2)+IF(Y4673&gt;30,2)+IF(Y4673&gt;40,2)+IF(Y4673&gt;50,2)+IF(Y4673&gt;100,4)+IF(Y4673&lt;10,-5,0)+IF(Y4673&lt;0,-10)++IF(Y4673&lt;15,-5,0)+IF(R4673&lt;0,-3)+IF(R4673&lt;-5,-3)+IF(S4673&lt;0,-3)+IF(S4673&lt;-5,-3)+IF(T4673&lt;0,-3)+IF(T4673&lt;-5,-3)+IF(W4673=1,5,0)+IF(X4673&gt;20,3,0)+IF(X4673&gt;25,3,0)+IF(X4673&gt;40,3,0)+IF(X4673&gt;50,3,0)+IF(N4673&lt;50,-10)+IF(N4673&lt;30,-10)+IF(N4673&lt;20,-10)+IF(N4673&lt;70,-5)+IF(N4673&lt;80,-5)+IF(N4673&gt;95,5,0)+IF(L4673&lt;50,-10)+IF(L4673&lt;30,-10)+IF(L4673&lt;20,-10)+IF(L4673&lt;70,-5)+IF(L4673&lt;80,-5)+IF(L4673&gt;95,5,0)+IF(A4673&gt;85,3,0)+IF(A4673&gt;90,3,0)+IF(U4673&lt;0,-10)+IF(U4673&lt;-5,-20)+IF(U4673&lt;-10,-10)+IF(V4673&gt;0,5,0)+IF(V4673&gt;15,5,0)+IF(V4673&gt;25,5,0)+IF(V4673&lt;0,-10,0)+IF(V4673&lt;-5,-10,0)+IF(U4673&lt;0,-10,0)+IF(U4673&lt;-5,-10,0)+IF(M4673&gt;90,10)+IF(M4673&gt;97,5)+IF(L4673&lt;70,-20,0)+IF(Y4673&gt;100,15,0)+IF(Y4673&gt;200,10,0)+IF(AB4673&gt;40,5,0)+IF(AB4673&gt;50,5,0)+IF(AB4673&gt;60,10,0)+IF(AB4673&gt;100,15,0)+IF(AB4673&gt;200,10,0)</f>
        <v>-165</v>
      </c>
      <c r="E4673" s="2">
        <f>W4673+AA4673+IF(AK4673&gt;1,1,0)+IF(AK4673&gt;1.2,2,0)+IF(AK4673&gt;1.3,2,0)+IF(AK4673&lt;1,-2,0)+IF(B4673&gt;200,5,0)+IF(B4673&gt;300,5,0)+IF(B4673&lt;30,-15,0)+IF(B4673&lt;20,-15,0)</f>
        <v>-31</v>
      </c>
      <c r="F4673" s="2">
        <f>IF(AF4673&gt;0,2,0)+IF(AF4673&gt;2,3,0)+IF(AF4673&gt;4,4,0)+IF(AF4673&gt;10,5,0)+IF(O4673="A",3,0)+IF(O4673="B",3,0)+IF(P4673="A+",7,0)+IF(P4673="A",5,0)+IF(P4673="A-",3,0)+IF(P4673="B+",2,0)+IF(AC4673&lt;40,3,0)+IF(AC4673&lt;20,3,0)+IF(AC4673&lt;10,5,0)+IF(C4673&gt;50,5)</f>
        <v>9</v>
      </c>
      <c r="G4673" s="2">
        <f>IF(AG4673&gt;0,3)+IF(AG4673&gt;4,3)+IF(AG4673&gt;7,3)+IF(AG4673&gt;10,3)+IF(AG4673&gt;13,3)+IF(AG4673&gt;15,3)+IF(AG4673&gt;17,3)+IF(AG4673&gt;20,3)+IF(AG4673&gt;25,5)+IF(AH4673&gt;0,3)+IF(AH4673&gt;7,3)+IF(AH4673&gt;10,3)+IF(AH4673&gt;15,3)+IF(AI4673&gt;0,3)+IF(AI4673&gt;7,3)+IF(AI4673&gt;10,3)+IF(AI4673&gt;15,3)</f>
        <v>33</v>
      </c>
      <c r="H4673" s="2">
        <f>SUM(D4673:G4673)</f>
        <v>-154</v>
      </c>
      <c r="I4673" s="2">
        <f>I4672+1</f>
        <v>4672</v>
      </c>
      <c r="J4673" s="3" t="s">
        <v>6220</v>
      </c>
      <c r="K4673" s="2" t="s">
        <v>6221</v>
      </c>
      <c r="L4673" s="7">
        <v>45</v>
      </c>
      <c r="M4673" s="7">
        <v>37</v>
      </c>
      <c r="N4673" s="7">
        <v>51</v>
      </c>
      <c r="O4673" s="7" t="s">
        <v>80</v>
      </c>
      <c r="P4673" s="7" t="s">
        <v>31</v>
      </c>
      <c r="Q4673" s="6" t="s">
        <v>152</v>
      </c>
      <c r="R4673" s="3">
        <v>-45</v>
      </c>
      <c r="S4673" s="3">
        <v>-25</v>
      </c>
      <c r="T4673" s="3">
        <v>-2</v>
      </c>
      <c r="U4673" s="3">
        <v>-30</v>
      </c>
      <c r="V4673" s="3">
        <v>-6</v>
      </c>
      <c r="W4673" s="3">
        <v>0</v>
      </c>
      <c r="X4673" s="3">
        <v>-8.3000000000000007</v>
      </c>
      <c r="Y4673" s="5">
        <v>-10</v>
      </c>
      <c r="Z4673" s="5">
        <v>-9</v>
      </c>
      <c r="AA4673" s="5">
        <v>1</v>
      </c>
      <c r="AB4673" s="5">
        <v>-13.7</v>
      </c>
      <c r="AC4673" s="4">
        <v>68</v>
      </c>
      <c r="AD4673" s="4" t="s">
        <v>258</v>
      </c>
      <c r="AE4673" s="4">
        <v>61</v>
      </c>
      <c r="AF4673" s="4">
        <v>4.3</v>
      </c>
      <c r="AG4673" s="4">
        <v>22.2</v>
      </c>
      <c r="AH4673" s="4">
        <v>6.2</v>
      </c>
      <c r="AI4673" s="4">
        <v>7.8</v>
      </c>
      <c r="AJ4673" s="6" t="s">
        <v>95</v>
      </c>
      <c r="AK4673" s="3">
        <v>0.7</v>
      </c>
      <c r="AL4673" s="2">
        <v>0</v>
      </c>
    </row>
    <row r="4674" spans="1:38" x14ac:dyDescent="0.35">
      <c r="A4674" s="2">
        <f>AVERAGE(L4674:N4674)</f>
        <v>43.333333333333336</v>
      </c>
      <c r="B4674" s="2">
        <f>R4674+U4674</f>
        <v>-8</v>
      </c>
      <c r="C4674" s="2">
        <f>Y4674+Z4674+AB4674</f>
        <v>-28.9</v>
      </c>
      <c r="D4674" s="2">
        <f>IF(B4674&gt;100,5)+IF(B4674&gt;150,5)+IF(R4674&gt;0,3)+IF(R4674&gt;15,3)+IF(R4674&gt;25,3)+IF(S4674&gt;0,3)+IF(S4674&gt;15,3)+IF(S4674&gt;25,3)+IF(U4674&gt;20,2,0)+IF(U4674&gt;30,3,0)+IF(U4674&gt;50,5,0)+IF(U4674&gt;60,3,0)+IF(Y4674&gt;100,5,0)+IF(Y4674&gt;0,2)+IF(Y4674&gt;15,2)+IF(Y4674&gt;25,2)+IF(Y4674&gt;30,2)+IF(Y4674&gt;40,2)+IF(Y4674&gt;50,2)+IF(Y4674&gt;100,4)+IF(Y4674&lt;10,-5,0)+IF(Y4674&lt;0,-10)++IF(Y4674&lt;15,-5,0)+IF(R4674&lt;0,-3)+IF(R4674&lt;-5,-3)+IF(S4674&lt;0,-3)+IF(S4674&lt;-5,-3)+IF(T4674&lt;0,-3)+IF(T4674&lt;-5,-3)+IF(W4674=1,5,0)+IF(X4674&gt;20,3,0)+IF(X4674&gt;25,3,0)+IF(X4674&gt;40,3,0)+IF(X4674&gt;50,3,0)+IF(N4674&lt;50,-10)+IF(N4674&lt;30,-10)+IF(N4674&lt;20,-10)+IF(N4674&lt;70,-5)+IF(N4674&lt;80,-5)+IF(N4674&gt;95,5,0)+IF(L4674&lt;50,-10)+IF(L4674&lt;30,-10)+IF(L4674&lt;20,-10)+IF(L4674&lt;70,-5)+IF(L4674&lt;80,-5)+IF(L4674&gt;95,5,0)+IF(A4674&gt;85,3,0)+IF(A4674&gt;90,3,0)+IF(U4674&lt;0,-10)+IF(U4674&lt;-5,-20)+IF(U4674&lt;-10,-10)+IF(V4674&gt;0,5,0)+IF(V4674&gt;15,5,0)+IF(V4674&gt;25,5,0)+IF(V4674&lt;0,-10,0)+IF(V4674&lt;-5,-10,0)+IF(U4674&lt;0,-10,0)+IF(U4674&lt;-5,-10,0)+IF(M4674&gt;90,10)+IF(M4674&gt;97,5)+IF(L4674&lt;70,-20,0)+IF(Y4674&gt;100,15,0)+IF(Y4674&gt;200,10,0)+IF(AB4674&gt;40,5,0)+IF(AB4674&gt;50,5,0)+IF(AB4674&gt;60,10,0)+IF(AB4674&gt;100,15,0)+IF(AB4674&gt;200,10,0)</f>
        <v>-166</v>
      </c>
      <c r="E4674" s="2">
        <f>W4674+AA4674+IF(AK4674&gt;1,1,0)+IF(AK4674&gt;1.2,2,0)+IF(AK4674&gt;1.3,2,0)+IF(AK4674&lt;1,-2,0)+IF(B4674&gt;200,5,0)+IF(B4674&gt;300,5,0)+IF(B4674&lt;30,-15,0)+IF(B4674&lt;20,-15,0)</f>
        <v>-32</v>
      </c>
      <c r="F4674" s="2">
        <f>IF(AF4674&gt;0,2,0)+IF(AF4674&gt;2,3,0)+IF(AF4674&gt;4,4,0)+IF(AF4674&gt;10,5,0)+IF(O4674="A",3,0)+IF(O4674="B",3,0)+IF(P4674="A+",7,0)+IF(P4674="A",5,0)+IF(P4674="A-",3,0)+IF(P4674="B+",2,0)+IF(AC4674&lt;40,3,0)+IF(AC4674&lt;20,3,0)+IF(AC4674&lt;10,5,0)+IF(C4674&gt;50,5)</f>
        <v>14</v>
      </c>
      <c r="G4674" s="2">
        <f>IF(AG4674&gt;0,3)+IF(AG4674&gt;4,3)+IF(AG4674&gt;7,3)+IF(AG4674&gt;10,3)+IF(AG4674&gt;13,3)+IF(AG4674&gt;15,3)+IF(AG4674&gt;17,3)+IF(AG4674&gt;20,3)+IF(AG4674&gt;25,5)+IF(AH4674&gt;0,3)+IF(AH4674&gt;7,3)+IF(AH4674&gt;10,3)+IF(AH4674&gt;15,3)+IF(AI4674&gt;0,3)+IF(AI4674&gt;7,3)+IF(AI4674&gt;10,3)+IF(AI4674&gt;15,3)</f>
        <v>30</v>
      </c>
      <c r="H4674" s="2">
        <f>SUM(D4674:G4674)</f>
        <v>-154</v>
      </c>
      <c r="I4674" s="2">
        <f>I4673+1</f>
        <v>4673</v>
      </c>
      <c r="J4674" s="3" t="s">
        <v>10490</v>
      </c>
      <c r="K4674" s="2" t="s">
        <v>10491</v>
      </c>
      <c r="L4674" s="7">
        <v>29</v>
      </c>
      <c r="M4674" s="7">
        <v>89</v>
      </c>
      <c r="N4674" s="7">
        <v>12</v>
      </c>
      <c r="O4674" s="7" t="s">
        <v>42</v>
      </c>
      <c r="P4674" s="7" t="s">
        <v>31</v>
      </c>
      <c r="Q4674" s="6" t="s">
        <v>279</v>
      </c>
      <c r="R4674" s="3">
        <v>46</v>
      </c>
      <c r="S4674" s="3">
        <v>65</v>
      </c>
      <c r="T4674" s="3">
        <v>-13</v>
      </c>
      <c r="U4674" s="3">
        <v>-54</v>
      </c>
      <c r="V4674" s="3">
        <v>-28</v>
      </c>
      <c r="W4674" s="3">
        <v>0</v>
      </c>
      <c r="X4674" s="3">
        <v>250</v>
      </c>
      <c r="Y4674" s="5">
        <v>-14</v>
      </c>
      <c r="Z4674" s="5">
        <v>-8</v>
      </c>
      <c r="AA4674" s="5">
        <v>0</v>
      </c>
      <c r="AB4674" s="5">
        <v>-6.9</v>
      </c>
      <c r="AC4674" s="4">
        <v>165</v>
      </c>
      <c r="AD4674" s="4" t="s">
        <v>38</v>
      </c>
      <c r="AE4674" s="4">
        <v>3</v>
      </c>
      <c r="AF4674" s="4">
        <v>11.7</v>
      </c>
      <c r="AG4674" s="4">
        <v>11.5</v>
      </c>
      <c r="AH4674" s="4">
        <v>10.7</v>
      </c>
      <c r="AI4674" s="4">
        <v>10.1</v>
      </c>
      <c r="AJ4674" s="6" t="s">
        <v>127</v>
      </c>
      <c r="AK4674" s="3">
        <v>0.5</v>
      </c>
      <c r="AL4674" s="2">
        <v>0</v>
      </c>
    </row>
    <row r="4675" spans="1:38" x14ac:dyDescent="0.35">
      <c r="A4675" s="2">
        <f>AVERAGE(L4675:N4675)</f>
        <v>11.333333333333334</v>
      </c>
      <c r="B4675" s="2">
        <f>R4675+U4675</f>
        <v>35</v>
      </c>
      <c r="C4675" s="2">
        <f>Y4675+Z4675+AB4675</f>
        <v>98.8</v>
      </c>
      <c r="D4675" s="2">
        <f>IF(B4675&gt;100,5)+IF(B4675&gt;150,5)+IF(R4675&gt;0,3)+IF(R4675&gt;15,3)+IF(R4675&gt;25,3)+IF(S4675&gt;0,3)+IF(S4675&gt;15,3)+IF(S4675&gt;25,3)+IF(U4675&gt;20,2,0)+IF(U4675&gt;30,3,0)+IF(U4675&gt;50,5,0)+IF(U4675&gt;60,3,0)+IF(Y4675&gt;100,5,0)+IF(Y4675&gt;0,2)+IF(Y4675&gt;15,2)+IF(Y4675&gt;25,2)+IF(Y4675&gt;30,2)+IF(Y4675&gt;40,2)+IF(Y4675&gt;50,2)+IF(Y4675&gt;100,4)+IF(Y4675&lt;10,-5,0)+IF(Y4675&lt;0,-10)++IF(Y4675&lt;15,-5,0)+IF(R4675&lt;0,-3)+IF(R4675&lt;-5,-3)+IF(S4675&lt;0,-3)+IF(S4675&lt;-5,-3)+IF(T4675&lt;0,-3)+IF(T4675&lt;-5,-3)+IF(W4675=1,5,0)+IF(X4675&gt;20,3,0)+IF(X4675&gt;25,3,0)+IF(X4675&gt;40,3,0)+IF(X4675&gt;50,3,0)+IF(N4675&lt;50,-10)+IF(N4675&lt;30,-10)+IF(N4675&lt;20,-10)+IF(N4675&lt;70,-5)+IF(N4675&lt;80,-5)+IF(N4675&gt;95,5,0)+IF(L4675&lt;50,-10)+IF(L4675&lt;30,-10)+IF(L4675&lt;20,-10)+IF(L4675&lt;70,-5)+IF(L4675&lt;80,-5)+IF(L4675&gt;95,5,0)+IF(A4675&gt;85,3,0)+IF(A4675&gt;90,3,0)+IF(U4675&lt;0,-10)+IF(U4675&lt;-5,-20)+IF(U4675&lt;-10,-10)+IF(V4675&gt;0,5,0)+IF(V4675&gt;15,5,0)+IF(V4675&gt;25,5,0)+IF(V4675&lt;0,-10,0)+IF(V4675&lt;-5,-10,0)+IF(U4675&lt;0,-10,0)+IF(U4675&lt;-5,-10,0)+IF(M4675&gt;90,10)+IF(M4675&gt;97,5)+IF(L4675&lt;70,-20,0)+IF(Y4675&gt;100,15,0)+IF(Y4675&gt;200,10,0)+IF(AB4675&gt;40,5,0)+IF(AB4675&gt;50,5,0)+IF(AB4675&gt;60,10,0)+IF(AB4675&gt;100,15,0)+IF(AB4675&gt;200,10,0)</f>
        <v>-167</v>
      </c>
      <c r="E4675" s="2">
        <f>W4675+AA4675+IF(AK4675&gt;1,1,0)+IF(AK4675&gt;1.2,2,0)+IF(AK4675&gt;1.3,2,0)+IF(AK4675&lt;1,-2,0)+IF(B4675&gt;200,5,0)+IF(B4675&gt;300,5,0)+IF(B4675&lt;30,-15,0)+IF(B4675&lt;20,-15,0)</f>
        <v>-1</v>
      </c>
      <c r="F4675" s="2">
        <f>IF(AF4675&gt;0,2,0)+IF(AF4675&gt;2,3,0)+IF(AF4675&gt;4,4,0)+IF(AF4675&gt;10,5,0)+IF(O4675="A",3,0)+IF(O4675="B",3,0)+IF(P4675="A+",7,0)+IF(P4675="A",5,0)+IF(P4675="A-",3,0)+IF(P4675="B+",2,0)+IF(AC4675&lt;40,3,0)+IF(AC4675&lt;20,3,0)+IF(AC4675&lt;10,5,0)+IF(C4675&gt;50,5)</f>
        <v>14</v>
      </c>
      <c r="G4675" s="2">
        <f>IF(AG4675&gt;0,3)+IF(AG4675&gt;4,3)+IF(AG4675&gt;7,3)+IF(AG4675&gt;10,3)+IF(AG4675&gt;13,3)+IF(AG4675&gt;15,3)+IF(AG4675&gt;17,3)+IF(AG4675&gt;20,3)+IF(AG4675&gt;25,5)+IF(AH4675&gt;0,3)+IF(AH4675&gt;7,3)+IF(AH4675&gt;10,3)+IF(AH4675&gt;15,3)+IF(AI4675&gt;0,3)+IF(AI4675&gt;7,3)+IF(AI4675&gt;10,3)+IF(AI4675&gt;15,3)</f>
        <v>0</v>
      </c>
      <c r="H4675" s="2">
        <f>SUM(D4675:G4675)</f>
        <v>-154</v>
      </c>
      <c r="I4675" s="2">
        <f>I4674+1</f>
        <v>4674</v>
      </c>
      <c r="J4675" s="3" t="s">
        <v>1773</v>
      </c>
      <c r="K4675" s="2" t="s">
        <v>1774</v>
      </c>
      <c r="L4675" s="7">
        <v>8</v>
      </c>
      <c r="M4675" s="7">
        <v>25</v>
      </c>
      <c r="N4675" s="7">
        <v>1</v>
      </c>
      <c r="O4675" s="7" t="s">
        <v>42</v>
      </c>
      <c r="P4675" s="7" t="s">
        <v>75</v>
      </c>
      <c r="Q4675" s="6" t="s">
        <v>135</v>
      </c>
      <c r="R4675" s="3">
        <v>110</v>
      </c>
      <c r="S4675" s="3">
        <v>-16</v>
      </c>
      <c r="T4675" s="3">
        <v>-7</v>
      </c>
      <c r="U4675" s="3">
        <v>-75</v>
      </c>
      <c r="V4675" s="3">
        <v>-41</v>
      </c>
      <c r="W4675" s="3">
        <v>0</v>
      </c>
      <c r="X4675" s="3">
        <v>1166.7</v>
      </c>
      <c r="Y4675" s="5">
        <v>24</v>
      </c>
      <c r="Z4675" s="5">
        <v>51</v>
      </c>
      <c r="AA4675" s="5">
        <v>1</v>
      </c>
      <c r="AB4675" s="5">
        <v>23.8</v>
      </c>
      <c r="AC4675" s="4">
        <v>188</v>
      </c>
      <c r="AD4675" s="4" t="s">
        <v>159</v>
      </c>
      <c r="AE4675" s="4">
        <v>24</v>
      </c>
      <c r="AF4675" s="4">
        <v>6.4</v>
      </c>
      <c r="AG4675" s="4">
        <v>-0.4</v>
      </c>
      <c r="AH4675" s="4">
        <v>-26.4</v>
      </c>
      <c r="AI4675" s="4">
        <v>-11.4</v>
      </c>
      <c r="AJ4675" s="6" t="s">
        <v>127</v>
      </c>
      <c r="AK4675" s="3">
        <v>0.5</v>
      </c>
      <c r="AL4675" s="2">
        <v>0</v>
      </c>
    </row>
    <row r="4676" spans="1:38" x14ac:dyDescent="0.35">
      <c r="A4676" s="2">
        <f>AVERAGE(L4676:N4676)</f>
        <v>54</v>
      </c>
      <c r="B4676" s="2">
        <f>R4676+U4676</f>
        <v>-25</v>
      </c>
      <c r="C4676" s="2">
        <f>Y4676+Z4676+AB4676</f>
        <v>-21.2</v>
      </c>
      <c r="D4676" s="2">
        <f>IF(B4676&gt;100,5)+IF(B4676&gt;150,5)+IF(R4676&gt;0,3)+IF(R4676&gt;15,3)+IF(R4676&gt;25,3)+IF(S4676&gt;0,3)+IF(S4676&gt;15,3)+IF(S4676&gt;25,3)+IF(U4676&gt;20,2,0)+IF(U4676&gt;30,3,0)+IF(U4676&gt;50,5,0)+IF(U4676&gt;60,3,0)+IF(Y4676&gt;100,5,0)+IF(Y4676&gt;0,2)+IF(Y4676&gt;15,2)+IF(Y4676&gt;25,2)+IF(Y4676&gt;30,2)+IF(Y4676&gt;40,2)+IF(Y4676&gt;50,2)+IF(Y4676&gt;100,4)+IF(Y4676&lt;10,-5,0)+IF(Y4676&lt;0,-10)++IF(Y4676&lt;15,-5,0)+IF(R4676&lt;0,-3)+IF(R4676&lt;-5,-3)+IF(S4676&lt;0,-3)+IF(S4676&lt;-5,-3)+IF(T4676&lt;0,-3)+IF(T4676&lt;-5,-3)+IF(W4676=1,5,0)+IF(X4676&gt;20,3,0)+IF(X4676&gt;25,3,0)+IF(X4676&gt;40,3,0)+IF(X4676&gt;50,3,0)+IF(N4676&lt;50,-10)+IF(N4676&lt;30,-10)+IF(N4676&lt;20,-10)+IF(N4676&lt;70,-5)+IF(N4676&lt;80,-5)+IF(N4676&gt;95,5,0)+IF(L4676&lt;50,-10)+IF(L4676&lt;30,-10)+IF(L4676&lt;20,-10)+IF(L4676&lt;70,-5)+IF(L4676&lt;80,-5)+IF(L4676&gt;95,5,0)+IF(A4676&gt;85,3,0)+IF(A4676&gt;90,3,0)+IF(U4676&lt;0,-10)+IF(U4676&lt;-5,-20)+IF(U4676&lt;-10,-10)+IF(V4676&gt;0,5,0)+IF(V4676&gt;15,5,0)+IF(V4676&gt;25,5,0)+IF(V4676&lt;0,-10,0)+IF(V4676&lt;-5,-10,0)+IF(U4676&lt;0,-10,0)+IF(U4676&lt;-5,-10,0)+IF(M4676&gt;90,10)+IF(M4676&gt;97,5)+IF(L4676&lt;70,-20,0)+IF(Y4676&gt;100,15,0)+IF(Y4676&gt;200,10,0)+IF(AB4676&gt;40,5,0)+IF(AB4676&gt;50,5,0)+IF(AB4676&gt;60,10,0)+IF(AB4676&gt;100,15,0)+IF(AB4676&gt;200,10,0)</f>
        <v>-179</v>
      </c>
      <c r="E4676" s="2">
        <f>W4676+AA4676+IF(AK4676&gt;1,1,0)+IF(AK4676&gt;1.2,2,0)+IF(AK4676&gt;1.3,2,0)+IF(AK4676&lt;1,-2,0)+IF(B4676&gt;200,5,0)+IF(B4676&gt;300,5,0)+IF(B4676&lt;30,-15,0)+IF(B4676&lt;20,-15,0)</f>
        <v>-32</v>
      </c>
      <c r="F4676" s="2">
        <f>IF(AF4676&gt;0,2,0)+IF(AF4676&gt;2,3,0)+IF(AF4676&gt;4,4,0)+IF(AF4676&gt;10,5,0)+IF(O4676="A",3,0)+IF(O4676="B",3,0)+IF(P4676="A+",7,0)+IF(P4676="A",5,0)+IF(P4676="A-",3,0)+IF(P4676="B+",2,0)+IF(AC4676&lt;40,3,0)+IF(AC4676&lt;20,3,0)+IF(AC4676&lt;10,5,0)+IF(C4676&gt;50,5)</f>
        <v>12</v>
      </c>
      <c r="G4676" s="2">
        <f>IF(AG4676&gt;0,3)+IF(AG4676&gt;4,3)+IF(AG4676&gt;7,3)+IF(AG4676&gt;10,3)+IF(AG4676&gt;13,3)+IF(AG4676&gt;15,3)+IF(AG4676&gt;17,3)+IF(AG4676&gt;20,3)+IF(AG4676&gt;25,5)+IF(AH4676&gt;0,3)+IF(AH4676&gt;7,3)+IF(AH4676&gt;10,3)+IF(AH4676&gt;15,3)+IF(AI4676&gt;0,3)+IF(AI4676&gt;7,3)+IF(AI4676&gt;10,3)+IF(AI4676&gt;15,3)</f>
        <v>45</v>
      </c>
      <c r="H4676" s="2">
        <f>SUM(D4676:G4676)</f>
        <v>-154</v>
      </c>
      <c r="I4676" s="2">
        <f>I4675+1</f>
        <v>4675</v>
      </c>
      <c r="J4676" s="3" t="s">
        <v>10883</v>
      </c>
      <c r="K4676" s="2" t="s">
        <v>10884</v>
      </c>
      <c r="L4676" s="7">
        <v>57</v>
      </c>
      <c r="M4676" s="7">
        <v>87</v>
      </c>
      <c r="N4676" s="7">
        <v>18</v>
      </c>
      <c r="O4676" s="7" t="s">
        <v>48</v>
      </c>
      <c r="P4676" s="7" t="s">
        <v>80</v>
      </c>
      <c r="Q4676" s="6" t="s">
        <v>158</v>
      </c>
      <c r="R4676" s="3">
        <v>-4</v>
      </c>
      <c r="S4676" s="3">
        <v>-9</v>
      </c>
      <c r="T4676" s="3">
        <v>-7</v>
      </c>
      <c r="U4676" s="3">
        <v>-21</v>
      </c>
      <c r="V4676" s="3">
        <v>-21</v>
      </c>
      <c r="W4676" s="3">
        <v>0</v>
      </c>
      <c r="X4676" s="3">
        <v>26.2</v>
      </c>
      <c r="Y4676" s="5">
        <v>-7</v>
      </c>
      <c r="Z4676" s="5">
        <v>-8</v>
      </c>
      <c r="AA4676" s="5">
        <v>0</v>
      </c>
      <c r="AB4676" s="5">
        <v>-6.2</v>
      </c>
      <c r="AC4676" s="4">
        <v>88</v>
      </c>
      <c r="AD4676" s="4" t="s">
        <v>89</v>
      </c>
      <c r="AE4676" s="4">
        <v>55</v>
      </c>
      <c r="AF4676" s="4">
        <v>8.6</v>
      </c>
      <c r="AG4676" s="4">
        <v>19.3</v>
      </c>
      <c r="AH4676" s="4">
        <v>63</v>
      </c>
      <c r="AI4676" s="4">
        <v>75.5</v>
      </c>
      <c r="AJ4676" s="6" t="s">
        <v>283</v>
      </c>
      <c r="AK4676" s="3">
        <v>0.6</v>
      </c>
      <c r="AL4676" s="2">
        <v>0</v>
      </c>
    </row>
    <row r="4677" spans="1:38" x14ac:dyDescent="0.35">
      <c r="A4677" s="2">
        <f>AVERAGE(L4677:N4677)</f>
        <v>29.666666666666668</v>
      </c>
      <c r="B4677" s="2">
        <f>R4677+U4677</f>
        <v>18</v>
      </c>
      <c r="C4677" s="2">
        <f>Y4677+Z4677+AB4677</f>
        <v>-20.5</v>
      </c>
      <c r="D4677" s="2">
        <f>IF(B4677&gt;100,5)+IF(B4677&gt;150,5)+IF(R4677&gt;0,3)+IF(R4677&gt;15,3)+IF(R4677&gt;25,3)+IF(S4677&gt;0,3)+IF(S4677&gt;15,3)+IF(S4677&gt;25,3)+IF(U4677&gt;20,2,0)+IF(U4677&gt;30,3,0)+IF(U4677&gt;50,5,0)+IF(U4677&gt;60,3,0)+IF(Y4677&gt;100,5,0)+IF(Y4677&gt;0,2)+IF(Y4677&gt;15,2)+IF(Y4677&gt;25,2)+IF(Y4677&gt;30,2)+IF(Y4677&gt;40,2)+IF(Y4677&gt;50,2)+IF(Y4677&gt;100,4)+IF(Y4677&lt;10,-5,0)+IF(Y4677&lt;0,-10)++IF(Y4677&lt;15,-5,0)+IF(R4677&lt;0,-3)+IF(R4677&lt;-5,-3)+IF(S4677&lt;0,-3)+IF(S4677&lt;-5,-3)+IF(T4677&lt;0,-3)+IF(T4677&lt;-5,-3)+IF(W4677=1,5,0)+IF(X4677&gt;20,3,0)+IF(X4677&gt;25,3,0)+IF(X4677&gt;40,3,0)+IF(X4677&gt;50,3,0)+IF(N4677&lt;50,-10)+IF(N4677&lt;30,-10)+IF(N4677&lt;20,-10)+IF(N4677&lt;70,-5)+IF(N4677&lt;80,-5)+IF(N4677&gt;95,5,0)+IF(L4677&lt;50,-10)+IF(L4677&lt;30,-10)+IF(L4677&lt;20,-10)+IF(L4677&lt;70,-5)+IF(L4677&lt;80,-5)+IF(L4677&gt;95,5,0)+IF(A4677&gt;85,3,0)+IF(A4677&gt;90,3,0)+IF(U4677&lt;0,-10)+IF(U4677&lt;-5,-20)+IF(U4677&lt;-10,-10)+IF(V4677&gt;0,5,0)+IF(V4677&gt;15,5,0)+IF(V4677&gt;25,5,0)+IF(V4677&lt;0,-10,0)+IF(V4677&lt;-5,-10,0)+IF(U4677&lt;0,-10,0)+IF(U4677&lt;-5,-10,0)+IF(M4677&gt;90,10)+IF(M4677&gt;97,5)+IF(L4677&lt;70,-20,0)+IF(Y4677&gt;100,15,0)+IF(Y4677&gt;200,10,0)+IF(AB4677&gt;40,5,0)+IF(AB4677&gt;50,5,0)+IF(AB4677&gt;60,10,0)+IF(AB4677&gt;100,15,0)+IF(AB4677&gt;200,10,0)</f>
        <v>-182</v>
      </c>
      <c r="E4677" s="2">
        <f>W4677+AA4677+IF(AK4677&gt;1,1,0)+IF(AK4677&gt;1.2,2,0)+IF(AK4677&gt;1.3,2,0)+IF(AK4677&lt;1,-2,0)+IF(B4677&gt;200,5,0)+IF(B4677&gt;300,5,0)+IF(B4677&lt;30,-15,0)+IF(B4677&lt;20,-15,0)</f>
        <v>-31</v>
      </c>
      <c r="F4677" s="2">
        <f>IF(AF4677&gt;0,2,0)+IF(AF4677&gt;2,3,0)+IF(AF4677&gt;4,4,0)+IF(AF4677&gt;10,5,0)+IF(O4677="A",3,0)+IF(O4677="B",3,0)+IF(P4677="A+",7,0)+IF(P4677="A",5,0)+IF(P4677="A-",3,0)+IF(P4677="B+",2,0)+IF(AC4677&lt;40,3,0)+IF(AC4677&lt;20,3,0)+IF(AC4677&lt;10,5,0)+IF(C4677&gt;50,5)</f>
        <v>14</v>
      </c>
      <c r="G4677" s="2">
        <f>IF(AG4677&gt;0,3)+IF(AG4677&gt;4,3)+IF(AG4677&gt;7,3)+IF(AG4677&gt;10,3)+IF(AG4677&gt;13,3)+IF(AG4677&gt;15,3)+IF(AG4677&gt;17,3)+IF(AG4677&gt;20,3)+IF(AG4677&gt;25,5)+IF(AH4677&gt;0,3)+IF(AH4677&gt;7,3)+IF(AH4677&gt;10,3)+IF(AH4677&gt;15,3)+IF(AI4677&gt;0,3)+IF(AI4677&gt;7,3)+IF(AI4677&gt;10,3)+IF(AI4677&gt;15,3)</f>
        <v>45</v>
      </c>
      <c r="H4677" s="2">
        <f>SUM(D4677:G4677)</f>
        <v>-154</v>
      </c>
      <c r="I4677" s="2">
        <f>I4676+1</f>
        <v>4676</v>
      </c>
      <c r="J4677" s="3" t="s">
        <v>9700</v>
      </c>
      <c r="K4677" s="2" t="s">
        <v>9701</v>
      </c>
      <c r="L4677" s="7">
        <v>13</v>
      </c>
      <c r="M4677" s="7">
        <v>72</v>
      </c>
      <c r="N4677" s="7">
        <v>4</v>
      </c>
      <c r="O4677" s="7" t="s">
        <v>80</v>
      </c>
      <c r="P4677" s="7" t="s">
        <v>31</v>
      </c>
      <c r="Q4677" s="6" t="s">
        <v>368</v>
      </c>
      <c r="R4677" s="3">
        <v>44</v>
      </c>
      <c r="S4677" s="3">
        <v>108</v>
      </c>
      <c r="T4677" s="3">
        <v>0</v>
      </c>
      <c r="U4677" s="3">
        <v>-26</v>
      </c>
      <c r="V4677" s="3">
        <v>-94</v>
      </c>
      <c r="W4677" s="3">
        <v>0</v>
      </c>
      <c r="X4677" s="3">
        <v>0</v>
      </c>
      <c r="Y4677" s="5">
        <v>-10</v>
      </c>
      <c r="Z4677" s="5">
        <v>4</v>
      </c>
      <c r="AA4677" s="5">
        <v>1</v>
      </c>
      <c r="AB4677" s="5">
        <v>-14.5</v>
      </c>
      <c r="AC4677" s="4">
        <v>193</v>
      </c>
      <c r="AD4677" s="4" t="s">
        <v>159</v>
      </c>
      <c r="AE4677" s="4">
        <v>80</v>
      </c>
      <c r="AF4677" s="4">
        <v>18.100000000000001</v>
      </c>
      <c r="AG4677" s="4">
        <v>18.600000000000001</v>
      </c>
      <c r="AH4677" s="4">
        <v>30.7</v>
      </c>
      <c r="AI4677" s="4">
        <v>25</v>
      </c>
      <c r="AJ4677" s="6" t="s">
        <v>56</v>
      </c>
      <c r="AK4677" s="3">
        <v>0.4</v>
      </c>
      <c r="AL4677" s="2">
        <v>0</v>
      </c>
    </row>
    <row r="4678" spans="1:38" x14ac:dyDescent="0.35">
      <c r="A4678" s="2">
        <f>AVERAGE(L4678:N4678)</f>
        <v>12</v>
      </c>
      <c r="B4678" s="2">
        <f>R4678+U4678</f>
        <v>0</v>
      </c>
      <c r="C4678" s="2">
        <f>Y4678+Z4678+AB4678</f>
        <v>-71.099999999999994</v>
      </c>
      <c r="D4678" s="2">
        <f>IF(B4678&gt;100,5)+IF(B4678&gt;150,5)+IF(R4678&gt;0,3)+IF(R4678&gt;15,3)+IF(R4678&gt;25,3)+IF(S4678&gt;0,3)+IF(S4678&gt;15,3)+IF(S4678&gt;25,3)+IF(U4678&gt;20,2,0)+IF(U4678&gt;30,3,0)+IF(U4678&gt;50,5,0)+IF(U4678&gt;60,3,0)+IF(Y4678&gt;100,5,0)+IF(Y4678&gt;0,2)+IF(Y4678&gt;15,2)+IF(Y4678&gt;25,2)+IF(Y4678&gt;30,2)+IF(Y4678&gt;40,2)+IF(Y4678&gt;50,2)+IF(Y4678&gt;100,4)+IF(Y4678&lt;10,-5,0)+IF(Y4678&lt;0,-10)++IF(Y4678&lt;15,-5,0)+IF(R4678&lt;0,-3)+IF(R4678&lt;-5,-3)+IF(S4678&lt;0,-3)+IF(S4678&lt;-5,-3)+IF(T4678&lt;0,-3)+IF(T4678&lt;-5,-3)+IF(W4678=1,5,0)+IF(X4678&gt;20,3,0)+IF(X4678&gt;25,3,0)+IF(X4678&gt;40,3,0)+IF(X4678&gt;50,3,0)+IF(N4678&lt;50,-10)+IF(N4678&lt;30,-10)+IF(N4678&lt;20,-10)+IF(N4678&lt;70,-5)+IF(N4678&lt;80,-5)+IF(N4678&gt;95,5,0)+IF(L4678&lt;50,-10)+IF(L4678&lt;30,-10)+IF(L4678&lt;20,-10)+IF(L4678&lt;70,-5)+IF(L4678&lt;80,-5)+IF(L4678&gt;95,5,0)+IF(A4678&gt;85,3,0)+IF(A4678&gt;90,3,0)+IF(U4678&lt;0,-10)+IF(U4678&lt;-5,-20)+IF(U4678&lt;-10,-10)+IF(V4678&gt;0,5,0)+IF(V4678&gt;15,5,0)+IF(V4678&gt;25,5,0)+IF(V4678&lt;0,-10,0)+IF(V4678&lt;-5,-10,0)+IF(U4678&lt;0,-10,0)+IF(U4678&lt;-5,-10,0)+IF(M4678&gt;90,10)+IF(M4678&gt;97,5)+IF(L4678&lt;70,-20,0)+IF(Y4678&gt;100,15,0)+IF(Y4678&gt;200,10,0)+IF(AB4678&gt;40,5,0)+IF(AB4678&gt;50,5,0)+IF(AB4678&gt;60,10,0)+IF(AB4678&gt;100,15,0)+IF(AB4678&gt;200,10,0)</f>
        <v>-126</v>
      </c>
      <c r="E4678" s="2">
        <f>W4678+AA4678+IF(AK4678&gt;1,1,0)+IF(AK4678&gt;1.2,2,0)+IF(AK4678&gt;1.3,2,0)+IF(AK4678&lt;1,-2,0)+IF(B4678&gt;200,5,0)+IF(B4678&gt;300,5,0)+IF(B4678&lt;30,-15,0)+IF(B4678&lt;20,-15,0)</f>
        <v>-32</v>
      </c>
      <c r="F4678" s="2">
        <f>IF(AF4678&gt;0,2,0)+IF(AF4678&gt;2,3,0)+IF(AF4678&gt;4,4,0)+IF(AF4678&gt;10,5,0)+IF(O4678="A",3,0)+IF(O4678="B",3,0)+IF(P4678="A+",7,0)+IF(P4678="A",5,0)+IF(P4678="A-",3,0)+IF(P4678="B+",2,0)+IF(AC4678&lt;40,3,0)+IF(AC4678&lt;20,3,0)+IF(AC4678&lt;10,5,0)+IF(C4678&gt;50,5)</f>
        <v>3</v>
      </c>
      <c r="G4678" s="2">
        <f>IF(AG4678&gt;0,3)+IF(AG4678&gt;4,3)+IF(AG4678&gt;7,3)+IF(AG4678&gt;10,3)+IF(AG4678&gt;13,3)+IF(AG4678&gt;15,3)+IF(AG4678&gt;17,3)+IF(AG4678&gt;20,3)+IF(AG4678&gt;25,5)+IF(AH4678&gt;0,3)+IF(AH4678&gt;7,3)+IF(AH4678&gt;10,3)+IF(AH4678&gt;15,3)+IF(AI4678&gt;0,3)+IF(AI4678&gt;7,3)+IF(AI4678&gt;10,3)+IF(AI4678&gt;15,3)</f>
        <v>0</v>
      </c>
      <c r="H4678" s="2">
        <f>SUM(D4678:G4678)</f>
        <v>-155</v>
      </c>
      <c r="I4678" s="2">
        <f>I4677+1</f>
        <v>4677</v>
      </c>
      <c r="J4678" s="3" t="s">
        <v>1548</v>
      </c>
      <c r="K4678" s="2" t="s">
        <v>1549</v>
      </c>
      <c r="L4678" s="7">
        <v>11</v>
      </c>
      <c r="M4678" s="7">
        <v>17</v>
      </c>
      <c r="N4678" s="7">
        <v>8</v>
      </c>
      <c r="O4678" s="7" t="s">
        <v>31</v>
      </c>
      <c r="P4678" s="7" t="s">
        <v>31</v>
      </c>
      <c r="Q4678" s="6" t="s">
        <v>135</v>
      </c>
      <c r="R4678" s="3">
        <v>0</v>
      </c>
      <c r="S4678" s="3">
        <v>-60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5">
        <v>-31</v>
      </c>
      <c r="Z4678" s="5">
        <v>-19</v>
      </c>
      <c r="AA4678" s="5">
        <v>0</v>
      </c>
      <c r="AB4678" s="5">
        <v>-21.1</v>
      </c>
      <c r="AC4678" s="4">
        <v>36</v>
      </c>
      <c r="AD4678" s="4" t="s">
        <v>72</v>
      </c>
      <c r="AE4678" s="4">
        <v>33</v>
      </c>
      <c r="AF4678" s="4">
        <v>0</v>
      </c>
      <c r="AG4678" s="4">
        <v>-10.3</v>
      </c>
      <c r="AH4678" s="4">
        <v>-17.8</v>
      </c>
      <c r="AI4678" s="4">
        <v>-7.9</v>
      </c>
      <c r="AJ4678" s="6" t="s">
        <v>56</v>
      </c>
      <c r="AK4678" s="3">
        <v>0.6</v>
      </c>
      <c r="AL4678" s="2">
        <v>0</v>
      </c>
    </row>
    <row r="4679" spans="1:38" x14ac:dyDescent="0.35">
      <c r="A4679" s="2">
        <f>AVERAGE(L4679:N4679)</f>
        <v>20</v>
      </c>
      <c r="B4679" s="2">
        <f>R4679+U4679</f>
        <v>-2</v>
      </c>
      <c r="C4679" s="2">
        <f>Y4679+Z4679+AB4679</f>
        <v>159.6</v>
      </c>
      <c r="D4679" s="2">
        <f>IF(B4679&gt;100,5)+IF(B4679&gt;150,5)+IF(R4679&gt;0,3)+IF(R4679&gt;15,3)+IF(R4679&gt;25,3)+IF(S4679&gt;0,3)+IF(S4679&gt;15,3)+IF(S4679&gt;25,3)+IF(U4679&gt;20,2,0)+IF(U4679&gt;30,3,0)+IF(U4679&gt;50,5,0)+IF(U4679&gt;60,3,0)+IF(Y4679&gt;100,5,0)+IF(Y4679&gt;0,2)+IF(Y4679&gt;15,2)+IF(Y4679&gt;25,2)+IF(Y4679&gt;30,2)+IF(Y4679&gt;40,2)+IF(Y4679&gt;50,2)+IF(Y4679&gt;100,4)+IF(Y4679&lt;10,-5,0)+IF(Y4679&lt;0,-10)++IF(Y4679&lt;15,-5,0)+IF(R4679&lt;0,-3)+IF(R4679&lt;-5,-3)+IF(S4679&lt;0,-3)+IF(S4679&lt;-5,-3)+IF(T4679&lt;0,-3)+IF(T4679&lt;-5,-3)+IF(W4679=1,5,0)+IF(X4679&gt;20,3,0)+IF(X4679&gt;25,3,0)+IF(X4679&gt;40,3,0)+IF(X4679&gt;50,3,0)+IF(N4679&lt;50,-10)+IF(N4679&lt;30,-10)+IF(N4679&lt;20,-10)+IF(N4679&lt;70,-5)+IF(N4679&lt;80,-5)+IF(N4679&gt;95,5,0)+IF(L4679&lt;50,-10)+IF(L4679&lt;30,-10)+IF(L4679&lt;20,-10)+IF(L4679&lt;70,-5)+IF(L4679&lt;80,-5)+IF(L4679&gt;95,5,0)+IF(A4679&gt;85,3,0)+IF(A4679&gt;90,3,0)+IF(U4679&lt;0,-10)+IF(U4679&lt;-5,-20)+IF(U4679&lt;-10,-10)+IF(V4679&gt;0,5,0)+IF(V4679&gt;15,5,0)+IF(V4679&gt;25,5,0)+IF(V4679&lt;0,-10,0)+IF(V4679&lt;-5,-10,0)+IF(U4679&lt;0,-10,0)+IF(U4679&lt;-5,-10,0)+IF(M4679&gt;90,10)+IF(M4679&gt;97,5)+IF(L4679&lt;70,-20,0)+IF(Y4679&gt;100,15,0)+IF(Y4679&gt;200,10,0)+IF(AB4679&gt;40,5,0)+IF(AB4679&gt;50,5,0)+IF(AB4679&gt;60,10,0)+IF(AB4679&gt;100,15,0)+IF(AB4679&gt;200,10,0)</f>
        <v>-128</v>
      </c>
      <c r="E4679" s="2">
        <f>W4679+AA4679+IF(AK4679&gt;1,1,0)+IF(AK4679&gt;1.2,2,0)+IF(AK4679&gt;1.3,2,0)+IF(AK4679&lt;1,-2,0)+IF(B4679&gt;200,5,0)+IF(B4679&gt;300,5,0)+IF(B4679&lt;30,-15,0)+IF(B4679&lt;20,-15,0)</f>
        <v>-32</v>
      </c>
      <c r="F4679" s="2">
        <f>IF(AF4679&gt;0,2,0)+IF(AF4679&gt;2,3,0)+IF(AF4679&gt;4,4,0)+IF(AF4679&gt;10,5,0)+IF(O4679="A",3,0)+IF(O4679="B",3,0)+IF(P4679="A+",7,0)+IF(P4679="A",5,0)+IF(P4679="A-",3,0)+IF(P4679="B+",2,0)+IF(AC4679&lt;40,3,0)+IF(AC4679&lt;20,3,0)+IF(AC4679&lt;10,5,0)+IF(C4679&gt;50,5)</f>
        <v>5</v>
      </c>
      <c r="G4679" s="2">
        <f>IF(AG4679&gt;0,3)+IF(AG4679&gt;4,3)+IF(AG4679&gt;7,3)+IF(AG4679&gt;10,3)+IF(AG4679&gt;13,3)+IF(AG4679&gt;15,3)+IF(AG4679&gt;17,3)+IF(AG4679&gt;20,3)+IF(AG4679&gt;25,5)+IF(AH4679&gt;0,3)+IF(AH4679&gt;7,3)+IF(AH4679&gt;10,3)+IF(AH4679&gt;15,3)+IF(AI4679&gt;0,3)+IF(AI4679&gt;7,3)+IF(AI4679&gt;10,3)+IF(AI4679&gt;15,3)</f>
        <v>0</v>
      </c>
      <c r="H4679" s="2">
        <f>SUM(D4679:G4679)</f>
        <v>-155</v>
      </c>
      <c r="I4679" s="2">
        <f>I4678+1</f>
        <v>4678</v>
      </c>
      <c r="J4679" s="3" t="s">
        <v>5751</v>
      </c>
      <c r="K4679" s="2" t="s">
        <v>5752</v>
      </c>
      <c r="L4679" s="7">
        <v>18</v>
      </c>
      <c r="M4679" s="7">
        <v>28</v>
      </c>
      <c r="N4679" s="7">
        <v>14</v>
      </c>
      <c r="O4679" s="7" t="s">
        <v>42</v>
      </c>
      <c r="P4679" s="7" t="s">
        <v>31</v>
      </c>
      <c r="Q4679" s="6" t="s">
        <v>121</v>
      </c>
      <c r="R4679" s="3">
        <v>0</v>
      </c>
      <c r="S4679" s="3">
        <v>0</v>
      </c>
      <c r="T4679" s="3">
        <v>0</v>
      </c>
      <c r="U4679" s="3">
        <v>-2</v>
      </c>
      <c r="V4679" s="3">
        <v>0</v>
      </c>
      <c r="W4679" s="3">
        <v>0</v>
      </c>
      <c r="X4679" s="3">
        <v>0</v>
      </c>
      <c r="Y4679" s="5">
        <v>5</v>
      </c>
      <c r="Z4679" s="5">
        <v>116</v>
      </c>
      <c r="AA4679" s="5">
        <v>0</v>
      </c>
      <c r="AB4679" s="5">
        <v>38.6</v>
      </c>
      <c r="AC4679" s="4">
        <v>44</v>
      </c>
      <c r="AD4679" s="4" t="s">
        <v>33</v>
      </c>
      <c r="AE4679" s="4">
        <v>53</v>
      </c>
      <c r="AF4679" s="4">
        <v>-3</v>
      </c>
      <c r="AG4679" s="4">
        <v>-70.900000000000006</v>
      </c>
      <c r="AH4679" s="4">
        <v>-1123.5999999999999</v>
      </c>
      <c r="AI4679" s="4">
        <v>-1256.8</v>
      </c>
      <c r="AJ4679" s="6" t="s">
        <v>99</v>
      </c>
      <c r="AK4679" s="3">
        <v>0.6</v>
      </c>
      <c r="AL4679" s="2">
        <v>0</v>
      </c>
    </row>
    <row r="4680" spans="1:38" x14ac:dyDescent="0.35">
      <c r="A4680" s="2">
        <f>AVERAGE(L4680:N4680)</f>
        <v>22.333333333333332</v>
      </c>
      <c r="B4680" s="2">
        <f>R4680+U4680</f>
        <v>-6</v>
      </c>
      <c r="C4680" s="2">
        <f>Y4680+Z4680+AB4680</f>
        <v>0</v>
      </c>
      <c r="D4680" s="2">
        <f>IF(B4680&gt;100,5)+IF(B4680&gt;150,5)+IF(R4680&gt;0,3)+IF(R4680&gt;15,3)+IF(R4680&gt;25,3)+IF(S4680&gt;0,3)+IF(S4680&gt;15,3)+IF(S4680&gt;25,3)+IF(U4680&gt;20,2,0)+IF(U4680&gt;30,3,0)+IF(U4680&gt;50,5,0)+IF(U4680&gt;60,3,0)+IF(Y4680&gt;100,5,0)+IF(Y4680&gt;0,2)+IF(Y4680&gt;15,2)+IF(Y4680&gt;25,2)+IF(Y4680&gt;30,2)+IF(Y4680&gt;40,2)+IF(Y4680&gt;50,2)+IF(Y4680&gt;100,4)+IF(Y4680&lt;10,-5,0)+IF(Y4680&lt;0,-10)++IF(Y4680&lt;15,-5,0)+IF(R4680&lt;0,-3)+IF(R4680&lt;-5,-3)+IF(S4680&lt;0,-3)+IF(S4680&lt;-5,-3)+IF(T4680&lt;0,-3)+IF(T4680&lt;-5,-3)+IF(W4680=1,5,0)+IF(X4680&gt;20,3,0)+IF(X4680&gt;25,3,0)+IF(X4680&gt;40,3,0)+IF(X4680&gt;50,3,0)+IF(N4680&lt;50,-10)+IF(N4680&lt;30,-10)+IF(N4680&lt;20,-10)+IF(N4680&lt;70,-5)+IF(N4680&lt;80,-5)+IF(N4680&gt;95,5,0)+IF(L4680&lt;50,-10)+IF(L4680&lt;30,-10)+IF(L4680&lt;20,-10)+IF(L4680&lt;70,-5)+IF(L4680&lt;80,-5)+IF(L4680&gt;95,5,0)+IF(A4680&gt;85,3,0)+IF(A4680&gt;90,3,0)+IF(U4680&lt;0,-10)+IF(U4680&lt;-5,-20)+IF(U4680&lt;-10,-10)+IF(V4680&gt;0,5,0)+IF(V4680&gt;15,5,0)+IF(V4680&gt;25,5,0)+IF(V4680&lt;0,-10,0)+IF(V4680&lt;-5,-10,0)+IF(U4680&lt;0,-10,0)+IF(U4680&lt;-5,-10,0)+IF(M4680&gt;90,10)+IF(M4680&gt;97,5)+IF(L4680&lt;70,-20,0)+IF(Y4680&gt;100,15,0)+IF(Y4680&gt;200,10,0)+IF(AB4680&gt;40,5,0)+IF(AB4680&gt;50,5,0)+IF(AB4680&gt;60,10,0)+IF(AB4680&gt;100,15,0)+IF(AB4680&gt;200,10,0)</f>
        <v>-134</v>
      </c>
      <c r="E4680" s="2">
        <f>W4680+AA4680+IF(AK4680&gt;1,1,0)+IF(AK4680&gt;1.2,2,0)+IF(AK4680&gt;1.3,2,0)+IF(AK4680&lt;1,-2,0)+IF(B4680&gt;200,5,0)+IF(B4680&gt;300,5,0)+IF(B4680&lt;30,-15,0)+IF(B4680&lt;20,-15,0)</f>
        <v>-32</v>
      </c>
      <c r="F4680" s="2">
        <f>IF(AF4680&gt;0,2,0)+IF(AF4680&gt;2,3,0)+IF(AF4680&gt;4,4,0)+IF(AF4680&gt;10,5,0)+IF(O4680="A",3,0)+IF(O4680="B",3,0)+IF(P4680="A+",7,0)+IF(P4680="A",5,0)+IF(P4680="A-",3,0)+IF(P4680="B+",2,0)+IF(AC4680&lt;40,3,0)+IF(AC4680&lt;20,3,0)+IF(AC4680&lt;10,5,0)+IF(C4680&gt;50,5)</f>
        <v>11</v>
      </c>
      <c r="G4680" s="2">
        <f>IF(AG4680&gt;0,3)+IF(AG4680&gt;4,3)+IF(AG4680&gt;7,3)+IF(AG4680&gt;10,3)+IF(AG4680&gt;13,3)+IF(AG4680&gt;15,3)+IF(AG4680&gt;17,3)+IF(AG4680&gt;20,3)+IF(AG4680&gt;25,5)+IF(AH4680&gt;0,3)+IF(AH4680&gt;7,3)+IF(AH4680&gt;10,3)+IF(AH4680&gt;15,3)+IF(AI4680&gt;0,3)+IF(AI4680&gt;7,3)+IF(AI4680&gt;10,3)+IF(AI4680&gt;15,3)</f>
        <v>0</v>
      </c>
      <c r="H4680" s="2">
        <f>SUM(D4680:G4680)</f>
        <v>-155</v>
      </c>
      <c r="I4680" s="2">
        <f>I4679+1</f>
        <v>4679</v>
      </c>
      <c r="J4680" s="3" t="s">
        <v>2110</v>
      </c>
      <c r="K4680" s="2" t="s">
        <v>2111</v>
      </c>
      <c r="L4680" s="7">
        <v>26</v>
      </c>
      <c r="M4680" s="7">
        <v>21</v>
      </c>
      <c r="N4680" s="7">
        <v>20</v>
      </c>
      <c r="O4680" s="7">
        <v>0</v>
      </c>
      <c r="P4680" s="7" t="s">
        <v>42</v>
      </c>
      <c r="Q4680" s="6" t="s">
        <v>236</v>
      </c>
      <c r="R4680" s="3">
        <v>0</v>
      </c>
      <c r="S4680" s="3">
        <v>0</v>
      </c>
      <c r="T4680" s="3">
        <v>0</v>
      </c>
      <c r="U4680" s="3">
        <v>-6</v>
      </c>
      <c r="V4680" s="3">
        <v>0</v>
      </c>
      <c r="W4680" s="3">
        <v>0</v>
      </c>
      <c r="X4680" s="3">
        <v>26.3</v>
      </c>
      <c r="Y4680" s="5">
        <v>0</v>
      </c>
      <c r="Z4680" s="5">
        <v>0</v>
      </c>
      <c r="AA4680" s="5">
        <v>0</v>
      </c>
      <c r="AB4680" s="5">
        <v>0</v>
      </c>
      <c r="AC4680" s="4">
        <v>3</v>
      </c>
      <c r="AD4680" s="4" t="s">
        <v>33</v>
      </c>
      <c r="AE4680" s="4">
        <v>15</v>
      </c>
      <c r="AF4680" s="4">
        <v>-1.1000000000000001</v>
      </c>
      <c r="AG4680" s="4">
        <v>-28.3</v>
      </c>
      <c r="AH4680" s="4">
        <v>0</v>
      </c>
      <c r="AI4680" s="4">
        <v>0</v>
      </c>
      <c r="AJ4680" s="6" t="s">
        <v>127</v>
      </c>
      <c r="AK4680" s="3">
        <v>0.5</v>
      </c>
      <c r="AL4680" s="2">
        <v>0</v>
      </c>
    </row>
    <row r="4681" spans="1:38" x14ac:dyDescent="0.35">
      <c r="A4681" s="2">
        <f>AVERAGE(L4681:N4681)</f>
        <v>22.666666666666668</v>
      </c>
      <c r="B4681" s="2">
        <f>R4681+U4681</f>
        <v>-100</v>
      </c>
      <c r="C4681" s="2">
        <f>Y4681+Z4681+AB4681</f>
        <v>23.3</v>
      </c>
      <c r="D4681" s="2">
        <f>IF(B4681&gt;100,5)+IF(B4681&gt;150,5)+IF(R4681&gt;0,3)+IF(R4681&gt;15,3)+IF(R4681&gt;25,3)+IF(S4681&gt;0,3)+IF(S4681&gt;15,3)+IF(S4681&gt;25,3)+IF(U4681&gt;20,2,0)+IF(U4681&gt;30,3,0)+IF(U4681&gt;50,5,0)+IF(U4681&gt;60,3,0)+IF(Y4681&gt;100,5,0)+IF(Y4681&gt;0,2)+IF(Y4681&gt;15,2)+IF(Y4681&gt;25,2)+IF(Y4681&gt;30,2)+IF(Y4681&gt;40,2)+IF(Y4681&gt;50,2)+IF(Y4681&gt;100,4)+IF(Y4681&lt;10,-5,0)+IF(Y4681&lt;0,-10)++IF(Y4681&lt;15,-5,0)+IF(R4681&lt;0,-3)+IF(R4681&lt;-5,-3)+IF(S4681&lt;0,-3)+IF(S4681&lt;-5,-3)+IF(T4681&lt;0,-3)+IF(T4681&lt;-5,-3)+IF(W4681=1,5,0)+IF(X4681&gt;20,3,0)+IF(X4681&gt;25,3,0)+IF(X4681&gt;40,3,0)+IF(X4681&gt;50,3,0)+IF(N4681&lt;50,-10)+IF(N4681&lt;30,-10)+IF(N4681&lt;20,-10)+IF(N4681&lt;70,-5)+IF(N4681&lt;80,-5)+IF(N4681&gt;95,5,0)+IF(L4681&lt;50,-10)+IF(L4681&lt;30,-10)+IF(L4681&lt;20,-10)+IF(L4681&lt;70,-5)+IF(L4681&lt;80,-5)+IF(L4681&gt;95,5,0)+IF(A4681&gt;85,3,0)+IF(A4681&gt;90,3,0)+IF(U4681&lt;0,-10)+IF(U4681&lt;-5,-20)+IF(U4681&lt;-10,-10)+IF(V4681&gt;0,5,0)+IF(V4681&gt;15,5,0)+IF(V4681&gt;25,5,0)+IF(V4681&lt;0,-10,0)+IF(V4681&lt;-5,-10,0)+IF(U4681&lt;0,-10,0)+IF(U4681&lt;-5,-10,0)+IF(M4681&gt;90,10)+IF(M4681&gt;97,5)+IF(L4681&lt;70,-20,0)+IF(Y4681&gt;100,15,0)+IF(Y4681&gt;200,10,0)+IF(AB4681&gt;40,5,0)+IF(AB4681&gt;50,5,0)+IF(AB4681&gt;60,10,0)+IF(AB4681&gt;100,15,0)+IF(AB4681&gt;200,10,0)</f>
        <v>-139</v>
      </c>
      <c r="E4681" s="2">
        <f>W4681+AA4681+IF(AK4681&gt;1,1,0)+IF(AK4681&gt;1.2,2,0)+IF(AK4681&gt;1.3,2,0)+IF(AK4681&lt;1,-2,0)+IF(B4681&gt;200,5,0)+IF(B4681&gt;300,5,0)+IF(B4681&lt;30,-15,0)+IF(B4681&lt;20,-15,0)</f>
        <v>-25</v>
      </c>
      <c r="F4681" s="2">
        <f>IF(AF4681&gt;0,2,0)+IF(AF4681&gt;2,3,0)+IF(AF4681&gt;4,4,0)+IF(AF4681&gt;10,5,0)+IF(O4681="A",3,0)+IF(O4681="B",3,0)+IF(P4681="A+",7,0)+IF(P4681="A",5,0)+IF(P4681="A-",3,0)+IF(P4681="B+",2,0)+IF(AC4681&lt;40,3,0)+IF(AC4681&lt;20,3,0)+IF(AC4681&lt;10,5,0)+IF(C4681&gt;50,5)</f>
        <v>3</v>
      </c>
      <c r="G4681" s="2">
        <f>IF(AG4681&gt;0,3)+IF(AG4681&gt;4,3)+IF(AG4681&gt;7,3)+IF(AG4681&gt;10,3)+IF(AG4681&gt;13,3)+IF(AG4681&gt;15,3)+IF(AG4681&gt;17,3)+IF(AG4681&gt;20,3)+IF(AG4681&gt;25,5)+IF(AH4681&gt;0,3)+IF(AH4681&gt;7,3)+IF(AH4681&gt;10,3)+IF(AH4681&gt;15,3)+IF(AI4681&gt;0,3)+IF(AI4681&gt;7,3)+IF(AI4681&gt;10,3)+IF(AI4681&gt;15,3)</f>
        <v>6</v>
      </c>
      <c r="H4681" s="2">
        <f>SUM(D4681:G4681)</f>
        <v>-155</v>
      </c>
      <c r="I4681" s="2">
        <f>I4680+1</f>
        <v>4680</v>
      </c>
      <c r="J4681" s="3" t="s">
        <v>8778</v>
      </c>
      <c r="K4681" s="2" t="s">
        <v>8779</v>
      </c>
      <c r="L4681" s="7">
        <v>28</v>
      </c>
      <c r="M4681" s="7">
        <v>9</v>
      </c>
      <c r="N4681" s="7">
        <v>31</v>
      </c>
      <c r="O4681" s="7" t="s">
        <v>42</v>
      </c>
      <c r="P4681" s="7" t="s">
        <v>42</v>
      </c>
      <c r="Q4681" s="6" t="s">
        <v>223</v>
      </c>
      <c r="R4681" s="3">
        <v>0</v>
      </c>
      <c r="S4681" s="3">
        <v>-67</v>
      </c>
      <c r="T4681" s="3">
        <v>0</v>
      </c>
      <c r="U4681" s="3">
        <v>-100</v>
      </c>
      <c r="V4681" s="3">
        <v>0</v>
      </c>
      <c r="W4681" s="3">
        <v>0</v>
      </c>
      <c r="X4681" s="3">
        <v>0</v>
      </c>
      <c r="Y4681" s="5">
        <v>10</v>
      </c>
      <c r="Z4681" s="5">
        <v>0</v>
      </c>
      <c r="AA4681" s="5">
        <v>0</v>
      </c>
      <c r="AB4681" s="5">
        <v>13.3</v>
      </c>
      <c r="AC4681" s="4">
        <v>30</v>
      </c>
      <c r="AD4681" s="4" t="s">
        <v>33</v>
      </c>
      <c r="AE4681" s="4">
        <v>35</v>
      </c>
      <c r="AF4681" s="4">
        <v>-17.600000000000001</v>
      </c>
      <c r="AG4681" s="4">
        <v>4.2</v>
      </c>
      <c r="AH4681" s="4">
        <v>-1.4</v>
      </c>
      <c r="AI4681" s="4">
        <v>-0.2</v>
      </c>
      <c r="AJ4681" s="6">
        <v>0</v>
      </c>
      <c r="AK4681" s="3">
        <v>1.6</v>
      </c>
      <c r="AL4681" s="2">
        <v>0</v>
      </c>
    </row>
    <row r="4682" spans="1:38" x14ac:dyDescent="0.35">
      <c r="A4682" s="2">
        <f>AVERAGE(L4682:N4682)</f>
        <v>59.333333333333336</v>
      </c>
      <c r="B4682" s="2">
        <f>R4682+U4682</f>
        <v>-91</v>
      </c>
      <c r="C4682" s="2">
        <f>Y4682+Z4682+AB4682</f>
        <v>-7.1</v>
      </c>
      <c r="D4682" s="2">
        <f>IF(B4682&gt;100,5)+IF(B4682&gt;150,5)+IF(R4682&gt;0,3)+IF(R4682&gt;15,3)+IF(R4682&gt;25,3)+IF(S4682&gt;0,3)+IF(S4682&gt;15,3)+IF(S4682&gt;25,3)+IF(U4682&gt;20,2,0)+IF(U4682&gt;30,3,0)+IF(U4682&gt;50,5,0)+IF(U4682&gt;60,3,0)+IF(Y4682&gt;100,5,0)+IF(Y4682&gt;0,2)+IF(Y4682&gt;15,2)+IF(Y4682&gt;25,2)+IF(Y4682&gt;30,2)+IF(Y4682&gt;40,2)+IF(Y4682&gt;50,2)+IF(Y4682&gt;100,4)+IF(Y4682&lt;10,-5,0)+IF(Y4682&lt;0,-10)++IF(Y4682&lt;15,-5,0)+IF(R4682&lt;0,-3)+IF(R4682&lt;-5,-3)+IF(S4682&lt;0,-3)+IF(S4682&lt;-5,-3)+IF(T4682&lt;0,-3)+IF(T4682&lt;-5,-3)+IF(W4682=1,5,0)+IF(X4682&gt;20,3,0)+IF(X4682&gt;25,3,0)+IF(X4682&gt;40,3,0)+IF(X4682&gt;50,3,0)+IF(N4682&lt;50,-10)+IF(N4682&lt;30,-10)+IF(N4682&lt;20,-10)+IF(N4682&lt;70,-5)+IF(N4682&lt;80,-5)+IF(N4682&gt;95,5,0)+IF(L4682&lt;50,-10)+IF(L4682&lt;30,-10)+IF(L4682&lt;20,-10)+IF(L4682&lt;70,-5)+IF(L4682&lt;80,-5)+IF(L4682&gt;95,5,0)+IF(A4682&gt;85,3,0)+IF(A4682&gt;90,3,0)+IF(U4682&lt;0,-10)+IF(U4682&lt;-5,-20)+IF(U4682&lt;-10,-10)+IF(V4682&gt;0,5,0)+IF(V4682&gt;15,5,0)+IF(V4682&gt;25,5,0)+IF(V4682&lt;0,-10,0)+IF(V4682&lt;-5,-10,0)+IF(U4682&lt;0,-10,0)+IF(U4682&lt;-5,-10,0)+IF(M4682&gt;90,10)+IF(M4682&gt;97,5)+IF(L4682&lt;70,-20,0)+IF(Y4682&gt;100,15,0)+IF(Y4682&gt;200,10,0)+IF(AB4682&gt;40,5,0)+IF(AB4682&gt;50,5,0)+IF(AB4682&gt;60,10,0)+IF(AB4682&gt;100,15,0)+IF(AB4682&gt;200,10,0)</f>
        <v>-143</v>
      </c>
      <c r="E4682" s="2">
        <f>W4682+AA4682+IF(AK4682&gt;1,1,0)+IF(AK4682&gt;1.2,2,0)+IF(AK4682&gt;1.3,2,0)+IF(AK4682&lt;1,-2,0)+IF(B4682&gt;200,5,0)+IF(B4682&gt;300,5,0)+IF(B4682&lt;30,-15,0)+IF(B4682&lt;20,-15,0)</f>
        <v>-32</v>
      </c>
      <c r="F4682" s="2">
        <f>IF(AF4682&gt;0,2,0)+IF(AF4682&gt;2,3,0)+IF(AF4682&gt;4,4,0)+IF(AF4682&gt;10,5,0)+IF(O4682="A",3,0)+IF(O4682="B",3,0)+IF(P4682="A+",7,0)+IF(P4682="A",5,0)+IF(P4682="A-",3,0)+IF(P4682="B+",2,0)+IF(AC4682&lt;40,3,0)+IF(AC4682&lt;20,3,0)+IF(AC4682&lt;10,5,0)+IF(C4682&gt;50,5)</f>
        <v>2</v>
      </c>
      <c r="G4682" s="2">
        <f>IF(AG4682&gt;0,3)+IF(AG4682&gt;4,3)+IF(AG4682&gt;7,3)+IF(AG4682&gt;10,3)+IF(AG4682&gt;13,3)+IF(AG4682&gt;15,3)+IF(AG4682&gt;17,3)+IF(AG4682&gt;20,3)+IF(AG4682&gt;25,5)+IF(AH4682&gt;0,3)+IF(AH4682&gt;7,3)+IF(AH4682&gt;10,3)+IF(AH4682&gt;15,3)+IF(AI4682&gt;0,3)+IF(AI4682&gt;7,3)+IF(AI4682&gt;10,3)+IF(AI4682&gt;15,3)</f>
        <v>18</v>
      </c>
      <c r="H4682" s="2">
        <f>SUM(D4682:G4682)</f>
        <v>-155</v>
      </c>
      <c r="I4682" s="2">
        <f>I4681+1</f>
        <v>4681</v>
      </c>
      <c r="J4682" s="3" t="s">
        <v>8798</v>
      </c>
      <c r="K4682" s="2" t="s">
        <v>8799</v>
      </c>
      <c r="L4682" s="7">
        <v>61</v>
      </c>
      <c r="M4682" s="7">
        <v>57</v>
      </c>
      <c r="N4682" s="7">
        <v>60</v>
      </c>
      <c r="O4682" s="7" t="s">
        <v>80</v>
      </c>
      <c r="P4682" s="7" t="s">
        <v>48</v>
      </c>
      <c r="Q4682" s="6" t="s">
        <v>102</v>
      </c>
      <c r="R4682" s="3">
        <v>-47</v>
      </c>
      <c r="S4682" s="3">
        <v>2</v>
      </c>
      <c r="T4682" s="3">
        <v>20</v>
      </c>
      <c r="U4682" s="3">
        <v>-44</v>
      </c>
      <c r="V4682" s="3">
        <v>-27</v>
      </c>
      <c r="W4682" s="3">
        <v>0</v>
      </c>
      <c r="X4682" s="3">
        <v>-33.299999999999997</v>
      </c>
      <c r="Y4682" s="5">
        <v>-14</v>
      </c>
      <c r="Z4682" s="5">
        <v>6</v>
      </c>
      <c r="AA4682" s="5">
        <v>0</v>
      </c>
      <c r="AB4682" s="5">
        <v>0.9</v>
      </c>
      <c r="AC4682" s="4">
        <v>178</v>
      </c>
      <c r="AD4682" s="4" t="s">
        <v>66</v>
      </c>
      <c r="AE4682" s="4">
        <v>61</v>
      </c>
      <c r="AF4682" s="4">
        <v>1.3</v>
      </c>
      <c r="AG4682" s="4">
        <v>12.7</v>
      </c>
      <c r="AH4682" s="4">
        <v>1.8</v>
      </c>
      <c r="AI4682" s="4">
        <v>2.1</v>
      </c>
      <c r="AJ4682" s="6" t="s">
        <v>419</v>
      </c>
      <c r="AK4682" s="3">
        <v>0.9</v>
      </c>
      <c r="AL4682" s="2">
        <v>0</v>
      </c>
    </row>
    <row r="4683" spans="1:38" x14ac:dyDescent="0.35">
      <c r="A4683" s="2">
        <f>AVERAGE(L4683:N4683)</f>
        <v>52.666666666666664</v>
      </c>
      <c r="B4683" s="2">
        <f>R4683+U4683</f>
        <v>-12</v>
      </c>
      <c r="C4683" s="2">
        <f>Y4683+Z4683+AB4683</f>
        <v>0.8</v>
      </c>
      <c r="D4683" s="2">
        <f>IF(B4683&gt;100,5)+IF(B4683&gt;150,5)+IF(R4683&gt;0,3)+IF(R4683&gt;15,3)+IF(R4683&gt;25,3)+IF(S4683&gt;0,3)+IF(S4683&gt;15,3)+IF(S4683&gt;25,3)+IF(U4683&gt;20,2,0)+IF(U4683&gt;30,3,0)+IF(U4683&gt;50,5,0)+IF(U4683&gt;60,3,0)+IF(Y4683&gt;100,5,0)+IF(Y4683&gt;0,2)+IF(Y4683&gt;15,2)+IF(Y4683&gt;25,2)+IF(Y4683&gt;30,2)+IF(Y4683&gt;40,2)+IF(Y4683&gt;50,2)+IF(Y4683&gt;100,4)+IF(Y4683&lt;10,-5,0)+IF(Y4683&lt;0,-10)++IF(Y4683&lt;15,-5,0)+IF(R4683&lt;0,-3)+IF(R4683&lt;-5,-3)+IF(S4683&lt;0,-3)+IF(S4683&lt;-5,-3)+IF(T4683&lt;0,-3)+IF(T4683&lt;-5,-3)+IF(W4683=1,5,0)+IF(X4683&gt;20,3,0)+IF(X4683&gt;25,3,0)+IF(X4683&gt;40,3,0)+IF(X4683&gt;50,3,0)+IF(N4683&lt;50,-10)+IF(N4683&lt;30,-10)+IF(N4683&lt;20,-10)+IF(N4683&lt;70,-5)+IF(N4683&lt;80,-5)+IF(N4683&gt;95,5,0)+IF(L4683&lt;50,-10)+IF(L4683&lt;30,-10)+IF(L4683&lt;20,-10)+IF(L4683&lt;70,-5)+IF(L4683&lt;80,-5)+IF(L4683&gt;95,5,0)+IF(A4683&gt;85,3,0)+IF(A4683&gt;90,3,0)+IF(U4683&lt;0,-10)+IF(U4683&lt;-5,-20)+IF(U4683&lt;-10,-10)+IF(V4683&gt;0,5,0)+IF(V4683&gt;15,5,0)+IF(V4683&gt;25,5,0)+IF(V4683&lt;0,-10,0)+IF(V4683&lt;-5,-10,0)+IF(U4683&lt;0,-10,0)+IF(U4683&lt;-5,-10,0)+IF(M4683&gt;90,10)+IF(M4683&gt;97,5)+IF(L4683&lt;70,-20,0)+IF(Y4683&gt;100,15,0)+IF(Y4683&gt;200,10,0)+IF(AB4683&gt;40,5,0)+IF(AB4683&gt;50,5,0)+IF(AB4683&gt;60,10,0)+IF(AB4683&gt;100,15,0)+IF(AB4683&gt;200,10,0)</f>
        <v>-148</v>
      </c>
      <c r="E4683" s="2">
        <f>W4683+AA4683+IF(AK4683&gt;1,1,0)+IF(AK4683&gt;1.2,2,0)+IF(AK4683&gt;1.3,2,0)+IF(AK4683&lt;1,-2,0)+IF(B4683&gt;200,5,0)+IF(B4683&gt;300,5,0)+IF(B4683&lt;30,-15,0)+IF(B4683&lt;20,-15,0)</f>
        <v>-31</v>
      </c>
      <c r="F4683" s="2">
        <f>IF(AF4683&gt;0,2,0)+IF(AF4683&gt;2,3,0)+IF(AF4683&gt;4,4,0)+IF(AF4683&gt;10,5,0)+IF(O4683="A",3,0)+IF(O4683="B",3,0)+IF(P4683="A+",7,0)+IF(P4683="A",5,0)+IF(P4683="A-",3,0)+IF(P4683="B+",2,0)+IF(AC4683&lt;40,3,0)+IF(AC4683&lt;20,3,0)+IF(AC4683&lt;10,5,0)+IF(C4683&gt;50,5)</f>
        <v>0</v>
      </c>
      <c r="G4683" s="2">
        <f>IF(AG4683&gt;0,3)+IF(AG4683&gt;4,3)+IF(AG4683&gt;7,3)+IF(AG4683&gt;10,3)+IF(AG4683&gt;13,3)+IF(AG4683&gt;15,3)+IF(AG4683&gt;17,3)+IF(AG4683&gt;20,3)+IF(AG4683&gt;25,5)+IF(AH4683&gt;0,3)+IF(AH4683&gt;7,3)+IF(AH4683&gt;10,3)+IF(AH4683&gt;15,3)+IF(AI4683&gt;0,3)+IF(AI4683&gt;7,3)+IF(AI4683&gt;10,3)+IF(AI4683&gt;15,3)</f>
        <v>24</v>
      </c>
      <c r="H4683" s="2">
        <f>SUM(D4683:G4683)</f>
        <v>-155</v>
      </c>
      <c r="I4683" s="2">
        <f>I4682+1</f>
        <v>4682</v>
      </c>
      <c r="J4683" s="3" t="s">
        <v>9706</v>
      </c>
      <c r="K4683" s="2" t="s">
        <v>9707</v>
      </c>
      <c r="L4683" s="7">
        <v>49</v>
      </c>
      <c r="M4683" s="7">
        <v>63</v>
      </c>
      <c r="N4683" s="7">
        <v>46</v>
      </c>
      <c r="O4683" s="7" t="s">
        <v>42</v>
      </c>
      <c r="P4683" s="7" t="s">
        <v>31</v>
      </c>
      <c r="Q4683" s="6" t="s">
        <v>102</v>
      </c>
      <c r="R4683" s="3">
        <v>21</v>
      </c>
      <c r="S4683" s="3">
        <v>-20</v>
      </c>
      <c r="T4683" s="3">
        <v>-19</v>
      </c>
      <c r="U4683" s="3">
        <v>-33</v>
      </c>
      <c r="V4683" s="3">
        <v>-18</v>
      </c>
      <c r="W4683" s="3">
        <v>0</v>
      </c>
      <c r="X4683" s="3">
        <v>30.8</v>
      </c>
      <c r="Y4683" s="5">
        <v>3</v>
      </c>
      <c r="Z4683" s="5">
        <v>-2</v>
      </c>
      <c r="AA4683" s="5">
        <v>1</v>
      </c>
      <c r="AB4683" s="5">
        <v>-0.2</v>
      </c>
      <c r="AC4683" s="4">
        <v>93</v>
      </c>
      <c r="AD4683" s="4" t="s">
        <v>126</v>
      </c>
      <c r="AE4683" s="4">
        <v>58</v>
      </c>
      <c r="AF4683" s="4">
        <v>-1.1000000000000001</v>
      </c>
      <c r="AG4683" s="4">
        <v>7.3</v>
      </c>
      <c r="AH4683" s="4">
        <v>8.9</v>
      </c>
      <c r="AI4683" s="4">
        <v>10.1</v>
      </c>
      <c r="AJ4683" s="6" t="s">
        <v>85</v>
      </c>
      <c r="AK4683" s="3">
        <v>0.6</v>
      </c>
      <c r="AL4683" s="2">
        <v>0</v>
      </c>
    </row>
    <row r="4684" spans="1:38" x14ac:dyDescent="0.35">
      <c r="A4684" s="2">
        <f>AVERAGE(L4684:N4684)</f>
        <v>48.333333333333336</v>
      </c>
      <c r="B4684" s="2">
        <f>R4684+U4684</f>
        <v>-100</v>
      </c>
      <c r="C4684" s="2">
        <f>Y4684+Z4684+AB4684</f>
        <v>12.5</v>
      </c>
      <c r="D4684" s="2">
        <f>IF(B4684&gt;100,5)+IF(B4684&gt;150,5)+IF(R4684&gt;0,3)+IF(R4684&gt;15,3)+IF(R4684&gt;25,3)+IF(S4684&gt;0,3)+IF(S4684&gt;15,3)+IF(S4684&gt;25,3)+IF(U4684&gt;20,2,0)+IF(U4684&gt;30,3,0)+IF(U4684&gt;50,5,0)+IF(U4684&gt;60,3,0)+IF(Y4684&gt;100,5,0)+IF(Y4684&gt;0,2)+IF(Y4684&gt;15,2)+IF(Y4684&gt;25,2)+IF(Y4684&gt;30,2)+IF(Y4684&gt;40,2)+IF(Y4684&gt;50,2)+IF(Y4684&gt;100,4)+IF(Y4684&lt;10,-5,0)+IF(Y4684&lt;0,-10)++IF(Y4684&lt;15,-5,0)+IF(R4684&lt;0,-3)+IF(R4684&lt;-5,-3)+IF(S4684&lt;0,-3)+IF(S4684&lt;-5,-3)+IF(T4684&lt;0,-3)+IF(T4684&lt;-5,-3)+IF(W4684=1,5,0)+IF(X4684&gt;20,3,0)+IF(X4684&gt;25,3,0)+IF(X4684&gt;40,3,0)+IF(X4684&gt;50,3,0)+IF(N4684&lt;50,-10)+IF(N4684&lt;30,-10)+IF(N4684&lt;20,-10)+IF(N4684&lt;70,-5)+IF(N4684&lt;80,-5)+IF(N4684&gt;95,5,0)+IF(L4684&lt;50,-10)+IF(L4684&lt;30,-10)+IF(L4684&lt;20,-10)+IF(L4684&lt;70,-5)+IF(L4684&lt;80,-5)+IF(L4684&gt;95,5,0)+IF(A4684&gt;85,3,0)+IF(A4684&gt;90,3,0)+IF(U4684&lt;0,-10)+IF(U4684&lt;-5,-20)+IF(U4684&lt;-10,-10)+IF(V4684&gt;0,5,0)+IF(V4684&gt;15,5,0)+IF(V4684&gt;25,5,0)+IF(V4684&lt;0,-10,0)+IF(V4684&lt;-5,-10,0)+IF(U4684&lt;0,-10,0)+IF(U4684&lt;-5,-10,0)+IF(M4684&gt;90,10)+IF(M4684&gt;97,5)+IF(L4684&lt;70,-20,0)+IF(Y4684&gt;100,15,0)+IF(Y4684&gt;200,10,0)+IF(AB4684&gt;40,5,0)+IF(AB4684&gt;50,5,0)+IF(AB4684&gt;60,10,0)+IF(AB4684&gt;100,15,0)+IF(AB4684&gt;200,10,0)</f>
        <v>-150</v>
      </c>
      <c r="E4684" s="2">
        <f>W4684+AA4684+IF(AK4684&gt;1,1,0)+IF(AK4684&gt;1.2,2,0)+IF(AK4684&gt;1.3,2,0)+IF(AK4684&lt;1,-2,0)+IF(B4684&gt;200,5,0)+IF(B4684&gt;300,5,0)+IF(B4684&lt;30,-15,0)+IF(B4684&lt;20,-15,0)</f>
        <v>-31</v>
      </c>
      <c r="F4684" s="2">
        <f>IF(AF4684&gt;0,2,0)+IF(AF4684&gt;2,3,0)+IF(AF4684&gt;4,4,0)+IF(AF4684&gt;10,5,0)+IF(O4684="A",3,0)+IF(O4684="B",3,0)+IF(P4684="A+",7,0)+IF(P4684="A",5,0)+IF(P4684="A-",3,0)+IF(P4684="B+",2,0)+IF(AC4684&lt;40,3,0)+IF(AC4684&lt;20,3,0)+IF(AC4684&lt;10,5,0)+IF(C4684&gt;50,5)</f>
        <v>8</v>
      </c>
      <c r="G4684" s="2">
        <f>IF(AG4684&gt;0,3)+IF(AG4684&gt;4,3)+IF(AG4684&gt;7,3)+IF(AG4684&gt;10,3)+IF(AG4684&gt;13,3)+IF(AG4684&gt;15,3)+IF(AG4684&gt;17,3)+IF(AG4684&gt;20,3)+IF(AG4684&gt;25,5)+IF(AH4684&gt;0,3)+IF(AH4684&gt;7,3)+IF(AH4684&gt;10,3)+IF(AH4684&gt;15,3)+IF(AI4684&gt;0,3)+IF(AI4684&gt;7,3)+IF(AI4684&gt;10,3)+IF(AI4684&gt;15,3)</f>
        <v>18</v>
      </c>
      <c r="H4684" s="2">
        <f>SUM(D4684:G4684)</f>
        <v>-155</v>
      </c>
      <c r="I4684" s="2">
        <f>I4683+1</f>
        <v>4683</v>
      </c>
      <c r="J4684" s="3" t="s">
        <v>783</v>
      </c>
      <c r="K4684" s="2" t="s">
        <v>784</v>
      </c>
      <c r="L4684" s="7">
        <v>53</v>
      </c>
      <c r="M4684" s="7">
        <v>61</v>
      </c>
      <c r="N4684" s="7">
        <v>31</v>
      </c>
      <c r="O4684" s="7" t="s">
        <v>80</v>
      </c>
      <c r="P4684" s="7" t="s">
        <v>31</v>
      </c>
      <c r="Q4684" s="6" t="s">
        <v>207</v>
      </c>
      <c r="R4684" s="3">
        <v>-23</v>
      </c>
      <c r="S4684" s="3">
        <v>-28</v>
      </c>
      <c r="T4684" s="3">
        <v>13</v>
      </c>
      <c r="U4684" s="3">
        <v>-77</v>
      </c>
      <c r="V4684" s="3">
        <v>-38</v>
      </c>
      <c r="W4684" s="3">
        <v>0</v>
      </c>
      <c r="X4684" s="3">
        <v>0</v>
      </c>
      <c r="Y4684" s="5">
        <v>3</v>
      </c>
      <c r="Z4684" s="5">
        <v>7</v>
      </c>
      <c r="AA4684" s="5">
        <v>1</v>
      </c>
      <c r="AB4684" s="5">
        <v>2.5</v>
      </c>
      <c r="AC4684" s="4">
        <v>23</v>
      </c>
      <c r="AD4684" s="4" t="s">
        <v>208</v>
      </c>
      <c r="AE4684" s="4">
        <v>53</v>
      </c>
      <c r="AF4684" s="4">
        <v>3.2</v>
      </c>
      <c r="AG4684" s="4">
        <v>10.6</v>
      </c>
      <c r="AH4684" s="4">
        <v>4.9000000000000004</v>
      </c>
      <c r="AI4684" s="4">
        <v>5.2</v>
      </c>
      <c r="AJ4684" s="6" t="s">
        <v>77</v>
      </c>
      <c r="AK4684" s="3">
        <v>0.6</v>
      </c>
      <c r="AL4684" s="2">
        <v>0</v>
      </c>
    </row>
    <row r="4685" spans="1:38" x14ac:dyDescent="0.35">
      <c r="A4685" s="2">
        <f>AVERAGE(L4685:N4685)</f>
        <v>19.333333333333332</v>
      </c>
      <c r="B4685" s="2">
        <f>R4685+U4685</f>
        <v>-41</v>
      </c>
      <c r="C4685" s="2">
        <f>Y4685+Z4685+AB4685</f>
        <v>0</v>
      </c>
      <c r="D4685" s="2">
        <f>IF(B4685&gt;100,5)+IF(B4685&gt;150,5)+IF(R4685&gt;0,3)+IF(R4685&gt;15,3)+IF(R4685&gt;25,3)+IF(S4685&gt;0,3)+IF(S4685&gt;15,3)+IF(S4685&gt;25,3)+IF(U4685&gt;20,2,0)+IF(U4685&gt;30,3,0)+IF(U4685&gt;50,5,0)+IF(U4685&gt;60,3,0)+IF(Y4685&gt;100,5,0)+IF(Y4685&gt;0,2)+IF(Y4685&gt;15,2)+IF(Y4685&gt;25,2)+IF(Y4685&gt;30,2)+IF(Y4685&gt;40,2)+IF(Y4685&gt;50,2)+IF(Y4685&gt;100,4)+IF(Y4685&lt;10,-5,0)+IF(Y4685&lt;0,-10)++IF(Y4685&lt;15,-5,0)+IF(R4685&lt;0,-3)+IF(R4685&lt;-5,-3)+IF(S4685&lt;0,-3)+IF(S4685&lt;-5,-3)+IF(T4685&lt;0,-3)+IF(T4685&lt;-5,-3)+IF(W4685=1,5,0)+IF(X4685&gt;20,3,0)+IF(X4685&gt;25,3,0)+IF(X4685&gt;40,3,0)+IF(X4685&gt;50,3,0)+IF(N4685&lt;50,-10)+IF(N4685&lt;30,-10)+IF(N4685&lt;20,-10)+IF(N4685&lt;70,-5)+IF(N4685&lt;80,-5)+IF(N4685&gt;95,5,0)+IF(L4685&lt;50,-10)+IF(L4685&lt;30,-10)+IF(L4685&lt;20,-10)+IF(L4685&lt;70,-5)+IF(L4685&lt;80,-5)+IF(L4685&gt;95,5,0)+IF(A4685&gt;85,3,0)+IF(A4685&gt;90,3,0)+IF(U4685&lt;0,-10)+IF(U4685&lt;-5,-20)+IF(U4685&lt;-10,-10)+IF(V4685&gt;0,5,0)+IF(V4685&gt;15,5,0)+IF(V4685&gt;25,5,0)+IF(V4685&lt;0,-10,0)+IF(V4685&lt;-5,-10,0)+IF(U4685&lt;0,-10,0)+IF(U4685&lt;-5,-10,0)+IF(M4685&gt;90,10)+IF(M4685&gt;97,5)+IF(L4685&lt;70,-20,0)+IF(Y4685&gt;100,15,0)+IF(Y4685&gt;200,10,0)+IF(AB4685&gt;40,5,0)+IF(AB4685&gt;50,5,0)+IF(AB4685&gt;60,10,0)+IF(AB4685&gt;100,15,0)+IF(AB4685&gt;200,10,0)</f>
        <v>-150</v>
      </c>
      <c r="E4685" s="2">
        <f>W4685+AA4685+IF(AK4685&gt;1,1,0)+IF(AK4685&gt;1.2,2,0)+IF(AK4685&gt;1.3,2,0)+IF(AK4685&lt;1,-2,0)+IF(B4685&gt;200,5,0)+IF(B4685&gt;300,5,0)+IF(B4685&lt;30,-15,0)+IF(B4685&lt;20,-15,0)</f>
        <v>-25</v>
      </c>
      <c r="F4685" s="2">
        <f>IF(AF4685&gt;0,2,0)+IF(AF4685&gt;2,3,0)+IF(AF4685&gt;4,4,0)+IF(AF4685&gt;10,5,0)+IF(O4685="A",3,0)+IF(O4685="B",3,0)+IF(P4685="A+",7,0)+IF(P4685="A",5,0)+IF(P4685="A-",3,0)+IF(P4685="B+",2,0)+IF(AC4685&lt;40,3,0)+IF(AC4685&lt;20,3,0)+IF(AC4685&lt;10,5,0)+IF(C4685&gt;50,5)</f>
        <v>20</v>
      </c>
      <c r="G4685" s="2">
        <f>IF(AG4685&gt;0,3)+IF(AG4685&gt;4,3)+IF(AG4685&gt;7,3)+IF(AG4685&gt;10,3)+IF(AG4685&gt;13,3)+IF(AG4685&gt;15,3)+IF(AG4685&gt;17,3)+IF(AG4685&gt;20,3)+IF(AG4685&gt;25,5)+IF(AH4685&gt;0,3)+IF(AH4685&gt;7,3)+IF(AH4685&gt;10,3)+IF(AH4685&gt;15,3)+IF(AI4685&gt;0,3)+IF(AI4685&gt;7,3)+IF(AI4685&gt;10,3)+IF(AI4685&gt;15,3)</f>
        <v>0</v>
      </c>
      <c r="H4685" s="2">
        <f>SUM(D4685:G4685)</f>
        <v>-155</v>
      </c>
      <c r="I4685" s="2">
        <f>I4684+1</f>
        <v>4684</v>
      </c>
      <c r="J4685" s="3" t="s">
        <v>6121</v>
      </c>
      <c r="K4685" s="2" t="s">
        <v>6122</v>
      </c>
      <c r="L4685" s="7">
        <v>27</v>
      </c>
      <c r="M4685" s="7">
        <v>4</v>
      </c>
      <c r="N4685" s="7">
        <v>27</v>
      </c>
      <c r="O4685" s="7">
        <v>0</v>
      </c>
      <c r="P4685" s="7" t="s">
        <v>125</v>
      </c>
      <c r="Q4685" s="6" t="s">
        <v>121</v>
      </c>
      <c r="R4685" s="3">
        <v>0</v>
      </c>
      <c r="S4685" s="3">
        <v>0</v>
      </c>
      <c r="T4685" s="3">
        <v>0</v>
      </c>
      <c r="U4685" s="3">
        <v>-41</v>
      </c>
      <c r="V4685" s="3">
        <v>0</v>
      </c>
      <c r="W4685" s="3">
        <v>0</v>
      </c>
      <c r="X4685" s="3">
        <v>2</v>
      </c>
      <c r="Y4685" s="5">
        <v>0</v>
      </c>
      <c r="Z4685" s="5">
        <v>0</v>
      </c>
      <c r="AA4685" s="5">
        <v>0</v>
      </c>
      <c r="AB4685" s="5">
        <v>0</v>
      </c>
      <c r="AC4685" s="4">
        <v>3</v>
      </c>
      <c r="AD4685" s="4" t="s">
        <v>33</v>
      </c>
      <c r="AE4685" s="4">
        <v>99</v>
      </c>
      <c r="AF4685" s="4">
        <v>8.1999999999999993</v>
      </c>
      <c r="AG4685" s="4">
        <v>-65.5</v>
      </c>
      <c r="AH4685" s="4">
        <v>0</v>
      </c>
      <c r="AI4685" s="4">
        <v>0</v>
      </c>
      <c r="AJ4685" s="6" t="s">
        <v>34</v>
      </c>
      <c r="AK4685" s="3">
        <v>1.4</v>
      </c>
      <c r="AL4685" s="2">
        <v>0</v>
      </c>
    </row>
    <row r="4686" spans="1:38" x14ac:dyDescent="0.35">
      <c r="A4686" s="2">
        <f>AVERAGE(L4686:N4686)</f>
        <v>20.666666666666668</v>
      </c>
      <c r="B4686" s="2">
        <f>R4686+U4686</f>
        <v>-267</v>
      </c>
      <c r="C4686" s="2">
        <f>Y4686+Z4686+AB4686</f>
        <v>129.4</v>
      </c>
      <c r="D4686" s="2">
        <f>IF(B4686&gt;100,5)+IF(B4686&gt;150,5)+IF(R4686&gt;0,3)+IF(R4686&gt;15,3)+IF(R4686&gt;25,3)+IF(S4686&gt;0,3)+IF(S4686&gt;15,3)+IF(S4686&gt;25,3)+IF(U4686&gt;20,2,0)+IF(U4686&gt;30,3,0)+IF(U4686&gt;50,5,0)+IF(U4686&gt;60,3,0)+IF(Y4686&gt;100,5,0)+IF(Y4686&gt;0,2)+IF(Y4686&gt;15,2)+IF(Y4686&gt;25,2)+IF(Y4686&gt;30,2)+IF(Y4686&gt;40,2)+IF(Y4686&gt;50,2)+IF(Y4686&gt;100,4)+IF(Y4686&lt;10,-5,0)+IF(Y4686&lt;0,-10)++IF(Y4686&lt;15,-5,0)+IF(R4686&lt;0,-3)+IF(R4686&lt;-5,-3)+IF(S4686&lt;0,-3)+IF(S4686&lt;-5,-3)+IF(T4686&lt;0,-3)+IF(T4686&lt;-5,-3)+IF(W4686=1,5,0)+IF(X4686&gt;20,3,0)+IF(X4686&gt;25,3,0)+IF(X4686&gt;40,3,0)+IF(X4686&gt;50,3,0)+IF(N4686&lt;50,-10)+IF(N4686&lt;30,-10)+IF(N4686&lt;20,-10)+IF(N4686&lt;70,-5)+IF(N4686&lt;80,-5)+IF(N4686&gt;95,5,0)+IF(L4686&lt;50,-10)+IF(L4686&lt;30,-10)+IF(L4686&lt;20,-10)+IF(L4686&lt;70,-5)+IF(L4686&lt;80,-5)+IF(L4686&gt;95,5,0)+IF(A4686&gt;85,3,0)+IF(A4686&gt;90,3,0)+IF(U4686&lt;0,-10)+IF(U4686&lt;-5,-20)+IF(U4686&lt;-10,-10)+IF(V4686&gt;0,5,0)+IF(V4686&gt;15,5,0)+IF(V4686&gt;25,5,0)+IF(V4686&lt;0,-10,0)+IF(V4686&lt;-5,-10,0)+IF(U4686&lt;0,-10,0)+IF(U4686&lt;-5,-10,0)+IF(M4686&gt;90,10)+IF(M4686&gt;97,5)+IF(L4686&lt;70,-20,0)+IF(Y4686&gt;100,15,0)+IF(Y4686&gt;200,10,0)+IF(AB4686&gt;40,5,0)+IF(AB4686&gt;50,5,0)+IF(AB4686&gt;60,10,0)+IF(AB4686&gt;100,15,0)+IF(AB4686&gt;200,10,0)</f>
        <v>-150</v>
      </c>
      <c r="E4686" s="2">
        <f>W4686+AA4686+IF(AK4686&gt;1,1,0)+IF(AK4686&gt;1.2,2,0)+IF(AK4686&gt;1.3,2,0)+IF(AK4686&lt;1,-2,0)+IF(B4686&gt;200,5,0)+IF(B4686&gt;300,5,0)+IF(B4686&lt;30,-15,0)+IF(B4686&lt;20,-15,0)</f>
        <v>-31</v>
      </c>
      <c r="F4686" s="2">
        <f>IF(AF4686&gt;0,2,0)+IF(AF4686&gt;2,3,0)+IF(AF4686&gt;4,4,0)+IF(AF4686&gt;10,5,0)+IF(O4686="A",3,0)+IF(O4686="B",3,0)+IF(P4686="A+",7,0)+IF(P4686="A",5,0)+IF(P4686="A-",3,0)+IF(P4686="B+",2,0)+IF(AC4686&lt;40,3,0)+IF(AC4686&lt;20,3,0)+IF(AC4686&lt;10,5,0)+IF(C4686&gt;50,5)</f>
        <v>20</v>
      </c>
      <c r="G4686" s="2">
        <f>IF(AG4686&gt;0,3)+IF(AG4686&gt;4,3)+IF(AG4686&gt;7,3)+IF(AG4686&gt;10,3)+IF(AG4686&gt;13,3)+IF(AG4686&gt;15,3)+IF(AG4686&gt;17,3)+IF(AG4686&gt;20,3)+IF(AG4686&gt;25,5)+IF(AH4686&gt;0,3)+IF(AH4686&gt;7,3)+IF(AH4686&gt;10,3)+IF(AH4686&gt;15,3)+IF(AI4686&gt;0,3)+IF(AI4686&gt;7,3)+IF(AI4686&gt;10,3)+IF(AI4686&gt;15,3)</f>
        <v>6</v>
      </c>
      <c r="H4686" s="2">
        <f>SUM(D4686:G4686)</f>
        <v>-155</v>
      </c>
      <c r="I4686" s="2">
        <f>I4685+1</f>
        <v>4685</v>
      </c>
      <c r="J4686" s="3" t="s">
        <v>1568</v>
      </c>
      <c r="K4686" s="2" t="s">
        <v>1569</v>
      </c>
      <c r="L4686" s="7">
        <v>32</v>
      </c>
      <c r="M4686" s="7">
        <v>6</v>
      </c>
      <c r="N4686" s="7">
        <v>24</v>
      </c>
      <c r="O4686" s="7" t="s">
        <v>48</v>
      </c>
      <c r="P4686" s="7" t="s">
        <v>75</v>
      </c>
      <c r="Q4686" s="6" t="s">
        <v>368</v>
      </c>
      <c r="R4686" s="3">
        <v>0</v>
      </c>
      <c r="S4686" s="3">
        <v>-80</v>
      </c>
      <c r="T4686" s="3">
        <v>-20</v>
      </c>
      <c r="U4686" s="3">
        <v>-267</v>
      </c>
      <c r="V4686" s="3">
        <v>-50</v>
      </c>
      <c r="W4686" s="3">
        <v>0</v>
      </c>
      <c r="X4686" s="3">
        <v>-150</v>
      </c>
      <c r="Y4686" s="5">
        <v>52</v>
      </c>
      <c r="Z4686" s="5">
        <v>39</v>
      </c>
      <c r="AA4686" s="5">
        <v>1</v>
      </c>
      <c r="AB4686" s="5">
        <v>38.4</v>
      </c>
      <c r="AC4686" s="4">
        <v>30</v>
      </c>
      <c r="AD4686" s="4" t="s">
        <v>33</v>
      </c>
      <c r="AE4686" s="4">
        <v>81</v>
      </c>
      <c r="AF4686" s="4">
        <v>4.0999999999999996</v>
      </c>
      <c r="AG4686" s="4">
        <v>3</v>
      </c>
      <c r="AH4686" s="4">
        <v>-0.8</v>
      </c>
      <c r="AI4686" s="4">
        <v>1.2</v>
      </c>
      <c r="AJ4686" s="6" t="s">
        <v>99</v>
      </c>
      <c r="AK4686" s="3">
        <v>0.7</v>
      </c>
      <c r="AL4686" s="2">
        <v>0</v>
      </c>
    </row>
    <row r="4687" spans="1:38" x14ac:dyDescent="0.35">
      <c r="A4687" s="2">
        <f>AVERAGE(L4687:N4687)</f>
        <v>47.333333333333336</v>
      </c>
      <c r="B4687" s="2">
        <f>R4687+U4687</f>
        <v>-36</v>
      </c>
      <c r="C4687" s="2">
        <f>Y4687+Z4687+AB4687</f>
        <v>-5.4</v>
      </c>
      <c r="D4687" s="2">
        <f>IF(B4687&gt;100,5)+IF(B4687&gt;150,5)+IF(R4687&gt;0,3)+IF(R4687&gt;15,3)+IF(R4687&gt;25,3)+IF(S4687&gt;0,3)+IF(S4687&gt;15,3)+IF(S4687&gt;25,3)+IF(U4687&gt;20,2,0)+IF(U4687&gt;30,3,0)+IF(U4687&gt;50,5,0)+IF(U4687&gt;60,3,0)+IF(Y4687&gt;100,5,0)+IF(Y4687&gt;0,2)+IF(Y4687&gt;15,2)+IF(Y4687&gt;25,2)+IF(Y4687&gt;30,2)+IF(Y4687&gt;40,2)+IF(Y4687&gt;50,2)+IF(Y4687&gt;100,4)+IF(Y4687&lt;10,-5,0)+IF(Y4687&lt;0,-10)++IF(Y4687&lt;15,-5,0)+IF(R4687&lt;0,-3)+IF(R4687&lt;-5,-3)+IF(S4687&lt;0,-3)+IF(S4687&lt;-5,-3)+IF(T4687&lt;0,-3)+IF(T4687&lt;-5,-3)+IF(W4687=1,5,0)+IF(X4687&gt;20,3,0)+IF(X4687&gt;25,3,0)+IF(X4687&gt;40,3,0)+IF(X4687&gt;50,3,0)+IF(N4687&lt;50,-10)+IF(N4687&lt;30,-10)+IF(N4687&lt;20,-10)+IF(N4687&lt;70,-5)+IF(N4687&lt;80,-5)+IF(N4687&gt;95,5,0)+IF(L4687&lt;50,-10)+IF(L4687&lt;30,-10)+IF(L4687&lt;20,-10)+IF(L4687&lt;70,-5)+IF(L4687&lt;80,-5)+IF(L4687&gt;95,5,0)+IF(A4687&gt;85,3,0)+IF(A4687&gt;90,3,0)+IF(U4687&lt;0,-10)+IF(U4687&lt;-5,-20)+IF(U4687&lt;-10,-10)+IF(V4687&gt;0,5,0)+IF(V4687&gt;15,5,0)+IF(V4687&gt;25,5,0)+IF(V4687&lt;0,-10,0)+IF(V4687&lt;-5,-10,0)+IF(U4687&lt;0,-10,0)+IF(U4687&lt;-5,-10,0)+IF(M4687&gt;90,10)+IF(M4687&gt;97,5)+IF(L4687&lt;70,-20,0)+IF(Y4687&gt;100,15,0)+IF(Y4687&gt;200,10,0)+IF(AB4687&gt;40,5,0)+IF(AB4687&gt;50,5,0)+IF(AB4687&gt;60,10,0)+IF(AB4687&gt;100,15,0)+IF(AB4687&gt;200,10,0)</f>
        <v>-153</v>
      </c>
      <c r="E4687" s="2">
        <f>W4687+AA4687+IF(AK4687&gt;1,1,0)+IF(AK4687&gt;1.2,2,0)+IF(AK4687&gt;1.3,2,0)+IF(AK4687&lt;1,-2,0)+IF(B4687&gt;200,5,0)+IF(B4687&gt;300,5,0)+IF(B4687&lt;30,-15,0)+IF(B4687&lt;20,-15,0)</f>
        <v>-29</v>
      </c>
      <c r="F4687" s="2">
        <f>IF(AF4687&gt;0,2,0)+IF(AF4687&gt;2,3,0)+IF(AF4687&gt;4,4,0)+IF(AF4687&gt;10,5,0)+IF(O4687="A",3,0)+IF(O4687="B",3,0)+IF(P4687="A+",7,0)+IF(P4687="A",5,0)+IF(P4687="A-",3,0)+IF(P4687="B+",2,0)+IF(AC4687&lt;40,3,0)+IF(AC4687&lt;20,3,0)+IF(AC4687&lt;10,5,0)+IF(C4687&gt;50,5)</f>
        <v>0</v>
      </c>
      <c r="G4687" s="2">
        <f>IF(AG4687&gt;0,3)+IF(AG4687&gt;4,3)+IF(AG4687&gt;7,3)+IF(AG4687&gt;10,3)+IF(AG4687&gt;13,3)+IF(AG4687&gt;15,3)+IF(AG4687&gt;17,3)+IF(AG4687&gt;20,3)+IF(AG4687&gt;25,5)+IF(AH4687&gt;0,3)+IF(AH4687&gt;7,3)+IF(AH4687&gt;10,3)+IF(AH4687&gt;15,3)+IF(AI4687&gt;0,3)+IF(AI4687&gt;7,3)+IF(AI4687&gt;10,3)+IF(AI4687&gt;15,3)</f>
        <v>27</v>
      </c>
      <c r="H4687" s="2">
        <f>SUM(D4687:G4687)</f>
        <v>-155</v>
      </c>
      <c r="I4687" s="2">
        <f>I4686+1</f>
        <v>4686</v>
      </c>
      <c r="J4687" s="3" t="s">
        <v>5005</v>
      </c>
      <c r="K4687" s="2" t="s">
        <v>5006</v>
      </c>
      <c r="L4687" s="7">
        <v>52</v>
      </c>
      <c r="M4687" s="7">
        <v>52</v>
      </c>
      <c r="N4687" s="7">
        <v>38</v>
      </c>
      <c r="O4687" s="7" t="s">
        <v>80</v>
      </c>
      <c r="P4687" s="7" t="s">
        <v>167</v>
      </c>
      <c r="Q4687" s="6" t="s">
        <v>261</v>
      </c>
      <c r="R4687" s="3">
        <v>-5</v>
      </c>
      <c r="S4687" s="3">
        <v>-5</v>
      </c>
      <c r="T4687" s="3">
        <v>-2</v>
      </c>
      <c r="U4687" s="3">
        <v>-31</v>
      </c>
      <c r="V4687" s="3">
        <v>-32</v>
      </c>
      <c r="W4687" s="3">
        <v>0</v>
      </c>
      <c r="X4687" s="3">
        <v>36.700000000000003</v>
      </c>
      <c r="Y4687" s="5">
        <v>-2</v>
      </c>
      <c r="Z4687" s="5">
        <v>-1</v>
      </c>
      <c r="AA4687" s="5">
        <v>1</v>
      </c>
      <c r="AB4687" s="5">
        <v>-2.4</v>
      </c>
      <c r="AC4687" s="4">
        <v>88</v>
      </c>
      <c r="AD4687" s="4" t="s">
        <v>89</v>
      </c>
      <c r="AE4687" s="4">
        <v>63</v>
      </c>
      <c r="AF4687" s="4">
        <v>-1.7</v>
      </c>
      <c r="AG4687" s="4">
        <v>12.6</v>
      </c>
      <c r="AH4687" s="4">
        <v>6</v>
      </c>
      <c r="AI4687" s="4">
        <v>17.600000000000001</v>
      </c>
      <c r="AJ4687" s="6" t="s">
        <v>95</v>
      </c>
      <c r="AK4687" s="3">
        <v>1</v>
      </c>
      <c r="AL4687" s="2">
        <v>0</v>
      </c>
    </row>
    <row r="4688" spans="1:38" x14ac:dyDescent="0.35">
      <c r="A4688" s="2">
        <f>AVERAGE(L4688:N4688)</f>
        <v>43.666666666666664</v>
      </c>
      <c r="B4688" s="2">
        <f>R4688+U4688</f>
        <v>-109</v>
      </c>
      <c r="C4688" s="2">
        <f>Y4688+Z4688+AB4688</f>
        <v>6.8</v>
      </c>
      <c r="D4688" s="2">
        <f>IF(B4688&gt;100,5)+IF(B4688&gt;150,5)+IF(R4688&gt;0,3)+IF(R4688&gt;15,3)+IF(R4688&gt;25,3)+IF(S4688&gt;0,3)+IF(S4688&gt;15,3)+IF(S4688&gt;25,3)+IF(U4688&gt;20,2,0)+IF(U4688&gt;30,3,0)+IF(U4688&gt;50,5,0)+IF(U4688&gt;60,3,0)+IF(Y4688&gt;100,5,0)+IF(Y4688&gt;0,2)+IF(Y4688&gt;15,2)+IF(Y4688&gt;25,2)+IF(Y4688&gt;30,2)+IF(Y4688&gt;40,2)+IF(Y4688&gt;50,2)+IF(Y4688&gt;100,4)+IF(Y4688&lt;10,-5,0)+IF(Y4688&lt;0,-10)++IF(Y4688&lt;15,-5,0)+IF(R4688&lt;0,-3)+IF(R4688&lt;-5,-3)+IF(S4688&lt;0,-3)+IF(S4688&lt;-5,-3)+IF(T4688&lt;0,-3)+IF(T4688&lt;-5,-3)+IF(W4688=1,5,0)+IF(X4688&gt;20,3,0)+IF(X4688&gt;25,3,0)+IF(X4688&gt;40,3,0)+IF(X4688&gt;50,3,0)+IF(N4688&lt;50,-10)+IF(N4688&lt;30,-10)+IF(N4688&lt;20,-10)+IF(N4688&lt;70,-5)+IF(N4688&lt;80,-5)+IF(N4688&gt;95,5,0)+IF(L4688&lt;50,-10)+IF(L4688&lt;30,-10)+IF(L4688&lt;20,-10)+IF(L4688&lt;70,-5)+IF(L4688&lt;80,-5)+IF(L4688&gt;95,5,0)+IF(A4688&gt;85,3,0)+IF(A4688&gt;90,3,0)+IF(U4688&lt;0,-10)+IF(U4688&lt;-5,-20)+IF(U4688&lt;-10,-10)+IF(V4688&gt;0,5,0)+IF(V4688&gt;15,5,0)+IF(V4688&gt;25,5,0)+IF(V4688&lt;0,-10,0)+IF(V4688&lt;-5,-10,0)+IF(U4688&lt;0,-10,0)+IF(U4688&lt;-5,-10,0)+IF(M4688&gt;90,10)+IF(M4688&gt;97,5)+IF(L4688&lt;70,-20,0)+IF(Y4688&gt;100,15,0)+IF(Y4688&gt;200,10,0)+IF(AB4688&gt;40,5,0)+IF(AB4688&gt;50,5,0)+IF(AB4688&gt;60,10,0)+IF(AB4688&gt;100,15,0)+IF(AB4688&gt;200,10,0)</f>
        <v>-154</v>
      </c>
      <c r="E4688" s="2">
        <f>W4688+AA4688+IF(AK4688&gt;1,1,0)+IF(AK4688&gt;1.2,2,0)+IF(AK4688&gt;1.3,2,0)+IF(AK4688&lt;1,-2,0)+IF(B4688&gt;200,5,0)+IF(B4688&gt;300,5,0)+IF(B4688&lt;30,-15,0)+IF(B4688&lt;20,-15,0)</f>
        <v>-28</v>
      </c>
      <c r="F4688" s="2">
        <f>IF(AF4688&gt;0,2,0)+IF(AF4688&gt;2,3,0)+IF(AF4688&gt;4,4,0)+IF(AF4688&gt;10,5,0)+IF(O4688="A",3,0)+IF(O4688="B",3,0)+IF(P4688="A+",7,0)+IF(P4688="A",5,0)+IF(P4688="A-",3,0)+IF(P4688="B+",2,0)+IF(AC4688&lt;40,3,0)+IF(AC4688&lt;20,3,0)+IF(AC4688&lt;10,5,0)+IF(C4688&gt;50,5)</f>
        <v>3</v>
      </c>
      <c r="G4688" s="2">
        <f>IF(AG4688&gt;0,3)+IF(AG4688&gt;4,3)+IF(AG4688&gt;7,3)+IF(AG4688&gt;10,3)+IF(AG4688&gt;13,3)+IF(AG4688&gt;15,3)+IF(AG4688&gt;17,3)+IF(AG4688&gt;20,3)+IF(AG4688&gt;25,5)+IF(AH4688&gt;0,3)+IF(AH4688&gt;7,3)+IF(AH4688&gt;10,3)+IF(AH4688&gt;15,3)+IF(AI4688&gt;0,3)+IF(AI4688&gt;7,3)+IF(AI4688&gt;10,3)+IF(AI4688&gt;15,3)</f>
        <v>24</v>
      </c>
      <c r="H4688" s="2">
        <f>SUM(D4688:G4688)</f>
        <v>-155</v>
      </c>
      <c r="I4688" s="2">
        <f>I4687+1</f>
        <v>4687</v>
      </c>
      <c r="J4688" s="3" t="s">
        <v>4301</v>
      </c>
      <c r="K4688" s="2" t="s">
        <v>4302</v>
      </c>
      <c r="L4688" s="7">
        <v>48</v>
      </c>
      <c r="M4688" s="7">
        <v>43</v>
      </c>
      <c r="N4688" s="7">
        <v>40</v>
      </c>
      <c r="O4688" s="7" t="s">
        <v>48</v>
      </c>
      <c r="P4688" s="7" t="s">
        <v>167</v>
      </c>
      <c r="Q4688" s="6" t="s">
        <v>261</v>
      </c>
      <c r="R4688" s="3">
        <v>-75</v>
      </c>
      <c r="S4688" s="3">
        <v>-66</v>
      </c>
      <c r="T4688" s="3">
        <v>22</v>
      </c>
      <c r="U4688" s="3">
        <v>-34</v>
      </c>
      <c r="V4688" s="3">
        <v>-42</v>
      </c>
      <c r="W4688" s="3">
        <v>0</v>
      </c>
      <c r="X4688" s="3">
        <v>27.3</v>
      </c>
      <c r="Y4688" s="5">
        <v>2</v>
      </c>
      <c r="Z4688" s="5">
        <v>3</v>
      </c>
      <c r="AA4688" s="5">
        <v>1</v>
      </c>
      <c r="AB4688" s="5">
        <v>1.8</v>
      </c>
      <c r="AC4688" s="4">
        <v>50</v>
      </c>
      <c r="AD4688" s="4" t="s">
        <v>55</v>
      </c>
      <c r="AE4688" s="4">
        <v>57</v>
      </c>
      <c r="AF4688" s="4">
        <v>-7.8</v>
      </c>
      <c r="AG4688" s="4">
        <v>16.100000000000001</v>
      </c>
      <c r="AH4688" s="4">
        <v>3</v>
      </c>
      <c r="AI4688" s="4">
        <v>3.7</v>
      </c>
      <c r="AJ4688" s="6" t="s">
        <v>56</v>
      </c>
      <c r="AK4688" s="3">
        <v>1.2</v>
      </c>
      <c r="AL4688" s="2">
        <v>0</v>
      </c>
    </row>
    <row r="4689" spans="1:38" x14ac:dyDescent="0.35">
      <c r="A4689" s="2">
        <f>AVERAGE(L4689:N4689)</f>
        <v>28.666666666666668</v>
      </c>
      <c r="B4689" s="2">
        <f>R4689+U4689</f>
        <v>-12</v>
      </c>
      <c r="C4689" s="2">
        <f>Y4689+Z4689+AB4689</f>
        <v>-0.5</v>
      </c>
      <c r="D4689" s="2">
        <f>IF(B4689&gt;100,5)+IF(B4689&gt;150,5)+IF(R4689&gt;0,3)+IF(R4689&gt;15,3)+IF(R4689&gt;25,3)+IF(S4689&gt;0,3)+IF(S4689&gt;15,3)+IF(S4689&gt;25,3)+IF(U4689&gt;20,2,0)+IF(U4689&gt;30,3,0)+IF(U4689&gt;50,5,0)+IF(U4689&gt;60,3,0)+IF(Y4689&gt;100,5,0)+IF(Y4689&gt;0,2)+IF(Y4689&gt;15,2)+IF(Y4689&gt;25,2)+IF(Y4689&gt;30,2)+IF(Y4689&gt;40,2)+IF(Y4689&gt;50,2)+IF(Y4689&gt;100,4)+IF(Y4689&lt;10,-5,0)+IF(Y4689&lt;0,-10)++IF(Y4689&lt;15,-5,0)+IF(R4689&lt;0,-3)+IF(R4689&lt;-5,-3)+IF(S4689&lt;0,-3)+IF(S4689&lt;-5,-3)+IF(T4689&lt;0,-3)+IF(T4689&lt;-5,-3)+IF(W4689=1,5,0)+IF(X4689&gt;20,3,0)+IF(X4689&gt;25,3,0)+IF(X4689&gt;40,3,0)+IF(X4689&gt;50,3,0)+IF(N4689&lt;50,-10)+IF(N4689&lt;30,-10)+IF(N4689&lt;20,-10)+IF(N4689&lt;70,-5)+IF(N4689&lt;80,-5)+IF(N4689&gt;95,5,0)+IF(L4689&lt;50,-10)+IF(L4689&lt;30,-10)+IF(L4689&lt;20,-10)+IF(L4689&lt;70,-5)+IF(L4689&lt;80,-5)+IF(L4689&gt;95,5,0)+IF(A4689&gt;85,3,0)+IF(A4689&gt;90,3,0)+IF(U4689&lt;0,-10)+IF(U4689&lt;-5,-20)+IF(U4689&lt;-10,-10)+IF(V4689&gt;0,5,0)+IF(V4689&gt;15,5,0)+IF(V4689&gt;25,5,0)+IF(V4689&lt;0,-10,0)+IF(V4689&lt;-5,-10,0)+IF(U4689&lt;0,-10,0)+IF(U4689&lt;-5,-10,0)+IF(M4689&gt;90,10)+IF(M4689&gt;97,5)+IF(L4689&lt;70,-20,0)+IF(Y4689&gt;100,15,0)+IF(Y4689&gt;200,10,0)+IF(AB4689&gt;40,5,0)+IF(AB4689&gt;50,5,0)+IF(AB4689&gt;60,10,0)+IF(AB4689&gt;100,15,0)+IF(AB4689&gt;200,10,0)</f>
        <v>-160</v>
      </c>
      <c r="E4689" s="2">
        <f>W4689+AA4689+IF(AK4689&gt;1,1,0)+IF(AK4689&gt;1.2,2,0)+IF(AK4689&gt;1.3,2,0)+IF(AK4689&lt;1,-2,0)+IF(B4689&gt;200,5,0)+IF(B4689&gt;300,5,0)+IF(B4689&lt;30,-15,0)+IF(B4689&lt;20,-15,0)</f>
        <v>-31</v>
      </c>
      <c r="F4689" s="2">
        <f>IF(AF4689&gt;0,2,0)+IF(AF4689&gt;2,3,0)+IF(AF4689&gt;4,4,0)+IF(AF4689&gt;10,5,0)+IF(O4689="A",3,0)+IF(O4689="B",3,0)+IF(P4689="A+",7,0)+IF(P4689="A",5,0)+IF(P4689="A-",3,0)+IF(P4689="B+",2,0)+IF(AC4689&lt;40,3,0)+IF(AC4689&lt;20,3,0)+IF(AC4689&lt;10,5,0)+IF(C4689&gt;50,5)</f>
        <v>3</v>
      </c>
      <c r="G4689" s="2">
        <f>IF(AG4689&gt;0,3)+IF(AG4689&gt;4,3)+IF(AG4689&gt;7,3)+IF(AG4689&gt;10,3)+IF(AG4689&gt;13,3)+IF(AG4689&gt;15,3)+IF(AG4689&gt;17,3)+IF(AG4689&gt;20,3)+IF(AG4689&gt;25,5)+IF(AH4689&gt;0,3)+IF(AH4689&gt;7,3)+IF(AH4689&gt;10,3)+IF(AH4689&gt;15,3)+IF(AI4689&gt;0,3)+IF(AI4689&gt;7,3)+IF(AI4689&gt;10,3)+IF(AI4689&gt;15,3)</f>
        <v>33</v>
      </c>
      <c r="H4689" s="2">
        <f>SUM(D4689:G4689)</f>
        <v>-155</v>
      </c>
      <c r="I4689" s="2">
        <f>I4688+1</f>
        <v>4688</v>
      </c>
      <c r="J4689" s="3" t="s">
        <v>7493</v>
      </c>
      <c r="K4689" s="2" t="s">
        <v>7494</v>
      </c>
      <c r="L4689" s="7">
        <v>23</v>
      </c>
      <c r="M4689" s="7">
        <v>32</v>
      </c>
      <c r="N4689" s="7">
        <v>31</v>
      </c>
      <c r="O4689" s="7" t="s">
        <v>48</v>
      </c>
      <c r="P4689" s="7" t="s">
        <v>31</v>
      </c>
      <c r="Q4689" s="6" t="s">
        <v>139</v>
      </c>
      <c r="R4689" s="3">
        <v>-6</v>
      </c>
      <c r="S4689" s="3">
        <v>-11</v>
      </c>
      <c r="T4689" s="3">
        <v>18</v>
      </c>
      <c r="U4689" s="3">
        <v>-6</v>
      </c>
      <c r="V4689" s="3">
        <v>-8</v>
      </c>
      <c r="W4689" s="3">
        <v>0</v>
      </c>
      <c r="X4689" s="3">
        <v>-11.1</v>
      </c>
      <c r="Y4689" s="5">
        <v>3</v>
      </c>
      <c r="Z4689" s="5">
        <v>4</v>
      </c>
      <c r="AA4689" s="5">
        <v>1</v>
      </c>
      <c r="AB4689" s="5">
        <v>-7.5</v>
      </c>
      <c r="AC4689" s="4">
        <v>119</v>
      </c>
      <c r="AD4689" s="4" t="s">
        <v>55</v>
      </c>
      <c r="AE4689" s="4">
        <v>17</v>
      </c>
      <c r="AF4689" s="4">
        <v>-24</v>
      </c>
      <c r="AG4689" s="4">
        <v>7.3</v>
      </c>
      <c r="AH4689" s="4">
        <v>40.799999999999997</v>
      </c>
      <c r="AI4689" s="4">
        <v>41.7</v>
      </c>
      <c r="AJ4689" s="6" t="s">
        <v>56</v>
      </c>
      <c r="AK4689" s="3">
        <v>0.3</v>
      </c>
      <c r="AL4689" s="2">
        <v>0</v>
      </c>
    </row>
    <row r="4690" spans="1:38" x14ac:dyDescent="0.35">
      <c r="A4690" s="2">
        <f>AVERAGE(L4690:N4690)</f>
        <v>44.333333333333336</v>
      </c>
      <c r="B4690" s="2">
        <f>R4690+U4690</f>
        <v>-6</v>
      </c>
      <c r="C4690" s="2">
        <f>Y4690+Z4690+AB4690</f>
        <v>-12.3</v>
      </c>
      <c r="D4690" s="2">
        <f>IF(B4690&gt;100,5)+IF(B4690&gt;150,5)+IF(R4690&gt;0,3)+IF(R4690&gt;15,3)+IF(R4690&gt;25,3)+IF(S4690&gt;0,3)+IF(S4690&gt;15,3)+IF(S4690&gt;25,3)+IF(U4690&gt;20,2,0)+IF(U4690&gt;30,3,0)+IF(U4690&gt;50,5,0)+IF(U4690&gt;60,3,0)+IF(Y4690&gt;100,5,0)+IF(Y4690&gt;0,2)+IF(Y4690&gt;15,2)+IF(Y4690&gt;25,2)+IF(Y4690&gt;30,2)+IF(Y4690&gt;40,2)+IF(Y4690&gt;50,2)+IF(Y4690&gt;100,4)+IF(Y4690&lt;10,-5,0)+IF(Y4690&lt;0,-10)++IF(Y4690&lt;15,-5,0)+IF(R4690&lt;0,-3)+IF(R4690&lt;-5,-3)+IF(S4690&lt;0,-3)+IF(S4690&lt;-5,-3)+IF(T4690&lt;0,-3)+IF(T4690&lt;-5,-3)+IF(W4690=1,5,0)+IF(X4690&gt;20,3,0)+IF(X4690&gt;25,3,0)+IF(X4690&gt;40,3,0)+IF(X4690&gt;50,3,0)+IF(N4690&lt;50,-10)+IF(N4690&lt;30,-10)+IF(N4690&lt;20,-10)+IF(N4690&lt;70,-5)+IF(N4690&lt;80,-5)+IF(N4690&gt;95,5,0)+IF(L4690&lt;50,-10)+IF(L4690&lt;30,-10)+IF(L4690&lt;20,-10)+IF(L4690&lt;70,-5)+IF(L4690&lt;80,-5)+IF(L4690&gt;95,5,0)+IF(A4690&gt;85,3,0)+IF(A4690&gt;90,3,0)+IF(U4690&lt;0,-10)+IF(U4690&lt;-5,-20)+IF(U4690&lt;-10,-10)+IF(V4690&gt;0,5,0)+IF(V4690&gt;15,5,0)+IF(V4690&gt;25,5,0)+IF(V4690&lt;0,-10,0)+IF(V4690&lt;-5,-10,0)+IF(U4690&lt;0,-10,0)+IF(U4690&lt;-5,-10,0)+IF(M4690&gt;90,10)+IF(M4690&gt;97,5)+IF(L4690&lt;70,-20,0)+IF(Y4690&gt;100,15,0)+IF(Y4690&gt;200,10,0)+IF(AB4690&gt;40,5,0)+IF(AB4690&gt;50,5,0)+IF(AB4690&gt;60,10,0)+IF(AB4690&gt;100,15,0)+IF(AB4690&gt;200,10,0)</f>
        <v>-164</v>
      </c>
      <c r="E4690" s="2">
        <f>W4690+AA4690+IF(AK4690&gt;1,1,0)+IF(AK4690&gt;1.2,2,0)+IF(AK4690&gt;1.3,2,0)+IF(AK4690&lt;1,-2,0)+IF(B4690&gt;200,5,0)+IF(B4690&gt;300,5,0)+IF(B4690&lt;30,-15,0)+IF(B4690&lt;20,-15,0)</f>
        <v>-30</v>
      </c>
      <c r="F4690" s="2">
        <f>IF(AF4690&gt;0,2,0)+IF(AF4690&gt;2,3,0)+IF(AF4690&gt;4,4,0)+IF(AF4690&gt;10,5,0)+IF(O4690="A",3,0)+IF(O4690="B",3,0)+IF(P4690="A+",7,0)+IF(P4690="A",5,0)+IF(P4690="A-",3,0)+IF(P4690="B+",2,0)+IF(AC4690&lt;40,3,0)+IF(AC4690&lt;20,3,0)+IF(AC4690&lt;10,5,0)+IF(C4690&gt;50,5)</f>
        <v>6</v>
      </c>
      <c r="G4690" s="2">
        <f>IF(AG4690&gt;0,3)+IF(AG4690&gt;4,3)+IF(AG4690&gt;7,3)+IF(AG4690&gt;10,3)+IF(AG4690&gt;13,3)+IF(AG4690&gt;15,3)+IF(AG4690&gt;17,3)+IF(AG4690&gt;20,3)+IF(AG4690&gt;25,5)+IF(AH4690&gt;0,3)+IF(AH4690&gt;7,3)+IF(AH4690&gt;10,3)+IF(AH4690&gt;15,3)+IF(AI4690&gt;0,3)+IF(AI4690&gt;7,3)+IF(AI4690&gt;10,3)+IF(AI4690&gt;15,3)</f>
        <v>33</v>
      </c>
      <c r="H4690" s="2">
        <f>SUM(D4690:G4690)</f>
        <v>-155</v>
      </c>
      <c r="I4690" s="2">
        <f>I4689+1</f>
        <v>4689</v>
      </c>
      <c r="J4690" s="3" t="s">
        <v>3066</v>
      </c>
      <c r="K4690" s="2" t="s">
        <v>3067</v>
      </c>
      <c r="L4690" s="7">
        <v>51</v>
      </c>
      <c r="M4690" s="7">
        <v>55</v>
      </c>
      <c r="N4690" s="7">
        <v>27</v>
      </c>
      <c r="O4690" s="7" t="s">
        <v>80</v>
      </c>
      <c r="P4690" s="7" t="s">
        <v>125</v>
      </c>
      <c r="Q4690" s="6" t="s">
        <v>261</v>
      </c>
      <c r="R4690" s="3">
        <v>8</v>
      </c>
      <c r="S4690" s="3">
        <v>-20</v>
      </c>
      <c r="T4690" s="3">
        <v>-28</v>
      </c>
      <c r="U4690" s="3">
        <v>-14</v>
      </c>
      <c r="V4690" s="3">
        <v>-14</v>
      </c>
      <c r="W4690" s="3">
        <v>1</v>
      </c>
      <c r="X4690" s="3">
        <v>19</v>
      </c>
      <c r="Y4690" s="5">
        <v>-2</v>
      </c>
      <c r="Z4690" s="5">
        <v>-6</v>
      </c>
      <c r="AA4690" s="5">
        <v>1</v>
      </c>
      <c r="AB4690" s="5">
        <v>-4.3</v>
      </c>
      <c r="AC4690" s="4">
        <v>14</v>
      </c>
      <c r="AD4690" s="4" t="s">
        <v>72</v>
      </c>
      <c r="AE4690" s="4">
        <v>99</v>
      </c>
      <c r="AF4690" s="4">
        <v>-3</v>
      </c>
      <c r="AG4690" s="4">
        <v>13.9</v>
      </c>
      <c r="AH4690" s="4">
        <v>12</v>
      </c>
      <c r="AI4690" s="4">
        <v>11.6</v>
      </c>
      <c r="AJ4690" s="6" t="s">
        <v>372</v>
      </c>
      <c r="AK4690" s="3">
        <v>0.9</v>
      </c>
      <c r="AL4690" s="2">
        <v>0</v>
      </c>
    </row>
    <row r="4691" spans="1:38" x14ac:dyDescent="0.35">
      <c r="A4691" s="2">
        <f>AVERAGE(L4691:N4691)</f>
        <v>50.666666666666664</v>
      </c>
      <c r="B4691" s="2">
        <f>R4691+U4691</f>
        <v>-44</v>
      </c>
      <c r="C4691" s="2">
        <f>Y4691+Z4691+AB4691</f>
        <v>2.5</v>
      </c>
      <c r="D4691" s="2">
        <f>IF(B4691&gt;100,5)+IF(B4691&gt;150,5)+IF(R4691&gt;0,3)+IF(R4691&gt;15,3)+IF(R4691&gt;25,3)+IF(S4691&gt;0,3)+IF(S4691&gt;15,3)+IF(S4691&gt;25,3)+IF(U4691&gt;20,2,0)+IF(U4691&gt;30,3,0)+IF(U4691&gt;50,5,0)+IF(U4691&gt;60,3,0)+IF(Y4691&gt;100,5,0)+IF(Y4691&gt;0,2)+IF(Y4691&gt;15,2)+IF(Y4691&gt;25,2)+IF(Y4691&gt;30,2)+IF(Y4691&gt;40,2)+IF(Y4691&gt;50,2)+IF(Y4691&gt;100,4)+IF(Y4691&lt;10,-5,0)+IF(Y4691&lt;0,-10)++IF(Y4691&lt;15,-5,0)+IF(R4691&lt;0,-3)+IF(R4691&lt;-5,-3)+IF(S4691&lt;0,-3)+IF(S4691&lt;-5,-3)+IF(T4691&lt;0,-3)+IF(T4691&lt;-5,-3)+IF(W4691=1,5,0)+IF(X4691&gt;20,3,0)+IF(X4691&gt;25,3,0)+IF(X4691&gt;40,3,0)+IF(X4691&gt;50,3,0)+IF(N4691&lt;50,-10)+IF(N4691&lt;30,-10)+IF(N4691&lt;20,-10)+IF(N4691&lt;70,-5)+IF(N4691&lt;80,-5)+IF(N4691&gt;95,5,0)+IF(L4691&lt;50,-10)+IF(L4691&lt;30,-10)+IF(L4691&lt;20,-10)+IF(L4691&lt;70,-5)+IF(L4691&lt;80,-5)+IF(L4691&gt;95,5,0)+IF(A4691&gt;85,3,0)+IF(A4691&gt;90,3,0)+IF(U4691&lt;0,-10)+IF(U4691&lt;-5,-20)+IF(U4691&lt;-10,-10)+IF(V4691&gt;0,5,0)+IF(V4691&gt;15,5,0)+IF(V4691&gt;25,5,0)+IF(V4691&lt;0,-10,0)+IF(V4691&lt;-5,-10,0)+IF(U4691&lt;0,-10,0)+IF(U4691&lt;-5,-10,0)+IF(M4691&gt;90,10)+IF(M4691&gt;97,5)+IF(L4691&lt;70,-20,0)+IF(Y4691&gt;100,15,0)+IF(Y4691&gt;200,10,0)+IF(AB4691&gt;40,5,0)+IF(AB4691&gt;50,5,0)+IF(AB4691&gt;60,10,0)+IF(AB4691&gt;100,15,0)+IF(AB4691&gt;200,10,0)</f>
        <v>-165</v>
      </c>
      <c r="E4691" s="2">
        <f>W4691+AA4691+IF(AK4691&gt;1,1,0)+IF(AK4691&gt;1.2,2,0)+IF(AK4691&gt;1.3,2,0)+IF(AK4691&lt;1,-2,0)+IF(B4691&gt;200,5,0)+IF(B4691&gt;300,5,0)+IF(B4691&lt;30,-15,0)+IF(B4691&lt;20,-15,0)</f>
        <v>-32</v>
      </c>
      <c r="F4691" s="2">
        <f>IF(AF4691&gt;0,2,0)+IF(AF4691&gt;2,3,0)+IF(AF4691&gt;4,4,0)+IF(AF4691&gt;10,5,0)+IF(O4691="A",3,0)+IF(O4691="B",3,0)+IF(P4691="A+",7,0)+IF(P4691="A",5,0)+IF(P4691="A-",3,0)+IF(P4691="B+",2,0)+IF(AC4691&lt;40,3,0)+IF(AC4691&lt;20,3,0)+IF(AC4691&lt;10,5,0)+IF(C4691&gt;50,5)</f>
        <v>3</v>
      </c>
      <c r="G4691" s="2">
        <f>IF(AG4691&gt;0,3)+IF(AG4691&gt;4,3)+IF(AG4691&gt;7,3)+IF(AG4691&gt;10,3)+IF(AG4691&gt;13,3)+IF(AG4691&gt;15,3)+IF(AG4691&gt;17,3)+IF(AG4691&gt;20,3)+IF(AG4691&gt;25,5)+IF(AH4691&gt;0,3)+IF(AH4691&gt;7,3)+IF(AH4691&gt;10,3)+IF(AH4691&gt;15,3)+IF(AI4691&gt;0,3)+IF(AI4691&gt;7,3)+IF(AI4691&gt;10,3)+IF(AI4691&gt;15,3)</f>
        <v>39</v>
      </c>
      <c r="H4691" s="2">
        <f>SUM(D4691:G4691)</f>
        <v>-155</v>
      </c>
      <c r="I4691" s="2">
        <f>I4690+1</f>
        <v>4690</v>
      </c>
      <c r="J4691" s="3" t="s">
        <v>8209</v>
      </c>
      <c r="K4691" s="2" t="s">
        <v>8210</v>
      </c>
      <c r="L4691" s="7">
        <v>51</v>
      </c>
      <c r="M4691" s="7">
        <v>55</v>
      </c>
      <c r="N4691" s="7">
        <v>46</v>
      </c>
      <c r="O4691" s="7" t="s">
        <v>48</v>
      </c>
      <c r="P4691" s="7" t="s">
        <v>75</v>
      </c>
      <c r="Q4691" s="6" t="s">
        <v>139</v>
      </c>
      <c r="R4691" s="3">
        <v>-15</v>
      </c>
      <c r="S4691" s="3">
        <v>-12</v>
      </c>
      <c r="T4691" s="3">
        <v>-3</v>
      </c>
      <c r="U4691" s="3">
        <v>-29</v>
      </c>
      <c r="V4691" s="3">
        <v>-21</v>
      </c>
      <c r="W4691" s="3">
        <v>0</v>
      </c>
      <c r="X4691" s="3">
        <v>0</v>
      </c>
      <c r="Y4691" s="5">
        <v>-1</v>
      </c>
      <c r="Z4691" s="5">
        <v>3</v>
      </c>
      <c r="AA4691" s="5">
        <v>0</v>
      </c>
      <c r="AB4691" s="5">
        <v>0.5</v>
      </c>
      <c r="AC4691" s="4">
        <v>96</v>
      </c>
      <c r="AD4691" s="4" t="s">
        <v>106</v>
      </c>
      <c r="AE4691" s="4">
        <v>57</v>
      </c>
      <c r="AF4691" s="4">
        <v>-1.2</v>
      </c>
      <c r="AG4691" s="4">
        <v>13.4</v>
      </c>
      <c r="AH4691" s="4">
        <v>15.2</v>
      </c>
      <c r="AI4691" s="4">
        <v>16.3</v>
      </c>
      <c r="AJ4691" s="6" t="s">
        <v>67</v>
      </c>
      <c r="AK4691" s="3">
        <v>0.8</v>
      </c>
      <c r="AL4691" s="2">
        <v>0</v>
      </c>
    </row>
    <row r="4692" spans="1:38" x14ac:dyDescent="0.35">
      <c r="A4692" s="2">
        <f>AVERAGE(L4692:N4692)</f>
        <v>40.666666666666664</v>
      </c>
      <c r="B4692" s="2">
        <f>R4692+U4692</f>
        <v>-8</v>
      </c>
      <c r="C4692" s="2">
        <f>Y4692+Z4692+AB4692</f>
        <v>-11.3</v>
      </c>
      <c r="D4692" s="2">
        <f>IF(B4692&gt;100,5)+IF(B4692&gt;150,5)+IF(R4692&gt;0,3)+IF(R4692&gt;15,3)+IF(R4692&gt;25,3)+IF(S4692&gt;0,3)+IF(S4692&gt;15,3)+IF(S4692&gt;25,3)+IF(U4692&gt;20,2,0)+IF(U4692&gt;30,3,0)+IF(U4692&gt;50,5,0)+IF(U4692&gt;60,3,0)+IF(Y4692&gt;100,5,0)+IF(Y4692&gt;0,2)+IF(Y4692&gt;15,2)+IF(Y4692&gt;25,2)+IF(Y4692&gt;30,2)+IF(Y4692&gt;40,2)+IF(Y4692&gt;50,2)+IF(Y4692&gt;100,4)+IF(Y4692&lt;10,-5,0)+IF(Y4692&lt;0,-10)++IF(Y4692&lt;15,-5,0)+IF(R4692&lt;0,-3)+IF(R4692&lt;-5,-3)+IF(S4692&lt;0,-3)+IF(S4692&lt;-5,-3)+IF(T4692&lt;0,-3)+IF(T4692&lt;-5,-3)+IF(W4692=1,5,0)+IF(X4692&gt;20,3,0)+IF(X4692&gt;25,3,0)+IF(X4692&gt;40,3,0)+IF(X4692&gt;50,3,0)+IF(N4692&lt;50,-10)+IF(N4692&lt;30,-10)+IF(N4692&lt;20,-10)+IF(N4692&lt;70,-5)+IF(N4692&lt;80,-5)+IF(N4692&gt;95,5,0)+IF(L4692&lt;50,-10)+IF(L4692&lt;30,-10)+IF(L4692&lt;20,-10)+IF(L4692&lt;70,-5)+IF(L4692&lt;80,-5)+IF(L4692&gt;95,5,0)+IF(A4692&gt;85,3,0)+IF(A4692&gt;90,3,0)+IF(U4692&lt;0,-10)+IF(U4692&lt;-5,-20)+IF(U4692&lt;-10,-10)+IF(V4692&gt;0,5,0)+IF(V4692&gt;15,5,0)+IF(V4692&gt;25,5,0)+IF(V4692&lt;0,-10,0)+IF(V4692&lt;-5,-10,0)+IF(U4692&lt;0,-10,0)+IF(U4692&lt;-5,-10,0)+IF(M4692&gt;90,10)+IF(M4692&gt;97,5)+IF(L4692&lt;70,-20,0)+IF(Y4692&gt;100,15,0)+IF(Y4692&gt;200,10,0)+IF(AB4692&gt;40,5,0)+IF(AB4692&gt;50,5,0)+IF(AB4692&gt;60,10,0)+IF(AB4692&gt;100,15,0)+IF(AB4692&gt;200,10,0)</f>
        <v>-183</v>
      </c>
      <c r="E4692" s="2">
        <f>W4692+AA4692+IF(AK4692&gt;1,1,0)+IF(AK4692&gt;1.2,2,0)+IF(AK4692&gt;1.3,2,0)+IF(AK4692&lt;1,-2,0)+IF(B4692&gt;200,5,0)+IF(B4692&gt;300,5,0)+IF(B4692&lt;30,-15,0)+IF(B4692&lt;20,-15,0)</f>
        <v>-28</v>
      </c>
      <c r="F4692" s="2">
        <f>IF(AF4692&gt;0,2,0)+IF(AF4692&gt;2,3,0)+IF(AF4692&gt;4,4,0)+IF(AF4692&gt;10,5,0)+IF(O4692="A",3,0)+IF(O4692="B",3,0)+IF(P4692="A+",7,0)+IF(P4692="A",5,0)+IF(P4692="A-",3,0)+IF(P4692="B+",2,0)+IF(AC4692&lt;40,3,0)+IF(AC4692&lt;20,3,0)+IF(AC4692&lt;10,5,0)+IF(C4692&gt;50,5)</f>
        <v>3</v>
      </c>
      <c r="G4692" s="2">
        <f>IF(AG4692&gt;0,3)+IF(AG4692&gt;4,3)+IF(AG4692&gt;7,3)+IF(AG4692&gt;10,3)+IF(AG4692&gt;13,3)+IF(AG4692&gt;15,3)+IF(AG4692&gt;17,3)+IF(AG4692&gt;20,3)+IF(AG4692&gt;25,5)+IF(AH4692&gt;0,3)+IF(AH4692&gt;7,3)+IF(AH4692&gt;10,3)+IF(AH4692&gt;15,3)+IF(AI4692&gt;0,3)+IF(AI4692&gt;7,3)+IF(AI4692&gt;10,3)+IF(AI4692&gt;15,3)</f>
        <v>53</v>
      </c>
      <c r="H4692" s="2">
        <f>SUM(D4692:G4692)</f>
        <v>-155</v>
      </c>
      <c r="I4692" s="2">
        <f>I4691+1</f>
        <v>4691</v>
      </c>
      <c r="J4692" s="3" t="s">
        <v>6607</v>
      </c>
      <c r="K4692" s="2" t="s">
        <v>6608</v>
      </c>
      <c r="L4692" s="7">
        <v>43</v>
      </c>
      <c r="M4692" s="7">
        <v>65</v>
      </c>
      <c r="N4692" s="7">
        <v>14</v>
      </c>
      <c r="O4692" s="7" t="s">
        <v>48</v>
      </c>
      <c r="P4692" s="7" t="s">
        <v>167</v>
      </c>
      <c r="Q4692" s="6" t="s">
        <v>228</v>
      </c>
      <c r="R4692" s="3">
        <v>10</v>
      </c>
      <c r="S4692" s="3">
        <v>-8</v>
      </c>
      <c r="T4692" s="3">
        <v>17</v>
      </c>
      <c r="U4692" s="3">
        <v>-18</v>
      </c>
      <c r="V4692" s="3">
        <v>-28</v>
      </c>
      <c r="W4692" s="3">
        <v>0</v>
      </c>
      <c r="X4692" s="3">
        <v>16.5</v>
      </c>
      <c r="Y4692" s="5">
        <v>-4</v>
      </c>
      <c r="Z4692" s="5">
        <v>-2</v>
      </c>
      <c r="AA4692" s="5">
        <v>1</v>
      </c>
      <c r="AB4692" s="5">
        <v>-5.3</v>
      </c>
      <c r="AC4692" s="4">
        <v>44</v>
      </c>
      <c r="AD4692" s="4" t="s">
        <v>33</v>
      </c>
      <c r="AE4692" s="4">
        <v>50</v>
      </c>
      <c r="AF4692" s="4">
        <v>-15</v>
      </c>
      <c r="AG4692" s="4">
        <v>31.2</v>
      </c>
      <c r="AH4692" s="4">
        <v>25.1</v>
      </c>
      <c r="AI4692" s="4">
        <v>24.3</v>
      </c>
      <c r="AJ4692" s="6" t="s">
        <v>127</v>
      </c>
      <c r="AK4692" s="3">
        <v>1.1000000000000001</v>
      </c>
      <c r="AL4692" s="2">
        <v>0</v>
      </c>
    </row>
    <row r="4693" spans="1:38" x14ac:dyDescent="0.35">
      <c r="A4693" s="2">
        <f>AVERAGE(L4693:N4693)</f>
        <v>31.666666666666668</v>
      </c>
      <c r="B4693" s="2">
        <f>R4693+U4693</f>
        <v>-1500</v>
      </c>
      <c r="C4693" s="2">
        <f>Y4693+Z4693+AB4693</f>
        <v>-31.1</v>
      </c>
      <c r="D4693" s="2">
        <f>IF(B4693&gt;100,5)+IF(B4693&gt;150,5)+IF(R4693&gt;0,3)+IF(R4693&gt;15,3)+IF(R4693&gt;25,3)+IF(S4693&gt;0,3)+IF(S4693&gt;15,3)+IF(S4693&gt;25,3)+IF(U4693&gt;20,2,0)+IF(U4693&gt;30,3,0)+IF(U4693&gt;50,5,0)+IF(U4693&gt;60,3,0)+IF(Y4693&gt;100,5,0)+IF(Y4693&gt;0,2)+IF(Y4693&gt;15,2)+IF(Y4693&gt;25,2)+IF(Y4693&gt;30,2)+IF(Y4693&gt;40,2)+IF(Y4693&gt;50,2)+IF(Y4693&gt;100,4)+IF(Y4693&lt;10,-5,0)+IF(Y4693&lt;0,-10)++IF(Y4693&lt;15,-5,0)+IF(R4693&lt;0,-3)+IF(R4693&lt;-5,-3)+IF(S4693&lt;0,-3)+IF(S4693&lt;-5,-3)+IF(T4693&lt;0,-3)+IF(T4693&lt;-5,-3)+IF(W4693=1,5,0)+IF(X4693&gt;20,3,0)+IF(X4693&gt;25,3,0)+IF(X4693&gt;40,3,0)+IF(X4693&gt;50,3,0)+IF(N4693&lt;50,-10)+IF(N4693&lt;30,-10)+IF(N4693&lt;20,-10)+IF(N4693&lt;70,-5)+IF(N4693&lt;80,-5)+IF(N4693&gt;95,5,0)+IF(L4693&lt;50,-10)+IF(L4693&lt;30,-10)+IF(L4693&lt;20,-10)+IF(L4693&lt;70,-5)+IF(L4693&lt;80,-5)+IF(L4693&gt;95,5,0)+IF(A4693&gt;85,3,0)+IF(A4693&gt;90,3,0)+IF(U4693&lt;0,-10)+IF(U4693&lt;-5,-20)+IF(U4693&lt;-10,-10)+IF(V4693&gt;0,5,0)+IF(V4693&gt;15,5,0)+IF(V4693&gt;25,5,0)+IF(V4693&lt;0,-10,0)+IF(V4693&lt;-5,-10,0)+IF(U4693&lt;0,-10,0)+IF(U4693&lt;-5,-10,0)+IF(M4693&gt;90,10)+IF(M4693&gt;97,5)+IF(L4693&lt;70,-20,0)+IF(Y4693&gt;100,15,0)+IF(Y4693&gt;200,10,0)+IF(AB4693&gt;40,5,0)+IF(AB4693&gt;50,5,0)+IF(AB4693&gt;60,10,0)+IF(AB4693&gt;100,15,0)+IF(AB4693&gt;200,10,0)</f>
        <v>-130</v>
      </c>
      <c r="E4693" s="2">
        <f>W4693+AA4693+IF(AK4693&gt;1,1,0)+IF(AK4693&gt;1.2,2,0)+IF(AK4693&gt;1.3,2,0)+IF(AK4693&lt;1,-2,0)+IF(B4693&gt;200,5,0)+IF(B4693&gt;300,5,0)+IF(B4693&lt;30,-15,0)+IF(B4693&lt;20,-15,0)</f>
        <v>-32</v>
      </c>
      <c r="F4693" s="2">
        <f>IF(AF4693&gt;0,2,0)+IF(AF4693&gt;2,3,0)+IF(AF4693&gt;4,4,0)+IF(AF4693&gt;10,5,0)+IF(O4693="A",3,0)+IF(O4693="B",3,0)+IF(P4693="A+",7,0)+IF(P4693="A",5,0)+IF(P4693="A-",3,0)+IF(P4693="B+",2,0)+IF(AC4693&lt;40,3,0)+IF(AC4693&lt;20,3,0)+IF(AC4693&lt;10,5,0)+IF(C4693&gt;50,5)</f>
        <v>3</v>
      </c>
      <c r="G4693" s="2">
        <f>IF(AG4693&gt;0,3)+IF(AG4693&gt;4,3)+IF(AG4693&gt;7,3)+IF(AG4693&gt;10,3)+IF(AG4693&gt;13,3)+IF(AG4693&gt;15,3)+IF(AG4693&gt;17,3)+IF(AG4693&gt;20,3)+IF(AG4693&gt;25,5)+IF(AH4693&gt;0,3)+IF(AH4693&gt;7,3)+IF(AH4693&gt;10,3)+IF(AH4693&gt;15,3)+IF(AI4693&gt;0,3)+IF(AI4693&gt;7,3)+IF(AI4693&gt;10,3)+IF(AI4693&gt;15,3)</f>
        <v>3</v>
      </c>
      <c r="H4693" s="2">
        <f>SUM(D4693:G4693)</f>
        <v>-156</v>
      </c>
      <c r="I4693" s="2">
        <f>I4692+1</f>
        <v>4692</v>
      </c>
      <c r="J4693" s="3" t="s">
        <v>4629</v>
      </c>
      <c r="K4693" s="2" t="s">
        <v>4630</v>
      </c>
      <c r="L4693" s="7">
        <v>36</v>
      </c>
      <c r="M4693" s="7">
        <v>4</v>
      </c>
      <c r="N4693" s="7">
        <v>55</v>
      </c>
      <c r="O4693" s="7" t="s">
        <v>31</v>
      </c>
      <c r="P4693" s="7" t="s">
        <v>75</v>
      </c>
      <c r="Q4693" s="6" t="s">
        <v>113</v>
      </c>
      <c r="R4693" s="3">
        <v>0</v>
      </c>
      <c r="S4693" s="3">
        <v>0</v>
      </c>
      <c r="T4693" s="3">
        <v>0</v>
      </c>
      <c r="U4693" s="3">
        <v>-1500</v>
      </c>
      <c r="V4693" s="3">
        <v>0</v>
      </c>
      <c r="W4693" s="3">
        <v>0</v>
      </c>
      <c r="X4693" s="3">
        <v>13</v>
      </c>
      <c r="Y4693" s="5">
        <v>-32</v>
      </c>
      <c r="Z4693" s="5">
        <v>21</v>
      </c>
      <c r="AA4693" s="5">
        <v>0</v>
      </c>
      <c r="AB4693" s="5">
        <v>-20.100000000000001</v>
      </c>
      <c r="AC4693" s="4">
        <v>23</v>
      </c>
      <c r="AD4693" s="4" t="s">
        <v>208</v>
      </c>
      <c r="AE4693" s="4">
        <v>39</v>
      </c>
      <c r="AF4693" s="4">
        <v>-2.1</v>
      </c>
      <c r="AG4693" s="4">
        <v>0.2</v>
      </c>
      <c r="AH4693" s="4">
        <v>-46</v>
      </c>
      <c r="AI4693" s="4">
        <v>-30.5</v>
      </c>
      <c r="AJ4693" s="6" t="s">
        <v>77</v>
      </c>
      <c r="AK4693" s="3">
        <v>0.6</v>
      </c>
      <c r="AL4693" s="2">
        <v>0</v>
      </c>
    </row>
    <row r="4694" spans="1:38" x14ac:dyDescent="0.35">
      <c r="A4694" s="2">
        <f>AVERAGE(L4694:N4694)</f>
        <v>48.666666666666664</v>
      </c>
      <c r="B4694" s="2">
        <f>R4694+U4694</f>
        <v>-22</v>
      </c>
      <c r="C4694" s="2">
        <f>Y4694+Z4694+AB4694</f>
        <v>10.6</v>
      </c>
      <c r="D4694" s="2">
        <f>IF(B4694&gt;100,5)+IF(B4694&gt;150,5)+IF(R4694&gt;0,3)+IF(R4694&gt;15,3)+IF(R4694&gt;25,3)+IF(S4694&gt;0,3)+IF(S4694&gt;15,3)+IF(S4694&gt;25,3)+IF(U4694&gt;20,2,0)+IF(U4694&gt;30,3,0)+IF(U4694&gt;50,5,0)+IF(U4694&gt;60,3,0)+IF(Y4694&gt;100,5,0)+IF(Y4694&gt;0,2)+IF(Y4694&gt;15,2)+IF(Y4694&gt;25,2)+IF(Y4694&gt;30,2)+IF(Y4694&gt;40,2)+IF(Y4694&gt;50,2)+IF(Y4694&gt;100,4)+IF(Y4694&lt;10,-5,0)+IF(Y4694&lt;0,-10)++IF(Y4694&lt;15,-5,0)+IF(R4694&lt;0,-3)+IF(R4694&lt;-5,-3)+IF(S4694&lt;0,-3)+IF(S4694&lt;-5,-3)+IF(T4694&lt;0,-3)+IF(T4694&lt;-5,-3)+IF(W4694=1,5,0)+IF(X4694&gt;20,3,0)+IF(X4694&gt;25,3,0)+IF(X4694&gt;40,3,0)+IF(X4694&gt;50,3,0)+IF(N4694&lt;50,-10)+IF(N4694&lt;30,-10)+IF(N4694&lt;20,-10)+IF(N4694&lt;70,-5)+IF(N4694&lt;80,-5)+IF(N4694&gt;95,5,0)+IF(L4694&lt;50,-10)+IF(L4694&lt;30,-10)+IF(L4694&lt;20,-10)+IF(L4694&lt;70,-5)+IF(L4694&lt;80,-5)+IF(L4694&gt;95,5,0)+IF(A4694&gt;85,3,0)+IF(A4694&gt;90,3,0)+IF(U4694&lt;0,-10)+IF(U4694&lt;-5,-20)+IF(U4694&lt;-10,-10)+IF(V4694&gt;0,5,0)+IF(V4694&gt;15,5,0)+IF(V4694&gt;25,5,0)+IF(V4694&lt;0,-10,0)+IF(V4694&lt;-5,-10,0)+IF(U4694&lt;0,-10,0)+IF(U4694&lt;-5,-10,0)+IF(M4694&gt;90,10)+IF(M4694&gt;97,5)+IF(L4694&lt;70,-20,0)+IF(Y4694&gt;100,15,0)+IF(Y4694&gt;200,10,0)+IF(AB4694&gt;40,5,0)+IF(AB4694&gt;50,5,0)+IF(AB4694&gt;60,10,0)+IF(AB4694&gt;100,15,0)+IF(AB4694&gt;200,10,0)</f>
        <v>-132</v>
      </c>
      <c r="E4694" s="2">
        <f>W4694+AA4694+IF(AK4694&gt;1,1,0)+IF(AK4694&gt;1.2,2,0)+IF(AK4694&gt;1.3,2,0)+IF(AK4694&lt;1,-2,0)+IF(B4694&gt;200,5,0)+IF(B4694&gt;300,5,0)+IF(B4694&lt;30,-15,0)+IF(B4694&lt;20,-15,0)</f>
        <v>-32</v>
      </c>
      <c r="F4694" s="2">
        <f>IF(AF4694&gt;0,2,0)+IF(AF4694&gt;2,3,0)+IF(AF4694&gt;4,4,0)+IF(AF4694&gt;10,5,0)+IF(O4694="A",3,0)+IF(O4694="B",3,0)+IF(P4694="A+",7,0)+IF(P4694="A",5,0)+IF(P4694="A-",3,0)+IF(P4694="B+",2,0)+IF(AC4694&lt;40,3,0)+IF(AC4694&lt;20,3,0)+IF(AC4694&lt;10,5,0)+IF(C4694&gt;50,5)</f>
        <v>2</v>
      </c>
      <c r="G4694" s="2">
        <f>IF(AG4694&gt;0,3)+IF(AG4694&gt;4,3)+IF(AG4694&gt;7,3)+IF(AG4694&gt;10,3)+IF(AG4694&gt;13,3)+IF(AG4694&gt;15,3)+IF(AG4694&gt;17,3)+IF(AG4694&gt;20,3)+IF(AG4694&gt;25,5)+IF(AH4694&gt;0,3)+IF(AH4694&gt;7,3)+IF(AH4694&gt;10,3)+IF(AH4694&gt;15,3)+IF(AI4694&gt;0,3)+IF(AI4694&gt;7,3)+IF(AI4694&gt;10,3)+IF(AI4694&gt;15,3)</f>
        <v>6</v>
      </c>
      <c r="H4694" s="2">
        <f>SUM(D4694:G4694)</f>
        <v>-156</v>
      </c>
      <c r="I4694" s="2">
        <f>I4693+1</f>
        <v>4693</v>
      </c>
      <c r="J4694" s="3" t="s">
        <v>6026</v>
      </c>
      <c r="K4694" s="2" t="s">
        <v>6027</v>
      </c>
      <c r="L4694" s="7">
        <v>44</v>
      </c>
      <c r="M4694" s="7">
        <v>75</v>
      </c>
      <c r="N4694" s="7">
        <v>27</v>
      </c>
      <c r="O4694" s="7" t="s">
        <v>42</v>
      </c>
      <c r="P4694" s="7" t="s">
        <v>75</v>
      </c>
      <c r="Q4694" s="6" t="s">
        <v>261</v>
      </c>
      <c r="R4694" s="3">
        <v>0</v>
      </c>
      <c r="S4694" s="3">
        <v>0</v>
      </c>
      <c r="T4694" s="3">
        <v>0</v>
      </c>
      <c r="U4694" s="3">
        <v>-22</v>
      </c>
      <c r="V4694" s="3">
        <v>0</v>
      </c>
      <c r="W4694" s="3">
        <v>0</v>
      </c>
      <c r="X4694" s="3">
        <v>35.299999999999997</v>
      </c>
      <c r="Y4694" s="5">
        <v>3</v>
      </c>
      <c r="Z4694" s="5">
        <v>4</v>
      </c>
      <c r="AA4694" s="5">
        <v>0</v>
      </c>
      <c r="AB4694" s="5">
        <v>3.6</v>
      </c>
      <c r="AC4694" s="4">
        <v>67</v>
      </c>
      <c r="AD4694" s="4" t="s">
        <v>72</v>
      </c>
      <c r="AE4694" s="4">
        <v>44</v>
      </c>
      <c r="AF4694" s="4">
        <v>1.4</v>
      </c>
      <c r="AG4694" s="4">
        <v>-2.6</v>
      </c>
      <c r="AH4694" s="4">
        <v>4.3</v>
      </c>
      <c r="AI4694" s="4">
        <v>4</v>
      </c>
      <c r="AJ4694" s="6" t="s">
        <v>127</v>
      </c>
      <c r="AK4694" s="3">
        <v>0.5</v>
      </c>
      <c r="AL4694" s="2">
        <v>0</v>
      </c>
    </row>
    <row r="4695" spans="1:38" x14ac:dyDescent="0.35">
      <c r="A4695" s="2">
        <f>AVERAGE(L4695:N4695)</f>
        <v>47</v>
      </c>
      <c r="B4695" s="2">
        <f>R4695+U4695</f>
        <v>-75</v>
      </c>
      <c r="C4695" s="2">
        <f>Y4695+Z4695+AB4695</f>
        <v>24.2</v>
      </c>
      <c r="D4695" s="2">
        <f>IF(B4695&gt;100,5)+IF(B4695&gt;150,5)+IF(R4695&gt;0,3)+IF(R4695&gt;15,3)+IF(R4695&gt;25,3)+IF(S4695&gt;0,3)+IF(S4695&gt;15,3)+IF(S4695&gt;25,3)+IF(U4695&gt;20,2,0)+IF(U4695&gt;30,3,0)+IF(U4695&gt;50,5,0)+IF(U4695&gt;60,3,0)+IF(Y4695&gt;100,5,0)+IF(Y4695&gt;0,2)+IF(Y4695&gt;15,2)+IF(Y4695&gt;25,2)+IF(Y4695&gt;30,2)+IF(Y4695&gt;40,2)+IF(Y4695&gt;50,2)+IF(Y4695&gt;100,4)+IF(Y4695&lt;10,-5,0)+IF(Y4695&lt;0,-10)++IF(Y4695&lt;15,-5,0)+IF(R4695&lt;0,-3)+IF(R4695&lt;-5,-3)+IF(S4695&lt;0,-3)+IF(S4695&lt;-5,-3)+IF(T4695&lt;0,-3)+IF(T4695&lt;-5,-3)+IF(W4695=1,5,0)+IF(X4695&gt;20,3,0)+IF(X4695&gt;25,3,0)+IF(X4695&gt;40,3,0)+IF(X4695&gt;50,3,0)+IF(N4695&lt;50,-10)+IF(N4695&lt;30,-10)+IF(N4695&lt;20,-10)+IF(N4695&lt;70,-5)+IF(N4695&lt;80,-5)+IF(N4695&gt;95,5,0)+IF(L4695&lt;50,-10)+IF(L4695&lt;30,-10)+IF(L4695&lt;20,-10)+IF(L4695&lt;70,-5)+IF(L4695&lt;80,-5)+IF(L4695&gt;95,5,0)+IF(A4695&gt;85,3,0)+IF(A4695&gt;90,3,0)+IF(U4695&lt;0,-10)+IF(U4695&lt;-5,-20)+IF(U4695&lt;-10,-10)+IF(V4695&gt;0,5,0)+IF(V4695&gt;15,5,0)+IF(V4695&gt;25,5,0)+IF(V4695&lt;0,-10,0)+IF(V4695&lt;-5,-10,0)+IF(U4695&lt;0,-10,0)+IF(U4695&lt;-5,-10,0)+IF(M4695&gt;90,10)+IF(M4695&gt;97,5)+IF(L4695&lt;70,-20,0)+IF(Y4695&gt;100,15,0)+IF(Y4695&gt;200,10,0)+IF(AB4695&gt;40,5,0)+IF(AB4695&gt;50,5,0)+IF(AB4695&gt;60,10,0)+IF(AB4695&gt;100,15,0)+IF(AB4695&gt;200,10,0)</f>
        <v>-140</v>
      </c>
      <c r="E4695" s="2">
        <f>W4695+AA4695+IF(AK4695&gt;1,1,0)+IF(AK4695&gt;1.2,2,0)+IF(AK4695&gt;1.3,2,0)+IF(AK4695&lt;1,-2,0)+IF(B4695&gt;200,5,0)+IF(B4695&gt;300,5,0)+IF(B4695&lt;30,-15,0)+IF(B4695&lt;20,-15,0)</f>
        <v>-31</v>
      </c>
      <c r="F4695" s="2">
        <f>IF(AF4695&gt;0,2,0)+IF(AF4695&gt;2,3,0)+IF(AF4695&gt;4,4,0)+IF(AF4695&gt;10,5,0)+IF(O4695="A",3,0)+IF(O4695="B",3,0)+IF(P4695="A+",7,0)+IF(P4695="A",5,0)+IF(P4695="A-",3,0)+IF(P4695="B+",2,0)+IF(AC4695&lt;40,3,0)+IF(AC4695&lt;20,3,0)+IF(AC4695&lt;10,5,0)+IF(C4695&gt;50,5)</f>
        <v>0</v>
      </c>
      <c r="G4695" s="2">
        <f>IF(AG4695&gt;0,3)+IF(AG4695&gt;4,3)+IF(AG4695&gt;7,3)+IF(AG4695&gt;10,3)+IF(AG4695&gt;13,3)+IF(AG4695&gt;15,3)+IF(AG4695&gt;17,3)+IF(AG4695&gt;20,3)+IF(AG4695&gt;25,5)+IF(AH4695&gt;0,3)+IF(AH4695&gt;7,3)+IF(AH4695&gt;10,3)+IF(AH4695&gt;15,3)+IF(AI4695&gt;0,3)+IF(AI4695&gt;7,3)+IF(AI4695&gt;10,3)+IF(AI4695&gt;15,3)</f>
        <v>15</v>
      </c>
      <c r="H4695" s="2">
        <f>SUM(D4695:G4695)</f>
        <v>-156</v>
      </c>
      <c r="I4695" s="2">
        <f>I4694+1</f>
        <v>4694</v>
      </c>
      <c r="J4695" s="3" t="s">
        <v>4031</v>
      </c>
      <c r="K4695" s="2" t="s">
        <v>4032</v>
      </c>
      <c r="L4695" s="7">
        <v>44</v>
      </c>
      <c r="M4695" s="7">
        <v>55</v>
      </c>
      <c r="N4695" s="7">
        <v>42</v>
      </c>
      <c r="O4695" s="7" t="s">
        <v>80</v>
      </c>
      <c r="P4695" s="7" t="s">
        <v>31</v>
      </c>
      <c r="Q4695" s="6" t="s">
        <v>71</v>
      </c>
      <c r="R4695" s="3">
        <v>-34</v>
      </c>
      <c r="S4695" s="3">
        <v>73</v>
      </c>
      <c r="T4695" s="3">
        <v>13</v>
      </c>
      <c r="U4695" s="3">
        <v>-41</v>
      </c>
      <c r="V4695" s="3">
        <v>-38</v>
      </c>
      <c r="W4695" s="3">
        <v>0</v>
      </c>
      <c r="X4695" s="3">
        <v>3.5</v>
      </c>
      <c r="Y4695" s="5">
        <v>10</v>
      </c>
      <c r="Z4695" s="5">
        <v>7</v>
      </c>
      <c r="AA4695" s="5">
        <v>1</v>
      </c>
      <c r="AB4695" s="5">
        <v>7.2</v>
      </c>
      <c r="AC4695" s="4">
        <v>124</v>
      </c>
      <c r="AD4695" s="4" t="s">
        <v>268</v>
      </c>
      <c r="AE4695" s="4">
        <v>34</v>
      </c>
      <c r="AF4695" s="4">
        <v>-3.1</v>
      </c>
      <c r="AG4695" s="4">
        <v>7.1</v>
      </c>
      <c r="AH4695" s="4">
        <v>3.6</v>
      </c>
      <c r="AI4695" s="4">
        <v>4.5999999999999996</v>
      </c>
      <c r="AJ4695" s="6" t="s">
        <v>283</v>
      </c>
      <c r="AK4695" s="3">
        <v>0.4</v>
      </c>
      <c r="AL4695" s="2">
        <v>0</v>
      </c>
    </row>
    <row r="4696" spans="1:38" x14ac:dyDescent="0.35">
      <c r="A4696" s="2">
        <f>AVERAGE(L4696:N4696)</f>
        <v>30.333333333333332</v>
      </c>
      <c r="B4696" s="2">
        <f>R4696+U4696</f>
        <v>-200</v>
      </c>
      <c r="C4696" s="2">
        <f>Y4696+Z4696+AB4696</f>
        <v>89</v>
      </c>
      <c r="D4696" s="2">
        <f>IF(B4696&gt;100,5)+IF(B4696&gt;150,5)+IF(R4696&gt;0,3)+IF(R4696&gt;15,3)+IF(R4696&gt;25,3)+IF(S4696&gt;0,3)+IF(S4696&gt;15,3)+IF(S4696&gt;25,3)+IF(U4696&gt;20,2,0)+IF(U4696&gt;30,3,0)+IF(U4696&gt;50,5,0)+IF(U4696&gt;60,3,0)+IF(Y4696&gt;100,5,0)+IF(Y4696&gt;0,2)+IF(Y4696&gt;15,2)+IF(Y4696&gt;25,2)+IF(Y4696&gt;30,2)+IF(Y4696&gt;40,2)+IF(Y4696&gt;50,2)+IF(Y4696&gt;100,4)+IF(Y4696&lt;10,-5,0)+IF(Y4696&lt;0,-10)++IF(Y4696&lt;15,-5,0)+IF(R4696&lt;0,-3)+IF(R4696&lt;-5,-3)+IF(S4696&lt;0,-3)+IF(S4696&lt;-5,-3)+IF(T4696&lt;0,-3)+IF(T4696&lt;-5,-3)+IF(W4696=1,5,0)+IF(X4696&gt;20,3,0)+IF(X4696&gt;25,3,0)+IF(X4696&gt;40,3,0)+IF(X4696&gt;50,3,0)+IF(N4696&lt;50,-10)+IF(N4696&lt;30,-10)+IF(N4696&lt;20,-10)+IF(N4696&lt;70,-5)+IF(N4696&lt;80,-5)+IF(N4696&gt;95,5,0)+IF(L4696&lt;50,-10)+IF(L4696&lt;30,-10)+IF(L4696&lt;20,-10)+IF(L4696&lt;70,-5)+IF(L4696&lt;80,-5)+IF(L4696&gt;95,5,0)+IF(A4696&gt;85,3,0)+IF(A4696&gt;90,3,0)+IF(U4696&lt;0,-10)+IF(U4696&lt;-5,-20)+IF(U4696&lt;-10,-10)+IF(V4696&gt;0,5,0)+IF(V4696&gt;15,5,0)+IF(V4696&gt;25,5,0)+IF(V4696&lt;0,-10,0)+IF(V4696&lt;-5,-10,0)+IF(U4696&lt;0,-10,0)+IF(U4696&lt;-5,-10,0)+IF(M4696&gt;90,10)+IF(M4696&gt;97,5)+IF(L4696&lt;70,-20,0)+IF(Y4696&gt;100,15,0)+IF(Y4696&gt;200,10,0)+IF(AB4696&gt;40,5,0)+IF(AB4696&gt;50,5,0)+IF(AB4696&gt;60,10,0)+IF(AB4696&gt;100,15,0)+IF(AB4696&gt;200,10,0)</f>
        <v>-140</v>
      </c>
      <c r="E4696" s="2">
        <f>W4696+AA4696+IF(AK4696&gt;1,1,0)+IF(AK4696&gt;1.2,2,0)+IF(AK4696&gt;1.3,2,0)+IF(AK4696&lt;1,-2,0)+IF(B4696&gt;200,5,0)+IF(B4696&gt;300,5,0)+IF(B4696&lt;30,-15,0)+IF(B4696&lt;20,-15,0)</f>
        <v>-32</v>
      </c>
      <c r="F4696" s="2">
        <f>IF(AF4696&gt;0,2,0)+IF(AF4696&gt;2,3,0)+IF(AF4696&gt;4,4,0)+IF(AF4696&gt;10,5,0)+IF(O4696="A",3,0)+IF(O4696="B",3,0)+IF(P4696="A+",7,0)+IF(P4696="A",5,0)+IF(P4696="A-",3,0)+IF(P4696="B+",2,0)+IF(AC4696&lt;40,3,0)+IF(AC4696&lt;20,3,0)+IF(AC4696&lt;10,5,0)+IF(C4696&gt;50,5)</f>
        <v>16</v>
      </c>
      <c r="G4696" s="2">
        <f>IF(AG4696&gt;0,3)+IF(AG4696&gt;4,3)+IF(AG4696&gt;7,3)+IF(AG4696&gt;10,3)+IF(AG4696&gt;13,3)+IF(AG4696&gt;15,3)+IF(AG4696&gt;17,3)+IF(AG4696&gt;20,3)+IF(AG4696&gt;25,5)+IF(AH4696&gt;0,3)+IF(AH4696&gt;7,3)+IF(AH4696&gt;10,3)+IF(AH4696&gt;15,3)+IF(AI4696&gt;0,3)+IF(AI4696&gt;7,3)+IF(AI4696&gt;10,3)+IF(AI4696&gt;15,3)</f>
        <v>0</v>
      </c>
      <c r="H4696" s="2">
        <f>SUM(D4696:G4696)</f>
        <v>-156</v>
      </c>
      <c r="I4696" s="2">
        <f>I4695+1</f>
        <v>4695</v>
      </c>
      <c r="J4696" s="3" t="s">
        <v>1412</v>
      </c>
      <c r="K4696" s="2" t="s">
        <v>1413</v>
      </c>
      <c r="L4696" s="7">
        <v>34</v>
      </c>
      <c r="M4696" s="7">
        <v>21</v>
      </c>
      <c r="N4696" s="7">
        <v>36</v>
      </c>
      <c r="O4696" s="7" t="s">
        <v>42</v>
      </c>
      <c r="P4696" s="7" t="s">
        <v>31</v>
      </c>
      <c r="Q4696" s="6" t="s">
        <v>379</v>
      </c>
      <c r="R4696" s="3">
        <v>0</v>
      </c>
      <c r="S4696" s="3">
        <v>0</v>
      </c>
      <c r="T4696" s="3">
        <v>0</v>
      </c>
      <c r="U4696" s="3">
        <v>-200</v>
      </c>
      <c r="V4696" s="3">
        <v>0</v>
      </c>
      <c r="W4696" s="3">
        <v>0</v>
      </c>
      <c r="X4696" s="3">
        <v>-69.7</v>
      </c>
      <c r="Y4696" s="5">
        <v>-13</v>
      </c>
      <c r="Z4696" s="5">
        <v>78</v>
      </c>
      <c r="AA4696" s="5">
        <v>0</v>
      </c>
      <c r="AB4696" s="5">
        <v>24</v>
      </c>
      <c r="AC4696" s="4">
        <v>3</v>
      </c>
      <c r="AD4696" s="4" t="s">
        <v>33</v>
      </c>
      <c r="AE4696" s="4">
        <v>0</v>
      </c>
      <c r="AF4696" s="4">
        <v>0</v>
      </c>
      <c r="AG4696" s="4">
        <v>-93.3</v>
      </c>
      <c r="AH4696" s="4">
        <v>-224</v>
      </c>
      <c r="AI4696" s="4">
        <v>-27.6</v>
      </c>
      <c r="AJ4696" s="6" t="s">
        <v>283</v>
      </c>
      <c r="AK4696" s="3">
        <v>0.8</v>
      </c>
      <c r="AL4696" s="2">
        <v>0</v>
      </c>
    </row>
    <row r="4697" spans="1:38" x14ac:dyDescent="0.35">
      <c r="A4697" s="2">
        <f>AVERAGE(L4697:N4697)</f>
        <v>36.333333333333336</v>
      </c>
      <c r="B4697" s="2">
        <f>R4697+U4697</f>
        <v>-7486</v>
      </c>
      <c r="C4697" s="2">
        <f>Y4697+Z4697+AB4697</f>
        <v>8.5</v>
      </c>
      <c r="D4697" s="2">
        <f>IF(B4697&gt;100,5)+IF(B4697&gt;150,5)+IF(R4697&gt;0,3)+IF(R4697&gt;15,3)+IF(R4697&gt;25,3)+IF(S4697&gt;0,3)+IF(S4697&gt;15,3)+IF(S4697&gt;25,3)+IF(U4697&gt;20,2,0)+IF(U4697&gt;30,3,0)+IF(U4697&gt;50,5,0)+IF(U4697&gt;60,3,0)+IF(Y4697&gt;100,5,0)+IF(Y4697&gt;0,2)+IF(Y4697&gt;15,2)+IF(Y4697&gt;25,2)+IF(Y4697&gt;30,2)+IF(Y4697&gt;40,2)+IF(Y4697&gt;50,2)+IF(Y4697&gt;100,4)+IF(Y4697&lt;10,-5,0)+IF(Y4697&lt;0,-10)++IF(Y4697&lt;15,-5,0)+IF(R4697&lt;0,-3)+IF(R4697&lt;-5,-3)+IF(S4697&lt;0,-3)+IF(S4697&lt;-5,-3)+IF(T4697&lt;0,-3)+IF(T4697&lt;-5,-3)+IF(W4697=1,5,0)+IF(X4697&gt;20,3,0)+IF(X4697&gt;25,3,0)+IF(X4697&gt;40,3,0)+IF(X4697&gt;50,3,0)+IF(N4697&lt;50,-10)+IF(N4697&lt;30,-10)+IF(N4697&lt;20,-10)+IF(N4697&lt;70,-5)+IF(N4697&lt;80,-5)+IF(N4697&gt;95,5,0)+IF(L4697&lt;50,-10)+IF(L4697&lt;30,-10)+IF(L4697&lt;20,-10)+IF(L4697&lt;70,-5)+IF(L4697&lt;80,-5)+IF(L4697&gt;95,5,0)+IF(A4697&gt;85,3,0)+IF(A4697&gt;90,3,0)+IF(U4697&lt;0,-10)+IF(U4697&lt;-5,-20)+IF(U4697&lt;-10,-10)+IF(V4697&gt;0,5,0)+IF(V4697&gt;15,5,0)+IF(V4697&gt;25,5,0)+IF(V4697&lt;0,-10,0)+IF(V4697&lt;-5,-10,0)+IF(U4697&lt;0,-10,0)+IF(U4697&lt;-5,-10,0)+IF(M4697&gt;90,10)+IF(M4697&gt;97,5)+IF(L4697&lt;70,-20,0)+IF(Y4697&gt;100,15,0)+IF(Y4697&gt;200,10,0)+IF(AB4697&gt;40,5,0)+IF(AB4697&gt;50,5,0)+IF(AB4697&gt;60,10,0)+IF(AB4697&gt;100,15,0)+IF(AB4697&gt;200,10,0)</f>
        <v>-147</v>
      </c>
      <c r="E4697" s="2">
        <f>W4697+AA4697+IF(AK4697&gt;1,1,0)+IF(AK4697&gt;1.2,2,0)+IF(AK4697&gt;1.3,2,0)+IF(AK4697&lt;1,-2,0)+IF(B4697&gt;200,5,0)+IF(B4697&gt;300,5,0)+IF(B4697&lt;30,-15,0)+IF(B4697&lt;20,-15,0)</f>
        <v>-32</v>
      </c>
      <c r="F4697" s="2">
        <f>IF(AF4697&gt;0,2,0)+IF(AF4697&gt;2,3,0)+IF(AF4697&gt;4,4,0)+IF(AF4697&gt;10,5,0)+IF(O4697="A",3,0)+IF(O4697="B",3,0)+IF(P4697="A+",7,0)+IF(P4697="A",5,0)+IF(P4697="A-",3,0)+IF(P4697="B+",2,0)+IF(AC4697&lt;40,3,0)+IF(AC4697&lt;20,3,0)+IF(AC4697&lt;10,5,0)+IF(C4697&gt;50,5)</f>
        <v>2</v>
      </c>
      <c r="G4697" s="2">
        <f>IF(AG4697&gt;0,3)+IF(AG4697&gt;4,3)+IF(AG4697&gt;7,3)+IF(AG4697&gt;10,3)+IF(AG4697&gt;13,3)+IF(AG4697&gt;15,3)+IF(AG4697&gt;17,3)+IF(AG4697&gt;20,3)+IF(AG4697&gt;25,5)+IF(AH4697&gt;0,3)+IF(AH4697&gt;7,3)+IF(AH4697&gt;10,3)+IF(AH4697&gt;15,3)+IF(AI4697&gt;0,3)+IF(AI4697&gt;7,3)+IF(AI4697&gt;10,3)+IF(AI4697&gt;15,3)</f>
        <v>21</v>
      </c>
      <c r="H4697" s="2">
        <f>SUM(D4697:G4697)</f>
        <v>-156</v>
      </c>
      <c r="I4697" s="2">
        <f>I4696+1</f>
        <v>4696</v>
      </c>
      <c r="J4697" s="3" t="s">
        <v>10303</v>
      </c>
      <c r="K4697" s="2" t="s">
        <v>10304</v>
      </c>
      <c r="L4697" s="7">
        <v>32</v>
      </c>
      <c r="M4697" s="7">
        <v>26</v>
      </c>
      <c r="N4697" s="7">
        <v>51</v>
      </c>
      <c r="O4697" s="7" t="s">
        <v>80</v>
      </c>
      <c r="P4697" s="7" t="s">
        <v>31</v>
      </c>
      <c r="Q4697" s="6" t="s">
        <v>207</v>
      </c>
      <c r="R4697" s="3">
        <v>-61</v>
      </c>
      <c r="S4697" s="3">
        <v>-5</v>
      </c>
      <c r="T4697" s="3">
        <v>4</v>
      </c>
      <c r="U4697" s="3">
        <v>-7425</v>
      </c>
      <c r="V4697" s="3">
        <v>-29</v>
      </c>
      <c r="W4697" s="3">
        <v>0</v>
      </c>
      <c r="X4697" s="3">
        <v>-59.4</v>
      </c>
      <c r="Y4697" s="5">
        <v>1</v>
      </c>
      <c r="Z4697" s="5">
        <v>5</v>
      </c>
      <c r="AA4697" s="5">
        <v>0</v>
      </c>
      <c r="AB4697" s="5">
        <v>2.5</v>
      </c>
      <c r="AC4697" s="4">
        <v>158</v>
      </c>
      <c r="AD4697" s="4" t="s">
        <v>55</v>
      </c>
      <c r="AE4697" s="4">
        <v>45</v>
      </c>
      <c r="AF4697" s="4">
        <v>1</v>
      </c>
      <c r="AG4697" s="4">
        <v>10.5</v>
      </c>
      <c r="AH4697" s="4">
        <v>3.3</v>
      </c>
      <c r="AI4697" s="4">
        <v>8.5</v>
      </c>
      <c r="AJ4697" s="6" t="s">
        <v>745</v>
      </c>
      <c r="AK4697" s="3">
        <v>0.6</v>
      </c>
      <c r="AL4697" s="2">
        <v>0</v>
      </c>
    </row>
    <row r="4698" spans="1:38" x14ac:dyDescent="0.35">
      <c r="A4698" s="2">
        <f>AVERAGE(L4698:N4698)</f>
        <v>21.333333333333332</v>
      </c>
      <c r="B4698" s="2">
        <f>R4698+U4698</f>
        <v>-62</v>
      </c>
      <c r="C4698" s="2">
        <f>Y4698+Z4698+AB4698</f>
        <v>78.8</v>
      </c>
      <c r="D4698" s="2">
        <f>IF(B4698&gt;100,5)+IF(B4698&gt;150,5)+IF(R4698&gt;0,3)+IF(R4698&gt;15,3)+IF(R4698&gt;25,3)+IF(S4698&gt;0,3)+IF(S4698&gt;15,3)+IF(S4698&gt;25,3)+IF(U4698&gt;20,2,0)+IF(U4698&gt;30,3,0)+IF(U4698&gt;50,5,0)+IF(U4698&gt;60,3,0)+IF(Y4698&gt;100,5,0)+IF(Y4698&gt;0,2)+IF(Y4698&gt;15,2)+IF(Y4698&gt;25,2)+IF(Y4698&gt;30,2)+IF(Y4698&gt;40,2)+IF(Y4698&gt;50,2)+IF(Y4698&gt;100,4)+IF(Y4698&lt;10,-5,0)+IF(Y4698&lt;0,-10)++IF(Y4698&lt;15,-5,0)+IF(R4698&lt;0,-3)+IF(R4698&lt;-5,-3)+IF(S4698&lt;0,-3)+IF(S4698&lt;-5,-3)+IF(T4698&lt;0,-3)+IF(T4698&lt;-5,-3)+IF(W4698=1,5,0)+IF(X4698&gt;20,3,0)+IF(X4698&gt;25,3,0)+IF(X4698&gt;40,3,0)+IF(X4698&gt;50,3,0)+IF(N4698&lt;50,-10)+IF(N4698&lt;30,-10)+IF(N4698&lt;20,-10)+IF(N4698&lt;70,-5)+IF(N4698&lt;80,-5)+IF(N4698&gt;95,5,0)+IF(L4698&lt;50,-10)+IF(L4698&lt;30,-10)+IF(L4698&lt;20,-10)+IF(L4698&lt;70,-5)+IF(L4698&lt;80,-5)+IF(L4698&gt;95,5,0)+IF(A4698&gt;85,3,0)+IF(A4698&gt;90,3,0)+IF(U4698&lt;0,-10)+IF(U4698&lt;-5,-20)+IF(U4698&lt;-10,-10)+IF(V4698&gt;0,5,0)+IF(V4698&gt;15,5,0)+IF(V4698&gt;25,5,0)+IF(V4698&lt;0,-10,0)+IF(V4698&lt;-5,-10,0)+IF(U4698&lt;0,-10,0)+IF(U4698&lt;-5,-10,0)+IF(M4698&gt;90,10)+IF(M4698&gt;97,5)+IF(L4698&lt;70,-20,0)+IF(Y4698&gt;100,15,0)+IF(Y4698&gt;200,10,0)+IF(AB4698&gt;40,5,0)+IF(AB4698&gt;50,5,0)+IF(AB4698&gt;60,10,0)+IF(AB4698&gt;100,15,0)+IF(AB4698&gt;200,10,0)</f>
        <v>-148</v>
      </c>
      <c r="E4698" s="2">
        <f>W4698+AA4698+IF(AK4698&gt;1,1,0)+IF(AK4698&gt;1.2,2,0)+IF(AK4698&gt;1.3,2,0)+IF(AK4698&lt;1,-2,0)+IF(B4698&gt;200,5,0)+IF(B4698&gt;300,5,0)+IF(B4698&lt;30,-15,0)+IF(B4698&lt;20,-15,0)</f>
        <v>-30</v>
      </c>
      <c r="F4698" s="2">
        <f>IF(AF4698&gt;0,2,0)+IF(AF4698&gt;2,3,0)+IF(AF4698&gt;4,4,0)+IF(AF4698&gt;10,5,0)+IF(O4698="A",3,0)+IF(O4698="B",3,0)+IF(P4698="A+",7,0)+IF(P4698="A",5,0)+IF(P4698="A-",3,0)+IF(P4698="B+",2,0)+IF(AC4698&lt;40,3,0)+IF(AC4698&lt;20,3,0)+IF(AC4698&lt;10,5,0)+IF(C4698&gt;50,5)</f>
        <v>22</v>
      </c>
      <c r="G4698" s="2">
        <f>IF(AG4698&gt;0,3)+IF(AG4698&gt;4,3)+IF(AG4698&gt;7,3)+IF(AG4698&gt;10,3)+IF(AG4698&gt;13,3)+IF(AG4698&gt;15,3)+IF(AG4698&gt;17,3)+IF(AG4698&gt;20,3)+IF(AG4698&gt;25,5)+IF(AH4698&gt;0,3)+IF(AH4698&gt;7,3)+IF(AH4698&gt;10,3)+IF(AH4698&gt;15,3)+IF(AI4698&gt;0,3)+IF(AI4698&gt;7,3)+IF(AI4698&gt;10,3)+IF(AI4698&gt;15,3)</f>
        <v>0</v>
      </c>
      <c r="H4698" s="2">
        <f>SUM(D4698:G4698)</f>
        <v>-156</v>
      </c>
      <c r="I4698" s="2">
        <f>I4697+1</f>
        <v>4697</v>
      </c>
      <c r="J4698" s="3" t="s">
        <v>5895</v>
      </c>
      <c r="K4698" s="2" t="s">
        <v>5896</v>
      </c>
      <c r="L4698" s="7">
        <v>23</v>
      </c>
      <c r="M4698" s="7">
        <v>20</v>
      </c>
      <c r="N4698" s="7">
        <v>21</v>
      </c>
      <c r="O4698" s="7" t="s">
        <v>42</v>
      </c>
      <c r="P4698" s="7" t="s">
        <v>70</v>
      </c>
      <c r="Q4698" s="6" t="s">
        <v>236</v>
      </c>
      <c r="R4698" s="3">
        <v>0</v>
      </c>
      <c r="S4698" s="3">
        <v>0</v>
      </c>
      <c r="T4698" s="3">
        <v>0</v>
      </c>
      <c r="U4698" s="3">
        <v>-62</v>
      </c>
      <c r="V4698" s="3">
        <v>0</v>
      </c>
      <c r="W4698" s="3">
        <v>0</v>
      </c>
      <c r="X4698" s="3">
        <v>-43.9</v>
      </c>
      <c r="Y4698" s="5">
        <v>2</v>
      </c>
      <c r="Z4698" s="5">
        <v>56</v>
      </c>
      <c r="AA4698" s="5">
        <v>0</v>
      </c>
      <c r="AB4698" s="5">
        <v>20.8</v>
      </c>
      <c r="AC4698" s="4">
        <v>21</v>
      </c>
      <c r="AD4698" s="4" t="s">
        <v>44</v>
      </c>
      <c r="AE4698" s="4">
        <v>6</v>
      </c>
      <c r="AF4698" s="4">
        <v>25</v>
      </c>
      <c r="AG4698" s="4">
        <v>-206.6</v>
      </c>
      <c r="AH4698" s="4">
        <v>-87.5</v>
      </c>
      <c r="AI4698" s="4">
        <v>-83.7</v>
      </c>
      <c r="AJ4698" s="6" t="s">
        <v>724</v>
      </c>
      <c r="AK4698" s="3">
        <v>1</v>
      </c>
      <c r="AL4698" s="2">
        <v>0</v>
      </c>
    </row>
    <row r="4699" spans="1:38" x14ac:dyDescent="0.35">
      <c r="A4699" s="2">
        <f>AVERAGE(L4699:N4699)</f>
        <v>31</v>
      </c>
      <c r="B4699" s="2">
        <f>R4699+U4699</f>
        <v>-60</v>
      </c>
      <c r="C4699" s="2">
        <f>Y4699+Z4699+AB4699</f>
        <v>-36.1</v>
      </c>
      <c r="D4699" s="2">
        <f>IF(B4699&gt;100,5)+IF(B4699&gt;150,5)+IF(R4699&gt;0,3)+IF(R4699&gt;15,3)+IF(R4699&gt;25,3)+IF(S4699&gt;0,3)+IF(S4699&gt;15,3)+IF(S4699&gt;25,3)+IF(U4699&gt;20,2,0)+IF(U4699&gt;30,3,0)+IF(U4699&gt;50,5,0)+IF(U4699&gt;60,3,0)+IF(Y4699&gt;100,5,0)+IF(Y4699&gt;0,2)+IF(Y4699&gt;15,2)+IF(Y4699&gt;25,2)+IF(Y4699&gt;30,2)+IF(Y4699&gt;40,2)+IF(Y4699&gt;50,2)+IF(Y4699&gt;100,4)+IF(Y4699&lt;10,-5,0)+IF(Y4699&lt;0,-10)++IF(Y4699&lt;15,-5,0)+IF(R4699&lt;0,-3)+IF(R4699&lt;-5,-3)+IF(S4699&lt;0,-3)+IF(S4699&lt;-5,-3)+IF(T4699&lt;0,-3)+IF(T4699&lt;-5,-3)+IF(W4699=1,5,0)+IF(X4699&gt;20,3,0)+IF(X4699&gt;25,3,0)+IF(X4699&gt;40,3,0)+IF(X4699&gt;50,3,0)+IF(N4699&lt;50,-10)+IF(N4699&lt;30,-10)+IF(N4699&lt;20,-10)+IF(N4699&lt;70,-5)+IF(N4699&lt;80,-5)+IF(N4699&gt;95,5,0)+IF(L4699&lt;50,-10)+IF(L4699&lt;30,-10)+IF(L4699&lt;20,-10)+IF(L4699&lt;70,-5)+IF(L4699&lt;80,-5)+IF(L4699&gt;95,5,0)+IF(A4699&gt;85,3,0)+IF(A4699&gt;90,3,0)+IF(U4699&lt;0,-10)+IF(U4699&lt;-5,-20)+IF(U4699&lt;-10,-10)+IF(V4699&gt;0,5,0)+IF(V4699&gt;15,5,0)+IF(V4699&gt;25,5,0)+IF(V4699&lt;0,-10,0)+IF(V4699&lt;-5,-10,0)+IF(U4699&lt;0,-10,0)+IF(U4699&lt;-5,-10,0)+IF(M4699&gt;90,10)+IF(M4699&gt;97,5)+IF(L4699&lt;70,-20,0)+IF(Y4699&gt;100,15,0)+IF(Y4699&gt;200,10,0)+IF(AB4699&gt;40,5,0)+IF(AB4699&gt;50,5,0)+IF(AB4699&gt;60,10,0)+IF(AB4699&gt;100,15,0)+IF(AB4699&gt;200,10,0)</f>
        <v>-162</v>
      </c>
      <c r="E4699" s="2">
        <f>W4699+AA4699+IF(AK4699&gt;1,1,0)+IF(AK4699&gt;1.2,2,0)+IF(AK4699&gt;1.3,2,0)+IF(AK4699&lt;1,-2,0)+IF(B4699&gt;200,5,0)+IF(B4699&gt;300,5,0)+IF(B4699&lt;30,-15,0)+IF(B4699&lt;20,-15,0)</f>
        <v>-31</v>
      </c>
      <c r="F4699" s="2">
        <f>IF(AF4699&gt;0,2,0)+IF(AF4699&gt;2,3,0)+IF(AF4699&gt;4,4,0)+IF(AF4699&gt;10,5,0)+IF(O4699="A",3,0)+IF(O4699="B",3,0)+IF(P4699="A+",7,0)+IF(P4699="A",5,0)+IF(P4699="A-",3,0)+IF(P4699="B+",2,0)+IF(AC4699&lt;40,3,0)+IF(AC4699&lt;20,3,0)+IF(AC4699&lt;10,5,0)+IF(C4699&gt;50,5)</f>
        <v>2</v>
      </c>
      <c r="G4699" s="2">
        <f>IF(AG4699&gt;0,3)+IF(AG4699&gt;4,3)+IF(AG4699&gt;7,3)+IF(AG4699&gt;10,3)+IF(AG4699&gt;13,3)+IF(AG4699&gt;15,3)+IF(AG4699&gt;17,3)+IF(AG4699&gt;20,3)+IF(AG4699&gt;25,5)+IF(AH4699&gt;0,3)+IF(AH4699&gt;7,3)+IF(AH4699&gt;10,3)+IF(AH4699&gt;15,3)+IF(AI4699&gt;0,3)+IF(AI4699&gt;7,3)+IF(AI4699&gt;10,3)+IF(AI4699&gt;15,3)</f>
        <v>35</v>
      </c>
      <c r="H4699" s="2">
        <f>SUM(D4699:G4699)</f>
        <v>-156</v>
      </c>
      <c r="I4699" s="2">
        <f>I4698+1</f>
        <v>4698</v>
      </c>
      <c r="J4699" s="3" t="s">
        <v>2008</v>
      </c>
      <c r="K4699" s="2" t="s">
        <v>2009</v>
      </c>
      <c r="L4699" s="7">
        <v>32</v>
      </c>
      <c r="M4699" s="7">
        <v>48</v>
      </c>
      <c r="N4699" s="7">
        <v>13</v>
      </c>
      <c r="O4699" s="7" t="s">
        <v>80</v>
      </c>
      <c r="P4699" s="7" t="s">
        <v>75</v>
      </c>
      <c r="Q4699" s="6" t="s">
        <v>168</v>
      </c>
      <c r="R4699" s="3">
        <v>-47</v>
      </c>
      <c r="S4699" s="3">
        <v>-60</v>
      </c>
      <c r="T4699" s="3">
        <v>-58</v>
      </c>
      <c r="U4699" s="3">
        <v>-13</v>
      </c>
      <c r="V4699" s="3">
        <v>17</v>
      </c>
      <c r="W4699" s="3">
        <v>0</v>
      </c>
      <c r="X4699" s="3">
        <v>33.299999999999997</v>
      </c>
      <c r="Y4699" s="5">
        <v>-8</v>
      </c>
      <c r="Z4699" s="5">
        <v>-17</v>
      </c>
      <c r="AA4699" s="5">
        <v>1</v>
      </c>
      <c r="AB4699" s="5">
        <v>-11.1</v>
      </c>
      <c r="AC4699" s="4">
        <v>68</v>
      </c>
      <c r="AD4699" s="4" t="s">
        <v>258</v>
      </c>
      <c r="AE4699" s="4">
        <v>58</v>
      </c>
      <c r="AF4699" s="4">
        <v>0.3</v>
      </c>
      <c r="AG4699" s="4">
        <v>49.2</v>
      </c>
      <c r="AH4699" s="4">
        <v>6.8</v>
      </c>
      <c r="AI4699" s="4">
        <v>6.9</v>
      </c>
      <c r="AJ4699" s="6" t="s">
        <v>77</v>
      </c>
      <c r="AK4699" s="3">
        <v>0.8</v>
      </c>
      <c r="AL4699" s="2">
        <v>0</v>
      </c>
    </row>
    <row r="4700" spans="1:38" x14ac:dyDescent="0.35">
      <c r="A4700" s="2">
        <f>AVERAGE(L4700:N4700)</f>
        <v>50.333333333333336</v>
      </c>
      <c r="B4700" s="2">
        <f>R4700+U4700</f>
        <v>-10</v>
      </c>
      <c r="C4700" s="2">
        <f>Y4700+Z4700+AB4700</f>
        <v>-1</v>
      </c>
      <c r="D4700" s="2">
        <f>IF(B4700&gt;100,5)+IF(B4700&gt;150,5)+IF(R4700&gt;0,3)+IF(R4700&gt;15,3)+IF(R4700&gt;25,3)+IF(S4700&gt;0,3)+IF(S4700&gt;15,3)+IF(S4700&gt;25,3)+IF(U4700&gt;20,2,0)+IF(U4700&gt;30,3,0)+IF(U4700&gt;50,5,0)+IF(U4700&gt;60,3,0)+IF(Y4700&gt;100,5,0)+IF(Y4700&gt;0,2)+IF(Y4700&gt;15,2)+IF(Y4700&gt;25,2)+IF(Y4700&gt;30,2)+IF(Y4700&gt;40,2)+IF(Y4700&gt;50,2)+IF(Y4700&gt;100,4)+IF(Y4700&lt;10,-5,0)+IF(Y4700&lt;0,-10)++IF(Y4700&lt;15,-5,0)+IF(R4700&lt;0,-3)+IF(R4700&lt;-5,-3)+IF(S4700&lt;0,-3)+IF(S4700&lt;-5,-3)+IF(T4700&lt;0,-3)+IF(T4700&lt;-5,-3)+IF(W4700=1,5,0)+IF(X4700&gt;20,3,0)+IF(X4700&gt;25,3,0)+IF(X4700&gt;40,3,0)+IF(X4700&gt;50,3,0)+IF(N4700&lt;50,-10)+IF(N4700&lt;30,-10)+IF(N4700&lt;20,-10)+IF(N4700&lt;70,-5)+IF(N4700&lt;80,-5)+IF(N4700&gt;95,5,0)+IF(L4700&lt;50,-10)+IF(L4700&lt;30,-10)+IF(L4700&lt;20,-10)+IF(L4700&lt;70,-5)+IF(L4700&lt;80,-5)+IF(L4700&gt;95,5,0)+IF(A4700&gt;85,3,0)+IF(A4700&gt;90,3,0)+IF(U4700&lt;0,-10)+IF(U4700&lt;-5,-20)+IF(U4700&lt;-10,-10)+IF(V4700&gt;0,5,0)+IF(V4700&gt;15,5,0)+IF(V4700&gt;25,5,0)+IF(V4700&lt;0,-10,0)+IF(V4700&lt;-5,-10,0)+IF(U4700&lt;0,-10,0)+IF(U4700&lt;-5,-10,0)+IF(M4700&gt;90,10)+IF(M4700&gt;97,5)+IF(L4700&lt;70,-20,0)+IF(Y4700&gt;100,15,0)+IF(Y4700&gt;200,10,0)+IF(AB4700&gt;40,5,0)+IF(AB4700&gt;50,5,0)+IF(AB4700&gt;60,10,0)+IF(AB4700&gt;100,15,0)+IF(AB4700&gt;200,10,0)</f>
        <v>-163</v>
      </c>
      <c r="E4700" s="2">
        <f>W4700+AA4700+IF(AK4700&gt;1,1,0)+IF(AK4700&gt;1.2,2,0)+IF(AK4700&gt;1.3,2,0)+IF(AK4700&lt;1,-2,0)+IF(B4700&gt;200,5,0)+IF(B4700&gt;300,5,0)+IF(B4700&lt;30,-15,0)+IF(B4700&lt;20,-15,0)</f>
        <v>-32</v>
      </c>
      <c r="F4700" s="2">
        <f>IF(AF4700&gt;0,2,0)+IF(AF4700&gt;2,3,0)+IF(AF4700&gt;4,4,0)+IF(AF4700&gt;10,5,0)+IF(O4700="A",3,0)+IF(O4700="B",3,0)+IF(P4700="A+",7,0)+IF(P4700="A",5,0)+IF(P4700="A-",3,0)+IF(P4700="B+",2,0)+IF(AC4700&lt;40,3,0)+IF(AC4700&lt;20,3,0)+IF(AC4700&lt;10,5,0)+IF(C4700&gt;50,5)</f>
        <v>3</v>
      </c>
      <c r="G4700" s="2">
        <f>IF(AG4700&gt;0,3)+IF(AG4700&gt;4,3)+IF(AG4700&gt;7,3)+IF(AG4700&gt;10,3)+IF(AG4700&gt;13,3)+IF(AG4700&gt;15,3)+IF(AG4700&gt;17,3)+IF(AG4700&gt;20,3)+IF(AG4700&gt;25,5)+IF(AH4700&gt;0,3)+IF(AH4700&gt;7,3)+IF(AH4700&gt;10,3)+IF(AH4700&gt;15,3)+IF(AI4700&gt;0,3)+IF(AI4700&gt;7,3)+IF(AI4700&gt;10,3)+IF(AI4700&gt;15,3)</f>
        <v>36</v>
      </c>
      <c r="H4700" s="2">
        <f>SUM(D4700:G4700)</f>
        <v>-156</v>
      </c>
      <c r="I4700" s="2">
        <f>I4699+1</f>
        <v>4699</v>
      </c>
      <c r="J4700" s="3" t="s">
        <v>1818</v>
      </c>
      <c r="K4700" s="2" t="s">
        <v>1819</v>
      </c>
      <c r="L4700" s="7">
        <v>47</v>
      </c>
      <c r="M4700" s="7">
        <v>77</v>
      </c>
      <c r="N4700" s="7">
        <v>27</v>
      </c>
      <c r="O4700" s="7" t="s">
        <v>48</v>
      </c>
      <c r="P4700" s="7" t="s">
        <v>75</v>
      </c>
      <c r="Q4700" s="6" t="s">
        <v>925</v>
      </c>
      <c r="R4700" s="3">
        <v>7</v>
      </c>
      <c r="S4700" s="3">
        <v>-16</v>
      </c>
      <c r="T4700" s="3">
        <v>18</v>
      </c>
      <c r="U4700" s="3">
        <v>-17</v>
      </c>
      <c r="V4700" s="3">
        <v>-1</v>
      </c>
      <c r="W4700" s="3">
        <v>0</v>
      </c>
      <c r="X4700" s="3">
        <v>-6.4</v>
      </c>
      <c r="Y4700" s="5">
        <v>-5</v>
      </c>
      <c r="Z4700" s="5">
        <v>5</v>
      </c>
      <c r="AA4700" s="5">
        <v>0</v>
      </c>
      <c r="AB4700" s="5">
        <v>-1</v>
      </c>
      <c r="AC4700" s="4">
        <v>107</v>
      </c>
      <c r="AD4700" s="4" t="s">
        <v>116</v>
      </c>
      <c r="AE4700" s="4">
        <v>34</v>
      </c>
      <c r="AF4700" s="4">
        <v>-2.9</v>
      </c>
      <c r="AG4700" s="4">
        <v>10.199999999999999</v>
      </c>
      <c r="AH4700" s="4">
        <v>16.5</v>
      </c>
      <c r="AI4700" s="4">
        <v>17.5</v>
      </c>
      <c r="AJ4700" s="6" t="s">
        <v>419</v>
      </c>
      <c r="AK4700" s="3">
        <v>0.6</v>
      </c>
      <c r="AL4700" s="2">
        <v>0</v>
      </c>
    </row>
    <row r="4701" spans="1:38" x14ac:dyDescent="0.35">
      <c r="A4701" s="2">
        <f>AVERAGE(L4701:N4701)</f>
        <v>31</v>
      </c>
      <c r="B4701" s="2">
        <f>R4701+U4701</f>
        <v>-60</v>
      </c>
      <c r="C4701" s="2">
        <f>Y4701+Z4701+AB4701</f>
        <v>162.80000000000001</v>
      </c>
      <c r="D4701" s="2">
        <f>IF(B4701&gt;100,5)+IF(B4701&gt;150,5)+IF(R4701&gt;0,3)+IF(R4701&gt;15,3)+IF(R4701&gt;25,3)+IF(S4701&gt;0,3)+IF(S4701&gt;15,3)+IF(S4701&gt;25,3)+IF(U4701&gt;20,2,0)+IF(U4701&gt;30,3,0)+IF(U4701&gt;50,5,0)+IF(U4701&gt;60,3,0)+IF(Y4701&gt;100,5,0)+IF(Y4701&gt;0,2)+IF(Y4701&gt;15,2)+IF(Y4701&gt;25,2)+IF(Y4701&gt;30,2)+IF(Y4701&gt;40,2)+IF(Y4701&gt;50,2)+IF(Y4701&gt;100,4)+IF(Y4701&lt;10,-5,0)+IF(Y4701&lt;0,-10)++IF(Y4701&lt;15,-5,0)+IF(R4701&lt;0,-3)+IF(R4701&lt;-5,-3)+IF(S4701&lt;0,-3)+IF(S4701&lt;-5,-3)+IF(T4701&lt;0,-3)+IF(T4701&lt;-5,-3)+IF(W4701=1,5,0)+IF(X4701&gt;20,3,0)+IF(X4701&gt;25,3,0)+IF(X4701&gt;40,3,0)+IF(X4701&gt;50,3,0)+IF(N4701&lt;50,-10)+IF(N4701&lt;30,-10)+IF(N4701&lt;20,-10)+IF(N4701&lt;70,-5)+IF(N4701&lt;80,-5)+IF(N4701&gt;95,5,0)+IF(L4701&lt;50,-10)+IF(L4701&lt;30,-10)+IF(L4701&lt;20,-10)+IF(L4701&lt;70,-5)+IF(L4701&lt;80,-5)+IF(L4701&gt;95,5,0)+IF(A4701&gt;85,3,0)+IF(A4701&gt;90,3,0)+IF(U4701&lt;0,-10)+IF(U4701&lt;-5,-20)+IF(U4701&lt;-10,-10)+IF(V4701&gt;0,5,0)+IF(V4701&gt;15,5,0)+IF(V4701&gt;25,5,0)+IF(V4701&lt;0,-10,0)+IF(V4701&lt;-5,-10,0)+IF(U4701&lt;0,-10,0)+IF(U4701&lt;-5,-10,0)+IF(M4701&gt;90,10)+IF(M4701&gt;97,5)+IF(L4701&lt;70,-20,0)+IF(Y4701&gt;100,15,0)+IF(Y4701&gt;200,10,0)+IF(AB4701&gt;40,5,0)+IF(AB4701&gt;50,5,0)+IF(AB4701&gt;60,10,0)+IF(AB4701&gt;100,15,0)+IF(AB4701&gt;200,10,0)</f>
        <v>-168</v>
      </c>
      <c r="E4701" s="2">
        <f>W4701+AA4701+IF(AK4701&gt;1,1,0)+IF(AK4701&gt;1.2,2,0)+IF(AK4701&gt;1.3,2,0)+IF(AK4701&lt;1,-2,0)+IF(B4701&gt;200,5,0)+IF(B4701&gt;300,5,0)+IF(B4701&lt;30,-15,0)+IF(B4701&lt;20,-15,0)</f>
        <v>-32</v>
      </c>
      <c r="F4701" s="2">
        <f>IF(AF4701&gt;0,2,0)+IF(AF4701&gt;2,3,0)+IF(AF4701&gt;4,4,0)+IF(AF4701&gt;10,5,0)+IF(O4701="A",3,0)+IF(O4701="B",3,0)+IF(P4701="A+",7,0)+IF(P4701="A",5,0)+IF(P4701="A-",3,0)+IF(P4701="B+",2,0)+IF(AC4701&lt;40,3,0)+IF(AC4701&lt;20,3,0)+IF(AC4701&lt;10,5,0)+IF(C4701&gt;50,5)</f>
        <v>8</v>
      </c>
      <c r="G4701" s="2">
        <f>IF(AG4701&gt;0,3)+IF(AG4701&gt;4,3)+IF(AG4701&gt;7,3)+IF(AG4701&gt;10,3)+IF(AG4701&gt;13,3)+IF(AG4701&gt;15,3)+IF(AG4701&gt;17,3)+IF(AG4701&gt;20,3)+IF(AG4701&gt;25,5)+IF(AH4701&gt;0,3)+IF(AH4701&gt;7,3)+IF(AH4701&gt;10,3)+IF(AH4701&gt;15,3)+IF(AI4701&gt;0,3)+IF(AI4701&gt;7,3)+IF(AI4701&gt;10,3)+IF(AI4701&gt;15,3)</f>
        <v>36</v>
      </c>
      <c r="H4701" s="2">
        <f>SUM(D4701:G4701)</f>
        <v>-156</v>
      </c>
      <c r="I4701" s="2">
        <f>I4700+1</f>
        <v>4700</v>
      </c>
      <c r="J4701" s="3" t="s">
        <v>1881</v>
      </c>
      <c r="K4701" s="2" t="s">
        <v>1882</v>
      </c>
      <c r="L4701" s="7">
        <v>26</v>
      </c>
      <c r="M4701" s="7">
        <v>62</v>
      </c>
      <c r="N4701" s="7">
        <v>5</v>
      </c>
      <c r="O4701" s="7" t="s">
        <v>48</v>
      </c>
      <c r="P4701" s="7" t="s">
        <v>31</v>
      </c>
      <c r="Q4701" s="6" t="s">
        <v>49</v>
      </c>
      <c r="R4701" s="3">
        <v>-20</v>
      </c>
      <c r="S4701" s="3">
        <v>-41</v>
      </c>
      <c r="T4701" s="3">
        <v>-20</v>
      </c>
      <c r="U4701" s="3">
        <v>-40</v>
      </c>
      <c r="V4701" s="3">
        <v>-7</v>
      </c>
      <c r="W4701" s="3">
        <v>0</v>
      </c>
      <c r="X4701" s="3">
        <v>-9.1</v>
      </c>
      <c r="Y4701" s="5">
        <v>47</v>
      </c>
      <c r="Z4701" s="5">
        <v>63</v>
      </c>
      <c r="AA4701" s="5">
        <v>0</v>
      </c>
      <c r="AB4701" s="5">
        <v>52.8</v>
      </c>
      <c r="AC4701" s="4">
        <v>141</v>
      </c>
      <c r="AD4701" s="4" t="s">
        <v>116</v>
      </c>
      <c r="AE4701" s="4">
        <v>61</v>
      </c>
      <c r="AF4701" s="4">
        <v>-1.6</v>
      </c>
      <c r="AG4701" s="4">
        <v>11.5</v>
      </c>
      <c r="AH4701" s="4">
        <v>21.5</v>
      </c>
      <c r="AI4701" s="4">
        <v>19.7</v>
      </c>
      <c r="AJ4701" s="6" t="s">
        <v>283</v>
      </c>
      <c r="AK4701" s="3">
        <v>0.7</v>
      </c>
      <c r="AL4701" s="2">
        <v>0</v>
      </c>
    </row>
    <row r="4702" spans="1:38" x14ac:dyDescent="0.35">
      <c r="A4702" s="2">
        <f>AVERAGE(L4702:N4702)</f>
        <v>22</v>
      </c>
      <c r="B4702" s="2">
        <f>R4702+U4702</f>
        <v>-38</v>
      </c>
      <c r="C4702" s="2">
        <f>Y4702+Z4702+AB4702</f>
        <v>2.2999999999999998</v>
      </c>
      <c r="D4702" s="2">
        <f>IF(B4702&gt;100,5)+IF(B4702&gt;150,5)+IF(R4702&gt;0,3)+IF(R4702&gt;15,3)+IF(R4702&gt;25,3)+IF(S4702&gt;0,3)+IF(S4702&gt;15,3)+IF(S4702&gt;25,3)+IF(U4702&gt;20,2,0)+IF(U4702&gt;30,3,0)+IF(U4702&gt;50,5,0)+IF(U4702&gt;60,3,0)+IF(Y4702&gt;100,5,0)+IF(Y4702&gt;0,2)+IF(Y4702&gt;15,2)+IF(Y4702&gt;25,2)+IF(Y4702&gt;30,2)+IF(Y4702&gt;40,2)+IF(Y4702&gt;50,2)+IF(Y4702&gt;100,4)+IF(Y4702&lt;10,-5,0)+IF(Y4702&lt;0,-10)++IF(Y4702&lt;15,-5,0)+IF(R4702&lt;0,-3)+IF(R4702&lt;-5,-3)+IF(S4702&lt;0,-3)+IF(S4702&lt;-5,-3)+IF(T4702&lt;0,-3)+IF(T4702&lt;-5,-3)+IF(W4702=1,5,0)+IF(X4702&gt;20,3,0)+IF(X4702&gt;25,3,0)+IF(X4702&gt;40,3,0)+IF(X4702&gt;50,3,0)+IF(N4702&lt;50,-10)+IF(N4702&lt;30,-10)+IF(N4702&lt;20,-10)+IF(N4702&lt;70,-5)+IF(N4702&lt;80,-5)+IF(N4702&gt;95,5,0)+IF(L4702&lt;50,-10)+IF(L4702&lt;30,-10)+IF(L4702&lt;20,-10)+IF(L4702&lt;70,-5)+IF(L4702&lt;80,-5)+IF(L4702&gt;95,5,0)+IF(A4702&gt;85,3,0)+IF(A4702&gt;90,3,0)+IF(U4702&lt;0,-10)+IF(U4702&lt;-5,-20)+IF(U4702&lt;-10,-10)+IF(V4702&gt;0,5,0)+IF(V4702&gt;15,5,0)+IF(V4702&gt;25,5,0)+IF(V4702&lt;0,-10,0)+IF(V4702&lt;-5,-10,0)+IF(U4702&lt;0,-10,0)+IF(U4702&lt;-5,-10,0)+IF(M4702&gt;90,10)+IF(M4702&gt;97,5)+IF(L4702&lt;70,-20,0)+IF(Y4702&gt;100,15,0)+IF(Y4702&gt;200,10,0)+IF(AB4702&gt;40,5,0)+IF(AB4702&gt;50,5,0)+IF(AB4702&gt;60,10,0)+IF(AB4702&gt;100,15,0)+IF(AB4702&gt;200,10,0)</f>
        <v>-169</v>
      </c>
      <c r="E4702" s="2">
        <f>W4702+AA4702+IF(AK4702&gt;1,1,0)+IF(AK4702&gt;1.2,2,0)+IF(AK4702&gt;1.3,2,0)+IF(AK4702&lt;1,-2,0)+IF(B4702&gt;200,5,0)+IF(B4702&gt;300,5,0)+IF(B4702&lt;30,-15,0)+IF(B4702&lt;20,-15,0)</f>
        <v>-31</v>
      </c>
      <c r="F4702" s="2">
        <f>IF(AF4702&gt;0,2,0)+IF(AF4702&gt;2,3,0)+IF(AF4702&gt;4,4,0)+IF(AF4702&gt;10,5,0)+IF(O4702="A",3,0)+IF(O4702="B",3,0)+IF(P4702="A+",7,0)+IF(P4702="A",5,0)+IF(P4702="A-",3,0)+IF(P4702="B+",2,0)+IF(AC4702&lt;40,3,0)+IF(AC4702&lt;20,3,0)+IF(AC4702&lt;10,5,0)+IF(C4702&gt;50,5)</f>
        <v>9</v>
      </c>
      <c r="G4702" s="2">
        <f>IF(AG4702&gt;0,3)+IF(AG4702&gt;4,3)+IF(AG4702&gt;7,3)+IF(AG4702&gt;10,3)+IF(AG4702&gt;13,3)+IF(AG4702&gt;15,3)+IF(AG4702&gt;17,3)+IF(AG4702&gt;20,3)+IF(AG4702&gt;25,5)+IF(AH4702&gt;0,3)+IF(AH4702&gt;7,3)+IF(AH4702&gt;10,3)+IF(AH4702&gt;15,3)+IF(AI4702&gt;0,3)+IF(AI4702&gt;7,3)+IF(AI4702&gt;10,3)+IF(AI4702&gt;15,3)</f>
        <v>35</v>
      </c>
      <c r="H4702" s="2">
        <f>SUM(D4702:G4702)</f>
        <v>-156</v>
      </c>
      <c r="I4702" s="2">
        <f>I4701+1</f>
        <v>4701</v>
      </c>
      <c r="J4702" s="3" t="s">
        <v>9588</v>
      </c>
      <c r="K4702" s="2" t="s">
        <v>9589</v>
      </c>
      <c r="L4702" s="7">
        <v>10</v>
      </c>
      <c r="M4702" s="7">
        <v>40</v>
      </c>
      <c r="N4702" s="7">
        <v>16</v>
      </c>
      <c r="O4702" s="7" t="s">
        <v>31</v>
      </c>
      <c r="P4702" s="7" t="s">
        <v>75</v>
      </c>
      <c r="Q4702" s="6" t="s">
        <v>261</v>
      </c>
      <c r="R4702" s="3">
        <v>0</v>
      </c>
      <c r="S4702" s="3">
        <v>-50</v>
      </c>
      <c r="T4702" s="3">
        <v>-52</v>
      </c>
      <c r="U4702" s="3">
        <v>-38</v>
      </c>
      <c r="V4702" s="3">
        <v>1</v>
      </c>
      <c r="W4702" s="3">
        <v>0</v>
      </c>
      <c r="X4702" s="3">
        <v>26.7</v>
      </c>
      <c r="Y4702" s="5">
        <v>6</v>
      </c>
      <c r="Z4702" s="5">
        <v>-2</v>
      </c>
      <c r="AA4702" s="5">
        <v>1</v>
      </c>
      <c r="AB4702" s="5">
        <v>-1.7</v>
      </c>
      <c r="AC4702" s="4">
        <v>182</v>
      </c>
      <c r="AD4702" s="4" t="s">
        <v>159</v>
      </c>
      <c r="AE4702" s="4">
        <v>25</v>
      </c>
      <c r="AF4702" s="4">
        <v>4.3</v>
      </c>
      <c r="AG4702" s="4">
        <v>40.6</v>
      </c>
      <c r="AH4702" s="4">
        <v>2</v>
      </c>
      <c r="AI4702" s="4">
        <v>1.8</v>
      </c>
      <c r="AJ4702" s="6" t="s">
        <v>56</v>
      </c>
      <c r="AK4702" s="3">
        <v>0.5</v>
      </c>
      <c r="AL4702" s="2">
        <v>0</v>
      </c>
    </row>
    <row r="4703" spans="1:38" x14ac:dyDescent="0.35">
      <c r="A4703" s="2">
        <f>AVERAGE(L4703:N4703)</f>
        <v>5.333333333333333</v>
      </c>
      <c r="B4703" s="2">
        <f>R4703+U4703</f>
        <v>-13</v>
      </c>
      <c r="C4703" s="2">
        <f>Y4703+Z4703+AB4703</f>
        <v>0</v>
      </c>
      <c r="D4703" s="2">
        <f>IF(B4703&gt;100,5)+IF(B4703&gt;150,5)+IF(R4703&gt;0,3)+IF(R4703&gt;15,3)+IF(R4703&gt;25,3)+IF(S4703&gt;0,3)+IF(S4703&gt;15,3)+IF(S4703&gt;25,3)+IF(U4703&gt;20,2,0)+IF(U4703&gt;30,3,0)+IF(U4703&gt;50,5,0)+IF(U4703&gt;60,3,0)+IF(Y4703&gt;100,5,0)+IF(Y4703&gt;0,2)+IF(Y4703&gt;15,2)+IF(Y4703&gt;25,2)+IF(Y4703&gt;30,2)+IF(Y4703&gt;40,2)+IF(Y4703&gt;50,2)+IF(Y4703&gt;100,4)+IF(Y4703&lt;10,-5,0)+IF(Y4703&lt;0,-10)++IF(Y4703&lt;15,-5,0)+IF(R4703&lt;0,-3)+IF(R4703&lt;-5,-3)+IF(S4703&lt;0,-3)+IF(S4703&lt;-5,-3)+IF(T4703&lt;0,-3)+IF(T4703&lt;-5,-3)+IF(W4703=1,5,0)+IF(X4703&gt;20,3,0)+IF(X4703&gt;25,3,0)+IF(X4703&gt;40,3,0)+IF(X4703&gt;50,3,0)+IF(N4703&lt;50,-10)+IF(N4703&lt;30,-10)+IF(N4703&lt;20,-10)+IF(N4703&lt;70,-5)+IF(N4703&lt;80,-5)+IF(N4703&gt;95,5,0)+IF(L4703&lt;50,-10)+IF(L4703&lt;30,-10)+IF(L4703&lt;20,-10)+IF(L4703&lt;70,-5)+IF(L4703&lt;80,-5)+IF(L4703&gt;95,5,0)+IF(A4703&gt;85,3,0)+IF(A4703&gt;90,3,0)+IF(U4703&lt;0,-10)+IF(U4703&lt;-5,-20)+IF(U4703&lt;-10,-10)+IF(V4703&gt;0,5,0)+IF(V4703&gt;15,5,0)+IF(V4703&gt;25,5,0)+IF(V4703&lt;0,-10,0)+IF(V4703&lt;-5,-10,0)+IF(U4703&lt;0,-10,0)+IF(U4703&lt;-5,-10,0)+IF(M4703&gt;90,10)+IF(M4703&gt;97,5)+IF(L4703&lt;70,-20,0)+IF(Y4703&gt;100,15,0)+IF(Y4703&gt;200,10,0)+IF(AB4703&gt;40,5,0)+IF(AB4703&gt;50,5,0)+IF(AB4703&gt;60,10,0)+IF(AB4703&gt;100,15,0)+IF(AB4703&gt;200,10,0)</f>
        <v>-125</v>
      </c>
      <c r="E4703" s="2">
        <f>W4703+AA4703+IF(AK4703&gt;1,1,0)+IF(AK4703&gt;1.2,2,0)+IF(AK4703&gt;1.3,2,0)+IF(AK4703&lt;1,-2,0)+IF(B4703&gt;200,5,0)+IF(B4703&gt;300,5,0)+IF(B4703&lt;30,-15,0)+IF(B4703&lt;20,-15,0)</f>
        <v>-32</v>
      </c>
      <c r="F4703" s="2">
        <f>IF(AF4703&gt;0,2,0)+IF(AF4703&gt;2,3,0)+IF(AF4703&gt;4,4,0)+IF(AF4703&gt;10,5,0)+IF(O4703="A",3,0)+IF(O4703="B",3,0)+IF(P4703="A+",7,0)+IF(P4703="A",5,0)+IF(P4703="A-",3,0)+IF(P4703="B+",2,0)+IF(AC4703&lt;40,3,0)+IF(AC4703&lt;20,3,0)+IF(AC4703&lt;10,5,0)+IF(C4703&gt;50,5)</f>
        <v>0</v>
      </c>
      <c r="G4703" s="2">
        <f>IF(AG4703&gt;0,3)+IF(AG4703&gt;4,3)+IF(AG4703&gt;7,3)+IF(AG4703&gt;10,3)+IF(AG4703&gt;13,3)+IF(AG4703&gt;15,3)+IF(AG4703&gt;17,3)+IF(AG4703&gt;20,3)+IF(AG4703&gt;25,5)+IF(AH4703&gt;0,3)+IF(AH4703&gt;7,3)+IF(AH4703&gt;10,3)+IF(AH4703&gt;15,3)+IF(AI4703&gt;0,3)+IF(AI4703&gt;7,3)+IF(AI4703&gt;10,3)+IF(AI4703&gt;15,3)</f>
        <v>0</v>
      </c>
      <c r="H4703" s="2">
        <f>SUM(D4703:G4703)</f>
        <v>-157</v>
      </c>
      <c r="I4703" s="2">
        <f>I4702+1</f>
        <v>4702</v>
      </c>
      <c r="J4703" s="3" t="s">
        <v>2986</v>
      </c>
      <c r="K4703" s="2" t="s">
        <v>2987</v>
      </c>
      <c r="L4703" s="7">
        <v>0</v>
      </c>
      <c r="M4703" s="7">
        <v>0</v>
      </c>
      <c r="N4703" s="7">
        <v>16</v>
      </c>
      <c r="O4703" s="7">
        <v>0</v>
      </c>
      <c r="P4703" s="7" t="s">
        <v>31</v>
      </c>
      <c r="Q4703" s="6" t="s">
        <v>54</v>
      </c>
      <c r="R4703" s="3">
        <v>-13</v>
      </c>
      <c r="S4703" s="3">
        <v>-1</v>
      </c>
      <c r="T4703" s="3">
        <v>-10</v>
      </c>
      <c r="U4703" s="3">
        <v>0</v>
      </c>
      <c r="V4703" s="3">
        <v>0</v>
      </c>
      <c r="W4703" s="3">
        <v>0</v>
      </c>
      <c r="X4703" s="3">
        <v>0</v>
      </c>
      <c r="Y4703" s="5">
        <v>0</v>
      </c>
      <c r="Z4703" s="5">
        <v>0</v>
      </c>
      <c r="AA4703" s="5">
        <v>0</v>
      </c>
      <c r="AB4703" s="5">
        <v>0</v>
      </c>
      <c r="AC4703" s="4">
        <v>129</v>
      </c>
      <c r="AD4703" s="4" t="s">
        <v>164</v>
      </c>
      <c r="AE4703" s="4">
        <v>0</v>
      </c>
      <c r="AF4703" s="4">
        <v>-50</v>
      </c>
      <c r="AG4703" s="4">
        <v>0</v>
      </c>
      <c r="AH4703" s="4">
        <v>0</v>
      </c>
      <c r="AI4703" s="4">
        <v>0</v>
      </c>
      <c r="AJ4703" s="6" t="s">
        <v>961</v>
      </c>
      <c r="AK4703" s="3">
        <v>0.5</v>
      </c>
      <c r="AL4703" s="2">
        <v>0</v>
      </c>
    </row>
    <row r="4704" spans="1:38" x14ac:dyDescent="0.35">
      <c r="A4704" s="2">
        <f>AVERAGE(L4704:N4704)</f>
        <v>4</v>
      </c>
      <c r="B4704" s="2">
        <f>R4704+U4704</f>
        <v>-7</v>
      </c>
      <c r="C4704" s="2">
        <f>Y4704+Z4704+AB4704</f>
        <v>0</v>
      </c>
      <c r="D4704" s="2">
        <f>IF(B4704&gt;100,5)+IF(B4704&gt;150,5)+IF(R4704&gt;0,3)+IF(R4704&gt;15,3)+IF(R4704&gt;25,3)+IF(S4704&gt;0,3)+IF(S4704&gt;15,3)+IF(S4704&gt;25,3)+IF(U4704&gt;20,2,0)+IF(U4704&gt;30,3,0)+IF(U4704&gt;50,5,0)+IF(U4704&gt;60,3,0)+IF(Y4704&gt;100,5,0)+IF(Y4704&gt;0,2)+IF(Y4704&gt;15,2)+IF(Y4704&gt;25,2)+IF(Y4704&gt;30,2)+IF(Y4704&gt;40,2)+IF(Y4704&gt;50,2)+IF(Y4704&gt;100,4)+IF(Y4704&lt;10,-5,0)+IF(Y4704&lt;0,-10)++IF(Y4704&lt;15,-5,0)+IF(R4704&lt;0,-3)+IF(R4704&lt;-5,-3)+IF(S4704&lt;0,-3)+IF(S4704&lt;-5,-3)+IF(T4704&lt;0,-3)+IF(T4704&lt;-5,-3)+IF(W4704=1,5,0)+IF(X4704&gt;20,3,0)+IF(X4704&gt;25,3,0)+IF(X4704&gt;40,3,0)+IF(X4704&gt;50,3,0)+IF(N4704&lt;50,-10)+IF(N4704&lt;30,-10)+IF(N4704&lt;20,-10)+IF(N4704&lt;70,-5)+IF(N4704&lt;80,-5)+IF(N4704&gt;95,5,0)+IF(L4704&lt;50,-10)+IF(L4704&lt;30,-10)+IF(L4704&lt;20,-10)+IF(L4704&lt;70,-5)+IF(L4704&lt;80,-5)+IF(L4704&gt;95,5,0)+IF(A4704&gt;85,3,0)+IF(A4704&gt;90,3,0)+IF(U4704&lt;0,-10)+IF(U4704&lt;-5,-20)+IF(U4704&lt;-10,-10)+IF(V4704&gt;0,5,0)+IF(V4704&gt;15,5,0)+IF(V4704&gt;25,5,0)+IF(V4704&lt;0,-10,0)+IF(V4704&lt;-5,-10,0)+IF(U4704&lt;0,-10,0)+IF(U4704&lt;-5,-10,0)+IF(M4704&gt;90,10)+IF(M4704&gt;97,5)+IF(L4704&lt;70,-20,0)+IF(Y4704&gt;100,15,0)+IF(Y4704&gt;200,10,0)+IF(AB4704&gt;40,5,0)+IF(AB4704&gt;50,5,0)+IF(AB4704&gt;60,10,0)+IF(AB4704&gt;100,15,0)+IF(AB4704&gt;200,10,0)</f>
        <v>-125</v>
      </c>
      <c r="E4704" s="2">
        <f>W4704+AA4704+IF(AK4704&gt;1,1,0)+IF(AK4704&gt;1.2,2,0)+IF(AK4704&gt;1.3,2,0)+IF(AK4704&lt;1,-2,0)+IF(B4704&gt;200,5,0)+IF(B4704&gt;300,5,0)+IF(B4704&lt;30,-15,0)+IF(B4704&lt;20,-15,0)</f>
        <v>-32</v>
      </c>
      <c r="F4704" s="2">
        <f>IF(AF4704&gt;0,2,0)+IF(AF4704&gt;2,3,0)+IF(AF4704&gt;4,4,0)+IF(AF4704&gt;10,5,0)+IF(O4704="A",3,0)+IF(O4704="B",3,0)+IF(P4704="A+",7,0)+IF(P4704="A",5,0)+IF(P4704="A-",3,0)+IF(P4704="B+",2,0)+IF(AC4704&lt;40,3,0)+IF(AC4704&lt;20,3,0)+IF(AC4704&lt;10,5,0)+IF(C4704&gt;50,5)</f>
        <v>0</v>
      </c>
      <c r="G4704" s="2">
        <f>IF(AG4704&gt;0,3)+IF(AG4704&gt;4,3)+IF(AG4704&gt;7,3)+IF(AG4704&gt;10,3)+IF(AG4704&gt;13,3)+IF(AG4704&gt;15,3)+IF(AG4704&gt;17,3)+IF(AG4704&gt;20,3)+IF(AG4704&gt;25,5)+IF(AH4704&gt;0,3)+IF(AH4704&gt;7,3)+IF(AH4704&gt;10,3)+IF(AH4704&gt;15,3)+IF(AI4704&gt;0,3)+IF(AI4704&gt;7,3)+IF(AI4704&gt;10,3)+IF(AI4704&gt;15,3)</f>
        <v>0</v>
      </c>
      <c r="H4704" s="2">
        <f>SUM(D4704:G4704)</f>
        <v>-157</v>
      </c>
      <c r="I4704" s="2">
        <f>I4703+1</f>
        <v>4703</v>
      </c>
      <c r="J4704" s="3" t="s">
        <v>4845</v>
      </c>
      <c r="K4704" s="2" t="s">
        <v>4846</v>
      </c>
      <c r="L4704" s="7">
        <v>0</v>
      </c>
      <c r="M4704" s="7">
        <v>0</v>
      </c>
      <c r="N4704" s="7">
        <v>12</v>
      </c>
      <c r="O4704" s="7">
        <v>0</v>
      </c>
      <c r="P4704" s="7" t="s">
        <v>80</v>
      </c>
      <c r="Q4704" s="6" t="s">
        <v>279</v>
      </c>
      <c r="R4704" s="3">
        <v>-7</v>
      </c>
      <c r="S4704" s="3">
        <v>-4</v>
      </c>
      <c r="T4704" s="3">
        <v>-12</v>
      </c>
      <c r="U4704" s="3">
        <v>0</v>
      </c>
      <c r="V4704" s="3">
        <v>0</v>
      </c>
      <c r="W4704" s="3">
        <v>0</v>
      </c>
      <c r="X4704" s="3">
        <v>0</v>
      </c>
      <c r="Y4704" s="5">
        <v>0</v>
      </c>
      <c r="Z4704" s="5">
        <v>0</v>
      </c>
      <c r="AA4704" s="5">
        <v>0</v>
      </c>
      <c r="AB4704" s="5">
        <v>0</v>
      </c>
      <c r="AC4704" s="4">
        <v>135</v>
      </c>
      <c r="AD4704" s="4" t="s">
        <v>164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6" t="s">
        <v>85</v>
      </c>
      <c r="AK4704" s="3">
        <v>0.8</v>
      </c>
      <c r="AL4704" s="2">
        <v>0</v>
      </c>
    </row>
    <row r="4705" spans="1:38" x14ac:dyDescent="0.35">
      <c r="A4705" s="2">
        <f>AVERAGE(L4705:N4705)</f>
        <v>25</v>
      </c>
      <c r="B4705" s="2">
        <f>R4705+U4705</f>
        <v>-36</v>
      </c>
      <c r="C4705" s="2">
        <f>Y4705+Z4705+AB4705</f>
        <v>37.200000000000003</v>
      </c>
      <c r="D4705" s="2">
        <f>IF(B4705&gt;100,5)+IF(B4705&gt;150,5)+IF(R4705&gt;0,3)+IF(R4705&gt;15,3)+IF(R4705&gt;25,3)+IF(S4705&gt;0,3)+IF(S4705&gt;15,3)+IF(S4705&gt;25,3)+IF(U4705&gt;20,2,0)+IF(U4705&gt;30,3,0)+IF(U4705&gt;50,5,0)+IF(U4705&gt;60,3,0)+IF(Y4705&gt;100,5,0)+IF(Y4705&gt;0,2)+IF(Y4705&gt;15,2)+IF(Y4705&gt;25,2)+IF(Y4705&gt;30,2)+IF(Y4705&gt;40,2)+IF(Y4705&gt;50,2)+IF(Y4705&gt;100,4)+IF(Y4705&lt;10,-5,0)+IF(Y4705&lt;0,-10)++IF(Y4705&lt;15,-5,0)+IF(R4705&lt;0,-3)+IF(R4705&lt;-5,-3)+IF(S4705&lt;0,-3)+IF(S4705&lt;-5,-3)+IF(T4705&lt;0,-3)+IF(T4705&lt;-5,-3)+IF(W4705=1,5,0)+IF(X4705&gt;20,3,0)+IF(X4705&gt;25,3,0)+IF(X4705&gt;40,3,0)+IF(X4705&gt;50,3,0)+IF(N4705&lt;50,-10)+IF(N4705&lt;30,-10)+IF(N4705&lt;20,-10)+IF(N4705&lt;70,-5)+IF(N4705&lt;80,-5)+IF(N4705&gt;95,5,0)+IF(L4705&lt;50,-10)+IF(L4705&lt;30,-10)+IF(L4705&lt;20,-10)+IF(L4705&lt;70,-5)+IF(L4705&lt;80,-5)+IF(L4705&gt;95,5,0)+IF(A4705&gt;85,3,0)+IF(A4705&gt;90,3,0)+IF(U4705&lt;0,-10)+IF(U4705&lt;-5,-20)+IF(U4705&lt;-10,-10)+IF(V4705&gt;0,5,0)+IF(V4705&gt;15,5,0)+IF(V4705&gt;25,5,0)+IF(V4705&lt;0,-10,0)+IF(V4705&lt;-5,-10,0)+IF(U4705&lt;0,-10,0)+IF(U4705&lt;-5,-10,0)+IF(M4705&gt;90,10)+IF(M4705&gt;97,5)+IF(L4705&lt;70,-20,0)+IF(Y4705&gt;100,15,0)+IF(Y4705&gt;200,10,0)+IF(AB4705&gt;40,5,0)+IF(AB4705&gt;50,5,0)+IF(AB4705&gt;60,10,0)+IF(AB4705&gt;100,15,0)+IF(AB4705&gt;200,10,0)</f>
        <v>-126</v>
      </c>
      <c r="E4705" s="2">
        <f>W4705+AA4705+IF(AK4705&gt;1,1,0)+IF(AK4705&gt;1.2,2,0)+IF(AK4705&gt;1.3,2,0)+IF(AK4705&lt;1,-2,0)+IF(B4705&gt;200,5,0)+IF(B4705&gt;300,5,0)+IF(B4705&lt;30,-15,0)+IF(B4705&lt;20,-15,0)</f>
        <v>-31</v>
      </c>
      <c r="F4705" s="2">
        <f>IF(AF4705&gt;0,2,0)+IF(AF4705&gt;2,3,0)+IF(AF4705&gt;4,4,0)+IF(AF4705&gt;10,5,0)+IF(O4705="A",3,0)+IF(O4705="B",3,0)+IF(P4705="A+",7,0)+IF(P4705="A",5,0)+IF(P4705="A-",3,0)+IF(P4705="B+",2,0)+IF(AC4705&lt;40,3,0)+IF(AC4705&lt;20,3,0)+IF(AC4705&lt;10,5,0)+IF(C4705&gt;50,5)</f>
        <v>0</v>
      </c>
      <c r="G4705" s="2">
        <f>IF(AG4705&gt;0,3)+IF(AG4705&gt;4,3)+IF(AG4705&gt;7,3)+IF(AG4705&gt;10,3)+IF(AG4705&gt;13,3)+IF(AG4705&gt;15,3)+IF(AG4705&gt;17,3)+IF(AG4705&gt;20,3)+IF(AG4705&gt;25,5)+IF(AH4705&gt;0,3)+IF(AH4705&gt;7,3)+IF(AH4705&gt;10,3)+IF(AH4705&gt;15,3)+IF(AI4705&gt;0,3)+IF(AI4705&gt;7,3)+IF(AI4705&gt;10,3)+IF(AI4705&gt;15,3)</f>
        <v>0</v>
      </c>
      <c r="H4705" s="2">
        <f>SUM(D4705:G4705)</f>
        <v>-157</v>
      </c>
      <c r="I4705" s="2">
        <f>I4704+1</f>
        <v>4704</v>
      </c>
      <c r="J4705" s="3" t="s">
        <v>10287</v>
      </c>
      <c r="K4705" s="2" t="s">
        <v>10288</v>
      </c>
      <c r="L4705" s="7">
        <v>24</v>
      </c>
      <c r="M4705" s="7">
        <v>2</v>
      </c>
      <c r="N4705" s="7">
        <v>49</v>
      </c>
      <c r="O4705" s="7" t="s">
        <v>42</v>
      </c>
      <c r="P4705" s="7" t="s">
        <v>75</v>
      </c>
      <c r="Q4705" s="6" t="s">
        <v>32</v>
      </c>
      <c r="R4705" s="3">
        <v>0</v>
      </c>
      <c r="S4705" s="3">
        <v>0</v>
      </c>
      <c r="T4705" s="3">
        <v>0</v>
      </c>
      <c r="U4705" s="3">
        <v>-36</v>
      </c>
      <c r="V4705" s="3">
        <v>0</v>
      </c>
      <c r="W4705" s="3">
        <v>0</v>
      </c>
      <c r="X4705" s="3">
        <v>-62.5</v>
      </c>
      <c r="Y4705" s="5">
        <v>16</v>
      </c>
      <c r="Z4705" s="5">
        <v>12</v>
      </c>
      <c r="AA4705" s="5">
        <v>1</v>
      </c>
      <c r="AB4705" s="5">
        <v>9.1999999999999993</v>
      </c>
      <c r="AC4705" s="4">
        <v>102</v>
      </c>
      <c r="AD4705" s="4" t="s">
        <v>61</v>
      </c>
      <c r="AE4705" s="4">
        <v>50</v>
      </c>
      <c r="AF4705" s="4">
        <v>-1.8</v>
      </c>
      <c r="AG4705" s="4">
        <v>-3.1</v>
      </c>
      <c r="AH4705" s="4">
        <v>-8.9</v>
      </c>
      <c r="AI4705" s="4">
        <v>-6.1</v>
      </c>
      <c r="AJ4705" s="6" t="s">
        <v>56</v>
      </c>
      <c r="AK4705" s="3">
        <v>0.7</v>
      </c>
      <c r="AL4705" s="2">
        <v>0</v>
      </c>
    </row>
    <row r="4706" spans="1:38" x14ac:dyDescent="0.35">
      <c r="A4706" s="2">
        <f>AVERAGE(L4706:N4706)</f>
        <v>9.6666666666666661</v>
      </c>
      <c r="B4706" s="2">
        <f>R4706+U4706</f>
        <v>0</v>
      </c>
      <c r="C4706" s="2">
        <f>Y4706+Z4706+AB4706</f>
        <v>-177.5</v>
      </c>
      <c r="D4706" s="2">
        <f>IF(B4706&gt;100,5)+IF(B4706&gt;150,5)+IF(R4706&gt;0,3)+IF(R4706&gt;15,3)+IF(R4706&gt;25,3)+IF(S4706&gt;0,3)+IF(S4706&gt;15,3)+IF(S4706&gt;25,3)+IF(U4706&gt;20,2,0)+IF(U4706&gt;30,3,0)+IF(U4706&gt;50,5,0)+IF(U4706&gt;60,3,0)+IF(Y4706&gt;100,5,0)+IF(Y4706&gt;0,2)+IF(Y4706&gt;15,2)+IF(Y4706&gt;25,2)+IF(Y4706&gt;30,2)+IF(Y4706&gt;40,2)+IF(Y4706&gt;50,2)+IF(Y4706&gt;100,4)+IF(Y4706&lt;10,-5,0)+IF(Y4706&lt;0,-10)++IF(Y4706&lt;15,-5,0)+IF(R4706&lt;0,-3)+IF(R4706&lt;-5,-3)+IF(S4706&lt;0,-3)+IF(S4706&lt;-5,-3)+IF(T4706&lt;0,-3)+IF(T4706&lt;-5,-3)+IF(W4706=1,5,0)+IF(X4706&gt;20,3,0)+IF(X4706&gt;25,3,0)+IF(X4706&gt;40,3,0)+IF(X4706&gt;50,3,0)+IF(N4706&lt;50,-10)+IF(N4706&lt;30,-10)+IF(N4706&lt;20,-10)+IF(N4706&lt;70,-5)+IF(N4706&lt;80,-5)+IF(N4706&gt;95,5,0)+IF(L4706&lt;50,-10)+IF(L4706&lt;30,-10)+IF(L4706&lt;20,-10)+IF(L4706&lt;70,-5)+IF(L4706&lt;80,-5)+IF(L4706&gt;95,5,0)+IF(A4706&gt;85,3,0)+IF(A4706&gt;90,3,0)+IF(U4706&lt;0,-10)+IF(U4706&lt;-5,-20)+IF(U4706&lt;-10,-10)+IF(V4706&gt;0,5,0)+IF(V4706&gt;15,5,0)+IF(V4706&gt;25,5,0)+IF(V4706&lt;0,-10,0)+IF(V4706&lt;-5,-10,0)+IF(U4706&lt;0,-10,0)+IF(U4706&lt;-5,-10,0)+IF(M4706&gt;90,10)+IF(M4706&gt;97,5)+IF(L4706&lt;70,-20,0)+IF(Y4706&gt;100,15,0)+IF(Y4706&gt;200,10,0)+IF(AB4706&gt;40,5,0)+IF(AB4706&gt;50,5,0)+IF(AB4706&gt;60,10,0)+IF(AB4706&gt;100,15,0)+IF(AB4706&gt;200,10,0)</f>
        <v>-126</v>
      </c>
      <c r="E4706" s="2">
        <f>W4706+AA4706+IF(AK4706&gt;1,1,0)+IF(AK4706&gt;1.2,2,0)+IF(AK4706&gt;1.3,2,0)+IF(AK4706&lt;1,-2,0)+IF(B4706&gt;200,5,0)+IF(B4706&gt;300,5,0)+IF(B4706&lt;30,-15,0)+IF(B4706&lt;20,-15,0)</f>
        <v>-31</v>
      </c>
      <c r="F4706" s="2">
        <f>IF(AF4706&gt;0,2,0)+IF(AF4706&gt;2,3,0)+IF(AF4706&gt;4,4,0)+IF(AF4706&gt;10,5,0)+IF(O4706="A",3,0)+IF(O4706="B",3,0)+IF(P4706="A+",7,0)+IF(P4706="A",5,0)+IF(P4706="A-",3,0)+IF(P4706="B+",2,0)+IF(AC4706&lt;40,3,0)+IF(AC4706&lt;20,3,0)+IF(AC4706&lt;10,5,0)+IF(C4706&gt;50,5)</f>
        <v>0</v>
      </c>
      <c r="G4706" s="2">
        <f>IF(AG4706&gt;0,3)+IF(AG4706&gt;4,3)+IF(AG4706&gt;7,3)+IF(AG4706&gt;10,3)+IF(AG4706&gt;13,3)+IF(AG4706&gt;15,3)+IF(AG4706&gt;17,3)+IF(AG4706&gt;20,3)+IF(AG4706&gt;25,5)+IF(AH4706&gt;0,3)+IF(AH4706&gt;7,3)+IF(AH4706&gt;10,3)+IF(AH4706&gt;15,3)+IF(AI4706&gt;0,3)+IF(AI4706&gt;7,3)+IF(AI4706&gt;10,3)+IF(AI4706&gt;15,3)</f>
        <v>0</v>
      </c>
      <c r="H4706" s="2">
        <f>SUM(D4706:G4706)</f>
        <v>-157</v>
      </c>
      <c r="I4706" s="2">
        <f>I4705+1</f>
        <v>4705</v>
      </c>
      <c r="J4706" s="3" t="s">
        <v>7111</v>
      </c>
      <c r="K4706" s="2" t="s">
        <v>7112</v>
      </c>
      <c r="L4706" s="7">
        <v>8</v>
      </c>
      <c r="M4706" s="7">
        <v>5</v>
      </c>
      <c r="N4706" s="7">
        <v>16</v>
      </c>
      <c r="O4706" s="7" t="s">
        <v>31</v>
      </c>
      <c r="P4706" s="7" t="s">
        <v>70</v>
      </c>
      <c r="Q4706" s="6" t="s">
        <v>102</v>
      </c>
      <c r="R4706" s="3">
        <v>0</v>
      </c>
      <c r="S4706" s="3">
        <v>0</v>
      </c>
      <c r="T4706" s="3">
        <v>-95</v>
      </c>
      <c r="U4706" s="3">
        <v>0</v>
      </c>
      <c r="V4706" s="3">
        <v>0</v>
      </c>
      <c r="W4706" s="3">
        <v>0</v>
      </c>
      <c r="X4706" s="3">
        <v>0</v>
      </c>
      <c r="Y4706" s="5">
        <v>-57</v>
      </c>
      <c r="Z4706" s="5">
        <v>-60</v>
      </c>
      <c r="AA4706" s="5">
        <v>1</v>
      </c>
      <c r="AB4706" s="5">
        <v>-60.5</v>
      </c>
      <c r="AC4706" s="4">
        <v>86</v>
      </c>
      <c r="AD4706" s="4" t="s">
        <v>44</v>
      </c>
      <c r="AE4706" s="4">
        <v>23</v>
      </c>
      <c r="AF4706" s="4">
        <v>-10.5</v>
      </c>
      <c r="AG4706" s="4">
        <v>-6.8</v>
      </c>
      <c r="AH4706" s="4">
        <v>-15.9</v>
      </c>
      <c r="AI4706" s="4">
        <v>-11.6</v>
      </c>
      <c r="AJ4706" s="6" t="s">
        <v>127</v>
      </c>
      <c r="AK4706" s="3">
        <v>0.9</v>
      </c>
      <c r="AL4706" s="2">
        <v>0</v>
      </c>
    </row>
    <row r="4707" spans="1:38" x14ac:dyDescent="0.35">
      <c r="A4707" s="2">
        <f>AVERAGE(L4707:N4707)</f>
        <v>33.666666666666664</v>
      </c>
      <c r="B4707" s="2">
        <f>R4707+U4707</f>
        <v>-290</v>
      </c>
      <c r="C4707" s="2">
        <f>Y4707+Z4707+AB4707</f>
        <v>-5</v>
      </c>
      <c r="D4707" s="2">
        <f>IF(B4707&gt;100,5)+IF(B4707&gt;150,5)+IF(R4707&gt;0,3)+IF(R4707&gt;15,3)+IF(R4707&gt;25,3)+IF(S4707&gt;0,3)+IF(S4707&gt;15,3)+IF(S4707&gt;25,3)+IF(U4707&gt;20,2,0)+IF(U4707&gt;30,3,0)+IF(U4707&gt;50,5,0)+IF(U4707&gt;60,3,0)+IF(Y4707&gt;100,5,0)+IF(Y4707&gt;0,2)+IF(Y4707&gt;15,2)+IF(Y4707&gt;25,2)+IF(Y4707&gt;30,2)+IF(Y4707&gt;40,2)+IF(Y4707&gt;50,2)+IF(Y4707&gt;100,4)+IF(Y4707&lt;10,-5,0)+IF(Y4707&lt;0,-10)++IF(Y4707&lt;15,-5,0)+IF(R4707&lt;0,-3)+IF(R4707&lt;-5,-3)+IF(S4707&lt;0,-3)+IF(S4707&lt;-5,-3)+IF(T4707&lt;0,-3)+IF(T4707&lt;-5,-3)+IF(W4707=1,5,0)+IF(X4707&gt;20,3,0)+IF(X4707&gt;25,3,0)+IF(X4707&gt;40,3,0)+IF(X4707&gt;50,3,0)+IF(N4707&lt;50,-10)+IF(N4707&lt;30,-10)+IF(N4707&lt;20,-10)+IF(N4707&lt;70,-5)+IF(N4707&lt;80,-5)+IF(N4707&gt;95,5,0)+IF(L4707&lt;50,-10)+IF(L4707&lt;30,-10)+IF(L4707&lt;20,-10)+IF(L4707&lt;70,-5)+IF(L4707&lt;80,-5)+IF(L4707&gt;95,5,0)+IF(A4707&gt;85,3,0)+IF(A4707&gt;90,3,0)+IF(U4707&lt;0,-10)+IF(U4707&lt;-5,-20)+IF(U4707&lt;-10,-10)+IF(V4707&gt;0,5,0)+IF(V4707&gt;15,5,0)+IF(V4707&gt;25,5,0)+IF(V4707&lt;0,-10,0)+IF(V4707&lt;-5,-10,0)+IF(U4707&lt;0,-10,0)+IF(U4707&lt;-5,-10,0)+IF(M4707&gt;90,10)+IF(M4707&gt;97,5)+IF(L4707&lt;70,-20,0)+IF(Y4707&gt;100,15,0)+IF(Y4707&gt;200,10,0)+IF(AB4707&gt;40,5,0)+IF(AB4707&gt;50,5,0)+IF(AB4707&gt;60,10,0)+IF(AB4707&gt;100,15,0)+IF(AB4707&gt;200,10,0)</f>
        <v>-130</v>
      </c>
      <c r="E4707" s="2">
        <f>W4707+AA4707+IF(AK4707&gt;1,1,0)+IF(AK4707&gt;1.2,2,0)+IF(AK4707&gt;1.3,2,0)+IF(AK4707&lt;1,-2,0)+IF(B4707&gt;200,5,0)+IF(B4707&gt;300,5,0)+IF(B4707&lt;30,-15,0)+IF(B4707&lt;20,-15,0)</f>
        <v>-32</v>
      </c>
      <c r="F4707" s="2">
        <f>IF(AF4707&gt;0,2,0)+IF(AF4707&gt;2,3,0)+IF(AF4707&gt;4,4,0)+IF(AF4707&gt;10,5,0)+IF(O4707="A",3,0)+IF(O4707="B",3,0)+IF(P4707="A+",7,0)+IF(P4707="A",5,0)+IF(P4707="A-",3,0)+IF(P4707="B+",2,0)+IF(AC4707&lt;40,3,0)+IF(AC4707&lt;20,3,0)+IF(AC4707&lt;10,5,0)+IF(C4707&gt;50,5)</f>
        <v>5</v>
      </c>
      <c r="G4707" s="2">
        <f>IF(AG4707&gt;0,3)+IF(AG4707&gt;4,3)+IF(AG4707&gt;7,3)+IF(AG4707&gt;10,3)+IF(AG4707&gt;13,3)+IF(AG4707&gt;15,3)+IF(AG4707&gt;17,3)+IF(AG4707&gt;20,3)+IF(AG4707&gt;25,5)+IF(AH4707&gt;0,3)+IF(AH4707&gt;7,3)+IF(AH4707&gt;10,3)+IF(AH4707&gt;15,3)+IF(AI4707&gt;0,3)+IF(AI4707&gt;7,3)+IF(AI4707&gt;10,3)+IF(AI4707&gt;15,3)</f>
        <v>0</v>
      </c>
      <c r="H4707" s="2">
        <f>SUM(D4707:G4707)</f>
        <v>-157</v>
      </c>
      <c r="I4707" s="2">
        <f>I4706+1</f>
        <v>4706</v>
      </c>
      <c r="J4707" s="3" t="s">
        <v>5000</v>
      </c>
      <c r="K4707" s="2" t="s">
        <v>5001</v>
      </c>
      <c r="L4707" s="7">
        <v>41</v>
      </c>
      <c r="M4707" s="7">
        <v>5</v>
      </c>
      <c r="N4707" s="7">
        <v>55</v>
      </c>
      <c r="O4707" s="7" t="s">
        <v>31</v>
      </c>
      <c r="P4707" s="7" t="s">
        <v>48</v>
      </c>
      <c r="Q4707" s="6" t="s">
        <v>228</v>
      </c>
      <c r="R4707" s="3">
        <v>0</v>
      </c>
      <c r="S4707" s="3">
        <v>0</v>
      </c>
      <c r="T4707" s="3">
        <v>0</v>
      </c>
      <c r="U4707" s="3">
        <v>-290</v>
      </c>
      <c r="V4707" s="3">
        <v>0</v>
      </c>
      <c r="W4707" s="3">
        <v>0</v>
      </c>
      <c r="X4707" s="3">
        <v>-800</v>
      </c>
      <c r="Y4707" s="5">
        <v>-1</v>
      </c>
      <c r="Z4707" s="5">
        <v>-4</v>
      </c>
      <c r="AA4707" s="5">
        <v>0</v>
      </c>
      <c r="AB4707" s="5">
        <v>0</v>
      </c>
      <c r="AC4707" s="4">
        <v>30</v>
      </c>
      <c r="AD4707" s="4" t="s">
        <v>33</v>
      </c>
      <c r="AE4707" s="4">
        <v>73</v>
      </c>
      <c r="AF4707" s="4">
        <v>1.9</v>
      </c>
      <c r="AG4707" s="4">
        <v>-1</v>
      </c>
      <c r="AH4707" s="4">
        <v>-4</v>
      </c>
      <c r="AI4707" s="4">
        <v>-2.5</v>
      </c>
      <c r="AJ4707" s="6" t="s">
        <v>127</v>
      </c>
      <c r="AK4707" s="3">
        <v>0.9</v>
      </c>
      <c r="AL4707" s="2">
        <v>0</v>
      </c>
    </row>
    <row r="4708" spans="1:38" x14ac:dyDescent="0.35">
      <c r="A4708" s="2">
        <f>AVERAGE(L4708:N4708)</f>
        <v>28.666666666666668</v>
      </c>
      <c r="B4708" s="2">
        <f>R4708+U4708</f>
        <v>-116</v>
      </c>
      <c r="C4708" s="2">
        <f>Y4708+Z4708+AB4708</f>
        <v>6.8</v>
      </c>
      <c r="D4708" s="2">
        <f>IF(B4708&gt;100,5)+IF(B4708&gt;150,5)+IF(R4708&gt;0,3)+IF(R4708&gt;15,3)+IF(R4708&gt;25,3)+IF(S4708&gt;0,3)+IF(S4708&gt;15,3)+IF(S4708&gt;25,3)+IF(U4708&gt;20,2,0)+IF(U4708&gt;30,3,0)+IF(U4708&gt;50,5,0)+IF(U4708&gt;60,3,0)+IF(Y4708&gt;100,5,0)+IF(Y4708&gt;0,2)+IF(Y4708&gt;15,2)+IF(Y4708&gt;25,2)+IF(Y4708&gt;30,2)+IF(Y4708&gt;40,2)+IF(Y4708&gt;50,2)+IF(Y4708&gt;100,4)+IF(Y4708&lt;10,-5,0)+IF(Y4708&lt;0,-10)++IF(Y4708&lt;15,-5,0)+IF(R4708&lt;0,-3)+IF(R4708&lt;-5,-3)+IF(S4708&lt;0,-3)+IF(S4708&lt;-5,-3)+IF(T4708&lt;0,-3)+IF(T4708&lt;-5,-3)+IF(W4708=1,5,0)+IF(X4708&gt;20,3,0)+IF(X4708&gt;25,3,0)+IF(X4708&gt;40,3,0)+IF(X4708&gt;50,3,0)+IF(N4708&lt;50,-10)+IF(N4708&lt;30,-10)+IF(N4708&lt;20,-10)+IF(N4708&lt;70,-5)+IF(N4708&lt;80,-5)+IF(N4708&gt;95,5,0)+IF(L4708&lt;50,-10)+IF(L4708&lt;30,-10)+IF(L4708&lt;20,-10)+IF(L4708&lt;70,-5)+IF(L4708&lt;80,-5)+IF(L4708&gt;95,5,0)+IF(A4708&gt;85,3,0)+IF(A4708&gt;90,3,0)+IF(U4708&lt;0,-10)+IF(U4708&lt;-5,-20)+IF(U4708&lt;-10,-10)+IF(V4708&gt;0,5,0)+IF(V4708&gt;15,5,0)+IF(V4708&gt;25,5,0)+IF(V4708&lt;0,-10,0)+IF(V4708&lt;-5,-10,0)+IF(U4708&lt;0,-10,0)+IF(U4708&lt;-5,-10,0)+IF(M4708&gt;90,10)+IF(M4708&gt;97,5)+IF(L4708&lt;70,-20,0)+IF(Y4708&gt;100,15,0)+IF(Y4708&gt;200,10,0)+IF(AB4708&gt;40,5,0)+IF(AB4708&gt;50,5,0)+IF(AB4708&gt;60,10,0)+IF(AB4708&gt;100,15,0)+IF(AB4708&gt;200,10,0)</f>
        <v>-149</v>
      </c>
      <c r="E4708" s="2">
        <f>W4708+AA4708+IF(AK4708&gt;1,1,0)+IF(AK4708&gt;1.2,2,0)+IF(AK4708&gt;1.3,2,0)+IF(AK4708&lt;1,-2,0)+IF(B4708&gt;200,5,0)+IF(B4708&gt;300,5,0)+IF(B4708&lt;30,-15,0)+IF(B4708&lt;20,-15,0)</f>
        <v>-32</v>
      </c>
      <c r="F4708" s="2">
        <f>IF(AF4708&gt;0,2,0)+IF(AF4708&gt;2,3,0)+IF(AF4708&gt;4,4,0)+IF(AF4708&gt;10,5,0)+IF(O4708="A",3,0)+IF(O4708="B",3,0)+IF(P4708="A+",7,0)+IF(P4708="A",5,0)+IF(P4708="A-",3,0)+IF(P4708="B+",2,0)+IF(AC4708&lt;40,3,0)+IF(AC4708&lt;20,3,0)+IF(AC4708&lt;10,5,0)+IF(C4708&gt;50,5)</f>
        <v>9</v>
      </c>
      <c r="G4708" s="2">
        <f>IF(AG4708&gt;0,3)+IF(AG4708&gt;4,3)+IF(AG4708&gt;7,3)+IF(AG4708&gt;10,3)+IF(AG4708&gt;13,3)+IF(AG4708&gt;15,3)+IF(AG4708&gt;17,3)+IF(AG4708&gt;20,3)+IF(AG4708&gt;25,5)+IF(AH4708&gt;0,3)+IF(AH4708&gt;7,3)+IF(AH4708&gt;10,3)+IF(AH4708&gt;15,3)+IF(AI4708&gt;0,3)+IF(AI4708&gt;7,3)+IF(AI4708&gt;10,3)+IF(AI4708&gt;15,3)</f>
        <v>15</v>
      </c>
      <c r="H4708" s="2">
        <f>SUM(D4708:G4708)</f>
        <v>-157</v>
      </c>
      <c r="I4708" s="2">
        <f>I4707+1</f>
        <v>4707</v>
      </c>
      <c r="J4708" s="3" t="s">
        <v>2915</v>
      </c>
      <c r="K4708" s="2" t="s">
        <v>2916</v>
      </c>
      <c r="L4708" s="7">
        <v>18</v>
      </c>
      <c r="M4708" s="7">
        <v>32</v>
      </c>
      <c r="N4708" s="7">
        <v>36</v>
      </c>
      <c r="O4708" s="7" t="s">
        <v>42</v>
      </c>
      <c r="P4708" s="7" t="s">
        <v>31</v>
      </c>
      <c r="Q4708" s="6" t="s">
        <v>200</v>
      </c>
      <c r="R4708" s="3">
        <v>-63</v>
      </c>
      <c r="S4708" s="3">
        <v>6</v>
      </c>
      <c r="T4708" s="3">
        <v>-23</v>
      </c>
      <c r="U4708" s="3">
        <v>-53</v>
      </c>
      <c r="V4708" s="3">
        <v>18</v>
      </c>
      <c r="W4708" s="3">
        <v>0</v>
      </c>
      <c r="X4708" s="3">
        <v>-61.4</v>
      </c>
      <c r="Y4708" s="5">
        <v>0</v>
      </c>
      <c r="Z4708" s="5">
        <v>1</v>
      </c>
      <c r="AA4708" s="5">
        <v>0</v>
      </c>
      <c r="AB4708" s="5">
        <v>5.8</v>
      </c>
      <c r="AC4708" s="4">
        <v>138</v>
      </c>
      <c r="AD4708" s="4" t="s">
        <v>280</v>
      </c>
      <c r="AE4708" s="4">
        <v>14</v>
      </c>
      <c r="AF4708" s="4">
        <v>7.5</v>
      </c>
      <c r="AG4708" s="4">
        <v>8.4</v>
      </c>
      <c r="AH4708" s="4">
        <v>1.5</v>
      </c>
      <c r="AI4708" s="4">
        <v>2.2999999999999998</v>
      </c>
      <c r="AJ4708" s="6" t="s">
        <v>593</v>
      </c>
      <c r="AK4708" s="3">
        <v>0.4</v>
      </c>
      <c r="AL4708" s="2">
        <v>0</v>
      </c>
    </row>
    <row r="4709" spans="1:38" x14ac:dyDescent="0.35">
      <c r="A4709" s="2">
        <f>AVERAGE(L4709:N4709)</f>
        <v>59.666666666666664</v>
      </c>
      <c r="B4709" s="2">
        <f>R4709+U4709</f>
        <v>-13</v>
      </c>
      <c r="C4709" s="2">
        <f>Y4709+Z4709+AB4709</f>
        <v>-7.2</v>
      </c>
      <c r="D4709" s="2">
        <f>IF(B4709&gt;100,5)+IF(B4709&gt;150,5)+IF(R4709&gt;0,3)+IF(R4709&gt;15,3)+IF(R4709&gt;25,3)+IF(S4709&gt;0,3)+IF(S4709&gt;15,3)+IF(S4709&gt;25,3)+IF(U4709&gt;20,2,0)+IF(U4709&gt;30,3,0)+IF(U4709&gt;50,5,0)+IF(U4709&gt;60,3,0)+IF(Y4709&gt;100,5,0)+IF(Y4709&gt;0,2)+IF(Y4709&gt;15,2)+IF(Y4709&gt;25,2)+IF(Y4709&gt;30,2)+IF(Y4709&gt;40,2)+IF(Y4709&gt;50,2)+IF(Y4709&gt;100,4)+IF(Y4709&lt;10,-5,0)+IF(Y4709&lt;0,-10)++IF(Y4709&lt;15,-5,0)+IF(R4709&lt;0,-3)+IF(R4709&lt;-5,-3)+IF(S4709&lt;0,-3)+IF(S4709&lt;-5,-3)+IF(T4709&lt;0,-3)+IF(T4709&lt;-5,-3)+IF(W4709=1,5,0)+IF(X4709&gt;20,3,0)+IF(X4709&gt;25,3,0)+IF(X4709&gt;40,3,0)+IF(X4709&gt;50,3,0)+IF(N4709&lt;50,-10)+IF(N4709&lt;30,-10)+IF(N4709&lt;20,-10)+IF(N4709&lt;70,-5)+IF(N4709&lt;80,-5)+IF(N4709&gt;95,5,0)+IF(L4709&lt;50,-10)+IF(L4709&lt;30,-10)+IF(L4709&lt;20,-10)+IF(L4709&lt;70,-5)+IF(L4709&lt;80,-5)+IF(L4709&gt;95,5,0)+IF(A4709&gt;85,3,0)+IF(A4709&gt;90,3,0)+IF(U4709&lt;0,-10)+IF(U4709&lt;-5,-20)+IF(U4709&lt;-10,-10)+IF(V4709&gt;0,5,0)+IF(V4709&gt;15,5,0)+IF(V4709&gt;25,5,0)+IF(V4709&lt;0,-10,0)+IF(V4709&lt;-5,-10,0)+IF(U4709&lt;0,-10,0)+IF(U4709&lt;-5,-10,0)+IF(M4709&gt;90,10)+IF(M4709&gt;97,5)+IF(L4709&lt;70,-20,0)+IF(Y4709&gt;100,15,0)+IF(Y4709&gt;200,10,0)+IF(AB4709&gt;40,5,0)+IF(AB4709&gt;50,5,0)+IF(AB4709&gt;60,10,0)+IF(AB4709&gt;100,15,0)+IF(AB4709&gt;200,10,0)</f>
        <v>-152</v>
      </c>
      <c r="E4709" s="2">
        <f>W4709+AA4709+IF(AK4709&gt;1,1,0)+IF(AK4709&gt;1.2,2,0)+IF(AK4709&gt;1.3,2,0)+IF(AK4709&lt;1,-2,0)+IF(B4709&gt;200,5,0)+IF(B4709&gt;300,5,0)+IF(B4709&lt;30,-15,0)+IF(B4709&lt;20,-15,0)</f>
        <v>-32</v>
      </c>
      <c r="F4709" s="2">
        <f>IF(AF4709&gt;0,2,0)+IF(AF4709&gt;2,3,0)+IF(AF4709&gt;4,4,0)+IF(AF4709&gt;10,5,0)+IF(O4709="A",3,0)+IF(O4709="B",3,0)+IF(P4709="A+",7,0)+IF(P4709="A",5,0)+IF(P4709="A-",3,0)+IF(P4709="B+",2,0)+IF(AC4709&lt;40,3,0)+IF(AC4709&lt;20,3,0)+IF(AC4709&lt;10,5,0)+IF(C4709&gt;50,5)</f>
        <v>0</v>
      </c>
      <c r="G4709" s="2">
        <f>IF(AG4709&gt;0,3)+IF(AG4709&gt;4,3)+IF(AG4709&gt;7,3)+IF(AG4709&gt;10,3)+IF(AG4709&gt;13,3)+IF(AG4709&gt;15,3)+IF(AG4709&gt;17,3)+IF(AG4709&gt;20,3)+IF(AG4709&gt;25,5)+IF(AH4709&gt;0,3)+IF(AH4709&gt;7,3)+IF(AH4709&gt;10,3)+IF(AH4709&gt;15,3)+IF(AI4709&gt;0,3)+IF(AI4709&gt;7,3)+IF(AI4709&gt;10,3)+IF(AI4709&gt;15,3)</f>
        <v>27</v>
      </c>
      <c r="H4709" s="2">
        <f>SUM(D4709:G4709)</f>
        <v>-157</v>
      </c>
      <c r="I4709" s="2">
        <f>I4708+1</f>
        <v>4708</v>
      </c>
      <c r="J4709" s="3" t="s">
        <v>4998</v>
      </c>
      <c r="K4709" s="2" t="s">
        <v>4999</v>
      </c>
      <c r="L4709" s="7">
        <v>59</v>
      </c>
      <c r="M4709" s="7">
        <v>73</v>
      </c>
      <c r="N4709" s="7">
        <v>47</v>
      </c>
      <c r="O4709" s="7" t="s">
        <v>80</v>
      </c>
      <c r="P4709" s="7" t="s">
        <v>75</v>
      </c>
      <c r="Q4709" s="6" t="s">
        <v>407</v>
      </c>
      <c r="R4709" s="3">
        <v>-7</v>
      </c>
      <c r="S4709" s="3">
        <v>-18</v>
      </c>
      <c r="T4709" s="3">
        <v>24</v>
      </c>
      <c r="U4709" s="3">
        <v>-6</v>
      </c>
      <c r="V4709" s="3">
        <v>-10</v>
      </c>
      <c r="W4709" s="3">
        <v>0</v>
      </c>
      <c r="X4709" s="3">
        <v>0</v>
      </c>
      <c r="Y4709" s="5">
        <v>-3</v>
      </c>
      <c r="Z4709" s="5">
        <v>-1</v>
      </c>
      <c r="AA4709" s="5">
        <v>0</v>
      </c>
      <c r="AB4709" s="5">
        <v>-3.2</v>
      </c>
      <c r="AC4709" s="4">
        <v>106</v>
      </c>
      <c r="AD4709" s="4" t="s">
        <v>98</v>
      </c>
      <c r="AE4709" s="4">
        <v>62</v>
      </c>
      <c r="AF4709" s="4">
        <v>-1.7</v>
      </c>
      <c r="AG4709" s="4">
        <v>17.600000000000001</v>
      </c>
      <c r="AH4709" s="4">
        <v>5.7</v>
      </c>
      <c r="AI4709" s="4">
        <v>6.5</v>
      </c>
      <c r="AJ4709" s="6" t="s">
        <v>283</v>
      </c>
      <c r="AK4709" s="3">
        <v>0.5</v>
      </c>
      <c r="AL4709" s="2">
        <v>0</v>
      </c>
    </row>
    <row r="4710" spans="1:38" x14ac:dyDescent="0.35">
      <c r="A4710" s="2">
        <f>AVERAGE(L4710:N4710)</f>
        <v>25.666666666666668</v>
      </c>
      <c r="B4710" s="2">
        <f>R4710+U4710</f>
        <v>-8</v>
      </c>
      <c r="C4710" s="2">
        <f>Y4710+Z4710+AB4710</f>
        <v>3.4</v>
      </c>
      <c r="D4710" s="2">
        <f>IF(B4710&gt;100,5)+IF(B4710&gt;150,5)+IF(R4710&gt;0,3)+IF(R4710&gt;15,3)+IF(R4710&gt;25,3)+IF(S4710&gt;0,3)+IF(S4710&gt;15,3)+IF(S4710&gt;25,3)+IF(U4710&gt;20,2,0)+IF(U4710&gt;30,3,0)+IF(U4710&gt;50,5,0)+IF(U4710&gt;60,3,0)+IF(Y4710&gt;100,5,0)+IF(Y4710&gt;0,2)+IF(Y4710&gt;15,2)+IF(Y4710&gt;25,2)+IF(Y4710&gt;30,2)+IF(Y4710&gt;40,2)+IF(Y4710&gt;50,2)+IF(Y4710&gt;100,4)+IF(Y4710&lt;10,-5,0)+IF(Y4710&lt;0,-10)++IF(Y4710&lt;15,-5,0)+IF(R4710&lt;0,-3)+IF(R4710&lt;-5,-3)+IF(S4710&lt;0,-3)+IF(S4710&lt;-5,-3)+IF(T4710&lt;0,-3)+IF(T4710&lt;-5,-3)+IF(W4710=1,5,0)+IF(X4710&gt;20,3,0)+IF(X4710&gt;25,3,0)+IF(X4710&gt;40,3,0)+IF(X4710&gt;50,3,0)+IF(N4710&lt;50,-10)+IF(N4710&lt;30,-10)+IF(N4710&lt;20,-10)+IF(N4710&lt;70,-5)+IF(N4710&lt;80,-5)+IF(N4710&gt;95,5,0)+IF(L4710&lt;50,-10)+IF(L4710&lt;30,-10)+IF(L4710&lt;20,-10)+IF(L4710&lt;70,-5)+IF(L4710&lt;80,-5)+IF(L4710&gt;95,5,0)+IF(A4710&gt;85,3,0)+IF(A4710&gt;90,3,0)+IF(U4710&lt;0,-10)+IF(U4710&lt;-5,-20)+IF(U4710&lt;-10,-10)+IF(V4710&gt;0,5,0)+IF(V4710&gt;15,5,0)+IF(V4710&gt;25,5,0)+IF(V4710&lt;0,-10,0)+IF(V4710&lt;-5,-10,0)+IF(U4710&lt;0,-10,0)+IF(U4710&lt;-5,-10,0)+IF(M4710&gt;90,10)+IF(M4710&gt;97,5)+IF(L4710&lt;70,-20,0)+IF(Y4710&gt;100,15,0)+IF(Y4710&gt;200,10,0)+IF(AB4710&gt;40,5,0)+IF(AB4710&gt;50,5,0)+IF(AB4710&gt;60,10,0)+IF(AB4710&gt;100,15,0)+IF(AB4710&gt;200,10,0)</f>
        <v>-152</v>
      </c>
      <c r="E4710" s="2">
        <f>W4710+AA4710+IF(AK4710&gt;1,1,0)+IF(AK4710&gt;1.2,2,0)+IF(AK4710&gt;1.3,2,0)+IF(AK4710&lt;1,-2,0)+IF(B4710&gt;200,5,0)+IF(B4710&gt;300,5,0)+IF(B4710&lt;30,-15,0)+IF(B4710&lt;20,-15,0)</f>
        <v>-31</v>
      </c>
      <c r="F4710" s="2">
        <f>IF(AF4710&gt;0,2,0)+IF(AF4710&gt;2,3,0)+IF(AF4710&gt;4,4,0)+IF(AF4710&gt;10,5,0)+IF(O4710="A",3,0)+IF(O4710="B",3,0)+IF(P4710="A+",7,0)+IF(P4710="A",5,0)+IF(P4710="A-",3,0)+IF(P4710="B+",2,0)+IF(AC4710&lt;40,3,0)+IF(AC4710&lt;20,3,0)+IF(AC4710&lt;10,5,0)+IF(C4710&gt;50,5)</f>
        <v>2</v>
      </c>
      <c r="G4710" s="2">
        <f>IF(AG4710&gt;0,3)+IF(AG4710&gt;4,3)+IF(AG4710&gt;7,3)+IF(AG4710&gt;10,3)+IF(AG4710&gt;13,3)+IF(AG4710&gt;15,3)+IF(AG4710&gt;17,3)+IF(AG4710&gt;20,3)+IF(AG4710&gt;25,5)+IF(AH4710&gt;0,3)+IF(AH4710&gt;7,3)+IF(AH4710&gt;10,3)+IF(AH4710&gt;15,3)+IF(AI4710&gt;0,3)+IF(AI4710&gt;7,3)+IF(AI4710&gt;10,3)+IF(AI4710&gt;15,3)</f>
        <v>24</v>
      </c>
      <c r="H4710" s="2">
        <f>SUM(D4710:G4710)</f>
        <v>-157</v>
      </c>
      <c r="I4710" s="2">
        <f>I4709+1</f>
        <v>4709</v>
      </c>
      <c r="J4710" s="3" t="s">
        <v>8547</v>
      </c>
      <c r="K4710" s="2" t="s">
        <v>8548</v>
      </c>
      <c r="L4710" s="7">
        <v>27</v>
      </c>
      <c r="M4710" s="7">
        <v>21</v>
      </c>
      <c r="N4710" s="7">
        <v>29</v>
      </c>
      <c r="O4710" s="7" t="s">
        <v>80</v>
      </c>
      <c r="P4710" s="7" t="s">
        <v>31</v>
      </c>
      <c r="Q4710" s="6" t="s">
        <v>102</v>
      </c>
      <c r="R4710" s="3">
        <v>2</v>
      </c>
      <c r="S4710" s="3">
        <v>-5</v>
      </c>
      <c r="T4710" s="3">
        <v>2</v>
      </c>
      <c r="U4710" s="3">
        <v>-10</v>
      </c>
      <c r="V4710" s="3">
        <v>-13</v>
      </c>
      <c r="W4710" s="3">
        <v>0</v>
      </c>
      <c r="X4710" s="3">
        <v>29.9</v>
      </c>
      <c r="Y4710" s="5">
        <v>1</v>
      </c>
      <c r="Z4710" s="5">
        <v>1</v>
      </c>
      <c r="AA4710" s="5">
        <v>1</v>
      </c>
      <c r="AB4710" s="5">
        <v>1.4</v>
      </c>
      <c r="AC4710" s="4">
        <v>88</v>
      </c>
      <c r="AD4710" s="4" t="s">
        <v>89</v>
      </c>
      <c r="AE4710" s="4">
        <v>58</v>
      </c>
      <c r="AF4710" s="4">
        <v>0.1</v>
      </c>
      <c r="AG4710" s="4">
        <v>3.8</v>
      </c>
      <c r="AH4710" s="4">
        <v>14</v>
      </c>
      <c r="AI4710" s="4">
        <v>17.100000000000001</v>
      </c>
      <c r="AJ4710" s="6" t="s">
        <v>77</v>
      </c>
      <c r="AK4710" s="3">
        <v>0.6</v>
      </c>
      <c r="AL4710" s="2">
        <v>0</v>
      </c>
    </row>
    <row r="4711" spans="1:38" x14ac:dyDescent="0.35">
      <c r="A4711" s="2">
        <f>AVERAGE(L4711:N4711)</f>
        <v>47.666666666666664</v>
      </c>
      <c r="B4711" s="2">
        <f>R4711+U4711</f>
        <v>-104</v>
      </c>
      <c r="C4711" s="2">
        <f>Y4711+Z4711+AB4711</f>
        <v>17.600000000000001</v>
      </c>
      <c r="D4711" s="2">
        <f>IF(B4711&gt;100,5)+IF(B4711&gt;150,5)+IF(R4711&gt;0,3)+IF(R4711&gt;15,3)+IF(R4711&gt;25,3)+IF(S4711&gt;0,3)+IF(S4711&gt;15,3)+IF(S4711&gt;25,3)+IF(U4711&gt;20,2,0)+IF(U4711&gt;30,3,0)+IF(U4711&gt;50,5,0)+IF(U4711&gt;60,3,0)+IF(Y4711&gt;100,5,0)+IF(Y4711&gt;0,2)+IF(Y4711&gt;15,2)+IF(Y4711&gt;25,2)+IF(Y4711&gt;30,2)+IF(Y4711&gt;40,2)+IF(Y4711&gt;50,2)+IF(Y4711&gt;100,4)+IF(Y4711&lt;10,-5,0)+IF(Y4711&lt;0,-10)++IF(Y4711&lt;15,-5,0)+IF(R4711&lt;0,-3)+IF(R4711&lt;-5,-3)+IF(S4711&lt;0,-3)+IF(S4711&lt;-5,-3)+IF(T4711&lt;0,-3)+IF(T4711&lt;-5,-3)+IF(W4711=1,5,0)+IF(X4711&gt;20,3,0)+IF(X4711&gt;25,3,0)+IF(X4711&gt;40,3,0)+IF(X4711&gt;50,3,0)+IF(N4711&lt;50,-10)+IF(N4711&lt;30,-10)+IF(N4711&lt;20,-10)+IF(N4711&lt;70,-5)+IF(N4711&lt;80,-5)+IF(N4711&gt;95,5,0)+IF(L4711&lt;50,-10)+IF(L4711&lt;30,-10)+IF(L4711&lt;20,-10)+IF(L4711&lt;70,-5)+IF(L4711&lt;80,-5)+IF(L4711&gt;95,5,0)+IF(A4711&gt;85,3,0)+IF(A4711&gt;90,3,0)+IF(U4711&lt;0,-10)+IF(U4711&lt;-5,-20)+IF(U4711&lt;-10,-10)+IF(V4711&gt;0,5,0)+IF(V4711&gt;15,5,0)+IF(V4711&gt;25,5,0)+IF(V4711&lt;0,-10,0)+IF(V4711&lt;-5,-10,0)+IF(U4711&lt;0,-10,0)+IF(U4711&lt;-5,-10,0)+IF(M4711&gt;90,10)+IF(M4711&gt;97,5)+IF(L4711&lt;70,-20,0)+IF(Y4711&gt;100,15,0)+IF(Y4711&gt;200,10,0)+IF(AB4711&gt;40,5,0)+IF(AB4711&gt;50,5,0)+IF(AB4711&gt;60,10,0)+IF(AB4711&gt;100,15,0)+IF(AB4711&gt;200,10,0)</f>
        <v>-156</v>
      </c>
      <c r="E4711" s="2">
        <f>W4711+AA4711+IF(AK4711&gt;1,1,0)+IF(AK4711&gt;1.2,2,0)+IF(AK4711&gt;1.3,2,0)+IF(AK4711&lt;1,-2,0)+IF(B4711&gt;200,5,0)+IF(B4711&gt;300,5,0)+IF(B4711&lt;30,-15,0)+IF(B4711&lt;20,-15,0)</f>
        <v>-31</v>
      </c>
      <c r="F4711" s="2">
        <f>IF(AF4711&gt;0,2,0)+IF(AF4711&gt;2,3,0)+IF(AF4711&gt;4,4,0)+IF(AF4711&gt;10,5,0)+IF(O4711="A",3,0)+IF(O4711="B",3,0)+IF(P4711="A+",7,0)+IF(P4711="A",5,0)+IF(P4711="A-",3,0)+IF(P4711="B+",2,0)+IF(AC4711&lt;40,3,0)+IF(AC4711&lt;20,3,0)+IF(AC4711&lt;10,5,0)+IF(C4711&gt;50,5)</f>
        <v>12</v>
      </c>
      <c r="G4711" s="2">
        <f>IF(AG4711&gt;0,3)+IF(AG4711&gt;4,3)+IF(AG4711&gt;7,3)+IF(AG4711&gt;10,3)+IF(AG4711&gt;13,3)+IF(AG4711&gt;15,3)+IF(AG4711&gt;17,3)+IF(AG4711&gt;20,3)+IF(AG4711&gt;25,5)+IF(AH4711&gt;0,3)+IF(AH4711&gt;7,3)+IF(AH4711&gt;10,3)+IF(AH4711&gt;15,3)+IF(AI4711&gt;0,3)+IF(AI4711&gt;7,3)+IF(AI4711&gt;10,3)+IF(AI4711&gt;15,3)</f>
        <v>18</v>
      </c>
      <c r="H4711" s="2">
        <f>SUM(D4711:G4711)</f>
        <v>-157</v>
      </c>
      <c r="I4711" s="2">
        <f>I4710+1</f>
        <v>4710</v>
      </c>
      <c r="J4711" s="3" t="s">
        <v>5841</v>
      </c>
      <c r="K4711" s="2" t="s">
        <v>5842</v>
      </c>
      <c r="L4711" s="7">
        <v>60</v>
      </c>
      <c r="M4711" s="7">
        <v>51</v>
      </c>
      <c r="N4711" s="7">
        <v>32</v>
      </c>
      <c r="O4711" s="7" t="s">
        <v>48</v>
      </c>
      <c r="P4711" s="7" t="s">
        <v>125</v>
      </c>
      <c r="Q4711" s="6" t="s">
        <v>368</v>
      </c>
      <c r="R4711" s="3">
        <v>-62</v>
      </c>
      <c r="S4711" s="3">
        <v>-43</v>
      </c>
      <c r="T4711" s="3">
        <v>-63</v>
      </c>
      <c r="U4711" s="3">
        <v>-42</v>
      </c>
      <c r="V4711" s="3">
        <v>-11</v>
      </c>
      <c r="W4711" s="3">
        <v>0</v>
      </c>
      <c r="X4711" s="3">
        <v>-38.5</v>
      </c>
      <c r="Y4711" s="5">
        <v>7</v>
      </c>
      <c r="Z4711" s="5">
        <v>4</v>
      </c>
      <c r="AA4711" s="5">
        <v>1</v>
      </c>
      <c r="AB4711" s="5">
        <v>6.6</v>
      </c>
      <c r="AC4711" s="4">
        <v>68</v>
      </c>
      <c r="AD4711" s="4" t="s">
        <v>258</v>
      </c>
      <c r="AE4711" s="4">
        <v>71</v>
      </c>
      <c r="AF4711" s="4">
        <v>9.3000000000000007</v>
      </c>
      <c r="AG4711" s="4">
        <v>10.5</v>
      </c>
      <c r="AH4711" s="4">
        <v>2.5</v>
      </c>
      <c r="AI4711" s="4">
        <v>3.3</v>
      </c>
      <c r="AJ4711" s="6" t="s">
        <v>56</v>
      </c>
      <c r="AK4711" s="3">
        <v>0.8</v>
      </c>
      <c r="AL4711" s="2">
        <v>0</v>
      </c>
    </row>
    <row r="4712" spans="1:38" x14ac:dyDescent="0.35">
      <c r="A4712" s="2">
        <f>AVERAGE(L4712:N4712)</f>
        <v>48.333333333333336</v>
      </c>
      <c r="B4712" s="2">
        <f>R4712+U4712</f>
        <v>-86</v>
      </c>
      <c r="C4712" s="2">
        <f>Y4712+Z4712+AB4712</f>
        <v>-18.7</v>
      </c>
      <c r="D4712" s="2">
        <f>IF(B4712&gt;100,5)+IF(B4712&gt;150,5)+IF(R4712&gt;0,3)+IF(R4712&gt;15,3)+IF(R4712&gt;25,3)+IF(S4712&gt;0,3)+IF(S4712&gt;15,3)+IF(S4712&gt;25,3)+IF(U4712&gt;20,2,0)+IF(U4712&gt;30,3,0)+IF(U4712&gt;50,5,0)+IF(U4712&gt;60,3,0)+IF(Y4712&gt;100,5,0)+IF(Y4712&gt;0,2)+IF(Y4712&gt;15,2)+IF(Y4712&gt;25,2)+IF(Y4712&gt;30,2)+IF(Y4712&gt;40,2)+IF(Y4712&gt;50,2)+IF(Y4712&gt;100,4)+IF(Y4712&lt;10,-5,0)+IF(Y4712&lt;0,-10)++IF(Y4712&lt;15,-5,0)+IF(R4712&lt;0,-3)+IF(R4712&lt;-5,-3)+IF(S4712&lt;0,-3)+IF(S4712&lt;-5,-3)+IF(T4712&lt;0,-3)+IF(T4712&lt;-5,-3)+IF(W4712=1,5,0)+IF(X4712&gt;20,3,0)+IF(X4712&gt;25,3,0)+IF(X4712&gt;40,3,0)+IF(X4712&gt;50,3,0)+IF(N4712&lt;50,-10)+IF(N4712&lt;30,-10)+IF(N4712&lt;20,-10)+IF(N4712&lt;70,-5)+IF(N4712&lt;80,-5)+IF(N4712&gt;95,5,0)+IF(L4712&lt;50,-10)+IF(L4712&lt;30,-10)+IF(L4712&lt;20,-10)+IF(L4712&lt;70,-5)+IF(L4712&lt;80,-5)+IF(L4712&gt;95,5,0)+IF(A4712&gt;85,3,0)+IF(A4712&gt;90,3,0)+IF(U4712&lt;0,-10)+IF(U4712&lt;-5,-20)+IF(U4712&lt;-10,-10)+IF(V4712&gt;0,5,0)+IF(V4712&gt;15,5,0)+IF(V4712&gt;25,5,0)+IF(V4712&lt;0,-10,0)+IF(V4712&lt;-5,-10,0)+IF(U4712&lt;0,-10,0)+IF(U4712&lt;-5,-10,0)+IF(M4712&gt;90,10)+IF(M4712&gt;97,5)+IF(L4712&lt;70,-20,0)+IF(Y4712&gt;100,15,0)+IF(Y4712&gt;200,10,0)+IF(AB4712&gt;40,5,0)+IF(AB4712&gt;50,5,0)+IF(AB4712&gt;60,10,0)+IF(AB4712&gt;100,15,0)+IF(AB4712&gt;200,10,0)</f>
        <v>-163</v>
      </c>
      <c r="E4712" s="2">
        <f>W4712+AA4712+IF(AK4712&gt;1,1,0)+IF(AK4712&gt;1.2,2,0)+IF(AK4712&gt;1.3,2,0)+IF(AK4712&lt;1,-2,0)+IF(B4712&gt;200,5,0)+IF(B4712&gt;300,5,0)+IF(B4712&lt;30,-15,0)+IF(B4712&lt;20,-15,0)</f>
        <v>-32</v>
      </c>
      <c r="F4712" s="2">
        <f>IF(AF4712&gt;0,2,0)+IF(AF4712&gt;2,3,0)+IF(AF4712&gt;4,4,0)+IF(AF4712&gt;10,5,0)+IF(O4712="A",3,0)+IF(O4712="B",3,0)+IF(P4712="A+",7,0)+IF(P4712="A",5,0)+IF(P4712="A-",3,0)+IF(P4712="B+",2,0)+IF(AC4712&lt;40,3,0)+IF(AC4712&lt;20,3,0)+IF(AC4712&lt;10,5,0)+IF(C4712&gt;50,5)</f>
        <v>8</v>
      </c>
      <c r="G4712" s="2">
        <f>IF(AG4712&gt;0,3)+IF(AG4712&gt;4,3)+IF(AG4712&gt;7,3)+IF(AG4712&gt;10,3)+IF(AG4712&gt;13,3)+IF(AG4712&gt;15,3)+IF(AG4712&gt;17,3)+IF(AG4712&gt;20,3)+IF(AG4712&gt;25,5)+IF(AH4712&gt;0,3)+IF(AH4712&gt;7,3)+IF(AH4712&gt;10,3)+IF(AH4712&gt;15,3)+IF(AI4712&gt;0,3)+IF(AI4712&gt;7,3)+IF(AI4712&gt;10,3)+IF(AI4712&gt;15,3)</f>
        <v>30</v>
      </c>
      <c r="H4712" s="2">
        <f>SUM(D4712:G4712)</f>
        <v>-157</v>
      </c>
      <c r="I4712" s="2">
        <f>I4711+1</f>
        <v>4711</v>
      </c>
      <c r="J4712" s="3" t="s">
        <v>8719</v>
      </c>
      <c r="K4712" s="2" t="s">
        <v>8720</v>
      </c>
      <c r="L4712" s="7">
        <v>49</v>
      </c>
      <c r="M4712" s="7">
        <v>65</v>
      </c>
      <c r="N4712" s="7">
        <v>31</v>
      </c>
      <c r="O4712" s="7" t="s">
        <v>48</v>
      </c>
      <c r="P4712" s="7" t="s">
        <v>31</v>
      </c>
      <c r="Q4712" s="6" t="s">
        <v>65</v>
      </c>
      <c r="R4712" s="3">
        <v>-32</v>
      </c>
      <c r="S4712" s="3">
        <v>6</v>
      </c>
      <c r="T4712" s="3">
        <v>38</v>
      </c>
      <c r="U4712" s="3">
        <v>-54</v>
      </c>
      <c r="V4712" s="3">
        <v>-19</v>
      </c>
      <c r="W4712" s="3">
        <v>0</v>
      </c>
      <c r="X4712" s="3">
        <v>7.5</v>
      </c>
      <c r="Y4712" s="5">
        <v>-13</v>
      </c>
      <c r="Z4712" s="5">
        <v>2</v>
      </c>
      <c r="AA4712" s="5">
        <v>0</v>
      </c>
      <c r="AB4712" s="5">
        <v>-7.7</v>
      </c>
      <c r="AC4712" s="4">
        <v>49</v>
      </c>
      <c r="AD4712" s="4" t="s">
        <v>208</v>
      </c>
      <c r="AE4712" s="4">
        <v>63</v>
      </c>
      <c r="AF4712" s="4">
        <v>2.8</v>
      </c>
      <c r="AG4712" s="4">
        <v>12.9</v>
      </c>
      <c r="AH4712" s="4">
        <v>10.9</v>
      </c>
      <c r="AI4712" s="4">
        <v>11.8</v>
      </c>
      <c r="AJ4712" s="6" t="s">
        <v>85</v>
      </c>
      <c r="AK4712" s="3">
        <v>0.5</v>
      </c>
      <c r="AL4712" s="2">
        <v>0</v>
      </c>
    </row>
    <row r="4713" spans="1:38" x14ac:dyDescent="0.35">
      <c r="A4713" s="2">
        <f>AVERAGE(L4713:N4713)</f>
        <v>28.333333333333332</v>
      </c>
      <c r="B4713" s="2">
        <f>R4713+U4713</f>
        <v>-5</v>
      </c>
      <c r="C4713" s="2">
        <f>Y4713+Z4713+AB4713</f>
        <v>-24</v>
      </c>
      <c r="D4713" s="2">
        <f>IF(B4713&gt;100,5)+IF(B4713&gt;150,5)+IF(R4713&gt;0,3)+IF(R4713&gt;15,3)+IF(R4713&gt;25,3)+IF(S4713&gt;0,3)+IF(S4713&gt;15,3)+IF(S4713&gt;25,3)+IF(U4713&gt;20,2,0)+IF(U4713&gt;30,3,0)+IF(U4713&gt;50,5,0)+IF(U4713&gt;60,3,0)+IF(Y4713&gt;100,5,0)+IF(Y4713&gt;0,2)+IF(Y4713&gt;15,2)+IF(Y4713&gt;25,2)+IF(Y4713&gt;30,2)+IF(Y4713&gt;40,2)+IF(Y4713&gt;50,2)+IF(Y4713&gt;100,4)+IF(Y4713&lt;10,-5,0)+IF(Y4713&lt;0,-10)++IF(Y4713&lt;15,-5,0)+IF(R4713&lt;0,-3)+IF(R4713&lt;-5,-3)+IF(S4713&lt;0,-3)+IF(S4713&lt;-5,-3)+IF(T4713&lt;0,-3)+IF(T4713&lt;-5,-3)+IF(W4713=1,5,0)+IF(X4713&gt;20,3,0)+IF(X4713&gt;25,3,0)+IF(X4713&gt;40,3,0)+IF(X4713&gt;50,3,0)+IF(N4713&lt;50,-10)+IF(N4713&lt;30,-10)+IF(N4713&lt;20,-10)+IF(N4713&lt;70,-5)+IF(N4713&lt;80,-5)+IF(N4713&gt;95,5,0)+IF(L4713&lt;50,-10)+IF(L4713&lt;30,-10)+IF(L4713&lt;20,-10)+IF(L4713&lt;70,-5)+IF(L4713&lt;80,-5)+IF(L4713&gt;95,5,0)+IF(A4713&gt;85,3,0)+IF(A4713&gt;90,3,0)+IF(U4713&lt;0,-10)+IF(U4713&lt;-5,-20)+IF(U4713&lt;-10,-10)+IF(V4713&gt;0,5,0)+IF(V4713&gt;15,5,0)+IF(V4713&gt;25,5,0)+IF(V4713&lt;0,-10,0)+IF(V4713&lt;-5,-10,0)+IF(U4713&lt;0,-10,0)+IF(U4713&lt;-5,-10,0)+IF(M4713&gt;90,10)+IF(M4713&gt;97,5)+IF(L4713&lt;70,-20,0)+IF(Y4713&gt;100,15,0)+IF(Y4713&gt;200,10,0)+IF(AB4713&gt;40,5,0)+IF(AB4713&gt;50,5,0)+IF(AB4713&gt;60,10,0)+IF(AB4713&gt;100,15,0)+IF(AB4713&gt;200,10,0)</f>
        <v>-164</v>
      </c>
      <c r="E4713" s="2">
        <f>W4713+AA4713+IF(AK4713&gt;1,1,0)+IF(AK4713&gt;1.2,2,0)+IF(AK4713&gt;1.3,2,0)+IF(AK4713&lt;1,-2,0)+IF(B4713&gt;200,5,0)+IF(B4713&gt;300,5,0)+IF(B4713&lt;30,-15,0)+IF(B4713&lt;20,-15,0)</f>
        <v>-31</v>
      </c>
      <c r="F4713" s="2">
        <f>IF(AF4713&gt;0,2,0)+IF(AF4713&gt;2,3,0)+IF(AF4713&gt;4,4,0)+IF(AF4713&gt;10,5,0)+IF(O4713="A",3,0)+IF(O4713="B",3,0)+IF(P4713="A+",7,0)+IF(P4713="A",5,0)+IF(P4713="A-",3,0)+IF(P4713="B+",2,0)+IF(AC4713&lt;40,3,0)+IF(AC4713&lt;20,3,0)+IF(AC4713&lt;10,5,0)+IF(C4713&gt;50,5)</f>
        <v>5</v>
      </c>
      <c r="G4713" s="2">
        <f>IF(AG4713&gt;0,3)+IF(AG4713&gt;4,3)+IF(AG4713&gt;7,3)+IF(AG4713&gt;10,3)+IF(AG4713&gt;13,3)+IF(AG4713&gt;15,3)+IF(AG4713&gt;17,3)+IF(AG4713&gt;20,3)+IF(AG4713&gt;25,5)+IF(AH4713&gt;0,3)+IF(AH4713&gt;7,3)+IF(AH4713&gt;10,3)+IF(AH4713&gt;15,3)+IF(AI4713&gt;0,3)+IF(AI4713&gt;7,3)+IF(AI4713&gt;10,3)+IF(AI4713&gt;15,3)</f>
        <v>33</v>
      </c>
      <c r="H4713" s="2">
        <f>SUM(D4713:G4713)</f>
        <v>-157</v>
      </c>
      <c r="I4713" s="2">
        <f>I4712+1</f>
        <v>4712</v>
      </c>
      <c r="J4713" s="3" t="s">
        <v>3469</v>
      </c>
      <c r="K4713" s="2" t="s">
        <v>3470</v>
      </c>
      <c r="L4713" s="7">
        <v>15</v>
      </c>
      <c r="M4713" s="7">
        <v>45</v>
      </c>
      <c r="N4713" s="7">
        <v>25</v>
      </c>
      <c r="O4713" s="7" t="s">
        <v>80</v>
      </c>
      <c r="P4713" s="7" t="s">
        <v>31</v>
      </c>
      <c r="Q4713" s="6" t="s">
        <v>113</v>
      </c>
      <c r="R4713" s="3">
        <v>2</v>
      </c>
      <c r="S4713" s="3">
        <v>-17</v>
      </c>
      <c r="T4713" s="3">
        <v>-10</v>
      </c>
      <c r="U4713" s="3">
        <v>-7</v>
      </c>
      <c r="V4713" s="3">
        <v>1</v>
      </c>
      <c r="W4713" s="3">
        <v>0</v>
      </c>
      <c r="X4713" s="3">
        <v>6.8</v>
      </c>
      <c r="Y4713" s="5">
        <v>-7</v>
      </c>
      <c r="Z4713" s="5">
        <v>-9</v>
      </c>
      <c r="AA4713" s="5">
        <v>1</v>
      </c>
      <c r="AB4713" s="5">
        <v>-8</v>
      </c>
      <c r="AC4713" s="4">
        <v>184</v>
      </c>
      <c r="AD4713" s="4" t="s">
        <v>258</v>
      </c>
      <c r="AE4713" s="4">
        <v>46</v>
      </c>
      <c r="AF4713" s="4">
        <v>3.2</v>
      </c>
      <c r="AG4713" s="4">
        <v>16.8</v>
      </c>
      <c r="AH4713" s="4">
        <v>8.9</v>
      </c>
      <c r="AI4713" s="4">
        <v>10.199999999999999</v>
      </c>
      <c r="AJ4713" s="6" t="s">
        <v>67</v>
      </c>
      <c r="AK4713" s="3">
        <v>0.7</v>
      </c>
      <c r="AL4713" s="2">
        <v>0</v>
      </c>
    </row>
    <row r="4714" spans="1:38" x14ac:dyDescent="0.35">
      <c r="A4714" s="2">
        <f>AVERAGE(L4714:N4714)</f>
        <v>45.333333333333336</v>
      </c>
      <c r="B4714" s="2">
        <f>R4714+U4714</f>
        <v>-34</v>
      </c>
      <c r="C4714" s="2">
        <f>Y4714+Z4714+AB4714</f>
        <v>5.0999999999999996</v>
      </c>
      <c r="D4714" s="2">
        <f>IF(B4714&gt;100,5)+IF(B4714&gt;150,5)+IF(R4714&gt;0,3)+IF(R4714&gt;15,3)+IF(R4714&gt;25,3)+IF(S4714&gt;0,3)+IF(S4714&gt;15,3)+IF(S4714&gt;25,3)+IF(U4714&gt;20,2,0)+IF(U4714&gt;30,3,0)+IF(U4714&gt;50,5,0)+IF(U4714&gt;60,3,0)+IF(Y4714&gt;100,5,0)+IF(Y4714&gt;0,2)+IF(Y4714&gt;15,2)+IF(Y4714&gt;25,2)+IF(Y4714&gt;30,2)+IF(Y4714&gt;40,2)+IF(Y4714&gt;50,2)+IF(Y4714&gt;100,4)+IF(Y4714&lt;10,-5,0)+IF(Y4714&lt;0,-10)++IF(Y4714&lt;15,-5,0)+IF(R4714&lt;0,-3)+IF(R4714&lt;-5,-3)+IF(S4714&lt;0,-3)+IF(S4714&lt;-5,-3)+IF(T4714&lt;0,-3)+IF(T4714&lt;-5,-3)+IF(W4714=1,5,0)+IF(X4714&gt;20,3,0)+IF(X4714&gt;25,3,0)+IF(X4714&gt;40,3,0)+IF(X4714&gt;50,3,0)+IF(N4714&lt;50,-10)+IF(N4714&lt;30,-10)+IF(N4714&lt;20,-10)+IF(N4714&lt;70,-5)+IF(N4714&lt;80,-5)+IF(N4714&gt;95,5,0)+IF(L4714&lt;50,-10)+IF(L4714&lt;30,-10)+IF(L4714&lt;20,-10)+IF(L4714&lt;70,-5)+IF(L4714&lt;80,-5)+IF(L4714&gt;95,5,0)+IF(A4714&gt;85,3,0)+IF(A4714&gt;90,3,0)+IF(U4714&lt;0,-10)+IF(U4714&lt;-5,-20)+IF(U4714&lt;-10,-10)+IF(V4714&gt;0,5,0)+IF(V4714&gt;15,5,0)+IF(V4714&gt;25,5,0)+IF(V4714&lt;0,-10,0)+IF(V4714&lt;-5,-10,0)+IF(U4714&lt;0,-10,0)+IF(U4714&lt;-5,-10,0)+IF(M4714&gt;90,10)+IF(M4714&gt;97,5)+IF(L4714&lt;70,-20,0)+IF(Y4714&gt;100,15,0)+IF(Y4714&gt;200,10,0)+IF(AB4714&gt;40,5,0)+IF(AB4714&gt;50,5,0)+IF(AB4714&gt;60,10,0)+IF(AB4714&gt;100,15,0)+IF(AB4714&gt;200,10,0)</f>
        <v>-173</v>
      </c>
      <c r="E4714" s="2">
        <f>W4714+AA4714+IF(AK4714&gt;1,1,0)+IF(AK4714&gt;1.2,2,0)+IF(AK4714&gt;1.3,2,0)+IF(AK4714&lt;1,-2,0)+IF(B4714&gt;200,5,0)+IF(B4714&gt;300,5,0)+IF(B4714&lt;30,-15,0)+IF(B4714&lt;20,-15,0)</f>
        <v>-32</v>
      </c>
      <c r="F4714" s="2">
        <f>IF(AF4714&gt;0,2,0)+IF(AF4714&gt;2,3,0)+IF(AF4714&gt;4,4,0)+IF(AF4714&gt;10,5,0)+IF(O4714="A",3,0)+IF(O4714="B",3,0)+IF(P4714="A+",7,0)+IF(P4714="A",5,0)+IF(P4714="A-",3,0)+IF(P4714="B+",2,0)+IF(AC4714&lt;40,3,0)+IF(AC4714&lt;20,3,0)+IF(AC4714&lt;10,5,0)+IF(C4714&gt;50,5)</f>
        <v>12</v>
      </c>
      <c r="G4714" s="2">
        <f>IF(AG4714&gt;0,3)+IF(AG4714&gt;4,3)+IF(AG4714&gt;7,3)+IF(AG4714&gt;10,3)+IF(AG4714&gt;13,3)+IF(AG4714&gt;15,3)+IF(AG4714&gt;17,3)+IF(AG4714&gt;20,3)+IF(AG4714&gt;25,5)+IF(AH4714&gt;0,3)+IF(AH4714&gt;7,3)+IF(AH4714&gt;10,3)+IF(AH4714&gt;15,3)+IF(AI4714&gt;0,3)+IF(AI4714&gt;7,3)+IF(AI4714&gt;10,3)+IF(AI4714&gt;15,3)</f>
        <v>36</v>
      </c>
      <c r="H4714" s="2">
        <f>SUM(D4714:G4714)</f>
        <v>-157</v>
      </c>
      <c r="I4714" s="2">
        <f>I4713+1</f>
        <v>4713</v>
      </c>
      <c r="J4714" s="3" t="s">
        <v>9927</v>
      </c>
      <c r="K4714" s="2" t="s">
        <v>9928</v>
      </c>
      <c r="L4714" s="7">
        <v>41</v>
      </c>
      <c r="M4714" s="7">
        <v>68</v>
      </c>
      <c r="N4714" s="7">
        <v>27</v>
      </c>
      <c r="O4714" s="7" t="s">
        <v>48</v>
      </c>
      <c r="P4714" s="7" t="s">
        <v>31</v>
      </c>
      <c r="Q4714" s="6" t="s">
        <v>207</v>
      </c>
      <c r="R4714" s="3">
        <v>-16</v>
      </c>
      <c r="S4714" s="3">
        <v>8</v>
      </c>
      <c r="T4714" s="3">
        <v>14</v>
      </c>
      <c r="U4714" s="3">
        <v>-18</v>
      </c>
      <c r="V4714" s="3">
        <v>-6</v>
      </c>
      <c r="W4714" s="3">
        <v>0</v>
      </c>
      <c r="X4714" s="3">
        <v>-12.5</v>
      </c>
      <c r="Y4714" s="5">
        <v>-2</v>
      </c>
      <c r="Z4714" s="5">
        <v>6</v>
      </c>
      <c r="AA4714" s="5">
        <v>0</v>
      </c>
      <c r="AB4714" s="5">
        <v>1.1000000000000001</v>
      </c>
      <c r="AC4714" s="4">
        <v>155</v>
      </c>
      <c r="AD4714" s="4" t="s">
        <v>188</v>
      </c>
      <c r="AE4714" s="4">
        <v>50</v>
      </c>
      <c r="AF4714" s="4">
        <v>7</v>
      </c>
      <c r="AG4714" s="4">
        <v>20.5</v>
      </c>
      <c r="AH4714" s="4">
        <v>7.2</v>
      </c>
      <c r="AI4714" s="4">
        <v>8.4</v>
      </c>
      <c r="AJ4714" s="6" t="s">
        <v>95</v>
      </c>
      <c r="AK4714" s="3">
        <v>0.5</v>
      </c>
      <c r="AL4714" s="2">
        <v>0</v>
      </c>
    </row>
    <row r="4715" spans="1:38" x14ac:dyDescent="0.35">
      <c r="A4715" s="2">
        <f>AVERAGE(L4715:N4715)</f>
        <v>26</v>
      </c>
      <c r="B4715" s="2">
        <f>R4715+U4715</f>
        <v>-87</v>
      </c>
      <c r="C4715" s="2">
        <f>Y4715+Z4715+AB4715</f>
        <v>-7</v>
      </c>
      <c r="D4715" s="2">
        <f>IF(B4715&gt;100,5)+IF(B4715&gt;150,5)+IF(R4715&gt;0,3)+IF(R4715&gt;15,3)+IF(R4715&gt;25,3)+IF(S4715&gt;0,3)+IF(S4715&gt;15,3)+IF(S4715&gt;25,3)+IF(U4715&gt;20,2,0)+IF(U4715&gt;30,3,0)+IF(U4715&gt;50,5,0)+IF(U4715&gt;60,3,0)+IF(Y4715&gt;100,5,0)+IF(Y4715&gt;0,2)+IF(Y4715&gt;15,2)+IF(Y4715&gt;25,2)+IF(Y4715&gt;30,2)+IF(Y4715&gt;40,2)+IF(Y4715&gt;50,2)+IF(Y4715&gt;100,4)+IF(Y4715&lt;10,-5,0)+IF(Y4715&lt;0,-10)++IF(Y4715&lt;15,-5,0)+IF(R4715&lt;0,-3)+IF(R4715&lt;-5,-3)+IF(S4715&lt;0,-3)+IF(S4715&lt;-5,-3)+IF(T4715&lt;0,-3)+IF(T4715&lt;-5,-3)+IF(W4715=1,5,0)+IF(X4715&gt;20,3,0)+IF(X4715&gt;25,3,0)+IF(X4715&gt;40,3,0)+IF(X4715&gt;50,3,0)+IF(N4715&lt;50,-10)+IF(N4715&lt;30,-10)+IF(N4715&lt;20,-10)+IF(N4715&lt;70,-5)+IF(N4715&lt;80,-5)+IF(N4715&gt;95,5,0)+IF(L4715&lt;50,-10)+IF(L4715&lt;30,-10)+IF(L4715&lt;20,-10)+IF(L4715&lt;70,-5)+IF(L4715&lt;80,-5)+IF(L4715&gt;95,5,0)+IF(A4715&gt;85,3,0)+IF(A4715&gt;90,3,0)+IF(U4715&lt;0,-10)+IF(U4715&lt;-5,-20)+IF(U4715&lt;-10,-10)+IF(V4715&gt;0,5,0)+IF(V4715&gt;15,5,0)+IF(V4715&gt;25,5,0)+IF(V4715&lt;0,-10,0)+IF(V4715&lt;-5,-10,0)+IF(U4715&lt;0,-10,0)+IF(U4715&lt;-5,-10,0)+IF(M4715&gt;90,10)+IF(M4715&gt;97,5)+IF(L4715&lt;70,-20,0)+IF(Y4715&gt;100,15,0)+IF(Y4715&gt;200,10,0)+IF(AB4715&gt;40,5,0)+IF(AB4715&gt;50,5,0)+IF(AB4715&gt;60,10,0)+IF(AB4715&gt;100,15,0)+IF(AB4715&gt;200,10,0)</f>
        <v>-184</v>
      </c>
      <c r="E4715" s="2">
        <f>W4715+AA4715+IF(AK4715&gt;1,1,0)+IF(AK4715&gt;1.2,2,0)+IF(AK4715&gt;1.3,2,0)+IF(AK4715&lt;1,-2,0)+IF(B4715&gt;200,5,0)+IF(B4715&gt;300,5,0)+IF(B4715&lt;30,-15,0)+IF(B4715&lt;20,-15,0)</f>
        <v>-29</v>
      </c>
      <c r="F4715" s="2">
        <f>IF(AF4715&gt;0,2,0)+IF(AF4715&gt;2,3,0)+IF(AF4715&gt;4,4,0)+IF(AF4715&gt;10,5,0)+IF(O4715="A",3,0)+IF(O4715="B",3,0)+IF(P4715="A+",7,0)+IF(P4715="A",5,0)+IF(P4715="A-",3,0)+IF(P4715="B+",2,0)+IF(AC4715&lt;40,3,0)+IF(AC4715&lt;20,3,0)+IF(AC4715&lt;10,5,0)+IF(C4715&gt;50,5)</f>
        <v>9</v>
      </c>
      <c r="G4715" s="2">
        <f>IF(AG4715&gt;0,3)+IF(AG4715&gt;4,3)+IF(AG4715&gt;7,3)+IF(AG4715&gt;10,3)+IF(AG4715&gt;13,3)+IF(AG4715&gt;15,3)+IF(AG4715&gt;17,3)+IF(AG4715&gt;20,3)+IF(AG4715&gt;25,5)+IF(AH4715&gt;0,3)+IF(AH4715&gt;7,3)+IF(AH4715&gt;10,3)+IF(AH4715&gt;15,3)+IF(AI4715&gt;0,3)+IF(AI4715&gt;7,3)+IF(AI4715&gt;10,3)+IF(AI4715&gt;15,3)</f>
        <v>47</v>
      </c>
      <c r="H4715" s="2">
        <f>SUM(D4715:G4715)</f>
        <v>-157</v>
      </c>
      <c r="I4715" s="2">
        <f>I4714+1</f>
        <v>4714</v>
      </c>
      <c r="J4715" s="3" t="s">
        <v>3297</v>
      </c>
      <c r="K4715" s="2" t="s">
        <v>3298</v>
      </c>
      <c r="L4715" s="7">
        <v>26</v>
      </c>
      <c r="M4715" s="7">
        <v>42</v>
      </c>
      <c r="N4715" s="7">
        <v>10</v>
      </c>
      <c r="O4715" s="7" t="s">
        <v>80</v>
      </c>
      <c r="P4715" s="7" t="s">
        <v>42</v>
      </c>
      <c r="Q4715" s="6" t="s">
        <v>462</v>
      </c>
      <c r="R4715" s="3">
        <v>0</v>
      </c>
      <c r="S4715" s="3">
        <v>-34</v>
      </c>
      <c r="T4715" s="3">
        <v>160</v>
      </c>
      <c r="U4715" s="3">
        <v>-87</v>
      </c>
      <c r="V4715" s="3">
        <v>-63</v>
      </c>
      <c r="W4715" s="3">
        <v>0</v>
      </c>
      <c r="X4715" s="3">
        <v>-57.1</v>
      </c>
      <c r="Y4715" s="5">
        <v>5</v>
      </c>
      <c r="Z4715" s="5">
        <v>-21</v>
      </c>
      <c r="AA4715" s="5">
        <v>0</v>
      </c>
      <c r="AB4715" s="5">
        <v>9</v>
      </c>
      <c r="AC4715" s="4">
        <v>81</v>
      </c>
      <c r="AD4715" s="4" t="s">
        <v>319</v>
      </c>
      <c r="AE4715" s="4">
        <v>0</v>
      </c>
      <c r="AF4715" s="4">
        <v>8.3000000000000007</v>
      </c>
      <c r="AG4715" s="4">
        <v>29</v>
      </c>
      <c r="AH4715" s="4">
        <v>9.8000000000000007</v>
      </c>
      <c r="AI4715" s="4">
        <v>19.399999999999999</v>
      </c>
      <c r="AJ4715" s="6" t="s">
        <v>189</v>
      </c>
      <c r="AK4715" s="3">
        <v>1.1000000000000001</v>
      </c>
      <c r="AL4715" s="2">
        <v>0</v>
      </c>
    </row>
    <row r="4716" spans="1:38" x14ac:dyDescent="0.35">
      <c r="A4716" s="2">
        <f>AVERAGE(L4716:N4716)</f>
        <v>8.3333333333333339</v>
      </c>
      <c r="B4716" s="2">
        <f>R4716+U4716</f>
        <v>0</v>
      </c>
      <c r="C4716" s="2">
        <f>Y4716+Z4716+AB4716</f>
        <v>-21.9</v>
      </c>
      <c r="D4716" s="2">
        <f>IF(B4716&gt;100,5)+IF(B4716&gt;150,5)+IF(R4716&gt;0,3)+IF(R4716&gt;15,3)+IF(R4716&gt;25,3)+IF(S4716&gt;0,3)+IF(S4716&gt;15,3)+IF(S4716&gt;25,3)+IF(U4716&gt;20,2,0)+IF(U4716&gt;30,3,0)+IF(U4716&gt;50,5,0)+IF(U4716&gt;60,3,0)+IF(Y4716&gt;100,5,0)+IF(Y4716&gt;0,2)+IF(Y4716&gt;15,2)+IF(Y4716&gt;25,2)+IF(Y4716&gt;30,2)+IF(Y4716&gt;40,2)+IF(Y4716&gt;50,2)+IF(Y4716&gt;100,4)+IF(Y4716&lt;10,-5,0)+IF(Y4716&lt;0,-10)++IF(Y4716&lt;15,-5,0)+IF(R4716&lt;0,-3)+IF(R4716&lt;-5,-3)+IF(S4716&lt;0,-3)+IF(S4716&lt;-5,-3)+IF(T4716&lt;0,-3)+IF(T4716&lt;-5,-3)+IF(W4716=1,5,0)+IF(X4716&gt;20,3,0)+IF(X4716&gt;25,3,0)+IF(X4716&gt;40,3,0)+IF(X4716&gt;50,3,0)+IF(N4716&lt;50,-10)+IF(N4716&lt;30,-10)+IF(N4716&lt;20,-10)+IF(N4716&lt;70,-5)+IF(N4716&lt;80,-5)+IF(N4716&gt;95,5,0)+IF(L4716&lt;50,-10)+IF(L4716&lt;30,-10)+IF(L4716&lt;20,-10)+IF(L4716&lt;70,-5)+IF(L4716&lt;80,-5)+IF(L4716&gt;95,5,0)+IF(A4716&gt;85,3,0)+IF(A4716&gt;90,3,0)+IF(U4716&lt;0,-10)+IF(U4716&lt;-5,-20)+IF(U4716&lt;-10,-10)+IF(V4716&gt;0,5,0)+IF(V4716&gt;15,5,0)+IF(V4716&gt;25,5,0)+IF(V4716&lt;0,-10,0)+IF(V4716&lt;-5,-10,0)+IF(U4716&lt;0,-10,0)+IF(U4716&lt;-5,-10,0)+IF(M4716&gt;90,10)+IF(M4716&gt;97,5)+IF(L4716&lt;70,-20,0)+IF(Y4716&gt;100,15,0)+IF(Y4716&gt;200,10,0)+IF(AB4716&gt;40,5,0)+IF(AB4716&gt;50,5,0)+IF(AB4716&gt;60,10,0)+IF(AB4716&gt;100,15,0)+IF(AB4716&gt;200,10,0)</f>
        <v>-126</v>
      </c>
      <c r="E4716" s="2">
        <f>W4716+AA4716+IF(AK4716&gt;1,1,0)+IF(AK4716&gt;1.2,2,0)+IF(AK4716&gt;1.3,2,0)+IF(AK4716&lt;1,-2,0)+IF(B4716&gt;200,5,0)+IF(B4716&gt;300,5,0)+IF(B4716&lt;30,-15,0)+IF(B4716&lt;20,-15,0)</f>
        <v>-32</v>
      </c>
      <c r="F4716" s="2">
        <f>IF(AF4716&gt;0,2,0)+IF(AF4716&gt;2,3,0)+IF(AF4716&gt;4,4,0)+IF(AF4716&gt;10,5,0)+IF(O4716="A",3,0)+IF(O4716="B",3,0)+IF(P4716="A+",7,0)+IF(P4716="A",5,0)+IF(P4716="A-",3,0)+IF(P4716="B+",2,0)+IF(AC4716&lt;40,3,0)+IF(AC4716&lt;20,3,0)+IF(AC4716&lt;10,5,0)+IF(C4716&gt;50,5)</f>
        <v>0</v>
      </c>
      <c r="G4716" s="2">
        <f>IF(AG4716&gt;0,3)+IF(AG4716&gt;4,3)+IF(AG4716&gt;7,3)+IF(AG4716&gt;10,3)+IF(AG4716&gt;13,3)+IF(AG4716&gt;15,3)+IF(AG4716&gt;17,3)+IF(AG4716&gt;20,3)+IF(AG4716&gt;25,5)+IF(AH4716&gt;0,3)+IF(AH4716&gt;7,3)+IF(AH4716&gt;10,3)+IF(AH4716&gt;15,3)+IF(AI4716&gt;0,3)+IF(AI4716&gt;7,3)+IF(AI4716&gt;10,3)+IF(AI4716&gt;15,3)</f>
        <v>0</v>
      </c>
      <c r="H4716" s="2">
        <f>SUM(D4716:G4716)</f>
        <v>-158</v>
      </c>
      <c r="I4716" s="2">
        <f>I4715+1</f>
        <v>4715</v>
      </c>
      <c r="J4716" s="3" t="s">
        <v>2435</v>
      </c>
      <c r="K4716" s="2" t="s">
        <v>2436</v>
      </c>
      <c r="L4716" s="7">
        <v>3</v>
      </c>
      <c r="M4716" s="7">
        <v>8</v>
      </c>
      <c r="N4716" s="7">
        <v>14</v>
      </c>
      <c r="O4716" s="7" t="s">
        <v>42</v>
      </c>
      <c r="P4716" s="7" t="s">
        <v>31</v>
      </c>
      <c r="Q4716" s="6" t="s">
        <v>194</v>
      </c>
      <c r="R4716" s="3">
        <v>0</v>
      </c>
      <c r="S4716" s="3">
        <v>0</v>
      </c>
      <c r="T4716" s="3">
        <v>-50</v>
      </c>
      <c r="U4716" s="3">
        <v>0</v>
      </c>
      <c r="V4716" s="3">
        <v>0</v>
      </c>
      <c r="W4716" s="3">
        <v>0</v>
      </c>
      <c r="X4716" s="3">
        <v>-428.6</v>
      </c>
      <c r="Y4716" s="5">
        <v>-23</v>
      </c>
      <c r="Z4716" s="5">
        <v>5</v>
      </c>
      <c r="AA4716" s="5">
        <v>0</v>
      </c>
      <c r="AB4716" s="5">
        <v>-3.9</v>
      </c>
      <c r="AC4716" s="4">
        <v>184</v>
      </c>
      <c r="AD4716" s="4" t="s">
        <v>258</v>
      </c>
      <c r="AE4716" s="4">
        <v>56</v>
      </c>
      <c r="AF4716" s="4">
        <v>-4.7</v>
      </c>
      <c r="AG4716" s="4">
        <v>-13.3</v>
      </c>
      <c r="AH4716" s="4">
        <v>-9.6999999999999993</v>
      </c>
      <c r="AI4716" s="4">
        <v>-7</v>
      </c>
      <c r="AJ4716" s="6" t="s">
        <v>127</v>
      </c>
      <c r="AK4716" s="3">
        <v>0.8</v>
      </c>
      <c r="AL4716" s="2">
        <v>0</v>
      </c>
    </row>
    <row r="4717" spans="1:38" x14ac:dyDescent="0.35">
      <c r="A4717" s="2">
        <f>AVERAGE(L4717:N4717)</f>
        <v>25</v>
      </c>
      <c r="B4717" s="2">
        <f>R4717+U4717</f>
        <v>-71</v>
      </c>
      <c r="C4717" s="2">
        <f>Y4717+Z4717+AB4717</f>
        <v>0</v>
      </c>
      <c r="D4717" s="2">
        <f>IF(B4717&gt;100,5)+IF(B4717&gt;150,5)+IF(R4717&gt;0,3)+IF(R4717&gt;15,3)+IF(R4717&gt;25,3)+IF(S4717&gt;0,3)+IF(S4717&gt;15,3)+IF(S4717&gt;25,3)+IF(U4717&gt;20,2,0)+IF(U4717&gt;30,3,0)+IF(U4717&gt;50,5,0)+IF(U4717&gt;60,3,0)+IF(Y4717&gt;100,5,0)+IF(Y4717&gt;0,2)+IF(Y4717&gt;15,2)+IF(Y4717&gt;25,2)+IF(Y4717&gt;30,2)+IF(Y4717&gt;40,2)+IF(Y4717&gt;50,2)+IF(Y4717&gt;100,4)+IF(Y4717&lt;10,-5,0)+IF(Y4717&lt;0,-10)++IF(Y4717&lt;15,-5,0)+IF(R4717&lt;0,-3)+IF(R4717&lt;-5,-3)+IF(S4717&lt;0,-3)+IF(S4717&lt;-5,-3)+IF(T4717&lt;0,-3)+IF(T4717&lt;-5,-3)+IF(W4717=1,5,0)+IF(X4717&gt;20,3,0)+IF(X4717&gt;25,3,0)+IF(X4717&gt;40,3,0)+IF(X4717&gt;50,3,0)+IF(N4717&lt;50,-10)+IF(N4717&lt;30,-10)+IF(N4717&lt;20,-10)+IF(N4717&lt;70,-5)+IF(N4717&lt;80,-5)+IF(N4717&gt;95,5,0)+IF(L4717&lt;50,-10)+IF(L4717&lt;30,-10)+IF(L4717&lt;20,-10)+IF(L4717&lt;70,-5)+IF(L4717&lt;80,-5)+IF(L4717&gt;95,5,0)+IF(A4717&gt;85,3,0)+IF(A4717&gt;90,3,0)+IF(U4717&lt;0,-10)+IF(U4717&lt;-5,-20)+IF(U4717&lt;-10,-10)+IF(V4717&gt;0,5,0)+IF(V4717&gt;15,5,0)+IF(V4717&gt;25,5,0)+IF(V4717&lt;0,-10,0)+IF(V4717&lt;-5,-10,0)+IF(U4717&lt;0,-10,0)+IF(U4717&lt;-5,-10,0)+IF(M4717&gt;90,10)+IF(M4717&gt;97,5)+IF(L4717&lt;70,-20,0)+IF(Y4717&gt;100,15,0)+IF(Y4717&gt;200,10,0)+IF(AB4717&gt;40,5,0)+IF(AB4717&gt;50,5,0)+IF(AB4717&gt;60,10,0)+IF(AB4717&gt;100,15,0)+IF(AB4717&gt;200,10,0)</f>
        <v>-137</v>
      </c>
      <c r="E4717" s="2">
        <f>W4717+AA4717+IF(AK4717&gt;1,1,0)+IF(AK4717&gt;1.2,2,0)+IF(AK4717&gt;1.3,2,0)+IF(AK4717&lt;1,-2,0)+IF(B4717&gt;200,5,0)+IF(B4717&gt;300,5,0)+IF(B4717&lt;30,-15,0)+IF(B4717&lt;20,-15,0)</f>
        <v>-32</v>
      </c>
      <c r="F4717" s="2">
        <f>IF(AF4717&gt;0,2,0)+IF(AF4717&gt;2,3,0)+IF(AF4717&gt;4,4,0)+IF(AF4717&gt;10,5,0)+IF(O4717="A",3,0)+IF(O4717="B",3,0)+IF(P4717="A+",7,0)+IF(P4717="A",5,0)+IF(P4717="A-",3,0)+IF(P4717="B+",2,0)+IF(AC4717&lt;40,3,0)+IF(AC4717&lt;20,3,0)+IF(AC4717&lt;10,5,0)+IF(C4717&gt;50,5)</f>
        <v>11</v>
      </c>
      <c r="G4717" s="2">
        <f>IF(AG4717&gt;0,3)+IF(AG4717&gt;4,3)+IF(AG4717&gt;7,3)+IF(AG4717&gt;10,3)+IF(AG4717&gt;13,3)+IF(AG4717&gt;15,3)+IF(AG4717&gt;17,3)+IF(AG4717&gt;20,3)+IF(AG4717&gt;25,5)+IF(AH4717&gt;0,3)+IF(AH4717&gt;7,3)+IF(AH4717&gt;10,3)+IF(AH4717&gt;15,3)+IF(AI4717&gt;0,3)+IF(AI4717&gt;7,3)+IF(AI4717&gt;10,3)+IF(AI4717&gt;15,3)</f>
        <v>0</v>
      </c>
      <c r="H4717" s="2">
        <f>SUM(D4717:G4717)</f>
        <v>-158</v>
      </c>
      <c r="I4717" s="2">
        <f>I4716+1</f>
        <v>4716</v>
      </c>
      <c r="J4717" s="3" t="s">
        <v>10571</v>
      </c>
      <c r="K4717" s="2" t="s">
        <v>10572</v>
      </c>
      <c r="L4717" s="7">
        <v>33</v>
      </c>
      <c r="M4717" s="7">
        <v>17</v>
      </c>
      <c r="N4717" s="7">
        <v>25</v>
      </c>
      <c r="O4717" s="7">
        <v>0</v>
      </c>
      <c r="P4717" s="7" t="s">
        <v>167</v>
      </c>
      <c r="Q4717" s="6" t="s">
        <v>158</v>
      </c>
      <c r="R4717" s="3">
        <v>0</v>
      </c>
      <c r="S4717" s="3">
        <v>0</v>
      </c>
      <c r="T4717" s="3">
        <v>0</v>
      </c>
      <c r="U4717" s="3">
        <v>-71</v>
      </c>
      <c r="V4717" s="3">
        <v>0</v>
      </c>
      <c r="W4717" s="3">
        <v>0</v>
      </c>
      <c r="X4717" s="3">
        <v>23.1</v>
      </c>
      <c r="Y4717" s="5">
        <v>0</v>
      </c>
      <c r="Z4717" s="5">
        <v>0</v>
      </c>
      <c r="AA4717" s="5">
        <v>0</v>
      </c>
      <c r="AB4717" s="5">
        <v>0</v>
      </c>
      <c r="AC4717" s="4">
        <v>3</v>
      </c>
      <c r="AD4717" s="4" t="s">
        <v>33</v>
      </c>
      <c r="AE4717" s="4">
        <v>42</v>
      </c>
      <c r="AF4717" s="4">
        <v>-6.8</v>
      </c>
      <c r="AG4717" s="4">
        <v>-9</v>
      </c>
      <c r="AH4717" s="4">
        <v>0</v>
      </c>
      <c r="AI4717" s="4">
        <v>0</v>
      </c>
      <c r="AJ4717" s="6" t="s">
        <v>77</v>
      </c>
      <c r="AK4717" s="3">
        <v>0.8</v>
      </c>
      <c r="AL4717" s="2">
        <v>0</v>
      </c>
    </row>
    <row r="4718" spans="1:38" x14ac:dyDescent="0.35">
      <c r="A4718" s="2">
        <f>AVERAGE(L4718:N4718)</f>
        <v>33.666666666666664</v>
      </c>
      <c r="B4718" s="2">
        <f>R4718+U4718</f>
        <v>-10</v>
      </c>
      <c r="C4718" s="2">
        <f>Y4718+Z4718+AB4718</f>
        <v>0</v>
      </c>
      <c r="D4718" s="2">
        <f>IF(B4718&gt;100,5)+IF(B4718&gt;150,5)+IF(R4718&gt;0,3)+IF(R4718&gt;15,3)+IF(R4718&gt;25,3)+IF(S4718&gt;0,3)+IF(S4718&gt;15,3)+IF(S4718&gt;25,3)+IF(U4718&gt;20,2,0)+IF(U4718&gt;30,3,0)+IF(U4718&gt;50,5,0)+IF(U4718&gt;60,3,0)+IF(Y4718&gt;100,5,0)+IF(Y4718&gt;0,2)+IF(Y4718&gt;15,2)+IF(Y4718&gt;25,2)+IF(Y4718&gt;30,2)+IF(Y4718&gt;40,2)+IF(Y4718&gt;50,2)+IF(Y4718&gt;100,4)+IF(Y4718&lt;10,-5,0)+IF(Y4718&lt;0,-10)++IF(Y4718&lt;15,-5,0)+IF(R4718&lt;0,-3)+IF(R4718&lt;-5,-3)+IF(S4718&lt;0,-3)+IF(S4718&lt;-5,-3)+IF(T4718&lt;0,-3)+IF(T4718&lt;-5,-3)+IF(W4718=1,5,0)+IF(X4718&gt;20,3,0)+IF(X4718&gt;25,3,0)+IF(X4718&gt;40,3,0)+IF(X4718&gt;50,3,0)+IF(N4718&lt;50,-10)+IF(N4718&lt;30,-10)+IF(N4718&lt;20,-10)+IF(N4718&lt;70,-5)+IF(N4718&lt;80,-5)+IF(N4718&gt;95,5,0)+IF(L4718&lt;50,-10)+IF(L4718&lt;30,-10)+IF(L4718&lt;20,-10)+IF(L4718&lt;70,-5)+IF(L4718&lt;80,-5)+IF(L4718&gt;95,5,0)+IF(A4718&gt;85,3,0)+IF(A4718&gt;90,3,0)+IF(U4718&lt;0,-10)+IF(U4718&lt;-5,-20)+IF(U4718&lt;-10,-10)+IF(V4718&gt;0,5,0)+IF(V4718&gt;15,5,0)+IF(V4718&gt;25,5,0)+IF(V4718&lt;0,-10,0)+IF(V4718&lt;-5,-10,0)+IF(U4718&lt;0,-10,0)+IF(U4718&lt;-5,-10,0)+IF(M4718&gt;90,10)+IF(M4718&gt;97,5)+IF(L4718&lt;70,-20,0)+IF(Y4718&gt;100,15,0)+IF(Y4718&gt;200,10,0)+IF(AB4718&gt;40,5,0)+IF(AB4718&gt;50,5,0)+IF(AB4718&gt;60,10,0)+IF(AB4718&gt;100,15,0)+IF(AB4718&gt;200,10,0)</f>
        <v>-137</v>
      </c>
      <c r="E4718" s="2">
        <f>W4718+AA4718+IF(AK4718&gt;1,1,0)+IF(AK4718&gt;1.2,2,0)+IF(AK4718&gt;1.3,2,0)+IF(AK4718&lt;1,-2,0)+IF(B4718&gt;200,5,0)+IF(B4718&gt;300,5,0)+IF(B4718&lt;30,-15,0)+IF(B4718&lt;20,-15,0)</f>
        <v>-32</v>
      </c>
      <c r="F4718" s="2">
        <f>IF(AF4718&gt;0,2,0)+IF(AF4718&gt;2,3,0)+IF(AF4718&gt;4,4,0)+IF(AF4718&gt;10,5,0)+IF(O4718="A",3,0)+IF(O4718="B",3,0)+IF(P4718="A+",7,0)+IF(P4718="A",5,0)+IF(P4718="A-",3,0)+IF(P4718="B+",2,0)+IF(AC4718&lt;40,3,0)+IF(AC4718&lt;20,3,0)+IF(AC4718&lt;10,5,0)+IF(C4718&gt;50,5)</f>
        <v>11</v>
      </c>
      <c r="G4718" s="2">
        <f>IF(AG4718&gt;0,3)+IF(AG4718&gt;4,3)+IF(AG4718&gt;7,3)+IF(AG4718&gt;10,3)+IF(AG4718&gt;13,3)+IF(AG4718&gt;15,3)+IF(AG4718&gt;17,3)+IF(AG4718&gt;20,3)+IF(AG4718&gt;25,5)+IF(AH4718&gt;0,3)+IF(AH4718&gt;7,3)+IF(AH4718&gt;10,3)+IF(AH4718&gt;15,3)+IF(AI4718&gt;0,3)+IF(AI4718&gt;7,3)+IF(AI4718&gt;10,3)+IF(AI4718&gt;15,3)</f>
        <v>0</v>
      </c>
      <c r="H4718" s="2">
        <f>SUM(D4718:G4718)</f>
        <v>-158</v>
      </c>
      <c r="I4718" s="2">
        <f>I4717+1</f>
        <v>4717</v>
      </c>
      <c r="J4718" s="3" t="s">
        <v>131</v>
      </c>
      <c r="K4718" s="2" t="s">
        <v>132</v>
      </c>
      <c r="L4718" s="7">
        <v>37</v>
      </c>
      <c r="M4718" s="7">
        <v>50</v>
      </c>
      <c r="N4718" s="7">
        <v>14</v>
      </c>
      <c r="O4718" s="7">
        <v>0</v>
      </c>
      <c r="P4718" s="7" t="s">
        <v>70</v>
      </c>
      <c r="Q4718" s="6" t="s">
        <v>32</v>
      </c>
      <c r="R4718" s="3">
        <v>0</v>
      </c>
      <c r="S4718" s="3">
        <v>0</v>
      </c>
      <c r="T4718" s="3">
        <v>0</v>
      </c>
      <c r="U4718" s="3">
        <v>-10</v>
      </c>
      <c r="V4718" s="3">
        <v>0</v>
      </c>
      <c r="W4718" s="3">
        <v>0</v>
      </c>
      <c r="X4718" s="3">
        <v>22.2</v>
      </c>
      <c r="Y4718" s="5">
        <v>0</v>
      </c>
      <c r="Z4718" s="5">
        <v>0</v>
      </c>
      <c r="AA4718" s="5">
        <v>0</v>
      </c>
      <c r="AB4718" s="5">
        <v>0</v>
      </c>
      <c r="AC4718" s="4">
        <v>3</v>
      </c>
      <c r="AD4718" s="4" t="s">
        <v>33</v>
      </c>
      <c r="AE4718" s="4">
        <v>12</v>
      </c>
      <c r="AF4718" s="4">
        <v>-11.1</v>
      </c>
      <c r="AG4718" s="4">
        <v>-80.400000000000006</v>
      </c>
      <c r="AH4718" s="4">
        <v>0</v>
      </c>
      <c r="AI4718" s="4">
        <v>0</v>
      </c>
      <c r="AJ4718" s="6" t="s">
        <v>56</v>
      </c>
      <c r="AK4718" s="3">
        <v>0.5</v>
      </c>
      <c r="AL4718" s="2">
        <v>0</v>
      </c>
    </row>
    <row r="4719" spans="1:38" x14ac:dyDescent="0.35">
      <c r="A4719" s="2">
        <f>AVERAGE(L4719:N4719)</f>
        <v>48</v>
      </c>
      <c r="B4719" s="2">
        <f>R4719+U4719</f>
        <v>-37</v>
      </c>
      <c r="C4719" s="2">
        <f>Y4719+Z4719+AB4719</f>
        <v>21.4</v>
      </c>
      <c r="D4719" s="2">
        <f>IF(B4719&gt;100,5)+IF(B4719&gt;150,5)+IF(R4719&gt;0,3)+IF(R4719&gt;15,3)+IF(R4719&gt;25,3)+IF(S4719&gt;0,3)+IF(S4719&gt;15,3)+IF(S4719&gt;25,3)+IF(U4719&gt;20,2,0)+IF(U4719&gt;30,3,0)+IF(U4719&gt;50,5,0)+IF(U4719&gt;60,3,0)+IF(Y4719&gt;100,5,0)+IF(Y4719&gt;0,2)+IF(Y4719&gt;15,2)+IF(Y4719&gt;25,2)+IF(Y4719&gt;30,2)+IF(Y4719&gt;40,2)+IF(Y4719&gt;50,2)+IF(Y4719&gt;100,4)+IF(Y4719&lt;10,-5,0)+IF(Y4719&lt;0,-10)++IF(Y4719&lt;15,-5,0)+IF(R4719&lt;0,-3)+IF(R4719&lt;-5,-3)+IF(S4719&lt;0,-3)+IF(S4719&lt;-5,-3)+IF(T4719&lt;0,-3)+IF(T4719&lt;-5,-3)+IF(W4719=1,5,0)+IF(X4719&gt;20,3,0)+IF(X4719&gt;25,3,0)+IF(X4719&gt;40,3,0)+IF(X4719&gt;50,3,0)+IF(N4719&lt;50,-10)+IF(N4719&lt;30,-10)+IF(N4719&lt;20,-10)+IF(N4719&lt;70,-5)+IF(N4719&lt;80,-5)+IF(N4719&gt;95,5,0)+IF(L4719&lt;50,-10)+IF(L4719&lt;30,-10)+IF(L4719&lt;20,-10)+IF(L4719&lt;70,-5)+IF(L4719&lt;80,-5)+IF(L4719&gt;95,5,0)+IF(A4719&gt;85,3,0)+IF(A4719&gt;90,3,0)+IF(U4719&lt;0,-10)+IF(U4719&lt;-5,-20)+IF(U4719&lt;-10,-10)+IF(V4719&gt;0,5,0)+IF(V4719&gt;15,5,0)+IF(V4719&gt;25,5,0)+IF(V4719&lt;0,-10,0)+IF(V4719&lt;-5,-10,0)+IF(U4719&lt;0,-10,0)+IF(U4719&lt;-5,-10,0)+IF(M4719&gt;90,10)+IF(M4719&gt;97,5)+IF(L4719&lt;70,-20,0)+IF(Y4719&gt;100,15,0)+IF(Y4719&gt;200,10,0)+IF(AB4719&gt;40,5,0)+IF(AB4719&gt;50,5,0)+IF(AB4719&gt;60,10,0)+IF(AB4719&gt;100,15,0)+IF(AB4719&gt;200,10,0)</f>
        <v>-147</v>
      </c>
      <c r="E4719" s="2">
        <f>W4719+AA4719+IF(AK4719&gt;1,1,0)+IF(AK4719&gt;1.2,2,0)+IF(AK4719&gt;1.3,2,0)+IF(AK4719&lt;1,-2,0)+IF(B4719&gt;200,5,0)+IF(B4719&gt;300,5,0)+IF(B4719&lt;30,-15,0)+IF(B4719&lt;20,-15,0)</f>
        <v>-32</v>
      </c>
      <c r="F4719" s="2">
        <f>IF(AF4719&gt;0,2,0)+IF(AF4719&gt;2,3,0)+IF(AF4719&gt;4,4,0)+IF(AF4719&gt;10,5,0)+IF(O4719="A",3,0)+IF(O4719="B",3,0)+IF(P4719="A+",7,0)+IF(P4719="A",5,0)+IF(P4719="A-",3,0)+IF(P4719="B+",2,0)+IF(AC4719&lt;40,3,0)+IF(AC4719&lt;20,3,0)+IF(AC4719&lt;10,5,0)+IF(C4719&gt;50,5)</f>
        <v>3</v>
      </c>
      <c r="G4719" s="2">
        <f>IF(AG4719&gt;0,3)+IF(AG4719&gt;4,3)+IF(AG4719&gt;7,3)+IF(AG4719&gt;10,3)+IF(AG4719&gt;13,3)+IF(AG4719&gt;15,3)+IF(AG4719&gt;17,3)+IF(AG4719&gt;20,3)+IF(AG4719&gt;25,5)+IF(AH4719&gt;0,3)+IF(AH4719&gt;7,3)+IF(AH4719&gt;10,3)+IF(AH4719&gt;15,3)+IF(AI4719&gt;0,3)+IF(AI4719&gt;7,3)+IF(AI4719&gt;10,3)+IF(AI4719&gt;15,3)</f>
        <v>18</v>
      </c>
      <c r="H4719" s="2">
        <f>SUM(D4719:G4719)</f>
        <v>-158</v>
      </c>
      <c r="I4719" s="2">
        <f>I4718+1</f>
        <v>4718</v>
      </c>
      <c r="J4719" s="3" t="s">
        <v>6675</v>
      </c>
      <c r="K4719" s="2" t="s">
        <v>6676</v>
      </c>
      <c r="L4719" s="7">
        <v>46</v>
      </c>
      <c r="M4719" s="7">
        <v>45</v>
      </c>
      <c r="N4719" s="7">
        <v>53</v>
      </c>
      <c r="O4719" s="7" t="s">
        <v>48</v>
      </c>
      <c r="P4719" s="7" t="s">
        <v>31</v>
      </c>
      <c r="Q4719" s="6" t="s">
        <v>339</v>
      </c>
      <c r="R4719" s="3">
        <v>-20</v>
      </c>
      <c r="S4719" s="3">
        <v>13</v>
      </c>
      <c r="T4719" s="3">
        <v>-44</v>
      </c>
      <c r="U4719" s="3">
        <v>-17</v>
      </c>
      <c r="V4719" s="3">
        <v>-10</v>
      </c>
      <c r="W4719" s="3">
        <v>0</v>
      </c>
      <c r="X4719" s="3">
        <v>-34.9</v>
      </c>
      <c r="Y4719" s="5">
        <v>1</v>
      </c>
      <c r="Z4719" s="5">
        <v>11</v>
      </c>
      <c r="AA4719" s="5">
        <v>0</v>
      </c>
      <c r="AB4719" s="5">
        <v>9.4</v>
      </c>
      <c r="AC4719" s="4">
        <v>112</v>
      </c>
      <c r="AD4719" s="4" t="s">
        <v>280</v>
      </c>
      <c r="AE4719" s="4">
        <v>60</v>
      </c>
      <c r="AF4719" s="4">
        <v>0</v>
      </c>
      <c r="AG4719" s="4">
        <v>11.7</v>
      </c>
      <c r="AH4719" s="4">
        <v>4.4000000000000004</v>
      </c>
      <c r="AI4719" s="4">
        <v>6.5</v>
      </c>
      <c r="AJ4719" s="6" t="s">
        <v>494</v>
      </c>
      <c r="AK4719" s="3">
        <v>0.6</v>
      </c>
      <c r="AL4719" s="2">
        <v>0</v>
      </c>
    </row>
    <row r="4720" spans="1:38" x14ac:dyDescent="0.35">
      <c r="A4720" s="2">
        <f>AVERAGE(L4720:N4720)</f>
        <v>31.333333333333332</v>
      </c>
      <c r="B4720" s="2">
        <f>R4720+U4720</f>
        <v>-106</v>
      </c>
      <c r="C4720" s="2">
        <f>Y4720+Z4720+AB4720</f>
        <v>-0.1</v>
      </c>
      <c r="D4720" s="2">
        <f>IF(B4720&gt;100,5)+IF(B4720&gt;150,5)+IF(R4720&gt;0,3)+IF(R4720&gt;15,3)+IF(R4720&gt;25,3)+IF(S4720&gt;0,3)+IF(S4720&gt;15,3)+IF(S4720&gt;25,3)+IF(U4720&gt;20,2,0)+IF(U4720&gt;30,3,0)+IF(U4720&gt;50,5,0)+IF(U4720&gt;60,3,0)+IF(Y4720&gt;100,5,0)+IF(Y4720&gt;0,2)+IF(Y4720&gt;15,2)+IF(Y4720&gt;25,2)+IF(Y4720&gt;30,2)+IF(Y4720&gt;40,2)+IF(Y4720&gt;50,2)+IF(Y4720&gt;100,4)+IF(Y4720&lt;10,-5,0)+IF(Y4720&lt;0,-10)++IF(Y4720&lt;15,-5,0)+IF(R4720&lt;0,-3)+IF(R4720&lt;-5,-3)+IF(S4720&lt;0,-3)+IF(S4720&lt;-5,-3)+IF(T4720&lt;0,-3)+IF(T4720&lt;-5,-3)+IF(W4720=1,5,0)+IF(X4720&gt;20,3,0)+IF(X4720&gt;25,3,0)+IF(X4720&gt;40,3,0)+IF(X4720&gt;50,3,0)+IF(N4720&lt;50,-10)+IF(N4720&lt;30,-10)+IF(N4720&lt;20,-10)+IF(N4720&lt;70,-5)+IF(N4720&lt;80,-5)+IF(N4720&gt;95,5,0)+IF(L4720&lt;50,-10)+IF(L4720&lt;30,-10)+IF(L4720&lt;20,-10)+IF(L4720&lt;70,-5)+IF(L4720&lt;80,-5)+IF(L4720&gt;95,5,0)+IF(A4720&gt;85,3,0)+IF(A4720&gt;90,3,0)+IF(U4720&lt;0,-10)+IF(U4720&lt;-5,-20)+IF(U4720&lt;-10,-10)+IF(V4720&gt;0,5,0)+IF(V4720&gt;15,5,0)+IF(V4720&gt;25,5,0)+IF(V4720&lt;0,-10,0)+IF(V4720&lt;-5,-10,0)+IF(U4720&lt;0,-10,0)+IF(U4720&lt;-5,-10,0)+IF(M4720&gt;90,10)+IF(M4720&gt;97,5)+IF(L4720&lt;70,-20,0)+IF(Y4720&gt;100,15,0)+IF(Y4720&gt;200,10,0)+IF(AB4720&gt;40,5,0)+IF(AB4720&gt;50,5,0)+IF(AB4720&gt;60,10,0)+IF(AB4720&gt;100,15,0)+IF(AB4720&gt;200,10,0)</f>
        <v>-147</v>
      </c>
      <c r="E4720" s="2">
        <f>W4720+AA4720+IF(AK4720&gt;1,1,0)+IF(AK4720&gt;1.2,2,0)+IF(AK4720&gt;1.3,2,0)+IF(AK4720&lt;1,-2,0)+IF(B4720&gt;200,5,0)+IF(B4720&gt;300,5,0)+IF(B4720&lt;30,-15,0)+IF(B4720&lt;20,-15,0)</f>
        <v>-31</v>
      </c>
      <c r="F4720" s="2">
        <f>IF(AF4720&gt;0,2,0)+IF(AF4720&gt;2,3,0)+IF(AF4720&gt;4,4,0)+IF(AF4720&gt;10,5,0)+IF(O4720="A",3,0)+IF(O4720="B",3,0)+IF(P4720="A+",7,0)+IF(P4720="A",5,0)+IF(P4720="A-",3,0)+IF(P4720="B+",2,0)+IF(AC4720&lt;40,3,0)+IF(AC4720&lt;20,3,0)+IF(AC4720&lt;10,5,0)+IF(C4720&gt;50,5)</f>
        <v>2</v>
      </c>
      <c r="G4720" s="2">
        <f>IF(AG4720&gt;0,3)+IF(AG4720&gt;4,3)+IF(AG4720&gt;7,3)+IF(AG4720&gt;10,3)+IF(AG4720&gt;13,3)+IF(AG4720&gt;15,3)+IF(AG4720&gt;17,3)+IF(AG4720&gt;20,3)+IF(AG4720&gt;25,5)+IF(AH4720&gt;0,3)+IF(AH4720&gt;7,3)+IF(AH4720&gt;10,3)+IF(AH4720&gt;15,3)+IF(AI4720&gt;0,3)+IF(AI4720&gt;7,3)+IF(AI4720&gt;10,3)+IF(AI4720&gt;15,3)</f>
        <v>18</v>
      </c>
      <c r="H4720" s="2">
        <f>SUM(D4720:G4720)</f>
        <v>-158</v>
      </c>
      <c r="I4720" s="2">
        <f>I4719+1</f>
        <v>4719</v>
      </c>
      <c r="J4720" s="3" t="s">
        <v>4285</v>
      </c>
      <c r="K4720" s="2" t="s">
        <v>4286</v>
      </c>
      <c r="L4720" s="7">
        <v>15</v>
      </c>
      <c r="M4720" s="7">
        <v>75</v>
      </c>
      <c r="N4720" s="7">
        <v>4</v>
      </c>
      <c r="O4720" s="7" t="s">
        <v>42</v>
      </c>
      <c r="P4720" s="7" t="s">
        <v>31</v>
      </c>
      <c r="Q4720" s="6" t="s">
        <v>236</v>
      </c>
      <c r="R4720" s="3">
        <v>42</v>
      </c>
      <c r="S4720" s="3">
        <v>37</v>
      </c>
      <c r="T4720" s="3">
        <v>0</v>
      </c>
      <c r="U4720" s="3">
        <v>-148</v>
      </c>
      <c r="V4720" s="3">
        <v>9</v>
      </c>
      <c r="W4720" s="3">
        <v>0</v>
      </c>
      <c r="X4720" s="3">
        <v>12.8</v>
      </c>
      <c r="Y4720" s="5">
        <v>0</v>
      </c>
      <c r="Z4720" s="5">
        <v>0</v>
      </c>
      <c r="AA4720" s="5">
        <v>1</v>
      </c>
      <c r="AB4720" s="5">
        <v>-0.1</v>
      </c>
      <c r="AC4720" s="4">
        <v>139</v>
      </c>
      <c r="AD4720" s="4" t="s">
        <v>66</v>
      </c>
      <c r="AE4720" s="4">
        <v>75</v>
      </c>
      <c r="AF4720" s="4">
        <v>0.9</v>
      </c>
      <c r="AG4720" s="4">
        <v>10.6</v>
      </c>
      <c r="AH4720" s="4">
        <v>6.5</v>
      </c>
      <c r="AI4720" s="4">
        <v>5.0999999999999996</v>
      </c>
      <c r="AJ4720" s="6" t="s">
        <v>961</v>
      </c>
      <c r="AK4720" s="3">
        <v>0.4</v>
      </c>
      <c r="AL4720" s="2">
        <v>0</v>
      </c>
    </row>
    <row r="4721" spans="1:38" x14ac:dyDescent="0.35">
      <c r="A4721" s="2">
        <f>AVERAGE(L4721:N4721)</f>
        <v>32.333333333333336</v>
      </c>
      <c r="B4721" s="2">
        <f>R4721+U4721</f>
        <v>-89</v>
      </c>
      <c r="C4721" s="2">
        <f>Y4721+Z4721+AB4721</f>
        <v>-20.5</v>
      </c>
      <c r="D4721" s="2">
        <f>IF(B4721&gt;100,5)+IF(B4721&gt;150,5)+IF(R4721&gt;0,3)+IF(R4721&gt;15,3)+IF(R4721&gt;25,3)+IF(S4721&gt;0,3)+IF(S4721&gt;15,3)+IF(S4721&gt;25,3)+IF(U4721&gt;20,2,0)+IF(U4721&gt;30,3,0)+IF(U4721&gt;50,5,0)+IF(U4721&gt;60,3,0)+IF(Y4721&gt;100,5,0)+IF(Y4721&gt;0,2)+IF(Y4721&gt;15,2)+IF(Y4721&gt;25,2)+IF(Y4721&gt;30,2)+IF(Y4721&gt;40,2)+IF(Y4721&gt;50,2)+IF(Y4721&gt;100,4)+IF(Y4721&lt;10,-5,0)+IF(Y4721&lt;0,-10)++IF(Y4721&lt;15,-5,0)+IF(R4721&lt;0,-3)+IF(R4721&lt;-5,-3)+IF(S4721&lt;0,-3)+IF(S4721&lt;-5,-3)+IF(T4721&lt;0,-3)+IF(T4721&lt;-5,-3)+IF(W4721=1,5,0)+IF(X4721&gt;20,3,0)+IF(X4721&gt;25,3,0)+IF(X4721&gt;40,3,0)+IF(X4721&gt;50,3,0)+IF(N4721&lt;50,-10)+IF(N4721&lt;30,-10)+IF(N4721&lt;20,-10)+IF(N4721&lt;70,-5)+IF(N4721&lt;80,-5)+IF(N4721&gt;95,5,0)+IF(L4721&lt;50,-10)+IF(L4721&lt;30,-10)+IF(L4721&lt;20,-10)+IF(L4721&lt;70,-5)+IF(L4721&lt;80,-5)+IF(L4721&gt;95,5,0)+IF(A4721&gt;85,3,0)+IF(A4721&gt;90,3,0)+IF(U4721&lt;0,-10)+IF(U4721&lt;-5,-20)+IF(U4721&lt;-10,-10)+IF(V4721&gt;0,5,0)+IF(V4721&gt;15,5,0)+IF(V4721&gt;25,5,0)+IF(V4721&lt;0,-10,0)+IF(V4721&lt;-5,-10,0)+IF(U4721&lt;0,-10,0)+IF(U4721&lt;-5,-10,0)+IF(M4721&gt;90,10)+IF(M4721&gt;97,5)+IF(L4721&lt;70,-20,0)+IF(Y4721&gt;100,15,0)+IF(Y4721&gt;200,10,0)+IF(AB4721&gt;40,5,0)+IF(AB4721&gt;50,5,0)+IF(AB4721&gt;60,10,0)+IF(AB4721&gt;100,15,0)+IF(AB4721&gt;200,10,0)</f>
        <v>-153</v>
      </c>
      <c r="E4721" s="2">
        <f>W4721+AA4721+IF(AK4721&gt;1,1,0)+IF(AK4721&gt;1.2,2,0)+IF(AK4721&gt;1.3,2,0)+IF(AK4721&lt;1,-2,0)+IF(B4721&gt;200,5,0)+IF(B4721&gt;300,5,0)+IF(B4721&lt;30,-15,0)+IF(B4721&lt;20,-15,0)</f>
        <v>-32</v>
      </c>
      <c r="F4721" s="2">
        <f>IF(AF4721&gt;0,2,0)+IF(AF4721&gt;2,3,0)+IF(AF4721&gt;4,4,0)+IF(AF4721&gt;10,5,0)+IF(O4721="A",3,0)+IF(O4721="B",3,0)+IF(P4721="A+",7,0)+IF(P4721="A",5,0)+IF(P4721="A-",3,0)+IF(P4721="B+",2,0)+IF(AC4721&lt;40,3,0)+IF(AC4721&lt;20,3,0)+IF(AC4721&lt;10,5,0)+IF(C4721&gt;50,5)</f>
        <v>0</v>
      </c>
      <c r="G4721" s="2">
        <f>IF(AG4721&gt;0,3)+IF(AG4721&gt;4,3)+IF(AG4721&gt;7,3)+IF(AG4721&gt;10,3)+IF(AG4721&gt;13,3)+IF(AG4721&gt;15,3)+IF(AG4721&gt;17,3)+IF(AG4721&gt;20,3)+IF(AG4721&gt;25,5)+IF(AH4721&gt;0,3)+IF(AH4721&gt;7,3)+IF(AH4721&gt;10,3)+IF(AH4721&gt;15,3)+IF(AI4721&gt;0,3)+IF(AI4721&gt;7,3)+IF(AI4721&gt;10,3)+IF(AI4721&gt;15,3)</f>
        <v>27</v>
      </c>
      <c r="H4721" s="2">
        <f>SUM(D4721:G4721)</f>
        <v>-158</v>
      </c>
      <c r="I4721" s="2">
        <f>I4720+1</f>
        <v>4720</v>
      </c>
      <c r="J4721" s="3" t="s">
        <v>4059</v>
      </c>
      <c r="K4721" s="2" t="s">
        <v>4060</v>
      </c>
      <c r="L4721" s="7">
        <v>32</v>
      </c>
      <c r="M4721" s="7">
        <v>34</v>
      </c>
      <c r="N4721" s="7">
        <v>31</v>
      </c>
      <c r="O4721" s="7" t="s">
        <v>80</v>
      </c>
      <c r="P4721" s="7" t="s">
        <v>75</v>
      </c>
      <c r="Q4721" s="6" t="s">
        <v>541</v>
      </c>
      <c r="R4721" s="3">
        <v>-48</v>
      </c>
      <c r="S4721" s="3">
        <v>-19</v>
      </c>
      <c r="T4721" s="3">
        <v>-19</v>
      </c>
      <c r="U4721" s="3">
        <v>-41</v>
      </c>
      <c r="V4721" s="3">
        <v>11</v>
      </c>
      <c r="W4721" s="3">
        <v>0</v>
      </c>
      <c r="X4721" s="3">
        <v>-34.6</v>
      </c>
      <c r="Y4721" s="5">
        <v>-8</v>
      </c>
      <c r="Z4721" s="5">
        <v>-6</v>
      </c>
      <c r="AA4721" s="5">
        <v>0</v>
      </c>
      <c r="AB4721" s="5">
        <v>-6.5</v>
      </c>
      <c r="AC4721" s="4">
        <v>68</v>
      </c>
      <c r="AD4721" s="4" t="s">
        <v>258</v>
      </c>
      <c r="AE4721" s="4">
        <v>69</v>
      </c>
      <c r="AF4721" s="4">
        <v>-6</v>
      </c>
      <c r="AG4721" s="4">
        <v>18.7</v>
      </c>
      <c r="AH4721" s="4">
        <v>5.7</v>
      </c>
      <c r="AI4721" s="4">
        <v>6.4</v>
      </c>
      <c r="AJ4721" s="6" t="s">
        <v>95</v>
      </c>
      <c r="AK4721" s="3">
        <v>0.7</v>
      </c>
      <c r="AL4721" s="2">
        <v>0</v>
      </c>
    </row>
    <row r="4722" spans="1:38" x14ac:dyDescent="0.35">
      <c r="A4722" s="2">
        <f>AVERAGE(L4722:N4722)</f>
        <v>33.666666666666664</v>
      </c>
      <c r="B4722" s="2">
        <f>R4722+U4722</f>
        <v>-35</v>
      </c>
      <c r="C4722" s="2">
        <f>Y4722+Z4722+AB4722</f>
        <v>-5.4</v>
      </c>
      <c r="D4722" s="2">
        <f>IF(B4722&gt;100,5)+IF(B4722&gt;150,5)+IF(R4722&gt;0,3)+IF(R4722&gt;15,3)+IF(R4722&gt;25,3)+IF(S4722&gt;0,3)+IF(S4722&gt;15,3)+IF(S4722&gt;25,3)+IF(U4722&gt;20,2,0)+IF(U4722&gt;30,3,0)+IF(U4722&gt;50,5,0)+IF(U4722&gt;60,3,0)+IF(Y4722&gt;100,5,0)+IF(Y4722&gt;0,2)+IF(Y4722&gt;15,2)+IF(Y4722&gt;25,2)+IF(Y4722&gt;30,2)+IF(Y4722&gt;40,2)+IF(Y4722&gt;50,2)+IF(Y4722&gt;100,4)+IF(Y4722&lt;10,-5,0)+IF(Y4722&lt;0,-10)++IF(Y4722&lt;15,-5,0)+IF(R4722&lt;0,-3)+IF(R4722&lt;-5,-3)+IF(S4722&lt;0,-3)+IF(S4722&lt;-5,-3)+IF(T4722&lt;0,-3)+IF(T4722&lt;-5,-3)+IF(W4722=1,5,0)+IF(X4722&gt;20,3,0)+IF(X4722&gt;25,3,0)+IF(X4722&gt;40,3,0)+IF(X4722&gt;50,3,0)+IF(N4722&lt;50,-10)+IF(N4722&lt;30,-10)+IF(N4722&lt;20,-10)+IF(N4722&lt;70,-5)+IF(N4722&lt;80,-5)+IF(N4722&gt;95,5,0)+IF(L4722&lt;50,-10)+IF(L4722&lt;30,-10)+IF(L4722&lt;20,-10)+IF(L4722&lt;70,-5)+IF(L4722&lt;80,-5)+IF(L4722&gt;95,5,0)+IF(A4722&gt;85,3,0)+IF(A4722&gt;90,3,0)+IF(U4722&lt;0,-10)+IF(U4722&lt;-5,-20)+IF(U4722&lt;-10,-10)+IF(V4722&gt;0,5,0)+IF(V4722&gt;15,5,0)+IF(V4722&gt;25,5,0)+IF(V4722&lt;0,-10,0)+IF(V4722&lt;-5,-10,0)+IF(U4722&lt;0,-10,0)+IF(U4722&lt;-5,-10,0)+IF(M4722&gt;90,10)+IF(M4722&gt;97,5)+IF(L4722&lt;70,-20,0)+IF(Y4722&gt;100,15,0)+IF(Y4722&gt;200,10,0)+IF(AB4722&gt;40,5,0)+IF(AB4722&gt;50,5,0)+IF(AB4722&gt;60,10,0)+IF(AB4722&gt;100,15,0)+IF(AB4722&gt;200,10,0)</f>
        <v>-153</v>
      </c>
      <c r="E4722" s="2">
        <f>W4722+AA4722+IF(AK4722&gt;1,1,0)+IF(AK4722&gt;1.2,2,0)+IF(AK4722&gt;1.3,2,0)+IF(AK4722&lt;1,-2,0)+IF(B4722&gt;200,5,0)+IF(B4722&gt;300,5,0)+IF(B4722&lt;30,-15,0)+IF(B4722&lt;20,-15,0)</f>
        <v>-31</v>
      </c>
      <c r="F4722" s="2">
        <f>IF(AF4722&gt;0,2,0)+IF(AF4722&gt;2,3,0)+IF(AF4722&gt;4,4,0)+IF(AF4722&gt;10,5,0)+IF(O4722="A",3,0)+IF(O4722="B",3,0)+IF(P4722="A+",7,0)+IF(P4722="A",5,0)+IF(P4722="A-",3,0)+IF(P4722="B+",2,0)+IF(AC4722&lt;40,3,0)+IF(AC4722&lt;20,3,0)+IF(AC4722&lt;10,5,0)+IF(C4722&gt;50,5)</f>
        <v>2</v>
      </c>
      <c r="G4722" s="2">
        <f>IF(AG4722&gt;0,3)+IF(AG4722&gt;4,3)+IF(AG4722&gt;7,3)+IF(AG4722&gt;10,3)+IF(AG4722&gt;13,3)+IF(AG4722&gt;15,3)+IF(AG4722&gt;17,3)+IF(AG4722&gt;20,3)+IF(AG4722&gt;25,5)+IF(AH4722&gt;0,3)+IF(AH4722&gt;7,3)+IF(AH4722&gt;10,3)+IF(AH4722&gt;15,3)+IF(AI4722&gt;0,3)+IF(AI4722&gt;7,3)+IF(AI4722&gt;10,3)+IF(AI4722&gt;15,3)</f>
        <v>24</v>
      </c>
      <c r="H4722" s="2">
        <f>SUM(D4722:G4722)</f>
        <v>-158</v>
      </c>
      <c r="I4722" s="2">
        <f>I4721+1</f>
        <v>4721</v>
      </c>
      <c r="J4722" s="3" t="s">
        <v>6822</v>
      </c>
      <c r="K4722" s="2" t="s">
        <v>6823</v>
      </c>
      <c r="L4722" s="7">
        <v>31</v>
      </c>
      <c r="M4722" s="7">
        <v>39</v>
      </c>
      <c r="N4722" s="7">
        <v>31</v>
      </c>
      <c r="O4722" s="7" t="s">
        <v>80</v>
      </c>
      <c r="P4722" s="7" t="s">
        <v>31</v>
      </c>
      <c r="Q4722" s="6" t="s">
        <v>113</v>
      </c>
      <c r="R4722" s="3">
        <v>-19</v>
      </c>
      <c r="S4722" s="3">
        <v>-17</v>
      </c>
      <c r="T4722" s="3">
        <v>-13</v>
      </c>
      <c r="U4722" s="3">
        <v>-16</v>
      </c>
      <c r="V4722" s="3">
        <v>1</v>
      </c>
      <c r="W4722" s="3">
        <v>0</v>
      </c>
      <c r="X4722" s="3">
        <v>4.4000000000000004</v>
      </c>
      <c r="Y4722" s="5">
        <v>-2</v>
      </c>
      <c r="Z4722" s="5">
        <v>-1</v>
      </c>
      <c r="AA4722" s="5">
        <v>1</v>
      </c>
      <c r="AB4722" s="5">
        <v>-2.4</v>
      </c>
      <c r="AC4722" s="4">
        <v>68</v>
      </c>
      <c r="AD4722" s="4" t="s">
        <v>258</v>
      </c>
      <c r="AE4722" s="4">
        <v>67</v>
      </c>
      <c r="AF4722" s="4">
        <v>0.2</v>
      </c>
      <c r="AG4722" s="4">
        <v>10.8</v>
      </c>
      <c r="AH4722" s="4">
        <v>7.5</v>
      </c>
      <c r="AI4722" s="4">
        <v>7.9</v>
      </c>
      <c r="AJ4722" s="6" t="s">
        <v>77</v>
      </c>
      <c r="AK4722" s="3">
        <v>0.6</v>
      </c>
      <c r="AL4722" s="2">
        <v>0</v>
      </c>
    </row>
    <row r="4723" spans="1:38" x14ac:dyDescent="0.35">
      <c r="A4723" s="2">
        <f>AVERAGE(L4723:N4723)</f>
        <v>36.666666666666664</v>
      </c>
      <c r="B4723" s="2">
        <f>R4723+U4723</f>
        <v>-153</v>
      </c>
      <c r="C4723" s="2">
        <f>Y4723+Z4723+AB4723</f>
        <v>-8</v>
      </c>
      <c r="D4723" s="2">
        <f>IF(B4723&gt;100,5)+IF(B4723&gt;150,5)+IF(R4723&gt;0,3)+IF(R4723&gt;15,3)+IF(R4723&gt;25,3)+IF(S4723&gt;0,3)+IF(S4723&gt;15,3)+IF(S4723&gt;25,3)+IF(U4723&gt;20,2,0)+IF(U4723&gt;30,3,0)+IF(U4723&gt;50,5,0)+IF(U4723&gt;60,3,0)+IF(Y4723&gt;100,5,0)+IF(Y4723&gt;0,2)+IF(Y4723&gt;15,2)+IF(Y4723&gt;25,2)+IF(Y4723&gt;30,2)+IF(Y4723&gt;40,2)+IF(Y4723&gt;50,2)+IF(Y4723&gt;100,4)+IF(Y4723&lt;10,-5,0)+IF(Y4723&lt;0,-10)++IF(Y4723&lt;15,-5,0)+IF(R4723&lt;0,-3)+IF(R4723&lt;-5,-3)+IF(S4723&lt;0,-3)+IF(S4723&lt;-5,-3)+IF(T4723&lt;0,-3)+IF(T4723&lt;-5,-3)+IF(W4723=1,5,0)+IF(X4723&gt;20,3,0)+IF(X4723&gt;25,3,0)+IF(X4723&gt;40,3,0)+IF(X4723&gt;50,3,0)+IF(N4723&lt;50,-10)+IF(N4723&lt;30,-10)+IF(N4723&lt;20,-10)+IF(N4723&lt;70,-5)+IF(N4723&lt;80,-5)+IF(N4723&gt;95,5,0)+IF(L4723&lt;50,-10)+IF(L4723&lt;30,-10)+IF(L4723&lt;20,-10)+IF(L4723&lt;70,-5)+IF(L4723&lt;80,-5)+IF(L4723&gt;95,5,0)+IF(A4723&gt;85,3,0)+IF(A4723&gt;90,3,0)+IF(U4723&lt;0,-10)+IF(U4723&lt;-5,-20)+IF(U4723&lt;-10,-10)+IF(V4723&gt;0,5,0)+IF(V4723&gt;15,5,0)+IF(V4723&gt;25,5,0)+IF(V4723&lt;0,-10,0)+IF(V4723&lt;-5,-10,0)+IF(U4723&lt;0,-10,0)+IF(U4723&lt;-5,-10,0)+IF(M4723&gt;90,10)+IF(M4723&gt;97,5)+IF(L4723&lt;70,-20,0)+IF(Y4723&gt;100,15,0)+IF(Y4723&gt;200,10,0)+IF(AB4723&gt;40,5,0)+IF(AB4723&gt;50,5,0)+IF(AB4723&gt;60,10,0)+IF(AB4723&gt;100,15,0)+IF(AB4723&gt;200,10,0)</f>
        <v>-156</v>
      </c>
      <c r="E4723" s="2">
        <f>W4723+AA4723+IF(AK4723&gt;1,1,0)+IF(AK4723&gt;1.2,2,0)+IF(AK4723&gt;1.3,2,0)+IF(AK4723&lt;1,-2,0)+IF(B4723&gt;200,5,0)+IF(B4723&gt;300,5,0)+IF(B4723&lt;30,-15,0)+IF(B4723&lt;20,-15,0)</f>
        <v>-31</v>
      </c>
      <c r="F4723" s="2">
        <f>IF(AF4723&gt;0,2,0)+IF(AF4723&gt;2,3,0)+IF(AF4723&gt;4,4,0)+IF(AF4723&gt;10,5,0)+IF(O4723="A",3,0)+IF(O4723="B",3,0)+IF(P4723="A+",7,0)+IF(P4723="A",5,0)+IF(P4723="A-",3,0)+IF(P4723="B+",2,0)+IF(AC4723&lt;40,3,0)+IF(AC4723&lt;20,3,0)+IF(AC4723&lt;10,5,0)+IF(C4723&gt;50,5)</f>
        <v>14</v>
      </c>
      <c r="G4723" s="2">
        <f>IF(AG4723&gt;0,3)+IF(AG4723&gt;4,3)+IF(AG4723&gt;7,3)+IF(AG4723&gt;10,3)+IF(AG4723&gt;13,3)+IF(AG4723&gt;15,3)+IF(AG4723&gt;17,3)+IF(AG4723&gt;20,3)+IF(AG4723&gt;25,5)+IF(AH4723&gt;0,3)+IF(AH4723&gt;7,3)+IF(AH4723&gt;10,3)+IF(AH4723&gt;15,3)+IF(AI4723&gt;0,3)+IF(AI4723&gt;7,3)+IF(AI4723&gt;10,3)+IF(AI4723&gt;15,3)</f>
        <v>15</v>
      </c>
      <c r="H4723" s="2">
        <f>SUM(D4723:G4723)</f>
        <v>-158</v>
      </c>
      <c r="I4723" s="2">
        <f>I4722+1</f>
        <v>4722</v>
      </c>
      <c r="J4723" s="3" t="s">
        <v>10951</v>
      </c>
      <c r="K4723" s="2" t="s">
        <v>10952</v>
      </c>
      <c r="L4723" s="7">
        <v>26</v>
      </c>
      <c r="M4723" s="7">
        <v>56</v>
      </c>
      <c r="N4723" s="7">
        <v>28</v>
      </c>
      <c r="O4723" s="7">
        <v>0</v>
      </c>
      <c r="P4723" s="7" t="s">
        <v>31</v>
      </c>
      <c r="Q4723" s="6" t="s">
        <v>228</v>
      </c>
      <c r="R4723" s="3">
        <v>-9</v>
      </c>
      <c r="S4723" s="3">
        <v>-28</v>
      </c>
      <c r="T4723" s="3">
        <v>-23</v>
      </c>
      <c r="U4723" s="3">
        <v>-144</v>
      </c>
      <c r="V4723" s="3">
        <v>22</v>
      </c>
      <c r="W4723" s="3">
        <v>0</v>
      </c>
      <c r="X4723" s="3">
        <v>7.7</v>
      </c>
      <c r="Y4723" s="5">
        <v>1</v>
      </c>
      <c r="Z4723" s="5">
        <v>-7</v>
      </c>
      <c r="AA4723" s="5">
        <v>1</v>
      </c>
      <c r="AB4723" s="5">
        <v>-2</v>
      </c>
      <c r="AC4723" s="4">
        <v>86</v>
      </c>
      <c r="AD4723" s="4" t="s">
        <v>44</v>
      </c>
      <c r="AE4723" s="4">
        <v>60</v>
      </c>
      <c r="AF4723" s="4">
        <v>11.7</v>
      </c>
      <c r="AG4723" s="4">
        <v>0</v>
      </c>
      <c r="AH4723" s="4">
        <v>8.8000000000000007</v>
      </c>
      <c r="AI4723" s="4">
        <v>11.2</v>
      </c>
      <c r="AJ4723" s="6" t="s">
        <v>77</v>
      </c>
      <c r="AK4723" s="3">
        <v>0.4</v>
      </c>
      <c r="AL4723" s="2">
        <v>0</v>
      </c>
    </row>
    <row r="4724" spans="1:38" x14ac:dyDescent="0.35">
      <c r="A4724" s="2">
        <f>AVERAGE(L4724:N4724)</f>
        <v>41.333333333333336</v>
      </c>
      <c r="B4724" s="2">
        <f>R4724+U4724</f>
        <v>-14</v>
      </c>
      <c r="C4724" s="2">
        <f>Y4724+Z4724+AB4724</f>
        <v>15.6</v>
      </c>
      <c r="D4724" s="2">
        <f>IF(B4724&gt;100,5)+IF(B4724&gt;150,5)+IF(R4724&gt;0,3)+IF(R4724&gt;15,3)+IF(R4724&gt;25,3)+IF(S4724&gt;0,3)+IF(S4724&gt;15,3)+IF(S4724&gt;25,3)+IF(U4724&gt;20,2,0)+IF(U4724&gt;30,3,0)+IF(U4724&gt;50,5,0)+IF(U4724&gt;60,3,0)+IF(Y4724&gt;100,5,0)+IF(Y4724&gt;0,2)+IF(Y4724&gt;15,2)+IF(Y4724&gt;25,2)+IF(Y4724&gt;30,2)+IF(Y4724&gt;40,2)+IF(Y4724&gt;50,2)+IF(Y4724&gt;100,4)+IF(Y4724&lt;10,-5,0)+IF(Y4724&lt;0,-10)++IF(Y4724&lt;15,-5,0)+IF(R4724&lt;0,-3)+IF(R4724&lt;-5,-3)+IF(S4724&lt;0,-3)+IF(S4724&lt;-5,-3)+IF(T4724&lt;0,-3)+IF(T4724&lt;-5,-3)+IF(W4724=1,5,0)+IF(X4724&gt;20,3,0)+IF(X4724&gt;25,3,0)+IF(X4724&gt;40,3,0)+IF(X4724&gt;50,3,0)+IF(N4724&lt;50,-10)+IF(N4724&lt;30,-10)+IF(N4724&lt;20,-10)+IF(N4724&lt;70,-5)+IF(N4724&lt;80,-5)+IF(N4724&gt;95,5,0)+IF(L4724&lt;50,-10)+IF(L4724&lt;30,-10)+IF(L4724&lt;20,-10)+IF(L4724&lt;70,-5)+IF(L4724&lt;80,-5)+IF(L4724&gt;95,5,0)+IF(A4724&gt;85,3,0)+IF(A4724&gt;90,3,0)+IF(U4724&lt;0,-10)+IF(U4724&lt;-5,-20)+IF(U4724&lt;-10,-10)+IF(V4724&gt;0,5,0)+IF(V4724&gt;15,5,0)+IF(V4724&gt;25,5,0)+IF(V4724&lt;0,-10,0)+IF(V4724&lt;-5,-10,0)+IF(U4724&lt;0,-10,0)+IF(U4724&lt;-5,-10,0)+IF(M4724&gt;90,10)+IF(M4724&gt;97,5)+IF(L4724&lt;70,-20,0)+IF(Y4724&gt;100,15,0)+IF(Y4724&gt;200,10,0)+IF(AB4724&gt;40,5,0)+IF(AB4724&gt;50,5,0)+IF(AB4724&gt;60,10,0)+IF(AB4724&gt;100,15,0)+IF(AB4724&gt;200,10,0)</f>
        <v>-156</v>
      </c>
      <c r="E4724" s="2">
        <f>W4724+AA4724+IF(AK4724&gt;1,1,0)+IF(AK4724&gt;1.2,2,0)+IF(AK4724&gt;1.3,2,0)+IF(AK4724&lt;1,-2,0)+IF(B4724&gt;200,5,0)+IF(B4724&gt;300,5,0)+IF(B4724&lt;30,-15,0)+IF(B4724&lt;20,-15,0)</f>
        <v>-31</v>
      </c>
      <c r="F4724" s="2">
        <f>IF(AF4724&gt;0,2,0)+IF(AF4724&gt;2,3,0)+IF(AF4724&gt;4,4,0)+IF(AF4724&gt;10,5,0)+IF(O4724="A",3,0)+IF(O4724="B",3,0)+IF(P4724="A+",7,0)+IF(P4724="A",5,0)+IF(P4724="A-",3,0)+IF(P4724="B+",2,0)+IF(AC4724&lt;40,3,0)+IF(AC4724&lt;20,3,0)+IF(AC4724&lt;10,5,0)+IF(C4724&gt;50,5)</f>
        <v>5</v>
      </c>
      <c r="G4724" s="2">
        <f>IF(AG4724&gt;0,3)+IF(AG4724&gt;4,3)+IF(AG4724&gt;7,3)+IF(AG4724&gt;10,3)+IF(AG4724&gt;13,3)+IF(AG4724&gt;15,3)+IF(AG4724&gt;17,3)+IF(AG4724&gt;20,3)+IF(AG4724&gt;25,5)+IF(AH4724&gt;0,3)+IF(AH4724&gt;7,3)+IF(AH4724&gt;10,3)+IF(AH4724&gt;15,3)+IF(AI4724&gt;0,3)+IF(AI4724&gt;7,3)+IF(AI4724&gt;10,3)+IF(AI4724&gt;15,3)</f>
        <v>24</v>
      </c>
      <c r="H4724" s="2">
        <f>SUM(D4724:G4724)</f>
        <v>-158</v>
      </c>
      <c r="I4724" s="2">
        <f>I4723+1</f>
        <v>4723</v>
      </c>
      <c r="J4724" s="3" t="s">
        <v>2669</v>
      </c>
      <c r="K4724" s="2" t="s">
        <v>2670</v>
      </c>
      <c r="L4724" s="7">
        <v>26</v>
      </c>
      <c r="M4724" s="7">
        <v>89</v>
      </c>
      <c r="N4724" s="7">
        <v>9</v>
      </c>
      <c r="O4724" s="7" t="s">
        <v>80</v>
      </c>
      <c r="P4724" s="7" t="s">
        <v>75</v>
      </c>
      <c r="Q4724" s="6" t="s">
        <v>113</v>
      </c>
      <c r="R4724" s="3">
        <v>9</v>
      </c>
      <c r="S4724" s="3">
        <v>31</v>
      </c>
      <c r="T4724" s="3">
        <v>15</v>
      </c>
      <c r="U4724" s="3">
        <v>-23</v>
      </c>
      <c r="V4724" s="3">
        <v>-5</v>
      </c>
      <c r="W4724" s="3">
        <v>0</v>
      </c>
      <c r="X4724" s="3">
        <v>-4.5999999999999996</v>
      </c>
      <c r="Y4724" s="5">
        <v>3</v>
      </c>
      <c r="Z4724" s="5">
        <v>10</v>
      </c>
      <c r="AA4724" s="5">
        <v>1</v>
      </c>
      <c r="AB4724" s="5">
        <v>2.6</v>
      </c>
      <c r="AC4724" s="4">
        <v>191</v>
      </c>
      <c r="AD4724" s="4" t="s">
        <v>188</v>
      </c>
      <c r="AE4724" s="4">
        <v>59</v>
      </c>
      <c r="AF4724" s="4">
        <v>2.2999999999999998</v>
      </c>
      <c r="AG4724" s="4">
        <v>11.2</v>
      </c>
      <c r="AH4724" s="4">
        <v>7.1</v>
      </c>
      <c r="AI4724" s="4">
        <v>7.1</v>
      </c>
      <c r="AJ4724" s="6" t="s">
        <v>67</v>
      </c>
      <c r="AK4724" s="3">
        <v>0.7</v>
      </c>
      <c r="AL4724" s="2">
        <v>0</v>
      </c>
    </row>
    <row r="4725" spans="1:38" x14ac:dyDescent="0.35">
      <c r="A4725" s="2">
        <f>AVERAGE(L4725:N4725)</f>
        <v>49</v>
      </c>
      <c r="B4725" s="2">
        <f>R4725+U4725</f>
        <v>-57</v>
      </c>
      <c r="C4725" s="2">
        <f>Y4725+Z4725+AB4725</f>
        <v>-17</v>
      </c>
      <c r="D4725" s="2">
        <f>IF(B4725&gt;100,5)+IF(B4725&gt;150,5)+IF(R4725&gt;0,3)+IF(R4725&gt;15,3)+IF(R4725&gt;25,3)+IF(S4725&gt;0,3)+IF(S4725&gt;15,3)+IF(S4725&gt;25,3)+IF(U4725&gt;20,2,0)+IF(U4725&gt;30,3,0)+IF(U4725&gt;50,5,0)+IF(U4725&gt;60,3,0)+IF(Y4725&gt;100,5,0)+IF(Y4725&gt;0,2)+IF(Y4725&gt;15,2)+IF(Y4725&gt;25,2)+IF(Y4725&gt;30,2)+IF(Y4725&gt;40,2)+IF(Y4725&gt;50,2)+IF(Y4725&gt;100,4)+IF(Y4725&lt;10,-5,0)+IF(Y4725&lt;0,-10)++IF(Y4725&lt;15,-5,0)+IF(R4725&lt;0,-3)+IF(R4725&lt;-5,-3)+IF(S4725&lt;0,-3)+IF(S4725&lt;-5,-3)+IF(T4725&lt;0,-3)+IF(T4725&lt;-5,-3)+IF(W4725=1,5,0)+IF(X4725&gt;20,3,0)+IF(X4725&gt;25,3,0)+IF(X4725&gt;40,3,0)+IF(X4725&gt;50,3,0)+IF(N4725&lt;50,-10)+IF(N4725&lt;30,-10)+IF(N4725&lt;20,-10)+IF(N4725&lt;70,-5)+IF(N4725&lt;80,-5)+IF(N4725&gt;95,5,0)+IF(L4725&lt;50,-10)+IF(L4725&lt;30,-10)+IF(L4725&lt;20,-10)+IF(L4725&lt;70,-5)+IF(L4725&lt;80,-5)+IF(L4725&gt;95,5,0)+IF(A4725&gt;85,3,0)+IF(A4725&gt;90,3,0)+IF(U4725&lt;0,-10)+IF(U4725&lt;-5,-20)+IF(U4725&lt;-10,-10)+IF(V4725&gt;0,5,0)+IF(V4725&gt;15,5,0)+IF(V4725&gt;25,5,0)+IF(V4725&lt;0,-10,0)+IF(V4725&lt;-5,-10,0)+IF(U4725&lt;0,-10,0)+IF(U4725&lt;-5,-10,0)+IF(M4725&gt;90,10)+IF(M4725&gt;97,5)+IF(L4725&lt;70,-20,0)+IF(Y4725&gt;100,15,0)+IF(Y4725&gt;200,10,0)+IF(AB4725&gt;40,5,0)+IF(AB4725&gt;50,5,0)+IF(AB4725&gt;60,10,0)+IF(AB4725&gt;100,15,0)+IF(AB4725&gt;200,10,0)</f>
        <v>-163</v>
      </c>
      <c r="E4725" s="2">
        <f>W4725+AA4725+IF(AK4725&gt;1,1,0)+IF(AK4725&gt;1.2,2,0)+IF(AK4725&gt;1.3,2,0)+IF(AK4725&lt;1,-2,0)+IF(B4725&gt;200,5,0)+IF(B4725&gt;300,5,0)+IF(B4725&lt;30,-15,0)+IF(B4725&lt;20,-15,0)</f>
        <v>-32</v>
      </c>
      <c r="F4725" s="2">
        <f>IF(AF4725&gt;0,2,0)+IF(AF4725&gt;2,3,0)+IF(AF4725&gt;4,4,0)+IF(AF4725&gt;10,5,0)+IF(O4725="A",3,0)+IF(O4725="B",3,0)+IF(P4725="A+",7,0)+IF(P4725="A",5,0)+IF(P4725="A-",3,0)+IF(P4725="B+",2,0)+IF(AC4725&lt;40,3,0)+IF(AC4725&lt;20,3,0)+IF(AC4725&lt;10,5,0)+IF(C4725&gt;50,5)</f>
        <v>2</v>
      </c>
      <c r="G4725" s="2">
        <f>IF(AG4725&gt;0,3)+IF(AG4725&gt;4,3)+IF(AG4725&gt;7,3)+IF(AG4725&gt;10,3)+IF(AG4725&gt;13,3)+IF(AG4725&gt;15,3)+IF(AG4725&gt;17,3)+IF(AG4725&gt;20,3)+IF(AG4725&gt;25,5)+IF(AH4725&gt;0,3)+IF(AH4725&gt;7,3)+IF(AH4725&gt;10,3)+IF(AH4725&gt;15,3)+IF(AI4725&gt;0,3)+IF(AI4725&gt;7,3)+IF(AI4725&gt;10,3)+IF(AI4725&gt;15,3)</f>
        <v>35</v>
      </c>
      <c r="H4725" s="2">
        <f>SUM(D4725:G4725)</f>
        <v>-158</v>
      </c>
      <c r="I4725" s="2">
        <f>I4724+1</f>
        <v>4724</v>
      </c>
      <c r="J4725" s="3" t="s">
        <v>6802</v>
      </c>
      <c r="K4725" s="2" t="s">
        <v>6803</v>
      </c>
      <c r="L4725" s="7">
        <v>42</v>
      </c>
      <c r="M4725" s="7">
        <v>69</v>
      </c>
      <c r="N4725" s="7">
        <v>36</v>
      </c>
      <c r="O4725" s="7" t="s">
        <v>80</v>
      </c>
      <c r="P4725" s="7" t="s">
        <v>31</v>
      </c>
      <c r="Q4725" s="6" t="s">
        <v>113</v>
      </c>
      <c r="R4725" s="3">
        <v>-19</v>
      </c>
      <c r="S4725" s="3">
        <v>1</v>
      </c>
      <c r="T4725" s="3">
        <v>35</v>
      </c>
      <c r="U4725" s="3">
        <v>-38</v>
      </c>
      <c r="V4725" s="3">
        <v>-39</v>
      </c>
      <c r="W4725" s="3">
        <v>0</v>
      </c>
      <c r="X4725" s="3">
        <v>12.3</v>
      </c>
      <c r="Y4725" s="5">
        <v>-13</v>
      </c>
      <c r="Z4725" s="5">
        <v>5</v>
      </c>
      <c r="AA4725" s="5">
        <v>0</v>
      </c>
      <c r="AB4725" s="5">
        <v>-9</v>
      </c>
      <c r="AC4725" s="4">
        <v>145</v>
      </c>
      <c r="AD4725" s="4" t="s">
        <v>280</v>
      </c>
      <c r="AE4725" s="4">
        <v>57</v>
      </c>
      <c r="AF4725" s="4">
        <v>1.9</v>
      </c>
      <c r="AG4725" s="4">
        <v>98.2</v>
      </c>
      <c r="AH4725" s="4">
        <v>5.8</v>
      </c>
      <c r="AI4725" s="4">
        <v>6.3</v>
      </c>
      <c r="AJ4725" s="6" t="s">
        <v>95</v>
      </c>
      <c r="AK4725" s="3">
        <v>0.5</v>
      </c>
      <c r="AL4725" s="2">
        <v>0</v>
      </c>
    </row>
    <row r="4726" spans="1:38" x14ac:dyDescent="0.35">
      <c r="A4726" s="2">
        <f>AVERAGE(L4726:N4726)</f>
        <v>38</v>
      </c>
      <c r="B4726" s="2">
        <f>R4726+U4726</f>
        <v>6</v>
      </c>
      <c r="C4726" s="2">
        <f>Y4726+Z4726+AB4726</f>
        <v>-11.4</v>
      </c>
      <c r="D4726" s="2">
        <f>IF(B4726&gt;100,5)+IF(B4726&gt;150,5)+IF(R4726&gt;0,3)+IF(R4726&gt;15,3)+IF(R4726&gt;25,3)+IF(S4726&gt;0,3)+IF(S4726&gt;15,3)+IF(S4726&gt;25,3)+IF(U4726&gt;20,2,0)+IF(U4726&gt;30,3,0)+IF(U4726&gt;50,5,0)+IF(U4726&gt;60,3,0)+IF(Y4726&gt;100,5,0)+IF(Y4726&gt;0,2)+IF(Y4726&gt;15,2)+IF(Y4726&gt;25,2)+IF(Y4726&gt;30,2)+IF(Y4726&gt;40,2)+IF(Y4726&gt;50,2)+IF(Y4726&gt;100,4)+IF(Y4726&lt;10,-5,0)+IF(Y4726&lt;0,-10)++IF(Y4726&lt;15,-5,0)+IF(R4726&lt;0,-3)+IF(R4726&lt;-5,-3)+IF(S4726&lt;0,-3)+IF(S4726&lt;-5,-3)+IF(T4726&lt;0,-3)+IF(T4726&lt;-5,-3)+IF(W4726=1,5,0)+IF(X4726&gt;20,3,0)+IF(X4726&gt;25,3,0)+IF(X4726&gt;40,3,0)+IF(X4726&gt;50,3,0)+IF(N4726&lt;50,-10)+IF(N4726&lt;30,-10)+IF(N4726&lt;20,-10)+IF(N4726&lt;70,-5)+IF(N4726&lt;80,-5)+IF(N4726&gt;95,5,0)+IF(L4726&lt;50,-10)+IF(L4726&lt;30,-10)+IF(L4726&lt;20,-10)+IF(L4726&lt;70,-5)+IF(L4726&lt;80,-5)+IF(L4726&gt;95,5,0)+IF(A4726&gt;85,3,0)+IF(A4726&gt;90,3,0)+IF(U4726&lt;0,-10)+IF(U4726&lt;-5,-20)+IF(U4726&lt;-10,-10)+IF(V4726&gt;0,5,0)+IF(V4726&gt;15,5,0)+IF(V4726&gt;25,5,0)+IF(V4726&lt;0,-10,0)+IF(V4726&lt;-5,-10,0)+IF(U4726&lt;0,-10,0)+IF(U4726&lt;-5,-10,0)+IF(M4726&gt;90,10)+IF(M4726&gt;97,5)+IF(L4726&lt;70,-20,0)+IF(Y4726&gt;100,15,0)+IF(Y4726&gt;200,10,0)+IF(AB4726&gt;40,5,0)+IF(AB4726&gt;50,5,0)+IF(AB4726&gt;60,10,0)+IF(AB4726&gt;100,15,0)+IF(AB4726&gt;200,10,0)</f>
        <v>-163</v>
      </c>
      <c r="E4726" s="2">
        <f>W4726+AA4726+IF(AK4726&gt;1,1,0)+IF(AK4726&gt;1.2,2,0)+IF(AK4726&gt;1.3,2,0)+IF(AK4726&lt;1,-2,0)+IF(B4726&gt;200,5,0)+IF(B4726&gt;300,5,0)+IF(B4726&lt;30,-15,0)+IF(B4726&lt;20,-15,0)</f>
        <v>-31</v>
      </c>
      <c r="F4726" s="2">
        <f>IF(AF4726&gt;0,2,0)+IF(AF4726&gt;2,3,0)+IF(AF4726&gt;4,4,0)+IF(AF4726&gt;10,5,0)+IF(O4726="A",3,0)+IF(O4726="B",3,0)+IF(P4726="A+",7,0)+IF(P4726="A",5,0)+IF(P4726="A-",3,0)+IF(P4726="B+",2,0)+IF(AC4726&lt;40,3,0)+IF(AC4726&lt;20,3,0)+IF(AC4726&lt;10,5,0)+IF(C4726&gt;50,5)</f>
        <v>0</v>
      </c>
      <c r="G4726" s="2">
        <f>IF(AG4726&gt;0,3)+IF(AG4726&gt;4,3)+IF(AG4726&gt;7,3)+IF(AG4726&gt;10,3)+IF(AG4726&gt;13,3)+IF(AG4726&gt;15,3)+IF(AG4726&gt;17,3)+IF(AG4726&gt;20,3)+IF(AG4726&gt;25,5)+IF(AH4726&gt;0,3)+IF(AH4726&gt;7,3)+IF(AH4726&gt;10,3)+IF(AH4726&gt;15,3)+IF(AI4726&gt;0,3)+IF(AI4726&gt;7,3)+IF(AI4726&gt;10,3)+IF(AI4726&gt;15,3)</f>
        <v>36</v>
      </c>
      <c r="H4726" s="2">
        <f>SUM(D4726:G4726)</f>
        <v>-158</v>
      </c>
      <c r="I4726" s="2">
        <f>I4725+1</f>
        <v>4725</v>
      </c>
      <c r="J4726" s="3" t="s">
        <v>1390</v>
      </c>
      <c r="K4726" s="2" t="s">
        <v>1391</v>
      </c>
      <c r="L4726" s="7">
        <v>32</v>
      </c>
      <c r="M4726" s="7">
        <v>55</v>
      </c>
      <c r="N4726" s="7">
        <v>27</v>
      </c>
      <c r="O4726" s="7" t="s">
        <v>80</v>
      </c>
      <c r="P4726" s="7" t="s">
        <v>31</v>
      </c>
      <c r="Q4726" s="6" t="s">
        <v>113</v>
      </c>
      <c r="R4726" s="3">
        <v>30</v>
      </c>
      <c r="S4726" s="3">
        <v>-23</v>
      </c>
      <c r="T4726" s="3">
        <v>-13</v>
      </c>
      <c r="U4726" s="3">
        <v>-24</v>
      </c>
      <c r="V4726" s="3">
        <v>-6</v>
      </c>
      <c r="W4726" s="3">
        <v>0</v>
      </c>
      <c r="X4726" s="3">
        <v>4.5</v>
      </c>
      <c r="Y4726" s="5">
        <v>0</v>
      </c>
      <c r="Z4726" s="5">
        <v>-9</v>
      </c>
      <c r="AA4726" s="5">
        <v>1</v>
      </c>
      <c r="AB4726" s="5">
        <v>-2.4</v>
      </c>
      <c r="AC4726" s="4">
        <v>119</v>
      </c>
      <c r="AD4726" s="4" t="s">
        <v>55</v>
      </c>
      <c r="AE4726" s="4">
        <v>38</v>
      </c>
      <c r="AF4726" s="4">
        <v>-1.9</v>
      </c>
      <c r="AG4726" s="4">
        <v>13</v>
      </c>
      <c r="AH4726" s="4">
        <v>24.8</v>
      </c>
      <c r="AI4726" s="4">
        <v>23</v>
      </c>
      <c r="AJ4726" s="6" t="s">
        <v>51</v>
      </c>
      <c r="AK4726" s="3">
        <v>0.6</v>
      </c>
      <c r="AL4726" s="2">
        <v>0</v>
      </c>
    </row>
    <row r="4727" spans="1:38" x14ac:dyDescent="0.35">
      <c r="A4727" s="2">
        <f>AVERAGE(L4727:N4727)</f>
        <v>29.333333333333332</v>
      </c>
      <c r="B4727" s="2">
        <f>R4727+U4727</f>
        <v>-17</v>
      </c>
      <c r="C4727" s="2">
        <f>Y4727+Z4727+AB4727</f>
        <v>25</v>
      </c>
      <c r="D4727" s="2">
        <f>IF(B4727&gt;100,5)+IF(B4727&gt;150,5)+IF(R4727&gt;0,3)+IF(R4727&gt;15,3)+IF(R4727&gt;25,3)+IF(S4727&gt;0,3)+IF(S4727&gt;15,3)+IF(S4727&gt;25,3)+IF(U4727&gt;20,2,0)+IF(U4727&gt;30,3,0)+IF(U4727&gt;50,5,0)+IF(U4727&gt;60,3,0)+IF(Y4727&gt;100,5,0)+IF(Y4727&gt;0,2)+IF(Y4727&gt;15,2)+IF(Y4727&gt;25,2)+IF(Y4727&gt;30,2)+IF(Y4727&gt;40,2)+IF(Y4727&gt;50,2)+IF(Y4727&gt;100,4)+IF(Y4727&lt;10,-5,0)+IF(Y4727&lt;0,-10)++IF(Y4727&lt;15,-5,0)+IF(R4727&lt;0,-3)+IF(R4727&lt;-5,-3)+IF(S4727&lt;0,-3)+IF(S4727&lt;-5,-3)+IF(T4727&lt;0,-3)+IF(T4727&lt;-5,-3)+IF(W4727=1,5,0)+IF(X4727&gt;20,3,0)+IF(X4727&gt;25,3,0)+IF(X4727&gt;40,3,0)+IF(X4727&gt;50,3,0)+IF(N4727&lt;50,-10)+IF(N4727&lt;30,-10)+IF(N4727&lt;20,-10)+IF(N4727&lt;70,-5)+IF(N4727&lt;80,-5)+IF(N4727&gt;95,5,0)+IF(L4727&lt;50,-10)+IF(L4727&lt;30,-10)+IF(L4727&lt;20,-10)+IF(L4727&lt;70,-5)+IF(L4727&lt;80,-5)+IF(L4727&gt;95,5,0)+IF(A4727&gt;85,3,0)+IF(A4727&gt;90,3,0)+IF(U4727&lt;0,-10)+IF(U4727&lt;-5,-20)+IF(U4727&lt;-10,-10)+IF(V4727&gt;0,5,0)+IF(V4727&gt;15,5,0)+IF(V4727&gt;25,5,0)+IF(V4727&lt;0,-10,0)+IF(V4727&lt;-5,-10,0)+IF(U4727&lt;0,-10,0)+IF(U4727&lt;-5,-10,0)+IF(M4727&gt;90,10)+IF(M4727&gt;97,5)+IF(L4727&lt;70,-20,0)+IF(Y4727&gt;100,15,0)+IF(Y4727&gt;200,10,0)+IF(AB4727&gt;40,5,0)+IF(AB4727&gt;50,5,0)+IF(AB4727&gt;60,10,0)+IF(AB4727&gt;100,15,0)+IF(AB4727&gt;200,10,0)</f>
        <v>-173</v>
      </c>
      <c r="E4727" s="2">
        <f>W4727+AA4727+IF(AK4727&gt;1,1,0)+IF(AK4727&gt;1.2,2,0)+IF(AK4727&gt;1.3,2,0)+IF(AK4727&lt;1,-2,0)+IF(B4727&gt;200,5,0)+IF(B4727&gt;300,5,0)+IF(B4727&lt;30,-15,0)+IF(B4727&lt;20,-15,0)</f>
        <v>-32</v>
      </c>
      <c r="F4727" s="2">
        <f>IF(AF4727&gt;0,2,0)+IF(AF4727&gt;2,3,0)+IF(AF4727&gt;4,4,0)+IF(AF4727&gt;10,5,0)+IF(O4727="A",3,0)+IF(O4727="B",3,0)+IF(P4727="A+",7,0)+IF(P4727="A",5,0)+IF(P4727="A-",3,0)+IF(P4727="B+",2,0)+IF(AC4727&lt;40,3,0)+IF(AC4727&lt;20,3,0)+IF(AC4727&lt;10,5,0)+IF(C4727&gt;50,5)</f>
        <v>17</v>
      </c>
      <c r="G4727" s="2">
        <f>IF(AG4727&gt;0,3)+IF(AG4727&gt;4,3)+IF(AG4727&gt;7,3)+IF(AG4727&gt;10,3)+IF(AG4727&gt;13,3)+IF(AG4727&gt;15,3)+IF(AG4727&gt;17,3)+IF(AG4727&gt;20,3)+IF(AG4727&gt;25,5)+IF(AH4727&gt;0,3)+IF(AH4727&gt;7,3)+IF(AH4727&gt;10,3)+IF(AH4727&gt;15,3)+IF(AI4727&gt;0,3)+IF(AI4727&gt;7,3)+IF(AI4727&gt;10,3)+IF(AI4727&gt;15,3)</f>
        <v>30</v>
      </c>
      <c r="H4727" s="2">
        <f>SUM(D4727:G4727)</f>
        <v>-158</v>
      </c>
      <c r="I4727" s="2">
        <f>I4726+1</f>
        <v>4726</v>
      </c>
      <c r="J4727" s="3" t="s">
        <v>9101</v>
      </c>
      <c r="K4727" s="2" t="s">
        <v>9102</v>
      </c>
      <c r="L4727" s="7">
        <v>24</v>
      </c>
      <c r="M4727" s="7">
        <v>46</v>
      </c>
      <c r="N4727" s="7">
        <v>18</v>
      </c>
      <c r="O4727" s="7" t="s">
        <v>48</v>
      </c>
      <c r="P4727" s="7" t="s">
        <v>31</v>
      </c>
      <c r="Q4727" s="6" t="s">
        <v>207</v>
      </c>
      <c r="R4727" s="3">
        <v>-8</v>
      </c>
      <c r="S4727" s="3">
        <v>7</v>
      </c>
      <c r="T4727" s="3">
        <v>3</v>
      </c>
      <c r="U4727" s="3">
        <v>-9</v>
      </c>
      <c r="V4727" s="3">
        <v>-4</v>
      </c>
      <c r="W4727" s="3">
        <v>0</v>
      </c>
      <c r="X4727" s="3">
        <v>-11</v>
      </c>
      <c r="Y4727" s="5">
        <v>-21</v>
      </c>
      <c r="Z4727" s="5">
        <v>18</v>
      </c>
      <c r="AA4727" s="5">
        <v>0</v>
      </c>
      <c r="AB4727" s="5">
        <v>28</v>
      </c>
      <c r="AC4727" s="4">
        <v>159</v>
      </c>
      <c r="AD4727" s="4" t="s">
        <v>116</v>
      </c>
      <c r="AE4727" s="4">
        <v>0</v>
      </c>
      <c r="AF4727" s="4">
        <v>11.3</v>
      </c>
      <c r="AG4727" s="4">
        <v>18.3</v>
      </c>
      <c r="AH4727" s="4">
        <v>6.8</v>
      </c>
      <c r="AI4727" s="4">
        <v>7.3</v>
      </c>
      <c r="AJ4727" s="6" t="s">
        <v>67</v>
      </c>
      <c r="AK4727" s="3">
        <v>0.4</v>
      </c>
      <c r="AL4727" s="2">
        <v>0</v>
      </c>
    </row>
    <row r="4728" spans="1:38" x14ac:dyDescent="0.35">
      <c r="A4728" s="2">
        <f>AVERAGE(L4728:N4728)</f>
        <v>41</v>
      </c>
      <c r="B4728" s="2">
        <f>R4728+U4728</f>
        <v>-44</v>
      </c>
      <c r="C4728" s="2">
        <f>Y4728+Z4728+AB4728</f>
        <v>-1.5</v>
      </c>
      <c r="D4728" s="2">
        <f>IF(B4728&gt;100,5)+IF(B4728&gt;150,5)+IF(R4728&gt;0,3)+IF(R4728&gt;15,3)+IF(R4728&gt;25,3)+IF(S4728&gt;0,3)+IF(S4728&gt;15,3)+IF(S4728&gt;25,3)+IF(U4728&gt;20,2,0)+IF(U4728&gt;30,3,0)+IF(U4728&gt;50,5,0)+IF(U4728&gt;60,3,0)+IF(Y4728&gt;100,5,0)+IF(Y4728&gt;0,2)+IF(Y4728&gt;15,2)+IF(Y4728&gt;25,2)+IF(Y4728&gt;30,2)+IF(Y4728&gt;40,2)+IF(Y4728&gt;50,2)+IF(Y4728&gt;100,4)+IF(Y4728&lt;10,-5,0)+IF(Y4728&lt;0,-10)++IF(Y4728&lt;15,-5,0)+IF(R4728&lt;0,-3)+IF(R4728&lt;-5,-3)+IF(S4728&lt;0,-3)+IF(S4728&lt;-5,-3)+IF(T4728&lt;0,-3)+IF(T4728&lt;-5,-3)+IF(W4728=1,5,0)+IF(X4728&gt;20,3,0)+IF(X4728&gt;25,3,0)+IF(X4728&gt;40,3,0)+IF(X4728&gt;50,3,0)+IF(N4728&lt;50,-10)+IF(N4728&lt;30,-10)+IF(N4728&lt;20,-10)+IF(N4728&lt;70,-5)+IF(N4728&lt;80,-5)+IF(N4728&gt;95,5,0)+IF(L4728&lt;50,-10)+IF(L4728&lt;30,-10)+IF(L4728&lt;20,-10)+IF(L4728&lt;70,-5)+IF(L4728&lt;80,-5)+IF(L4728&gt;95,5,0)+IF(A4728&gt;85,3,0)+IF(A4728&gt;90,3,0)+IF(U4728&lt;0,-10)+IF(U4728&lt;-5,-20)+IF(U4728&lt;-10,-10)+IF(V4728&gt;0,5,0)+IF(V4728&gt;15,5,0)+IF(V4728&gt;25,5,0)+IF(V4728&lt;0,-10,0)+IF(V4728&lt;-5,-10,0)+IF(U4728&lt;0,-10,0)+IF(U4728&lt;-5,-10,0)+IF(M4728&gt;90,10)+IF(M4728&gt;97,5)+IF(L4728&lt;70,-20,0)+IF(Y4728&gt;100,15,0)+IF(Y4728&gt;200,10,0)+IF(AB4728&gt;40,5,0)+IF(AB4728&gt;50,5,0)+IF(AB4728&gt;60,10,0)+IF(AB4728&gt;100,15,0)+IF(AB4728&gt;200,10,0)</f>
        <v>-176</v>
      </c>
      <c r="E4728" s="2">
        <f>W4728+AA4728+IF(AK4728&gt;1,1,0)+IF(AK4728&gt;1.2,2,0)+IF(AK4728&gt;1.3,2,0)+IF(AK4728&lt;1,-2,0)+IF(B4728&gt;200,5,0)+IF(B4728&gt;300,5,0)+IF(B4728&lt;30,-15,0)+IF(B4728&lt;20,-15,0)</f>
        <v>-32</v>
      </c>
      <c r="F4728" s="2">
        <f>IF(AF4728&gt;0,2,0)+IF(AF4728&gt;2,3,0)+IF(AF4728&gt;4,4,0)+IF(AF4728&gt;10,5,0)+IF(O4728="A",3,0)+IF(O4728="B",3,0)+IF(P4728="A+",7,0)+IF(P4728="A",5,0)+IF(P4728="A-",3,0)+IF(P4728="B+",2,0)+IF(AC4728&lt;40,3,0)+IF(AC4728&lt;20,3,0)+IF(AC4728&lt;10,5,0)+IF(C4728&gt;50,5)</f>
        <v>9</v>
      </c>
      <c r="G4728" s="2">
        <f>IF(AG4728&gt;0,3)+IF(AG4728&gt;4,3)+IF(AG4728&gt;7,3)+IF(AG4728&gt;10,3)+IF(AG4728&gt;13,3)+IF(AG4728&gt;15,3)+IF(AG4728&gt;17,3)+IF(AG4728&gt;20,3)+IF(AG4728&gt;25,5)+IF(AH4728&gt;0,3)+IF(AH4728&gt;7,3)+IF(AH4728&gt;10,3)+IF(AH4728&gt;15,3)+IF(AI4728&gt;0,3)+IF(AI4728&gt;7,3)+IF(AI4728&gt;10,3)+IF(AI4728&gt;15,3)</f>
        <v>41</v>
      </c>
      <c r="H4728" s="2">
        <f>SUM(D4728:G4728)</f>
        <v>-158</v>
      </c>
      <c r="I4728" s="2">
        <f>I4727+1</f>
        <v>4727</v>
      </c>
      <c r="J4728" s="3" t="s">
        <v>845</v>
      </c>
      <c r="K4728" s="2" t="s">
        <v>846</v>
      </c>
      <c r="L4728" s="7">
        <v>36</v>
      </c>
      <c r="M4728" s="7">
        <v>58</v>
      </c>
      <c r="N4728" s="7">
        <v>29</v>
      </c>
      <c r="O4728" s="7" t="s">
        <v>80</v>
      </c>
      <c r="P4728" s="7" t="s">
        <v>125</v>
      </c>
      <c r="Q4728" s="6" t="s">
        <v>113</v>
      </c>
      <c r="R4728" s="3">
        <v>-14</v>
      </c>
      <c r="S4728" s="3">
        <v>2</v>
      </c>
      <c r="T4728" s="3">
        <v>-5</v>
      </c>
      <c r="U4728" s="3">
        <v>-30</v>
      </c>
      <c r="V4728" s="3">
        <v>-8</v>
      </c>
      <c r="W4728" s="3">
        <v>0</v>
      </c>
      <c r="X4728" s="3">
        <v>12.7</v>
      </c>
      <c r="Y4728" s="5">
        <v>-1</v>
      </c>
      <c r="Z4728" s="5">
        <v>-1</v>
      </c>
      <c r="AA4728" s="5">
        <v>0</v>
      </c>
      <c r="AB4728" s="5">
        <v>0.5</v>
      </c>
      <c r="AC4728" s="4">
        <v>145</v>
      </c>
      <c r="AD4728" s="4" t="s">
        <v>280</v>
      </c>
      <c r="AE4728" s="4">
        <v>58</v>
      </c>
      <c r="AF4728" s="4">
        <v>5</v>
      </c>
      <c r="AG4728" s="4">
        <v>34</v>
      </c>
      <c r="AH4728" s="4">
        <v>8.1999999999999993</v>
      </c>
      <c r="AI4728" s="4">
        <v>8.6999999999999993</v>
      </c>
      <c r="AJ4728" s="6" t="s">
        <v>77</v>
      </c>
      <c r="AK4728" s="3">
        <v>0.9</v>
      </c>
      <c r="AL4728" s="2">
        <v>0</v>
      </c>
    </row>
    <row r="4729" spans="1:38" x14ac:dyDescent="0.35">
      <c r="A4729" s="2">
        <f>AVERAGE(L4729:N4729)</f>
        <v>22.666666666666668</v>
      </c>
      <c r="B4729" s="2">
        <f>R4729+U4729</f>
        <v>-6</v>
      </c>
      <c r="C4729" s="2">
        <f>Y4729+Z4729+AB4729</f>
        <v>-10.5</v>
      </c>
      <c r="D4729" s="2">
        <f>IF(B4729&gt;100,5)+IF(B4729&gt;150,5)+IF(R4729&gt;0,3)+IF(R4729&gt;15,3)+IF(R4729&gt;25,3)+IF(S4729&gt;0,3)+IF(S4729&gt;15,3)+IF(S4729&gt;25,3)+IF(U4729&gt;20,2,0)+IF(U4729&gt;30,3,0)+IF(U4729&gt;50,5,0)+IF(U4729&gt;60,3,0)+IF(Y4729&gt;100,5,0)+IF(Y4729&gt;0,2)+IF(Y4729&gt;15,2)+IF(Y4729&gt;25,2)+IF(Y4729&gt;30,2)+IF(Y4729&gt;40,2)+IF(Y4729&gt;50,2)+IF(Y4729&gt;100,4)+IF(Y4729&lt;10,-5,0)+IF(Y4729&lt;0,-10)++IF(Y4729&lt;15,-5,0)+IF(R4729&lt;0,-3)+IF(R4729&lt;-5,-3)+IF(S4729&lt;0,-3)+IF(S4729&lt;-5,-3)+IF(T4729&lt;0,-3)+IF(T4729&lt;-5,-3)+IF(W4729=1,5,0)+IF(X4729&gt;20,3,0)+IF(X4729&gt;25,3,0)+IF(X4729&gt;40,3,0)+IF(X4729&gt;50,3,0)+IF(N4729&lt;50,-10)+IF(N4729&lt;30,-10)+IF(N4729&lt;20,-10)+IF(N4729&lt;70,-5)+IF(N4729&lt;80,-5)+IF(N4729&gt;95,5,0)+IF(L4729&lt;50,-10)+IF(L4729&lt;30,-10)+IF(L4729&lt;20,-10)+IF(L4729&lt;70,-5)+IF(L4729&lt;80,-5)+IF(L4729&gt;95,5,0)+IF(A4729&gt;85,3,0)+IF(A4729&gt;90,3,0)+IF(U4729&lt;0,-10)+IF(U4729&lt;-5,-20)+IF(U4729&lt;-10,-10)+IF(V4729&gt;0,5,0)+IF(V4729&gt;15,5,0)+IF(V4729&gt;25,5,0)+IF(V4729&lt;0,-10,0)+IF(V4729&lt;-5,-10,0)+IF(U4729&lt;0,-10,0)+IF(U4729&lt;-5,-10,0)+IF(M4729&gt;90,10)+IF(M4729&gt;97,5)+IF(L4729&lt;70,-20,0)+IF(Y4729&gt;100,15,0)+IF(Y4729&gt;200,10,0)+IF(AB4729&gt;40,5,0)+IF(AB4729&gt;50,5,0)+IF(AB4729&gt;60,10,0)+IF(AB4729&gt;100,15,0)+IF(AB4729&gt;200,10,0)</f>
        <v>-177</v>
      </c>
      <c r="E4729" s="2">
        <f>W4729+AA4729+IF(AK4729&gt;1,1,0)+IF(AK4729&gt;1.2,2,0)+IF(AK4729&gt;1.3,2,0)+IF(AK4729&lt;1,-2,0)+IF(B4729&gt;200,5,0)+IF(B4729&gt;300,5,0)+IF(B4729&lt;30,-15,0)+IF(B4729&lt;20,-15,0)</f>
        <v>-32</v>
      </c>
      <c r="F4729" s="2">
        <f>IF(AF4729&gt;0,2,0)+IF(AF4729&gt;2,3,0)+IF(AF4729&gt;4,4,0)+IF(AF4729&gt;10,5,0)+IF(O4729="A",3,0)+IF(O4729="B",3,0)+IF(P4729="A+",7,0)+IF(P4729="A",5,0)+IF(P4729="A-",3,0)+IF(P4729="B+",2,0)+IF(AC4729&lt;40,3,0)+IF(AC4729&lt;20,3,0)+IF(AC4729&lt;10,5,0)+IF(C4729&gt;50,5)</f>
        <v>12</v>
      </c>
      <c r="G4729" s="2">
        <f>IF(AG4729&gt;0,3)+IF(AG4729&gt;4,3)+IF(AG4729&gt;7,3)+IF(AG4729&gt;10,3)+IF(AG4729&gt;13,3)+IF(AG4729&gt;15,3)+IF(AG4729&gt;17,3)+IF(AG4729&gt;20,3)+IF(AG4729&gt;25,5)+IF(AH4729&gt;0,3)+IF(AH4729&gt;7,3)+IF(AH4729&gt;10,3)+IF(AH4729&gt;15,3)+IF(AI4729&gt;0,3)+IF(AI4729&gt;7,3)+IF(AI4729&gt;10,3)+IF(AI4729&gt;15,3)</f>
        <v>39</v>
      </c>
      <c r="H4729" s="2">
        <f>SUM(D4729:G4729)</f>
        <v>-158</v>
      </c>
      <c r="I4729" s="2">
        <f>I4728+1</f>
        <v>4728</v>
      </c>
      <c r="J4729" s="3" t="s">
        <v>7721</v>
      </c>
      <c r="K4729" s="2" t="s">
        <v>7722</v>
      </c>
      <c r="L4729" s="7">
        <v>20</v>
      </c>
      <c r="M4729" s="7">
        <v>38</v>
      </c>
      <c r="N4729" s="7">
        <v>10</v>
      </c>
      <c r="O4729" s="7" t="s">
        <v>29</v>
      </c>
      <c r="P4729" s="7" t="s">
        <v>31</v>
      </c>
      <c r="Q4729" s="6" t="s">
        <v>158</v>
      </c>
      <c r="R4729" s="3">
        <v>0</v>
      </c>
      <c r="S4729" s="3">
        <v>6</v>
      </c>
      <c r="T4729" s="3">
        <v>80</v>
      </c>
      <c r="U4729" s="3">
        <v>-6</v>
      </c>
      <c r="V4729" s="3">
        <v>-16</v>
      </c>
      <c r="W4729" s="3">
        <v>0</v>
      </c>
      <c r="X4729" s="3">
        <v>-5.3</v>
      </c>
      <c r="Y4729" s="5">
        <v>-12</v>
      </c>
      <c r="Z4729" s="5">
        <v>11</v>
      </c>
      <c r="AA4729" s="5">
        <v>0</v>
      </c>
      <c r="AB4729" s="5">
        <v>-9.5</v>
      </c>
      <c r="AC4729" s="4">
        <v>119</v>
      </c>
      <c r="AD4729" s="4" t="s">
        <v>55</v>
      </c>
      <c r="AE4729" s="4">
        <v>7</v>
      </c>
      <c r="AF4729" s="4">
        <v>8.3000000000000007</v>
      </c>
      <c r="AG4729" s="4">
        <v>13.7</v>
      </c>
      <c r="AH4729" s="4">
        <v>62.5</v>
      </c>
      <c r="AI4729" s="4">
        <v>63</v>
      </c>
      <c r="AJ4729" s="6" t="s">
        <v>85</v>
      </c>
      <c r="AK4729" s="3">
        <v>0.5</v>
      </c>
      <c r="AL4729" s="2">
        <v>0</v>
      </c>
    </row>
    <row r="4730" spans="1:38" x14ac:dyDescent="0.35">
      <c r="A4730" s="2">
        <f>AVERAGE(L4730:N4730)</f>
        <v>28.333333333333332</v>
      </c>
      <c r="B4730" s="2">
        <f>R4730+U4730</f>
        <v>-54</v>
      </c>
      <c r="C4730" s="2">
        <f>Y4730+Z4730+AB4730</f>
        <v>-0.6</v>
      </c>
      <c r="D4730" s="2">
        <f>IF(B4730&gt;100,5)+IF(B4730&gt;150,5)+IF(R4730&gt;0,3)+IF(R4730&gt;15,3)+IF(R4730&gt;25,3)+IF(S4730&gt;0,3)+IF(S4730&gt;15,3)+IF(S4730&gt;25,3)+IF(U4730&gt;20,2,0)+IF(U4730&gt;30,3,0)+IF(U4730&gt;50,5,0)+IF(U4730&gt;60,3,0)+IF(Y4730&gt;100,5,0)+IF(Y4730&gt;0,2)+IF(Y4730&gt;15,2)+IF(Y4730&gt;25,2)+IF(Y4730&gt;30,2)+IF(Y4730&gt;40,2)+IF(Y4730&gt;50,2)+IF(Y4730&gt;100,4)+IF(Y4730&lt;10,-5,0)+IF(Y4730&lt;0,-10)++IF(Y4730&lt;15,-5,0)+IF(R4730&lt;0,-3)+IF(R4730&lt;-5,-3)+IF(S4730&lt;0,-3)+IF(S4730&lt;-5,-3)+IF(T4730&lt;0,-3)+IF(T4730&lt;-5,-3)+IF(W4730=1,5,0)+IF(X4730&gt;20,3,0)+IF(X4730&gt;25,3,0)+IF(X4730&gt;40,3,0)+IF(X4730&gt;50,3,0)+IF(N4730&lt;50,-10)+IF(N4730&lt;30,-10)+IF(N4730&lt;20,-10)+IF(N4730&lt;70,-5)+IF(N4730&lt;80,-5)+IF(N4730&gt;95,5,0)+IF(L4730&lt;50,-10)+IF(L4730&lt;30,-10)+IF(L4730&lt;20,-10)+IF(L4730&lt;70,-5)+IF(L4730&lt;80,-5)+IF(L4730&gt;95,5,0)+IF(A4730&gt;85,3,0)+IF(A4730&gt;90,3,0)+IF(U4730&lt;0,-10)+IF(U4730&lt;-5,-20)+IF(U4730&lt;-10,-10)+IF(V4730&gt;0,5,0)+IF(V4730&gt;15,5,0)+IF(V4730&gt;25,5,0)+IF(V4730&lt;0,-10,0)+IF(V4730&lt;-5,-10,0)+IF(U4730&lt;0,-10,0)+IF(U4730&lt;-5,-10,0)+IF(M4730&gt;90,10)+IF(M4730&gt;97,5)+IF(L4730&lt;70,-20,0)+IF(Y4730&gt;100,15,0)+IF(Y4730&gt;200,10,0)+IF(AB4730&gt;40,5,0)+IF(AB4730&gt;50,5,0)+IF(AB4730&gt;60,10,0)+IF(AB4730&gt;100,15,0)+IF(AB4730&gt;200,10,0)</f>
        <v>-187</v>
      </c>
      <c r="E4730" s="2">
        <f>W4730+AA4730+IF(AK4730&gt;1,1,0)+IF(AK4730&gt;1.2,2,0)+IF(AK4730&gt;1.3,2,0)+IF(AK4730&lt;1,-2,0)+IF(B4730&gt;200,5,0)+IF(B4730&gt;300,5,0)+IF(B4730&lt;30,-15,0)+IF(B4730&lt;20,-15,0)</f>
        <v>-32</v>
      </c>
      <c r="F4730" s="2">
        <f>IF(AF4730&gt;0,2,0)+IF(AF4730&gt;2,3,0)+IF(AF4730&gt;4,4,0)+IF(AF4730&gt;10,5,0)+IF(O4730="A",3,0)+IF(O4730="B",3,0)+IF(P4730="A+",7,0)+IF(P4730="A",5,0)+IF(P4730="A-",3,0)+IF(P4730="B+",2,0)+IF(AC4730&lt;40,3,0)+IF(AC4730&lt;20,3,0)+IF(AC4730&lt;10,5,0)+IF(C4730&gt;50,5)</f>
        <v>17</v>
      </c>
      <c r="G4730" s="2">
        <f>IF(AG4730&gt;0,3)+IF(AG4730&gt;4,3)+IF(AG4730&gt;7,3)+IF(AG4730&gt;10,3)+IF(AG4730&gt;13,3)+IF(AG4730&gt;15,3)+IF(AG4730&gt;17,3)+IF(AG4730&gt;20,3)+IF(AG4730&gt;25,5)+IF(AH4730&gt;0,3)+IF(AH4730&gt;7,3)+IF(AH4730&gt;10,3)+IF(AH4730&gt;15,3)+IF(AI4730&gt;0,3)+IF(AI4730&gt;7,3)+IF(AI4730&gt;10,3)+IF(AI4730&gt;15,3)</f>
        <v>44</v>
      </c>
      <c r="H4730" s="2">
        <f>SUM(D4730:G4730)</f>
        <v>-158</v>
      </c>
      <c r="I4730" s="2">
        <f>I4729+1</f>
        <v>4729</v>
      </c>
      <c r="J4730" s="3" t="s">
        <v>10534</v>
      </c>
      <c r="K4730" s="2" t="s">
        <v>10535</v>
      </c>
      <c r="L4730" s="7">
        <v>19</v>
      </c>
      <c r="M4730" s="7">
        <v>58</v>
      </c>
      <c r="N4730" s="7">
        <v>8</v>
      </c>
      <c r="O4730" s="7" t="s">
        <v>48</v>
      </c>
      <c r="P4730" s="7" t="s">
        <v>31</v>
      </c>
      <c r="Q4730" s="6" t="s">
        <v>65</v>
      </c>
      <c r="R4730" s="3">
        <v>-42</v>
      </c>
      <c r="S4730" s="3">
        <v>-5</v>
      </c>
      <c r="T4730" s="3">
        <v>-5</v>
      </c>
      <c r="U4730" s="3">
        <v>-12</v>
      </c>
      <c r="V4730" s="3">
        <v>7</v>
      </c>
      <c r="W4730" s="3">
        <v>0</v>
      </c>
      <c r="X4730" s="3">
        <v>-30.7</v>
      </c>
      <c r="Y4730" s="5">
        <v>-3</v>
      </c>
      <c r="Z4730" s="5">
        <v>2</v>
      </c>
      <c r="AA4730" s="5">
        <v>0</v>
      </c>
      <c r="AB4730" s="5">
        <v>0.4</v>
      </c>
      <c r="AC4730" s="4">
        <v>127</v>
      </c>
      <c r="AD4730" s="4" t="s">
        <v>444</v>
      </c>
      <c r="AE4730" s="4">
        <v>38</v>
      </c>
      <c r="AF4730" s="4">
        <v>164.6</v>
      </c>
      <c r="AG4730" s="4">
        <v>26.1</v>
      </c>
      <c r="AH4730" s="4">
        <v>8.6999999999999993</v>
      </c>
      <c r="AI4730" s="4">
        <v>10.3</v>
      </c>
      <c r="AJ4730" s="6" t="s">
        <v>77</v>
      </c>
      <c r="AK4730" s="3">
        <v>0.3</v>
      </c>
      <c r="AL4730" s="2">
        <v>0</v>
      </c>
    </row>
    <row r="4731" spans="1:38" x14ac:dyDescent="0.35">
      <c r="A4731" s="2">
        <f>AVERAGE(L4731:N4731)</f>
        <v>26.333333333333332</v>
      </c>
      <c r="B4731" s="2">
        <f>R4731+U4731</f>
        <v>-53</v>
      </c>
      <c r="C4731" s="2">
        <f>Y4731+Z4731+AB4731</f>
        <v>-0.6</v>
      </c>
      <c r="D4731" s="2">
        <f>IF(B4731&gt;100,5)+IF(B4731&gt;150,5)+IF(R4731&gt;0,3)+IF(R4731&gt;15,3)+IF(R4731&gt;25,3)+IF(S4731&gt;0,3)+IF(S4731&gt;15,3)+IF(S4731&gt;25,3)+IF(U4731&gt;20,2,0)+IF(U4731&gt;30,3,0)+IF(U4731&gt;50,5,0)+IF(U4731&gt;60,3,0)+IF(Y4731&gt;100,5,0)+IF(Y4731&gt;0,2)+IF(Y4731&gt;15,2)+IF(Y4731&gt;25,2)+IF(Y4731&gt;30,2)+IF(Y4731&gt;40,2)+IF(Y4731&gt;50,2)+IF(Y4731&gt;100,4)+IF(Y4731&lt;10,-5,0)+IF(Y4731&lt;0,-10)++IF(Y4731&lt;15,-5,0)+IF(R4731&lt;0,-3)+IF(R4731&lt;-5,-3)+IF(S4731&lt;0,-3)+IF(S4731&lt;-5,-3)+IF(T4731&lt;0,-3)+IF(T4731&lt;-5,-3)+IF(W4731=1,5,0)+IF(X4731&gt;20,3,0)+IF(X4731&gt;25,3,0)+IF(X4731&gt;40,3,0)+IF(X4731&gt;50,3,0)+IF(N4731&lt;50,-10)+IF(N4731&lt;30,-10)+IF(N4731&lt;20,-10)+IF(N4731&lt;70,-5)+IF(N4731&lt;80,-5)+IF(N4731&gt;95,5,0)+IF(L4731&lt;50,-10)+IF(L4731&lt;30,-10)+IF(L4731&lt;20,-10)+IF(L4731&lt;70,-5)+IF(L4731&lt;80,-5)+IF(L4731&gt;95,5,0)+IF(A4731&gt;85,3,0)+IF(A4731&gt;90,3,0)+IF(U4731&lt;0,-10)+IF(U4731&lt;-5,-20)+IF(U4731&lt;-10,-10)+IF(V4731&gt;0,5,0)+IF(V4731&gt;15,5,0)+IF(V4731&gt;25,5,0)+IF(V4731&lt;0,-10,0)+IF(V4731&lt;-5,-10,0)+IF(U4731&lt;0,-10,0)+IF(U4731&lt;-5,-10,0)+IF(M4731&gt;90,10)+IF(M4731&gt;97,5)+IF(L4731&lt;70,-20,0)+IF(Y4731&gt;100,15,0)+IF(Y4731&gt;200,10,0)+IF(AB4731&gt;40,5,0)+IF(AB4731&gt;50,5,0)+IF(AB4731&gt;60,10,0)+IF(AB4731&gt;100,15,0)+IF(AB4731&gt;200,10,0)</f>
        <v>-187</v>
      </c>
      <c r="E4731" s="2">
        <f>W4731+AA4731+IF(AK4731&gt;1,1,0)+IF(AK4731&gt;1.2,2,0)+IF(AK4731&gt;1.3,2,0)+IF(AK4731&lt;1,-2,0)+IF(B4731&gt;200,5,0)+IF(B4731&gt;300,5,0)+IF(B4731&lt;30,-15,0)+IF(B4731&lt;20,-15,0)</f>
        <v>-32</v>
      </c>
      <c r="F4731" s="2">
        <f>IF(AF4731&gt;0,2,0)+IF(AF4731&gt;2,3,0)+IF(AF4731&gt;4,4,0)+IF(AF4731&gt;10,5,0)+IF(O4731="A",3,0)+IF(O4731="B",3,0)+IF(P4731="A+",7,0)+IF(P4731="A",5,0)+IF(P4731="A-",3,0)+IF(P4731="B+",2,0)+IF(AC4731&lt;40,3,0)+IF(AC4731&lt;20,3,0)+IF(AC4731&lt;10,5,0)+IF(C4731&gt;50,5)</f>
        <v>17</v>
      </c>
      <c r="G4731" s="2">
        <f>IF(AG4731&gt;0,3)+IF(AG4731&gt;4,3)+IF(AG4731&gt;7,3)+IF(AG4731&gt;10,3)+IF(AG4731&gt;13,3)+IF(AG4731&gt;15,3)+IF(AG4731&gt;17,3)+IF(AG4731&gt;20,3)+IF(AG4731&gt;25,5)+IF(AH4731&gt;0,3)+IF(AH4731&gt;7,3)+IF(AH4731&gt;10,3)+IF(AH4731&gt;15,3)+IF(AI4731&gt;0,3)+IF(AI4731&gt;7,3)+IF(AI4731&gt;10,3)+IF(AI4731&gt;15,3)</f>
        <v>44</v>
      </c>
      <c r="H4731" s="2">
        <f>SUM(D4731:G4731)</f>
        <v>-158</v>
      </c>
      <c r="I4731" s="2">
        <f>I4730+1</f>
        <v>4730</v>
      </c>
      <c r="J4731" s="3" t="s">
        <v>10532</v>
      </c>
      <c r="K4731" s="2" t="s">
        <v>10533</v>
      </c>
      <c r="L4731" s="7">
        <v>16</v>
      </c>
      <c r="M4731" s="7">
        <v>58</v>
      </c>
      <c r="N4731" s="7">
        <v>5</v>
      </c>
      <c r="O4731" s="7" t="s">
        <v>48</v>
      </c>
      <c r="P4731" s="7" t="s">
        <v>31</v>
      </c>
      <c r="Q4731" s="6" t="s">
        <v>65</v>
      </c>
      <c r="R4731" s="3">
        <v>-42</v>
      </c>
      <c r="S4731" s="3">
        <v>-5</v>
      </c>
      <c r="T4731" s="3">
        <v>-5</v>
      </c>
      <c r="U4731" s="3">
        <v>-11</v>
      </c>
      <c r="V4731" s="3">
        <v>7</v>
      </c>
      <c r="W4731" s="3">
        <v>0</v>
      </c>
      <c r="X4731" s="3">
        <v>-31.7</v>
      </c>
      <c r="Y4731" s="5">
        <v>-3</v>
      </c>
      <c r="Z4731" s="5">
        <v>2</v>
      </c>
      <c r="AA4731" s="5">
        <v>0</v>
      </c>
      <c r="AB4731" s="5">
        <v>0.4</v>
      </c>
      <c r="AC4731" s="4">
        <v>127</v>
      </c>
      <c r="AD4731" s="4" t="s">
        <v>444</v>
      </c>
      <c r="AE4731" s="4">
        <v>44</v>
      </c>
      <c r="AF4731" s="4">
        <v>10.6</v>
      </c>
      <c r="AG4731" s="4">
        <v>26.1</v>
      </c>
      <c r="AH4731" s="4">
        <v>8.6999999999999993</v>
      </c>
      <c r="AI4731" s="4">
        <v>10.3</v>
      </c>
      <c r="AJ4731" s="6" t="s">
        <v>77</v>
      </c>
      <c r="AK4731" s="3">
        <v>0.4</v>
      </c>
      <c r="AL4731" s="2">
        <v>0</v>
      </c>
    </row>
    <row r="4732" spans="1:38" x14ac:dyDescent="0.35">
      <c r="A4732" s="2">
        <f>AVERAGE(L4732:N4732)</f>
        <v>30.333333333333332</v>
      </c>
      <c r="B4732" s="2">
        <f>R4732+U4732</f>
        <v>-121</v>
      </c>
      <c r="C4732" s="2">
        <f>Y4732+Z4732+AB4732</f>
        <v>-8.1</v>
      </c>
      <c r="D4732" s="2">
        <f>IF(B4732&gt;100,5)+IF(B4732&gt;150,5)+IF(R4732&gt;0,3)+IF(R4732&gt;15,3)+IF(R4732&gt;25,3)+IF(S4732&gt;0,3)+IF(S4732&gt;15,3)+IF(S4732&gt;25,3)+IF(U4732&gt;20,2,0)+IF(U4732&gt;30,3,0)+IF(U4732&gt;50,5,0)+IF(U4732&gt;60,3,0)+IF(Y4732&gt;100,5,0)+IF(Y4732&gt;0,2)+IF(Y4732&gt;15,2)+IF(Y4732&gt;25,2)+IF(Y4732&gt;30,2)+IF(Y4732&gt;40,2)+IF(Y4732&gt;50,2)+IF(Y4732&gt;100,4)+IF(Y4732&lt;10,-5,0)+IF(Y4732&lt;0,-10)++IF(Y4732&lt;15,-5,0)+IF(R4732&lt;0,-3)+IF(R4732&lt;-5,-3)+IF(S4732&lt;0,-3)+IF(S4732&lt;-5,-3)+IF(T4732&lt;0,-3)+IF(T4732&lt;-5,-3)+IF(W4732=1,5,0)+IF(X4732&gt;20,3,0)+IF(X4732&gt;25,3,0)+IF(X4732&gt;40,3,0)+IF(X4732&gt;50,3,0)+IF(N4732&lt;50,-10)+IF(N4732&lt;30,-10)+IF(N4732&lt;20,-10)+IF(N4732&lt;70,-5)+IF(N4732&lt;80,-5)+IF(N4732&gt;95,5,0)+IF(L4732&lt;50,-10)+IF(L4732&lt;30,-10)+IF(L4732&lt;20,-10)+IF(L4732&lt;70,-5)+IF(L4732&lt;80,-5)+IF(L4732&gt;95,5,0)+IF(A4732&gt;85,3,0)+IF(A4732&gt;90,3,0)+IF(U4732&lt;0,-10)+IF(U4732&lt;-5,-20)+IF(U4732&lt;-10,-10)+IF(V4732&gt;0,5,0)+IF(V4732&gt;15,5,0)+IF(V4732&gt;25,5,0)+IF(V4732&lt;0,-10,0)+IF(V4732&lt;-5,-10,0)+IF(U4732&lt;0,-10,0)+IF(U4732&lt;-5,-10,0)+IF(M4732&gt;90,10)+IF(M4732&gt;97,5)+IF(L4732&lt;70,-20,0)+IF(Y4732&gt;100,15,0)+IF(Y4732&gt;200,10,0)+IF(AB4732&gt;40,5,0)+IF(AB4732&gt;50,5,0)+IF(AB4732&gt;60,10,0)+IF(AB4732&gt;100,15,0)+IF(AB4732&gt;200,10,0)</f>
        <v>-138</v>
      </c>
      <c r="E4732" s="2">
        <f>W4732+AA4732+IF(AK4732&gt;1,1,0)+IF(AK4732&gt;1.2,2,0)+IF(AK4732&gt;1.3,2,0)+IF(AK4732&lt;1,-2,0)+IF(B4732&gt;200,5,0)+IF(B4732&gt;300,5,0)+IF(B4732&lt;30,-15,0)+IF(B4732&lt;20,-15,0)</f>
        <v>-32</v>
      </c>
      <c r="F4732" s="2">
        <f>IF(AF4732&gt;0,2,0)+IF(AF4732&gt;2,3,0)+IF(AF4732&gt;4,4,0)+IF(AF4732&gt;10,5,0)+IF(O4732="A",3,0)+IF(O4732="B",3,0)+IF(P4732="A+",7,0)+IF(P4732="A",5,0)+IF(P4732="A-",3,0)+IF(P4732="B+",2,0)+IF(AC4732&lt;40,3,0)+IF(AC4732&lt;20,3,0)+IF(AC4732&lt;10,5,0)+IF(C4732&gt;50,5)</f>
        <v>11</v>
      </c>
      <c r="G4732" s="2">
        <f>IF(AG4732&gt;0,3)+IF(AG4732&gt;4,3)+IF(AG4732&gt;7,3)+IF(AG4732&gt;10,3)+IF(AG4732&gt;13,3)+IF(AG4732&gt;15,3)+IF(AG4732&gt;17,3)+IF(AG4732&gt;20,3)+IF(AG4732&gt;25,5)+IF(AH4732&gt;0,3)+IF(AH4732&gt;7,3)+IF(AH4732&gt;10,3)+IF(AH4732&gt;15,3)+IF(AI4732&gt;0,3)+IF(AI4732&gt;7,3)+IF(AI4732&gt;10,3)+IF(AI4732&gt;15,3)</f>
        <v>0</v>
      </c>
      <c r="H4732" s="2">
        <f>SUM(D4732:G4732)</f>
        <v>-159</v>
      </c>
      <c r="I4732" s="2">
        <f>I4731+1</f>
        <v>4731</v>
      </c>
      <c r="J4732" s="3" t="s">
        <v>2902</v>
      </c>
      <c r="K4732" s="2" t="s">
        <v>2903</v>
      </c>
      <c r="L4732" s="7">
        <v>37</v>
      </c>
      <c r="M4732" s="7">
        <v>37</v>
      </c>
      <c r="N4732" s="7">
        <v>17</v>
      </c>
      <c r="O4732" s="7" t="s">
        <v>31</v>
      </c>
      <c r="P4732" s="7" t="s">
        <v>70</v>
      </c>
      <c r="Q4732" s="6" t="s">
        <v>2904</v>
      </c>
      <c r="R4732" s="3">
        <v>0</v>
      </c>
      <c r="S4732" s="3">
        <v>0</v>
      </c>
      <c r="T4732" s="3">
        <v>0</v>
      </c>
      <c r="U4732" s="3">
        <v>-121</v>
      </c>
      <c r="V4732" s="3">
        <v>0</v>
      </c>
      <c r="W4732" s="3">
        <v>0</v>
      </c>
      <c r="X4732" s="3">
        <v>61.2</v>
      </c>
      <c r="Y4732" s="5">
        <v>0</v>
      </c>
      <c r="Z4732" s="5">
        <v>-11</v>
      </c>
      <c r="AA4732" s="5">
        <v>0</v>
      </c>
      <c r="AB4732" s="5">
        <v>2.9</v>
      </c>
      <c r="AC4732" s="4">
        <v>3</v>
      </c>
      <c r="AD4732" s="4" t="s">
        <v>33</v>
      </c>
      <c r="AE4732" s="4">
        <v>8</v>
      </c>
      <c r="AF4732" s="4">
        <v>0</v>
      </c>
      <c r="AG4732" s="4">
        <v>-71.7</v>
      </c>
      <c r="AH4732" s="4">
        <v>-3091.4</v>
      </c>
      <c r="AI4732" s="4">
        <v>-3091.4</v>
      </c>
      <c r="AJ4732" s="6" t="s">
        <v>486</v>
      </c>
      <c r="AK4732" s="3">
        <v>0.7</v>
      </c>
      <c r="AL4732" s="2">
        <v>0</v>
      </c>
    </row>
    <row r="4733" spans="1:38" x14ac:dyDescent="0.35">
      <c r="A4733" s="2">
        <f>AVERAGE(L4733:N4733)</f>
        <v>32.666666666666664</v>
      </c>
      <c r="B4733" s="2">
        <f>R4733+U4733</f>
        <v>18</v>
      </c>
      <c r="C4733" s="2">
        <f>Y4733+Z4733+AB4733</f>
        <v>-22.2</v>
      </c>
      <c r="D4733" s="2">
        <f>IF(B4733&gt;100,5)+IF(B4733&gt;150,5)+IF(R4733&gt;0,3)+IF(R4733&gt;15,3)+IF(R4733&gt;25,3)+IF(S4733&gt;0,3)+IF(S4733&gt;15,3)+IF(S4733&gt;25,3)+IF(U4733&gt;20,2,0)+IF(U4733&gt;30,3,0)+IF(U4733&gt;50,5,0)+IF(U4733&gt;60,3,0)+IF(Y4733&gt;100,5,0)+IF(Y4733&gt;0,2)+IF(Y4733&gt;15,2)+IF(Y4733&gt;25,2)+IF(Y4733&gt;30,2)+IF(Y4733&gt;40,2)+IF(Y4733&gt;50,2)+IF(Y4733&gt;100,4)+IF(Y4733&lt;10,-5,0)+IF(Y4733&lt;0,-10)++IF(Y4733&lt;15,-5,0)+IF(R4733&lt;0,-3)+IF(R4733&lt;-5,-3)+IF(S4733&lt;0,-3)+IF(S4733&lt;-5,-3)+IF(T4733&lt;0,-3)+IF(T4733&lt;-5,-3)+IF(W4733=1,5,0)+IF(X4733&gt;20,3,0)+IF(X4733&gt;25,3,0)+IF(X4733&gt;40,3,0)+IF(X4733&gt;50,3,0)+IF(N4733&lt;50,-10)+IF(N4733&lt;30,-10)+IF(N4733&lt;20,-10)+IF(N4733&lt;70,-5)+IF(N4733&lt;80,-5)+IF(N4733&gt;95,5,0)+IF(L4733&lt;50,-10)+IF(L4733&lt;30,-10)+IF(L4733&lt;20,-10)+IF(L4733&lt;70,-5)+IF(L4733&lt;80,-5)+IF(L4733&gt;95,5,0)+IF(A4733&gt;85,3,0)+IF(A4733&gt;90,3,0)+IF(U4733&lt;0,-10)+IF(U4733&lt;-5,-20)+IF(U4733&lt;-10,-10)+IF(V4733&gt;0,5,0)+IF(V4733&gt;15,5,0)+IF(V4733&gt;25,5,0)+IF(V4733&lt;0,-10,0)+IF(V4733&lt;-5,-10,0)+IF(U4733&lt;0,-10,0)+IF(U4733&lt;-5,-10,0)+IF(M4733&gt;90,10)+IF(M4733&gt;97,5)+IF(L4733&lt;70,-20,0)+IF(Y4733&gt;100,15,0)+IF(Y4733&gt;200,10,0)+IF(AB4733&gt;40,5,0)+IF(AB4733&gt;50,5,0)+IF(AB4733&gt;60,10,0)+IF(AB4733&gt;100,15,0)+IF(AB4733&gt;200,10,0)</f>
        <v>-141</v>
      </c>
      <c r="E4733" s="2">
        <f>W4733+AA4733+IF(AK4733&gt;1,1,0)+IF(AK4733&gt;1.2,2,0)+IF(AK4733&gt;1.3,2,0)+IF(AK4733&lt;1,-2,0)+IF(B4733&gt;200,5,0)+IF(B4733&gt;300,5,0)+IF(B4733&lt;30,-15,0)+IF(B4733&lt;20,-15,0)</f>
        <v>-32</v>
      </c>
      <c r="F4733" s="2">
        <f>IF(AF4733&gt;0,2,0)+IF(AF4733&gt;2,3,0)+IF(AF4733&gt;4,4,0)+IF(AF4733&gt;10,5,0)+IF(O4733="A",3,0)+IF(O4733="B",3,0)+IF(P4733="A+",7,0)+IF(P4733="A",5,0)+IF(P4733="A-",3,0)+IF(P4733="B+",2,0)+IF(AC4733&lt;40,3,0)+IF(AC4733&lt;20,3,0)+IF(AC4733&lt;10,5,0)+IF(C4733&gt;50,5)</f>
        <v>5</v>
      </c>
      <c r="G4733" s="2">
        <f>IF(AG4733&gt;0,3)+IF(AG4733&gt;4,3)+IF(AG4733&gt;7,3)+IF(AG4733&gt;10,3)+IF(AG4733&gt;13,3)+IF(AG4733&gt;15,3)+IF(AG4733&gt;17,3)+IF(AG4733&gt;20,3)+IF(AG4733&gt;25,5)+IF(AH4733&gt;0,3)+IF(AH4733&gt;7,3)+IF(AH4733&gt;10,3)+IF(AH4733&gt;15,3)+IF(AI4733&gt;0,3)+IF(AI4733&gt;7,3)+IF(AI4733&gt;10,3)+IF(AI4733&gt;15,3)</f>
        <v>9</v>
      </c>
      <c r="H4733" s="2">
        <f>SUM(D4733:G4733)</f>
        <v>-159</v>
      </c>
      <c r="I4733" s="2">
        <f>I4732+1</f>
        <v>4732</v>
      </c>
      <c r="J4733" s="3" t="s">
        <v>4907</v>
      </c>
      <c r="K4733" s="2" t="s">
        <v>4908</v>
      </c>
      <c r="L4733" s="7">
        <v>22</v>
      </c>
      <c r="M4733" s="7">
        <v>30</v>
      </c>
      <c r="N4733" s="7">
        <v>46</v>
      </c>
      <c r="O4733" s="7" t="s">
        <v>42</v>
      </c>
      <c r="P4733" s="7" t="s">
        <v>31</v>
      </c>
      <c r="Q4733" s="6" t="s">
        <v>371</v>
      </c>
      <c r="R4733" s="3">
        <v>43</v>
      </c>
      <c r="S4733" s="3">
        <v>0</v>
      </c>
      <c r="T4733" s="3">
        <v>0</v>
      </c>
      <c r="U4733" s="3">
        <v>-25</v>
      </c>
      <c r="V4733" s="3">
        <v>0</v>
      </c>
      <c r="W4733" s="3">
        <v>0</v>
      </c>
      <c r="X4733" s="3">
        <v>11.1</v>
      </c>
      <c r="Y4733" s="5">
        <v>-15</v>
      </c>
      <c r="Z4733" s="5">
        <v>2</v>
      </c>
      <c r="AA4733" s="5">
        <v>0</v>
      </c>
      <c r="AB4733" s="5">
        <v>-9.1999999999999993</v>
      </c>
      <c r="AC4733" s="4">
        <v>148</v>
      </c>
      <c r="AD4733" s="4" t="s">
        <v>444</v>
      </c>
      <c r="AE4733" s="4">
        <v>97</v>
      </c>
      <c r="AF4733" s="4">
        <v>2.6</v>
      </c>
      <c r="AG4733" s="4">
        <v>-1.5</v>
      </c>
      <c r="AH4733" s="4">
        <v>9.8000000000000007</v>
      </c>
      <c r="AI4733" s="4">
        <v>0.5</v>
      </c>
      <c r="AJ4733" s="6" t="s">
        <v>127</v>
      </c>
      <c r="AK4733" s="3">
        <v>0.5</v>
      </c>
      <c r="AL4733" s="2">
        <v>0</v>
      </c>
    </row>
    <row r="4734" spans="1:38" x14ac:dyDescent="0.35">
      <c r="A4734" s="2">
        <f>AVERAGE(L4734:N4734)</f>
        <v>17.666666666666668</v>
      </c>
      <c r="B4734" s="2">
        <f>R4734+U4734</f>
        <v>-133</v>
      </c>
      <c r="C4734" s="2">
        <f>Y4734+Z4734+AB4734</f>
        <v>161.69999999999999</v>
      </c>
      <c r="D4734" s="2">
        <f>IF(B4734&gt;100,5)+IF(B4734&gt;150,5)+IF(R4734&gt;0,3)+IF(R4734&gt;15,3)+IF(R4734&gt;25,3)+IF(S4734&gt;0,3)+IF(S4734&gt;15,3)+IF(S4734&gt;25,3)+IF(U4734&gt;20,2,0)+IF(U4734&gt;30,3,0)+IF(U4734&gt;50,5,0)+IF(U4734&gt;60,3,0)+IF(Y4734&gt;100,5,0)+IF(Y4734&gt;0,2)+IF(Y4734&gt;15,2)+IF(Y4734&gt;25,2)+IF(Y4734&gt;30,2)+IF(Y4734&gt;40,2)+IF(Y4734&gt;50,2)+IF(Y4734&gt;100,4)+IF(Y4734&lt;10,-5,0)+IF(Y4734&lt;0,-10)++IF(Y4734&lt;15,-5,0)+IF(R4734&lt;0,-3)+IF(R4734&lt;-5,-3)+IF(S4734&lt;0,-3)+IF(S4734&lt;-5,-3)+IF(T4734&lt;0,-3)+IF(T4734&lt;-5,-3)+IF(W4734=1,5,0)+IF(X4734&gt;20,3,0)+IF(X4734&gt;25,3,0)+IF(X4734&gt;40,3,0)+IF(X4734&gt;50,3,0)+IF(N4734&lt;50,-10)+IF(N4734&lt;30,-10)+IF(N4734&lt;20,-10)+IF(N4734&lt;70,-5)+IF(N4734&lt;80,-5)+IF(N4734&gt;95,5,0)+IF(L4734&lt;50,-10)+IF(L4734&lt;30,-10)+IF(L4734&lt;20,-10)+IF(L4734&lt;70,-5)+IF(L4734&lt;80,-5)+IF(L4734&gt;95,5,0)+IF(A4734&gt;85,3,0)+IF(A4734&gt;90,3,0)+IF(U4734&lt;0,-10)+IF(U4734&lt;-5,-20)+IF(U4734&lt;-10,-10)+IF(V4734&gt;0,5,0)+IF(V4734&gt;15,5,0)+IF(V4734&gt;25,5,0)+IF(V4734&lt;0,-10,0)+IF(V4734&lt;-5,-10,0)+IF(U4734&lt;0,-10,0)+IF(U4734&lt;-5,-10,0)+IF(M4734&gt;90,10)+IF(M4734&gt;97,5)+IF(L4734&lt;70,-20,0)+IF(Y4734&gt;100,15,0)+IF(Y4734&gt;200,10,0)+IF(AB4734&gt;40,5,0)+IF(AB4734&gt;50,5,0)+IF(AB4734&gt;60,10,0)+IF(AB4734&gt;100,15,0)+IF(AB4734&gt;200,10,0)</f>
        <v>-142</v>
      </c>
      <c r="E4734" s="2">
        <f>W4734+AA4734+IF(AK4734&gt;1,1,0)+IF(AK4734&gt;1.2,2,0)+IF(AK4734&gt;1.3,2,0)+IF(AK4734&lt;1,-2,0)+IF(B4734&gt;200,5,0)+IF(B4734&gt;300,5,0)+IF(B4734&lt;30,-15,0)+IF(B4734&lt;20,-15,0)</f>
        <v>-31</v>
      </c>
      <c r="F4734" s="2">
        <f>IF(AF4734&gt;0,2,0)+IF(AF4734&gt;2,3,0)+IF(AF4734&gt;4,4,0)+IF(AF4734&gt;10,5,0)+IF(O4734="A",3,0)+IF(O4734="B",3,0)+IF(P4734="A+",7,0)+IF(P4734="A",5,0)+IF(P4734="A-",3,0)+IF(P4734="B+",2,0)+IF(AC4734&lt;40,3,0)+IF(AC4734&lt;20,3,0)+IF(AC4734&lt;10,5,0)+IF(C4734&gt;50,5)</f>
        <v>14</v>
      </c>
      <c r="G4734" s="2">
        <f>IF(AG4734&gt;0,3)+IF(AG4734&gt;4,3)+IF(AG4734&gt;7,3)+IF(AG4734&gt;10,3)+IF(AG4734&gt;13,3)+IF(AG4734&gt;15,3)+IF(AG4734&gt;17,3)+IF(AG4734&gt;20,3)+IF(AG4734&gt;25,5)+IF(AH4734&gt;0,3)+IF(AH4734&gt;7,3)+IF(AH4734&gt;10,3)+IF(AH4734&gt;15,3)+IF(AI4734&gt;0,3)+IF(AI4734&gt;7,3)+IF(AI4734&gt;10,3)+IF(AI4734&gt;15,3)</f>
        <v>0</v>
      </c>
      <c r="H4734" s="2">
        <f>SUM(D4734:G4734)</f>
        <v>-159</v>
      </c>
      <c r="I4734" s="2">
        <f>I4733+1</f>
        <v>4733</v>
      </c>
      <c r="J4734" s="3" t="s">
        <v>5817</v>
      </c>
      <c r="K4734" s="2" t="s">
        <v>5818</v>
      </c>
      <c r="L4734" s="7">
        <v>9</v>
      </c>
      <c r="M4734" s="7">
        <v>43</v>
      </c>
      <c r="N4734" s="7">
        <v>1</v>
      </c>
      <c r="O4734" s="7" t="s">
        <v>42</v>
      </c>
      <c r="P4734" s="7" t="s">
        <v>31</v>
      </c>
      <c r="Q4734" s="6" t="s">
        <v>407</v>
      </c>
      <c r="R4734" s="3">
        <v>0</v>
      </c>
      <c r="S4734" s="3">
        <v>0</v>
      </c>
      <c r="T4734" s="3">
        <v>0</v>
      </c>
      <c r="U4734" s="3">
        <v>-133</v>
      </c>
      <c r="V4734" s="3">
        <v>0</v>
      </c>
      <c r="W4734" s="3">
        <v>0</v>
      </c>
      <c r="X4734" s="3">
        <v>25</v>
      </c>
      <c r="Y4734" s="5">
        <v>49</v>
      </c>
      <c r="Z4734" s="5">
        <v>67</v>
      </c>
      <c r="AA4734" s="5">
        <v>1</v>
      </c>
      <c r="AB4734" s="5">
        <v>45.7</v>
      </c>
      <c r="AC4734" s="4">
        <v>188</v>
      </c>
      <c r="AD4734" s="4" t="s">
        <v>159</v>
      </c>
      <c r="AE4734" s="4">
        <v>65</v>
      </c>
      <c r="AF4734" s="4">
        <v>7.7</v>
      </c>
      <c r="AG4734" s="4">
        <v>-2.4</v>
      </c>
      <c r="AH4734" s="4">
        <v>-8</v>
      </c>
      <c r="AI4734" s="4">
        <v>-1.7</v>
      </c>
      <c r="AJ4734" s="6" t="s">
        <v>153</v>
      </c>
      <c r="AK4734" s="3">
        <v>0.5</v>
      </c>
      <c r="AL4734" s="2">
        <v>0</v>
      </c>
    </row>
    <row r="4735" spans="1:38" x14ac:dyDescent="0.35">
      <c r="A4735" s="2">
        <f>AVERAGE(L4735:N4735)</f>
        <v>26</v>
      </c>
      <c r="B4735" s="2">
        <f>R4735+U4735</f>
        <v>-40</v>
      </c>
      <c r="C4735" s="2">
        <f>Y4735+Z4735+AB4735</f>
        <v>13.5</v>
      </c>
      <c r="D4735" s="2">
        <f>IF(B4735&gt;100,5)+IF(B4735&gt;150,5)+IF(R4735&gt;0,3)+IF(R4735&gt;15,3)+IF(R4735&gt;25,3)+IF(S4735&gt;0,3)+IF(S4735&gt;15,3)+IF(S4735&gt;25,3)+IF(U4735&gt;20,2,0)+IF(U4735&gt;30,3,0)+IF(U4735&gt;50,5,0)+IF(U4735&gt;60,3,0)+IF(Y4735&gt;100,5,0)+IF(Y4735&gt;0,2)+IF(Y4735&gt;15,2)+IF(Y4735&gt;25,2)+IF(Y4735&gt;30,2)+IF(Y4735&gt;40,2)+IF(Y4735&gt;50,2)+IF(Y4735&gt;100,4)+IF(Y4735&lt;10,-5,0)+IF(Y4735&lt;0,-10)++IF(Y4735&lt;15,-5,0)+IF(R4735&lt;0,-3)+IF(R4735&lt;-5,-3)+IF(S4735&lt;0,-3)+IF(S4735&lt;-5,-3)+IF(T4735&lt;0,-3)+IF(T4735&lt;-5,-3)+IF(W4735=1,5,0)+IF(X4735&gt;20,3,0)+IF(X4735&gt;25,3,0)+IF(X4735&gt;40,3,0)+IF(X4735&gt;50,3,0)+IF(N4735&lt;50,-10)+IF(N4735&lt;30,-10)+IF(N4735&lt;20,-10)+IF(N4735&lt;70,-5)+IF(N4735&lt;80,-5)+IF(N4735&gt;95,5,0)+IF(L4735&lt;50,-10)+IF(L4735&lt;30,-10)+IF(L4735&lt;20,-10)+IF(L4735&lt;70,-5)+IF(L4735&lt;80,-5)+IF(L4735&gt;95,5,0)+IF(A4735&gt;85,3,0)+IF(A4735&gt;90,3,0)+IF(U4735&lt;0,-10)+IF(U4735&lt;-5,-20)+IF(U4735&lt;-10,-10)+IF(V4735&gt;0,5,0)+IF(V4735&gt;15,5,0)+IF(V4735&gt;25,5,0)+IF(V4735&lt;0,-10,0)+IF(V4735&lt;-5,-10,0)+IF(U4735&lt;0,-10,0)+IF(U4735&lt;-5,-10,0)+IF(M4735&gt;90,10)+IF(M4735&gt;97,5)+IF(L4735&lt;70,-20,0)+IF(Y4735&gt;100,15,0)+IF(Y4735&gt;200,10,0)+IF(AB4735&gt;40,5,0)+IF(AB4735&gt;50,5,0)+IF(AB4735&gt;60,10,0)+IF(AB4735&gt;100,15,0)+IF(AB4735&gt;200,10,0)</f>
        <v>-144</v>
      </c>
      <c r="E4735" s="2">
        <f>W4735+AA4735+IF(AK4735&gt;1,1,0)+IF(AK4735&gt;1.2,2,0)+IF(AK4735&gt;1.3,2,0)+IF(AK4735&lt;1,-2,0)+IF(B4735&gt;200,5,0)+IF(B4735&gt;300,5,0)+IF(B4735&lt;30,-15,0)+IF(B4735&lt;20,-15,0)</f>
        <v>-29</v>
      </c>
      <c r="F4735" s="2">
        <f>IF(AF4735&gt;0,2,0)+IF(AF4735&gt;2,3,0)+IF(AF4735&gt;4,4,0)+IF(AF4735&gt;10,5,0)+IF(O4735="A",3,0)+IF(O4735="B",3,0)+IF(P4735="A+",7,0)+IF(P4735="A",5,0)+IF(P4735="A-",3,0)+IF(P4735="B+",2,0)+IF(AC4735&lt;40,3,0)+IF(AC4735&lt;20,3,0)+IF(AC4735&lt;10,5,0)+IF(C4735&gt;50,5)</f>
        <v>5</v>
      </c>
      <c r="G4735" s="2">
        <f>IF(AG4735&gt;0,3)+IF(AG4735&gt;4,3)+IF(AG4735&gt;7,3)+IF(AG4735&gt;10,3)+IF(AG4735&gt;13,3)+IF(AG4735&gt;15,3)+IF(AG4735&gt;17,3)+IF(AG4735&gt;20,3)+IF(AG4735&gt;25,5)+IF(AH4735&gt;0,3)+IF(AH4735&gt;7,3)+IF(AH4735&gt;10,3)+IF(AH4735&gt;15,3)+IF(AI4735&gt;0,3)+IF(AI4735&gt;7,3)+IF(AI4735&gt;10,3)+IF(AI4735&gt;15,3)</f>
        <v>9</v>
      </c>
      <c r="H4735" s="2">
        <f>SUM(D4735:G4735)</f>
        <v>-159</v>
      </c>
      <c r="I4735" s="2">
        <f>I4734+1</f>
        <v>4734</v>
      </c>
      <c r="J4735" s="3" t="s">
        <v>10143</v>
      </c>
      <c r="K4735" s="2" t="s">
        <v>10144</v>
      </c>
      <c r="L4735" s="7">
        <v>20</v>
      </c>
      <c r="M4735" s="7">
        <v>24</v>
      </c>
      <c r="N4735" s="7">
        <v>34</v>
      </c>
      <c r="O4735" s="7" t="s">
        <v>80</v>
      </c>
      <c r="P4735" s="7" t="s">
        <v>125</v>
      </c>
      <c r="Q4735" s="6" t="s">
        <v>121</v>
      </c>
      <c r="R4735" s="3">
        <v>0</v>
      </c>
      <c r="S4735" s="3">
        <v>0</v>
      </c>
      <c r="T4735" s="3">
        <v>-33</v>
      </c>
      <c r="U4735" s="3">
        <v>-40</v>
      </c>
      <c r="V4735" s="3">
        <v>0</v>
      </c>
      <c r="W4735" s="3">
        <v>0</v>
      </c>
      <c r="X4735" s="3">
        <v>-100</v>
      </c>
      <c r="Y4735" s="5">
        <v>3</v>
      </c>
      <c r="Z4735" s="5">
        <v>6</v>
      </c>
      <c r="AA4735" s="5">
        <v>0</v>
      </c>
      <c r="AB4735" s="5">
        <v>4.5</v>
      </c>
      <c r="AC4735" s="4">
        <v>148</v>
      </c>
      <c r="AD4735" s="4" t="s">
        <v>444</v>
      </c>
      <c r="AE4735" s="4">
        <v>33</v>
      </c>
      <c r="AF4735" s="4">
        <v>3.9</v>
      </c>
      <c r="AG4735" s="4">
        <v>5.8</v>
      </c>
      <c r="AH4735" s="4">
        <v>0</v>
      </c>
      <c r="AI4735" s="4">
        <v>4</v>
      </c>
      <c r="AJ4735" s="6" t="s">
        <v>127</v>
      </c>
      <c r="AK4735" s="3">
        <v>1.1000000000000001</v>
      </c>
      <c r="AL4735" s="2">
        <v>0</v>
      </c>
    </row>
    <row r="4736" spans="1:38" x14ac:dyDescent="0.35">
      <c r="A4736" s="2">
        <f>AVERAGE(L4736:N4736)</f>
        <v>49.333333333333336</v>
      </c>
      <c r="B4736" s="2">
        <f>R4736+U4736</f>
        <v>-20</v>
      </c>
      <c r="C4736" s="2">
        <f>Y4736+Z4736+AB4736</f>
        <v>-43.4</v>
      </c>
      <c r="D4736" s="2">
        <f>IF(B4736&gt;100,5)+IF(B4736&gt;150,5)+IF(R4736&gt;0,3)+IF(R4736&gt;15,3)+IF(R4736&gt;25,3)+IF(S4736&gt;0,3)+IF(S4736&gt;15,3)+IF(S4736&gt;25,3)+IF(U4736&gt;20,2,0)+IF(U4736&gt;30,3,0)+IF(U4736&gt;50,5,0)+IF(U4736&gt;60,3,0)+IF(Y4736&gt;100,5,0)+IF(Y4736&gt;0,2)+IF(Y4736&gt;15,2)+IF(Y4736&gt;25,2)+IF(Y4736&gt;30,2)+IF(Y4736&gt;40,2)+IF(Y4736&gt;50,2)+IF(Y4736&gt;100,4)+IF(Y4736&lt;10,-5,0)+IF(Y4736&lt;0,-10)++IF(Y4736&lt;15,-5,0)+IF(R4736&lt;0,-3)+IF(R4736&lt;-5,-3)+IF(S4736&lt;0,-3)+IF(S4736&lt;-5,-3)+IF(T4736&lt;0,-3)+IF(T4736&lt;-5,-3)+IF(W4736=1,5,0)+IF(X4736&gt;20,3,0)+IF(X4736&gt;25,3,0)+IF(X4736&gt;40,3,0)+IF(X4736&gt;50,3,0)+IF(N4736&lt;50,-10)+IF(N4736&lt;30,-10)+IF(N4736&lt;20,-10)+IF(N4736&lt;70,-5)+IF(N4736&lt;80,-5)+IF(N4736&gt;95,5,0)+IF(L4736&lt;50,-10)+IF(L4736&lt;30,-10)+IF(L4736&lt;20,-10)+IF(L4736&lt;70,-5)+IF(L4736&lt;80,-5)+IF(L4736&gt;95,5,0)+IF(A4736&gt;85,3,0)+IF(A4736&gt;90,3,0)+IF(U4736&lt;0,-10)+IF(U4736&lt;-5,-20)+IF(U4736&lt;-10,-10)+IF(V4736&gt;0,5,0)+IF(V4736&gt;15,5,0)+IF(V4736&gt;25,5,0)+IF(V4736&lt;0,-10,0)+IF(V4736&lt;-5,-10,0)+IF(U4736&lt;0,-10,0)+IF(U4736&lt;-5,-10,0)+IF(M4736&gt;90,10)+IF(M4736&gt;97,5)+IF(L4736&lt;70,-20,0)+IF(Y4736&gt;100,15,0)+IF(Y4736&gt;200,10,0)+IF(AB4736&gt;40,5,0)+IF(AB4736&gt;50,5,0)+IF(AB4736&gt;60,10,0)+IF(AB4736&gt;100,15,0)+IF(AB4736&gt;200,10,0)</f>
        <v>-149</v>
      </c>
      <c r="E4736" s="2">
        <f>W4736+AA4736+IF(AK4736&gt;1,1,0)+IF(AK4736&gt;1.2,2,0)+IF(AK4736&gt;1.3,2,0)+IF(AK4736&lt;1,-2,0)+IF(B4736&gt;200,5,0)+IF(B4736&gt;300,5,0)+IF(B4736&lt;30,-15,0)+IF(B4736&lt;20,-15,0)</f>
        <v>-31</v>
      </c>
      <c r="F4736" s="2">
        <f>IF(AF4736&gt;0,2,0)+IF(AF4736&gt;2,3,0)+IF(AF4736&gt;4,4,0)+IF(AF4736&gt;10,5,0)+IF(O4736="A",3,0)+IF(O4736="B",3,0)+IF(P4736="A+",7,0)+IF(P4736="A",5,0)+IF(P4736="A-",3,0)+IF(P4736="B+",2,0)+IF(AC4736&lt;40,3,0)+IF(AC4736&lt;20,3,0)+IF(AC4736&lt;10,5,0)+IF(C4736&gt;50,5)</f>
        <v>0</v>
      </c>
      <c r="G4736" s="2">
        <f>IF(AG4736&gt;0,3)+IF(AG4736&gt;4,3)+IF(AG4736&gt;7,3)+IF(AG4736&gt;10,3)+IF(AG4736&gt;13,3)+IF(AG4736&gt;15,3)+IF(AG4736&gt;17,3)+IF(AG4736&gt;20,3)+IF(AG4736&gt;25,5)+IF(AH4736&gt;0,3)+IF(AH4736&gt;7,3)+IF(AH4736&gt;10,3)+IF(AH4736&gt;15,3)+IF(AI4736&gt;0,3)+IF(AI4736&gt;7,3)+IF(AI4736&gt;10,3)+IF(AI4736&gt;15,3)</f>
        <v>21</v>
      </c>
      <c r="H4736" s="2">
        <f>SUM(D4736:G4736)</f>
        <v>-159</v>
      </c>
      <c r="I4736" s="2">
        <f>I4735+1</f>
        <v>4735</v>
      </c>
      <c r="J4736" s="3" t="s">
        <v>8469</v>
      </c>
      <c r="K4736" s="2" t="s">
        <v>8470</v>
      </c>
      <c r="L4736" s="7">
        <v>49</v>
      </c>
      <c r="M4736" s="7">
        <v>48</v>
      </c>
      <c r="N4736" s="7">
        <v>51</v>
      </c>
      <c r="O4736" s="7" t="s">
        <v>42</v>
      </c>
      <c r="P4736" s="7" t="s">
        <v>70</v>
      </c>
      <c r="Q4736" s="6" t="s">
        <v>130</v>
      </c>
      <c r="R4736" s="3">
        <v>-5</v>
      </c>
      <c r="S4736" s="3">
        <v>-13</v>
      </c>
      <c r="T4736" s="3">
        <v>0</v>
      </c>
      <c r="U4736" s="3">
        <v>-15</v>
      </c>
      <c r="V4736" s="3">
        <v>-2</v>
      </c>
      <c r="W4736" s="3">
        <v>0</v>
      </c>
      <c r="X4736" s="3">
        <v>1.6</v>
      </c>
      <c r="Y4736" s="5">
        <v>-16</v>
      </c>
      <c r="Z4736" s="5">
        <v>-11</v>
      </c>
      <c r="AA4736" s="5">
        <v>1</v>
      </c>
      <c r="AB4736" s="5">
        <v>-16.399999999999999</v>
      </c>
      <c r="AC4736" s="4">
        <v>92</v>
      </c>
      <c r="AD4736" s="4" t="s">
        <v>106</v>
      </c>
      <c r="AE4736" s="4">
        <v>64</v>
      </c>
      <c r="AF4736" s="4">
        <v>-0.9</v>
      </c>
      <c r="AG4736" s="4">
        <v>10.1</v>
      </c>
      <c r="AH4736" s="4">
        <v>7</v>
      </c>
      <c r="AI4736" s="4">
        <v>7.1</v>
      </c>
      <c r="AJ4736" s="6" t="s">
        <v>153</v>
      </c>
      <c r="AK4736" s="3">
        <v>0.5</v>
      </c>
      <c r="AL4736" s="2">
        <v>0</v>
      </c>
    </row>
    <row r="4737" spans="1:38" x14ac:dyDescent="0.35">
      <c r="A4737" s="2">
        <f>AVERAGE(L4737:N4737)</f>
        <v>15.333333333333334</v>
      </c>
      <c r="B4737" s="2">
        <f>R4737+U4737</f>
        <v>-58</v>
      </c>
      <c r="C4737" s="2">
        <f>Y4737+Z4737+AB4737</f>
        <v>9.8000000000000007</v>
      </c>
      <c r="D4737" s="2">
        <f>IF(B4737&gt;100,5)+IF(B4737&gt;150,5)+IF(R4737&gt;0,3)+IF(R4737&gt;15,3)+IF(R4737&gt;25,3)+IF(S4737&gt;0,3)+IF(S4737&gt;15,3)+IF(S4737&gt;25,3)+IF(U4737&gt;20,2,0)+IF(U4737&gt;30,3,0)+IF(U4737&gt;50,5,0)+IF(U4737&gt;60,3,0)+IF(Y4737&gt;100,5,0)+IF(Y4737&gt;0,2)+IF(Y4737&gt;15,2)+IF(Y4737&gt;25,2)+IF(Y4737&gt;30,2)+IF(Y4737&gt;40,2)+IF(Y4737&gt;50,2)+IF(Y4737&gt;100,4)+IF(Y4737&lt;10,-5,0)+IF(Y4737&lt;0,-10)++IF(Y4737&lt;15,-5,0)+IF(R4737&lt;0,-3)+IF(R4737&lt;-5,-3)+IF(S4737&lt;0,-3)+IF(S4737&lt;-5,-3)+IF(T4737&lt;0,-3)+IF(T4737&lt;-5,-3)+IF(W4737=1,5,0)+IF(X4737&gt;20,3,0)+IF(X4737&gt;25,3,0)+IF(X4737&gt;40,3,0)+IF(X4737&gt;50,3,0)+IF(N4737&lt;50,-10)+IF(N4737&lt;30,-10)+IF(N4737&lt;20,-10)+IF(N4737&lt;70,-5)+IF(N4737&lt;80,-5)+IF(N4737&gt;95,5,0)+IF(L4737&lt;50,-10)+IF(L4737&lt;30,-10)+IF(L4737&lt;20,-10)+IF(L4737&lt;70,-5)+IF(L4737&lt;80,-5)+IF(L4737&gt;95,5,0)+IF(A4737&gt;85,3,0)+IF(A4737&gt;90,3,0)+IF(U4737&lt;0,-10)+IF(U4737&lt;-5,-20)+IF(U4737&lt;-10,-10)+IF(V4737&gt;0,5,0)+IF(V4737&gt;15,5,0)+IF(V4737&gt;25,5,0)+IF(V4737&lt;0,-10,0)+IF(V4737&lt;-5,-10,0)+IF(U4737&lt;0,-10,0)+IF(U4737&lt;-5,-10,0)+IF(M4737&gt;90,10)+IF(M4737&gt;97,5)+IF(L4737&lt;70,-20,0)+IF(Y4737&gt;100,15,0)+IF(Y4737&gt;200,10,0)+IF(AB4737&gt;40,5,0)+IF(AB4737&gt;50,5,0)+IF(AB4737&gt;60,10,0)+IF(AB4737&gt;100,15,0)+IF(AB4737&gt;200,10,0)</f>
        <v>-149</v>
      </c>
      <c r="E4737" s="2">
        <f>W4737+AA4737+IF(AK4737&gt;1,1,0)+IF(AK4737&gt;1.2,2,0)+IF(AK4737&gt;1.3,2,0)+IF(AK4737&lt;1,-2,0)+IF(B4737&gt;200,5,0)+IF(B4737&gt;300,5,0)+IF(B4737&lt;30,-15,0)+IF(B4737&lt;20,-15,0)</f>
        <v>-31</v>
      </c>
      <c r="F4737" s="2">
        <f>IF(AF4737&gt;0,2,0)+IF(AF4737&gt;2,3,0)+IF(AF4737&gt;4,4,0)+IF(AF4737&gt;10,5,0)+IF(O4737="A",3,0)+IF(O4737="B",3,0)+IF(P4737="A+",7,0)+IF(P4737="A",5,0)+IF(P4737="A-",3,0)+IF(P4737="B+",2,0)+IF(AC4737&lt;40,3,0)+IF(AC4737&lt;20,3,0)+IF(AC4737&lt;10,5,0)+IF(C4737&gt;50,5)</f>
        <v>3</v>
      </c>
      <c r="G4737" s="2">
        <f>IF(AG4737&gt;0,3)+IF(AG4737&gt;4,3)+IF(AG4737&gt;7,3)+IF(AG4737&gt;10,3)+IF(AG4737&gt;13,3)+IF(AG4737&gt;15,3)+IF(AG4737&gt;17,3)+IF(AG4737&gt;20,3)+IF(AG4737&gt;25,5)+IF(AH4737&gt;0,3)+IF(AH4737&gt;7,3)+IF(AH4737&gt;10,3)+IF(AH4737&gt;15,3)+IF(AI4737&gt;0,3)+IF(AI4737&gt;7,3)+IF(AI4737&gt;10,3)+IF(AI4737&gt;15,3)</f>
        <v>18</v>
      </c>
      <c r="H4737" s="2">
        <f>SUM(D4737:G4737)</f>
        <v>-159</v>
      </c>
      <c r="I4737" s="2">
        <f>I4736+1</f>
        <v>4736</v>
      </c>
      <c r="J4737" s="3" t="s">
        <v>1832</v>
      </c>
      <c r="K4737" s="2" t="s">
        <v>1833</v>
      </c>
      <c r="L4737" s="7">
        <v>10</v>
      </c>
      <c r="M4737" s="7">
        <v>24</v>
      </c>
      <c r="N4737" s="7">
        <v>12</v>
      </c>
      <c r="O4737" s="7" t="s">
        <v>48</v>
      </c>
      <c r="P4737" s="7" t="s">
        <v>59</v>
      </c>
      <c r="Q4737" s="6" t="s">
        <v>288</v>
      </c>
      <c r="R4737" s="3">
        <v>-48</v>
      </c>
      <c r="S4737" s="3">
        <v>0</v>
      </c>
      <c r="T4737" s="3">
        <v>0</v>
      </c>
      <c r="U4737" s="3">
        <v>-10</v>
      </c>
      <c r="V4737" s="3">
        <v>66</v>
      </c>
      <c r="W4737" s="3">
        <v>0</v>
      </c>
      <c r="X4737" s="3">
        <v>0</v>
      </c>
      <c r="Y4737" s="5">
        <v>6</v>
      </c>
      <c r="Z4737" s="5">
        <v>0</v>
      </c>
      <c r="AA4737" s="5">
        <v>1</v>
      </c>
      <c r="AB4737" s="5">
        <v>3.8</v>
      </c>
      <c r="AC4737" s="4">
        <v>167</v>
      </c>
      <c r="AD4737" s="4" t="s">
        <v>179</v>
      </c>
      <c r="AE4737" s="4">
        <v>54</v>
      </c>
      <c r="AF4737" s="4">
        <v>0</v>
      </c>
      <c r="AG4737" s="4">
        <v>8.1999999999999993</v>
      </c>
      <c r="AH4737" s="4">
        <v>5.7</v>
      </c>
      <c r="AI4737" s="4">
        <v>7.8</v>
      </c>
      <c r="AJ4737" s="6" t="s">
        <v>153</v>
      </c>
      <c r="AK4737" s="3">
        <v>0.6</v>
      </c>
      <c r="AL4737" s="2">
        <v>0</v>
      </c>
    </row>
    <row r="4738" spans="1:38" x14ac:dyDescent="0.35">
      <c r="A4738" s="2">
        <f>AVERAGE(L4738:N4738)</f>
        <v>60</v>
      </c>
      <c r="B4738" s="2">
        <f>R4738+U4738</f>
        <v>-90</v>
      </c>
      <c r="C4738" s="2">
        <f>Y4738+Z4738+AB4738</f>
        <v>-29.9</v>
      </c>
      <c r="D4738" s="2">
        <f>IF(B4738&gt;100,5)+IF(B4738&gt;150,5)+IF(R4738&gt;0,3)+IF(R4738&gt;15,3)+IF(R4738&gt;25,3)+IF(S4738&gt;0,3)+IF(S4738&gt;15,3)+IF(S4738&gt;25,3)+IF(U4738&gt;20,2,0)+IF(U4738&gt;30,3,0)+IF(U4738&gt;50,5,0)+IF(U4738&gt;60,3,0)+IF(Y4738&gt;100,5,0)+IF(Y4738&gt;0,2)+IF(Y4738&gt;15,2)+IF(Y4738&gt;25,2)+IF(Y4738&gt;30,2)+IF(Y4738&gt;40,2)+IF(Y4738&gt;50,2)+IF(Y4738&gt;100,4)+IF(Y4738&lt;10,-5,0)+IF(Y4738&lt;0,-10)++IF(Y4738&lt;15,-5,0)+IF(R4738&lt;0,-3)+IF(R4738&lt;-5,-3)+IF(S4738&lt;0,-3)+IF(S4738&lt;-5,-3)+IF(T4738&lt;0,-3)+IF(T4738&lt;-5,-3)+IF(W4738=1,5,0)+IF(X4738&gt;20,3,0)+IF(X4738&gt;25,3,0)+IF(X4738&gt;40,3,0)+IF(X4738&gt;50,3,0)+IF(N4738&lt;50,-10)+IF(N4738&lt;30,-10)+IF(N4738&lt;20,-10)+IF(N4738&lt;70,-5)+IF(N4738&lt;80,-5)+IF(N4738&gt;95,5,0)+IF(L4738&lt;50,-10)+IF(L4738&lt;30,-10)+IF(L4738&lt;20,-10)+IF(L4738&lt;70,-5)+IF(L4738&lt;80,-5)+IF(L4738&gt;95,5,0)+IF(A4738&gt;85,3,0)+IF(A4738&gt;90,3,0)+IF(U4738&lt;0,-10)+IF(U4738&lt;-5,-20)+IF(U4738&lt;-10,-10)+IF(V4738&gt;0,5,0)+IF(V4738&gt;15,5,0)+IF(V4738&gt;25,5,0)+IF(V4738&lt;0,-10,0)+IF(V4738&lt;-5,-10,0)+IF(U4738&lt;0,-10,0)+IF(U4738&lt;-5,-10,0)+IF(M4738&gt;90,10)+IF(M4738&gt;97,5)+IF(L4738&lt;70,-20,0)+IF(Y4738&gt;100,15,0)+IF(Y4738&gt;200,10,0)+IF(AB4738&gt;40,5,0)+IF(AB4738&gt;50,5,0)+IF(AB4738&gt;60,10,0)+IF(AB4738&gt;100,15,0)+IF(AB4738&gt;200,10,0)</f>
        <v>-153</v>
      </c>
      <c r="E4738" s="2">
        <f>W4738+AA4738+IF(AK4738&gt;1,1,0)+IF(AK4738&gt;1.2,2,0)+IF(AK4738&gt;1.3,2,0)+IF(AK4738&lt;1,-2,0)+IF(B4738&gt;200,5,0)+IF(B4738&gt;300,5,0)+IF(B4738&lt;30,-15,0)+IF(B4738&lt;20,-15,0)</f>
        <v>-29</v>
      </c>
      <c r="F4738" s="2">
        <f>IF(AF4738&gt;0,2,0)+IF(AF4738&gt;2,3,0)+IF(AF4738&gt;4,4,0)+IF(AF4738&gt;10,5,0)+IF(O4738="A",3,0)+IF(O4738="B",3,0)+IF(P4738="A+",7,0)+IF(P4738="A",5,0)+IF(P4738="A-",3,0)+IF(P4738="B+",2,0)+IF(AC4738&lt;40,3,0)+IF(AC4738&lt;20,3,0)+IF(AC4738&lt;10,5,0)+IF(C4738&gt;50,5)</f>
        <v>5</v>
      </c>
      <c r="G4738" s="2">
        <f>IF(AG4738&gt;0,3)+IF(AG4738&gt;4,3)+IF(AG4738&gt;7,3)+IF(AG4738&gt;10,3)+IF(AG4738&gt;13,3)+IF(AG4738&gt;15,3)+IF(AG4738&gt;17,3)+IF(AG4738&gt;20,3)+IF(AG4738&gt;25,5)+IF(AH4738&gt;0,3)+IF(AH4738&gt;7,3)+IF(AH4738&gt;10,3)+IF(AH4738&gt;15,3)+IF(AI4738&gt;0,3)+IF(AI4738&gt;7,3)+IF(AI4738&gt;10,3)+IF(AI4738&gt;15,3)</f>
        <v>18</v>
      </c>
      <c r="H4738" s="2">
        <f>SUM(D4738:G4738)</f>
        <v>-159</v>
      </c>
      <c r="I4738" s="2">
        <f>I4737+1</f>
        <v>4737</v>
      </c>
      <c r="J4738" s="3" t="s">
        <v>3311</v>
      </c>
      <c r="K4738" s="2" t="s">
        <v>3312</v>
      </c>
      <c r="L4738" s="7">
        <v>68</v>
      </c>
      <c r="M4738" s="7">
        <v>36</v>
      </c>
      <c r="N4738" s="7">
        <v>76</v>
      </c>
      <c r="O4738" s="7" t="s">
        <v>42</v>
      </c>
      <c r="P4738" s="7" t="s">
        <v>125</v>
      </c>
      <c r="Q4738" s="6" t="s">
        <v>207</v>
      </c>
      <c r="R4738" s="3">
        <v>-45</v>
      </c>
      <c r="S4738" s="3">
        <v>-29</v>
      </c>
      <c r="T4738" s="3">
        <v>-9</v>
      </c>
      <c r="U4738" s="3">
        <v>-45</v>
      </c>
      <c r="V4738" s="3">
        <v>-25</v>
      </c>
      <c r="W4738" s="3">
        <v>0</v>
      </c>
      <c r="X4738" s="3">
        <v>8.3000000000000007</v>
      </c>
      <c r="Y4738" s="5">
        <v>-9</v>
      </c>
      <c r="Z4738" s="5">
        <v>-10</v>
      </c>
      <c r="AA4738" s="5">
        <v>1</v>
      </c>
      <c r="AB4738" s="5">
        <v>-10.9</v>
      </c>
      <c r="AC4738" s="4">
        <v>58</v>
      </c>
      <c r="AD4738" s="4" t="s">
        <v>50</v>
      </c>
      <c r="AE4738" s="4">
        <v>63</v>
      </c>
      <c r="AF4738" s="4">
        <v>2.5</v>
      </c>
      <c r="AG4738" s="4">
        <v>10.199999999999999</v>
      </c>
      <c r="AH4738" s="4">
        <v>1.4</v>
      </c>
      <c r="AI4738" s="4">
        <v>1.6</v>
      </c>
      <c r="AJ4738" s="6" t="s">
        <v>419</v>
      </c>
      <c r="AK4738" s="3">
        <v>1</v>
      </c>
      <c r="AL4738" s="2">
        <v>0</v>
      </c>
    </row>
    <row r="4739" spans="1:38" x14ac:dyDescent="0.35">
      <c r="A4739" s="2">
        <f>AVERAGE(L4739:N4739)</f>
        <v>39.333333333333336</v>
      </c>
      <c r="B4739" s="2">
        <f>R4739+U4739</f>
        <v>-9</v>
      </c>
      <c r="C4739" s="2">
        <f>Y4739+Z4739+AB4739</f>
        <v>-22.6</v>
      </c>
      <c r="D4739" s="2">
        <f>IF(B4739&gt;100,5)+IF(B4739&gt;150,5)+IF(R4739&gt;0,3)+IF(R4739&gt;15,3)+IF(R4739&gt;25,3)+IF(S4739&gt;0,3)+IF(S4739&gt;15,3)+IF(S4739&gt;25,3)+IF(U4739&gt;20,2,0)+IF(U4739&gt;30,3,0)+IF(U4739&gt;50,5,0)+IF(U4739&gt;60,3,0)+IF(Y4739&gt;100,5,0)+IF(Y4739&gt;0,2)+IF(Y4739&gt;15,2)+IF(Y4739&gt;25,2)+IF(Y4739&gt;30,2)+IF(Y4739&gt;40,2)+IF(Y4739&gt;50,2)+IF(Y4739&gt;100,4)+IF(Y4739&lt;10,-5,0)+IF(Y4739&lt;0,-10)++IF(Y4739&lt;15,-5,0)+IF(R4739&lt;0,-3)+IF(R4739&lt;-5,-3)+IF(S4739&lt;0,-3)+IF(S4739&lt;-5,-3)+IF(T4739&lt;0,-3)+IF(T4739&lt;-5,-3)+IF(W4739=1,5,0)+IF(X4739&gt;20,3,0)+IF(X4739&gt;25,3,0)+IF(X4739&gt;40,3,0)+IF(X4739&gt;50,3,0)+IF(N4739&lt;50,-10)+IF(N4739&lt;30,-10)+IF(N4739&lt;20,-10)+IF(N4739&lt;70,-5)+IF(N4739&lt;80,-5)+IF(N4739&gt;95,5,0)+IF(L4739&lt;50,-10)+IF(L4739&lt;30,-10)+IF(L4739&lt;20,-10)+IF(L4739&lt;70,-5)+IF(L4739&lt;80,-5)+IF(L4739&gt;95,5,0)+IF(A4739&gt;85,3,0)+IF(A4739&gt;90,3,0)+IF(U4739&lt;0,-10)+IF(U4739&lt;-5,-20)+IF(U4739&lt;-10,-10)+IF(V4739&gt;0,5,0)+IF(V4739&gt;15,5,0)+IF(V4739&gt;25,5,0)+IF(V4739&lt;0,-10,0)+IF(V4739&lt;-5,-10,0)+IF(U4739&lt;0,-10,0)+IF(U4739&lt;-5,-10,0)+IF(M4739&gt;90,10)+IF(M4739&gt;97,5)+IF(L4739&lt;70,-20,0)+IF(Y4739&gt;100,15,0)+IF(Y4739&gt;200,10,0)+IF(AB4739&gt;40,5,0)+IF(AB4739&gt;50,5,0)+IF(AB4739&gt;60,10,0)+IF(AB4739&gt;100,15,0)+IF(AB4739&gt;200,10,0)</f>
        <v>-154</v>
      </c>
      <c r="E4739" s="2">
        <f>W4739+AA4739+IF(AK4739&gt;1,1,0)+IF(AK4739&gt;1.2,2,0)+IF(AK4739&gt;1.3,2,0)+IF(AK4739&lt;1,-2,0)+IF(B4739&gt;200,5,0)+IF(B4739&gt;300,5,0)+IF(B4739&lt;30,-15,0)+IF(B4739&lt;20,-15,0)</f>
        <v>-31</v>
      </c>
      <c r="F4739" s="2">
        <f>IF(AF4739&gt;0,2,0)+IF(AF4739&gt;2,3,0)+IF(AF4739&gt;4,4,0)+IF(AF4739&gt;10,5,0)+IF(O4739="A",3,0)+IF(O4739="B",3,0)+IF(P4739="A+",7,0)+IF(P4739="A",5,0)+IF(P4739="A-",3,0)+IF(P4739="B+",2,0)+IF(AC4739&lt;40,3,0)+IF(AC4739&lt;20,3,0)+IF(AC4739&lt;10,5,0)+IF(C4739&gt;50,5)</f>
        <v>2</v>
      </c>
      <c r="G4739" s="2">
        <f>IF(AG4739&gt;0,3)+IF(AG4739&gt;4,3)+IF(AG4739&gt;7,3)+IF(AG4739&gt;10,3)+IF(AG4739&gt;13,3)+IF(AG4739&gt;15,3)+IF(AG4739&gt;17,3)+IF(AG4739&gt;20,3)+IF(AG4739&gt;25,5)+IF(AH4739&gt;0,3)+IF(AH4739&gt;7,3)+IF(AH4739&gt;10,3)+IF(AH4739&gt;15,3)+IF(AI4739&gt;0,3)+IF(AI4739&gt;7,3)+IF(AI4739&gt;10,3)+IF(AI4739&gt;15,3)</f>
        <v>24</v>
      </c>
      <c r="H4739" s="2">
        <f>SUM(D4739:G4739)</f>
        <v>-159</v>
      </c>
      <c r="I4739" s="2">
        <f>I4738+1</f>
        <v>4738</v>
      </c>
      <c r="J4739" s="3" t="s">
        <v>4950</v>
      </c>
      <c r="K4739" s="2" t="s">
        <v>4951</v>
      </c>
      <c r="L4739" s="7">
        <v>36</v>
      </c>
      <c r="M4739" s="7">
        <v>57</v>
      </c>
      <c r="N4739" s="7">
        <v>25</v>
      </c>
      <c r="O4739" s="7" t="s">
        <v>80</v>
      </c>
      <c r="P4739" s="7" t="s">
        <v>31</v>
      </c>
      <c r="Q4739" s="6" t="s">
        <v>371</v>
      </c>
      <c r="R4739" s="3">
        <v>5</v>
      </c>
      <c r="S4739" s="3">
        <v>14</v>
      </c>
      <c r="T4739" s="3">
        <v>7</v>
      </c>
      <c r="U4739" s="3">
        <v>-14</v>
      </c>
      <c r="V4739" s="3">
        <v>-2</v>
      </c>
      <c r="W4739" s="3">
        <v>0</v>
      </c>
      <c r="X4739" s="3">
        <v>0</v>
      </c>
      <c r="Y4739" s="5">
        <v>-8</v>
      </c>
      <c r="Z4739" s="5">
        <v>-6</v>
      </c>
      <c r="AA4739" s="5">
        <v>1</v>
      </c>
      <c r="AB4739" s="5">
        <v>-8.6</v>
      </c>
      <c r="AC4739" s="4">
        <v>71</v>
      </c>
      <c r="AD4739" s="4" t="s">
        <v>98</v>
      </c>
      <c r="AE4739" s="4">
        <v>51</v>
      </c>
      <c r="AF4739" s="4">
        <v>1.7</v>
      </c>
      <c r="AG4739" s="4">
        <v>12.6</v>
      </c>
      <c r="AH4739" s="4">
        <v>8.3000000000000007</v>
      </c>
      <c r="AI4739" s="4">
        <v>8.6</v>
      </c>
      <c r="AJ4739" s="6" t="s">
        <v>293</v>
      </c>
      <c r="AK4739" s="3">
        <v>0.6</v>
      </c>
      <c r="AL4739" s="2">
        <v>0</v>
      </c>
    </row>
    <row r="4740" spans="1:38" x14ac:dyDescent="0.35">
      <c r="A4740" s="2">
        <f>AVERAGE(L4740:N4740)</f>
        <v>32</v>
      </c>
      <c r="B4740" s="2">
        <f>R4740+U4740</f>
        <v>-100</v>
      </c>
      <c r="C4740" s="2">
        <f>Y4740+Z4740+AB4740</f>
        <v>-0.9</v>
      </c>
      <c r="D4740" s="2">
        <f>IF(B4740&gt;100,5)+IF(B4740&gt;150,5)+IF(R4740&gt;0,3)+IF(R4740&gt;15,3)+IF(R4740&gt;25,3)+IF(S4740&gt;0,3)+IF(S4740&gt;15,3)+IF(S4740&gt;25,3)+IF(U4740&gt;20,2,0)+IF(U4740&gt;30,3,0)+IF(U4740&gt;50,5,0)+IF(U4740&gt;60,3,0)+IF(Y4740&gt;100,5,0)+IF(Y4740&gt;0,2)+IF(Y4740&gt;15,2)+IF(Y4740&gt;25,2)+IF(Y4740&gt;30,2)+IF(Y4740&gt;40,2)+IF(Y4740&gt;50,2)+IF(Y4740&gt;100,4)+IF(Y4740&lt;10,-5,0)+IF(Y4740&lt;0,-10)++IF(Y4740&lt;15,-5,0)+IF(R4740&lt;0,-3)+IF(R4740&lt;-5,-3)+IF(S4740&lt;0,-3)+IF(S4740&lt;-5,-3)+IF(T4740&lt;0,-3)+IF(T4740&lt;-5,-3)+IF(W4740=1,5,0)+IF(X4740&gt;20,3,0)+IF(X4740&gt;25,3,0)+IF(X4740&gt;40,3,0)+IF(X4740&gt;50,3,0)+IF(N4740&lt;50,-10)+IF(N4740&lt;30,-10)+IF(N4740&lt;20,-10)+IF(N4740&lt;70,-5)+IF(N4740&lt;80,-5)+IF(N4740&gt;95,5,0)+IF(L4740&lt;50,-10)+IF(L4740&lt;30,-10)+IF(L4740&lt;20,-10)+IF(L4740&lt;70,-5)+IF(L4740&lt;80,-5)+IF(L4740&gt;95,5,0)+IF(A4740&gt;85,3,0)+IF(A4740&gt;90,3,0)+IF(U4740&lt;0,-10)+IF(U4740&lt;-5,-20)+IF(U4740&lt;-10,-10)+IF(V4740&gt;0,5,0)+IF(V4740&gt;15,5,0)+IF(V4740&gt;25,5,0)+IF(V4740&lt;0,-10,0)+IF(V4740&lt;-5,-10,0)+IF(U4740&lt;0,-10,0)+IF(U4740&lt;-5,-10,0)+IF(M4740&gt;90,10)+IF(M4740&gt;97,5)+IF(L4740&lt;70,-20,0)+IF(Y4740&gt;100,15,0)+IF(Y4740&gt;200,10,0)+IF(AB4740&gt;40,5,0)+IF(AB4740&gt;50,5,0)+IF(AB4740&gt;60,10,0)+IF(AB4740&gt;100,15,0)+IF(AB4740&gt;200,10,0)</f>
        <v>-156</v>
      </c>
      <c r="E4740" s="2">
        <f>W4740+AA4740+IF(AK4740&gt;1,1,0)+IF(AK4740&gt;1.2,2,0)+IF(AK4740&gt;1.3,2,0)+IF(AK4740&lt;1,-2,0)+IF(B4740&gt;200,5,0)+IF(B4740&gt;300,5,0)+IF(B4740&lt;30,-15,0)+IF(B4740&lt;20,-15,0)</f>
        <v>-32</v>
      </c>
      <c r="F4740" s="2">
        <f>IF(AF4740&gt;0,2,0)+IF(AF4740&gt;2,3,0)+IF(AF4740&gt;4,4,0)+IF(AF4740&gt;10,5,0)+IF(O4740="A",3,0)+IF(O4740="B",3,0)+IF(P4740="A+",7,0)+IF(P4740="A",5,0)+IF(P4740="A-",3,0)+IF(P4740="B+",2,0)+IF(AC4740&lt;40,3,0)+IF(AC4740&lt;20,3,0)+IF(AC4740&lt;10,5,0)+IF(C4740&gt;50,5)</f>
        <v>0</v>
      </c>
      <c r="G4740" s="2">
        <f>IF(AG4740&gt;0,3)+IF(AG4740&gt;4,3)+IF(AG4740&gt;7,3)+IF(AG4740&gt;10,3)+IF(AG4740&gt;13,3)+IF(AG4740&gt;15,3)+IF(AG4740&gt;17,3)+IF(AG4740&gt;20,3)+IF(AG4740&gt;25,5)+IF(AH4740&gt;0,3)+IF(AH4740&gt;7,3)+IF(AH4740&gt;10,3)+IF(AH4740&gt;15,3)+IF(AI4740&gt;0,3)+IF(AI4740&gt;7,3)+IF(AI4740&gt;10,3)+IF(AI4740&gt;15,3)</f>
        <v>29</v>
      </c>
      <c r="H4740" s="2">
        <f>SUM(D4740:G4740)</f>
        <v>-159</v>
      </c>
      <c r="I4740" s="2">
        <f>I4739+1</f>
        <v>4739</v>
      </c>
      <c r="J4740" s="3" t="s">
        <v>10239</v>
      </c>
      <c r="K4740" s="2" t="s">
        <v>10240</v>
      </c>
      <c r="L4740" s="7">
        <v>18</v>
      </c>
      <c r="M4740" s="7">
        <v>73</v>
      </c>
      <c r="N4740" s="7">
        <v>5</v>
      </c>
      <c r="O4740" s="7" t="s">
        <v>80</v>
      </c>
      <c r="P4740" s="7" t="s">
        <v>31</v>
      </c>
      <c r="Q4740" s="6" t="s">
        <v>541</v>
      </c>
      <c r="R4740" s="3">
        <v>0</v>
      </c>
      <c r="S4740" s="3">
        <v>200</v>
      </c>
      <c r="T4740" s="3">
        <v>175</v>
      </c>
      <c r="U4740" s="3">
        <v>-100</v>
      </c>
      <c r="V4740" s="3">
        <v>62</v>
      </c>
      <c r="W4740" s="3">
        <v>0</v>
      </c>
      <c r="X4740" s="3">
        <v>-145.4</v>
      </c>
      <c r="Y4740" s="5">
        <v>-1</v>
      </c>
      <c r="Z4740" s="5">
        <v>0</v>
      </c>
      <c r="AA4740" s="5">
        <v>0</v>
      </c>
      <c r="AB4740" s="5">
        <v>0.1</v>
      </c>
      <c r="AC4740" s="4">
        <v>172</v>
      </c>
      <c r="AD4740" s="4" t="s">
        <v>179</v>
      </c>
      <c r="AE4740" s="4">
        <v>54</v>
      </c>
      <c r="AF4740" s="4">
        <v>-0.8</v>
      </c>
      <c r="AG4740" s="4">
        <v>32.5</v>
      </c>
      <c r="AH4740" s="4">
        <v>-2.4</v>
      </c>
      <c r="AI4740" s="4">
        <v>-0.6</v>
      </c>
      <c r="AJ4740" s="6" t="s">
        <v>67</v>
      </c>
      <c r="AK4740" s="3">
        <v>0.4</v>
      </c>
      <c r="AL4740" s="2">
        <v>0</v>
      </c>
    </row>
    <row r="4741" spans="1:38" x14ac:dyDescent="0.35">
      <c r="A4741" s="2">
        <f>AVERAGE(L4741:N4741)</f>
        <v>21.333333333333332</v>
      </c>
      <c r="B4741" s="2">
        <f>R4741+U4741</f>
        <v>-15</v>
      </c>
      <c r="C4741" s="2">
        <f>Y4741+Z4741+AB4741</f>
        <v>4.8</v>
      </c>
      <c r="D4741" s="2">
        <f>IF(B4741&gt;100,5)+IF(B4741&gt;150,5)+IF(R4741&gt;0,3)+IF(R4741&gt;15,3)+IF(R4741&gt;25,3)+IF(S4741&gt;0,3)+IF(S4741&gt;15,3)+IF(S4741&gt;25,3)+IF(U4741&gt;20,2,0)+IF(U4741&gt;30,3,0)+IF(U4741&gt;50,5,0)+IF(U4741&gt;60,3,0)+IF(Y4741&gt;100,5,0)+IF(Y4741&gt;0,2)+IF(Y4741&gt;15,2)+IF(Y4741&gt;25,2)+IF(Y4741&gt;30,2)+IF(Y4741&gt;40,2)+IF(Y4741&gt;50,2)+IF(Y4741&gt;100,4)+IF(Y4741&lt;10,-5,0)+IF(Y4741&lt;0,-10)++IF(Y4741&lt;15,-5,0)+IF(R4741&lt;0,-3)+IF(R4741&lt;-5,-3)+IF(S4741&lt;0,-3)+IF(S4741&lt;-5,-3)+IF(T4741&lt;0,-3)+IF(T4741&lt;-5,-3)+IF(W4741=1,5,0)+IF(X4741&gt;20,3,0)+IF(X4741&gt;25,3,0)+IF(X4741&gt;40,3,0)+IF(X4741&gt;50,3,0)+IF(N4741&lt;50,-10)+IF(N4741&lt;30,-10)+IF(N4741&lt;20,-10)+IF(N4741&lt;70,-5)+IF(N4741&lt;80,-5)+IF(N4741&gt;95,5,0)+IF(L4741&lt;50,-10)+IF(L4741&lt;30,-10)+IF(L4741&lt;20,-10)+IF(L4741&lt;70,-5)+IF(L4741&lt;80,-5)+IF(L4741&gt;95,5,0)+IF(A4741&gt;85,3,0)+IF(A4741&gt;90,3,0)+IF(U4741&lt;0,-10)+IF(U4741&lt;-5,-20)+IF(U4741&lt;-10,-10)+IF(V4741&gt;0,5,0)+IF(V4741&gt;15,5,0)+IF(V4741&gt;25,5,0)+IF(V4741&lt;0,-10,0)+IF(V4741&lt;-5,-10,0)+IF(U4741&lt;0,-10,0)+IF(U4741&lt;-5,-10,0)+IF(M4741&gt;90,10)+IF(M4741&gt;97,5)+IF(L4741&lt;70,-20,0)+IF(Y4741&gt;100,15,0)+IF(Y4741&gt;200,10,0)+IF(AB4741&gt;40,5,0)+IF(AB4741&gt;50,5,0)+IF(AB4741&gt;60,10,0)+IF(AB4741&gt;100,15,0)+IF(AB4741&gt;200,10,0)</f>
        <v>-157</v>
      </c>
      <c r="E4741" s="2">
        <f>W4741+AA4741+IF(AK4741&gt;1,1,0)+IF(AK4741&gt;1.2,2,0)+IF(AK4741&gt;1.3,2,0)+IF(AK4741&lt;1,-2,0)+IF(B4741&gt;200,5,0)+IF(B4741&gt;300,5,0)+IF(B4741&lt;30,-15,0)+IF(B4741&lt;20,-15,0)</f>
        <v>-32</v>
      </c>
      <c r="F4741" s="2">
        <f>IF(AF4741&gt;0,2,0)+IF(AF4741&gt;2,3,0)+IF(AF4741&gt;4,4,0)+IF(AF4741&gt;10,5,0)+IF(O4741="A",3,0)+IF(O4741="B",3,0)+IF(P4741="A+",7,0)+IF(P4741="A",5,0)+IF(P4741="A-",3,0)+IF(P4741="B+",2,0)+IF(AC4741&lt;40,3,0)+IF(AC4741&lt;20,3,0)+IF(AC4741&lt;10,5,0)+IF(C4741&gt;50,5)</f>
        <v>0</v>
      </c>
      <c r="G4741" s="2">
        <f>IF(AG4741&gt;0,3)+IF(AG4741&gt;4,3)+IF(AG4741&gt;7,3)+IF(AG4741&gt;10,3)+IF(AG4741&gt;13,3)+IF(AG4741&gt;15,3)+IF(AG4741&gt;17,3)+IF(AG4741&gt;20,3)+IF(AG4741&gt;25,5)+IF(AH4741&gt;0,3)+IF(AH4741&gt;7,3)+IF(AH4741&gt;10,3)+IF(AH4741&gt;15,3)+IF(AI4741&gt;0,3)+IF(AI4741&gt;7,3)+IF(AI4741&gt;10,3)+IF(AI4741&gt;15,3)</f>
        <v>30</v>
      </c>
      <c r="H4741" s="2">
        <f>SUM(D4741:G4741)</f>
        <v>-159</v>
      </c>
      <c r="I4741" s="2">
        <f>I4740+1</f>
        <v>4740</v>
      </c>
      <c r="J4741" s="3" t="s">
        <v>10263</v>
      </c>
      <c r="K4741" s="2" t="s">
        <v>10264</v>
      </c>
      <c r="L4741" s="7">
        <v>16</v>
      </c>
      <c r="M4741" s="7">
        <v>20</v>
      </c>
      <c r="N4741" s="7">
        <v>28</v>
      </c>
      <c r="O4741" s="7" t="s">
        <v>80</v>
      </c>
      <c r="P4741" s="7" t="s">
        <v>31</v>
      </c>
      <c r="Q4741" s="6" t="s">
        <v>288</v>
      </c>
      <c r="R4741" s="3">
        <v>-6</v>
      </c>
      <c r="S4741" s="3">
        <v>-67</v>
      </c>
      <c r="T4741" s="3">
        <v>6</v>
      </c>
      <c r="U4741" s="3">
        <v>-9</v>
      </c>
      <c r="V4741" s="3">
        <v>7</v>
      </c>
      <c r="W4741" s="3">
        <v>0</v>
      </c>
      <c r="X4741" s="3">
        <v>-3.2</v>
      </c>
      <c r="Y4741" s="5">
        <v>0</v>
      </c>
      <c r="Z4741" s="5">
        <v>2</v>
      </c>
      <c r="AA4741" s="5">
        <v>0</v>
      </c>
      <c r="AB4741" s="5">
        <v>2.8</v>
      </c>
      <c r="AC4741" s="4">
        <v>88</v>
      </c>
      <c r="AD4741" s="4" t="s">
        <v>89</v>
      </c>
      <c r="AE4741" s="4">
        <v>24</v>
      </c>
      <c r="AF4741" s="4">
        <v>-4.8</v>
      </c>
      <c r="AG4741" s="4">
        <v>6.4</v>
      </c>
      <c r="AH4741" s="4">
        <v>24.7</v>
      </c>
      <c r="AI4741" s="4">
        <v>25.7</v>
      </c>
      <c r="AJ4741" s="6" t="s">
        <v>4321</v>
      </c>
      <c r="AK4741" s="3">
        <v>0.3</v>
      </c>
      <c r="AL4741" s="2">
        <v>0</v>
      </c>
    </row>
    <row r="4742" spans="1:38" x14ac:dyDescent="0.35">
      <c r="A4742" s="2">
        <f>AVERAGE(L4742:N4742)</f>
        <v>53.333333333333336</v>
      </c>
      <c r="B4742" s="2">
        <f>R4742+U4742</f>
        <v>-11</v>
      </c>
      <c r="C4742" s="2">
        <f>Y4742+Z4742+AB4742</f>
        <v>-5.4</v>
      </c>
      <c r="D4742" s="2">
        <f>IF(B4742&gt;100,5)+IF(B4742&gt;150,5)+IF(R4742&gt;0,3)+IF(R4742&gt;15,3)+IF(R4742&gt;25,3)+IF(S4742&gt;0,3)+IF(S4742&gt;15,3)+IF(S4742&gt;25,3)+IF(U4742&gt;20,2,0)+IF(U4742&gt;30,3,0)+IF(U4742&gt;50,5,0)+IF(U4742&gt;60,3,0)+IF(Y4742&gt;100,5,0)+IF(Y4742&gt;0,2)+IF(Y4742&gt;15,2)+IF(Y4742&gt;25,2)+IF(Y4742&gt;30,2)+IF(Y4742&gt;40,2)+IF(Y4742&gt;50,2)+IF(Y4742&gt;100,4)+IF(Y4742&lt;10,-5,0)+IF(Y4742&lt;0,-10)++IF(Y4742&lt;15,-5,0)+IF(R4742&lt;0,-3)+IF(R4742&lt;-5,-3)+IF(S4742&lt;0,-3)+IF(S4742&lt;-5,-3)+IF(T4742&lt;0,-3)+IF(T4742&lt;-5,-3)+IF(W4742=1,5,0)+IF(X4742&gt;20,3,0)+IF(X4742&gt;25,3,0)+IF(X4742&gt;40,3,0)+IF(X4742&gt;50,3,0)+IF(N4742&lt;50,-10)+IF(N4742&lt;30,-10)+IF(N4742&lt;20,-10)+IF(N4742&lt;70,-5)+IF(N4742&lt;80,-5)+IF(N4742&gt;95,5,0)+IF(L4742&lt;50,-10)+IF(L4742&lt;30,-10)+IF(L4742&lt;20,-10)+IF(L4742&lt;70,-5)+IF(L4742&lt;80,-5)+IF(L4742&gt;95,5,0)+IF(A4742&gt;85,3,0)+IF(A4742&gt;90,3,0)+IF(U4742&lt;0,-10)+IF(U4742&lt;-5,-20)+IF(U4742&lt;-10,-10)+IF(V4742&gt;0,5,0)+IF(V4742&gt;15,5,0)+IF(V4742&gt;25,5,0)+IF(V4742&lt;0,-10,0)+IF(V4742&lt;-5,-10,0)+IF(U4742&lt;0,-10,0)+IF(U4742&lt;-5,-10,0)+IF(M4742&gt;90,10)+IF(M4742&gt;97,5)+IF(L4742&lt;70,-20,0)+IF(Y4742&gt;100,15,0)+IF(Y4742&gt;200,10,0)+IF(AB4742&gt;40,5,0)+IF(AB4742&gt;50,5,0)+IF(AB4742&gt;60,10,0)+IF(AB4742&gt;100,15,0)+IF(AB4742&gt;200,10,0)</f>
        <v>-160</v>
      </c>
      <c r="E4742" s="2">
        <f>W4742+AA4742+IF(AK4742&gt;1,1,0)+IF(AK4742&gt;1.2,2,0)+IF(AK4742&gt;1.3,2,0)+IF(AK4742&lt;1,-2,0)+IF(B4742&gt;200,5,0)+IF(B4742&gt;300,5,0)+IF(B4742&lt;30,-15,0)+IF(B4742&lt;20,-15,0)</f>
        <v>-32</v>
      </c>
      <c r="F4742" s="2">
        <f>IF(AF4742&gt;0,2,0)+IF(AF4742&gt;2,3,0)+IF(AF4742&gt;4,4,0)+IF(AF4742&gt;10,5,0)+IF(O4742="A",3,0)+IF(O4742="B",3,0)+IF(P4742="A+",7,0)+IF(P4742="A",5,0)+IF(P4742="A-",3,0)+IF(P4742="B+",2,0)+IF(AC4742&lt;40,3,0)+IF(AC4742&lt;20,3,0)+IF(AC4742&lt;10,5,0)+IF(C4742&gt;50,5)</f>
        <v>0</v>
      </c>
      <c r="G4742" s="2">
        <f>IF(AG4742&gt;0,3)+IF(AG4742&gt;4,3)+IF(AG4742&gt;7,3)+IF(AG4742&gt;10,3)+IF(AG4742&gt;13,3)+IF(AG4742&gt;15,3)+IF(AG4742&gt;17,3)+IF(AG4742&gt;20,3)+IF(AG4742&gt;25,5)+IF(AH4742&gt;0,3)+IF(AH4742&gt;7,3)+IF(AH4742&gt;10,3)+IF(AH4742&gt;15,3)+IF(AI4742&gt;0,3)+IF(AI4742&gt;7,3)+IF(AI4742&gt;10,3)+IF(AI4742&gt;15,3)</f>
        <v>33</v>
      </c>
      <c r="H4742" s="2">
        <f>SUM(D4742:G4742)</f>
        <v>-159</v>
      </c>
      <c r="I4742" s="2">
        <f>I4741+1</f>
        <v>4741</v>
      </c>
      <c r="J4742" s="3" t="s">
        <v>48</v>
      </c>
      <c r="K4742" s="2" t="s">
        <v>1225</v>
      </c>
      <c r="L4742" s="7">
        <v>45</v>
      </c>
      <c r="M4742" s="7">
        <v>73</v>
      </c>
      <c r="N4742" s="7">
        <v>42</v>
      </c>
      <c r="O4742" s="7" t="s">
        <v>80</v>
      </c>
      <c r="P4742" s="7" t="s">
        <v>75</v>
      </c>
      <c r="Q4742" s="6" t="s">
        <v>968</v>
      </c>
      <c r="R4742" s="3">
        <v>2</v>
      </c>
      <c r="S4742" s="3">
        <v>14</v>
      </c>
      <c r="T4742" s="3">
        <v>-17</v>
      </c>
      <c r="U4742" s="3">
        <v>-13</v>
      </c>
      <c r="V4742" s="3">
        <v>-12</v>
      </c>
      <c r="W4742" s="3">
        <v>0</v>
      </c>
      <c r="X4742" s="3">
        <v>2.4</v>
      </c>
      <c r="Y4742" s="5">
        <v>-4</v>
      </c>
      <c r="Z4742" s="5">
        <v>0</v>
      </c>
      <c r="AA4742" s="5">
        <v>0</v>
      </c>
      <c r="AB4742" s="5">
        <v>-1.4</v>
      </c>
      <c r="AC4742" s="4">
        <v>155</v>
      </c>
      <c r="AD4742" s="4" t="s">
        <v>188</v>
      </c>
      <c r="AE4742" s="4">
        <v>56</v>
      </c>
      <c r="AF4742" s="4">
        <v>-2.1</v>
      </c>
      <c r="AG4742" s="4">
        <v>13.4</v>
      </c>
      <c r="AH4742" s="4">
        <v>11.9</v>
      </c>
      <c r="AI4742" s="4">
        <v>12.1</v>
      </c>
      <c r="AJ4742" s="6" t="s">
        <v>419</v>
      </c>
      <c r="AK4742" s="3">
        <v>0.8</v>
      </c>
      <c r="AL4742" s="2">
        <v>0</v>
      </c>
    </row>
    <row r="4743" spans="1:38" x14ac:dyDescent="0.35">
      <c r="A4743" s="2">
        <f>AVERAGE(L4743:N4743)</f>
        <v>36.666666666666664</v>
      </c>
      <c r="B4743" s="2">
        <f>R4743+U4743</f>
        <v>-10</v>
      </c>
      <c r="C4743" s="2">
        <f>Y4743+Z4743+AB4743</f>
        <v>5.0999999999999996</v>
      </c>
      <c r="D4743" s="2">
        <f>IF(B4743&gt;100,5)+IF(B4743&gt;150,5)+IF(R4743&gt;0,3)+IF(R4743&gt;15,3)+IF(R4743&gt;25,3)+IF(S4743&gt;0,3)+IF(S4743&gt;15,3)+IF(S4743&gt;25,3)+IF(U4743&gt;20,2,0)+IF(U4743&gt;30,3,0)+IF(U4743&gt;50,5,0)+IF(U4743&gt;60,3,0)+IF(Y4743&gt;100,5,0)+IF(Y4743&gt;0,2)+IF(Y4743&gt;15,2)+IF(Y4743&gt;25,2)+IF(Y4743&gt;30,2)+IF(Y4743&gt;40,2)+IF(Y4743&gt;50,2)+IF(Y4743&gt;100,4)+IF(Y4743&lt;10,-5,0)+IF(Y4743&lt;0,-10)++IF(Y4743&lt;15,-5,0)+IF(R4743&lt;0,-3)+IF(R4743&lt;-5,-3)+IF(S4743&lt;0,-3)+IF(S4743&lt;-5,-3)+IF(T4743&lt;0,-3)+IF(T4743&lt;-5,-3)+IF(W4743=1,5,0)+IF(X4743&gt;20,3,0)+IF(X4743&gt;25,3,0)+IF(X4743&gt;40,3,0)+IF(X4743&gt;50,3,0)+IF(N4743&lt;50,-10)+IF(N4743&lt;30,-10)+IF(N4743&lt;20,-10)+IF(N4743&lt;70,-5)+IF(N4743&lt;80,-5)+IF(N4743&gt;95,5,0)+IF(L4743&lt;50,-10)+IF(L4743&lt;30,-10)+IF(L4743&lt;20,-10)+IF(L4743&lt;70,-5)+IF(L4743&lt;80,-5)+IF(L4743&gt;95,5,0)+IF(A4743&gt;85,3,0)+IF(A4743&gt;90,3,0)+IF(U4743&lt;0,-10)+IF(U4743&lt;-5,-20)+IF(U4743&lt;-10,-10)+IF(V4743&gt;0,5,0)+IF(V4743&gt;15,5,0)+IF(V4743&gt;25,5,0)+IF(V4743&lt;0,-10,0)+IF(V4743&lt;-5,-10,0)+IF(U4743&lt;0,-10,0)+IF(U4743&lt;-5,-10,0)+IF(M4743&gt;90,10)+IF(M4743&gt;97,5)+IF(L4743&lt;70,-20,0)+IF(Y4743&gt;100,15,0)+IF(Y4743&gt;200,10,0)+IF(AB4743&gt;40,5,0)+IF(AB4743&gt;50,5,0)+IF(AB4743&gt;60,10,0)+IF(AB4743&gt;100,15,0)+IF(AB4743&gt;200,10,0)</f>
        <v>-162</v>
      </c>
      <c r="E4743" s="2">
        <f>W4743+AA4743+IF(AK4743&gt;1,1,0)+IF(AK4743&gt;1.2,2,0)+IF(AK4743&gt;1.3,2,0)+IF(AK4743&lt;1,-2,0)+IF(B4743&gt;200,5,0)+IF(B4743&gt;300,5,0)+IF(B4743&lt;30,-15,0)+IF(B4743&lt;20,-15,0)</f>
        <v>-32</v>
      </c>
      <c r="F4743" s="2">
        <f>IF(AF4743&gt;0,2,0)+IF(AF4743&gt;2,3,0)+IF(AF4743&gt;4,4,0)+IF(AF4743&gt;10,5,0)+IF(O4743="A",3,0)+IF(O4743="B",3,0)+IF(P4743="A+",7,0)+IF(P4743="A",5,0)+IF(P4743="A-",3,0)+IF(P4743="B+",2,0)+IF(AC4743&lt;40,3,0)+IF(AC4743&lt;20,3,0)+IF(AC4743&lt;10,5,0)+IF(C4743&gt;50,5)</f>
        <v>8</v>
      </c>
      <c r="G4743" s="2">
        <f>IF(AG4743&gt;0,3)+IF(AG4743&gt;4,3)+IF(AG4743&gt;7,3)+IF(AG4743&gt;10,3)+IF(AG4743&gt;13,3)+IF(AG4743&gt;15,3)+IF(AG4743&gt;17,3)+IF(AG4743&gt;20,3)+IF(AG4743&gt;25,5)+IF(AH4743&gt;0,3)+IF(AH4743&gt;7,3)+IF(AH4743&gt;10,3)+IF(AH4743&gt;15,3)+IF(AI4743&gt;0,3)+IF(AI4743&gt;7,3)+IF(AI4743&gt;10,3)+IF(AI4743&gt;15,3)</f>
        <v>27</v>
      </c>
      <c r="H4743" s="2">
        <f>SUM(D4743:G4743)</f>
        <v>-159</v>
      </c>
      <c r="I4743" s="2">
        <f>I4742+1</f>
        <v>4742</v>
      </c>
      <c r="J4743" s="3" t="s">
        <v>63</v>
      </c>
      <c r="K4743" s="2" t="s">
        <v>64</v>
      </c>
      <c r="L4743" s="7">
        <v>20</v>
      </c>
      <c r="M4743" s="7">
        <v>85</v>
      </c>
      <c r="N4743" s="7">
        <v>5</v>
      </c>
      <c r="O4743" s="7" t="s">
        <v>48</v>
      </c>
      <c r="P4743" s="7" t="s">
        <v>31</v>
      </c>
      <c r="Q4743" s="6" t="s">
        <v>65</v>
      </c>
      <c r="R4743" s="3">
        <v>13</v>
      </c>
      <c r="S4743" s="3">
        <v>6</v>
      </c>
      <c r="T4743" s="3">
        <v>11</v>
      </c>
      <c r="U4743" s="3">
        <v>-23</v>
      </c>
      <c r="V4743" s="3">
        <v>-2</v>
      </c>
      <c r="W4743" s="3">
        <v>0</v>
      </c>
      <c r="X4743" s="3">
        <v>8.5</v>
      </c>
      <c r="Y4743" s="5">
        <v>1</v>
      </c>
      <c r="Z4743" s="5">
        <v>3</v>
      </c>
      <c r="AA4743" s="5">
        <v>0</v>
      </c>
      <c r="AB4743" s="5">
        <v>1.1000000000000001</v>
      </c>
      <c r="AC4743" s="4">
        <v>185</v>
      </c>
      <c r="AD4743" s="4" t="s">
        <v>66</v>
      </c>
      <c r="AE4743" s="4">
        <v>68</v>
      </c>
      <c r="AF4743" s="4">
        <v>3.7</v>
      </c>
      <c r="AG4743" s="4">
        <v>15.3</v>
      </c>
      <c r="AH4743" s="4">
        <v>7.8</v>
      </c>
      <c r="AI4743" s="4">
        <v>6.5</v>
      </c>
      <c r="AJ4743" s="6" t="s">
        <v>67</v>
      </c>
      <c r="AK4743" s="3">
        <v>0.4</v>
      </c>
      <c r="AL4743" s="2">
        <v>0</v>
      </c>
    </row>
    <row r="4744" spans="1:38" x14ac:dyDescent="0.35">
      <c r="A4744" s="2">
        <f>AVERAGE(L4744:N4744)</f>
        <v>37.666666666666664</v>
      </c>
      <c r="B4744" s="2">
        <f>R4744+U4744</f>
        <v>-35</v>
      </c>
      <c r="C4744" s="2">
        <f>Y4744+Z4744+AB4744</f>
        <v>36</v>
      </c>
      <c r="D4744" s="2">
        <f>IF(B4744&gt;100,5)+IF(B4744&gt;150,5)+IF(R4744&gt;0,3)+IF(R4744&gt;15,3)+IF(R4744&gt;25,3)+IF(S4744&gt;0,3)+IF(S4744&gt;15,3)+IF(S4744&gt;25,3)+IF(U4744&gt;20,2,0)+IF(U4744&gt;30,3,0)+IF(U4744&gt;50,5,0)+IF(U4744&gt;60,3,0)+IF(Y4744&gt;100,5,0)+IF(Y4744&gt;0,2)+IF(Y4744&gt;15,2)+IF(Y4744&gt;25,2)+IF(Y4744&gt;30,2)+IF(Y4744&gt;40,2)+IF(Y4744&gt;50,2)+IF(Y4744&gt;100,4)+IF(Y4744&lt;10,-5,0)+IF(Y4744&lt;0,-10)++IF(Y4744&lt;15,-5,0)+IF(R4744&lt;0,-3)+IF(R4744&lt;-5,-3)+IF(S4744&lt;0,-3)+IF(S4744&lt;-5,-3)+IF(T4744&lt;0,-3)+IF(T4744&lt;-5,-3)+IF(W4744=1,5,0)+IF(X4744&gt;20,3,0)+IF(X4744&gt;25,3,0)+IF(X4744&gt;40,3,0)+IF(X4744&gt;50,3,0)+IF(N4744&lt;50,-10)+IF(N4744&lt;30,-10)+IF(N4744&lt;20,-10)+IF(N4744&lt;70,-5)+IF(N4744&lt;80,-5)+IF(N4744&gt;95,5,0)+IF(L4744&lt;50,-10)+IF(L4744&lt;30,-10)+IF(L4744&lt;20,-10)+IF(L4744&lt;70,-5)+IF(L4744&lt;80,-5)+IF(L4744&gt;95,5,0)+IF(A4744&gt;85,3,0)+IF(A4744&gt;90,3,0)+IF(U4744&lt;0,-10)+IF(U4744&lt;-5,-20)+IF(U4744&lt;-10,-10)+IF(V4744&gt;0,5,0)+IF(V4744&gt;15,5,0)+IF(V4744&gt;25,5,0)+IF(V4744&lt;0,-10,0)+IF(V4744&lt;-5,-10,0)+IF(U4744&lt;0,-10,0)+IF(U4744&lt;-5,-10,0)+IF(M4744&gt;90,10)+IF(M4744&gt;97,5)+IF(L4744&lt;70,-20,0)+IF(Y4744&gt;100,15,0)+IF(Y4744&gt;200,10,0)+IF(AB4744&gt;40,5,0)+IF(AB4744&gt;50,5,0)+IF(AB4744&gt;60,10,0)+IF(AB4744&gt;100,15,0)+IF(AB4744&gt;200,10,0)</f>
        <v>-165</v>
      </c>
      <c r="E4744" s="2">
        <f>W4744+AA4744+IF(AK4744&gt;1,1,0)+IF(AK4744&gt;1.2,2,0)+IF(AK4744&gt;1.3,2,0)+IF(AK4744&lt;1,-2,0)+IF(B4744&gt;200,5,0)+IF(B4744&gt;300,5,0)+IF(B4744&lt;30,-15,0)+IF(B4744&lt;20,-15,0)</f>
        <v>-32</v>
      </c>
      <c r="F4744" s="2">
        <f>IF(AF4744&gt;0,2,0)+IF(AF4744&gt;2,3,0)+IF(AF4744&gt;4,4,0)+IF(AF4744&gt;10,5,0)+IF(O4744="A",3,0)+IF(O4744="B",3,0)+IF(P4744="A+",7,0)+IF(P4744="A",5,0)+IF(P4744="A-",3,0)+IF(P4744="B+",2,0)+IF(AC4744&lt;40,3,0)+IF(AC4744&lt;20,3,0)+IF(AC4744&lt;10,5,0)+IF(C4744&gt;50,5)</f>
        <v>3</v>
      </c>
      <c r="G4744" s="2">
        <f>IF(AG4744&gt;0,3)+IF(AG4744&gt;4,3)+IF(AG4744&gt;7,3)+IF(AG4744&gt;10,3)+IF(AG4744&gt;13,3)+IF(AG4744&gt;15,3)+IF(AG4744&gt;17,3)+IF(AG4744&gt;20,3)+IF(AG4744&gt;25,5)+IF(AH4744&gt;0,3)+IF(AH4744&gt;7,3)+IF(AH4744&gt;10,3)+IF(AH4744&gt;15,3)+IF(AI4744&gt;0,3)+IF(AI4744&gt;7,3)+IF(AI4744&gt;10,3)+IF(AI4744&gt;15,3)</f>
        <v>35</v>
      </c>
      <c r="H4744" s="2">
        <f>SUM(D4744:G4744)</f>
        <v>-159</v>
      </c>
      <c r="I4744" s="2">
        <f>I4743+1</f>
        <v>4743</v>
      </c>
      <c r="J4744" s="3" t="s">
        <v>7285</v>
      </c>
      <c r="K4744" s="2" t="s">
        <v>7286</v>
      </c>
      <c r="L4744" s="7">
        <v>36</v>
      </c>
      <c r="M4744" s="7">
        <v>71</v>
      </c>
      <c r="N4744" s="7">
        <v>6</v>
      </c>
      <c r="O4744" s="7" t="s">
        <v>48</v>
      </c>
      <c r="P4744" s="7" t="s">
        <v>31</v>
      </c>
      <c r="Q4744" s="6" t="s">
        <v>88</v>
      </c>
      <c r="R4744" s="3">
        <v>-17</v>
      </c>
      <c r="S4744" s="3">
        <v>-22</v>
      </c>
      <c r="T4744" s="3">
        <v>22</v>
      </c>
      <c r="U4744" s="3">
        <v>-18</v>
      </c>
      <c r="V4744" s="3">
        <v>-5</v>
      </c>
      <c r="W4744" s="3">
        <v>0</v>
      </c>
      <c r="X4744" s="3">
        <v>3.6</v>
      </c>
      <c r="Y4744" s="5">
        <v>11</v>
      </c>
      <c r="Z4744" s="5">
        <v>13</v>
      </c>
      <c r="AA4744" s="5">
        <v>0</v>
      </c>
      <c r="AB4744" s="5">
        <v>12</v>
      </c>
      <c r="AC4744" s="4">
        <v>137</v>
      </c>
      <c r="AD4744" s="4" t="s">
        <v>98</v>
      </c>
      <c r="AE4744" s="4">
        <v>55</v>
      </c>
      <c r="AF4744" s="4">
        <v>-13.8</v>
      </c>
      <c r="AG4744" s="4">
        <v>414.5</v>
      </c>
      <c r="AH4744" s="4">
        <v>2.1</v>
      </c>
      <c r="AI4744" s="4">
        <v>2.5</v>
      </c>
      <c r="AJ4744" s="6" t="s">
        <v>283</v>
      </c>
      <c r="AK4744" s="3">
        <v>0.7</v>
      </c>
      <c r="AL4744" s="2">
        <v>0</v>
      </c>
    </row>
    <row r="4745" spans="1:38" x14ac:dyDescent="0.35">
      <c r="A4745" s="2">
        <f>AVERAGE(L4745:N4745)</f>
        <v>47.333333333333336</v>
      </c>
      <c r="B4745" s="2">
        <f>R4745+U4745</f>
        <v>9</v>
      </c>
      <c r="C4745" s="2">
        <f>Y4745+Z4745+AB4745</f>
        <v>-6.9</v>
      </c>
      <c r="D4745" s="2">
        <f>IF(B4745&gt;100,5)+IF(B4745&gt;150,5)+IF(R4745&gt;0,3)+IF(R4745&gt;15,3)+IF(R4745&gt;25,3)+IF(S4745&gt;0,3)+IF(S4745&gt;15,3)+IF(S4745&gt;25,3)+IF(U4745&gt;20,2,0)+IF(U4745&gt;30,3,0)+IF(U4745&gt;50,5,0)+IF(U4745&gt;60,3,0)+IF(Y4745&gt;100,5,0)+IF(Y4745&gt;0,2)+IF(Y4745&gt;15,2)+IF(Y4745&gt;25,2)+IF(Y4745&gt;30,2)+IF(Y4745&gt;40,2)+IF(Y4745&gt;50,2)+IF(Y4745&gt;100,4)+IF(Y4745&lt;10,-5,0)+IF(Y4745&lt;0,-10)++IF(Y4745&lt;15,-5,0)+IF(R4745&lt;0,-3)+IF(R4745&lt;-5,-3)+IF(S4745&lt;0,-3)+IF(S4745&lt;-5,-3)+IF(T4745&lt;0,-3)+IF(T4745&lt;-5,-3)+IF(W4745=1,5,0)+IF(X4745&gt;20,3,0)+IF(X4745&gt;25,3,0)+IF(X4745&gt;40,3,0)+IF(X4745&gt;50,3,0)+IF(N4745&lt;50,-10)+IF(N4745&lt;30,-10)+IF(N4745&lt;20,-10)+IF(N4745&lt;70,-5)+IF(N4745&lt;80,-5)+IF(N4745&gt;95,5,0)+IF(L4745&lt;50,-10)+IF(L4745&lt;30,-10)+IF(L4745&lt;20,-10)+IF(L4745&lt;70,-5)+IF(L4745&lt;80,-5)+IF(L4745&gt;95,5,0)+IF(A4745&gt;85,3,0)+IF(A4745&gt;90,3,0)+IF(U4745&lt;0,-10)+IF(U4745&lt;-5,-20)+IF(U4745&lt;-10,-10)+IF(V4745&gt;0,5,0)+IF(V4745&gt;15,5,0)+IF(V4745&gt;25,5,0)+IF(V4745&lt;0,-10,0)+IF(V4745&lt;-5,-10,0)+IF(U4745&lt;0,-10,0)+IF(U4745&lt;-5,-10,0)+IF(M4745&gt;90,10)+IF(M4745&gt;97,5)+IF(L4745&lt;70,-20,0)+IF(Y4745&gt;100,15,0)+IF(Y4745&gt;200,10,0)+IF(AB4745&gt;40,5,0)+IF(AB4745&gt;50,5,0)+IF(AB4745&gt;60,10,0)+IF(AB4745&gt;100,15,0)+IF(AB4745&gt;200,10,0)</f>
        <v>-169</v>
      </c>
      <c r="E4745" s="2">
        <f>W4745+AA4745+IF(AK4745&gt;1,1,0)+IF(AK4745&gt;1.2,2,0)+IF(AK4745&gt;1.3,2,0)+IF(AK4745&lt;1,-2,0)+IF(B4745&gt;200,5,0)+IF(B4745&gt;300,5,0)+IF(B4745&lt;30,-15,0)+IF(B4745&lt;20,-15,0)</f>
        <v>-31</v>
      </c>
      <c r="F4745" s="2">
        <f>IF(AF4745&gt;0,2,0)+IF(AF4745&gt;2,3,0)+IF(AF4745&gt;4,4,0)+IF(AF4745&gt;10,5,0)+IF(O4745="A",3,0)+IF(O4745="B",3,0)+IF(P4745="A+",7,0)+IF(P4745="A",5,0)+IF(P4745="A-",3,0)+IF(P4745="B+",2,0)+IF(AC4745&lt;40,3,0)+IF(AC4745&lt;20,3,0)+IF(AC4745&lt;10,5,0)+IF(C4745&gt;50,5)</f>
        <v>5</v>
      </c>
      <c r="G4745" s="2">
        <f>IF(AG4745&gt;0,3)+IF(AG4745&gt;4,3)+IF(AG4745&gt;7,3)+IF(AG4745&gt;10,3)+IF(AG4745&gt;13,3)+IF(AG4745&gt;15,3)+IF(AG4745&gt;17,3)+IF(AG4745&gt;20,3)+IF(AG4745&gt;25,5)+IF(AH4745&gt;0,3)+IF(AH4745&gt;7,3)+IF(AH4745&gt;10,3)+IF(AH4745&gt;15,3)+IF(AI4745&gt;0,3)+IF(AI4745&gt;7,3)+IF(AI4745&gt;10,3)+IF(AI4745&gt;15,3)</f>
        <v>36</v>
      </c>
      <c r="H4745" s="2">
        <f>SUM(D4745:G4745)</f>
        <v>-159</v>
      </c>
      <c r="I4745" s="2">
        <f>I4744+1</f>
        <v>4744</v>
      </c>
      <c r="J4745" s="3" t="s">
        <v>2677</v>
      </c>
      <c r="K4745" s="2" t="s">
        <v>2678</v>
      </c>
      <c r="L4745" s="7">
        <v>42</v>
      </c>
      <c r="M4745" s="7">
        <v>89</v>
      </c>
      <c r="N4745" s="7">
        <v>11</v>
      </c>
      <c r="O4745" s="7" t="s">
        <v>80</v>
      </c>
      <c r="P4745" s="7" t="s">
        <v>59</v>
      </c>
      <c r="Q4745" s="6" t="s">
        <v>88</v>
      </c>
      <c r="R4745" s="3">
        <v>29</v>
      </c>
      <c r="S4745" s="3">
        <v>2</v>
      </c>
      <c r="T4745" s="3">
        <v>-11</v>
      </c>
      <c r="U4745" s="3">
        <v>-20</v>
      </c>
      <c r="V4745" s="3">
        <v>-23</v>
      </c>
      <c r="W4745" s="3">
        <v>1</v>
      </c>
      <c r="X4745" s="3">
        <v>17.399999999999999</v>
      </c>
      <c r="Y4745" s="5">
        <v>-3</v>
      </c>
      <c r="Z4745" s="5">
        <v>-2</v>
      </c>
      <c r="AA4745" s="5">
        <v>0</v>
      </c>
      <c r="AB4745" s="5">
        <v>-1.9</v>
      </c>
      <c r="AC4745" s="4">
        <v>108</v>
      </c>
      <c r="AD4745" s="4" t="s">
        <v>98</v>
      </c>
      <c r="AE4745" s="4">
        <v>49</v>
      </c>
      <c r="AF4745" s="4">
        <v>3.3</v>
      </c>
      <c r="AG4745" s="4">
        <v>18</v>
      </c>
      <c r="AH4745" s="4">
        <v>10.7</v>
      </c>
      <c r="AI4745" s="4">
        <v>8.6999999999999993</v>
      </c>
      <c r="AJ4745" s="6" t="s">
        <v>85</v>
      </c>
      <c r="AK4745" s="3">
        <v>0.7</v>
      </c>
      <c r="AL4745" s="2">
        <v>0</v>
      </c>
    </row>
    <row r="4746" spans="1:38" x14ac:dyDescent="0.35">
      <c r="A4746" s="2">
        <f>AVERAGE(L4746:N4746)</f>
        <v>33</v>
      </c>
      <c r="B4746" s="2">
        <f>R4746+U4746</f>
        <v>-167</v>
      </c>
      <c r="C4746" s="2">
        <f>Y4746+Z4746+AB4746</f>
        <v>-70</v>
      </c>
      <c r="D4746" s="2">
        <f>IF(B4746&gt;100,5)+IF(B4746&gt;150,5)+IF(R4746&gt;0,3)+IF(R4746&gt;15,3)+IF(R4746&gt;25,3)+IF(S4746&gt;0,3)+IF(S4746&gt;15,3)+IF(S4746&gt;25,3)+IF(U4746&gt;20,2,0)+IF(U4746&gt;30,3,0)+IF(U4746&gt;50,5,0)+IF(U4746&gt;60,3,0)+IF(Y4746&gt;100,5,0)+IF(Y4746&gt;0,2)+IF(Y4746&gt;15,2)+IF(Y4746&gt;25,2)+IF(Y4746&gt;30,2)+IF(Y4746&gt;40,2)+IF(Y4746&gt;50,2)+IF(Y4746&gt;100,4)+IF(Y4746&lt;10,-5,0)+IF(Y4746&lt;0,-10)++IF(Y4746&lt;15,-5,0)+IF(R4746&lt;0,-3)+IF(R4746&lt;-5,-3)+IF(S4746&lt;0,-3)+IF(S4746&lt;-5,-3)+IF(T4746&lt;0,-3)+IF(T4746&lt;-5,-3)+IF(W4746=1,5,0)+IF(X4746&gt;20,3,0)+IF(X4746&gt;25,3,0)+IF(X4746&gt;40,3,0)+IF(X4746&gt;50,3,0)+IF(N4746&lt;50,-10)+IF(N4746&lt;30,-10)+IF(N4746&lt;20,-10)+IF(N4746&lt;70,-5)+IF(N4746&lt;80,-5)+IF(N4746&gt;95,5,0)+IF(L4746&lt;50,-10)+IF(L4746&lt;30,-10)+IF(L4746&lt;20,-10)+IF(L4746&lt;70,-5)+IF(L4746&lt;80,-5)+IF(L4746&gt;95,5,0)+IF(A4746&gt;85,3,0)+IF(A4746&gt;90,3,0)+IF(U4746&lt;0,-10)+IF(U4746&lt;-5,-20)+IF(U4746&lt;-10,-10)+IF(V4746&gt;0,5,0)+IF(V4746&gt;15,5,0)+IF(V4746&gt;25,5,0)+IF(V4746&lt;0,-10,0)+IF(V4746&lt;-5,-10,0)+IF(U4746&lt;0,-10,0)+IF(U4746&lt;-5,-10,0)+IF(M4746&gt;90,10)+IF(M4746&gt;97,5)+IF(L4746&lt;70,-20,0)+IF(Y4746&gt;100,15,0)+IF(Y4746&gt;200,10,0)+IF(AB4746&gt;40,5,0)+IF(AB4746&gt;50,5,0)+IF(AB4746&gt;60,10,0)+IF(AB4746&gt;100,15,0)+IF(AB4746&gt;200,10,0)</f>
        <v>-170</v>
      </c>
      <c r="E4746" s="2">
        <f>W4746+AA4746+IF(AK4746&gt;1,1,0)+IF(AK4746&gt;1.2,2,0)+IF(AK4746&gt;1.3,2,0)+IF(AK4746&lt;1,-2,0)+IF(B4746&gt;200,5,0)+IF(B4746&gt;300,5,0)+IF(B4746&lt;30,-15,0)+IF(B4746&lt;20,-15,0)</f>
        <v>-32</v>
      </c>
      <c r="F4746" s="2">
        <f>IF(AF4746&gt;0,2,0)+IF(AF4746&gt;2,3,0)+IF(AF4746&gt;4,4,0)+IF(AF4746&gt;10,5,0)+IF(O4746="A",3,0)+IF(O4746="B",3,0)+IF(P4746="A+",7,0)+IF(P4746="A",5,0)+IF(P4746="A-",3,0)+IF(P4746="B+",2,0)+IF(AC4746&lt;40,3,0)+IF(AC4746&lt;20,3,0)+IF(AC4746&lt;10,5,0)+IF(C4746&gt;50,5)</f>
        <v>5</v>
      </c>
      <c r="G4746" s="2">
        <f>IF(AG4746&gt;0,3)+IF(AG4746&gt;4,3)+IF(AG4746&gt;7,3)+IF(AG4746&gt;10,3)+IF(AG4746&gt;13,3)+IF(AG4746&gt;15,3)+IF(AG4746&gt;17,3)+IF(AG4746&gt;20,3)+IF(AG4746&gt;25,5)+IF(AH4746&gt;0,3)+IF(AH4746&gt;7,3)+IF(AH4746&gt;10,3)+IF(AH4746&gt;15,3)+IF(AI4746&gt;0,3)+IF(AI4746&gt;7,3)+IF(AI4746&gt;10,3)+IF(AI4746&gt;15,3)</f>
        <v>38</v>
      </c>
      <c r="H4746" s="2">
        <f>SUM(D4746:G4746)</f>
        <v>-159</v>
      </c>
      <c r="I4746" s="2">
        <f>I4745+1</f>
        <v>4745</v>
      </c>
      <c r="J4746" s="3" t="s">
        <v>4758</v>
      </c>
      <c r="K4746" s="2" t="s">
        <v>4759</v>
      </c>
      <c r="L4746" s="7">
        <v>31</v>
      </c>
      <c r="M4746" s="7">
        <v>41</v>
      </c>
      <c r="N4746" s="7">
        <v>27</v>
      </c>
      <c r="O4746" s="7" t="s">
        <v>48</v>
      </c>
      <c r="P4746" s="7" t="s">
        <v>125</v>
      </c>
      <c r="Q4746" s="6" t="s">
        <v>261</v>
      </c>
      <c r="R4746" s="3">
        <v>-90</v>
      </c>
      <c r="S4746" s="3">
        <v>-25</v>
      </c>
      <c r="T4746" s="3">
        <v>19</v>
      </c>
      <c r="U4746" s="3">
        <v>-77</v>
      </c>
      <c r="V4746" s="3">
        <v>-43</v>
      </c>
      <c r="W4746" s="3">
        <v>0</v>
      </c>
      <c r="X4746" s="3">
        <v>76.900000000000006</v>
      </c>
      <c r="Y4746" s="5">
        <v>-43</v>
      </c>
      <c r="Z4746" s="5">
        <v>-8</v>
      </c>
      <c r="AA4746" s="5">
        <v>0</v>
      </c>
      <c r="AB4746" s="5">
        <v>-19</v>
      </c>
      <c r="AC4746" s="4">
        <v>195</v>
      </c>
      <c r="AD4746" s="4" t="s">
        <v>159</v>
      </c>
      <c r="AE4746" s="4">
        <v>69</v>
      </c>
      <c r="AF4746" s="4">
        <v>1.6</v>
      </c>
      <c r="AG4746" s="4">
        <v>38.4</v>
      </c>
      <c r="AH4746" s="4">
        <v>5.7</v>
      </c>
      <c r="AI4746" s="4">
        <v>9.9</v>
      </c>
      <c r="AJ4746" s="6" t="s">
        <v>95</v>
      </c>
      <c r="AK4746" s="3">
        <v>0.9</v>
      </c>
      <c r="AL4746" s="2">
        <v>0</v>
      </c>
    </row>
    <row r="4747" spans="1:38" x14ac:dyDescent="0.35">
      <c r="A4747" s="2">
        <f>AVERAGE(L4747:N4747)</f>
        <v>13.333333333333334</v>
      </c>
      <c r="B4747" s="2">
        <f>R4747+U4747</f>
        <v>-100</v>
      </c>
      <c r="C4747" s="2">
        <f>Y4747+Z4747+AB4747</f>
        <v>-118.7</v>
      </c>
      <c r="D4747" s="2">
        <f>IF(B4747&gt;100,5)+IF(B4747&gt;150,5)+IF(R4747&gt;0,3)+IF(R4747&gt;15,3)+IF(R4747&gt;25,3)+IF(S4747&gt;0,3)+IF(S4747&gt;15,3)+IF(S4747&gt;25,3)+IF(U4747&gt;20,2,0)+IF(U4747&gt;30,3,0)+IF(U4747&gt;50,5,0)+IF(U4747&gt;60,3,0)+IF(Y4747&gt;100,5,0)+IF(Y4747&gt;0,2)+IF(Y4747&gt;15,2)+IF(Y4747&gt;25,2)+IF(Y4747&gt;30,2)+IF(Y4747&gt;40,2)+IF(Y4747&gt;50,2)+IF(Y4747&gt;100,4)+IF(Y4747&lt;10,-5,0)+IF(Y4747&lt;0,-10)++IF(Y4747&lt;15,-5,0)+IF(R4747&lt;0,-3)+IF(R4747&lt;-5,-3)+IF(S4747&lt;0,-3)+IF(S4747&lt;-5,-3)+IF(T4747&lt;0,-3)+IF(T4747&lt;-5,-3)+IF(W4747=1,5,0)+IF(X4747&gt;20,3,0)+IF(X4747&gt;25,3,0)+IF(X4747&gt;40,3,0)+IF(X4747&gt;50,3,0)+IF(N4747&lt;50,-10)+IF(N4747&lt;30,-10)+IF(N4747&lt;20,-10)+IF(N4747&lt;70,-5)+IF(N4747&lt;80,-5)+IF(N4747&gt;95,5,0)+IF(L4747&lt;50,-10)+IF(L4747&lt;30,-10)+IF(L4747&lt;20,-10)+IF(L4747&lt;70,-5)+IF(L4747&lt;80,-5)+IF(L4747&gt;95,5,0)+IF(A4747&gt;85,3,0)+IF(A4747&gt;90,3,0)+IF(U4747&lt;0,-10)+IF(U4747&lt;-5,-20)+IF(U4747&lt;-10,-10)+IF(V4747&gt;0,5,0)+IF(V4747&gt;15,5,0)+IF(V4747&gt;25,5,0)+IF(V4747&lt;0,-10,0)+IF(V4747&lt;-5,-10,0)+IF(U4747&lt;0,-10,0)+IF(U4747&lt;-5,-10,0)+IF(M4747&gt;90,10)+IF(M4747&gt;97,5)+IF(L4747&lt;70,-20,0)+IF(Y4747&gt;100,15,0)+IF(Y4747&gt;200,10,0)+IF(AB4747&gt;40,5,0)+IF(AB4747&gt;50,5,0)+IF(AB4747&gt;60,10,0)+IF(AB4747&gt;100,15,0)+IF(AB4747&gt;200,10,0)</f>
        <v>-180</v>
      </c>
      <c r="E4747" s="2">
        <f>W4747+AA4747+IF(AK4747&gt;1,1,0)+IF(AK4747&gt;1.2,2,0)+IF(AK4747&gt;1.3,2,0)+IF(AK4747&lt;1,-2,0)+IF(B4747&gt;200,5,0)+IF(B4747&gt;300,5,0)+IF(B4747&lt;30,-15,0)+IF(B4747&lt;20,-15,0)</f>
        <v>-25</v>
      </c>
      <c r="F4747" s="2">
        <f>IF(AF4747&gt;0,2,0)+IF(AF4747&gt;2,3,0)+IF(AF4747&gt;4,4,0)+IF(AF4747&gt;10,5,0)+IF(O4747="A",3,0)+IF(O4747="B",3,0)+IF(P4747="A+",7,0)+IF(P4747="A",5,0)+IF(P4747="A-",3,0)+IF(P4747="B+",2,0)+IF(AC4747&lt;40,3,0)+IF(AC4747&lt;20,3,0)+IF(AC4747&lt;10,5,0)+IF(C4747&gt;50,5)</f>
        <v>14</v>
      </c>
      <c r="G4747" s="2">
        <f>IF(AG4747&gt;0,3)+IF(AG4747&gt;4,3)+IF(AG4747&gt;7,3)+IF(AG4747&gt;10,3)+IF(AG4747&gt;13,3)+IF(AG4747&gt;15,3)+IF(AG4747&gt;17,3)+IF(AG4747&gt;20,3)+IF(AG4747&gt;25,5)+IF(AH4747&gt;0,3)+IF(AH4747&gt;7,3)+IF(AH4747&gt;10,3)+IF(AH4747&gt;15,3)+IF(AI4747&gt;0,3)+IF(AI4747&gt;7,3)+IF(AI4747&gt;10,3)+IF(AI4747&gt;15,3)</f>
        <v>32</v>
      </c>
      <c r="H4747" s="2">
        <f>SUM(D4747:G4747)</f>
        <v>-159</v>
      </c>
      <c r="I4747" s="2">
        <f>I4746+1</f>
        <v>4746</v>
      </c>
      <c r="J4747" s="3" t="s">
        <v>2411</v>
      </c>
      <c r="K4747" s="2" t="s">
        <v>2412</v>
      </c>
      <c r="L4747" s="7">
        <v>9</v>
      </c>
      <c r="M4747" s="7">
        <v>17</v>
      </c>
      <c r="N4747" s="7">
        <v>14</v>
      </c>
      <c r="O4747" s="7" t="s">
        <v>31</v>
      </c>
      <c r="P4747" s="7" t="s">
        <v>125</v>
      </c>
      <c r="Q4747" s="6" t="s">
        <v>121</v>
      </c>
      <c r="R4747" s="3">
        <v>0</v>
      </c>
      <c r="S4747" s="3">
        <v>0</v>
      </c>
      <c r="T4747" s="3">
        <v>0</v>
      </c>
      <c r="U4747" s="3">
        <v>-100</v>
      </c>
      <c r="V4747" s="3">
        <v>0</v>
      </c>
      <c r="W4747" s="3">
        <v>0</v>
      </c>
      <c r="X4747" s="3">
        <v>-192.6</v>
      </c>
      <c r="Y4747" s="5">
        <v>-47</v>
      </c>
      <c r="Z4747" s="5">
        <v>-29</v>
      </c>
      <c r="AA4747" s="5">
        <v>0</v>
      </c>
      <c r="AB4747" s="5">
        <v>-42.7</v>
      </c>
      <c r="AC4747" s="4">
        <v>88</v>
      </c>
      <c r="AD4747" s="4" t="s">
        <v>89</v>
      </c>
      <c r="AE4747" s="4">
        <v>4</v>
      </c>
      <c r="AF4747" s="4">
        <v>30.4</v>
      </c>
      <c r="AG4747" s="4">
        <v>77.3</v>
      </c>
      <c r="AH4747" s="4">
        <v>-5.8</v>
      </c>
      <c r="AI4747" s="4">
        <v>2</v>
      </c>
      <c r="AJ4747" s="6" t="s">
        <v>265</v>
      </c>
      <c r="AK4747" s="3">
        <v>2.7</v>
      </c>
      <c r="AL4747" s="2">
        <v>0</v>
      </c>
    </row>
    <row r="4748" spans="1:38" x14ac:dyDescent="0.35">
      <c r="A4748" s="2">
        <f>AVERAGE(L4748:N4748)</f>
        <v>22</v>
      </c>
      <c r="B4748" s="2">
        <f>R4748+U4748</f>
        <v>-88</v>
      </c>
      <c r="C4748" s="2">
        <f>Y4748+Z4748+AB4748</f>
        <v>79.5</v>
      </c>
      <c r="D4748" s="2">
        <f>IF(B4748&gt;100,5)+IF(B4748&gt;150,5)+IF(R4748&gt;0,3)+IF(R4748&gt;15,3)+IF(R4748&gt;25,3)+IF(S4748&gt;0,3)+IF(S4748&gt;15,3)+IF(S4748&gt;25,3)+IF(U4748&gt;20,2,0)+IF(U4748&gt;30,3,0)+IF(U4748&gt;50,5,0)+IF(U4748&gt;60,3,0)+IF(Y4748&gt;100,5,0)+IF(Y4748&gt;0,2)+IF(Y4748&gt;15,2)+IF(Y4748&gt;25,2)+IF(Y4748&gt;30,2)+IF(Y4748&gt;40,2)+IF(Y4748&gt;50,2)+IF(Y4748&gt;100,4)+IF(Y4748&lt;10,-5,0)+IF(Y4748&lt;0,-10)++IF(Y4748&lt;15,-5,0)+IF(R4748&lt;0,-3)+IF(R4748&lt;-5,-3)+IF(S4748&lt;0,-3)+IF(S4748&lt;-5,-3)+IF(T4748&lt;0,-3)+IF(T4748&lt;-5,-3)+IF(W4748=1,5,0)+IF(X4748&gt;20,3,0)+IF(X4748&gt;25,3,0)+IF(X4748&gt;40,3,0)+IF(X4748&gt;50,3,0)+IF(N4748&lt;50,-10)+IF(N4748&lt;30,-10)+IF(N4748&lt;20,-10)+IF(N4748&lt;70,-5)+IF(N4748&lt;80,-5)+IF(N4748&gt;95,5,0)+IF(L4748&lt;50,-10)+IF(L4748&lt;30,-10)+IF(L4748&lt;20,-10)+IF(L4748&lt;70,-5)+IF(L4748&lt;80,-5)+IF(L4748&gt;95,5,0)+IF(A4748&gt;85,3,0)+IF(A4748&gt;90,3,0)+IF(U4748&lt;0,-10)+IF(U4748&lt;-5,-20)+IF(U4748&lt;-10,-10)+IF(V4748&gt;0,5,0)+IF(V4748&gt;15,5,0)+IF(V4748&gt;25,5,0)+IF(V4748&lt;0,-10,0)+IF(V4748&lt;-5,-10,0)+IF(U4748&lt;0,-10,0)+IF(U4748&lt;-5,-10,0)+IF(M4748&gt;90,10)+IF(M4748&gt;97,5)+IF(L4748&lt;70,-20,0)+IF(Y4748&gt;100,15,0)+IF(Y4748&gt;200,10,0)+IF(AB4748&gt;40,5,0)+IF(AB4748&gt;50,5,0)+IF(AB4748&gt;60,10,0)+IF(AB4748&gt;100,15,0)+IF(AB4748&gt;200,10,0)</f>
        <v>-180</v>
      </c>
      <c r="E4748" s="2">
        <f>W4748+AA4748+IF(AK4748&gt;1,1,0)+IF(AK4748&gt;1.2,2,0)+IF(AK4748&gt;1.3,2,0)+IF(AK4748&lt;1,-2,0)+IF(B4748&gt;200,5,0)+IF(B4748&gt;300,5,0)+IF(B4748&lt;30,-15,0)+IF(B4748&lt;20,-15,0)</f>
        <v>-31</v>
      </c>
      <c r="F4748" s="2">
        <f>IF(AF4748&gt;0,2,0)+IF(AF4748&gt;2,3,0)+IF(AF4748&gt;4,4,0)+IF(AF4748&gt;10,5,0)+IF(O4748="A",3,0)+IF(O4748="B",3,0)+IF(P4748="A+",7,0)+IF(P4748="A",5,0)+IF(P4748="A-",3,0)+IF(P4748="B+",2,0)+IF(AC4748&lt;40,3,0)+IF(AC4748&lt;20,3,0)+IF(AC4748&lt;10,5,0)+IF(C4748&gt;50,5)</f>
        <v>5</v>
      </c>
      <c r="G4748" s="2">
        <f>IF(AG4748&gt;0,3)+IF(AG4748&gt;4,3)+IF(AG4748&gt;7,3)+IF(AG4748&gt;10,3)+IF(AG4748&gt;13,3)+IF(AG4748&gt;15,3)+IF(AG4748&gt;17,3)+IF(AG4748&gt;20,3)+IF(AG4748&gt;25,5)+IF(AH4748&gt;0,3)+IF(AH4748&gt;7,3)+IF(AH4748&gt;10,3)+IF(AH4748&gt;15,3)+IF(AI4748&gt;0,3)+IF(AI4748&gt;7,3)+IF(AI4748&gt;10,3)+IF(AI4748&gt;15,3)</f>
        <v>47</v>
      </c>
      <c r="H4748" s="2">
        <f>SUM(D4748:G4748)</f>
        <v>-159</v>
      </c>
      <c r="I4748" s="2">
        <f>I4747+1</f>
        <v>4747</v>
      </c>
      <c r="J4748" s="3" t="s">
        <v>10577</v>
      </c>
      <c r="K4748" s="2" t="s">
        <v>10578</v>
      </c>
      <c r="L4748" s="7">
        <v>16</v>
      </c>
      <c r="M4748" s="7">
        <v>41</v>
      </c>
      <c r="N4748" s="7">
        <v>9</v>
      </c>
      <c r="O4748" s="7" t="s">
        <v>80</v>
      </c>
      <c r="P4748" s="7" t="s">
        <v>70</v>
      </c>
      <c r="Q4748" s="6" t="s">
        <v>158</v>
      </c>
      <c r="R4748" s="3">
        <v>0</v>
      </c>
      <c r="S4748" s="3">
        <v>-38</v>
      </c>
      <c r="T4748" s="3">
        <v>0</v>
      </c>
      <c r="U4748" s="3">
        <v>-88</v>
      </c>
      <c r="V4748" s="3">
        <v>-35</v>
      </c>
      <c r="W4748" s="3">
        <v>0</v>
      </c>
      <c r="X4748" s="3">
        <v>17.5</v>
      </c>
      <c r="Y4748" s="5">
        <v>28</v>
      </c>
      <c r="Z4748" s="5">
        <v>26</v>
      </c>
      <c r="AA4748" s="5">
        <v>1</v>
      </c>
      <c r="AB4748" s="5">
        <v>25.5</v>
      </c>
      <c r="AC4748" s="4">
        <v>187</v>
      </c>
      <c r="AD4748" s="4" t="s">
        <v>50</v>
      </c>
      <c r="AE4748" s="4">
        <v>23</v>
      </c>
      <c r="AF4748" s="4">
        <v>0</v>
      </c>
      <c r="AG4748" s="4">
        <v>36.4</v>
      </c>
      <c r="AH4748" s="4">
        <v>13.2</v>
      </c>
      <c r="AI4748" s="4">
        <v>10.4</v>
      </c>
      <c r="AJ4748" s="6" t="s">
        <v>51</v>
      </c>
      <c r="AK4748" s="3">
        <v>0.9</v>
      </c>
      <c r="AL4748" s="2">
        <v>0</v>
      </c>
    </row>
    <row r="4749" spans="1:38" x14ac:dyDescent="0.35">
      <c r="A4749" s="2">
        <f>AVERAGE(L4749:N4749)</f>
        <v>29</v>
      </c>
      <c r="B4749" s="2">
        <f>R4749+U4749</f>
        <v>-122</v>
      </c>
      <c r="C4749" s="2">
        <f>Y4749+Z4749+AB4749</f>
        <v>-124</v>
      </c>
      <c r="D4749" s="2">
        <f>IF(B4749&gt;100,5)+IF(B4749&gt;150,5)+IF(R4749&gt;0,3)+IF(R4749&gt;15,3)+IF(R4749&gt;25,3)+IF(S4749&gt;0,3)+IF(S4749&gt;15,3)+IF(S4749&gt;25,3)+IF(U4749&gt;20,2,0)+IF(U4749&gt;30,3,0)+IF(U4749&gt;50,5,0)+IF(U4749&gt;60,3,0)+IF(Y4749&gt;100,5,0)+IF(Y4749&gt;0,2)+IF(Y4749&gt;15,2)+IF(Y4749&gt;25,2)+IF(Y4749&gt;30,2)+IF(Y4749&gt;40,2)+IF(Y4749&gt;50,2)+IF(Y4749&gt;100,4)+IF(Y4749&lt;10,-5,0)+IF(Y4749&lt;0,-10)++IF(Y4749&lt;15,-5,0)+IF(R4749&lt;0,-3)+IF(R4749&lt;-5,-3)+IF(S4749&lt;0,-3)+IF(S4749&lt;-5,-3)+IF(T4749&lt;0,-3)+IF(T4749&lt;-5,-3)+IF(W4749=1,5,0)+IF(X4749&gt;20,3,0)+IF(X4749&gt;25,3,0)+IF(X4749&gt;40,3,0)+IF(X4749&gt;50,3,0)+IF(N4749&lt;50,-10)+IF(N4749&lt;30,-10)+IF(N4749&lt;20,-10)+IF(N4749&lt;70,-5)+IF(N4749&lt;80,-5)+IF(N4749&gt;95,5,0)+IF(L4749&lt;50,-10)+IF(L4749&lt;30,-10)+IF(L4749&lt;20,-10)+IF(L4749&lt;70,-5)+IF(L4749&lt;80,-5)+IF(L4749&gt;95,5,0)+IF(A4749&gt;85,3,0)+IF(A4749&gt;90,3,0)+IF(U4749&lt;0,-10)+IF(U4749&lt;-5,-20)+IF(U4749&lt;-10,-10)+IF(V4749&gt;0,5,0)+IF(V4749&gt;15,5,0)+IF(V4749&gt;25,5,0)+IF(V4749&lt;0,-10,0)+IF(V4749&lt;-5,-10,0)+IF(U4749&lt;0,-10,0)+IF(U4749&lt;-5,-10,0)+IF(M4749&gt;90,10)+IF(M4749&gt;97,5)+IF(L4749&lt;70,-20,0)+IF(Y4749&gt;100,15,0)+IF(Y4749&gt;200,10,0)+IF(AB4749&gt;40,5,0)+IF(AB4749&gt;50,5,0)+IF(AB4749&gt;60,10,0)+IF(AB4749&gt;100,15,0)+IF(AB4749&gt;200,10,0)</f>
        <v>-184</v>
      </c>
      <c r="E4749" s="2">
        <f>W4749+AA4749+IF(AK4749&gt;1,1,0)+IF(AK4749&gt;1.2,2,0)+IF(AK4749&gt;1.3,2,0)+IF(AK4749&lt;1,-2,0)+IF(B4749&gt;200,5,0)+IF(B4749&gt;300,5,0)+IF(B4749&lt;30,-15,0)+IF(B4749&lt;20,-15,0)</f>
        <v>-31</v>
      </c>
      <c r="F4749" s="2">
        <f>IF(AF4749&gt;0,2,0)+IF(AF4749&gt;2,3,0)+IF(AF4749&gt;4,4,0)+IF(AF4749&gt;10,5,0)+IF(O4749="A",3,0)+IF(O4749="B",3,0)+IF(P4749="A+",7,0)+IF(P4749="A",5,0)+IF(P4749="A-",3,0)+IF(P4749="B+",2,0)+IF(AC4749&lt;40,3,0)+IF(AC4749&lt;20,3,0)+IF(AC4749&lt;10,5,0)+IF(C4749&gt;50,5)</f>
        <v>3</v>
      </c>
      <c r="G4749" s="2">
        <f>IF(AG4749&gt;0,3)+IF(AG4749&gt;4,3)+IF(AG4749&gt;7,3)+IF(AG4749&gt;10,3)+IF(AG4749&gt;13,3)+IF(AG4749&gt;15,3)+IF(AG4749&gt;17,3)+IF(AG4749&gt;20,3)+IF(AG4749&gt;25,5)+IF(AH4749&gt;0,3)+IF(AH4749&gt;7,3)+IF(AH4749&gt;10,3)+IF(AH4749&gt;15,3)+IF(AI4749&gt;0,3)+IF(AI4749&gt;7,3)+IF(AI4749&gt;10,3)+IF(AI4749&gt;15,3)</f>
        <v>53</v>
      </c>
      <c r="H4749" s="2">
        <f>SUM(D4749:G4749)</f>
        <v>-159</v>
      </c>
      <c r="I4749" s="2">
        <f>I4748+1</f>
        <v>4748</v>
      </c>
      <c r="J4749" s="3" t="s">
        <v>9865</v>
      </c>
      <c r="K4749" s="2" t="s">
        <v>9866</v>
      </c>
      <c r="L4749" s="7">
        <v>25</v>
      </c>
      <c r="M4749" s="7">
        <v>46</v>
      </c>
      <c r="N4749" s="7">
        <v>16</v>
      </c>
      <c r="O4749" s="7" t="s">
        <v>48</v>
      </c>
      <c r="P4749" s="7" t="s">
        <v>42</v>
      </c>
      <c r="Q4749" s="6" t="s">
        <v>288</v>
      </c>
      <c r="R4749" s="3">
        <v>-62</v>
      </c>
      <c r="S4749" s="3">
        <v>0</v>
      </c>
      <c r="T4749" s="3">
        <v>19</v>
      </c>
      <c r="U4749" s="3">
        <v>-60</v>
      </c>
      <c r="V4749" s="3">
        <v>-63</v>
      </c>
      <c r="W4749" s="3">
        <v>0</v>
      </c>
      <c r="X4749" s="3">
        <v>104.3</v>
      </c>
      <c r="Y4749" s="5">
        <v>-42</v>
      </c>
      <c r="Z4749" s="5">
        <v>-37</v>
      </c>
      <c r="AA4749" s="5">
        <v>1</v>
      </c>
      <c r="AB4749" s="5">
        <v>-45</v>
      </c>
      <c r="AC4749" s="4">
        <v>156</v>
      </c>
      <c r="AD4749" s="4" t="s">
        <v>159</v>
      </c>
      <c r="AE4749" s="4">
        <v>14</v>
      </c>
      <c r="AF4749" s="4">
        <v>-43.8</v>
      </c>
      <c r="AG4749" s="4">
        <v>30.8</v>
      </c>
      <c r="AH4749" s="4">
        <v>33.9</v>
      </c>
      <c r="AI4749" s="4">
        <v>17.2</v>
      </c>
      <c r="AJ4749" s="6" t="s">
        <v>122</v>
      </c>
      <c r="AK4749" s="3">
        <v>0.7</v>
      </c>
      <c r="AL4749" s="2">
        <v>0</v>
      </c>
    </row>
    <row r="4750" spans="1:38" x14ac:dyDescent="0.35">
      <c r="A4750" s="2">
        <f>AVERAGE(L4750:N4750)</f>
        <v>26.666666666666668</v>
      </c>
      <c r="B4750" s="2">
        <f>R4750+U4750</f>
        <v>-22</v>
      </c>
      <c r="C4750" s="2">
        <f>Y4750+Z4750+AB4750</f>
        <v>5.4</v>
      </c>
      <c r="D4750" s="2">
        <f>IF(B4750&gt;100,5)+IF(B4750&gt;150,5)+IF(R4750&gt;0,3)+IF(R4750&gt;15,3)+IF(R4750&gt;25,3)+IF(S4750&gt;0,3)+IF(S4750&gt;15,3)+IF(S4750&gt;25,3)+IF(U4750&gt;20,2,0)+IF(U4750&gt;30,3,0)+IF(U4750&gt;50,5,0)+IF(U4750&gt;60,3,0)+IF(Y4750&gt;100,5,0)+IF(Y4750&gt;0,2)+IF(Y4750&gt;15,2)+IF(Y4750&gt;25,2)+IF(Y4750&gt;30,2)+IF(Y4750&gt;40,2)+IF(Y4750&gt;50,2)+IF(Y4750&gt;100,4)+IF(Y4750&lt;10,-5,0)+IF(Y4750&lt;0,-10)++IF(Y4750&lt;15,-5,0)+IF(R4750&lt;0,-3)+IF(R4750&lt;-5,-3)+IF(S4750&lt;0,-3)+IF(S4750&lt;-5,-3)+IF(T4750&lt;0,-3)+IF(T4750&lt;-5,-3)+IF(W4750=1,5,0)+IF(X4750&gt;20,3,0)+IF(X4750&gt;25,3,0)+IF(X4750&gt;40,3,0)+IF(X4750&gt;50,3,0)+IF(N4750&lt;50,-10)+IF(N4750&lt;30,-10)+IF(N4750&lt;20,-10)+IF(N4750&lt;70,-5)+IF(N4750&lt;80,-5)+IF(N4750&gt;95,5,0)+IF(L4750&lt;50,-10)+IF(L4750&lt;30,-10)+IF(L4750&lt;20,-10)+IF(L4750&lt;70,-5)+IF(L4750&lt;80,-5)+IF(L4750&gt;95,5,0)+IF(A4750&gt;85,3,0)+IF(A4750&gt;90,3,0)+IF(U4750&lt;0,-10)+IF(U4750&lt;-5,-20)+IF(U4750&lt;-10,-10)+IF(V4750&gt;0,5,0)+IF(V4750&gt;15,5,0)+IF(V4750&gt;25,5,0)+IF(V4750&lt;0,-10,0)+IF(V4750&lt;-5,-10,0)+IF(U4750&lt;0,-10,0)+IF(U4750&lt;-5,-10,0)+IF(M4750&gt;90,10)+IF(M4750&gt;97,5)+IF(L4750&lt;70,-20,0)+IF(Y4750&gt;100,15,0)+IF(Y4750&gt;200,10,0)+IF(AB4750&gt;40,5,0)+IF(AB4750&gt;50,5,0)+IF(AB4750&gt;60,10,0)+IF(AB4750&gt;100,15,0)+IF(AB4750&gt;200,10,0)</f>
        <v>-184</v>
      </c>
      <c r="E4750" s="2">
        <f>W4750+AA4750+IF(AK4750&gt;1,1,0)+IF(AK4750&gt;1.2,2,0)+IF(AK4750&gt;1.3,2,0)+IF(AK4750&lt;1,-2,0)+IF(B4750&gt;200,5,0)+IF(B4750&gt;300,5,0)+IF(B4750&lt;30,-15,0)+IF(B4750&lt;20,-15,0)</f>
        <v>-31</v>
      </c>
      <c r="F4750" s="2">
        <f>IF(AF4750&gt;0,2,0)+IF(AF4750&gt;2,3,0)+IF(AF4750&gt;4,4,0)+IF(AF4750&gt;10,5,0)+IF(O4750="A",3,0)+IF(O4750="B",3,0)+IF(P4750="A+",7,0)+IF(P4750="A",5,0)+IF(P4750="A-",3,0)+IF(P4750="B+",2,0)+IF(AC4750&lt;40,3,0)+IF(AC4750&lt;20,3,0)+IF(AC4750&lt;10,5,0)+IF(C4750&gt;50,5)</f>
        <v>3</v>
      </c>
      <c r="G4750" s="2">
        <f>IF(AG4750&gt;0,3)+IF(AG4750&gt;4,3)+IF(AG4750&gt;7,3)+IF(AG4750&gt;10,3)+IF(AG4750&gt;13,3)+IF(AG4750&gt;15,3)+IF(AG4750&gt;17,3)+IF(AG4750&gt;20,3)+IF(AG4750&gt;25,5)+IF(AH4750&gt;0,3)+IF(AH4750&gt;7,3)+IF(AH4750&gt;10,3)+IF(AH4750&gt;15,3)+IF(AI4750&gt;0,3)+IF(AI4750&gt;7,3)+IF(AI4750&gt;10,3)+IF(AI4750&gt;15,3)</f>
        <v>53</v>
      </c>
      <c r="H4750" s="2">
        <f>SUM(D4750:G4750)</f>
        <v>-159</v>
      </c>
      <c r="I4750" s="2">
        <f>I4749+1</f>
        <v>4749</v>
      </c>
      <c r="J4750" s="3" t="s">
        <v>9367</v>
      </c>
      <c r="K4750" s="2" t="s">
        <v>9368</v>
      </c>
      <c r="L4750" s="7">
        <v>22</v>
      </c>
      <c r="M4750" s="7">
        <v>50</v>
      </c>
      <c r="N4750" s="7">
        <v>8</v>
      </c>
      <c r="O4750" s="7" t="s">
        <v>48</v>
      </c>
      <c r="P4750" s="7" t="s">
        <v>75</v>
      </c>
      <c r="Q4750" s="6" t="s">
        <v>105</v>
      </c>
      <c r="R4750" s="3">
        <v>-8</v>
      </c>
      <c r="S4750" s="3">
        <v>0</v>
      </c>
      <c r="T4750" s="3">
        <v>0</v>
      </c>
      <c r="U4750" s="3">
        <v>-14</v>
      </c>
      <c r="V4750" s="3">
        <v>-8</v>
      </c>
      <c r="W4750" s="3">
        <v>0</v>
      </c>
      <c r="X4750" s="3">
        <v>7.2</v>
      </c>
      <c r="Y4750" s="5">
        <v>2</v>
      </c>
      <c r="Z4750" s="5">
        <v>2</v>
      </c>
      <c r="AA4750" s="5">
        <v>1</v>
      </c>
      <c r="AB4750" s="5">
        <v>1.4</v>
      </c>
      <c r="AC4750" s="4">
        <v>88</v>
      </c>
      <c r="AD4750" s="4" t="s">
        <v>89</v>
      </c>
      <c r="AE4750" s="4">
        <v>59</v>
      </c>
      <c r="AF4750" s="4">
        <v>-3</v>
      </c>
      <c r="AG4750" s="4">
        <v>72.2</v>
      </c>
      <c r="AH4750" s="4">
        <v>34.299999999999997</v>
      </c>
      <c r="AI4750" s="4">
        <v>36.4</v>
      </c>
      <c r="AJ4750" s="6" t="s">
        <v>85</v>
      </c>
      <c r="AK4750" s="3">
        <v>0.6</v>
      </c>
      <c r="AL4750" s="2">
        <v>0</v>
      </c>
    </row>
    <row r="4751" spans="1:38" x14ac:dyDescent="0.35">
      <c r="A4751" s="2">
        <f>AVERAGE(L4751:N4751)</f>
        <v>5</v>
      </c>
      <c r="B4751" s="2">
        <f>R4751+U4751</f>
        <v>-18</v>
      </c>
      <c r="C4751" s="2">
        <f>Y4751+Z4751+AB4751</f>
        <v>0</v>
      </c>
      <c r="D4751" s="2">
        <f>IF(B4751&gt;100,5)+IF(B4751&gt;150,5)+IF(R4751&gt;0,3)+IF(R4751&gt;15,3)+IF(R4751&gt;25,3)+IF(S4751&gt;0,3)+IF(S4751&gt;15,3)+IF(S4751&gt;25,3)+IF(U4751&gt;20,2,0)+IF(U4751&gt;30,3,0)+IF(U4751&gt;50,5,0)+IF(U4751&gt;60,3,0)+IF(Y4751&gt;100,5,0)+IF(Y4751&gt;0,2)+IF(Y4751&gt;15,2)+IF(Y4751&gt;25,2)+IF(Y4751&gt;30,2)+IF(Y4751&gt;40,2)+IF(Y4751&gt;50,2)+IF(Y4751&gt;100,4)+IF(Y4751&lt;10,-5,0)+IF(Y4751&lt;0,-10)++IF(Y4751&lt;15,-5,0)+IF(R4751&lt;0,-3)+IF(R4751&lt;-5,-3)+IF(S4751&lt;0,-3)+IF(S4751&lt;-5,-3)+IF(T4751&lt;0,-3)+IF(T4751&lt;-5,-3)+IF(W4751=1,5,0)+IF(X4751&gt;20,3,0)+IF(X4751&gt;25,3,0)+IF(X4751&gt;40,3,0)+IF(X4751&gt;50,3,0)+IF(N4751&lt;50,-10)+IF(N4751&lt;30,-10)+IF(N4751&lt;20,-10)+IF(N4751&lt;70,-5)+IF(N4751&lt;80,-5)+IF(N4751&gt;95,5,0)+IF(L4751&lt;50,-10)+IF(L4751&lt;30,-10)+IF(L4751&lt;20,-10)+IF(L4751&lt;70,-5)+IF(L4751&lt;80,-5)+IF(L4751&gt;95,5,0)+IF(A4751&gt;85,3,0)+IF(A4751&gt;90,3,0)+IF(U4751&lt;0,-10)+IF(U4751&lt;-5,-20)+IF(U4751&lt;-10,-10)+IF(V4751&gt;0,5,0)+IF(V4751&gt;15,5,0)+IF(V4751&gt;25,5,0)+IF(V4751&lt;0,-10,0)+IF(V4751&lt;-5,-10,0)+IF(U4751&lt;0,-10,0)+IF(U4751&lt;-5,-10,0)+IF(M4751&gt;90,10)+IF(M4751&gt;97,5)+IF(L4751&lt;70,-20,0)+IF(Y4751&gt;100,15,0)+IF(Y4751&gt;200,10,0)+IF(AB4751&gt;40,5,0)+IF(AB4751&gt;50,5,0)+IF(AB4751&gt;60,10,0)+IF(AB4751&gt;100,15,0)+IF(AB4751&gt;200,10,0)</f>
        <v>-128</v>
      </c>
      <c r="E4751" s="2">
        <f>W4751+AA4751+IF(AK4751&gt;1,1,0)+IF(AK4751&gt;1.2,2,0)+IF(AK4751&gt;1.3,2,0)+IF(AK4751&lt;1,-2,0)+IF(B4751&gt;200,5,0)+IF(B4751&gt;300,5,0)+IF(B4751&lt;30,-15,0)+IF(B4751&lt;20,-15,0)</f>
        <v>-32</v>
      </c>
      <c r="F4751" s="2">
        <f>IF(AF4751&gt;0,2,0)+IF(AF4751&gt;2,3,0)+IF(AF4751&gt;4,4,0)+IF(AF4751&gt;10,5,0)+IF(O4751="A",3,0)+IF(O4751="B",3,0)+IF(P4751="A+",7,0)+IF(P4751="A",5,0)+IF(P4751="A-",3,0)+IF(P4751="B+",2,0)+IF(AC4751&lt;40,3,0)+IF(AC4751&lt;20,3,0)+IF(AC4751&lt;10,5,0)+IF(C4751&gt;50,5)</f>
        <v>0</v>
      </c>
      <c r="G4751" s="2">
        <f>IF(AG4751&gt;0,3)+IF(AG4751&gt;4,3)+IF(AG4751&gt;7,3)+IF(AG4751&gt;10,3)+IF(AG4751&gt;13,3)+IF(AG4751&gt;15,3)+IF(AG4751&gt;17,3)+IF(AG4751&gt;20,3)+IF(AG4751&gt;25,5)+IF(AH4751&gt;0,3)+IF(AH4751&gt;7,3)+IF(AH4751&gt;10,3)+IF(AH4751&gt;15,3)+IF(AI4751&gt;0,3)+IF(AI4751&gt;7,3)+IF(AI4751&gt;10,3)+IF(AI4751&gt;15,3)</f>
        <v>0</v>
      </c>
      <c r="H4751" s="2">
        <f>SUM(D4751:G4751)</f>
        <v>-160</v>
      </c>
      <c r="I4751" s="2">
        <f>I4750+1</f>
        <v>4750</v>
      </c>
      <c r="J4751" s="3" t="s">
        <v>3333</v>
      </c>
      <c r="K4751" s="2" t="s">
        <v>3334</v>
      </c>
      <c r="L4751" s="7">
        <v>0</v>
      </c>
      <c r="M4751" s="7">
        <v>0</v>
      </c>
      <c r="N4751" s="7">
        <v>15</v>
      </c>
      <c r="O4751" s="7">
        <v>0</v>
      </c>
      <c r="P4751" s="7" t="s">
        <v>75</v>
      </c>
      <c r="Q4751" s="6" t="s">
        <v>54</v>
      </c>
      <c r="R4751" s="3">
        <v>-18</v>
      </c>
      <c r="S4751" s="3">
        <v>-11</v>
      </c>
      <c r="T4751" s="3">
        <v>-12</v>
      </c>
      <c r="U4751" s="3">
        <v>0</v>
      </c>
      <c r="V4751" s="3">
        <v>0</v>
      </c>
      <c r="W4751" s="3">
        <v>0</v>
      </c>
      <c r="X4751" s="3">
        <v>0</v>
      </c>
      <c r="Y4751" s="5">
        <v>0</v>
      </c>
      <c r="Z4751" s="5">
        <v>0</v>
      </c>
      <c r="AA4751" s="5">
        <v>0</v>
      </c>
      <c r="AB4751" s="5">
        <v>0</v>
      </c>
      <c r="AC4751" s="4">
        <v>56</v>
      </c>
      <c r="AD4751" s="4" t="s">
        <v>164</v>
      </c>
      <c r="AE4751" s="4">
        <v>0</v>
      </c>
      <c r="AF4751" s="4">
        <v>-50</v>
      </c>
      <c r="AG4751" s="4">
        <v>0</v>
      </c>
      <c r="AH4751" s="4">
        <v>0</v>
      </c>
      <c r="AI4751" s="4">
        <v>0</v>
      </c>
      <c r="AJ4751" s="6" t="s">
        <v>961</v>
      </c>
      <c r="AK4751" s="3">
        <v>0.5</v>
      </c>
      <c r="AL4751" s="2">
        <v>0</v>
      </c>
    </row>
    <row r="4752" spans="1:38" x14ac:dyDescent="0.35">
      <c r="A4752" s="2">
        <f>AVERAGE(L4752:N4752)</f>
        <v>4</v>
      </c>
      <c r="B4752" s="2">
        <f>R4752+U4752</f>
        <v>-11</v>
      </c>
      <c r="C4752" s="2">
        <f>Y4752+Z4752+AB4752</f>
        <v>0</v>
      </c>
      <c r="D4752" s="2">
        <f>IF(B4752&gt;100,5)+IF(B4752&gt;150,5)+IF(R4752&gt;0,3)+IF(R4752&gt;15,3)+IF(R4752&gt;25,3)+IF(S4752&gt;0,3)+IF(S4752&gt;15,3)+IF(S4752&gt;25,3)+IF(U4752&gt;20,2,0)+IF(U4752&gt;30,3,0)+IF(U4752&gt;50,5,0)+IF(U4752&gt;60,3,0)+IF(Y4752&gt;100,5,0)+IF(Y4752&gt;0,2)+IF(Y4752&gt;15,2)+IF(Y4752&gt;25,2)+IF(Y4752&gt;30,2)+IF(Y4752&gt;40,2)+IF(Y4752&gt;50,2)+IF(Y4752&gt;100,4)+IF(Y4752&lt;10,-5,0)+IF(Y4752&lt;0,-10)++IF(Y4752&lt;15,-5,0)+IF(R4752&lt;0,-3)+IF(R4752&lt;-5,-3)+IF(S4752&lt;0,-3)+IF(S4752&lt;-5,-3)+IF(T4752&lt;0,-3)+IF(T4752&lt;-5,-3)+IF(W4752=1,5,0)+IF(X4752&gt;20,3,0)+IF(X4752&gt;25,3,0)+IF(X4752&gt;40,3,0)+IF(X4752&gt;50,3,0)+IF(N4752&lt;50,-10)+IF(N4752&lt;30,-10)+IF(N4752&lt;20,-10)+IF(N4752&lt;70,-5)+IF(N4752&lt;80,-5)+IF(N4752&gt;95,5,0)+IF(L4752&lt;50,-10)+IF(L4752&lt;30,-10)+IF(L4752&lt;20,-10)+IF(L4752&lt;70,-5)+IF(L4752&lt;80,-5)+IF(L4752&gt;95,5,0)+IF(A4752&gt;85,3,0)+IF(A4752&gt;90,3,0)+IF(U4752&lt;0,-10)+IF(U4752&lt;-5,-20)+IF(U4752&lt;-10,-10)+IF(V4752&gt;0,5,0)+IF(V4752&gt;15,5,0)+IF(V4752&gt;25,5,0)+IF(V4752&lt;0,-10,0)+IF(V4752&lt;-5,-10,0)+IF(U4752&lt;0,-10,0)+IF(U4752&lt;-5,-10,0)+IF(M4752&gt;90,10)+IF(M4752&gt;97,5)+IF(L4752&lt;70,-20,0)+IF(Y4752&gt;100,15,0)+IF(Y4752&gt;200,10,0)+IF(AB4752&gt;40,5,0)+IF(AB4752&gt;50,5,0)+IF(AB4752&gt;60,10,0)+IF(AB4752&gt;100,15,0)+IF(AB4752&gt;200,10,0)</f>
        <v>-128</v>
      </c>
      <c r="E4752" s="2">
        <f>W4752+AA4752+IF(AK4752&gt;1,1,0)+IF(AK4752&gt;1.2,2,0)+IF(AK4752&gt;1.3,2,0)+IF(AK4752&lt;1,-2,0)+IF(B4752&gt;200,5,0)+IF(B4752&gt;300,5,0)+IF(B4752&lt;30,-15,0)+IF(B4752&lt;20,-15,0)</f>
        <v>-32</v>
      </c>
      <c r="F4752" s="2">
        <f>IF(AF4752&gt;0,2,0)+IF(AF4752&gt;2,3,0)+IF(AF4752&gt;4,4,0)+IF(AF4752&gt;10,5,0)+IF(O4752="A",3,0)+IF(O4752="B",3,0)+IF(P4752="A+",7,0)+IF(P4752="A",5,0)+IF(P4752="A-",3,0)+IF(P4752="B+",2,0)+IF(AC4752&lt;40,3,0)+IF(AC4752&lt;20,3,0)+IF(AC4752&lt;10,5,0)+IF(C4752&gt;50,5)</f>
        <v>0</v>
      </c>
      <c r="G4752" s="2">
        <f>IF(AG4752&gt;0,3)+IF(AG4752&gt;4,3)+IF(AG4752&gt;7,3)+IF(AG4752&gt;10,3)+IF(AG4752&gt;13,3)+IF(AG4752&gt;15,3)+IF(AG4752&gt;17,3)+IF(AG4752&gt;20,3)+IF(AG4752&gt;25,5)+IF(AH4752&gt;0,3)+IF(AH4752&gt;7,3)+IF(AH4752&gt;10,3)+IF(AH4752&gt;15,3)+IF(AI4752&gt;0,3)+IF(AI4752&gt;7,3)+IF(AI4752&gt;10,3)+IF(AI4752&gt;15,3)</f>
        <v>0</v>
      </c>
      <c r="H4752" s="2">
        <f>SUM(D4752:G4752)</f>
        <v>-160</v>
      </c>
      <c r="I4752" s="2">
        <f>I4751+1</f>
        <v>4751</v>
      </c>
      <c r="J4752" s="3" t="s">
        <v>7103</v>
      </c>
      <c r="K4752" s="2" t="s">
        <v>7104</v>
      </c>
      <c r="L4752" s="7">
        <v>0</v>
      </c>
      <c r="M4752" s="7">
        <v>0</v>
      </c>
      <c r="N4752" s="7">
        <v>12</v>
      </c>
      <c r="O4752" s="7">
        <v>0</v>
      </c>
      <c r="P4752" s="7" t="s">
        <v>31</v>
      </c>
      <c r="Q4752" s="6" t="s">
        <v>307</v>
      </c>
      <c r="R4752" s="3">
        <v>-11</v>
      </c>
      <c r="S4752" s="3">
        <v>-14</v>
      </c>
      <c r="T4752" s="3">
        <v>-11</v>
      </c>
      <c r="U4752" s="3">
        <v>0</v>
      </c>
      <c r="V4752" s="3">
        <v>0</v>
      </c>
      <c r="W4752" s="3">
        <v>0</v>
      </c>
      <c r="X4752" s="3">
        <v>0</v>
      </c>
      <c r="Y4752" s="5">
        <v>0</v>
      </c>
      <c r="Z4752" s="5">
        <v>0</v>
      </c>
      <c r="AA4752" s="5">
        <v>0</v>
      </c>
      <c r="AB4752" s="5">
        <v>0</v>
      </c>
      <c r="AC4752" s="4">
        <v>56</v>
      </c>
      <c r="AD4752" s="4" t="s">
        <v>164</v>
      </c>
      <c r="AE4752" s="4">
        <v>9</v>
      </c>
      <c r="AF4752" s="4">
        <v>0</v>
      </c>
      <c r="AG4752" s="4">
        <v>0</v>
      </c>
      <c r="AH4752" s="4">
        <v>0</v>
      </c>
      <c r="AI4752" s="4">
        <v>0</v>
      </c>
      <c r="AJ4752" s="6" t="s">
        <v>308</v>
      </c>
      <c r="AK4752" s="3">
        <v>0.4</v>
      </c>
      <c r="AL4752" s="2">
        <v>0</v>
      </c>
    </row>
    <row r="4753" spans="1:38" x14ac:dyDescent="0.35">
      <c r="A4753" s="2">
        <f>AVERAGE(L4753:N4753)</f>
        <v>4</v>
      </c>
      <c r="B4753" s="2">
        <f>R4753+U4753</f>
        <v>-68</v>
      </c>
      <c r="C4753" s="2">
        <f>Y4753+Z4753+AB4753</f>
        <v>0</v>
      </c>
      <c r="D4753" s="2">
        <f>IF(B4753&gt;100,5)+IF(B4753&gt;150,5)+IF(R4753&gt;0,3)+IF(R4753&gt;15,3)+IF(R4753&gt;25,3)+IF(S4753&gt;0,3)+IF(S4753&gt;15,3)+IF(S4753&gt;25,3)+IF(U4753&gt;20,2,0)+IF(U4753&gt;30,3,0)+IF(U4753&gt;50,5,0)+IF(U4753&gt;60,3,0)+IF(Y4753&gt;100,5,0)+IF(Y4753&gt;0,2)+IF(Y4753&gt;15,2)+IF(Y4753&gt;25,2)+IF(Y4753&gt;30,2)+IF(Y4753&gt;40,2)+IF(Y4753&gt;50,2)+IF(Y4753&gt;100,4)+IF(Y4753&lt;10,-5,0)+IF(Y4753&lt;0,-10)++IF(Y4753&lt;15,-5,0)+IF(R4753&lt;0,-3)+IF(R4753&lt;-5,-3)+IF(S4753&lt;0,-3)+IF(S4753&lt;-5,-3)+IF(T4753&lt;0,-3)+IF(T4753&lt;-5,-3)+IF(W4753=1,5,0)+IF(X4753&gt;20,3,0)+IF(X4753&gt;25,3,0)+IF(X4753&gt;40,3,0)+IF(X4753&gt;50,3,0)+IF(N4753&lt;50,-10)+IF(N4753&lt;30,-10)+IF(N4753&lt;20,-10)+IF(N4753&lt;70,-5)+IF(N4753&lt;80,-5)+IF(N4753&gt;95,5,0)+IF(L4753&lt;50,-10)+IF(L4753&lt;30,-10)+IF(L4753&lt;20,-10)+IF(L4753&lt;70,-5)+IF(L4753&lt;80,-5)+IF(L4753&gt;95,5,0)+IF(A4753&gt;85,3,0)+IF(A4753&gt;90,3,0)+IF(U4753&lt;0,-10)+IF(U4753&lt;-5,-20)+IF(U4753&lt;-10,-10)+IF(V4753&gt;0,5,0)+IF(V4753&gt;15,5,0)+IF(V4753&gt;25,5,0)+IF(V4753&lt;0,-10,0)+IF(V4753&lt;-5,-10,0)+IF(U4753&lt;0,-10,0)+IF(U4753&lt;-5,-10,0)+IF(M4753&gt;90,10)+IF(M4753&gt;97,5)+IF(L4753&lt;70,-20,0)+IF(Y4753&gt;100,15,0)+IF(Y4753&gt;200,10,0)+IF(AB4753&gt;40,5,0)+IF(AB4753&gt;50,5,0)+IF(AB4753&gt;60,10,0)+IF(AB4753&gt;100,15,0)+IF(AB4753&gt;200,10,0)</f>
        <v>-128</v>
      </c>
      <c r="E4753" s="2">
        <f>W4753+AA4753+IF(AK4753&gt;1,1,0)+IF(AK4753&gt;1.2,2,0)+IF(AK4753&gt;1.3,2,0)+IF(AK4753&lt;1,-2,0)+IF(B4753&gt;200,5,0)+IF(B4753&gt;300,5,0)+IF(B4753&lt;30,-15,0)+IF(B4753&lt;20,-15,0)</f>
        <v>-32</v>
      </c>
      <c r="F4753" s="2">
        <f>IF(AF4753&gt;0,2,0)+IF(AF4753&gt;2,3,0)+IF(AF4753&gt;4,4,0)+IF(AF4753&gt;10,5,0)+IF(O4753="A",3,0)+IF(O4753="B",3,0)+IF(P4753="A+",7,0)+IF(P4753="A",5,0)+IF(P4753="A-",3,0)+IF(P4753="B+",2,0)+IF(AC4753&lt;40,3,0)+IF(AC4753&lt;20,3,0)+IF(AC4753&lt;10,5,0)+IF(C4753&gt;50,5)</f>
        <v>0</v>
      </c>
      <c r="G4753" s="2">
        <f>IF(AG4753&gt;0,3)+IF(AG4753&gt;4,3)+IF(AG4753&gt;7,3)+IF(AG4753&gt;10,3)+IF(AG4753&gt;13,3)+IF(AG4753&gt;15,3)+IF(AG4753&gt;17,3)+IF(AG4753&gt;20,3)+IF(AG4753&gt;25,5)+IF(AH4753&gt;0,3)+IF(AH4753&gt;7,3)+IF(AH4753&gt;10,3)+IF(AH4753&gt;15,3)+IF(AI4753&gt;0,3)+IF(AI4753&gt;7,3)+IF(AI4753&gt;10,3)+IF(AI4753&gt;15,3)</f>
        <v>0</v>
      </c>
      <c r="H4753" s="2">
        <f>SUM(D4753:G4753)</f>
        <v>-160</v>
      </c>
      <c r="I4753" s="2">
        <f>I4752+1</f>
        <v>4752</v>
      </c>
      <c r="J4753" s="3" t="s">
        <v>9618</v>
      </c>
      <c r="K4753" s="2" t="s">
        <v>9619</v>
      </c>
      <c r="L4753" s="7">
        <v>0</v>
      </c>
      <c r="M4753" s="7">
        <v>0</v>
      </c>
      <c r="N4753" s="7">
        <v>12</v>
      </c>
      <c r="O4753" s="7">
        <v>0</v>
      </c>
      <c r="P4753" s="7" t="s">
        <v>31</v>
      </c>
      <c r="Q4753" s="6" t="s">
        <v>307</v>
      </c>
      <c r="R4753" s="3">
        <v>-68</v>
      </c>
      <c r="S4753" s="3">
        <v>-62</v>
      </c>
      <c r="T4753" s="3">
        <v>-46</v>
      </c>
      <c r="U4753" s="3">
        <v>0</v>
      </c>
      <c r="V4753" s="3">
        <v>0</v>
      </c>
      <c r="W4753" s="3">
        <v>0</v>
      </c>
      <c r="X4753" s="3">
        <v>0</v>
      </c>
      <c r="Y4753" s="5">
        <v>0</v>
      </c>
      <c r="Z4753" s="5">
        <v>0</v>
      </c>
      <c r="AA4753" s="5">
        <v>0</v>
      </c>
      <c r="AB4753" s="5">
        <v>0</v>
      </c>
      <c r="AC4753" s="4">
        <v>135</v>
      </c>
      <c r="AD4753" s="4" t="s">
        <v>164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6">
        <v>0</v>
      </c>
      <c r="AK4753" s="3">
        <v>0.4</v>
      </c>
      <c r="AL4753" s="2">
        <v>0</v>
      </c>
    </row>
    <row r="4754" spans="1:38" x14ac:dyDescent="0.35">
      <c r="A4754" s="2">
        <f>AVERAGE(L4754:N4754)</f>
        <v>3</v>
      </c>
      <c r="B4754" s="2">
        <f>R4754+U4754</f>
        <v>-16</v>
      </c>
      <c r="C4754" s="2">
        <f>Y4754+Z4754+AB4754</f>
        <v>0</v>
      </c>
      <c r="D4754" s="2">
        <f>IF(B4754&gt;100,5)+IF(B4754&gt;150,5)+IF(R4754&gt;0,3)+IF(R4754&gt;15,3)+IF(R4754&gt;25,3)+IF(S4754&gt;0,3)+IF(S4754&gt;15,3)+IF(S4754&gt;25,3)+IF(U4754&gt;20,2,0)+IF(U4754&gt;30,3,0)+IF(U4754&gt;50,5,0)+IF(U4754&gt;60,3,0)+IF(Y4754&gt;100,5,0)+IF(Y4754&gt;0,2)+IF(Y4754&gt;15,2)+IF(Y4754&gt;25,2)+IF(Y4754&gt;30,2)+IF(Y4754&gt;40,2)+IF(Y4754&gt;50,2)+IF(Y4754&gt;100,4)+IF(Y4754&lt;10,-5,0)+IF(Y4754&lt;0,-10)++IF(Y4754&lt;15,-5,0)+IF(R4754&lt;0,-3)+IF(R4754&lt;-5,-3)+IF(S4754&lt;0,-3)+IF(S4754&lt;-5,-3)+IF(T4754&lt;0,-3)+IF(T4754&lt;-5,-3)+IF(W4754=1,5,0)+IF(X4754&gt;20,3,0)+IF(X4754&gt;25,3,0)+IF(X4754&gt;40,3,0)+IF(X4754&gt;50,3,0)+IF(N4754&lt;50,-10)+IF(N4754&lt;30,-10)+IF(N4754&lt;20,-10)+IF(N4754&lt;70,-5)+IF(N4754&lt;80,-5)+IF(N4754&gt;95,5,0)+IF(L4754&lt;50,-10)+IF(L4754&lt;30,-10)+IF(L4754&lt;20,-10)+IF(L4754&lt;70,-5)+IF(L4754&lt;80,-5)+IF(L4754&gt;95,5,0)+IF(A4754&gt;85,3,0)+IF(A4754&gt;90,3,0)+IF(U4754&lt;0,-10)+IF(U4754&lt;-5,-20)+IF(U4754&lt;-10,-10)+IF(V4754&gt;0,5,0)+IF(V4754&gt;15,5,0)+IF(V4754&gt;25,5,0)+IF(V4754&lt;0,-10,0)+IF(V4754&lt;-5,-10,0)+IF(U4754&lt;0,-10,0)+IF(U4754&lt;-5,-10,0)+IF(M4754&gt;90,10)+IF(M4754&gt;97,5)+IF(L4754&lt;70,-20,0)+IF(Y4754&gt;100,15,0)+IF(Y4754&gt;200,10,0)+IF(AB4754&gt;40,5,0)+IF(AB4754&gt;50,5,0)+IF(AB4754&gt;60,10,0)+IF(AB4754&gt;100,15,0)+IF(AB4754&gt;200,10,0)</f>
        <v>-128</v>
      </c>
      <c r="E4754" s="2">
        <f>W4754+AA4754+IF(AK4754&gt;1,1,0)+IF(AK4754&gt;1.2,2,0)+IF(AK4754&gt;1.3,2,0)+IF(AK4754&lt;1,-2,0)+IF(B4754&gt;200,5,0)+IF(B4754&gt;300,5,0)+IF(B4754&lt;30,-15,0)+IF(B4754&lt;20,-15,0)</f>
        <v>-32</v>
      </c>
      <c r="F4754" s="2">
        <f>IF(AF4754&gt;0,2,0)+IF(AF4754&gt;2,3,0)+IF(AF4754&gt;4,4,0)+IF(AF4754&gt;10,5,0)+IF(O4754="A",3,0)+IF(O4754="B",3,0)+IF(P4754="A+",7,0)+IF(P4754="A",5,0)+IF(P4754="A-",3,0)+IF(P4754="B+",2,0)+IF(AC4754&lt;40,3,0)+IF(AC4754&lt;20,3,0)+IF(AC4754&lt;10,5,0)+IF(C4754&gt;50,5)</f>
        <v>0</v>
      </c>
      <c r="G4754" s="2">
        <f>IF(AG4754&gt;0,3)+IF(AG4754&gt;4,3)+IF(AG4754&gt;7,3)+IF(AG4754&gt;10,3)+IF(AG4754&gt;13,3)+IF(AG4754&gt;15,3)+IF(AG4754&gt;17,3)+IF(AG4754&gt;20,3)+IF(AG4754&gt;25,5)+IF(AH4754&gt;0,3)+IF(AH4754&gt;7,3)+IF(AH4754&gt;10,3)+IF(AH4754&gt;15,3)+IF(AI4754&gt;0,3)+IF(AI4754&gt;7,3)+IF(AI4754&gt;10,3)+IF(AI4754&gt;15,3)</f>
        <v>0</v>
      </c>
      <c r="H4754" s="2">
        <f>SUM(D4754:G4754)</f>
        <v>-160</v>
      </c>
      <c r="I4754" s="2">
        <f>I4753+1</f>
        <v>4753</v>
      </c>
      <c r="J4754" s="3" t="s">
        <v>3889</v>
      </c>
      <c r="K4754" s="2" t="s">
        <v>3890</v>
      </c>
      <c r="L4754" s="7">
        <v>0</v>
      </c>
      <c r="M4754" s="7">
        <v>0</v>
      </c>
      <c r="N4754" s="7">
        <v>9</v>
      </c>
      <c r="O4754" s="7">
        <v>0</v>
      </c>
      <c r="P4754" s="7" t="s">
        <v>31</v>
      </c>
      <c r="Q4754" s="6" t="s">
        <v>54</v>
      </c>
      <c r="R4754" s="3">
        <v>-16</v>
      </c>
      <c r="S4754" s="3">
        <v>-7</v>
      </c>
      <c r="T4754" s="3">
        <v>-9</v>
      </c>
      <c r="U4754" s="3">
        <v>0</v>
      </c>
      <c r="V4754" s="3">
        <v>0</v>
      </c>
      <c r="W4754" s="3">
        <v>0</v>
      </c>
      <c r="X4754" s="3">
        <v>0</v>
      </c>
      <c r="Y4754" s="5">
        <v>0</v>
      </c>
      <c r="Z4754" s="5">
        <v>0</v>
      </c>
      <c r="AA4754" s="5">
        <v>0</v>
      </c>
      <c r="AB4754" s="5">
        <v>0</v>
      </c>
      <c r="AC4754" s="4">
        <v>135</v>
      </c>
      <c r="AD4754" s="4" t="s">
        <v>164</v>
      </c>
      <c r="AE4754" s="4">
        <v>1</v>
      </c>
      <c r="AF4754" s="4">
        <v>0</v>
      </c>
      <c r="AG4754" s="4">
        <v>0</v>
      </c>
      <c r="AH4754" s="4">
        <v>0</v>
      </c>
      <c r="AI4754" s="4">
        <v>0</v>
      </c>
      <c r="AJ4754" s="6" t="s">
        <v>961</v>
      </c>
      <c r="AK4754" s="3">
        <v>0.5</v>
      </c>
      <c r="AL4754" s="2">
        <v>0</v>
      </c>
    </row>
    <row r="4755" spans="1:38" x14ac:dyDescent="0.35">
      <c r="A4755" s="2">
        <f>AVERAGE(L4755:N4755)</f>
        <v>2.6666666666666665</v>
      </c>
      <c r="B4755" s="2">
        <f>R4755+U4755</f>
        <v>-34</v>
      </c>
      <c r="C4755" s="2">
        <f>Y4755+Z4755+AB4755</f>
        <v>0</v>
      </c>
      <c r="D4755" s="2">
        <f>IF(B4755&gt;100,5)+IF(B4755&gt;150,5)+IF(R4755&gt;0,3)+IF(R4755&gt;15,3)+IF(R4755&gt;25,3)+IF(S4755&gt;0,3)+IF(S4755&gt;15,3)+IF(S4755&gt;25,3)+IF(U4755&gt;20,2,0)+IF(U4755&gt;30,3,0)+IF(U4755&gt;50,5,0)+IF(U4755&gt;60,3,0)+IF(Y4755&gt;100,5,0)+IF(Y4755&gt;0,2)+IF(Y4755&gt;15,2)+IF(Y4755&gt;25,2)+IF(Y4755&gt;30,2)+IF(Y4755&gt;40,2)+IF(Y4755&gt;50,2)+IF(Y4755&gt;100,4)+IF(Y4755&lt;10,-5,0)+IF(Y4755&lt;0,-10)++IF(Y4755&lt;15,-5,0)+IF(R4755&lt;0,-3)+IF(R4755&lt;-5,-3)+IF(S4755&lt;0,-3)+IF(S4755&lt;-5,-3)+IF(T4755&lt;0,-3)+IF(T4755&lt;-5,-3)+IF(W4755=1,5,0)+IF(X4755&gt;20,3,0)+IF(X4755&gt;25,3,0)+IF(X4755&gt;40,3,0)+IF(X4755&gt;50,3,0)+IF(N4755&lt;50,-10)+IF(N4755&lt;30,-10)+IF(N4755&lt;20,-10)+IF(N4755&lt;70,-5)+IF(N4755&lt;80,-5)+IF(N4755&gt;95,5,0)+IF(L4755&lt;50,-10)+IF(L4755&lt;30,-10)+IF(L4755&lt;20,-10)+IF(L4755&lt;70,-5)+IF(L4755&lt;80,-5)+IF(L4755&gt;95,5,0)+IF(A4755&gt;85,3,0)+IF(A4755&gt;90,3,0)+IF(U4755&lt;0,-10)+IF(U4755&lt;-5,-20)+IF(U4755&lt;-10,-10)+IF(V4755&gt;0,5,0)+IF(V4755&gt;15,5,0)+IF(V4755&gt;25,5,0)+IF(V4755&lt;0,-10,0)+IF(V4755&lt;-5,-10,0)+IF(U4755&lt;0,-10,0)+IF(U4755&lt;-5,-10,0)+IF(M4755&gt;90,10)+IF(M4755&gt;97,5)+IF(L4755&lt;70,-20,0)+IF(Y4755&gt;100,15,0)+IF(Y4755&gt;200,10,0)+IF(AB4755&gt;40,5,0)+IF(AB4755&gt;50,5,0)+IF(AB4755&gt;60,10,0)+IF(AB4755&gt;100,15,0)+IF(AB4755&gt;200,10,0)</f>
        <v>-128</v>
      </c>
      <c r="E4755" s="2">
        <f>W4755+AA4755+IF(AK4755&gt;1,1,0)+IF(AK4755&gt;1.2,2,0)+IF(AK4755&gt;1.3,2,0)+IF(AK4755&lt;1,-2,0)+IF(B4755&gt;200,5,0)+IF(B4755&gt;300,5,0)+IF(B4755&lt;30,-15,0)+IF(B4755&lt;20,-15,0)</f>
        <v>-32</v>
      </c>
      <c r="F4755" s="2">
        <f>IF(AF4755&gt;0,2,0)+IF(AF4755&gt;2,3,0)+IF(AF4755&gt;4,4,0)+IF(AF4755&gt;10,5,0)+IF(O4755="A",3,0)+IF(O4755="B",3,0)+IF(P4755="A+",7,0)+IF(P4755="A",5,0)+IF(P4755="A-",3,0)+IF(P4755="B+",2,0)+IF(AC4755&lt;40,3,0)+IF(AC4755&lt;20,3,0)+IF(AC4755&lt;10,5,0)+IF(C4755&gt;50,5)</f>
        <v>0</v>
      </c>
      <c r="G4755" s="2">
        <f>IF(AG4755&gt;0,3)+IF(AG4755&gt;4,3)+IF(AG4755&gt;7,3)+IF(AG4755&gt;10,3)+IF(AG4755&gt;13,3)+IF(AG4755&gt;15,3)+IF(AG4755&gt;17,3)+IF(AG4755&gt;20,3)+IF(AG4755&gt;25,5)+IF(AH4755&gt;0,3)+IF(AH4755&gt;7,3)+IF(AH4755&gt;10,3)+IF(AH4755&gt;15,3)+IF(AI4755&gt;0,3)+IF(AI4755&gt;7,3)+IF(AI4755&gt;10,3)+IF(AI4755&gt;15,3)</f>
        <v>0</v>
      </c>
      <c r="H4755" s="2">
        <f>SUM(D4755:G4755)</f>
        <v>-160</v>
      </c>
      <c r="I4755" s="2">
        <f>I4754+1</f>
        <v>4754</v>
      </c>
      <c r="J4755" s="3" t="s">
        <v>9439</v>
      </c>
      <c r="K4755" s="2" t="s">
        <v>9440</v>
      </c>
      <c r="L4755" s="7">
        <v>0</v>
      </c>
      <c r="M4755" s="7">
        <v>0</v>
      </c>
      <c r="N4755" s="7">
        <v>8</v>
      </c>
      <c r="O4755" s="7">
        <v>0</v>
      </c>
      <c r="P4755" s="7" t="s">
        <v>75</v>
      </c>
      <c r="Q4755" s="6" t="s">
        <v>54</v>
      </c>
      <c r="R4755" s="3">
        <v>-34</v>
      </c>
      <c r="S4755" s="3">
        <v>-39</v>
      </c>
      <c r="T4755" s="3">
        <v>-29</v>
      </c>
      <c r="U4755" s="3">
        <v>0</v>
      </c>
      <c r="V4755" s="3">
        <v>0</v>
      </c>
      <c r="W4755" s="3">
        <v>0</v>
      </c>
      <c r="X4755" s="3">
        <v>0</v>
      </c>
      <c r="Y4755" s="5">
        <v>0</v>
      </c>
      <c r="Z4755" s="5">
        <v>0</v>
      </c>
      <c r="AA4755" s="5">
        <v>0</v>
      </c>
      <c r="AB4755" s="5">
        <v>0</v>
      </c>
      <c r="AC4755" s="4">
        <v>79</v>
      </c>
      <c r="AD4755" s="4" t="s">
        <v>164</v>
      </c>
      <c r="AE4755" s="4">
        <v>2</v>
      </c>
      <c r="AF4755" s="4">
        <v>-20</v>
      </c>
      <c r="AG4755" s="4">
        <v>0</v>
      </c>
      <c r="AH4755" s="4">
        <v>0</v>
      </c>
      <c r="AI4755" s="4">
        <v>0</v>
      </c>
      <c r="AJ4755" s="6" t="s">
        <v>961</v>
      </c>
      <c r="AK4755" s="3">
        <v>0.5</v>
      </c>
      <c r="AL4755" s="2">
        <v>0</v>
      </c>
    </row>
    <row r="4756" spans="1:38" x14ac:dyDescent="0.35">
      <c r="A4756" s="2">
        <f>AVERAGE(L4756:N4756)</f>
        <v>1.3333333333333333</v>
      </c>
      <c r="B4756" s="2">
        <f>R4756+U4756</f>
        <v>-19</v>
      </c>
      <c r="C4756" s="2">
        <f>Y4756+Z4756+AB4756</f>
        <v>0</v>
      </c>
      <c r="D4756" s="2">
        <f>IF(B4756&gt;100,5)+IF(B4756&gt;150,5)+IF(R4756&gt;0,3)+IF(R4756&gt;15,3)+IF(R4756&gt;25,3)+IF(S4756&gt;0,3)+IF(S4756&gt;15,3)+IF(S4756&gt;25,3)+IF(U4756&gt;20,2,0)+IF(U4756&gt;30,3,0)+IF(U4756&gt;50,5,0)+IF(U4756&gt;60,3,0)+IF(Y4756&gt;100,5,0)+IF(Y4756&gt;0,2)+IF(Y4756&gt;15,2)+IF(Y4756&gt;25,2)+IF(Y4756&gt;30,2)+IF(Y4756&gt;40,2)+IF(Y4756&gt;50,2)+IF(Y4756&gt;100,4)+IF(Y4756&lt;10,-5,0)+IF(Y4756&lt;0,-10)++IF(Y4756&lt;15,-5,0)+IF(R4756&lt;0,-3)+IF(R4756&lt;-5,-3)+IF(S4756&lt;0,-3)+IF(S4756&lt;-5,-3)+IF(T4756&lt;0,-3)+IF(T4756&lt;-5,-3)+IF(W4756=1,5,0)+IF(X4756&gt;20,3,0)+IF(X4756&gt;25,3,0)+IF(X4756&gt;40,3,0)+IF(X4756&gt;50,3,0)+IF(N4756&lt;50,-10)+IF(N4756&lt;30,-10)+IF(N4756&lt;20,-10)+IF(N4756&lt;70,-5)+IF(N4756&lt;80,-5)+IF(N4756&gt;95,5,0)+IF(L4756&lt;50,-10)+IF(L4756&lt;30,-10)+IF(L4756&lt;20,-10)+IF(L4756&lt;70,-5)+IF(L4756&lt;80,-5)+IF(L4756&gt;95,5,0)+IF(A4756&gt;85,3,0)+IF(A4756&gt;90,3,0)+IF(U4756&lt;0,-10)+IF(U4756&lt;-5,-20)+IF(U4756&lt;-10,-10)+IF(V4756&gt;0,5,0)+IF(V4756&gt;15,5,0)+IF(V4756&gt;25,5,0)+IF(V4756&lt;0,-10,0)+IF(V4756&lt;-5,-10,0)+IF(U4756&lt;0,-10,0)+IF(U4756&lt;-5,-10,0)+IF(M4756&gt;90,10)+IF(M4756&gt;97,5)+IF(L4756&lt;70,-20,0)+IF(Y4756&gt;100,15,0)+IF(Y4756&gt;200,10,0)+IF(AB4756&gt;40,5,0)+IF(AB4756&gt;50,5,0)+IF(AB4756&gt;60,10,0)+IF(AB4756&gt;100,15,0)+IF(AB4756&gt;200,10,0)</f>
        <v>-128</v>
      </c>
      <c r="E4756" s="2">
        <f>W4756+AA4756+IF(AK4756&gt;1,1,0)+IF(AK4756&gt;1.2,2,0)+IF(AK4756&gt;1.3,2,0)+IF(AK4756&lt;1,-2,0)+IF(B4756&gt;200,5,0)+IF(B4756&gt;300,5,0)+IF(B4756&lt;30,-15,0)+IF(B4756&lt;20,-15,0)</f>
        <v>-32</v>
      </c>
      <c r="F4756" s="2">
        <f>IF(AF4756&gt;0,2,0)+IF(AF4756&gt;2,3,0)+IF(AF4756&gt;4,4,0)+IF(AF4756&gt;10,5,0)+IF(O4756="A",3,0)+IF(O4756="B",3,0)+IF(P4756="A+",7,0)+IF(P4756="A",5,0)+IF(P4756="A-",3,0)+IF(P4756="B+",2,0)+IF(AC4756&lt;40,3,0)+IF(AC4756&lt;20,3,0)+IF(AC4756&lt;10,5,0)+IF(C4756&gt;50,5)</f>
        <v>0</v>
      </c>
      <c r="G4756" s="2">
        <f>IF(AG4756&gt;0,3)+IF(AG4756&gt;4,3)+IF(AG4756&gt;7,3)+IF(AG4756&gt;10,3)+IF(AG4756&gt;13,3)+IF(AG4756&gt;15,3)+IF(AG4756&gt;17,3)+IF(AG4756&gt;20,3)+IF(AG4756&gt;25,5)+IF(AH4756&gt;0,3)+IF(AH4756&gt;7,3)+IF(AH4756&gt;10,3)+IF(AH4756&gt;15,3)+IF(AI4756&gt;0,3)+IF(AI4756&gt;7,3)+IF(AI4756&gt;10,3)+IF(AI4756&gt;15,3)</f>
        <v>0</v>
      </c>
      <c r="H4756" s="2">
        <f>SUM(D4756:G4756)</f>
        <v>-160</v>
      </c>
      <c r="I4756" s="2">
        <f>I4755+1</f>
        <v>4755</v>
      </c>
      <c r="J4756" s="3" t="s">
        <v>9461</v>
      </c>
      <c r="K4756" s="2" t="s">
        <v>9462</v>
      </c>
      <c r="L4756" s="7">
        <v>0</v>
      </c>
      <c r="M4756" s="7">
        <v>0</v>
      </c>
      <c r="N4756" s="7">
        <v>4</v>
      </c>
      <c r="O4756" s="7">
        <v>0</v>
      </c>
      <c r="P4756" s="7" t="s">
        <v>31</v>
      </c>
      <c r="Q4756" s="6" t="s">
        <v>54</v>
      </c>
      <c r="R4756" s="3">
        <v>-19</v>
      </c>
      <c r="S4756" s="3">
        <v>-9</v>
      </c>
      <c r="T4756" s="3">
        <v>-20</v>
      </c>
      <c r="U4756" s="3">
        <v>0</v>
      </c>
      <c r="V4756" s="3">
        <v>0</v>
      </c>
      <c r="W4756" s="3">
        <v>0</v>
      </c>
      <c r="X4756" s="3">
        <v>0</v>
      </c>
      <c r="Y4756" s="5">
        <v>0</v>
      </c>
      <c r="Z4756" s="5">
        <v>0</v>
      </c>
      <c r="AA4756" s="5">
        <v>0</v>
      </c>
      <c r="AB4756" s="5">
        <v>0</v>
      </c>
      <c r="AC4756" s="4">
        <v>135</v>
      </c>
      <c r="AD4756" s="4" t="s">
        <v>164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6" t="s">
        <v>961</v>
      </c>
      <c r="AK4756" s="3">
        <v>0.4</v>
      </c>
      <c r="AL4756" s="2">
        <v>0</v>
      </c>
    </row>
    <row r="4757" spans="1:38" x14ac:dyDescent="0.35">
      <c r="A4757" s="2">
        <f>AVERAGE(L4757:N4757)</f>
        <v>0.66666666666666663</v>
      </c>
      <c r="B4757" s="2">
        <f>R4757+U4757</f>
        <v>-11</v>
      </c>
      <c r="C4757" s="2">
        <f>Y4757+Z4757+AB4757</f>
        <v>0</v>
      </c>
      <c r="D4757" s="2">
        <f>IF(B4757&gt;100,5)+IF(B4757&gt;150,5)+IF(R4757&gt;0,3)+IF(R4757&gt;15,3)+IF(R4757&gt;25,3)+IF(S4757&gt;0,3)+IF(S4757&gt;15,3)+IF(S4757&gt;25,3)+IF(U4757&gt;20,2,0)+IF(U4757&gt;30,3,0)+IF(U4757&gt;50,5,0)+IF(U4757&gt;60,3,0)+IF(Y4757&gt;100,5,0)+IF(Y4757&gt;0,2)+IF(Y4757&gt;15,2)+IF(Y4757&gt;25,2)+IF(Y4757&gt;30,2)+IF(Y4757&gt;40,2)+IF(Y4757&gt;50,2)+IF(Y4757&gt;100,4)+IF(Y4757&lt;10,-5,0)+IF(Y4757&lt;0,-10)++IF(Y4757&lt;15,-5,0)+IF(R4757&lt;0,-3)+IF(R4757&lt;-5,-3)+IF(S4757&lt;0,-3)+IF(S4757&lt;-5,-3)+IF(T4757&lt;0,-3)+IF(T4757&lt;-5,-3)+IF(W4757=1,5,0)+IF(X4757&gt;20,3,0)+IF(X4757&gt;25,3,0)+IF(X4757&gt;40,3,0)+IF(X4757&gt;50,3,0)+IF(N4757&lt;50,-10)+IF(N4757&lt;30,-10)+IF(N4757&lt;20,-10)+IF(N4757&lt;70,-5)+IF(N4757&lt;80,-5)+IF(N4757&gt;95,5,0)+IF(L4757&lt;50,-10)+IF(L4757&lt;30,-10)+IF(L4757&lt;20,-10)+IF(L4757&lt;70,-5)+IF(L4757&lt;80,-5)+IF(L4757&gt;95,5,0)+IF(A4757&gt;85,3,0)+IF(A4757&gt;90,3,0)+IF(U4757&lt;0,-10)+IF(U4757&lt;-5,-20)+IF(U4757&lt;-10,-10)+IF(V4757&gt;0,5,0)+IF(V4757&gt;15,5,0)+IF(V4757&gt;25,5,0)+IF(V4757&lt;0,-10,0)+IF(V4757&lt;-5,-10,0)+IF(U4757&lt;0,-10,0)+IF(U4757&lt;-5,-10,0)+IF(M4757&gt;90,10)+IF(M4757&gt;97,5)+IF(L4757&lt;70,-20,0)+IF(Y4757&gt;100,15,0)+IF(Y4757&gt;200,10,0)+IF(AB4757&gt;40,5,0)+IF(AB4757&gt;50,5,0)+IF(AB4757&gt;60,10,0)+IF(AB4757&gt;100,15,0)+IF(AB4757&gt;200,10,0)</f>
        <v>-128</v>
      </c>
      <c r="E4757" s="2">
        <f>W4757+AA4757+IF(AK4757&gt;1,1,0)+IF(AK4757&gt;1.2,2,0)+IF(AK4757&gt;1.3,2,0)+IF(AK4757&lt;1,-2,0)+IF(B4757&gt;200,5,0)+IF(B4757&gt;300,5,0)+IF(B4757&lt;30,-15,0)+IF(B4757&lt;20,-15,0)</f>
        <v>-32</v>
      </c>
      <c r="F4757" s="2">
        <f>IF(AF4757&gt;0,2,0)+IF(AF4757&gt;2,3,0)+IF(AF4757&gt;4,4,0)+IF(AF4757&gt;10,5,0)+IF(O4757="A",3,0)+IF(O4757="B",3,0)+IF(P4757="A+",7,0)+IF(P4757="A",5,0)+IF(P4757="A-",3,0)+IF(P4757="B+",2,0)+IF(AC4757&lt;40,3,0)+IF(AC4757&lt;20,3,0)+IF(AC4757&lt;10,5,0)+IF(C4757&gt;50,5)</f>
        <v>0</v>
      </c>
      <c r="G4757" s="2">
        <f>IF(AG4757&gt;0,3)+IF(AG4757&gt;4,3)+IF(AG4757&gt;7,3)+IF(AG4757&gt;10,3)+IF(AG4757&gt;13,3)+IF(AG4757&gt;15,3)+IF(AG4757&gt;17,3)+IF(AG4757&gt;20,3)+IF(AG4757&gt;25,5)+IF(AH4757&gt;0,3)+IF(AH4757&gt;7,3)+IF(AH4757&gt;10,3)+IF(AH4757&gt;15,3)+IF(AI4757&gt;0,3)+IF(AI4757&gt;7,3)+IF(AI4757&gt;10,3)+IF(AI4757&gt;15,3)</f>
        <v>0</v>
      </c>
      <c r="H4757" s="2">
        <f>SUM(D4757:G4757)</f>
        <v>-160</v>
      </c>
      <c r="I4757" s="2">
        <f>I4756+1</f>
        <v>4756</v>
      </c>
      <c r="J4757" s="3" t="s">
        <v>5779</v>
      </c>
      <c r="K4757" s="2" t="s">
        <v>5780</v>
      </c>
      <c r="L4757" s="7">
        <v>0</v>
      </c>
      <c r="M4757" s="7">
        <v>0</v>
      </c>
      <c r="N4757" s="7">
        <v>2</v>
      </c>
      <c r="O4757" s="7">
        <v>0</v>
      </c>
      <c r="P4757" s="7" t="s">
        <v>75</v>
      </c>
      <c r="Q4757" s="6" t="s">
        <v>54</v>
      </c>
      <c r="R4757" s="3">
        <v>-11</v>
      </c>
      <c r="S4757" s="3">
        <v>-10</v>
      </c>
      <c r="T4757" s="3">
        <v>-29</v>
      </c>
      <c r="U4757" s="3">
        <v>0</v>
      </c>
      <c r="V4757" s="3">
        <v>0</v>
      </c>
      <c r="W4757" s="3">
        <v>0</v>
      </c>
      <c r="X4757" s="3">
        <v>0</v>
      </c>
      <c r="Y4757" s="5">
        <v>0</v>
      </c>
      <c r="Z4757" s="5">
        <v>0</v>
      </c>
      <c r="AA4757" s="5">
        <v>0</v>
      </c>
      <c r="AB4757" s="5">
        <v>0</v>
      </c>
      <c r="AC4757" s="4">
        <v>135</v>
      </c>
      <c r="AD4757" s="4" t="s">
        <v>164</v>
      </c>
      <c r="AE4757" s="4">
        <v>4</v>
      </c>
      <c r="AF4757" s="4">
        <v>-8.3000000000000007</v>
      </c>
      <c r="AG4757" s="4">
        <v>0</v>
      </c>
      <c r="AH4757" s="4">
        <v>0</v>
      </c>
      <c r="AI4757" s="4">
        <v>0</v>
      </c>
      <c r="AJ4757" s="6" t="s">
        <v>961</v>
      </c>
      <c r="AK4757" s="3">
        <v>0.5</v>
      </c>
      <c r="AL4757" s="2">
        <v>0</v>
      </c>
    </row>
    <row r="4758" spans="1:38" x14ac:dyDescent="0.35">
      <c r="A4758" s="2">
        <f>AVERAGE(L4758:N4758)</f>
        <v>0.66666666666666663</v>
      </c>
      <c r="B4758" s="2">
        <f>R4758+U4758</f>
        <v>-46</v>
      </c>
      <c r="C4758" s="2">
        <f>Y4758+Z4758+AB4758</f>
        <v>0</v>
      </c>
      <c r="D4758" s="2">
        <f>IF(B4758&gt;100,5)+IF(B4758&gt;150,5)+IF(R4758&gt;0,3)+IF(R4758&gt;15,3)+IF(R4758&gt;25,3)+IF(S4758&gt;0,3)+IF(S4758&gt;15,3)+IF(S4758&gt;25,3)+IF(U4758&gt;20,2,0)+IF(U4758&gt;30,3,0)+IF(U4758&gt;50,5,0)+IF(U4758&gt;60,3,0)+IF(Y4758&gt;100,5,0)+IF(Y4758&gt;0,2)+IF(Y4758&gt;15,2)+IF(Y4758&gt;25,2)+IF(Y4758&gt;30,2)+IF(Y4758&gt;40,2)+IF(Y4758&gt;50,2)+IF(Y4758&gt;100,4)+IF(Y4758&lt;10,-5,0)+IF(Y4758&lt;0,-10)++IF(Y4758&lt;15,-5,0)+IF(R4758&lt;0,-3)+IF(R4758&lt;-5,-3)+IF(S4758&lt;0,-3)+IF(S4758&lt;-5,-3)+IF(T4758&lt;0,-3)+IF(T4758&lt;-5,-3)+IF(W4758=1,5,0)+IF(X4758&gt;20,3,0)+IF(X4758&gt;25,3,0)+IF(X4758&gt;40,3,0)+IF(X4758&gt;50,3,0)+IF(N4758&lt;50,-10)+IF(N4758&lt;30,-10)+IF(N4758&lt;20,-10)+IF(N4758&lt;70,-5)+IF(N4758&lt;80,-5)+IF(N4758&gt;95,5,0)+IF(L4758&lt;50,-10)+IF(L4758&lt;30,-10)+IF(L4758&lt;20,-10)+IF(L4758&lt;70,-5)+IF(L4758&lt;80,-5)+IF(L4758&gt;95,5,0)+IF(A4758&gt;85,3,0)+IF(A4758&gt;90,3,0)+IF(U4758&lt;0,-10)+IF(U4758&lt;-5,-20)+IF(U4758&lt;-10,-10)+IF(V4758&gt;0,5,0)+IF(V4758&gt;15,5,0)+IF(V4758&gt;25,5,0)+IF(V4758&lt;0,-10,0)+IF(V4758&lt;-5,-10,0)+IF(U4758&lt;0,-10,0)+IF(U4758&lt;-5,-10,0)+IF(M4758&gt;90,10)+IF(M4758&gt;97,5)+IF(L4758&lt;70,-20,0)+IF(Y4758&gt;100,15,0)+IF(Y4758&gt;200,10,0)+IF(AB4758&gt;40,5,0)+IF(AB4758&gt;50,5,0)+IF(AB4758&gt;60,10,0)+IF(AB4758&gt;100,15,0)+IF(AB4758&gt;200,10,0)</f>
        <v>-128</v>
      </c>
      <c r="E4758" s="2">
        <f>W4758+AA4758+IF(AK4758&gt;1,1,0)+IF(AK4758&gt;1.2,2,0)+IF(AK4758&gt;1.3,2,0)+IF(AK4758&lt;1,-2,0)+IF(B4758&gt;200,5,0)+IF(B4758&gt;300,5,0)+IF(B4758&lt;30,-15,0)+IF(B4758&lt;20,-15,0)</f>
        <v>-32</v>
      </c>
      <c r="F4758" s="2">
        <f>IF(AF4758&gt;0,2,0)+IF(AF4758&gt;2,3,0)+IF(AF4758&gt;4,4,0)+IF(AF4758&gt;10,5,0)+IF(O4758="A",3,0)+IF(O4758="B",3,0)+IF(P4758="A+",7,0)+IF(P4758="A",5,0)+IF(P4758="A-",3,0)+IF(P4758="B+",2,0)+IF(AC4758&lt;40,3,0)+IF(AC4758&lt;20,3,0)+IF(AC4758&lt;10,5,0)+IF(C4758&gt;50,5)</f>
        <v>0</v>
      </c>
      <c r="G4758" s="2">
        <f>IF(AG4758&gt;0,3)+IF(AG4758&gt;4,3)+IF(AG4758&gt;7,3)+IF(AG4758&gt;10,3)+IF(AG4758&gt;13,3)+IF(AG4758&gt;15,3)+IF(AG4758&gt;17,3)+IF(AG4758&gt;20,3)+IF(AG4758&gt;25,5)+IF(AH4758&gt;0,3)+IF(AH4758&gt;7,3)+IF(AH4758&gt;10,3)+IF(AH4758&gt;15,3)+IF(AI4758&gt;0,3)+IF(AI4758&gt;7,3)+IF(AI4758&gt;10,3)+IF(AI4758&gt;15,3)</f>
        <v>0</v>
      </c>
      <c r="H4758" s="2">
        <f>SUM(D4758:G4758)</f>
        <v>-160</v>
      </c>
      <c r="I4758" s="2">
        <f>I4757+1</f>
        <v>4757</v>
      </c>
      <c r="J4758" s="3" t="s">
        <v>6509</v>
      </c>
      <c r="K4758" s="2" t="s">
        <v>6510</v>
      </c>
      <c r="L4758" s="7">
        <v>0</v>
      </c>
      <c r="M4758" s="7">
        <v>0</v>
      </c>
      <c r="N4758" s="7">
        <v>2</v>
      </c>
      <c r="O4758" s="7">
        <v>0</v>
      </c>
      <c r="P4758" s="7" t="s">
        <v>31</v>
      </c>
      <c r="Q4758" s="6" t="s">
        <v>54</v>
      </c>
      <c r="R4758" s="3">
        <v>-46</v>
      </c>
      <c r="S4758" s="3">
        <v>-37</v>
      </c>
      <c r="T4758" s="3">
        <v>-15</v>
      </c>
      <c r="U4758" s="3">
        <v>0</v>
      </c>
      <c r="V4758" s="3">
        <v>0</v>
      </c>
      <c r="W4758" s="3">
        <v>0</v>
      </c>
      <c r="X4758" s="3">
        <v>0</v>
      </c>
      <c r="Y4758" s="5">
        <v>0</v>
      </c>
      <c r="Z4758" s="5">
        <v>0</v>
      </c>
      <c r="AA4758" s="5">
        <v>0</v>
      </c>
      <c r="AB4758" s="5">
        <v>0</v>
      </c>
      <c r="AC4758" s="4">
        <v>135</v>
      </c>
      <c r="AD4758" s="4" t="s">
        <v>164</v>
      </c>
      <c r="AE4758" s="4">
        <v>0</v>
      </c>
      <c r="AF4758" s="4">
        <v>-50</v>
      </c>
      <c r="AG4758" s="4">
        <v>0</v>
      </c>
      <c r="AH4758" s="4">
        <v>0</v>
      </c>
      <c r="AI4758" s="4">
        <v>0</v>
      </c>
      <c r="AJ4758" s="6" t="s">
        <v>961</v>
      </c>
      <c r="AK4758" s="3">
        <v>0.3</v>
      </c>
      <c r="AL4758" s="2">
        <v>0</v>
      </c>
    </row>
    <row r="4759" spans="1:38" x14ac:dyDescent="0.35">
      <c r="A4759" s="2">
        <f>AVERAGE(L4759:N4759)</f>
        <v>0.66666666666666663</v>
      </c>
      <c r="B4759" s="2">
        <f>R4759+U4759</f>
        <v>-31</v>
      </c>
      <c r="C4759" s="2">
        <f>Y4759+Z4759+AB4759</f>
        <v>0</v>
      </c>
      <c r="D4759" s="2">
        <f>IF(B4759&gt;100,5)+IF(B4759&gt;150,5)+IF(R4759&gt;0,3)+IF(R4759&gt;15,3)+IF(R4759&gt;25,3)+IF(S4759&gt;0,3)+IF(S4759&gt;15,3)+IF(S4759&gt;25,3)+IF(U4759&gt;20,2,0)+IF(U4759&gt;30,3,0)+IF(U4759&gt;50,5,0)+IF(U4759&gt;60,3,0)+IF(Y4759&gt;100,5,0)+IF(Y4759&gt;0,2)+IF(Y4759&gt;15,2)+IF(Y4759&gt;25,2)+IF(Y4759&gt;30,2)+IF(Y4759&gt;40,2)+IF(Y4759&gt;50,2)+IF(Y4759&gt;100,4)+IF(Y4759&lt;10,-5,0)+IF(Y4759&lt;0,-10)++IF(Y4759&lt;15,-5,0)+IF(R4759&lt;0,-3)+IF(R4759&lt;-5,-3)+IF(S4759&lt;0,-3)+IF(S4759&lt;-5,-3)+IF(T4759&lt;0,-3)+IF(T4759&lt;-5,-3)+IF(W4759=1,5,0)+IF(X4759&gt;20,3,0)+IF(X4759&gt;25,3,0)+IF(X4759&gt;40,3,0)+IF(X4759&gt;50,3,0)+IF(N4759&lt;50,-10)+IF(N4759&lt;30,-10)+IF(N4759&lt;20,-10)+IF(N4759&lt;70,-5)+IF(N4759&lt;80,-5)+IF(N4759&gt;95,5,0)+IF(L4759&lt;50,-10)+IF(L4759&lt;30,-10)+IF(L4759&lt;20,-10)+IF(L4759&lt;70,-5)+IF(L4759&lt;80,-5)+IF(L4759&gt;95,5,0)+IF(A4759&gt;85,3,0)+IF(A4759&gt;90,3,0)+IF(U4759&lt;0,-10)+IF(U4759&lt;-5,-20)+IF(U4759&lt;-10,-10)+IF(V4759&gt;0,5,0)+IF(V4759&gt;15,5,0)+IF(V4759&gt;25,5,0)+IF(V4759&lt;0,-10,0)+IF(V4759&lt;-5,-10,0)+IF(U4759&lt;0,-10,0)+IF(U4759&lt;-5,-10,0)+IF(M4759&gt;90,10)+IF(M4759&gt;97,5)+IF(L4759&lt;70,-20,0)+IF(Y4759&gt;100,15,0)+IF(Y4759&gt;200,10,0)+IF(AB4759&gt;40,5,0)+IF(AB4759&gt;50,5,0)+IF(AB4759&gt;60,10,0)+IF(AB4759&gt;100,15,0)+IF(AB4759&gt;200,10,0)</f>
        <v>-128</v>
      </c>
      <c r="E4759" s="2">
        <f>W4759+AA4759+IF(AK4759&gt;1,1,0)+IF(AK4759&gt;1.2,2,0)+IF(AK4759&gt;1.3,2,0)+IF(AK4759&lt;1,-2,0)+IF(B4759&gt;200,5,0)+IF(B4759&gt;300,5,0)+IF(B4759&lt;30,-15,0)+IF(B4759&lt;20,-15,0)</f>
        <v>-32</v>
      </c>
      <c r="F4759" s="2">
        <f>IF(AF4759&gt;0,2,0)+IF(AF4759&gt;2,3,0)+IF(AF4759&gt;4,4,0)+IF(AF4759&gt;10,5,0)+IF(O4759="A",3,0)+IF(O4759="B",3,0)+IF(P4759="A+",7,0)+IF(P4759="A",5,0)+IF(P4759="A-",3,0)+IF(P4759="B+",2,0)+IF(AC4759&lt;40,3,0)+IF(AC4759&lt;20,3,0)+IF(AC4759&lt;10,5,0)+IF(C4759&gt;50,5)</f>
        <v>0</v>
      </c>
      <c r="G4759" s="2">
        <f>IF(AG4759&gt;0,3)+IF(AG4759&gt;4,3)+IF(AG4759&gt;7,3)+IF(AG4759&gt;10,3)+IF(AG4759&gt;13,3)+IF(AG4759&gt;15,3)+IF(AG4759&gt;17,3)+IF(AG4759&gt;20,3)+IF(AG4759&gt;25,5)+IF(AH4759&gt;0,3)+IF(AH4759&gt;7,3)+IF(AH4759&gt;10,3)+IF(AH4759&gt;15,3)+IF(AI4759&gt;0,3)+IF(AI4759&gt;7,3)+IF(AI4759&gt;10,3)+IF(AI4759&gt;15,3)</f>
        <v>0</v>
      </c>
      <c r="H4759" s="2">
        <f>SUM(D4759:G4759)</f>
        <v>-160</v>
      </c>
      <c r="I4759" s="2">
        <f>I4758+1</f>
        <v>4758</v>
      </c>
      <c r="J4759" s="3" t="s">
        <v>7173</v>
      </c>
      <c r="K4759" s="2" t="s">
        <v>7174</v>
      </c>
      <c r="L4759" s="7">
        <v>0</v>
      </c>
      <c r="M4759" s="7">
        <v>0</v>
      </c>
      <c r="N4759" s="7">
        <v>2</v>
      </c>
      <c r="O4759" s="7">
        <v>0</v>
      </c>
      <c r="P4759" s="7" t="s">
        <v>31</v>
      </c>
      <c r="Q4759" s="6" t="s">
        <v>54</v>
      </c>
      <c r="R4759" s="3">
        <v>-31</v>
      </c>
      <c r="S4759" s="3">
        <v>-17</v>
      </c>
      <c r="T4759" s="3">
        <v>-20</v>
      </c>
      <c r="U4759" s="3">
        <v>0</v>
      </c>
      <c r="V4759" s="3">
        <v>0</v>
      </c>
      <c r="W4759" s="3">
        <v>0</v>
      </c>
      <c r="X4759" s="3">
        <v>0</v>
      </c>
      <c r="Y4759" s="5">
        <v>0</v>
      </c>
      <c r="Z4759" s="5">
        <v>0</v>
      </c>
      <c r="AA4759" s="5">
        <v>0</v>
      </c>
      <c r="AB4759" s="5">
        <v>0</v>
      </c>
      <c r="AC4759" s="4">
        <v>135</v>
      </c>
      <c r="AD4759" s="4" t="s">
        <v>164</v>
      </c>
      <c r="AE4759" s="4">
        <v>2</v>
      </c>
      <c r="AF4759" s="4">
        <v>0</v>
      </c>
      <c r="AG4759" s="4">
        <v>0</v>
      </c>
      <c r="AH4759" s="4">
        <v>0</v>
      </c>
      <c r="AI4759" s="4">
        <v>0</v>
      </c>
      <c r="AJ4759" s="6" t="s">
        <v>961</v>
      </c>
      <c r="AK4759" s="3">
        <v>0.5</v>
      </c>
      <c r="AL4759" s="2">
        <v>0</v>
      </c>
    </row>
    <row r="4760" spans="1:38" x14ac:dyDescent="0.35">
      <c r="A4760" s="2">
        <f>AVERAGE(L4760:N4760)</f>
        <v>0.33333333333333331</v>
      </c>
      <c r="B4760" s="2">
        <f>R4760+U4760</f>
        <v>-29</v>
      </c>
      <c r="C4760" s="2">
        <f>Y4760+Z4760+AB4760</f>
        <v>0</v>
      </c>
      <c r="D4760" s="2">
        <f>IF(B4760&gt;100,5)+IF(B4760&gt;150,5)+IF(R4760&gt;0,3)+IF(R4760&gt;15,3)+IF(R4760&gt;25,3)+IF(S4760&gt;0,3)+IF(S4760&gt;15,3)+IF(S4760&gt;25,3)+IF(U4760&gt;20,2,0)+IF(U4760&gt;30,3,0)+IF(U4760&gt;50,5,0)+IF(U4760&gt;60,3,0)+IF(Y4760&gt;100,5,0)+IF(Y4760&gt;0,2)+IF(Y4760&gt;15,2)+IF(Y4760&gt;25,2)+IF(Y4760&gt;30,2)+IF(Y4760&gt;40,2)+IF(Y4760&gt;50,2)+IF(Y4760&gt;100,4)+IF(Y4760&lt;10,-5,0)+IF(Y4760&lt;0,-10)++IF(Y4760&lt;15,-5,0)+IF(R4760&lt;0,-3)+IF(R4760&lt;-5,-3)+IF(S4760&lt;0,-3)+IF(S4760&lt;-5,-3)+IF(T4760&lt;0,-3)+IF(T4760&lt;-5,-3)+IF(W4760=1,5,0)+IF(X4760&gt;20,3,0)+IF(X4760&gt;25,3,0)+IF(X4760&gt;40,3,0)+IF(X4760&gt;50,3,0)+IF(N4760&lt;50,-10)+IF(N4760&lt;30,-10)+IF(N4760&lt;20,-10)+IF(N4760&lt;70,-5)+IF(N4760&lt;80,-5)+IF(N4760&gt;95,5,0)+IF(L4760&lt;50,-10)+IF(L4760&lt;30,-10)+IF(L4760&lt;20,-10)+IF(L4760&lt;70,-5)+IF(L4760&lt;80,-5)+IF(L4760&gt;95,5,0)+IF(A4760&gt;85,3,0)+IF(A4760&gt;90,3,0)+IF(U4760&lt;0,-10)+IF(U4760&lt;-5,-20)+IF(U4760&lt;-10,-10)+IF(V4760&gt;0,5,0)+IF(V4760&gt;15,5,0)+IF(V4760&gt;25,5,0)+IF(V4760&lt;0,-10,0)+IF(V4760&lt;-5,-10,0)+IF(U4760&lt;0,-10,0)+IF(U4760&lt;-5,-10,0)+IF(M4760&gt;90,10)+IF(M4760&gt;97,5)+IF(L4760&lt;70,-20,0)+IF(Y4760&gt;100,15,0)+IF(Y4760&gt;200,10,0)+IF(AB4760&gt;40,5,0)+IF(AB4760&gt;50,5,0)+IF(AB4760&gt;60,10,0)+IF(AB4760&gt;100,15,0)+IF(AB4760&gt;200,10,0)</f>
        <v>-128</v>
      </c>
      <c r="E4760" s="2">
        <f>W4760+AA4760+IF(AK4760&gt;1,1,0)+IF(AK4760&gt;1.2,2,0)+IF(AK4760&gt;1.3,2,0)+IF(AK4760&lt;1,-2,0)+IF(B4760&gt;200,5,0)+IF(B4760&gt;300,5,0)+IF(B4760&lt;30,-15,0)+IF(B4760&lt;20,-15,0)</f>
        <v>-32</v>
      </c>
      <c r="F4760" s="2">
        <f>IF(AF4760&gt;0,2,0)+IF(AF4760&gt;2,3,0)+IF(AF4760&gt;4,4,0)+IF(AF4760&gt;10,5,0)+IF(O4760="A",3,0)+IF(O4760="B",3,0)+IF(P4760="A+",7,0)+IF(P4760="A",5,0)+IF(P4760="A-",3,0)+IF(P4760="B+",2,0)+IF(AC4760&lt;40,3,0)+IF(AC4760&lt;20,3,0)+IF(AC4760&lt;10,5,0)+IF(C4760&gt;50,5)</f>
        <v>0</v>
      </c>
      <c r="G4760" s="2">
        <f>IF(AG4760&gt;0,3)+IF(AG4760&gt;4,3)+IF(AG4760&gt;7,3)+IF(AG4760&gt;10,3)+IF(AG4760&gt;13,3)+IF(AG4760&gt;15,3)+IF(AG4760&gt;17,3)+IF(AG4760&gt;20,3)+IF(AG4760&gt;25,5)+IF(AH4760&gt;0,3)+IF(AH4760&gt;7,3)+IF(AH4760&gt;10,3)+IF(AH4760&gt;15,3)+IF(AI4760&gt;0,3)+IF(AI4760&gt;7,3)+IF(AI4760&gt;10,3)+IF(AI4760&gt;15,3)</f>
        <v>0</v>
      </c>
      <c r="H4760" s="2">
        <f>SUM(D4760:G4760)</f>
        <v>-160</v>
      </c>
      <c r="I4760" s="2">
        <f>I4759+1</f>
        <v>4759</v>
      </c>
      <c r="J4760" s="3" t="s">
        <v>2116</v>
      </c>
      <c r="K4760" s="2" t="s">
        <v>2117</v>
      </c>
      <c r="L4760" s="7">
        <v>0</v>
      </c>
      <c r="M4760" s="7">
        <v>0</v>
      </c>
      <c r="N4760" s="7">
        <v>1</v>
      </c>
      <c r="O4760" s="7">
        <v>0</v>
      </c>
      <c r="P4760" s="7" t="s">
        <v>75</v>
      </c>
      <c r="Q4760" s="6" t="s">
        <v>54</v>
      </c>
      <c r="R4760" s="3">
        <v>-29</v>
      </c>
      <c r="S4760" s="3">
        <v>-14</v>
      </c>
      <c r="T4760" s="3">
        <v>-20</v>
      </c>
      <c r="U4760" s="3">
        <v>0</v>
      </c>
      <c r="V4760" s="3">
        <v>0</v>
      </c>
      <c r="W4760" s="3">
        <v>0</v>
      </c>
      <c r="X4760" s="3">
        <v>0</v>
      </c>
      <c r="Y4760" s="5">
        <v>0</v>
      </c>
      <c r="Z4760" s="5">
        <v>0</v>
      </c>
      <c r="AA4760" s="5">
        <v>0</v>
      </c>
      <c r="AB4760" s="5">
        <v>0</v>
      </c>
      <c r="AC4760" s="4">
        <v>135</v>
      </c>
      <c r="AD4760" s="4" t="s">
        <v>164</v>
      </c>
      <c r="AE4760" s="4">
        <v>1</v>
      </c>
      <c r="AF4760" s="4">
        <v>0</v>
      </c>
      <c r="AG4760" s="4">
        <v>0</v>
      </c>
      <c r="AH4760" s="4">
        <v>0</v>
      </c>
      <c r="AI4760" s="4">
        <v>0</v>
      </c>
      <c r="AJ4760" s="6" t="s">
        <v>961</v>
      </c>
      <c r="AK4760" s="3">
        <v>0.4</v>
      </c>
      <c r="AL4760" s="2">
        <v>0</v>
      </c>
    </row>
    <row r="4761" spans="1:38" x14ac:dyDescent="0.35">
      <c r="A4761" s="2">
        <f>AVERAGE(L4761:N4761)</f>
        <v>0.33333333333333331</v>
      </c>
      <c r="B4761" s="2">
        <f>R4761+U4761</f>
        <v>-34</v>
      </c>
      <c r="C4761" s="2">
        <f>Y4761+Z4761+AB4761</f>
        <v>0</v>
      </c>
      <c r="D4761" s="2">
        <f>IF(B4761&gt;100,5)+IF(B4761&gt;150,5)+IF(R4761&gt;0,3)+IF(R4761&gt;15,3)+IF(R4761&gt;25,3)+IF(S4761&gt;0,3)+IF(S4761&gt;15,3)+IF(S4761&gt;25,3)+IF(U4761&gt;20,2,0)+IF(U4761&gt;30,3,0)+IF(U4761&gt;50,5,0)+IF(U4761&gt;60,3,0)+IF(Y4761&gt;100,5,0)+IF(Y4761&gt;0,2)+IF(Y4761&gt;15,2)+IF(Y4761&gt;25,2)+IF(Y4761&gt;30,2)+IF(Y4761&gt;40,2)+IF(Y4761&gt;50,2)+IF(Y4761&gt;100,4)+IF(Y4761&lt;10,-5,0)+IF(Y4761&lt;0,-10)++IF(Y4761&lt;15,-5,0)+IF(R4761&lt;0,-3)+IF(R4761&lt;-5,-3)+IF(S4761&lt;0,-3)+IF(S4761&lt;-5,-3)+IF(T4761&lt;0,-3)+IF(T4761&lt;-5,-3)+IF(W4761=1,5,0)+IF(X4761&gt;20,3,0)+IF(X4761&gt;25,3,0)+IF(X4761&gt;40,3,0)+IF(X4761&gt;50,3,0)+IF(N4761&lt;50,-10)+IF(N4761&lt;30,-10)+IF(N4761&lt;20,-10)+IF(N4761&lt;70,-5)+IF(N4761&lt;80,-5)+IF(N4761&gt;95,5,0)+IF(L4761&lt;50,-10)+IF(L4761&lt;30,-10)+IF(L4761&lt;20,-10)+IF(L4761&lt;70,-5)+IF(L4761&lt;80,-5)+IF(L4761&gt;95,5,0)+IF(A4761&gt;85,3,0)+IF(A4761&gt;90,3,0)+IF(U4761&lt;0,-10)+IF(U4761&lt;-5,-20)+IF(U4761&lt;-10,-10)+IF(V4761&gt;0,5,0)+IF(V4761&gt;15,5,0)+IF(V4761&gt;25,5,0)+IF(V4761&lt;0,-10,0)+IF(V4761&lt;-5,-10,0)+IF(U4761&lt;0,-10,0)+IF(U4761&lt;-5,-10,0)+IF(M4761&gt;90,10)+IF(M4761&gt;97,5)+IF(L4761&lt;70,-20,0)+IF(Y4761&gt;100,15,0)+IF(Y4761&gt;200,10,0)+IF(AB4761&gt;40,5,0)+IF(AB4761&gt;50,5,0)+IF(AB4761&gt;60,10,0)+IF(AB4761&gt;100,15,0)+IF(AB4761&gt;200,10,0)</f>
        <v>-128</v>
      </c>
      <c r="E4761" s="2">
        <f>W4761+AA4761+IF(AK4761&gt;1,1,0)+IF(AK4761&gt;1.2,2,0)+IF(AK4761&gt;1.3,2,0)+IF(AK4761&lt;1,-2,0)+IF(B4761&gt;200,5,0)+IF(B4761&gt;300,5,0)+IF(B4761&lt;30,-15,0)+IF(B4761&lt;20,-15,0)</f>
        <v>-32</v>
      </c>
      <c r="F4761" s="2">
        <f>IF(AF4761&gt;0,2,0)+IF(AF4761&gt;2,3,0)+IF(AF4761&gt;4,4,0)+IF(AF4761&gt;10,5,0)+IF(O4761="A",3,0)+IF(O4761="B",3,0)+IF(P4761="A+",7,0)+IF(P4761="A",5,0)+IF(P4761="A-",3,0)+IF(P4761="B+",2,0)+IF(AC4761&lt;40,3,0)+IF(AC4761&lt;20,3,0)+IF(AC4761&lt;10,5,0)+IF(C4761&gt;50,5)</f>
        <v>0</v>
      </c>
      <c r="G4761" s="2">
        <f>IF(AG4761&gt;0,3)+IF(AG4761&gt;4,3)+IF(AG4761&gt;7,3)+IF(AG4761&gt;10,3)+IF(AG4761&gt;13,3)+IF(AG4761&gt;15,3)+IF(AG4761&gt;17,3)+IF(AG4761&gt;20,3)+IF(AG4761&gt;25,5)+IF(AH4761&gt;0,3)+IF(AH4761&gt;7,3)+IF(AH4761&gt;10,3)+IF(AH4761&gt;15,3)+IF(AI4761&gt;0,3)+IF(AI4761&gt;7,3)+IF(AI4761&gt;10,3)+IF(AI4761&gt;15,3)</f>
        <v>0</v>
      </c>
      <c r="H4761" s="2">
        <f>SUM(D4761:G4761)</f>
        <v>-160</v>
      </c>
      <c r="I4761" s="2">
        <f>I4760+1</f>
        <v>4760</v>
      </c>
      <c r="J4761" s="3" t="s">
        <v>2771</v>
      </c>
      <c r="K4761" s="2" t="s">
        <v>2772</v>
      </c>
      <c r="L4761" s="7">
        <v>0</v>
      </c>
      <c r="M4761" s="7">
        <v>0</v>
      </c>
      <c r="N4761" s="7">
        <v>1</v>
      </c>
      <c r="O4761" s="7">
        <v>0</v>
      </c>
      <c r="P4761" s="7" t="s">
        <v>31</v>
      </c>
      <c r="Q4761" s="6" t="s">
        <v>54</v>
      </c>
      <c r="R4761" s="3">
        <v>-34</v>
      </c>
      <c r="S4761" s="3">
        <v>-25</v>
      </c>
      <c r="T4761" s="3">
        <v>-14</v>
      </c>
      <c r="U4761" s="3">
        <v>0</v>
      </c>
      <c r="V4761" s="3">
        <v>0</v>
      </c>
      <c r="W4761" s="3">
        <v>0</v>
      </c>
      <c r="X4761" s="3">
        <v>0</v>
      </c>
      <c r="Y4761" s="5">
        <v>0</v>
      </c>
      <c r="Z4761" s="5">
        <v>0</v>
      </c>
      <c r="AA4761" s="5">
        <v>0</v>
      </c>
      <c r="AB4761" s="5">
        <v>0</v>
      </c>
      <c r="AC4761" s="4">
        <v>135</v>
      </c>
      <c r="AD4761" s="4" t="s">
        <v>164</v>
      </c>
      <c r="AE4761" s="4">
        <v>1</v>
      </c>
      <c r="AF4761" s="4">
        <v>0</v>
      </c>
      <c r="AG4761" s="4">
        <v>0</v>
      </c>
      <c r="AH4761" s="4">
        <v>0</v>
      </c>
      <c r="AI4761" s="4">
        <v>0</v>
      </c>
      <c r="AJ4761" s="6" t="s">
        <v>961</v>
      </c>
      <c r="AK4761" s="3">
        <v>0.3</v>
      </c>
      <c r="AL4761" s="2">
        <v>0</v>
      </c>
    </row>
    <row r="4762" spans="1:38" x14ac:dyDescent="0.35">
      <c r="A4762" s="2">
        <f>AVERAGE(L4762:N4762)</f>
        <v>0.33333333333333331</v>
      </c>
      <c r="B4762" s="2">
        <f>R4762+U4762</f>
        <v>-51</v>
      </c>
      <c r="C4762" s="2">
        <f>Y4762+Z4762+AB4762</f>
        <v>0</v>
      </c>
      <c r="D4762" s="2">
        <f>IF(B4762&gt;100,5)+IF(B4762&gt;150,5)+IF(R4762&gt;0,3)+IF(R4762&gt;15,3)+IF(R4762&gt;25,3)+IF(S4762&gt;0,3)+IF(S4762&gt;15,3)+IF(S4762&gt;25,3)+IF(U4762&gt;20,2,0)+IF(U4762&gt;30,3,0)+IF(U4762&gt;50,5,0)+IF(U4762&gt;60,3,0)+IF(Y4762&gt;100,5,0)+IF(Y4762&gt;0,2)+IF(Y4762&gt;15,2)+IF(Y4762&gt;25,2)+IF(Y4762&gt;30,2)+IF(Y4762&gt;40,2)+IF(Y4762&gt;50,2)+IF(Y4762&gt;100,4)+IF(Y4762&lt;10,-5,0)+IF(Y4762&lt;0,-10)++IF(Y4762&lt;15,-5,0)+IF(R4762&lt;0,-3)+IF(R4762&lt;-5,-3)+IF(S4762&lt;0,-3)+IF(S4762&lt;-5,-3)+IF(T4762&lt;0,-3)+IF(T4762&lt;-5,-3)+IF(W4762=1,5,0)+IF(X4762&gt;20,3,0)+IF(X4762&gt;25,3,0)+IF(X4762&gt;40,3,0)+IF(X4762&gt;50,3,0)+IF(N4762&lt;50,-10)+IF(N4762&lt;30,-10)+IF(N4762&lt;20,-10)+IF(N4762&lt;70,-5)+IF(N4762&lt;80,-5)+IF(N4762&gt;95,5,0)+IF(L4762&lt;50,-10)+IF(L4762&lt;30,-10)+IF(L4762&lt;20,-10)+IF(L4762&lt;70,-5)+IF(L4762&lt;80,-5)+IF(L4762&gt;95,5,0)+IF(A4762&gt;85,3,0)+IF(A4762&gt;90,3,0)+IF(U4762&lt;0,-10)+IF(U4762&lt;-5,-20)+IF(U4762&lt;-10,-10)+IF(V4762&gt;0,5,0)+IF(V4762&gt;15,5,0)+IF(V4762&gt;25,5,0)+IF(V4762&lt;0,-10,0)+IF(V4762&lt;-5,-10,0)+IF(U4762&lt;0,-10,0)+IF(U4762&lt;-5,-10,0)+IF(M4762&gt;90,10)+IF(M4762&gt;97,5)+IF(L4762&lt;70,-20,0)+IF(Y4762&gt;100,15,0)+IF(Y4762&gt;200,10,0)+IF(AB4762&gt;40,5,0)+IF(AB4762&gt;50,5,0)+IF(AB4762&gt;60,10,0)+IF(AB4762&gt;100,15,0)+IF(AB4762&gt;200,10,0)</f>
        <v>-128</v>
      </c>
      <c r="E4762" s="2">
        <f>W4762+AA4762+IF(AK4762&gt;1,1,0)+IF(AK4762&gt;1.2,2,0)+IF(AK4762&gt;1.3,2,0)+IF(AK4762&lt;1,-2,0)+IF(B4762&gt;200,5,0)+IF(B4762&gt;300,5,0)+IF(B4762&lt;30,-15,0)+IF(B4762&lt;20,-15,0)</f>
        <v>-32</v>
      </c>
      <c r="F4762" s="2">
        <f>IF(AF4762&gt;0,2,0)+IF(AF4762&gt;2,3,0)+IF(AF4762&gt;4,4,0)+IF(AF4762&gt;10,5,0)+IF(O4762="A",3,0)+IF(O4762="B",3,0)+IF(P4762="A+",7,0)+IF(P4762="A",5,0)+IF(P4762="A-",3,0)+IF(P4762="B+",2,0)+IF(AC4762&lt;40,3,0)+IF(AC4762&lt;20,3,0)+IF(AC4762&lt;10,5,0)+IF(C4762&gt;50,5)</f>
        <v>0</v>
      </c>
      <c r="G4762" s="2">
        <f>IF(AG4762&gt;0,3)+IF(AG4762&gt;4,3)+IF(AG4762&gt;7,3)+IF(AG4762&gt;10,3)+IF(AG4762&gt;13,3)+IF(AG4762&gt;15,3)+IF(AG4762&gt;17,3)+IF(AG4762&gt;20,3)+IF(AG4762&gt;25,5)+IF(AH4762&gt;0,3)+IF(AH4762&gt;7,3)+IF(AH4762&gt;10,3)+IF(AH4762&gt;15,3)+IF(AI4762&gt;0,3)+IF(AI4762&gt;7,3)+IF(AI4762&gt;10,3)+IF(AI4762&gt;15,3)</f>
        <v>0</v>
      </c>
      <c r="H4762" s="2">
        <f>SUM(D4762:G4762)</f>
        <v>-160</v>
      </c>
      <c r="I4762" s="2">
        <f>I4761+1</f>
        <v>4761</v>
      </c>
      <c r="J4762" s="3" t="s">
        <v>3193</v>
      </c>
      <c r="K4762" s="2" t="s">
        <v>3194</v>
      </c>
      <c r="L4762" s="7">
        <v>0</v>
      </c>
      <c r="M4762" s="7">
        <v>0</v>
      </c>
      <c r="N4762" s="7">
        <v>1</v>
      </c>
      <c r="O4762" s="7">
        <v>0</v>
      </c>
      <c r="P4762" s="7" t="s">
        <v>31</v>
      </c>
      <c r="Q4762" s="6" t="s">
        <v>54</v>
      </c>
      <c r="R4762" s="3">
        <v>-51</v>
      </c>
      <c r="S4762" s="3">
        <v>-39</v>
      </c>
      <c r="T4762" s="3">
        <v>-17</v>
      </c>
      <c r="U4762" s="3">
        <v>0</v>
      </c>
      <c r="V4762" s="3">
        <v>0</v>
      </c>
      <c r="W4762" s="3">
        <v>0</v>
      </c>
      <c r="X4762" s="3">
        <v>0</v>
      </c>
      <c r="Y4762" s="5">
        <v>0</v>
      </c>
      <c r="Z4762" s="5">
        <v>0</v>
      </c>
      <c r="AA4762" s="5">
        <v>0</v>
      </c>
      <c r="AB4762" s="5">
        <v>0</v>
      </c>
      <c r="AC4762" s="4">
        <v>135</v>
      </c>
      <c r="AD4762" s="4" t="s">
        <v>164</v>
      </c>
      <c r="AE4762" s="4">
        <v>1</v>
      </c>
      <c r="AF4762" s="4">
        <v>0</v>
      </c>
      <c r="AG4762" s="4">
        <v>0</v>
      </c>
      <c r="AH4762" s="4">
        <v>0</v>
      </c>
      <c r="AI4762" s="4">
        <v>0</v>
      </c>
      <c r="AJ4762" s="6" t="s">
        <v>961</v>
      </c>
      <c r="AK4762" s="3">
        <v>0.4</v>
      </c>
      <c r="AL4762" s="2">
        <v>0</v>
      </c>
    </row>
    <row r="4763" spans="1:38" x14ac:dyDescent="0.35">
      <c r="A4763" s="2">
        <f>AVERAGE(L4763:N4763)</f>
        <v>0.33333333333333331</v>
      </c>
      <c r="B4763" s="2">
        <f>R4763+U4763</f>
        <v>-33</v>
      </c>
      <c r="C4763" s="2">
        <f>Y4763+Z4763+AB4763</f>
        <v>0</v>
      </c>
      <c r="D4763" s="2">
        <f>IF(B4763&gt;100,5)+IF(B4763&gt;150,5)+IF(R4763&gt;0,3)+IF(R4763&gt;15,3)+IF(R4763&gt;25,3)+IF(S4763&gt;0,3)+IF(S4763&gt;15,3)+IF(S4763&gt;25,3)+IF(U4763&gt;20,2,0)+IF(U4763&gt;30,3,0)+IF(U4763&gt;50,5,0)+IF(U4763&gt;60,3,0)+IF(Y4763&gt;100,5,0)+IF(Y4763&gt;0,2)+IF(Y4763&gt;15,2)+IF(Y4763&gt;25,2)+IF(Y4763&gt;30,2)+IF(Y4763&gt;40,2)+IF(Y4763&gt;50,2)+IF(Y4763&gt;100,4)+IF(Y4763&lt;10,-5,0)+IF(Y4763&lt;0,-10)++IF(Y4763&lt;15,-5,0)+IF(R4763&lt;0,-3)+IF(R4763&lt;-5,-3)+IF(S4763&lt;0,-3)+IF(S4763&lt;-5,-3)+IF(T4763&lt;0,-3)+IF(T4763&lt;-5,-3)+IF(W4763=1,5,0)+IF(X4763&gt;20,3,0)+IF(X4763&gt;25,3,0)+IF(X4763&gt;40,3,0)+IF(X4763&gt;50,3,0)+IF(N4763&lt;50,-10)+IF(N4763&lt;30,-10)+IF(N4763&lt;20,-10)+IF(N4763&lt;70,-5)+IF(N4763&lt;80,-5)+IF(N4763&gt;95,5,0)+IF(L4763&lt;50,-10)+IF(L4763&lt;30,-10)+IF(L4763&lt;20,-10)+IF(L4763&lt;70,-5)+IF(L4763&lt;80,-5)+IF(L4763&gt;95,5,0)+IF(A4763&gt;85,3,0)+IF(A4763&gt;90,3,0)+IF(U4763&lt;0,-10)+IF(U4763&lt;-5,-20)+IF(U4763&lt;-10,-10)+IF(V4763&gt;0,5,0)+IF(V4763&gt;15,5,0)+IF(V4763&gt;25,5,0)+IF(V4763&lt;0,-10,0)+IF(V4763&lt;-5,-10,0)+IF(U4763&lt;0,-10,0)+IF(U4763&lt;-5,-10,0)+IF(M4763&gt;90,10)+IF(M4763&gt;97,5)+IF(L4763&lt;70,-20,0)+IF(Y4763&gt;100,15,0)+IF(Y4763&gt;200,10,0)+IF(AB4763&gt;40,5,0)+IF(AB4763&gt;50,5,0)+IF(AB4763&gt;60,10,0)+IF(AB4763&gt;100,15,0)+IF(AB4763&gt;200,10,0)</f>
        <v>-128</v>
      </c>
      <c r="E4763" s="2">
        <f>W4763+AA4763+IF(AK4763&gt;1,1,0)+IF(AK4763&gt;1.2,2,0)+IF(AK4763&gt;1.3,2,0)+IF(AK4763&lt;1,-2,0)+IF(B4763&gt;200,5,0)+IF(B4763&gt;300,5,0)+IF(B4763&lt;30,-15,0)+IF(B4763&lt;20,-15,0)</f>
        <v>-32</v>
      </c>
      <c r="F4763" s="2">
        <f>IF(AF4763&gt;0,2,0)+IF(AF4763&gt;2,3,0)+IF(AF4763&gt;4,4,0)+IF(AF4763&gt;10,5,0)+IF(O4763="A",3,0)+IF(O4763="B",3,0)+IF(P4763="A+",7,0)+IF(P4763="A",5,0)+IF(P4763="A-",3,0)+IF(P4763="B+",2,0)+IF(AC4763&lt;40,3,0)+IF(AC4763&lt;20,3,0)+IF(AC4763&lt;10,5,0)+IF(C4763&gt;50,5)</f>
        <v>0</v>
      </c>
      <c r="G4763" s="2">
        <f>IF(AG4763&gt;0,3)+IF(AG4763&gt;4,3)+IF(AG4763&gt;7,3)+IF(AG4763&gt;10,3)+IF(AG4763&gt;13,3)+IF(AG4763&gt;15,3)+IF(AG4763&gt;17,3)+IF(AG4763&gt;20,3)+IF(AG4763&gt;25,5)+IF(AH4763&gt;0,3)+IF(AH4763&gt;7,3)+IF(AH4763&gt;10,3)+IF(AH4763&gt;15,3)+IF(AI4763&gt;0,3)+IF(AI4763&gt;7,3)+IF(AI4763&gt;10,3)+IF(AI4763&gt;15,3)</f>
        <v>0</v>
      </c>
      <c r="H4763" s="2">
        <f>SUM(D4763:G4763)</f>
        <v>-160</v>
      </c>
      <c r="I4763" s="2">
        <f>I4762+1</f>
        <v>4762</v>
      </c>
      <c r="J4763" s="3" t="s">
        <v>3471</v>
      </c>
      <c r="K4763" s="2" t="s">
        <v>3472</v>
      </c>
      <c r="L4763" s="7">
        <v>0</v>
      </c>
      <c r="M4763" s="7">
        <v>0</v>
      </c>
      <c r="N4763" s="7">
        <v>1</v>
      </c>
      <c r="O4763" s="7">
        <v>0</v>
      </c>
      <c r="P4763" s="7" t="s">
        <v>59</v>
      </c>
      <c r="Q4763" s="6" t="s">
        <v>54</v>
      </c>
      <c r="R4763" s="3">
        <v>-33</v>
      </c>
      <c r="S4763" s="3">
        <v>-15</v>
      </c>
      <c r="T4763" s="3">
        <v>-21</v>
      </c>
      <c r="U4763" s="3">
        <v>0</v>
      </c>
      <c r="V4763" s="3">
        <v>0</v>
      </c>
      <c r="W4763" s="3">
        <v>0</v>
      </c>
      <c r="X4763" s="3">
        <v>0</v>
      </c>
      <c r="Y4763" s="5">
        <v>0</v>
      </c>
      <c r="Z4763" s="5">
        <v>0</v>
      </c>
      <c r="AA4763" s="5">
        <v>0</v>
      </c>
      <c r="AB4763" s="5">
        <v>0</v>
      </c>
      <c r="AC4763" s="4">
        <v>135</v>
      </c>
      <c r="AD4763" s="4" t="s">
        <v>164</v>
      </c>
      <c r="AE4763" s="4">
        <v>2</v>
      </c>
      <c r="AF4763" s="4">
        <v>-23.1</v>
      </c>
      <c r="AG4763" s="4">
        <v>0</v>
      </c>
      <c r="AH4763" s="4">
        <v>0</v>
      </c>
      <c r="AI4763" s="4">
        <v>0</v>
      </c>
      <c r="AJ4763" s="6" t="s">
        <v>961</v>
      </c>
      <c r="AK4763" s="3">
        <v>0.5</v>
      </c>
      <c r="AL4763" s="2">
        <v>0</v>
      </c>
    </row>
    <row r="4764" spans="1:38" x14ac:dyDescent="0.35">
      <c r="A4764" s="2">
        <f>AVERAGE(L4764:N4764)</f>
        <v>0.33333333333333331</v>
      </c>
      <c r="B4764" s="2">
        <f>R4764+U4764</f>
        <v>-44</v>
      </c>
      <c r="C4764" s="2">
        <f>Y4764+Z4764+AB4764</f>
        <v>0</v>
      </c>
      <c r="D4764" s="2">
        <f>IF(B4764&gt;100,5)+IF(B4764&gt;150,5)+IF(R4764&gt;0,3)+IF(R4764&gt;15,3)+IF(R4764&gt;25,3)+IF(S4764&gt;0,3)+IF(S4764&gt;15,3)+IF(S4764&gt;25,3)+IF(U4764&gt;20,2,0)+IF(U4764&gt;30,3,0)+IF(U4764&gt;50,5,0)+IF(U4764&gt;60,3,0)+IF(Y4764&gt;100,5,0)+IF(Y4764&gt;0,2)+IF(Y4764&gt;15,2)+IF(Y4764&gt;25,2)+IF(Y4764&gt;30,2)+IF(Y4764&gt;40,2)+IF(Y4764&gt;50,2)+IF(Y4764&gt;100,4)+IF(Y4764&lt;10,-5,0)+IF(Y4764&lt;0,-10)++IF(Y4764&lt;15,-5,0)+IF(R4764&lt;0,-3)+IF(R4764&lt;-5,-3)+IF(S4764&lt;0,-3)+IF(S4764&lt;-5,-3)+IF(T4764&lt;0,-3)+IF(T4764&lt;-5,-3)+IF(W4764=1,5,0)+IF(X4764&gt;20,3,0)+IF(X4764&gt;25,3,0)+IF(X4764&gt;40,3,0)+IF(X4764&gt;50,3,0)+IF(N4764&lt;50,-10)+IF(N4764&lt;30,-10)+IF(N4764&lt;20,-10)+IF(N4764&lt;70,-5)+IF(N4764&lt;80,-5)+IF(N4764&gt;95,5,0)+IF(L4764&lt;50,-10)+IF(L4764&lt;30,-10)+IF(L4764&lt;20,-10)+IF(L4764&lt;70,-5)+IF(L4764&lt;80,-5)+IF(L4764&gt;95,5,0)+IF(A4764&gt;85,3,0)+IF(A4764&gt;90,3,0)+IF(U4764&lt;0,-10)+IF(U4764&lt;-5,-20)+IF(U4764&lt;-10,-10)+IF(V4764&gt;0,5,0)+IF(V4764&gt;15,5,0)+IF(V4764&gt;25,5,0)+IF(V4764&lt;0,-10,0)+IF(V4764&lt;-5,-10,0)+IF(U4764&lt;0,-10,0)+IF(U4764&lt;-5,-10,0)+IF(M4764&gt;90,10)+IF(M4764&gt;97,5)+IF(L4764&lt;70,-20,0)+IF(Y4764&gt;100,15,0)+IF(Y4764&gt;200,10,0)+IF(AB4764&gt;40,5,0)+IF(AB4764&gt;50,5,0)+IF(AB4764&gt;60,10,0)+IF(AB4764&gt;100,15,0)+IF(AB4764&gt;200,10,0)</f>
        <v>-128</v>
      </c>
      <c r="E4764" s="2">
        <f>W4764+AA4764+IF(AK4764&gt;1,1,0)+IF(AK4764&gt;1.2,2,0)+IF(AK4764&gt;1.3,2,0)+IF(AK4764&lt;1,-2,0)+IF(B4764&gt;200,5,0)+IF(B4764&gt;300,5,0)+IF(B4764&lt;30,-15,0)+IF(B4764&lt;20,-15,0)</f>
        <v>-32</v>
      </c>
      <c r="F4764" s="2">
        <f>IF(AF4764&gt;0,2,0)+IF(AF4764&gt;2,3,0)+IF(AF4764&gt;4,4,0)+IF(AF4764&gt;10,5,0)+IF(O4764="A",3,0)+IF(O4764="B",3,0)+IF(P4764="A+",7,0)+IF(P4764="A",5,0)+IF(P4764="A-",3,0)+IF(P4764="B+",2,0)+IF(AC4764&lt;40,3,0)+IF(AC4764&lt;20,3,0)+IF(AC4764&lt;10,5,0)+IF(C4764&gt;50,5)</f>
        <v>0</v>
      </c>
      <c r="G4764" s="2">
        <f>IF(AG4764&gt;0,3)+IF(AG4764&gt;4,3)+IF(AG4764&gt;7,3)+IF(AG4764&gt;10,3)+IF(AG4764&gt;13,3)+IF(AG4764&gt;15,3)+IF(AG4764&gt;17,3)+IF(AG4764&gt;20,3)+IF(AG4764&gt;25,5)+IF(AH4764&gt;0,3)+IF(AH4764&gt;7,3)+IF(AH4764&gt;10,3)+IF(AH4764&gt;15,3)+IF(AI4764&gt;0,3)+IF(AI4764&gt;7,3)+IF(AI4764&gt;10,3)+IF(AI4764&gt;15,3)</f>
        <v>0</v>
      </c>
      <c r="H4764" s="2">
        <f>SUM(D4764:G4764)</f>
        <v>-160</v>
      </c>
      <c r="I4764" s="2">
        <f>I4763+1</f>
        <v>4763</v>
      </c>
      <c r="J4764" s="3" t="s">
        <v>5608</v>
      </c>
      <c r="K4764" s="2" t="s">
        <v>5609</v>
      </c>
      <c r="L4764" s="7">
        <v>0</v>
      </c>
      <c r="M4764" s="7">
        <v>0</v>
      </c>
      <c r="N4764" s="7">
        <v>1</v>
      </c>
      <c r="O4764" s="7">
        <v>0</v>
      </c>
      <c r="P4764" s="7" t="s">
        <v>31</v>
      </c>
      <c r="Q4764" s="6" t="s">
        <v>54</v>
      </c>
      <c r="R4764" s="3">
        <v>-44</v>
      </c>
      <c r="S4764" s="3">
        <v>-25</v>
      </c>
      <c r="T4764" s="3">
        <v>-26</v>
      </c>
      <c r="U4764" s="3">
        <v>0</v>
      </c>
      <c r="V4764" s="3">
        <v>0</v>
      </c>
      <c r="W4764" s="3">
        <v>0</v>
      </c>
      <c r="X4764" s="3">
        <v>0</v>
      </c>
      <c r="Y4764" s="5">
        <v>0</v>
      </c>
      <c r="Z4764" s="5">
        <v>0</v>
      </c>
      <c r="AA4764" s="5">
        <v>0</v>
      </c>
      <c r="AB4764" s="5">
        <v>0</v>
      </c>
      <c r="AC4764" s="4">
        <v>135</v>
      </c>
      <c r="AD4764" s="4" t="s">
        <v>164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6" t="s">
        <v>961</v>
      </c>
      <c r="AK4764" s="3">
        <v>0.2</v>
      </c>
      <c r="AL4764" s="2">
        <v>0</v>
      </c>
    </row>
    <row r="4765" spans="1:38" x14ac:dyDescent="0.35">
      <c r="A4765" s="2">
        <f>AVERAGE(L4765:N4765)</f>
        <v>56.333333333333336</v>
      </c>
      <c r="B4765" s="2">
        <f>R4765+U4765</f>
        <v>-55</v>
      </c>
      <c r="C4765" s="2">
        <f>Y4765+Z4765+AB4765</f>
        <v>1.5</v>
      </c>
      <c r="D4765" s="2">
        <f>IF(B4765&gt;100,5)+IF(B4765&gt;150,5)+IF(R4765&gt;0,3)+IF(R4765&gt;15,3)+IF(R4765&gt;25,3)+IF(S4765&gt;0,3)+IF(S4765&gt;15,3)+IF(S4765&gt;25,3)+IF(U4765&gt;20,2,0)+IF(U4765&gt;30,3,0)+IF(U4765&gt;50,5,0)+IF(U4765&gt;60,3,0)+IF(Y4765&gt;100,5,0)+IF(Y4765&gt;0,2)+IF(Y4765&gt;15,2)+IF(Y4765&gt;25,2)+IF(Y4765&gt;30,2)+IF(Y4765&gt;40,2)+IF(Y4765&gt;50,2)+IF(Y4765&gt;100,4)+IF(Y4765&lt;10,-5,0)+IF(Y4765&lt;0,-10)++IF(Y4765&lt;15,-5,0)+IF(R4765&lt;0,-3)+IF(R4765&lt;-5,-3)+IF(S4765&lt;0,-3)+IF(S4765&lt;-5,-3)+IF(T4765&lt;0,-3)+IF(T4765&lt;-5,-3)+IF(W4765=1,5,0)+IF(X4765&gt;20,3,0)+IF(X4765&gt;25,3,0)+IF(X4765&gt;40,3,0)+IF(X4765&gt;50,3,0)+IF(N4765&lt;50,-10)+IF(N4765&lt;30,-10)+IF(N4765&lt;20,-10)+IF(N4765&lt;70,-5)+IF(N4765&lt;80,-5)+IF(N4765&gt;95,5,0)+IF(L4765&lt;50,-10)+IF(L4765&lt;30,-10)+IF(L4765&lt;20,-10)+IF(L4765&lt;70,-5)+IF(L4765&lt;80,-5)+IF(L4765&gt;95,5,0)+IF(A4765&gt;85,3,0)+IF(A4765&gt;90,3,0)+IF(U4765&lt;0,-10)+IF(U4765&lt;-5,-20)+IF(U4765&lt;-10,-10)+IF(V4765&gt;0,5,0)+IF(V4765&gt;15,5,0)+IF(V4765&gt;25,5,0)+IF(V4765&lt;0,-10,0)+IF(V4765&lt;-5,-10,0)+IF(U4765&lt;0,-10,0)+IF(U4765&lt;-5,-10,0)+IF(M4765&gt;90,10)+IF(M4765&gt;97,5)+IF(L4765&lt;70,-20,0)+IF(Y4765&gt;100,15,0)+IF(Y4765&gt;200,10,0)+IF(AB4765&gt;40,5,0)+IF(AB4765&gt;50,5,0)+IF(AB4765&gt;60,10,0)+IF(AB4765&gt;100,15,0)+IF(AB4765&gt;200,10,0)</f>
        <v>-141</v>
      </c>
      <c r="E4765" s="2">
        <f>W4765+AA4765+IF(AK4765&gt;1,1,0)+IF(AK4765&gt;1.2,2,0)+IF(AK4765&gt;1.3,2,0)+IF(AK4765&lt;1,-2,0)+IF(B4765&gt;200,5,0)+IF(B4765&gt;300,5,0)+IF(B4765&lt;30,-15,0)+IF(B4765&lt;20,-15,0)</f>
        <v>-31</v>
      </c>
      <c r="F4765" s="2">
        <f>IF(AF4765&gt;0,2,0)+IF(AF4765&gt;2,3,0)+IF(AF4765&gt;4,4,0)+IF(AF4765&gt;10,5,0)+IF(O4765="A",3,0)+IF(O4765="B",3,0)+IF(P4765="A+",7,0)+IF(P4765="A",5,0)+IF(P4765="A-",3,0)+IF(P4765="B+",2,0)+IF(AC4765&lt;40,3,0)+IF(AC4765&lt;20,3,0)+IF(AC4765&lt;10,5,0)+IF(C4765&gt;50,5)</f>
        <v>0</v>
      </c>
      <c r="G4765" s="2">
        <f>IF(AG4765&gt;0,3)+IF(AG4765&gt;4,3)+IF(AG4765&gt;7,3)+IF(AG4765&gt;10,3)+IF(AG4765&gt;13,3)+IF(AG4765&gt;15,3)+IF(AG4765&gt;17,3)+IF(AG4765&gt;20,3)+IF(AG4765&gt;25,5)+IF(AH4765&gt;0,3)+IF(AH4765&gt;7,3)+IF(AH4765&gt;10,3)+IF(AH4765&gt;15,3)+IF(AI4765&gt;0,3)+IF(AI4765&gt;7,3)+IF(AI4765&gt;10,3)+IF(AI4765&gt;15,3)</f>
        <v>12</v>
      </c>
      <c r="H4765" s="2">
        <f>SUM(D4765:G4765)</f>
        <v>-160</v>
      </c>
      <c r="I4765" s="2">
        <f>I4764+1</f>
        <v>4764</v>
      </c>
      <c r="J4765" s="3" t="s">
        <v>5082</v>
      </c>
      <c r="K4765" s="2" t="s">
        <v>5083</v>
      </c>
      <c r="L4765" s="7">
        <v>55</v>
      </c>
      <c r="M4765" s="7">
        <v>70</v>
      </c>
      <c r="N4765" s="7">
        <v>44</v>
      </c>
      <c r="O4765" s="7" t="s">
        <v>42</v>
      </c>
      <c r="P4765" s="7" t="s">
        <v>70</v>
      </c>
      <c r="Q4765" s="6" t="s">
        <v>228</v>
      </c>
      <c r="R4765" s="3">
        <v>0</v>
      </c>
      <c r="S4765" s="3">
        <v>27</v>
      </c>
      <c r="T4765" s="3">
        <v>185</v>
      </c>
      <c r="U4765" s="3">
        <v>-55</v>
      </c>
      <c r="V4765" s="3">
        <v>-84</v>
      </c>
      <c r="W4765" s="3">
        <v>0</v>
      </c>
      <c r="X4765" s="3">
        <v>-78.7</v>
      </c>
      <c r="Y4765" s="5">
        <v>-1</v>
      </c>
      <c r="Z4765" s="5">
        <v>4</v>
      </c>
      <c r="AA4765" s="5">
        <v>1</v>
      </c>
      <c r="AB4765" s="5">
        <v>-1.5</v>
      </c>
      <c r="AC4765" s="4">
        <v>104</v>
      </c>
      <c r="AD4765" s="4" t="s">
        <v>106</v>
      </c>
      <c r="AE4765" s="4">
        <v>40</v>
      </c>
      <c r="AF4765" s="4">
        <v>-4.5999999999999996</v>
      </c>
      <c r="AG4765" s="4">
        <v>6.7</v>
      </c>
      <c r="AH4765" s="4">
        <v>0.4</v>
      </c>
      <c r="AI4765" s="4">
        <v>1</v>
      </c>
      <c r="AJ4765" s="6" t="s">
        <v>320</v>
      </c>
      <c r="AK4765" s="3">
        <v>0.6</v>
      </c>
      <c r="AL4765" s="2">
        <v>0</v>
      </c>
    </row>
    <row r="4766" spans="1:38" x14ac:dyDescent="0.35">
      <c r="A4766" s="2">
        <f>AVERAGE(L4766:N4766)</f>
        <v>38.333333333333336</v>
      </c>
      <c r="B4766" s="2">
        <f>R4766+U4766</f>
        <v>-22</v>
      </c>
      <c r="C4766" s="2">
        <f>Y4766+Z4766+AB4766</f>
        <v>-2.5</v>
      </c>
      <c r="D4766" s="2">
        <f>IF(B4766&gt;100,5)+IF(B4766&gt;150,5)+IF(R4766&gt;0,3)+IF(R4766&gt;15,3)+IF(R4766&gt;25,3)+IF(S4766&gt;0,3)+IF(S4766&gt;15,3)+IF(S4766&gt;25,3)+IF(U4766&gt;20,2,0)+IF(U4766&gt;30,3,0)+IF(U4766&gt;50,5,0)+IF(U4766&gt;60,3,0)+IF(Y4766&gt;100,5,0)+IF(Y4766&gt;0,2)+IF(Y4766&gt;15,2)+IF(Y4766&gt;25,2)+IF(Y4766&gt;30,2)+IF(Y4766&gt;40,2)+IF(Y4766&gt;50,2)+IF(Y4766&gt;100,4)+IF(Y4766&lt;10,-5,0)+IF(Y4766&lt;0,-10)++IF(Y4766&lt;15,-5,0)+IF(R4766&lt;0,-3)+IF(R4766&lt;-5,-3)+IF(S4766&lt;0,-3)+IF(S4766&lt;-5,-3)+IF(T4766&lt;0,-3)+IF(T4766&lt;-5,-3)+IF(W4766=1,5,0)+IF(X4766&gt;20,3,0)+IF(X4766&gt;25,3,0)+IF(X4766&gt;40,3,0)+IF(X4766&gt;50,3,0)+IF(N4766&lt;50,-10)+IF(N4766&lt;30,-10)+IF(N4766&lt;20,-10)+IF(N4766&lt;70,-5)+IF(N4766&lt;80,-5)+IF(N4766&gt;95,5,0)+IF(L4766&lt;50,-10)+IF(L4766&lt;30,-10)+IF(L4766&lt;20,-10)+IF(L4766&lt;70,-5)+IF(L4766&lt;80,-5)+IF(L4766&gt;95,5,0)+IF(A4766&gt;85,3,0)+IF(A4766&gt;90,3,0)+IF(U4766&lt;0,-10)+IF(U4766&lt;-5,-20)+IF(U4766&lt;-10,-10)+IF(V4766&gt;0,5,0)+IF(V4766&gt;15,5,0)+IF(V4766&gt;25,5,0)+IF(V4766&lt;0,-10,0)+IF(V4766&lt;-5,-10,0)+IF(U4766&lt;0,-10,0)+IF(U4766&lt;-5,-10,0)+IF(M4766&gt;90,10)+IF(M4766&gt;97,5)+IF(L4766&lt;70,-20,0)+IF(Y4766&gt;100,15,0)+IF(Y4766&gt;200,10,0)+IF(AB4766&gt;40,5,0)+IF(AB4766&gt;50,5,0)+IF(AB4766&gt;60,10,0)+IF(AB4766&gt;100,15,0)+IF(AB4766&gt;200,10,0)</f>
        <v>-143</v>
      </c>
      <c r="E4766" s="2">
        <f>W4766+AA4766+IF(AK4766&gt;1,1,0)+IF(AK4766&gt;1.2,2,0)+IF(AK4766&gt;1.3,2,0)+IF(AK4766&lt;1,-2,0)+IF(B4766&gt;200,5,0)+IF(B4766&gt;300,5,0)+IF(B4766&lt;30,-15,0)+IF(B4766&lt;20,-15,0)</f>
        <v>-32</v>
      </c>
      <c r="F4766" s="2">
        <f>IF(AF4766&gt;0,2,0)+IF(AF4766&gt;2,3,0)+IF(AF4766&gt;4,4,0)+IF(AF4766&gt;10,5,0)+IF(O4766="A",3,0)+IF(O4766="B",3,0)+IF(P4766="A+",7,0)+IF(P4766="A",5,0)+IF(P4766="A-",3,0)+IF(P4766="B+",2,0)+IF(AC4766&lt;40,3,0)+IF(AC4766&lt;20,3,0)+IF(AC4766&lt;10,5,0)+IF(C4766&gt;50,5)</f>
        <v>9</v>
      </c>
      <c r="G4766" s="2">
        <f>IF(AG4766&gt;0,3)+IF(AG4766&gt;4,3)+IF(AG4766&gt;7,3)+IF(AG4766&gt;10,3)+IF(AG4766&gt;13,3)+IF(AG4766&gt;15,3)+IF(AG4766&gt;17,3)+IF(AG4766&gt;20,3)+IF(AG4766&gt;25,5)+IF(AH4766&gt;0,3)+IF(AH4766&gt;7,3)+IF(AH4766&gt;10,3)+IF(AH4766&gt;15,3)+IF(AI4766&gt;0,3)+IF(AI4766&gt;7,3)+IF(AI4766&gt;10,3)+IF(AI4766&gt;15,3)</f>
        <v>6</v>
      </c>
      <c r="H4766" s="2">
        <f>SUM(D4766:G4766)</f>
        <v>-160</v>
      </c>
      <c r="I4766" s="2">
        <f>I4765+1</f>
        <v>4765</v>
      </c>
      <c r="J4766" s="3" t="s">
        <v>8917</v>
      </c>
      <c r="K4766" s="2" t="s">
        <v>8918</v>
      </c>
      <c r="L4766" s="7">
        <v>24</v>
      </c>
      <c r="M4766" s="7">
        <v>68</v>
      </c>
      <c r="N4766" s="7">
        <v>23</v>
      </c>
      <c r="O4766" s="7">
        <v>0</v>
      </c>
      <c r="P4766" s="7" t="s">
        <v>59</v>
      </c>
      <c r="Q4766" s="6" t="s">
        <v>139</v>
      </c>
      <c r="R4766" s="3">
        <v>-18</v>
      </c>
      <c r="S4766" s="3">
        <v>14</v>
      </c>
      <c r="T4766" s="3">
        <v>0</v>
      </c>
      <c r="U4766" s="3">
        <v>-4</v>
      </c>
      <c r="V4766" s="3">
        <v>-8</v>
      </c>
      <c r="W4766" s="3">
        <v>0</v>
      </c>
      <c r="X4766" s="3">
        <v>-16.100000000000001</v>
      </c>
      <c r="Y4766" s="5">
        <v>-1</v>
      </c>
      <c r="Z4766" s="5">
        <v>-1</v>
      </c>
      <c r="AA4766" s="5">
        <v>0</v>
      </c>
      <c r="AB4766" s="5">
        <v>-0.5</v>
      </c>
      <c r="AC4766" s="4">
        <v>154</v>
      </c>
      <c r="AD4766" s="4" t="s">
        <v>66</v>
      </c>
      <c r="AE4766" s="4">
        <v>83</v>
      </c>
      <c r="AF4766" s="4">
        <v>4.2</v>
      </c>
      <c r="AG4766" s="4">
        <v>0</v>
      </c>
      <c r="AH4766" s="4">
        <v>5.6</v>
      </c>
      <c r="AI4766" s="4">
        <v>6.4</v>
      </c>
      <c r="AJ4766" s="6" t="s">
        <v>95</v>
      </c>
      <c r="AK4766" s="3">
        <v>0.8</v>
      </c>
      <c r="AL4766" s="2">
        <v>0</v>
      </c>
    </row>
    <row r="4767" spans="1:38" x14ac:dyDescent="0.35">
      <c r="A4767" s="2">
        <f>AVERAGE(L4767:N4767)</f>
        <v>45.666666666666664</v>
      </c>
      <c r="B4767" s="2">
        <f>R4767+U4767</f>
        <v>-25</v>
      </c>
      <c r="C4767" s="2">
        <f>Y4767+Z4767+AB4767</f>
        <v>6.1</v>
      </c>
      <c r="D4767" s="2">
        <f>IF(B4767&gt;100,5)+IF(B4767&gt;150,5)+IF(R4767&gt;0,3)+IF(R4767&gt;15,3)+IF(R4767&gt;25,3)+IF(S4767&gt;0,3)+IF(S4767&gt;15,3)+IF(S4767&gt;25,3)+IF(U4767&gt;20,2,0)+IF(U4767&gt;30,3,0)+IF(U4767&gt;50,5,0)+IF(U4767&gt;60,3,0)+IF(Y4767&gt;100,5,0)+IF(Y4767&gt;0,2)+IF(Y4767&gt;15,2)+IF(Y4767&gt;25,2)+IF(Y4767&gt;30,2)+IF(Y4767&gt;40,2)+IF(Y4767&gt;50,2)+IF(Y4767&gt;100,4)+IF(Y4767&lt;10,-5,0)+IF(Y4767&lt;0,-10)++IF(Y4767&lt;15,-5,0)+IF(R4767&lt;0,-3)+IF(R4767&lt;-5,-3)+IF(S4767&lt;0,-3)+IF(S4767&lt;-5,-3)+IF(T4767&lt;0,-3)+IF(T4767&lt;-5,-3)+IF(W4767=1,5,0)+IF(X4767&gt;20,3,0)+IF(X4767&gt;25,3,0)+IF(X4767&gt;40,3,0)+IF(X4767&gt;50,3,0)+IF(N4767&lt;50,-10)+IF(N4767&lt;30,-10)+IF(N4767&lt;20,-10)+IF(N4767&lt;70,-5)+IF(N4767&lt;80,-5)+IF(N4767&gt;95,5,0)+IF(L4767&lt;50,-10)+IF(L4767&lt;30,-10)+IF(L4767&lt;20,-10)+IF(L4767&lt;70,-5)+IF(L4767&lt;80,-5)+IF(L4767&gt;95,5,0)+IF(A4767&gt;85,3,0)+IF(A4767&gt;90,3,0)+IF(U4767&lt;0,-10)+IF(U4767&lt;-5,-20)+IF(U4767&lt;-10,-10)+IF(V4767&gt;0,5,0)+IF(V4767&gt;15,5,0)+IF(V4767&gt;25,5,0)+IF(V4767&lt;0,-10,0)+IF(V4767&lt;-5,-10,0)+IF(U4767&lt;0,-10,0)+IF(U4767&lt;-5,-10,0)+IF(M4767&gt;90,10)+IF(M4767&gt;97,5)+IF(L4767&lt;70,-20,0)+IF(Y4767&gt;100,15,0)+IF(Y4767&gt;200,10,0)+IF(AB4767&gt;40,5,0)+IF(AB4767&gt;50,5,0)+IF(AB4767&gt;60,10,0)+IF(AB4767&gt;100,15,0)+IF(AB4767&gt;200,10,0)</f>
        <v>-147</v>
      </c>
      <c r="E4767" s="2">
        <f>W4767+AA4767+IF(AK4767&gt;1,1,0)+IF(AK4767&gt;1.2,2,0)+IF(AK4767&gt;1.3,2,0)+IF(AK4767&lt;1,-2,0)+IF(B4767&gt;200,5,0)+IF(B4767&gt;300,5,0)+IF(B4767&lt;30,-15,0)+IF(B4767&lt;20,-15,0)</f>
        <v>-31</v>
      </c>
      <c r="F4767" s="2">
        <f>IF(AF4767&gt;0,2,0)+IF(AF4767&gt;2,3,0)+IF(AF4767&gt;4,4,0)+IF(AF4767&gt;10,5,0)+IF(O4767="A",3,0)+IF(O4767="B",3,0)+IF(P4767="A+",7,0)+IF(P4767="A",5,0)+IF(P4767="A-",3,0)+IF(P4767="B+",2,0)+IF(AC4767&lt;40,3,0)+IF(AC4767&lt;20,3,0)+IF(AC4767&lt;10,5,0)+IF(C4767&gt;50,5)</f>
        <v>0</v>
      </c>
      <c r="G4767" s="2">
        <f>IF(AG4767&gt;0,3)+IF(AG4767&gt;4,3)+IF(AG4767&gt;7,3)+IF(AG4767&gt;10,3)+IF(AG4767&gt;13,3)+IF(AG4767&gt;15,3)+IF(AG4767&gt;17,3)+IF(AG4767&gt;20,3)+IF(AG4767&gt;25,5)+IF(AH4767&gt;0,3)+IF(AH4767&gt;7,3)+IF(AH4767&gt;10,3)+IF(AH4767&gt;15,3)+IF(AI4767&gt;0,3)+IF(AI4767&gt;7,3)+IF(AI4767&gt;10,3)+IF(AI4767&gt;15,3)</f>
        <v>18</v>
      </c>
      <c r="H4767" s="2">
        <f>SUM(D4767:G4767)</f>
        <v>-160</v>
      </c>
      <c r="I4767" s="2">
        <f>I4766+1</f>
        <v>4766</v>
      </c>
      <c r="J4767" s="3" t="s">
        <v>8539</v>
      </c>
      <c r="K4767" s="2" t="s">
        <v>8540</v>
      </c>
      <c r="L4767" s="7">
        <v>50</v>
      </c>
      <c r="M4767" s="7">
        <v>55</v>
      </c>
      <c r="N4767" s="7">
        <v>32</v>
      </c>
      <c r="O4767" s="7" t="s">
        <v>80</v>
      </c>
      <c r="P4767" s="7" t="s">
        <v>167</v>
      </c>
      <c r="Q4767" s="6" t="s">
        <v>6102</v>
      </c>
      <c r="R4767" s="3">
        <v>15</v>
      </c>
      <c r="S4767" s="3">
        <v>-20</v>
      </c>
      <c r="T4767" s="3">
        <v>81</v>
      </c>
      <c r="U4767" s="3">
        <v>-40</v>
      </c>
      <c r="V4767" s="3">
        <v>-7</v>
      </c>
      <c r="W4767" s="3">
        <v>0</v>
      </c>
      <c r="X4767" s="3">
        <v>25.8</v>
      </c>
      <c r="Y4767" s="5">
        <v>-2</v>
      </c>
      <c r="Z4767" s="5">
        <v>11</v>
      </c>
      <c r="AA4767" s="5">
        <v>1</v>
      </c>
      <c r="AB4767" s="5">
        <v>-2.9</v>
      </c>
      <c r="AC4767" s="4">
        <v>63</v>
      </c>
      <c r="AD4767" s="4" t="s">
        <v>98</v>
      </c>
      <c r="AE4767" s="4">
        <v>61</v>
      </c>
      <c r="AF4767" s="4">
        <v>-1.1000000000000001</v>
      </c>
      <c r="AG4767" s="4">
        <v>12.2</v>
      </c>
      <c r="AH4767" s="4">
        <v>6.8</v>
      </c>
      <c r="AI4767" s="4">
        <v>4.9000000000000004</v>
      </c>
      <c r="AJ4767" s="6" t="s">
        <v>1204</v>
      </c>
      <c r="AK4767" s="3">
        <v>0.8</v>
      </c>
      <c r="AL4767" s="2">
        <v>0</v>
      </c>
    </row>
    <row r="4768" spans="1:38" x14ac:dyDescent="0.35">
      <c r="A4768" s="2">
        <f>AVERAGE(L4768:N4768)</f>
        <v>9</v>
      </c>
      <c r="B4768" s="2">
        <f>R4768+U4768</f>
        <v>-262</v>
      </c>
      <c r="C4768" s="2">
        <f>Y4768+Z4768+AB4768</f>
        <v>-30.2</v>
      </c>
      <c r="D4768" s="2">
        <f>IF(B4768&gt;100,5)+IF(B4768&gt;150,5)+IF(R4768&gt;0,3)+IF(R4768&gt;15,3)+IF(R4768&gt;25,3)+IF(S4768&gt;0,3)+IF(S4768&gt;15,3)+IF(S4768&gt;25,3)+IF(U4768&gt;20,2,0)+IF(U4768&gt;30,3,0)+IF(U4768&gt;50,5,0)+IF(U4768&gt;60,3,0)+IF(Y4768&gt;100,5,0)+IF(Y4768&gt;0,2)+IF(Y4768&gt;15,2)+IF(Y4768&gt;25,2)+IF(Y4768&gt;30,2)+IF(Y4768&gt;40,2)+IF(Y4768&gt;50,2)+IF(Y4768&gt;100,4)+IF(Y4768&lt;10,-5,0)+IF(Y4768&lt;0,-10)++IF(Y4768&lt;15,-5,0)+IF(R4768&lt;0,-3)+IF(R4768&lt;-5,-3)+IF(S4768&lt;0,-3)+IF(S4768&lt;-5,-3)+IF(T4768&lt;0,-3)+IF(T4768&lt;-5,-3)+IF(W4768=1,5,0)+IF(X4768&gt;20,3,0)+IF(X4768&gt;25,3,0)+IF(X4768&gt;40,3,0)+IF(X4768&gt;50,3,0)+IF(N4768&lt;50,-10)+IF(N4768&lt;30,-10)+IF(N4768&lt;20,-10)+IF(N4768&lt;70,-5)+IF(N4768&lt;80,-5)+IF(N4768&gt;95,5,0)+IF(L4768&lt;50,-10)+IF(L4768&lt;30,-10)+IF(L4768&lt;20,-10)+IF(L4768&lt;70,-5)+IF(L4768&lt;80,-5)+IF(L4768&gt;95,5,0)+IF(A4768&gt;85,3,0)+IF(A4768&gt;90,3,0)+IF(U4768&lt;0,-10)+IF(U4768&lt;-5,-20)+IF(U4768&lt;-10,-10)+IF(V4768&gt;0,5,0)+IF(V4768&gt;15,5,0)+IF(V4768&gt;25,5,0)+IF(V4768&lt;0,-10,0)+IF(V4768&lt;-5,-10,0)+IF(U4768&lt;0,-10,0)+IF(U4768&lt;-5,-10,0)+IF(M4768&gt;90,10)+IF(M4768&gt;97,5)+IF(L4768&lt;70,-20,0)+IF(Y4768&gt;100,15,0)+IF(Y4768&gt;200,10,0)+IF(AB4768&gt;40,5,0)+IF(AB4768&gt;50,5,0)+IF(AB4768&gt;60,10,0)+IF(AB4768&gt;100,15,0)+IF(AB4768&gt;200,10,0)</f>
        <v>-147</v>
      </c>
      <c r="E4768" s="2">
        <f>W4768+AA4768+IF(AK4768&gt;1,1,0)+IF(AK4768&gt;1.2,2,0)+IF(AK4768&gt;1.3,2,0)+IF(AK4768&lt;1,-2,0)+IF(B4768&gt;200,5,0)+IF(B4768&gt;300,5,0)+IF(B4768&lt;30,-15,0)+IF(B4768&lt;20,-15,0)</f>
        <v>-31</v>
      </c>
      <c r="F4768" s="2">
        <f>IF(AF4768&gt;0,2,0)+IF(AF4768&gt;2,3,0)+IF(AF4768&gt;4,4,0)+IF(AF4768&gt;10,5,0)+IF(O4768="A",3,0)+IF(O4768="B",3,0)+IF(P4768="A+",7,0)+IF(P4768="A",5,0)+IF(P4768="A-",3,0)+IF(P4768="B+",2,0)+IF(AC4768&lt;40,3,0)+IF(AC4768&lt;20,3,0)+IF(AC4768&lt;10,5,0)+IF(C4768&gt;50,5)</f>
        <v>9</v>
      </c>
      <c r="G4768" s="2">
        <f>IF(AG4768&gt;0,3)+IF(AG4768&gt;4,3)+IF(AG4768&gt;7,3)+IF(AG4768&gt;10,3)+IF(AG4768&gt;13,3)+IF(AG4768&gt;15,3)+IF(AG4768&gt;17,3)+IF(AG4768&gt;20,3)+IF(AG4768&gt;25,5)+IF(AH4768&gt;0,3)+IF(AH4768&gt;7,3)+IF(AH4768&gt;10,3)+IF(AH4768&gt;15,3)+IF(AI4768&gt;0,3)+IF(AI4768&gt;7,3)+IF(AI4768&gt;10,3)+IF(AI4768&gt;15,3)</f>
        <v>9</v>
      </c>
      <c r="H4768" s="2">
        <f>SUM(D4768:G4768)</f>
        <v>-160</v>
      </c>
      <c r="I4768" s="2">
        <f>I4767+1</f>
        <v>4767</v>
      </c>
      <c r="J4768" s="3" t="s">
        <v>3862</v>
      </c>
      <c r="K4768" s="2" t="s">
        <v>3863</v>
      </c>
      <c r="L4768" s="7">
        <v>3</v>
      </c>
      <c r="M4768" s="7">
        <v>6</v>
      </c>
      <c r="N4768" s="7">
        <v>18</v>
      </c>
      <c r="O4768" s="7" t="s">
        <v>31</v>
      </c>
      <c r="P4768" s="7" t="s">
        <v>31</v>
      </c>
      <c r="Q4768" s="6" t="s">
        <v>49</v>
      </c>
      <c r="R4768" s="3">
        <v>-82</v>
      </c>
      <c r="S4768" s="3">
        <v>0</v>
      </c>
      <c r="T4768" s="3">
        <v>0</v>
      </c>
      <c r="U4768" s="3">
        <v>-180</v>
      </c>
      <c r="V4768" s="3">
        <v>1150</v>
      </c>
      <c r="W4768" s="3">
        <v>0</v>
      </c>
      <c r="X4768" s="3">
        <v>300</v>
      </c>
      <c r="Y4768" s="5">
        <v>6</v>
      </c>
      <c r="Z4768" s="5">
        <v>-23</v>
      </c>
      <c r="AA4768" s="5">
        <v>1</v>
      </c>
      <c r="AB4768" s="5">
        <v>-13.2</v>
      </c>
      <c r="AC4768" s="4">
        <v>165</v>
      </c>
      <c r="AD4768" s="4" t="s">
        <v>38</v>
      </c>
      <c r="AE4768" s="4">
        <v>44</v>
      </c>
      <c r="AF4768" s="4">
        <v>8.1999999999999993</v>
      </c>
      <c r="AG4768" s="4">
        <v>0.3</v>
      </c>
      <c r="AH4768" s="4">
        <v>0.8</v>
      </c>
      <c r="AI4768" s="4">
        <v>0.3</v>
      </c>
      <c r="AJ4768" s="6" t="s">
        <v>67</v>
      </c>
      <c r="AK4768" s="3">
        <v>0.6</v>
      </c>
      <c r="AL4768" s="2">
        <v>0</v>
      </c>
    </row>
    <row r="4769" spans="1:38" x14ac:dyDescent="0.35">
      <c r="A4769" s="2">
        <f>AVERAGE(L4769:N4769)</f>
        <v>17.666666666666668</v>
      </c>
      <c r="B4769" s="2">
        <f>R4769+U4769</f>
        <v>-71</v>
      </c>
      <c r="C4769" s="2">
        <f>Y4769+Z4769+AB4769</f>
        <v>0</v>
      </c>
      <c r="D4769" s="2">
        <f>IF(B4769&gt;100,5)+IF(B4769&gt;150,5)+IF(R4769&gt;0,3)+IF(R4769&gt;15,3)+IF(R4769&gt;25,3)+IF(S4769&gt;0,3)+IF(S4769&gt;15,3)+IF(S4769&gt;25,3)+IF(U4769&gt;20,2,0)+IF(U4769&gt;30,3,0)+IF(U4769&gt;50,5,0)+IF(U4769&gt;60,3,0)+IF(Y4769&gt;100,5,0)+IF(Y4769&gt;0,2)+IF(Y4769&gt;15,2)+IF(Y4769&gt;25,2)+IF(Y4769&gt;30,2)+IF(Y4769&gt;40,2)+IF(Y4769&gt;50,2)+IF(Y4769&gt;100,4)+IF(Y4769&lt;10,-5,0)+IF(Y4769&lt;0,-10)++IF(Y4769&lt;15,-5,0)+IF(R4769&lt;0,-3)+IF(R4769&lt;-5,-3)+IF(S4769&lt;0,-3)+IF(S4769&lt;-5,-3)+IF(T4769&lt;0,-3)+IF(T4769&lt;-5,-3)+IF(W4769=1,5,0)+IF(X4769&gt;20,3,0)+IF(X4769&gt;25,3,0)+IF(X4769&gt;40,3,0)+IF(X4769&gt;50,3,0)+IF(N4769&lt;50,-10)+IF(N4769&lt;30,-10)+IF(N4769&lt;20,-10)+IF(N4769&lt;70,-5)+IF(N4769&lt;80,-5)+IF(N4769&gt;95,5,0)+IF(L4769&lt;50,-10)+IF(L4769&lt;30,-10)+IF(L4769&lt;20,-10)+IF(L4769&lt;70,-5)+IF(L4769&lt;80,-5)+IF(L4769&gt;95,5,0)+IF(A4769&gt;85,3,0)+IF(A4769&gt;90,3,0)+IF(U4769&lt;0,-10)+IF(U4769&lt;-5,-20)+IF(U4769&lt;-10,-10)+IF(V4769&gt;0,5,0)+IF(V4769&gt;15,5,0)+IF(V4769&gt;25,5,0)+IF(V4769&lt;0,-10,0)+IF(V4769&lt;-5,-10,0)+IF(U4769&lt;0,-10,0)+IF(U4769&lt;-5,-10,0)+IF(M4769&gt;90,10)+IF(M4769&gt;97,5)+IF(L4769&lt;70,-20,0)+IF(Y4769&gt;100,15,0)+IF(Y4769&gt;200,10,0)+IF(AB4769&gt;40,5,0)+IF(AB4769&gt;50,5,0)+IF(AB4769&gt;60,10,0)+IF(AB4769&gt;100,15,0)+IF(AB4769&gt;200,10,0)</f>
        <v>-150</v>
      </c>
      <c r="E4769" s="2">
        <f>W4769+AA4769+IF(AK4769&gt;1,1,0)+IF(AK4769&gt;1.2,2,0)+IF(AK4769&gt;1.3,2,0)+IF(AK4769&lt;1,-2,0)+IF(B4769&gt;200,5,0)+IF(B4769&gt;300,5,0)+IF(B4769&lt;30,-15,0)+IF(B4769&lt;20,-15,0)</f>
        <v>-30</v>
      </c>
      <c r="F4769" s="2">
        <f>IF(AF4769&gt;0,2,0)+IF(AF4769&gt;2,3,0)+IF(AF4769&gt;4,4,0)+IF(AF4769&gt;10,5,0)+IF(O4769="A",3,0)+IF(O4769="B",3,0)+IF(P4769="A+",7,0)+IF(P4769="A",5,0)+IF(P4769="A-",3,0)+IF(P4769="B+",2,0)+IF(AC4769&lt;40,3,0)+IF(AC4769&lt;20,3,0)+IF(AC4769&lt;10,5,0)+IF(C4769&gt;50,5)</f>
        <v>20</v>
      </c>
      <c r="G4769" s="2">
        <f>IF(AG4769&gt;0,3)+IF(AG4769&gt;4,3)+IF(AG4769&gt;7,3)+IF(AG4769&gt;10,3)+IF(AG4769&gt;13,3)+IF(AG4769&gt;15,3)+IF(AG4769&gt;17,3)+IF(AG4769&gt;20,3)+IF(AG4769&gt;25,5)+IF(AH4769&gt;0,3)+IF(AH4769&gt;7,3)+IF(AH4769&gt;10,3)+IF(AH4769&gt;15,3)+IF(AI4769&gt;0,3)+IF(AI4769&gt;7,3)+IF(AI4769&gt;10,3)+IF(AI4769&gt;15,3)</f>
        <v>0</v>
      </c>
      <c r="H4769" s="2">
        <f>SUM(D4769:G4769)</f>
        <v>-160</v>
      </c>
      <c r="I4769" s="2">
        <f>I4768+1</f>
        <v>4768</v>
      </c>
      <c r="J4769" s="3" t="s">
        <v>1181</v>
      </c>
      <c r="K4769" s="2" t="s">
        <v>1182</v>
      </c>
      <c r="L4769" s="7">
        <v>25</v>
      </c>
      <c r="M4769" s="7">
        <v>4</v>
      </c>
      <c r="N4769" s="7">
        <v>24</v>
      </c>
      <c r="O4769" s="7">
        <v>0</v>
      </c>
      <c r="P4769" s="7" t="s">
        <v>80</v>
      </c>
      <c r="Q4769" s="6" t="s">
        <v>357</v>
      </c>
      <c r="R4769" s="3">
        <v>0</v>
      </c>
      <c r="S4769" s="3">
        <v>0</v>
      </c>
      <c r="T4769" s="3">
        <v>0</v>
      </c>
      <c r="U4769" s="3">
        <v>-71</v>
      </c>
      <c r="V4769" s="3">
        <v>0</v>
      </c>
      <c r="W4769" s="3">
        <v>0</v>
      </c>
      <c r="X4769" s="3">
        <v>-6.3</v>
      </c>
      <c r="Y4769" s="5">
        <v>0</v>
      </c>
      <c r="Z4769" s="5">
        <v>0</v>
      </c>
      <c r="AA4769" s="5">
        <v>0</v>
      </c>
      <c r="AB4769" s="5">
        <v>0</v>
      </c>
      <c r="AC4769" s="4">
        <v>3</v>
      </c>
      <c r="AD4769" s="4" t="s">
        <v>33</v>
      </c>
      <c r="AE4769" s="4">
        <v>30</v>
      </c>
      <c r="AF4769" s="4">
        <v>4.4000000000000004</v>
      </c>
      <c r="AG4769" s="4">
        <v>-108.6</v>
      </c>
      <c r="AH4769" s="4">
        <v>0</v>
      </c>
      <c r="AI4769" s="4">
        <v>0</v>
      </c>
      <c r="AJ4769" s="6" t="s">
        <v>810</v>
      </c>
      <c r="AK4769" s="3">
        <v>1</v>
      </c>
      <c r="AL4769" s="2">
        <v>0</v>
      </c>
    </row>
    <row r="4770" spans="1:38" x14ac:dyDescent="0.35">
      <c r="A4770" s="2">
        <f>AVERAGE(L4770:N4770)</f>
        <v>31</v>
      </c>
      <c r="B4770" s="2">
        <f>R4770+U4770</f>
        <v>-85</v>
      </c>
      <c r="C4770" s="2">
        <f>Y4770+Z4770+AB4770</f>
        <v>-39.5</v>
      </c>
      <c r="D4770" s="2">
        <f>IF(B4770&gt;100,5)+IF(B4770&gt;150,5)+IF(R4770&gt;0,3)+IF(R4770&gt;15,3)+IF(R4770&gt;25,3)+IF(S4770&gt;0,3)+IF(S4770&gt;15,3)+IF(S4770&gt;25,3)+IF(U4770&gt;20,2,0)+IF(U4770&gt;30,3,0)+IF(U4770&gt;50,5,0)+IF(U4770&gt;60,3,0)+IF(Y4770&gt;100,5,0)+IF(Y4770&gt;0,2)+IF(Y4770&gt;15,2)+IF(Y4770&gt;25,2)+IF(Y4770&gt;30,2)+IF(Y4770&gt;40,2)+IF(Y4770&gt;50,2)+IF(Y4770&gt;100,4)+IF(Y4770&lt;10,-5,0)+IF(Y4770&lt;0,-10)++IF(Y4770&lt;15,-5,0)+IF(R4770&lt;0,-3)+IF(R4770&lt;-5,-3)+IF(S4770&lt;0,-3)+IF(S4770&lt;-5,-3)+IF(T4770&lt;0,-3)+IF(T4770&lt;-5,-3)+IF(W4770=1,5,0)+IF(X4770&gt;20,3,0)+IF(X4770&gt;25,3,0)+IF(X4770&gt;40,3,0)+IF(X4770&gt;50,3,0)+IF(N4770&lt;50,-10)+IF(N4770&lt;30,-10)+IF(N4770&lt;20,-10)+IF(N4770&lt;70,-5)+IF(N4770&lt;80,-5)+IF(N4770&gt;95,5,0)+IF(L4770&lt;50,-10)+IF(L4770&lt;30,-10)+IF(L4770&lt;20,-10)+IF(L4770&lt;70,-5)+IF(L4770&lt;80,-5)+IF(L4770&gt;95,5,0)+IF(A4770&gt;85,3,0)+IF(A4770&gt;90,3,0)+IF(U4770&lt;0,-10)+IF(U4770&lt;-5,-20)+IF(U4770&lt;-10,-10)+IF(V4770&gt;0,5,0)+IF(V4770&gt;15,5,0)+IF(V4770&gt;25,5,0)+IF(V4770&lt;0,-10,0)+IF(V4770&lt;-5,-10,0)+IF(U4770&lt;0,-10,0)+IF(U4770&lt;-5,-10,0)+IF(M4770&gt;90,10)+IF(M4770&gt;97,5)+IF(L4770&lt;70,-20,0)+IF(Y4770&gt;100,15,0)+IF(Y4770&gt;200,10,0)+IF(AB4770&gt;40,5,0)+IF(AB4770&gt;50,5,0)+IF(AB4770&gt;60,10,0)+IF(AB4770&gt;100,15,0)+IF(AB4770&gt;200,10,0)</f>
        <v>-151</v>
      </c>
      <c r="E4770" s="2">
        <f>W4770+AA4770+IF(AK4770&gt;1,1,0)+IF(AK4770&gt;1.2,2,0)+IF(AK4770&gt;1.3,2,0)+IF(AK4770&lt;1,-2,0)+IF(B4770&gt;200,5,0)+IF(B4770&gt;300,5,0)+IF(B4770&lt;30,-15,0)+IF(B4770&lt;20,-15,0)</f>
        <v>-32</v>
      </c>
      <c r="F4770" s="2">
        <f>IF(AF4770&gt;0,2,0)+IF(AF4770&gt;2,3,0)+IF(AF4770&gt;4,4,0)+IF(AF4770&gt;10,5,0)+IF(O4770="A",3,0)+IF(O4770="B",3,0)+IF(P4770="A+",7,0)+IF(P4770="A",5,0)+IF(P4770="A-",3,0)+IF(P4770="B+",2,0)+IF(AC4770&lt;40,3,0)+IF(AC4770&lt;20,3,0)+IF(AC4770&lt;10,5,0)+IF(C4770&gt;50,5)</f>
        <v>2</v>
      </c>
      <c r="G4770" s="2">
        <f>IF(AG4770&gt;0,3)+IF(AG4770&gt;4,3)+IF(AG4770&gt;7,3)+IF(AG4770&gt;10,3)+IF(AG4770&gt;13,3)+IF(AG4770&gt;15,3)+IF(AG4770&gt;17,3)+IF(AG4770&gt;20,3)+IF(AG4770&gt;25,5)+IF(AH4770&gt;0,3)+IF(AH4770&gt;7,3)+IF(AH4770&gt;10,3)+IF(AH4770&gt;15,3)+IF(AI4770&gt;0,3)+IF(AI4770&gt;7,3)+IF(AI4770&gt;10,3)+IF(AI4770&gt;15,3)</f>
        <v>21</v>
      </c>
      <c r="H4770" s="2">
        <f>SUM(D4770:G4770)</f>
        <v>-160</v>
      </c>
      <c r="I4770" s="2">
        <f>I4769+1</f>
        <v>4769</v>
      </c>
      <c r="J4770" s="3" t="s">
        <v>5150</v>
      </c>
      <c r="K4770" s="2" t="s">
        <v>5151</v>
      </c>
      <c r="L4770" s="7">
        <v>29</v>
      </c>
      <c r="M4770" s="7">
        <v>24</v>
      </c>
      <c r="N4770" s="7">
        <v>40</v>
      </c>
      <c r="O4770" s="7" t="s">
        <v>80</v>
      </c>
      <c r="P4770" s="7" t="s">
        <v>75</v>
      </c>
      <c r="Q4770" s="6" t="s">
        <v>168</v>
      </c>
      <c r="R4770" s="3">
        <v>-60</v>
      </c>
      <c r="S4770" s="3">
        <v>0</v>
      </c>
      <c r="T4770" s="3">
        <v>33</v>
      </c>
      <c r="U4770" s="3">
        <v>-25</v>
      </c>
      <c r="V4770" s="3">
        <v>3</v>
      </c>
      <c r="W4770" s="3">
        <v>0</v>
      </c>
      <c r="X4770" s="3">
        <v>0</v>
      </c>
      <c r="Y4770" s="5">
        <v>-22</v>
      </c>
      <c r="Z4770" s="5">
        <v>-5</v>
      </c>
      <c r="AA4770" s="5">
        <v>0</v>
      </c>
      <c r="AB4770" s="5">
        <v>-12.5</v>
      </c>
      <c r="AC4770" s="4">
        <v>122</v>
      </c>
      <c r="AD4770" s="4" t="s">
        <v>392</v>
      </c>
      <c r="AE4770" s="4">
        <v>20</v>
      </c>
      <c r="AF4770" s="4">
        <v>1.3</v>
      </c>
      <c r="AG4770" s="4">
        <v>12.4</v>
      </c>
      <c r="AH4770" s="4">
        <v>4.3</v>
      </c>
      <c r="AI4770" s="4">
        <v>7.1</v>
      </c>
      <c r="AJ4770" s="6" t="s">
        <v>127</v>
      </c>
      <c r="AK4770" s="3">
        <v>0.4</v>
      </c>
      <c r="AL4770" s="2">
        <v>0</v>
      </c>
    </row>
    <row r="4771" spans="1:38" x14ac:dyDescent="0.35">
      <c r="A4771" s="2">
        <f>AVERAGE(L4771:N4771)</f>
        <v>48.666666666666664</v>
      </c>
      <c r="B4771" s="2">
        <f>R4771+U4771</f>
        <v>3</v>
      </c>
      <c r="C4771" s="2">
        <f>Y4771+Z4771+AB4771</f>
        <v>-15.6</v>
      </c>
      <c r="D4771" s="2">
        <f>IF(B4771&gt;100,5)+IF(B4771&gt;150,5)+IF(R4771&gt;0,3)+IF(R4771&gt;15,3)+IF(R4771&gt;25,3)+IF(S4771&gt;0,3)+IF(S4771&gt;15,3)+IF(S4771&gt;25,3)+IF(U4771&gt;20,2,0)+IF(U4771&gt;30,3,0)+IF(U4771&gt;50,5,0)+IF(U4771&gt;60,3,0)+IF(Y4771&gt;100,5,0)+IF(Y4771&gt;0,2)+IF(Y4771&gt;15,2)+IF(Y4771&gt;25,2)+IF(Y4771&gt;30,2)+IF(Y4771&gt;40,2)+IF(Y4771&gt;50,2)+IF(Y4771&gt;100,4)+IF(Y4771&lt;10,-5,0)+IF(Y4771&lt;0,-10)++IF(Y4771&lt;15,-5,0)+IF(R4771&lt;0,-3)+IF(R4771&lt;-5,-3)+IF(S4771&lt;0,-3)+IF(S4771&lt;-5,-3)+IF(T4771&lt;0,-3)+IF(T4771&lt;-5,-3)+IF(W4771=1,5,0)+IF(X4771&gt;20,3,0)+IF(X4771&gt;25,3,0)+IF(X4771&gt;40,3,0)+IF(X4771&gt;50,3,0)+IF(N4771&lt;50,-10)+IF(N4771&lt;30,-10)+IF(N4771&lt;20,-10)+IF(N4771&lt;70,-5)+IF(N4771&lt;80,-5)+IF(N4771&gt;95,5,0)+IF(L4771&lt;50,-10)+IF(L4771&lt;30,-10)+IF(L4771&lt;20,-10)+IF(L4771&lt;70,-5)+IF(L4771&lt;80,-5)+IF(L4771&gt;95,5,0)+IF(A4771&gt;85,3,0)+IF(A4771&gt;90,3,0)+IF(U4771&lt;0,-10)+IF(U4771&lt;-5,-20)+IF(U4771&lt;-10,-10)+IF(V4771&gt;0,5,0)+IF(V4771&gt;15,5,0)+IF(V4771&gt;25,5,0)+IF(V4771&lt;0,-10,0)+IF(V4771&lt;-5,-10,0)+IF(U4771&lt;0,-10,0)+IF(U4771&lt;-5,-10,0)+IF(M4771&gt;90,10)+IF(M4771&gt;97,5)+IF(L4771&lt;70,-20,0)+IF(Y4771&gt;100,15,0)+IF(Y4771&gt;200,10,0)+IF(AB4771&gt;40,5,0)+IF(AB4771&gt;50,5,0)+IF(AB4771&gt;60,10,0)+IF(AB4771&gt;100,15,0)+IF(AB4771&gt;200,10,0)</f>
        <v>-157</v>
      </c>
      <c r="E4771" s="2">
        <f>W4771+AA4771+IF(AK4771&gt;1,1,0)+IF(AK4771&gt;1.2,2,0)+IF(AK4771&gt;1.3,2,0)+IF(AK4771&lt;1,-2,0)+IF(B4771&gt;200,5,0)+IF(B4771&gt;300,5,0)+IF(B4771&lt;30,-15,0)+IF(B4771&lt;20,-15,0)</f>
        <v>-32</v>
      </c>
      <c r="F4771" s="2">
        <f>IF(AF4771&gt;0,2,0)+IF(AF4771&gt;2,3,0)+IF(AF4771&gt;4,4,0)+IF(AF4771&gt;10,5,0)+IF(O4771="A",3,0)+IF(O4771="B",3,0)+IF(P4771="A+",7,0)+IF(P4771="A",5,0)+IF(P4771="A-",3,0)+IF(P4771="B+",2,0)+IF(AC4771&lt;40,3,0)+IF(AC4771&lt;20,3,0)+IF(AC4771&lt;10,5,0)+IF(C4771&gt;50,5)</f>
        <v>14</v>
      </c>
      <c r="G4771" s="2">
        <f>IF(AG4771&gt;0,3)+IF(AG4771&gt;4,3)+IF(AG4771&gt;7,3)+IF(AG4771&gt;10,3)+IF(AG4771&gt;13,3)+IF(AG4771&gt;15,3)+IF(AG4771&gt;17,3)+IF(AG4771&gt;20,3)+IF(AG4771&gt;25,5)+IF(AH4771&gt;0,3)+IF(AH4771&gt;7,3)+IF(AH4771&gt;10,3)+IF(AH4771&gt;15,3)+IF(AI4771&gt;0,3)+IF(AI4771&gt;7,3)+IF(AI4771&gt;10,3)+IF(AI4771&gt;15,3)</f>
        <v>15</v>
      </c>
      <c r="H4771" s="2">
        <f>SUM(D4771:G4771)</f>
        <v>-160</v>
      </c>
      <c r="I4771" s="2">
        <f>I4770+1</f>
        <v>4770</v>
      </c>
      <c r="J4771" s="3" t="s">
        <v>209</v>
      </c>
      <c r="K4771" s="2" t="s">
        <v>210</v>
      </c>
      <c r="L4771" s="7">
        <v>39</v>
      </c>
      <c r="M4771" s="7">
        <v>58</v>
      </c>
      <c r="N4771" s="7">
        <v>49</v>
      </c>
      <c r="O4771" s="7" t="s">
        <v>42</v>
      </c>
      <c r="P4771" s="7" t="s">
        <v>31</v>
      </c>
      <c r="Q4771" s="6" t="s">
        <v>130</v>
      </c>
      <c r="R4771" s="3">
        <v>28</v>
      </c>
      <c r="S4771" s="3">
        <v>-22</v>
      </c>
      <c r="T4771" s="3">
        <v>16</v>
      </c>
      <c r="U4771" s="3">
        <v>-25</v>
      </c>
      <c r="V4771" s="3">
        <v>-6</v>
      </c>
      <c r="W4771" s="3">
        <v>0</v>
      </c>
      <c r="X4771" s="3">
        <v>-34.299999999999997</v>
      </c>
      <c r="Y4771" s="5">
        <v>-4</v>
      </c>
      <c r="Z4771" s="5">
        <v>-8</v>
      </c>
      <c r="AA4771" s="5">
        <v>0</v>
      </c>
      <c r="AB4771" s="5">
        <v>-3.6</v>
      </c>
      <c r="AC4771" s="4">
        <v>131</v>
      </c>
      <c r="AD4771" s="4" t="s">
        <v>76</v>
      </c>
      <c r="AE4771" s="4">
        <v>66</v>
      </c>
      <c r="AF4771" s="4">
        <v>12.1</v>
      </c>
      <c r="AG4771" s="4">
        <v>9.9</v>
      </c>
      <c r="AH4771" s="4">
        <v>2.2999999999999998</v>
      </c>
      <c r="AI4771" s="4">
        <v>2.2000000000000002</v>
      </c>
      <c r="AJ4771" s="6" t="s">
        <v>56</v>
      </c>
      <c r="AK4771" s="3">
        <v>0.9</v>
      </c>
      <c r="AL4771" s="2">
        <v>0</v>
      </c>
    </row>
    <row r="4772" spans="1:38" x14ac:dyDescent="0.35">
      <c r="A4772" s="2">
        <f>AVERAGE(L4772:N4772)</f>
        <v>37.666666666666664</v>
      </c>
      <c r="B4772" s="2">
        <f>R4772+U4772</f>
        <v>-23</v>
      </c>
      <c r="C4772" s="2">
        <f>Y4772+Z4772+AB4772</f>
        <v>17.600000000000001</v>
      </c>
      <c r="D4772" s="2">
        <f>IF(B4772&gt;100,5)+IF(B4772&gt;150,5)+IF(R4772&gt;0,3)+IF(R4772&gt;15,3)+IF(R4772&gt;25,3)+IF(S4772&gt;0,3)+IF(S4772&gt;15,3)+IF(S4772&gt;25,3)+IF(U4772&gt;20,2,0)+IF(U4772&gt;30,3,0)+IF(U4772&gt;50,5,0)+IF(U4772&gt;60,3,0)+IF(Y4772&gt;100,5,0)+IF(Y4772&gt;0,2)+IF(Y4772&gt;15,2)+IF(Y4772&gt;25,2)+IF(Y4772&gt;30,2)+IF(Y4772&gt;40,2)+IF(Y4772&gt;50,2)+IF(Y4772&gt;100,4)+IF(Y4772&lt;10,-5,0)+IF(Y4772&lt;0,-10)++IF(Y4772&lt;15,-5,0)+IF(R4772&lt;0,-3)+IF(R4772&lt;-5,-3)+IF(S4772&lt;0,-3)+IF(S4772&lt;-5,-3)+IF(T4772&lt;0,-3)+IF(T4772&lt;-5,-3)+IF(W4772=1,5,0)+IF(X4772&gt;20,3,0)+IF(X4772&gt;25,3,0)+IF(X4772&gt;40,3,0)+IF(X4772&gt;50,3,0)+IF(N4772&lt;50,-10)+IF(N4772&lt;30,-10)+IF(N4772&lt;20,-10)+IF(N4772&lt;70,-5)+IF(N4772&lt;80,-5)+IF(N4772&gt;95,5,0)+IF(L4772&lt;50,-10)+IF(L4772&lt;30,-10)+IF(L4772&lt;20,-10)+IF(L4772&lt;70,-5)+IF(L4772&lt;80,-5)+IF(L4772&gt;95,5,0)+IF(A4772&gt;85,3,0)+IF(A4772&gt;90,3,0)+IF(U4772&lt;0,-10)+IF(U4772&lt;-5,-20)+IF(U4772&lt;-10,-10)+IF(V4772&gt;0,5,0)+IF(V4772&gt;15,5,0)+IF(V4772&gt;25,5,0)+IF(V4772&lt;0,-10,0)+IF(V4772&lt;-5,-10,0)+IF(U4772&lt;0,-10,0)+IF(U4772&lt;-5,-10,0)+IF(M4772&gt;90,10)+IF(M4772&gt;97,5)+IF(L4772&lt;70,-20,0)+IF(Y4772&gt;100,15,0)+IF(Y4772&gt;200,10,0)+IF(AB4772&gt;40,5,0)+IF(AB4772&gt;50,5,0)+IF(AB4772&gt;60,10,0)+IF(AB4772&gt;100,15,0)+IF(AB4772&gt;200,10,0)</f>
        <v>-158</v>
      </c>
      <c r="E4772" s="2">
        <f>W4772+AA4772+IF(AK4772&gt;1,1,0)+IF(AK4772&gt;1.2,2,0)+IF(AK4772&gt;1.3,2,0)+IF(AK4772&lt;1,-2,0)+IF(B4772&gt;200,5,0)+IF(B4772&gt;300,5,0)+IF(B4772&lt;30,-15,0)+IF(B4772&lt;20,-15,0)</f>
        <v>-32</v>
      </c>
      <c r="F4772" s="2">
        <f>IF(AF4772&gt;0,2,0)+IF(AF4772&gt;2,3,0)+IF(AF4772&gt;4,4,0)+IF(AF4772&gt;10,5,0)+IF(O4772="A",3,0)+IF(O4772="B",3,0)+IF(P4772="A+",7,0)+IF(P4772="A",5,0)+IF(P4772="A-",3,0)+IF(P4772="B+",2,0)+IF(AC4772&lt;40,3,0)+IF(AC4772&lt;20,3,0)+IF(AC4772&lt;10,5,0)+IF(C4772&gt;50,5)</f>
        <v>3</v>
      </c>
      <c r="G4772" s="2">
        <f>IF(AG4772&gt;0,3)+IF(AG4772&gt;4,3)+IF(AG4772&gt;7,3)+IF(AG4772&gt;10,3)+IF(AG4772&gt;13,3)+IF(AG4772&gt;15,3)+IF(AG4772&gt;17,3)+IF(AG4772&gt;20,3)+IF(AG4772&gt;25,5)+IF(AH4772&gt;0,3)+IF(AH4772&gt;7,3)+IF(AH4772&gt;10,3)+IF(AH4772&gt;15,3)+IF(AI4772&gt;0,3)+IF(AI4772&gt;7,3)+IF(AI4772&gt;10,3)+IF(AI4772&gt;15,3)</f>
        <v>27</v>
      </c>
      <c r="H4772" s="2">
        <f>SUM(D4772:G4772)</f>
        <v>-160</v>
      </c>
      <c r="I4772" s="2">
        <f>I4771+1</f>
        <v>4771</v>
      </c>
      <c r="J4772" s="3" t="s">
        <v>2898</v>
      </c>
      <c r="K4772" s="2" t="s">
        <v>2899</v>
      </c>
      <c r="L4772" s="7">
        <v>38</v>
      </c>
      <c r="M4772" s="7">
        <v>54</v>
      </c>
      <c r="N4772" s="7">
        <v>21</v>
      </c>
      <c r="O4772" s="7" t="s">
        <v>48</v>
      </c>
      <c r="P4772" s="7" t="s">
        <v>59</v>
      </c>
      <c r="Q4772" s="6" t="s">
        <v>102</v>
      </c>
      <c r="R4772" s="3">
        <v>-6</v>
      </c>
      <c r="S4772" s="3">
        <v>21</v>
      </c>
      <c r="T4772" s="3">
        <v>21</v>
      </c>
      <c r="U4772" s="3">
        <v>-17</v>
      </c>
      <c r="V4772" s="3">
        <v>-12</v>
      </c>
      <c r="W4772" s="3">
        <v>0</v>
      </c>
      <c r="X4772" s="3">
        <v>-1.7</v>
      </c>
      <c r="Y4772" s="5">
        <v>3</v>
      </c>
      <c r="Z4772" s="5">
        <v>8</v>
      </c>
      <c r="AA4772" s="5">
        <v>0</v>
      </c>
      <c r="AB4772" s="5">
        <v>6.6</v>
      </c>
      <c r="AC4772" s="4">
        <v>88</v>
      </c>
      <c r="AD4772" s="4" t="s">
        <v>89</v>
      </c>
      <c r="AE4772" s="4">
        <v>51</v>
      </c>
      <c r="AF4772" s="4">
        <v>-4.7</v>
      </c>
      <c r="AG4772" s="4">
        <v>14.7</v>
      </c>
      <c r="AH4772" s="4">
        <v>8.6</v>
      </c>
      <c r="AI4772" s="4">
        <v>9.8000000000000007</v>
      </c>
      <c r="AJ4772" s="6" t="s">
        <v>56</v>
      </c>
      <c r="AK4772" s="3">
        <v>0.8</v>
      </c>
      <c r="AL4772" s="2">
        <v>0</v>
      </c>
    </row>
    <row r="4773" spans="1:38" x14ac:dyDescent="0.35">
      <c r="A4773" s="2">
        <f>AVERAGE(L4773:N4773)</f>
        <v>41.666666666666664</v>
      </c>
      <c r="B4773" s="2">
        <f>R4773+U4773</f>
        <v>-19</v>
      </c>
      <c r="C4773" s="2">
        <f>Y4773+Z4773+AB4773</f>
        <v>8</v>
      </c>
      <c r="D4773" s="2">
        <f>IF(B4773&gt;100,5)+IF(B4773&gt;150,5)+IF(R4773&gt;0,3)+IF(R4773&gt;15,3)+IF(R4773&gt;25,3)+IF(S4773&gt;0,3)+IF(S4773&gt;15,3)+IF(S4773&gt;25,3)+IF(U4773&gt;20,2,0)+IF(U4773&gt;30,3,0)+IF(U4773&gt;50,5,0)+IF(U4773&gt;60,3,0)+IF(Y4773&gt;100,5,0)+IF(Y4773&gt;0,2)+IF(Y4773&gt;15,2)+IF(Y4773&gt;25,2)+IF(Y4773&gt;30,2)+IF(Y4773&gt;40,2)+IF(Y4773&gt;50,2)+IF(Y4773&gt;100,4)+IF(Y4773&lt;10,-5,0)+IF(Y4773&lt;0,-10)++IF(Y4773&lt;15,-5,0)+IF(R4773&lt;0,-3)+IF(R4773&lt;-5,-3)+IF(S4773&lt;0,-3)+IF(S4773&lt;-5,-3)+IF(T4773&lt;0,-3)+IF(T4773&lt;-5,-3)+IF(W4773=1,5,0)+IF(X4773&gt;20,3,0)+IF(X4773&gt;25,3,0)+IF(X4773&gt;40,3,0)+IF(X4773&gt;50,3,0)+IF(N4773&lt;50,-10)+IF(N4773&lt;30,-10)+IF(N4773&lt;20,-10)+IF(N4773&lt;70,-5)+IF(N4773&lt;80,-5)+IF(N4773&gt;95,5,0)+IF(L4773&lt;50,-10)+IF(L4773&lt;30,-10)+IF(L4773&lt;20,-10)+IF(L4773&lt;70,-5)+IF(L4773&lt;80,-5)+IF(L4773&gt;95,5,0)+IF(A4773&gt;85,3,0)+IF(A4773&gt;90,3,0)+IF(U4773&lt;0,-10)+IF(U4773&lt;-5,-20)+IF(U4773&lt;-10,-10)+IF(V4773&gt;0,5,0)+IF(V4773&gt;15,5,0)+IF(V4773&gt;25,5,0)+IF(V4773&lt;0,-10,0)+IF(V4773&lt;-5,-10,0)+IF(U4773&lt;0,-10,0)+IF(U4773&lt;-5,-10,0)+IF(M4773&gt;90,10)+IF(M4773&gt;97,5)+IF(L4773&lt;70,-20,0)+IF(Y4773&gt;100,15,0)+IF(Y4773&gt;200,10,0)+IF(AB4773&gt;40,5,0)+IF(AB4773&gt;50,5,0)+IF(AB4773&gt;60,10,0)+IF(AB4773&gt;100,15,0)+IF(AB4773&gt;200,10,0)</f>
        <v>-162</v>
      </c>
      <c r="E4773" s="2">
        <f>W4773+AA4773+IF(AK4773&gt;1,1,0)+IF(AK4773&gt;1.2,2,0)+IF(AK4773&gt;1.3,2,0)+IF(AK4773&lt;1,-2,0)+IF(B4773&gt;200,5,0)+IF(B4773&gt;300,5,0)+IF(B4773&lt;30,-15,0)+IF(B4773&lt;20,-15,0)</f>
        <v>-31</v>
      </c>
      <c r="F4773" s="2">
        <f>IF(AF4773&gt;0,2,0)+IF(AF4773&gt;2,3,0)+IF(AF4773&gt;4,4,0)+IF(AF4773&gt;10,5,0)+IF(O4773="A",3,0)+IF(O4773="B",3,0)+IF(P4773="A+",7,0)+IF(P4773="A",5,0)+IF(P4773="A-",3,0)+IF(P4773="B+",2,0)+IF(AC4773&lt;40,3,0)+IF(AC4773&lt;20,3,0)+IF(AC4773&lt;10,5,0)+IF(C4773&gt;50,5)</f>
        <v>0</v>
      </c>
      <c r="G4773" s="2">
        <f>IF(AG4773&gt;0,3)+IF(AG4773&gt;4,3)+IF(AG4773&gt;7,3)+IF(AG4773&gt;10,3)+IF(AG4773&gt;13,3)+IF(AG4773&gt;15,3)+IF(AG4773&gt;17,3)+IF(AG4773&gt;20,3)+IF(AG4773&gt;25,5)+IF(AH4773&gt;0,3)+IF(AH4773&gt;7,3)+IF(AH4773&gt;10,3)+IF(AH4773&gt;15,3)+IF(AI4773&gt;0,3)+IF(AI4773&gt;7,3)+IF(AI4773&gt;10,3)+IF(AI4773&gt;15,3)</f>
        <v>33</v>
      </c>
      <c r="H4773" s="2">
        <f>SUM(D4773:G4773)</f>
        <v>-160</v>
      </c>
      <c r="I4773" s="2">
        <f>I4772+1</f>
        <v>4772</v>
      </c>
      <c r="J4773" s="3" t="s">
        <v>2301</v>
      </c>
      <c r="K4773" s="2" t="s">
        <v>2302</v>
      </c>
      <c r="L4773" s="7">
        <v>28</v>
      </c>
      <c r="M4773" s="7">
        <v>91</v>
      </c>
      <c r="N4773" s="7">
        <v>6</v>
      </c>
      <c r="O4773" s="7" t="s">
        <v>80</v>
      </c>
      <c r="P4773" s="7" t="s">
        <v>31</v>
      </c>
      <c r="Q4773" s="6" t="s">
        <v>84</v>
      </c>
      <c r="R4773" s="3">
        <v>5</v>
      </c>
      <c r="S4773" s="3">
        <v>12</v>
      </c>
      <c r="T4773" s="3">
        <v>32</v>
      </c>
      <c r="U4773" s="3">
        <v>-24</v>
      </c>
      <c r="V4773" s="3">
        <v>-14</v>
      </c>
      <c r="W4773" s="3">
        <v>0</v>
      </c>
      <c r="X4773" s="3">
        <v>12.4</v>
      </c>
      <c r="Y4773" s="5">
        <v>5</v>
      </c>
      <c r="Z4773" s="5">
        <v>1</v>
      </c>
      <c r="AA4773" s="5">
        <v>1</v>
      </c>
      <c r="AB4773" s="5">
        <v>2</v>
      </c>
      <c r="AC4773" s="4">
        <v>175</v>
      </c>
      <c r="AD4773" s="4" t="s">
        <v>55</v>
      </c>
      <c r="AE4773" s="4">
        <v>65</v>
      </c>
      <c r="AF4773" s="4">
        <v>-17.8</v>
      </c>
      <c r="AG4773" s="4">
        <v>8.6999999999999993</v>
      </c>
      <c r="AH4773" s="4">
        <v>16.2</v>
      </c>
      <c r="AI4773" s="4">
        <v>15.6</v>
      </c>
      <c r="AJ4773" s="6" t="s">
        <v>117</v>
      </c>
      <c r="AK4773" s="3">
        <v>0.4</v>
      </c>
      <c r="AL4773" s="2">
        <v>0</v>
      </c>
    </row>
    <row r="4774" spans="1:38" x14ac:dyDescent="0.35">
      <c r="A4774" s="2">
        <f>AVERAGE(L4774:N4774)</f>
        <v>42.666666666666664</v>
      </c>
      <c r="B4774" s="2">
        <f>R4774+U4774</f>
        <v>-23</v>
      </c>
      <c r="C4774" s="2">
        <f>Y4774+Z4774+AB4774</f>
        <v>20.5</v>
      </c>
      <c r="D4774" s="2">
        <f>IF(B4774&gt;100,5)+IF(B4774&gt;150,5)+IF(R4774&gt;0,3)+IF(R4774&gt;15,3)+IF(R4774&gt;25,3)+IF(S4774&gt;0,3)+IF(S4774&gt;15,3)+IF(S4774&gt;25,3)+IF(U4774&gt;20,2,0)+IF(U4774&gt;30,3,0)+IF(U4774&gt;50,5,0)+IF(U4774&gt;60,3,0)+IF(Y4774&gt;100,5,0)+IF(Y4774&gt;0,2)+IF(Y4774&gt;15,2)+IF(Y4774&gt;25,2)+IF(Y4774&gt;30,2)+IF(Y4774&gt;40,2)+IF(Y4774&gt;50,2)+IF(Y4774&gt;100,4)+IF(Y4774&lt;10,-5,0)+IF(Y4774&lt;0,-10)++IF(Y4774&lt;15,-5,0)+IF(R4774&lt;0,-3)+IF(R4774&lt;-5,-3)+IF(S4774&lt;0,-3)+IF(S4774&lt;-5,-3)+IF(T4774&lt;0,-3)+IF(T4774&lt;-5,-3)+IF(W4774=1,5,0)+IF(X4774&gt;20,3,0)+IF(X4774&gt;25,3,0)+IF(X4774&gt;40,3,0)+IF(X4774&gt;50,3,0)+IF(N4774&lt;50,-10)+IF(N4774&lt;30,-10)+IF(N4774&lt;20,-10)+IF(N4774&lt;70,-5)+IF(N4774&lt;80,-5)+IF(N4774&gt;95,5,0)+IF(L4774&lt;50,-10)+IF(L4774&lt;30,-10)+IF(L4774&lt;20,-10)+IF(L4774&lt;70,-5)+IF(L4774&lt;80,-5)+IF(L4774&gt;95,5,0)+IF(A4774&gt;85,3,0)+IF(A4774&gt;90,3,0)+IF(U4774&lt;0,-10)+IF(U4774&lt;-5,-20)+IF(U4774&lt;-10,-10)+IF(V4774&gt;0,5,0)+IF(V4774&gt;15,5,0)+IF(V4774&gt;25,5,0)+IF(V4774&lt;0,-10,0)+IF(V4774&lt;-5,-10,0)+IF(U4774&lt;0,-10,0)+IF(U4774&lt;-5,-10,0)+IF(M4774&gt;90,10)+IF(M4774&gt;97,5)+IF(L4774&lt;70,-20,0)+IF(Y4774&gt;100,15,0)+IF(Y4774&gt;200,10,0)+IF(AB4774&gt;40,5,0)+IF(AB4774&gt;50,5,0)+IF(AB4774&gt;60,10,0)+IF(AB4774&gt;100,15,0)+IF(AB4774&gt;200,10,0)</f>
        <v>-164</v>
      </c>
      <c r="E4774" s="2">
        <f>W4774+AA4774+IF(AK4774&gt;1,1,0)+IF(AK4774&gt;1.2,2,0)+IF(AK4774&gt;1.3,2,0)+IF(AK4774&lt;1,-2,0)+IF(B4774&gt;200,5,0)+IF(B4774&gt;300,5,0)+IF(B4774&lt;30,-15,0)+IF(B4774&lt;20,-15,0)</f>
        <v>-32</v>
      </c>
      <c r="F4774" s="2">
        <f>IF(AF4774&gt;0,2,0)+IF(AF4774&gt;2,3,0)+IF(AF4774&gt;4,4,0)+IF(AF4774&gt;10,5,0)+IF(O4774="A",3,0)+IF(O4774="B",3,0)+IF(P4774="A+",7,0)+IF(P4774="A",5,0)+IF(P4774="A-",3,0)+IF(P4774="B+",2,0)+IF(AC4774&lt;40,3,0)+IF(AC4774&lt;20,3,0)+IF(AC4774&lt;10,5,0)+IF(C4774&gt;50,5)</f>
        <v>3</v>
      </c>
      <c r="G4774" s="2">
        <f>IF(AG4774&gt;0,3)+IF(AG4774&gt;4,3)+IF(AG4774&gt;7,3)+IF(AG4774&gt;10,3)+IF(AG4774&gt;13,3)+IF(AG4774&gt;15,3)+IF(AG4774&gt;17,3)+IF(AG4774&gt;20,3)+IF(AG4774&gt;25,5)+IF(AH4774&gt;0,3)+IF(AH4774&gt;7,3)+IF(AH4774&gt;10,3)+IF(AH4774&gt;15,3)+IF(AI4774&gt;0,3)+IF(AI4774&gt;7,3)+IF(AI4774&gt;10,3)+IF(AI4774&gt;15,3)</f>
        <v>33</v>
      </c>
      <c r="H4774" s="2">
        <f>SUM(D4774:G4774)</f>
        <v>-160</v>
      </c>
      <c r="I4774" s="2">
        <f>I4773+1</f>
        <v>4773</v>
      </c>
      <c r="J4774" s="3" t="s">
        <v>1248</v>
      </c>
      <c r="K4774" s="2" t="s">
        <v>1249</v>
      </c>
      <c r="L4774" s="7">
        <v>43</v>
      </c>
      <c r="M4774" s="7">
        <v>61</v>
      </c>
      <c r="N4774" s="7">
        <v>24</v>
      </c>
      <c r="O4774" s="7" t="s">
        <v>29</v>
      </c>
      <c r="P4774" s="7" t="s">
        <v>70</v>
      </c>
      <c r="Q4774" s="6" t="s">
        <v>49</v>
      </c>
      <c r="R4774" s="3">
        <v>-2</v>
      </c>
      <c r="S4774" s="3">
        <v>-2</v>
      </c>
      <c r="T4774" s="3">
        <v>15</v>
      </c>
      <c r="U4774" s="3">
        <v>-21</v>
      </c>
      <c r="V4774" s="3">
        <v>-21</v>
      </c>
      <c r="W4774" s="3">
        <v>0</v>
      </c>
      <c r="X4774" s="3">
        <v>10.3</v>
      </c>
      <c r="Y4774" s="5">
        <v>3</v>
      </c>
      <c r="Z4774" s="5">
        <v>11</v>
      </c>
      <c r="AA4774" s="5">
        <v>0</v>
      </c>
      <c r="AB4774" s="5">
        <v>6.5</v>
      </c>
      <c r="AC4774" s="4">
        <v>141</v>
      </c>
      <c r="AD4774" s="4" t="s">
        <v>116</v>
      </c>
      <c r="AE4774" s="4">
        <v>56</v>
      </c>
      <c r="AF4774" s="4">
        <v>-3.1</v>
      </c>
      <c r="AG4774" s="4">
        <v>10</v>
      </c>
      <c r="AH4774" s="4">
        <v>24.5</v>
      </c>
      <c r="AI4774" s="4">
        <v>25.5</v>
      </c>
      <c r="AJ4774" s="6" t="s">
        <v>419</v>
      </c>
      <c r="AK4774" s="3">
        <v>0.7</v>
      </c>
      <c r="AL4774" s="2">
        <v>0</v>
      </c>
    </row>
    <row r="4775" spans="1:38" x14ac:dyDescent="0.35">
      <c r="A4775" s="2">
        <f>AVERAGE(L4775:N4775)</f>
        <v>32.333333333333336</v>
      </c>
      <c r="B4775" s="2">
        <f>R4775+U4775</f>
        <v>13</v>
      </c>
      <c r="C4775" s="2">
        <f>Y4775+Z4775+AB4775</f>
        <v>-10.9</v>
      </c>
      <c r="D4775" s="2">
        <f>IF(B4775&gt;100,5)+IF(B4775&gt;150,5)+IF(R4775&gt;0,3)+IF(R4775&gt;15,3)+IF(R4775&gt;25,3)+IF(S4775&gt;0,3)+IF(S4775&gt;15,3)+IF(S4775&gt;25,3)+IF(U4775&gt;20,2,0)+IF(U4775&gt;30,3,0)+IF(U4775&gt;50,5,0)+IF(U4775&gt;60,3,0)+IF(Y4775&gt;100,5,0)+IF(Y4775&gt;0,2)+IF(Y4775&gt;15,2)+IF(Y4775&gt;25,2)+IF(Y4775&gt;30,2)+IF(Y4775&gt;40,2)+IF(Y4775&gt;50,2)+IF(Y4775&gt;100,4)+IF(Y4775&lt;10,-5,0)+IF(Y4775&lt;0,-10)++IF(Y4775&lt;15,-5,0)+IF(R4775&lt;0,-3)+IF(R4775&lt;-5,-3)+IF(S4775&lt;0,-3)+IF(S4775&lt;-5,-3)+IF(T4775&lt;0,-3)+IF(T4775&lt;-5,-3)+IF(W4775=1,5,0)+IF(X4775&gt;20,3,0)+IF(X4775&gt;25,3,0)+IF(X4775&gt;40,3,0)+IF(X4775&gt;50,3,0)+IF(N4775&lt;50,-10)+IF(N4775&lt;30,-10)+IF(N4775&lt;20,-10)+IF(N4775&lt;70,-5)+IF(N4775&lt;80,-5)+IF(N4775&gt;95,5,0)+IF(L4775&lt;50,-10)+IF(L4775&lt;30,-10)+IF(L4775&lt;20,-10)+IF(L4775&lt;70,-5)+IF(L4775&lt;80,-5)+IF(L4775&gt;95,5,0)+IF(A4775&gt;85,3,0)+IF(A4775&gt;90,3,0)+IF(U4775&lt;0,-10)+IF(U4775&lt;-5,-20)+IF(U4775&lt;-10,-10)+IF(V4775&gt;0,5,0)+IF(V4775&gt;15,5,0)+IF(V4775&gt;25,5,0)+IF(V4775&lt;0,-10,0)+IF(V4775&lt;-5,-10,0)+IF(U4775&lt;0,-10,0)+IF(U4775&lt;-5,-10,0)+IF(M4775&gt;90,10)+IF(M4775&gt;97,5)+IF(L4775&lt;70,-20,0)+IF(Y4775&gt;100,15,0)+IF(Y4775&gt;200,10,0)+IF(AB4775&gt;40,5,0)+IF(AB4775&gt;50,5,0)+IF(AB4775&gt;60,10,0)+IF(AB4775&gt;100,15,0)+IF(AB4775&gt;200,10,0)</f>
        <v>-177</v>
      </c>
      <c r="E4775" s="2">
        <f>W4775+AA4775+IF(AK4775&gt;1,1,0)+IF(AK4775&gt;1.2,2,0)+IF(AK4775&gt;1.3,2,0)+IF(AK4775&lt;1,-2,0)+IF(B4775&gt;200,5,0)+IF(B4775&gt;300,5,0)+IF(B4775&lt;30,-15,0)+IF(B4775&lt;20,-15,0)</f>
        <v>-31</v>
      </c>
      <c r="F4775" s="2">
        <f>IF(AF4775&gt;0,2,0)+IF(AF4775&gt;2,3,0)+IF(AF4775&gt;4,4,0)+IF(AF4775&gt;10,5,0)+IF(O4775="A",3,0)+IF(O4775="B",3,0)+IF(P4775="A+",7,0)+IF(P4775="A",5,0)+IF(P4775="A-",3,0)+IF(P4775="B+",2,0)+IF(AC4775&lt;40,3,0)+IF(AC4775&lt;20,3,0)+IF(AC4775&lt;10,5,0)+IF(C4775&gt;50,5)</f>
        <v>3</v>
      </c>
      <c r="G4775" s="2">
        <f>IF(AG4775&gt;0,3)+IF(AG4775&gt;4,3)+IF(AG4775&gt;7,3)+IF(AG4775&gt;10,3)+IF(AG4775&gt;13,3)+IF(AG4775&gt;15,3)+IF(AG4775&gt;17,3)+IF(AG4775&gt;20,3)+IF(AG4775&gt;25,5)+IF(AH4775&gt;0,3)+IF(AH4775&gt;7,3)+IF(AH4775&gt;10,3)+IF(AH4775&gt;15,3)+IF(AI4775&gt;0,3)+IF(AI4775&gt;7,3)+IF(AI4775&gt;10,3)+IF(AI4775&gt;15,3)</f>
        <v>45</v>
      </c>
      <c r="H4775" s="2">
        <f>SUM(D4775:G4775)</f>
        <v>-160</v>
      </c>
      <c r="I4775" s="2">
        <f>I4774+1</f>
        <v>4774</v>
      </c>
      <c r="J4775" s="3" t="s">
        <v>10054</v>
      </c>
      <c r="K4775" s="2" t="s">
        <v>10055</v>
      </c>
      <c r="L4775" s="7">
        <v>23</v>
      </c>
      <c r="M4775" s="7">
        <v>51</v>
      </c>
      <c r="N4775" s="7">
        <v>23</v>
      </c>
      <c r="O4775" s="7" t="s">
        <v>48</v>
      </c>
      <c r="P4775" s="7" t="s">
        <v>31</v>
      </c>
      <c r="Q4775" s="6" t="s">
        <v>102</v>
      </c>
      <c r="R4775" s="3">
        <v>41</v>
      </c>
      <c r="S4775" s="3">
        <v>-19</v>
      </c>
      <c r="T4775" s="3">
        <v>10</v>
      </c>
      <c r="U4775" s="3">
        <v>-28</v>
      </c>
      <c r="V4775" s="3">
        <v>-23</v>
      </c>
      <c r="W4775" s="3">
        <v>0</v>
      </c>
      <c r="X4775" s="3">
        <v>15.2</v>
      </c>
      <c r="Y4775" s="5">
        <v>-3</v>
      </c>
      <c r="Z4775" s="5">
        <v>-3</v>
      </c>
      <c r="AA4775" s="5">
        <v>1</v>
      </c>
      <c r="AB4775" s="5">
        <v>-4.9000000000000004</v>
      </c>
      <c r="AC4775" s="4">
        <v>172</v>
      </c>
      <c r="AD4775" s="4" t="s">
        <v>179</v>
      </c>
      <c r="AE4775" s="4">
        <v>61</v>
      </c>
      <c r="AF4775" s="4">
        <v>-14.9</v>
      </c>
      <c r="AG4775" s="4">
        <v>19</v>
      </c>
      <c r="AH4775" s="4">
        <v>15.8</v>
      </c>
      <c r="AI4775" s="4">
        <v>17.399999999999999</v>
      </c>
      <c r="AJ4775" s="6" t="s">
        <v>127</v>
      </c>
      <c r="AK4775" s="3">
        <v>0.6</v>
      </c>
      <c r="AL4775" s="2">
        <v>0</v>
      </c>
    </row>
    <row r="4776" spans="1:38" x14ac:dyDescent="0.35">
      <c r="A4776" s="2">
        <f>AVERAGE(L4776:N4776)</f>
        <v>28</v>
      </c>
      <c r="B4776" s="2">
        <f>R4776+U4776</f>
        <v>-39</v>
      </c>
      <c r="C4776" s="2">
        <f>Y4776+Z4776+AB4776</f>
        <v>-54.8</v>
      </c>
      <c r="D4776" s="2">
        <f>IF(B4776&gt;100,5)+IF(B4776&gt;150,5)+IF(R4776&gt;0,3)+IF(R4776&gt;15,3)+IF(R4776&gt;25,3)+IF(S4776&gt;0,3)+IF(S4776&gt;15,3)+IF(S4776&gt;25,3)+IF(U4776&gt;20,2,0)+IF(U4776&gt;30,3,0)+IF(U4776&gt;50,5,0)+IF(U4776&gt;60,3,0)+IF(Y4776&gt;100,5,0)+IF(Y4776&gt;0,2)+IF(Y4776&gt;15,2)+IF(Y4776&gt;25,2)+IF(Y4776&gt;30,2)+IF(Y4776&gt;40,2)+IF(Y4776&gt;50,2)+IF(Y4776&gt;100,4)+IF(Y4776&lt;10,-5,0)+IF(Y4776&lt;0,-10)++IF(Y4776&lt;15,-5,0)+IF(R4776&lt;0,-3)+IF(R4776&lt;-5,-3)+IF(S4776&lt;0,-3)+IF(S4776&lt;-5,-3)+IF(T4776&lt;0,-3)+IF(T4776&lt;-5,-3)+IF(W4776=1,5,0)+IF(X4776&gt;20,3,0)+IF(X4776&gt;25,3,0)+IF(X4776&gt;40,3,0)+IF(X4776&gt;50,3,0)+IF(N4776&lt;50,-10)+IF(N4776&lt;30,-10)+IF(N4776&lt;20,-10)+IF(N4776&lt;70,-5)+IF(N4776&lt;80,-5)+IF(N4776&gt;95,5,0)+IF(L4776&lt;50,-10)+IF(L4776&lt;30,-10)+IF(L4776&lt;20,-10)+IF(L4776&lt;70,-5)+IF(L4776&lt;80,-5)+IF(L4776&gt;95,5,0)+IF(A4776&gt;85,3,0)+IF(A4776&gt;90,3,0)+IF(U4776&lt;0,-10)+IF(U4776&lt;-5,-20)+IF(U4776&lt;-10,-10)+IF(V4776&gt;0,5,0)+IF(V4776&gt;15,5,0)+IF(V4776&gt;25,5,0)+IF(V4776&lt;0,-10,0)+IF(V4776&lt;-5,-10,0)+IF(U4776&lt;0,-10,0)+IF(U4776&lt;-5,-10,0)+IF(M4776&gt;90,10)+IF(M4776&gt;97,5)+IF(L4776&lt;70,-20,0)+IF(Y4776&gt;100,15,0)+IF(Y4776&gt;200,10,0)+IF(AB4776&gt;40,5,0)+IF(AB4776&gt;50,5,0)+IF(AB4776&gt;60,10,0)+IF(AB4776&gt;100,15,0)+IF(AB4776&gt;200,10,0)</f>
        <v>-137</v>
      </c>
      <c r="E4776" s="2">
        <f>W4776+AA4776+IF(AK4776&gt;1,1,0)+IF(AK4776&gt;1.2,2,0)+IF(AK4776&gt;1.3,2,0)+IF(AK4776&lt;1,-2,0)+IF(B4776&gt;200,5,0)+IF(B4776&gt;300,5,0)+IF(B4776&lt;30,-15,0)+IF(B4776&lt;20,-15,0)</f>
        <v>-32</v>
      </c>
      <c r="F4776" s="2">
        <f>IF(AF4776&gt;0,2,0)+IF(AF4776&gt;2,3,0)+IF(AF4776&gt;4,4,0)+IF(AF4776&gt;10,5,0)+IF(O4776="A",3,0)+IF(O4776="B",3,0)+IF(P4776="A+",7,0)+IF(P4776="A",5,0)+IF(P4776="A-",3,0)+IF(P4776="B+",2,0)+IF(AC4776&lt;40,3,0)+IF(AC4776&lt;20,3,0)+IF(AC4776&lt;10,5,0)+IF(C4776&gt;50,5)</f>
        <v>5</v>
      </c>
      <c r="G4776" s="2">
        <f>IF(AG4776&gt;0,3)+IF(AG4776&gt;4,3)+IF(AG4776&gt;7,3)+IF(AG4776&gt;10,3)+IF(AG4776&gt;13,3)+IF(AG4776&gt;15,3)+IF(AG4776&gt;17,3)+IF(AG4776&gt;20,3)+IF(AG4776&gt;25,5)+IF(AH4776&gt;0,3)+IF(AH4776&gt;7,3)+IF(AH4776&gt;10,3)+IF(AH4776&gt;15,3)+IF(AI4776&gt;0,3)+IF(AI4776&gt;7,3)+IF(AI4776&gt;10,3)+IF(AI4776&gt;15,3)</f>
        <v>3</v>
      </c>
      <c r="H4776" s="2">
        <f>SUM(D4776:G4776)</f>
        <v>-161</v>
      </c>
      <c r="I4776" s="2">
        <f>I4775+1</f>
        <v>4775</v>
      </c>
      <c r="J4776" s="3" t="s">
        <v>11111</v>
      </c>
      <c r="K4776" s="2" t="s">
        <v>11112</v>
      </c>
      <c r="L4776" s="7">
        <v>21</v>
      </c>
      <c r="M4776" s="7">
        <v>8</v>
      </c>
      <c r="N4776" s="7">
        <v>55</v>
      </c>
      <c r="O4776" s="7" t="s">
        <v>42</v>
      </c>
      <c r="P4776" s="7" t="s">
        <v>80</v>
      </c>
      <c r="Q4776" s="6" t="s">
        <v>968</v>
      </c>
      <c r="R4776" s="3">
        <v>0</v>
      </c>
      <c r="S4776" s="3">
        <v>-99</v>
      </c>
      <c r="T4776" s="3">
        <v>-89</v>
      </c>
      <c r="U4776" s="3">
        <v>-39</v>
      </c>
      <c r="V4776" s="3">
        <v>482</v>
      </c>
      <c r="W4776" s="3">
        <v>0</v>
      </c>
      <c r="X4776" s="3">
        <v>-9.5</v>
      </c>
      <c r="Y4776" s="5">
        <v>-26</v>
      </c>
      <c r="Z4776" s="5">
        <v>-8</v>
      </c>
      <c r="AA4776" s="5">
        <v>0</v>
      </c>
      <c r="AB4776" s="5">
        <v>-20.8</v>
      </c>
      <c r="AC4776" s="4">
        <v>183</v>
      </c>
      <c r="AD4776" s="4" t="s">
        <v>188</v>
      </c>
      <c r="AE4776" s="4">
        <v>54</v>
      </c>
      <c r="AF4776" s="4">
        <v>2.1</v>
      </c>
      <c r="AG4776" s="4">
        <v>0.4</v>
      </c>
      <c r="AH4776" s="4">
        <v>-0.8</v>
      </c>
      <c r="AI4776" s="4">
        <v>-0.4</v>
      </c>
      <c r="AJ4776" s="6" t="s">
        <v>77</v>
      </c>
      <c r="AK4776" s="3">
        <v>0.6</v>
      </c>
      <c r="AL4776" s="2">
        <v>0</v>
      </c>
    </row>
    <row r="4777" spans="1:38" x14ac:dyDescent="0.35">
      <c r="A4777" s="2">
        <f>AVERAGE(L4777:N4777)</f>
        <v>35</v>
      </c>
      <c r="B4777" s="2">
        <f>R4777+U4777</f>
        <v>-500</v>
      </c>
      <c r="C4777" s="2">
        <f>Y4777+Z4777+AB4777</f>
        <v>-5.4</v>
      </c>
      <c r="D4777" s="2">
        <f>IF(B4777&gt;100,5)+IF(B4777&gt;150,5)+IF(R4777&gt;0,3)+IF(R4777&gt;15,3)+IF(R4777&gt;25,3)+IF(S4777&gt;0,3)+IF(S4777&gt;15,3)+IF(S4777&gt;25,3)+IF(U4777&gt;20,2,0)+IF(U4777&gt;30,3,0)+IF(U4777&gt;50,5,0)+IF(U4777&gt;60,3,0)+IF(Y4777&gt;100,5,0)+IF(Y4777&gt;0,2)+IF(Y4777&gt;15,2)+IF(Y4777&gt;25,2)+IF(Y4777&gt;30,2)+IF(Y4777&gt;40,2)+IF(Y4777&gt;50,2)+IF(Y4777&gt;100,4)+IF(Y4777&lt;10,-5,0)+IF(Y4777&lt;0,-10)++IF(Y4777&lt;15,-5,0)+IF(R4777&lt;0,-3)+IF(R4777&lt;-5,-3)+IF(S4777&lt;0,-3)+IF(S4777&lt;-5,-3)+IF(T4777&lt;0,-3)+IF(T4777&lt;-5,-3)+IF(W4777=1,5,0)+IF(X4777&gt;20,3,0)+IF(X4777&gt;25,3,0)+IF(X4777&gt;40,3,0)+IF(X4777&gt;50,3,0)+IF(N4777&lt;50,-10)+IF(N4777&lt;30,-10)+IF(N4777&lt;20,-10)+IF(N4777&lt;70,-5)+IF(N4777&lt;80,-5)+IF(N4777&gt;95,5,0)+IF(L4777&lt;50,-10)+IF(L4777&lt;30,-10)+IF(L4777&lt;20,-10)+IF(L4777&lt;70,-5)+IF(L4777&lt;80,-5)+IF(L4777&gt;95,5,0)+IF(A4777&gt;85,3,0)+IF(A4777&gt;90,3,0)+IF(U4777&lt;0,-10)+IF(U4777&lt;-5,-20)+IF(U4777&lt;-10,-10)+IF(V4777&gt;0,5,0)+IF(V4777&gt;15,5,0)+IF(V4777&gt;25,5,0)+IF(V4777&lt;0,-10,0)+IF(V4777&lt;-5,-10,0)+IF(U4777&lt;0,-10,0)+IF(U4777&lt;-5,-10,0)+IF(M4777&gt;90,10)+IF(M4777&gt;97,5)+IF(L4777&lt;70,-20,0)+IF(Y4777&gt;100,15,0)+IF(Y4777&gt;200,10,0)+IF(AB4777&gt;40,5,0)+IF(AB4777&gt;50,5,0)+IF(AB4777&gt;60,10,0)+IF(AB4777&gt;100,15,0)+IF(AB4777&gt;200,10,0)</f>
        <v>-140</v>
      </c>
      <c r="E4777" s="2">
        <f>W4777+AA4777+IF(AK4777&gt;1,1,0)+IF(AK4777&gt;1.2,2,0)+IF(AK4777&gt;1.3,2,0)+IF(AK4777&lt;1,-2,0)+IF(B4777&gt;200,5,0)+IF(B4777&gt;300,5,0)+IF(B4777&lt;30,-15,0)+IF(B4777&lt;20,-15,0)</f>
        <v>-32</v>
      </c>
      <c r="F4777" s="2">
        <f>IF(AF4777&gt;0,2,0)+IF(AF4777&gt;2,3,0)+IF(AF4777&gt;4,4,0)+IF(AF4777&gt;10,5,0)+IF(O4777="A",3,0)+IF(O4777="B",3,0)+IF(P4777="A+",7,0)+IF(P4777="A",5,0)+IF(P4777="A-",3,0)+IF(P4777="B+",2,0)+IF(AC4777&lt;40,3,0)+IF(AC4777&lt;20,3,0)+IF(AC4777&lt;10,5,0)+IF(C4777&gt;50,5)</f>
        <v>11</v>
      </c>
      <c r="G4777" s="2">
        <f>IF(AG4777&gt;0,3)+IF(AG4777&gt;4,3)+IF(AG4777&gt;7,3)+IF(AG4777&gt;10,3)+IF(AG4777&gt;13,3)+IF(AG4777&gt;15,3)+IF(AG4777&gt;17,3)+IF(AG4777&gt;20,3)+IF(AG4777&gt;25,5)+IF(AH4777&gt;0,3)+IF(AH4777&gt;7,3)+IF(AH4777&gt;10,3)+IF(AH4777&gt;15,3)+IF(AI4777&gt;0,3)+IF(AI4777&gt;7,3)+IF(AI4777&gt;10,3)+IF(AI4777&gt;15,3)</f>
        <v>0</v>
      </c>
      <c r="H4777" s="2">
        <f>SUM(D4777:G4777)</f>
        <v>-161</v>
      </c>
      <c r="I4777" s="2">
        <f>I4776+1</f>
        <v>4776</v>
      </c>
      <c r="J4777" s="3" t="s">
        <v>6163</v>
      </c>
      <c r="K4777" s="2" t="s">
        <v>6164</v>
      </c>
      <c r="L4777" s="7">
        <v>42</v>
      </c>
      <c r="M4777" s="7">
        <v>23</v>
      </c>
      <c r="N4777" s="7">
        <v>40</v>
      </c>
      <c r="O4777" s="7" t="s">
        <v>31</v>
      </c>
      <c r="P4777" s="7" t="s">
        <v>70</v>
      </c>
      <c r="Q4777" s="6" t="s">
        <v>139</v>
      </c>
      <c r="R4777" s="3">
        <v>0</v>
      </c>
      <c r="S4777" s="3">
        <v>0</v>
      </c>
      <c r="T4777" s="3">
        <v>0</v>
      </c>
      <c r="U4777" s="3">
        <v>-500</v>
      </c>
      <c r="V4777" s="3">
        <v>0</v>
      </c>
      <c r="W4777" s="3">
        <v>0</v>
      </c>
      <c r="X4777" s="3">
        <v>0</v>
      </c>
      <c r="Y4777" s="5">
        <v>-8</v>
      </c>
      <c r="Z4777" s="5">
        <v>1</v>
      </c>
      <c r="AA4777" s="5">
        <v>0</v>
      </c>
      <c r="AB4777" s="5">
        <v>1.6</v>
      </c>
      <c r="AC4777" s="4">
        <v>2</v>
      </c>
      <c r="AD4777" s="4" t="s">
        <v>66</v>
      </c>
      <c r="AE4777" s="4">
        <v>52</v>
      </c>
      <c r="AF4777" s="4">
        <v>-2.7</v>
      </c>
      <c r="AG4777" s="4">
        <v>-6.5</v>
      </c>
      <c r="AH4777" s="4">
        <v>-8.3000000000000007</v>
      </c>
      <c r="AI4777" s="4">
        <v>-6.2</v>
      </c>
      <c r="AJ4777" s="6" t="s">
        <v>56</v>
      </c>
      <c r="AK4777" s="3">
        <v>0.9</v>
      </c>
      <c r="AL4777" s="2">
        <v>0</v>
      </c>
    </row>
    <row r="4778" spans="1:38" x14ac:dyDescent="0.35">
      <c r="A4778" s="2">
        <f>AVERAGE(L4778:N4778)</f>
        <v>45.333333333333336</v>
      </c>
      <c r="B4778" s="2">
        <f>R4778+U4778</f>
        <v>-43</v>
      </c>
      <c r="C4778" s="2">
        <f>Y4778+Z4778+AB4778</f>
        <v>-12</v>
      </c>
      <c r="D4778" s="2">
        <f>IF(B4778&gt;100,5)+IF(B4778&gt;150,5)+IF(R4778&gt;0,3)+IF(R4778&gt;15,3)+IF(R4778&gt;25,3)+IF(S4778&gt;0,3)+IF(S4778&gt;15,3)+IF(S4778&gt;25,3)+IF(U4778&gt;20,2,0)+IF(U4778&gt;30,3,0)+IF(U4778&gt;50,5,0)+IF(U4778&gt;60,3,0)+IF(Y4778&gt;100,5,0)+IF(Y4778&gt;0,2)+IF(Y4778&gt;15,2)+IF(Y4778&gt;25,2)+IF(Y4778&gt;30,2)+IF(Y4778&gt;40,2)+IF(Y4778&gt;50,2)+IF(Y4778&gt;100,4)+IF(Y4778&lt;10,-5,0)+IF(Y4778&lt;0,-10)++IF(Y4778&lt;15,-5,0)+IF(R4778&lt;0,-3)+IF(R4778&lt;-5,-3)+IF(S4778&lt;0,-3)+IF(S4778&lt;-5,-3)+IF(T4778&lt;0,-3)+IF(T4778&lt;-5,-3)+IF(W4778=1,5,0)+IF(X4778&gt;20,3,0)+IF(X4778&gt;25,3,0)+IF(X4778&gt;40,3,0)+IF(X4778&gt;50,3,0)+IF(N4778&lt;50,-10)+IF(N4778&lt;30,-10)+IF(N4778&lt;20,-10)+IF(N4778&lt;70,-5)+IF(N4778&lt;80,-5)+IF(N4778&gt;95,5,0)+IF(L4778&lt;50,-10)+IF(L4778&lt;30,-10)+IF(L4778&lt;20,-10)+IF(L4778&lt;70,-5)+IF(L4778&lt;80,-5)+IF(L4778&gt;95,5,0)+IF(A4778&gt;85,3,0)+IF(A4778&gt;90,3,0)+IF(U4778&lt;0,-10)+IF(U4778&lt;-5,-20)+IF(U4778&lt;-10,-10)+IF(V4778&gt;0,5,0)+IF(V4778&gt;15,5,0)+IF(V4778&gt;25,5,0)+IF(V4778&lt;0,-10,0)+IF(V4778&lt;-5,-10,0)+IF(U4778&lt;0,-10,0)+IF(U4778&lt;-5,-10,0)+IF(M4778&gt;90,10)+IF(M4778&gt;97,5)+IF(L4778&lt;70,-20,0)+IF(Y4778&gt;100,15,0)+IF(Y4778&gt;200,10,0)+IF(AB4778&gt;40,5,0)+IF(AB4778&gt;50,5,0)+IF(AB4778&gt;60,10,0)+IF(AB4778&gt;100,15,0)+IF(AB4778&gt;200,10,0)</f>
        <v>-140</v>
      </c>
      <c r="E4778" s="2">
        <f>W4778+AA4778+IF(AK4778&gt;1,1,0)+IF(AK4778&gt;1.2,2,0)+IF(AK4778&gt;1.3,2,0)+IF(AK4778&lt;1,-2,0)+IF(B4778&gt;200,5,0)+IF(B4778&gt;300,5,0)+IF(B4778&lt;30,-15,0)+IF(B4778&lt;20,-15,0)</f>
        <v>-32</v>
      </c>
      <c r="F4778" s="2">
        <f>IF(AF4778&gt;0,2,0)+IF(AF4778&gt;2,3,0)+IF(AF4778&gt;4,4,0)+IF(AF4778&gt;10,5,0)+IF(O4778="A",3,0)+IF(O4778="B",3,0)+IF(P4778="A+",7,0)+IF(P4778="A",5,0)+IF(P4778="A-",3,0)+IF(P4778="B+",2,0)+IF(AC4778&lt;40,3,0)+IF(AC4778&lt;20,3,0)+IF(AC4778&lt;10,5,0)+IF(C4778&gt;50,5)</f>
        <v>11</v>
      </c>
      <c r="G4778" s="2">
        <f>IF(AG4778&gt;0,3)+IF(AG4778&gt;4,3)+IF(AG4778&gt;7,3)+IF(AG4778&gt;10,3)+IF(AG4778&gt;13,3)+IF(AG4778&gt;15,3)+IF(AG4778&gt;17,3)+IF(AG4778&gt;20,3)+IF(AG4778&gt;25,5)+IF(AH4778&gt;0,3)+IF(AH4778&gt;7,3)+IF(AH4778&gt;10,3)+IF(AH4778&gt;15,3)+IF(AI4778&gt;0,3)+IF(AI4778&gt;7,3)+IF(AI4778&gt;10,3)+IF(AI4778&gt;15,3)</f>
        <v>0</v>
      </c>
      <c r="H4778" s="2">
        <f>SUM(D4778:G4778)</f>
        <v>-161</v>
      </c>
      <c r="I4778" s="2">
        <f>I4777+1</f>
        <v>4777</v>
      </c>
      <c r="J4778" s="3" t="s">
        <v>2135</v>
      </c>
      <c r="K4778" s="2" t="s">
        <v>2136</v>
      </c>
      <c r="L4778" s="7">
        <v>48</v>
      </c>
      <c r="M4778" s="7">
        <v>54</v>
      </c>
      <c r="N4778" s="7">
        <v>34</v>
      </c>
      <c r="O4778" s="7" t="s">
        <v>31</v>
      </c>
      <c r="P4778" s="7" t="s">
        <v>42</v>
      </c>
      <c r="Q4778" s="6" t="s">
        <v>368</v>
      </c>
      <c r="R4778" s="3">
        <v>0</v>
      </c>
      <c r="S4778" s="3">
        <v>0</v>
      </c>
      <c r="T4778" s="3">
        <v>0</v>
      </c>
      <c r="U4778" s="3">
        <v>-43</v>
      </c>
      <c r="V4778" s="3">
        <v>0</v>
      </c>
      <c r="W4778" s="3">
        <v>0</v>
      </c>
      <c r="X4778" s="3">
        <v>-133.30000000000001</v>
      </c>
      <c r="Y4778" s="5">
        <v>-4</v>
      </c>
      <c r="Z4778" s="5">
        <v>-4</v>
      </c>
      <c r="AA4778" s="5">
        <v>0</v>
      </c>
      <c r="AB4778" s="5">
        <v>-4</v>
      </c>
      <c r="AC4778" s="4">
        <v>3</v>
      </c>
      <c r="AD4778" s="4" t="s">
        <v>33</v>
      </c>
      <c r="AE4778" s="4">
        <v>99</v>
      </c>
      <c r="AF4778" s="4">
        <v>0</v>
      </c>
      <c r="AG4778" s="4">
        <v>-77.7</v>
      </c>
      <c r="AH4778" s="4">
        <v>-240.8</v>
      </c>
      <c r="AI4778" s="4">
        <v>-240.8</v>
      </c>
      <c r="AJ4778" s="6" t="s">
        <v>99</v>
      </c>
      <c r="AK4778" s="3">
        <v>0.8</v>
      </c>
      <c r="AL4778" s="2">
        <v>0</v>
      </c>
    </row>
    <row r="4779" spans="1:38" x14ac:dyDescent="0.35">
      <c r="A4779" s="2">
        <f>AVERAGE(L4779:N4779)</f>
        <v>24.666666666666668</v>
      </c>
      <c r="B4779" s="2">
        <f>R4779+U4779</f>
        <v>-168</v>
      </c>
      <c r="C4779" s="2">
        <f>Y4779+Z4779+AB4779</f>
        <v>0</v>
      </c>
      <c r="D4779" s="2">
        <f>IF(B4779&gt;100,5)+IF(B4779&gt;150,5)+IF(R4779&gt;0,3)+IF(R4779&gt;15,3)+IF(R4779&gt;25,3)+IF(S4779&gt;0,3)+IF(S4779&gt;15,3)+IF(S4779&gt;25,3)+IF(U4779&gt;20,2,0)+IF(U4779&gt;30,3,0)+IF(U4779&gt;50,5,0)+IF(U4779&gt;60,3,0)+IF(Y4779&gt;100,5,0)+IF(Y4779&gt;0,2)+IF(Y4779&gt;15,2)+IF(Y4779&gt;25,2)+IF(Y4779&gt;30,2)+IF(Y4779&gt;40,2)+IF(Y4779&gt;50,2)+IF(Y4779&gt;100,4)+IF(Y4779&lt;10,-5,0)+IF(Y4779&lt;0,-10)++IF(Y4779&lt;15,-5,0)+IF(R4779&lt;0,-3)+IF(R4779&lt;-5,-3)+IF(S4779&lt;0,-3)+IF(S4779&lt;-5,-3)+IF(T4779&lt;0,-3)+IF(T4779&lt;-5,-3)+IF(W4779=1,5,0)+IF(X4779&gt;20,3,0)+IF(X4779&gt;25,3,0)+IF(X4779&gt;40,3,0)+IF(X4779&gt;50,3,0)+IF(N4779&lt;50,-10)+IF(N4779&lt;30,-10)+IF(N4779&lt;20,-10)+IF(N4779&lt;70,-5)+IF(N4779&lt;80,-5)+IF(N4779&gt;95,5,0)+IF(L4779&lt;50,-10)+IF(L4779&lt;30,-10)+IF(L4779&lt;20,-10)+IF(L4779&lt;70,-5)+IF(L4779&lt;80,-5)+IF(L4779&gt;95,5,0)+IF(A4779&gt;85,3,0)+IF(A4779&gt;90,3,0)+IF(U4779&lt;0,-10)+IF(U4779&lt;-5,-20)+IF(U4779&lt;-10,-10)+IF(V4779&gt;0,5,0)+IF(V4779&gt;15,5,0)+IF(V4779&gt;25,5,0)+IF(V4779&lt;0,-10,0)+IF(V4779&lt;-5,-10,0)+IF(U4779&lt;0,-10,0)+IF(U4779&lt;-5,-10,0)+IF(M4779&gt;90,10)+IF(M4779&gt;97,5)+IF(L4779&lt;70,-20,0)+IF(Y4779&gt;100,15,0)+IF(Y4779&gt;200,10,0)+IF(AB4779&gt;40,5,0)+IF(AB4779&gt;50,5,0)+IF(AB4779&gt;60,10,0)+IF(AB4779&gt;100,15,0)+IF(AB4779&gt;200,10,0)</f>
        <v>-140</v>
      </c>
      <c r="E4779" s="2">
        <f>W4779+AA4779+IF(AK4779&gt;1,1,0)+IF(AK4779&gt;1.2,2,0)+IF(AK4779&gt;1.3,2,0)+IF(AK4779&lt;1,-2,0)+IF(B4779&gt;200,5,0)+IF(B4779&gt;300,5,0)+IF(B4779&lt;30,-15,0)+IF(B4779&lt;20,-15,0)</f>
        <v>-32</v>
      </c>
      <c r="F4779" s="2">
        <f>IF(AF4779&gt;0,2,0)+IF(AF4779&gt;2,3,0)+IF(AF4779&gt;4,4,0)+IF(AF4779&gt;10,5,0)+IF(O4779="A",3,0)+IF(O4779="B",3,0)+IF(P4779="A+",7,0)+IF(P4779="A",5,0)+IF(P4779="A-",3,0)+IF(P4779="B+",2,0)+IF(AC4779&lt;40,3,0)+IF(AC4779&lt;20,3,0)+IF(AC4779&lt;10,5,0)+IF(C4779&gt;50,5)</f>
        <v>11</v>
      </c>
      <c r="G4779" s="2">
        <f>IF(AG4779&gt;0,3)+IF(AG4779&gt;4,3)+IF(AG4779&gt;7,3)+IF(AG4779&gt;10,3)+IF(AG4779&gt;13,3)+IF(AG4779&gt;15,3)+IF(AG4779&gt;17,3)+IF(AG4779&gt;20,3)+IF(AG4779&gt;25,5)+IF(AH4779&gt;0,3)+IF(AH4779&gt;7,3)+IF(AH4779&gt;10,3)+IF(AH4779&gt;15,3)+IF(AI4779&gt;0,3)+IF(AI4779&gt;7,3)+IF(AI4779&gt;10,3)+IF(AI4779&gt;15,3)</f>
        <v>0</v>
      </c>
      <c r="H4779" s="2">
        <f>SUM(D4779:G4779)</f>
        <v>-161</v>
      </c>
      <c r="I4779" s="2">
        <f>I4778+1</f>
        <v>4778</v>
      </c>
      <c r="J4779" s="3" t="s">
        <v>2381</v>
      </c>
      <c r="K4779" s="2" t="s">
        <v>2382</v>
      </c>
      <c r="L4779" s="7">
        <v>27</v>
      </c>
      <c r="M4779" s="7">
        <v>13</v>
      </c>
      <c r="N4779" s="7">
        <v>34</v>
      </c>
      <c r="O4779" s="7" t="s">
        <v>31</v>
      </c>
      <c r="P4779" s="7" t="s">
        <v>42</v>
      </c>
      <c r="Q4779" s="6" t="s">
        <v>43</v>
      </c>
      <c r="R4779" s="3">
        <v>0</v>
      </c>
      <c r="S4779" s="3">
        <v>0</v>
      </c>
      <c r="T4779" s="3">
        <v>0</v>
      </c>
      <c r="U4779" s="3">
        <v>-168</v>
      </c>
      <c r="V4779" s="3">
        <v>0</v>
      </c>
      <c r="W4779" s="3">
        <v>0</v>
      </c>
      <c r="X4779" s="3">
        <v>10.7</v>
      </c>
      <c r="Y4779" s="5">
        <v>0</v>
      </c>
      <c r="Z4779" s="5">
        <v>0</v>
      </c>
      <c r="AA4779" s="5">
        <v>0</v>
      </c>
      <c r="AB4779" s="5">
        <v>0</v>
      </c>
      <c r="AC4779" s="4">
        <v>3</v>
      </c>
      <c r="AD4779" s="4" t="s">
        <v>33</v>
      </c>
      <c r="AE4779" s="4">
        <v>7</v>
      </c>
      <c r="AF4779" s="4">
        <v>-5.3</v>
      </c>
      <c r="AG4779" s="4">
        <v>-31</v>
      </c>
      <c r="AH4779" s="4">
        <v>-4215.3999999999996</v>
      </c>
      <c r="AI4779" s="4">
        <v>-4376.8999999999996</v>
      </c>
      <c r="AJ4779" s="6" t="s">
        <v>361</v>
      </c>
      <c r="AK4779" s="3">
        <v>0.6</v>
      </c>
      <c r="AL4779" s="2">
        <v>0</v>
      </c>
    </row>
    <row r="4780" spans="1:38" x14ac:dyDescent="0.35">
      <c r="A4780" s="2">
        <f>AVERAGE(L4780:N4780)</f>
        <v>28.666666666666668</v>
      </c>
      <c r="B4780" s="2">
        <f>R4780+U4780</f>
        <v>-22</v>
      </c>
      <c r="C4780" s="2">
        <f>Y4780+Z4780+AB4780</f>
        <v>0</v>
      </c>
      <c r="D4780" s="2">
        <f>IF(B4780&gt;100,5)+IF(B4780&gt;150,5)+IF(R4780&gt;0,3)+IF(R4780&gt;15,3)+IF(R4780&gt;25,3)+IF(S4780&gt;0,3)+IF(S4780&gt;15,3)+IF(S4780&gt;25,3)+IF(U4780&gt;20,2,0)+IF(U4780&gt;30,3,0)+IF(U4780&gt;50,5,0)+IF(U4780&gt;60,3,0)+IF(Y4780&gt;100,5,0)+IF(Y4780&gt;0,2)+IF(Y4780&gt;15,2)+IF(Y4780&gt;25,2)+IF(Y4780&gt;30,2)+IF(Y4780&gt;40,2)+IF(Y4780&gt;50,2)+IF(Y4780&gt;100,4)+IF(Y4780&lt;10,-5,0)+IF(Y4780&lt;0,-10)++IF(Y4780&lt;15,-5,0)+IF(R4780&lt;0,-3)+IF(R4780&lt;-5,-3)+IF(S4780&lt;0,-3)+IF(S4780&lt;-5,-3)+IF(T4780&lt;0,-3)+IF(T4780&lt;-5,-3)+IF(W4780=1,5,0)+IF(X4780&gt;20,3,0)+IF(X4780&gt;25,3,0)+IF(X4780&gt;40,3,0)+IF(X4780&gt;50,3,0)+IF(N4780&lt;50,-10)+IF(N4780&lt;30,-10)+IF(N4780&lt;20,-10)+IF(N4780&lt;70,-5)+IF(N4780&lt;80,-5)+IF(N4780&gt;95,5,0)+IF(L4780&lt;50,-10)+IF(L4780&lt;30,-10)+IF(L4780&lt;20,-10)+IF(L4780&lt;70,-5)+IF(L4780&lt;80,-5)+IF(L4780&gt;95,5,0)+IF(A4780&gt;85,3,0)+IF(A4780&gt;90,3,0)+IF(U4780&lt;0,-10)+IF(U4780&lt;-5,-20)+IF(U4780&lt;-10,-10)+IF(V4780&gt;0,5,0)+IF(V4780&gt;15,5,0)+IF(V4780&gt;25,5,0)+IF(V4780&lt;0,-10,0)+IF(V4780&lt;-5,-10,0)+IF(U4780&lt;0,-10,0)+IF(U4780&lt;-5,-10,0)+IF(M4780&gt;90,10)+IF(M4780&gt;97,5)+IF(L4780&lt;70,-20,0)+IF(Y4780&gt;100,15,0)+IF(Y4780&gt;200,10,0)+IF(AB4780&gt;40,5,0)+IF(AB4780&gt;50,5,0)+IF(AB4780&gt;60,10,0)+IF(AB4780&gt;100,15,0)+IF(AB4780&gt;200,10,0)</f>
        <v>-140</v>
      </c>
      <c r="E4780" s="2">
        <f>W4780+AA4780+IF(AK4780&gt;1,1,0)+IF(AK4780&gt;1.2,2,0)+IF(AK4780&gt;1.3,2,0)+IF(AK4780&lt;1,-2,0)+IF(B4780&gt;200,5,0)+IF(B4780&gt;300,5,0)+IF(B4780&lt;30,-15,0)+IF(B4780&lt;20,-15,0)</f>
        <v>-32</v>
      </c>
      <c r="F4780" s="2">
        <f>IF(AF4780&gt;0,2,0)+IF(AF4780&gt;2,3,0)+IF(AF4780&gt;4,4,0)+IF(AF4780&gt;10,5,0)+IF(O4780="A",3,0)+IF(O4780="B",3,0)+IF(P4780="A+",7,0)+IF(P4780="A",5,0)+IF(P4780="A-",3,0)+IF(P4780="B+",2,0)+IF(AC4780&lt;40,3,0)+IF(AC4780&lt;20,3,0)+IF(AC4780&lt;10,5,0)+IF(C4780&gt;50,5)</f>
        <v>11</v>
      </c>
      <c r="G4780" s="2">
        <f>IF(AG4780&gt;0,3)+IF(AG4780&gt;4,3)+IF(AG4780&gt;7,3)+IF(AG4780&gt;10,3)+IF(AG4780&gt;13,3)+IF(AG4780&gt;15,3)+IF(AG4780&gt;17,3)+IF(AG4780&gt;20,3)+IF(AG4780&gt;25,5)+IF(AH4780&gt;0,3)+IF(AH4780&gt;7,3)+IF(AH4780&gt;10,3)+IF(AH4780&gt;15,3)+IF(AI4780&gt;0,3)+IF(AI4780&gt;7,3)+IF(AI4780&gt;10,3)+IF(AI4780&gt;15,3)</f>
        <v>0</v>
      </c>
      <c r="H4780" s="2">
        <f>SUM(D4780:G4780)</f>
        <v>-161</v>
      </c>
      <c r="I4780" s="2">
        <f>I4779+1</f>
        <v>4779</v>
      </c>
      <c r="J4780" s="3" t="s">
        <v>1942</v>
      </c>
      <c r="K4780" s="2" t="s">
        <v>1943</v>
      </c>
      <c r="L4780" s="7">
        <v>41</v>
      </c>
      <c r="M4780" s="7">
        <v>17</v>
      </c>
      <c r="N4780" s="7">
        <v>28</v>
      </c>
      <c r="O4780" s="7" t="s">
        <v>31</v>
      </c>
      <c r="P4780" s="7" t="s">
        <v>48</v>
      </c>
      <c r="Q4780" s="6" t="s">
        <v>121</v>
      </c>
      <c r="R4780" s="3">
        <v>0</v>
      </c>
      <c r="S4780" s="3">
        <v>0</v>
      </c>
      <c r="T4780" s="3">
        <v>0</v>
      </c>
      <c r="U4780" s="3">
        <v>-22</v>
      </c>
      <c r="V4780" s="3">
        <v>0</v>
      </c>
      <c r="W4780" s="3">
        <v>0</v>
      </c>
      <c r="X4780" s="3">
        <v>-18.2</v>
      </c>
      <c r="Y4780" s="5">
        <v>0</v>
      </c>
      <c r="Z4780" s="5">
        <v>0</v>
      </c>
      <c r="AA4780" s="5">
        <v>0</v>
      </c>
      <c r="AB4780" s="5">
        <v>0</v>
      </c>
      <c r="AC4780" s="4">
        <v>3</v>
      </c>
      <c r="AD4780" s="4" t="s">
        <v>33</v>
      </c>
      <c r="AE4780" s="4">
        <v>14</v>
      </c>
      <c r="AF4780" s="4">
        <v>-6.7</v>
      </c>
      <c r="AG4780" s="4">
        <v>-50.5</v>
      </c>
      <c r="AH4780" s="4">
        <v>-966.4</v>
      </c>
      <c r="AI4780" s="4">
        <v>-656.5</v>
      </c>
      <c r="AJ4780" s="6" t="s">
        <v>195</v>
      </c>
      <c r="AK4780" s="3">
        <v>0.7</v>
      </c>
      <c r="AL4780" s="2">
        <v>0</v>
      </c>
    </row>
    <row r="4781" spans="1:38" x14ac:dyDescent="0.35">
      <c r="A4781" s="2">
        <f>AVERAGE(L4781:N4781)</f>
        <v>22</v>
      </c>
      <c r="B4781" s="2">
        <f>R4781+U4781</f>
        <v>-13</v>
      </c>
      <c r="C4781" s="2">
        <f>Y4781+Z4781+AB4781</f>
        <v>-145.30000000000001</v>
      </c>
      <c r="D4781" s="2">
        <f>IF(B4781&gt;100,5)+IF(B4781&gt;150,5)+IF(R4781&gt;0,3)+IF(R4781&gt;15,3)+IF(R4781&gt;25,3)+IF(S4781&gt;0,3)+IF(S4781&gt;15,3)+IF(S4781&gt;25,3)+IF(U4781&gt;20,2,0)+IF(U4781&gt;30,3,0)+IF(U4781&gt;50,5,0)+IF(U4781&gt;60,3,0)+IF(Y4781&gt;100,5,0)+IF(Y4781&gt;0,2)+IF(Y4781&gt;15,2)+IF(Y4781&gt;25,2)+IF(Y4781&gt;30,2)+IF(Y4781&gt;40,2)+IF(Y4781&gt;50,2)+IF(Y4781&gt;100,4)+IF(Y4781&lt;10,-5,0)+IF(Y4781&lt;0,-10)++IF(Y4781&lt;15,-5,0)+IF(R4781&lt;0,-3)+IF(R4781&lt;-5,-3)+IF(S4781&lt;0,-3)+IF(S4781&lt;-5,-3)+IF(T4781&lt;0,-3)+IF(T4781&lt;-5,-3)+IF(W4781=1,5,0)+IF(X4781&gt;20,3,0)+IF(X4781&gt;25,3,0)+IF(X4781&gt;40,3,0)+IF(X4781&gt;50,3,0)+IF(N4781&lt;50,-10)+IF(N4781&lt;30,-10)+IF(N4781&lt;20,-10)+IF(N4781&lt;70,-5)+IF(N4781&lt;80,-5)+IF(N4781&gt;95,5,0)+IF(L4781&lt;50,-10)+IF(L4781&lt;30,-10)+IF(L4781&lt;20,-10)+IF(L4781&lt;70,-5)+IF(L4781&lt;80,-5)+IF(L4781&gt;95,5,0)+IF(A4781&gt;85,3,0)+IF(A4781&gt;90,3,0)+IF(U4781&lt;0,-10)+IF(U4781&lt;-5,-20)+IF(U4781&lt;-10,-10)+IF(V4781&gt;0,5,0)+IF(V4781&gt;15,5,0)+IF(V4781&gt;25,5,0)+IF(V4781&lt;0,-10,0)+IF(V4781&lt;-5,-10,0)+IF(U4781&lt;0,-10,0)+IF(U4781&lt;-5,-10,0)+IF(M4781&gt;90,10)+IF(M4781&gt;97,5)+IF(L4781&lt;70,-20,0)+IF(Y4781&gt;100,15,0)+IF(Y4781&gt;200,10,0)+IF(AB4781&gt;40,5,0)+IF(AB4781&gt;50,5,0)+IF(AB4781&gt;60,10,0)+IF(AB4781&gt;100,15,0)+IF(AB4781&gt;200,10,0)</f>
        <v>-140</v>
      </c>
      <c r="E4781" s="2">
        <f>W4781+AA4781+IF(AK4781&gt;1,1,0)+IF(AK4781&gt;1.2,2,0)+IF(AK4781&gt;1.3,2,0)+IF(AK4781&lt;1,-2,0)+IF(B4781&gt;200,5,0)+IF(B4781&gt;300,5,0)+IF(B4781&lt;30,-15,0)+IF(B4781&lt;20,-15,0)</f>
        <v>-32</v>
      </c>
      <c r="F4781" s="2">
        <f>IF(AF4781&gt;0,2,0)+IF(AF4781&gt;2,3,0)+IF(AF4781&gt;4,4,0)+IF(AF4781&gt;10,5,0)+IF(O4781="A",3,0)+IF(O4781="B",3,0)+IF(P4781="A+",7,0)+IF(P4781="A",5,0)+IF(P4781="A-",3,0)+IF(P4781="B+",2,0)+IF(AC4781&lt;40,3,0)+IF(AC4781&lt;20,3,0)+IF(AC4781&lt;10,5,0)+IF(C4781&gt;50,5)</f>
        <v>11</v>
      </c>
      <c r="G4781" s="2">
        <f>IF(AG4781&gt;0,3)+IF(AG4781&gt;4,3)+IF(AG4781&gt;7,3)+IF(AG4781&gt;10,3)+IF(AG4781&gt;13,3)+IF(AG4781&gt;15,3)+IF(AG4781&gt;17,3)+IF(AG4781&gt;20,3)+IF(AG4781&gt;25,5)+IF(AH4781&gt;0,3)+IF(AH4781&gt;7,3)+IF(AH4781&gt;10,3)+IF(AH4781&gt;15,3)+IF(AI4781&gt;0,3)+IF(AI4781&gt;7,3)+IF(AI4781&gt;10,3)+IF(AI4781&gt;15,3)</f>
        <v>0</v>
      </c>
      <c r="H4781" s="2">
        <f>SUM(D4781:G4781)</f>
        <v>-161</v>
      </c>
      <c r="I4781" s="2">
        <f>I4780+1</f>
        <v>4780</v>
      </c>
      <c r="J4781" s="3" t="s">
        <v>11121</v>
      </c>
      <c r="K4781" s="2" t="s">
        <v>11122</v>
      </c>
      <c r="L4781" s="7">
        <v>33</v>
      </c>
      <c r="M4781" s="7">
        <v>8</v>
      </c>
      <c r="N4781" s="7">
        <v>25</v>
      </c>
      <c r="O4781" s="7" t="s">
        <v>31</v>
      </c>
      <c r="P4781" s="7" t="s">
        <v>48</v>
      </c>
      <c r="Q4781" s="6" t="s">
        <v>541</v>
      </c>
      <c r="R4781" s="3">
        <v>0</v>
      </c>
      <c r="S4781" s="3">
        <v>0</v>
      </c>
      <c r="T4781" s="3">
        <v>0</v>
      </c>
      <c r="U4781" s="3">
        <v>-13</v>
      </c>
      <c r="V4781" s="3">
        <v>0</v>
      </c>
      <c r="W4781" s="3">
        <v>0</v>
      </c>
      <c r="X4781" s="3">
        <v>-12.5</v>
      </c>
      <c r="Y4781" s="5">
        <v>0</v>
      </c>
      <c r="Z4781" s="5">
        <v>-100</v>
      </c>
      <c r="AA4781" s="5">
        <v>0</v>
      </c>
      <c r="AB4781" s="5">
        <v>-45.3</v>
      </c>
      <c r="AC4781" s="4">
        <v>3</v>
      </c>
      <c r="AD4781" s="4" t="s">
        <v>33</v>
      </c>
      <c r="AE4781" s="4">
        <v>29</v>
      </c>
      <c r="AF4781" s="4">
        <v>-2.8</v>
      </c>
      <c r="AG4781" s="4">
        <v>-130.5</v>
      </c>
      <c r="AH4781" s="4">
        <v>-829.4</v>
      </c>
      <c r="AI4781" s="4">
        <v>-811.6</v>
      </c>
      <c r="AJ4781" s="6" t="s">
        <v>56</v>
      </c>
      <c r="AK4781" s="3">
        <v>0.9</v>
      </c>
      <c r="AL4781" s="2">
        <v>0</v>
      </c>
    </row>
    <row r="4782" spans="1:38" x14ac:dyDescent="0.35">
      <c r="A4782" s="2">
        <f>AVERAGE(L4782:N4782)</f>
        <v>28.666666666666668</v>
      </c>
      <c r="B4782" s="2">
        <f>R4782+U4782</f>
        <v>-14</v>
      </c>
      <c r="C4782" s="2">
        <f>Y4782+Z4782+AB4782</f>
        <v>0</v>
      </c>
      <c r="D4782" s="2">
        <f>IF(B4782&gt;100,5)+IF(B4782&gt;150,5)+IF(R4782&gt;0,3)+IF(R4782&gt;15,3)+IF(R4782&gt;25,3)+IF(S4782&gt;0,3)+IF(S4782&gt;15,3)+IF(S4782&gt;25,3)+IF(U4782&gt;20,2,0)+IF(U4782&gt;30,3,0)+IF(U4782&gt;50,5,0)+IF(U4782&gt;60,3,0)+IF(Y4782&gt;100,5,0)+IF(Y4782&gt;0,2)+IF(Y4782&gt;15,2)+IF(Y4782&gt;25,2)+IF(Y4782&gt;30,2)+IF(Y4782&gt;40,2)+IF(Y4782&gt;50,2)+IF(Y4782&gt;100,4)+IF(Y4782&lt;10,-5,0)+IF(Y4782&lt;0,-10)++IF(Y4782&lt;15,-5,0)+IF(R4782&lt;0,-3)+IF(R4782&lt;-5,-3)+IF(S4782&lt;0,-3)+IF(S4782&lt;-5,-3)+IF(T4782&lt;0,-3)+IF(T4782&lt;-5,-3)+IF(W4782=1,5,0)+IF(X4782&gt;20,3,0)+IF(X4782&gt;25,3,0)+IF(X4782&gt;40,3,0)+IF(X4782&gt;50,3,0)+IF(N4782&lt;50,-10)+IF(N4782&lt;30,-10)+IF(N4782&lt;20,-10)+IF(N4782&lt;70,-5)+IF(N4782&lt;80,-5)+IF(N4782&gt;95,5,0)+IF(L4782&lt;50,-10)+IF(L4782&lt;30,-10)+IF(L4782&lt;20,-10)+IF(L4782&lt;70,-5)+IF(L4782&lt;80,-5)+IF(L4782&gt;95,5,0)+IF(A4782&gt;85,3,0)+IF(A4782&gt;90,3,0)+IF(U4782&lt;0,-10)+IF(U4782&lt;-5,-20)+IF(U4782&lt;-10,-10)+IF(V4782&gt;0,5,0)+IF(V4782&gt;15,5,0)+IF(V4782&gt;25,5,0)+IF(V4782&lt;0,-10,0)+IF(V4782&lt;-5,-10,0)+IF(U4782&lt;0,-10,0)+IF(U4782&lt;-5,-10,0)+IF(M4782&gt;90,10)+IF(M4782&gt;97,5)+IF(L4782&lt;70,-20,0)+IF(Y4782&gt;100,15,0)+IF(Y4782&gt;200,10,0)+IF(AB4782&gt;40,5,0)+IF(AB4782&gt;50,5,0)+IF(AB4782&gt;60,10,0)+IF(AB4782&gt;100,15,0)+IF(AB4782&gt;200,10,0)</f>
        <v>-140</v>
      </c>
      <c r="E4782" s="2">
        <f>W4782+AA4782+IF(AK4782&gt;1,1,0)+IF(AK4782&gt;1.2,2,0)+IF(AK4782&gt;1.3,2,0)+IF(AK4782&lt;1,-2,0)+IF(B4782&gt;200,5,0)+IF(B4782&gt;300,5,0)+IF(B4782&lt;30,-15,0)+IF(B4782&lt;20,-15,0)</f>
        <v>-32</v>
      </c>
      <c r="F4782" s="2">
        <f>IF(AF4782&gt;0,2,0)+IF(AF4782&gt;2,3,0)+IF(AF4782&gt;4,4,0)+IF(AF4782&gt;10,5,0)+IF(O4782="A",3,0)+IF(O4782="B",3,0)+IF(P4782="A+",7,0)+IF(P4782="A",5,0)+IF(P4782="A-",3,0)+IF(P4782="B+",2,0)+IF(AC4782&lt;40,3,0)+IF(AC4782&lt;20,3,0)+IF(AC4782&lt;10,5,0)+IF(C4782&gt;50,5)</f>
        <v>11</v>
      </c>
      <c r="G4782" s="2">
        <f>IF(AG4782&gt;0,3)+IF(AG4782&gt;4,3)+IF(AG4782&gt;7,3)+IF(AG4782&gt;10,3)+IF(AG4782&gt;13,3)+IF(AG4782&gt;15,3)+IF(AG4782&gt;17,3)+IF(AG4782&gt;20,3)+IF(AG4782&gt;25,5)+IF(AH4782&gt;0,3)+IF(AH4782&gt;7,3)+IF(AH4782&gt;10,3)+IF(AH4782&gt;15,3)+IF(AI4782&gt;0,3)+IF(AI4782&gt;7,3)+IF(AI4782&gt;10,3)+IF(AI4782&gt;15,3)</f>
        <v>0</v>
      </c>
      <c r="H4782" s="2">
        <f>SUM(D4782:G4782)</f>
        <v>-161</v>
      </c>
      <c r="I4782" s="2">
        <f>I4781+1</f>
        <v>4781</v>
      </c>
      <c r="J4782" s="3" t="s">
        <v>5869</v>
      </c>
      <c r="K4782" s="2" t="s">
        <v>5870</v>
      </c>
      <c r="L4782" s="7">
        <v>30</v>
      </c>
      <c r="M4782" s="7">
        <v>32</v>
      </c>
      <c r="N4782" s="7">
        <v>24</v>
      </c>
      <c r="O4782" s="7">
        <v>0</v>
      </c>
      <c r="P4782" s="7" t="s">
        <v>31</v>
      </c>
      <c r="Q4782" s="6" t="s">
        <v>228</v>
      </c>
      <c r="R4782" s="3">
        <v>0</v>
      </c>
      <c r="S4782" s="3">
        <v>0</v>
      </c>
      <c r="T4782" s="3">
        <v>0</v>
      </c>
      <c r="U4782" s="3">
        <v>-14</v>
      </c>
      <c r="V4782" s="3">
        <v>0</v>
      </c>
      <c r="W4782" s="3">
        <v>0</v>
      </c>
      <c r="X4782" s="3">
        <v>4.9000000000000004</v>
      </c>
      <c r="Y4782" s="5">
        <v>0</v>
      </c>
      <c r="Z4782" s="5">
        <v>0</v>
      </c>
      <c r="AA4782" s="5">
        <v>0</v>
      </c>
      <c r="AB4782" s="5">
        <v>0</v>
      </c>
      <c r="AC4782" s="4">
        <v>3</v>
      </c>
      <c r="AD4782" s="4" t="s">
        <v>33</v>
      </c>
      <c r="AE4782" s="4">
        <v>76</v>
      </c>
      <c r="AF4782" s="4">
        <v>-1.9</v>
      </c>
      <c r="AG4782" s="4">
        <v>-33.299999999999997</v>
      </c>
      <c r="AH4782" s="4">
        <v>0</v>
      </c>
      <c r="AI4782" s="4">
        <v>0</v>
      </c>
      <c r="AJ4782" s="6" t="s">
        <v>127</v>
      </c>
      <c r="AK4782" s="3">
        <v>0.4</v>
      </c>
      <c r="AL4782" s="2">
        <v>0</v>
      </c>
    </row>
    <row r="4783" spans="1:38" x14ac:dyDescent="0.35">
      <c r="A4783" s="2">
        <f>AVERAGE(L4783:N4783)</f>
        <v>27</v>
      </c>
      <c r="B4783" s="2">
        <f>R4783+U4783</f>
        <v>-46</v>
      </c>
      <c r="C4783" s="2">
        <f>Y4783+Z4783+AB4783</f>
        <v>26.7</v>
      </c>
      <c r="D4783" s="2">
        <f>IF(B4783&gt;100,5)+IF(B4783&gt;150,5)+IF(R4783&gt;0,3)+IF(R4783&gt;15,3)+IF(R4783&gt;25,3)+IF(S4783&gt;0,3)+IF(S4783&gt;15,3)+IF(S4783&gt;25,3)+IF(U4783&gt;20,2,0)+IF(U4783&gt;30,3,0)+IF(U4783&gt;50,5,0)+IF(U4783&gt;60,3,0)+IF(Y4783&gt;100,5,0)+IF(Y4783&gt;0,2)+IF(Y4783&gt;15,2)+IF(Y4783&gt;25,2)+IF(Y4783&gt;30,2)+IF(Y4783&gt;40,2)+IF(Y4783&gt;50,2)+IF(Y4783&gt;100,4)+IF(Y4783&lt;10,-5,0)+IF(Y4783&lt;0,-10)++IF(Y4783&lt;15,-5,0)+IF(R4783&lt;0,-3)+IF(R4783&lt;-5,-3)+IF(S4783&lt;0,-3)+IF(S4783&lt;-5,-3)+IF(T4783&lt;0,-3)+IF(T4783&lt;-5,-3)+IF(W4783=1,5,0)+IF(X4783&gt;20,3,0)+IF(X4783&gt;25,3,0)+IF(X4783&gt;40,3,0)+IF(X4783&gt;50,3,0)+IF(N4783&lt;50,-10)+IF(N4783&lt;30,-10)+IF(N4783&lt;20,-10)+IF(N4783&lt;70,-5)+IF(N4783&lt;80,-5)+IF(N4783&gt;95,5,0)+IF(L4783&lt;50,-10)+IF(L4783&lt;30,-10)+IF(L4783&lt;20,-10)+IF(L4783&lt;70,-5)+IF(L4783&lt;80,-5)+IF(L4783&gt;95,5,0)+IF(A4783&gt;85,3,0)+IF(A4783&gt;90,3,0)+IF(U4783&lt;0,-10)+IF(U4783&lt;-5,-20)+IF(U4783&lt;-10,-10)+IF(V4783&gt;0,5,0)+IF(V4783&gt;15,5,0)+IF(V4783&gt;25,5,0)+IF(V4783&lt;0,-10,0)+IF(V4783&lt;-5,-10,0)+IF(U4783&lt;0,-10,0)+IF(U4783&lt;-5,-10,0)+IF(M4783&gt;90,10)+IF(M4783&gt;97,5)+IF(L4783&lt;70,-20,0)+IF(Y4783&gt;100,15,0)+IF(Y4783&gt;200,10,0)+IF(AB4783&gt;40,5,0)+IF(AB4783&gt;50,5,0)+IF(AB4783&gt;60,10,0)+IF(AB4783&gt;100,15,0)+IF(AB4783&gt;200,10,0)</f>
        <v>-145</v>
      </c>
      <c r="E4783" s="2">
        <f>W4783+AA4783+IF(AK4783&gt;1,1,0)+IF(AK4783&gt;1.2,2,0)+IF(AK4783&gt;1.3,2,0)+IF(AK4783&lt;1,-2,0)+IF(B4783&gt;200,5,0)+IF(B4783&gt;300,5,0)+IF(B4783&lt;30,-15,0)+IF(B4783&lt;20,-15,0)</f>
        <v>-31</v>
      </c>
      <c r="F4783" s="2">
        <f>IF(AF4783&gt;0,2,0)+IF(AF4783&gt;2,3,0)+IF(AF4783&gt;4,4,0)+IF(AF4783&gt;10,5,0)+IF(O4783="A",3,0)+IF(O4783="B",3,0)+IF(P4783="A+",7,0)+IF(P4783="A",5,0)+IF(P4783="A-",3,0)+IF(P4783="B+",2,0)+IF(AC4783&lt;40,3,0)+IF(AC4783&lt;20,3,0)+IF(AC4783&lt;10,5,0)+IF(C4783&gt;50,5)</f>
        <v>0</v>
      </c>
      <c r="G4783" s="2">
        <f>IF(AG4783&gt;0,3)+IF(AG4783&gt;4,3)+IF(AG4783&gt;7,3)+IF(AG4783&gt;10,3)+IF(AG4783&gt;13,3)+IF(AG4783&gt;15,3)+IF(AG4783&gt;17,3)+IF(AG4783&gt;20,3)+IF(AG4783&gt;25,5)+IF(AH4783&gt;0,3)+IF(AH4783&gt;7,3)+IF(AH4783&gt;10,3)+IF(AH4783&gt;15,3)+IF(AI4783&gt;0,3)+IF(AI4783&gt;7,3)+IF(AI4783&gt;10,3)+IF(AI4783&gt;15,3)</f>
        <v>15</v>
      </c>
      <c r="H4783" s="2">
        <f>SUM(D4783:G4783)</f>
        <v>-161</v>
      </c>
      <c r="I4783" s="2">
        <f>I4782+1</f>
        <v>4782</v>
      </c>
      <c r="J4783" s="3" t="s">
        <v>9072</v>
      </c>
      <c r="K4783" s="2" t="s">
        <v>9073</v>
      </c>
      <c r="L4783" s="7">
        <v>25</v>
      </c>
      <c r="M4783" s="7">
        <v>31</v>
      </c>
      <c r="N4783" s="7">
        <v>25</v>
      </c>
      <c r="O4783" s="7" t="s">
        <v>80</v>
      </c>
      <c r="P4783" s="7" t="s">
        <v>31</v>
      </c>
      <c r="Q4783" s="6" t="s">
        <v>65</v>
      </c>
      <c r="R4783" s="3">
        <v>-33</v>
      </c>
      <c r="S4783" s="3">
        <v>-33</v>
      </c>
      <c r="T4783" s="3">
        <v>-45</v>
      </c>
      <c r="U4783" s="3">
        <v>-13</v>
      </c>
      <c r="V4783" s="3">
        <v>20</v>
      </c>
      <c r="W4783" s="3">
        <v>0</v>
      </c>
      <c r="X4783" s="3">
        <v>33.299999999999997</v>
      </c>
      <c r="Y4783" s="5">
        <v>14</v>
      </c>
      <c r="Z4783" s="5">
        <v>9</v>
      </c>
      <c r="AA4783" s="5">
        <v>1</v>
      </c>
      <c r="AB4783" s="5">
        <v>3.7</v>
      </c>
      <c r="AC4783" s="4">
        <v>137</v>
      </c>
      <c r="AD4783" s="4" t="s">
        <v>98</v>
      </c>
      <c r="AE4783" s="4">
        <v>37</v>
      </c>
      <c r="AF4783" s="4">
        <v>-2.5</v>
      </c>
      <c r="AG4783" s="4">
        <v>7.8</v>
      </c>
      <c r="AH4783" s="4">
        <v>2.8</v>
      </c>
      <c r="AI4783" s="4">
        <v>3.6</v>
      </c>
      <c r="AJ4783" s="6" t="s">
        <v>67</v>
      </c>
      <c r="AK4783" s="3">
        <v>0.8</v>
      </c>
      <c r="AL4783" s="2">
        <v>0</v>
      </c>
    </row>
    <row r="4784" spans="1:38" x14ac:dyDescent="0.35">
      <c r="A4784" s="2">
        <f>AVERAGE(L4784:N4784)</f>
        <v>36.666666666666664</v>
      </c>
      <c r="B4784" s="2">
        <f>R4784+U4784</f>
        <v>-17</v>
      </c>
      <c r="C4784" s="2">
        <f>Y4784+Z4784+AB4784</f>
        <v>-2.4</v>
      </c>
      <c r="D4784" s="2">
        <f>IF(B4784&gt;100,5)+IF(B4784&gt;150,5)+IF(R4784&gt;0,3)+IF(R4784&gt;15,3)+IF(R4784&gt;25,3)+IF(S4784&gt;0,3)+IF(S4784&gt;15,3)+IF(S4784&gt;25,3)+IF(U4784&gt;20,2,0)+IF(U4784&gt;30,3,0)+IF(U4784&gt;50,5,0)+IF(U4784&gt;60,3,0)+IF(Y4784&gt;100,5,0)+IF(Y4784&gt;0,2)+IF(Y4784&gt;15,2)+IF(Y4784&gt;25,2)+IF(Y4784&gt;30,2)+IF(Y4784&gt;40,2)+IF(Y4784&gt;50,2)+IF(Y4784&gt;100,4)+IF(Y4784&lt;10,-5,0)+IF(Y4784&lt;0,-10)++IF(Y4784&lt;15,-5,0)+IF(R4784&lt;0,-3)+IF(R4784&lt;-5,-3)+IF(S4784&lt;0,-3)+IF(S4784&lt;-5,-3)+IF(T4784&lt;0,-3)+IF(T4784&lt;-5,-3)+IF(W4784=1,5,0)+IF(X4784&gt;20,3,0)+IF(X4784&gt;25,3,0)+IF(X4784&gt;40,3,0)+IF(X4784&gt;50,3,0)+IF(N4784&lt;50,-10)+IF(N4784&lt;30,-10)+IF(N4784&lt;20,-10)+IF(N4784&lt;70,-5)+IF(N4784&lt;80,-5)+IF(N4784&gt;95,5,0)+IF(L4784&lt;50,-10)+IF(L4784&lt;30,-10)+IF(L4784&lt;20,-10)+IF(L4784&lt;70,-5)+IF(L4784&lt;80,-5)+IF(L4784&gt;95,5,0)+IF(A4784&gt;85,3,0)+IF(A4784&gt;90,3,0)+IF(U4784&lt;0,-10)+IF(U4784&lt;-5,-20)+IF(U4784&lt;-10,-10)+IF(V4784&gt;0,5,0)+IF(V4784&gt;15,5,0)+IF(V4784&gt;25,5,0)+IF(V4784&lt;0,-10,0)+IF(V4784&lt;-5,-10,0)+IF(U4784&lt;0,-10,0)+IF(U4784&lt;-5,-10,0)+IF(M4784&gt;90,10)+IF(M4784&gt;97,5)+IF(L4784&lt;70,-20,0)+IF(Y4784&gt;100,15,0)+IF(Y4784&gt;200,10,0)+IF(AB4784&gt;40,5,0)+IF(AB4784&gt;50,5,0)+IF(AB4784&gt;60,10,0)+IF(AB4784&gt;100,15,0)+IF(AB4784&gt;200,10,0)</f>
        <v>-152</v>
      </c>
      <c r="E4784" s="2">
        <f>W4784+AA4784+IF(AK4784&gt;1,1,0)+IF(AK4784&gt;1.2,2,0)+IF(AK4784&gt;1.3,2,0)+IF(AK4784&lt;1,-2,0)+IF(B4784&gt;200,5,0)+IF(B4784&gt;300,5,0)+IF(B4784&lt;30,-15,0)+IF(B4784&lt;20,-15,0)</f>
        <v>-32</v>
      </c>
      <c r="F4784" s="2">
        <f>IF(AF4784&gt;0,2,0)+IF(AF4784&gt;2,3,0)+IF(AF4784&gt;4,4,0)+IF(AF4784&gt;10,5,0)+IF(O4784="A",3,0)+IF(O4784="B",3,0)+IF(P4784="A+",7,0)+IF(P4784="A",5,0)+IF(P4784="A-",3,0)+IF(P4784="B+",2,0)+IF(AC4784&lt;40,3,0)+IF(AC4784&lt;20,3,0)+IF(AC4784&lt;10,5,0)+IF(C4784&gt;50,5)</f>
        <v>2</v>
      </c>
      <c r="G4784" s="2">
        <f>IF(AG4784&gt;0,3)+IF(AG4784&gt;4,3)+IF(AG4784&gt;7,3)+IF(AG4784&gt;10,3)+IF(AG4784&gt;13,3)+IF(AG4784&gt;15,3)+IF(AG4784&gt;17,3)+IF(AG4784&gt;20,3)+IF(AG4784&gt;25,5)+IF(AH4784&gt;0,3)+IF(AH4784&gt;7,3)+IF(AH4784&gt;10,3)+IF(AH4784&gt;15,3)+IF(AI4784&gt;0,3)+IF(AI4784&gt;7,3)+IF(AI4784&gt;10,3)+IF(AI4784&gt;15,3)</f>
        <v>21</v>
      </c>
      <c r="H4784" s="2">
        <f>SUM(D4784:G4784)</f>
        <v>-161</v>
      </c>
      <c r="I4784" s="2">
        <f>I4783+1</f>
        <v>4783</v>
      </c>
      <c r="J4784" s="3" t="s">
        <v>9207</v>
      </c>
      <c r="K4784" s="2" t="s">
        <v>9208</v>
      </c>
      <c r="L4784" s="7">
        <v>34</v>
      </c>
      <c r="M4784" s="7">
        <v>55</v>
      </c>
      <c r="N4784" s="7">
        <v>21</v>
      </c>
      <c r="O4784" s="7" t="s">
        <v>80</v>
      </c>
      <c r="P4784" s="7" t="s">
        <v>31</v>
      </c>
      <c r="Q4784" s="6" t="s">
        <v>145</v>
      </c>
      <c r="R4784" s="3">
        <v>9</v>
      </c>
      <c r="S4784" s="3">
        <v>5</v>
      </c>
      <c r="T4784" s="3">
        <v>8</v>
      </c>
      <c r="U4784" s="3">
        <v>-26</v>
      </c>
      <c r="V4784" s="3">
        <v>-33</v>
      </c>
      <c r="W4784" s="3">
        <v>0</v>
      </c>
      <c r="X4784" s="3">
        <v>65.099999999999994</v>
      </c>
      <c r="Y4784" s="5">
        <v>-3</v>
      </c>
      <c r="Z4784" s="5">
        <v>1</v>
      </c>
      <c r="AA4784" s="5">
        <v>0</v>
      </c>
      <c r="AB4784" s="5">
        <v>-0.4</v>
      </c>
      <c r="AC4784" s="4">
        <v>88</v>
      </c>
      <c r="AD4784" s="4" t="s">
        <v>89</v>
      </c>
      <c r="AE4784" s="4">
        <v>67</v>
      </c>
      <c r="AF4784" s="4">
        <v>1.8</v>
      </c>
      <c r="AG4784" s="4">
        <v>5</v>
      </c>
      <c r="AH4784" s="4">
        <v>7.8</v>
      </c>
      <c r="AI4784" s="4">
        <v>10.199999999999999</v>
      </c>
      <c r="AJ4784" s="6" t="s">
        <v>39</v>
      </c>
      <c r="AK4784" s="3">
        <v>0.6</v>
      </c>
      <c r="AL4784" s="2">
        <v>0</v>
      </c>
    </row>
    <row r="4785" spans="1:38" x14ac:dyDescent="0.35">
      <c r="A4785" s="2">
        <f>AVERAGE(L4785:N4785)</f>
        <v>14</v>
      </c>
      <c r="B4785" s="2">
        <f>R4785+U4785</f>
        <v>-7</v>
      </c>
      <c r="C4785" s="2">
        <f>Y4785+Z4785+AB4785</f>
        <v>-51.1</v>
      </c>
      <c r="D4785" s="2">
        <f>IF(B4785&gt;100,5)+IF(B4785&gt;150,5)+IF(R4785&gt;0,3)+IF(R4785&gt;15,3)+IF(R4785&gt;25,3)+IF(S4785&gt;0,3)+IF(S4785&gt;15,3)+IF(S4785&gt;25,3)+IF(U4785&gt;20,2,0)+IF(U4785&gt;30,3,0)+IF(U4785&gt;50,5,0)+IF(U4785&gt;60,3,0)+IF(Y4785&gt;100,5,0)+IF(Y4785&gt;0,2)+IF(Y4785&gt;15,2)+IF(Y4785&gt;25,2)+IF(Y4785&gt;30,2)+IF(Y4785&gt;40,2)+IF(Y4785&gt;50,2)+IF(Y4785&gt;100,4)+IF(Y4785&lt;10,-5,0)+IF(Y4785&lt;0,-10)++IF(Y4785&lt;15,-5,0)+IF(R4785&lt;0,-3)+IF(R4785&lt;-5,-3)+IF(S4785&lt;0,-3)+IF(S4785&lt;-5,-3)+IF(T4785&lt;0,-3)+IF(T4785&lt;-5,-3)+IF(W4785=1,5,0)+IF(X4785&gt;20,3,0)+IF(X4785&gt;25,3,0)+IF(X4785&gt;40,3,0)+IF(X4785&gt;50,3,0)+IF(N4785&lt;50,-10)+IF(N4785&lt;30,-10)+IF(N4785&lt;20,-10)+IF(N4785&lt;70,-5)+IF(N4785&lt;80,-5)+IF(N4785&gt;95,5,0)+IF(L4785&lt;50,-10)+IF(L4785&lt;30,-10)+IF(L4785&lt;20,-10)+IF(L4785&lt;70,-5)+IF(L4785&lt;80,-5)+IF(L4785&gt;95,5,0)+IF(A4785&gt;85,3,0)+IF(A4785&gt;90,3,0)+IF(U4785&lt;0,-10)+IF(U4785&lt;-5,-20)+IF(U4785&lt;-10,-10)+IF(V4785&gt;0,5,0)+IF(V4785&gt;15,5,0)+IF(V4785&gt;25,5,0)+IF(V4785&lt;0,-10,0)+IF(V4785&lt;-5,-10,0)+IF(U4785&lt;0,-10,0)+IF(U4785&lt;-5,-10,0)+IF(M4785&gt;90,10)+IF(M4785&gt;97,5)+IF(L4785&lt;70,-20,0)+IF(Y4785&gt;100,15,0)+IF(Y4785&gt;200,10,0)+IF(AB4785&gt;40,5,0)+IF(AB4785&gt;50,5,0)+IF(AB4785&gt;60,10,0)+IF(AB4785&gt;100,15,0)+IF(AB4785&gt;200,10,0)</f>
        <v>-152</v>
      </c>
      <c r="E4785" s="2">
        <f>W4785+AA4785+IF(AK4785&gt;1,1,0)+IF(AK4785&gt;1.2,2,0)+IF(AK4785&gt;1.3,2,0)+IF(AK4785&lt;1,-2,0)+IF(B4785&gt;200,5,0)+IF(B4785&gt;300,5,0)+IF(B4785&lt;30,-15,0)+IF(B4785&lt;20,-15,0)</f>
        <v>-32</v>
      </c>
      <c r="F4785" s="2">
        <f>IF(AF4785&gt;0,2,0)+IF(AF4785&gt;2,3,0)+IF(AF4785&gt;4,4,0)+IF(AF4785&gt;10,5,0)+IF(O4785="A",3,0)+IF(O4785="B",3,0)+IF(P4785="A+",7,0)+IF(P4785="A",5,0)+IF(P4785="A-",3,0)+IF(P4785="B+",2,0)+IF(AC4785&lt;40,3,0)+IF(AC4785&lt;20,3,0)+IF(AC4785&lt;10,5,0)+IF(C4785&gt;50,5)</f>
        <v>5</v>
      </c>
      <c r="G4785" s="2">
        <f>IF(AG4785&gt;0,3)+IF(AG4785&gt;4,3)+IF(AG4785&gt;7,3)+IF(AG4785&gt;10,3)+IF(AG4785&gt;13,3)+IF(AG4785&gt;15,3)+IF(AG4785&gt;17,3)+IF(AG4785&gt;20,3)+IF(AG4785&gt;25,5)+IF(AH4785&gt;0,3)+IF(AH4785&gt;7,3)+IF(AH4785&gt;10,3)+IF(AH4785&gt;15,3)+IF(AI4785&gt;0,3)+IF(AI4785&gt;7,3)+IF(AI4785&gt;10,3)+IF(AI4785&gt;15,3)</f>
        <v>18</v>
      </c>
      <c r="H4785" s="2">
        <f>SUM(D4785:G4785)</f>
        <v>-161</v>
      </c>
      <c r="I4785" s="2">
        <f>I4784+1</f>
        <v>4784</v>
      </c>
      <c r="J4785" s="3" t="s">
        <v>8804</v>
      </c>
      <c r="K4785" s="2" t="s">
        <v>8805</v>
      </c>
      <c r="L4785" s="7">
        <v>6</v>
      </c>
      <c r="M4785" s="7">
        <v>28</v>
      </c>
      <c r="N4785" s="7">
        <v>8</v>
      </c>
      <c r="O4785" s="7" t="s">
        <v>31</v>
      </c>
      <c r="P4785" s="7" t="s">
        <v>31</v>
      </c>
      <c r="Q4785" s="6" t="s">
        <v>541</v>
      </c>
      <c r="R4785" s="3">
        <v>-7</v>
      </c>
      <c r="S4785" s="3">
        <v>-12</v>
      </c>
      <c r="T4785" s="3">
        <v>0</v>
      </c>
      <c r="U4785" s="3">
        <v>0</v>
      </c>
      <c r="V4785" s="3">
        <v>-13</v>
      </c>
      <c r="W4785" s="3">
        <v>0</v>
      </c>
      <c r="X4785" s="3">
        <v>0</v>
      </c>
      <c r="Y4785" s="5">
        <v>-18</v>
      </c>
      <c r="Z4785" s="5">
        <v>-18</v>
      </c>
      <c r="AA4785" s="5">
        <v>0</v>
      </c>
      <c r="AB4785" s="5">
        <v>-15.1</v>
      </c>
      <c r="AC4785" s="4">
        <v>88</v>
      </c>
      <c r="AD4785" s="4" t="s">
        <v>89</v>
      </c>
      <c r="AE4785" s="4">
        <v>68</v>
      </c>
      <c r="AF4785" s="4">
        <v>3.7</v>
      </c>
      <c r="AG4785" s="4">
        <v>6.9</v>
      </c>
      <c r="AH4785" s="4">
        <v>-70.2</v>
      </c>
      <c r="AI4785" s="4">
        <v>24.3</v>
      </c>
      <c r="AJ4785" s="6" t="s">
        <v>127</v>
      </c>
      <c r="AK4785" s="3">
        <v>0.4</v>
      </c>
      <c r="AL4785" s="2">
        <v>0</v>
      </c>
    </row>
    <row r="4786" spans="1:38" x14ac:dyDescent="0.35">
      <c r="A4786" s="2">
        <f>AVERAGE(L4786:N4786)</f>
        <v>20.666666666666668</v>
      </c>
      <c r="B4786" s="2">
        <f>R4786+U4786</f>
        <v>-83</v>
      </c>
      <c r="C4786" s="2">
        <f>Y4786+Z4786+AB4786</f>
        <v>-3.2</v>
      </c>
      <c r="D4786" s="2">
        <f>IF(B4786&gt;100,5)+IF(B4786&gt;150,5)+IF(R4786&gt;0,3)+IF(R4786&gt;15,3)+IF(R4786&gt;25,3)+IF(S4786&gt;0,3)+IF(S4786&gt;15,3)+IF(S4786&gt;25,3)+IF(U4786&gt;20,2,0)+IF(U4786&gt;30,3,0)+IF(U4786&gt;50,5,0)+IF(U4786&gt;60,3,0)+IF(Y4786&gt;100,5,0)+IF(Y4786&gt;0,2)+IF(Y4786&gt;15,2)+IF(Y4786&gt;25,2)+IF(Y4786&gt;30,2)+IF(Y4786&gt;40,2)+IF(Y4786&gt;50,2)+IF(Y4786&gt;100,4)+IF(Y4786&lt;10,-5,0)+IF(Y4786&lt;0,-10)++IF(Y4786&lt;15,-5,0)+IF(R4786&lt;0,-3)+IF(R4786&lt;-5,-3)+IF(S4786&lt;0,-3)+IF(S4786&lt;-5,-3)+IF(T4786&lt;0,-3)+IF(T4786&lt;-5,-3)+IF(W4786=1,5,0)+IF(X4786&gt;20,3,0)+IF(X4786&gt;25,3,0)+IF(X4786&gt;40,3,0)+IF(X4786&gt;50,3,0)+IF(N4786&lt;50,-10)+IF(N4786&lt;30,-10)+IF(N4786&lt;20,-10)+IF(N4786&lt;70,-5)+IF(N4786&lt;80,-5)+IF(N4786&gt;95,5,0)+IF(L4786&lt;50,-10)+IF(L4786&lt;30,-10)+IF(L4786&lt;20,-10)+IF(L4786&lt;70,-5)+IF(L4786&lt;80,-5)+IF(L4786&gt;95,5,0)+IF(A4786&gt;85,3,0)+IF(A4786&gt;90,3,0)+IF(U4786&lt;0,-10)+IF(U4786&lt;-5,-20)+IF(U4786&lt;-10,-10)+IF(V4786&gt;0,5,0)+IF(V4786&gt;15,5,0)+IF(V4786&gt;25,5,0)+IF(V4786&lt;0,-10,0)+IF(V4786&lt;-5,-10,0)+IF(U4786&lt;0,-10,0)+IF(U4786&lt;-5,-10,0)+IF(M4786&gt;90,10)+IF(M4786&gt;97,5)+IF(L4786&lt;70,-20,0)+IF(Y4786&gt;100,15,0)+IF(Y4786&gt;200,10,0)+IF(AB4786&gt;40,5,0)+IF(AB4786&gt;50,5,0)+IF(AB4786&gt;60,10,0)+IF(AB4786&gt;100,15,0)+IF(AB4786&gt;200,10,0)</f>
        <v>-160</v>
      </c>
      <c r="E4786" s="2">
        <f>W4786+AA4786+IF(AK4786&gt;1,1,0)+IF(AK4786&gt;1.2,2,0)+IF(AK4786&gt;1.3,2,0)+IF(AK4786&lt;1,-2,0)+IF(B4786&gt;200,5,0)+IF(B4786&gt;300,5,0)+IF(B4786&lt;30,-15,0)+IF(B4786&lt;20,-15,0)</f>
        <v>-31</v>
      </c>
      <c r="F4786" s="2">
        <f>IF(AF4786&gt;0,2,0)+IF(AF4786&gt;2,3,0)+IF(AF4786&gt;4,4,0)+IF(AF4786&gt;10,5,0)+IF(O4786="A",3,0)+IF(O4786="B",3,0)+IF(P4786="A+",7,0)+IF(P4786="A",5,0)+IF(P4786="A-",3,0)+IF(P4786="B+",2,0)+IF(AC4786&lt;40,3,0)+IF(AC4786&lt;20,3,0)+IF(AC4786&lt;10,5,0)+IF(C4786&gt;50,5)</f>
        <v>9</v>
      </c>
      <c r="G4786" s="2">
        <f>IF(AG4786&gt;0,3)+IF(AG4786&gt;4,3)+IF(AG4786&gt;7,3)+IF(AG4786&gt;10,3)+IF(AG4786&gt;13,3)+IF(AG4786&gt;15,3)+IF(AG4786&gt;17,3)+IF(AG4786&gt;20,3)+IF(AG4786&gt;25,5)+IF(AH4786&gt;0,3)+IF(AH4786&gt;7,3)+IF(AH4786&gt;10,3)+IF(AH4786&gt;15,3)+IF(AI4786&gt;0,3)+IF(AI4786&gt;7,3)+IF(AI4786&gt;10,3)+IF(AI4786&gt;15,3)</f>
        <v>21</v>
      </c>
      <c r="H4786" s="2">
        <f>SUM(D4786:G4786)</f>
        <v>-161</v>
      </c>
      <c r="I4786" s="2">
        <f>I4785+1</f>
        <v>4785</v>
      </c>
      <c r="J4786" s="3" t="s">
        <v>4819</v>
      </c>
      <c r="K4786" s="2" t="s">
        <v>4820</v>
      </c>
      <c r="L4786" s="7">
        <v>10</v>
      </c>
      <c r="M4786" s="7">
        <v>41</v>
      </c>
      <c r="N4786" s="7">
        <v>11</v>
      </c>
      <c r="O4786" s="7" t="s">
        <v>80</v>
      </c>
      <c r="P4786" s="7" t="s">
        <v>75</v>
      </c>
      <c r="Q4786" s="6" t="s">
        <v>65</v>
      </c>
      <c r="R4786" s="3">
        <v>-79</v>
      </c>
      <c r="S4786" s="3">
        <v>-15</v>
      </c>
      <c r="T4786" s="3">
        <v>50</v>
      </c>
      <c r="U4786" s="3">
        <v>-4</v>
      </c>
      <c r="V4786" s="3">
        <v>-33</v>
      </c>
      <c r="W4786" s="3">
        <v>0</v>
      </c>
      <c r="X4786" s="3">
        <v>-7.7</v>
      </c>
      <c r="Y4786" s="5">
        <v>1</v>
      </c>
      <c r="Z4786" s="5">
        <v>-1</v>
      </c>
      <c r="AA4786" s="5">
        <v>1</v>
      </c>
      <c r="AB4786" s="5">
        <v>-3.2</v>
      </c>
      <c r="AC4786" s="4">
        <v>182</v>
      </c>
      <c r="AD4786" s="4" t="s">
        <v>159</v>
      </c>
      <c r="AE4786" s="4">
        <v>44</v>
      </c>
      <c r="AF4786" s="4">
        <v>5.2</v>
      </c>
      <c r="AG4786" s="4">
        <v>13.8</v>
      </c>
      <c r="AH4786" s="4">
        <v>1.8</v>
      </c>
      <c r="AI4786" s="4">
        <v>4</v>
      </c>
      <c r="AJ4786" s="6" t="s">
        <v>77</v>
      </c>
      <c r="AK4786" s="3">
        <v>0.6</v>
      </c>
      <c r="AL4786" s="2">
        <v>0</v>
      </c>
    </row>
    <row r="4787" spans="1:38" x14ac:dyDescent="0.35">
      <c r="A4787" s="2">
        <f>AVERAGE(L4787:N4787)</f>
        <v>17</v>
      </c>
      <c r="B4787" s="2">
        <f>R4787+U4787</f>
        <v>-61</v>
      </c>
      <c r="C4787" s="2">
        <f>Y4787+Z4787+AB4787</f>
        <v>-13.4</v>
      </c>
      <c r="D4787" s="2">
        <f>IF(B4787&gt;100,5)+IF(B4787&gt;150,5)+IF(R4787&gt;0,3)+IF(R4787&gt;15,3)+IF(R4787&gt;25,3)+IF(S4787&gt;0,3)+IF(S4787&gt;15,3)+IF(S4787&gt;25,3)+IF(U4787&gt;20,2,0)+IF(U4787&gt;30,3,0)+IF(U4787&gt;50,5,0)+IF(U4787&gt;60,3,0)+IF(Y4787&gt;100,5,0)+IF(Y4787&gt;0,2)+IF(Y4787&gt;15,2)+IF(Y4787&gt;25,2)+IF(Y4787&gt;30,2)+IF(Y4787&gt;40,2)+IF(Y4787&gt;50,2)+IF(Y4787&gt;100,4)+IF(Y4787&lt;10,-5,0)+IF(Y4787&lt;0,-10)++IF(Y4787&lt;15,-5,0)+IF(R4787&lt;0,-3)+IF(R4787&lt;-5,-3)+IF(S4787&lt;0,-3)+IF(S4787&lt;-5,-3)+IF(T4787&lt;0,-3)+IF(T4787&lt;-5,-3)+IF(W4787=1,5,0)+IF(X4787&gt;20,3,0)+IF(X4787&gt;25,3,0)+IF(X4787&gt;40,3,0)+IF(X4787&gt;50,3,0)+IF(N4787&lt;50,-10)+IF(N4787&lt;30,-10)+IF(N4787&lt;20,-10)+IF(N4787&lt;70,-5)+IF(N4787&lt;80,-5)+IF(N4787&gt;95,5,0)+IF(L4787&lt;50,-10)+IF(L4787&lt;30,-10)+IF(L4787&lt;20,-10)+IF(L4787&lt;70,-5)+IF(L4787&lt;80,-5)+IF(L4787&gt;95,5,0)+IF(A4787&gt;85,3,0)+IF(A4787&gt;90,3,0)+IF(U4787&lt;0,-10)+IF(U4787&lt;-5,-20)+IF(U4787&lt;-10,-10)+IF(V4787&gt;0,5,0)+IF(V4787&gt;15,5,0)+IF(V4787&gt;25,5,0)+IF(V4787&lt;0,-10,0)+IF(V4787&lt;-5,-10,0)+IF(U4787&lt;0,-10,0)+IF(U4787&lt;-5,-10,0)+IF(M4787&gt;90,10)+IF(M4787&gt;97,5)+IF(L4787&lt;70,-20,0)+IF(Y4787&gt;100,15,0)+IF(Y4787&gt;200,10,0)+IF(AB4787&gt;40,5,0)+IF(AB4787&gt;50,5,0)+IF(AB4787&gt;60,10,0)+IF(AB4787&gt;100,15,0)+IF(AB4787&gt;200,10,0)</f>
        <v>-174</v>
      </c>
      <c r="E4787" s="2">
        <f>W4787+AA4787+IF(AK4787&gt;1,1,0)+IF(AK4787&gt;1.2,2,0)+IF(AK4787&gt;1.3,2,0)+IF(AK4787&lt;1,-2,0)+IF(B4787&gt;200,5,0)+IF(B4787&gt;300,5,0)+IF(B4787&lt;30,-15,0)+IF(B4787&lt;20,-15,0)</f>
        <v>-32</v>
      </c>
      <c r="F4787" s="2">
        <f>IF(AF4787&gt;0,2,0)+IF(AF4787&gt;2,3,0)+IF(AF4787&gt;4,4,0)+IF(AF4787&gt;10,5,0)+IF(O4787="A",3,0)+IF(O4787="B",3,0)+IF(P4787="A+",7,0)+IF(P4787="A",5,0)+IF(P4787="A-",3,0)+IF(P4787="B+",2,0)+IF(AC4787&lt;40,3,0)+IF(AC4787&lt;20,3,0)+IF(AC4787&lt;10,5,0)+IF(C4787&gt;50,5)</f>
        <v>12</v>
      </c>
      <c r="G4787" s="2">
        <f>IF(AG4787&gt;0,3)+IF(AG4787&gt;4,3)+IF(AG4787&gt;7,3)+IF(AG4787&gt;10,3)+IF(AG4787&gt;13,3)+IF(AG4787&gt;15,3)+IF(AG4787&gt;17,3)+IF(AG4787&gt;20,3)+IF(AG4787&gt;25,5)+IF(AH4787&gt;0,3)+IF(AH4787&gt;7,3)+IF(AH4787&gt;10,3)+IF(AH4787&gt;15,3)+IF(AI4787&gt;0,3)+IF(AI4787&gt;7,3)+IF(AI4787&gt;10,3)+IF(AI4787&gt;15,3)</f>
        <v>33</v>
      </c>
      <c r="H4787" s="2">
        <f>SUM(D4787:G4787)</f>
        <v>-161</v>
      </c>
      <c r="I4787" s="2">
        <f>I4786+1</f>
        <v>4786</v>
      </c>
      <c r="J4787" s="3" t="s">
        <v>3874</v>
      </c>
      <c r="K4787" s="2" t="s">
        <v>3875</v>
      </c>
      <c r="L4787" s="7">
        <v>12</v>
      </c>
      <c r="M4787" s="7">
        <v>31</v>
      </c>
      <c r="N4787" s="7">
        <v>8</v>
      </c>
      <c r="O4787" s="7" t="s">
        <v>48</v>
      </c>
      <c r="P4787" s="7" t="s">
        <v>31</v>
      </c>
      <c r="Q4787" s="6" t="s">
        <v>71</v>
      </c>
      <c r="R4787" s="3">
        <v>-51</v>
      </c>
      <c r="S4787" s="3">
        <v>-3</v>
      </c>
      <c r="T4787" s="3">
        <v>5</v>
      </c>
      <c r="U4787" s="3">
        <v>-10</v>
      </c>
      <c r="V4787" s="3">
        <v>11</v>
      </c>
      <c r="W4787" s="3">
        <v>0</v>
      </c>
      <c r="X4787" s="3">
        <v>-38.9</v>
      </c>
      <c r="Y4787" s="5">
        <v>-12</v>
      </c>
      <c r="Z4787" s="5">
        <v>1</v>
      </c>
      <c r="AA4787" s="5">
        <v>0</v>
      </c>
      <c r="AB4787" s="5">
        <v>-2.4</v>
      </c>
      <c r="AC4787" s="4">
        <v>119</v>
      </c>
      <c r="AD4787" s="4" t="s">
        <v>55</v>
      </c>
      <c r="AE4787" s="4">
        <v>6</v>
      </c>
      <c r="AF4787" s="4">
        <v>8</v>
      </c>
      <c r="AG4787" s="4">
        <v>7.8</v>
      </c>
      <c r="AH4787" s="4">
        <v>27.5</v>
      </c>
      <c r="AI4787" s="4">
        <v>32.9</v>
      </c>
      <c r="AJ4787" s="6" t="s">
        <v>77</v>
      </c>
      <c r="AK4787" s="3">
        <v>0.4</v>
      </c>
      <c r="AL4787" s="2">
        <v>0</v>
      </c>
    </row>
    <row r="4788" spans="1:38" x14ac:dyDescent="0.35">
      <c r="A4788" s="2">
        <f>AVERAGE(L4788:N4788)</f>
        <v>21.666666666666668</v>
      </c>
      <c r="B4788" s="2">
        <f>R4788+U4788</f>
        <v>-22</v>
      </c>
      <c r="C4788" s="2">
        <f>Y4788+Z4788+AB4788</f>
        <v>34.6</v>
      </c>
      <c r="D4788" s="2">
        <f>IF(B4788&gt;100,5)+IF(B4788&gt;150,5)+IF(R4788&gt;0,3)+IF(R4788&gt;15,3)+IF(R4788&gt;25,3)+IF(S4788&gt;0,3)+IF(S4788&gt;15,3)+IF(S4788&gt;25,3)+IF(U4788&gt;20,2,0)+IF(U4788&gt;30,3,0)+IF(U4788&gt;50,5,0)+IF(U4788&gt;60,3,0)+IF(Y4788&gt;100,5,0)+IF(Y4788&gt;0,2)+IF(Y4788&gt;15,2)+IF(Y4788&gt;25,2)+IF(Y4788&gt;30,2)+IF(Y4788&gt;40,2)+IF(Y4788&gt;50,2)+IF(Y4788&gt;100,4)+IF(Y4788&lt;10,-5,0)+IF(Y4788&lt;0,-10)++IF(Y4788&lt;15,-5,0)+IF(R4788&lt;0,-3)+IF(R4788&lt;-5,-3)+IF(S4788&lt;0,-3)+IF(S4788&lt;-5,-3)+IF(T4788&lt;0,-3)+IF(T4788&lt;-5,-3)+IF(W4788=1,5,0)+IF(X4788&gt;20,3,0)+IF(X4788&gt;25,3,0)+IF(X4788&gt;40,3,0)+IF(X4788&gt;50,3,0)+IF(N4788&lt;50,-10)+IF(N4788&lt;30,-10)+IF(N4788&lt;20,-10)+IF(N4788&lt;70,-5)+IF(N4788&lt;80,-5)+IF(N4788&gt;95,5,0)+IF(L4788&lt;50,-10)+IF(L4788&lt;30,-10)+IF(L4788&lt;20,-10)+IF(L4788&lt;70,-5)+IF(L4788&lt;80,-5)+IF(L4788&gt;95,5,0)+IF(A4788&gt;85,3,0)+IF(A4788&gt;90,3,0)+IF(U4788&lt;0,-10)+IF(U4788&lt;-5,-20)+IF(U4788&lt;-10,-10)+IF(V4788&gt;0,5,0)+IF(V4788&gt;15,5,0)+IF(V4788&gt;25,5,0)+IF(V4788&lt;0,-10,0)+IF(V4788&lt;-5,-10,0)+IF(U4788&lt;0,-10,0)+IF(U4788&lt;-5,-10,0)+IF(M4788&gt;90,10)+IF(M4788&gt;97,5)+IF(L4788&lt;70,-20,0)+IF(Y4788&gt;100,15,0)+IF(Y4788&gt;200,10,0)+IF(AB4788&gt;40,5,0)+IF(AB4788&gt;50,5,0)+IF(AB4788&gt;60,10,0)+IF(AB4788&gt;100,15,0)+IF(AB4788&gt;200,10,0)</f>
        <v>-180</v>
      </c>
      <c r="E4788" s="2">
        <f>W4788+AA4788+IF(AK4788&gt;1,1,0)+IF(AK4788&gt;1.2,2,0)+IF(AK4788&gt;1.3,2,0)+IF(AK4788&lt;1,-2,0)+IF(B4788&gt;200,5,0)+IF(B4788&gt;300,5,0)+IF(B4788&lt;30,-15,0)+IF(B4788&lt;20,-15,0)</f>
        <v>-31</v>
      </c>
      <c r="F4788" s="2">
        <f>IF(AF4788&gt;0,2,0)+IF(AF4788&gt;2,3,0)+IF(AF4788&gt;4,4,0)+IF(AF4788&gt;10,5,0)+IF(O4788="A",3,0)+IF(O4788="B",3,0)+IF(P4788="A+",7,0)+IF(P4788="A",5,0)+IF(P4788="A-",3,0)+IF(P4788="B+",2,0)+IF(AC4788&lt;40,3,0)+IF(AC4788&lt;20,3,0)+IF(AC4788&lt;10,5,0)+IF(C4788&gt;50,5)</f>
        <v>12</v>
      </c>
      <c r="G4788" s="2">
        <f>IF(AG4788&gt;0,3)+IF(AG4788&gt;4,3)+IF(AG4788&gt;7,3)+IF(AG4788&gt;10,3)+IF(AG4788&gt;13,3)+IF(AG4788&gt;15,3)+IF(AG4788&gt;17,3)+IF(AG4788&gt;20,3)+IF(AG4788&gt;25,5)+IF(AH4788&gt;0,3)+IF(AH4788&gt;7,3)+IF(AH4788&gt;10,3)+IF(AH4788&gt;15,3)+IF(AI4788&gt;0,3)+IF(AI4788&gt;7,3)+IF(AI4788&gt;10,3)+IF(AI4788&gt;15,3)</f>
        <v>38</v>
      </c>
      <c r="H4788" s="2">
        <f>SUM(D4788:G4788)</f>
        <v>-161</v>
      </c>
      <c r="I4788" s="2">
        <f>I4787+1</f>
        <v>4787</v>
      </c>
      <c r="J4788" s="3" t="s">
        <v>3147</v>
      </c>
      <c r="K4788" s="2" t="s">
        <v>3148</v>
      </c>
      <c r="L4788" s="7">
        <v>9</v>
      </c>
      <c r="M4788" s="7">
        <v>45</v>
      </c>
      <c r="N4788" s="7">
        <v>11</v>
      </c>
      <c r="O4788" s="7" t="s">
        <v>48</v>
      </c>
      <c r="P4788" s="7" t="s">
        <v>31</v>
      </c>
      <c r="Q4788" s="6" t="s">
        <v>264</v>
      </c>
      <c r="R4788" s="3">
        <v>28</v>
      </c>
      <c r="S4788" s="3">
        <v>-50</v>
      </c>
      <c r="T4788" s="3">
        <v>-63</v>
      </c>
      <c r="U4788" s="3">
        <v>-50</v>
      </c>
      <c r="V4788" s="3">
        <v>-63</v>
      </c>
      <c r="W4788" s="3">
        <v>1</v>
      </c>
      <c r="X4788" s="3">
        <v>38.799999999999997</v>
      </c>
      <c r="Y4788" s="5">
        <v>7</v>
      </c>
      <c r="Z4788" s="5">
        <v>15</v>
      </c>
      <c r="AA4788" s="5">
        <v>0</v>
      </c>
      <c r="AB4788" s="5">
        <v>12.6</v>
      </c>
      <c r="AC4788" s="4">
        <v>136</v>
      </c>
      <c r="AD4788" s="4" t="s">
        <v>179</v>
      </c>
      <c r="AE4788" s="4">
        <v>35</v>
      </c>
      <c r="AF4788" s="4">
        <v>5.6</v>
      </c>
      <c r="AG4788" s="4">
        <v>454.2</v>
      </c>
      <c r="AH4788" s="4">
        <v>6.2</v>
      </c>
      <c r="AI4788" s="4">
        <v>7.3</v>
      </c>
      <c r="AJ4788" s="6" t="s">
        <v>1797</v>
      </c>
      <c r="AK4788" s="3">
        <v>0.7</v>
      </c>
      <c r="AL4788" s="2">
        <v>0</v>
      </c>
    </row>
    <row r="4789" spans="1:38" x14ac:dyDescent="0.35">
      <c r="A4789" s="2">
        <f>AVERAGE(L4789:N4789)</f>
        <v>21</v>
      </c>
      <c r="B4789" s="2">
        <f>R4789+U4789</f>
        <v>-34</v>
      </c>
      <c r="C4789" s="2">
        <f>Y4789+Z4789+AB4789</f>
        <v>0</v>
      </c>
      <c r="D4789" s="2">
        <f>IF(B4789&gt;100,5)+IF(B4789&gt;150,5)+IF(R4789&gt;0,3)+IF(R4789&gt;15,3)+IF(R4789&gt;25,3)+IF(S4789&gt;0,3)+IF(S4789&gt;15,3)+IF(S4789&gt;25,3)+IF(U4789&gt;20,2,0)+IF(U4789&gt;30,3,0)+IF(U4789&gt;50,5,0)+IF(U4789&gt;60,3,0)+IF(Y4789&gt;100,5,0)+IF(Y4789&gt;0,2)+IF(Y4789&gt;15,2)+IF(Y4789&gt;25,2)+IF(Y4789&gt;30,2)+IF(Y4789&gt;40,2)+IF(Y4789&gt;50,2)+IF(Y4789&gt;100,4)+IF(Y4789&lt;10,-5,0)+IF(Y4789&lt;0,-10)++IF(Y4789&lt;15,-5,0)+IF(R4789&lt;0,-3)+IF(R4789&lt;-5,-3)+IF(S4789&lt;0,-3)+IF(S4789&lt;-5,-3)+IF(T4789&lt;0,-3)+IF(T4789&lt;-5,-3)+IF(W4789=1,5,0)+IF(X4789&gt;20,3,0)+IF(X4789&gt;25,3,0)+IF(X4789&gt;40,3,0)+IF(X4789&gt;50,3,0)+IF(N4789&lt;50,-10)+IF(N4789&lt;30,-10)+IF(N4789&lt;20,-10)+IF(N4789&lt;70,-5)+IF(N4789&lt;80,-5)+IF(N4789&gt;95,5,0)+IF(L4789&lt;50,-10)+IF(L4789&lt;30,-10)+IF(L4789&lt;20,-10)+IF(L4789&lt;70,-5)+IF(L4789&lt;80,-5)+IF(L4789&gt;95,5,0)+IF(A4789&gt;85,3,0)+IF(A4789&gt;90,3,0)+IF(U4789&lt;0,-10)+IF(U4789&lt;-5,-20)+IF(U4789&lt;-10,-10)+IF(V4789&gt;0,5,0)+IF(V4789&gt;15,5,0)+IF(V4789&gt;25,5,0)+IF(V4789&lt;0,-10,0)+IF(V4789&lt;-5,-10,0)+IF(U4789&lt;0,-10,0)+IF(U4789&lt;-5,-10,0)+IF(M4789&gt;90,10)+IF(M4789&gt;97,5)+IF(L4789&lt;70,-20,0)+IF(Y4789&gt;100,15,0)+IF(Y4789&gt;200,10,0)+IF(AB4789&gt;40,5,0)+IF(AB4789&gt;50,5,0)+IF(AB4789&gt;60,10,0)+IF(AB4789&gt;100,15,0)+IF(AB4789&gt;200,10,0)</f>
        <v>-150</v>
      </c>
      <c r="E4789" s="2">
        <f>W4789+AA4789+IF(AK4789&gt;1,1,0)+IF(AK4789&gt;1.2,2,0)+IF(AK4789&gt;1.3,2,0)+IF(AK4789&lt;1,-2,0)+IF(B4789&gt;200,5,0)+IF(B4789&gt;300,5,0)+IF(B4789&lt;30,-15,0)+IF(B4789&lt;20,-15,0)</f>
        <v>-32</v>
      </c>
      <c r="F4789" s="2">
        <f>IF(AF4789&gt;0,2,0)+IF(AF4789&gt;2,3,0)+IF(AF4789&gt;4,4,0)+IF(AF4789&gt;10,5,0)+IF(O4789="A",3,0)+IF(O4789="B",3,0)+IF(P4789="A+",7,0)+IF(P4789="A",5,0)+IF(P4789="A-",3,0)+IF(P4789="B+",2,0)+IF(AC4789&lt;40,3,0)+IF(AC4789&lt;20,3,0)+IF(AC4789&lt;10,5,0)+IF(C4789&gt;50,5)</f>
        <v>20</v>
      </c>
      <c r="G4789" s="2">
        <f>IF(AG4789&gt;0,3)+IF(AG4789&gt;4,3)+IF(AG4789&gt;7,3)+IF(AG4789&gt;10,3)+IF(AG4789&gt;13,3)+IF(AG4789&gt;15,3)+IF(AG4789&gt;17,3)+IF(AG4789&gt;20,3)+IF(AG4789&gt;25,5)+IF(AH4789&gt;0,3)+IF(AH4789&gt;7,3)+IF(AH4789&gt;10,3)+IF(AH4789&gt;15,3)+IF(AI4789&gt;0,3)+IF(AI4789&gt;7,3)+IF(AI4789&gt;10,3)+IF(AI4789&gt;15,3)</f>
        <v>0</v>
      </c>
      <c r="H4789" s="2">
        <f>SUM(D4789:G4789)</f>
        <v>-162</v>
      </c>
      <c r="I4789" s="2">
        <f>I4788+1</f>
        <v>4788</v>
      </c>
      <c r="J4789" s="3" t="s">
        <v>472</v>
      </c>
      <c r="K4789" s="2" t="s">
        <v>473</v>
      </c>
      <c r="L4789" s="7">
        <v>24</v>
      </c>
      <c r="M4789" s="7">
        <v>14</v>
      </c>
      <c r="N4789" s="7">
        <v>25</v>
      </c>
      <c r="O4789" s="7">
        <v>0</v>
      </c>
      <c r="P4789" s="7" t="s">
        <v>42</v>
      </c>
      <c r="Q4789" s="6" t="s">
        <v>71</v>
      </c>
      <c r="R4789" s="3">
        <v>0</v>
      </c>
      <c r="S4789" s="3">
        <v>0</v>
      </c>
      <c r="T4789" s="3">
        <v>0</v>
      </c>
      <c r="U4789" s="3">
        <v>-34</v>
      </c>
      <c r="V4789" s="3">
        <v>0</v>
      </c>
      <c r="W4789" s="3">
        <v>0</v>
      </c>
      <c r="X4789" s="3">
        <v>0</v>
      </c>
      <c r="Y4789" s="5">
        <v>0</v>
      </c>
      <c r="Z4789" s="5">
        <v>0</v>
      </c>
      <c r="AA4789" s="5">
        <v>0</v>
      </c>
      <c r="AB4789" s="5">
        <v>0</v>
      </c>
      <c r="AC4789" s="4">
        <v>3</v>
      </c>
      <c r="AD4789" s="4" t="s">
        <v>33</v>
      </c>
      <c r="AE4789" s="4">
        <v>83</v>
      </c>
      <c r="AF4789" s="4">
        <v>5.2</v>
      </c>
      <c r="AG4789" s="4">
        <v>-123.3</v>
      </c>
      <c r="AH4789" s="4">
        <v>0</v>
      </c>
      <c r="AI4789" s="4">
        <v>0</v>
      </c>
      <c r="AJ4789" s="6" t="s">
        <v>56</v>
      </c>
      <c r="AK4789" s="3">
        <v>0.9</v>
      </c>
      <c r="AL4789" s="2">
        <v>0</v>
      </c>
    </row>
    <row r="4790" spans="1:38" x14ac:dyDescent="0.35">
      <c r="A4790" s="2">
        <f>AVERAGE(L4790:N4790)</f>
        <v>20</v>
      </c>
      <c r="B4790" s="2">
        <f>R4790+U4790</f>
        <v>-46</v>
      </c>
      <c r="C4790" s="2">
        <f>Y4790+Z4790+AB4790</f>
        <v>0</v>
      </c>
      <c r="D4790" s="2">
        <f>IF(B4790&gt;100,5)+IF(B4790&gt;150,5)+IF(R4790&gt;0,3)+IF(R4790&gt;15,3)+IF(R4790&gt;25,3)+IF(S4790&gt;0,3)+IF(S4790&gt;15,3)+IF(S4790&gt;25,3)+IF(U4790&gt;20,2,0)+IF(U4790&gt;30,3,0)+IF(U4790&gt;50,5,0)+IF(U4790&gt;60,3,0)+IF(Y4790&gt;100,5,0)+IF(Y4790&gt;0,2)+IF(Y4790&gt;15,2)+IF(Y4790&gt;25,2)+IF(Y4790&gt;30,2)+IF(Y4790&gt;40,2)+IF(Y4790&gt;50,2)+IF(Y4790&gt;100,4)+IF(Y4790&lt;10,-5,0)+IF(Y4790&lt;0,-10)++IF(Y4790&lt;15,-5,0)+IF(R4790&lt;0,-3)+IF(R4790&lt;-5,-3)+IF(S4790&lt;0,-3)+IF(S4790&lt;-5,-3)+IF(T4790&lt;0,-3)+IF(T4790&lt;-5,-3)+IF(W4790=1,5,0)+IF(X4790&gt;20,3,0)+IF(X4790&gt;25,3,0)+IF(X4790&gt;40,3,0)+IF(X4790&gt;50,3,0)+IF(N4790&lt;50,-10)+IF(N4790&lt;30,-10)+IF(N4790&lt;20,-10)+IF(N4790&lt;70,-5)+IF(N4790&lt;80,-5)+IF(N4790&gt;95,5,0)+IF(L4790&lt;50,-10)+IF(L4790&lt;30,-10)+IF(L4790&lt;20,-10)+IF(L4790&lt;70,-5)+IF(L4790&lt;80,-5)+IF(L4790&gt;95,5,0)+IF(A4790&gt;85,3,0)+IF(A4790&gt;90,3,0)+IF(U4790&lt;0,-10)+IF(U4790&lt;-5,-20)+IF(U4790&lt;-10,-10)+IF(V4790&gt;0,5,0)+IF(V4790&gt;15,5,0)+IF(V4790&gt;25,5,0)+IF(V4790&lt;0,-10,0)+IF(V4790&lt;-5,-10,0)+IF(U4790&lt;0,-10,0)+IF(U4790&lt;-5,-10,0)+IF(M4790&gt;90,10)+IF(M4790&gt;97,5)+IF(L4790&lt;70,-20,0)+IF(Y4790&gt;100,15,0)+IF(Y4790&gt;200,10,0)+IF(AB4790&gt;40,5,0)+IF(AB4790&gt;50,5,0)+IF(AB4790&gt;60,10,0)+IF(AB4790&gt;100,15,0)+IF(AB4790&gt;200,10,0)</f>
        <v>-150</v>
      </c>
      <c r="E4790" s="2">
        <f>W4790+AA4790+IF(AK4790&gt;1,1,0)+IF(AK4790&gt;1.2,2,0)+IF(AK4790&gt;1.3,2,0)+IF(AK4790&lt;1,-2,0)+IF(B4790&gt;200,5,0)+IF(B4790&gt;300,5,0)+IF(B4790&lt;30,-15,0)+IF(B4790&lt;20,-15,0)</f>
        <v>-32</v>
      </c>
      <c r="F4790" s="2">
        <f>IF(AF4790&gt;0,2,0)+IF(AF4790&gt;2,3,0)+IF(AF4790&gt;4,4,0)+IF(AF4790&gt;10,5,0)+IF(O4790="A",3,0)+IF(O4790="B",3,0)+IF(P4790="A+",7,0)+IF(P4790="A",5,0)+IF(P4790="A-",3,0)+IF(P4790="B+",2,0)+IF(AC4790&lt;40,3,0)+IF(AC4790&lt;20,3,0)+IF(AC4790&lt;10,5,0)+IF(C4790&gt;50,5)</f>
        <v>20</v>
      </c>
      <c r="G4790" s="2">
        <f>IF(AG4790&gt;0,3)+IF(AG4790&gt;4,3)+IF(AG4790&gt;7,3)+IF(AG4790&gt;10,3)+IF(AG4790&gt;13,3)+IF(AG4790&gt;15,3)+IF(AG4790&gt;17,3)+IF(AG4790&gt;20,3)+IF(AG4790&gt;25,5)+IF(AH4790&gt;0,3)+IF(AH4790&gt;7,3)+IF(AH4790&gt;10,3)+IF(AH4790&gt;15,3)+IF(AI4790&gt;0,3)+IF(AI4790&gt;7,3)+IF(AI4790&gt;10,3)+IF(AI4790&gt;15,3)</f>
        <v>0</v>
      </c>
      <c r="H4790" s="2">
        <f>SUM(D4790:G4790)</f>
        <v>-162</v>
      </c>
      <c r="I4790" s="2">
        <f>I4789+1</f>
        <v>4789</v>
      </c>
      <c r="J4790" s="3" t="s">
        <v>4539</v>
      </c>
      <c r="K4790" s="2" t="s">
        <v>4540</v>
      </c>
      <c r="L4790" s="7">
        <v>26</v>
      </c>
      <c r="M4790" s="7">
        <v>12</v>
      </c>
      <c r="N4790" s="7">
        <v>22</v>
      </c>
      <c r="O4790" s="7">
        <v>0</v>
      </c>
      <c r="P4790" s="7" t="s">
        <v>70</v>
      </c>
      <c r="Q4790" s="6" t="s">
        <v>486</v>
      </c>
      <c r="R4790" s="3">
        <v>0</v>
      </c>
      <c r="S4790" s="3">
        <v>0</v>
      </c>
      <c r="T4790" s="3">
        <v>0</v>
      </c>
      <c r="U4790" s="3">
        <v>-46</v>
      </c>
      <c r="V4790" s="3">
        <v>0</v>
      </c>
      <c r="W4790" s="3">
        <v>0</v>
      </c>
      <c r="X4790" s="3">
        <v>-14.3</v>
      </c>
      <c r="Y4790" s="5">
        <v>0</v>
      </c>
      <c r="Z4790" s="5">
        <v>0</v>
      </c>
      <c r="AA4790" s="5">
        <v>0</v>
      </c>
      <c r="AB4790" s="5">
        <v>0</v>
      </c>
      <c r="AC4790" s="4">
        <v>3</v>
      </c>
      <c r="AD4790" s="4" t="s">
        <v>33</v>
      </c>
      <c r="AE4790" s="4">
        <v>55</v>
      </c>
      <c r="AF4790" s="4">
        <v>5.0999999999999996</v>
      </c>
      <c r="AG4790" s="4">
        <v>0</v>
      </c>
      <c r="AH4790" s="4">
        <v>0</v>
      </c>
      <c r="AI4790" s="4">
        <v>0</v>
      </c>
      <c r="AJ4790" s="6" t="s">
        <v>4541</v>
      </c>
      <c r="AK4790" s="3">
        <v>0.7</v>
      </c>
      <c r="AL4790" s="2">
        <v>0</v>
      </c>
    </row>
    <row r="4791" spans="1:38" x14ac:dyDescent="0.35">
      <c r="A4791" s="2">
        <f>AVERAGE(L4791:N4791)</f>
        <v>39.666666666666664</v>
      </c>
      <c r="B4791" s="2">
        <f>R4791+U4791</f>
        <v>-130</v>
      </c>
      <c r="C4791" s="2">
        <f>Y4791+Z4791+AB4791</f>
        <v>5.2</v>
      </c>
      <c r="D4791" s="2">
        <f>IF(B4791&gt;100,5)+IF(B4791&gt;150,5)+IF(R4791&gt;0,3)+IF(R4791&gt;15,3)+IF(R4791&gt;25,3)+IF(S4791&gt;0,3)+IF(S4791&gt;15,3)+IF(S4791&gt;25,3)+IF(U4791&gt;20,2,0)+IF(U4791&gt;30,3,0)+IF(U4791&gt;50,5,0)+IF(U4791&gt;60,3,0)+IF(Y4791&gt;100,5,0)+IF(Y4791&gt;0,2)+IF(Y4791&gt;15,2)+IF(Y4791&gt;25,2)+IF(Y4791&gt;30,2)+IF(Y4791&gt;40,2)+IF(Y4791&gt;50,2)+IF(Y4791&gt;100,4)+IF(Y4791&lt;10,-5,0)+IF(Y4791&lt;0,-10)++IF(Y4791&lt;15,-5,0)+IF(R4791&lt;0,-3)+IF(R4791&lt;-5,-3)+IF(S4791&lt;0,-3)+IF(S4791&lt;-5,-3)+IF(T4791&lt;0,-3)+IF(T4791&lt;-5,-3)+IF(W4791=1,5,0)+IF(X4791&gt;20,3,0)+IF(X4791&gt;25,3,0)+IF(X4791&gt;40,3,0)+IF(X4791&gt;50,3,0)+IF(N4791&lt;50,-10)+IF(N4791&lt;30,-10)+IF(N4791&lt;20,-10)+IF(N4791&lt;70,-5)+IF(N4791&lt;80,-5)+IF(N4791&gt;95,5,0)+IF(L4791&lt;50,-10)+IF(L4791&lt;30,-10)+IF(L4791&lt;20,-10)+IF(L4791&lt;70,-5)+IF(L4791&lt;80,-5)+IF(L4791&gt;95,5,0)+IF(A4791&gt;85,3,0)+IF(A4791&gt;90,3,0)+IF(U4791&lt;0,-10)+IF(U4791&lt;-5,-20)+IF(U4791&lt;-10,-10)+IF(V4791&gt;0,5,0)+IF(V4791&gt;15,5,0)+IF(V4791&gt;25,5,0)+IF(V4791&lt;0,-10,0)+IF(V4791&lt;-5,-10,0)+IF(U4791&lt;0,-10,0)+IF(U4791&lt;-5,-10,0)+IF(M4791&gt;90,10)+IF(M4791&gt;97,5)+IF(L4791&lt;70,-20,0)+IF(Y4791&gt;100,15,0)+IF(Y4791&gt;200,10,0)+IF(AB4791&gt;40,5,0)+IF(AB4791&gt;50,5,0)+IF(AB4791&gt;60,10,0)+IF(AB4791&gt;100,15,0)+IF(AB4791&gt;200,10,0)</f>
        <v>-155</v>
      </c>
      <c r="E4791" s="2">
        <f>W4791+AA4791+IF(AK4791&gt;1,1,0)+IF(AK4791&gt;1.2,2,0)+IF(AK4791&gt;1.3,2,0)+IF(AK4791&lt;1,-2,0)+IF(B4791&gt;200,5,0)+IF(B4791&gt;300,5,0)+IF(B4791&lt;30,-15,0)+IF(B4791&lt;20,-15,0)</f>
        <v>-31</v>
      </c>
      <c r="F4791" s="2">
        <f>IF(AF4791&gt;0,2,0)+IF(AF4791&gt;2,3,0)+IF(AF4791&gt;4,4,0)+IF(AF4791&gt;10,5,0)+IF(O4791="A",3,0)+IF(O4791="B",3,0)+IF(P4791="A+",7,0)+IF(P4791="A",5,0)+IF(P4791="A-",3,0)+IF(P4791="B+",2,0)+IF(AC4791&lt;40,3,0)+IF(AC4791&lt;20,3,0)+IF(AC4791&lt;10,5,0)+IF(C4791&gt;50,5)</f>
        <v>0</v>
      </c>
      <c r="G4791" s="2">
        <f>IF(AG4791&gt;0,3)+IF(AG4791&gt;4,3)+IF(AG4791&gt;7,3)+IF(AG4791&gt;10,3)+IF(AG4791&gt;13,3)+IF(AG4791&gt;15,3)+IF(AG4791&gt;17,3)+IF(AG4791&gt;20,3)+IF(AG4791&gt;25,5)+IF(AH4791&gt;0,3)+IF(AH4791&gt;7,3)+IF(AH4791&gt;10,3)+IF(AH4791&gt;15,3)+IF(AI4791&gt;0,3)+IF(AI4791&gt;7,3)+IF(AI4791&gt;10,3)+IF(AI4791&gt;15,3)</f>
        <v>24</v>
      </c>
      <c r="H4791" s="2">
        <f>SUM(D4791:G4791)</f>
        <v>-162</v>
      </c>
      <c r="I4791" s="2">
        <f>I4790+1</f>
        <v>4790</v>
      </c>
      <c r="J4791" s="3" t="s">
        <v>4338</v>
      </c>
      <c r="K4791" s="2" t="s">
        <v>4339</v>
      </c>
      <c r="L4791" s="7">
        <v>28</v>
      </c>
      <c r="M4791" s="7">
        <v>82</v>
      </c>
      <c r="N4791" s="7">
        <v>9</v>
      </c>
      <c r="O4791" s="7" t="s">
        <v>42</v>
      </c>
      <c r="P4791" s="7" t="s">
        <v>31</v>
      </c>
      <c r="Q4791" s="6" t="s">
        <v>182</v>
      </c>
      <c r="R4791" s="3">
        <v>74</v>
      </c>
      <c r="S4791" s="3">
        <v>69</v>
      </c>
      <c r="T4791" s="3">
        <v>6</v>
      </c>
      <c r="U4791" s="3">
        <v>-204</v>
      </c>
      <c r="V4791" s="3">
        <v>-57</v>
      </c>
      <c r="W4791" s="3">
        <v>1</v>
      </c>
      <c r="X4791" s="3">
        <v>8.9</v>
      </c>
      <c r="Y4791" s="5">
        <v>1</v>
      </c>
      <c r="Z4791" s="5">
        <v>3</v>
      </c>
      <c r="AA4791" s="5">
        <v>0</v>
      </c>
      <c r="AB4791" s="5">
        <v>1.2</v>
      </c>
      <c r="AC4791" s="4">
        <v>139</v>
      </c>
      <c r="AD4791" s="4" t="s">
        <v>66</v>
      </c>
      <c r="AE4791" s="4">
        <v>84</v>
      </c>
      <c r="AF4791" s="4">
        <v>-7.7</v>
      </c>
      <c r="AG4791" s="4">
        <v>14.2</v>
      </c>
      <c r="AH4791" s="4">
        <v>9.8000000000000007</v>
      </c>
      <c r="AI4791" s="4">
        <v>6.1</v>
      </c>
      <c r="AJ4791" s="6" t="s">
        <v>1854</v>
      </c>
      <c r="AK4791" s="3">
        <v>0.4</v>
      </c>
      <c r="AL4791" s="2">
        <v>0</v>
      </c>
    </row>
    <row r="4792" spans="1:38" x14ac:dyDescent="0.35">
      <c r="A4792" s="2">
        <f>AVERAGE(L4792:N4792)</f>
        <v>52</v>
      </c>
      <c r="B4792" s="2">
        <f>R4792+U4792</f>
        <v>-61</v>
      </c>
      <c r="C4792" s="2">
        <f>Y4792+Z4792+AB4792</f>
        <v>-7.5</v>
      </c>
      <c r="D4792" s="2">
        <f>IF(B4792&gt;100,5)+IF(B4792&gt;150,5)+IF(R4792&gt;0,3)+IF(R4792&gt;15,3)+IF(R4792&gt;25,3)+IF(S4792&gt;0,3)+IF(S4792&gt;15,3)+IF(S4792&gt;25,3)+IF(U4792&gt;20,2,0)+IF(U4792&gt;30,3,0)+IF(U4792&gt;50,5,0)+IF(U4792&gt;60,3,0)+IF(Y4792&gt;100,5,0)+IF(Y4792&gt;0,2)+IF(Y4792&gt;15,2)+IF(Y4792&gt;25,2)+IF(Y4792&gt;30,2)+IF(Y4792&gt;40,2)+IF(Y4792&gt;50,2)+IF(Y4792&gt;100,4)+IF(Y4792&lt;10,-5,0)+IF(Y4792&lt;0,-10)++IF(Y4792&lt;15,-5,0)+IF(R4792&lt;0,-3)+IF(R4792&lt;-5,-3)+IF(S4792&lt;0,-3)+IF(S4792&lt;-5,-3)+IF(T4792&lt;0,-3)+IF(T4792&lt;-5,-3)+IF(W4792=1,5,0)+IF(X4792&gt;20,3,0)+IF(X4792&gt;25,3,0)+IF(X4792&gt;40,3,0)+IF(X4792&gt;50,3,0)+IF(N4792&lt;50,-10)+IF(N4792&lt;30,-10)+IF(N4792&lt;20,-10)+IF(N4792&lt;70,-5)+IF(N4792&lt;80,-5)+IF(N4792&gt;95,5,0)+IF(L4792&lt;50,-10)+IF(L4792&lt;30,-10)+IF(L4792&lt;20,-10)+IF(L4792&lt;70,-5)+IF(L4792&lt;80,-5)+IF(L4792&gt;95,5,0)+IF(A4792&gt;85,3,0)+IF(A4792&gt;90,3,0)+IF(U4792&lt;0,-10)+IF(U4792&lt;-5,-20)+IF(U4792&lt;-10,-10)+IF(V4792&gt;0,5,0)+IF(V4792&gt;15,5,0)+IF(V4792&gt;25,5,0)+IF(V4792&lt;0,-10,0)+IF(V4792&lt;-5,-10,0)+IF(U4792&lt;0,-10,0)+IF(U4792&lt;-5,-10,0)+IF(M4792&gt;90,10)+IF(M4792&gt;97,5)+IF(L4792&lt;70,-20,0)+IF(Y4792&gt;100,15,0)+IF(Y4792&gt;200,10,0)+IF(AB4792&gt;40,5,0)+IF(AB4792&gt;50,5,0)+IF(AB4792&gt;60,10,0)+IF(AB4792&gt;100,15,0)+IF(AB4792&gt;200,10,0)</f>
        <v>-162</v>
      </c>
      <c r="E4792" s="2">
        <f>W4792+AA4792+IF(AK4792&gt;1,1,0)+IF(AK4792&gt;1.2,2,0)+IF(AK4792&gt;1.3,2,0)+IF(AK4792&lt;1,-2,0)+IF(B4792&gt;200,5,0)+IF(B4792&gt;300,5,0)+IF(B4792&lt;30,-15,0)+IF(B4792&lt;20,-15,0)</f>
        <v>-32</v>
      </c>
      <c r="F4792" s="2">
        <f>IF(AF4792&gt;0,2,0)+IF(AF4792&gt;2,3,0)+IF(AF4792&gt;4,4,0)+IF(AF4792&gt;10,5,0)+IF(O4792="A",3,0)+IF(O4792="B",3,0)+IF(P4792="A+",7,0)+IF(P4792="A",5,0)+IF(P4792="A-",3,0)+IF(P4792="B+",2,0)+IF(AC4792&lt;40,3,0)+IF(AC4792&lt;20,3,0)+IF(AC4792&lt;10,5,0)+IF(C4792&gt;50,5)</f>
        <v>5</v>
      </c>
      <c r="G4792" s="2">
        <f>IF(AG4792&gt;0,3)+IF(AG4792&gt;4,3)+IF(AG4792&gt;7,3)+IF(AG4792&gt;10,3)+IF(AG4792&gt;13,3)+IF(AG4792&gt;15,3)+IF(AG4792&gt;17,3)+IF(AG4792&gt;20,3)+IF(AG4792&gt;25,5)+IF(AH4792&gt;0,3)+IF(AH4792&gt;7,3)+IF(AH4792&gt;10,3)+IF(AH4792&gt;15,3)+IF(AI4792&gt;0,3)+IF(AI4792&gt;7,3)+IF(AI4792&gt;10,3)+IF(AI4792&gt;15,3)</f>
        <v>27</v>
      </c>
      <c r="H4792" s="2">
        <f>SUM(D4792:G4792)</f>
        <v>-162</v>
      </c>
      <c r="I4792" s="2">
        <f>I4791+1</f>
        <v>4791</v>
      </c>
      <c r="J4792" s="3" t="s">
        <v>2783</v>
      </c>
      <c r="K4792" s="2" t="s">
        <v>2784</v>
      </c>
      <c r="L4792" s="7">
        <v>55</v>
      </c>
      <c r="M4792" s="7">
        <v>54</v>
      </c>
      <c r="N4792" s="7">
        <v>47</v>
      </c>
      <c r="O4792" s="7" t="s">
        <v>80</v>
      </c>
      <c r="P4792" s="7" t="s">
        <v>31</v>
      </c>
      <c r="Q4792" s="6" t="s">
        <v>105</v>
      </c>
      <c r="R4792" s="3">
        <v>-10</v>
      </c>
      <c r="S4792" s="3">
        <v>-26</v>
      </c>
      <c r="T4792" s="3">
        <v>3</v>
      </c>
      <c r="U4792" s="3">
        <v>-51</v>
      </c>
      <c r="V4792" s="3">
        <v>-25</v>
      </c>
      <c r="W4792" s="3">
        <v>0</v>
      </c>
      <c r="X4792" s="3">
        <v>5.7</v>
      </c>
      <c r="Y4792" s="5">
        <v>-4</v>
      </c>
      <c r="Z4792" s="5">
        <v>0</v>
      </c>
      <c r="AA4792" s="5">
        <v>0</v>
      </c>
      <c r="AB4792" s="5">
        <v>-3.5</v>
      </c>
      <c r="AC4792" s="4">
        <v>49</v>
      </c>
      <c r="AD4792" s="4" t="s">
        <v>208</v>
      </c>
      <c r="AE4792" s="4">
        <v>66</v>
      </c>
      <c r="AF4792" s="4">
        <v>3.8</v>
      </c>
      <c r="AG4792" s="4">
        <v>12.3</v>
      </c>
      <c r="AH4792" s="4">
        <v>10.6</v>
      </c>
      <c r="AI4792" s="4">
        <v>9.4</v>
      </c>
      <c r="AJ4792" s="6" t="s">
        <v>67</v>
      </c>
      <c r="AK4792" s="3">
        <v>0.8</v>
      </c>
      <c r="AL4792" s="2">
        <v>0</v>
      </c>
    </row>
    <row r="4793" spans="1:38" x14ac:dyDescent="0.35">
      <c r="A4793" s="2">
        <f>AVERAGE(L4793:N4793)</f>
        <v>45.333333333333336</v>
      </c>
      <c r="B4793" s="2">
        <f>R4793+U4793</f>
        <v>-38</v>
      </c>
      <c r="C4793" s="2">
        <f>Y4793+Z4793+AB4793</f>
        <v>-16.5</v>
      </c>
      <c r="D4793" s="2">
        <f>IF(B4793&gt;100,5)+IF(B4793&gt;150,5)+IF(R4793&gt;0,3)+IF(R4793&gt;15,3)+IF(R4793&gt;25,3)+IF(S4793&gt;0,3)+IF(S4793&gt;15,3)+IF(S4793&gt;25,3)+IF(U4793&gt;20,2,0)+IF(U4793&gt;30,3,0)+IF(U4793&gt;50,5,0)+IF(U4793&gt;60,3,0)+IF(Y4793&gt;100,5,0)+IF(Y4793&gt;0,2)+IF(Y4793&gt;15,2)+IF(Y4793&gt;25,2)+IF(Y4793&gt;30,2)+IF(Y4793&gt;40,2)+IF(Y4793&gt;50,2)+IF(Y4793&gt;100,4)+IF(Y4793&lt;10,-5,0)+IF(Y4793&lt;0,-10)++IF(Y4793&lt;15,-5,0)+IF(R4793&lt;0,-3)+IF(R4793&lt;-5,-3)+IF(S4793&lt;0,-3)+IF(S4793&lt;-5,-3)+IF(T4793&lt;0,-3)+IF(T4793&lt;-5,-3)+IF(W4793=1,5,0)+IF(X4793&gt;20,3,0)+IF(X4793&gt;25,3,0)+IF(X4793&gt;40,3,0)+IF(X4793&gt;50,3,0)+IF(N4793&lt;50,-10)+IF(N4793&lt;30,-10)+IF(N4793&lt;20,-10)+IF(N4793&lt;70,-5)+IF(N4793&lt;80,-5)+IF(N4793&gt;95,5,0)+IF(L4793&lt;50,-10)+IF(L4793&lt;30,-10)+IF(L4793&lt;20,-10)+IF(L4793&lt;70,-5)+IF(L4793&lt;80,-5)+IF(L4793&gt;95,5,0)+IF(A4793&gt;85,3,0)+IF(A4793&gt;90,3,0)+IF(U4793&lt;0,-10)+IF(U4793&lt;-5,-20)+IF(U4793&lt;-10,-10)+IF(V4793&gt;0,5,0)+IF(V4793&gt;15,5,0)+IF(V4793&gt;25,5,0)+IF(V4793&lt;0,-10,0)+IF(V4793&lt;-5,-10,0)+IF(U4793&lt;0,-10,0)+IF(U4793&lt;-5,-10,0)+IF(M4793&gt;90,10)+IF(M4793&gt;97,5)+IF(L4793&lt;70,-20,0)+IF(Y4793&gt;100,15,0)+IF(Y4793&gt;200,10,0)+IF(AB4793&gt;40,5,0)+IF(AB4793&gt;50,5,0)+IF(AB4793&gt;60,10,0)+IF(AB4793&gt;100,15,0)+IF(AB4793&gt;200,10,0)</f>
        <v>-163</v>
      </c>
      <c r="E4793" s="2">
        <f>W4793+AA4793+IF(AK4793&gt;1,1,0)+IF(AK4793&gt;1.2,2,0)+IF(AK4793&gt;1.3,2,0)+IF(AK4793&lt;1,-2,0)+IF(B4793&gt;200,5,0)+IF(B4793&gt;300,5,0)+IF(B4793&lt;30,-15,0)+IF(B4793&lt;20,-15,0)</f>
        <v>-29</v>
      </c>
      <c r="F4793" s="2">
        <f>IF(AF4793&gt;0,2,0)+IF(AF4793&gt;2,3,0)+IF(AF4793&gt;4,4,0)+IF(AF4793&gt;10,5,0)+IF(O4793="A",3,0)+IF(O4793="B",3,0)+IF(P4793="A+",7,0)+IF(P4793="A",5,0)+IF(P4793="A-",3,0)+IF(P4793="B+",2,0)+IF(AC4793&lt;40,3,0)+IF(AC4793&lt;20,3,0)+IF(AC4793&lt;10,5,0)+IF(C4793&gt;50,5)</f>
        <v>0</v>
      </c>
      <c r="G4793" s="2">
        <f>IF(AG4793&gt;0,3)+IF(AG4793&gt;4,3)+IF(AG4793&gt;7,3)+IF(AG4793&gt;10,3)+IF(AG4793&gt;13,3)+IF(AG4793&gt;15,3)+IF(AG4793&gt;17,3)+IF(AG4793&gt;20,3)+IF(AG4793&gt;25,5)+IF(AH4793&gt;0,3)+IF(AH4793&gt;7,3)+IF(AH4793&gt;10,3)+IF(AH4793&gt;15,3)+IF(AI4793&gt;0,3)+IF(AI4793&gt;7,3)+IF(AI4793&gt;10,3)+IF(AI4793&gt;15,3)</f>
        <v>30</v>
      </c>
      <c r="H4793" s="2">
        <f>SUM(D4793:G4793)</f>
        <v>-162</v>
      </c>
      <c r="I4793" s="2">
        <f>I4792+1</f>
        <v>4792</v>
      </c>
      <c r="J4793" s="3" t="s">
        <v>2459</v>
      </c>
      <c r="K4793" s="2" t="s">
        <v>2460</v>
      </c>
      <c r="L4793" s="7">
        <v>51</v>
      </c>
      <c r="M4793" s="7">
        <v>63</v>
      </c>
      <c r="N4793" s="7">
        <v>22</v>
      </c>
      <c r="O4793" s="7" t="s">
        <v>80</v>
      </c>
      <c r="P4793" s="7" t="s">
        <v>167</v>
      </c>
      <c r="Q4793" s="6" t="s">
        <v>110</v>
      </c>
      <c r="R4793" s="3">
        <v>-5</v>
      </c>
      <c r="S4793" s="3">
        <v>0</v>
      </c>
      <c r="T4793" s="3">
        <v>11</v>
      </c>
      <c r="U4793" s="3">
        <v>-33</v>
      </c>
      <c r="V4793" s="3">
        <v>-6</v>
      </c>
      <c r="W4793" s="3">
        <v>0</v>
      </c>
      <c r="X4793" s="3">
        <v>0</v>
      </c>
      <c r="Y4793" s="5">
        <v>-6</v>
      </c>
      <c r="Z4793" s="5">
        <v>-5</v>
      </c>
      <c r="AA4793" s="5">
        <v>0</v>
      </c>
      <c r="AB4793" s="5">
        <v>-5.5</v>
      </c>
      <c r="AC4793" s="4">
        <v>101</v>
      </c>
      <c r="AD4793" s="4" t="s">
        <v>106</v>
      </c>
      <c r="AE4793" s="4">
        <v>34</v>
      </c>
      <c r="AF4793" s="4">
        <v>-0.9</v>
      </c>
      <c r="AG4793" s="4">
        <v>20.5</v>
      </c>
      <c r="AH4793" s="4">
        <v>3.5</v>
      </c>
      <c r="AI4793" s="4">
        <v>3.4</v>
      </c>
      <c r="AJ4793" s="6" t="s">
        <v>153</v>
      </c>
      <c r="AK4793" s="3">
        <v>1.1000000000000001</v>
      </c>
      <c r="AL4793" s="2">
        <v>0</v>
      </c>
    </row>
    <row r="4794" spans="1:38" x14ac:dyDescent="0.35">
      <c r="A4794" s="2">
        <f>AVERAGE(L4794:N4794)</f>
        <v>35.333333333333336</v>
      </c>
      <c r="B4794" s="2">
        <f>R4794+U4794</f>
        <v>16</v>
      </c>
      <c r="C4794" s="2">
        <f>Y4794+Z4794+AB4794</f>
        <v>8.3000000000000007</v>
      </c>
      <c r="D4794" s="2">
        <f>IF(B4794&gt;100,5)+IF(B4794&gt;150,5)+IF(R4794&gt;0,3)+IF(R4794&gt;15,3)+IF(R4794&gt;25,3)+IF(S4794&gt;0,3)+IF(S4794&gt;15,3)+IF(S4794&gt;25,3)+IF(U4794&gt;20,2,0)+IF(U4794&gt;30,3,0)+IF(U4794&gt;50,5,0)+IF(U4794&gt;60,3,0)+IF(Y4794&gt;100,5,0)+IF(Y4794&gt;0,2)+IF(Y4794&gt;15,2)+IF(Y4794&gt;25,2)+IF(Y4794&gt;30,2)+IF(Y4794&gt;40,2)+IF(Y4794&gt;50,2)+IF(Y4794&gt;100,4)+IF(Y4794&lt;10,-5,0)+IF(Y4794&lt;0,-10)++IF(Y4794&lt;15,-5,0)+IF(R4794&lt;0,-3)+IF(R4794&lt;-5,-3)+IF(S4794&lt;0,-3)+IF(S4794&lt;-5,-3)+IF(T4794&lt;0,-3)+IF(T4794&lt;-5,-3)+IF(W4794=1,5,0)+IF(X4794&gt;20,3,0)+IF(X4794&gt;25,3,0)+IF(X4794&gt;40,3,0)+IF(X4794&gt;50,3,0)+IF(N4794&lt;50,-10)+IF(N4794&lt;30,-10)+IF(N4794&lt;20,-10)+IF(N4794&lt;70,-5)+IF(N4794&lt;80,-5)+IF(N4794&gt;95,5,0)+IF(L4794&lt;50,-10)+IF(L4794&lt;30,-10)+IF(L4794&lt;20,-10)+IF(L4794&lt;70,-5)+IF(L4794&lt;80,-5)+IF(L4794&gt;95,5,0)+IF(A4794&gt;85,3,0)+IF(A4794&gt;90,3,0)+IF(U4794&lt;0,-10)+IF(U4794&lt;-5,-20)+IF(U4794&lt;-10,-10)+IF(V4794&gt;0,5,0)+IF(V4794&gt;15,5,0)+IF(V4794&gt;25,5,0)+IF(V4794&lt;0,-10,0)+IF(V4794&lt;-5,-10,0)+IF(U4794&lt;0,-10,0)+IF(U4794&lt;-5,-10,0)+IF(M4794&gt;90,10)+IF(M4794&gt;97,5)+IF(L4794&lt;70,-20,0)+IF(Y4794&gt;100,15,0)+IF(Y4794&gt;200,10,0)+IF(AB4794&gt;40,5,0)+IF(AB4794&gt;50,5,0)+IF(AB4794&gt;60,10,0)+IF(AB4794&gt;100,15,0)+IF(AB4794&gt;200,10,0)</f>
        <v>-166</v>
      </c>
      <c r="E4794" s="2">
        <f>W4794+AA4794+IF(AK4794&gt;1,1,0)+IF(AK4794&gt;1.2,2,0)+IF(AK4794&gt;1.3,2,0)+IF(AK4794&lt;1,-2,0)+IF(B4794&gt;200,5,0)+IF(B4794&gt;300,5,0)+IF(B4794&lt;30,-15,0)+IF(B4794&lt;20,-15,0)</f>
        <v>-31</v>
      </c>
      <c r="F4794" s="2">
        <f>IF(AF4794&gt;0,2,0)+IF(AF4794&gt;2,3,0)+IF(AF4794&gt;4,4,0)+IF(AF4794&gt;10,5,0)+IF(O4794="A",3,0)+IF(O4794="B",3,0)+IF(P4794="A+",7,0)+IF(P4794="A",5,0)+IF(P4794="A-",3,0)+IF(P4794="B+",2,0)+IF(AC4794&lt;40,3,0)+IF(AC4794&lt;20,3,0)+IF(AC4794&lt;10,5,0)+IF(C4794&gt;50,5)</f>
        <v>0</v>
      </c>
      <c r="G4794" s="2">
        <f>IF(AG4794&gt;0,3)+IF(AG4794&gt;4,3)+IF(AG4794&gt;7,3)+IF(AG4794&gt;10,3)+IF(AG4794&gt;13,3)+IF(AG4794&gt;15,3)+IF(AG4794&gt;17,3)+IF(AG4794&gt;20,3)+IF(AG4794&gt;25,5)+IF(AH4794&gt;0,3)+IF(AH4794&gt;7,3)+IF(AH4794&gt;10,3)+IF(AH4794&gt;15,3)+IF(AI4794&gt;0,3)+IF(AI4794&gt;7,3)+IF(AI4794&gt;10,3)+IF(AI4794&gt;15,3)</f>
        <v>35</v>
      </c>
      <c r="H4794" s="2">
        <f>SUM(D4794:G4794)</f>
        <v>-162</v>
      </c>
      <c r="I4794" s="2">
        <f>I4793+1</f>
        <v>4793</v>
      </c>
      <c r="J4794" s="3" t="s">
        <v>1924</v>
      </c>
      <c r="K4794" s="2" t="s">
        <v>1925</v>
      </c>
      <c r="L4794" s="7">
        <v>27</v>
      </c>
      <c r="M4794" s="7">
        <v>65</v>
      </c>
      <c r="N4794" s="7">
        <v>14</v>
      </c>
      <c r="O4794" s="7" t="s">
        <v>80</v>
      </c>
      <c r="P4794" s="7" t="s">
        <v>167</v>
      </c>
      <c r="Q4794" s="6" t="s">
        <v>261</v>
      </c>
      <c r="R4794" s="3">
        <v>38</v>
      </c>
      <c r="S4794" s="3">
        <v>-11</v>
      </c>
      <c r="T4794" s="3">
        <v>39</v>
      </c>
      <c r="U4794" s="3">
        <v>-22</v>
      </c>
      <c r="V4794" s="3">
        <v>-14</v>
      </c>
      <c r="W4794" s="3">
        <v>0</v>
      </c>
      <c r="X4794" s="3">
        <v>46</v>
      </c>
      <c r="Y4794" s="5">
        <v>5</v>
      </c>
      <c r="Z4794" s="5">
        <v>1</v>
      </c>
      <c r="AA4794" s="5">
        <v>1</v>
      </c>
      <c r="AB4794" s="5">
        <v>2.2999999999999998</v>
      </c>
      <c r="AC4794" s="4">
        <v>167</v>
      </c>
      <c r="AD4794" s="4" t="s">
        <v>179</v>
      </c>
      <c r="AE4794" s="4">
        <v>73</v>
      </c>
      <c r="AF4794" s="4">
        <v>-5.6</v>
      </c>
      <c r="AG4794" s="4">
        <v>52.2</v>
      </c>
      <c r="AH4794" s="4">
        <v>2.5</v>
      </c>
      <c r="AI4794" s="4">
        <v>5.3</v>
      </c>
      <c r="AJ4794" s="6" t="s">
        <v>95</v>
      </c>
      <c r="AK4794" s="3">
        <v>0.8</v>
      </c>
      <c r="AL4794" s="2">
        <v>0</v>
      </c>
    </row>
    <row r="4795" spans="1:38" x14ac:dyDescent="0.35">
      <c r="A4795" s="2">
        <f>AVERAGE(L4795:N4795)</f>
        <v>27.666666666666668</v>
      </c>
      <c r="B4795" s="2">
        <f>R4795+U4795</f>
        <v>-9</v>
      </c>
      <c r="C4795" s="2">
        <f>Y4795+Z4795+AB4795</f>
        <v>30.2</v>
      </c>
      <c r="D4795" s="2">
        <f>IF(B4795&gt;100,5)+IF(B4795&gt;150,5)+IF(R4795&gt;0,3)+IF(R4795&gt;15,3)+IF(R4795&gt;25,3)+IF(S4795&gt;0,3)+IF(S4795&gt;15,3)+IF(S4795&gt;25,3)+IF(U4795&gt;20,2,0)+IF(U4795&gt;30,3,0)+IF(U4795&gt;50,5,0)+IF(U4795&gt;60,3,0)+IF(Y4795&gt;100,5,0)+IF(Y4795&gt;0,2)+IF(Y4795&gt;15,2)+IF(Y4795&gt;25,2)+IF(Y4795&gt;30,2)+IF(Y4795&gt;40,2)+IF(Y4795&gt;50,2)+IF(Y4795&gt;100,4)+IF(Y4795&lt;10,-5,0)+IF(Y4795&lt;0,-10)++IF(Y4795&lt;15,-5,0)+IF(R4795&lt;0,-3)+IF(R4795&lt;-5,-3)+IF(S4795&lt;0,-3)+IF(S4795&lt;-5,-3)+IF(T4795&lt;0,-3)+IF(T4795&lt;-5,-3)+IF(W4795=1,5,0)+IF(X4795&gt;20,3,0)+IF(X4795&gt;25,3,0)+IF(X4795&gt;40,3,0)+IF(X4795&gt;50,3,0)+IF(N4795&lt;50,-10)+IF(N4795&lt;30,-10)+IF(N4795&lt;20,-10)+IF(N4795&lt;70,-5)+IF(N4795&lt;80,-5)+IF(N4795&gt;95,5,0)+IF(L4795&lt;50,-10)+IF(L4795&lt;30,-10)+IF(L4795&lt;20,-10)+IF(L4795&lt;70,-5)+IF(L4795&lt;80,-5)+IF(L4795&gt;95,5,0)+IF(A4795&gt;85,3,0)+IF(A4795&gt;90,3,0)+IF(U4795&lt;0,-10)+IF(U4795&lt;-5,-20)+IF(U4795&lt;-10,-10)+IF(V4795&gt;0,5,0)+IF(V4795&gt;15,5,0)+IF(V4795&gt;25,5,0)+IF(V4795&lt;0,-10,0)+IF(V4795&lt;-5,-10,0)+IF(U4795&lt;0,-10,0)+IF(U4795&lt;-5,-10,0)+IF(M4795&gt;90,10)+IF(M4795&gt;97,5)+IF(L4795&lt;70,-20,0)+IF(Y4795&gt;100,15,0)+IF(Y4795&gt;200,10,0)+IF(AB4795&gt;40,5,0)+IF(AB4795&gt;50,5,0)+IF(AB4795&gt;60,10,0)+IF(AB4795&gt;100,15,0)+IF(AB4795&gt;200,10,0)</f>
        <v>-168</v>
      </c>
      <c r="E4795" s="2">
        <f>W4795+AA4795+IF(AK4795&gt;1,1,0)+IF(AK4795&gt;1.2,2,0)+IF(AK4795&gt;1.3,2,0)+IF(AK4795&lt;1,-2,0)+IF(B4795&gt;200,5,0)+IF(B4795&gt;300,5,0)+IF(B4795&lt;30,-15,0)+IF(B4795&lt;20,-15,0)</f>
        <v>-30</v>
      </c>
      <c r="F4795" s="2">
        <f>IF(AF4795&gt;0,2,0)+IF(AF4795&gt;2,3,0)+IF(AF4795&gt;4,4,0)+IF(AF4795&gt;10,5,0)+IF(O4795="A",3,0)+IF(O4795="B",3,0)+IF(P4795="A+",7,0)+IF(P4795="A",5,0)+IF(P4795="A-",3,0)+IF(P4795="B+",2,0)+IF(AC4795&lt;40,3,0)+IF(AC4795&lt;20,3,0)+IF(AC4795&lt;10,5,0)+IF(C4795&gt;50,5)</f>
        <v>3</v>
      </c>
      <c r="G4795" s="2">
        <f>IF(AG4795&gt;0,3)+IF(AG4795&gt;4,3)+IF(AG4795&gt;7,3)+IF(AG4795&gt;10,3)+IF(AG4795&gt;13,3)+IF(AG4795&gt;15,3)+IF(AG4795&gt;17,3)+IF(AG4795&gt;20,3)+IF(AG4795&gt;25,5)+IF(AH4795&gt;0,3)+IF(AH4795&gt;7,3)+IF(AH4795&gt;10,3)+IF(AH4795&gt;15,3)+IF(AI4795&gt;0,3)+IF(AI4795&gt;7,3)+IF(AI4795&gt;10,3)+IF(AI4795&gt;15,3)</f>
        <v>33</v>
      </c>
      <c r="H4795" s="2">
        <f>SUM(D4795:G4795)</f>
        <v>-162</v>
      </c>
      <c r="I4795" s="2">
        <f>I4794+1</f>
        <v>4794</v>
      </c>
      <c r="J4795" s="3" t="s">
        <v>1834</v>
      </c>
      <c r="K4795" s="2" t="s">
        <v>1835</v>
      </c>
      <c r="L4795" s="7">
        <v>20</v>
      </c>
      <c r="M4795" s="7">
        <v>49</v>
      </c>
      <c r="N4795" s="7">
        <v>14</v>
      </c>
      <c r="O4795" s="7" t="s">
        <v>29</v>
      </c>
      <c r="P4795" s="7" t="s">
        <v>31</v>
      </c>
      <c r="Q4795" s="6" t="s">
        <v>88</v>
      </c>
      <c r="R4795" s="3">
        <v>-1</v>
      </c>
      <c r="S4795" s="3">
        <v>-15</v>
      </c>
      <c r="T4795" s="3">
        <v>-18</v>
      </c>
      <c r="U4795" s="3">
        <v>-8</v>
      </c>
      <c r="V4795" s="3">
        <v>-3</v>
      </c>
      <c r="W4795" s="3">
        <v>1</v>
      </c>
      <c r="X4795" s="3">
        <v>6.3</v>
      </c>
      <c r="Y4795" s="5">
        <v>7</v>
      </c>
      <c r="Z4795" s="5">
        <v>17</v>
      </c>
      <c r="AA4795" s="5">
        <v>1</v>
      </c>
      <c r="AB4795" s="5">
        <v>6.2</v>
      </c>
      <c r="AC4795" s="4">
        <v>179</v>
      </c>
      <c r="AD4795" s="4" t="s">
        <v>89</v>
      </c>
      <c r="AE4795" s="4">
        <v>28</v>
      </c>
      <c r="AF4795" s="4">
        <v>-0.8</v>
      </c>
      <c r="AG4795" s="4">
        <v>9.8000000000000007</v>
      </c>
      <c r="AH4795" s="4">
        <v>41.3</v>
      </c>
      <c r="AI4795" s="4">
        <v>40.700000000000003</v>
      </c>
      <c r="AJ4795" s="6" t="s">
        <v>117</v>
      </c>
      <c r="AK4795" s="3">
        <v>0.6</v>
      </c>
      <c r="AL4795" s="2">
        <v>0</v>
      </c>
    </row>
    <row r="4796" spans="1:38" x14ac:dyDescent="0.35">
      <c r="A4796" s="2">
        <f>AVERAGE(L4796:N4796)</f>
        <v>33.666666666666664</v>
      </c>
      <c r="B4796" s="2">
        <f>R4796+U4796</f>
        <v>-64</v>
      </c>
      <c r="C4796" s="2">
        <f>Y4796+Z4796+AB4796</f>
        <v>26.6</v>
      </c>
      <c r="D4796" s="2">
        <f>IF(B4796&gt;100,5)+IF(B4796&gt;150,5)+IF(R4796&gt;0,3)+IF(R4796&gt;15,3)+IF(R4796&gt;25,3)+IF(S4796&gt;0,3)+IF(S4796&gt;15,3)+IF(S4796&gt;25,3)+IF(U4796&gt;20,2,0)+IF(U4796&gt;30,3,0)+IF(U4796&gt;50,5,0)+IF(U4796&gt;60,3,0)+IF(Y4796&gt;100,5,0)+IF(Y4796&gt;0,2)+IF(Y4796&gt;15,2)+IF(Y4796&gt;25,2)+IF(Y4796&gt;30,2)+IF(Y4796&gt;40,2)+IF(Y4796&gt;50,2)+IF(Y4796&gt;100,4)+IF(Y4796&lt;10,-5,0)+IF(Y4796&lt;0,-10)++IF(Y4796&lt;15,-5,0)+IF(R4796&lt;0,-3)+IF(R4796&lt;-5,-3)+IF(S4796&lt;0,-3)+IF(S4796&lt;-5,-3)+IF(T4796&lt;0,-3)+IF(T4796&lt;-5,-3)+IF(W4796=1,5,0)+IF(X4796&gt;20,3,0)+IF(X4796&gt;25,3,0)+IF(X4796&gt;40,3,0)+IF(X4796&gt;50,3,0)+IF(N4796&lt;50,-10)+IF(N4796&lt;30,-10)+IF(N4796&lt;20,-10)+IF(N4796&lt;70,-5)+IF(N4796&lt;80,-5)+IF(N4796&gt;95,5,0)+IF(L4796&lt;50,-10)+IF(L4796&lt;30,-10)+IF(L4796&lt;20,-10)+IF(L4796&lt;70,-5)+IF(L4796&lt;80,-5)+IF(L4796&gt;95,5,0)+IF(A4796&gt;85,3,0)+IF(A4796&gt;90,3,0)+IF(U4796&lt;0,-10)+IF(U4796&lt;-5,-20)+IF(U4796&lt;-10,-10)+IF(V4796&gt;0,5,0)+IF(V4796&gt;15,5,0)+IF(V4796&gt;25,5,0)+IF(V4796&lt;0,-10,0)+IF(V4796&lt;-5,-10,0)+IF(U4796&lt;0,-10,0)+IF(U4796&lt;-5,-10,0)+IF(M4796&gt;90,10)+IF(M4796&gt;97,5)+IF(L4796&lt;70,-20,0)+IF(Y4796&gt;100,15,0)+IF(Y4796&gt;200,10,0)+IF(AB4796&gt;40,5,0)+IF(AB4796&gt;50,5,0)+IF(AB4796&gt;60,10,0)+IF(AB4796&gt;100,15,0)+IF(AB4796&gt;200,10,0)</f>
        <v>-172</v>
      </c>
      <c r="E4796" s="2">
        <f>W4796+AA4796+IF(AK4796&gt;1,1,0)+IF(AK4796&gt;1.2,2,0)+IF(AK4796&gt;1.3,2,0)+IF(AK4796&lt;1,-2,0)+IF(B4796&gt;200,5,0)+IF(B4796&gt;300,5,0)+IF(B4796&lt;30,-15,0)+IF(B4796&lt;20,-15,0)</f>
        <v>-32</v>
      </c>
      <c r="F4796" s="2">
        <f>IF(AF4796&gt;0,2,0)+IF(AF4796&gt;2,3,0)+IF(AF4796&gt;4,4,0)+IF(AF4796&gt;10,5,0)+IF(O4796="A",3,0)+IF(O4796="B",3,0)+IF(P4796="A+",7,0)+IF(P4796="A",5,0)+IF(P4796="A-",3,0)+IF(P4796="B+",2,0)+IF(AC4796&lt;40,3,0)+IF(AC4796&lt;20,3,0)+IF(AC4796&lt;10,5,0)+IF(C4796&gt;50,5)</f>
        <v>12</v>
      </c>
      <c r="G4796" s="2">
        <f>IF(AG4796&gt;0,3)+IF(AG4796&gt;4,3)+IF(AG4796&gt;7,3)+IF(AG4796&gt;10,3)+IF(AG4796&gt;13,3)+IF(AG4796&gt;15,3)+IF(AG4796&gt;17,3)+IF(AG4796&gt;20,3)+IF(AG4796&gt;25,5)+IF(AH4796&gt;0,3)+IF(AH4796&gt;7,3)+IF(AH4796&gt;10,3)+IF(AH4796&gt;15,3)+IF(AI4796&gt;0,3)+IF(AI4796&gt;7,3)+IF(AI4796&gt;10,3)+IF(AI4796&gt;15,3)</f>
        <v>30</v>
      </c>
      <c r="H4796" s="2">
        <f>SUM(D4796:G4796)</f>
        <v>-162</v>
      </c>
      <c r="I4796" s="2">
        <f>I4795+1</f>
        <v>4795</v>
      </c>
      <c r="J4796" s="3" t="s">
        <v>2812</v>
      </c>
      <c r="K4796" s="2" t="s">
        <v>2813</v>
      </c>
      <c r="L4796" s="7">
        <v>22</v>
      </c>
      <c r="M4796" s="7">
        <v>76</v>
      </c>
      <c r="N4796" s="7">
        <v>3</v>
      </c>
      <c r="O4796" s="7" t="s">
        <v>48</v>
      </c>
      <c r="P4796" s="7" t="s">
        <v>31</v>
      </c>
      <c r="Q4796" s="6" t="s">
        <v>803</v>
      </c>
      <c r="R4796" s="3">
        <v>-11</v>
      </c>
      <c r="S4796" s="3">
        <v>11</v>
      </c>
      <c r="T4796" s="3">
        <v>-3</v>
      </c>
      <c r="U4796" s="3">
        <v>-53</v>
      </c>
      <c r="V4796" s="3">
        <v>-36</v>
      </c>
      <c r="W4796" s="3">
        <v>0</v>
      </c>
      <c r="X4796" s="3">
        <v>121.4</v>
      </c>
      <c r="Y4796" s="5">
        <v>7</v>
      </c>
      <c r="Z4796" s="5">
        <v>10</v>
      </c>
      <c r="AA4796" s="5">
        <v>0</v>
      </c>
      <c r="AB4796" s="5">
        <v>9.6</v>
      </c>
      <c r="AC4796" s="4">
        <v>167</v>
      </c>
      <c r="AD4796" s="4" t="s">
        <v>179</v>
      </c>
      <c r="AE4796" s="4">
        <v>2</v>
      </c>
      <c r="AF4796" s="4">
        <v>8.5</v>
      </c>
      <c r="AG4796" s="4">
        <v>12.2</v>
      </c>
      <c r="AH4796" s="4">
        <v>8.9</v>
      </c>
      <c r="AI4796" s="4">
        <v>18.399999999999999</v>
      </c>
      <c r="AJ4796" s="6" t="s">
        <v>361</v>
      </c>
      <c r="AK4796" s="3">
        <v>0.5</v>
      </c>
      <c r="AL4796" s="2">
        <v>0</v>
      </c>
    </row>
    <row r="4797" spans="1:38" x14ac:dyDescent="0.35">
      <c r="A4797" s="2">
        <f>AVERAGE(L4797:N4797)</f>
        <v>36.666666666666664</v>
      </c>
      <c r="B4797" s="2">
        <f>R4797+U4797</f>
        <v>-11</v>
      </c>
      <c r="C4797" s="2">
        <f>Y4797+Z4797+AB4797</f>
        <v>17.3</v>
      </c>
      <c r="D4797" s="2">
        <f>IF(B4797&gt;100,5)+IF(B4797&gt;150,5)+IF(R4797&gt;0,3)+IF(R4797&gt;15,3)+IF(R4797&gt;25,3)+IF(S4797&gt;0,3)+IF(S4797&gt;15,3)+IF(S4797&gt;25,3)+IF(U4797&gt;20,2,0)+IF(U4797&gt;30,3,0)+IF(U4797&gt;50,5,0)+IF(U4797&gt;60,3,0)+IF(Y4797&gt;100,5,0)+IF(Y4797&gt;0,2)+IF(Y4797&gt;15,2)+IF(Y4797&gt;25,2)+IF(Y4797&gt;30,2)+IF(Y4797&gt;40,2)+IF(Y4797&gt;50,2)+IF(Y4797&gt;100,4)+IF(Y4797&lt;10,-5,0)+IF(Y4797&lt;0,-10)++IF(Y4797&lt;15,-5,0)+IF(R4797&lt;0,-3)+IF(R4797&lt;-5,-3)+IF(S4797&lt;0,-3)+IF(S4797&lt;-5,-3)+IF(T4797&lt;0,-3)+IF(T4797&lt;-5,-3)+IF(W4797=1,5,0)+IF(X4797&gt;20,3,0)+IF(X4797&gt;25,3,0)+IF(X4797&gt;40,3,0)+IF(X4797&gt;50,3,0)+IF(N4797&lt;50,-10)+IF(N4797&lt;30,-10)+IF(N4797&lt;20,-10)+IF(N4797&lt;70,-5)+IF(N4797&lt;80,-5)+IF(N4797&gt;95,5,0)+IF(L4797&lt;50,-10)+IF(L4797&lt;30,-10)+IF(L4797&lt;20,-10)+IF(L4797&lt;70,-5)+IF(L4797&lt;80,-5)+IF(L4797&gt;95,5,0)+IF(A4797&gt;85,3,0)+IF(A4797&gt;90,3,0)+IF(U4797&lt;0,-10)+IF(U4797&lt;-5,-20)+IF(U4797&lt;-10,-10)+IF(V4797&gt;0,5,0)+IF(V4797&gt;15,5,0)+IF(V4797&gt;25,5,0)+IF(V4797&lt;0,-10,0)+IF(V4797&lt;-5,-10,0)+IF(U4797&lt;0,-10,0)+IF(U4797&lt;-5,-10,0)+IF(M4797&gt;90,10)+IF(M4797&gt;97,5)+IF(L4797&lt;70,-20,0)+IF(Y4797&gt;100,15,0)+IF(Y4797&gt;200,10,0)+IF(AB4797&gt;40,5,0)+IF(AB4797&gt;50,5,0)+IF(AB4797&gt;60,10,0)+IF(AB4797&gt;100,15,0)+IF(AB4797&gt;200,10,0)</f>
        <v>-174</v>
      </c>
      <c r="E4797" s="2">
        <f>W4797+AA4797+IF(AK4797&gt;1,1,0)+IF(AK4797&gt;1.2,2,0)+IF(AK4797&gt;1.3,2,0)+IF(AK4797&lt;1,-2,0)+IF(B4797&gt;200,5,0)+IF(B4797&gt;300,5,0)+IF(B4797&lt;30,-15,0)+IF(B4797&lt;20,-15,0)</f>
        <v>-32</v>
      </c>
      <c r="F4797" s="2">
        <f>IF(AF4797&gt;0,2,0)+IF(AF4797&gt;2,3,0)+IF(AF4797&gt;4,4,0)+IF(AF4797&gt;10,5,0)+IF(O4797="A",3,0)+IF(O4797="B",3,0)+IF(P4797="A+",7,0)+IF(P4797="A",5,0)+IF(P4797="A-",3,0)+IF(P4797="B+",2,0)+IF(AC4797&lt;40,3,0)+IF(AC4797&lt;20,3,0)+IF(AC4797&lt;10,5,0)+IF(C4797&gt;50,5)</f>
        <v>3</v>
      </c>
      <c r="G4797" s="2">
        <f>IF(AG4797&gt;0,3)+IF(AG4797&gt;4,3)+IF(AG4797&gt;7,3)+IF(AG4797&gt;10,3)+IF(AG4797&gt;13,3)+IF(AG4797&gt;15,3)+IF(AG4797&gt;17,3)+IF(AG4797&gt;20,3)+IF(AG4797&gt;25,5)+IF(AH4797&gt;0,3)+IF(AH4797&gt;7,3)+IF(AH4797&gt;10,3)+IF(AH4797&gt;15,3)+IF(AI4797&gt;0,3)+IF(AI4797&gt;7,3)+IF(AI4797&gt;10,3)+IF(AI4797&gt;15,3)</f>
        <v>41</v>
      </c>
      <c r="H4797" s="2">
        <f>SUM(D4797:G4797)</f>
        <v>-162</v>
      </c>
      <c r="I4797" s="2">
        <f>I4796+1</f>
        <v>4796</v>
      </c>
      <c r="J4797" s="3" t="s">
        <v>4214</v>
      </c>
      <c r="K4797" s="2" t="s">
        <v>4215</v>
      </c>
      <c r="L4797" s="7">
        <v>26</v>
      </c>
      <c r="M4797" s="7">
        <v>74</v>
      </c>
      <c r="N4797" s="7">
        <v>10</v>
      </c>
      <c r="O4797" s="7" t="s">
        <v>48</v>
      </c>
      <c r="P4797" s="7" t="s">
        <v>31</v>
      </c>
      <c r="Q4797" s="6" t="s">
        <v>261</v>
      </c>
      <c r="R4797" s="3">
        <v>0</v>
      </c>
      <c r="S4797" s="3">
        <v>-11</v>
      </c>
      <c r="T4797" s="3">
        <v>226</v>
      </c>
      <c r="U4797" s="3">
        <v>-11</v>
      </c>
      <c r="V4797" s="3">
        <v>-1</v>
      </c>
      <c r="W4797" s="3">
        <v>0</v>
      </c>
      <c r="X4797" s="3">
        <v>-66.7</v>
      </c>
      <c r="Y4797" s="5">
        <v>3</v>
      </c>
      <c r="Z4797" s="5">
        <v>9</v>
      </c>
      <c r="AA4797" s="5">
        <v>0</v>
      </c>
      <c r="AB4797" s="5">
        <v>5.3</v>
      </c>
      <c r="AC4797" s="4">
        <v>167</v>
      </c>
      <c r="AD4797" s="4" t="s">
        <v>179</v>
      </c>
      <c r="AE4797" s="4">
        <v>17</v>
      </c>
      <c r="AF4797" s="4">
        <v>-10</v>
      </c>
      <c r="AG4797" s="4">
        <v>1535.6</v>
      </c>
      <c r="AH4797" s="4">
        <v>1.1000000000000001</v>
      </c>
      <c r="AI4797" s="4">
        <v>13.8</v>
      </c>
      <c r="AJ4797" s="6" t="s">
        <v>56</v>
      </c>
      <c r="AK4797" s="3">
        <v>0.5</v>
      </c>
      <c r="AL4797" s="2">
        <v>0</v>
      </c>
    </row>
    <row r="4798" spans="1:38" x14ac:dyDescent="0.35">
      <c r="A4798" s="2">
        <f>AVERAGE(L4798:N4798)</f>
        <v>29.666666666666668</v>
      </c>
      <c r="B4798" s="2">
        <f>R4798+U4798</f>
        <v>-100</v>
      </c>
      <c r="C4798" s="2">
        <f>Y4798+Z4798+AB4798</f>
        <v>92.5</v>
      </c>
      <c r="D4798" s="2">
        <f>IF(B4798&gt;100,5)+IF(B4798&gt;150,5)+IF(R4798&gt;0,3)+IF(R4798&gt;15,3)+IF(R4798&gt;25,3)+IF(S4798&gt;0,3)+IF(S4798&gt;15,3)+IF(S4798&gt;25,3)+IF(U4798&gt;20,2,0)+IF(U4798&gt;30,3,0)+IF(U4798&gt;50,5,0)+IF(U4798&gt;60,3,0)+IF(Y4798&gt;100,5,0)+IF(Y4798&gt;0,2)+IF(Y4798&gt;15,2)+IF(Y4798&gt;25,2)+IF(Y4798&gt;30,2)+IF(Y4798&gt;40,2)+IF(Y4798&gt;50,2)+IF(Y4798&gt;100,4)+IF(Y4798&lt;10,-5,0)+IF(Y4798&lt;0,-10)++IF(Y4798&lt;15,-5,0)+IF(R4798&lt;0,-3)+IF(R4798&lt;-5,-3)+IF(S4798&lt;0,-3)+IF(S4798&lt;-5,-3)+IF(T4798&lt;0,-3)+IF(T4798&lt;-5,-3)+IF(W4798=1,5,0)+IF(X4798&gt;20,3,0)+IF(X4798&gt;25,3,0)+IF(X4798&gt;40,3,0)+IF(X4798&gt;50,3,0)+IF(N4798&lt;50,-10)+IF(N4798&lt;30,-10)+IF(N4798&lt;20,-10)+IF(N4798&lt;70,-5)+IF(N4798&lt;80,-5)+IF(N4798&gt;95,5,0)+IF(L4798&lt;50,-10)+IF(L4798&lt;30,-10)+IF(L4798&lt;20,-10)+IF(L4798&lt;70,-5)+IF(L4798&lt;80,-5)+IF(L4798&gt;95,5,0)+IF(A4798&gt;85,3,0)+IF(A4798&gt;90,3,0)+IF(U4798&lt;0,-10)+IF(U4798&lt;-5,-20)+IF(U4798&lt;-10,-10)+IF(V4798&gt;0,5,0)+IF(V4798&gt;15,5,0)+IF(V4798&gt;25,5,0)+IF(V4798&lt;0,-10,0)+IF(V4798&lt;-5,-10,0)+IF(U4798&lt;0,-10,0)+IF(U4798&lt;-5,-10,0)+IF(M4798&gt;90,10)+IF(M4798&gt;97,5)+IF(L4798&lt;70,-20,0)+IF(Y4798&gt;100,15,0)+IF(Y4798&gt;200,10,0)+IF(AB4798&gt;40,5,0)+IF(AB4798&gt;50,5,0)+IF(AB4798&gt;60,10,0)+IF(AB4798&gt;100,15,0)+IF(AB4798&gt;200,10,0)</f>
        <v>-180</v>
      </c>
      <c r="E4798" s="2">
        <f>W4798+AA4798+IF(AK4798&gt;1,1,0)+IF(AK4798&gt;1.2,2,0)+IF(AK4798&gt;1.3,2,0)+IF(AK4798&lt;1,-2,0)+IF(B4798&gt;200,5,0)+IF(B4798&gt;300,5,0)+IF(B4798&lt;30,-15,0)+IF(B4798&lt;20,-15,0)</f>
        <v>-25</v>
      </c>
      <c r="F4798" s="2">
        <f>IF(AF4798&gt;0,2,0)+IF(AF4798&gt;2,3,0)+IF(AF4798&gt;4,4,0)+IF(AF4798&gt;10,5,0)+IF(O4798="A",3,0)+IF(O4798="B",3,0)+IF(P4798="A+",7,0)+IF(P4798="A",5,0)+IF(P4798="A-",3,0)+IF(P4798="B+",2,0)+IF(AC4798&lt;40,3,0)+IF(AC4798&lt;20,3,0)+IF(AC4798&lt;10,5,0)+IF(C4798&gt;50,5)</f>
        <v>19</v>
      </c>
      <c r="G4798" s="2">
        <f>IF(AG4798&gt;0,3)+IF(AG4798&gt;4,3)+IF(AG4798&gt;7,3)+IF(AG4798&gt;10,3)+IF(AG4798&gt;13,3)+IF(AG4798&gt;15,3)+IF(AG4798&gt;17,3)+IF(AG4798&gt;20,3)+IF(AG4798&gt;25,5)+IF(AH4798&gt;0,3)+IF(AH4798&gt;7,3)+IF(AH4798&gt;10,3)+IF(AH4798&gt;15,3)+IF(AI4798&gt;0,3)+IF(AI4798&gt;7,3)+IF(AI4798&gt;10,3)+IF(AI4798&gt;15,3)</f>
        <v>24</v>
      </c>
      <c r="H4798" s="2">
        <f>SUM(D4798:G4798)</f>
        <v>-162</v>
      </c>
      <c r="I4798" s="2">
        <f>I4797+1</f>
        <v>4797</v>
      </c>
      <c r="J4798" s="3" t="s">
        <v>9284</v>
      </c>
      <c r="K4798" s="2" t="s">
        <v>9285</v>
      </c>
      <c r="L4798" s="7">
        <v>13</v>
      </c>
      <c r="M4798" s="7">
        <v>75</v>
      </c>
      <c r="N4798" s="7">
        <v>1</v>
      </c>
      <c r="O4798" s="7" t="s">
        <v>42</v>
      </c>
      <c r="P4798" s="7" t="s">
        <v>31</v>
      </c>
      <c r="Q4798" s="6" t="s">
        <v>379</v>
      </c>
      <c r="R4798" s="3">
        <v>0</v>
      </c>
      <c r="S4798" s="3">
        <v>0</v>
      </c>
      <c r="T4798" s="3">
        <v>0</v>
      </c>
      <c r="U4798" s="3">
        <v>-100</v>
      </c>
      <c r="V4798" s="3">
        <v>0</v>
      </c>
      <c r="W4798" s="3">
        <v>0</v>
      </c>
      <c r="X4798" s="3">
        <v>-31.6</v>
      </c>
      <c r="Y4798" s="5">
        <v>-5</v>
      </c>
      <c r="Z4798" s="5">
        <v>58</v>
      </c>
      <c r="AA4798" s="5">
        <v>0</v>
      </c>
      <c r="AB4798" s="5">
        <v>39.5</v>
      </c>
      <c r="AC4798" s="4">
        <v>181</v>
      </c>
      <c r="AD4798" s="4" t="s">
        <v>159</v>
      </c>
      <c r="AE4798" s="4">
        <v>8</v>
      </c>
      <c r="AF4798" s="4">
        <v>1400</v>
      </c>
      <c r="AG4798" s="4">
        <v>-8.1999999999999993</v>
      </c>
      <c r="AH4798" s="4">
        <v>26.2</v>
      </c>
      <c r="AI4798" s="4">
        <v>16.7</v>
      </c>
      <c r="AJ4798" s="6" t="s">
        <v>703</v>
      </c>
      <c r="AK4798" s="3">
        <v>2.4</v>
      </c>
      <c r="AL4798" s="2">
        <v>0</v>
      </c>
    </row>
    <row r="4799" spans="1:38" x14ac:dyDescent="0.35">
      <c r="A4799" s="2">
        <f>AVERAGE(L4799:N4799)</f>
        <v>22</v>
      </c>
      <c r="B4799" s="2">
        <f>R4799+U4799</f>
        <v>-54</v>
      </c>
      <c r="C4799" s="2">
        <f>Y4799+Z4799+AB4799</f>
        <v>-19</v>
      </c>
      <c r="D4799" s="2">
        <f>IF(B4799&gt;100,5)+IF(B4799&gt;150,5)+IF(R4799&gt;0,3)+IF(R4799&gt;15,3)+IF(R4799&gt;25,3)+IF(S4799&gt;0,3)+IF(S4799&gt;15,3)+IF(S4799&gt;25,3)+IF(U4799&gt;20,2,0)+IF(U4799&gt;30,3,0)+IF(U4799&gt;50,5,0)+IF(U4799&gt;60,3,0)+IF(Y4799&gt;100,5,0)+IF(Y4799&gt;0,2)+IF(Y4799&gt;15,2)+IF(Y4799&gt;25,2)+IF(Y4799&gt;30,2)+IF(Y4799&gt;40,2)+IF(Y4799&gt;50,2)+IF(Y4799&gt;100,4)+IF(Y4799&lt;10,-5,0)+IF(Y4799&lt;0,-10)++IF(Y4799&lt;15,-5,0)+IF(R4799&lt;0,-3)+IF(R4799&lt;-5,-3)+IF(S4799&lt;0,-3)+IF(S4799&lt;-5,-3)+IF(T4799&lt;0,-3)+IF(T4799&lt;-5,-3)+IF(W4799=1,5,0)+IF(X4799&gt;20,3,0)+IF(X4799&gt;25,3,0)+IF(X4799&gt;40,3,0)+IF(X4799&gt;50,3,0)+IF(N4799&lt;50,-10)+IF(N4799&lt;30,-10)+IF(N4799&lt;20,-10)+IF(N4799&lt;70,-5)+IF(N4799&lt;80,-5)+IF(N4799&gt;95,5,0)+IF(L4799&lt;50,-10)+IF(L4799&lt;30,-10)+IF(L4799&lt;20,-10)+IF(L4799&lt;70,-5)+IF(L4799&lt;80,-5)+IF(L4799&gt;95,5,0)+IF(A4799&gt;85,3,0)+IF(A4799&gt;90,3,0)+IF(U4799&lt;0,-10)+IF(U4799&lt;-5,-20)+IF(U4799&lt;-10,-10)+IF(V4799&gt;0,5,0)+IF(V4799&gt;15,5,0)+IF(V4799&gt;25,5,0)+IF(V4799&lt;0,-10,0)+IF(V4799&lt;-5,-10,0)+IF(U4799&lt;0,-10,0)+IF(U4799&lt;-5,-10,0)+IF(M4799&gt;90,10)+IF(M4799&gt;97,5)+IF(L4799&lt;70,-20,0)+IF(Y4799&gt;100,15,0)+IF(Y4799&gt;200,10,0)+IF(AB4799&gt;40,5,0)+IF(AB4799&gt;50,5,0)+IF(AB4799&gt;60,10,0)+IF(AB4799&gt;100,15,0)+IF(AB4799&gt;200,10,0)</f>
        <v>-183</v>
      </c>
      <c r="E4799" s="2">
        <f>W4799+AA4799+IF(AK4799&gt;1,1,0)+IF(AK4799&gt;1.2,2,0)+IF(AK4799&gt;1.3,2,0)+IF(AK4799&lt;1,-2,0)+IF(B4799&gt;200,5,0)+IF(B4799&gt;300,5,0)+IF(B4799&lt;30,-15,0)+IF(B4799&lt;20,-15,0)</f>
        <v>-32</v>
      </c>
      <c r="F4799" s="2">
        <f>IF(AF4799&gt;0,2,0)+IF(AF4799&gt;2,3,0)+IF(AF4799&gt;4,4,0)+IF(AF4799&gt;10,5,0)+IF(O4799="A",3,0)+IF(O4799="B",3,0)+IF(P4799="A+",7,0)+IF(P4799="A",5,0)+IF(P4799="A-",3,0)+IF(P4799="B+",2,0)+IF(AC4799&lt;40,3,0)+IF(AC4799&lt;20,3,0)+IF(AC4799&lt;10,5,0)+IF(C4799&gt;50,5)</f>
        <v>14</v>
      </c>
      <c r="G4799" s="2">
        <f>IF(AG4799&gt;0,3)+IF(AG4799&gt;4,3)+IF(AG4799&gt;7,3)+IF(AG4799&gt;10,3)+IF(AG4799&gt;13,3)+IF(AG4799&gt;15,3)+IF(AG4799&gt;17,3)+IF(AG4799&gt;20,3)+IF(AG4799&gt;25,5)+IF(AH4799&gt;0,3)+IF(AH4799&gt;7,3)+IF(AH4799&gt;10,3)+IF(AH4799&gt;15,3)+IF(AI4799&gt;0,3)+IF(AI4799&gt;7,3)+IF(AI4799&gt;10,3)+IF(AI4799&gt;15,3)</f>
        <v>39</v>
      </c>
      <c r="H4799" s="2">
        <f>SUM(D4799:G4799)</f>
        <v>-162</v>
      </c>
      <c r="I4799" s="2">
        <f>I4798+1</f>
        <v>4798</v>
      </c>
      <c r="J4799" s="3" t="s">
        <v>1106</v>
      </c>
      <c r="K4799" s="2" t="s">
        <v>1107</v>
      </c>
      <c r="L4799" s="7">
        <v>8</v>
      </c>
      <c r="M4799" s="7">
        <v>44</v>
      </c>
      <c r="N4799" s="7">
        <v>14</v>
      </c>
      <c r="O4799" s="7" t="s">
        <v>42</v>
      </c>
      <c r="P4799" s="7" t="s">
        <v>31</v>
      </c>
      <c r="Q4799" s="6" t="s">
        <v>379</v>
      </c>
      <c r="R4799" s="3">
        <v>-21</v>
      </c>
      <c r="S4799" s="3">
        <v>10</v>
      </c>
      <c r="T4799" s="3">
        <v>11</v>
      </c>
      <c r="U4799" s="3">
        <v>-33</v>
      </c>
      <c r="V4799" s="3">
        <v>0</v>
      </c>
      <c r="W4799" s="3">
        <v>0</v>
      </c>
      <c r="X4799" s="3">
        <v>-5</v>
      </c>
      <c r="Y4799" s="5">
        <v>-10</v>
      </c>
      <c r="Z4799" s="5">
        <v>-2</v>
      </c>
      <c r="AA4799" s="5">
        <v>0</v>
      </c>
      <c r="AB4799" s="5">
        <v>-7</v>
      </c>
      <c r="AC4799" s="4">
        <v>159</v>
      </c>
      <c r="AD4799" s="4" t="s">
        <v>116</v>
      </c>
      <c r="AE4799" s="4">
        <v>99</v>
      </c>
      <c r="AF4799" s="4">
        <v>14.3</v>
      </c>
      <c r="AG4799" s="4">
        <v>17.8</v>
      </c>
      <c r="AH4799" s="4">
        <v>11.3</v>
      </c>
      <c r="AI4799" s="4">
        <v>11.8</v>
      </c>
      <c r="AJ4799" s="6" t="s">
        <v>39</v>
      </c>
      <c r="AK4799" s="3">
        <v>0.5</v>
      </c>
      <c r="AL4799" s="2">
        <v>0</v>
      </c>
    </row>
    <row r="4800" spans="1:38" x14ac:dyDescent="0.35">
      <c r="A4800" s="2">
        <f>AVERAGE(L4800:N4800)</f>
        <v>18.666666666666668</v>
      </c>
      <c r="B4800" s="2">
        <f>R4800+U4800</f>
        <v>-28</v>
      </c>
      <c r="C4800" s="2">
        <f>Y4800+Z4800+AB4800</f>
        <v>5.8000000000000007</v>
      </c>
      <c r="D4800" s="2">
        <f>IF(B4800&gt;100,5)+IF(B4800&gt;150,5)+IF(R4800&gt;0,3)+IF(R4800&gt;15,3)+IF(R4800&gt;25,3)+IF(S4800&gt;0,3)+IF(S4800&gt;15,3)+IF(S4800&gt;25,3)+IF(U4800&gt;20,2,0)+IF(U4800&gt;30,3,0)+IF(U4800&gt;50,5,0)+IF(U4800&gt;60,3,0)+IF(Y4800&gt;100,5,0)+IF(Y4800&gt;0,2)+IF(Y4800&gt;15,2)+IF(Y4800&gt;25,2)+IF(Y4800&gt;30,2)+IF(Y4800&gt;40,2)+IF(Y4800&gt;50,2)+IF(Y4800&gt;100,4)+IF(Y4800&lt;10,-5,0)+IF(Y4800&lt;0,-10)++IF(Y4800&lt;15,-5,0)+IF(R4800&lt;0,-3)+IF(R4800&lt;-5,-3)+IF(S4800&lt;0,-3)+IF(S4800&lt;-5,-3)+IF(T4800&lt;0,-3)+IF(T4800&lt;-5,-3)+IF(W4800=1,5,0)+IF(X4800&gt;20,3,0)+IF(X4800&gt;25,3,0)+IF(X4800&gt;40,3,0)+IF(X4800&gt;50,3,0)+IF(N4800&lt;50,-10)+IF(N4800&lt;30,-10)+IF(N4800&lt;20,-10)+IF(N4800&lt;70,-5)+IF(N4800&lt;80,-5)+IF(N4800&gt;95,5,0)+IF(L4800&lt;50,-10)+IF(L4800&lt;30,-10)+IF(L4800&lt;20,-10)+IF(L4800&lt;70,-5)+IF(L4800&lt;80,-5)+IF(L4800&gt;95,5,0)+IF(A4800&gt;85,3,0)+IF(A4800&gt;90,3,0)+IF(U4800&lt;0,-10)+IF(U4800&lt;-5,-20)+IF(U4800&lt;-10,-10)+IF(V4800&gt;0,5,0)+IF(V4800&gt;15,5,0)+IF(V4800&gt;25,5,0)+IF(V4800&lt;0,-10,0)+IF(V4800&lt;-5,-10,0)+IF(U4800&lt;0,-10,0)+IF(U4800&lt;-5,-10,0)+IF(M4800&gt;90,10)+IF(M4800&gt;97,5)+IF(L4800&lt;70,-20,0)+IF(Y4800&gt;100,15,0)+IF(Y4800&gt;200,10,0)+IF(AB4800&gt;40,5,0)+IF(AB4800&gt;50,5,0)+IF(AB4800&gt;60,10,0)+IF(AB4800&gt;100,15,0)+IF(AB4800&gt;200,10,0)</f>
        <v>-137</v>
      </c>
      <c r="E4800" s="2">
        <f>W4800+AA4800+IF(AK4800&gt;1,1,0)+IF(AK4800&gt;1.2,2,0)+IF(AK4800&gt;1.3,2,0)+IF(AK4800&lt;1,-2,0)+IF(B4800&gt;200,5,0)+IF(B4800&gt;300,5,0)+IF(B4800&lt;30,-15,0)+IF(B4800&lt;20,-15,0)</f>
        <v>-31</v>
      </c>
      <c r="F4800" s="2">
        <f>IF(AF4800&gt;0,2,0)+IF(AF4800&gt;2,3,0)+IF(AF4800&gt;4,4,0)+IF(AF4800&gt;10,5,0)+IF(O4800="A",3,0)+IF(O4800="B",3,0)+IF(P4800="A+",7,0)+IF(P4800="A",5,0)+IF(P4800="A-",3,0)+IF(P4800="B+",2,0)+IF(AC4800&lt;40,3,0)+IF(AC4800&lt;20,3,0)+IF(AC4800&lt;10,5,0)+IF(C4800&gt;50,5)</f>
        <v>5</v>
      </c>
      <c r="G4800" s="2">
        <f>IF(AG4800&gt;0,3)+IF(AG4800&gt;4,3)+IF(AG4800&gt;7,3)+IF(AG4800&gt;10,3)+IF(AG4800&gt;13,3)+IF(AG4800&gt;15,3)+IF(AG4800&gt;17,3)+IF(AG4800&gt;20,3)+IF(AG4800&gt;25,5)+IF(AH4800&gt;0,3)+IF(AH4800&gt;7,3)+IF(AH4800&gt;10,3)+IF(AH4800&gt;15,3)+IF(AI4800&gt;0,3)+IF(AI4800&gt;7,3)+IF(AI4800&gt;10,3)+IF(AI4800&gt;15,3)</f>
        <v>0</v>
      </c>
      <c r="H4800" s="2">
        <f>SUM(D4800:G4800)</f>
        <v>-163</v>
      </c>
      <c r="I4800" s="2">
        <f>I4799+1</f>
        <v>4799</v>
      </c>
      <c r="J4800" s="3" t="s">
        <v>6597</v>
      </c>
      <c r="K4800" s="2" t="s">
        <v>6598</v>
      </c>
      <c r="L4800" s="7">
        <v>13</v>
      </c>
      <c r="M4800" s="7">
        <v>23</v>
      </c>
      <c r="N4800" s="7">
        <v>20</v>
      </c>
      <c r="O4800" s="7" t="s">
        <v>31</v>
      </c>
      <c r="P4800" s="7" t="s">
        <v>31</v>
      </c>
      <c r="Q4800" s="6" t="s">
        <v>88</v>
      </c>
      <c r="R4800" s="3">
        <v>0</v>
      </c>
      <c r="S4800" s="3">
        <v>0</v>
      </c>
      <c r="T4800" s="3">
        <v>0</v>
      </c>
      <c r="U4800" s="3">
        <v>-28</v>
      </c>
      <c r="V4800" s="3">
        <v>0</v>
      </c>
      <c r="W4800" s="3">
        <v>0</v>
      </c>
      <c r="X4800" s="3">
        <v>50</v>
      </c>
      <c r="Y4800" s="5">
        <v>18</v>
      </c>
      <c r="Z4800" s="5">
        <v>-28</v>
      </c>
      <c r="AA4800" s="5">
        <v>1</v>
      </c>
      <c r="AB4800" s="5">
        <v>15.8</v>
      </c>
      <c r="AC4800" s="4">
        <v>172</v>
      </c>
      <c r="AD4800" s="4" t="s">
        <v>179</v>
      </c>
      <c r="AE4800" s="4">
        <v>78</v>
      </c>
      <c r="AF4800" s="4">
        <v>3</v>
      </c>
      <c r="AG4800" s="4">
        <v>-7.1</v>
      </c>
      <c r="AH4800" s="4">
        <v>-10.8</v>
      </c>
      <c r="AI4800" s="4">
        <v>-15.4</v>
      </c>
      <c r="AJ4800" s="6" t="s">
        <v>440</v>
      </c>
      <c r="AK4800" s="3">
        <v>0.6</v>
      </c>
      <c r="AL4800" s="2">
        <v>0</v>
      </c>
    </row>
    <row r="4801" spans="1:38" x14ac:dyDescent="0.35">
      <c r="A4801" s="2">
        <f>AVERAGE(L4801:N4801)</f>
        <v>30.333333333333332</v>
      </c>
      <c r="B4801" s="2">
        <f>R4801+U4801</f>
        <v>-18</v>
      </c>
      <c r="C4801" s="2">
        <f>Y4801+Z4801+AB4801</f>
        <v>30.2</v>
      </c>
      <c r="D4801" s="2">
        <f>IF(B4801&gt;100,5)+IF(B4801&gt;150,5)+IF(R4801&gt;0,3)+IF(R4801&gt;15,3)+IF(R4801&gt;25,3)+IF(S4801&gt;0,3)+IF(S4801&gt;15,3)+IF(S4801&gt;25,3)+IF(U4801&gt;20,2,0)+IF(U4801&gt;30,3,0)+IF(U4801&gt;50,5,0)+IF(U4801&gt;60,3,0)+IF(Y4801&gt;100,5,0)+IF(Y4801&gt;0,2)+IF(Y4801&gt;15,2)+IF(Y4801&gt;25,2)+IF(Y4801&gt;30,2)+IF(Y4801&gt;40,2)+IF(Y4801&gt;50,2)+IF(Y4801&gt;100,4)+IF(Y4801&lt;10,-5,0)+IF(Y4801&lt;0,-10)++IF(Y4801&lt;15,-5,0)+IF(R4801&lt;0,-3)+IF(R4801&lt;-5,-3)+IF(S4801&lt;0,-3)+IF(S4801&lt;-5,-3)+IF(T4801&lt;0,-3)+IF(T4801&lt;-5,-3)+IF(W4801=1,5,0)+IF(X4801&gt;20,3,0)+IF(X4801&gt;25,3,0)+IF(X4801&gt;40,3,0)+IF(X4801&gt;50,3,0)+IF(N4801&lt;50,-10)+IF(N4801&lt;30,-10)+IF(N4801&lt;20,-10)+IF(N4801&lt;70,-5)+IF(N4801&lt;80,-5)+IF(N4801&gt;95,5,0)+IF(L4801&lt;50,-10)+IF(L4801&lt;30,-10)+IF(L4801&lt;20,-10)+IF(L4801&lt;70,-5)+IF(L4801&lt;80,-5)+IF(L4801&gt;95,5,0)+IF(A4801&gt;85,3,0)+IF(A4801&gt;90,3,0)+IF(U4801&lt;0,-10)+IF(U4801&lt;-5,-20)+IF(U4801&lt;-10,-10)+IF(V4801&gt;0,5,0)+IF(V4801&gt;15,5,0)+IF(V4801&gt;25,5,0)+IF(V4801&lt;0,-10,0)+IF(V4801&lt;-5,-10,0)+IF(U4801&lt;0,-10,0)+IF(U4801&lt;-5,-10,0)+IF(M4801&gt;90,10)+IF(M4801&gt;97,5)+IF(L4801&lt;70,-20,0)+IF(Y4801&gt;100,15,0)+IF(Y4801&gt;200,10,0)+IF(AB4801&gt;40,5,0)+IF(AB4801&gt;50,5,0)+IF(AB4801&gt;60,10,0)+IF(AB4801&gt;100,15,0)+IF(AB4801&gt;200,10,0)</f>
        <v>-148</v>
      </c>
      <c r="E4801" s="2">
        <f>W4801+AA4801+IF(AK4801&gt;1,1,0)+IF(AK4801&gt;1.2,2,0)+IF(AK4801&gt;1.3,2,0)+IF(AK4801&lt;1,-2,0)+IF(B4801&gt;200,5,0)+IF(B4801&gt;300,5,0)+IF(B4801&lt;30,-15,0)+IF(B4801&lt;20,-15,0)</f>
        <v>-32</v>
      </c>
      <c r="F4801" s="2">
        <f>IF(AF4801&gt;0,2,0)+IF(AF4801&gt;2,3,0)+IF(AF4801&gt;4,4,0)+IF(AF4801&gt;10,5,0)+IF(O4801="A",3,0)+IF(O4801="B",3,0)+IF(P4801="A+",7,0)+IF(P4801="A",5,0)+IF(P4801="A-",3,0)+IF(P4801="B+",2,0)+IF(AC4801&lt;40,3,0)+IF(AC4801&lt;20,3,0)+IF(AC4801&lt;10,5,0)+IF(C4801&gt;50,5)</f>
        <v>2</v>
      </c>
      <c r="G4801" s="2">
        <f>IF(AG4801&gt;0,3)+IF(AG4801&gt;4,3)+IF(AG4801&gt;7,3)+IF(AG4801&gt;10,3)+IF(AG4801&gt;13,3)+IF(AG4801&gt;15,3)+IF(AG4801&gt;17,3)+IF(AG4801&gt;20,3)+IF(AG4801&gt;25,5)+IF(AH4801&gt;0,3)+IF(AH4801&gt;7,3)+IF(AH4801&gt;10,3)+IF(AH4801&gt;15,3)+IF(AI4801&gt;0,3)+IF(AI4801&gt;7,3)+IF(AI4801&gt;10,3)+IF(AI4801&gt;15,3)</f>
        <v>15</v>
      </c>
      <c r="H4801" s="2">
        <f>SUM(D4801:G4801)</f>
        <v>-163</v>
      </c>
      <c r="I4801" s="2">
        <f>I4800+1</f>
        <v>4800</v>
      </c>
      <c r="J4801" s="3" t="s">
        <v>5512</v>
      </c>
      <c r="K4801" s="2" t="s">
        <v>5513</v>
      </c>
      <c r="L4801" s="7">
        <v>14</v>
      </c>
      <c r="M4801" s="7">
        <v>69</v>
      </c>
      <c r="N4801" s="7">
        <v>8</v>
      </c>
      <c r="O4801" s="7">
        <v>0</v>
      </c>
      <c r="P4801" s="7" t="s">
        <v>42</v>
      </c>
      <c r="Q4801" s="6" t="s">
        <v>261</v>
      </c>
      <c r="R4801" s="3">
        <v>-13</v>
      </c>
      <c r="S4801" s="3">
        <v>23</v>
      </c>
      <c r="T4801" s="3">
        <v>7</v>
      </c>
      <c r="U4801" s="3">
        <v>-5</v>
      </c>
      <c r="V4801" s="3">
        <v>-11</v>
      </c>
      <c r="W4801" s="3">
        <v>0</v>
      </c>
      <c r="X4801" s="3">
        <v>-15.2</v>
      </c>
      <c r="Y4801" s="5">
        <v>6</v>
      </c>
      <c r="Z4801" s="5">
        <v>9</v>
      </c>
      <c r="AA4801" s="5">
        <v>0</v>
      </c>
      <c r="AB4801" s="5">
        <v>15.2</v>
      </c>
      <c r="AC4801" s="4">
        <v>99</v>
      </c>
      <c r="AD4801" s="4" t="s">
        <v>66</v>
      </c>
      <c r="AE4801" s="4">
        <v>79</v>
      </c>
      <c r="AF4801" s="4">
        <v>1.1000000000000001</v>
      </c>
      <c r="AG4801" s="4">
        <v>0</v>
      </c>
      <c r="AH4801" s="4">
        <v>9.1</v>
      </c>
      <c r="AI4801" s="4">
        <v>10.1</v>
      </c>
      <c r="AJ4801" s="6" t="s">
        <v>195</v>
      </c>
      <c r="AK4801" s="3">
        <v>0.7</v>
      </c>
      <c r="AL4801" s="2">
        <v>0</v>
      </c>
    </row>
    <row r="4802" spans="1:38" x14ac:dyDescent="0.35">
      <c r="A4802" s="2">
        <f>AVERAGE(L4802:N4802)</f>
        <v>38.666666666666664</v>
      </c>
      <c r="B4802" s="2">
        <f>R4802+U4802</f>
        <v>-100</v>
      </c>
      <c r="C4802" s="2">
        <f>Y4802+Z4802+AB4802</f>
        <v>-5.4</v>
      </c>
      <c r="D4802" s="2">
        <f>IF(B4802&gt;100,5)+IF(B4802&gt;150,5)+IF(R4802&gt;0,3)+IF(R4802&gt;15,3)+IF(R4802&gt;25,3)+IF(S4802&gt;0,3)+IF(S4802&gt;15,3)+IF(S4802&gt;25,3)+IF(U4802&gt;20,2,0)+IF(U4802&gt;30,3,0)+IF(U4802&gt;50,5,0)+IF(U4802&gt;60,3,0)+IF(Y4802&gt;100,5,0)+IF(Y4802&gt;0,2)+IF(Y4802&gt;15,2)+IF(Y4802&gt;25,2)+IF(Y4802&gt;30,2)+IF(Y4802&gt;40,2)+IF(Y4802&gt;50,2)+IF(Y4802&gt;100,4)+IF(Y4802&lt;10,-5,0)+IF(Y4802&lt;0,-10)++IF(Y4802&lt;15,-5,0)+IF(R4802&lt;0,-3)+IF(R4802&lt;-5,-3)+IF(S4802&lt;0,-3)+IF(S4802&lt;-5,-3)+IF(T4802&lt;0,-3)+IF(T4802&lt;-5,-3)+IF(W4802=1,5,0)+IF(X4802&gt;20,3,0)+IF(X4802&gt;25,3,0)+IF(X4802&gt;40,3,0)+IF(X4802&gt;50,3,0)+IF(N4802&lt;50,-10)+IF(N4802&lt;30,-10)+IF(N4802&lt;20,-10)+IF(N4802&lt;70,-5)+IF(N4802&lt;80,-5)+IF(N4802&gt;95,5,0)+IF(L4802&lt;50,-10)+IF(L4802&lt;30,-10)+IF(L4802&lt;20,-10)+IF(L4802&lt;70,-5)+IF(L4802&lt;80,-5)+IF(L4802&gt;95,5,0)+IF(A4802&gt;85,3,0)+IF(A4802&gt;90,3,0)+IF(U4802&lt;0,-10)+IF(U4802&lt;-5,-20)+IF(U4802&lt;-10,-10)+IF(V4802&gt;0,5,0)+IF(V4802&gt;15,5,0)+IF(V4802&gt;25,5,0)+IF(V4802&lt;0,-10,0)+IF(V4802&lt;-5,-10,0)+IF(U4802&lt;0,-10,0)+IF(U4802&lt;-5,-10,0)+IF(M4802&gt;90,10)+IF(M4802&gt;97,5)+IF(L4802&lt;70,-20,0)+IF(Y4802&gt;100,15,0)+IF(Y4802&gt;200,10,0)+IF(AB4802&gt;40,5,0)+IF(AB4802&gt;50,5,0)+IF(AB4802&gt;60,10,0)+IF(AB4802&gt;100,15,0)+IF(AB4802&gt;200,10,0)</f>
        <v>-163</v>
      </c>
      <c r="E4802" s="2">
        <f>W4802+AA4802+IF(AK4802&gt;1,1,0)+IF(AK4802&gt;1.2,2,0)+IF(AK4802&gt;1.3,2,0)+IF(AK4802&lt;1,-2,0)+IF(B4802&gt;200,5,0)+IF(B4802&gt;300,5,0)+IF(B4802&lt;30,-15,0)+IF(B4802&lt;20,-15,0)</f>
        <v>-32</v>
      </c>
      <c r="F4802" s="2">
        <f>IF(AF4802&gt;0,2,0)+IF(AF4802&gt;2,3,0)+IF(AF4802&gt;4,4,0)+IF(AF4802&gt;10,5,0)+IF(O4802="A",3,0)+IF(O4802="B",3,0)+IF(P4802="A+",7,0)+IF(P4802="A",5,0)+IF(P4802="A-",3,0)+IF(P4802="B+",2,0)+IF(AC4802&lt;40,3,0)+IF(AC4802&lt;20,3,0)+IF(AC4802&lt;10,5,0)+IF(C4802&gt;50,5)</f>
        <v>14</v>
      </c>
      <c r="G4802" s="2">
        <f>IF(AG4802&gt;0,3)+IF(AG4802&gt;4,3)+IF(AG4802&gt;7,3)+IF(AG4802&gt;10,3)+IF(AG4802&gt;13,3)+IF(AG4802&gt;15,3)+IF(AG4802&gt;17,3)+IF(AG4802&gt;20,3)+IF(AG4802&gt;25,5)+IF(AH4802&gt;0,3)+IF(AH4802&gt;7,3)+IF(AH4802&gt;10,3)+IF(AH4802&gt;15,3)+IF(AI4802&gt;0,3)+IF(AI4802&gt;7,3)+IF(AI4802&gt;10,3)+IF(AI4802&gt;15,3)</f>
        <v>18</v>
      </c>
      <c r="H4802" s="2">
        <f>SUM(D4802:G4802)</f>
        <v>-163</v>
      </c>
      <c r="I4802" s="2">
        <f>I4801+1</f>
        <v>4801</v>
      </c>
      <c r="J4802" s="3" t="s">
        <v>9855</v>
      </c>
      <c r="K4802" s="2" t="s">
        <v>9856</v>
      </c>
      <c r="L4802" s="7">
        <v>30</v>
      </c>
      <c r="M4802" s="7">
        <v>39</v>
      </c>
      <c r="N4802" s="7">
        <v>47</v>
      </c>
      <c r="O4802" s="7" t="s">
        <v>42</v>
      </c>
      <c r="P4802" s="7" t="s">
        <v>31</v>
      </c>
      <c r="Q4802" s="6" t="s">
        <v>88</v>
      </c>
      <c r="R4802" s="3">
        <v>-10</v>
      </c>
      <c r="S4802" s="3">
        <v>175</v>
      </c>
      <c r="T4802" s="3">
        <v>-48</v>
      </c>
      <c r="U4802" s="3">
        <v>-90</v>
      </c>
      <c r="V4802" s="3">
        <v>-27</v>
      </c>
      <c r="W4802" s="3">
        <v>0</v>
      </c>
      <c r="X4802" s="3">
        <v>0</v>
      </c>
      <c r="Y4802" s="5">
        <v>-4</v>
      </c>
      <c r="Z4802" s="5">
        <v>1</v>
      </c>
      <c r="AA4802" s="5">
        <v>0</v>
      </c>
      <c r="AB4802" s="5">
        <v>-2.4</v>
      </c>
      <c r="AC4802" s="4">
        <v>158</v>
      </c>
      <c r="AD4802" s="4" t="s">
        <v>55</v>
      </c>
      <c r="AE4802" s="4">
        <v>59</v>
      </c>
      <c r="AF4802" s="4">
        <v>38.299999999999997</v>
      </c>
      <c r="AG4802" s="4">
        <v>4.5</v>
      </c>
      <c r="AH4802" s="4">
        <v>7.2</v>
      </c>
      <c r="AI4802" s="4">
        <v>7.8</v>
      </c>
      <c r="AJ4802" s="6" t="s">
        <v>99</v>
      </c>
      <c r="AK4802" s="3">
        <v>0.6</v>
      </c>
      <c r="AL4802" s="2">
        <v>0</v>
      </c>
    </row>
    <row r="4803" spans="1:38" x14ac:dyDescent="0.35">
      <c r="A4803" s="2">
        <f>AVERAGE(L4803:N4803)</f>
        <v>21.666666666666668</v>
      </c>
      <c r="B4803" s="2">
        <f>R4803+U4803</f>
        <v>-15</v>
      </c>
      <c r="C4803" s="2">
        <f>Y4803+Z4803+AB4803</f>
        <v>4.8</v>
      </c>
      <c r="D4803" s="2">
        <f>IF(B4803&gt;100,5)+IF(B4803&gt;150,5)+IF(R4803&gt;0,3)+IF(R4803&gt;15,3)+IF(R4803&gt;25,3)+IF(S4803&gt;0,3)+IF(S4803&gt;15,3)+IF(S4803&gt;25,3)+IF(U4803&gt;20,2,0)+IF(U4803&gt;30,3,0)+IF(U4803&gt;50,5,0)+IF(U4803&gt;60,3,0)+IF(Y4803&gt;100,5,0)+IF(Y4803&gt;0,2)+IF(Y4803&gt;15,2)+IF(Y4803&gt;25,2)+IF(Y4803&gt;30,2)+IF(Y4803&gt;40,2)+IF(Y4803&gt;50,2)+IF(Y4803&gt;100,4)+IF(Y4803&lt;10,-5,0)+IF(Y4803&lt;0,-10)++IF(Y4803&lt;15,-5,0)+IF(R4803&lt;0,-3)+IF(R4803&lt;-5,-3)+IF(S4803&lt;0,-3)+IF(S4803&lt;-5,-3)+IF(T4803&lt;0,-3)+IF(T4803&lt;-5,-3)+IF(W4803=1,5,0)+IF(X4803&gt;20,3,0)+IF(X4803&gt;25,3,0)+IF(X4803&gt;40,3,0)+IF(X4803&gt;50,3,0)+IF(N4803&lt;50,-10)+IF(N4803&lt;30,-10)+IF(N4803&lt;20,-10)+IF(N4803&lt;70,-5)+IF(N4803&lt;80,-5)+IF(N4803&gt;95,5,0)+IF(L4803&lt;50,-10)+IF(L4803&lt;30,-10)+IF(L4803&lt;20,-10)+IF(L4803&lt;70,-5)+IF(L4803&lt;80,-5)+IF(L4803&gt;95,5,0)+IF(A4803&gt;85,3,0)+IF(A4803&gt;90,3,0)+IF(U4803&lt;0,-10)+IF(U4803&lt;-5,-20)+IF(U4803&lt;-10,-10)+IF(V4803&gt;0,5,0)+IF(V4803&gt;15,5,0)+IF(V4803&gt;25,5,0)+IF(V4803&lt;0,-10,0)+IF(V4803&lt;-5,-10,0)+IF(U4803&lt;0,-10,0)+IF(U4803&lt;-5,-10,0)+IF(M4803&gt;90,10)+IF(M4803&gt;97,5)+IF(L4803&lt;70,-20,0)+IF(Y4803&gt;100,15,0)+IF(Y4803&gt;200,10,0)+IF(AB4803&gt;40,5,0)+IF(AB4803&gt;50,5,0)+IF(AB4803&gt;60,10,0)+IF(AB4803&gt;100,15,0)+IF(AB4803&gt;200,10,0)</f>
        <v>-163</v>
      </c>
      <c r="E4803" s="2">
        <f>W4803+AA4803+IF(AK4803&gt;1,1,0)+IF(AK4803&gt;1.2,2,0)+IF(AK4803&gt;1.3,2,0)+IF(AK4803&lt;1,-2,0)+IF(B4803&gt;200,5,0)+IF(B4803&gt;300,5,0)+IF(B4803&lt;30,-15,0)+IF(B4803&lt;20,-15,0)</f>
        <v>-30</v>
      </c>
      <c r="F4803" s="2">
        <f>IF(AF4803&gt;0,2,0)+IF(AF4803&gt;2,3,0)+IF(AF4803&gt;4,4,0)+IF(AF4803&gt;10,5,0)+IF(O4803="A",3,0)+IF(O4803="B",3,0)+IF(P4803="A+",7,0)+IF(P4803="A",5,0)+IF(P4803="A-",3,0)+IF(P4803="B+",2,0)+IF(AC4803&lt;40,3,0)+IF(AC4803&lt;20,3,0)+IF(AC4803&lt;10,5,0)+IF(C4803&gt;50,5)</f>
        <v>0</v>
      </c>
      <c r="G4803" s="2">
        <f>IF(AG4803&gt;0,3)+IF(AG4803&gt;4,3)+IF(AG4803&gt;7,3)+IF(AG4803&gt;10,3)+IF(AG4803&gt;13,3)+IF(AG4803&gt;15,3)+IF(AG4803&gt;17,3)+IF(AG4803&gt;20,3)+IF(AG4803&gt;25,5)+IF(AH4803&gt;0,3)+IF(AH4803&gt;7,3)+IF(AH4803&gt;10,3)+IF(AH4803&gt;15,3)+IF(AI4803&gt;0,3)+IF(AI4803&gt;7,3)+IF(AI4803&gt;10,3)+IF(AI4803&gt;15,3)</f>
        <v>30</v>
      </c>
      <c r="H4803" s="2">
        <f>SUM(D4803:G4803)</f>
        <v>-163</v>
      </c>
      <c r="I4803" s="2">
        <f>I4802+1</f>
        <v>4802</v>
      </c>
      <c r="J4803" s="3" t="s">
        <v>10253</v>
      </c>
      <c r="K4803" s="2" t="s">
        <v>10254</v>
      </c>
      <c r="L4803" s="7">
        <v>22</v>
      </c>
      <c r="M4803" s="7">
        <v>20</v>
      </c>
      <c r="N4803" s="7">
        <v>23</v>
      </c>
      <c r="O4803" s="7" t="s">
        <v>80</v>
      </c>
      <c r="P4803" s="7" t="s">
        <v>80</v>
      </c>
      <c r="Q4803" s="6" t="s">
        <v>288</v>
      </c>
      <c r="R4803" s="3">
        <v>-6</v>
      </c>
      <c r="S4803" s="3">
        <v>6</v>
      </c>
      <c r="T4803" s="3">
        <v>6</v>
      </c>
      <c r="U4803" s="3">
        <v>-9</v>
      </c>
      <c r="V4803" s="3">
        <v>-14</v>
      </c>
      <c r="W4803" s="3">
        <v>0</v>
      </c>
      <c r="X4803" s="3">
        <v>9.6999999999999993</v>
      </c>
      <c r="Y4803" s="5">
        <v>0</v>
      </c>
      <c r="Z4803" s="5">
        <v>2</v>
      </c>
      <c r="AA4803" s="5">
        <v>0</v>
      </c>
      <c r="AB4803" s="5">
        <v>2.8</v>
      </c>
      <c r="AC4803" s="4">
        <v>88</v>
      </c>
      <c r="AD4803" s="4" t="s">
        <v>89</v>
      </c>
      <c r="AE4803" s="4">
        <v>61</v>
      </c>
      <c r="AF4803" s="4">
        <v>-0.3</v>
      </c>
      <c r="AG4803" s="4">
        <v>6.4</v>
      </c>
      <c r="AH4803" s="4">
        <v>24.7</v>
      </c>
      <c r="AI4803" s="4">
        <v>25.7</v>
      </c>
      <c r="AJ4803" s="6" t="s">
        <v>4321</v>
      </c>
      <c r="AK4803" s="3">
        <v>1</v>
      </c>
      <c r="AL4803" s="2">
        <v>0</v>
      </c>
    </row>
    <row r="4804" spans="1:38" x14ac:dyDescent="0.35">
      <c r="A4804" s="2">
        <f>AVERAGE(L4804:N4804)</f>
        <v>21</v>
      </c>
      <c r="B4804" s="2">
        <f>R4804+U4804</f>
        <v>-3</v>
      </c>
      <c r="C4804" s="2">
        <f>Y4804+Z4804+AB4804</f>
        <v>41.9</v>
      </c>
      <c r="D4804" s="2">
        <f>IF(B4804&gt;100,5)+IF(B4804&gt;150,5)+IF(R4804&gt;0,3)+IF(R4804&gt;15,3)+IF(R4804&gt;25,3)+IF(S4804&gt;0,3)+IF(S4804&gt;15,3)+IF(S4804&gt;25,3)+IF(U4804&gt;20,2,0)+IF(U4804&gt;30,3,0)+IF(U4804&gt;50,5,0)+IF(U4804&gt;60,3,0)+IF(Y4804&gt;100,5,0)+IF(Y4804&gt;0,2)+IF(Y4804&gt;15,2)+IF(Y4804&gt;25,2)+IF(Y4804&gt;30,2)+IF(Y4804&gt;40,2)+IF(Y4804&gt;50,2)+IF(Y4804&gt;100,4)+IF(Y4804&lt;10,-5,0)+IF(Y4804&lt;0,-10)++IF(Y4804&lt;15,-5,0)+IF(R4804&lt;0,-3)+IF(R4804&lt;-5,-3)+IF(S4804&lt;0,-3)+IF(S4804&lt;-5,-3)+IF(T4804&lt;0,-3)+IF(T4804&lt;-5,-3)+IF(W4804=1,5,0)+IF(X4804&gt;20,3,0)+IF(X4804&gt;25,3,0)+IF(X4804&gt;40,3,0)+IF(X4804&gt;50,3,0)+IF(N4804&lt;50,-10)+IF(N4804&lt;30,-10)+IF(N4804&lt;20,-10)+IF(N4804&lt;70,-5)+IF(N4804&lt;80,-5)+IF(N4804&gt;95,5,0)+IF(L4804&lt;50,-10)+IF(L4804&lt;30,-10)+IF(L4804&lt;20,-10)+IF(L4804&lt;70,-5)+IF(L4804&lt;80,-5)+IF(L4804&gt;95,5,0)+IF(A4804&gt;85,3,0)+IF(A4804&gt;90,3,0)+IF(U4804&lt;0,-10)+IF(U4804&lt;-5,-20)+IF(U4804&lt;-10,-10)+IF(V4804&gt;0,5,0)+IF(V4804&gt;15,5,0)+IF(V4804&gt;25,5,0)+IF(V4804&lt;0,-10,0)+IF(V4804&lt;-5,-10,0)+IF(U4804&lt;0,-10,0)+IF(U4804&lt;-5,-10,0)+IF(M4804&gt;90,10)+IF(M4804&gt;97,5)+IF(L4804&lt;70,-20,0)+IF(Y4804&gt;100,15,0)+IF(Y4804&gt;200,10,0)+IF(AB4804&gt;40,5,0)+IF(AB4804&gt;50,5,0)+IF(AB4804&gt;60,10,0)+IF(AB4804&gt;100,15,0)+IF(AB4804&gt;200,10,0)</f>
        <v>-165</v>
      </c>
      <c r="E4804" s="2">
        <f>W4804+AA4804+IF(AK4804&gt;1,1,0)+IF(AK4804&gt;1.2,2,0)+IF(AK4804&gt;1.3,2,0)+IF(AK4804&lt;1,-2,0)+IF(B4804&gt;200,5,0)+IF(B4804&gt;300,5,0)+IF(B4804&lt;30,-15,0)+IF(B4804&lt;20,-15,0)</f>
        <v>-31</v>
      </c>
      <c r="F4804" s="2">
        <f>IF(AF4804&gt;0,2,0)+IF(AF4804&gt;2,3,0)+IF(AF4804&gt;4,4,0)+IF(AF4804&gt;10,5,0)+IF(O4804="A",3,0)+IF(O4804="B",3,0)+IF(P4804="A+",7,0)+IF(P4804="A",5,0)+IF(P4804="A-",3,0)+IF(P4804="B+",2,0)+IF(AC4804&lt;40,3,0)+IF(AC4804&lt;20,3,0)+IF(AC4804&lt;10,5,0)+IF(C4804&gt;50,5)</f>
        <v>3</v>
      </c>
      <c r="G4804" s="2">
        <f>IF(AG4804&gt;0,3)+IF(AG4804&gt;4,3)+IF(AG4804&gt;7,3)+IF(AG4804&gt;10,3)+IF(AG4804&gt;13,3)+IF(AG4804&gt;15,3)+IF(AG4804&gt;17,3)+IF(AG4804&gt;20,3)+IF(AG4804&gt;25,5)+IF(AH4804&gt;0,3)+IF(AH4804&gt;7,3)+IF(AH4804&gt;10,3)+IF(AH4804&gt;15,3)+IF(AI4804&gt;0,3)+IF(AI4804&gt;7,3)+IF(AI4804&gt;10,3)+IF(AI4804&gt;15,3)</f>
        <v>30</v>
      </c>
      <c r="H4804" s="2">
        <f>SUM(D4804:G4804)</f>
        <v>-163</v>
      </c>
      <c r="I4804" s="2">
        <f>I4803+1</f>
        <v>4803</v>
      </c>
      <c r="J4804" s="3" t="s">
        <v>420</v>
      </c>
      <c r="K4804" s="2" t="s">
        <v>421</v>
      </c>
      <c r="L4804" s="7">
        <v>17</v>
      </c>
      <c r="M4804" s="7">
        <v>31</v>
      </c>
      <c r="N4804" s="7">
        <v>15</v>
      </c>
      <c r="O4804" s="7" t="s">
        <v>48</v>
      </c>
      <c r="P4804" s="7" t="s">
        <v>31</v>
      </c>
      <c r="Q4804" s="6" t="s">
        <v>71</v>
      </c>
      <c r="R4804" s="3">
        <v>3</v>
      </c>
      <c r="S4804" s="3">
        <v>-46</v>
      </c>
      <c r="T4804" s="3">
        <v>109</v>
      </c>
      <c r="U4804" s="3">
        <v>-6</v>
      </c>
      <c r="V4804" s="3">
        <v>-17</v>
      </c>
      <c r="W4804" s="3">
        <v>0</v>
      </c>
      <c r="X4804" s="3">
        <v>15.4</v>
      </c>
      <c r="Y4804" s="5">
        <v>39</v>
      </c>
      <c r="Z4804" s="5">
        <v>-4</v>
      </c>
      <c r="AA4804" s="5">
        <v>1</v>
      </c>
      <c r="AB4804" s="5">
        <v>6.9</v>
      </c>
      <c r="AC4804" s="4">
        <v>102</v>
      </c>
      <c r="AD4804" s="4" t="s">
        <v>61</v>
      </c>
      <c r="AE4804" s="4">
        <v>55</v>
      </c>
      <c r="AF4804" s="4">
        <v>-0.9</v>
      </c>
      <c r="AG4804" s="4">
        <v>5.9</v>
      </c>
      <c r="AH4804" s="4">
        <v>29.4</v>
      </c>
      <c r="AI4804" s="4">
        <v>33.4</v>
      </c>
      <c r="AJ4804" s="6" t="s">
        <v>99</v>
      </c>
      <c r="AK4804" s="3">
        <v>0.4</v>
      </c>
      <c r="AL4804" s="2">
        <v>0</v>
      </c>
    </row>
    <row r="4805" spans="1:38" x14ac:dyDescent="0.35">
      <c r="A4805" s="2">
        <f>AVERAGE(L4805:N4805)</f>
        <v>43</v>
      </c>
      <c r="B4805" s="2">
        <f>R4805+U4805</f>
        <v>-26</v>
      </c>
      <c r="C4805" s="2">
        <f>Y4805+Z4805+AB4805</f>
        <v>94</v>
      </c>
      <c r="D4805" s="2">
        <f>IF(B4805&gt;100,5)+IF(B4805&gt;150,5)+IF(R4805&gt;0,3)+IF(R4805&gt;15,3)+IF(R4805&gt;25,3)+IF(S4805&gt;0,3)+IF(S4805&gt;15,3)+IF(S4805&gt;25,3)+IF(U4805&gt;20,2,0)+IF(U4805&gt;30,3,0)+IF(U4805&gt;50,5,0)+IF(U4805&gt;60,3,0)+IF(Y4805&gt;100,5,0)+IF(Y4805&gt;0,2)+IF(Y4805&gt;15,2)+IF(Y4805&gt;25,2)+IF(Y4805&gt;30,2)+IF(Y4805&gt;40,2)+IF(Y4805&gt;50,2)+IF(Y4805&gt;100,4)+IF(Y4805&lt;10,-5,0)+IF(Y4805&lt;0,-10)++IF(Y4805&lt;15,-5,0)+IF(R4805&lt;0,-3)+IF(R4805&lt;-5,-3)+IF(S4805&lt;0,-3)+IF(S4805&lt;-5,-3)+IF(T4805&lt;0,-3)+IF(T4805&lt;-5,-3)+IF(W4805=1,5,0)+IF(X4805&gt;20,3,0)+IF(X4805&gt;25,3,0)+IF(X4805&gt;40,3,0)+IF(X4805&gt;50,3,0)+IF(N4805&lt;50,-10)+IF(N4805&lt;30,-10)+IF(N4805&lt;20,-10)+IF(N4805&lt;70,-5)+IF(N4805&lt;80,-5)+IF(N4805&gt;95,5,0)+IF(L4805&lt;50,-10)+IF(L4805&lt;30,-10)+IF(L4805&lt;20,-10)+IF(L4805&lt;70,-5)+IF(L4805&lt;80,-5)+IF(L4805&gt;95,5,0)+IF(A4805&gt;85,3,0)+IF(A4805&gt;90,3,0)+IF(U4805&lt;0,-10)+IF(U4805&lt;-5,-20)+IF(U4805&lt;-10,-10)+IF(V4805&gt;0,5,0)+IF(V4805&gt;15,5,0)+IF(V4805&gt;25,5,0)+IF(V4805&lt;0,-10,0)+IF(V4805&lt;-5,-10,0)+IF(U4805&lt;0,-10,0)+IF(U4805&lt;-5,-10,0)+IF(M4805&gt;90,10)+IF(M4805&gt;97,5)+IF(L4805&lt;70,-20,0)+IF(Y4805&gt;100,15,0)+IF(Y4805&gt;200,10,0)+IF(AB4805&gt;40,5,0)+IF(AB4805&gt;50,5,0)+IF(AB4805&gt;60,10,0)+IF(AB4805&gt;100,15,0)+IF(AB4805&gt;200,10,0)</f>
        <v>-166</v>
      </c>
      <c r="E4805" s="2">
        <f>W4805+AA4805+IF(AK4805&gt;1,1,0)+IF(AK4805&gt;1.2,2,0)+IF(AK4805&gt;1.3,2,0)+IF(AK4805&lt;1,-2,0)+IF(B4805&gt;200,5,0)+IF(B4805&gt;300,5,0)+IF(B4805&lt;30,-15,0)+IF(B4805&lt;20,-15,0)</f>
        <v>-31</v>
      </c>
      <c r="F4805" s="2">
        <f>IF(AF4805&gt;0,2,0)+IF(AF4805&gt;2,3,0)+IF(AF4805&gt;4,4,0)+IF(AF4805&gt;10,5,0)+IF(O4805="A",3,0)+IF(O4805="B",3,0)+IF(P4805="A+",7,0)+IF(P4805="A",5,0)+IF(P4805="A-",3,0)+IF(P4805="B+",2,0)+IF(AC4805&lt;40,3,0)+IF(AC4805&lt;20,3,0)+IF(AC4805&lt;10,5,0)+IF(C4805&gt;50,5)</f>
        <v>13</v>
      </c>
      <c r="G4805" s="2">
        <f>IF(AG4805&gt;0,3)+IF(AG4805&gt;4,3)+IF(AG4805&gt;7,3)+IF(AG4805&gt;10,3)+IF(AG4805&gt;13,3)+IF(AG4805&gt;15,3)+IF(AG4805&gt;17,3)+IF(AG4805&gt;20,3)+IF(AG4805&gt;25,5)+IF(AH4805&gt;0,3)+IF(AH4805&gt;7,3)+IF(AH4805&gt;10,3)+IF(AH4805&gt;15,3)+IF(AI4805&gt;0,3)+IF(AI4805&gt;7,3)+IF(AI4805&gt;10,3)+IF(AI4805&gt;15,3)</f>
        <v>21</v>
      </c>
      <c r="H4805" s="2">
        <f>SUM(D4805:G4805)</f>
        <v>-163</v>
      </c>
      <c r="I4805" s="2">
        <f>I4804+1</f>
        <v>4804</v>
      </c>
      <c r="J4805" s="3" t="s">
        <v>470</v>
      </c>
      <c r="K4805" s="2" t="s">
        <v>471</v>
      </c>
      <c r="L4805" s="7">
        <v>42</v>
      </c>
      <c r="M4805" s="7">
        <v>66</v>
      </c>
      <c r="N4805" s="7">
        <v>21</v>
      </c>
      <c r="O4805" s="7" t="s">
        <v>48</v>
      </c>
      <c r="P4805" s="7" t="s">
        <v>31</v>
      </c>
      <c r="Q4805" s="6" t="s">
        <v>168</v>
      </c>
      <c r="R4805" s="3">
        <v>2</v>
      </c>
      <c r="S4805" s="3">
        <v>-3</v>
      </c>
      <c r="T4805" s="3">
        <v>-9</v>
      </c>
      <c r="U4805" s="3">
        <v>-28</v>
      </c>
      <c r="V4805" s="3">
        <v>-11</v>
      </c>
      <c r="W4805" s="3">
        <v>1</v>
      </c>
      <c r="X4805" s="3">
        <v>3.1</v>
      </c>
      <c r="Y4805" s="5">
        <v>-6</v>
      </c>
      <c r="Z4805" s="5">
        <v>56</v>
      </c>
      <c r="AA4805" s="5">
        <v>0</v>
      </c>
      <c r="AB4805" s="5">
        <v>44</v>
      </c>
      <c r="AC4805" s="4">
        <v>104</v>
      </c>
      <c r="AD4805" s="4" t="s">
        <v>106</v>
      </c>
      <c r="AE4805" s="4">
        <v>61</v>
      </c>
      <c r="AF4805" s="4">
        <v>2.5</v>
      </c>
      <c r="AG4805" s="4">
        <v>9.8000000000000007</v>
      </c>
      <c r="AH4805" s="4">
        <v>9.6999999999999993</v>
      </c>
      <c r="AI4805" s="4">
        <v>9.8000000000000007</v>
      </c>
      <c r="AJ4805" s="6" t="s">
        <v>51</v>
      </c>
      <c r="AK4805" s="3">
        <v>0.6</v>
      </c>
      <c r="AL4805" s="2">
        <v>0</v>
      </c>
    </row>
    <row r="4806" spans="1:38" x14ac:dyDescent="0.35">
      <c r="A4806" s="2">
        <f>AVERAGE(L4806:N4806)</f>
        <v>23.333333333333332</v>
      </c>
      <c r="B4806" s="2">
        <f>R4806+U4806</f>
        <v>24</v>
      </c>
      <c r="C4806" s="2">
        <f>Y4806+Z4806+AB4806</f>
        <v>-25.8</v>
      </c>
      <c r="D4806" s="2">
        <f>IF(B4806&gt;100,5)+IF(B4806&gt;150,5)+IF(R4806&gt;0,3)+IF(R4806&gt;15,3)+IF(R4806&gt;25,3)+IF(S4806&gt;0,3)+IF(S4806&gt;15,3)+IF(S4806&gt;25,3)+IF(U4806&gt;20,2,0)+IF(U4806&gt;30,3,0)+IF(U4806&gt;50,5,0)+IF(U4806&gt;60,3,0)+IF(Y4806&gt;100,5,0)+IF(Y4806&gt;0,2)+IF(Y4806&gt;15,2)+IF(Y4806&gt;25,2)+IF(Y4806&gt;30,2)+IF(Y4806&gt;40,2)+IF(Y4806&gt;50,2)+IF(Y4806&gt;100,4)+IF(Y4806&lt;10,-5,0)+IF(Y4806&lt;0,-10)++IF(Y4806&lt;15,-5,0)+IF(R4806&lt;0,-3)+IF(R4806&lt;-5,-3)+IF(S4806&lt;0,-3)+IF(S4806&lt;-5,-3)+IF(T4806&lt;0,-3)+IF(T4806&lt;-5,-3)+IF(W4806=1,5,0)+IF(X4806&gt;20,3,0)+IF(X4806&gt;25,3,0)+IF(X4806&gt;40,3,0)+IF(X4806&gt;50,3,0)+IF(N4806&lt;50,-10)+IF(N4806&lt;30,-10)+IF(N4806&lt;20,-10)+IF(N4806&lt;70,-5)+IF(N4806&lt;80,-5)+IF(N4806&gt;95,5,0)+IF(L4806&lt;50,-10)+IF(L4806&lt;30,-10)+IF(L4806&lt;20,-10)+IF(L4806&lt;70,-5)+IF(L4806&lt;80,-5)+IF(L4806&gt;95,5,0)+IF(A4806&gt;85,3,0)+IF(A4806&gt;90,3,0)+IF(U4806&lt;0,-10)+IF(U4806&lt;-5,-20)+IF(U4806&lt;-10,-10)+IF(V4806&gt;0,5,0)+IF(V4806&gt;15,5,0)+IF(V4806&gt;25,5,0)+IF(V4806&lt;0,-10,0)+IF(V4806&lt;-5,-10,0)+IF(U4806&lt;0,-10,0)+IF(U4806&lt;-5,-10,0)+IF(M4806&gt;90,10)+IF(M4806&gt;97,5)+IF(L4806&lt;70,-20,0)+IF(Y4806&gt;100,15,0)+IF(Y4806&gt;200,10,0)+IF(AB4806&gt;40,5,0)+IF(AB4806&gt;50,5,0)+IF(AB4806&gt;60,10,0)+IF(AB4806&gt;100,15,0)+IF(AB4806&gt;200,10,0)</f>
        <v>-167</v>
      </c>
      <c r="E4806" s="2">
        <f>W4806+AA4806+IF(AK4806&gt;1,1,0)+IF(AK4806&gt;1.2,2,0)+IF(AK4806&gt;1.3,2,0)+IF(AK4806&lt;1,-2,0)+IF(B4806&gt;200,5,0)+IF(B4806&gt;300,5,0)+IF(B4806&lt;30,-15,0)+IF(B4806&lt;20,-15,0)</f>
        <v>-17</v>
      </c>
      <c r="F4806" s="2">
        <f>IF(AF4806&gt;0,2,0)+IF(AF4806&gt;2,3,0)+IF(AF4806&gt;4,4,0)+IF(AF4806&gt;10,5,0)+IF(O4806="A",3,0)+IF(O4806="B",3,0)+IF(P4806="A+",7,0)+IF(P4806="A",5,0)+IF(P4806="A-",3,0)+IF(P4806="B+",2,0)+IF(AC4806&lt;40,3,0)+IF(AC4806&lt;20,3,0)+IF(AC4806&lt;10,5,0)+IF(C4806&gt;50,5)</f>
        <v>0</v>
      </c>
      <c r="G4806" s="2">
        <f>IF(AG4806&gt;0,3)+IF(AG4806&gt;4,3)+IF(AG4806&gt;7,3)+IF(AG4806&gt;10,3)+IF(AG4806&gt;13,3)+IF(AG4806&gt;15,3)+IF(AG4806&gt;17,3)+IF(AG4806&gt;20,3)+IF(AG4806&gt;25,5)+IF(AH4806&gt;0,3)+IF(AH4806&gt;7,3)+IF(AH4806&gt;10,3)+IF(AH4806&gt;15,3)+IF(AI4806&gt;0,3)+IF(AI4806&gt;7,3)+IF(AI4806&gt;10,3)+IF(AI4806&gt;15,3)</f>
        <v>21</v>
      </c>
      <c r="H4806" s="2">
        <f>SUM(D4806:G4806)</f>
        <v>-163</v>
      </c>
      <c r="I4806" s="2">
        <f>I4805+1</f>
        <v>4805</v>
      </c>
      <c r="J4806" s="3" t="s">
        <v>8501</v>
      </c>
      <c r="K4806" s="2" t="s">
        <v>8502</v>
      </c>
      <c r="L4806" s="7">
        <v>18</v>
      </c>
      <c r="M4806" s="7">
        <v>42</v>
      </c>
      <c r="N4806" s="7">
        <v>10</v>
      </c>
      <c r="O4806" s="7" t="s">
        <v>42</v>
      </c>
      <c r="P4806" s="7" t="s">
        <v>31</v>
      </c>
      <c r="Q4806" s="6" t="s">
        <v>135</v>
      </c>
      <c r="R4806" s="3">
        <v>60</v>
      </c>
      <c r="S4806" s="3">
        <v>-50</v>
      </c>
      <c r="T4806" s="3">
        <v>233</v>
      </c>
      <c r="U4806" s="3">
        <v>-36</v>
      </c>
      <c r="V4806" s="3">
        <v>19</v>
      </c>
      <c r="W4806" s="3">
        <v>0</v>
      </c>
      <c r="X4806" s="3">
        <v>-27.3</v>
      </c>
      <c r="Y4806" s="5">
        <v>-12</v>
      </c>
      <c r="Z4806" s="5">
        <v>-5</v>
      </c>
      <c r="AA4806" s="5">
        <v>0</v>
      </c>
      <c r="AB4806" s="5">
        <v>-8.8000000000000007</v>
      </c>
      <c r="AC4806" s="4">
        <v>71</v>
      </c>
      <c r="AD4806" s="4" t="s">
        <v>98</v>
      </c>
      <c r="AE4806" s="4">
        <v>22</v>
      </c>
      <c r="AF4806" s="4">
        <v>-2.2999999999999998</v>
      </c>
      <c r="AG4806" s="4">
        <v>13.6</v>
      </c>
      <c r="AH4806" s="4">
        <v>2.1</v>
      </c>
      <c r="AI4806" s="4">
        <v>1.5</v>
      </c>
      <c r="AJ4806" s="6" t="s">
        <v>56</v>
      </c>
      <c r="AK4806" s="3">
        <v>0.3</v>
      </c>
      <c r="AL4806" s="2">
        <v>0</v>
      </c>
    </row>
    <row r="4807" spans="1:38" x14ac:dyDescent="0.35">
      <c r="A4807" s="2">
        <f>AVERAGE(L4807:N4807)</f>
        <v>17.666666666666668</v>
      </c>
      <c r="B4807" s="2">
        <f>R4807+U4807</f>
        <v>-55</v>
      </c>
      <c r="C4807" s="2">
        <f>Y4807+Z4807+AB4807</f>
        <v>38.099999999999994</v>
      </c>
      <c r="D4807" s="2">
        <f>IF(B4807&gt;100,5)+IF(B4807&gt;150,5)+IF(R4807&gt;0,3)+IF(R4807&gt;15,3)+IF(R4807&gt;25,3)+IF(S4807&gt;0,3)+IF(S4807&gt;15,3)+IF(S4807&gt;25,3)+IF(U4807&gt;20,2,0)+IF(U4807&gt;30,3,0)+IF(U4807&gt;50,5,0)+IF(U4807&gt;60,3,0)+IF(Y4807&gt;100,5,0)+IF(Y4807&gt;0,2)+IF(Y4807&gt;15,2)+IF(Y4807&gt;25,2)+IF(Y4807&gt;30,2)+IF(Y4807&gt;40,2)+IF(Y4807&gt;50,2)+IF(Y4807&gt;100,4)+IF(Y4807&lt;10,-5,0)+IF(Y4807&lt;0,-10)++IF(Y4807&lt;15,-5,0)+IF(R4807&lt;0,-3)+IF(R4807&lt;-5,-3)+IF(S4807&lt;0,-3)+IF(S4807&lt;-5,-3)+IF(T4807&lt;0,-3)+IF(T4807&lt;-5,-3)+IF(W4807=1,5,0)+IF(X4807&gt;20,3,0)+IF(X4807&gt;25,3,0)+IF(X4807&gt;40,3,0)+IF(X4807&gt;50,3,0)+IF(N4807&lt;50,-10)+IF(N4807&lt;30,-10)+IF(N4807&lt;20,-10)+IF(N4807&lt;70,-5)+IF(N4807&lt;80,-5)+IF(N4807&gt;95,5,0)+IF(L4807&lt;50,-10)+IF(L4807&lt;30,-10)+IF(L4807&lt;20,-10)+IF(L4807&lt;70,-5)+IF(L4807&lt;80,-5)+IF(L4807&gt;95,5,0)+IF(A4807&gt;85,3,0)+IF(A4807&gt;90,3,0)+IF(U4807&lt;0,-10)+IF(U4807&lt;-5,-20)+IF(U4807&lt;-10,-10)+IF(V4807&gt;0,5,0)+IF(V4807&gt;15,5,0)+IF(V4807&gt;25,5,0)+IF(V4807&lt;0,-10,0)+IF(V4807&lt;-5,-10,0)+IF(U4807&lt;0,-10,0)+IF(U4807&lt;-5,-10,0)+IF(M4807&gt;90,10)+IF(M4807&gt;97,5)+IF(L4807&lt;70,-20,0)+IF(Y4807&gt;100,15,0)+IF(Y4807&gt;200,10,0)+IF(AB4807&gt;40,5,0)+IF(AB4807&gt;50,5,0)+IF(AB4807&gt;60,10,0)+IF(AB4807&gt;100,15,0)+IF(AB4807&gt;200,10,0)</f>
        <v>-167</v>
      </c>
      <c r="E4807" s="2">
        <f>W4807+AA4807+IF(AK4807&gt;1,1,0)+IF(AK4807&gt;1.2,2,0)+IF(AK4807&gt;1.3,2,0)+IF(AK4807&lt;1,-2,0)+IF(B4807&gt;200,5,0)+IF(B4807&gt;300,5,0)+IF(B4807&lt;30,-15,0)+IF(B4807&lt;20,-15,0)</f>
        <v>-32</v>
      </c>
      <c r="F4807" s="2">
        <f>IF(AF4807&gt;0,2,0)+IF(AF4807&gt;2,3,0)+IF(AF4807&gt;4,4,0)+IF(AF4807&gt;10,5,0)+IF(O4807="A",3,0)+IF(O4807="B",3,0)+IF(P4807="A+",7,0)+IF(P4807="A",5,0)+IF(P4807="A-",3,0)+IF(P4807="B+",2,0)+IF(AC4807&lt;40,3,0)+IF(AC4807&lt;20,3,0)+IF(AC4807&lt;10,5,0)+IF(C4807&gt;50,5)</f>
        <v>0</v>
      </c>
      <c r="G4807" s="2">
        <f>IF(AG4807&gt;0,3)+IF(AG4807&gt;4,3)+IF(AG4807&gt;7,3)+IF(AG4807&gt;10,3)+IF(AG4807&gt;13,3)+IF(AG4807&gt;15,3)+IF(AG4807&gt;17,3)+IF(AG4807&gt;20,3)+IF(AG4807&gt;25,5)+IF(AH4807&gt;0,3)+IF(AH4807&gt;7,3)+IF(AH4807&gt;10,3)+IF(AH4807&gt;15,3)+IF(AI4807&gt;0,3)+IF(AI4807&gt;7,3)+IF(AI4807&gt;10,3)+IF(AI4807&gt;15,3)</f>
        <v>36</v>
      </c>
      <c r="H4807" s="2">
        <f>SUM(D4807:G4807)</f>
        <v>-163</v>
      </c>
      <c r="I4807" s="2">
        <f>I4806+1</f>
        <v>4806</v>
      </c>
      <c r="J4807" s="3" t="s">
        <v>2229</v>
      </c>
      <c r="K4807" s="2" t="s">
        <v>2230</v>
      </c>
      <c r="L4807" s="7">
        <v>8</v>
      </c>
      <c r="M4807" s="7">
        <v>37</v>
      </c>
      <c r="N4807" s="7">
        <v>8</v>
      </c>
      <c r="O4807" s="7" t="s">
        <v>42</v>
      </c>
      <c r="P4807" s="7" t="s">
        <v>31</v>
      </c>
      <c r="Q4807" s="6" t="s">
        <v>71</v>
      </c>
      <c r="R4807" s="3">
        <v>-27</v>
      </c>
      <c r="S4807" s="3">
        <v>-25</v>
      </c>
      <c r="T4807" s="3">
        <v>4</v>
      </c>
      <c r="U4807" s="3">
        <v>-28</v>
      </c>
      <c r="V4807" s="3">
        <v>-15</v>
      </c>
      <c r="W4807" s="3">
        <v>0</v>
      </c>
      <c r="X4807" s="3">
        <v>11.6</v>
      </c>
      <c r="Y4807" s="5">
        <v>0</v>
      </c>
      <c r="Z4807" s="5">
        <v>-115</v>
      </c>
      <c r="AA4807" s="5">
        <v>0</v>
      </c>
      <c r="AB4807" s="5">
        <v>153.1</v>
      </c>
      <c r="AC4807" s="4">
        <v>179</v>
      </c>
      <c r="AD4807" s="4" t="s">
        <v>89</v>
      </c>
      <c r="AE4807" s="4">
        <v>30</v>
      </c>
      <c r="AF4807" s="4">
        <v>-17</v>
      </c>
      <c r="AG4807" s="4">
        <v>11.4</v>
      </c>
      <c r="AH4807" s="4">
        <v>115.7</v>
      </c>
      <c r="AI4807" s="4">
        <v>123.8</v>
      </c>
      <c r="AJ4807" s="6" t="s">
        <v>99</v>
      </c>
      <c r="AK4807" s="3">
        <v>0.6</v>
      </c>
      <c r="AL4807" s="2">
        <v>0</v>
      </c>
    </row>
    <row r="4808" spans="1:38" x14ac:dyDescent="0.35">
      <c r="A4808" s="2">
        <f>AVERAGE(L4808:N4808)</f>
        <v>28</v>
      </c>
      <c r="B4808" s="2">
        <f>R4808+U4808</f>
        <v>-18</v>
      </c>
      <c r="C4808" s="2">
        <f>Y4808+Z4808+AB4808</f>
        <v>8.6999999999999993</v>
      </c>
      <c r="D4808" s="2">
        <f>IF(B4808&gt;100,5)+IF(B4808&gt;150,5)+IF(R4808&gt;0,3)+IF(R4808&gt;15,3)+IF(R4808&gt;25,3)+IF(S4808&gt;0,3)+IF(S4808&gt;15,3)+IF(S4808&gt;25,3)+IF(U4808&gt;20,2,0)+IF(U4808&gt;30,3,0)+IF(U4808&gt;50,5,0)+IF(U4808&gt;60,3,0)+IF(Y4808&gt;100,5,0)+IF(Y4808&gt;0,2)+IF(Y4808&gt;15,2)+IF(Y4808&gt;25,2)+IF(Y4808&gt;30,2)+IF(Y4808&gt;40,2)+IF(Y4808&gt;50,2)+IF(Y4808&gt;100,4)+IF(Y4808&lt;10,-5,0)+IF(Y4808&lt;0,-10)++IF(Y4808&lt;15,-5,0)+IF(R4808&lt;0,-3)+IF(R4808&lt;-5,-3)+IF(S4808&lt;0,-3)+IF(S4808&lt;-5,-3)+IF(T4808&lt;0,-3)+IF(T4808&lt;-5,-3)+IF(W4808=1,5,0)+IF(X4808&gt;20,3,0)+IF(X4808&gt;25,3,0)+IF(X4808&gt;40,3,0)+IF(X4808&gt;50,3,0)+IF(N4808&lt;50,-10)+IF(N4808&lt;30,-10)+IF(N4808&lt;20,-10)+IF(N4808&lt;70,-5)+IF(N4808&lt;80,-5)+IF(N4808&gt;95,5,0)+IF(L4808&lt;50,-10)+IF(L4808&lt;30,-10)+IF(L4808&lt;20,-10)+IF(L4808&lt;70,-5)+IF(L4808&lt;80,-5)+IF(L4808&gt;95,5,0)+IF(A4808&gt;85,3,0)+IF(A4808&gt;90,3,0)+IF(U4808&lt;0,-10)+IF(U4808&lt;-5,-20)+IF(U4808&lt;-10,-10)+IF(V4808&gt;0,5,0)+IF(V4808&gt;15,5,0)+IF(V4808&gt;25,5,0)+IF(V4808&lt;0,-10,0)+IF(V4808&lt;-5,-10,0)+IF(U4808&lt;0,-10,0)+IF(U4808&lt;-5,-10,0)+IF(M4808&gt;90,10)+IF(M4808&gt;97,5)+IF(L4808&lt;70,-20,0)+IF(Y4808&gt;100,15,0)+IF(Y4808&gt;200,10,0)+IF(AB4808&gt;40,5,0)+IF(AB4808&gt;50,5,0)+IF(AB4808&gt;60,10,0)+IF(AB4808&gt;100,15,0)+IF(AB4808&gt;200,10,0)</f>
        <v>-170</v>
      </c>
      <c r="E4808" s="2">
        <f>W4808+AA4808+IF(AK4808&gt;1,1,0)+IF(AK4808&gt;1.2,2,0)+IF(AK4808&gt;1.3,2,0)+IF(AK4808&lt;1,-2,0)+IF(B4808&gt;200,5,0)+IF(B4808&gt;300,5,0)+IF(B4808&lt;30,-15,0)+IF(B4808&lt;20,-15,0)</f>
        <v>-32</v>
      </c>
      <c r="F4808" s="2">
        <f>IF(AF4808&gt;0,2,0)+IF(AF4808&gt;2,3,0)+IF(AF4808&gt;4,4,0)+IF(AF4808&gt;10,5,0)+IF(O4808="A",3,0)+IF(O4808="B",3,0)+IF(P4808="A+",7,0)+IF(P4808="A",5,0)+IF(P4808="A-",3,0)+IF(P4808="B+",2,0)+IF(AC4808&lt;40,3,0)+IF(AC4808&lt;20,3,0)+IF(AC4808&lt;10,5,0)+IF(C4808&gt;50,5)</f>
        <v>3</v>
      </c>
      <c r="G4808" s="2">
        <f>IF(AG4808&gt;0,3)+IF(AG4808&gt;4,3)+IF(AG4808&gt;7,3)+IF(AG4808&gt;10,3)+IF(AG4808&gt;13,3)+IF(AG4808&gt;15,3)+IF(AG4808&gt;17,3)+IF(AG4808&gt;20,3)+IF(AG4808&gt;25,5)+IF(AH4808&gt;0,3)+IF(AH4808&gt;7,3)+IF(AH4808&gt;10,3)+IF(AH4808&gt;15,3)+IF(AI4808&gt;0,3)+IF(AI4808&gt;7,3)+IF(AI4808&gt;10,3)+IF(AI4808&gt;15,3)</f>
        <v>36</v>
      </c>
      <c r="H4808" s="2">
        <f>SUM(D4808:G4808)</f>
        <v>-163</v>
      </c>
      <c r="I4808" s="2">
        <f>I4807+1</f>
        <v>4807</v>
      </c>
      <c r="J4808" s="3" t="s">
        <v>6256</v>
      </c>
      <c r="K4808" s="2" t="s">
        <v>6257</v>
      </c>
      <c r="L4808" s="7">
        <v>21</v>
      </c>
      <c r="M4808" s="7">
        <v>51</v>
      </c>
      <c r="N4808" s="7">
        <v>12</v>
      </c>
      <c r="O4808" s="7" t="s">
        <v>48</v>
      </c>
      <c r="P4808" s="7" t="s">
        <v>31</v>
      </c>
      <c r="Q4808" s="6" t="s">
        <v>71</v>
      </c>
      <c r="R4808" s="3">
        <v>-10</v>
      </c>
      <c r="S4808" s="3">
        <v>-2</v>
      </c>
      <c r="T4808" s="3">
        <v>-5</v>
      </c>
      <c r="U4808" s="3">
        <v>-8</v>
      </c>
      <c r="V4808" s="3">
        <v>-5</v>
      </c>
      <c r="W4808" s="3">
        <v>0</v>
      </c>
      <c r="X4808" s="3">
        <v>3.3</v>
      </c>
      <c r="Y4808" s="5">
        <v>2</v>
      </c>
      <c r="Z4808" s="5">
        <v>4</v>
      </c>
      <c r="AA4808" s="5">
        <v>0</v>
      </c>
      <c r="AB4808" s="5">
        <v>2.7</v>
      </c>
      <c r="AC4808" s="4">
        <v>119</v>
      </c>
      <c r="AD4808" s="4" t="s">
        <v>55</v>
      </c>
      <c r="AE4808" s="4">
        <v>5</v>
      </c>
      <c r="AF4808" s="4">
        <v>0</v>
      </c>
      <c r="AG4808" s="4">
        <v>10.5</v>
      </c>
      <c r="AH4808" s="4">
        <v>64.7</v>
      </c>
      <c r="AI4808" s="4">
        <v>64.8</v>
      </c>
      <c r="AJ4808" s="6" t="s">
        <v>99</v>
      </c>
      <c r="AK4808" s="3">
        <v>0.4</v>
      </c>
      <c r="AL4808" s="2">
        <v>0</v>
      </c>
    </row>
    <row r="4809" spans="1:38" x14ac:dyDescent="0.35">
      <c r="A4809" s="2">
        <f>AVERAGE(L4809:N4809)</f>
        <v>41.333333333333336</v>
      </c>
      <c r="B4809" s="2">
        <f>R4809+U4809</f>
        <v>-22</v>
      </c>
      <c r="C4809" s="2">
        <f>Y4809+Z4809+AB4809</f>
        <v>11.3</v>
      </c>
      <c r="D4809" s="2">
        <f>IF(B4809&gt;100,5)+IF(B4809&gt;150,5)+IF(R4809&gt;0,3)+IF(R4809&gt;15,3)+IF(R4809&gt;25,3)+IF(S4809&gt;0,3)+IF(S4809&gt;15,3)+IF(S4809&gt;25,3)+IF(U4809&gt;20,2,0)+IF(U4809&gt;30,3,0)+IF(U4809&gt;50,5,0)+IF(U4809&gt;60,3,0)+IF(Y4809&gt;100,5,0)+IF(Y4809&gt;0,2)+IF(Y4809&gt;15,2)+IF(Y4809&gt;25,2)+IF(Y4809&gt;30,2)+IF(Y4809&gt;40,2)+IF(Y4809&gt;50,2)+IF(Y4809&gt;100,4)+IF(Y4809&lt;10,-5,0)+IF(Y4809&lt;0,-10)++IF(Y4809&lt;15,-5,0)+IF(R4809&lt;0,-3)+IF(R4809&lt;-5,-3)+IF(S4809&lt;0,-3)+IF(S4809&lt;-5,-3)+IF(T4809&lt;0,-3)+IF(T4809&lt;-5,-3)+IF(W4809=1,5,0)+IF(X4809&gt;20,3,0)+IF(X4809&gt;25,3,0)+IF(X4809&gt;40,3,0)+IF(X4809&gt;50,3,0)+IF(N4809&lt;50,-10)+IF(N4809&lt;30,-10)+IF(N4809&lt;20,-10)+IF(N4809&lt;70,-5)+IF(N4809&lt;80,-5)+IF(N4809&gt;95,5,0)+IF(L4809&lt;50,-10)+IF(L4809&lt;30,-10)+IF(L4809&lt;20,-10)+IF(L4809&lt;70,-5)+IF(L4809&lt;80,-5)+IF(L4809&gt;95,5,0)+IF(A4809&gt;85,3,0)+IF(A4809&gt;90,3,0)+IF(U4809&lt;0,-10)+IF(U4809&lt;-5,-20)+IF(U4809&lt;-10,-10)+IF(V4809&gt;0,5,0)+IF(V4809&gt;15,5,0)+IF(V4809&gt;25,5,0)+IF(V4809&lt;0,-10,0)+IF(V4809&lt;-5,-10,0)+IF(U4809&lt;0,-10,0)+IF(U4809&lt;-5,-10,0)+IF(M4809&gt;90,10)+IF(M4809&gt;97,5)+IF(L4809&lt;70,-20,0)+IF(Y4809&gt;100,15,0)+IF(Y4809&gt;200,10,0)+IF(AB4809&gt;40,5,0)+IF(AB4809&gt;50,5,0)+IF(AB4809&gt;60,10,0)+IF(AB4809&gt;100,15,0)+IF(AB4809&gt;200,10,0)</f>
        <v>-170</v>
      </c>
      <c r="E4809" s="2">
        <f>W4809+AA4809+IF(AK4809&gt;1,1,0)+IF(AK4809&gt;1.2,2,0)+IF(AK4809&gt;1.3,2,0)+IF(AK4809&lt;1,-2,0)+IF(B4809&gt;200,5,0)+IF(B4809&gt;300,5,0)+IF(B4809&lt;30,-15,0)+IF(B4809&lt;20,-15,0)</f>
        <v>-32</v>
      </c>
      <c r="F4809" s="2">
        <f>IF(AF4809&gt;0,2,0)+IF(AF4809&gt;2,3,0)+IF(AF4809&gt;4,4,0)+IF(AF4809&gt;10,5,0)+IF(O4809="A",3,0)+IF(O4809="B",3,0)+IF(P4809="A+",7,0)+IF(P4809="A",5,0)+IF(P4809="A-",3,0)+IF(P4809="B+",2,0)+IF(AC4809&lt;40,3,0)+IF(AC4809&lt;20,3,0)+IF(AC4809&lt;10,5,0)+IF(C4809&gt;50,5)</f>
        <v>3</v>
      </c>
      <c r="G4809" s="2">
        <f>IF(AG4809&gt;0,3)+IF(AG4809&gt;4,3)+IF(AG4809&gt;7,3)+IF(AG4809&gt;10,3)+IF(AG4809&gt;13,3)+IF(AG4809&gt;15,3)+IF(AG4809&gt;17,3)+IF(AG4809&gt;20,3)+IF(AG4809&gt;25,5)+IF(AH4809&gt;0,3)+IF(AH4809&gt;7,3)+IF(AH4809&gt;10,3)+IF(AH4809&gt;15,3)+IF(AI4809&gt;0,3)+IF(AI4809&gt;7,3)+IF(AI4809&gt;10,3)+IF(AI4809&gt;15,3)</f>
        <v>36</v>
      </c>
      <c r="H4809" s="2">
        <f>SUM(D4809:G4809)</f>
        <v>-163</v>
      </c>
      <c r="I4809" s="2">
        <f>I4808+1</f>
        <v>4808</v>
      </c>
      <c r="J4809" s="3" t="s">
        <v>10739</v>
      </c>
      <c r="K4809" s="2" t="s">
        <v>10740</v>
      </c>
      <c r="L4809" s="7">
        <v>42</v>
      </c>
      <c r="M4809" s="7">
        <v>71</v>
      </c>
      <c r="N4809" s="7">
        <v>11</v>
      </c>
      <c r="O4809" s="7" t="s">
        <v>29</v>
      </c>
      <c r="P4809" s="7" t="s">
        <v>70</v>
      </c>
      <c r="Q4809" s="6" t="s">
        <v>49</v>
      </c>
      <c r="R4809" s="3">
        <v>-5</v>
      </c>
      <c r="S4809" s="3">
        <v>3</v>
      </c>
      <c r="T4809" s="3">
        <v>14</v>
      </c>
      <c r="U4809" s="3">
        <v>-17</v>
      </c>
      <c r="V4809" s="3">
        <v>-17</v>
      </c>
      <c r="W4809" s="3">
        <v>0</v>
      </c>
      <c r="X4809" s="3">
        <v>-1</v>
      </c>
      <c r="Y4809" s="5">
        <v>0</v>
      </c>
      <c r="Z4809" s="5">
        <v>8</v>
      </c>
      <c r="AA4809" s="5">
        <v>0</v>
      </c>
      <c r="AB4809" s="5">
        <v>3.3</v>
      </c>
      <c r="AC4809" s="4">
        <v>107</v>
      </c>
      <c r="AD4809" s="4" t="s">
        <v>116</v>
      </c>
      <c r="AE4809" s="4">
        <v>63</v>
      </c>
      <c r="AF4809" s="4">
        <v>-2.2999999999999998</v>
      </c>
      <c r="AG4809" s="4">
        <v>12.6</v>
      </c>
      <c r="AH4809" s="4">
        <v>25.6</v>
      </c>
      <c r="AI4809" s="4">
        <v>25.9</v>
      </c>
      <c r="AJ4809" s="6" t="s">
        <v>243</v>
      </c>
      <c r="AK4809" s="3">
        <v>0.6</v>
      </c>
      <c r="AL4809" s="2">
        <v>0</v>
      </c>
    </row>
    <row r="4810" spans="1:38" x14ac:dyDescent="0.35">
      <c r="A4810" s="2">
        <f>AVERAGE(L4810:N4810)</f>
        <v>24</v>
      </c>
      <c r="B4810" s="2">
        <f>R4810+U4810</f>
        <v>-210</v>
      </c>
      <c r="C4810" s="2">
        <f>Y4810+Z4810+AB4810</f>
        <v>22.3</v>
      </c>
      <c r="D4810" s="2">
        <f>IF(B4810&gt;100,5)+IF(B4810&gt;150,5)+IF(R4810&gt;0,3)+IF(R4810&gt;15,3)+IF(R4810&gt;25,3)+IF(S4810&gt;0,3)+IF(S4810&gt;15,3)+IF(S4810&gt;25,3)+IF(U4810&gt;20,2,0)+IF(U4810&gt;30,3,0)+IF(U4810&gt;50,5,0)+IF(U4810&gt;60,3,0)+IF(Y4810&gt;100,5,0)+IF(Y4810&gt;0,2)+IF(Y4810&gt;15,2)+IF(Y4810&gt;25,2)+IF(Y4810&gt;30,2)+IF(Y4810&gt;40,2)+IF(Y4810&gt;50,2)+IF(Y4810&gt;100,4)+IF(Y4810&lt;10,-5,0)+IF(Y4810&lt;0,-10)++IF(Y4810&lt;15,-5,0)+IF(R4810&lt;0,-3)+IF(R4810&lt;-5,-3)+IF(S4810&lt;0,-3)+IF(S4810&lt;-5,-3)+IF(T4810&lt;0,-3)+IF(T4810&lt;-5,-3)+IF(W4810=1,5,0)+IF(X4810&gt;20,3,0)+IF(X4810&gt;25,3,0)+IF(X4810&gt;40,3,0)+IF(X4810&gt;50,3,0)+IF(N4810&lt;50,-10)+IF(N4810&lt;30,-10)+IF(N4810&lt;20,-10)+IF(N4810&lt;70,-5)+IF(N4810&lt;80,-5)+IF(N4810&gt;95,5,0)+IF(L4810&lt;50,-10)+IF(L4810&lt;30,-10)+IF(L4810&lt;20,-10)+IF(L4810&lt;70,-5)+IF(L4810&lt;80,-5)+IF(L4810&gt;95,5,0)+IF(A4810&gt;85,3,0)+IF(A4810&gt;90,3,0)+IF(U4810&lt;0,-10)+IF(U4810&lt;-5,-20)+IF(U4810&lt;-10,-10)+IF(V4810&gt;0,5,0)+IF(V4810&gt;15,5,0)+IF(V4810&gt;25,5,0)+IF(V4810&lt;0,-10,0)+IF(V4810&lt;-5,-10,0)+IF(U4810&lt;0,-10,0)+IF(U4810&lt;-5,-10,0)+IF(M4810&gt;90,10)+IF(M4810&gt;97,5)+IF(L4810&lt;70,-20,0)+IF(Y4810&gt;100,15,0)+IF(Y4810&gt;200,10,0)+IF(AB4810&gt;40,5,0)+IF(AB4810&gt;50,5,0)+IF(AB4810&gt;60,10,0)+IF(AB4810&gt;100,15,0)+IF(AB4810&gt;200,10,0)</f>
        <v>-170</v>
      </c>
      <c r="E4810" s="2">
        <f>W4810+AA4810+IF(AK4810&gt;1,1,0)+IF(AK4810&gt;1.2,2,0)+IF(AK4810&gt;1.3,2,0)+IF(AK4810&lt;1,-2,0)+IF(B4810&gt;200,5,0)+IF(B4810&gt;300,5,0)+IF(B4810&lt;30,-15,0)+IF(B4810&lt;20,-15,0)</f>
        <v>-31</v>
      </c>
      <c r="F4810" s="2">
        <f>IF(AF4810&gt;0,2,0)+IF(AF4810&gt;2,3,0)+IF(AF4810&gt;4,4,0)+IF(AF4810&gt;10,5,0)+IF(O4810="A",3,0)+IF(O4810="B",3,0)+IF(P4810="A+",7,0)+IF(P4810="A",5,0)+IF(P4810="A-",3,0)+IF(P4810="B+",2,0)+IF(AC4810&lt;40,3,0)+IF(AC4810&lt;20,3,0)+IF(AC4810&lt;10,5,0)+IF(C4810&gt;50,5)</f>
        <v>3</v>
      </c>
      <c r="G4810" s="2">
        <f>IF(AG4810&gt;0,3)+IF(AG4810&gt;4,3)+IF(AG4810&gt;7,3)+IF(AG4810&gt;10,3)+IF(AG4810&gt;13,3)+IF(AG4810&gt;15,3)+IF(AG4810&gt;17,3)+IF(AG4810&gt;20,3)+IF(AG4810&gt;25,5)+IF(AH4810&gt;0,3)+IF(AH4810&gt;7,3)+IF(AH4810&gt;10,3)+IF(AH4810&gt;15,3)+IF(AI4810&gt;0,3)+IF(AI4810&gt;7,3)+IF(AI4810&gt;10,3)+IF(AI4810&gt;15,3)</f>
        <v>35</v>
      </c>
      <c r="H4810" s="2">
        <f>SUM(D4810:G4810)</f>
        <v>-163</v>
      </c>
      <c r="I4810" s="2">
        <f>I4809+1</f>
        <v>4809</v>
      </c>
      <c r="J4810" s="3" t="s">
        <v>9393</v>
      </c>
      <c r="K4810" s="2" t="s">
        <v>9394</v>
      </c>
      <c r="L4810" s="7">
        <v>20</v>
      </c>
      <c r="M4810" s="7">
        <v>47</v>
      </c>
      <c r="N4810" s="7">
        <v>5</v>
      </c>
      <c r="O4810" s="7" t="s">
        <v>48</v>
      </c>
      <c r="P4810" s="7" t="s">
        <v>31</v>
      </c>
      <c r="Q4810" s="6" t="s">
        <v>54</v>
      </c>
      <c r="R4810" s="3">
        <v>-57</v>
      </c>
      <c r="S4810" s="3">
        <v>-19</v>
      </c>
      <c r="T4810" s="3">
        <v>5</v>
      </c>
      <c r="U4810" s="3">
        <v>-153</v>
      </c>
      <c r="V4810" s="3">
        <v>0</v>
      </c>
      <c r="W4810" s="3">
        <v>0</v>
      </c>
      <c r="X4810" s="3">
        <v>-51.8</v>
      </c>
      <c r="Y4810" s="5">
        <v>7</v>
      </c>
      <c r="Z4810" s="5">
        <v>9</v>
      </c>
      <c r="AA4810" s="5">
        <v>1</v>
      </c>
      <c r="AB4810" s="5">
        <v>6.3</v>
      </c>
      <c r="AC4810" s="4">
        <v>123</v>
      </c>
      <c r="AD4810" s="4" t="s">
        <v>485</v>
      </c>
      <c r="AE4810" s="4">
        <v>56</v>
      </c>
      <c r="AF4810" s="4">
        <v>-5.4</v>
      </c>
      <c r="AG4810" s="4">
        <v>38.9</v>
      </c>
      <c r="AH4810" s="4">
        <v>4.2</v>
      </c>
      <c r="AI4810" s="4">
        <v>5.9</v>
      </c>
      <c r="AJ4810" s="6" t="s">
        <v>95</v>
      </c>
      <c r="AK4810" s="3">
        <v>0.6</v>
      </c>
      <c r="AL4810" s="2">
        <v>0</v>
      </c>
    </row>
    <row r="4811" spans="1:38" x14ac:dyDescent="0.35">
      <c r="A4811" s="2">
        <f>AVERAGE(L4811:N4811)</f>
        <v>11</v>
      </c>
      <c r="B4811" s="2">
        <f>R4811+U4811</f>
        <v>69</v>
      </c>
      <c r="C4811" s="2">
        <f>Y4811+Z4811+AB4811</f>
        <v>1.2000000000000002</v>
      </c>
      <c r="D4811" s="2">
        <f>IF(B4811&gt;100,5)+IF(B4811&gt;150,5)+IF(R4811&gt;0,3)+IF(R4811&gt;15,3)+IF(R4811&gt;25,3)+IF(S4811&gt;0,3)+IF(S4811&gt;15,3)+IF(S4811&gt;25,3)+IF(U4811&gt;20,2,0)+IF(U4811&gt;30,3,0)+IF(U4811&gt;50,5,0)+IF(U4811&gt;60,3,0)+IF(Y4811&gt;100,5,0)+IF(Y4811&gt;0,2)+IF(Y4811&gt;15,2)+IF(Y4811&gt;25,2)+IF(Y4811&gt;30,2)+IF(Y4811&gt;40,2)+IF(Y4811&gt;50,2)+IF(Y4811&gt;100,4)+IF(Y4811&lt;10,-5,0)+IF(Y4811&lt;0,-10)++IF(Y4811&lt;15,-5,0)+IF(R4811&lt;0,-3)+IF(R4811&lt;-5,-3)+IF(S4811&lt;0,-3)+IF(S4811&lt;-5,-3)+IF(T4811&lt;0,-3)+IF(T4811&lt;-5,-3)+IF(W4811=1,5,0)+IF(X4811&gt;20,3,0)+IF(X4811&gt;25,3,0)+IF(X4811&gt;40,3,0)+IF(X4811&gt;50,3,0)+IF(N4811&lt;50,-10)+IF(N4811&lt;30,-10)+IF(N4811&lt;20,-10)+IF(N4811&lt;70,-5)+IF(N4811&lt;80,-5)+IF(N4811&gt;95,5,0)+IF(L4811&lt;50,-10)+IF(L4811&lt;30,-10)+IF(L4811&lt;20,-10)+IF(L4811&lt;70,-5)+IF(L4811&lt;80,-5)+IF(L4811&gt;95,5,0)+IF(A4811&gt;85,3,0)+IF(A4811&gt;90,3,0)+IF(U4811&lt;0,-10)+IF(U4811&lt;-5,-20)+IF(U4811&lt;-10,-10)+IF(V4811&gt;0,5,0)+IF(V4811&gt;15,5,0)+IF(V4811&gt;25,5,0)+IF(V4811&lt;0,-10,0)+IF(V4811&lt;-5,-10,0)+IF(U4811&lt;0,-10,0)+IF(U4811&lt;-5,-10,0)+IF(M4811&gt;90,10)+IF(M4811&gt;97,5)+IF(L4811&lt;70,-20,0)+IF(Y4811&gt;100,15,0)+IF(Y4811&gt;200,10,0)+IF(AB4811&gt;40,5,0)+IF(AB4811&gt;50,5,0)+IF(AB4811&gt;60,10,0)+IF(AB4811&gt;100,15,0)+IF(AB4811&gt;200,10,0)</f>
        <v>-171</v>
      </c>
      <c r="E4811" s="2">
        <f>W4811+AA4811+IF(AK4811&gt;1,1,0)+IF(AK4811&gt;1.2,2,0)+IF(AK4811&gt;1.3,2,0)+IF(AK4811&lt;1,-2,0)+IF(B4811&gt;200,5,0)+IF(B4811&gt;300,5,0)+IF(B4811&lt;30,-15,0)+IF(B4811&lt;20,-15,0)</f>
        <v>-1</v>
      </c>
      <c r="F4811" s="2">
        <f>IF(AF4811&gt;0,2,0)+IF(AF4811&gt;2,3,0)+IF(AF4811&gt;4,4,0)+IF(AF4811&gt;10,5,0)+IF(O4811="A",3,0)+IF(O4811="B",3,0)+IF(P4811="A+",7,0)+IF(P4811="A",5,0)+IF(P4811="A-",3,0)+IF(P4811="B+",2,0)+IF(AC4811&lt;40,3,0)+IF(AC4811&lt;20,3,0)+IF(AC4811&lt;10,5,0)+IF(C4811&gt;50,5)</f>
        <v>9</v>
      </c>
      <c r="G4811" s="2">
        <f>IF(AG4811&gt;0,3)+IF(AG4811&gt;4,3)+IF(AG4811&gt;7,3)+IF(AG4811&gt;10,3)+IF(AG4811&gt;13,3)+IF(AG4811&gt;15,3)+IF(AG4811&gt;17,3)+IF(AG4811&gt;20,3)+IF(AG4811&gt;25,5)+IF(AH4811&gt;0,3)+IF(AH4811&gt;7,3)+IF(AH4811&gt;10,3)+IF(AH4811&gt;15,3)+IF(AI4811&gt;0,3)+IF(AI4811&gt;7,3)+IF(AI4811&gt;10,3)+IF(AI4811&gt;15,3)</f>
        <v>0</v>
      </c>
      <c r="H4811" s="2">
        <f>SUM(D4811:G4811)</f>
        <v>-163</v>
      </c>
      <c r="I4811" s="2">
        <f>I4810+1</f>
        <v>4810</v>
      </c>
      <c r="J4811" s="3" t="s">
        <v>2361</v>
      </c>
      <c r="K4811" s="2" t="s">
        <v>2362</v>
      </c>
      <c r="L4811" s="7">
        <v>4</v>
      </c>
      <c r="M4811" s="7">
        <v>24</v>
      </c>
      <c r="N4811" s="7">
        <v>5</v>
      </c>
      <c r="O4811" s="7" t="s">
        <v>31</v>
      </c>
      <c r="P4811" s="7" t="s">
        <v>42</v>
      </c>
      <c r="Q4811" s="6" t="s">
        <v>54</v>
      </c>
      <c r="R4811" s="3">
        <v>125</v>
      </c>
      <c r="S4811" s="3">
        <v>121</v>
      </c>
      <c r="T4811" s="3">
        <v>-39</v>
      </c>
      <c r="U4811" s="3">
        <v>-56</v>
      </c>
      <c r="V4811" s="3">
        <v>-68</v>
      </c>
      <c r="W4811" s="3">
        <v>1</v>
      </c>
      <c r="X4811" s="3">
        <v>125</v>
      </c>
      <c r="Y4811" s="5">
        <v>-1</v>
      </c>
      <c r="Z4811" s="5">
        <v>-2</v>
      </c>
      <c r="AA4811" s="5">
        <v>0</v>
      </c>
      <c r="AB4811" s="5">
        <v>4.2</v>
      </c>
      <c r="AC4811" s="4">
        <v>179</v>
      </c>
      <c r="AD4811" s="4" t="s">
        <v>89</v>
      </c>
      <c r="AE4811" s="4">
        <v>44</v>
      </c>
      <c r="AF4811" s="4">
        <v>8.6</v>
      </c>
      <c r="AG4811" s="4">
        <v>-17.2</v>
      </c>
      <c r="AH4811" s="4">
        <v>-0.8</v>
      </c>
      <c r="AI4811" s="4">
        <v>-40.799999999999997</v>
      </c>
      <c r="AJ4811" s="6" t="s">
        <v>122</v>
      </c>
      <c r="AK4811" s="3">
        <v>0.6</v>
      </c>
      <c r="AL4811" s="2">
        <v>0</v>
      </c>
    </row>
    <row r="4812" spans="1:38" x14ac:dyDescent="0.35">
      <c r="A4812" s="2">
        <f>AVERAGE(L4812:N4812)</f>
        <v>46</v>
      </c>
      <c r="B4812" s="2">
        <f>R4812+U4812</f>
        <v>-36</v>
      </c>
      <c r="C4812" s="2">
        <f>Y4812+Z4812+AB4812</f>
        <v>-6.5</v>
      </c>
      <c r="D4812" s="2">
        <f>IF(B4812&gt;100,5)+IF(B4812&gt;150,5)+IF(R4812&gt;0,3)+IF(R4812&gt;15,3)+IF(R4812&gt;25,3)+IF(S4812&gt;0,3)+IF(S4812&gt;15,3)+IF(S4812&gt;25,3)+IF(U4812&gt;20,2,0)+IF(U4812&gt;30,3,0)+IF(U4812&gt;50,5,0)+IF(U4812&gt;60,3,0)+IF(Y4812&gt;100,5,0)+IF(Y4812&gt;0,2)+IF(Y4812&gt;15,2)+IF(Y4812&gt;25,2)+IF(Y4812&gt;30,2)+IF(Y4812&gt;40,2)+IF(Y4812&gt;50,2)+IF(Y4812&gt;100,4)+IF(Y4812&lt;10,-5,0)+IF(Y4812&lt;0,-10)++IF(Y4812&lt;15,-5,0)+IF(R4812&lt;0,-3)+IF(R4812&lt;-5,-3)+IF(S4812&lt;0,-3)+IF(S4812&lt;-5,-3)+IF(T4812&lt;0,-3)+IF(T4812&lt;-5,-3)+IF(W4812=1,5,0)+IF(X4812&gt;20,3,0)+IF(X4812&gt;25,3,0)+IF(X4812&gt;40,3,0)+IF(X4812&gt;50,3,0)+IF(N4812&lt;50,-10)+IF(N4812&lt;30,-10)+IF(N4812&lt;20,-10)+IF(N4812&lt;70,-5)+IF(N4812&lt;80,-5)+IF(N4812&gt;95,5,0)+IF(L4812&lt;50,-10)+IF(L4812&lt;30,-10)+IF(L4812&lt;20,-10)+IF(L4812&lt;70,-5)+IF(L4812&lt;80,-5)+IF(L4812&gt;95,5,0)+IF(A4812&gt;85,3,0)+IF(A4812&gt;90,3,0)+IF(U4812&lt;0,-10)+IF(U4812&lt;-5,-20)+IF(U4812&lt;-10,-10)+IF(V4812&gt;0,5,0)+IF(V4812&gt;15,5,0)+IF(V4812&gt;25,5,0)+IF(V4812&lt;0,-10,0)+IF(V4812&lt;-5,-10,0)+IF(U4812&lt;0,-10,0)+IF(U4812&lt;-5,-10,0)+IF(M4812&gt;90,10)+IF(M4812&gt;97,5)+IF(L4812&lt;70,-20,0)+IF(Y4812&gt;100,15,0)+IF(Y4812&gt;200,10,0)+IF(AB4812&gt;40,5,0)+IF(AB4812&gt;50,5,0)+IF(AB4812&gt;60,10,0)+IF(AB4812&gt;100,15,0)+IF(AB4812&gt;200,10,0)</f>
        <v>-176</v>
      </c>
      <c r="E4812" s="2">
        <f>W4812+AA4812+IF(AK4812&gt;1,1,0)+IF(AK4812&gt;1.2,2,0)+IF(AK4812&gt;1.3,2,0)+IF(AK4812&lt;1,-2,0)+IF(B4812&gt;200,5,0)+IF(B4812&gt;300,5,0)+IF(B4812&lt;30,-15,0)+IF(B4812&lt;20,-15,0)</f>
        <v>-32</v>
      </c>
      <c r="F4812" s="2">
        <f>IF(AF4812&gt;0,2,0)+IF(AF4812&gt;2,3,0)+IF(AF4812&gt;4,4,0)+IF(AF4812&gt;10,5,0)+IF(O4812="A",3,0)+IF(O4812="B",3,0)+IF(P4812="A+",7,0)+IF(P4812="A",5,0)+IF(P4812="A-",3,0)+IF(P4812="B+",2,0)+IF(AC4812&lt;40,3,0)+IF(AC4812&lt;20,3,0)+IF(AC4812&lt;10,5,0)+IF(C4812&gt;50,5)</f>
        <v>12</v>
      </c>
      <c r="G4812" s="2">
        <f>IF(AG4812&gt;0,3)+IF(AG4812&gt;4,3)+IF(AG4812&gt;7,3)+IF(AG4812&gt;10,3)+IF(AG4812&gt;13,3)+IF(AG4812&gt;15,3)+IF(AG4812&gt;17,3)+IF(AG4812&gt;20,3)+IF(AG4812&gt;25,5)+IF(AH4812&gt;0,3)+IF(AH4812&gt;7,3)+IF(AH4812&gt;10,3)+IF(AH4812&gt;15,3)+IF(AI4812&gt;0,3)+IF(AI4812&gt;7,3)+IF(AI4812&gt;10,3)+IF(AI4812&gt;15,3)</f>
        <v>33</v>
      </c>
      <c r="H4812" s="2">
        <f>SUM(D4812:G4812)</f>
        <v>-163</v>
      </c>
      <c r="I4812" s="2">
        <f>I4811+1</f>
        <v>4811</v>
      </c>
      <c r="J4812" s="3" t="s">
        <v>962</v>
      </c>
      <c r="K4812" s="2" t="s">
        <v>963</v>
      </c>
      <c r="L4812" s="7">
        <v>47</v>
      </c>
      <c r="M4812" s="7">
        <v>66</v>
      </c>
      <c r="N4812" s="7">
        <v>25</v>
      </c>
      <c r="O4812" s="7" t="s">
        <v>48</v>
      </c>
      <c r="P4812" s="7" t="s">
        <v>75</v>
      </c>
      <c r="Q4812" s="6" t="s">
        <v>49</v>
      </c>
      <c r="R4812" s="3">
        <v>-10</v>
      </c>
      <c r="S4812" s="3">
        <v>2</v>
      </c>
      <c r="T4812" s="3">
        <v>-4</v>
      </c>
      <c r="U4812" s="3">
        <v>-26</v>
      </c>
      <c r="V4812" s="3">
        <v>-16</v>
      </c>
      <c r="W4812" s="3">
        <v>0</v>
      </c>
      <c r="X4812" s="3">
        <v>7.1</v>
      </c>
      <c r="Y4812" s="5">
        <v>-7</v>
      </c>
      <c r="Z4812" s="5">
        <v>3</v>
      </c>
      <c r="AA4812" s="5">
        <v>0</v>
      </c>
      <c r="AB4812" s="5">
        <v>-2.5</v>
      </c>
      <c r="AC4812" s="4">
        <v>100</v>
      </c>
      <c r="AD4812" s="4" t="s">
        <v>116</v>
      </c>
      <c r="AE4812" s="4">
        <v>52</v>
      </c>
      <c r="AF4812" s="4">
        <v>6.1</v>
      </c>
      <c r="AG4812" s="4">
        <v>8.6999999999999993</v>
      </c>
      <c r="AH4812" s="4">
        <v>21</v>
      </c>
      <c r="AI4812" s="4">
        <v>21.3</v>
      </c>
      <c r="AJ4812" s="6" t="s">
        <v>67</v>
      </c>
      <c r="AK4812" s="3">
        <v>0.6</v>
      </c>
      <c r="AL4812" s="2">
        <v>0</v>
      </c>
    </row>
    <row r="4813" spans="1:38" x14ac:dyDescent="0.35">
      <c r="A4813" s="2">
        <f>AVERAGE(L4813:N4813)</f>
        <v>33.666666666666664</v>
      </c>
      <c r="B4813" s="2">
        <f>R4813+U4813</f>
        <v>-65</v>
      </c>
      <c r="C4813" s="2">
        <f>Y4813+Z4813+AB4813</f>
        <v>-87.2</v>
      </c>
      <c r="D4813" s="2">
        <f>IF(B4813&gt;100,5)+IF(B4813&gt;150,5)+IF(R4813&gt;0,3)+IF(R4813&gt;15,3)+IF(R4813&gt;25,3)+IF(S4813&gt;0,3)+IF(S4813&gt;15,3)+IF(S4813&gt;25,3)+IF(U4813&gt;20,2,0)+IF(U4813&gt;30,3,0)+IF(U4813&gt;50,5,0)+IF(U4813&gt;60,3,0)+IF(Y4813&gt;100,5,0)+IF(Y4813&gt;0,2)+IF(Y4813&gt;15,2)+IF(Y4813&gt;25,2)+IF(Y4813&gt;30,2)+IF(Y4813&gt;40,2)+IF(Y4813&gt;50,2)+IF(Y4813&gt;100,4)+IF(Y4813&lt;10,-5,0)+IF(Y4813&lt;0,-10)++IF(Y4813&lt;15,-5,0)+IF(R4813&lt;0,-3)+IF(R4813&lt;-5,-3)+IF(S4813&lt;0,-3)+IF(S4813&lt;-5,-3)+IF(T4813&lt;0,-3)+IF(T4813&lt;-5,-3)+IF(W4813=1,5,0)+IF(X4813&gt;20,3,0)+IF(X4813&gt;25,3,0)+IF(X4813&gt;40,3,0)+IF(X4813&gt;50,3,0)+IF(N4813&lt;50,-10)+IF(N4813&lt;30,-10)+IF(N4813&lt;20,-10)+IF(N4813&lt;70,-5)+IF(N4813&lt;80,-5)+IF(N4813&gt;95,5,0)+IF(L4813&lt;50,-10)+IF(L4813&lt;30,-10)+IF(L4813&lt;20,-10)+IF(L4813&lt;70,-5)+IF(L4813&lt;80,-5)+IF(L4813&gt;95,5,0)+IF(A4813&gt;85,3,0)+IF(A4813&gt;90,3,0)+IF(U4813&lt;0,-10)+IF(U4813&lt;-5,-20)+IF(U4813&lt;-10,-10)+IF(V4813&gt;0,5,0)+IF(V4813&gt;15,5,0)+IF(V4813&gt;25,5,0)+IF(V4813&lt;0,-10,0)+IF(V4813&lt;-5,-10,0)+IF(U4813&lt;0,-10,0)+IF(U4813&lt;-5,-10,0)+IF(M4813&gt;90,10)+IF(M4813&gt;97,5)+IF(L4813&lt;70,-20,0)+IF(Y4813&gt;100,15,0)+IF(Y4813&gt;200,10,0)+IF(AB4813&gt;40,5,0)+IF(AB4813&gt;50,5,0)+IF(AB4813&gt;60,10,0)+IF(AB4813&gt;100,15,0)+IF(AB4813&gt;200,10,0)</f>
        <v>-179</v>
      </c>
      <c r="E4813" s="2">
        <f>W4813+AA4813+IF(AK4813&gt;1,1,0)+IF(AK4813&gt;1.2,2,0)+IF(AK4813&gt;1.3,2,0)+IF(AK4813&lt;1,-2,0)+IF(B4813&gt;200,5,0)+IF(B4813&gt;300,5,0)+IF(B4813&lt;30,-15,0)+IF(B4813&lt;20,-15,0)</f>
        <v>-32</v>
      </c>
      <c r="F4813" s="2">
        <f>IF(AF4813&gt;0,2,0)+IF(AF4813&gt;2,3,0)+IF(AF4813&gt;4,4,0)+IF(AF4813&gt;10,5,0)+IF(O4813="A",3,0)+IF(O4813="B",3,0)+IF(P4813="A+",7,0)+IF(P4813="A",5,0)+IF(P4813="A-",3,0)+IF(P4813="B+",2,0)+IF(AC4813&lt;40,3,0)+IF(AC4813&lt;20,3,0)+IF(AC4813&lt;10,5,0)+IF(C4813&gt;50,5)</f>
        <v>9</v>
      </c>
      <c r="G4813" s="2">
        <f>IF(AG4813&gt;0,3)+IF(AG4813&gt;4,3)+IF(AG4813&gt;7,3)+IF(AG4813&gt;10,3)+IF(AG4813&gt;13,3)+IF(AG4813&gt;15,3)+IF(AG4813&gt;17,3)+IF(AG4813&gt;20,3)+IF(AG4813&gt;25,5)+IF(AH4813&gt;0,3)+IF(AH4813&gt;7,3)+IF(AH4813&gt;10,3)+IF(AH4813&gt;15,3)+IF(AI4813&gt;0,3)+IF(AI4813&gt;7,3)+IF(AI4813&gt;10,3)+IF(AI4813&gt;15,3)</f>
        <v>39</v>
      </c>
      <c r="H4813" s="2">
        <f>SUM(D4813:G4813)</f>
        <v>-163</v>
      </c>
      <c r="I4813" s="2">
        <f>I4812+1</f>
        <v>4812</v>
      </c>
      <c r="J4813" s="3" t="s">
        <v>3277</v>
      </c>
      <c r="K4813" s="2" t="s">
        <v>3278</v>
      </c>
      <c r="L4813" s="7">
        <v>16</v>
      </c>
      <c r="M4813" s="7">
        <v>75</v>
      </c>
      <c r="N4813" s="7">
        <v>10</v>
      </c>
      <c r="O4813" s="7" t="s">
        <v>31</v>
      </c>
      <c r="P4813" s="7" t="s">
        <v>31</v>
      </c>
      <c r="Q4813" s="6" t="s">
        <v>339</v>
      </c>
      <c r="R4813" s="3">
        <v>0</v>
      </c>
      <c r="S4813" s="3">
        <v>329</v>
      </c>
      <c r="T4813" s="3">
        <v>0</v>
      </c>
      <c r="U4813" s="3">
        <v>-65</v>
      </c>
      <c r="V4813" s="3">
        <v>-40</v>
      </c>
      <c r="W4813" s="3">
        <v>0</v>
      </c>
      <c r="X4813" s="3">
        <v>225</v>
      </c>
      <c r="Y4813" s="5">
        <v>-38</v>
      </c>
      <c r="Z4813" s="5">
        <v>-20</v>
      </c>
      <c r="AA4813" s="5">
        <v>0</v>
      </c>
      <c r="AB4813" s="5">
        <v>-29.2</v>
      </c>
      <c r="AC4813" s="4">
        <v>179</v>
      </c>
      <c r="AD4813" s="4" t="s">
        <v>89</v>
      </c>
      <c r="AE4813" s="4">
        <v>26</v>
      </c>
      <c r="AF4813" s="4">
        <v>8.8000000000000007</v>
      </c>
      <c r="AG4813" s="4">
        <v>14.2</v>
      </c>
      <c r="AH4813" s="4">
        <v>112.8</v>
      </c>
      <c r="AI4813" s="4">
        <v>74.2</v>
      </c>
      <c r="AJ4813" s="6" t="s">
        <v>77</v>
      </c>
      <c r="AK4813" s="3">
        <v>0.7</v>
      </c>
      <c r="AL4813" s="2">
        <v>0</v>
      </c>
    </row>
    <row r="4814" spans="1:38" x14ac:dyDescent="0.35">
      <c r="A4814" s="2">
        <f>AVERAGE(L4814:N4814)</f>
        <v>33.666666666666664</v>
      </c>
      <c r="B4814" s="2">
        <f>R4814+U4814</f>
        <v>-24</v>
      </c>
      <c r="C4814" s="2">
        <f>Y4814+Z4814+AB4814</f>
        <v>21.8</v>
      </c>
      <c r="D4814" s="2">
        <f>IF(B4814&gt;100,5)+IF(B4814&gt;150,5)+IF(R4814&gt;0,3)+IF(R4814&gt;15,3)+IF(R4814&gt;25,3)+IF(S4814&gt;0,3)+IF(S4814&gt;15,3)+IF(S4814&gt;25,3)+IF(U4814&gt;20,2,0)+IF(U4814&gt;30,3,0)+IF(U4814&gt;50,5,0)+IF(U4814&gt;60,3,0)+IF(Y4814&gt;100,5,0)+IF(Y4814&gt;0,2)+IF(Y4814&gt;15,2)+IF(Y4814&gt;25,2)+IF(Y4814&gt;30,2)+IF(Y4814&gt;40,2)+IF(Y4814&gt;50,2)+IF(Y4814&gt;100,4)+IF(Y4814&lt;10,-5,0)+IF(Y4814&lt;0,-10)++IF(Y4814&lt;15,-5,0)+IF(R4814&lt;0,-3)+IF(R4814&lt;-5,-3)+IF(S4814&lt;0,-3)+IF(S4814&lt;-5,-3)+IF(T4814&lt;0,-3)+IF(T4814&lt;-5,-3)+IF(W4814=1,5,0)+IF(X4814&gt;20,3,0)+IF(X4814&gt;25,3,0)+IF(X4814&gt;40,3,0)+IF(X4814&gt;50,3,0)+IF(N4814&lt;50,-10)+IF(N4814&lt;30,-10)+IF(N4814&lt;20,-10)+IF(N4814&lt;70,-5)+IF(N4814&lt;80,-5)+IF(N4814&gt;95,5,0)+IF(L4814&lt;50,-10)+IF(L4814&lt;30,-10)+IF(L4814&lt;20,-10)+IF(L4814&lt;70,-5)+IF(L4814&lt;80,-5)+IF(L4814&gt;95,5,0)+IF(A4814&gt;85,3,0)+IF(A4814&gt;90,3,0)+IF(U4814&lt;0,-10)+IF(U4814&lt;-5,-20)+IF(U4814&lt;-10,-10)+IF(V4814&gt;0,5,0)+IF(V4814&gt;15,5,0)+IF(V4814&gt;25,5,0)+IF(V4814&lt;0,-10,0)+IF(V4814&lt;-5,-10,0)+IF(U4814&lt;0,-10,0)+IF(U4814&lt;-5,-10,0)+IF(M4814&gt;90,10)+IF(M4814&gt;97,5)+IF(L4814&lt;70,-20,0)+IF(Y4814&gt;100,15,0)+IF(Y4814&gt;200,10,0)+IF(AB4814&gt;40,5,0)+IF(AB4814&gt;50,5,0)+IF(AB4814&gt;60,10,0)+IF(AB4814&gt;100,15,0)+IF(AB4814&gt;200,10,0)</f>
        <v>-181</v>
      </c>
      <c r="E4814" s="2">
        <f>W4814+AA4814+IF(AK4814&gt;1,1,0)+IF(AK4814&gt;1.2,2,0)+IF(AK4814&gt;1.3,2,0)+IF(AK4814&lt;1,-2,0)+IF(B4814&gt;200,5,0)+IF(B4814&gt;300,5,0)+IF(B4814&lt;30,-15,0)+IF(B4814&lt;20,-15,0)</f>
        <v>-32</v>
      </c>
      <c r="F4814" s="2">
        <f>IF(AF4814&gt;0,2,0)+IF(AF4814&gt;2,3,0)+IF(AF4814&gt;4,4,0)+IF(AF4814&gt;10,5,0)+IF(O4814="A",3,0)+IF(O4814="B",3,0)+IF(P4814="A+",7,0)+IF(P4814="A",5,0)+IF(P4814="A-",3,0)+IF(P4814="B+",2,0)+IF(AC4814&lt;40,3,0)+IF(AC4814&lt;20,3,0)+IF(AC4814&lt;10,5,0)+IF(C4814&gt;50,5)</f>
        <v>17</v>
      </c>
      <c r="G4814" s="2">
        <f>IF(AG4814&gt;0,3)+IF(AG4814&gt;4,3)+IF(AG4814&gt;7,3)+IF(AG4814&gt;10,3)+IF(AG4814&gt;13,3)+IF(AG4814&gt;15,3)+IF(AG4814&gt;17,3)+IF(AG4814&gt;20,3)+IF(AG4814&gt;25,5)+IF(AH4814&gt;0,3)+IF(AH4814&gt;7,3)+IF(AH4814&gt;10,3)+IF(AH4814&gt;15,3)+IF(AI4814&gt;0,3)+IF(AI4814&gt;7,3)+IF(AI4814&gt;10,3)+IF(AI4814&gt;15,3)</f>
        <v>33</v>
      </c>
      <c r="H4814" s="2">
        <f>SUM(D4814:G4814)</f>
        <v>-163</v>
      </c>
      <c r="I4814" s="2">
        <f>I4813+1</f>
        <v>4813</v>
      </c>
      <c r="J4814" s="3" t="s">
        <v>5795</v>
      </c>
      <c r="K4814" s="2" t="s">
        <v>5796</v>
      </c>
      <c r="L4814" s="7">
        <v>24</v>
      </c>
      <c r="M4814" s="7">
        <v>65</v>
      </c>
      <c r="N4814" s="7">
        <v>12</v>
      </c>
      <c r="O4814" s="7" t="s">
        <v>29</v>
      </c>
      <c r="P4814" s="7" t="s">
        <v>31</v>
      </c>
      <c r="Q4814" s="6" t="s">
        <v>32</v>
      </c>
      <c r="R4814" s="3">
        <v>-9</v>
      </c>
      <c r="S4814" s="3">
        <v>15</v>
      </c>
      <c r="T4814" s="3">
        <v>14</v>
      </c>
      <c r="U4814" s="3">
        <v>-15</v>
      </c>
      <c r="V4814" s="3">
        <v>-23</v>
      </c>
      <c r="W4814" s="3">
        <v>0</v>
      </c>
      <c r="X4814" s="3">
        <v>-17.5</v>
      </c>
      <c r="Y4814" s="5">
        <v>5</v>
      </c>
      <c r="Z4814" s="5">
        <v>10</v>
      </c>
      <c r="AA4814" s="5">
        <v>0</v>
      </c>
      <c r="AB4814" s="5">
        <v>6.8</v>
      </c>
      <c r="AC4814" s="4">
        <v>173</v>
      </c>
      <c r="AD4814" s="4" t="s">
        <v>44</v>
      </c>
      <c r="AE4814" s="4">
        <v>56</v>
      </c>
      <c r="AF4814" s="4">
        <v>12.6</v>
      </c>
      <c r="AG4814" s="4">
        <v>23.8</v>
      </c>
      <c r="AH4814" s="4">
        <v>7</v>
      </c>
      <c r="AI4814" s="4">
        <v>7.3</v>
      </c>
      <c r="AJ4814" s="6" t="s">
        <v>67</v>
      </c>
      <c r="AK4814" s="3">
        <v>0.4</v>
      </c>
      <c r="AL4814" s="2">
        <v>0</v>
      </c>
    </row>
    <row r="4815" spans="1:38" x14ac:dyDescent="0.35">
      <c r="A4815" s="2">
        <f>AVERAGE(L4815:N4815)</f>
        <v>41.666666666666664</v>
      </c>
      <c r="B4815" s="2">
        <f>R4815+U4815</f>
        <v>-714</v>
      </c>
      <c r="C4815" s="2">
        <f>Y4815+Z4815+AB4815</f>
        <v>-37.799999999999997</v>
      </c>
      <c r="D4815" s="2">
        <f>IF(B4815&gt;100,5)+IF(B4815&gt;150,5)+IF(R4815&gt;0,3)+IF(R4815&gt;15,3)+IF(R4815&gt;25,3)+IF(S4815&gt;0,3)+IF(S4815&gt;15,3)+IF(S4815&gt;25,3)+IF(U4815&gt;20,2,0)+IF(U4815&gt;30,3,0)+IF(U4815&gt;50,5,0)+IF(U4815&gt;60,3,0)+IF(Y4815&gt;100,5,0)+IF(Y4815&gt;0,2)+IF(Y4815&gt;15,2)+IF(Y4815&gt;25,2)+IF(Y4815&gt;30,2)+IF(Y4815&gt;40,2)+IF(Y4815&gt;50,2)+IF(Y4815&gt;100,4)+IF(Y4815&lt;10,-5,0)+IF(Y4815&lt;0,-10)++IF(Y4815&lt;15,-5,0)+IF(R4815&lt;0,-3)+IF(R4815&lt;-5,-3)+IF(S4815&lt;0,-3)+IF(S4815&lt;-5,-3)+IF(T4815&lt;0,-3)+IF(T4815&lt;-5,-3)+IF(W4815=1,5,0)+IF(X4815&gt;20,3,0)+IF(X4815&gt;25,3,0)+IF(X4815&gt;40,3,0)+IF(X4815&gt;50,3,0)+IF(N4815&lt;50,-10)+IF(N4815&lt;30,-10)+IF(N4815&lt;20,-10)+IF(N4815&lt;70,-5)+IF(N4815&lt;80,-5)+IF(N4815&gt;95,5,0)+IF(L4815&lt;50,-10)+IF(L4815&lt;30,-10)+IF(L4815&lt;20,-10)+IF(L4815&lt;70,-5)+IF(L4815&lt;80,-5)+IF(L4815&gt;95,5,0)+IF(A4815&gt;85,3,0)+IF(A4815&gt;90,3,0)+IF(U4815&lt;0,-10)+IF(U4815&lt;-5,-20)+IF(U4815&lt;-10,-10)+IF(V4815&gt;0,5,0)+IF(V4815&gt;15,5,0)+IF(V4815&gt;25,5,0)+IF(V4815&lt;0,-10,0)+IF(V4815&lt;-5,-10,0)+IF(U4815&lt;0,-10,0)+IF(U4815&lt;-5,-10,0)+IF(M4815&gt;90,10)+IF(M4815&gt;97,5)+IF(L4815&lt;70,-20,0)+IF(Y4815&gt;100,15,0)+IF(Y4815&gt;200,10,0)+IF(AB4815&gt;40,5,0)+IF(AB4815&gt;50,5,0)+IF(AB4815&gt;60,10,0)+IF(AB4815&gt;100,15,0)+IF(AB4815&gt;200,10,0)</f>
        <v>-136</v>
      </c>
      <c r="E4815" s="2">
        <f>W4815+AA4815+IF(AK4815&gt;1,1,0)+IF(AK4815&gt;1.2,2,0)+IF(AK4815&gt;1.3,2,0)+IF(AK4815&lt;1,-2,0)+IF(B4815&gt;200,5,0)+IF(B4815&gt;300,5,0)+IF(B4815&lt;30,-15,0)+IF(B4815&lt;20,-15,0)</f>
        <v>-31</v>
      </c>
      <c r="F4815" s="2">
        <f>IF(AF4815&gt;0,2,0)+IF(AF4815&gt;2,3,0)+IF(AF4815&gt;4,4,0)+IF(AF4815&gt;10,5,0)+IF(O4815="A",3,0)+IF(O4815="B",3,0)+IF(P4815="A+",7,0)+IF(P4815="A",5,0)+IF(P4815="A-",3,0)+IF(P4815="B+",2,0)+IF(AC4815&lt;40,3,0)+IF(AC4815&lt;20,3,0)+IF(AC4815&lt;10,5,0)+IF(C4815&gt;50,5)</f>
        <v>0</v>
      </c>
      <c r="G4815" s="2">
        <f>IF(AG4815&gt;0,3)+IF(AG4815&gt;4,3)+IF(AG4815&gt;7,3)+IF(AG4815&gt;10,3)+IF(AG4815&gt;13,3)+IF(AG4815&gt;15,3)+IF(AG4815&gt;17,3)+IF(AG4815&gt;20,3)+IF(AG4815&gt;25,5)+IF(AH4815&gt;0,3)+IF(AH4815&gt;7,3)+IF(AH4815&gt;10,3)+IF(AH4815&gt;15,3)+IF(AI4815&gt;0,3)+IF(AI4815&gt;7,3)+IF(AI4815&gt;10,3)+IF(AI4815&gt;15,3)</f>
        <v>3</v>
      </c>
      <c r="H4815" s="2">
        <f>SUM(D4815:G4815)</f>
        <v>-164</v>
      </c>
      <c r="I4815" s="2">
        <f>I4814+1</f>
        <v>4814</v>
      </c>
      <c r="J4815" s="3" t="s">
        <v>1010</v>
      </c>
      <c r="K4815" s="2" t="s">
        <v>1011</v>
      </c>
      <c r="L4815" s="7">
        <v>41</v>
      </c>
      <c r="M4815" s="7">
        <v>27</v>
      </c>
      <c r="N4815" s="7">
        <v>57</v>
      </c>
      <c r="O4815" s="7" t="s">
        <v>31</v>
      </c>
      <c r="P4815" s="7" t="s">
        <v>70</v>
      </c>
      <c r="Q4815" s="6" t="s">
        <v>139</v>
      </c>
      <c r="R4815" s="3">
        <v>0</v>
      </c>
      <c r="S4815" s="3">
        <v>0</v>
      </c>
      <c r="T4815" s="3">
        <v>-82</v>
      </c>
      <c r="U4815" s="3">
        <v>-714</v>
      </c>
      <c r="V4815" s="3">
        <v>0</v>
      </c>
      <c r="W4815" s="3">
        <v>0</v>
      </c>
      <c r="X4815" s="3">
        <v>10</v>
      </c>
      <c r="Y4815" s="5">
        <v>-11</v>
      </c>
      <c r="Z4815" s="5">
        <v>-15</v>
      </c>
      <c r="AA4815" s="5">
        <v>1</v>
      </c>
      <c r="AB4815" s="5">
        <v>-11.8</v>
      </c>
      <c r="AC4815" s="4">
        <v>52</v>
      </c>
      <c r="AD4815" s="4" t="s">
        <v>208</v>
      </c>
      <c r="AE4815" s="4">
        <v>32</v>
      </c>
      <c r="AF4815" s="4">
        <v>-2.7</v>
      </c>
      <c r="AG4815" s="4">
        <v>3.5</v>
      </c>
      <c r="AH4815" s="4">
        <v>-6.1</v>
      </c>
      <c r="AI4815" s="4">
        <v>-0.6</v>
      </c>
      <c r="AJ4815" s="6" t="s">
        <v>99</v>
      </c>
      <c r="AK4815" s="3">
        <v>0.7</v>
      </c>
      <c r="AL4815" s="2">
        <v>0</v>
      </c>
    </row>
    <row r="4816" spans="1:38" x14ac:dyDescent="0.35">
      <c r="A4816" s="2">
        <f>AVERAGE(L4816:N4816)</f>
        <v>18.333333333333332</v>
      </c>
      <c r="B4816" s="2">
        <f>R4816+U4816</f>
        <v>-65</v>
      </c>
      <c r="C4816" s="2">
        <f>Y4816+Z4816+AB4816</f>
        <v>111.2</v>
      </c>
      <c r="D4816" s="2">
        <f>IF(B4816&gt;100,5)+IF(B4816&gt;150,5)+IF(R4816&gt;0,3)+IF(R4816&gt;15,3)+IF(R4816&gt;25,3)+IF(S4816&gt;0,3)+IF(S4816&gt;15,3)+IF(S4816&gt;25,3)+IF(U4816&gt;20,2,0)+IF(U4816&gt;30,3,0)+IF(U4816&gt;50,5,0)+IF(U4816&gt;60,3,0)+IF(Y4816&gt;100,5,0)+IF(Y4816&gt;0,2)+IF(Y4816&gt;15,2)+IF(Y4816&gt;25,2)+IF(Y4816&gt;30,2)+IF(Y4816&gt;40,2)+IF(Y4816&gt;50,2)+IF(Y4816&gt;100,4)+IF(Y4816&lt;10,-5,0)+IF(Y4816&lt;0,-10)++IF(Y4816&lt;15,-5,0)+IF(R4816&lt;0,-3)+IF(R4816&lt;-5,-3)+IF(S4816&lt;0,-3)+IF(S4816&lt;-5,-3)+IF(T4816&lt;0,-3)+IF(T4816&lt;-5,-3)+IF(W4816=1,5,0)+IF(X4816&gt;20,3,0)+IF(X4816&gt;25,3,0)+IF(X4816&gt;40,3,0)+IF(X4816&gt;50,3,0)+IF(N4816&lt;50,-10)+IF(N4816&lt;30,-10)+IF(N4816&lt;20,-10)+IF(N4816&lt;70,-5)+IF(N4816&lt;80,-5)+IF(N4816&gt;95,5,0)+IF(L4816&lt;50,-10)+IF(L4816&lt;30,-10)+IF(L4816&lt;20,-10)+IF(L4816&lt;70,-5)+IF(L4816&lt;80,-5)+IF(L4816&gt;95,5,0)+IF(A4816&gt;85,3,0)+IF(A4816&gt;90,3,0)+IF(U4816&lt;0,-10)+IF(U4816&lt;-5,-20)+IF(U4816&lt;-10,-10)+IF(V4816&gt;0,5,0)+IF(V4816&gt;15,5,0)+IF(V4816&gt;25,5,0)+IF(V4816&lt;0,-10,0)+IF(V4816&lt;-5,-10,0)+IF(U4816&lt;0,-10,0)+IF(U4816&lt;-5,-10,0)+IF(M4816&gt;90,10)+IF(M4816&gt;97,5)+IF(L4816&lt;70,-20,0)+IF(Y4816&gt;100,15,0)+IF(Y4816&gt;200,10,0)+IF(AB4816&gt;40,5,0)+IF(AB4816&gt;50,5,0)+IF(AB4816&gt;60,10,0)+IF(AB4816&gt;100,15,0)+IF(AB4816&gt;200,10,0)</f>
        <v>-137</v>
      </c>
      <c r="E4816" s="2">
        <f>W4816+AA4816+IF(AK4816&gt;1,1,0)+IF(AK4816&gt;1.2,2,0)+IF(AK4816&gt;1.3,2,0)+IF(AK4816&lt;1,-2,0)+IF(B4816&gt;200,5,0)+IF(B4816&gt;300,5,0)+IF(B4816&lt;30,-15,0)+IF(B4816&lt;20,-15,0)</f>
        <v>-32</v>
      </c>
      <c r="F4816" s="2">
        <f>IF(AF4816&gt;0,2,0)+IF(AF4816&gt;2,3,0)+IF(AF4816&gt;4,4,0)+IF(AF4816&gt;10,5,0)+IF(O4816="A",3,0)+IF(O4816="B",3,0)+IF(P4816="A+",7,0)+IF(P4816="A",5,0)+IF(P4816="A-",3,0)+IF(P4816="B+",2,0)+IF(AC4816&lt;40,3,0)+IF(AC4816&lt;20,3,0)+IF(AC4816&lt;10,5,0)+IF(C4816&gt;50,5)</f>
        <v>5</v>
      </c>
      <c r="G4816" s="2">
        <f>IF(AG4816&gt;0,3)+IF(AG4816&gt;4,3)+IF(AG4816&gt;7,3)+IF(AG4816&gt;10,3)+IF(AG4816&gt;13,3)+IF(AG4816&gt;15,3)+IF(AG4816&gt;17,3)+IF(AG4816&gt;20,3)+IF(AG4816&gt;25,5)+IF(AH4816&gt;0,3)+IF(AH4816&gt;7,3)+IF(AH4816&gt;10,3)+IF(AH4816&gt;15,3)+IF(AI4816&gt;0,3)+IF(AI4816&gt;7,3)+IF(AI4816&gt;10,3)+IF(AI4816&gt;15,3)</f>
        <v>0</v>
      </c>
      <c r="H4816" s="2">
        <f>SUM(D4816:G4816)</f>
        <v>-164</v>
      </c>
      <c r="I4816" s="2">
        <f>I4815+1</f>
        <v>4815</v>
      </c>
      <c r="J4816" s="3" t="s">
        <v>4390</v>
      </c>
      <c r="K4816" s="2" t="s">
        <v>4391</v>
      </c>
      <c r="L4816" s="7">
        <v>14</v>
      </c>
      <c r="M4816" s="7">
        <v>13</v>
      </c>
      <c r="N4816" s="7">
        <v>28</v>
      </c>
      <c r="O4816" s="7" t="s">
        <v>42</v>
      </c>
      <c r="P4816" s="7" t="s">
        <v>75</v>
      </c>
      <c r="Q4816" s="6" t="s">
        <v>135</v>
      </c>
      <c r="R4816" s="3">
        <v>0</v>
      </c>
      <c r="S4816" s="3">
        <v>0</v>
      </c>
      <c r="T4816" s="3">
        <v>0</v>
      </c>
      <c r="U4816" s="3">
        <v>-65</v>
      </c>
      <c r="V4816" s="3">
        <v>0</v>
      </c>
      <c r="W4816" s="3">
        <v>0</v>
      </c>
      <c r="X4816" s="3">
        <v>-1155.5</v>
      </c>
      <c r="Y4816" s="5">
        <v>32</v>
      </c>
      <c r="Z4816" s="5">
        <v>37</v>
      </c>
      <c r="AA4816" s="5">
        <v>0</v>
      </c>
      <c r="AB4816" s="5">
        <v>42.2</v>
      </c>
      <c r="AC4816" s="4">
        <v>189</v>
      </c>
      <c r="AD4816" s="4" t="s">
        <v>159</v>
      </c>
      <c r="AE4816" s="4">
        <v>32</v>
      </c>
      <c r="AF4816" s="4">
        <v>-28.1</v>
      </c>
      <c r="AG4816" s="4">
        <v>-27.9</v>
      </c>
      <c r="AH4816" s="4">
        <v>-43.2</v>
      </c>
      <c r="AI4816" s="4">
        <v>-26.1</v>
      </c>
      <c r="AJ4816" s="6" t="s">
        <v>153</v>
      </c>
      <c r="AK4816" s="3">
        <v>0.5</v>
      </c>
      <c r="AL4816" s="2">
        <v>0</v>
      </c>
    </row>
    <row r="4817" spans="1:38" x14ac:dyDescent="0.35">
      <c r="A4817" s="2">
        <f>AVERAGE(L4817:N4817)</f>
        <v>24.333333333333332</v>
      </c>
      <c r="B4817" s="2">
        <f>R4817+U4817</f>
        <v>-60</v>
      </c>
      <c r="C4817" s="2">
        <f>Y4817+Z4817+AB4817</f>
        <v>80</v>
      </c>
      <c r="D4817" s="2">
        <f>IF(B4817&gt;100,5)+IF(B4817&gt;150,5)+IF(R4817&gt;0,3)+IF(R4817&gt;15,3)+IF(R4817&gt;25,3)+IF(S4817&gt;0,3)+IF(S4817&gt;15,3)+IF(S4817&gt;25,3)+IF(U4817&gt;20,2,0)+IF(U4817&gt;30,3,0)+IF(U4817&gt;50,5,0)+IF(U4817&gt;60,3,0)+IF(Y4817&gt;100,5,0)+IF(Y4817&gt;0,2)+IF(Y4817&gt;15,2)+IF(Y4817&gt;25,2)+IF(Y4817&gt;30,2)+IF(Y4817&gt;40,2)+IF(Y4817&gt;50,2)+IF(Y4817&gt;100,4)+IF(Y4817&lt;10,-5,0)+IF(Y4817&lt;0,-10)++IF(Y4817&lt;15,-5,0)+IF(R4817&lt;0,-3)+IF(R4817&lt;-5,-3)+IF(S4817&lt;0,-3)+IF(S4817&lt;-5,-3)+IF(T4817&lt;0,-3)+IF(T4817&lt;-5,-3)+IF(W4817=1,5,0)+IF(X4817&gt;20,3,0)+IF(X4817&gt;25,3,0)+IF(X4817&gt;40,3,0)+IF(X4817&gt;50,3,0)+IF(N4817&lt;50,-10)+IF(N4817&lt;30,-10)+IF(N4817&lt;20,-10)+IF(N4817&lt;70,-5)+IF(N4817&lt;80,-5)+IF(N4817&gt;95,5,0)+IF(L4817&lt;50,-10)+IF(L4817&lt;30,-10)+IF(L4817&lt;20,-10)+IF(L4817&lt;70,-5)+IF(L4817&lt;80,-5)+IF(L4817&gt;95,5,0)+IF(A4817&gt;85,3,0)+IF(A4817&gt;90,3,0)+IF(U4817&lt;0,-10)+IF(U4817&lt;-5,-20)+IF(U4817&lt;-10,-10)+IF(V4817&gt;0,5,0)+IF(V4817&gt;15,5,0)+IF(V4817&gt;25,5,0)+IF(V4817&lt;0,-10,0)+IF(V4817&lt;-5,-10,0)+IF(U4817&lt;0,-10,0)+IF(U4817&lt;-5,-10,0)+IF(M4817&gt;90,10)+IF(M4817&gt;97,5)+IF(L4817&lt;70,-20,0)+IF(Y4817&gt;100,15,0)+IF(Y4817&gt;200,10,0)+IF(AB4817&gt;40,5,0)+IF(AB4817&gt;50,5,0)+IF(AB4817&gt;60,10,0)+IF(AB4817&gt;100,15,0)+IF(AB4817&gt;200,10,0)</f>
        <v>-137</v>
      </c>
      <c r="E4817" s="2">
        <f>W4817+AA4817+IF(AK4817&gt;1,1,0)+IF(AK4817&gt;1.2,2,0)+IF(AK4817&gt;1.3,2,0)+IF(AK4817&lt;1,-2,0)+IF(B4817&gt;200,5,0)+IF(B4817&gt;300,5,0)+IF(B4817&lt;30,-15,0)+IF(B4817&lt;20,-15,0)</f>
        <v>-32</v>
      </c>
      <c r="F4817" s="2">
        <f>IF(AF4817&gt;0,2,0)+IF(AF4817&gt;2,3,0)+IF(AF4817&gt;4,4,0)+IF(AF4817&gt;10,5,0)+IF(O4817="A",3,0)+IF(O4817="B",3,0)+IF(P4817="A+",7,0)+IF(P4817="A",5,0)+IF(P4817="A-",3,0)+IF(P4817="B+",2,0)+IF(AC4817&lt;40,3,0)+IF(AC4817&lt;20,3,0)+IF(AC4817&lt;10,5,0)+IF(C4817&gt;50,5)</f>
        <v>5</v>
      </c>
      <c r="G4817" s="2">
        <f>IF(AG4817&gt;0,3)+IF(AG4817&gt;4,3)+IF(AG4817&gt;7,3)+IF(AG4817&gt;10,3)+IF(AG4817&gt;13,3)+IF(AG4817&gt;15,3)+IF(AG4817&gt;17,3)+IF(AG4817&gt;20,3)+IF(AG4817&gt;25,5)+IF(AH4817&gt;0,3)+IF(AH4817&gt;7,3)+IF(AH4817&gt;10,3)+IF(AH4817&gt;15,3)+IF(AI4817&gt;0,3)+IF(AI4817&gt;7,3)+IF(AI4817&gt;10,3)+IF(AI4817&gt;15,3)</f>
        <v>0</v>
      </c>
      <c r="H4817" s="2">
        <f>SUM(D4817:G4817)</f>
        <v>-164</v>
      </c>
      <c r="I4817" s="2">
        <f>I4816+1</f>
        <v>4816</v>
      </c>
      <c r="J4817" s="3" t="s">
        <v>7195</v>
      </c>
      <c r="K4817" s="2" t="s">
        <v>7196</v>
      </c>
      <c r="L4817" s="7">
        <v>20</v>
      </c>
      <c r="M4817" s="7">
        <v>50</v>
      </c>
      <c r="N4817" s="7">
        <v>3</v>
      </c>
      <c r="O4817" s="7" t="s">
        <v>42</v>
      </c>
      <c r="P4817" s="7" t="s">
        <v>70</v>
      </c>
      <c r="Q4817" s="6" t="s">
        <v>511</v>
      </c>
      <c r="R4817" s="3">
        <v>0</v>
      </c>
      <c r="S4817" s="3">
        <v>0</v>
      </c>
      <c r="T4817" s="3">
        <v>0</v>
      </c>
      <c r="U4817" s="3">
        <v>-60</v>
      </c>
      <c r="V4817" s="3">
        <v>0</v>
      </c>
      <c r="W4817" s="3">
        <v>0</v>
      </c>
      <c r="X4817" s="3">
        <v>50</v>
      </c>
      <c r="Y4817" s="5">
        <v>16</v>
      </c>
      <c r="Z4817" s="5">
        <v>39</v>
      </c>
      <c r="AA4817" s="5">
        <v>0</v>
      </c>
      <c r="AB4817" s="5">
        <v>25</v>
      </c>
      <c r="AC4817" s="4">
        <v>84</v>
      </c>
      <c r="AD4817" s="4" t="s">
        <v>237</v>
      </c>
      <c r="AE4817" s="4">
        <v>1</v>
      </c>
      <c r="AF4817" s="4">
        <v>0</v>
      </c>
      <c r="AG4817" s="4">
        <v>-61.5</v>
      </c>
      <c r="AH4817" s="4">
        <v>-69.7</v>
      </c>
      <c r="AI4817" s="4">
        <v>-131.1</v>
      </c>
      <c r="AJ4817" s="6" t="s">
        <v>195</v>
      </c>
      <c r="AK4817" s="3">
        <v>0.4</v>
      </c>
      <c r="AL4817" s="2">
        <v>0</v>
      </c>
    </row>
    <row r="4818" spans="1:38" x14ac:dyDescent="0.35">
      <c r="A4818" s="2">
        <f>AVERAGE(L4818:N4818)</f>
        <v>27</v>
      </c>
      <c r="B4818" s="2">
        <f>R4818+U4818</f>
        <v>-1300</v>
      </c>
      <c r="C4818" s="2">
        <f>Y4818+Z4818+AB4818</f>
        <v>15.5</v>
      </c>
      <c r="D4818" s="2">
        <f>IF(B4818&gt;100,5)+IF(B4818&gt;150,5)+IF(R4818&gt;0,3)+IF(R4818&gt;15,3)+IF(R4818&gt;25,3)+IF(S4818&gt;0,3)+IF(S4818&gt;15,3)+IF(S4818&gt;25,3)+IF(U4818&gt;20,2,0)+IF(U4818&gt;30,3,0)+IF(U4818&gt;50,5,0)+IF(U4818&gt;60,3,0)+IF(Y4818&gt;100,5,0)+IF(Y4818&gt;0,2)+IF(Y4818&gt;15,2)+IF(Y4818&gt;25,2)+IF(Y4818&gt;30,2)+IF(Y4818&gt;40,2)+IF(Y4818&gt;50,2)+IF(Y4818&gt;100,4)+IF(Y4818&lt;10,-5,0)+IF(Y4818&lt;0,-10)++IF(Y4818&lt;15,-5,0)+IF(R4818&lt;0,-3)+IF(R4818&lt;-5,-3)+IF(S4818&lt;0,-3)+IF(S4818&lt;-5,-3)+IF(T4818&lt;0,-3)+IF(T4818&lt;-5,-3)+IF(W4818=1,5,0)+IF(X4818&gt;20,3,0)+IF(X4818&gt;25,3,0)+IF(X4818&gt;40,3,0)+IF(X4818&gt;50,3,0)+IF(N4818&lt;50,-10)+IF(N4818&lt;30,-10)+IF(N4818&lt;20,-10)+IF(N4818&lt;70,-5)+IF(N4818&lt;80,-5)+IF(N4818&gt;95,5,0)+IF(L4818&lt;50,-10)+IF(L4818&lt;30,-10)+IF(L4818&lt;20,-10)+IF(L4818&lt;70,-5)+IF(L4818&lt;80,-5)+IF(L4818&gt;95,5,0)+IF(A4818&gt;85,3,0)+IF(A4818&gt;90,3,0)+IF(U4818&lt;0,-10)+IF(U4818&lt;-5,-20)+IF(U4818&lt;-10,-10)+IF(V4818&gt;0,5,0)+IF(V4818&gt;15,5,0)+IF(V4818&gt;25,5,0)+IF(V4818&lt;0,-10,0)+IF(V4818&lt;-5,-10,0)+IF(U4818&lt;0,-10,0)+IF(U4818&lt;-5,-10,0)+IF(M4818&gt;90,10)+IF(M4818&gt;97,5)+IF(L4818&lt;70,-20,0)+IF(Y4818&gt;100,15,0)+IF(Y4818&gt;200,10,0)+IF(AB4818&gt;40,5,0)+IF(AB4818&gt;50,5,0)+IF(AB4818&gt;60,10,0)+IF(AB4818&gt;100,15,0)+IF(AB4818&gt;200,10,0)</f>
        <v>-138</v>
      </c>
      <c r="E4818" s="2">
        <f>W4818+AA4818+IF(AK4818&gt;1,1,0)+IF(AK4818&gt;1.2,2,0)+IF(AK4818&gt;1.3,2,0)+IF(AK4818&lt;1,-2,0)+IF(B4818&gt;200,5,0)+IF(B4818&gt;300,5,0)+IF(B4818&lt;30,-15,0)+IF(B4818&lt;20,-15,0)</f>
        <v>-32</v>
      </c>
      <c r="F4818" s="2">
        <f>IF(AF4818&gt;0,2,0)+IF(AF4818&gt;2,3,0)+IF(AF4818&gt;4,4,0)+IF(AF4818&gt;10,5,0)+IF(O4818="A",3,0)+IF(O4818="B",3,0)+IF(P4818="A+",7,0)+IF(P4818="A",5,0)+IF(P4818="A-",3,0)+IF(P4818="B+",2,0)+IF(AC4818&lt;40,3,0)+IF(AC4818&lt;20,3,0)+IF(AC4818&lt;10,5,0)+IF(C4818&gt;50,5)</f>
        <v>6</v>
      </c>
      <c r="G4818" s="2">
        <f>IF(AG4818&gt;0,3)+IF(AG4818&gt;4,3)+IF(AG4818&gt;7,3)+IF(AG4818&gt;10,3)+IF(AG4818&gt;13,3)+IF(AG4818&gt;15,3)+IF(AG4818&gt;17,3)+IF(AG4818&gt;20,3)+IF(AG4818&gt;25,5)+IF(AH4818&gt;0,3)+IF(AH4818&gt;7,3)+IF(AH4818&gt;10,3)+IF(AH4818&gt;15,3)+IF(AI4818&gt;0,3)+IF(AI4818&gt;7,3)+IF(AI4818&gt;10,3)+IF(AI4818&gt;15,3)</f>
        <v>0</v>
      </c>
      <c r="H4818" s="2">
        <f>SUM(D4818:G4818)</f>
        <v>-164</v>
      </c>
      <c r="I4818" s="2">
        <f>I4817+1</f>
        <v>4817</v>
      </c>
      <c r="J4818" s="3" t="s">
        <v>8776</v>
      </c>
      <c r="K4818" s="2" t="s">
        <v>8777</v>
      </c>
      <c r="L4818" s="7">
        <v>29</v>
      </c>
      <c r="M4818" s="7">
        <v>20</v>
      </c>
      <c r="N4818" s="7">
        <v>32</v>
      </c>
      <c r="O4818" s="7" t="s">
        <v>31</v>
      </c>
      <c r="P4818" s="7" t="s">
        <v>70</v>
      </c>
      <c r="Q4818" s="6" t="s">
        <v>368</v>
      </c>
      <c r="R4818" s="3">
        <v>0</v>
      </c>
      <c r="S4818" s="3">
        <v>0</v>
      </c>
      <c r="T4818" s="3">
        <v>0</v>
      </c>
      <c r="U4818" s="3">
        <v>-1300</v>
      </c>
      <c r="V4818" s="3">
        <v>0</v>
      </c>
      <c r="W4818" s="3">
        <v>0</v>
      </c>
      <c r="X4818" s="3">
        <v>0</v>
      </c>
      <c r="Y4818" s="5">
        <v>5</v>
      </c>
      <c r="Z4818" s="5">
        <v>5</v>
      </c>
      <c r="AA4818" s="5">
        <v>0</v>
      </c>
      <c r="AB4818" s="5">
        <v>5.5</v>
      </c>
      <c r="AC4818" s="4">
        <v>15</v>
      </c>
      <c r="AD4818" s="4" t="s">
        <v>204</v>
      </c>
      <c r="AE4818" s="4">
        <v>62</v>
      </c>
      <c r="AF4818" s="4">
        <v>-4</v>
      </c>
      <c r="AG4818" s="4">
        <v>-1845.5</v>
      </c>
      <c r="AH4818" s="4">
        <v>-14.3</v>
      </c>
      <c r="AI4818" s="4">
        <v>-10.4</v>
      </c>
      <c r="AJ4818" s="6" t="s">
        <v>127</v>
      </c>
      <c r="AK4818" s="3">
        <v>0.6</v>
      </c>
      <c r="AL4818" s="2">
        <v>0</v>
      </c>
    </row>
    <row r="4819" spans="1:38" x14ac:dyDescent="0.35">
      <c r="A4819" s="2">
        <f>AVERAGE(L4819:N4819)</f>
        <v>39.333333333333336</v>
      </c>
      <c r="B4819" s="2">
        <f>R4819+U4819</f>
        <v>-103</v>
      </c>
      <c r="C4819" s="2">
        <f>Y4819+Z4819+AB4819</f>
        <v>-45.3</v>
      </c>
      <c r="D4819" s="2">
        <f>IF(B4819&gt;100,5)+IF(B4819&gt;150,5)+IF(R4819&gt;0,3)+IF(R4819&gt;15,3)+IF(R4819&gt;25,3)+IF(S4819&gt;0,3)+IF(S4819&gt;15,3)+IF(S4819&gt;25,3)+IF(U4819&gt;20,2,0)+IF(U4819&gt;30,3,0)+IF(U4819&gt;50,5,0)+IF(U4819&gt;60,3,0)+IF(Y4819&gt;100,5,0)+IF(Y4819&gt;0,2)+IF(Y4819&gt;15,2)+IF(Y4819&gt;25,2)+IF(Y4819&gt;30,2)+IF(Y4819&gt;40,2)+IF(Y4819&gt;50,2)+IF(Y4819&gt;100,4)+IF(Y4819&lt;10,-5,0)+IF(Y4819&lt;0,-10)++IF(Y4819&lt;15,-5,0)+IF(R4819&lt;0,-3)+IF(R4819&lt;-5,-3)+IF(S4819&lt;0,-3)+IF(S4819&lt;-5,-3)+IF(T4819&lt;0,-3)+IF(T4819&lt;-5,-3)+IF(W4819=1,5,0)+IF(X4819&gt;20,3,0)+IF(X4819&gt;25,3,0)+IF(X4819&gt;40,3,0)+IF(X4819&gt;50,3,0)+IF(N4819&lt;50,-10)+IF(N4819&lt;30,-10)+IF(N4819&lt;20,-10)+IF(N4819&lt;70,-5)+IF(N4819&lt;80,-5)+IF(N4819&gt;95,5,0)+IF(L4819&lt;50,-10)+IF(L4819&lt;30,-10)+IF(L4819&lt;20,-10)+IF(L4819&lt;70,-5)+IF(L4819&lt;80,-5)+IF(L4819&gt;95,5,0)+IF(A4819&gt;85,3,0)+IF(A4819&gt;90,3,0)+IF(U4819&lt;0,-10)+IF(U4819&lt;-5,-20)+IF(U4819&lt;-10,-10)+IF(V4819&gt;0,5,0)+IF(V4819&gt;15,5,0)+IF(V4819&gt;25,5,0)+IF(V4819&lt;0,-10,0)+IF(V4819&lt;-5,-10,0)+IF(U4819&lt;0,-10,0)+IF(U4819&lt;-5,-10,0)+IF(M4819&gt;90,10)+IF(M4819&gt;97,5)+IF(L4819&lt;70,-20,0)+IF(Y4819&gt;100,15,0)+IF(Y4819&gt;200,10,0)+IF(AB4819&gt;40,5,0)+IF(AB4819&gt;50,5,0)+IF(AB4819&gt;60,10,0)+IF(AB4819&gt;100,15,0)+IF(AB4819&gt;200,10,0)</f>
        <v>-138</v>
      </c>
      <c r="E4819" s="2">
        <f>W4819+AA4819+IF(AK4819&gt;1,1,0)+IF(AK4819&gt;1.2,2,0)+IF(AK4819&gt;1.3,2,0)+IF(AK4819&lt;1,-2,0)+IF(B4819&gt;200,5,0)+IF(B4819&gt;300,5,0)+IF(B4819&lt;30,-15,0)+IF(B4819&lt;20,-15,0)</f>
        <v>-32</v>
      </c>
      <c r="F4819" s="2">
        <f>IF(AF4819&gt;0,2,0)+IF(AF4819&gt;2,3,0)+IF(AF4819&gt;4,4,0)+IF(AF4819&gt;10,5,0)+IF(O4819="A",3,0)+IF(O4819="B",3,0)+IF(P4819="A+",7,0)+IF(P4819="A",5,0)+IF(P4819="A-",3,0)+IF(P4819="B+",2,0)+IF(AC4819&lt;40,3,0)+IF(AC4819&lt;20,3,0)+IF(AC4819&lt;10,5,0)+IF(C4819&gt;50,5)</f>
        <v>0</v>
      </c>
      <c r="G4819" s="2">
        <f>IF(AG4819&gt;0,3)+IF(AG4819&gt;4,3)+IF(AG4819&gt;7,3)+IF(AG4819&gt;10,3)+IF(AG4819&gt;13,3)+IF(AG4819&gt;15,3)+IF(AG4819&gt;17,3)+IF(AG4819&gt;20,3)+IF(AG4819&gt;25,5)+IF(AH4819&gt;0,3)+IF(AH4819&gt;7,3)+IF(AH4819&gt;10,3)+IF(AH4819&gt;15,3)+IF(AI4819&gt;0,3)+IF(AI4819&gt;7,3)+IF(AI4819&gt;10,3)+IF(AI4819&gt;15,3)</f>
        <v>6</v>
      </c>
      <c r="H4819" s="2">
        <f>SUM(D4819:G4819)</f>
        <v>-164</v>
      </c>
      <c r="I4819" s="2">
        <f>I4818+1</f>
        <v>4818</v>
      </c>
      <c r="J4819" s="3" t="s">
        <v>1458</v>
      </c>
      <c r="K4819" s="2" t="s">
        <v>1459</v>
      </c>
      <c r="L4819" s="7">
        <v>31</v>
      </c>
      <c r="M4819" s="7">
        <v>67</v>
      </c>
      <c r="N4819" s="7">
        <v>20</v>
      </c>
      <c r="O4819" s="7" t="s">
        <v>31</v>
      </c>
      <c r="P4819" s="7" t="s">
        <v>31</v>
      </c>
      <c r="Q4819" s="6" t="s">
        <v>491</v>
      </c>
      <c r="R4819" s="3">
        <v>0</v>
      </c>
      <c r="S4819" s="3">
        <v>0</v>
      </c>
      <c r="T4819" s="3">
        <v>0</v>
      </c>
      <c r="U4819" s="3">
        <v>-103</v>
      </c>
      <c r="V4819" s="3">
        <v>0</v>
      </c>
      <c r="W4819" s="3">
        <v>0</v>
      </c>
      <c r="X4819" s="3">
        <v>98.6</v>
      </c>
      <c r="Y4819" s="5">
        <v>-21</v>
      </c>
      <c r="Z4819" s="5">
        <v>-4</v>
      </c>
      <c r="AA4819" s="5">
        <v>0</v>
      </c>
      <c r="AB4819" s="5">
        <v>-20.3</v>
      </c>
      <c r="AC4819" s="4">
        <v>99</v>
      </c>
      <c r="AD4819" s="4" t="s">
        <v>66</v>
      </c>
      <c r="AE4819" s="4">
        <v>15</v>
      </c>
      <c r="AF4819" s="4">
        <v>-3.4</v>
      </c>
      <c r="AG4819" s="4">
        <v>3.4</v>
      </c>
      <c r="AH4819" s="4">
        <v>0</v>
      </c>
      <c r="AI4819" s="4">
        <v>6.5</v>
      </c>
      <c r="AJ4819" s="6" t="s">
        <v>56</v>
      </c>
      <c r="AK4819" s="3">
        <v>0.5</v>
      </c>
      <c r="AL4819" s="2">
        <v>0</v>
      </c>
    </row>
    <row r="4820" spans="1:38" x14ac:dyDescent="0.35">
      <c r="A4820" s="2">
        <f>AVERAGE(L4820:N4820)</f>
        <v>8.6666666666666661</v>
      </c>
      <c r="B4820" s="2">
        <f>R4820+U4820</f>
        <v>-1800</v>
      </c>
      <c r="C4820" s="2">
        <f>Y4820+Z4820+AB4820</f>
        <v>181.8</v>
      </c>
      <c r="D4820" s="2">
        <f>IF(B4820&gt;100,5)+IF(B4820&gt;150,5)+IF(R4820&gt;0,3)+IF(R4820&gt;15,3)+IF(R4820&gt;25,3)+IF(S4820&gt;0,3)+IF(S4820&gt;15,3)+IF(S4820&gt;25,3)+IF(U4820&gt;20,2,0)+IF(U4820&gt;30,3,0)+IF(U4820&gt;50,5,0)+IF(U4820&gt;60,3,0)+IF(Y4820&gt;100,5,0)+IF(Y4820&gt;0,2)+IF(Y4820&gt;15,2)+IF(Y4820&gt;25,2)+IF(Y4820&gt;30,2)+IF(Y4820&gt;40,2)+IF(Y4820&gt;50,2)+IF(Y4820&gt;100,4)+IF(Y4820&lt;10,-5,0)+IF(Y4820&lt;0,-10)++IF(Y4820&lt;15,-5,0)+IF(R4820&lt;0,-3)+IF(R4820&lt;-5,-3)+IF(S4820&lt;0,-3)+IF(S4820&lt;-5,-3)+IF(T4820&lt;0,-3)+IF(T4820&lt;-5,-3)+IF(W4820=1,5,0)+IF(X4820&gt;20,3,0)+IF(X4820&gt;25,3,0)+IF(X4820&gt;40,3,0)+IF(X4820&gt;50,3,0)+IF(N4820&lt;50,-10)+IF(N4820&lt;30,-10)+IF(N4820&lt;20,-10)+IF(N4820&lt;70,-5)+IF(N4820&lt;80,-5)+IF(N4820&gt;95,5,0)+IF(L4820&lt;50,-10)+IF(L4820&lt;30,-10)+IF(L4820&lt;20,-10)+IF(L4820&lt;70,-5)+IF(L4820&lt;80,-5)+IF(L4820&gt;95,5,0)+IF(A4820&gt;85,3,0)+IF(A4820&gt;90,3,0)+IF(U4820&lt;0,-10)+IF(U4820&lt;-5,-20)+IF(U4820&lt;-10,-10)+IF(V4820&gt;0,5,0)+IF(V4820&gt;15,5,0)+IF(V4820&gt;25,5,0)+IF(V4820&lt;0,-10,0)+IF(V4820&lt;-5,-10,0)+IF(U4820&lt;0,-10,0)+IF(U4820&lt;-5,-10,0)+IF(M4820&gt;90,10)+IF(M4820&gt;97,5)+IF(L4820&lt;70,-20,0)+IF(Y4820&gt;100,15,0)+IF(Y4820&gt;200,10,0)+IF(AB4820&gt;40,5,0)+IF(AB4820&gt;50,5,0)+IF(AB4820&gt;60,10,0)+IF(AB4820&gt;100,15,0)+IF(AB4820&gt;200,10,0)</f>
        <v>-138</v>
      </c>
      <c r="E4820" s="2">
        <f>W4820+AA4820+IF(AK4820&gt;1,1,0)+IF(AK4820&gt;1.2,2,0)+IF(AK4820&gt;1.3,2,0)+IF(AK4820&lt;1,-2,0)+IF(B4820&gt;200,5,0)+IF(B4820&gt;300,5,0)+IF(B4820&lt;30,-15,0)+IF(B4820&lt;20,-15,0)</f>
        <v>-31</v>
      </c>
      <c r="F4820" s="2">
        <f>IF(AF4820&gt;0,2,0)+IF(AF4820&gt;2,3,0)+IF(AF4820&gt;4,4,0)+IF(AF4820&gt;10,5,0)+IF(O4820="A",3,0)+IF(O4820="B",3,0)+IF(P4820="A+",7,0)+IF(P4820="A",5,0)+IF(P4820="A-",3,0)+IF(P4820="B+",2,0)+IF(AC4820&lt;40,3,0)+IF(AC4820&lt;20,3,0)+IF(AC4820&lt;10,5,0)+IF(C4820&gt;50,5)</f>
        <v>5</v>
      </c>
      <c r="G4820" s="2">
        <f>IF(AG4820&gt;0,3)+IF(AG4820&gt;4,3)+IF(AG4820&gt;7,3)+IF(AG4820&gt;10,3)+IF(AG4820&gt;13,3)+IF(AG4820&gt;15,3)+IF(AG4820&gt;17,3)+IF(AG4820&gt;20,3)+IF(AG4820&gt;25,5)+IF(AH4820&gt;0,3)+IF(AH4820&gt;7,3)+IF(AH4820&gt;10,3)+IF(AH4820&gt;15,3)+IF(AI4820&gt;0,3)+IF(AI4820&gt;7,3)+IF(AI4820&gt;10,3)+IF(AI4820&gt;15,3)</f>
        <v>0</v>
      </c>
      <c r="H4820" s="2">
        <f>SUM(D4820:G4820)</f>
        <v>-164</v>
      </c>
      <c r="I4820" s="2">
        <f>I4819+1</f>
        <v>4819</v>
      </c>
      <c r="J4820" s="3" t="s">
        <v>8991</v>
      </c>
      <c r="K4820" s="2" t="s">
        <v>8992</v>
      </c>
      <c r="L4820" s="7">
        <v>16</v>
      </c>
      <c r="M4820" s="7">
        <v>1</v>
      </c>
      <c r="N4820" s="7">
        <v>9</v>
      </c>
      <c r="O4820" s="7" t="s">
        <v>42</v>
      </c>
      <c r="P4820" s="7" t="s">
        <v>70</v>
      </c>
      <c r="Q4820" s="6" t="s">
        <v>228</v>
      </c>
      <c r="R4820" s="3">
        <v>0</v>
      </c>
      <c r="S4820" s="3">
        <v>0</v>
      </c>
      <c r="T4820" s="3">
        <v>0</v>
      </c>
      <c r="U4820" s="3">
        <v>-1800</v>
      </c>
      <c r="V4820" s="3">
        <v>0</v>
      </c>
      <c r="W4820" s="3">
        <v>0</v>
      </c>
      <c r="X4820" s="3">
        <v>-177.8</v>
      </c>
      <c r="Y4820" s="5">
        <v>53</v>
      </c>
      <c r="Z4820" s="5">
        <v>77</v>
      </c>
      <c r="AA4820" s="5">
        <v>1</v>
      </c>
      <c r="AB4820" s="5">
        <v>51.8</v>
      </c>
      <c r="AC4820" s="4">
        <v>60</v>
      </c>
      <c r="AD4820" s="4" t="s">
        <v>33</v>
      </c>
      <c r="AE4820" s="4">
        <v>49</v>
      </c>
      <c r="AF4820" s="4">
        <v>-0.8</v>
      </c>
      <c r="AG4820" s="4">
        <v>-94.5</v>
      </c>
      <c r="AH4820" s="4">
        <v>-13.3</v>
      </c>
      <c r="AI4820" s="4">
        <v>-31.2</v>
      </c>
      <c r="AJ4820" s="6" t="s">
        <v>107</v>
      </c>
      <c r="AK4820" s="3">
        <v>0.8</v>
      </c>
      <c r="AL4820" s="2">
        <v>0</v>
      </c>
    </row>
    <row r="4821" spans="1:38" x14ac:dyDescent="0.35">
      <c r="A4821" s="2">
        <f>AVERAGE(L4821:N4821)</f>
        <v>5</v>
      </c>
      <c r="B4821" s="2">
        <f>R4821+U4821</f>
        <v>16</v>
      </c>
      <c r="C4821" s="2">
        <f>Y4821+Z4821+AB4821</f>
        <v>-3.7</v>
      </c>
      <c r="D4821" s="2">
        <f>IF(B4821&gt;100,5)+IF(B4821&gt;150,5)+IF(R4821&gt;0,3)+IF(R4821&gt;15,3)+IF(R4821&gt;25,3)+IF(S4821&gt;0,3)+IF(S4821&gt;15,3)+IF(S4821&gt;25,3)+IF(U4821&gt;20,2,0)+IF(U4821&gt;30,3,0)+IF(U4821&gt;50,5,0)+IF(U4821&gt;60,3,0)+IF(Y4821&gt;100,5,0)+IF(Y4821&gt;0,2)+IF(Y4821&gt;15,2)+IF(Y4821&gt;25,2)+IF(Y4821&gt;30,2)+IF(Y4821&gt;40,2)+IF(Y4821&gt;50,2)+IF(Y4821&gt;100,4)+IF(Y4821&lt;10,-5,0)+IF(Y4821&lt;0,-10)++IF(Y4821&lt;15,-5,0)+IF(R4821&lt;0,-3)+IF(R4821&lt;-5,-3)+IF(S4821&lt;0,-3)+IF(S4821&lt;-5,-3)+IF(T4821&lt;0,-3)+IF(T4821&lt;-5,-3)+IF(W4821=1,5,0)+IF(X4821&gt;20,3,0)+IF(X4821&gt;25,3,0)+IF(X4821&gt;40,3,0)+IF(X4821&gt;50,3,0)+IF(N4821&lt;50,-10)+IF(N4821&lt;30,-10)+IF(N4821&lt;20,-10)+IF(N4821&lt;70,-5)+IF(N4821&lt;80,-5)+IF(N4821&gt;95,5,0)+IF(L4821&lt;50,-10)+IF(L4821&lt;30,-10)+IF(L4821&lt;20,-10)+IF(L4821&lt;70,-5)+IF(L4821&lt;80,-5)+IF(L4821&gt;95,5,0)+IF(A4821&gt;85,3,0)+IF(A4821&gt;90,3,0)+IF(U4821&lt;0,-10)+IF(U4821&lt;-5,-20)+IF(U4821&lt;-10,-10)+IF(V4821&gt;0,5,0)+IF(V4821&gt;15,5,0)+IF(V4821&gt;25,5,0)+IF(V4821&lt;0,-10,0)+IF(V4821&lt;-5,-10,0)+IF(U4821&lt;0,-10,0)+IF(U4821&lt;-5,-10,0)+IF(M4821&gt;90,10)+IF(M4821&gt;97,5)+IF(L4821&lt;70,-20,0)+IF(Y4821&gt;100,15,0)+IF(Y4821&gt;200,10,0)+IF(AB4821&gt;40,5,0)+IF(AB4821&gt;50,5,0)+IF(AB4821&gt;60,10,0)+IF(AB4821&gt;100,15,0)+IF(AB4821&gt;200,10,0)</f>
        <v>-140</v>
      </c>
      <c r="E4821" s="2">
        <f>W4821+AA4821+IF(AK4821&gt;1,1,0)+IF(AK4821&gt;1.2,2,0)+IF(AK4821&gt;1.3,2,0)+IF(AK4821&lt;1,-2,0)+IF(B4821&gt;200,5,0)+IF(B4821&gt;300,5,0)+IF(B4821&lt;30,-15,0)+IF(B4821&lt;20,-15,0)</f>
        <v>-32</v>
      </c>
      <c r="F4821" s="2">
        <f>IF(AF4821&gt;0,2,0)+IF(AF4821&gt;2,3,0)+IF(AF4821&gt;4,4,0)+IF(AF4821&gt;10,5,0)+IF(O4821="A",3,0)+IF(O4821="B",3,0)+IF(P4821="A+",7,0)+IF(P4821="A",5,0)+IF(P4821="A-",3,0)+IF(P4821="B+",2,0)+IF(AC4821&lt;40,3,0)+IF(AC4821&lt;20,3,0)+IF(AC4821&lt;10,5,0)+IF(C4821&gt;50,5)</f>
        <v>5</v>
      </c>
      <c r="G4821" s="2">
        <f>IF(AG4821&gt;0,3)+IF(AG4821&gt;4,3)+IF(AG4821&gt;7,3)+IF(AG4821&gt;10,3)+IF(AG4821&gt;13,3)+IF(AG4821&gt;15,3)+IF(AG4821&gt;17,3)+IF(AG4821&gt;20,3)+IF(AG4821&gt;25,5)+IF(AH4821&gt;0,3)+IF(AH4821&gt;7,3)+IF(AH4821&gt;10,3)+IF(AH4821&gt;15,3)+IF(AI4821&gt;0,3)+IF(AI4821&gt;7,3)+IF(AI4821&gt;10,3)+IF(AI4821&gt;15,3)</f>
        <v>3</v>
      </c>
      <c r="H4821" s="2">
        <f>SUM(D4821:G4821)</f>
        <v>-164</v>
      </c>
      <c r="I4821" s="2">
        <f>I4820+1</f>
        <v>4820</v>
      </c>
      <c r="J4821" s="3" t="s">
        <v>8762</v>
      </c>
      <c r="K4821" s="2" t="s">
        <v>8763</v>
      </c>
      <c r="L4821" s="7">
        <v>1</v>
      </c>
      <c r="M4821" s="7">
        <v>9</v>
      </c>
      <c r="N4821" s="7">
        <v>5</v>
      </c>
      <c r="O4821" s="7" t="s">
        <v>31</v>
      </c>
      <c r="P4821" s="7" t="s">
        <v>42</v>
      </c>
      <c r="Q4821" s="6" t="s">
        <v>228</v>
      </c>
      <c r="R4821" s="3">
        <v>0</v>
      </c>
      <c r="S4821" s="3">
        <v>0</v>
      </c>
      <c r="T4821" s="3">
        <v>124</v>
      </c>
      <c r="U4821" s="3">
        <v>16</v>
      </c>
      <c r="V4821" s="3">
        <v>-68</v>
      </c>
      <c r="W4821" s="3">
        <v>0</v>
      </c>
      <c r="X4821" s="3">
        <v>-111.8</v>
      </c>
      <c r="Y4821" s="5">
        <v>-1</v>
      </c>
      <c r="Z4821" s="5">
        <v>-2</v>
      </c>
      <c r="AA4821" s="5">
        <v>0</v>
      </c>
      <c r="AB4821" s="5">
        <v>-0.7</v>
      </c>
      <c r="AC4821" s="4">
        <v>99</v>
      </c>
      <c r="AD4821" s="4" t="s">
        <v>66</v>
      </c>
      <c r="AE4821" s="4">
        <v>74</v>
      </c>
      <c r="AF4821" s="4">
        <v>2.8</v>
      </c>
      <c r="AG4821" s="4">
        <v>2.2000000000000002</v>
      </c>
      <c r="AH4821" s="4">
        <v>-1.5</v>
      </c>
      <c r="AI4821" s="4">
        <v>-1.3</v>
      </c>
      <c r="AJ4821" s="6" t="s">
        <v>1797</v>
      </c>
      <c r="AK4821" s="3">
        <v>0.6</v>
      </c>
      <c r="AL4821" s="2">
        <v>0</v>
      </c>
    </row>
    <row r="4822" spans="1:38" x14ac:dyDescent="0.35">
      <c r="A4822" s="2">
        <f>AVERAGE(L4822:N4822)</f>
        <v>34.666666666666664</v>
      </c>
      <c r="B4822" s="2">
        <f>R4822+U4822</f>
        <v>-182</v>
      </c>
      <c r="C4822" s="2">
        <f>Y4822+Z4822+AB4822</f>
        <v>7.2</v>
      </c>
      <c r="D4822" s="2">
        <f>IF(B4822&gt;100,5)+IF(B4822&gt;150,5)+IF(R4822&gt;0,3)+IF(R4822&gt;15,3)+IF(R4822&gt;25,3)+IF(S4822&gt;0,3)+IF(S4822&gt;15,3)+IF(S4822&gt;25,3)+IF(U4822&gt;20,2,0)+IF(U4822&gt;30,3,0)+IF(U4822&gt;50,5,0)+IF(U4822&gt;60,3,0)+IF(Y4822&gt;100,5,0)+IF(Y4822&gt;0,2)+IF(Y4822&gt;15,2)+IF(Y4822&gt;25,2)+IF(Y4822&gt;30,2)+IF(Y4822&gt;40,2)+IF(Y4822&gt;50,2)+IF(Y4822&gt;100,4)+IF(Y4822&lt;10,-5,0)+IF(Y4822&lt;0,-10)++IF(Y4822&lt;15,-5,0)+IF(R4822&lt;0,-3)+IF(R4822&lt;-5,-3)+IF(S4822&lt;0,-3)+IF(S4822&lt;-5,-3)+IF(T4822&lt;0,-3)+IF(T4822&lt;-5,-3)+IF(W4822=1,5,0)+IF(X4822&gt;20,3,0)+IF(X4822&gt;25,3,0)+IF(X4822&gt;40,3,0)+IF(X4822&gt;50,3,0)+IF(N4822&lt;50,-10)+IF(N4822&lt;30,-10)+IF(N4822&lt;20,-10)+IF(N4822&lt;70,-5)+IF(N4822&lt;80,-5)+IF(N4822&gt;95,5,0)+IF(L4822&lt;50,-10)+IF(L4822&lt;30,-10)+IF(L4822&lt;20,-10)+IF(L4822&lt;70,-5)+IF(L4822&lt;80,-5)+IF(L4822&gt;95,5,0)+IF(A4822&gt;85,3,0)+IF(A4822&gt;90,3,0)+IF(U4822&lt;0,-10)+IF(U4822&lt;-5,-20)+IF(U4822&lt;-10,-10)+IF(V4822&gt;0,5,0)+IF(V4822&gt;15,5,0)+IF(V4822&gt;25,5,0)+IF(V4822&lt;0,-10,0)+IF(V4822&lt;-5,-10,0)+IF(U4822&lt;0,-10,0)+IF(U4822&lt;-5,-10,0)+IF(M4822&gt;90,10)+IF(M4822&gt;97,5)+IF(L4822&lt;70,-20,0)+IF(Y4822&gt;100,15,0)+IF(Y4822&gt;200,10,0)+IF(AB4822&gt;40,5,0)+IF(AB4822&gt;50,5,0)+IF(AB4822&gt;60,10,0)+IF(AB4822&gt;100,15,0)+IF(AB4822&gt;200,10,0)</f>
        <v>-141</v>
      </c>
      <c r="E4822" s="2">
        <f>W4822+AA4822+IF(AK4822&gt;1,1,0)+IF(AK4822&gt;1.2,2,0)+IF(AK4822&gt;1.3,2,0)+IF(AK4822&lt;1,-2,0)+IF(B4822&gt;200,5,0)+IF(B4822&gt;300,5,0)+IF(B4822&lt;30,-15,0)+IF(B4822&lt;20,-15,0)</f>
        <v>-31</v>
      </c>
      <c r="F4822" s="2">
        <f>IF(AF4822&gt;0,2,0)+IF(AF4822&gt;2,3,0)+IF(AF4822&gt;4,4,0)+IF(AF4822&gt;10,5,0)+IF(O4822="A",3,0)+IF(O4822="B",3,0)+IF(P4822="A+",7,0)+IF(P4822="A",5,0)+IF(P4822="A-",3,0)+IF(P4822="B+",2,0)+IF(AC4822&lt;40,3,0)+IF(AC4822&lt;20,3,0)+IF(AC4822&lt;10,5,0)+IF(C4822&gt;50,5)</f>
        <v>2</v>
      </c>
      <c r="G4822" s="2">
        <f>IF(AG4822&gt;0,3)+IF(AG4822&gt;4,3)+IF(AG4822&gt;7,3)+IF(AG4822&gt;10,3)+IF(AG4822&gt;13,3)+IF(AG4822&gt;15,3)+IF(AG4822&gt;17,3)+IF(AG4822&gt;20,3)+IF(AG4822&gt;25,5)+IF(AH4822&gt;0,3)+IF(AH4822&gt;7,3)+IF(AH4822&gt;10,3)+IF(AH4822&gt;15,3)+IF(AI4822&gt;0,3)+IF(AI4822&gt;7,3)+IF(AI4822&gt;10,3)+IF(AI4822&gt;15,3)</f>
        <v>6</v>
      </c>
      <c r="H4822" s="2">
        <f>SUM(D4822:G4822)</f>
        <v>-164</v>
      </c>
      <c r="I4822" s="2">
        <f>I4821+1</f>
        <v>4821</v>
      </c>
      <c r="J4822" s="3" t="s">
        <v>8949</v>
      </c>
      <c r="K4822" s="2" t="s">
        <v>8950</v>
      </c>
      <c r="L4822" s="7">
        <v>29</v>
      </c>
      <c r="M4822" s="7">
        <v>31</v>
      </c>
      <c r="N4822" s="7">
        <v>44</v>
      </c>
      <c r="O4822" s="7" t="s">
        <v>42</v>
      </c>
      <c r="P4822" s="7" t="s">
        <v>42</v>
      </c>
      <c r="Q4822" s="6" t="s">
        <v>215</v>
      </c>
      <c r="R4822" s="3">
        <v>0</v>
      </c>
      <c r="S4822" s="3">
        <v>-1</v>
      </c>
      <c r="T4822" s="3">
        <v>0</v>
      </c>
      <c r="U4822" s="3">
        <v>-182</v>
      </c>
      <c r="V4822" s="3">
        <v>0</v>
      </c>
      <c r="W4822" s="3">
        <v>0</v>
      </c>
      <c r="X4822" s="3">
        <v>0</v>
      </c>
      <c r="Y4822" s="5">
        <v>4</v>
      </c>
      <c r="Z4822" s="5">
        <v>2</v>
      </c>
      <c r="AA4822" s="5">
        <v>1</v>
      </c>
      <c r="AB4822" s="5">
        <v>1.2</v>
      </c>
      <c r="AC4822" s="4">
        <v>118</v>
      </c>
      <c r="AD4822" s="4" t="s">
        <v>444</v>
      </c>
      <c r="AE4822" s="4">
        <v>67</v>
      </c>
      <c r="AF4822" s="4">
        <v>1.8</v>
      </c>
      <c r="AG4822" s="4">
        <v>3.4</v>
      </c>
      <c r="AH4822" s="4">
        <v>-3.2</v>
      </c>
      <c r="AI4822" s="4">
        <v>4.5</v>
      </c>
      <c r="AJ4822" s="6" t="s">
        <v>8634</v>
      </c>
      <c r="AK4822" s="3">
        <v>0.8</v>
      </c>
      <c r="AL4822" s="2">
        <v>0</v>
      </c>
    </row>
    <row r="4823" spans="1:38" x14ac:dyDescent="0.35">
      <c r="A4823" s="2">
        <f>AVERAGE(L4823:N4823)</f>
        <v>44.333333333333336</v>
      </c>
      <c r="B4823" s="2">
        <f>R4823+U4823</f>
        <v>-600</v>
      </c>
      <c r="C4823" s="2">
        <f>Y4823+Z4823+AB4823</f>
        <v>-3.5</v>
      </c>
      <c r="D4823" s="2">
        <f>IF(B4823&gt;100,5)+IF(B4823&gt;150,5)+IF(R4823&gt;0,3)+IF(R4823&gt;15,3)+IF(R4823&gt;25,3)+IF(S4823&gt;0,3)+IF(S4823&gt;15,3)+IF(S4823&gt;25,3)+IF(U4823&gt;20,2,0)+IF(U4823&gt;30,3,0)+IF(U4823&gt;50,5,0)+IF(U4823&gt;60,3,0)+IF(Y4823&gt;100,5,0)+IF(Y4823&gt;0,2)+IF(Y4823&gt;15,2)+IF(Y4823&gt;25,2)+IF(Y4823&gt;30,2)+IF(Y4823&gt;40,2)+IF(Y4823&gt;50,2)+IF(Y4823&gt;100,4)+IF(Y4823&lt;10,-5,0)+IF(Y4823&lt;0,-10)++IF(Y4823&lt;15,-5,0)+IF(R4823&lt;0,-3)+IF(R4823&lt;-5,-3)+IF(S4823&lt;0,-3)+IF(S4823&lt;-5,-3)+IF(T4823&lt;0,-3)+IF(T4823&lt;-5,-3)+IF(W4823=1,5,0)+IF(X4823&gt;20,3,0)+IF(X4823&gt;25,3,0)+IF(X4823&gt;40,3,0)+IF(X4823&gt;50,3,0)+IF(N4823&lt;50,-10)+IF(N4823&lt;30,-10)+IF(N4823&lt;20,-10)+IF(N4823&lt;70,-5)+IF(N4823&lt;80,-5)+IF(N4823&gt;95,5,0)+IF(L4823&lt;50,-10)+IF(L4823&lt;30,-10)+IF(L4823&lt;20,-10)+IF(L4823&lt;70,-5)+IF(L4823&lt;80,-5)+IF(L4823&gt;95,5,0)+IF(A4823&gt;85,3,0)+IF(A4823&gt;90,3,0)+IF(U4823&lt;0,-10)+IF(U4823&lt;-5,-20)+IF(U4823&lt;-10,-10)+IF(V4823&gt;0,5,0)+IF(V4823&gt;15,5,0)+IF(V4823&gt;25,5,0)+IF(V4823&lt;0,-10,0)+IF(V4823&lt;-5,-10,0)+IF(U4823&lt;0,-10,0)+IF(U4823&lt;-5,-10,0)+IF(M4823&gt;90,10)+IF(M4823&gt;97,5)+IF(L4823&lt;70,-20,0)+IF(Y4823&gt;100,15,0)+IF(Y4823&gt;200,10,0)+IF(AB4823&gt;40,5,0)+IF(AB4823&gt;50,5,0)+IF(AB4823&gt;60,10,0)+IF(AB4823&gt;100,15,0)+IF(AB4823&gt;200,10,0)</f>
        <v>-141</v>
      </c>
      <c r="E4823" s="2">
        <f>W4823+AA4823+IF(AK4823&gt;1,1,0)+IF(AK4823&gt;1.2,2,0)+IF(AK4823&gt;1.3,2,0)+IF(AK4823&lt;1,-2,0)+IF(B4823&gt;200,5,0)+IF(B4823&gt;300,5,0)+IF(B4823&lt;30,-15,0)+IF(B4823&lt;20,-15,0)</f>
        <v>-32</v>
      </c>
      <c r="F4823" s="2">
        <f>IF(AF4823&gt;0,2,0)+IF(AF4823&gt;2,3,0)+IF(AF4823&gt;4,4,0)+IF(AF4823&gt;10,5,0)+IF(O4823="A",3,0)+IF(O4823="B",3,0)+IF(P4823="A+",7,0)+IF(P4823="A",5,0)+IF(P4823="A-",3,0)+IF(P4823="B+",2,0)+IF(AC4823&lt;40,3,0)+IF(AC4823&lt;20,3,0)+IF(AC4823&lt;10,5,0)+IF(C4823&gt;50,5)</f>
        <v>0</v>
      </c>
      <c r="G4823" s="2">
        <f>IF(AG4823&gt;0,3)+IF(AG4823&gt;4,3)+IF(AG4823&gt;7,3)+IF(AG4823&gt;10,3)+IF(AG4823&gt;13,3)+IF(AG4823&gt;15,3)+IF(AG4823&gt;17,3)+IF(AG4823&gt;20,3)+IF(AG4823&gt;25,5)+IF(AH4823&gt;0,3)+IF(AH4823&gt;7,3)+IF(AH4823&gt;10,3)+IF(AH4823&gt;15,3)+IF(AI4823&gt;0,3)+IF(AI4823&gt;7,3)+IF(AI4823&gt;10,3)+IF(AI4823&gt;15,3)</f>
        <v>9</v>
      </c>
      <c r="H4823" s="2">
        <f>SUM(D4823:G4823)</f>
        <v>-164</v>
      </c>
      <c r="I4823" s="2">
        <f>I4822+1</f>
        <v>4822</v>
      </c>
      <c r="J4823" s="3" t="s">
        <v>2824</v>
      </c>
      <c r="K4823" s="2" t="s">
        <v>2825</v>
      </c>
      <c r="L4823" s="7">
        <v>37</v>
      </c>
      <c r="M4823" s="7">
        <v>75</v>
      </c>
      <c r="N4823" s="7">
        <v>21</v>
      </c>
      <c r="O4823" s="7" t="s">
        <v>42</v>
      </c>
      <c r="P4823" s="7" t="s">
        <v>31</v>
      </c>
      <c r="Q4823" s="6" t="s">
        <v>65</v>
      </c>
      <c r="R4823" s="3">
        <v>200</v>
      </c>
      <c r="S4823" s="3">
        <v>0</v>
      </c>
      <c r="T4823" s="3">
        <v>0</v>
      </c>
      <c r="U4823" s="3">
        <v>-800</v>
      </c>
      <c r="V4823" s="3">
        <v>0</v>
      </c>
      <c r="W4823" s="3">
        <v>0</v>
      </c>
      <c r="X4823" s="3">
        <v>12.5</v>
      </c>
      <c r="Y4823" s="5">
        <v>-3</v>
      </c>
      <c r="Z4823" s="5">
        <v>0</v>
      </c>
      <c r="AA4823" s="5">
        <v>0</v>
      </c>
      <c r="AB4823" s="5">
        <v>-0.5</v>
      </c>
      <c r="AC4823" s="4">
        <v>70</v>
      </c>
      <c r="AD4823" s="4" t="s">
        <v>106</v>
      </c>
      <c r="AE4823" s="4">
        <v>41</v>
      </c>
      <c r="AF4823" s="4">
        <v>-0.6</v>
      </c>
      <c r="AG4823" s="4">
        <v>2.2999999999999998</v>
      </c>
      <c r="AH4823" s="4">
        <v>2.5</v>
      </c>
      <c r="AI4823" s="4">
        <v>2.7</v>
      </c>
      <c r="AJ4823" s="6" t="s">
        <v>67</v>
      </c>
      <c r="AK4823" s="3">
        <v>0.7</v>
      </c>
      <c r="AL4823" s="2">
        <v>0</v>
      </c>
    </row>
    <row r="4824" spans="1:38" x14ac:dyDescent="0.35">
      <c r="A4824" s="2">
        <f>AVERAGE(L4824:N4824)</f>
        <v>25.666666666666668</v>
      </c>
      <c r="B4824" s="2">
        <f>R4824+U4824</f>
        <v>-91</v>
      </c>
      <c r="C4824" s="2">
        <f>Y4824+Z4824+AB4824</f>
        <v>-1.6</v>
      </c>
      <c r="D4824" s="2">
        <f>IF(B4824&gt;100,5)+IF(B4824&gt;150,5)+IF(R4824&gt;0,3)+IF(R4824&gt;15,3)+IF(R4824&gt;25,3)+IF(S4824&gt;0,3)+IF(S4824&gt;15,3)+IF(S4824&gt;25,3)+IF(U4824&gt;20,2,0)+IF(U4824&gt;30,3,0)+IF(U4824&gt;50,5,0)+IF(U4824&gt;60,3,0)+IF(Y4824&gt;100,5,0)+IF(Y4824&gt;0,2)+IF(Y4824&gt;15,2)+IF(Y4824&gt;25,2)+IF(Y4824&gt;30,2)+IF(Y4824&gt;40,2)+IF(Y4824&gt;50,2)+IF(Y4824&gt;100,4)+IF(Y4824&lt;10,-5,0)+IF(Y4824&lt;0,-10)++IF(Y4824&lt;15,-5,0)+IF(R4824&lt;0,-3)+IF(R4824&lt;-5,-3)+IF(S4824&lt;0,-3)+IF(S4824&lt;-5,-3)+IF(T4824&lt;0,-3)+IF(T4824&lt;-5,-3)+IF(W4824=1,5,0)+IF(X4824&gt;20,3,0)+IF(X4824&gt;25,3,0)+IF(X4824&gt;40,3,0)+IF(X4824&gt;50,3,0)+IF(N4824&lt;50,-10)+IF(N4824&lt;30,-10)+IF(N4824&lt;20,-10)+IF(N4824&lt;70,-5)+IF(N4824&lt;80,-5)+IF(N4824&gt;95,5,0)+IF(L4824&lt;50,-10)+IF(L4824&lt;30,-10)+IF(L4824&lt;20,-10)+IF(L4824&lt;70,-5)+IF(L4824&lt;80,-5)+IF(L4824&gt;95,5,0)+IF(A4824&gt;85,3,0)+IF(A4824&gt;90,3,0)+IF(U4824&lt;0,-10)+IF(U4824&lt;-5,-20)+IF(U4824&lt;-10,-10)+IF(V4824&gt;0,5,0)+IF(V4824&gt;15,5,0)+IF(V4824&gt;25,5,0)+IF(V4824&lt;0,-10,0)+IF(V4824&lt;-5,-10,0)+IF(U4824&lt;0,-10,0)+IF(U4824&lt;-5,-10,0)+IF(M4824&gt;90,10)+IF(M4824&gt;97,5)+IF(L4824&lt;70,-20,0)+IF(Y4824&gt;100,15,0)+IF(Y4824&gt;200,10,0)+IF(AB4824&gt;40,5,0)+IF(AB4824&gt;50,5,0)+IF(AB4824&gt;60,10,0)+IF(AB4824&gt;100,15,0)+IF(AB4824&gt;200,10,0)</f>
        <v>-149</v>
      </c>
      <c r="E4824" s="2">
        <f>W4824+AA4824+IF(AK4824&gt;1,1,0)+IF(AK4824&gt;1.2,2,0)+IF(AK4824&gt;1.3,2,0)+IF(AK4824&lt;1,-2,0)+IF(B4824&gt;200,5,0)+IF(B4824&gt;300,5,0)+IF(B4824&lt;30,-15,0)+IF(B4824&lt;20,-15,0)</f>
        <v>-32</v>
      </c>
      <c r="F4824" s="2">
        <f>IF(AF4824&gt;0,2,0)+IF(AF4824&gt;2,3,0)+IF(AF4824&gt;4,4,0)+IF(AF4824&gt;10,5,0)+IF(O4824="A",3,0)+IF(O4824="B",3,0)+IF(P4824="A+",7,0)+IF(P4824="A",5,0)+IF(P4824="A-",3,0)+IF(P4824="B+",2,0)+IF(AC4824&lt;40,3,0)+IF(AC4824&lt;20,3,0)+IF(AC4824&lt;10,5,0)+IF(C4824&gt;50,5)</f>
        <v>2</v>
      </c>
      <c r="G4824" s="2">
        <f>IF(AG4824&gt;0,3)+IF(AG4824&gt;4,3)+IF(AG4824&gt;7,3)+IF(AG4824&gt;10,3)+IF(AG4824&gt;13,3)+IF(AG4824&gt;15,3)+IF(AG4824&gt;17,3)+IF(AG4824&gt;20,3)+IF(AG4824&gt;25,5)+IF(AH4824&gt;0,3)+IF(AH4824&gt;7,3)+IF(AH4824&gt;10,3)+IF(AH4824&gt;15,3)+IF(AI4824&gt;0,3)+IF(AI4824&gt;7,3)+IF(AI4824&gt;10,3)+IF(AI4824&gt;15,3)</f>
        <v>15</v>
      </c>
      <c r="H4824" s="2">
        <f>SUM(D4824:G4824)</f>
        <v>-164</v>
      </c>
      <c r="I4824" s="2">
        <f>I4823+1</f>
        <v>4823</v>
      </c>
      <c r="J4824" s="3" t="s">
        <v>10391</v>
      </c>
      <c r="K4824" s="2" t="s">
        <v>10392</v>
      </c>
      <c r="L4824" s="7">
        <v>11</v>
      </c>
      <c r="M4824" s="7">
        <v>61</v>
      </c>
      <c r="N4824" s="7">
        <v>5</v>
      </c>
      <c r="O4824" s="7" t="s">
        <v>42</v>
      </c>
      <c r="P4824" s="7" t="s">
        <v>75</v>
      </c>
      <c r="Q4824" s="6" t="s">
        <v>228</v>
      </c>
      <c r="R4824" s="3">
        <v>9</v>
      </c>
      <c r="S4824" s="3">
        <v>69</v>
      </c>
      <c r="T4824" s="3">
        <v>-79</v>
      </c>
      <c r="U4824" s="3">
        <v>-100</v>
      </c>
      <c r="V4824" s="3">
        <v>30</v>
      </c>
      <c r="W4824" s="3">
        <v>0</v>
      </c>
      <c r="X4824" s="3">
        <v>-44.7</v>
      </c>
      <c r="Y4824" s="5">
        <v>0</v>
      </c>
      <c r="Z4824" s="5">
        <v>-2</v>
      </c>
      <c r="AA4824" s="5">
        <v>0</v>
      </c>
      <c r="AB4824" s="5">
        <v>0.4</v>
      </c>
      <c r="AC4824" s="4">
        <v>157</v>
      </c>
      <c r="AD4824" s="4" t="s">
        <v>76</v>
      </c>
      <c r="AE4824" s="4">
        <v>53</v>
      </c>
      <c r="AF4824" s="4">
        <v>0.6</v>
      </c>
      <c r="AG4824" s="4">
        <v>9.6999999999999993</v>
      </c>
      <c r="AH4824" s="4">
        <v>2.1</v>
      </c>
      <c r="AI4824" s="4">
        <v>3.5</v>
      </c>
      <c r="AJ4824" s="6" t="s">
        <v>99</v>
      </c>
      <c r="AK4824" s="3">
        <v>0.4</v>
      </c>
      <c r="AL4824" s="2">
        <v>0</v>
      </c>
    </row>
    <row r="4825" spans="1:38" x14ac:dyDescent="0.35">
      <c r="A4825" s="2">
        <f>AVERAGE(L4825:N4825)</f>
        <v>40.333333333333336</v>
      </c>
      <c r="B4825" s="2">
        <f>R4825+U4825</f>
        <v>-67</v>
      </c>
      <c r="C4825" s="2">
        <f>Y4825+Z4825+AB4825</f>
        <v>13.7</v>
      </c>
      <c r="D4825" s="2">
        <f>IF(B4825&gt;100,5)+IF(B4825&gt;150,5)+IF(R4825&gt;0,3)+IF(R4825&gt;15,3)+IF(R4825&gt;25,3)+IF(S4825&gt;0,3)+IF(S4825&gt;15,3)+IF(S4825&gt;25,3)+IF(U4825&gt;20,2,0)+IF(U4825&gt;30,3,0)+IF(U4825&gt;50,5,0)+IF(U4825&gt;60,3,0)+IF(Y4825&gt;100,5,0)+IF(Y4825&gt;0,2)+IF(Y4825&gt;15,2)+IF(Y4825&gt;25,2)+IF(Y4825&gt;30,2)+IF(Y4825&gt;40,2)+IF(Y4825&gt;50,2)+IF(Y4825&gt;100,4)+IF(Y4825&lt;10,-5,0)+IF(Y4825&lt;0,-10)++IF(Y4825&lt;15,-5,0)+IF(R4825&lt;0,-3)+IF(R4825&lt;-5,-3)+IF(S4825&lt;0,-3)+IF(S4825&lt;-5,-3)+IF(T4825&lt;0,-3)+IF(T4825&lt;-5,-3)+IF(W4825=1,5,0)+IF(X4825&gt;20,3,0)+IF(X4825&gt;25,3,0)+IF(X4825&gt;40,3,0)+IF(X4825&gt;50,3,0)+IF(N4825&lt;50,-10)+IF(N4825&lt;30,-10)+IF(N4825&lt;20,-10)+IF(N4825&lt;70,-5)+IF(N4825&lt;80,-5)+IF(N4825&gt;95,5,0)+IF(L4825&lt;50,-10)+IF(L4825&lt;30,-10)+IF(L4825&lt;20,-10)+IF(L4825&lt;70,-5)+IF(L4825&lt;80,-5)+IF(L4825&gt;95,5,0)+IF(A4825&gt;85,3,0)+IF(A4825&gt;90,3,0)+IF(U4825&lt;0,-10)+IF(U4825&lt;-5,-20)+IF(U4825&lt;-10,-10)+IF(V4825&gt;0,5,0)+IF(V4825&gt;15,5,0)+IF(V4825&gt;25,5,0)+IF(V4825&lt;0,-10,0)+IF(V4825&lt;-5,-10,0)+IF(U4825&lt;0,-10,0)+IF(U4825&lt;-5,-10,0)+IF(M4825&gt;90,10)+IF(M4825&gt;97,5)+IF(L4825&lt;70,-20,0)+IF(Y4825&gt;100,15,0)+IF(Y4825&gt;200,10,0)+IF(AB4825&gt;40,5,0)+IF(AB4825&gt;50,5,0)+IF(AB4825&gt;60,10,0)+IF(AB4825&gt;100,15,0)+IF(AB4825&gt;200,10,0)</f>
        <v>-150</v>
      </c>
      <c r="E4825" s="2">
        <f>W4825+AA4825+IF(AK4825&gt;1,1,0)+IF(AK4825&gt;1.2,2,0)+IF(AK4825&gt;1.3,2,0)+IF(AK4825&lt;1,-2,0)+IF(B4825&gt;200,5,0)+IF(B4825&gt;300,5,0)+IF(B4825&lt;30,-15,0)+IF(B4825&lt;20,-15,0)</f>
        <v>-32</v>
      </c>
      <c r="F4825" s="2">
        <f>IF(AF4825&gt;0,2,0)+IF(AF4825&gt;2,3,0)+IF(AF4825&gt;4,4,0)+IF(AF4825&gt;10,5,0)+IF(O4825="A",3,0)+IF(O4825="B",3,0)+IF(P4825="A+",7,0)+IF(P4825="A",5,0)+IF(P4825="A-",3,0)+IF(P4825="B+",2,0)+IF(AC4825&lt;40,3,0)+IF(AC4825&lt;20,3,0)+IF(AC4825&lt;10,5,0)+IF(C4825&gt;50,5)</f>
        <v>3</v>
      </c>
      <c r="G4825" s="2">
        <f>IF(AG4825&gt;0,3)+IF(AG4825&gt;4,3)+IF(AG4825&gt;7,3)+IF(AG4825&gt;10,3)+IF(AG4825&gt;13,3)+IF(AG4825&gt;15,3)+IF(AG4825&gt;17,3)+IF(AG4825&gt;20,3)+IF(AG4825&gt;25,5)+IF(AH4825&gt;0,3)+IF(AH4825&gt;7,3)+IF(AH4825&gt;10,3)+IF(AH4825&gt;15,3)+IF(AI4825&gt;0,3)+IF(AI4825&gt;7,3)+IF(AI4825&gt;10,3)+IF(AI4825&gt;15,3)</f>
        <v>15</v>
      </c>
      <c r="H4825" s="2">
        <f>SUM(D4825:G4825)</f>
        <v>-164</v>
      </c>
      <c r="I4825" s="2">
        <f>I4824+1</f>
        <v>4824</v>
      </c>
      <c r="J4825" s="3" t="s">
        <v>6167</v>
      </c>
      <c r="K4825" s="2" t="s">
        <v>6168</v>
      </c>
      <c r="L4825" s="7">
        <v>49</v>
      </c>
      <c r="M4825" s="7">
        <v>17</v>
      </c>
      <c r="N4825" s="7">
        <v>55</v>
      </c>
      <c r="O4825" s="7" t="s">
        <v>80</v>
      </c>
      <c r="P4825" s="7" t="s">
        <v>42</v>
      </c>
      <c r="Q4825" s="6" t="s">
        <v>925</v>
      </c>
      <c r="R4825" s="3">
        <v>-12</v>
      </c>
      <c r="S4825" s="3">
        <v>0</v>
      </c>
      <c r="T4825" s="3">
        <v>-65</v>
      </c>
      <c r="U4825" s="3">
        <v>-55</v>
      </c>
      <c r="V4825" s="3">
        <v>-44</v>
      </c>
      <c r="W4825" s="3">
        <v>0</v>
      </c>
      <c r="X4825" s="3">
        <v>-1.9</v>
      </c>
      <c r="Y4825" s="5">
        <v>1</v>
      </c>
      <c r="Z4825" s="5">
        <v>11</v>
      </c>
      <c r="AA4825" s="5">
        <v>0</v>
      </c>
      <c r="AB4825" s="5">
        <v>1.7</v>
      </c>
      <c r="AC4825" s="4">
        <v>21</v>
      </c>
      <c r="AD4825" s="4" t="s">
        <v>44</v>
      </c>
      <c r="AE4825" s="4">
        <v>59</v>
      </c>
      <c r="AF4825" s="4">
        <v>-6.8</v>
      </c>
      <c r="AG4825" s="4">
        <v>6.1</v>
      </c>
      <c r="AH4825" s="4">
        <v>8</v>
      </c>
      <c r="AI4825" s="4">
        <v>2.1</v>
      </c>
      <c r="AJ4825" s="6" t="s">
        <v>117</v>
      </c>
      <c r="AK4825" s="3">
        <v>0.8</v>
      </c>
      <c r="AL4825" s="2">
        <v>0</v>
      </c>
    </row>
    <row r="4826" spans="1:38" x14ac:dyDescent="0.35">
      <c r="A4826" s="2">
        <f>AVERAGE(L4826:N4826)</f>
        <v>27</v>
      </c>
      <c r="B4826" s="2">
        <f>R4826+U4826</f>
        <v>-519</v>
      </c>
      <c r="C4826" s="2">
        <f>Y4826+Z4826+AB4826</f>
        <v>4.3</v>
      </c>
      <c r="D4826" s="2">
        <f>IF(B4826&gt;100,5)+IF(B4826&gt;150,5)+IF(R4826&gt;0,3)+IF(R4826&gt;15,3)+IF(R4826&gt;25,3)+IF(S4826&gt;0,3)+IF(S4826&gt;15,3)+IF(S4826&gt;25,3)+IF(U4826&gt;20,2,0)+IF(U4826&gt;30,3,0)+IF(U4826&gt;50,5,0)+IF(U4826&gt;60,3,0)+IF(Y4826&gt;100,5,0)+IF(Y4826&gt;0,2)+IF(Y4826&gt;15,2)+IF(Y4826&gt;25,2)+IF(Y4826&gt;30,2)+IF(Y4826&gt;40,2)+IF(Y4826&gt;50,2)+IF(Y4826&gt;100,4)+IF(Y4826&lt;10,-5,0)+IF(Y4826&lt;0,-10)++IF(Y4826&lt;15,-5,0)+IF(R4826&lt;0,-3)+IF(R4826&lt;-5,-3)+IF(S4826&lt;0,-3)+IF(S4826&lt;-5,-3)+IF(T4826&lt;0,-3)+IF(T4826&lt;-5,-3)+IF(W4826=1,5,0)+IF(X4826&gt;20,3,0)+IF(X4826&gt;25,3,0)+IF(X4826&gt;40,3,0)+IF(X4826&gt;50,3,0)+IF(N4826&lt;50,-10)+IF(N4826&lt;30,-10)+IF(N4826&lt;20,-10)+IF(N4826&lt;70,-5)+IF(N4826&lt;80,-5)+IF(N4826&gt;95,5,0)+IF(L4826&lt;50,-10)+IF(L4826&lt;30,-10)+IF(L4826&lt;20,-10)+IF(L4826&lt;70,-5)+IF(L4826&lt;80,-5)+IF(L4826&gt;95,5,0)+IF(A4826&gt;85,3,0)+IF(A4826&gt;90,3,0)+IF(U4826&lt;0,-10)+IF(U4826&lt;-5,-20)+IF(U4826&lt;-10,-10)+IF(V4826&gt;0,5,0)+IF(V4826&gt;15,5,0)+IF(V4826&gt;25,5,0)+IF(V4826&lt;0,-10,0)+IF(V4826&lt;-5,-10,0)+IF(U4826&lt;0,-10,0)+IF(U4826&lt;-5,-10,0)+IF(M4826&gt;90,10)+IF(M4826&gt;97,5)+IF(L4826&lt;70,-20,0)+IF(Y4826&gt;100,15,0)+IF(Y4826&gt;200,10,0)+IF(AB4826&gt;40,5,0)+IF(AB4826&gt;50,5,0)+IF(AB4826&gt;60,10,0)+IF(AB4826&gt;100,15,0)+IF(AB4826&gt;200,10,0)</f>
        <v>-150</v>
      </c>
      <c r="E4826" s="2">
        <f>W4826+AA4826+IF(AK4826&gt;1,1,0)+IF(AK4826&gt;1.2,2,0)+IF(AK4826&gt;1.3,2,0)+IF(AK4826&lt;1,-2,0)+IF(B4826&gt;200,5,0)+IF(B4826&gt;300,5,0)+IF(B4826&lt;30,-15,0)+IF(B4826&lt;20,-15,0)</f>
        <v>-31</v>
      </c>
      <c r="F4826" s="2">
        <f>IF(AF4826&gt;0,2,0)+IF(AF4826&gt;2,3,0)+IF(AF4826&gt;4,4,0)+IF(AF4826&gt;10,5,0)+IF(O4826="A",3,0)+IF(O4826="B",3,0)+IF(P4826="A+",7,0)+IF(P4826="A",5,0)+IF(P4826="A-",3,0)+IF(P4826="B+",2,0)+IF(AC4826&lt;40,3,0)+IF(AC4826&lt;20,3,0)+IF(AC4826&lt;10,5,0)+IF(C4826&gt;50,5)</f>
        <v>5</v>
      </c>
      <c r="G4826" s="2">
        <f>IF(AG4826&gt;0,3)+IF(AG4826&gt;4,3)+IF(AG4826&gt;7,3)+IF(AG4826&gt;10,3)+IF(AG4826&gt;13,3)+IF(AG4826&gt;15,3)+IF(AG4826&gt;17,3)+IF(AG4826&gt;20,3)+IF(AG4826&gt;25,5)+IF(AH4826&gt;0,3)+IF(AH4826&gt;7,3)+IF(AH4826&gt;10,3)+IF(AH4826&gt;15,3)+IF(AI4826&gt;0,3)+IF(AI4826&gt;7,3)+IF(AI4826&gt;10,3)+IF(AI4826&gt;15,3)</f>
        <v>12</v>
      </c>
      <c r="H4826" s="2">
        <f>SUM(D4826:G4826)</f>
        <v>-164</v>
      </c>
      <c r="I4826" s="2">
        <f>I4825+1</f>
        <v>4825</v>
      </c>
      <c r="J4826" s="3" t="s">
        <v>8901</v>
      </c>
      <c r="K4826" s="2" t="s">
        <v>8902</v>
      </c>
      <c r="L4826" s="7">
        <v>25</v>
      </c>
      <c r="M4826" s="7">
        <v>9</v>
      </c>
      <c r="N4826" s="7">
        <v>47</v>
      </c>
      <c r="O4826" s="7" t="s">
        <v>80</v>
      </c>
      <c r="P4826" s="7" t="s">
        <v>31</v>
      </c>
      <c r="Q4826" s="6" t="s">
        <v>158</v>
      </c>
      <c r="R4826" s="3">
        <v>-86</v>
      </c>
      <c r="S4826" s="3">
        <v>-40</v>
      </c>
      <c r="T4826" s="3">
        <v>0</v>
      </c>
      <c r="U4826" s="3">
        <v>-433</v>
      </c>
      <c r="V4826" s="3">
        <v>0</v>
      </c>
      <c r="W4826" s="3">
        <v>0</v>
      </c>
      <c r="X4826" s="3">
        <v>-75</v>
      </c>
      <c r="Y4826" s="5">
        <v>1</v>
      </c>
      <c r="Z4826" s="5">
        <v>2</v>
      </c>
      <c r="AA4826" s="5">
        <v>1</v>
      </c>
      <c r="AB4826" s="5">
        <v>1.3</v>
      </c>
      <c r="AC4826" s="4">
        <v>121</v>
      </c>
      <c r="AD4826" s="4" t="s">
        <v>50</v>
      </c>
      <c r="AE4826" s="4">
        <v>22</v>
      </c>
      <c r="AF4826" s="4">
        <v>3</v>
      </c>
      <c r="AG4826" s="4">
        <v>3.6</v>
      </c>
      <c r="AH4826" s="4">
        <v>6.6</v>
      </c>
      <c r="AI4826" s="4">
        <v>9.1</v>
      </c>
      <c r="AJ4826" s="6" t="s">
        <v>724</v>
      </c>
      <c r="AK4826" s="3">
        <v>0.8</v>
      </c>
      <c r="AL4826" s="2">
        <v>0</v>
      </c>
    </row>
    <row r="4827" spans="1:38" x14ac:dyDescent="0.35">
      <c r="A4827" s="2">
        <f>AVERAGE(L4827:N4827)</f>
        <v>31.666666666666668</v>
      </c>
      <c r="B4827" s="2">
        <f>R4827+U4827</f>
        <v>-100</v>
      </c>
      <c r="C4827" s="2">
        <f>Y4827+Z4827+AB4827</f>
        <v>-22.4</v>
      </c>
      <c r="D4827" s="2">
        <f>IF(B4827&gt;100,5)+IF(B4827&gt;150,5)+IF(R4827&gt;0,3)+IF(R4827&gt;15,3)+IF(R4827&gt;25,3)+IF(S4827&gt;0,3)+IF(S4827&gt;15,3)+IF(S4827&gt;25,3)+IF(U4827&gt;20,2,0)+IF(U4827&gt;30,3,0)+IF(U4827&gt;50,5,0)+IF(U4827&gt;60,3,0)+IF(Y4827&gt;100,5,0)+IF(Y4827&gt;0,2)+IF(Y4827&gt;15,2)+IF(Y4827&gt;25,2)+IF(Y4827&gt;30,2)+IF(Y4827&gt;40,2)+IF(Y4827&gt;50,2)+IF(Y4827&gt;100,4)+IF(Y4827&lt;10,-5,0)+IF(Y4827&lt;0,-10)++IF(Y4827&lt;15,-5,0)+IF(R4827&lt;0,-3)+IF(R4827&lt;-5,-3)+IF(S4827&lt;0,-3)+IF(S4827&lt;-5,-3)+IF(T4827&lt;0,-3)+IF(T4827&lt;-5,-3)+IF(W4827=1,5,0)+IF(X4827&gt;20,3,0)+IF(X4827&gt;25,3,0)+IF(X4827&gt;40,3,0)+IF(X4827&gt;50,3,0)+IF(N4827&lt;50,-10)+IF(N4827&lt;30,-10)+IF(N4827&lt;20,-10)+IF(N4827&lt;70,-5)+IF(N4827&lt;80,-5)+IF(N4827&gt;95,5,0)+IF(L4827&lt;50,-10)+IF(L4827&lt;30,-10)+IF(L4827&lt;20,-10)+IF(L4827&lt;70,-5)+IF(L4827&lt;80,-5)+IF(L4827&gt;95,5,0)+IF(A4827&gt;85,3,0)+IF(A4827&gt;90,3,0)+IF(U4827&lt;0,-10)+IF(U4827&lt;-5,-20)+IF(U4827&lt;-10,-10)+IF(V4827&gt;0,5,0)+IF(V4827&gt;15,5,0)+IF(V4827&gt;25,5,0)+IF(V4827&lt;0,-10,0)+IF(V4827&lt;-5,-10,0)+IF(U4827&lt;0,-10,0)+IF(U4827&lt;-5,-10,0)+IF(M4827&gt;90,10)+IF(M4827&gt;97,5)+IF(L4827&lt;70,-20,0)+IF(Y4827&gt;100,15,0)+IF(Y4827&gt;200,10,0)+IF(AB4827&gt;40,5,0)+IF(AB4827&gt;50,5,0)+IF(AB4827&gt;60,10,0)+IF(AB4827&gt;100,15,0)+IF(AB4827&gt;200,10,0)</f>
        <v>-150</v>
      </c>
      <c r="E4827" s="2">
        <f>W4827+AA4827+IF(AK4827&gt;1,1,0)+IF(AK4827&gt;1.2,2,0)+IF(AK4827&gt;1.3,2,0)+IF(AK4827&lt;1,-2,0)+IF(B4827&gt;200,5,0)+IF(B4827&gt;300,5,0)+IF(B4827&lt;30,-15,0)+IF(B4827&lt;20,-15,0)</f>
        <v>-29</v>
      </c>
      <c r="F4827" s="2">
        <f>IF(AF4827&gt;0,2,0)+IF(AF4827&gt;2,3,0)+IF(AF4827&gt;4,4,0)+IF(AF4827&gt;10,5,0)+IF(O4827="A",3,0)+IF(O4827="B",3,0)+IF(P4827="A+",7,0)+IF(P4827="A",5,0)+IF(P4827="A-",3,0)+IF(P4827="B+",2,0)+IF(AC4827&lt;40,3,0)+IF(AC4827&lt;20,3,0)+IF(AC4827&lt;10,5,0)+IF(C4827&gt;50,5)</f>
        <v>9</v>
      </c>
      <c r="G4827" s="2">
        <f>IF(AG4827&gt;0,3)+IF(AG4827&gt;4,3)+IF(AG4827&gt;7,3)+IF(AG4827&gt;10,3)+IF(AG4827&gt;13,3)+IF(AG4827&gt;15,3)+IF(AG4827&gt;17,3)+IF(AG4827&gt;20,3)+IF(AG4827&gt;25,5)+IF(AH4827&gt;0,3)+IF(AH4827&gt;7,3)+IF(AH4827&gt;10,3)+IF(AH4827&gt;15,3)+IF(AI4827&gt;0,3)+IF(AI4827&gt;7,3)+IF(AI4827&gt;10,3)+IF(AI4827&gt;15,3)</f>
        <v>6</v>
      </c>
      <c r="H4827" s="2">
        <f>SUM(D4827:G4827)</f>
        <v>-164</v>
      </c>
      <c r="I4827" s="2">
        <f>I4826+1</f>
        <v>4826</v>
      </c>
      <c r="J4827" s="3" t="s">
        <v>8407</v>
      </c>
      <c r="K4827" s="2" t="s">
        <v>8408</v>
      </c>
      <c r="L4827" s="7">
        <v>21</v>
      </c>
      <c r="M4827" s="7">
        <v>43</v>
      </c>
      <c r="N4827" s="7">
        <v>31</v>
      </c>
      <c r="O4827" s="7" t="s">
        <v>31</v>
      </c>
      <c r="P4827" s="7" t="s">
        <v>31</v>
      </c>
      <c r="Q4827" s="6" t="s">
        <v>236</v>
      </c>
      <c r="R4827" s="3">
        <v>0</v>
      </c>
      <c r="S4827" s="3">
        <v>0</v>
      </c>
      <c r="T4827" s="3">
        <v>0</v>
      </c>
      <c r="U4827" s="3">
        <v>-100</v>
      </c>
      <c r="V4827" s="3">
        <v>0</v>
      </c>
      <c r="W4827" s="3">
        <v>0</v>
      </c>
      <c r="X4827" s="3">
        <v>0</v>
      </c>
      <c r="Y4827" s="5">
        <v>-9</v>
      </c>
      <c r="Z4827" s="5">
        <v>-5</v>
      </c>
      <c r="AA4827" s="5">
        <v>0</v>
      </c>
      <c r="AB4827" s="5">
        <v>-8.4</v>
      </c>
      <c r="AC4827" s="4">
        <v>70</v>
      </c>
      <c r="AD4827" s="4" t="s">
        <v>106</v>
      </c>
      <c r="AE4827" s="4">
        <v>56</v>
      </c>
      <c r="AF4827" s="4">
        <v>8.6999999999999993</v>
      </c>
      <c r="AG4827" s="4">
        <v>-0.1</v>
      </c>
      <c r="AH4827" s="4">
        <v>0.2</v>
      </c>
      <c r="AI4827" s="4">
        <v>0.2</v>
      </c>
      <c r="AJ4827" s="6" t="s">
        <v>195</v>
      </c>
      <c r="AK4827" s="3">
        <v>1.1000000000000001</v>
      </c>
      <c r="AL4827" s="2">
        <v>0</v>
      </c>
    </row>
    <row r="4828" spans="1:38" x14ac:dyDescent="0.35">
      <c r="A4828" s="2">
        <f>AVERAGE(L4828:N4828)</f>
        <v>16</v>
      </c>
      <c r="B4828" s="2">
        <f>R4828+U4828</f>
        <v>-4</v>
      </c>
      <c r="C4828" s="2">
        <f>Y4828+Z4828+AB4828</f>
        <v>24.1</v>
      </c>
      <c r="D4828" s="2">
        <f>IF(B4828&gt;100,5)+IF(B4828&gt;150,5)+IF(R4828&gt;0,3)+IF(R4828&gt;15,3)+IF(R4828&gt;25,3)+IF(S4828&gt;0,3)+IF(S4828&gt;15,3)+IF(S4828&gt;25,3)+IF(U4828&gt;20,2,0)+IF(U4828&gt;30,3,0)+IF(U4828&gt;50,5,0)+IF(U4828&gt;60,3,0)+IF(Y4828&gt;100,5,0)+IF(Y4828&gt;0,2)+IF(Y4828&gt;15,2)+IF(Y4828&gt;25,2)+IF(Y4828&gt;30,2)+IF(Y4828&gt;40,2)+IF(Y4828&gt;50,2)+IF(Y4828&gt;100,4)+IF(Y4828&lt;10,-5,0)+IF(Y4828&lt;0,-10)++IF(Y4828&lt;15,-5,0)+IF(R4828&lt;0,-3)+IF(R4828&lt;-5,-3)+IF(S4828&lt;0,-3)+IF(S4828&lt;-5,-3)+IF(T4828&lt;0,-3)+IF(T4828&lt;-5,-3)+IF(W4828=1,5,0)+IF(X4828&gt;20,3,0)+IF(X4828&gt;25,3,0)+IF(X4828&gt;40,3,0)+IF(X4828&gt;50,3,0)+IF(N4828&lt;50,-10)+IF(N4828&lt;30,-10)+IF(N4828&lt;20,-10)+IF(N4828&lt;70,-5)+IF(N4828&lt;80,-5)+IF(N4828&gt;95,5,0)+IF(L4828&lt;50,-10)+IF(L4828&lt;30,-10)+IF(L4828&lt;20,-10)+IF(L4828&lt;70,-5)+IF(L4828&lt;80,-5)+IF(L4828&gt;95,5,0)+IF(A4828&gt;85,3,0)+IF(A4828&gt;90,3,0)+IF(U4828&lt;0,-10)+IF(U4828&lt;-5,-20)+IF(U4828&lt;-10,-10)+IF(V4828&gt;0,5,0)+IF(V4828&gt;15,5,0)+IF(V4828&gt;25,5,0)+IF(V4828&lt;0,-10,0)+IF(V4828&lt;-5,-10,0)+IF(U4828&lt;0,-10,0)+IF(U4828&lt;-5,-10,0)+IF(M4828&gt;90,10)+IF(M4828&gt;97,5)+IF(L4828&lt;70,-20,0)+IF(Y4828&gt;100,15,0)+IF(Y4828&gt;200,10,0)+IF(AB4828&gt;40,5,0)+IF(AB4828&gt;50,5,0)+IF(AB4828&gt;60,10,0)+IF(AB4828&gt;100,15,0)+IF(AB4828&gt;200,10,0)</f>
        <v>-150</v>
      </c>
      <c r="E4828" s="2">
        <f>W4828+AA4828+IF(AK4828&gt;1,1,0)+IF(AK4828&gt;1.2,2,0)+IF(AK4828&gt;1.3,2,0)+IF(AK4828&lt;1,-2,0)+IF(B4828&gt;200,5,0)+IF(B4828&gt;300,5,0)+IF(B4828&lt;30,-15,0)+IF(B4828&lt;20,-15,0)</f>
        <v>-32</v>
      </c>
      <c r="F4828" s="2">
        <f>IF(AF4828&gt;0,2,0)+IF(AF4828&gt;2,3,0)+IF(AF4828&gt;4,4,0)+IF(AF4828&gt;10,5,0)+IF(O4828="A",3,0)+IF(O4828="B",3,0)+IF(P4828="A+",7,0)+IF(P4828="A",5,0)+IF(P4828="A-",3,0)+IF(P4828="B+",2,0)+IF(AC4828&lt;40,3,0)+IF(AC4828&lt;20,3,0)+IF(AC4828&lt;10,5,0)+IF(C4828&gt;50,5)</f>
        <v>3</v>
      </c>
      <c r="G4828" s="2">
        <f>IF(AG4828&gt;0,3)+IF(AG4828&gt;4,3)+IF(AG4828&gt;7,3)+IF(AG4828&gt;10,3)+IF(AG4828&gt;13,3)+IF(AG4828&gt;15,3)+IF(AG4828&gt;17,3)+IF(AG4828&gt;20,3)+IF(AG4828&gt;25,5)+IF(AH4828&gt;0,3)+IF(AH4828&gt;7,3)+IF(AH4828&gt;10,3)+IF(AH4828&gt;15,3)+IF(AI4828&gt;0,3)+IF(AI4828&gt;7,3)+IF(AI4828&gt;10,3)+IF(AI4828&gt;15,3)</f>
        <v>15</v>
      </c>
      <c r="H4828" s="2">
        <f>SUM(D4828:G4828)</f>
        <v>-164</v>
      </c>
      <c r="I4828" s="2">
        <f>I4827+1</f>
        <v>4827</v>
      </c>
      <c r="J4828" s="3" t="s">
        <v>10887</v>
      </c>
      <c r="K4828" s="2" t="s">
        <v>10888</v>
      </c>
      <c r="L4828" s="7">
        <v>10</v>
      </c>
      <c r="M4828" s="7">
        <v>14</v>
      </c>
      <c r="N4828" s="7">
        <v>24</v>
      </c>
      <c r="O4828" s="7" t="s">
        <v>48</v>
      </c>
      <c r="P4828" s="7" t="s">
        <v>31</v>
      </c>
      <c r="Q4828" s="6" t="s">
        <v>113</v>
      </c>
      <c r="R4828" s="3">
        <v>0</v>
      </c>
      <c r="S4828" s="3">
        <v>-66</v>
      </c>
      <c r="T4828" s="3">
        <v>-43</v>
      </c>
      <c r="U4828" s="3">
        <v>-4</v>
      </c>
      <c r="V4828" s="3">
        <v>-30</v>
      </c>
      <c r="W4828" s="3">
        <v>0</v>
      </c>
      <c r="X4828" s="3">
        <v>-262.5</v>
      </c>
      <c r="Y4828" s="5">
        <v>7</v>
      </c>
      <c r="Z4828" s="5">
        <v>8</v>
      </c>
      <c r="AA4828" s="5">
        <v>0</v>
      </c>
      <c r="AB4828" s="5">
        <v>9.1</v>
      </c>
      <c r="AC4828" s="4">
        <v>162</v>
      </c>
      <c r="AD4828" s="4" t="s">
        <v>55</v>
      </c>
      <c r="AE4828" s="4">
        <v>99</v>
      </c>
      <c r="AF4828" s="4">
        <v>-5.0999999999999996</v>
      </c>
      <c r="AG4828" s="4">
        <v>13.5</v>
      </c>
      <c r="AH4828" s="4">
        <v>-4</v>
      </c>
      <c r="AI4828" s="4">
        <v>-0.5</v>
      </c>
      <c r="AJ4828" s="6" t="s">
        <v>99</v>
      </c>
      <c r="AK4828" s="3">
        <v>0.6</v>
      </c>
      <c r="AL4828" s="2">
        <v>0</v>
      </c>
    </row>
    <row r="4829" spans="1:38" x14ac:dyDescent="0.35">
      <c r="A4829" s="2">
        <f>AVERAGE(L4829:N4829)</f>
        <v>38.333333333333336</v>
      </c>
      <c r="B4829" s="2">
        <f>R4829+U4829</f>
        <v>-52</v>
      </c>
      <c r="C4829" s="2">
        <f>Y4829+Z4829+AB4829</f>
        <v>-53</v>
      </c>
      <c r="D4829" s="2">
        <f>IF(B4829&gt;100,5)+IF(B4829&gt;150,5)+IF(R4829&gt;0,3)+IF(R4829&gt;15,3)+IF(R4829&gt;25,3)+IF(S4829&gt;0,3)+IF(S4829&gt;15,3)+IF(S4829&gt;25,3)+IF(U4829&gt;20,2,0)+IF(U4829&gt;30,3,0)+IF(U4829&gt;50,5,0)+IF(U4829&gt;60,3,0)+IF(Y4829&gt;100,5,0)+IF(Y4829&gt;0,2)+IF(Y4829&gt;15,2)+IF(Y4829&gt;25,2)+IF(Y4829&gt;30,2)+IF(Y4829&gt;40,2)+IF(Y4829&gt;50,2)+IF(Y4829&gt;100,4)+IF(Y4829&lt;10,-5,0)+IF(Y4829&lt;0,-10)++IF(Y4829&lt;15,-5,0)+IF(R4829&lt;0,-3)+IF(R4829&lt;-5,-3)+IF(S4829&lt;0,-3)+IF(S4829&lt;-5,-3)+IF(T4829&lt;0,-3)+IF(T4829&lt;-5,-3)+IF(W4829=1,5,0)+IF(X4829&gt;20,3,0)+IF(X4829&gt;25,3,0)+IF(X4829&gt;40,3,0)+IF(X4829&gt;50,3,0)+IF(N4829&lt;50,-10)+IF(N4829&lt;30,-10)+IF(N4829&lt;20,-10)+IF(N4829&lt;70,-5)+IF(N4829&lt;80,-5)+IF(N4829&gt;95,5,0)+IF(L4829&lt;50,-10)+IF(L4829&lt;30,-10)+IF(L4829&lt;20,-10)+IF(L4829&lt;70,-5)+IF(L4829&lt;80,-5)+IF(L4829&gt;95,5,0)+IF(A4829&gt;85,3,0)+IF(A4829&gt;90,3,0)+IF(U4829&lt;0,-10)+IF(U4829&lt;-5,-20)+IF(U4829&lt;-10,-10)+IF(V4829&gt;0,5,0)+IF(V4829&gt;15,5,0)+IF(V4829&gt;25,5,0)+IF(V4829&lt;0,-10,0)+IF(V4829&lt;-5,-10,0)+IF(U4829&lt;0,-10,0)+IF(U4829&lt;-5,-10,0)+IF(M4829&gt;90,10)+IF(M4829&gt;97,5)+IF(L4829&lt;70,-20,0)+IF(Y4829&gt;100,15,0)+IF(Y4829&gt;200,10,0)+IF(AB4829&gt;40,5,0)+IF(AB4829&gt;50,5,0)+IF(AB4829&gt;60,10,0)+IF(AB4829&gt;100,15,0)+IF(AB4829&gt;200,10,0)</f>
        <v>-153</v>
      </c>
      <c r="E4829" s="2">
        <f>W4829+AA4829+IF(AK4829&gt;1,1,0)+IF(AK4829&gt;1.2,2,0)+IF(AK4829&gt;1.3,2,0)+IF(AK4829&lt;1,-2,0)+IF(B4829&gt;200,5,0)+IF(B4829&gt;300,5,0)+IF(B4829&lt;30,-15,0)+IF(B4829&lt;20,-15,0)</f>
        <v>-32</v>
      </c>
      <c r="F4829" s="2">
        <f>IF(AF4829&gt;0,2,0)+IF(AF4829&gt;2,3,0)+IF(AF4829&gt;4,4,0)+IF(AF4829&gt;10,5,0)+IF(O4829="A",3,0)+IF(O4829="B",3,0)+IF(P4829="A+",7,0)+IF(P4829="A",5,0)+IF(P4829="A-",3,0)+IF(P4829="B+",2,0)+IF(AC4829&lt;40,3,0)+IF(AC4829&lt;20,3,0)+IF(AC4829&lt;10,5,0)+IF(C4829&gt;50,5)</f>
        <v>9</v>
      </c>
      <c r="G4829" s="2">
        <f>IF(AG4829&gt;0,3)+IF(AG4829&gt;4,3)+IF(AG4829&gt;7,3)+IF(AG4829&gt;10,3)+IF(AG4829&gt;13,3)+IF(AG4829&gt;15,3)+IF(AG4829&gt;17,3)+IF(AG4829&gt;20,3)+IF(AG4829&gt;25,5)+IF(AH4829&gt;0,3)+IF(AH4829&gt;7,3)+IF(AH4829&gt;10,3)+IF(AH4829&gt;15,3)+IF(AI4829&gt;0,3)+IF(AI4829&gt;7,3)+IF(AI4829&gt;10,3)+IF(AI4829&gt;15,3)</f>
        <v>12</v>
      </c>
      <c r="H4829" s="2">
        <f>SUM(D4829:G4829)</f>
        <v>-164</v>
      </c>
      <c r="I4829" s="2">
        <f>I4828+1</f>
        <v>4828</v>
      </c>
      <c r="J4829" s="3" t="s">
        <v>1466</v>
      </c>
      <c r="K4829" s="2" t="s">
        <v>1467</v>
      </c>
      <c r="L4829" s="7">
        <v>31</v>
      </c>
      <c r="M4829" s="7">
        <v>42</v>
      </c>
      <c r="N4829" s="7">
        <v>42</v>
      </c>
      <c r="O4829" s="7" t="s">
        <v>31</v>
      </c>
      <c r="P4829" s="7" t="s">
        <v>75</v>
      </c>
      <c r="Q4829" s="6" t="s">
        <v>139</v>
      </c>
      <c r="R4829" s="3">
        <v>-34</v>
      </c>
      <c r="S4829" s="3">
        <v>9</v>
      </c>
      <c r="T4829" s="3">
        <v>20</v>
      </c>
      <c r="U4829" s="3">
        <v>-18</v>
      </c>
      <c r="V4829" s="3">
        <v>-2</v>
      </c>
      <c r="W4829" s="3">
        <v>0</v>
      </c>
      <c r="X4829" s="3">
        <v>-6.9</v>
      </c>
      <c r="Y4829" s="5">
        <v>-23</v>
      </c>
      <c r="Z4829" s="5">
        <v>-12</v>
      </c>
      <c r="AA4829" s="5">
        <v>0</v>
      </c>
      <c r="AB4829" s="5">
        <v>-18</v>
      </c>
      <c r="AC4829" s="4">
        <v>91</v>
      </c>
      <c r="AD4829" s="4" t="s">
        <v>237</v>
      </c>
      <c r="AE4829" s="4">
        <v>64</v>
      </c>
      <c r="AF4829" s="4">
        <v>7.9</v>
      </c>
      <c r="AG4829" s="4">
        <v>4.8</v>
      </c>
      <c r="AH4829" s="4">
        <v>2</v>
      </c>
      <c r="AI4829" s="4">
        <v>2.2000000000000002</v>
      </c>
      <c r="AJ4829" s="6" t="s">
        <v>419</v>
      </c>
      <c r="AK4829" s="3">
        <v>0.8</v>
      </c>
      <c r="AL4829" s="2">
        <v>0</v>
      </c>
    </row>
    <row r="4830" spans="1:38" x14ac:dyDescent="0.35">
      <c r="A4830" s="2">
        <f>AVERAGE(L4830:N4830)</f>
        <v>6.666666666666667</v>
      </c>
      <c r="B4830" s="2">
        <f>R4830+U4830</f>
        <v>-13</v>
      </c>
      <c r="C4830" s="2">
        <f>Y4830+Z4830+AB4830</f>
        <v>-31.3</v>
      </c>
      <c r="D4830" s="2">
        <f>IF(B4830&gt;100,5)+IF(B4830&gt;150,5)+IF(R4830&gt;0,3)+IF(R4830&gt;15,3)+IF(R4830&gt;25,3)+IF(S4830&gt;0,3)+IF(S4830&gt;15,3)+IF(S4830&gt;25,3)+IF(U4830&gt;20,2,0)+IF(U4830&gt;30,3,0)+IF(U4830&gt;50,5,0)+IF(U4830&gt;60,3,0)+IF(Y4830&gt;100,5,0)+IF(Y4830&gt;0,2)+IF(Y4830&gt;15,2)+IF(Y4830&gt;25,2)+IF(Y4830&gt;30,2)+IF(Y4830&gt;40,2)+IF(Y4830&gt;50,2)+IF(Y4830&gt;100,4)+IF(Y4830&lt;10,-5,0)+IF(Y4830&lt;0,-10)++IF(Y4830&lt;15,-5,0)+IF(R4830&lt;0,-3)+IF(R4830&lt;-5,-3)+IF(S4830&lt;0,-3)+IF(S4830&lt;-5,-3)+IF(T4830&lt;0,-3)+IF(T4830&lt;-5,-3)+IF(W4830=1,5,0)+IF(X4830&gt;20,3,0)+IF(X4830&gt;25,3,0)+IF(X4830&gt;40,3,0)+IF(X4830&gt;50,3,0)+IF(N4830&lt;50,-10)+IF(N4830&lt;30,-10)+IF(N4830&lt;20,-10)+IF(N4830&lt;70,-5)+IF(N4830&lt;80,-5)+IF(N4830&gt;95,5,0)+IF(L4830&lt;50,-10)+IF(L4830&lt;30,-10)+IF(L4830&lt;20,-10)+IF(L4830&lt;70,-5)+IF(L4830&lt;80,-5)+IF(L4830&gt;95,5,0)+IF(A4830&gt;85,3,0)+IF(A4830&gt;90,3,0)+IF(U4830&lt;0,-10)+IF(U4830&lt;-5,-20)+IF(U4830&lt;-10,-10)+IF(V4830&gt;0,5,0)+IF(V4830&gt;15,5,0)+IF(V4830&gt;25,5,0)+IF(V4830&lt;0,-10,0)+IF(V4830&lt;-5,-10,0)+IF(U4830&lt;0,-10,0)+IF(U4830&lt;-5,-10,0)+IF(M4830&gt;90,10)+IF(M4830&gt;97,5)+IF(L4830&lt;70,-20,0)+IF(Y4830&gt;100,15,0)+IF(Y4830&gt;200,10,0)+IF(AB4830&gt;40,5,0)+IF(AB4830&gt;50,5,0)+IF(AB4830&gt;60,10,0)+IF(AB4830&gt;100,15,0)+IF(AB4830&gt;200,10,0)</f>
        <v>-153</v>
      </c>
      <c r="E4830" s="2">
        <f>W4830+AA4830+IF(AK4830&gt;1,1,0)+IF(AK4830&gt;1.2,2,0)+IF(AK4830&gt;1.3,2,0)+IF(AK4830&lt;1,-2,0)+IF(B4830&gt;200,5,0)+IF(B4830&gt;300,5,0)+IF(B4830&lt;30,-15,0)+IF(B4830&lt;20,-15,0)</f>
        <v>-31</v>
      </c>
      <c r="F4830" s="2">
        <f>IF(AF4830&gt;0,2,0)+IF(AF4830&gt;2,3,0)+IF(AF4830&gt;4,4,0)+IF(AF4830&gt;10,5,0)+IF(O4830="A",3,0)+IF(O4830="B",3,0)+IF(P4830="A+",7,0)+IF(P4830="A",5,0)+IF(P4830="A-",3,0)+IF(P4830="B+",2,0)+IF(AC4830&lt;40,3,0)+IF(AC4830&lt;20,3,0)+IF(AC4830&lt;10,5,0)+IF(C4830&gt;50,5)</f>
        <v>2</v>
      </c>
      <c r="G4830" s="2">
        <f>IF(AG4830&gt;0,3)+IF(AG4830&gt;4,3)+IF(AG4830&gt;7,3)+IF(AG4830&gt;10,3)+IF(AG4830&gt;13,3)+IF(AG4830&gt;15,3)+IF(AG4830&gt;17,3)+IF(AG4830&gt;20,3)+IF(AG4830&gt;25,5)+IF(AH4830&gt;0,3)+IF(AH4830&gt;7,3)+IF(AH4830&gt;10,3)+IF(AH4830&gt;15,3)+IF(AI4830&gt;0,3)+IF(AI4830&gt;7,3)+IF(AI4830&gt;10,3)+IF(AI4830&gt;15,3)</f>
        <v>18</v>
      </c>
      <c r="H4830" s="2">
        <f>SUM(D4830:G4830)</f>
        <v>-164</v>
      </c>
      <c r="I4830" s="2">
        <f>I4829+1</f>
        <v>4829</v>
      </c>
      <c r="J4830" s="3" t="s">
        <v>4714</v>
      </c>
      <c r="K4830" s="2" t="s">
        <v>4715</v>
      </c>
      <c r="L4830" s="7">
        <v>2</v>
      </c>
      <c r="M4830" s="7">
        <v>15</v>
      </c>
      <c r="N4830" s="7">
        <v>3</v>
      </c>
      <c r="O4830" s="7" t="s">
        <v>42</v>
      </c>
      <c r="P4830" s="7" t="s">
        <v>75</v>
      </c>
      <c r="Q4830" s="6" t="s">
        <v>719</v>
      </c>
      <c r="R4830" s="3">
        <v>-22</v>
      </c>
      <c r="S4830" s="3">
        <v>-32</v>
      </c>
      <c r="T4830" s="3">
        <v>-40</v>
      </c>
      <c r="U4830" s="3">
        <v>9</v>
      </c>
      <c r="V4830" s="3">
        <v>-41</v>
      </c>
      <c r="W4830" s="3">
        <v>1</v>
      </c>
      <c r="X4830" s="3">
        <v>6.7</v>
      </c>
      <c r="Y4830" s="5">
        <v>-13</v>
      </c>
      <c r="Z4830" s="5">
        <v>-7</v>
      </c>
      <c r="AA4830" s="5">
        <v>0</v>
      </c>
      <c r="AB4830" s="5">
        <v>-11.3</v>
      </c>
      <c r="AC4830" s="4">
        <v>194</v>
      </c>
      <c r="AD4830" s="4" t="s">
        <v>159</v>
      </c>
      <c r="AE4830" s="4">
        <v>47</v>
      </c>
      <c r="AF4830" s="4">
        <v>0.8</v>
      </c>
      <c r="AG4830" s="4">
        <v>12.4</v>
      </c>
      <c r="AH4830" s="4">
        <v>5.5</v>
      </c>
      <c r="AI4830" s="4">
        <v>5.4</v>
      </c>
      <c r="AJ4830" s="6" t="s">
        <v>173</v>
      </c>
      <c r="AK4830" s="3">
        <v>0.6</v>
      </c>
      <c r="AL4830" s="2">
        <v>0</v>
      </c>
    </row>
    <row r="4831" spans="1:38" x14ac:dyDescent="0.35">
      <c r="A4831" s="2">
        <f>AVERAGE(L4831:N4831)</f>
        <v>15</v>
      </c>
      <c r="B4831" s="2">
        <f>R4831+U4831</f>
        <v>-57</v>
      </c>
      <c r="C4831" s="2">
        <f>Y4831+Z4831+AB4831</f>
        <v>11.9</v>
      </c>
      <c r="D4831" s="2">
        <f>IF(B4831&gt;100,5)+IF(B4831&gt;150,5)+IF(R4831&gt;0,3)+IF(R4831&gt;15,3)+IF(R4831&gt;25,3)+IF(S4831&gt;0,3)+IF(S4831&gt;15,3)+IF(S4831&gt;25,3)+IF(U4831&gt;20,2,0)+IF(U4831&gt;30,3,0)+IF(U4831&gt;50,5,0)+IF(U4831&gt;60,3,0)+IF(Y4831&gt;100,5,0)+IF(Y4831&gt;0,2)+IF(Y4831&gt;15,2)+IF(Y4831&gt;25,2)+IF(Y4831&gt;30,2)+IF(Y4831&gt;40,2)+IF(Y4831&gt;50,2)+IF(Y4831&gt;100,4)+IF(Y4831&lt;10,-5,0)+IF(Y4831&lt;0,-10)++IF(Y4831&lt;15,-5,0)+IF(R4831&lt;0,-3)+IF(R4831&lt;-5,-3)+IF(S4831&lt;0,-3)+IF(S4831&lt;-5,-3)+IF(T4831&lt;0,-3)+IF(T4831&lt;-5,-3)+IF(W4831=1,5,0)+IF(X4831&gt;20,3,0)+IF(X4831&gt;25,3,0)+IF(X4831&gt;40,3,0)+IF(X4831&gt;50,3,0)+IF(N4831&lt;50,-10)+IF(N4831&lt;30,-10)+IF(N4831&lt;20,-10)+IF(N4831&lt;70,-5)+IF(N4831&lt;80,-5)+IF(N4831&gt;95,5,0)+IF(L4831&lt;50,-10)+IF(L4831&lt;30,-10)+IF(L4831&lt;20,-10)+IF(L4831&lt;70,-5)+IF(L4831&lt;80,-5)+IF(L4831&gt;95,5,0)+IF(A4831&gt;85,3,0)+IF(A4831&gt;90,3,0)+IF(U4831&lt;0,-10)+IF(U4831&lt;-5,-20)+IF(U4831&lt;-10,-10)+IF(V4831&gt;0,5,0)+IF(V4831&gt;15,5,0)+IF(V4831&gt;25,5,0)+IF(V4831&lt;0,-10,0)+IF(V4831&lt;-5,-10,0)+IF(U4831&lt;0,-10,0)+IF(U4831&lt;-5,-10,0)+IF(M4831&gt;90,10)+IF(M4831&gt;97,5)+IF(L4831&lt;70,-20,0)+IF(Y4831&gt;100,15,0)+IF(Y4831&gt;200,10,0)+IF(AB4831&gt;40,5,0)+IF(AB4831&gt;50,5,0)+IF(AB4831&gt;60,10,0)+IF(AB4831&gt;100,15,0)+IF(AB4831&gt;200,10,0)</f>
        <v>-158</v>
      </c>
      <c r="E4831" s="2">
        <f>W4831+AA4831+IF(AK4831&gt;1,1,0)+IF(AK4831&gt;1.2,2,0)+IF(AK4831&gt;1.3,2,0)+IF(AK4831&lt;1,-2,0)+IF(B4831&gt;200,5,0)+IF(B4831&gt;300,5,0)+IF(B4831&lt;30,-15,0)+IF(B4831&lt;20,-15,0)</f>
        <v>-31</v>
      </c>
      <c r="F4831" s="2">
        <f>IF(AF4831&gt;0,2,0)+IF(AF4831&gt;2,3,0)+IF(AF4831&gt;4,4,0)+IF(AF4831&gt;10,5,0)+IF(O4831="A",3,0)+IF(O4831="B",3,0)+IF(P4831="A+",7,0)+IF(P4831="A",5,0)+IF(P4831="A-",3,0)+IF(P4831="B+",2,0)+IF(AC4831&lt;40,3,0)+IF(AC4831&lt;20,3,0)+IF(AC4831&lt;10,5,0)+IF(C4831&gt;50,5)</f>
        <v>25</v>
      </c>
      <c r="G4831" s="2">
        <f>IF(AG4831&gt;0,3)+IF(AG4831&gt;4,3)+IF(AG4831&gt;7,3)+IF(AG4831&gt;10,3)+IF(AG4831&gt;13,3)+IF(AG4831&gt;15,3)+IF(AG4831&gt;17,3)+IF(AG4831&gt;20,3)+IF(AG4831&gt;25,5)+IF(AH4831&gt;0,3)+IF(AH4831&gt;7,3)+IF(AH4831&gt;10,3)+IF(AH4831&gt;15,3)+IF(AI4831&gt;0,3)+IF(AI4831&gt;7,3)+IF(AI4831&gt;10,3)+IF(AI4831&gt;15,3)</f>
        <v>0</v>
      </c>
      <c r="H4831" s="2">
        <f>SUM(D4831:G4831)</f>
        <v>-164</v>
      </c>
      <c r="I4831" s="2">
        <f>I4830+1</f>
        <v>4830</v>
      </c>
      <c r="J4831" s="3" t="s">
        <v>7321</v>
      </c>
      <c r="K4831" s="2" t="s">
        <v>7322</v>
      </c>
      <c r="L4831" s="7">
        <v>17</v>
      </c>
      <c r="M4831" s="7">
        <v>1</v>
      </c>
      <c r="N4831" s="7">
        <v>27</v>
      </c>
      <c r="O4831" s="7" t="s">
        <v>31</v>
      </c>
      <c r="P4831" s="7" t="s">
        <v>31</v>
      </c>
      <c r="Q4831" s="6" t="s">
        <v>158</v>
      </c>
      <c r="R4831" s="3">
        <v>0</v>
      </c>
      <c r="S4831" s="3">
        <v>0</v>
      </c>
      <c r="T4831" s="3">
        <v>0</v>
      </c>
      <c r="U4831" s="3">
        <v>-57</v>
      </c>
      <c r="V4831" s="3">
        <v>0</v>
      </c>
      <c r="W4831" s="3">
        <v>0</v>
      </c>
      <c r="X4831" s="3">
        <v>13</v>
      </c>
      <c r="Y4831" s="5">
        <v>3</v>
      </c>
      <c r="Z4831" s="5">
        <v>7</v>
      </c>
      <c r="AA4831" s="5">
        <v>1</v>
      </c>
      <c r="AB4831" s="5">
        <v>1.9</v>
      </c>
      <c r="AC4831" s="4">
        <v>4</v>
      </c>
      <c r="AD4831" s="4" t="s">
        <v>204</v>
      </c>
      <c r="AE4831" s="4">
        <v>41</v>
      </c>
      <c r="AF4831" s="4">
        <v>10.4</v>
      </c>
      <c r="AG4831" s="4">
        <v>-106.2</v>
      </c>
      <c r="AH4831" s="4">
        <v>-33.5</v>
      </c>
      <c r="AI4831" s="4">
        <v>-38.299999999999997</v>
      </c>
      <c r="AJ4831" s="6" t="s">
        <v>1797</v>
      </c>
      <c r="AK4831" s="3">
        <v>0.7</v>
      </c>
      <c r="AL4831" s="2">
        <v>0</v>
      </c>
    </row>
    <row r="4832" spans="1:38" x14ac:dyDescent="0.35">
      <c r="A4832" s="2">
        <f>AVERAGE(L4832:N4832)</f>
        <v>21</v>
      </c>
      <c r="B4832" s="2">
        <f>R4832+U4832</f>
        <v>-12</v>
      </c>
      <c r="C4832" s="2">
        <f>Y4832+Z4832+AB4832</f>
        <v>-2.1</v>
      </c>
      <c r="D4832" s="2">
        <f>IF(B4832&gt;100,5)+IF(B4832&gt;150,5)+IF(R4832&gt;0,3)+IF(R4832&gt;15,3)+IF(R4832&gt;25,3)+IF(S4832&gt;0,3)+IF(S4832&gt;15,3)+IF(S4832&gt;25,3)+IF(U4832&gt;20,2,0)+IF(U4832&gt;30,3,0)+IF(U4832&gt;50,5,0)+IF(U4832&gt;60,3,0)+IF(Y4832&gt;100,5,0)+IF(Y4832&gt;0,2)+IF(Y4832&gt;15,2)+IF(Y4832&gt;25,2)+IF(Y4832&gt;30,2)+IF(Y4832&gt;40,2)+IF(Y4832&gt;50,2)+IF(Y4832&gt;100,4)+IF(Y4832&lt;10,-5,0)+IF(Y4832&lt;0,-10)++IF(Y4832&lt;15,-5,0)+IF(R4832&lt;0,-3)+IF(R4832&lt;-5,-3)+IF(S4832&lt;0,-3)+IF(S4832&lt;-5,-3)+IF(T4832&lt;0,-3)+IF(T4832&lt;-5,-3)+IF(W4832=1,5,0)+IF(X4832&gt;20,3,0)+IF(X4832&gt;25,3,0)+IF(X4832&gt;40,3,0)+IF(X4832&gt;50,3,0)+IF(N4832&lt;50,-10)+IF(N4832&lt;30,-10)+IF(N4832&lt;20,-10)+IF(N4832&lt;70,-5)+IF(N4832&lt;80,-5)+IF(N4832&gt;95,5,0)+IF(L4832&lt;50,-10)+IF(L4832&lt;30,-10)+IF(L4832&lt;20,-10)+IF(L4832&lt;70,-5)+IF(L4832&lt;80,-5)+IF(L4832&gt;95,5,0)+IF(A4832&gt;85,3,0)+IF(A4832&gt;90,3,0)+IF(U4832&lt;0,-10)+IF(U4832&lt;-5,-20)+IF(U4832&lt;-10,-10)+IF(V4832&gt;0,5,0)+IF(V4832&gt;15,5,0)+IF(V4832&gt;25,5,0)+IF(V4832&lt;0,-10,0)+IF(V4832&lt;-5,-10,0)+IF(U4832&lt;0,-10,0)+IF(U4832&lt;-5,-10,0)+IF(M4832&gt;90,10)+IF(M4832&gt;97,5)+IF(L4832&lt;70,-20,0)+IF(Y4832&gt;100,15,0)+IF(Y4832&gt;200,10,0)+IF(AB4832&gt;40,5,0)+IF(AB4832&gt;50,5,0)+IF(AB4832&gt;60,10,0)+IF(AB4832&gt;100,15,0)+IF(AB4832&gt;200,10,0)</f>
        <v>-158</v>
      </c>
      <c r="E4832" s="2">
        <f>W4832+AA4832+IF(AK4832&gt;1,1,0)+IF(AK4832&gt;1.2,2,0)+IF(AK4832&gt;1.3,2,0)+IF(AK4832&lt;1,-2,0)+IF(B4832&gt;200,5,0)+IF(B4832&gt;300,5,0)+IF(B4832&lt;30,-15,0)+IF(B4832&lt;20,-15,0)</f>
        <v>-31</v>
      </c>
      <c r="F4832" s="2">
        <f>IF(AF4832&gt;0,2,0)+IF(AF4832&gt;2,3,0)+IF(AF4832&gt;4,4,0)+IF(AF4832&gt;10,5,0)+IF(O4832="A",3,0)+IF(O4832="B",3,0)+IF(P4832="A+",7,0)+IF(P4832="A",5,0)+IF(P4832="A-",3,0)+IF(P4832="B+",2,0)+IF(AC4832&lt;40,3,0)+IF(AC4832&lt;20,3,0)+IF(AC4832&lt;10,5,0)+IF(C4832&gt;50,5)</f>
        <v>13</v>
      </c>
      <c r="G4832" s="2">
        <f>IF(AG4832&gt;0,3)+IF(AG4832&gt;4,3)+IF(AG4832&gt;7,3)+IF(AG4832&gt;10,3)+IF(AG4832&gt;13,3)+IF(AG4832&gt;15,3)+IF(AG4832&gt;17,3)+IF(AG4832&gt;20,3)+IF(AG4832&gt;25,5)+IF(AH4832&gt;0,3)+IF(AH4832&gt;7,3)+IF(AH4832&gt;10,3)+IF(AH4832&gt;15,3)+IF(AI4832&gt;0,3)+IF(AI4832&gt;7,3)+IF(AI4832&gt;10,3)+IF(AI4832&gt;15,3)</f>
        <v>12</v>
      </c>
      <c r="H4832" s="2">
        <f>SUM(D4832:G4832)</f>
        <v>-164</v>
      </c>
      <c r="I4832" s="2">
        <f>I4831+1</f>
        <v>4831</v>
      </c>
      <c r="J4832" s="3" t="s">
        <v>9139</v>
      </c>
      <c r="K4832" s="2" t="s">
        <v>9140</v>
      </c>
      <c r="L4832" s="7">
        <v>20</v>
      </c>
      <c r="M4832" s="7">
        <v>37</v>
      </c>
      <c r="N4832" s="7">
        <v>6</v>
      </c>
      <c r="O4832" s="7" t="s">
        <v>42</v>
      </c>
      <c r="P4832" s="7" t="s">
        <v>31</v>
      </c>
      <c r="Q4832" s="6" t="s">
        <v>1872</v>
      </c>
      <c r="R4832" s="3">
        <v>0</v>
      </c>
      <c r="S4832" s="3">
        <v>-2</v>
      </c>
      <c r="T4832" s="3">
        <v>-20</v>
      </c>
      <c r="U4832" s="3">
        <v>-12</v>
      </c>
      <c r="V4832" s="3">
        <v>14</v>
      </c>
      <c r="W4832" s="3">
        <v>0</v>
      </c>
      <c r="X4832" s="3">
        <v>30.3</v>
      </c>
      <c r="Y4832" s="5">
        <v>0</v>
      </c>
      <c r="Z4832" s="5">
        <v>0</v>
      </c>
      <c r="AA4832" s="5">
        <v>1</v>
      </c>
      <c r="AB4832" s="5">
        <v>-2.1</v>
      </c>
      <c r="AC4832" s="4">
        <v>7</v>
      </c>
      <c r="AD4832" s="4" t="s">
        <v>66</v>
      </c>
      <c r="AE4832" s="4">
        <v>78</v>
      </c>
      <c r="AF4832" s="4">
        <v>1.8</v>
      </c>
      <c r="AG4832" s="4">
        <v>11.3</v>
      </c>
      <c r="AH4832" s="4">
        <v>-3.3</v>
      </c>
      <c r="AI4832" s="4">
        <v>-0.4</v>
      </c>
      <c r="AJ4832" s="6" t="s">
        <v>361</v>
      </c>
      <c r="AK4832" s="3">
        <v>0.9</v>
      </c>
      <c r="AL4832" s="2">
        <v>0</v>
      </c>
    </row>
    <row r="4833" spans="1:38" x14ac:dyDescent="0.35">
      <c r="A4833" s="2">
        <f>AVERAGE(L4833:N4833)</f>
        <v>48</v>
      </c>
      <c r="B4833" s="2">
        <f>R4833+U4833</f>
        <v>-45</v>
      </c>
      <c r="C4833" s="2">
        <f>Y4833+Z4833+AB4833</f>
        <v>-12.3</v>
      </c>
      <c r="D4833" s="2">
        <f>IF(B4833&gt;100,5)+IF(B4833&gt;150,5)+IF(R4833&gt;0,3)+IF(R4833&gt;15,3)+IF(R4833&gt;25,3)+IF(S4833&gt;0,3)+IF(S4833&gt;15,3)+IF(S4833&gt;25,3)+IF(U4833&gt;20,2,0)+IF(U4833&gt;30,3,0)+IF(U4833&gt;50,5,0)+IF(U4833&gt;60,3,0)+IF(Y4833&gt;100,5,0)+IF(Y4833&gt;0,2)+IF(Y4833&gt;15,2)+IF(Y4833&gt;25,2)+IF(Y4833&gt;30,2)+IF(Y4833&gt;40,2)+IF(Y4833&gt;50,2)+IF(Y4833&gt;100,4)+IF(Y4833&lt;10,-5,0)+IF(Y4833&lt;0,-10)++IF(Y4833&lt;15,-5,0)+IF(R4833&lt;0,-3)+IF(R4833&lt;-5,-3)+IF(S4833&lt;0,-3)+IF(S4833&lt;-5,-3)+IF(T4833&lt;0,-3)+IF(T4833&lt;-5,-3)+IF(W4833=1,5,0)+IF(X4833&gt;20,3,0)+IF(X4833&gt;25,3,0)+IF(X4833&gt;40,3,0)+IF(X4833&gt;50,3,0)+IF(N4833&lt;50,-10)+IF(N4833&lt;30,-10)+IF(N4833&lt;20,-10)+IF(N4833&lt;70,-5)+IF(N4833&lt;80,-5)+IF(N4833&gt;95,5,0)+IF(L4833&lt;50,-10)+IF(L4833&lt;30,-10)+IF(L4833&lt;20,-10)+IF(L4833&lt;70,-5)+IF(L4833&lt;80,-5)+IF(L4833&gt;95,5,0)+IF(A4833&gt;85,3,0)+IF(A4833&gt;90,3,0)+IF(U4833&lt;0,-10)+IF(U4833&lt;-5,-20)+IF(U4833&lt;-10,-10)+IF(V4833&gt;0,5,0)+IF(V4833&gt;15,5,0)+IF(V4833&gt;25,5,0)+IF(V4833&lt;0,-10,0)+IF(V4833&lt;-5,-10,0)+IF(U4833&lt;0,-10,0)+IF(U4833&lt;-5,-10,0)+IF(M4833&gt;90,10)+IF(M4833&gt;97,5)+IF(L4833&lt;70,-20,0)+IF(Y4833&gt;100,15,0)+IF(Y4833&gt;200,10,0)+IF(AB4833&gt;40,5,0)+IF(AB4833&gt;50,5,0)+IF(AB4833&gt;60,10,0)+IF(AB4833&gt;100,15,0)+IF(AB4833&gt;200,10,0)</f>
        <v>-163</v>
      </c>
      <c r="E4833" s="2">
        <f>W4833+AA4833+IF(AK4833&gt;1,1,0)+IF(AK4833&gt;1.2,2,0)+IF(AK4833&gt;1.3,2,0)+IF(AK4833&lt;1,-2,0)+IF(B4833&gt;200,5,0)+IF(B4833&gt;300,5,0)+IF(B4833&lt;30,-15,0)+IF(B4833&lt;20,-15,0)</f>
        <v>-27</v>
      </c>
      <c r="F4833" s="2">
        <f>IF(AF4833&gt;0,2,0)+IF(AF4833&gt;2,3,0)+IF(AF4833&gt;4,4,0)+IF(AF4833&gt;10,5,0)+IF(O4833="A",3,0)+IF(O4833="B",3,0)+IF(P4833="A+",7,0)+IF(P4833="A",5,0)+IF(P4833="A-",3,0)+IF(P4833="B+",2,0)+IF(AC4833&lt;40,3,0)+IF(AC4833&lt;20,3,0)+IF(AC4833&lt;10,5,0)+IF(C4833&gt;50,5)</f>
        <v>8</v>
      </c>
      <c r="G4833" s="2">
        <f>IF(AG4833&gt;0,3)+IF(AG4833&gt;4,3)+IF(AG4833&gt;7,3)+IF(AG4833&gt;10,3)+IF(AG4833&gt;13,3)+IF(AG4833&gt;15,3)+IF(AG4833&gt;17,3)+IF(AG4833&gt;20,3)+IF(AG4833&gt;25,5)+IF(AH4833&gt;0,3)+IF(AH4833&gt;7,3)+IF(AH4833&gt;10,3)+IF(AH4833&gt;15,3)+IF(AI4833&gt;0,3)+IF(AI4833&gt;7,3)+IF(AI4833&gt;10,3)+IF(AI4833&gt;15,3)</f>
        <v>18</v>
      </c>
      <c r="H4833" s="2">
        <f>SUM(D4833:G4833)</f>
        <v>-164</v>
      </c>
      <c r="I4833" s="2">
        <f>I4832+1</f>
        <v>4832</v>
      </c>
      <c r="J4833" s="3" t="s">
        <v>8461</v>
      </c>
      <c r="K4833" s="2" t="s">
        <v>8462</v>
      </c>
      <c r="L4833" s="7">
        <v>53</v>
      </c>
      <c r="M4833" s="7">
        <v>49</v>
      </c>
      <c r="N4833" s="7">
        <v>42</v>
      </c>
      <c r="O4833" s="7" t="s">
        <v>80</v>
      </c>
      <c r="P4833" s="7" t="s">
        <v>271</v>
      </c>
      <c r="Q4833" s="6" t="s">
        <v>357</v>
      </c>
      <c r="R4833" s="3">
        <v>-18</v>
      </c>
      <c r="S4833" s="3">
        <v>-26</v>
      </c>
      <c r="T4833" s="3">
        <v>-37</v>
      </c>
      <c r="U4833" s="3">
        <v>-27</v>
      </c>
      <c r="V4833" s="3">
        <v>-27</v>
      </c>
      <c r="W4833" s="3">
        <v>1</v>
      </c>
      <c r="X4833" s="3">
        <v>-66.7</v>
      </c>
      <c r="Y4833" s="5">
        <v>-3</v>
      </c>
      <c r="Z4833" s="5">
        <v>-6</v>
      </c>
      <c r="AA4833" s="5">
        <v>1</v>
      </c>
      <c r="AB4833" s="5">
        <v>-3.3</v>
      </c>
      <c r="AC4833" s="4">
        <v>116</v>
      </c>
      <c r="AD4833" s="4" t="s">
        <v>392</v>
      </c>
      <c r="AE4833" s="4">
        <v>57</v>
      </c>
      <c r="AF4833" s="4">
        <v>3.1</v>
      </c>
      <c r="AG4833" s="4">
        <v>11.4</v>
      </c>
      <c r="AH4833" s="4">
        <v>3.8</v>
      </c>
      <c r="AI4833" s="4">
        <v>6.9</v>
      </c>
      <c r="AJ4833" s="6" t="s">
        <v>1026</v>
      </c>
      <c r="AK4833" s="3">
        <v>1.2</v>
      </c>
      <c r="AL4833" s="2">
        <v>0</v>
      </c>
    </row>
    <row r="4834" spans="1:38" x14ac:dyDescent="0.35">
      <c r="A4834" s="2">
        <f>AVERAGE(L4834:N4834)</f>
        <v>45</v>
      </c>
      <c r="B4834" s="2">
        <f>R4834+U4834</f>
        <v>-30</v>
      </c>
      <c r="C4834" s="2">
        <f>Y4834+Z4834+AB4834</f>
        <v>-4.5999999999999996</v>
      </c>
      <c r="D4834" s="2">
        <f>IF(B4834&gt;100,5)+IF(B4834&gt;150,5)+IF(R4834&gt;0,3)+IF(R4834&gt;15,3)+IF(R4834&gt;25,3)+IF(S4834&gt;0,3)+IF(S4834&gt;15,3)+IF(S4834&gt;25,3)+IF(U4834&gt;20,2,0)+IF(U4834&gt;30,3,0)+IF(U4834&gt;50,5,0)+IF(U4834&gt;60,3,0)+IF(Y4834&gt;100,5,0)+IF(Y4834&gt;0,2)+IF(Y4834&gt;15,2)+IF(Y4834&gt;25,2)+IF(Y4834&gt;30,2)+IF(Y4834&gt;40,2)+IF(Y4834&gt;50,2)+IF(Y4834&gt;100,4)+IF(Y4834&lt;10,-5,0)+IF(Y4834&lt;0,-10)++IF(Y4834&lt;15,-5,0)+IF(R4834&lt;0,-3)+IF(R4834&lt;-5,-3)+IF(S4834&lt;0,-3)+IF(S4834&lt;-5,-3)+IF(T4834&lt;0,-3)+IF(T4834&lt;-5,-3)+IF(W4834=1,5,0)+IF(X4834&gt;20,3,0)+IF(X4834&gt;25,3,0)+IF(X4834&gt;40,3,0)+IF(X4834&gt;50,3,0)+IF(N4834&lt;50,-10)+IF(N4834&lt;30,-10)+IF(N4834&lt;20,-10)+IF(N4834&lt;70,-5)+IF(N4834&lt;80,-5)+IF(N4834&gt;95,5,0)+IF(L4834&lt;50,-10)+IF(L4834&lt;30,-10)+IF(L4834&lt;20,-10)+IF(L4834&lt;70,-5)+IF(L4834&lt;80,-5)+IF(L4834&gt;95,5,0)+IF(A4834&gt;85,3,0)+IF(A4834&gt;90,3,0)+IF(U4834&lt;0,-10)+IF(U4834&lt;-5,-20)+IF(U4834&lt;-10,-10)+IF(V4834&gt;0,5,0)+IF(V4834&gt;15,5,0)+IF(V4834&gt;25,5,0)+IF(V4834&lt;0,-10,0)+IF(V4834&lt;-5,-10,0)+IF(U4834&lt;0,-10,0)+IF(U4834&lt;-5,-10,0)+IF(M4834&gt;90,10)+IF(M4834&gt;97,5)+IF(L4834&lt;70,-20,0)+IF(Y4834&gt;100,15,0)+IF(Y4834&gt;200,10,0)+IF(AB4834&gt;40,5,0)+IF(AB4834&gt;50,5,0)+IF(AB4834&gt;60,10,0)+IF(AB4834&gt;100,15,0)+IF(AB4834&gt;200,10,0)</f>
        <v>-168</v>
      </c>
      <c r="E4834" s="2">
        <f>W4834+AA4834+IF(AK4834&gt;1,1,0)+IF(AK4834&gt;1.2,2,0)+IF(AK4834&gt;1.3,2,0)+IF(AK4834&lt;1,-2,0)+IF(B4834&gt;200,5,0)+IF(B4834&gt;300,5,0)+IF(B4834&lt;30,-15,0)+IF(B4834&lt;20,-15,0)</f>
        <v>-31</v>
      </c>
      <c r="F4834" s="2">
        <f>IF(AF4834&gt;0,2,0)+IF(AF4834&gt;2,3,0)+IF(AF4834&gt;4,4,0)+IF(AF4834&gt;10,5,0)+IF(O4834="A",3,0)+IF(O4834="B",3,0)+IF(P4834="A+",7,0)+IF(P4834="A",5,0)+IF(P4834="A-",3,0)+IF(P4834="B+",2,0)+IF(AC4834&lt;40,3,0)+IF(AC4834&lt;20,3,0)+IF(AC4834&lt;10,5,0)+IF(C4834&gt;50,5)</f>
        <v>0</v>
      </c>
      <c r="G4834" s="2">
        <f>IF(AG4834&gt;0,3)+IF(AG4834&gt;4,3)+IF(AG4834&gt;7,3)+IF(AG4834&gt;10,3)+IF(AG4834&gt;13,3)+IF(AG4834&gt;15,3)+IF(AG4834&gt;17,3)+IF(AG4834&gt;20,3)+IF(AG4834&gt;25,5)+IF(AH4834&gt;0,3)+IF(AH4834&gt;7,3)+IF(AH4834&gt;10,3)+IF(AH4834&gt;15,3)+IF(AI4834&gt;0,3)+IF(AI4834&gt;7,3)+IF(AI4834&gt;10,3)+IF(AI4834&gt;15,3)</f>
        <v>35</v>
      </c>
      <c r="H4834" s="2">
        <f>SUM(D4834:G4834)</f>
        <v>-164</v>
      </c>
      <c r="I4834" s="2">
        <f>I4833+1</f>
        <v>4833</v>
      </c>
      <c r="J4834" s="3" t="s">
        <v>7755</v>
      </c>
      <c r="K4834" s="2" t="s">
        <v>7756</v>
      </c>
      <c r="L4834" s="7">
        <v>49</v>
      </c>
      <c r="M4834" s="7">
        <v>29</v>
      </c>
      <c r="N4834" s="7">
        <v>57</v>
      </c>
      <c r="O4834" s="7" t="s">
        <v>80</v>
      </c>
      <c r="P4834" s="7" t="s">
        <v>75</v>
      </c>
      <c r="Q4834" s="6" t="s">
        <v>130</v>
      </c>
      <c r="R4834" s="3">
        <v>-17</v>
      </c>
      <c r="S4834" s="3">
        <v>-51</v>
      </c>
      <c r="T4834" s="3">
        <v>-28</v>
      </c>
      <c r="U4834" s="3">
        <v>-13</v>
      </c>
      <c r="V4834" s="3">
        <v>-23</v>
      </c>
      <c r="W4834" s="3">
        <v>0</v>
      </c>
      <c r="X4834" s="3">
        <v>17.2</v>
      </c>
      <c r="Y4834" s="5">
        <v>-2</v>
      </c>
      <c r="Z4834" s="5">
        <v>1</v>
      </c>
      <c r="AA4834" s="5">
        <v>1</v>
      </c>
      <c r="AB4834" s="5">
        <v>-3.6</v>
      </c>
      <c r="AC4834" s="4">
        <v>44</v>
      </c>
      <c r="AD4834" s="4" t="s">
        <v>33</v>
      </c>
      <c r="AE4834" s="4">
        <v>63</v>
      </c>
      <c r="AF4834" s="4">
        <v>-1.1000000000000001</v>
      </c>
      <c r="AG4834" s="4">
        <v>31</v>
      </c>
      <c r="AH4834" s="4">
        <v>6.5</v>
      </c>
      <c r="AI4834" s="4">
        <v>5.3</v>
      </c>
      <c r="AJ4834" s="6" t="s">
        <v>153</v>
      </c>
      <c r="AK4834" s="3">
        <v>0.7</v>
      </c>
      <c r="AL4834" s="2">
        <v>0</v>
      </c>
    </row>
    <row r="4835" spans="1:38" x14ac:dyDescent="0.35">
      <c r="A4835" s="2">
        <f>AVERAGE(L4835:N4835)</f>
        <v>37.666666666666664</v>
      </c>
      <c r="B4835" s="2">
        <f>R4835+U4835</f>
        <v>-67</v>
      </c>
      <c r="C4835" s="2">
        <f>Y4835+Z4835+AB4835</f>
        <v>-27.8</v>
      </c>
      <c r="D4835" s="2">
        <f>IF(B4835&gt;100,5)+IF(B4835&gt;150,5)+IF(R4835&gt;0,3)+IF(R4835&gt;15,3)+IF(R4835&gt;25,3)+IF(S4835&gt;0,3)+IF(S4835&gt;15,3)+IF(S4835&gt;25,3)+IF(U4835&gt;20,2,0)+IF(U4835&gt;30,3,0)+IF(U4835&gt;50,5,0)+IF(U4835&gt;60,3,0)+IF(Y4835&gt;100,5,0)+IF(Y4835&gt;0,2)+IF(Y4835&gt;15,2)+IF(Y4835&gt;25,2)+IF(Y4835&gt;30,2)+IF(Y4835&gt;40,2)+IF(Y4835&gt;50,2)+IF(Y4835&gt;100,4)+IF(Y4835&lt;10,-5,0)+IF(Y4835&lt;0,-10)++IF(Y4835&lt;15,-5,0)+IF(R4835&lt;0,-3)+IF(R4835&lt;-5,-3)+IF(S4835&lt;0,-3)+IF(S4835&lt;-5,-3)+IF(T4835&lt;0,-3)+IF(T4835&lt;-5,-3)+IF(W4835=1,5,0)+IF(X4835&gt;20,3,0)+IF(X4835&gt;25,3,0)+IF(X4835&gt;40,3,0)+IF(X4835&gt;50,3,0)+IF(N4835&lt;50,-10)+IF(N4835&lt;30,-10)+IF(N4835&lt;20,-10)+IF(N4835&lt;70,-5)+IF(N4835&lt;80,-5)+IF(N4835&gt;95,5,0)+IF(L4835&lt;50,-10)+IF(L4835&lt;30,-10)+IF(L4835&lt;20,-10)+IF(L4835&lt;70,-5)+IF(L4835&lt;80,-5)+IF(L4835&gt;95,5,0)+IF(A4835&gt;85,3,0)+IF(A4835&gt;90,3,0)+IF(U4835&lt;0,-10)+IF(U4835&lt;-5,-20)+IF(U4835&lt;-10,-10)+IF(V4835&gt;0,5,0)+IF(V4835&gt;15,5,0)+IF(V4835&gt;25,5,0)+IF(V4835&lt;0,-10,0)+IF(V4835&lt;-5,-10,0)+IF(U4835&lt;0,-10,0)+IF(U4835&lt;-5,-10,0)+IF(M4835&gt;90,10)+IF(M4835&gt;97,5)+IF(L4835&lt;70,-20,0)+IF(Y4835&gt;100,15,0)+IF(Y4835&gt;200,10,0)+IF(AB4835&gt;40,5,0)+IF(AB4835&gt;50,5,0)+IF(AB4835&gt;60,10,0)+IF(AB4835&gt;100,15,0)+IF(AB4835&gt;200,10,0)</f>
        <v>-168</v>
      </c>
      <c r="E4835" s="2">
        <f>W4835+AA4835+IF(AK4835&gt;1,1,0)+IF(AK4835&gt;1.2,2,0)+IF(AK4835&gt;1.3,2,0)+IF(AK4835&lt;1,-2,0)+IF(B4835&gt;200,5,0)+IF(B4835&gt;300,5,0)+IF(B4835&lt;30,-15,0)+IF(B4835&lt;20,-15,0)</f>
        <v>-32</v>
      </c>
      <c r="F4835" s="2">
        <f>IF(AF4835&gt;0,2,0)+IF(AF4835&gt;2,3,0)+IF(AF4835&gt;4,4,0)+IF(AF4835&gt;10,5,0)+IF(O4835="A",3,0)+IF(O4835="B",3,0)+IF(P4835="A+",7,0)+IF(P4835="A",5,0)+IF(P4835="A-",3,0)+IF(P4835="B+",2,0)+IF(AC4835&lt;40,3,0)+IF(AC4835&lt;20,3,0)+IF(AC4835&lt;10,5,0)+IF(C4835&gt;50,5)</f>
        <v>0</v>
      </c>
      <c r="G4835" s="2">
        <f>IF(AG4835&gt;0,3)+IF(AG4835&gt;4,3)+IF(AG4835&gt;7,3)+IF(AG4835&gt;10,3)+IF(AG4835&gt;13,3)+IF(AG4835&gt;15,3)+IF(AG4835&gt;17,3)+IF(AG4835&gt;20,3)+IF(AG4835&gt;25,5)+IF(AH4835&gt;0,3)+IF(AH4835&gt;7,3)+IF(AH4835&gt;10,3)+IF(AH4835&gt;15,3)+IF(AI4835&gt;0,3)+IF(AI4835&gt;7,3)+IF(AI4835&gt;10,3)+IF(AI4835&gt;15,3)</f>
        <v>36</v>
      </c>
      <c r="H4835" s="2">
        <f>SUM(D4835:G4835)</f>
        <v>-164</v>
      </c>
      <c r="I4835" s="2">
        <f>I4834+1</f>
        <v>4834</v>
      </c>
      <c r="J4835" s="3" t="s">
        <v>5859</v>
      </c>
      <c r="K4835" s="2" t="s">
        <v>5860</v>
      </c>
      <c r="L4835" s="7">
        <v>31</v>
      </c>
      <c r="M4835" s="7">
        <v>31</v>
      </c>
      <c r="N4835" s="7">
        <v>51</v>
      </c>
      <c r="O4835" s="7" t="s">
        <v>80</v>
      </c>
      <c r="P4835" s="7" t="s">
        <v>31</v>
      </c>
      <c r="Q4835" s="6" t="s">
        <v>152</v>
      </c>
      <c r="R4835" s="3">
        <v>-13</v>
      </c>
      <c r="S4835" s="3">
        <v>-23</v>
      </c>
      <c r="T4835" s="3">
        <v>-19</v>
      </c>
      <c r="U4835" s="3">
        <v>-54</v>
      </c>
      <c r="V4835" s="3">
        <v>-15</v>
      </c>
      <c r="W4835" s="3">
        <v>0</v>
      </c>
      <c r="X4835" s="3">
        <v>5.4</v>
      </c>
      <c r="Y4835" s="5">
        <v>-10</v>
      </c>
      <c r="Z4835" s="5">
        <v>-8</v>
      </c>
      <c r="AA4835" s="5">
        <v>0</v>
      </c>
      <c r="AB4835" s="5">
        <v>-9.8000000000000007</v>
      </c>
      <c r="AC4835" s="4">
        <v>153</v>
      </c>
      <c r="AD4835" s="4" t="s">
        <v>804</v>
      </c>
      <c r="AE4835" s="4">
        <v>80</v>
      </c>
      <c r="AF4835" s="4">
        <v>-9.3000000000000007</v>
      </c>
      <c r="AG4835" s="4">
        <v>24.5</v>
      </c>
      <c r="AH4835" s="4">
        <v>8.6</v>
      </c>
      <c r="AI4835" s="4">
        <v>8.6</v>
      </c>
      <c r="AJ4835" s="6" t="s">
        <v>2037</v>
      </c>
      <c r="AK4835" s="3">
        <v>0.6</v>
      </c>
      <c r="AL4835" s="2">
        <v>0</v>
      </c>
    </row>
    <row r="4836" spans="1:38" x14ac:dyDescent="0.35">
      <c r="A4836" s="2">
        <f>AVERAGE(L4836:N4836)</f>
        <v>41.333333333333336</v>
      </c>
      <c r="B4836" s="2">
        <f>R4836+U4836</f>
        <v>-15</v>
      </c>
      <c r="C4836" s="2">
        <f>Y4836+Z4836+AB4836</f>
        <v>-35</v>
      </c>
      <c r="D4836" s="2">
        <f>IF(B4836&gt;100,5)+IF(B4836&gt;150,5)+IF(R4836&gt;0,3)+IF(R4836&gt;15,3)+IF(R4836&gt;25,3)+IF(S4836&gt;0,3)+IF(S4836&gt;15,3)+IF(S4836&gt;25,3)+IF(U4836&gt;20,2,0)+IF(U4836&gt;30,3,0)+IF(U4836&gt;50,5,0)+IF(U4836&gt;60,3,0)+IF(Y4836&gt;100,5,0)+IF(Y4836&gt;0,2)+IF(Y4836&gt;15,2)+IF(Y4836&gt;25,2)+IF(Y4836&gt;30,2)+IF(Y4836&gt;40,2)+IF(Y4836&gt;50,2)+IF(Y4836&gt;100,4)+IF(Y4836&lt;10,-5,0)+IF(Y4836&lt;0,-10)++IF(Y4836&lt;15,-5,0)+IF(R4836&lt;0,-3)+IF(R4836&lt;-5,-3)+IF(S4836&lt;0,-3)+IF(S4836&lt;-5,-3)+IF(T4836&lt;0,-3)+IF(T4836&lt;-5,-3)+IF(W4836=1,5,0)+IF(X4836&gt;20,3,0)+IF(X4836&gt;25,3,0)+IF(X4836&gt;40,3,0)+IF(X4836&gt;50,3,0)+IF(N4836&lt;50,-10)+IF(N4836&lt;30,-10)+IF(N4836&lt;20,-10)+IF(N4836&lt;70,-5)+IF(N4836&lt;80,-5)+IF(N4836&gt;95,5,0)+IF(L4836&lt;50,-10)+IF(L4836&lt;30,-10)+IF(L4836&lt;20,-10)+IF(L4836&lt;70,-5)+IF(L4836&lt;80,-5)+IF(L4836&gt;95,5,0)+IF(A4836&gt;85,3,0)+IF(A4836&gt;90,3,0)+IF(U4836&lt;0,-10)+IF(U4836&lt;-5,-20)+IF(U4836&lt;-10,-10)+IF(V4836&gt;0,5,0)+IF(V4836&gt;15,5,0)+IF(V4836&gt;25,5,0)+IF(V4836&lt;0,-10,0)+IF(V4836&lt;-5,-10,0)+IF(U4836&lt;0,-10,0)+IF(U4836&lt;-5,-10,0)+IF(M4836&gt;90,10)+IF(M4836&gt;97,5)+IF(L4836&lt;70,-20,0)+IF(Y4836&gt;100,15,0)+IF(Y4836&gt;200,10,0)+IF(AB4836&gt;40,5,0)+IF(AB4836&gt;50,5,0)+IF(AB4836&gt;60,10,0)+IF(AB4836&gt;100,15,0)+IF(AB4836&gt;200,10,0)</f>
        <v>-173</v>
      </c>
      <c r="E4836" s="2">
        <f>W4836+AA4836+IF(AK4836&gt;1,1,0)+IF(AK4836&gt;1.2,2,0)+IF(AK4836&gt;1.3,2,0)+IF(AK4836&lt;1,-2,0)+IF(B4836&gt;200,5,0)+IF(B4836&gt;300,5,0)+IF(B4836&lt;30,-15,0)+IF(B4836&lt;20,-15,0)</f>
        <v>-32</v>
      </c>
      <c r="F4836" s="2">
        <f>IF(AF4836&gt;0,2,0)+IF(AF4836&gt;2,3,0)+IF(AF4836&gt;4,4,0)+IF(AF4836&gt;10,5,0)+IF(O4836="A",3,0)+IF(O4836="B",3,0)+IF(P4836="A+",7,0)+IF(P4836="A",5,0)+IF(P4836="A-",3,0)+IF(P4836="B+",2,0)+IF(AC4836&lt;40,3,0)+IF(AC4836&lt;20,3,0)+IF(AC4836&lt;10,5,0)+IF(C4836&gt;50,5)</f>
        <v>5</v>
      </c>
      <c r="G4836" s="2">
        <f>IF(AG4836&gt;0,3)+IF(AG4836&gt;4,3)+IF(AG4836&gt;7,3)+IF(AG4836&gt;10,3)+IF(AG4836&gt;13,3)+IF(AG4836&gt;15,3)+IF(AG4836&gt;17,3)+IF(AG4836&gt;20,3)+IF(AG4836&gt;25,5)+IF(AH4836&gt;0,3)+IF(AH4836&gt;7,3)+IF(AH4836&gt;10,3)+IF(AH4836&gt;15,3)+IF(AI4836&gt;0,3)+IF(AI4836&gt;7,3)+IF(AI4836&gt;10,3)+IF(AI4836&gt;15,3)</f>
        <v>36</v>
      </c>
      <c r="H4836" s="2">
        <f>SUM(D4836:G4836)</f>
        <v>-164</v>
      </c>
      <c r="I4836" s="2">
        <f>I4835+1</f>
        <v>4835</v>
      </c>
      <c r="J4836" s="3" t="s">
        <v>1662</v>
      </c>
      <c r="K4836" s="2" t="s">
        <v>1663</v>
      </c>
      <c r="L4836" s="7">
        <v>34</v>
      </c>
      <c r="M4836" s="7">
        <v>69</v>
      </c>
      <c r="N4836" s="7">
        <v>21</v>
      </c>
      <c r="O4836" s="7" t="s">
        <v>80</v>
      </c>
      <c r="P4836" s="7" t="s">
        <v>31</v>
      </c>
      <c r="Q4836" s="6" t="s">
        <v>145</v>
      </c>
      <c r="R4836" s="3">
        <v>13</v>
      </c>
      <c r="S4836" s="3">
        <v>-8</v>
      </c>
      <c r="T4836" s="3">
        <v>5</v>
      </c>
      <c r="U4836" s="3">
        <v>-28</v>
      </c>
      <c r="V4836" s="3">
        <v>-16</v>
      </c>
      <c r="W4836" s="3">
        <v>0</v>
      </c>
      <c r="X4836" s="3">
        <v>18.2</v>
      </c>
      <c r="Y4836" s="5">
        <v>-17</v>
      </c>
      <c r="Z4836" s="5">
        <v>-7</v>
      </c>
      <c r="AA4836" s="5">
        <v>0</v>
      </c>
      <c r="AB4836" s="5">
        <v>-11</v>
      </c>
      <c r="AC4836" s="4">
        <v>107</v>
      </c>
      <c r="AD4836" s="4" t="s">
        <v>116</v>
      </c>
      <c r="AE4836" s="4">
        <v>65</v>
      </c>
      <c r="AF4836" s="4">
        <v>2.1</v>
      </c>
      <c r="AG4836" s="4">
        <v>10.3</v>
      </c>
      <c r="AH4836" s="4">
        <v>20.8</v>
      </c>
      <c r="AI4836" s="4">
        <v>20.100000000000001</v>
      </c>
      <c r="AJ4836" s="6" t="s">
        <v>39</v>
      </c>
      <c r="AK4836" s="3">
        <v>0.6</v>
      </c>
      <c r="AL4836" s="2">
        <v>0</v>
      </c>
    </row>
    <row r="4837" spans="1:38" x14ac:dyDescent="0.35">
      <c r="A4837" s="2">
        <f>AVERAGE(L4837:N4837)</f>
        <v>21.333333333333332</v>
      </c>
      <c r="B4837" s="2">
        <f>R4837+U4837</f>
        <v>44</v>
      </c>
      <c r="C4837" s="2">
        <f>Y4837+Z4837+AB4837</f>
        <v>8.4</v>
      </c>
      <c r="D4837" s="2">
        <f>IF(B4837&gt;100,5)+IF(B4837&gt;150,5)+IF(R4837&gt;0,3)+IF(R4837&gt;15,3)+IF(R4837&gt;25,3)+IF(S4837&gt;0,3)+IF(S4837&gt;15,3)+IF(S4837&gt;25,3)+IF(U4837&gt;20,2,0)+IF(U4837&gt;30,3,0)+IF(U4837&gt;50,5,0)+IF(U4837&gt;60,3,0)+IF(Y4837&gt;100,5,0)+IF(Y4837&gt;0,2)+IF(Y4837&gt;15,2)+IF(Y4837&gt;25,2)+IF(Y4837&gt;30,2)+IF(Y4837&gt;40,2)+IF(Y4837&gt;50,2)+IF(Y4837&gt;100,4)+IF(Y4837&lt;10,-5,0)+IF(Y4837&lt;0,-10)++IF(Y4837&lt;15,-5,0)+IF(R4837&lt;0,-3)+IF(R4837&lt;-5,-3)+IF(S4837&lt;0,-3)+IF(S4837&lt;-5,-3)+IF(T4837&lt;0,-3)+IF(T4837&lt;-5,-3)+IF(W4837=1,5,0)+IF(X4837&gt;20,3,0)+IF(X4837&gt;25,3,0)+IF(X4837&gt;40,3,0)+IF(X4837&gt;50,3,0)+IF(N4837&lt;50,-10)+IF(N4837&lt;30,-10)+IF(N4837&lt;20,-10)+IF(N4837&lt;70,-5)+IF(N4837&lt;80,-5)+IF(N4837&gt;95,5,0)+IF(L4837&lt;50,-10)+IF(L4837&lt;30,-10)+IF(L4837&lt;20,-10)+IF(L4837&lt;70,-5)+IF(L4837&lt;80,-5)+IF(L4837&gt;95,5,0)+IF(A4837&gt;85,3,0)+IF(A4837&gt;90,3,0)+IF(U4837&lt;0,-10)+IF(U4837&lt;-5,-20)+IF(U4837&lt;-10,-10)+IF(V4837&gt;0,5,0)+IF(V4837&gt;15,5,0)+IF(V4837&gt;25,5,0)+IF(V4837&lt;0,-10,0)+IF(V4837&lt;-5,-10,0)+IF(U4837&lt;0,-10,0)+IF(U4837&lt;-5,-10,0)+IF(M4837&gt;90,10)+IF(M4837&gt;97,5)+IF(L4837&lt;70,-20,0)+IF(Y4837&gt;100,15,0)+IF(Y4837&gt;200,10,0)+IF(AB4837&gt;40,5,0)+IF(AB4837&gt;50,5,0)+IF(AB4837&gt;60,10,0)+IF(AB4837&gt;100,15,0)+IF(AB4837&gt;200,10,0)</f>
        <v>-178</v>
      </c>
      <c r="E4837" s="2">
        <f>W4837+AA4837+IF(AK4837&gt;1,1,0)+IF(AK4837&gt;1.2,2,0)+IF(AK4837&gt;1.3,2,0)+IF(AK4837&lt;1,-2,0)+IF(B4837&gt;200,5,0)+IF(B4837&gt;300,5,0)+IF(B4837&lt;30,-15,0)+IF(B4837&lt;20,-15,0)</f>
        <v>-1</v>
      </c>
      <c r="F4837" s="2">
        <f>IF(AF4837&gt;0,2,0)+IF(AF4837&gt;2,3,0)+IF(AF4837&gt;4,4,0)+IF(AF4837&gt;10,5,0)+IF(O4837="A",3,0)+IF(O4837="B",3,0)+IF(P4837="A+",7,0)+IF(P4837="A",5,0)+IF(P4837="A-",3,0)+IF(P4837="B+",2,0)+IF(AC4837&lt;40,3,0)+IF(AC4837&lt;20,3,0)+IF(AC4837&lt;10,5,0)+IF(C4837&gt;50,5)</f>
        <v>0</v>
      </c>
      <c r="G4837" s="2">
        <f>IF(AG4837&gt;0,3)+IF(AG4837&gt;4,3)+IF(AG4837&gt;7,3)+IF(AG4837&gt;10,3)+IF(AG4837&gt;13,3)+IF(AG4837&gt;15,3)+IF(AG4837&gt;17,3)+IF(AG4837&gt;20,3)+IF(AG4837&gt;25,5)+IF(AH4837&gt;0,3)+IF(AH4837&gt;7,3)+IF(AH4837&gt;10,3)+IF(AH4837&gt;15,3)+IF(AI4837&gt;0,3)+IF(AI4837&gt;7,3)+IF(AI4837&gt;10,3)+IF(AI4837&gt;15,3)</f>
        <v>15</v>
      </c>
      <c r="H4837" s="2">
        <f>SUM(D4837:G4837)</f>
        <v>-164</v>
      </c>
      <c r="I4837" s="2">
        <f>I4836+1</f>
        <v>4836</v>
      </c>
      <c r="J4837" s="3" t="s">
        <v>9608</v>
      </c>
      <c r="K4837" s="2" t="s">
        <v>9609</v>
      </c>
      <c r="L4837" s="7">
        <v>11</v>
      </c>
      <c r="M4837" s="7">
        <v>51</v>
      </c>
      <c r="N4837" s="7">
        <v>2</v>
      </c>
      <c r="O4837" s="7" t="s">
        <v>80</v>
      </c>
      <c r="P4837" s="7" t="s">
        <v>31</v>
      </c>
      <c r="Q4837" s="6" t="s">
        <v>54</v>
      </c>
      <c r="R4837" s="3">
        <v>51</v>
      </c>
      <c r="S4837" s="3">
        <v>-10</v>
      </c>
      <c r="T4837" s="3">
        <v>-4</v>
      </c>
      <c r="U4837" s="3">
        <v>-7</v>
      </c>
      <c r="V4837" s="3">
        <v>-19</v>
      </c>
      <c r="W4837" s="3">
        <v>0</v>
      </c>
      <c r="X4837" s="3">
        <v>13.6</v>
      </c>
      <c r="Y4837" s="5">
        <v>5</v>
      </c>
      <c r="Z4837" s="5">
        <v>1</v>
      </c>
      <c r="AA4837" s="5">
        <v>1</v>
      </c>
      <c r="AB4837" s="5">
        <v>2.4</v>
      </c>
      <c r="AC4837" s="4">
        <v>88</v>
      </c>
      <c r="AD4837" s="4" t="s">
        <v>89</v>
      </c>
      <c r="AE4837" s="4">
        <v>45</v>
      </c>
      <c r="AF4837" s="4">
        <v>-3.7</v>
      </c>
      <c r="AG4837" s="4">
        <v>10.199999999999999</v>
      </c>
      <c r="AH4837" s="4">
        <v>-2.6</v>
      </c>
      <c r="AI4837" s="4">
        <v>2.1</v>
      </c>
      <c r="AJ4837" s="6" t="s">
        <v>122</v>
      </c>
      <c r="AK4837" s="3">
        <v>0.5</v>
      </c>
      <c r="AL4837" s="2">
        <v>0</v>
      </c>
    </row>
    <row r="4838" spans="1:38" x14ac:dyDescent="0.35">
      <c r="A4838" s="2">
        <f>AVERAGE(L4838:N4838)</f>
        <v>17</v>
      </c>
      <c r="B4838" s="2">
        <f>R4838+U4838</f>
        <v>-69</v>
      </c>
      <c r="C4838" s="2">
        <f>Y4838+Z4838+AB4838</f>
        <v>3.2</v>
      </c>
      <c r="D4838" s="2">
        <f>IF(B4838&gt;100,5)+IF(B4838&gt;150,5)+IF(R4838&gt;0,3)+IF(R4838&gt;15,3)+IF(R4838&gt;25,3)+IF(S4838&gt;0,3)+IF(S4838&gt;15,3)+IF(S4838&gt;25,3)+IF(U4838&gt;20,2,0)+IF(U4838&gt;30,3,0)+IF(U4838&gt;50,5,0)+IF(U4838&gt;60,3,0)+IF(Y4838&gt;100,5,0)+IF(Y4838&gt;0,2)+IF(Y4838&gt;15,2)+IF(Y4838&gt;25,2)+IF(Y4838&gt;30,2)+IF(Y4838&gt;40,2)+IF(Y4838&gt;50,2)+IF(Y4838&gt;100,4)+IF(Y4838&lt;10,-5,0)+IF(Y4838&lt;0,-10)++IF(Y4838&lt;15,-5,0)+IF(R4838&lt;0,-3)+IF(R4838&lt;-5,-3)+IF(S4838&lt;0,-3)+IF(S4838&lt;-5,-3)+IF(T4838&lt;0,-3)+IF(T4838&lt;-5,-3)+IF(W4838=1,5,0)+IF(X4838&gt;20,3,0)+IF(X4838&gt;25,3,0)+IF(X4838&gt;40,3,0)+IF(X4838&gt;50,3,0)+IF(N4838&lt;50,-10)+IF(N4838&lt;30,-10)+IF(N4838&lt;20,-10)+IF(N4838&lt;70,-5)+IF(N4838&lt;80,-5)+IF(N4838&gt;95,5,0)+IF(L4838&lt;50,-10)+IF(L4838&lt;30,-10)+IF(L4838&lt;20,-10)+IF(L4838&lt;70,-5)+IF(L4838&lt;80,-5)+IF(L4838&gt;95,5,0)+IF(A4838&gt;85,3,0)+IF(A4838&gt;90,3,0)+IF(U4838&lt;0,-10)+IF(U4838&lt;-5,-20)+IF(U4838&lt;-10,-10)+IF(V4838&gt;0,5,0)+IF(V4838&gt;15,5,0)+IF(V4838&gt;25,5,0)+IF(V4838&lt;0,-10,0)+IF(V4838&lt;-5,-10,0)+IF(U4838&lt;0,-10,0)+IF(U4838&lt;-5,-10,0)+IF(M4838&gt;90,10)+IF(M4838&gt;97,5)+IF(L4838&lt;70,-20,0)+IF(Y4838&gt;100,15,0)+IF(Y4838&gt;200,10,0)+IF(AB4838&gt;40,5,0)+IF(AB4838&gt;50,5,0)+IF(AB4838&gt;60,10,0)+IF(AB4838&gt;100,15,0)+IF(AB4838&gt;200,10,0)</f>
        <v>-145</v>
      </c>
      <c r="E4838" s="2">
        <f>W4838+AA4838+IF(AK4838&gt;1,1,0)+IF(AK4838&gt;1.2,2,0)+IF(AK4838&gt;1.3,2,0)+IF(AK4838&lt;1,-2,0)+IF(B4838&gt;200,5,0)+IF(B4838&gt;300,5,0)+IF(B4838&lt;30,-15,0)+IF(B4838&lt;20,-15,0)</f>
        <v>-32</v>
      </c>
      <c r="F4838" s="2">
        <f>IF(AF4838&gt;0,2,0)+IF(AF4838&gt;2,3,0)+IF(AF4838&gt;4,4,0)+IF(AF4838&gt;10,5,0)+IF(O4838="A",3,0)+IF(O4838="B",3,0)+IF(P4838="A+",7,0)+IF(P4838="A",5,0)+IF(P4838="A-",3,0)+IF(P4838="B+",2,0)+IF(AC4838&lt;40,3,0)+IF(AC4838&lt;20,3,0)+IF(AC4838&lt;10,5,0)+IF(C4838&gt;50,5)</f>
        <v>0</v>
      </c>
      <c r="G4838" s="2">
        <f>IF(AG4838&gt;0,3)+IF(AG4838&gt;4,3)+IF(AG4838&gt;7,3)+IF(AG4838&gt;10,3)+IF(AG4838&gt;13,3)+IF(AG4838&gt;15,3)+IF(AG4838&gt;17,3)+IF(AG4838&gt;20,3)+IF(AG4838&gt;25,5)+IF(AH4838&gt;0,3)+IF(AH4838&gt;7,3)+IF(AH4838&gt;10,3)+IF(AH4838&gt;15,3)+IF(AI4838&gt;0,3)+IF(AI4838&gt;7,3)+IF(AI4838&gt;10,3)+IF(AI4838&gt;15,3)</f>
        <v>12</v>
      </c>
      <c r="H4838" s="2">
        <f>SUM(D4838:G4838)</f>
        <v>-165</v>
      </c>
      <c r="I4838" s="2">
        <f>I4837+1</f>
        <v>4837</v>
      </c>
      <c r="J4838" s="3" t="s">
        <v>9562</v>
      </c>
      <c r="K4838" s="2" t="s">
        <v>9563</v>
      </c>
      <c r="L4838" s="7">
        <v>10</v>
      </c>
      <c r="M4838" s="7">
        <v>16</v>
      </c>
      <c r="N4838" s="7">
        <v>25</v>
      </c>
      <c r="O4838" s="7" t="s">
        <v>42</v>
      </c>
      <c r="P4838" s="7" t="s">
        <v>31</v>
      </c>
      <c r="Q4838" s="6" t="s">
        <v>49</v>
      </c>
      <c r="R4838" s="3">
        <v>-86</v>
      </c>
      <c r="S4838" s="3">
        <v>-5</v>
      </c>
      <c r="T4838" s="3">
        <v>-32</v>
      </c>
      <c r="U4838" s="3">
        <v>17</v>
      </c>
      <c r="V4838" s="3">
        <v>-27</v>
      </c>
      <c r="W4838" s="3">
        <v>0</v>
      </c>
      <c r="X4838" s="3">
        <v>-85.3</v>
      </c>
      <c r="Y4838" s="5">
        <v>-6</v>
      </c>
      <c r="Z4838" s="5">
        <v>11</v>
      </c>
      <c r="AA4838" s="5">
        <v>0</v>
      </c>
      <c r="AB4838" s="5">
        <v>-1.8</v>
      </c>
      <c r="AC4838" s="4">
        <v>145</v>
      </c>
      <c r="AD4838" s="4" t="s">
        <v>280</v>
      </c>
      <c r="AE4838" s="4">
        <v>55</v>
      </c>
      <c r="AF4838" s="4">
        <v>-4.2</v>
      </c>
      <c r="AG4838" s="4">
        <v>6.3</v>
      </c>
      <c r="AH4838" s="4">
        <v>0.4</v>
      </c>
      <c r="AI4838" s="4">
        <v>1.4</v>
      </c>
      <c r="AJ4838" s="6" t="s">
        <v>419</v>
      </c>
      <c r="AK4838" s="3">
        <v>0.8</v>
      </c>
      <c r="AL4838" s="2">
        <v>0</v>
      </c>
    </row>
    <row r="4839" spans="1:38" x14ac:dyDescent="0.35">
      <c r="A4839" s="2">
        <f>AVERAGE(L4839:N4839)</f>
        <v>35.333333333333336</v>
      </c>
      <c r="B4839" s="2">
        <f>R4839+U4839</f>
        <v>-28</v>
      </c>
      <c r="C4839" s="2">
        <f>Y4839+Z4839+AB4839</f>
        <v>-13.5</v>
      </c>
      <c r="D4839" s="2">
        <f>IF(B4839&gt;100,5)+IF(B4839&gt;150,5)+IF(R4839&gt;0,3)+IF(R4839&gt;15,3)+IF(R4839&gt;25,3)+IF(S4839&gt;0,3)+IF(S4839&gt;15,3)+IF(S4839&gt;25,3)+IF(U4839&gt;20,2,0)+IF(U4839&gt;30,3,0)+IF(U4839&gt;50,5,0)+IF(U4839&gt;60,3,0)+IF(Y4839&gt;100,5,0)+IF(Y4839&gt;0,2)+IF(Y4839&gt;15,2)+IF(Y4839&gt;25,2)+IF(Y4839&gt;30,2)+IF(Y4839&gt;40,2)+IF(Y4839&gt;50,2)+IF(Y4839&gt;100,4)+IF(Y4839&lt;10,-5,0)+IF(Y4839&lt;0,-10)++IF(Y4839&lt;15,-5,0)+IF(R4839&lt;0,-3)+IF(R4839&lt;-5,-3)+IF(S4839&lt;0,-3)+IF(S4839&lt;-5,-3)+IF(T4839&lt;0,-3)+IF(T4839&lt;-5,-3)+IF(W4839=1,5,0)+IF(X4839&gt;20,3,0)+IF(X4839&gt;25,3,0)+IF(X4839&gt;40,3,0)+IF(X4839&gt;50,3,0)+IF(N4839&lt;50,-10)+IF(N4839&lt;30,-10)+IF(N4839&lt;20,-10)+IF(N4839&lt;70,-5)+IF(N4839&lt;80,-5)+IF(N4839&gt;95,5,0)+IF(L4839&lt;50,-10)+IF(L4839&lt;30,-10)+IF(L4839&lt;20,-10)+IF(L4839&lt;70,-5)+IF(L4839&lt;80,-5)+IF(L4839&gt;95,5,0)+IF(A4839&gt;85,3,0)+IF(A4839&gt;90,3,0)+IF(U4839&lt;0,-10)+IF(U4839&lt;-5,-20)+IF(U4839&lt;-10,-10)+IF(V4839&gt;0,5,0)+IF(V4839&gt;15,5,0)+IF(V4839&gt;25,5,0)+IF(V4839&lt;0,-10,0)+IF(V4839&lt;-5,-10,0)+IF(U4839&lt;0,-10,0)+IF(U4839&lt;-5,-10,0)+IF(M4839&gt;90,10)+IF(M4839&gt;97,5)+IF(L4839&lt;70,-20,0)+IF(Y4839&gt;100,15,0)+IF(Y4839&gt;200,10,0)+IF(AB4839&gt;40,5,0)+IF(AB4839&gt;50,5,0)+IF(AB4839&gt;60,10,0)+IF(AB4839&gt;100,15,0)+IF(AB4839&gt;200,10,0)</f>
        <v>-149</v>
      </c>
      <c r="E4839" s="2">
        <f>W4839+AA4839+IF(AK4839&gt;1,1,0)+IF(AK4839&gt;1.2,2,0)+IF(AK4839&gt;1.3,2,0)+IF(AK4839&lt;1,-2,0)+IF(B4839&gt;200,5,0)+IF(B4839&gt;300,5,0)+IF(B4839&lt;30,-15,0)+IF(B4839&lt;20,-15,0)</f>
        <v>-31</v>
      </c>
      <c r="F4839" s="2">
        <f>IF(AF4839&gt;0,2,0)+IF(AF4839&gt;2,3,0)+IF(AF4839&gt;4,4,0)+IF(AF4839&gt;10,5,0)+IF(O4839="A",3,0)+IF(O4839="B",3,0)+IF(P4839="A+",7,0)+IF(P4839="A",5,0)+IF(P4839="A-",3,0)+IF(P4839="B+",2,0)+IF(AC4839&lt;40,3,0)+IF(AC4839&lt;20,3,0)+IF(AC4839&lt;10,5,0)+IF(C4839&gt;50,5)</f>
        <v>0</v>
      </c>
      <c r="G4839" s="2">
        <f>IF(AG4839&gt;0,3)+IF(AG4839&gt;4,3)+IF(AG4839&gt;7,3)+IF(AG4839&gt;10,3)+IF(AG4839&gt;13,3)+IF(AG4839&gt;15,3)+IF(AG4839&gt;17,3)+IF(AG4839&gt;20,3)+IF(AG4839&gt;25,5)+IF(AH4839&gt;0,3)+IF(AH4839&gt;7,3)+IF(AH4839&gt;10,3)+IF(AH4839&gt;15,3)+IF(AI4839&gt;0,3)+IF(AI4839&gt;7,3)+IF(AI4839&gt;10,3)+IF(AI4839&gt;15,3)</f>
        <v>15</v>
      </c>
      <c r="H4839" s="2">
        <f>SUM(D4839:G4839)</f>
        <v>-165</v>
      </c>
      <c r="I4839" s="2">
        <f>I4838+1</f>
        <v>4838</v>
      </c>
      <c r="J4839" s="3" t="s">
        <v>5711</v>
      </c>
      <c r="K4839" s="2" t="s">
        <v>5712</v>
      </c>
      <c r="L4839" s="7">
        <v>30</v>
      </c>
      <c r="M4839" s="7">
        <v>58</v>
      </c>
      <c r="N4839" s="7">
        <v>18</v>
      </c>
      <c r="O4839" s="7" t="s">
        <v>42</v>
      </c>
      <c r="P4839" s="7" t="s">
        <v>80</v>
      </c>
      <c r="Q4839" s="6" t="s">
        <v>168</v>
      </c>
      <c r="R4839" s="3">
        <v>-23</v>
      </c>
      <c r="S4839" s="3">
        <v>-34</v>
      </c>
      <c r="T4839" s="3">
        <v>33</v>
      </c>
      <c r="U4839" s="3">
        <v>-5</v>
      </c>
      <c r="V4839" s="3">
        <v>-16</v>
      </c>
      <c r="W4839" s="3">
        <v>0</v>
      </c>
      <c r="X4839" s="3">
        <v>24.1</v>
      </c>
      <c r="Y4839" s="5">
        <v>-5</v>
      </c>
      <c r="Z4839" s="5">
        <v>-3</v>
      </c>
      <c r="AA4839" s="5">
        <v>1</v>
      </c>
      <c r="AB4839" s="5">
        <v>-5.5</v>
      </c>
      <c r="AC4839" s="4">
        <v>106</v>
      </c>
      <c r="AD4839" s="4" t="s">
        <v>98</v>
      </c>
      <c r="AE4839" s="4">
        <v>60</v>
      </c>
      <c r="AF4839" s="4">
        <v>-4.0999999999999996</v>
      </c>
      <c r="AG4839" s="4">
        <v>7.1</v>
      </c>
      <c r="AH4839" s="4">
        <v>2</v>
      </c>
      <c r="AI4839" s="4">
        <v>1.6</v>
      </c>
      <c r="AJ4839" s="6" t="s">
        <v>153</v>
      </c>
      <c r="AK4839" s="3">
        <v>0.7</v>
      </c>
      <c r="AL4839" s="2">
        <v>0</v>
      </c>
    </row>
    <row r="4840" spans="1:38" x14ac:dyDescent="0.35">
      <c r="A4840" s="2">
        <f>AVERAGE(L4840:N4840)</f>
        <v>11.666666666666666</v>
      </c>
      <c r="B4840" s="2">
        <f>R4840+U4840</f>
        <v>-8</v>
      </c>
      <c r="C4840" s="2">
        <f>Y4840+Z4840+AB4840</f>
        <v>42.7</v>
      </c>
      <c r="D4840" s="2">
        <f>IF(B4840&gt;100,5)+IF(B4840&gt;150,5)+IF(R4840&gt;0,3)+IF(R4840&gt;15,3)+IF(R4840&gt;25,3)+IF(S4840&gt;0,3)+IF(S4840&gt;15,3)+IF(S4840&gt;25,3)+IF(U4840&gt;20,2,0)+IF(U4840&gt;30,3,0)+IF(U4840&gt;50,5,0)+IF(U4840&gt;60,3,0)+IF(Y4840&gt;100,5,0)+IF(Y4840&gt;0,2)+IF(Y4840&gt;15,2)+IF(Y4840&gt;25,2)+IF(Y4840&gt;30,2)+IF(Y4840&gt;40,2)+IF(Y4840&gt;50,2)+IF(Y4840&gt;100,4)+IF(Y4840&lt;10,-5,0)+IF(Y4840&lt;0,-10)++IF(Y4840&lt;15,-5,0)+IF(R4840&lt;0,-3)+IF(R4840&lt;-5,-3)+IF(S4840&lt;0,-3)+IF(S4840&lt;-5,-3)+IF(T4840&lt;0,-3)+IF(T4840&lt;-5,-3)+IF(W4840=1,5,0)+IF(X4840&gt;20,3,0)+IF(X4840&gt;25,3,0)+IF(X4840&gt;40,3,0)+IF(X4840&gt;50,3,0)+IF(N4840&lt;50,-10)+IF(N4840&lt;30,-10)+IF(N4840&lt;20,-10)+IF(N4840&lt;70,-5)+IF(N4840&lt;80,-5)+IF(N4840&gt;95,5,0)+IF(L4840&lt;50,-10)+IF(L4840&lt;30,-10)+IF(L4840&lt;20,-10)+IF(L4840&lt;70,-5)+IF(L4840&lt;80,-5)+IF(L4840&gt;95,5,0)+IF(A4840&gt;85,3,0)+IF(A4840&gt;90,3,0)+IF(U4840&lt;0,-10)+IF(U4840&lt;-5,-20)+IF(U4840&lt;-10,-10)+IF(V4840&gt;0,5,0)+IF(V4840&gt;15,5,0)+IF(V4840&gt;25,5,0)+IF(V4840&lt;0,-10,0)+IF(V4840&lt;-5,-10,0)+IF(U4840&lt;0,-10,0)+IF(U4840&lt;-5,-10,0)+IF(M4840&gt;90,10)+IF(M4840&gt;97,5)+IF(L4840&lt;70,-20,0)+IF(Y4840&gt;100,15,0)+IF(Y4840&gt;200,10,0)+IF(AB4840&gt;40,5,0)+IF(AB4840&gt;50,5,0)+IF(AB4840&gt;60,10,0)+IF(AB4840&gt;100,15,0)+IF(AB4840&gt;200,10,0)</f>
        <v>-153</v>
      </c>
      <c r="E4840" s="2">
        <f>W4840+AA4840+IF(AK4840&gt;1,1,0)+IF(AK4840&gt;1.2,2,0)+IF(AK4840&gt;1.3,2,0)+IF(AK4840&lt;1,-2,0)+IF(B4840&gt;200,5,0)+IF(B4840&gt;300,5,0)+IF(B4840&lt;30,-15,0)+IF(B4840&lt;20,-15,0)</f>
        <v>-32</v>
      </c>
      <c r="F4840" s="2">
        <f>IF(AF4840&gt;0,2,0)+IF(AF4840&gt;2,3,0)+IF(AF4840&gt;4,4,0)+IF(AF4840&gt;10,5,0)+IF(O4840="A",3,0)+IF(O4840="B",3,0)+IF(P4840="A+",7,0)+IF(P4840="A",5,0)+IF(P4840="A-",3,0)+IF(P4840="B+",2,0)+IF(AC4840&lt;40,3,0)+IF(AC4840&lt;20,3,0)+IF(AC4840&lt;10,5,0)+IF(C4840&gt;50,5)</f>
        <v>20</v>
      </c>
      <c r="G4840" s="2">
        <f>IF(AG4840&gt;0,3)+IF(AG4840&gt;4,3)+IF(AG4840&gt;7,3)+IF(AG4840&gt;10,3)+IF(AG4840&gt;13,3)+IF(AG4840&gt;15,3)+IF(AG4840&gt;17,3)+IF(AG4840&gt;20,3)+IF(AG4840&gt;25,5)+IF(AH4840&gt;0,3)+IF(AH4840&gt;7,3)+IF(AH4840&gt;10,3)+IF(AH4840&gt;15,3)+IF(AI4840&gt;0,3)+IF(AI4840&gt;7,3)+IF(AI4840&gt;10,3)+IF(AI4840&gt;15,3)</f>
        <v>0</v>
      </c>
      <c r="H4840" s="2">
        <f>SUM(D4840:G4840)</f>
        <v>-165</v>
      </c>
      <c r="I4840" s="2">
        <f>I4839+1</f>
        <v>4839</v>
      </c>
      <c r="J4840" s="3" t="s">
        <v>5610</v>
      </c>
      <c r="K4840" s="2" t="s">
        <v>5611</v>
      </c>
      <c r="L4840" s="7">
        <v>17</v>
      </c>
      <c r="M4840" s="7">
        <v>13</v>
      </c>
      <c r="N4840" s="7">
        <v>5</v>
      </c>
      <c r="O4840" s="7" t="s">
        <v>31</v>
      </c>
      <c r="P4840" s="7" t="s">
        <v>31</v>
      </c>
      <c r="Q4840" s="6" t="s">
        <v>228</v>
      </c>
      <c r="R4840" s="3">
        <v>0</v>
      </c>
      <c r="S4840" s="3">
        <v>0</v>
      </c>
      <c r="T4840" s="3">
        <v>0</v>
      </c>
      <c r="U4840" s="3">
        <v>-8</v>
      </c>
      <c r="V4840" s="3">
        <v>0</v>
      </c>
      <c r="W4840" s="3">
        <v>0</v>
      </c>
      <c r="X4840" s="3">
        <v>-24.6</v>
      </c>
      <c r="Y4840" s="5">
        <v>12</v>
      </c>
      <c r="Z4840" s="5">
        <v>19</v>
      </c>
      <c r="AA4840" s="5">
        <v>0</v>
      </c>
      <c r="AB4840" s="5">
        <v>11.7</v>
      </c>
      <c r="AC4840" s="4">
        <v>2</v>
      </c>
      <c r="AD4840" s="4" t="s">
        <v>66</v>
      </c>
      <c r="AE4840" s="4">
        <v>18</v>
      </c>
      <c r="AF4840" s="4">
        <v>5.3</v>
      </c>
      <c r="AG4840" s="4">
        <v>-193.5</v>
      </c>
      <c r="AH4840" s="4">
        <v>-128.80000000000001</v>
      </c>
      <c r="AI4840" s="4">
        <v>-126.6</v>
      </c>
      <c r="AJ4840" s="6" t="s">
        <v>265</v>
      </c>
      <c r="AK4840" s="3">
        <v>0.5</v>
      </c>
      <c r="AL4840" s="2">
        <v>0</v>
      </c>
    </row>
    <row r="4841" spans="1:38" x14ac:dyDescent="0.35">
      <c r="A4841" s="2">
        <f>AVERAGE(L4841:N4841)</f>
        <v>36</v>
      </c>
      <c r="B4841" s="2">
        <f>R4841+U4841</f>
        <v>-108</v>
      </c>
      <c r="C4841" s="2">
        <f>Y4841+Z4841+AB4841</f>
        <v>-20.100000000000001</v>
      </c>
      <c r="D4841" s="2">
        <f>IF(B4841&gt;100,5)+IF(B4841&gt;150,5)+IF(R4841&gt;0,3)+IF(R4841&gt;15,3)+IF(R4841&gt;25,3)+IF(S4841&gt;0,3)+IF(S4841&gt;15,3)+IF(S4841&gt;25,3)+IF(U4841&gt;20,2,0)+IF(U4841&gt;30,3,0)+IF(U4841&gt;50,5,0)+IF(U4841&gt;60,3,0)+IF(Y4841&gt;100,5,0)+IF(Y4841&gt;0,2)+IF(Y4841&gt;15,2)+IF(Y4841&gt;25,2)+IF(Y4841&gt;30,2)+IF(Y4841&gt;40,2)+IF(Y4841&gt;50,2)+IF(Y4841&gt;100,4)+IF(Y4841&lt;10,-5,0)+IF(Y4841&lt;0,-10)++IF(Y4841&lt;15,-5,0)+IF(R4841&lt;0,-3)+IF(R4841&lt;-5,-3)+IF(S4841&lt;0,-3)+IF(S4841&lt;-5,-3)+IF(T4841&lt;0,-3)+IF(T4841&lt;-5,-3)+IF(W4841=1,5,0)+IF(X4841&gt;20,3,0)+IF(X4841&gt;25,3,0)+IF(X4841&gt;40,3,0)+IF(X4841&gt;50,3,0)+IF(N4841&lt;50,-10)+IF(N4841&lt;30,-10)+IF(N4841&lt;20,-10)+IF(N4841&lt;70,-5)+IF(N4841&lt;80,-5)+IF(N4841&gt;95,5,0)+IF(L4841&lt;50,-10)+IF(L4841&lt;30,-10)+IF(L4841&lt;20,-10)+IF(L4841&lt;70,-5)+IF(L4841&lt;80,-5)+IF(L4841&gt;95,5,0)+IF(A4841&gt;85,3,0)+IF(A4841&gt;90,3,0)+IF(U4841&lt;0,-10)+IF(U4841&lt;-5,-20)+IF(U4841&lt;-10,-10)+IF(V4841&gt;0,5,0)+IF(V4841&gt;15,5,0)+IF(V4841&gt;25,5,0)+IF(V4841&lt;0,-10,0)+IF(V4841&lt;-5,-10,0)+IF(U4841&lt;0,-10,0)+IF(U4841&lt;-5,-10,0)+IF(M4841&gt;90,10)+IF(M4841&gt;97,5)+IF(L4841&lt;70,-20,0)+IF(Y4841&gt;100,15,0)+IF(Y4841&gt;200,10,0)+IF(AB4841&gt;40,5,0)+IF(AB4841&gt;50,5,0)+IF(AB4841&gt;60,10,0)+IF(AB4841&gt;100,15,0)+IF(AB4841&gt;200,10,0)</f>
        <v>-166</v>
      </c>
      <c r="E4841" s="2">
        <f>W4841+AA4841+IF(AK4841&gt;1,1,0)+IF(AK4841&gt;1.2,2,0)+IF(AK4841&gt;1.3,2,0)+IF(AK4841&lt;1,-2,0)+IF(B4841&gt;200,5,0)+IF(B4841&gt;300,5,0)+IF(B4841&lt;30,-15,0)+IF(B4841&lt;20,-15,0)</f>
        <v>-32</v>
      </c>
      <c r="F4841" s="2">
        <f>IF(AF4841&gt;0,2,0)+IF(AF4841&gt;2,3,0)+IF(AF4841&gt;4,4,0)+IF(AF4841&gt;10,5,0)+IF(O4841="A",3,0)+IF(O4841="B",3,0)+IF(P4841="A+",7,0)+IF(P4841="A",5,0)+IF(P4841="A-",3,0)+IF(P4841="B+",2,0)+IF(AC4841&lt;40,3,0)+IF(AC4841&lt;20,3,0)+IF(AC4841&lt;10,5,0)+IF(C4841&gt;50,5)</f>
        <v>3</v>
      </c>
      <c r="G4841" s="2">
        <f>IF(AG4841&gt;0,3)+IF(AG4841&gt;4,3)+IF(AG4841&gt;7,3)+IF(AG4841&gt;10,3)+IF(AG4841&gt;13,3)+IF(AG4841&gt;15,3)+IF(AG4841&gt;17,3)+IF(AG4841&gt;20,3)+IF(AG4841&gt;25,5)+IF(AH4841&gt;0,3)+IF(AH4841&gt;7,3)+IF(AH4841&gt;10,3)+IF(AH4841&gt;15,3)+IF(AI4841&gt;0,3)+IF(AI4841&gt;7,3)+IF(AI4841&gt;10,3)+IF(AI4841&gt;15,3)</f>
        <v>30</v>
      </c>
      <c r="H4841" s="2">
        <f>SUM(D4841:G4841)</f>
        <v>-165</v>
      </c>
      <c r="I4841" s="2">
        <f>I4840+1</f>
        <v>4840</v>
      </c>
      <c r="J4841" s="3" t="s">
        <v>10563</v>
      </c>
      <c r="K4841" s="2" t="s">
        <v>10564</v>
      </c>
      <c r="L4841" s="7">
        <v>47</v>
      </c>
      <c r="M4841" s="7">
        <v>23</v>
      </c>
      <c r="N4841" s="7">
        <v>38</v>
      </c>
      <c r="O4841" s="7" t="s">
        <v>80</v>
      </c>
      <c r="P4841" s="7" t="s">
        <v>48</v>
      </c>
      <c r="Q4841" s="6" t="s">
        <v>110</v>
      </c>
      <c r="R4841" s="3">
        <v>-50</v>
      </c>
      <c r="S4841" s="3">
        <v>-35</v>
      </c>
      <c r="T4841" s="3">
        <v>-11</v>
      </c>
      <c r="U4841" s="3">
        <v>-58</v>
      </c>
      <c r="V4841" s="3">
        <v>-57</v>
      </c>
      <c r="W4841" s="3">
        <v>0</v>
      </c>
      <c r="X4841" s="3">
        <v>66.7</v>
      </c>
      <c r="Y4841" s="5">
        <v>-8</v>
      </c>
      <c r="Z4841" s="5">
        <v>-6</v>
      </c>
      <c r="AA4841" s="5">
        <v>0</v>
      </c>
      <c r="AB4841" s="5">
        <v>-6.1</v>
      </c>
      <c r="AC4841" s="4">
        <v>30</v>
      </c>
      <c r="AD4841" s="4" t="s">
        <v>33</v>
      </c>
      <c r="AE4841" s="4">
        <v>60</v>
      </c>
      <c r="AF4841" s="4">
        <v>-2.2999999999999998</v>
      </c>
      <c r="AG4841" s="4">
        <v>15.9</v>
      </c>
      <c r="AH4841" s="4">
        <v>8.8000000000000007</v>
      </c>
      <c r="AI4841" s="4">
        <v>9.6999999999999993</v>
      </c>
      <c r="AJ4841" s="6" t="s">
        <v>85</v>
      </c>
      <c r="AK4841" s="3">
        <v>0.9</v>
      </c>
      <c r="AL4841" s="2">
        <v>0</v>
      </c>
    </row>
    <row r="4842" spans="1:38" x14ac:dyDescent="0.35">
      <c r="A4842" s="2">
        <f>AVERAGE(L4842:N4842)</f>
        <v>25.333333333333332</v>
      </c>
      <c r="B4842" s="2">
        <f>R4842+U4842</f>
        <v>-11</v>
      </c>
      <c r="C4842" s="2">
        <f>Y4842+Z4842+AB4842</f>
        <v>16.5</v>
      </c>
      <c r="D4842" s="2">
        <f>IF(B4842&gt;100,5)+IF(B4842&gt;150,5)+IF(R4842&gt;0,3)+IF(R4842&gt;15,3)+IF(R4842&gt;25,3)+IF(S4842&gt;0,3)+IF(S4842&gt;15,3)+IF(S4842&gt;25,3)+IF(U4842&gt;20,2,0)+IF(U4842&gt;30,3,0)+IF(U4842&gt;50,5,0)+IF(U4842&gt;60,3,0)+IF(Y4842&gt;100,5,0)+IF(Y4842&gt;0,2)+IF(Y4842&gt;15,2)+IF(Y4842&gt;25,2)+IF(Y4842&gt;30,2)+IF(Y4842&gt;40,2)+IF(Y4842&gt;50,2)+IF(Y4842&gt;100,4)+IF(Y4842&lt;10,-5,0)+IF(Y4842&lt;0,-10)++IF(Y4842&lt;15,-5,0)+IF(R4842&lt;0,-3)+IF(R4842&lt;-5,-3)+IF(S4842&lt;0,-3)+IF(S4842&lt;-5,-3)+IF(T4842&lt;0,-3)+IF(T4842&lt;-5,-3)+IF(W4842=1,5,0)+IF(X4842&gt;20,3,0)+IF(X4842&gt;25,3,0)+IF(X4842&gt;40,3,0)+IF(X4842&gt;50,3,0)+IF(N4842&lt;50,-10)+IF(N4842&lt;30,-10)+IF(N4842&lt;20,-10)+IF(N4842&lt;70,-5)+IF(N4842&lt;80,-5)+IF(N4842&gt;95,5,0)+IF(L4842&lt;50,-10)+IF(L4842&lt;30,-10)+IF(L4842&lt;20,-10)+IF(L4842&lt;70,-5)+IF(L4842&lt;80,-5)+IF(L4842&gt;95,5,0)+IF(A4842&gt;85,3,0)+IF(A4842&gt;90,3,0)+IF(U4842&lt;0,-10)+IF(U4842&lt;-5,-20)+IF(U4842&lt;-10,-10)+IF(V4842&gt;0,5,0)+IF(V4842&gt;15,5,0)+IF(V4842&gt;25,5,0)+IF(V4842&lt;0,-10,0)+IF(V4842&lt;-5,-10,0)+IF(U4842&lt;0,-10,0)+IF(U4842&lt;-5,-10,0)+IF(M4842&gt;90,10)+IF(M4842&gt;97,5)+IF(L4842&lt;70,-20,0)+IF(Y4842&gt;100,15,0)+IF(Y4842&gt;200,10,0)+IF(AB4842&gt;40,5,0)+IF(AB4842&gt;50,5,0)+IF(AB4842&gt;60,10,0)+IF(AB4842&gt;100,15,0)+IF(AB4842&gt;200,10,0)</f>
        <v>-166</v>
      </c>
      <c r="E4842" s="2">
        <f>W4842+AA4842+IF(AK4842&gt;1,1,0)+IF(AK4842&gt;1.2,2,0)+IF(AK4842&gt;1.3,2,0)+IF(AK4842&lt;1,-2,0)+IF(B4842&gt;200,5,0)+IF(B4842&gt;300,5,0)+IF(B4842&lt;30,-15,0)+IF(B4842&lt;20,-15,0)</f>
        <v>-23</v>
      </c>
      <c r="F4842" s="2">
        <f>IF(AF4842&gt;0,2,0)+IF(AF4842&gt;2,3,0)+IF(AF4842&gt;4,4,0)+IF(AF4842&gt;10,5,0)+IF(O4842="A",3,0)+IF(O4842="B",3,0)+IF(P4842="A+",7,0)+IF(P4842="A",5,0)+IF(P4842="A-",3,0)+IF(P4842="B+",2,0)+IF(AC4842&lt;40,3,0)+IF(AC4842&lt;20,3,0)+IF(AC4842&lt;10,5,0)+IF(C4842&gt;50,5)</f>
        <v>0</v>
      </c>
      <c r="G4842" s="2">
        <f>IF(AG4842&gt;0,3)+IF(AG4842&gt;4,3)+IF(AG4842&gt;7,3)+IF(AG4842&gt;10,3)+IF(AG4842&gt;13,3)+IF(AG4842&gt;15,3)+IF(AG4842&gt;17,3)+IF(AG4842&gt;20,3)+IF(AG4842&gt;25,5)+IF(AH4842&gt;0,3)+IF(AH4842&gt;7,3)+IF(AH4842&gt;10,3)+IF(AH4842&gt;15,3)+IF(AI4842&gt;0,3)+IF(AI4842&gt;7,3)+IF(AI4842&gt;10,3)+IF(AI4842&gt;15,3)</f>
        <v>24</v>
      </c>
      <c r="H4842" s="2">
        <f>SUM(D4842:G4842)</f>
        <v>-165</v>
      </c>
      <c r="I4842" s="2">
        <f>I4841+1</f>
        <v>4841</v>
      </c>
      <c r="J4842" s="3" t="s">
        <v>5566</v>
      </c>
      <c r="K4842" s="2" t="s">
        <v>5567</v>
      </c>
      <c r="L4842" s="7">
        <v>18</v>
      </c>
      <c r="M4842" s="7">
        <v>47</v>
      </c>
      <c r="N4842" s="7">
        <v>11</v>
      </c>
      <c r="O4842" s="7">
        <v>0</v>
      </c>
      <c r="P4842" s="7" t="s">
        <v>125</v>
      </c>
      <c r="Q4842" s="6" t="s">
        <v>462</v>
      </c>
      <c r="R4842" s="3">
        <v>75</v>
      </c>
      <c r="S4842" s="3">
        <v>-7</v>
      </c>
      <c r="T4842" s="3">
        <v>-34</v>
      </c>
      <c r="U4842" s="3">
        <v>-86</v>
      </c>
      <c r="V4842" s="3">
        <v>0</v>
      </c>
      <c r="W4842" s="3">
        <v>1</v>
      </c>
      <c r="X4842" s="3">
        <v>250</v>
      </c>
      <c r="Y4842" s="5">
        <v>-3</v>
      </c>
      <c r="Z4842" s="5">
        <v>26</v>
      </c>
      <c r="AA4842" s="5">
        <v>1</v>
      </c>
      <c r="AB4842" s="5">
        <v>-6.5</v>
      </c>
      <c r="AC4842" s="4">
        <v>61</v>
      </c>
      <c r="AD4842" s="4" t="s">
        <v>55</v>
      </c>
      <c r="AE4842" s="4">
        <v>0</v>
      </c>
      <c r="AF4842" s="4">
        <v>0</v>
      </c>
      <c r="AG4842" s="4">
        <v>0</v>
      </c>
      <c r="AH4842" s="4">
        <v>16</v>
      </c>
      <c r="AI4842" s="4">
        <v>23.7</v>
      </c>
      <c r="AJ4842" s="6">
        <v>0</v>
      </c>
      <c r="AK4842" s="3">
        <v>4.7</v>
      </c>
      <c r="AL4842" s="2">
        <v>0</v>
      </c>
    </row>
    <row r="4843" spans="1:38" x14ac:dyDescent="0.35">
      <c r="A4843" s="2">
        <f>AVERAGE(L4843:N4843)</f>
        <v>32.666666666666664</v>
      </c>
      <c r="B4843" s="2">
        <f>R4843+U4843</f>
        <v>-5</v>
      </c>
      <c r="C4843" s="2">
        <f>Y4843+Z4843+AB4843</f>
        <v>-10</v>
      </c>
      <c r="D4843" s="2">
        <f>IF(B4843&gt;100,5)+IF(B4843&gt;150,5)+IF(R4843&gt;0,3)+IF(R4843&gt;15,3)+IF(R4843&gt;25,3)+IF(S4843&gt;0,3)+IF(S4843&gt;15,3)+IF(S4843&gt;25,3)+IF(U4843&gt;20,2,0)+IF(U4843&gt;30,3,0)+IF(U4843&gt;50,5,0)+IF(U4843&gt;60,3,0)+IF(Y4843&gt;100,5,0)+IF(Y4843&gt;0,2)+IF(Y4843&gt;15,2)+IF(Y4843&gt;25,2)+IF(Y4843&gt;30,2)+IF(Y4843&gt;40,2)+IF(Y4843&gt;50,2)+IF(Y4843&gt;100,4)+IF(Y4843&lt;10,-5,0)+IF(Y4843&lt;0,-10)++IF(Y4843&lt;15,-5,0)+IF(R4843&lt;0,-3)+IF(R4843&lt;-5,-3)+IF(S4843&lt;0,-3)+IF(S4843&lt;-5,-3)+IF(T4843&lt;0,-3)+IF(T4843&lt;-5,-3)+IF(W4843=1,5,0)+IF(X4843&gt;20,3,0)+IF(X4843&gt;25,3,0)+IF(X4843&gt;40,3,0)+IF(X4843&gt;50,3,0)+IF(N4843&lt;50,-10)+IF(N4843&lt;30,-10)+IF(N4843&lt;20,-10)+IF(N4843&lt;70,-5)+IF(N4843&lt;80,-5)+IF(N4843&gt;95,5,0)+IF(L4843&lt;50,-10)+IF(L4843&lt;30,-10)+IF(L4843&lt;20,-10)+IF(L4843&lt;70,-5)+IF(L4843&lt;80,-5)+IF(L4843&gt;95,5,0)+IF(A4843&gt;85,3,0)+IF(A4843&gt;90,3,0)+IF(U4843&lt;0,-10)+IF(U4843&lt;-5,-20)+IF(U4843&lt;-10,-10)+IF(V4843&gt;0,5,0)+IF(V4843&gt;15,5,0)+IF(V4843&gt;25,5,0)+IF(V4843&lt;0,-10,0)+IF(V4843&lt;-5,-10,0)+IF(U4843&lt;0,-10,0)+IF(U4843&lt;-5,-10,0)+IF(M4843&gt;90,10)+IF(M4843&gt;97,5)+IF(L4843&lt;70,-20,0)+IF(Y4843&gt;100,15,0)+IF(Y4843&gt;200,10,0)+IF(AB4843&gt;40,5,0)+IF(AB4843&gt;50,5,0)+IF(AB4843&gt;60,10,0)+IF(AB4843&gt;100,15,0)+IF(AB4843&gt;200,10,0)</f>
        <v>-173</v>
      </c>
      <c r="E4843" s="2">
        <f>W4843+AA4843+IF(AK4843&gt;1,1,0)+IF(AK4843&gt;1.2,2,0)+IF(AK4843&gt;1.3,2,0)+IF(AK4843&lt;1,-2,0)+IF(B4843&gt;200,5,0)+IF(B4843&gt;300,5,0)+IF(B4843&lt;30,-15,0)+IF(B4843&lt;20,-15,0)</f>
        <v>-30</v>
      </c>
      <c r="F4843" s="2">
        <f>IF(AF4843&gt;0,2,0)+IF(AF4843&gt;2,3,0)+IF(AF4843&gt;4,4,0)+IF(AF4843&gt;10,5,0)+IF(O4843="A",3,0)+IF(O4843="B",3,0)+IF(P4843="A+",7,0)+IF(P4843="A",5,0)+IF(P4843="A-",3,0)+IF(P4843="B+",2,0)+IF(AC4843&lt;40,3,0)+IF(AC4843&lt;20,3,0)+IF(AC4843&lt;10,5,0)+IF(C4843&gt;50,5)</f>
        <v>5</v>
      </c>
      <c r="G4843" s="2">
        <f>IF(AG4843&gt;0,3)+IF(AG4843&gt;4,3)+IF(AG4843&gt;7,3)+IF(AG4843&gt;10,3)+IF(AG4843&gt;13,3)+IF(AG4843&gt;15,3)+IF(AG4843&gt;17,3)+IF(AG4843&gt;20,3)+IF(AG4843&gt;25,5)+IF(AH4843&gt;0,3)+IF(AH4843&gt;7,3)+IF(AH4843&gt;10,3)+IF(AH4843&gt;15,3)+IF(AI4843&gt;0,3)+IF(AI4843&gt;7,3)+IF(AI4843&gt;10,3)+IF(AI4843&gt;15,3)</f>
        <v>33</v>
      </c>
      <c r="H4843" s="2">
        <f>SUM(D4843:G4843)</f>
        <v>-165</v>
      </c>
      <c r="I4843" s="2">
        <f>I4842+1</f>
        <v>4842</v>
      </c>
      <c r="J4843" s="3" t="s">
        <v>1728</v>
      </c>
      <c r="K4843" s="2" t="s">
        <v>1729</v>
      </c>
      <c r="L4843" s="7">
        <v>26</v>
      </c>
      <c r="M4843" s="7">
        <v>55</v>
      </c>
      <c r="N4843" s="7">
        <v>17</v>
      </c>
      <c r="O4843" s="7" t="s">
        <v>80</v>
      </c>
      <c r="P4843" s="7" t="s">
        <v>31</v>
      </c>
      <c r="Q4843" s="6" t="s">
        <v>339</v>
      </c>
      <c r="R4843" s="3">
        <v>18</v>
      </c>
      <c r="S4843" s="3">
        <v>17</v>
      </c>
      <c r="T4843" s="3">
        <v>-6</v>
      </c>
      <c r="U4843" s="3">
        <v>-23</v>
      </c>
      <c r="V4843" s="3">
        <v>-24</v>
      </c>
      <c r="W4843" s="3">
        <v>1</v>
      </c>
      <c r="X4843" s="3">
        <v>30.6</v>
      </c>
      <c r="Y4843" s="5">
        <v>-2</v>
      </c>
      <c r="Z4843" s="5">
        <v>-5</v>
      </c>
      <c r="AA4843" s="5">
        <v>1</v>
      </c>
      <c r="AB4843" s="5">
        <v>-3</v>
      </c>
      <c r="AC4843" s="4">
        <v>88</v>
      </c>
      <c r="AD4843" s="4" t="s">
        <v>89</v>
      </c>
      <c r="AE4843" s="4">
        <v>62</v>
      </c>
      <c r="AF4843" s="4">
        <v>3.2</v>
      </c>
      <c r="AG4843" s="4">
        <v>9.9</v>
      </c>
      <c r="AH4843" s="4">
        <v>21.2</v>
      </c>
      <c r="AI4843" s="4">
        <v>24.4</v>
      </c>
      <c r="AJ4843" s="6" t="s">
        <v>1730</v>
      </c>
      <c r="AK4843" s="3">
        <v>0.7</v>
      </c>
      <c r="AL4843" s="2">
        <v>0</v>
      </c>
    </row>
    <row r="4844" spans="1:38" x14ac:dyDescent="0.35">
      <c r="A4844" s="2">
        <f>AVERAGE(L4844:N4844)</f>
        <v>24</v>
      </c>
      <c r="B4844" s="2">
        <f>R4844+U4844</f>
        <v>-63</v>
      </c>
      <c r="C4844" s="2">
        <f>Y4844+Z4844+AB4844</f>
        <v>51.3</v>
      </c>
      <c r="D4844" s="2">
        <f>IF(B4844&gt;100,5)+IF(B4844&gt;150,5)+IF(R4844&gt;0,3)+IF(R4844&gt;15,3)+IF(R4844&gt;25,3)+IF(S4844&gt;0,3)+IF(S4844&gt;15,3)+IF(S4844&gt;25,3)+IF(U4844&gt;20,2,0)+IF(U4844&gt;30,3,0)+IF(U4844&gt;50,5,0)+IF(U4844&gt;60,3,0)+IF(Y4844&gt;100,5,0)+IF(Y4844&gt;0,2)+IF(Y4844&gt;15,2)+IF(Y4844&gt;25,2)+IF(Y4844&gt;30,2)+IF(Y4844&gt;40,2)+IF(Y4844&gt;50,2)+IF(Y4844&gt;100,4)+IF(Y4844&lt;10,-5,0)+IF(Y4844&lt;0,-10)++IF(Y4844&lt;15,-5,0)+IF(R4844&lt;0,-3)+IF(R4844&lt;-5,-3)+IF(S4844&lt;0,-3)+IF(S4844&lt;-5,-3)+IF(T4844&lt;0,-3)+IF(T4844&lt;-5,-3)+IF(W4844=1,5,0)+IF(X4844&gt;20,3,0)+IF(X4844&gt;25,3,0)+IF(X4844&gt;40,3,0)+IF(X4844&gt;50,3,0)+IF(N4844&lt;50,-10)+IF(N4844&lt;30,-10)+IF(N4844&lt;20,-10)+IF(N4844&lt;70,-5)+IF(N4844&lt;80,-5)+IF(N4844&gt;95,5,0)+IF(L4844&lt;50,-10)+IF(L4844&lt;30,-10)+IF(L4844&lt;20,-10)+IF(L4844&lt;70,-5)+IF(L4844&lt;80,-5)+IF(L4844&gt;95,5,0)+IF(A4844&gt;85,3,0)+IF(A4844&gt;90,3,0)+IF(U4844&lt;0,-10)+IF(U4844&lt;-5,-20)+IF(U4844&lt;-10,-10)+IF(V4844&gt;0,5,0)+IF(V4844&gt;15,5,0)+IF(V4844&gt;25,5,0)+IF(V4844&lt;0,-10,0)+IF(V4844&lt;-5,-10,0)+IF(U4844&lt;0,-10,0)+IF(U4844&lt;-5,-10,0)+IF(M4844&gt;90,10)+IF(M4844&gt;97,5)+IF(L4844&lt;70,-20,0)+IF(Y4844&gt;100,15,0)+IF(Y4844&gt;200,10,0)+IF(AB4844&gt;40,5,0)+IF(AB4844&gt;50,5,0)+IF(AB4844&gt;60,10,0)+IF(AB4844&gt;100,15,0)+IF(AB4844&gt;200,10,0)</f>
        <v>-191</v>
      </c>
      <c r="E4844" s="2">
        <f>W4844+AA4844+IF(AK4844&gt;1,1,0)+IF(AK4844&gt;1.2,2,0)+IF(AK4844&gt;1.3,2,0)+IF(AK4844&lt;1,-2,0)+IF(B4844&gt;200,5,0)+IF(B4844&gt;300,5,0)+IF(B4844&lt;30,-15,0)+IF(B4844&lt;20,-15,0)</f>
        <v>-32</v>
      </c>
      <c r="F4844" s="2">
        <f>IF(AF4844&gt;0,2,0)+IF(AF4844&gt;2,3,0)+IF(AF4844&gt;4,4,0)+IF(AF4844&gt;10,5,0)+IF(O4844="A",3,0)+IF(O4844="B",3,0)+IF(P4844="A+",7,0)+IF(P4844="A",5,0)+IF(P4844="A-",3,0)+IF(P4844="B+",2,0)+IF(AC4844&lt;40,3,0)+IF(AC4844&lt;20,3,0)+IF(AC4844&lt;10,5,0)+IF(C4844&gt;50,5)</f>
        <v>22</v>
      </c>
      <c r="G4844" s="2">
        <f>IF(AG4844&gt;0,3)+IF(AG4844&gt;4,3)+IF(AG4844&gt;7,3)+IF(AG4844&gt;10,3)+IF(AG4844&gt;13,3)+IF(AG4844&gt;15,3)+IF(AG4844&gt;17,3)+IF(AG4844&gt;20,3)+IF(AG4844&gt;25,5)+IF(AH4844&gt;0,3)+IF(AH4844&gt;7,3)+IF(AH4844&gt;10,3)+IF(AH4844&gt;15,3)+IF(AI4844&gt;0,3)+IF(AI4844&gt;7,3)+IF(AI4844&gt;10,3)+IF(AI4844&gt;15,3)</f>
        <v>36</v>
      </c>
      <c r="H4844" s="2">
        <f>SUM(D4844:G4844)</f>
        <v>-165</v>
      </c>
      <c r="I4844" s="2">
        <f>I4843+1</f>
        <v>4843</v>
      </c>
      <c r="J4844" s="3" t="s">
        <v>8891</v>
      </c>
      <c r="K4844" s="2" t="s">
        <v>8892</v>
      </c>
      <c r="L4844" s="7">
        <v>21</v>
      </c>
      <c r="M4844" s="7">
        <v>38</v>
      </c>
      <c r="N4844" s="7">
        <v>13</v>
      </c>
      <c r="O4844" s="7" t="s">
        <v>48</v>
      </c>
      <c r="P4844" s="7" t="s">
        <v>31</v>
      </c>
      <c r="Q4844" s="6" t="s">
        <v>1271</v>
      </c>
      <c r="R4844" s="3">
        <v>-33</v>
      </c>
      <c r="S4844" s="3">
        <v>-20</v>
      </c>
      <c r="T4844" s="3">
        <v>-24</v>
      </c>
      <c r="U4844" s="3">
        <v>-30</v>
      </c>
      <c r="V4844" s="3">
        <v>-27</v>
      </c>
      <c r="W4844" s="3">
        <v>0</v>
      </c>
      <c r="X4844" s="3">
        <v>-20.7</v>
      </c>
      <c r="Y4844" s="5">
        <v>11</v>
      </c>
      <c r="Z4844" s="5">
        <v>24</v>
      </c>
      <c r="AA4844" s="5">
        <v>0</v>
      </c>
      <c r="AB4844" s="5">
        <v>16.3</v>
      </c>
      <c r="AC4844" s="4">
        <v>119</v>
      </c>
      <c r="AD4844" s="4" t="s">
        <v>55</v>
      </c>
      <c r="AE4844" s="4">
        <v>7</v>
      </c>
      <c r="AF4844" s="4">
        <v>25</v>
      </c>
      <c r="AG4844" s="4">
        <v>11.3</v>
      </c>
      <c r="AH4844" s="4">
        <v>32.299999999999997</v>
      </c>
      <c r="AI4844" s="4">
        <v>34</v>
      </c>
      <c r="AJ4844" s="6" t="s">
        <v>56</v>
      </c>
      <c r="AK4844" s="3">
        <v>0.6</v>
      </c>
      <c r="AL4844" s="2">
        <v>0</v>
      </c>
    </row>
    <row r="4845" spans="1:38" x14ac:dyDescent="0.35">
      <c r="A4845" s="2">
        <f>AVERAGE(L4845:N4845)</f>
        <v>50</v>
      </c>
      <c r="B4845" s="2">
        <f>R4845+U4845</f>
        <v>-94</v>
      </c>
      <c r="C4845" s="2">
        <f>Y4845+Z4845+AB4845</f>
        <v>-20.2</v>
      </c>
      <c r="D4845" s="2">
        <f>IF(B4845&gt;100,5)+IF(B4845&gt;150,5)+IF(R4845&gt;0,3)+IF(R4845&gt;15,3)+IF(R4845&gt;25,3)+IF(S4845&gt;0,3)+IF(S4845&gt;15,3)+IF(S4845&gt;25,3)+IF(U4845&gt;20,2,0)+IF(U4845&gt;30,3,0)+IF(U4845&gt;50,5,0)+IF(U4845&gt;60,3,0)+IF(Y4845&gt;100,5,0)+IF(Y4845&gt;0,2)+IF(Y4845&gt;15,2)+IF(Y4845&gt;25,2)+IF(Y4845&gt;30,2)+IF(Y4845&gt;40,2)+IF(Y4845&gt;50,2)+IF(Y4845&gt;100,4)+IF(Y4845&lt;10,-5,0)+IF(Y4845&lt;0,-10)++IF(Y4845&lt;15,-5,0)+IF(R4845&lt;0,-3)+IF(R4845&lt;-5,-3)+IF(S4845&lt;0,-3)+IF(S4845&lt;-5,-3)+IF(T4845&lt;0,-3)+IF(T4845&lt;-5,-3)+IF(W4845=1,5,0)+IF(X4845&gt;20,3,0)+IF(X4845&gt;25,3,0)+IF(X4845&gt;40,3,0)+IF(X4845&gt;50,3,0)+IF(N4845&lt;50,-10)+IF(N4845&lt;30,-10)+IF(N4845&lt;20,-10)+IF(N4845&lt;70,-5)+IF(N4845&lt;80,-5)+IF(N4845&gt;95,5,0)+IF(L4845&lt;50,-10)+IF(L4845&lt;30,-10)+IF(L4845&lt;20,-10)+IF(L4845&lt;70,-5)+IF(L4845&lt;80,-5)+IF(L4845&gt;95,5,0)+IF(A4845&gt;85,3,0)+IF(A4845&gt;90,3,0)+IF(U4845&lt;0,-10)+IF(U4845&lt;-5,-20)+IF(U4845&lt;-10,-10)+IF(V4845&gt;0,5,0)+IF(V4845&gt;15,5,0)+IF(V4845&gt;25,5,0)+IF(V4845&lt;0,-10,0)+IF(V4845&lt;-5,-10,0)+IF(U4845&lt;0,-10,0)+IF(U4845&lt;-5,-10,0)+IF(M4845&gt;90,10)+IF(M4845&gt;97,5)+IF(L4845&lt;70,-20,0)+IF(Y4845&gt;100,15,0)+IF(Y4845&gt;200,10,0)+IF(AB4845&gt;40,5,0)+IF(AB4845&gt;50,5,0)+IF(AB4845&gt;60,10,0)+IF(AB4845&gt;100,15,0)+IF(AB4845&gt;200,10,0)</f>
        <v>-143</v>
      </c>
      <c r="E4845" s="2">
        <f>W4845+AA4845+IF(AK4845&gt;1,1,0)+IF(AK4845&gt;1.2,2,0)+IF(AK4845&gt;1.3,2,0)+IF(AK4845&lt;1,-2,0)+IF(B4845&gt;200,5,0)+IF(B4845&gt;300,5,0)+IF(B4845&lt;30,-15,0)+IF(B4845&lt;20,-15,0)</f>
        <v>-32</v>
      </c>
      <c r="F4845" s="2">
        <f>IF(AF4845&gt;0,2,0)+IF(AF4845&gt;2,3,0)+IF(AF4845&gt;4,4,0)+IF(AF4845&gt;10,5,0)+IF(O4845="A",3,0)+IF(O4845="B",3,0)+IF(P4845="A+",7,0)+IF(P4845="A",5,0)+IF(P4845="A-",3,0)+IF(P4845="B+",2,0)+IF(AC4845&lt;40,3,0)+IF(AC4845&lt;20,3,0)+IF(AC4845&lt;10,5,0)+IF(C4845&gt;50,5)</f>
        <v>0</v>
      </c>
      <c r="G4845" s="2">
        <f>IF(AG4845&gt;0,3)+IF(AG4845&gt;4,3)+IF(AG4845&gt;7,3)+IF(AG4845&gt;10,3)+IF(AG4845&gt;13,3)+IF(AG4845&gt;15,3)+IF(AG4845&gt;17,3)+IF(AG4845&gt;20,3)+IF(AG4845&gt;25,5)+IF(AH4845&gt;0,3)+IF(AH4845&gt;7,3)+IF(AH4845&gt;10,3)+IF(AH4845&gt;15,3)+IF(AI4845&gt;0,3)+IF(AI4845&gt;7,3)+IF(AI4845&gt;10,3)+IF(AI4845&gt;15,3)</f>
        <v>9</v>
      </c>
      <c r="H4845" s="2">
        <f>SUM(D4845:G4845)</f>
        <v>-166</v>
      </c>
      <c r="I4845" s="2">
        <f>I4844+1</f>
        <v>4844</v>
      </c>
      <c r="J4845" s="3" t="s">
        <v>9494</v>
      </c>
      <c r="K4845" s="2" t="s">
        <v>9495</v>
      </c>
      <c r="L4845" s="7">
        <v>51</v>
      </c>
      <c r="M4845" s="7">
        <v>33</v>
      </c>
      <c r="N4845" s="7">
        <v>66</v>
      </c>
      <c r="O4845" s="7" t="s">
        <v>31</v>
      </c>
      <c r="P4845" s="7" t="s">
        <v>167</v>
      </c>
      <c r="Q4845" s="6" t="s">
        <v>158</v>
      </c>
      <c r="R4845" s="3">
        <v>-14</v>
      </c>
      <c r="S4845" s="3">
        <v>9</v>
      </c>
      <c r="T4845" s="3">
        <v>7</v>
      </c>
      <c r="U4845" s="3">
        <v>-80</v>
      </c>
      <c r="V4845" s="3">
        <v>-20</v>
      </c>
      <c r="W4845" s="3">
        <v>0</v>
      </c>
      <c r="X4845" s="3">
        <v>-10</v>
      </c>
      <c r="Y4845" s="5">
        <v>-10</v>
      </c>
      <c r="Z4845" s="5">
        <v>-4</v>
      </c>
      <c r="AA4845" s="5">
        <v>0</v>
      </c>
      <c r="AB4845" s="5">
        <v>-6.2</v>
      </c>
      <c r="AC4845" s="4">
        <v>96</v>
      </c>
      <c r="AD4845" s="4" t="s">
        <v>106</v>
      </c>
      <c r="AE4845" s="4">
        <v>48</v>
      </c>
      <c r="AF4845" s="4">
        <v>-0.9</v>
      </c>
      <c r="AG4845" s="4">
        <v>2.7</v>
      </c>
      <c r="AH4845" s="4">
        <v>6.2</v>
      </c>
      <c r="AI4845" s="4">
        <v>5.0999999999999996</v>
      </c>
      <c r="AJ4845" s="6" t="s">
        <v>77</v>
      </c>
      <c r="AK4845" s="3">
        <v>0.7</v>
      </c>
      <c r="AL4845" s="2">
        <v>0</v>
      </c>
    </row>
    <row r="4846" spans="1:38" x14ac:dyDescent="0.35">
      <c r="A4846" s="2">
        <f>AVERAGE(L4846:N4846)</f>
        <v>16</v>
      </c>
      <c r="B4846" s="2">
        <f>R4846+U4846</f>
        <v>-11</v>
      </c>
      <c r="C4846" s="2">
        <f>Y4846+Z4846+AB4846</f>
        <v>24.8</v>
      </c>
      <c r="D4846" s="2">
        <f>IF(B4846&gt;100,5)+IF(B4846&gt;150,5)+IF(R4846&gt;0,3)+IF(R4846&gt;15,3)+IF(R4846&gt;25,3)+IF(S4846&gt;0,3)+IF(S4846&gt;15,3)+IF(S4846&gt;25,3)+IF(U4846&gt;20,2,0)+IF(U4846&gt;30,3,0)+IF(U4846&gt;50,5,0)+IF(U4846&gt;60,3,0)+IF(Y4846&gt;100,5,0)+IF(Y4846&gt;0,2)+IF(Y4846&gt;15,2)+IF(Y4846&gt;25,2)+IF(Y4846&gt;30,2)+IF(Y4846&gt;40,2)+IF(Y4846&gt;50,2)+IF(Y4846&gt;100,4)+IF(Y4846&lt;10,-5,0)+IF(Y4846&lt;0,-10)++IF(Y4846&lt;15,-5,0)+IF(R4846&lt;0,-3)+IF(R4846&lt;-5,-3)+IF(S4846&lt;0,-3)+IF(S4846&lt;-5,-3)+IF(T4846&lt;0,-3)+IF(T4846&lt;-5,-3)+IF(W4846=1,5,0)+IF(X4846&gt;20,3,0)+IF(X4846&gt;25,3,0)+IF(X4846&gt;40,3,0)+IF(X4846&gt;50,3,0)+IF(N4846&lt;50,-10)+IF(N4846&lt;30,-10)+IF(N4846&lt;20,-10)+IF(N4846&lt;70,-5)+IF(N4846&lt;80,-5)+IF(N4846&gt;95,5,0)+IF(L4846&lt;50,-10)+IF(L4846&lt;30,-10)+IF(L4846&lt;20,-10)+IF(L4846&lt;70,-5)+IF(L4846&lt;80,-5)+IF(L4846&gt;95,5,0)+IF(A4846&gt;85,3,0)+IF(A4846&gt;90,3,0)+IF(U4846&lt;0,-10)+IF(U4846&lt;-5,-20)+IF(U4846&lt;-10,-10)+IF(V4846&gt;0,5,0)+IF(V4846&gt;15,5,0)+IF(V4846&gt;25,5,0)+IF(V4846&lt;0,-10,0)+IF(V4846&lt;-5,-10,0)+IF(U4846&lt;0,-10,0)+IF(U4846&lt;-5,-10,0)+IF(M4846&gt;90,10)+IF(M4846&gt;97,5)+IF(L4846&lt;70,-20,0)+IF(Y4846&gt;100,15,0)+IF(Y4846&gt;200,10,0)+IF(AB4846&gt;40,5,0)+IF(AB4846&gt;50,5,0)+IF(AB4846&gt;60,10,0)+IF(AB4846&gt;100,15,0)+IF(AB4846&gt;200,10,0)</f>
        <v>-146</v>
      </c>
      <c r="E4846" s="2">
        <f>W4846+AA4846+IF(AK4846&gt;1,1,0)+IF(AK4846&gt;1.2,2,0)+IF(AK4846&gt;1.3,2,0)+IF(AK4846&lt;1,-2,0)+IF(B4846&gt;200,5,0)+IF(B4846&gt;300,5,0)+IF(B4846&lt;30,-15,0)+IF(B4846&lt;20,-15,0)</f>
        <v>-31</v>
      </c>
      <c r="F4846" s="2">
        <f>IF(AF4846&gt;0,2,0)+IF(AF4846&gt;2,3,0)+IF(AF4846&gt;4,4,0)+IF(AF4846&gt;10,5,0)+IF(O4846="A",3,0)+IF(O4846="B",3,0)+IF(P4846="A+",7,0)+IF(P4846="A",5,0)+IF(P4846="A-",3,0)+IF(P4846="B+",2,0)+IF(AC4846&lt;40,3,0)+IF(AC4846&lt;20,3,0)+IF(AC4846&lt;10,5,0)+IF(C4846&gt;50,5)</f>
        <v>11</v>
      </c>
      <c r="G4846" s="2">
        <f>IF(AG4846&gt;0,3)+IF(AG4846&gt;4,3)+IF(AG4846&gt;7,3)+IF(AG4846&gt;10,3)+IF(AG4846&gt;13,3)+IF(AG4846&gt;15,3)+IF(AG4846&gt;17,3)+IF(AG4846&gt;20,3)+IF(AG4846&gt;25,5)+IF(AH4846&gt;0,3)+IF(AH4846&gt;7,3)+IF(AH4846&gt;10,3)+IF(AH4846&gt;15,3)+IF(AI4846&gt;0,3)+IF(AI4846&gt;7,3)+IF(AI4846&gt;10,3)+IF(AI4846&gt;15,3)</f>
        <v>0</v>
      </c>
      <c r="H4846" s="2">
        <f>SUM(D4846:G4846)</f>
        <v>-166</v>
      </c>
      <c r="I4846" s="2">
        <f>I4845+1</f>
        <v>4845</v>
      </c>
      <c r="J4846" s="3" t="s">
        <v>2647</v>
      </c>
      <c r="K4846" s="2" t="s">
        <v>2648</v>
      </c>
      <c r="L4846" s="7">
        <v>20</v>
      </c>
      <c r="M4846" s="7">
        <v>16</v>
      </c>
      <c r="N4846" s="7">
        <v>12</v>
      </c>
      <c r="O4846" s="7" t="s">
        <v>31</v>
      </c>
      <c r="P4846" s="7" t="s">
        <v>31</v>
      </c>
      <c r="Q4846" s="6" t="s">
        <v>215</v>
      </c>
      <c r="R4846" s="3">
        <v>0</v>
      </c>
      <c r="S4846" s="3">
        <v>0</v>
      </c>
      <c r="T4846" s="3">
        <v>0</v>
      </c>
      <c r="U4846" s="3">
        <v>-11</v>
      </c>
      <c r="V4846" s="3">
        <v>0</v>
      </c>
      <c r="W4846" s="3">
        <v>0</v>
      </c>
      <c r="X4846" s="3">
        <v>0</v>
      </c>
      <c r="Y4846" s="5">
        <v>19</v>
      </c>
      <c r="Z4846" s="5">
        <v>-4</v>
      </c>
      <c r="AA4846" s="5">
        <v>1</v>
      </c>
      <c r="AB4846" s="5">
        <v>9.8000000000000007</v>
      </c>
      <c r="AC4846" s="4">
        <v>3</v>
      </c>
      <c r="AD4846" s="4" t="s">
        <v>33</v>
      </c>
      <c r="AE4846" s="4">
        <v>19</v>
      </c>
      <c r="AF4846" s="4">
        <v>-3.2</v>
      </c>
      <c r="AG4846" s="4">
        <v>-334.2</v>
      </c>
      <c r="AH4846" s="4">
        <v>-261.7</v>
      </c>
      <c r="AI4846" s="4">
        <v>-243.4</v>
      </c>
      <c r="AJ4846" s="6" t="s">
        <v>34</v>
      </c>
      <c r="AK4846" s="3">
        <v>0.6</v>
      </c>
      <c r="AL4846" s="2">
        <v>0</v>
      </c>
    </row>
    <row r="4847" spans="1:38" x14ac:dyDescent="0.35">
      <c r="A4847" s="2">
        <f>AVERAGE(L4847:N4847)</f>
        <v>22.666666666666668</v>
      </c>
      <c r="B4847" s="2">
        <f>R4847+U4847</f>
        <v>-46</v>
      </c>
      <c r="C4847" s="2">
        <f>Y4847+Z4847+AB4847</f>
        <v>-98</v>
      </c>
      <c r="D4847" s="2">
        <f>IF(B4847&gt;100,5)+IF(B4847&gt;150,5)+IF(R4847&gt;0,3)+IF(R4847&gt;15,3)+IF(R4847&gt;25,3)+IF(S4847&gt;0,3)+IF(S4847&gt;15,3)+IF(S4847&gt;25,3)+IF(U4847&gt;20,2,0)+IF(U4847&gt;30,3,0)+IF(U4847&gt;50,5,0)+IF(U4847&gt;60,3,0)+IF(Y4847&gt;100,5,0)+IF(Y4847&gt;0,2)+IF(Y4847&gt;15,2)+IF(Y4847&gt;25,2)+IF(Y4847&gt;30,2)+IF(Y4847&gt;40,2)+IF(Y4847&gt;50,2)+IF(Y4847&gt;100,4)+IF(Y4847&lt;10,-5,0)+IF(Y4847&lt;0,-10)++IF(Y4847&lt;15,-5,0)+IF(R4847&lt;0,-3)+IF(R4847&lt;-5,-3)+IF(S4847&lt;0,-3)+IF(S4847&lt;-5,-3)+IF(T4847&lt;0,-3)+IF(T4847&lt;-5,-3)+IF(W4847=1,5,0)+IF(X4847&gt;20,3,0)+IF(X4847&gt;25,3,0)+IF(X4847&gt;40,3,0)+IF(X4847&gt;50,3,0)+IF(N4847&lt;50,-10)+IF(N4847&lt;30,-10)+IF(N4847&lt;20,-10)+IF(N4847&lt;70,-5)+IF(N4847&lt;80,-5)+IF(N4847&gt;95,5,0)+IF(L4847&lt;50,-10)+IF(L4847&lt;30,-10)+IF(L4847&lt;20,-10)+IF(L4847&lt;70,-5)+IF(L4847&lt;80,-5)+IF(L4847&gt;95,5,0)+IF(A4847&gt;85,3,0)+IF(A4847&gt;90,3,0)+IF(U4847&lt;0,-10)+IF(U4847&lt;-5,-20)+IF(U4847&lt;-10,-10)+IF(V4847&gt;0,5,0)+IF(V4847&gt;15,5,0)+IF(V4847&gt;25,5,0)+IF(V4847&lt;0,-10,0)+IF(V4847&lt;-5,-10,0)+IF(U4847&lt;0,-10,0)+IF(U4847&lt;-5,-10,0)+IF(M4847&gt;90,10)+IF(M4847&gt;97,5)+IF(L4847&lt;70,-20,0)+IF(Y4847&gt;100,15,0)+IF(Y4847&gt;200,10,0)+IF(AB4847&gt;40,5,0)+IF(AB4847&gt;50,5,0)+IF(AB4847&gt;60,10,0)+IF(AB4847&gt;100,15,0)+IF(AB4847&gt;200,10,0)</f>
        <v>-150</v>
      </c>
      <c r="E4847" s="2">
        <f>W4847+AA4847+IF(AK4847&gt;1,1,0)+IF(AK4847&gt;1.2,2,0)+IF(AK4847&gt;1.3,2,0)+IF(AK4847&lt;1,-2,0)+IF(B4847&gt;200,5,0)+IF(B4847&gt;300,5,0)+IF(B4847&lt;30,-15,0)+IF(B4847&lt;20,-15,0)</f>
        <v>-32</v>
      </c>
      <c r="F4847" s="2">
        <f>IF(AF4847&gt;0,2,0)+IF(AF4847&gt;2,3,0)+IF(AF4847&gt;4,4,0)+IF(AF4847&gt;10,5,0)+IF(O4847="A",3,0)+IF(O4847="B",3,0)+IF(P4847="A+",7,0)+IF(P4847="A",5,0)+IF(P4847="A-",3,0)+IF(P4847="B+",2,0)+IF(AC4847&lt;40,3,0)+IF(AC4847&lt;20,3,0)+IF(AC4847&lt;10,5,0)+IF(C4847&gt;50,5)</f>
        <v>16</v>
      </c>
      <c r="G4847" s="2">
        <f>IF(AG4847&gt;0,3)+IF(AG4847&gt;4,3)+IF(AG4847&gt;7,3)+IF(AG4847&gt;10,3)+IF(AG4847&gt;13,3)+IF(AG4847&gt;15,3)+IF(AG4847&gt;17,3)+IF(AG4847&gt;20,3)+IF(AG4847&gt;25,5)+IF(AH4847&gt;0,3)+IF(AH4847&gt;7,3)+IF(AH4847&gt;10,3)+IF(AH4847&gt;15,3)+IF(AI4847&gt;0,3)+IF(AI4847&gt;7,3)+IF(AI4847&gt;10,3)+IF(AI4847&gt;15,3)</f>
        <v>0</v>
      </c>
      <c r="H4847" s="2">
        <f>SUM(D4847:G4847)</f>
        <v>-166</v>
      </c>
      <c r="I4847" s="2">
        <f>I4846+1</f>
        <v>4846</v>
      </c>
      <c r="J4847" s="3" t="s">
        <v>10371</v>
      </c>
      <c r="K4847" s="2" t="s">
        <v>10372</v>
      </c>
      <c r="L4847" s="7">
        <v>28</v>
      </c>
      <c r="M4847" s="7">
        <v>18</v>
      </c>
      <c r="N4847" s="7">
        <v>22</v>
      </c>
      <c r="O4847" s="7" t="s">
        <v>31</v>
      </c>
      <c r="P4847" s="7" t="s">
        <v>75</v>
      </c>
      <c r="Q4847" s="6" t="s">
        <v>541</v>
      </c>
      <c r="R4847" s="3">
        <v>0</v>
      </c>
      <c r="S4847" s="3">
        <v>0</v>
      </c>
      <c r="T4847" s="3">
        <v>0</v>
      </c>
      <c r="U4847" s="3">
        <v>-46</v>
      </c>
      <c r="V4847" s="3">
        <v>0</v>
      </c>
      <c r="W4847" s="3">
        <v>0</v>
      </c>
      <c r="X4847" s="3">
        <v>-9.4</v>
      </c>
      <c r="Y4847" s="5">
        <v>0</v>
      </c>
      <c r="Z4847" s="5">
        <v>-98</v>
      </c>
      <c r="AA4847" s="5">
        <v>0</v>
      </c>
      <c r="AB4847" s="5">
        <v>0</v>
      </c>
      <c r="AC4847" s="4">
        <v>3</v>
      </c>
      <c r="AD4847" s="4" t="s">
        <v>33</v>
      </c>
      <c r="AE4847" s="4">
        <v>31</v>
      </c>
      <c r="AF4847" s="4">
        <v>3.5</v>
      </c>
      <c r="AG4847" s="4">
        <v>-77.8</v>
      </c>
      <c r="AH4847" s="4">
        <v>-112400</v>
      </c>
      <c r="AI4847" s="4">
        <v>-6170.2</v>
      </c>
      <c r="AJ4847" s="6" t="s">
        <v>99</v>
      </c>
      <c r="AK4847" s="3">
        <v>0.9</v>
      </c>
      <c r="AL4847" s="2">
        <v>0</v>
      </c>
    </row>
    <row r="4848" spans="1:38" x14ac:dyDescent="0.35">
      <c r="A4848" s="2">
        <f>AVERAGE(L4848:N4848)</f>
        <v>51.666666666666664</v>
      </c>
      <c r="B4848" s="2">
        <f>R4848+U4848</f>
        <v>-80</v>
      </c>
      <c r="C4848" s="2">
        <f>Y4848+Z4848+AB4848</f>
        <v>-12.2</v>
      </c>
      <c r="D4848" s="2">
        <f>IF(B4848&gt;100,5)+IF(B4848&gt;150,5)+IF(R4848&gt;0,3)+IF(R4848&gt;15,3)+IF(R4848&gt;25,3)+IF(S4848&gt;0,3)+IF(S4848&gt;15,3)+IF(S4848&gt;25,3)+IF(U4848&gt;20,2,0)+IF(U4848&gt;30,3,0)+IF(U4848&gt;50,5,0)+IF(U4848&gt;60,3,0)+IF(Y4848&gt;100,5,0)+IF(Y4848&gt;0,2)+IF(Y4848&gt;15,2)+IF(Y4848&gt;25,2)+IF(Y4848&gt;30,2)+IF(Y4848&gt;40,2)+IF(Y4848&gt;50,2)+IF(Y4848&gt;100,4)+IF(Y4848&lt;10,-5,0)+IF(Y4848&lt;0,-10)++IF(Y4848&lt;15,-5,0)+IF(R4848&lt;0,-3)+IF(R4848&lt;-5,-3)+IF(S4848&lt;0,-3)+IF(S4848&lt;-5,-3)+IF(T4848&lt;0,-3)+IF(T4848&lt;-5,-3)+IF(W4848=1,5,0)+IF(X4848&gt;20,3,0)+IF(X4848&gt;25,3,0)+IF(X4848&gt;40,3,0)+IF(X4848&gt;50,3,0)+IF(N4848&lt;50,-10)+IF(N4848&lt;30,-10)+IF(N4848&lt;20,-10)+IF(N4848&lt;70,-5)+IF(N4848&lt;80,-5)+IF(N4848&gt;95,5,0)+IF(L4848&lt;50,-10)+IF(L4848&lt;30,-10)+IF(L4848&lt;20,-10)+IF(L4848&lt;70,-5)+IF(L4848&lt;80,-5)+IF(L4848&gt;95,5,0)+IF(A4848&gt;85,3,0)+IF(A4848&gt;90,3,0)+IF(U4848&lt;0,-10)+IF(U4848&lt;-5,-20)+IF(U4848&lt;-10,-10)+IF(V4848&gt;0,5,0)+IF(V4848&gt;15,5,0)+IF(V4848&gt;25,5,0)+IF(V4848&lt;0,-10,0)+IF(V4848&lt;-5,-10,0)+IF(U4848&lt;0,-10,0)+IF(U4848&lt;-5,-10,0)+IF(M4848&gt;90,10)+IF(M4848&gt;97,5)+IF(L4848&lt;70,-20,0)+IF(Y4848&gt;100,15,0)+IF(Y4848&gt;200,10,0)+IF(AB4848&gt;40,5,0)+IF(AB4848&gt;50,5,0)+IF(AB4848&gt;60,10,0)+IF(AB4848&gt;100,15,0)+IF(AB4848&gt;200,10,0)</f>
        <v>-153</v>
      </c>
      <c r="E4848" s="2">
        <f>W4848+AA4848+IF(AK4848&gt;1,1,0)+IF(AK4848&gt;1.2,2,0)+IF(AK4848&gt;1.3,2,0)+IF(AK4848&lt;1,-2,0)+IF(B4848&gt;200,5,0)+IF(B4848&gt;300,5,0)+IF(B4848&lt;30,-15,0)+IF(B4848&lt;20,-15,0)</f>
        <v>-31</v>
      </c>
      <c r="F4848" s="2">
        <f>IF(AF4848&gt;0,2,0)+IF(AF4848&gt;2,3,0)+IF(AF4848&gt;4,4,0)+IF(AF4848&gt;10,5,0)+IF(O4848="A",3,0)+IF(O4848="B",3,0)+IF(P4848="A+",7,0)+IF(P4848="A",5,0)+IF(P4848="A-",3,0)+IF(P4848="B+",2,0)+IF(AC4848&lt;40,3,0)+IF(AC4848&lt;20,3,0)+IF(AC4848&lt;10,5,0)+IF(C4848&gt;50,5)</f>
        <v>3</v>
      </c>
      <c r="G4848" s="2">
        <f>IF(AG4848&gt;0,3)+IF(AG4848&gt;4,3)+IF(AG4848&gt;7,3)+IF(AG4848&gt;10,3)+IF(AG4848&gt;13,3)+IF(AG4848&gt;15,3)+IF(AG4848&gt;17,3)+IF(AG4848&gt;20,3)+IF(AG4848&gt;25,5)+IF(AH4848&gt;0,3)+IF(AH4848&gt;7,3)+IF(AH4848&gt;10,3)+IF(AH4848&gt;15,3)+IF(AI4848&gt;0,3)+IF(AI4848&gt;7,3)+IF(AI4848&gt;10,3)+IF(AI4848&gt;15,3)</f>
        <v>15</v>
      </c>
      <c r="H4848" s="2">
        <f>SUM(D4848:G4848)</f>
        <v>-166</v>
      </c>
      <c r="I4848" s="2">
        <f>I4847+1</f>
        <v>4847</v>
      </c>
      <c r="J4848" s="3" t="s">
        <v>796</v>
      </c>
      <c r="K4848" s="2" t="s">
        <v>797</v>
      </c>
      <c r="L4848" s="7">
        <v>62</v>
      </c>
      <c r="M4848" s="7">
        <v>18</v>
      </c>
      <c r="N4848" s="7">
        <v>75</v>
      </c>
      <c r="O4848" s="7" t="s">
        <v>42</v>
      </c>
      <c r="P4848" s="7" t="s">
        <v>70</v>
      </c>
      <c r="Q4848" s="6" t="s">
        <v>511</v>
      </c>
      <c r="R4848" s="3">
        <v>-33</v>
      </c>
      <c r="S4848" s="3">
        <v>-67</v>
      </c>
      <c r="T4848" s="3">
        <v>-23</v>
      </c>
      <c r="U4848" s="3">
        <v>-47</v>
      </c>
      <c r="V4848" s="3">
        <v>-35</v>
      </c>
      <c r="W4848" s="3">
        <v>0</v>
      </c>
      <c r="X4848" s="3">
        <v>0</v>
      </c>
      <c r="Y4848" s="5">
        <v>-3</v>
      </c>
      <c r="Z4848" s="5">
        <v>-4</v>
      </c>
      <c r="AA4848" s="5">
        <v>1</v>
      </c>
      <c r="AB4848" s="5">
        <v>-5.2</v>
      </c>
      <c r="AC4848" s="4">
        <v>21</v>
      </c>
      <c r="AD4848" s="4" t="s">
        <v>44</v>
      </c>
      <c r="AE4848" s="4">
        <v>65</v>
      </c>
      <c r="AF4848" s="4">
        <v>-1.7</v>
      </c>
      <c r="AG4848" s="4">
        <v>5.7</v>
      </c>
      <c r="AH4848" s="4">
        <v>7.7</v>
      </c>
      <c r="AI4848" s="4">
        <v>5.2</v>
      </c>
      <c r="AJ4848" s="6" t="s">
        <v>127</v>
      </c>
      <c r="AK4848" s="3">
        <v>0.6</v>
      </c>
      <c r="AL4848" s="2">
        <v>0</v>
      </c>
    </row>
    <row r="4849" spans="1:38" x14ac:dyDescent="0.35">
      <c r="A4849" s="2">
        <f>AVERAGE(L4849:N4849)</f>
        <v>19</v>
      </c>
      <c r="B4849" s="2">
        <f>R4849+U4849</f>
        <v>-799000</v>
      </c>
      <c r="C4849" s="2">
        <f>Y4849+Z4849+AB4849</f>
        <v>94.7</v>
      </c>
      <c r="D4849" s="2">
        <f>IF(B4849&gt;100,5)+IF(B4849&gt;150,5)+IF(R4849&gt;0,3)+IF(R4849&gt;15,3)+IF(R4849&gt;25,3)+IF(S4849&gt;0,3)+IF(S4849&gt;15,3)+IF(S4849&gt;25,3)+IF(U4849&gt;20,2,0)+IF(U4849&gt;30,3,0)+IF(U4849&gt;50,5,0)+IF(U4849&gt;60,3,0)+IF(Y4849&gt;100,5,0)+IF(Y4849&gt;0,2)+IF(Y4849&gt;15,2)+IF(Y4849&gt;25,2)+IF(Y4849&gt;30,2)+IF(Y4849&gt;40,2)+IF(Y4849&gt;50,2)+IF(Y4849&gt;100,4)+IF(Y4849&lt;10,-5,0)+IF(Y4849&lt;0,-10)++IF(Y4849&lt;15,-5,0)+IF(R4849&lt;0,-3)+IF(R4849&lt;-5,-3)+IF(S4849&lt;0,-3)+IF(S4849&lt;-5,-3)+IF(T4849&lt;0,-3)+IF(T4849&lt;-5,-3)+IF(W4849=1,5,0)+IF(X4849&gt;20,3,0)+IF(X4849&gt;25,3,0)+IF(X4849&gt;40,3,0)+IF(X4849&gt;50,3,0)+IF(N4849&lt;50,-10)+IF(N4849&lt;30,-10)+IF(N4849&lt;20,-10)+IF(N4849&lt;70,-5)+IF(N4849&lt;80,-5)+IF(N4849&gt;95,5,0)+IF(L4849&lt;50,-10)+IF(L4849&lt;30,-10)+IF(L4849&lt;20,-10)+IF(L4849&lt;70,-5)+IF(L4849&lt;80,-5)+IF(L4849&gt;95,5,0)+IF(A4849&gt;85,3,0)+IF(A4849&gt;90,3,0)+IF(U4849&lt;0,-10)+IF(U4849&lt;-5,-20)+IF(U4849&lt;-10,-10)+IF(V4849&gt;0,5,0)+IF(V4849&gt;15,5,0)+IF(V4849&gt;25,5,0)+IF(V4849&lt;0,-10,0)+IF(V4849&lt;-5,-10,0)+IF(U4849&lt;0,-10,0)+IF(U4849&lt;-5,-10,0)+IF(M4849&gt;90,10)+IF(M4849&gt;97,5)+IF(L4849&lt;70,-20,0)+IF(Y4849&gt;100,15,0)+IF(Y4849&gt;200,10,0)+IF(AB4849&gt;40,5,0)+IF(AB4849&gt;50,5,0)+IF(AB4849&gt;60,10,0)+IF(AB4849&gt;100,15,0)+IF(AB4849&gt;200,10,0)</f>
        <v>-154</v>
      </c>
      <c r="E4849" s="2">
        <f>W4849+AA4849+IF(AK4849&gt;1,1,0)+IF(AK4849&gt;1.2,2,0)+IF(AK4849&gt;1.3,2,0)+IF(AK4849&lt;1,-2,0)+IF(B4849&gt;200,5,0)+IF(B4849&gt;300,5,0)+IF(B4849&lt;30,-15,0)+IF(B4849&lt;20,-15,0)</f>
        <v>-32</v>
      </c>
      <c r="F4849" s="2">
        <f>IF(AF4849&gt;0,2,0)+IF(AF4849&gt;2,3,0)+IF(AF4849&gt;4,4,0)+IF(AF4849&gt;10,5,0)+IF(O4849="A",3,0)+IF(O4849="B",3,0)+IF(P4849="A+",7,0)+IF(P4849="A",5,0)+IF(P4849="A-",3,0)+IF(P4849="B+",2,0)+IF(AC4849&lt;40,3,0)+IF(AC4849&lt;20,3,0)+IF(AC4849&lt;10,5,0)+IF(C4849&gt;50,5)</f>
        <v>5</v>
      </c>
      <c r="G4849" s="2">
        <f>IF(AG4849&gt;0,3)+IF(AG4849&gt;4,3)+IF(AG4849&gt;7,3)+IF(AG4849&gt;10,3)+IF(AG4849&gt;13,3)+IF(AG4849&gt;15,3)+IF(AG4849&gt;17,3)+IF(AG4849&gt;20,3)+IF(AG4849&gt;25,5)+IF(AH4849&gt;0,3)+IF(AH4849&gt;7,3)+IF(AH4849&gt;10,3)+IF(AH4849&gt;15,3)+IF(AI4849&gt;0,3)+IF(AI4849&gt;7,3)+IF(AI4849&gt;10,3)+IF(AI4849&gt;15,3)</f>
        <v>15</v>
      </c>
      <c r="H4849" s="2">
        <f>SUM(D4849:G4849)</f>
        <v>-166</v>
      </c>
      <c r="I4849" s="2">
        <f>I4848+1</f>
        <v>4848</v>
      </c>
      <c r="J4849" s="3" t="s">
        <v>3803</v>
      </c>
      <c r="K4849" s="2" t="s">
        <v>3804</v>
      </c>
      <c r="L4849" s="7">
        <v>12</v>
      </c>
      <c r="M4849" s="7">
        <v>35</v>
      </c>
      <c r="N4849" s="7">
        <v>10</v>
      </c>
      <c r="O4849" s="7" t="s">
        <v>42</v>
      </c>
      <c r="P4849" s="7" t="s">
        <v>31</v>
      </c>
      <c r="Q4849" s="6" t="s">
        <v>360</v>
      </c>
      <c r="R4849" s="3">
        <v>900</v>
      </c>
      <c r="S4849" s="3">
        <v>0</v>
      </c>
      <c r="T4849" s="3">
        <v>0</v>
      </c>
      <c r="U4849" s="3">
        <v>-799900</v>
      </c>
      <c r="V4849" s="3">
        <v>0</v>
      </c>
      <c r="W4849" s="3">
        <v>0</v>
      </c>
      <c r="X4849" s="3">
        <v>-28.6</v>
      </c>
      <c r="Y4849" s="5">
        <v>11</v>
      </c>
      <c r="Z4849" s="5">
        <v>53</v>
      </c>
      <c r="AA4849" s="5">
        <v>0</v>
      </c>
      <c r="AB4849" s="5">
        <v>30.7</v>
      </c>
      <c r="AC4849" s="4">
        <v>99</v>
      </c>
      <c r="AD4849" s="4" t="s">
        <v>66</v>
      </c>
      <c r="AE4849" s="4">
        <v>4</v>
      </c>
      <c r="AF4849" s="4">
        <v>-12.5</v>
      </c>
      <c r="AG4849" s="4">
        <v>-46.4</v>
      </c>
      <c r="AH4849" s="4">
        <v>17.7</v>
      </c>
      <c r="AI4849" s="4">
        <v>4.5999999999999996</v>
      </c>
      <c r="AJ4849" s="6" t="s">
        <v>361</v>
      </c>
      <c r="AK4849" s="3">
        <v>0.3</v>
      </c>
      <c r="AL4849" s="2">
        <v>0</v>
      </c>
    </row>
    <row r="4850" spans="1:38" x14ac:dyDescent="0.35">
      <c r="A4850" s="2">
        <f>AVERAGE(L4850:N4850)</f>
        <v>39</v>
      </c>
      <c r="B4850" s="2">
        <f>R4850+U4850</f>
        <v>-52</v>
      </c>
      <c r="C4850" s="2">
        <f>Y4850+Z4850+AB4850</f>
        <v>18.899999999999999</v>
      </c>
      <c r="D4850" s="2">
        <f>IF(B4850&gt;100,5)+IF(B4850&gt;150,5)+IF(R4850&gt;0,3)+IF(R4850&gt;15,3)+IF(R4850&gt;25,3)+IF(S4850&gt;0,3)+IF(S4850&gt;15,3)+IF(S4850&gt;25,3)+IF(U4850&gt;20,2,0)+IF(U4850&gt;30,3,0)+IF(U4850&gt;50,5,0)+IF(U4850&gt;60,3,0)+IF(Y4850&gt;100,5,0)+IF(Y4850&gt;0,2)+IF(Y4850&gt;15,2)+IF(Y4850&gt;25,2)+IF(Y4850&gt;30,2)+IF(Y4850&gt;40,2)+IF(Y4850&gt;50,2)+IF(Y4850&gt;100,4)+IF(Y4850&lt;10,-5,0)+IF(Y4850&lt;0,-10)++IF(Y4850&lt;15,-5,0)+IF(R4850&lt;0,-3)+IF(R4850&lt;-5,-3)+IF(S4850&lt;0,-3)+IF(S4850&lt;-5,-3)+IF(T4850&lt;0,-3)+IF(T4850&lt;-5,-3)+IF(W4850=1,5,0)+IF(X4850&gt;20,3,0)+IF(X4850&gt;25,3,0)+IF(X4850&gt;40,3,0)+IF(X4850&gt;50,3,0)+IF(N4850&lt;50,-10)+IF(N4850&lt;30,-10)+IF(N4850&lt;20,-10)+IF(N4850&lt;70,-5)+IF(N4850&lt;80,-5)+IF(N4850&gt;95,5,0)+IF(L4850&lt;50,-10)+IF(L4850&lt;30,-10)+IF(L4850&lt;20,-10)+IF(L4850&lt;70,-5)+IF(L4850&lt;80,-5)+IF(L4850&gt;95,5,0)+IF(A4850&gt;85,3,0)+IF(A4850&gt;90,3,0)+IF(U4850&lt;0,-10)+IF(U4850&lt;-5,-20)+IF(U4850&lt;-10,-10)+IF(V4850&gt;0,5,0)+IF(V4850&gt;15,5,0)+IF(V4850&gt;25,5,0)+IF(V4850&lt;0,-10,0)+IF(V4850&lt;-5,-10,0)+IF(U4850&lt;0,-10,0)+IF(U4850&lt;-5,-10,0)+IF(M4850&gt;90,10)+IF(M4850&gt;97,5)+IF(L4850&lt;70,-20,0)+IF(Y4850&gt;100,15,0)+IF(Y4850&gt;200,10,0)+IF(AB4850&gt;40,5,0)+IF(AB4850&gt;50,5,0)+IF(AB4850&gt;60,10,0)+IF(AB4850&gt;100,15,0)+IF(AB4850&gt;200,10,0)</f>
        <v>-164</v>
      </c>
      <c r="E4850" s="2">
        <f>W4850+AA4850+IF(AK4850&gt;1,1,0)+IF(AK4850&gt;1.2,2,0)+IF(AK4850&gt;1.3,2,0)+IF(AK4850&lt;1,-2,0)+IF(B4850&gt;200,5,0)+IF(B4850&gt;300,5,0)+IF(B4850&lt;30,-15,0)+IF(B4850&lt;20,-15,0)</f>
        <v>-32</v>
      </c>
      <c r="F4850" s="2">
        <f>IF(AF4850&gt;0,2,0)+IF(AF4850&gt;2,3,0)+IF(AF4850&gt;4,4,0)+IF(AF4850&gt;10,5,0)+IF(O4850="A",3,0)+IF(O4850="B",3,0)+IF(P4850="A+",7,0)+IF(P4850="A",5,0)+IF(P4850="A-",3,0)+IF(P4850="B+",2,0)+IF(AC4850&lt;40,3,0)+IF(AC4850&lt;20,3,0)+IF(AC4850&lt;10,5,0)+IF(C4850&gt;50,5)</f>
        <v>3</v>
      </c>
      <c r="G4850" s="2">
        <f>IF(AG4850&gt;0,3)+IF(AG4850&gt;4,3)+IF(AG4850&gt;7,3)+IF(AG4850&gt;10,3)+IF(AG4850&gt;13,3)+IF(AG4850&gt;15,3)+IF(AG4850&gt;17,3)+IF(AG4850&gt;20,3)+IF(AG4850&gt;25,5)+IF(AH4850&gt;0,3)+IF(AH4850&gt;7,3)+IF(AH4850&gt;10,3)+IF(AH4850&gt;15,3)+IF(AI4850&gt;0,3)+IF(AI4850&gt;7,3)+IF(AI4850&gt;10,3)+IF(AI4850&gt;15,3)</f>
        <v>27</v>
      </c>
      <c r="H4850" s="2">
        <f>SUM(D4850:G4850)</f>
        <v>-166</v>
      </c>
      <c r="I4850" s="2">
        <f>I4849+1</f>
        <v>4849</v>
      </c>
      <c r="J4850" s="3" t="s">
        <v>341</v>
      </c>
      <c r="K4850" s="2" t="s">
        <v>342</v>
      </c>
      <c r="L4850" s="7">
        <v>33</v>
      </c>
      <c r="M4850" s="7">
        <v>62</v>
      </c>
      <c r="N4850" s="7">
        <v>22</v>
      </c>
      <c r="O4850" s="7" t="s">
        <v>48</v>
      </c>
      <c r="P4850" s="7" t="s">
        <v>31</v>
      </c>
      <c r="Q4850" s="6" t="s">
        <v>135</v>
      </c>
      <c r="R4850" s="3">
        <v>-14</v>
      </c>
      <c r="S4850" s="3">
        <v>0</v>
      </c>
      <c r="T4850" s="3">
        <v>15</v>
      </c>
      <c r="U4850" s="3">
        <v>-38</v>
      </c>
      <c r="V4850" s="3">
        <v>-18</v>
      </c>
      <c r="W4850" s="3">
        <v>0</v>
      </c>
      <c r="X4850" s="3">
        <v>2.8</v>
      </c>
      <c r="Y4850" s="5">
        <v>6</v>
      </c>
      <c r="Z4850" s="5">
        <v>7</v>
      </c>
      <c r="AA4850" s="5">
        <v>0</v>
      </c>
      <c r="AB4850" s="5">
        <v>5.9</v>
      </c>
      <c r="AC4850" s="4">
        <v>139</v>
      </c>
      <c r="AD4850" s="4" t="s">
        <v>66</v>
      </c>
      <c r="AE4850" s="4">
        <v>65</v>
      </c>
      <c r="AF4850" s="4">
        <v>-2.7</v>
      </c>
      <c r="AG4850" s="4">
        <v>19.899999999999999</v>
      </c>
      <c r="AH4850" s="4">
        <v>4.7</v>
      </c>
      <c r="AI4850" s="4">
        <v>6.2</v>
      </c>
      <c r="AJ4850" s="6" t="s">
        <v>136</v>
      </c>
      <c r="AK4850" s="3">
        <v>0.7</v>
      </c>
      <c r="AL4850" s="2">
        <v>0</v>
      </c>
    </row>
    <row r="4851" spans="1:38" x14ac:dyDescent="0.35">
      <c r="A4851" s="2">
        <f>AVERAGE(L4851:N4851)</f>
        <v>49.333333333333336</v>
      </c>
      <c r="B4851" s="2">
        <f>R4851+U4851</f>
        <v>-22</v>
      </c>
      <c r="C4851" s="2">
        <f>Y4851+Z4851+AB4851</f>
        <v>-12.4</v>
      </c>
      <c r="D4851" s="2">
        <f>IF(B4851&gt;100,5)+IF(B4851&gt;150,5)+IF(R4851&gt;0,3)+IF(R4851&gt;15,3)+IF(R4851&gt;25,3)+IF(S4851&gt;0,3)+IF(S4851&gt;15,3)+IF(S4851&gt;25,3)+IF(U4851&gt;20,2,0)+IF(U4851&gt;30,3,0)+IF(U4851&gt;50,5,0)+IF(U4851&gt;60,3,0)+IF(Y4851&gt;100,5,0)+IF(Y4851&gt;0,2)+IF(Y4851&gt;15,2)+IF(Y4851&gt;25,2)+IF(Y4851&gt;30,2)+IF(Y4851&gt;40,2)+IF(Y4851&gt;50,2)+IF(Y4851&gt;100,4)+IF(Y4851&lt;10,-5,0)+IF(Y4851&lt;0,-10)++IF(Y4851&lt;15,-5,0)+IF(R4851&lt;0,-3)+IF(R4851&lt;-5,-3)+IF(S4851&lt;0,-3)+IF(S4851&lt;-5,-3)+IF(T4851&lt;0,-3)+IF(T4851&lt;-5,-3)+IF(W4851=1,5,0)+IF(X4851&gt;20,3,0)+IF(X4851&gt;25,3,0)+IF(X4851&gt;40,3,0)+IF(X4851&gt;50,3,0)+IF(N4851&lt;50,-10)+IF(N4851&lt;30,-10)+IF(N4851&lt;20,-10)+IF(N4851&lt;70,-5)+IF(N4851&lt;80,-5)+IF(N4851&gt;95,5,0)+IF(L4851&lt;50,-10)+IF(L4851&lt;30,-10)+IF(L4851&lt;20,-10)+IF(L4851&lt;70,-5)+IF(L4851&lt;80,-5)+IF(L4851&gt;95,5,0)+IF(A4851&gt;85,3,0)+IF(A4851&gt;90,3,0)+IF(U4851&lt;0,-10)+IF(U4851&lt;-5,-20)+IF(U4851&lt;-10,-10)+IF(V4851&gt;0,5,0)+IF(V4851&gt;15,5,0)+IF(V4851&gt;25,5,0)+IF(V4851&lt;0,-10,0)+IF(V4851&lt;-5,-10,0)+IF(U4851&lt;0,-10,0)+IF(U4851&lt;-5,-10,0)+IF(M4851&gt;90,10)+IF(M4851&gt;97,5)+IF(L4851&lt;70,-20,0)+IF(Y4851&gt;100,15,0)+IF(Y4851&gt;200,10,0)+IF(AB4851&gt;40,5,0)+IF(AB4851&gt;50,5,0)+IF(AB4851&gt;60,10,0)+IF(AB4851&gt;100,15,0)+IF(AB4851&gt;200,10,0)</f>
        <v>-166</v>
      </c>
      <c r="E4851" s="2">
        <f>W4851+AA4851+IF(AK4851&gt;1,1,0)+IF(AK4851&gt;1.2,2,0)+IF(AK4851&gt;1.3,2,0)+IF(AK4851&lt;1,-2,0)+IF(B4851&gt;200,5,0)+IF(B4851&gt;300,5,0)+IF(B4851&lt;30,-15,0)+IF(B4851&lt;20,-15,0)</f>
        <v>-32</v>
      </c>
      <c r="F4851" s="2">
        <f>IF(AF4851&gt;0,2,0)+IF(AF4851&gt;2,3,0)+IF(AF4851&gt;4,4,0)+IF(AF4851&gt;10,5,0)+IF(O4851="A",3,0)+IF(O4851="B",3,0)+IF(P4851="A+",7,0)+IF(P4851="A",5,0)+IF(P4851="A-",3,0)+IF(P4851="B+",2,0)+IF(AC4851&lt;40,3,0)+IF(AC4851&lt;20,3,0)+IF(AC4851&lt;10,5,0)+IF(C4851&gt;50,5)</f>
        <v>5</v>
      </c>
      <c r="G4851" s="2">
        <f>IF(AG4851&gt;0,3)+IF(AG4851&gt;4,3)+IF(AG4851&gt;7,3)+IF(AG4851&gt;10,3)+IF(AG4851&gt;13,3)+IF(AG4851&gt;15,3)+IF(AG4851&gt;17,3)+IF(AG4851&gt;20,3)+IF(AG4851&gt;25,5)+IF(AH4851&gt;0,3)+IF(AH4851&gt;7,3)+IF(AH4851&gt;10,3)+IF(AH4851&gt;15,3)+IF(AI4851&gt;0,3)+IF(AI4851&gt;7,3)+IF(AI4851&gt;10,3)+IF(AI4851&gt;15,3)</f>
        <v>27</v>
      </c>
      <c r="H4851" s="2">
        <f>SUM(D4851:G4851)</f>
        <v>-166</v>
      </c>
      <c r="I4851" s="2">
        <f>I4850+1</f>
        <v>4850</v>
      </c>
      <c r="J4851" s="3" t="s">
        <v>6258</v>
      </c>
      <c r="K4851" s="2" t="s">
        <v>6259</v>
      </c>
      <c r="L4851" s="7">
        <v>48</v>
      </c>
      <c r="M4851" s="7">
        <v>64</v>
      </c>
      <c r="N4851" s="7">
        <v>36</v>
      </c>
      <c r="O4851" s="7" t="s">
        <v>42</v>
      </c>
      <c r="P4851" s="7" t="s">
        <v>70</v>
      </c>
      <c r="Q4851" s="6" t="s">
        <v>279</v>
      </c>
      <c r="R4851" s="3">
        <v>-8</v>
      </c>
      <c r="S4851" s="3">
        <v>0</v>
      </c>
      <c r="T4851" s="3">
        <v>3</v>
      </c>
      <c r="U4851" s="3">
        <v>-14</v>
      </c>
      <c r="V4851" s="3">
        <v>-22</v>
      </c>
      <c r="W4851" s="3">
        <v>0</v>
      </c>
      <c r="X4851" s="3">
        <v>14.2</v>
      </c>
      <c r="Y4851" s="5">
        <v>-4</v>
      </c>
      <c r="Z4851" s="5">
        <v>-5</v>
      </c>
      <c r="AA4851" s="5">
        <v>0</v>
      </c>
      <c r="AB4851" s="5">
        <v>-3.4</v>
      </c>
      <c r="AC4851" s="4">
        <v>106</v>
      </c>
      <c r="AD4851" s="4" t="s">
        <v>98</v>
      </c>
      <c r="AE4851" s="4">
        <v>50</v>
      </c>
      <c r="AF4851" s="4">
        <v>2.1</v>
      </c>
      <c r="AG4851" s="4">
        <v>18.399999999999999</v>
      </c>
      <c r="AH4851" s="4">
        <v>2.7</v>
      </c>
      <c r="AI4851" s="4">
        <v>2.7</v>
      </c>
      <c r="AJ4851" s="6" t="s">
        <v>243</v>
      </c>
      <c r="AK4851" s="3">
        <v>0.5</v>
      </c>
      <c r="AL4851" s="2">
        <v>0</v>
      </c>
    </row>
    <row r="4852" spans="1:38" x14ac:dyDescent="0.35">
      <c r="A4852" s="2">
        <f>AVERAGE(L4852:N4852)</f>
        <v>44.666666666666664</v>
      </c>
      <c r="B4852" s="2">
        <f>R4852+U4852</f>
        <v>-25</v>
      </c>
      <c r="C4852" s="2">
        <f>Y4852+Z4852+AB4852</f>
        <v>-24.2</v>
      </c>
      <c r="D4852" s="2">
        <f>IF(B4852&gt;100,5)+IF(B4852&gt;150,5)+IF(R4852&gt;0,3)+IF(R4852&gt;15,3)+IF(R4852&gt;25,3)+IF(S4852&gt;0,3)+IF(S4852&gt;15,3)+IF(S4852&gt;25,3)+IF(U4852&gt;20,2,0)+IF(U4852&gt;30,3,0)+IF(U4852&gt;50,5,0)+IF(U4852&gt;60,3,0)+IF(Y4852&gt;100,5,0)+IF(Y4852&gt;0,2)+IF(Y4852&gt;15,2)+IF(Y4852&gt;25,2)+IF(Y4852&gt;30,2)+IF(Y4852&gt;40,2)+IF(Y4852&gt;50,2)+IF(Y4852&gt;100,4)+IF(Y4852&lt;10,-5,0)+IF(Y4852&lt;0,-10)++IF(Y4852&lt;15,-5,0)+IF(R4852&lt;0,-3)+IF(R4852&lt;-5,-3)+IF(S4852&lt;0,-3)+IF(S4852&lt;-5,-3)+IF(T4852&lt;0,-3)+IF(T4852&lt;-5,-3)+IF(W4852=1,5,0)+IF(X4852&gt;20,3,0)+IF(X4852&gt;25,3,0)+IF(X4852&gt;40,3,0)+IF(X4852&gt;50,3,0)+IF(N4852&lt;50,-10)+IF(N4852&lt;30,-10)+IF(N4852&lt;20,-10)+IF(N4852&lt;70,-5)+IF(N4852&lt;80,-5)+IF(N4852&gt;95,5,0)+IF(L4852&lt;50,-10)+IF(L4852&lt;30,-10)+IF(L4852&lt;20,-10)+IF(L4852&lt;70,-5)+IF(L4852&lt;80,-5)+IF(L4852&gt;95,5,0)+IF(A4852&gt;85,3,0)+IF(A4852&gt;90,3,0)+IF(U4852&lt;0,-10)+IF(U4852&lt;-5,-20)+IF(U4852&lt;-10,-10)+IF(V4852&gt;0,5,0)+IF(V4852&gt;15,5,0)+IF(V4852&gt;25,5,0)+IF(V4852&lt;0,-10,0)+IF(V4852&lt;-5,-10,0)+IF(U4852&lt;0,-10,0)+IF(U4852&lt;-5,-10,0)+IF(M4852&gt;90,10)+IF(M4852&gt;97,5)+IF(L4852&lt;70,-20,0)+IF(Y4852&gt;100,15,0)+IF(Y4852&gt;200,10,0)+IF(AB4852&gt;40,5,0)+IF(AB4852&gt;50,5,0)+IF(AB4852&gt;60,10,0)+IF(AB4852&gt;100,15,0)+IF(AB4852&gt;200,10,0)</f>
        <v>-173</v>
      </c>
      <c r="E4852" s="2">
        <f>W4852+AA4852+IF(AK4852&gt;1,1,0)+IF(AK4852&gt;1.2,2,0)+IF(AK4852&gt;1.3,2,0)+IF(AK4852&lt;1,-2,0)+IF(B4852&gt;200,5,0)+IF(B4852&gt;300,5,0)+IF(B4852&lt;30,-15,0)+IF(B4852&lt;20,-15,0)</f>
        <v>-32</v>
      </c>
      <c r="F4852" s="2">
        <f>IF(AF4852&gt;0,2,0)+IF(AF4852&gt;2,3,0)+IF(AF4852&gt;4,4,0)+IF(AF4852&gt;10,5,0)+IF(O4852="A",3,0)+IF(O4852="B",3,0)+IF(P4852="A+",7,0)+IF(P4852="A",5,0)+IF(P4852="A-",3,0)+IF(P4852="B+",2,0)+IF(AC4852&lt;40,3,0)+IF(AC4852&lt;20,3,0)+IF(AC4852&lt;10,5,0)+IF(C4852&gt;50,5)</f>
        <v>0</v>
      </c>
      <c r="G4852" s="2">
        <f>IF(AG4852&gt;0,3)+IF(AG4852&gt;4,3)+IF(AG4852&gt;7,3)+IF(AG4852&gt;10,3)+IF(AG4852&gt;13,3)+IF(AG4852&gt;15,3)+IF(AG4852&gt;17,3)+IF(AG4852&gt;20,3)+IF(AG4852&gt;25,5)+IF(AH4852&gt;0,3)+IF(AH4852&gt;7,3)+IF(AH4852&gt;10,3)+IF(AH4852&gt;15,3)+IF(AI4852&gt;0,3)+IF(AI4852&gt;7,3)+IF(AI4852&gt;10,3)+IF(AI4852&gt;15,3)</f>
        <v>39</v>
      </c>
      <c r="H4852" s="2">
        <f>SUM(D4852:G4852)</f>
        <v>-166</v>
      </c>
      <c r="I4852" s="2">
        <f>I4851+1</f>
        <v>4851</v>
      </c>
      <c r="J4852" s="3" t="s">
        <v>6469</v>
      </c>
      <c r="K4852" s="2" t="s">
        <v>6470</v>
      </c>
      <c r="L4852" s="7">
        <v>42</v>
      </c>
      <c r="M4852" s="7">
        <v>72</v>
      </c>
      <c r="N4852" s="7">
        <v>20</v>
      </c>
      <c r="O4852" s="7" t="s">
        <v>80</v>
      </c>
      <c r="P4852" s="7" t="s">
        <v>59</v>
      </c>
      <c r="Q4852" s="6" t="s">
        <v>158</v>
      </c>
      <c r="R4852" s="3">
        <v>10</v>
      </c>
      <c r="S4852" s="3">
        <v>-8</v>
      </c>
      <c r="T4852" s="3">
        <v>5</v>
      </c>
      <c r="U4852" s="3">
        <v>-35</v>
      </c>
      <c r="V4852" s="3">
        <v>-10</v>
      </c>
      <c r="W4852" s="3">
        <v>0</v>
      </c>
      <c r="X4852" s="3">
        <v>8.6</v>
      </c>
      <c r="Y4852" s="5">
        <v>-12</v>
      </c>
      <c r="Z4852" s="5">
        <v>-4</v>
      </c>
      <c r="AA4852" s="5">
        <v>0</v>
      </c>
      <c r="AB4852" s="5">
        <v>-8.1999999999999993</v>
      </c>
      <c r="AC4852" s="4">
        <v>93</v>
      </c>
      <c r="AD4852" s="4" t="s">
        <v>126</v>
      </c>
      <c r="AE4852" s="4">
        <v>64</v>
      </c>
      <c r="AF4852" s="4">
        <v>-2.1</v>
      </c>
      <c r="AG4852" s="4">
        <v>17.899999999999999</v>
      </c>
      <c r="AH4852" s="4">
        <v>14</v>
      </c>
      <c r="AI4852" s="4">
        <v>11.5</v>
      </c>
      <c r="AJ4852" s="6" t="s">
        <v>95</v>
      </c>
      <c r="AK4852" s="3">
        <v>0.6</v>
      </c>
      <c r="AL4852" s="2">
        <v>0</v>
      </c>
    </row>
    <row r="4853" spans="1:38" x14ac:dyDescent="0.35">
      <c r="A4853" s="2">
        <f>AVERAGE(L4853:N4853)</f>
        <v>39.333333333333336</v>
      </c>
      <c r="B4853" s="2">
        <f>R4853+U4853</f>
        <v>18</v>
      </c>
      <c r="C4853" s="2">
        <f>Y4853+Z4853+AB4853</f>
        <v>9.9999999999999978E-2</v>
      </c>
      <c r="D4853" s="2">
        <f>IF(B4853&gt;100,5)+IF(B4853&gt;150,5)+IF(R4853&gt;0,3)+IF(R4853&gt;15,3)+IF(R4853&gt;25,3)+IF(S4853&gt;0,3)+IF(S4853&gt;15,3)+IF(S4853&gt;25,3)+IF(U4853&gt;20,2,0)+IF(U4853&gt;30,3,0)+IF(U4853&gt;50,5,0)+IF(U4853&gt;60,3,0)+IF(Y4853&gt;100,5,0)+IF(Y4853&gt;0,2)+IF(Y4853&gt;15,2)+IF(Y4853&gt;25,2)+IF(Y4853&gt;30,2)+IF(Y4853&gt;40,2)+IF(Y4853&gt;50,2)+IF(Y4853&gt;100,4)+IF(Y4853&lt;10,-5,0)+IF(Y4853&lt;0,-10)++IF(Y4853&lt;15,-5,0)+IF(R4853&lt;0,-3)+IF(R4853&lt;-5,-3)+IF(S4853&lt;0,-3)+IF(S4853&lt;-5,-3)+IF(T4853&lt;0,-3)+IF(T4853&lt;-5,-3)+IF(W4853=1,5,0)+IF(X4853&gt;20,3,0)+IF(X4853&gt;25,3,0)+IF(X4853&gt;40,3,0)+IF(X4853&gt;50,3,0)+IF(N4853&lt;50,-10)+IF(N4853&lt;30,-10)+IF(N4853&lt;20,-10)+IF(N4853&lt;70,-5)+IF(N4853&lt;80,-5)+IF(N4853&gt;95,5,0)+IF(L4853&lt;50,-10)+IF(L4853&lt;30,-10)+IF(L4853&lt;20,-10)+IF(L4853&lt;70,-5)+IF(L4853&lt;80,-5)+IF(L4853&gt;95,5,0)+IF(A4853&gt;85,3,0)+IF(A4853&gt;90,3,0)+IF(U4853&lt;0,-10)+IF(U4853&lt;-5,-20)+IF(U4853&lt;-10,-10)+IF(V4853&gt;0,5,0)+IF(V4853&gt;15,5,0)+IF(V4853&gt;25,5,0)+IF(V4853&lt;0,-10,0)+IF(V4853&lt;-5,-10,0)+IF(U4853&lt;0,-10,0)+IF(U4853&lt;-5,-10,0)+IF(M4853&gt;90,10)+IF(M4853&gt;97,5)+IF(L4853&lt;70,-20,0)+IF(Y4853&gt;100,15,0)+IF(Y4853&gt;200,10,0)+IF(AB4853&gt;40,5,0)+IF(AB4853&gt;50,5,0)+IF(AB4853&gt;60,10,0)+IF(AB4853&gt;100,15,0)+IF(AB4853&gt;200,10,0)</f>
        <v>-176</v>
      </c>
      <c r="E4853" s="2">
        <f>W4853+AA4853+IF(AK4853&gt;1,1,0)+IF(AK4853&gt;1.2,2,0)+IF(AK4853&gt;1.3,2,0)+IF(AK4853&lt;1,-2,0)+IF(B4853&gt;200,5,0)+IF(B4853&gt;300,5,0)+IF(B4853&lt;30,-15,0)+IF(B4853&lt;20,-15,0)</f>
        <v>-30</v>
      </c>
      <c r="F4853" s="2">
        <f>IF(AF4853&gt;0,2,0)+IF(AF4853&gt;2,3,0)+IF(AF4853&gt;4,4,0)+IF(AF4853&gt;10,5,0)+IF(O4853="A",3,0)+IF(O4853="B",3,0)+IF(P4853="A+",7,0)+IF(P4853="A",5,0)+IF(P4853="A-",3,0)+IF(P4853="B+",2,0)+IF(AC4853&lt;40,3,0)+IF(AC4853&lt;20,3,0)+IF(AC4853&lt;10,5,0)+IF(C4853&gt;50,5)</f>
        <v>2</v>
      </c>
      <c r="G4853" s="2">
        <f>IF(AG4853&gt;0,3)+IF(AG4853&gt;4,3)+IF(AG4853&gt;7,3)+IF(AG4853&gt;10,3)+IF(AG4853&gt;13,3)+IF(AG4853&gt;15,3)+IF(AG4853&gt;17,3)+IF(AG4853&gt;20,3)+IF(AG4853&gt;25,5)+IF(AH4853&gt;0,3)+IF(AH4853&gt;7,3)+IF(AH4853&gt;10,3)+IF(AH4853&gt;15,3)+IF(AI4853&gt;0,3)+IF(AI4853&gt;7,3)+IF(AI4853&gt;10,3)+IF(AI4853&gt;15,3)</f>
        <v>38</v>
      </c>
      <c r="H4853" s="2">
        <f>SUM(D4853:G4853)</f>
        <v>-166</v>
      </c>
      <c r="I4853" s="2">
        <f>I4852+1</f>
        <v>4852</v>
      </c>
      <c r="J4853" s="3" t="s">
        <v>4732</v>
      </c>
      <c r="K4853" s="2" t="s">
        <v>4733</v>
      </c>
      <c r="L4853" s="7">
        <v>25</v>
      </c>
      <c r="M4853" s="7">
        <v>81</v>
      </c>
      <c r="N4853" s="7">
        <v>12</v>
      </c>
      <c r="O4853" s="7" t="s">
        <v>80</v>
      </c>
      <c r="P4853" s="7" t="s">
        <v>31</v>
      </c>
      <c r="Q4853" s="6" t="s">
        <v>158</v>
      </c>
      <c r="R4853" s="3">
        <v>54</v>
      </c>
      <c r="S4853" s="3">
        <v>-20</v>
      </c>
      <c r="T4853" s="3">
        <v>-60</v>
      </c>
      <c r="U4853" s="3">
        <v>-36</v>
      </c>
      <c r="V4853" s="3">
        <v>-6</v>
      </c>
      <c r="W4853" s="3">
        <v>1</v>
      </c>
      <c r="X4853" s="3">
        <v>-1.4</v>
      </c>
      <c r="Y4853" s="5">
        <v>4</v>
      </c>
      <c r="Z4853" s="5">
        <v>-3</v>
      </c>
      <c r="AA4853" s="5">
        <v>1</v>
      </c>
      <c r="AB4853" s="5">
        <v>-0.9</v>
      </c>
      <c r="AC4853" s="4">
        <v>160</v>
      </c>
      <c r="AD4853" s="4" t="s">
        <v>44</v>
      </c>
      <c r="AE4853" s="4">
        <v>33</v>
      </c>
      <c r="AF4853" s="4">
        <v>1</v>
      </c>
      <c r="AG4853" s="4">
        <v>44.8</v>
      </c>
      <c r="AH4853" s="4">
        <v>9.4</v>
      </c>
      <c r="AI4853" s="4">
        <v>6.1</v>
      </c>
      <c r="AJ4853" s="6" t="s">
        <v>67</v>
      </c>
      <c r="AK4853" s="3">
        <v>0.6</v>
      </c>
      <c r="AL4853" s="2">
        <v>0</v>
      </c>
    </row>
    <row r="4854" spans="1:38" x14ac:dyDescent="0.35">
      <c r="A4854" s="2">
        <f>AVERAGE(L4854:N4854)</f>
        <v>40.666666666666664</v>
      </c>
      <c r="B4854" s="2">
        <f>R4854+U4854</f>
        <v>-25</v>
      </c>
      <c r="C4854" s="2">
        <f>Y4854+Z4854+AB4854</f>
        <v>-4</v>
      </c>
      <c r="D4854" s="2">
        <f>IF(B4854&gt;100,5)+IF(B4854&gt;150,5)+IF(R4854&gt;0,3)+IF(R4854&gt;15,3)+IF(R4854&gt;25,3)+IF(S4854&gt;0,3)+IF(S4854&gt;15,3)+IF(S4854&gt;25,3)+IF(U4854&gt;20,2,0)+IF(U4854&gt;30,3,0)+IF(U4854&gt;50,5,0)+IF(U4854&gt;60,3,0)+IF(Y4854&gt;100,5,0)+IF(Y4854&gt;0,2)+IF(Y4854&gt;15,2)+IF(Y4854&gt;25,2)+IF(Y4854&gt;30,2)+IF(Y4854&gt;40,2)+IF(Y4854&gt;50,2)+IF(Y4854&gt;100,4)+IF(Y4854&lt;10,-5,0)+IF(Y4854&lt;0,-10)++IF(Y4854&lt;15,-5,0)+IF(R4854&lt;0,-3)+IF(R4854&lt;-5,-3)+IF(S4854&lt;0,-3)+IF(S4854&lt;-5,-3)+IF(T4854&lt;0,-3)+IF(T4854&lt;-5,-3)+IF(W4854=1,5,0)+IF(X4854&gt;20,3,0)+IF(X4854&gt;25,3,0)+IF(X4854&gt;40,3,0)+IF(X4854&gt;50,3,0)+IF(N4854&lt;50,-10)+IF(N4854&lt;30,-10)+IF(N4854&lt;20,-10)+IF(N4854&lt;70,-5)+IF(N4854&lt;80,-5)+IF(N4854&gt;95,5,0)+IF(L4854&lt;50,-10)+IF(L4854&lt;30,-10)+IF(L4854&lt;20,-10)+IF(L4854&lt;70,-5)+IF(L4854&lt;80,-5)+IF(L4854&gt;95,5,0)+IF(A4854&gt;85,3,0)+IF(A4854&gt;90,3,0)+IF(U4854&lt;0,-10)+IF(U4854&lt;-5,-20)+IF(U4854&lt;-10,-10)+IF(V4854&gt;0,5,0)+IF(V4854&gt;15,5,0)+IF(V4854&gt;25,5,0)+IF(V4854&lt;0,-10,0)+IF(V4854&lt;-5,-10,0)+IF(U4854&lt;0,-10,0)+IF(U4854&lt;-5,-10,0)+IF(M4854&gt;90,10)+IF(M4854&gt;97,5)+IF(L4854&lt;70,-20,0)+IF(Y4854&gt;100,15,0)+IF(Y4854&gt;200,10,0)+IF(AB4854&gt;40,5,0)+IF(AB4854&gt;50,5,0)+IF(AB4854&gt;60,10,0)+IF(AB4854&gt;100,15,0)+IF(AB4854&gt;200,10,0)</f>
        <v>-177</v>
      </c>
      <c r="E4854" s="2">
        <f>W4854+AA4854+IF(AK4854&gt;1,1,0)+IF(AK4854&gt;1.2,2,0)+IF(AK4854&gt;1.3,2,0)+IF(AK4854&lt;1,-2,0)+IF(B4854&gt;200,5,0)+IF(B4854&gt;300,5,0)+IF(B4854&lt;30,-15,0)+IF(B4854&lt;20,-15,0)</f>
        <v>-31</v>
      </c>
      <c r="F4854" s="2">
        <f>IF(AF4854&gt;0,2,0)+IF(AF4854&gt;2,3,0)+IF(AF4854&gt;4,4,0)+IF(AF4854&gt;10,5,0)+IF(O4854="A",3,0)+IF(O4854="B",3,0)+IF(P4854="A+",7,0)+IF(P4854="A",5,0)+IF(P4854="A-",3,0)+IF(P4854="B+",2,0)+IF(AC4854&lt;40,3,0)+IF(AC4854&lt;20,3,0)+IF(AC4854&lt;10,5,0)+IF(C4854&gt;50,5)</f>
        <v>9</v>
      </c>
      <c r="G4854" s="2">
        <f>IF(AG4854&gt;0,3)+IF(AG4854&gt;4,3)+IF(AG4854&gt;7,3)+IF(AG4854&gt;10,3)+IF(AG4854&gt;13,3)+IF(AG4854&gt;15,3)+IF(AG4854&gt;17,3)+IF(AG4854&gt;20,3)+IF(AG4854&gt;25,5)+IF(AH4854&gt;0,3)+IF(AH4854&gt;7,3)+IF(AH4854&gt;10,3)+IF(AH4854&gt;15,3)+IF(AI4854&gt;0,3)+IF(AI4854&gt;7,3)+IF(AI4854&gt;10,3)+IF(AI4854&gt;15,3)</f>
        <v>33</v>
      </c>
      <c r="H4854" s="2">
        <f>SUM(D4854:G4854)</f>
        <v>-166</v>
      </c>
      <c r="I4854" s="2">
        <f>I4853+1</f>
        <v>4853</v>
      </c>
      <c r="J4854" s="3" t="s">
        <v>1810</v>
      </c>
      <c r="K4854" s="2" t="s">
        <v>1811</v>
      </c>
      <c r="L4854" s="7">
        <v>38</v>
      </c>
      <c r="M4854" s="7">
        <v>57</v>
      </c>
      <c r="N4854" s="7">
        <v>27</v>
      </c>
      <c r="O4854" s="7" t="s">
        <v>80</v>
      </c>
      <c r="P4854" s="7" t="s">
        <v>167</v>
      </c>
      <c r="Q4854" s="6" t="s">
        <v>168</v>
      </c>
      <c r="R4854" s="3">
        <v>-3</v>
      </c>
      <c r="S4854" s="3">
        <v>-4</v>
      </c>
      <c r="T4854" s="3">
        <v>-15</v>
      </c>
      <c r="U4854" s="3">
        <v>-22</v>
      </c>
      <c r="V4854" s="3">
        <v>-11</v>
      </c>
      <c r="W4854" s="3">
        <v>1</v>
      </c>
      <c r="X4854" s="3">
        <v>13.6</v>
      </c>
      <c r="Y4854" s="5">
        <v>-1</v>
      </c>
      <c r="Z4854" s="5">
        <v>-3</v>
      </c>
      <c r="AA4854" s="5">
        <v>0</v>
      </c>
      <c r="AB4854" s="5">
        <v>0</v>
      </c>
      <c r="AC4854" s="4">
        <v>145</v>
      </c>
      <c r="AD4854" s="4" t="s">
        <v>280</v>
      </c>
      <c r="AE4854" s="4">
        <v>54</v>
      </c>
      <c r="AF4854" s="4">
        <v>5.3</v>
      </c>
      <c r="AG4854" s="4">
        <v>19.100000000000001</v>
      </c>
      <c r="AH4854" s="4">
        <v>9.5</v>
      </c>
      <c r="AI4854" s="4">
        <v>8.6999999999999993</v>
      </c>
      <c r="AJ4854" s="6" t="s">
        <v>67</v>
      </c>
      <c r="AK4854" s="3">
        <v>0.7</v>
      </c>
      <c r="AL4854" s="2">
        <v>0</v>
      </c>
    </row>
    <row r="4855" spans="1:38" x14ac:dyDescent="0.35">
      <c r="A4855" s="2">
        <f>AVERAGE(L4855:N4855)</f>
        <v>26.333333333333332</v>
      </c>
      <c r="B4855" s="2">
        <f>R4855+U4855</f>
        <v>-36</v>
      </c>
      <c r="C4855" s="2">
        <f>Y4855+Z4855+AB4855</f>
        <v>26</v>
      </c>
      <c r="D4855" s="2">
        <f>IF(B4855&gt;100,5)+IF(B4855&gt;150,5)+IF(R4855&gt;0,3)+IF(R4855&gt;15,3)+IF(R4855&gt;25,3)+IF(S4855&gt;0,3)+IF(S4855&gt;15,3)+IF(S4855&gt;25,3)+IF(U4855&gt;20,2,0)+IF(U4855&gt;30,3,0)+IF(U4855&gt;50,5,0)+IF(U4855&gt;60,3,0)+IF(Y4855&gt;100,5,0)+IF(Y4855&gt;0,2)+IF(Y4855&gt;15,2)+IF(Y4855&gt;25,2)+IF(Y4855&gt;30,2)+IF(Y4855&gt;40,2)+IF(Y4855&gt;50,2)+IF(Y4855&gt;100,4)+IF(Y4855&lt;10,-5,0)+IF(Y4855&lt;0,-10)++IF(Y4855&lt;15,-5,0)+IF(R4855&lt;0,-3)+IF(R4855&lt;-5,-3)+IF(S4855&lt;0,-3)+IF(S4855&lt;-5,-3)+IF(T4855&lt;0,-3)+IF(T4855&lt;-5,-3)+IF(W4855=1,5,0)+IF(X4855&gt;20,3,0)+IF(X4855&gt;25,3,0)+IF(X4855&gt;40,3,0)+IF(X4855&gt;50,3,0)+IF(N4855&lt;50,-10)+IF(N4855&lt;30,-10)+IF(N4855&lt;20,-10)+IF(N4855&lt;70,-5)+IF(N4855&lt;80,-5)+IF(N4855&gt;95,5,0)+IF(L4855&lt;50,-10)+IF(L4855&lt;30,-10)+IF(L4855&lt;20,-10)+IF(L4855&lt;70,-5)+IF(L4855&lt;80,-5)+IF(L4855&gt;95,5,0)+IF(A4855&gt;85,3,0)+IF(A4855&gt;90,3,0)+IF(U4855&lt;0,-10)+IF(U4855&lt;-5,-20)+IF(U4855&lt;-10,-10)+IF(V4855&gt;0,5,0)+IF(V4855&gt;15,5,0)+IF(V4855&gt;25,5,0)+IF(V4855&lt;0,-10,0)+IF(V4855&lt;-5,-10,0)+IF(U4855&lt;0,-10,0)+IF(U4855&lt;-5,-10,0)+IF(M4855&gt;90,10)+IF(M4855&gt;97,5)+IF(L4855&lt;70,-20,0)+IF(Y4855&gt;100,15,0)+IF(Y4855&gt;200,10,0)+IF(AB4855&gt;40,5,0)+IF(AB4855&gt;50,5,0)+IF(AB4855&gt;60,10,0)+IF(AB4855&gt;100,15,0)+IF(AB4855&gt;200,10,0)</f>
        <v>-184</v>
      </c>
      <c r="E4855" s="2">
        <f>W4855+AA4855+IF(AK4855&gt;1,1,0)+IF(AK4855&gt;1.2,2,0)+IF(AK4855&gt;1.3,2,0)+IF(AK4855&lt;1,-2,0)+IF(B4855&gt;200,5,0)+IF(B4855&gt;300,5,0)+IF(B4855&lt;30,-15,0)+IF(B4855&lt;20,-15,0)</f>
        <v>-32</v>
      </c>
      <c r="F4855" s="2">
        <f>IF(AF4855&gt;0,2,0)+IF(AF4855&gt;2,3,0)+IF(AF4855&gt;4,4,0)+IF(AF4855&gt;10,5,0)+IF(O4855="A",3,0)+IF(O4855="B",3,0)+IF(P4855="A+",7,0)+IF(P4855="A",5,0)+IF(P4855="A-",3,0)+IF(P4855="B+",2,0)+IF(AC4855&lt;40,3,0)+IF(AC4855&lt;20,3,0)+IF(AC4855&lt;10,5,0)+IF(C4855&gt;50,5)</f>
        <v>3</v>
      </c>
      <c r="G4855" s="2">
        <f>IF(AG4855&gt;0,3)+IF(AG4855&gt;4,3)+IF(AG4855&gt;7,3)+IF(AG4855&gt;10,3)+IF(AG4855&gt;13,3)+IF(AG4855&gt;15,3)+IF(AG4855&gt;17,3)+IF(AG4855&gt;20,3)+IF(AG4855&gt;25,5)+IF(AH4855&gt;0,3)+IF(AH4855&gt;7,3)+IF(AH4855&gt;10,3)+IF(AH4855&gt;15,3)+IF(AI4855&gt;0,3)+IF(AI4855&gt;7,3)+IF(AI4855&gt;10,3)+IF(AI4855&gt;15,3)</f>
        <v>47</v>
      </c>
      <c r="H4855" s="2">
        <f>SUM(D4855:G4855)</f>
        <v>-166</v>
      </c>
      <c r="I4855" s="2">
        <f>I4854+1</f>
        <v>4854</v>
      </c>
      <c r="J4855" s="3" t="s">
        <v>6377</v>
      </c>
      <c r="K4855" s="2" t="s">
        <v>6378</v>
      </c>
      <c r="L4855" s="7">
        <v>19</v>
      </c>
      <c r="M4855" s="7">
        <v>53</v>
      </c>
      <c r="N4855" s="7">
        <v>7</v>
      </c>
      <c r="O4855" s="7" t="s">
        <v>48</v>
      </c>
      <c r="P4855" s="7" t="s">
        <v>31</v>
      </c>
      <c r="Q4855" s="6" t="s">
        <v>139</v>
      </c>
      <c r="R4855" s="3">
        <v>-20</v>
      </c>
      <c r="S4855" s="3">
        <v>-20</v>
      </c>
      <c r="T4855" s="3">
        <v>240</v>
      </c>
      <c r="U4855" s="3">
        <v>-16</v>
      </c>
      <c r="V4855" s="3">
        <v>2</v>
      </c>
      <c r="W4855" s="3">
        <v>0</v>
      </c>
      <c r="X4855" s="3">
        <v>24.1</v>
      </c>
      <c r="Y4855" s="5">
        <v>-8</v>
      </c>
      <c r="Z4855" s="5">
        <v>41</v>
      </c>
      <c r="AA4855" s="5">
        <v>0</v>
      </c>
      <c r="AB4855" s="5">
        <v>-7</v>
      </c>
      <c r="AC4855" s="4">
        <v>127</v>
      </c>
      <c r="AD4855" s="4" t="s">
        <v>444</v>
      </c>
      <c r="AE4855" s="4">
        <v>94</v>
      </c>
      <c r="AF4855" s="4">
        <v>-4</v>
      </c>
      <c r="AG4855" s="4">
        <v>35.200000000000003</v>
      </c>
      <c r="AH4855" s="4">
        <v>14.4</v>
      </c>
      <c r="AI4855" s="4">
        <v>11.7</v>
      </c>
      <c r="AJ4855" s="6" t="s">
        <v>122</v>
      </c>
      <c r="AK4855" s="3">
        <v>0.4</v>
      </c>
      <c r="AL4855" s="2">
        <v>0</v>
      </c>
    </row>
    <row r="4856" spans="1:38" x14ac:dyDescent="0.35">
      <c r="A4856" s="2">
        <f>AVERAGE(L4856:N4856)</f>
        <v>26</v>
      </c>
      <c r="B4856" s="2">
        <f>R4856+U4856</f>
        <v>-75</v>
      </c>
      <c r="C4856" s="2">
        <f>Y4856+Z4856+AB4856</f>
        <v>24.3</v>
      </c>
      <c r="D4856" s="2">
        <f>IF(B4856&gt;100,5)+IF(B4856&gt;150,5)+IF(R4856&gt;0,3)+IF(R4856&gt;15,3)+IF(R4856&gt;25,3)+IF(S4856&gt;0,3)+IF(S4856&gt;15,3)+IF(S4856&gt;25,3)+IF(U4856&gt;20,2,0)+IF(U4856&gt;30,3,0)+IF(U4856&gt;50,5,0)+IF(U4856&gt;60,3,0)+IF(Y4856&gt;100,5,0)+IF(Y4856&gt;0,2)+IF(Y4856&gt;15,2)+IF(Y4856&gt;25,2)+IF(Y4856&gt;30,2)+IF(Y4856&gt;40,2)+IF(Y4856&gt;50,2)+IF(Y4856&gt;100,4)+IF(Y4856&lt;10,-5,0)+IF(Y4856&lt;0,-10)++IF(Y4856&lt;15,-5,0)+IF(R4856&lt;0,-3)+IF(R4856&lt;-5,-3)+IF(S4856&lt;0,-3)+IF(S4856&lt;-5,-3)+IF(T4856&lt;0,-3)+IF(T4856&lt;-5,-3)+IF(W4856=1,5,0)+IF(X4856&gt;20,3,0)+IF(X4856&gt;25,3,0)+IF(X4856&gt;40,3,0)+IF(X4856&gt;50,3,0)+IF(N4856&lt;50,-10)+IF(N4856&lt;30,-10)+IF(N4856&lt;20,-10)+IF(N4856&lt;70,-5)+IF(N4856&lt;80,-5)+IF(N4856&gt;95,5,0)+IF(L4856&lt;50,-10)+IF(L4856&lt;30,-10)+IF(L4856&lt;20,-10)+IF(L4856&lt;70,-5)+IF(L4856&lt;80,-5)+IF(L4856&gt;95,5,0)+IF(A4856&gt;85,3,0)+IF(A4856&gt;90,3,0)+IF(U4856&lt;0,-10)+IF(U4856&lt;-5,-20)+IF(U4856&lt;-10,-10)+IF(V4856&gt;0,5,0)+IF(V4856&gt;15,5,0)+IF(V4856&gt;25,5,0)+IF(V4856&lt;0,-10,0)+IF(V4856&lt;-5,-10,0)+IF(U4856&lt;0,-10,0)+IF(U4856&lt;-5,-10,0)+IF(M4856&gt;90,10)+IF(M4856&gt;97,5)+IF(L4856&lt;70,-20,0)+IF(Y4856&gt;100,15,0)+IF(Y4856&gt;200,10,0)+IF(AB4856&gt;40,5,0)+IF(AB4856&gt;50,5,0)+IF(AB4856&gt;60,10,0)+IF(AB4856&gt;100,15,0)+IF(AB4856&gt;200,10,0)</f>
        <v>-138</v>
      </c>
      <c r="E4856" s="2">
        <f>W4856+AA4856+IF(AK4856&gt;1,1,0)+IF(AK4856&gt;1.2,2,0)+IF(AK4856&gt;1.3,2,0)+IF(AK4856&lt;1,-2,0)+IF(B4856&gt;200,5,0)+IF(B4856&gt;300,5,0)+IF(B4856&lt;30,-15,0)+IF(B4856&lt;20,-15,0)</f>
        <v>-29</v>
      </c>
      <c r="F4856" s="2">
        <f>IF(AF4856&gt;0,2,0)+IF(AF4856&gt;2,3,0)+IF(AF4856&gt;4,4,0)+IF(AF4856&gt;10,5,0)+IF(O4856="A",3,0)+IF(O4856="B",3,0)+IF(P4856="A+",7,0)+IF(P4856="A",5,0)+IF(P4856="A-",3,0)+IF(P4856="B+",2,0)+IF(AC4856&lt;40,3,0)+IF(AC4856&lt;20,3,0)+IF(AC4856&lt;10,5,0)+IF(C4856&gt;50,5)</f>
        <v>0</v>
      </c>
      <c r="G4856" s="2">
        <f>IF(AG4856&gt;0,3)+IF(AG4856&gt;4,3)+IF(AG4856&gt;7,3)+IF(AG4856&gt;10,3)+IF(AG4856&gt;13,3)+IF(AG4856&gt;15,3)+IF(AG4856&gt;17,3)+IF(AG4856&gt;20,3)+IF(AG4856&gt;25,5)+IF(AH4856&gt;0,3)+IF(AH4856&gt;7,3)+IF(AH4856&gt;10,3)+IF(AH4856&gt;15,3)+IF(AI4856&gt;0,3)+IF(AI4856&gt;7,3)+IF(AI4856&gt;10,3)+IF(AI4856&gt;15,3)</f>
        <v>0</v>
      </c>
      <c r="H4856" s="2">
        <f>SUM(D4856:G4856)</f>
        <v>-167</v>
      </c>
      <c r="I4856" s="2">
        <f>I4855+1</f>
        <v>4855</v>
      </c>
      <c r="J4856" s="3" t="s">
        <v>6076</v>
      </c>
      <c r="K4856" s="2" t="s">
        <v>6077</v>
      </c>
      <c r="L4856" s="7">
        <v>28</v>
      </c>
      <c r="M4856" s="7">
        <v>16</v>
      </c>
      <c r="N4856" s="7">
        <v>34</v>
      </c>
      <c r="O4856" s="7" t="s">
        <v>42</v>
      </c>
      <c r="P4856" s="7" t="s">
        <v>80</v>
      </c>
      <c r="Q4856" s="6" t="s">
        <v>43</v>
      </c>
      <c r="R4856" s="3">
        <v>0</v>
      </c>
      <c r="S4856" s="3">
        <v>0</v>
      </c>
      <c r="T4856" s="3">
        <v>0</v>
      </c>
      <c r="U4856" s="3">
        <v>-75</v>
      </c>
      <c r="V4856" s="3">
        <v>0</v>
      </c>
      <c r="W4856" s="3">
        <v>0</v>
      </c>
      <c r="X4856" s="3">
        <v>-320</v>
      </c>
      <c r="Y4856" s="5">
        <v>9</v>
      </c>
      <c r="Z4856" s="5">
        <v>13</v>
      </c>
      <c r="AA4856" s="5">
        <v>1</v>
      </c>
      <c r="AB4856" s="5">
        <v>2.2999999999999998</v>
      </c>
      <c r="AC4856" s="4">
        <v>65</v>
      </c>
      <c r="AD4856" s="4" t="s">
        <v>76</v>
      </c>
      <c r="AE4856" s="4">
        <v>27</v>
      </c>
      <c r="AF4856" s="4">
        <v>-2.8</v>
      </c>
      <c r="AG4856" s="4">
        <v>-3.9</v>
      </c>
      <c r="AH4856" s="4">
        <v>-2.2999999999999998</v>
      </c>
      <c r="AI4856" s="4">
        <v>-1.7</v>
      </c>
      <c r="AJ4856" s="6" t="s">
        <v>810</v>
      </c>
      <c r="AK4856" s="3">
        <v>1</v>
      </c>
      <c r="AL4856" s="2">
        <v>0</v>
      </c>
    </row>
    <row r="4857" spans="1:38" x14ac:dyDescent="0.35">
      <c r="A4857" s="2">
        <f>AVERAGE(L4857:N4857)</f>
        <v>37</v>
      </c>
      <c r="B4857" s="2">
        <f>R4857+U4857</f>
        <v>-113</v>
      </c>
      <c r="C4857" s="2">
        <f>Y4857+Z4857+AB4857</f>
        <v>21.7</v>
      </c>
      <c r="D4857" s="2">
        <f>IF(B4857&gt;100,5)+IF(B4857&gt;150,5)+IF(R4857&gt;0,3)+IF(R4857&gt;15,3)+IF(R4857&gt;25,3)+IF(S4857&gt;0,3)+IF(S4857&gt;15,3)+IF(S4857&gt;25,3)+IF(U4857&gt;20,2,0)+IF(U4857&gt;30,3,0)+IF(U4857&gt;50,5,0)+IF(U4857&gt;60,3,0)+IF(Y4857&gt;100,5,0)+IF(Y4857&gt;0,2)+IF(Y4857&gt;15,2)+IF(Y4857&gt;25,2)+IF(Y4857&gt;30,2)+IF(Y4857&gt;40,2)+IF(Y4857&gt;50,2)+IF(Y4857&gt;100,4)+IF(Y4857&lt;10,-5,0)+IF(Y4857&lt;0,-10)++IF(Y4857&lt;15,-5,0)+IF(R4857&lt;0,-3)+IF(R4857&lt;-5,-3)+IF(S4857&lt;0,-3)+IF(S4857&lt;-5,-3)+IF(T4857&lt;0,-3)+IF(T4857&lt;-5,-3)+IF(W4857=1,5,0)+IF(X4857&gt;20,3,0)+IF(X4857&gt;25,3,0)+IF(X4857&gt;40,3,0)+IF(X4857&gt;50,3,0)+IF(N4857&lt;50,-10)+IF(N4857&lt;30,-10)+IF(N4857&lt;20,-10)+IF(N4857&lt;70,-5)+IF(N4857&lt;80,-5)+IF(N4857&gt;95,5,0)+IF(L4857&lt;50,-10)+IF(L4857&lt;30,-10)+IF(L4857&lt;20,-10)+IF(L4857&lt;70,-5)+IF(L4857&lt;80,-5)+IF(L4857&gt;95,5,0)+IF(A4857&gt;85,3,0)+IF(A4857&gt;90,3,0)+IF(U4857&lt;0,-10)+IF(U4857&lt;-5,-20)+IF(U4857&lt;-10,-10)+IF(V4857&gt;0,5,0)+IF(V4857&gt;15,5,0)+IF(V4857&gt;25,5,0)+IF(V4857&lt;0,-10,0)+IF(V4857&lt;-5,-10,0)+IF(U4857&lt;0,-10,0)+IF(U4857&lt;-5,-10,0)+IF(M4857&gt;90,10)+IF(M4857&gt;97,5)+IF(L4857&lt;70,-20,0)+IF(Y4857&gt;100,15,0)+IF(Y4857&gt;200,10,0)+IF(AB4857&gt;40,5,0)+IF(AB4857&gt;50,5,0)+IF(AB4857&gt;60,10,0)+IF(AB4857&gt;100,15,0)+IF(AB4857&gt;200,10,0)</f>
        <v>-144</v>
      </c>
      <c r="E4857" s="2">
        <f>W4857+AA4857+IF(AK4857&gt;1,1,0)+IF(AK4857&gt;1.2,2,0)+IF(AK4857&gt;1.3,2,0)+IF(AK4857&lt;1,-2,0)+IF(B4857&gt;200,5,0)+IF(B4857&gt;300,5,0)+IF(B4857&lt;30,-15,0)+IF(B4857&lt;20,-15,0)</f>
        <v>-32</v>
      </c>
      <c r="F4857" s="2">
        <f>IF(AF4857&gt;0,2,0)+IF(AF4857&gt;2,3,0)+IF(AF4857&gt;4,4,0)+IF(AF4857&gt;10,5,0)+IF(O4857="A",3,0)+IF(O4857="B",3,0)+IF(P4857="A+",7,0)+IF(P4857="A",5,0)+IF(P4857="A-",3,0)+IF(P4857="B+",2,0)+IF(AC4857&lt;40,3,0)+IF(AC4857&lt;20,3,0)+IF(AC4857&lt;10,5,0)+IF(C4857&gt;50,5)</f>
        <v>0</v>
      </c>
      <c r="G4857" s="2">
        <f>IF(AG4857&gt;0,3)+IF(AG4857&gt;4,3)+IF(AG4857&gt;7,3)+IF(AG4857&gt;10,3)+IF(AG4857&gt;13,3)+IF(AG4857&gt;15,3)+IF(AG4857&gt;17,3)+IF(AG4857&gt;20,3)+IF(AG4857&gt;25,5)+IF(AH4857&gt;0,3)+IF(AH4857&gt;7,3)+IF(AH4857&gt;10,3)+IF(AH4857&gt;15,3)+IF(AI4857&gt;0,3)+IF(AI4857&gt;7,3)+IF(AI4857&gt;10,3)+IF(AI4857&gt;15,3)</f>
        <v>9</v>
      </c>
      <c r="H4857" s="2">
        <f>SUM(D4857:G4857)</f>
        <v>-167</v>
      </c>
      <c r="I4857" s="2">
        <f>I4856+1</f>
        <v>4856</v>
      </c>
      <c r="J4857" s="3" t="s">
        <v>6836</v>
      </c>
      <c r="K4857" s="2" t="s">
        <v>6837</v>
      </c>
      <c r="L4857" s="7">
        <v>37</v>
      </c>
      <c r="M4857" s="7">
        <v>19</v>
      </c>
      <c r="N4857" s="7">
        <v>55</v>
      </c>
      <c r="O4857" s="7" t="s">
        <v>80</v>
      </c>
      <c r="P4857" s="7" t="s">
        <v>42</v>
      </c>
      <c r="Q4857" s="6" t="s">
        <v>105</v>
      </c>
      <c r="R4857" s="3">
        <v>0</v>
      </c>
      <c r="S4857" s="3">
        <v>-24</v>
      </c>
      <c r="T4857" s="3">
        <v>27</v>
      </c>
      <c r="U4857" s="3">
        <v>-113</v>
      </c>
      <c r="V4857" s="3">
        <v>-7</v>
      </c>
      <c r="W4857" s="3">
        <v>0</v>
      </c>
      <c r="X4857" s="3">
        <v>0</v>
      </c>
      <c r="Y4857" s="5">
        <v>5</v>
      </c>
      <c r="Z4857" s="5">
        <v>10</v>
      </c>
      <c r="AA4857" s="5">
        <v>0</v>
      </c>
      <c r="AB4857" s="5">
        <v>6.7</v>
      </c>
      <c r="AC4857" s="4">
        <v>149</v>
      </c>
      <c r="AD4857" s="4" t="s">
        <v>116</v>
      </c>
      <c r="AE4857" s="4">
        <v>0</v>
      </c>
      <c r="AF4857" s="4">
        <v>0</v>
      </c>
      <c r="AG4857" s="4">
        <v>6</v>
      </c>
      <c r="AH4857" s="4">
        <v>-1.5</v>
      </c>
      <c r="AI4857" s="4">
        <v>5.4</v>
      </c>
      <c r="AJ4857" s="6" t="s">
        <v>195</v>
      </c>
      <c r="AK4857" s="3">
        <v>0.6</v>
      </c>
      <c r="AL4857" s="2">
        <v>0</v>
      </c>
    </row>
    <row r="4858" spans="1:38" x14ac:dyDescent="0.35">
      <c r="A4858" s="2">
        <f>AVERAGE(L4858:N4858)</f>
        <v>35.333333333333336</v>
      </c>
      <c r="B4858" s="2">
        <f>R4858+U4858</f>
        <v>-20</v>
      </c>
      <c r="C4858" s="2">
        <f>Y4858+Z4858+AB4858</f>
        <v>-32.6</v>
      </c>
      <c r="D4858" s="2">
        <f>IF(B4858&gt;100,5)+IF(B4858&gt;150,5)+IF(R4858&gt;0,3)+IF(R4858&gt;15,3)+IF(R4858&gt;25,3)+IF(S4858&gt;0,3)+IF(S4858&gt;15,3)+IF(S4858&gt;25,3)+IF(U4858&gt;20,2,0)+IF(U4858&gt;30,3,0)+IF(U4858&gt;50,5,0)+IF(U4858&gt;60,3,0)+IF(Y4858&gt;100,5,0)+IF(Y4858&gt;0,2)+IF(Y4858&gt;15,2)+IF(Y4858&gt;25,2)+IF(Y4858&gt;30,2)+IF(Y4858&gt;40,2)+IF(Y4858&gt;50,2)+IF(Y4858&gt;100,4)+IF(Y4858&lt;10,-5,0)+IF(Y4858&lt;0,-10)++IF(Y4858&lt;15,-5,0)+IF(R4858&lt;0,-3)+IF(R4858&lt;-5,-3)+IF(S4858&lt;0,-3)+IF(S4858&lt;-5,-3)+IF(T4858&lt;0,-3)+IF(T4858&lt;-5,-3)+IF(W4858=1,5,0)+IF(X4858&gt;20,3,0)+IF(X4858&gt;25,3,0)+IF(X4858&gt;40,3,0)+IF(X4858&gt;50,3,0)+IF(N4858&lt;50,-10)+IF(N4858&lt;30,-10)+IF(N4858&lt;20,-10)+IF(N4858&lt;70,-5)+IF(N4858&lt;80,-5)+IF(N4858&gt;95,5,0)+IF(L4858&lt;50,-10)+IF(L4858&lt;30,-10)+IF(L4858&lt;20,-10)+IF(L4858&lt;70,-5)+IF(L4858&lt;80,-5)+IF(L4858&gt;95,5,0)+IF(A4858&gt;85,3,0)+IF(A4858&gt;90,3,0)+IF(U4858&lt;0,-10)+IF(U4858&lt;-5,-20)+IF(U4858&lt;-10,-10)+IF(V4858&gt;0,5,0)+IF(V4858&gt;15,5,0)+IF(V4858&gt;25,5,0)+IF(V4858&lt;0,-10,0)+IF(V4858&lt;-5,-10,0)+IF(U4858&lt;0,-10,0)+IF(U4858&lt;-5,-10,0)+IF(M4858&gt;90,10)+IF(M4858&gt;97,5)+IF(L4858&lt;70,-20,0)+IF(Y4858&gt;100,15,0)+IF(Y4858&gt;200,10,0)+IF(AB4858&gt;40,5,0)+IF(AB4858&gt;50,5,0)+IF(AB4858&gt;60,10,0)+IF(AB4858&gt;100,15,0)+IF(AB4858&gt;200,10,0)</f>
        <v>-145</v>
      </c>
      <c r="E4858" s="2">
        <f>W4858+AA4858+IF(AK4858&gt;1,1,0)+IF(AK4858&gt;1.2,2,0)+IF(AK4858&gt;1.3,2,0)+IF(AK4858&lt;1,-2,0)+IF(B4858&gt;200,5,0)+IF(B4858&gt;300,5,0)+IF(B4858&lt;30,-15,0)+IF(B4858&lt;20,-15,0)</f>
        <v>-31</v>
      </c>
      <c r="F4858" s="2">
        <f>IF(AF4858&gt;0,2,0)+IF(AF4858&gt;2,3,0)+IF(AF4858&gt;4,4,0)+IF(AF4858&gt;10,5,0)+IF(O4858="A",3,0)+IF(O4858="B",3,0)+IF(P4858="A+",7,0)+IF(P4858="A",5,0)+IF(P4858="A-",3,0)+IF(P4858="B+",2,0)+IF(AC4858&lt;40,3,0)+IF(AC4858&lt;20,3,0)+IF(AC4858&lt;10,5,0)+IF(C4858&gt;50,5)</f>
        <v>0</v>
      </c>
      <c r="G4858" s="2">
        <f>IF(AG4858&gt;0,3)+IF(AG4858&gt;4,3)+IF(AG4858&gt;7,3)+IF(AG4858&gt;10,3)+IF(AG4858&gt;13,3)+IF(AG4858&gt;15,3)+IF(AG4858&gt;17,3)+IF(AG4858&gt;20,3)+IF(AG4858&gt;25,5)+IF(AH4858&gt;0,3)+IF(AH4858&gt;7,3)+IF(AH4858&gt;10,3)+IF(AH4858&gt;15,3)+IF(AI4858&gt;0,3)+IF(AI4858&gt;7,3)+IF(AI4858&gt;10,3)+IF(AI4858&gt;15,3)</f>
        <v>9</v>
      </c>
      <c r="H4858" s="2">
        <f>SUM(D4858:G4858)</f>
        <v>-167</v>
      </c>
      <c r="I4858" s="2">
        <f>I4857+1</f>
        <v>4857</v>
      </c>
      <c r="J4858" s="3" t="s">
        <v>4259</v>
      </c>
      <c r="K4858" s="2" t="s">
        <v>4260</v>
      </c>
      <c r="L4858" s="7">
        <v>18</v>
      </c>
      <c r="M4858" s="7">
        <v>50</v>
      </c>
      <c r="N4858" s="7">
        <v>38</v>
      </c>
      <c r="O4858" s="7" t="s">
        <v>31</v>
      </c>
      <c r="P4858" s="7" t="s">
        <v>31</v>
      </c>
      <c r="Q4858" s="6" t="s">
        <v>968</v>
      </c>
      <c r="R4858" s="3">
        <v>0</v>
      </c>
      <c r="S4858" s="3">
        <v>0</v>
      </c>
      <c r="T4858" s="3">
        <v>-89</v>
      </c>
      <c r="U4858" s="3">
        <v>-20</v>
      </c>
      <c r="V4858" s="3">
        <v>209</v>
      </c>
      <c r="W4858" s="3">
        <v>0</v>
      </c>
      <c r="X4858" s="3">
        <v>33.299999999999997</v>
      </c>
      <c r="Y4858" s="5">
        <v>-9</v>
      </c>
      <c r="Z4858" s="5">
        <v>-12</v>
      </c>
      <c r="AA4858" s="5">
        <v>1</v>
      </c>
      <c r="AB4858" s="5">
        <v>-11.6</v>
      </c>
      <c r="AC4858" s="4">
        <v>156</v>
      </c>
      <c r="AD4858" s="4" t="s">
        <v>159</v>
      </c>
      <c r="AE4858" s="4">
        <v>30</v>
      </c>
      <c r="AF4858" s="4">
        <v>-3.3</v>
      </c>
      <c r="AG4858" s="4">
        <v>0.8</v>
      </c>
      <c r="AH4858" s="4">
        <v>4.3</v>
      </c>
      <c r="AI4858" s="4">
        <v>2.8</v>
      </c>
      <c r="AJ4858" s="6" t="s">
        <v>293</v>
      </c>
      <c r="AK4858" s="3">
        <v>0.3</v>
      </c>
      <c r="AL4858" s="2">
        <v>0</v>
      </c>
    </row>
    <row r="4859" spans="1:38" x14ac:dyDescent="0.35">
      <c r="A4859" s="2">
        <f>AVERAGE(L4859:N4859)</f>
        <v>50.333333333333336</v>
      </c>
      <c r="B4859" s="2">
        <f>R4859+U4859</f>
        <v>16</v>
      </c>
      <c r="C4859" s="2">
        <f>Y4859+Z4859+AB4859</f>
        <v>-10</v>
      </c>
      <c r="D4859" s="2">
        <f>IF(B4859&gt;100,5)+IF(B4859&gt;150,5)+IF(R4859&gt;0,3)+IF(R4859&gt;15,3)+IF(R4859&gt;25,3)+IF(S4859&gt;0,3)+IF(S4859&gt;15,3)+IF(S4859&gt;25,3)+IF(U4859&gt;20,2,0)+IF(U4859&gt;30,3,0)+IF(U4859&gt;50,5,0)+IF(U4859&gt;60,3,0)+IF(Y4859&gt;100,5,0)+IF(Y4859&gt;0,2)+IF(Y4859&gt;15,2)+IF(Y4859&gt;25,2)+IF(Y4859&gt;30,2)+IF(Y4859&gt;40,2)+IF(Y4859&gt;50,2)+IF(Y4859&gt;100,4)+IF(Y4859&lt;10,-5,0)+IF(Y4859&lt;0,-10)++IF(Y4859&lt;15,-5,0)+IF(R4859&lt;0,-3)+IF(R4859&lt;-5,-3)+IF(S4859&lt;0,-3)+IF(S4859&lt;-5,-3)+IF(T4859&lt;0,-3)+IF(T4859&lt;-5,-3)+IF(W4859=1,5,0)+IF(X4859&gt;20,3,0)+IF(X4859&gt;25,3,0)+IF(X4859&gt;40,3,0)+IF(X4859&gt;50,3,0)+IF(N4859&lt;50,-10)+IF(N4859&lt;30,-10)+IF(N4859&lt;20,-10)+IF(N4859&lt;70,-5)+IF(N4859&lt;80,-5)+IF(N4859&gt;95,5,0)+IF(L4859&lt;50,-10)+IF(L4859&lt;30,-10)+IF(L4859&lt;20,-10)+IF(L4859&lt;70,-5)+IF(L4859&lt;80,-5)+IF(L4859&gt;95,5,0)+IF(A4859&gt;85,3,0)+IF(A4859&gt;90,3,0)+IF(U4859&lt;0,-10)+IF(U4859&lt;-5,-20)+IF(U4859&lt;-10,-10)+IF(V4859&gt;0,5,0)+IF(V4859&gt;15,5,0)+IF(V4859&gt;25,5,0)+IF(V4859&lt;0,-10,0)+IF(V4859&lt;-5,-10,0)+IF(U4859&lt;0,-10,0)+IF(U4859&lt;-5,-10,0)+IF(M4859&gt;90,10)+IF(M4859&gt;97,5)+IF(L4859&lt;70,-20,0)+IF(Y4859&gt;100,15,0)+IF(Y4859&gt;200,10,0)+IF(AB4859&gt;40,5,0)+IF(AB4859&gt;50,5,0)+IF(AB4859&gt;60,10,0)+IF(AB4859&gt;100,15,0)+IF(AB4859&gt;200,10,0)</f>
        <v>-148</v>
      </c>
      <c r="E4859" s="2">
        <f>W4859+AA4859+IF(AK4859&gt;1,1,0)+IF(AK4859&gt;1.2,2,0)+IF(AK4859&gt;1.3,2,0)+IF(AK4859&lt;1,-2,0)+IF(B4859&gt;200,5,0)+IF(B4859&gt;300,5,0)+IF(B4859&lt;30,-15,0)+IF(B4859&lt;20,-15,0)</f>
        <v>-31</v>
      </c>
      <c r="F4859" s="2">
        <f>IF(AF4859&gt;0,2,0)+IF(AF4859&gt;2,3,0)+IF(AF4859&gt;4,4,0)+IF(AF4859&gt;10,5,0)+IF(O4859="A",3,0)+IF(O4859="B",3,0)+IF(P4859="A+",7,0)+IF(P4859="A",5,0)+IF(P4859="A-",3,0)+IF(P4859="B+",2,0)+IF(AC4859&lt;40,3,0)+IF(AC4859&lt;20,3,0)+IF(AC4859&lt;10,5,0)+IF(C4859&gt;50,5)</f>
        <v>0</v>
      </c>
      <c r="G4859" s="2">
        <f>IF(AG4859&gt;0,3)+IF(AG4859&gt;4,3)+IF(AG4859&gt;7,3)+IF(AG4859&gt;10,3)+IF(AG4859&gt;13,3)+IF(AG4859&gt;15,3)+IF(AG4859&gt;17,3)+IF(AG4859&gt;20,3)+IF(AG4859&gt;25,5)+IF(AH4859&gt;0,3)+IF(AH4859&gt;7,3)+IF(AH4859&gt;10,3)+IF(AH4859&gt;15,3)+IF(AI4859&gt;0,3)+IF(AI4859&gt;7,3)+IF(AI4859&gt;10,3)+IF(AI4859&gt;15,3)</f>
        <v>12</v>
      </c>
      <c r="H4859" s="2">
        <f>SUM(D4859:G4859)</f>
        <v>-167</v>
      </c>
      <c r="I4859" s="2">
        <f>I4858+1</f>
        <v>4858</v>
      </c>
      <c r="J4859" s="3" t="s">
        <v>7239</v>
      </c>
      <c r="K4859" s="2" t="s">
        <v>7240</v>
      </c>
      <c r="L4859" s="7">
        <v>43</v>
      </c>
      <c r="M4859" s="7">
        <v>85</v>
      </c>
      <c r="N4859" s="7">
        <v>23</v>
      </c>
      <c r="O4859" s="7" t="s">
        <v>42</v>
      </c>
      <c r="P4859" s="7" t="s">
        <v>31</v>
      </c>
      <c r="Q4859" s="6" t="s">
        <v>228</v>
      </c>
      <c r="R4859" s="3">
        <v>54</v>
      </c>
      <c r="S4859" s="3">
        <v>-8</v>
      </c>
      <c r="T4859" s="3">
        <v>-8</v>
      </c>
      <c r="U4859" s="3">
        <v>-38</v>
      </c>
      <c r="V4859" s="3">
        <v>9</v>
      </c>
      <c r="W4859" s="3">
        <v>0</v>
      </c>
      <c r="X4859" s="3">
        <v>5.5</v>
      </c>
      <c r="Y4859" s="5">
        <v>-1</v>
      </c>
      <c r="Z4859" s="5">
        <v>-5</v>
      </c>
      <c r="AA4859" s="5">
        <v>1</v>
      </c>
      <c r="AB4859" s="5">
        <v>-4</v>
      </c>
      <c r="AC4859" s="4">
        <v>104</v>
      </c>
      <c r="AD4859" s="4" t="s">
        <v>106</v>
      </c>
      <c r="AE4859" s="4">
        <v>61</v>
      </c>
      <c r="AF4859" s="4">
        <v>-4.5</v>
      </c>
      <c r="AG4859" s="4">
        <v>6.4</v>
      </c>
      <c r="AH4859" s="4">
        <v>4.0999999999999996</v>
      </c>
      <c r="AI4859" s="4">
        <v>4.4000000000000004</v>
      </c>
      <c r="AJ4859" s="6" t="s">
        <v>95</v>
      </c>
      <c r="AK4859" s="3">
        <v>0.6</v>
      </c>
      <c r="AL4859" s="2">
        <v>0</v>
      </c>
    </row>
    <row r="4860" spans="1:38" x14ac:dyDescent="0.35">
      <c r="A4860" s="2">
        <f>AVERAGE(L4860:N4860)</f>
        <v>20.666666666666668</v>
      </c>
      <c r="B4860" s="2">
        <f>R4860+U4860</f>
        <v>-200</v>
      </c>
      <c r="C4860" s="2">
        <f>Y4860+Z4860+AB4860</f>
        <v>48.6</v>
      </c>
      <c r="D4860" s="2">
        <f>IF(B4860&gt;100,5)+IF(B4860&gt;150,5)+IF(R4860&gt;0,3)+IF(R4860&gt;15,3)+IF(R4860&gt;25,3)+IF(S4860&gt;0,3)+IF(S4860&gt;15,3)+IF(S4860&gt;25,3)+IF(U4860&gt;20,2,0)+IF(U4860&gt;30,3,0)+IF(U4860&gt;50,5,0)+IF(U4860&gt;60,3,0)+IF(Y4860&gt;100,5,0)+IF(Y4860&gt;0,2)+IF(Y4860&gt;15,2)+IF(Y4860&gt;25,2)+IF(Y4860&gt;30,2)+IF(Y4860&gt;40,2)+IF(Y4860&gt;50,2)+IF(Y4860&gt;100,4)+IF(Y4860&lt;10,-5,0)+IF(Y4860&lt;0,-10)++IF(Y4860&lt;15,-5,0)+IF(R4860&lt;0,-3)+IF(R4860&lt;-5,-3)+IF(S4860&lt;0,-3)+IF(S4860&lt;-5,-3)+IF(T4860&lt;0,-3)+IF(T4860&lt;-5,-3)+IF(W4860=1,5,0)+IF(X4860&gt;20,3,0)+IF(X4860&gt;25,3,0)+IF(X4860&gt;40,3,0)+IF(X4860&gt;50,3,0)+IF(N4860&lt;50,-10)+IF(N4860&lt;30,-10)+IF(N4860&lt;20,-10)+IF(N4860&lt;70,-5)+IF(N4860&lt;80,-5)+IF(N4860&gt;95,5,0)+IF(L4860&lt;50,-10)+IF(L4860&lt;30,-10)+IF(L4860&lt;20,-10)+IF(L4860&lt;70,-5)+IF(L4860&lt;80,-5)+IF(L4860&gt;95,5,0)+IF(A4860&gt;85,3,0)+IF(A4860&gt;90,3,0)+IF(U4860&lt;0,-10)+IF(U4860&lt;-5,-20)+IF(U4860&lt;-10,-10)+IF(V4860&gt;0,5,0)+IF(V4860&gt;15,5,0)+IF(V4860&gt;25,5,0)+IF(V4860&lt;0,-10,0)+IF(V4860&lt;-5,-10,0)+IF(U4860&lt;0,-10,0)+IF(U4860&lt;-5,-10,0)+IF(M4860&gt;90,10)+IF(M4860&gt;97,5)+IF(L4860&lt;70,-20,0)+IF(Y4860&gt;100,15,0)+IF(Y4860&gt;200,10,0)+IF(AB4860&gt;40,5,0)+IF(AB4860&gt;50,5,0)+IF(AB4860&gt;60,10,0)+IF(AB4860&gt;100,15,0)+IF(AB4860&gt;200,10,0)</f>
        <v>-150</v>
      </c>
      <c r="E4860" s="2">
        <f>W4860+AA4860+IF(AK4860&gt;1,1,0)+IF(AK4860&gt;1.2,2,0)+IF(AK4860&gt;1.3,2,0)+IF(AK4860&lt;1,-2,0)+IF(B4860&gt;200,5,0)+IF(B4860&gt;300,5,0)+IF(B4860&lt;30,-15,0)+IF(B4860&lt;20,-15,0)</f>
        <v>-32</v>
      </c>
      <c r="F4860" s="2">
        <f>IF(AF4860&gt;0,2,0)+IF(AF4860&gt;2,3,0)+IF(AF4860&gt;4,4,0)+IF(AF4860&gt;10,5,0)+IF(O4860="A",3,0)+IF(O4860="B",3,0)+IF(P4860="A+",7,0)+IF(P4860="A",5,0)+IF(P4860="A-",3,0)+IF(P4860="B+",2,0)+IF(AC4860&lt;40,3,0)+IF(AC4860&lt;20,3,0)+IF(AC4860&lt;10,5,0)+IF(C4860&gt;50,5)</f>
        <v>9</v>
      </c>
      <c r="G4860" s="2">
        <f>IF(AG4860&gt;0,3)+IF(AG4860&gt;4,3)+IF(AG4860&gt;7,3)+IF(AG4860&gt;10,3)+IF(AG4860&gt;13,3)+IF(AG4860&gt;15,3)+IF(AG4860&gt;17,3)+IF(AG4860&gt;20,3)+IF(AG4860&gt;25,5)+IF(AH4860&gt;0,3)+IF(AH4860&gt;7,3)+IF(AH4860&gt;10,3)+IF(AH4860&gt;15,3)+IF(AI4860&gt;0,3)+IF(AI4860&gt;7,3)+IF(AI4860&gt;10,3)+IF(AI4860&gt;15,3)</f>
        <v>6</v>
      </c>
      <c r="H4860" s="2">
        <f>SUM(D4860:G4860)</f>
        <v>-167</v>
      </c>
      <c r="I4860" s="2">
        <f>I4859+1</f>
        <v>4859</v>
      </c>
      <c r="J4860" s="3" t="s">
        <v>746</v>
      </c>
      <c r="K4860" s="2" t="s">
        <v>747</v>
      </c>
      <c r="L4860" s="7">
        <v>24</v>
      </c>
      <c r="M4860" s="7">
        <v>11</v>
      </c>
      <c r="N4860" s="7">
        <v>27</v>
      </c>
      <c r="O4860" s="7" t="s">
        <v>80</v>
      </c>
      <c r="P4860" s="7" t="s">
        <v>31</v>
      </c>
      <c r="Q4860" s="6" t="s">
        <v>207</v>
      </c>
      <c r="R4860" s="3">
        <v>0</v>
      </c>
      <c r="S4860" s="3">
        <v>-20</v>
      </c>
      <c r="T4860" s="3">
        <v>-80</v>
      </c>
      <c r="U4860" s="3">
        <v>-200</v>
      </c>
      <c r="V4860" s="3">
        <v>0</v>
      </c>
      <c r="W4860" s="3">
        <v>0</v>
      </c>
      <c r="X4860" s="3">
        <v>-150</v>
      </c>
      <c r="Y4860" s="5">
        <v>15</v>
      </c>
      <c r="Z4860" s="5">
        <v>17</v>
      </c>
      <c r="AA4860" s="5">
        <v>0</v>
      </c>
      <c r="AB4860" s="5">
        <v>16.600000000000001</v>
      </c>
      <c r="AC4860" s="4">
        <v>46</v>
      </c>
      <c r="AD4860" s="4" t="s">
        <v>748</v>
      </c>
      <c r="AE4860" s="4">
        <v>92</v>
      </c>
      <c r="AF4860" s="4">
        <v>6.1</v>
      </c>
      <c r="AG4860" s="4">
        <v>2.7</v>
      </c>
      <c r="AH4860" s="4">
        <v>0</v>
      </c>
      <c r="AI4860" s="4">
        <v>2.5</v>
      </c>
      <c r="AJ4860" s="6" t="s">
        <v>56</v>
      </c>
      <c r="AK4860" s="3">
        <v>0.7</v>
      </c>
      <c r="AL4860" s="2">
        <v>0</v>
      </c>
    </row>
    <row r="4861" spans="1:38" x14ac:dyDescent="0.35">
      <c r="A4861" s="2">
        <f>AVERAGE(L4861:N4861)</f>
        <v>30</v>
      </c>
      <c r="B4861" s="2">
        <f>R4861+U4861</f>
        <v>-546</v>
      </c>
      <c r="C4861" s="2">
        <f>Y4861+Z4861+AB4861</f>
        <v>-28.4</v>
      </c>
      <c r="D4861" s="2">
        <f>IF(B4861&gt;100,5)+IF(B4861&gt;150,5)+IF(R4861&gt;0,3)+IF(R4861&gt;15,3)+IF(R4861&gt;25,3)+IF(S4861&gt;0,3)+IF(S4861&gt;15,3)+IF(S4861&gt;25,3)+IF(U4861&gt;20,2,0)+IF(U4861&gt;30,3,0)+IF(U4861&gt;50,5,0)+IF(U4861&gt;60,3,0)+IF(Y4861&gt;100,5,0)+IF(Y4861&gt;0,2)+IF(Y4861&gt;15,2)+IF(Y4861&gt;25,2)+IF(Y4861&gt;30,2)+IF(Y4861&gt;40,2)+IF(Y4861&gt;50,2)+IF(Y4861&gt;100,4)+IF(Y4861&lt;10,-5,0)+IF(Y4861&lt;0,-10)++IF(Y4861&lt;15,-5,0)+IF(R4861&lt;0,-3)+IF(R4861&lt;-5,-3)+IF(S4861&lt;0,-3)+IF(S4861&lt;-5,-3)+IF(T4861&lt;0,-3)+IF(T4861&lt;-5,-3)+IF(W4861=1,5,0)+IF(X4861&gt;20,3,0)+IF(X4861&gt;25,3,0)+IF(X4861&gt;40,3,0)+IF(X4861&gt;50,3,0)+IF(N4861&lt;50,-10)+IF(N4861&lt;30,-10)+IF(N4861&lt;20,-10)+IF(N4861&lt;70,-5)+IF(N4861&lt;80,-5)+IF(N4861&gt;95,5,0)+IF(L4861&lt;50,-10)+IF(L4861&lt;30,-10)+IF(L4861&lt;20,-10)+IF(L4861&lt;70,-5)+IF(L4861&lt;80,-5)+IF(L4861&gt;95,5,0)+IF(A4861&gt;85,3,0)+IF(A4861&gt;90,3,0)+IF(U4861&lt;0,-10)+IF(U4861&lt;-5,-20)+IF(U4861&lt;-10,-10)+IF(V4861&gt;0,5,0)+IF(V4861&gt;15,5,0)+IF(V4861&gt;25,5,0)+IF(V4861&lt;0,-10,0)+IF(V4861&lt;-5,-10,0)+IF(U4861&lt;0,-10,0)+IF(U4861&lt;-5,-10,0)+IF(M4861&gt;90,10)+IF(M4861&gt;97,5)+IF(L4861&lt;70,-20,0)+IF(Y4861&gt;100,15,0)+IF(Y4861&gt;200,10,0)+IF(AB4861&gt;40,5,0)+IF(AB4861&gt;50,5,0)+IF(AB4861&gt;60,10,0)+IF(AB4861&gt;100,15,0)+IF(AB4861&gt;200,10,0)</f>
        <v>-151</v>
      </c>
      <c r="E4861" s="2">
        <f>W4861+AA4861+IF(AK4861&gt;1,1,0)+IF(AK4861&gt;1.2,2,0)+IF(AK4861&gt;1.3,2,0)+IF(AK4861&lt;1,-2,0)+IF(B4861&gt;200,5,0)+IF(B4861&gt;300,5,0)+IF(B4861&lt;30,-15,0)+IF(B4861&lt;20,-15,0)</f>
        <v>-31</v>
      </c>
      <c r="F4861" s="2">
        <f>IF(AF4861&gt;0,2,0)+IF(AF4861&gt;2,3,0)+IF(AF4861&gt;4,4,0)+IF(AF4861&gt;10,5,0)+IF(O4861="A",3,0)+IF(O4861="B",3,0)+IF(P4861="A+",7,0)+IF(P4861="A",5,0)+IF(P4861="A-",3,0)+IF(P4861="B+",2,0)+IF(AC4861&lt;40,3,0)+IF(AC4861&lt;20,3,0)+IF(AC4861&lt;10,5,0)+IF(C4861&gt;50,5)</f>
        <v>0</v>
      </c>
      <c r="G4861" s="2">
        <f>IF(AG4861&gt;0,3)+IF(AG4861&gt;4,3)+IF(AG4861&gt;7,3)+IF(AG4861&gt;10,3)+IF(AG4861&gt;13,3)+IF(AG4861&gt;15,3)+IF(AG4861&gt;17,3)+IF(AG4861&gt;20,3)+IF(AG4861&gt;25,5)+IF(AH4861&gt;0,3)+IF(AH4861&gt;7,3)+IF(AH4861&gt;10,3)+IF(AH4861&gt;15,3)+IF(AI4861&gt;0,3)+IF(AI4861&gt;7,3)+IF(AI4861&gt;10,3)+IF(AI4861&gt;15,3)</f>
        <v>15</v>
      </c>
      <c r="H4861" s="2">
        <f>SUM(D4861:G4861)</f>
        <v>-167</v>
      </c>
      <c r="I4861" s="2">
        <f>I4860+1</f>
        <v>4860</v>
      </c>
      <c r="J4861" s="3" t="s">
        <v>7957</v>
      </c>
      <c r="K4861" s="2" t="s">
        <v>7958</v>
      </c>
      <c r="L4861" s="7">
        <v>22</v>
      </c>
      <c r="M4861" s="7">
        <v>40</v>
      </c>
      <c r="N4861" s="7">
        <v>28</v>
      </c>
      <c r="O4861" s="7" t="s">
        <v>42</v>
      </c>
      <c r="P4861" s="7" t="s">
        <v>75</v>
      </c>
      <c r="Q4861" s="6" t="s">
        <v>236</v>
      </c>
      <c r="R4861" s="3">
        <v>-46</v>
      </c>
      <c r="S4861" s="3">
        <v>-80</v>
      </c>
      <c r="T4861" s="3">
        <v>-78</v>
      </c>
      <c r="U4861" s="3">
        <v>-500</v>
      </c>
      <c r="V4861" s="3">
        <v>50</v>
      </c>
      <c r="W4861" s="3">
        <v>0</v>
      </c>
      <c r="X4861" s="3">
        <v>87.5</v>
      </c>
      <c r="Y4861" s="5">
        <v>-8</v>
      </c>
      <c r="Z4861" s="5">
        <v>-10</v>
      </c>
      <c r="AA4861" s="5">
        <v>1</v>
      </c>
      <c r="AB4861" s="5">
        <v>-10.4</v>
      </c>
      <c r="AC4861" s="4">
        <v>137</v>
      </c>
      <c r="AD4861" s="4" t="s">
        <v>98</v>
      </c>
      <c r="AE4861" s="4">
        <v>17</v>
      </c>
      <c r="AF4861" s="4">
        <v>-6.8</v>
      </c>
      <c r="AG4861" s="4">
        <v>8.5</v>
      </c>
      <c r="AH4861" s="4">
        <v>3.5</v>
      </c>
      <c r="AI4861" s="4">
        <v>2</v>
      </c>
      <c r="AJ4861" s="6" t="s">
        <v>99</v>
      </c>
      <c r="AK4861" s="3">
        <v>0.7</v>
      </c>
      <c r="AL4861" s="2">
        <v>0</v>
      </c>
    </row>
    <row r="4862" spans="1:38" x14ac:dyDescent="0.35">
      <c r="A4862" s="2">
        <f>AVERAGE(L4862:N4862)</f>
        <v>55.333333333333336</v>
      </c>
      <c r="B4862" s="2">
        <f>R4862+U4862</f>
        <v>-194</v>
      </c>
      <c r="C4862" s="2">
        <f>Y4862+Z4862+AB4862</f>
        <v>-16</v>
      </c>
      <c r="D4862" s="2">
        <f>IF(B4862&gt;100,5)+IF(B4862&gt;150,5)+IF(R4862&gt;0,3)+IF(R4862&gt;15,3)+IF(R4862&gt;25,3)+IF(S4862&gt;0,3)+IF(S4862&gt;15,3)+IF(S4862&gt;25,3)+IF(U4862&gt;20,2,0)+IF(U4862&gt;30,3,0)+IF(U4862&gt;50,5,0)+IF(U4862&gt;60,3,0)+IF(Y4862&gt;100,5,0)+IF(Y4862&gt;0,2)+IF(Y4862&gt;15,2)+IF(Y4862&gt;25,2)+IF(Y4862&gt;30,2)+IF(Y4862&gt;40,2)+IF(Y4862&gt;50,2)+IF(Y4862&gt;100,4)+IF(Y4862&lt;10,-5,0)+IF(Y4862&lt;0,-10)++IF(Y4862&lt;15,-5,0)+IF(R4862&lt;0,-3)+IF(R4862&lt;-5,-3)+IF(S4862&lt;0,-3)+IF(S4862&lt;-5,-3)+IF(T4862&lt;0,-3)+IF(T4862&lt;-5,-3)+IF(W4862=1,5,0)+IF(X4862&gt;20,3,0)+IF(X4862&gt;25,3,0)+IF(X4862&gt;40,3,0)+IF(X4862&gt;50,3,0)+IF(N4862&lt;50,-10)+IF(N4862&lt;30,-10)+IF(N4862&lt;20,-10)+IF(N4862&lt;70,-5)+IF(N4862&lt;80,-5)+IF(N4862&gt;95,5,0)+IF(L4862&lt;50,-10)+IF(L4862&lt;30,-10)+IF(L4862&lt;20,-10)+IF(L4862&lt;70,-5)+IF(L4862&lt;80,-5)+IF(L4862&gt;95,5,0)+IF(A4862&gt;85,3,0)+IF(A4862&gt;90,3,0)+IF(U4862&lt;0,-10)+IF(U4862&lt;-5,-20)+IF(U4862&lt;-10,-10)+IF(V4862&gt;0,5,0)+IF(V4862&gt;15,5,0)+IF(V4862&gt;25,5,0)+IF(V4862&lt;0,-10,0)+IF(V4862&lt;-5,-10,0)+IF(U4862&lt;0,-10,0)+IF(U4862&lt;-5,-10,0)+IF(M4862&gt;90,10)+IF(M4862&gt;97,5)+IF(L4862&lt;70,-20,0)+IF(Y4862&gt;100,15,0)+IF(Y4862&gt;200,10,0)+IF(AB4862&gt;40,5,0)+IF(AB4862&gt;50,5,0)+IF(AB4862&gt;60,10,0)+IF(AB4862&gt;100,15,0)+IF(AB4862&gt;200,10,0)</f>
        <v>-152</v>
      </c>
      <c r="E4862" s="2">
        <f>W4862+AA4862+IF(AK4862&gt;1,1,0)+IF(AK4862&gt;1.2,2,0)+IF(AK4862&gt;1.3,2,0)+IF(AK4862&lt;1,-2,0)+IF(B4862&gt;200,5,0)+IF(B4862&gt;300,5,0)+IF(B4862&lt;30,-15,0)+IF(B4862&lt;20,-15,0)</f>
        <v>-30</v>
      </c>
      <c r="F4862" s="2">
        <f>IF(AF4862&gt;0,2,0)+IF(AF4862&gt;2,3,0)+IF(AF4862&gt;4,4,0)+IF(AF4862&gt;10,5,0)+IF(O4862="A",3,0)+IF(O4862="B",3,0)+IF(P4862="A+",7,0)+IF(P4862="A",5,0)+IF(P4862="A-",3,0)+IF(P4862="B+",2,0)+IF(AC4862&lt;40,3,0)+IF(AC4862&lt;20,3,0)+IF(AC4862&lt;10,5,0)+IF(C4862&gt;50,5)</f>
        <v>0</v>
      </c>
      <c r="G4862" s="2">
        <f>IF(AG4862&gt;0,3)+IF(AG4862&gt;4,3)+IF(AG4862&gt;7,3)+IF(AG4862&gt;10,3)+IF(AG4862&gt;13,3)+IF(AG4862&gt;15,3)+IF(AG4862&gt;17,3)+IF(AG4862&gt;20,3)+IF(AG4862&gt;25,5)+IF(AH4862&gt;0,3)+IF(AH4862&gt;7,3)+IF(AH4862&gt;10,3)+IF(AH4862&gt;15,3)+IF(AI4862&gt;0,3)+IF(AI4862&gt;7,3)+IF(AI4862&gt;10,3)+IF(AI4862&gt;15,3)</f>
        <v>15</v>
      </c>
      <c r="H4862" s="2">
        <f>SUM(D4862:G4862)</f>
        <v>-167</v>
      </c>
      <c r="I4862" s="2">
        <f>I4861+1</f>
        <v>4861</v>
      </c>
      <c r="J4862" s="3" t="s">
        <v>882</v>
      </c>
      <c r="K4862" s="2" t="s">
        <v>883</v>
      </c>
      <c r="L4862" s="7">
        <v>65</v>
      </c>
      <c r="M4862" s="7">
        <v>43</v>
      </c>
      <c r="N4862" s="7">
        <v>58</v>
      </c>
      <c r="O4862" s="7" t="s">
        <v>42</v>
      </c>
      <c r="P4862" s="7" t="s">
        <v>167</v>
      </c>
      <c r="Q4862" s="6" t="s">
        <v>113</v>
      </c>
      <c r="R4862" s="3">
        <v>-47</v>
      </c>
      <c r="S4862" s="3">
        <v>-32</v>
      </c>
      <c r="T4862" s="3">
        <v>-17</v>
      </c>
      <c r="U4862" s="3">
        <v>-147</v>
      </c>
      <c r="V4862" s="3">
        <v>-24</v>
      </c>
      <c r="W4862" s="3">
        <v>0</v>
      </c>
      <c r="X4862" s="3">
        <v>33.299999999999997</v>
      </c>
      <c r="Y4862" s="5">
        <v>-7</v>
      </c>
      <c r="Z4862" s="5">
        <v>-3</v>
      </c>
      <c r="AA4862" s="5">
        <v>0</v>
      </c>
      <c r="AB4862" s="5">
        <v>-6</v>
      </c>
      <c r="AC4862" s="4">
        <v>66</v>
      </c>
      <c r="AD4862" s="4" t="s">
        <v>50</v>
      </c>
      <c r="AE4862" s="4">
        <v>64</v>
      </c>
      <c r="AF4862" s="4">
        <v>-2.4</v>
      </c>
      <c r="AG4862" s="4">
        <v>9.6</v>
      </c>
      <c r="AH4862" s="4">
        <v>2.1</v>
      </c>
      <c r="AI4862" s="4">
        <v>2.7</v>
      </c>
      <c r="AJ4862" s="6" t="s">
        <v>77</v>
      </c>
      <c r="AK4862" s="3">
        <v>1</v>
      </c>
      <c r="AL4862" s="2">
        <v>0</v>
      </c>
    </row>
    <row r="4863" spans="1:38" x14ac:dyDescent="0.35">
      <c r="A4863" s="2">
        <f>AVERAGE(L4863:N4863)</f>
        <v>34.666666666666664</v>
      </c>
      <c r="B4863" s="2">
        <f>R4863+U4863</f>
        <v>-25</v>
      </c>
      <c r="C4863" s="2">
        <f>Y4863+Z4863+AB4863</f>
        <v>-9.1</v>
      </c>
      <c r="D4863" s="2">
        <f>IF(B4863&gt;100,5)+IF(B4863&gt;150,5)+IF(R4863&gt;0,3)+IF(R4863&gt;15,3)+IF(R4863&gt;25,3)+IF(S4863&gt;0,3)+IF(S4863&gt;15,3)+IF(S4863&gt;25,3)+IF(U4863&gt;20,2,0)+IF(U4863&gt;30,3,0)+IF(U4863&gt;50,5,0)+IF(U4863&gt;60,3,0)+IF(Y4863&gt;100,5,0)+IF(Y4863&gt;0,2)+IF(Y4863&gt;15,2)+IF(Y4863&gt;25,2)+IF(Y4863&gt;30,2)+IF(Y4863&gt;40,2)+IF(Y4863&gt;50,2)+IF(Y4863&gt;100,4)+IF(Y4863&lt;10,-5,0)+IF(Y4863&lt;0,-10)++IF(Y4863&lt;15,-5,0)+IF(R4863&lt;0,-3)+IF(R4863&lt;-5,-3)+IF(S4863&lt;0,-3)+IF(S4863&lt;-5,-3)+IF(T4863&lt;0,-3)+IF(T4863&lt;-5,-3)+IF(W4863=1,5,0)+IF(X4863&gt;20,3,0)+IF(X4863&gt;25,3,0)+IF(X4863&gt;40,3,0)+IF(X4863&gt;50,3,0)+IF(N4863&lt;50,-10)+IF(N4863&lt;30,-10)+IF(N4863&lt;20,-10)+IF(N4863&lt;70,-5)+IF(N4863&lt;80,-5)+IF(N4863&gt;95,5,0)+IF(L4863&lt;50,-10)+IF(L4863&lt;30,-10)+IF(L4863&lt;20,-10)+IF(L4863&lt;70,-5)+IF(L4863&lt;80,-5)+IF(L4863&gt;95,5,0)+IF(A4863&gt;85,3,0)+IF(A4863&gt;90,3,0)+IF(U4863&lt;0,-10)+IF(U4863&lt;-5,-20)+IF(U4863&lt;-10,-10)+IF(V4863&gt;0,5,0)+IF(V4863&gt;15,5,0)+IF(V4863&gt;25,5,0)+IF(V4863&lt;0,-10,0)+IF(V4863&lt;-5,-10,0)+IF(U4863&lt;0,-10,0)+IF(U4863&lt;-5,-10,0)+IF(M4863&gt;90,10)+IF(M4863&gt;97,5)+IF(L4863&lt;70,-20,0)+IF(Y4863&gt;100,15,0)+IF(Y4863&gt;200,10,0)+IF(AB4863&gt;40,5,0)+IF(AB4863&gt;50,5,0)+IF(AB4863&gt;60,10,0)+IF(AB4863&gt;100,15,0)+IF(AB4863&gt;200,10,0)</f>
        <v>-158</v>
      </c>
      <c r="E4863" s="2">
        <f>W4863+AA4863+IF(AK4863&gt;1,1,0)+IF(AK4863&gt;1.2,2,0)+IF(AK4863&gt;1.3,2,0)+IF(AK4863&lt;1,-2,0)+IF(B4863&gt;200,5,0)+IF(B4863&gt;300,5,0)+IF(B4863&lt;30,-15,0)+IF(B4863&lt;20,-15,0)</f>
        <v>-30</v>
      </c>
      <c r="F4863" s="2">
        <f>IF(AF4863&gt;0,2,0)+IF(AF4863&gt;2,3,0)+IF(AF4863&gt;4,4,0)+IF(AF4863&gt;10,5,0)+IF(O4863="A",3,0)+IF(O4863="B",3,0)+IF(P4863="A+",7,0)+IF(P4863="A",5,0)+IF(P4863="A-",3,0)+IF(P4863="B+",2,0)+IF(AC4863&lt;40,3,0)+IF(AC4863&lt;20,3,0)+IF(AC4863&lt;10,5,0)+IF(C4863&gt;50,5)</f>
        <v>0</v>
      </c>
      <c r="G4863" s="2">
        <f>IF(AG4863&gt;0,3)+IF(AG4863&gt;4,3)+IF(AG4863&gt;7,3)+IF(AG4863&gt;10,3)+IF(AG4863&gt;13,3)+IF(AG4863&gt;15,3)+IF(AG4863&gt;17,3)+IF(AG4863&gt;20,3)+IF(AG4863&gt;25,5)+IF(AH4863&gt;0,3)+IF(AH4863&gt;7,3)+IF(AH4863&gt;10,3)+IF(AH4863&gt;15,3)+IF(AI4863&gt;0,3)+IF(AI4863&gt;7,3)+IF(AI4863&gt;10,3)+IF(AI4863&gt;15,3)</f>
        <v>21</v>
      </c>
      <c r="H4863" s="2">
        <f>SUM(D4863:G4863)</f>
        <v>-167</v>
      </c>
      <c r="I4863" s="2">
        <f>I4862+1</f>
        <v>4862</v>
      </c>
      <c r="J4863" s="3" t="s">
        <v>6280</v>
      </c>
      <c r="K4863" s="2" t="s">
        <v>6281</v>
      </c>
      <c r="L4863" s="7">
        <v>24</v>
      </c>
      <c r="M4863" s="7">
        <v>46</v>
      </c>
      <c r="N4863" s="7">
        <v>34</v>
      </c>
      <c r="O4863" s="7" t="s">
        <v>80</v>
      </c>
      <c r="P4863" s="7" t="s">
        <v>31</v>
      </c>
      <c r="Q4863" s="6" t="s">
        <v>113</v>
      </c>
      <c r="R4863" s="3">
        <v>-6</v>
      </c>
      <c r="S4863" s="3">
        <v>-18</v>
      </c>
      <c r="T4863" s="3">
        <v>-22</v>
      </c>
      <c r="U4863" s="3">
        <v>-19</v>
      </c>
      <c r="V4863" s="3">
        <v>4</v>
      </c>
      <c r="W4863" s="3">
        <v>1</v>
      </c>
      <c r="X4863" s="3">
        <v>0</v>
      </c>
      <c r="Y4863" s="5">
        <v>-2</v>
      </c>
      <c r="Z4863" s="5">
        <v>-4</v>
      </c>
      <c r="AA4863" s="5">
        <v>1</v>
      </c>
      <c r="AB4863" s="5">
        <v>-3.1</v>
      </c>
      <c r="AC4863" s="4">
        <v>150</v>
      </c>
      <c r="AD4863" s="4" t="s">
        <v>44</v>
      </c>
      <c r="AE4863" s="4">
        <v>58</v>
      </c>
      <c r="AF4863" s="4">
        <v>-7.5</v>
      </c>
      <c r="AG4863" s="4">
        <v>13.2</v>
      </c>
      <c r="AH4863" s="4">
        <v>4</v>
      </c>
      <c r="AI4863" s="4">
        <v>6</v>
      </c>
      <c r="AJ4863" s="6" t="s">
        <v>77</v>
      </c>
      <c r="AK4863" s="3">
        <v>0.5</v>
      </c>
      <c r="AL4863" s="2">
        <v>0</v>
      </c>
    </row>
    <row r="4864" spans="1:38" x14ac:dyDescent="0.35">
      <c r="A4864" s="2">
        <f>AVERAGE(L4864:N4864)</f>
        <v>39</v>
      </c>
      <c r="B4864" s="2">
        <f>R4864+U4864</f>
        <v>-145</v>
      </c>
      <c r="C4864" s="2">
        <f>Y4864+Z4864+AB4864</f>
        <v>15.4</v>
      </c>
      <c r="D4864" s="2">
        <f>IF(B4864&gt;100,5)+IF(B4864&gt;150,5)+IF(R4864&gt;0,3)+IF(R4864&gt;15,3)+IF(R4864&gt;25,3)+IF(S4864&gt;0,3)+IF(S4864&gt;15,3)+IF(S4864&gt;25,3)+IF(U4864&gt;20,2,0)+IF(U4864&gt;30,3,0)+IF(U4864&gt;50,5,0)+IF(U4864&gt;60,3,0)+IF(Y4864&gt;100,5,0)+IF(Y4864&gt;0,2)+IF(Y4864&gt;15,2)+IF(Y4864&gt;25,2)+IF(Y4864&gt;30,2)+IF(Y4864&gt;40,2)+IF(Y4864&gt;50,2)+IF(Y4864&gt;100,4)+IF(Y4864&lt;10,-5,0)+IF(Y4864&lt;0,-10)++IF(Y4864&lt;15,-5,0)+IF(R4864&lt;0,-3)+IF(R4864&lt;-5,-3)+IF(S4864&lt;0,-3)+IF(S4864&lt;-5,-3)+IF(T4864&lt;0,-3)+IF(T4864&lt;-5,-3)+IF(W4864=1,5,0)+IF(X4864&gt;20,3,0)+IF(X4864&gt;25,3,0)+IF(X4864&gt;40,3,0)+IF(X4864&gt;50,3,0)+IF(N4864&lt;50,-10)+IF(N4864&lt;30,-10)+IF(N4864&lt;20,-10)+IF(N4864&lt;70,-5)+IF(N4864&lt;80,-5)+IF(N4864&gt;95,5,0)+IF(L4864&lt;50,-10)+IF(L4864&lt;30,-10)+IF(L4864&lt;20,-10)+IF(L4864&lt;70,-5)+IF(L4864&lt;80,-5)+IF(L4864&gt;95,5,0)+IF(A4864&gt;85,3,0)+IF(A4864&gt;90,3,0)+IF(U4864&lt;0,-10)+IF(U4864&lt;-5,-20)+IF(U4864&lt;-10,-10)+IF(V4864&gt;0,5,0)+IF(V4864&gt;15,5,0)+IF(V4864&gt;25,5,0)+IF(V4864&lt;0,-10,0)+IF(V4864&lt;-5,-10,0)+IF(U4864&lt;0,-10,0)+IF(U4864&lt;-5,-10,0)+IF(M4864&gt;90,10)+IF(M4864&gt;97,5)+IF(L4864&lt;70,-20,0)+IF(Y4864&gt;100,15,0)+IF(Y4864&gt;200,10,0)+IF(AB4864&gt;40,5,0)+IF(AB4864&gt;50,5,0)+IF(AB4864&gt;60,10,0)+IF(AB4864&gt;100,15,0)+IF(AB4864&gt;200,10,0)</f>
        <v>-162</v>
      </c>
      <c r="E4864" s="2">
        <f>W4864+AA4864+IF(AK4864&gt;1,1,0)+IF(AK4864&gt;1.2,2,0)+IF(AK4864&gt;1.3,2,0)+IF(AK4864&lt;1,-2,0)+IF(B4864&gt;200,5,0)+IF(B4864&gt;300,5,0)+IF(B4864&lt;30,-15,0)+IF(B4864&lt;20,-15,0)</f>
        <v>-32</v>
      </c>
      <c r="F4864" s="2">
        <f>IF(AF4864&gt;0,2,0)+IF(AF4864&gt;2,3,0)+IF(AF4864&gt;4,4,0)+IF(AF4864&gt;10,5,0)+IF(O4864="A",3,0)+IF(O4864="B",3,0)+IF(P4864="A+",7,0)+IF(P4864="A",5,0)+IF(P4864="A-",3,0)+IF(P4864="B+",2,0)+IF(AC4864&lt;40,3,0)+IF(AC4864&lt;20,3,0)+IF(AC4864&lt;10,5,0)+IF(C4864&gt;50,5)</f>
        <v>3</v>
      </c>
      <c r="G4864" s="2">
        <f>IF(AG4864&gt;0,3)+IF(AG4864&gt;4,3)+IF(AG4864&gt;7,3)+IF(AG4864&gt;10,3)+IF(AG4864&gt;13,3)+IF(AG4864&gt;15,3)+IF(AG4864&gt;17,3)+IF(AG4864&gt;20,3)+IF(AG4864&gt;25,5)+IF(AH4864&gt;0,3)+IF(AH4864&gt;7,3)+IF(AH4864&gt;10,3)+IF(AH4864&gt;15,3)+IF(AI4864&gt;0,3)+IF(AI4864&gt;7,3)+IF(AI4864&gt;10,3)+IF(AI4864&gt;15,3)</f>
        <v>24</v>
      </c>
      <c r="H4864" s="2">
        <f>SUM(D4864:G4864)</f>
        <v>-167</v>
      </c>
      <c r="I4864" s="2">
        <f>I4863+1</f>
        <v>4863</v>
      </c>
      <c r="J4864" s="3" t="s">
        <v>4686</v>
      </c>
      <c r="K4864" s="2" t="s">
        <v>4687</v>
      </c>
      <c r="L4864" s="7">
        <v>40</v>
      </c>
      <c r="M4864" s="7">
        <v>48</v>
      </c>
      <c r="N4864" s="7">
        <v>29</v>
      </c>
      <c r="O4864" s="7" t="s">
        <v>80</v>
      </c>
      <c r="P4864" s="7" t="s">
        <v>42</v>
      </c>
      <c r="Q4864" s="6" t="s">
        <v>379</v>
      </c>
      <c r="R4864" s="3">
        <v>-25</v>
      </c>
      <c r="S4864" s="3">
        <v>-62</v>
      </c>
      <c r="T4864" s="3">
        <v>300</v>
      </c>
      <c r="U4864" s="3">
        <v>-120</v>
      </c>
      <c r="V4864" s="3">
        <v>0</v>
      </c>
      <c r="W4864" s="3">
        <v>0</v>
      </c>
      <c r="X4864" s="3">
        <v>0</v>
      </c>
      <c r="Y4864" s="5">
        <v>-8</v>
      </c>
      <c r="Z4864" s="5">
        <v>30</v>
      </c>
      <c r="AA4864" s="5">
        <v>0</v>
      </c>
      <c r="AB4864" s="5">
        <v>-6.6</v>
      </c>
      <c r="AC4864" s="4">
        <v>33</v>
      </c>
      <c r="AD4864" s="4" t="s">
        <v>204</v>
      </c>
      <c r="AE4864" s="4">
        <v>31</v>
      </c>
      <c r="AF4864" s="4">
        <v>0</v>
      </c>
      <c r="AG4864" s="4">
        <v>15.6</v>
      </c>
      <c r="AH4864" s="4">
        <v>2.9</v>
      </c>
      <c r="AI4864" s="4">
        <v>3.5</v>
      </c>
      <c r="AJ4864" s="6" t="s">
        <v>593</v>
      </c>
      <c r="AK4864" s="3">
        <v>0.5</v>
      </c>
      <c r="AL4864" s="2">
        <v>0</v>
      </c>
    </row>
    <row r="4865" spans="1:38" x14ac:dyDescent="0.35">
      <c r="A4865" s="2">
        <f>AVERAGE(L4865:N4865)</f>
        <v>45.333333333333336</v>
      </c>
      <c r="B4865" s="2">
        <f>R4865+U4865</f>
        <v>-39</v>
      </c>
      <c r="C4865" s="2">
        <f>Y4865+Z4865+AB4865</f>
        <v>37.700000000000003</v>
      </c>
      <c r="D4865" s="2">
        <f>IF(B4865&gt;100,5)+IF(B4865&gt;150,5)+IF(R4865&gt;0,3)+IF(R4865&gt;15,3)+IF(R4865&gt;25,3)+IF(S4865&gt;0,3)+IF(S4865&gt;15,3)+IF(S4865&gt;25,3)+IF(U4865&gt;20,2,0)+IF(U4865&gt;30,3,0)+IF(U4865&gt;50,5,0)+IF(U4865&gt;60,3,0)+IF(Y4865&gt;100,5,0)+IF(Y4865&gt;0,2)+IF(Y4865&gt;15,2)+IF(Y4865&gt;25,2)+IF(Y4865&gt;30,2)+IF(Y4865&gt;40,2)+IF(Y4865&gt;50,2)+IF(Y4865&gt;100,4)+IF(Y4865&lt;10,-5,0)+IF(Y4865&lt;0,-10)++IF(Y4865&lt;15,-5,0)+IF(R4865&lt;0,-3)+IF(R4865&lt;-5,-3)+IF(S4865&lt;0,-3)+IF(S4865&lt;-5,-3)+IF(T4865&lt;0,-3)+IF(T4865&lt;-5,-3)+IF(W4865=1,5,0)+IF(X4865&gt;20,3,0)+IF(X4865&gt;25,3,0)+IF(X4865&gt;40,3,0)+IF(X4865&gt;50,3,0)+IF(N4865&lt;50,-10)+IF(N4865&lt;30,-10)+IF(N4865&lt;20,-10)+IF(N4865&lt;70,-5)+IF(N4865&lt;80,-5)+IF(N4865&gt;95,5,0)+IF(L4865&lt;50,-10)+IF(L4865&lt;30,-10)+IF(L4865&lt;20,-10)+IF(L4865&lt;70,-5)+IF(L4865&lt;80,-5)+IF(L4865&gt;95,5,0)+IF(A4865&gt;85,3,0)+IF(A4865&gt;90,3,0)+IF(U4865&lt;0,-10)+IF(U4865&lt;-5,-20)+IF(U4865&lt;-10,-10)+IF(V4865&gt;0,5,0)+IF(V4865&gt;15,5,0)+IF(V4865&gt;25,5,0)+IF(V4865&lt;0,-10,0)+IF(V4865&lt;-5,-10,0)+IF(U4865&lt;0,-10,0)+IF(U4865&lt;-5,-10,0)+IF(M4865&gt;90,10)+IF(M4865&gt;97,5)+IF(L4865&lt;70,-20,0)+IF(Y4865&gt;100,15,0)+IF(Y4865&gt;200,10,0)+IF(AB4865&gt;40,5,0)+IF(AB4865&gt;50,5,0)+IF(AB4865&gt;60,10,0)+IF(AB4865&gt;100,15,0)+IF(AB4865&gt;200,10,0)</f>
        <v>-162</v>
      </c>
      <c r="E4865" s="2">
        <f>W4865+AA4865+IF(AK4865&gt;1,1,0)+IF(AK4865&gt;1.2,2,0)+IF(AK4865&gt;1.3,2,0)+IF(AK4865&lt;1,-2,0)+IF(B4865&gt;200,5,0)+IF(B4865&gt;300,5,0)+IF(B4865&lt;30,-15,0)+IF(B4865&lt;20,-15,0)</f>
        <v>-32</v>
      </c>
      <c r="F4865" s="2">
        <f>IF(AF4865&gt;0,2,0)+IF(AF4865&gt;2,3,0)+IF(AF4865&gt;4,4,0)+IF(AF4865&gt;10,5,0)+IF(O4865="A",3,0)+IF(O4865="B",3,0)+IF(P4865="A+",7,0)+IF(P4865="A",5,0)+IF(P4865="A-",3,0)+IF(P4865="B+",2,0)+IF(AC4865&lt;40,3,0)+IF(AC4865&lt;20,3,0)+IF(AC4865&lt;10,5,0)+IF(C4865&gt;50,5)</f>
        <v>0</v>
      </c>
      <c r="G4865" s="2">
        <f>IF(AG4865&gt;0,3)+IF(AG4865&gt;4,3)+IF(AG4865&gt;7,3)+IF(AG4865&gt;10,3)+IF(AG4865&gt;13,3)+IF(AG4865&gt;15,3)+IF(AG4865&gt;17,3)+IF(AG4865&gt;20,3)+IF(AG4865&gt;25,5)+IF(AH4865&gt;0,3)+IF(AH4865&gt;7,3)+IF(AH4865&gt;10,3)+IF(AH4865&gt;15,3)+IF(AI4865&gt;0,3)+IF(AI4865&gt;7,3)+IF(AI4865&gt;10,3)+IF(AI4865&gt;15,3)</f>
        <v>27</v>
      </c>
      <c r="H4865" s="2">
        <f>SUM(D4865:G4865)</f>
        <v>-167</v>
      </c>
      <c r="I4865" s="2">
        <f>I4864+1</f>
        <v>4864</v>
      </c>
      <c r="J4865" s="3" t="s">
        <v>522</v>
      </c>
      <c r="K4865" s="2" t="s">
        <v>523</v>
      </c>
      <c r="L4865" s="7">
        <v>47</v>
      </c>
      <c r="M4865" s="7">
        <v>65</v>
      </c>
      <c r="N4865" s="7">
        <v>24</v>
      </c>
      <c r="O4865" s="7" t="s">
        <v>80</v>
      </c>
      <c r="P4865" s="7" t="s">
        <v>42</v>
      </c>
      <c r="Q4865" s="6" t="s">
        <v>102</v>
      </c>
      <c r="R4865" s="3">
        <v>-11</v>
      </c>
      <c r="S4865" s="3">
        <v>-3</v>
      </c>
      <c r="T4865" s="3">
        <v>6</v>
      </c>
      <c r="U4865" s="3">
        <v>-28</v>
      </c>
      <c r="V4865" s="3">
        <v>-14</v>
      </c>
      <c r="W4865" s="3">
        <v>0</v>
      </c>
      <c r="X4865" s="3">
        <v>18.5</v>
      </c>
      <c r="Y4865" s="5">
        <v>12</v>
      </c>
      <c r="Z4865" s="5">
        <v>14</v>
      </c>
      <c r="AA4865" s="5">
        <v>0</v>
      </c>
      <c r="AB4865" s="5">
        <v>11.7</v>
      </c>
      <c r="AC4865" s="4">
        <v>88</v>
      </c>
      <c r="AD4865" s="4" t="s">
        <v>89</v>
      </c>
      <c r="AE4865" s="4">
        <v>82</v>
      </c>
      <c r="AF4865" s="4">
        <v>-1.8</v>
      </c>
      <c r="AG4865" s="4">
        <v>3.5</v>
      </c>
      <c r="AH4865" s="4">
        <v>27.4</v>
      </c>
      <c r="AI4865" s="4">
        <v>20.8</v>
      </c>
      <c r="AJ4865" s="6" t="s">
        <v>419</v>
      </c>
      <c r="AK4865" s="3">
        <v>0.9</v>
      </c>
      <c r="AL4865" s="2">
        <v>0</v>
      </c>
    </row>
    <row r="4866" spans="1:38" x14ac:dyDescent="0.35">
      <c r="A4866" s="2">
        <f>AVERAGE(L4866:N4866)</f>
        <v>44.333333333333336</v>
      </c>
      <c r="B4866" s="2">
        <f>R4866+U4866</f>
        <v>-32</v>
      </c>
      <c r="C4866" s="2">
        <f>Y4866+Z4866+AB4866</f>
        <v>10.7</v>
      </c>
      <c r="D4866" s="2">
        <f>IF(B4866&gt;100,5)+IF(B4866&gt;150,5)+IF(R4866&gt;0,3)+IF(R4866&gt;15,3)+IF(R4866&gt;25,3)+IF(S4866&gt;0,3)+IF(S4866&gt;15,3)+IF(S4866&gt;25,3)+IF(U4866&gt;20,2,0)+IF(U4866&gt;30,3,0)+IF(U4866&gt;50,5,0)+IF(U4866&gt;60,3,0)+IF(Y4866&gt;100,5,0)+IF(Y4866&gt;0,2)+IF(Y4866&gt;15,2)+IF(Y4866&gt;25,2)+IF(Y4866&gt;30,2)+IF(Y4866&gt;40,2)+IF(Y4866&gt;50,2)+IF(Y4866&gt;100,4)+IF(Y4866&lt;10,-5,0)+IF(Y4866&lt;0,-10)++IF(Y4866&lt;15,-5,0)+IF(R4866&lt;0,-3)+IF(R4866&lt;-5,-3)+IF(S4866&lt;0,-3)+IF(S4866&lt;-5,-3)+IF(T4866&lt;0,-3)+IF(T4866&lt;-5,-3)+IF(W4866=1,5,0)+IF(X4866&gt;20,3,0)+IF(X4866&gt;25,3,0)+IF(X4866&gt;40,3,0)+IF(X4866&gt;50,3,0)+IF(N4866&lt;50,-10)+IF(N4866&lt;30,-10)+IF(N4866&lt;20,-10)+IF(N4866&lt;70,-5)+IF(N4866&lt;80,-5)+IF(N4866&gt;95,5,0)+IF(L4866&lt;50,-10)+IF(L4866&lt;30,-10)+IF(L4866&lt;20,-10)+IF(L4866&lt;70,-5)+IF(L4866&lt;80,-5)+IF(L4866&gt;95,5,0)+IF(A4866&gt;85,3,0)+IF(A4866&gt;90,3,0)+IF(U4866&lt;0,-10)+IF(U4866&lt;-5,-20)+IF(U4866&lt;-10,-10)+IF(V4866&gt;0,5,0)+IF(V4866&gt;15,5,0)+IF(V4866&gt;25,5,0)+IF(V4866&lt;0,-10,0)+IF(V4866&lt;-5,-10,0)+IF(U4866&lt;0,-10,0)+IF(U4866&lt;-5,-10,0)+IF(M4866&gt;90,10)+IF(M4866&gt;97,5)+IF(L4866&lt;70,-20,0)+IF(Y4866&gt;100,15,0)+IF(Y4866&gt;200,10,0)+IF(AB4866&gt;40,5,0)+IF(AB4866&gt;50,5,0)+IF(AB4866&gt;60,10,0)+IF(AB4866&gt;100,15,0)+IF(AB4866&gt;200,10,0)</f>
        <v>-162</v>
      </c>
      <c r="E4866" s="2">
        <f>W4866+AA4866+IF(AK4866&gt;1,1,0)+IF(AK4866&gt;1.2,2,0)+IF(AK4866&gt;1.3,2,0)+IF(AK4866&lt;1,-2,0)+IF(B4866&gt;200,5,0)+IF(B4866&gt;300,5,0)+IF(B4866&lt;30,-15,0)+IF(B4866&lt;20,-15,0)</f>
        <v>-31</v>
      </c>
      <c r="F4866" s="2">
        <f>IF(AF4866&gt;0,2,0)+IF(AF4866&gt;2,3,0)+IF(AF4866&gt;4,4,0)+IF(AF4866&gt;10,5,0)+IF(O4866="A",3,0)+IF(O4866="B",3,0)+IF(P4866="A+",7,0)+IF(P4866="A",5,0)+IF(P4866="A-",3,0)+IF(P4866="B+",2,0)+IF(AC4866&lt;40,3,0)+IF(AC4866&lt;20,3,0)+IF(AC4866&lt;10,5,0)+IF(C4866&gt;50,5)</f>
        <v>2</v>
      </c>
      <c r="G4866" s="2">
        <f>IF(AG4866&gt;0,3)+IF(AG4866&gt;4,3)+IF(AG4866&gt;7,3)+IF(AG4866&gt;10,3)+IF(AG4866&gt;13,3)+IF(AG4866&gt;15,3)+IF(AG4866&gt;17,3)+IF(AG4866&gt;20,3)+IF(AG4866&gt;25,5)+IF(AH4866&gt;0,3)+IF(AH4866&gt;7,3)+IF(AH4866&gt;10,3)+IF(AH4866&gt;15,3)+IF(AI4866&gt;0,3)+IF(AI4866&gt;7,3)+IF(AI4866&gt;10,3)+IF(AI4866&gt;15,3)</f>
        <v>24</v>
      </c>
      <c r="H4866" s="2">
        <f>SUM(D4866:G4866)</f>
        <v>-167</v>
      </c>
      <c r="I4866" s="2">
        <f>I4865+1</f>
        <v>4865</v>
      </c>
      <c r="J4866" s="3" t="s">
        <v>10225</v>
      </c>
      <c r="K4866" s="2" t="s">
        <v>10226</v>
      </c>
      <c r="L4866" s="7">
        <v>39</v>
      </c>
      <c r="M4866" s="7">
        <v>76</v>
      </c>
      <c r="N4866" s="7">
        <v>18</v>
      </c>
      <c r="O4866" s="7" t="s">
        <v>80</v>
      </c>
      <c r="P4866" s="7" t="s">
        <v>75</v>
      </c>
      <c r="Q4866" s="6" t="s">
        <v>149</v>
      </c>
      <c r="R4866" s="3">
        <v>-3</v>
      </c>
      <c r="S4866" s="3">
        <v>56</v>
      </c>
      <c r="T4866" s="3">
        <v>7</v>
      </c>
      <c r="U4866" s="3">
        <v>-29</v>
      </c>
      <c r="V4866" s="3">
        <v>-12</v>
      </c>
      <c r="W4866" s="3">
        <v>0</v>
      </c>
      <c r="X4866" s="3">
        <v>3.7</v>
      </c>
      <c r="Y4866" s="5">
        <v>8</v>
      </c>
      <c r="Z4866" s="5">
        <v>-2</v>
      </c>
      <c r="AA4866" s="5">
        <v>1</v>
      </c>
      <c r="AB4866" s="5">
        <v>4.7</v>
      </c>
      <c r="AC4866" s="4">
        <v>123</v>
      </c>
      <c r="AD4866" s="4" t="s">
        <v>485</v>
      </c>
      <c r="AE4866" s="4">
        <v>60</v>
      </c>
      <c r="AF4866" s="4">
        <v>1.1000000000000001</v>
      </c>
      <c r="AG4866" s="4">
        <v>16.3</v>
      </c>
      <c r="AH4866" s="4">
        <v>6.3</v>
      </c>
      <c r="AI4866" s="4">
        <v>6.5</v>
      </c>
      <c r="AJ4866" s="6" t="s">
        <v>255</v>
      </c>
      <c r="AK4866" s="3">
        <v>0.6</v>
      </c>
      <c r="AL4866" s="2">
        <v>0</v>
      </c>
    </row>
    <row r="4867" spans="1:38" x14ac:dyDescent="0.35">
      <c r="A4867" s="2">
        <f>AVERAGE(L4867:N4867)</f>
        <v>42.333333333333336</v>
      </c>
      <c r="B4867" s="2">
        <f>R4867+U4867</f>
        <v>-519</v>
      </c>
      <c r="C4867" s="2">
        <f>Y4867+Z4867+AB4867</f>
        <v>7.3</v>
      </c>
      <c r="D4867" s="2">
        <f>IF(B4867&gt;100,5)+IF(B4867&gt;150,5)+IF(R4867&gt;0,3)+IF(R4867&gt;15,3)+IF(R4867&gt;25,3)+IF(S4867&gt;0,3)+IF(S4867&gt;15,3)+IF(S4867&gt;25,3)+IF(U4867&gt;20,2,0)+IF(U4867&gt;30,3,0)+IF(U4867&gt;50,5,0)+IF(U4867&gt;60,3,0)+IF(Y4867&gt;100,5,0)+IF(Y4867&gt;0,2)+IF(Y4867&gt;15,2)+IF(Y4867&gt;25,2)+IF(Y4867&gt;30,2)+IF(Y4867&gt;40,2)+IF(Y4867&gt;50,2)+IF(Y4867&gt;100,4)+IF(Y4867&lt;10,-5,0)+IF(Y4867&lt;0,-10)++IF(Y4867&lt;15,-5,0)+IF(R4867&lt;0,-3)+IF(R4867&lt;-5,-3)+IF(S4867&lt;0,-3)+IF(S4867&lt;-5,-3)+IF(T4867&lt;0,-3)+IF(T4867&lt;-5,-3)+IF(W4867=1,5,0)+IF(X4867&gt;20,3,0)+IF(X4867&gt;25,3,0)+IF(X4867&gt;40,3,0)+IF(X4867&gt;50,3,0)+IF(N4867&lt;50,-10)+IF(N4867&lt;30,-10)+IF(N4867&lt;20,-10)+IF(N4867&lt;70,-5)+IF(N4867&lt;80,-5)+IF(N4867&gt;95,5,0)+IF(L4867&lt;50,-10)+IF(L4867&lt;30,-10)+IF(L4867&lt;20,-10)+IF(L4867&lt;70,-5)+IF(L4867&lt;80,-5)+IF(L4867&gt;95,5,0)+IF(A4867&gt;85,3,0)+IF(A4867&gt;90,3,0)+IF(U4867&lt;0,-10)+IF(U4867&lt;-5,-20)+IF(U4867&lt;-10,-10)+IF(V4867&gt;0,5,0)+IF(V4867&gt;15,5,0)+IF(V4867&gt;25,5,0)+IF(V4867&lt;0,-10,0)+IF(V4867&lt;-5,-10,0)+IF(U4867&lt;0,-10,0)+IF(U4867&lt;-5,-10,0)+IF(M4867&gt;90,10)+IF(M4867&gt;97,5)+IF(L4867&lt;70,-20,0)+IF(Y4867&gt;100,15,0)+IF(Y4867&gt;200,10,0)+IF(AB4867&gt;40,5,0)+IF(AB4867&gt;50,5,0)+IF(AB4867&gt;60,10,0)+IF(AB4867&gt;100,15,0)+IF(AB4867&gt;200,10,0)</f>
        <v>-165</v>
      </c>
      <c r="E4867" s="2">
        <f>W4867+AA4867+IF(AK4867&gt;1,1,0)+IF(AK4867&gt;1.2,2,0)+IF(AK4867&gt;1.3,2,0)+IF(AK4867&lt;1,-2,0)+IF(B4867&gt;200,5,0)+IF(B4867&gt;300,5,0)+IF(B4867&lt;30,-15,0)+IF(B4867&lt;20,-15,0)</f>
        <v>-32</v>
      </c>
      <c r="F4867" s="2">
        <f>IF(AF4867&gt;0,2,0)+IF(AF4867&gt;2,3,0)+IF(AF4867&gt;4,4,0)+IF(AF4867&gt;10,5,0)+IF(O4867="A",3,0)+IF(O4867="B",3,0)+IF(P4867="A+",7,0)+IF(P4867="A",5,0)+IF(P4867="A-",3,0)+IF(P4867="B+",2,0)+IF(AC4867&lt;40,3,0)+IF(AC4867&lt;20,3,0)+IF(AC4867&lt;10,5,0)+IF(C4867&gt;50,5)</f>
        <v>9</v>
      </c>
      <c r="G4867" s="2">
        <f>IF(AG4867&gt;0,3)+IF(AG4867&gt;4,3)+IF(AG4867&gt;7,3)+IF(AG4867&gt;10,3)+IF(AG4867&gt;13,3)+IF(AG4867&gt;15,3)+IF(AG4867&gt;17,3)+IF(AG4867&gt;20,3)+IF(AG4867&gt;25,5)+IF(AH4867&gt;0,3)+IF(AH4867&gt;7,3)+IF(AH4867&gt;10,3)+IF(AH4867&gt;15,3)+IF(AI4867&gt;0,3)+IF(AI4867&gt;7,3)+IF(AI4867&gt;10,3)+IF(AI4867&gt;15,3)</f>
        <v>21</v>
      </c>
      <c r="H4867" s="2">
        <f>SUM(D4867:G4867)</f>
        <v>-167</v>
      </c>
      <c r="I4867" s="2">
        <f>I4866+1</f>
        <v>4866</v>
      </c>
      <c r="J4867" s="3" t="s">
        <v>9950</v>
      </c>
      <c r="K4867" s="2" t="s">
        <v>9951</v>
      </c>
      <c r="L4867" s="7">
        <v>37</v>
      </c>
      <c r="M4867" s="7">
        <v>76</v>
      </c>
      <c r="N4867" s="7">
        <v>14</v>
      </c>
      <c r="O4867" s="7" t="s">
        <v>80</v>
      </c>
      <c r="P4867" s="7" t="s">
        <v>42</v>
      </c>
      <c r="Q4867" s="6" t="s">
        <v>236</v>
      </c>
      <c r="R4867" s="3">
        <v>-19</v>
      </c>
      <c r="S4867" s="3">
        <v>28</v>
      </c>
      <c r="T4867" s="3">
        <v>7</v>
      </c>
      <c r="U4867" s="3">
        <v>-500</v>
      </c>
      <c r="V4867" s="3">
        <v>-22</v>
      </c>
      <c r="W4867" s="3">
        <v>0</v>
      </c>
      <c r="X4867" s="3">
        <v>5</v>
      </c>
      <c r="Y4867" s="5">
        <v>1</v>
      </c>
      <c r="Z4867" s="5">
        <v>3</v>
      </c>
      <c r="AA4867" s="5">
        <v>0</v>
      </c>
      <c r="AB4867" s="5">
        <v>3.3</v>
      </c>
      <c r="AC4867" s="4">
        <v>139</v>
      </c>
      <c r="AD4867" s="4" t="s">
        <v>66</v>
      </c>
      <c r="AE4867" s="4">
        <v>54</v>
      </c>
      <c r="AF4867" s="4">
        <v>8.3000000000000007</v>
      </c>
      <c r="AG4867" s="4">
        <v>14.3</v>
      </c>
      <c r="AH4867" s="4">
        <v>3.6</v>
      </c>
      <c r="AI4867" s="4">
        <v>4</v>
      </c>
      <c r="AJ4867" s="6" t="s">
        <v>745</v>
      </c>
      <c r="AK4867" s="3">
        <v>0.4</v>
      </c>
      <c r="AL4867" s="2">
        <v>0</v>
      </c>
    </row>
    <row r="4868" spans="1:38" x14ac:dyDescent="0.35">
      <c r="A4868" s="2">
        <f>AVERAGE(L4868:N4868)</f>
        <v>43</v>
      </c>
      <c r="B4868" s="2">
        <f>R4868+U4868</f>
        <v>-49</v>
      </c>
      <c r="C4868" s="2">
        <f>Y4868+Z4868+AB4868</f>
        <v>4.7</v>
      </c>
      <c r="D4868" s="2">
        <f>IF(B4868&gt;100,5)+IF(B4868&gt;150,5)+IF(R4868&gt;0,3)+IF(R4868&gt;15,3)+IF(R4868&gt;25,3)+IF(S4868&gt;0,3)+IF(S4868&gt;15,3)+IF(S4868&gt;25,3)+IF(U4868&gt;20,2,0)+IF(U4868&gt;30,3,0)+IF(U4868&gt;50,5,0)+IF(U4868&gt;60,3,0)+IF(Y4868&gt;100,5,0)+IF(Y4868&gt;0,2)+IF(Y4868&gt;15,2)+IF(Y4868&gt;25,2)+IF(Y4868&gt;30,2)+IF(Y4868&gt;40,2)+IF(Y4868&gt;50,2)+IF(Y4868&gt;100,4)+IF(Y4868&lt;10,-5,0)+IF(Y4868&lt;0,-10)++IF(Y4868&lt;15,-5,0)+IF(R4868&lt;0,-3)+IF(R4868&lt;-5,-3)+IF(S4868&lt;0,-3)+IF(S4868&lt;-5,-3)+IF(T4868&lt;0,-3)+IF(T4868&lt;-5,-3)+IF(W4868=1,5,0)+IF(X4868&gt;20,3,0)+IF(X4868&gt;25,3,0)+IF(X4868&gt;40,3,0)+IF(X4868&gt;50,3,0)+IF(N4868&lt;50,-10)+IF(N4868&lt;30,-10)+IF(N4868&lt;20,-10)+IF(N4868&lt;70,-5)+IF(N4868&lt;80,-5)+IF(N4868&gt;95,5,0)+IF(L4868&lt;50,-10)+IF(L4868&lt;30,-10)+IF(L4868&lt;20,-10)+IF(L4868&lt;70,-5)+IF(L4868&lt;80,-5)+IF(L4868&gt;95,5,0)+IF(A4868&gt;85,3,0)+IF(A4868&gt;90,3,0)+IF(U4868&lt;0,-10)+IF(U4868&lt;-5,-20)+IF(U4868&lt;-10,-10)+IF(V4868&gt;0,5,0)+IF(V4868&gt;15,5,0)+IF(V4868&gt;25,5,0)+IF(V4868&lt;0,-10,0)+IF(V4868&lt;-5,-10,0)+IF(U4868&lt;0,-10,0)+IF(U4868&lt;-5,-10,0)+IF(M4868&gt;90,10)+IF(M4868&gt;97,5)+IF(L4868&lt;70,-20,0)+IF(Y4868&gt;100,15,0)+IF(Y4868&gt;200,10,0)+IF(AB4868&gt;40,5,0)+IF(AB4868&gt;50,5,0)+IF(AB4868&gt;60,10,0)+IF(AB4868&gt;100,15,0)+IF(AB4868&gt;200,10,0)</f>
        <v>-173</v>
      </c>
      <c r="E4868" s="2">
        <f>W4868+AA4868+IF(AK4868&gt;1,1,0)+IF(AK4868&gt;1.2,2,0)+IF(AK4868&gt;1.3,2,0)+IF(AK4868&lt;1,-2,0)+IF(B4868&gt;200,5,0)+IF(B4868&gt;300,5,0)+IF(B4868&lt;30,-15,0)+IF(B4868&lt;20,-15,0)</f>
        <v>-32</v>
      </c>
      <c r="F4868" s="2">
        <f>IF(AF4868&gt;0,2,0)+IF(AF4868&gt;2,3,0)+IF(AF4868&gt;4,4,0)+IF(AF4868&gt;10,5,0)+IF(O4868="A",3,0)+IF(O4868="B",3,0)+IF(P4868="A+",7,0)+IF(P4868="A",5,0)+IF(P4868="A-",3,0)+IF(P4868="B+",2,0)+IF(AC4868&lt;40,3,0)+IF(AC4868&lt;20,3,0)+IF(AC4868&lt;10,5,0)+IF(C4868&gt;50,5)</f>
        <v>3</v>
      </c>
      <c r="G4868" s="2">
        <f>IF(AG4868&gt;0,3)+IF(AG4868&gt;4,3)+IF(AG4868&gt;7,3)+IF(AG4868&gt;10,3)+IF(AG4868&gt;13,3)+IF(AG4868&gt;15,3)+IF(AG4868&gt;17,3)+IF(AG4868&gt;20,3)+IF(AG4868&gt;25,5)+IF(AH4868&gt;0,3)+IF(AH4868&gt;7,3)+IF(AH4868&gt;10,3)+IF(AH4868&gt;15,3)+IF(AI4868&gt;0,3)+IF(AI4868&gt;7,3)+IF(AI4868&gt;10,3)+IF(AI4868&gt;15,3)</f>
        <v>35</v>
      </c>
      <c r="H4868" s="2">
        <f>SUM(D4868:G4868)</f>
        <v>-167</v>
      </c>
      <c r="I4868" s="2">
        <f>I4867+1</f>
        <v>4867</v>
      </c>
      <c r="J4868" s="3" t="s">
        <v>1448</v>
      </c>
      <c r="K4868" s="2" t="s">
        <v>1449</v>
      </c>
      <c r="L4868" s="7">
        <v>38</v>
      </c>
      <c r="M4868" s="7">
        <v>81</v>
      </c>
      <c r="N4868" s="7">
        <v>10</v>
      </c>
      <c r="O4868" s="7" t="s">
        <v>48</v>
      </c>
      <c r="P4868" s="7" t="s">
        <v>75</v>
      </c>
      <c r="Q4868" s="6" t="s">
        <v>236</v>
      </c>
      <c r="R4868" s="3">
        <v>-10</v>
      </c>
      <c r="S4868" s="3">
        <v>21</v>
      </c>
      <c r="T4868" s="3">
        <v>-4</v>
      </c>
      <c r="U4868" s="3">
        <v>-39</v>
      </c>
      <c r="V4868" s="3">
        <v>-45</v>
      </c>
      <c r="W4868" s="3">
        <v>0</v>
      </c>
      <c r="X4868" s="3">
        <v>12.1</v>
      </c>
      <c r="Y4868" s="5">
        <v>0</v>
      </c>
      <c r="Z4868" s="5">
        <v>3</v>
      </c>
      <c r="AA4868" s="5">
        <v>0</v>
      </c>
      <c r="AB4868" s="5">
        <v>1.7</v>
      </c>
      <c r="AC4868" s="4">
        <v>106</v>
      </c>
      <c r="AD4868" s="4" t="s">
        <v>98</v>
      </c>
      <c r="AE4868" s="4">
        <v>29</v>
      </c>
      <c r="AF4868" s="4">
        <v>-7.4</v>
      </c>
      <c r="AG4868" s="4">
        <v>25.3</v>
      </c>
      <c r="AH4868" s="4">
        <v>5.3</v>
      </c>
      <c r="AI4868" s="4">
        <v>6</v>
      </c>
      <c r="AJ4868" s="6" t="s">
        <v>99</v>
      </c>
      <c r="AK4868" s="3">
        <v>0.5</v>
      </c>
      <c r="AL4868" s="2">
        <v>0</v>
      </c>
    </row>
    <row r="4869" spans="1:38" x14ac:dyDescent="0.35">
      <c r="A4869" s="2">
        <f>AVERAGE(L4869:N4869)</f>
        <v>35.333333333333336</v>
      </c>
      <c r="B4869" s="2">
        <f>R4869+U4869</f>
        <v>-211</v>
      </c>
      <c r="C4869" s="2">
        <f>Y4869+Z4869+AB4869</f>
        <v>23</v>
      </c>
      <c r="D4869" s="2">
        <f>IF(B4869&gt;100,5)+IF(B4869&gt;150,5)+IF(R4869&gt;0,3)+IF(R4869&gt;15,3)+IF(R4869&gt;25,3)+IF(S4869&gt;0,3)+IF(S4869&gt;15,3)+IF(S4869&gt;25,3)+IF(U4869&gt;20,2,0)+IF(U4869&gt;30,3,0)+IF(U4869&gt;50,5,0)+IF(U4869&gt;60,3,0)+IF(Y4869&gt;100,5,0)+IF(Y4869&gt;0,2)+IF(Y4869&gt;15,2)+IF(Y4869&gt;25,2)+IF(Y4869&gt;30,2)+IF(Y4869&gt;40,2)+IF(Y4869&gt;50,2)+IF(Y4869&gt;100,4)+IF(Y4869&lt;10,-5,0)+IF(Y4869&lt;0,-10)++IF(Y4869&lt;15,-5,0)+IF(R4869&lt;0,-3)+IF(R4869&lt;-5,-3)+IF(S4869&lt;0,-3)+IF(S4869&lt;-5,-3)+IF(T4869&lt;0,-3)+IF(T4869&lt;-5,-3)+IF(W4869=1,5,0)+IF(X4869&gt;20,3,0)+IF(X4869&gt;25,3,0)+IF(X4869&gt;40,3,0)+IF(X4869&gt;50,3,0)+IF(N4869&lt;50,-10)+IF(N4869&lt;30,-10)+IF(N4869&lt;20,-10)+IF(N4869&lt;70,-5)+IF(N4869&lt;80,-5)+IF(N4869&gt;95,5,0)+IF(L4869&lt;50,-10)+IF(L4869&lt;30,-10)+IF(L4869&lt;20,-10)+IF(L4869&lt;70,-5)+IF(L4869&lt;80,-5)+IF(L4869&gt;95,5,0)+IF(A4869&gt;85,3,0)+IF(A4869&gt;90,3,0)+IF(U4869&lt;0,-10)+IF(U4869&lt;-5,-20)+IF(U4869&lt;-10,-10)+IF(V4869&gt;0,5,0)+IF(V4869&gt;15,5,0)+IF(V4869&gt;25,5,0)+IF(V4869&lt;0,-10,0)+IF(V4869&lt;-5,-10,0)+IF(U4869&lt;0,-10,0)+IF(U4869&lt;-5,-10,0)+IF(M4869&gt;90,10)+IF(M4869&gt;97,5)+IF(L4869&lt;70,-20,0)+IF(Y4869&gt;100,15,0)+IF(Y4869&gt;200,10,0)+IF(AB4869&gt;40,5,0)+IF(AB4869&gt;50,5,0)+IF(AB4869&gt;60,10,0)+IF(AB4869&gt;100,15,0)+IF(AB4869&gt;200,10,0)</f>
        <v>-174</v>
      </c>
      <c r="E4869" s="2">
        <f>W4869+AA4869+IF(AK4869&gt;1,1,0)+IF(AK4869&gt;1.2,2,0)+IF(AK4869&gt;1.3,2,0)+IF(AK4869&lt;1,-2,0)+IF(B4869&gt;200,5,0)+IF(B4869&gt;300,5,0)+IF(B4869&lt;30,-15,0)+IF(B4869&lt;20,-15,0)</f>
        <v>-32</v>
      </c>
      <c r="F4869" s="2">
        <f>IF(AF4869&gt;0,2,0)+IF(AF4869&gt;2,3,0)+IF(AF4869&gt;4,4,0)+IF(AF4869&gt;10,5,0)+IF(O4869="A",3,0)+IF(O4869="B",3,0)+IF(P4869="A+",7,0)+IF(P4869="A",5,0)+IF(P4869="A-",3,0)+IF(P4869="B+",2,0)+IF(AC4869&lt;40,3,0)+IF(AC4869&lt;20,3,0)+IF(AC4869&lt;10,5,0)+IF(C4869&gt;50,5)</f>
        <v>3</v>
      </c>
      <c r="G4869" s="2">
        <f>IF(AG4869&gt;0,3)+IF(AG4869&gt;4,3)+IF(AG4869&gt;7,3)+IF(AG4869&gt;10,3)+IF(AG4869&gt;13,3)+IF(AG4869&gt;15,3)+IF(AG4869&gt;17,3)+IF(AG4869&gt;20,3)+IF(AG4869&gt;25,5)+IF(AH4869&gt;0,3)+IF(AH4869&gt;7,3)+IF(AH4869&gt;10,3)+IF(AH4869&gt;15,3)+IF(AI4869&gt;0,3)+IF(AI4869&gt;7,3)+IF(AI4869&gt;10,3)+IF(AI4869&gt;15,3)</f>
        <v>36</v>
      </c>
      <c r="H4869" s="2">
        <f>SUM(D4869:G4869)</f>
        <v>-167</v>
      </c>
      <c r="I4869" s="2">
        <f>I4868+1</f>
        <v>4868</v>
      </c>
      <c r="J4869" s="3" t="s">
        <v>3759</v>
      </c>
      <c r="K4869" s="2" t="s">
        <v>3760</v>
      </c>
      <c r="L4869" s="7">
        <v>30</v>
      </c>
      <c r="M4869" s="7">
        <v>60</v>
      </c>
      <c r="N4869" s="7">
        <v>16</v>
      </c>
      <c r="O4869" s="7" t="s">
        <v>48</v>
      </c>
      <c r="P4869" s="7" t="s">
        <v>75</v>
      </c>
      <c r="Q4869" s="6" t="s">
        <v>168</v>
      </c>
      <c r="R4869" s="3">
        <v>0</v>
      </c>
      <c r="S4869" s="3">
        <v>-7</v>
      </c>
      <c r="T4869" s="3">
        <v>28</v>
      </c>
      <c r="U4869" s="3">
        <v>-211</v>
      </c>
      <c r="V4869" s="3">
        <v>-41</v>
      </c>
      <c r="W4869" s="3">
        <v>0</v>
      </c>
      <c r="X4869" s="3">
        <v>4.2</v>
      </c>
      <c r="Y4869" s="5">
        <v>7</v>
      </c>
      <c r="Z4869" s="5">
        <v>8</v>
      </c>
      <c r="AA4869" s="5">
        <v>0</v>
      </c>
      <c r="AB4869" s="5">
        <v>8</v>
      </c>
      <c r="AC4869" s="4">
        <v>172</v>
      </c>
      <c r="AD4869" s="4" t="s">
        <v>179</v>
      </c>
      <c r="AE4869" s="4">
        <v>68</v>
      </c>
      <c r="AF4869" s="4">
        <v>-1.8</v>
      </c>
      <c r="AG4869" s="4">
        <v>23.3</v>
      </c>
      <c r="AH4869" s="4">
        <v>6.7</v>
      </c>
      <c r="AI4869" s="4">
        <v>10.7</v>
      </c>
      <c r="AJ4869" s="6" t="s">
        <v>77</v>
      </c>
      <c r="AK4869" s="3">
        <v>0.7</v>
      </c>
      <c r="AL4869" s="2">
        <v>0</v>
      </c>
    </row>
    <row r="4870" spans="1:38" x14ac:dyDescent="0.35">
      <c r="A4870" s="2">
        <f>AVERAGE(L4870:N4870)</f>
        <v>10</v>
      </c>
      <c r="B4870" s="2">
        <f>R4870+U4870</f>
        <v>-69</v>
      </c>
      <c r="C4870" s="2">
        <f>Y4870+Z4870+AB4870</f>
        <v>-2.9000000000000004</v>
      </c>
      <c r="D4870" s="2">
        <f>IF(B4870&gt;100,5)+IF(B4870&gt;150,5)+IF(R4870&gt;0,3)+IF(R4870&gt;15,3)+IF(R4870&gt;25,3)+IF(S4870&gt;0,3)+IF(S4870&gt;15,3)+IF(S4870&gt;25,3)+IF(U4870&gt;20,2,0)+IF(U4870&gt;30,3,0)+IF(U4870&gt;50,5,0)+IF(U4870&gt;60,3,0)+IF(Y4870&gt;100,5,0)+IF(Y4870&gt;0,2)+IF(Y4870&gt;15,2)+IF(Y4870&gt;25,2)+IF(Y4870&gt;30,2)+IF(Y4870&gt;40,2)+IF(Y4870&gt;50,2)+IF(Y4870&gt;100,4)+IF(Y4870&lt;10,-5,0)+IF(Y4870&lt;0,-10)++IF(Y4870&lt;15,-5,0)+IF(R4870&lt;0,-3)+IF(R4870&lt;-5,-3)+IF(S4870&lt;0,-3)+IF(S4870&lt;-5,-3)+IF(T4870&lt;0,-3)+IF(T4870&lt;-5,-3)+IF(W4870=1,5,0)+IF(X4870&gt;20,3,0)+IF(X4870&gt;25,3,0)+IF(X4870&gt;40,3,0)+IF(X4870&gt;50,3,0)+IF(N4870&lt;50,-10)+IF(N4870&lt;30,-10)+IF(N4870&lt;20,-10)+IF(N4870&lt;70,-5)+IF(N4870&lt;80,-5)+IF(N4870&gt;95,5,0)+IF(L4870&lt;50,-10)+IF(L4870&lt;30,-10)+IF(L4870&lt;20,-10)+IF(L4870&lt;70,-5)+IF(L4870&lt;80,-5)+IF(L4870&gt;95,5,0)+IF(A4870&gt;85,3,0)+IF(A4870&gt;90,3,0)+IF(U4870&lt;0,-10)+IF(U4870&lt;-5,-20)+IF(U4870&lt;-10,-10)+IF(V4870&gt;0,5,0)+IF(V4870&gt;15,5,0)+IF(V4870&gt;25,5,0)+IF(V4870&lt;0,-10,0)+IF(V4870&lt;-5,-10,0)+IF(U4870&lt;0,-10,0)+IF(U4870&lt;-5,-10,0)+IF(M4870&gt;90,10)+IF(M4870&gt;97,5)+IF(L4870&lt;70,-20,0)+IF(Y4870&gt;100,15,0)+IF(Y4870&gt;200,10,0)+IF(AB4870&gt;40,5,0)+IF(AB4870&gt;50,5,0)+IF(AB4870&gt;60,10,0)+IF(AB4870&gt;100,15,0)+IF(AB4870&gt;200,10,0)</f>
        <v>-177</v>
      </c>
      <c r="E4870" s="2">
        <f>W4870+AA4870+IF(AK4870&gt;1,1,0)+IF(AK4870&gt;1.2,2,0)+IF(AK4870&gt;1.3,2,0)+IF(AK4870&lt;1,-2,0)+IF(B4870&gt;200,5,0)+IF(B4870&gt;300,5,0)+IF(B4870&lt;30,-15,0)+IF(B4870&lt;20,-15,0)</f>
        <v>-31</v>
      </c>
      <c r="F4870" s="2">
        <f>IF(AF4870&gt;0,2,0)+IF(AF4870&gt;2,3,0)+IF(AF4870&gt;4,4,0)+IF(AF4870&gt;10,5,0)+IF(O4870="A",3,0)+IF(O4870="B",3,0)+IF(P4870="A+",7,0)+IF(P4870="A",5,0)+IF(P4870="A-",3,0)+IF(P4870="B+",2,0)+IF(AC4870&lt;40,3,0)+IF(AC4870&lt;20,3,0)+IF(AC4870&lt;10,5,0)+IF(C4870&gt;50,5)</f>
        <v>5</v>
      </c>
      <c r="G4870" s="2">
        <f>IF(AG4870&gt;0,3)+IF(AG4870&gt;4,3)+IF(AG4870&gt;7,3)+IF(AG4870&gt;10,3)+IF(AG4870&gt;13,3)+IF(AG4870&gt;15,3)+IF(AG4870&gt;17,3)+IF(AG4870&gt;20,3)+IF(AG4870&gt;25,5)+IF(AH4870&gt;0,3)+IF(AH4870&gt;7,3)+IF(AH4870&gt;10,3)+IF(AH4870&gt;15,3)+IF(AI4870&gt;0,3)+IF(AI4870&gt;7,3)+IF(AI4870&gt;10,3)+IF(AI4870&gt;15,3)</f>
        <v>36</v>
      </c>
      <c r="H4870" s="2">
        <f>SUM(D4870:G4870)</f>
        <v>-167</v>
      </c>
      <c r="I4870" s="2">
        <f>I4869+1</f>
        <v>4869</v>
      </c>
      <c r="J4870" s="3" t="s">
        <v>2369</v>
      </c>
      <c r="K4870" s="2" t="s">
        <v>2370</v>
      </c>
      <c r="L4870" s="7">
        <v>6</v>
      </c>
      <c r="M4870" s="7">
        <v>20</v>
      </c>
      <c r="N4870" s="7">
        <v>4</v>
      </c>
      <c r="O4870" s="7" t="s">
        <v>48</v>
      </c>
      <c r="P4870" s="7" t="s">
        <v>42</v>
      </c>
      <c r="Q4870" s="6" t="s">
        <v>158</v>
      </c>
      <c r="R4870" s="3">
        <v>2</v>
      </c>
      <c r="S4870" s="3">
        <v>-40</v>
      </c>
      <c r="T4870" s="3">
        <v>-19</v>
      </c>
      <c r="U4870" s="3">
        <v>-71</v>
      </c>
      <c r="V4870" s="3">
        <v>0</v>
      </c>
      <c r="W4870" s="3">
        <v>0</v>
      </c>
      <c r="X4870" s="3">
        <v>3.8</v>
      </c>
      <c r="Y4870" s="5">
        <v>4</v>
      </c>
      <c r="Z4870" s="5">
        <v>-2</v>
      </c>
      <c r="AA4870" s="5">
        <v>1</v>
      </c>
      <c r="AB4870" s="5">
        <v>-4.9000000000000004</v>
      </c>
      <c r="AC4870" s="4">
        <v>193</v>
      </c>
      <c r="AD4870" s="4" t="s">
        <v>159</v>
      </c>
      <c r="AE4870" s="4">
        <v>61</v>
      </c>
      <c r="AF4870" s="4">
        <v>0.1</v>
      </c>
      <c r="AG4870" s="4">
        <v>13</v>
      </c>
      <c r="AH4870" s="4">
        <v>17</v>
      </c>
      <c r="AI4870" s="4">
        <v>17.5</v>
      </c>
      <c r="AJ4870" s="6" t="s">
        <v>283</v>
      </c>
      <c r="AK4870" s="3">
        <v>0.5</v>
      </c>
      <c r="AL4870" s="2">
        <v>0</v>
      </c>
    </row>
    <row r="4871" spans="1:38" x14ac:dyDescent="0.35">
      <c r="A4871" s="2">
        <f>AVERAGE(L4871:N4871)</f>
        <v>42.666666666666664</v>
      </c>
      <c r="B4871" s="2">
        <f>R4871+U4871</f>
        <v>-31</v>
      </c>
      <c r="C4871" s="2">
        <f>Y4871+Z4871+AB4871</f>
        <v>4.7</v>
      </c>
      <c r="D4871" s="2">
        <f>IF(B4871&gt;100,5)+IF(B4871&gt;150,5)+IF(R4871&gt;0,3)+IF(R4871&gt;15,3)+IF(R4871&gt;25,3)+IF(S4871&gt;0,3)+IF(S4871&gt;15,3)+IF(S4871&gt;25,3)+IF(U4871&gt;20,2,0)+IF(U4871&gt;30,3,0)+IF(U4871&gt;50,5,0)+IF(U4871&gt;60,3,0)+IF(Y4871&gt;100,5,0)+IF(Y4871&gt;0,2)+IF(Y4871&gt;15,2)+IF(Y4871&gt;25,2)+IF(Y4871&gt;30,2)+IF(Y4871&gt;40,2)+IF(Y4871&gt;50,2)+IF(Y4871&gt;100,4)+IF(Y4871&lt;10,-5,0)+IF(Y4871&lt;0,-10)++IF(Y4871&lt;15,-5,0)+IF(R4871&lt;0,-3)+IF(R4871&lt;-5,-3)+IF(S4871&lt;0,-3)+IF(S4871&lt;-5,-3)+IF(T4871&lt;0,-3)+IF(T4871&lt;-5,-3)+IF(W4871=1,5,0)+IF(X4871&gt;20,3,0)+IF(X4871&gt;25,3,0)+IF(X4871&gt;40,3,0)+IF(X4871&gt;50,3,0)+IF(N4871&lt;50,-10)+IF(N4871&lt;30,-10)+IF(N4871&lt;20,-10)+IF(N4871&lt;70,-5)+IF(N4871&lt;80,-5)+IF(N4871&gt;95,5,0)+IF(L4871&lt;50,-10)+IF(L4871&lt;30,-10)+IF(L4871&lt;20,-10)+IF(L4871&lt;70,-5)+IF(L4871&lt;80,-5)+IF(L4871&gt;95,5,0)+IF(A4871&gt;85,3,0)+IF(A4871&gt;90,3,0)+IF(U4871&lt;0,-10)+IF(U4871&lt;-5,-20)+IF(U4871&lt;-10,-10)+IF(V4871&gt;0,5,0)+IF(V4871&gt;15,5,0)+IF(V4871&gt;25,5,0)+IF(V4871&lt;0,-10,0)+IF(V4871&lt;-5,-10,0)+IF(U4871&lt;0,-10,0)+IF(U4871&lt;-5,-10,0)+IF(M4871&gt;90,10)+IF(M4871&gt;97,5)+IF(L4871&lt;70,-20,0)+IF(Y4871&gt;100,15,0)+IF(Y4871&gt;200,10,0)+IF(AB4871&gt;40,5,0)+IF(AB4871&gt;50,5,0)+IF(AB4871&gt;60,10,0)+IF(AB4871&gt;100,15,0)+IF(AB4871&gt;200,10,0)</f>
        <v>-180</v>
      </c>
      <c r="E4871" s="2">
        <f>W4871+AA4871+IF(AK4871&gt;1,1,0)+IF(AK4871&gt;1.2,2,0)+IF(AK4871&gt;1.3,2,0)+IF(AK4871&lt;1,-2,0)+IF(B4871&gt;200,5,0)+IF(B4871&gt;300,5,0)+IF(B4871&lt;30,-15,0)+IF(B4871&lt;20,-15,0)</f>
        <v>-32</v>
      </c>
      <c r="F4871" s="2">
        <f>IF(AF4871&gt;0,2,0)+IF(AF4871&gt;2,3,0)+IF(AF4871&gt;4,4,0)+IF(AF4871&gt;10,5,0)+IF(O4871="A",3,0)+IF(O4871="B",3,0)+IF(P4871="A+",7,0)+IF(P4871="A",5,0)+IF(P4871="A-",3,0)+IF(P4871="B+",2,0)+IF(AC4871&lt;40,3,0)+IF(AC4871&lt;20,3,0)+IF(AC4871&lt;10,5,0)+IF(C4871&gt;50,5)</f>
        <v>3</v>
      </c>
      <c r="G4871" s="2">
        <f>IF(AG4871&gt;0,3)+IF(AG4871&gt;4,3)+IF(AG4871&gt;7,3)+IF(AG4871&gt;10,3)+IF(AG4871&gt;13,3)+IF(AG4871&gt;15,3)+IF(AG4871&gt;17,3)+IF(AG4871&gt;20,3)+IF(AG4871&gt;25,5)+IF(AH4871&gt;0,3)+IF(AH4871&gt;7,3)+IF(AH4871&gt;10,3)+IF(AH4871&gt;15,3)+IF(AI4871&gt;0,3)+IF(AI4871&gt;7,3)+IF(AI4871&gt;10,3)+IF(AI4871&gt;15,3)</f>
        <v>42</v>
      </c>
      <c r="H4871" s="2">
        <f>SUM(D4871:G4871)</f>
        <v>-167</v>
      </c>
      <c r="I4871" s="2">
        <f>I4870+1</f>
        <v>4870</v>
      </c>
      <c r="J4871" s="3" t="s">
        <v>2397</v>
      </c>
      <c r="K4871" s="2" t="s">
        <v>2398</v>
      </c>
      <c r="L4871" s="7">
        <v>38</v>
      </c>
      <c r="M4871" s="7">
        <v>77</v>
      </c>
      <c r="N4871" s="7">
        <v>13</v>
      </c>
      <c r="O4871" s="7" t="s">
        <v>29</v>
      </c>
      <c r="P4871" s="7" t="s">
        <v>75</v>
      </c>
      <c r="Q4871" s="6" t="s">
        <v>719</v>
      </c>
      <c r="R4871" s="3">
        <v>-5</v>
      </c>
      <c r="S4871" s="3">
        <v>4</v>
      </c>
      <c r="T4871" s="3">
        <v>2</v>
      </c>
      <c r="U4871" s="3">
        <v>-26</v>
      </c>
      <c r="V4871" s="3">
        <v>-25</v>
      </c>
      <c r="W4871" s="3">
        <v>0</v>
      </c>
      <c r="X4871" s="3">
        <v>6.3</v>
      </c>
      <c r="Y4871" s="5">
        <v>-3</v>
      </c>
      <c r="Z4871" s="5">
        <v>6</v>
      </c>
      <c r="AA4871" s="5">
        <v>0</v>
      </c>
      <c r="AB4871" s="5">
        <v>1.7</v>
      </c>
      <c r="AC4871" s="4">
        <v>168</v>
      </c>
      <c r="AD4871" s="4" t="s">
        <v>116</v>
      </c>
      <c r="AE4871" s="4">
        <v>54</v>
      </c>
      <c r="AF4871" s="4">
        <v>-1.5</v>
      </c>
      <c r="AG4871" s="4">
        <v>16</v>
      </c>
      <c r="AH4871" s="4">
        <v>29</v>
      </c>
      <c r="AI4871" s="4">
        <v>29.3</v>
      </c>
      <c r="AJ4871" s="6" t="s">
        <v>389</v>
      </c>
      <c r="AK4871" s="3">
        <v>0.6</v>
      </c>
      <c r="AL4871" s="2">
        <v>0</v>
      </c>
    </row>
    <row r="4872" spans="1:38" x14ac:dyDescent="0.35">
      <c r="A4872" s="2">
        <f>AVERAGE(L4872:N4872)</f>
        <v>20.333333333333332</v>
      </c>
      <c r="B4872" s="2">
        <f>R4872+U4872</f>
        <v>-12</v>
      </c>
      <c r="C4872" s="2">
        <f>Y4872+Z4872+AB4872</f>
        <v>32.200000000000003</v>
      </c>
      <c r="D4872" s="2">
        <f>IF(B4872&gt;100,5)+IF(B4872&gt;150,5)+IF(R4872&gt;0,3)+IF(R4872&gt;15,3)+IF(R4872&gt;25,3)+IF(S4872&gt;0,3)+IF(S4872&gt;15,3)+IF(S4872&gt;25,3)+IF(U4872&gt;20,2,0)+IF(U4872&gt;30,3,0)+IF(U4872&gt;50,5,0)+IF(U4872&gt;60,3,0)+IF(Y4872&gt;100,5,0)+IF(Y4872&gt;0,2)+IF(Y4872&gt;15,2)+IF(Y4872&gt;25,2)+IF(Y4872&gt;30,2)+IF(Y4872&gt;40,2)+IF(Y4872&gt;50,2)+IF(Y4872&gt;100,4)+IF(Y4872&lt;10,-5,0)+IF(Y4872&lt;0,-10)++IF(Y4872&lt;15,-5,0)+IF(R4872&lt;0,-3)+IF(R4872&lt;-5,-3)+IF(S4872&lt;0,-3)+IF(S4872&lt;-5,-3)+IF(T4872&lt;0,-3)+IF(T4872&lt;-5,-3)+IF(W4872=1,5,0)+IF(X4872&gt;20,3,0)+IF(X4872&gt;25,3,0)+IF(X4872&gt;40,3,0)+IF(X4872&gt;50,3,0)+IF(N4872&lt;50,-10)+IF(N4872&lt;30,-10)+IF(N4872&lt;20,-10)+IF(N4872&lt;70,-5)+IF(N4872&lt;80,-5)+IF(N4872&gt;95,5,0)+IF(L4872&lt;50,-10)+IF(L4872&lt;30,-10)+IF(L4872&lt;20,-10)+IF(L4872&lt;70,-5)+IF(L4872&lt;80,-5)+IF(L4872&gt;95,5,0)+IF(A4872&gt;85,3,0)+IF(A4872&gt;90,3,0)+IF(U4872&lt;0,-10)+IF(U4872&lt;-5,-20)+IF(U4872&lt;-10,-10)+IF(V4872&gt;0,5,0)+IF(V4872&gt;15,5,0)+IF(V4872&gt;25,5,0)+IF(V4872&lt;0,-10,0)+IF(V4872&lt;-5,-10,0)+IF(U4872&lt;0,-10,0)+IF(U4872&lt;-5,-10,0)+IF(M4872&gt;90,10)+IF(M4872&gt;97,5)+IF(L4872&lt;70,-20,0)+IF(Y4872&gt;100,15,0)+IF(Y4872&gt;200,10,0)+IF(AB4872&gt;40,5,0)+IF(AB4872&gt;50,5,0)+IF(AB4872&gt;60,10,0)+IF(AB4872&gt;100,15,0)+IF(AB4872&gt;200,10,0)</f>
        <v>-191</v>
      </c>
      <c r="E4872" s="2">
        <f>W4872+AA4872+IF(AK4872&gt;1,1,0)+IF(AK4872&gt;1.2,2,0)+IF(AK4872&gt;1.3,2,0)+IF(AK4872&lt;1,-2,0)+IF(B4872&gt;200,5,0)+IF(B4872&gt;300,5,0)+IF(B4872&lt;30,-15,0)+IF(B4872&lt;20,-15,0)</f>
        <v>-31</v>
      </c>
      <c r="F4872" s="2">
        <f>IF(AF4872&gt;0,2,0)+IF(AF4872&gt;2,3,0)+IF(AF4872&gt;4,4,0)+IF(AF4872&gt;10,5,0)+IF(O4872="A",3,0)+IF(O4872="B",3,0)+IF(P4872="A+",7,0)+IF(P4872="A",5,0)+IF(P4872="A-",3,0)+IF(P4872="B+",2,0)+IF(AC4872&lt;40,3,0)+IF(AC4872&lt;20,3,0)+IF(AC4872&lt;10,5,0)+IF(C4872&gt;50,5)</f>
        <v>5</v>
      </c>
      <c r="G4872" s="2">
        <f>IF(AG4872&gt;0,3)+IF(AG4872&gt;4,3)+IF(AG4872&gt;7,3)+IF(AG4872&gt;10,3)+IF(AG4872&gt;13,3)+IF(AG4872&gt;15,3)+IF(AG4872&gt;17,3)+IF(AG4872&gt;20,3)+IF(AG4872&gt;25,5)+IF(AH4872&gt;0,3)+IF(AH4872&gt;7,3)+IF(AH4872&gt;10,3)+IF(AH4872&gt;15,3)+IF(AI4872&gt;0,3)+IF(AI4872&gt;7,3)+IF(AI4872&gt;10,3)+IF(AI4872&gt;15,3)</f>
        <v>50</v>
      </c>
      <c r="H4872" s="2">
        <f>SUM(D4872:G4872)</f>
        <v>-167</v>
      </c>
      <c r="I4872" s="2">
        <f>I4871+1</f>
        <v>4871</v>
      </c>
      <c r="J4872" s="3" t="s">
        <v>2595</v>
      </c>
      <c r="K4872" s="2" t="s">
        <v>2596</v>
      </c>
      <c r="L4872" s="7">
        <v>12</v>
      </c>
      <c r="M4872" s="7">
        <v>45</v>
      </c>
      <c r="N4872" s="7">
        <v>4</v>
      </c>
      <c r="O4872" s="7" t="s">
        <v>29</v>
      </c>
      <c r="P4872" s="7" t="s">
        <v>31</v>
      </c>
      <c r="Q4872" s="6" t="s">
        <v>207</v>
      </c>
      <c r="R4872" s="3">
        <v>-6</v>
      </c>
      <c r="S4872" s="3">
        <v>-9</v>
      </c>
      <c r="T4872" s="3">
        <v>-28</v>
      </c>
      <c r="U4872" s="3">
        <v>-6</v>
      </c>
      <c r="V4872" s="3">
        <v>-13</v>
      </c>
      <c r="W4872" s="3">
        <v>1</v>
      </c>
      <c r="X4872" s="3">
        <v>4.4000000000000004</v>
      </c>
      <c r="Y4872" s="5">
        <v>9</v>
      </c>
      <c r="Z4872" s="5">
        <v>11</v>
      </c>
      <c r="AA4872" s="5">
        <v>0</v>
      </c>
      <c r="AB4872" s="5">
        <v>12.2</v>
      </c>
      <c r="AC4872" s="4">
        <v>153</v>
      </c>
      <c r="AD4872" s="4" t="s">
        <v>804</v>
      </c>
      <c r="AE4872" s="4">
        <v>67</v>
      </c>
      <c r="AF4872" s="4">
        <v>0.3</v>
      </c>
      <c r="AG4872" s="4">
        <v>33.9</v>
      </c>
      <c r="AH4872" s="4">
        <v>16.100000000000001</v>
      </c>
      <c r="AI4872" s="4">
        <v>14.2</v>
      </c>
      <c r="AJ4872" s="6" t="s">
        <v>745</v>
      </c>
      <c r="AK4872" s="3">
        <v>0.3</v>
      </c>
      <c r="AL4872" s="2">
        <v>0</v>
      </c>
    </row>
    <row r="4873" spans="1:38" x14ac:dyDescent="0.35">
      <c r="A4873" s="2">
        <f>AVERAGE(L4873:N4873)</f>
        <v>19.666666666666668</v>
      </c>
      <c r="B4873" s="2">
        <f>R4873+U4873</f>
        <v>-20</v>
      </c>
      <c r="C4873" s="2">
        <f>Y4873+Z4873+AB4873</f>
        <v>0.29999999999999716</v>
      </c>
      <c r="D4873" s="2">
        <f>IF(B4873&gt;100,5)+IF(B4873&gt;150,5)+IF(R4873&gt;0,3)+IF(R4873&gt;15,3)+IF(R4873&gt;25,3)+IF(S4873&gt;0,3)+IF(S4873&gt;15,3)+IF(S4873&gt;25,3)+IF(U4873&gt;20,2,0)+IF(U4873&gt;30,3,0)+IF(U4873&gt;50,5,0)+IF(U4873&gt;60,3,0)+IF(Y4873&gt;100,5,0)+IF(Y4873&gt;0,2)+IF(Y4873&gt;15,2)+IF(Y4873&gt;25,2)+IF(Y4873&gt;30,2)+IF(Y4873&gt;40,2)+IF(Y4873&gt;50,2)+IF(Y4873&gt;100,4)+IF(Y4873&lt;10,-5,0)+IF(Y4873&lt;0,-10)++IF(Y4873&lt;15,-5,0)+IF(R4873&lt;0,-3)+IF(R4873&lt;-5,-3)+IF(S4873&lt;0,-3)+IF(S4873&lt;-5,-3)+IF(T4873&lt;0,-3)+IF(T4873&lt;-5,-3)+IF(W4873=1,5,0)+IF(X4873&gt;20,3,0)+IF(X4873&gt;25,3,0)+IF(X4873&gt;40,3,0)+IF(X4873&gt;50,3,0)+IF(N4873&lt;50,-10)+IF(N4873&lt;30,-10)+IF(N4873&lt;20,-10)+IF(N4873&lt;70,-5)+IF(N4873&lt;80,-5)+IF(N4873&gt;95,5,0)+IF(L4873&lt;50,-10)+IF(L4873&lt;30,-10)+IF(L4873&lt;20,-10)+IF(L4873&lt;70,-5)+IF(L4873&lt;80,-5)+IF(L4873&gt;95,5,0)+IF(A4873&gt;85,3,0)+IF(A4873&gt;90,3,0)+IF(U4873&lt;0,-10)+IF(U4873&lt;-5,-20)+IF(U4873&lt;-10,-10)+IF(V4873&gt;0,5,0)+IF(V4873&gt;15,5,0)+IF(V4873&gt;25,5,0)+IF(V4873&lt;0,-10,0)+IF(V4873&lt;-5,-10,0)+IF(U4873&lt;0,-10,0)+IF(U4873&lt;-5,-10,0)+IF(M4873&gt;90,10)+IF(M4873&gt;97,5)+IF(L4873&lt;70,-20,0)+IF(Y4873&gt;100,15,0)+IF(Y4873&gt;200,10,0)+IF(AB4873&gt;40,5,0)+IF(AB4873&gt;50,5,0)+IF(AB4873&gt;60,10,0)+IF(AB4873&gt;100,15,0)+IF(AB4873&gt;200,10,0)</f>
        <v>-136</v>
      </c>
      <c r="E4873" s="2">
        <f>W4873+AA4873+IF(AK4873&gt;1,1,0)+IF(AK4873&gt;1.2,2,0)+IF(AK4873&gt;1.3,2,0)+IF(AK4873&lt;1,-2,0)+IF(B4873&gt;200,5,0)+IF(B4873&gt;300,5,0)+IF(B4873&lt;30,-15,0)+IF(B4873&lt;20,-15,0)</f>
        <v>-32</v>
      </c>
      <c r="F4873" s="2">
        <f>IF(AF4873&gt;0,2,0)+IF(AF4873&gt;2,3,0)+IF(AF4873&gt;4,4,0)+IF(AF4873&gt;10,5,0)+IF(O4873="A",3,0)+IF(O4873="B",3,0)+IF(P4873="A+",7,0)+IF(P4873="A",5,0)+IF(P4873="A-",3,0)+IF(P4873="B+",2,0)+IF(AC4873&lt;40,3,0)+IF(AC4873&lt;20,3,0)+IF(AC4873&lt;10,5,0)+IF(C4873&gt;50,5)</f>
        <v>0</v>
      </c>
      <c r="G4873" s="2">
        <f>IF(AG4873&gt;0,3)+IF(AG4873&gt;4,3)+IF(AG4873&gt;7,3)+IF(AG4873&gt;10,3)+IF(AG4873&gt;13,3)+IF(AG4873&gt;15,3)+IF(AG4873&gt;17,3)+IF(AG4873&gt;20,3)+IF(AG4873&gt;25,5)+IF(AH4873&gt;0,3)+IF(AH4873&gt;7,3)+IF(AH4873&gt;10,3)+IF(AH4873&gt;15,3)+IF(AI4873&gt;0,3)+IF(AI4873&gt;7,3)+IF(AI4873&gt;10,3)+IF(AI4873&gt;15,3)</f>
        <v>0</v>
      </c>
      <c r="H4873" s="2">
        <f>SUM(D4873:G4873)</f>
        <v>-168</v>
      </c>
      <c r="I4873" s="2">
        <f>I4872+1</f>
        <v>4872</v>
      </c>
      <c r="J4873" s="3" t="s">
        <v>2810</v>
      </c>
      <c r="K4873" s="2" t="s">
        <v>2811</v>
      </c>
      <c r="L4873" s="7">
        <v>24</v>
      </c>
      <c r="M4873" s="7">
        <v>6</v>
      </c>
      <c r="N4873" s="7">
        <v>29</v>
      </c>
      <c r="O4873" s="7" t="s">
        <v>42</v>
      </c>
      <c r="P4873" s="7" t="s">
        <v>42</v>
      </c>
      <c r="Q4873" s="6" t="s">
        <v>60</v>
      </c>
      <c r="R4873" s="3">
        <v>0</v>
      </c>
      <c r="S4873" s="3">
        <v>0</v>
      </c>
      <c r="T4873" s="3">
        <v>0</v>
      </c>
      <c r="U4873" s="3">
        <v>-20</v>
      </c>
      <c r="V4873" s="3">
        <v>0</v>
      </c>
      <c r="W4873" s="3">
        <v>0</v>
      </c>
      <c r="X4873" s="3">
        <v>-83.3</v>
      </c>
      <c r="Y4873" s="5">
        <v>18</v>
      </c>
      <c r="Z4873" s="5">
        <v>-52</v>
      </c>
      <c r="AA4873" s="5">
        <v>0</v>
      </c>
      <c r="AB4873" s="5">
        <v>34.299999999999997</v>
      </c>
      <c r="AC4873" s="4">
        <v>76</v>
      </c>
      <c r="AD4873" s="4" t="s">
        <v>237</v>
      </c>
      <c r="AE4873" s="4">
        <v>16</v>
      </c>
      <c r="AF4873" s="4">
        <v>-5.6</v>
      </c>
      <c r="AG4873" s="4">
        <v>-20.2</v>
      </c>
      <c r="AH4873" s="4">
        <v>-53.7</v>
      </c>
      <c r="AI4873" s="4">
        <v>-56.6</v>
      </c>
      <c r="AJ4873" s="6" t="s">
        <v>593</v>
      </c>
      <c r="AK4873" s="3">
        <v>0.8</v>
      </c>
      <c r="AL4873" s="2">
        <v>0</v>
      </c>
    </row>
    <row r="4874" spans="1:38" x14ac:dyDescent="0.35">
      <c r="A4874" s="2">
        <f>AVERAGE(L4874:N4874)</f>
        <v>34.666666666666664</v>
      </c>
      <c r="B4874" s="2">
        <f>R4874+U4874</f>
        <v>-121</v>
      </c>
      <c r="C4874" s="2">
        <f>Y4874+Z4874+AB4874</f>
        <v>-58.3</v>
      </c>
      <c r="D4874" s="2">
        <f>IF(B4874&gt;100,5)+IF(B4874&gt;150,5)+IF(R4874&gt;0,3)+IF(R4874&gt;15,3)+IF(R4874&gt;25,3)+IF(S4874&gt;0,3)+IF(S4874&gt;15,3)+IF(S4874&gt;25,3)+IF(U4874&gt;20,2,0)+IF(U4874&gt;30,3,0)+IF(U4874&gt;50,5,0)+IF(U4874&gt;60,3,0)+IF(Y4874&gt;100,5,0)+IF(Y4874&gt;0,2)+IF(Y4874&gt;15,2)+IF(Y4874&gt;25,2)+IF(Y4874&gt;30,2)+IF(Y4874&gt;40,2)+IF(Y4874&gt;50,2)+IF(Y4874&gt;100,4)+IF(Y4874&lt;10,-5,0)+IF(Y4874&lt;0,-10)++IF(Y4874&lt;15,-5,0)+IF(R4874&lt;0,-3)+IF(R4874&lt;-5,-3)+IF(S4874&lt;0,-3)+IF(S4874&lt;-5,-3)+IF(T4874&lt;0,-3)+IF(T4874&lt;-5,-3)+IF(W4874=1,5,0)+IF(X4874&gt;20,3,0)+IF(X4874&gt;25,3,0)+IF(X4874&gt;40,3,0)+IF(X4874&gt;50,3,0)+IF(N4874&lt;50,-10)+IF(N4874&lt;30,-10)+IF(N4874&lt;20,-10)+IF(N4874&lt;70,-5)+IF(N4874&lt;80,-5)+IF(N4874&gt;95,5,0)+IF(L4874&lt;50,-10)+IF(L4874&lt;30,-10)+IF(L4874&lt;20,-10)+IF(L4874&lt;70,-5)+IF(L4874&lt;80,-5)+IF(L4874&gt;95,5,0)+IF(A4874&gt;85,3,0)+IF(A4874&gt;90,3,0)+IF(U4874&lt;0,-10)+IF(U4874&lt;-5,-20)+IF(U4874&lt;-10,-10)+IF(V4874&gt;0,5,0)+IF(V4874&gt;15,5,0)+IF(V4874&gt;25,5,0)+IF(V4874&lt;0,-10,0)+IF(V4874&lt;-5,-10,0)+IF(U4874&lt;0,-10,0)+IF(U4874&lt;-5,-10,0)+IF(M4874&gt;90,10)+IF(M4874&gt;97,5)+IF(L4874&lt;70,-20,0)+IF(Y4874&gt;100,15,0)+IF(Y4874&gt;200,10,0)+IF(AB4874&gt;40,5,0)+IF(AB4874&gt;50,5,0)+IF(AB4874&gt;60,10,0)+IF(AB4874&gt;100,15,0)+IF(AB4874&gt;200,10,0)</f>
        <v>-142</v>
      </c>
      <c r="E4874" s="2">
        <f>W4874+AA4874+IF(AK4874&gt;1,1,0)+IF(AK4874&gt;1.2,2,0)+IF(AK4874&gt;1.3,2,0)+IF(AK4874&lt;1,-2,0)+IF(B4874&gt;200,5,0)+IF(B4874&gt;300,5,0)+IF(B4874&lt;30,-15,0)+IF(B4874&lt;20,-15,0)</f>
        <v>-29</v>
      </c>
      <c r="F4874" s="2">
        <f>IF(AF4874&gt;0,2,0)+IF(AF4874&gt;2,3,0)+IF(AF4874&gt;4,4,0)+IF(AF4874&gt;10,5,0)+IF(O4874="A",3,0)+IF(O4874="B",3,0)+IF(P4874="A+",7,0)+IF(P4874="A",5,0)+IF(P4874="A-",3,0)+IF(P4874="B+",2,0)+IF(AC4874&lt;40,3,0)+IF(AC4874&lt;20,3,0)+IF(AC4874&lt;10,5,0)+IF(C4874&gt;50,5)</f>
        <v>3</v>
      </c>
      <c r="G4874" s="2">
        <f>IF(AG4874&gt;0,3)+IF(AG4874&gt;4,3)+IF(AG4874&gt;7,3)+IF(AG4874&gt;10,3)+IF(AG4874&gt;13,3)+IF(AG4874&gt;15,3)+IF(AG4874&gt;17,3)+IF(AG4874&gt;20,3)+IF(AG4874&gt;25,5)+IF(AH4874&gt;0,3)+IF(AH4874&gt;7,3)+IF(AH4874&gt;10,3)+IF(AH4874&gt;15,3)+IF(AI4874&gt;0,3)+IF(AI4874&gt;7,3)+IF(AI4874&gt;10,3)+IF(AI4874&gt;15,3)</f>
        <v>0</v>
      </c>
      <c r="H4874" s="2">
        <f>SUM(D4874:G4874)</f>
        <v>-168</v>
      </c>
      <c r="I4874" s="2">
        <f>I4873+1</f>
        <v>4873</v>
      </c>
      <c r="J4874" s="3" t="s">
        <v>7359</v>
      </c>
      <c r="K4874" s="2" t="s">
        <v>7360</v>
      </c>
      <c r="L4874" s="7">
        <v>33</v>
      </c>
      <c r="M4874" s="7">
        <v>59</v>
      </c>
      <c r="N4874" s="7">
        <v>12</v>
      </c>
      <c r="O4874" s="7" t="s">
        <v>31</v>
      </c>
      <c r="P4874" s="7" t="s">
        <v>42</v>
      </c>
      <c r="Q4874" s="6" t="s">
        <v>360</v>
      </c>
      <c r="R4874" s="3">
        <v>0</v>
      </c>
      <c r="S4874" s="3">
        <v>0</v>
      </c>
      <c r="T4874" s="3">
        <v>0</v>
      </c>
      <c r="U4874" s="3">
        <v>-121</v>
      </c>
      <c r="V4874" s="3">
        <v>0</v>
      </c>
      <c r="W4874" s="3">
        <v>0</v>
      </c>
      <c r="X4874" s="3">
        <v>32</v>
      </c>
      <c r="Y4874" s="5">
        <v>4</v>
      </c>
      <c r="Z4874" s="5">
        <v>-68</v>
      </c>
      <c r="AA4874" s="5">
        <v>0</v>
      </c>
      <c r="AB4874" s="5">
        <v>5.7</v>
      </c>
      <c r="AC4874" s="4">
        <v>30</v>
      </c>
      <c r="AD4874" s="4" t="s">
        <v>33</v>
      </c>
      <c r="AE4874" s="4">
        <v>5</v>
      </c>
      <c r="AF4874" s="4">
        <v>0</v>
      </c>
      <c r="AG4874" s="4">
        <v>-661.6</v>
      </c>
      <c r="AH4874" s="4">
        <v>-1240</v>
      </c>
      <c r="AI4874" s="4">
        <v>-1524.5</v>
      </c>
      <c r="AJ4874" s="6" t="s">
        <v>593</v>
      </c>
      <c r="AK4874" s="3">
        <v>1.1000000000000001</v>
      </c>
      <c r="AL4874" s="2">
        <v>0</v>
      </c>
    </row>
    <row r="4875" spans="1:38" x14ac:dyDescent="0.35">
      <c r="A4875" s="2">
        <f>AVERAGE(L4875:N4875)</f>
        <v>26.333333333333332</v>
      </c>
      <c r="B4875" s="2">
        <f>R4875+U4875</f>
        <v>-309</v>
      </c>
      <c r="C4875" s="2">
        <f>Y4875+Z4875+AB4875</f>
        <v>25.1</v>
      </c>
      <c r="D4875" s="2">
        <f>IF(B4875&gt;100,5)+IF(B4875&gt;150,5)+IF(R4875&gt;0,3)+IF(R4875&gt;15,3)+IF(R4875&gt;25,3)+IF(S4875&gt;0,3)+IF(S4875&gt;15,3)+IF(S4875&gt;25,3)+IF(U4875&gt;20,2,0)+IF(U4875&gt;30,3,0)+IF(U4875&gt;50,5,0)+IF(U4875&gt;60,3,0)+IF(Y4875&gt;100,5,0)+IF(Y4875&gt;0,2)+IF(Y4875&gt;15,2)+IF(Y4875&gt;25,2)+IF(Y4875&gt;30,2)+IF(Y4875&gt;40,2)+IF(Y4875&gt;50,2)+IF(Y4875&gt;100,4)+IF(Y4875&lt;10,-5,0)+IF(Y4875&lt;0,-10)++IF(Y4875&lt;15,-5,0)+IF(R4875&lt;0,-3)+IF(R4875&lt;-5,-3)+IF(S4875&lt;0,-3)+IF(S4875&lt;-5,-3)+IF(T4875&lt;0,-3)+IF(T4875&lt;-5,-3)+IF(W4875=1,5,0)+IF(X4875&gt;20,3,0)+IF(X4875&gt;25,3,0)+IF(X4875&gt;40,3,0)+IF(X4875&gt;50,3,0)+IF(N4875&lt;50,-10)+IF(N4875&lt;30,-10)+IF(N4875&lt;20,-10)+IF(N4875&lt;70,-5)+IF(N4875&lt;80,-5)+IF(N4875&gt;95,5,0)+IF(L4875&lt;50,-10)+IF(L4875&lt;30,-10)+IF(L4875&lt;20,-10)+IF(L4875&lt;70,-5)+IF(L4875&lt;80,-5)+IF(L4875&gt;95,5,0)+IF(A4875&gt;85,3,0)+IF(A4875&gt;90,3,0)+IF(U4875&lt;0,-10)+IF(U4875&lt;-5,-20)+IF(U4875&lt;-10,-10)+IF(V4875&gt;0,5,0)+IF(V4875&gt;15,5,0)+IF(V4875&gt;25,5,0)+IF(V4875&lt;0,-10,0)+IF(V4875&lt;-5,-10,0)+IF(U4875&lt;0,-10,0)+IF(U4875&lt;-5,-10,0)+IF(M4875&gt;90,10)+IF(M4875&gt;97,5)+IF(L4875&lt;70,-20,0)+IF(Y4875&gt;100,15,0)+IF(Y4875&gt;200,10,0)+IF(AB4875&gt;40,5,0)+IF(AB4875&gt;50,5,0)+IF(AB4875&gt;60,10,0)+IF(AB4875&gt;100,15,0)+IF(AB4875&gt;200,10,0)</f>
        <v>-146</v>
      </c>
      <c r="E4875" s="2">
        <f>W4875+AA4875+IF(AK4875&gt;1,1,0)+IF(AK4875&gt;1.2,2,0)+IF(AK4875&gt;1.3,2,0)+IF(AK4875&lt;1,-2,0)+IF(B4875&gt;200,5,0)+IF(B4875&gt;300,5,0)+IF(B4875&lt;30,-15,0)+IF(B4875&lt;20,-15,0)</f>
        <v>-31</v>
      </c>
      <c r="F4875" s="2">
        <f>IF(AF4875&gt;0,2,0)+IF(AF4875&gt;2,3,0)+IF(AF4875&gt;4,4,0)+IF(AF4875&gt;10,5,0)+IF(O4875="A",3,0)+IF(O4875="B",3,0)+IF(P4875="A+",7,0)+IF(P4875="A",5,0)+IF(P4875="A-",3,0)+IF(P4875="B+",2,0)+IF(AC4875&lt;40,3,0)+IF(AC4875&lt;20,3,0)+IF(AC4875&lt;10,5,0)+IF(C4875&gt;50,5)</f>
        <v>0</v>
      </c>
      <c r="G4875" s="2">
        <f>IF(AG4875&gt;0,3)+IF(AG4875&gt;4,3)+IF(AG4875&gt;7,3)+IF(AG4875&gt;10,3)+IF(AG4875&gt;13,3)+IF(AG4875&gt;15,3)+IF(AG4875&gt;17,3)+IF(AG4875&gt;20,3)+IF(AG4875&gt;25,5)+IF(AH4875&gt;0,3)+IF(AH4875&gt;7,3)+IF(AH4875&gt;10,3)+IF(AH4875&gt;15,3)+IF(AI4875&gt;0,3)+IF(AI4875&gt;7,3)+IF(AI4875&gt;10,3)+IF(AI4875&gt;15,3)</f>
        <v>9</v>
      </c>
      <c r="H4875" s="2">
        <f>SUM(D4875:G4875)</f>
        <v>-168</v>
      </c>
      <c r="I4875" s="2">
        <f>I4874+1</f>
        <v>4874</v>
      </c>
      <c r="J4875" s="3" t="s">
        <v>185</v>
      </c>
      <c r="K4875" s="2" t="s">
        <v>186</v>
      </c>
      <c r="L4875" s="7">
        <v>20</v>
      </c>
      <c r="M4875" s="7">
        <v>28</v>
      </c>
      <c r="N4875" s="7">
        <v>31</v>
      </c>
      <c r="O4875" s="7" t="s">
        <v>80</v>
      </c>
      <c r="P4875" s="7" t="s">
        <v>31</v>
      </c>
      <c r="Q4875" s="6" t="s">
        <v>187</v>
      </c>
      <c r="R4875" s="3">
        <v>-92</v>
      </c>
      <c r="S4875" s="3">
        <v>-33</v>
      </c>
      <c r="T4875" s="3">
        <v>-22</v>
      </c>
      <c r="U4875" s="3">
        <v>-217</v>
      </c>
      <c r="V4875" s="3">
        <v>13</v>
      </c>
      <c r="W4875" s="3">
        <v>0</v>
      </c>
      <c r="X4875" s="3">
        <v>-85.7</v>
      </c>
      <c r="Y4875" s="5">
        <v>13</v>
      </c>
      <c r="Z4875" s="5">
        <v>0</v>
      </c>
      <c r="AA4875" s="5">
        <v>1</v>
      </c>
      <c r="AB4875" s="5">
        <v>12.1</v>
      </c>
      <c r="AC4875" s="4">
        <v>155</v>
      </c>
      <c r="AD4875" s="4" t="s">
        <v>188</v>
      </c>
      <c r="AE4875" s="4">
        <v>1</v>
      </c>
      <c r="AF4875" s="4">
        <v>0</v>
      </c>
      <c r="AG4875" s="4">
        <v>1.8</v>
      </c>
      <c r="AH4875" s="4">
        <v>0.2</v>
      </c>
      <c r="AI4875" s="4">
        <v>0.5</v>
      </c>
      <c r="AJ4875" s="6" t="s">
        <v>189</v>
      </c>
      <c r="AK4875" s="3">
        <v>0.7</v>
      </c>
      <c r="AL4875" s="2">
        <v>0</v>
      </c>
    </row>
    <row r="4876" spans="1:38" x14ac:dyDescent="0.35">
      <c r="A4876" s="2">
        <f>AVERAGE(L4876:N4876)</f>
        <v>24.666666666666668</v>
      </c>
      <c r="B4876" s="2">
        <f>R4876+U4876</f>
        <v>-129</v>
      </c>
      <c r="C4876" s="2">
        <f>Y4876+Z4876+AB4876</f>
        <v>-39</v>
      </c>
      <c r="D4876" s="2">
        <f>IF(B4876&gt;100,5)+IF(B4876&gt;150,5)+IF(R4876&gt;0,3)+IF(R4876&gt;15,3)+IF(R4876&gt;25,3)+IF(S4876&gt;0,3)+IF(S4876&gt;15,3)+IF(S4876&gt;25,3)+IF(U4876&gt;20,2,0)+IF(U4876&gt;30,3,0)+IF(U4876&gt;50,5,0)+IF(U4876&gt;60,3,0)+IF(Y4876&gt;100,5,0)+IF(Y4876&gt;0,2)+IF(Y4876&gt;15,2)+IF(Y4876&gt;25,2)+IF(Y4876&gt;30,2)+IF(Y4876&gt;40,2)+IF(Y4876&gt;50,2)+IF(Y4876&gt;100,4)+IF(Y4876&lt;10,-5,0)+IF(Y4876&lt;0,-10)++IF(Y4876&lt;15,-5,0)+IF(R4876&lt;0,-3)+IF(R4876&lt;-5,-3)+IF(S4876&lt;0,-3)+IF(S4876&lt;-5,-3)+IF(T4876&lt;0,-3)+IF(T4876&lt;-5,-3)+IF(W4876=1,5,0)+IF(X4876&gt;20,3,0)+IF(X4876&gt;25,3,0)+IF(X4876&gt;40,3,0)+IF(X4876&gt;50,3,0)+IF(N4876&lt;50,-10)+IF(N4876&lt;30,-10)+IF(N4876&lt;20,-10)+IF(N4876&lt;70,-5)+IF(N4876&lt;80,-5)+IF(N4876&gt;95,5,0)+IF(L4876&lt;50,-10)+IF(L4876&lt;30,-10)+IF(L4876&lt;20,-10)+IF(L4876&lt;70,-5)+IF(L4876&lt;80,-5)+IF(L4876&gt;95,5,0)+IF(A4876&gt;85,3,0)+IF(A4876&gt;90,3,0)+IF(U4876&lt;0,-10)+IF(U4876&lt;-5,-20)+IF(U4876&lt;-10,-10)+IF(V4876&gt;0,5,0)+IF(V4876&gt;15,5,0)+IF(V4876&gt;25,5,0)+IF(V4876&lt;0,-10,0)+IF(V4876&lt;-5,-10,0)+IF(U4876&lt;0,-10,0)+IF(U4876&lt;-5,-10,0)+IF(M4876&gt;90,10)+IF(M4876&gt;97,5)+IF(L4876&lt;70,-20,0)+IF(Y4876&gt;100,15,0)+IF(Y4876&gt;200,10,0)+IF(AB4876&gt;40,5,0)+IF(AB4876&gt;50,5,0)+IF(AB4876&gt;60,10,0)+IF(AB4876&gt;100,15,0)+IF(AB4876&gt;200,10,0)</f>
        <v>-147</v>
      </c>
      <c r="E4876" s="2">
        <f>W4876+AA4876+IF(AK4876&gt;1,1,0)+IF(AK4876&gt;1.2,2,0)+IF(AK4876&gt;1.3,2,0)+IF(AK4876&lt;1,-2,0)+IF(B4876&gt;200,5,0)+IF(B4876&gt;300,5,0)+IF(B4876&lt;30,-15,0)+IF(B4876&lt;20,-15,0)</f>
        <v>-32</v>
      </c>
      <c r="F4876" s="2">
        <f>IF(AF4876&gt;0,2,0)+IF(AF4876&gt;2,3,0)+IF(AF4876&gt;4,4,0)+IF(AF4876&gt;10,5,0)+IF(O4876="A",3,0)+IF(O4876="B",3,0)+IF(P4876="A+",7,0)+IF(P4876="A",5,0)+IF(P4876="A-",3,0)+IF(P4876="B+",2,0)+IF(AC4876&lt;40,3,0)+IF(AC4876&lt;20,3,0)+IF(AC4876&lt;10,5,0)+IF(C4876&gt;50,5)</f>
        <v>2</v>
      </c>
      <c r="G4876" s="2">
        <f>IF(AG4876&gt;0,3)+IF(AG4876&gt;4,3)+IF(AG4876&gt;7,3)+IF(AG4876&gt;10,3)+IF(AG4876&gt;13,3)+IF(AG4876&gt;15,3)+IF(AG4876&gt;17,3)+IF(AG4876&gt;20,3)+IF(AG4876&gt;25,5)+IF(AH4876&gt;0,3)+IF(AH4876&gt;7,3)+IF(AH4876&gt;10,3)+IF(AH4876&gt;15,3)+IF(AI4876&gt;0,3)+IF(AI4876&gt;7,3)+IF(AI4876&gt;10,3)+IF(AI4876&gt;15,3)</f>
        <v>9</v>
      </c>
      <c r="H4876" s="2">
        <f>SUM(D4876:G4876)</f>
        <v>-168</v>
      </c>
      <c r="I4876" s="2">
        <f>I4875+1</f>
        <v>4875</v>
      </c>
      <c r="J4876" s="3" t="s">
        <v>10643</v>
      </c>
      <c r="K4876" s="2" t="s">
        <v>10644</v>
      </c>
      <c r="L4876" s="7">
        <v>15</v>
      </c>
      <c r="M4876" s="7">
        <v>8</v>
      </c>
      <c r="N4876" s="7">
        <v>51</v>
      </c>
      <c r="O4876" s="7" t="s">
        <v>31</v>
      </c>
      <c r="P4876" s="7" t="s">
        <v>31</v>
      </c>
      <c r="Q4876" s="6" t="s">
        <v>71</v>
      </c>
      <c r="R4876" s="3">
        <v>-81</v>
      </c>
      <c r="S4876" s="3">
        <v>-51</v>
      </c>
      <c r="T4876" s="3">
        <v>0</v>
      </c>
      <c r="U4876" s="3">
        <v>-48</v>
      </c>
      <c r="V4876" s="3">
        <v>1129</v>
      </c>
      <c r="W4876" s="3">
        <v>0</v>
      </c>
      <c r="X4876" s="3">
        <v>-65.7</v>
      </c>
      <c r="Y4876" s="5">
        <v>-16</v>
      </c>
      <c r="Z4876" s="5">
        <v>-9</v>
      </c>
      <c r="AA4876" s="5">
        <v>0</v>
      </c>
      <c r="AB4876" s="5">
        <v>-14</v>
      </c>
      <c r="AC4876" s="4">
        <v>132</v>
      </c>
      <c r="AD4876" s="4" t="s">
        <v>164</v>
      </c>
      <c r="AE4876" s="4">
        <v>55</v>
      </c>
      <c r="AF4876" s="4">
        <v>0.8</v>
      </c>
      <c r="AG4876" s="4">
        <v>0.6</v>
      </c>
      <c r="AH4876" s="4">
        <v>2</v>
      </c>
      <c r="AI4876" s="4">
        <v>3.5</v>
      </c>
      <c r="AJ4876" s="6" t="s">
        <v>56</v>
      </c>
      <c r="AK4876" s="3">
        <v>0.6</v>
      </c>
      <c r="AL4876" s="2">
        <v>0</v>
      </c>
    </row>
    <row r="4877" spans="1:38" x14ac:dyDescent="0.35">
      <c r="A4877" s="2">
        <f>AVERAGE(L4877:N4877)</f>
        <v>13</v>
      </c>
      <c r="B4877" s="2">
        <f>R4877+U4877</f>
        <v>-95</v>
      </c>
      <c r="C4877" s="2">
        <f>Y4877+Z4877+AB4877</f>
        <v>48</v>
      </c>
      <c r="D4877" s="2">
        <f>IF(B4877&gt;100,5)+IF(B4877&gt;150,5)+IF(R4877&gt;0,3)+IF(R4877&gt;15,3)+IF(R4877&gt;25,3)+IF(S4877&gt;0,3)+IF(S4877&gt;15,3)+IF(S4877&gt;25,3)+IF(U4877&gt;20,2,0)+IF(U4877&gt;30,3,0)+IF(U4877&gt;50,5,0)+IF(U4877&gt;60,3,0)+IF(Y4877&gt;100,5,0)+IF(Y4877&gt;0,2)+IF(Y4877&gt;15,2)+IF(Y4877&gt;25,2)+IF(Y4877&gt;30,2)+IF(Y4877&gt;40,2)+IF(Y4877&gt;50,2)+IF(Y4877&gt;100,4)+IF(Y4877&lt;10,-5,0)+IF(Y4877&lt;0,-10)++IF(Y4877&lt;15,-5,0)+IF(R4877&lt;0,-3)+IF(R4877&lt;-5,-3)+IF(S4877&lt;0,-3)+IF(S4877&lt;-5,-3)+IF(T4877&lt;0,-3)+IF(T4877&lt;-5,-3)+IF(W4877=1,5,0)+IF(X4877&gt;20,3,0)+IF(X4877&gt;25,3,0)+IF(X4877&gt;40,3,0)+IF(X4877&gt;50,3,0)+IF(N4877&lt;50,-10)+IF(N4877&lt;30,-10)+IF(N4877&lt;20,-10)+IF(N4877&lt;70,-5)+IF(N4877&lt;80,-5)+IF(N4877&gt;95,5,0)+IF(L4877&lt;50,-10)+IF(L4877&lt;30,-10)+IF(L4877&lt;20,-10)+IF(L4877&lt;70,-5)+IF(L4877&lt;80,-5)+IF(L4877&gt;95,5,0)+IF(A4877&gt;85,3,0)+IF(A4877&gt;90,3,0)+IF(U4877&lt;0,-10)+IF(U4877&lt;-5,-20)+IF(U4877&lt;-10,-10)+IF(V4877&gt;0,5,0)+IF(V4877&gt;15,5,0)+IF(V4877&gt;25,5,0)+IF(V4877&lt;0,-10,0)+IF(V4877&lt;-5,-10,0)+IF(U4877&lt;0,-10,0)+IF(U4877&lt;-5,-10,0)+IF(M4877&gt;90,10)+IF(M4877&gt;97,5)+IF(L4877&lt;70,-20,0)+IF(Y4877&gt;100,15,0)+IF(Y4877&gt;200,10,0)+IF(AB4877&gt;40,5,0)+IF(AB4877&gt;50,5,0)+IF(AB4877&gt;60,10,0)+IF(AB4877&gt;100,15,0)+IF(AB4877&gt;200,10,0)</f>
        <v>-150</v>
      </c>
      <c r="E4877" s="2">
        <f>W4877+AA4877+IF(AK4877&gt;1,1,0)+IF(AK4877&gt;1.2,2,0)+IF(AK4877&gt;1.3,2,0)+IF(AK4877&lt;1,-2,0)+IF(B4877&gt;200,5,0)+IF(B4877&gt;300,5,0)+IF(B4877&lt;30,-15,0)+IF(B4877&lt;20,-15,0)</f>
        <v>-32</v>
      </c>
      <c r="F4877" s="2">
        <f>IF(AF4877&gt;0,2,0)+IF(AF4877&gt;2,3,0)+IF(AF4877&gt;4,4,0)+IF(AF4877&gt;10,5,0)+IF(O4877="A",3,0)+IF(O4877="B",3,0)+IF(P4877="A+",7,0)+IF(P4877="A",5,0)+IF(P4877="A-",3,0)+IF(P4877="B+",2,0)+IF(AC4877&lt;40,3,0)+IF(AC4877&lt;20,3,0)+IF(AC4877&lt;10,5,0)+IF(C4877&gt;50,5)</f>
        <v>11</v>
      </c>
      <c r="G4877" s="2">
        <f>IF(AG4877&gt;0,3)+IF(AG4877&gt;4,3)+IF(AG4877&gt;7,3)+IF(AG4877&gt;10,3)+IF(AG4877&gt;13,3)+IF(AG4877&gt;15,3)+IF(AG4877&gt;17,3)+IF(AG4877&gt;20,3)+IF(AG4877&gt;25,5)+IF(AH4877&gt;0,3)+IF(AH4877&gt;7,3)+IF(AH4877&gt;10,3)+IF(AH4877&gt;15,3)+IF(AI4877&gt;0,3)+IF(AI4877&gt;7,3)+IF(AI4877&gt;10,3)+IF(AI4877&gt;15,3)</f>
        <v>3</v>
      </c>
      <c r="H4877" s="2">
        <f>SUM(D4877:G4877)</f>
        <v>-168</v>
      </c>
      <c r="I4877" s="2">
        <f>I4876+1</f>
        <v>4876</v>
      </c>
      <c r="J4877" s="3" t="s">
        <v>1619</v>
      </c>
      <c r="K4877" s="2" t="s">
        <v>1620</v>
      </c>
      <c r="L4877" s="7">
        <v>15</v>
      </c>
      <c r="M4877" s="7">
        <v>16</v>
      </c>
      <c r="N4877" s="7">
        <v>8</v>
      </c>
      <c r="O4877" s="7">
        <v>0</v>
      </c>
      <c r="P4877" s="7" t="s">
        <v>31</v>
      </c>
      <c r="Q4877" s="6" t="s">
        <v>371</v>
      </c>
      <c r="R4877" s="3">
        <v>-57</v>
      </c>
      <c r="S4877" s="3">
        <v>0</v>
      </c>
      <c r="T4877" s="3">
        <v>0</v>
      </c>
      <c r="U4877" s="3">
        <v>-38</v>
      </c>
      <c r="V4877" s="3">
        <v>0</v>
      </c>
      <c r="W4877" s="3">
        <v>0</v>
      </c>
      <c r="X4877" s="3">
        <v>220</v>
      </c>
      <c r="Y4877" s="5">
        <v>17</v>
      </c>
      <c r="Z4877" s="5">
        <v>14</v>
      </c>
      <c r="AA4877" s="5">
        <v>0</v>
      </c>
      <c r="AB4877" s="5">
        <v>17</v>
      </c>
      <c r="AC4877" s="4">
        <v>6</v>
      </c>
      <c r="AD4877" s="4" t="s">
        <v>204</v>
      </c>
      <c r="AE4877" s="4">
        <v>84</v>
      </c>
      <c r="AF4877" s="4">
        <v>-6.7</v>
      </c>
      <c r="AG4877" s="4">
        <v>0</v>
      </c>
      <c r="AH4877" s="4">
        <v>2.2000000000000002</v>
      </c>
      <c r="AI4877" s="4">
        <v>-4.2</v>
      </c>
      <c r="AJ4877" s="6" t="s">
        <v>95</v>
      </c>
      <c r="AK4877" s="3">
        <v>0.8</v>
      </c>
      <c r="AL4877" s="2">
        <v>0</v>
      </c>
    </row>
    <row r="4878" spans="1:38" x14ac:dyDescent="0.35">
      <c r="A4878" s="2">
        <f>AVERAGE(L4878:N4878)</f>
        <v>8.3333333333333339</v>
      </c>
      <c r="B4878" s="2">
        <f>R4878+U4878</f>
        <v>-200</v>
      </c>
      <c r="C4878" s="2">
        <f>Y4878+Z4878+AB4878</f>
        <v>18.399999999999999</v>
      </c>
      <c r="D4878" s="2">
        <f>IF(B4878&gt;100,5)+IF(B4878&gt;150,5)+IF(R4878&gt;0,3)+IF(R4878&gt;15,3)+IF(R4878&gt;25,3)+IF(S4878&gt;0,3)+IF(S4878&gt;15,3)+IF(S4878&gt;25,3)+IF(U4878&gt;20,2,0)+IF(U4878&gt;30,3,0)+IF(U4878&gt;50,5,0)+IF(U4878&gt;60,3,0)+IF(Y4878&gt;100,5,0)+IF(Y4878&gt;0,2)+IF(Y4878&gt;15,2)+IF(Y4878&gt;25,2)+IF(Y4878&gt;30,2)+IF(Y4878&gt;40,2)+IF(Y4878&gt;50,2)+IF(Y4878&gt;100,4)+IF(Y4878&lt;10,-5,0)+IF(Y4878&lt;0,-10)++IF(Y4878&lt;15,-5,0)+IF(R4878&lt;0,-3)+IF(R4878&lt;-5,-3)+IF(S4878&lt;0,-3)+IF(S4878&lt;-5,-3)+IF(T4878&lt;0,-3)+IF(T4878&lt;-5,-3)+IF(W4878=1,5,0)+IF(X4878&gt;20,3,0)+IF(X4878&gt;25,3,0)+IF(X4878&gt;40,3,0)+IF(X4878&gt;50,3,0)+IF(N4878&lt;50,-10)+IF(N4878&lt;30,-10)+IF(N4878&lt;20,-10)+IF(N4878&lt;70,-5)+IF(N4878&lt;80,-5)+IF(N4878&gt;95,5,0)+IF(L4878&lt;50,-10)+IF(L4878&lt;30,-10)+IF(L4878&lt;20,-10)+IF(L4878&lt;70,-5)+IF(L4878&lt;80,-5)+IF(L4878&gt;95,5,0)+IF(A4878&gt;85,3,0)+IF(A4878&gt;90,3,0)+IF(U4878&lt;0,-10)+IF(U4878&lt;-5,-20)+IF(U4878&lt;-10,-10)+IF(V4878&gt;0,5,0)+IF(V4878&gt;15,5,0)+IF(V4878&gt;25,5,0)+IF(V4878&lt;0,-10,0)+IF(V4878&lt;-5,-10,0)+IF(U4878&lt;0,-10,0)+IF(U4878&lt;-5,-10,0)+IF(M4878&gt;90,10)+IF(M4878&gt;97,5)+IF(L4878&lt;70,-20,0)+IF(Y4878&gt;100,15,0)+IF(Y4878&gt;200,10,0)+IF(AB4878&gt;40,5,0)+IF(AB4878&gt;50,5,0)+IF(AB4878&gt;60,10,0)+IF(AB4878&gt;100,15,0)+IF(AB4878&gt;200,10,0)</f>
        <v>-151</v>
      </c>
      <c r="E4878" s="2">
        <f>W4878+AA4878+IF(AK4878&gt;1,1,0)+IF(AK4878&gt;1.2,2,0)+IF(AK4878&gt;1.3,2,0)+IF(AK4878&lt;1,-2,0)+IF(B4878&gt;200,5,0)+IF(B4878&gt;300,5,0)+IF(B4878&lt;30,-15,0)+IF(B4878&lt;20,-15,0)</f>
        <v>-31</v>
      </c>
      <c r="F4878" s="2">
        <f>IF(AF4878&gt;0,2,0)+IF(AF4878&gt;2,3,0)+IF(AF4878&gt;4,4,0)+IF(AF4878&gt;10,5,0)+IF(O4878="A",3,0)+IF(O4878="B",3,0)+IF(P4878="A+",7,0)+IF(P4878="A",5,0)+IF(P4878="A-",3,0)+IF(P4878="B+",2,0)+IF(AC4878&lt;40,3,0)+IF(AC4878&lt;20,3,0)+IF(AC4878&lt;10,5,0)+IF(C4878&gt;50,5)</f>
        <v>14</v>
      </c>
      <c r="G4878" s="2">
        <f>IF(AG4878&gt;0,3)+IF(AG4878&gt;4,3)+IF(AG4878&gt;7,3)+IF(AG4878&gt;10,3)+IF(AG4878&gt;13,3)+IF(AG4878&gt;15,3)+IF(AG4878&gt;17,3)+IF(AG4878&gt;20,3)+IF(AG4878&gt;25,5)+IF(AH4878&gt;0,3)+IF(AH4878&gt;7,3)+IF(AH4878&gt;10,3)+IF(AH4878&gt;15,3)+IF(AI4878&gt;0,3)+IF(AI4878&gt;7,3)+IF(AI4878&gt;10,3)+IF(AI4878&gt;15,3)</f>
        <v>0</v>
      </c>
      <c r="H4878" s="2">
        <f>SUM(D4878:G4878)</f>
        <v>-168</v>
      </c>
      <c r="I4878" s="2">
        <f>I4877+1</f>
        <v>4877</v>
      </c>
      <c r="J4878" s="3" t="s">
        <v>3009</v>
      </c>
      <c r="K4878" s="2" t="s">
        <v>3010</v>
      </c>
      <c r="L4878" s="7">
        <v>8</v>
      </c>
      <c r="M4878" s="7">
        <v>4</v>
      </c>
      <c r="N4878" s="7">
        <v>13</v>
      </c>
      <c r="O4878" s="7" t="s">
        <v>42</v>
      </c>
      <c r="P4878" s="7" t="s">
        <v>75</v>
      </c>
      <c r="Q4878" s="6" t="s">
        <v>152</v>
      </c>
      <c r="R4878" s="3">
        <v>0</v>
      </c>
      <c r="S4878" s="3">
        <v>0</v>
      </c>
      <c r="T4878" s="3">
        <v>0</v>
      </c>
      <c r="U4878" s="3">
        <v>-200</v>
      </c>
      <c r="V4878" s="3">
        <v>0</v>
      </c>
      <c r="W4878" s="3">
        <v>0</v>
      </c>
      <c r="X4878" s="3">
        <v>85.7</v>
      </c>
      <c r="Y4878" s="5">
        <v>10</v>
      </c>
      <c r="Z4878" s="5">
        <v>-1</v>
      </c>
      <c r="AA4878" s="5">
        <v>1</v>
      </c>
      <c r="AB4878" s="5">
        <v>9.4</v>
      </c>
      <c r="AC4878" s="4">
        <v>172</v>
      </c>
      <c r="AD4878" s="4" t="s">
        <v>179</v>
      </c>
      <c r="AE4878" s="4">
        <v>54</v>
      </c>
      <c r="AF4878" s="4">
        <v>24.5</v>
      </c>
      <c r="AG4878" s="4">
        <v>-8.6</v>
      </c>
      <c r="AH4878" s="4">
        <v>-0.5</v>
      </c>
      <c r="AI4878" s="4">
        <v>-1.6</v>
      </c>
      <c r="AJ4878" s="6" t="s">
        <v>127</v>
      </c>
      <c r="AK4878" s="3">
        <v>0.5</v>
      </c>
      <c r="AL4878" s="2">
        <v>0</v>
      </c>
    </row>
    <row r="4879" spans="1:38" x14ac:dyDescent="0.35">
      <c r="A4879" s="2">
        <f>AVERAGE(L4879:N4879)</f>
        <v>40.333333333333336</v>
      </c>
      <c r="B4879" s="2">
        <f>R4879+U4879</f>
        <v>-134</v>
      </c>
      <c r="C4879" s="2">
        <f>Y4879+Z4879+AB4879</f>
        <v>1.2000000000000002</v>
      </c>
      <c r="D4879" s="2">
        <f>IF(B4879&gt;100,5)+IF(B4879&gt;150,5)+IF(R4879&gt;0,3)+IF(R4879&gt;15,3)+IF(R4879&gt;25,3)+IF(S4879&gt;0,3)+IF(S4879&gt;15,3)+IF(S4879&gt;25,3)+IF(U4879&gt;20,2,0)+IF(U4879&gt;30,3,0)+IF(U4879&gt;50,5,0)+IF(U4879&gt;60,3,0)+IF(Y4879&gt;100,5,0)+IF(Y4879&gt;0,2)+IF(Y4879&gt;15,2)+IF(Y4879&gt;25,2)+IF(Y4879&gt;30,2)+IF(Y4879&gt;40,2)+IF(Y4879&gt;50,2)+IF(Y4879&gt;100,4)+IF(Y4879&lt;10,-5,0)+IF(Y4879&lt;0,-10)++IF(Y4879&lt;15,-5,0)+IF(R4879&lt;0,-3)+IF(R4879&lt;-5,-3)+IF(S4879&lt;0,-3)+IF(S4879&lt;-5,-3)+IF(T4879&lt;0,-3)+IF(T4879&lt;-5,-3)+IF(W4879=1,5,0)+IF(X4879&gt;20,3,0)+IF(X4879&gt;25,3,0)+IF(X4879&gt;40,3,0)+IF(X4879&gt;50,3,0)+IF(N4879&lt;50,-10)+IF(N4879&lt;30,-10)+IF(N4879&lt;20,-10)+IF(N4879&lt;70,-5)+IF(N4879&lt;80,-5)+IF(N4879&gt;95,5,0)+IF(L4879&lt;50,-10)+IF(L4879&lt;30,-10)+IF(L4879&lt;20,-10)+IF(L4879&lt;70,-5)+IF(L4879&lt;80,-5)+IF(L4879&gt;95,5,0)+IF(A4879&gt;85,3,0)+IF(A4879&gt;90,3,0)+IF(U4879&lt;0,-10)+IF(U4879&lt;-5,-20)+IF(U4879&lt;-10,-10)+IF(V4879&gt;0,5,0)+IF(V4879&gt;15,5,0)+IF(V4879&gt;25,5,0)+IF(V4879&lt;0,-10,0)+IF(V4879&lt;-5,-10,0)+IF(U4879&lt;0,-10,0)+IF(U4879&lt;-5,-10,0)+IF(M4879&gt;90,10)+IF(M4879&gt;97,5)+IF(L4879&lt;70,-20,0)+IF(Y4879&gt;100,15,0)+IF(Y4879&gt;200,10,0)+IF(AB4879&gt;40,5,0)+IF(AB4879&gt;50,5,0)+IF(AB4879&gt;60,10,0)+IF(AB4879&gt;100,15,0)+IF(AB4879&gt;200,10,0)</f>
        <v>-154</v>
      </c>
      <c r="E4879" s="2">
        <f>W4879+AA4879+IF(AK4879&gt;1,1,0)+IF(AK4879&gt;1.2,2,0)+IF(AK4879&gt;1.3,2,0)+IF(AK4879&lt;1,-2,0)+IF(B4879&gt;200,5,0)+IF(B4879&gt;300,5,0)+IF(B4879&lt;30,-15,0)+IF(B4879&lt;20,-15,0)</f>
        <v>-32</v>
      </c>
      <c r="F4879" s="2">
        <f>IF(AF4879&gt;0,2,0)+IF(AF4879&gt;2,3,0)+IF(AF4879&gt;4,4,0)+IF(AF4879&gt;10,5,0)+IF(O4879="A",3,0)+IF(O4879="B",3,0)+IF(P4879="A+",7,0)+IF(P4879="A",5,0)+IF(P4879="A-",3,0)+IF(P4879="B+",2,0)+IF(AC4879&lt;40,3,0)+IF(AC4879&lt;20,3,0)+IF(AC4879&lt;10,5,0)+IF(C4879&gt;50,5)</f>
        <v>0</v>
      </c>
      <c r="G4879" s="2">
        <f>IF(AG4879&gt;0,3)+IF(AG4879&gt;4,3)+IF(AG4879&gt;7,3)+IF(AG4879&gt;10,3)+IF(AG4879&gt;13,3)+IF(AG4879&gt;15,3)+IF(AG4879&gt;17,3)+IF(AG4879&gt;20,3)+IF(AG4879&gt;25,5)+IF(AH4879&gt;0,3)+IF(AH4879&gt;7,3)+IF(AH4879&gt;10,3)+IF(AH4879&gt;15,3)+IF(AI4879&gt;0,3)+IF(AI4879&gt;7,3)+IF(AI4879&gt;10,3)+IF(AI4879&gt;15,3)</f>
        <v>18</v>
      </c>
      <c r="H4879" s="2">
        <f>SUM(D4879:G4879)</f>
        <v>-168</v>
      </c>
      <c r="I4879" s="2">
        <f>I4878+1</f>
        <v>4878</v>
      </c>
      <c r="J4879" s="3" t="s">
        <v>9137</v>
      </c>
      <c r="K4879" s="2" t="s">
        <v>9138</v>
      </c>
      <c r="L4879" s="7">
        <v>40</v>
      </c>
      <c r="M4879" s="7">
        <v>50</v>
      </c>
      <c r="N4879" s="7">
        <v>31</v>
      </c>
      <c r="O4879" s="7" t="s">
        <v>80</v>
      </c>
      <c r="P4879" s="7" t="s">
        <v>75</v>
      </c>
      <c r="Q4879" s="6" t="s">
        <v>793</v>
      </c>
      <c r="R4879" s="3">
        <v>-67</v>
      </c>
      <c r="S4879" s="3">
        <v>0</v>
      </c>
      <c r="T4879" s="3">
        <v>0</v>
      </c>
      <c r="U4879" s="3">
        <v>-67</v>
      </c>
      <c r="V4879" s="3">
        <v>-41</v>
      </c>
      <c r="W4879" s="3">
        <v>0</v>
      </c>
      <c r="X4879" s="3">
        <v>-50</v>
      </c>
      <c r="Y4879" s="5">
        <v>1</v>
      </c>
      <c r="Z4879" s="5">
        <v>-4</v>
      </c>
      <c r="AA4879" s="5">
        <v>0</v>
      </c>
      <c r="AB4879" s="5">
        <v>4.2</v>
      </c>
      <c r="AC4879" s="4">
        <v>67</v>
      </c>
      <c r="AD4879" s="4" t="s">
        <v>72</v>
      </c>
      <c r="AE4879" s="4">
        <v>2</v>
      </c>
      <c r="AF4879" s="4">
        <v>0</v>
      </c>
      <c r="AG4879" s="4">
        <v>10.4</v>
      </c>
      <c r="AH4879" s="4">
        <v>2.8</v>
      </c>
      <c r="AI4879" s="4">
        <v>3</v>
      </c>
      <c r="AJ4879" s="6" t="s">
        <v>255</v>
      </c>
      <c r="AK4879" s="3">
        <v>0.5</v>
      </c>
      <c r="AL4879" s="2">
        <v>0</v>
      </c>
    </row>
    <row r="4880" spans="1:38" x14ac:dyDescent="0.35">
      <c r="A4880" s="2">
        <f>AVERAGE(L4880:N4880)</f>
        <v>44.333333333333336</v>
      </c>
      <c r="B4880" s="2">
        <f>R4880+U4880</f>
        <v>-29</v>
      </c>
      <c r="C4880" s="2">
        <f>Y4880+Z4880+AB4880</f>
        <v>-1</v>
      </c>
      <c r="D4880" s="2">
        <f>IF(B4880&gt;100,5)+IF(B4880&gt;150,5)+IF(R4880&gt;0,3)+IF(R4880&gt;15,3)+IF(R4880&gt;25,3)+IF(S4880&gt;0,3)+IF(S4880&gt;15,3)+IF(S4880&gt;25,3)+IF(U4880&gt;20,2,0)+IF(U4880&gt;30,3,0)+IF(U4880&gt;50,5,0)+IF(U4880&gt;60,3,0)+IF(Y4880&gt;100,5,0)+IF(Y4880&gt;0,2)+IF(Y4880&gt;15,2)+IF(Y4880&gt;25,2)+IF(Y4880&gt;30,2)+IF(Y4880&gt;40,2)+IF(Y4880&gt;50,2)+IF(Y4880&gt;100,4)+IF(Y4880&lt;10,-5,0)+IF(Y4880&lt;0,-10)++IF(Y4880&lt;15,-5,0)+IF(R4880&lt;0,-3)+IF(R4880&lt;-5,-3)+IF(S4880&lt;0,-3)+IF(S4880&lt;-5,-3)+IF(T4880&lt;0,-3)+IF(T4880&lt;-5,-3)+IF(W4880=1,5,0)+IF(X4880&gt;20,3,0)+IF(X4880&gt;25,3,0)+IF(X4880&gt;40,3,0)+IF(X4880&gt;50,3,0)+IF(N4880&lt;50,-10)+IF(N4880&lt;30,-10)+IF(N4880&lt;20,-10)+IF(N4880&lt;70,-5)+IF(N4880&lt;80,-5)+IF(N4880&gt;95,5,0)+IF(L4880&lt;50,-10)+IF(L4880&lt;30,-10)+IF(L4880&lt;20,-10)+IF(L4880&lt;70,-5)+IF(L4880&lt;80,-5)+IF(L4880&gt;95,5,0)+IF(A4880&gt;85,3,0)+IF(A4880&gt;90,3,0)+IF(U4880&lt;0,-10)+IF(U4880&lt;-5,-20)+IF(U4880&lt;-10,-10)+IF(V4880&gt;0,5,0)+IF(V4880&gt;15,5,0)+IF(V4880&gt;25,5,0)+IF(V4880&lt;0,-10,0)+IF(V4880&lt;-5,-10,0)+IF(U4880&lt;0,-10,0)+IF(U4880&lt;-5,-10,0)+IF(M4880&gt;90,10)+IF(M4880&gt;97,5)+IF(L4880&lt;70,-20,0)+IF(Y4880&gt;100,15,0)+IF(Y4880&gt;200,10,0)+IF(AB4880&gt;40,5,0)+IF(AB4880&gt;50,5,0)+IF(AB4880&gt;60,10,0)+IF(AB4880&gt;100,15,0)+IF(AB4880&gt;200,10,0)</f>
        <v>-167</v>
      </c>
      <c r="E4880" s="2">
        <f>W4880+AA4880+IF(AK4880&gt;1,1,0)+IF(AK4880&gt;1.2,2,0)+IF(AK4880&gt;1.3,2,0)+IF(AK4880&lt;1,-2,0)+IF(B4880&gt;200,5,0)+IF(B4880&gt;300,5,0)+IF(B4880&lt;30,-15,0)+IF(B4880&lt;20,-15,0)</f>
        <v>-31</v>
      </c>
      <c r="F4880" s="2">
        <f>IF(AF4880&gt;0,2,0)+IF(AF4880&gt;2,3,0)+IF(AF4880&gt;4,4,0)+IF(AF4880&gt;10,5,0)+IF(O4880="A",3,0)+IF(O4880="B",3,0)+IF(P4880="A+",7,0)+IF(P4880="A",5,0)+IF(P4880="A-",3,0)+IF(P4880="B+",2,0)+IF(AC4880&lt;40,3,0)+IF(AC4880&lt;20,3,0)+IF(AC4880&lt;10,5,0)+IF(C4880&gt;50,5)</f>
        <v>0</v>
      </c>
      <c r="G4880" s="2">
        <f>IF(AG4880&gt;0,3)+IF(AG4880&gt;4,3)+IF(AG4880&gt;7,3)+IF(AG4880&gt;10,3)+IF(AG4880&gt;13,3)+IF(AG4880&gt;15,3)+IF(AG4880&gt;17,3)+IF(AG4880&gt;20,3)+IF(AG4880&gt;25,5)+IF(AH4880&gt;0,3)+IF(AH4880&gt;7,3)+IF(AH4880&gt;10,3)+IF(AH4880&gt;15,3)+IF(AI4880&gt;0,3)+IF(AI4880&gt;7,3)+IF(AI4880&gt;10,3)+IF(AI4880&gt;15,3)</f>
        <v>30</v>
      </c>
      <c r="H4880" s="2">
        <f>SUM(D4880:G4880)</f>
        <v>-168</v>
      </c>
      <c r="I4880" s="2">
        <f>I4879+1</f>
        <v>4879</v>
      </c>
      <c r="J4880" s="3" t="s">
        <v>10911</v>
      </c>
      <c r="K4880" s="2" t="s">
        <v>10912</v>
      </c>
      <c r="L4880" s="7">
        <v>38</v>
      </c>
      <c r="M4880" s="7">
        <v>75</v>
      </c>
      <c r="N4880" s="7">
        <v>20</v>
      </c>
      <c r="O4880" s="7" t="s">
        <v>80</v>
      </c>
      <c r="P4880" s="7" t="s">
        <v>31</v>
      </c>
      <c r="Q4880" s="6" t="s">
        <v>158</v>
      </c>
      <c r="R4880" s="3">
        <v>-4</v>
      </c>
      <c r="S4880" s="3">
        <v>-10</v>
      </c>
      <c r="T4880" s="3">
        <v>-10</v>
      </c>
      <c r="U4880" s="3">
        <v>-25</v>
      </c>
      <c r="V4880" s="3">
        <v>-26</v>
      </c>
      <c r="W4880" s="3">
        <v>0</v>
      </c>
      <c r="X4880" s="3">
        <v>30</v>
      </c>
      <c r="Y4880" s="5">
        <v>1</v>
      </c>
      <c r="Z4880" s="5">
        <v>-1</v>
      </c>
      <c r="AA4880" s="5">
        <v>1</v>
      </c>
      <c r="AB4880" s="5">
        <v>-1</v>
      </c>
      <c r="AC4880" s="4">
        <v>88</v>
      </c>
      <c r="AD4880" s="4" t="s">
        <v>89</v>
      </c>
      <c r="AE4880" s="4">
        <v>43</v>
      </c>
      <c r="AF4880" s="4">
        <v>-0.4</v>
      </c>
      <c r="AG4880" s="4">
        <v>6.6</v>
      </c>
      <c r="AH4880" s="4">
        <v>52.8</v>
      </c>
      <c r="AI4880" s="4">
        <v>29.4</v>
      </c>
      <c r="AJ4880" s="6" t="s">
        <v>95</v>
      </c>
      <c r="AK4880" s="3">
        <v>0.6</v>
      </c>
      <c r="AL4880" s="2">
        <v>0</v>
      </c>
    </row>
    <row r="4881" spans="1:38" x14ac:dyDescent="0.35">
      <c r="A4881" s="2">
        <f>AVERAGE(L4881:N4881)</f>
        <v>28.333333333333332</v>
      </c>
      <c r="B4881" s="2">
        <f>R4881+U4881</f>
        <v>-70</v>
      </c>
      <c r="C4881" s="2">
        <f>Y4881+Z4881+AB4881</f>
        <v>-6</v>
      </c>
      <c r="D4881" s="2">
        <f>IF(B4881&gt;100,5)+IF(B4881&gt;150,5)+IF(R4881&gt;0,3)+IF(R4881&gt;15,3)+IF(R4881&gt;25,3)+IF(S4881&gt;0,3)+IF(S4881&gt;15,3)+IF(S4881&gt;25,3)+IF(U4881&gt;20,2,0)+IF(U4881&gt;30,3,0)+IF(U4881&gt;50,5,0)+IF(U4881&gt;60,3,0)+IF(Y4881&gt;100,5,0)+IF(Y4881&gt;0,2)+IF(Y4881&gt;15,2)+IF(Y4881&gt;25,2)+IF(Y4881&gt;30,2)+IF(Y4881&gt;40,2)+IF(Y4881&gt;50,2)+IF(Y4881&gt;100,4)+IF(Y4881&lt;10,-5,0)+IF(Y4881&lt;0,-10)++IF(Y4881&lt;15,-5,0)+IF(R4881&lt;0,-3)+IF(R4881&lt;-5,-3)+IF(S4881&lt;0,-3)+IF(S4881&lt;-5,-3)+IF(T4881&lt;0,-3)+IF(T4881&lt;-5,-3)+IF(W4881=1,5,0)+IF(X4881&gt;20,3,0)+IF(X4881&gt;25,3,0)+IF(X4881&gt;40,3,0)+IF(X4881&gt;50,3,0)+IF(N4881&lt;50,-10)+IF(N4881&lt;30,-10)+IF(N4881&lt;20,-10)+IF(N4881&lt;70,-5)+IF(N4881&lt;80,-5)+IF(N4881&gt;95,5,0)+IF(L4881&lt;50,-10)+IF(L4881&lt;30,-10)+IF(L4881&lt;20,-10)+IF(L4881&lt;70,-5)+IF(L4881&lt;80,-5)+IF(L4881&gt;95,5,0)+IF(A4881&gt;85,3,0)+IF(A4881&gt;90,3,0)+IF(U4881&lt;0,-10)+IF(U4881&lt;-5,-20)+IF(U4881&lt;-10,-10)+IF(V4881&gt;0,5,0)+IF(V4881&gt;15,5,0)+IF(V4881&gt;25,5,0)+IF(V4881&lt;0,-10,0)+IF(V4881&lt;-5,-10,0)+IF(U4881&lt;0,-10,0)+IF(U4881&lt;-5,-10,0)+IF(M4881&gt;90,10)+IF(M4881&gt;97,5)+IF(L4881&lt;70,-20,0)+IF(Y4881&gt;100,15,0)+IF(Y4881&gt;200,10,0)+IF(AB4881&gt;40,5,0)+IF(AB4881&gt;50,5,0)+IF(AB4881&gt;60,10,0)+IF(AB4881&gt;100,15,0)+IF(AB4881&gt;200,10,0)</f>
        <v>-167</v>
      </c>
      <c r="E4881" s="2">
        <f>W4881+AA4881+IF(AK4881&gt;1,1,0)+IF(AK4881&gt;1.2,2,0)+IF(AK4881&gt;1.3,2,0)+IF(AK4881&lt;1,-2,0)+IF(B4881&gt;200,5,0)+IF(B4881&gt;300,5,0)+IF(B4881&lt;30,-15,0)+IF(B4881&lt;20,-15,0)</f>
        <v>-31</v>
      </c>
      <c r="F4881" s="2">
        <f>IF(AF4881&gt;0,2,0)+IF(AF4881&gt;2,3,0)+IF(AF4881&gt;4,4,0)+IF(AF4881&gt;10,5,0)+IF(O4881="A",3,0)+IF(O4881="B",3,0)+IF(P4881="A+",7,0)+IF(P4881="A",5,0)+IF(P4881="A-",3,0)+IF(P4881="B+",2,0)+IF(AC4881&lt;40,3,0)+IF(AC4881&lt;20,3,0)+IF(AC4881&lt;10,5,0)+IF(C4881&gt;50,5)</f>
        <v>9</v>
      </c>
      <c r="G4881" s="2">
        <f>IF(AG4881&gt;0,3)+IF(AG4881&gt;4,3)+IF(AG4881&gt;7,3)+IF(AG4881&gt;10,3)+IF(AG4881&gt;13,3)+IF(AG4881&gt;15,3)+IF(AG4881&gt;17,3)+IF(AG4881&gt;20,3)+IF(AG4881&gt;25,5)+IF(AH4881&gt;0,3)+IF(AH4881&gt;7,3)+IF(AH4881&gt;10,3)+IF(AH4881&gt;15,3)+IF(AI4881&gt;0,3)+IF(AI4881&gt;7,3)+IF(AI4881&gt;10,3)+IF(AI4881&gt;15,3)</f>
        <v>21</v>
      </c>
      <c r="H4881" s="2">
        <f>SUM(D4881:G4881)</f>
        <v>-168</v>
      </c>
      <c r="I4881" s="2">
        <f>I4880+1</f>
        <v>4880</v>
      </c>
      <c r="J4881" s="3" t="s">
        <v>5560</v>
      </c>
      <c r="K4881" s="2" t="s">
        <v>5561</v>
      </c>
      <c r="L4881" s="7">
        <v>20</v>
      </c>
      <c r="M4881" s="7">
        <v>52</v>
      </c>
      <c r="N4881" s="7">
        <v>13</v>
      </c>
      <c r="O4881" s="7" t="s">
        <v>80</v>
      </c>
      <c r="P4881" s="7" t="s">
        <v>31</v>
      </c>
      <c r="Q4881" s="6" t="s">
        <v>32</v>
      </c>
      <c r="R4881" s="3">
        <v>-25</v>
      </c>
      <c r="S4881" s="3">
        <v>-35</v>
      </c>
      <c r="T4881" s="3">
        <v>0</v>
      </c>
      <c r="U4881" s="3">
        <v>-45</v>
      </c>
      <c r="V4881" s="3">
        <v>27</v>
      </c>
      <c r="W4881" s="3">
        <v>0</v>
      </c>
      <c r="X4881" s="3">
        <v>-14.3</v>
      </c>
      <c r="Y4881" s="5">
        <v>-2</v>
      </c>
      <c r="Z4881" s="5">
        <v>-1</v>
      </c>
      <c r="AA4881" s="5">
        <v>1</v>
      </c>
      <c r="AB4881" s="5">
        <v>-3</v>
      </c>
      <c r="AC4881" s="4">
        <v>120</v>
      </c>
      <c r="AD4881" s="4" t="s">
        <v>76</v>
      </c>
      <c r="AE4881" s="4">
        <v>54</v>
      </c>
      <c r="AF4881" s="4">
        <v>4.5999999999999996</v>
      </c>
      <c r="AG4881" s="4">
        <v>14.8</v>
      </c>
      <c r="AH4881" s="4">
        <v>2.2999999999999998</v>
      </c>
      <c r="AI4881" s="4">
        <v>2.2999999999999998</v>
      </c>
      <c r="AJ4881" s="6" t="s">
        <v>127</v>
      </c>
      <c r="AK4881" s="3">
        <v>0.6</v>
      </c>
      <c r="AL4881" s="2">
        <v>0</v>
      </c>
    </row>
    <row r="4882" spans="1:38" x14ac:dyDescent="0.35">
      <c r="A4882" s="2">
        <f>AVERAGE(L4882:N4882)</f>
        <v>41.333333333333336</v>
      </c>
      <c r="B4882" s="2">
        <f>R4882+U4882</f>
        <v>-19</v>
      </c>
      <c r="C4882" s="2">
        <f>Y4882+Z4882+AB4882</f>
        <v>32.9</v>
      </c>
      <c r="D4882" s="2">
        <f>IF(B4882&gt;100,5)+IF(B4882&gt;150,5)+IF(R4882&gt;0,3)+IF(R4882&gt;15,3)+IF(R4882&gt;25,3)+IF(S4882&gt;0,3)+IF(S4882&gt;15,3)+IF(S4882&gt;25,3)+IF(U4882&gt;20,2,0)+IF(U4882&gt;30,3,0)+IF(U4882&gt;50,5,0)+IF(U4882&gt;60,3,0)+IF(Y4882&gt;100,5,0)+IF(Y4882&gt;0,2)+IF(Y4882&gt;15,2)+IF(Y4882&gt;25,2)+IF(Y4882&gt;30,2)+IF(Y4882&gt;40,2)+IF(Y4882&gt;50,2)+IF(Y4882&gt;100,4)+IF(Y4882&lt;10,-5,0)+IF(Y4882&lt;0,-10)++IF(Y4882&lt;15,-5,0)+IF(R4882&lt;0,-3)+IF(R4882&lt;-5,-3)+IF(S4882&lt;0,-3)+IF(S4882&lt;-5,-3)+IF(T4882&lt;0,-3)+IF(T4882&lt;-5,-3)+IF(W4882=1,5,0)+IF(X4882&gt;20,3,0)+IF(X4882&gt;25,3,0)+IF(X4882&gt;40,3,0)+IF(X4882&gt;50,3,0)+IF(N4882&lt;50,-10)+IF(N4882&lt;30,-10)+IF(N4882&lt;20,-10)+IF(N4882&lt;70,-5)+IF(N4882&lt;80,-5)+IF(N4882&gt;95,5,0)+IF(L4882&lt;50,-10)+IF(L4882&lt;30,-10)+IF(L4882&lt;20,-10)+IF(L4882&lt;70,-5)+IF(L4882&lt;80,-5)+IF(L4882&gt;95,5,0)+IF(A4882&gt;85,3,0)+IF(A4882&gt;90,3,0)+IF(U4882&lt;0,-10)+IF(U4882&lt;-5,-20)+IF(U4882&lt;-10,-10)+IF(V4882&gt;0,5,0)+IF(V4882&gt;15,5,0)+IF(V4882&gt;25,5,0)+IF(V4882&lt;0,-10,0)+IF(V4882&lt;-5,-10,0)+IF(U4882&lt;0,-10,0)+IF(U4882&lt;-5,-10,0)+IF(M4882&gt;90,10)+IF(M4882&gt;97,5)+IF(L4882&lt;70,-20,0)+IF(Y4882&gt;100,15,0)+IF(Y4882&gt;200,10,0)+IF(AB4882&gt;40,5,0)+IF(AB4882&gt;50,5,0)+IF(AB4882&gt;60,10,0)+IF(AB4882&gt;100,15,0)+IF(AB4882&gt;200,10,0)</f>
        <v>-169</v>
      </c>
      <c r="E4882" s="2">
        <f>W4882+AA4882+IF(AK4882&gt;1,1,0)+IF(AK4882&gt;1.2,2,0)+IF(AK4882&gt;1.3,2,0)+IF(AK4882&lt;1,-2,0)+IF(B4882&gt;200,5,0)+IF(B4882&gt;300,5,0)+IF(B4882&lt;30,-15,0)+IF(B4882&lt;20,-15,0)</f>
        <v>-32</v>
      </c>
      <c r="F4882" s="2">
        <f>IF(AF4882&gt;0,2,0)+IF(AF4882&gt;2,3,0)+IF(AF4882&gt;4,4,0)+IF(AF4882&gt;10,5,0)+IF(O4882="A",3,0)+IF(O4882="B",3,0)+IF(P4882="A+",7,0)+IF(P4882="A",5,0)+IF(P4882="A-",3,0)+IF(P4882="B+",2,0)+IF(AC4882&lt;40,3,0)+IF(AC4882&lt;20,3,0)+IF(AC4882&lt;10,5,0)+IF(C4882&gt;50,5)</f>
        <v>12</v>
      </c>
      <c r="G4882" s="2">
        <f>IF(AG4882&gt;0,3)+IF(AG4882&gt;4,3)+IF(AG4882&gt;7,3)+IF(AG4882&gt;10,3)+IF(AG4882&gt;13,3)+IF(AG4882&gt;15,3)+IF(AG4882&gt;17,3)+IF(AG4882&gt;20,3)+IF(AG4882&gt;25,5)+IF(AH4882&gt;0,3)+IF(AH4882&gt;7,3)+IF(AH4882&gt;10,3)+IF(AH4882&gt;15,3)+IF(AI4882&gt;0,3)+IF(AI4882&gt;7,3)+IF(AI4882&gt;10,3)+IF(AI4882&gt;15,3)</f>
        <v>21</v>
      </c>
      <c r="H4882" s="2">
        <f>SUM(D4882:G4882)</f>
        <v>-168</v>
      </c>
      <c r="I4882" s="2">
        <f>I4881+1</f>
        <v>4881</v>
      </c>
      <c r="J4882" s="3" t="s">
        <v>9427</v>
      </c>
      <c r="K4882" s="2" t="s">
        <v>9428</v>
      </c>
      <c r="L4882" s="7">
        <v>44</v>
      </c>
      <c r="M4882" s="7">
        <v>57</v>
      </c>
      <c r="N4882" s="7">
        <v>23</v>
      </c>
      <c r="O4882" s="7" t="s">
        <v>48</v>
      </c>
      <c r="P4882" s="7" t="s">
        <v>59</v>
      </c>
      <c r="Q4882" s="6" t="s">
        <v>228</v>
      </c>
      <c r="R4882" s="3">
        <v>-10</v>
      </c>
      <c r="S4882" s="3">
        <v>2</v>
      </c>
      <c r="T4882" s="3">
        <v>-16</v>
      </c>
      <c r="U4882" s="3">
        <v>-9</v>
      </c>
      <c r="V4882" s="3">
        <v>-6</v>
      </c>
      <c r="W4882" s="3">
        <v>0</v>
      </c>
      <c r="X4882" s="3">
        <v>2.7</v>
      </c>
      <c r="Y4882" s="5">
        <v>-6</v>
      </c>
      <c r="Z4882" s="5">
        <v>16</v>
      </c>
      <c r="AA4882" s="5">
        <v>0</v>
      </c>
      <c r="AB4882" s="5">
        <v>22.9</v>
      </c>
      <c r="AC4882" s="4">
        <v>88</v>
      </c>
      <c r="AD4882" s="4" t="s">
        <v>89</v>
      </c>
      <c r="AE4882" s="4">
        <v>66</v>
      </c>
      <c r="AF4882" s="4">
        <v>6.9</v>
      </c>
      <c r="AG4882" s="4">
        <v>5.6</v>
      </c>
      <c r="AH4882" s="4">
        <v>3.8</v>
      </c>
      <c r="AI4882" s="4">
        <v>26.3</v>
      </c>
      <c r="AJ4882" s="6" t="s">
        <v>77</v>
      </c>
      <c r="AK4882" s="3">
        <v>0.9</v>
      </c>
      <c r="AL4882" s="2">
        <v>0</v>
      </c>
    </row>
    <row r="4883" spans="1:38" x14ac:dyDescent="0.35">
      <c r="A4883" s="2">
        <f>AVERAGE(L4883:N4883)</f>
        <v>47</v>
      </c>
      <c r="B4883" s="2">
        <f>R4883+U4883</f>
        <v>-49</v>
      </c>
      <c r="C4883" s="2">
        <f>Y4883+Z4883+AB4883</f>
        <v>21</v>
      </c>
      <c r="D4883" s="2">
        <f>IF(B4883&gt;100,5)+IF(B4883&gt;150,5)+IF(R4883&gt;0,3)+IF(R4883&gt;15,3)+IF(R4883&gt;25,3)+IF(S4883&gt;0,3)+IF(S4883&gt;15,3)+IF(S4883&gt;25,3)+IF(U4883&gt;20,2,0)+IF(U4883&gt;30,3,0)+IF(U4883&gt;50,5,0)+IF(U4883&gt;60,3,0)+IF(Y4883&gt;100,5,0)+IF(Y4883&gt;0,2)+IF(Y4883&gt;15,2)+IF(Y4883&gt;25,2)+IF(Y4883&gt;30,2)+IF(Y4883&gt;40,2)+IF(Y4883&gt;50,2)+IF(Y4883&gt;100,4)+IF(Y4883&lt;10,-5,0)+IF(Y4883&lt;0,-10)++IF(Y4883&lt;15,-5,0)+IF(R4883&lt;0,-3)+IF(R4883&lt;-5,-3)+IF(S4883&lt;0,-3)+IF(S4883&lt;-5,-3)+IF(T4883&lt;0,-3)+IF(T4883&lt;-5,-3)+IF(W4883=1,5,0)+IF(X4883&gt;20,3,0)+IF(X4883&gt;25,3,0)+IF(X4883&gt;40,3,0)+IF(X4883&gt;50,3,0)+IF(N4883&lt;50,-10)+IF(N4883&lt;30,-10)+IF(N4883&lt;20,-10)+IF(N4883&lt;70,-5)+IF(N4883&lt;80,-5)+IF(N4883&gt;95,5,0)+IF(L4883&lt;50,-10)+IF(L4883&lt;30,-10)+IF(L4883&lt;20,-10)+IF(L4883&lt;70,-5)+IF(L4883&lt;80,-5)+IF(L4883&gt;95,5,0)+IF(A4883&gt;85,3,0)+IF(A4883&gt;90,3,0)+IF(U4883&lt;0,-10)+IF(U4883&lt;-5,-20)+IF(U4883&lt;-10,-10)+IF(V4883&gt;0,5,0)+IF(V4883&gt;15,5,0)+IF(V4883&gt;25,5,0)+IF(V4883&lt;0,-10,0)+IF(V4883&lt;-5,-10,0)+IF(U4883&lt;0,-10,0)+IF(U4883&lt;-5,-10,0)+IF(M4883&gt;90,10)+IF(M4883&gt;97,5)+IF(L4883&lt;70,-20,0)+IF(Y4883&gt;100,15,0)+IF(Y4883&gt;200,10,0)+IF(AB4883&gt;40,5,0)+IF(AB4883&gt;50,5,0)+IF(AB4883&gt;60,10,0)+IF(AB4883&gt;100,15,0)+IF(AB4883&gt;200,10,0)</f>
        <v>-170</v>
      </c>
      <c r="E4883" s="2">
        <f>W4883+AA4883+IF(AK4883&gt;1,1,0)+IF(AK4883&gt;1.2,2,0)+IF(AK4883&gt;1.3,2,0)+IF(AK4883&lt;1,-2,0)+IF(B4883&gt;200,5,0)+IF(B4883&gt;300,5,0)+IF(B4883&lt;30,-15,0)+IF(B4883&lt;20,-15,0)</f>
        <v>-31</v>
      </c>
      <c r="F4883" s="2">
        <f>IF(AF4883&gt;0,2,0)+IF(AF4883&gt;2,3,0)+IF(AF4883&gt;4,4,0)+IF(AF4883&gt;10,5,0)+IF(O4883="A",3,0)+IF(O4883="B",3,0)+IF(P4883="A+",7,0)+IF(P4883="A",5,0)+IF(P4883="A-",3,0)+IF(P4883="B+",2,0)+IF(AC4883&lt;40,3,0)+IF(AC4883&lt;20,3,0)+IF(AC4883&lt;10,5,0)+IF(C4883&gt;50,5)</f>
        <v>3</v>
      </c>
      <c r="G4883" s="2">
        <f>IF(AG4883&gt;0,3)+IF(AG4883&gt;4,3)+IF(AG4883&gt;7,3)+IF(AG4883&gt;10,3)+IF(AG4883&gt;13,3)+IF(AG4883&gt;15,3)+IF(AG4883&gt;17,3)+IF(AG4883&gt;20,3)+IF(AG4883&gt;25,5)+IF(AH4883&gt;0,3)+IF(AH4883&gt;7,3)+IF(AH4883&gt;10,3)+IF(AH4883&gt;15,3)+IF(AI4883&gt;0,3)+IF(AI4883&gt;7,3)+IF(AI4883&gt;10,3)+IF(AI4883&gt;15,3)</f>
        <v>30</v>
      </c>
      <c r="H4883" s="2">
        <f>SUM(D4883:G4883)</f>
        <v>-168</v>
      </c>
      <c r="I4883" s="2">
        <f>I4882+1</f>
        <v>4882</v>
      </c>
      <c r="J4883" s="3" t="s">
        <v>5739</v>
      </c>
      <c r="K4883" s="2" t="s">
        <v>5740</v>
      </c>
      <c r="L4883" s="7">
        <v>48</v>
      </c>
      <c r="M4883" s="7">
        <v>64</v>
      </c>
      <c r="N4883" s="7">
        <v>29</v>
      </c>
      <c r="O4883" s="7" t="s">
        <v>48</v>
      </c>
      <c r="P4883" s="7" t="s">
        <v>75</v>
      </c>
      <c r="Q4883" s="6" t="s">
        <v>511</v>
      </c>
      <c r="R4883" s="3">
        <v>-9</v>
      </c>
      <c r="S4883" s="3">
        <v>-5</v>
      </c>
      <c r="T4883" s="3">
        <v>-3</v>
      </c>
      <c r="U4883" s="3">
        <v>-40</v>
      </c>
      <c r="V4883" s="3">
        <v>-14</v>
      </c>
      <c r="W4883" s="3">
        <v>0</v>
      </c>
      <c r="X4883" s="3">
        <v>0</v>
      </c>
      <c r="Y4883" s="5">
        <v>9</v>
      </c>
      <c r="Z4883" s="5">
        <v>8</v>
      </c>
      <c r="AA4883" s="5">
        <v>1</v>
      </c>
      <c r="AB4883" s="5">
        <v>4</v>
      </c>
      <c r="AC4883" s="4">
        <v>106</v>
      </c>
      <c r="AD4883" s="4" t="s">
        <v>98</v>
      </c>
      <c r="AE4883" s="4">
        <v>68</v>
      </c>
      <c r="AF4883" s="4">
        <v>-6</v>
      </c>
      <c r="AG4883" s="4">
        <v>15.3</v>
      </c>
      <c r="AH4883" s="4">
        <v>7.8</v>
      </c>
      <c r="AI4883" s="4">
        <v>8.3000000000000007</v>
      </c>
      <c r="AJ4883" s="6" t="s">
        <v>2037</v>
      </c>
      <c r="AK4883" s="3">
        <v>0.6</v>
      </c>
      <c r="AL4883" s="2">
        <v>0</v>
      </c>
    </row>
    <row r="4884" spans="1:38" x14ac:dyDescent="0.35">
      <c r="A4884" s="2">
        <f>AVERAGE(L4884:N4884)</f>
        <v>35.666666666666664</v>
      </c>
      <c r="B4884" s="2">
        <f>R4884+U4884</f>
        <v>-37</v>
      </c>
      <c r="C4884" s="2">
        <f>Y4884+Z4884+AB4884</f>
        <v>-19.100000000000001</v>
      </c>
      <c r="D4884" s="2">
        <f>IF(B4884&gt;100,5)+IF(B4884&gt;150,5)+IF(R4884&gt;0,3)+IF(R4884&gt;15,3)+IF(R4884&gt;25,3)+IF(S4884&gt;0,3)+IF(S4884&gt;15,3)+IF(S4884&gt;25,3)+IF(U4884&gt;20,2,0)+IF(U4884&gt;30,3,0)+IF(U4884&gt;50,5,0)+IF(U4884&gt;60,3,0)+IF(Y4884&gt;100,5,0)+IF(Y4884&gt;0,2)+IF(Y4884&gt;15,2)+IF(Y4884&gt;25,2)+IF(Y4884&gt;30,2)+IF(Y4884&gt;40,2)+IF(Y4884&gt;50,2)+IF(Y4884&gt;100,4)+IF(Y4884&lt;10,-5,0)+IF(Y4884&lt;0,-10)++IF(Y4884&lt;15,-5,0)+IF(R4884&lt;0,-3)+IF(R4884&lt;-5,-3)+IF(S4884&lt;0,-3)+IF(S4884&lt;-5,-3)+IF(T4884&lt;0,-3)+IF(T4884&lt;-5,-3)+IF(W4884=1,5,0)+IF(X4884&gt;20,3,0)+IF(X4884&gt;25,3,0)+IF(X4884&gt;40,3,0)+IF(X4884&gt;50,3,0)+IF(N4884&lt;50,-10)+IF(N4884&lt;30,-10)+IF(N4884&lt;20,-10)+IF(N4884&lt;70,-5)+IF(N4884&lt;80,-5)+IF(N4884&gt;95,5,0)+IF(L4884&lt;50,-10)+IF(L4884&lt;30,-10)+IF(L4884&lt;20,-10)+IF(L4884&lt;70,-5)+IF(L4884&lt;80,-5)+IF(L4884&gt;95,5,0)+IF(A4884&gt;85,3,0)+IF(A4884&gt;90,3,0)+IF(U4884&lt;0,-10)+IF(U4884&lt;-5,-20)+IF(U4884&lt;-10,-10)+IF(V4884&gt;0,5,0)+IF(V4884&gt;15,5,0)+IF(V4884&gt;25,5,0)+IF(V4884&lt;0,-10,0)+IF(V4884&lt;-5,-10,0)+IF(U4884&lt;0,-10,0)+IF(U4884&lt;-5,-10,0)+IF(M4884&gt;90,10)+IF(M4884&gt;97,5)+IF(L4884&lt;70,-20,0)+IF(Y4884&gt;100,15,0)+IF(Y4884&gt;200,10,0)+IF(AB4884&gt;40,5,0)+IF(AB4884&gt;50,5,0)+IF(AB4884&gt;60,10,0)+IF(AB4884&gt;100,15,0)+IF(AB4884&gt;200,10,0)</f>
        <v>-178</v>
      </c>
      <c r="E4884" s="2">
        <f>W4884+AA4884+IF(AK4884&gt;1,1,0)+IF(AK4884&gt;1.2,2,0)+IF(AK4884&gt;1.3,2,0)+IF(AK4884&lt;1,-2,0)+IF(B4884&gt;200,5,0)+IF(B4884&gt;300,5,0)+IF(B4884&lt;30,-15,0)+IF(B4884&lt;20,-15,0)</f>
        <v>-32</v>
      </c>
      <c r="F4884" s="2">
        <f>IF(AF4884&gt;0,2,0)+IF(AF4884&gt;2,3,0)+IF(AF4884&gt;4,4,0)+IF(AF4884&gt;10,5,0)+IF(O4884="A",3,0)+IF(O4884="B",3,0)+IF(P4884="A+",7,0)+IF(P4884="A",5,0)+IF(P4884="A-",3,0)+IF(P4884="B+",2,0)+IF(AC4884&lt;40,3,0)+IF(AC4884&lt;20,3,0)+IF(AC4884&lt;10,5,0)+IF(C4884&gt;50,5)</f>
        <v>9</v>
      </c>
      <c r="G4884" s="2">
        <f>IF(AG4884&gt;0,3)+IF(AG4884&gt;4,3)+IF(AG4884&gt;7,3)+IF(AG4884&gt;10,3)+IF(AG4884&gt;13,3)+IF(AG4884&gt;15,3)+IF(AG4884&gt;17,3)+IF(AG4884&gt;20,3)+IF(AG4884&gt;25,5)+IF(AH4884&gt;0,3)+IF(AH4884&gt;7,3)+IF(AH4884&gt;10,3)+IF(AH4884&gt;15,3)+IF(AI4884&gt;0,3)+IF(AI4884&gt;7,3)+IF(AI4884&gt;10,3)+IF(AI4884&gt;15,3)</f>
        <v>33</v>
      </c>
      <c r="H4884" s="2">
        <f>SUM(D4884:G4884)</f>
        <v>-168</v>
      </c>
      <c r="I4884" s="2">
        <f>I4883+1</f>
        <v>4883</v>
      </c>
      <c r="J4884" s="3" t="s">
        <v>8259</v>
      </c>
      <c r="K4884" s="2" t="s">
        <v>8260</v>
      </c>
      <c r="L4884" s="7">
        <v>33</v>
      </c>
      <c r="M4884" s="7">
        <v>32</v>
      </c>
      <c r="N4884" s="7">
        <v>42</v>
      </c>
      <c r="O4884" s="7" t="s">
        <v>80</v>
      </c>
      <c r="P4884" s="7" t="s">
        <v>75</v>
      </c>
      <c r="Q4884" s="6" t="s">
        <v>339</v>
      </c>
      <c r="R4884" s="3">
        <v>-18</v>
      </c>
      <c r="S4884" s="3">
        <v>-17</v>
      </c>
      <c r="T4884" s="3">
        <v>-14</v>
      </c>
      <c r="U4884" s="3">
        <v>-19</v>
      </c>
      <c r="V4884" s="3">
        <v>-15</v>
      </c>
      <c r="W4884" s="3">
        <v>0</v>
      </c>
      <c r="X4884" s="3">
        <v>0</v>
      </c>
      <c r="Y4884" s="5">
        <v>-14</v>
      </c>
      <c r="Z4884" s="5">
        <v>7</v>
      </c>
      <c r="AA4884" s="5">
        <v>0</v>
      </c>
      <c r="AB4884" s="5">
        <v>-12.1</v>
      </c>
      <c r="AC4884" s="4">
        <v>119</v>
      </c>
      <c r="AD4884" s="4" t="s">
        <v>55</v>
      </c>
      <c r="AE4884" s="4">
        <v>5</v>
      </c>
      <c r="AF4884" s="4">
        <v>4.7</v>
      </c>
      <c r="AG4884" s="4">
        <v>9.3000000000000007</v>
      </c>
      <c r="AH4884" s="4">
        <v>41.9</v>
      </c>
      <c r="AI4884" s="4">
        <v>42.9</v>
      </c>
      <c r="AJ4884" s="6" t="s">
        <v>56</v>
      </c>
      <c r="AK4884" s="3">
        <v>0.5</v>
      </c>
      <c r="AL4884" s="2">
        <v>0</v>
      </c>
    </row>
    <row r="4885" spans="1:38" x14ac:dyDescent="0.35">
      <c r="A4885" s="2">
        <f>AVERAGE(L4885:N4885)</f>
        <v>37.333333333333336</v>
      </c>
      <c r="B4885" s="2">
        <f>R4885+U4885</f>
        <v>-92</v>
      </c>
      <c r="C4885" s="2">
        <f>Y4885+Z4885+AB4885</f>
        <v>33.9</v>
      </c>
      <c r="D4885" s="2">
        <f>IF(B4885&gt;100,5)+IF(B4885&gt;150,5)+IF(R4885&gt;0,3)+IF(R4885&gt;15,3)+IF(R4885&gt;25,3)+IF(S4885&gt;0,3)+IF(S4885&gt;15,3)+IF(S4885&gt;25,3)+IF(U4885&gt;20,2,0)+IF(U4885&gt;30,3,0)+IF(U4885&gt;50,5,0)+IF(U4885&gt;60,3,0)+IF(Y4885&gt;100,5,0)+IF(Y4885&gt;0,2)+IF(Y4885&gt;15,2)+IF(Y4885&gt;25,2)+IF(Y4885&gt;30,2)+IF(Y4885&gt;40,2)+IF(Y4885&gt;50,2)+IF(Y4885&gt;100,4)+IF(Y4885&lt;10,-5,0)+IF(Y4885&lt;0,-10)++IF(Y4885&lt;15,-5,0)+IF(R4885&lt;0,-3)+IF(R4885&lt;-5,-3)+IF(S4885&lt;0,-3)+IF(S4885&lt;-5,-3)+IF(T4885&lt;0,-3)+IF(T4885&lt;-5,-3)+IF(W4885=1,5,0)+IF(X4885&gt;20,3,0)+IF(X4885&gt;25,3,0)+IF(X4885&gt;40,3,0)+IF(X4885&gt;50,3,0)+IF(N4885&lt;50,-10)+IF(N4885&lt;30,-10)+IF(N4885&lt;20,-10)+IF(N4885&lt;70,-5)+IF(N4885&lt;80,-5)+IF(N4885&gt;95,5,0)+IF(L4885&lt;50,-10)+IF(L4885&lt;30,-10)+IF(L4885&lt;20,-10)+IF(L4885&lt;70,-5)+IF(L4885&lt;80,-5)+IF(L4885&gt;95,5,0)+IF(A4885&gt;85,3,0)+IF(A4885&gt;90,3,0)+IF(U4885&lt;0,-10)+IF(U4885&lt;-5,-20)+IF(U4885&lt;-10,-10)+IF(V4885&gt;0,5,0)+IF(V4885&gt;15,5,0)+IF(V4885&gt;25,5,0)+IF(V4885&lt;0,-10,0)+IF(V4885&lt;-5,-10,0)+IF(U4885&lt;0,-10,0)+IF(U4885&lt;-5,-10,0)+IF(M4885&gt;90,10)+IF(M4885&gt;97,5)+IF(L4885&lt;70,-20,0)+IF(Y4885&gt;100,15,0)+IF(Y4885&gt;200,10,0)+IF(AB4885&gt;40,5,0)+IF(AB4885&gt;50,5,0)+IF(AB4885&gt;60,10,0)+IF(AB4885&gt;100,15,0)+IF(AB4885&gt;200,10,0)</f>
        <v>-181</v>
      </c>
      <c r="E4885" s="2">
        <f>W4885+AA4885+IF(AK4885&gt;1,1,0)+IF(AK4885&gt;1.2,2,0)+IF(AK4885&gt;1.3,2,0)+IF(AK4885&lt;1,-2,0)+IF(B4885&gt;200,5,0)+IF(B4885&gt;300,5,0)+IF(B4885&lt;30,-15,0)+IF(B4885&lt;20,-15,0)</f>
        <v>-32</v>
      </c>
      <c r="F4885" s="2">
        <f>IF(AF4885&gt;0,2,0)+IF(AF4885&gt;2,3,0)+IF(AF4885&gt;4,4,0)+IF(AF4885&gt;10,5,0)+IF(O4885="A",3,0)+IF(O4885="B",3,0)+IF(P4885="A+",7,0)+IF(P4885="A",5,0)+IF(P4885="A-",3,0)+IF(P4885="B+",2,0)+IF(AC4885&lt;40,3,0)+IF(AC4885&lt;20,3,0)+IF(AC4885&lt;10,5,0)+IF(C4885&gt;50,5)</f>
        <v>3</v>
      </c>
      <c r="G4885" s="2">
        <f>IF(AG4885&gt;0,3)+IF(AG4885&gt;4,3)+IF(AG4885&gt;7,3)+IF(AG4885&gt;10,3)+IF(AG4885&gt;13,3)+IF(AG4885&gt;15,3)+IF(AG4885&gt;17,3)+IF(AG4885&gt;20,3)+IF(AG4885&gt;25,5)+IF(AH4885&gt;0,3)+IF(AH4885&gt;7,3)+IF(AH4885&gt;10,3)+IF(AH4885&gt;15,3)+IF(AI4885&gt;0,3)+IF(AI4885&gt;7,3)+IF(AI4885&gt;10,3)+IF(AI4885&gt;15,3)</f>
        <v>42</v>
      </c>
      <c r="H4885" s="2">
        <f>SUM(D4885:G4885)</f>
        <v>-168</v>
      </c>
      <c r="I4885" s="2">
        <f>I4884+1</f>
        <v>4884</v>
      </c>
      <c r="J4885" s="3" t="s">
        <v>8497</v>
      </c>
      <c r="K4885" s="2" t="s">
        <v>8498</v>
      </c>
      <c r="L4885" s="7">
        <v>29</v>
      </c>
      <c r="M4885" s="7">
        <v>80</v>
      </c>
      <c r="N4885" s="7">
        <v>3</v>
      </c>
      <c r="O4885" s="7" t="s">
        <v>29</v>
      </c>
      <c r="P4885" s="7" t="s">
        <v>75</v>
      </c>
      <c r="Q4885" s="6" t="s">
        <v>105</v>
      </c>
      <c r="R4885" s="3">
        <v>-7</v>
      </c>
      <c r="S4885" s="3">
        <v>7</v>
      </c>
      <c r="T4885" s="3">
        <v>12</v>
      </c>
      <c r="U4885" s="3">
        <v>-85</v>
      </c>
      <c r="V4885" s="3">
        <v>-33</v>
      </c>
      <c r="W4885" s="3">
        <v>0</v>
      </c>
      <c r="X4885" s="3">
        <v>0</v>
      </c>
      <c r="Y4885" s="5">
        <v>8</v>
      </c>
      <c r="Z4885" s="5">
        <v>15</v>
      </c>
      <c r="AA4885" s="5">
        <v>0</v>
      </c>
      <c r="AB4885" s="5">
        <v>10.9</v>
      </c>
      <c r="AC4885" s="4">
        <v>167</v>
      </c>
      <c r="AD4885" s="4" t="s">
        <v>179</v>
      </c>
      <c r="AE4885" s="4">
        <v>56</v>
      </c>
      <c r="AF4885" s="4">
        <v>-1.5</v>
      </c>
      <c r="AG4885" s="4">
        <v>17.2</v>
      </c>
      <c r="AH4885" s="4">
        <v>11.8</v>
      </c>
      <c r="AI4885" s="4">
        <v>20</v>
      </c>
      <c r="AJ4885" s="6" t="s">
        <v>95</v>
      </c>
      <c r="AK4885" s="3">
        <v>0.6</v>
      </c>
      <c r="AL4885" s="2">
        <v>0</v>
      </c>
    </row>
    <row r="4886" spans="1:38" x14ac:dyDescent="0.35">
      <c r="A4886" s="2">
        <f>AVERAGE(L4886:N4886)</f>
        <v>12.333333333333334</v>
      </c>
      <c r="B4886" s="2">
        <f>R4886+U4886</f>
        <v>-82</v>
      </c>
      <c r="C4886" s="2">
        <f>Y4886+Z4886+AB4886</f>
        <v>65.7</v>
      </c>
      <c r="D4886" s="2">
        <f>IF(B4886&gt;100,5)+IF(B4886&gt;150,5)+IF(R4886&gt;0,3)+IF(R4886&gt;15,3)+IF(R4886&gt;25,3)+IF(S4886&gt;0,3)+IF(S4886&gt;15,3)+IF(S4886&gt;25,3)+IF(U4886&gt;20,2,0)+IF(U4886&gt;30,3,0)+IF(U4886&gt;50,5,0)+IF(U4886&gt;60,3,0)+IF(Y4886&gt;100,5,0)+IF(Y4886&gt;0,2)+IF(Y4886&gt;15,2)+IF(Y4886&gt;25,2)+IF(Y4886&gt;30,2)+IF(Y4886&gt;40,2)+IF(Y4886&gt;50,2)+IF(Y4886&gt;100,4)+IF(Y4886&lt;10,-5,0)+IF(Y4886&lt;0,-10)++IF(Y4886&lt;15,-5,0)+IF(R4886&lt;0,-3)+IF(R4886&lt;-5,-3)+IF(S4886&lt;0,-3)+IF(S4886&lt;-5,-3)+IF(T4886&lt;0,-3)+IF(T4886&lt;-5,-3)+IF(W4886=1,5,0)+IF(X4886&gt;20,3,0)+IF(X4886&gt;25,3,0)+IF(X4886&gt;40,3,0)+IF(X4886&gt;50,3,0)+IF(N4886&lt;50,-10)+IF(N4886&lt;30,-10)+IF(N4886&lt;20,-10)+IF(N4886&lt;70,-5)+IF(N4886&lt;80,-5)+IF(N4886&gt;95,5,0)+IF(L4886&lt;50,-10)+IF(L4886&lt;30,-10)+IF(L4886&lt;20,-10)+IF(L4886&lt;70,-5)+IF(L4886&lt;80,-5)+IF(L4886&gt;95,5,0)+IF(A4886&gt;85,3,0)+IF(A4886&gt;90,3,0)+IF(U4886&lt;0,-10)+IF(U4886&lt;-5,-20)+IF(U4886&lt;-10,-10)+IF(V4886&gt;0,5,0)+IF(V4886&gt;15,5,0)+IF(V4886&gt;25,5,0)+IF(V4886&lt;0,-10,0)+IF(V4886&lt;-5,-10,0)+IF(U4886&lt;0,-10,0)+IF(U4886&lt;-5,-10,0)+IF(M4886&gt;90,10)+IF(M4886&gt;97,5)+IF(L4886&lt;70,-20,0)+IF(Y4886&gt;100,15,0)+IF(Y4886&gt;200,10,0)+IF(AB4886&gt;40,5,0)+IF(AB4886&gt;50,5,0)+IF(AB4886&gt;60,10,0)+IF(AB4886&gt;100,15,0)+IF(AB4886&gt;200,10,0)</f>
        <v>-183</v>
      </c>
      <c r="E4886" s="2">
        <f>W4886+AA4886+IF(AK4886&gt;1,1,0)+IF(AK4886&gt;1.2,2,0)+IF(AK4886&gt;1.3,2,0)+IF(AK4886&lt;1,-2,0)+IF(B4886&gt;200,5,0)+IF(B4886&gt;300,5,0)+IF(B4886&lt;30,-15,0)+IF(B4886&lt;20,-15,0)</f>
        <v>-32</v>
      </c>
      <c r="F4886" s="2">
        <f>IF(AF4886&gt;0,2,0)+IF(AF4886&gt;2,3,0)+IF(AF4886&gt;4,4,0)+IF(AF4886&gt;10,5,0)+IF(O4886="A",3,0)+IF(O4886="B",3,0)+IF(P4886="A+",7,0)+IF(P4886="A",5,0)+IF(P4886="A-",3,0)+IF(P4886="B+",2,0)+IF(AC4886&lt;40,3,0)+IF(AC4886&lt;20,3,0)+IF(AC4886&lt;10,5,0)+IF(C4886&gt;50,5)</f>
        <v>14</v>
      </c>
      <c r="G4886" s="2">
        <f>IF(AG4886&gt;0,3)+IF(AG4886&gt;4,3)+IF(AG4886&gt;7,3)+IF(AG4886&gt;10,3)+IF(AG4886&gt;13,3)+IF(AG4886&gt;15,3)+IF(AG4886&gt;17,3)+IF(AG4886&gt;20,3)+IF(AG4886&gt;25,5)+IF(AH4886&gt;0,3)+IF(AH4886&gt;7,3)+IF(AH4886&gt;10,3)+IF(AH4886&gt;15,3)+IF(AI4886&gt;0,3)+IF(AI4886&gt;7,3)+IF(AI4886&gt;10,3)+IF(AI4886&gt;15,3)</f>
        <v>33</v>
      </c>
      <c r="H4886" s="2">
        <f>SUM(D4886:G4886)</f>
        <v>-168</v>
      </c>
      <c r="I4886" s="2">
        <f>I4885+1</f>
        <v>4885</v>
      </c>
      <c r="J4886" s="3" t="s">
        <v>10207</v>
      </c>
      <c r="K4886" s="2" t="s">
        <v>10208</v>
      </c>
      <c r="L4886" s="7">
        <v>7</v>
      </c>
      <c r="M4886" s="7">
        <v>23</v>
      </c>
      <c r="N4886" s="7">
        <v>7</v>
      </c>
      <c r="O4886" s="7" t="s">
        <v>80</v>
      </c>
      <c r="P4886" s="7" t="s">
        <v>31</v>
      </c>
      <c r="Q4886" s="6" t="s">
        <v>207</v>
      </c>
      <c r="R4886" s="3">
        <v>-49</v>
      </c>
      <c r="S4886" s="3">
        <v>-50</v>
      </c>
      <c r="T4886" s="3">
        <v>-26</v>
      </c>
      <c r="U4886" s="3">
        <v>-33</v>
      </c>
      <c r="V4886" s="3">
        <v>7</v>
      </c>
      <c r="W4886" s="3">
        <v>0</v>
      </c>
      <c r="X4886" s="3">
        <v>-30.6</v>
      </c>
      <c r="Y4886" s="5">
        <v>0</v>
      </c>
      <c r="Z4886" s="5">
        <v>60</v>
      </c>
      <c r="AA4886" s="5">
        <v>0</v>
      </c>
      <c r="AB4886" s="5">
        <v>5.7</v>
      </c>
      <c r="AC4886" s="4">
        <v>179</v>
      </c>
      <c r="AD4886" s="4" t="s">
        <v>89</v>
      </c>
      <c r="AE4886" s="4">
        <v>32</v>
      </c>
      <c r="AF4886" s="4">
        <v>4.4000000000000004</v>
      </c>
      <c r="AG4886" s="4">
        <v>9.5</v>
      </c>
      <c r="AH4886" s="4">
        <v>24.4</v>
      </c>
      <c r="AI4886" s="4">
        <v>19.899999999999999</v>
      </c>
      <c r="AJ4886" s="6" t="s">
        <v>127</v>
      </c>
      <c r="AK4886" s="3">
        <v>0.5</v>
      </c>
      <c r="AL4886" s="2">
        <v>0</v>
      </c>
    </row>
    <row r="4887" spans="1:38" x14ac:dyDescent="0.35">
      <c r="A4887" s="2">
        <f>AVERAGE(L4887:N4887)</f>
        <v>31.333333333333332</v>
      </c>
      <c r="B4887" s="2">
        <f>R4887+U4887</f>
        <v>-101</v>
      </c>
      <c r="C4887" s="2">
        <f>Y4887+Z4887+AB4887</f>
        <v>19.100000000000001</v>
      </c>
      <c r="D4887" s="2">
        <f>IF(B4887&gt;100,5)+IF(B4887&gt;150,5)+IF(R4887&gt;0,3)+IF(R4887&gt;15,3)+IF(R4887&gt;25,3)+IF(S4887&gt;0,3)+IF(S4887&gt;15,3)+IF(S4887&gt;25,3)+IF(U4887&gt;20,2,0)+IF(U4887&gt;30,3,0)+IF(U4887&gt;50,5,0)+IF(U4887&gt;60,3,0)+IF(Y4887&gt;100,5,0)+IF(Y4887&gt;0,2)+IF(Y4887&gt;15,2)+IF(Y4887&gt;25,2)+IF(Y4887&gt;30,2)+IF(Y4887&gt;40,2)+IF(Y4887&gt;50,2)+IF(Y4887&gt;100,4)+IF(Y4887&lt;10,-5,0)+IF(Y4887&lt;0,-10)++IF(Y4887&lt;15,-5,0)+IF(R4887&lt;0,-3)+IF(R4887&lt;-5,-3)+IF(S4887&lt;0,-3)+IF(S4887&lt;-5,-3)+IF(T4887&lt;0,-3)+IF(T4887&lt;-5,-3)+IF(W4887=1,5,0)+IF(X4887&gt;20,3,0)+IF(X4887&gt;25,3,0)+IF(X4887&gt;40,3,0)+IF(X4887&gt;50,3,0)+IF(N4887&lt;50,-10)+IF(N4887&lt;30,-10)+IF(N4887&lt;20,-10)+IF(N4887&lt;70,-5)+IF(N4887&lt;80,-5)+IF(N4887&gt;95,5,0)+IF(L4887&lt;50,-10)+IF(L4887&lt;30,-10)+IF(L4887&lt;20,-10)+IF(L4887&lt;70,-5)+IF(L4887&lt;80,-5)+IF(L4887&gt;95,5,0)+IF(A4887&gt;85,3,0)+IF(A4887&gt;90,3,0)+IF(U4887&lt;0,-10)+IF(U4887&lt;-5,-20)+IF(U4887&lt;-10,-10)+IF(V4887&gt;0,5,0)+IF(V4887&gt;15,5,0)+IF(V4887&gt;25,5,0)+IF(V4887&lt;0,-10,0)+IF(V4887&lt;-5,-10,0)+IF(U4887&lt;0,-10,0)+IF(U4887&lt;-5,-10,0)+IF(M4887&gt;90,10)+IF(M4887&gt;97,5)+IF(L4887&lt;70,-20,0)+IF(Y4887&gt;100,15,0)+IF(Y4887&gt;200,10,0)+IF(AB4887&gt;40,5,0)+IF(AB4887&gt;50,5,0)+IF(AB4887&gt;60,10,0)+IF(AB4887&gt;100,15,0)+IF(AB4887&gt;200,10,0)</f>
        <v>-187</v>
      </c>
      <c r="E4887" s="2">
        <f>W4887+AA4887+IF(AK4887&gt;1,1,0)+IF(AK4887&gt;1.2,2,0)+IF(AK4887&gt;1.3,2,0)+IF(AK4887&lt;1,-2,0)+IF(B4887&gt;200,5,0)+IF(B4887&gt;300,5,0)+IF(B4887&lt;30,-15,0)+IF(B4887&lt;20,-15,0)</f>
        <v>-31</v>
      </c>
      <c r="F4887" s="2">
        <f>IF(AF4887&gt;0,2,0)+IF(AF4887&gt;2,3,0)+IF(AF4887&gt;4,4,0)+IF(AF4887&gt;10,5,0)+IF(O4887="A",3,0)+IF(O4887="B",3,0)+IF(P4887="A+",7,0)+IF(P4887="A",5,0)+IF(P4887="A-",3,0)+IF(P4887="B+",2,0)+IF(AC4887&lt;40,3,0)+IF(AC4887&lt;20,3,0)+IF(AC4887&lt;10,5,0)+IF(C4887&gt;50,5)</f>
        <v>8</v>
      </c>
      <c r="G4887" s="2">
        <f>IF(AG4887&gt;0,3)+IF(AG4887&gt;4,3)+IF(AG4887&gt;7,3)+IF(AG4887&gt;10,3)+IF(AG4887&gt;13,3)+IF(AG4887&gt;15,3)+IF(AG4887&gt;17,3)+IF(AG4887&gt;20,3)+IF(AG4887&gt;25,5)+IF(AH4887&gt;0,3)+IF(AH4887&gt;7,3)+IF(AH4887&gt;10,3)+IF(AH4887&gt;15,3)+IF(AI4887&gt;0,3)+IF(AI4887&gt;7,3)+IF(AI4887&gt;10,3)+IF(AI4887&gt;15,3)</f>
        <v>42</v>
      </c>
      <c r="H4887" s="2">
        <f>SUM(D4887:G4887)</f>
        <v>-168</v>
      </c>
      <c r="I4887" s="2">
        <f>I4886+1</f>
        <v>4886</v>
      </c>
      <c r="J4887" s="3" t="s">
        <v>6985</v>
      </c>
      <c r="K4887" s="2" t="s">
        <v>6986</v>
      </c>
      <c r="L4887" s="7">
        <v>21</v>
      </c>
      <c r="M4887" s="7">
        <v>71</v>
      </c>
      <c r="N4887" s="7">
        <v>2</v>
      </c>
      <c r="O4887" s="7" t="s">
        <v>48</v>
      </c>
      <c r="P4887" s="7" t="s">
        <v>31</v>
      </c>
      <c r="Q4887" s="6" t="s">
        <v>65</v>
      </c>
      <c r="R4887" s="3">
        <v>-14</v>
      </c>
      <c r="S4887" s="3">
        <v>-2</v>
      </c>
      <c r="T4887" s="3">
        <v>7</v>
      </c>
      <c r="U4887" s="3">
        <v>-87</v>
      </c>
      <c r="V4887" s="3">
        <v>-34</v>
      </c>
      <c r="W4887" s="3">
        <v>0</v>
      </c>
      <c r="X4887" s="3">
        <v>4.3</v>
      </c>
      <c r="Y4887" s="5">
        <v>7</v>
      </c>
      <c r="Z4887" s="5">
        <v>7</v>
      </c>
      <c r="AA4887" s="5">
        <v>1</v>
      </c>
      <c r="AB4887" s="5">
        <v>5.0999999999999996</v>
      </c>
      <c r="AC4887" s="4">
        <v>167</v>
      </c>
      <c r="AD4887" s="4" t="s">
        <v>179</v>
      </c>
      <c r="AE4887" s="4">
        <v>69</v>
      </c>
      <c r="AF4887" s="4">
        <v>3.6</v>
      </c>
      <c r="AG4887" s="4">
        <v>17.7</v>
      </c>
      <c r="AH4887" s="4">
        <v>10.5</v>
      </c>
      <c r="AI4887" s="4">
        <v>17.8</v>
      </c>
      <c r="AJ4887" s="6" t="s">
        <v>99</v>
      </c>
      <c r="AK4887" s="3">
        <v>0.6</v>
      </c>
      <c r="AL4887" s="2">
        <v>0</v>
      </c>
    </row>
    <row r="4888" spans="1:38" x14ac:dyDescent="0.35">
      <c r="A4888" s="2">
        <f>AVERAGE(L4888:N4888)</f>
        <v>19</v>
      </c>
      <c r="B4888" s="2">
        <f>R4888+U4888</f>
        <v>-129</v>
      </c>
      <c r="C4888" s="2">
        <f>Y4888+Z4888+AB4888</f>
        <v>33.200000000000003</v>
      </c>
      <c r="D4888" s="2">
        <f>IF(B4888&gt;100,5)+IF(B4888&gt;150,5)+IF(R4888&gt;0,3)+IF(R4888&gt;15,3)+IF(R4888&gt;25,3)+IF(S4888&gt;0,3)+IF(S4888&gt;15,3)+IF(S4888&gt;25,3)+IF(U4888&gt;20,2,0)+IF(U4888&gt;30,3,0)+IF(U4888&gt;50,5,0)+IF(U4888&gt;60,3,0)+IF(Y4888&gt;100,5,0)+IF(Y4888&gt;0,2)+IF(Y4888&gt;15,2)+IF(Y4888&gt;25,2)+IF(Y4888&gt;30,2)+IF(Y4888&gt;40,2)+IF(Y4888&gt;50,2)+IF(Y4888&gt;100,4)+IF(Y4888&lt;10,-5,0)+IF(Y4888&lt;0,-10)++IF(Y4888&lt;15,-5,0)+IF(R4888&lt;0,-3)+IF(R4888&lt;-5,-3)+IF(S4888&lt;0,-3)+IF(S4888&lt;-5,-3)+IF(T4888&lt;0,-3)+IF(T4888&lt;-5,-3)+IF(W4888=1,5,0)+IF(X4888&gt;20,3,0)+IF(X4888&gt;25,3,0)+IF(X4888&gt;40,3,0)+IF(X4888&gt;50,3,0)+IF(N4888&lt;50,-10)+IF(N4888&lt;30,-10)+IF(N4888&lt;20,-10)+IF(N4888&lt;70,-5)+IF(N4888&lt;80,-5)+IF(N4888&gt;95,5,0)+IF(L4888&lt;50,-10)+IF(L4888&lt;30,-10)+IF(L4888&lt;20,-10)+IF(L4888&lt;70,-5)+IF(L4888&lt;80,-5)+IF(L4888&gt;95,5,0)+IF(A4888&gt;85,3,0)+IF(A4888&gt;90,3,0)+IF(U4888&lt;0,-10)+IF(U4888&lt;-5,-20)+IF(U4888&lt;-10,-10)+IF(V4888&gt;0,5,0)+IF(V4888&gt;15,5,0)+IF(V4888&gt;25,5,0)+IF(V4888&lt;0,-10,0)+IF(V4888&lt;-5,-10,0)+IF(U4888&lt;0,-10,0)+IF(U4888&lt;-5,-10,0)+IF(M4888&gt;90,10)+IF(M4888&gt;97,5)+IF(L4888&lt;70,-20,0)+IF(Y4888&gt;100,15,0)+IF(Y4888&gt;200,10,0)+IF(AB4888&gt;40,5,0)+IF(AB4888&gt;50,5,0)+IF(AB4888&gt;60,10,0)+IF(AB4888&gt;100,15,0)+IF(AB4888&gt;200,10,0)</f>
        <v>-192</v>
      </c>
      <c r="E4888" s="2">
        <f>W4888+AA4888+IF(AK4888&gt;1,1,0)+IF(AK4888&gt;1.2,2,0)+IF(AK4888&gt;1.3,2,0)+IF(AK4888&lt;1,-2,0)+IF(B4888&gt;200,5,0)+IF(B4888&gt;300,5,0)+IF(B4888&lt;30,-15,0)+IF(B4888&lt;20,-15,0)</f>
        <v>-32</v>
      </c>
      <c r="F4888" s="2">
        <f>IF(AF4888&gt;0,2,0)+IF(AF4888&gt;2,3,0)+IF(AF4888&gt;4,4,0)+IF(AF4888&gt;10,5,0)+IF(O4888="A",3,0)+IF(O4888="B",3,0)+IF(P4888="A+",7,0)+IF(P4888="A",5,0)+IF(P4888="A-",3,0)+IF(P4888="B+",2,0)+IF(AC4888&lt;40,3,0)+IF(AC4888&lt;20,3,0)+IF(AC4888&lt;10,5,0)+IF(C4888&gt;50,5)</f>
        <v>3</v>
      </c>
      <c r="G4888" s="2">
        <f>IF(AG4888&gt;0,3)+IF(AG4888&gt;4,3)+IF(AG4888&gt;7,3)+IF(AG4888&gt;10,3)+IF(AG4888&gt;13,3)+IF(AG4888&gt;15,3)+IF(AG4888&gt;17,3)+IF(AG4888&gt;20,3)+IF(AG4888&gt;25,5)+IF(AH4888&gt;0,3)+IF(AH4888&gt;7,3)+IF(AH4888&gt;10,3)+IF(AH4888&gt;15,3)+IF(AI4888&gt;0,3)+IF(AI4888&gt;7,3)+IF(AI4888&gt;10,3)+IF(AI4888&gt;15,3)</f>
        <v>53</v>
      </c>
      <c r="H4888" s="2">
        <f>SUM(D4888:G4888)</f>
        <v>-168</v>
      </c>
      <c r="I4888" s="2">
        <f>I4887+1</f>
        <v>4887</v>
      </c>
      <c r="J4888" s="3" t="s">
        <v>3949</v>
      </c>
      <c r="K4888" s="2" t="s">
        <v>3950</v>
      </c>
      <c r="L4888" s="7">
        <v>21</v>
      </c>
      <c r="M4888" s="7">
        <v>15</v>
      </c>
      <c r="N4888" s="7">
        <v>21</v>
      </c>
      <c r="O4888" s="7" t="s">
        <v>48</v>
      </c>
      <c r="P4888" s="7" t="s">
        <v>31</v>
      </c>
      <c r="Q4888" s="6" t="s">
        <v>215</v>
      </c>
      <c r="R4888" s="3">
        <v>-47</v>
      </c>
      <c r="S4888" s="3">
        <v>-10</v>
      </c>
      <c r="T4888" s="3">
        <v>11</v>
      </c>
      <c r="U4888" s="3">
        <v>-82</v>
      </c>
      <c r="V4888" s="3">
        <v>-30</v>
      </c>
      <c r="W4888" s="3">
        <v>0</v>
      </c>
      <c r="X4888" s="3">
        <v>0</v>
      </c>
      <c r="Y4888" s="5">
        <v>-6</v>
      </c>
      <c r="Z4888" s="5">
        <v>27</v>
      </c>
      <c r="AA4888" s="5">
        <v>0</v>
      </c>
      <c r="AB4888" s="5">
        <v>12.2</v>
      </c>
      <c r="AC4888" s="4">
        <v>61</v>
      </c>
      <c r="AD4888" s="4" t="s">
        <v>55</v>
      </c>
      <c r="AE4888" s="4">
        <v>49</v>
      </c>
      <c r="AF4888" s="4">
        <v>-19.399999999999999</v>
      </c>
      <c r="AG4888" s="4">
        <v>34.299999999999997</v>
      </c>
      <c r="AH4888" s="4">
        <v>33.4</v>
      </c>
      <c r="AI4888" s="4">
        <v>36.4</v>
      </c>
      <c r="AJ4888" s="6" t="s">
        <v>195</v>
      </c>
      <c r="AK4888" s="3">
        <v>0.4</v>
      </c>
      <c r="AL4888" s="2">
        <v>0</v>
      </c>
    </row>
    <row r="4889" spans="1:38" x14ac:dyDescent="0.35">
      <c r="A4889" s="2">
        <f>AVERAGE(L4889:N4889)</f>
        <v>33</v>
      </c>
      <c r="B4889" s="2">
        <f>R4889+U4889</f>
        <v>-40</v>
      </c>
      <c r="C4889" s="2">
        <f>Y4889+Z4889+AB4889</f>
        <v>18.5</v>
      </c>
      <c r="D4889" s="2">
        <f>IF(B4889&gt;100,5)+IF(B4889&gt;150,5)+IF(R4889&gt;0,3)+IF(R4889&gt;15,3)+IF(R4889&gt;25,3)+IF(S4889&gt;0,3)+IF(S4889&gt;15,3)+IF(S4889&gt;25,3)+IF(U4889&gt;20,2,0)+IF(U4889&gt;30,3,0)+IF(U4889&gt;50,5,0)+IF(U4889&gt;60,3,0)+IF(Y4889&gt;100,5,0)+IF(Y4889&gt;0,2)+IF(Y4889&gt;15,2)+IF(Y4889&gt;25,2)+IF(Y4889&gt;30,2)+IF(Y4889&gt;40,2)+IF(Y4889&gt;50,2)+IF(Y4889&gt;100,4)+IF(Y4889&lt;10,-5,0)+IF(Y4889&lt;0,-10)++IF(Y4889&lt;15,-5,0)+IF(R4889&lt;0,-3)+IF(R4889&lt;-5,-3)+IF(S4889&lt;0,-3)+IF(S4889&lt;-5,-3)+IF(T4889&lt;0,-3)+IF(T4889&lt;-5,-3)+IF(W4889=1,5,0)+IF(X4889&gt;20,3,0)+IF(X4889&gt;25,3,0)+IF(X4889&gt;40,3,0)+IF(X4889&gt;50,3,0)+IF(N4889&lt;50,-10)+IF(N4889&lt;30,-10)+IF(N4889&lt;20,-10)+IF(N4889&lt;70,-5)+IF(N4889&lt;80,-5)+IF(N4889&gt;95,5,0)+IF(L4889&lt;50,-10)+IF(L4889&lt;30,-10)+IF(L4889&lt;20,-10)+IF(L4889&lt;70,-5)+IF(L4889&lt;80,-5)+IF(L4889&gt;95,5,0)+IF(A4889&gt;85,3,0)+IF(A4889&gt;90,3,0)+IF(U4889&lt;0,-10)+IF(U4889&lt;-5,-20)+IF(U4889&lt;-10,-10)+IF(V4889&gt;0,5,0)+IF(V4889&gt;15,5,0)+IF(V4889&gt;25,5,0)+IF(V4889&lt;0,-10,0)+IF(V4889&lt;-5,-10,0)+IF(U4889&lt;0,-10,0)+IF(U4889&lt;-5,-10,0)+IF(M4889&gt;90,10)+IF(M4889&gt;97,5)+IF(L4889&lt;70,-20,0)+IF(Y4889&gt;100,15,0)+IF(Y4889&gt;200,10,0)+IF(AB4889&gt;40,5,0)+IF(AB4889&gt;50,5,0)+IF(AB4889&gt;60,10,0)+IF(AB4889&gt;100,15,0)+IF(AB4889&gt;200,10,0)</f>
        <v>-192</v>
      </c>
      <c r="E4889" s="2">
        <f>W4889+AA4889+IF(AK4889&gt;1,1,0)+IF(AK4889&gt;1.2,2,0)+IF(AK4889&gt;1.3,2,0)+IF(AK4889&lt;1,-2,0)+IF(B4889&gt;200,5,0)+IF(B4889&gt;300,5,0)+IF(B4889&lt;30,-15,0)+IF(B4889&lt;20,-15,0)</f>
        <v>-32</v>
      </c>
      <c r="F4889" s="2">
        <f>IF(AF4889&gt;0,2,0)+IF(AF4889&gt;2,3,0)+IF(AF4889&gt;4,4,0)+IF(AF4889&gt;10,5,0)+IF(O4889="A",3,0)+IF(O4889="B",3,0)+IF(P4889="A+",7,0)+IF(P4889="A",5,0)+IF(P4889="A-",3,0)+IF(P4889="B+",2,0)+IF(AC4889&lt;40,3,0)+IF(AC4889&lt;20,3,0)+IF(AC4889&lt;10,5,0)+IF(C4889&gt;50,5)</f>
        <v>3</v>
      </c>
      <c r="G4889" s="2">
        <f>IF(AG4889&gt;0,3)+IF(AG4889&gt;4,3)+IF(AG4889&gt;7,3)+IF(AG4889&gt;10,3)+IF(AG4889&gt;13,3)+IF(AG4889&gt;15,3)+IF(AG4889&gt;17,3)+IF(AG4889&gt;20,3)+IF(AG4889&gt;25,5)+IF(AH4889&gt;0,3)+IF(AH4889&gt;7,3)+IF(AH4889&gt;10,3)+IF(AH4889&gt;15,3)+IF(AI4889&gt;0,3)+IF(AI4889&gt;7,3)+IF(AI4889&gt;10,3)+IF(AI4889&gt;15,3)</f>
        <v>53</v>
      </c>
      <c r="H4889" s="2">
        <f>SUM(D4889:G4889)</f>
        <v>-168</v>
      </c>
      <c r="I4889" s="2">
        <f>I4888+1</f>
        <v>4888</v>
      </c>
      <c r="J4889" s="3" t="s">
        <v>10787</v>
      </c>
      <c r="K4889" s="2" t="s">
        <v>10788</v>
      </c>
      <c r="L4889" s="7">
        <v>22</v>
      </c>
      <c r="M4889" s="7">
        <v>67</v>
      </c>
      <c r="N4889" s="7">
        <v>10</v>
      </c>
      <c r="O4889" s="7" t="s">
        <v>48</v>
      </c>
      <c r="P4889" s="7" t="s">
        <v>31</v>
      </c>
      <c r="Q4889" s="6" t="s">
        <v>158</v>
      </c>
      <c r="R4889" s="3">
        <v>-18</v>
      </c>
      <c r="S4889" s="3">
        <v>-8</v>
      </c>
      <c r="T4889" s="3">
        <v>13</v>
      </c>
      <c r="U4889" s="3">
        <v>-22</v>
      </c>
      <c r="V4889" s="3">
        <v>-43</v>
      </c>
      <c r="W4889" s="3">
        <v>0</v>
      </c>
      <c r="X4889" s="3">
        <v>5.7</v>
      </c>
      <c r="Y4889" s="5">
        <v>0</v>
      </c>
      <c r="Z4889" s="5">
        <v>15</v>
      </c>
      <c r="AA4889" s="5">
        <v>0</v>
      </c>
      <c r="AB4889" s="5">
        <v>3.5</v>
      </c>
      <c r="AC4889" s="4">
        <v>189</v>
      </c>
      <c r="AD4889" s="4" t="s">
        <v>159</v>
      </c>
      <c r="AE4889" s="4">
        <v>69</v>
      </c>
      <c r="AF4889" s="4">
        <v>-3.8</v>
      </c>
      <c r="AG4889" s="4">
        <v>55.4</v>
      </c>
      <c r="AH4889" s="4">
        <v>19.8</v>
      </c>
      <c r="AI4889" s="4">
        <v>21.1</v>
      </c>
      <c r="AJ4889" s="6" t="s">
        <v>77</v>
      </c>
      <c r="AK4889" s="3">
        <v>0.5</v>
      </c>
      <c r="AL4889" s="2">
        <v>0</v>
      </c>
    </row>
    <row r="4890" spans="1:38" x14ac:dyDescent="0.35">
      <c r="A4890" s="2">
        <f>AVERAGE(L4890:N4890)</f>
        <v>37.666666666666664</v>
      </c>
      <c r="B4890" s="2">
        <f>R4890+U4890</f>
        <v>-67</v>
      </c>
      <c r="C4890" s="2">
        <f>Y4890+Z4890+AB4890</f>
        <v>23.9</v>
      </c>
      <c r="D4890" s="2">
        <f>IF(B4890&gt;100,5)+IF(B4890&gt;150,5)+IF(R4890&gt;0,3)+IF(R4890&gt;15,3)+IF(R4890&gt;25,3)+IF(S4890&gt;0,3)+IF(S4890&gt;15,3)+IF(S4890&gt;25,3)+IF(U4890&gt;20,2,0)+IF(U4890&gt;30,3,0)+IF(U4890&gt;50,5,0)+IF(U4890&gt;60,3,0)+IF(Y4890&gt;100,5,0)+IF(Y4890&gt;0,2)+IF(Y4890&gt;15,2)+IF(Y4890&gt;25,2)+IF(Y4890&gt;30,2)+IF(Y4890&gt;40,2)+IF(Y4890&gt;50,2)+IF(Y4890&gt;100,4)+IF(Y4890&lt;10,-5,0)+IF(Y4890&lt;0,-10)++IF(Y4890&lt;15,-5,0)+IF(R4890&lt;0,-3)+IF(R4890&lt;-5,-3)+IF(S4890&lt;0,-3)+IF(S4890&lt;-5,-3)+IF(T4890&lt;0,-3)+IF(T4890&lt;-5,-3)+IF(W4890=1,5,0)+IF(X4890&gt;20,3,0)+IF(X4890&gt;25,3,0)+IF(X4890&gt;40,3,0)+IF(X4890&gt;50,3,0)+IF(N4890&lt;50,-10)+IF(N4890&lt;30,-10)+IF(N4890&lt;20,-10)+IF(N4890&lt;70,-5)+IF(N4890&lt;80,-5)+IF(N4890&gt;95,5,0)+IF(L4890&lt;50,-10)+IF(L4890&lt;30,-10)+IF(L4890&lt;20,-10)+IF(L4890&lt;70,-5)+IF(L4890&lt;80,-5)+IF(L4890&gt;95,5,0)+IF(A4890&gt;85,3,0)+IF(A4890&gt;90,3,0)+IF(U4890&lt;0,-10)+IF(U4890&lt;-5,-20)+IF(U4890&lt;-10,-10)+IF(V4890&gt;0,5,0)+IF(V4890&gt;15,5,0)+IF(V4890&gt;25,5,0)+IF(V4890&lt;0,-10,0)+IF(V4890&lt;-5,-10,0)+IF(U4890&lt;0,-10,0)+IF(U4890&lt;-5,-10,0)+IF(M4890&gt;90,10)+IF(M4890&gt;97,5)+IF(L4890&lt;70,-20,0)+IF(Y4890&gt;100,15,0)+IF(Y4890&gt;200,10,0)+IF(AB4890&gt;40,5,0)+IF(AB4890&gt;50,5,0)+IF(AB4890&gt;60,10,0)+IF(AB4890&gt;100,15,0)+IF(AB4890&gt;200,10,0)</f>
        <v>-152</v>
      </c>
      <c r="E4890" s="2">
        <f>W4890+AA4890+IF(AK4890&gt;1,1,0)+IF(AK4890&gt;1.2,2,0)+IF(AK4890&gt;1.3,2,0)+IF(AK4890&lt;1,-2,0)+IF(B4890&gt;200,5,0)+IF(B4890&gt;300,5,0)+IF(B4890&lt;30,-15,0)+IF(B4890&lt;20,-15,0)</f>
        <v>-32</v>
      </c>
      <c r="F4890" s="2">
        <f>IF(AF4890&gt;0,2,0)+IF(AF4890&gt;2,3,0)+IF(AF4890&gt;4,4,0)+IF(AF4890&gt;10,5,0)+IF(O4890="A",3,0)+IF(O4890="B",3,0)+IF(P4890="A+",7,0)+IF(P4890="A",5,0)+IF(P4890="A-",3,0)+IF(P4890="B+",2,0)+IF(AC4890&lt;40,3,0)+IF(AC4890&lt;20,3,0)+IF(AC4890&lt;10,5,0)+IF(C4890&gt;50,5)</f>
        <v>0</v>
      </c>
      <c r="G4890" s="2">
        <f>IF(AG4890&gt;0,3)+IF(AG4890&gt;4,3)+IF(AG4890&gt;7,3)+IF(AG4890&gt;10,3)+IF(AG4890&gt;13,3)+IF(AG4890&gt;15,3)+IF(AG4890&gt;17,3)+IF(AG4890&gt;20,3)+IF(AG4890&gt;25,5)+IF(AH4890&gt;0,3)+IF(AH4890&gt;7,3)+IF(AH4890&gt;10,3)+IF(AH4890&gt;15,3)+IF(AI4890&gt;0,3)+IF(AI4890&gt;7,3)+IF(AI4890&gt;10,3)+IF(AI4890&gt;15,3)</f>
        <v>15</v>
      </c>
      <c r="H4890" s="2">
        <f>SUM(D4890:G4890)</f>
        <v>-169</v>
      </c>
      <c r="I4890" s="2">
        <f>I4889+1</f>
        <v>4889</v>
      </c>
      <c r="J4890" s="3" t="s">
        <v>6810</v>
      </c>
      <c r="K4890" s="2" t="s">
        <v>6811</v>
      </c>
      <c r="L4890" s="7">
        <v>28</v>
      </c>
      <c r="M4890" s="7">
        <v>71</v>
      </c>
      <c r="N4890" s="7">
        <v>14</v>
      </c>
      <c r="O4890" s="7" t="s">
        <v>80</v>
      </c>
      <c r="P4890" s="7" t="s">
        <v>42</v>
      </c>
      <c r="Q4890" s="6" t="s">
        <v>207</v>
      </c>
      <c r="R4890" s="3">
        <v>36</v>
      </c>
      <c r="S4890" s="3">
        <v>214</v>
      </c>
      <c r="T4890" s="3">
        <v>292</v>
      </c>
      <c r="U4890" s="3">
        <v>-103</v>
      </c>
      <c r="V4890" s="3">
        <v>0</v>
      </c>
      <c r="W4890" s="3">
        <v>0</v>
      </c>
      <c r="X4890" s="3">
        <v>-38.700000000000003</v>
      </c>
      <c r="Y4890" s="5">
        <v>-6</v>
      </c>
      <c r="Z4890" s="5">
        <v>30</v>
      </c>
      <c r="AA4890" s="5">
        <v>0</v>
      </c>
      <c r="AB4890" s="5">
        <v>-0.1</v>
      </c>
      <c r="AC4890" s="4">
        <v>194</v>
      </c>
      <c r="AD4890" s="4" t="s">
        <v>159</v>
      </c>
      <c r="AE4890" s="4">
        <v>54</v>
      </c>
      <c r="AF4890" s="4">
        <v>-2.4</v>
      </c>
      <c r="AG4890" s="4">
        <v>8.3000000000000007</v>
      </c>
      <c r="AH4890" s="4">
        <v>1.6</v>
      </c>
      <c r="AI4890" s="4">
        <v>1.7</v>
      </c>
      <c r="AJ4890" s="6" t="s">
        <v>56</v>
      </c>
      <c r="AK4890" s="3">
        <v>0.6</v>
      </c>
      <c r="AL4890" s="2">
        <v>0</v>
      </c>
    </row>
    <row r="4891" spans="1:38" x14ac:dyDescent="0.35">
      <c r="A4891" s="2">
        <f>AVERAGE(L4891:N4891)</f>
        <v>45.333333333333336</v>
      </c>
      <c r="B4891" s="2">
        <f>R4891+U4891</f>
        <v>-53</v>
      </c>
      <c r="C4891" s="2">
        <f>Y4891+Z4891+AB4891</f>
        <v>20</v>
      </c>
      <c r="D4891" s="2">
        <f>IF(B4891&gt;100,5)+IF(B4891&gt;150,5)+IF(R4891&gt;0,3)+IF(R4891&gt;15,3)+IF(R4891&gt;25,3)+IF(S4891&gt;0,3)+IF(S4891&gt;15,3)+IF(S4891&gt;25,3)+IF(U4891&gt;20,2,0)+IF(U4891&gt;30,3,0)+IF(U4891&gt;50,5,0)+IF(U4891&gt;60,3,0)+IF(Y4891&gt;100,5,0)+IF(Y4891&gt;0,2)+IF(Y4891&gt;15,2)+IF(Y4891&gt;25,2)+IF(Y4891&gt;30,2)+IF(Y4891&gt;40,2)+IF(Y4891&gt;50,2)+IF(Y4891&gt;100,4)+IF(Y4891&lt;10,-5,0)+IF(Y4891&lt;0,-10)++IF(Y4891&lt;15,-5,0)+IF(R4891&lt;0,-3)+IF(R4891&lt;-5,-3)+IF(S4891&lt;0,-3)+IF(S4891&lt;-5,-3)+IF(T4891&lt;0,-3)+IF(T4891&lt;-5,-3)+IF(W4891=1,5,0)+IF(X4891&gt;20,3,0)+IF(X4891&gt;25,3,0)+IF(X4891&gt;40,3,0)+IF(X4891&gt;50,3,0)+IF(N4891&lt;50,-10)+IF(N4891&lt;30,-10)+IF(N4891&lt;20,-10)+IF(N4891&lt;70,-5)+IF(N4891&lt;80,-5)+IF(N4891&gt;95,5,0)+IF(L4891&lt;50,-10)+IF(L4891&lt;30,-10)+IF(L4891&lt;20,-10)+IF(L4891&lt;70,-5)+IF(L4891&lt;80,-5)+IF(L4891&gt;95,5,0)+IF(A4891&gt;85,3,0)+IF(A4891&gt;90,3,0)+IF(U4891&lt;0,-10)+IF(U4891&lt;-5,-20)+IF(U4891&lt;-10,-10)+IF(V4891&gt;0,5,0)+IF(V4891&gt;15,5,0)+IF(V4891&gt;25,5,0)+IF(V4891&lt;0,-10,0)+IF(V4891&lt;-5,-10,0)+IF(U4891&lt;0,-10,0)+IF(U4891&lt;-5,-10,0)+IF(M4891&gt;90,10)+IF(M4891&gt;97,5)+IF(L4891&lt;70,-20,0)+IF(Y4891&gt;100,15,0)+IF(Y4891&gt;200,10,0)+IF(AB4891&gt;40,5,0)+IF(AB4891&gt;50,5,0)+IF(AB4891&gt;60,10,0)+IF(AB4891&gt;100,15,0)+IF(AB4891&gt;200,10,0)</f>
        <v>-157</v>
      </c>
      <c r="E4891" s="2">
        <f>W4891+AA4891+IF(AK4891&gt;1,1,0)+IF(AK4891&gt;1.2,2,0)+IF(AK4891&gt;1.3,2,0)+IF(AK4891&lt;1,-2,0)+IF(B4891&gt;200,5,0)+IF(B4891&gt;300,5,0)+IF(B4891&lt;30,-15,0)+IF(B4891&lt;20,-15,0)</f>
        <v>-32</v>
      </c>
      <c r="F4891" s="2">
        <f>IF(AF4891&gt;0,2,0)+IF(AF4891&gt;2,3,0)+IF(AF4891&gt;4,4,0)+IF(AF4891&gt;10,5,0)+IF(O4891="A",3,0)+IF(O4891="B",3,0)+IF(P4891="A+",7,0)+IF(P4891="A",5,0)+IF(P4891="A-",3,0)+IF(P4891="B+",2,0)+IF(AC4891&lt;40,3,0)+IF(AC4891&lt;20,3,0)+IF(AC4891&lt;10,5,0)+IF(C4891&gt;50,5)</f>
        <v>5</v>
      </c>
      <c r="G4891" s="2">
        <f>IF(AG4891&gt;0,3)+IF(AG4891&gt;4,3)+IF(AG4891&gt;7,3)+IF(AG4891&gt;10,3)+IF(AG4891&gt;13,3)+IF(AG4891&gt;15,3)+IF(AG4891&gt;17,3)+IF(AG4891&gt;20,3)+IF(AG4891&gt;25,5)+IF(AH4891&gt;0,3)+IF(AH4891&gt;7,3)+IF(AH4891&gt;10,3)+IF(AH4891&gt;15,3)+IF(AI4891&gt;0,3)+IF(AI4891&gt;7,3)+IF(AI4891&gt;10,3)+IF(AI4891&gt;15,3)</f>
        <v>15</v>
      </c>
      <c r="H4891" s="2">
        <f>SUM(D4891:G4891)</f>
        <v>-169</v>
      </c>
      <c r="I4891" s="2">
        <f>I4890+1</f>
        <v>4890</v>
      </c>
      <c r="J4891" s="3" t="s">
        <v>10885</v>
      </c>
      <c r="K4891" s="2" t="s">
        <v>10886</v>
      </c>
      <c r="L4891" s="7">
        <v>45</v>
      </c>
      <c r="M4891" s="7">
        <v>44</v>
      </c>
      <c r="N4891" s="7">
        <v>47</v>
      </c>
      <c r="O4891" s="7" t="s">
        <v>80</v>
      </c>
      <c r="P4891" s="7" t="s">
        <v>75</v>
      </c>
      <c r="Q4891" s="6" t="s">
        <v>113</v>
      </c>
      <c r="R4891" s="3">
        <v>-30</v>
      </c>
      <c r="S4891" s="3">
        <v>-4</v>
      </c>
      <c r="T4891" s="3">
        <v>2</v>
      </c>
      <c r="U4891" s="3">
        <v>-23</v>
      </c>
      <c r="V4891" s="3">
        <v>-20</v>
      </c>
      <c r="W4891" s="3">
        <v>0</v>
      </c>
      <c r="X4891" s="3">
        <v>-1.7</v>
      </c>
      <c r="Y4891" s="5">
        <v>2</v>
      </c>
      <c r="Z4891" s="5">
        <v>12</v>
      </c>
      <c r="AA4891" s="5">
        <v>0</v>
      </c>
      <c r="AB4891" s="5">
        <v>6</v>
      </c>
      <c r="AC4891" s="4">
        <v>132</v>
      </c>
      <c r="AD4891" s="4" t="s">
        <v>164</v>
      </c>
      <c r="AE4891" s="4">
        <v>50</v>
      </c>
      <c r="AF4891" s="4">
        <v>3.5</v>
      </c>
      <c r="AG4891" s="4">
        <v>8.9</v>
      </c>
      <c r="AH4891" s="4">
        <v>3.4</v>
      </c>
      <c r="AI4891" s="4">
        <v>5.2</v>
      </c>
      <c r="AJ4891" s="6" t="s">
        <v>85</v>
      </c>
      <c r="AK4891" s="3">
        <v>0.9</v>
      </c>
      <c r="AL4891" s="2">
        <v>0</v>
      </c>
    </row>
    <row r="4892" spans="1:38" x14ac:dyDescent="0.35">
      <c r="A4892" s="2">
        <f>AVERAGE(L4892:N4892)</f>
        <v>47</v>
      </c>
      <c r="B4892" s="2">
        <f>R4892+U4892</f>
        <v>-12</v>
      </c>
      <c r="C4892" s="2">
        <f>Y4892+Z4892+AB4892</f>
        <v>45.9</v>
      </c>
      <c r="D4892" s="2">
        <f>IF(B4892&gt;100,5)+IF(B4892&gt;150,5)+IF(R4892&gt;0,3)+IF(R4892&gt;15,3)+IF(R4892&gt;25,3)+IF(S4892&gt;0,3)+IF(S4892&gt;15,3)+IF(S4892&gt;25,3)+IF(U4892&gt;20,2,0)+IF(U4892&gt;30,3,0)+IF(U4892&gt;50,5,0)+IF(U4892&gt;60,3,0)+IF(Y4892&gt;100,5,0)+IF(Y4892&gt;0,2)+IF(Y4892&gt;15,2)+IF(Y4892&gt;25,2)+IF(Y4892&gt;30,2)+IF(Y4892&gt;40,2)+IF(Y4892&gt;50,2)+IF(Y4892&gt;100,4)+IF(Y4892&lt;10,-5,0)+IF(Y4892&lt;0,-10)++IF(Y4892&lt;15,-5,0)+IF(R4892&lt;0,-3)+IF(R4892&lt;-5,-3)+IF(S4892&lt;0,-3)+IF(S4892&lt;-5,-3)+IF(T4892&lt;0,-3)+IF(T4892&lt;-5,-3)+IF(W4892=1,5,0)+IF(X4892&gt;20,3,0)+IF(X4892&gt;25,3,0)+IF(X4892&gt;40,3,0)+IF(X4892&gt;50,3,0)+IF(N4892&lt;50,-10)+IF(N4892&lt;30,-10)+IF(N4892&lt;20,-10)+IF(N4892&lt;70,-5)+IF(N4892&lt;80,-5)+IF(N4892&gt;95,5,0)+IF(L4892&lt;50,-10)+IF(L4892&lt;30,-10)+IF(L4892&lt;20,-10)+IF(L4892&lt;70,-5)+IF(L4892&lt;80,-5)+IF(L4892&gt;95,5,0)+IF(A4892&gt;85,3,0)+IF(A4892&gt;90,3,0)+IF(U4892&lt;0,-10)+IF(U4892&lt;-5,-20)+IF(U4892&lt;-10,-10)+IF(V4892&gt;0,5,0)+IF(V4892&gt;15,5,0)+IF(V4892&gt;25,5,0)+IF(V4892&lt;0,-10,0)+IF(V4892&lt;-5,-10,0)+IF(U4892&lt;0,-10,0)+IF(U4892&lt;-5,-10,0)+IF(M4892&gt;90,10)+IF(M4892&gt;97,5)+IF(L4892&lt;70,-20,0)+IF(Y4892&gt;100,15,0)+IF(Y4892&gt;200,10,0)+IF(AB4892&gt;40,5,0)+IF(AB4892&gt;50,5,0)+IF(AB4892&gt;60,10,0)+IF(AB4892&gt;100,15,0)+IF(AB4892&gt;200,10,0)</f>
        <v>-157</v>
      </c>
      <c r="E4892" s="2">
        <f>W4892+AA4892+IF(AK4892&gt;1,1,0)+IF(AK4892&gt;1.2,2,0)+IF(AK4892&gt;1.3,2,0)+IF(AK4892&lt;1,-2,0)+IF(B4892&gt;200,5,0)+IF(B4892&gt;300,5,0)+IF(B4892&lt;30,-15,0)+IF(B4892&lt;20,-15,0)</f>
        <v>-32</v>
      </c>
      <c r="F4892" s="2">
        <f>IF(AF4892&gt;0,2,0)+IF(AF4892&gt;2,3,0)+IF(AF4892&gt;4,4,0)+IF(AF4892&gt;10,5,0)+IF(O4892="A",3,0)+IF(O4892="B",3,0)+IF(P4892="A+",7,0)+IF(P4892="A",5,0)+IF(P4892="A-",3,0)+IF(P4892="B+",2,0)+IF(AC4892&lt;40,3,0)+IF(AC4892&lt;20,3,0)+IF(AC4892&lt;10,5,0)+IF(C4892&gt;50,5)</f>
        <v>5</v>
      </c>
      <c r="G4892" s="2">
        <f>IF(AG4892&gt;0,3)+IF(AG4892&gt;4,3)+IF(AG4892&gt;7,3)+IF(AG4892&gt;10,3)+IF(AG4892&gt;13,3)+IF(AG4892&gt;15,3)+IF(AG4892&gt;17,3)+IF(AG4892&gt;20,3)+IF(AG4892&gt;25,5)+IF(AH4892&gt;0,3)+IF(AH4892&gt;7,3)+IF(AH4892&gt;10,3)+IF(AH4892&gt;15,3)+IF(AI4892&gt;0,3)+IF(AI4892&gt;7,3)+IF(AI4892&gt;10,3)+IF(AI4892&gt;15,3)</f>
        <v>15</v>
      </c>
      <c r="H4892" s="2">
        <f>SUM(D4892:G4892)</f>
        <v>-169</v>
      </c>
      <c r="I4892" s="2">
        <f>I4891+1</f>
        <v>4891</v>
      </c>
      <c r="J4892" s="3" t="s">
        <v>482</v>
      </c>
      <c r="K4892" s="2" t="s">
        <v>483</v>
      </c>
      <c r="L4892" s="7">
        <v>43</v>
      </c>
      <c r="M4892" s="7">
        <v>90</v>
      </c>
      <c r="N4892" s="7">
        <v>8</v>
      </c>
      <c r="O4892" s="7" t="s">
        <v>80</v>
      </c>
      <c r="P4892" s="7" t="s">
        <v>42</v>
      </c>
      <c r="Q4892" s="6" t="s">
        <v>484</v>
      </c>
      <c r="R4892" s="3">
        <v>7</v>
      </c>
      <c r="S4892" s="3">
        <v>6</v>
      </c>
      <c r="T4892" s="3">
        <v>33</v>
      </c>
      <c r="U4892" s="3">
        <v>-19</v>
      </c>
      <c r="V4892" s="3">
        <v>-16</v>
      </c>
      <c r="W4892" s="3">
        <v>0</v>
      </c>
      <c r="X4892" s="3">
        <v>6.7</v>
      </c>
      <c r="Y4892" s="5">
        <v>14</v>
      </c>
      <c r="Z4892" s="5">
        <v>17</v>
      </c>
      <c r="AA4892" s="5">
        <v>0</v>
      </c>
      <c r="AB4892" s="5">
        <v>14.9</v>
      </c>
      <c r="AC4892" s="4">
        <v>123</v>
      </c>
      <c r="AD4892" s="4" t="s">
        <v>485</v>
      </c>
      <c r="AE4892" s="4">
        <v>65</v>
      </c>
      <c r="AF4892" s="4">
        <v>2.2000000000000002</v>
      </c>
      <c r="AG4892" s="4">
        <v>9.6999999999999993</v>
      </c>
      <c r="AH4892" s="4">
        <v>4</v>
      </c>
      <c r="AI4892" s="4">
        <v>3.9</v>
      </c>
      <c r="AJ4892" s="6" t="s">
        <v>486</v>
      </c>
      <c r="AK4892" s="3">
        <v>0.6</v>
      </c>
      <c r="AL4892" s="2">
        <v>0</v>
      </c>
    </row>
    <row r="4893" spans="1:38" x14ac:dyDescent="0.35">
      <c r="A4893" s="2">
        <f>AVERAGE(L4893:N4893)</f>
        <v>40.666666666666664</v>
      </c>
      <c r="B4893" s="2">
        <f>R4893+U4893</f>
        <v>-90</v>
      </c>
      <c r="C4893" s="2">
        <f>Y4893+Z4893+AB4893</f>
        <v>-18.600000000000001</v>
      </c>
      <c r="D4893" s="2">
        <f>IF(B4893&gt;100,5)+IF(B4893&gt;150,5)+IF(R4893&gt;0,3)+IF(R4893&gt;15,3)+IF(R4893&gt;25,3)+IF(S4893&gt;0,3)+IF(S4893&gt;15,3)+IF(S4893&gt;25,3)+IF(U4893&gt;20,2,0)+IF(U4893&gt;30,3,0)+IF(U4893&gt;50,5,0)+IF(U4893&gt;60,3,0)+IF(Y4893&gt;100,5,0)+IF(Y4893&gt;0,2)+IF(Y4893&gt;15,2)+IF(Y4893&gt;25,2)+IF(Y4893&gt;30,2)+IF(Y4893&gt;40,2)+IF(Y4893&gt;50,2)+IF(Y4893&gt;100,4)+IF(Y4893&lt;10,-5,0)+IF(Y4893&lt;0,-10)++IF(Y4893&lt;15,-5,0)+IF(R4893&lt;0,-3)+IF(R4893&lt;-5,-3)+IF(S4893&lt;0,-3)+IF(S4893&lt;-5,-3)+IF(T4893&lt;0,-3)+IF(T4893&lt;-5,-3)+IF(W4893=1,5,0)+IF(X4893&gt;20,3,0)+IF(X4893&gt;25,3,0)+IF(X4893&gt;40,3,0)+IF(X4893&gt;50,3,0)+IF(N4893&lt;50,-10)+IF(N4893&lt;30,-10)+IF(N4893&lt;20,-10)+IF(N4893&lt;70,-5)+IF(N4893&lt;80,-5)+IF(N4893&gt;95,5,0)+IF(L4893&lt;50,-10)+IF(L4893&lt;30,-10)+IF(L4893&lt;20,-10)+IF(L4893&lt;70,-5)+IF(L4893&lt;80,-5)+IF(L4893&gt;95,5,0)+IF(A4893&gt;85,3,0)+IF(A4893&gt;90,3,0)+IF(U4893&lt;0,-10)+IF(U4893&lt;-5,-20)+IF(U4893&lt;-10,-10)+IF(V4893&gt;0,5,0)+IF(V4893&gt;15,5,0)+IF(V4893&gt;25,5,0)+IF(V4893&lt;0,-10,0)+IF(V4893&lt;-5,-10,0)+IF(U4893&lt;0,-10,0)+IF(U4893&lt;-5,-10,0)+IF(M4893&gt;90,10)+IF(M4893&gt;97,5)+IF(L4893&lt;70,-20,0)+IF(Y4893&gt;100,15,0)+IF(Y4893&gt;200,10,0)+IF(AB4893&gt;40,5,0)+IF(AB4893&gt;50,5,0)+IF(AB4893&gt;60,10,0)+IF(AB4893&gt;100,15,0)+IF(AB4893&gt;200,10,0)</f>
        <v>-175</v>
      </c>
      <c r="E4893" s="2">
        <f>W4893+AA4893+IF(AK4893&gt;1,1,0)+IF(AK4893&gt;1.2,2,0)+IF(AK4893&gt;1.3,2,0)+IF(AK4893&lt;1,-2,0)+IF(B4893&gt;200,5,0)+IF(B4893&gt;300,5,0)+IF(B4893&lt;30,-15,0)+IF(B4893&lt;20,-15,0)</f>
        <v>-32</v>
      </c>
      <c r="F4893" s="2">
        <f>IF(AF4893&gt;0,2,0)+IF(AF4893&gt;2,3,0)+IF(AF4893&gt;4,4,0)+IF(AF4893&gt;10,5,0)+IF(O4893="A",3,0)+IF(O4893="B",3,0)+IF(P4893="A+",7,0)+IF(P4893="A",5,0)+IF(P4893="A-",3,0)+IF(P4893="B+",2,0)+IF(AC4893&lt;40,3,0)+IF(AC4893&lt;20,3,0)+IF(AC4893&lt;10,5,0)+IF(C4893&gt;50,5)</f>
        <v>2</v>
      </c>
      <c r="G4893" s="2">
        <f>IF(AG4893&gt;0,3)+IF(AG4893&gt;4,3)+IF(AG4893&gt;7,3)+IF(AG4893&gt;10,3)+IF(AG4893&gt;13,3)+IF(AG4893&gt;15,3)+IF(AG4893&gt;17,3)+IF(AG4893&gt;20,3)+IF(AG4893&gt;25,5)+IF(AH4893&gt;0,3)+IF(AH4893&gt;7,3)+IF(AH4893&gt;10,3)+IF(AH4893&gt;15,3)+IF(AI4893&gt;0,3)+IF(AI4893&gt;7,3)+IF(AI4893&gt;10,3)+IF(AI4893&gt;15,3)</f>
        <v>36</v>
      </c>
      <c r="H4893" s="2">
        <f>SUM(D4893:G4893)</f>
        <v>-169</v>
      </c>
      <c r="I4893" s="2">
        <f>I4892+1</f>
        <v>4892</v>
      </c>
      <c r="J4893" s="3" t="s">
        <v>5392</v>
      </c>
      <c r="K4893" s="2" t="s">
        <v>5393</v>
      </c>
      <c r="L4893" s="7">
        <v>41</v>
      </c>
      <c r="M4893" s="7">
        <v>41</v>
      </c>
      <c r="N4893" s="7">
        <v>40</v>
      </c>
      <c r="O4893" s="7" t="s">
        <v>80</v>
      </c>
      <c r="P4893" s="7" t="s">
        <v>75</v>
      </c>
      <c r="Q4893" s="6" t="s">
        <v>113</v>
      </c>
      <c r="R4893" s="3">
        <v>-34</v>
      </c>
      <c r="S4893" s="3">
        <v>-30</v>
      </c>
      <c r="T4893" s="3">
        <v>-3</v>
      </c>
      <c r="U4893" s="3">
        <v>-56</v>
      </c>
      <c r="V4893" s="3">
        <v>-36</v>
      </c>
      <c r="W4893" s="3">
        <v>0</v>
      </c>
      <c r="X4893" s="3">
        <v>6.9</v>
      </c>
      <c r="Y4893" s="5">
        <v>-8</v>
      </c>
      <c r="Z4893" s="5">
        <v>-4</v>
      </c>
      <c r="AA4893" s="5">
        <v>0</v>
      </c>
      <c r="AB4893" s="5">
        <v>-6.6</v>
      </c>
      <c r="AC4893" s="4">
        <v>132</v>
      </c>
      <c r="AD4893" s="4" t="s">
        <v>164</v>
      </c>
      <c r="AE4893" s="4">
        <v>49</v>
      </c>
      <c r="AF4893" s="4">
        <v>1.1000000000000001</v>
      </c>
      <c r="AG4893" s="4">
        <v>23.5</v>
      </c>
      <c r="AH4893" s="4">
        <v>7.8</v>
      </c>
      <c r="AI4893" s="4">
        <v>7.8</v>
      </c>
      <c r="AJ4893" s="6" t="s">
        <v>85</v>
      </c>
      <c r="AK4893" s="3">
        <v>0.6</v>
      </c>
      <c r="AL4893" s="2">
        <v>0</v>
      </c>
    </row>
    <row r="4894" spans="1:38" x14ac:dyDescent="0.35">
      <c r="A4894" s="2">
        <f>AVERAGE(L4894:N4894)</f>
        <v>19.333333333333332</v>
      </c>
      <c r="B4894" s="2">
        <f>R4894+U4894</f>
        <v>-90</v>
      </c>
      <c r="C4894" s="2">
        <f>Y4894+Z4894+AB4894</f>
        <v>50</v>
      </c>
      <c r="D4894" s="2">
        <f>IF(B4894&gt;100,5)+IF(B4894&gt;150,5)+IF(R4894&gt;0,3)+IF(R4894&gt;15,3)+IF(R4894&gt;25,3)+IF(S4894&gt;0,3)+IF(S4894&gt;15,3)+IF(S4894&gt;25,3)+IF(U4894&gt;20,2,0)+IF(U4894&gt;30,3,0)+IF(U4894&gt;50,5,0)+IF(U4894&gt;60,3,0)+IF(Y4894&gt;100,5,0)+IF(Y4894&gt;0,2)+IF(Y4894&gt;15,2)+IF(Y4894&gt;25,2)+IF(Y4894&gt;30,2)+IF(Y4894&gt;40,2)+IF(Y4894&gt;50,2)+IF(Y4894&gt;100,4)+IF(Y4894&lt;10,-5,0)+IF(Y4894&lt;0,-10)++IF(Y4894&lt;15,-5,0)+IF(R4894&lt;0,-3)+IF(R4894&lt;-5,-3)+IF(S4894&lt;0,-3)+IF(S4894&lt;-5,-3)+IF(T4894&lt;0,-3)+IF(T4894&lt;-5,-3)+IF(W4894=1,5,0)+IF(X4894&gt;20,3,0)+IF(X4894&gt;25,3,0)+IF(X4894&gt;40,3,0)+IF(X4894&gt;50,3,0)+IF(N4894&lt;50,-10)+IF(N4894&lt;30,-10)+IF(N4894&lt;20,-10)+IF(N4894&lt;70,-5)+IF(N4894&lt;80,-5)+IF(N4894&gt;95,5,0)+IF(L4894&lt;50,-10)+IF(L4894&lt;30,-10)+IF(L4894&lt;20,-10)+IF(L4894&lt;70,-5)+IF(L4894&lt;80,-5)+IF(L4894&gt;95,5,0)+IF(A4894&gt;85,3,0)+IF(A4894&gt;90,3,0)+IF(U4894&lt;0,-10)+IF(U4894&lt;-5,-20)+IF(U4894&lt;-10,-10)+IF(V4894&gt;0,5,0)+IF(V4894&gt;15,5,0)+IF(V4894&gt;25,5,0)+IF(V4894&lt;0,-10,0)+IF(V4894&lt;-5,-10,0)+IF(U4894&lt;0,-10,0)+IF(U4894&lt;-5,-10,0)+IF(M4894&gt;90,10)+IF(M4894&gt;97,5)+IF(L4894&lt;70,-20,0)+IF(Y4894&gt;100,15,0)+IF(Y4894&gt;200,10,0)+IF(AB4894&gt;40,5,0)+IF(AB4894&gt;50,5,0)+IF(AB4894&gt;60,10,0)+IF(AB4894&gt;100,15,0)+IF(AB4894&gt;200,10,0)</f>
        <v>-176</v>
      </c>
      <c r="E4894" s="2">
        <f>W4894+AA4894+IF(AK4894&gt;1,1,0)+IF(AK4894&gt;1.2,2,0)+IF(AK4894&gt;1.3,2,0)+IF(AK4894&lt;1,-2,0)+IF(B4894&gt;200,5,0)+IF(B4894&gt;300,5,0)+IF(B4894&lt;30,-15,0)+IF(B4894&lt;20,-15,0)</f>
        <v>-31</v>
      </c>
      <c r="F4894" s="2">
        <f>IF(AF4894&gt;0,2,0)+IF(AF4894&gt;2,3,0)+IF(AF4894&gt;4,4,0)+IF(AF4894&gt;10,5,0)+IF(O4894="A",3,0)+IF(O4894="B",3,0)+IF(P4894="A+",7,0)+IF(P4894="A",5,0)+IF(P4894="A-",3,0)+IF(P4894="B+",2,0)+IF(AC4894&lt;40,3,0)+IF(AC4894&lt;20,3,0)+IF(AC4894&lt;10,5,0)+IF(C4894&gt;50,5)</f>
        <v>14</v>
      </c>
      <c r="G4894" s="2">
        <f>IF(AG4894&gt;0,3)+IF(AG4894&gt;4,3)+IF(AG4894&gt;7,3)+IF(AG4894&gt;10,3)+IF(AG4894&gt;13,3)+IF(AG4894&gt;15,3)+IF(AG4894&gt;17,3)+IF(AG4894&gt;20,3)+IF(AG4894&gt;25,5)+IF(AH4894&gt;0,3)+IF(AH4894&gt;7,3)+IF(AH4894&gt;10,3)+IF(AH4894&gt;15,3)+IF(AI4894&gt;0,3)+IF(AI4894&gt;7,3)+IF(AI4894&gt;10,3)+IF(AI4894&gt;15,3)</f>
        <v>24</v>
      </c>
      <c r="H4894" s="2">
        <f>SUM(D4894:G4894)</f>
        <v>-169</v>
      </c>
      <c r="I4894" s="2">
        <f>I4893+1</f>
        <v>4893</v>
      </c>
      <c r="J4894" s="3" t="s">
        <v>3295</v>
      </c>
      <c r="K4894" s="2" t="s">
        <v>3296</v>
      </c>
      <c r="L4894" s="7">
        <v>18</v>
      </c>
      <c r="M4894" s="7">
        <v>31</v>
      </c>
      <c r="N4894" s="7">
        <v>9</v>
      </c>
      <c r="O4894" s="7" t="s">
        <v>80</v>
      </c>
      <c r="P4894" s="7" t="s">
        <v>31</v>
      </c>
      <c r="Q4894" s="6" t="s">
        <v>200</v>
      </c>
      <c r="R4894" s="3">
        <v>0</v>
      </c>
      <c r="S4894" s="3">
        <v>-34</v>
      </c>
      <c r="T4894" s="3">
        <v>160</v>
      </c>
      <c r="U4894" s="3">
        <v>-90</v>
      </c>
      <c r="V4894" s="3">
        <v>-67</v>
      </c>
      <c r="W4894" s="3">
        <v>0</v>
      </c>
      <c r="X4894" s="3">
        <v>-242.8</v>
      </c>
      <c r="Y4894" s="5">
        <v>44</v>
      </c>
      <c r="Z4894" s="5">
        <v>-21</v>
      </c>
      <c r="AA4894" s="5">
        <v>1</v>
      </c>
      <c r="AB4894" s="5">
        <v>27</v>
      </c>
      <c r="AC4894" s="4">
        <v>81</v>
      </c>
      <c r="AD4894" s="4" t="s">
        <v>319</v>
      </c>
      <c r="AE4894" s="4">
        <v>0</v>
      </c>
      <c r="AF4894" s="4">
        <v>11.6</v>
      </c>
      <c r="AG4894" s="4">
        <v>24.6</v>
      </c>
      <c r="AH4894" s="4">
        <v>-109.5</v>
      </c>
      <c r="AI4894" s="4">
        <v>-47.4</v>
      </c>
      <c r="AJ4894" s="6" t="s">
        <v>189</v>
      </c>
      <c r="AK4894" s="3">
        <v>0.4</v>
      </c>
      <c r="AL4894" s="2">
        <v>0</v>
      </c>
    </row>
    <row r="4895" spans="1:38" x14ac:dyDescent="0.35">
      <c r="A4895" s="2">
        <f>AVERAGE(L4895:N4895)</f>
        <v>31</v>
      </c>
      <c r="B4895" s="2">
        <f>R4895+U4895</f>
        <v>-49900</v>
      </c>
      <c r="C4895" s="2">
        <f>Y4895+Z4895+AB4895</f>
        <v>0</v>
      </c>
      <c r="D4895" s="2">
        <f>IF(B4895&gt;100,5)+IF(B4895&gt;150,5)+IF(R4895&gt;0,3)+IF(R4895&gt;15,3)+IF(R4895&gt;25,3)+IF(S4895&gt;0,3)+IF(S4895&gt;15,3)+IF(S4895&gt;25,3)+IF(U4895&gt;20,2,0)+IF(U4895&gt;30,3,0)+IF(U4895&gt;50,5,0)+IF(U4895&gt;60,3,0)+IF(Y4895&gt;100,5,0)+IF(Y4895&gt;0,2)+IF(Y4895&gt;15,2)+IF(Y4895&gt;25,2)+IF(Y4895&gt;30,2)+IF(Y4895&gt;40,2)+IF(Y4895&gt;50,2)+IF(Y4895&gt;100,4)+IF(Y4895&lt;10,-5,0)+IF(Y4895&lt;0,-10)++IF(Y4895&lt;15,-5,0)+IF(R4895&lt;0,-3)+IF(R4895&lt;-5,-3)+IF(S4895&lt;0,-3)+IF(S4895&lt;-5,-3)+IF(T4895&lt;0,-3)+IF(T4895&lt;-5,-3)+IF(W4895=1,5,0)+IF(X4895&gt;20,3,0)+IF(X4895&gt;25,3,0)+IF(X4895&gt;40,3,0)+IF(X4895&gt;50,3,0)+IF(N4895&lt;50,-10)+IF(N4895&lt;30,-10)+IF(N4895&lt;20,-10)+IF(N4895&lt;70,-5)+IF(N4895&lt;80,-5)+IF(N4895&gt;95,5,0)+IF(L4895&lt;50,-10)+IF(L4895&lt;30,-10)+IF(L4895&lt;20,-10)+IF(L4895&lt;70,-5)+IF(L4895&lt;80,-5)+IF(L4895&gt;95,5,0)+IF(A4895&gt;85,3,0)+IF(A4895&gt;90,3,0)+IF(U4895&lt;0,-10)+IF(U4895&lt;-5,-20)+IF(U4895&lt;-10,-10)+IF(V4895&gt;0,5,0)+IF(V4895&gt;15,5,0)+IF(V4895&gt;25,5,0)+IF(V4895&lt;0,-10,0)+IF(V4895&lt;-5,-10,0)+IF(U4895&lt;0,-10,0)+IF(U4895&lt;-5,-10,0)+IF(M4895&gt;90,10)+IF(M4895&gt;97,5)+IF(L4895&lt;70,-20,0)+IF(Y4895&gt;100,15,0)+IF(Y4895&gt;200,10,0)+IF(AB4895&gt;40,5,0)+IF(AB4895&gt;50,5,0)+IF(AB4895&gt;60,10,0)+IF(AB4895&gt;100,15,0)+IF(AB4895&gt;200,10,0)</f>
        <v>-138</v>
      </c>
      <c r="E4895" s="2">
        <f>W4895+AA4895+IF(AK4895&gt;1,1,0)+IF(AK4895&gt;1.2,2,0)+IF(AK4895&gt;1.3,2,0)+IF(AK4895&lt;1,-2,0)+IF(B4895&gt;200,5,0)+IF(B4895&gt;300,5,0)+IF(B4895&lt;30,-15,0)+IF(B4895&lt;20,-15,0)</f>
        <v>-32</v>
      </c>
      <c r="F4895" s="2">
        <f>IF(AF4895&gt;0,2,0)+IF(AF4895&gt;2,3,0)+IF(AF4895&gt;4,4,0)+IF(AF4895&gt;10,5,0)+IF(O4895="A",3,0)+IF(O4895="B",3,0)+IF(P4895="A+",7,0)+IF(P4895="A",5,0)+IF(P4895="A-",3,0)+IF(P4895="B+",2,0)+IF(AC4895&lt;40,3,0)+IF(AC4895&lt;20,3,0)+IF(AC4895&lt;10,5,0)+IF(C4895&gt;50,5)</f>
        <v>0</v>
      </c>
      <c r="G4895" s="2">
        <f>IF(AG4895&gt;0,3)+IF(AG4895&gt;4,3)+IF(AG4895&gt;7,3)+IF(AG4895&gt;10,3)+IF(AG4895&gt;13,3)+IF(AG4895&gt;15,3)+IF(AG4895&gt;17,3)+IF(AG4895&gt;20,3)+IF(AG4895&gt;25,5)+IF(AH4895&gt;0,3)+IF(AH4895&gt;7,3)+IF(AH4895&gt;10,3)+IF(AH4895&gt;15,3)+IF(AI4895&gt;0,3)+IF(AI4895&gt;7,3)+IF(AI4895&gt;10,3)+IF(AI4895&gt;15,3)</f>
        <v>0</v>
      </c>
      <c r="H4895" s="2">
        <f>SUM(D4895:G4895)</f>
        <v>-170</v>
      </c>
      <c r="I4895" s="2">
        <f>I4894+1</f>
        <v>4894</v>
      </c>
      <c r="J4895" s="3" t="s">
        <v>10387</v>
      </c>
      <c r="K4895" s="2" t="s">
        <v>10388</v>
      </c>
      <c r="L4895" s="7">
        <v>30</v>
      </c>
      <c r="M4895" s="7">
        <v>52</v>
      </c>
      <c r="N4895" s="7">
        <v>11</v>
      </c>
      <c r="O4895" s="7" t="s">
        <v>31</v>
      </c>
      <c r="P4895" s="7" t="s">
        <v>31</v>
      </c>
      <c r="Q4895" s="6" t="s">
        <v>194</v>
      </c>
      <c r="R4895" s="3">
        <v>0</v>
      </c>
      <c r="S4895" s="3">
        <v>0</v>
      </c>
      <c r="T4895" s="3">
        <v>0</v>
      </c>
      <c r="U4895" s="3">
        <v>-49900</v>
      </c>
      <c r="V4895" s="3">
        <v>0</v>
      </c>
      <c r="W4895" s="3">
        <v>0</v>
      </c>
      <c r="X4895" s="3">
        <v>55.5</v>
      </c>
      <c r="Y4895" s="5">
        <v>0</v>
      </c>
      <c r="Z4895" s="5">
        <v>0</v>
      </c>
      <c r="AA4895" s="5">
        <v>0</v>
      </c>
      <c r="AB4895" s="5">
        <v>0</v>
      </c>
      <c r="AC4895" s="4">
        <v>40</v>
      </c>
      <c r="AD4895" s="4" t="s">
        <v>38</v>
      </c>
      <c r="AE4895" s="4">
        <v>1</v>
      </c>
      <c r="AF4895" s="4">
        <v>-45.5</v>
      </c>
      <c r="AG4895" s="4">
        <v>-81.099999999999994</v>
      </c>
      <c r="AH4895" s="4">
        <v>0</v>
      </c>
      <c r="AI4895" s="4">
        <v>0</v>
      </c>
      <c r="AJ4895" s="6" t="s">
        <v>1189</v>
      </c>
      <c r="AK4895" s="3">
        <v>0.4</v>
      </c>
      <c r="AL4895" s="2">
        <v>0</v>
      </c>
    </row>
    <row r="4896" spans="1:38" x14ac:dyDescent="0.35">
      <c r="A4896" s="2">
        <f>AVERAGE(L4896:N4896)</f>
        <v>14</v>
      </c>
      <c r="B4896" s="2">
        <f>R4896+U4896</f>
        <v>-100</v>
      </c>
      <c r="C4896" s="2">
        <f>Y4896+Z4896+AB4896</f>
        <v>1.6</v>
      </c>
      <c r="D4896" s="2">
        <f>IF(B4896&gt;100,5)+IF(B4896&gt;150,5)+IF(R4896&gt;0,3)+IF(R4896&gt;15,3)+IF(R4896&gt;25,3)+IF(S4896&gt;0,3)+IF(S4896&gt;15,3)+IF(S4896&gt;25,3)+IF(U4896&gt;20,2,0)+IF(U4896&gt;30,3,0)+IF(U4896&gt;50,5,0)+IF(U4896&gt;60,3,0)+IF(Y4896&gt;100,5,0)+IF(Y4896&gt;0,2)+IF(Y4896&gt;15,2)+IF(Y4896&gt;25,2)+IF(Y4896&gt;30,2)+IF(Y4896&gt;40,2)+IF(Y4896&gt;50,2)+IF(Y4896&gt;100,4)+IF(Y4896&lt;10,-5,0)+IF(Y4896&lt;0,-10)++IF(Y4896&lt;15,-5,0)+IF(R4896&lt;0,-3)+IF(R4896&lt;-5,-3)+IF(S4896&lt;0,-3)+IF(S4896&lt;-5,-3)+IF(T4896&lt;0,-3)+IF(T4896&lt;-5,-3)+IF(W4896=1,5,0)+IF(X4896&gt;20,3,0)+IF(X4896&gt;25,3,0)+IF(X4896&gt;40,3,0)+IF(X4896&gt;50,3,0)+IF(N4896&lt;50,-10)+IF(N4896&lt;30,-10)+IF(N4896&lt;20,-10)+IF(N4896&lt;70,-5)+IF(N4896&lt;80,-5)+IF(N4896&gt;95,5,0)+IF(L4896&lt;50,-10)+IF(L4896&lt;30,-10)+IF(L4896&lt;20,-10)+IF(L4896&lt;70,-5)+IF(L4896&lt;80,-5)+IF(L4896&gt;95,5,0)+IF(A4896&gt;85,3,0)+IF(A4896&gt;90,3,0)+IF(U4896&lt;0,-10)+IF(U4896&lt;-5,-20)+IF(U4896&lt;-10,-10)+IF(V4896&gt;0,5,0)+IF(V4896&gt;15,5,0)+IF(V4896&gt;25,5,0)+IF(V4896&lt;0,-10,0)+IF(V4896&lt;-5,-10,0)+IF(U4896&lt;0,-10,0)+IF(U4896&lt;-5,-10,0)+IF(M4896&gt;90,10)+IF(M4896&gt;97,5)+IF(L4896&lt;70,-20,0)+IF(Y4896&gt;100,15,0)+IF(Y4896&gt;200,10,0)+IF(AB4896&gt;40,5,0)+IF(AB4896&gt;50,5,0)+IF(AB4896&gt;60,10,0)+IF(AB4896&gt;100,15,0)+IF(AB4896&gt;200,10,0)</f>
        <v>-150</v>
      </c>
      <c r="E4896" s="2">
        <f>W4896+AA4896+IF(AK4896&gt;1,1,0)+IF(AK4896&gt;1.2,2,0)+IF(AK4896&gt;1.3,2,0)+IF(AK4896&lt;1,-2,0)+IF(B4896&gt;200,5,0)+IF(B4896&gt;300,5,0)+IF(B4896&lt;30,-15,0)+IF(B4896&lt;20,-15,0)</f>
        <v>-31</v>
      </c>
      <c r="F4896" s="2">
        <f>IF(AF4896&gt;0,2,0)+IF(AF4896&gt;2,3,0)+IF(AF4896&gt;4,4,0)+IF(AF4896&gt;10,5,0)+IF(O4896="A",3,0)+IF(O4896="B",3,0)+IF(P4896="A+",7,0)+IF(P4896="A",5,0)+IF(P4896="A-",3,0)+IF(P4896="B+",2,0)+IF(AC4896&lt;40,3,0)+IF(AC4896&lt;20,3,0)+IF(AC4896&lt;10,5,0)+IF(C4896&gt;50,5)</f>
        <v>2</v>
      </c>
      <c r="G4896" s="2">
        <f>IF(AG4896&gt;0,3)+IF(AG4896&gt;4,3)+IF(AG4896&gt;7,3)+IF(AG4896&gt;10,3)+IF(AG4896&gt;13,3)+IF(AG4896&gt;15,3)+IF(AG4896&gt;17,3)+IF(AG4896&gt;20,3)+IF(AG4896&gt;25,5)+IF(AH4896&gt;0,3)+IF(AH4896&gt;7,3)+IF(AH4896&gt;10,3)+IF(AH4896&gt;15,3)+IF(AI4896&gt;0,3)+IF(AI4896&gt;7,3)+IF(AI4896&gt;10,3)+IF(AI4896&gt;15,3)</f>
        <v>9</v>
      </c>
      <c r="H4896" s="2">
        <f>SUM(D4896:G4896)</f>
        <v>-170</v>
      </c>
      <c r="I4896" s="2">
        <f>I4895+1</f>
        <v>4895</v>
      </c>
      <c r="J4896" s="3" t="s">
        <v>1305</v>
      </c>
      <c r="K4896" s="2" t="s">
        <v>1306</v>
      </c>
      <c r="L4896" s="7">
        <v>3</v>
      </c>
      <c r="M4896" s="7">
        <v>34</v>
      </c>
      <c r="N4896" s="7">
        <v>5</v>
      </c>
      <c r="O4896" s="7" t="s">
        <v>42</v>
      </c>
      <c r="P4896" s="7" t="s">
        <v>31</v>
      </c>
      <c r="Q4896" s="6" t="s">
        <v>511</v>
      </c>
      <c r="R4896" s="3">
        <v>-50</v>
      </c>
      <c r="S4896" s="3">
        <v>300</v>
      </c>
      <c r="T4896" s="3">
        <v>0</v>
      </c>
      <c r="U4896" s="3">
        <v>-50</v>
      </c>
      <c r="V4896" s="3">
        <v>32</v>
      </c>
      <c r="W4896" s="3">
        <v>0</v>
      </c>
      <c r="X4896" s="3">
        <v>0</v>
      </c>
      <c r="Y4896" s="5">
        <v>1</v>
      </c>
      <c r="Z4896" s="5">
        <v>0</v>
      </c>
      <c r="AA4896" s="5">
        <v>1</v>
      </c>
      <c r="AB4896" s="5">
        <v>0.6</v>
      </c>
      <c r="AC4896" s="4">
        <v>119</v>
      </c>
      <c r="AD4896" s="4" t="s">
        <v>55</v>
      </c>
      <c r="AE4896" s="4">
        <v>39</v>
      </c>
      <c r="AF4896" s="4">
        <v>1.7</v>
      </c>
      <c r="AG4896" s="4">
        <v>3.2</v>
      </c>
      <c r="AH4896" s="4">
        <v>2.2999999999999998</v>
      </c>
      <c r="AI4896" s="4">
        <v>5.5</v>
      </c>
      <c r="AJ4896" s="6" t="s">
        <v>153</v>
      </c>
      <c r="AK4896" s="3">
        <v>0.3</v>
      </c>
      <c r="AL4896" s="2">
        <v>0</v>
      </c>
    </row>
    <row r="4897" spans="1:38" x14ac:dyDescent="0.35">
      <c r="A4897" s="2">
        <f>AVERAGE(L4897:N4897)</f>
        <v>48.666666666666664</v>
      </c>
      <c r="B4897" s="2">
        <f>R4897+U4897</f>
        <v>-70</v>
      </c>
      <c r="C4897" s="2">
        <f>Y4897+Z4897+AB4897</f>
        <v>-21.2</v>
      </c>
      <c r="D4897" s="2">
        <f>IF(B4897&gt;100,5)+IF(B4897&gt;150,5)+IF(R4897&gt;0,3)+IF(R4897&gt;15,3)+IF(R4897&gt;25,3)+IF(S4897&gt;0,3)+IF(S4897&gt;15,3)+IF(S4897&gt;25,3)+IF(U4897&gt;20,2,0)+IF(U4897&gt;30,3,0)+IF(U4897&gt;50,5,0)+IF(U4897&gt;60,3,0)+IF(Y4897&gt;100,5,0)+IF(Y4897&gt;0,2)+IF(Y4897&gt;15,2)+IF(Y4897&gt;25,2)+IF(Y4897&gt;30,2)+IF(Y4897&gt;40,2)+IF(Y4897&gt;50,2)+IF(Y4897&gt;100,4)+IF(Y4897&lt;10,-5,0)+IF(Y4897&lt;0,-10)++IF(Y4897&lt;15,-5,0)+IF(R4897&lt;0,-3)+IF(R4897&lt;-5,-3)+IF(S4897&lt;0,-3)+IF(S4897&lt;-5,-3)+IF(T4897&lt;0,-3)+IF(T4897&lt;-5,-3)+IF(W4897=1,5,0)+IF(X4897&gt;20,3,0)+IF(X4897&gt;25,3,0)+IF(X4897&gt;40,3,0)+IF(X4897&gt;50,3,0)+IF(N4897&lt;50,-10)+IF(N4897&lt;30,-10)+IF(N4897&lt;20,-10)+IF(N4897&lt;70,-5)+IF(N4897&lt;80,-5)+IF(N4897&gt;95,5,0)+IF(L4897&lt;50,-10)+IF(L4897&lt;30,-10)+IF(L4897&lt;20,-10)+IF(L4897&lt;70,-5)+IF(L4897&lt;80,-5)+IF(L4897&gt;95,5,0)+IF(A4897&gt;85,3,0)+IF(A4897&gt;90,3,0)+IF(U4897&lt;0,-10)+IF(U4897&lt;-5,-20)+IF(U4897&lt;-10,-10)+IF(V4897&gt;0,5,0)+IF(V4897&gt;15,5,0)+IF(V4897&gt;25,5,0)+IF(V4897&lt;0,-10,0)+IF(V4897&lt;-5,-10,0)+IF(U4897&lt;0,-10,0)+IF(U4897&lt;-5,-10,0)+IF(M4897&gt;90,10)+IF(M4897&gt;97,5)+IF(L4897&lt;70,-20,0)+IF(Y4897&gt;100,15,0)+IF(Y4897&gt;200,10,0)+IF(AB4897&gt;40,5,0)+IF(AB4897&gt;50,5,0)+IF(AB4897&gt;60,10,0)+IF(AB4897&gt;100,15,0)+IF(AB4897&gt;200,10,0)</f>
        <v>-151</v>
      </c>
      <c r="E4897" s="2">
        <f>W4897+AA4897+IF(AK4897&gt;1,1,0)+IF(AK4897&gt;1.2,2,0)+IF(AK4897&gt;1.3,2,0)+IF(AK4897&lt;1,-2,0)+IF(B4897&gt;200,5,0)+IF(B4897&gt;300,5,0)+IF(B4897&lt;30,-15,0)+IF(B4897&lt;20,-15,0)</f>
        <v>-31</v>
      </c>
      <c r="F4897" s="2">
        <f>IF(AF4897&gt;0,2,0)+IF(AF4897&gt;2,3,0)+IF(AF4897&gt;4,4,0)+IF(AF4897&gt;10,5,0)+IF(O4897="A",3,0)+IF(O4897="B",3,0)+IF(P4897="A+",7,0)+IF(P4897="A",5,0)+IF(P4897="A-",3,0)+IF(P4897="B+",2,0)+IF(AC4897&lt;40,3,0)+IF(AC4897&lt;20,3,0)+IF(AC4897&lt;10,5,0)+IF(C4897&gt;50,5)</f>
        <v>0</v>
      </c>
      <c r="G4897" s="2">
        <f>IF(AG4897&gt;0,3)+IF(AG4897&gt;4,3)+IF(AG4897&gt;7,3)+IF(AG4897&gt;10,3)+IF(AG4897&gt;13,3)+IF(AG4897&gt;15,3)+IF(AG4897&gt;17,3)+IF(AG4897&gt;20,3)+IF(AG4897&gt;25,5)+IF(AH4897&gt;0,3)+IF(AH4897&gt;7,3)+IF(AH4897&gt;10,3)+IF(AH4897&gt;15,3)+IF(AI4897&gt;0,3)+IF(AI4897&gt;7,3)+IF(AI4897&gt;10,3)+IF(AI4897&gt;15,3)</f>
        <v>12</v>
      </c>
      <c r="H4897" s="2">
        <f>SUM(D4897:G4897)</f>
        <v>-170</v>
      </c>
      <c r="I4897" s="2">
        <f>I4896+1</f>
        <v>4896</v>
      </c>
      <c r="J4897" s="3" t="s">
        <v>8051</v>
      </c>
      <c r="K4897" s="2" t="s">
        <v>8052</v>
      </c>
      <c r="L4897" s="7">
        <v>36</v>
      </c>
      <c r="M4897" s="7">
        <v>85</v>
      </c>
      <c r="N4897" s="7">
        <v>25</v>
      </c>
      <c r="O4897" s="7" t="s">
        <v>31</v>
      </c>
      <c r="P4897" s="7" t="s">
        <v>75</v>
      </c>
      <c r="Q4897" s="6" t="s">
        <v>279</v>
      </c>
      <c r="R4897" s="3">
        <v>0</v>
      </c>
      <c r="S4897" s="3">
        <v>-61</v>
      </c>
      <c r="T4897" s="3">
        <v>9</v>
      </c>
      <c r="U4897" s="3">
        <v>-70</v>
      </c>
      <c r="V4897" s="3">
        <v>2</v>
      </c>
      <c r="W4897" s="3">
        <v>0</v>
      </c>
      <c r="X4897" s="3">
        <v>-87.9</v>
      </c>
      <c r="Y4897" s="5">
        <v>-7</v>
      </c>
      <c r="Z4897" s="5">
        <v>-6</v>
      </c>
      <c r="AA4897" s="5">
        <v>1</v>
      </c>
      <c r="AB4897" s="5">
        <v>-8.1999999999999993</v>
      </c>
      <c r="AC4897" s="4">
        <v>177</v>
      </c>
      <c r="AD4897" s="4" t="s">
        <v>188</v>
      </c>
      <c r="AE4897" s="4">
        <v>1</v>
      </c>
      <c r="AF4897" s="4">
        <v>-2.5</v>
      </c>
      <c r="AG4897" s="4">
        <v>4.0999999999999996</v>
      </c>
      <c r="AH4897" s="4">
        <v>0.3</v>
      </c>
      <c r="AI4897" s="4">
        <v>1.5</v>
      </c>
      <c r="AJ4897" s="6" t="s">
        <v>67</v>
      </c>
      <c r="AK4897" s="3">
        <v>0.6</v>
      </c>
      <c r="AL4897" s="2">
        <v>0</v>
      </c>
    </row>
    <row r="4898" spans="1:38" x14ac:dyDescent="0.35">
      <c r="A4898" s="2">
        <f>AVERAGE(L4898:N4898)</f>
        <v>35.333333333333336</v>
      </c>
      <c r="B4898" s="2">
        <f>R4898+U4898</f>
        <v>-53</v>
      </c>
      <c r="C4898" s="2">
        <f>Y4898+Z4898+AB4898</f>
        <v>2.1</v>
      </c>
      <c r="D4898" s="2">
        <f>IF(B4898&gt;100,5)+IF(B4898&gt;150,5)+IF(R4898&gt;0,3)+IF(R4898&gt;15,3)+IF(R4898&gt;25,3)+IF(S4898&gt;0,3)+IF(S4898&gt;15,3)+IF(S4898&gt;25,3)+IF(U4898&gt;20,2,0)+IF(U4898&gt;30,3,0)+IF(U4898&gt;50,5,0)+IF(U4898&gt;60,3,0)+IF(Y4898&gt;100,5,0)+IF(Y4898&gt;0,2)+IF(Y4898&gt;15,2)+IF(Y4898&gt;25,2)+IF(Y4898&gt;30,2)+IF(Y4898&gt;40,2)+IF(Y4898&gt;50,2)+IF(Y4898&gt;100,4)+IF(Y4898&lt;10,-5,0)+IF(Y4898&lt;0,-10)++IF(Y4898&lt;15,-5,0)+IF(R4898&lt;0,-3)+IF(R4898&lt;-5,-3)+IF(S4898&lt;0,-3)+IF(S4898&lt;-5,-3)+IF(T4898&lt;0,-3)+IF(T4898&lt;-5,-3)+IF(W4898=1,5,0)+IF(X4898&gt;20,3,0)+IF(X4898&gt;25,3,0)+IF(X4898&gt;40,3,0)+IF(X4898&gt;50,3,0)+IF(N4898&lt;50,-10)+IF(N4898&lt;30,-10)+IF(N4898&lt;20,-10)+IF(N4898&lt;70,-5)+IF(N4898&lt;80,-5)+IF(N4898&gt;95,5,0)+IF(L4898&lt;50,-10)+IF(L4898&lt;30,-10)+IF(L4898&lt;20,-10)+IF(L4898&lt;70,-5)+IF(L4898&lt;80,-5)+IF(L4898&gt;95,5,0)+IF(A4898&gt;85,3,0)+IF(A4898&gt;90,3,0)+IF(U4898&lt;0,-10)+IF(U4898&lt;-5,-20)+IF(U4898&lt;-10,-10)+IF(V4898&gt;0,5,0)+IF(V4898&gt;15,5,0)+IF(V4898&gt;25,5,0)+IF(V4898&lt;0,-10,0)+IF(V4898&lt;-5,-10,0)+IF(U4898&lt;0,-10,0)+IF(U4898&lt;-5,-10,0)+IF(M4898&gt;90,10)+IF(M4898&gt;97,5)+IF(L4898&lt;70,-20,0)+IF(Y4898&gt;100,15,0)+IF(Y4898&gt;200,10,0)+IF(AB4898&gt;40,5,0)+IF(AB4898&gt;50,5,0)+IF(AB4898&gt;60,10,0)+IF(AB4898&gt;100,15,0)+IF(AB4898&gt;200,10,0)</f>
        <v>-153</v>
      </c>
      <c r="E4898" s="2">
        <f>W4898+AA4898+IF(AK4898&gt;1,1,0)+IF(AK4898&gt;1.2,2,0)+IF(AK4898&gt;1.3,2,0)+IF(AK4898&lt;1,-2,0)+IF(B4898&gt;200,5,0)+IF(B4898&gt;300,5,0)+IF(B4898&lt;30,-15,0)+IF(B4898&lt;20,-15,0)</f>
        <v>-32</v>
      </c>
      <c r="F4898" s="2">
        <f>IF(AF4898&gt;0,2,0)+IF(AF4898&gt;2,3,0)+IF(AF4898&gt;4,4,0)+IF(AF4898&gt;10,5,0)+IF(O4898="A",3,0)+IF(O4898="B",3,0)+IF(P4898="A+",7,0)+IF(P4898="A",5,0)+IF(P4898="A-",3,0)+IF(P4898="B+",2,0)+IF(AC4898&lt;40,3,0)+IF(AC4898&lt;20,3,0)+IF(AC4898&lt;10,5,0)+IF(C4898&gt;50,5)</f>
        <v>6</v>
      </c>
      <c r="G4898" s="2">
        <f>IF(AG4898&gt;0,3)+IF(AG4898&gt;4,3)+IF(AG4898&gt;7,3)+IF(AG4898&gt;10,3)+IF(AG4898&gt;13,3)+IF(AG4898&gt;15,3)+IF(AG4898&gt;17,3)+IF(AG4898&gt;20,3)+IF(AG4898&gt;25,5)+IF(AH4898&gt;0,3)+IF(AH4898&gt;7,3)+IF(AH4898&gt;10,3)+IF(AH4898&gt;15,3)+IF(AI4898&gt;0,3)+IF(AI4898&gt;7,3)+IF(AI4898&gt;10,3)+IF(AI4898&gt;15,3)</f>
        <v>9</v>
      </c>
      <c r="H4898" s="2">
        <f>SUM(D4898:G4898)</f>
        <v>-170</v>
      </c>
      <c r="I4898" s="2">
        <f>I4897+1</f>
        <v>4897</v>
      </c>
      <c r="J4898" s="3" t="s">
        <v>9784</v>
      </c>
      <c r="K4898" s="2" t="s">
        <v>9785</v>
      </c>
      <c r="L4898" s="7">
        <v>41</v>
      </c>
      <c r="M4898" s="7">
        <v>31</v>
      </c>
      <c r="N4898" s="7">
        <v>34</v>
      </c>
      <c r="O4898" s="7" t="s">
        <v>42</v>
      </c>
      <c r="P4898" s="7" t="s">
        <v>70</v>
      </c>
      <c r="Q4898" s="6" t="s">
        <v>65</v>
      </c>
      <c r="R4898" s="3">
        <v>-29</v>
      </c>
      <c r="S4898" s="3">
        <v>-63</v>
      </c>
      <c r="T4898" s="3">
        <v>-3</v>
      </c>
      <c r="U4898" s="3">
        <v>-24</v>
      </c>
      <c r="V4898" s="3">
        <v>-15</v>
      </c>
      <c r="W4898" s="3">
        <v>0</v>
      </c>
      <c r="X4898" s="3">
        <v>233.3</v>
      </c>
      <c r="Y4898" s="5">
        <v>0</v>
      </c>
      <c r="Z4898" s="5">
        <v>1</v>
      </c>
      <c r="AA4898" s="5">
        <v>0</v>
      </c>
      <c r="AB4898" s="5">
        <v>1.1000000000000001</v>
      </c>
      <c r="AC4898" s="4">
        <v>10</v>
      </c>
      <c r="AD4898" s="4" t="s">
        <v>72</v>
      </c>
      <c r="AE4898" s="4">
        <v>64</v>
      </c>
      <c r="AF4898" s="4">
        <v>-5.4</v>
      </c>
      <c r="AG4898" s="4">
        <v>2.6</v>
      </c>
      <c r="AH4898" s="4">
        <v>0.9</v>
      </c>
      <c r="AI4898" s="4">
        <v>1.1000000000000001</v>
      </c>
      <c r="AJ4898" s="6" t="s">
        <v>77</v>
      </c>
      <c r="AK4898" s="3">
        <v>0.8</v>
      </c>
      <c r="AL4898" s="2">
        <v>0</v>
      </c>
    </row>
    <row r="4899" spans="1:38" x14ac:dyDescent="0.35">
      <c r="A4899" s="2">
        <f>AVERAGE(L4899:N4899)</f>
        <v>6.333333333333333</v>
      </c>
      <c r="B4899" s="2">
        <f>R4899+U4899</f>
        <v>-62</v>
      </c>
      <c r="C4899" s="2">
        <f>Y4899+Z4899+AB4899</f>
        <v>91.5</v>
      </c>
      <c r="D4899" s="2">
        <f>IF(B4899&gt;100,5)+IF(B4899&gt;150,5)+IF(R4899&gt;0,3)+IF(R4899&gt;15,3)+IF(R4899&gt;25,3)+IF(S4899&gt;0,3)+IF(S4899&gt;15,3)+IF(S4899&gt;25,3)+IF(U4899&gt;20,2,0)+IF(U4899&gt;30,3,0)+IF(U4899&gt;50,5,0)+IF(U4899&gt;60,3,0)+IF(Y4899&gt;100,5,0)+IF(Y4899&gt;0,2)+IF(Y4899&gt;15,2)+IF(Y4899&gt;25,2)+IF(Y4899&gt;30,2)+IF(Y4899&gt;40,2)+IF(Y4899&gt;50,2)+IF(Y4899&gt;100,4)+IF(Y4899&lt;10,-5,0)+IF(Y4899&lt;0,-10)++IF(Y4899&lt;15,-5,0)+IF(R4899&lt;0,-3)+IF(R4899&lt;-5,-3)+IF(S4899&lt;0,-3)+IF(S4899&lt;-5,-3)+IF(T4899&lt;0,-3)+IF(T4899&lt;-5,-3)+IF(W4899=1,5,0)+IF(X4899&gt;20,3,0)+IF(X4899&gt;25,3,0)+IF(X4899&gt;40,3,0)+IF(X4899&gt;50,3,0)+IF(N4899&lt;50,-10)+IF(N4899&lt;30,-10)+IF(N4899&lt;20,-10)+IF(N4899&lt;70,-5)+IF(N4899&lt;80,-5)+IF(N4899&gt;95,5,0)+IF(L4899&lt;50,-10)+IF(L4899&lt;30,-10)+IF(L4899&lt;20,-10)+IF(L4899&lt;70,-5)+IF(L4899&lt;80,-5)+IF(L4899&gt;95,5,0)+IF(A4899&gt;85,3,0)+IF(A4899&gt;90,3,0)+IF(U4899&lt;0,-10)+IF(U4899&lt;-5,-20)+IF(U4899&lt;-10,-10)+IF(V4899&gt;0,5,0)+IF(V4899&gt;15,5,0)+IF(V4899&gt;25,5,0)+IF(V4899&lt;0,-10,0)+IF(V4899&lt;-5,-10,0)+IF(U4899&lt;0,-10,0)+IF(U4899&lt;-5,-10,0)+IF(M4899&gt;90,10)+IF(M4899&gt;97,5)+IF(L4899&lt;70,-20,0)+IF(Y4899&gt;100,15,0)+IF(Y4899&gt;200,10,0)+IF(AB4899&gt;40,5,0)+IF(AB4899&gt;50,5,0)+IF(AB4899&gt;60,10,0)+IF(AB4899&gt;100,15,0)+IF(AB4899&gt;200,10,0)</f>
        <v>-154</v>
      </c>
      <c r="E4899" s="2">
        <f>W4899+AA4899+IF(AK4899&gt;1,1,0)+IF(AK4899&gt;1.2,2,0)+IF(AK4899&gt;1.3,2,0)+IF(AK4899&lt;1,-2,0)+IF(B4899&gt;200,5,0)+IF(B4899&gt;300,5,0)+IF(B4899&lt;30,-15,0)+IF(B4899&lt;20,-15,0)</f>
        <v>-32</v>
      </c>
      <c r="F4899" s="2">
        <f>IF(AF4899&gt;0,2,0)+IF(AF4899&gt;2,3,0)+IF(AF4899&gt;4,4,0)+IF(AF4899&gt;10,5,0)+IF(O4899="A",3,0)+IF(O4899="B",3,0)+IF(P4899="A+",7,0)+IF(P4899="A",5,0)+IF(P4899="A-",3,0)+IF(P4899="B+",2,0)+IF(AC4899&lt;40,3,0)+IF(AC4899&lt;20,3,0)+IF(AC4899&lt;10,5,0)+IF(C4899&gt;50,5)</f>
        <v>16</v>
      </c>
      <c r="G4899" s="2">
        <f>IF(AG4899&gt;0,3)+IF(AG4899&gt;4,3)+IF(AG4899&gt;7,3)+IF(AG4899&gt;10,3)+IF(AG4899&gt;13,3)+IF(AG4899&gt;15,3)+IF(AG4899&gt;17,3)+IF(AG4899&gt;20,3)+IF(AG4899&gt;25,5)+IF(AH4899&gt;0,3)+IF(AH4899&gt;7,3)+IF(AH4899&gt;10,3)+IF(AH4899&gt;15,3)+IF(AI4899&gt;0,3)+IF(AI4899&gt;7,3)+IF(AI4899&gt;10,3)+IF(AI4899&gt;15,3)</f>
        <v>0</v>
      </c>
      <c r="H4899" s="2">
        <f>SUM(D4899:G4899)</f>
        <v>-170</v>
      </c>
      <c r="I4899" s="2">
        <f>I4898+1</f>
        <v>4898</v>
      </c>
      <c r="J4899" s="3" t="s">
        <v>10709</v>
      </c>
      <c r="K4899" s="2" t="s">
        <v>10710</v>
      </c>
      <c r="L4899" s="7">
        <v>12</v>
      </c>
      <c r="M4899" s="7">
        <v>2</v>
      </c>
      <c r="N4899" s="7">
        <v>5</v>
      </c>
      <c r="O4899" s="7" t="s">
        <v>42</v>
      </c>
      <c r="P4899" s="7" t="s">
        <v>31</v>
      </c>
      <c r="Q4899" s="6" t="s">
        <v>54</v>
      </c>
      <c r="R4899" s="3">
        <v>0</v>
      </c>
      <c r="S4899" s="3">
        <v>0</v>
      </c>
      <c r="T4899" s="3">
        <v>0</v>
      </c>
      <c r="U4899" s="3">
        <v>-62</v>
      </c>
      <c r="V4899" s="3">
        <v>0</v>
      </c>
      <c r="W4899" s="3">
        <v>0</v>
      </c>
      <c r="X4899" s="3">
        <v>-6.5</v>
      </c>
      <c r="Y4899" s="5">
        <v>26</v>
      </c>
      <c r="Z4899" s="5">
        <v>35</v>
      </c>
      <c r="AA4899" s="5">
        <v>0</v>
      </c>
      <c r="AB4899" s="5">
        <v>30.5</v>
      </c>
      <c r="AC4899" s="4">
        <v>2</v>
      </c>
      <c r="AD4899" s="4" t="s">
        <v>66</v>
      </c>
      <c r="AE4899" s="4">
        <v>81</v>
      </c>
      <c r="AF4899" s="4">
        <v>-8.6</v>
      </c>
      <c r="AG4899" s="4">
        <v>-1104.5</v>
      </c>
      <c r="AH4899" s="4">
        <v>-10.3</v>
      </c>
      <c r="AI4899" s="4">
        <v>-9.6</v>
      </c>
      <c r="AJ4899" s="6" t="s">
        <v>77</v>
      </c>
      <c r="AK4899" s="3">
        <v>0.5</v>
      </c>
      <c r="AL4899" s="2">
        <v>0</v>
      </c>
    </row>
    <row r="4900" spans="1:38" x14ac:dyDescent="0.35">
      <c r="A4900" s="2">
        <f>AVERAGE(L4900:N4900)</f>
        <v>37.666666666666664</v>
      </c>
      <c r="B4900" s="2">
        <f>R4900+U4900</f>
        <v>-118</v>
      </c>
      <c r="C4900" s="2">
        <f>Y4900+Z4900+AB4900</f>
        <v>27</v>
      </c>
      <c r="D4900" s="2">
        <f>IF(B4900&gt;100,5)+IF(B4900&gt;150,5)+IF(R4900&gt;0,3)+IF(R4900&gt;15,3)+IF(R4900&gt;25,3)+IF(S4900&gt;0,3)+IF(S4900&gt;15,3)+IF(S4900&gt;25,3)+IF(U4900&gt;20,2,0)+IF(U4900&gt;30,3,0)+IF(U4900&gt;50,5,0)+IF(U4900&gt;60,3,0)+IF(Y4900&gt;100,5,0)+IF(Y4900&gt;0,2)+IF(Y4900&gt;15,2)+IF(Y4900&gt;25,2)+IF(Y4900&gt;30,2)+IF(Y4900&gt;40,2)+IF(Y4900&gt;50,2)+IF(Y4900&gt;100,4)+IF(Y4900&lt;10,-5,0)+IF(Y4900&lt;0,-10)++IF(Y4900&lt;15,-5,0)+IF(R4900&lt;0,-3)+IF(R4900&lt;-5,-3)+IF(S4900&lt;0,-3)+IF(S4900&lt;-5,-3)+IF(T4900&lt;0,-3)+IF(T4900&lt;-5,-3)+IF(W4900=1,5,0)+IF(X4900&gt;20,3,0)+IF(X4900&gt;25,3,0)+IF(X4900&gt;40,3,0)+IF(X4900&gt;50,3,0)+IF(N4900&lt;50,-10)+IF(N4900&lt;30,-10)+IF(N4900&lt;20,-10)+IF(N4900&lt;70,-5)+IF(N4900&lt;80,-5)+IF(N4900&gt;95,5,0)+IF(L4900&lt;50,-10)+IF(L4900&lt;30,-10)+IF(L4900&lt;20,-10)+IF(L4900&lt;70,-5)+IF(L4900&lt;80,-5)+IF(L4900&gt;95,5,0)+IF(A4900&gt;85,3,0)+IF(A4900&gt;90,3,0)+IF(U4900&lt;0,-10)+IF(U4900&lt;-5,-20)+IF(U4900&lt;-10,-10)+IF(V4900&gt;0,5,0)+IF(V4900&gt;15,5,0)+IF(V4900&gt;25,5,0)+IF(V4900&lt;0,-10,0)+IF(V4900&lt;-5,-10,0)+IF(U4900&lt;0,-10,0)+IF(U4900&lt;-5,-10,0)+IF(M4900&gt;90,10)+IF(M4900&gt;97,5)+IF(L4900&lt;70,-20,0)+IF(Y4900&gt;100,15,0)+IF(Y4900&gt;200,10,0)+IF(AB4900&gt;40,5,0)+IF(AB4900&gt;50,5,0)+IF(AB4900&gt;60,10,0)+IF(AB4900&gt;100,15,0)+IF(AB4900&gt;200,10,0)</f>
        <v>-156</v>
      </c>
      <c r="E4900" s="2">
        <f>W4900+AA4900+IF(AK4900&gt;1,1,0)+IF(AK4900&gt;1.2,2,0)+IF(AK4900&gt;1.3,2,0)+IF(AK4900&lt;1,-2,0)+IF(B4900&gt;200,5,0)+IF(B4900&gt;300,5,0)+IF(B4900&lt;30,-15,0)+IF(B4900&lt;20,-15,0)</f>
        <v>-29</v>
      </c>
      <c r="F4900" s="2">
        <f>IF(AF4900&gt;0,2,0)+IF(AF4900&gt;2,3,0)+IF(AF4900&gt;4,4,0)+IF(AF4900&gt;10,5,0)+IF(O4900="A",3,0)+IF(O4900="B",3,0)+IF(P4900="A+",7,0)+IF(P4900="A",5,0)+IF(P4900="A-",3,0)+IF(P4900="B+",2,0)+IF(AC4900&lt;40,3,0)+IF(AC4900&lt;20,3,0)+IF(AC4900&lt;10,5,0)+IF(C4900&gt;50,5)</f>
        <v>0</v>
      </c>
      <c r="G4900" s="2">
        <f>IF(AG4900&gt;0,3)+IF(AG4900&gt;4,3)+IF(AG4900&gt;7,3)+IF(AG4900&gt;10,3)+IF(AG4900&gt;13,3)+IF(AG4900&gt;15,3)+IF(AG4900&gt;17,3)+IF(AG4900&gt;20,3)+IF(AG4900&gt;25,5)+IF(AH4900&gt;0,3)+IF(AH4900&gt;7,3)+IF(AH4900&gt;10,3)+IF(AH4900&gt;15,3)+IF(AI4900&gt;0,3)+IF(AI4900&gt;7,3)+IF(AI4900&gt;10,3)+IF(AI4900&gt;15,3)</f>
        <v>15</v>
      </c>
      <c r="H4900" s="2">
        <f>SUM(D4900:G4900)</f>
        <v>-170</v>
      </c>
      <c r="I4900" s="2">
        <f>I4899+1</f>
        <v>4899</v>
      </c>
      <c r="J4900" s="3" t="s">
        <v>2207</v>
      </c>
      <c r="K4900" s="2" t="s">
        <v>2208</v>
      </c>
      <c r="L4900" s="7">
        <v>33</v>
      </c>
      <c r="M4900" s="7">
        <v>78</v>
      </c>
      <c r="N4900" s="7">
        <v>2</v>
      </c>
      <c r="O4900" s="7" t="s">
        <v>80</v>
      </c>
      <c r="P4900" s="7" t="s">
        <v>167</v>
      </c>
      <c r="Q4900" s="6" t="s">
        <v>102</v>
      </c>
      <c r="R4900" s="3">
        <v>22</v>
      </c>
      <c r="S4900" s="3">
        <v>21</v>
      </c>
      <c r="T4900" s="3">
        <v>38</v>
      </c>
      <c r="U4900" s="3">
        <v>-140</v>
      </c>
      <c r="V4900" s="3">
        <v>-18</v>
      </c>
      <c r="W4900" s="3">
        <v>0</v>
      </c>
      <c r="X4900" s="3">
        <v>2.6</v>
      </c>
      <c r="Y4900" s="5">
        <v>8</v>
      </c>
      <c r="Z4900" s="5">
        <v>10</v>
      </c>
      <c r="AA4900" s="5">
        <v>0</v>
      </c>
      <c r="AB4900" s="5">
        <v>9</v>
      </c>
      <c r="AC4900" s="4">
        <v>83</v>
      </c>
      <c r="AD4900" s="4" t="s">
        <v>268</v>
      </c>
      <c r="AE4900" s="4">
        <v>71</v>
      </c>
      <c r="AF4900" s="4">
        <v>-4.2</v>
      </c>
      <c r="AG4900" s="4">
        <v>9.3000000000000007</v>
      </c>
      <c r="AH4900" s="4">
        <v>2.8</v>
      </c>
      <c r="AI4900" s="4">
        <v>2.2999999999999998</v>
      </c>
      <c r="AJ4900" s="6" t="s">
        <v>95</v>
      </c>
      <c r="AK4900" s="3">
        <v>1.2</v>
      </c>
      <c r="AL4900" s="2">
        <v>0</v>
      </c>
    </row>
    <row r="4901" spans="1:38" x14ac:dyDescent="0.35">
      <c r="A4901" s="2">
        <f>AVERAGE(L4901:N4901)</f>
        <v>29</v>
      </c>
      <c r="B4901" s="2">
        <f>R4901+U4901</f>
        <v>-62</v>
      </c>
      <c r="C4901" s="2">
        <f>Y4901+Z4901+AB4901</f>
        <v>13.2</v>
      </c>
      <c r="D4901" s="2">
        <f>IF(B4901&gt;100,5)+IF(B4901&gt;150,5)+IF(R4901&gt;0,3)+IF(R4901&gt;15,3)+IF(R4901&gt;25,3)+IF(S4901&gt;0,3)+IF(S4901&gt;15,3)+IF(S4901&gt;25,3)+IF(U4901&gt;20,2,0)+IF(U4901&gt;30,3,0)+IF(U4901&gt;50,5,0)+IF(U4901&gt;60,3,0)+IF(Y4901&gt;100,5,0)+IF(Y4901&gt;0,2)+IF(Y4901&gt;15,2)+IF(Y4901&gt;25,2)+IF(Y4901&gt;30,2)+IF(Y4901&gt;40,2)+IF(Y4901&gt;50,2)+IF(Y4901&gt;100,4)+IF(Y4901&lt;10,-5,0)+IF(Y4901&lt;0,-10)++IF(Y4901&lt;15,-5,0)+IF(R4901&lt;0,-3)+IF(R4901&lt;-5,-3)+IF(S4901&lt;0,-3)+IF(S4901&lt;-5,-3)+IF(T4901&lt;0,-3)+IF(T4901&lt;-5,-3)+IF(W4901=1,5,0)+IF(X4901&gt;20,3,0)+IF(X4901&gt;25,3,0)+IF(X4901&gt;40,3,0)+IF(X4901&gt;50,3,0)+IF(N4901&lt;50,-10)+IF(N4901&lt;30,-10)+IF(N4901&lt;20,-10)+IF(N4901&lt;70,-5)+IF(N4901&lt;80,-5)+IF(N4901&gt;95,5,0)+IF(L4901&lt;50,-10)+IF(L4901&lt;30,-10)+IF(L4901&lt;20,-10)+IF(L4901&lt;70,-5)+IF(L4901&lt;80,-5)+IF(L4901&gt;95,5,0)+IF(A4901&gt;85,3,0)+IF(A4901&gt;90,3,0)+IF(U4901&lt;0,-10)+IF(U4901&lt;-5,-20)+IF(U4901&lt;-10,-10)+IF(V4901&gt;0,5,0)+IF(V4901&gt;15,5,0)+IF(V4901&gt;25,5,0)+IF(V4901&lt;0,-10,0)+IF(V4901&lt;-5,-10,0)+IF(U4901&lt;0,-10,0)+IF(U4901&lt;-5,-10,0)+IF(M4901&gt;90,10)+IF(M4901&gt;97,5)+IF(L4901&lt;70,-20,0)+IF(Y4901&gt;100,15,0)+IF(Y4901&gt;200,10,0)+IF(AB4901&gt;40,5,0)+IF(AB4901&gt;50,5,0)+IF(AB4901&gt;60,10,0)+IF(AB4901&gt;100,15,0)+IF(AB4901&gt;200,10,0)</f>
        <v>-159</v>
      </c>
      <c r="E4901" s="2">
        <f>W4901+AA4901+IF(AK4901&gt;1,1,0)+IF(AK4901&gt;1.2,2,0)+IF(AK4901&gt;1.3,2,0)+IF(AK4901&lt;1,-2,0)+IF(B4901&gt;200,5,0)+IF(B4901&gt;300,5,0)+IF(B4901&lt;30,-15,0)+IF(B4901&lt;20,-15,0)</f>
        <v>-32</v>
      </c>
      <c r="F4901" s="2">
        <f>IF(AF4901&gt;0,2,0)+IF(AF4901&gt;2,3,0)+IF(AF4901&gt;4,4,0)+IF(AF4901&gt;10,5,0)+IF(O4901="A",3,0)+IF(O4901="B",3,0)+IF(P4901="A+",7,0)+IF(P4901="A",5,0)+IF(P4901="A-",3,0)+IF(P4901="B+",2,0)+IF(AC4901&lt;40,3,0)+IF(AC4901&lt;20,3,0)+IF(AC4901&lt;10,5,0)+IF(C4901&gt;50,5)</f>
        <v>9</v>
      </c>
      <c r="G4901" s="2">
        <f>IF(AG4901&gt;0,3)+IF(AG4901&gt;4,3)+IF(AG4901&gt;7,3)+IF(AG4901&gt;10,3)+IF(AG4901&gt;13,3)+IF(AG4901&gt;15,3)+IF(AG4901&gt;17,3)+IF(AG4901&gt;20,3)+IF(AG4901&gt;25,5)+IF(AH4901&gt;0,3)+IF(AH4901&gt;7,3)+IF(AH4901&gt;10,3)+IF(AH4901&gt;15,3)+IF(AI4901&gt;0,3)+IF(AI4901&gt;7,3)+IF(AI4901&gt;10,3)+IF(AI4901&gt;15,3)</f>
        <v>12</v>
      </c>
      <c r="H4901" s="2">
        <f>SUM(D4901:G4901)</f>
        <v>-170</v>
      </c>
      <c r="I4901" s="2">
        <f>I4900+1</f>
        <v>4900</v>
      </c>
      <c r="J4901" s="3" t="s">
        <v>10595</v>
      </c>
      <c r="K4901" s="2" t="s">
        <v>10596</v>
      </c>
      <c r="L4901" s="7">
        <v>14</v>
      </c>
      <c r="M4901" s="7">
        <v>69</v>
      </c>
      <c r="N4901" s="7">
        <v>4</v>
      </c>
      <c r="O4901" s="7" t="s">
        <v>42</v>
      </c>
      <c r="P4901" s="7" t="s">
        <v>42</v>
      </c>
      <c r="Q4901" s="6" t="s">
        <v>640</v>
      </c>
      <c r="R4901" s="3">
        <v>28</v>
      </c>
      <c r="S4901" s="3">
        <v>0</v>
      </c>
      <c r="T4901" s="3">
        <v>0</v>
      </c>
      <c r="U4901" s="3">
        <v>-90</v>
      </c>
      <c r="V4901" s="3">
        <v>0</v>
      </c>
      <c r="W4901" s="3">
        <v>0</v>
      </c>
      <c r="X4901" s="3">
        <v>10.6</v>
      </c>
      <c r="Y4901" s="5">
        <v>3</v>
      </c>
      <c r="Z4901" s="5">
        <v>2</v>
      </c>
      <c r="AA4901" s="5">
        <v>0</v>
      </c>
      <c r="AB4901" s="5">
        <v>8.1999999999999993</v>
      </c>
      <c r="AC4901" s="4">
        <v>153</v>
      </c>
      <c r="AD4901" s="4" t="s">
        <v>804</v>
      </c>
      <c r="AE4901" s="4">
        <v>26</v>
      </c>
      <c r="AF4901" s="4">
        <v>5.6</v>
      </c>
      <c r="AG4901" s="4">
        <v>-0.5</v>
      </c>
      <c r="AH4901" s="4">
        <v>10.1</v>
      </c>
      <c r="AI4901" s="4">
        <v>5.7</v>
      </c>
      <c r="AJ4901" s="6" t="s">
        <v>436</v>
      </c>
      <c r="AK4901" s="3">
        <v>0.6</v>
      </c>
      <c r="AL4901" s="2">
        <v>0</v>
      </c>
    </row>
    <row r="4902" spans="1:38" x14ac:dyDescent="0.35">
      <c r="A4902" s="2">
        <f>AVERAGE(L4902:N4902)</f>
        <v>32.333333333333336</v>
      </c>
      <c r="B4902" s="2">
        <f>R4902+U4902</f>
        <v>-9</v>
      </c>
      <c r="C4902" s="2">
        <f>Y4902+Z4902+AB4902</f>
        <v>7.3</v>
      </c>
      <c r="D4902" s="2">
        <f>IF(B4902&gt;100,5)+IF(B4902&gt;150,5)+IF(R4902&gt;0,3)+IF(R4902&gt;15,3)+IF(R4902&gt;25,3)+IF(S4902&gt;0,3)+IF(S4902&gt;15,3)+IF(S4902&gt;25,3)+IF(U4902&gt;20,2,0)+IF(U4902&gt;30,3,0)+IF(U4902&gt;50,5,0)+IF(U4902&gt;60,3,0)+IF(Y4902&gt;100,5,0)+IF(Y4902&gt;0,2)+IF(Y4902&gt;15,2)+IF(Y4902&gt;25,2)+IF(Y4902&gt;30,2)+IF(Y4902&gt;40,2)+IF(Y4902&gt;50,2)+IF(Y4902&gt;100,4)+IF(Y4902&lt;10,-5,0)+IF(Y4902&lt;0,-10)++IF(Y4902&lt;15,-5,0)+IF(R4902&lt;0,-3)+IF(R4902&lt;-5,-3)+IF(S4902&lt;0,-3)+IF(S4902&lt;-5,-3)+IF(T4902&lt;0,-3)+IF(T4902&lt;-5,-3)+IF(W4902=1,5,0)+IF(X4902&gt;20,3,0)+IF(X4902&gt;25,3,0)+IF(X4902&gt;40,3,0)+IF(X4902&gt;50,3,0)+IF(N4902&lt;50,-10)+IF(N4902&lt;30,-10)+IF(N4902&lt;20,-10)+IF(N4902&lt;70,-5)+IF(N4902&lt;80,-5)+IF(N4902&gt;95,5,0)+IF(L4902&lt;50,-10)+IF(L4902&lt;30,-10)+IF(L4902&lt;20,-10)+IF(L4902&lt;70,-5)+IF(L4902&lt;80,-5)+IF(L4902&gt;95,5,0)+IF(A4902&gt;85,3,0)+IF(A4902&gt;90,3,0)+IF(U4902&lt;0,-10)+IF(U4902&lt;-5,-20)+IF(U4902&lt;-10,-10)+IF(V4902&gt;0,5,0)+IF(V4902&gt;15,5,0)+IF(V4902&gt;25,5,0)+IF(V4902&lt;0,-10,0)+IF(V4902&lt;-5,-10,0)+IF(U4902&lt;0,-10,0)+IF(U4902&lt;-5,-10,0)+IF(M4902&gt;90,10)+IF(M4902&gt;97,5)+IF(L4902&lt;70,-20,0)+IF(Y4902&gt;100,15,0)+IF(Y4902&gt;200,10,0)+IF(AB4902&gt;40,5,0)+IF(AB4902&gt;50,5,0)+IF(AB4902&gt;60,10,0)+IF(AB4902&gt;100,15,0)+IF(AB4902&gt;200,10,0)</f>
        <v>-168</v>
      </c>
      <c r="E4902" s="2">
        <f>W4902+AA4902+IF(AK4902&gt;1,1,0)+IF(AK4902&gt;1.2,2,0)+IF(AK4902&gt;1.3,2,0)+IF(AK4902&lt;1,-2,0)+IF(B4902&gt;200,5,0)+IF(B4902&gt;300,5,0)+IF(B4902&lt;30,-15,0)+IF(B4902&lt;20,-15,0)</f>
        <v>-32</v>
      </c>
      <c r="F4902" s="2">
        <f>IF(AF4902&gt;0,2,0)+IF(AF4902&gt;2,3,0)+IF(AF4902&gt;4,4,0)+IF(AF4902&gt;10,5,0)+IF(O4902="A",3,0)+IF(O4902="B",3,0)+IF(P4902="A+",7,0)+IF(P4902="A",5,0)+IF(P4902="A-",3,0)+IF(P4902="B+",2,0)+IF(AC4902&lt;40,3,0)+IF(AC4902&lt;20,3,0)+IF(AC4902&lt;10,5,0)+IF(C4902&gt;50,5)</f>
        <v>6</v>
      </c>
      <c r="G4902" s="2">
        <f>IF(AG4902&gt;0,3)+IF(AG4902&gt;4,3)+IF(AG4902&gt;7,3)+IF(AG4902&gt;10,3)+IF(AG4902&gt;13,3)+IF(AG4902&gt;15,3)+IF(AG4902&gt;17,3)+IF(AG4902&gt;20,3)+IF(AG4902&gt;25,5)+IF(AH4902&gt;0,3)+IF(AH4902&gt;7,3)+IF(AH4902&gt;10,3)+IF(AH4902&gt;15,3)+IF(AI4902&gt;0,3)+IF(AI4902&gt;7,3)+IF(AI4902&gt;10,3)+IF(AI4902&gt;15,3)</f>
        <v>24</v>
      </c>
      <c r="H4902" s="2">
        <f>SUM(D4902:G4902)</f>
        <v>-170</v>
      </c>
      <c r="I4902" s="2">
        <f>I4901+1</f>
        <v>4901</v>
      </c>
      <c r="J4902" s="3" t="s">
        <v>6354</v>
      </c>
      <c r="K4902" s="2" t="s">
        <v>6355</v>
      </c>
      <c r="L4902" s="7">
        <v>37</v>
      </c>
      <c r="M4902" s="7">
        <v>49</v>
      </c>
      <c r="N4902" s="7">
        <v>11</v>
      </c>
      <c r="O4902" s="7" t="s">
        <v>80</v>
      </c>
      <c r="P4902" s="7" t="s">
        <v>59</v>
      </c>
      <c r="Q4902" s="6" t="s">
        <v>65</v>
      </c>
      <c r="R4902" s="3">
        <v>2</v>
      </c>
      <c r="S4902" s="3">
        <v>6</v>
      </c>
      <c r="T4902" s="3">
        <v>-9</v>
      </c>
      <c r="U4902" s="3">
        <v>-11</v>
      </c>
      <c r="V4902" s="3">
        <v>-9</v>
      </c>
      <c r="W4902" s="3">
        <v>0</v>
      </c>
      <c r="X4902" s="3">
        <v>0</v>
      </c>
      <c r="Y4902" s="5">
        <v>2</v>
      </c>
      <c r="Z4902" s="5">
        <v>2</v>
      </c>
      <c r="AA4902" s="5">
        <v>0</v>
      </c>
      <c r="AB4902" s="5">
        <v>3.3</v>
      </c>
      <c r="AC4902" s="4">
        <v>13</v>
      </c>
      <c r="AD4902" s="4" t="s">
        <v>33</v>
      </c>
      <c r="AE4902" s="4">
        <v>65</v>
      </c>
      <c r="AF4902" s="4">
        <v>-4.3</v>
      </c>
      <c r="AG4902" s="4">
        <v>12.3</v>
      </c>
      <c r="AH4902" s="4">
        <v>8.3000000000000007</v>
      </c>
      <c r="AI4902" s="4">
        <v>8.4</v>
      </c>
      <c r="AJ4902" s="6" t="s">
        <v>77</v>
      </c>
      <c r="AK4902" s="3">
        <v>0.6</v>
      </c>
      <c r="AL4902" s="2">
        <v>0</v>
      </c>
    </row>
    <row r="4903" spans="1:38" x14ac:dyDescent="0.35">
      <c r="A4903" s="2">
        <f>AVERAGE(L4903:N4903)</f>
        <v>38.666666666666664</v>
      </c>
      <c r="B4903" s="2">
        <f>R4903+U4903</f>
        <v>-52</v>
      </c>
      <c r="C4903" s="2">
        <f>Y4903+Z4903+AB4903</f>
        <v>-94</v>
      </c>
      <c r="D4903" s="2">
        <f>IF(B4903&gt;100,5)+IF(B4903&gt;150,5)+IF(R4903&gt;0,3)+IF(R4903&gt;15,3)+IF(R4903&gt;25,3)+IF(S4903&gt;0,3)+IF(S4903&gt;15,3)+IF(S4903&gt;25,3)+IF(U4903&gt;20,2,0)+IF(U4903&gt;30,3,0)+IF(U4903&gt;50,5,0)+IF(U4903&gt;60,3,0)+IF(Y4903&gt;100,5,0)+IF(Y4903&gt;0,2)+IF(Y4903&gt;15,2)+IF(Y4903&gt;25,2)+IF(Y4903&gt;30,2)+IF(Y4903&gt;40,2)+IF(Y4903&gt;50,2)+IF(Y4903&gt;100,4)+IF(Y4903&lt;10,-5,0)+IF(Y4903&lt;0,-10)++IF(Y4903&lt;15,-5,0)+IF(R4903&lt;0,-3)+IF(R4903&lt;-5,-3)+IF(S4903&lt;0,-3)+IF(S4903&lt;-5,-3)+IF(T4903&lt;0,-3)+IF(T4903&lt;-5,-3)+IF(W4903=1,5,0)+IF(X4903&gt;20,3,0)+IF(X4903&gt;25,3,0)+IF(X4903&gt;40,3,0)+IF(X4903&gt;50,3,0)+IF(N4903&lt;50,-10)+IF(N4903&lt;30,-10)+IF(N4903&lt;20,-10)+IF(N4903&lt;70,-5)+IF(N4903&lt;80,-5)+IF(N4903&gt;95,5,0)+IF(L4903&lt;50,-10)+IF(L4903&lt;30,-10)+IF(L4903&lt;20,-10)+IF(L4903&lt;70,-5)+IF(L4903&lt;80,-5)+IF(L4903&gt;95,5,0)+IF(A4903&gt;85,3,0)+IF(A4903&gt;90,3,0)+IF(U4903&lt;0,-10)+IF(U4903&lt;-5,-20)+IF(U4903&lt;-10,-10)+IF(V4903&gt;0,5,0)+IF(V4903&gt;15,5,0)+IF(V4903&gt;25,5,0)+IF(V4903&lt;0,-10,0)+IF(V4903&lt;-5,-10,0)+IF(U4903&lt;0,-10,0)+IF(U4903&lt;-5,-10,0)+IF(M4903&gt;90,10)+IF(M4903&gt;97,5)+IF(L4903&lt;70,-20,0)+IF(Y4903&gt;100,15,0)+IF(Y4903&gt;200,10,0)+IF(AB4903&gt;40,5,0)+IF(AB4903&gt;50,5,0)+IF(AB4903&gt;60,10,0)+IF(AB4903&gt;100,15,0)+IF(AB4903&gt;200,10,0)</f>
        <v>-172</v>
      </c>
      <c r="E4903" s="2">
        <f>W4903+AA4903+IF(AK4903&gt;1,1,0)+IF(AK4903&gt;1.2,2,0)+IF(AK4903&gt;1.3,2,0)+IF(AK4903&lt;1,-2,0)+IF(B4903&gt;200,5,0)+IF(B4903&gt;300,5,0)+IF(B4903&lt;30,-15,0)+IF(B4903&lt;20,-15,0)</f>
        <v>-31</v>
      </c>
      <c r="F4903" s="2">
        <f>IF(AF4903&gt;0,2,0)+IF(AF4903&gt;2,3,0)+IF(AF4903&gt;4,4,0)+IF(AF4903&gt;10,5,0)+IF(O4903="A",3,0)+IF(O4903="B",3,0)+IF(P4903="A+",7,0)+IF(P4903="A",5,0)+IF(P4903="A-",3,0)+IF(P4903="B+",2,0)+IF(AC4903&lt;40,3,0)+IF(AC4903&lt;20,3,0)+IF(AC4903&lt;10,5,0)+IF(C4903&gt;50,5)</f>
        <v>0</v>
      </c>
      <c r="G4903" s="2">
        <f>IF(AG4903&gt;0,3)+IF(AG4903&gt;4,3)+IF(AG4903&gt;7,3)+IF(AG4903&gt;10,3)+IF(AG4903&gt;13,3)+IF(AG4903&gt;15,3)+IF(AG4903&gt;17,3)+IF(AG4903&gt;20,3)+IF(AG4903&gt;25,5)+IF(AH4903&gt;0,3)+IF(AH4903&gt;7,3)+IF(AH4903&gt;10,3)+IF(AH4903&gt;15,3)+IF(AI4903&gt;0,3)+IF(AI4903&gt;7,3)+IF(AI4903&gt;10,3)+IF(AI4903&gt;15,3)</f>
        <v>33</v>
      </c>
      <c r="H4903" s="2">
        <f>SUM(D4903:G4903)</f>
        <v>-170</v>
      </c>
      <c r="I4903" s="2">
        <f>I4902+1</f>
        <v>4902</v>
      </c>
      <c r="J4903" s="3" t="s">
        <v>1014</v>
      </c>
      <c r="K4903" s="2" t="s">
        <v>1015</v>
      </c>
      <c r="L4903" s="7">
        <v>29</v>
      </c>
      <c r="M4903" s="7">
        <v>49</v>
      </c>
      <c r="N4903" s="7">
        <v>38</v>
      </c>
      <c r="O4903" s="7" t="s">
        <v>80</v>
      </c>
      <c r="P4903" s="7" t="s">
        <v>31</v>
      </c>
      <c r="Q4903" s="6" t="s">
        <v>158</v>
      </c>
      <c r="R4903" s="3">
        <v>-27</v>
      </c>
      <c r="S4903" s="3">
        <v>-48</v>
      </c>
      <c r="T4903" s="3">
        <v>25</v>
      </c>
      <c r="U4903" s="3">
        <v>-25</v>
      </c>
      <c r="V4903" s="3">
        <v>-2</v>
      </c>
      <c r="W4903" s="3">
        <v>0</v>
      </c>
      <c r="X4903" s="3">
        <v>-5.9</v>
      </c>
      <c r="Y4903" s="5">
        <v>-33</v>
      </c>
      <c r="Z4903" s="5">
        <v>-23</v>
      </c>
      <c r="AA4903" s="5">
        <v>1</v>
      </c>
      <c r="AB4903" s="5">
        <v>-38</v>
      </c>
      <c r="AC4903" s="4">
        <v>169</v>
      </c>
      <c r="AD4903" s="4" t="s">
        <v>55</v>
      </c>
      <c r="AE4903" s="4">
        <v>0</v>
      </c>
      <c r="AF4903" s="4">
        <v>0</v>
      </c>
      <c r="AG4903" s="4">
        <v>9.4</v>
      </c>
      <c r="AH4903" s="4">
        <v>67.7</v>
      </c>
      <c r="AI4903" s="4">
        <v>66.5</v>
      </c>
      <c r="AJ4903" s="6" t="s">
        <v>372</v>
      </c>
      <c r="AK4903" s="3">
        <v>0.3</v>
      </c>
      <c r="AL4903" s="2">
        <v>0</v>
      </c>
    </row>
    <row r="4904" spans="1:38" x14ac:dyDescent="0.35">
      <c r="A4904" s="2">
        <f>AVERAGE(L4904:N4904)</f>
        <v>47.666666666666664</v>
      </c>
      <c r="B4904" s="2">
        <f>R4904+U4904</f>
        <v>-22</v>
      </c>
      <c r="C4904" s="2">
        <f>Y4904+Z4904+AB4904</f>
        <v>8.9</v>
      </c>
      <c r="D4904" s="2">
        <f>IF(B4904&gt;100,5)+IF(B4904&gt;150,5)+IF(R4904&gt;0,3)+IF(R4904&gt;15,3)+IF(R4904&gt;25,3)+IF(S4904&gt;0,3)+IF(S4904&gt;15,3)+IF(S4904&gt;25,3)+IF(U4904&gt;20,2,0)+IF(U4904&gt;30,3,0)+IF(U4904&gt;50,5,0)+IF(U4904&gt;60,3,0)+IF(Y4904&gt;100,5,0)+IF(Y4904&gt;0,2)+IF(Y4904&gt;15,2)+IF(Y4904&gt;25,2)+IF(Y4904&gt;30,2)+IF(Y4904&gt;40,2)+IF(Y4904&gt;50,2)+IF(Y4904&gt;100,4)+IF(Y4904&lt;10,-5,0)+IF(Y4904&lt;0,-10)++IF(Y4904&lt;15,-5,0)+IF(R4904&lt;0,-3)+IF(R4904&lt;-5,-3)+IF(S4904&lt;0,-3)+IF(S4904&lt;-5,-3)+IF(T4904&lt;0,-3)+IF(T4904&lt;-5,-3)+IF(W4904=1,5,0)+IF(X4904&gt;20,3,0)+IF(X4904&gt;25,3,0)+IF(X4904&gt;40,3,0)+IF(X4904&gt;50,3,0)+IF(N4904&lt;50,-10)+IF(N4904&lt;30,-10)+IF(N4904&lt;20,-10)+IF(N4904&lt;70,-5)+IF(N4904&lt;80,-5)+IF(N4904&gt;95,5,0)+IF(L4904&lt;50,-10)+IF(L4904&lt;30,-10)+IF(L4904&lt;20,-10)+IF(L4904&lt;70,-5)+IF(L4904&lt;80,-5)+IF(L4904&gt;95,5,0)+IF(A4904&gt;85,3,0)+IF(A4904&gt;90,3,0)+IF(U4904&lt;0,-10)+IF(U4904&lt;-5,-20)+IF(U4904&lt;-10,-10)+IF(V4904&gt;0,5,0)+IF(V4904&gt;15,5,0)+IF(V4904&gt;25,5,0)+IF(V4904&lt;0,-10,0)+IF(V4904&lt;-5,-10,0)+IF(U4904&lt;0,-10,0)+IF(U4904&lt;-5,-10,0)+IF(M4904&gt;90,10)+IF(M4904&gt;97,5)+IF(L4904&lt;70,-20,0)+IF(Y4904&gt;100,15,0)+IF(Y4904&gt;200,10,0)+IF(AB4904&gt;40,5,0)+IF(AB4904&gt;50,5,0)+IF(AB4904&gt;60,10,0)+IF(AB4904&gt;100,15,0)+IF(AB4904&gt;200,10,0)</f>
        <v>-176</v>
      </c>
      <c r="E4904" s="2">
        <f>W4904+AA4904+IF(AK4904&gt;1,1,0)+IF(AK4904&gt;1.2,2,0)+IF(AK4904&gt;1.3,2,0)+IF(AK4904&lt;1,-2,0)+IF(B4904&gt;200,5,0)+IF(B4904&gt;300,5,0)+IF(B4904&lt;30,-15,0)+IF(B4904&lt;20,-15,0)</f>
        <v>-32</v>
      </c>
      <c r="F4904" s="2">
        <f>IF(AF4904&gt;0,2,0)+IF(AF4904&gt;2,3,0)+IF(AF4904&gt;4,4,0)+IF(AF4904&gt;10,5,0)+IF(O4904="A",3,0)+IF(O4904="B",3,0)+IF(P4904="A+",7,0)+IF(P4904="A",5,0)+IF(P4904="A-",3,0)+IF(P4904="B+",2,0)+IF(AC4904&lt;40,3,0)+IF(AC4904&lt;20,3,0)+IF(AC4904&lt;10,5,0)+IF(C4904&gt;50,5)</f>
        <v>5</v>
      </c>
      <c r="G4904" s="2">
        <f>IF(AG4904&gt;0,3)+IF(AG4904&gt;4,3)+IF(AG4904&gt;7,3)+IF(AG4904&gt;10,3)+IF(AG4904&gt;13,3)+IF(AG4904&gt;15,3)+IF(AG4904&gt;17,3)+IF(AG4904&gt;20,3)+IF(AG4904&gt;25,5)+IF(AH4904&gt;0,3)+IF(AH4904&gt;7,3)+IF(AH4904&gt;10,3)+IF(AH4904&gt;15,3)+IF(AI4904&gt;0,3)+IF(AI4904&gt;7,3)+IF(AI4904&gt;10,3)+IF(AI4904&gt;15,3)</f>
        <v>33</v>
      </c>
      <c r="H4904" s="2">
        <f>SUM(D4904:G4904)</f>
        <v>-170</v>
      </c>
      <c r="I4904" s="2">
        <f>I4903+1</f>
        <v>4903</v>
      </c>
      <c r="J4904" s="3" t="s">
        <v>2830</v>
      </c>
      <c r="K4904" s="2" t="s">
        <v>2831</v>
      </c>
      <c r="L4904" s="7">
        <v>47</v>
      </c>
      <c r="M4904" s="7">
        <v>68</v>
      </c>
      <c r="N4904" s="7">
        <v>28</v>
      </c>
      <c r="O4904" s="7" t="s">
        <v>48</v>
      </c>
      <c r="P4904" s="7" t="s">
        <v>42</v>
      </c>
      <c r="Q4904" s="6" t="s">
        <v>145</v>
      </c>
      <c r="R4904" s="3">
        <v>-11</v>
      </c>
      <c r="S4904" s="3">
        <v>0</v>
      </c>
      <c r="T4904" s="3">
        <v>25</v>
      </c>
      <c r="U4904" s="3">
        <v>-11</v>
      </c>
      <c r="V4904" s="3">
        <v>-19</v>
      </c>
      <c r="W4904" s="3">
        <v>0</v>
      </c>
      <c r="X4904" s="3">
        <v>0</v>
      </c>
      <c r="Y4904" s="5">
        <v>-2</v>
      </c>
      <c r="Z4904" s="5">
        <v>7</v>
      </c>
      <c r="AA4904" s="5">
        <v>0</v>
      </c>
      <c r="AB4904" s="5">
        <v>3.9</v>
      </c>
      <c r="AC4904" s="4">
        <v>141</v>
      </c>
      <c r="AD4904" s="4" t="s">
        <v>116</v>
      </c>
      <c r="AE4904" s="4">
        <v>29</v>
      </c>
      <c r="AF4904" s="4">
        <v>1.1000000000000001</v>
      </c>
      <c r="AG4904" s="4">
        <v>9.6</v>
      </c>
      <c r="AH4904" s="4">
        <v>24.3</v>
      </c>
      <c r="AI4904" s="4">
        <v>25.9</v>
      </c>
      <c r="AJ4904" s="6" t="s">
        <v>39</v>
      </c>
      <c r="AK4904" s="3">
        <v>0.7</v>
      </c>
      <c r="AL4904" s="2">
        <v>0</v>
      </c>
    </row>
    <row r="4905" spans="1:38" x14ac:dyDescent="0.35">
      <c r="A4905" s="2">
        <f>AVERAGE(L4905:N4905)</f>
        <v>43</v>
      </c>
      <c r="B4905" s="2">
        <f>R4905+U4905</f>
        <v>-30</v>
      </c>
      <c r="C4905" s="2">
        <f>Y4905+Z4905+AB4905</f>
        <v>-1.3</v>
      </c>
      <c r="D4905" s="2">
        <f>IF(B4905&gt;100,5)+IF(B4905&gt;150,5)+IF(R4905&gt;0,3)+IF(R4905&gt;15,3)+IF(R4905&gt;25,3)+IF(S4905&gt;0,3)+IF(S4905&gt;15,3)+IF(S4905&gt;25,3)+IF(U4905&gt;20,2,0)+IF(U4905&gt;30,3,0)+IF(U4905&gt;50,5,0)+IF(U4905&gt;60,3,0)+IF(Y4905&gt;100,5,0)+IF(Y4905&gt;0,2)+IF(Y4905&gt;15,2)+IF(Y4905&gt;25,2)+IF(Y4905&gt;30,2)+IF(Y4905&gt;40,2)+IF(Y4905&gt;50,2)+IF(Y4905&gt;100,4)+IF(Y4905&lt;10,-5,0)+IF(Y4905&lt;0,-10)++IF(Y4905&lt;15,-5,0)+IF(R4905&lt;0,-3)+IF(R4905&lt;-5,-3)+IF(S4905&lt;0,-3)+IF(S4905&lt;-5,-3)+IF(T4905&lt;0,-3)+IF(T4905&lt;-5,-3)+IF(W4905=1,5,0)+IF(X4905&gt;20,3,0)+IF(X4905&gt;25,3,0)+IF(X4905&gt;40,3,0)+IF(X4905&gt;50,3,0)+IF(N4905&lt;50,-10)+IF(N4905&lt;30,-10)+IF(N4905&lt;20,-10)+IF(N4905&lt;70,-5)+IF(N4905&lt;80,-5)+IF(N4905&gt;95,5,0)+IF(L4905&lt;50,-10)+IF(L4905&lt;30,-10)+IF(L4905&lt;20,-10)+IF(L4905&lt;70,-5)+IF(L4905&lt;80,-5)+IF(L4905&gt;95,5,0)+IF(A4905&gt;85,3,0)+IF(A4905&gt;90,3,0)+IF(U4905&lt;0,-10)+IF(U4905&lt;-5,-20)+IF(U4905&lt;-10,-10)+IF(V4905&gt;0,5,0)+IF(V4905&gt;15,5,0)+IF(V4905&gt;25,5,0)+IF(V4905&lt;0,-10,0)+IF(V4905&lt;-5,-10,0)+IF(U4905&lt;0,-10,0)+IF(U4905&lt;-5,-10,0)+IF(M4905&gt;90,10)+IF(M4905&gt;97,5)+IF(L4905&lt;70,-20,0)+IF(Y4905&gt;100,15,0)+IF(Y4905&gt;200,10,0)+IF(AB4905&gt;40,5,0)+IF(AB4905&gt;50,5,0)+IF(AB4905&gt;60,10,0)+IF(AB4905&gt;100,15,0)+IF(AB4905&gt;200,10,0)</f>
        <v>-179</v>
      </c>
      <c r="E4905" s="2">
        <f>W4905+AA4905+IF(AK4905&gt;1,1,0)+IF(AK4905&gt;1.2,2,0)+IF(AK4905&gt;1.3,2,0)+IF(AK4905&lt;1,-2,0)+IF(B4905&gt;200,5,0)+IF(B4905&gt;300,5,0)+IF(B4905&lt;30,-15,0)+IF(B4905&lt;20,-15,0)</f>
        <v>-32</v>
      </c>
      <c r="F4905" s="2">
        <f>IF(AF4905&gt;0,2,0)+IF(AF4905&gt;2,3,0)+IF(AF4905&gt;4,4,0)+IF(AF4905&gt;10,5,0)+IF(O4905="A",3,0)+IF(O4905="B",3,0)+IF(P4905="A+",7,0)+IF(P4905="A",5,0)+IF(P4905="A-",3,0)+IF(P4905="B+",2,0)+IF(AC4905&lt;40,3,0)+IF(AC4905&lt;20,3,0)+IF(AC4905&lt;10,5,0)+IF(C4905&gt;50,5)</f>
        <v>5</v>
      </c>
      <c r="G4905" s="2">
        <f>IF(AG4905&gt;0,3)+IF(AG4905&gt;4,3)+IF(AG4905&gt;7,3)+IF(AG4905&gt;10,3)+IF(AG4905&gt;13,3)+IF(AG4905&gt;15,3)+IF(AG4905&gt;17,3)+IF(AG4905&gt;20,3)+IF(AG4905&gt;25,5)+IF(AH4905&gt;0,3)+IF(AH4905&gt;7,3)+IF(AH4905&gt;10,3)+IF(AH4905&gt;15,3)+IF(AI4905&gt;0,3)+IF(AI4905&gt;7,3)+IF(AI4905&gt;10,3)+IF(AI4905&gt;15,3)</f>
        <v>36</v>
      </c>
      <c r="H4905" s="2">
        <f>SUM(D4905:G4905)</f>
        <v>-170</v>
      </c>
      <c r="I4905" s="2">
        <f>I4904+1</f>
        <v>4904</v>
      </c>
      <c r="J4905" s="3" t="s">
        <v>2169</v>
      </c>
      <c r="K4905" s="2" t="s">
        <v>2170</v>
      </c>
      <c r="L4905" s="7">
        <v>41</v>
      </c>
      <c r="M4905" s="7">
        <v>61</v>
      </c>
      <c r="N4905" s="7">
        <v>27</v>
      </c>
      <c r="O4905" s="7" t="s">
        <v>48</v>
      </c>
      <c r="P4905" s="7" t="s">
        <v>42</v>
      </c>
      <c r="Q4905" s="6" t="s">
        <v>113</v>
      </c>
      <c r="R4905" s="3">
        <v>-12</v>
      </c>
      <c r="S4905" s="3">
        <v>-3</v>
      </c>
      <c r="T4905" s="3">
        <v>2</v>
      </c>
      <c r="U4905" s="3">
        <v>-18</v>
      </c>
      <c r="V4905" s="3">
        <v>-17</v>
      </c>
      <c r="W4905" s="3">
        <v>0</v>
      </c>
      <c r="X4905" s="3">
        <v>1.9</v>
      </c>
      <c r="Y4905" s="5">
        <v>-6</v>
      </c>
      <c r="Z4905" s="5">
        <v>5</v>
      </c>
      <c r="AA4905" s="5">
        <v>0</v>
      </c>
      <c r="AB4905" s="5">
        <v>-0.3</v>
      </c>
      <c r="AC4905" s="4">
        <v>141</v>
      </c>
      <c r="AD4905" s="4" t="s">
        <v>116</v>
      </c>
      <c r="AE4905" s="4">
        <v>61</v>
      </c>
      <c r="AF4905" s="4">
        <v>1.8</v>
      </c>
      <c r="AG4905" s="4">
        <v>12.2</v>
      </c>
      <c r="AH4905" s="4">
        <v>29.9</v>
      </c>
      <c r="AI4905" s="4">
        <v>29.9</v>
      </c>
      <c r="AJ4905" s="6" t="s">
        <v>67</v>
      </c>
      <c r="AK4905" s="3">
        <v>0.7</v>
      </c>
      <c r="AL4905" s="2">
        <v>0</v>
      </c>
    </row>
    <row r="4906" spans="1:38" x14ac:dyDescent="0.35">
      <c r="A4906" s="2">
        <f>AVERAGE(L4906:N4906)</f>
        <v>27.333333333333332</v>
      </c>
      <c r="B4906" s="2">
        <f>R4906+U4906</f>
        <v>-1400</v>
      </c>
      <c r="C4906" s="2">
        <f>Y4906+Z4906+AB4906</f>
        <v>-84.5</v>
      </c>
      <c r="D4906" s="2">
        <f>IF(B4906&gt;100,5)+IF(B4906&gt;150,5)+IF(R4906&gt;0,3)+IF(R4906&gt;15,3)+IF(R4906&gt;25,3)+IF(S4906&gt;0,3)+IF(S4906&gt;15,3)+IF(S4906&gt;25,3)+IF(U4906&gt;20,2,0)+IF(U4906&gt;30,3,0)+IF(U4906&gt;50,5,0)+IF(U4906&gt;60,3,0)+IF(Y4906&gt;100,5,0)+IF(Y4906&gt;0,2)+IF(Y4906&gt;15,2)+IF(Y4906&gt;25,2)+IF(Y4906&gt;30,2)+IF(Y4906&gt;40,2)+IF(Y4906&gt;50,2)+IF(Y4906&gt;100,4)+IF(Y4906&lt;10,-5,0)+IF(Y4906&lt;0,-10)++IF(Y4906&lt;15,-5,0)+IF(R4906&lt;0,-3)+IF(R4906&lt;-5,-3)+IF(S4906&lt;0,-3)+IF(S4906&lt;-5,-3)+IF(T4906&lt;0,-3)+IF(T4906&lt;-5,-3)+IF(W4906=1,5,0)+IF(X4906&gt;20,3,0)+IF(X4906&gt;25,3,0)+IF(X4906&gt;40,3,0)+IF(X4906&gt;50,3,0)+IF(N4906&lt;50,-10)+IF(N4906&lt;30,-10)+IF(N4906&lt;20,-10)+IF(N4906&lt;70,-5)+IF(N4906&lt;80,-5)+IF(N4906&gt;95,5,0)+IF(L4906&lt;50,-10)+IF(L4906&lt;30,-10)+IF(L4906&lt;20,-10)+IF(L4906&lt;70,-5)+IF(L4906&lt;80,-5)+IF(L4906&gt;95,5,0)+IF(A4906&gt;85,3,0)+IF(A4906&gt;90,3,0)+IF(U4906&lt;0,-10)+IF(U4906&lt;-5,-20)+IF(U4906&lt;-10,-10)+IF(V4906&gt;0,5,0)+IF(V4906&gt;15,5,0)+IF(V4906&gt;25,5,0)+IF(V4906&lt;0,-10,0)+IF(V4906&lt;-5,-10,0)+IF(U4906&lt;0,-10,0)+IF(U4906&lt;-5,-10,0)+IF(M4906&gt;90,10)+IF(M4906&gt;97,5)+IF(L4906&lt;70,-20,0)+IF(Y4906&gt;100,15,0)+IF(Y4906&gt;200,10,0)+IF(AB4906&gt;40,5,0)+IF(AB4906&gt;50,5,0)+IF(AB4906&gt;60,10,0)+IF(AB4906&gt;100,15,0)+IF(AB4906&gt;200,10,0)</f>
        <v>-140</v>
      </c>
      <c r="E4906" s="2">
        <f>W4906+AA4906+IF(AK4906&gt;1,1,0)+IF(AK4906&gt;1.2,2,0)+IF(AK4906&gt;1.3,2,0)+IF(AK4906&lt;1,-2,0)+IF(B4906&gt;200,5,0)+IF(B4906&gt;300,5,0)+IF(B4906&lt;30,-15,0)+IF(B4906&lt;20,-15,0)</f>
        <v>-31</v>
      </c>
      <c r="F4906" s="2">
        <f>IF(AF4906&gt;0,2,0)+IF(AF4906&gt;2,3,0)+IF(AF4906&gt;4,4,0)+IF(AF4906&gt;10,5,0)+IF(O4906="A",3,0)+IF(O4906="B",3,0)+IF(P4906="A+",7,0)+IF(P4906="A",5,0)+IF(P4906="A-",3,0)+IF(P4906="B+",2,0)+IF(AC4906&lt;40,3,0)+IF(AC4906&lt;20,3,0)+IF(AC4906&lt;10,5,0)+IF(C4906&gt;50,5)</f>
        <v>0</v>
      </c>
      <c r="G4906" s="2">
        <f>IF(AG4906&gt;0,3)+IF(AG4906&gt;4,3)+IF(AG4906&gt;7,3)+IF(AG4906&gt;10,3)+IF(AG4906&gt;13,3)+IF(AG4906&gt;15,3)+IF(AG4906&gt;17,3)+IF(AG4906&gt;20,3)+IF(AG4906&gt;25,5)+IF(AH4906&gt;0,3)+IF(AH4906&gt;7,3)+IF(AH4906&gt;10,3)+IF(AH4906&gt;15,3)+IF(AI4906&gt;0,3)+IF(AI4906&gt;7,3)+IF(AI4906&gt;10,3)+IF(AI4906&gt;15,3)</f>
        <v>0</v>
      </c>
      <c r="H4906" s="2">
        <f>SUM(D4906:G4906)</f>
        <v>-171</v>
      </c>
      <c r="I4906" s="2">
        <f>I4905+1</f>
        <v>4905</v>
      </c>
      <c r="J4906" s="3" t="s">
        <v>2938</v>
      </c>
      <c r="K4906" s="2" t="s">
        <v>2939</v>
      </c>
      <c r="L4906" s="7">
        <v>26</v>
      </c>
      <c r="M4906" s="7">
        <v>5</v>
      </c>
      <c r="N4906" s="7">
        <v>51</v>
      </c>
      <c r="O4906" s="7" t="s">
        <v>31</v>
      </c>
      <c r="P4906" s="7" t="s">
        <v>42</v>
      </c>
      <c r="Q4906" s="6" t="s">
        <v>371</v>
      </c>
      <c r="R4906" s="3">
        <v>0</v>
      </c>
      <c r="S4906" s="3">
        <v>0</v>
      </c>
      <c r="T4906" s="3">
        <v>-67</v>
      </c>
      <c r="U4906" s="3">
        <v>-1400</v>
      </c>
      <c r="V4906" s="3">
        <v>0</v>
      </c>
      <c r="W4906" s="3">
        <v>0</v>
      </c>
      <c r="X4906" s="3">
        <v>33.299999999999997</v>
      </c>
      <c r="Y4906" s="5">
        <v>-25</v>
      </c>
      <c r="Z4906" s="5">
        <v>-26</v>
      </c>
      <c r="AA4906" s="5">
        <v>1</v>
      </c>
      <c r="AB4906" s="5">
        <v>-33.5</v>
      </c>
      <c r="AC4906" s="4">
        <v>52</v>
      </c>
      <c r="AD4906" s="4" t="s">
        <v>208</v>
      </c>
      <c r="AE4906" s="4">
        <v>29</v>
      </c>
      <c r="AF4906" s="4">
        <v>-3.2</v>
      </c>
      <c r="AG4906" s="4">
        <v>-5.3</v>
      </c>
      <c r="AH4906" s="4">
        <v>-8.5</v>
      </c>
      <c r="AI4906" s="4">
        <v>-15.3</v>
      </c>
      <c r="AJ4906" s="6" t="s">
        <v>67</v>
      </c>
      <c r="AK4906" s="3">
        <v>0.9</v>
      </c>
      <c r="AL4906" s="2">
        <v>0</v>
      </c>
    </row>
    <row r="4907" spans="1:38" x14ac:dyDescent="0.35">
      <c r="A4907" s="2">
        <f>AVERAGE(L4907:N4907)</f>
        <v>27</v>
      </c>
      <c r="B4907" s="2">
        <f>R4907+U4907</f>
        <v>-70</v>
      </c>
      <c r="C4907" s="2">
        <f>Y4907+Z4907+AB4907</f>
        <v>-143.1</v>
      </c>
      <c r="D4907" s="2">
        <f>IF(B4907&gt;100,5)+IF(B4907&gt;150,5)+IF(R4907&gt;0,3)+IF(R4907&gt;15,3)+IF(R4907&gt;25,3)+IF(S4907&gt;0,3)+IF(S4907&gt;15,3)+IF(S4907&gt;25,3)+IF(U4907&gt;20,2,0)+IF(U4907&gt;30,3,0)+IF(U4907&gt;50,5,0)+IF(U4907&gt;60,3,0)+IF(Y4907&gt;100,5,0)+IF(Y4907&gt;0,2)+IF(Y4907&gt;15,2)+IF(Y4907&gt;25,2)+IF(Y4907&gt;30,2)+IF(Y4907&gt;40,2)+IF(Y4907&gt;50,2)+IF(Y4907&gt;100,4)+IF(Y4907&lt;10,-5,0)+IF(Y4907&lt;0,-10)++IF(Y4907&lt;15,-5,0)+IF(R4907&lt;0,-3)+IF(R4907&lt;-5,-3)+IF(S4907&lt;0,-3)+IF(S4907&lt;-5,-3)+IF(T4907&lt;0,-3)+IF(T4907&lt;-5,-3)+IF(W4907=1,5,0)+IF(X4907&gt;20,3,0)+IF(X4907&gt;25,3,0)+IF(X4907&gt;40,3,0)+IF(X4907&gt;50,3,0)+IF(N4907&lt;50,-10)+IF(N4907&lt;30,-10)+IF(N4907&lt;20,-10)+IF(N4907&lt;70,-5)+IF(N4907&lt;80,-5)+IF(N4907&gt;95,5,0)+IF(L4907&lt;50,-10)+IF(L4907&lt;30,-10)+IF(L4907&lt;20,-10)+IF(L4907&lt;70,-5)+IF(L4907&lt;80,-5)+IF(L4907&gt;95,5,0)+IF(A4907&gt;85,3,0)+IF(A4907&gt;90,3,0)+IF(U4907&lt;0,-10)+IF(U4907&lt;-5,-20)+IF(U4907&lt;-10,-10)+IF(V4907&gt;0,5,0)+IF(V4907&gt;15,5,0)+IF(V4907&gt;25,5,0)+IF(V4907&lt;0,-10,0)+IF(V4907&lt;-5,-10,0)+IF(U4907&lt;0,-10,0)+IF(U4907&lt;-5,-10,0)+IF(M4907&gt;90,10)+IF(M4907&gt;97,5)+IF(L4907&lt;70,-20,0)+IF(Y4907&gt;100,15,0)+IF(Y4907&gt;200,10,0)+IF(AB4907&gt;40,5,0)+IF(AB4907&gt;50,5,0)+IF(AB4907&gt;60,10,0)+IF(AB4907&gt;100,15,0)+IF(AB4907&gt;200,10,0)</f>
        <v>-150</v>
      </c>
      <c r="E4907" s="2">
        <f>W4907+AA4907+IF(AK4907&gt;1,1,0)+IF(AK4907&gt;1.2,2,0)+IF(AK4907&gt;1.3,2,0)+IF(AK4907&lt;1,-2,0)+IF(B4907&gt;200,5,0)+IF(B4907&gt;300,5,0)+IF(B4907&lt;30,-15,0)+IF(B4907&lt;20,-15,0)</f>
        <v>-32</v>
      </c>
      <c r="F4907" s="2">
        <f>IF(AF4907&gt;0,2,0)+IF(AF4907&gt;2,3,0)+IF(AF4907&gt;4,4,0)+IF(AF4907&gt;10,5,0)+IF(O4907="A",3,0)+IF(O4907="B",3,0)+IF(P4907="A+",7,0)+IF(P4907="A",5,0)+IF(P4907="A-",3,0)+IF(P4907="B+",2,0)+IF(AC4907&lt;40,3,0)+IF(AC4907&lt;20,3,0)+IF(AC4907&lt;10,5,0)+IF(C4907&gt;50,5)</f>
        <v>11</v>
      </c>
      <c r="G4907" s="2">
        <f>IF(AG4907&gt;0,3)+IF(AG4907&gt;4,3)+IF(AG4907&gt;7,3)+IF(AG4907&gt;10,3)+IF(AG4907&gt;13,3)+IF(AG4907&gt;15,3)+IF(AG4907&gt;17,3)+IF(AG4907&gt;20,3)+IF(AG4907&gt;25,5)+IF(AH4907&gt;0,3)+IF(AH4907&gt;7,3)+IF(AH4907&gt;10,3)+IF(AH4907&gt;15,3)+IF(AI4907&gt;0,3)+IF(AI4907&gt;7,3)+IF(AI4907&gt;10,3)+IF(AI4907&gt;15,3)</f>
        <v>0</v>
      </c>
      <c r="H4907" s="2">
        <f>SUM(D4907:G4907)</f>
        <v>-171</v>
      </c>
      <c r="I4907" s="2">
        <f>I4906+1</f>
        <v>4906</v>
      </c>
      <c r="J4907" s="3" t="s">
        <v>2663</v>
      </c>
      <c r="K4907" s="2" t="s">
        <v>2664</v>
      </c>
      <c r="L4907" s="7">
        <v>28</v>
      </c>
      <c r="M4907" s="7">
        <v>4</v>
      </c>
      <c r="N4907" s="7">
        <v>49</v>
      </c>
      <c r="O4907" s="7" t="s">
        <v>31</v>
      </c>
      <c r="P4907" s="7" t="s">
        <v>31</v>
      </c>
      <c r="Q4907" s="6" t="s">
        <v>288</v>
      </c>
      <c r="R4907" s="3">
        <v>0</v>
      </c>
      <c r="S4907" s="3">
        <v>0</v>
      </c>
      <c r="T4907" s="3">
        <v>0</v>
      </c>
      <c r="U4907" s="3">
        <v>-70</v>
      </c>
      <c r="V4907" s="3">
        <v>0</v>
      </c>
      <c r="W4907" s="3">
        <v>0</v>
      </c>
      <c r="X4907" s="3">
        <v>0</v>
      </c>
      <c r="Y4907" s="5">
        <v>-59</v>
      </c>
      <c r="Z4907" s="5">
        <v>-51</v>
      </c>
      <c r="AA4907" s="5">
        <v>0</v>
      </c>
      <c r="AB4907" s="5">
        <v>-33.1</v>
      </c>
      <c r="AC4907" s="4">
        <v>3</v>
      </c>
      <c r="AD4907" s="4" t="s">
        <v>33</v>
      </c>
      <c r="AE4907" s="4">
        <v>99</v>
      </c>
      <c r="AF4907" s="4">
        <v>-9.6999999999999993</v>
      </c>
      <c r="AG4907" s="4">
        <v>-36.4</v>
      </c>
      <c r="AH4907" s="4">
        <v>-4546.8999999999996</v>
      </c>
      <c r="AI4907" s="4">
        <v>-3688.1</v>
      </c>
      <c r="AJ4907" s="6" t="s">
        <v>265</v>
      </c>
      <c r="AK4907" s="3">
        <v>0.7</v>
      </c>
      <c r="AL4907" s="2">
        <v>0</v>
      </c>
    </row>
    <row r="4908" spans="1:38" x14ac:dyDescent="0.35">
      <c r="A4908" s="2">
        <f>AVERAGE(L4908:N4908)</f>
        <v>25.333333333333332</v>
      </c>
      <c r="B4908" s="2">
        <f>R4908+U4908</f>
        <v>-84</v>
      </c>
      <c r="C4908" s="2">
        <f>Y4908+Z4908+AB4908</f>
        <v>-52.1</v>
      </c>
      <c r="D4908" s="2">
        <f>IF(B4908&gt;100,5)+IF(B4908&gt;150,5)+IF(R4908&gt;0,3)+IF(R4908&gt;15,3)+IF(R4908&gt;25,3)+IF(S4908&gt;0,3)+IF(S4908&gt;15,3)+IF(S4908&gt;25,3)+IF(U4908&gt;20,2,0)+IF(U4908&gt;30,3,0)+IF(U4908&gt;50,5,0)+IF(U4908&gt;60,3,0)+IF(Y4908&gt;100,5,0)+IF(Y4908&gt;0,2)+IF(Y4908&gt;15,2)+IF(Y4908&gt;25,2)+IF(Y4908&gt;30,2)+IF(Y4908&gt;40,2)+IF(Y4908&gt;50,2)+IF(Y4908&gt;100,4)+IF(Y4908&lt;10,-5,0)+IF(Y4908&lt;0,-10)++IF(Y4908&lt;15,-5,0)+IF(R4908&lt;0,-3)+IF(R4908&lt;-5,-3)+IF(S4908&lt;0,-3)+IF(S4908&lt;-5,-3)+IF(T4908&lt;0,-3)+IF(T4908&lt;-5,-3)+IF(W4908=1,5,0)+IF(X4908&gt;20,3,0)+IF(X4908&gt;25,3,0)+IF(X4908&gt;40,3,0)+IF(X4908&gt;50,3,0)+IF(N4908&lt;50,-10)+IF(N4908&lt;30,-10)+IF(N4908&lt;20,-10)+IF(N4908&lt;70,-5)+IF(N4908&lt;80,-5)+IF(N4908&gt;95,5,0)+IF(L4908&lt;50,-10)+IF(L4908&lt;30,-10)+IF(L4908&lt;20,-10)+IF(L4908&lt;70,-5)+IF(L4908&lt;80,-5)+IF(L4908&gt;95,5,0)+IF(A4908&gt;85,3,0)+IF(A4908&gt;90,3,0)+IF(U4908&lt;0,-10)+IF(U4908&lt;-5,-20)+IF(U4908&lt;-10,-10)+IF(V4908&gt;0,5,0)+IF(V4908&gt;15,5,0)+IF(V4908&gt;25,5,0)+IF(V4908&lt;0,-10,0)+IF(V4908&lt;-5,-10,0)+IF(U4908&lt;0,-10,0)+IF(U4908&lt;-5,-10,0)+IF(M4908&gt;90,10)+IF(M4908&gt;97,5)+IF(L4908&lt;70,-20,0)+IF(Y4908&gt;100,15,0)+IF(Y4908&gt;200,10,0)+IF(AB4908&gt;40,5,0)+IF(AB4908&gt;50,5,0)+IF(AB4908&gt;60,10,0)+IF(AB4908&gt;100,15,0)+IF(AB4908&gt;200,10,0)</f>
        <v>-150</v>
      </c>
      <c r="E4908" s="2">
        <f>W4908+AA4908+IF(AK4908&gt;1,1,0)+IF(AK4908&gt;1.2,2,0)+IF(AK4908&gt;1.3,2,0)+IF(AK4908&lt;1,-2,0)+IF(B4908&gt;200,5,0)+IF(B4908&gt;300,5,0)+IF(B4908&lt;30,-15,0)+IF(B4908&lt;20,-15,0)</f>
        <v>-32</v>
      </c>
      <c r="F4908" s="2">
        <f>IF(AF4908&gt;0,2,0)+IF(AF4908&gt;2,3,0)+IF(AF4908&gt;4,4,0)+IF(AF4908&gt;10,5,0)+IF(O4908="A",3,0)+IF(O4908="B",3,0)+IF(P4908="A+",7,0)+IF(P4908="A",5,0)+IF(P4908="A-",3,0)+IF(P4908="B+",2,0)+IF(AC4908&lt;40,3,0)+IF(AC4908&lt;20,3,0)+IF(AC4908&lt;10,5,0)+IF(C4908&gt;50,5)</f>
        <v>11</v>
      </c>
      <c r="G4908" s="2">
        <f>IF(AG4908&gt;0,3)+IF(AG4908&gt;4,3)+IF(AG4908&gt;7,3)+IF(AG4908&gt;10,3)+IF(AG4908&gt;13,3)+IF(AG4908&gt;15,3)+IF(AG4908&gt;17,3)+IF(AG4908&gt;20,3)+IF(AG4908&gt;25,5)+IF(AH4908&gt;0,3)+IF(AH4908&gt;7,3)+IF(AH4908&gt;10,3)+IF(AH4908&gt;15,3)+IF(AI4908&gt;0,3)+IF(AI4908&gt;7,3)+IF(AI4908&gt;10,3)+IF(AI4908&gt;15,3)</f>
        <v>0</v>
      </c>
      <c r="H4908" s="2">
        <f>SUM(D4908:G4908)</f>
        <v>-171</v>
      </c>
      <c r="I4908" s="2">
        <f>I4907+1</f>
        <v>4907</v>
      </c>
      <c r="J4908" s="3" t="s">
        <v>2767</v>
      </c>
      <c r="K4908" s="2" t="s">
        <v>2768</v>
      </c>
      <c r="L4908" s="7">
        <v>30</v>
      </c>
      <c r="M4908" s="7">
        <v>19</v>
      </c>
      <c r="N4908" s="7">
        <v>27</v>
      </c>
      <c r="O4908" s="7" t="s">
        <v>31</v>
      </c>
      <c r="P4908" s="7" t="s">
        <v>75</v>
      </c>
      <c r="Q4908" s="6" t="s">
        <v>71</v>
      </c>
      <c r="R4908" s="3">
        <v>0</v>
      </c>
      <c r="S4908" s="3">
        <v>0</v>
      </c>
      <c r="T4908" s="3">
        <v>0</v>
      </c>
      <c r="U4908" s="3">
        <v>-84</v>
      </c>
      <c r="V4908" s="3">
        <v>0</v>
      </c>
      <c r="W4908" s="3">
        <v>0</v>
      </c>
      <c r="X4908" s="3">
        <v>-66</v>
      </c>
      <c r="Y4908" s="5">
        <v>-28</v>
      </c>
      <c r="Z4908" s="5">
        <v>-3</v>
      </c>
      <c r="AA4908" s="5">
        <v>0</v>
      </c>
      <c r="AB4908" s="5">
        <v>-21.1</v>
      </c>
      <c r="AC4908" s="4">
        <v>3</v>
      </c>
      <c r="AD4908" s="4" t="s">
        <v>33</v>
      </c>
      <c r="AE4908" s="4">
        <v>49</v>
      </c>
      <c r="AF4908" s="4">
        <v>-6.7</v>
      </c>
      <c r="AG4908" s="4">
        <v>-112.4</v>
      </c>
      <c r="AH4908" s="4">
        <v>-428.3</v>
      </c>
      <c r="AI4908" s="4">
        <v>-324.8</v>
      </c>
      <c r="AJ4908" s="6" t="s">
        <v>99</v>
      </c>
      <c r="AK4908" s="3">
        <v>0.6</v>
      </c>
      <c r="AL4908" s="2">
        <v>0</v>
      </c>
    </row>
    <row r="4909" spans="1:38" x14ac:dyDescent="0.35">
      <c r="A4909" s="2">
        <f>AVERAGE(L4909:N4909)</f>
        <v>30</v>
      </c>
      <c r="B4909" s="2">
        <f>R4909+U4909</f>
        <v>-26</v>
      </c>
      <c r="C4909" s="2">
        <f>Y4909+Z4909+AB4909</f>
        <v>0</v>
      </c>
      <c r="D4909" s="2">
        <f>IF(B4909&gt;100,5)+IF(B4909&gt;150,5)+IF(R4909&gt;0,3)+IF(R4909&gt;15,3)+IF(R4909&gt;25,3)+IF(S4909&gt;0,3)+IF(S4909&gt;15,3)+IF(S4909&gt;25,3)+IF(U4909&gt;20,2,0)+IF(U4909&gt;30,3,0)+IF(U4909&gt;50,5,0)+IF(U4909&gt;60,3,0)+IF(Y4909&gt;100,5,0)+IF(Y4909&gt;0,2)+IF(Y4909&gt;15,2)+IF(Y4909&gt;25,2)+IF(Y4909&gt;30,2)+IF(Y4909&gt;40,2)+IF(Y4909&gt;50,2)+IF(Y4909&gt;100,4)+IF(Y4909&lt;10,-5,0)+IF(Y4909&lt;0,-10)++IF(Y4909&lt;15,-5,0)+IF(R4909&lt;0,-3)+IF(R4909&lt;-5,-3)+IF(S4909&lt;0,-3)+IF(S4909&lt;-5,-3)+IF(T4909&lt;0,-3)+IF(T4909&lt;-5,-3)+IF(W4909=1,5,0)+IF(X4909&gt;20,3,0)+IF(X4909&gt;25,3,0)+IF(X4909&gt;40,3,0)+IF(X4909&gt;50,3,0)+IF(N4909&lt;50,-10)+IF(N4909&lt;30,-10)+IF(N4909&lt;20,-10)+IF(N4909&lt;70,-5)+IF(N4909&lt;80,-5)+IF(N4909&gt;95,5,0)+IF(L4909&lt;50,-10)+IF(L4909&lt;30,-10)+IF(L4909&lt;20,-10)+IF(L4909&lt;70,-5)+IF(L4909&lt;80,-5)+IF(L4909&gt;95,5,0)+IF(A4909&gt;85,3,0)+IF(A4909&gt;90,3,0)+IF(U4909&lt;0,-10)+IF(U4909&lt;-5,-20)+IF(U4909&lt;-10,-10)+IF(V4909&gt;0,5,0)+IF(V4909&gt;15,5,0)+IF(V4909&gt;25,5,0)+IF(V4909&lt;0,-10,0)+IF(V4909&lt;-5,-10,0)+IF(U4909&lt;0,-10,0)+IF(U4909&lt;-5,-10,0)+IF(M4909&gt;90,10)+IF(M4909&gt;97,5)+IF(L4909&lt;70,-20,0)+IF(Y4909&gt;100,15,0)+IF(Y4909&gt;200,10,0)+IF(AB4909&gt;40,5,0)+IF(AB4909&gt;50,5,0)+IF(AB4909&gt;60,10,0)+IF(AB4909&gt;100,15,0)+IF(AB4909&gt;200,10,0)</f>
        <v>-150</v>
      </c>
      <c r="E4909" s="2">
        <f>W4909+AA4909+IF(AK4909&gt;1,1,0)+IF(AK4909&gt;1.2,2,0)+IF(AK4909&gt;1.3,2,0)+IF(AK4909&lt;1,-2,0)+IF(B4909&gt;200,5,0)+IF(B4909&gt;300,5,0)+IF(B4909&lt;30,-15,0)+IF(B4909&lt;20,-15,0)</f>
        <v>-32</v>
      </c>
      <c r="F4909" s="2">
        <f>IF(AF4909&gt;0,2,0)+IF(AF4909&gt;2,3,0)+IF(AF4909&gt;4,4,0)+IF(AF4909&gt;10,5,0)+IF(O4909="A",3,0)+IF(O4909="B",3,0)+IF(P4909="A+",7,0)+IF(P4909="A",5,0)+IF(P4909="A-",3,0)+IF(P4909="B+",2,0)+IF(AC4909&lt;40,3,0)+IF(AC4909&lt;20,3,0)+IF(AC4909&lt;10,5,0)+IF(C4909&gt;50,5)</f>
        <v>11</v>
      </c>
      <c r="G4909" s="2">
        <f>IF(AG4909&gt;0,3)+IF(AG4909&gt;4,3)+IF(AG4909&gt;7,3)+IF(AG4909&gt;10,3)+IF(AG4909&gt;13,3)+IF(AG4909&gt;15,3)+IF(AG4909&gt;17,3)+IF(AG4909&gt;20,3)+IF(AG4909&gt;25,5)+IF(AH4909&gt;0,3)+IF(AH4909&gt;7,3)+IF(AH4909&gt;10,3)+IF(AH4909&gt;15,3)+IF(AI4909&gt;0,3)+IF(AI4909&gt;7,3)+IF(AI4909&gt;10,3)+IF(AI4909&gt;15,3)</f>
        <v>0</v>
      </c>
      <c r="H4909" s="2">
        <f>SUM(D4909:G4909)</f>
        <v>-171</v>
      </c>
      <c r="I4909" s="2">
        <f>I4908+1</f>
        <v>4908</v>
      </c>
      <c r="J4909" s="3" t="s">
        <v>1177</v>
      </c>
      <c r="K4909" s="2" t="s">
        <v>1178</v>
      </c>
      <c r="L4909" s="7">
        <v>30</v>
      </c>
      <c r="M4909" s="7">
        <v>54</v>
      </c>
      <c r="N4909" s="7">
        <v>6</v>
      </c>
      <c r="O4909" s="7">
        <v>0</v>
      </c>
      <c r="P4909" s="7" t="s">
        <v>31</v>
      </c>
      <c r="Q4909" s="6" t="s">
        <v>339</v>
      </c>
      <c r="R4909" s="3">
        <v>0</v>
      </c>
      <c r="S4909" s="3">
        <v>0</v>
      </c>
      <c r="T4909" s="3">
        <v>0</v>
      </c>
      <c r="U4909" s="3">
        <v>-26</v>
      </c>
      <c r="V4909" s="3">
        <v>0</v>
      </c>
      <c r="W4909" s="3">
        <v>0</v>
      </c>
      <c r="X4909" s="3">
        <v>0</v>
      </c>
      <c r="Y4909" s="5">
        <v>0</v>
      </c>
      <c r="Z4909" s="5">
        <v>0</v>
      </c>
      <c r="AA4909" s="5">
        <v>0</v>
      </c>
      <c r="AB4909" s="5">
        <v>0</v>
      </c>
      <c r="AC4909" s="4">
        <v>3</v>
      </c>
      <c r="AD4909" s="4" t="s">
        <v>33</v>
      </c>
      <c r="AE4909" s="4">
        <v>6</v>
      </c>
      <c r="AF4909" s="4">
        <v>-19.399999999999999</v>
      </c>
      <c r="AG4909" s="4">
        <v>-202.5</v>
      </c>
      <c r="AH4909" s="4">
        <v>0</v>
      </c>
      <c r="AI4909" s="4">
        <v>0</v>
      </c>
      <c r="AJ4909" s="6" t="s">
        <v>252</v>
      </c>
      <c r="AK4909" s="3">
        <v>0.9</v>
      </c>
      <c r="AL4909" s="2">
        <v>0</v>
      </c>
    </row>
    <row r="4910" spans="1:38" x14ac:dyDescent="0.35">
      <c r="A4910" s="2">
        <f>AVERAGE(L4910:N4910)</f>
        <v>5.333333333333333</v>
      </c>
      <c r="B4910" s="2">
        <f>R4910+U4910</f>
        <v>-60</v>
      </c>
      <c r="C4910" s="2">
        <f>Y4910+Z4910+AB4910</f>
        <v>123.5</v>
      </c>
      <c r="D4910" s="2">
        <f>IF(B4910&gt;100,5)+IF(B4910&gt;150,5)+IF(R4910&gt;0,3)+IF(R4910&gt;15,3)+IF(R4910&gt;25,3)+IF(S4910&gt;0,3)+IF(S4910&gt;15,3)+IF(S4910&gt;25,3)+IF(U4910&gt;20,2,0)+IF(U4910&gt;30,3,0)+IF(U4910&gt;50,5,0)+IF(U4910&gt;60,3,0)+IF(Y4910&gt;100,5,0)+IF(Y4910&gt;0,2)+IF(Y4910&gt;15,2)+IF(Y4910&gt;25,2)+IF(Y4910&gt;30,2)+IF(Y4910&gt;40,2)+IF(Y4910&gt;50,2)+IF(Y4910&gt;100,4)+IF(Y4910&lt;10,-5,0)+IF(Y4910&lt;0,-10)++IF(Y4910&lt;15,-5,0)+IF(R4910&lt;0,-3)+IF(R4910&lt;-5,-3)+IF(S4910&lt;0,-3)+IF(S4910&lt;-5,-3)+IF(T4910&lt;0,-3)+IF(T4910&lt;-5,-3)+IF(W4910=1,5,0)+IF(X4910&gt;20,3,0)+IF(X4910&gt;25,3,0)+IF(X4910&gt;40,3,0)+IF(X4910&gt;50,3,0)+IF(N4910&lt;50,-10)+IF(N4910&lt;30,-10)+IF(N4910&lt;20,-10)+IF(N4910&lt;70,-5)+IF(N4910&lt;80,-5)+IF(N4910&gt;95,5,0)+IF(L4910&lt;50,-10)+IF(L4910&lt;30,-10)+IF(L4910&lt;20,-10)+IF(L4910&lt;70,-5)+IF(L4910&lt;80,-5)+IF(L4910&gt;95,5,0)+IF(A4910&gt;85,3,0)+IF(A4910&gt;90,3,0)+IF(U4910&lt;0,-10)+IF(U4910&lt;-5,-20)+IF(U4910&lt;-10,-10)+IF(V4910&gt;0,5,0)+IF(V4910&gt;15,5,0)+IF(V4910&gt;25,5,0)+IF(V4910&lt;0,-10,0)+IF(V4910&lt;-5,-10,0)+IF(U4910&lt;0,-10,0)+IF(U4910&lt;-5,-10,0)+IF(M4910&gt;90,10)+IF(M4910&gt;97,5)+IF(L4910&lt;70,-20,0)+IF(Y4910&gt;100,15,0)+IF(Y4910&gt;200,10,0)+IF(AB4910&gt;40,5,0)+IF(AB4910&gt;50,5,0)+IF(AB4910&gt;60,10,0)+IF(AB4910&gt;100,15,0)+IF(AB4910&gt;200,10,0)</f>
        <v>-154</v>
      </c>
      <c r="E4910" s="2">
        <f>W4910+AA4910+IF(AK4910&gt;1,1,0)+IF(AK4910&gt;1.2,2,0)+IF(AK4910&gt;1.3,2,0)+IF(AK4910&lt;1,-2,0)+IF(B4910&gt;200,5,0)+IF(B4910&gt;300,5,0)+IF(B4910&lt;30,-15,0)+IF(B4910&lt;20,-15,0)</f>
        <v>-31</v>
      </c>
      <c r="F4910" s="2">
        <f>IF(AF4910&gt;0,2,0)+IF(AF4910&gt;2,3,0)+IF(AF4910&gt;4,4,0)+IF(AF4910&gt;10,5,0)+IF(O4910="A",3,0)+IF(O4910="B",3,0)+IF(P4910="A+",7,0)+IF(P4910="A",5,0)+IF(P4910="A-",3,0)+IF(P4910="B+",2,0)+IF(AC4910&lt;40,3,0)+IF(AC4910&lt;20,3,0)+IF(AC4910&lt;10,5,0)+IF(C4910&gt;50,5)</f>
        <v>14</v>
      </c>
      <c r="G4910" s="2">
        <f>IF(AG4910&gt;0,3)+IF(AG4910&gt;4,3)+IF(AG4910&gt;7,3)+IF(AG4910&gt;10,3)+IF(AG4910&gt;13,3)+IF(AG4910&gt;15,3)+IF(AG4910&gt;17,3)+IF(AG4910&gt;20,3)+IF(AG4910&gt;25,5)+IF(AH4910&gt;0,3)+IF(AH4910&gt;7,3)+IF(AH4910&gt;10,3)+IF(AH4910&gt;15,3)+IF(AI4910&gt;0,3)+IF(AI4910&gt;7,3)+IF(AI4910&gt;10,3)+IF(AI4910&gt;15,3)</f>
        <v>0</v>
      </c>
      <c r="H4910" s="2">
        <f>SUM(D4910:G4910)</f>
        <v>-171</v>
      </c>
      <c r="I4910" s="2">
        <f>I4909+1</f>
        <v>4909</v>
      </c>
      <c r="J4910" s="3" t="s">
        <v>4283</v>
      </c>
      <c r="K4910" s="2" t="s">
        <v>4284</v>
      </c>
      <c r="L4910" s="7">
        <v>9</v>
      </c>
      <c r="M4910" s="7">
        <v>4</v>
      </c>
      <c r="N4910" s="7">
        <v>3</v>
      </c>
      <c r="O4910" s="7" t="s">
        <v>42</v>
      </c>
      <c r="P4910" s="7" t="s">
        <v>31</v>
      </c>
      <c r="Q4910" s="6" t="s">
        <v>71</v>
      </c>
      <c r="R4910" s="3">
        <v>0</v>
      </c>
      <c r="S4910" s="3">
        <v>0</v>
      </c>
      <c r="T4910" s="3">
        <v>-75</v>
      </c>
      <c r="U4910" s="3">
        <v>-60</v>
      </c>
      <c r="V4910" s="3">
        <v>0</v>
      </c>
      <c r="W4910" s="3">
        <v>0</v>
      </c>
      <c r="X4910" s="3">
        <v>-288.89999999999998</v>
      </c>
      <c r="Y4910" s="5">
        <v>68</v>
      </c>
      <c r="Z4910" s="5">
        <v>22</v>
      </c>
      <c r="AA4910" s="5">
        <v>1</v>
      </c>
      <c r="AB4910" s="5">
        <v>33.5</v>
      </c>
      <c r="AC4910" s="4">
        <v>62</v>
      </c>
      <c r="AD4910" s="4" t="s">
        <v>444</v>
      </c>
      <c r="AE4910" s="4">
        <v>60</v>
      </c>
      <c r="AF4910" s="4">
        <v>8.3000000000000007</v>
      </c>
      <c r="AG4910" s="4">
        <v>-14.1</v>
      </c>
      <c r="AH4910" s="4">
        <v>-13.6</v>
      </c>
      <c r="AI4910" s="4">
        <v>-9.1999999999999993</v>
      </c>
      <c r="AJ4910" s="6" t="s">
        <v>77</v>
      </c>
      <c r="AK4910" s="3">
        <v>0.6</v>
      </c>
      <c r="AL4910" s="2">
        <v>0</v>
      </c>
    </row>
    <row r="4911" spans="1:38" x14ac:dyDescent="0.35">
      <c r="A4911" s="2">
        <f>AVERAGE(L4911:N4911)</f>
        <v>24</v>
      </c>
      <c r="B4911" s="2">
        <f>R4911+U4911</f>
        <v>-63</v>
      </c>
      <c r="C4911" s="2">
        <f>Y4911+Z4911+AB4911</f>
        <v>599.20000000000005</v>
      </c>
      <c r="D4911" s="2">
        <f>IF(B4911&gt;100,5)+IF(B4911&gt;150,5)+IF(R4911&gt;0,3)+IF(R4911&gt;15,3)+IF(R4911&gt;25,3)+IF(S4911&gt;0,3)+IF(S4911&gt;15,3)+IF(S4911&gt;25,3)+IF(U4911&gt;20,2,0)+IF(U4911&gt;30,3,0)+IF(U4911&gt;50,5,0)+IF(U4911&gt;60,3,0)+IF(Y4911&gt;100,5,0)+IF(Y4911&gt;0,2)+IF(Y4911&gt;15,2)+IF(Y4911&gt;25,2)+IF(Y4911&gt;30,2)+IF(Y4911&gt;40,2)+IF(Y4911&gt;50,2)+IF(Y4911&gt;100,4)+IF(Y4911&lt;10,-5,0)+IF(Y4911&lt;0,-10)++IF(Y4911&lt;15,-5,0)+IF(R4911&lt;0,-3)+IF(R4911&lt;-5,-3)+IF(S4911&lt;0,-3)+IF(S4911&lt;-5,-3)+IF(T4911&lt;0,-3)+IF(T4911&lt;-5,-3)+IF(W4911=1,5,0)+IF(X4911&gt;20,3,0)+IF(X4911&gt;25,3,0)+IF(X4911&gt;40,3,0)+IF(X4911&gt;50,3,0)+IF(N4911&lt;50,-10)+IF(N4911&lt;30,-10)+IF(N4911&lt;20,-10)+IF(N4911&lt;70,-5)+IF(N4911&lt;80,-5)+IF(N4911&gt;95,5,0)+IF(L4911&lt;50,-10)+IF(L4911&lt;30,-10)+IF(L4911&lt;20,-10)+IF(L4911&lt;70,-5)+IF(L4911&lt;80,-5)+IF(L4911&gt;95,5,0)+IF(A4911&gt;85,3,0)+IF(A4911&gt;90,3,0)+IF(U4911&lt;0,-10)+IF(U4911&lt;-5,-20)+IF(U4911&lt;-10,-10)+IF(V4911&gt;0,5,0)+IF(V4911&gt;15,5,0)+IF(V4911&gt;25,5,0)+IF(V4911&lt;0,-10,0)+IF(V4911&lt;-5,-10,0)+IF(U4911&lt;0,-10,0)+IF(U4911&lt;-5,-10,0)+IF(M4911&gt;90,10)+IF(M4911&gt;97,5)+IF(L4911&lt;70,-20,0)+IF(Y4911&gt;100,15,0)+IF(Y4911&gt;200,10,0)+IF(AB4911&gt;40,5,0)+IF(AB4911&gt;50,5,0)+IF(AB4911&gt;60,10,0)+IF(AB4911&gt;100,15,0)+IF(AB4911&gt;200,10,0)</f>
        <v>-158</v>
      </c>
      <c r="E4911" s="2">
        <f>W4911+AA4911+IF(AK4911&gt;1,1,0)+IF(AK4911&gt;1.2,2,0)+IF(AK4911&gt;1.3,2,0)+IF(AK4911&lt;1,-2,0)+IF(B4911&gt;200,5,0)+IF(B4911&gt;300,5,0)+IF(B4911&lt;30,-15,0)+IF(B4911&lt;20,-15,0)</f>
        <v>-29</v>
      </c>
      <c r="F4911" s="2">
        <f>IF(AF4911&gt;0,2,0)+IF(AF4911&gt;2,3,0)+IF(AF4911&gt;4,4,0)+IF(AF4911&gt;10,5,0)+IF(O4911="A",3,0)+IF(O4911="B",3,0)+IF(P4911="A+",7,0)+IF(P4911="A",5,0)+IF(P4911="A-",3,0)+IF(P4911="B+",2,0)+IF(AC4911&lt;40,3,0)+IF(AC4911&lt;20,3,0)+IF(AC4911&lt;10,5,0)+IF(C4911&gt;50,5)</f>
        <v>16</v>
      </c>
      <c r="G4911" s="2">
        <f>IF(AG4911&gt;0,3)+IF(AG4911&gt;4,3)+IF(AG4911&gt;7,3)+IF(AG4911&gt;10,3)+IF(AG4911&gt;13,3)+IF(AG4911&gt;15,3)+IF(AG4911&gt;17,3)+IF(AG4911&gt;20,3)+IF(AG4911&gt;25,5)+IF(AH4911&gt;0,3)+IF(AH4911&gt;7,3)+IF(AH4911&gt;10,3)+IF(AH4911&gt;15,3)+IF(AI4911&gt;0,3)+IF(AI4911&gt;7,3)+IF(AI4911&gt;10,3)+IF(AI4911&gt;15,3)</f>
        <v>0</v>
      </c>
      <c r="H4911" s="2">
        <f>SUM(D4911:G4911)</f>
        <v>-171</v>
      </c>
      <c r="I4911" s="2">
        <f>I4910+1</f>
        <v>4910</v>
      </c>
      <c r="J4911" s="3" t="s">
        <v>9332</v>
      </c>
      <c r="K4911" s="2" t="s">
        <v>9333</v>
      </c>
      <c r="L4911" s="7">
        <v>27</v>
      </c>
      <c r="M4911" s="7">
        <v>31</v>
      </c>
      <c r="N4911" s="7">
        <v>14</v>
      </c>
      <c r="O4911" s="7" t="s">
        <v>31</v>
      </c>
      <c r="P4911" s="7" t="s">
        <v>42</v>
      </c>
      <c r="Q4911" s="6" t="s">
        <v>240</v>
      </c>
      <c r="R4911" s="3">
        <v>0</v>
      </c>
      <c r="S4911" s="3">
        <v>0</v>
      </c>
      <c r="T4911" s="3">
        <v>0</v>
      </c>
      <c r="U4911" s="3">
        <v>-63</v>
      </c>
      <c r="V4911" s="3">
        <v>0</v>
      </c>
      <c r="W4911" s="3">
        <v>0</v>
      </c>
      <c r="X4911" s="3">
        <v>-40</v>
      </c>
      <c r="Y4911" s="5">
        <v>5</v>
      </c>
      <c r="Z4911" s="5">
        <v>613</v>
      </c>
      <c r="AA4911" s="5">
        <v>1</v>
      </c>
      <c r="AB4911" s="5">
        <v>-18.8</v>
      </c>
      <c r="AC4911" s="4">
        <v>1</v>
      </c>
      <c r="AD4911" s="4" t="s">
        <v>280</v>
      </c>
      <c r="AE4911" s="4">
        <v>0</v>
      </c>
      <c r="AF4911" s="4">
        <v>0</v>
      </c>
      <c r="AG4911" s="4">
        <v>-70.3</v>
      </c>
      <c r="AH4911" s="4">
        <v>-2665</v>
      </c>
      <c r="AI4911" s="4">
        <v>-307.5</v>
      </c>
      <c r="AJ4911" s="6" t="s">
        <v>62</v>
      </c>
      <c r="AK4911" s="3">
        <v>1</v>
      </c>
      <c r="AL4911" s="2">
        <v>0</v>
      </c>
    </row>
    <row r="4912" spans="1:38" x14ac:dyDescent="0.35">
      <c r="A4912" s="2">
        <f>AVERAGE(L4912:N4912)</f>
        <v>11</v>
      </c>
      <c r="B4912" s="2">
        <f>R4912+U4912</f>
        <v>-55</v>
      </c>
      <c r="C4912" s="2">
        <f>Y4912+Z4912+AB4912</f>
        <v>29.5</v>
      </c>
      <c r="D4912" s="2">
        <f>IF(B4912&gt;100,5)+IF(B4912&gt;150,5)+IF(R4912&gt;0,3)+IF(R4912&gt;15,3)+IF(R4912&gt;25,3)+IF(S4912&gt;0,3)+IF(S4912&gt;15,3)+IF(S4912&gt;25,3)+IF(U4912&gt;20,2,0)+IF(U4912&gt;30,3,0)+IF(U4912&gt;50,5,0)+IF(U4912&gt;60,3,0)+IF(Y4912&gt;100,5,0)+IF(Y4912&gt;0,2)+IF(Y4912&gt;15,2)+IF(Y4912&gt;25,2)+IF(Y4912&gt;30,2)+IF(Y4912&gt;40,2)+IF(Y4912&gt;50,2)+IF(Y4912&gt;100,4)+IF(Y4912&lt;10,-5,0)+IF(Y4912&lt;0,-10)++IF(Y4912&lt;15,-5,0)+IF(R4912&lt;0,-3)+IF(R4912&lt;-5,-3)+IF(S4912&lt;0,-3)+IF(S4912&lt;-5,-3)+IF(T4912&lt;0,-3)+IF(T4912&lt;-5,-3)+IF(W4912=1,5,0)+IF(X4912&gt;20,3,0)+IF(X4912&gt;25,3,0)+IF(X4912&gt;40,3,0)+IF(X4912&gt;50,3,0)+IF(N4912&lt;50,-10)+IF(N4912&lt;30,-10)+IF(N4912&lt;20,-10)+IF(N4912&lt;70,-5)+IF(N4912&lt;80,-5)+IF(N4912&gt;95,5,0)+IF(L4912&lt;50,-10)+IF(L4912&lt;30,-10)+IF(L4912&lt;20,-10)+IF(L4912&lt;70,-5)+IF(L4912&lt;80,-5)+IF(L4912&gt;95,5,0)+IF(A4912&gt;85,3,0)+IF(A4912&gt;90,3,0)+IF(U4912&lt;0,-10)+IF(U4912&lt;-5,-20)+IF(U4912&lt;-10,-10)+IF(V4912&gt;0,5,0)+IF(V4912&gt;15,5,0)+IF(V4912&gt;25,5,0)+IF(V4912&lt;0,-10,0)+IF(V4912&lt;-5,-10,0)+IF(U4912&lt;0,-10,0)+IF(U4912&lt;-5,-10,0)+IF(M4912&gt;90,10)+IF(M4912&gt;97,5)+IF(L4912&lt;70,-20,0)+IF(Y4912&gt;100,15,0)+IF(Y4912&gt;200,10,0)+IF(AB4912&gt;40,5,0)+IF(AB4912&gt;50,5,0)+IF(AB4912&gt;60,10,0)+IF(AB4912&gt;100,15,0)+IF(AB4912&gt;200,10,0)</f>
        <v>-160</v>
      </c>
      <c r="E4912" s="2">
        <f>W4912+AA4912+IF(AK4912&gt;1,1,0)+IF(AK4912&gt;1.2,2,0)+IF(AK4912&gt;1.3,2,0)+IF(AK4912&lt;1,-2,0)+IF(B4912&gt;200,5,0)+IF(B4912&gt;300,5,0)+IF(B4912&lt;30,-15,0)+IF(B4912&lt;20,-15,0)</f>
        <v>-32</v>
      </c>
      <c r="F4912" s="2">
        <f>IF(AF4912&gt;0,2,0)+IF(AF4912&gt;2,3,0)+IF(AF4912&gt;4,4,0)+IF(AF4912&gt;10,5,0)+IF(O4912="A",3,0)+IF(O4912="B",3,0)+IF(P4912="A+",7,0)+IF(P4912="A",5,0)+IF(P4912="A-",3,0)+IF(P4912="B+",2,0)+IF(AC4912&lt;40,3,0)+IF(AC4912&lt;20,3,0)+IF(AC4912&lt;10,5,0)+IF(C4912&gt;50,5)</f>
        <v>3</v>
      </c>
      <c r="G4912" s="2">
        <f>IF(AG4912&gt;0,3)+IF(AG4912&gt;4,3)+IF(AG4912&gt;7,3)+IF(AG4912&gt;10,3)+IF(AG4912&gt;13,3)+IF(AG4912&gt;15,3)+IF(AG4912&gt;17,3)+IF(AG4912&gt;20,3)+IF(AG4912&gt;25,5)+IF(AH4912&gt;0,3)+IF(AH4912&gt;7,3)+IF(AH4912&gt;10,3)+IF(AH4912&gt;15,3)+IF(AI4912&gt;0,3)+IF(AI4912&gt;7,3)+IF(AI4912&gt;10,3)+IF(AI4912&gt;15,3)</f>
        <v>18</v>
      </c>
      <c r="H4912" s="2">
        <f>SUM(D4912:G4912)</f>
        <v>-171</v>
      </c>
      <c r="I4912" s="2">
        <f>I4911+1</f>
        <v>4911</v>
      </c>
      <c r="J4912" s="3" t="s">
        <v>6032</v>
      </c>
      <c r="K4912" s="2" t="s">
        <v>6033</v>
      </c>
      <c r="L4912" s="7">
        <v>6</v>
      </c>
      <c r="M4912" s="7">
        <v>25</v>
      </c>
      <c r="N4912" s="7">
        <v>2</v>
      </c>
      <c r="O4912" s="7" t="s">
        <v>48</v>
      </c>
      <c r="P4912" s="7" t="s">
        <v>31</v>
      </c>
      <c r="Q4912" s="6" t="s">
        <v>228</v>
      </c>
      <c r="R4912" s="3">
        <v>0</v>
      </c>
      <c r="S4912" s="3">
        <v>0</v>
      </c>
      <c r="T4912" s="3">
        <v>100</v>
      </c>
      <c r="U4912" s="3">
        <v>-55</v>
      </c>
      <c r="V4912" s="3">
        <v>11</v>
      </c>
      <c r="W4912" s="3">
        <v>0</v>
      </c>
      <c r="X4912" s="3">
        <v>25</v>
      </c>
      <c r="Y4912" s="5">
        <v>7</v>
      </c>
      <c r="Z4912" s="5">
        <v>11</v>
      </c>
      <c r="AA4912" s="5">
        <v>0</v>
      </c>
      <c r="AB4912" s="5">
        <v>11.5</v>
      </c>
      <c r="AC4912" s="4">
        <v>167</v>
      </c>
      <c r="AD4912" s="4" t="s">
        <v>179</v>
      </c>
      <c r="AE4912" s="4">
        <v>72</v>
      </c>
      <c r="AF4912" s="4">
        <v>-6.1</v>
      </c>
      <c r="AG4912" s="4">
        <v>13.7</v>
      </c>
      <c r="AH4912" s="4">
        <v>-1.9</v>
      </c>
      <c r="AI4912" s="4">
        <v>0.1</v>
      </c>
      <c r="AJ4912" s="6" t="s">
        <v>77</v>
      </c>
      <c r="AK4912" s="3">
        <v>0.4</v>
      </c>
      <c r="AL4912" s="2">
        <v>0</v>
      </c>
    </row>
    <row r="4913" spans="1:38" x14ac:dyDescent="0.35">
      <c r="A4913" s="2">
        <f>AVERAGE(L4913:N4913)</f>
        <v>39.333333333333336</v>
      </c>
      <c r="B4913" s="2">
        <f>R4913+U4913</f>
        <v>-70</v>
      </c>
      <c r="C4913" s="2">
        <f>Y4913+Z4913+AB4913</f>
        <v>-9.8000000000000007</v>
      </c>
      <c r="D4913" s="2">
        <f>IF(B4913&gt;100,5)+IF(B4913&gt;150,5)+IF(R4913&gt;0,3)+IF(R4913&gt;15,3)+IF(R4913&gt;25,3)+IF(S4913&gt;0,3)+IF(S4913&gt;15,3)+IF(S4913&gt;25,3)+IF(U4913&gt;20,2,0)+IF(U4913&gt;30,3,0)+IF(U4913&gt;50,5,0)+IF(U4913&gt;60,3,0)+IF(Y4913&gt;100,5,0)+IF(Y4913&gt;0,2)+IF(Y4913&gt;15,2)+IF(Y4913&gt;25,2)+IF(Y4913&gt;30,2)+IF(Y4913&gt;40,2)+IF(Y4913&gt;50,2)+IF(Y4913&gt;100,4)+IF(Y4913&lt;10,-5,0)+IF(Y4913&lt;0,-10)++IF(Y4913&lt;15,-5,0)+IF(R4913&lt;0,-3)+IF(R4913&lt;-5,-3)+IF(S4913&lt;0,-3)+IF(S4913&lt;-5,-3)+IF(T4913&lt;0,-3)+IF(T4913&lt;-5,-3)+IF(W4913=1,5,0)+IF(X4913&gt;20,3,0)+IF(X4913&gt;25,3,0)+IF(X4913&gt;40,3,0)+IF(X4913&gt;50,3,0)+IF(N4913&lt;50,-10)+IF(N4913&lt;30,-10)+IF(N4913&lt;20,-10)+IF(N4913&lt;70,-5)+IF(N4913&lt;80,-5)+IF(N4913&gt;95,5,0)+IF(L4913&lt;50,-10)+IF(L4913&lt;30,-10)+IF(L4913&lt;20,-10)+IF(L4913&lt;70,-5)+IF(L4913&lt;80,-5)+IF(L4913&gt;95,5,0)+IF(A4913&gt;85,3,0)+IF(A4913&gt;90,3,0)+IF(U4913&lt;0,-10)+IF(U4913&lt;-5,-20)+IF(U4913&lt;-10,-10)+IF(V4913&gt;0,5,0)+IF(V4913&gt;15,5,0)+IF(V4913&gt;25,5,0)+IF(V4913&lt;0,-10,0)+IF(V4913&lt;-5,-10,0)+IF(U4913&lt;0,-10,0)+IF(U4913&lt;-5,-10,0)+IF(M4913&gt;90,10)+IF(M4913&gt;97,5)+IF(L4913&lt;70,-20,0)+IF(Y4913&gt;100,15,0)+IF(Y4913&gt;200,10,0)+IF(AB4913&gt;40,5,0)+IF(AB4913&gt;50,5,0)+IF(AB4913&gt;60,10,0)+IF(AB4913&gt;100,15,0)+IF(AB4913&gt;200,10,0)</f>
        <v>-172</v>
      </c>
      <c r="E4913" s="2">
        <f>W4913+AA4913+IF(AK4913&gt;1,1,0)+IF(AK4913&gt;1.2,2,0)+IF(AK4913&gt;1.3,2,0)+IF(AK4913&lt;1,-2,0)+IF(B4913&gt;200,5,0)+IF(B4913&gt;300,5,0)+IF(B4913&lt;30,-15,0)+IF(B4913&lt;20,-15,0)</f>
        <v>-32</v>
      </c>
      <c r="F4913" s="2">
        <f>IF(AF4913&gt;0,2,0)+IF(AF4913&gt;2,3,0)+IF(AF4913&gt;4,4,0)+IF(AF4913&gt;10,5,0)+IF(O4913="A",3,0)+IF(O4913="B",3,0)+IF(P4913="A+",7,0)+IF(P4913="A",5,0)+IF(P4913="A-",3,0)+IF(P4913="B+",2,0)+IF(AC4913&lt;40,3,0)+IF(AC4913&lt;20,3,0)+IF(AC4913&lt;10,5,0)+IF(C4913&gt;50,5)</f>
        <v>3</v>
      </c>
      <c r="G4913" s="2">
        <f>IF(AG4913&gt;0,3)+IF(AG4913&gt;4,3)+IF(AG4913&gt;7,3)+IF(AG4913&gt;10,3)+IF(AG4913&gt;13,3)+IF(AG4913&gt;15,3)+IF(AG4913&gt;17,3)+IF(AG4913&gt;20,3)+IF(AG4913&gt;25,5)+IF(AH4913&gt;0,3)+IF(AH4913&gt;7,3)+IF(AH4913&gt;10,3)+IF(AH4913&gt;15,3)+IF(AI4913&gt;0,3)+IF(AI4913&gt;7,3)+IF(AI4913&gt;10,3)+IF(AI4913&gt;15,3)</f>
        <v>30</v>
      </c>
      <c r="H4913" s="2">
        <f>SUM(D4913:G4913)</f>
        <v>-171</v>
      </c>
      <c r="I4913" s="2">
        <f>I4912+1</f>
        <v>4912</v>
      </c>
      <c r="J4913" s="3" t="s">
        <v>4456</v>
      </c>
      <c r="K4913" s="2" t="s">
        <v>4457</v>
      </c>
      <c r="L4913" s="7">
        <v>38</v>
      </c>
      <c r="M4913" s="7">
        <v>44</v>
      </c>
      <c r="N4913" s="7">
        <v>36</v>
      </c>
      <c r="O4913" s="7" t="s">
        <v>48</v>
      </c>
      <c r="P4913" s="7" t="s">
        <v>31</v>
      </c>
      <c r="Q4913" s="6" t="s">
        <v>149</v>
      </c>
      <c r="R4913" s="3">
        <v>-22</v>
      </c>
      <c r="S4913" s="3">
        <v>-14</v>
      </c>
      <c r="T4913" s="3">
        <v>18</v>
      </c>
      <c r="U4913" s="3">
        <v>-48</v>
      </c>
      <c r="V4913" s="3">
        <v>-13</v>
      </c>
      <c r="W4913" s="3">
        <v>0</v>
      </c>
      <c r="X4913" s="3">
        <v>4.5</v>
      </c>
      <c r="Y4913" s="5">
        <v>-7</v>
      </c>
      <c r="Z4913" s="5">
        <v>2</v>
      </c>
      <c r="AA4913" s="5">
        <v>0</v>
      </c>
      <c r="AB4913" s="5">
        <v>-4.8</v>
      </c>
      <c r="AC4913" s="4">
        <v>84</v>
      </c>
      <c r="AD4913" s="4" t="s">
        <v>237</v>
      </c>
      <c r="AE4913" s="4">
        <v>42</v>
      </c>
      <c r="AF4913" s="4">
        <v>-2.2000000000000002</v>
      </c>
      <c r="AG4913" s="4">
        <v>11.8</v>
      </c>
      <c r="AH4913" s="4">
        <v>14.4</v>
      </c>
      <c r="AI4913" s="4">
        <v>14</v>
      </c>
      <c r="AJ4913" s="6" t="s">
        <v>85</v>
      </c>
      <c r="AK4913" s="3">
        <v>0.4</v>
      </c>
      <c r="AL4913" s="2">
        <v>0</v>
      </c>
    </row>
    <row r="4914" spans="1:38" x14ac:dyDescent="0.35">
      <c r="A4914" s="2">
        <f>AVERAGE(L4914:N4914)</f>
        <v>15.333333333333334</v>
      </c>
      <c r="B4914" s="2">
        <f>R4914+U4914</f>
        <v>-714</v>
      </c>
      <c r="C4914" s="2">
        <f>Y4914+Z4914+AB4914</f>
        <v>-49.9</v>
      </c>
      <c r="D4914" s="2">
        <f>IF(B4914&gt;100,5)+IF(B4914&gt;150,5)+IF(R4914&gt;0,3)+IF(R4914&gt;15,3)+IF(R4914&gt;25,3)+IF(S4914&gt;0,3)+IF(S4914&gt;15,3)+IF(S4914&gt;25,3)+IF(U4914&gt;20,2,0)+IF(U4914&gt;30,3,0)+IF(U4914&gt;50,5,0)+IF(U4914&gt;60,3,0)+IF(Y4914&gt;100,5,0)+IF(Y4914&gt;0,2)+IF(Y4914&gt;15,2)+IF(Y4914&gt;25,2)+IF(Y4914&gt;30,2)+IF(Y4914&gt;40,2)+IF(Y4914&gt;50,2)+IF(Y4914&gt;100,4)+IF(Y4914&lt;10,-5,0)+IF(Y4914&lt;0,-10)++IF(Y4914&lt;15,-5,0)+IF(R4914&lt;0,-3)+IF(R4914&lt;-5,-3)+IF(S4914&lt;0,-3)+IF(S4914&lt;-5,-3)+IF(T4914&lt;0,-3)+IF(T4914&lt;-5,-3)+IF(W4914=1,5,0)+IF(X4914&gt;20,3,0)+IF(X4914&gt;25,3,0)+IF(X4914&gt;40,3,0)+IF(X4914&gt;50,3,0)+IF(N4914&lt;50,-10)+IF(N4914&lt;30,-10)+IF(N4914&lt;20,-10)+IF(N4914&lt;70,-5)+IF(N4914&lt;80,-5)+IF(N4914&gt;95,5,0)+IF(L4914&lt;50,-10)+IF(L4914&lt;30,-10)+IF(L4914&lt;20,-10)+IF(L4914&lt;70,-5)+IF(L4914&lt;80,-5)+IF(L4914&gt;95,5,0)+IF(A4914&gt;85,3,0)+IF(A4914&gt;90,3,0)+IF(U4914&lt;0,-10)+IF(U4914&lt;-5,-20)+IF(U4914&lt;-10,-10)+IF(V4914&gt;0,5,0)+IF(V4914&gt;15,5,0)+IF(V4914&gt;25,5,0)+IF(V4914&lt;0,-10,0)+IF(V4914&lt;-5,-10,0)+IF(U4914&lt;0,-10,0)+IF(U4914&lt;-5,-10,0)+IF(M4914&gt;90,10)+IF(M4914&gt;97,5)+IF(L4914&lt;70,-20,0)+IF(Y4914&gt;100,15,0)+IF(Y4914&gt;200,10,0)+IF(AB4914&gt;40,5,0)+IF(AB4914&gt;50,5,0)+IF(AB4914&gt;60,10,0)+IF(AB4914&gt;100,15,0)+IF(AB4914&gt;200,10,0)</f>
        <v>-176</v>
      </c>
      <c r="E4914" s="2">
        <f>W4914+AA4914+IF(AK4914&gt;1,1,0)+IF(AK4914&gt;1.2,2,0)+IF(AK4914&gt;1.3,2,0)+IF(AK4914&lt;1,-2,0)+IF(B4914&gt;200,5,0)+IF(B4914&gt;300,5,0)+IF(B4914&lt;30,-15,0)+IF(B4914&lt;20,-15,0)</f>
        <v>-31</v>
      </c>
      <c r="F4914" s="2">
        <f>IF(AF4914&gt;0,2,0)+IF(AF4914&gt;2,3,0)+IF(AF4914&gt;4,4,0)+IF(AF4914&gt;10,5,0)+IF(O4914="A",3,0)+IF(O4914="B",3,0)+IF(P4914="A+",7,0)+IF(P4914="A",5,0)+IF(P4914="A-",3,0)+IF(P4914="B+",2,0)+IF(AC4914&lt;40,3,0)+IF(AC4914&lt;20,3,0)+IF(AC4914&lt;10,5,0)+IF(C4914&gt;50,5)</f>
        <v>0</v>
      </c>
      <c r="G4914" s="2">
        <f>IF(AG4914&gt;0,3)+IF(AG4914&gt;4,3)+IF(AG4914&gt;7,3)+IF(AG4914&gt;10,3)+IF(AG4914&gt;13,3)+IF(AG4914&gt;15,3)+IF(AG4914&gt;17,3)+IF(AG4914&gt;20,3)+IF(AG4914&gt;25,5)+IF(AH4914&gt;0,3)+IF(AH4914&gt;7,3)+IF(AH4914&gt;10,3)+IF(AH4914&gt;15,3)+IF(AI4914&gt;0,3)+IF(AI4914&gt;7,3)+IF(AI4914&gt;10,3)+IF(AI4914&gt;15,3)</f>
        <v>36</v>
      </c>
      <c r="H4914" s="2">
        <f>SUM(D4914:G4914)</f>
        <v>-171</v>
      </c>
      <c r="I4914" s="2">
        <f>I4913+1</f>
        <v>4913</v>
      </c>
      <c r="J4914" s="3" t="s">
        <v>4791</v>
      </c>
      <c r="K4914" s="2" t="s">
        <v>4792</v>
      </c>
      <c r="L4914" s="7">
        <v>12</v>
      </c>
      <c r="M4914" s="7">
        <v>9</v>
      </c>
      <c r="N4914" s="7">
        <v>25</v>
      </c>
      <c r="O4914" s="7" t="s">
        <v>80</v>
      </c>
      <c r="P4914" s="7" t="s">
        <v>42</v>
      </c>
      <c r="Q4914" s="6" t="s">
        <v>511</v>
      </c>
      <c r="R4914" s="3">
        <v>-45</v>
      </c>
      <c r="S4914" s="3">
        <v>0</v>
      </c>
      <c r="T4914" s="3">
        <v>0</v>
      </c>
      <c r="U4914" s="3">
        <v>-669</v>
      </c>
      <c r="V4914" s="3">
        <v>0</v>
      </c>
      <c r="W4914" s="3">
        <v>0</v>
      </c>
      <c r="X4914" s="3">
        <v>0</v>
      </c>
      <c r="Y4914" s="5">
        <v>-9</v>
      </c>
      <c r="Z4914" s="5">
        <v>-18</v>
      </c>
      <c r="AA4914" s="5">
        <v>1</v>
      </c>
      <c r="AB4914" s="5">
        <v>-22.9</v>
      </c>
      <c r="AC4914" s="4">
        <v>115</v>
      </c>
      <c r="AD4914" s="4" t="s">
        <v>44</v>
      </c>
      <c r="AE4914" s="4">
        <v>22</v>
      </c>
      <c r="AF4914" s="4">
        <v>-11.2</v>
      </c>
      <c r="AG4914" s="4">
        <v>23.3</v>
      </c>
      <c r="AH4914" s="4">
        <v>12.8</v>
      </c>
      <c r="AI4914" s="4">
        <v>3.6</v>
      </c>
      <c r="AJ4914" s="6" t="s">
        <v>56</v>
      </c>
      <c r="AK4914" s="3">
        <v>0.6</v>
      </c>
      <c r="AL4914" s="2">
        <v>0</v>
      </c>
    </row>
    <row r="4915" spans="1:38" x14ac:dyDescent="0.35">
      <c r="A4915" s="2">
        <f>AVERAGE(L4915:N4915)</f>
        <v>39.333333333333336</v>
      </c>
      <c r="B4915" s="2">
        <f>R4915+U4915</f>
        <v>-56</v>
      </c>
      <c r="C4915" s="2">
        <f>Y4915+Z4915+AB4915</f>
        <v>-11</v>
      </c>
      <c r="D4915" s="2">
        <f>IF(B4915&gt;100,5)+IF(B4915&gt;150,5)+IF(R4915&gt;0,3)+IF(R4915&gt;15,3)+IF(R4915&gt;25,3)+IF(S4915&gt;0,3)+IF(S4915&gt;15,3)+IF(S4915&gt;25,3)+IF(U4915&gt;20,2,0)+IF(U4915&gt;30,3,0)+IF(U4915&gt;50,5,0)+IF(U4915&gt;60,3,0)+IF(Y4915&gt;100,5,0)+IF(Y4915&gt;0,2)+IF(Y4915&gt;15,2)+IF(Y4915&gt;25,2)+IF(Y4915&gt;30,2)+IF(Y4915&gt;40,2)+IF(Y4915&gt;50,2)+IF(Y4915&gt;100,4)+IF(Y4915&lt;10,-5,0)+IF(Y4915&lt;0,-10)++IF(Y4915&lt;15,-5,0)+IF(R4915&lt;0,-3)+IF(R4915&lt;-5,-3)+IF(S4915&lt;0,-3)+IF(S4915&lt;-5,-3)+IF(T4915&lt;0,-3)+IF(T4915&lt;-5,-3)+IF(W4915=1,5,0)+IF(X4915&gt;20,3,0)+IF(X4915&gt;25,3,0)+IF(X4915&gt;40,3,0)+IF(X4915&gt;50,3,0)+IF(N4915&lt;50,-10)+IF(N4915&lt;30,-10)+IF(N4915&lt;20,-10)+IF(N4915&lt;70,-5)+IF(N4915&lt;80,-5)+IF(N4915&gt;95,5,0)+IF(L4915&lt;50,-10)+IF(L4915&lt;30,-10)+IF(L4915&lt;20,-10)+IF(L4915&lt;70,-5)+IF(L4915&lt;80,-5)+IF(L4915&gt;95,5,0)+IF(A4915&gt;85,3,0)+IF(A4915&gt;90,3,0)+IF(U4915&lt;0,-10)+IF(U4915&lt;-5,-20)+IF(U4915&lt;-10,-10)+IF(V4915&gt;0,5,0)+IF(V4915&gt;15,5,0)+IF(V4915&gt;25,5,0)+IF(V4915&lt;0,-10,0)+IF(V4915&lt;-5,-10,0)+IF(U4915&lt;0,-10,0)+IF(U4915&lt;-5,-10,0)+IF(M4915&gt;90,10)+IF(M4915&gt;97,5)+IF(L4915&lt;70,-20,0)+IF(Y4915&gt;100,15,0)+IF(Y4915&gt;200,10,0)+IF(AB4915&gt;40,5,0)+IF(AB4915&gt;50,5,0)+IF(AB4915&gt;60,10,0)+IF(AB4915&gt;100,15,0)+IF(AB4915&gt;200,10,0)</f>
        <v>-178</v>
      </c>
      <c r="E4915" s="2">
        <f>W4915+AA4915+IF(AK4915&gt;1,1,0)+IF(AK4915&gt;1.2,2,0)+IF(AK4915&gt;1.3,2,0)+IF(AK4915&lt;1,-2,0)+IF(B4915&gt;200,5,0)+IF(B4915&gt;300,5,0)+IF(B4915&lt;30,-15,0)+IF(B4915&lt;20,-15,0)</f>
        <v>-32</v>
      </c>
      <c r="F4915" s="2">
        <f>IF(AF4915&gt;0,2,0)+IF(AF4915&gt;2,3,0)+IF(AF4915&gt;4,4,0)+IF(AF4915&gt;10,5,0)+IF(O4915="A",3,0)+IF(O4915="B",3,0)+IF(P4915="A+",7,0)+IF(P4915="A",5,0)+IF(P4915="A-",3,0)+IF(P4915="B+",2,0)+IF(AC4915&lt;40,3,0)+IF(AC4915&lt;20,3,0)+IF(AC4915&lt;10,5,0)+IF(C4915&gt;50,5)</f>
        <v>9</v>
      </c>
      <c r="G4915" s="2">
        <f>IF(AG4915&gt;0,3)+IF(AG4915&gt;4,3)+IF(AG4915&gt;7,3)+IF(AG4915&gt;10,3)+IF(AG4915&gt;13,3)+IF(AG4915&gt;15,3)+IF(AG4915&gt;17,3)+IF(AG4915&gt;20,3)+IF(AG4915&gt;25,5)+IF(AH4915&gt;0,3)+IF(AH4915&gt;7,3)+IF(AH4915&gt;10,3)+IF(AH4915&gt;15,3)+IF(AI4915&gt;0,3)+IF(AI4915&gt;7,3)+IF(AI4915&gt;10,3)+IF(AI4915&gt;15,3)</f>
        <v>30</v>
      </c>
      <c r="H4915" s="2">
        <f>SUM(D4915:G4915)</f>
        <v>-171</v>
      </c>
      <c r="I4915" s="2">
        <f>I4914+1</f>
        <v>4914</v>
      </c>
      <c r="J4915" s="3" t="s">
        <v>5961</v>
      </c>
      <c r="K4915" s="2" t="s">
        <v>5962</v>
      </c>
      <c r="L4915" s="7">
        <v>30</v>
      </c>
      <c r="M4915" s="7">
        <v>50</v>
      </c>
      <c r="N4915" s="7">
        <v>38</v>
      </c>
      <c r="O4915" s="7" t="s">
        <v>80</v>
      </c>
      <c r="P4915" s="7" t="s">
        <v>31</v>
      </c>
      <c r="Q4915" s="6" t="s">
        <v>84</v>
      </c>
      <c r="R4915" s="3">
        <v>-35</v>
      </c>
      <c r="S4915" s="3">
        <v>-13</v>
      </c>
      <c r="T4915" s="3">
        <v>-24</v>
      </c>
      <c r="U4915" s="3">
        <v>-21</v>
      </c>
      <c r="V4915" s="3">
        <v>-7</v>
      </c>
      <c r="W4915" s="3">
        <v>0</v>
      </c>
      <c r="X4915" s="3">
        <v>17.899999999999999</v>
      </c>
      <c r="Y4915" s="5">
        <v>-3</v>
      </c>
      <c r="Z4915" s="5">
        <v>-6</v>
      </c>
      <c r="AA4915" s="5">
        <v>0</v>
      </c>
      <c r="AB4915" s="5">
        <v>-2</v>
      </c>
      <c r="AC4915" s="4">
        <v>145</v>
      </c>
      <c r="AD4915" s="4" t="s">
        <v>280</v>
      </c>
      <c r="AE4915" s="4">
        <v>66</v>
      </c>
      <c r="AF4915" s="4">
        <v>5.0999999999999996</v>
      </c>
      <c r="AG4915" s="4">
        <v>20.3</v>
      </c>
      <c r="AH4915" s="4">
        <v>3.3</v>
      </c>
      <c r="AI4915" s="4">
        <v>3.9</v>
      </c>
      <c r="AJ4915" s="6" t="s">
        <v>51</v>
      </c>
      <c r="AK4915" s="3">
        <v>0.6</v>
      </c>
      <c r="AL4915" s="2">
        <v>0</v>
      </c>
    </row>
    <row r="4916" spans="1:38" x14ac:dyDescent="0.35">
      <c r="A4916" s="2">
        <f>AVERAGE(L4916:N4916)</f>
        <v>8.3333333333333339</v>
      </c>
      <c r="B4916" s="2">
        <f>R4916+U4916</f>
        <v>-3</v>
      </c>
      <c r="C4916" s="2">
        <f>Y4916+Z4916+AB4916</f>
        <v>-38.700000000000003</v>
      </c>
      <c r="D4916" s="2">
        <f>IF(B4916&gt;100,5)+IF(B4916&gt;150,5)+IF(R4916&gt;0,3)+IF(R4916&gt;15,3)+IF(R4916&gt;25,3)+IF(S4916&gt;0,3)+IF(S4916&gt;15,3)+IF(S4916&gt;25,3)+IF(U4916&gt;20,2,0)+IF(U4916&gt;30,3,0)+IF(U4916&gt;50,5,0)+IF(U4916&gt;60,3,0)+IF(Y4916&gt;100,5,0)+IF(Y4916&gt;0,2)+IF(Y4916&gt;15,2)+IF(Y4916&gt;25,2)+IF(Y4916&gt;30,2)+IF(Y4916&gt;40,2)+IF(Y4916&gt;50,2)+IF(Y4916&gt;100,4)+IF(Y4916&lt;10,-5,0)+IF(Y4916&lt;0,-10)++IF(Y4916&lt;15,-5,0)+IF(R4916&lt;0,-3)+IF(R4916&lt;-5,-3)+IF(S4916&lt;0,-3)+IF(S4916&lt;-5,-3)+IF(T4916&lt;0,-3)+IF(T4916&lt;-5,-3)+IF(W4916=1,5,0)+IF(X4916&gt;20,3,0)+IF(X4916&gt;25,3,0)+IF(X4916&gt;40,3,0)+IF(X4916&gt;50,3,0)+IF(N4916&lt;50,-10)+IF(N4916&lt;30,-10)+IF(N4916&lt;20,-10)+IF(N4916&lt;70,-5)+IF(N4916&lt;80,-5)+IF(N4916&gt;95,5,0)+IF(L4916&lt;50,-10)+IF(L4916&lt;30,-10)+IF(L4916&lt;20,-10)+IF(L4916&lt;70,-5)+IF(L4916&lt;80,-5)+IF(L4916&gt;95,5,0)+IF(A4916&gt;85,3,0)+IF(A4916&gt;90,3,0)+IF(U4916&lt;0,-10)+IF(U4916&lt;-5,-20)+IF(U4916&lt;-10,-10)+IF(V4916&gt;0,5,0)+IF(V4916&gt;15,5,0)+IF(V4916&gt;25,5,0)+IF(V4916&lt;0,-10,0)+IF(V4916&lt;-5,-10,0)+IF(U4916&lt;0,-10,0)+IF(U4916&lt;-5,-10,0)+IF(M4916&gt;90,10)+IF(M4916&gt;97,5)+IF(L4916&lt;70,-20,0)+IF(Y4916&gt;100,15,0)+IF(Y4916&gt;200,10,0)+IF(AB4916&gt;40,5,0)+IF(AB4916&gt;50,5,0)+IF(AB4916&gt;60,10,0)+IF(AB4916&gt;100,15,0)+IF(AB4916&gt;200,10,0)</f>
        <v>-140</v>
      </c>
      <c r="E4916" s="2">
        <f>W4916+AA4916+IF(AK4916&gt;1,1,0)+IF(AK4916&gt;1.2,2,0)+IF(AK4916&gt;1.3,2,0)+IF(AK4916&lt;1,-2,0)+IF(B4916&gt;200,5,0)+IF(B4916&gt;300,5,0)+IF(B4916&lt;30,-15,0)+IF(B4916&lt;20,-15,0)</f>
        <v>-32</v>
      </c>
      <c r="F4916" s="2">
        <f>IF(AF4916&gt;0,2,0)+IF(AF4916&gt;2,3,0)+IF(AF4916&gt;4,4,0)+IF(AF4916&gt;10,5,0)+IF(O4916="A",3,0)+IF(O4916="B",3,0)+IF(P4916="A+",7,0)+IF(P4916="A",5,0)+IF(P4916="A-",3,0)+IF(P4916="B+",2,0)+IF(AC4916&lt;40,3,0)+IF(AC4916&lt;20,3,0)+IF(AC4916&lt;10,5,0)+IF(C4916&gt;50,5)</f>
        <v>0</v>
      </c>
      <c r="G4916" s="2">
        <f>IF(AG4916&gt;0,3)+IF(AG4916&gt;4,3)+IF(AG4916&gt;7,3)+IF(AG4916&gt;10,3)+IF(AG4916&gt;13,3)+IF(AG4916&gt;15,3)+IF(AG4916&gt;17,3)+IF(AG4916&gt;20,3)+IF(AG4916&gt;25,5)+IF(AH4916&gt;0,3)+IF(AH4916&gt;7,3)+IF(AH4916&gt;10,3)+IF(AH4916&gt;15,3)+IF(AI4916&gt;0,3)+IF(AI4916&gt;7,3)+IF(AI4916&gt;10,3)+IF(AI4916&gt;15,3)</f>
        <v>0</v>
      </c>
      <c r="H4916" s="2">
        <f>SUM(D4916:G4916)</f>
        <v>-172</v>
      </c>
      <c r="I4916" s="2">
        <f>I4915+1</f>
        <v>4915</v>
      </c>
      <c r="J4916" s="3" t="s">
        <v>6226</v>
      </c>
      <c r="K4916" s="2" t="s">
        <v>6227</v>
      </c>
      <c r="L4916" s="7">
        <v>5</v>
      </c>
      <c r="M4916" s="7">
        <v>9</v>
      </c>
      <c r="N4916" s="7">
        <v>11</v>
      </c>
      <c r="O4916" s="7" t="s">
        <v>31</v>
      </c>
      <c r="P4916" s="7" t="s">
        <v>59</v>
      </c>
      <c r="Q4916" s="6" t="s">
        <v>407</v>
      </c>
      <c r="R4916" s="3">
        <v>0</v>
      </c>
      <c r="S4916" s="3">
        <v>0</v>
      </c>
      <c r="T4916" s="3">
        <v>0</v>
      </c>
      <c r="U4916" s="3">
        <v>-3</v>
      </c>
      <c r="V4916" s="3">
        <v>0</v>
      </c>
      <c r="W4916" s="3">
        <v>0</v>
      </c>
      <c r="X4916" s="3">
        <v>-38.299999999999997</v>
      </c>
      <c r="Y4916" s="5">
        <v>-22</v>
      </c>
      <c r="Z4916" s="5">
        <v>-3</v>
      </c>
      <c r="AA4916" s="5">
        <v>0</v>
      </c>
      <c r="AB4916" s="5">
        <v>-13.7</v>
      </c>
      <c r="AC4916" s="4">
        <v>122</v>
      </c>
      <c r="AD4916" s="4" t="s">
        <v>392</v>
      </c>
      <c r="AE4916" s="4">
        <v>41</v>
      </c>
      <c r="AF4916" s="4">
        <v>-3.2</v>
      </c>
      <c r="AG4916" s="4">
        <v>-21.5</v>
      </c>
      <c r="AH4916" s="4">
        <v>-37.5</v>
      </c>
      <c r="AI4916" s="4">
        <v>-39.1</v>
      </c>
      <c r="AJ4916" s="6" t="s">
        <v>85</v>
      </c>
      <c r="AK4916" s="3">
        <v>0.7</v>
      </c>
      <c r="AL4916" s="2">
        <v>0</v>
      </c>
    </row>
    <row r="4917" spans="1:38" x14ac:dyDescent="0.35">
      <c r="A4917" s="2">
        <f>AVERAGE(L4917:N4917)</f>
        <v>17</v>
      </c>
      <c r="B4917" s="2">
        <f>R4917+U4917</f>
        <v>-100</v>
      </c>
      <c r="C4917" s="2">
        <f>Y4917+Z4917+AB4917</f>
        <v>44.6</v>
      </c>
      <c r="D4917" s="2">
        <f>IF(B4917&gt;100,5)+IF(B4917&gt;150,5)+IF(R4917&gt;0,3)+IF(R4917&gt;15,3)+IF(R4917&gt;25,3)+IF(S4917&gt;0,3)+IF(S4917&gt;15,3)+IF(S4917&gt;25,3)+IF(U4917&gt;20,2,0)+IF(U4917&gt;30,3,0)+IF(U4917&gt;50,5,0)+IF(U4917&gt;60,3,0)+IF(Y4917&gt;100,5,0)+IF(Y4917&gt;0,2)+IF(Y4917&gt;15,2)+IF(Y4917&gt;25,2)+IF(Y4917&gt;30,2)+IF(Y4917&gt;40,2)+IF(Y4917&gt;50,2)+IF(Y4917&gt;100,4)+IF(Y4917&lt;10,-5,0)+IF(Y4917&lt;0,-10)++IF(Y4917&lt;15,-5,0)+IF(R4917&lt;0,-3)+IF(R4917&lt;-5,-3)+IF(S4917&lt;0,-3)+IF(S4917&lt;-5,-3)+IF(T4917&lt;0,-3)+IF(T4917&lt;-5,-3)+IF(W4917=1,5,0)+IF(X4917&gt;20,3,0)+IF(X4917&gt;25,3,0)+IF(X4917&gt;40,3,0)+IF(X4917&gt;50,3,0)+IF(N4917&lt;50,-10)+IF(N4917&lt;30,-10)+IF(N4917&lt;20,-10)+IF(N4917&lt;70,-5)+IF(N4917&lt;80,-5)+IF(N4917&gt;95,5,0)+IF(L4917&lt;50,-10)+IF(L4917&lt;30,-10)+IF(L4917&lt;20,-10)+IF(L4917&lt;70,-5)+IF(L4917&lt;80,-5)+IF(L4917&gt;95,5,0)+IF(A4917&gt;85,3,0)+IF(A4917&gt;90,3,0)+IF(U4917&lt;0,-10)+IF(U4917&lt;-5,-20)+IF(U4917&lt;-10,-10)+IF(V4917&gt;0,5,0)+IF(V4917&gt;15,5,0)+IF(V4917&gt;25,5,0)+IF(V4917&lt;0,-10,0)+IF(V4917&lt;-5,-10,0)+IF(U4917&lt;0,-10,0)+IF(U4917&lt;-5,-10,0)+IF(M4917&gt;90,10)+IF(M4917&gt;97,5)+IF(L4917&lt;70,-20,0)+IF(Y4917&gt;100,15,0)+IF(Y4917&gt;200,10,0)+IF(AB4917&gt;40,5,0)+IF(AB4917&gt;50,5,0)+IF(AB4917&gt;60,10,0)+IF(AB4917&gt;100,15,0)+IF(AB4917&gt;200,10,0)</f>
        <v>-144</v>
      </c>
      <c r="E4917" s="2">
        <f>W4917+AA4917+IF(AK4917&gt;1,1,0)+IF(AK4917&gt;1.2,2,0)+IF(AK4917&gt;1.3,2,0)+IF(AK4917&lt;1,-2,0)+IF(B4917&gt;200,5,0)+IF(B4917&gt;300,5,0)+IF(B4917&lt;30,-15,0)+IF(B4917&lt;20,-15,0)</f>
        <v>-31</v>
      </c>
      <c r="F4917" s="2">
        <f>IF(AF4917&gt;0,2,0)+IF(AF4917&gt;2,3,0)+IF(AF4917&gt;4,4,0)+IF(AF4917&gt;10,5,0)+IF(O4917="A",3,0)+IF(O4917="B",3,0)+IF(P4917="A+",7,0)+IF(P4917="A",5,0)+IF(P4917="A-",3,0)+IF(P4917="B+",2,0)+IF(AC4917&lt;40,3,0)+IF(AC4917&lt;20,3,0)+IF(AC4917&lt;10,5,0)+IF(C4917&gt;50,5)</f>
        <v>0</v>
      </c>
      <c r="G4917" s="2">
        <f>IF(AG4917&gt;0,3)+IF(AG4917&gt;4,3)+IF(AG4917&gt;7,3)+IF(AG4917&gt;10,3)+IF(AG4917&gt;13,3)+IF(AG4917&gt;15,3)+IF(AG4917&gt;17,3)+IF(AG4917&gt;20,3)+IF(AG4917&gt;25,5)+IF(AH4917&gt;0,3)+IF(AH4917&gt;7,3)+IF(AH4917&gt;10,3)+IF(AH4917&gt;15,3)+IF(AI4917&gt;0,3)+IF(AI4917&gt;7,3)+IF(AI4917&gt;10,3)+IF(AI4917&gt;15,3)</f>
        <v>3</v>
      </c>
      <c r="H4917" s="2">
        <f>SUM(D4917:G4917)</f>
        <v>-172</v>
      </c>
      <c r="I4917" s="2">
        <f>I4916+1</f>
        <v>4916</v>
      </c>
      <c r="J4917" s="3" t="s">
        <v>8997</v>
      </c>
      <c r="K4917" s="2" t="s">
        <v>8998</v>
      </c>
      <c r="L4917" s="7">
        <v>10</v>
      </c>
      <c r="M4917" s="7">
        <v>35</v>
      </c>
      <c r="N4917" s="7">
        <v>6</v>
      </c>
      <c r="O4917" s="7" t="s">
        <v>42</v>
      </c>
      <c r="P4917" s="7" t="s">
        <v>31</v>
      </c>
      <c r="Q4917" s="6" t="s">
        <v>236</v>
      </c>
      <c r="R4917" s="3">
        <v>0</v>
      </c>
      <c r="S4917" s="3">
        <v>0</v>
      </c>
      <c r="T4917" s="3">
        <v>0</v>
      </c>
      <c r="U4917" s="3">
        <v>-100</v>
      </c>
      <c r="V4917" s="3">
        <v>0</v>
      </c>
      <c r="W4917" s="3">
        <v>0</v>
      </c>
      <c r="X4917" s="3">
        <v>150</v>
      </c>
      <c r="Y4917" s="5">
        <v>25</v>
      </c>
      <c r="Z4917" s="5">
        <v>4</v>
      </c>
      <c r="AA4917" s="5">
        <v>1</v>
      </c>
      <c r="AB4917" s="5">
        <v>15.6</v>
      </c>
      <c r="AC4917" s="4">
        <v>189</v>
      </c>
      <c r="AD4917" s="4" t="s">
        <v>159</v>
      </c>
      <c r="AE4917" s="4">
        <v>14</v>
      </c>
      <c r="AF4917" s="4">
        <v>-18.2</v>
      </c>
      <c r="AG4917" s="4">
        <v>-11</v>
      </c>
      <c r="AH4917" s="4">
        <v>3</v>
      </c>
      <c r="AI4917" s="4">
        <v>-2.6</v>
      </c>
      <c r="AJ4917" s="6" t="s">
        <v>99</v>
      </c>
      <c r="AK4917" s="3">
        <v>0.5</v>
      </c>
      <c r="AL4917" s="2">
        <v>0</v>
      </c>
    </row>
    <row r="4918" spans="1:38" x14ac:dyDescent="0.35">
      <c r="A4918" s="2">
        <f>AVERAGE(L4918:N4918)</f>
        <v>15</v>
      </c>
      <c r="B4918" s="2">
        <f>R4918+U4918</f>
        <v>-9</v>
      </c>
      <c r="C4918" s="2">
        <f>Y4918+Z4918+AB4918</f>
        <v>-64.7</v>
      </c>
      <c r="D4918" s="2">
        <f>IF(B4918&gt;100,5)+IF(B4918&gt;150,5)+IF(R4918&gt;0,3)+IF(R4918&gt;15,3)+IF(R4918&gt;25,3)+IF(S4918&gt;0,3)+IF(S4918&gt;15,3)+IF(S4918&gt;25,3)+IF(U4918&gt;20,2,0)+IF(U4918&gt;30,3,0)+IF(U4918&gt;50,5,0)+IF(U4918&gt;60,3,0)+IF(Y4918&gt;100,5,0)+IF(Y4918&gt;0,2)+IF(Y4918&gt;15,2)+IF(Y4918&gt;25,2)+IF(Y4918&gt;30,2)+IF(Y4918&gt;40,2)+IF(Y4918&gt;50,2)+IF(Y4918&gt;100,4)+IF(Y4918&lt;10,-5,0)+IF(Y4918&lt;0,-10)++IF(Y4918&lt;15,-5,0)+IF(R4918&lt;0,-3)+IF(R4918&lt;-5,-3)+IF(S4918&lt;0,-3)+IF(S4918&lt;-5,-3)+IF(T4918&lt;0,-3)+IF(T4918&lt;-5,-3)+IF(W4918=1,5,0)+IF(X4918&gt;20,3,0)+IF(X4918&gt;25,3,0)+IF(X4918&gt;40,3,0)+IF(X4918&gt;50,3,0)+IF(N4918&lt;50,-10)+IF(N4918&lt;30,-10)+IF(N4918&lt;20,-10)+IF(N4918&lt;70,-5)+IF(N4918&lt;80,-5)+IF(N4918&gt;95,5,0)+IF(L4918&lt;50,-10)+IF(L4918&lt;30,-10)+IF(L4918&lt;20,-10)+IF(L4918&lt;70,-5)+IF(L4918&lt;80,-5)+IF(L4918&gt;95,5,0)+IF(A4918&gt;85,3,0)+IF(A4918&gt;90,3,0)+IF(U4918&lt;0,-10)+IF(U4918&lt;-5,-20)+IF(U4918&lt;-10,-10)+IF(V4918&gt;0,5,0)+IF(V4918&gt;15,5,0)+IF(V4918&gt;25,5,0)+IF(V4918&lt;0,-10,0)+IF(V4918&lt;-5,-10,0)+IF(U4918&lt;0,-10,0)+IF(U4918&lt;-5,-10,0)+IF(M4918&gt;90,10)+IF(M4918&gt;97,5)+IF(L4918&lt;70,-20,0)+IF(Y4918&gt;100,15,0)+IF(Y4918&gt;200,10,0)+IF(AB4918&gt;40,5,0)+IF(AB4918&gt;50,5,0)+IF(AB4918&gt;60,10,0)+IF(AB4918&gt;100,15,0)+IF(AB4918&gt;200,10,0)</f>
        <v>-146</v>
      </c>
      <c r="E4918" s="2">
        <f>W4918+AA4918+IF(AK4918&gt;1,1,0)+IF(AK4918&gt;1.2,2,0)+IF(AK4918&gt;1.3,2,0)+IF(AK4918&lt;1,-2,0)+IF(B4918&gt;200,5,0)+IF(B4918&gt;300,5,0)+IF(B4918&lt;30,-15,0)+IF(B4918&lt;20,-15,0)</f>
        <v>-32</v>
      </c>
      <c r="F4918" s="2">
        <f>IF(AF4918&gt;0,2,0)+IF(AF4918&gt;2,3,0)+IF(AF4918&gt;4,4,0)+IF(AF4918&gt;10,5,0)+IF(O4918="A",3,0)+IF(O4918="B",3,0)+IF(P4918="A+",7,0)+IF(P4918="A",5,0)+IF(P4918="A-",3,0)+IF(P4918="B+",2,0)+IF(AC4918&lt;40,3,0)+IF(AC4918&lt;20,3,0)+IF(AC4918&lt;10,5,0)+IF(C4918&gt;50,5)</f>
        <v>3</v>
      </c>
      <c r="G4918" s="2">
        <f>IF(AG4918&gt;0,3)+IF(AG4918&gt;4,3)+IF(AG4918&gt;7,3)+IF(AG4918&gt;10,3)+IF(AG4918&gt;13,3)+IF(AG4918&gt;15,3)+IF(AG4918&gt;17,3)+IF(AG4918&gt;20,3)+IF(AG4918&gt;25,5)+IF(AH4918&gt;0,3)+IF(AH4918&gt;7,3)+IF(AH4918&gt;10,3)+IF(AH4918&gt;15,3)+IF(AI4918&gt;0,3)+IF(AI4918&gt;7,3)+IF(AI4918&gt;10,3)+IF(AI4918&gt;15,3)</f>
        <v>3</v>
      </c>
      <c r="H4918" s="2">
        <f>SUM(D4918:G4918)</f>
        <v>-172</v>
      </c>
      <c r="I4918" s="2">
        <f>I4917+1</f>
        <v>4917</v>
      </c>
      <c r="J4918" s="3" t="s">
        <v>7265</v>
      </c>
      <c r="K4918" s="2" t="s">
        <v>7266</v>
      </c>
      <c r="L4918" s="7">
        <v>4</v>
      </c>
      <c r="M4918" s="7">
        <v>27</v>
      </c>
      <c r="N4918" s="7">
        <v>14</v>
      </c>
      <c r="O4918" s="7" t="s">
        <v>48</v>
      </c>
      <c r="P4918" s="7" t="s">
        <v>42</v>
      </c>
      <c r="Q4918" s="6" t="s">
        <v>71</v>
      </c>
      <c r="R4918" s="3">
        <v>0</v>
      </c>
      <c r="S4918" s="3">
        <v>97</v>
      </c>
      <c r="T4918" s="3">
        <v>94</v>
      </c>
      <c r="U4918" s="3">
        <v>-9</v>
      </c>
      <c r="V4918" s="3">
        <v>3268</v>
      </c>
      <c r="W4918" s="3">
        <v>0</v>
      </c>
      <c r="X4918" s="3">
        <v>-1168.4000000000001</v>
      </c>
      <c r="Y4918" s="5">
        <v>-43</v>
      </c>
      <c r="Z4918" s="5">
        <v>-5</v>
      </c>
      <c r="AA4918" s="5">
        <v>0</v>
      </c>
      <c r="AB4918" s="5">
        <v>-16.7</v>
      </c>
      <c r="AC4918" s="4">
        <v>195</v>
      </c>
      <c r="AD4918" s="4" t="s">
        <v>159</v>
      </c>
      <c r="AE4918" s="4">
        <v>0</v>
      </c>
      <c r="AF4918" s="4">
        <v>-33.299999999999997</v>
      </c>
      <c r="AG4918" s="4">
        <v>1.1000000000000001</v>
      </c>
      <c r="AH4918" s="4">
        <v>-231</v>
      </c>
      <c r="AI4918" s="4">
        <v>-84.4</v>
      </c>
      <c r="AJ4918" s="6" t="s">
        <v>56</v>
      </c>
      <c r="AK4918" s="3">
        <v>0.4</v>
      </c>
      <c r="AL4918" s="2">
        <v>0</v>
      </c>
    </row>
    <row r="4919" spans="1:38" x14ac:dyDescent="0.35">
      <c r="A4919" s="2">
        <f>AVERAGE(L4919:N4919)</f>
        <v>25.666666666666668</v>
      </c>
      <c r="B4919" s="2">
        <f>R4919+U4919</f>
        <v>-37</v>
      </c>
      <c r="C4919" s="2">
        <f>Y4919+Z4919+AB4919</f>
        <v>-62.2</v>
      </c>
      <c r="D4919" s="2">
        <f>IF(B4919&gt;100,5)+IF(B4919&gt;150,5)+IF(R4919&gt;0,3)+IF(R4919&gt;15,3)+IF(R4919&gt;25,3)+IF(S4919&gt;0,3)+IF(S4919&gt;15,3)+IF(S4919&gt;25,3)+IF(U4919&gt;20,2,0)+IF(U4919&gt;30,3,0)+IF(U4919&gt;50,5,0)+IF(U4919&gt;60,3,0)+IF(Y4919&gt;100,5,0)+IF(Y4919&gt;0,2)+IF(Y4919&gt;15,2)+IF(Y4919&gt;25,2)+IF(Y4919&gt;30,2)+IF(Y4919&gt;40,2)+IF(Y4919&gt;50,2)+IF(Y4919&gt;100,4)+IF(Y4919&lt;10,-5,0)+IF(Y4919&lt;0,-10)++IF(Y4919&lt;15,-5,0)+IF(R4919&lt;0,-3)+IF(R4919&lt;-5,-3)+IF(S4919&lt;0,-3)+IF(S4919&lt;-5,-3)+IF(T4919&lt;0,-3)+IF(T4919&lt;-5,-3)+IF(W4919=1,5,0)+IF(X4919&gt;20,3,0)+IF(X4919&gt;25,3,0)+IF(X4919&gt;40,3,0)+IF(X4919&gt;50,3,0)+IF(N4919&lt;50,-10)+IF(N4919&lt;30,-10)+IF(N4919&lt;20,-10)+IF(N4919&lt;70,-5)+IF(N4919&lt;80,-5)+IF(N4919&gt;95,5,0)+IF(L4919&lt;50,-10)+IF(L4919&lt;30,-10)+IF(L4919&lt;20,-10)+IF(L4919&lt;70,-5)+IF(L4919&lt;80,-5)+IF(L4919&gt;95,5,0)+IF(A4919&gt;85,3,0)+IF(A4919&gt;90,3,0)+IF(U4919&lt;0,-10)+IF(U4919&lt;-5,-20)+IF(U4919&lt;-10,-10)+IF(V4919&gt;0,5,0)+IF(V4919&gt;15,5,0)+IF(V4919&gt;25,5,0)+IF(V4919&lt;0,-10,0)+IF(V4919&lt;-5,-10,0)+IF(U4919&lt;0,-10,0)+IF(U4919&lt;-5,-10,0)+IF(M4919&gt;90,10)+IF(M4919&gt;97,5)+IF(L4919&lt;70,-20,0)+IF(Y4919&gt;100,15,0)+IF(Y4919&gt;200,10,0)+IF(AB4919&gt;40,5,0)+IF(AB4919&gt;50,5,0)+IF(AB4919&gt;60,10,0)+IF(AB4919&gt;100,15,0)+IF(AB4919&gt;200,10,0)</f>
        <v>-147</v>
      </c>
      <c r="E4919" s="2">
        <f>W4919+AA4919+IF(AK4919&gt;1,1,0)+IF(AK4919&gt;1.2,2,0)+IF(AK4919&gt;1.3,2,0)+IF(AK4919&lt;1,-2,0)+IF(B4919&gt;200,5,0)+IF(B4919&gt;300,5,0)+IF(B4919&lt;30,-15,0)+IF(B4919&lt;20,-15,0)</f>
        <v>-31</v>
      </c>
      <c r="F4919" s="2">
        <f>IF(AF4919&gt;0,2,0)+IF(AF4919&gt;2,3,0)+IF(AF4919&gt;4,4,0)+IF(AF4919&gt;10,5,0)+IF(O4919="A",3,0)+IF(O4919="B",3,0)+IF(P4919="A+",7,0)+IF(P4919="A",5,0)+IF(P4919="A-",3,0)+IF(P4919="B+",2,0)+IF(AC4919&lt;40,3,0)+IF(AC4919&lt;20,3,0)+IF(AC4919&lt;10,5,0)+IF(C4919&gt;50,5)</f>
        <v>6</v>
      </c>
      <c r="G4919" s="2">
        <f>IF(AG4919&gt;0,3)+IF(AG4919&gt;4,3)+IF(AG4919&gt;7,3)+IF(AG4919&gt;10,3)+IF(AG4919&gt;13,3)+IF(AG4919&gt;15,3)+IF(AG4919&gt;17,3)+IF(AG4919&gt;20,3)+IF(AG4919&gt;25,5)+IF(AH4919&gt;0,3)+IF(AH4919&gt;7,3)+IF(AH4919&gt;10,3)+IF(AH4919&gt;15,3)+IF(AI4919&gt;0,3)+IF(AI4919&gt;7,3)+IF(AI4919&gt;10,3)+IF(AI4919&gt;15,3)</f>
        <v>0</v>
      </c>
      <c r="H4919" s="2">
        <f>SUM(D4919:G4919)</f>
        <v>-172</v>
      </c>
      <c r="I4919" s="2">
        <f>I4918+1</f>
        <v>4918</v>
      </c>
      <c r="J4919" s="3" t="s">
        <v>68</v>
      </c>
      <c r="K4919" s="2" t="s">
        <v>69</v>
      </c>
      <c r="L4919" s="7">
        <v>29</v>
      </c>
      <c r="M4919" s="7">
        <v>2</v>
      </c>
      <c r="N4919" s="7">
        <v>46</v>
      </c>
      <c r="O4919" s="7" t="s">
        <v>31</v>
      </c>
      <c r="P4919" s="7" t="s">
        <v>70</v>
      </c>
      <c r="Q4919" s="6" t="s">
        <v>71</v>
      </c>
      <c r="R4919" s="3">
        <v>0</v>
      </c>
      <c r="S4919" s="3">
        <v>0</v>
      </c>
      <c r="T4919" s="3">
        <v>0</v>
      </c>
      <c r="U4919" s="3">
        <v>-37</v>
      </c>
      <c r="V4919" s="3">
        <v>0</v>
      </c>
      <c r="W4919" s="3">
        <v>0</v>
      </c>
      <c r="X4919" s="3">
        <v>21.7</v>
      </c>
      <c r="Y4919" s="5">
        <v>-16</v>
      </c>
      <c r="Z4919" s="5">
        <v>-29</v>
      </c>
      <c r="AA4919" s="5">
        <v>1</v>
      </c>
      <c r="AB4919" s="5">
        <v>-17.2</v>
      </c>
      <c r="AC4919" s="4">
        <v>12</v>
      </c>
      <c r="AD4919" s="4" t="s">
        <v>72</v>
      </c>
      <c r="AE4919" s="4">
        <v>41</v>
      </c>
      <c r="AF4919" s="4">
        <v>-5.9</v>
      </c>
      <c r="AG4919" s="4">
        <v>-5.7</v>
      </c>
      <c r="AH4919" s="4">
        <v>-7.3</v>
      </c>
      <c r="AI4919" s="4">
        <v>-6.8</v>
      </c>
      <c r="AJ4919" s="6" t="s">
        <v>56</v>
      </c>
      <c r="AK4919" s="3">
        <v>0.6</v>
      </c>
      <c r="AL4919" s="2">
        <v>0</v>
      </c>
    </row>
    <row r="4920" spans="1:38" x14ac:dyDescent="0.35">
      <c r="A4920" s="2">
        <f>AVERAGE(L4920:N4920)</f>
        <v>38</v>
      </c>
      <c r="B4920" s="2">
        <f>R4920+U4920</f>
        <v>-34</v>
      </c>
      <c r="C4920" s="2">
        <f>Y4920+Z4920+AB4920</f>
        <v>-8.4</v>
      </c>
      <c r="D4920" s="2">
        <f>IF(B4920&gt;100,5)+IF(B4920&gt;150,5)+IF(R4920&gt;0,3)+IF(R4920&gt;15,3)+IF(R4920&gt;25,3)+IF(S4920&gt;0,3)+IF(S4920&gt;15,3)+IF(S4920&gt;25,3)+IF(U4920&gt;20,2,0)+IF(U4920&gt;30,3,0)+IF(U4920&gt;50,5,0)+IF(U4920&gt;60,3,0)+IF(Y4920&gt;100,5,0)+IF(Y4920&gt;0,2)+IF(Y4920&gt;15,2)+IF(Y4920&gt;25,2)+IF(Y4920&gt;30,2)+IF(Y4920&gt;40,2)+IF(Y4920&gt;50,2)+IF(Y4920&gt;100,4)+IF(Y4920&lt;10,-5,0)+IF(Y4920&lt;0,-10)++IF(Y4920&lt;15,-5,0)+IF(R4920&lt;0,-3)+IF(R4920&lt;-5,-3)+IF(S4920&lt;0,-3)+IF(S4920&lt;-5,-3)+IF(T4920&lt;0,-3)+IF(T4920&lt;-5,-3)+IF(W4920=1,5,0)+IF(X4920&gt;20,3,0)+IF(X4920&gt;25,3,0)+IF(X4920&gt;40,3,0)+IF(X4920&gt;50,3,0)+IF(N4920&lt;50,-10)+IF(N4920&lt;30,-10)+IF(N4920&lt;20,-10)+IF(N4920&lt;70,-5)+IF(N4920&lt;80,-5)+IF(N4920&gt;95,5,0)+IF(L4920&lt;50,-10)+IF(L4920&lt;30,-10)+IF(L4920&lt;20,-10)+IF(L4920&lt;70,-5)+IF(L4920&lt;80,-5)+IF(L4920&gt;95,5,0)+IF(A4920&gt;85,3,0)+IF(A4920&gt;90,3,0)+IF(U4920&lt;0,-10)+IF(U4920&lt;-5,-20)+IF(U4920&lt;-10,-10)+IF(V4920&gt;0,5,0)+IF(V4920&gt;15,5,0)+IF(V4920&gt;25,5,0)+IF(V4920&lt;0,-10,0)+IF(V4920&lt;-5,-10,0)+IF(U4920&lt;0,-10,0)+IF(U4920&lt;-5,-10,0)+IF(M4920&gt;90,10)+IF(M4920&gt;97,5)+IF(L4920&lt;70,-20,0)+IF(Y4920&gt;100,15,0)+IF(Y4920&gt;200,10,0)+IF(AB4920&gt;40,5,0)+IF(AB4920&gt;50,5,0)+IF(AB4920&gt;60,10,0)+IF(AB4920&gt;100,15,0)+IF(AB4920&gt;200,10,0)</f>
        <v>-152</v>
      </c>
      <c r="E4920" s="2">
        <f>W4920+AA4920+IF(AK4920&gt;1,1,0)+IF(AK4920&gt;1.2,2,0)+IF(AK4920&gt;1.3,2,0)+IF(AK4920&lt;1,-2,0)+IF(B4920&gt;200,5,0)+IF(B4920&gt;300,5,0)+IF(B4920&lt;30,-15,0)+IF(B4920&lt;20,-15,0)</f>
        <v>-31</v>
      </c>
      <c r="F4920" s="2">
        <f>IF(AF4920&gt;0,2,0)+IF(AF4920&gt;2,3,0)+IF(AF4920&gt;4,4,0)+IF(AF4920&gt;10,5,0)+IF(O4920="A",3,0)+IF(O4920="B",3,0)+IF(P4920="A+",7,0)+IF(P4920="A",5,0)+IF(P4920="A-",3,0)+IF(P4920="B+",2,0)+IF(AC4920&lt;40,3,0)+IF(AC4920&lt;20,3,0)+IF(AC4920&lt;10,5,0)+IF(C4920&gt;50,5)</f>
        <v>2</v>
      </c>
      <c r="G4920" s="2">
        <f>IF(AG4920&gt;0,3)+IF(AG4920&gt;4,3)+IF(AG4920&gt;7,3)+IF(AG4920&gt;10,3)+IF(AG4920&gt;13,3)+IF(AG4920&gt;15,3)+IF(AG4920&gt;17,3)+IF(AG4920&gt;20,3)+IF(AG4920&gt;25,5)+IF(AH4920&gt;0,3)+IF(AH4920&gt;7,3)+IF(AH4920&gt;10,3)+IF(AH4920&gt;15,3)+IF(AI4920&gt;0,3)+IF(AI4920&gt;7,3)+IF(AI4920&gt;10,3)+IF(AI4920&gt;15,3)</f>
        <v>9</v>
      </c>
      <c r="H4920" s="2">
        <f>SUM(D4920:G4920)</f>
        <v>-172</v>
      </c>
      <c r="I4920" s="2">
        <f>I4919+1</f>
        <v>4919</v>
      </c>
      <c r="J4920" s="3" t="s">
        <v>6501</v>
      </c>
      <c r="K4920" s="2" t="s">
        <v>6502</v>
      </c>
      <c r="L4920" s="7">
        <v>24</v>
      </c>
      <c r="M4920" s="7">
        <v>76</v>
      </c>
      <c r="N4920" s="7">
        <v>14</v>
      </c>
      <c r="O4920" s="7" t="s">
        <v>42</v>
      </c>
      <c r="P4920" s="7" t="s">
        <v>31</v>
      </c>
      <c r="Q4920" s="6" t="s">
        <v>228</v>
      </c>
      <c r="R4920" s="3">
        <v>0</v>
      </c>
      <c r="S4920" s="3">
        <v>800</v>
      </c>
      <c r="T4920" s="3">
        <v>-78</v>
      </c>
      <c r="U4920" s="3">
        <v>-34</v>
      </c>
      <c r="V4920" s="3">
        <v>27</v>
      </c>
      <c r="W4920" s="3">
        <v>0</v>
      </c>
      <c r="X4920" s="3">
        <v>-37.9</v>
      </c>
      <c r="Y4920" s="5">
        <v>-3</v>
      </c>
      <c r="Z4920" s="5">
        <v>-2</v>
      </c>
      <c r="AA4920" s="5">
        <v>1</v>
      </c>
      <c r="AB4920" s="5">
        <v>-3.4</v>
      </c>
      <c r="AC4920" s="4">
        <v>90</v>
      </c>
      <c r="AD4920" s="4" t="s">
        <v>89</v>
      </c>
      <c r="AE4920" s="4">
        <v>38</v>
      </c>
      <c r="AF4920" s="4">
        <v>0.2</v>
      </c>
      <c r="AG4920" s="4">
        <v>3.5</v>
      </c>
      <c r="AH4920" s="4">
        <v>3.8</v>
      </c>
      <c r="AI4920" s="4">
        <v>3.7</v>
      </c>
      <c r="AJ4920" s="6" t="s">
        <v>95</v>
      </c>
      <c r="AK4920" s="3">
        <v>0.5</v>
      </c>
      <c r="AL4920" s="2">
        <v>0</v>
      </c>
    </row>
    <row r="4921" spans="1:38" x14ac:dyDescent="0.35">
      <c r="A4921" s="2">
        <f>AVERAGE(L4921:N4921)</f>
        <v>22</v>
      </c>
      <c r="B4921" s="2">
        <f>R4921+U4921</f>
        <v>-30</v>
      </c>
      <c r="C4921" s="2">
        <f>Y4921+Z4921+AB4921</f>
        <v>-124.8</v>
      </c>
      <c r="D4921" s="2">
        <f>IF(B4921&gt;100,5)+IF(B4921&gt;150,5)+IF(R4921&gt;0,3)+IF(R4921&gt;15,3)+IF(R4921&gt;25,3)+IF(S4921&gt;0,3)+IF(S4921&gt;15,3)+IF(S4921&gt;25,3)+IF(U4921&gt;20,2,0)+IF(U4921&gt;30,3,0)+IF(U4921&gt;50,5,0)+IF(U4921&gt;60,3,0)+IF(Y4921&gt;100,5,0)+IF(Y4921&gt;0,2)+IF(Y4921&gt;15,2)+IF(Y4921&gt;25,2)+IF(Y4921&gt;30,2)+IF(Y4921&gt;40,2)+IF(Y4921&gt;50,2)+IF(Y4921&gt;100,4)+IF(Y4921&lt;10,-5,0)+IF(Y4921&lt;0,-10)++IF(Y4921&lt;15,-5,0)+IF(R4921&lt;0,-3)+IF(R4921&lt;-5,-3)+IF(S4921&lt;0,-3)+IF(S4921&lt;-5,-3)+IF(T4921&lt;0,-3)+IF(T4921&lt;-5,-3)+IF(W4921=1,5,0)+IF(X4921&gt;20,3,0)+IF(X4921&gt;25,3,0)+IF(X4921&gt;40,3,0)+IF(X4921&gt;50,3,0)+IF(N4921&lt;50,-10)+IF(N4921&lt;30,-10)+IF(N4921&lt;20,-10)+IF(N4921&lt;70,-5)+IF(N4921&lt;80,-5)+IF(N4921&gt;95,5,0)+IF(L4921&lt;50,-10)+IF(L4921&lt;30,-10)+IF(L4921&lt;20,-10)+IF(L4921&lt;70,-5)+IF(L4921&lt;80,-5)+IF(L4921&gt;95,5,0)+IF(A4921&gt;85,3,0)+IF(A4921&gt;90,3,0)+IF(U4921&lt;0,-10)+IF(U4921&lt;-5,-20)+IF(U4921&lt;-10,-10)+IF(V4921&gt;0,5,0)+IF(V4921&gt;15,5,0)+IF(V4921&gt;25,5,0)+IF(V4921&lt;0,-10,0)+IF(V4921&lt;-5,-10,0)+IF(U4921&lt;0,-10,0)+IF(U4921&lt;-5,-10,0)+IF(M4921&gt;90,10)+IF(M4921&gt;97,5)+IF(L4921&lt;70,-20,0)+IF(Y4921&gt;100,15,0)+IF(Y4921&gt;200,10,0)+IF(AB4921&gt;40,5,0)+IF(AB4921&gt;50,5,0)+IF(AB4921&gt;60,10,0)+IF(AB4921&gt;100,15,0)+IF(AB4921&gt;200,10,0)</f>
        <v>-160</v>
      </c>
      <c r="E4921" s="2">
        <f>W4921+AA4921+IF(AK4921&gt;1,1,0)+IF(AK4921&gt;1.2,2,0)+IF(AK4921&gt;1.3,2,0)+IF(AK4921&lt;1,-2,0)+IF(B4921&gt;200,5,0)+IF(B4921&gt;300,5,0)+IF(B4921&lt;30,-15,0)+IF(B4921&lt;20,-15,0)</f>
        <v>-32</v>
      </c>
      <c r="F4921" s="2">
        <f>IF(AF4921&gt;0,2,0)+IF(AF4921&gt;2,3,0)+IF(AF4921&gt;4,4,0)+IF(AF4921&gt;10,5,0)+IF(O4921="A",3,0)+IF(O4921="B",3,0)+IF(P4921="A+",7,0)+IF(P4921="A",5,0)+IF(P4921="A-",3,0)+IF(P4921="B+",2,0)+IF(AC4921&lt;40,3,0)+IF(AC4921&lt;20,3,0)+IF(AC4921&lt;10,5,0)+IF(C4921&gt;50,5)</f>
        <v>20</v>
      </c>
      <c r="G4921" s="2">
        <f>IF(AG4921&gt;0,3)+IF(AG4921&gt;4,3)+IF(AG4921&gt;7,3)+IF(AG4921&gt;10,3)+IF(AG4921&gt;13,3)+IF(AG4921&gt;15,3)+IF(AG4921&gt;17,3)+IF(AG4921&gt;20,3)+IF(AG4921&gt;25,5)+IF(AH4921&gt;0,3)+IF(AH4921&gt;7,3)+IF(AH4921&gt;10,3)+IF(AH4921&gt;15,3)+IF(AI4921&gt;0,3)+IF(AI4921&gt;7,3)+IF(AI4921&gt;10,3)+IF(AI4921&gt;15,3)</f>
        <v>0</v>
      </c>
      <c r="H4921" s="2">
        <f>SUM(D4921:G4921)</f>
        <v>-172</v>
      </c>
      <c r="I4921" s="2">
        <f>I4920+1</f>
        <v>4920</v>
      </c>
      <c r="J4921" s="3" t="s">
        <v>9391</v>
      </c>
      <c r="K4921" s="2" t="s">
        <v>9392</v>
      </c>
      <c r="L4921" s="7">
        <v>28</v>
      </c>
      <c r="M4921" s="7">
        <v>34</v>
      </c>
      <c r="N4921" s="7">
        <v>4</v>
      </c>
      <c r="O4921" s="7" t="s">
        <v>31</v>
      </c>
      <c r="P4921" s="7" t="s">
        <v>167</v>
      </c>
      <c r="Q4921" s="6" t="s">
        <v>71</v>
      </c>
      <c r="R4921" s="3">
        <v>0</v>
      </c>
      <c r="S4921" s="3">
        <v>0</v>
      </c>
      <c r="T4921" s="3">
        <v>0</v>
      </c>
      <c r="U4921" s="3">
        <v>-30</v>
      </c>
      <c r="V4921" s="3">
        <v>0</v>
      </c>
      <c r="W4921" s="3">
        <v>0</v>
      </c>
      <c r="X4921" s="3">
        <v>9.1</v>
      </c>
      <c r="Y4921" s="5">
        <v>0</v>
      </c>
      <c r="Z4921" s="5">
        <v>-100</v>
      </c>
      <c r="AA4921" s="5">
        <v>0</v>
      </c>
      <c r="AB4921" s="5">
        <v>-24.8</v>
      </c>
      <c r="AC4921" s="4">
        <v>3</v>
      </c>
      <c r="AD4921" s="4" t="s">
        <v>33</v>
      </c>
      <c r="AE4921" s="4">
        <v>55</v>
      </c>
      <c r="AF4921" s="4">
        <v>4.0999999999999996</v>
      </c>
      <c r="AG4921" s="4">
        <v>-48.7</v>
      </c>
      <c r="AH4921" s="4">
        <v>-201.7</v>
      </c>
      <c r="AI4921" s="4">
        <v>-155.5</v>
      </c>
      <c r="AJ4921" s="6" t="s">
        <v>99</v>
      </c>
      <c r="AK4921" s="3">
        <v>0.7</v>
      </c>
      <c r="AL4921" s="2">
        <v>0</v>
      </c>
    </row>
    <row r="4922" spans="1:38" x14ac:dyDescent="0.35">
      <c r="A4922" s="2">
        <f>AVERAGE(L4922:N4922)</f>
        <v>66.666666666666671</v>
      </c>
      <c r="B4922" s="2">
        <f>R4922+U4922</f>
        <v>-107</v>
      </c>
      <c r="C4922" s="2">
        <f>Y4922+Z4922+AB4922</f>
        <v>-8.4</v>
      </c>
      <c r="D4922" s="2">
        <f>IF(B4922&gt;100,5)+IF(B4922&gt;150,5)+IF(R4922&gt;0,3)+IF(R4922&gt;15,3)+IF(R4922&gt;25,3)+IF(S4922&gt;0,3)+IF(S4922&gt;15,3)+IF(S4922&gt;25,3)+IF(U4922&gt;20,2,0)+IF(U4922&gt;30,3,0)+IF(U4922&gt;50,5,0)+IF(U4922&gt;60,3,0)+IF(Y4922&gt;100,5,0)+IF(Y4922&gt;0,2)+IF(Y4922&gt;15,2)+IF(Y4922&gt;25,2)+IF(Y4922&gt;30,2)+IF(Y4922&gt;40,2)+IF(Y4922&gt;50,2)+IF(Y4922&gt;100,4)+IF(Y4922&lt;10,-5,0)+IF(Y4922&lt;0,-10)++IF(Y4922&lt;15,-5,0)+IF(R4922&lt;0,-3)+IF(R4922&lt;-5,-3)+IF(S4922&lt;0,-3)+IF(S4922&lt;-5,-3)+IF(T4922&lt;0,-3)+IF(T4922&lt;-5,-3)+IF(W4922=1,5,0)+IF(X4922&gt;20,3,0)+IF(X4922&gt;25,3,0)+IF(X4922&gt;40,3,0)+IF(X4922&gt;50,3,0)+IF(N4922&lt;50,-10)+IF(N4922&lt;30,-10)+IF(N4922&lt;20,-10)+IF(N4922&lt;70,-5)+IF(N4922&lt;80,-5)+IF(N4922&gt;95,5,0)+IF(L4922&lt;50,-10)+IF(L4922&lt;30,-10)+IF(L4922&lt;20,-10)+IF(L4922&lt;70,-5)+IF(L4922&lt;80,-5)+IF(L4922&gt;95,5,0)+IF(A4922&gt;85,3,0)+IF(A4922&gt;90,3,0)+IF(U4922&lt;0,-10)+IF(U4922&lt;-5,-20)+IF(U4922&lt;-10,-10)+IF(V4922&gt;0,5,0)+IF(V4922&gt;15,5,0)+IF(V4922&gt;25,5,0)+IF(V4922&lt;0,-10,0)+IF(V4922&lt;-5,-10,0)+IF(U4922&lt;0,-10,0)+IF(U4922&lt;-5,-10,0)+IF(M4922&gt;90,10)+IF(M4922&gt;97,5)+IF(L4922&lt;70,-20,0)+IF(Y4922&gt;100,15,0)+IF(Y4922&gt;200,10,0)+IF(AB4922&gt;40,5,0)+IF(AB4922&gt;50,5,0)+IF(AB4922&gt;60,10,0)+IF(AB4922&gt;100,15,0)+IF(AB4922&gt;200,10,0)</f>
        <v>-162</v>
      </c>
      <c r="E4922" s="2">
        <f>W4922+AA4922+IF(AK4922&gt;1,1,0)+IF(AK4922&gt;1.2,2,0)+IF(AK4922&gt;1.3,2,0)+IF(AK4922&lt;1,-2,0)+IF(B4922&gt;200,5,0)+IF(B4922&gt;300,5,0)+IF(B4922&lt;30,-15,0)+IF(B4922&lt;20,-15,0)</f>
        <v>-31</v>
      </c>
      <c r="F4922" s="2">
        <f>IF(AF4922&gt;0,2,0)+IF(AF4922&gt;2,3,0)+IF(AF4922&gt;4,4,0)+IF(AF4922&gt;10,5,0)+IF(O4922="A",3,0)+IF(O4922="B",3,0)+IF(P4922="A+",7,0)+IF(P4922="A",5,0)+IF(P4922="A-",3,0)+IF(P4922="B+",2,0)+IF(AC4922&lt;40,3,0)+IF(AC4922&lt;20,3,0)+IF(AC4922&lt;10,5,0)+IF(C4922&gt;50,5)</f>
        <v>3</v>
      </c>
      <c r="G4922" s="2">
        <f>IF(AG4922&gt;0,3)+IF(AG4922&gt;4,3)+IF(AG4922&gt;7,3)+IF(AG4922&gt;10,3)+IF(AG4922&gt;13,3)+IF(AG4922&gt;15,3)+IF(AG4922&gt;17,3)+IF(AG4922&gt;20,3)+IF(AG4922&gt;25,5)+IF(AH4922&gt;0,3)+IF(AH4922&gt;7,3)+IF(AH4922&gt;10,3)+IF(AH4922&gt;15,3)+IF(AI4922&gt;0,3)+IF(AI4922&gt;7,3)+IF(AI4922&gt;10,3)+IF(AI4922&gt;15,3)</f>
        <v>18</v>
      </c>
      <c r="H4922" s="2">
        <f>SUM(D4922:G4922)</f>
        <v>-172</v>
      </c>
      <c r="I4922" s="2">
        <f>I4921+1</f>
        <v>4921</v>
      </c>
      <c r="J4922" s="3" t="s">
        <v>2769</v>
      </c>
      <c r="K4922" s="2" t="s">
        <v>2770</v>
      </c>
      <c r="L4922" s="7">
        <v>69</v>
      </c>
      <c r="M4922" s="7">
        <v>85</v>
      </c>
      <c r="N4922" s="7">
        <v>46</v>
      </c>
      <c r="O4922" s="7" t="s">
        <v>29</v>
      </c>
      <c r="P4922" s="7" t="s">
        <v>31</v>
      </c>
      <c r="Q4922" s="6" t="s">
        <v>102</v>
      </c>
      <c r="R4922" s="3">
        <v>0</v>
      </c>
      <c r="S4922" s="3">
        <v>-71</v>
      </c>
      <c r="T4922" s="3">
        <v>-26</v>
      </c>
      <c r="U4922" s="3">
        <v>-107</v>
      </c>
      <c r="V4922" s="3">
        <v>-76</v>
      </c>
      <c r="W4922" s="3">
        <v>0</v>
      </c>
      <c r="X4922" s="3">
        <v>-99</v>
      </c>
      <c r="Y4922" s="5">
        <v>-1</v>
      </c>
      <c r="Z4922" s="5">
        <v>3</v>
      </c>
      <c r="AA4922" s="5">
        <v>1</v>
      </c>
      <c r="AB4922" s="5">
        <v>-10.4</v>
      </c>
      <c r="AC4922" s="4">
        <v>90</v>
      </c>
      <c r="AD4922" s="4" t="s">
        <v>89</v>
      </c>
      <c r="AE4922" s="4">
        <v>37</v>
      </c>
      <c r="AF4922" s="4">
        <v>-6.5</v>
      </c>
      <c r="AG4922" s="4">
        <v>6.7</v>
      </c>
      <c r="AH4922" s="4">
        <v>7.6</v>
      </c>
      <c r="AI4922" s="4">
        <v>7.6</v>
      </c>
      <c r="AJ4922" s="6" t="s">
        <v>146</v>
      </c>
      <c r="AK4922" s="3">
        <v>0.5</v>
      </c>
      <c r="AL4922" s="2">
        <v>0</v>
      </c>
    </row>
    <row r="4923" spans="1:38" x14ac:dyDescent="0.35">
      <c r="A4923" s="2">
        <f>AVERAGE(L4923:N4923)</f>
        <v>44</v>
      </c>
      <c r="B4923" s="2">
        <f>R4923+U4923</f>
        <v>-14</v>
      </c>
      <c r="C4923" s="2">
        <f>Y4923+Z4923+AB4923</f>
        <v>6.2</v>
      </c>
      <c r="D4923" s="2">
        <f>IF(B4923&gt;100,5)+IF(B4923&gt;150,5)+IF(R4923&gt;0,3)+IF(R4923&gt;15,3)+IF(R4923&gt;25,3)+IF(S4923&gt;0,3)+IF(S4923&gt;15,3)+IF(S4923&gt;25,3)+IF(U4923&gt;20,2,0)+IF(U4923&gt;30,3,0)+IF(U4923&gt;50,5,0)+IF(U4923&gt;60,3,0)+IF(Y4923&gt;100,5,0)+IF(Y4923&gt;0,2)+IF(Y4923&gt;15,2)+IF(Y4923&gt;25,2)+IF(Y4923&gt;30,2)+IF(Y4923&gt;40,2)+IF(Y4923&gt;50,2)+IF(Y4923&gt;100,4)+IF(Y4923&lt;10,-5,0)+IF(Y4923&lt;0,-10)++IF(Y4923&lt;15,-5,0)+IF(R4923&lt;0,-3)+IF(R4923&lt;-5,-3)+IF(S4923&lt;0,-3)+IF(S4923&lt;-5,-3)+IF(T4923&lt;0,-3)+IF(T4923&lt;-5,-3)+IF(W4923=1,5,0)+IF(X4923&gt;20,3,0)+IF(X4923&gt;25,3,0)+IF(X4923&gt;40,3,0)+IF(X4923&gt;50,3,0)+IF(N4923&lt;50,-10)+IF(N4923&lt;30,-10)+IF(N4923&lt;20,-10)+IF(N4923&lt;70,-5)+IF(N4923&lt;80,-5)+IF(N4923&gt;95,5,0)+IF(L4923&lt;50,-10)+IF(L4923&lt;30,-10)+IF(L4923&lt;20,-10)+IF(L4923&lt;70,-5)+IF(L4923&lt;80,-5)+IF(L4923&gt;95,5,0)+IF(A4923&gt;85,3,0)+IF(A4923&gt;90,3,0)+IF(U4923&lt;0,-10)+IF(U4923&lt;-5,-20)+IF(U4923&lt;-10,-10)+IF(V4923&gt;0,5,0)+IF(V4923&gt;15,5,0)+IF(V4923&gt;25,5,0)+IF(V4923&lt;0,-10,0)+IF(V4923&lt;-5,-10,0)+IF(U4923&lt;0,-10,0)+IF(U4923&lt;-5,-10,0)+IF(M4923&gt;90,10)+IF(M4923&gt;97,5)+IF(L4923&lt;70,-20,0)+IF(Y4923&gt;100,15,0)+IF(Y4923&gt;200,10,0)+IF(AB4923&gt;40,5,0)+IF(AB4923&gt;50,5,0)+IF(AB4923&gt;60,10,0)+IF(AB4923&gt;100,15,0)+IF(AB4923&gt;200,10,0)</f>
        <v>-165</v>
      </c>
      <c r="E4923" s="2">
        <f>W4923+AA4923+IF(AK4923&gt;1,1,0)+IF(AK4923&gt;1.2,2,0)+IF(AK4923&gt;1.3,2,0)+IF(AK4923&lt;1,-2,0)+IF(B4923&gt;200,5,0)+IF(B4923&gt;300,5,0)+IF(B4923&lt;30,-15,0)+IF(B4923&lt;20,-15,0)</f>
        <v>-31</v>
      </c>
      <c r="F4923" s="2">
        <f>IF(AF4923&gt;0,2,0)+IF(AF4923&gt;2,3,0)+IF(AF4923&gt;4,4,0)+IF(AF4923&gt;10,5,0)+IF(O4923="A",3,0)+IF(O4923="B",3,0)+IF(P4923="A+",7,0)+IF(P4923="A",5,0)+IF(P4923="A-",3,0)+IF(P4923="B+",2,0)+IF(AC4923&lt;40,3,0)+IF(AC4923&lt;20,3,0)+IF(AC4923&lt;10,5,0)+IF(C4923&gt;50,5)</f>
        <v>0</v>
      </c>
      <c r="G4923" s="2">
        <f>IF(AG4923&gt;0,3)+IF(AG4923&gt;4,3)+IF(AG4923&gt;7,3)+IF(AG4923&gt;10,3)+IF(AG4923&gt;13,3)+IF(AG4923&gt;15,3)+IF(AG4923&gt;17,3)+IF(AG4923&gt;20,3)+IF(AG4923&gt;25,5)+IF(AH4923&gt;0,3)+IF(AH4923&gt;7,3)+IF(AH4923&gt;10,3)+IF(AH4923&gt;15,3)+IF(AI4923&gt;0,3)+IF(AI4923&gt;7,3)+IF(AI4923&gt;10,3)+IF(AI4923&gt;15,3)</f>
        <v>24</v>
      </c>
      <c r="H4923" s="2">
        <f>SUM(D4923:G4923)</f>
        <v>-172</v>
      </c>
      <c r="I4923" s="2">
        <f>I4922+1</f>
        <v>4922</v>
      </c>
      <c r="J4923" s="3" t="s">
        <v>9580</v>
      </c>
      <c r="K4923" s="2" t="s">
        <v>9581</v>
      </c>
      <c r="L4923" s="7">
        <v>34</v>
      </c>
      <c r="M4923" s="7">
        <v>90</v>
      </c>
      <c r="N4923" s="7">
        <v>8</v>
      </c>
      <c r="O4923" s="7" t="s">
        <v>80</v>
      </c>
      <c r="P4923" s="7" t="s">
        <v>75</v>
      </c>
      <c r="Q4923" s="6" t="s">
        <v>207</v>
      </c>
      <c r="R4923" s="3">
        <v>42</v>
      </c>
      <c r="S4923" s="3">
        <v>-25</v>
      </c>
      <c r="T4923" s="3">
        <v>10</v>
      </c>
      <c r="U4923" s="3">
        <v>-56</v>
      </c>
      <c r="V4923" s="3">
        <v>-75</v>
      </c>
      <c r="W4923" s="3">
        <v>0</v>
      </c>
      <c r="X4923" s="3">
        <v>4.0999999999999996</v>
      </c>
      <c r="Y4923" s="5">
        <v>7</v>
      </c>
      <c r="Z4923" s="5">
        <v>0</v>
      </c>
      <c r="AA4923" s="5">
        <v>1</v>
      </c>
      <c r="AB4923" s="5">
        <v>-0.8</v>
      </c>
      <c r="AC4923" s="4">
        <v>181</v>
      </c>
      <c r="AD4923" s="4" t="s">
        <v>159</v>
      </c>
      <c r="AE4923" s="4">
        <v>48</v>
      </c>
      <c r="AF4923" s="4">
        <v>-1.2</v>
      </c>
      <c r="AG4923" s="4">
        <v>10.1</v>
      </c>
      <c r="AH4923" s="4">
        <v>8.1</v>
      </c>
      <c r="AI4923" s="4">
        <v>9.6999999999999993</v>
      </c>
      <c r="AJ4923" s="6" t="s">
        <v>95</v>
      </c>
      <c r="AK4923" s="3">
        <v>0.5</v>
      </c>
      <c r="AL4923" s="2">
        <v>0</v>
      </c>
    </row>
    <row r="4924" spans="1:38" x14ac:dyDescent="0.35">
      <c r="A4924" s="2">
        <f>AVERAGE(L4924:N4924)</f>
        <v>17.666666666666668</v>
      </c>
      <c r="B4924" s="2">
        <f>R4924+U4924</f>
        <v>-39</v>
      </c>
      <c r="C4924" s="2">
        <f>Y4924+Z4924+AB4924</f>
        <v>0.5</v>
      </c>
      <c r="D4924" s="2">
        <f>IF(B4924&gt;100,5)+IF(B4924&gt;150,5)+IF(R4924&gt;0,3)+IF(R4924&gt;15,3)+IF(R4924&gt;25,3)+IF(S4924&gt;0,3)+IF(S4924&gt;15,3)+IF(S4924&gt;25,3)+IF(U4924&gt;20,2,0)+IF(U4924&gt;30,3,0)+IF(U4924&gt;50,5,0)+IF(U4924&gt;60,3,0)+IF(Y4924&gt;100,5,0)+IF(Y4924&gt;0,2)+IF(Y4924&gt;15,2)+IF(Y4924&gt;25,2)+IF(Y4924&gt;30,2)+IF(Y4924&gt;40,2)+IF(Y4924&gt;50,2)+IF(Y4924&gt;100,4)+IF(Y4924&lt;10,-5,0)+IF(Y4924&lt;0,-10)++IF(Y4924&lt;15,-5,0)+IF(R4924&lt;0,-3)+IF(R4924&lt;-5,-3)+IF(S4924&lt;0,-3)+IF(S4924&lt;-5,-3)+IF(T4924&lt;0,-3)+IF(T4924&lt;-5,-3)+IF(W4924=1,5,0)+IF(X4924&gt;20,3,0)+IF(X4924&gt;25,3,0)+IF(X4924&gt;40,3,0)+IF(X4924&gt;50,3,0)+IF(N4924&lt;50,-10)+IF(N4924&lt;30,-10)+IF(N4924&lt;20,-10)+IF(N4924&lt;70,-5)+IF(N4924&lt;80,-5)+IF(N4924&gt;95,5,0)+IF(L4924&lt;50,-10)+IF(L4924&lt;30,-10)+IF(L4924&lt;20,-10)+IF(L4924&lt;70,-5)+IF(L4924&lt;80,-5)+IF(L4924&gt;95,5,0)+IF(A4924&gt;85,3,0)+IF(A4924&gt;90,3,0)+IF(U4924&lt;0,-10)+IF(U4924&lt;-5,-20)+IF(U4924&lt;-10,-10)+IF(V4924&gt;0,5,0)+IF(V4924&gt;15,5,0)+IF(V4924&gt;25,5,0)+IF(V4924&lt;0,-10,0)+IF(V4924&lt;-5,-10,0)+IF(U4924&lt;0,-10,0)+IF(U4924&lt;-5,-10,0)+IF(M4924&gt;90,10)+IF(M4924&gt;97,5)+IF(L4924&lt;70,-20,0)+IF(Y4924&gt;100,15,0)+IF(Y4924&gt;200,10,0)+IF(AB4924&gt;40,5,0)+IF(AB4924&gt;50,5,0)+IF(AB4924&gt;60,10,0)+IF(AB4924&gt;100,15,0)+IF(AB4924&gt;200,10,0)</f>
        <v>-170</v>
      </c>
      <c r="E4924" s="2">
        <f>W4924+AA4924+IF(AK4924&gt;1,1,0)+IF(AK4924&gt;1.2,2,0)+IF(AK4924&gt;1.3,2,0)+IF(AK4924&lt;1,-2,0)+IF(B4924&gt;200,5,0)+IF(B4924&gt;300,5,0)+IF(B4924&lt;30,-15,0)+IF(B4924&lt;20,-15,0)</f>
        <v>-31</v>
      </c>
      <c r="F4924" s="2">
        <f>IF(AF4924&gt;0,2,0)+IF(AF4924&gt;2,3,0)+IF(AF4924&gt;4,4,0)+IF(AF4924&gt;10,5,0)+IF(O4924="A",3,0)+IF(O4924="B",3,0)+IF(P4924="A+",7,0)+IF(P4924="A",5,0)+IF(P4924="A-",3,0)+IF(P4924="B+",2,0)+IF(AC4924&lt;40,3,0)+IF(AC4924&lt;20,3,0)+IF(AC4924&lt;10,5,0)+IF(C4924&gt;50,5)</f>
        <v>0</v>
      </c>
      <c r="G4924" s="2">
        <f>IF(AG4924&gt;0,3)+IF(AG4924&gt;4,3)+IF(AG4924&gt;7,3)+IF(AG4924&gt;10,3)+IF(AG4924&gt;13,3)+IF(AG4924&gt;15,3)+IF(AG4924&gt;17,3)+IF(AG4924&gt;20,3)+IF(AG4924&gt;25,5)+IF(AH4924&gt;0,3)+IF(AH4924&gt;7,3)+IF(AH4924&gt;10,3)+IF(AH4924&gt;15,3)+IF(AI4924&gt;0,3)+IF(AI4924&gt;7,3)+IF(AI4924&gt;10,3)+IF(AI4924&gt;15,3)</f>
        <v>29</v>
      </c>
      <c r="H4924" s="2">
        <f>SUM(D4924:G4924)</f>
        <v>-172</v>
      </c>
      <c r="I4924" s="2">
        <f>I4923+1</f>
        <v>4923</v>
      </c>
      <c r="J4924" s="3" t="s">
        <v>2239</v>
      </c>
      <c r="K4924" s="2" t="s">
        <v>2240</v>
      </c>
      <c r="L4924" s="7">
        <v>19</v>
      </c>
      <c r="M4924" s="7">
        <v>5</v>
      </c>
      <c r="N4924" s="7">
        <v>29</v>
      </c>
      <c r="O4924" s="7" t="s">
        <v>42</v>
      </c>
      <c r="P4924" s="7" t="s">
        <v>80</v>
      </c>
      <c r="Q4924" s="6" t="s">
        <v>60</v>
      </c>
      <c r="R4924" s="3">
        <v>0</v>
      </c>
      <c r="S4924" s="3">
        <v>0</v>
      </c>
      <c r="T4924" s="3">
        <v>0</v>
      </c>
      <c r="U4924" s="3">
        <v>-39</v>
      </c>
      <c r="V4924" s="3">
        <v>0</v>
      </c>
      <c r="W4924" s="3">
        <v>0</v>
      </c>
      <c r="X4924" s="3">
        <v>-25</v>
      </c>
      <c r="Y4924" s="5">
        <v>-35</v>
      </c>
      <c r="Z4924" s="5">
        <v>72</v>
      </c>
      <c r="AA4924" s="5">
        <v>1</v>
      </c>
      <c r="AB4924" s="5">
        <v>-36.5</v>
      </c>
      <c r="AC4924" s="4">
        <v>70</v>
      </c>
      <c r="AD4924" s="4" t="s">
        <v>106</v>
      </c>
      <c r="AE4924" s="4">
        <v>31</v>
      </c>
      <c r="AF4924" s="4">
        <v>-8.3000000000000007</v>
      </c>
      <c r="AG4924" s="4">
        <v>34.799999999999997</v>
      </c>
      <c r="AH4924" s="4">
        <v>-2.4</v>
      </c>
      <c r="AI4924" s="4">
        <v>-5.0999999999999996</v>
      </c>
      <c r="AJ4924" s="6" t="s">
        <v>361</v>
      </c>
      <c r="AK4924" s="3">
        <v>0.7</v>
      </c>
      <c r="AL4924" s="2">
        <v>0</v>
      </c>
    </row>
    <row r="4925" spans="1:38" x14ac:dyDescent="0.35">
      <c r="A4925" s="2">
        <f>AVERAGE(L4925:N4925)</f>
        <v>36.333333333333336</v>
      </c>
      <c r="B4925" s="2">
        <f>R4925+U4925</f>
        <v>-46</v>
      </c>
      <c r="C4925" s="2">
        <f>Y4925+Z4925+AB4925</f>
        <v>-15.1</v>
      </c>
      <c r="D4925" s="2">
        <f>IF(B4925&gt;100,5)+IF(B4925&gt;150,5)+IF(R4925&gt;0,3)+IF(R4925&gt;15,3)+IF(R4925&gt;25,3)+IF(S4925&gt;0,3)+IF(S4925&gt;15,3)+IF(S4925&gt;25,3)+IF(U4925&gt;20,2,0)+IF(U4925&gt;30,3,0)+IF(U4925&gt;50,5,0)+IF(U4925&gt;60,3,0)+IF(Y4925&gt;100,5,0)+IF(Y4925&gt;0,2)+IF(Y4925&gt;15,2)+IF(Y4925&gt;25,2)+IF(Y4925&gt;30,2)+IF(Y4925&gt;40,2)+IF(Y4925&gt;50,2)+IF(Y4925&gt;100,4)+IF(Y4925&lt;10,-5,0)+IF(Y4925&lt;0,-10)++IF(Y4925&lt;15,-5,0)+IF(R4925&lt;0,-3)+IF(R4925&lt;-5,-3)+IF(S4925&lt;0,-3)+IF(S4925&lt;-5,-3)+IF(T4925&lt;0,-3)+IF(T4925&lt;-5,-3)+IF(W4925=1,5,0)+IF(X4925&gt;20,3,0)+IF(X4925&gt;25,3,0)+IF(X4925&gt;40,3,0)+IF(X4925&gt;50,3,0)+IF(N4925&lt;50,-10)+IF(N4925&lt;30,-10)+IF(N4925&lt;20,-10)+IF(N4925&lt;70,-5)+IF(N4925&lt;80,-5)+IF(N4925&gt;95,5,0)+IF(L4925&lt;50,-10)+IF(L4925&lt;30,-10)+IF(L4925&lt;20,-10)+IF(L4925&lt;70,-5)+IF(L4925&lt;80,-5)+IF(L4925&gt;95,5,0)+IF(A4925&gt;85,3,0)+IF(A4925&gt;90,3,0)+IF(U4925&lt;0,-10)+IF(U4925&lt;-5,-20)+IF(U4925&lt;-10,-10)+IF(V4925&gt;0,5,0)+IF(V4925&gt;15,5,0)+IF(V4925&gt;25,5,0)+IF(V4925&lt;0,-10,0)+IF(V4925&lt;-5,-10,0)+IF(U4925&lt;0,-10,0)+IF(U4925&lt;-5,-10,0)+IF(M4925&gt;90,10)+IF(M4925&gt;97,5)+IF(L4925&lt;70,-20,0)+IF(Y4925&gt;100,15,0)+IF(Y4925&gt;200,10,0)+IF(AB4925&gt;40,5,0)+IF(AB4925&gt;50,5,0)+IF(AB4925&gt;60,10,0)+IF(AB4925&gt;100,15,0)+IF(AB4925&gt;200,10,0)</f>
        <v>-179</v>
      </c>
      <c r="E4925" s="2">
        <f>W4925+AA4925+IF(AK4925&gt;1,1,0)+IF(AK4925&gt;1.2,2,0)+IF(AK4925&gt;1.3,2,0)+IF(AK4925&lt;1,-2,0)+IF(B4925&gt;200,5,0)+IF(B4925&gt;300,5,0)+IF(B4925&lt;30,-15,0)+IF(B4925&lt;20,-15,0)</f>
        <v>-32</v>
      </c>
      <c r="F4925" s="2">
        <f>IF(AF4925&gt;0,2,0)+IF(AF4925&gt;2,3,0)+IF(AF4925&gt;4,4,0)+IF(AF4925&gt;10,5,0)+IF(O4925="A",3,0)+IF(O4925="B",3,0)+IF(P4925="A+",7,0)+IF(P4925="A",5,0)+IF(P4925="A-",3,0)+IF(P4925="B+",2,0)+IF(AC4925&lt;40,3,0)+IF(AC4925&lt;20,3,0)+IF(AC4925&lt;10,5,0)+IF(C4925&gt;50,5)</f>
        <v>9</v>
      </c>
      <c r="G4925" s="2">
        <f>IF(AG4925&gt;0,3)+IF(AG4925&gt;4,3)+IF(AG4925&gt;7,3)+IF(AG4925&gt;10,3)+IF(AG4925&gt;13,3)+IF(AG4925&gt;15,3)+IF(AG4925&gt;17,3)+IF(AG4925&gt;20,3)+IF(AG4925&gt;25,5)+IF(AH4925&gt;0,3)+IF(AH4925&gt;7,3)+IF(AH4925&gt;10,3)+IF(AH4925&gt;15,3)+IF(AI4925&gt;0,3)+IF(AI4925&gt;7,3)+IF(AI4925&gt;10,3)+IF(AI4925&gt;15,3)</f>
        <v>30</v>
      </c>
      <c r="H4925" s="2">
        <f>SUM(D4925:G4925)</f>
        <v>-172</v>
      </c>
      <c r="I4925" s="2">
        <f>I4924+1</f>
        <v>4924</v>
      </c>
      <c r="J4925" s="3" t="s">
        <v>2000</v>
      </c>
      <c r="K4925" s="2" t="s">
        <v>2001</v>
      </c>
      <c r="L4925" s="7">
        <v>35</v>
      </c>
      <c r="M4925" s="7">
        <v>52</v>
      </c>
      <c r="N4925" s="7">
        <v>22</v>
      </c>
      <c r="O4925" s="7" t="s">
        <v>80</v>
      </c>
      <c r="P4925" s="7" t="s">
        <v>31</v>
      </c>
      <c r="Q4925" s="6" t="s">
        <v>130</v>
      </c>
      <c r="R4925" s="3">
        <v>-21</v>
      </c>
      <c r="S4925" s="3">
        <v>5</v>
      </c>
      <c r="T4925" s="3">
        <v>-6</v>
      </c>
      <c r="U4925" s="3">
        <v>-25</v>
      </c>
      <c r="V4925" s="3">
        <v>-14</v>
      </c>
      <c r="W4925" s="3">
        <v>0</v>
      </c>
      <c r="X4925" s="3">
        <v>-5.5</v>
      </c>
      <c r="Y4925" s="5">
        <v>-11</v>
      </c>
      <c r="Z4925" s="5">
        <v>3</v>
      </c>
      <c r="AA4925" s="5">
        <v>0</v>
      </c>
      <c r="AB4925" s="5">
        <v>-7.1</v>
      </c>
      <c r="AC4925" s="4">
        <v>68</v>
      </c>
      <c r="AD4925" s="4" t="s">
        <v>258</v>
      </c>
      <c r="AE4925" s="4">
        <v>48</v>
      </c>
      <c r="AF4925" s="4">
        <v>9.9</v>
      </c>
      <c r="AG4925" s="4">
        <v>21.6</v>
      </c>
      <c r="AH4925" s="4">
        <v>5.5</v>
      </c>
      <c r="AI4925" s="4">
        <v>6.4</v>
      </c>
      <c r="AJ4925" s="6" t="s">
        <v>153</v>
      </c>
      <c r="AK4925" s="3">
        <v>0.6</v>
      </c>
      <c r="AL4925" s="2">
        <v>0</v>
      </c>
    </row>
    <row r="4926" spans="1:38" x14ac:dyDescent="0.35">
      <c r="A4926" s="2">
        <f>AVERAGE(L4926:N4926)</f>
        <v>33</v>
      </c>
      <c r="B4926" s="2">
        <f>R4926+U4926</f>
        <v>-39</v>
      </c>
      <c r="C4926" s="2">
        <f>Y4926+Z4926+AB4926</f>
        <v>-2.2000000000000002</v>
      </c>
      <c r="D4926" s="2">
        <f>IF(B4926&gt;100,5)+IF(B4926&gt;150,5)+IF(R4926&gt;0,3)+IF(R4926&gt;15,3)+IF(R4926&gt;25,3)+IF(S4926&gt;0,3)+IF(S4926&gt;15,3)+IF(S4926&gt;25,3)+IF(U4926&gt;20,2,0)+IF(U4926&gt;30,3,0)+IF(U4926&gt;50,5,0)+IF(U4926&gt;60,3,0)+IF(Y4926&gt;100,5,0)+IF(Y4926&gt;0,2)+IF(Y4926&gt;15,2)+IF(Y4926&gt;25,2)+IF(Y4926&gt;30,2)+IF(Y4926&gt;40,2)+IF(Y4926&gt;50,2)+IF(Y4926&gt;100,4)+IF(Y4926&lt;10,-5,0)+IF(Y4926&lt;0,-10)++IF(Y4926&lt;15,-5,0)+IF(R4926&lt;0,-3)+IF(R4926&lt;-5,-3)+IF(S4926&lt;0,-3)+IF(S4926&lt;-5,-3)+IF(T4926&lt;0,-3)+IF(T4926&lt;-5,-3)+IF(W4926=1,5,0)+IF(X4926&gt;20,3,0)+IF(X4926&gt;25,3,0)+IF(X4926&gt;40,3,0)+IF(X4926&gt;50,3,0)+IF(N4926&lt;50,-10)+IF(N4926&lt;30,-10)+IF(N4926&lt;20,-10)+IF(N4926&lt;70,-5)+IF(N4926&lt;80,-5)+IF(N4926&gt;95,5,0)+IF(L4926&lt;50,-10)+IF(L4926&lt;30,-10)+IF(L4926&lt;20,-10)+IF(L4926&lt;70,-5)+IF(L4926&lt;80,-5)+IF(L4926&gt;95,5,0)+IF(A4926&gt;85,3,0)+IF(A4926&gt;90,3,0)+IF(U4926&lt;0,-10)+IF(U4926&lt;-5,-20)+IF(U4926&lt;-10,-10)+IF(V4926&gt;0,5,0)+IF(V4926&gt;15,5,0)+IF(V4926&gt;25,5,0)+IF(V4926&lt;0,-10,0)+IF(V4926&lt;-5,-10,0)+IF(U4926&lt;0,-10,0)+IF(U4926&lt;-5,-10,0)+IF(M4926&gt;90,10)+IF(M4926&gt;97,5)+IF(L4926&lt;70,-20,0)+IF(Y4926&gt;100,15,0)+IF(Y4926&gt;200,10,0)+IF(AB4926&gt;40,5,0)+IF(AB4926&gt;50,5,0)+IF(AB4926&gt;60,10,0)+IF(AB4926&gt;100,15,0)+IF(AB4926&gt;200,10,0)</f>
        <v>-182</v>
      </c>
      <c r="E4926" s="2">
        <f>W4926+AA4926+IF(AK4926&gt;1,1,0)+IF(AK4926&gt;1.2,2,0)+IF(AK4926&gt;1.3,2,0)+IF(AK4926&lt;1,-2,0)+IF(B4926&gt;200,5,0)+IF(B4926&gt;300,5,0)+IF(B4926&lt;30,-15,0)+IF(B4926&lt;20,-15,0)</f>
        <v>-32</v>
      </c>
      <c r="F4926" s="2">
        <f>IF(AF4926&gt;0,2,0)+IF(AF4926&gt;2,3,0)+IF(AF4926&gt;4,4,0)+IF(AF4926&gt;10,5,0)+IF(O4926="A",3,0)+IF(O4926="B",3,0)+IF(P4926="A+",7,0)+IF(P4926="A",5,0)+IF(P4926="A-",3,0)+IF(P4926="B+",2,0)+IF(AC4926&lt;40,3,0)+IF(AC4926&lt;20,3,0)+IF(AC4926&lt;10,5,0)+IF(C4926&gt;50,5)</f>
        <v>3</v>
      </c>
      <c r="G4926" s="2">
        <f>IF(AG4926&gt;0,3)+IF(AG4926&gt;4,3)+IF(AG4926&gt;7,3)+IF(AG4926&gt;10,3)+IF(AG4926&gt;13,3)+IF(AG4926&gt;15,3)+IF(AG4926&gt;17,3)+IF(AG4926&gt;20,3)+IF(AG4926&gt;25,5)+IF(AH4926&gt;0,3)+IF(AH4926&gt;7,3)+IF(AH4926&gt;10,3)+IF(AH4926&gt;15,3)+IF(AI4926&gt;0,3)+IF(AI4926&gt;7,3)+IF(AI4926&gt;10,3)+IF(AI4926&gt;15,3)</f>
        <v>39</v>
      </c>
      <c r="H4926" s="2">
        <f>SUM(D4926:G4926)</f>
        <v>-172</v>
      </c>
      <c r="I4926" s="2">
        <f>I4925+1</f>
        <v>4925</v>
      </c>
      <c r="J4926" s="3" t="s">
        <v>1414</v>
      </c>
      <c r="K4926" s="2" t="s">
        <v>1415</v>
      </c>
      <c r="L4926" s="7">
        <v>34</v>
      </c>
      <c r="M4926" s="7">
        <v>37</v>
      </c>
      <c r="N4926" s="7">
        <v>28</v>
      </c>
      <c r="O4926" s="7" t="s">
        <v>48</v>
      </c>
      <c r="P4926" s="7" t="s">
        <v>75</v>
      </c>
      <c r="Q4926" s="6" t="s">
        <v>71</v>
      </c>
      <c r="R4926" s="3">
        <v>-20</v>
      </c>
      <c r="S4926" s="3">
        <v>-6</v>
      </c>
      <c r="T4926" s="3">
        <v>4</v>
      </c>
      <c r="U4926" s="3">
        <v>-19</v>
      </c>
      <c r="V4926" s="3">
        <v>-12</v>
      </c>
      <c r="W4926" s="3">
        <v>0</v>
      </c>
      <c r="X4926" s="3">
        <v>0</v>
      </c>
      <c r="Y4926" s="5">
        <v>-3</v>
      </c>
      <c r="Z4926" s="5">
        <v>2</v>
      </c>
      <c r="AA4926" s="5">
        <v>0</v>
      </c>
      <c r="AB4926" s="5">
        <v>-1.2</v>
      </c>
      <c r="AC4926" s="4">
        <v>88</v>
      </c>
      <c r="AD4926" s="4" t="s">
        <v>89</v>
      </c>
      <c r="AE4926" s="4">
        <v>62</v>
      </c>
      <c r="AF4926" s="4">
        <v>-0.6</v>
      </c>
      <c r="AG4926" s="4">
        <v>14.2</v>
      </c>
      <c r="AH4926" s="4">
        <v>22.7</v>
      </c>
      <c r="AI4926" s="4">
        <v>22</v>
      </c>
      <c r="AJ4926" s="6" t="s">
        <v>77</v>
      </c>
      <c r="AK4926" s="3">
        <v>0.9</v>
      </c>
      <c r="AL4926" s="2">
        <v>0</v>
      </c>
    </row>
    <row r="4927" spans="1:38" x14ac:dyDescent="0.35">
      <c r="A4927" s="2">
        <f>AVERAGE(L4927:N4927)</f>
        <v>36</v>
      </c>
      <c r="B4927" s="2">
        <f>R4927+U4927</f>
        <v>-24</v>
      </c>
      <c r="C4927" s="2">
        <f>Y4927+Z4927+AB4927</f>
        <v>-0.2</v>
      </c>
      <c r="D4927" s="2">
        <f>IF(B4927&gt;100,5)+IF(B4927&gt;150,5)+IF(R4927&gt;0,3)+IF(R4927&gt;15,3)+IF(R4927&gt;25,3)+IF(S4927&gt;0,3)+IF(S4927&gt;15,3)+IF(S4927&gt;25,3)+IF(U4927&gt;20,2,0)+IF(U4927&gt;30,3,0)+IF(U4927&gt;50,5,0)+IF(U4927&gt;60,3,0)+IF(Y4927&gt;100,5,0)+IF(Y4927&gt;0,2)+IF(Y4927&gt;15,2)+IF(Y4927&gt;25,2)+IF(Y4927&gt;30,2)+IF(Y4927&gt;40,2)+IF(Y4927&gt;50,2)+IF(Y4927&gt;100,4)+IF(Y4927&lt;10,-5,0)+IF(Y4927&lt;0,-10)++IF(Y4927&lt;15,-5,0)+IF(R4927&lt;0,-3)+IF(R4927&lt;-5,-3)+IF(S4927&lt;0,-3)+IF(S4927&lt;-5,-3)+IF(T4927&lt;0,-3)+IF(T4927&lt;-5,-3)+IF(W4927=1,5,0)+IF(X4927&gt;20,3,0)+IF(X4927&gt;25,3,0)+IF(X4927&gt;40,3,0)+IF(X4927&gt;50,3,0)+IF(N4927&lt;50,-10)+IF(N4927&lt;30,-10)+IF(N4927&lt;20,-10)+IF(N4927&lt;70,-5)+IF(N4927&lt;80,-5)+IF(N4927&gt;95,5,0)+IF(L4927&lt;50,-10)+IF(L4927&lt;30,-10)+IF(L4927&lt;20,-10)+IF(L4927&lt;70,-5)+IF(L4927&lt;80,-5)+IF(L4927&gt;95,5,0)+IF(A4927&gt;85,3,0)+IF(A4927&gt;90,3,0)+IF(U4927&lt;0,-10)+IF(U4927&lt;-5,-20)+IF(U4927&lt;-10,-10)+IF(V4927&gt;0,5,0)+IF(V4927&gt;15,5,0)+IF(V4927&gt;25,5,0)+IF(V4927&lt;0,-10,0)+IF(V4927&lt;-5,-10,0)+IF(U4927&lt;0,-10,0)+IF(U4927&lt;-5,-10,0)+IF(M4927&gt;90,10)+IF(M4927&gt;97,5)+IF(L4927&lt;70,-20,0)+IF(Y4927&gt;100,15,0)+IF(Y4927&gt;200,10,0)+IF(AB4927&gt;40,5,0)+IF(AB4927&gt;50,5,0)+IF(AB4927&gt;60,10,0)+IF(AB4927&gt;100,15,0)+IF(AB4927&gt;200,10,0)</f>
        <v>-185</v>
      </c>
      <c r="E4927" s="2">
        <f>W4927+AA4927+IF(AK4927&gt;1,1,0)+IF(AK4927&gt;1.2,2,0)+IF(AK4927&gt;1.3,2,0)+IF(AK4927&lt;1,-2,0)+IF(B4927&gt;200,5,0)+IF(B4927&gt;300,5,0)+IF(B4927&lt;30,-15,0)+IF(B4927&lt;20,-15,0)</f>
        <v>-32</v>
      </c>
      <c r="F4927" s="2">
        <f>IF(AF4927&gt;0,2,0)+IF(AF4927&gt;2,3,0)+IF(AF4927&gt;4,4,0)+IF(AF4927&gt;10,5,0)+IF(O4927="A",3,0)+IF(O4927="B",3,0)+IF(P4927="A+",7,0)+IF(P4927="A",5,0)+IF(P4927="A-",3,0)+IF(P4927="B+",2,0)+IF(AC4927&lt;40,3,0)+IF(AC4927&lt;20,3,0)+IF(AC4927&lt;10,5,0)+IF(C4927&gt;50,5)</f>
        <v>12</v>
      </c>
      <c r="G4927" s="2">
        <f>IF(AG4927&gt;0,3)+IF(AG4927&gt;4,3)+IF(AG4927&gt;7,3)+IF(AG4927&gt;10,3)+IF(AG4927&gt;13,3)+IF(AG4927&gt;15,3)+IF(AG4927&gt;17,3)+IF(AG4927&gt;20,3)+IF(AG4927&gt;25,5)+IF(AH4927&gt;0,3)+IF(AH4927&gt;7,3)+IF(AH4927&gt;10,3)+IF(AH4927&gt;15,3)+IF(AI4927&gt;0,3)+IF(AI4927&gt;7,3)+IF(AI4927&gt;10,3)+IF(AI4927&gt;15,3)</f>
        <v>33</v>
      </c>
      <c r="H4927" s="2">
        <f>SUM(D4927:G4927)</f>
        <v>-172</v>
      </c>
      <c r="I4927" s="2">
        <f>I4926+1</f>
        <v>4926</v>
      </c>
      <c r="J4927" s="3" t="s">
        <v>4942</v>
      </c>
      <c r="K4927" s="2" t="s">
        <v>4943</v>
      </c>
      <c r="L4927" s="7">
        <v>30</v>
      </c>
      <c r="M4927" s="7">
        <v>51</v>
      </c>
      <c r="N4927" s="7">
        <v>27</v>
      </c>
      <c r="O4927" s="7" t="s">
        <v>48</v>
      </c>
      <c r="P4927" s="7" t="s">
        <v>31</v>
      </c>
      <c r="Q4927" s="6" t="s">
        <v>145</v>
      </c>
      <c r="R4927" s="3">
        <v>-3</v>
      </c>
      <c r="S4927" s="3">
        <v>-6</v>
      </c>
      <c r="T4927" s="3">
        <v>-6</v>
      </c>
      <c r="U4927" s="3">
        <v>-21</v>
      </c>
      <c r="V4927" s="3">
        <v>-17</v>
      </c>
      <c r="W4927" s="3">
        <v>0</v>
      </c>
      <c r="X4927" s="3">
        <v>6.3</v>
      </c>
      <c r="Y4927" s="5">
        <v>-3</v>
      </c>
      <c r="Z4927" s="5">
        <v>3</v>
      </c>
      <c r="AA4927" s="5">
        <v>0</v>
      </c>
      <c r="AB4927" s="5">
        <v>-0.2</v>
      </c>
      <c r="AC4927" s="4">
        <v>141</v>
      </c>
      <c r="AD4927" s="4" t="s">
        <v>116</v>
      </c>
      <c r="AE4927" s="4">
        <v>63</v>
      </c>
      <c r="AF4927" s="4">
        <v>8.4</v>
      </c>
      <c r="AG4927" s="4">
        <v>8.6999999999999993</v>
      </c>
      <c r="AH4927" s="4">
        <v>24.1</v>
      </c>
      <c r="AI4927" s="4">
        <v>23.5</v>
      </c>
      <c r="AJ4927" s="6" t="s">
        <v>146</v>
      </c>
      <c r="AK4927" s="3">
        <v>0.5</v>
      </c>
      <c r="AL4927" s="2">
        <v>0</v>
      </c>
    </row>
    <row r="4928" spans="1:38" x14ac:dyDescent="0.35">
      <c r="A4928" s="2">
        <f>AVERAGE(L4928:N4928)</f>
        <v>29.666666666666668</v>
      </c>
      <c r="B4928" s="2">
        <f>R4928+U4928</f>
        <v>-143</v>
      </c>
      <c r="C4928" s="2">
        <f>Y4928+Z4928+AB4928</f>
        <v>-43</v>
      </c>
      <c r="D4928" s="2">
        <f>IF(B4928&gt;100,5)+IF(B4928&gt;150,5)+IF(R4928&gt;0,3)+IF(R4928&gt;15,3)+IF(R4928&gt;25,3)+IF(S4928&gt;0,3)+IF(S4928&gt;15,3)+IF(S4928&gt;25,3)+IF(U4928&gt;20,2,0)+IF(U4928&gt;30,3,0)+IF(U4928&gt;50,5,0)+IF(U4928&gt;60,3,0)+IF(Y4928&gt;100,5,0)+IF(Y4928&gt;0,2)+IF(Y4928&gt;15,2)+IF(Y4928&gt;25,2)+IF(Y4928&gt;30,2)+IF(Y4928&gt;40,2)+IF(Y4928&gt;50,2)+IF(Y4928&gt;100,4)+IF(Y4928&lt;10,-5,0)+IF(Y4928&lt;0,-10)++IF(Y4928&lt;15,-5,0)+IF(R4928&lt;0,-3)+IF(R4928&lt;-5,-3)+IF(S4928&lt;0,-3)+IF(S4928&lt;-5,-3)+IF(T4928&lt;0,-3)+IF(T4928&lt;-5,-3)+IF(W4928=1,5,0)+IF(X4928&gt;20,3,0)+IF(X4928&gt;25,3,0)+IF(X4928&gt;40,3,0)+IF(X4928&gt;50,3,0)+IF(N4928&lt;50,-10)+IF(N4928&lt;30,-10)+IF(N4928&lt;20,-10)+IF(N4928&lt;70,-5)+IF(N4928&lt;80,-5)+IF(N4928&gt;95,5,0)+IF(L4928&lt;50,-10)+IF(L4928&lt;30,-10)+IF(L4928&lt;20,-10)+IF(L4928&lt;70,-5)+IF(L4928&lt;80,-5)+IF(L4928&gt;95,5,0)+IF(A4928&gt;85,3,0)+IF(A4928&gt;90,3,0)+IF(U4928&lt;0,-10)+IF(U4928&lt;-5,-20)+IF(U4928&lt;-10,-10)+IF(V4928&gt;0,5,0)+IF(V4928&gt;15,5,0)+IF(V4928&gt;25,5,0)+IF(V4928&lt;0,-10,0)+IF(V4928&lt;-5,-10,0)+IF(U4928&lt;0,-10,0)+IF(U4928&lt;-5,-10,0)+IF(M4928&gt;90,10)+IF(M4928&gt;97,5)+IF(L4928&lt;70,-20,0)+IF(Y4928&gt;100,15,0)+IF(Y4928&gt;200,10,0)+IF(AB4928&gt;40,5,0)+IF(AB4928&gt;50,5,0)+IF(AB4928&gt;60,10,0)+IF(AB4928&gt;100,15,0)+IF(AB4928&gt;200,10,0)</f>
        <v>-150</v>
      </c>
      <c r="E4928" s="2">
        <f>W4928+AA4928+IF(AK4928&gt;1,1,0)+IF(AK4928&gt;1.2,2,0)+IF(AK4928&gt;1.3,2,0)+IF(AK4928&lt;1,-2,0)+IF(B4928&gt;200,5,0)+IF(B4928&gt;300,5,0)+IF(B4928&lt;30,-15,0)+IF(B4928&lt;20,-15,0)</f>
        <v>-32</v>
      </c>
      <c r="F4928" s="2">
        <f>IF(AF4928&gt;0,2,0)+IF(AF4928&gt;2,3,0)+IF(AF4928&gt;4,4,0)+IF(AF4928&gt;10,5,0)+IF(O4928="A",3,0)+IF(O4928="B",3,0)+IF(P4928="A+",7,0)+IF(P4928="A",5,0)+IF(P4928="A-",3,0)+IF(P4928="B+",2,0)+IF(AC4928&lt;40,3,0)+IF(AC4928&lt;20,3,0)+IF(AC4928&lt;10,5,0)+IF(C4928&gt;50,5)</f>
        <v>9</v>
      </c>
      <c r="G4928" s="2">
        <f>IF(AG4928&gt;0,3)+IF(AG4928&gt;4,3)+IF(AG4928&gt;7,3)+IF(AG4928&gt;10,3)+IF(AG4928&gt;13,3)+IF(AG4928&gt;15,3)+IF(AG4928&gt;17,3)+IF(AG4928&gt;20,3)+IF(AG4928&gt;25,5)+IF(AH4928&gt;0,3)+IF(AH4928&gt;7,3)+IF(AH4928&gt;10,3)+IF(AH4928&gt;15,3)+IF(AI4928&gt;0,3)+IF(AI4928&gt;7,3)+IF(AI4928&gt;10,3)+IF(AI4928&gt;15,3)</f>
        <v>0</v>
      </c>
      <c r="H4928" s="2">
        <f>SUM(D4928:G4928)</f>
        <v>-173</v>
      </c>
      <c r="I4928" s="2">
        <f>I4927+1</f>
        <v>4927</v>
      </c>
      <c r="J4928" s="3" t="s">
        <v>10037</v>
      </c>
      <c r="K4928" s="2" t="s">
        <v>10038</v>
      </c>
      <c r="L4928" s="7">
        <v>21</v>
      </c>
      <c r="M4928" s="7">
        <v>21</v>
      </c>
      <c r="N4928" s="7">
        <v>47</v>
      </c>
      <c r="O4928" s="7" t="s">
        <v>31</v>
      </c>
      <c r="P4928" s="7" t="s">
        <v>70</v>
      </c>
      <c r="Q4928" s="6" t="s">
        <v>288</v>
      </c>
      <c r="R4928" s="3">
        <v>0</v>
      </c>
      <c r="S4928" s="3">
        <v>0</v>
      </c>
      <c r="T4928" s="3">
        <v>25</v>
      </c>
      <c r="U4928" s="3">
        <v>-143</v>
      </c>
      <c r="V4928" s="3">
        <v>0</v>
      </c>
      <c r="W4928" s="3">
        <v>0</v>
      </c>
      <c r="X4928" s="3">
        <v>5</v>
      </c>
      <c r="Y4928" s="5">
        <v>-17</v>
      </c>
      <c r="Z4928" s="5">
        <v>-10</v>
      </c>
      <c r="AA4928" s="5">
        <v>0</v>
      </c>
      <c r="AB4928" s="5">
        <v>-16</v>
      </c>
      <c r="AC4928" s="4">
        <v>182</v>
      </c>
      <c r="AD4928" s="4" t="s">
        <v>159</v>
      </c>
      <c r="AE4928" s="4">
        <v>27</v>
      </c>
      <c r="AF4928" s="4">
        <v>8.6</v>
      </c>
      <c r="AG4928" s="4">
        <v>-7.2</v>
      </c>
      <c r="AH4928" s="4">
        <v>-30.4</v>
      </c>
      <c r="AI4928" s="4">
        <v>-13.9</v>
      </c>
      <c r="AJ4928" s="6" t="s">
        <v>153</v>
      </c>
      <c r="AK4928" s="3">
        <v>0.5</v>
      </c>
      <c r="AL4928" s="2">
        <v>0</v>
      </c>
    </row>
    <row r="4929" spans="1:38" x14ac:dyDescent="0.35">
      <c r="A4929" s="2">
        <f>AVERAGE(L4929:N4929)</f>
        <v>12.666666666666666</v>
      </c>
      <c r="B4929" s="2">
        <f>R4929+U4929</f>
        <v>-8</v>
      </c>
      <c r="C4929" s="2">
        <f>Y4929+Z4929+AB4929</f>
        <v>20.2</v>
      </c>
      <c r="D4929" s="2">
        <f>IF(B4929&gt;100,5)+IF(B4929&gt;150,5)+IF(R4929&gt;0,3)+IF(R4929&gt;15,3)+IF(R4929&gt;25,3)+IF(S4929&gt;0,3)+IF(S4929&gt;15,3)+IF(S4929&gt;25,3)+IF(U4929&gt;20,2,0)+IF(U4929&gt;30,3,0)+IF(U4929&gt;50,5,0)+IF(U4929&gt;60,3,0)+IF(Y4929&gt;100,5,0)+IF(Y4929&gt;0,2)+IF(Y4929&gt;15,2)+IF(Y4929&gt;25,2)+IF(Y4929&gt;30,2)+IF(Y4929&gt;40,2)+IF(Y4929&gt;50,2)+IF(Y4929&gt;100,4)+IF(Y4929&lt;10,-5,0)+IF(Y4929&lt;0,-10)++IF(Y4929&lt;15,-5,0)+IF(R4929&lt;0,-3)+IF(R4929&lt;-5,-3)+IF(S4929&lt;0,-3)+IF(S4929&lt;-5,-3)+IF(T4929&lt;0,-3)+IF(T4929&lt;-5,-3)+IF(W4929=1,5,0)+IF(X4929&gt;20,3,0)+IF(X4929&gt;25,3,0)+IF(X4929&gt;40,3,0)+IF(X4929&gt;50,3,0)+IF(N4929&lt;50,-10)+IF(N4929&lt;30,-10)+IF(N4929&lt;20,-10)+IF(N4929&lt;70,-5)+IF(N4929&lt;80,-5)+IF(N4929&gt;95,5,0)+IF(L4929&lt;50,-10)+IF(L4929&lt;30,-10)+IF(L4929&lt;20,-10)+IF(L4929&lt;70,-5)+IF(L4929&lt;80,-5)+IF(L4929&gt;95,5,0)+IF(A4929&gt;85,3,0)+IF(A4929&gt;90,3,0)+IF(U4929&lt;0,-10)+IF(U4929&lt;-5,-20)+IF(U4929&lt;-10,-10)+IF(V4929&gt;0,5,0)+IF(V4929&gt;15,5,0)+IF(V4929&gt;25,5,0)+IF(V4929&lt;0,-10,0)+IF(V4929&lt;-5,-10,0)+IF(U4929&lt;0,-10,0)+IF(U4929&lt;-5,-10,0)+IF(M4929&gt;90,10)+IF(M4929&gt;97,5)+IF(L4929&lt;70,-20,0)+IF(Y4929&gt;100,15,0)+IF(Y4929&gt;200,10,0)+IF(AB4929&gt;40,5,0)+IF(AB4929&gt;50,5,0)+IF(AB4929&gt;60,10,0)+IF(AB4929&gt;100,15,0)+IF(AB4929&gt;200,10,0)</f>
        <v>-158</v>
      </c>
      <c r="E4929" s="2">
        <f>W4929+AA4929+IF(AK4929&gt;1,1,0)+IF(AK4929&gt;1.2,2,0)+IF(AK4929&gt;1.3,2,0)+IF(AK4929&lt;1,-2,0)+IF(B4929&gt;200,5,0)+IF(B4929&gt;300,5,0)+IF(B4929&lt;30,-15,0)+IF(B4929&lt;20,-15,0)</f>
        <v>-32</v>
      </c>
      <c r="F4929" s="2">
        <f>IF(AF4929&gt;0,2,0)+IF(AF4929&gt;2,3,0)+IF(AF4929&gt;4,4,0)+IF(AF4929&gt;10,5,0)+IF(O4929="A",3,0)+IF(O4929="B",3,0)+IF(P4929="A+",7,0)+IF(P4929="A",5,0)+IF(P4929="A-",3,0)+IF(P4929="B+",2,0)+IF(AC4929&lt;40,3,0)+IF(AC4929&lt;20,3,0)+IF(AC4929&lt;10,5,0)+IF(C4929&gt;50,5)</f>
        <v>17</v>
      </c>
      <c r="G4929" s="2">
        <f>IF(AG4929&gt;0,3)+IF(AG4929&gt;4,3)+IF(AG4929&gt;7,3)+IF(AG4929&gt;10,3)+IF(AG4929&gt;13,3)+IF(AG4929&gt;15,3)+IF(AG4929&gt;17,3)+IF(AG4929&gt;20,3)+IF(AG4929&gt;25,5)+IF(AH4929&gt;0,3)+IF(AH4929&gt;7,3)+IF(AH4929&gt;10,3)+IF(AH4929&gt;15,3)+IF(AI4929&gt;0,3)+IF(AI4929&gt;7,3)+IF(AI4929&gt;10,3)+IF(AI4929&gt;15,3)</f>
        <v>0</v>
      </c>
      <c r="H4929" s="2">
        <f>SUM(D4929:G4929)</f>
        <v>-173</v>
      </c>
      <c r="I4929" s="2">
        <f>I4928+1</f>
        <v>4928</v>
      </c>
      <c r="J4929" s="3" t="s">
        <v>3115</v>
      </c>
      <c r="K4929" s="2" t="s">
        <v>3116</v>
      </c>
      <c r="L4929" s="7">
        <v>11</v>
      </c>
      <c r="M4929" s="7">
        <v>21</v>
      </c>
      <c r="N4929" s="7">
        <v>6</v>
      </c>
      <c r="O4929" s="7" t="s">
        <v>31</v>
      </c>
      <c r="P4929" s="7" t="s">
        <v>75</v>
      </c>
      <c r="Q4929" s="6" t="s">
        <v>158</v>
      </c>
      <c r="R4929" s="3">
        <v>0</v>
      </c>
      <c r="S4929" s="3">
        <v>0</v>
      </c>
      <c r="T4929" s="3">
        <v>0</v>
      </c>
      <c r="U4929" s="3">
        <v>-8</v>
      </c>
      <c r="V4929" s="3">
        <v>0</v>
      </c>
      <c r="W4929" s="3">
        <v>0</v>
      </c>
      <c r="X4929" s="3">
        <v>-4.3</v>
      </c>
      <c r="Y4929" s="5">
        <v>2</v>
      </c>
      <c r="Z4929" s="5">
        <v>8</v>
      </c>
      <c r="AA4929" s="5">
        <v>0</v>
      </c>
      <c r="AB4929" s="5">
        <v>10.199999999999999</v>
      </c>
      <c r="AC4929" s="4">
        <v>27</v>
      </c>
      <c r="AD4929" s="4" t="s">
        <v>204</v>
      </c>
      <c r="AE4929" s="4">
        <v>46</v>
      </c>
      <c r="AF4929" s="4">
        <v>13.4</v>
      </c>
      <c r="AG4929" s="4">
        <v>-61.9</v>
      </c>
      <c r="AH4929" s="4">
        <v>-163.19999999999999</v>
      </c>
      <c r="AI4929" s="4">
        <v>-148.1</v>
      </c>
      <c r="AJ4929" s="6" t="s">
        <v>95</v>
      </c>
      <c r="AK4929" s="3">
        <v>0.5</v>
      </c>
      <c r="AL4929" s="2">
        <v>0</v>
      </c>
    </row>
    <row r="4930" spans="1:38" x14ac:dyDescent="0.35">
      <c r="A4930" s="2">
        <f>AVERAGE(L4930:N4930)</f>
        <v>33.333333333333336</v>
      </c>
      <c r="B4930" s="2">
        <f>R4930+U4930</f>
        <v>-49</v>
      </c>
      <c r="C4930" s="2">
        <f>Y4930+Z4930+AB4930</f>
        <v>32.6</v>
      </c>
      <c r="D4930" s="2">
        <f>IF(B4930&gt;100,5)+IF(B4930&gt;150,5)+IF(R4930&gt;0,3)+IF(R4930&gt;15,3)+IF(R4930&gt;25,3)+IF(S4930&gt;0,3)+IF(S4930&gt;15,3)+IF(S4930&gt;25,3)+IF(U4930&gt;20,2,0)+IF(U4930&gt;30,3,0)+IF(U4930&gt;50,5,0)+IF(U4930&gt;60,3,0)+IF(Y4930&gt;100,5,0)+IF(Y4930&gt;0,2)+IF(Y4930&gt;15,2)+IF(Y4930&gt;25,2)+IF(Y4930&gt;30,2)+IF(Y4930&gt;40,2)+IF(Y4930&gt;50,2)+IF(Y4930&gt;100,4)+IF(Y4930&lt;10,-5,0)+IF(Y4930&lt;0,-10)++IF(Y4930&lt;15,-5,0)+IF(R4930&lt;0,-3)+IF(R4930&lt;-5,-3)+IF(S4930&lt;0,-3)+IF(S4930&lt;-5,-3)+IF(T4930&lt;0,-3)+IF(T4930&lt;-5,-3)+IF(W4930=1,5,0)+IF(X4930&gt;20,3,0)+IF(X4930&gt;25,3,0)+IF(X4930&gt;40,3,0)+IF(X4930&gt;50,3,0)+IF(N4930&lt;50,-10)+IF(N4930&lt;30,-10)+IF(N4930&lt;20,-10)+IF(N4930&lt;70,-5)+IF(N4930&lt;80,-5)+IF(N4930&gt;95,5,0)+IF(L4930&lt;50,-10)+IF(L4930&lt;30,-10)+IF(L4930&lt;20,-10)+IF(L4930&lt;70,-5)+IF(L4930&lt;80,-5)+IF(L4930&gt;95,5,0)+IF(A4930&gt;85,3,0)+IF(A4930&gt;90,3,0)+IF(U4930&lt;0,-10)+IF(U4930&lt;-5,-20)+IF(U4930&lt;-10,-10)+IF(V4930&gt;0,5,0)+IF(V4930&gt;15,5,0)+IF(V4930&gt;25,5,0)+IF(V4930&lt;0,-10,0)+IF(V4930&lt;-5,-10,0)+IF(U4930&lt;0,-10,0)+IF(U4930&lt;-5,-10,0)+IF(M4930&gt;90,10)+IF(M4930&gt;97,5)+IF(L4930&lt;70,-20,0)+IF(Y4930&gt;100,15,0)+IF(Y4930&gt;200,10,0)+IF(AB4930&gt;40,5,0)+IF(AB4930&gt;50,5,0)+IF(AB4930&gt;60,10,0)+IF(AB4930&gt;100,15,0)+IF(AB4930&gt;200,10,0)</f>
        <v>-166</v>
      </c>
      <c r="E4930" s="2">
        <f>W4930+AA4930+IF(AK4930&gt;1,1,0)+IF(AK4930&gt;1.2,2,0)+IF(AK4930&gt;1.3,2,0)+IF(AK4930&lt;1,-2,0)+IF(B4930&gt;200,5,0)+IF(B4930&gt;300,5,0)+IF(B4930&lt;30,-15,0)+IF(B4930&lt;20,-15,0)</f>
        <v>-31</v>
      </c>
      <c r="F4930" s="2">
        <f>IF(AF4930&gt;0,2,0)+IF(AF4930&gt;2,3,0)+IF(AF4930&gt;4,4,0)+IF(AF4930&gt;10,5,0)+IF(O4930="A",3,0)+IF(O4930="B",3,0)+IF(P4930="A+",7,0)+IF(P4930="A",5,0)+IF(P4930="A-",3,0)+IF(P4930="B+",2,0)+IF(AC4930&lt;40,3,0)+IF(AC4930&lt;20,3,0)+IF(AC4930&lt;10,5,0)+IF(C4930&gt;50,5)</f>
        <v>0</v>
      </c>
      <c r="G4930" s="2">
        <f>IF(AG4930&gt;0,3)+IF(AG4930&gt;4,3)+IF(AG4930&gt;7,3)+IF(AG4930&gt;10,3)+IF(AG4930&gt;13,3)+IF(AG4930&gt;15,3)+IF(AG4930&gt;17,3)+IF(AG4930&gt;20,3)+IF(AG4930&gt;25,5)+IF(AH4930&gt;0,3)+IF(AH4930&gt;7,3)+IF(AH4930&gt;10,3)+IF(AH4930&gt;15,3)+IF(AI4930&gt;0,3)+IF(AI4930&gt;7,3)+IF(AI4930&gt;10,3)+IF(AI4930&gt;15,3)</f>
        <v>24</v>
      </c>
      <c r="H4930" s="2">
        <f>SUM(D4930:G4930)</f>
        <v>-173</v>
      </c>
      <c r="I4930" s="2">
        <f>I4929+1</f>
        <v>4929</v>
      </c>
      <c r="J4930" s="3" t="s">
        <v>8037</v>
      </c>
      <c r="K4930" s="2" t="s">
        <v>8038</v>
      </c>
      <c r="L4930" s="7">
        <v>29</v>
      </c>
      <c r="M4930" s="7">
        <v>67</v>
      </c>
      <c r="N4930" s="7">
        <v>4</v>
      </c>
      <c r="O4930" s="7" t="s">
        <v>80</v>
      </c>
      <c r="P4930" s="7" t="s">
        <v>59</v>
      </c>
      <c r="Q4930" s="6" t="s">
        <v>158</v>
      </c>
      <c r="R4930" s="3">
        <v>-1</v>
      </c>
      <c r="S4930" s="3">
        <v>5</v>
      </c>
      <c r="T4930" s="3">
        <v>-13</v>
      </c>
      <c r="U4930" s="3">
        <v>-48</v>
      </c>
      <c r="V4930" s="3">
        <v>-53</v>
      </c>
      <c r="W4930" s="3">
        <v>0</v>
      </c>
      <c r="X4930" s="3">
        <v>35.799999999999997</v>
      </c>
      <c r="Y4930" s="5">
        <v>18</v>
      </c>
      <c r="Z4930" s="5">
        <v>4</v>
      </c>
      <c r="AA4930" s="5">
        <v>1</v>
      </c>
      <c r="AB4930" s="5">
        <v>10.6</v>
      </c>
      <c r="AC4930" s="4">
        <v>88</v>
      </c>
      <c r="AD4930" s="4" t="s">
        <v>89</v>
      </c>
      <c r="AE4930" s="4">
        <v>60</v>
      </c>
      <c r="AF4930" s="4">
        <v>-5.6</v>
      </c>
      <c r="AG4930" s="4">
        <v>5.0999999999999996</v>
      </c>
      <c r="AH4930" s="4">
        <v>15.2</v>
      </c>
      <c r="AI4930" s="4">
        <v>8</v>
      </c>
      <c r="AJ4930" s="6" t="s">
        <v>153</v>
      </c>
      <c r="AK4930" s="3">
        <v>0.6</v>
      </c>
      <c r="AL4930" s="2">
        <v>0</v>
      </c>
    </row>
    <row r="4931" spans="1:38" x14ac:dyDescent="0.35">
      <c r="A4931" s="2">
        <f>AVERAGE(L4931:N4931)</f>
        <v>48.666666666666664</v>
      </c>
      <c r="B4931" s="2">
        <f>R4931+U4931</f>
        <v>-153</v>
      </c>
      <c r="C4931" s="2">
        <f>Y4931+Z4931+AB4931</f>
        <v>-53.5</v>
      </c>
      <c r="D4931" s="2">
        <f>IF(B4931&gt;100,5)+IF(B4931&gt;150,5)+IF(R4931&gt;0,3)+IF(R4931&gt;15,3)+IF(R4931&gt;25,3)+IF(S4931&gt;0,3)+IF(S4931&gt;15,3)+IF(S4931&gt;25,3)+IF(U4931&gt;20,2,0)+IF(U4931&gt;30,3,0)+IF(U4931&gt;50,5,0)+IF(U4931&gt;60,3,0)+IF(Y4931&gt;100,5,0)+IF(Y4931&gt;0,2)+IF(Y4931&gt;15,2)+IF(Y4931&gt;25,2)+IF(Y4931&gt;30,2)+IF(Y4931&gt;40,2)+IF(Y4931&gt;50,2)+IF(Y4931&gt;100,4)+IF(Y4931&lt;10,-5,0)+IF(Y4931&lt;0,-10)++IF(Y4931&lt;15,-5,0)+IF(R4931&lt;0,-3)+IF(R4931&lt;-5,-3)+IF(S4931&lt;0,-3)+IF(S4931&lt;-5,-3)+IF(T4931&lt;0,-3)+IF(T4931&lt;-5,-3)+IF(W4931=1,5,0)+IF(X4931&gt;20,3,0)+IF(X4931&gt;25,3,0)+IF(X4931&gt;40,3,0)+IF(X4931&gt;50,3,0)+IF(N4931&lt;50,-10)+IF(N4931&lt;30,-10)+IF(N4931&lt;20,-10)+IF(N4931&lt;70,-5)+IF(N4931&lt;80,-5)+IF(N4931&gt;95,5,0)+IF(L4931&lt;50,-10)+IF(L4931&lt;30,-10)+IF(L4931&lt;20,-10)+IF(L4931&lt;70,-5)+IF(L4931&lt;80,-5)+IF(L4931&gt;95,5,0)+IF(A4931&gt;85,3,0)+IF(A4931&gt;90,3,0)+IF(U4931&lt;0,-10)+IF(U4931&lt;-5,-20)+IF(U4931&lt;-10,-10)+IF(V4931&gt;0,5,0)+IF(V4931&gt;15,5,0)+IF(V4931&gt;25,5,0)+IF(V4931&lt;0,-10,0)+IF(V4931&lt;-5,-10,0)+IF(U4931&lt;0,-10,0)+IF(U4931&lt;-5,-10,0)+IF(M4931&gt;90,10)+IF(M4931&gt;97,5)+IF(L4931&lt;70,-20,0)+IF(Y4931&gt;100,15,0)+IF(Y4931&gt;200,10,0)+IF(AB4931&gt;40,5,0)+IF(AB4931&gt;50,5,0)+IF(AB4931&gt;60,10,0)+IF(AB4931&gt;100,15,0)+IF(AB4931&gt;200,10,0)</f>
        <v>-168</v>
      </c>
      <c r="E4931" s="2">
        <f>W4931+AA4931+IF(AK4931&gt;1,1,0)+IF(AK4931&gt;1.2,2,0)+IF(AK4931&gt;1.3,2,0)+IF(AK4931&lt;1,-2,0)+IF(B4931&gt;200,5,0)+IF(B4931&gt;300,5,0)+IF(B4931&lt;30,-15,0)+IF(B4931&lt;20,-15,0)</f>
        <v>-32</v>
      </c>
      <c r="F4931" s="2">
        <f>IF(AF4931&gt;0,2,0)+IF(AF4931&gt;2,3,0)+IF(AF4931&gt;4,4,0)+IF(AF4931&gt;10,5,0)+IF(O4931="A",3,0)+IF(O4931="B",3,0)+IF(P4931="A+",7,0)+IF(P4931="A",5,0)+IF(P4931="A-",3,0)+IF(P4931="B+",2,0)+IF(AC4931&lt;40,3,0)+IF(AC4931&lt;20,3,0)+IF(AC4931&lt;10,5,0)+IF(C4931&gt;50,5)</f>
        <v>9</v>
      </c>
      <c r="G4931" s="2">
        <f>IF(AG4931&gt;0,3)+IF(AG4931&gt;4,3)+IF(AG4931&gt;7,3)+IF(AG4931&gt;10,3)+IF(AG4931&gt;13,3)+IF(AG4931&gt;15,3)+IF(AG4931&gt;17,3)+IF(AG4931&gt;20,3)+IF(AG4931&gt;25,5)+IF(AH4931&gt;0,3)+IF(AH4931&gt;7,3)+IF(AH4931&gt;10,3)+IF(AH4931&gt;15,3)+IF(AI4931&gt;0,3)+IF(AI4931&gt;7,3)+IF(AI4931&gt;10,3)+IF(AI4931&gt;15,3)</f>
        <v>18</v>
      </c>
      <c r="H4931" s="2">
        <f>SUM(D4931:G4931)</f>
        <v>-173</v>
      </c>
      <c r="I4931" s="2">
        <f>I4930+1</f>
        <v>4930</v>
      </c>
      <c r="J4931" s="3" t="s">
        <v>10663</v>
      </c>
      <c r="K4931" s="2" t="s">
        <v>10664</v>
      </c>
      <c r="L4931" s="7">
        <v>48</v>
      </c>
      <c r="M4931" s="7">
        <v>43</v>
      </c>
      <c r="N4931" s="7">
        <v>55</v>
      </c>
      <c r="O4931" s="7" t="s">
        <v>42</v>
      </c>
      <c r="P4931" s="7" t="s">
        <v>75</v>
      </c>
      <c r="Q4931" s="6" t="s">
        <v>105</v>
      </c>
      <c r="R4931" s="3">
        <v>-78</v>
      </c>
      <c r="S4931" s="3">
        <v>-57</v>
      </c>
      <c r="T4931" s="3">
        <v>-33</v>
      </c>
      <c r="U4931" s="3">
        <v>-75</v>
      </c>
      <c r="V4931" s="3">
        <v>-28</v>
      </c>
      <c r="W4931" s="3">
        <v>0</v>
      </c>
      <c r="X4931" s="3">
        <v>-27.8</v>
      </c>
      <c r="Y4931" s="5">
        <v>-21</v>
      </c>
      <c r="Z4931" s="5">
        <v>-12</v>
      </c>
      <c r="AA4931" s="5">
        <v>0</v>
      </c>
      <c r="AB4931" s="5">
        <v>-20.5</v>
      </c>
      <c r="AC4931" s="4">
        <v>76</v>
      </c>
      <c r="AD4931" s="4" t="s">
        <v>237</v>
      </c>
      <c r="AE4931" s="4">
        <v>63</v>
      </c>
      <c r="AF4931" s="4">
        <v>4.8</v>
      </c>
      <c r="AG4931" s="4">
        <v>12.8</v>
      </c>
      <c r="AH4931" s="4">
        <v>3</v>
      </c>
      <c r="AI4931" s="4">
        <v>4.5</v>
      </c>
      <c r="AJ4931" s="6" t="s">
        <v>99</v>
      </c>
      <c r="AK4931" s="3">
        <v>0.7</v>
      </c>
      <c r="AL4931" s="2">
        <v>0</v>
      </c>
    </row>
    <row r="4932" spans="1:38" x14ac:dyDescent="0.35">
      <c r="A4932" s="2">
        <f>AVERAGE(L4932:N4932)</f>
        <v>44.666666666666664</v>
      </c>
      <c r="B4932" s="2">
        <f>R4932+U4932</f>
        <v>-86</v>
      </c>
      <c r="C4932" s="2">
        <f>Y4932+Z4932+AB4932</f>
        <v>-44.7</v>
      </c>
      <c r="D4932" s="2">
        <f>IF(B4932&gt;100,5)+IF(B4932&gt;150,5)+IF(R4932&gt;0,3)+IF(R4932&gt;15,3)+IF(R4932&gt;25,3)+IF(S4932&gt;0,3)+IF(S4932&gt;15,3)+IF(S4932&gt;25,3)+IF(U4932&gt;20,2,0)+IF(U4932&gt;30,3,0)+IF(U4932&gt;50,5,0)+IF(U4932&gt;60,3,0)+IF(Y4932&gt;100,5,0)+IF(Y4932&gt;0,2)+IF(Y4932&gt;15,2)+IF(Y4932&gt;25,2)+IF(Y4932&gt;30,2)+IF(Y4932&gt;40,2)+IF(Y4932&gt;50,2)+IF(Y4932&gt;100,4)+IF(Y4932&lt;10,-5,0)+IF(Y4932&lt;0,-10)++IF(Y4932&lt;15,-5,0)+IF(R4932&lt;0,-3)+IF(R4932&lt;-5,-3)+IF(S4932&lt;0,-3)+IF(S4932&lt;-5,-3)+IF(T4932&lt;0,-3)+IF(T4932&lt;-5,-3)+IF(W4932=1,5,0)+IF(X4932&gt;20,3,0)+IF(X4932&gt;25,3,0)+IF(X4932&gt;40,3,0)+IF(X4932&gt;50,3,0)+IF(N4932&lt;50,-10)+IF(N4932&lt;30,-10)+IF(N4932&lt;20,-10)+IF(N4932&lt;70,-5)+IF(N4932&lt;80,-5)+IF(N4932&gt;95,5,0)+IF(L4932&lt;50,-10)+IF(L4932&lt;30,-10)+IF(L4932&lt;20,-10)+IF(L4932&lt;70,-5)+IF(L4932&lt;80,-5)+IF(L4932&gt;95,5,0)+IF(A4932&gt;85,3,0)+IF(A4932&gt;90,3,0)+IF(U4932&lt;0,-10)+IF(U4932&lt;-5,-20)+IF(U4932&lt;-10,-10)+IF(V4932&gt;0,5,0)+IF(V4932&gt;15,5,0)+IF(V4932&gt;25,5,0)+IF(V4932&lt;0,-10,0)+IF(V4932&lt;-5,-10,0)+IF(U4932&lt;0,-10,0)+IF(U4932&lt;-5,-10,0)+IF(M4932&gt;90,10)+IF(M4932&gt;97,5)+IF(L4932&lt;70,-20,0)+IF(Y4932&gt;100,15,0)+IF(Y4932&gt;200,10,0)+IF(AB4932&gt;40,5,0)+IF(AB4932&gt;50,5,0)+IF(AB4932&gt;60,10,0)+IF(AB4932&gt;100,15,0)+IF(AB4932&gt;200,10,0)</f>
        <v>-178</v>
      </c>
      <c r="E4932" s="2">
        <f>W4932+AA4932+IF(AK4932&gt;1,1,0)+IF(AK4932&gt;1.2,2,0)+IF(AK4932&gt;1.3,2,0)+IF(AK4932&lt;1,-2,0)+IF(B4932&gt;200,5,0)+IF(B4932&gt;300,5,0)+IF(B4932&lt;30,-15,0)+IF(B4932&lt;20,-15,0)</f>
        <v>-31</v>
      </c>
      <c r="F4932" s="2">
        <f>IF(AF4932&gt;0,2,0)+IF(AF4932&gt;2,3,0)+IF(AF4932&gt;4,4,0)+IF(AF4932&gt;10,5,0)+IF(O4932="A",3,0)+IF(O4932="B",3,0)+IF(P4932="A+",7,0)+IF(P4932="A",5,0)+IF(P4932="A-",3,0)+IF(P4932="B+",2,0)+IF(AC4932&lt;40,3,0)+IF(AC4932&lt;20,3,0)+IF(AC4932&lt;10,5,0)+IF(C4932&gt;50,5)</f>
        <v>9</v>
      </c>
      <c r="G4932" s="2">
        <f>IF(AG4932&gt;0,3)+IF(AG4932&gt;4,3)+IF(AG4932&gt;7,3)+IF(AG4932&gt;10,3)+IF(AG4932&gt;13,3)+IF(AG4932&gt;15,3)+IF(AG4932&gt;17,3)+IF(AG4932&gt;20,3)+IF(AG4932&gt;25,5)+IF(AH4932&gt;0,3)+IF(AH4932&gt;7,3)+IF(AH4932&gt;10,3)+IF(AH4932&gt;15,3)+IF(AI4932&gt;0,3)+IF(AI4932&gt;7,3)+IF(AI4932&gt;10,3)+IF(AI4932&gt;15,3)</f>
        <v>27</v>
      </c>
      <c r="H4932" s="2">
        <f>SUM(D4932:G4932)</f>
        <v>-173</v>
      </c>
      <c r="I4932" s="2">
        <f>I4931+1</f>
        <v>4931</v>
      </c>
      <c r="J4932" s="3" t="s">
        <v>5994</v>
      </c>
      <c r="K4932" s="2" t="s">
        <v>5995</v>
      </c>
      <c r="L4932" s="7">
        <v>42</v>
      </c>
      <c r="M4932" s="7">
        <v>48</v>
      </c>
      <c r="N4932" s="7">
        <v>44</v>
      </c>
      <c r="O4932" s="7" t="s">
        <v>42</v>
      </c>
      <c r="P4932" s="7" t="s">
        <v>75</v>
      </c>
      <c r="Q4932" s="6" t="s">
        <v>149</v>
      </c>
      <c r="R4932" s="3">
        <v>-37</v>
      </c>
      <c r="S4932" s="3">
        <v>-29</v>
      </c>
      <c r="T4932" s="3">
        <v>-29</v>
      </c>
      <c r="U4932" s="3">
        <v>-49</v>
      </c>
      <c r="V4932" s="3">
        <v>-15</v>
      </c>
      <c r="W4932" s="3">
        <v>0</v>
      </c>
      <c r="X4932" s="3">
        <v>1.7</v>
      </c>
      <c r="Y4932" s="5">
        <v>-16</v>
      </c>
      <c r="Z4932" s="5">
        <v>-12</v>
      </c>
      <c r="AA4932" s="5">
        <v>1</v>
      </c>
      <c r="AB4932" s="5">
        <v>-16.7</v>
      </c>
      <c r="AC4932" s="4">
        <v>76</v>
      </c>
      <c r="AD4932" s="4" t="s">
        <v>237</v>
      </c>
      <c r="AE4932" s="4">
        <v>63</v>
      </c>
      <c r="AF4932" s="4">
        <v>4.2</v>
      </c>
      <c r="AG4932" s="4">
        <v>11.4</v>
      </c>
      <c r="AH4932" s="4">
        <v>8.4</v>
      </c>
      <c r="AI4932" s="4">
        <v>10.3</v>
      </c>
      <c r="AJ4932" s="6" t="s">
        <v>283</v>
      </c>
      <c r="AK4932" s="3">
        <v>0.6</v>
      </c>
      <c r="AL4932" s="2">
        <v>0</v>
      </c>
    </row>
    <row r="4933" spans="1:38" x14ac:dyDescent="0.35">
      <c r="A4933" s="2">
        <f>AVERAGE(L4933:N4933)</f>
        <v>37.333333333333336</v>
      </c>
      <c r="B4933" s="2">
        <f>R4933+U4933</f>
        <v>-71</v>
      </c>
      <c r="C4933" s="2">
        <f>Y4933+Z4933+AB4933</f>
        <v>-49</v>
      </c>
      <c r="D4933" s="2">
        <f>IF(B4933&gt;100,5)+IF(B4933&gt;150,5)+IF(R4933&gt;0,3)+IF(R4933&gt;15,3)+IF(R4933&gt;25,3)+IF(S4933&gt;0,3)+IF(S4933&gt;15,3)+IF(S4933&gt;25,3)+IF(U4933&gt;20,2,0)+IF(U4933&gt;30,3,0)+IF(U4933&gt;50,5,0)+IF(U4933&gt;60,3,0)+IF(Y4933&gt;100,5,0)+IF(Y4933&gt;0,2)+IF(Y4933&gt;15,2)+IF(Y4933&gt;25,2)+IF(Y4933&gt;30,2)+IF(Y4933&gt;40,2)+IF(Y4933&gt;50,2)+IF(Y4933&gt;100,4)+IF(Y4933&lt;10,-5,0)+IF(Y4933&lt;0,-10)++IF(Y4933&lt;15,-5,0)+IF(R4933&lt;0,-3)+IF(R4933&lt;-5,-3)+IF(S4933&lt;0,-3)+IF(S4933&lt;-5,-3)+IF(T4933&lt;0,-3)+IF(T4933&lt;-5,-3)+IF(W4933=1,5,0)+IF(X4933&gt;20,3,0)+IF(X4933&gt;25,3,0)+IF(X4933&gt;40,3,0)+IF(X4933&gt;50,3,0)+IF(N4933&lt;50,-10)+IF(N4933&lt;30,-10)+IF(N4933&lt;20,-10)+IF(N4933&lt;70,-5)+IF(N4933&lt;80,-5)+IF(N4933&gt;95,5,0)+IF(L4933&lt;50,-10)+IF(L4933&lt;30,-10)+IF(L4933&lt;20,-10)+IF(L4933&lt;70,-5)+IF(L4933&lt;80,-5)+IF(L4933&gt;95,5,0)+IF(A4933&gt;85,3,0)+IF(A4933&gt;90,3,0)+IF(U4933&lt;0,-10)+IF(U4933&lt;-5,-20)+IF(U4933&lt;-10,-10)+IF(V4933&gt;0,5,0)+IF(V4933&gt;15,5,0)+IF(V4933&gt;25,5,0)+IF(V4933&lt;0,-10,0)+IF(V4933&lt;-5,-10,0)+IF(U4933&lt;0,-10,0)+IF(U4933&lt;-5,-10,0)+IF(M4933&gt;90,10)+IF(M4933&gt;97,5)+IF(L4933&lt;70,-20,0)+IF(Y4933&gt;100,15,0)+IF(Y4933&gt;200,10,0)+IF(AB4933&gt;40,5,0)+IF(AB4933&gt;50,5,0)+IF(AB4933&gt;60,10,0)+IF(AB4933&gt;100,15,0)+IF(AB4933&gt;200,10,0)</f>
        <v>-178</v>
      </c>
      <c r="E4933" s="2">
        <f>W4933+AA4933+IF(AK4933&gt;1,1,0)+IF(AK4933&gt;1.2,2,0)+IF(AK4933&gt;1.3,2,0)+IF(AK4933&lt;1,-2,0)+IF(B4933&gt;200,5,0)+IF(B4933&gt;300,5,0)+IF(B4933&lt;30,-15,0)+IF(B4933&lt;20,-15,0)</f>
        <v>-31</v>
      </c>
      <c r="F4933" s="2">
        <f>IF(AF4933&gt;0,2,0)+IF(AF4933&gt;2,3,0)+IF(AF4933&gt;4,4,0)+IF(AF4933&gt;10,5,0)+IF(O4933="A",3,0)+IF(O4933="B",3,0)+IF(P4933="A+",7,0)+IF(P4933="A",5,0)+IF(P4933="A-",3,0)+IF(P4933="B+",2,0)+IF(AC4933&lt;40,3,0)+IF(AC4933&lt;20,3,0)+IF(AC4933&lt;10,5,0)+IF(C4933&gt;50,5)</f>
        <v>9</v>
      </c>
      <c r="G4933" s="2">
        <f>IF(AG4933&gt;0,3)+IF(AG4933&gt;4,3)+IF(AG4933&gt;7,3)+IF(AG4933&gt;10,3)+IF(AG4933&gt;13,3)+IF(AG4933&gt;15,3)+IF(AG4933&gt;17,3)+IF(AG4933&gt;20,3)+IF(AG4933&gt;25,5)+IF(AH4933&gt;0,3)+IF(AH4933&gt;7,3)+IF(AH4933&gt;10,3)+IF(AH4933&gt;15,3)+IF(AI4933&gt;0,3)+IF(AI4933&gt;7,3)+IF(AI4933&gt;10,3)+IF(AI4933&gt;15,3)</f>
        <v>27</v>
      </c>
      <c r="H4933" s="2">
        <f>SUM(D4933:G4933)</f>
        <v>-173</v>
      </c>
      <c r="I4933" s="2">
        <f>I4932+1</f>
        <v>4932</v>
      </c>
      <c r="J4933" s="3" t="s">
        <v>9530</v>
      </c>
      <c r="K4933" s="2" t="s">
        <v>9531</v>
      </c>
      <c r="L4933" s="7">
        <v>31</v>
      </c>
      <c r="M4933" s="7">
        <v>50</v>
      </c>
      <c r="N4933" s="7">
        <v>31</v>
      </c>
      <c r="O4933" s="7" t="s">
        <v>80</v>
      </c>
      <c r="P4933" s="7" t="s">
        <v>59</v>
      </c>
      <c r="Q4933" s="6" t="s">
        <v>145</v>
      </c>
      <c r="R4933" s="3">
        <v>-53</v>
      </c>
      <c r="S4933" s="3">
        <v>-59</v>
      </c>
      <c r="T4933" s="3">
        <v>-43</v>
      </c>
      <c r="U4933" s="3">
        <v>-18</v>
      </c>
      <c r="V4933" s="3">
        <v>-23</v>
      </c>
      <c r="W4933" s="3">
        <v>0</v>
      </c>
      <c r="X4933" s="3">
        <v>12.7</v>
      </c>
      <c r="Y4933" s="5">
        <v>-18</v>
      </c>
      <c r="Z4933" s="5">
        <v>-11</v>
      </c>
      <c r="AA4933" s="5">
        <v>1</v>
      </c>
      <c r="AB4933" s="5">
        <v>-20</v>
      </c>
      <c r="AC4933" s="4">
        <v>177</v>
      </c>
      <c r="AD4933" s="4" t="s">
        <v>188</v>
      </c>
      <c r="AE4933" s="4">
        <v>56</v>
      </c>
      <c r="AF4933" s="4">
        <v>5.0999999999999996</v>
      </c>
      <c r="AG4933" s="4">
        <v>17.2</v>
      </c>
      <c r="AH4933" s="4">
        <v>5.9</v>
      </c>
      <c r="AI4933" s="4">
        <v>5.9</v>
      </c>
      <c r="AJ4933" s="6" t="s">
        <v>255</v>
      </c>
      <c r="AK4933" s="3">
        <v>0.6</v>
      </c>
      <c r="AL4933" s="2">
        <v>0</v>
      </c>
    </row>
    <row r="4934" spans="1:38" x14ac:dyDescent="0.35">
      <c r="A4934" s="2">
        <f>AVERAGE(L4934:N4934)</f>
        <v>44.666666666666664</v>
      </c>
      <c r="B4934" s="2">
        <f>R4934+U4934</f>
        <v>-27</v>
      </c>
      <c r="C4934" s="2">
        <f>Y4934+Z4934+AB4934</f>
        <v>-4</v>
      </c>
      <c r="D4934" s="2">
        <f>IF(B4934&gt;100,5)+IF(B4934&gt;150,5)+IF(R4934&gt;0,3)+IF(R4934&gt;15,3)+IF(R4934&gt;25,3)+IF(S4934&gt;0,3)+IF(S4934&gt;15,3)+IF(S4934&gt;25,3)+IF(U4934&gt;20,2,0)+IF(U4934&gt;30,3,0)+IF(U4934&gt;50,5,0)+IF(U4934&gt;60,3,0)+IF(Y4934&gt;100,5,0)+IF(Y4934&gt;0,2)+IF(Y4934&gt;15,2)+IF(Y4934&gt;25,2)+IF(Y4934&gt;30,2)+IF(Y4934&gt;40,2)+IF(Y4934&gt;50,2)+IF(Y4934&gt;100,4)+IF(Y4934&lt;10,-5,0)+IF(Y4934&lt;0,-10)++IF(Y4934&lt;15,-5,0)+IF(R4934&lt;0,-3)+IF(R4934&lt;-5,-3)+IF(S4934&lt;0,-3)+IF(S4934&lt;-5,-3)+IF(T4934&lt;0,-3)+IF(T4934&lt;-5,-3)+IF(W4934=1,5,0)+IF(X4934&gt;20,3,0)+IF(X4934&gt;25,3,0)+IF(X4934&gt;40,3,0)+IF(X4934&gt;50,3,0)+IF(N4934&lt;50,-10)+IF(N4934&lt;30,-10)+IF(N4934&lt;20,-10)+IF(N4934&lt;70,-5)+IF(N4934&lt;80,-5)+IF(N4934&gt;95,5,0)+IF(L4934&lt;50,-10)+IF(L4934&lt;30,-10)+IF(L4934&lt;20,-10)+IF(L4934&lt;70,-5)+IF(L4934&lt;80,-5)+IF(L4934&gt;95,5,0)+IF(A4934&gt;85,3,0)+IF(A4934&gt;90,3,0)+IF(U4934&lt;0,-10)+IF(U4934&lt;-5,-20)+IF(U4934&lt;-10,-10)+IF(V4934&gt;0,5,0)+IF(V4934&gt;15,5,0)+IF(V4934&gt;25,5,0)+IF(V4934&lt;0,-10,0)+IF(V4934&lt;-5,-10,0)+IF(U4934&lt;0,-10,0)+IF(U4934&lt;-5,-10,0)+IF(M4934&gt;90,10)+IF(M4934&gt;97,5)+IF(L4934&lt;70,-20,0)+IF(Y4934&gt;100,15,0)+IF(Y4934&gt;200,10,0)+IF(AB4934&gt;40,5,0)+IF(AB4934&gt;50,5,0)+IF(AB4934&gt;60,10,0)+IF(AB4934&gt;100,15,0)+IF(AB4934&gt;200,10,0)</f>
        <v>-178</v>
      </c>
      <c r="E4934" s="2">
        <f>W4934+AA4934+IF(AK4934&gt;1,1,0)+IF(AK4934&gt;1.2,2,0)+IF(AK4934&gt;1.3,2,0)+IF(AK4934&lt;1,-2,0)+IF(B4934&gt;200,5,0)+IF(B4934&gt;300,5,0)+IF(B4934&lt;30,-15,0)+IF(B4934&lt;20,-15,0)</f>
        <v>-31</v>
      </c>
      <c r="F4934" s="2">
        <f>IF(AF4934&gt;0,2,0)+IF(AF4934&gt;2,3,0)+IF(AF4934&gt;4,4,0)+IF(AF4934&gt;10,5,0)+IF(O4934="A",3,0)+IF(O4934="B",3,0)+IF(P4934="A+",7,0)+IF(P4934="A",5,0)+IF(P4934="A-",3,0)+IF(P4934="B+",2,0)+IF(AC4934&lt;40,3,0)+IF(AC4934&lt;20,3,0)+IF(AC4934&lt;10,5,0)+IF(C4934&gt;50,5)</f>
        <v>9</v>
      </c>
      <c r="G4934" s="2">
        <f>IF(AG4934&gt;0,3)+IF(AG4934&gt;4,3)+IF(AG4934&gt;7,3)+IF(AG4934&gt;10,3)+IF(AG4934&gt;13,3)+IF(AG4934&gt;15,3)+IF(AG4934&gt;17,3)+IF(AG4934&gt;20,3)+IF(AG4934&gt;25,5)+IF(AH4934&gt;0,3)+IF(AH4934&gt;7,3)+IF(AH4934&gt;10,3)+IF(AH4934&gt;15,3)+IF(AI4934&gt;0,3)+IF(AI4934&gt;7,3)+IF(AI4934&gt;10,3)+IF(AI4934&gt;15,3)</f>
        <v>27</v>
      </c>
      <c r="H4934" s="2">
        <f>SUM(D4934:G4934)</f>
        <v>-173</v>
      </c>
      <c r="I4934" s="2">
        <f>I4933+1</f>
        <v>4933</v>
      </c>
      <c r="J4934" s="3" t="s">
        <v>8721</v>
      </c>
      <c r="K4934" s="2" t="s">
        <v>8722</v>
      </c>
      <c r="L4934" s="7">
        <v>37</v>
      </c>
      <c r="M4934" s="7">
        <v>84</v>
      </c>
      <c r="N4934" s="7">
        <v>13</v>
      </c>
      <c r="O4934" s="7" t="s">
        <v>80</v>
      </c>
      <c r="P4934" s="7" t="s">
        <v>31</v>
      </c>
      <c r="Q4934" s="6" t="s">
        <v>32</v>
      </c>
      <c r="R4934" s="3">
        <v>-3</v>
      </c>
      <c r="S4934" s="3">
        <v>-4</v>
      </c>
      <c r="T4934" s="3">
        <v>-4</v>
      </c>
      <c r="U4934" s="3">
        <v>-24</v>
      </c>
      <c r="V4934" s="3">
        <v>-22</v>
      </c>
      <c r="W4934" s="3">
        <v>1</v>
      </c>
      <c r="X4934" s="3">
        <v>27.3</v>
      </c>
      <c r="Y4934" s="5">
        <v>-2</v>
      </c>
      <c r="Z4934" s="5">
        <v>0</v>
      </c>
      <c r="AA4934" s="5">
        <v>0</v>
      </c>
      <c r="AB4934" s="5">
        <v>-2</v>
      </c>
      <c r="AC4934" s="4">
        <v>88</v>
      </c>
      <c r="AD4934" s="4" t="s">
        <v>89</v>
      </c>
      <c r="AE4934" s="4">
        <v>55</v>
      </c>
      <c r="AF4934" s="4">
        <v>9.6999999999999993</v>
      </c>
      <c r="AG4934" s="4">
        <v>4.0999999999999996</v>
      </c>
      <c r="AH4934" s="4">
        <v>13.8</v>
      </c>
      <c r="AI4934" s="4">
        <v>19.2</v>
      </c>
      <c r="AJ4934" s="6" t="s">
        <v>1266</v>
      </c>
      <c r="AK4934" s="3">
        <v>0.5</v>
      </c>
      <c r="AL4934" s="2">
        <v>0</v>
      </c>
    </row>
    <row r="4935" spans="1:38" x14ac:dyDescent="0.35">
      <c r="A4935" s="2">
        <f>AVERAGE(L4935:N4935)</f>
        <v>43</v>
      </c>
      <c r="B4935" s="2">
        <f>R4935+U4935</f>
        <v>-41</v>
      </c>
      <c r="C4935" s="2">
        <f>Y4935+Z4935+AB4935</f>
        <v>17.5</v>
      </c>
      <c r="D4935" s="2">
        <f>IF(B4935&gt;100,5)+IF(B4935&gt;150,5)+IF(R4935&gt;0,3)+IF(R4935&gt;15,3)+IF(R4935&gt;25,3)+IF(S4935&gt;0,3)+IF(S4935&gt;15,3)+IF(S4935&gt;25,3)+IF(U4935&gt;20,2,0)+IF(U4935&gt;30,3,0)+IF(U4935&gt;50,5,0)+IF(U4935&gt;60,3,0)+IF(Y4935&gt;100,5,0)+IF(Y4935&gt;0,2)+IF(Y4935&gt;15,2)+IF(Y4935&gt;25,2)+IF(Y4935&gt;30,2)+IF(Y4935&gt;40,2)+IF(Y4935&gt;50,2)+IF(Y4935&gt;100,4)+IF(Y4935&lt;10,-5,0)+IF(Y4935&lt;0,-10)++IF(Y4935&lt;15,-5,0)+IF(R4935&lt;0,-3)+IF(R4935&lt;-5,-3)+IF(S4935&lt;0,-3)+IF(S4935&lt;-5,-3)+IF(T4935&lt;0,-3)+IF(T4935&lt;-5,-3)+IF(W4935=1,5,0)+IF(X4935&gt;20,3,0)+IF(X4935&gt;25,3,0)+IF(X4935&gt;40,3,0)+IF(X4935&gt;50,3,0)+IF(N4935&lt;50,-10)+IF(N4935&lt;30,-10)+IF(N4935&lt;20,-10)+IF(N4935&lt;70,-5)+IF(N4935&lt;80,-5)+IF(N4935&gt;95,5,0)+IF(L4935&lt;50,-10)+IF(L4935&lt;30,-10)+IF(L4935&lt;20,-10)+IF(L4935&lt;70,-5)+IF(L4935&lt;80,-5)+IF(L4935&gt;95,5,0)+IF(A4935&gt;85,3,0)+IF(A4935&gt;90,3,0)+IF(U4935&lt;0,-10)+IF(U4935&lt;-5,-20)+IF(U4935&lt;-10,-10)+IF(V4935&gt;0,5,0)+IF(V4935&gt;15,5,0)+IF(V4935&gt;25,5,0)+IF(V4935&lt;0,-10,0)+IF(V4935&lt;-5,-10,0)+IF(U4935&lt;0,-10,0)+IF(U4935&lt;-5,-10,0)+IF(M4935&gt;90,10)+IF(M4935&gt;97,5)+IF(L4935&lt;70,-20,0)+IF(Y4935&gt;100,15,0)+IF(Y4935&gt;200,10,0)+IF(AB4935&gt;40,5,0)+IF(AB4935&gt;50,5,0)+IF(AB4935&gt;60,10,0)+IF(AB4935&gt;100,15,0)+IF(AB4935&gt;200,10,0)</f>
        <v>-182</v>
      </c>
      <c r="E4935" s="2">
        <f>W4935+AA4935+IF(AK4935&gt;1,1,0)+IF(AK4935&gt;1.2,2,0)+IF(AK4935&gt;1.3,2,0)+IF(AK4935&lt;1,-2,0)+IF(B4935&gt;200,5,0)+IF(B4935&gt;300,5,0)+IF(B4935&lt;30,-15,0)+IF(B4935&lt;20,-15,0)</f>
        <v>-32</v>
      </c>
      <c r="F4935" s="2">
        <f>IF(AF4935&gt;0,2,0)+IF(AF4935&gt;2,3,0)+IF(AF4935&gt;4,4,0)+IF(AF4935&gt;10,5,0)+IF(O4935="A",3,0)+IF(O4935="B",3,0)+IF(P4935="A+",7,0)+IF(P4935="A",5,0)+IF(P4935="A-",3,0)+IF(P4935="B+",2,0)+IF(AC4935&lt;40,3,0)+IF(AC4935&lt;20,3,0)+IF(AC4935&lt;10,5,0)+IF(C4935&gt;50,5)</f>
        <v>8</v>
      </c>
      <c r="G4935" s="2">
        <f>IF(AG4935&gt;0,3)+IF(AG4935&gt;4,3)+IF(AG4935&gt;7,3)+IF(AG4935&gt;10,3)+IF(AG4935&gt;13,3)+IF(AG4935&gt;15,3)+IF(AG4935&gt;17,3)+IF(AG4935&gt;20,3)+IF(AG4935&gt;25,5)+IF(AH4935&gt;0,3)+IF(AH4935&gt;7,3)+IF(AH4935&gt;10,3)+IF(AH4935&gt;15,3)+IF(AI4935&gt;0,3)+IF(AI4935&gt;7,3)+IF(AI4935&gt;10,3)+IF(AI4935&gt;15,3)</f>
        <v>33</v>
      </c>
      <c r="H4935" s="2">
        <f>SUM(D4935:G4935)</f>
        <v>-173</v>
      </c>
      <c r="I4935" s="2">
        <f>I4934+1</f>
        <v>4934</v>
      </c>
      <c r="J4935" s="3" t="s">
        <v>8711</v>
      </c>
      <c r="K4935" s="2" t="s">
        <v>8712</v>
      </c>
      <c r="L4935" s="7">
        <v>44</v>
      </c>
      <c r="M4935" s="7">
        <v>56</v>
      </c>
      <c r="N4935" s="7">
        <v>29</v>
      </c>
      <c r="O4935" s="7" t="s">
        <v>48</v>
      </c>
      <c r="P4935" s="7" t="s">
        <v>80</v>
      </c>
      <c r="Q4935" s="6" t="s">
        <v>719</v>
      </c>
      <c r="R4935" s="3">
        <v>-15</v>
      </c>
      <c r="S4935" s="3">
        <v>-13</v>
      </c>
      <c r="T4935" s="3">
        <v>7</v>
      </c>
      <c r="U4935" s="3">
        <v>-26</v>
      </c>
      <c r="V4935" s="3">
        <v>-18</v>
      </c>
      <c r="W4935" s="3">
        <v>0</v>
      </c>
      <c r="X4935" s="3">
        <v>0</v>
      </c>
      <c r="Y4935" s="5">
        <v>-2</v>
      </c>
      <c r="Z4935" s="5">
        <v>15</v>
      </c>
      <c r="AA4935" s="5">
        <v>0</v>
      </c>
      <c r="AB4935" s="5">
        <v>4.5</v>
      </c>
      <c r="AC4935" s="4">
        <v>126</v>
      </c>
      <c r="AD4935" s="4" t="s">
        <v>116</v>
      </c>
      <c r="AE4935" s="4">
        <v>43</v>
      </c>
      <c r="AF4935" s="4">
        <v>3.1</v>
      </c>
      <c r="AG4935" s="4">
        <v>8.1</v>
      </c>
      <c r="AH4935" s="4">
        <v>22.1</v>
      </c>
      <c r="AI4935" s="4">
        <v>22.6</v>
      </c>
      <c r="AJ4935" s="6" t="s">
        <v>117</v>
      </c>
      <c r="AK4935" s="3">
        <v>0.5</v>
      </c>
      <c r="AL4935" s="2">
        <v>0</v>
      </c>
    </row>
    <row r="4936" spans="1:38" x14ac:dyDescent="0.35">
      <c r="A4936" s="2">
        <f>AVERAGE(L4936:N4936)</f>
        <v>11.333333333333334</v>
      </c>
      <c r="B4936" s="2">
        <f>R4936+U4936</f>
        <v>-28</v>
      </c>
      <c r="C4936" s="2">
        <f>Y4936+Z4936+AB4936</f>
        <v>2.5</v>
      </c>
      <c r="D4936" s="2">
        <f>IF(B4936&gt;100,5)+IF(B4936&gt;150,5)+IF(R4936&gt;0,3)+IF(R4936&gt;15,3)+IF(R4936&gt;25,3)+IF(S4936&gt;0,3)+IF(S4936&gt;15,3)+IF(S4936&gt;25,3)+IF(U4936&gt;20,2,0)+IF(U4936&gt;30,3,0)+IF(U4936&gt;50,5,0)+IF(U4936&gt;60,3,0)+IF(Y4936&gt;100,5,0)+IF(Y4936&gt;0,2)+IF(Y4936&gt;15,2)+IF(Y4936&gt;25,2)+IF(Y4936&gt;30,2)+IF(Y4936&gt;40,2)+IF(Y4936&gt;50,2)+IF(Y4936&gt;100,4)+IF(Y4936&lt;10,-5,0)+IF(Y4936&lt;0,-10)++IF(Y4936&lt;15,-5,0)+IF(R4936&lt;0,-3)+IF(R4936&lt;-5,-3)+IF(S4936&lt;0,-3)+IF(S4936&lt;-5,-3)+IF(T4936&lt;0,-3)+IF(T4936&lt;-5,-3)+IF(W4936=1,5,0)+IF(X4936&gt;20,3,0)+IF(X4936&gt;25,3,0)+IF(X4936&gt;40,3,0)+IF(X4936&gt;50,3,0)+IF(N4936&lt;50,-10)+IF(N4936&lt;30,-10)+IF(N4936&lt;20,-10)+IF(N4936&lt;70,-5)+IF(N4936&lt;80,-5)+IF(N4936&gt;95,5,0)+IF(L4936&lt;50,-10)+IF(L4936&lt;30,-10)+IF(L4936&lt;20,-10)+IF(L4936&lt;70,-5)+IF(L4936&lt;80,-5)+IF(L4936&gt;95,5,0)+IF(A4936&gt;85,3,0)+IF(A4936&gt;90,3,0)+IF(U4936&lt;0,-10)+IF(U4936&lt;-5,-20)+IF(U4936&lt;-10,-10)+IF(V4936&gt;0,5,0)+IF(V4936&gt;15,5,0)+IF(V4936&gt;25,5,0)+IF(V4936&lt;0,-10,0)+IF(V4936&lt;-5,-10,0)+IF(U4936&lt;0,-10,0)+IF(U4936&lt;-5,-10,0)+IF(M4936&gt;90,10)+IF(M4936&gt;97,5)+IF(L4936&lt;70,-20,0)+IF(Y4936&gt;100,15,0)+IF(Y4936&gt;200,10,0)+IF(AB4936&gt;40,5,0)+IF(AB4936&gt;50,5,0)+IF(AB4936&gt;60,10,0)+IF(AB4936&gt;100,15,0)+IF(AB4936&gt;200,10,0)</f>
        <v>-200</v>
      </c>
      <c r="E4936" s="2">
        <f>W4936+AA4936+IF(AK4936&gt;1,1,0)+IF(AK4936&gt;1.2,2,0)+IF(AK4936&gt;1.3,2,0)+IF(AK4936&lt;1,-2,0)+IF(B4936&gt;200,5,0)+IF(B4936&gt;300,5,0)+IF(B4936&lt;30,-15,0)+IF(B4936&lt;20,-15,0)</f>
        <v>-31</v>
      </c>
      <c r="F4936" s="2">
        <f>IF(AF4936&gt;0,2,0)+IF(AF4936&gt;2,3,0)+IF(AF4936&gt;4,4,0)+IF(AF4936&gt;10,5,0)+IF(O4936="A",3,0)+IF(O4936="B",3,0)+IF(P4936="A+",7,0)+IF(P4936="A",5,0)+IF(P4936="A-",3,0)+IF(P4936="B+",2,0)+IF(AC4936&lt;40,3,0)+IF(AC4936&lt;20,3,0)+IF(AC4936&lt;10,5,0)+IF(C4936&gt;50,5)</f>
        <v>5</v>
      </c>
      <c r="G4936" s="2">
        <f>IF(AG4936&gt;0,3)+IF(AG4936&gt;4,3)+IF(AG4936&gt;7,3)+IF(AG4936&gt;10,3)+IF(AG4936&gt;13,3)+IF(AG4936&gt;15,3)+IF(AG4936&gt;17,3)+IF(AG4936&gt;20,3)+IF(AG4936&gt;25,5)+IF(AH4936&gt;0,3)+IF(AH4936&gt;7,3)+IF(AH4936&gt;10,3)+IF(AH4936&gt;15,3)+IF(AI4936&gt;0,3)+IF(AI4936&gt;7,3)+IF(AI4936&gt;10,3)+IF(AI4936&gt;15,3)</f>
        <v>53</v>
      </c>
      <c r="H4936" s="2">
        <f>SUM(D4936:G4936)</f>
        <v>-173</v>
      </c>
      <c r="I4936" s="2">
        <f>I4935+1</f>
        <v>4935</v>
      </c>
      <c r="J4936" s="3" t="s">
        <v>8332</v>
      </c>
      <c r="K4936" s="2" t="s">
        <v>8333</v>
      </c>
      <c r="L4936" s="7">
        <v>5</v>
      </c>
      <c r="M4936" s="7">
        <v>28</v>
      </c>
      <c r="N4936" s="7">
        <v>1</v>
      </c>
      <c r="O4936" s="7" t="s">
        <v>29</v>
      </c>
      <c r="P4936" s="7" t="s">
        <v>31</v>
      </c>
      <c r="Q4936" s="6" t="s">
        <v>71</v>
      </c>
      <c r="R4936" s="3">
        <v>8</v>
      </c>
      <c r="S4936" s="3">
        <v>-28</v>
      </c>
      <c r="T4936" s="3">
        <v>-20</v>
      </c>
      <c r="U4936" s="3">
        <v>-36</v>
      </c>
      <c r="V4936" s="3">
        <v>-47</v>
      </c>
      <c r="W4936" s="3">
        <v>0</v>
      </c>
      <c r="X4936" s="3">
        <v>43.2</v>
      </c>
      <c r="Y4936" s="5">
        <v>-1</v>
      </c>
      <c r="Z4936" s="5">
        <v>7</v>
      </c>
      <c r="AA4936" s="5">
        <v>1</v>
      </c>
      <c r="AB4936" s="5">
        <v>-3.5</v>
      </c>
      <c r="AC4936" s="4">
        <v>193</v>
      </c>
      <c r="AD4936" s="4" t="s">
        <v>159</v>
      </c>
      <c r="AE4936" s="4">
        <v>79</v>
      </c>
      <c r="AF4936" s="4">
        <v>1.6</v>
      </c>
      <c r="AG4936" s="4">
        <v>28</v>
      </c>
      <c r="AH4936" s="4">
        <v>33.6</v>
      </c>
      <c r="AI4936" s="4">
        <v>29.3</v>
      </c>
      <c r="AJ4936" s="6" t="s">
        <v>99</v>
      </c>
      <c r="AK4936" s="3">
        <v>0.3</v>
      </c>
      <c r="AL4936" s="2">
        <v>0</v>
      </c>
    </row>
    <row r="4937" spans="1:38" x14ac:dyDescent="0.35">
      <c r="A4937" s="2">
        <f>AVERAGE(L4937:N4937)</f>
        <v>28</v>
      </c>
      <c r="B4937" s="2">
        <f>R4937+U4937</f>
        <v>-130</v>
      </c>
      <c r="C4937" s="2">
        <f>Y4937+Z4937+AB4937</f>
        <v>-133.30000000000001</v>
      </c>
      <c r="D4937" s="2">
        <f>IF(B4937&gt;100,5)+IF(B4937&gt;150,5)+IF(R4937&gt;0,3)+IF(R4937&gt;15,3)+IF(R4937&gt;25,3)+IF(S4937&gt;0,3)+IF(S4937&gt;15,3)+IF(S4937&gt;25,3)+IF(U4937&gt;20,2,0)+IF(U4937&gt;30,3,0)+IF(U4937&gt;50,5,0)+IF(U4937&gt;60,3,0)+IF(Y4937&gt;100,5,0)+IF(Y4937&gt;0,2)+IF(Y4937&gt;15,2)+IF(Y4937&gt;25,2)+IF(Y4937&gt;30,2)+IF(Y4937&gt;40,2)+IF(Y4937&gt;50,2)+IF(Y4937&gt;100,4)+IF(Y4937&lt;10,-5,0)+IF(Y4937&lt;0,-10)++IF(Y4937&lt;15,-5,0)+IF(R4937&lt;0,-3)+IF(R4937&lt;-5,-3)+IF(S4937&lt;0,-3)+IF(S4937&lt;-5,-3)+IF(T4937&lt;0,-3)+IF(T4937&lt;-5,-3)+IF(W4937=1,5,0)+IF(X4937&gt;20,3,0)+IF(X4937&gt;25,3,0)+IF(X4937&gt;40,3,0)+IF(X4937&gt;50,3,0)+IF(N4937&lt;50,-10)+IF(N4937&lt;30,-10)+IF(N4937&lt;20,-10)+IF(N4937&lt;70,-5)+IF(N4937&lt;80,-5)+IF(N4937&gt;95,5,0)+IF(L4937&lt;50,-10)+IF(L4937&lt;30,-10)+IF(L4937&lt;20,-10)+IF(L4937&lt;70,-5)+IF(L4937&lt;80,-5)+IF(L4937&gt;95,5,0)+IF(A4937&gt;85,3,0)+IF(A4937&gt;90,3,0)+IF(U4937&lt;0,-10)+IF(U4937&lt;-5,-20)+IF(U4937&lt;-10,-10)+IF(V4937&gt;0,5,0)+IF(V4937&gt;15,5,0)+IF(V4937&gt;25,5,0)+IF(V4937&lt;0,-10,0)+IF(V4937&lt;-5,-10,0)+IF(U4937&lt;0,-10,0)+IF(U4937&lt;-5,-10,0)+IF(M4937&gt;90,10)+IF(M4937&gt;97,5)+IF(L4937&lt;70,-20,0)+IF(Y4937&gt;100,15,0)+IF(Y4937&gt;200,10,0)+IF(AB4937&gt;40,5,0)+IF(AB4937&gt;50,5,0)+IF(AB4937&gt;60,10,0)+IF(AB4937&gt;100,15,0)+IF(AB4937&gt;200,10,0)</f>
        <v>-146</v>
      </c>
      <c r="E4937" s="2">
        <f>W4937+AA4937+IF(AK4937&gt;1,1,0)+IF(AK4937&gt;1.2,2,0)+IF(AK4937&gt;1.3,2,0)+IF(AK4937&lt;1,-2,0)+IF(B4937&gt;200,5,0)+IF(B4937&gt;300,5,0)+IF(B4937&lt;30,-15,0)+IF(B4937&lt;20,-15,0)</f>
        <v>-31</v>
      </c>
      <c r="F4937" s="2">
        <f>IF(AF4937&gt;0,2,0)+IF(AF4937&gt;2,3,0)+IF(AF4937&gt;4,4,0)+IF(AF4937&gt;10,5,0)+IF(O4937="A",3,0)+IF(O4937="B",3,0)+IF(P4937="A+",7,0)+IF(P4937="A",5,0)+IF(P4937="A-",3,0)+IF(P4937="B+",2,0)+IF(AC4937&lt;40,3,0)+IF(AC4937&lt;20,3,0)+IF(AC4937&lt;10,5,0)+IF(C4937&gt;50,5)</f>
        <v>0</v>
      </c>
      <c r="G4937" s="2">
        <f>IF(AG4937&gt;0,3)+IF(AG4937&gt;4,3)+IF(AG4937&gt;7,3)+IF(AG4937&gt;10,3)+IF(AG4937&gt;13,3)+IF(AG4937&gt;15,3)+IF(AG4937&gt;17,3)+IF(AG4937&gt;20,3)+IF(AG4937&gt;25,5)+IF(AH4937&gt;0,3)+IF(AH4937&gt;7,3)+IF(AH4937&gt;10,3)+IF(AH4937&gt;15,3)+IF(AI4937&gt;0,3)+IF(AI4937&gt;7,3)+IF(AI4937&gt;10,3)+IF(AI4937&gt;15,3)</f>
        <v>3</v>
      </c>
      <c r="H4937" s="2">
        <f>SUM(D4937:G4937)</f>
        <v>-174</v>
      </c>
      <c r="I4937" s="2">
        <f>I4936+1</f>
        <v>4936</v>
      </c>
      <c r="J4937" s="3" t="s">
        <v>5616</v>
      </c>
      <c r="K4937" s="2" t="s">
        <v>5617</v>
      </c>
      <c r="L4937" s="7">
        <v>22</v>
      </c>
      <c r="M4937" s="7">
        <v>5</v>
      </c>
      <c r="N4937" s="7">
        <v>57</v>
      </c>
      <c r="O4937" s="7" t="s">
        <v>31</v>
      </c>
      <c r="P4937" s="7" t="s">
        <v>31</v>
      </c>
      <c r="Q4937" s="6" t="s">
        <v>261</v>
      </c>
      <c r="R4937" s="3">
        <v>-92</v>
      </c>
      <c r="S4937" s="3">
        <v>0</v>
      </c>
      <c r="T4937" s="3">
        <v>0</v>
      </c>
      <c r="U4937" s="3">
        <v>-38</v>
      </c>
      <c r="V4937" s="3">
        <v>0</v>
      </c>
      <c r="W4937" s="3">
        <v>0</v>
      </c>
      <c r="X4937" s="3">
        <v>-66.7</v>
      </c>
      <c r="Y4937" s="5">
        <v>-46</v>
      </c>
      <c r="Z4937" s="5">
        <v>-39</v>
      </c>
      <c r="AA4937" s="5">
        <v>1</v>
      </c>
      <c r="AB4937" s="5">
        <v>-48.3</v>
      </c>
      <c r="AC4937" s="4">
        <v>73</v>
      </c>
      <c r="AD4937" s="4" t="s">
        <v>55</v>
      </c>
      <c r="AE4937" s="4">
        <v>7</v>
      </c>
      <c r="AF4937" s="4">
        <v>-36.4</v>
      </c>
      <c r="AG4937" s="4">
        <v>-1.2</v>
      </c>
      <c r="AH4937" s="4">
        <v>0.5</v>
      </c>
      <c r="AI4937" s="4">
        <v>-3.8</v>
      </c>
      <c r="AJ4937" s="6" t="s">
        <v>95</v>
      </c>
      <c r="AK4937" s="3">
        <v>0.2</v>
      </c>
      <c r="AL4937" s="2">
        <v>0</v>
      </c>
    </row>
    <row r="4938" spans="1:38" x14ac:dyDescent="0.35">
      <c r="A4938" s="2">
        <f>AVERAGE(L4938:N4938)</f>
        <v>13</v>
      </c>
      <c r="B4938" s="2">
        <f>R4938+U4938</f>
        <v>-86</v>
      </c>
      <c r="C4938" s="2">
        <f>Y4938+Z4938+AB4938</f>
        <v>78.5</v>
      </c>
      <c r="D4938" s="2">
        <f>IF(B4938&gt;100,5)+IF(B4938&gt;150,5)+IF(R4938&gt;0,3)+IF(R4938&gt;15,3)+IF(R4938&gt;25,3)+IF(S4938&gt;0,3)+IF(S4938&gt;15,3)+IF(S4938&gt;25,3)+IF(U4938&gt;20,2,0)+IF(U4938&gt;30,3,0)+IF(U4938&gt;50,5,0)+IF(U4938&gt;60,3,0)+IF(Y4938&gt;100,5,0)+IF(Y4938&gt;0,2)+IF(Y4938&gt;15,2)+IF(Y4938&gt;25,2)+IF(Y4938&gt;30,2)+IF(Y4938&gt;40,2)+IF(Y4938&gt;50,2)+IF(Y4938&gt;100,4)+IF(Y4938&lt;10,-5,0)+IF(Y4938&lt;0,-10)++IF(Y4938&lt;15,-5,0)+IF(R4938&lt;0,-3)+IF(R4938&lt;-5,-3)+IF(S4938&lt;0,-3)+IF(S4938&lt;-5,-3)+IF(T4938&lt;0,-3)+IF(T4938&lt;-5,-3)+IF(W4938=1,5,0)+IF(X4938&gt;20,3,0)+IF(X4938&gt;25,3,0)+IF(X4938&gt;40,3,0)+IF(X4938&gt;50,3,0)+IF(N4938&lt;50,-10)+IF(N4938&lt;30,-10)+IF(N4938&lt;20,-10)+IF(N4938&lt;70,-5)+IF(N4938&lt;80,-5)+IF(N4938&gt;95,5,0)+IF(L4938&lt;50,-10)+IF(L4938&lt;30,-10)+IF(L4938&lt;20,-10)+IF(L4938&lt;70,-5)+IF(L4938&lt;80,-5)+IF(L4938&gt;95,5,0)+IF(A4938&gt;85,3,0)+IF(A4938&gt;90,3,0)+IF(U4938&lt;0,-10)+IF(U4938&lt;-5,-20)+IF(U4938&lt;-10,-10)+IF(V4938&gt;0,5,0)+IF(V4938&gt;15,5,0)+IF(V4938&gt;25,5,0)+IF(V4938&lt;0,-10,0)+IF(V4938&lt;-5,-10,0)+IF(U4938&lt;0,-10,0)+IF(U4938&lt;-5,-10,0)+IF(M4938&gt;90,10)+IF(M4938&gt;97,5)+IF(L4938&lt;70,-20,0)+IF(Y4938&gt;100,15,0)+IF(Y4938&gt;200,10,0)+IF(AB4938&gt;40,5,0)+IF(AB4938&gt;50,5,0)+IF(AB4938&gt;60,10,0)+IF(AB4938&gt;100,15,0)+IF(AB4938&gt;200,10,0)</f>
        <v>-148</v>
      </c>
      <c r="E4938" s="2">
        <f>W4938+AA4938+IF(AK4938&gt;1,1,0)+IF(AK4938&gt;1.2,2,0)+IF(AK4938&gt;1.3,2,0)+IF(AK4938&lt;1,-2,0)+IF(B4938&gt;200,5,0)+IF(B4938&gt;300,5,0)+IF(B4938&lt;30,-15,0)+IF(B4938&lt;20,-15,0)</f>
        <v>-31</v>
      </c>
      <c r="F4938" s="2">
        <f>IF(AF4938&gt;0,2,0)+IF(AF4938&gt;2,3,0)+IF(AF4938&gt;4,4,0)+IF(AF4938&gt;10,5,0)+IF(O4938="A",3,0)+IF(O4938="B",3,0)+IF(P4938="A+",7,0)+IF(P4938="A",5,0)+IF(P4938="A-",3,0)+IF(P4938="B+",2,0)+IF(AC4938&lt;40,3,0)+IF(AC4938&lt;20,3,0)+IF(AC4938&lt;10,5,0)+IF(C4938&gt;50,5)</f>
        <v>5</v>
      </c>
      <c r="G4938" s="2">
        <f>IF(AG4938&gt;0,3)+IF(AG4938&gt;4,3)+IF(AG4938&gt;7,3)+IF(AG4938&gt;10,3)+IF(AG4938&gt;13,3)+IF(AG4938&gt;15,3)+IF(AG4938&gt;17,3)+IF(AG4938&gt;20,3)+IF(AG4938&gt;25,5)+IF(AH4938&gt;0,3)+IF(AH4938&gt;7,3)+IF(AH4938&gt;10,3)+IF(AH4938&gt;15,3)+IF(AI4938&gt;0,3)+IF(AI4938&gt;7,3)+IF(AI4938&gt;10,3)+IF(AI4938&gt;15,3)</f>
        <v>0</v>
      </c>
      <c r="H4938" s="2">
        <f>SUM(D4938:G4938)</f>
        <v>-174</v>
      </c>
      <c r="I4938" s="2">
        <f>I4937+1</f>
        <v>4937</v>
      </c>
      <c r="J4938" s="3" t="s">
        <v>2719</v>
      </c>
      <c r="K4938" s="2" t="s">
        <v>2720</v>
      </c>
      <c r="L4938" s="7">
        <v>14</v>
      </c>
      <c r="M4938" s="7">
        <v>20</v>
      </c>
      <c r="N4938" s="7">
        <v>5</v>
      </c>
      <c r="O4938" s="7" t="s">
        <v>31</v>
      </c>
      <c r="P4938" s="7">
        <v>0</v>
      </c>
      <c r="Q4938" s="6" t="s">
        <v>215</v>
      </c>
      <c r="R4938" s="3">
        <v>0</v>
      </c>
      <c r="S4938" s="3">
        <v>0</v>
      </c>
      <c r="T4938" s="3">
        <v>0</v>
      </c>
      <c r="U4938" s="3">
        <v>-86</v>
      </c>
      <c r="V4938" s="3">
        <v>0</v>
      </c>
      <c r="W4938" s="3">
        <v>0</v>
      </c>
      <c r="X4938" s="3">
        <v>28.4</v>
      </c>
      <c r="Y4938" s="5">
        <v>29</v>
      </c>
      <c r="Z4938" s="5">
        <v>23</v>
      </c>
      <c r="AA4938" s="5">
        <v>1</v>
      </c>
      <c r="AB4938" s="5">
        <v>26.5</v>
      </c>
      <c r="AC4938" s="4">
        <v>185</v>
      </c>
      <c r="AD4938" s="4" t="s">
        <v>66</v>
      </c>
      <c r="AE4938" s="4">
        <v>0</v>
      </c>
      <c r="AF4938" s="4">
        <v>0</v>
      </c>
      <c r="AG4938" s="4">
        <v>-157.4</v>
      </c>
      <c r="AH4938" s="4">
        <v>-20.2</v>
      </c>
      <c r="AI4938" s="4">
        <v>-19.100000000000001</v>
      </c>
      <c r="AJ4938" s="6" t="s">
        <v>107</v>
      </c>
      <c r="AK4938" s="3">
        <v>0.2</v>
      </c>
      <c r="AL4938" s="2">
        <v>0</v>
      </c>
    </row>
    <row r="4939" spans="1:38" x14ac:dyDescent="0.35">
      <c r="A4939" s="2">
        <f>AVERAGE(L4939:N4939)</f>
        <v>32</v>
      </c>
      <c r="B4939" s="2">
        <f>R4939+U4939</f>
        <v>-200</v>
      </c>
      <c r="C4939" s="2">
        <f>Y4939+Z4939+AB4939</f>
        <v>-5</v>
      </c>
      <c r="D4939" s="2">
        <f>IF(B4939&gt;100,5)+IF(B4939&gt;150,5)+IF(R4939&gt;0,3)+IF(R4939&gt;15,3)+IF(R4939&gt;25,3)+IF(S4939&gt;0,3)+IF(S4939&gt;15,3)+IF(S4939&gt;25,3)+IF(U4939&gt;20,2,0)+IF(U4939&gt;30,3,0)+IF(U4939&gt;50,5,0)+IF(U4939&gt;60,3,0)+IF(Y4939&gt;100,5,0)+IF(Y4939&gt;0,2)+IF(Y4939&gt;15,2)+IF(Y4939&gt;25,2)+IF(Y4939&gt;30,2)+IF(Y4939&gt;40,2)+IF(Y4939&gt;50,2)+IF(Y4939&gt;100,4)+IF(Y4939&lt;10,-5,0)+IF(Y4939&lt;0,-10)++IF(Y4939&lt;15,-5,0)+IF(R4939&lt;0,-3)+IF(R4939&lt;-5,-3)+IF(S4939&lt;0,-3)+IF(S4939&lt;-5,-3)+IF(T4939&lt;0,-3)+IF(T4939&lt;-5,-3)+IF(W4939=1,5,0)+IF(X4939&gt;20,3,0)+IF(X4939&gt;25,3,0)+IF(X4939&gt;40,3,0)+IF(X4939&gt;50,3,0)+IF(N4939&lt;50,-10)+IF(N4939&lt;30,-10)+IF(N4939&lt;20,-10)+IF(N4939&lt;70,-5)+IF(N4939&lt;80,-5)+IF(N4939&gt;95,5,0)+IF(L4939&lt;50,-10)+IF(L4939&lt;30,-10)+IF(L4939&lt;20,-10)+IF(L4939&lt;70,-5)+IF(L4939&lt;80,-5)+IF(L4939&gt;95,5,0)+IF(A4939&gt;85,3,0)+IF(A4939&gt;90,3,0)+IF(U4939&lt;0,-10)+IF(U4939&lt;-5,-20)+IF(U4939&lt;-10,-10)+IF(V4939&gt;0,5,0)+IF(V4939&gt;15,5,0)+IF(V4939&gt;25,5,0)+IF(V4939&lt;0,-10,0)+IF(V4939&lt;-5,-10,0)+IF(U4939&lt;0,-10,0)+IF(U4939&lt;-5,-10,0)+IF(M4939&gt;90,10)+IF(M4939&gt;97,5)+IF(L4939&lt;70,-20,0)+IF(Y4939&gt;100,15,0)+IF(Y4939&gt;200,10,0)+IF(AB4939&gt;40,5,0)+IF(AB4939&gt;50,5,0)+IF(AB4939&gt;60,10,0)+IF(AB4939&gt;100,15,0)+IF(AB4939&gt;200,10,0)</f>
        <v>-158</v>
      </c>
      <c r="E4939" s="2">
        <f>W4939+AA4939+IF(AK4939&gt;1,1,0)+IF(AK4939&gt;1.2,2,0)+IF(AK4939&gt;1.3,2,0)+IF(AK4939&lt;1,-2,0)+IF(B4939&gt;200,5,0)+IF(B4939&gt;300,5,0)+IF(B4939&lt;30,-15,0)+IF(B4939&lt;20,-15,0)</f>
        <v>-31</v>
      </c>
      <c r="F4939" s="2">
        <f>IF(AF4939&gt;0,2,0)+IF(AF4939&gt;2,3,0)+IF(AF4939&gt;4,4,0)+IF(AF4939&gt;10,5,0)+IF(O4939="A",3,0)+IF(O4939="B",3,0)+IF(P4939="A+",7,0)+IF(P4939="A",5,0)+IF(P4939="A-",3,0)+IF(P4939="B+",2,0)+IF(AC4939&lt;40,3,0)+IF(AC4939&lt;20,3,0)+IF(AC4939&lt;10,5,0)+IF(C4939&gt;50,5)</f>
        <v>3</v>
      </c>
      <c r="G4939" s="2">
        <f>IF(AG4939&gt;0,3)+IF(AG4939&gt;4,3)+IF(AG4939&gt;7,3)+IF(AG4939&gt;10,3)+IF(AG4939&gt;13,3)+IF(AG4939&gt;15,3)+IF(AG4939&gt;17,3)+IF(AG4939&gt;20,3)+IF(AG4939&gt;25,5)+IF(AH4939&gt;0,3)+IF(AH4939&gt;7,3)+IF(AH4939&gt;10,3)+IF(AH4939&gt;15,3)+IF(AI4939&gt;0,3)+IF(AI4939&gt;7,3)+IF(AI4939&gt;10,3)+IF(AI4939&gt;15,3)</f>
        <v>12</v>
      </c>
      <c r="H4939" s="2">
        <f>SUM(D4939:G4939)</f>
        <v>-174</v>
      </c>
      <c r="I4939" s="2">
        <f>I4938+1</f>
        <v>4938</v>
      </c>
      <c r="J4939" s="3" t="s">
        <v>878</v>
      </c>
      <c r="K4939" s="2" t="s">
        <v>879</v>
      </c>
      <c r="L4939" s="7">
        <v>29</v>
      </c>
      <c r="M4939" s="7">
        <v>50</v>
      </c>
      <c r="N4939" s="7">
        <v>17</v>
      </c>
      <c r="O4939" s="7" t="s">
        <v>31</v>
      </c>
      <c r="P4939" s="7" t="s">
        <v>31</v>
      </c>
      <c r="Q4939" s="6" t="s">
        <v>84</v>
      </c>
      <c r="R4939" s="3">
        <v>0</v>
      </c>
      <c r="S4939" s="3">
        <v>0</v>
      </c>
      <c r="T4939" s="3">
        <v>0</v>
      </c>
      <c r="U4939" s="3">
        <v>-200</v>
      </c>
      <c r="V4939" s="3">
        <v>0</v>
      </c>
      <c r="W4939" s="3">
        <v>0</v>
      </c>
      <c r="X4939" s="3">
        <v>271.39999999999998</v>
      </c>
      <c r="Y4939" s="5">
        <v>-3</v>
      </c>
      <c r="Z4939" s="5">
        <v>3</v>
      </c>
      <c r="AA4939" s="5">
        <v>1</v>
      </c>
      <c r="AB4939" s="5">
        <v>-5</v>
      </c>
      <c r="AC4939" s="4">
        <v>22</v>
      </c>
      <c r="AD4939" s="4" t="s">
        <v>33</v>
      </c>
      <c r="AE4939" s="4">
        <v>52</v>
      </c>
      <c r="AF4939" s="4">
        <v>-11.8</v>
      </c>
      <c r="AG4939" s="4">
        <v>-33.4</v>
      </c>
      <c r="AH4939" s="4">
        <v>10.8</v>
      </c>
      <c r="AI4939" s="4">
        <v>0.2</v>
      </c>
      <c r="AJ4939" s="6" t="s">
        <v>117</v>
      </c>
      <c r="AK4939" s="3">
        <v>0.8</v>
      </c>
      <c r="AL4939" s="2">
        <v>0</v>
      </c>
    </row>
    <row r="4940" spans="1:38" x14ac:dyDescent="0.35">
      <c r="A4940" s="2">
        <f>AVERAGE(L4940:N4940)</f>
        <v>15.333333333333334</v>
      </c>
      <c r="B4940" s="2">
        <f>R4940+U4940</f>
        <v>-63</v>
      </c>
      <c r="C4940" s="2">
        <f>Y4940+Z4940+AB4940</f>
        <v>-62.5</v>
      </c>
      <c r="D4940" s="2">
        <f>IF(B4940&gt;100,5)+IF(B4940&gt;150,5)+IF(R4940&gt;0,3)+IF(R4940&gt;15,3)+IF(R4940&gt;25,3)+IF(S4940&gt;0,3)+IF(S4940&gt;15,3)+IF(S4940&gt;25,3)+IF(U4940&gt;20,2,0)+IF(U4940&gt;30,3,0)+IF(U4940&gt;50,5,0)+IF(U4940&gt;60,3,0)+IF(Y4940&gt;100,5,0)+IF(Y4940&gt;0,2)+IF(Y4940&gt;15,2)+IF(Y4940&gt;25,2)+IF(Y4940&gt;30,2)+IF(Y4940&gt;40,2)+IF(Y4940&gt;50,2)+IF(Y4940&gt;100,4)+IF(Y4940&lt;10,-5,0)+IF(Y4940&lt;0,-10)++IF(Y4940&lt;15,-5,0)+IF(R4940&lt;0,-3)+IF(R4940&lt;-5,-3)+IF(S4940&lt;0,-3)+IF(S4940&lt;-5,-3)+IF(T4940&lt;0,-3)+IF(T4940&lt;-5,-3)+IF(W4940=1,5,0)+IF(X4940&gt;20,3,0)+IF(X4940&gt;25,3,0)+IF(X4940&gt;40,3,0)+IF(X4940&gt;50,3,0)+IF(N4940&lt;50,-10)+IF(N4940&lt;30,-10)+IF(N4940&lt;20,-10)+IF(N4940&lt;70,-5)+IF(N4940&lt;80,-5)+IF(N4940&gt;95,5,0)+IF(L4940&lt;50,-10)+IF(L4940&lt;30,-10)+IF(L4940&lt;20,-10)+IF(L4940&lt;70,-5)+IF(L4940&lt;80,-5)+IF(L4940&gt;95,5,0)+IF(A4940&gt;85,3,0)+IF(A4940&gt;90,3,0)+IF(U4940&lt;0,-10)+IF(U4940&lt;-5,-20)+IF(U4940&lt;-10,-10)+IF(V4940&gt;0,5,0)+IF(V4940&gt;15,5,0)+IF(V4940&gt;25,5,0)+IF(V4940&lt;0,-10,0)+IF(V4940&lt;-5,-10,0)+IF(U4940&lt;0,-10,0)+IF(U4940&lt;-5,-10,0)+IF(M4940&gt;90,10)+IF(M4940&gt;97,5)+IF(L4940&lt;70,-20,0)+IF(Y4940&gt;100,15,0)+IF(Y4940&gt;200,10,0)+IF(AB4940&gt;40,5,0)+IF(AB4940&gt;50,5,0)+IF(AB4940&gt;60,10,0)+IF(AB4940&gt;100,15,0)+IF(AB4940&gt;200,10,0)</f>
        <v>-160</v>
      </c>
      <c r="E4940" s="2">
        <f>W4940+AA4940+IF(AK4940&gt;1,1,0)+IF(AK4940&gt;1.2,2,0)+IF(AK4940&gt;1.3,2,0)+IF(AK4940&lt;1,-2,0)+IF(B4940&gt;200,5,0)+IF(B4940&gt;300,5,0)+IF(B4940&lt;30,-15,0)+IF(B4940&lt;20,-15,0)</f>
        <v>-25</v>
      </c>
      <c r="F4940" s="2">
        <f>IF(AF4940&gt;0,2,0)+IF(AF4940&gt;2,3,0)+IF(AF4940&gt;4,4,0)+IF(AF4940&gt;10,5,0)+IF(O4940="A",3,0)+IF(O4940="B",3,0)+IF(P4940="A+",7,0)+IF(P4940="A",5,0)+IF(P4940="A-",3,0)+IF(P4940="B+",2,0)+IF(AC4940&lt;40,3,0)+IF(AC4940&lt;20,3,0)+IF(AC4940&lt;10,5,0)+IF(C4940&gt;50,5)</f>
        <v>11</v>
      </c>
      <c r="G4940" s="2">
        <f>IF(AG4940&gt;0,3)+IF(AG4940&gt;4,3)+IF(AG4940&gt;7,3)+IF(AG4940&gt;10,3)+IF(AG4940&gt;13,3)+IF(AG4940&gt;15,3)+IF(AG4940&gt;17,3)+IF(AG4940&gt;20,3)+IF(AG4940&gt;25,5)+IF(AH4940&gt;0,3)+IF(AH4940&gt;7,3)+IF(AH4940&gt;10,3)+IF(AH4940&gt;15,3)+IF(AI4940&gt;0,3)+IF(AI4940&gt;7,3)+IF(AI4940&gt;10,3)+IF(AI4940&gt;15,3)</f>
        <v>0</v>
      </c>
      <c r="H4940" s="2">
        <f>SUM(D4940:G4940)</f>
        <v>-174</v>
      </c>
      <c r="I4940" s="2">
        <f>I4939+1</f>
        <v>4939</v>
      </c>
      <c r="J4940" s="3" t="s">
        <v>5330</v>
      </c>
      <c r="K4940" s="2" t="s">
        <v>5331</v>
      </c>
      <c r="L4940" s="7">
        <v>18</v>
      </c>
      <c r="M4940" s="7">
        <v>4</v>
      </c>
      <c r="N4940" s="7">
        <v>24</v>
      </c>
      <c r="O4940" s="7" t="s">
        <v>31</v>
      </c>
      <c r="P4940" s="7" t="s">
        <v>31</v>
      </c>
      <c r="Q4940" s="6" t="s">
        <v>264</v>
      </c>
      <c r="R4940" s="3">
        <v>0</v>
      </c>
      <c r="S4940" s="3">
        <v>0</v>
      </c>
      <c r="T4940" s="3">
        <v>0</v>
      </c>
      <c r="U4940" s="3">
        <v>-63</v>
      </c>
      <c r="V4940" s="3">
        <v>0</v>
      </c>
      <c r="W4940" s="3">
        <v>0</v>
      </c>
      <c r="X4940" s="3">
        <v>-92.3</v>
      </c>
      <c r="Y4940" s="5">
        <v>0</v>
      </c>
      <c r="Z4940" s="5">
        <v>0</v>
      </c>
      <c r="AA4940" s="5">
        <v>0</v>
      </c>
      <c r="AB4940" s="5">
        <v>-62.5</v>
      </c>
      <c r="AC4940" s="4">
        <v>3</v>
      </c>
      <c r="AD4940" s="4" t="s">
        <v>33</v>
      </c>
      <c r="AE4940" s="4">
        <v>4</v>
      </c>
      <c r="AF4940" s="4">
        <v>-5.9</v>
      </c>
      <c r="AG4940" s="4">
        <v>-4570.1000000000004</v>
      </c>
      <c r="AH4940" s="4">
        <v>0</v>
      </c>
      <c r="AI4940" s="4">
        <v>0</v>
      </c>
      <c r="AJ4940" s="6" t="s">
        <v>122</v>
      </c>
      <c r="AK4940" s="3">
        <v>1.6</v>
      </c>
      <c r="AL4940" s="2">
        <v>0</v>
      </c>
    </row>
    <row r="4941" spans="1:38" x14ac:dyDescent="0.35">
      <c r="A4941" s="2">
        <f>AVERAGE(L4941:N4941)</f>
        <v>48.666666666666664</v>
      </c>
      <c r="B4941" s="2">
        <f>R4941+U4941</f>
        <v>-91</v>
      </c>
      <c r="C4941" s="2">
        <f>Y4941+Z4941+AB4941</f>
        <v>-7.1</v>
      </c>
      <c r="D4941" s="2">
        <f>IF(B4941&gt;100,5)+IF(B4941&gt;150,5)+IF(R4941&gt;0,3)+IF(R4941&gt;15,3)+IF(R4941&gt;25,3)+IF(S4941&gt;0,3)+IF(S4941&gt;15,3)+IF(S4941&gt;25,3)+IF(U4941&gt;20,2,0)+IF(U4941&gt;30,3,0)+IF(U4941&gt;50,5,0)+IF(U4941&gt;60,3,0)+IF(Y4941&gt;100,5,0)+IF(Y4941&gt;0,2)+IF(Y4941&gt;15,2)+IF(Y4941&gt;25,2)+IF(Y4941&gt;30,2)+IF(Y4941&gt;40,2)+IF(Y4941&gt;50,2)+IF(Y4941&gt;100,4)+IF(Y4941&lt;10,-5,0)+IF(Y4941&lt;0,-10)++IF(Y4941&lt;15,-5,0)+IF(R4941&lt;0,-3)+IF(R4941&lt;-5,-3)+IF(S4941&lt;0,-3)+IF(S4941&lt;-5,-3)+IF(T4941&lt;0,-3)+IF(T4941&lt;-5,-3)+IF(W4941=1,5,0)+IF(X4941&gt;20,3,0)+IF(X4941&gt;25,3,0)+IF(X4941&gt;40,3,0)+IF(X4941&gt;50,3,0)+IF(N4941&lt;50,-10)+IF(N4941&lt;30,-10)+IF(N4941&lt;20,-10)+IF(N4941&lt;70,-5)+IF(N4941&lt;80,-5)+IF(N4941&gt;95,5,0)+IF(L4941&lt;50,-10)+IF(L4941&lt;30,-10)+IF(L4941&lt;20,-10)+IF(L4941&lt;70,-5)+IF(L4941&lt;80,-5)+IF(L4941&gt;95,5,0)+IF(A4941&gt;85,3,0)+IF(A4941&gt;90,3,0)+IF(U4941&lt;0,-10)+IF(U4941&lt;-5,-20)+IF(U4941&lt;-10,-10)+IF(V4941&gt;0,5,0)+IF(V4941&gt;15,5,0)+IF(V4941&gt;25,5,0)+IF(V4941&lt;0,-10,0)+IF(V4941&lt;-5,-10,0)+IF(U4941&lt;0,-10,0)+IF(U4941&lt;-5,-10,0)+IF(M4941&gt;90,10)+IF(M4941&gt;97,5)+IF(L4941&lt;70,-20,0)+IF(Y4941&gt;100,15,0)+IF(Y4941&gt;200,10,0)+IF(AB4941&gt;40,5,0)+IF(AB4941&gt;50,5,0)+IF(AB4941&gt;60,10,0)+IF(AB4941&gt;100,15,0)+IF(AB4941&gt;200,10,0)</f>
        <v>-163</v>
      </c>
      <c r="E4941" s="2">
        <f>W4941+AA4941+IF(AK4941&gt;1,1,0)+IF(AK4941&gt;1.2,2,0)+IF(AK4941&gt;1.3,2,0)+IF(AK4941&lt;1,-2,0)+IF(B4941&gt;200,5,0)+IF(B4941&gt;300,5,0)+IF(B4941&lt;30,-15,0)+IF(B4941&lt;20,-15,0)</f>
        <v>-29</v>
      </c>
      <c r="F4941" s="2">
        <f>IF(AF4941&gt;0,2,0)+IF(AF4941&gt;2,3,0)+IF(AF4941&gt;4,4,0)+IF(AF4941&gt;10,5,0)+IF(O4941="A",3,0)+IF(O4941="B",3,0)+IF(P4941="A+",7,0)+IF(P4941="A",5,0)+IF(P4941="A-",3,0)+IF(P4941="B+",2,0)+IF(AC4941&lt;40,3,0)+IF(AC4941&lt;20,3,0)+IF(AC4941&lt;10,5,0)+IF(C4941&gt;50,5)</f>
        <v>0</v>
      </c>
      <c r="G4941" s="2">
        <f>IF(AG4941&gt;0,3)+IF(AG4941&gt;4,3)+IF(AG4941&gt;7,3)+IF(AG4941&gt;10,3)+IF(AG4941&gt;13,3)+IF(AG4941&gt;15,3)+IF(AG4941&gt;17,3)+IF(AG4941&gt;20,3)+IF(AG4941&gt;25,5)+IF(AH4941&gt;0,3)+IF(AH4941&gt;7,3)+IF(AH4941&gt;10,3)+IF(AH4941&gt;15,3)+IF(AI4941&gt;0,3)+IF(AI4941&gt;7,3)+IF(AI4941&gt;10,3)+IF(AI4941&gt;15,3)</f>
        <v>18</v>
      </c>
      <c r="H4941" s="2">
        <f>SUM(D4941:G4941)</f>
        <v>-174</v>
      </c>
      <c r="I4941" s="2">
        <f>I4940+1</f>
        <v>4940</v>
      </c>
      <c r="J4941" s="3" t="s">
        <v>8800</v>
      </c>
      <c r="K4941" s="2" t="s">
        <v>8801</v>
      </c>
      <c r="L4941" s="7">
        <v>47</v>
      </c>
      <c r="M4941" s="7">
        <v>57</v>
      </c>
      <c r="N4941" s="7">
        <v>42</v>
      </c>
      <c r="O4941" s="7" t="s">
        <v>80</v>
      </c>
      <c r="P4941" s="7" t="s">
        <v>48</v>
      </c>
      <c r="Q4941" s="6" t="s">
        <v>102</v>
      </c>
      <c r="R4941" s="3">
        <v>-47</v>
      </c>
      <c r="S4941" s="3">
        <v>2</v>
      </c>
      <c r="T4941" s="3">
        <v>16</v>
      </c>
      <c r="U4941" s="3">
        <v>-44</v>
      </c>
      <c r="V4941" s="3">
        <v>-27</v>
      </c>
      <c r="W4941" s="3">
        <v>0</v>
      </c>
      <c r="X4941" s="3">
        <v>-33.299999999999997</v>
      </c>
      <c r="Y4941" s="5">
        <v>-14</v>
      </c>
      <c r="Z4941" s="5">
        <v>6</v>
      </c>
      <c r="AA4941" s="5">
        <v>0</v>
      </c>
      <c r="AB4941" s="5">
        <v>0.9</v>
      </c>
      <c r="AC4941" s="4">
        <v>178</v>
      </c>
      <c r="AD4941" s="4" t="s">
        <v>66</v>
      </c>
      <c r="AE4941" s="4">
        <v>54</v>
      </c>
      <c r="AF4941" s="4">
        <v>0</v>
      </c>
      <c r="AG4941" s="4">
        <v>12.7</v>
      </c>
      <c r="AH4941" s="4">
        <v>1.8</v>
      </c>
      <c r="AI4941" s="4">
        <v>2.1</v>
      </c>
      <c r="AJ4941" s="6" t="s">
        <v>419</v>
      </c>
      <c r="AK4941" s="3">
        <v>1.2</v>
      </c>
      <c r="AL4941" s="2">
        <v>0</v>
      </c>
    </row>
    <row r="4942" spans="1:38" x14ac:dyDescent="0.35">
      <c r="A4942" s="2">
        <f>AVERAGE(L4942:N4942)</f>
        <v>26.333333333333332</v>
      </c>
      <c r="B4942" s="2">
        <f>R4942+U4942</f>
        <v>-97</v>
      </c>
      <c r="C4942" s="2">
        <f>Y4942+Z4942+AB4942</f>
        <v>5</v>
      </c>
      <c r="D4942" s="2">
        <f>IF(B4942&gt;100,5)+IF(B4942&gt;150,5)+IF(R4942&gt;0,3)+IF(R4942&gt;15,3)+IF(R4942&gt;25,3)+IF(S4942&gt;0,3)+IF(S4942&gt;15,3)+IF(S4942&gt;25,3)+IF(U4942&gt;20,2,0)+IF(U4942&gt;30,3,0)+IF(U4942&gt;50,5,0)+IF(U4942&gt;60,3,0)+IF(Y4942&gt;100,5,0)+IF(Y4942&gt;0,2)+IF(Y4942&gt;15,2)+IF(Y4942&gt;25,2)+IF(Y4942&gt;30,2)+IF(Y4942&gt;40,2)+IF(Y4942&gt;50,2)+IF(Y4942&gt;100,4)+IF(Y4942&lt;10,-5,0)+IF(Y4942&lt;0,-10)++IF(Y4942&lt;15,-5,0)+IF(R4942&lt;0,-3)+IF(R4942&lt;-5,-3)+IF(S4942&lt;0,-3)+IF(S4942&lt;-5,-3)+IF(T4942&lt;0,-3)+IF(T4942&lt;-5,-3)+IF(W4942=1,5,0)+IF(X4942&gt;20,3,0)+IF(X4942&gt;25,3,0)+IF(X4942&gt;40,3,0)+IF(X4942&gt;50,3,0)+IF(N4942&lt;50,-10)+IF(N4942&lt;30,-10)+IF(N4942&lt;20,-10)+IF(N4942&lt;70,-5)+IF(N4942&lt;80,-5)+IF(N4942&gt;95,5,0)+IF(L4942&lt;50,-10)+IF(L4942&lt;30,-10)+IF(L4942&lt;20,-10)+IF(L4942&lt;70,-5)+IF(L4942&lt;80,-5)+IF(L4942&gt;95,5,0)+IF(A4942&gt;85,3,0)+IF(A4942&gt;90,3,0)+IF(U4942&lt;0,-10)+IF(U4942&lt;-5,-20)+IF(U4942&lt;-10,-10)+IF(V4942&gt;0,5,0)+IF(V4942&gt;15,5,0)+IF(V4942&gt;25,5,0)+IF(V4942&lt;0,-10,0)+IF(V4942&lt;-5,-10,0)+IF(U4942&lt;0,-10,0)+IF(U4942&lt;-5,-10,0)+IF(M4942&gt;90,10)+IF(M4942&gt;97,5)+IF(L4942&lt;70,-20,0)+IF(Y4942&gt;100,15,0)+IF(Y4942&gt;200,10,0)+IF(AB4942&gt;40,5,0)+IF(AB4942&gt;50,5,0)+IF(AB4942&gt;60,10,0)+IF(AB4942&gt;100,15,0)+IF(AB4942&gt;200,10,0)</f>
        <v>-170</v>
      </c>
      <c r="E4942" s="2">
        <f>W4942+AA4942+IF(AK4942&gt;1,1,0)+IF(AK4942&gt;1.2,2,0)+IF(AK4942&gt;1.3,2,0)+IF(AK4942&lt;1,-2,0)+IF(B4942&gt;200,5,0)+IF(B4942&gt;300,5,0)+IF(B4942&lt;30,-15,0)+IF(B4942&lt;20,-15,0)</f>
        <v>-31</v>
      </c>
      <c r="F4942" s="2">
        <f>IF(AF4942&gt;0,2,0)+IF(AF4942&gt;2,3,0)+IF(AF4942&gt;4,4,0)+IF(AF4942&gt;10,5,0)+IF(O4942="A",3,0)+IF(O4942="B",3,0)+IF(P4942="A+",7,0)+IF(P4942="A",5,0)+IF(P4942="A-",3,0)+IF(P4942="B+",2,0)+IF(AC4942&lt;40,3,0)+IF(AC4942&lt;20,3,0)+IF(AC4942&lt;10,5,0)+IF(C4942&gt;50,5)</f>
        <v>3</v>
      </c>
      <c r="G4942" s="2">
        <f>IF(AG4942&gt;0,3)+IF(AG4942&gt;4,3)+IF(AG4942&gt;7,3)+IF(AG4942&gt;10,3)+IF(AG4942&gt;13,3)+IF(AG4942&gt;15,3)+IF(AG4942&gt;17,3)+IF(AG4942&gt;20,3)+IF(AG4942&gt;25,5)+IF(AH4942&gt;0,3)+IF(AH4942&gt;7,3)+IF(AH4942&gt;10,3)+IF(AH4942&gt;15,3)+IF(AI4942&gt;0,3)+IF(AI4942&gt;7,3)+IF(AI4942&gt;10,3)+IF(AI4942&gt;15,3)</f>
        <v>24</v>
      </c>
      <c r="H4942" s="2">
        <f>SUM(D4942:G4942)</f>
        <v>-174</v>
      </c>
      <c r="I4942" s="2">
        <f>I4941+1</f>
        <v>4941</v>
      </c>
      <c r="J4942" s="3" t="s">
        <v>6417</v>
      </c>
      <c r="K4942" s="2" t="s">
        <v>6418</v>
      </c>
      <c r="L4942" s="7">
        <v>23</v>
      </c>
      <c r="M4942" s="7">
        <v>16</v>
      </c>
      <c r="N4942" s="7">
        <v>40</v>
      </c>
      <c r="O4942" s="7" t="s">
        <v>48</v>
      </c>
      <c r="P4942" s="7" t="s">
        <v>80</v>
      </c>
      <c r="Q4942" s="6" t="s">
        <v>65</v>
      </c>
      <c r="R4942" s="3">
        <v>-38</v>
      </c>
      <c r="S4942" s="3">
        <v>-7</v>
      </c>
      <c r="T4942" s="3">
        <v>4</v>
      </c>
      <c r="U4942" s="3">
        <v>-59</v>
      </c>
      <c r="V4942" s="3">
        <v>-36</v>
      </c>
      <c r="W4942" s="3">
        <v>0</v>
      </c>
      <c r="X4942" s="3">
        <v>-72.2</v>
      </c>
      <c r="Y4942" s="5">
        <v>3</v>
      </c>
      <c r="Z4942" s="5">
        <v>1</v>
      </c>
      <c r="AA4942" s="5">
        <v>1</v>
      </c>
      <c r="AB4942" s="5">
        <v>1</v>
      </c>
      <c r="AC4942" s="4">
        <v>195</v>
      </c>
      <c r="AD4942" s="4" t="s">
        <v>159</v>
      </c>
      <c r="AE4942" s="4">
        <v>24</v>
      </c>
      <c r="AF4942" s="4">
        <v>-5.4</v>
      </c>
      <c r="AG4942" s="4">
        <v>16</v>
      </c>
      <c r="AH4942" s="4">
        <v>4.0999999999999996</v>
      </c>
      <c r="AI4942" s="4">
        <v>6.6</v>
      </c>
      <c r="AJ4942" s="6" t="s">
        <v>127</v>
      </c>
      <c r="AK4942" s="3">
        <v>0.6</v>
      </c>
      <c r="AL4942" s="2">
        <v>0</v>
      </c>
    </row>
    <row r="4943" spans="1:38" x14ac:dyDescent="0.35">
      <c r="A4943" s="2">
        <f>AVERAGE(L4943:N4943)</f>
        <v>30.666666666666668</v>
      </c>
      <c r="B4943" s="2">
        <f>R4943+U4943</f>
        <v>-139</v>
      </c>
      <c r="C4943" s="2">
        <f>Y4943+Z4943+AB4943</f>
        <v>-1.4</v>
      </c>
      <c r="D4943" s="2">
        <f>IF(B4943&gt;100,5)+IF(B4943&gt;150,5)+IF(R4943&gt;0,3)+IF(R4943&gt;15,3)+IF(R4943&gt;25,3)+IF(S4943&gt;0,3)+IF(S4943&gt;15,3)+IF(S4943&gt;25,3)+IF(U4943&gt;20,2,0)+IF(U4943&gt;30,3,0)+IF(U4943&gt;50,5,0)+IF(U4943&gt;60,3,0)+IF(Y4943&gt;100,5,0)+IF(Y4943&gt;0,2)+IF(Y4943&gt;15,2)+IF(Y4943&gt;25,2)+IF(Y4943&gt;30,2)+IF(Y4943&gt;40,2)+IF(Y4943&gt;50,2)+IF(Y4943&gt;100,4)+IF(Y4943&lt;10,-5,0)+IF(Y4943&lt;0,-10)++IF(Y4943&lt;15,-5,0)+IF(R4943&lt;0,-3)+IF(R4943&lt;-5,-3)+IF(S4943&lt;0,-3)+IF(S4943&lt;-5,-3)+IF(T4943&lt;0,-3)+IF(T4943&lt;-5,-3)+IF(W4943=1,5,0)+IF(X4943&gt;20,3,0)+IF(X4943&gt;25,3,0)+IF(X4943&gt;40,3,0)+IF(X4943&gt;50,3,0)+IF(N4943&lt;50,-10)+IF(N4943&lt;30,-10)+IF(N4943&lt;20,-10)+IF(N4943&lt;70,-5)+IF(N4943&lt;80,-5)+IF(N4943&gt;95,5,0)+IF(L4943&lt;50,-10)+IF(L4943&lt;30,-10)+IF(L4943&lt;20,-10)+IF(L4943&lt;70,-5)+IF(L4943&lt;80,-5)+IF(L4943&gt;95,5,0)+IF(A4943&gt;85,3,0)+IF(A4943&gt;90,3,0)+IF(U4943&lt;0,-10)+IF(U4943&lt;-5,-20)+IF(U4943&lt;-10,-10)+IF(V4943&gt;0,5,0)+IF(V4943&gt;15,5,0)+IF(V4943&gt;25,5,0)+IF(V4943&lt;0,-10,0)+IF(V4943&lt;-5,-10,0)+IF(U4943&lt;0,-10,0)+IF(U4943&lt;-5,-10,0)+IF(M4943&gt;90,10)+IF(M4943&gt;97,5)+IF(L4943&lt;70,-20,0)+IF(Y4943&gt;100,15,0)+IF(Y4943&gt;200,10,0)+IF(AB4943&gt;40,5,0)+IF(AB4943&gt;50,5,0)+IF(AB4943&gt;60,10,0)+IF(AB4943&gt;100,15,0)+IF(AB4943&gt;200,10,0)</f>
        <v>-178</v>
      </c>
      <c r="E4943" s="2">
        <f>W4943+AA4943+IF(AK4943&gt;1,1,0)+IF(AK4943&gt;1.2,2,0)+IF(AK4943&gt;1.3,2,0)+IF(AK4943&lt;1,-2,0)+IF(B4943&gt;200,5,0)+IF(B4943&gt;300,5,0)+IF(B4943&lt;30,-15,0)+IF(B4943&lt;20,-15,0)</f>
        <v>-31</v>
      </c>
      <c r="F4943" s="2">
        <f>IF(AF4943&gt;0,2,0)+IF(AF4943&gt;2,3,0)+IF(AF4943&gt;4,4,0)+IF(AF4943&gt;10,5,0)+IF(O4943="A",3,0)+IF(O4943="B",3,0)+IF(P4943="A+",7,0)+IF(P4943="A",5,0)+IF(P4943="A-",3,0)+IF(P4943="B+",2,0)+IF(AC4943&lt;40,3,0)+IF(AC4943&lt;20,3,0)+IF(AC4943&lt;10,5,0)+IF(C4943&gt;50,5)</f>
        <v>0</v>
      </c>
      <c r="G4943" s="2">
        <f>IF(AG4943&gt;0,3)+IF(AG4943&gt;4,3)+IF(AG4943&gt;7,3)+IF(AG4943&gt;10,3)+IF(AG4943&gt;13,3)+IF(AG4943&gt;15,3)+IF(AG4943&gt;17,3)+IF(AG4943&gt;20,3)+IF(AG4943&gt;25,5)+IF(AH4943&gt;0,3)+IF(AH4943&gt;7,3)+IF(AH4943&gt;10,3)+IF(AH4943&gt;15,3)+IF(AI4943&gt;0,3)+IF(AI4943&gt;7,3)+IF(AI4943&gt;10,3)+IF(AI4943&gt;15,3)</f>
        <v>35</v>
      </c>
      <c r="H4943" s="2">
        <f>SUM(D4943:G4943)</f>
        <v>-174</v>
      </c>
      <c r="I4943" s="2">
        <f>I4942+1</f>
        <v>4942</v>
      </c>
      <c r="J4943" s="3" t="s">
        <v>5674</v>
      </c>
      <c r="K4943" s="2" t="s">
        <v>5675</v>
      </c>
      <c r="L4943" s="7">
        <v>20</v>
      </c>
      <c r="M4943" s="7">
        <v>57</v>
      </c>
      <c r="N4943" s="7">
        <v>15</v>
      </c>
      <c r="O4943" s="7" t="s">
        <v>80</v>
      </c>
      <c r="P4943" s="7" t="s">
        <v>80</v>
      </c>
      <c r="Q4943" s="6" t="s">
        <v>371</v>
      </c>
      <c r="R4943" s="3">
        <v>-4</v>
      </c>
      <c r="S4943" s="3">
        <v>21</v>
      </c>
      <c r="T4943" s="3">
        <v>-5</v>
      </c>
      <c r="U4943" s="3">
        <v>-135</v>
      </c>
      <c r="V4943" s="3">
        <v>-15</v>
      </c>
      <c r="W4943" s="3">
        <v>0</v>
      </c>
      <c r="X4943" s="3">
        <v>-3.4</v>
      </c>
      <c r="Y4943" s="5">
        <v>1</v>
      </c>
      <c r="Z4943" s="5">
        <v>-2</v>
      </c>
      <c r="AA4943" s="5">
        <v>1</v>
      </c>
      <c r="AB4943" s="5">
        <v>-0.4</v>
      </c>
      <c r="AC4943" s="4">
        <v>192</v>
      </c>
      <c r="AD4943" s="4" t="s">
        <v>66</v>
      </c>
      <c r="AE4943" s="4">
        <v>56</v>
      </c>
      <c r="AF4943" s="4">
        <v>-1.3</v>
      </c>
      <c r="AG4943" s="4">
        <v>56.7</v>
      </c>
      <c r="AH4943" s="4">
        <v>4.9000000000000004</v>
      </c>
      <c r="AI4943" s="4">
        <v>4.2</v>
      </c>
      <c r="AJ4943" s="6" t="s">
        <v>426</v>
      </c>
      <c r="AK4943" s="3">
        <v>0.5</v>
      </c>
      <c r="AL4943" s="2">
        <v>0</v>
      </c>
    </row>
    <row r="4944" spans="1:38" x14ac:dyDescent="0.35">
      <c r="A4944" s="2">
        <f>AVERAGE(L4944:N4944)</f>
        <v>26</v>
      </c>
      <c r="B4944" s="2">
        <f>R4944+U4944</f>
        <v>-26</v>
      </c>
      <c r="C4944" s="2">
        <f>Y4944+Z4944+AB4944</f>
        <v>46.5</v>
      </c>
      <c r="D4944" s="2">
        <f>IF(B4944&gt;100,5)+IF(B4944&gt;150,5)+IF(R4944&gt;0,3)+IF(R4944&gt;15,3)+IF(R4944&gt;25,3)+IF(S4944&gt;0,3)+IF(S4944&gt;15,3)+IF(S4944&gt;25,3)+IF(U4944&gt;20,2,0)+IF(U4944&gt;30,3,0)+IF(U4944&gt;50,5,0)+IF(U4944&gt;60,3,0)+IF(Y4944&gt;100,5,0)+IF(Y4944&gt;0,2)+IF(Y4944&gt;15,2)+IF(Y4944&gt;25,2)+IF(Y4944&gt;30,2)+IF(Y4944&gt;40,2)+IF(Y4944&gt;50,2)+IF(Y4944&gt;100,4)+IF(Y4944&lt;10,-5,0)+IF(Y4944&lt;0,-10)++IF(Y4944&lt;15,-5,0)+IF(R4944&lt;0,-3)+IF(R4944&lt;-5,-3)+IF(S4944&lt;0,-3)+IF(S4944&lt;-5,-3)+IF(T4944&lt;0,-3)+IF(T4944&lt;-5,-3)+IF(W4944=1,5,0)+IF(X4944&gt;20,3,0)+IF(X4944&gt;25,3,0)+IF(X4944&gt;40,3,0)+IF(X4944&gt;50,3,0)+IF(N4944&lt;50,-10)+IF(N4944&lt;30,-10)+IF(N4944&lt;20,-10)+IF(N4944&lt;70,-5)+IF(N4944&lt;80,-5)+IF(N4944&gt;95,5,0)+IF(L4944&lt;50,-10)+IF(L4944&lt;30,-10)+IF(L4944&lt;20,-10)+IF(L4944&lt;70,-5)+IF(L4944&lt;80,-5)+IF(L4944&gt;95,5,0)+IF(A4944&gt;85,3,0)+IF(A4944&gt;90,3,0)+IF(U4944&lt;0,-10)+IF(U4944&lt;-5,-20)+IF(U4944&lt;-10,-10)+IF(V4944&gt;0,5,0)+IF(V4944&gt;15,5,0)+IF(V4944&gt;25,5,0)+IF(V4944&lt;0,-10,0)+IF(V4944&lt;-5,-10,0)+IF(U4944&lt;0,-10,0)+IF(U4944&lt;-5,-10,0)+IF(M4944&gt;90,10)+IF(M4944&gt;97,5)+IF(L4944&lt;70,-20,0)+IF(Y4944&gt;100,15,0)+IF(Y4944&gt;200,10,0)+IF(AB4944&gt;40,5,0)+IF(AB4944&gt;50,5,0)+IF(AB4944&gt;60,10,0)+IF(AB4944&gt;100,15,0)+IF(AB4944&gt;200,10,0)</f>
        <v>-181</v>
      </c>
      <c r="E4944" s="2">
        <f>W4944+AA4944+IF(AK4944&gt;1,1,0)+IF(AK4944&gt;1.2,2,0)+IF(AK4944&gt;1.3,2,0)+IF(AK4944&lt;1,-2,0)+IF(B4944&gt;200,5,0)+IF(B4944&gt;300,5,0)+IF(B4944&lt;30,-15,0)+IF(B4944&lt;20,-15,0)</f>
        <v>-32</v>
      </c>
      <c r="F4944" s="2">
        <f>IF(AF4944&gt;0,2,0)+IF(AF4944&gt;2,3,0)+IF(AF4944&gt;4,4,0)+IF(AF4944&gt;10,5,0)+IF(O4944="A",3,0)+IF(O4944="B",3,0)+IF(P4944="A+",7,0)+IF(P4944="A",5,0)+IF(P4944="A-",3,0)+IF(P4944="B+",2,0)+IF(AC4944&lt;40,3,0)+IF(AC4944&lt;20,3,0)+IF(AC4944&lt;10,5,0)+IF(C4944&gt;50,5)</f>
        <v>3</v>
      </c>
      <c r="G4944" s="2">
        <f>IF(AG4944&gt;0,3)+IF(AG4944&gt;4,3)+IF(AG4944&gt;7,3)+IF(AG4944&gt;10,3)+IF(AG4944&gt;13,3)+IF(AG4944&gt;15,3)+IF(AG4944&gt;17,3)+IF(AG4944&gt;20,3)+IF(AG4944&gt;25,5)+IF(AH4944&gt;0,3)+IF(AH4944&gt;7,3)+IF(AH4944&gt;10,3)+IF(AH4944&gt;15,3)+IF(AI4944&gt;0,3)+IF(AI4944&gt;7,3)+IF(AI4944&gt;10,3)+IF(AI4944&gt;15,3)</f>
        <v>36</v>
      </c>
      <c r="H4944" s="2">
        <f>SUM(D4944:G4944)</f>
        <v>-174</v>
      </c>
      <c r="I4944" s="2">
        <f>I4943+1</f>
        <v>4943</v>
      </c>
      <c r="J4944" s="3" t="s">
        <v>7523</v>
      </c>
      <c r="K4944" s="2" t="s">
        <v>7524</v>
      </c>
      <c r="L4944" s="7">
        <v>22</v>
      </c>
      <c r="M4944" s="7">
        <v>46</v>
      </c>
      <c r="N4944" s="7">
        <v>10</v>
      </c>
      <c r="O4944" s="7" t="s">
        <v>48</v>
      </c>
      <c r="P4944" s="7" t="s">
        <v>75</v>
      </c>
      <c r="Q4944" s="6" t="s">
        <v>194</v>
      </c>
      <c r="R4944" s="3">
        <v>-15</v>
      </c>
      <c r="S4944" s="3">
        <v>3</v>
      </c>
      <c r="T4944" s="3">
        <v>6</v>
      </c>
      <c r="U4944" s="3">
        <v>-11</v>
      </c>
      <c r="V4944" s="3">
        <v>-14</v>
      </c>
      <c r="W4944" s="3">
        <v>0</v>
      </c>
      <c r="X4944" s="3">
        <v>-2.9</v>
      </c>
      <c r="Y4944" s="5">
        <v>7</v>
      </c>
      <c r="Z4944" s="5">
        <v>23</v>
      </c>
      <c r="AA4944" s="5">
        <v>0</v>
      </c>
      <c r="AB4944" s="5">
        <v>16.5</v>
      </c>
      <c r="AC4944" s="4">
        <v>119</v>
      </c>
      <c r="AD4944" s="4" t="s">
        <v>55</v>
      </c>
      <c r="AE4944" s="4">
        <v>5</v>
      </c>
      <c r="AF4944" s="4">
        <v>-26.7</v>
      </c>
      <c r="AG4944" s="4">
        <v>11.2</v>
      </c>
      <c r="AH4944" s="4">
        <v>34</v>
      </c>
      <c r="AI4944" s="4">
        <v>34.5</v>
      </c>
      <c r="AJ4944" s="6" t="s">
        <v>372</v>
      </c>
      <c r="AK4944" s="3">
        <v>0.6</v>
      </c>
      <c r="AL4944" s="2">
        <v>0</v>
      </c>
    </row>
    <row r="4945" spans="1:38" x14ac:dyDescent="0.35">
      <c r="A4945" s="2">
        <f>AVERAGE(L4945:N4945)</f>
        <v>49</v>
      </c>
      <c r="B4945" s="2">
        <f>R4945+U4945</f>
        <v>-83</v>
      </c>
      <c r="C4945" s="2">
        <f>Y4945+Z4945+AB4945</f>
        <v>-12.899999999999999</v>
      </c>
      <c r="D4945" s="2">
        <f>IF(B4945&gt;100,5)+IF(B4945&gt;150,5)+IF(R4945&gt;0,3)+IF(R4945&gt;15,3)+IF(R4945&gt;25,3)+IF(S4945&gt;0,3)+IF(S4945&gt;15,3)+IF(S4945&gt;25,3)+IF(U4945&gt;20,2,0)+IF(U4945&gt;30,3,0)+IF(U4945&gt;50,5,0)+IF(U4945&gt;60,3,0)+IF(Y4945&gt;100,5,0)+IF(Y4945&gt;0,2)+IF(Y4945&gt;15,2)+IF(Y4945&gt;25,2)+IF(Y4945&gt;30,2)+IF(Y4945&gt;40,2)+IF(Y4945&gt;50,2)+IF(Y4945&gt;100,4)+IF(Y4945&lt;10,-5,0)+IF(Y4945&lt;0,-10)++IF(Y4945&lt;15,-5,0)+IF(R4945&lt;0,-3)+IF(R4945&lt;-5,-3)+IF(S4945&lt;0,-3)+IF(S4945&lt;-5,-3)+IF(T4945&lt;0,-3)+IF(T4945&lt;-5,-3)+IF(W4945=1,5,0)+IF(X4945&gt;20,3,0)+IF(X4945&gt;25,3,0)+IF(X4945&gt;40,3,0)+IF(X4945&gt;50,3,0)+IF(N4945&lt;50,-10)+IF(N4945&lt;30,-10)+IF(N4945&lt;20,-10)+IF(N4945&lt;70,-5)+IF(N4945&lt;80,-5)+IF(N4945&gt;95,5,0)+IF(L4945&lt;50,-10)+IF(L4945&lt;30,-10)+IF(L4945&lt;20,-10)+IF(L4945&lt;70,-5)+IF(L4945&lt;80,-5)+IF(L4945&gt;95,5,0)+IF(A4945&gt;85,3,0)+IF(A4945&gt;90,3,0)+IF(U4945&lt;0,-10)+IF(U4945&lt;-5,-20)+IF(U4945&lt;-10,-10)+IF(V4945&gt;0,5,0)+IF(V4945&gt;15,5,0)+IF(V4945&gt;25,5,0)+IF(V4945&lt;0,-10,0)+IF(V4945&lt;-5,-10,0)+IF(U4945&lt;0,-10,0)+IF(U4945&lt;-5,-10,0)+IF(M4945&gt;90,10)+IF(M4945&gt;97,5)+IF(L4945&lt;70,-20,0)+IF(Y4945&gt;100,15,0)+IF(Y4945&gt;200,10,0)+IF(AB4945&gt;40,5,0)+IF(AB4945&gt;50,5,0)+IF(AB4945&gt;60,10,0)+IF(AB4945&gt;100,15,0)+IF(AB4945&gt;200,10,0)</f>
        <v>-182</v>
      </c>
      <c r="E4945" s="2">
        <f>W4945+AA4945+IF(AK4945&gt;1,1,0)+IF(AK4945&gt;1.2,2,0)+IF(AK4945&gt;1.3,2,0)+IF(AK4945&lt;1,-2,0)+IF(B4945&gt;200,5,0)+IF(B4945&gt;300,5,0)+IF(B4945&lt;30,-15,0)+IF(B4945&lt;20,-15,0)</f>
        <v>-31</v>
      </c>
      <c r="F4945" s="2">
        <f>IF(AF4945&gt;0,2,0)+IF(AF4945&gt;2,3,0)+IF(AF4945&gt;4,4,0)+IF(AF4945&gt;10,5,0)+IF(O4945="A",3,0)+IF(O4945="B",3,0)+IF(P4945="A+",7,0)+IF(P4945="A",5,0)+IF(P4945="A-",3,0)+IF(P4945="B+",2,0)+IF(AC4945&lt;40,3,0)+IF(AC4945&lt;20,3,0)+IF(AC4945&lt;10,5,0)+IF(C4945&gt;50,5)</f>
        <v>0</v>
      </c>
      <c r="G4945" s="2">
        <f>IF(AG4945&gt;0,3)+IF(AG4945&gt;4,3)+IF(AG4945&gt;7,3)+IF(AG4945&gt;10,3)+IF(AG4945&gt;13,3)+IF(AG4945&gt;15,3)+IF(AG4945&gt;17,3)+IF(AG4945&gt;20,3)+IF(AG4945&gt;25,5)+IF(AH4945&gt;0,3)+IF(AH4945&gt;7,3)+IF(AH4945&gt;10,3)+IF(AH4945&gt;15,3)+IF(AI4945&gt;0,3)+IF(AI4945&gt;7,3)+IF(AI4945&gt;10,3)+IF(AI4945&gt;15,3)</f>
        <v>39</v>
      </c>
      <c r="H4945" s="2">
        <f>SUM(D4945:G4945)</f>
        <v>-174</v>
      </c>
      <c r="I4945" s="2">
        <f>I4944+1</f>
        <v>4944</v>
      </c>
      <c r="J4945" s="3" t="s">
        <v>11078</v>
      </c>
      <c r="K4945" s="2" t="s">
        <v>11079</v>
      </c>
      <c r="L4945" s="7">
        <v>39</v>
      </c>
      <c r="M4945" s="7">
        <v>86</v>
      </c>
      <c r="N4945" s="7">
        <v>22</v>
      </c>
      <c r="O4945" s="7" t="s">
        <v>80</v>
      </c>
      <c r="P4945" s="7" t="s">
        <v>70</v>
      </c>
      <c r="Q4945" s="6" t="s">
        <v>43</v>
      </c>
      <c r="R4945" s="3">
        <v>0</v>
      </c>
      <c r="S4945" s="3">
        <v>-66</v>
      </c>
      <c r="T4945" s="3">
        <v>-18</v>
      </c>
      <c r="U4945" s="3">
        <v>-83</v>
      </c>
      <c r="V4945" s="3">
        <v>-41</v>
      </c>
      <c r="W4945" s="3">
        <v>0</v>
      </c>
      <c r="X4945" s="3">
        <v>-27.6</v>
      </c>
      <c r="Y4945" s="5">
        <v>-9</v>
      </c>
      <c r="Z4945" s="5">
        <v>15</v>
      </c>
      <c r="AA4945" s="5">
        <v>1</v>
      </c>
      <c r="AB4945" s="5">
        <v>-18.899999999999999</v>
      </c>
      <c r="AC4945" s="4">
        <v>162</v>
      </c>
      <c r="AD4945" s="4" t="s">
        <v>55</v>
      </c>
      <c r="AE4945" s="4">
        <v>24</v>
      </c>
      <c r="AF4945" s="4">
        <v>-17.2</v>
      </c>
      <c r="AG4945" s="4">
        <v>21.2</v>
      </c>
      <c r="AH4945" s="4">
        <v>11.1</v>
      </c>
      <c r="AI4945" s="4">
        <v>9</v>
      </c>
      <c r="AJ4945" s="6" t="s">
        <v>608</v>
      </c>
      <c r="AK4945" s="3">
        <v>0.6</v>
      </c>
      <c r="AL4945" s="2">
        <v>0</v>
      </c>
    </row>
    <row r="4946" spans="1:38" x14ac:dyDescent="0.35">
      <c r="A4946" s="2">
        <f>AVERAGE(L4946:N4946)</f>
        <v>38</v>
      </c>
      <c r="B4946" s="2">
        <f>R4946+U4946</f>
        <v>-51</v>
      </c>
      <c r="C4946" s="2">
        <f>Y4946+Z4946+AB4946</f>
        <v>21.6</v>
      </c>
      <c r="D4946" s="2">
        <f>IF(B4946&gt;100,5)+IF(B4946&gt;150,5)+IF(R4946&gt;0,3)+IF(R4946&gt;15,3)+IF(R4946&gt;25,3)+IF(S4946&gt;0,3)+IF(S4946&gt;15,3)+IF(S4946&gt;25,3)+IF(U4946&gt;20,2,0)+IF(U4946&gt;30,3,0)+IF(U4946&gt;50,5,0)+IF(U4946&gt;60,3,0)+IF(Y4946&gt;100,5,0)+IF(Y4946&gt;0,2)+IF(Y4946&gt;15,2)+IF(Y4946&gt;25,2)+IF(Y4946&gt;30,2)+IF(Y4946&gt;40,2)+IF(Y4946&gt;50,2)+IF(Y4946&gt;100,4)+IF(Y4946&lt;10,-5,0)+IF(Y4946&lt;0,-10)++IF(Y4946&lt;15,-5,0)+IF(R4946&lt;0,-3)+IF(R4946&lt;-5,-3)+IF(S4946&lt;0,-3)+IF(S4946&lt;-5,-3)+IF(T4946&lt;0,-3)+IF(T4946&lt;-5,-3)+IF(W4946=1,5,0)+IF(X4946&gt;20,3,0)+IF(X4946&gt;25,3,0)+IF(X4946&gt;40,3,0)+IF(X4946&gt;50,3,0)+IF(N4946&lt;50,-10)+IF(N4946&lt;30,-10)+IF(N4946&lt;20,-10)+IF(N4946&lt;70,-5)+IF(N4946&lt;80,-5)+IF(N4946&gt;95,5,0)+IF(L4946&lt;50,-10)+IF(L4946&lt;30,-10)+IF(L4946&lt;20,-10)+IF(L4946&lt;70,-5)+IF(L4946&lt;80,-5)+IF(L4946&gt;95,5,0)+IF(A4946&gt;85,3,0)+IF(A4946&gt;90,3,0)+IF(U4946&lt;0,-10)+IF(U4946&lt;-5,-20)+IF(U4946&lt;-10,-10)+IF(V4946&gt;0,5,0)+IF(V4946&gt;15,5,0)+IF(V4946&gt;25,5,0)+IF(V4946&lt;0,-10,0)+IF(V4946&lt;-5,-10,0)+IF(U4946&lt;0,-10,0)+IF(U4946&lt;-5,-10,0)+IF(M4946&gt;90,10)+IF(M4946&gt;97,5)+IF(L4946&lt;70,-20,0)+IF(Y4946&gt;100,15,0)+IF(Y4946&gt;200,10,0)+IF(AB4946&gt;40,5,0)+IF(AB4946&gt;50,5,0)+IF(AB4946&gt;60,10,0)+IF(AB4946&gt;100,15,0)+IF(AB4946&gt;200,10,0)</f>
        <v>-186</v>
      </c>
      <c r="E4946" s="2">
        <f>W4946+AA4946+IF(AK4946&gt;1,1,0)+IF(AK4946&gt;1.2,2,0)+IF(AK4946&gt;1.3,2,0)+IF(AK4946&lt;1,-2,0)+IF(B4946&gt;200,5,0)+IF(B4946&gt;300,5,0)+IF(B4946&lt;30,-15,0)+IF(B4946&lt;20,-15,0)</f>
        <v>-32</v>
      </c>
      <c r="F4946" s="2">
        <f>IF(AF4946&gt;0,2,0)+IF(AF4946&gt;2,3,0)+IF(AF4946&gt;4,4,0)+IF(AF4946&gt;10,5,0)+IF(O4946="A",3,0)+IF(O4946="B",3,0)+IF(P4946="A+",7,0)+IF(P4946="A",5,0)+IF(P4946="A-",3,0)+IF(P4946="B+",2,0)+IF(AC4946&lt;40,3,0)+IF(AC4946&lt;20,3,0)+IF(AC4946&lt;10,5,0)+IF(C4946&gt;50,5)</f>
        <v>3</v>
      </c>
      <c r="G4946" s="2">
        <f>IF(AG4946&gt;0,3)+IF(AG4946&gt;4,3)+IF(AG4946&gt;7,3)+IF(AG4946&gt;10,3)+IF(AG4946&gt;13,3)+IF(AG4946&gt;15,3)+IF(AG4946&gt;17,3)+IF(AG4946&gt;20,3)+IF(AG4946&gt;25,5)+IF(AH4946&gt;0,3)+IF(AH4946&gt;7,3)+IF(AH4946&gt;10,3)+IF(AH4946&gt;15,3)+IF(AI4946&gt;0,3)+IF(AI4946&gt;7,3)+IF(AI4946&gt;10,3)+IF(AI4946&gt;15,3)</f>
        <v>41</v>
      </c>
      <c r="H4946" s="2">
        <f>SUM(D4946:G4946)</f>
        <v>-174</v>
      </c>
      <c r="I4946" s="2">
        <f>I4945+1</f>
        <v>4945</v>
      </c>
      <c r="J4946" s="3" t="s">
        <v>6328</v>
      </c>
      <c r="K4946" s="2" t="s">
        <v>6329</v>
      </c>
      <c r="L4946" s="7">
        <v>34</v>
      </c>
      <c r="M4946" s="7">
        <v>71</v>
      </c>
      <c r="N4946" s="7">
        <v>9</v>
      </c>
      <c r="O4946" s="7" t="s">
        <v>48</v>
      </c>
      <c r="P4946" s="7" t="s">
        <v>31</v>
      </c>
      <c r="Q4946" s="6" t="s">
        <v>207</v>
      </c>
      <c r="R4946" s="3">
        <v>-33</v>
      </c>
      <c r="S4946" s="3">
        <v>-2</v>
      </c>
      <c r="T4946" s="3">
        <v>25</v>
      </c>
      <c r="U4946" s="3">
        <v>-18</v>
      </c>
      <c r="V4946" s="3">
        <v>-18</v>
      </c>
      <c r="W4946" s="3">
        <v>0</v>
      </c>
      <c r="X4946" s="3">
        <v>22.9</v>
      </c>
      <c r="Y4946" s="5">
        <v>-18</v>
      </c>
      <c r="Z4946" s="5">
        <v>40</v>
      </c>
      <c r="AA4946" s="5">
        <v>0</v>
      </c>
      <c r="AB4946" s="5">
        <v>-0.4</v>
      </c>
      <c r="AC4946" s="4">
        <v>136</v>
      </c>
      <c r="AD4946" s="4" t="s">
        <v>179</v>
      </c>
      <c r="AE4946" s="4">
        <v>51</v>
      </c>
      <c r="AF4946" s="4">
        <v>-5.8</v>
      </c>
      <c r="AG4946" s="4">
        <v>84.9</v>
      </c>
      <c r="AH4946" s="4">
        <v>8.1999999999999993</v>
      </c>
      <c r="AI4946" s="4">
        <v>8.6999999999999993</v>
      </c>
      <c r="AJ4946" s="6" t="s">
        <v>99</v>
      </c>
      <c r="AK4946" s="3">
        <v>0.6</v>
      </c>
      <c r="AL4946" s="2">
        <v>0</v>
      </c>
    </row>
    <row r="4947" spans="1:38" x14ac:dyDescent="0.35">
      <c r="A4947" s="2">
        <f>AVERAGE(L4947:N4947)</f>
        <v>11.333333333333334</v>
      </c>
      <c r="B4947" s="2">
        <f>R4947+U4947</f>
        <v>-171</v>
      </c>
      <c r="C4947" s="2">
        <f>Y4947+Z4947+AB4947</f>
        <v>6.7</v>
      </c>
      <c r="D4947" s="2">
        <f>IF(B4947&gt;100,5)+IF(B4947&gt;150,5)+IF(R4947&gt;0,3)+IF(R4947&gt;15,3)+IF(R4947&gt;25,3)+IF(S4947&gt;0,3)+IF(S4947&gt;15,3)+IF(S4947&gt;25,3)+IF(U4947&gt;20,2,0)+IF(U4947&gt;30,3,0)+IF(U4947&gt;50,5,0)+IF(U4947&gt;60,3,0)+IF(Y4947&gt;100,5,0)+IF(Y4947&gt;0,2)+IF(Y4947&gt;15,2)+IF(Y4947&gt;25,2)+IF(Y4947&gt;30,2)+IF(Y4947&gt;40,2)+IF(Y4947&gt;50,2)+IF(Y4947&gt;100,4)+IF(Y4947&lt;10,-5,0)+IF(Y4947&lt;0,-10)++IF(Y4947&lt;15,-5,0)+IF(R4947&lt;0,-3)+IF(R4947&lt;-5,-3)+IF(S4947&lt;0,-3)+IF(S4947&lt;-5,-3)+IF(T4947&lt;0,-3)+IF(T4947&lt;-5,-3)+IF(W4947=1,5,0)+IF(X4947&gt;20,3,0)+IF(X4947&gt;25,3,0)+IF(X4947&gt;40,3,0)+IF(X4947&gt;50,3,0)+IF(N4947&lt;50,-10)+IF(N4947&lt;30,-10)+IF(N4947&lt;20,-10)+IF(N4947&lt;70,-5)+IF(N4947&lt;80,-5)+IF(N4947&gt;95,5,0)+IF(L4947&lt;50,-10)+IF(L4947&lt;30,-10)+IF(L4947&lt;20,-10)+IF(L4947&lt;70,-5)+IF(L4947&lt;80,-5)+IF(L4947&gt;95,5,0)+IF(A4947&gt;85,3,0)+IF(A4947&gt;90,3,0)+IF(U4947&lt;0,-10)+IF(U4947&lt;-5,-20)+IF(U4947&lt;-10,-10)+IF(V4947&gt;0,5,0)+IF(V4947&gt;15,5,0)+IF(V4947&gt;25,5,0)+IF(V4947&lt;0,-10,0)+IF(V4947&lt;-5,-10,0)+IF(U4947&lt;0,-10,0)+IF(U4947&lt;-5,-10,0)+IF(M4947&gt;90,10)+IF(M4947&gt;97,5)+IF(L4947&lt;70,-20,0)+IF(Y4947&gt;100,15,0)+IF(Y4947&gt;200,10,0)+IF(AB4947&gt;40,5,0)+IF(AB4947&gt;50,5,0)+IF(AB4947&gt;60,10,0)+IF(AB4947&gt;100,15,0)+IF(AB4947&gt;200,10,0)</f>
        <v>-186</v>
      </c>
      <c r="E4947" s="2">
        <f>W4947+AA4947+IF(AK4947&gt;1,1,0)+IF(AK4947&gt;1.2,2,0)+IF(AK4947&gt;1.3,2,0)+IF(AK4947&lt;1,-2,0)+IF(B4947&gt;200,5,0)+IF(B4947&gt;300,5,0)+IF(B4947&lt;30,-15,0)+IF(B4947&lt;20,-15,0)</f>
        <v>-31</v>
      </c>
      <c r="F4947" s="2">
        <f>IF(AF4947&gt;0,2,0)+IF(AF4947&gt;2,3,0)+IF(AF4947&gt;4,4,0)+IF(AF4947&gt;10,5,0)+IF(O4947="A",3,0)+IF(O4947="B",3,0)+IF(P4947="A+",7,0)+IF(P4947="A",5,0)+IF(P4947="A-",3,0)+IF(P4947="B+",2,0)+IF(AC4947&lt;40,3,0)+IF(AC4947&lt;20,3,0)+IF(AC4947&lt;10,5,0)+IF(C4947&gt;50,5)</f>
        <v>8</v>
      </c>
      <c r="G4947" s="2">
        <f>IF(AG4947&gt;0,3)+IF(AG4947&gt;4,3)+IF(AG4947&gt;7,3)+IF(AG4947&gt;10,3)+IF(AG4947&gt;13,3)+IF(AG4947&gt;15,3)+IF(AG4947&gt;17,3)+IF(AG4947&gt;20,3)+IF(AG4947&gt;25,5)+IF(AH4947&gt;0,3)+IF(AH4947&gt;7,3)+IF(AH4947&gt;10,3)+IF(AH4947&gt;15,3)+IF(AI4947&gt;0,3)+IF(AI4947&gt;7,3)+IF(AI4947&gt;10,3)+IF(AI4947&gt;15,3)</f>
        <v>35</v>
      </c>
      <c r="H4947" s="2">
        <f>SUM(D4947:G4947)</f>
        <v>-174</v>
      </c>
      <c r="I4947" s="2">
        <f>I4946+1</f>
        <v>4946</v>
      </c>
      <c r="J4947" s="3" t="s">
        <v>8845</v>
      </c>
      <c r="K4947" s="2" t="s">
        <v>8846</v>
      </c>
      <c r="L4947" s="7">
        <v>3</v>
      </c>
      <c r="M4947" s="7">
        <v>30</v>
      </c>
      <c r="N4947" s="7">
        <v>1</v>
      </c>
      <c r="O4947" s="7" t="s">
        <v>48</v>
      </c>
      <c r="P4947" s="7" t="s">
        <v>31</v>
      </c>
      <c r="Q4947" s="6" t="s">
        <v>158</v>
      </c>
      <c r="R4947" s="3">
        <v>-53</v>
      </c>
      <c r="S4947" s="3">
        <v>-31</v>
      </c>
      <c r="T4947" s="3">
        <v>-35</v>
      </c>
      <c r="U4947" s="3">
        <v>-118</v>
      </c>
      <c r="V4947" s="3">
        <v>0</v>
      </c>
      <c r="W4947" s="3">
        <v>0</v>
      </c>
      <c r="X4947" s="3">
        <v>0</v>
      </c>
      <c r="Y4947" s="5">
        <v>2</v>
      </c>
      <c r="Z4947" s="5">
        <v>3</v>
      </c>
      <c r="AA4947" s="5">
        <v>1</v>
      </c>
      <c r="AB4947" s="5">
        <v>1.7</v>
      </c>
      <c r="AC4947" s="4">
        <v>172</v>
      </c>
      <c r="AD4947" s="4" t="s">
        <v>179</v>
      </c>
      <c r="AE4947" s="4">
        <v>56</v>
      </c>
      <c r="AF4947" s="4">
        <v>2.4</v>
      </c>
      <c r="AG4947" s="4">
        <v>29.3</v>
      </c>
      <c r="AH4947" s="4">
        <v>4.7</v>
      </c>
      <c r="AI4947" s="4">
        <v>6.1</v>
      </c>
      <c r="AJ4947" s="6" t="s">
        <v>85</v>
      </c>
      <c r="AK4947" s="3">
        <v>0.4</v>
      </c>
      <c r="AL4947" s="2">
        <v>0</v>
      </c>
    </row>
    <row r="4948" spans="1:38" x14ac:dyDescent="0.35">
      <c r="A4948" s="2">
        <f>AVERAGE(L4948:N4948)</f>
        <v>31</v>
      </c>
      <c r="B4948" s="2">
        <f>R4948+U4948</f>
        <v>11</v>
      </c>
      <c r="C4948" s="2">
        <f>Y4948+Z4948+AB4948</f>
        <v>-63.6</v>
      </c>
      <c r="D4948" s="2">
        <f>IF(B4948&gt;100,5)+IF(B4948&gt;150,5)+IF(R4948&gt;0,3)+IF(R4948&gt;15,3)+IF(R4948&gt;25,3)+IF(S4948&gt;0,3)+IF(S4948&gt;15,3)+IF(S4948&gt;25,3)+IF(U4948&gt;20,2,0)+IF(U4948&gt;30,3,0)+IF(U4948&gt;50,5,0)+IF(U4948&gt;60,3,0)+IF(Y4948&gt;100,5,0)+IF(Y4948&gt;0,2)+IF(Y4948&gt;15,2)+IF(Y4948&gt;25,2)+IF(Y4948&gt;30,2)+IF(Y4948&gt;40,2)+IF(Y4948&gt;50,2)+IF(Y4948&gt;100,4)+IF(Y4948&lt;10,-5,0)+IF(Y4948&lt;0,-10)++IF(Y4948&lt;15,-5,0)+IF(R4948&lt;0,-3)+IF(R4948&lt;-5,-3)+IF(S4948&lt;0,-3)+IF(S4948&lt;-5,-3)+IF(T4948&lt;0,-3)+IF(T4948&lt;-5,-3)+IF(W4948=1,5,0)+IF(X4948&gt;20,3,0)+IF(X4948&gt;25,3,0)+IF(X4948&gt;40,3,0)+IF(X4948&gt;50,3,0)+IF(N4948&lt;50,-10)+IF(N4948&lt;30,-10)+IF(N4948&lt;20,-10)+IF(N4948&lt;70,-5)+IF(N4948&lt;80,-5)+IF(N4948&gt;95,5,0)+IF(L4948&lt;50,-10)+IF(L4948&lt;30,-10)+IF(L4948&lt;20,-10)+IF(L4948&lt;70,-5)+IF(L4948&lt;80,-5)+IF(L4948&gt;95,5,0)+IF(A4948&gt;85,3,0)+IF(A4948&gt;90,3,0)+IF(U4948&lt;0,-10)+IF(U4948&lt;-5,-20)+IF(U4948&lt;-10,-10)+IF(V4948&gt;0,5,0)+IF(V4948&gt;15,5,0)+IF(V4948&gt;25,5,0)+IF(V4948&lt;0,-10,0)+IF(V4948&lt;-5,-10,0)+IF(U4948&lt;0,-10,0)+IF(U4948&lt;-5,-10,0)+IF(M4948&gt;90,10)+IF(M4948&gt;97,5)+IF(L4948&lt;70,-20,0)+IF(Y4948&gt;100,15,0)+IF(Y4948&gt;200,10,0)+IF(AB4948&gt;40,5,0)+IF(AB4948&gt;50,5,0)+IF(AB4948&gt;60,10,0)+IF(AB4948&gt;100,15,0)+IF(AB4948&gt;200,10,0)</f>
        <v>-187</v>
      </c>
      <c r="E4948" s="2">
        <f>W4948+AA4948+IF(AK4948&gt;1,1,0)+IF(AK4948&gt;1.2,2,0)+IF(AK4948&gt;1.3,2,0)+IF(AK4948&lt;1,-2,0)+IF(B4948&gt;200,5,0)+IF(B4948&gt;300,5,0)+IF(B4948&lt;30,-15,0)+IF(B4948&lt;20,-15,0)</f>
        <v>-32</v>
      </c>
      <c r="F4948" s="2">
        <f>IF(AF4948&gt;0,2,0)+IF(AF4948&gt;2,3,0)+IF(AF4948&gt;4,4,0)+IF(AF4948&gt;10,5,0)+IF(O4948="A",3,0)+IF(O4948="B",3,0)+IF(P4948="A+",7,0)+IF(P4948="A",5,0)+IF(P4948="A-",3,0)+IF(P4948="B+",2,0)+IF(AC4948&lt;40,3,0)+IF(AC4948&lt;20,3,0)+IF(AC4948&lt;10,5,0)+IF(C4948&gt;50,5)</f>
        <v>0</v>
      </c>
      <c r="G4948" s="2">
        <f>IF(AG4948&gt;0,3)+IF(AG4948&gt;4,3)+IF(AG4948&gt;7,3)+IF(AG4948&gt;10,3)+IF(AG4948&gt;13,3)+IF(AG4948&gt;15,3)+IF(AG4948&gt;17,3)+IF(AG4948&gt;20,3)+IF(AG4948&gt;25,5)+IF(AH4948&gt;0,3)+IF(AH4948&gt;7,3)+IF(AH4948&gt;10,3)+IF(AH4948&gt;15,3)+IF(AI4948&gt;0,3)+IF(AI4948&gt;7,3)+IF(AI4948&gt;10,3)+IF(AI4948&gt;15,3)</f>
        <v>45</v>
      </c>
      <c r="H4948" s="2">
        <f>SUM(D4948:G4948)</f>
        <v>-174</v>
      </c>
      <c r="I4948" s="2">
        <f>I4947+1</f>
        <v>4947</v>
      </c>
      <c r="J4948" s="3" t="s">
        <v>5492</v>
      </c>
      <c r="K4948" s="2" t="s">
        <v>5493</v>
      </c>
      <c r="L4948" s="7">
        <v>19</v>
      </c>
      <c r="M4948" s="7">
        <v>54</v>
      </c>
      <c r="N4948" s="7">
        <v>20</v>
      </c>
      <c r="O4948" s="7" t="s">
        <v>80</v>
      </c>
      <c r="P4948" s="7" t="s">
        <v>31</v>
      </c>
      <c r="Q4948" s="6" t="s">
        <v>339</v>
      </c>
      <c r="R4948" s="3">
        <v>22</v>
      </c>
      <c r="S4948" s="3">
        <v>-19</v>
      </c>
      <c r="T4948" s="3">
        <v>13</v>
      </c>
      <c r="U4948" s="3">
        <v>-11</v>
      </c>
      <c r="V4948" s="3">
        <v>-6</v>
      </c>
      <c r="W4948" s="3">
        <v>0</v>
      </c>
      <c r="X4948" s="3">
        <v>22.2</v>
      </c>
      <c r="Y4948" s="5">
        <v>-34</v>
      </c>
      <c r="Z4948" s="5">
        <v>-10</v>
      </c>
      <c r="AA4948" s="5">
        <v>0</v>
      </c>
      <c r="AB4948" s="5">
        <v>-19.600000000000001</v>
      </c>
      <c r="AC4948" s="4">
        <v>159</v>
      </c>
      <c r="AD4948" s="4" t="s">
        <v>116</v>
      </c>
      <c r="AE4948" s="4">
        <v>11</v>
      </c>
      <c r="AF4948" s="4">
        <v>-3</v>
      </c>
      <c r="AG4948" s="4">
        <v>19.7</v>
      </c>
      <c r="AH4948" s="4">
        <v>44.2</v>
      </c>
      <c r="AI4948" s="4">
        <v>31.8</v>
      </c>
      <c r="AJ4948" s="6" t="s">
        <v>372</v>
      </c>
      <c r="AK4948" s="3">
        <v>0.7</v>
      </c>
      <c r="AL4948" s="2">
        <v>0</v>
      </c>
    </row>
    <row r="4949" spans="1:38" x14ac:dyDescent="0.35">
      <c r="A4949" s="2">
        <f>AVERAGE(L4949:N4949)</f>
        <v>25.333333333333332</v>
      </c>
      <c r="B4949" s="2">
        <f>R4949+U4949</f>
        <v>-47</v>
      </c>
      <c r="C4949" s="2">
        <f>Y4949+Z4949+AB4949</f>
        <v>3.6</v>
      </c>
      <c r="D4949" s="2">
        <f>IF(B4949&gt;100,5)+IF(B4949&gt;150,5)+IF(R4949&gt;0,3)+IF(R4949&gt;15,3)+IF(R4949&gt;25,3)+IF(S4949&gt;0,3)+IF(S4949&gt;15,3)+IF(S4949&gt;25,3)+IF(U4949&gt;20,2,0)+IF(U4949&gt;30,3,0)+IF(U4949&gt;50,5,0)+IF(U4949&gt;60,3,0)+IF(Y4949&gt;100,5,0)+IF(Y4949&gt;0,2)+IF(Y4949&gt;15,2)+IF(Y4949&gt;25,2)+IF(Y4949&gt;30,2)+IF(Y4949&gt;40,2)+IF(Y4949&gt;50,2)+IF(Y4949&gt;100,4)+IF(Y4949&lt;10,-5,0)+IF(Y4949&lt;0,-10)++IF(Y4949&lt;15,-5,0)+IF(R4949&lt;0,-3)+IF(R4949&lt;-5,-3)+IF(S4949&lt;0,-3)+IF(S4949&lt;-5,-3)+IF(T4949&lt;0,-3)+IF(T4949&lt;-5,-3)+IF(W4949=1,5,0)+IF(X4949&gt;20,3,0)+IF(X4949&gt;25,3,0)+IF(X4949&gt;40,3,0)+IF(X4949&gt;50,3,0)+IF(N4949&lt;50,-10)+IF(N4949&lt;30,-10)+IF(N4949&lt;20,-10)+IF(N4949&lt;70,-5)+IF(N4949&lt;80,-5)+IF(N4949&gt;95,5,0)+IF(L4949&lt;50,-10)+IF(L4949&lt;30,-10)+IF(L4949&lt;20,-10)+IF(L4949&lt;70,-5)+IF(L4949&lt;80,-5)+IF(L4949&gt;95,5,0)+IF(A4949&gt;85,3,0)+IF(A4949&gt;90,3,0)+IF(U4949&lt;0,-10)+IF(U4949&lt;-5,-20)+IF(U4949&lt;-10,-10)+IF(V4949&gt;0,5,0)+IF(V4949&gt;15,5,0)+IF(V4949&gt;25,5,0)+IF(V4949&lt;0,-10,0)+IF(V4949&lt;-5,-10,0)+IF(U4949&lt;0,-10,0)+IF(U4949&lt;-5,-10,0)+IF(M4949&gt;90,10)+IF(M4949&gt;97,5)+IF(L4949&lt;70,-20,0)+IF(Y4949&gt;100,15,0)+IF(Y4949&gt;200,10,0)+IF(AB4949&gt;40,5,0)+IF(AB4949&gt;50,5,0)+IF(AB4949&gt;60,10,0)+IF(AB4949&gt;100,15,0)+IF(AB4949&gt;200,10,0)</f>
        <v>-191</v>
      </c>
      <c r="E4949" s="2">
        <f>W4949+AA4949+IF(AK4949&gt;1,1,0)+IF(AK4949&gt;1.2,2,0)+IF(AK4949&gt;1.3,2,0)+IF(AK4949&lt;1,-2,0)+IF(B4949&gt;200,5,0)+IF(B4949&gt;300,5,0)+IF(B4949&lt;30,-15,0)+IF(B4949&lt;20,-15,0)</f>
        <v>-31</v>
      </c>
      <c r="F4949" s="2">
        <f>IF(AF4949&gt;0,2,0)+IF(AF4949&gt;2,3,0)+IF(AF4949&gt;4,4,0)+IF(AF4949&gt;10,5,0)+IF(O4949="A",3,0)+IF(O4949="B",3,0)+IF(P4949="A+",7,0)+IF(P4949="A",5,0)+IF(P4949="A-",3,0)+IF(P4949="B+",2,0)+IF(AC4949&lt;40,3,0)+IF(AC4949&lt;20,3,0)+IF(AC4949&lt;10,5,0)+IF(C4949&gt;50,5)</f>
        <v>3</v>
      </c>
      <c r="G4949" s="2">
        <f>IF(AG4949&gt;0,3)+IF(AG4949&gt;4,3)+IF(AG4949&gt;7,3)+IF(AG4949&gt;10,3)+IF(AG4949&gt;13,3)+IF(AG4949&gt;15,3)+IF(AG4949&gt;17,3)+IF(AG4949&gt;20,3)+IF(AG4949&gt;25,5)+IF(AH4949&gt;0,3)+IF(AH4949&gt;7,3)+IF(AH4949&gt;10,3)+IF(AH4949&gt;15,3)+IF(AI4949&gt;0,3)+IF(AI4949&gt;7,3)+IF(AI4949&gt;10,3)+IF(AI4949&gt;15,3)</f>
        <v>45</v>
      </c>
      <c r="H4949" s="2">
        <f>SUM(D4949:G4949)</f>
        <v>-174</v>
      </c>
      <c r="I4949" s="2">
        <f>I4948+1</f>
        <v>4948</v>
      </c>
      <c r="J4949" s="3" t="s">
        <v>10019</v>
      </c>
      <c r="K4949" s="2" t="s">
        <v>10020</v>
      </c>
      <c r="L4949" s="7">
        <v>15</v>
      </c>
      <c r="M4949" s="7">
        <v>50</v>
      </c>
      <c r="N4949" s="7">
        <v>11</v>
      </c>
      <c r="O4949" s="7" t="s">
        <v>48</v>
      </c>
      <c r="P4949" s="7" t="s">
        <v>31</v>
      </c>
      <c r="Q4949" s="6" t="s">
        <v>139</v>
      </c>
      <c r="R4949" s="3">
        <v>3</v>
      </c>
      <c r="S4949" s="3">
        <v>-17</v>
      </c>
      <c r="T4949" s="3">
        <v>2</v>
      </c>
      <c r="U4949" s="3">
        <v>-50</v>
      </c>
      <c r="V4949" s="3">
        <v>-21</v>
      </c>
      <c r="W4949" s="3">
        <v>0</v>
      </c>
      <c r="X4949" s="3">
        <v>11.1</v>
      </c>
      <c r="Y4949" s="5">
        <v>1</v>
      </c>
      <c r="Z4949" s="5">
        <v>3</v>
      </c>
      <c r="AA4949" s="5">
        <v>1</v>
      </c>
      <c r="AB4949" s="5">
        <v>-0.4</v>
      </c>
      <c r="AC4949" s="4">
        <v>153</v>
      </c>
      <c r="AD4949" s="4" t="s">
        <v>804</v>
      </c>
      <c r="AE4949" s="4">
        <v>58</v>
      </c>
      <c r="AF4949" s="4">
        <v>-0.1</v>
      </c>
      <c r="AG4949" s="4">
        <v>22.2</v>
      </c>
      <c r="AH4949" s="4">
        <v>16.7</v>
      </c>
      <c r="AI4949" s="4">
        <v>12.5</v>
      </c>
      <c r="AJ4949" s="6" t="s">
        <v>85</v>
      </c>
      <c r="AK4949" s="3">
        <v>0.8</v>
      </c>
      <c r="AL4949" s="2">
        <v>0</v>
      </c>
    </row>
    <row r="4950" spans="1:38" x14ac:dyDescent="0.35">
      <c r="A4950" s="2">
        <f>AVERAGE(L4950:N4950)</f>
        <v>33.666666666666664</v>
      </c>
      <c r="B4950" s="2">
        <f>R4950+U4950</f>
        <v>-124</v>
      </c>
      <c r="C4950" s="2">
        <f>Y4950+Z4950+AB4950</f>
        <v>-14</v>
      </c>
      <c r="D4950" s="2">
        <f>IF(B4950&gt;100,5)+IF(B4950&gt;150,5)+IF(R4950&gt;0,3)+IF(R4950&gt;15,3)+IF(R4950&gt;25,3)+IF(S4950&gt;0,3)+IF(S4950&gt;15,3)+IF(S4950&gt;25,3)+IF(U4950&gt;20,2,0)+IF(U4950&gt;30,3,0)+IF(U4950&gt;50,5,0)+IF(U4950&gt;60,3,0)+IF(Y4950&gt;100,5,0)+IF(Y4950&gt;0,2)+IF(Y4950&gt;15,2)+IF(Y4950&gt;25,2)+IF(Y4950&gt;30,2)+IF(Y4950&gt;40,2)+IF(Y4950&gt;50,2)+IF(Y4950&gt;100,4)+IF(Y4950&lt;10,-5,0)+IF(Y4950&lt;0,-10)++IF(Y4950&lt;15,-5,0)+IF(R4950&lt;0,-3)+IF(R4950&lt;-5,-3)+IF(S4950&lt;0,-3)+IF(S4950&lt;-5,-3)+IF(T4950&lt;0,-3)+IF(T4950&lt;-5,-3)+IF(W4950=1,5,0)+IF(X4950&gt;20,3,0)+IF(X4950&gt;25,3,0)+IF(X4950&gt;40,3,0)+IF(X4950&gt;50,3,0)+IF(N4950&lt;50,-10)+IF(N4950&lt;30,-10)+IF(N4950&lt;20,-10)+IF(N4950&lt;70,-5)+IF(N4950&lt;80,-5)+IF(N4950&gt;95,5,0)+IF(L4950&lt;50,-10)+IF(L4950&lt;30,-10)+IF(L4950&lt;20,-10)+IF(L4950&lt;70,-5)+IF(L4950&lt;80,-5)+IF(L4950&gt;95,5,0)+IF(A4950&gt;85,3,0)+IF(A4950&gt;90,3,0)+IF(U4950&lt;0,-10)+IF(U4950&lt;-5,-20)+IF(U4950&lt;-10,-10)+IF(V4950&gt;0,5,0)+IF(V4950&gt;15,5,0)+IF(V4950&gt;25,5,0)+IF(V4950&lt;0,-10,0)+IF(V4950&lt;-5,-10,0)+IF(U4950&lt;0,-10,0)+IF(U4950&lt;-5,-10,0)+IF(M4950&gt;90,10)+IF(M4950&gt;97,5)+IF(L4950&lt;70,-20,0)+IF(Y4950&gt;100,15,0)+IF(Y4950&gt;200,10,0)+IF(AB4950&gt;40,5,0)+IF(AB4950&gt;50,5,0)+IF(AB4950&gt;60,10,0)+IF(AB4950&gt;100,15,0)+IF(AB4950&gt;200,10,0)</f>
        <v>-197</v>
      </c>
      <c r="E4950" s="2">
        <f>W4950+AA4950+IF(AK4950&gt;1,1,0)+IF(AK4950&gt;1.2,2,0)+IF(AK4950&gt;1.3,2,0)+IF(AK4950&lt;1,-2,0)+IF(B4950&gt;200,5,0)+IF(B4950&gt;300,5,0)+IF(B4950&lt;30,-15,0)+IF(B4950&lt;20,-15,0)</f>
        <v>-32</v>
      </c>
      <c r="F4950" s="2">
        <f>IF(AF4950&gt;0,2,0)+IF(AF4950&gt;2,3,0)+IF(AF4950&gt;4,4,0)+IF(AF4950&gt;10,5,0)+IF(O4950="A",3,0)+IF(O4950="B",3,0)+IF(P4950="A+",7,0)+IF(P4950="A",5,0)+IF(P4950="A-",3,0)+IF(P4950="B+",2,0)+IF(AC4950&lt;40,3,0)+IF(AC4950&lt;20,3,0)+IF(AC4950&lt;10,5,0)+IF(C4950&gt;50,5)</f>
        <v>8</v>
      </c>
      <c r="G4950" s="2">
        <f>IF(AG4950&gt;0,3)+IF(AG4950&gt;4,3)+IF(AG4950&gt;7,3)+IF(AG4950&gt;10,3)+IF(AG4950&gt;13,3)+IF(AG4950&gt;15,3)+IF(AG4950&gt;17,3)+IF(AG4950&gt;20,3)+IF(AG4950&gt;25,5)+IF(AH4950&gt;0,3)+IF(AH4950&gt;7,3)+IF(AH4950&gt;10,3)+IF(AH4950&gt;15,3)+IF(AI4950&gt;0,3)+IF(AI4950&gt;7,3)+IF(AI4950&gt;10,3)+IF(AI4950&gt;15,3)</f>
        <v>47</v>
      </c>
      <c r="H4950" s="2">
        <f>SUM(D4950:G4950)</f>
        <v>-174</v>
      </c>
      <c r="I4950" s="2">
        <f>I4949+1</f>
        <v>4949</v>
      </c>
      <c r="J4950" s="3" t="s">
        <v>8925</v>
      </c>
      <c r="K4950" s="2" t="s">
        <v>8926</v>
      </c>
      <c r="L4950" s="7">
        <v>18</v>
      </c>
      <c r="M4950" s="7">
        <v>82</v>
      </c>
      <c r="N4950" s="7">
        <v>1</v>
      </c>
      <c r="O4950" s="7" t="s">
        <v>48</v>
      </c>
      <c r="P4950" s="7" t="s">
        <v>31</v>
      </c>
      <c r="Q4950" s="6" t="s">
        <v>135</v>
      </c>
      <c r="R4950" s="3">
        <v>-89</v>
      </c>
      <c r="S4950" s="3">
        <v>292</v>
      </c>
      <c r="T4950" s="3">
        <v>2645</v>
      </c>
      <c r="U4950" s="3">
        <v>-35</v>
      </c>
      <c r="V4950" s="3">
        <v>-49</v>
      </c>
      <c r="W4950" s="3">
        <v>0</v>
      </c>
      <c r="X4950" s="3">
        <v>-67.3</v>
      </c>
      <c r="Y4950" s="5">
        <v>-21</v>
      </c>
      <c r="Z4950" s="5">
        <v>12</v>
      </c>
      <c r="AA4950" s="5">
        <v>0</v>
      </c>
      <c r="AB4950" s="5">
        <v>-5</v>
      </c>
      <c r="AC4950" s="4">
        <v>193</v>
      </c>
      <c r="AD4950" s="4" t="s">
        <v>159</v>
      </c>
      <c r="AE4950" s="4">
        <v>56</v>
      </c>
      <c r="AF4950" s="4">
        <v>2.7</v>
      </c>
      <c r="AG4950" s="4">
        <v>34.200000000000003</v>
      </c>
      <c r="AH4950" s="4">
        <v>8.9</v>
      </c>
      <c r="AI4950" s="4">
        <v>23.7</v>
      </c>
      <c r="AJ4950" s="6" t="s">
        <v>56</v>
      </c>
      <c r="AK4950" s="3">
        <v>0.6</v>
      </c>
      <c r="AL4950" s="2">
        <v>0</v>
      </c>
    </row>
    <row r="4951" spans="1:38" x14ac:dyDescent="0.35">
      <c r="A4951" s="2">
        <f>AVERAGE(L4951:N4951)</f>
        <v>23</v>
      </c>
      <c r="B4951" s="2">
        <f>R4951+U4951</f>
        <v>-23</v>
      </c>
      <c r="C4951" s="2">
        <f>Y4951+Z4951+AB4951</f>
        <v>-48.2</v>
      </c>
      <c r="D4951" s="2">
        <f>IF(B4951&gt;100,5)+IF(B4951&gt;150,5)+IF(R4951&gt;0,3)+IF(R4951&gt;15,3)+IF(R4951&gt;25,3)+IF(S4951&gt;0,3)+IF(S4951&gt;15,3)+IF(S4951&gt;25,3)+IF(U4951&gt;20,2,0)+IF(U4951&gt;30,3,0)+IF(U4951&gt;50,5,0)+IF(U4951&gt;60,3,0)+IF(Y4951&gt;100,5,0)+IF(Y4951&gt;0,2)+IF(Y4951&gt;15,2)+IF(Y4951&gt;25,2)+IF(Y4951&gt;30,2)+IF(Y4951&gt;40,2)+IF(Y4951&gt;50,2)+IF(Y4951&gt;100,4)+IF(Y4951&lt;10,-5,0)+IF(Y4951&lt;0,-10)++IF(Y4951&lt;15,-5,0)+IF(R4951&lt;0,-3)+IF(R4951&lt;-5,-3)+IF(S4951&lt;0,-3)+IF(S4951&lt;-5,-3)+IF(T4951&lt;0,-3)+IF(T4951&lt;-5,-3)+IF(W4951=1,5,0)+IF(X4951&gt;20,3,0)+IF(X4951&gt;25,3,0)+IF(X4951&gt;40,3,0)+IF(X4951&gt;50,3,0)+IF(N4951&lt;50,-10)+IF(N4951&lt;30,-10)+IF(N4951&lt;20,-10)+IF(N4951&lt;70,-5)+IF(N4951&lt;80,-5)+IF(N4951&gt;95,5,0)+IF(L4951&lt;50,-10)+IF(L4951&lt;30,-10)+IF(L4951&lt;20,-10)+IF(L4951&lt;70,-5)+IF(L4951&lt;80,-5)+IF(L4951&gt;95,5,0)+IF(A4951&gt;85,3,0)+IF(A4951&gt;90,3,0)+IF(U4951&lt;0,-10)+IF(U4951&lt;-5,-20)+IF(U4951&lt;-10,-10)+IF(V4951&gt;0,5,0)+IF(V4951&gt;15,5,0)+IF(V4951&gt;25,5,0)+IF(V4951&lt;0,-10,0)+IF(V4951&lt;-5,-10,0)+IF(U4951&lt;0,-10,0)+IF(U4951&lt;-5,-10,0)+IF(M4951&gt;90,10)+IF(M4951&gt;97,5)+IF(L4951&lt;70,-20,0)+IF(Y4951&gt;100,15,0)+IF(Y4951&gt;200,10,0)+IF(AB4951&gt;40,5,0)+IF(AB4951&gt;50,5,0)+IF(AB4951&gt;60,10,0)+IF(AB4951&gt;100,15,0)+IF(AB4951&gt;200,10,0)</f>
        <v>-199</v>
      </c>
      <c r="E4951" s="2">
        <f>W4951+AA4951+IF(AK4951&gt;1,1,0)+IF(AK4951&gt;1.2,2,0)+IF(AK4951&gt;1.3,2,0)+IF(AK4951&lt;1,-2,0)+IF(B4951&gt;200,5,0)+IF(B4951&gt;300,5,0)+IF(B4951&lt;30,-15,0)+IF(B4951&lt;20,-15,0)</f>
        <v>-31</v>
      </c>
      <c r="F4951" s="2">
        <f>IF(AF4951&gt;0,2,0)+IF(AF4951&gt;2,3,0)+IF(AF4951&gt;4,4,0)+IF(AF4951&gt;10,5,0)+IF(O4951="A",3,0)+IF(O4951="B",3,0)+IF(P4951="A+",7,0)+IF(P4951="A",5,0)+IF(P4951="A-",3,0)+IF(P4951="B+",2,0)+IF(AC4951&lt;40,3,0)+IF(AC4951&lt;20,3,0)+IF(AC4951&lt;10,5,0)+IF(C4951&gt;50,5)</f>
        <v>3</v>
      </c>
      <c r="G4951" s="2">
        <f>IF(AG4951&gt;0,3)+IF(AG4951&gt;4,3)+IF(AG4951&gt;7,3)+IF(AG4951&gt;10,3)+IF(AG4951&gt;13,3)+IF(AG4951&gt;15,3)+IF(AG4951&gt;17,3)+IF(AG4951&gt;20,3)+IF(AG4951&gt;25,5)+IF(AH4951&gt;0,3)+IF(AH4951&gt;7,3)+IF(AH4951&gt;10,3)+IF(AH4951&gt;15,3)+IF(AI4951&gt;0,3)+IF(AI4951&gt;7,3)+IF(AI4951&gt;10,3)+IF(AI4951&gt;15,3)</f>
        <v>53</v>
      </c>
      <c r="H4951" s="2">
        <f>SUM(D4951:G4951)</f>
        <v>-174</v>
      </c>
      <c r="I4951" s="2">
        <f>I4950+1</f>
        <v>4950</v>
      </c>
      <c r="J4951" s="3" t="s">
        <v>4560</v>
      </c>
      <c r="K4951" s="2" t="s">
        <v>4561</v>
      </c>
      <c r="L4951" s="7">
        <v>6</v>
      </c>
      <c r="M4951" s="7">
        <v>58</v>
      </c>
      <c r="N4951" s="7">
        <v>5</v>
      </c>
      <c r="O4951" s="7" t="s">
        <v>48</v>
      </c>
      <c r="P4951" s="7" t="s">
        <v>75</v>
      </c>
      <c r="Q4951" s="6" t="s">
        <v>339</v>
      </c>
      <c r="R4951" s="3">
        <v>-14</v>
      </c>
      <c r="S4951" s="3">
        <v>-2</v>
      </c>
      <c r="T4951" s="3">
        <v>7</v>
      </c>
      <c r="U4951" s="3">
        <v>-9</v>
      </c>
      <c r="V4951" s="3">
        <v>-7</v>
      </c>
      <c r="W4951" s="3">
        <v>0</v>
      </c>
      <c r="X4951" s="3">
        <v>12.8</v>
      </c>
      <c r="Y4951" s="5">
        <v>-13</v>
      </c>
      <c r="Z4951" s="5">
        <v>-18</v>
      </c>
      <c r="AA4951" s="5">
        <v>1</v>
      </c>
      <c r="AB4951" s="5">
        <v>-17.2</v>
      </c>
      <c r="AC4951" s="4">
        <v>156</v>
      </c>
      <c r="AD4951" s="4" t="s">
        <v>159</v>
      </c>
      <c r="AE4951" s="4">
        <v>3</v>
      </c>
      <c r="AF4951" s="4">
        <v>0</v>
      </c>
      <c r="AG4951" s="4">
        <v>1486.3</v>
      </c>
      <c r="AH4951" s="4">
        <v>51.1</v>
      </c>
      <c r="AI4951" s="4">
        <v>50.7</v>
      </c>
      <c r="AJ4951" s="6" t="s">
        <v>56</v>
      </c>
      <c r="AK4951" s="3">
        <v>0.7</v>
      </c>
      <c r="AL4951" s="2">
        <v>0</v>
      </c>
    </row>
    <row r="4952" spans="1:38" x14ac:dyDescent="0.35">
      <c r="A4952" s="2">
        <f>AVERAGE(L4952:N4952)</f>
        <v>28</v>
      </c>
      <c r="B4952" s="2">
        <f>R4952+U4952</f>
        <v>-160</v>
      </c>
      <c r="C4952" s="2">
        <f>Y4952+Z4952+AB4952</f>
        <v>-10</v>
      </c>
      <c r="D4952" s="2">
        <f>IF(B4952&gt;100,5)+IF(B4952&gt;150,5)+IF(R4952&gt;0,3)+IF(R4952&gt;15,3)+IF(R4952&gt;25,3)+IF(S4952&gt;0,3)+IF(S4952&gt;15,3)+IF(S4952&gt;25,3)+IF(U4952&gt;20,2,0)+IF(U4952&gt;30,3,0)+IF(U4952&gt;50,5,0)+IF(U4952&gt;60,3,0)+IF(Y4952&gt;100,5,0)+IF(Y4952&gt;0,2)+IF(Y4952&gt;15,2)+IF(Y4952&gt;25,2)+IF(Y4952&gt;30,2)+IF(Y4952&gt;40,2)+IF(Y4952&gt;50,2)+IF(Y4952&gt;100,4)+IF(Y4952&lt;10,-5,0)+IF(Y4952&lt;0,-10)++IF(Y4952&lt;15,-5,0)+IF(R4952&lt;0,-3)+IF(R4952&lt;-5,-3)+IF(S4952&lt;0,-3)+IF(S4952&lt;-5,-3)+IF(T4952&lt;0,-3)+IF(T4952&lt;-5,-3)+IF(W4952=1,5,0)+IF(X4952&gt;20,3,0)+IF(X4952&gt;25,3,0)+IF(X4952&gt;40,3,0)+IF(X4952&gt;50,3,0)+IF(N4952&lt;50,-10)+IF(N4952&lt;30,-10)+IF(N4952&lt;20,-10)+IF(N4952&lt;70,-5)+IF(N4952&lt;80,-5)+IF(N4952&gt;95,5,0)+IF(L4952&lt;50,-10)+IF(L4952&lt;30,-10)+IF(L4952&lt;20,-10)+IF(L4952&lt;70,-5)+IF(L4952&lt;80,-5)+IF(L4952&gt;95,5,0)+IF(A4952&gt;85,3,0)+IF(A4952&gt;90,3,0)+IF(U4952&lt;0,-10)+IF(U4952&lt;-5,-20)+IF(U4952&lt;-10,-10)+IF(V4952&gt;0,5,0)+IF(V4952&gt;15,5,0)+IF(V4952&gt;25,5,0)+IF(V4952&lt;0,-10,0)+IF(V4952&lt;-5,-10,0)+IF(U4952&lt;0,-10,0)+IF(U4952&lt;-5,-10,0)+IF(M4952&gt;90,10)+IF(M4952&gt;97,5)+IF(L4952&lt;70,-20,0)+IF(Y4952&gt;100,15,0)+IF(Y4952&gt;200,10,0)+IF(AB4952&gt;40,5,0)+IF(AB4952&gt;50,5,0)+IF(AB4952&gt;60,10,0)+IF(AB4952&gt;100,15,0)+IF(AB4952&gt;200,10,0)</f>
        <v>-146</v>
      </c>
      <c r="E4952" s="2">
        <f>W4952+AA4952+IF(AK4952&gt;1,1,0)+IF(AK4952&gt;1.2,2,0)+IF(AK4952&gt;1.3,2,0)+IF(AK4952&lt;1,-2,0)+IF(B4952&gt;200,5,0)+IF(B4952&gt;300,5,0)+IF(B4952&lt;30,-15,0)+IF(B4952&lt;20,-15,0)</f>
        <v>-32</v>
      </c>
      <c r="F4952" s="2">
        <f>IF(AF4952&gt;0,2,0)+IF(AF4952&gt;2,3,0)+IF(AF4952&gt;4,4,0)+IF(AF4952&gt;10,5,0)+IF(O4952="A",3,0)+IF(O4952="B",3,0)+IF(P4952="A+",7,0)+IF(P4952="A",5,0)+IF(P4952="A-",3,0)+IF(P4952="B+",2,0)+IF(AC4952&lt;40,3,0)+IF(AC4952&lt;20,3,0)+IF(AC4952&lt;10,5,0)+IF(C4952&gt;50,5)</f>
        <v>0</v>
      </c>
      <c r="G4952" s="2">
        <f>IF(AG4952&gt;0,3)+IF(AG4952&gt;4,3)+IF(AG4952&gt;7,3)+IF(AG4952&gt;10,3)+IF(AG4952&gt;13,3)+IF(AG4952&gt;15,3)+IF(AG4952&gt;17,3)+IF(AG4952&gt;20,3)+IF(AG4952&gt;25,5)+IF(AH4952&gt;0,3)+IF(AH4952&gt;7,3)+IF(AH4952&gt;10,3)+IF(AH4952&gt;15,3)+IF(AI4952&gt;0,3)+IF(AI4952&gt;7,3)+IF(AI4952&gt;10,3)+IF(AI4952&gt;15,3)</f>
        <v>3</v>
      </c>
      <c r="H4952" s="2">
        <f>SUM(D4952:G4952)</f>
        <v>-175</v>
      </c>
      <c r="I4952" s="2">
        <f>I4951+1</f>
        <v>4951</v>
      </c>
      <c r="J4952" s="3" t="s">
        <v>2631</v>
      </c>
      <c r="K4952" s="2" t="s">
        <v>2632</v>
      </c>
      <c r="L4952" s="7">
        <v>30</v>
      </c>
      <c r="M4952" s="7">
        <v>7</v>
      </c>
      <c r="N4952" s="7">
        <v>47</v>
      </c>
      <c r="O4952" s="7" t="s">
        <v>42</v>
      </c>
      <c r="P4952" s="7" t="s">
        <v>80</v>
      </c>
      <c r="Q4952" s="6" t="s">
        <v>149</v>
      </c>
      <c r="R4952" s="3">
        <v>0</v>
      </c>
      <c r="S4952" s="3">
        <v>0</v>
      </c>
      <c r="T4952" s="3">
        <v>-21</v>
      </c>
      <c r="U4952" s="3">
        <v>-160</v>
      </c>
      <c r="V4952" s="3">
        <v>0</v>
      </c>
      <c r="W4952" s="3">
        <v>0</v>
      </c>
      <c r="X4952" s="3">
        <v>0</v>
      </c>
      <c r="Y4952" s="5">
        <v>-14</v>
      </c>
      <c r="Z4952" s="5">
        <v>17</v>
      </c>
      <c r="AA4952" s="5">
        <v>0</v>
      </c>
      <c r="AB4952" s="5">
        <v>-13</v>
      </c>
      <c r="AC4952" s="4">
        <v>49</v>
      </c>
      <c r="AD4952" s="4" t="s">
        <v>208</v>
      </c>
      <c r="AE4952" s="4">
        <v>70</v>
      </c>
      <c r="AF4952" s="4">
        <v>-3.3</v>
      </c>
      <c r="AG4952" s="4">
        <v>3.8</v>
      </c>
      <c r="AH4952" s="4">
        <v>-4.3</v>
      </c>
      <c r="AI4952" s="4">
        <v>-2.9</v>
      </c>
      <c r="AJ4952" s="6" t="s">
        <v>95</v>
      </c>
      <c r="AK4952" s="3">
        <v>0.9</v>
      </c>
      <c r="AL4952" s="2">
        <v>0</v>
      </c>
    </row>
    <row r="4953" spans="1:38" x14ac:dyDescent="0.35">
      <c r="A4953" s="2">
        <f>AVERAGE(L4953:N4953)</f>
        <v>21.666666666666668</v>
      </c>
      <c r="B4953" s="2">
        <f>R4953+U4953</f>
        <v>-8596</v>
      </c>
      <c r="C4953" s="2">
        <f>Y4953+Z4953+AB4953</f>
        <v>-63.5</v>
      </c>
      <c r="D4953" s="2">
        <f>IF(B4953&gt;100,5)+IF(B4953&gt;150,5)+IF(R4953&gt;0,3)+IF(R4953&gt;15,3)+IF(R4953&gt;25,3)+IF(S4953&gt;0,3)+IF(S4953&gt;15,3)+IF(S4953&gt;25,3)+IF(U4953&gt;20,2,0)+IF(U4953&gt;30,3,0)+IF(U4953&gt;50,5,0)+IF(U4953&gt;60,3,0)+IF(Y4953&gt;100,5,0)+IF(Y4953&gt;0,2)+IF(Y4953&gt;15,2)+IF(Y4953&gt;25,2)+IF(Y4953&gt;30,2)+IF(Y4953&gt;40,2)+IF(Y4953&gt;50,2)+IF(Y4953&gt;100,4)+IF(Y4953&lt;10,-5,0)+IF(Y4953&lt;0,-10)++IF(Y4953&lt;15,-5,0)+IF(R4953&lt;0,-3)+IF(R4953&lt;-5,-3)+IF(S4953&lt;0,-3)+IF(S4953&lt;-5,-3)+IF(T4953&lt;0,-3)+IF(T4953&lt;-5,-3)+IF(W4953=1,5,0)+IF(X4953&gt;20,3,0)+IF(X4953&gt;25,3,0)+IF(X4953&gt;40,3,0)+IF(X4953&gt;50,3,0)+IF(N4953&lt;50,-10)+IF(N4953&lt;30,-10)+IF(N4953&lt;20,-10)+IF(N4953&lt;70,-5)+IF(N4953&lt;80,-5)+IF(N4953&gt;95,5,0)+IF(L4953&lt;50,-10)+IF(L4953&lt;30,-10)+IF(L4953&lt;20,-10)+IF(L4953&lt;70,-5)+IF(L4953&lt;80,-5)+IF(L4953&gt;95,5,0)+IF(A4953&gt;85,3,0)+IF(A4953&gt;90,3,0)+IF(U4953&lt;0,-10)+IF(U4953&lt;-5,-20)+IF(U4953&lt;-10,-10)+IF(V4953&gt;0,5,0)+IF(V4953&gt;15,5,0)+IF(V4953&gt;25,5,0)+IF(V4953&lt;0,-10,0)+IF(V4953&lt;-5,-10,0)+IF(U4953&lt;0,-10,0)+IF(U4953&lt;-5,-10,0)+IF(M4953&gt;90,10)+IF(M4953&gt;97,5)+IF(L4953&lt;70,-20,0)+IF(Y4953&gt;100,15,0)+IF(Y4953&gt;200,10,0)+IF(AB4953&gt;40,5,0)+IF(AB4953&gt;50,5,0)+IF(AB4953&gt;60,10,0)+IF(AB4953&gt;100,15,0)+IF(AB4953&gt;200,10,0)</f>
        <v>-154</v>
      </c>
      <c r="E4953" s="2">
        <f>W4953+AA4953+IF(AK4953&gt;1,1,0)+IF(AK4953&gt;1.2,2,0)+IF(AK4953&gt;1.3,2,0)+IF(AK4953&lt;1,-2,0)+IF(B4953&gt;200,5,0)+IF(B4953&gt;300,5,0)+IF(B4953&lt;30,-15,0)+IF(B4953&lt;20,-15,0)</f>
        <v>-32</v>
      </c>
      <c r="F4953" s="2">
        <f>IF(AF4953&gt;0,2,0)+IF(AF4953&gt;2,3,0)+IF(AF4953&gt;4,4,0)+IF(AF4953&gt;10,5,0)+IF(O4953="A",3,0)+IF(O4953="B",3,0)+IF(P4953="A+",7,0)+IF(P4953="A",5,0)+IF(P4953="A-",3,0)+IF(P4953="B+",2,0)+IF(AC4953&lt;40,3,0)+IF(AC4953&lt;20,3,0)+IF(AC4953&lt;10,5,0)+IF(C4953&gt;50,5)</f>
        <v>11</v>
      </c>
      <c r="G4953" s="2">
        <f>IF(AG4953&gt;0,3)+IF(AG4953&gt;4,3)+IF(AG4953&gt;7,3)+IF(AG4953&gt;10,3)+IF(AG4953&gt;13,3)+IF(AG4953&gt;15,3)+IF(AG4953&gt;17,3)+IF(AG4953&gt;20,3)+IF(AG4953&gt;25,5)+IF(AH4953&gt;0,3)+IF(AH4953&gt;7,3)+IF(AH4953&gt;10,3)+IF(AH4953&gt;15,3)+IF(AI4953&gt;0,3)+IF(AI4953&gt;7,3)+IF(AI4953&gt;10,3)+IF(AI4953&gt;15,3)</f>
        <v>0</v>
      </c>
      <c r="H4953" s="2">
        <f>SUM(D4953:G4953)</f>
        <v>-175</v>
      </c>
      <c r="I4953" s="2">
        <f>I4952+1</f>
        <v>4952</v>
      </c>
      <c r="J4953" s="3" t="s">
        <v>6710</v>
      </c>
      <c r="K4953" s="2" t="s">
        <v>6711</v>
      </c>
      <c r="L4953" s="7">
        <v>23</v>
      </c>
      <c r="M4953" s="7">
        <v>15</v>
      </c>
      <c r="N4953" s="7">
        <v>27</v>
      </c>
      <c r="O4953" s="7" t="s">
        <v>31</v>
      </c>
      <c r="P4953" s="7" t="s">
        <v>42</v>
      </c>
      <c r="Q4953" s="6" t="s">
        <v>71</v>
      </c>
      <c r="R4953" s="3">
        <v>0</v>
      </c>
      <c r="S4953" s="3">
        <v>0</v>
      </c>
      <c r="T4953" s="3">
        <v>0</v>
      </c>
      <c r="U4953" s="3">
        <v>-8596</v>
      </c>
      <c r="V4953" s="3">
        <v>0</v>
      </c>
      <c r="W4953" s="3">
        <v>0</v>
      </c>
      <c r="X4953" s="3">
        <v>34.299999999999997</v>
      </c>
      <c r="Y4953" s="5">
        <v>-28</v>
      </c>
      <c r="Z4953" s="5">
        <v>-16</v>
      </c>
      <c r="AA4953" s="5">
        <v>0</v>
      </c>
      <c r="AB4953" s="5">
        <v>-19.5</v>
      </c>
      <c r="AC4953" s="4">
        <v>4</v>
      </c>
      <c r="AD4953" s="4" t="s">
        <v>204</v>
      </c>
      <c r="AE4953" s="4">
        <v>10</v>
      </c>
      <c r="AF4953" s="4">
        <v>-20</v>
      </c>
      <c r="AG4953" s="4">
        <v>-34.700000000000003</v>
      </c>
      <c r="AH4953" s="4">
        <v>-13.5</v>
      </c>
      <c r="AI4953" s="4">
        <v>-15.7</v>
      </c>
      <c r="AJ4953" s="6" t="s">
        <v>99</v>
      </c>
      <c r="AK4953" s="3">
        <v>0.8</v>
      </c>
      <c r="AL4953" s="2">
        <v>0</v>
      </c>
    </row>
    <row r="4954" spans="1:38" x14ac:dyDescent="0.35">
      <c r="A4954" s="2">
        <f>AVERAGE(L4954:N4954)</f>
        <v>13.333333333333334</v>
      </c>
      <c r="B4954" s="2">
        <f>R4954+U4954</f>
        <v>-114</v>
      </c>
      <c r="C4954" s="2">
        <f>Y4954+Z4954+AB4954</f>
        <v>3.2</v>
      </c>
      <c r="D4954" s="2">
        <f>IF(B4954&gt;100,5)+IF(B4954&gt;150,5)+IF(R4954&gt;0,3)+IF(R4954&gt;15,3)+IF(R4954&gt;25,3)+IF(S4954&gt;0,3)+IF(S4954&gt;15,3)+IF(S4954&gt;25,3)+IF(U4954&gt;20,2,0)+IF(U4954&gt;30,3,0)+IF(U4954&gt;50,5,0)+IF(U4954&gt;60,3,0)+IF(Y4954&gt;100,5,0)+IF(Y4954&gt;0,2)+IF(Y4954&gt;15,2)+IF(Y4954&gt;25,2)+IF(Y4954&gt;30,2)+IF(Y4954&gt;40,2)+IF(Y4954&gt;50,2)+IF(Y4954&gt;100,4)+IF(Y4954&lt;10,-5,0)+IF(Y4954&lt;0,-10)++IF(Y4954&lt;15,-5,0)+IF(R4954&lt;0,-3)+IF(R4954&lt;-5,-3)+IF(S4954&lt;0,-3)+IF(S4954&lt;-5,-3)+IF(T4954&lt;0,-3)+IF(T4954&lt;-5,-3)+IF(W4954=1,5,0)+IF(X4954&gt;20,3,0)+IF(X4954&gt;25,3,0)+IF(X4954&gt;40,3,0)+IF(X4954&gt;50,3,0)+IF(N4954&lt;50,-10)+IF(N4954&lt;30,-10)+IF(N4954&lt;20,-10)+IF(N4954&lt;70,-5)+IF(N4954&lt;80,-5)+IF(N4954&gt;95,5,0)+IF(L4954&lt;50,-10)+IF(L4954&lt;30,-10)+IF(L4954&lt;20,-10)+IF(L4954&lt;70,-5)+IF(L4954&lt;80,-5)+IF(L4954&gt;95,5,0)+IF(A4954&gt;85,3,0)+IF(A4954&gt;90,3,0)+IF(U4954&lt;0,-10)+IF(U4954&lt;-5,-20)+IF(U4954&lt;-10,-10)+IF(V4954&gt;0,5,0)+IF(V4954&gt;15,5,0)+IF(V4954&gt;25,5,0)+IF(V4954&lt;0,-10,0)+IF(V4954&lt;-5,-10,0)+IF(U4954&lt;0,-10,0)+IF(U4954&lt;-5,-10,0)+IF(M4954&gt;90,10)+IF(M4954&gt;97,5)+IF(L4954&lt;70,-20,0)+IF(Y4954&gt;100,15,0)+IF(Y4954&gt;200,10,0)+IF(AB4954&gt;40,5,0)+IF(AB4954&gt;50,5,0)+IF(AB4954&gt;60,10,0)+IF(AB4954&gt;100,15,0)+IF(AB4954&gt;200,10,0)</f>
        <v>-158</v>
      </c>
      <c r="E4954" s="2">
        <f>W4954+AA4954+IF(AK4954&gt;1,1,0)+IF(AK4954&gt;1.2,2,0)+IF(AK4954&gt;1.3,2,0)+IF(AK4954&lt;1,-2,0)+IF(B4954&gt;200,5,0)+IF(B4954&gt;300,5,0)+IF(B4954&lt;30,-15,0)+IF(B4954&lt;20,-15,0)</f>
        <v>-25</v>
      </c>
      <c r="F4954" s="2">
        <f>IF(AF4954&gt;0,2,0)+IF(AF4954&gt;2,3,0)+IF(AF4954&gt;4,4,0)+IF(AF4954&gt;10,5,0)+IF(O4954="A",3,0)+IF(O4954="B",3,0)+IF(P4954="A+",7,0)+IF(P4954="A",5,0)+IF(P4954="A-",3,0)+IF(P4954="B+",2,0)+IF(AC4954&lt;40,3,0)+IF(AC4954&lt;20,3,0)+IF(AC4954&lt;10,5,0)+IF(C4954&gt;50,5)</f>
        <v>5</v>
      </c>
      <c r="G4954" s="2">
        <f>IF(AG4954&gt;0,3)+IF(AG4954&gt;4,3)+IF(AG4954&gt;7,3)+IF(AG4954&gt;10,3)+IF(AG4954&gt;13,3)+IF(AG4954&gt;15,3)+IF(AG4954&gt;17,3)+IF(AG4954&gt;20,3)+IF(AG4954&gt;25,5)+IF(AH4954&gt;0,3)+IF(AH4954&gt;7,3)+IF(AH4954&gt;10,3)+IF(AH4954&gt;15,3)+IF(AI4954&gt;0,3)+IF(AI4954&gt;7,3)+IF(AI4954&gt;10,3)+IF(AI4954&gt;15,3)</f>
        <v>3</v>
      </c>
      <c r="H4954" s="2">
        <f>SUM(D4954:G4954)</f>
        <v>-175</v>
      </c>
      <c r="I4954" s="2">
        <f>I4953+1</f>
        <v>4953</v>
      </c>
      <c r="J4954" s="3" t="s">
        <v>8705</v>
      </c>
      <c r="K4954" s="2" t="s">
        <v>8706</v>
      </c>
      <c r="L4954" s="7">
        <v>8</v>
      </c>
      <c r="M4954" s="7">
        <v>5</v>
      </c>
      <c r="N4954" s="7">
        <v>27</v>
      </c>
      <c r="O4954" s="7" t="s">
        <v>42</v>
      </c>
      <c r="P4954" s="7" t="s">
        <v>42</v>
      </c>
      <c r="Q4954" s="6" t="s">
        <v>71</v>
      </c>
      <c r="R4954" s="3">
        <v>0</v>
      </c>
      <c r="S4954" s="3">
        <v>0</v>
      </c>
      <c r="T4954" s="3">
        <v>0</v>
      </c>
      <c r="U4954" s="3">
        <v>-114</v>
      </c>
      <c r="V4954" s="3">
        <v>0</v>
      </c>
      <c r="W4954" s="3">
        <v>0</v>
      </c>
      <c r="X4954" s="3">
        <v>75</v>
      </c>
      <c r="Y4954" s="5">
        <v>-6</v>
      </c>
      <c r="Z4954" s="5">
        <v>11</v>
      </c>
      <c r="AA4954" s="5">
        <v>0</v>
      </c>
      <c r="AB4954" s="5">
        <v>-1.8</v>
      </c>
      <c r="AC4954" s="4">
        <v>194</v>
      </c>
      <c r="AD4954" s="4" t="s">
        <v>159</v>
      </c>
      <c r="AE4954" s="4">
        <v>53</v>
      </c>
      <c r="AF4954" s="4">
        <v>3.4</v>
      </c>
      <c r="AG4954" s="4">
        <v>2.2000000000000002</v>
      </c>
      <c r="AH4954" s="4">
        <v>-0.1</v>
      </c>
      <c r="AI4954" s="4">
        <v>-0.4</v>
      </c>
      <c r="AJ4954" s="6" t="s">
        <v>85</v>
      </c>
      <c r="AK4954" s="3">
        <v>1.4</v>
      </c>
      <c r="AL4954" s="2">
        <v>0</v>
      </c>
    </row>
    <row r="4955" spans="1:38" x14ac:dyDescent="0.35">
      <c r="A4955" s="2">
        <f>AVERAGE(L4955:N4955)</f>
        <v>33.333333333333336</v>
      </c>
      <c r="B4955" s="2">
        <f>R4955+U4955</f>
        <v>-28</v>
      </c>
      <c r="C4955" s="2">
        <f>Y4955+Z4955+AB4955</f>
        <v>-13.5</v>
      </c>
      <c r="D4955" s="2">
        <f>IF(B4955&gt;100,5)+IF(B4955&gt;150,5)+IF(R4955&gt;0,3)+IF(R4955&gt;15,3)+IF(R4955&gt;25,3)+IF(S4955&gt;0,3)+IF(S4955&gt;15,3)+IF(S4955&gt;25,3)+IF(U4955&gt;20,2,0)+IF(U4955&gt;30,3,0)+IF(U4955&gt;50,5,0)+IF(U4955&gt;60,3,0)+IF(Y4955&gt;100,5,0)+IF(Y4955&gt;0,2)+IF(Y4955&gt;15,2)+IF(Y4955&gt;25,2)+IF(Y4955&gt;30,2)+IF(Y4955&gt;40,2)+IF(Y4955&gt;50,2)+IF(Y4955&gt;100,4)+IF(Y4955&lt;10,-5,0)+IF(Y4955&lt;0,-10)++IF(Y4955&lt;15,-5,0)+IF(R4955&lt;0,-3)+IF(R4955&lt;-5,-3)+IF(S4955&lt;0,-3)+IF(S4955&lt;-5,-3)+IF(T4955&lt;0,-3)+IF(T4955&lt;-5,-3)+IF(W4955=1,5,0)+IF(X4955&gt;20,3,0)+IF(X4955&gt;25,3,0)+IF(X4955&gt;40,3,0)+IF(X4955&gt;50,3,0)+IF(N4955&lt;50,-10)+IF(N4955&lt;30,-10)+IF(N4955&lt;20,-10)+IF(N4955&lt;70,-5)+IF(N4955&lt;80,-5)+IF(N4955&gt;95,5,0)+IF(L4955&lt;50,-10)+IF(L4955&lt;30,-10)+IF(L4955&lt;20,-10)+IF(L4955&lt;70,-5)+IF(L4955&lt;80,-5)+IF(L4955&gt;95,5,0)+IF(A4955&gt;85,3,0)+IF(A4955&gt;90,3,0)+IF(U4955&lt;0,-10)+IF(U4955&lt;-5,-20)+IF(U4955&lt;-10,-10)+IF(V4955&gt;0,5,0)+IF(V4955&gt;15,5,0)+IF(V4955&gt;25,5,0)+IF(V4955&lt;0,-10,0)+IF(V4955&lt;-5,-10,0)+IF(U4955&lt;0,-10,0)+IF(U4955&lt;-5,-10,0)+IF(M4955&gt;90,10)+IF(M4955&gt;97,5)+IF(L4955&lt;70,-20,0)+IF(Y4955&gt;100,15,0)+IF(Y4955&gt;200,10,0)+IF(AB4955&gt;40,5,0)+IF(AB4955&gt;50,5,0)+IF(AB4955&gt;60,10,0)+IF(AB4955&gt;100,15,0)+IF(AB4955&gt;200,10,0)</f>
        <v>-159</v>
      </c>
      <c r="E4955" s="2">
        <f>W4955+AA4955+IF(AK4955&gt;1,1,0)+IF(AK4955&gt;1.2,2,0)+IF(AK4955&gt;1.3,2,0)+IF(AK4955&lt;1,-2,0)+IF(B4955&gt;200,5,0)+IF(B4955&gt;300,5,0)+IF(B4955&lt;30,-15,0)+IF(B4955&lt;20,-15,0)</f>
        <v>-31</v>
      </c>
      <c r="F4955" s="2">
        <f>IF(AF4955&gt;0,2,0)+IF(AF4955&gt;2,3,0)+IF(AF4955&gt;4,4,0)+IF(AF4955&gt;10,5,0)+IF(O4955="A",3,0)+IF(O4955="B",3,0)+IF(P4955="A+",7,0)+IF(P4955="A",5,0)+IF(P4955="A-",3,0)+IF(P4955="B+",2,0)+IF(AC4955&lt;40,3,0)+IF(AC4955&lt;20,3,0)+IF(AC4955&lt;10,5,0)+IF(C4955&gt;50,5)</f>
        <v>0</v>
      </c>
      <c r="G4955" s="2">
        <f>IF(AG4955&gt;0,3)+IF(AG4955&gt;4,3)+IF(AG4955&gt;7,3)+IF(AG4955&gt;10,3)+IF(AG4955&gt;13,3)+IF(AG4955&gt;15,3)+IF(AG4955&gt;17,3)+IF(AG4955&gt;20,3)+IF(AG4955&gt;25,5)+IF(AH4955&gt;0,3)+IF(AH4955&gt;7,3)+IF(AH4955&gt;10,3)+IF(AH4955&gt;15,3)+IF(AI4955&gt;0,3)+IF(AI4955&gt;7,3)+IF(AI4955&gt;10,3)+IF(AI4955&gt;15,3)</f>
        <v>15</v>
      </c>
      <c r="H4955" s="2">
        <f>SUM(D4955:G4955)</f>
        <v>-175</v>
      </c>
      <c r="I4955" s="2">
        <f>I4954+1</f>
        <v>4954</v>
      </c>
      <c r="J4955" s="3" t="s">
        <v>5713</v>
      </c>
      <c r="K4955" s="2" t="s">
        <v>5714</v>
      </c>
      <c r="L4955" s="7">
        <v>24</v>
      </c>
      <c r="M4955" s="7">
        <v>58</v>
      </c>
      <c r="N4955" s="7">
        <v>18</v>
      </c>
      <c r="O4955" s="7" t="s">
        <v>42</v>
      </c>
      <c r="P4955" s="7" t="s">
        <v>31</v>
      </c>
      <c r="Q4955" s="6" t="s">
        <v>168</v>
      </c>
      <c r="R4955" s="3">
        <v>-23</v>
      </c>
      <c r="S4955" s="3">
        <v>-34</v>
      </c>
      <c r="T4955" s="3">
        <v>33</v>
      </c>
      <c r="U4955" s="3">
        <v>-5</v>
      </c>
      <c r="V4955" s="3">
        <v>-16</v>
      </c>
      <c r="W4955" s="3">
        <v>0</v>
      </c>
      <c r="X4955" s="3">
        <v>24.1</v>
      </c>
      <c r="Y4955" s="5">
        <v>-5</v>
      </c>
      <c r="Z4955" s="5">
        <v>-3</v>
      </c>
      <c r="AA4955" s="5">
        <v>1</v>
      </c>
      <c r="AB4955" s="5">
        <v>-5.5</v>
      </c>
      <c r="AC4955" s="4">
        <v>106</v>
      </c>
      <c r="AD4955" s="4" t="s">
        <v>98</v>
      </c>
      <c r="AE4955" s="4">
        <v>1</v>
      </c>
      <c r="AF4955" s="4">
        <v>0</v>
      </c>
      <c r="AG4955" s="4">
        <v>7.1</v>
      </c>
      <c r="AH4955" s="4">
        <v>2</v>
      </c>
      <c r="AI4955" s="4">
        <v>1.6</v>
      </c>
      <c r="AJ4955" s="6" t="s">
        <v>153</v>
      </c>
      <c r="AK4955" s="3">
        <v>0.6</v>
      </c>
      <c r="AL4955" s="2">
        <v>0</v>
      </c>
    </row>
    <row r="4956" spans="1:38" x14ac:dyDescent="0.35">
      <c r="A4956" s="2">
        <f>AVERAGE(L4956:N4956)</f>
        <v>51.333333333333336</v>
      </c>
      <c r="B4956" s="2">
        <f>R4956+U4956</f>
        <v>-21</v>
      </c>
      <c r="C4956" s="2">
        <f>Y4956+Z4956+AB4956</f>
        <v>-9.5</v>
      </c>
      <c r="D4956" s="2">
        <f>IF(B4956&gt;100,5)+IF(B4956&gt;150,5)+IF(R4956&gt;0,3)+IF(R4956&gt;15,3)+IF(R4956&gt;25,3)+IF(S4956&gt;0,3)+IF(S4956&gt;15,3)+IF(S4956&gt;25,3)+IF(U4956&gt;20,2,0)+IF(U4956&gt;30,3,0)+IF(U4956&gt;50,5,0)+IF(U4956&gt;60,3,0)+IF(Y4956&gt;100,5,0)+IF(Y4956&gt;0,2)+IF(Y4956&gt;15,2)+IF(Y4956&gt;25,2)+IF(Y4956&gt;30,2)+IF(Y4956&gt;40,2)+IF(Y4956&gt;50,2)+IF(Y4956&gt;100,4)+IF(Y4956&lt;10,-5,0)+IF(Y4956&lt;0,-10)++IF(Y4956&lt;15,-5,0)+IF(R4956&lt;0,-3)+IF(R4956&lt;-5,-3)+IF(S4956&lt;0,-3)+IF(S4956&lt;-5,-3)+IF(T4956&lt;0,-3)+IF(T4956&lt;-5,-3)+IF(W4956=1,5,0)+IF(X4956&gt;20,3,0)+IF(X4956&gt;25,3,0)+IF(X4956&gt;40,3,0)+IF(X4956&gt;50,3,0)+IF(N4956&lt;50,-10)+IF(N4956&lt;30,-10)+IF(N4956&lt;20,-10)+IF(N4956&lt;70,-5)+IF(N4956&lt;80,-5)+IF(N4956&gt;95,5,0)+IF(L4956&lt;50,-10)+IF(L4956&lt;30,-10)+IF(L4956&lt;20,-10)+IF(L4956&lt;70,-5)+IF(L4956&lt;80,-5)+IF(L4956&gt;95,5,0)+IF(A4956&gt;85,3,0)+IF(A4956&gt;90,3,0)+IF(U4956&lt;0,-10)+IF(U4956&lt;-5,-20)+IF(U4956&lt;-10,-10)+IF(V4956&gt;0,5,0)+IF(V4956&gt;15,5,0)+IF(V4956&gt;25,5,0)+IF(V4956&lt;0,-10,0)+IF(V4956&lt;-5,-10,0)+IF(U4956&lt;0,-10,0)+IF(U4956&lt;-5,-10,0)+IF(M4956&gt;90,10)+IF(M4956&gt;97,5)+IF(L4956&lt;70,-20,0)+IF(Y4956&gt;100,15,0)+IF(Y4956&gt;200,10,0)+IF(AB4956&gt;40,5,0)+IF(AB4956&gt;50,5,0)+IF(AB4956&gt;60,10,0)+IF(AB4956&gt;100,15,0)+IF(AB4956&gt;200,10,0)</f>
        <v>-161</v>
      </c>
      <c r="E4956" s="2">
        <f>W4956+AA4956+IF(AK4956&gt;1,1,0)+IF(AK4956&gt;1.2,2,0)+IF(AK4956&gt;1.3,2,0)+IF(AK4956&lt;1,-2,0)+IF(B4956&gt;200,5,0)+IF(B4956&gt;300,5,0)+IF(B4956&lt;30,-15,0)+IF(B4956&lt;20,-15,0)</f>
        <v>-32</v>
      </c>
      <c r="F4956" s="2">
        <f>IF(AF4956&gt;0,2,0)+IF(AF4956&gt;2,3,0)+IF(AF4956&gt;4,4,0)+IF(AF4956&gt;10,5,0)+IF(O4956="A",3,0)+IF(O4956="B",3,0)+IF(P4956="A+",7,0)+IF(P4956="A",5,0)+IF(P4956="A-",3,0)+IF(P4956="B+",2,0)+IF(AC4956&lt;40,3,0)+IF(AC4956&lt;20,3,0)+IF(AC4956&lt;10,5,0)+IF(C4956&gt;50,5)</f>
        <v>0</v>
      </c>
      <c r="G4956" s="2">
        <f>IF(AG4956&gt;0,3)+IF(AG4956&gt;4,3)+IF(AG4956&gt;7,3)+IF(AG4956&gt;10,3)+IF(AG4956&gt;13,3)+IF(AG4956&gt;15,3)+IF(AG4956&gt;17,3)+IF(AG4956&gt;20,3)+IF(AG4956&gt;25,5)+IF(AH4956&gt;0,3)+IF(AH4956&gt;7,3)+IF(AH4956&gt;10,3)+IF(AH4956&gt;15,3)+IF(AI4956&gt;0,3)+IF(AI4956&gt;7,3)+IF(AI4956&gt;10,3)+IF(AI4956&gt;15,3)</f>
        <v>18</v>
      </c>
      <c r="H4956" s="2">
        <f>SUM(D4956:G4956)</f>
        <v>-175</v>
      </c>
      <c r="I4956" s="2">
        <f>I4955+1</f>
        <v>4955</v>
      </c>
      <c r="J4956" s="3" t="s">
        <v>6808</v>
      </c>
      <c r="K4956" s="2" t="s">
        <v>6809</v>
      </c>
      <c r="L4956" s="7">
        <v>46</v>
      </c>
      <c r="M4956" s="7">
        <v>81</v>
      </c>
      <c r="N4956" s="7">
        <v>27</v>
      </c>
      <c r="O4956" s="7" t="s">
        <v>42</v>
      </c>
      <c r="P4956" s="7" t="s">
        <v>167</v>
      </c>
      <c r="Q4956" s="6" t="s">
        <v>168</v>
      </c>
      <c r="R4956" s="3">
        <v>5</v>
      </c>
      <c r="S4956" s="3">
        <v>19</v>
      </c>
      <c r="T4956" s="3">
        <v>63</v>
      </c>
      <c r="U4956" s="3">
        <v>-26</v>
      </c>
      <c r="V4956" s="3">
        <v>-6</v>
      </c>
      <c r="W4956" s="3">
        <v>0</v>
      </c>
      <c r="X4956" s="3">
        <v>1.5</v>
      </c>
      <c r="Y4956" s="5">
        <v>-6</v>
      </c>
      <c r="Z4956" s="5">
        <v>-2</v>
      </c>
      <c r="AA4956" s="5">
        <v>0</v>
      </c>
      <c r="AB4956" s="5">
        <v>-1.5</v>
      </c>
      <c r="AC4956" s="4">
        <v>155</v>
      </c>
      <c r="AD4956" s="4" t="s">
        <v>188</v>
      </c>
      <c r="AE4956" s="4">
        <v>62</v>
      </c>
      <c r="AF4956" s="4">
        <v>-2</v>
      </c>
      <c r="AG4956" s="4">
        <v>11.3</v>
      </c>
      <c r="AH4956" s="4">
        <v>5</v>
      </c>
      <c r="AI4956" s="4">
        <v>5.2</v>
      </c>
      <c r="AJ4956" s="6" t="s">
        <v>77</v>
      </c>
      <c r="AK4956" s="3">
        <v>0.6</v>
      </c>
      <c r="AL4956" s="2">
        <v>0</v>
      </c>
    </row>
    <row r="4957" spans="1:38" x14ac:dyDescent="0.35">
      <c r="A4957" s="2">
        <f>AVERAGE(L4957:N4957)</f>
        <v>23.666666666666668</v>
      </c>
      <c r="B4957" s="2">
        <f>R4957+U4957</f>
        <v>-59</v>
      </c>
      <c r="C4957" s="2">
        <f>Y4957+Z4957+AB4957</f>
        <v>-45.6</v>
      </c>
      <c r="D4957" s="2">
        <f>IF(B4957&gt;100,5)+IF(B4957&gt;150,5)+IF(R4957&gt;0,3)+IF(R4957&gt;15,3)+IF(R4957&gt;25,3)+IF(S4957&gt;0,3)+IF(S4957&gt;15,3)+IF(S4957&gt;25,3)+IF(U4957&gt;20,2,0)+IF(U4957&gt;30,3,0)+IF(U4957&gt;50,5,0)+IF(U4957&gt;60,3,0)+IF(Y4957&gt;100,5,0)+IF(Y4957&gt;0,2)+IF(Y4957&gt;15,2)+IF(Y4957&gt;25,2)+IF(Y4957&gt;30,2)+IF(Y4957&gt;40,2)+IF(Y4957&gt;50,2)+IF(Y4957&gt;100,4)+IF(Y4957&lt;10,-5,0)+IF(Y4957&lt;0,-10)++IF(Y4957&lt;15,-5,0)+IF(R4957&lt;0,-3)+IF(R4957&lt;-5,-3)+IF(S4957&lt;0,-3)+IF(S4957&lt;-5,-3)+IF(T4957&lt;0,-3)+IF(T4957&lt;-5,-3)+IF(W4957=1,5,0)+IF(X4957&gt;20,3,0)+IF(X4957&gt;25,3,0)+IF(X4957&gt;40,3,0)+IF(X4957&gt;50,3,0)+IF(N4957&lt;50,-10)+IF(N4957&lt;30,-10)+IF(N4957&lt;20,-10)+IF(N4957&lt;70,-5)+IF(N4957&lt;80,-5)+IF(N4957&gt;95,5,0)+IF(L4957&lt;50,-10)+IF(L4957&lt;30,-10)+IF(L4957&lt;20,-10)+IF(L4957&lt;70,-5)+IF(L4957&lt;80,-5)+IF(L4957&gt;95,5,0)+IF(A4957&gt;85,3,0)+IF(A4957&gt;90,3,0)+IF(U4957&lt;0,-10)+IF(U4957&lt;-5,-20)+IF(U4957&lt;-10,-10)+IF(V4957&gt;0,5,0)+IF(V4957&gt;15,5,0)+IF(V4957&gt;25,5,0)+IF(V4957&lt;0,-10,0)+IF(V4957&lt;-5,-10,0)+IF(U4957&lt;0,-10,0)+IF(U4957&lt;-5,-10,0)+IF(M4957&gt;90,10)+IF(M4957&gt;97,5)+IF(L4957&lt;70,-20,0)+IF(Y4957&gt;100,15,0)+IF(Y4957&gt;200,10,0)+IF(AB4957&gt;40,5,0)+IF(AB4957&gt;50,5,0)+IF(AB4957&gt;60,10,0)+IF(AB4957&gt;100,15,0)+IF(AB4957&gt;200,10,0)</f>
        <v>-162</v>
      </c>
      <c r="E4957" s="2">
        <f>W4957+AA4957+IF(AK4957&gt;1,1,0)+IF(AK4957&gt;1.2,2,0)+IF(AK4957&gt;1.3,2,0)+IF(AK4957&lt;1,-2,0)+IF(B4957&gt;200,5,0)+IF(B4957&gt;300,5,0)+IF(B4957&lt;30,-15,0)+IF(B4957&lt;20,-15,0)</f>
        <v>-28</v>
      </c>
      <c r="F4957" s="2">
        <f>IF(AF4957&gt;0,2,0)+IF(AF4957&gt;2,3,0)+IF(AF4957&gt;4,4,0)+IF(AF4957&gt;10,5,0)+IF(O4957="A",3,0)+IF(O4957="B",3,0)+IF(P4957="A+",7,0)+IF(P4957="A",5,0)+IF(P4957="A-",3,0)+IF(P4957="B+",2,0)+IF(AC4957&lt;40,3,0)+IF(AC4957&lt;20,3,0)+IF(AC4957&lt;10,5,0)+IF(C4957&gt;50,5)</f>
        <v>0</v>
      </c>
      <c r="G4957" s="2">
        <f>IF(AG4957&gt;0,3)+IF(AG4957&gt;4,3)+IF(AG4957&gt;7,3)+IF(AG4957&gt;10,3)+IF(AG4957&gt;13,3)+IF(AG4957&gt;15,3)+IF(AG4957&gt;17,3)+IF(AG4957&gt;20,3)+IF(AG4957&gt;25,5)+IF(AH4957&gt;0,3)+IF(AH4957&gt;7,3)+IF(AH4957&gt;10,3)+IF(AH4957&gt;15,3)+IF(AI4957&gt;0,3)+IF(AI4957&gt;7,3)+IF(AI4957&gt;10,3)+IF(AI4957&gt;15,3)</f>
        <v>15</v>
      </c>
      <c r="H4957" s="2">
        <f>SUM(D4957:G4957)</f>
        <v>-175</v>
      </c>
      <c r="I4957" s="2">
        <f>I4956+1</f>
        <v>4956</v>
      </c>
      <c r="J4957" s="3" t="s">
        <v>975</v>
      </c>
      <c r="K4957" s="2" t="s">
        <v>976</v>
      </c>
      <c r="L4957" s="7">
        <v>14</v>
      </c>
      <c r="M4957" s="7">
        <v>34</v>
      </c>
      <c r="N4957" s="7">
        <v>23</v>
      </c>
      <c r="O4957" s="7" t="s">
        <v>42</v>
      </c>
      <c r="P4957" s="7" t="s">
        <v>80</v>
      </c>
      <c r="Q4957" s="6" t="s">
        <v>968</v>
      </c>
      <c r="R4957" s="3">
        <v>0</v>
      </c>
      <c r="S4957" s="3">
        <v>56</v>
      </c>
      <c r="T4957" s="3">
        <v>-42</v>
      </c>
      <c r="U4957" s="3">
        <v>-59</v>
      </c>
      <c r="V4957" s="3">
        <v>14</v>
      </c>
      <c r="W4957" s="3">
        <v>0</v>
      </c>
      <c r="X4957" s="3">
        <v>0</v>
      </c>
      <c r="Y4957" s="5">
        <v>-16</v>
      </c>
      <c r="Z4957" s="5">
        <v>-14</v>
      </c>
      <c r="AA4957" s="5">
        <v>1</v>
      </c>
      <c r="AB4957" s="5">
        <v>-15.6</v>
      </c>
      <c r="AC4957" s="4">
        <v>184</v>
      </c>
      <c r="AD4957" s="4" t="s">
        <v>258</v>
      </c>
      <c r="AE4957" s="4">
        <v>59</v>
      </c>
      <c r="AF4957" s="4">
        <v>-1.5</v>
      </c>
      <c r="AG4957" s="4">
        <v>10.1</v>
      </c>
      <c r="AH4957" s="4">
        <v>-0.6</v>
      </c>
      <c r="AI4957" s="4">
        <v>1</v>
      </c>
      <c r="AJ4957" s="6" t="s">
        <v>372</v>
      </c>
      <c r="AK4957" s="3">
        <v>1.2</v>
      </c>
      <c r="AL4957" s="2">
        <v>0</v>
      </c>
    </row>
    <row r="4958" spans="1:38" x14ac:dyDescent="0.35">
      <c r="A4958" s="2">
        <f>AVERAGE(L4958:N4958)</f>
        <v>39.666666666666664</v>
      </c>
      <c r="B4958" s="2">
        <f>R4958+U4958</f>
        <v>-47</v>
      </c>
      <c r="C4958" s="2">
        <f>Y4958+Z4958+AB4958</f>
        <v>-10.9</v>
      </c>
      <c r="D4958" s="2">
        <f>IF(B4958&gt;100,5)+IF(B4958&gt;150,5)+IF(R4958&gt;0,3)+IF(R4958&gt;15,3)+IF(R4958&gt;25,3)+IF(S4958&gt;0,3)+IF(S4958&gt;15,3)+IF(S4958&gt;25,3)+IF(U4958&gt;20,2,0)+IF(U4958&gt;30,3,0)+IF(U4958&gt;50,5,0)+IF(U4958&gt;60,3,0)+IF(Y4958&gt;100,5,0)+IF(Y4958&gt;0,2)+IF(Y4958&gt;15,2)+IF(Y4958&gt;25,2)+IF(Y4958&gt;30,2)+IF(Y4958&gt;40,2)+IF(Y4958&gt;50,2)+IF(Y4958&gt;100,4)+IF(Y4958&lt;10,-5,0)+IF(Y4958&lt;0,-10)++IF(Y4958&lt;15,-5,0)+IF(R4958&lt;0,-3)+IF(R4958&lt;-5,-3)+IF(S4958&lt;0,-3)+IF(S4958&lt;-5,-3)+IF(T4958&lt;0,-3)+IF(T4958&lt;-5,-3)+IF(W4958=1,5,0)+IF(X4958&gt;20,3,0)+IF(X4958&gt;25,3,0)+IF(X4958&gt;40,3,0)+IF(X4958&gt;50,3,0)+IF(N4958&lt;50,-10)+IF(N4958&lt;30,-10)+IF(N4958&lt;20,-10)+IF(N4958&lt;70,-5)+IF(N4958&lt;80,-5)+IF(N4958&gt;95,5,0)+IF(L4958&lt;50,-10)+IF(L4958&lt;30,-10)+IF(L4958&lt;20,-10)+IF(L4958&lt;70,-5)+IF(L4958&lt;80,-5)+IF(L4958&gt;95,5,0)+IF(A4958&gt;85,3,0)+IF(A4958&gt;90,3,0)+IF(U4958&lt;0,-10)+IF(U4958&lt;-5,-20)+IF(U4958&lt;-10,-10)+IF(V4958&gt;0,5,0)+IF(V4958&gt;15,5,0)+IF(V4958&gt;25,5,0)+IF(V4958&lt;0,-10,0)+IF(V4958&lt;-5,-10,0)+IF(U4958&lt;0,-10,0)+IF(U4958&lt;-5,-10,0)+IF(M4958&gt;90,10)+IF(M4958&gt;97,5)+IF(L4958&lt;70,-20,0)+IF(Y4958&gt;100,15,0)+IF(Y4958&gt;200,10,0)+IF(AB4958&gt;40,5,0)+IF(AB4958&gt;50,5,0)+IF(AB4958&gt;60,10,0)+IF(AB4958&gt;100,15,0)+IF(AB4958&gt;200,10,0)</f>
        <v>-167</v>
      </c>
      <c r="E4958" s="2">
        <f>W4958+AA4958+IF(AK4958&gt;1,1,0)+IF(AK4958&gt;1.2,2,0)+IF(AK4958&gt;1.3,2,0)+IF(AK4958&lt;1,-2,0)+IF(B4958&gt;200,5,0)+IF(B4958&gt;300,5,0)+IF(B4958&lt;30,-15,0)+IF(B4958&lt;20,-15,0)</f>
        <v>-31</v>
      </c>
      <c r="F4958" s="2">
        <f>IF(AF4958&gt;0,2,0)+IF(AF4958&gt;2,3,0)+IF(AF4958&gt;4,4,0)+IF(AF4958&gt;10,5,0)+IF(O4958="A",3,0)+IF(O4958="B",3,0)+IF(P4958="A+",7,0)+IF(P4958="A",5,0)+IF(P4958="A-",3,0)+IF(P4958="B+",2,0)+IF(AC4958&lt;40,3,0)+IF(AC4958&lt;20,3,0)+IF(AC4958&lt;10,5,0)+IF(C4958&gt;50,5)</f>
        <v>2</v>
      </c>
      <c r="G4958" s="2">
        <f>IF(AG4958&gt;0,3)+IF(AG4958&gt;4,3)+IF(AG4958&gt;7,3)+IF(AG4958&gt;10,3)+IF(AG4958&gt;13,3)+IF(AG4958&gt;15,3)+IF(AG4958&gt;17,3)+IF(AG4958&gt;20,3)+IF(AG4958&gt;25,5)+IF(AH4958&gt;0,3)+IF(AH4958&gt;7,3)+IF(AH4958&gt;10,3)+IF(AH4958&gt;15,3)+IF(AI4958&gt;0,3)+IF(AI4958&gt;7,3)+IF(AI4958&gt;10,3)+IF(AI4958&gt;15,3)</f>
        <v>21</v>
      </c>
      <c r="H4958" s="2">
        <f>SUM(D4958:G4958)</f>
        <v>-175</v>
      </c>
      <c r="I4958" s="2">
        <f>I4957+1</f>
        <v>4957</v>
      </c>
      <c r="J4958" s="3" t="s">
        <v>7405</v>
      </c>
      <c r="K4958" s="2" t="s">
        <v>7406</v>
      </c>
      <c r="L4958" s="7">
        <v>27</v>
      </c>
      <c r="M4958" s="7">
        <v>48</v>
      </c>
      <c r="N4958" s="7">
        <v>44</v>
      </c>
      <c r="O4958" s="7" t="s">
        <v>80</v>
      </c>
      <c r="P4958" s="7" t="s">
        <v>31</v>
      </c>
      <c r="Q4958" s="6" t="s">
        <v>142</v>
      </c>
      <c r="R4958" s="3">
        <v>38</v>
      </c>
      <c r="S4958" s="3">
        <v>-38</v>
      </c>
      <c r="T4958" s="3">
        <v>82</v>
      </c>
      <c r="U4958" s="3">
        <v>-85</v>
      </c>
      <c r="V4958" s="3">
        <v>-9</v>
      </c>
      <c r="W4958" s="3">
        <v>0</v>
      </c>
      <c r="X4958" s="3">
        <v>8.1</v>
      </c>
      <c r="Y4958" s="5">
        <v>-3</v>
      </c>
      <c r="Z4958" s="5">
        <v>-4</v>
      </c>
      <c r="AA4958" s="5">
        <v>1</v>
      </c>
      <c r="AB4958" s="5">
        <v>-3.9</v>
      </c>
      <c r="AC4958" s="4">
        <v>160</v>
      </c>
      <c r="AD4958" s="4" t="s">
        <v>44</v>
      </c>
      <c r="AE4958" s="4">
        <v>57</v>
      </c>
      <c r="AF4958" s="4">
        <v>1.2</v>
      </c>
      <c r="AG4958" s="4">
        <v>13.3</v>
      </c>
      <c r="AH4958" s="4">
        <v>6.5</v>
      </c>
      <c r="AI4958" s="4">
        <v>6.8</v>
      </c>
      <c r="AJ4958" s="6" t="s">
        <v>372</v>
      </c>
      <c r="AK4958" s="3">
        <v>0.6</v>
      </c>
      <c r="AL4958" s="2">
        <v>0</v>
      </c>
    </row>
    <row r="4959" spans="1:38" x14ac:dyDescent="0.35">
      <c r="A4959" s="2">
        <f>AVERAGE(L4959:N4959)</f>
        <v>21.333333333333332</v>
      </c>
      <c r="B4959" s="2">
        <f>R4959+U4959</f>
        <v>-90</v>
      </c>
      <c r="C4959" s="2">
        <f>Y4959+Z4959+AB4959</f>
        <v>31.2</v>
      </c>
      <c r="D4959" s="2">
        <f>IF(B4959&gt;100,5)+IF(B4959&gt;150,5)+IF(R4959&gt;0,3)+IF(R4959&gt;15,3)+IF(R4959&gt;25,3)+IF(S4959&gt;0,3)+IF(S4959&gt;15,3)+IF(S4959&gt;25,3)+IF(U4959&gt;20,2,0)+IF(U4959&gt;30,3,0)+IF(U4959&gt;50,5,0)+IF(U4959&gt;60,3,0)+IF(Y4959&gt;100,5,0)+IF(Y4959&gt;0,2)+IF(Y4959&gt;15,2)+IF(Y4959&gt;25,2)+IF(Y4959&gt;30,2)+IF(Y4959&gt;40,2)+IF(Y4959&gt;50,2)+IF(Y4959&gt;100,4)+IF(Y4959&lt;10,-5,0)+IF(Y4959&lt;0,-10)++IF(Y4959&lt;15,-5,0)+IF(R4959&lt;0,-3)+IF(R4959&lt;-5,-3)+IF(S4959&lt;0,-3)+IF(S4959&lt;-5,-3)+IF(T4959&lt;0,-3)+IF(T4959&lt;-5,-3)+IF(W4959=1,5,0)+IF(X4959&gt;20,3,0)+IF(X4959&gt;25,3,0)+IF(X4959&gt;40,3,0)+IF(X4959&gt;50,3,0)+IF(N4959&lt;50,-10)+IF(N4959&lt;30,-10)+IF(N4959&lt;20,-10)+IF(N4959&lt;70,-5)+IF(N4959&lt;80,-5)+IF(N4959&gt;95,5,0)+IF(L4959&lt;50,-10)+IF(L4959&lt;30,-10)+IF(L4959&lt;20,-10)+IF(L4959&lt;70,-5)+IF(L4959&lt;80,-5)+IF(L4959&gt;95,5,0)+IF(A4959&gt;85,3,0)+IF(A4959&gt;90,3,0)+IF(U4959&lt;0,-10)+IF(U4959&lt;-5,-20)+IF(U4959&lt;-10,-10)+IF(V4959&gt;0,5,0)+IF(V4959&gt;15,5,0)+IF(V4959&gt;25,5,0)+IF(V4959&lt;0,-10,0)+IF(V4959&lt;-5,-10,0)+IF(U4959&lt;0,-10,0)+IF(U4959&lt;-5,-10,0)+IF(M4959&gt;90,10)+IF(M4959&gt;97,5)+IF(L4959&lt;70,-20,0)+IF(Y4959&gt;100,15,0)+IF(Y4959&gt;200,10,0)+IF(AB4959&gt;40,5,0)+IF(AB4959&gt;50,5,0)+IF(AB4959&gt;60,10,0)+IF(AB4959&gt;100,15,0)+IF(AB4959&gt;200,10,0)</f>
        <v>-174</v>
      </c>
      <c r="E4959" s="2">
        <f>W4959+AA4959+IF(AK4959&gt;1,1,0)+IF(AK4959&gt;1.2,2,0)+IF(AK4959&gt;1.3,2,0)+IF(AK4959&lt;1,-2,0)+IF(B4959&gt;200,5,0)+IF(B4959&gt;300,5,0)+IF(B4959&lt;30,-15,0)+IF(B4959&lt;20,-15,0)</f>
        <v>-32</v>
      </c>
      <c r="F4959" s="2">
        <f>IF(AF4959&gt;0,2,0)+IF(AF4959&gt;2,3,0)+IF(AF4959&gt;4,4,0)+IF(AF4959&gt;10,5,0)+IF(O4959="A",3,0)+IF(O4959="B",3,0)+IF(P4959="A+",7,0)+IF(P4959="A",5,0)+IF(P4959="A-",3,0)+IF(P4959="B+",2,0)+IF(AC4959&lt;40,3,0)+IF(AC4959&lt;20,3,0)+IF(AC4959&lt;10,5,0)+IF(C4959&gt;50,5)</f>
        <v>16</v>
      </c>
      <c r="G4959" s="2">
        <f>IF(AG4959&gt;0,3)+IF(AG4959&gt;4,3)+IF(AG4959&gt;7,3)+IF(AG4959&gt;10,3)+IF(AG4959&gt;13,3)+IF(AG4959&gt;15,3)+IF(AG4959&gt;17,3)+IF(AG4959&gt;20,3)+IF(AG4959&gt;25,5)+IF(AH4959&gt;0,3)+IF(AH4959&gt;7,3)+IF(AH4959&gt;10,3)+IF(AH4959&gt;15,3)+IF(AI4959&gt;0,3)+IF(AI4959&gt;7,3)+IF(AI4959&gt;10,3)+IF(AI4959&gt;15,3)</f>
        <v>15</v>
      </c>
      <c r="H4959" s="2">
        <f>SUM(D4959:G4959)</f>
        <v>-175</v>
      </c>
      <c r="I4959" s="2">
        <f>I4958+1</f>
        <v>4958</v>
      </c>
      <c r="J4959" s="3" t="s">
        <v>2755</v>
      </c>
      <c r="K4959" s="2" t="s">
        <v>2756</v>
      </c>
      <c r="L4959" s="7">
        <v>26</v>
      </c>
      <c r="M4959" s="7">
        <v>17</v>
      </c>
      <c r="N4959" s="7">
        <v>21</v>
      </c>
      <c r="O4959" s="7" t="s">
        <v>80</v>
      </c>
      <c r="P4959" s="7" t="s">
        <v>31</v>
      </c>
      <c r="Q4959" s="6" t="s">
        <v>139</v>
      </c>
      <c r="R4959" s="3">
        <v>-40</v>
      </c>
      <c r="S4959" s="3">
        <v>0</v>
      </c>
      <c r="T4959" s="3">
        <v>0</v>
      </c>
      <c r="U4959" s="3">
        <v>-50</v>
      </c>
      <c r="V4959" s="3">
        <v>-40</v>
      </c>
      <c r="W4959" s="3">
        <v>0</v>
      </c>
      <c r="X4959" s="3">
        <v>-25</v>
      </c>
      <c r="Y4959" s="5">
        <v>5</v>
      </c>
      <c r="Z4959" s="5">
        <v>16</v>
      </c>
      <c r="AA4959" s="5">
        <v>0</v>
      </c>
      <c r="AB4959" s="5">
        <v>10.199999999999999</v>
      </c>
      <c r="AC4959" s="4">
        <v>7</v>
      </c>
      <c r="AD4959" s="4" t="s">
        <v>66</v>
      </c>
      <c r="AE4959" s="4">
        <v>27</v>
      </c>
      <c r="AF4959" s="4">
        <v>3.1</v>
      </c>
      <c r="AG4959" s="4">
        <v>5.7</v>
      </c>
      <c r="AH4959" s="4">
        <v>7.6</v>
      </c>
      <c r="AI4959" s="4">
        <v>5.2</v>
      </c>
      <c r="AJ4959" s="6" t="s">
        <v>99</v>
      </c>
      <c r="AK4959" s="3">
        <v>0.3</v>
      </c>
      <c r="AL4959" s="2">
        <v>0</v>
      </c>
    </row>
    <row r="4960" spans="1:38" x14ac:dyDescent="0.35">
      <c r="A4960" s="2">
        <f>AVERAGE(L4960:N4960)</f>
        <v>39.333333333333336</v>
      </c>
      <c r="B4960" s="2">
        <f>R4960+U4960</f>
        <v>-30</v>
      </c>
      <c r="C4960" s="2">
        <f>Y4960+Z4960+AB4960</f>
        <v>27.7</v>
      </c>
      <c r="D4960" s="2">
        <f>IF(B4960&gt;100,5)+IF(B4960&gt;150,5)+IF(R4960&gt;0,3)+IF(R4960&gt;15,3)+IF(R4960&gt;25,3)+IF(S4960&gt;0,3)+IF(S4960&gt;15,3)+IF(S4960&gt;25,3)+IF(U4960&gt;20,2,0)+IF(U4960&gt;30,3,0)+IF(U4960&gt;50,5,0)+IF(U4960&gt;60,3,0)+IF(Y4960&gt;100,5,0)+IF(Y4960&gt;0,2)+IF(Y4960&gt;15,2)+IF(Y4960&gt;25,2)+IF(Y4960&gt;30,2)+IF(Y4960&gt;40,2)+IF(Y4960&gt;50,2)+IF(Y4960&gt;100,4)+IF(Y4960&lt;10,-5,0)+IF(Y4960&lt;0,-10)++IF(Y4960&lt;15,-5,0)+IF(R4960&lt;0,-3)+IF(R4960&lt;-5,-3)+IF(S4960&lt;0,-3)+IF(S4960&lt;-5,-3)+IF(T4960&lt;0,-3)+IF(T4960&lt;-5,-3)+IF(W4960=1,5,0)+IF(X4960&gt;20,3,0)+IF(X4960&gt;25,3,0)+IF(X4960&gt;40,3,0)+IF(X4960&gt;50,3,0)+IF(N4960&lt;50,-10)+IF(N4960&lt;30,-10)+IF(N4960&lt;20,-10)+IF(N4960&lt;70,-5)+IF(N4960&lt;80,-5)+IF(N4960&gt;95,5,0)+IF(L4960&lt;50,-10)+IF(L4960&lt;30,-10)+IF(L4960&lt;20,-10)+IF(L4960&lt;70,-5)+IF(L4960&lt;80,-5)+IF(L4960&gt;95,5,0)+IF(A4960&gt;85,3,0)+IF(A4960&gt;90,3,0)+IF(U4960&lt;0,-10)+IF(U4960&lt;-5,-20)+IF(U4960&lt;-10,-10)+IF(V4960&gt;0,5,0)+IF(V4960&gt;15,5,0)+IF(V4960&gt;25,5,0)+IF(V4960&lt;0,-10,0)+IF(V4960&lt;-5,-10,0)+IF(U4960&lt;0,-10,0)+IF(U4960&lt;-5,-10,0)+IF(M4960&gt;90,10)+IF(M4960&gt;97,5)+IF(L4960&lt;70,-20,0)+IF(Y4960&gt;100,15,0)+IF(Y4960&gt;200,10,0)+IF(AB4960&gt;40,5,0)+IF(AB4960&gt;50,5,0)+IF(AB4960&gt;60,10,0)+IF(AB4960&gt;100,15,0)+IF(AB4960&gt;200,10,0)</f>
        <v>-176</v>
      </c>
      <c r="E4960" s="2">
        <f>W4960+AA4960+IF(AK4960&gt;1,1,0)+IF(AK4960&gt;1.2,2,0)+IF(AK4960&gt;1.3,2,0)+IF(AK4960&lt;1,-2,0)+IF(B4960&gt;200,5,0)+IF(B4960&gt;300,5,0)+IF(B4960&lt;30,-15,0)+IF(B4960&lt;20,-15,0)</f>
        <v>-32</v>
      </c>
      <c r="F4960" s="2">
        <f>IF(AF4960&gt;0,2,0)+IF(AF4960&gt;2,3,0)+IF(AF4960&gt;4,4,0)+IF(AF4960&gt;10,5,0)+IF(O4960="A",3,0)+IF(O4960="B",3,0)+IF(P4960="A+",7,0)+IF(P4960="A",5,0)+IF(P4960="A-",3,0)+IF(P4960="B+",2,0)+IF(AC4960&lt;40,3,0)+IF(AC4960&lt;20,3,0)+IF(AC4960&lt;10,5,0)+IF(C4960&gt;50,5)</f>
        <v>9</v>
      </c>
      <c r="G4960" s="2">
        <f>IF(AG4960&gt;0,3)+IF(AG4960&gt;4,3)+IF(AG4960&gt;7,3)+IF(AG4960&gt;10,3)+IF(AG4960&gt;13,3)+IF(AG4960&gt;15,3)+IF(AG4960&gt;17,3)+IF(AG4960&gt;20,3)+IF(AG4960&gt;25,5)+IF(AH4960&gt;0,3)+IF(AH4960&gt;7,3)+IF(AH4960&gt;10,3)+IF(AH4960&gt;15,3)+IF(AI4960&gt;0,3)+IF(AI4960&gt;7,3)+IF(AI4960&gt;10,3)+IF(AI4960&gt;15,3)</f>
        <v>24</v>
      </c>
      <c r="H4960" s="2">
        <f>SUM(D4960:G4960)</f>
        <v>-175</v>
      </c>
      <c r="I4960" s="2">
        <f>I4959+1</f>
        <v>4959</v>
      </c>
      <c r="J4960" s="3" t="s">
        <v>10355</v>
      </c>
      <c r="K4960" s="2" t="s">
        <v>10356</v>
      </c>
      <c r="L4960" s="7">
        <v>37</v>
      </c>
      <c r="M4960" s="7">
        <v>68</v>
      </c>
      <c r="N4960" s="7">
        <v>13</v>
      </c>
      <c r="O4960" s="7" t="s">
        <v>80</v>
      </c>
      <c r="P4960" s="7" t="s">
        <v>31</v>
      </c>
      <c r="Q4960" s="6" t="s">
        <v>228</v>
      </c>
      <c r="R4960" s="3">
        <v>-12</v>
      </c>
      <c r="S4960" s="3">
        <v>-10</v>
      </c>
      <c r="T4960" s="3">
        <v>-11</v>
      </c>
      <c r="U4960" s="3">
        <v>-18</v>
      </c>
      <c r="V4960" s="3">
        <v>-1</v>
      </c>
      <c r="W4960" s="3">
        <v>0</v>
      </c>
      <c r="X4960" s="3">
        <v>-6.5</v>
      </c>
      <c r="Y4960" s="5">
        <v>9</v>
      </c>
      <c r="Z4960" s="5">
        <v>8</v>
      </c>
      <c r="AA4960" s="5">
        <v>0</v>
      </c>
      <c r="AB4960" s="5">
        <v>10.7</v>
      </c>
      <c r="AC4960" s="4">
        <v>68</v>
      </c>
      <c r="AD4960" s="4" t="s">
        <v>258</v>
      </c>
      <c r="AE4960" s="4">
        <v>63</v>
      </c>
      <c r="AF4960" s="4">
        <v>5</v>
      </c>
      <c r="AG4960" s="4">
        <v>15.8</v>
      </c>
      <c r="AH4960" s="4">
        <v>2.2999999999999998</v>
      </c>
      <c r="AI4960" s="4">
        <v>2.4</v>
      </c>
      <c r="AJ4960" s="6" t="s">
        <v>99</v>
      </c>
      <c r="AK4960" s="3">
        <v>0.5</v>
      </c>
      <c r="AL4960" s="2">
        <v>0</v>
      </c>
    </row>
    <row r="4961" spans="1:38" x14ac:dyDescent="0.35">
      <c r="A4961" s="2">
        <f>AVERAGE(L4961:N4961)</f>
        <v>20.333333333333332</v>
      </c>
      <c r="B4961" s="2">
        <f>R4961+U4961</f>
        <v>-23</v>
      </c>
      <c r="C4961" s="2">
        <f>Y4961+Z4961+AB4961</f>
        <v>61</v>
      </c>
      <c r="D4961" s="2">
        <f>IF(B4961&gt;100,5)+IF(B4961&gt;150,5)+IF(R4961&gt;0,3)+IF(R4961&gt;15,3)+IF(R4961&gt;25,3)+IF(S4961&gt;0,3)+IF(S4961&gt;15,3)+IF(S4961&gt;25,3)+IF(U4961&gt;20,2,0)+IF(U4961&gt;30,3,0)+IF(U4961&gt;50,5,0)+IF(U4961&gt;60,3,0)+IF(Y4961&gt;100,5,0)+IF(Y4961&gt;0,2)+IF(Y4961&gt;15,2)+IF(Y4961&gt;25,2)+IF(Y4961&gt;30,2)+IF(Y4961&gt;40,2)+IF(Y4961&gt;50,2)+IF(Y4961&gt;100,4)+IF(Y4961&lt;10,-5,0)+IF(Y4961&lt;0,-10)++IF(Y4961&lt;15,-5,0)+IF(R4961&lt;0,-3)+IF(R4961&lt;-5,-3)+IF(S4961&lt;0,-3)+IF(S4961&lt;-5,-3)+IF(T4961&lt;0,-3)+IF(T4961&lt;-5,-3)+IF(W4961=1,5,0)+IF(X4961&gt;20,3,0)+IF(X4961&gt;25,3,0)+IF(X4961&gt;40,3,0)+IF(X4961&gt;50,3,0)+IF(N4961&lt;50,-10)+IF(N4961&lt;30,-10)+IF(N4961&lt;20,-10)+IF(N4961&lt;70,-5)+IF(N4961&lt;80,-5)+IF(N4961&gt;95,5,0)+IF(L4961&lt;50,-10)+IF(L4961&lt;30,-10)+IF(L4961&lt;20,-10)+IF(L4961&lt;70,-5)+IF(L4961&lt;80,-5)+IF(L4961&gt;95,5,0)+IF(A4961&gt;85,3,0)+IF(A4961&gt;90,3,0)+IF(U4961&lt;0,-10)+IF(U4961&lt;-5,-20)+IF(U4961&lt;-10,-10)+IF(V4961&gt;0,5,0)+IF(V4961&gt;15,5,0)+IF(V4961&gt;25,5,0)+IF(V4961&lt;0,-10,0)+IF(V4961&lt;-5,-10,0)+IF(U4961&lt;0,-10,0)+IF(U4961&lt;-5,-10,0)+IF(M4961&gt;90,10)+IF(M4961&gt;97,5)+IF(L4961&lt;70,-20,0)+IF(Y4961&gt;100,15,0)+IF(Y4961&gt;200,10,0)+IF(AB4961&gt;40,5,0)+IF(AB4961&gt;50,5,0)+IF(AB4961&gt;60,10,0)+IF(AB4961&gt;100,15,0)+IF(AB4961&gt;200,10,0)</f>
        <v>-179</v>
      </c>
      <c r="E4961" s="2">
        <f>W4961+AA4961+IF(AK4961&gt;1,1,0)+IF(AK4961&gt;1.2,2,0)+IF(AK4961&gt;1.3,2,0)+IF(AK4961&lt;1,-2,0)+IF(B4961&gt;200,5,0)+IF(B4961&gt;300,5,0)+IF(B4961&lt;30,-15,0)+IF(B4961&lt;20,-15,0)</f>
        <v>-31</v>
      </c>
      <c r="F4961" s="2">
        <f>IF(AF4961&gt;0,2,0)+IF(AF4961&gt;2,3,0)+IF(AF4961&gt;4,4,0)+IF(AF4961&gt;10,5,0)+IF(O4961="A",3,0)+IF(O4961="B",3,0)+IF(P4961="A+",7,0)+IF(P4961="A",5,0)+IF(P4961="A-",3,0)+IF(P4961="B+",2,0)+IF(AC4961&lt;40,3,0)+IF(AC4961&lt;20,3,0)+IF(AC4961&lt;10,5,0)+IF(C4961&gt;50,5)</f>
        <v>17</v>
      </c>
      <c r="G4961" s="2">
        <f>IF(AG4961&gt;0,3)+IF(AG4961&gt;4,3)+IF(AG4961&gt;7,3)+IF(AG4961&gt;10,3)+IF(AG4961&gt;13,3)+IF(AG4961&gt;15,3)+IF(AG4961&gt;17,3)+IF(AG4961&gt;20,3)+IF(AG4961&gt;25,5)+IF(AH4961&gt;0,3)+IF(AH4961&gt;7,3)+IF(AH4961&gt;10,3)+IF(AH4961&gt;15,3)+IF(AI4961&gt;0,3)+IF(AI4961&gt;7,3)+IF(AI4961&gt;10,3)+IF(AI4961&gt;15,3)</f>
        <v>18</v>
      </c>
      <c r="H4961" s="2">
        <f>SUM(D4961:G4961)</f>
        <v>-175</v>
      </c>
      <c r="I4961" s="2">
        <f>I4960+1</f>
        <v>4960</v>
      </c>
      <c r="J4961" s="3" t="s">
        <v>4934</v>
      </c>
      <c r="K4961" s="2" t="s">
        <v>4935</v>
      </c>
      <c r="L4961" s="7">
        <v>16</v>
      </c>
      <c r="M4961" s="7">
        <v>39</v>
      </c>
      <c r="N4961" s="7">
        <v>6</v>
      </c>
      <c r="O4961" s="7" t="s">
        <v>48</v>
      </c>
      <c r="P4961" s="7" t="s">
        <v>70</v>
      </c>
      <c r="Q4961" s="6" t="s">
        <v>3233</v>
      </c>
      <c r="R4961" s="3">
        <v>0</v>
      </c>
      <c r="S4961" s="3">
        <v>-47</v>
      </c>
      <c r="T4961" s="3">
        <v>-89</v>
      </c>
      <c r="U4961" s="3">
        <v>-23</v>
      </c>
      <c r="V4961" s="3">
        <v>-56</v>
      </c>
      <c r="W4961" s="3">
        <v>0</v>
      </c>
      <c r="X4961" s="3">
        <v>50</v>
      </c>
      <c r="Y4961" s="5">
        <v>19</v>
      </c>
      <c r="Z4961" s="5">
        <v>23</v>
      </c>
      <c r="AA4961" s="5">
        <v>1</v>
      </c>
      <c r="AB4961" s="5">
        <v>19</v>
      </c>
      <c r="AC4961" s="4">
        <v>185</v>
      </c>
      <c r="AD4961" s="4" t="s">
        <v>66</v>
      </c>
      <c r="AE4961" s="4">
        <v>71</v>
      </c>
      <c r="AF4961" s="4">
        <v>5.7</v>
      </c>
      <c r="AG4961" s="4">
        <v>13.2</v>
      </c>
      <c r="AH4961" s="4">
        <v>-0.1</v>
      </c>
      <c r="AI4961" s="4">
        <v>1.6</v>
      </c>
      <c r="AJ4961" s="6" t="s">
        <v>486</v>
      </c>
      <c r="AK4961" s="3">
        <v>0.9</v>
      </c>
      <c r="AL4961" s="2">
        <v>0</v>
      </c>
    </row>
    <row r="4962" spans="1:38" x14ac:dyDescent="0.35">
      <c r="A4962" s="2">
        <f>AVERAGE(L4962:N4962)</f>
        <v>34.333333333333336</v>
      </c>
      <c r="B4962" s="2">
        <f>R4962+U4962</f>
        <v>-226</v>
      </c>
      <c r="C4962" s="2">
        <f>Y4962+Z4962+AB4962</f>
        <v>16.899999999999999</v>
      </c>
      <c r="D4962" s="2">
        <f>IF(B4962&gt;100,5)+IF(B4962&gt;150,5)+IF(R4962&gt;0,3)+IF(R4962&gt;15,3)+IF(R4962&gt;25,3)+IF(S4962&gt;0,3)+IF(S4962&gt;15,3)+IF(S4962&gt;25,3)+IF(U4962&gt;20,2,0)+IF(U4962&gt;30,3,0)+IF(U4962&gt;50,5,0)+IF(U4962&gt;60,3,0)+IF(Y4962&gt;100,5,0)+IF(Y4962&gt;0,2)+IF(Y4962&gt;15,2)+IF(Y4962&gt;25,2)+IF(Y4962&gt;30,2)+IF(Y4962&gt;40,2)+IF(Y4962&gt;50,2)+IF(Y4962&gt;100,4)+IF(Y4962&lt;10,-5,0)+IF(Y4962&lt;0,-10)++IF(Y4962&lt;15,-5,0)+IF(R4962&lt;0,-3)+IF(R4962&lt;-5,-3)+IF(S4962&lt;0,-3)+IF(S4962&lt;-5,-3)+IF(T4962&lt;0,-3)+IF(T4962&lt;-5,-3)+IF(W4962=1,5,0)+IF(X4962&gt;20,3,0)+IF(X4962&gt;25,3,0)+IF(X4962&gt;40,3,0)+IF(X4962&gt;50,3,0)+IF(N4962&lt;50,-10)+IF(N4962&lt;30,-10)+IF(N4962&lt;20,-10)+IF(N4962&lt;70,-5)+IF(N4962&lt;80,-5)+IF(N4962&gt;95,5,0)+IF(L4962&lt;50,-10)+IF(L4962&lt;30,-10)+IF(L4962&lt;20,-10)+IF(L4962&lt;70,-5)+IF(L4962&lt;80,-5)+IF(L4962&gt;95,5,0)+IF(A4962&gt;85,3,0)+IF(A4962&gt;90,3,0)+IF(U4962&lt;0,-10)+IF(U4962&lt;-5,-20)+IF(U4962&lt;-10,-10)+IF(V4962&gt;0,5,0)+IF(V4962&gt;15,5,0)+IF(V4962&gt;25,5,0)+IF(V4962&lt;0,-10,0)+IF(V4962&lt;-5,-10,0)+IF(U4962&lt;0,-10,0)+IF(U4962&lt;-5,-10,0)+IF(M4962&gt;90,10)+IF(M4962&gt;97,5)+IF(L4962&lt;70,-20,0)+IF(Y4962&gt;100,15,0)+IF(Y4962&gt;200,10,0)+IF(AB4962&gt;40,5,0)+IF(AB4962&gt;50,5,0)+IF(AB4962&gt;60,10,0)+IF(AB4962&gt;100,15,0)+IF(AB4962&gt;200,10,0)</f>
        <v>-181</v>
      </c>
      <c r="E4962" s="2">
        <f>W4962+AA4962+IF(AK4962&gt;1,1,0)+IF(AK4962&gt;1.2,2,0)+IF(AK4962&gt;1.3,2,0)+IF(AK4962&lt;1,-2,0)+IF(B4962&gt;200,5,0)+IF(B4962&gt;300,5,0)+IF(B4962&lt;30,-15,0)+IF(B4962&lt;20,-15,0)</f>
        <v>-32</v>
      </c>
      <c r="F4962" s="2">
        <f>IF(AF4962&gt;0,2,0)+IF(AF4962&gt;2,3,0)+IF(AF4962&gt;4,4,0)+IF(AF4962&gt;10,5,0)+IF(O4962="A",3,0)+IF(O4962="B",3,0)+IF(P4962="A+",7,0)+IF(P4962="A",5,0)+IF(P4962="A-",3,0)+IF(P4962="B+",2,0)+IF(AC4962&lt;40,3,0)+IF(AC4962&lt;20,3,0)+IF(AC4962&lt;10,5,0)+IF(C4962&gt;50,5)</f>
        <v>3</v>
      </c>
      <c r="G4962" s="2">
        <f>IF(AG4962&gt;0,3)+IF(AG4962&gt;4,3)+IF(AG4962&gt;7,3)+IF(AG4962&gt;10,3)+IF(AG4962&gt;13,3)+IF(AG4962&gt;15,3)+IF(AG4962&gt;17,3)+IF(AG4962&gt;20,3)+IF(AG4962&gt;25,5)+IF(AH4962&gt;0,3)+IF(AH4962&gt;7,3)+IF(AH4962&gt;10,3)+IF(AH4962&gt;15,3)+IF(AI4962&gt;0,3)+IF(AI4962&gt;7,3)+IF(AI4962&gt;10,3)+IF(AI4962&gt;15,3)</f>
        <v>35</v>
      </c>
      <c r="H4962" s="2">
        <f>SUM(D4962:G4962)</f>
        <v>-175</v>
      </c>
      <c r="I4962" s="2">
        <f>I4961+1</f>
        <v>4961</v>
      </c>
      <c r="J4962" s="3" t="s">
        <v>4049</v>
      </c>
      <c r="K4962" s="2" t="s">
        <v>4050</v>
      </c>
      <c r="L4962" s="7">
        <v>23</v>
      </c>
      <c r="M4962" s="7">
        <v>78</v>
      </c>
      <c r="N4962" s="7">
        <v>2</v>
      </c>
      <c r="O4962" s="7" t="s">
        <v>48</v>
      </c>
      <c r="P4962" s="7" t="s">
        <v>75</v>
      </c>
      <c r="Q4962" s="6" t="s">
        <v>152</v>
      </c>
      <c r="R4962" s="3">
        <v>-57</v>
      </c>
      <c r="S4962" s="3">
        <v>41</v>
      </c>
      <c r="T4962" s="3">
        <v>317</v>
      </c>
      <c r="U4962" s="3">
        <v>-169</v>
      </c>
      <c r="V4962" s="3">
        <v>-14</v>
      </c>
      <c r="W4962" s="3">
        <v>0</v>
      </c>
      <c r="X4962" s="3">
        <v>28.6</v>
      </c>
      <c r="Y4962" s="5">
        <v>-8</v>
      </c>
      <c r="Z4962" s="5">
        <v>16</v>
      </c>
      <c r="AA4962" s="5">
        <v>0</v>
      </c>
      <c r="AB4962" s="5">
        <v>8.9</v>
      </c>
      <c r="AC4962" s="4">
        <v>190</v>
      </c>
      <c r="AD4962" s="4" t="s">
        <v>44</v>
      </c>
      <c r="AE4962" s="4">
        <v>99</v>
      </c>
      <c r="AF4962" s="4">
        <v>-4.5</v>
      </c>
      <c r="AG4962" s="4">
        <v>26.3</v>
      </c>
      <c r="AH4962" s="4">
        <v>4.2</v>
      </c>
      <c r="AI4962" s="4">
        <v>6.5</v>
      </c>
      <c r="AJ4962" s="6" t="s">
        <v>77</v>
      </c>
      <c r="AK4962" s="3">
        <v>0.4</v>
      </c>
      <c r="AL4962" s="2">
        <v>0</v>
      </c>
    </row>
    <row r="4963" spans="1:38" x14ac:dyDescent="0.35">
      <c r="A4963" s="2">
        <f>AVERAGE(L4963:N4963)</f>
        <v>28</v>
      </c>
      <c r="B4963" s="2">
        <f>R4963+U4963</f>
        <v>-4</v>
      </c>
      <c r="C4963" s="2">
        <f>Y4963+Z4963+AB4963</f>
        <v>1.6</v>
      </c>
      <c r="D4963" s="2">
        <f>IF(B4963&gt;100,5)+IF(B4963&gt;150,5)+IF(R4963&gt;0,3)+IF(R4963&gt;15,3)+IF(R4963&gt;25,3)+IF(S4963&gt;0,3)+IF(S4963&gt;15,3)+IF(S4963&gt;25,3)+IF(U4963&gt;20,2,0)+IF(U4963&gt;30,3,0)+IF(U4963&gt;50,5,0)+IF(U4963&gt;60,3,0)+IF(Y4963&gt;100,5,0)+IF(Y4963&gt;0,2)+IF(Y4963&gt;15,2)+IF(Y4963&gt;25,2)+IF(Y4963&gt;30,2)+IF(Y4963&gt;40,2)+IF(Y4963&gt;50,2)+IF(Y4963&gt;100,4)+IF(Y4963&lt;10,-5,0)+IF(Y4963&lt;0,-10)++IF(Y4963&lt;15,-5,0)+IF(R4963&lt;0,-3)+IF(R4963&lt;-5,-3)+IF(S4963&lt;0,-3)+IF(S4963&lt;-5,-3)+IF(T4963&lt;0,-3)+IF(T4963&lt;-5,-3)+IF(W4963=1,5,0)+IF(X4963&gt;20,3,0)+IF(X4963&gt;25,3,0)+IF(X4963&gt;40,3,0)+IF(X4963&gt;50,3,0)+IF(N4963&lt;50,-10)+IF(N4963&lt;30,-10)+IF(N4963&lt;20,-10)+IF(N4963&lt;70,-5)+IF(N4963&lt;80,-5)+IF(N4963&gt;95,5,0)+IF(L4963&lt;50,-10)+IF(L4963&lt;30,-10)+IF(L4963&lt;20,-10)+IF(L4963&lt;70,-5)+IF(L4963&lt;80,-5)+IF(L4963&gt;95,5,0)+IF(A4963&gt;85,3,0)+IF(A4963&gt;90,3,0)+IF(U4963&lt;0,-10)+IF(U4963&lt;-5,-20)+IF(U4963&lt;-10,-10)+IF(V4963&gt;0,5,0)+IF(V4963&gt;15,5,0)+IF(V4963&gt;25,5,0)+IF(V4963&lt;0,-10,0)+IF(V4963&lt;-5,-10,0)+IF(U4963&lt;0,-10,0)+IF(U4963&lt;-5,-10,0)+IF(M4963&gt;90,10)+IF(M4963&gt;97,5)+IF(L4963&lt;70,-20,0)+IF(Y4963&gt;100,15,0)+IF(Y4963&gt;200,10,0)+IF(AB4963&gt;40,5,0)+IF(AB4963&gt;50,5,0)+IF(AB4963&gt;60,10,0)+IF(AB4963&gt;100,15,0)+IF(AB4963&gt;200,10,0)</f>
        <v>-183</v>
      </c>
      <c r="E4963" s="2">
        <f>W4963+AA4963+IF(AK4963&gt;1,1,0)+IF(AK4963&gt;1.2,2,0)+IF(AK4963&gt;1.3,2,0)+IF(AK4963&lt;1,-2,0)+IF(B4963&gt;200,5,0)+IF(B4963&gt;300,5,0)+IF(B4963&lt;30,-15,0)+IF(B4963&lt;20,-15,0)</f>
        <v>-30</v>
      </c>
      <c r="F4963" s="2">
        <f>IF(AF4963&gt;0,2,0)+IF(AF4963&gt;2,3,0)+IF(AF4963&gt;4,4,0)+IF(AF4963&gt;10,5,0)+IF(O4963="A",3,0)+IF(O4963="B",3,0)+IF(P4963="A+",7,0)+IF(P4963="A",5,0)+IF(P4963="A-",3,0)+IF(P4963="B+",2,0)+IF(AC4963&lt;40,3,0)+IF(AC4963&lt;20,3,0)+IF(AC4963&lt;10,5,0)+IF(C4963&gt;50,5)</f>
        <v>3</v>
      </c>
      <c r="G4963" s="2">
        <f>IF(AG4963&gt;0,3)+IF(AG4963&gt;4,3)+IF(AG4963&gt;7,3)+IF(AG4963&gt;10,3)+IF(AG4963&gt;13,3)+IF(AG4963&gt;15,3)+IF(AG4963&gt;17,3)+IF(AG4963&gt;20,3)+IF(AG4963&gt;25,5)+IF(AH4963&gt;0,3)+IF(AH4963&gt;7,3)+IF(AH4963&gt;10,3)+IF(AH4963&gt;15,3)+IF(AI4963&gt;0,3)+IF(AI4963&gt;7,3)+IF(AI4963&gt;10,3)+IF(AI4963&gt;15,3)</f>
        <v>35</v>
      </c>
      <c r="H4963" s="2">
        <f>SUM(D4963:G4963)</f>
        <v>-175</v>
      </c>
      <c r="I4963" s="2">
        <f>I4962+1</f>
        <v>4962</v>
      </c>
      <c r="J4963" s="3" t="s">
        <v>1578</v>
      </c>
      <c r="K4963" s="2" t="s">
        <v>1579</v>
      </c>
      <c r="L4963" s="7">
        <v>17</v>
      </c>
      <c r="M4963" s="7">
        <v>62</v>
      </c>
      <c r="N4963" s="7">
        <v>5</v>
      </c>
      <c r="O4963" s="7" t="s">
        <v>48</v>
      </c>
      <c r="P4963" s="7" t="s">
        <v>75</v>
      </c>
      <c r="Q4963" s="6" t="s">
        <v>32</v>
      </c>
      <c r="R4963" s="3">
        <v>7</v>
      </c>
      <c r="S4963" s="3">
        <v>0</v>
      </c>
      <c r="T4963" s="3">
        <v>-5</v>
      </c>
      <c r="U4963" s="3">
        <v>-11</v>
      </c>
      <c r="V4963" s="3">
        <v>-30</v>
      </c>
      <c r="W4963" s="3">
        <v>1</v>
      </c>
      <c r="X4963" s="3">
        <v>-8.6</v>
      </c>
      <c r="Y4963" s="5">
        <v>1</v>
      </c>
      <c r="Z4963" s="5">
        <v>0</v>
      </c>
      <c r="AA4963" s="5">
        <v>1</v>
      </c>
      <c r="AB4963" s="5">
        <v>0.6</v>
      </c>
      <c r="AC4963" s="4">
        <v>99</v>
      </c>
      <c r="AD4963" s="4" t="s">
        <v>66</v>
      </c>
      <c r="AE4963" s="4">
        <v>67</v>
      </c>
      <c r="AF4963" s="4">
        <v>-0.2</v>
      </c>
      <c r="AG4963" s="4">
        <v>128.30000000000001</v>
      </c>
      <c r="AH4963" s="4">
        <v>2.7</v>
      </c>
      <c r="AI4963" s="4">
        <v>1.8</v>
      </c>
      <c r="AJ4963" s="6" t="s">
        <v>51</v>
      </c>
      <c r="AK4963" s="3">
        <v>0.7</v>
      </c>
      <c r="AL4963" s="2">
        <v>0</v>
      </c>
    </row>
    <row r="4964" spans="1:38" x14ac:dyDescent="0.35">
      <c r="A4964" s="2">
        <f>AVERAGE(L4964:N4964)</f>
        <v>4</v>
      </c>
      <c r="B4964" s="2">
        <f>R4964+U4964</f>
        <v>-340</v>
      </c>
      <c r="C4964" s="2">
        <f>Y4964+Z4964+AB4964</f>
        <v>-103.3</v>
      </c>
      <c r="D4964" s="2">
        <f>IF(B4964&gt;100,5)+IF(B4964&gt;150,5)+IF(R4964&gt;0,3)+IF(R4964&gt;15,3)+IF(R4964&gt;25,3)+IF(S4964&gt;0,3)+IF(S4964&gt;15,3)+IF(S4964&gt;25,3)+IF(U4964&gt;20,2,0)+IF(U4964&gt;30,3,0)+IF(U4964&gt;50,5,0)+IF(U4964&gt;60,3,0)+IF(Y4964&gt;100,5,0)+IF(Y4964&gt;0,2)+IF(Y4964&gt;15,2)+IF(Y4964&gt;25,2)+IF(Y4964&gt;30,2)+IF(Y4964&gt;40,2)+IF(Y4964&gt;50,2)+IF(Y4964&gt;100,4)+IF(Y4964&lt;10,-5,0)+IF(Y4964&lt;0,-10)++IF(Y4964&lt;15,-5,0)+IF(R4964&lt;0,-3)+IF(R4964&lt;-5,-3)+IF(S4964&lt;0,-3)+IF(S4964&lt;-5,-3)+IF(T4964&lt;0,-3)+IF(T4964&lt;-5,-3)+IF(W4964=1,5,0)+IF(X4964&gt;20,3,0)+IF(X4964&gt;25,3,0)+IF(X4964&gt;40,3,0)+IF(X4964&gt;50,3,0)+IF(N4964&lt;50,-10)+IF(N4964&lt;30,-10)+IF(N4964&lt;20,-10)+IF(N4964&lt;70,-5)+IF(N4964&lt;80,-5)+IF(N4964&gt;95,5,0)+IF(L4964&lt;50,-10)+IF(L4964&lt;30,-10)+IF(L4964&lt;20,-10)+IF(L4964&lt;70,-5)+IF(L4964&lt;80,-5)+IF(L4964&gt;95,5,0)+IF(A4964&gt;85,3,0)+IF(A4964&gt;90,3,0)+IF(U4964&lt;0,-10)+IF(U4964&lt;-5,-20)+IF(U4964&lt;-10,-10)+IF(V4964&gt;0,5,0)+IF(V4964&gt;15,5,0)+IF(V4964&gt;25,5,0)+IF(V4964&lt;0,-10,0)+IF(V4964&lt;-5,-10,0)+IF(U4964&lt;0,-10,0)+IF(U4964&lt;-5,-10,0)+IF(M4964&gt;90,10)+IF(M4964&gt;97,5)+IF(L4964&lt;70,-20,0)+IF(Y4964&gt;100,15,0)+IF(Y4964&gt;200,10,0)+IF(AB4964&gt;40,5,0)+IF(AB4964&gt;50,5,0)+IF(AB4964&gt;60,10,0)+IF(AB4964&gt;100,15,0)+IF(AB4964&gt;200,10,0)</f>
        <v>-186</v>
      </c>
      <c r="E4964" s="2">
        <f>W4964+AA4964+IF(AK4964&gt;1,1,0)+IF(AK4964&gt;1.2,2,0)+IF(AK4964&gt;1.3,2,0)+IF(AK4964&lt;1,-2,0)+IF(B4964&gt;200,5,0)+IF(B4964&gt;300,5,0)+IF(B4964&lt;30,-15,0)+IF(B4964&lt;20,-15,0)</f>
        <v>-32</v>
      </c>
      <c r="F4964" s="2">
        <f>IF(AF4964&gt;0,2,0)+IF(AF4964&gt;2,3,0)+IF(AF4964&gt;4,4,0)+IF(AF4964&gt;10,5,0)+IF(O4964="A",3,0)+IF(O4964="B",3,0)+IF(P4964="A+",7,0)+IF(P4964="A",5,0)+IF(P4964="A-",3,0)+IF(P4964="B+",2,0)+IF(AC4964&lt;40,3,0)+IF(AC4964&lt;20,3,0)+IF(AC4964&lt;10,5,0)+IF(C4964&gt;50,5)</f>
        <v>14</v>
      </c>
      <c r="G4964" s="2">
        <f>IF(AG4964&gt;0,3)+IF(AG4964&gt;4,3)+IF(AG4964&gt;7,3)+IF(AG4964&gt;10,3)+IF(AG4964&gt;13,3)+IF(AG4964&gt;15,3)+IF(AG4964&gt;17,3)+IF(AG4964&gt;20,3)+IF(AG4964&gt;25,5)+IF(AH4964&gt;0,3)+IF(AH4964&gt;7,3)+IF(AH4964&gt;10,3)+IF(AH4964&gt;15,3)+IF(AI4964&gt;0,3)+IF(AI4964&gt;7,3)+IF(AI4964&gt;10,3)+IF(AI4964&gt;15,3)</f>
        <v>29</v>
      </c>
      <c r="H4964" s="2">
        <f>SUM(D4964:G4964)</f>
        <v>-175</v>
      </c>
      <c r="I4964" s="2">
        <f>I4963+1</f>
        <v>4963</v>
      </c>
      <c r="J4964" s="3" t="s">
        <v>1236</v>
      </c>
      <c r="K4964" s="2" t="s">
        <v>1237</v>
      </c>
      <c r="L4964" s="7">
        <v>1</v>
      </c>
      <c r="M4964" s="7">
        <v>6</v>
      </c>
      <c r="N4964" s="7">
        <v>5</v>
      </c>
      <c r="O4964" s="7" t="s">
        <v>80</v>
      </c>
      <c r="P4964" s="7" t="s">
        <v>31</v>
      </c>
      <c r="Q4964" s="6" t="s">
        <v>1238</v>
      </c>
      <c r="R4964" s="3">
        <v>0</v>
      </c>
      <c r="S4964" s="3">
        <v>-72</v>
      </c>
      <c r="T4964" s="3">
        <v>34</v>
      </c>
      <c r="U4964" s="3">
        <v>-340</v>
      </c>
      <c r="V4964" s="3">
        <v>0</v>
      </c>
      <c r="W4964" s="3">
        <v>0</v>
      </c>
      <c r="X4964" s="3">
        <v>-623.1</v>
      </c>
      <c r="Y4964" s="5">
        <v>-22</v>
      </c>
      <c r="Z4964" s="5">
        <v>-69</v>
      </c>
      <c r="AA4964" s="5">
        <v>0</v>
      </c>
      <c r="AB4964" s="5">
        <v>-12.3</v>
      </c>
      <c r="AC4964" s="4">
        <v>170</v>
      </c>
      <c r="AD4964" s="4" t="s">
        <v>258</v>
      </c>
      <c r="AE4964" s="4">
        <v>5</v>
      </c>
      <c r="AF4964" s="4">
        <v>17.100000000000001</v>
      </c>
      <c r="AG4964" s="4">
        <v>41.8</v>
      </c>
      <c r="AH4964" s="4">
        <v>-6.6</v>
      </c>
      <c r="AI4964" s="4">
        <v>-3</v>
      </c>
      <c r="AJ4964" s="6" t="s">
        <v>593</v>
      </c>
      <c r="AK4964" s="3">
        <v>0.5</v>
      </c>
      <c r="AL4964" s="2">
        <v>0</v>
      </c>
    </row>
    <row r="4965" spans="1:38" x14ac:dyDescent="0.35">
      <c r="A4965" s="2">
        <f>AVERAGE(L4965:N4965)</f>
        <v>35</v>
      </c>
      <c r="B4965" s="2">
        <f>R4965+U4965</f>
        <v>-75</v>
      </c>
      <c r="C4965" s="2">
        <f>Y4965+Z4965+AB4965</f>
        <v>-1</v>
      </c>
      <c r="D4965" s="2">
        <f>IF(B4965&gt;100,5)+IF(B4965&gt;150,5)+IF(R4965&gt;0,3)+IF(R4965&gt;15,3)+IF(R4965&gt;25,3)+IF(S4965&gt;0,3)+IF(S4965&gt;15,3)+IF(S4965&gt;25,3)+IF(U4965&gt;20,2,0)+IF(U4965&gt;30,3,0)+IF(U4965&gt;50,5,0)+IF(U4965&gt;60,3,0)+IF(Y4965&gt;100,5,0)+IF(Y4965&gt;0,2)+IF(Y4965&gt;15,2)+IF(Y4965&gt;25,2)+IF(Y4965&gt;30,2)+IF(Y4965&gt;40,2)+IF(Y4965&gt;50,2)+IF(Y4965&gt;100,4)+IF(Y4965&lt;10,-5,0)+IF(Y4965&lt;0,-10)++IF(Y4965&lt;15,-5,0)+IF(R4965&lt;0,-3)+IF(R4965&lt;-5,-3)+IF(S4965&lt;0,-3)+IF(S4965&lt;-5,-3)+IF(T4965&lt;0,-3)+IF(T4965&lt;-5,-3)+IF(W4965=1,5,0)+IF(X4965&gt;20,3,0)+IF(X4965&gt;25,3,0)+IF(X4965&gt;40,3,0)+IF(X4965&gt;50,3,0)+IF(N4965&lt;50,-10)+IF(N4965&lt;30,-10)+IF(N4965&lt;20,-10)+IF(N4965&lt;70,-5)+IF(N4965&lt;80,-5)+IF(N4965&gt;95,5,0)+IF(L4965&lt;50,-10)+IF(L4965&lt;30,-10)+IF(L4965&lt;20,-10)+IF(L4965&lt;70,-5)+IF(L4965&lt;80,-5)+IF(L4965&gt;95,5,0)+IF(A4965&gt;85,3,0)+IF(A4965&gt;90,3,0)+IF(U4965&lt;0,-10)+IF(U4965&lt;-5,-20)+IF(U4965&lt;-10,-10)+IF(V4965&gt;0,5,0)+IF(V4965&gt;15,5,0)+IF(V4965&gt;25,5,0)+IF(V4965&lt;0,-10,0)+IF(V4965&lt;-5,-10,0)+IF(U4965&lt;0,-10,0)+IF(U4965&lt;-5,-10,0)+IF(M4965&gt;90,10)+IF(M4965&gt;97,5)+IF(L4965&lt;70,-20,0)+IF(Y4965&gt;100,15,0)+IF(Y4965&gt;200,10,0)+IF(AB4965&gt;40,5,0)+IF(AB4965&gt;50,5,0)+IF(AB4965&gt;60,10,0)+IF(AB4965&gt;100,15,0)+IF(AB4965&gt;200,10,0)</f>
        <v>-188</v>
      </c>
      <c r="E4965" s="2">
        <f>W4965+AA4965+IF(AK4965&gt;1,1,0)+IF(AK4965&gt;1.2,2,0)+IF(AK4965&gt;1.3,2,0)+IF(AK4965&lt;1,-2,0)+IF(B4965&gt;200,5,0)+IF(B4965&gt;300,5,0)+IF(B4965&lt;30,-15,0)+IF(B4965&lt;20,-15,0)</f>
        <v>-32</v>
      </c>
      <c r="F4965" s="2">
        <f>IF(AF4965&gt;0,2,0)+IF(AF4965&gt;2,3,0)+IF(AF4965&gt;4,4,0)+IF(AF4965&gt;10,5,0)+IF(O4965="A",3,0)+IF(O4965="B",3,0)+IF(P4965="A+",7,0)+IF(P4965="A",5,0)+IF(P4965="A-",3,0)+IF(P4965="B+",2,0)+IF(AC4965&lt;40,3,0)+IF(AC4965&lt;20,3,0)+IF(AC4965&lt;10,5,0)+IF(C4965&gt;50,5)</f>
        <v>6</v>
      </c>
      <c r="G4965" s="2">
        <f>IF(AG4965&gt;0,3)+IF(AG4965&gt;4,3)+IF(AG4965&gt;7,3)+IF(AG4965&gt;10,3)+IF(AG4965&gt;13,3)+IF(AG4965&gt;15,3)+IF(AG4965&gt;17,3)+IF(AG4965&gt;20,3)+IF(AG4965&gt;25,5)+IF(AH4965&gt;0,3)+IF(AH4965&gt;7,3)+IF(AH4965&gt;10,3)+IF(AH4965&gt;15,3)+IF(AI4965&gt;0,3)+IF(AI4965&gt;7,3)+IF(AI4965&gt;10,3)+IF(AI4965&gt;15,3)</f>
        <v>39</v>
      </c>
      <c r="H4965" s="2">
        <f>SUM(D4965:G4965)</f>
        <v>-175</v>
      </c>
      <c r="I4965" s="2">
        <f>I4964+1</f>
        <v>4964</v>
      </c>
      <c r="J4965" s="3" t="s">
        <v>5488</v>
      </c>
      <c r="K4965" s="2" t="s">
        <v>5489</v>
      </c>
      <c r="L4965" s="7">
        <v>42</v>
      </c>
      <c r="M4965" s="7">
        <v>39</v>
      </c>
      <c r="N4965" s="7">
        <v>24</v>
      </c>
      <c r="O4965" s="7" t="s">
        <v>48</v>
      </c>
      <c r="P4965" s="7" t="s">
        <v>75</v>
      </c>
      <c r="Q4965" s="6" t="s">
        <v>135</v>
      </c>
      <c r="R4965" s="3">
        <v>-45</v>
      </c>
      <c r="S4965" s="3">
        <v>-38</v>
      </c>
      <c r="T4965" s="3">
        <v>-19</v>
      </c>
      <c r="U4965" s="3">
        <v>-30</v>
      </c>
      <c r="V4965" s="3">
        <v>-10</v>
      </c>
      <c r="W4965" s="3">
        <v>0</v>
      </c>
      <c r="X4965" s="3">
        <v>-8.8000000000000007</v>
      </c>
      <c r="Y4965" s="5">
        <v>-17</v>
      </c>
      <c r="Z4965" s="5">
        <v>10</v>
      </c>
      <c r="AA4965" s="5">
        <v>0</v>
      </c>
      <c r="AB4965" s="5">
        <v>6</v>
      </c>
      <c r="AC4965" s="4">
        <v>25</v>
      </c>
      <c r="AD4965" s="4" t="s">
        <v>98</v>
      </c>
      <c r="AE4965" s="4">
        <v>48</v>
      </c>
      <c r="AF4965" s="4">
        <v>-8.1999999999999993</v>
      </c>
      <c r="AG4965" s="4">
        <v>24.5</v>
      </c>
      <c r="AH4965" s="4">
        <v>10</v>
      </c>
      <c r="AI4965" s="4">
        <v>10.6</v>
      </c>
      <c r="AJ4965" s="6" t="s">
        <v>426</v>
      </c>
      <c r="AK4965" s="3">
        <v>0.7</v>
      </c>
      <c r="AL4965" s="2">
        <v>0</v>
      </c>
    </row>
    <row r="4966" spans="1:38" x14ac:dyDescent="0.35">
      <c r="A4966" s="2">
        <f>AVERAGE(L4966:N4966)</f>
        <v>24</v>
      </c>
      <c r="B4966" s="2">
        <f>R4966+U4966</f>
        <v>-43</v>
      </c>
      <c r="C4966" s="2">
        <f>Y4966+Z4966+AB4966</f>
        <v>-9.9999999999999645E-2</v>
      </c>
      <c r="D4966" s="2">
        <f>IF(B4966&gt;100,5)+IF(B4966&gt;150,5)+IF(R4966&gt;0,3)+IF(R4966&gt;15,3)+IF(R4966&gt;25,3)+IF(S4966&gt;0,3)+IF(S4966&gt;15,3)+IF(S4966&gt;25,3)+IF(U4966&gt;20,2,0)+IF(U4966&gt;30,3,0)+IF(U4966&gt;50,5,0)+IF(U4966&gt;60,3,0)+IF(Y4966&gt;100,5,0)+IF(Y4966&gt;0,2)+IF(Y4966&gt;15,2)+IF(Y4966&gt;25,2)+IF(Y4966&gt;30,2)+IF(Y4966&gt;40,2)+IF(Y4966&gt;50,2)+IF(Y4966&gt;100,4)+IF(Y4966&lt;10,-5,0)+IF(Y4966&lt;0,-10)++IF(Y4966&lt;15,-5,0)+IF(R4966&lt;0,-3)+IF(R4966&lt;-5,-3)+IF(S4966&lt;0,-3)+IF(S4966&lt;-5,-3)+IF(T4966&lt;0,-3)+IF(T4966&lt;-5,-3)+IF(W4966=1,5,0)+IF(X4966&gt;20,3,0)+IF(X4966&gt;25,3,0)+IF(X4966&gt;40,3,0)+IF(X4966&gt;50,3,0)+IF(N4966&lt;50,-10)+IF(N4966&lt;30,-10)+IF(N4966&lt;20,-10)+IF(N4966&lt;70,-5)+IF(N4966&lt;80,-5)+IF(N4966&gt;95,5,0)+IF(L4966&lt;50,-10)+IF(L4966&lt;30,-10)+IF(L4966&lt;20,-10)+IF(L4966&lt;70,-5)+IF(L4966&lt;80,-5)+IF(L4966&gt;95,5,0)+IF(A4966&gt;85,3,0)+IF(A4966&gt;90,3,0)+IF(U4966&lt;0,-10)+IF(U4966&lt;-5,-20)+IF(U4966&lt;-10,-10)+IF(V4966&gt;0,5,0)+IF(V4966&gt;15,5,0)+IF(V4966&gt;25,5,0)+IF(V4966&lt;0,-10,0)+IF(V4966&lt;-5,-10,0)+IF(U4966&lt;0,-10,0)+IF(U4966&lt;-5,-10,0)+IF(M4966&gt;90,10)+IF(M4966&gt;97,5)+IF(L4966&lt;70,-20,0)+IF(Y4966&gt;100,15,0)+IF(Y4966&gt;200,10,0)+IF(AB4966&gt;40,5,0)+IF(AB4966&gt;50,5,0)+IF(AB4966&gt;60,10,0)+IF(AB4966&gt;100,15,0)+IF(AB4966&gt;200,10,0)</f>
        <v>-148</v>
      </c>
      <c r="E4966" s="2">
        <f>W4966+AA4966+IF(AK4966&gt;1,1,0)+IF(AK4966&gt;1.2,2,0)+IF(AK4966&gt;1.3,2,0)+IF(AK4966&lt;1,-2,0)+IF(B4966&gt;200,5,0)+IF(B4966&gt;300,5,0)+IF(B4966&lt;30,-15,0)+IF(B4966&lt;20,-15,0)</f>
        <v>-31</v>
      </c>
      <c r="F4966" s="2">
        <f>IF(AF4966&gt;0,2,0)+IF(AF4966&gt;2,3,0)+IF(AF4966&gt;4,4,0)+IF(AF4966&gt;10,5,0)+IF(O4966="A",3,0)+IF(O4966="B",3,0)+IF(P4966="A+",7,0)+IF(P4966="A",5,0)+IF(P4966="A-",3,0)+IF(P4966="B+",2,0)+IF(AC4966&lt;40,3,0)+IF(AC4966&lt;20,3,0)+IF(AC4966&lt;10,5,0)+IF(C4966&gt;50,5)</f>
        <v>3</v>
      </c>
      <c r="G4966" s="2">
        <f>IF(AG4966&gt;0,3)+IF(AG4966&gt;4,3)+IF(AG4966&gt;7,3)+IF(AG4966&gt;10,3)+IF(AG4966&gt;13,3)+IF(AG4966&gt;15,3)+IF(AG4966&gt;17,3)+IF(AG4966&gt;20,3)+IF(AG4966&gt;25,5)+IF(AH4966&gt;0,3)+IF(AH4966&gt;7,3)+IF(AH4966&gt;10,3)+IF(AH4966&gt;15,3)+IF(AI4966&gt;0,3)+IF(AI4966&gt;7,3)+IF(AI4966&gt;10,3)+IF(AI4966&gt;15,3)</f>
        <v>0</v>
      </c>
      <c r="H4966" s="2">
        <f>SUM(D4966:G4966)</f>
        <v>-176</v>
      </c>
      <c r="I4966" s="2">
        <f>I4965+1</f>
        <v>4965</v>
      </c>
      <c r="J4966" s="3" t="s">
        <v>3977</v>
      </c>
      <c r="K4966" s="2" t="s">
        <v>3978</v>
      </c>
      <c r="L4966" s="7">
        <v>21</v>
      </c>
      <c r="M4966" s="7">
        <v>44</v>
      </c>
      <c r="N4966" s="7">
        <v>7</v>
      </c>
      <c r="O4966" s="7" t="s">
        <v>31</v>
      </c>
      <c r="P4966" s="7" t="s">
        <v>80</v>
      </c>
      <c r="Q4966" s="6" t="s">
        <v>339</v>
      </c>
      <c r="R4966" s="3">
        <v>0</v>
      </c>
      <c r="S4966" s="3">
        <v>0</v>
      </c>
      <c r="T4966" s="3">
        <v>0</v>
      </c>
      <c r="U4966" s="3">
        <v>-43</v>
      </c>
      <c r="V4966" s="3">
        <v>0</v>
      </c>
      <c r="W4966" s="3">
        <v>0</v>
      </c>
      <c r="X4966" s="3">
        <v>84.2</v>
      </c>
      <c r="Y4966" s="5">
        <v>0</v>
      </c>
      <c r="Z4966" s="5">
        <v>4</v>
      </c>
      <c r="AA4966" s="5">
        <v>1</v>
      </c>
      <c r="AB4966" s="5">
        <v>-4.0999999999999996</v>
      </c>
      <c r="AC4966" s="4">
        <v>22</v>
      </c>
      <c r="AD4966" s="4" t="s">
        <v>33</v>
      </c>
      <c r="AE4966" s="4">
        <v>55</v>
      </c>
      <c r="AF4966" s="4">
        <v>-15.4</v>
      </c>
      <c r="AG4966" s="4">
        <v>-21</v>
      </c>
      <c r="AH4966" s="4">
        <v>-7</v>
      </c>
      <c r="AI4966" s="4">
        <v>-15.2</v>
      </c>
      <c r="AJ4966" s="6" t="s">
        <v>77</v>
      </c>
      <c r="AK4966" s="3">
        <v>0.9</v>
      </c>
      <c r="AL4966" s="2">
        <v>0</v>
      </c>
    </row>
    <row r="4967" spans="1:38" x14ac:dyDescent="0.35">
      <c r="A4967" s="2">
        <f>AVERAGE(L4967:N4967)</f>
        <v>38.666666666666664</v>
      </c>
      <c r="B4967" s="2">
        <f>R4967+U4967</f>
        <v>-110</v>
      </c>
      <c r="C4967" s="2">
        <f>Y4967+Z4967+AB4967</f>
        <v>73.400000000000006</v>
      </c>
      <c r="D4967" s="2">
        <f>IF(B4967&gt;100,5)+IF(B4967&gt;150,5)+IF(R4967&gt;0,3)+IF(R4967&gt;15,3)+IF(R4967&gt;25,3)+IF(S4967&gt;0,3)+IF(S4967&gt;15,3)+IF(S4967&gt;25,3)+IF(U4967&gt;20,2,0)+IF(U4967&gt;30,3,0)+IF(U4967&gt;50,5,0)+IF(U4967&gt;60,3,0)+IF(Y4967&gt;100,5,0)+IF(Y4967&gt;0,2)+IF(Y4967&gt;15,2)+IF(Y4967&gt;25,2)+IF(Y4967&gt;30,2)+IF(Y4967&gt;40,2)+IF(Y4967&gt;50,2)+IF(Y4967&gt;100,4)+IF(Y4967&lt;10,-5,0)+IF(Y4967&lt;0,-10)++IF(Y4967&lt;15,-5,0)+IF(R4967&lt;0,-3)+IF(R4967&lt;-5,-3)+IF(S4967&lt;0,-3)+IF(S4967&lt;-5,-3)+IF(T4967&lt;0,-3)+IF(T4967&lt;-5,-3)+IF(W4967=1,5,0)+IF(X4967&gt;20,3,0)+IF(X4967&gt;25,3,0)+IF(X4967&gt;40,3,0)+IF(X4967&gt;50,3,0)+IF(N4967&lt;50,-10)+IF(N4967&lt;30,-10)+IF(N4967&lt;20,-10)+IF(N4967&lt;70,-5)+IF(N4967&lt;80,-5)+IF(N4967&gt;95,5,0)+IF(L4967&lt;50,-10)+IF(L4967&lt;30,-10)+IF(L4967&lt;20,-10)+IF(L4967&lt;70,-5)+IF(L4967&lt;80,-5)+IF(L4967&gt;95,5,0)+IF(A4967&gt;85,3,0)+IF(A4967&gt;90,3,0)+IF(U4967&lt;0,-10)+IF(U4967&lt;-5,-20)+IF(U4967&lt;-10,-10)+IF(V4967&gt;0,5,0)+IF(V4967&gt;15,5,0)+IF(V4967&gt;25,5,0)+IF(V4967&lt;0,-10,0)+IF(V4967&lt;-5,-10,0)+IF(U4967&lt;0,-10,0)+IF(U4967&lt;-5,-10,0)+IF(M4967&gt;90,10)+IF(M4967&gt;97,5)+IF(L4967&lt;70,-20,0)+IF(Y4967&gt;100,15,0)+IF(Y4967&gt;200,10,0)+IF(AB4967&gt;40,5,0)+IF(AB4967&gt;50,5,0)+IF(AB4967&gt;60,10,0)+IF(AB4967&gt;100,15,0)+IF(AB4967&gt;200,10,0)</f>
        <v>-158</v>
      </c>
      <c r="E4967" s="2">
        <f>W4967+AA4967+IF(AK4967&gt;1,1,0)+IF(AK4967&gt;1.2,2,0)+IF(AK4967&gt;1.3,2,0)+IF(AK4967&lt;1,-2,0)+IF(B4967&gt;200,5,0)+IF(B4967&gt;300,5,0)+IF(B4967&lt;30,-15,0)+IF(B4967&lt;20,-15,0)</f>
        <v>-32</v>
      </c>
      <c r="F4967" s="2">
        <f>IF(AF4967&gt;0,2,0)+IF(AF4967&gt;2,3,0)+IF(AF4967&gt;4,4,0)+IF(AF4967&gt;10,5,0)+IF(O4967="A",3,0)+IF(O4967="B",3,0)+IF(P4967="A+",7,0)+IF(P4967="A",5,0)+IF(P4967="A-",3,0)+IF(P4967="B+",2,0)+IF(AC4967&lt;40,3,0)+IF(AC4967&lt;20,3,0)+IF(AC4967&lt;10,5,0)+IF(C4967&gt;50,5)</f>
        <v>5</v>
      </c>
      <c r="G4967" s="2">
        <f>IF(AG4967&gt;0,3)+IF(AG4967&gt;4,3)+IF(AG4967&gt;7,3)+IF(AG4967&gt;10,3)+IF(AG4967&gt;13,3)+IF(AG4967&gt;15,3)+IF(AG4967&gt;17,3)+IF(AG4967&gt;20,3)+IF(AG4967&gt;25,5)+IF(AH4967&gt;0,3)+IF(AH4967&gt;7,3)+IF(AH4967&gt;10,3)+IF(AH4967&gt;15,3)+IF(AI4967&gt;0,3)+IF(AI4967&gt;7,3)+IF(AI4967&gt;10,3)+IF(AI4967&gt;15,3)</f>
        <v>9</v>
      </c>
      <c r="H4967" s="2">
        <f>SUM(D4967:G4967)</f>
        <v>-176</v>
      </c>
      <c r="I4967" s="2">
        <f>I4966+1</f>
        <v>4966</v>
      </c>
      <c r="J4967" s="3" t="s">
        <v>4607</v>
      </c>
      <c r="K4967" s="2" t="s">
        <v>4608</v>
      </c>
      <c r="L4967" s="7">
        <v>47</v>
      </c>
      <c r="M4967" s="7">
        <v>41</v>
      </c>
      <c r="N4967" s="7">
        <v>28</v>
      </c>
      <c r="O4967" s="7" t="s">
        <v>80</v>
      </c>
      <c r="P4967" s="7" t="s">
        <v>75</v>
      </c>
      <c r="Q4967" s="6" t="s">
        <v>207</v>
      </c>
      <c r="R4967" s="3">
        <v>0</v>
      </c>
      <c r="S4967" s="3">
        <v>-40</v>
      </c>
      <c r="T4967" s="3">
        <v>-46</v>
      </c>
      <c r="U4967" s="3">
        <v>-110</v>
      </c>
      <c r="V4967" s="3">
        <v>-95</v>
      </c>
      <c r="W4967" s="3">
        <v>0</v>
      </c>
      <c r="X4967" s="3">
        <v>-25</v>
      </c>
      <c r="Y4967" s="5">
        <v>19</v>
      </c>
      <c r="Z4967" s="5">
        <v>30</v>
      </c>
      <c r="AA4967" s="5">
        <v>0</v>
      </c>
      <c r="AB4967" s="5">
        <v>24.4</v>
      </c>
      <c r="AC4967" s="4">
        <v>46</v>
      </c>
      <c r="AD4967" s="4" t="s">
        <v>748</v>
      </c>
      <c r="AE4967" s="4">
        <v>63</v>
      </c>
      <c r="AF4967" s="4">
        <v>-6.3</v>
      </c>
      <c r="AG4967" s="4">
        <v>5</v>
      </c>
      <c r="AH4967" s="4">
        <v>-1.2</v>
      </c>
      <c r="AI4967" s="4">
        <v>3.2</v>
      </c>
      <c r="AJ4967" s="6" t="s">
        <v>67</v>
      </c>
      <c r="AK4967" s="3">
        <v>0.6</v>
      </c>
      <c r="AL4967" s="2">
        <v>0</v>
      </c>
    </row>
    <row r="4968" spans="1:38" x14ac:dyDescent="0.35">
      <c r="A4968" s="2">
        <f>AVERAGE(L4968:N4968)</f>
        <v>34.333333333333336</v>
      </c>
      <c r="B4968" s="2">
        <f>R4968+U4968</f>
        <v>-38</v>
      </c>
      <c r="C4968" s="2">
        <f>Y4968+Z4968+AB4968</f>
        <v>9.5</v>
      </c>
      <c r="D4968" s="2">
        <f>IF(B4968&gt;100,5)+IF(B4968&gt;150,5)+IF(R4968&gt;0,3)+IF(R4968&gt;15,3)+IF(R4968&gt;25,3)+IF(S4968&gt;0,3)+IF(S4968&gt;15,3)+IF(S4968&gt;25,3)+IF(U4968&gt;20,2,0)+IF(U4968&gt;30,3,0)+IF(U4968&gt;50,5,0)+IF(U4968&gt;60,3,0)+IF(Y4968&gt;100,5,0)+IF(Y4968&gt;0,2)+IF(Y4968&gt;15,2)+IF(Y4968&gt;25,2)+IF(Y4968&gt;30,2)+IF(Y4968&gt;40,2)+IF(Y4968&gt;50,2)+IF(Y4968&gt;100,4)+IF(Y4968&lt;10,-5,0)+IF(Y4968&lt;0,-10)++IF(Y4968&lt;15,-5,0)+IF(R4968&lt;0,-3)+IF(R4968&lt;-5,-3)+IF(S4968&lt;0,-3)+IF(S4968&lt;-5,-3)+IF(T4968&lt;0,-3)+IF(T4968&lt;-5,-3)+IF(W4968=1,5,0)+IF(X4968&gt;20,3,0)+IF(X4968&gt;25,3,0)+IF(X4968&gt;40,3,0)+IF(X4968&gt;50,3,0)+IF(N4968&lt;50,-10)+IF(N4968&lt;30,-10)+IF(N4968&lt;20,-10)+IF(N4968&lt;70,-5)+IF(N4968&lt;80,-5)+IF(N4968&gt;95,5,0)+IF(L4968&lt;50,-10)+IF(L4968&lt;30,-10)+IF(L4968&lt;20,-10)+IF(L4968&lt;70,-5)+IF(L4968&lt;80,-5)+IF(L4968&gt;95,5,0)+IF(A4968&gt;85,3,0)+IF(A4968&gt;90,3,0)+IF(U4968&lt;0,-10)+IF(U4968&lt;-5,-20)+IF(U4968&lt;-10,-10)+IF(V4968&gt;0,5,0)+IF(V4968&gt;15,5,0)+IF(V4968&gt;25,5,0)+IF(V4968&lt;0,-10,0)+IF(V4968&lt;-5,-10,0)+IF(U4968&lt;0,-10,0)+IF(U4968&lt;-5,-10,0)+IF(M4968&gt;90,10)+IF(M4968&gt;97,5)+IF(L4968&lt;70,-20,0)+IF(Y4968&gt;100,15,0)+IF(Y4968&gt;200,10,0)+IF(AB4968&gt;40,5,0)+IF(AB4968&gt;50,5,0)+IF(AB4968&gt;60,10,0)+IF(AB4968&gt;100,15,0)+IF(AB4968&gt;200,10,0)</f>
        <v>-166</v>
      </c>
      <c r="E4968" s="2">
        <f>W4968+AA4968+IF(AK4968&gt;1,1,0)+IF(AK4968&gt;1.2,2,0)+IF(AK4968&gt;1.3,2,0)+IF(AK4968&lt;1,-2,0)+IF(B4968&gt;200,5,0)+IF(B4968&gt;300,5,0)+IF(B4968&lt;30,-15,0)+IF(B4968&lt;20,-15,0)</f>
        <v>-31</v>
      </c>
      <c r="F4968" s="2">
        <f>IF(AF4968&gt;0,2,0)+IF(AF4968&gt;2,3,0)+IF(AF4968&gt;4,4,0)+IF(AF4968&gt;10,5,0)+IF(O4968="A",3,0)+IF(O4968="B",3,0)+IF(P4968="A+",7,0)+IF(P4968="A",5,0)+IF(P4968="A-",3,0)+IF(P4968="B+",2,0)+IF(AC4968&lt;40,3,0)+IF(AC4968&lt;20,3,0)+IF(AC4968&lt;10,5,0)+IF(C4968&gt;50,5)</f>
        <v>0</v>
      </c>
      <c r="G4968" s="2">
        <f>IF(AG4968&gt;0,3)+IF(AG4968&gt;4,3)+IF(AG4968&gt;7,3)+IF(AG4968&gt;10,3)+IF(AG4968&gt;13,3)+IF(AG4968&gt;15,3)+IF(AG4968&gt;17,3)+IF(AG4968&gt;20,3)+IF(AG4968&gt;25,5)+IF(AH4968&gt;0,3)+IF(AH4968&gt;7,3)+IF(AH4968&gt;10,3)+IF(AH4968&gt;15,3)+IF(AI4968&gt;0,3)+IF(AI4968&gt;7,3)+IF(AI4968&gt;10,3)+IF(AI4968&gt;15,3)</f>
        <v>21</v>
      </c>
      <c r="H4968" s="2">
        <f>SUM(D4968:G4968)</f>
        <v>-176</v>
      </c>
      <c r="I4968" s="2">
        <f>I4967+1</f>
        <v>4967</v>
      </c>
      <c r="J4968" s="3" t="s">
        <v>7313</v>
      </c>
      <c r="K4968" s="2" t="s">
        <v>7314</v>
      </c>
      <c r="L4968" s="7">
        <v>34</v>
      </c>
      <c r="M4968" s="7">
        <v>53</v>
      </c>
      <c r="N4968" s="7">
        <v>16</v>
      </c>
      <c r="O4968" s="7" t="s">
        <v>80</v>
      </c>
      <c r="P4968" s="7" t="s">
        <v>48</v>
      </c>
      <c r="Q4968" s="6" t="s">
        <v>751</v>
      </c>
      <c r="R4968" s="3">
        <v>-19</v>
      </c>
      <c r="S4968" s="3">
        <v>-61</v>
      </c>
      <c r="T4968" s="3">
        <v>-30</v>
      </c>
      <c r="U4968" s="3">
        <v>-19</v>
      </c>
      <c r="V4968" s="3">
        <v>0</v>
      </c>
      <c r="W4968" s="3">
        <v>0</v>
      </c>
      <c r="X4968" s="3">
        <v>-18.8</v>
      </c>
      <c r="Y4968" s="5">
        <v>4</v>
      </c>
      <c r="Z4968" s="5">
        <v>8</v>
      </c>
      <c r="AA4968" s="5">
        <v>1</v>
      </c>
      <c r="AB4968" s="5">
        <v>-2.5</v>
      </c>
      <c r="AC4968" s="4">
        <v>170</v>
      </c>
      <c r="AD4968" s="4" t="s">
        <v>258</v>
      </c>
      <c r="AE4968" s="4">
        <v>19</v>
      </c>
      <c r="AF4968" s="4">
        <v>-3.3</v>
      </c>
      <c r="AG4968" s="4">
        <v>9.5</v>
      </c>
      <c r="AH4968" s="4">
        <v>8.3000000000000007</v>
      </c>
      <c r="AI4968" s="4">
        <v>7.2</v>
      </c>
      <c r="AJ4968" s="6" t="s">
        <v>641</v>
      </c>
      <c r="AK4968" s="3">
        <v>0.7</v>
      </c>
      <c r="AL4968" s="2">
        <v>0</v>
      </c>
    </row>
    <row r="4969" spans="1:38" x14ac:dyDescent="0.35">
      <c r="A4969" s="2">
        <f>AVERAGE(L4969:N4969)</f>
        <v>50</v>
      </c>
      <c r="B4969" s="2">
        <f>R4969+U4969</f>
        <v>15</v>
      </c>
      <c r="C4969" s="2">
        <f>Y4969+Z4969+AB4969</f>
        <v>-16.600000000000001</v>
      </c>
      <c r="D4969" s="2">
        <f>IF(B4969&gt;100,5)+IF(B4969&gt;150,5)+IF(R4969&gt;0,3)+IF(R4969&gt;15,3)+IF(R4969&gt;25,3)+IF(S4969&gt;0,3)+IF(S4969&gt;15,3)+IF(S4969&gt;25,3)+IF(U4969&gt;20,2,0)+IF(U4969&gt;30,3,0)+IF(U4969&gt;50,5,0)+IF(U4969&gt;60,3,0)+IF(Y4969&gt;100,5,0)+IF(Y4969&gt;0,2)+IF(Y4969&gt;15,2)+IF(Y4969&gt;25,2)+IF(Y4969&gt;30,2)+IF(Y4969&gt;40,2)+IF(Y4969&gt;50,2)+IF(Y4969&gt;100,4)+IF(Y4969&lt;10,-5,0)+IF(Y4969&lt;0,-10)++IF(Y4969&lt;15,-5,0)+IF(R4969&lt;0,-3)+IF(R4969&lt;-5,-3)+IF(S4969&lt;0,-3)+IF(S4969&lt;-5,-3)+IF(T4969&lt;0,-3)+IF(T4969&lt;-5,-3)+IF(W4969=1,5,0)+IF(X4969&gt;20,3,0)+IF(X4969&gt;25,3,0)+IF(X4969&gt;40,3,0)+IF(X4969&gt;50,3,0)+IF(N4969&lt;50,-10)+IF(N4969&lt;30,-10)+IF(N4969&lt;20,-10)+IF(N4969&lt;70,-5)+IF(N4969&lt;80,-5)+IF(N4969&gt;95,5,0)+IF(L4969&lt;50,-10)+IF(L4969&lt;30,-10)+IF(L4969&lt;20,-10)+IF(L4969&lt;70,-5)+IF(L4969&lt;80,-5)+IF(L4969&gt;95,5,0)+IF(A4969&gt;85,3,0)+IF(A4969&gt;90,3,0)+IF(U4969&lt;0,-10)+IF(U4969&lt;-5,-20)+IF(U4969&lt;-10,-10)+IF(V4969&gt;0,5,0)+IF(V4969&gt;15,5,0)+IF(V4969&gt;25,5,0)+IF(V4969&lt;0,-10,0)+IF(V4969&lt;-5,-10,0)+IF(U4969&lt;0,-10,0)+IF(U4969&lt;-5,-10,0)+IF(M4969&gt;90,10)+IF(M4969&gt;97,5)+IF(L4969&lt;70,-20,0)+IF(Y4969&gt;100,15,0)+IF(Y4969&gt;200,10,0)+IF(AB4969&gt;40,5,0)+IF(AB4969&gt;50,5,0)+IF(AB4969&gt;60,10,0)+IF(AB4969&gt;100,15,0)+IF(AB4969&gt;200,10,0)</f>
        <v>-173</v>
      </c>
      <c r="E4969" s="2">
        <f>W4969+AA4969+IF(AK4969&gt;1,1,0)+IF(AK4969&gt;1.2,2,0)+IF(AK4969&gt;1.3,2,0)+IF(AK4969&lt;1,-2,0)+IF(B4969&gt;200,5,0)+IF(B4969&gt;300,5,0)+IF(B4969&lt;30,-15,0)+IF(B4969&lt;20,-15,0)</f>
        <v>-32</v>
      </c>
      <c r="F4969" s="2">
        <f>IF(AF4969&gt;0,2,0)+IF(AF4969&gt;2,3,0)+IF(AF4969&gt;4,4,0)+IF(AF4969&gt;10,5,0)+IF(O4969="A",3,0)+IF(O4969="B",3,0)+IF(P4969="A+",7,0)+IF(P4969="A",5,0)+IF(P4969="A-",3,0)+IF(P4969="B+",2,0)+IF(AC4969&lt;40,3,0)+IF(AC4969&lt;20,3,0)+IF(AC4969&lt;10,5,0)+IF(C4969&gt;50,5)</f>
        <v>5</v>
      </c>
      <c r="G4969" s="2">
        <f>IF(AG4969&gt;0,3)+IF(AG4969&gt;4,3)+IF(AG4969&gt;7,3)+IF(AG4969&gt;10,3)+IF(AG4969&gt;13,3)+IF(AG4969&gt;15,3)+IF(AG4969&gt;17,3)+IF(AG4969&gt;20,3)+IF(AG4969&gt;25,5)+IF(AH4969&gt;0,3)+IF(AH4969&gt;7,3)+IF(AH4969&gt;10,3)+IF(AH4969&gt;15,3)+IF(AI4969&gt;0,3)+IF(AI4969&gt;7,3)+IF(AI4969&gt;10,3)+IF(AI4969&gt;15,3)</f>
        <v>24</v>
      </c>
      <c r="H4969" s="2">
        <f>SUM(D4969:G4969)</f>
        <v>-176</v>
      </c>
      <c r="I4969" s="2">
        <f>I4968+1</f>
        <v>4968</v>
      </c>
      <c r="J4969" s="3" t="s">
        <v>10779</v>
      </c>
      <c r="K4969" s="2" t="s">
        <v>10780</v>
      </c>
      <c r="L4969" s="7">
        <v>41</v>
      </c>
      <c r="M4969" s="7">
        <v>88</v>
      </c>
      <c r="N4969" s="7">
        <v>21</v>
      </c>
      <c r="O4969" s="7" t="s">
        <v>80</v>
      </c>
      <c r="P4969" s="7" t="s">
        <v>75</v>
      </c>
      <c r="Q4969" s="6" t="s">
        <v>371</v>
      </c>
      <c r="R4969" s="3">
        <v>44</v>
      </c>
      <c r="S4969" s="3">
        <v>-21</v>
      </c>
      <c r="T4969" s="3">
        <v>-14</v>
      </c>
      <c r="U4969" s="3">
        <v>-29</v>
      </c>
      <c r="V4969" s="3">
        <v>-8</v>
      </c>
      <c r="W4969" s="3">
        <v>0</v>
      </c>
      <c r="X4969" s="3">
        <v>-12.8</v>
      </c>
      <c r="Y4969" s="5">
        <v>-11</v>
      </c>
      <c r="Z4969" s="5">
        <v>0</v>
      </c>
      <c r="AA4969" s="5">
        <v>0</v>
      </c>
      <c r="AB4969" s="5">
        <v>-5.6</v>
      </c>
      <c r="AC4969" s="4">
        <v>159</v>
      </c>
      <c r="AD4969" s="4" t="s">
        <v>116</v>
      </c>
      <c r="AE4969" s="4">
        <v>0</v>
      </c>
      <c r="AF4969" s="4">
        <v>2.4</v>
      </c>
      <c r="AG4969" s="4">
        <v>8.5</v>
      </c>
      <c r="AH4969" s="4">
        <v>7.1</v>
      </c>
      <c r="AI4969" s="4">
        <v>11.2</v>
      </c>
      <c r="AJ4969" s="6" t="s">
        <v>440</v>
      </c>
      <c r="AK4969" s="3">
        <v>0.7</v>
      </c>
      <c r="AL4969" s="2">
        <v>0</v>
      </c>
    </row>
    <row r="4970" spans="1:38" x14ac:dyDescent="0.35">
      <c r="A4970" s="2">
        <f>AVERAGE(L4970:N4970)</f>
        <v>38.666666666666664</v>
      </c>
      <c r="B4970" s="2">
        <f>R4970+U4970</f>
        <v>-67</v>
      </c>
      <c r="C4970" s="2">
        <f>Y4970+Z4970+AB4970</f>
        <v>-51</v>
      </c>
      <c r="D4970" s="2">
        <f>IF(B4970&gt;100,5)+IF(B4970&gt;150,5)+IF(R4970&gt;0,3)+IF(R4970&gt;15,3)+IF(R4970&gt;25,3)+IF(S4970&gt;0,3)+IF(S4970&gt;15,3)+IF(S4970&gt;25,3)+IF(U4970&gt;20,2,0)+IF(U4970&gt;30,3,0)+IF(U4970&gt;50,5,0)+IF(U4970&gt;60,3,0)+IF(Y4970&gt;100,5,0)+IF(Y4970&gt;0,2)+IF(Y4970&gt;15,2)+IF(Y4970&gt;25,2)+IF(Y4970&gt;30,2)+IF(Y4970&gt;40,2)+IF(Y4970&gt;50,2)+IF(Y4970&gt;100,4)+IF(Y4970&lt;10,-5,0)+IF(Y4970&lt;0,-10)++IF(Y4970&lt;15,-5,0)+IF(R4970&lt;0,-3)+IF(R4970&lt;-5,-3)+IF(S4970&lt;0,-3)+IF(S4970&lt;-5,-3)+IF(T4970&lt;0,-3)+IF(T4970&lt;-5,-3)+IF(W4970=1,5,0)+IF(X4970&gt;20,3,0)+IF(X4970&gt;25,3,0)+IF(X4970&gt;40,3,0)+IF(X4970&gt;50,3,0)+IF(N4970&lt;50,-10)+IF(N4970&lt;30,-10)+IF(N4970&lt;20,-10)+IF(N4970&lt;70,-5)+IF(N4970&lt;80,-5)+IF(N4970&gt;95,5,0)+IF(L4970&lt;50,-10)+IF(L4970&lt;30,-10)+IF(L4970&lt;20,-10)+IF(L4970&lt;70,-5)+IF(L4970&lt;80,-5)+IF(L4970&gt;95,5,0)+IF(A4970&gt;85,3,0)+IF(A4970&gt;90,3,0)+IF(U4970&lt;0,-10)+IF(U4970&lt;-5,-20)+IF(U4970&lt;-10,-10)+IF(V4970&gt;0,5,0)+IF(V4970&gt;15,5,0)+IF(V4970&gt;25,5,0)+IF(V4970&lt;0,-10,0)+IF(V4970&lt;-5,-10,0)+IF(U4970&lt;0,-10,0)+IF(U4970&lt;-5,-10,0)+IF(M4970&gt;90,10)+IF(M4970&gt;97,5)+IF(L4970&lt;70,-20,0)+IF(Y4970&gt;100,15,0)+IF(Y4970&gt;200,10,0)+IF(AB4970&gt;40,5,0)+IF(AB4970&gt;50,5,0)+IF(AB4970&gt;60,10,0)+IF(AB4970&gt;100,15,0)+IF(AB4970&gt;200,10,0)</f>
        <v>-186</v>
      </c>
      <c r="E4970" s="2">
        <f>W4970+AA4970+IF(AK4970&gt;1,1,0)+IF(AK4970&gt;1.2,2,0)+IF(AK4970&gt;1.3,2,0)+IF(AK4970&lt;1,-2,0)+IF(B4970&gt;200,5,0)+IF(B4970&gt;300,5,0)+IF(B4970&lt;30,-15,0)+IF(B4970&lt;20,-15,0)</f>
        <v>-32</v>
      </c>
      <c r="F4970" s="2">
        <f>IF(AF4970&gt;0,2,0)+IF(AF4970&gt;2,3,0)+IF(AF4970&gt;4,4,0)+IF(AF4970&gt;10,5,0)+IF(O4970="A",3,0)+IF(O4970="B",3,0)+IF(P4970="A+",7,0)+IF(P4970="A",5,0)+IF(P4970="A-",3,0)+IF(P4970="B+",2,0)+IF(AC4970&lt;40,3,0)+IF(AC4970&lt;20,3,0)+IF(AC4970&lt;10,5,0)+IF(C4970&gt;50,5)</f>
        <v>3</v>
      </c>
      <c r="G4970" s="2">
        <f>IF(AG4970&gt;0,3)+IF(AG4970&gt;4,3)+IF(AG4970&gt;7,3)+IF(AG4970&gt;10,3)+IF(AG4970&gt;13,3)+IF(AG4970&gt;15,3)+IF(AG4970&gt;17,3)+IF(AG4970&gt;20,3)+IF(AG4970&gt;25,5)+IF(AH4970&gt;0,3)+IF(AH4970&gt;7,3)+IF(AH4970&gt;10,3)+IF(AH4970&gt;15,3)+IF(AI4970&gt;0,3)+IF(AI4970&gt;7,3)+IF(AI4970&gt;10,3)+IF(AI4970&gt;15,3)</f>
        <v>39</v>
      </c>
      <c r="H4970" s="2">
        <f>SUM(D4970:G4970)</f>
        <v>-176</v>
      </c>
      <c r="I4970" s="2">
        <f>I4969+1</f>
        <v>4969</v>
      </c>
      <c r="J4970" s="3" t="s">
        <v>6879</v>
      </c>
      <c r="K4970" s="2" t="s">
        <v>6880</v>
      </c>
      <c r="L4970" s="7">
        <v>43</v>
      </c>
      <c r="M4970" s="7">
        <v>59</v>
      </c>
      <c r="N4970" s="7">
        <v>14</v>
      </c>
      <c r="O4970" s="7" t="s">
        <v>80</v>
      </c>
      <c r="P4970" s="7" t="s">
        <v>59</v>
      </c>
      <c r="Q4970" s="6" t="s">
        <v>207</v>
      </c>
      <c r="R4970" s="3">
        <v>-20</v>
      </c>
      <c r="S4970" s="3">
        <v>21</v>
      </c>
      <c r="T4970" s="3">
        <v>-35</v>
      </c>
      <c r="U4970" s="3">
        <v>-47</v>
      </c>
      <c r="V4970" s="3">
        <v>-14</v>
      </c>
      <c r="W4970" s="3">
        <v>0</v>
      </c>
      <c r="X4970" s="3">
        <v>0</v>
      </c>
      <c r="Y4970" s="5">
        <v>-20</v>
      </c>
      <c r="Z4970" s="5">
        <v>-18</v>
      </c>
      <c r="AA4970" s="5">
        <v>0</v>
      </c>
      <c r="AB4970" s="5">
        <v>-13</v>
      </c>
      <c r="AC4970" s="4">
        <v>23</v>
      </c>
      <c r="AD4970" s="4" t="s">
        <v>208</v>
      </c>
      <c r="AE4970" s="4">
        <v>64</v>
      </c>
      <c r="AF4970" s="4">
        <v>-3.3</v>
      </c>
      <c r="AG4970" s="4">
        <v>14.2</v>
      </c>
      <c r="AH4970" s="4">
        <v>16.8</v>
      </c>
      <c r="AI4970" s="4">
        <v>18.7</v>
      </c>
      <c r="AJ4970" s="6" t="s">
        <v>95</v>
      </c>
      <c r="AK4970" s="3">
        <v>0.8</v>
      </c>
      <c r="AL4970" s="2">
        <v>0</v>
      </c>
    </row>
    <row r="4971" spans="1:38" x14ac:dyDescent="0.35">
      <c r="A4971" s="2">
        <f>AVERAGE(L4971:N4971)</f>
        <v>7.333333333333333</v>
      </c>
      <c r="B4971" s="2">
        <f>R4971+U4971</f>
        <v>-91</v>
      </c>
      <c r="C4971" s="2">
        <f>Y4971+Z4971+AB4971</f>
        <v>119</v>
      </c>
      <c r="D4971" s="2">
        <f>IF(B4971&gt;100,5)+IF(B4971&gt;150,5)+IF(R4971&gt;0,3)+IF(R4971&gt;15,3)+IF(R4971&gt;25,3)+IF(S4971&gt;0,3)+IF(S4971&gt;15,3)+IF(S4971&gt;25,3)+IF(U4971&gt;20,2,0)+IF(U4971&gt;30,3,0)+IF(U4971&gt;50,5,0)+IF(U4971&gt;60,3,0)+IF(Y4971&gt;100,5,0)+IF(Y4971&gt;0,2)+IF(Y4971&gt;15,2)+IF(Y4971&gt;25,2)+IF(Y4971&gt;30,2)+IF(Y4971&gt;40,2)+IF(Y4971&gt;50,2)+IF(Y4971&gt;100,4)+IF(Y4971&lt;10,-5,0)+IF(Y4971&lt;0,-10)++IF(Y4971&lt;15,-5,0)+IF(R4971&lt;0,-3)+IF(R4971&lt;-5,-3)+IF(S4971&lt;0,-3)+IF(S4971&lt;-5,-3)+IF(T4971&lt;0,-3)+IF(T4971&lt;-5,-3)+IF(W4971=1,5,0)+IF(X4971&gt;20,3,0)+IF(X4971&gt;25,3,0)+IF(X4971&gt;40,3,0)+IF(X4971&gt;50,3,0)+IF(N4971&lt;50,-10)+IF(N4971&lt;30,-10)+IF(N4971&lt;20,-10)+IF(N4971&lt;70,-5)+IF(N4971&lt;80,-5)+IF(N4971&gt;95,5,0)+IF(L4971&lt;50,-10)+IF(L4971&lt;30,-10)+IF(L4971&lt;20,-10)+IF(L4971&lt;70,-5)+IF(L4971&lt;80,-5)+IF(L4971&gt;95,5,0)+IF(A4971&gt;85,3,0)+IF(A4971&gt;90,3,0)+IF(U4971&lt;0,-10)+IF(U4971&lt;-5,-20)+IF(U4971&lt;-10,-10)+IF(V4971&gt;0,5,0)+IF(V4971&gt;15,5,0)+IF(V4971&gt;25,5,0)+IF(V4971&lt;0,-10,0)+IF(V4971&lt;-5,-10,0)+IF(U4971&lt;0,-10,0)+IF(U4971&lt;-5,-10,0)+IF(M4971&gt;90,10)+IF(M4971&gt;97,5)+IF(L4971&lt;70,-20,0)+IF(Y4971&gt;100,15,0)+IF(Y4971&gt;200,10,0)+IF(AB4971&gt;40,5,0)+IF(AB4971&gt;50,5,0)+IF(AB4971&gt;60,10,0)+IF(AB4971&gt;100,15,0)+IF(AB4971&gt;200,10,0)</f>
        <v>-188</v>
      </c>
      <c r="E4971" s="2">
        <f>W4971+AA4971+IF(AK4971&gt;1,1,0)+IF(AK4971&gt;1.2,2,0)+IF(AK4971&gt;1.3,2,0)+IF(AK4971&lt;1,-2,0)+IF(B4971&gt;200,5,0)+IF(B4971&gt;300,5,0)+IF(B4971&lt;30,-15,0)+IF(B4971&lt;20,-15,0)</f>
        <v>-31</v>
      </c>
      <c r="F4971" s="2">
        <f>IF(AF4971&gt;0,2,0)+IF(AF4971&gt;2,3,0)+IF(AF4971&gt;4,4,0)+IF(AF4971&gt;10,5,0)+IF(O4971="A",3,0)+IF(O4971="B",3,0)+IF(P4971="A+",7,0)+IF(P4971="A",5,0)+IF(P4971="A-",3,0)+IF(P4971="B+",2,0)+IF(AC4971&lt;40,3,0)+IF(AC4971&lt;20,3,0)+IF(AC4971&lt;10,5,0)+IF(C4971&gt;50,5)</f>
        <v>8</v>
      </c>
      <c r="G4971" s="2">
        <f>IF(AG4971&gt;0,3)+IF(AG4971&gt;4,3)+IF(AG4971&gt;7,3)+IF(AG4971&gt;10,3)+IF(AG4971&gt;13,3)+IF(AG4971&gt;15,3)+IF(AG4971&gt;17,3)+IF(AG4971&gt;20,3)+IF(AG4971&gt;25,5)+IF(AH4971&gt;0,3)+IF(AH4971&gt;7,3)+IF(AH4971&gt;10,3)+IF(AH4971&gt;15,3)+IF(AI4971&gt;0,3)+IF(AI4971&gt;7,3)+IF(AI4971&gt;10,3)+IF(AI4971&gt;15,3)</f>
        <v>35</v>
      </c>
      <c r="H4971" s="2">
        <f>SUM(D4971:G4971)</f>
        <v>-176</v>
      </c>
      <c r="I4971" s="2">
        <f>I4970+1</f>
        <v>4970</v>
      </c>
      <c r="J4971" s="3" t="s">
        <v>8327</v>
      </c>
      <c r="K4971" s="2" t="s">
        <v>8328</v>
      </c>
      <c r="L4971" s="7">
        <v>7</v>
      </c>
      <c r="M4971" s="7">
        <v>14</v>
      </c>
      <c r="N4971" s="7">
        <v>1</v>
      </c>
      <c r="O4971" s="7" t="s">
        <v>48</v>
      </c>
      <c r="P4971" s="7" t="s">
        <v>31</v>
      </c>
      <c r="Q4971" s="6" t="s">
        <v>200</v>
      </c>
      <c r="R4971" s="3">
        <v>-38</v>
      </c>
      <c r="S4971" s="3">
        <v>-22</v>
      </c>
      <c r="T4971" s="3">
        <v>60</v>
      </c>
      <c r="U4971" s="3">
        <v>-53</v>
      </c>
      <c r="V4971" s="3">
        <v>-9</v>
      </c>
      <c r="W4971" s="3">
        <v>0</v>
      </c>
      <c r="X4971" s="3">
        <v>-29.8</v>
      </c>
      <c r="Y4971" s="5">
        <v>25</v>
      </c>
      <c r="Z4971" s="5">
        <v>74</v>
      </c>
      <c r="AA4971" s="5">
        <v>1</v>
      </c>
      <c r="AB4971" s="5">
        <v>20</v>
      </c>
      <c r="AC4971" s="4">
        <v>194</v>
      </c>
      <c r="AD4971" s="4" t="s">
        <v>159</v>
      </c>
      <c r="AE4971" s="4">
        <v>73</v>
      </c>
      <c r="AF4971" s="4">
        <v>-14</v>
      </c>
      <c r="AG4971" s="4">
        <v>28.7</v>
      </c>
      <c r="AH4971" s="4">
        <v>6.3</v>
      </c>
      <c r="AI4971" s="4">
        <v>6.6</v>
      </c>
      <c r="AJ4971" s="6" t="s">
        <v>486</v>
      </c>
      <c r="AK4971" s="3">
        <v>0.5</v>
      </c>
      <c r="AL4971" s="2">
        <v>0</v>
      </c>
    </row>
    <row r="4972" spans="1:38" x14ac:dyDescent="0.35">
      <c r="A4972" s="2">
        <f>AVERAGE(L4972:N4972)</f>
        <v>43.666666666666664</v>
      </c>
      <c r="B4972" s="2">
        <f>R4972+U4972</f>
        <v>-34</v>
      </c>
      <c r="C4972" s="2">
        <f>Y4972+Z4972+AB4972</f>
        <v>-7.2</v>
      </c>
      <c r="D4972" s="2">
        <f>IF(B4972&gt;100,5)+IF(B4972&gt;150,5)+IF(R4972&gt;0,3)+IF(R4972&gt;15,3)+IF(R4972&gt;25,3)+IF(S4972&gt;0,3)+IF(S4972&gt;15,3)+IF(S4972&gt;25,3)+IF(U4972&gt;20,2,0)+IF(U4972&gt;30,3,0)+IF(U4972&gt;50,5,0)+IF(U4972&gt;60,3,0)+IF(Y4972&gt;100,5,0)+IF(Y4972&gt;0,2)+IF(Y4972&gt;15,2)+IF(Y4972&gt;25,2)+IF(Y4972&gt;30,2)+IF(Y4972&gt;40,2)+IF(Y4972&gt;50,2)+IF(Y4972&gt;100,4)+IF(Y4972&lt;10,-5,0)+IF(Y4972&lt;0,-10)++IF(Y4972&lt;15,-5,0)+IF(R4972&lt;0,-3)+IF(R4972&lt;-5,-3)+IF(S4972&lt;0,-3)+IF(S4972&lt;-5,-3)+IF(T4972&lt;0,-3)+IF(T4972&lt;-5,-3)+IF(W4972=1,5,0)+IF(X4972&gt;20,3,0)+IF(X4972&gt;25,3,0)+IF(X4972&gt;40,3,0)+IF(X4972&gt;50,3,0)+IF(N4972&lt;50,-10)+IF(N4972&lt;30,-10)+IF(N4972&lt;20,-10)+IF(N4972&lt;70,-5)+IF(N4972&lt;80,-5)+IF(N4972&gt;95,5,0)+IF(L4972&lt;50,-10)+IF(L4972&lt;30,-10)+IF(L4972&lt;20,-10)+IF(L4972&lt;70,-5)+IF(L4972&lt;80,-5)+IF(L4972&gt;95,5,0)+IF(A4972&gt;85,3,0)+IF(A4972&gt;90,3,0)+IF(U4972&lt;0,-10)+IF(U4972&lt;-5,-20)+IF(U4972&lt;-10,-10)+IF(V4972&gt;0,5,0)+IF(V4972&gt;15,5,0)+IF(V4972&gt;25,5,0)+IF(V4972&lt;0,-10,0)+IF(V4972&lt;-5,-10,0)+IF(U4972&lt;0,-10,0)+IF(U4972&lt;-5,-10,0)+IF(M4972&gt;90,10)+IF(M4972&gt;97,5)+IF(L4972&lt;70,-20,0)+IF(Y4972&gt;100,15,0)+IF(Y4972&gt;200,10,0)+IF(AB4972&gt;40,5,0)+IF(AB4972&gt;50,5,0)+IF(AB4972&gt;60,10,0)+IF(AB4972&gt;100,15,0)+IF(AB4972&gt;200,10,0)</f>
        <v>-198</v>
      </c>
      <c r="E4972" s="2">
        <f>W4972+AA4972+IF(AK4972&gt;1,1,0)+IF(AK4972&gt;1.2,2,0)+IF(AK4972&gt;1.3,2,0)+IF(AK4972&lt;1,-2,0)+IF(B4972&gt;200,5,0)+IF(B4972&gt;300,5,0)+IF(B4972&lt;30,-15,0)+IF(B4972&lt;20,-15,0)</f>
        <v>-32</v>
      </c>
      <c r="F4972" s="2">
        <f>IF(AF4972&gt;0,2,0)+IF(AF4972&gt;2,3,0)+IF(AF4972&gt;4,4,0)+IF(AF4972&gt;10,5,0)+IF(O4972="A",3,0)+IF(O4972="B",3,0)+IF(P4972="A+",7,0)+IF(P4972="A",5,0)+IF(P4972="A-",3,0)+IF(P4972="B+",2,0)+IF(AC4972&lt;40,3,0)+IF(AC4972&lt;20,3,0)+IF(AC4972&lt;10,5,0)+IF(C4972&gt;50,5)</f>
        <v>12</v>
      </c>
      <c r="G4972" s="2">
        <f>IF(AG4972&gt;0,3)+IF(AG4972&gt;4,3)+IF(AG4972&gt;7,3)+IF(AG4972&gt;10,3)+IF(AG4972&gt;13,3)+IF(AG4972&gt;15,3)+IF(AG4972&gt;17,3)+IF(AG4972&gt;20,3)+IF(AG4972&gt;25,5)+IF(AH4972&gt;0,3)+IF(AH4972&gt;7,3)+IF(AH4972&gt;10,3)+IF(AH4972&gt;15,3)+IF(AI4972&gt;0,3)+IF(AI4972&gt;7,3)+IF(AI4972&gt;10,3)+IF(AI4972&gt;15,3)</f>
        <v>42</v>
      </c>
      <c r="H4972" s="2">
        <f>SUM(D4972:G4972)</f>
        <v>-176</v>
      </c>
      <c r="I4972" s="2">
        <f>I4971+1</f>
        <v>4971</v>
      </c>
      <c r="J4972" s="3" t="s">
        <v>8939</v>
      </c>
      <c r="K4972" s="2" t="s">
        <v>8940</v>
      </c>
      <c r="L4972" s="7">
        <v>44</v>
      </c>
      <c r="M4972" s="7">
        <v>77</v>
      </c>
      <c r="N4972" s="7">
        <v>10</v>
      </c>
      <c r="O4972" s="7" t="s">
        <v>29</v>
      </c>
      <c r="P4972" s="7" t="s">
        <v>75</v>
      </c>
      <c r="Q4972" s="6" t="s">
        <v>149</v>
      </c>
      <c r="R4972" s="3">
        <v>-7</v>
      </c>
      <c r="S4972" s="3">
        <v>-7</v>
      </c>
      <c r="T4972" s="3">
        <v>-13</v>
      </c>
      <c r="U4972" s="3">
        <v>-27</v>
      </c>
      <c r="V4972" s="3">
        <v>-24</v>
      </c>
      <c r="W4972" s="3">
        <v>0</v>
      </c>
      <c r="X4972" s="3">
        <v>12</v>
      </c>
      <c r="Y4972" s="5">
        <v>-7</v>
      </c>
      <c r="Z4972" s="5">
        <v>2</v>
      </c>
      <c r="AA4972" s="5">
        <v>0</v>
      </c>
      <c r="AB4972" s="5">
        <v>-2.2000000000000002</v>
      </c>
      <c r="AC4972" s="4">
        <v>114</v>
      </c>
      <c r="AD4972" s="4" t="s">
        <v>1168</v>
      </c>
      <c r="AE4972" s="4">
        <v>43</v>
      </c>
      <c r="AF4972" s="4">
        <v>6.3</v>
      </c>
      <c r="AG4972" s="4">
        <v>16.399999999999999</v>
      </c>
      <c r="AH4972" s="4">
        <v>30.6</v>
      </c>
      <c r="AI4972" s="4">
        <v>30</v>
      </c>
      <c r="AJ4972" s="6" t="s">
        <v>283</v>
      </c>
      <c r="AK4972" s="3">
        <v>0.6</v>
      </c>
      <c r="AL4972" s="2">
        <v>0</v>
      </c>
    </row>
    <row r="4973" spans="1:38" x14ac:dyDescent="0.35">
      <c r="A4973" s="2">
        <f>AVERAGE(L4973:N4973)</f>
        <v>14</v>
      </c>
      <c r="B4973" s="2">
        <f>R4973+U4973</f>
        <v>-83</v>
      </c>
      <c r="C4973" s="2">
        <f>Y4973+Z4973+AB4973</f>
        <v>-29.5</v>
      </c>
      <c r="D4973" s="2">
        <f>IF(B4973&gt;100,5)+IF(B4973&gt;150,5)+IF(R4973&gt;0,3)+IF(R4973&gt;15,3)+IF(R4973&gt;25,3)+IF(S4973&gt;0,3)+IF(S4973&gt;15,3)+IF(S4973&gt;25,3)+IF(U4973&gt;20,2,0)+IF(U4973&gt;30,3,0)+IF(U4973&gt;50,5,0)+IF(U4973&gt;60,3,0)+IF(Y4973&gt;100,5,0)+IF(Y4973&gt;0,2)+IF(Y4973&gt;15,2)+IF(Y4973&gt;25,2)+IF(Y4973&gt;30,2)+IF(Y4973&gt;40,2)+IF(Y4973&gt;50,2)+IF(Y4973&gt;100,4)+IF(Y4973&lt;10,-5,0)+IF(Y4973&lt;0,-10)++IF(Y4973&lt;15,-5,0)+IF(R4973&lt;0,-3)+IF(R4973&lt;-5,-3)+IF(S4973&lt;0,-3)+IF(S4973&lt;-5,-3)+IF(T4973&lt;0,-3)+IF(T4973&lt;-5,-3)+IF(W4973=1,5,0)+IF(X4973&gt;20,3,0)+IF(X4973&gt;25,3,0)+IF(X4973&gt;40,3,0)+IF(X4973&gt;50,3,0)+IF(N4973&lt;50,-10)+IF(N4973&lt;30,-10)+IF(N4973&lt;20,-10)+IF(N4973&lt;70,-5)+IF(N4973&lt;80,-5)+IF(N4973&gt;95,5,0)+IF(L4973&lt;50,-10)+IF(L4973&lt;30,-10)+IF(L4973&lt;20,-10)+IF(L4973&lt;70,-5)+IF(L4973&lt;80,-5)+IF(L4973&gt;95,5,0)+IF(A4973&gt;85,3,0)+IF(A4973&gt;90,3,0)+IF(U4973&lt;0,-10)+IF(U4973&lt;-5,-20)+IF(U4973&lt;-10,-10)+IF(V4973&gt;0,5,0)+IF(V4973&gt;15,5,0)+IF(V4973&gt;25,5,0)+IF(V4973&lt;0,-10,0)+IF(V4973&lt;-5,-10,0)+IF(U4973&lt;0,-10,0)+IF(U4973&lt;-5,-10,0)+IF(M4973&gt;90,10)+IF(M4973&gt;97,5)+IF(L4973&lt;70,-20,0)+IF(Y4973&gt;100,15,0)+IF(Y4973&gt;200,10,0)+IF(AB4973&gt;40,5,0)+IF(AB4973&gt;50,5,0)+IF(AB4973&gt;60,10,0)+IF(AB4973&gt;100,15,0)+IF(AB4973&gt;200,10,0)</f>
        <v>-155</v>
      </c>
      <c r="E4973" s="2">
        <f>W4973+AA4973+IF(AK4973&gt;1,1,0)+IF(AK4973&gt;1.2,2,0)+IF(AK4973&gt;1.3,2,0)+IF(AK4973&lt;1,-2,0)+IF(B4973&gt;200,5,0)+IF(B4973&gt;300,5,0)+IF(B4973&lt;30,-15,0)+IF(B4973&lt;20,-15,0)</f>
        <v>-31</v>
      </c>
      <c r="F4973" s="2">
        <f>IF(AF4973&gt;0,2,0)+IF(AF4973&gt;2,3,0)+IF(AF4973&gt;4,4,0)+IF(AF4973&gt;10,5,0)+IF(O4973="A",3,0)+IF(O4973="B",3,0)+IF(P4973="A+",7,0)+IF(P4973="A",5,0)+IF(P4973="A-",3,0)+IF(P4973="B+",2,0)+IF(AC4973&lt;40,3,0)+IF(AC4973&lt;20,3,0)+IF(AC4973&lt;10,5,0)+IF(C4973&gt;50,5)</f>
        <v>0</v>
      </c>
      <c r="G4973" s="2">
        <f>IF(AG4973&gt;0,3)+IF(AG4973&gt;4,3)+IF(AG4973&gt;7,3)+IF(AG4973&gt;10,3)+IF(AG4973&gt;13,3)+IF(AG4973&gt;15,3)+IF(AG4973&gt;17,3)+IF(AG4973&gt;20,3)+IF(AG4973&gt;25,5)+IF(AH4973&gt;0,3)+IF(AH4973&gt;7,3)+IF(AH4973&gt;10,3)+IF(AH4973&gt;15,3)+IF(AI4973&gt;0,3)+IF(AI4973&gt;7,3)+IF(AI4973&gt;10,3)+IF(AI4973&gt;15,3)</f>
        <v>9</v>
      </c>
      <c r="H4973" s="2">
        <f>SUM(D4973:G4973)</f>
        <v>-177</v>
      </c>
      <c r="I4973" s="2">
        <f>I4972+1</f>
        <v>4972</v>
      </c>
      <c r="J4973" s="3" t="s">
        <v>6631</v>
      </c>
      <c r="K4973" s="2" t="s">
        <v>6632</v>
      </c>
      <c r="L4973" s="7">
        <v>7</v>
      </c>
      <c r="M4973" s="7">
        <v>10</v>
      </c>
      <c r="N4973" s="7">
        <v>25</v>
      </c>
      <c r="O4973" s="7" t="s">
        <v>31</v>
      </c>
      <c r="P4973" s="7" t="s">
        <v>31</v>
      </c>
      <c r="Q4973" s="6" t="s">
        <v>288</v>
      </c>
      <c r="R4973" s="3">
        <v>-33</v>
      </c>
      <c r="S4973" s="3">
        <v>0</v>
      </c>
      <c r="T4973" s="3">
        <v>-45</v>
      </c>
      <c r="U4973" s="3">
        <v>-50</v>
      </c>
      <c r="V4973" s="3">
        <v>33</v>
      </c>
      <c r="W4973" s="3">
        <v>0</v>
      </c>
      <c r="X4973" s="3">
        <v>100</v>
      </c>
      <c r="Y4973" s="5">
        <v>-10</v>
      </c>
      <c r="Z4973" s="5">
        <v>-7</v>
      </c>
      <c r="AA4973" s="5">
        <v>1</v>
      </c>
      <c r="AB4973" s="5">
        <v>-12.5</v>
      </c>
      <c r="AC4973" s="4">
        <v>104</v>
      </c>
      <c r="AD4973" s="4" t="s">
        <v>106</v>
      </c>
      <c r="AE4973" s="4">
        <v>24</v>
      </c>
      <c r="AF4973" s="4">
        <v>-5.3</v>
      </c>
      <c r="AG4973" s="4">
        <v>3.6</v>
      </c>
      <c r="AH4973" s="4">
        <v>1.4</v>
      </c>
      <c r="AI4973" s="4">
        <v>0.7</v>
      </c>
      <c r="AJ4973" s="6" t="s">
        <v>153</v>
      </c>
      <c r="AK4973" s="3">
        <v>0.6</v>
      </c>
      <c r="AL4973" s="2">
        <v>0</v>
      </c>
    </row>
    <row r="4974" spans="1:38" x14ac:dyDescent="0.35">
      <c r="A4974" s="2">
        <f>AVERAGE(L4974:N4974)</f>
        <v>28.666666666666668</v>
      </c>
      <c r="B4974" s="2">
        <f>R4974+U4974</f>
        <v>-81</v>
      </c>
      <c r="C4974" s="2">
        <f>Y4974+Z4974+AB4974</f>
        <v>30.1</v>
      </c>
      <c r="D4974" s="2">
        <f>IF(B4974&gt;100,5)+IF(B4974&gt;150,5)+IF(R4974&gt;0,3)+IF(R4974&gt;15,3)+IF(R4974&gt;25,3)+IF(S4974&gt;0,3)+IF(S4974&gt;15,3)+IF(S4974&gt;25,3)+IF(U4974&gt;20,2,0)+IF(U4974&gt;30,3,0)+IF(U4974&gt;50,5,0)+IF(U4974&gt;60,3,0)+IF(Y4974&gt;100,5,0)+IF(Y4974&gt;0,2)+IF(Y4974&gt;15,2)+IF(Y4974&gt;25,2)+IF(Y4974&gt;30,2)+IF(Y4974&gt;40,2)+IF(Y4974&gt;50,2)+IF(Y4974&gt;100,4)+IF(Y4974&lt;10,-5,0)+IF(Y4974&lt;0,-10)++IF(Y4974&lt;15,-5,0)+IF(R4974&lt;0,-3)+IF(R4974&lt;-5,-3)+IF(S4974&lt;0,-3)+IF(S4974&lt;-5,-3)+IF(T4974&lt;0,-3)+IF(T4974&lt;-5,-3)+IF(W4974=1,5,0)+IF(X4974&gt;20,3,0)+IF(X4974&gt;25,3,0)+IF(X4974&gt;40,3,0)+IF(X4974&gt;50,3,0)+IF(N4974&lt;50,-10)+IF(N4974&lt;30,-10)+IF(N4974&lt;20,-10)+IF(N4974&lt;70,-5)+IF(N4974&lt;80,-5)+IF(N4974&gt;95,5,0)+IF(L4974&lt;50,-10)+IF(L4974&lt;30,-10)+IF(L4974&lt;20,-10)+IF(L4974&lt;70,-5)+IF(L4974&lt;80,-5)+IF(L4974&gt;95,5,0)+IF(A4974&gt;85,3,0)+IF(A4974&gt;90,3,0)+IF(U4974&lt;0,-10)+IF(U4974&lt;-5,-20)+IF(U4974&lt;-10,-10)+IF(V4974&gt;0,5,0)+IF(V4974&gt;15,5,0)+IF(V4974&gt;25,5,0)+IF(V4974&lt;0,-10,0)+IF(V4974&lt;-5,-10,0)+IF(U4974&lt;0,-10,0)+IF(U4974&lt;-5,-10,0)+IF(M4974&gt;90,10)+IF(M4974&gt;97,5)+IF(L4974&lt;70,-20,0)+IF(Y4974&gt;100,15,0)+IF(Y4974&gt;200,10,0)+IF(AB4974&gt;40,5,0)+IF(AB4974&gt;50,5,0)+IF(AB4974&gt;60,10,0)+IF(AB4974&gt;100,15,0)+IF(AB4974&gt;200,10,0)</f>
        <v>-158</v>
      </c>
      <c r="E4974" s="2">
        <f>W4974+AA4974+IF(AK4974&gt;1,1,0)+IF(AK4974&gt;1.2,2,0)+IF(AK4974&gt;1.3,2,0)+IF(AK4974&lt;1,-2,0)+IF(B4974&gt;200,5,0)+IF(B4974&gt;300,5,0)+IF(B4974&lt;30,-15,0)+IF(B4974&lt;20,-15,0)</f>
        <v>-31</v>
      </c>
      <c r="F4974" s="2">
        <f>IF(AF4974&gt;0,2,0)+IF(AF4974&gt;2,3,0)+IF(AF4974&gt;4,4,0)+IF(AF4974&gt;10,5,0)+IF(O4974="A",3,0)+IF(O4974="B",3,0)+IF(P4974="A+",7,0)+IF(P4974="A",5,0)+IF(P4974="A-",3,0)+IF(P4974="B+",2,0)+IF(AC4974&lt;40,3,0)+IF(AC4974&lt;20,3,0)+IF(AC4974&lt;10,5,0)+IF(C4974&gt;50,5)</f>
        <v>0</v>
      </c>
      <c r="G4974" s="2">
        <f>IF(AG4974&gt;0,3)+IF(AG4974&gt;4,3)+IF(AG4974&gt;7,3)+IF(AG4974&gt;10,3)+IF(AG4974&gt;13,3)+IF(AG4974&gt;15,3)+IF(AG4974&gt;17,3)+IF(AG4974&gt;20,3)+IF(AG4974&gt;25,5)+IF(AH4974&gt;0,3)+IF(AH4974&gt;7,3)+IF(AH4974&gt;10,3)+IF(AH4974&gt;15,3)+IF(AI4974&gt;0,3)+IF(AI4974&gt;7,3)+IF(AI4974&gt;10,3)+IF(AI4974&gt;15,3)</f>
        <v>12</v>
      </c>
      <c r="H4974" s="2">
        <f>SUM(D4974:G4974)</f>
        <v>-177</v>
      </c>
      <c r="I4974" s="2">
        <f>I4973+1</f>
        <v>4973</v>
      </c>
      <c r="J4974" s="3" t="s">
        <v>4374</v>
      </c>
      <c r="K4974" s="2" t="s">
        <v>4375</v>
      </c>
      <c r="L4974" s="7">
        <v>30</v>
      </c>
      <c r="M4974" s="7">
        <v>41</v>
      </c>
      <c r="N4974" s="7">
        <v>15</v>
      </c>
      <c r="O4974" s="7" t="s">
        <v>80</v>
      </c>
      <c r="P4974" s="7" t="s">
        <v>42</v>
      </c>
      <c r="Q4974" s="6" t="s">
        <v>158</v>
      </c>
      <c r="R4974" s="3">
        <v>-36</v>
      </c>
      <c r="S4974" s="3">
        <v>-40</v>
      </c>
      <c r="T4974" s="3">
        <v>-22</v>
      </c>
      <c r="U4974" s="3">
        <v>-45</v>
      </c>
      <c r="V4974" s="3">
        <v>0</v>
      </c>
      <c r="W4974" s="3">
        <v>0</v>
      </c>
      <c r="X4974" s="3">
        <v>20.3</v>
      </c>
      <c r="Y4974" s="5">
        <v>11</v>
      </c>
      <c r="Z4974" s="5">
        <v>9</v>
      </c>
      <c r="AA4974" s="5">
        <v>1</v>
      </c>
      <c r="AB4974" s="5">
        <v>10.1</v>
      </c>
      <c r="AC4974" s="4">
        <v>127</v>
      </c>
      <c r="AD4974" s="4" t="s">
        <v>444</v>
      </c>
      <c r="AE4974" s="4">
        <v>85</v>
      </c>
      <c r="AF4974" s="4">
        <v>-1.6</v>
      </c>
      <c r="AG4974" s="4">
        <v>5.8</v>
      </c>
      <c r="AH4974" s="4">
        <v>6.4</v>
      </c>
      <c r="AI4974" s="4">
        <v>6.1</v>
      </c>
      <c r="AJ4974" s="6" t="s">
        <v>95</v>
      </c>
      <c r="AK4974" s="3">
        <v>0.5</v>
      </c>
      <c r="AL4974" s="2">
        <v>0</v>
      </c>
    </row>
    <row r="4975" spans="1:38" x14ac:dyDescent="0.35">
      <c r="A4975" s="2">
        <f>AVERAGE(L4975:N4975)</f>
        <v>9.3333333333333339</v>
      </c>
      <c r="B4975" s="2">
        <f>R4975+U4975</f>
        <v>-100</v>
      </c>
      <c r="C4975" s="2">
        <f>Y4975+Z4975+AB4975</f>
        <v>0</v>
      </c>
      <c r="D4975" s="2">
        <f>IF(B4975&gt;100,5)+IF(B4975&gt;150,5)+IF(R4975&gt;0,3)+IF(R4975&gt;15,3)+IF(R4975&gt;25,3)+IF(S4975&gt;0,3)+IF(S4975&gt;15,3)+IF(S4975&gt;25,3)+IF(U4975&gt;20,2,0)+IF(U4975&gt;30,3,0)+IF(U4975&gt;50,5,0)+IF(U4975&gt;60,3,0)+IF(Y4975&gt;100,5,0)+IF(Y4975&gt;0,2)+IF(Y4975&gt;15,2)+IF(Y4975&gt;25,2)+IF(Y4975&gt;30,2)+IF(Y4975&gt;40,2)+IF(Y4975&gt;50,2)+IF(Y4975&gt;100,4)+IF(Y4975&lt;10,-5,0)+IF(Y4975&lt;0,-10)++IF(Y4975&lt;15,-5,0)+IF(R4975&lt;0,-3)+IF(R4975&lt;-5,-3)+IF(S4975&lt;0,-3)+IF(S4975&lt;-5,-3)+IF(T4975&lt;0,-3)+IF(T4975&lt;-5,-3)+IF(W4975=1,5,0)+IF(X4975&gt;20,3,0)+IF(X4975&gt;25,3,0)+IF(X4975&gt;40,3,0)+IF(X4975&gt;50,3,0)+IF(N4975&lt;50,-10)+IF(N4975&lt;30,-10)+IF(N4975&lt;20,-10)+IF(N4975&lt;70,-5)+IF(N4975&lt;80,-5)+IF(N4975&gt;95,5,0)+IF(L4975&lt;50,-10)+IF(L4975&lt;30,-10)+IF(L4975&lt;20,-10)+IF(L4975&lt;70,-5)+IF(L4975&lt;80,-5)+IF(L4975&gt;95,5,0)+IF(A4975&gt;85,3,0)+IF(A4975&gt;90,3,0)+IF(U4975&lt;0,-10)+IF(U4975&lt;-5,-20)+IF(U4975&lt;-10,-10)+IF(V4975&gt;0,5,0)+IF(V4975&gt;15,5,0)+IF(V4975&gt;25,5,0)+IF(V4975&lt;0,-10,0)+IF(V4975&lt;-5,-10,0)+IF(U4975&lt;0,-10,0)+IF(U4975&lt;-5,-10,0)+IF(M4975&gt;90,10)+IF(M4975&gt;97,5)+IF(L4975&lt;70,-20,0)+IF(Y4975&gt;100,15,0)+IF(Y4975&gt;200,10,0)+IF(AB4975&gt;40,5,0)+IF(AB4975&gt;50,5,0)+IF(AB4975&gt;60,10,0)+IF(AB4975&gt;100,15,0)+IF(AB4975&gt;200,10,0)</f>
        <v>-170</v>
      </c>
      <c r="E4975" s="2">
        <f>W4975+AA4975+IF(AK4975&gt;1,1,0)+IF(AK4975&gt;1.2,2,0)+IF(AK4975&gt;1.3,2,0)+IF(AK4975&lt;1,-2,0)+IF(B4975&gt;200,5,0)+IF(B4975&gt;300,5,0)+IF(B4975&lt;30,-15,0)+IF(B4975&lt;20,-15,0)</f>
        <v>-32</v>
      </c>
      <c r="F4975" s="2">
        <f>IF(AF4975&gt;0,2,0)+IF(AF4975&gt;2,3,0)+IF(AF4975&gt;4,4,0)+IF(AF4975&gt;10,5,0)+IF(O4975="A",3,0)+IF(O4975="B",3,0)+IF(P4975="A+",7,0)+IF(P4975="A",5,0)+IF(P4975="A-",3,0)+IF(P4975="B+",2,0)+IF(AC4975&lt;40,3,0)+IF(AC4975&lt;20,3,0)+IF(AC4975&lt;10,5,0)+IF(C4975&gt;50,5)</f>
        <v>25</v>
      </c>
      <c r="G4975" s="2">
        <f>IF(AG4975&gt;0,3)+IF(AG4975&gt;4,3)+IF(AG4975&gt;7,3)+IF(AG4975&gt;10,3)+IF(AG4975&gt;13,3)+IF(AG4975&gt;15,3)+IF(AG4975&gt;17,3)+IF(AG4975&gt;20,3)+IF(AG4975&gt;25,5)+IF(AH4975&gt;0,3)+IF(AH4975&gt;7,3)+IF(AH4975&gt;10,3)+IF(AH4975&gt;15,3)+IF(AI4975&gt;0,3)+IF(AI4975&gt;7,3)+IF(AI4975&gt;10,3)+IF(AI4975&gt;15,3)</f>
        <v>0</v>
      </c>
      <c r="H4975" s="2">
        <f>SUM(D4975:G4975)</f>
        <v>-177</v>
      </c>
      <c r="I4975" s="2">
        <f>I4974+1</f>
        <v>4974</v>
      </c>
      <c r="J4975" s="3" t="s">
        <v>9766</v>
      </c>
      <c r="K4975" s="2" t="s">
        <v>9767</v>
      </c>
      <c r="L4975" s="7">
        <v>15</v>
      </c>
      <c r="M4975" s="7">
        <v>2</v>
      </c>
      <c r="N4975" s="7">
        <v>11</v>
      </c>
      <c r="O4975" s="7">
        <v>0</v>
      </c>
      <c r="P4975" s="7" t="s">
        <v>31</v>
      </c>
      <c r="Q4975" s="6" t="s">
        <v>60</v>
      </c>
      <c r="R4975" s="3">
        <v>0</v>
      </c>
      <c r="S4975" s="3">
        <v>0</v>
      </c>
      <c r="T4975" s="3">
        <v>0</v>
      </c>
      <c r="U4975" s="3">
        <v>-100</v>
      </c>
      <c r="V4975" s="3">
        <v>0</v>
      </c>
      <c r="W4975" s="3">
        <v>0</v>
      </c>
      <c r="X4975" s="3">
        <v>-7.4</v>
      </c>
      <c r="Y4975" s="5">
        <v>0</v>
      </c>
      <c r="Z4975" s="5">
        <v>0</v>
      </c>
      <c r="AA4975" s="5">
        <v>0</v>
      </c>
      <c r="AB4975" s="5">
        <v>0</v>
      </c>
      <c r="AC4975" s="4">
        <v>3</v>
      </c>
      <c r="AD4975" s="4" t="s">
        <v>33</v>
      </c>
      <c r="AE4975" s="4">
        <v>24</v>
      </c>
      <c r="AF4975" s="4">
        <v>27.7</v>
      </c>
      <c r="AG4975" s="4">
        <v>-68.7</v>
      </c>
      <c r="AH4975" s="4">
        <v>0</v>
      </c>
      <c r="AI4975" s="4">
        <v>0</v>
      </c>
      <c r="AJ4975" s="6" t="s">
        <v>308</v>
      </c>
      <c r="AK4975" s="3">
        <v>0.5</v>
      </c>
      <c r="AL4975" s="2">
        <v>0</v>
      </c>
    </row>
    <row r="4976" spans="1:38" x14ac:dyDescent="0.35">
      <c r="A4976" s="2">
        <f>AVERAGE(L4976:N4976)</f>
        <v>12.333333333333334</v>
      </c>
      <c r="B4976" s="2">
        <f>R4976+U4976</f>
        <v>-2100</v>
      </c>
      <c r="C4976" s="2">
        <f>Y4976+Z4976+AB4976</f>
        <v>-15.6</v>
      </c>
      <c r="D4976" s="2">
        <f>IF(B4976&gt;100,5)+IF(B4976&gt;150,5)+IF(R4976&gt;0,3)+IF(R4976&gt;15,3)+IF(R4976&gt;25,3)+IF(S4976&gt;0,3)+IF(S4976&gt;15,3)+IF(S4976&gt;25,3)+IF(U4976&gt;20,2,0)+IF(U4976&gt;30,3,0)+IF(U4976&gt;50,5,0)+IF(U4976&gt;60,3,0)+IF(Y4976&gt;100,5,0)+IF(Y4976&gt;0,2)+IF(Y4976&gt;15,2)+IF(Y4976&gt;25,2)+IF(Y4976&gt;30,2)+IF(Y4976&gt;40,2)+IF(Y4976&gt;50,2)+IF(Y4976&gt;100,4)+IF(Y4976&lt;10,-5,0)+IF(Y4976&lt;0,-10)++IF(Y4976&lt;15,-5,0)+IF(R4976&lt;0,-3)+IF(R4976&lt;-5,-3)+IF(S4976&lt;0,-3)+IF(S4976&lt;-5,-3)+IF(T4976&lt;0,-3)+IF(T4976&lt;-5,-3)+IF(W4976=1,5,0)+IF(X4976&gt;20,3,0)+IF(X4976&gt;25,3,0)+IF(X4976&gt;40,3,0)+IF(X4976&gt;50,3,0)+IF(N4976&lt;50,-10)+IF(N4976&lt;30,-10)+IF(N4976&lt;20,-10)+IF(N4976&lt;70,-5)+IF(N4976&lt;80,-5)+IF(N4976&gt;95,5,0)+IF(L4976&lt;50,-10)+IF(L4976&lt;30,-10)+IF(L4976&lt;20,-10)+IF(L4976&lt;70,-5)+IF(L4976&lt;80,-5)+IF(L4976&gt;95,5,0)+IF(A4976&gt;85,3,0)+IF(A4976&gt;90,3,0)+IF(U4976&lt;0,-10)+IF(U4976&lt;-5,-20)+IF(U4976&lt;-10,-10)+IF(V4976&gt;0,5,0)+IF(V4976&gt;15,5,0)+IF(V4976&gt;25,5,0)+IF(V4976&lt;0,-10,0)+IF(V4976&lt;-5,-10,0)+IF(U4976&lt;0,-10,0)+IF(U4976&lt;-5,-10,0)+IF(M4976&gt;90,10)+IF(M4976&gt;97,5)+IF(L4976&lt;70,-20,0)+IF(Y4976&gt;100,15,0)+IF(Y4976&gt;200,10,0)+IF(AB4976&gt;40,5,0)+IF(AB4976&gt;50,5,0)+IF(AB4976&gt;60,10,0)+IF(AB4976&gt;100,15,0)+IF(AB4976&gt;200,10,0)</f>
        <v>-171</v>
      </c>
      <c r="E4976" s="2">
        <f>W4976+AA4976+IF(AK4976&gt;1,1,0)+IF(AK4976&gt;1.2,2,0)+IF(AK4976&gt;1.3,2,0)+IF(AK4976&lt;1,-2,0)+IF(B4976&gt;200,5,0)+IF(B4976&gt;300,5,0)+IF(B4976&lt;30,-15,0)+IF(B4976&lt;20,-15,0)</f>
        <v>-32</v>
      </c>
      <c r="F4976" s="2">
        <f>IF(AF4976&gt;0,2,0)+IF(AF4976&gt;2,3,0)+IF(AF4976&gt;4,4,0)+IF(AF4976&gt;10,5,0)+IF(O4976="A",3,0)+IF(O4976="B",3,0)+IF(P4976="A+",7,0)+IF(P4976="A",5,0)+IF(P4976="A-",3,0)+IF(P4976="B+",2,0)+IF(AC4976&lt;40,3,0)+IF(AC4976&lt;20,3,0)+IF(AC4976&lt;10,5,0)+IF(C4976&gt;50,5)</f>
        <v>14</v>
      </c>
      <c r="G4976" s="2">
        <f>IF(AG4976&gt;0,3)+IF(AG4976&gt;4,3)+IF(AG4976&gt;7,3)+IF(AG4976&gt;10,3)+IF(AG4976&gt;13,3)+IF(AG4976&gt;15,3)+IF(AG4976&gt;17,3)+IF(AG4976&gt;20,3)+IF(AG4976&gt;25,5)+IF(AH4976&gt;0,3)+IF(AH4976&gt;7,3)+IF(AH4976&gt;10,3)+IF(AH4976&gt;15,3)+IF(AI4976&gt;0,3)+IF(AI4976&gt;7,3)+IF(AI4976&gt;10,3)+IF(AI4976&gt;15,3)</f>
        <v>12</v>
      </c>
      <c r="H4976" s="2">
        <f>SUM(D4976:G4976)</f>
        <v>-177</v>
      </c>
      <c r="I4976" s="2">
        <f>I4975+1</f>
        <v>4975</v>
      </c>
      <c r="J4976" s="3" t="s">
        <v>2355</v>
      </c>
      <c r="K4976" s="2" t="s">
        <v>2356</v>
      </c>
      <c r="L4976" s="7">
        <v>5</v>
      </c>
      <c r="M4976" s="7">
        <v>27</v>
      </c>
      <c r="N4976" s="7">
        <v>5</v>
      </c>
      <c r="O4976" s="7" t="s">
        <v>80</v>
      </c>
      <c r="P4976" s="7" t="s">
        <v>31</v>
      </c>
      <c r="Q4976" s="6" t="s">
        <v>152</v>
      </c>
      <c r="R4976" s="3">
        <v>0</v>
      </c>
      <c r="S4976" s="3">
        <v>0</v>
      </c>
      <c r="T4976" s="3">
        <v>0</v>
      </c>
      <c r="U4976" s="3">
        <v>-2100</v>
      </c>
      <c r="V4976" s="3">
        <v>0</v>
      </c>
      <c r="W4976" s="3">
        <v>0</v>
      </c>
      <c r="X4976" s="3">
        <v>42.5</v>
      </c>
      <c r="Y4976" s="5">
        <v>-9</v>
      </c>
      <c r="Z4976" s="5">
        <v>-1</v>
      </c>
      <c r="AA4976" s="5">
        <v>0</v>
      </c>
      <c r="AB4976" s="5">
        <v>-5.6</v>
      </c>
      <c r="AC4976" s="4">
        <v>182</v>
      </c>
      <c r="AD4976" s="4" t="s">
        <v>159</v>
      </c>
      <c r="AE4976" s="4">
        <v>5</v>
      </c>
      <c r="AF4976" s="4">
        <v>20</v>
      </c>
      <c r="AG4976" s="4">
        <v>11.9</v>
      </c>
      <c r="AH4976" s="4">
        <v>-2.2999999999999998</v>
      </c>
      <c r="AI4976" s="4">
        <v>-0.8</v>
      </c>
      <c r="AJ4976" s="6" t="s">
        <v>122</v>
      </c>
      <c r="AK4976" s="3">
        <v>0.5</v>
      </c>
      <c r="AL4976" s="2">
        <v>0</v>
      </c>
    </row>
    <row r="4977" spans="1:38" x14ac:dyDescent="0.35">
      <c r="A4977" s="2">
        <f>AVERAGE(L4977:N4977)</f>
        <v>28.666666666666668</v>
      </c>
      <c r="B4977" s="2">
        <f>R4977+U4977</f>
        <v>-29</v>
      </c>
      <c r="C4977" s="2">
        <f>Y4977+Z4977+AB4977</f>
        <v>-9.6999999999999993</v>
      </c>
      <c r="D4977" s="2">
        <f>IF(B4977&gt;100,5)+IF(B4977&gt;150,5)+IF(R4977&gt;0,3)+IF(R4977&gt;15,3)+IF(R4977&gt;25,3)+IF(S4977&gt;0,3)+IF(S4977&gt;15,3)+IF(S4977&gt;25,3)+IF(U4977&gt;20,2,0)+IF(U4977&gt;30,3,0)+IF(U4977&gt;50,5,0)+IF(U4977&gt;60,3,0)+IF(Y4977&gt;100,5,0)+IF(Y4977&gt;0,2)+IF(Y4977&gt;15,2)+IF(Y4977&gt;25,2)+IF(Y4977&gt;30,2)+IF(Y4977&gt;40,2)+IF(Y4977&gt;50,2)+IF(Y4977&gt;100,4)+IF(Y4977&lt;10,-5,0)+IF(Y4977&lt;0,-10)++IF(Y4977&lt;15,-5,0)+IF(R4977&lt;0,-3)+IF(R4977&lt;-5,-3)+IF(S4977&lt;0,-3)+IF(S4977&lt;-5,-3)+IF(T4977&lt;0,-3)+IF(T4977&lt;-5,-3)+IF(W4977=1,5,0)+IF(X4977&gt;20,3,0)+IF(X4977&gt;25,3,0)+IF(X4977&gt;40,3,0)+IF(X4977&gt;50,3,0)+IF(N4977&lt;50,-10)+IF(N4977&lt;30,-10)+IF(N4977&lt;20,-10)+IF(N4977&lt;70,-5)+IF(N4977&lt;80,-5)+IF(N4977&gt;95,5,0)+IF(L4977&lt;50,-10)+IF(L4977&lt;30,-10)+IF(L4977&lt;20,-10)+IF(L4977&lt;70,-5)+IF(L4977&lt;80,-5)+IF(L4977&gt;95,5,0)+IF(A4977&gt;85,3,0)+IF(A4977&gt;90,3,0)+IF(U4977&lt;0,-10)+IF(U4977&lt;-5,-20)+IF(U4977&lt;-10,-10)+IF(V4977&gt;0,5,0)+IF(V4977&gt;15,5,0)+IF(V4977&gt;25,5,0)+IF(V4977&lt;0,-10,0)+IF(V4977&lt;-5,-10,0)+IF(U4977&lt;0,-10,0)+IF(U4977&lt;-5,-10,0)+IF(M4977&gt;90,10)+IF(M4977&gt;97,5)+IF(L4977&lt;70,-20,0)+IF(Y4977&gt;100,15,0)+IF(Y4977&gt;200,10,0)+IF(AB4977&gt;40,5,0)+IF(AB4977&gt;50,5,0)+IF(AB4977&gt;60,10,0)+IF(AB4977&gt;100,15,0)+IF(AB4977&gt;200,10,0)</f>
        <v>-172</v>
      </c>
      <c r="E4977" s="2">
        <f>W4977+AA4977+IF(AK4977&gt;1,1,0)+IF(AK4977&gt;1.2,2,0)+IF(AK4977&gt;1.3,2,0)+IF(AK4977&lt;1,-2,0)+IF(B4977&gt;200,5,0)+IF(B4977&gt;300,5,0)+IF(B4977&lt;30,-15,0)+IF(B4977&lt;20,-15,0)</f>
        <v>-32</v>
      </c>
      <c r="F4977" s="2">
        <f>IF(AF4977&gt;0,2,0)+IF(AF4977&gt;2,3,0)+IF(AF4977&gt;4,4,0)+IF(AF4977&gt;10,5,0)+IF(O4977="A",3,0)+IF(O4977="B",3,0)+IF(P4977="A+",7,0)+IF(P4977="A",5,0)+IF(P4977="A-",3,0)+IF(P4977="B+",2,0)+IF(AC4977&lt;40,3,0)+IF(AC4977&lt;20,3,0)+IF(AC4977&lt;10,5,0)+IF(C4977&gt;50,5)</f>
        <v>0</v>
      </c>
      <c r="G4977" s="2">
        <f>IF(AG4977&gt;0,3)+IF(AG4977&gt;4,3)+IF(AG4977&gt;7,3)+IF(AG4977&gt;10,3)+IF(AG4977&gt;13,3)+IF(AG4977&gt;15,3)+IF(AG4977&gt;17,3)+IF(AG4977&gt;20,3)+IF(AG4977&gt;25,5)+IF(AH4977&gt;0,3)+IF(AH4977&gt;7,3)+IF(AH4977&gt;10,3)+IF(AH4977&gt;15,3)+IF(AI4977&gt;0,3)+IF(AI4977&gt;7,3)+IF(AI4977&gt;10,3)+IF(AI4977&gt;15,3)</f>
        <v>27</v>
      </c>
      <c r="H4977" s="2">
        <f>SUM(D4977:G4977)</f>
        <v>-177</v>
      </c>
      <c r="I4977" s="2">
        <f>I4976+1</f>
        <v>4976</v>
      </c>
      <c r="J4977" s="3" t="s">
        <v>9113</v>
      </c>
      <c r="K4977" s="2" t="s">
        <v>9114</v>
      </c>
      <c r="L4977" s="7">
        <v>30</v>
      </c>
      <c r="M4977" s="7">
        <v>20</v>
      </c>
      <c r="N4977" s="7">
        <v>36</v>
      </c>
      <c r="O4977" s="7" t="s">
        <v>80</v>
      </c>
      <c r="P4977" s="7" t="s">
        <v>167</v>
      </c>
      <c r="Q4977" s="6" t="s">
        <v>32</v>
      </c>
      <c r="R4977" s="3">
        <v>-10</v>
      </c>
      <c r="S4977" s="3">
        <v>-3</v>
      </c>
      <c r="T4977" s="3">
        <v>-3</v>
      </c>
      <c r="U4977" s="3">
        <v>-19</v>
      </c>
      <c r="V4977" s="3">
        <v>-9</v>
      </c>
      <c r="W4977" s="3">
        <v>0</v>
      </c>
      <c r="X4977" s="3">
        <v>8.3000000000000007</v>
      </c>
      <c r="Y4977" s="5">
        <v>-3</v>
      </c>
      <c r="Z4977" s="5">
        <v>-4</v>
      </c>
      <c r="AA4977" s="5">
        <v>0</v>
      </c>
      <c r="AB4977" s="5">
        <v>-2.7</v>
      </c>
      <c r="AC4977" s="4">
        <v>88</v>
      </c>
      <c r="AD4977" s="4" t="s">
        <v>89</v>
      </c>
      <c r="AE4977" s="4">
        <v>65</v>
      </c>
      <c r="AF4977" s="4">
        <v>-1.7</v>
      </c>
      <c r="AG4977" s="4">
        <v>5.2</v>
      </c>
      <c r="AH4977" s="4">
        <v>16.3</v>
      </c>
      <c r="AI4977" s="4">
        <v>13.6</v>
      </c>
      <c r="AJ4977" s="6" t="s">
        <v>153</v>
      </c>
      <c r="AK4977" s="3">
        <v>0.9</v>
      </c>
      <c r="AL4977" s="2">
        <v>0</v>
      </c>
    </row>
    <row r="4978" spans="1:38" x14ac:dyDescent="0.35">
      <c r="A4978" s="2">
        <f>AVERAGE(L4978:N4978)</f>
        <v>17.333333333333332</v>
      </c>
      <c r="B4978" s="2">
        <f>R4978+U4978</f>
        <v>-112</v>
      </c>
      <c r="C4978" s="2">
        <f>Y4978+Z4978+AB4978</f>
        <v>7.7</v>
      </c>
      <c r="D4978" s="2">
        <f>IF(B4978&gt;100,5)+IF(B4978&gt;150,5)+IF(R4978&gt;0,3)+IF(R4978&gt;15,3)+IF(R4978&gt;25,3)+IF(S4978&gt;0,3)+IF(S4978&gt;15,3)+IF(S4978&gt;25,3)+IF(U4978&gt;20,2,0)+IF(U4978&gt;30,3,0)+IF(U4978&gt;50,5,0)+IF(U4978&gt;60,3,0)+IF(Y4978&gt;100,5,0)+IF(Y4978&gt;0,2)+IF(Y4978&gt;15,2)+IF(Y4978&gt;25,2)+IF(Y4978&gt;30,2)+IF(Y4978&gt;40,2)+IF(Y4978&gt;50,2)+IF(Y4978&gt;100,4)+IF(Y4978&lt;10,-5,0)+IF(Y4978&lt;0,-10)++IF(Y4978&lt;15,-5,0)+IF(R4978&lt;0,-3)+IF(R4978&lt;-5,-3)+IF(S4978&lt;0,-3)+IF(S4978&lt;-5,-3)+IF(T4978&lt;0,-3)+IF(T4978&lt;-5,-3)+IF(W4978=1,5,0)+IF(X4978&gt;20,3,0)+IF(X4978&gt;25,3,0)+IF(X4978&gt;40,3,0)+IF(X4978&gt;50,3,0)+IF(N4978&lt;50,-10)+IF(N4978&lt;30,-10)+IF(N4978&lt;20,-10)+IF(N4978&lt;70,-5)+IF(N4978&lt;80,-5)+IF(N4978&gt;95,5,0)+IF(L4978&lt;50,-10)+IF(L4978&lt;30,-10)+IF(L4978&lt;20,-10)+IF(L4978&lt;70,-5)+IF(L4978&lt;80,-5)+IF(L4978&gt;95,5,0)+IF(A4978&gt;85,3,0)+IF(A4978&gt;90,3,0)+IF(U4978&lt;0,-10)+IF(U4978&lt;-5,-20)+IF(U4978&lt;-10,-10)+IF(V4978&gt;0,5,0)+IF(V4978&gt;15,5,0)+IF(V4978&gt;25,5,0)+IF(V4978&lt;0,-10,0)+IF(V4978&lt;-5,-10,0)+IF(U4978&lt;0,-10,0)+IF(U4978&lt;-5,-10,0)+IF(M4978&gt;90,10)+IF(M4978&gt;97,5)+IF(L4978&lt;70,-20,0)+IF(Y4978&gt;100,15,0)+IF(Y4978&gt;200,10,0)+IF(AB4978&gt;40,5,0)+IF(AB4978&gt;50,5,0)+IF(AB4978&gt;60,10,0)+IF(AB4978&gt;100,15,0)+IF(AB4978&gt;200,10,0)</f>
        <v>-166</v>
      </c>
      <c r="E4978" s="2">
        <f>W4978+AA4978+IF(AK4978&gt;1,1,0)+IF(AK4978&gt;1.2,2,0)+IF(AK4978&gt;1.3,2,0)+IF(AK4978&lt;1,-2,0)+IF(B4978&gt;200,5,0)+IF(B4978&gt;300,5,0)+IF(B4978&lt;30,-15,0)+IF(B4978&lt;20,-15,0)</f>
        <v>-32</v>
      </c>
      <c r="F4978" s="2">
        <f>IF(AF4978&gt;0,2,0)+IF(AF4978&gt;2,3,0)+IF(AF4978&gt;4,4,0)+IF(AF4978&gt;10,5,0)+IF(O4978="A",3,0)+IF(O4978="B",3,0)+IF(P4978="A+",7,0)+IF(P4978="A",5,0)+IF(P4978="A-",3,0)+IF(P4978="B+",2,0)+IF(AC4978&lt;40,3,0)+IF(AC4978&lt;20,3,0)+IF(AC4978&lt;10,5,0)+IF(C4978&gt;50,5)</f>
        <v>14</v>
      </c>
      <c r="G4978" s="2">
        <f>IF(AG4978&gt;0,3)+IF(AG4978&gt;4,3)+IF(AG4978&gt;7,3)+IF(AG4978&gt;10,3)+IF(AG4978&gt;13,3)+IF(AG4978&gt;15,3)+IF(AG4978&gt;17,3)+IF(AG4978&gt;20,3)+IF(AG4978&gt;25,5)+IF(AH4978&gt;0,3)+IF(AH4978&gt;7,3)+IF(AH4978&gt;10,3)+IF(AH4978&gt;15,3)+IF(AI4978&gt;0,3)+IF(AI4978&gt;7,3)+IF(AI4978&gt;10,3)+IF(AI4978&gt;15,3)</f>
        <v>6</v>
      </c>
      <c r="H4978" s="2">
        <f>SUM(D4978:G4978)</f>
        <v>-178</v>
      </c>
      <c r="I4978" s="2">
        <f>I4977+1</f>
        <v>4977</v>
      </c>
      <c r="J4978" s="3" t="s">
        <v>4491</v>
      </c>
      <c r="K4978" s="2" t="s">
        <v>4492</v>
      </c>
      <c r="L4978" s="7">
        <v>14</v>
      </c>
      <c r="M4978" s="7">
        <v>6</v>
      </c>
      <c r="N4978" s="7">
        <v>32</v>
      </c>
      <c r="O4978" s="7" t="s">
        <v>42</v>
      </c>
      <c r="P4978" s="7" t="s">
        <v>31</v>
      </c>
      <c r="Q4978" s="6" t="s">
        <v>228</v>
      </c>
      <c r="R4978" s="3">
        <v>-82</v>
      </c>
      <c r="S4978" s="3">
        <v>0</v>
      </c>
      <c r="T4978" s="3">
        <v>0</v>
      </c>
      <c r="U4978" s="3">
        <v>-30</v>
      </c>
      <c r="V4978" s="3">
        <v>0</v>
      </c>
      <c r="W4978" s="3">
        <v>0</v>
      </c>
      <c r="X4978" s="3">
        <v>-22.2</v>
      </c>
      <c r="Y4978" s="5">
        <v>-3</v>
      </c>
      <c r="Z4978" s="5">
        <v>6</v>
      </c>
      <c r="AA4978" s="5">
        <v>0</v>
      </c>
      <c r="AB4978" s="5">
        <v>4.7</v>
      </c>
      <c r="AC4978" s="4">
        <v>121</v>
      </c>
      <c r="AD4978" s="4" t="s">
        <v>50</v>
      </c>
      <c r="AE4978" s="4">
        <v>37</v>
      </c>
      <c r="AF4978" s="4">
        <v>28.4</v>
      </c>
      <c r="AG4978" s="4">
        <v>-2.8</v>
      </c>
      <c r="AH4978" s="4">
        <v>2.7</v>
      </c>
      <c r="AI4978" s="4">
        <v>0.2</v>
      </c>
      <c r="AJ4978" s="6" t="s">
        <v>56</v>
      </c>
      <c r="AK4978" s="3">
        <v>0.4</v>
      </c>
      <c r="AL4978" s="2">
        <v>0</v>
      </c>
    </row>
    <row r="4979" spans="1:38" x14ac:dyDescent="0.35">
      <c r="A4979" s="2">
        <f>AVERAGE(L4979:N4979)</f>
        <v>27</v>
      </c>
      <c r="B4979" s="2">
        <f>R4979+U4979</f>
        <v>-61</v>
      </c>
      <c r="C4979" s="2">
        <f>Y4979+Z4979+AB4979</f>
        <v>-9.9</v>
      </c>
      <c r="D4979" s="2">
        <f>IF(B4979&gt;100,5)+IF(B4979&gt;150,5)+IF(R4979&gt;0,3)+IF(R4979&gt;15,3)+IF(R4979&gt;25,3)+IF(S4979&gt;0,3)+IF(S4979&gt;15,3)+IF(S4979&gt;25,3)+IF(U4979&gt;20,2,0)+IF(U4979&gt;30,3,0)+IF(U4979&gt;50,5,0)+IF(U4979&gt;60,3,0)+IF(Y4979&gt;100,5,0)+IF(Y4979&gt;0,2)+IF(Y4979&gt;15,2)+IF(Y4979&gt;25,2)+IF(Y4979&gt;30,2)+IF(Y4979&gt;40,2)+IF(Y4979&gt;50,2)+IF(Y4979&gt;100,4)+IF(Y4979&lt;10,-5,0)+IF(Y4979&lt;0,-10)++IF(Y4979&lt;15,-5,0)+IF(R4979&lt;0,-3)+IF(R4979&lt;-5,-3)+IF(S4979&lt;0,-3)+IF(S4979&lt;-5,-3)+IF(T4979&lt;0,-3)+IF(T4979&lt;-5,-3)+IF(W4979=1,5,0)+IF(X4979&gt;20,3,0)+IF(X4979&gt;25,3,0)+IF(X4979&gt;40,3,0)+IF(X4979&gt;50,3,0)+IF(N4979&lt;50,-10)+IF(N4979&lt;30,-10)+IF(N4979&lt;20,-10)+IF(N4979&lt;70,-5)+IF(N4979&lt;80,-5)+IF(N4979&gt;95,5,0)+IF(L4979&lt;50,-10)+IF(L4979&lt;30,-10)+IF(L4979&lt;20,-10)+IF(L4979&lt;70,-5)+IF(L4979&lt;80,-5)+IF(L4979&gt;95,5,0)+IF(A4979&gt;85,3,0)+IF(A4979&gt;90,3,0)+IF(U4979&lt;0,-10)+IF(U4979&lt;-5,-20)+IF(U4979&lt;-10,-10)+IF(V4979&gt;0,5,0)+IF(V4979&gt;15,5,0)+IF(V4979&gt;25,5,0)+IF(V4979&lt;0,-10,0)+IF(V4979&lt;-5,-10,0)+IF(U4979&lt;0,-10,0)+IF(U4979&lt;-5,-10,0)+IF(M4979&gt;90,10)+IF(M4979&gt;97,5)+IF(L4979&lt;70,-20,0)+IF(Y4979&gt;100,15,0)+IF(Y4979&gt;200,10,0)+IF(AB4979&gt;40,5,0)+IF(AB4979&gt;50,5,0)+IF(AB4979&gt;60,10,0)+IF(AB4979&gt;100,15,0)+IF(AB4979&gt;200,10,0)</f>
        <v>-167</v>
      </c>
      <c r="E4979" s="2">
        <f>W4979+AA4979+IF(AK4979&gt;1,1,0)+IF(AK4979&gt;1.2,2,0)+IF(AK4979&gt;1.3,2,0)+IF(AK4979&lt;1,-2,0)+IF(B4979&gt;200,5,0)+IF(B4979&gt;300,5,0)+IF(B4979&lt;30,-15,0)+IF(B4979&lt;20,-15,0)</f>
        <v>-31</v>
      </c>
      <c r="F4979" s="2">
        <f>IF(AF4979&gt;0,2,0)+IF(AF4979&gt;2,3,0)+IF(AF4979&gt;4,4,0)+IF(AF4979&gt;10,5,0)+IF(O4979="A",3,0)+IF(O4979="B",3,0)+IF(P4979="A+",7,0)+IF(P4979="A",5,0)+IF(P4979="A-",3,0)+IF(P4979="B+",2,0)+IF(AC4979&lt;40,3,0)+IF(AC4979&lt;20,3,0)+IF(AC4979&lt;10,5,0)+IF(C4979&gt;50,5)</f>
        <v>2</v>
      </c>
      <c r="G4979" s="2">
        <f>IF(AG4979&gt;0,3)+IF(AG4979&gt;4,3)+IF(AG4979&gt;7,3)+IF(AG4979&gt;10,3)+IF(AG4979&gt;13,3)+IF(AG4979&gt;15,3)+IF(AG4979&gt;17,3)+IF(AG4979&gt;20,3)+IF(AG4979&gt;25,5)+IF(AH4979&gt;0,3)+IF(AH4979&gt;7,3)+IF(AH4979&gt;10,3)+IF(AH4979&gt;15,3)+IF(AI4979&gt;0,3)+IF(AI4979&gt;7,3)+IF(AI4979&gt;10,3)+IF(AI4979&gt;15,3)</f>
        <v>18</v>
      </c>
      <c r="H4979" s="2">
        <f>SUM(D4979:G4979)</f>
        <v>-178</v>
      </c>
      <c r="I4979" s="2">
        <f>I4978+1</f>
        <v>4978</v>
      </c>
      <c r="J4979" s="3" t="s">
        <v>390</v>
      </c>
      <c r="K4979" s="2" t="s">
        <v>391</v>
      </c>
      <c r="L4979" s="7">
        <v>20</v>
      </c>
      <c r="M4979" s="7">
        <v>33</v>
      </c>
      <c r="N4979" s="7">
        <v>28</v>
      </c>
      <c r="O4979" s="7" t="s">
        <v>42</v>
      </c>
      <c r="P4979" s="7" t="s">
        <v>31</v>
      </c>
      <c r="Q4979" s="6" t="s">
        <v>139</v>
      </c>
      <c r="R4979" s="3">
        <v>-28</v>
      </c>
      <c r="S4979" s="3">
        <v>-10</v>
      </c>
      <c r="T4979" s="3">
        <v>38</v>
      </c>
      <c r="U4979" s="3">
        <v>-33</v>
      </c>
      <c r="V4979" s="3">
        <v>9</v>
      </c>
      <c r="W4979" s="3">
        <v>0</v>
      </c>
      <c r="X4979" s="3">
        <v>-39.4</v>
      </c>
      <c r="Y4979" s="5">
        <v>-3</v>
      </c>
      <c r="Z4979" s="5">
        <v>-3</v>
      </c>
      <c r="AA4979" s="5">
        <v>1</v>
      </c>
      <c r="AB4979" s="5">
        <v>-3.9</v>
      </c>
      <c r="AC4979" s="4">
        <v>116</v>
      </c>
      <c r="AD4979" s="4" t="s">
        <v>392</v>
      </c>
      <c r="AE4979" s="4">
        <v>62</v>
      </c>
      <c r="AF4979" s="4">
        <v>2</v>
      </c>
      <c r="AG4979" s="4">
        <v>11.8</v>
      </c>
      <c r="AH4979" s="4">
        <v>2.9</v>
      </c>
      <c r="AI4979" s="4">
        <v>2.9</v>
      </c>
      <c r="AJ4979" s="6" t="s">
        <v>77</v>
      </c>
      <c r="AK4979" s="3">
        <v>0.5</v>
      </c>
      <c r="AL4979" s="2">
        <v>0</v>
      </c>
    </row>
    <row r="4980" spans="1:38" x14ac:dyDescent="0.35">
      <c r="A4980" s="2">
        <f>AVERAGE(L4980:N4980)</f>
        <v>41.333333333333336</v>
      </c>
      <c r="B4980" s="2">
        <f>R4980+U4980</f>
        <v>-100</v>
      </c>
      <c r="C4980" s="2">
        <f>Y4980+Z4980+AB4980</f>
        <v>18.5</v>
      </c>
      <c r="D4980" s="2">
        <f>IF(B4980&gt;100,5)+IF(B4980&gt;150,5)+IF(R4980&gt;0,3)+IF(R4980&gt;15,3)+IF(R4980&gt;25,3)+IF(S4980&gt;0,3)+IF(S4980&gt;15,3)+IF(S4980&gt;25,3)+IF(U4980&gt;20,2,0)+IF(U4980&gt;30,3,0)+IF(U4980&gt;50,5,0)+IF(U4980&gt;60,3,0)+IF(Y4980&gt;100,5,0)+IF(Y4980&gt;0,2)+IF(Y4980&gt;15,2)+IF(Y4980&gt;25,2)+IF(Y4980&gt;30,2)+IF(Y4980&gt;40,2)+IF(Y4980&gt;50,2)+IF(Y4980&gt;100,4)+IF(Y4980&lt;10,-5,0)+IF(Y4980&lt;0,-10)++IF(Y4980&lt;15,-5,0)+IF(R4980&lt;0,-3)+IF(R4980&lt;-5,-3)+IF(S4980&lt;0,-3)+IF(S4980&lt;-5,-3)+IF(T4980&lt;0,-3)+IF(T4980&lt;-5,-3)+IF(W4980=1,5,0)+IF(X4980&gt;20,3,0)+IF(X4980&gt;25,3,0)+IF(X4980&gt;40,3,0)+IF(X4980&gt;50,3,0)+IF(N4980&lt;50,-10)+IF(N4980&lt;30,-10)+IF(N4980&lt;20,-10)+IF(N4980&lt;70,-5)+IF(N4980&lt;80,-5)+IF(N4980&gt;95,5,0)+IF(L4980&lt;50,-10)+IF(L4980&lt;30,-10)+IF(L4980&lt;20,-10)+IF(L4980&lt;70,-5)+IF(L4980&lt;80,-5)+IF(L4980&gt;95,5,0)+IF(A4980&gt;85,3,0)+IF(A4980&gt;90,3,0)+IF(U4980&lt;0,-10)+IF(U4980&lt;-5,-20)+IF(U4980&lt;-10,-10)+IF(V4980&gt;0,5,0)+IF(V4980&gt;15,5,0)+IF(V4980&gt;25,5,0)+IF(V4980&lt;0,-10,0)+IF(V4980&lt;-5,-10,0)+IF(U4980&lt;0,-10,0)+IF(U4980&lt;-5,-10,0)+IF(M4980&gt;90,10)+IF(M4980&gt;97,5)+IF(L4980&lt;70,-20,0)+IF(Y4980&gt;100,15,0)+IF(Y4980&gt;200,10,0)+IF(AB4980&gt;40,5,0)+IF(AB4980&gt;50,5,0)+IF(AB4980&gt;60,10,0)+IF(AB4980&gt;100,15,0)+IF(AB4980&gt;200,10,0)</f>
        <v>-170</v>
      </c>
      <c r="E4980" s="2">
        <f>W4980+AA4980+IF(AK4980&gt;1,1,0)+IF(AK4980&gt;1.2,2,0)+IF(AK4980&gt;1.3,2,0)+IF(AK4980&lt;1,-2,0)+IF(B4980&gt;200,5,0)+IF(B4980&gt;300,5,0)+IF(B4980&lt;30,-15,0)+IF(B4980&lt;20,-15,0)</f>
        <v>-31</v>
      </c>
      <c r="F4980" s="2">
        <f>IF(AF4980&gt;0,2,0)+IF(AF4980&gt;2,3,0)+IF(AF4980&gt;4,4,0)+IF(AF4980&gt;10,5,0)+IF(O4980="A",3,0)+IF(O4980="B",3,0)+IF(P4980="A+",7,0)+IF(P4980="A",5,0)+IF(P4980="A-",3,0)+IF(P4980="B+",2,0)+IF(AC4980&lt;40,3,0)+IF(AC4980&lt;20,3,0)+IF(AC4980&lt;10,5,0)+IF(C4980&gt;50,5)</f>
        <v>5</v>
      </c>
      <c r="G4980" s="2">
        <f>IF(AG4980&gt;0,3)+IF(AG4980&gt;4,3)+IF(AG4980&gt;7,3)+IF(AG4980&gt;10,3)+IF(AG4980&gt;13,3)+IF(AG4980&gt;15,3)+IF(AG4980&gt;17,3)+IF(AG4980&gt;20,3)+IF(AG4980&gt;25,5)+IF(AH4980&gt;0,3)+IF(AH4980&gt;7,3)+IF(AH4980&gt;10,3)+IF(AH4980&gt;15,3)+IF(AI4980&gt;0,3)+IF(AI4980&gt;7,3)+IF(AI4980&gt;10,3)+IF(AI4980&gt;15,3)</f>
        <v>18</v>
      </c>
      <c r="H4980" s="2">
        <f>SUM(D4980:G4980)</f>
        <v>-178</v>
      </c>
      <c r="I4980" s="2">
        <f>I4979+1</f>
        <v>4979</v>
      </c>
      <c r="J4980" s="3" t="s">
        <v>6195</v>
      </c>
      <c r="K4980" s="2" t="s">
        <v>6196</v>
      </c>
      <c r="L4980" s="7">
        <v>37</v>
      </c>
      <c r="M4980" s="7">
        <v>62</v>
      </c>
      <c r="N4980" s="7">
        <v>25</v>
      </c>
      <c r="O4980" s="7" t="s">
        <v>80</v>
      </c>
      <c r="P4980" s="7" t="s">
        <v>31</v>
      </c>
      <c r="Q4980" s="6" t="s">
        <v>102</v>
      </c>
      <c r="R4980" s="3">
        <v>0</v>
      </c>
      <c r="S4980" s="3">
        <v>-75</v>
      </c>
      <c r="T4980" s="3">
        <v>-50</v>
      </c>
      <c r="U4980" s="3">
        <v>-100</v>
      </c>
      <c r="V4980" s="3">
        <v>-63</v>
      </c>
      <c r="W4980" s="3">
        <v>0</v>
      </c>
      <c r="X4980" s="3">
        <v>-25</v>
      </c>
      <c r="Y4980" s="5">
        <v>9</v>
      </c>
      <c r="Z4980" s="5">
        <v>3</v>
      </c>
      <c r="AA4980" s="5">
        <v>1</v>
      </c>
      <c r="AB4980" s="5">
        <v>6.5</v>
      </c>
      <c r="AC4980" s="4">
        <v>125</v>
      </c>
      <c r="AD4980" s="4" t="s">
        <v>439</v>
      </c>
      <c r="AE4980" s="4">
        <v>23</v>
      </c>
      <c r="AF4980" s="4">
        <v>3.3</v>
      </c>
      <c r="AG4980" s="4">
        <v>12.1</v>
      </c>
      <c r="AH4980" s="4">
        <v>5.0999999999999996</v>
      </c>
      <c r="AI4980" s="4">
        <v>2.6</v>
      </c>
      <c r="AJ4980" s="6" t="s">
        <v>67</v>
      </c>
      <c r="AK4980" s="3">
        <v>0.6</v>
      </c>
      <c r="AL4980" s="2">
        <v>0</v>
      </c>
    </row>
    <row r="4981" spans="1:38" x14ac:dyDescent="0.35">
      <c r="A4981" s="2">
        <f>AVERAGE(L4981:N4981)</f>
        <v>25.666666666666668</v>
      </c>
      <c r="B4981" s="2">
        <f>R4981+U4981</f>
        <v>-42</v>
      </c>
      <c r="C4981" s="2">
        <f>Y4981+Z4981+AB4981</f>
        <v>0.8</v>
      </c>
      <c r="D4981" s="2">
        <f>IF(B4981&gt;100,5)+IF(B4981&gt;150,5)+IF(R4981&gt;0,3)+IF(R4981&gt;15,3)+IF(R4981&gt;25,3)+IF(S4981&gt;0,3)+IF(S4981&gt;15,3)+IF(S4981&gt;25,3)+IF(U4981&gt;20,2,0)+IF(U4981&gt;30,3,0)+IF(U4981&gt;50,5,0)+IF(U4981&gt;60,3,0)+IF(Y4981&gt;100,5,0)+IF(Y4981&gt;0,2)+IF(Y4981&gt;15,2)+IF(Y4981&gt;25,2)+IF(Y4981&gt;30,2)+IF(Y4981&gt;40,2)+IF(Y4981&gt;50,2)+IF(Y4981&gt;100,4)+IF(Y4981&lt;10,-5,0)+IF(Y4981&lt;0,-10)++IF(Y4981&lt;15,-5,0)+IF(R4981&lt;0,-3)+IF(R4981&lt;-5,-3)+IF(S4981&lt;0,-3)+IF(S4981&lt;-5,-3)+IF(T4981&lt;0,-3)+IF(T4981&lt;-5,-3)+IF(W4981=1,5,0)+IF(X4981&gt;20,3,0)+IF(X4981&gt;25,3,0)+IF(X4981&gt;40,3,0)+IF(X4981&gt;50,3,0)+IF(N4981&lt;50,-10)+IF(N4981&lt;30,-10)+IF(N4981&lt;20,-10)+IF(N4981&lt;70,-5)+IF(N4981&lt;80,-5)+IF(N4981&gt;95,5,0)+IF(L4981&lt;50,-10)+IF(L4981&lt;30,-10)+IF(L4981&lt;20,-10)+IF(L4981&lt;70,-5)+IF(L4981&lt;80,-5)+IF(L4981&gt;95,5,0)+IF(A4981&gt;85,3,0)+IF(A4981&gt;90,3,0)+IF(U4981&lt;0,-10)+IF(U4981&lt;-5,-20)+IF(U4981&lt;-10,-10)+IF(V4981&gt;0,5,0)+IF(V4981&gt;15,5,0)+IF(V4981&gt;25,5,0)+IF(V4981&lt;0,-10,0)+IF(V4981&lt;-5,-10,0)+IF(U4981&lt;0,-10,0)+IF(U4981&lt;-5,-10,0)+IF(M4981&gt;90,10)+IF(M4981&gt;97,5)+IF(L4981&lt;70,-20,0)+IF(Y4981&gt;100,15,0)+IF(Y4981&gt;200,10,0)+IF(AB4981&gt;40,5,0)+IF(AB4981&gt;50,5,0)+IF(AB4981&gt;60,10,0)+IF(AB4981&gt;100,15,0)+IF(AB4981&gt;200,10,0)</f>
        <v>-173</v>
      </c>
      <c r="E4981" s="2">
        <f>W4981+AA4981+IF(AK4981&gt;1,1,0)+IF(AK4981&gt;1.2,2,0)+IF(AK4981&gt;1.3,2,0)+IF(AK4981&lt;1,-2,0)+IF(B4981&gt;200,5,0)+IF(B4981&gt;300,5,0)+IF(B4981&lt;30,-15,0)+IF(B4981&lt;20,-15,0)</f>
        <v>-32</v>
      </c>
      <c r="F4981" s="2">
        <f>IF(AF4981&gt;0,2,0)+IF(AF4981&gt;2,3,0)+IF(AF4981&gt;4,4,0)+IF(AF4981&gt;10,5,0)+IF(O4981="A",3,0)+IF(O4981="B",3,0)+IF(P4981="A+",7,0)+IF(P4981="A",5,0)+IF(P4981="A-",3,0)+IF(P4981="B+",2,0)+IF(AC4981&lt;40,3,0)+IF(AC4981&lt;20,3,0)+IF(AC4981&lt;10,5,0)+IF(C4981&gt;50,5)</f>
        <v>0</v>
      </c>
      <c r="G4981" s="2">
        <f>IF(AG4981&gt;0,3)+IF(AG4981&gt;4,3)+IF(AG4981&gt;7,3)+IF(AG4981&gt;10,3)+IF(AG4981&gt;13,3)+IF(AG4981&gt;15,3)+IF(AG4981&gt;17,3)+IF(AG4981&gt;20,3)+IF(AG4981&gt;25,5)+IF(AH4981&gt;0,3)+IF(AH4981&gt;7,3)+IF(AH4981&gt;10,3)+IF(AH4981&gt;15,3)+IF(AI4981&gt;0,3)+IF(AI4981&gt;7,3)+IF(AI4981&gt;10,3)+IF(AI4981&gt;15,3)</f>
        <v>27</v>
      </c>
      <c r="H4981" s="2">
        <f>SUM(D4981:G4981)</f>
        <v>-178</v>
      </c>
      <c r="I4981" s="2">
        <f>I4980+1</f>
        <v>4980</v>
      </c>
      <c r="J4981" s="3" t="s">
        <v>1892</v>
      </c>
      <c r="K4981" s="2" t="s">
        <v>1893</v>
      </c>
      <c r="L4981" s="7">
        <v>19</v>
      </c>
      <c r="M4981" s="7">
        <v>33</v>
      </c>
      <c r="N4981" s="7">
        <v>25</v>
      </c>
      <c r="O4981" s="7" t="s">
        <v>80</v>
      </c>
      <c r="P4981" s="7" t="s">
        <v>75</v>
      </c>
      <c r="Q4981" s="6" t="s">
        <v>152</v>
      </c>
      <c r="R4981" s="3">
        <v>-35</v>
      </c>
      <c r="S4981" s="3">
        <v>-42</v>
      </c>
      <c r="T4981" s="3">
        <v>-38</v>
      </c>
      <c r="U4981" s="3">
        <v>-7</v>
      </c>
      <c r="V4981" s="3">
        <v>6</v>
      </c>
      <c r="W4981" s="3">
        <v>0</v>
      </c>
      <c r="X4981" s="3">
        <v>-21.7</v>
      </c>
      <c r="Y4981" s="5">
        <v>-3</v>
      </c>
      <c r="Z4981" s="5">
        <v>5</v>
      </c>
      <c r="AA4981" s="5">
        <v>0</v>
      </c>
      <c r="AB4981" s="5">
        <v>-1.2</v>
      </c>
      <c r="AC4981" s="4">
        <v>158</v>
      </c>
      <c r="AD4981" s="4" t="s">
        <v>55</v>
      </c>
      <c r="AE4981" s="4">
        <v>60</v>
      </c>
      <c r="AF4981" s="4">
        <v>-1.5</v>
      </c>
      <c r="AG4981" s="4">
        <v>7.3</v>
      </c>
      <c r="AH4981" s="4">
        <v>11.4</v>
      </c>
      <c r="AI4981" s="4">
        <v>11.8</v>
      </c>
      <c r="AJ4981" s="6" t="s">
        <v>85</v>
      </c>
      <c r="AK4981" s="3">
        <v>0.6</v>
      </c>
      <c r="AL4981" s="2">
        <v>0</v>
      </c>
    </row>
    <row r="4982" spans="1:38" x14ac:dyDescent="0.35">
      <c r="A4982" s="2">
        <f>AVERAGE(L4982:N4982)</f>
        <v>18.333333333333332</v>
      </c>
      <c r="B4982" s="2">
        <f>R4982+U4982</f>
        <v>-78</v>
      </c>
      <c r="C4982" s="2">
        <f>Y4982+Z4982+AB4982</f>
        <v>-67.599999999999994</v>
      </c>
      <c r="D4982" s="2">
        <f>IF(B4982&gt;100,5)+IF(B4982&gt;150,5)+IF(R4982&gt;0,3)+IF(R4982&gt;15,3)+IF(R4982&gt;25,3)+IF(S4982&gt;0,3)+IF(S4982&gt;15,3)+IF(S4982&gt;25,3)+IF(U4982&gt;20,2,0)+IF(U4982&gt;30,3,0)+IF(U4982&gt;50,5,0)+IF(U4982&gt;60,3,0)+IF(Y4982&gt;100,5,0)+IF(Y4982&gt;0,2)+IF(Y4982&gt;15,2)+IF(Y4982&gt;25,2)+IF(Y4982&gt;30,2)+IF(Y4982&gt;40,2)+IF(Y4982&gt;50,2)+IF(Y4982&gt;100,4)+IF(Y4982&lt;10,-5,0)+IF(Y4982&lt;0,-10)++IF(Y4982&lt;15,-5,0)+IF(R4982&lt;0,-3)+IF(R4982&lt;-5,-3)+IF(S4982&lt;0,-3)+IF(S4982&lt;-5,-3)+IF(T4982&lt;0,-3)+IF(T4982&lt;-5,-3)+IF(W4982=1,5,0)+IF(X4982&gt;20,3,0)+IF(X4982&gt;25,3,0)+IF(X4982&gt;40,3,0)+IF(X4982&gt;50,3,0)+IF(N4982&lt;50,-10)+IF(N4982&lt;30,-10)+IF(N4982&lt;20,-10)+IF(N4982&lt;70,-5)+IF(N4982&lt;80,-5)+IF(N4982&gt;95,5,0)+IF(L4982&lt;50,-10)+IF(L4982&lt;30,-10)+IF(L4982&lt;20,-10)+IF(L4982&lt;70,-5)+IF(L4982&lt;80,-5)+IF(L4982&gt;95,5,0)+IF(A4982&gt;85,3,0)+IF(A4982&gt;90,3,0)+IF(U4982&lt;0,-10)+IF(U4982&lt;-5,-20)+IF(U4982&lt;-10,-10)+IF(V4982&gt;0,5,0)+IF(V4982&gt;15,5,0)+IF(V4982&gt;25,5,0)+IF(V4982&lt;0,-10,0)+IF(V4982&lt;-5,-10,0)+IF(U4982&lt;0,-10,0)+IF(U4982&lt;-5,-10,0)+IF(M4982&gt;90,10)+IF(M4982&gt;97,5)+IF(L4982&lt;70,-20,0)+IF(Y4982&gt;100,15,0)+IF(Y4982&gt;200,10,0)+IF(AB4982&gt;40,5,0)+IF(AB4982&gt;50,5,0)+IF(AB4982&gt;60,10,0)+IF(AB4982&gt;100,15,0)+IF(AB4982&gt;200,10,0)</f>
        <v>-174</v>
      </c>
      <c r="E4982" s="2">
        <f>W4982+AA4982+IF(AK4982&gt;1,1,0)+IF(AK4982&gt;1.2,2,0)+IF(AK4982&gt;1.3,2,0)+IF(AK4982&lt;1,-2,0)+IF(B4982&gt;200,5,0)+IF(B4982&gt;300,5,0)+IF(B4982&lt;30,-15,0)+IF(B4982&lt;20,-15,0)</f>
        <v>-31</v>
      </c>
      <c r="F4982" s="2">
        <f>IF(AF4982&gt;0,2,0)+IF(AF4982&gt;2,3,0)+IF(AF4982&gt;4,4,0)+IF(AF4982&gt;10,5,0)+IF(O4982="A",3,0)+IF(O4982="B",3,0)+IF(P4982="A+",7,0)+IF(P4982="A",5,0)+IF(P4982="A-",3,0)+IF(P4982="B+",2,0)+IF(AC4982&lt;40,3,0)+IF(AC4982&lt;20,3,0)+IF(AC4982&lt;10,5,0)+IF(C4982&gt;50,5)</f>
        <v>3</v>
      </c>
      <c r="G4982" s="2">
        <f>IF(AG4982&gt;0,3)+IF(AG4982&gt;4,3)+IF(AG4982&gt;7,3)+IF(AG4982&gt;10,3)+IF(AG4982&gt;13,3)+IF(AG4982&gt;15,3)+IF(AG4982&gt;17,3)+IF(AG4982&gt;20,3)+IF(AG4982&gt;25,5)+IF(AH4982&gt;0,3)+IF(AH4982&gt;7,3)+IF(AH4982&gt;10,3)+IF(AH4982&gt;15,3)+IF(AI4982&gt;0,3)+IF(AI4982&gt;7,3)+IF(AI4982&gt;10,3)+IF(AI4982&gt;15,3)</f>
        <v>24</v>
      </c>
      <c r="H4982" s="2">
        <f>SUM(D4982:G4982)</f>
        <v>-178</v>
      </c>
      <c r="I4982" s="2">
        <f>I4981+1</f>
        <v>4981</v>
      </c>
      <c r="J4982" s="3" t="s">
        <v>9358</v>
      </c>
      <c r="K4982" s="2" t="s">
        <v>9359</v>
      </c>
      <c r="L4982" s="7">
        <v>15</v>
      </c>
      <c r="M4982" s="7">
        <v>23</v>
      </c>
      <c r="N4982" s="7">
        <v>17</v>
      </c>
      <c r="O4982" s="7" t="s">
        <v>31</v>
      </c>
      <c r="P4982" s="7" t="s">
        <v>31</v>
      </c>
      <c r="Q4982" s="6" t="s">
        <v>9360</v>
      </c>
      <c r="R4982" s="3">
        <v>0</v>
      </c>
      <c r="S4982" s="3">
        <v>-14</v>
      </c>
      <c r="T4982" s="3">
        <v>0</v>
      </c>
      <c r="U4982" s="3">
        <v>-78</v>
      </c>
      <c r="V4982" s="3">
        <v>0</v>
      </c>
      <c r="W4982" s="3">
        <v>0</v>
      </c>
      <c r="X4982" s="3">
        <v>600</v>
      </c>
      <c r="Y4982" s="5">
        <v>-16</v>
      </c>
      <c r="Z4982" s="5">
        <v>-34</v>
      </c>
      <c r="AA4982" s="5">
        <v>1</v>
      </c>
      <c r="AB4982" s="5">
        <v>-17.600000000000001</v>
      </c>
      <c r="AC4982" s="4">
        <v>25</v>
      </c>
      <c r="AD4982" s="4" t="s">
        <v>98</v>
      </c>
      <c r="AE4982" s="4">
        <v>0</v>
      </c>
      <c r="AF4982" s="4">
        <v>0</v>
      </c>
      <c r="AG4982" s="4">
        <v>-46.3</v>
      </c>
      <c r="AH4982" s="4">
        <v>18.7</v>
      </c>
      <c r="AI4982" s="4">
        <v>16.899999999999999</v>
      </c>
      <c r="AJ4982" s="6">
        <v>0</v>
      </c>
      <c r="AK4982" s="3">
        <v>0.3</v>
      </c>
      <c r="AL4982" s="2">
        <v>0</v>
      </c>
    </row>
    <row r="4983" spans="1:38" x14ac:dyDescent="0.35">
      <c r="A4983" s="2">
        <f>AVERAGE(L4983:N4983)</f>
        <v>37.333333333333336</v>
      </c>
      <c r="B4983" s="2">
        <f>R4983+U4983</f>
        <v>-123</v>
      </c>
      <c r="C4983" s="2">
        <f>Y4983+Z4983+AB4983</f>
        <v>0.9</v>
      </c>
      <c r="D4983" s="2">
        <f>IF(B4983&gt;100,5)+IF(B4983&gt;150,5)+IF(R4983&gt;0,3)+IF(R4983&gt;15,3)+IF(R4983&gt;25,3)+IF(S4983&gt;0,3)+IF(S4983&gt;15,3)+IF(S4983&gt;25,3)+IF(U4983&gt;20,2,0)+IF(U4983&gt;30,3,0)+IF(U4983&gt;50,5,0)+IF(U4983&gt;60,3,0)+IF(Y4983&gt;100,5,0)+IF(Y4983&gt;0,2)+IF(Y4983&gt;15,2)+IF(Y4983&gt;25,2)+IF(Y4983&gt;30,2)+IF(Y4983&gt;40,2)+IF(Y4983&gt;50,2)+IF(Y4983&gt;100,4)+IF(Y4983&lt;10,-5,0)+IF(Y4983&lt;0,-10)++IF(Y4983&lt;15,-5,0)+IF(R4983&lt;0,-3)+IF(R4983&lt;-5,-3)+IF(S4983&lt;0,-3)+IF(S4983&lt;-5,-3)+IF(T4983&lt;0,-3)+IF(T4983&lt;-5,-3)+IF(W4983=1,5,0)+IF(X4983&gt;20,3,0)+IF(X4983&gt;25,3,0)+IF(X4983&gt;40,3,0)+IF(X4983&gt;50,3,0)+IF(N4983&lt;50,-10)+IF(N4983&lt;30,-10)+IF(N4983&lt;20,-10)+IF(N4983&lt;70,-5)+IF(N4983&lt;80,-5)+IF(N4983&gt;95,5,0)+IF(L4983&lt;50,-10)+IF(L4983&lt;30,-10)+IF(L4983&lt;20,-10)+IF(L4983&lt;70,-5)+IF(L4983&lt;80,-5)+IF(L4983&gt;95,5,0)+IF(A4983&gt;85,3,0)+IF(A4983&gt;90,3,0)+IF(U4983&lt;0,-10)+IF(U4983&lt;-5,-20)+IF(U4983&lt;-10,-10)+IF(V4983&gt;0,5,0)+IF(V4983&gt;15,5,0)+IF(V4983&gt;25,5,0)+IF(V4983&lt;0,-10,0)+IF(V4983&lt;-5,-10,0)+IF(U4983&lt;0,-10,0)+IF(U4983&lt;-5,-10,0)+IF(M4983&gt;90,10)+IF(M4983&gt;97,5)+IF(L4983&lt;70,-20,0)+IF(Y4983&gt;100,15,0)+IF(Y4983&gt;200,10,0)+IF(AB4983&gt;40,5,0)+IF(AB4983&gt;50,5,0)+IF(AB4983&gt;60,10,0)+IF(AB4983&gt;100,15,0)+IF(AB4983&gt;200,10,0)</f>
        <v>-176</v>
      </c>
      <c r="E4983" s="2">
        <f>W4983+AA4983+IF(AK4983&gt;1,1,0)+IF(AK4983&gt;1.2,2,0)+IF(AK4983&gt;1.3,2,0)+IF(AK4983&lt;1,-2,0)+IF(B4983&gt;200,5,0)+IF(B4983&gt;300,5,0)+IF(B4983&lt;30,-15,0)+IF(B4983&lt;20,-15,0)</f>
        <v>-31</v>
      </c>
      <c r="F4983" s="2">
        <f>IF(AF4983&gt;0,2,0)+IF(AF4983&gt;2,3,0)+IF(AF4983&gt;4,4,0)+IF(AF4983&gt;10,5,0)+IF(O4983="A",3,0)+IF(O4983="B",3,0)+IF(P4983="A+",7,0)+IF(P4983="A",5,0)+IF(P4983="A-",3,0)+IF(P4983="B+",2,0)+IF(AC4983&lt;40,3,0)+IF(AC4983&lt;20,3,0)+IF(AC4983&lt;10,5,0)+IF(C4983&gt;50,5)</f>
        <v>14</v>
      </c>
      <c r="G4983" s="2">
        <f>IF(AG4983&gt;0,3)+IF(AG4983&gt;4,3)+IF(AG4983&gt;7,3)+IF(AG4983&gt;10,3)+IF(AG4983&gt;13,3)+IF(AG4983&gt;15,3)+IF(AG4983&gt;17,3)+IF(AG4983&gt;20,3)+IF(AG4983&gt;25,5)+IF(AH4983&gt;0,3)+IF(AH4983&gt;7,3)+IF(AH4983&gt;10,3)+IF(AH4983&gt;15,3)+IF(AI4983&gt;0,3)+IF(AI4983&gt;7,3)+IF(AI4983&gt;10,3)+IF(AI4983&gt;15,3)</f>
        <v>15</v>
      </c>
      <c r="H4983" s="2">
        <f>SUM(D4983:G4983)</f>
        <v>-178</v>
      </c>
      <c r="I4983" s="2">
        <f>I4982+1</f>
        <v>4982</v>
      </c>
      <c r="J4983" s="3" t="s">
        <v>5067</v>
      </c>
      <c r="K4983" s="2" t="s">
        <v>5068</v>
      </c>
      <c r="L4983" s="7">
        <v>20</v>
      </c>
      <c r="M4983" s="7">
        <v>60</v>
      </c>
      <c r="N4983" s="7">
        <v>32</v>
      </c>
      <c r="O4983" s="7" t="s">
        <v>42</v>
      </c>
      <c r="P4983" s="7" t="s">
        <v>31</v>
      </c>
      <c r="Q4983" s="6" t="s">
        <v>32</v>
      </c>
      <c r="R4983" s="3">
        <v>-11</v>
      </c>
      <c r="S4983" s="3">
        <v>-23</v>
      </c>
      <c r="T4983" s="3">
        <v>-7</v>
      </c>
      <c r="U4983" s="3">
        <v>-112</v>
      </c>
      <c r="V4983" s="3">
        <v>-21</v>
      </c>
      <c r="W4983" s="3">
        <v>0</v>
      </c>
      <c r="X4983" s="3">
        <v>11.1</v>
      </c>
      <c r="Y4983" s="5">
        <v>2</v>
      </c>
      <c r="Z4983" s="5">
        <v>-2</v>
      </c>
      <c r="AA4983" s="5">
        <v>1</v>
      </c>
      <c r="AB4983" s="5">
        <v>0.9</v>
      </c>
      <c r="AC4983" s="4">
        <v>185</v>
      </c>
      <c r="AD4983" s="4" t="s">
        <v>66</v>
      </c>
      <c r="AE4983" s="4">
        <v>7</v>
      </c>
      <c r="AF4983" s="4">
        <v>22.2</v>
      </c>
      <c r="AG4983" s="4">
        <v>8.8000000000000007</v>
      </c>
      <c r="AH4983" s="4">
        <v>3.7</v>
      </c>
      <c r="AI4983" s="4">
        <v>3.3</v>
      </c>
      <c r="AJ4983" s="6" t="s">
        <v>95</v>
      </c>
      <c r="AK4983" s="3">
        <v>0.1</v>
      </c>
      <c r="AL4983" s="2">
        <v>0</v>
      </c>
    </row>
    <row r="4984" spans="1:38" x14ac:dyDescent="0.35">
      <c r="A4984" s="2">
        <f>AVERAGE(L4984:N4984)</f>
        <v>39</v>
      </c>
      <c r="B4984" s="2">
        <f>R4984+U4984</f>
        <v>-83</v>
      </c>
      <c r="C4984" s="2">
        <f>Y4984+Z4984+AB4984</f>
        <v>-30.9</v>
      </c>
      <c r="D4984" s="2">
        <f>IF(B4984&gt;100,5)+IF(B4984&gt;150,5)+IF(R4984&gt;0,3)+IF(R4984&gt;15,3)+IF(R4984&gt;25,3)+IF(S4984&gt;0,3)+IF(S4984&gt;15,3)+IF(S4984&gt;25,3)+IF(U4984&gt;20,2,0)+IF(U4984&gt;30,3,0)+IF(U4984&gt;50,5,0)+IF(U4984&gt;60,3,0)+IF(Y4984&gt;100,5,0)+IF(Y4984&gt;0,2)+IF(Y4984&gt;15,2)+IF(Y4984&gt;25,2)+IF(Y4984&gt;30,2)+IF(Y4984&gt;40,2)+IF(Y4984&gt;50,2)+IF(Y4984&gt;100,4)+IF(Y4984&lt;10,-5,0)+IF(Y4984&lt;0,-10)++IF(Y4984&lt;15,-5,0)+IF(R4984&lt;0,-3)+IF(R4984&lt;-5,-3)+IF(S4984&lt;0,-3)+IF(S4984&lt;-5,-3)+IF(T4984&lt;0,-3)+IF(T4984&lt;-5,-3)+IF(W4984=1,5,0)+IF(X4984&gt;20,3,0)+IF(X4984&gt;25,3,0)+IF(X4984&gt;40,3,0)+IF(X4984&gt;50,3,0)+IF(N4984&lt;50,-10)+IF(N4984&lt;30,-10)+IF(N4984&lt;20,-10)+IF(N4984&lt;70,-5)+IF(N4984&lt;80,-5)+IF(N4984&gt;95,5,0)+IF(L4984&lt;50,-10)+IF(L4984&lt;30,-10)+IF(L4984&lt;20,-10)+IF(L4984&lt;70,-5)+IF(L4984&lt;80,-5)+IF(L4984&gt;95,5,0)+IF(A4984&gt;85,3,0)+IF(A4984&gt;90,3,0)+IF(U4984&lt;0,-10)+IF(U4984&lt;-5,-20)+IF(U4984&lt;-10,-10)+IF(V4984&gt;0,5,0)+IF(V4984&gt;15,5,0)+IF(V4984&gt;25,5,0)+IF(V4984&lt;0,-10,0)+IF(V4984&lt;-5,-10,0)+IF(U4984&lt;0,-10,0)+IF(U4984&lt;-5,-10,0)+IF(M4984&gt;90,10)+IF(M4984&gt;97,5)+IF(L4984&lt;70,-20,0)+IF(Y4984&gt;100,15,0)+IF(Y4984&gt;200,10,0)+IF(AB4984&gt;40,5,0)+IF(AB4984&gt;50,5,0)+IF(AB4984&gt;60,10,0)+IF(AB4984&gt;100,15,0)+IF(AB4984&gt;200,10,0)</f>
        <v>-181</v>
      </c>
      <c r="E4984" s="2">
        <f>W4984+AA4984+IF(AK4984&gt;1,1,0)+IF(AK4984&gt;1.2,2,0)+IF(AK4984&gt;1.3,2,0)+IF(AK4984&lt;1,-2,0)+IF(B4984&gt;200,5,0)+IF(B4984&gt;300,5,0)+IF(B4984&lt;30,-15,0)+IF(B4984&lt;20,-15,0)</f>
        <v>-32</v>
      </c>
      <c r="F4984" s="2">
        <f>IF(AF4984&gt;0,2,0)+IF(AF4984&gt;2,3,0)+IF(AF4984&gt;4,4,0)+IF(AF4984&gt;10,5,0)+IF(O4984="A",3,0)+IF(O4984="B",3,0)+IF(P4984="A+",7,0)+IF(P4984="A",5,0)+IF(P4984="A-",3,0)+IF(P4984="B+",2,0)+IF(AC4984&lt;40,3,0)+IF(AC4984&lt;20,3,0)+IF(AC4984&lt;10,5,0)+IF(C4984&gt;50,5)</f>
        <v>0</v>
      </c>
      <c r="G4984" s="2">
        <f>IF(AG4984&gt;0,3)+IF(AG4984&gt;4,3)+IF(AG4984&gt;7,3)+IF(AG4984&gt;10,3)+IF(AG4984&gt;13,3)+IF(AG4984&gt;15,3)+IF(AG4984&gt;17,3)+IF(AG4984&gt;20,3)+IF(AG4984&gt;25,5)+IF(AH4984&gt;0,3)+IF(AH4984&gt;7,3)+IF(AH4984&gt;10,3)+IF(AH4984&gt;15,3)+IF(AI4984&gt;0,3)+IF(AI4984&gt;7,3)+IF(AI4984&gt;10,3)+IF(AI4984&gt;15,3)</f>
        <v>35</v>
      </c>
      <c r="H4984" s="2">
        <f>SUM(D4984:G4984)</f>
        <v>-178</v>
      </c>
      <c r="I4984" s="2">
        <f>I4983+1</f>
        <v>4983</v>
      </c>
      <c r="J4984" s="3" t="s">
        <v>888</v>
      </c>
      <c r="K4984" s="2" t="s">
        <v>889</v>
      </c>
      <c r="L4984" s="7">
        <v>29</v>
      </c>
      <c r="M4984" s="7">
        <v>74</v>
      </c>
      <c r="N4984" s="7">
        <v>14</v>
      </c>
      <c r="O4984" s="7" t="s">
        <v>80</v>
      </c>
      <c r="P4984" s="7" t="s">
        <v>75</v>
      </c>
      <c r="Q4984" s="6" t="s">
        <v>139</v>
      </c>
      <c r="R4984" s="3">
        <v>0</v>
      </c>
      <c r="S4984" s="3">
        <v>55</v>
      </c>
      <c r="T4984" s="3">
        <v>56</v>
      </c>
      <c r="U4984" s="3">
        <v>-83</v>
      </c>
      <c r="V4984" s="3">
        <v>-21</v>
      </c>
      <c r="W4984" s="3">
        <v>0</v>
      </c>
      <c r="X4984" s="3">
        <v>-150</v>
      </c>
      <c r="Y4984" s="5">
        <v>-16</v>
      </c>
      <c r="Z4984" s="5">
        <v>-6</v>
      </c>
      <c r="AA4984" s="5">
        <v>0</v>
      </c>
      <c r="AB4984" s="5">
        <v>-8.9</v>
      </c>
      <c r="AC4984" s="4">
        <v>195</v>
      </c>
      <c r="AD4984" s="4" t="s">
        <v>159</v>
      </c>
      <c r="AE4984" s="4">
        <v>87</v>
      </c>
      <c r="AF4984" s="4">
        <v>-1.6</v>
      </c>
      <c r="AG4984" s="4">
        <v>34.799999999999997</v>
      </c>
      <c r="AH4984" s="4">
        <v>-1.6</v>
      </c>
      <c r="AI4984" s="4">
        <v>7.8</v>
      </c>
      <c r="AJ4984" s="6" t="s">
        <v>117</v>
      </c>
      <c r="AK4984" s="3">
        <v>0.4</v>
      </c>
      <c r="AL4984" s="2">
        <v>0</v>
      </c>
    </row>
    <row r="4985" spans="1:38" x14ac:dyDescent="0.35">
      <c r="A4985" s="2">
        <f>AVERAGE(L4985:N4985)</f>
        <v>36.333333333333336</v>
      </c>
      <c r="B4985" s="2">
        <f>R4985+U4985</f>
        <v>-421</v>
      </c>
      <c r="C4985" s="2">
        <f>Y4985+Z4985+AB4985</f>
        <v>-7.4</v>
      </c>
      <c r="D4985" s="2">
        <f>IF(B4985&gt;100,5)+IF(B4985&gt;150,5)+IF(R4985&gt;0,3)+IF(R4985&gt;15,3)+IF(R4985&gt;25,3)+IF(S4985&gt;0,3)+IF(S4985&gt;15,3)+IF(S4985&gt;25,3)+IF(U4985&gt;20,2,0)+IF(U4985&gt;30,3,0)+IF(U4985&gt;50,5,0)+IF(U4985&gt;60,3,0)+IF(Y4985&gt;100,5,0)+IF(Y4985&gt;0,2)+IF(Y4985&gt;15,2)+IF(Y4985&gt;25,2)+IF(Y4985&gt;30,2)+IF(Y4985&gt;40,2)+IF(Y4985&gt;50,2)+IF(Y4985&gt;100,4)+IF(Y4985&lt;10,-5,0)+IF(Y4985&lt;0,-10)++IF(Y4985&lt;15,-5,0)+IF(R4985&lt;0,-3)+IF(R4985&lt;-5,-3)+IF(S4985&lt;0,-3)+IF(S4985&lt;-5,-3)+IF(T4985&lt;0,-3)+IF(T4985&lt;-5,-3)+IF(W4985=1,5,0)+IF(X4985&gt;20,3,0)+IF(X4985&gt;25,3,0)+IF(X4985&gt;40,3,0)+IF(X4985&gt;50,3,0)+IF(N4985&lt;50,-10)+IF(N4985&lt;30,-10)+IF(N4985&lt;20,-10)+IF(N4985&lt;70,-5)+IF(N4985&lt;80,-5)+IF(N4985&gt;95,5,0)+IF(L4985&lt;50,-10)+IF(L4985&lt;30,-10)+IF(L4985&lt;20,-10)+IF(L4985&lt;70,-5)+IF(L4985&lt;80,-5)+IF(L4985&gt;95,5,0)+IF(A4985&gt;85,3,0)+IF(A4985&gt;90,3,0)+IF(U4985&lt;0,-10)+IF(U4985&lt;-5,-20)+IF(U4985&lt;-10,-10)+IF(V4985&gt;0,5,0)+IF(V4985&gt;15,5,0)+IF(V4985&gt;25,5,0)+IF(V4985&lt;0,-10,0)+IF(V4985&lt;-5,-10,0)+IF(U4985&lt;0,-10,0)+IF(U4985&lt;-5,-10,0)+IF(M4985&gt;90,10)+IF(M4985&gt;97,5)+IF(L4985&lt;70,-20,0)+IF(Y4985&gt;100,15,0)+IF(Y4985&gt;200,10,0)+IF(AB4985&gt;40,5,0)+IF(AB4985&gt;50,5,0)+IF(AB4985&gt;60,10,0)+IF(AB4985&gt;100,15,0)+IF(AB4985&gt;200,10,0)</f>
        <v>-185</v>
      </c>
      <c r="E4985" s="2">
        <f>W4985+AA4985+IF(AK4985&gt;1,1,0)+IF(AK4985&gt;1.2,2,0)+IF(AK4985&gt;1.3,2,0)+IF(AK4985&lt;1,-2,0)+IF(B4985&gt;200,5,0)+IF(B4985&gt;300,5,0)+IF(B4985&lt;30,-15,0)+IF(B4985&lt;20,-15,0)</f>
        <v>-31</v>
      </c>
      <c r="F4985" s="2">
        <f>IF(AF4985&gt;0,2,0)+IF(AF4985&gt;2,3,0)+IF(AF4985&gt;4,4,0)+IF(AF4985&gt;10,5,0)+IF(O4985="A",3,0)+IF(O4985="B",3,0)+IF(P4985="A+",7,0)+IF(P4985="A",5,0)+IF(P4985="A-",3,0)+IF(P4985="B+",2,0)+IF(AC4985&lt;40,3,0)+IF(AC4985&lt;20,3,0)+IF(AC4985&lt;10,5,0)+IF(C4985&gt;50,5)</f>
        <v>0</v>
      </c>
      <c r="G4985" s="2">
        <f>IF(AG4985&gt;0,3)+IF(AG4985&gt;4,3)+IF(AG4985&gt;7,3)+IF(AG4985&gt;10,3)+IF(AG4985&gt;13,3)+IF(AG4985&gt;15,3)+IF(AG4985&gt;17,3)+IF(AG4985&gt;20,3)+IF(AG4985&gt;25,5)+IF(AH4985&gt;0,3)+IF(AH4985&gt;7,3)+IF(AH4985&gt;10,3)+IF(AH4985&gt;15,3)+IF(AI4985&gt;0,3)+IF(AI4985&gt;7,3)+IF(AI4985&gt;10,3)+IF(AI4985&gt;15,3)</f>
        <v>38</v>
      </c>
      <c r="H4985" s="2">
        <f>SUM(D4985:G4985)</f>
        <v>-178</v>
      </c>
      <c r="I4985" s="2">
        <f>I4984+1</f>
        <v>4984</v>
      </c>
      <c r="J4985" s="3" t="s">
        <v>8063</v>
      </c>
      <c r="K4985" s="2" t="s">
        <v>8064</v>
      </c>
      <c r="L4985" s="7">
        <v>22</v>
      </c>
      <c r="M4985" s="7">
        <v>84</v>
      </c>
      <c r="N4985" s="7">
        <v>3</v>
      </c>
      <c r="O4985" s="7" t="s">
        <v>80</v>
      </c>
      <c r="P4985" s="7" t="s">
        <v>31</v>
      </c>
      <c r="Q4985" s="6" t="s">
        <v>302</v>
      </c>
      <c r="R4985" s="3">
        <v>68</v>
      </c>
      <c r="S4985" s="3">
        <v>-1</v>
      </c>
      <c r="T4985" s="3">
        <v>-73</v>
      </c>
      <c r="U4985" s="3">
        <v>-489</v>
      </c>
      <c r="V4985" s="3">
        <v>-44</v>
      </c>
      <c r="W4985" s="3">
        <v>1</v>
      </c>
      <c r="X4985" s="3">
        <v>19.399999999999999</v>
      </c>
      <c r="Y4985" s="5">
        <v>-3</v>
      </c>
      <c r="Z4985" s="5">
        <v>-3</v>
      </c>
      <c r="AA4985" s="5">
        <v>0</v>
      </c>
      <c r="AB4985" s="5">
        <v>-1.4</v>
      </c>
      <c r="AC4985" s="4">
        <v>139</v>
      </c>
      <c r="AD4985" s="4" t="s">
        <v>66</v>
      </c>
      <c r="AE4985" s="4">
        <v>99</v>
      </c>
      <c r="AF4985" s="4">
        <v>-2.2999999999999998</v>
      </c>
      <c r="AG4985" s="4">
        <v>30.5</v>
      </c>
      <c r="AH4985" s="4">
        <v>5.5</v>
      </c>
      <c r="AI4985" s="4">
        <v>7.2</v>
      </c>
      <c r="AJ4985" s="6" t="s">
        <v>195</v>
      </c>
      <c r="AK4985" s="3">
        <v>0.5</v>
      </c>
      <c r="AL4985" s="2">
        <v>0</v>
      </c>
    </row>
    <row r="4986" spans="1:38" x14ac:dyDescent="0.35">
      <c r="A4986" s="2">
        <f>AVERAGE(L4986:N4986)</f>
        <v>18.333333333333332</v>
      </c>
      <c r="B4986" s="2">
        <f>R4986+U4986</f>
        <v>-433</v>
      </c>
      <c r="C4986" s="2">
        <f>Y4986+Z4986+AB4986</f>
        <v>-18.2</v>
      </c>
      <c r="D4986" s="2">
        <f>IF(B4986&gt;100,5)+IF(B4986&gt;150,5)+IF(R4986&gt;0,3)+IF(R4986&gt;15,3)+IF(R4986&gt;25,3)+IF(S4986&gt;0,3)+IF(S4986&gt;15,3)+IF(S4986&gt;25,3)+IF(U4986&gt;20,2,0)+IF(U4986&gt;30,3,0)+IF(U4986&gt;50,5,0)+IF(U4986&gt;60,3,0)+IF(Y4986&gt;100,5,0)+IF(Y4986&gt;0,2)+IF(Y4986&gt;15,2)+IF(Y4986&gt;25,2)+IF(Y4986&gt;30,2)+IF(Y4986&gt;40,2)+IF(Y4986&gt;50,2)+IF(Y4986&gt;100,4)+IF(Y4986&lt;10,-5,0)+IF(Y4986&lt;0,-10)++IF(Y4986&lt;15,-5,0)+IF(R4986&lt;0,-3)+IF(R4986&lt;-5,-3)+IF(S4986&lt;0,-3)+IF(S4986&lt;-5,-3)+IF(T4986&lt;0,-3)+IF(T4986&lt;-5,-3)+IF(W4986=1,5,0)+IF(X4986&gt;20,3,0)+IF(X4986&gt;25,3,0)+IF(X4986&gt;40,3,0)+IF(X4986&gt;50,3,0)+IF(N4986&lt;50,-10)+IF(N4986&lt;30,-10)+IF(N4986&lt;20,-10)+IF(N4986&lt;70,-5)+IF(N4986&lt;80,-5)+IF(N4986&gt;95,5,0)+IF(L4986&lt;50,-10)+IF(L4986&lt;30,-10)+IF(L4986&lt;20,-10)+IF(L4986&lt;70,-5)+IF(L4986&lt;80,-5)+IF(L4986&gt;95,5,0)+IF(A4986&gt;85,3,0)+IF(A4986&gt;90,3,0)+IF(U4986&lt;0,-10)+IF(U4986&lt;-5,-20)+IF(U4986&lt;-10,-10)+IF(V4986&gt;0,5,0)+IF(V4986&gt;15,5,0)+IF(V4986&gt;25,5,0)+IF(V4986&lt;0,-10,0)+IF(V4986&lt;-5,-10,0)+IF(U4986&lt;0,-10,0)+IF(U4986&lt;-5,-10,0)+IF(M4986&gt;90,10)+IF(M4986&gt;97,5)+IF(L4986&lt;70,-20,0)+IF(Y4986&gt;100,15,0)+IF(Y4986&gt;200,10,0)+IF(AB4986&gt;40,5,0)+IF(AB4986&gt;50,5,0)+IF(AB4986&gt;60,10,0)+IF(AB4986&gt;100,15,0)+IF(AB4986&gt;200,10,0)</f>
        <v>-188</v>
      </c>
      <c r="E4986" s="2">
        <f>W4986+AA4986+IF(AK4986&gt;1,1,0)+IF(AK4986&gt;1.2,2,0)+IF(AK4986&gt;1.3,2,0)+IF(AK4986&lt;1,-2,0)+IF(B4986&gt;200,5,0)+IF(B4986&gt;300,5,0)+IF(B4986&lt;30,-15,0)+IF(B4986&lt;20,-15,0)</f>
        <v>-32</v>
      </c>
      <c r="F4986" s="2">
        <f>IF(AF4986&gt;0,2,0)+IF(AF4986&gt;2,3,0)+IF(AF4986&gt;4,4,0)+IF(AF4986&gt;10,5,0)+IF(O4986="A",3,0)+IF(O4986="B",3,0)+IF(P4986="A+",7,0)+IF(P4986="A",5,0)+IF(P4986="A-",3,0)+IF(P4986="B+",2,0)+IF(AC4986&lt;40,3,0)+IF(AC4986&lt;20,3,0)+IF(AC4986&lt;10,5,0)+IF(C4986&gt;50,5)</f>
        <v>9</v>
      </c>
      <c r="G4986" s="2">
        <f>IF(AG4986&gt;0,3)+IF(AG4986&gt;4,3)+IF(AG4986&gt;7,3)+IF(AG4986&gt;10,3)+IF(AG4986&gt;13,3)+IF(AG4986&gt;15,3)+IF(AG4986&gt;17,3)+IF(AG4986&gt;20,3)+IF(AG4986&gt;25,5)+IF(AH4986&gt;0,3)+IF(AH4986&gt;7,3)+IF(AH4986&gt;10,3)+IF(AH4986&gt;15,3)+IF(AI4986&gt;0,3)+IF(AI4986&gt;7,3)+IF(AI4986&gt;10,3)+IF(AI4986&gt;15,3)</f>
        <v>33</v>
      </c>
      <c r="H4986" s="2">
        <f>SUM(D4986:G4986)</f>
        <v>-178</v>
      </c>
      <c r="I4986" s="2">
        <f>I4985+1</f>
        <v>4985</v>
      </c>
      <c r="J4986" s="3" t="s">
        <v>8871</v>
      </c>
      <c r="K4986" s="2" t="s">
        <v>8872</v>
      </c>
      <c r="L4986" s="7">
        <v>10</v>
      </c>
      <c r="M4986" s="7">
        <v>32</v>
      </c>
      <c r="N4986" s="7">
        <v>13</v>
      </c>
      <c r="O4986" s="7" t="s">
        <v>31</v>
      </c>
      <c r="P4986" s="7" t="s">
        <v>31</v>
      </c>
      <c r="Q4986" s="6" t="s">
        <v>925</v>
      </c>
      <c r="R4986" s="3">
        <v>0</v>
      </c>
      <c r="S4986" s="3">
        <v>0</v>
      </c>
      <c r="T4986" s="3">
        <v>5700</v>
      </c>
      <c r="U4986" s="3">
        <v>-433</v>
      </c>
      <c r="V4986" s="3">
        <v>-87</v>
      </c>
      <c r="W4986" s="3">
        <v>0</v>
      </c>
      <c r="X4986" s="3">
        <v>812.5</v>
      </c>
      <c r="Y4986" s="5">
        <v>-8</v>
      </c>
      <c r="Z4986" s="5">
        <v>-7</v>
      </c>
      <c r="AA4986" s="5">
        <v>0</v>
      </c>
      <c r="AB4986" s="5">
        <v>-3.2</v>
      </c>
      <c r="AC4986" s="4">
        <v>121</v>
      </c>
      <c r="AD4986" s="4" t="s">
        <v>50</v>
      </c>
      <c r="AE4986" s="4">
        <v>26</v>
      </c>
      <c r="AF4986" s="4">
        <v>9.1999999999999993</v>
      </c>
      <c r="AG4986" s="4">
        <v>9.5</v>
      </c>
      <c r="AH4986" s="4">
        <v>67.3</v>
      </c>
      <c r="AI4986" s="4">
        <v>32</v>
      </c>
      <c r="AJ4986" s="6" t="s">
        <v>283</v>
      </c>
      <c r="AK4986" s="3">
        <v>0.7</v>
      </c>
      <c r="AL4986" s="2">
        <v>0</v>
      </c>
    </row>
    <row r="4987" spans="1:38" x14ac:dyDescent="0.35">
      <c r="A4987" s="2">
        <f>AVERAGE(L4987:N4987)</f>
        <v>36.333333333333336</v>
      </c>
      <c r="B4987" s="2">
        <f>R4987+U4987</f>
        <v>-34</v>
      </c>
      <c r="C4987" s="2">
        <f>Y4987+Z4987+AB4987</f>
        <v>19.3</v>
      </c>
      <c r="D4987" s="2">
        <f>IF(B4987&gt;100,5)+IF(B4987&gt;150,5)+IF(R4987&gt;0,3)+IF(R4987&gt;15,3)+IF(R4987&gt;25,3)+IF(S4987&gt;0,3)+IF(S4987&gt;15,3)+IF(S4987&gt;25,3)+IF(U4987&gt;20,2,0)+IF(U4987&gt;30,3,0)+IF(U4987&gt;50,5,0)+IF(U4987&gt;60,3,0)+IF(Y4987&gt;100,5,0)+IF(Y4987&gt;0,2)+IF(Y4987&gt;15,2)+IF(Y4987&gt;25,2)+IF(Y4987&gt;30,2)+IF(Y4987&gt;40,2)+IF(Y4987&gt;50,2)+IF(Y4987&gt;100,4)+IF(Y4987&lt;10,-5,0)+IF(Y4987&lt;0,-10)++IF(Y4987&lt;15,-5,0)+IF(R4987&lt;0,-3)+IF(R4987&lt;-5,-3)+IF(S4987&lt;0,-3)+IF(S4987&lt;-5,-3)+IF(T4987&lt;0,-3)+IF(T4987&lt;-5,-3)+IF(W4987=1,5,0)+IF(X4987&gt;20,3,0)+IF(X4987&gt;25,3,0)+IF(X4987&gt;40,3,0)+IF(X4987&gt;50,3,0)+IF(N4987&lt;50,-10)+IF(N4987&lt;30,-10)+IF(N4987&lt;20,-10)+IF(N4987&lt;70,-5)+IF(N4987&lt;80,-5)+IF(N4987&gt;95,5,0)+IF(L4987&lt;50,-10)+IF(L4987&lt;30,-10)+IF(L4987&lt;20,-10)+IF(L4987&lt;70,-5)+IF(L4987&lt;80,-5)+IF(L4987&gt;95,5,0)+IF(A4987&gt;85,3,0)+IF(A4987&gt;90,3,0)+IF(U4987&lt;0,-10)+IF(U4987&lt;-5,-20)+IF(U4987&lt;-10,-10)+IF(V4987&gt;0,5,0)+IF(V4987&gt;15,5,0)+IF(V4987&gt;25,5,0)+IF(V4987&lt;0,-10,0)+IF(V4987&lt;-5,-10,0)+IF(U4987&lt;0,-10,0)+IF(U4987&lt;-5,-10,0)+IF(M4987&gt;90,10)+IF(M4987&gt;97,5)+IF(L4987&lt;70,-20,0)+IF(Y4987&gt;100,15,0)+IF(Y4987&gt;200,10,0)+IF(AB4987&gt;40,5,0)+IF(AB4987&gt;50,5,0)+IF(AB4987&gt;60,10,0)+IF(AB4987&gt;100,15,0)+IF(AB4987&gt;200,10,0)</f>
        <v>-190</v>
      </c>
      <c r="E4987" s="2">
        <f>W4987+AA4987+IF(AK4987&gt;1,1,0)+IF(AK4987&gt;1.2,2,0)+IF(AK4987&gt;1.3,2,0)+IF(AK4987&lt;1,-2,0)+IF(B4987&gt;200,5,0)+IF(B4987&gt;300,5,0)+IF(B4987&lt;30,-15,0)+IF(B4987&lt;20,-15,0)</f>
        <v>-32</v>
      </c>
      <c r="F4987" s="2">
        <f>IF(AF4987&gt;0,2,0)+IF(AF4987&gt;2,3,0)+IF(AF4987&gt;4,4,0)+IF(AF4987&gt;10,5,0)+IF(O4987="A",3,0)+IF(O4987="B",3,0)+IF(P4987="A+",7,0)+IF(P4987="A",5,0)+IF(P4987="A-",3,0)+IF(P4987="B+",2,0)+IF(AC4987&lt;40,3,0)+IF(AC4987&lt;20,3,0)+IF(AC4987&lt;10,5,0)+IF(C4987&gt;50,5)</f>
        <v>8</v>
      </c>
      <c r="G4987" s="2">
        <f>IF(AG4987&gt;0,3)+IF(AG4987&gt;4,3)+IF(AG4987&gt;7,3)+IF(AG4987&gt;10,3)+IF(AG4987&gt;13,3)+IF(AG4987&gt;15,3)+IF(AG4987&gt;17,3)+IF(AG4987&gt;20,3)+IF(AG4987&gt;25,5)+IF(AH4987&gt;0,3)+IF(AH4987&gt;7,3)+IF(AH4987&gt;10,3)+IF(AH4987&gt;15,3)+IF(AI4987&gt;0,3)+IF(AI4987&gt;7,3)+IF(AI4987&gt;10,3)+IF(AI4987&gt;15,3)</f>
        <v>36</v>
      </c>
      <c r="H4987" s="2">
        <f>SUM(D4987:G4987)</f>
        <v>-178</v>
      </c>
      <c r="I4987" s="2">
        <f>I4986+1</f>
        <v>4986</v>
      </c>
      <c r="J4987" s="3" t="s">
        <v>2579</v>
      </c>
      <c r="K4987" s="2" t="s">
        <v>2580</v>
      </c>
      <c r="L4987" s="7">
        <v>29</v>
      </c>
      <c r="M4987" s="7">
        <v>63</v>
      </c>
      <c r="N4987" s="7">
        <v>17</v>
      </c>
      <c r="O4987" s="7" t="s">
        <v>48</v>
      </c>
      <c r="P4987" s="7" t="s">
        <v>31</v>
      </c>
      <c r="Q4987" s="6" t="s">
        <v>149</v>
      </c>
      <c r="R4987" s="3">
        <v>-7</v>
      </c>
      <c r="S4987" s="3">
        <v>-2</v>
      </c>
      <c r="T4987" s="3">
        <v>-2</v>
      </c>
      <c r="U4987" s="3">
        <v>-27</v>
      </c>
      <c r="V4987" s="3">
        <v>-18</v>
      </c>
      <c r="W4987" s="3">
        <v>0</v>
      </c>
      <c r="X4987" s="3">
        <v>2</v>
      </c>
      <c r="Y4987" s="5">
        <v>5</v>
      </c>
      <c r="Z4987" s="5">
        <v>9</v>
      </c>
      <c r="AA4987" s="5">
        <v>0</v>
      </c>
      <c r="AB4987" s="5">
        <v>5.3</v>
      </c>
      <c r="AC4987" s="4">
        <v>141</v>
      </c>
      <c r="AD4987" s="4" t="s">
        <v>116</v>
      </c>
      <c r="AE4987" s="4">
        <v>59</v>
      </c>
      <c r="AF4987" s="4">
        <v>2.2999999999999998</v>
      </c>
      <c r="AG4987" s="4">
        <v>11.4</v>
      </c>
      <c r="AH4987" s="4">
        <v>21.9</v>
      </c>
      <c r="AI4987" s="4">
        <v>22.3</v>
      </c>
      <c r="AJ4987" s="6" t="s">
        <v>419</v>
      </c>
      <c r="AK4987" s="3">
        <v>0.5</v>
      </c>
      <c r="AL4987" s="2">
        <v>0</v>
      </c>
    </row>
    <row r="4988" spans="1:38" x14ac:dyDescent="0.35">
      <c r="A4988" s="2">
        <f>AVERAGE(L4988:N4988)</f>
        <v>14</v>
      </c>
      <c r="B4988" s="2">
        <f>R4988+U4988</f>
        <v>-71</v>
      </c>
      <c r="C4988" s="2">
        <f>Y4988+Z4988+AB4988</f>
        <v>-12.9</v>
      </c>
      <c r="D4988" s="2">
        <f>IF(B4988&gt;100,5)+IF(B4988&gt;150,5)+IF(R4988&gt;0,3)+IF(R4988&gt;15,3)+IF(R4988&gt;25,3)+IF(S4988&gt;0,3)+IF(S4988&gt;15,3)+IF(S4988&gt;25,3)+IF(U4988&gt;20,2,0)+IF(U4988&gt;30,3,0)+IF(U4988&gt;50,5,0)+IF(U4988&gt;60,3,0)+IF(Y4988&gt;100,5,0)+IF(Y4988&gt;0,2)+IF(Y4988&gt;15,2)+IF(Y4988&gt;25,2)+IF(Y4988&gt;30,2)+IF(Y4988&gt;40,2)+IF(Y4988&gt;50,2)+IF(Y4988&gt;100,4)+IF(Y4988&lt;10,-5,0)+IF(Y4988&lt;0,-10)++IF(Y4988&lt;15,-5,0)+IF(R4988&lt;0,-3)+IF(R4988&lt;-5,-3)+IF(S4988&lt;0,-3)+IF(S4988&lt;-5,-3)+IF(T4988&lt;0,-3)+IF(T4988&lt;-5,-3)+IF(W4988=1,5,0)+IF(X4988&gt;20,3,0)+IF(X4988&gt;25,3,0)+IF(X4988&gt;40,3,0)+IF(X4988&gt;50,3,0)+IF(N4988&lt;50,-10)+IF(N4988&lt;30,-10)+IF(N4988&lt;20,-10)+IF(N4988&lt;70,-5)+IF(N4988&lt;80,-5)+IF(N4988&gt;95,5,0)+IF(L4988&lt;50,-10)+IF(L4988&lt;30,-10)+IF(L4988&lt;20,-10)+IF(L4988&lt;70,-5)+IF(L4988&lt;80,-5)+IF(L4988&gt;95,5,0)+IF(A4988&gt;85,3,0)+IF(A4988&gt;90,3,0)+IF(U4988&lt;0,-10)+IF(U4988&lt;-5,-20)+IF(U4988&lt;-10,-10)+IF(V4988&gt;0,5,0)+IF(V4988&gt;15,5,0)+IF(V4988&gt;25,5,0)+IF(V4988&lt;0,-10,0)+IF(V4988&lt;-5,-10,0)+IF(U4988&lt;0,-10,0)+IF(U4988&lt;-5,-10,0)+IF(M4988&gt;90,10)+IF(M4988&gt;97,5)+IF(L4988&lt;70,-20,0)+IF(Y4988&gt;100,15,0)+IF(Y4988&gt;200,10,0)+IF(AB4988&gt;40,5,0)+IF(AB4988&gt;50,5,0)+IF(AB4988&gt;60,10,0)+IF(AB4988&gt;100,15,0)+IF(AB4988&gt;200,10,0)</f>
        <v>-210</v>
      </c>
      <c r="E4988" s="2">
        <f>W4988+AA4988+IF(AK4988&gt;1,1,0)+IF(AK4988&gt;1.2,2,0)+IF(AK4988&gt;1.3,2,0)+IF(AK4988&lt;1,-2,0)+IF(B4988&gt;200,5,0)+IF(B4988&gt;300,5,0)+IF(B4988&lt;30,-15,0)+IF(B4988&lt;20,-15,0)</f>
        <v>-30</v>
      </c>
      <c r="F4988" s="2">
        <f>IF(AF4988&gt;0,2,0)+IF(AF4988&gt;2,3,0)+IF(AF4988&gt;4,4,0)+IF(AF4988&gt;10,5,0)+IF(O4988="A",3,0)+IF(O4988="B",3,0)+IF(P4988="A+",7,0)+IF(P4988="A",5,0)+IF(P4988="A-",3,0)+IF(P4988="B+",2,0)+IF(AC4988&lt;40,3,0)+IF(AC4988&lt;20,3,0)+IF(AC4988&lt;10,5,0)+IF(C4988&gt;50,5)</f>
        <v>17</v>
      </c>
      <c r="G4988" s="2">
        <f>IF(AG4988&gt;0,3)+IF(AG4988&gt;4,3)+IF(AG4988&gt;7,3)+IF(AG4988&gt;10,3)+IF(AG4988&gt;13,3)+IF(AG4988&gt;15,3)+IF(AG4988&gt;17,3)+IF(AG4988&gt;20,3)+IF(AG4988&gt;25,5)+IF(AH4988&gt;0,3)+IF(AH4988&gt;7,3)+IF(AH4988&gt;10,3)+IF(AH4988&gt;15,3)+IF(AI4988&gt;0,3)+IF(AI4988&gt;7,3)+IF(AI4988&gt;10,3)+IF(AI4988&gt;15,3)</f>
        <v>45</v>
      </c>
      <c r="H4988" s="2">
        <f>SUM(D4988:G4988)</f>
        <v>-178</v>
      </c>
      <c r="I4988" s="2">
        <f>I4987+1</f>
        <v>4987</v>
      </c>
      <c r="J4988" s="3" t="s">
        <v>2936</v>
      </c>
      <c r="K4988" s="2" t="s">
        <v>2937</v>
      </c>
      <c r="L4988" s="7">
        <v>11</v>
      </c>
      <c r="M4988" s="7">
        <v>24</v>
      </c>
      <c r="N4988" s="7">
        <v>7</v>
      </c>
      <c r="O4988" s="7" t="s">
        <v>48</v>
      </c>
      <c r="P4988" s="7" t="s">
        <v>31</v>
      </c>
      <c r="Q4988" s="6" t="s">
        <v>339</v>
      </c>
      <c r="R4988" s="3">
        <v>-18</v>
      </c>
      <c r="S4988" s="3">
        <v>-22</v>
      </c>
      <c r="T4988" s="3">
        <v>-40</v>
      </c>
      <c r="U4988" s="3">
        <v>-53</v>
      </c>
      <c r="V4988" s="3">
        <v>-31</v>
      </c>
      <c r="W4988" s="3">
        <v>1</v>
      </c>
      <c r="X4988" s="3">
        <v>20.399999999999999</v>
      </c>
      <c r="Y4988" s="5">
        <v>-5</v>
      </c>
      <c r="Z4988" s="5">
        <v>-3</v>
      </c>
      <c r="AA4988" s="5">
        <v>1</v>
      </c>
      <c r="AB4988" s="5">
        <v>-4.9000000000000004</v>
      </c>
      <c r="AC4988" s="4">
        <v>121</v>
      </c>
      <c r="AD4988" s="4" t="s">
        <v>50</v>
      </c>
      <c r="AE4988" s="4">
        <v>84</v>
      </c>
      <c r="AF4988" s="4">
        <v>85.7</v>
      </c>
      <c r="AG4988" s="4">
        <v>18.899999999999999</v>
      </c>
      <c r="AH4988" s="4">
        <v>34.5</v>
      </c>
      <c r="AI4988" s="4">
        <v>34.200000000000003</v>
      </c>
      <c r="AJ4988" s="6" t="s">
        <v>265</v>
      </c>
      <c r="AK4988" s="3">
        <v>0.6</v>
      </c>
      <c r="AL4988" s="2">
        <v>0</v>
      </c>
    </row>
    <row r="4989" spans="1:38" x14ac:dyDescent="0.35">
      <c r="A4989" s="2">
        <f>AVERAGE(L4989:N4989)</f>
        <v>19</v>
      </c>
      <c r="B4989" s="2">
        <f>R4989+U4989</f>
        <v>-180</v>
      </c>
      <c r="C4989" s="2">
        <f>Y4989+Z4989+AB4989</f>
        <v>-5.3</v>
      </c>
      <c r="D4989" s="2">
        <f>IF(B4989&gt;100,5)+IF(B4989&gt;150,5)+IF(R4989&gt;0,3)+IF(R4989&gt;15,3)+IF(R4989&gt;25,3)+IF(S4989&gt;0,3)+IF(S4989&gt;15,3)+IF(S4989&gt;25,3)+IF(U4989&gt;20,2,0)+IF(U4989&gt;30,3,0)+IF(U4989&gt;50,5,0)+IF(U4989&gt;60,3,0)+IF(Y4989&gt;100,5,0)+IF(Y4989&gt;0,2)+IF(Y4989&gt;15,2)+IF(Y4989&gt;25,2)+IF(Y4989&gt;30,2)+IF(Y4989&gt;40,2)+IF(Y4989&gt;50,2)+IF(Y4989&gt;100,4)+IF(Y4989&lt;10,-5,0)+IF(Y4989&lt;0,-10)++IF(Y4989&lt;15,-5,0)+IF(R4989&lt;0,-3)+IF(R4989&lt;-5,-3)+IF(S4989&lt;0,-3)+IF(S4989&lt;-5,-3)+IF(T4989&lt;0,-3)+IF(T4989&lt;-5,-3)+IF(W4989=1,5,0)+IF(X4989&gt;20,3,0)+IF(X4989&gt;25,3,0)+IF(X4989&gt;40,3,0)+IF(X4989&gt;50,3,0)+IF(N4989&lt;50,-10)+IF(N4989&lt;30,-10)+IF(N4989&lt;20,-10)+IF(N4989&lt;70,-5)+IF(N4989&lt;80,-5)+IF(N4989&gt;95,5,0)+IF(L4989&lt;50,-10)+IF(L4989&lt;30,-10)+IF(L4989&lt;20,-10)+IF(L4989&lt;70,-5)+IF(L4989&lt;80,-5)+IF(L4989&gt;95,5,0)+IF(A4989&gt;85,3,0)+IF(A4989&gt;90,3,0)+IF(U4989&lt;0,-10)+IF(U4989&lt;-5,-20)+IF(U4989&lt;-10,-10)+IF(V4989&gt;0,5,0)+IF(V4989&gt;15,5,0)+IF(V4989&gt;25,5,0)+IF(V4989&lt;0,-10,0)+IF(V4989&lt;-5,-10,0)+IF(U4989&lt;0,-10,0)+IF(U4989&lt;-5,-10,0)+IF(M4989&gt;90,10)+IF(M4989&gt;97,5)+IF(L4989&lt;70,-20,0)+IF(Y4989&gt;100,15,0)+IF(Y4989&gt;200,10,0)+IF(AB4989&gt;40,5,0)+IF(AB4989&gt;50,5,0)+IF(AB4989&gt;60,10,0)+IF(AB4989&gt;100,15,0)+IF(AB4989&gt;200,10,0)</f>
        <v>-148</v>
      </c>
      <c r="E4989" s="2">
        <f>W4989+AA4989+IF(AK4989&gt;1,1,0)+IF(AK4989&gt;1.2,2,0)+IF(AK4989&gt;1.3,2,0)+IF(AK4989&lt;1,-2,0)+IF(B4989&gt;200,5,0)+IF(B4989&gt;300,5,0)+IF(B4989&lt;30,-15,0)+IF(B4989&lt;20,-15,0)</f>
        <v>-31</v>
      </c>
      <c r="F4989" s="2">
        <f>IF(AF4989&gt;0,2,0)+IF(AF4989&gt;2,3,0)+IF(AF4989&gt;4,4,0)+IF(AF4989&gt;10,5,0)+IF(O4989="A",3,0)+IF(O4989="B",3,0)+IF(P4989="A+",7,0)+IF(P4989="A",5,0)+IF(P4989="A-",3,0)+IF(P4989="B+",2,0)+IF(AC4989&lt;40,3,0)+IF(AC4989&lt;20,3,0)+IF(AC4989&lt;10,5,0)+IF(C4989&gt;50,5)</f>
        <v>0</v>
      </c>
      <c r="G4989" s="2">
        <f>IF(AG4989&gt;0,3)+IF(AG4989&gt;4,3)+IF(AG4989&gt;7,3)+IF(AG4989&gt;10,3)+IF(AG4989&gt;13,3)+IF(AG4989&gt;15,3)+IF(AG4989&gt;17,3)+IF(AG4989&gt;20,3)+IF(AG4989&gt;25,5)+IF(AH4989&gt;0,3)+IF(AH4989&gt;7,3)+IF(AH4989&gt;10,3)+IF(AH4989&gt;15,3)+IF(AI4989&gt;0,3)+IF(AI4989&gt;7,3)+IF(AI4989&gt;10,3)+IF(AI4989&gt;15,3)</f>
        <v>0</v>
      </c>
      <c r="H4989" s="2">
        <f>SUM(D4989:G4989)</f>
        <v>-179</v>
      </c>
      <c r="I4989" s="2">
        <f>I4988+1</f>
        <v>4988</v>
      </c>
      <c r="J4989" s="3" t="s">
        <v>2245</v>
      </c>
      <c r="K4989" s="2" t="s">
        <v>2246</v>
      </c>
      <c r="L4989" s="7">
        <v>13</v>
      </c>
      <c r="M4989" s="7">
        <v>23</v>
      </c>
      <c r="N4989" s="7">
        <v>21</v>
      </c>
      <c r="O4989" s="7" t="s">
        <v>31</v>
      </c>
      <c r="P4989" s="7" t="s">
        <v>59</v>
      </c>
      <c r="Q4989" s="6" t="s">
        <v>71</v>
      </c>
      <c r="R4989" s="3">
        <v>0</v>
      </c>
      <c r="S4989" s="3">
        <v>0</v>
      </c>
      <c r="T4989" s="3">
        <v>0</v>
      </c>
      <c r="U4989" s="3">
        <v>-180</v>
      </c>
      <c r="V4989" s="3">
        <v>0</v>
      </c>
      <c r="W4989" s="3">
        <v>0</v>
      </c>
      <c r="X4989" s="3">
        <v>57.1</v>
      </c>
      <c r="Y4989" s="5">
        <v>0</v>
      </c>
      <c r="Z4989" s="5">
        <v>-4</v>
      </c>
      <c r="AA4989" s="5">
        <v>1</v>
      </c>
      <c r="AB4989" s="5">
        <v>-1.3</v>
      </c>
      <c r="AC4989" s="4">
        <v>139</v>
      </c>
      <c r="AD4989" s="4" t="s">
        <v>66</v>
      </c>
      <c r="AE4989" s="4">
        <v>62</v>
      </c>
      <c r="AF4989" s="4">
        <v>-2.9</v>
      </c>
      <c r="AG4989" s="4">
        <v>-0.5</v>
      </c>
      <c r="AH4989" s="4">
        <v>-0.7</v>
      </c>
      <c r="AI4989" s="4">
        <v>-0.8</v>
      </c>
      <c r="AJ4989" s="6" t="s">
        <v>252</v>
      </c>
      <c r="AK4989" s="3">
        <v>0.8</v>
      </c>
      <c r="AL4989" s="2">
        <v>0</v>
      </c>
    </row>
    <row r="4990" spans="1:38" x14ac:dyDescent="0.35">
      <c r="A4990" s="2">
        <f>AVERAGE(L4990:N4990)</f>
        <v>16</v>
      </c>
      <c r="B4990" s="2">
        <f>R4990+U4990</f>
        <v>-29</v>
      </c>
      <c r="C4990" s="2">
        <f>Y4990+Z4990+AB4990</f>
        <v>77.5</v>
      </c>
      <c r="D4990" s="2">
        <f>IF(B4990&gt;100,5)+IF(B4990&gt;150,5)+IF(R4990&gt;0,3)+IF(R4990&gt;15,3)+IF(R4990&gt;25,3)+IF(S4990&gt;0,3)+IF(S4990&gt;15,3)+IF(S4990&gt;25,3)+IF(U4990&gt;20,2,0)+IF(U4990&gt;30,3,0)+IF(U4990&gt;50,5,0)+IF(U4990&gt;60,3,0)+IF(Y4990&gt;100,5,0)+IF(Y4990&gt;0,2)+IF(Y4990&gt;15,2)+IF(Y4990&gt;25,2)+IF(Y4990&gt;30,2)+IF(Y4990&gt;40,2)+IF(Y4990&gt;50,2)+IF(Y4990&gt;100,4)+IF(Y4990&lt;10,-5,0)+IF(Y4990&lt;0,-10)++IF(Y4990&lt;15,-5,0)+IF(R4990&lt;0,-3)+IF(R4990&lt;-5,-3)+IF(S4990&lt;0,-3)+IF(S4990&lt;-5,-3)+IF(T4990&lt;0,-3)+IF(T4990&lt;-5,-3)+IF(W4990=1,5,0)+IF(X4990&gt;20,3,0)+IF(X4990&gt;25,3,0)+IF(X4990&gt;40,3,0)+IF(X4990&gt;50,3,0)+IF(N4990&lt;50,-10)+IF(N4990&lt;30,-10)+IF(N4990&lt;20,-10)+IF(N4990&lt;70,-5)+IF(N4990&lt;80,-5)+IF(N4990&gt;95,5,0)+IF(L4990&lt;50,-10)+IF(L4990&lt;30,-10)+IF(L4990&lt;20,-10)+IF(L4990&lt;70,-5)+IF(L4990&lt;80,-5)+IF(L4990&gt;95,5,0)+IF(A4990&gt;85,3,0)+IF(A4990&gt;90,3,0)+IF(U4990&lt;0,-10)+IF(U4990&lt;-5,-20)+IF(U4990&lt;-10,-10)+IF(V4990&gt;0,5,0)+IF(V4990&gt;15,5,0)+IF(V4990&gt;25,5,0)+IF(V4990&lt;0,-10,0)+IF(V4990&lt;-5,-10,0)+IF(U4990&lt;0,-10,0)+IF(U4990&lt;-5,-10,0)+IF(M4990&gt;90,10)+IF(M4990&gt;97,5)+IF(L4990&lt;70,-20,0)+IF(Y4990&gt;100,15,0)+IF(Y4990&gt;200,10,0)+IF(AB4990&gt;40,5,0)+IF(AB4990&gt;50,5,0)+IF(AB4990&gt;60,10,0)+IF(AB4990&gt;100,15,0)+IF(AB4990&gt;200,10,0)</f>
        <v>-158</v>
      </c>
      <c r="E4990" s="2">
        <f>W4990+AA4990+IF(AK4990&gt;1,1,0)+IF(AK4990&gt;1.2,2,0)+IF(AK4990&gt;1.3,2,0)+IF(AK4990&lt;1,-2,0)+IF(B4990&gt;200,5,0)+IF(B4990&gt;300,5,0)+IF(B4990&lt;30,-15,0)+IF(B4990&lt;20,-15,0)</f>
        <v>-29</v>
      </c>
      <c r="F4990" s="2">
        <f>IF(AF4990&gt;0,2,0)+IF(AF4990&gt;2,3,0)+IF(AF4990&gt;4,4,0)+IF(AF4990&gt;10,5,0)+IF(O4990="A",3,0)+IF(O4990="B",3,0)+IF(P4990="A+",7,0)+IF(P4990="A",5,0)+IF(P4990="A-",3,0)+IF(P4990="B+",2,0)+IF(AC4990&lt;40,3,0)+IF(AC4990&lt;20,3,0)+IF(AC4990&lt;10,5,0)+IF(C4990&gt;50,5)</f>
        <v>8</v>
      </c>
      <c r="G4990" s="2">
        <f>IF(AG4990&gt;0,3)+IF(AG4990&gt;4,3)+IF(AG4990&gt;7,3)+IF(AG4990&gt;10,3)+IF(AG4990&gt;13,3)+IF(AG4990&gt;15,3)+IF(AG4990&gt;17,3)+IF(AG4990&gt;20,3)+IF(AG4990&gt;25,5)+IF(AH4990&gt;0,3)+IF(AH4990&gt;7,3)+IF(AH4990&gt;10,3)+IF(AH4990&gt;15,3)+IF(AI4990&gt;0,3)+IF(AI4990&gt;7,3)+IF(AI4990&gt;10,3)+IF(AI4990&gt;15,3)</f>
        <v>0</v>
      </c>
      <c r="H4990" s="2">
        <f>SUM(D4990:G4990)</f>
        <v>-179</v>
      </c>
      <c r="I4990" s="2">
        <f>I4989+1</f>
        <v>4989</v>
      </c>
      <c r="J4990" s="3" t="s">
        <v>5025</v>
      </c>
      <c r="K4990" s="2" t="s">
        <v>5026</v>
      </c>
      <c r="L4990" s="7">
        <v>19</v>
      </c>
      <c r="M4990" s="7">
        <v>20</v>
      </c>
      <c r="N4990" s="7">
        <v>9</v>
      </c>
      <c r="O4990" s="7" t="s">
        <v>31</v>
      </c>
      <c r="P4990" s="7" t="s">
        <v>75</v>
      </c>
      <c r="Q4990" s="6" t="s">
        <v>60</v>
      </c>
      <c r="R4990" s="3">
        <v>0</v>
      </c>
      <c r="S4990" s="3">
        <v>0</v>
      </c>
      <c r="T4990" s="3">
        <v>0</v>
      </c>
      <c r="U4990" s="3">
        <v>-29</v>
      </c>
      <c r="V4990" s="3">
        <v>0</v>
      </c>
      <c r="W4990" s="3">
        <v>0</v>
      </c>
      <c r="X4990" s="3">
        <v>6.3</v>
      </c>
      <c r="Y4990" s="5">
        <v>15</v>
      </c>
      <c r="Z4990" s="5">
        <v>46</v>
      </c>
      <c r="AA4990" s="5">
        <v>0</v>
      </c>
      <c r="AB4990" s="5">
        <v>16.5</v>
      </c>
      <c r="AC4990" s="4">
        <v>37</v>
      </c>
      <c r="AD4990" s="4" t="s">
        <v>33</v>
      </c>
      <c r="AE4990" s="4">
        <v>23</v>
      </c>
      <c r="AF4990" s="4">
        <v>-35.700000000000003</v>
      </c>
      <c r="AG4990" s="4">
        <v>-180.2</v>
      </c>
      <c r="AH4990" s="4">
        <v>-87.6</v>
      </c>
      <c r="AI4990" s="4">
        <v>-85.2</v>
      </c>
      <c r="AJ4990" s="6" t="s">
        <v>608</v>
      </c>
      <c r="AK4990" s="3">
        <v>1.2</v>
      </c>
      <c r="AL4990" s="2">
        <v>0</v>
      </c>
    </row>
    <row r="4991" spans="1:38" x14ac:dyDescent="0.35">
      <c r="A4991" s="2">
        <f>AVERAGE(L4991:N4991)</f>
        <v>28.333333333333332</v>
      </c>
      <c r="B4991" s="2">
        <f>R4991+U4991</f>
        <v>-390</v>
      </c>
      <c r="C4991" s="2">
        <f>Y4991+Z4991+AB4991</f>
        <v>-205.9</v>
      </c>
      <c r="D4991" s="2">
        <f>IF(B4991&gt;100,5)+IF(B4991&gt;150,5)+IF(R4991&gt;0,3)+IF(R4991&gt;15,3)+IF(R4991&gt;25,3)+IF(S4991&gt;0,3)+IF(S4991&gt;15,3)+IF(S4991&gt;25,3)+IF(U4991&gt;20,2,0)+IF(U4991&gt;30,3,0)+IF(U4991&gt;50,5,0)+IF(U4991&gt;60,3,0)+IF(Y4991&gt;100,5,0)+IF(Y4991&gt;0,2)+IF(Y4991&gt;15,2)+IF(Y4991&gt;25,2)+IF(Y4991&gt;30,2)+IF(Y4991&gt;40,2)+IF(Y4991&gt;50,2)+IF(Y4991&gt;100,4)+IF(Y4991&lt;10,-5,0)+IF(Y4991&lt;0,-10)++IF(Y4991&lt;15,-5,0)+IF(R4991&lt;0,-3)+IF(R4991&lt;-5,-3)+IF(S4991&lt;0,-3)+IF(S4991&lt;-5,-3)+IF(T4991&lt;0,-3)+IF(T4991&lt;-5,-3)+IF(W4991=1,5,0)+IF(X4991&gt;20,3,0)+IF(X4991&gt;25,3,0)+IF(X4991&gt;40,3,0)+IF(X4991&gt;50,3,0)+IF(N4991&lt;50,-10)+IF(N4991&lt;30,-10)+IF(N4991&lt;20,-10)+IF(N4991&lt;70,-5)+IF(N4991&lt;80,-5)+IF(N4991&gt;95,5,0)+IF(L4991&lt;50,-10)+IF(L4991&lt;30,-10)+IF(L4991&lt;20,-10)+IF(L4991&lt;70,-5)+IF(L4991&lt;80,-5)+IF(L4991&gt;95,5,0)+IF(A4991&gt;85,3,0)+IF(A4991&gt;90,3,0)+IF(U4991&lt;0,-10)+IF(U4991&lt;-5,-20)+IF(U4991&lt;-10,-10)+IF(V4991&gt;0,5,0)+IF(V4991&gt;15,5,0)+IF(V4991&gt;25,5,0)+IF(V4991&lt;0,-10,0)+IF(V4991&lt;-5,-10,0)+IF(U4991&lt;0,-10,0)+IF(U4991&lt;-5,-10,0)+IF(M4991&gt;90,10)+IF(M4991&gt;97,5)+IF(L4991&lt;70,-20,0)+IF(Y4991&gt;100,15,0)+IF(Y4991&gt;200,10,0)+IF(AB4991&gt;40,5,0)+IF(AB4991&gt;50,5,0)+IF(AB4991&gt;60,10,0)+IF(AB4991&gt;100,15,0)+IF(AB4991&gt;200,10,0)</f>
        <v>-158</v>
      </c>
      <c r="E4991" s="2">
        <f>W4991+AA4991+IF(AK4991&gt;1,1,0)+IF(AK4991&gt;1.2,2,0)+IF(AK4991&gt;1.3,2,0)+IF(AK4991&lt;1,-2,0)+IF(B4991&gt;200,5,0)+IF(B4991&gt;300,5,0)+IF(B4991&lt;30,-15,0)+IF(B4991&lt;20,-15,0)</f>
        <v>-24</v>
      </c>
      <c r="F4991" s="2">
        <f>IF(AF4991&gt;0,2,0)+IF(AF4991&gt;2,3,0)+IF(AF4991&gt;4,4,0)+IF(AF4991&gt;10,5,0)+IF(O4991="A",3,0)+IF(O4991="B",3,0)+IF(P4991="A+",7,0)+IF(P4991="A",5,0)+IF(P4991="A-",3,0)+IF(P4991="B+",2,0)+IF(AC4991&lt;40,3,0)+IF(AC4991&lt;20,3,0)+IF(AC4991&lt;10,5,0)+IF(C4991&gt;50,5)</f>
        <v>3</v>
      </c>
      <c r="G4991" s="2">
        <f>IF(AG4991&gt;0,3)+IF(AG4991&gt;4,3)+IF(AG4991&gt;7,3)+IF(AG4991&gt;10,3)+IF(AG4991&gt;13,3)+IF(AG4991&gt;15,3)+IF(AG4991&gt;17,3)+IF(AG4991&gt;20,3)+IF(AG4991&gt;25,5)+IF(AH4991&gt;0,3)+IF(AH4991&gt;7,3)+IF(AH4991&gt;10,3)+IF(AH4991&gt;15,3)+IF(AI4991&gt;0,3)+IF(AI4991&gt;7,3)+IF(AI4991&gt;10,3)+IF(AI4991&gt;15,3)</f>
        <v>0</v>
      </c>
      <c r="H4991" s="2">
        <f>SUM(D4991:G4991)</f>
        <v>-179</v>
      </c>
      <c r="I4991" s="2">
        <f>I4990+1</f>
        <v>4990</v>
      </c>
      <c r="J4991" s="3" t="s">
        <v>10561</v>
      </c>
      <c r="K4991" s="2" t="s">
        <v>10562</v>
      </c>
      <c r="L4991" s="7">
        <v>23</v>
      </c>
      <c r="M4991" s="7">
        <v>56</v>
      </c>
      <c r="N4991" s="7">
        <v>6</v>
      </c>
      <c r="O4991" s="7" t="s">
        <v>31</v>
      </c>
      <c r="P4991" s="7" t="s">
        <v>42</v>
      </c>
      <c r="Q4991" s="6" t="s">
        <v>215</v>
      </c>
      <c r="R4991" s="3">
        <v>0</v>
      </c>
      <c r="S4991" s="3">
        <v>0</v>
      </c>
      <c r="T4991" s="3">
        <v>0</v>
      </c>
      <c r="U4991" s="3">
        <v>-390</v>
      </c>
      <c r="V4991" s="3">
        <v>0</v>
      </c>
      <c r="W4991" s="3">
        <v>0</v>
      </c>
      <c r="X4991" s="3">
        <v>97.9</v>
      </c>
      <c r="Y4991" s="5">
        <v>-68</v>
      </c>
      <c r="Z4991" s="5">
        <v>-65</v>
      </c>
      <c r="AA4991" s="5">
        <v>1</v>
      </c>
      <c r="AB4991" s="5">
        <v>-72.900000000000006</v>
      </c>
      <c r="AC4991" s="4">
        <v>22</v>
      </c>
      <c r="AD4991" s="4" t="s">
        <v>33</v>
      </c>
      <c r="AE4991" s="4">
        <v>2</v>
      </c>
      <c r="AF4991" s="4">
        <v>-20</v>
      </c>
      <c r="AG4991" s="4">
        <v>-327.3</v>
      </c>
      <c r="AH4991" s="4">
        <v>-559.29999999999995</v>
      </c>
      <c r="AI4991" s="4">
        <v>-658.7</v>
      </c>
      <c r="AJ4991" s="6" t="s">
        <v>122</v>
      </c>
      <c r="AK4991" s="3">
        <v>2.7</v>
      </c>
      <c r="AL4991" s="2">
        <v>0</v>
      </c>
    </row>
    <row r="4992" spans="1:38" x14ac:dyDescent="0.35">
      <c r="A4992" s="2">
        <f>AVERAGE(L4992:N4992)</f>
        <v>37.666666666666664</v>
      </c>
      <c r="B4992" s="2">
        <f>R4992+U4992</f>
        <v>-10</v>
      </c>
      <c r="C4992" s="2">
        <f>Y4992+Z4992+AB4992</f>
        <v>-0.6</v>
      </c>
      <c r="D4992" s="2">
        <f>IF(B4992&gt;100,5)+IF(B4992&gt;150,5)+IF(R4992&gt;0,3)+IF(R4992&gt;15,3)+IF(R4992&gt;25,3)+IF(S4992&gt;0,3)+IF(S4992&gt;15,3)+IF(S4992&gt;25,3)+IF(U4992&gt;20,2,0)+IF(U4992&gt;30,3,0)+IF(U4992&gt;50,5,0)+IF(U4992&gt;60,3,0)+IF(Y4992&gt;100,5,0)+IF(Y4992&gt;0,2)+IF(Y4992&gt;15,2)+IF(Y4992&gt;25,2)+IF(Y4992&gt;30,2)+IF(Y4992&gt;40,2)+IF(Y4992&gt;50,2)+IF(Y4992&gt;100,4)+IF(Y4992&lt;10,-5,0)+IF(Y4992&lt;0,-10)++IF(Y4992&lt;15,-5,0)+IF(R4992&lt;0,-3)+IF(R4992&lt;-5,-3)+IF(S4992&lt;0,-3)+IF(S4992&lt;-5,-3)+IF(T4992&lt;0,-3)+IF(T4992&lt;-5,-3)+IF(W4992=1,5,0)+IF(X4992&gt;20,3,0)+IF(X4992&gt;25,3,0)+IF(X4992&gt;40,3,0)+IF(X4992&gt;50,3,0)+IF(N4992&lt;50,-10)+IF(N4992&lt;30,-10)+IF(N4992&lt;20,-10)+IF(N4992&lt;70,-5)+IF(N4992&lt;80,-5)+IF(N4992&gt;95,5,0)+IF(L4992&lt;50,-10)+IF(L4992&lt;30,-10)+IF(L4992&lt;20,-10)+IF(L4992&lt;70,-5)+IF(L4992&lt;80,-5)+IF(L4992&gt;95,5,0)+IF(A4992&gt;85,3,0)+IF(A4992&gt;90,3,0)+IF(U4992&lt;0,-10)+IF(U4992&lt;-5,-20)+IF(U4992&lt;-10,-10)+IF(V4992&gt;0,5,0)+IF(V4992&gt;15,5,0)+IF(V4992&gt;25,5,0)+IF(V4992&lt;0,-10,0)+IF(V4992&lt;-5,-10,0)+IF(U4992&lt;0,-10,0)+IF(U4992&lt;-5,-10,0)+IF(M4992&gt;90,10)+IF(M4992&gt;97,5)+IF(L4992&lt;70,-20,0)+IF(Y4992&gt;100,15,0)+IF(Y4992&gt;200,10,0)+IF(AB4992&gt;40,5,0)+IF(AB4992&gt;50,5,0)+IF(AB4992&gt;60,10,0)+IF(AB4992&gt;100,15,0)+IF(AB4992&gt;200,10,0)</f>
        <v>-159</v>
      </c>
      <c r="E4992" s="2">
        <f>W4992+AA4992+IF(AK4992&gt;1,1,0)+IF(AK4992&gt;1.2,2,0)+IF(AK4992&gt;1.3,2,0)+IF(AK4992&lt;1,-2,0)+IF(B4992&gt;200,5,0)+IF(B4992&gt;300,5,0)+IF(B4992&lt;30,-15,0)+IF(B4992&lt;20,-15,0)</f>
        <v>-32</v>
      </c>
      <c r="F4992" s="2">
        <f>IF(AF4992&gt;0,2,0)+IF(AF4992&gt;2,3,0)+IF(AF4992&gt;4,4,0)+IF(AF4992&gt;10,5,0)+IF(O4992="A",3,0)+IF(O4992="B",3,0)+IF(P4992="A+",7,0)+IF(P4992="A",5,0)+IF(P4992="A-",3,0)+IF(P4992="B+",2,0)+IF(AC4992&lt;40,3,0)+IF(AC4992&lt;20,3,0)+IF(AC4992&lt;10,5,0)+IF(C4992&gt;50,5)</f>
        <v>0</v>
      </c>
      <c r="G4992" s="2">
        <f>IF(AG4992&gt;0,3)+IF(AG4992&gt;4,3)+IF(AG4992&gt;7,3)+IF(AG4992&gt;10,3)+IF(AG4992&gt;13,3)+IF(AG4992&gt;15,3)+IF(AG4992&gt;17,3)+IF(AG4992&gt;20,3)+IF(AG4992&gt;25,5)+IF(AH4992&gt;0,3)+IF(AH4992&gt;7,3)+IF(AH4992&gt;10,3)+IF(AH4992&gt;15,3)+IF(AI4992&gt;0,3)+IF(AI4992&gt;7,3)+IF(AI4992&gt;10,3)+IF(AI4992&gt;15,3)</f>
        <v>12</v>
      </c>
      <c r="H4992" s="2">
        <f>SUM(D4992:G4992)</f>
        <v>-179</v>
      </c>
      <c r="I4992" s="2">
        <f>I4991+1</f>
        <v>4991</v>
      </c>
      <c r="J4992" s="3" t="s">
        <v>1430</v>
      </c>
      <c r="K4992" s="2" t="s">
        <v>1431</v>
      </c>
      <c r="L4992" s="7">
        <v>26</v>
      </c>
      <c r="M4992" s="7">
        <v>75</v>
      </c>
      <c r="N4992" s="7">
        <v>12</v>
      </c>
      <c r="O4992" s="7" t="s">
        <v>42</v>
      </c>
      <c r="P4992" s="7" t="s">
        <v>31</v>
      </c>
      <c r="Q4992" s="6" t="s">
        <v>228</v>
      </c>
      <c r="R4992" s="3">
        <v>0</v>
      </c>
      <c r="S4992" s="3">
        <v>100</v>
      </c>
      <c r="T4992" s="3">
        <v>0</v>
      </c>
      <c r="U4992" s="3">
        <v>-10</v>
      </c>
      <c r="V4992" s="3">
        <v>-82</v>
      </c>
      <c r="W4992" s="3">
        <v>0</v>
      </c>
      <c r="X4992" s="3">
        <v>127.8</v>
      </c>
      <c r="Y4992" s="5">
        <v>-1</v>
      </c>
      <c r="Z4992" s="5">
        <v>1</v>
      </c>
      <c r="AA4992" s="5">
        <v>0</v>
      </c>
      <c r="AB4992" s="5">
        <v>-0.6</v>
      </c>
      <c r="AC4992" s="4">
        <v>94</v>
      </c>
      <c r="AD4992" s="4" t="s">
        <v>66</v>
      </c>
      <c r="AE4992" s="4">
        <v>33</v>
      </c>
      <c r="AF4992" s="4">
        <v>-6</v>
      </c>
      <c r="AG4992" s="4">
        <v>4.5999999999999996</v>
      </c>
      <c r="AH4992" s="4">
        <v>0.1</v>
      </c>
      <c r="AI4992" s="4">
        <v>1.3</v>
      </c>
      <c r="AJ4992" s="6" t="s">
        <v>85</v>
      </c>
      <c r="AK4992" s="3">
        <v>0.4</v>
      </c>
      <c r="AL4992" s="2">
        <v>0</v>
      </c>
    </row>
    <row r="4993" spans="1:38" x14ac:dyDescent="0.35">
      <c r="A4993" s="2">
        <f>AVERAGE(L4993:N4993)</f>
        <v>15</v>
      </c>
      <c r="B4993" s="2">
        <f>R4993+U4993</f>
        <v>-46</v>
      </c>
      <c r="C4993" s="2">
        <f>Y4993+Z4993+AB4993</f>
        <v>0</v>
      </c>
      <c r="D4993" s="2">
        <f>IF(B4993&gt;100,5)+IF(B4993&gt;150,5)+IF(R4993&gt;0,3)+IF(R4993&gt;15,3)+IF(R4993&gt;25,3)+IF(S4993&gt;0,3)+IF(S4993&gt;15,3)+IF(S4993&gt;25,3)+IF(U4993&gt;20,2,0)+IF(U4993&gt;30,3,0)+IF(U4993&gt;50,5,0)+IF(U4993&gt;60,3,0)+IF(Y4993&gt;100,5,0)+IF(Y4993&gt;0,2)+IF(Y4993&gt;15,2)+IF(Y4993&gt;25,2)+IF(Y4993&gt;30,2)+IF(Y4993&gt;40,2)+IF(Y4993&gt;50,2)+IF(Y4993&gt;100,4)+IF(Y4993&lt;10,-5,0)+IF(Y4993&lt;0,-10)++IF(Y4993&lt;15,-5,0)+IF(R4993&lt;0,-3)+IF(R4993&lt;-5,-3)+IF(S4993&lt;0,-3)+IF(S4993&lt;-5,-3)+IF(T4993&lt;0,-3)+IF(T4993&lt;-5,-3)+IF(W4993=1,5,0)+IF(X4993&gt;20,3,0)+IF(X4993&gt;25,3,0)+IF(X4993&gt;40,3,0)+IF(X4993&gt;50,3,0)+IF(N4993&lt;50,-10)+IF(N4993&lt;30,-10)+IF(N4993&lt;20,-10)+IF(N4993&lt;70,-5)+IF(N4993&lt;80,-5)+IF(N4993&gt;95,5,0)+IF(L4993&lt;50,-10)+IF(L4993&lt;30,-10)+IF(L4993&lt;20,-10)+IF(L4993&lt;70,-5)+IF(L4993&lt;80,-5)+IF(L4993&gt;95,5,0)+IF(A4993&gt;85,3,0)+IF(A4993&gt;90,3,0)+IF(U4993&lt;0,-10)+IF(U4993&lt;-5,-20)+IF(U4993&lt;-10,-10)+IF(V4993&gt;0,5,0)+IF(V4993&gt;15,5,0)+IF(V4993&gt;25,5,0)+IF(V4993&lt;0,-10,0)+IF(V4993&lt;-5,-10,0)+IF(U4993&lt;0,-10,0)+IF(U4993&lt;-5,-10,0)+IF(M4993&gt;90,10)+IF(M4993&gt;97,5)+IF(L4993&lt;70,-20,0)+IF(Y4993&gt;100,15,0)+IF(Y4993&gt;200,10,0)+IF(AB4993&gt;40,5,0)+IF(AB4993&gt;50,5,0)+IF(AB4993&gt;60,10,0)+IF(AB4993&gt;100,15,0)+IF(AB4993&gt;200,10,0)</f>
        <v>-160</v>
      </c>
      <c r="E4993" s="2">
        <f>W4993+AA4993+IF(AK4993&gt;1,1,0)+IF(AK4993&gt;1.2,2,0)+IF(AK4993&gt;1.3,2,0)+IF(AK4993&lt;1,-2,0)+IF(B4993&gt;200,5,0)+IF(B4993&gt;300,5,0)+IF(B4993&lt;30,-15,0)+IF(B4993&lt;20,-15,0)</f>
        <v>-32</v>
      </c>
      <c r="F4993" s="2">
        <f>IF(AF4993&gt;0,2,0)+IF(AF4993&gt;2,3,0)+IF(AF4993&gt;4,4,0)+IF(AF4993&gt;10,5,0)+IF(O4993="A",3,0)+IF(O4993="B",3,0)+IF(P4993="A+",7,0)+IF(P4993="A",5,0)+IF(P4993="A-",3,0)+IF(P4993="B+",2,0)+IF(AC4993&lt;40,3,0)+IF(AC4993&lt;20,3,0)+IF(AC4993&lt;10,5,0)+IF(C4993&gt;50,5)</f>
        <v>13</v>
      </c>
      <c r="G4993" s="2">
        <f>IF(AG4993&gt;0,3)+IF(AG4993&gt;4,3)+IF(AG4993&gt;7,3)+IF(AG4993&gt;10,3)+IF(AG4993&gt;13,3)+IF(AG4993&gt;15,3)+IF(AG4993&gt;17,3)+IF(AG4993&gt;20,3)+IF(AG4993&gt;25,5)+IF(AH4993&gt;0,3)+IF(AH4993&gt;7,3)+IF(AH4993&gt;10,3)+IF(AH4993&gt;15,3)+IF(AI4993&gt;0,3)+IF(AI4993&gt;7,3)+IF(AI4993&gt;10,3)+IF(AI4993&gt;15,3)</f>
        <v>0</v>
      </c>
      <c r="H4993" s="2">
        <f>SUM(D4993:G4993)</f>
        <v>-179</v>
      </c>
      <c r="I4993" s="2">
        <f>I4992+1</f>
        <v>4992</v>
      </c>
      <c r="J4993" s="3" t="s">
        <v>11117</v>
      </c>
      <c r="K4993" s="2" t="s">
        <v>11118</v>
      </c>
      <c r="L4993" s="7">
        <v>22</v>
      </c>
      <c r="M4993" s="7">
        <v>7</v>
      </c>
      <c r="N4993" s="7">
        <v>16</v>
      </c>
      <c r="O4993" s="7" t="s">
        <v>31</v>
      </c>
      <c r="P4993" s="7" t="s">
        <v>59</v>
      </c>
      <c r="Q4993" s="6" t="s">
        <v>541</v>
      </c>
      <c r="R4993" s="3">
        <v>0</v>
      </c>
      <c r="S4993" s="3">
        <v>0</v>
      </c>
      <c r="T4993" s="3">
        <v>0</v>
      </c>
      <c r="U4993" s="3">
        <v>-46</v>
      </c>
      <c r="V4993" s="3">
        <v>0</v>
      </c>
      <c r="W4993" s="3">
        <v>0</v>
      </c>
      <c r="X4993" s="3">
        <v>-14.3</v>
      </c>
      <c r="Y4993" s="5">
        <v>0</v>
      </c>
      <c r="Z4993" s="5">
        <v>0</v>
      </c>
      <c r="AA4993" s="5">
        <v>0</v>
      </c>
      <c r="AB4993" s="5">
        <v>0</v>
      </c>
      <c r="AC4993" s="4">
        <v>3</v>
      </c>
      <c r="AD4993" s="4" t="s">
        <v>33</v>
      </c>
      <c r="AE4993" s="4">
        <v>69</v>
      </c>
      <c r="AF4993" s="4">
        <v>1.6</v>
      </c>
      <c r="AG4993" s="4">
        <v>-42.3</v>
      </c>
      <c r="AH4993" s="4">
        <v>-2623.6</v>
      </c>
      <c r="AI4993" s="4">
        <v>-4537.2</v>
      </c>
      <c r="AJ4993" s="6" t="s">
        <v>56</v>
      </c>
      <c r="AK4993" s="3">
        <v>0.7</v>
      </c>
      <c r="AL4993" s="2">
        <v>0</v>
      </c>
    </row>
    <row r="4994" spans="1:38" x14ac:dyDescent="0.35">
      <c r="A4994" s="2">
        <f>AVERAGE(L4994:N4994)</f>
        <v>18.666666666666668</v>
      </c>
      <c r="B4994" s="2">
        <f>R4994+U4994</f>
        <v>-11</v>
      </c>
      <c r="C4994" s="2">
        <f>Y4994+Z4994+AB4994</f>
        <v>0</v>
      </c>
      <c r="D4994" s="2">
        <f>IF(B4994&gt;100,5)+IF(B4994&gt;150,5)+IF(R4994&gt;0,3)+IF(R4994&gt;15,3)+IF(R4994&gt;25,3)+IF(S4994&gt;0,3)+IF(S4994&gt;15,3)+IF(S4994&gt;25,3)+IF(U4994&gt;20,2,0)+IF(U4994&gt;30,3,0)+IF(U4994&gt;50,5,0)+IF(U4994&gt;60,3,0)+IF(Y4994&gt;100,5,0)+IF(Y4994&gt;0,2)+IF(Y4994&gt;15,2)+IF(Y4994&gt;25,2)+IF(Y4994&gt;30,2)+IF(Y4994&gt;40,2)+IF(Y4994&gt;50,2)+IF(Y4994&gt;100,4)+IF(Y4994&lt;10,-5,0)+IF(Y4994&lt;0,-10)++IF(Y4994&lt;15,-5,0)+IF(R4994&lt;0,-3)+IF(R4994&lt;-5,-3)+IF(S4994&lt;0,-3)+IF(S4994&lt;-5,-3)+IF(T4994&lt;0,-3)+IF(T4994&lt;-5,-3)+IF(W4994=1,5,0)+IF(X4994&gt;20,3,0)+IF(X4994&gt;25,3,0)+IF(X4994&gt;40,3,0)+IF(X4994&gt;50,3,0)+IF(N4994&lt;50,-10)+IF(N4994&lt;30,-10)+IF(N4994&lt;20,-10)+IF(N4994&lt;70,-5)+IF(N4994&lt;80,-5)+IF(N4994&gt;95,5,0)+IF(L4994&lt;50,-10)+IF(L4994&lt;30,-10)+IF(L4994&lt;20,-10)+IF(L4994&lt;70,-5)+IF(L4994&lt;80,-5)+IF(L4994&gt;95,5,0)+IF(A4994&gt;85,3,0)+IF(A4994&gt;90,3,0)+IF(U4994&lt;0,-10)+IF(U4994&lt;-5,-20)+IF(U4994&lt;-10,-10)+IF(V4994&gt;0,5,0)+IF(V4994&gt;15,5,0)+IF(V4994&gt;25,5,0)+IF(V4994&lt;0,-10,0)+IF(V4994&lt;-5,-10,0)+IF(U4994&lt;0,-10,0)+IF(U4994&lt;-5,-10,0)+IF(M4994&gt;90,10)+IF(M4994&gt;97,5)+IF(L4994&lt;70,-20,0)+IF(Y4994&gt;100,15,0)+IF(Y4994&gt;200,10,0)+IF(AB4994&gt;40,5,0)+IF(AB4994&gt;50,5,0)+IF(AB4994&gt;60,10,0)+IF(AB4994&gt;100,15,0)+IF(AB4994&gt;200,10,0)</f>
        <v>-160</v>
      </c>
      <c r="E4994" s="2">
        <f>W4994+AA4994+IF(AK4994&gt;1,1,0)+IF(AK4994&gt;1.2,2,0)+IF(AK4994&gt;1.3,2,0)+IF(AK4994&lt;1,-2,0)+IF(B4994&gt;200,5,0)+IF(B4994&gt;300,5,0)+IF(B4994&lt;30,-15,0)+IF(B4994&lt;20,-15,0)</f>
        <v>-30</v>
      </c>
      <c r="F4994" s="2">
        <f>IF(AF4994&gt;0,2,0)+IF(AF4994&gt;2,3,0)+IF(AF4994&gt;4,4,0)+IF(AF4994&gt;10,5,0)+IF(O4994="A",3,0)+IF(O4994="B",3,0)+IF(P4994="A+",7,0)+IF(P4994="A",5,0)+IF(P4994="A-",3,0)+IF(P4994="B+",2,0)+IF(AC4994&lt;40,3,0)+IF(AC4994&lt;20,3,0)+IF(AC4994&lt;10,5,0)+IF(C4994&gt;50,5)</f>
        <v>11</v>
      </c>
      <c r="G4994" s="2">
        <f>IF(AG4994&gt;0,3)+IF(AG4994&gt;4,3)+IF(AG4994&gt;7,3)+IF(AG4994&gt;10,3)+IF(AG4994&gt;13,3)+IF(AG4994&gt;15,3)+IF(AG4994&gt;17,3)+IF(AG4994&gt;20,3)+IF(AG4994&gt;25,5)+IF(AH4994&gt;0,3)+IF(AH4994&gt;7,3)+IF(AH4994&gt;10,3)+IF(AH4994&gt;15,3)+IF(AI4994&gt;0,3)+IF(AI4994&gt;7,3)+IF(AI4994&gt;10,3)+IF(AI4994&gt;15,3)</f>
        <v>0</v>
      </c>
      <c r="H4994" s="2">
        <f>SUM(D4994:G4994)</f>
        <v>-179</v>
      </c>
      <c r="I4994" s="2">
        <f>I4993+1</f>
        <v>4993</v>
      </c>
      <c r="J4994" s="3" t="s">
        <v>1584</v>
      </c>
      <c r="K4994" s="2" t="s">
        <v>1585</v>
      </c>
      <c r="L4994" s="7">
        <v>22</v>
      </c>
      <c r="M4994" s="7">
        <v>22</v>
      </c>
      <c r="N4994" s="7">
        <v>12</v>
      </c>
      <c r="O4994" s="7">
        <v>0</v>
      </c>
      <c r="P4994" s="7" t="s">
        <v>31</v>
      </c>
      <c r="Q4994" s="6" t="s">
        <v>236</v>
      </c>
      <c r="R4994" s="3">
        <v>0</v>
      </c>
      <c r="S4994" s="3">
        <v>0</v>
      </c>
      <c r="T4994" s="3">
        <v>0</v>
      </c>
      <c r="U4994" s="3">
        <v>-11</v>
      </c>
      <c r="V4994" s="3">
        <v>0</v>
      </c>
      <c r="W4994" s="3">
        <v>0</v>
      </c>
      <c r="X4994" s="3">
        <v>-45.5</v>
      </c>
      <c r="Y4994" s="5">
        <v>0</v>
      </c>
      <c r="Z4994" s="5">
        <v>0</v>
      </c>
      <c r="AA4994" s="5">
        <v>0</v>
      </c>
      <c r="AB4994" s="5">
        <v>0</v>
      </c>
      <c r="AC4994" s="4">
        <v>3</v>
      </c>
      <c r="AD4994" s="4" t="s">
        <v>33</v>
      </c>
      <c r="AE4994" s="4">
        <v>21</v>
      </c>
      <c r="AF4994" s="4">
        <v>-16.7</v>
      </c>
      <c r="AG4994" s="4">
        <v>-68.099999999999994</v>
      </c>
      <c r="AH4994" s="4">
        <v>0</v>
      </c>
      <c r="AI4994" s="4">
        <v>0</v>
      </c>
      <c r="AJ4994" s="6" t="s">
        <v>34</v>
      </c>
      <c r="AK4994" s="3">
        <v>1</v>
      </c>
      <c r="AL4994" s="2">
        <v>0</v>
      </c>
    </row>
    <row r="4995" spans="1:38" x14ac:dyDescent="0.35">
      <c r="A4995" s="2">
        <f>AVERAGE(L4995:N4995)</f>
        <v>14.666666666666666</v>
      </c>
      <c r="B4995" s="2">
        <f>R4995+U4995</f>
        <v>-14</v>
      </c>
      <c r="C4995" s="2">
        <f>Y4995+Z4995+AB4995</f>
        <v>5.2</v>
      </c>
      <c r="D4995" s="2">
        <f>IF(B4995&gt;100,5)+IF(B4995&gt;150,5)+IF(R4995&gt;0,3)+IF(R4995&gt;15,3)+IF(R4995&gt;25,3)+IF(S4995&gt;0,3)+IF(S4995&gt;15,3)+IF(S4995&gt;25,3)+IF(U4995&gt;20,2,0)+IF(U4995&gt;30,3,0)+IF(U4995&gt;50,5,0)+IF(U4995&gt;60,3,0)+IF(Y4995&gt;100,5,0)+IF(Y4995&gt;0,2)+IF(Y4995&gt;15,2)+IF(Y4995&gt;25,2)+IF(Y4995&gt;30,2)+IF(Y4995&gt;40,2)+IF(Y4995&gt;50,2)+IF(Y4995&gt;100,4)+IF(Y4995&lt;10,-5,0)+IF(Y4995&lt;0,-10)++IF(Y4995&lt;15,-5,0)+IF(R4995&lt;0,-3)+IF(R4995&lt;-5,-3)+IF(S4995&lt;0,-3)+IF(S4995&lt;-5,-3)+IF(T4995&lt;0,-3)+IF(T4995&lt;-5,-3)+IF(W4995=1,5,0)+IF(X4995&gt;20,3,0)+IF(X4995&gt;25,3,0)+IF(X4995&gt;40,3,0)+IF(X4995&gt;50,3,0)+IF(N4995&lt;50,-10)+IF(N4995&lt;30,-10)+IF(N4995&lt;20,-10)+IF(N4995&lt;70,-5)+IF(N4995&lt;80,-5)+IF(N4995&gt;95,5,0)+IF(L4995&lt;50,-10)+IF(L4995&lt;30,-10)+IF(L4995&lt;20,-10)+IF(L4995&lt;70,-5)+IF(L4995&lt;80,-5)+IF(L4995&gt;95,5,0)+IF(A4995&gt;85,3,0)+IF(A4995&gt;90,3,0)+IF(U4995&lt;0,-10)+IF(U4995&lt;-5,-20)+IF(U4995&lt;-10,-10)+IF(V4995&gt;0,5,0)+IF(V4995&gt;15,5,0)+IF(V4995&gt;25,5,0)+IF(V4995&lt;0,-10,0)+IF(V4995&lt;-5,-10,0)+IF(U4995&lt;0,-10,0)+IF(U4995&lt;-5,-10,0)+IF(M4995&gt;90,10)+IF(M4995&gt;97,5)+IF(L4995&lt;70,-20,0)+IF(Y4995&gt;100,15,0)+IF(Y4995&gt;200,10,0)+IF(AB4995&gt;40,5,0)+IF(AB4995&gt;50,5,0)+IF(AB4995&gt;60,10,0)+IF(AB4995&gt;100,15,0)+IF(AB4995&gt;200,10,0)</f>
        <v>-162</v>
      </c>
      <c r="E4995" s="2">
        <f>W4995+AA4995+IF(AK4995&gt;1,1,0)+IF(AK4995&gt;1.2,2,0)+IF(AK4995&gt;1.3,2,0)+IF(AK4995&lt;1,-2,0)+IF(B4995&gt;200,5,0)+IF(B4995&gt;300,5,0)+IF(B4995&lt;30,-15,0)+IF(B4995&lt;20,-15,0)</f>
        <v>-31</v>
      </c>
      <c r="F4995" s="2">
        <f>IF(AF4995&gt;0,2,0)+IF(AF4995&gt;2,3,0)+IF(AF4995&gt;4,4,0)+IF(AF4995&gt;10,5,0)+IF(O4995="A",3,0)+IF(O4995="B",3,0)+IF(P4995="A+",7,0)+IF(P4995="A",5,0)+IF(P4995="A-",3,0)+IF(P4995="B+",2,0)+IF(AC4995&lt;40,3,0)+IF(AC4995&lt;20,3,0)+IF(AC4995&lt;10,5,0)+IF(C4995&gt;50,5)</f>
        <v>14</v>
      </c>
      <c r="G4995" s="2">
        <f>IF(AG4995&gt;0,3)+IF(AG4995&gt;4,3)+IF(AG4995&gt;7,3)+IF(AG4995&gt;10,3)+IF(AG4995&gt;13,3)+IF(AG4995&gt;15,3)+IF(AG4995&gt;17,3)+IF(AG4995&gt;20,3)+IF(AG4995&gt;25,5)+IF(AH4995&gt;0,3)+IF(AH4995&gt;7,3)+IF(AH4995&gt;10,3)+IF(AH4995&gt;15,3)+IF(AI4995&gt;0,3)+IF(AI4995&gt;7,3)+IF(AI4995&gt;10,3)+IF(AI4995&gt;15,3)</f>
        <v>0</v>
      </c>
      <c r="H4995" s="2">
        <f>SUM(D4995:G4995)</f>
        <v>-179</v>
      </c>
      <c r="I4995" s="2">
        <f>I4994+1</f>
        <v>4994</v>
      </c>
      <c r="J4995" s="3" t="s">
        <v>7641</v>
      </c>
      <c r="K4995" s="2" t="s">
        <v>7642</v>
      </c>
      <c r="L4995" s="7">
        <v>13</v>
      </c>
      <c r="M4995" s="7">
        <v>27</v>
      </c>
      <c r="N4995" s="7">
        <v>4</v>
      </c>
      <c r="O4995" s="7" t="s">
        <v>31</v>
      </c>
      <c r="P4995" s="7" t="s">
        <v>42</v>
      </c>
      <c r="Q4995" s="6" t="s">
        <v>158</v>
      </c>
      <c r="R4995" s="3">
        <v>0</v>
      </c>
      <c r="S4995" s="3">
        <v>0</v>
      </c>
      <c r="T4995" s="3">
        <v>0</v>
      </c>
      <c r="U4995" s="3">
        <v>-14</v>
      </c>
      <c r="V4995" s="3">
        <v>0</v>
      </c>
      <c r="W4995" s="3">
        <v>0</v>
      </c>
      <c r="X4995" s="3">
        <v>40</v>
      </c>
      <c r="Y4995" s="5">
        <v>5</v>
      </c>
      <c r="Z4995" s="5">
        <v>-1</v>
      </c>
      <c r="AA4995" s="5">
        <v>1</v>
      </c>
      <c r="AB4995" s="5">
        <v>1.2</v>
      </c>
      <c r="AC4995" s="4">
        <v>53</v>
      </c>
      <c r="AD4995" s="4" t="s">
        <v>72</v>
      </c>
      <c r="AE4995" s="4">
        <v>50</v>
      </c>
      <c r="AF4995" s="4">
        <v>10.199999999999999</v>
      </c>
      <c r="AG4995" s="4">
        <v>-7.5</v>
      </c>
      <c r="AH4995" s="4">
        <v>-3.6</v>
      </c>
      <c r="AI4995" s="4">
        <v>-4.7</v>
      </c>
      <c r="AJ4995" s="6" t="s">
        <v>95</v>
      </c>
      <c r="AK4995" s="3">
        <v>0.7</v>
      </c>
      <c r="AL4995" s="2">
        <v>0</v>
      </c>
    </row>
    <row r="4996" spans="1:38" x14ac:dyDescent="0.35">
      <c r="A4996" s="2">
        <f>AVERAGE(L4996:N4996)</f>
        <v>5</v>
      </c>
      <c r="B4996" s="2">
        <f>R4996+U4996</f>
        <v>-151</v>
      </c>
      <c r="C4996" s="2">
        <f>Y4996+Z4996+AB4996</f>
        <v>72.3</v>
      </c>
      <c r="D4996" s="2">
        <f>IF(B4996&gt;100,5)+IF(B4996&gt;150,5)+IF(R4996&gt;0,3)+IF(R4996&gt;15,3)+IF(R4996&gt;25,3)+IF(S4996&gt;0,3)+IF(S4996&gt;15,3)+IF(S4996&gt;25,3)+IF(U4996&gt;20,2,0)+IF(U4996&gt;30,3,0)+IF(U4996&gt;50,5,0)+IF(U4996&gt;60,3,0)+IF(Y4996&gt;100,5,0)+IF(Y4996&gt;0,2)+IF(Y4996&gt;15,2)+IF(Y4996&gt;25,2)+IF(Y4996&gt;30,2)+IF(Y4996&gt;40,2)+IF(Y4996&gt;50,2)+IF(Y4996&gt;100,4)+IF(Y4996&lt;10,-5,0)+IF(Y4996&lt;0,-10)++IF(Y4996&lt;15,-5,0)+IF(R4996&lt;0,-3)+IF(R4996&lt;-5,-3)+IF(S4996&lt;0,-3)+IF(S4996&lt;-5,-3)+IF(T4996&lt;0,-3)+IF(T4996&lt;-5,-3)+IF(W4996=1,5,0)+IF(X4996&gt;20,3,0)+IF(X4996&gt;25,3,0)+IF(X4996&gt;40,3,0)+IF(X4996&gt;50,3,0)+IF(N4996&lt;50,-10)+IF(N4996&lt;30,-10)+IF(N4996&lt;20,-10)+IF(N4996&lt;70,-5)+IF(N4996&lt;80,-5)+IF(N4996&gt;95,5,0)+IF(L4996&lt;50,-10)+IF(L4996&lt;30,-10)+IF(L4996&lt;20,-10)+IF(L4996&lt;70,-5)+IF(L4996&lt;80,-5)+IF(L4996&gt;95,5,0)+IF(A4996&gt;85,3,0)+IF(A4996&gt;90,3,0)+IF(U4996&lt;0,-10)+IF(U4996&lt;-5,-20)+IF(U4996&lt;-10,-10)+IF(V4996&gt;0,5,0)+IF(V4996&gt;15,5,0)+IF(V4996&gt;25,5,0)+IF(V4996&lt;0,-10,0)+IF(V4996&lt;-5,-10,0)+IF(U4996&lt;0,-10,0)+IF(U4996&lt;-5,-10,0)+IF(M4996&gt;90,10)+IF(M4996&gt;97,5)+IF(L4996&lt;70,-20,0)+IF(Y4996&gt;100,15,0)+IF(Y4996&gt;200,10,0)+IF(AB4996&gt;40,5,0)+IF(AB4996&gt;50,5,0)+IF(AB4996&gt;60,10,0)+IF(AB4996&gt;100,15,0)+IF(AB4996&gt;200,10,0)</f>
        <v>-162</v>
      </c>
      <c r="E4996" s="2">
        <f>W4996+AA4996+IF(AK4996&gt;1,1,0)+IF(AK4996&gt;1.2,2,0)+IF(AK4996&gt;1.3,2,0)+IF(AK4996&lt;1,-2,0)+IF(B4996&gt;200,5,0)+IF(B4996&gt;300,5,0)+IF(B4996&lt;30,-15,0)+IF(B4996&lt;20,-15,0)</f>
        <v>-31</v>
      </c>
      <c r="F4996" s="2">
        <f>IF(AF4996&gt;0,2,0)+IF(AF4996&gt;2,3,0)+IF(AF4996&gt;4,4,0)+IF(AF4996&gt;10,5,0)+IF(O4996="A",3,0)+IF(O4996="B",3,0)+IF(P4996="A+",7,0)+IF(P4996="A",5,0)+IF(P4996="A-",3,0)+IF(P4996="B+",2,0)+IF(AC4996&lt;40,3,0)+IF(AC4996&lt;20,3,0)+IF(AC4996&lt;10,5,0)+IF(C4996&gt;50,5)</f>
        <v>8</v>
      </c>
      <c r="G4996" s="2">
        <f>IF(AG4996&gt;0,3)+IF(AG4996&gt;4,3)+IF(AG4996&gt;7,3)+IF(AG4996&gt;10,3)+IF(AG4996&gt;13,3)+IF(AG4996&gt;15,3)+IF(AG4996&gt;17,3)+IF(AG4996&gt;20,3)+IF(AG4996&gt;25,5)+IF(AH4996&gt;0,3)+IF(AH4996&gt;7,3)+IF(AH4996&gt;10,3)+IF(AH4996&gt;15,3)+IF(AI4996&gt;0,3)+IF(AI4996&gt;7,3)+IF(AI4996&gt;10,3)+IF(AI4996&gt;15,3)</f>
        <v>6</v>
      </c>
      <c r="H4996" s="2">
        <f>SUM(D4996:G4996)</f>
        <v>-179</v>
      </c>
      <c r="I4996" s="2">
        <f>I4995+1</f>
        <v>4995</v>
      </c>
      <c r="J4996" s="3" t="s">
        <v>7723</v>
      </c>
      <c r="K4996" s="2" t="s">
        <v>7724</v>
      </c>
      <c r="L4996" s="7">
        <v>7</v>
      </c>
      <c r="M4996" s="7">
        <v>5</v>
      </c>
      <c r="N4996" s="7">
        <v>3</v>
      </c>
      <c r="O4996" s="7" t="s">
        <v>48</v>
      </c>
      <c r="P4996" s="7" t="s">
        <v>31</v>
      </c>
      <c r="Q4996" s="6" t="s">
        <v>71</v>
      </c>
      <c r="R4996" s="3">
        <v>0</v>
      </c>
      <c r="S4996" s="3">
        <v>-94</v>
      </c>
      <c r="T4996" s="3">
        <v>-12</v>
      </c>
      <c r="U4996" s="3">
        <v>-151</v>
      </c>
      <c r="V4996" s="3">
        <v>0</v>
      </c>
      <c r="W4996" s="3">
        <v>0</v>
      </c>
      <c r="X4996" s="3">
        <v>-76.5</v>
      </c>
      <c r="Y4996" s="5">
        <v>42</v>
      </c>
      <c r="Z4996" s="5">
        <v>12</v>
      </c>
      <c r="AA4996" s="5">
        <v>1</v>
      </c>
      <c r="AB4996" s="5">
        <v>18.3</v>
      </c>
      <c r="AC4996" s="4">
        <v>188</v>
      </c>
      <c r="AD4996" s="4" t="s">
        <v>159</v>
      </c>
      <c r="AE4996" s="4">
        <v>47</v>
      </c>
      <c r="AF4996" s="4">
        <v>-8.3000000000000007</v>
      </c>
      <c r="AG4996" s="4">
        <v>4.3</v>
      </c>
      <c r="AH4996" s="4">
        <v>-4</v>
      </c>
      <c r="AI4996" s="4">
        <v>-1.2</v>
      </c>
      <c r="AJ4996" s="6" t="s">
        <v>153</v>
      </c>
      <c r="AK4996" s="3">
        <v>0.7</v>
      </c>
      <c r="AL4996" s="2">
        <v>0</v>
      </c>
    </row>
    <row r="4997" spans="1:38" x14ac:dyDescent="0.35">
      <c r="A4997" s="2">
        <f>AVERAGE(L4997:N4997)</f>
        <v>16</v>
      </c>
      <c r="B4997" s="2">
        <f>R4997+U4997</f>
        <v>-124</v>
      </c>
      <c r="C4997" s="2">
        <f>Y4997+Z4997+AB4997</f>
        <v>-69.2</v>
      </c>
      <c r="D4997" s="2">
        <f>IF(B4997&gt;100,5)+IF(B4997&gt;150,5)+IF(R4997&gt;0,3)+IF(R4997&gt;15,3)+IF(R4997&gt;25,3)+IF(S4997&gt;0,3)+IF(S4997&gt;15,3)+IF(S4997&gt;25,3)+IF(U4997&gt;20,2,0)+IF(U4997&gt;30,3,0)+IF(U4997&gt;50,5,0)+IF(U4997&gt;60,3,0)+IF(Y4997&gt;100,5,0)+IF(Y4997&gt;0,2)+IF(Y4997&gt;15,2)+IF(Y4997&gt;25,2)+IF(Y4997&gt;30,2)+IF(Y4997&gt;40,2)+IF(Y4997&gt;50,2)+IF(Y4997&gt;100,4)+IF(Y4997&lt;10,-5,0)+IF(Y4997&lt;0,-10)++IF(Y4997&lt;15,-5,0)+IF(R4997&lt;0,-3)+IF(R4997&lt;-5,-3)+IF(S4997&lt;0,-3)+IF(S4997&lt;-5,-3)+IF(T4997&lt;0,-3)+IF(T4997&lt;-5,-3)+IF(W4997=1,5,0)+IF(X4997&gt;20,3,0)+IF(X4997&gt;25,3,0)+IF(X4997&gt;40,3,0)+IF(X4997&gt;50,3,0)+IF(N4997&lt;50,-10)+IF(N4997&lt;30,-10)+IF(N4997&lt;20,-10)+IF(N4997&lt;70,-5)+IF(N4997&lt;80,-5)+IF(N4997&gt;95,5,0)+IF(L4997&lt;50,-10)+IF(L4997&lt;30,-10)+IF(L4997&lt;20,-10)+IF(L4997&lt;70,-5)+IF(L4997&lt;80,-5)+IF(L4997&gt;95,5,0)+IF(A4997&gt;85,3,0)+IF(A4997&gt;90,3,0)+IF(U4997&lt;0,-10)+IF(U4997&lt;-5,-20)+IF(U4997&lt;-10,-10)+IF(V4997&gt;0,5,0)+IF(V4997&gt;15,5,0)+IF(V4997&gt;25,5,0)+IF(V4997&lt;0,-10,0)+IF(V4997&lt;-5,-10,0)+IF(U4997&lt;0,-10,0)+IF(U4997&lt;-5,-10,0)+IF(M4997&gt;90,10)+IF(M4997&gt;97,5)+IF(L4997&lt;70,-20,0)+IF(Y4997&gt;100,15,0)+IF(Y4997&gt;200,10,0)+IF(AB4997&gt;40,5,0)+IF(AB4997&gt;50,5,0)+IF(AB4997&gt;60,10,0)+IF(AB4997&gt;100,15,0)+IF(AB4997&gt;200,10,0)</f>
        <v>-170</v>
      </c>
      <c r="E4997" s="2">
        <f>W4997+AA4997+IF(AK4997&gt;1,1,0)+IF(AK4997&gt;1.2,2,0)+IF(AK4997&gt;1.3,2,0)+IF(AK4997&lt;1,-2,0)+IF(B4997&gt;200,5,0)+IF(B4997&gt;300,5,0)+IF(B4997&lt;30,-15,0)+IF(B4997&lt;20,-15,0)</f>
        <v>-32</v>
      </c>
      <c r="F4997" s="2">
        <f>IF(AF4997&gt;0,2,0)+IF(AF4997&gt;2,3,0)+IF(AF4997&gt;4,4,0)+IF(AF4997&gt;10,5,0)+IF(O4997="A",3,0)+IF(O4997="B",3,0)+IF(P4997="A+",7,0)+IF(P4997="A",5,0)+IF(P4997="A-",3,0)+IF(P4997="B+",2,0)+IF(AC4997&lt;40,3,0)+IF(AC4997&lt;20,3,0)+IF(AC4997&lt;10,5,0)+IF(C4997&gt;50,5)</f>
        <v>17</v>
      </c>
      <c r="G4997" s="2">
        <f>IF(AG4997&gt;0,3)+IF(AG4997&gt;4,3)+IF(AG4997&gt;7,3)+IF(AG4997&gt;10,3)+IF(AG4997&gt;13,3)+IF(AG4997&gt;15,3)+IF(AG4997&gt;17,3)+IF(AG4997&gt;20,3)+IF(AG4997&gt;25,5)+IF(AH4997&gt;0,3)+IF(AH4997&gt;7,3)+IF(AH4997&gt;10,3)+IF(AH4997&gt;15,3)+IF(AI4997&gt;0,3)+IF(AI4997&gt;7,3)+IF(AI4997&gt;10,3)+IF(AI4997&gt;15,3)</f>
        <v>6</v>
      </c>
      <c r="H4997" s="2">
        <f>SUM(D4997:G4997)</f>
        <v>-179</v>
      </c>
      <c r="I4997" s="2">
        <f>I4996+1</f>
        <v>4996</v>
      </c>
      <c r="J4997" s="3" t="s">
        <v>2750</v>
      </c>
      <c r="K4997" s="2" t="s">
        <v>2751</v>
      </c>
      <c r="L4997" s="7">
        <v>20</v>
      </c>
      <c r="M4997" s="7">
        <v>18</v>
      </c>
      <c r="N4997" s="7">
        <v>10</v>
      </c>
      <c r="O4997" s="7" t="s">
        <v>42</v>
      </c>
      <c r="P4997" s="7" t="s">
        <v>31</v>
      </c>
      <c r="Q4997" s="6" t="s">
        <v>2752</v>
      </c>
      <c r="R4997" s="3">
        <v>0</v>
      </c>
      <c r="S4997" s="3">
        <v>0</v>
      </c>
      <c r="T4997" s="3">
        <v>0</v>
      </c>
      <c r="U4997" s="3">
        <v>-124</v>
      </c>
      <c r="V4997" s="3">
        <v>0</v>
      </c>
      <c r="W4997" s="3">
        <v>0</v>
      </c>
      <c r="X4997" s="3">
        <v>20</v>
      </c>
      <c r="Y4997" s="5">
        <v>-16</v>
      </c>
      <c r="Z4997" s="5">
        <v>-54</v>
      </c>
      <c r="AA4997" s="5">
        <v>0</v>
      </c>
      <c r="AB4997" s="5">
        <v>0.8</v>
      </c>
      <c r="AC4997" s="4">
        <v>27</v>
      </c>
      <c r="AD4997" s="4" t="s">
        <v>204</v>
      </c>
      <c r="AE4997" s="4">
        <v>14</v>
      </c>
      <c r="AF4997" s="4">
        <v>11.8</v>
      </c>
      <c r="AG4997" s="4">
        <v>6.3</v>
      </c>
      <c r="AH4997" s="4">
        <v>-7.8</v>
      </c>
      <c r="AI4997" s="4">
        <v>-9</v>
      </c>
      <c r="AJ4997" s="6" t="s">
        <v>593</v>
      </c>
      <c r="AK4997" s="3">
        <v>0.2</v>
      </c>
      <c r="AL4997" s="2">
        <v>0</v>
      </c>
    </row>
    <row r="4998" spans="1:38" x14ac:dyDescent="0.35">
      <c r="A4998" s="2">
        <f>AVERAGE(L4998:N4998)</f>
        <v>35</v>
      </c>
      <c r="B4998" s="2">
        <f>R4998+U4998</f>
        <v>-51</v>
      </c>
      <c r="C4998" s="2">
        <f>Y4998+Z4998+AB4998</f>
        <v>12.5</v>
      </c>
      <c r="D4998" s="2">
        <f>IF(B4998&gt;100,5)+IF(B4998&gt;150,5)+IF(R4998&gt;0,3)+IF(R4998&gt;15,3)+IF(R4998&gt;25,3)+IF(S4998&gt;0,3)+IF(S4998&gt;15,3)+IF(S4998&gt;25,3)+IF(U4998&gt;20,2,0)+IF(U4998&gt;30,3,0)+IF(U4998&gt;50,5,0)+IF(U4998&gt;60,3,0)+IF(Y4998&gt;100,5,0)+IF(Y4998&gt;0,2)+IF(Y4998&gt;15,2)+IF(Y4998&gt;25,2)+IF(Y4998&gt;30,2)+IF(Y4998&gt;40,2)+IF(Y4998&gt;50,2)+IF(Y4998&gt;100,4)+IF(Y4998&lt;10,-5,0)+IF(Y4998&lt;0,-10)++IF(Y4998&lt;15,-5,0)+IF(R4998&lt;0,-3)+IF(R4998&lt;-5,-3)+IF(S4998&lt;0,-3)+IF(S4998&lt;-5,-3)+IF(T4998&lt;0,-3)+IF(T4998&lt;-5,-3)+IF(W4998=1,5,0)+IF(X4998&gt;20,3,0)+IF(X4998&gt;25,3,0)+IF(X4998&gt;40,3,0)+IF(X4998&gt;50,3,0)+IF(N4998&lt;50,-10)+IF(N4998&lt;30,-10)+IF(N4998&lt;20,-10)+IF(N4998&lt;70,-5)+IF(N4998&lt;80,-5)+IF(N4998&gt;95,5,0)+IF(L4998&lt;50,-10)+IF(L4998&lt;30,-10)+IF(L4998&lt;20,-10)+IF(L4998&lt;70,-5)+IF(L4998&lt;80,-5)+IF(L4998&gt;95,5,0)+IF(A4998&gt;85,3,0)+IF(A4998&gt;90,3,0)+IF(U4998&lt;0,-10)+IF(U4998&lt;-5,-20)+IF(U4998&lt;-10,-10)+IF(V4998&gt;0,5,0)+IF(V4998&gt;15,5,0)+IF(V4998&gt;25,5,0)+IF(V4998&lt;0,-10,0)+IF(V4998&lt;-5,-10,0)+IF(U4998&lt;0,-10,0)+IF(U4998&lt;-5,-10,0)+IF(M4998&gt;90,10)+IF(M4998&gt;97,5)+IF(L4998&lt;70,-20,0)+IF(Y4998&gt;100,15,0)+IF(Y4998&gt;200,10,0)+IF(AB4998&gt;40,5,0)+IF(AB4998&gt;50,5,0)+IF(AB4998&gt;60,10,0)+IF(AB4998&gt;100,15,0)+IF(AB4998&gt;200,10,0)</f>
        <v>-176</v>
      </c>
      <c r="E4998" s="2">
        <f>W4998+AA4998+IF(AK4998&gt;1,1,0)+IF(AK4998&gt;1.2,2,0)+IF(AK4998&gt;1.3,2,0)+IF(AK4998&lt;1,-2,0)+IF(B4998&gt;200,5,0)+IF(B4998&gt;300,5,0)+IF(B4998&lt;30,-15,0)+IF(B4998&lt;20,-15,0)</f>
        <v>-32</v>
      </c>
      <c r="F4998" s="2">
        <f>IF(AF4998&gt;0,2,0)+IF(AF4998&gt;2,3,0)+IF(AF4998&gt;4,4,0)+IF(AF4998&gt;10,5,0)+IF(O4998="A",3,0)+IF(O4998="B",3,0)+IF(P4998="A+",7,0)+IF(P4998="A",5,0)+IF(P4998="A-",3,0)+IF(P4998="B+",2,0)+IF(AC4998&lt;40,3,0)+IF(AC4998&lt;20,3,0)+IF(AC4998&lt;10,5,0)+IF(C4998&gt;50,5)</f>
        <v>5</v>
      </c>
      <c r="G4998" s="2">
        <f>IF(AG4998&gt;0,3)+IF(AG4998&gt;4,3)+IF(AG4998&gt;7,3)+IF(AG4998&gt;10,3)+IF(AG4998&gt;13,3)+IF(AG4998&gt;15,3)+IF(AG4998&gt;17,3)+IF(AG4998&gt;20,3)+IF(AG4998&gt;25,5)+IF(AH4998&gt;0,3)+IF(AH4998&gt;7,3)+IF(AH4998&gt;10,3)+IF(AH4998&gt;15,3)+IF(AI4998&gt;0,3)+IF(AI4998&gt;7,3)+IF(AI4998&gt;10,3)+IF(AI4998&gt;15,3)</f>
        <v>24</v>
      </c>
      <c r="H4998" s="2">
        <f>SUM(D4998:G4998)</f>
        <v>-179</v>
      </c>
      <c r="I4998" s="2">
        <f>I4997+1</f>
        <v>4997</v>
      </c>
      <c r="J4998" s="3" t="s">
        <v>5530</v>
      </c>
      <c r="K4998" s="2" t="s">
        <v>5531</v>
      </c>
      <c r="L4998" s="7">
        <v>18</v>
      </c>
      <c r="M4998" s="7">
        <v>74</v>
      </c>
      <c r="N4998" s="7">
        <v>13</v>
      </c>
      <c r="O4998" s="7" t="s">
        <v>80</v>
      </c>
      <c r="P4998" s="7" t="s">
        <v>31</v>
      </c>
      <c r="Q4998" s="6" t="s">
        <v>49</v>
      </c>
      <c r="R4998" s="3">
        <v>12</v>
      </c>
      <c r="S4998" s="3">
        <v>40</v>
      </c>
      <c r="T4998" s="3">
        <v>62</v>
      </c>
      <c r="U4998" s="3">
        <v>-63</v>
      </c>
      <c r="V4998" s="3">
        <v>-36</v>
      </c>
      <c r="W4998" s="3">
        <v>0</v>
      </c>
      <c r="X4998" s="3">
        <v>1.8</v>
      </c>
      <c r="Y4998" s="5">
        <v>3</v>
      </c>
      <c r="Z4998" s="5">
        <v>6</v>
      </c>
      <c r="AA4998" s="5">
        <v>0</v>
      </c>
      <c r="AB4998" s="5">
        <v>3.5</v>
      </c>
      <c r="AC4998" s="4">
        <v>187</v>
      </c>
      <c r="AD4998" s="4" t="s">
        <v>50</v>
      </c>
      <c r="AE4998" s="4">
        <v>62</v>
      </c>
      <c r="AF4998" s="4">
        <v>3.3</v>
      </c>
      <c r="AG4998" s="4">
        <v>12.1</v>
      </c>
      <c r="AH4998" s="4">
        <v>8</v>
      </c>
      <c r="AI4998" s="4">
        <v>8.1999999999999993</v>
      </c>
      <c r="AJ4998" s="6" t="s">
        <v>117</v>
      </c>
      <c r="AK4998" s="3">
        <v>0.4</v>
      </c>
      <c r="AL4998" s="2">
        <v>0</v>
      </c>
    </row>
    <row r="4999" spans="1:38" x14ac:dyDescent="0.35">
      <c r="A4999" s="2">
        <f>AVERAGE(L4999:N4999)</f>
        <v>16.333333333333332</v>
      </c>
      <c r="B4999" s="2">
        <f>R4999+U4999</f>
        <v>-25</v>
      </c>
      <c r="C4999" s="2">
        <f>Y4999+Z4999+AB4999</f>
        <v>20.9</v>
      </c>
      <c r="D4999" s="2">
        <f>IF(B4999&gt;100,5)+IF(B4999&gt;150,5)+IF(R4999&gt;0,3)+IF(R4999&gt;15,3)+IF(R4999&gt;25,3)+IF(S4999&gt;0,3)+IF(S4999&gt;15,3)+IF(S4999&gt;25,3)+IF(U4999&gt;20,2,0)+IF(U4999&gt;30,3,0)+IF(U4999&gt;50,5,0)+IF(U4999&gt;60,3,0)+IF(Y4999&gt;100,5,0)+IF(Y4999&gt;0,2)+IF(Y4999&gt;15,2)+IF(Y4999&gt;25,2)+IF(Y4999&gt;30,2)+IF(Y4999&gt;40,2)+IF(Y4999&gt;50,2)+IF(Y4999&gt;100,4)+IF(Y4999&lt;10,-5,0)+IF(Y4999&lt;0,-10)++IF(Y4999&lt;15,-5,0)+IF(R4999&lt;0,-3)+IF(R4999&lt;-5,-3)+IF(S4999&lt;0,-3)+IF(S4999&lt;-5,-3)+IF(T4999&lt;0,-3)+IF(T4999&lt;-5,-3)+IF(W4999=1,5,0)+IF(X4999&gt;20,3,0)+IF(X4999&gt;25,3,0)+IF(X4999&gt;40,3,0)+IF(X4999&gt;50,3,0)+IF(N4999&lt;50,-10)+IF(N4999&lt;30,-10)+IF(N4999&lt;20,-10)+IF(N4999&lt;70,-5)+IF(N4999&lt;80,-5)+IF(N4999&gt;95,5,0)+IF(L4999&lt;50,-10)+IF(L4999&lt;30,-10)+IF(L4999&lt;20,-10)+IF(L4999&lt;70,-5)+IF(L4999&lt;80,-5)+IF(L4999&gt;95,5,0)+IF(A4999&gt;85,3,0)+IF(A4999&gt;90,3,0)+IF(U4999&lt;0,-10)+IF(U4999&lt;-5,-20)+IF(U4999&lt;-10,-10)+IF(V4999&gt;0,5,0)+IF(V4999&gt;15,5,0)+IF(V4999&gt;25,5,0)+IF(V4999&lt;0,-10,0)+IF(V4999&lt;-5,-10,0)+IF(U4999&lt;0,-10,0)+IF(U4999&lt;-5,-10,0)+IF(M4999&gt;90,10)+IF(M4999&gt;97,5)+IF(L4999&lt;70,-20,0)+IF(Y4999&gt;100,15,0)+IF(Y4999&gt;200,10,0)+IF(AB4999&gt;40,5,0)+IF(AB4999&gt;50,5,0)+IF(AB4999&gt;60,10,0)+IF(AB4999&gt;100,15,0)+IF(AB4999&gt;200,10,0)</f>
        <v>-180</v>
      </c>
      <c r="E4999" s="2">
        <f>W4999+AA4999+IF(AK4999&gt;1,1,0)+IF(AK4999&gt;1.2,2,0)+IF(AK4999&gt;1.3,2,0)+IF(AK4999&lt;1,-2,0)+IF(B4999&gt;200,5,0)+IF(B4999&gt;300,5,0)+IF(B4999&lt;30,-15,0)+IF(B4999&lt;20,-15,0)</f>
        <v>-32</v>
      </c>
      <c r="F4999" s="2">
        <f>IF(AF4999&gt;0,2,0)+IF(AF4999&gt;2,3,0)+IF(AF4999&gt;4,4,0)+IF(AF4999&gt;10,5,0)+IF(O4999="A",3,0)+IF(O4999="B",3,0)+IF(P4999="A+",7,0)+IF(P4999="A",5,0)+IF(P4999="A-",3,0)+IF(P4999="B+",2,0)+IF(AC4999&lt;40,3,0)+IF(AC4999&lt;20,3,0)+IF(AC4999&lt;10,5,0)+IF(C4999&gt;50,5)</f>
        <v>12</v>
      </c>
      <c r="G4999" s="2">
        <f>IF(AG4999&gt;0,3)+IF(AG4999&gt;4,3)+IF(AG4999&gt;7,3)+IF(AG4999&gt;10,3)+IF(AG4999&gt;13,3)+IF(AG4999&gt;15,3)+IF(AG4999&gt;17,3)+IF(AG4999&gt;20,3)+IF(AG4999&gt;25,5)+IF(AH4999&gt;0,3)+IF(AH4999&gt;7,3)+IF(AH4999&gt;10,3)+IF(AH4999&gt;15,3)+IF(AI4999&gt;0,3)+IF(AI4999&gt;7,3)+IF(AI4999&gt;10,3)+IF(AI4999&gt;15,3)</f>
        <v>21</v>
      </c>
      <c r="H4999" s="2">
        <f>SUM(D4999:G4999)</f>
        <v>-179</v>
      </c>
      <c r="I4999" s="2">
        <f>I4998+1</f>
        <v>4998</v>
      </c>
      <c r="J4999" s="3" t="s">
        <v>1765</v>
      </c>
      <c r="K4999" s="2" t="s">
        <v>1766</v>
      </c>
      <c r="L4999" s="7">
        <v>12</v>
      </c>
      <c r="M4999" s="7">
        <v>23</v>
      </c>
      <c r="N4999" s="7">
        <v>14</v>
      </c>
      <c r="O4999" s="7" t="s">
        <v>48</v>
      </c>
      <c r="P4999" s="7" t="s">
        <v>42</v>
      </c>
      <c r="Q4999" s="6" t="s">
        <v>113</v>
      </c>
      <c r="R4999" s="3">
        <v>-17</v>
      </c>
      <c r="S4999" s="3">
        <v>0</v>
      </c>
      <c r="T4999" s="3">
        <v>-21</v>
      </c>
      <c r="U4999" s="3">
        <v>-8</v>
      </c>
      <c r="V4999" s="3">
        <v>-5</v>
      </c>
      <c r="W4999" s="3">
        <v>0</v>
      </c>
      <c r="X4999" s="3">
        <v>-6.3</v>
      </c>
      <c r="Y4999" s="5">
        <v>3</v>
      </c>
      <c r="Z4999" s="5">
        <v>10</v>
      </c>
      <c r="AA4999" s="5">
        <v>0</v>
      </c>
      <c r="AB4999" s="5">
        <v>7.9</v>
      </c>
      <c r="AC4999" s="4">
        <v>141</v>
      </c>
      <c r="AD4999" s="4" t="s">
        <v>116</v>
      </c>
      <c r="AE4999" s="4">
        <v>50</v>
      </c>
      <c r="AF4999" s="4">
        <v>5.3</v>
      </c>
      <c r="AG4999" s="4">
        <v>8.6999999999999993</v>
      </c>
      <c r="AH4999" s="4">
        <v>33.799999999999997</v>
      </c>
      <c r="AI4999" s="4">
        <v>-7.1</v>
      </c>
      <c r="AJ4999" s="6" t="s">
        <v>85</v>
      </c>
      <c r="AK4999" s="3">
        <v>0.2</v>
      </c>
      <c r="AL4999" s="2">
        <v>0</v>
      </c>
    </row>
    <row r="5000" spans="1:38" x14ac:dyDescent="0.35">
      <c r="A5000" s="2">
        <f>AVERAGE(L5000:N5000)</f>
        <v>46.333333333333336</v>
      </c>
      <c r="B5000" s="2">
        <f>R5000+U5000</f>
        <v>-100</v>
      </c>
      <c r="C5000" s="2">
        <f>Y5000+Z5000+AB5000</f>
        <v>-1.4</v>
      </c>
      <c r="D5000" s="2">
        <f>IF(B5000&gt;100,5)+IF(B5000&gt;150,5)+IF(R5000&gt;0,3)+IF(R5000&gt;15,3)+IF(R5000&gt;25,3)+IF(S5000&gt;0,3)+IF(S5000&gt;15,3)+IF(S5000&gt;25,3)+IF(U5000&gt;20,2,0)+IF(U5000&gt;30,3,0)+IF(U5000&gt;50,5,0)+IF(U5000&gt;60,3,0)+IF(Y5000&gt;100,5,0)+IF(Y5000&gt;0,2)+IF(Y5000&gt;15,2)+IF(Y5000&gt;25,2)+IF(Y5000&gt;30,2)+IF(Y5000&gt;40,2)+IF(Y5000&gt;50,2)+IF(Y5000&gt;100,4)+IF(Y5000&lt;10,-5,0)+IF(Y5000&lt;0,-10)++IF(Y5000&lt;15,-5,0)+IF(R5000&lt;0,-3)+IF(R5000&lt;-5,-3)+IF(S5000&lt;0,-3)+IF(S5000&lt;-5,-3)+IF(T5000&lt;0,-3)+IF(T5000&lt;-5,-3)+IF(W5000=1,5,0)+IF(X5000&gt;20,3,0)+IF(X5000&gt;25,3,0)+IF(X5000&gt;40,3,0)+IF(X5000&gt;50,3,0)+IF(N5000&lt;50,-10)+IF(N5000&lt;30,-10)+IF(N5000&lt;20,-10)+IF(N5000&lt;70,-5)+IF(N5000&lt;80,-5)+IF(N5000&gt;95,5,0)+IF(L5000&lt;50,-10)+IF(L5000&lt;30,-10)+IF(L5000&lt;20,-10)+IF(L5000&lt;70,-5)+IF(L5000&lt;80,-5)+IF(L5000&gt;95,5,0)+IF(A5000&gt;85,3,0)+IF(A5000&gt;90,3,0)+IF(U5000&lt;0,-10)+IF(U5000&lt;-5,-20)+IF(U5000&lt;-10,-10)+IF(V5000&gt;0,5,0)+IF(V5000&gt;15,5,0)+IF(V5000&gt;25,5,0)+IF(V5000&lt;0,-10,0)+IF(V5000&lt;-5,-10,0)+IF(U5000&lt;0,-10,0)+IF(U5000&lt;-5,-10,0)+IF(M5000&gt;90,10)+IF(M5000&gt;97,5)+IF(L5000&lt;70,-20,0)+IF(Y5000&gt;100,15,0)+IF(Y5000&gt;200,10,0)+IF(AB5000&gt;40,5,0)+IF(AB5000&gt;50,5,0)+IF(AB5000&gt;60,10,0)+IF(AB5000&gt;100,15,0)+IF(AB5000&gt;200,10,0)</f>
        <v>-186</v>
      </c>
      <c r="E5000" s="2">
        <f>W5000+AA5000+IF(AK5000&gt;1,1,0)+IF(AK5000&gt;1.2,2,0)+IF(AK5000&gt;1.3,2,0)+IF(AK5000&lt;1,-2,0)+IF(B5000&gt;200,5,0)+IF(B5000&gt;300,5,0)+IF(B5000&lt;30,-15,0)+IF(B5000&lt;20,-15,0)</f>
        <v>-32</v>
      </c>
      <c r="F5000" s="2">
        <f>IF(AF5000&gt;0,2,0)+IF(AF5000&gt;2,3,0)+IF(AF5000&gt;4,4,0)+IF(AF5000&gt;10,5,0)+IF(O5000="A",3,0)+IF(O5000="B",3,0)+IF(P5000="A+",7,0)+IF(P5000="A",5,0)+IF(P5000="A-",3,0)+IF(P5000="B+",2,0)+IF(AC5000&lt;40,3,0)+IF(AC5000&lt;20,3,0)+IF(AC5000&lt;10,5,0)+IF(C5000&gt;50,5)</f>
        <v>12</v>
      </c>
      <c r="G5000" s="2">
        <f>IF(AG5000&gt;0,3)+IF(AG5000&gt;4,3)+IF(AG5000&gt;7,3)+IF(AG5000&gt;10,3)+IF(AG5000&gt;13,3)+IF(AG5000&gt;15,3)+IF(AG5000&gt;17,3)+IF(AG5000&gt;20,3)+IF(AG5000&gt;25,5)+IF(AH5000&gt;0,3)+IF(AH5000&gt;7,3)+IF(AH5000&gt;10,3)+IF(AH5000&gt;15,3)+IF(AI5000&gt;0,3)+IF(AI5000&gt;7,3)+IF(AI5000&gt;10,3)+IF(AI5000&gt;15,3)</f>
        <v>27</v>
      </c>
      <c r="H5000" s="2">
        <f>SUM(D5000:G5000)</f>
        <v>-179</v>
      </c>
      <c r="I5000" s="2">
        <f>I4999+1</f>
        <v>4999</v>
      </c>
      <c r="J5000" s="3" t="s">
        <v>9282</v>
      </c>
      <c r="K5000" s="2" t="s">
        <v>9283</v>
      </c>
      <c r="L5000" s="7">
        <v>44</v>
      </c>
      <c r="M5000" s="7">
        <v>90</v>
      </c>
      <c r="N5000" s="7">
        <v>5</v>
      </c>
      <c r="O5000" s="7" t="s">
        <v>48</v>
      </c>
      <c r="P5000" s="7" t="s">
        <v>31</v>
      </c>
      <c r="Q5000" s="6" t="s">
        <v>158</v>
      </c>
      <c r="R5000" s="3">
        <v>0</v>
      </c>
      <c r="S5000" s="3">
        <v>-10</v>
      </c>
      <c r="T5000" s="3">
        <v>44</v>
      </c>
      <c r="U5000" s="3">
        <v>-100</v>
      </c>
      <c r="V5000" s="3">
        <v>-92</v>
      </c>
      <c r="W5000" s="3">
        <v>0</v>
      </c>
      <c r="X5000" s="3">
        <v>-60</v>
      </c>
      <c r="Y5000" s="5">
        <v>-9</v>
      </c>
      <c r="Z5000" s="5">
        <v>10</v>
      </c>
      <c r="AA5000" s="5">
        <v>0</v>
      </c>
      <c r="AB5000" s="5">
        <v>-2.4</v>
      </c>
      <c r="AC5000" s="4">
        <v>68</v>
      </c>
      <c r="AD5000" s="4" t="s">
        <v>258</v>
      </c>
      <c r="AE5000" s="4">
        <v>37</v>
      </c>
      <c r="AF5000" s="4">
        <v>9.6999999999999993</v>
      </c>
      <c r="AG5000" s="4">
        <v>14</v>
      </c>
      <c r="AH5000" s="4">
        <v>5</v>
      </c>
      <c r="AI5000" s="4">
        <v>10.8</v>
      </c>
      <c r="AJ5000" s="6" t="s">
        <v>127</v>
      </c>
      <c r="AK5000" s="3">
        <v>0.3</v>
      </c>
      <c r="AL5000" s="2">
        <v>0</v>
      </c>
    </row>
    <row r="5001" spans="1:38" x14ac:dyDescent="0.35">
      <c r="A5001" s="2">
        <f>AVERAGE(L5001:N5001)</f>
        <v>7.333333333333333</v>
      </c>
      <c r="B5001" s="2">
        <f>R5001+U5001</f>
        <v>-94</v>
      </c>
      <c r="C5001" s="2">
        <f>Y5001+Z5001+AB5001</f>
        <v>-96</v>
      </c>
      <c r="D5001" s="2">
        <f>IF(B5001&gt;100,5)+IF(B5001&gt;150,5)+IF(R5001&gt;0,3)+IF(R5001&gt;15,3)+IF(R5001&gt;25,3)+IF(S5001&gt;0,3)+IF(S5001&gt;15,3)+IF(S5001&gt;25,3)+IF(U5001&gt;20,2,0)+IF(U5001&gt;30,3,0)+IF(U5001&gt;50,5,0)+IF(U5001&gt;60,3,0)+IF(Y5001&gt;100,5,0)+IF(Y5001&gt;0,2)+IF(Y5001&gt;15,2)+IF(Y5001&gt;25,2)+IF(Y5001&gt;30,2)+IF(Y5001&gt;40,2)+IF(Y5001&gt;50,2)+IF(Y5001&gt;100,4)+IF(Y5001&lt;10,-5,0)+IF(Y5001&lt;0,-10)++IF(Y5001&lt;15,-5,0)+IF(R5001&lt;0,-3)+IF(R5001&lt;-5,-3)+IF(S5001&lt;0,-3)+IF(S5001&lt;-5,-3)+IF(T5001&lt;0,-3)+IF(T5001&lt;-5,-3)+IF(W5001=1,5,0)+IF(X5001&gt;20,3,0)+IF(X5001&gt;25,3,0)+IF(X5001&gt;40,3,0)+IF(X5001&gt;50,3,0)+IF(N5001&lt;50,-10)+IF(N5001&lt;30,-10)+IF(N5001&lt;20,-10)+IF(N5001&lt;70,-5)+IF(N5001&lt;80,-5)+IF(N5001&gt;95,5,0)+IF(L5001&lt;50,-10)+IF(L5001&lt;30,-10)+IF(L5001&lt;20,-10)+IF(L5001&lt;70,-5)+IF(L5001&lt;80,-5)+IF(L5001&gt;95,5,0)+IF(A5001&gt;85,3,0)+IF(A5001&gt;90,3,0)+IF(U5001&lt;0,-10)+IF(U5001&lt;-5,-20)+IF(U5001&lt;-10,-10)+IF(V5001&gt;0,5,0)+IF(V5001&gt;15,5,0)+IF(V5001&gt;25,5,0)+IF(V5001&lt;0,-10,0)+IF(V5001&lt;-5,-10,0)+IF(U5001&lt;0,-10,0)+IF(U5001&lt;-5,-10,0)+IF(M5001&gt;90,10)+IF(M5001&gt;97,5)+IF(L5001&lt;70,-20,0)+IF(Y5001&gt;100,15,0)+IF(Y5001&gt;200,10,0)+IF(AB5001&gt;40,5,0)+IF(AB5001&gt;50,5,0)+IF(AB5001&gt;60,10,0)+IF(AB5001&gt;100,15,0)+IF(AB5001&gt;200,10,0)</f>
        <v>-212</v>
      </c>
      <c r="E5001" s="2">
        <f>W5001+AA5001+IF(AK5001&gt;1,1,0)+IF(AK5001&gt;1.2,2,0)+IF(AK5001&gt;1.3,2,0)+IF(AK5001&lt;1,-2,0)+IF(B5001&gt;200,5,0)+IF(B5001&gt;300,5,0)+IF(B5001&lt;30,-15,0)+IF(B5001&lt;20,-15,0)</f>
        <v>-32</v>
      </c>
      <c r="F5001" s="2">
        <f>IF(AF5001&gt;0,2,0)+IF(AF5001&gt;2,3,0)+IF(AF5001&gt;4,4,0)+IF(AF5001&gt;10,5,0)+IF(O5001="A",3,0)+IF(O5001="B",3,0)+IF(P5001="A+",7,0)+IF(P5001="A",5,0)+IF(P5001="A-",3,0)+IF(P5001="B+",2,0)+IF(AC5001&lt;40,3,0)+IF(AC5001&lt;20,3,0)+IF(AC5001&lt;10,5,0)+IF(C5001&gt;50,5)</f>
        <v>12</v>
      </c>
      <c r="G5001" s="2">
        <f>IF(AG5001&gt;0,3)+IF(AG5001&gt;4,3)+IF(AG5001&gt;7,3)+IF(AG5001&gt;10,3)+IF(AG5001&gt;13,3)+IF(AG5001&gt;15,3)+IF(AG5001&gt;17,3)+IF(AG5001&gt;20,3)+IF(AG5001&gt;25,5)+IF(AH5001&gt;0,3)+IF(AH5001&gt;7,3)+IF(AH5001&gt;10,3)+IF(AH5001&gt;15,3)+IF(AI5001&gt;0,3)+IF(AI5001&gt;7,3)+IF(AI5001&gt;10,3)+IF(AI5001&gt;15,3)</f>
        <v>53</v>
      </c>
      <c r="H5001" s="2">
        <f>SUM(D5001:G5001)</f>
        <v>-179</v>
      </c>
      <c r="I5001" s="2">
        <f>I5000+1</f>
        <v>5000</v>
      </c>
      <c r="J5001" s="3" t="s">
        <v>7213</v>
      </c>
      <c r="K5001" s="2" t="s">
        <v>7214</v>
      </c>
      <c r="L5001" s="7">
        <v>2</v>
      </c>
      <c r="M5001" s="7">
        <v>13</v>
      </c>
      <c r="N5001" s="7">
        <v>7</v>
      </c>
      <c r="O5001" s="7" t="s">
        <v>29</v>
      </c>
      <c r="P5001" s="7" t="s">
        <v>75</v>
      </c>
      <c r="Q5001" s="6" t="s">
        <v>236</v>
      </c>
      <c r="R5001" s="3">
        <v>-80</v>
      </c>
      <c r="S5001" s="3">
        <v>-18</v>
      </c>
      <c r="T5001" s="3">
        <v>33</v>
      </c>
      <c r="U5001" s="3">
        <v>-14</v>
      </c>
      <c r="V5001" s="3">
        <v>-21</v>
      </c>
      <c r="W5001" s="3">
        <v>0</v>
      </c>
      <c r="X5001" s="3">
        <v>-28.6</v>
      </c>
      <c r="Y5001" s="5">
        <v>-87</v>
      </c>
      <c r="Z5001" s="5">
        <v>-30</v>
      </c>
      <c r="AA5001" s="5">
        <v>0</v>
      </c>
      <c r="AB5001" s="5">
        <v>21</v>
      </c>
      <c r="AC5001" s="4">
        <v>193</v>
      </c>
      <c r="AD5001" s="4" t="s">
        <v>159</v>
      </c>
      <c r="AE5001" s="4">
        <v>57</v>
      </c>
      <c r="AF5001" s="4">
        <v>8.8000000000000007</v>
      </c>
      <c r="AG5001" s="4">
        <v>26.5</v>
      </c>
      <c r="AH5001" s="4">
        <v>36.4</v>
      </c>
      <c r="AI5001" s="4">
        <v>26</v>
      </c>
      <c r="AJ5001" s="6" t="s">
        <v>99</v>
      </c>
      <c r="AK5001" s="3">
        <v>0.4</v>
      </c>
      <c r="AL5001" s="2">
        <v>0</v>
      </c>
    </row>
    <row r="5002" spans="1:38" x14ac:dyDescent="0.35">
      <c r="A5002" s="2">
        <f>AVERAGE(L5002:N5002)</f>
        <v>11</v>
      </c>
      <c r="B5002" s="2">
        <f>R5002+U5002</f>
        <v>-166</v>
      </c>
      <c r="C5002" s="2">
        <f>Y5002+Z5002+AB5002</f>
        <v>8.8000000000000007</v>
      </c>
      <c r="D5002" s="2">
        <f>IF(B5002&gt;100,5)+IF(B5002&gt;150,5)+IF(R5002&gt;0,3)+IF(R5002&gt;15,3)+IF(R5002&gt;25,3)+IF(S5002&gt;0,3)+IF(S5002&gt;15,3)+IF(S5002&gt;25,3)+IF(U5002&gt;20,2,0)+IF(U5002&gt;30,3,0)+IF(U5002&gt;50,5,0)+IF(U5002&gt;60,3,0)+IF(Y5002&gt;100,5,0)+IF(Y5002&gt;0,2)+IF(Y5002&gt;15,2)+IF(Y5002&gt;25,2)+IF(Y5002&gt;30,2)+IF(Y5002&gt;40,2)+IF(Y5002&gt;50,2)+IF(Y5002&gt;100,4)+IF(Y5002&lt;10,-5,0)+IF(Y5002&lt;0,-10)++IF(Y5002&lt;15,-5,0)+IF(R5002&lt;0,-3)+IF(R5002&lt;-5,-3)+IF(S5002&lt;0,-3)+IF(S5002&lt;-5,-3)+IF(T5002&lt;0,-3)+IF(T5002&lt;-5,-3)+IF(W5002=1,5,0)+IF(X5002&gt;20,3,0)+IF(X5002&gt;25,3,0)+IF(X5002&gt;40,3,0)+IF(X5002&gt;50,3,0)+IF(N5002&lt;50,-10)+IF(N5002&lt;30,-10)+IF(N5002&lt;20,-10)+IF(N5002&lt;70,-5)+IF(N5002&lt;80,-5)+IF(N5002&gt;95,5,0)+IF(L5002&lt;50,-10)+IF(L5002&lt;30,-10)+IF(L5002&lt;20,-10)+IF(L5002&lt;70,-5)+IF(L5002&lt;80,-5)+IF(L5002&gt;95,5,0)+IF(A5002&gt;85,3,0)+IF(A5002&gt;90,3,0)+IF(U5002&lt;0,-10)+IF(U5002&lt;-5,-20)+IF(U5002&lt;-10,-10)+IF(V5002&gt;0,5,0)+IF(V5002&gt;15,5,0)+IF(V5002&gt;25,5,0)+IF(V5002&lt;0,-10,0)+IF(V5002&lt;-5,-10,0)+IF(U5002&lt;0,-10,0)+IF(U5002&lt;-5,-10,0)+IF(M5002&gt;90,10)+IF(M5002&gt;97,5)+IF(L5002&lt;70,-20,0)+IF(Y5002&gt;100,15,0)+IF(Y5002&gt;200,10,0)+IF(AB5002&gt;40,5,0)+IF(AB5002&gt;50,5,0)+IF(AB5002&gt;60,10,0)+IF(AB5002&gt;100,15,0)+IF(AB5002&gt;200,10,0)</f>
        <v>-151</v>
      </c>
      <c r="E5002" s="2">
        <f>W5002+AA5002+IF(AK5002&gt;1,1,0)+IF(AK5002&gt;1.2,2,0)+IF(AK5002&gt;1.3,2,0)+IF(AK5002&lt;1,-2,0)+IF(B5002&gt;200,5,0)+IF(B5002&gt;300,5,0)+IF(B5002&lt;30,-15,0)+IF(B5002&lt;20,-15,0)</f>
        <v>-32</v>
      </c>
      <c r="F5002" s="2">
        <f>IF(AF5002&gt;0,2,0)+IF(AF5002&gt;2,3,0)+IF(AF5002&gt;4,4,0)+IF(AF5002&gt;10,5,0)+IF(O5002="A",3,0)+IF(O5002="B",3,0)+IF(P5002="A+",7,0)+IF(P5002="A",5,0)+IF(P5002="A-",3,0)+IF(P5002="B+",2,0)+IF(AC5002&lt;40,3,0)+IF(AC5002&lt;20,3,0)+IF(AC5002&lt;10,5,0)+IF(C5002&gt;50,5)</f>
        <v>0</v>
      </c>
      <c r="G5002" s="2">
        <f>IF(AG5002&gt;0,3)+IF(AG5002&gt;4,3)+IF(AG5002&gt;7,3)+IF(AG5002&gt;10,3)+IF(AG5002&gt;13,3)+IF(AG5002&gt;15,3)+IF(AG5002&gt;17,3)+IF(AG5002&gt;20,3)+IF(AG5002&gt;25,5)+IF(AH5002&gt;0,3)+IF(AH5002&gt;7,3)+IF(AH5002&gt;10,3)+IF(AH5002&gt;15,3)+IF(AI5002&gt;0,3)+IF(AI5002&gt;7,3)+IF(AI5002&gt;10,3)+IF(AI5002&gt;15,3)</f>
        <v>3</v>
      </c>
      <c r="H5002" s="2">
        <f>SUM(D5002:G5002)</f>
        <v>-180</v>
      </c>
      <c r="I5002" s="2">
        <f>I5001+1</f>
        <v>5001</v>
      </c>
      <c r="J5002" s="3" t="s">
        <v>8437</v>
      </c>
      <c r="K5002" s="2" t="s">
        <v>8438</v>
      </c>
      <c r="L5002" s="7">
        <v>4</v>
      </c>
      <c r="M5002" s="7">
        <v>9</v>
      </c>
      <c r="N5002" s="7">
        <v>20</v>
      </c>
      <c r="O5002" s="7" t="s">
        <v>42</v>
      </c>
      <c r="P5002" s="7" t="s">
        <v>31</v>
      </c>
      <c r="Q5002" s="6" t="s">
        <v>168</v>
      </c>
      <c r="R5002" s="3">
        <v>0</v>
      </c>
      <c r="S5002" s="3">
        <v>0</v>
      </c>
      <c r="T5002" s="3">
        <v>-4</v>
      </c>
      <c r="U5002" s="3">
        <v>-166</v>
      </c>
      <c r="V5002" s="3">
        <v>16</v>
      </c>
      <c r="W5002" s="3">
        <v>0</v>
      </c>
      <c r="X5002" s="3">
        <v>-133.30000000000001</v>
      </c>
      <c r="Y5002" s="5">
        <v>1</v>
      </c>
      <c r="Z5002" s="5">
        <v>6</v>
      </c>
      <c r="AA5002" s="5">
        <v>0</v>
      </c>
      <c r="AB5002" s="5">
        <v>1.8</v>
      </c>
      <c r="AC5002" s="4">
        <v>158</v>
      </c>
      <c r="AD5002" s="4" t="s">
        <v>55</v>
      </c>
      <c r="AE5002" s="4">
        <v>52</v>
      </c>
      <c r="AF5002" s="4">
        <v>-3</v>
      </c>
      <c r="AG5002" s="4">
        <v>2.1</v>
      </c>
      <c r="AH5002" s="4">
        <v>0</v>
      </c>
      <c r="AI5002" s="4">
        <v>-1.8</v>
      </c>
      <c r="AJ5002" s="6" t="s">
        <v>107</v>
      </c>
      <c r="AK5002" s="3">
        <v>0.5</v>
      </c>
      <c r="AL5002" s="2">
        <v>0</v>
      </c>
    </row>
    <row r="5003" spans="1:38" x14ac:dyDescent="0.35">
      <c r="A5003" s="2">
        <f>AVERAGE(L5003:N5003)</f>
        <v>16.333333333333332</v>
      </c>
      <c r="B5003" s="2">
        <f>R5003+U5003</f>
        <v>-29</v>
      </c>
      <c r="C5003" s="2">
        <f>Y5003+Z5003+AB5003</f>
        <v>93.8</v>
      </c>
      <c r="D5003" s="2">
        <f>IF(B5003&gt;100,5)+IF(B5003&gt;150,5)+IF(R5003&gt;0,3)+IF(R5003&gt;15,3)+IF(R5003&gt;25,3)+IF(S5003&gt;0,3)+IF(S5003&gt;15,3)+IF(S5003&gt;25,3)+IF(U5003&gt;20,2,0)+IF(U5003&gt;30,3,0)+IF(U5003&gt;50,5,0)+IF(U5003&gt;60,3,0)+IF(Y5003&gt;100,5,0)+IF(Y5003&gt;0,2)+IF(Y5003&gt;15,2)+IF(Y5003&gt;25,2)+IF(Y5003&gt;30,2)+IF(Y5003&gt;40,2)+IF(Y5003&gt;50,2)+IF(Y5003&gt;100,4)+IF(Y5003&lt;10,-5,0)+IF(Y5003&lt;0,-10)++IF(Y5003&lt;15,-5,0)+IF(R5003&lt;0,-3)+IF(R5003&lt;-5,-3)+IF(S5003&lt;0,-3)+IF(S5003&lt;-5,-3)+IF(T5003&lt;0,-3)+IF(T5003&lt;-5,-3)+IF(W5003=1,5,0)+IF(X5003&gt;20,3,0)+IF(X5003&gt;25,3,0)+IF(X5003&gt;40,3,0)+IF(X5003&gt;50,3,0)+IF(N5003&lt;50,-10)+IF(N5003&lt;30,-10)+IF(N5003&lt;20,-10)+IF(N5003&lt;70,-5)+IF(N5003&lt;80,-5)+IF(N5003&gt;95,5,0)+IF(L5003&lt;50,-10)+IF(L5003&lt;30,-10)+IF(L5003&lt;20,-10)+IF(L5003&lt;70,-5)+IF(L5003&lt;80,-5)+IF(L5003&gt;95,5,0)+IF(A5003&gt;85,3,0)+IF(A5003&gt;90,3,0)+IF(U5003&lt;0,-10)+IF(U5003&lt;-5,-20)+IF(U5003&lt;-10,-10)+IF(V5003&gt;0,5,0)+IF(V5003&gt;15,5,0)+IF(V5003&gt;25,5,0)+IF(V5003&lt;0,-10,0)+IF(V5003&lt;-5,-10,0)+IF(U5003&lt;0,-10,0)+IF(U5003&lt;-5,-10,0)+IF(M5003&gt;90,10)+IF(M5003&gt;97,5)+IF(L5003&lt;70,-20,0)+IF(Y5003&gt;100,15,0)+IF(Y5003&gt;200,10,0)+IF(AB5003&gt;40,5,0)+IF(AB5003&gt;50,5,0)+IF(AB5003&gt;60,10,0)+IF(AB5003&gt;100,15,0)+IF(AB5003&gt;200,10,0)</f>
        <v>-153</v>
      </c>
      <c r="E5003" s="2">
        <f>W5003+AA5003+IF(AK5003&gt;1,1,0)+IF(AK5003&gt;1.2,2,0)+IF(AK5003&gt;1.3,2,0)+IF(AK5003&lt;1,-2,0)+IF(B5003&gt;200,5,0)+IF(B5003&gt;300,5,0)+IF(B5003&lt;30,-15,0)+IF(B5003&lt;20,-15,0)</f>
        <v>-32</v>
      </c>
      <c r="F5003" s="2">
        <f>IF(AF5003&gt;0,2,0)+IF(AF5003&gt;2,3,0)+IF(AF5003&gt;4,4,0)+IF(AF5003&gt;10,5,0)+IF(O5003="A",3,0)+IF(O5003="B",3,0)+IF(P5003="A+",7,0)+IF(P5003="A",5,0)+IF(P5003="A-",3,0)+IF(P5003="B+",2,0)+IF(AC5003&lt;40,3,0)+IF(AC5003&lt;20,3,0)+IF(AC5003&lt;10,5,0)+IF(C5003&gt;50,5)</f>
        <v>5</v>
      </c>
      <c r="G5003" s="2">
        <f>IF(AG5003&gt;0,3)+IF(AG5003&gt;4,3)+IF(AG5003&gt;7,3)+IF(AG5003&gt;10,3)+IF(AG5003&gt;13,3)+IF(AG5003&gt;15,3)+IF(AG5003&gt;17,3)+IF(AG5003&gt;20,3)+IF(AG5003&gt;25,5)+IF(AH5003&gt;0,3)+IF(AH5003&gt;7,3)+IF(AH5003&gt;10,3)+IF(AH5003&gt;15,3)+IF(AI5003&gt;0,3)+IF(AI5003&gt;7,3)+IF(AI5003&gt;10,3)+IF(AI5003&gt;15,3)</f>
        <v>0</v>
      </c>
      <c r="H5003" s="2">
        <f>SUM(D5003:G5003)</f>
        <v>-180</v>
      </c>
      <c r="I5003" s="2">
        <f>I5002+1</f>
        <v>5002</v>
      </c>
      <c r="J5003" s="3" t="s">
        <v>10400</v>
      </c>
      <c r="K5003" s="2" t="s">
        <v>10401</v>
      </c>
      <c r="L5003" s="7">
        <v>15</v>
      </c>
      <c r="M5003" s="7">
        <v>12</v>
      </c>
      <c r="N5003" s="7">
        <v>22</v>
      </c>
      <c r="O5003" s="7" t="s">
        <v>31</v>
      </c>
      <c r="P5003" s="7" t="s">
        <v>70</v>
      </c>
      <c r="Q5003" s="6" t="s">
        <v>43</v>
      </c>
      <c r="R5003" s="3">
        <v>0</v>
      </c>
      <c r="S5003" s="3">
        <v>0</v>
      </c>
      <c r="T5003" s="3">
        <v>0</v>
      </c>
      <c r="U5003" s="3">
        <v>-29</v>
      </c>
      <c r="V5003" s="3">
        <v>0</v>
      </c>
      <c r="W5003" s="3">
        <v>0</v>
      </c>
      <c r="X5003" s="3">
        <v>0</v>
      </c>
      <c r="Y5003" s="5">
        <v>10</v>
      </c>
      <c r="Z5003" s="5">
        <v>72</v>
      </c>
      <c r="AA5003" s="5">
        <v>0</v>
      </c>
      <c r="AB5003" s="5">
        <v>11.8</v>
      </c>
      <c r="AC5003" s="4">
        <v>50</v>
      </c>
      <c r="AD5003" s="4" t="s">
        <v>55</v>
      </c>
      <c r="AE5003" s="4">
        <v>3</v>
      </c>
      <c r="AF5003" s="4">
        <v>0</v>
      </c>
      <c r="AG5003" s="4">
        <v>-33.200000000000003</v>
      </c>
      <c r="AH5003" s="4">
        <v>-17.5</v>
      </c>
      <c r="AI5003" s="4">
        <v>-17.7</v>
      </c>
      <c r="AJ5003" s="6" t="s">
        <v>593</v>
      </c>
      <c r="AK5003" s="3">
        <v>0.8</v>
      </c>
      <c r="AL5003" s="2">
        <v>0</v>
      </c>
    </row>
    <row r="5004" spans="1:38" x14ac:dyDescent="0.35">
      <c r="A5004" s="2">
        <f>AVERAGE(L5004:N5004)</f>
        <v>25</v>
      </c>
      <c r="B5004" s="2">
        <f>R5004+U5004</f>
        <v>-50</v>
      </c>
      <c r="C5004" s="2">
        <f>Y5004+Z5004+AB5004</f>
        <v>-2</v>
      </c>
      <c r="D5004" s="2">
        <f>IF(B5004&gt;100,5)+IF(B5004&gt;150,5)+IF(R5004&gt;0,3)+IF(R5004&gt;15,3)+IF(R5004&gt;25,3)+IF(S5004&gt;0,3)+IF(S5004&gt;15,3)+IF(S5004&gt;25,3)+IF(U5004&gt;20,2,0)+IF(U5004&gt;30,3,0)+IF(U5004&gt;50,5,0)+IF(U5004&gt;60,3,0)+IF(Y5004&gt;100,5,0)+IF(Y5004&gt;0,2)+IF(Y5004&gt;15,2)+IF(Y5004&gt;25,2)+IF(Y5004&gt;30,2)+IF(Y5004&gt;40,2)+IF(Y5004&gt;50,2)+IF(Y5004&gt;100,4)+IF(Y5004&lt;10,-5,0)+IF(Y5004&lt;0,-10)++IF(Y5004&lt;15,-5,0)+IF(R5004&lt;0,-3)+IF(R5004&lt;-5,-3)+IF(S5004&lt;0,-3)+IF(S5004&lt;-5,-3)+IF(T5004&lt;0,-3)+IF(T5004&lt;-5,-3)+IF(W5004=1,5,0)+IF(X5004&gt;20,3,0)+IF(X5004&gt;25,3,0)+IF(X5004&gt;40,3,0)+IF(X5004&gt;50,3,0)+IF(N5004&lt;50,-10)+IF(N5004&lt;30,-10)+IF(N5004&lt;20,-10)+IF(N5004&lt;70,-5)+IF(N5004&lt;80,-5)+IF(N5004&gt;95,5,0)+IF(L5004&lt;50,-10)+IF(L5004&lt;30,-10)+IF(L5004&lt;20,-10)+IF(L5004&lt;70,-5)+IF(L5004&lt;80,-5)+IF(L5004&gt;95,5,0)+IF(A5004&gt;85,3,0)+IF(A5004&gt;90,3,0)+IF(U5004&lt;0,-10)+IF(U5004&lt;-5,-20)+IF(U5004&lt;-10,-10)+IF(V5004&gt;0,5,0)+IF(V5004&gt;15,5,0)+IF(V5004&gt;25,5,0)+IF(V5004&lt;0,-10,0)+IF(V5004&lt;-5,-10,0)+IF(U5004&lt;0,-10,0)+IF(U5004&lt;-5,-10,0)+IF(M5004&gt;90,10)+IF(M5004&gt;97,5)+IF(L5004&lt;70,-20,0)+IF(Y5004&gt;100,15,0)+IF(Y5004&gt;200,10,0)+IF(AB5004&gt;40,5,0)+IF(AB5004&gt;50,5,0)+IF(AB5004&gt;60,10,0)+IF(AB5004&gt;100,15,0)+IF(AB5004&gt;200,10,0)</f>
        <v>-160</v>
      </c>
      <c r="E5004" s="2">
        <f>W5004+AA5004+IF(AK5004&gt;1,1,0)+IF(AK5004&gt;1.2,2,0)+IF(AK5004&gt;1.3,2,0)+IF(AK5004&lt;1,-2,0)+IF(B5004&gt;200,5,0)+IF(B5004&gt;300,5,0)+IF(B5004&lt;30,-15,0)+IF(B5004&lt;20,-15,0)</f>
        <v>-32</v>
      </c>
      <c r="F5004" s="2">
        <f>IF(AF5004&gt;0,2,0)+IF(AF5004&gt;2,3,0)+IF(AF5004&gt;4,4,0)+IF(AF5004&gt;10,5,0)+IF(O5004="A",3,0)+IF(O5004="B",3,0)+IF(P5004="A+",7,0)+IF(P5004="A",5,0)+IF(P5004="A-",3,0)+IF(P5004="B+",2,0)+IF(AC5004&lt;40,3,0)+IF(AC5004&lt;20,3,0)+IF(AC5004&lt;10,5,0)+IF(C5004&gt;50,5)</f>
        <v>12</v>
      </c>
      <c r="G5004" s="2">
        <f>IF(AG5004&gt;0,3)+IF(AG5004&gt;4,3)+IF(AG5004&gt;7,3)+IF(AG5004&gt;10,3)+IF(AG5004&gt;13,3)+IF(AG5004&gt;15,3)+IF(AG5004&gt;17,3)+IF(AG5004&gt;20,3)+IF(AG5004&gt;25,5)+IF(AH5004&gt;0,3)+IF(AH5004&gt;7,3)+IF(AH5004&gt;10,3)+IF(AH5004&gt;15,3)+IF(AI5004&gt;0,3)+IF(AI5004&gt;7,3)+IF(AI5004&gt;10,3)+IF(AI5004&gt;15,3)</f>
        <v>0</v>
      </c>
      <c r="H5004" s="2">
        <f>SUM(D5004:G5004)</f>
        <v>-180</v>
      </c>
      <c r="I5004" s="2">
        <f>I5003+1</f>
        <v>5003</v>
      </c>
      <c r="J5004" s="3" t="s">
        <v>5374</v>
      </c>
      <c r="K5004" s="2" t="s">
        <v>5375</v>
      </c>
      <c r="L5004" s="7">
        <v>24</v>
      </c>
      <c r="M5004" s="7">
        <v>22</v>
      </c>
      <c r="N5004" s="7">
        <v>29</v>
      </c>
      <c r="O5004" s="7" t="s">
        <v>42</v>
      </c>
      <c r="P5004" s="7" t="s">
        <v>31</v>
      </c>
      <c r="Q5004" s="6" t="s">
        <v>236</v>
      </c>
      <c r="R5004" s="3">
        <v>0</v>
      </c>
      <c r="S5004" s="3">
        <v>0</v>
      </c>
      <c r="T5004" s="3">
        <v>0</v>
      </c>
      <c r="U5004" s="3">
        <v>-50</v>
      </c>
      <c r="V5004" s="3">
        <v>0</v>
      </c>
      <c r="W5004" s="3">
        <v>0</v>
      </c>
      <c r="X5004" s="3">
        <v>7.7</v>
      </c>
      <c r="Y5004" s="5">
        <v>-11</v>
      </c>
      <c r="Z5004" s="5">
        <v>7</v>
      </c>
      <c r="AA5004" s="5">
        <v>0</v>
      </c>
      <c r="AB5004" s="5">
        <v>2</v>
      </c>
      <c r="AC5004" s="4">
        <v>27</v>
      </c>
      <c r="AD5004" s="4" t="s">
        <v>204</v>
      </c>
      <c r="AE5004" s="4">
        <v>14</v>
      </c>
      <c r="AF5004" s="4">
        <v>6.3</v>
      </c>
      <c r="AG5004" s="4">
        <v>-3.3</v>
      </c>
      <c r="AH5004" s="4">
        <v>-9.6</v>
      </c>
      <c r="AI5004" s="4">
        <v>-2.5</v>
      </c>
      <c r="AJ5004" s="6" t="s">
        <v>99</v>
      </c>
      <c r="AK5004" s="3">
        <v>0.6</v>
      </c>
      <c r="AL5004" s="2">
        <v>0</v>
      </c>
    </row>
    <row r="5005" spans="1:38" x14ac:dyDescent="0.35">
      <c r="A5005" s="2">
        <f>AVERAGE(L5005:N5005)</f>
        <v>33</v>
      </c>
      <c r="B5005" s="2">
        <f>R5005+U5005</f>
        <v>-270</v>
      </c>
      <c r="C5005" s="2">
        <f>Y5005+Z5005+AB5005</f>
        <v>-48.1</v>
      </c>
      <c r="D5005" s="2">
        <f>IF(B5005&gt;100,5)+IF(B5005&gt;150,5)+IF(R5005&gt;0,3)+IF(R5005&gt;15,3)+IF(R5005&gt;25,3)+IF(S5005&gt;0,3)+IF(S5005&gt;15,3)+IF(S5005&gt;25,3)+IF(U5005&gt;20,2,0)+IF(U5005&gt;30,3,0)+IF(U5005&gt;50,5,0)+IF(U5005&gt;60,3,0)+IF(Y5005&gt;100,5,0)+IF(Y5005&gt;0,2)+IF(Y5005&gt;15,2)+IF(Y5005&gt;25,2)+IF(Y5005&gt;30,2)+IF(Y5005&gt;40,2)+IF(Y5005&gt;50,2)+IF(Y5005&gt;100,4)+IF(Y5005&lt;10,-5,0)+IF(Y5005&lt;0,-10)++IF(Y5005&lt;15,-5,0)+IF(R5005&lt;0,-3)+IF(R5005&lt;-5,-3)+IF(S5005&lt;0,-3)+IF(S5005&lt;-5,-3)+IF(T5005&lt;0,-3)+IF(T5005&lt;-5,-3)+IF(W5005=1,5,0)+IF(X5005&gt;20,3,0)+IF(X5005&gt;25,3,0)+IF(X5005&gt;40,3,0)+IF(X5005&gt;50,3,0)+IF(N5005&lt;50,-10)+IF(N5005&lt;30,-10)+IF(N5005&lt;20,-10)+IF(N5005&lt;70,-5)+IF(N5005&lt;80,-5)+IF(N5005&gt;95,5,0)+IF(L5005&lt;50,-10)+IF(L5005&lt;30,-10)+IF(L5005&lt;20,-10)+IF(L5005&lt;70,-5)+IF(L5005&lt;80,-5)+IF(L5005&gt;95,5,0)+IF(A5005&gt;85,3,0)+IF(A5005&gt;90,3,0)+IF(U5005&lt;0,-10)+IF(U5005&lt;-5,-20)+IF(U5005&lt;-10,-10)+IF(V5005&gt;0,5,0)+IF(V5005&gt;15,5,0)+IF(V5005&gt;25,5,0)+IF(V5005&lt;0,-10,0)+IF(V5005&lt;-5,-10,0)+IF(U5005&lt;0,-10,0)+IF(U5005&lt;-5,-10,0)+IF(M5005&gt;90,10)+IF(M5005&gt;97,5)+IF(L5005&lt;70,-20,0)+IF(Y5005&gt;100,15,0)+IF(Y5005&gt;200,10,0)+IF(AB5005&gt;40,5,0)+IF(AB5005&gt;50,5,0)+IF(AB5005&gt;60,10,0)+IF(AB5005&gt;100,15,0)+IF(AB5005&gt;200,10,0)</f>
        <v>-160</v>
      </c>
      <c r="E5005" s="2">
        <f>W5005+AA5005+IF(AK5005&gt;1,1,0)+IF(AK5005&gt;1.2,2,0)+IF(AK5005&gt;1.3,2,0)+IF(AK5005&lt;1,-2,0)+IF(B5005&gt;200,5,0)+IF(B5005&gt;300,5,0)+IF(B5005&lt;30,-15,0)+IF(B5005&lt;20,-15,0)</f>
        <v>-32</v>
      </c>
      <c r="F5005" s="2">
        <f>IF(AF5005&gt;0,2,0)+IF(AF5005&gt;2,3,0)+IF(AF5005&gt;4,4,0)+IF(AF5005&gt;10,5,0)+IF(O5005="A",3,0)+IF(O5005="B",3,0)+IF(P5005="A+",7,0)+IF(P5005="A",5,0)+IF(P5005="A-",3,0)+IF(P5005="B+",2,0)+IF(AC5005&lt;40,3,0)+IF(AC5005&lt;20,3,0)+IF(AC5005&lt;10,5,0)+IF(C5005&gt;50,5)</f>
        <v>0</v>
      </c>
      <c r="G5005" s="2">
        <f>IF(AG5005&gt;0,3)+IF(AG5005&gt;4,3)+IF(AG5005&gt;7,3)+IF(AG5005&gt;10,3)+IF(AG5005&gt;13,3)+IF(AG5005&gt;15,3)+IF(AG5005&gt;17,3)+IF(AG5005&gt;20,3)+IF(AG5005&gt;25,5)+IF(AH5005&gt;0,3)+IF(AH5005&gt;7,3)+IF(AH5005&gt;10,3)+IF(AH5005&gt;15,3)+IF(AI5005&gt;0,3)+IF(AI5005&gt;7,3)+IF(AI5005&gt;10,3)+IF(AI5005&gt;15,3)</f>
        <v>12</v>
      </c>
      <c r="H5005" s="2">
        <f>SUM(D5005:G5005)</f>
        <v>-180</v>
      </c>
      <c r="I5005" s="2">
        <f>I5004+1</f>
        <v>5004</v>
      </c>
      <c r="J5005" s="3" t="s">
        <v>487</v>
      </c>
      <c r="K5005" s="2" t="s">
        <v>488</v>
      </c>
      <c r="L5005" s="7">
        <v>29</v>
      </c>
      <c r="M5005" s="7">
        <v>45</v>
      </c>
      <c r="N5005" s="7">
        <v>25</v>
      </c>
      <c r="O5005" s="7" t="s">
        <v>42</v>
      </c>
      <c r="P5005" s="7" t="s">
        <v>31</v>
      </c>
      <c r="Q5005" s="6" t="s">
        <v>65</v>
      </c>
      <c r="R5005" s="3">
        <v>-59</v>
      </c>
      <c r="S5005" s="3">
        <v>-44</v>
      </c>
      <c r="T5005" s="3">
        <v>500</v>
      </c>
      <c r="U5005" s="3">
        <v>-211</v>
      </c>
      <c r="V5005" s="3">
        <v>0</v>
      </c>
      <c r="W5005" s="3">
        <v>0</v>
      </c>
      <c r="X5005" s="3">
        <v>75</v>
      </c>
      <c r="Y5005" s="5">
        <v>-21</v>
      </c>
      <c r="Z5005" s="5">
        <v>-8</v>
      </c>
      <c r="AA5005" s="5">
        <v>0</v>
      </c>
      <c r="AB5005" s="5">
        <v>-19.100000000000001</v>
      </c>
      <c r="AC5005" s="4">
        <v>76</v>
      </c>
      <c r="AD5005" s="4" t="s">
        <v>237</v>
      </c>
      <c r="AE5005" s="4">
        <v>30</v>
      </c>
      <c r="AF5005" s="4">
        <v>-2.6</v>
      </c>
      <c r="AG5005" s="4">
        <v>7</v>
      </c>
      <c r="AH5005" s="4">
        <v>5.0999999999999996</v>
      </c>
      <c r="AI5005" s="4">
        <v>4.5</v>
      </c>
      <c r="AJ5005" s="6" t="s">
        <v>99</v>
      </c>
      <c r="AK5005" s="3">
        <v>0.6</v>
      </c>
      <c r="AL5005" s="2">
        <v>0</v>
      </c>
    </row>
    <row r="5006" spans="1:38" x14ac:dyDescent="0.35">
      <c r="A5006" s="2">
        <f>AVERAGE(L5006:N5006)</f>
        <v>23.666666666666668</v>
      </c>
      <c r="B5006" s="2">
        <f>R5006+U5006</f>
        <v>-2500</v>
      </c>
      <c r="C5006" s="2">
        <f>Y5006+Z5006+AB5006</f>
        <v>-24.6</v>
      </c>
      <c r="D5006" s="2">
        <f>IF(B5006&gt;100,5)+IF(B5006&gt;150,5)+IF(R5006&gt;0,3)+IF(R5006&gt;15,3)+IF(R5006&gt;25,3)+IF(S5006&gt;0,3)+IF(S5006&gt;15,3)+IF(S5006&gt;25,3)+IF(U5006&gt;20,2,0)+IF(U5006&gt;30,3,0)+IF(U5006&gt;50,5,0)+IF(U5006&gt;60,3,0)+IF(Y5006&gt;100,5,0)+IF(Y5006&gt;0,2)+IF(Y5006&gt;15,2)+IF(Y5006&gt;25,2)+IF(Y5006&gt;30,2)+IF(Y5006&gt;40,2)+IF(Y5006&gt;50,2)+IF(Y5006&gt;100,4)+IF(Y5006&lt;10,-5,0)+IF(Y5006&lt;0,-10)++IF(Y5006&lt;15,-5,0)+IF(R5006&lt;0,-3)+IF(R5006&lt;-5,-3)+IF(S5006&lt;0,-3)+IF(S5006&lt;-5,-3)+IF(T5006&lt;0,-3)+IF(T5006&lt;-5,-3)+IF(W5006=1,5,0)+IF(X5006&gt;20,3,0)+IF(X5006&gt;25,3,0)+IF(X5006&gt;40,3,0)+IF(X5006&gt;50,3,0)+IF(N5006&lt;50,-10)+IF(N5006&lt;30,-10)+IF(N5006&lt;20,-10)+IF(N5006&lt;70,-5)+IF(N5006&lt;80,-5)+IF(N5006&gt;95,5,0)+IF(L5006&lt;50,-10)+IF(L5006&lt;30,-10)+IF(L5006&lt;20,-10)+IF(L5006&lt;70,-5)+IF(L5006&lt;80,-5)+IF(L5006&gt;95,5,0)+IF(A5006&gt;85,3,0)+IF(A5006&gt;90,3,0)+IF(U5006&lt;0,-10)+IF(U5006&lt;-5,-20)+IF(U5006&lt;-10,-10)+IF(V5006&gt;0,5,0)+IF(V5006&gt;15,5,0)+IF(V5006&gt;25,5,0)+IF(V5006&lt;0,-10,0)+IF(V5006&lt;-5,-10,0)+IF(U5006&lt;0,-10,0)+IF(U5006&lt;-5,-10,0)+IF(M5006&gt;90,10)+IF(M5006&gt;97,5)+IF(L5006&lt;70,-20,0)+IF(Y5006&gt;100,15,0)+IF(Y5006&gt;200,10,0)+IF(AB5006&gt;40,5,0)+IF(AB5006&gt;50,5,0)+IF(AB5006&gt;60,10,0)+IF(AB5006&gt;100,15,0)+IF(AB5006&gt;200,10,0)</f>
        <v>-162</v>
      </c>
      <c r="E5006" s="2">
        <f>W5006+AA5006+IF(AK5006&gt;1,1,0)+IF(AK5006&gt;1.2,2,0)+IF(AK5006&gt;1.3,2,0)+IF(AK5006&lt;1,-2,0)+IF(B5006&gt;200,5,0)+IF(B5006&gt;300,5,0)+IF(B5006&lt;30,-15,0)+IF(B5006&lt;20,-15,0)</f>
        <v>-32</v>
      </c>
      <c r="F5006" s="2">
        <f>IF(AF5006&gt;0,2,0)+IF(AF5006&gt;2,3,0)+IF(AF5006&gt;4,4,0)+IF(AF5006&gt;10,5,0)+IF(O5006="A",3,0)+IF(O5006="B",3,0)+IF(P5006="A+",7,0)+IF(P5006="A",5,0)+IF(P5006="A-",3,0)+IF(P5006="B+",2,0)+IF(AC5006&lt;40,3,0)+IF(AC5006&lt;20,3,0)+IF(AC5006&lt;10,5,0)+IF(C5006&gt;50,5)</f>
        <v>11</v>
      </c>
      <c r="G5006" s="2">
        <f>IF(AG5006&gt;0,3)+IF(AG5006&gt;4,3)+IF(AG5006&gt;7,3)+IF(AG5006&gt;10,3)+IF(AG5006&gt;13,3)+IF(AG5006&gt;15,3)+IF(AG5006&gt;17,3)+IF(AG5006&gt;20,3)+IF(AG5006&gt;25,5)+IF(AH5006&gt;0,3)+IF(AH5006&gt;7,3)+IF(AH5006&gt;10,3)+IF(AH5006&gt;15,3)+IF(AI5006&gt;0,3)+IF(AI5006&gt;7,3)+IF(AI5006&gt;10,3)+IF(AI5006&gt;15,3)</f>
        <v>3</v>
      </c>
      <c r="H5006" s="2">
        <f>SUM(D5006:G5006)</f>
        <v>-180</v>
      </c>
      <c r="I5006" s="2">
        <f>I5005+1</f>
        <v>5005</v>
      </c>
      <c r="J5006" s="3" t="s">
        <v>8517</v>
      </c>
      <c r="K5006" s="2" t="s">
        <v>8518</v>
      </c>
      <c r="L5006" s="7">
        <v>23</v>
      </c>
      <c r="M5006" s="7">
        <v>8</v>
      </c>
      <c r="N5006" s="7">
        <v>40</v>
      </c>
      <c r="O5006" s="7" t="s">
        <v>42</v>
      </c>
      <c r="P5006" s="7" t="s">
        <v>31</v>
      </c>
      <c r="Q5006" s="6" t="s">
        <v>302</v>
      </c>
      <c r="R5006" s="3">
        <v>0</v>
      </c>
      <c r="S5006" s="3">
        <v>-67</v>
      </c>
      <c r="T5006" s="3">
        <v>-91</v>
      </c>
      <c r="U5006" s="3">
        <v>-2500</v>
      </c>
      <c r="V5006" s="3">
        <v>0</v>
      </c>
      <c r="W5006" s="3">
        <v>0</v>
      </c>
      <c r="X5006" s="3">
        <v>-116.7</v>
      </c>
      <c r="Y5006" s="5">
        <v>-8</v>
      </c>
      <c r="Z5006" s="5">
        <v>-10</v>
      </c>
      <c r="AA5006" s="5">
        <v>0</v>
      </c>
      <c r="AB5006" s="5">
        <v>-6.6</v>
      </c>
      <c r="AC5006" s="4">
        <v>8</v>
      </c>
      <c r="AD5006" s="4" t="s">
        <v>179</v>
      </c>
      <c r="AE5006" s="4">
        <v>23</v>
      </c>
      <c r="AF5006" s="4">
        <v>-9.1</v>
      </c>
      <c r="AG5006" s="4">
        <v>0.5</v>
      </c>
      <c r="AH5006" s="4">
        <v>-0.4</v>
      </c>
      <c r="AI5006" s="4">
        <v>0</v>
      </c>
      <c r="AJ5006" s="6" t="s">
        <v>99</v>
      </c>
      <c r="AK5006" s="3">
        <v>0.3</v>
      </c>
      <c r="AL5006" s="2">
        <v>0</v>
      </c>
    </row>
    <row r="5007" spans="1:38" x14ac:dyDescent="0.35">
      <c r="A5007" s="2">
        <f>AVERAGE(L5007:N5007)</f>
        <v>19.666666666666668</v>
      </c>
      <c r="B5007" s="2">
        <f>R5007+U5007</f>
        <v>-450</v>
      </c>
      <c r="C5007" s="2">
        <f>Y5007+Z5007+AB5007</f>
        <v>71.7</v>
      </c>
      <c r="D5007" s="2">
        <f>IF(B5007&gt;100,5)+IF(B5007&gt;150,5)+IF(R5007&gt;0,3)+IF(R5007&gt;15,3)+IF(R5007&gt;25,3)+IF(S5007&gt;0,3)+IF(S5007&gt;15,3)+IF(S5007&gt;25,3)+IF(U5007&gt;20,2,0)+IF(U5007&gt;30,3,0)+IF(U5007&gt;50,5,0)+IF(U5007&gt;60,3,0)+IF(Y5007&gt;100,5,0)+IF(Y5007&gt;0,2)+IF(Y5007&gt;15,2)+IF(Y5007&gt;25,2)+IF(Y5007&gt;30,2)+IF(Y5007&gt;40,2)+IF(Y5007&gt;50,2)+IF(Y5007&gt;100,4)+IF(Y5007&lt;10,-5,0)+IF(Y5007&lt;0,-10)++IF(Y5007&lt;15,-5,0)+IF(R5007&lt;0,-3)+IF(R5007&lt;-5,-3)+IF(S5007&lt;0,-3)+IF(S5007&lt;-5,-3)+IF(T5007&lt;0,-3)+IF(T5007&lt;-5,-3)+IF(W5007=1,5,0)+IF(X5007&gt;20,3,0)+IF(X5007&gt;25,3,0)+IF(X5007&gt;40,3,0)+IF(X5007&gt;50,3,0)+IF(N5007&lt;50,-10)+IF(N5007&lt;30,-10)+IF(N5007&lt;20,-10)+IF(N5007&lt;70,-5)+IF(N5007&lt;80,-5)+IF(N5007&gt;95,5,0)+IF(L5007&lt;50,-10)+IF(L5007&lt;30,-10)+IF(L5007&lt;20,-10)+IF(L5007&lt;70,-5)+IF(L5007&lt;80,-5)+IF(L5007&gt;95,5,0)+IF(A5007&gt;85,3,0)+IF(A5007&gt;90,3,0)+IF(U5007&lt;0,-10)+IF(U5007&lt;-5,-20)+IF(U5007&lt;-10,-10)+IF(V5007&gt;0,5,0)+IF(V5007&gt;15,5,0)+IF(V5007&gt;25,5,0)+IF(V5007&lt;0,-10,0)+IF(V5007&lt;-5,-10,0)+IF(U5007&lt;0,-10,0)+IF(U5007&lt;-5,-10,0)+IF(M5007&gt;90,10)+IF(M5007&gt;97,5)+IF(L5007&lt;70,-20,0)+IF(Y5007&gt;100,15,0)+IF(Y5007&gt;200,10,0)+IF(AB5007&gt;40,5,0)+IF(AB5007&gt;50,5,0)+IF(AB5007&gt;60,10,0)+IF(AB5007&gt;100,15,0)+IF(AB5007&gt;200,10,0)</f>
        <v>-162</v>
      </c>
      <c r="E5007" s="2">
        <f>W5007+AA5007+IF(AK5007&gt;1,1,0)+IF(AK5007&gt;1.2,2,0)+IF(AK5007&gt;1.3,2,0)+IF(AK5007&lt;1,-2,0)+IF(B5007&gt;200,5,0)+IF(B5007&gt;300,5,0)+IF(B5007&lt;30,-15,0)+IF(B5007&lt;20,-15,0)</f>
        <v>-32</v>
      </c>
      <c r="F5007" s="2">
        <f>IF(AF5007&gt;0,2,0)+IF(AF5007&gt;2,3,0)+IF(AF5007&gt;4,4,0)+IF(AF5007&gt;10,5,0)+IF(O5007="A",3,0)+IF(O5007="B",3,0)+IF(P5007="A+",7,0)+IF(P5007="A",5,0)+IF(P5007="A-",3,0)+IF(P5007="B+",2,0)+IF(AC5007&lt;40,3,0)+IF(AC5007&lt;20,3,0)+IF(AC5007&lt;10,5,0)+IF(C5007&gt;50,5)</f>
        <v>5</v>
      </c>
      <c r="G5007" s="2">
        <f>IF(AG5007&gt;0,3)+IF(AG5007&gt;4,3)+IF(AG5007&gt;7,3)+IF(AG5007&gt;10,3)+IF(AG5007&gt;13,3)+IF(AG5007&gt;15,3)+IF(AG5007&gt;17,3)+IF(AG5007&gt;20,3)+IF(AG5007&gt;25,5)+IF(AH5007&gt;0,3)+IF(AH5007&gt;7,3)+IF(AH5007&gt;10,3)+IF(AH5007&gt;15,3)+IF(AI5007&gt;0,3)+IF(AI5007&gt;7,3)+IF(AI5007&gt;10,3)+IF(AI5007&gt;15,3)</f>
        <v>9</v>
      </c>
      <c r="H5007" s="2">
        <f>SUM(D5007:G5007)</f>
        <v>-180</v>
      </c>
      <c r="I5007" s="2">
        <f>I5006+1</f>
        <v>5006</v>
      </c>
      <c r="J5007" s="3" t="s">
        <v>6332</v>
      </c>
      <c r="K5007" s="2" t="s">
        <v>6333</v>
      </c>
      <c r="L5007" s="7">
        <v>18</v>
      </c>
      <c r="M5007" s="7">
        <v>31</v>
      </c>
      <c r="N5007" s="7">
        <v>10</v>
      </c>
      <c r="O5007" s="7" t="s">
        <v>80</v>
      </c>
      <c r="P5007" s="7" t="s">
        <v>31</v>
      </c>
      <c r="Q5007" s="6" t="s">
        <v>102</v>
      </c>
      <c r="R5007" s="3">
        <v>-50</v>
      </c>
      <c r="S5007" s="3">
        <v>0</v>
      </c>
      <c r="T5007" s="3">
        <v>0</v>
      </c>
      <c r="U5007" s="3">
        <v>-400</v>
      </c>
      <c r="V5007" s="3">
        <v>0</v>
      </c>
      <c r="W5007" s="3">
        <v>0</v>
      </c>
      <c r="X5007" s="3">
        <v>0</v>
      </c>
      <c r="Y5007" s="5">
        <v>24</v>
      </c>
      <c r="Z5007" s="5">
        <v>24</v>
      </c>
      <c r="AA5007" s="5">
        <v>0</v>
      </c>
      <c r="AB5007" s="5">
        <v>23.7</v>
      </c>
      <c r="AC5007" s="4">
        <v>108</v>
      </c>
      <c r="AD5007" s="4" t="s">
        <v>98</v>
      </c>
      <c r="AE5007" s="4">
        <v>36</v>
      </c>
      <c r="AF5007" s="4">
        <v>-7.4</v>
      </c>
      <c r="AG5007" s="4">
        <v>1.8</v>
      </c>
      <c r="AH5007" s="4">
        <v>1.4</v>
      </c>
      <c r="AI5007" s="4">
        <v>1.4</v>
      </c>
      <c r="AJ5007" s="6" t="s">
        <v>77</v>
      </c>
      <c r="AK5007" s="3">
        <v>0.5</v>
      </c>
      <c r="AL5007" s="2">
        <v>0</v>
      </c>
    </row>
    <row r="5008" spans="1:38" x14ac:dyDescent="0.35">
      <c r="A5008" s="2">
        <f>AVERAGE(L5008:N5008)</f>
        <v>27</v>
      </c>
      <c r="B5008" s="2">
        <f>R5008+U5008</f>
        <v>-41</v>
      </c>
      <c r="C5008" s="2">
        <f>Y5008+Z5008+AB5008</f>
        <v>33.700000000000003</v>
      </c>
      <c r="D5008" s="2">
        <f>IF(B5008&gt;100,5)+IF(B5008&gt;150,5)+IF(R5008&gt;0,3)+IF(R5008&gt;15,3)+IF(R5008&gt;25,3)+IF(S5008&gt;0,3)+IF(S5008&gt;15,3)+IF(S5008&gt;25,3)+IF(U5008&gt;20,2,0)+IF(U5008&gt;30,3,0)+IF(U5008&gt;50,5,0)+IF(U5008&gt;60,3,0)+IF(Y5008&gt;100,5,0)+IF(Y5008&gt;0,2)+IF(Y5008&gt;15,2)+IF(Y5008&gt;25,2)+IF(Y5008&gt;30,2)+IF(Y5008&gt;40,2)+IF(Y5008&gt;50,2)+IF(Y5008&gt;100,4)+IF(Y5008&lt;10,-5,0)+IF(Y5008&lt;0,-10)++IF(Y5008&lt;15,-5,0)+IF(R5008&lt;0,-3)+IF(R5008&lt;-5,-3)+IF(S5008&lt;0,-3)+IF(S5008&lt;-5,-3)+IF(T5008&lt;0,-3)+IF(T5008&lt;-5,-3)+IF(W5008=1,5,0)+IF(X5008&gt;20,3,0)+IF(X5008&gt;25,3,0)+IF(X5008&gt;40,3,0)+IF(X5008&gt;50,3,0)+IF(N5008&lt;50,-10)+IF(N5008&lt;30,-10)+IF(N5008&lt;20,-10)+IF(N5008&lt;70,-5)+IF(N5008&lt;80,-5)+IF(N5008&gt;95,5,0)+IF(L5008&lt;50,-10)+IF(L5008&lt;30,-10)+IF(L5008&lt;20,-10)+IF(L5008&lt;70,-5)+IF(L5008&lt;80,-5)+IF(L5008&gt;95,5,0)+IF(A5008&gt;85,3,0)+IF(A5008&gt;90,3,0)+IF(U5008&lt;0,-10)+IF(U5008&lt;-5,-20)+IF(U5008&lt;-10,-10)+IF(V5008&gt;0,5,0)+IF(V5008&gt;15,5,0)+IF(V5008&gt;25,5,0)+IF(V5008&lt;0,-10,0)+IF(V5008&lt;-5,-10,0)+IF(U5008&lt;0,-10,0)+IF(U5008&lt;-5,-10,0)+IF(M5008&gt;90,10)+IF(M5008&gt;97,5)+IF(L5008&lt;70,-20,0)+IF(Y5008&gt;100,15,0)+IF(Y5008&gt;200,10,0)+IF(AB5008&gt;40,5,0)+IF(AB5008&gt;50,5,0)+IF(AB5008&gt;60,10,0)+IF(AB5008&gt;100,15,0)+IF(AB5008&gt;200,10,0)</f>
        <v>-175</v>
      </c>
      <c r="E5008" s="2">
        <f>W5008+AA5008+IF(AK5008&gt;1,1,0)+IF(AK5008&gt;1.2,2,0)+IF(AK5008&gt;1.3,2,0)+IF(AK5008&lt;1,-2,0)+IF(B5008&gt;200,5,0)+IF(B5008&gt;300,5,0)+IF(B5008&lt;30,-15,0)+IF(B5008&lt;20,-15,0)</f>
        <v>-32</v>
      </c>
      <c r="F5008" s="2">
        <f>IF(AF5008&gt;0,2,0)+IF(AF5008&gt;2,3,0)+IF(AF5008&gt;4,4,0)+IF(AF5008&gt;10,5,0)+IF(O5008="A",3,0)+IF(O5008="B",3,0)+IF(P5008="A+",7,0)+IF(P5008="A",5,0)+IF(P5008="A-",3,0)+IF(P5008="B+",2,0)+IF(AC5008&lt;40,3,0)+IF(AC5008&lt;20,3,0)+IF(AC5008&lt;10,5,0)+IF(C5008&gt;50,5)</f>
        <v>9</v>
      </c>
      <c r="G5008" s="2">
        <f>IF(AG5008&gt;0,3)+IF(AG5008&gt;4,3)+IF(AG5008&gt;7,3)+IF(AG5008&gt;10,3)+IF(AG5008&gt;13,3)+IF(AG5008&gt;15,3)+IF(AG5008&gt;17,3)+IF(AG5008&gt;20,3)+IF(AG5008&gt;25,5)+IF(AH5008&gt;0,3)+IF(AH5008&gt;7,3)+IF(AH5008&gt;10,3)+IF(AH5008&gt;15,3)+IF(AI5008&gt;0,3)+IF(AI5008&gt;7,3)+IF(AI5008&gt;10,3)+IF(AI5008&gt;15,3)</f>
        <v>18</v>
      </c>
      <c r="H5008" s="2">
        <f>SUM(D5008:G5008)</f>
        <v>-180</v>
      </c>
      <c r="I5008" s="2">
        <f>I5007+1</f>
        <v>5007</v>
      </c>
      <c r="J5008" s="3" t="s">
        <v>4843</v>
      </c>
      <c r="K5008" s="2" t="s">
        <v>4844</v>
      </c>
      <c r="L5008" s="7">
        <v>20</v>
      </c>
      <c r="M5008" s="7">
        <v>51</v>
      </c>
      <c r="N5008" s="7">
        <v>10</v>
      </c>
      <c r="O5008" s="7" t="s">
        <v>80</v>
      </c>
      <c r="P5008" s="7" t="s">
        <v>31</v>
      </c>
      <c r="Q5008" s="6" t="s">
        <v>264</v>
      </c>
      <c r="R5008" s="3">
        <v>-11</v>
      </c>
      <c r="S5008" s="3">
        <v>129</v>
      </c>
      <c r="T5008" s="3">
        <v>0</v>
      </c>
      <c r="U5008" s="3">
        <v>-30</v>
      </c>
      <c r="V5008" s="3">
        <v>-58</v>
      </c>
      <c r="W5008" s="3">
        <v>0</v>
      </c>
      <c r="X5008" s="3">
        <v>-17.7</v>
      </c>
      <c r="Y5008" s="5">
        <v>2</v>
      </c>
      <c r="Z5008" s="5">
        <v>17</v>
      </c>
      <c r="AA5008" s="5">
        <v>0</v>
      </c>
      <c r="AB5008" s="5">
        <v>14.7</v>
      </c>
      <c r="AC5008" s="4">
        <v>94</v>
      </c>
      <c r="AD5008" s="4" t="s">
        <v>66</v>
      </c>
      <c r="AE5008" s="4">
        <v>94</v>
      </c>
      <c r="AF5008" s="4">
        <v>7</v>
      </c>
      <c r="AG5008" s="4">
        <v>12.7</v>
      </c>
      <c r="AH5008" s="4">
        <v>2.9</v>
      </c>
      <c r="AI5008" s="4">
        <v>2.5</v>
      </c>
      <c r="AJ5008" s="6" t="s">
        <v>1528</v>
      </c>
      <c r="AK5008" s="3">
        <v>0.5</v>
      </c>
      <c r="AL5008" s="2">
        <v>0</v>
      </c>
    </row>
    <row r="5009" spans="1:38" x14ac:dyDescent="0.35">
      <c r="A5009" s="2">
        <f>AVERAGE(L5009:N5009)</f>
        <v>4.333333333333333</v>
      </c>
      <c r="B5009" s="2">
        <f>R5009+U5009</f>
        <v>-52</v>
      </c>
      <c r="C5009" s="2">
        <f>Y5009+Z5009+AB5009</f>
        <v>-46.7</v>
      </c>
      <c r="D5009" s="2">
        <f>IF(B5009&gt;100,5)+IF(B5009&gt;150,5)+IF(R5009&gt;0,3)+IF(R5009&gt;15,3)+IF(R5009&gt;25,3)+IF(S5009&gt;0,3)+IF(S5009&gt;15,3)+IF(S5009&gt;25,3)+IF(U5009&gt;20,2,0)+IF(U5009&gt;30,3,0)+IF(U5009&gt;50,5,0)+IF(U5009&gt;60,3,0)+IF(Y5009&gt;100,5,0)+IF(Y5009&gt;0,2)+IF(Y5009&gt;15,2)+IF(Y5009&gt;25,2)+IF(Y5009&gt;30,2)+IF(Y5009&gt;40,2)+IF(Y5009&gt;50,2)+IF(Y5009&gt;100,4)+IF(Y5009&lt;10,-5,0)+IF(Y5009&lt;0,-10)++IF(Y5009&lt;15,-5,0)+IF(R5009&lt;0,-3)+IF(R5009&lt;-5,-3)+IF(S5009&lt;0,-3)+IF(S5009&lt;-5,-3)+IF(T5009&lt;0,-3)+IF(T5009&lt;-5,-3)+IF(W5009=1,5,0)+IF(X5009&gt;20,3,0)+IF(X5009&gt;25,3,0)+IF(X5009&gt;40,3,0)+IF(X5009&gt;50,3,0)+IF(N5009&lt;50,-10)+IF(N5009&lt;30,-10)+IF(N5009&lt;20,-10)+IF(N5009&lt;70,-5)+IF(N5009&lt;80,-5)+IF(N5009&gt;95,5,0)+IF(L5009&lt;50,-10)+IF(L5009&lt;30,-10)+IF(L5009&lt;20,-10)+IF(L5009&lt;70,-5)+IF(L5009&lt;80,-5)+IF(L5009&gt;95,5,0)+IF(A5009&gt;85,3,0)+IF(A5009&gt;90,3,0)+IF(U5009&lt;0,-10)+IF(U5009&lt;-5,-20)+IF(U5009&lt;-10,-10)+IF(V5009&gt;0,5,0)+IF(V5009&gt;15,5,0)+IF(V5009&gt;25,5,0)+IF(V5009&lt;0,-10,0)+IF(V5009&lt;-5,-10,0)+IF(U5009&lt;0,-10,0)+IF(U5009&lt;-5,-10,0)+IF(M5009&gt;90,10)+IF(M5009&gt;97,5)+IF(L5009&lt;70,-20,0)+IF(Y5009&gt;100,15,0)+IF(Y5009&gt;200,10,0)+IF(AB5009&gt;40,5,0)+IF(AB5009&gt;50,5,0)+IF(AB5009&gt;60,10,0)+IF(AB5009&gt;100,15,0)+IF(AB5009&gt;200,10,0)</f>
        <v>-177</v>
      </c>
      <c r="E5009" s="2">
        <f>W5009+AA5009+IF(AK5009&gt;1,1,0)+IF(AK5009&gt;1.2,2,0)+IF(AK5009&gt;1.3,2,0)+IF(AK5009&lt;1,-2,0)+IF(B5009&gt;200,5,0)+IF(B5009&gt;300,5,0)+IF(B5009&lt;30,-15,0)+IF(B5009&lt;20,-15,0)</f>
        <v>-32</v>
      </c>
      <c r="F5009" s="2">
        <f>IF(AF5009&gt;0,2,0)+IF(AF5009&gt;2,3,0)+IF(AF5009&gt;4,4,0)+IF(AF5009&gt;10,5,0)+IF(O5009="A",3,0)+IF(O5009="B",3,0)+IF(P5009="A+",7,0)+IF(P5009="A",5,0)+IF(P5009="A-",3,0)+IF(P5009="B+",2,0)+IF(AC5009&lt;40,3,0)+IF(AC5009&lt;20,3,0)+IF(AC5009&lt;10,5,0)+IF(C5009&gt;50,5)</f>
        <v>0</v>
      </c>
      <c r="G5009" s="2">
        <f>IF(AG5009&gt;0,3)+IF(AG5009&gt;4,3)+IF(AG5009&gt;7,3)+IF(AG5009&gt;10,3)+IF(AG5009&gt;13,3)+IF(AG5009&gt;15,3)+IF(AG5009&gt;17,3)+IF(AG5009&gt;20,3)+IF(AG5009&gt;25,5)+IF(AH5009&gt;0,3)+IF(AH5009&gt;7,3)+IF(AH5009&gt;10,3)+IF(AH5009&gt;15,3)+IF(AI5009&gt;0,3)+IF(AI5009&gt;7,3)+IF(AI5009&gt;10,3)+IF(AI5009&gt;15,3)</f>
        <v>29</v>
      </c>
      <c r="H5009" s="2">
        <f>SUM(D5009:G5009)</f>
        <v>-180</v>
      </c>
      <c r="I5009" s="2">
        <f>I5008+1</f>
        <v>5008</v>
      </c>
      <c r="J5009" s="3" t="s">
        <v>10183</v>
      </c>
      <c r="K5009" s="2" t="s">
        <v>10184</v>
      </c>
      <c r="L5009" s="7">
        <v>1</v>
      </c>
      <c r="M5009" s="7">
        <v>11</v>
      </c>
      <c r="N5009" s="7">
        <v>1</v>
      </c>
      <c r="O5009" s="7" t="s">
        <v>80</v>
      </c>
      <c r="P5009" s="7" t="s">
        <v>75</v>
      </c>
      <c r="Q5009" s="6" t="s">
        <v>407</v>
      </c>
      <c r="R5009" s="3">
        <v>0</v>
      </c>
      <c r="S5009" s="3">
        <v>-51</v>
      </c>
      <c r="T5009" s="3">
        <v>-10</v>
      </c>
      <c r="U5009" s="3">
        <v>-52</v>
      </c>
      <c r="V5009" s="3">
        <v>145</v>
      </c>
      <c r="W5009" s="3">
        <v>0</v>
      </c>
      <c r="X5009" s="3">
        <v>-250</v>
      </c>
      <c r="Y5009" s="5">
        <v>-18</v>
      </c>
      <c r="Z5009" s="5">
        <v>-13</v>
      </c>
      <c r="AA5009" s="5">
        <v>0</v>
      </c>
      <c r="AB5009" s="5">
        <v>-15.7</v>
      </c>
      <c r="AC5009" s="4">
        <v>160</v>
      </c>
      <c r="AD5009" s="4" t="s">
        <v>44</v>
      </c>
      <c r="AE5009" s="4">
        <v>56</v>
      </c>
      <c r="AF5009" s="4">
        <v>-7.4</v>
      </c>
      <c r="AG5009" s="4">
        <v>498.1</v>
      </c>
      <c r="AH5009" s="4">
        <v>-17.2</v>
      </c>
      <c r="AI5009" s="4">
        <v>-6.1</v>
      </c>
      <c r="AJ5009" s="6" t="s">
        <v>419</v>
      </c>
      <c r="AK5009" s="3">
        <v>0.6</v>
      </c>
      <c r="AL5009" s="2">
        <v>0</v>
      </c>
    </row>
    <row r="5010" spans="1:38" x14ac:dyDescent="0.35">
      <c r="A5010" s="2">
        <f>AVERAGE(L5010:N5010)</f>
        <v>38.333333333333336</v>
      </c>
      <c r="B5010" s="2">
        <f>R5010+U5010</f>
        <v>-43</v>
      </c>
      <c r="C5010" s="2">
        <f>Y5010+Z5010+AB5010</f>
        <v>-11.6</v>
      </c>
      <c r="D5010" s="2">
        <f>IF(B5010&gt;100,5)+IF(B5010&gt;150,5)+IF(R5010&gt;0,3)+IF(R5010&gt;15,3)+IF(R5010&gt;25,3)+IF(S5010&gt;0,3)+IF(S5010&gt;15,3)+IF(S5010&gt;25,3)+IF(U5010&gt;20,2,0)+IF(U5010&gt;30,3,0)+IF(U5010&gt;50,5,0)+IF(U5010&gt;60,3,0)+IF(Y5010&gt;100,5,0)+IF(Y5010&gt;0,2)+IF(Y5010&gt;15,2)+IF(Y5010&gt;25,2)+IF(Y5010&gt;30,2)+IF(Y5010&gt;40,2)+IF(Y5010&gt;50,2)+IF(Y5010&gt;100,4)+IF(Y5010&lt;10,-5,0)+IF(Y5010&lt;0,-10)++IF(Y5010&lt;15,-5,0)+IF(R5010&lt;0,-3)+IF(R5010&lt;-5,-3)+IF(S5010&lt;0,-3)+IF(S5010&lt;-5,-3)+IF(T5010&lt;0,-3)+IF(T5010&lt;-5,-3)+IF(W5010=1,5,0)+IF(X5010&gt;20,3,0)+IF(X5010&gt;25,3,0)+IF(X5010&gt;40,3,0)+IF(X5010&gt;50,3,0)+IF(N5010&lt;50,-10)+IF(N5010&lt;30,-10)+IF(N5010&lt;20,-10)+IF(N5010&lt;70,-5)+IF(N5010&lt;80,-5)+IF(N5010&gt;95,5,0)+IF(L5010&lt;50,-10)+IF(L5010&lt;30,-10)+IF(L5010&lt;20,-10)+IF(L5010&lt;70,-5)+IF(L5010&lt;80,-5)+IF(L5010&gt;95,5,0)+IF(A5010&gt;85,3,0)+IF(A5010&gt;90,3,0)+IF(U5010&lt;0,-10)+IF(U5010&lt;-5,-20)+IF(U5010&lt;-10,-10)+IF(V5010&gt;0,5,0)+IF(V5010&gt;15,5,0)+IF(V5010&gt;25,5,0)+IF(V5010&lt;0,-10,0)+IF(V5010&lt;-5,-10,0)+IF(U5010&lt;0,-10,0)+IF(U5010&lt;-5,-10,0)+IF(M5010&gt;90,10)+IF(M5010&gt;97,5)+IF(L5010&lt;70,-20,0)+IF(Y5010&gt;100,15,0)+IF(Y5010&gt;200,10,0)+IF(AB5010&gt;40,5,0)+IF(AB5010&gt;50,5,0)+IF(AB5010&gt;60,10,0)+IF(AB5010&gt;100,15,0)+IF(AB5010&gt;200,10,0)</f>
        <v>-178</v>
      </c>
      <c r="E5010" s="2">
        <f>W5010+AA5010+IF(AK5010&gt;1,1,0)+IF(AK5010&gt;1.2,2,0)+IF(AK5010&gt;1.3,2,0)+IF(AK5010&lt;1,-2,0)+IF(B5010&gt;200,5,0)+IF(B5010&gt;300,5,0)+IF(B5010&lt;30,-15,0)+IF(B5010&lt;20,-15,0)</f>
        <v>-31</v>
      </c>
      <c r="F5010" s="2">
        <f>IF(AF5010&gt;0,2,0)+IF(AF5010&gt;2,3,0)+IF(AF5010&gt;4,4,0)+IF(AF5010&gt;10,5,0)+IF(O5010="A",3,0)+IF(O5010="B",3,0)+IF(P5010="A+",7,0)+IF(P5010="A",5,0)+IF(P5010="A-",3,0)+IF(P5010="B+",2,0)+IF(AC5010&lt;40,3,0)+IF(AC5010&lt;20,3,0)+IF(AC5010&lt;10,5,0)+IF(C5010&gt;50,5)</f>
        <v>2</v>
      </c>
      <c r="G5010" s="2">
        <f>IF(AG5010&gt;0,3)+IF(AG5010&gt;4,3)+IF(AG5010&gt;7,3)+IF(AG5010&gt;10,3)+IF(AG5010&gt;13,3)+IF(AG5010&gt;15,3)+IF(AG5010&gt;17,3)+IF(AG5010&gt;20,3)+IF(AG5010&gt;25,5)+IF(AH5010&gt;0,3)+IF(AH5010&gt;7,3)+IF(AH5010&gt;10,3)+IF(AH5010&gt;15,3)+IF(AI5010&gt;0,3)+IF(AI5010&gt;7,3)+IF(AI5010&gt;10,3)+IF(AI5010&gt;15,3)</f>
        <v>27</v>
      </c>
      <c r="H5010" s="2">
        <f>SUM(D5010:G5010)</f>
        <v>-180</v>
      </c>
      <c r="I5010" s="2">
        <f>I5009+1</f>
        <v>5009</v>
      </c>
      <c r="J5010" s="3" t="s">
        <v>9648</v>
      </c>
      <c r="K5010" s="2" t="s">
        <v>9649</v>
      </c>
      <c r="L5010" s="7">
        <v>38</v>
      </c>
      <c r="M5010" s="7">
        <v>37</v>
      </c>
      <c r="N5010" s="7">
        <v>40</v>
      </c>
      <c r="O5010" s="7" t="s">
        <v>80</v>
      </c>
      <c r="P5010" s="7" t="s">
        <v>70</v>
      </c>
      <c r="Q5010" s="6" t="s">
        <v>142</v>
      </c>
      <c r="R5010" s="3">
        <v>-22</v>
      </c>
      <c r="S5010" s="3">
        <v>-21</v>
      </c>
      <c r="T5010" s="3">
        <v>-12</v>
      </c>
      <c r="U5010" s="3">
        <v>-21</v>
      </c>
      <c r="V5010" s="3">
        <v>-10</v>
      </c>
      <c r="W5010" s="3">
        <v>0</v>
      </c>
      <c r="X5010" s="3">
        <v>0</v>
      </c>
      <c r="Y5010" s="5">
        <v>-2</v>
      </c>
      <c r="Z5010" s="5">
        <v>-5</v>
      </c>
      <c r="AA5010" s="5">
        <v>1</v>
      </c>
      <c r="AB5010" s="5">
        <v>-4.5999999999999996</v>
      </c>
      <c r="AC5010" s="4">
        <v>83</v>
      </c>
      <c r="AD5010" s="4" t="s">
        <v>268</v>
      </c>
      <c r="AE5010" s="4">
        <v>66</v>
      </c>
      <c r="AF5010" s="4">
        <v>0.9</v>
      </c>
      <c r="AG5010" s="4">
        <v>14.4</v>
      </c>
      <c r="AH5010" s="4">
        <v>8.1999999999999993</v>
      </c>
      <c r="AI5010" s="4">
        <v>9.1</v>
      </c>
      <c r="AJ5010" s="6" t="s">
        <v>95</v>
      </c>
      <c r="AK5010" s="3">
        <v>0.6</v>
      </c>
      <c r="AL5010" s="2">
        <v>0</v>
      </c>
    </row>
    <row r="5011" spans="1:38" x14ac:dyDescent="0.35">
      <c r="A5011" s="2">
        <f>AVERAGE(L5011:N5011)</f>
        <v>36.333333333333336</v>
      </c>
      <c r="B5011" s="2">
        <f>R5011+U5011</f>
        <v>-33</v>
      </c>
      <c r="C5011" s="2">
        <f>Y5011+Z5011+AB5011</f>
        <v>3.3</v>
      </c>
      <c r="D5011" s="2">
        <f>IF(B5011&gt;100,5)+IF(B5011&gt;150,5)+IF(R5011&gt;0,3)+IF(R5011&gt;15,3)+IF(R5011&gt;25,3)+IF(S5011&gt;0,3)+IF(S5011&gt;15,3)+IF(S5011&gt;25,3)+IF(U5011&gt;20,2,0)+IF(U5011&gt;30,3,0)+IF(U5011&gt;50,5,0)+IF(U5011&gt;60,3,0)+IF(Y5011&gt;100,5,0)+IF(Y5011&gt;0,2)+IF(Y5011&gt;15,2)+IF(Y5011&gt;25,2)+IF(Y5011&gt;30,2)+IF(Y5011&gt;40,2)+IF(Y5011&gt;50,2)+IF(Y5011&gt;100,4)+IF(Y5011&lt;10,-5,0)+IF(Y5011&lt;0,-10)++IF(Y5011&lt;15,-5,0)+IF(R5011&lt;0,-3)+IF(R5011&lt;-5,-3)+IF(S5011&lt;0,-3)+IF(S5011&lt;-5,-3)+IF(T5011&lt;0,-3)+IF(T5011&lt;-5,-3)+IF(W5011=1,5,0)+IF(X5011&gt;20,3,0)+IF(X5011&gt;25,3,0)+IF(X5011&gt;40,3,0)+IF(X5011&gt;50,3,0)+IF(N5011&lt;50,-10)+IF(N5011&lt;30,-10)+IF(N5011&lt;20,-10)+IF(N5011&lt;70,-5)+IF(N5011&lt;80,-5)+IF(N5011&gt;95,5,0)+IF(L5011&lt;50,-10)+IF(L5011&lt;30,-10)+IF(L5011&lt;20,-10)+IF(L5011&lt;70,-5)+IF(L5011&lt;80,-5)+IF(L5011&gt;95,5,0)+IF(A5011&gt;85,3,0)+IF(A5011&gt;90,3,0)+IF(U5011&lt;0,-10)+IF(U5011&lt;-5,-20)+IF(U5011&lt;-10,-10)+IF(V5011&gt;0,5,0)+IF(V5011&gt;15,5,0)+IF(V5011&gt;25,5,0)+IF(V5011&lt;0,-10,0)+IF(V5011&lt;-5,-10,0)+IF(U5011&lt;0,-10,0)+IF(U5011&lt;-5,-10,0)+IF(M5011&gt;90,10)+IF(M5011&gt;97,5)+IF(L5011&lt;70,-20,0)+IF(Y5011&gt;100,15,0)+IF(Y5011&gt;200,10,0)+IF(AB5011&gt;40,5,0)+IF(AB5011&gt;50,5,0)+IF(AB5011&gt;60,10,0)+IF(AB5011&gt;100,15,0)+IF(AB5011&gt;200,10,0)</f>
        <v>-180</v>
      </c>
      <c r="E5011" s="2">
        <f>W5011+AA5011+IF(AK5011&gt;1,1,0)+IF(AK5011&gt;1.2,2,0)+IF(AK5011&gt;1.3,2,0)+IF(AK5011&lt;1,-2,0)+IF(B5011&gt;200,5,0)+IF(B5011&gt;300,5,0)+IF(B5011&lt;30,-15,0)+IF(B5011&lt;20,-15,0)</f>
        <v>-32</v>
      </c>
      <c r="F5011" s="2">
        <f>IF(AF5011&gt;0,2,0)+IF(AF5011&gt;2,3,0)+IF(AF5011&gt;4,4,0)+IF(AF5011&gt;10,5,0)+IF(O5011="A",3,0)+IF(O5011="B",3,0)+IF(P5011="A+",7,0)+IF(P5011="A",5,0)+IF(P5011="A-",3,0)+IF(P5011="B+",2,0)+IF(AC5011&lt;40,3,0)+IF(AC5011&lt;20,3,0)+IF(AC5011&lt;10,5,0)+IF(C5011&gt;50,5)</f>
        <v>5</v>
      </c>
      <c r="G5011" s="2">
        <f>IF(AG5011&gt;0,3)+IF(AG5011&gt;4,3)+IF(AG5011&gt;7,3)+IF(AG5011&gt;10,3)+IF(AG5011&gt;13,3)+IF(AG5011&gt;15,3)+IF(AG5011&gt;17,3)+IF(AG5011&gt;20,3)+IF(AG5011&gt;25,5)+IF(AH5011&gt;0,3)+IF(AH5011&gt;7,3)+IF(AH5011&gt;10,3)+IF(AH5011&gt;15,3)+IF(AI5011&gt;0,3)+IF(AI5011&gt;7,3)+IF(AI5011&gt;10,3)+IF(AI5011&gt;15,3)</f>
        <v>27</v>
      </c>
      <c r="H5011" s="2">
        <f>SUM(D5011:G5011)</f>
        <v>-180</v>
      </c>
      <c r="I5011" s="2">
        <f>I5010+1</f>
        <v>5010</v>
      </c>
      <c r="J5011" s="3" t="s">
        <v>926</v>
      </c>
      <c r="K5011" s="2" t="s">
        <v>927</v>
      </c>
      <c r="L5011" s="7">
        <v>27</v>
      </c>
      <c r="M5011" s="7">
        <v>64</v>
      </c>
      <c r="N5011" s="7">
        <v>18</v>
      </c>
      <c r="O5011" s="7" t="s">
        <v>80</v>
      </c>
      <c r="P5011" s="7" t="s">
        <v>31</v>
      </c>
      <c r="Q5011" s="6" t="s">
        <v>105</v>
      </c>
      <c r="R5011" s="3">
        <v>0</v>
      </c>
      <c r="S5011" s="3">
        <v>0</v>
      </c>
      <c r="T5011" s="3">
        <v>12</v>
      </c>
      <c r="U5011" s="3">
        <v>-33</v>
      </c>
      <c r="V5011" s="3">
        <v>-27</v>
      </c>
      <c r="W5011" s="3">
        <v>0</v>
      </c>
      <c r="X5011" s="3">
        <v>1.6</v>
      </c>
      <c r="Y5011" s="5">
        <v>0</v>
      </c>
      <c r="Z5011" s="5">
        <v>3</v>
      </c>
      <c r="AA5011" s="5">
        <v>0</v>
      </c>
      <c r="AB5011" s="5">
        <v>0.3</v>
      </c>
      <c r="AC5011" s="4">
        <v>137</v>
      </c>
      <c r="AD5011" s="4" t="s">
        <v>98</v>
      </c>
      <c r="AE5011" s="4">
        <v>52</v>
      </c>
      <c r="AF5011" s="4">
        <v>3.2</v>
      </c>
      <c r="AG5011" s="4">
        <v>17.7</v>
      </c>
      <c r="AH5011" s="4">
        <v>3.7</v>
      </c>
      <c r="AI5011" s="4">
        <v>4</v>
      </c>
      <c r="AJ5011" s="6" t="s">
        <v>127</v>
      </c>
      <c r="AK5011" s="3">
        <v>0.4</v>
      </c>
      <c r="AL5011" s="2">
        <v>0</v>
      </c>
    </row>
    <row r="5012" spans="1:38" x14ac:dyDescent="0.35">
      <c r="A5012" s="2">
        <f>AVERAGE(L5012:N5012)</f>
        <v>30</v>
      </c>
      <c r="B5012" s="2">
        <f>R5012+U5012</f>
        <v>-49</v>
      </c>
      <c r="C5012" s="2">
        <f>Y5012+Z5012+AB5012</f>
        <v>-0.7</v>
      </c>
      <c r="D5012" s="2">
        <f>IF(B5012&gt;100,5)+IF(B5012&gt;150,5)+IF(R5012&gt;0,3)+IF(R5012&gt;15,3)+IF(R5012&gt;25,3)+IF(S5012&gt;0,3)+IF(S5012&gt;15,3)+IF(S5012&gt;25,3)+IF(U5012&gt;20,2,0)+IF(U5012&gt;30,3,0)+IF(U5012&gt;50,5,0)+IF(U5012&gt;60,3,0)+IF(Y5012&gt;100,5,0)+IF(Y5012&gt;0,2)+IF(Y5012&gt;15,2)+IF(Y5012&gt;25,2)+IF(Y5012&gt;30,2)+IF(Y5012&gt;40,2)+IF(Y5012&gt;50,2)+IF(Y5012&gt;100,4)+IF(Y5012&lt;10,-5,0)+IF(Y5012&lt;0,-10)++IF(Y5012&lt;15,-5,0)+IF(R5012&lt;0,-3)+IF(R5012&lt;-5,-3)+IF(S5012&lt;0,-3)+IF(S5012&lt;-5,-3)+IF(T5012&lt;0,-3)+IF(T5012&lt;-5,-3)+IF(W5012=1,5,0)+IF(X5012&gt;20,3,0)+IF(X5012&gt;25,3,0)+IF(X5012&gt;40,3,0)+IF(X5012&gt;50,3,0)+IF(N5012&lt;50,-10)+IF(N5012&lt;30,-10)+IF(N5012&lt;20,-10)+IF(N5012&lt;70,-5)+IF(N5012&lt;80,-5)+IF(N5012&gt;95,5,0)+IF(L5012&lt;50,-10)+IF(L5012&lt;30,-10)+IF(L5012&lt;20,-10)+IF(L5012&lt;70,-5)+IF(L5012&lt;80,-5)+IF(L5012&gt;95,5,0)+IF(A5012&gt;85,3,0)+IF(A5012&gt;90,3,0)+IF(U5012&lt;0,-10)+IF(U5012&lt;-5,-20)+IF(U5012&lt;-10,-10)+IF(V5012&gt;0,5,0)+IF(V5012&gt;15,5,0)+IF(V5012&gt;25,5,0)+IF(V5012&lt;0,-10,0)+IF(V5012&lt;-5,-10,0)+IF(U5012&lt;0,-10,0)+IF(U5012&lt;-5,-10,0)+IF(M5012&gt;90,10)+IF(M5012&gt;97,5)+IF(L5012&lt;70,-20,0)+IF(Y5012&gt;100,15,0)+IF(Y5012&gt;200,10,0)+IF(AB5012&gt;40,5,0)+IF(AB5012&gt;50,5,0)+IF(AB5012&gt;60,10,0)+IF(AB5012&gt;100,15,0)+IF(AB5012&gt;200,10,0)</f>
        <v>-189</v>
      </c>
      <c r="E5012" s="2">
        <f>W5012+AA5012+IF(AK5012&gt;1,1,0)+IF(AK5012&gt;1.2,2,0)+IF(AK5012&gt;1.3,2,0)+IF(AK5012&lt;1,-2,0)+IF(B5012&gt;200,5,0)+IF(B5012&gt;300,5,0)+IF(B5012&lt;30,-15,0)+IF(B5012&lt;20,-15,0)</f>
        <v>-32</v>
      </c>
      <c r="F5012" s="2">
        <f>IF(AF5012&gt;0,2,0)+IF(AF5012&gt;2,3,0)+IF(AF5012&gt;4,4,0)+IF(AF5012&gt;10,5,0)+IF(O5012="A",3,0)+IF(O5012="B",3,0)+IF(P5012="A+",7,0)+IF(P5012="A",5,0)+IF(P5012="A-",3,0)+IF(P5012="B+",2,0)+IF(AC5012&lt;40,3,0)+IF(AC5012&lt;20,3,0)+IF(AC5012&lt;10,5,0)+IF(C5012&gt;50,5)</f>
        <v>5</v>
      </c>
      <c r="G5012" s="2">
        <f>IF(AG5012&gt;0,3)+IF(AG5012&gt;4,3)+IF(AG5012&gt;7,3)+IF(AG5012&gt;10,3)+IF(AG5012&gt;13,3)+IF(AG5012&gt;15,3)+IF(AG5012&gt;17,3)+IF(AG5012&gt;20,3)+IF(AG5012&gt;25,5)+IF(AH5012&gt;0,3)+IF(AH5012&gt;7,3)+IF(AH5012&gt;10,3)+IF(AH5012&gt;15,3)+IF(AI5012&gt;0,3)+IF(AI5012&gt;7,3)+IF(AI5012&gt;10,3)+IF(AI5012&gt;15,3)</f>
        <v>36</v>
      </c>
      <c r="H5012" s="2">
        <f>SUM(D5012:G5012)</f>
        <v>-180</v>
      </c>
      <c r="I5012" s="2">
        <f>I5011+1</f>
        <v>5011</v>
      </c>
      <c r="J5012" s="3" t="s">
        <v>10781</v>
      </c>
      <c r="K5012" s="2" t="s">
        <v>10782</v>
      </c>
      <c r="L5012" s="7">
        <v>22</v>
      </c>
      <c r="M5012" s="7">
        <v>44</v>
      </c>
      <c r="N5012" s="7">
        <v>24</v>
      </c>
      <c r="O5012" s="7" t="s">
        <v>48</v>
      </c>
      <c r="P5012" s="7" t="s">
        <v>31</v>
      </c>
      <c r="Q5012" s="6" t="s">
        <v>809</v>
      </c>
      <c r="R5012" s="3">
        <v>-23</v>
      </c>
      <c r="S5012" s="3">
        <v>-5</v>
      </c>
      <c r="T5012" s="3">
        <v>20</v>
      </c>
      <c r="U5012" s="3">
        <v>-26</v>
      </c>
      <c r="V5012" s="3">
        <v>-14</v>
      </c>
      <c r="W5012" s="3">
        <v>0</v>
      </c>
      <c r="X5012" s="3">
        <v>-17</v>
      </c>
      <c r="Y5012" s="5">
        <v>-4</v>
      </c>
      <c r="Z5012" s="5">
        <v>3</v>
      </c>
      <c r="AA5012" s="5">
        <v>0</v>
      </c>
      <c r="AB5012" s="5">
        <v>0.3</v>
      </c>
      <c r="AC5012" s="4">
        <v>149</v>
      </c>
      <c r="AD5012" s="4" t="s">
        <v>116</v>
      </c>
      <c r="AE5012" s="4">
        <v>42</v>
      </c>
      <c r="AF5012" s="4">
        <v>1.5</v>
      </c>
      <c r="AG5012" s="4">
        <v>10.7</v>
      </c>
      <c r="AH5012" s="4">
        <v>16.2</v>
      </c>
      <c r="AI5012" s="4">
        <v>16.899999999999999</v>
      </c>
      <c r="AJ5012" s="6" t="s">
        <v>1288</v>
      </c>
      <c r="AK5012" s="3">
        <v>0.5</v>
      </c>
      <c r="AL5012" s="2">
        <v>0</v>
      </c>
    </row>
    <row r="5013" spans="1:38" x14ac:dyDescent="0.35">
      <c r="A5013" s="2">
        <f>AVERAGE(L5013:N5013)</f>
        <v>4.333333333333333</v>
      </c>
      <c r="B5013" s="2">
        <f>R5013+U5013</f>
        <v>-300</v>
      </c>
      <c r="C5013" s="2">
        <f>Y5013+Z5013+AB5013</f>
        <v>-32.799999999999997</v>
      </c>
      <c r="D5013" s="2">
        <f>IF(B5013&gt;100,5)+IF(B5013&gt;150,5)+IF(R5013&gt;0,3)+IF(R5013&gt;15,3)+IF(R5013&gt;25,3)+IF(S5013&gt;0,3)+IF(S5013&gt;15,3)+IF(S5013&gt;25,3)+IF(U5013&gt;20,2,0)+IF(U5013&gt;30,3,0)+IF(U5013&gt;50,5,0)+IF(U5013&gt;60,3,0)+IF(Y5013&gt;100,5,0)+IF(Y5013&gt;0,2)+IF(Y5013&gt;15,2)+IF(Y5013&gt;25,2)+IF(Y5013&gt;30,2)+IF(Y5013&gt;40,2)+IF(Y5013&gt;50,2)+IF(Y5013&gt;100,4)+IF(Y5013&lt;10,-5,0)+IF(Y5013&lt;0,-10)++IF(Y5013&lt;15,-5,0)+IF(R5013&lt;0,-3)+IF(R5013&lt;-5,-3)+IF(S5013&lt;0,-3)+IF(S5013&lt;-5,-3)+IF(T5013&lt;0,-3)+IF(T5013&lt;-5,-3)+IF(W5013=1,5,0)+IF(X5013&gt;20,3,0)+IF(X5013&gt;25,3,0)+IF(X5013&gt;40,3,0)+IF(X5013&gt;50,3,0)+IF(N5013&lt;50,-10)+IF(N5013&lt;30,-10)+IF(N5013&lt;20,-10)+IF(N5013&lt;70,-5)+IF(N5013&lt;80,-5)+IF(N5013&gt;95,5,0)+IF(L5013&lt;50,-10)+IF(L5013&lt;30,-10)+IF(L5013&lt;20,-10)+IF(L5013&lt;70,-5)+IF(L5013&lt;80,-5)+IF(L5013&gt;95,5,0)+IF(A5013&gt;85,3,0)+IF(A5013&gt;90,3,0)+IF(U5013&lt;0,-10)+IF(U5013&lt;-5,-20)+IF(U5013&lt;-10,-10)+IF(V5013&gt;0,5,0)+IF(V5013&gt;15,5,0)+IF(V5013&gt;25,5,0)+IF(V5013&lt;0,-10,0)+IF(V5013&lt;-5,-10,0)+IF(U5013&lt;0,-10,0)+IF(U5013&lt;-5,-10,0)+IF(M5013&gt;90,10)+IF(M5013&gt;97,5)+IF(L5013&lt;70,-20,0)+IF(Y5013&gt;100,15,0)+IF(Y5013&gt;200,10,0)+IF(AB5013&gt;40,5,0)+IF(AB5013&gt;50,5,0)+IF(AB5013&gt;60,10,0)+IF(AB5013&gt;100,15,0)+IF(AB5013&gt;200,10,0)</f>
        <v>-192</v>
      </c>
      <c r="E5013" s="2">
        <f>W5013+AA5013+IF(AK5013&gt;1,1,0)+IF(AK5013&gt;1.2,2,0)+IF(AK5013&gt;1.3,2,0)+IF(AK5013&lt;1,-2,0)+IF(B5013&gt;200,5,0)+IF(B5013&gt;300,5,0)+IF(B5013&lt;30,-15,0)+IF(B5013&lt;20,-15,0)</f>
        <v>-32</v>
      </c>
      <c r="F5013" s="2">
        <f>IF(AF5013&gt;0,2,0)+IF(AF5013&gt;2,3,0)+IF(AF5013&gt;4,4,0)+IF(AF5013&gt;10,5,0)+IF(O5013="A",3,0)+IF(O5013="B",3,0)+IF(P5013="A+",7,0)+IF(P5013="A",5,0)+IF(P5013="A-",3,0)+IF(P5013="B+",2,0)+IF(AC5013&lt;40,3,0)+IF(AC5013&lt;20,3,0)+IF(AC5013&lt;10,5,0)+IF(C5013&gt;50,5)</f>
        <v>9</v>
      </c>
      <c r="G5013" s="2">
        <f>IF(AG5013&gt;0,3)+IF(AG5013&gt;4,3)+IF(AG5013&gt;7,3)+IF(AG5013&gt;10,3)+IF(AG5013&gt;13,3)+IF(AG5013&gt;15,3)+IF(AG5013&gt;17,3)+IF(AG5013&gt;20,3)+IF(AG5013&gt;25,5)+IF(AH5013&gt;0,3)+IF(AH5013&gt;7,3)+IF(AH5013&gt;10,3)+IF(AH5013&gt;15,3)+IF(AI5013&gt;0,3)+IF(AI5013&gt;7,3)+IF(AI5013&gt;10,3)+IF(AI5013&gt;15,3)</f>
        <v>35</v>
      </c>
      <c r="H5013" s="2">
        <f>SUM(D5013:G5013)</f>
        <v>-180</v>
      </c>
      <c r="I5013" s="2">
        <f>I5012+1</f>
        <v>5012</v>
      </c>
      <c r="J5013" s="3" t="s">
        <v>4482</v>
      </c>
      <c r="K5013" s="2" t="s">
        <v>4483</v>
      </c>
      <c r="L5013" s="7">
        <v>1</v>
      </c>
      <c r="M5013" s="7">
        <v>10</v>
      </c>
      <c r="N5013" s="7">
        <v>2</v>
      </c>
      <c r="O5013" s="7" t="s">
        <v>80</v>
      </c>
      <c r="P5013" s="7" t="s">
        <v>31</v>
      </c>
      <c r="Q5013" s="6" t="s">
        <v>4484</v>
      </c>
      <c r="R5013" s="3">
        <v>0</v>
      </c>
      <c r="S5013" s="3">
        <v>-35</v>
      </c>
      <c r="T5013" s="3">
        <v>-38</v>
      </c>
      <c r="U5013" s="3">
        <v>-300</v>
      </c>
      <c r="V5013" s="3">
        <v>0</v>
      </c>
      <c r="W5013" s="3">
        <v>0</v>
      </c>
      <c r="X5013" s="3">
        <v>-166.7</v>
      </c>
      <c r="Y5013" s="5">
        <v>-14</v>
      </c>
      <c r="Z5013" s="5">
        <v>-5</v>
      </c>
      <c r="AA5013" s="5">
        <v>0</v>
      </c>
      <c r="AB5013" s="5">
        <v>-13.8</v>
      </c>
      <c r="AC5013" s="4">
        <v>154</v>
      </c>
      <c r="AD5013" s="4" t="s">
        <v>66</v>
      </c>
      <c r="AE5013" s="4">
        <v>39</v>
      </c>
      <c r="AF5013" s="4">
        <v>9.4</v>
      </c>
      <c r="AG5013" s="4">
        <v>80.099999999999994</v>
      </c>
      <c r="AH5013" s="4">
        <v>0.6</v>
      </c>
      <c r="AI5013" s="4">
        <v>2</v>
      </c>
      <c r="AJ5013" s="6" t="s">
        <v>152</v>
      </c>
      <c r="AK5013" s="3">
        <v>0.4</v>
      </c>
      <c r="AL5013" s="2">
        <v>0</v>
      </c>
    </row>
    <row r="5014" spans="1:38" x14ac:dyDescent="0.35">
      <c r="A5014" s="2">
        <f>AVERAGE(L5014:N5014)</f>
        <v>7</v>
      </c>
      <c r="B5014" s="2">
        <f>R5014+U5014</f>
        <v>-47</v>
      </c>
      <c r="C5014" s="2">
        <f>Y5014+Z5014+AB5014</f>
        <v>13.8</v>
      </c>
      <c r="D5014" s="2">
        <f>IF(B5014&gt;100,5)+IF(B5014&gt;150,5)+IF(R5014&gt;0,3)+IF(R5014&gt;15,3)+IF(R5014&gt;25,3)+IF(S5014&gt;0,3)+IF(S5014&gt;15,3)+IF(S5014&gt;25,3)+IF(U5014&gt;20,2,0)+IF(U5014&gt;30,3,0)+IF(U5014&gt;50,5,0)+IF(U5014&gt;60,3,0)+IF(Y5014&gt;100,5,0)+IF(Y5014&gt;0,2)+IF(Y5014&gt;15,2)+IF(Y5014&gt;25,2)+IF(Y5014&gt;30,2)+IF(Y5014&gt;40,2)+IF(Y5014&gt;50,2)+IF(Y5014&gt;100,4)+IF(Y5014&lt;10,-5,0)+IF(Y5014&lt;0,-10)++IF(Y5014&lt;15,-5,0)+IF(R5014&lt;0,-3)+IF(R5014&lt;-5,-3)+IF(S5014&lt;0,-3)+IF(S5014&lt;-5,-3)+IF(T5014&lt;0,-3)+IF(T5014&lt;-5,-3)+IF(W5014=1,5,0)+IF(X5014&gt;20,3,0)+IF(X5014&gt;25,3,0)+IF(X5014&gt;40,3,0)+IF(X5014&gt;50,3,0)+IF(N5014&lt;50,-10)+IF(N5014&lt;30,-10)+IF(N5014&lt;20,-10)+IF(N5014&lt;70,-5)+IF(N5014&lt;80,-5)+IF(N5014&gt;95,5,0)+IF(L5014&lt;50,-10)+IF(L5014&lt;30,-10)+IF(L5014&lt;20,-10)+IF(L5014&lt;70,-5)+IF(L5014&lt;80,-5)+IF(L5014&gt;95,5,0)+IF(A5014&gt;85,3,0)+IF(A5014&gt;90,3,0)+IF(U5014&lt;0,-10)+IF(U5014&lt;-5,-20)+IF(U5014&lt;-10,-10)+IF(V5014&gt;0,5,0)+IF(V5014&gt;15,5,0)+IF(V5014&gt;25,5,0)+IF(V5014&lt;0,-10,0)+IF(V5014&lt;-5,-10,0)+IF(U5014&lt;0,-10,0)+IF(U5014&lt;-5,-10,0)+IF(M5014&gt;90,10)+IF(M5014&gt;97,5)+IF(L5014&lt;70,-20,0)+IF(Y5014&gt;100,15,0)+IF(Y5014&gt;200,10,0)+IF(AB5014&gt;40,5,0)+IF(AB5014&gt;50,5,0)+IF(AB5014&gt;60,10,0)+IF(AB5014&gt;100,15,0)+IF(AB5014&gt;200,10,0)</f>
        <v>-150</v>
      </c>
      <c r="E5014" s="2">
        <f>W5014+AA5014+IF(AK5014&gt;1,1,0)+IF(AK5014&gt;1.2,2,0)+IF(AK5014&gt;1.3,2,0)+IF(AK5014&lt;1,-2,0)+IF(B5014&gt;200,5,0)+IF(B5014&gt;300,5,0)+IF(B5014&lt;30,-15,0)+IF(B5014&lt;20,-15,0)</f>
        <v>-31</v>
      </c>
      <c r="F5014" s="2">
        <f>IF(AF5014&gt;0,2,0)+IF(AF5014&gt;2,3,0)+IF(AF5014&gt;4,4,0)+IF(AF5014&gt;10,5,0)+IF(O5014="A",3,0)+IF(O5014="B",3,0)+IF(P5014="A+",7,0)+IF(P5014="A",5,0)+IF(P5014="A-",3,0)+IF(P5014="B+",2,0)+IF(AC5014&lt;40,3,0)+IF(AC5014&lt;20,3,0)+IF(AC5014&lt;10,5,0)+IF(C5014&gt;50,5)</f>
        <v>0</v>
      </c>
      <c r="G5014" s="2">
        <f>IF(AG5014&gt;0,3)+IF(AG5014&gt;4,3)+IF(AG5014&gt;7,3)+IF(AG5014&gt;10,3)+IF(AG5014&gt;13,3)+IF(AG5014&gt;15,3)+IF(AG5014&gt;17,3)+IF(AG5014&gt;20,3)+IF(AG5014&gt;25,5)+IF(AH5014&gt;0,3)+IF(AH5014&gt;7,3)+IF(AH5014&gt;10,3)+IF(AH5014&gt;15,3)+IF(AI5014&gt;0,3)+IF(AI5014&gt;7,3)+IF(AI5014&gt;10,3)+IF(AI5014&gt;15,3)</f>
        <v>0</v>
      </c>
      <c r="H5014" s="2">
        <f>SUM(D5014:G5014)</f>
        <v>-181</v>
      </c>
      <c r="I5014" s="2">
        <f>I5013+1</f>
        <v>5013</v>
      </c>
      <c r="J5014" s="3" t="s">
        <v>3137</v>
      </c>
      <c r="K5014" s="2" t="s">
        <v>3138</v>
      </c>
      <c r="L5014" s="7">
        <v>6</v>
      </c>
      <c r="M5014" s="7">
        <v>9</v>
      </c>
      <c r="N5014" s="7">
        <v>6</v>
      </c>
      <c r="O5014" s="7" t="s">
        <v>31</v>
      </c>
      <c r="P5014" s="7" t="s">
        <v>31</v>
      </c>
      <c r="Q5014" s="6" t="s">
        <v>339</v>
      </c>
      <c r="R5014" s="3">
        <v>0</v>
      </c>
      <c r="S5014" s="3">
        <v>0</v>
      </c>
      <c r="T5014" s="3">
        <v>0</v>
      </c>
      <c r="U5014" s="3">
        <v>-47</v>
      </c>
      <c r="V5014" s="3">
        <v>0</v>
      </c>
      <c r="W5014" s="3">
        <v>0</v>
      </c>
      <c r="X5014" s="3">
        <v>31.8</v>
      </c>
      <c r="Y5014" s="5">
        <v>19</v>
      </c>
      <c r="Z5014" s="5">
        <v>-9</v>
      </c>
      <c r="AA5014" s="5">
        <v>1</v>
      </c>
      <c r="AB5014" s="5">
        <v>3.8</v>
      </c>
      <c r="AC5014" s="4">
        <v>196</v>
      </c>
      <c r="AD5014" s="4" t="s">
        <v>159</v>
      </c>
      <c r="AE5014" s="4">
        <v>99</v>
      </c>
      <c r="AF5014" s="4">
        <v>0</v>
      </c>
      <c r="AG5014" s="4">
        <v>-10.7</v>
      </c>
      <c r="AH5014" s="4">
        <v>-22.7</v>
      </c>
      <c r="AI5014" s="4">
        <v>-29.6</v>
      </c>
      <c r="AJ5014" s="6" t="s">
        <v>283</v>
      </c>
      <c r="AK5014" s="3">
        <v>0.4</v>
      </c>
      <c r="AL5014" s="2">
        <v>0</v>
      </c>
    </row>
    <row r="5015" spans="1:38" x14ac:dyDescent="0.35">
      <c r="A5015" s="2">
        <f>AVERAGE(L5015:N5015)</f>
        <v>15.666666666666666</v>
      </c>
      <c r="B5015" s="2">
        <f>R5015+U5015</f>
        <v>-53</v>
      </c>
      <c r="C5015" s="2">
        <f>Y5015+Z5015+AB5015</f>
        <v>0</v>
      </c>
      <c r="D5015" s="2">
        <f>IF(B5015&gt;100,5)+IF(B5015&gt;150,5)+IF(R5015&gt;0,3)+IF(R5015&gt;15,3)+IF(R5015&gt;25,3)+IF(S5015&gt;0,3)+IF(S5015&gt;15,3)+IF(S5015&gt;25,3)+IF(U5015&gt;20,2,0)+IF(U5015&gt;30,3,0)+IF(U5015&gt;50,5,0)+IF(U5015&gt;60,3,0)+IF(Y5015&gt;100,5,0)+IF(Y5015&gt;0,2)+IF(Y5015&gt;15,2)+IF(Y5015&gt;25,2)+IF(Y5015&gt;30,2)+IF(Y5015&gt;40,2)+IF(Y5015&gt;50,2)+IF(Y5015&gt;100,4)+IF(Y5015&lt;10,-5,0)+IF(Y5015&lt;0,-10)++IF(Y5015&lt;15,-5,0)+IF(R5015&lt;0,-3)+IF(R5015&lt;-5,-3)+IF(S5015&lt;0,-3)+IF(S5015&lt;-5,-3)+IF(T5015&lt;0,-3)+IF(T5015&lt;-5,-3)+IF(W5015=1,5,0)+IF(X5015&gt;20,3,0)+IF(X5015&gt;25,3,0)+IF(X5015&gt;40,3,0)+IF(X5015&gt;50,3,0)+IF(N5015&lt;50,-10)+IF(N5015&lt;30,-10)+IF(N5015&lt;20,-10)+IF(N5015&lt;70,-5)+IF(N5015&lt;80,-5)+IF(N5015&gt;95,5,0)+IF(L5015&lt;50,-10)+IF(L5015&lt;30,-10)+IF(L5015&lt;20,-10)+IF(L5015&lt;70,-5)+IF(L5015&lt;80,-5)+IF(L5015&gt;95,5,0)+IF(A5015&gt;85,3,0)+IF(A5015&gt;90,3,0)+IF(U5015&lt;0,-10)+IF(U5015&lt;-5,-20)+IF(U5015&lt;-10,-10)+IF(V5015&gt;0,5,0)+IF(V5015&gt;15,5,0)+IF(V5015&gt;25,5,0)+IF(V5015&lt;0,-10,0)+IF(V5015&lt;-5,-10,0)+IF(U5015&lt;0,-10,0)+IF(U5015&lt;-5,-10,0)+IF(M5015&gt;90,10)+IF(M5015&gt;97,5)+IF(L5015&lt;70,-20,0)+IF(Y5015&gt;100,15,0)+IF(Y5015&gt;200,10,0)+IF(AB5015&gt;40,5,0)+IF(AB5015&gt;50,5,0)+IF(AB5015&gt;60,10,0)+IF(AB5015&gt;100,15,0)+IF(AB5015&gt;200,10,0)</f>
        <v>-160</v>
      </c>
      <c r="E5015" s="2">
        <f>W5015+AA5015+IF(AK5015&gt;1,1,0)+IF(AK5015&gt;1.2,2,0)+IF(AK5015&gt;1.3,2,0)+IF(AK5015&lt;1,-2,0)+IF(B5015&gt;200,5,0)+IF(B5015&gt;300,5,0)+IF(B5015&lt;30,-15,0)+IF(B5015&lt;20,-15,0)</f>
        <v>-32</v>
      </c>
      <c r="F5015" s="2">
        <f>IF(AF5015&gt;0,2,0)+IF(AF5015&gt;2,3,0)+IF(AF5015&gt;4,4,0)+IF(AF5015&gt;10,5,0)+IF(O5015="A",3,0)+IF(O5015="B",3,0)+IF(P5015="A+",7,0)+IF(P5015="A",5,0)+IF(P5015="A-",3,0)+IF(P5015="B+",2,0)+IF(AC5015&lt;40,3,0)+IF(AC5015&lt;20,3,0)+IF(AC5015&lt;10,5,0)+IF(C5015&gt;50,5)</f>
        <v>11</v>
      </c>
      <c r="G5015" s="2">
        <f>IF(AG5015&gt;0,3)+IF(AG5015&gt;4,3)+IF(AG5015&gt;7,3)+IF(AG5015&gt;10,3)+IF(AG5015&gt;13,3)+IF(AG5015&gt;15,3)+IF(AG5015&gt;17,3)+IF(AG5015&gt;20,3)+IF(AG5015&gt;25,5)+IF(AH5015&gt;0,3)+IF(AH5015&gt;7,3)+IF(AH5015&gt;10,3)+IF(AH5015&gt;15,3)+IF(AI5015&gt;0,3)+IF(AI5015&gt;7,3)+IF(AI5015&gt;10,3)+IF(AI5015&gt;15,3)</f>
        <v>0</v>
      </c>
      <c r="H5015" s="2">
        <f>SUM(D5015:G5015)</f>
        <v>-181</v>
      </c>
      <c r="I5015" s="2">
        <f>I5014+1</f>
        <v>5014</v>
      </c>
      <c r="J5015" s="3" t="s">
        <v>4658</v>
      </c>
      <c r="K5015" s="2" t="s">
        <v>4659</v>
      </c>
      <c r="L5015" s="7">
        <v>23</v>
      </c>
      <c r="M5015" s="7">
        <v>8</v>
      </c>
      <c r="N5015" s="7">
        <v>16</v>
      </c>
      <c r="O5015" s="7" t="s">
        <v>31</v>
      </c>
      <c r="P5015" s="7" t="s">
        <v>80</v>
      </c>
      <c r="Q5015" s="6" t="s">
        <v>158</v>
      </c>
      <c r="R5015" s="3">
        <v>0</v>
      </c>
      <c r="S5015" s="3">
        <v>0</v>
      </c>
      <c r="T5015" s="3">
        <v>0</v>
      </c>
      <c r="U5015" s="3">
        <v>-53</v>
      </c>
      <c r="V5015" s="3">
        <v>0</v>
      </c>
      <c r="W5015" s="3">
        <v>0</v>
      </c>
      <c r="X5015" s="3">
        <v>2.1</v>
      </c>
      <c r="Y5015" s="5">
        <v>0</v>
      </c>
      <c r="Z5015" s="5">
        <v>0</v>
      </c>
      <c r="AA5015" s="5">
        <v>0</v>
      </c>
      <c r="AB5015" s="5">
        <v>0</v>
      </c>
      <c r="AC5015" s="4">
        <v>3</v>
      </c>
      <c r="AD5015" s="4" t="s">
        <v>33</v>
      </c>
      <c r="AE5015" s="4">
        <v>80</v>
      </c>
      <c r="AF5015" s="4">
        <v>-4.3</v>
      </c>
      <c r="AG5015" s="4">
        <v>-39.9</v>
      </c>
      <c r="AH5015" s="4">
        <v>0</v>
      </c>
      <c r="AI5015" s="4">
        <v>0</v>
      </c>
      <c r="AJ5015" s="6" t="s">
        <v>99</v>
      </c>
      <c r="AK5015" s="3">
        <v>0.7</v>
      </c>
      <c r="AL5015" s="2">
        <v>0</v>
      </c>
    </row>
    <row r="5016" spans="1:38" x14ac:dyDescent="0.35">
      <c r="A5016" s="2">
        <f>AVERAGE(L5016:N5016)</f>
        <v>16</v>
      </c>
      <c r="B5016" s="2">
        <f>R5016+U5016</f>
        <v>-36</v>
      </c>
      <c r="C5016" s="2">
        <f>Y5016+Z5016+AB5016</f>
        <v>0</v>
      </c>
      <c r="D5016" s="2">
        <f>IF(B5016&gt;100,5)+IF(B5016&gt;150,5)+IF(R5016&gt;0,3)+IF(R5016&gt;15,3)+IF(R5016&gt;25,3)+IF(S5016&gt;0,3)+IF(S5016&gt;15,3)+IF(S5016&gt;25,3)+IF(U5016&gt;20,2,0)+IF(U5016&gt;30,3,0)+IF(U5016&gt;50,5,0)+IF(U5016&gt;60,3,0)+IF(Y5016&gt;100,5,0)+IF(Y5016&gt;0,2)+IF(Y5016&gt;15,2)+IF(Y5016&gt;25,2)+IF(Y5016&gt;30,2)+IF(Y5016&gt;40,2)+IF(Y5016&gt;50,2)+IF(Y5016&gt;100,4)+IF(Y5016&lt;10,-5,0)+IF(Y5016&lt;0,-10)++IF(Y5016&lt;15,-5,0)+IF(R5016&lt;0,-3)+IF(R5016&lt;-5,-3)+IF(S5016&lt;0,-3)+IF(S5016&lt;-5,-3)+IF(T5016&lt;0,-3)+IF(T5016&lt;-5,-3)+IF(W5016=1,5,0)+IF(X5016&gt;20,3,0)+IF(X5016&gt;25,3,0)+IF(X5016&gt;40,3,0)+IF(X5016&gt;50,3,0)+IF(N5016&lt;50,-10)+IF(N5016&lt;30,-10)+IF(N5016&lt;20,-10)+IF(N5016&lt;70,-5)+IF(N5016&lt;80,-5)+IF(N5016&gt;95,5,0)+IF(L5016&lt;50,-10)+IF(L5016&lt;30,-10)+IF(L5016&lt;20,-10)+IF(L5016&lt;70,-5)+IF(L5016&lt;80,-5)+IF(L5016&gt;95,5,0)+IF(A5016&gt;85,3,0)+IF(A5016&gt;90,3,0)+IF(U5016&lt;0,-10)+IF(U5016&lt;-5,-20)+IF(U5016&lt;-10,-10)+IF(V5016&gt;0,5,0)+IF(V5016&gt;15,5,0)+IF(V5016&gt;25,5,0)+IF(V5016&lt;0,-10,0)+IF(V5016&lt;-5,-10,0)+IF(U5016&lt;0,-10,0)+IF(U5016&lt;-5,-10,0)+IF(M5016&gt;90,10)+IF(M5016&gt;97,5)+IF(L5016&lt;70,-20,0)+IF(Y5016&gt;100,15,0)+IF(Y5016&gt;200,10,0)+IF(AB5016&gt;40,5,0)+IF(AB5016&gt;50,5,0)+IF(AB5016&gt;60,10,0)+IF(AB5016&gt;100,15,0)+IF(AB5016&gt;200,10,0)</f>
        <v>-160</v>
      </c>
      <c r="E5016" s="2">
        <f>W5016+AA5016+IF(AK5016&gt;1,1,0)+IF(AK5016&gt;1.2,2,0)+IF(AK5016&gt;1.3,2,0)+IF(AK5016&lt;1,-2,0)+IF(B5016&gt;200,5,0)+IF(B5016&gt;300,5,0)+IF(B5016&lt;30,-15,0)+IF(B5016&lt;20,-15,0)</f>
        <v>-32</v>
      </c>
      <c r="F5016" s="2">
        <f>IF(AF5016&gt;0,2,0)+IF(AF5016&gt;2,3,0)+IF(AF5016&gt;4,4,0)+IF(AF5016&gt;10,5,0)+IF(O5016="A",3,0)+IF(O5016="B",3,0)+IF(P5016="A+",7,0)+IF(P5016="A",5,0)+IF(P5016="A-",3,0)+IF(P5016="B+",2,0)+IF(AC5016&lt;40,3,0)+IF(AC5016&lt;20,3,0)+IF(AC5016&lt;10,5,0)+IF(C5016&gt;50,5)</f>
        <v>11</v>
      </c>
      <c r="G5016" s="2">
        <f>IF(AG5016&gt;0,3)+IF(AG5016&gt;4,3)+IF(AG5016&gt;7,3)+IF(AG5016&gt;10,3)+IF(AG5016&gt;13,3)+IF(AG5016&gt;15,3)+IF(AG5016&gt;17,3)+IF(AG5016&gt;20,3)+IF(AG5016&gt;25,5)+IF(AH5016&gt;0,3)+IF(AH5016&gt;7,3)+IF(AH5016&gt;10,3)+IF(AH5016&gt;15,3)+IF(AI5016&gt;0,3)+IF(AI5016&gt;7,3)+IF(AI5016&gt;10,3)+IF(AI5016&gt;15,3)</f>
        <v>0</v>
      </c>
      <c r="H5016" s="2">
        <f>SUM(D5016:G5016)</f>
        <v>-181</v>
      </c>
      <c r="I5016" s="2">
        <f>I5015+1</f>
        <v>5015</v>
      </c>
      <c r="J5016" s="3" t="s">
        <v>6473</v>
      </c>
      <c r="K5016" s="2" t="s">
        <v>6474</v>
      </c>
      <c r="L5016" s="7">
        <v>20</v>
      </c>
      <c r="M5016" s="7">
        <v>14</v>
      </c>
      <c r="N5016" s="7">
        <v>14</v>
      </c>
      <c r="O5016" s="7">
        <v>0</v>
      </c>
      <c r="P5016" s="7" t="s">
        <v>31</v>
      </c>
      <c r="Q5016" s="6" t="s">
        <v>371</v>
      </c>
      <c r="R5016" s="3">
        <v>0</v>
      </c>
      <c r="S5016" s="3">
        <v>0</v>
      </c>
      <c r="T5016" s="3">
        <v>0</v>
      </c>
      <c r="U5016" s="3">
        <v>-36</v>
      </c>
      <c r="V5016" s="3">
        <v>0</v>
      </c>
      <c r="W5016" s="3">
        <v>0</v>
      </c>
      <c r="X5016" s="3">
        <v>-1.7</v>
      </c>
      <c r="Y5016" s="5">
        <v>0</v>
      </c>
      <c r="Z5016" s="5">
        <v>0</v>
      </c>
      <c r="AA5016" s="5">
        <v>0</v>
      </c>
      <c r="AB5016" s="5">
        <v>0</v>
      </c>
      <c r="AC5016" s="4">
        <v>3</v>
      </c>
      <c r="AD5016" s="4" t="s">
        <v>33</v>
      </c>
      <c r="AE5016" s="4">
        <v>87</v>
      </c>
      <c r="AF5016" s="4">
        <v>-14.1</v>
      </c>
      <c r="AG5016" s="4">
        <v>-53.5</v>
      </c>
      <c r="AH5016" s="4">
        <v>0</v>
      </c>
      <c r="AI5016" s="4">
        <v>0</v>
      </c>
      <c r="AJ5016" s="6" t="s">
        <v>99</v>
      </c>
      <c r="AK5016" s="3">
        <v>0.5</v>
      </c>
      <c r="AL5016" s="2">
        <v>0</v>
      </c>
    </row>
    <row r="5017" spans="1:38" x14ac:dyDescent="0.35">
      <c r="A5017" s="2">
        <f>AVERAGE(L5017:N5017)</f>
        <v>17.666666666666668</v>
      </c>
      <c r="B5017" s="2">
        <f>R5017+U5017</f>
        <v>-38</v>
      </c>
      <c r="C5017" s="2">
        <f>Y5017+Z5017+AB5017</f>
        <v>0</v>
      </c>
      <c r="D5017" s="2">
        <f>IF(B5017&gt;100,5)+IF(B5017&gt;150,5)+IF(R5017&gt;0,3)+IF(R5017&gt;15,3)+IF(R5017&gt;25,3)+IF(S5017&gt;0,3)+IF(S5017&gt;15,3)+IF(S5017&gt;25,3)+IF(U5017&gt;20,2,0)+IF(U5017&gt;30,3,0)+IF(U5017&gt;50,5,0)+IF(U5017&gt;60,3,0)+IF(Y5017&gt;100,5,0)+IF(Y5017&gt;0,2)+IF(Y5017&gt;15,2)+IF(Y5017&gt;25,2)+IF(Y5017&gt;30,2)+IF(Y5017&gt;40,2)+IF(Y5017&gt;50,2)+IF(Y5017&gt;100,4)+IF(Y5017&lt;10,-5,0)+IF(Y5017&lt;0,-10)++IF(Y5017&lt;15,-5,0)+IF(R5017&lt;0,-3)+IF(R5017&lt;-5,-3)+IF(S5017&lt;0,-3)+IF(S5017&lt;-5,-3)+IF(T5017&lt;0,-3)+IF(T5017&lt;-5,-3)+IF(W5017=1,5,0)+IF(X5017&gt;20,3,0)+IF(X5017&gt;25,3,0)+IF(X5017&gt;40,3,0)+IF(X5017&gt;50,3,0)+IF(N5017&lt;50,-10)+IF(N5017&lt;30,-10)+IF(N5017&lt;20,-10)+IF(N5017&lt;70,-5)+IF(N5017&lt;80,-5)+IF(N5017&gt;95,5,0)+IF(L5017&lt;50,-10)+IF(L5017&lt;30,-10)+IF(L5017&lt;20,-10)+IF(L5017&lt;70,-5)+IF(L5017&lt;80,-5)+IF(L5017&gt;95,5,0)+IF(A5017&gt;85,3,0)+IF(A5017&gt;90,3,0)+IF(U5017&lt;0,-10)+IF(U5017&lt;-5,-20)+IF(U5017&lt;-10,-10)+IF(V5017&gt;0,5,0)+IF(V5017&gt;15,5,0)+IF(V5017&gt;25,5,0)+IF(V5017&lt;0,-10,0)+IF(V5017&lt;-5,-10,0)+IF(U5017&lt;0,-10,0)+IF(U5017&lt;-5,-10,0)+IF(M5017&gt;90,10)+IF(M5017&gt;97,5)+IF(L5017&lt;70,-20,0)+IF(Y5017&gt;100,15,0)+IF(Y5017&gt;200,10,0)+IF(AB5017&gt;40,5,0)+IF(AB5017&gt;50,5,0)+IF(AB5017&gt;60,10,0)+IF(AB5017&gt;100,15,0)+IF(AB5017&gt;200,10,0)</f>
        <v>-160</v>
      </c>
      <c r="E5017" s="2">
        <f>W5017+AA5017+IF(AK5017&gt;1,1,0)+IF(AK5017&gt;1.2,2,0)+IF(AK5017&gt;1.3,2,0)+IF(AK5017&lt;1,-2,0)+IF(B5017&gt;200,5,0)+IF(B5017&gt;300,5,0)+IF(B5017&lt;30,-15,0)+IF(B5017&lt;20,-15,0)</f>
        <v>-32</v>
      </c>
      <c r="F5017" s="2">
        <f>IF(AF5017&gt;0,2,0)+IF(AF5017&gt;2,3,0)+IF(AF5017&gt;4,4,0)+IF(AF5017&gt;10,5,0)+IF(O5017="A",3,0)+IF(O5017="B",3,0)+IF(P5017="A+",7,0)+IF(P5017="A",5,0)+IF(P5017="A-",3,0)+IF(P5017="B+",2,0)+IF(AC5017&lt;40,3,0)+IF(AC5017&lt;20,3,0)+IF(AC5017&lt;10,5,0)+IF(C5017&gt;50,5)</f>
        <v>11</v>
      </c>
      <c r="G5017" s="2">
        <f>IF(AG5017&gt;0,3)+IF(AG5017&gt;4,3)+IF(AG5017&gt;7,3)+IF(AG5017&gt;10,3)+IF(AG5017&gt;13,3)+IF(AG5017&gt;15,3)+IF(AG5017&gt;17,3)+IF(AG5017&gt;20,3)+IF(AG5017&gt;25,5)+IF(AH5017&gt;0,3)+IF(AH5017&gt;7,3)+IF(AH5017&gt;10,3)+IF(AH5017&gt;15,3)+IF(AI5017&gt;0,3)+IF(AI5017&gt;7,3)+IF(AI5017&gt;10,3)+IF(AI5017&gt;15,3)</f>
        <v>0</v>
      </c>
      <c r="H5017" s="2">
        <f>SUM(D5017:G5017)</f>
        <v>-181</v>
      </c>
      <c r="I5017" s="2">
        <f>I5016+1</f>
        <v>5016</v>
      </c>
      <c r="J5017" s="3" t="s">
        <v>5182</v>
      </c>
      <c r="K5017" s="2" t="s">
        <v>5183</v>
      </c>
      <c r="L5017" s="7">
        <v>22</v>
      </c>
      <c r="M5017" s="7">
        <v>18</v>
      </c>
      <c r="N5017" s="7">
        <v>13</v>
      </c>
      <c r="O5017" s="7">
        <v>0</v>
      </c>
      <c r="P5017" s="7" t="s">
        <v>59</v>
      </c>
      <c r="Q5017" s="6" t="s">
        <v>486</v>
      </c>
      <c r="R5017" s="3">
        <v>0</v>
      </c>
      <c r="S5017" s="3">
        <v>0</v>
      </c>
      <c r="T5017" s="3">
        <v>0</v>
      </c>
      <c r="U5017" s="3">
        <v>-38</v>
      </c>
      <c r="V5017" s="3">
        <v>0</v>
      </c>
      <c r="W5017" s="3">
        <v>0</v>
      </c>
      <c r="X5017" s="3">
        <v>5.3</v>
      </c>
      <c r="Y5017" s="5">
        <v>0</v>
      </c>
      <c r="Z5017" s="5">
        <v>0</v>
      </c>
      <c r="AA5017" s="5">
        <v>0</v>
      </c>
      <c r="AB5017" s="5">
        <v>0</v>
      </c>
      <c r="AC5017" s="4">
        <v>3</v>
      </c>
      <c r="AD5017" s="4" t="s">
        <v>33</v>
      </c>
      <c r="AE5017" s="4">
        <v>31</v>
      </c>
      <c r="AF5017" s="4">
        <v>0</v>
      </c>
      <c r="AG5017" s="4">
        <v>-66.7</v>
      </c>
      <c r="AH5017" s="4">
        <v>0</v>
      </c>
      <c r="AI5017" s="4">
        <v>0</v>
      </c>
      <c r="AJ5017" s="6">
        <v>0</v>
      </c>
      <c r="AK5017" s="3">
        <v>0.6</v>
      </c>
      <c r="AL5017" s="2">
        <v>0</v>
      </c>
    </row>
    <row r="5018" spans="1:38" x14ac:dyDescent="0.35">
      <c r="A5018" s="2">
        <f>AVERAGE(L5018:N5018)</f>
        <v>31.333333333333332</v>
      </c>
      <c r="B5018" s="2">
        <f>R5018+U5018</f>
        <v>-174</v>
      </c>
      <c r="C5018" s="2">
        <f>Y5018+Z5018+AB5018</f>
        <v>-19.399999999999999</v>
      </c>
      <c r="D5018" s="2">
        <f>IF(B5018&gt;100,5)+IF(B5018&gt;150,5)+IF(R5018&gt;0,3)+IF(R5018&gt;15,3)+IF(R5018&gt;25,3)+IF(S5018&gt;0,3)+IF(S5018&gt;15,3)+IF(S5018&gt;25,3)+IF(U5018&gt;20,2,0)+IF(U5018&gt;30,3,0)+IF(U5018&gt;50,5,0)+IF(U5018&gt;60,3,0)+IF(Y5018&gt;100,5,0)+IF(Y5018&gt;0,2)+IF(Y5018&gt;15,2)+IF(Y5018&gt;25,2)+IF(Y5018&gt;30,2)+IF(Y5018&gt;40,2)+IF(Y5018&gt;50,2)+IF(Y5018&gt;100,4)+IF(Y5018&lt;10,-5,0)+IF(Y5018&lt;0,-10)++IF(Y5018&lt;15,-5,0)+IF(R5018&lt;0,-3)+IF(R5018&lt;-5,-3)+IF(S5018&lt;0,-3)+IF(S5018&lt;-5,-3)+IF(T5018&lt;0,-3)+IF(T5018&lt;-5,-3)+IF(W5018=1,5,0)+IF(X5018&gt;20,3,0)+IF(X5018&gt;25,3,0)+IF(X5018&gt;40,3,0)+IF(X5018&gt;50,3,0)+IF(N5018&lt;50,-10)+IF(N5018&lt;30,-10)+IF(N5018&lt;20,-10)+IF(N5018&lt;70,-5)+IF(N5018&lt;80,-5)+IF(N5018&gt;95,5,0)+IF(L5018&lt;50,-10)+IF(L5018&lt;30,-10)+IF(L5018&lt;20,-10)+IF(L5018&lt;70,-5)+IF(L5018&lt;80,-5)+IF(L5018&gt;95,5,0)+IF(A5018&gt;85,3,0)+IF(A5018&gt;90,3,0)+IF(U5018&lt;0,-10)+IF(U5018&lt;-5,-20)+IF(U5018&lt;-10,-10)+IF(V5018&gt;0,5,0)+IF(V5018&gt;15,5,0)+IF(V5018&gt;25,5,0)+IF(V5018&lt;0,-10,0)+IF(V5018&lt;-5,-10,0)+IF(U5018&lt;0,-10,0)+IF(U5018&lt;-5,-10,0)+IF(M5018&gt;90,10)+IF(M5018&gt;97,5)+IF(L5018&lt;70,-20,0)+IF(Y5018&gt;100,15,0)+IF(Y5018&gt;200,10,0)+IF(AB5018&gt;40,5,0)+IF(AB5018&gt;50,5,0)+IF(AB5018&gt;60,10,0)+IF(AB5018&gt;100,15,0)+IF(AB5018&gt;200,10,0)</f>
        <v>-161</v>
      </c>
      <c r="E5018" s="2">
        <f>W5018+AA5018+IF(AK5018&gt;1,1,0)+IF(AK5018&gt;1.2,2,0)+IF(AK5018&gt;1.3,2,0)+IF(AK5018&lt;1,-2,0)+IF(B5018&gt;200,5,0)+IF(B5018&gt;300,5,0)+IF(B5018&lt;30,-15,0)+IF(B5018&lt;20,-15,0)</f>
        <v>-32</v>
      </c>
      <c r="F5018" s="2">
        <f>IF(AF5018&gt;0,2,0)+IF(AF5018&gt;2,3,0)+IF(AF5018&gt;4,4,0)+IF(AF5018&gt;10,5,0)+IF(O5018="A",3,0)+IF(O5018="B",3,0)+IF(P5018="A+",7,0)+IF(P5018="A",5,0)+IF(P5018="A-",3,0)+IF(P5018="B+",2,0)+IF(AC5018&lt;40,3,0)+IF(AC5018&lt;20,3,0)+IF(AC5018&lt;10,5,0)+IF(C5018&gt;50,5)</f>
        <v>3</v>
      </c>
      <c r="G5018" s="2">
        <f>IF(AG5018&gt;0,3)+IF(AG5018&gt;4,3)+IF(AG5018&gt;7,3)+IF(AG5018&gt;10,3)+IF(AG5018&gt;13,3)+IF(AG5018&gt;15,3)+IF(AG5018&gt;17,3)+IF(AG5018&gt;20,3)+IF(AG5018&gt;25,5)+IF(AH5018&gt;0,3)+IF(AH5018&gt;7,3)+IF(AH5018&gt;10,3)+IF(AH5018&gt;15,3)+IF(AI5018&gt;0,3)+IF(AI5018&gt;7,3)+IF(AI5018&gt;10,3)+IF(AI5018&gt;15,3)</f>
        <v>9</v>
      </c>
      <c r="H5018" s="2">
        <f>SUM(D5018:G5018)</f>
        <v>-181</v>
      </c>
      <c r="I5018" s="2">
        <f>I5017+1</f>
        <v>5017</v>
      </c>
      <c r="J5018" s="3" t="s">
        <v>749</v>
      </c>
      <c r="K5018" s="2" t="s">
        <v>750</v>
      </c>
      <c r="L5018" s="7">
        <v>27</v>
      </c>
      <c r="M5018" s="7">
        <v>45</v>
      </c>
      <c r="N5018" s="7">
        <v>22</v>
      </c>
      <c r="O5018" s="7" t="s">
        <v>31</v>
      </c>
      <c r="P5018" s="7" t="s">
        <v>31</v>
      </c>
      <c r="Q5018" s="6" t="s">
        <v>751</v>
      </c>
      <c r="R5018" s="3">
        <v>-14</v>
      </c>
      <c r="S5018" s="3">
        <v>300</v>
      </c>
      <c r="T5018" s="3">
        <v>-65</v>
      </c>
      <c r="U5018" s="3">
        <v>-160</v>
      </c>
      <c r="V5018" s="3">
        <v>-45</v>
      </c>
      <c r="W5018" s="3">
        <v>0</v>
      </c>
      <c r="X5018" s="3">
        <v>200</v>
      </c>
      <c r="Y5018" s="5">
        <v>0</v>
      </c>
      <c r="Z5018" s="5">
        <v>-21</v>
      </c>
      <c r="AA5018" s="5">
        <v>0</v>
      </c>
      <c r="AB5018" s="5">
        <v>1.6</v>
      </c>
      <c r="AC5018" s="4">
        <v>30</v>
      </c>
      <c r="AD5018" s="4" t="s">
        <v>33</v>
      </c>
      <c r="AE5018" s="4">
        <v>68</v>
      </c>
      <c r="AF5018" s="4">
        <v>-1.4</v>
      </c>
      <c r="AG5018" s="4">
        <v>1.4</v>
      </c>
      <c r="AH5018" s="4">
        <v>3.1</v>
      </c>
      <c r="AI5018" s="4">
        <v>3.9</v>
      </c>
      <c r="AJ5018" s="6" t="s">
        <v>752</v>
      </c>
      <c r="AK5018" s="3">
        <v>0.5</v>
      </c>
      <c r="AL5018" s="2">
        <v>0</v>
      </c>
    </row>
    <row r="5019" spans="1:38" x14ac:dyDescent="0.35">
      <c r="A5019" s="2">
        <f>AVERAGE(L5019:N5019)</f>
        <v>13.333333333333334</v>
      </c>
      <c r="B5019" s="2">
        <f>R5019+U5019</f>
        <v>-33</v>
      </c>
      <c r="C5019" s="2">
        <f>Y5019+Z5019+AB5019</f>
        <v>-110.2</v>
      </c>
      <c r="D5019" s="2">
        <f>IF(B5019&gt;100,5)+IF(B5019&gt;150,5)+IF(R5019&gt;0,3)+IF(R5019&gt;15,3)+IF(R5019&gt;25,3)+IF(S5019&gt;0,3)+IF(S5019&gt;15,3)+IF(S5019&gt;25,3)+IF(U5019&gt;20,2,0)+IF(U5019&gt;30,3,0)+IF(U5019&gt;50,5,0)+IF(U5019&gt;60,3,0)+IF(Y5019&gt;100,5,0)+IF(Y5019&gt;0,2)+IF(Y5019&gt;15,2)+IF(Y5019&gt;25,2)+IF(Y5019&gt;30,2)+IF(Y5019&gt;40,2)+IF(Y5019&gt;50,2)+IF(Y5019&gt;100,4)+IF(Y5019&lt;10,-5,0)+IF(Y5019&lt;0,-10)++IF(Y5019&lt;15,-5,0)+IF(R5019&lt;0,-3)+IF(R5019&lt;-5,-3)+IF(S5019&lt;0,-3)+IF(S5019&lt;-5,-3)+IF(T5019&lt;0,-3)+IF(T5019&lt;-5,-3)+IF(W5019=1,5,0)+IF(X5019&gt;20,3,0)+IF(X5019&gt;25,3,0)+IF(X5019&gt;40,3,0)+IF(X5019&gt;50,3,0)+IF(N5019&lt;50,-10)+IF(N5019&lt;30,-10)+IF(N5019&lt;20,-10)+IF(N5019&lt;70,-5)+IF(N5019&lt;80,-5)+IF(N5019&gt;95,5,0)+IF(L5019&lt;50,-10)+IF(L5019&lt;30,-10)+IF(L5019&lt;20,-10)+IF(L5019&lt;70,-5)+IF(L5019&lt;80,-5)+IF(L5019&gt;95,5,0)+IF(A5019&gt;85,3,0)+IF(A5019&gt;90,3,0)+IF(U5019&lt;0,-10)+IF(U5019&lt;-5,-20)+IF(U5019&lt;-10,-10)+IF(V5019&gt;0,5,0)+IF(V5019&gt;15,5,0)+IF(V5019&gt;25,5,0)+IF(V5019&lt;0,-10,0)+IF(V5019&lt;-5,-10,0)+IF(U5019&lt;0,-10,0)+IF(U5019&lt;-5,-10,0)+IF(M5019&gt;90,10)+IF(M5019&gt;97,5)+IF(L5019&lt;70,-20,0)+IF(Y5019&gt;100,15,0)+IF(Y5019&gt;200,10,0)+IF(AB5019&gt;40,5,0)+IF(AB5019&gt;50,5,0)+IF(AB5019&gt;60,10,0)+IF(AB5019&gt;100,15,0)+IF(AB5019&gt;200,10,0)</f>
        <v>-166</v>
      </c>
      <c r="E5019" s="2">
        <f>W5019+AA5019+IF(AK5019&gt;1,1,0)+IF(AK5019&gt;1.2,2,0)+IF(AK5019&gt;1.3,2,0)+IF(AK5019&lt;1,-2,0)+IF(B5019&gt;200,5,0)+IF(B5019&gt;300,5,0)+IF(B5019&lt;30,-15,0)+IF(B5019&lt;20,-15,0)</f>
        <v>-32</v>
      </c>
      <c r="F5019" s="2">
        <f>IF(AF5019&gt;0,2,0)+IF(AF5019&gt;2,3,0)+IF(AF5019&gt;4,4,0)+IF(AF5019&gt;10,5,0)+IF(O5019="A",3,0)+IF(O5019="B",3,0)+IF(P5019="A+",7,0)+IF(P5019="A",5,0)+IF(P5019="A-",3,0)+IF(P5019="B+",2,0)+IF(AC5019&lt;40,3,0)+IF(AC5019&lt;20,3,0)+IF(AC5019&lt;10,5,0)+IF(C5019&gt;50,5)</f>
        <v>2</v>
      </c>
      <c r="G5019" s="2">
        <f>IF(AG5019&gt;0,3)+IF(AG5019&gt;4,3)+IF(AG5019&gt;7,3)+IF(AG5019&gt;10,3)+IF(AG5019&gt;13,3)+IF(AG5019&gt;15,3)+IF(AG5019&gt;17,3)+IF(AG5019&gt;20,3)+IF(AG5019&gt;25,5)+IF(AH5019&gt;0,3)+IF(AH5019&gt;7,3)+IF(AH5019&gt;10,3)+IF(AH5019&gt;15,3)+IF(AI5019&gt;0,3)+IF(AI5019&gt;7,3)+IF(AI5019&gt;10,3)+IF(AI5019&gt;15,3)</f>
        <v>15</v>
      </c>
      <c r="H5019" s="2">
        <f>SUM(D5019:G5019)</f>
        <v>-181</v>
      </c>
      <c r="I5019" s="2">
        <f>I5018+1</f>
        <v>5018</v>
      </c>
      <c r="J5019" s="3" t="s">
        <v>7853</v>
      </c>
      <c r="K5019" s="2" t="s">
        <v>7854</v>
      </c>
      <c r="L5019" s="7">
        <v>2</v>
      </c>
      <c r="M5019" s="7">
        <v>35</v>
      </c>
      <c r="N5019" s="7">
        <v>3</v>
      </c>
      <c r="O5019" s="7" t="s">
        <v>31</v>
      </c>
      <c r="P5019" s="7" t="s">
        <v>31</v>
      </c>
      <c r="Q5019" s="6" t="s">
        <v>158</v>
      </c>
      <c r="R5019" s="3">
        <v>0</v>
      </c>
      <c r="S5019" s="3">
        <v>0</v>
      </c>
      <c r="T5019" s="3">
        <v>0</v>
      </c>
      <c r="U5019" s="3">
        <v>-33</v>
      </c>
      <c r="V5019" s="3">
        <v>1</v>
      </c>
      <c r="W5019" s="3">
        <v>0</v>
      </c>
      <c r="X5019" s="3">
        <v>50</v>
      </c>
      <c r="Y5019" s="5">
        <v>-67</v>
      </c>
      <c r="Z5019" s="5">
        <v>-25</v>
      </c>
      <c r="AA5019" s="5">
        <v>0</v>
      </c>
      <c r="AB5019" s="5">
        <v>-18.2</v>
      </c>
      <c r="AC5019" s="4">
        <v>193</v>
      </c>
      <c r="AD5019" s="4" t="s">
        <v>159</v>
      </c>
      <c r="AE5019" s="4">
        <v>51</v>
      </c>
      <c r="AF5019" s="4">
        <v>1.5</v>
      </c>
      <c r="AG5019" s="4">
        <v>2.2000000000000002</v>
      </c>
      <c r="AH5019" s="4">
        <v>14.1</v>
      </c>
      <c r="AI5019" s="4">
        <v>3.7</v>
      </c>
      <c r="AJ5019" s="6" t="s">
        <v>95</v>
      </c>
      <c r="AK5019" s="3">
        <v>0.6</v>
      </c>
      <c r="AL5019" s="2">
        <v>0</v>
      </c>
    </row>
    <row r="5020" spans="1:38" x14ac:dyDescent="0.35">
      <c r="A5020" s="2">
        <f>AVERAGE(L5020:N5020)</f>
        <v>36.333333333333336</v>
      </c>
      <c r="B5020" s="2">
        <f>R5020+U5020</f>
        <v>-48</v>
      </c>
      <c r="C5020" s="2">
        <f>Y5020+Z5020+AB5020</f>
        <v>-5.8</v>
      </c>
      <c r="D5020" s="2">
        <f>IF(B5020&gt;100,5)+IF(B5020&gt;150,5)+IF(R5020&gt;0,3)+IF(R5020&gt;15,3)+IF(R5020&gt;25,3)+IF(S5020&gt;0,3)+IF(S5020&gt;15,3)+IF(S5020&gt;25,3)+IF(U5020&gt;20,2,0)+IF(U5020&gt;30,3,0)+IF(U5020&gt;50,5,0)+IF(U5020&gt;60,3,0)+IF(Y5020&gt;100,5,0)+IF(Y5020&gt;0,2)+IF(Y5020&gt;15,2)+IF(Y5020&gt;25,2)+IF(Y5020&gt;30,2)+IF(Y5020&gt;40,2)+IF(Y5020&gt;50,2)+IF(Y5020&gt;100,4)+IF(Y5020&lt;10,-5,0)+IF(Y5020&lt;0,-10)++IF(Y5020&lt;15,-5,0)+IF(R5020&lt;0,-3)+IF(R5020&lt;-5,-3)+IF(S5020&lt;0,-3)+IF(S5020&lt;-5,-3)+IF(T5020&lt;0,-3)+IF(T5020&lt;-5,-3)+IF(W5020=1,5,0)+IF(X5020&gt;20,3,0)+IF(X5020&gt;25,3,0)+IF(X5020&gt;40,3,0)+IF(X5020&gt;50,3,0)+IF(N5020&lt;50,-10)+IF(N5020&lt;30,-10)+IF(N5020&lt;20,-10)+IF(N5020&lt;70,-5)+IF(N5020&lt;80,-5)+IF(N5020&gt;95,5,0)+IF(L5020&lt;50,-10)+IF(L5020&lt;30,-10)+IF(L5020&lt;20,-10)+IF(L5020&lt;70,-5)+IF(L5020&lt;80,-5)+IF(L5020&gt;95,5,0)+IF(A5020&gt;85,3,0)+IF(A5020&gt;90,3,0)+IF(U5020&lt;0,-10)+IF(U5020&lt;-5,-20)+IF(U5020&lt;-10,-10)+IF(V5020&gt;0,5,0)+IF(V5020&gt;15,5,0)+IF(V5020&gt;25,5,0)+IF(V5020&lt;0,-10,0)+IF(V5020&lt;-5,-10,0)+IF(U5020&lt;0,-10,0)+IF(U5020&lt;-5,-10,0)+IF(M5020&gt;90,10)+IF(M5020&gt;97,5)+IF(L5020&lt;70,-20,0)+IF(Y5020&gt;100,15,0)+IF(Y5020&gt;200,10,0)+IF(AB5020&gt;40,5,0)+IF(AB5020&gt;50,5,0)+IF(AB5020&gt;60,10,0)+IF(AB5020&gt;100,15,0)+IF(AB5020&gt;200,10,0)</f>
        <v>-170</v>
      </c>
      <c r="E5020" s="2">
        <f>W5020+AA5020+IF(AK5020&gt;1,1,0)+IF(AK5020&gt;1.2,2,0)+IF(AK5020&gt;1.3,2,0)+IF(AK5020&lt;1,-2,0)+IF(B5020&gt;200,5,0)+IF(B5020&gt;300,5,0)+IF(B5020&lt;30,-15,0)+IF(B5020&lt;20,-15,0)</f>
        <v>-32</v>
      </c>
      <c r="F5020" s="2">
        <f>IF(AF5020&gt;0,2,0)+IF(AF5020&gt;2,3,0)+IF(AF5020&gt;4,4,0)+IF(AF5020&gt;10,5,0)+IF(O5020="A",3,0)+IF(O5020="B",3,0)+IF(P5020="A+",7,0)+IF(P5020="A",5,0)+IF(P5020="A-",3,0)+IF(P5020="B+",2,0)+IF(AC5020&lt;40,3,0)+IF(AC5020&lt;20,3,0)+IF(AC5020&lt;10,5,0)+IF(C5020&gt;50,5)</f>
        <v>9</v>
      </c>
      <c r="G5020" s="2">
        <f>IF(AG5020&gt;0,3)+IF(AG5020&gt;4,3)+IF(AG5020&gt;7,3)+IF(AG5020&gt;10,3)+IF(AG5020&gt;13,3)+IF(AG5020&gt;15,3)+IF(AG5020&gt;17,3)+IF(AG5020&gt;20,3)+IF(AG5020&gt;25,5)+IF(AH5020&gt;0,3)+IF(AH5020&gt;7,3)+IF(AH5020&gt;10,3)+IF(AH5020&gt;15,3)+IF(AI5020&gt;0,3)+IF(AI5020&gt;7,3)+IF(AI5020&gt;10,3)+IF(AI5020&gt;15,3)</f>
        <v>12</v>
      </c>
      <c r="H5020" s="2">
        <f>SUM(D5020:G5020)</f>
        <v>-181</v>
      </c>
      <c r="I5020" s="2">
        <f>I5019+1</f>
        <v>5019</v>
      </c>
      <c r="J5020" s="3" t="s">
        <v>6461</v>
      </c>
      <c r="K5020" s="2" t="s">
        <v>6462</v>
      </c>
      <c r="L5020" s="7">
        <v>30</v>
      </c>
      <c r="M5020" s="7">
        <v>52</v>
      </c>
      <c r="N5020" s="7">
        <v>27</v>
      </c>
      <c r="O5020" s="7" t="s">
        <v>42</v>
      </c>
      <c r="P5020" s="7" t="s">
        <v>31</v>
      </c>
      <c r="Q5020" s="6" t="s">
        <v>54</v>
      </c>
      <c r="R5020" s="3">
        <v>0</v>
      </c>
      <c r="S5020" s="3">
        <v>-15</v>
      </c>
      <c r="T5020" s="3">
        <v>-7</v>
      </c>
      <c r="U5020" s="3">
        <v>-48</v>
      </c>
      <c r="V5020" s="3">
        <v>-43</v>
      </c>
      <c r="W5020" s="3">
        <v>0</v>
      </c>
      <c r="X5020" s="3">
        <v>100</v>
      </c>
      <c r="Y5020" s="5">
        <v>-2</v>
      </c>
      <c r="Z5020" s="5">
        <v>-2</v>
      </c>
      <c r="AA5020" s="5">
        <v>0</v>
      </c>
      <c r="AB5020" s="5">
        <v>-1.8</v>
      </c>
      <c r="AC5020" s="4">
        <v>43</v>
      </c>
      <c r="AD5020" s="4" t="s">
        <v>33</v>
      </c>
      <c r="AE5020" s="4">
        <v>74</v>
      </c>
      <c r="AF5020" s="4">
        <v>5.0999999999999996</v>
      </c>
      <c r="AG5020" s="4">
        <v>6.8</v>
      </c>
      <c r="AH5020" s="4">
        <v>1.7</v>
      </c>
      <c r="AI5020" s="4">
        <v>1.7</v>
      </c>
      <c r="AJ5020" s="6" t="s">
        <v>77</v>
      </c>
      <c r="AK5020" s="3">
        <v>0.5</v>
      </c>
      <c r="AL5020" s="2">
        <v>0</v>
      </c>
    </row>
    <row r="5021" spans="1:38" x14ac:dyDescent="0.35">
      <c r="A5021" s="2">
        <f>AVERAGE(L5021:N5021)</f>
        <v>39.333333333333336</v>
      </c>
      <c r="B5021" s="2">
        <f>R5021+U5021</f>
        <v>-61</v>
      </c>
      <c r="C5021" s="2">
        <f>Y5021+Z5021+AB5021</f>
        <v>17.2</v>
      </c>
      <c r="D5021" s="2">
        <f>IF(B5021&gt;100,5)+IF(B5021&gt;150,5)+IF(R5021&gt;0,3)+IF(R5021&gt;15,3)+IF(R5021&gt;25,3)+IF(S5021&gt;0,3)+IF(S5021&gt;15,3)+IF(S5021&gt;25,3)+IF(U5021&gt;20,2,0)+IF(U5021&gt;30,3,0)+IF(U5021&gt;50,5,0)+IF(U5021&gt;60,3,0)+IF(Y5021&gt;100,5,0)+IF(Y5021&gt;0,2)+IF(Y5021&gt;15,2)+IF(Y5021&gt;25,2)+IF(Y5021&gt;30,2)+IF(Y5021&gt;40,2)+IF(Y5021&gt;50,2)+IF(Y5021&gt;100,4)+IF(Y5021&lt;10,-5,0)+IF(Y5021&lt;0,-10)++IF(Y5021&lt;15,-5,0)+IF(R5021&lt;0,-3)+IF(R5021&lt;-5,-3)+IF(S5021&lt;0,-3)+IF(S5021&lt;-5,-3)+IF(T5021&lt;0,-3)+IF(T5021&lt;-5,-3)+IF(W5021=1,5,0)+IF(X5021&gt;20,3,0)+IF(X5021&gt;25,3,0)+IF(X5021&gt;40,3,0)+IF(X5021&gt;50,3,0)+IF(N5021&lt;50,-10)+IF(N5021&lt;30,-10)+IF(N5021&lt;20,-10)+IF(N5021&lt;70,-5)+IF(N5021&lt;80,-5)+IF(N5021&gt;95,5,0)+IF(L5021&lt;50,-10)+IF(L5021&lt;30,-10)+IF(L5021&lt;20,-10)+IF(L5021&lt;70,-5)+IF(L5021&lt;80,-5)+IF(L5021&gt;95,5,0)+IF(A5021&gt;85,3,0)+IF(A5021&gt;90,3,0)+IF(U5021&lt;0,-10)+IF(U5021&lt;-5,-20)+IF(U5021&lt;-10,-10)+IF(V5021&gt;0,5,0)+IF(V5021&gt;15,5,0)+IF(V5021&gt;25,5,0)+IF(V5021&lt;0,-10,0)+IF(V5021&lt;-5,-10,0)+IF(U5021&lt;0,-10,0)+IF(U5021&lt;-5,-10,0)+IF(M5021&gt;90,10)+IF(M5021&gt;97,5)+IF(L5021&lt;70,-20,0)+IF(Y5021&gt;100,15,0)+IF(Y5021&gt;200,10,0)+IF(AB5021&gt;40,5,0)+IF(AB5021&gt;50,5,0)+IF(AB5021&gt;60,10,0)+IF(AB5021&gt;100,15,0)+IF(AB5021&gt;200,10,0)</f>
        <v>-173</v>
      </c>
      <c r="E5021" s="2">
        <f>W5021+AA5021+IF(AK5021&gt;1,1,0)+IF(AK5021&gt;1.2,2,0)+IF(AK5021&gt;1.3,2,0)+IF(AK5021&lt;1,-2,0)+IF(B5021&gt;200,5,0)+IF(B5021&gt;300,5,0)+IF(B5021&lt;30,-15,0)+IF(B5021&lt;20,-15,0)</f>
        <v>-32</v>
      </c>
      <c r="F5021" s="2">
        <f>IF(AF5021&gt;0,2,0)+IF(AF5021&gt;2,3,0)+IF(AF5021&gt;4,4,0)+IF(AF5021&gt;10,5,0)+IF(O5021="A",3,0)+IF(O5021="B",3,0)+IF(P5021="A+",7,0)+IF(P5021="A",5,0)+IF(P5021="A-",3,0)+IF(P5021="B+",2,0)+IF(AC5021&lt;40,3,0)+IF(AC5021&lt;20,3,0)+IF(AC5021&lt;10,5,0)+IF(C5021&gt;50,5)</f>
        <v>0</v>
      </c>
      <c r="G5021" s="2">
        <f>IF(AG5021&gt;0,3)+IF(AG5021&gt;4,3)+IF(AG5021&gt;7,3)+IF(AG5021&gt;10,3)+IF(AG5021&gt;13,3)+IF(AG5021&gt;15,3)+IF(AG5021&gt;17,3)+IF(AG5021&gt;20,3)+IF(AG5021&gt;25,5)+IF(AH5021&gt;0,3)+IF(AH5021&gt;7,3)+IF(AH5021&gt;10,3)+IF(AH5021&gt;15,3)+IF(AI5021&gt;0,3)+IF(AI5021&gt;7,3)+IF(AI5021&gt;10,3)+IF(AI5021&gt;15,3)</f>
        <v>24</v>
      </c>
      <c r="H5021" s="2">
        <f>SUM(D5021:G5021)</f>
        <v>-181</v>
      </c>
      <c r="I5021" s="2">
        <f>I5020+1</f>
        <v>5020</v>
      </c>
      <c r="J5021" s="3" t="s">
        <v>9893</v>
      </c>
      <c r="K5021" s="2" t="s">
        <v>9894</v>
      </c>
      <c r="L5021" s="7">
        <v>47</v>
      </c>
      <c r="M5021" s="7">
        <v>43</v>
      </c>
      <c r="N5021" s="7">
        <v>28</v>
      </c>
      <c r="O5021" s="7" t="s">
        <v>80</v>
      </c>
      <c r="P5021" s="7" t="s">
        <v>80</v>
      </c>
      <c r="Q5021" s="6" t="s">
        <v>139</v>
      </c>
      <c r="R5021" s="3">
        <v>-30</v>
      </c>
      <c r="S5021" s="3">
        <v>32</v>
      </c>
      <c r="T5021" s="3">
        <v>-38</v>
      </c>
      <c r="U5021" s="3">
        <v>-31</v>
      </c>
      <c r="V5021" s="3">
        <v>-21</v>
      </c>
      <c r="W5021" s="3">
        <v>0</v>
      </c>
      <c r="X5021" s="3">
        <v>-33.299999999999997</v>
      </c>
      <c r="Y5021" s="5">
        <v>-16</v>
      </c>
      <c r="Z5021" s="5">
        <v>34</v>
      </c>
      <c r="AA5021" s="5">
        <v>0</v>
      </c>
      <c r="AB5021" s="5">
        <v>-0.8</v>
      </c>
      <c r="AC5021" s="4">
        <v>65</v>
      </c>
      <c r="AD5021" s="4" t="s">
        <v>76</v>
      </c>
      <c r="AE5021" s="4">
        <v>60</v>
      </c>
      <c r="AF5021" s="4">
        <v>-0.4</v>
      </c>
      <c r="AG5021" s="4">
        <v>11.5</v>
      </c>
      <c r="AH5021" s="4">
        <v>9.4</v>
      </c>
      <c r="AI5021" s="4">
        <v>9.3000000000000007</v>
      </c>
      <c r="AJ5021" s="6" t="s">
        <v>1854</v>
      </c>
      <c r="AK5021" s="3">
        <v>0.6</v>
      </c>
      <c r="AL5021" s="2">
        <v>0</v>
      </c>
    </row>
    <row r="5022" spans="1:38" x14ac:dyDescent="0.35">
      <c r="A5022" s="2">
        <f>AVERAGE(L5022:N5022)</f>
        <v>36.333333333333336</v>
      </c>
      <c r="B5022" s="2">
        <f>R5022+U5022</f>
        <v>-57</v>
      </c>
      <c r="C5022" s="2">
        <f>Y5022+Z5022+AB5022</f>
        <v>19.899999999999999</v>
      </c>
      <c r="D5022" s="2">
        <f>IF(B5022&gt;100,5)+IF(B5022&gt;150,5)+IF(R5022&gt;0,3)+IF(R5022&gt;15,3)+IF(R5022&gt;25,3)+IF(S5022&gt;0,3)+IF(S5022&gt;15,3)+IF(S5022&gt;25,3)+IF(U5022&gt;20,2,0)+IF(U5022&gt;30,3,0)+IF(U5022&gt;50,5,0)+IF(U5022&gt;60,3,0)+IF(Y5022&gt;100,5,0)+IF(Y5022&gt;0,2)+IF(Y5022&gt;15,2)+IF(Y5022&gt;25,2)+IF(Y5022&gt;30,2)+IF(Y5022&gt;40,2)+IF(Y5022&gt;50,2)+IF(Y5022&gt;100,4)+IF(Y5022&lt;10,-5,0)+IF(Y5022&lt;0,-10)++IF(Y5022&lt;15,-5,0)+IF(R5022&lt;0,-3)+IF(R5022&lt;-5,-3)+IF(S5022&lt;0,-3)+IF(S5022&lt;-5,-3)+IF(T5022&lt;0,-3)+IF(T5022&lt;-5,-3)+IF(W5022=1,5,0)+IF(X5022&gt;20,3,0)+IF(X5022&gt;25,3,0)+IF(X5022&gt;40,3,0)+IF(X5022&gt;50,3,0)+IF(N5022&lt;50,-10)+IF(N5022&lt;30,-10)+IF(N5022&lt;20,-10)+IF(N5022&lt;70,-5)+IF(N5022&lt;80,-5)+IF(N5022&gt;95,5,0)+IF(L5022&lt;50,-10)+IF(L5022&lt;30,-10)+IF(L5022&lt;20,-10)+IF(L5022&lt;70,-5)+IF(L5022&lt;80,-5)+IF(L5022&gt;95,5,0)+IF(A5022&gt;85,3,0)+IF(A5022&gt;90,3,0)+IF(U5022&lt;0,-10)+IF(U5022&lt;-5,-20)+IF(U5022&lt;-10,-10)+IF(V5022&gt;0,5,0)+IF(V5022&gt;15,5,0)+IF(V5022&gt;25,5,0)+IF(V5022&lt;0,-10,0)+IF(V5022&lt;-5,-10,0)+IF(U5022&lt;0,-10,0)+IF(U5022&lt;-5,-10,0)+IF(M5022&gt;90,10)+IF(M5022&gt;97,5)+IF(L5022&lt;70,-20,0)+IF(Y5022&gt;100,15,0)+IF(Y5022&gt;200,10,0)+IF(AB5022&gt;40,5,0)+IF(AB5022&gt;50,5,0)+IF(AB5022&gt;60,10,0)+IF(AB5022&gt;100,15,0)+IF(AB5022&gt;200,10,0)</f>
        <v>-178</v>
      </c>
      <c r="E5022" s="2">
        <f>W5022+AA5022+IF(AK5022&gt;1,1,0)+IF(AK5022&gt;1.2,2,0)+IF(AK5022&gt;1.3,2,0)+IF(AK5022&lt;1,-2,0)+IF(B5022&gt;200,5,0)+IF(B5022&gt;300,5,0)+IF(B5022&lt;30,-15,0)+IF(B5022&lt;20,-15,0)</f>
        <v>-32</v>
      </c>
      <c r="F5022" s="2">
        <f>IF(AF5022&gt;0,2,0)+IF(AF5022&gt;2,3,0)+IF(AF5022&gt;4,4,0)+IF(AF5022&gt;10,5,0)+IF(O5022="A",3,0)+IF(O5022="B",3,0)+IF(P5022="A+",7,0)+IF(P5022="A",5,0)+IF(P5022="A-",3,0)+IF(P5022="B+",2,0)+IF(AC5022&lt;40,3,0)+IF(AC5022&lt;20,3,0)+IF(AC5022&lt;10,5,0)+IF(C5022&gt;50,5)</f>
        <v>8</v>
      </c>
      <c r="G5022" s="2">
        <f>IF(AG5022&gt;0,3)+IF(AG5022&gt;4,3)+IF(AG5022&gt;7,3)+IF(AG5022&gt;10,3)+IF(AG5022&gt;13,3)+IF(AG5022&gt;15,3)+IF(AG5022&gt;17,3)+IF(AG5022&gt;20,3)+IF(AG5022&gt;25,5)+IF(AH5022&gt;0,3)+IF(AH5022&gt;7,3)+IF(AH5022&gt;10,3)+IF(AH5022&gt;15,3)+IF(AI5022&gt;0,3)+IF(AI5022&gt;7,3)+IF(AI5022&gt;10,3)+IF(AI5022&gt;15,3)</f>
        <v>21</v>
      </c>
      <c r="H5022" s="2">
        <f>SUM(D5022:G5022)</f>
        <v>-181</v>
      </c>
      <c r="I5022" s="2">
        <f>I5021+1</f>
        <v>5021</v>
      </c>
      <c r="J5022" s="3" t="s">
        <v>3095</v>
      </c>
      <c r="K5022" s="2" t="s">
        <v>3096</v>
      </c>
      <c r="L5022" s="7">
        <v>26</v>
      </c>
      <c r="M5022" s="7">
        <v>71</v>
      </c>
      <c r="N5022" s="7">
        <v>12</v>
      </c>
      <c r="O5022" s="7" t="s">
        <v>48</v>
      </c>
      <c r="P5022" s="7" t="s">
        <v>31</v>
      </c>
      <c r="Q5022" s="6" t="s">
        <v>215</v>
      </c>
      <c r="R5022" s="3">
        <v>17</v>
      </c>
      <c r="S5022" s="3">
        <v>0</v>
      </c>
      <c r="T5022" s="3">
        <v>-70</v>
      </c>
      <c r="U5022" s="3">
        <v>-74</v>
      </c>
      <c r="V5022" s="3">
        <v>-76</v>
      </c>
      <c r="W5022" s="3">
        <v>0</v>
      </c>
      <c r="X5022" s="3">
        <v>-5.0999999999999996</v>
      </c>
      <c r="Y5022" s="5">
        <v>4</v>
      </c>
      <c r="Z5022" s="5">
        <v>8</v>
      </c>
      <c r="AA5022" s="5">
        <v>0</v>
      </c>
      <c r="AB5022" s="5">
        <v>7.9</v>
      </c>
      <c r="AC5022" s="4">
        <v>139</v>
      </c>
      <c r="AD5022" s="4" t="s">
        <v>66</v>
      </c>
      <c r="AE5022" s="4">
        <v>30</v>
      </c>
      <c r="AF5022" s="4">
        <v>3.4</v>
      </c>
      <c r="AG5022" s="4">
        <v>11.2</v>
      </c>
      <c r="AH5022" s="4">
        <v>9.4</v>
      </c>
      <c r="AI5022" s="4">
        <v>4.8</v>
      </c>
      <c r="AJ5022" s="6" t="s">
        <v>1123</v>
      </c>
      <c r="AK5022" s="3">
        <v>0.4</v>
      </c>
      <c r="AL5022" s="2">
        <v>0</v>
      </c>
    </row>
    <row r="5023" spans="1:38" x14ac:dyDescent="0.35">
      <c r="A5023" s="2">
        <f>AVERAGE(L5023:N5023)</f>
        <v>30</v>
      </c>
      <c r="B5023" s="2">
        <f>R5023+U5023</f>
        <v>-36</v>
      </c>
      <c r="C5023" s="2">
        <f>Y5023+Z5023+AB5023</f>
        <v>12.1</v>
      </c>
      <c r="D5023" s="2">
        <f>IF(B5023&gt;100,5)+IF(B5023&gt;150,5)+IF(R5023&gt;0,3)+IF(R5023&gt;15,3)+IF(R5023&gt;25,3)+IF(S5023&gt;0,3)+IF(S5023&gt;15,3)+IF(S5023&gt;25,3)+IF(U5023&gt;20,2,0)+IF(U5023&gt;30,3,0)+IF(U5023&gt;50,5,0)+IF(U5023&gt;60,3,0)+IF(Y5023&gt;100,5,0)+IF(Y5023&gt;0,2)+IF(Y5023&gt;15,2)+IF(Y5023&gt;25,2)+IF(Y5023&gt;30,2)+IF(Y5023&gt;40,2)+IF(Y5023&gt;50,2)+IF(Y5023&gt;100,4)+IF(Y5023&lt;10,-5,0)+IF(Y5023&lt;0,-10)++IF(Y5023&lt;15,-5,0)+IF(R5023&lt;0,-3)+IF(R5023&lt;-5,-3)+IF(S5023&lt;0,-3)+IF(S5023&lt;-5,-3)+IF(T5023&lt;0,-3)+IF(T5023&lt;-5,-3)+IF(W5023=1,5,0)+IF(X5023&gt;20,3,0)+IF(X5023&gt;25,3,0)+IF(X5023&gt;40,3,0)+IF(X5023&gt;50,3,0)+IF(N5023&lt;50,-10)+IF(N5023&lt;30,-10)+IF(N5023&lt;20,-10)+IF(N5023&lt;70,-5)+IF(N5023&lt;80,-5)+IF(N5023&gt;95,5,0)+IF(L5023&lt;50,-10)+IF(L5023&lt;30,-10)+IF(L5023&lt;20,-10)+IF(L5023&lt;70,-5)+IF(L5023&lt;80,-5)+IF(L5023&gt;95,5,0)+IF(A5023&gt;85,3,0)+IF(A5023&gt;90,3,0)+IF(U5023&lt;0,-10)+IF(U5023&lt;-5,-20)+IF(U5023&lt;-10,-10)+IF(V5023&gt;0,5,0)+IF(V5023&gt;15,5,0)+IF(V5023&gt;25,5,0)+IF(V5023&lt;0,-10,0)+IF(V5023&lt;-5,-10,0)+IF(U5023&lt;0,-10,0)+IF(U5023&lt;-5,-10,0)+IF(M5023&gt;90,10)+IF(M5023&gt;97,5)+IF(L5023&lt;70,-20,0)+IF(Y5023&gt;100,15,0)+IF(Y5023&gt;200,10,0)+IF(AB5023&gt;40,5,0)+IF(AB5023&gt;50,5,0)+IF(AB5023&gt;60,10,0)+IF(AB5023&gt;100,15,0)+IF(AB5023&gt;200,10,0)</f>
        <v>-187</v>
      </c>
      <c r="E5023" s="2">
        <f>W5023+AA5023+IF(AK5023&gt;1,1,0)+IF(AK5023&gt;1.2,2,0)+IF(AK5023&gt;1.3,2,0)+IF(AK5023&lt;1,-2,0)+IF(B5023&gt;200,5,0)+IF(B5023&gt;300,5,0)+IF(B5023&lt;30,-15,0)+IF(B5023&lt;20,-15,0)</f>
        <v>-32</v>
      </c>
      <c r="F5023" s="2">
        <f>IF(AF5023&gt;0,2,0)+IF(AF5023&gt;2,3,0)+IF(AF5023&gt;4,4,0)+IF(AF5023&gt;10,5,0)+IF(O5023="A",3,0)+IF(O5023="B",3,0)+IF(P5023="A+",7,0)+IF(P5023="A",5,0)+IF(P5023="A-",3,0)+IF(P5023="B+",2,0)+IF(AC5023&lt;40,3,0)+IF(AC5023&lt;20,3,0)+IF(AC5023&lt;10,5,0)+IF(C5023&gt;50,5)</f>
        <v>3</v>
      </c>
      <c r="G5023" s="2">
        <f>IF(AG5023&gt;0,3)+IF(AG5023&gt;4,3)+IF(AG5023&gt;7,3)+IF(AG5023&gt;10,3)+IF(AG5023&gt;13,3)+IF(AG5023&gt;15,3)+IF(AG5023&gt;17,3)+IF(AG5023&gt;20,3)+IF(AG5023&gt;25,5)+IF(AH5023&gt;0,3)+IF(AH5023&gt;7,3)+IF(AH5023&gt;10,3)+IF(AH5023&gt;15,3)+IF(AI5023&gt;0,3)+IF(AI5023&gt;7,3)+IF(AI5023&gt;10,3)+IF(AI5023&gt;15,3)</f>
        <v>35</v>
      </c>
      <c r="H5023" s="2">
        <f>SUM(D5023:G5023)</f>
        <v>-181</v>
      </c>
      <c r="I5023" s="2">
        <f>I5022+1</f>
        <v>5022</v>
      </c>
      <c r="J5023" s="3" t="s">
        <v>2944</v>
      </c>
      <c r="K5023" s="2" t="s">
        <v>2945</v>
      </c>
      <c r="L5023" s="7">
        <v>24</v>
      </c>
      <c r="M5023" s="7">
        <v>56</v>
      </c>
      <c r="N5023" s="7">
        <v>10</v>
      </c>
      <c r="O5023" s="7" t="s">
        <v>48</v>
      </c>
      <c r="P5023" s="7" t="s">
        <v>75</v>
      </c>
      <c r="Q5023" s="6" t="s">
        <v>168</v>
      </c>
      <c r="R5023" s="3">
        <v>-12</v>
      </c>
      <c r="S5023" s="3">
        <v>-4</v>
      </c>
      <c r="T5023" s="3">
        <v>18</v>
      </c>
      <c r="U5023" s="3">
        <v>-24</v>
      </c>
      <c r="V5023" s="3">
        <v>-25</v>
      </c>
      <c r="W5023" s="3">
        <v>0</v>
      </c>
      <c r="X5023" s="3">
        <v>11.7</v>
      </c>
      <c r="Y5023" s="5">
        <v>1</v>
      </c>
      <c r="Z5023" s="5">
        <v>6</v>
      </c>
      <c r="AA5023" s="5">
        <v>0</v>
      </c>
      <c r="AB5023" s="5">
        <v>5.0999999999999996</v>
      </c>
      <c r="AC5023" s="4">
        <v>145</v>
      </c>
      <c r="AD5023" s="4" t="s">
        <v>280</v>
      </c>
      <c r="AE5023" s="4">
        <v>56</v>
      </c>
      <c r="AF5023" s="4">
        <v>0</v>
      </c>
      <c r="AG5023" s="4">
        <v>27.6</v>
      </c>
      <c r="AH5023" s="4">
        <v>4.9000000000000004</v>
      </c>
      <c r="AI5023" s="4">
        <v>4.9000000000000004</v>
      </c>
      <c r="AJ5023" s="6" t="s">
        <v>77</v>
      </c>
      <c r="AK5023" s="3">
        <v>0.9</v>
      </c>
      <c r="AL5023" s="2">
        <v>0</v>
      </c>
    </row>
    <row r="5024" spans="1:38" x14ac:dyDescent="0.35">
      <c r="A5024" s="2">
        <f>AVERAGE(L5024:N5024)</f>
        <v>39.333333333333336</v>
      </c>
      <c r="B5024" s="2">
        <f>R5024+U5024</f>
        <v>-103</v>
      </c>
      <c r="C5024" s="2">
        <f>Y5024+Z5024+AB5024</f>
        <v>-21.6</v>
      </c>
      <c r="D5024" s="2">
        <f>IF(B5024&gt;100,5)+IF(B5024&gt;150,5)+IF(R5024&gt;0,3)+IF(R5024&gt;15,3)+IF(R5024&gt;25,3)+IF(S5024&gt;0,3)+IF(S5024&gt;15,3)+IF(S5024&gt;25,3)+IF(U5024&gt;20,2,0)+IF(U5024&gt;30,3,0)+IF(U5024&gt;50,5,0)+IF(U5024&gt;60,3,0)+IF(Y5024&gt;100,5,0)+IF(Y5024&gt;0,2)+IF(Y5024&gt;15,2)+IF(Y5024&gt;25,2)+IF(Y5024&gt;30,2)+IF(Y5024&gt;40,2)+IF(Y5024&gt;50,2)+IF(Y5024&gt;100,4)+IF(Y5024&lt;10,-5,0)+IF(Y5024&lt;0,-10)++IF(Y5024&lt;15,-5,0)+IF(R5024&lt;0,-3)+IF(R5024&lt;-5,-3)+IF(S5024&lt;0,-3)+IF(S5024&lt;-5,-3)+IF(T5024&lt;0,-3)+IF(T5024&lt;-5,-3)+IF(W5024=1,5,0)+IF(X5024&gt;20,3,0)+IF(X5024&gt;25,3,0)+IF(X5024&gt;40,3,0)+IF(X5024&gt;50,3,0)+IF(N5024&lt;50,-10)+IF(N5024&lt;30,-10)+IF(N5024&lt;20,-10)+IF(N5024&lt;70,-5)+IF(N5024&lt;80,-5)+IF(N5024&gt;95,5,0)+IF(L5024&lt;50,-10)+IF(L5024&lt;30,-10)+IF(L5024&lt;20,-10)+IF(L5024&lt;70,-5)+IF(L5024&lt;80,-5)+IF(L5024&gt;95,5,0)+IF(A5024&gt;85,3,0)+IF(A5024&gt;90,3,0)+IF(U5024&lt;0,-10)+IF(U5024&lt;-5,-20)+IF(U5024&lt;-10,-10)+IF(V5024&gt;0,5,0)+IF(V5024&gt;15,5,0)+IF(V5024&gt;25,5,0)+IF(V5024&lt;0,-10,0)+IF(V5024&lt;-5,-10,0)+IF(U5024&lt;0,-10,0)+IF(U5024&lt;-5,-10,0)+IF(M5024&gt;90,10)+IF(M5024&gt;97,5)+IF(L5024&lt;70,-20,0)+IF(Y5024&gt;100,15,0)+IF(Y5024&gt;200,10,0)+IF(AB5024&gt;40,5,0)+IF(AB5024&gt;50,5,0)+IF(AB5024&gt;60,10,0)+IF(AB5024&gt;100,15,0)+IF(AB5024&gt;200,10,0)</f>
        <v>-188</v>
      </c>
      <c r="E5024" s="2">
        <f>W5024+AA5024+IF(AK5024&gt;1,1,0)+IF(AK5024&gt;1.2,2,0)+IF(AK5024&gt;1.3,2,0)+IF(AK5024&lt;1,-2,0)+IF(B5024&gt;200,5,0)+IF(B5024&gt;300,5,0)+IF(B5024&lt;30,-15,0)+IF(B5024&lt;20,-15,0)</f>
        <v>-31</v>
      </c>
      <c r="F5024" s="2">
        <f>IF(AF5024&gt;0,2,0)+IF(AF5024&gt;2,3,0)+IF(AF5024&gt;4,4,0)+IF(AF5024&gt;10,5,0)+IF(O5024="A",3,0)+IF(O5024="B",3,0)+IF(P5024="A+",7,0)+IF(P5024="A",5,0)+IF(P5024="A-",3,0)+IF(P5024="B+",2,0)+IF(AC5024&lt;40,3,0)+IF(AC5024&lt;20,3,0)+IF(AC5024&lt;10,5,0)+IF(C5024&gt;50,5)</f>
        <v>5</v>
      </c>
      <c r="G5024" s="2">
        <f>IF(AG5024&gt;0,3)+IF(AG5024&gt;4,3)+IF(AG5024&gt;7,3)+IF(AG5024&gt;10,3)+IF(AG5024&gt;13,3)+IF(AG5024&gt;15,3)+IF(AG5024&gt;17,3)+IF(AG5024&gt;20,3)+IF(AG5024&gt;25,5)+IF(AH5024&gt;0,3)+IF(AH5024&gt;7,3)+IF(AH5024&gt;10,3)+IF(AH5024&gt;15,3)+IF(AI5024&gt;0,3)+IF(AI5024&gt;7,3)+IF(AI5024&gt;10,3)+IF(AI5024&gt;15,3)</f>
        <v>33</v>
      </c>
      <c r="H5024" s="2">
        <f>SUM(D5024:G5024)</f>
        <v>-181</v>
      </c>
      <c r="I5024" s="2">
        <f>I5023+1</f>
        <v>5023</v>
      </c>
      <c r="J5024" s="3" t="s">
        <v>7575</v>
      </c>
      <c r="K5024" s="2" t="s">
        <v>7576</v>
      </c>
      <c r="L5024" s="7">
        <v>40</v>
      </c>
      <c r="M5024" s="7">
        <v>50</v>
      </c>
      <c r="N5024" s="7">
        <v>28</v>
      </c>
      <c r="O5024" s="7" t="s">
        <v>80</v>
      </c>
      <c r="P5024" s="7" t="s">
        <v>31</v>
      </c>
      <c r="Q5024" s="6" t="s">
        <v>130</v>
      </c>
      <c r="R5024" s="3">
        <v>-43</v>
      </c>
      <c r="S5024" s="3">
        <v>-42</v>
      </c>
      <c r="T5024" s="3">
        <v>-9</v>
      </c>
      <c r="U5024" s="3">
        <v>-60</v>
      </c>
      <c r="V5024" s="3">
        <v>-19</v>
      </c>
      <c r="W5024" s="3">
        <v>0</v>
      </c>
      <c r="X5024" s="3">
        <v>-6.3</v>
      </c>
      <c r="Y5024" s="5">
        <v>-7</v>
      </c>
      <c r="Z5024" s="5">
        <v>-6</v>
      </c>
      <c r="AA5024" s="5">
        <v>1</v>
      </c>
      <c r="AB5024" s="5">
        <v>-8.6</v>
      </c>
      <c r="AC5024" s="4">
        <v>49</v>
      </c>
      <c r="AD5024" s="4" t="s">
        <v>208</v>
      </c>
      <c r="AE5024" s="4">
        <v>64</v>
      </c>
      <c r="AF5024" s="4">
        <v>2.4</v>
      </c>
      <c r="AG5024" s="4">
        <v>18.899999999999999</v>
      </c>
      <c r="AH5024" s="4">
        <v>8.9</v>
      </c>
      <c r="AI5024" s="4">
        <v>9.4</v>
      </c>
      <c r="AJ5024" s="6" t="s">
        <v>283</v>
      </c>
      <c r="AK5024" s="3">
        <v>0.5</v>
      </c>
      <c r="AL5024" s="2">
        <v>0</v>
      </c>
    </row>
    <row r="5025" spans="1:38" x14ac:dyDescent="0.35">
      <c r="A5025" s="2">
        <f>AVERAGE(L5025:N5025)</f>
        <v>4.666666666666667</v>
      </c>
      <c r="B5025" s="2">
        <f>R5025+U5025</f>
        <v>-63</v>
      </c>
      <c r="C5025" s="2">
        <f>Y5025+Z5025+AB5025</f>
        <v>-81.5</v>
      </c>
      <c r="D5025" s="2">
        <f>IF(B5025&gt;100,5)+IF(B5025&gt;150,5)+IF(R5025&gt;0,3)+IF(R5025&gt;15,3)+IF(R5025&gt;25,3)+IF(S5025&gt;0,3)+IF(S5025&gt;15,3)+IF(S5025&gt;25,3)+IF(U5025&gt;20,2,0)+IF(U5025&gt;30,3,0)+IF(U5025&gt;50,5,0)+IF(U5025&gt;60,3,0)+IF(Y5025&gt;100,5,0)+IF(Y5025&gt;0,2)+IF(Y5025&gt;15,2)+IF(Y5025&gt;25,2)+IF(Y5025&gt;30,2)+IF(Y5025&gt;40,2)+IF(Y5025&gt;50,2)+IF(Y5025&gt;100,4)+IF(Y5025&lt;10,-5,0)+IF(Y5025&lt;0,-10)++IF(Y5025&lt;15,-5,0)+IF(R5025&lt;0,-3)+IF(R5025&lt;-5,-3)+IF(S5025&lt;0,-3)+IF(S5025&lt;-5,-3)+IF(T5025&lt;0,-3)+IF(T5025&lt;-5,-3)+IF(W5025=1,5,0)+IF(X5025&gt;20,3,0)+IF(X5025&gt;25,3,0)+IF(X5025&gt;40,3,0)+IF(X5025&gt;50,3,0)+IF(N5025&lt;50,-10)+IF(N5025&lt;30,-10)+IF(N5025&lt;20,-10)+IF(N5025&lt;70,-5)+IF(N5025&lt;80,-5)+IF(N5025&gt;95,5,0)+IF(L5025&lt;50,-10)+IF(L5025&lt;30,-10)+IF(L5025&lt;20,-10)+IF(L5025&lt;70,-5)+IF(L5025&lt;80,-5)+IF(L5025&gt;95,5,0)+IF(A5025&gt;85,3,0)+IF(A5025&gt;90,3,0)+IF(U5025&lt;0,-10)+IF(U5025&lt;-5,-20)+IF(U5025&lt;-10,-10)+IF(V5025&gt;0,5,0)+IF(V5025&gt;15,5,0)+IF(V5025&gt;25,5,0)+IF(V5025&lt;0,-10,0)+IF(V5025&lt;-5,-10,0)+IF(U5025&lt;0,-10,0)+IF(U5025&lt;-5,-10,0)+IF(M5025&gt;90,10)+IF(M5025&gt;97,5)+IF(L5025&lt;70,-20,0)+IF(Y5025&gt;100,15,0)+IF(Y5025&gt;200,10,0)+IF(AB5025&gt;40,5,0)+IF(AB5025&gt;50,5,0)+IF(AB5025&gt;60,10,0)+IF(AB5025&gt;100,15,0)+IF(AB5025&gt;200,10,0)</f>
        <v>-192</v>
      </c>
      <c r="E5025" s="2">
        <f>W5025+AA5025+IF(AK5025&gt;1,1,0)+IF(AK5025&gt;1.2,2,0)+IF(AK5025&gt;1.3,2,0)+IF(AK5025&lt;1,-2,0)+IF(B5025&gt;200,5,0)+IF(B5025&gt;300,5,0)+IF(B5025&lt;30,-15,0)+IF(B5025&lt;20,-15,0)</f>
        <v>-31</v>
      </c>
      <c r="F5025" s="2">
        <f>IF(AF5025&gt;0,2,0)+IF(AF5025&gt;2,3,0)+IF(AF5025&gt;4,4,0)+IF(AF5025&gt;10,5,0)+IF(O5025="A",3,0)+IF(O5025="B",3,0)+IF(P5025="A+",7,0)+IF(P5025="A",5,0)+IF(P5025="A-",3,0)+IF(P5025="B+",2,0)+IF(AC5025&lt;40,3,0)+IF(AC5025&lt;20,3,0)+IF(AC5025&lt;10,5,0)+IF(C5025&gt;50,5)</f>
        <v>0</v>
      </c>
      <c r="G5025" s="2">
        <f>IF(AG5025&gt;0,3)+IF(AG5025&gt;4,3)+IF(AG5025&gt;7,3)+IF(AG5025&gt;10,3)+IF(AG5025&gt;13,3)+IF(AG5025&gt;15,3)+IF(AG5025&gt;17,3)+IF(AG5025&gt;20,3)+IF(AG5025&gt;25,5)+IF(AH5025&gt;0,3)+IF(AH5025&gt;7,3)+IF(AH5025&gt;10,3)+IF(AH5025&gt;15,3)+IF(AI5025&gt;0,3)+IF(AI5025&gt;7,3)+IF(AI5025&gt;10,3)+IF(AI5025&gt;15,3)</f>
        <v>42</v>
      </c>
      <c r="H5025" s="2">
        <f>SUM(D5025:G5025)</f>
        <v>-181</v>
      </c>
      <c r="I5025" s="2">
        <f>I5024+1</f>
        <v>5024</v>
      </c>
      <c r="J5025" s="3" t="s">
        <v>8235</v>
      </c>
      <c r="K5025" s="2" t="s">
        <v>8236</v>
      </c>
      <c r="L5025" s="7">
        <v>1</v>
      </c>
      <c r="M5025" s="7">
        <v>11</v>
      </c>
      <c r="N5025" s="7">
        <v>2</v>
      </c>
      <c r="O5025" s="7">
        <v>0</v>
      </c>
      <c r="P5025" s="7" t="s">
        <v>125</v>
      </c>
      <c r="Q5025" s="6" t="s">
        <v>43</v>
      </c>
      <c r="R5025" s="3">
        <v>-40</v>
      </c>
      <c r="S5025" s="3">
        <v>-65</v>
      </c>
      <c r="T5025" s="3">
        <v>1600</v>
      </c>
      <c r="U5025" s="3">
        <v>-23</v>
      </c>
      <c r="V5025" s="3">
        <v>0</v>
      </c>
      <c r="W5025" s="3">
        <v>0</v>
      </c>
      <c r="X5025" s="3">
        <v>-8.6999999999999993</v>
      </c>
      <c r="Y5025" s="5">
        <v>-34</v>
      </c>
      <c r="Z5025" s="5">
        <v>0</v>
      </c>
      <c r="AA5025" s="5">
        <v>1</v>
      </c>
      <c r="AB5025" s="5">
        <v>-47.5</v>
      </c>
      <c r="AC5025" s="4">
        <v>186</v>
      </c>
      <c r="AD5025" s="4" t="s">
        <v>159</v>
      </c>
      <c r="AE5025" s="4">
        <v>0</v>
      </c>
      <c r="AF5025" s="4">
        <v>-75</v>
      </c>
      <c r="AG5025" s="4">
        <v>16.899999999999999</v>
      </c>
      <c r="AH5025" s="4">
        <v>86.8</v>
      </c>
      <c r="AI5025" s="4">
        <v>85.6</v>
      </c>
      <c r="AJ5025" s="6" t="s">
        <v>62</v>
      </c>
      <c r="AK5025" s="3">
        <v>0.4</v>
      </c>
      <c r="AL5025" s="2">
        <v>0</v>
      </c>
    </row>
    <row r="5026" spans="1:38" x14ac:dyDescent="0.35">
      <c r="A5026" s="2">
        <f>AVERAGE(L5026:N5026)</f>
        <v>25.333333333333332</v>
      </c>
      <c r="B5026" s="2">
        <f>R5026+U5026</f>
        <v>-150</v>
      </c>
      <c r="C5026" s="2">
        <f>Y5026+Z5026+AB5026</f>
        <v>-8</v>
      </c>
      <c r="D5026" s="2">
        <f>IF(B5026&gt;100,5)+IF(B5026&gt;150,5)+IF(R5026&gt;0,3)+IF(R5026&gt;15,3)+IF(R5026&gt;25,3)+IF(S5026&gt;0,3)+IF(S5026&gt;15,3)+IF(S5026&gt;25,3)+IF(U5026&gt;20,2,0)+IF(U5026&gt;30,3,0)+IF(U5026&gt;50,5,0)+IF(U5026&gt;60,3,0)+IF(Y5026&gt;100,5,0)+IF(Y5026&gt;0,2)+IF(Y5026&gt;15,2)+IF(Y5026&gt;25,2)+IF(Y5026&gt;30,2)+IF(Y5026&gt;40,2)+IF(Y5026&gt;50,2)+IF(Y5026&gt;100,4)+IF(Y5026&lt;10,-5,0)+IF(Y5026&lt;0,-10)++IF(Y5026&lt;15,-5,0)+IF(R5026&lt;0,-3)+IF(R5026&lt;-5,-3)+IF(S5026&lt;0,-3)+IF(S5026&lt;-5,-3)+IF(T5026&lt;0,-3)+IF(T5026&lt;-5,-3)+IF(W5026=1,5,0)+IF(X5026&gt;20,3,0)+IF(X5026&gt;25,3,0)+IF(X5026&gt;40,3,0)+IF(X5026&gt;50,3,0)+IF(N5026&lt;50,-10)+IF(N5026&lt;30,-10)+IF(N5026&lt;20,-10)+IF(N5026&lt;70,-5)+IF(N5026&lt;80,-5)+IF(N5026&gt;95,5,0)+IF(L5026&lt;50,-10)+IF(L5026&lt;30,-10)+IF(L5026&lt;20,-10)+IF(L5026&lt;70,-5)+IF(L5026&lt;80,-5)+IF(L5026&gt;95,5,0)+IF(A5026&gt;85,3,0)+IF(A5026&gt;90,3,0)+IF(U5026&lt;0,-10)+IF(U5026&lt;-5,-20)+IF(U5026&lt;-10,-10)+IF(V5026&gt;0,5,0)+IF(V5026&gt;15,5,0)+IF(V5026&gt;25,5,0)+IF(V5026&lt;0,-10,0)+IF(V5026&lt;-5,-10,0)+IF(U5026&lt;0,-10,0)+IF(U5026&lt;-5,-10,0)+IF(M5026&gt;90,10)+IF(M5026&gt;97,5)+IF(L5026&lt;70,-20,0)+IF(Y5026&gt;100,15,0)+IF(Y5026&gt;200,10,0)+IF(AB5026&gt;40,5,0)+IF(AB5026&gt;50,5,0)+IF(AB5026&gt;60,10,0)+IF(AB5026&gt;100,15,0)+IF(AB5026&gt;200,10,0)</f>
        <v>-150</v>
      </c>
      <c r="E5026" s="2">
        <f>W5026+AA5026+IF(AK5026&gt;1,1,0)+IF(AK5026&gt;1.2,2,0)+IF(AK5026&gt;1.3,2,0)+IF(AK5026&lt;1,-2,0)+IF(B5026&gt;200,5,0)+IF(B5026&gt;300,5,0)+IF(B5026&lt;30,-15,0)+IF(B5026&lt;20,-15,0)</f>
        <v>-32</v>
      </c>
      <c r="F5026" s="2">
        <f>IF(AF5026&gt;0,2,0)+IF(AF5026&gt;2,3,0)+IF(AF5026&gt;4,4,0)+IF(AF5026&gt;10,5,0)+IF(O5026="A",3,0)+IF(O5026="B",3,0)+IF(P5026="A+",7,0)+IF(P5026="A",5,0)+IF(P5026="A-",3,0)+IF(P5026="B+",2,0)+IF(AC5026&lt;40,3,0)+IF(AC5026&lt;20,3,0)+IF(AC5026&lt;10,5,0)+IF(C5026&gt;50,5)</f>
        <v>0</v>
      </c>
      <c r="G5026" s="2">
        <f>IF(AG5026&gt;0,3)+IF(AG5026&gt;4,3)+IF(AG5026&gt;7,3)+IF(AG5026&gt;10,3)+IF(AG5026&gt;13,3)+IF(AG5026&gt;15,3)+IF(AG5026&gt;17,3)+IF(AG5026&gt;20,3)+IF(AG5026&gt;25,5)+IF(AH5026&gt;0,3)+IF(AH5026&gt;7,3)+IF(AH5026&gt;10,3)+IF(AH5026&gt;15,3)+IF(AI5026&gt;0,3)+IF(AI5026&gt;7,3)+IF(AI5026&gt;10,3)+IF(AI5026&gt;15,3)</f>
        <v>0</v>
      </c>
      <c r="H5026" s="2">
        <f>SUM(D5026:G5026)</f>
        <v>-182</v>
      </c>
      <c r="I5026" s="2">
        <f>I5025+1</f>
        <v>5025</v>
      </c>
      <c r="J5026" s="3" t="s">
        <v>587</v>
      </c>
      <c r="K5026" s="2" t="s">
        <v>588</v>
      </c>
      <c r="L5026" s="7">
        <v>25</v>
      </c>
      <c r="M5026" s="7">
        <v>20</v>
      </c>
      <c r="N5026" s="7">
        <v>31</v>
      </c>
      <c r="O5026" s="7" t="s">
        <v>31</v>
      </c>
      <c r="P5026" s="7" t="s">
        <v>31</v>
      </c>
      <c r="Q5026" s="6" t="s">
        <v>182</v>
      </c>
      <c r="R5026" s="3">
        <v>0</v>
      </c>
      <c r="S5026" s="3">
        <v>0</v>
      </c>
      <c r="T5026" s="3">
        <v>0</v>
      </c>
      <c r="U5026" s="3">
        <v>-150</v>
      </c>
      <c r="V5026" s="3">
        <v>0</v>
      </c>
      <c r="W5026" s="3">
        <v>0</v>
      </c>
      <c r="X5026" s="3">
        <v>-500</v>
      </c>
      <c r="Y5026" s="5">
        <v>-9</v>
      </c>
      <c r="Z5026" s="5">
        <v>7</v>
      </c>
      <c r="AA5026" s="5">
        <v>0</v>
      </c>
      <c r="AB5026" s="5">
        <v>-6</v>
      </c>
      <c r="AC5026" s="4">
        <v>40</v>
      </c>
      <c r="AD5026" s="4" t="s">
        <v>38</v>
      </c>
      <c r="AE5026" s="4">
        <v>17</v>
      </c>
      <c r="AF5026" s="4">
        <v>-3.1</v>
      </c>
      <c r="AG5026" s="4">
        <v>-73.099999999999994</v>
      </c>
      <c r="AH5026" s="4">
        <v>-27.8</v>
      </c>
      <c r="AI5026" s="4">
        <v>-249.2</v>
      </c>
      <c r="AJ5026" s="6" t="s">
        <v>56</v>
      </c>
      <c r="AK5026" s="3">
        <v>0.5</v>
      </c>
      <c r="AL5026" s="2">
        <v>0</v>
      </c>
    </row>
    <row r="5027" spans="1:38" x14ac:dyDescent="0.35">
      <c r="A5027" s="2">
        <f>AVERAGE(L5027:N5027)</f>
        <v>5</v>
      </c>
      <c r="B5027" s="2">
        <f>R5027+U5027</f>
        <v>-25</v>
      </c>
      <c r="C5027" s="2">
        <f>Y5027+Z5027+AB5027</f>
        <v>113.3</v>
      </c>
      <c r="D5027" s="2">
        <f>IF(B5027&gt;100,5)+IF(B5027&gt;150,5)+IF(R5027&gt;0,3)+IF(R5027&gt;15,3)+IF(R5027&gt;25,3)+IF(S5027&gt;0,3)+IF(S5027&gt;15,3)+IF(S5027&gt;25,3)+IF(U5027&gt;20,2,0)+IF(U5027&gt;30,3,0)+IF(U5027&gt;50,5,0)+IF(U5027&gt;60,3,0)+IF(Y5027&gt;100,5,0)+IF(Y5027&gt;0,2)+IF(Y5027&gt;15,2)+IF(Y5027&gt;25,2)+IF(Y5027&gt;30,2)+IF(Y5027&gt;40,2)+IF(Y5027&gt;50,2)+IF(Y5027&gt;100,4)+IF(Y5027&lt;10,-5,0)+IF(Y5027&lt;0,-10)++IF(Y5027&lt;15,-5,0)+IF(R5027&lt;0,-3)+IF(R5027&lt;-5,-3)+IF(S5027&lt;0,-3)+IF(S5027&lt;-5,-3)+IF(T5027&lt;0,-3)+IF(T5027&lt;-5,-3)+IF(W5027=1,5,0)+IF(X5027&gt;20,3,0)+IF(X5027&gt;25,3,0)+IF(X5027&gt;40,3,0)+IF(X5027&gt;50,3,0)+IF(N5027&lt;50,-10)+IF(N5027&lt;30,-10)+IF(N5027&lt;20,-10)+IF(N5027&lt;70,-5)+IF(N5027&lt;80,-5)+IF(N5027&gt;95,5,0)+IF(L5027&lt;50,-10)+IF(L5027&lt;30,-10)+IF(L5027&lt;20,-10)+IF(L5027&lt;70,-5)+IF(L5027&lt;80,-5)+IF(L5027&gt;95,5,0)+IF(A5027&gt;85,3,0)+IF(A5027&gt;90,3,0)+IF(U5027&lt;0,-10)+IF(U5027&lt;-5,-20)+IF(U5027&lt;-10,-10)+IF(V5027&gt;0,5,0)+IF(V5027&gt;15,5,0)+IF(V5027&gt;25,5,0)+IF(V5027&lt;0,-10,0)+IF(V5027&lt;-5,-10,0)+IF(U5027&lt;0,-10,0)+IF(U5027&lt;-5,-10,0)+IF(M5027&gt;90,10)+IF(M5027&gt;97,5)+IF(L5027&lt;70,-20,0)+IF(Y5027&gt;100,15,0)+IF(Y5027&gt;200,10,0)+IF(AB5027&gt;40,5,0)+IF(AB5027&gt;50,5,0)+IF(AB5027&gt;60,10,0)+IF(AB5027&gt;100,15,0)+IF(AB5027&gt;200,10,0)</f>
        <v>-156</v>
      </c>
      <c r="E5027" s="2">
        <f>W5027+AA5027+IF(AK5027&gt;1,1,0)+IF(AK5027&gt;1.2,2,0)+IF(AK5027&gt;1.3,2,0)+IF(AK5027&lt;1,-2,0)+IF(B5027&gt;200,5,0)+IF(B5027&gt;300,5,0)+IF(B5027&lt;30,-15,0)+IF(B5027&lt;20,-15,0)</f>
        <v>-31</v>
      </c>
      <c r="F5027" s="2">
        <f>IF(AF5027&gt;0,2,0)+IF(AF5027&gt;2,3,0)+IF(AF5027&gt;4,4,0)+IF(AF5027&gt;10,5,0)+IF(O5027="A",3,0)+IF(O5027="B",3,0)+IF(P5027="A+",7,0)+IF(P5027="A",5,0)+IF(P5027="A-",3,0)+IF(P5027="B+",2,0)+IF(AC5027&lt;40,3,0)+IF(AC5027&lt;20,3,0)+IF(AC5027&lt;10,5,0)+IF(C5027&gt;50,5)</f>
        <v>5</v>
      </c>
      <c r="G5027" s="2">
        <f>IF(AG5027&gt;0,3)+IF(AG5027&gt;4,3)+IF(AG5027&gt;7,3)+IF(AG5027&gt;10,3)+IF(AG5027&gt;13,3)+IF(AG5027&gt;15,3)+IF(AG5027&gt;17,3)+IF(AG5027&gt;20,3)+IF(AG5027&gt;25,5)+IF(AH5027&gt;0,3)+IF(AH5027&gt;7,3)+IF(AH5027&gt;10,3)+IF(AH5027&gt;15,3)+IF(AI5027&gt;0,3)+IF(AI5027&gt;7,3)+IF(AI5027&gt;10,3)+IF(AI5027&gt;15,3)</f>
        <v>0</v>
      </c>
      <c r="H5027" s="2">
        <f>SUM(D5027:G5027)</f>
        <v>-182</v>
      </c>
      <c r="I5027" s="2">
        <f>I5026+1</f>
        <v>5026</v>
      </c>
      <c r="J5027" s="3" t="s">
        <v>2491</v>
      </c>
      <c r="K5027" s="2" t="s">
        <v>2492</v>
      </c>
      <c r="L5027" s="7">
        <v>6</v>
      </c>
      <c r="M5027" s="7">
        <v>7</v>
      </c>
      <c r="N5027" s="7">
        <v>2</v>
      </c>
      <c r="O5027" s="7" t="s">
        <v>80</v>
      </c>
      <c r="P5027" s="7" t="s">
        <v>42</v>
      </c>
      <c r="Q5027" s="6" t="s">
        <v>194</v>
      </c>
      <c r="R5027" s="3">
        <v>0</v>
      </c>
      <c r="S5027" s="3">
        <v>-67</v>
      </c>
      <c r="T5027" s="3">
        <v>0</v>
      </c>
      <c r="U5027" s="3">
        <v>-25</v>
      </c>
      <c r="V5027" s="3">
        <v>0</v>
      </c>
      <c r="W5027" s="3">
        <v>0</v>
      </c>
      <c r="X5027" s="3">
        <v>-1440</v>
      </c>
      <c r="Y5027" s="5">
        <v>49</v>
      </c>
      <c r="Z5027" s="5">
        <v>29</v>
      </c>
      <c r="AA5027" s="5">
        <v>1</v>
      </c>
      <c r="AB5027" s="5">
        <v>35.299999999999997</v>
      </c>
      <c r="AC5027" s="4">
        <v>161</v>
      </c>
      <c r="AD5027" s="4" t="s">
        <v>179</v>
      </c>
      <c r="AE5027" s="4">
        <v>45</v>
      </c>
      <c r="AF5027" s="4">
        <v>-4.7</v>
      </c>
      <c r="AG5027" s="4">
        <v>-11</v>
      </c>
      <c r="AH5027" s="4">
        <v>-29.4</v>
      </c>
      <c r="AI5027" s="4">
        <v>-14.3</v>
      </c>
      <c r="AJ5027" s="6" t="s">
        <v>99</v>
      </c>
      <c r="AK5027" s="3">
        <v>0.9</v>
      </c>
      <c r="AL5027" s="2">
        <v>0</v>
      </c>
    </row>
    <row r="5028" spans="1:38" x14ac:dyDescent="0.35">
      <c r="A5028" s="2">
        <f>AVERAGE(L5028:N5028)</f>
        <v>28.333333333333332</v>
      </c>
      <c r="B5028" s="2">
        <f>R5028+U5028</f>
        <v>-13</v>
      </c>
      <c r="C5028" s="2">
        <f>Y5028+Z5028+AB5028</f>
        <v>-47.8</v>
      </c>
      <c r="D5028" s="2">
        <f>IF(B5028&gt;100,5)+IF(B5028&gt;150,5)+IF(R5028&gt;0,3)+IF(R5028&gt;15,3)+IF(R5028&gt;25,3)+IF(S5028&gt;0,3)+IF(S5028&gt;15,3)+IF(S5028&gt;25,3)+IF(U5028&gt;20,2,0)+IF(U5028&gt;30,3,0)+IF(U5028&gt;50,5,0)+IF(U5028&gt;60,3,0)+IF(Y5028&gt;100,5,0)+IF(Y5028&gt;0,2)+IF(Y5028&gt;15,2)+IF(Y5028&gt;25,2)+IF(Y5028&gt;30,2)+IF(Y5028&gt;40,2)+IF(Y5028&gt;50,2)+IF(Y5028&gt;100,4)+IF(Y5028&lt;10,-5,0)+IF(Y5028&lt;0,-10)++IF(Y5028&lt;15,-5,0)+IF(R5028&lt;0,-3)+IF(R5028&lt;-5,-3)+IF(S5028&lt;0,-3)+IF(S5028&lt;-5,-3)+IF(T5028&lt;0,-3)+IF(T5028&lt;-5,-3)+IF(W5028=1,5,0)+IF(X5028&gt;20,3,0)+IF(X5028&gt;25,3,0)+IF(X5028&gt;40,3,0)+IF(X5028&gt;50,3,0)+IF(N5028&lt;50,-10)+IF(N5028&lt;30,-10)+IF(N5028&lt;20,-10)+IF(N5028&lt;70,-5)+IF(N5028&lt;80,-5)+IF(N5028&gt;95,5,0)+IF(L5028&lt;50,-10)+IF(L5028&lt;30,-10)+IF(L5028&lt;20,-10)+IF(L5028&lt;70,-5)+IF(L5028&lt;80,-5)+IF(L5028&gt;95,5,0)+IF(A5028&gt;85,3,0)+IF(A5028&gt;90,3,0)+IF(U5028&lt;0,-10)+IF(U5028&lt;-5,-20)+IF(U5028&lt;-10,-10)+IF(V5028&gt;0,5,0)+IF(V5028&gt;15,5,0)+IF(V5028&gt;25,5,0)+IF(V5028&lt;0,-10,0)+IF(V5028&lt;-5,-10,0)+IF(U5028&lt;0,-10,0)+IF(U5028&lt;-5,-10,0)+IF(M5028&gt;90,10)+IF(M5028&gt;97,5)+IF(L5028&lt;70,-20,0)+IF(Y5028&gt;100,15,0)+IF(Y5028&gt;200,10,0)+IF(AB5028&gt;40,5,0)+IF(AB5028&gt;50,5,0)+IF(AB5028&gt;60,10,0)+IF(AB5028&gt;100,15,0)+IF(AB5028&gt;200,10,0)</f>
        <v>-161</v>
      </c>
      <c r="E5028" s="2">
        <f>W5028+AA5028+IF(AK5028&gt;1,1,0)+IF(AK5028&gt;1.2,2,0)+IF(AK5028&gt;1.3,2,0)+IF(AK5028&lt;1,-2,0)+IF(B5028&gt;200,5,0)+IF(B5028&gt;300,5,0)+IF(B5028&lt;30,-15,0)+IF(B5028&lt;20,-15,0)</f>
        <v>-32</v>
      </c>
      <c r="F5028" s="2">
        <f>IF(AF5028&gt;0,2,0)+IF(AF5028&gt;2,3,0)+IF(AF5028&gt;4,4,0)+IF(AF5028&gt;10,5,0)+IF(O5028="A",3,0)+IF(O5028="B",3,0)+IF(P5028="A+",7,0)+IF(P5028="A",5,0)+IF(P5028="A-",3,0)+IF(P5028="B+",2,0)+IF(AC5028&lt;40,3,0)+IF(AC5028&lt;20,3,0)+IF(AC5028&lt;10,5,0)+IF(C5028&gt;50,5)</f>
        <v>11</v>
      </c>
      <c r="G5028" s="2">
        <f>IF(AG5028&gt;0,3)+IF(AG5028&gt;4,3)+IF(AG5028&gt;7,3)+IF(AG5028&gt;10,3)+IF(AG5028&gt;13,3)+IF(AG5028&gt;15,3)+IF(AG5028&gt;17,3)+IF(AG5028&gt;20,3)+IF(AG5028&gt;25,5)+IF(AH5028&gt;0,3)+IF(AH5028&gt;7,3)+IF(AH5028&gt;10,3)+IF(AH5028&gt;15,3)+IF(AI5028&gt;0,3)+IF(AI5028&gt;7,3)+IF(AI5028&gt;10,3)+IF(AI5028&gt;15,3)</f>
        <v>0</v>
      </c>
      <c r="H5028" s="2">
        <f>SUM(D5028:G5028)</f>
        <v>-182</v>
      </c>
      <c r="I5028" s="2">
        <f>I5027+1</f>
        <v>5027</v>
      </c>
      <c r="J5028" s="3" t="s">
        <v>2962</v>
      </c>
      <c r="K5028" s="2" t="s">
        <v>2963</v>
      </c>
      <c r="L5028" s="7">
        <v>27</v>
      </c>
      <c r="M5028" s="7">
        <v>44</v>
      </c>
      <c r="N5028" s="7">
        <v>14</v>
      </c>
      <c r="O5028" s="7" t="s">
        <v>31</v>
      </c>
      <c r="P5028" s="7" t="s">
        <v>42</v>
      </c>
      <c r="Q5028" s="6" t="s">
        <v>264</v>
      </c>
      <c r="R5028" s="3">
        <v>0</v>
      </c>
      <c r="S5028" s="3">
        <v>0</v>
      </c>
      <c r="T5028" s="3">
        <v>0</v>
      </c>
      <c r="U5028" s="3">
        <v>-13</v>
      </c>
      <c r="V5028" s="3">
        <v>0</v>
      </c>
      <c r="W5028" s="3">
        <v>0</v>
      </c>
      <c r="X5028" s="3">
        <v>49.5</v>
      </c>
      <c r="Y5028" s="5">
        <v>-18</v>
      </c>
      <c r="Z5028" s="5">
        <v>-12</v>
      </c>
      <c r="AA5028" s="5">
        <v>0</v>
      </c>
      <c r="AB5028" s="5">
        <v>-17.8</v>
      </c>
      <c r="AC5028" s="4">
        <v>3</v>
      </c>
      <c r="AD5028" s="4" t="s">
        <v>33</v>
      </c>
      <c r="AE5028" s="4">
        <v>60</v>
      </c>
      <c r="AF5028" s="4">
        <v>-15.2</v>
      </c>
      <c r="AG5028" s="4">
        <v>-104.9</v>
      </c>
      <c r="AH5028" s="4">
        <v>-1212.9000000000001</v>
      </c>
      <c r="AI5028" s="4">
        <v>-1212.9000000000001</v>
      </c>
      <c r="AJ5028" s="6" t="s">
        <v>107</v>
      </c>
      <c r="AK5028" s="3">
        <v>0.4</v>
      </c>
      <c r="AL5028" s="2">
        <v>0</v>
      </c>
    </row>
    <row r="5029" spans="1:38" x14ac:dyDescent="0.35">
      <c r="A5029" s="2">
        <f>AVERAGE(L5029:N5029)</f>
        <v>38.333333333333336</v>
      </c>
      <c r="B5029" s="2">
        <f>R5029+U5029</f>
        <v>-128</v>
      </c>
      <c r="C5029" s="2">
        <f>Y5029+Z5029+AB5029</f>
        <v>-24.9</v>
      </c>
      <c r="D5029" s="2">
        <f>IF(B5029&gt;100,5)+IF(B5029&gt;150,5)+IF(R5029&gt;0,3)+IF(R5029&gt;15,3)+IF(R5029&gt;25,3)+IF(S5029&gt;0,3)+IF(S5029&gt;15,3)+IF(S5029&gt;25,3)+IF(U5029&gt;20,2,0)+IF(U5029&gt;30,3,0)+IF(U5029&gt;50,5,0)+IF(U5029&gt;60,3,0)+IF(Y5029&gt;100,5,0)+IF(Y5029&gt;0,2)+IF(Y5029&gt;15,2)+IF(Y5029&gt;25,2)+IF(Y5029&gt;30,2)+IF(Y5029&gt;40,2)+IF(Y5029&gt;50,2)+IF(Y5029&gt;100,4)+IF(Y5029&lt;10,-5,0)+IF(Y5029&lt;0,-10)++IF(Y5029&lt;15,-5,0)+IF(R5029&lt;0,-3)+IF(R5029&lt;-5,-3)+IF(S5029&lt;0,-3)+IF(S5029&lt;-5,-3)+IF(T5029&lt;0,-3)+IF(T5029&lt;-5,-3)+IF(W5029=1,5,0)+IF(X5029&gt;20,3,0)+IF(X5029&gt;25,3,0)+IF(X5029&gt;40,3,0)+IF(X5029&gt;50,3,0)+IF(N5029&lt;50,-10)+IF(N5029&lt;30,-10)+IF(N5029&lt;20,-10)+IF(N5029&lt;70,-5)+IF(N5029&lt;80,-5)+IF(N5029&gt;95,5,0)+IF(L5029&lt;50,-10)+IF(L5029&lt;30,-10)+IF(L5029&lt;20,-10)+IF(L5029&lt;70,-5)+IF(L5029&lt;80,-5)+IF(L5029&gt;95,5,0)+IF(A5029&gt;85,3,0)+IF(A5029&gt;90,3,0)+IF(U5029&lt;0,-10)+IF(U5029&lt;-5,-20)+IF(U5029&lt;-10,-10)+IF(V5029&gt;0,5,0)+IF(V5029&gt;15,5,0)+IF(V5029&gt;25,5,0)+IF(V5029&lt;0,-10,0)+IF(V5029&lt;-5,-10,0)+IF(U5029&lt;0,-10,0)+IF(U5029&lt;-5,-10,0)+IF(M5029&gt;90,10)+IF(M5029&gt;97,5)+IF(L5029&lt;70,-20,0)+IF(Y5029&gt;100,15,0)+IF(Y5029&gt;200,10,0)+IF(AB5029&gt;40,5,0)+IF(AB5029&gt;50,5,0)+IF(AB5029&gt;60,10,0)+IF(AB5029&gt;100,15,0)+IF(AB5029&gt;200,10,0)</f>
        <v>-165</v>
      </c>
      <c r="E5029" s="2">
        <f>W5029+AA5029+IF(AK5029&gt;1,1,0)+IF(AK5029&gt;1.2,2,0)+IF(AK5029&gt;1.3,2,0)+IF(AK5029&lt;1,-2,0)+IF(B5029&gt;200,5,0)+IF(B5029&gt;300,5,0)+IF(B5029&lt;30,-15,0)+IF(B5029&lt;20,-15,0)</f>
        <v>-32</v>
      </c>
      <c r="F5029" s="2">
        <f>IF(AF5029&gt;0,2,0)+IF(AF5029&gt;2,3,0)+IF(AF5029&gt;4,4,0)+IF(AF5029&gt;10,5,0)+IF(O5029="A",3,0)+IF(O5029="B",3,0)+IF(P5029="A+",7,0)+IF(P5029="A",5,0)+IF(P5029="A-",3,0)+IF(P5029="B+",2,0)+IF(AC5029&lt;40,3,0)+IF(AC5029&lt;20,3,0)+IF(AC5029&lt;10,5,0)+IF(C5029&gt;50,5)</f>
        <v>0</v>
      </c>
      <c r="G5029" s="2">
        <f>IF(AG5029&gt;0,3)+IF(AG5029&gt;4,3)+IF(AG5029&gt;7,3)+IF(AG5029&gt;10,3)+IF(AG5029&gt;13,3)+IF(AG5029&gt;15,3)+IF(AG5029&gt;17,3)+IF(AG5029&gt;20,3)+IF(AG5029&gt;25,5)+IF(AH5029&gt;0,3)+IF(AH5029&gt;7,3)+IF(AH5029&gt;10,3)+IF(AH5029&gt;15,3)+IF(AI5029&gt;0,3)+IF(AI5029&gt;7,3)+IF(AI5029&gt;10,3)+IF(AI5029&gt;15,3)</f>
        <v>15</v>
      </c>
      <c r="H5029" s="2">
        <f>SUM(D5029:G5029)</f>
        <v>-182</v>
      </c>
      <c r="I5029" s="2">
        <f>I5028+1</f>
        <v>5028</v>
      </c>
      <c r="J5029" s="3" t="s">
        <v>7311</v>
      </c>
      <c r="K5029" s="2" t="s">
        <v>7312</v>
      </c>
      <c r="L5029" s="7">
        <v>38</v>
      </c>
      <c r="M5029" s="7">
        <v>22</v>
      </c>
      <c r="N5029" s="7">
        <v>55</v>
      </c>
      <c r="O5029" s="7" t="s">
        <v>42</v>
      </c>
      <c r="P5029" s="7" t="s">
        <v>48</v>
      </c>
      <c r="Q5029" s="6" t="s">
        <v>207</v>
      </c>
      <c r="R5029" s="3">
        <v>-50</v>
      </c>
      <c r="S5029" s="3">
        <v>-11</v>
      </c>
      <c r="T5029" s="3">
        <v>-3</v>
      </c>
      <c r="U5029" s="3">
        <v>-78</v>
      </c>
      <c r="V5029" s="3">
        <v>-9</v>
      </c>
      <c r="W5029" s="3">
        <v>0</v>
      </c>
      <c r="X5029" s="3">
        <v>13.3</v>
      </c>
      <c r="Y5029" s="5">
        <v>-12</v>
      </c>
      <c r="Z5029" s="5">
        <v>-6</v>
      </c>
      <c r="AA5029" s="5">
        <v>0</v>
      </c>
      <c r="AB5029" s="5">
        <v>-6.9</v>
      </c>
      <c r="AC5029" s="4">
        <v>125</v>
      </c>
      <c r="AD5029" s="4" t="s">
        <v>439</v>
      </c>
      <c r="AE5029" s="4">
        <v>74</v>
      </c>
      <c r="AF5029" s="4">
        <v>-2.8</v>
      </c>
      <c r="AG5029" s="4">
        <v>9.6999999999999993</v>
      </c>
      <c r="AH5029" s="4">
        <v>4.0999999999999996</v>
      </c>
      <c r="AI5029" s="4">
        <v>5.9</v>
      </c>
      <c r="AJ5029" s="6" t="s">
        <v>419</v>
      </c>
      <c r="AK5029" s="3">
        <v>0.8</v>
      </c>
      <c r="AL5029" s="2">
        <v>0</v>
      </c>
    </row>
    <row r="5030" spans="1:38" x14ac:dyDescent="0.35">
      <c r="A5030" s="2">
        <f>AVERAGE(L5030:N5030)</f>
        <v>29.333333333333332</v>
      </c>
      <c r="B5030" s="2">
        <f>R5030+U5030</f>
        <v>-21</v>
      </c>
      <c r="C5030" s="2">
        <f>Y5030+Z5030+AB5030</f>
        <v>4.8</v>
      </c>
      <c r="D5030" s="2">
        <f>IF(B5030&gt;100,5)+IF(B5030&gt;150,5)+IF(R5030&gt;0,3)+IF(R5030&gt;15,3)+IF(R5030&gt;25,3)+IF(S5030&gt;0,3)+IF(S5030&gt;15,3)+IF(S5030&gt;25,3)+IF(U5030&gt;20,2,0)+IF(U5030&gt;30,3,0)+IF(U5030&gt;50,5,0)+IF(U5030&gt;60,3,0)+IF(Y5030&gt;100,5,0)+IF(Y5030&gt;0,2)+IF(Y5030&gt;15,2)+IF(Y5030&gt;25,2)+IF(Y5030&gt;30,2)+IF(Y5030&gt;40,2)+IF(Y5030&gt;50,2)+IF(Y5030&gt;100,4)+IF(Y5030&lt;10,-5,0)+IF(Y5030&lt;0,-10)++IF(Y5030&lt;15,-5,0)+IF(R5030&lt;0,-3)+IF(R5030&lt;-5,-3)+IF(S5030&lt;0,-3)+IF(S5030&lt;-5,-3)+IF(T5030&lt;0,-3)+IF(T5030&lt;-5,-3)+IF(W5030=1,5,0)+IF(X5030&gt;20,3,0)+IF(X5030&gt;25,3,0)+IF(X5030&gt;40,3,0)+IF(X5030&gt;50,3,0)+IF(N5030&lt;50,-10)+IF(N5030&lt;30,-10)+IF(N5030&lt;20,-10)+IF(N5030&lt;70,-5)+IF(N5030&lt;80,-5)+IF(N5030&gt;95,5,0)+IF(L5030&lt;50,-10)+IF(L5030&lt;30,-10)+IF(L5030&lt;20,-10)+IF(L5030&lt;70,-5)+IF(L5030&lt;80,-5)+IF(L5030&gt;95,5,0)+IF(A5030&gt;85,3,0)+IF(A5030&gt;90,3,0)+IF(U5030&lt;0,-10)+IF(U5030&lt;-5,-20)+IF(U5030&lt;-10,-10)+IF(V5030&gt;0,5,0)+IF(V5030&gt;15,5,0)+IF(V5030&gt;25,5,0)+IF(V5030&lt;0,-10,0)+IF(V5030&lt;-5,-10,0)+IF(U5030&lt;0,-10,0)+IF(U5030&lt;-5,-10,0)+IF(M5030&gt;90,10)+IF(M5030&gt;97,5)+IF(L5030&lt;70,-20,0)+IF(Y5030&gt;100,15,0)+IF(Y5030&gt;200,10,0)+IF(AB5030&gt;40,5,0)+IF(AB5030&gt;50,5,0)+IF(AB5030&gt;60,10,0)+IF(AB5030&gt;100,15,0)+IF(AB5030&gt;200,10,0)</f>
        <v>-165</v>
      </c>
      <c r="E5030" s="2">
        <f>W5030+AA5030+IF(AK5030&gt;1,1,0)+IF(AK5030&gt;1.2,2,0)+IF(AK5030&gt;1.3,2,0)+IF(AK5030&lt;1,-2,0)+IF(B5030&gt;200,5,0)+IF(B5030&gt;300,5,0)+IF(B5030&lt;30,-15,0)+IF(B5030&lt;20,-15,0)</f>
        <v>-31</v>
      </c>
      <c r="F5030" s="2">
        <f>IF(AF5030&gt;0,2,0)+IF(AF5030&gt;2,3,0)+IF(AF5030&gt;4,4,0)+IF(AF5030&gt;10,5,0)+IF(O5030="A",3,0)+IF(O5030="B",3,0)+IF(P5030="A+",7,0)+IF(P5030="A",5,0)+IF(P5030="A-",3,0)+IF(P5030="B+",2,0)+IF(AC5030&lt;40,3,0)+IF(AC5030&lt;20,3,0)+IF(AC5030&lt;10,5,0)+IF(C5030&gt;50,5)</f>
        <v>2</v>
      </c>
      <c r="G5030" s="2">
        <f>IF(AG5030&gt;0,3)+IF(AG5030&gt;4,3)+IF(AG5030&gt;7,3)+IF(AG5030&gt;10,3)+IF(AG5030&gt;13,3)+IF(AG5030&gt;15,3)+IF(AG5030&gt;17,3)+IF(AG5030&gt;20,3)+IF(AG5030&gt;25,5)+IF(AH5030&gt;0,3)+IF(AH5030&gt;7,3)+IF(AH5030&gt;10,3)+IF(AH5030&gt;15,3)+IF(AI5030&gt;0,3)+IF(AI5030&gt;7,3)+IF(AI5030&gt;10,3)+IF(AI5030&gt;15,3)</f>
        <v>12</v>
      </c>
      <c r="H5030" s="2">
        <f>SUM(D5030:G5030)</f>
        <v>-182</v>
      </c>
      <c r="I5030" s="2">
        <f>I5029+1</f>
        <v>5029</v>
      </c>
      <c r="J5030" s="3" t="s">
        <v>8582</v>
      </c>
      <c r="K5030" s="2" t="s">
        <v>8583</v>
      </c>
      <c r="L5030" s="7">
        <v>15</v>
      </c>
      <c r="M5030" s="7">
        <v>59</v>
      </c>
      <c r="N5030" s="7">
        <v>14</v>
      </c>
      <c r="O5030" s="7" t="s">
        <v>42</v>
      </c>
      <c r="P5030" s="7" t="s">
        <v>31</v>
      </c>
      <c r="Q5030" s="6" t="s">
        <v>135</v>
      </c>
      <c r="R5030" s="3">
        <v>0</v>
      </c>
      <c r="S5030" s="3">
        <v>-82</v>
      </c>
      <c r="T5030" s="3">
        <v>-45</v>
      </c>
      <c r="U5030" s="3">
        <v>-21</v>
      </c>
      <c r="V5030" s="3">
        <v>38</v>
      </c>
      <c r="W5030" s="3">
        <v>0</v>
      </c>
      <c r="X5030" s="3">
        <v>-33.299999999999997</v>
      </c>
      <c r="Y5030" s="5">
        <v>3</v>
      </c>
      <c r="Z5030" s="5">
        <v>1</v>
      </c>
      <c r="AA5030" s="5">
        <v>1</v>
      </c>
      <c r="AB5030" s="5">
        <v>0.8</v>
      </c>
      <c r="AC5030" s="4">
        <v>144</v>
      </c>
      <c r="AD5030" s="4" t="s">
        <v>76</v>
      </c>
      <c r="AE5030" s="4">
        <v>51</v>
      </c>
      <c r="AF5030" s="4">
        <v>1.7</v>
      </c>
      <c r="AG5030" s="4">
        <v>5.6</v>
      </c>
      <c r="AH5030" s="4">
        <v>0.6</v>
      </c>
      <c r="AI5030" s="4">
        <v>0.6</v>
      </c>
      <c r="AJ5030" s="6" t="s">
        <v>136</v>
      </c>
      <c r="AK5030" s="3">
        <v>0.5</v>
      </c>
      <c r="AL5030" s="2">
        <v>0</v>
      </c>
    </row>
    <row r="5031" spans="1:38" x14ac:dyDescent="0.35">
      <c r="A5031" s="2">
        <f>AVERAGE(L5031:N5031)</f>
        <v>37.333333333333336</v>
      </c>
      <c r="B5031" s="2">
        <f>R5031+U5031</f>
        <v>-85</v>
      </c>
      <c r="C5031" s="2">
        <f>Y5031+Z5031+AB5031</f>
        <v>-3</v>
      </c>
      <c r="D5031" s="2">
        <f>IF(B5031&gt;100,5)+IF(B5031&gt;150,5)+IF(R5031&gt;0,3)+IF(R5031&gt;15,3)+IF(R5031&gt;25,3)+IF(S5031&gt;0,3)+IF(S5031&gt;15,3)+IF(S5031&gt;25,3)+IF(U5031&gt;20,2,0)+IF(U5031&gt;30,3,0)+IF(U5031&gt;50,5,0)+IF(U5031&gt;60,3,0)+IF(Y5031&gt;100,5,0)+IF(Y5031&gt;0,2)+IF(Y5031&gt;15,2)+IF(Y5031&gt;25,2)+IF(Y5031&gt;30,2)+IF(Y5031&gt;40,2)+IF(Y5031&gt;50,2)+IF(Y5031&gt;100,4)+IF(Y5031&lt;10,-5,0)+IF(Y5031&lt;0,-10)++IF(Y5031&lt;15,-5,0)+IF(R5031&lt;0,-3)+IF(R5031&lt;-5,-3)+IF(S5031&lt;0,-3)+IF(S5031&lt;-5,-3)+IF(T5031&lt;0,-3)+IF(T5031&lt;-5,-3)+IF(W5031=1,5,0)+IF(X5031&gt;20,3,0)+IF(X5031&gt;25,3,0)+IF(X5031&gt;40,3,0)+IF(X5031&gt;50,3,0)+IF(N5031&lt;50,-10)+IF(N5031&lt;30,-10)+IF(N5031&lt;20,-10)+IF(N5031&lt;70,-5)+IF(N5031&lt;80,-5)+IF(N5031&gt;95,5,0)+IF(L5031&lt;50,-10)+IF(L5031&lt;30,-10)+IF(L5031&lt;20,-10)+IF(L5031&lt;70,-5)+IF(L5031&lt;80,-5)+IF(L5031&gt;95,5,0)+IF(A5031&gt;85,3,0)+IF(A5031&gt;90,3,0)+IF(U5031&lt;0,-10)+IF(U5031&lt;-5,-20)+IF(U5031&lt;-10,-10)+IF(V5031&gt;0,5,0)+IF(V5031&gt;15,5,0)+IF(V5031&gt;25,5,0)+IF(V5031&lt;0,-10,0)+IF(V5031&lt;-5,-10,0)+IF(U5031&lt;0,-10,0)+IF(U5031&lt;-5,-10,0)+IF(M5031&gt;90,10)+IF(M5031&gt;97,5)+IF(L5031&lt;70,-20,0)+IF(Y5031&gt;100,15,0)+IF(Y5031&gt;200,10,0)+IF(AB5031&gt;40,5,0)+IF(AB5031&gt;50,5,0)+IF(AB5031&gt;60,10,0)+IF(AB5031&gt;100,15,0)+IF(AB5031&gt;200,10,0)</f>
        <v>-177</v>
      </c>
      <c r="E5031" s="2">
        <f>W5031+AA5031+IF(AK5031&gt;1,1,0)+IF(AK5031&gt;1.2,2,0)+IF(AK5031&gt;1.3,2,0)+IF(AK5031&lt;1,-2,0)+IF(B5031&gt;200,5,0)+IF(B5031&gt;300,5,0)+IF(B5031&lt;30,-15,0)+IF(B5031&lt;20,-15,0)</f>
        <v>-32</v>
      </c>
      <c r="F5031" s="2">
        <f>IF(AF5031&gt;0,2,0)+IF(AF5031&gt;2,3,0)+IF(AF5031&gt;4,4,0)+IF(AF5031&gt;10,5,0)+IF(O5031="A",3,0)+IF(O5031="B",3,0)+IF(P5031="A+",7,0)+IF(P5031="A",5,0)+IF(P5031="A-",3,0)+IF(P5031="B+",2,0)+IF(AC5031&lt;40,3,0)+IF(AC5031&lt;20,3,0)+IF(AC5031&lt;10,5,0)+IF(C5031&gt;50,5)</f>
        <v>0</v>
      </c>
      <c r="G5031" s="2">
        <f>IF(AG5031&gt;0,3)+IF(AG5031&gt;4,3)+IF(AG5031&gt;7,3)+IF(AG5031&gt;10,3)+IF(AG5031&gt;13,3)+IF(AG5031&gt;15,3)+IF(AG5031&gt;17,3)+IF(AG5031&gt;20,3)+IF(AG5031&gt;25,5)+IF(AH5031&gt;0,3)+IF(AH5031&gt;7,3)+IF(AH5031&gt;10,3)+IF(AH5031&gt;15,3)+IF(AI5031&gt;0,3)+IF(AI5031&gt;7,3)+IF(AI5031&gt;10,3)+IF(AI5031&gt;15,3)</f>
        <v>27</v>
      </c>
      <c r="H5031" s="2">
        <f>SUM(D5031:G5031)</f>
        <v>-182</v>
      </c>
      <c r="I5031" s="2">
        <f>I5030+1</f>
        <v>5030</v>
      </c>
      <c r="J5031" s="3" t="s">
        <v>10853</v>
      </c>
      <c r="K5031" s="2" t="s">
        <v>10854</v>
      </c>
      <c r="L5031" s="7">
        <v>27</v>
      </c>
      <c r="M5031" s="7">
        <v>62</v>
      </c>
      <c r="N5031" s="7">
        <v>23</v>
      </c>
      <c r="O5031" s="7" t="s">
        <v>80</v>
      </c>
      <c r="P5031" s="7" t="s">
        <v>31</v>
      </c>
      <c r="Q5031" s="6" t="s">
        <v>102</v>
      </c>
      <c r="R5031" s="3">
        <v>-11</v>
      </c>
      <c r="S5031" s="3">
        <v>59</v>
      </c>
      <c r="T5031" s="3">
        <v>14</v>
      </c>
      <c r="U5031" s="3">
        <v>-74</v>
      </c>
      <c r="V5031" s="3">
        <v>-28</v>
      </c>
      <c r="W5031" s="3">
        <v>0</v>
      </c>
      <c r="X5031" s="3">
        <v>-10.5</v>
      </c>
      <c r="Y5031" s="5">
        <v>-5</v>
      </c>
      <c r="Z5031" s="5">
        <v>2</v>
      </c>
      <c r="AA5031" s="5">
        <v>0</v>
      </c>
      <c r="AB5031" s="5">
        <v>0</v>
      </c>
      <c r="AC5031" s="4">
        <v>163</v>
      </c>
      <c r="AD5031" s="4" t="s">
        <v>50</v>
      </c>
      <c r="AE5031" s="4">
        <v>72</v>
      </c>
      <c r="AF5031" s="4">
        <v>0</v>
      </c>
      <c r="AG5031" s="4">
        <v>18</v>
      </c>
      <c r="AH5031" s="4">
        <v>3.2</v>
      </c>
      <c r="AI5031" s="4">
        <v>3.8</v>
      </c>
      <c r="AJ5031" s="6" t="s">
        <v>95</v>
      </c>
      <c r="AK5031" s="3">
        <v>0.6</v>
      </c>
      <c r="AL5031" s="2">
        <v>0</v>
      </c>
    </row>
    <row r="5032" spans="1:38" x14ac:dyDescent="0.35">
      <c r="A5032" s="2">
        <f>AVERAGE(L5032:N5032)</f>
        <v>45.666666666666664</v>
      </c>
      <c r="B5032" s="2">
        <f>R5032+U5032</f>
        <v>-126</v>
      </c>
      <c r="C5032" s="2">
        <f>Y5032+Z5032+AB5032</f>
        <v>-62.8</v>
      </c>
      <c r="D5032" s="2">
        <f>IF(B5032&gt;100,5)+IF(B5032&gt;150,5)+IF(R5032&gt;0,3)+IF(R5032&gt;15,3)+IF(R5032&gt;25,3)+IF(S5032&gt;0,3)+IF(S5032&gt;15,3)+IF(S5032&gt;25,3)+IF(U5032&gt;20,2,0)+IF(U5032&gt;30,3,0)+IF(U5032&gt;50,5,0)+IF(U5032&gt;60,3,0)+IF(Y5032&gt;100,5,0)+IF(Y5032&gt;0,2)+IF(Y5032&gt;15,2)+IF(Y5032&gt;25,2)+IF(Y5032&gt;30,2)+IF(Y5032&gt;40,2)+IF(Y5032&gt;50,2)+IF(Y5032&gt;100,4)+IF(Y5032&lt;10,-5,0)+IF(Y5032&lt;0,-10)++IF(Y5032&lt;15,-5,0)+IF(R5032&lt;0,-3)+IF(R5032&lt;-5,-3)+IF(S5032&lt;0,-3)+IF(S5032&lt;-5,-3)+IF(T5032&lt;0,-3)+IF(T5032&lt;-5,-3)+IF(W5032=1,5,0)+IF(X5032&gt;20,3,0)+IF(X5032&gt;25,3,0)+IF(X5032&gt;40,3,0)+IF(X5032&gt;50,3,0)+IF(N5032&lt;50,-10)+IF(N5032&lt;30,-10)+IF(N5032&lt;20,-10)+IF(N5032&lt;70,-5)+IF(N5032&lt;80,-5)+IF(N5032&gt;95,5,0)+IF(L5032&lt;50,-10)+IF(L5032&lt;30,-10)+IF(L5032&lt;20,-10)+IF(L5032&lt;70,-5)+IF(L5032&lt;80,-5)+IF(L5032&gt;95,5,0)+IF(A5032&gt;85,3,0)+IF(A5032&gt;90,3,0)+IF(U5032&lt;0,-10)+IF(U5032&lt;-5,-20)+IF(U5032&lt;-10,-10)+IF(V5032&gt;0,5,0)+IF(V5032&gt;15,5,0)+IF(V5032&gt;25,5,0)+IF(V5032&lt;0,-10,0)+IF(V5032&lt;-5,-10,0)+IF(U5032&lt;0,-10,0)+IF(U5032&lt;-5,-10,0)+IF(M5032&gt;90,10)+IF(M5032&gt;97,5)+IF(L5032&lt;70,-20,0)+IF(Y5032&gt;100,15,0)+IF(Y5032&gt;200,10,0)+IF(AB5032&gt;40,5,0)+IF(AB5032&gt;50,5,0)+IF(AB5032&gt;60,10,0)+IF(AB5032&gt;100,15,0)+IF(AB5032&gt;200,10,0)</f>
        <v>-178</v>
      </c>
      <c r="E5032" s="2">
        <f>W5032+AA5032+IF(AK5032&gt;1,1,0)+IF(AK5032&gt;1.2,2,0)+IF(AK5032&gt;1.3,2,0)+IF(AK5032&lt;1,-2,0)+IF(B5032&gt;200,5,0)+IF(B5032&gt;300,5,0)+IF(B5032&lt;30,-15,0)+IF(B5032&lt;20,-15,0)</f>
        <v>-31</v>
      </c>
      <c r="F5032" s="2">
        <f>IF(AF5032&gt;0,2,0)+IF(AF5032&gt;2,3,0)+IF(AF5032&gt;4,4,0)+IF(AF5032&gt;10,5,0)+IF(O5032="A",3,0)+IF(O5032="B",3,0)+IF(P5032="A+",7,0)+IF(P5032="A",5,0)+IF(P5032="A-",3,0)+IF(P5032="B+",2,0)+IF(AC5032&lt;40,3,0)+IF(AC5032&lt;20,3,0)+IF(AC5032&lt;10,5,0)+IF(C5032&gt;50,5)</f>
        <v>9</v>
      </c>
      <c r="G5032" s="2">
        <f>IF(AG5032&gt;0,3)+IF(AG5032&gt;4,3)+IF(AG5032&gt;7,3)+IF(AG5032&gt;10,3)+IF(AG5032&gt;13,3)+IF(AG5032&gt;15,3)+IF(AG5032&gt;17,3)+IF(AG5032&gt;20,3)+IF(AG5032&gt;25,5)+IF(AH5032&gt;0,3)+IF(AH5032&gt;7,3)+IF(AH5032&gt;10,3)+IF(AH5032&gt;15,3)+IF(AI5032&gt;0,3)+IF(AI5032&gt;7,3)+IF(AI5032&gt;10,3)+IF(AI5032&gt;15,3)</f>
        <v>18</v>
      </c>
      <c r="H5032" s="2">
        <f>SUM(D5032:G5032)</f>
        <v>-182</v>
      </c>
      <c r="I5032" s="2">
        <f>I5031+1</f>
        <v>5031</v>
      </c>
      <c r="J5032" s="3" t="s">
        <v>2520</v>
      </c>
      <c r="K5032" s="2" t="s">
        <v>2521</v>
      </c>
      <c r="L5032" s="7">
        <v>49</v>
      </c>
      <c r="M5032" s="7">
        <v>42</v>
      </c>
      <c r="N5032" s="7">
        <v>46</v>
      </c>
      <c r="O5032" s="7" t="s">
        <v>42</v>
      </c>
      <c r="P5032" s="7" t="s">
        <v>59</v>
      </c>
      <c r="Q5032" s="6" t="s">
        <v>207</v>
      </c>
      <c r="R5032" s="3">
        <v>-59</v>
      </c>
      <c r="S5032" s="3">
        <v>-72</v>
      </c>
      <c r="T5032" s="3">
        <v>-62</v>
      </c>
      <c r="U5032" s="3">
        <v>-67</v>
      </c>
      <c r="V5032" s="3">
        <v>-23</v>
      </c>
      <c r="W5032" s="3">
        <v>0</v>
      </c>
      <c r="X5032" s="3">
        <v>11.7</v>
      </c>
      <c r="Y5032" s="5">
        <v>-16</v>
      </c>
      <c r="Z5032" s="5">
        <v>-25</v>
      </c>
      <c r="AA5032" s="5">
        <v>1</v>
      </c>
      <c r="AB5032" s="5">
        <v>-21.8</v>
      </c>
      <c r="AC5032" s="4">
        <v>52</v>
      </c>
      <c r="AD5032" s="4" t="s">
        <v>208</v>
      </c>
      <c r="AE5032" s="4">
        <v>68</v>
      </c>
      <c r="AF5032" s="4">
        <v>4.7</v>
      </c>
      <c r="AG5032" s="4">
        <v>11.1</v>
      </c>
      <c r="AH5032" s="4">
        <v>6.4</v>
      </c>
      <c r="AI5032" s="4">
        <v>6.4</v>
      </c>
      <c r="AJ5032" s="6" t="s">
        <v>85</v>
      </c>
      <c r="AK5032" s="3">
        <v>0.9</v>
      </c>
      <c r="AL5032" s="2">
        <v>0</v>
      </c>
    </row>
    <row r="5033" spans="1:38" x14ac:dyDescent="0.35">
      <c r="A5033" s="2">
        <f>AVERAGE(L5033:N5033)</f>
        <v>33.333333333333336</v>
      </c>
      <c r="B5033" s="2">
        <f>R5033+U5033</f>
        <v>-42</v>
      </c>
      <c r="C5033" s="2">
        <f>Y5033+Z5033+AB5033</f>
        <v>26.2</v>
      </c>
      <c r="D5033" s="2">
        <f>IF(B5033&gt;100,5)+IF(B5033&gt;150,5)+IF(R5033&gt;0,3)+IF(R5033&gt;15,3)+IF(R5033&gt;25,3)+IF(S5033&gt;0,3)+IF(S5033&gt;15,3)+IF(S5033&gt;25,3)+IF(U5033&gt;20,2,0)+IF(U5033&gt;30,3,0)+IF(U5033&gt;50,5,0)+IF(U5033&gt;60,3,0)+IF(Y5033&gt;100,5,0)+IF(Y5033&gt;0,2)+IF(Y5033&gt;15,2)+IF(Y5033&gt;25,2)+IF(Y5033&gt;30,2)+IF(Y5033&gt;40,2)+IF(Y5033&gt;50,2)+IF(Y5033&gt;100,4)+IF(Y5033&lt;10,-5,0)+IF(Y5033&lt;0,-10)++IF(Y5033&lt;15,-5,0)+IF(R5033&lt;0,-3)+IF(R5033&lt;-5,-3)+IF(S5033&lt;0,-3)+IF(S5033&lt;-5,-3)+IF(T5033&lt;0,-3)+IF(T5033&lt;-5,-3)+IF(W5033=1,5,0)+IF(X5033&gt;20,3,0)+IF(X5033&gt;25,3,0)+IF(X5033&gt;40,3,0)+IF(X5033&gt;50,3,0)+IF(N5033&lt;50,-10)+IF(N5033&lt;30,-10)+IF(N5033&lt;20,-10)+IF(N5033&lt;70,-5)+IF(N5033&lt;80,-5)+IF(N5033&gt;95,5,0)+IF(L5033&lt;50,-10)+IF(L5033&lt;30,-10)+IF(L5033&lt;20,-10)+IF(L5033&lt;70,-5)+IF(L5033&lt;80,-5)+IF(L5033&gt;95,5,0)+IF(A5033&gt;85,3,0)+IF(A5033&gt;90,3,0)+IF(U5033&lt;0,-10)+IF(U5033&lt;-5,-20)+IF(U5033&lt;-10,-10)+IF(V5033&gt;0,5,0)+IF(V5033&gt;15,5,0)+IF(V5033&gt;25,5,0)+IF(V5033&lt;0,-10,0)+IF(V5033&lt;-5,-10,0)+IF(U5033&lt;0,-10,0)+IF(U5033&lt;-5,-10,0)+IF(M5033&gt;90,10)+IF(M5033&gt;97,5)+IF(L5033&lt;70,-20,0)+IF(Y5033&gt;100,15,0)+IF(Y5033&gt;200,10,0)+IF(AB5033&gt;40,5,0)+IF(AB5033&gt;50,5,0)+IF(AB5033&gt;60,10,0)+IF(AB5033&gt;100,15,0)+IF(AB5033&gt;200,10,0)</f>
        <v>-183</v>
      </c>
      <c r="E5033" s="2">
        <f>W5033+AA5033+IF(AK5033&gt;1,1,0)+IF(AK5033&gt;1.2,2,0)+IF(AK5033&gt;1.3,2,0)+IF(AK5033&lt;1,-2,0)+IF(B5033&gt;200,5,0)+IF(B5033&gt;300,5,0)+IF(B5033&lt;30,-15,0)+IF(B5033&lt;20,-15,0)</f>
        <v>-32</v>
      </c>
      <c r="F5033" s="2">
        <f>IF(AF5033&gt;0,2,0)+IF(AF5033&gt;2,3,0)+IF(AF5033&gt;4,4,0)+IF(AF5033&gt;10,5,0)+IF(O5033="A",3,0)+IF(O5033="B",3,0)+IF(P5033="A+",7,0)+IF(P5033="A",5,0)+IF(P5033="A-",3,0)+IF(P5033="B+",2,0)+IF(AC5033&lt;40,3,0)+IF(AC5033&lt;20,3,0)+IF(AC5033&lt;10,5,0)+IF(C5033&gt;50,5)</f>
        <v>3</v>
      </c>
      <c r="G5033" s="2">
        <f>IF(AG5033&gt;0,3)+IF(AG5033&gt;4,3)+IF(AG5033&gt;7,3)+IF(AG5033&gt;10,3)+IF(AG5033&gt;13,3)+IF(AG5033&gt;15,3)+IF(AG5033&gt;17,3)+IF(AG5033&gt;20,3)+IF(AG5033&gt;25,5)+IF(AH5033&gt;0,3)+IF(AH5033&gt;7,3)+IF(AH5033&gt;10,3)+IF(AH5033&gt;15,3)+IF(AI5033&gt;0,3)+IF(AI5033&gt;7,3)+IF(AI5033&gt;10,3)+IF(AI5033&gt;15,3)</f>
        <v>30</v>
      </c>
      <c r="H5033" s="2">
        <f>SUM(D5033:G5033)</f>
        <v>-182</v>
      </c>
      <c r="I5033" s="2">
        <f>I5032+1</f>
        <v>5032</v>
      </c>
      <c r="J5033" s="3" t="s">
        <v>6784</v>
      </c>
      <c r="K5033" s="2" t="s">
        <v>6785</v>
      </c>
      <c r="L5033" s="7">
        <v>24</v>
      </c>
      <c r="M5033" s="7">
        <v>75</v>
      </c>
      <c r="N5033" s="7">
        <v>1</v>
      </c>
      <c r="O5033" s="7" t="s">
        <v>29</v>
      </c>
      <c r="P5033" s="7" t="s">
        <v>125</v>
      </c>
      <c r="Q5033" s="6" t="s">
        <v>228</v>
      </c>
      <c r="R5033" s="3">
        <v>5</v>
      </c>
      <c r="S5033" s="3">
        <v>-33</v>
      </c>
      <c r="T5033" s="3">
        <v>-27</v>
      </c>
      <c r="U5033" s="3">
        <v>-47</v>
      </c>
      <c r="V5033" s="3">
        <v>-89</v>
      </c>
      <c r="W5033" s="3">
        <v>0</v>
      </c>
      <c r="X5033" s="3">
        <v>39.299999999999997</v>
      </c>
      <c r="Y5033" s="5">
        <v>0</v>
      </c>
      <c r="Z5033" s="5">
        <v>9</v>
      </c>
      <c r="AA5033" s="5">
        <v>0</v>
      </c>
      <c r="AB5033" s="5">
        <v>17.2</v>
      </c>
      <c r="AC5033" s="4">
        <v>193</v>
      </c>
      <c r="AD5033" s="4" t="s">
        <v>159</v>
      </c>
      <c r="AE5033" s="4">
        <v>69</v>
      </c>
      <c r="AF5033" s="4">
        <v>0</v>
      </c>
      <c r="AG5033" s="4">
        <v>8</v>
      </c>
      <c r="AH5033" s="4">
        <v>16</v>
      </c>
      <c r="AI5033" s="4">
        <v>14.8</v>
      </c>
      <c r="AJ5033" s="6" t="s">
        <v>95</v>
      </c>
      <c r="AK5033" s="3">
        <v>0.7</v>
      </c>
      <c r="AL5033" s="2">
        <v>0</v>
      </c>
    </row>
    <row r="5034" spans="1:38" x14ac:dyDescent="0.35">
      <c r="A5034" s="2">
        <f>AVERAGE(L5034:N5034)</f>
        <v>42.666666666666664</v>
      </c>
      <c r="B5034" s="2">
        <f>R5034+U5034</f>
        <v>-36</v>
      </c>
      <c r="C5034" s="2">
        <f>Y5034+Z5034+AB5034</f>
        <v>0.9</v>
      </c>
      <c r="D5034" s="2">
        <f>IF(B5034&gt;100,5)+IF(B5034&gt;150,5)+IF(R5034&gt;0,3)+IF(R5034&gt;15,3)+IF(R5034&gt;25,3)+IF(S5034&gt;0,3)+IF(S5034&gt;15,3)+IF(S5034&gt;25,3)+IF(U5034&gt;20,2,0)+IF(U5034&gt;30,3,0)+IF(U5034&gt;50,5,0)+IF(U5034&gt;60,3,0)+IF(Y5034&gt;100,5,0)+IF(Y5034&gt;0,2)+IF(Y5034&gt;15,2)+IF(Y5034&gt;25,2)+IF(Y5034&gt;30,2)+IF(Y5034&gt;40,2)+IF(Y5034&gt;50,2)+IF(Y5034&gt;100,4)+IF(Y5034&lt;10,-5,0)+IF(Y5034&lt;0,-10)++IF(Y5034&lt;15,-5,0)+IF(R5034&lt;0,-3)+IF(R5034&lt;-5,-3)+IF(S5034&lt;0,-3)+IF(S5034&lt;-5,-3)+IF(T5034&lt;0,-3)+IF(T5034&lt;-5,-3)+IF(W5034=1,5,0)+IF(X5034&gt;20,3,0)+IF(X5034&gt;25,3,0)+IF(X5034&gt;40,3,0)+IF(X5034&gt;50,3,0)+IF(N5034&lt;50,-10)+IF(N5034&lt;30,-10)+IF(N5034&lt;20,-10)+IF(N5034&lt;70,-5)+IF(N5034&lt;80,-5)+IF(N5034&gt;95,5,0)+IF(L5034&lt;50,-10)+IF(L5034&lt;30,-10)+IF(L5034&lt;20,-10)+IF(L5034&lt;70,-5)+IF(L5034&lt;80,-5)+IF(L5034&gt;95,5,0)+IF(A5034&gt;85,3,0)+IF(A5034&gt;90,3,0)+IF(U5034&lt;0,-10)+IF(U5034&lt;-5,-20)+IF(U5034&lt;-10,-10)+IF(V5034&gt;0,5,0)+IF(V5034&gt;15,5,0)+IF(V5034&gt;25,5,0)+IF(V5034&lt;0,-10,0)+IF(V5034&lt;-5,-10,0)+IF(U5034&lt;0,-10,0)+IF(U5034&lt;-5,-10,0)+IF(M5034&gt;90,10)+IF(M5034&gt;97,5)+IF(L5034&lt;70,-20,0)+IF(Y5034&gt;100,15,0)+IF(Y5034&gt;200,10,0)+IF(AB5034&gt;40,5,0)+IF(AB5034&gt;50,5,0)+IF(AB5034&gt;60,10,0)+IF(AB5034&gt;100,15,0)+IF(AB5034&gt;200,10,0)</f>
        <v>-188</v>
      </c>
      <c r="E5034" s="2">
        <f>W5034+AA5034+IF(AK5034&gt;1,1,0)+IF(AK5034&gt;1.2,2,0)+IF(AK5034&gt;1.3,2,0)+IF(AK5034&lt;1,-2,0)+IF(B5034&gt;200,5,0)+IF(B5034&gt;300,5,0)+IF(B5034&lt;30,-15,0)+IF(B5034&lt;20,-15,0)</f>
        <v>-32</v>
      </c>
      <c r="F5034" s="2">
        <f>IF(AF5034&gt;0,2,0)+IF(AF5034&gt;2,3,0)+IF(AF5034&gt;4,4,0)+IF(AF5034&gt;10,5,0)+IF(O5034="A",3,0)+IF(O5034="B",3,0)+IF(P5034="A+",7,0)+IF(P5034="A",5,0)+IF(P5034="A-",3,0)+IF(P5034="B+",2,0)+IF(AC5034&lt;40,3,0)+IF(AC5034&lt;20,3,0)+IF(AC5034&lt;10,5,0)+IF(C5034&gt;50,5)</f>
        <v>5</v>
      </c>
      <c r="G5034" s="2">
        <f>IF(AG5034&gt;0,3)+IF(AG5034&gt;4,3)+IF(AG5034&gt;7,3)+IF(AG5034&gt;10,3)+IF(AG5034&gt;13,3)+IF(AG5034&gt;15,3)+IF(AG5034&gt;17,3)+IF(AG5034&gt;20,3)+IF(AG5034&gt;25,5)+IF(AH5034&gt;0,3)+IF(AH5034&gt;7,3)+IF(AH5034&gt;10,3)+IF(AH5034&gt;15,3)+IF(AI5034&gt;0,3)+IF(AI5034&gt;7,3)+IF(AI5034&gt;10,3)+IF(AI5034&gt;15,3)</f>
        <v>33</v>
      </c>
      <c r="H5034" s="2">
        <f>SUM(D5034:G5034)</f>
        <v>-182</v>
      </c>
      <c r="I5034" s="2">
        <f>I5033+1</f>
        <v>5033</v>
      </c>
      <c r="J5034" s="3" t="s">
        <v>4734</v>
      </c>
      <c r="K5034" s="2" t="s">
        <v>4735</v>
      </c>
      <c r="L5034" s="7">
        <v>42</v>
      </c>
      <c r="M5034" s="7">
        <v>61</v>
      </c>
      <c r="N5034" s="7">
        <v>25</v>
      </c>
      <c r="O5034" s="7" t="s">
        <v>48</v>
      </c>
      <c r="P5034" s="7" t="s">
        <v>75</v>
      </c>
      <c r="Q5034" s="6" t="s">
        <v>84</v>
      </c>
      <c r="R5034" s="3">
        <v>-16</v>
      </c>
      <c r="S5034" s="3">
        <v>-16</v>
      </c>
      <c r="T5034" s="3">
        <v>-24</v>
      </c>
      <c r="U5034" s="3">
        <v>-20</v>
      </c>
      <c r="V5034" s="3">
        <v>-10</v>
      </c>
      <c r="W5034" s="3">
        <v>0</v>
      </c>
      <c r="X5034" s="3">
        <v>-2.7</v>
      </c>
      <c r="Y5034" s="5">
        <v>-1</v>
      </c>
      <c r="Z5034" s="5">
        <v>1</v>
      </c>
      <c r="AA5034" s="5">
        <v>0</v>
      </c>
      <c r="AB5034" s="5">
        <v>0.9</v>
      </c>
      <c r="AC5034" s="4">
        <v>114</v>
      </c>
      <c r="AD5034" s="4" t="s">
        <v>1168</v>
      </c>
      <c r="AE5034" s="4">
        <v>25</v>
      </c>
      <c r="AF5034" s="4">
        <v>0.6</v>
      </c>
      <c r="AG5034" s="4">
        <v>9</v>
      </c>
      <c r="AH5034" s="4">
        <v>22.8</v>
      </c>
      <c r="AI5034" s="4">
        <v>22.8</v>
      </c>
      <c r="AJ5034" s="6" t="s">
        <v>117</v>
      </c>
      <c r="AK5034" s="3">
        <v>0.6</v>
      </c>
      <c r="AL5034" s="2">
        <v>0</v>
      </c>
    </row>
    <row r="5035" spans="1:38" x14ac:dyDescent="0.35">
      <c r="A5035" s="2">
        <f>AVERAGE(L5035:N5035)</f>
        <v>16</v>
      </c>
      <c r="B5035" s="2">
        <f>R5035+U5035</f>
        <v>-14</v>
      </c>
      <c r="C5035" s="2">
        <f>Y5035+Z5035+AB5035</f>
        <v>-9.3000000000000007</v>
      </c>
      <c r="D5035" s="2">
        <f>IF(B5035&gt;100,5)+IF(B5035&gt;150,5)+IF(R5035&gt;0,3)+IF(R5035&gt;15,3)+IF(R5035&gt;25,3)+IF(S5035&gt;0,3)+IF(S5035&gt;15,3)+IF(S5035&gt;25,3)+IF(U5035&gt;20,2,0)+IF(U5035&gt;30,3,0)+IF(U5035&gt;50,5,0)+IF(U5035&gt;60,3,0)+IF(Y5035&gt;100,5,0)+IF(Y5035&gt;0,2)+IF(Y5035&gt;15,2)+IF(Y5035&gt;25,2)+IF(Y5035&gt;30,2)+IF(Y5035&gt;40,2)+IF(Y5035&gt;50,2)+IF(Y5035&gt;100,4)+IF(Y5035&lt;10,-5,0)+IF(Y5035&lt;0,-10)++IF(Y5035&lt;15,-5,0)+IF(R5035&lt;0,-3)+IF(R5035&lt;-5,-3)+IF(S5035&lt;0,-3)+IF(S5035&lt;-5,-3)+IF(T5035&lt;0,-3)+IF(T5035&lt;-5,-3)+IF(W5035=1,5,0)+IF(X5035&gt;20,3,0)+IF(X5035&gt;25,3,0)+IF(X5035&gt;40,3,0)+IF(X5035&gt;50,3,0)+IF(N5035&lt;50,-10)+IF(N5035&lt;30,-10)+IF(N5035&lt;20,-10)+IF(N5035&lt;70,-5)+IF(N5035&lt;80,-5)+IF(N5035&gt;95,5,0)+IF(L5035&lt;50,-10)+IF(L5035&lt;30,-10)+IF(L5035&lt;20,-10)+IF(L5035&lt;70,-5)+IF(L5035&lt;80,-5)+IF(L5035&gt;95,5,0)+IF(A5035&gt;85,3,0)+IF(A5035&gt;90,3,0)+IF(U5035&lt;0,-10)+IF(U5035&lt;-5,-20)+IF(U5035&lt;-10,-10)+IF(V5035&gt;0,5,0)+IF(V5035&gt;15,5,0)+IF(V5035&gt;25,5,0)+IF(V5035&lt;0,-10,0)+IF(V5035&lt;-5,-10,0)+IF(U5035&lt;0,-10,0)+IF(U5035&lt;-5,-10,0)+IF(M5035&gt;90,10)+IF(M5035&gt;97,5)+IF(L5035&lt;70,-20,0)+IF(Y5035&gt;100,15,0)+IF(Y5035&gt;200,10,0)+IF(AB5035&gt;40,5,0)+IF(AB5035&gt;50,5,0)+IF(AB5035&gt;60,10,0)+IF(AB5035&gt;100,15,0)+IF(AB5035&gt;200,10,0)</f>
        <v>-203</v>
      </c>
      <c r="E5035" s="2">
        <f>W5035+AA5035+IF(AK5035&gt;1,1,0)+IF(AK5035&gt;1.2,2,0)+IF(AK5035&gt;1.3,2,0)+IF(AK5035&lt;1,-2,0)+IF(B5035&gt;200,5,0)+IF(B5035&gt;300,5,0)+IF(B5035&lt;30,-15,0)+IF(B5035&lt;20,-15,0)</f>
        <v>-32</v>
      </c>
      <c r="F5035" s="2">
        <f>IF(AF5035&gt;0,2,0)+IF(AF5035&gt;2,3,0)+IF(AF5035&gt;4,4,0)+IF(AF5035&gt;10,5,0)+IF(O5035="A",3,0)+IF(O5035="B",3,0)+IF(P5035="A+",7,0)+IF(P5035="A",5,0)+IF(P5035="A-",3,0)+IF(P5035="B+",2,0)+IF(AC5035&lt;40,3,0)+IF(AC5035&lt;20,3,0)+IF(AC5035&lt;10,5,0)+IF(C5035&gt;50,5)</f>
        <v>12</v>
      </c>
      <c r="G5035" s="2">
        <f>IF(AG5035&gt;0,3)+IF(AG5035&gt;4,3)+IF(AG5035&gt;7,3)+IF(AG5035&gt;10,3)+IF(AG5035&gt;13,3)+IF(AG5035&gt;15,3)+IF(AG5035&gt;17,3)+IF(AG5035&gt;20,3)+IF(AG5035&gt;25,5)+IF(AH5035&gt;0,3)+IF(AH5035&gt;7,3)+IF(AH5035&gt;10,3)+IF(AH5035&gt;15,3)+IF(AI5035&gt;0,3)+IF(AI5035&gt;7,3)+IF(AI5035&gt;10,3)+IF(AI5035&gt;15,3)</f>
        <v>41</v>
      </c>
      <c r="H5035" s="2">
        <f>SUM(D5035:G5035)</f>
        <v>-182</v>
      </c>
      <c r="I5035" s="2">
        <f>I5034+1</f>
        <v>5034</v>
      </c>
      <c r="J5035" s="3" t="s">
        <v>10741</v>
      </c>
      <c r="K5035" s="2" t="s">
        <v>10742</v>
      </c>
      <c r="L5035" s="7">
        <v>7</v>
      </c>
      <c r="M5035" s="7">
        <v>36</v>
      </c>
      <c r="N5035" s="7">
        <v>5</v>
      </c>
      <c r="O5035" s="7" t="s">
        <v>48</v>
      </c>
      <c r="P5035" s="7" t="s">
        <v>70</v>
      </c>
      <c r="Q5035" s="6" t="s">
        <v>228</v>
      </c>
      <c r="R5035" s="3">
        <v>6</v>
      </c>
      <c r="S5035" s="3">
        <v>-12</v>
      </c>
      <c r="T5035" s="3">
        <v>10</v>
      </c>
      <c r="U5035" s="3">
        <v>-20</v>
      </c>
      <c r="V5035" s="3">
        <v>-22</v>
      </c>
      <c r="W5035" s="3">
        <v>0</v>
      </c>
      <c r="X5035" s="3">
        <v>11.8</v>
      </c>
      <c r="Y5035" s="5">
        <v>-6</v>
      </c>
      <c r="Z5035" s="5">
        <v>0</v>
      </c>
      <c r="AA5035" s="5">
        <v>0</v>
      </c>
      <c r="AB5035" s="5">
        <v>-3.3</v>
      </c>
      <c r="AC5035" s="4">
        <v>160</v>
      </c>
      <c r="AD5035" s="4" t="s">
        <v>44</v>
      </c>
      <c r="AE5035" s="4">
        <v>75</v>
      </c>
      <c r="AF5035" s="4">
        <v>4.4000000000000004</v>
      </c>
      <c r="AG5035" s="4">
        <v>43.8</v>
      </c>
      <c r="AH5035" s="4">
        <v>7.1</v>
      </c>
      <c r="AI5035" s="4">
        <v>7.3</v>
      </c>
      <c r="AJ5035" s="6" t="s">
        <v>127</v>
      </c>
      <c r="AK5035" s="3">
        <v>0.5</v>
      </c>
      <c r="AL5035" s="2">
        <v>0</v>
      </c>
    </row>
    <row r="5036" spans="1:38" x14ac:dyDescent="0.35">
      <c r="A5036" s="2">
        <f>AVERAGE(L5036:N5036)</f>
        <v>22.666666666666668</v>
      </c>
      <c r="B5036" s="2">
        <f>R5036+U5036</f>
        <v>-35</v>
      </c>
      <c r="C5036" s="2">
        <f>Y5036+Z5036+AB5036</f>
        <v>-30</v>
      </c>
      <c r="D5036" s="2">
        <f>IF(B5036&gt;100,5)+IF(B5036&gt;150,5)+IF(R5036&gt;0,3)+IF(R5036&gt;15,3)+IF(R5036&gt;25,3)+IF(S5036&gt;0,3)+IF(S5036&gt;15,3)+IF(S5036&gt;25,3)+IF(U5036&gt;20,2,0)+IF(U5036&gt;30,3,0)+IF(U5036&gt;50,5,0)+IF(U5036&gt;60,3,0)+IF(Y5036&gt;100,5,0)+IF(Y5036&gt;0,2)+IF(Y5036&gt;15,2)+IF(Y5036&gt;25,2)+IF(Y5036&gt;30,2)+IF(Y5036&gt;40,2)+IF(Y5036&gt;50,2)+IF(Y5036&gt;100,4)+IF(Y5036&lt;10,-5,0)+IF(Y5036&lt;0,-10)++IF(Y5036&lt;15,-5,0)+IF(R5036&lt;0,-3)+IF(R5036&lt;-5,-3)+IF(S5036&lt;0,-3)+IF(S5036&lt;-5,-3)+IF(T5036&lt;0,-3)+IF(T5036&lt;-5,-3)+IF(W5036=1,5,0)+IF(X5036&gt;20,3,0)+IF(X5036&gt;25,3,0)+IF(X5036&gt;40,3,0)+IF(X5036&gt;50,3,0)+IF(N5036&lt;50,-10)+IF(N5036&lt;30,-10)+IF(N5036&lt;20,-10)+IF(N5036&lt;70,-5)+IF(N5036&lt;80,-5)+IF(N5036&gt;95,5,0)+IF(L5036&lt;50,-10)+IF(L5036&lt;30,-10)+IF(L5036&lt;20,-10)+IF(L5036&lt;70,-5)+IF(L5036&lt;80,-5)+IF(L5036&gt;95,5,0)+IF(A5036&gt;85,3,0)+IF(A5036&gt;90,3,0)+IF(U5036&lt;0,-10)+IF(U5036&lt;-5,-20)+IF(U5036&lt;-10,-10)+IF(V5036&gt;0,5,0)+IF(V5036&gt;15,5,0)+IF(V5036&gt;25,5,0)+IF(V5036&lt;0,-10,0)+IF(V5036&lt;-5,-10,0)+IF(U5036&lt;0,-10,0)+IF(U5036&lt;-5,-10,0)+IF(M5036&gt;90,10)+IF(M5036&gt;97,5)+IF(L5036&lt;70,-20,0)+IF(Y5036&gt;100,15,0)+IF(Y5036&gt;200,10,0)+IF(AB5036&gt;40,5,0)+IF(AB5036&gt;50,5,0)+IF(AB5036&gt;60,10,0)+IF(AB5036&gt;100,15,0)+IF(AB5036&gt;200,10,0)</f>
        <v>-212</v>
      </c>
      <c r="E5036" s="2">
        <f>W5036+AA5036+IF(AK5036&gt;1,1,0)+IF(AK5036&gt;1.2,2,0)+IF(AK5036&gt;1.3,2,0)+IF(AK5036&lt;1,-2,0)+IF(B5036&gt;200,5,0)+IF(B5036&gt;300,5,0)+IF(B5036&lt;30,-15,0)+IF(B5036&lt;20,-15,0)</f>
        <v>-31</v>
      </c>
      <c r="F5036" s="2">
        <f>IF(AF5036&gt;0,2,0)+IF(AF5036&gt;2,3,0)+IF(AF5036&gt;4,4,0)+IF(AF5036&gt;10,5,0)+IF(O5036="A",3,0)+IF(O5036="B",3,0)+IF(P5036="A+",7,0)+IF(P5036="A",5,0)+IF(P5036="A-",3,0)+IF(P5036="B+",2,0)+IF(AC5036&lt;40,3,0)+IF(AC5036&lt;20,3,0)+IF(AC5036&lt;10,5,0)+IF(C5036&gt;50,5)</f>
        <v>8</v>
      </c>
      <c r="G5036" s="2">
        <f>IF(AG5036&gt;0,3)+IF(AG5036&gt;4,3)+IF(AG5036&gt;7,3)+IF(AG5036&gt;10,3)+IF(AG5036&gt;13,3)+IF(AG5036&gt;15,3)+IF(AG5036&gt;17,3)+IF(AG5036&gt;20,3)+IF(AG5036&gt;25,5)+IF(AH5036&gt;0,3)+IF(AH5036&gt;7,3)+IF(AH5036&gt;10,3)+IF(AH5036&gt;15,3)+IF(AI5036&gt;0,3)+IF(AI5036&gt;7,3)+IF(AI5036&gt;10,3)+IF(AI5036&gt;15,3)</f>
        <v>53</v>
      </c>
      <c r="H5036" s="2">
        <f>SUM(D5036:G5036)</f>
        <v>-182</v>
      </c>
      <c r="I5036" s="2">
        <f>I5035+1</f>
        <v>5035</v>
      </c>
      <c r="J5036" s="3" t="s">
        <v>9111</v>
      </c>
      <c r="K5036" s="2" t="s">
        <v>9112</v>
      </c>
      <c r="L5036" s="7">
        <v>11</v>
      </c>
      <c r="M5036" s="7">
        <v>40</v>
      </c>
      <c r="N5036" s="7">
        <v>17</v>
      </c>
      <c r="O5036" s="7" t="s">
        <v>29</v>
      </c>
      <c r="P5036" s="7" t="s">
        <v>167</v>
      </c>
      <c r="Q5036" s="6" t="s">
        <v>65</v>
      </c>
      <c r="R5036" s="3">
        <v>-18</v>
      </c>
      <c r="S5036" s="3">
        <v>-10</v>
      </c>
      <c r="T5036" s="3">
        <v>9</v>
      </c>
      <c r="U5036" s="3">
        <v>-17</v>
      </c>
      <c r="V5036" s="3">
        <v>-7</v>
      </c>
      <c r="W5036" s="3">
        <v>0</v>
      </c>
      <c r="X5036" s="3">
        <v>-9.8000000000000007</v>
      </c>
      <c r="Y5036" s="5">
        <v>-11</v>
      </c>
      <c r="Z5036" s="5">
        <v>-4</v>
      </c>
      <c r="AA5036" s="5">
        <v>1</v>
      </c>
      <c r="AB5036" s="5">
        <v>-15</v>
      </c>
      <c r="AC5036" s="4">
        <v>156</v>
      </c>
      <c r="AD5036" s="4" t="s">
        <v>159</v>
      </c>
      <c r="AE5036" s="4">
        <v>49</v>
      </c>
      <c r="AF5036" s="4">
        <v>2.5</v>
      </c>
      <c r="AG5036" s="4">
        <v>263.10000000000002</v>
      </c>
      <c r="AH5036" s="4">
        <v>111.1</v>
      </c>
      <c r="AI5036" s="4">
        <v>112</v>
      </c>
      <c r="AJ5036" s="6" t="s">
        <v>77</v>
      </c>
      <c r="AK5036" s="3">
        <v>0.7</v>
      </c>
      <c r="AL5036" s="2">
        <v>0</v>
      </c>
    </row>
    <row r="5037" spans="1:38" x14ac:dyDescent="0.35">
      <c r="A5037" s="2">
        <f>AVERAGE(L5037:N5037)</f>
        <v>17</v>
      </c>
      <c r="B5037" s="2">
        <f>R5037+U5037</f>
        <v>-33</v>
      </c>
      <c r="C5037" s="2">
        <f>Y5037+Z5037+AB5037</f>
        <v>0</v>
      </c>
      <c r="D5037" s="2">
        <f>IF(B5037&gt;100,5)+IF(B5037&gt;150,5)+IF(R5037&gt;0,3)+IF(R5037&gt;15,3)+IF(R5037&gt;25,3)+IF(S5037&gt;0,3)+IF(S5037&gt;15,3)+IF(S5037&gt;25,3)+IF(U5037&gt;20,2,0)+IF(U5037&gt;30,3,0)+IF(U5037&gt;50,5,0)+IF(U5037&gt;60,3,0)+IF(Y5037&gt;100,5,0)+IF(Y5037&gt;0,2)+IF(Y5037&gt;15,2)+IF(Y5037&gt;25,2)+IF(Y5037&gt;30,2)+IF(Y5037&gt;40,2)+IF(Y5037&gt;50,2)+IF(Y5037&gt;100,4)+IF(Y5037&lt;10,-5,0)+IF(Y5037&lt;0,-10)++IF(Y5037&lt;15,-5,0)+IF(R5037&lt;0,-3)+IF(R5037&lt;-5,-3)+IF(S5037&lt;0,-3)+IF(S5037&lt;-5,-3)+IF(T5037&lt;0,-3)+IF(T5037&lt;-5,-3)+IF(W5037=1,5,0)+IF(X5037&gt;20,3,0)+IF(X5037&gt;25,3,0)+IF(X5037&gt;40,3,0)+IF(X5037&gt;50,3,0)+IF(N5037&lt;50,-10)+IF(N5037&lt;30,-10)+IF(N5037&lt;20,-10)+IF(N5037&lt;70,-5)+IF(N5037&lt;80,-5)+IF(N5037&gt;95,5,0)+IF(L5037&lt;50,-10)+IF(L5037&lt;30,-10)+IF(L5037&lt;20,-10)+IF(L5037&lt;70,-5)+IF(L5037&lt;80,-5)+IF(L5037&gt;95,5,0)+IF(A5037&gt;85,3,0)+IF(A5037&gt;90,3,0)+IF(U5037&lt;0,-10)+IF(U5037&lt;-5,-20)+IF(U5037&lt;-10,-10)+IF(V5037&gt;0,5,0)+IF(V5037&gt;15,5,0)+IF(V5037&gt;25,5,0)+IF(V5037&lt;0,-10,0)+IF(V5037&lt;-5,-10,0)+IF(U5037&lt;0,-10,0)+IF(U5037&lt;-5,-10,0)+IF(M5037&gt;90,10)+IF(M5037&gt;97,5)+IF(L5037&lt;70,-20,0)+IF(Y5037&gt;100,15,0)+IF(Y5037&gt;200,10,0)+IF(AB5037&gt;40,5,0)+IF(AB5037&gt;50,5,0)+IF(AB5037&gt;60,10,0)+IF(AB5037&gt;100,15,0)+IF(AB5037&gt;200,10,0)</f>
        <v>-151</v>
      </c>
      <c r="E5037" s="2">
        <f>W5037+AA5037+IF(AK5037&gt;1,1,0)+IF(AK5037&gt;1.2,2,0)+IF(AK5037&gt;1.3,2,0)+IF(AK5037&lt;1,-2,0)+IF(B5037&gt;200,5,0)+IF(B5037&gt;300,5,0)+IF(B5037&lt;30,-15,0)+IF(B5037&lt;20,-15,0)</f>
        <v>-32</v>
      </c>
      <c r="F5037" s="2">
        <f>IF(AF5037&gt;0,2,0)+IF(AF5037&gt;2,3,0)+IF(AF5037&gt;4,4,0)+IF(AF5037&gt;10,5,0)+IF(O5037="A",3,0)+IF(O5037="B",3,0)+IF(P5037="A+",7,0)+IF(P5037="A",5,0)+IF(P5037="A-",3,0)+IF(P5037="B+",2,0)+IF(AC5037&lt;40,3,0)+IF(AC5037&lt;20,3,0)+IF(AC5037&lt;10,5,0)+IF(C5037&gt;50,5)</f>
        <v>0</v>
      </c>
      <c r="G5037" s="2">
        <f>IF(AG5037&gt;0,3)+IF(AG5037&gt;4,3)+IF(AG5037&gt;7,3)+IF(AG5037&gt;10,3)+IF(AG5037&gt;13,3)+IF(AG5037&gt;15,3)+IF(AG5037&gt;17,3)+IF(AG5037&gt;20,3)+IF(AG5037&gt;25,5)+IF(AH5037&gt;0,3)+IF(AH5037&gt;7,3)+IF(AH5037&gt;10,3)+IF(AH5037&gt;15,3)+IF(AI5037&gt;0,3)+IF(AI5037&gt;7,3)+IF(AI5037&gt;10,3)+IF(AI5037&gt;15,3)</f>
        <v>0</v>
      </c>
      <c r="H5037" s="2">
        <f>SUM(D5037:G5037)</f>
        <v>-183</v>
      </c>
      <c r="I5037" s="2">
        <f>I5036+1</f>
        <v>5036</v>
      </c>
      <c r="J5037" s="3" t="s">
        <v>10279</v>
      </c>
      <c r="K5037" s="2" t="s">
        <v>10280</v>
      </c>
      <c r="L5037" s="7">
        <v>13</v>
      </c>
      <c r="M5037" s="7">
        <v>17</v>
      </c>
      <c r="N5037" s="7">
        <v>21</v>
      </c>
      <c r="O5037" s="7">
        <v>0</v>
      </c>
      <c r="P5037" s="7" t="s">
        <v>167</v>
      </c>
      <c r="Q5037" s="6" t="s">
        <v>368</v>
      </c>
      <c r="R5037" s="3">
        <v>0</v>
      </c>
      <c r="S5037" s="3">
        <v>0</v>
      </c>
      <c r="T5037" s="3">
        <v>0</v>
      </c>
      <c r="U5037" s="3">
        <v>-33</v>
      </c>
      <c r="V5037" s="3">
        <v>0</v>
      </c>
      <c r="W5037" s="3">
        <v>0</v>
      </c>
      <c r="X5037" s="3">
        <v>50</v>
      </c>
      <c r="Y5037" s="5">
        <v>0</v>
      </c>
      <c r="Z5037" s="5">
        <v>0</v>
      </c>
      <c r="AA5037" s="5">
        <v>0</v>
      </c>
      <c r="AB5037" s="5">
        <v>0</v>
      </c>
      <c r="AC5037" s="4">
        <v>165</v>
      </c>
      <c r="AD5037" s="4" t="s">
        <v>38</v>
      </c>
      <c r="AE5037" s="4">
        <v>18</v>
      </c>
      <c r="AF5037" s="4">
        <v>-1</v>
      </c>
      <c r="AG5037" s="4">
        <v>-25</v>
      </c>
      <c r="AH5037" s="4">
        <v>0</v>
      </c>
      <c r="AI5037" s="4">
        <v>0</v>
      </c>
      <c r="AJ5037" s="6" t="s">
        <v>314</v>
      </c>
      <c r="AK5037" s="3">
        <v>0.9</v>
      </c>
      <c r="AL5037" s="2">
        <v>0</v>
      </c>
    </row>
    <row r="5038" spans="1:38" x14ac:dyDescent="0.35">
      <c r="A5038" s="2">
        <f>AVERAGE(L5038:N5038)</f>
        <v>15.333333333333334</v>
      </c>
      <c r="B5038" s="2">
        <f>R5038+U5038</f>
        <v>-42</v>
      </c>
      <c r="C5038" s="2">
        <f>Y5038+Z5038+AB5038</f>
        <v>38</v>
      </c>
      <c r="D5038" s="2">
        <f>IF(B5038&gt;100,5)+IF(B5038&gt;150,5)+IF(R5038&gt;0,3)+IF(R5038&gt;15,3)+IF(R5038&gt;25,3)+IF(S5038&gt;0,3)+IF(S5038&gt;15,3)+IF(S5038&gt;25,3)+IF(U5038&gt;20,2,0)+IF(U5038&gt;30,3,0)+IF(U5038&gt;50,5,0)+IF(U5038&gt;60,3,0)+IF(Y5038&gt;100,5,0)+IF(Y5038&gt;0,2)+IF(Y5038&gt;15,2)+IF(Y5038&gt;25,2)+IF(Y5038&gt;30,2)+IF(Y5038&gt;40,2)+IF(Y5038&gt;50,2)+IF(Y5038&gt;100,4)+IF(Y5038&lt;10,-5,0)+IF(Y5038&lt;0,-10)++IF(Y5038&lt;15,-5,0)+IF(R5038&lt;0,-3)+IF(R5038&lt;-5,-3)+IF(S5038&lt;0,-3)+IF(S5038&lt;-5,-3)+IF(T5038&lt;0,-3)+IF(T5038&lt;-5,-3)+IF(W5038=1,5,0)+IF(X5038&gt;20,3,0)+IF(X5038&gt;25,3,0)+IF(X5038&gt;40,3,0)+IF(X5038&gt;50,3,0)+IF(N5038&lt;50,-10)+IF(N5038&lt;30,-10)+IF(N5038&lt;20,-10)+IF(N5038&lt;70,-5)+IF(N5038&lt;80,-5)+IF(N5038&gt;95,5,0)+IF(L5038&lt;50,-10)+IF(L5038&lt;30,-10)+IF(L5038&lt;20,-10)+IF(L5038&lt;70,-5)+IF(L5038&lt;80,-5)+IF(L5038&gt;95,5,0)+IF(A5038&gt;85,3,0)+IF(A5038&gt;90,3,0)+IF(U5038&lt;0,-10)+IF(U5038&lt;-5,-20)+IF(U5038&lt;-10,-10)+IF(V5038&gt;0,5,0)+IF(V5038&gt;15,5,0)+IF(V5038&gt;25,5,0)+IF(V5038&lt;0,-10,0)+IF(V5038&lt;-5,-10,0)+IF(U5038&lt;0,-10,0)+IF(U5038&lt;-5,-10,0)+IF(M5038&gt;90,10)+IF(M5038&gt;97,5)+IF(L5038&lt;70,-20,0)+IF(Y5038&gt;100,15,0)+IF(Y5038&gt;200,10,0)+IF(AB5038&gt;40,5,0)+IF(AB5038&gt;50,5,0)+IF(AB5038&gt;60,10,0)+IF(AB5038&gt;100,15,0)+IF(AB5038&gt;200,10,0)</f>
        <v>-152</v>
      </c>
      <c r="E5038" s="2">
        <f>W5038+AA5038+IF(AK5038&gt;1,1,0)+IF(AK5038&gt;1.2,2,0)+IF(AK5038&gt;1.3,2,0)+IF(AK5038&lt;1,-2,0)+IF(B5038&gt;200,5,0)+IF(B5038&gt;300,5,0)+IF(B5038&lt;30,-15,0)+IF(B5038&lt;20,-15,0)</f>
        <v>-31</v>
      </c>
      <c r="F5038" s="2">
        <f>IF(AF5038&gt;0,2,0)+IF(AF5038&gt;2,3,0)+IF(AF5038&gt;4,4,0)+IF(AF5038&gt;10,5,0)+IF(O5038="A",3,0)+IF(O5038="B",3,0)+IF(P5038="A+",7,0)+IF(P5038="A",5,0)+IF(P5038="A-",3,0)+IF(P5038="B+",2,0)+IF(AC5038&lt;40,3,0)+IF(AC5038&lt;20,3,0)+IF(AC5038&lt;10,5,0)+IF(C5038&gt;50,5)</f>
        <v>0</v>
      </c>
      <c r="G5038" s="2">
        <f>IF(AG5038&gt;0,3)+IF(AG5038&gt;4,3)+IF(AG5038&gt;7,3)+IF(AG5038&gt;10,3)+IF(AG5038&gt;13,3)+IF(AG5038&gt;15,3)+IF(AG5038&gt;17,3)+IF(AG5038&gt;20,3)+IF(AG5038&gt;25,5)+IF(AH5038&gt;0,3)+IF(AH5038&gt;7,3)+IF(AH5038&gt;10,3)+IF(AH5038&gt;15,3)+IF(AI5038&gt;0,3)+IF(AI5038&gt;7,3)+IF(AI5038&gt;10,3)+IF(AI5038&gt;15,3)</f>
        <v>0</v>
      </c>
      <c r="H5038" s="2">
        <f>SUM(D5038:G5038)</f>
        <v>-183</v>
      </c>
      <c r="I5038" s="2">
        <f>I5037+1</f>
        <v>5037</v>
      </c>
      <c r="J5038" s="3" t="s">
        <v>911</v>
      </c>
      <c r="K5038" s="2" t="s">
        <v>912</v>
      </c>
      <c r="L5038" s="7">
        <v>17</v>
      </c>
      <c r="M5038" s="7">
        <v>5</v>
      </c>
      <c r="N5038" s="7">
        <v>24</v>
      </c>
      <c r="O5038" s="7" t="s">
        <v>80</v>
      </c>
      <c r="P5038" s="7" t="s">
        <v>80</v>
      </c>
      <c r="Q5038" s="6" t="s">
        <v>407</v>
      </c>
      <c r="R5038" s="3">
        <v>0</v>
      </c>
      <c r="S5038" s="3">
        <v>0</v>
      </c>
      <c r="T5038" s="3">
        <v>-49</v>
      </c>
      <c r="U5038" s="3">
        <v>-42</v>
      </c>
      <c r="V5038" s="3">
        <v>0</v>
      </c>
      <c r="W5038" s="3">
        <v>0</v>
      </c>
      <c r="X5038" s="3">
        <v>0</v>
      </c>
      <c r="Y5038" s="5">
        <v>20</v>
      </c>
      <c r="Z5038" s="5">
        <v>9</v>
      </c>
      <c r="AA5038" s="5">
        <v>1</v>
      </c>
      <c r="AB5038" s="5">
        <v>9</v>
      </c>
      <c r="AC5038" s="4">
        <v>102</v>
      </c>
      <c r="AD5038" s="4" t="s">
        <v>61</v>
      </c>
      <c r="AE5038" s="4">
        <v>62</v>
      </c>
      <c r="AF5038" s="4">
        <v>-4.8</v>
      </c>
      <c r="AG5038" s="4">
        <v>-1.8</v>
      </c>
      <c r="AH5038" s="4">
        <v>-15.3</v>
      </c>
      <c r="AI5038" s="4">
        <v>-9.1999999999999993</v>
      </c>
      <c r="AJ5038" s="6" t="s">
        <v>283</v>
      </c>
      <c r="AK5038" s="3">
        <v>0.7</v>
      </c>
      <c r="AL5038" s="2">
        <v>0</v>
      </c>
    </row>
    <row r="5039" spans="1:38" x14ac:dyDescent="0.35">
      <c r="A5039" s="2">
        <f>AVERAGE(L5039:N5039)</f>
        <v>9</v>
      </c>
      <c r="B5039" s="2">
        <f>R5039+U5039</f>
        <v>-48</v>
      </c>
      <c r="C5039" s="2">
        <f>Y5039+Z5039+AB5039</f>
        <v>122.9</v>
      </c>
      <c r="D5039" s="2">
        <f>IF(B5039&gt;100,5)+IF(B5039&gt;150,5)+IF(R5039&gt;0,3)+IF(R5039&gt;15,3)+IF(R5039&gt;25,3)+IF(S5039&gt;0,3)+IF(S5039&gt;15,3)+IF(S5039&gt;25,3)+IF(U5039&gt;20,2,0)+IF(U5039&gt;30,3,0)+IF(U5039&gt;50,5,0)+IF(U5039&gt;60,3,0)+IF(Y5039&gt;100,5,0)+IF(Y5039&gt;0,2)+IF(Y5039&gt;15,2)+IF(Y5039&gt;25,2)+IF(Y5039&gt;30,2)+IF(Y5039&gt;40,2)+IF(Y5039&gt;50,2)+IF(Y5039&gt;100,4)+IF(Y5039&lt;10,-5,0)+IF(Y5039&lt;0,-10)++IF(Y5039&lt;15,-5,0)+IF(R5039&lt;0,-3)+IF(R5039&lt;-5,-3)+IF(S5039&lt;0,-3)+IF(S5039&lt;-5,-3)+IF(T5039&lt;0,-3)+IF(T5039&lt;-5,-3)+IF(W5039=1,5,0)+IF(X5039&gt;20,3,0)+IF(X5039&gt;25,3,0)+IF(X5039&gt;40,3,0)+IF(X5039&gt;50,3,0)+IF(N5039&lt;50,-10)+IF(N5039&lt;30,-10)+IF(N5039&lt;20,-10)+IF(N5039&lt;70,-5)+IF(N5039&lt;80,-5)+IF(N5039&gt;95,5,0)+IF(L5039&lt;50,-10)+IF(L5039&lt;30,-10)+IF(L5039&lt;20,-10)+IF(L5039&lt;70,-5)+IF(L5039&lt;80,-5)+IF(L5039&gt;95,5,0)+IF(A5039&gt;85,3,0)+IF(A5039&gt;90,3,0)+IF(U5039&lt;0,-10)+IF(U5039&lt;-5,-20)+IF(U5039&lt;-10,-10)+IF(V5039&gt;0,5,0)+IF(V5039&gt;15,5,0)+IF(V5039&gt;25,5,0)+IF(V5039&lt;0,-10,0)+IF(V5039&lt;-5,-10,0)+IF(U5039&lt;0,-10,0)+IF(U5039&lt;-5,-10,0)+IF(M5039&gt;90,10)+IF(M5039&gt;97,5)+IF(L5039&lt;70,-20,0)+IF(Y5039&gt;100,15,0)+IF(Y5039&gt;200,10,0)+IF(AB5039&gt;40,5,0)+IF(AB5039&gt;50,5,0)+IF(AB5039&gt;60,10,0)+IF(AB5039&gt;100,15,0)+IF(AB5039&gt;200,10,0)</f>
        <v>-156</v>
      </c>
      <c r="E5039" s="2">
        <f>W5039+AA5039+IF(AK5039&gt;1,1,0)+IF(AK5039&gt;1.2,2,0)+IF(AK5039&gt;1.3,2,0)+IF(AK5039&lt;1,-2,0)+IF(B5039&gt;200,5,0)+IF(B5039&gt;300,5,0)+IF(B5039&lt;30,-15,0)+IF(B5039&lt;20,-15,0)</f>
        <v>-32</v>
      </c>
      <c r="F5039" s="2">
        <f>IF(AF5039&gt;0,2,0)+IF(AF5039&gt;2,3,0)+IF(AF5039&gt;4,4,0)+IF(AF5039&gt;10,5,0)+IF(O5039="A",3,0)+IF(O5039="B",3,0)+IF(P5039="A+",7,0)+IF(P5039="A",5,0)+IF(P5039="A-",3,0)+IF(P5039="B+",2,0)+IF(AC5039&lt;40,3,0)+IF(AC5039&lt;20,3,0)+IF(AC5039&lt;10,5,0)+IF(C5039&gt;50,5)</f>
        <v>5</v>
      </c>
      <c r="G5039" s="2">
        <f>IF(AG5039&gt;0,3)+IF(AG5039&gt;4,3)+IF(AG5039&gt;7,3)+IF(AG5039&gt;10,3)+IF(AG5039&gt;13,3)+IF(AG5039&gt;15,3)+IF(AG5039&gt;17,3)+IF(AG5039&gt;20,3)+IF(AG5039&gt;25,5)+IF(AH5039&gt;0,3)+IF(AH5039&gt;7,3)+IF(AH5039&gt;10,3)+IF(AH5039&gt;15,3)+IF(AI5039&gt;0,3)+IF(AI5039&gt;7,3)+IF(AI5039&gt;10,3)+IF(AI5039&gt;15,3)</f>
        <v>0</v>
      </c>
      <c r="H5039" s="2">
        <f>SUM(D5039:G5039)</f>
        <v>-183</v>
      </c>
      <c r="I5039" s="2">
        <f>I5038+1</f>
        <v>5038</v>
      </c>
      <c r="J5039" s="3" t="s">
        <v>6139</v>
      </c>
      <c r="K5039" s="2" t="s">
        <v>6140</v>
      </c>
      <c r="L5039" s="7">
        <v>7</v>
      </c>
      <c r="M5039" s="7">
        <v>12</v>
      </c>
      <c r="N5039" s="7">
        <v>8</v>
      </c>
      <c r="O5039" s="7" t="s">
        <v>42</v>
      </c>
      <c r="P5039" s="7" t="s">
        <v>70</v>
      </c>
      <c r="Q5039" s="6" t="s">
        <v>640</v>
      </c>
      <c r="R5039" s="3">
        <v>0</v>
      </c>
      <c r="S5039" s="3">
        <v>0</v>
      </c>
      <c r="T5039" s="3">
        <v>0</v>
      </c>
      <c r="U5039" s="3">
        <v>-48</v>
      </c>
      <c r="V5039" s="3">
        <v>0</v>
      </c>
      <c r="W5039" s="3">
        <v>0</v>
      </c>
      <c r="X5039" s="3">
        <v>-9.5</v>
      </c>
      <c r="Y5039" s="5">
        <v>25</v>
      </c>
      <c r="Z5039" s="5">
        <v>63</v>
      </c>
      <c r="AA5039" s="5">
        <v>0</v>
      </c>
      <c r="AB5039" s="5">
        <v>34.9</v>
      </c>
      <c r="AC5039" s="4">
        <v>185</v>
      </c>
      <c r="AD5039" s="4" t="s">
        <v>66</v>
      </c>
      <c r="AE5039" s="4">
        <v>90</v>
      </c>
      <c r="AF5039" s="4">
        <v>-8.4</v>
      </c>
      <c r="AG5039" s="4">
        <v>-9.1999999999999993</v>
      </c>
      <c r="AH5039" s="4">
        <v>-12.8</v>
      </c>
      <c r="AI5039" s="4">
        <v>-11.1</v>
      </c>
      <c r="AJ5039" s="6" t="s">
        <v>85</v>
      </c>
      <c r="AK5039" s="3">
        <v>0.8</v>
      </c>
      <c r="AL5039" s="2">
        <v>0</v>
      </c>
    </row>
    <row r="5040" spans="1:38" x14ac:dyDescent="0.35">
      <c r="A5040" s="2">
        <f>AVERAGE(L5040:N5040)</f>
        <v>22</v>
      </c>
      <c r="B5040" s="2">
        <f>R5040+U5040</f>
        <v>-222</v>
      </c>
      <c r="C5040" s="2">
        <f>Y5040+Z5040+AB5040</f>
        <v>-25.4</v>
      </c>
      <c r="D5040" s="2">
        <f>IF(B5040&gt;100,5)+IF(B5040&gt;150,5)+IF(R5040&gt;0,3)+IF(R5040&gt;15,3)+IF(R5040&gt;25,3)+IF(S5040&gt;0,3)+IF(S5040&gt;15,3)+IF(S5040&gt;25,3)+IF(U5040&gt;20,2,0)+IF(U5040&gt;30,3,0)+IF(U5040&gt;50,5,0)+IF(U5040&gt;60,3,0)+IF(Y5040&gt;100,5,0)+IF(Y5040&gt;0,2)+IF(Y5040&gt;15,2)+IF(Y5040&gt;25,2)+IF(Y5040&gt;30,2)+IF(Y5040&gt;40,2)+IF(Y5040&gt;50,2)+IF(Y5040&gt;100,4)+IF(Y5040&lt;10,-5,0)+IF(Y5040&lt;0,-10)++IF(Y5040&lt;15,-5,0)+IF(R5040&lt;0,-3)+IF(R5040&lt;-5,-3)+IF(S5040&lt;0,-3)+IF(S5040&lt;-5,-3)+IF(T5040&lt;0,-3)+IF(T5040&lt;-5,-3)+IF(W5040=1,5,0)+IF(X5040&gt;20,3,0)+IF(X5040&gt;25,3,0)+IF(X5040&gt;40,3,0)+IF(X5040&gt;50,3,0)+IF(N5040&lt;50,-10)+IF(N5040&lt;30,-10)+IF(N5040&lt;20,-10)+IF(N5040&lt;70,-5)+IF(N5040&lt;80,-5)+IF(N5040&gt;95,5,0)+IF(L5040&lt;50,-10)+IF(L5040&lt;30,-10)+IF(L5040&lt;20,-10)+IF(L5040&lt;70,-5)+IF(L5040&lt;80,-5)+IF(L5040&gt;95,5,0)+IF(A5040&gt;85,3,0)+IF(A5040&gt;90,3,0)+IF(U5040&lt;0,-10)+IF(U5040&lt;-5,-20)+IF(U5040&lt;-10,-10)+IF(V5040&gt;0,5,0)+IF(V5040&gt;15,5,0)+IF(V5040&gt;25,5,0)+IF(V5040&lt;0,-10,0)+IF(V5040&lt;-5,-10,0)+IF(U5040&lt;0,-10,0)+IF(U5040&lt;-5,-10,0)+IF(M5040&gt;90,10)+IF(M5040&gt;97,5)+IF(L5040&lt;70,-20,0)+IF(Y5040&gt;100,15,0)+IF(Y5040&gt;200,10,0)+IF(AB5040&gt;40,5,0)+IF(AB5040&gt;50,5,0)+IF(AB5040&gt;60,10,0)+IF(AB5040&gt;100,15,0)+IF(AB5040&gt;200,10,0)</f>
        <v>-160</v>
      </c>
      <c r="E5040" s="2">
        <f>W5040+AA5040+IF(AK5040&gt;1,1,0)+IF(AK5040&gt;1.2,2,0)+IF(AK5040&gt;1.3,2,0)+IF(AK5040&lt;1,-2,0)+IF(B5040&gt;200,5,0)+IF(B5040&gt;300,5,0)+IF(B5040&lt;30,-15,0)+IF(B5040&lt;20,-15,0)</f>
        <v>-32</v>
      </c>
      <c r="F5040" s="2">
        <f>IF(AF5040&gt;0,2,0)+IF(AF5040&gt;2,3,0)+IF(AF5040&gt;4,4,0)+IF(AF5040&gt;10,5,0)+IF(O5040="A",3,0)+IF(O5040="B",3,0)+IF(P5040="A+",7,0)+IF(P5040="A",5,0)+IF(P5040="A-",3,0)+IF(P5040="B+",2,0)+IF(AC5040&lt;40,3,0)+IF(AC5040&lt;20,3,0)+IF(AC5040&lt;10,5,0)+IF(C5040&gt;50,5)</f>
        <v>9</v>
      </c>
      <c r="G5040" s="2">
        <f>IF(AG5040&gt;0,3)+IF(AG5040&gt;4,3)+IF(AG5040&gt;7,3)+IF(AG5040&gt;10,3)+IF(AG5040&gt;13,3)+IF(AG5040&gt;15,3)+IF(AG5040&gt;17,3)+IF(AG5040&gt;20,3)+IF(AG5040&gt;25,5)+IF(AH5040&gt;0,3)+IF(AH5040&gt;7,3)+IF(AH5040&gt;10,3)+IF(AH5040&gt;15,3)+IF(AI5040&gt;0,3)+IF(AI5040&gt;7,3)+IF(AI5040&gt;10,3)+IF(AI5040&gt;15,3)</f>
        <v>0</v>
      </c>
      <c r="H5040" s="2">
        <f>SUM(D5040:G5040)</f>
        <v>-183</v>
      </c>
      <c r="I5040" s="2">
        <f>I5039+1</f>
        <v>5039</v>
      </c>
      <c r="J5040" s="3" t="s">
        <v>10009</v>
      </c>
      <c r="K5040" s="2" t="s">
        <v>10010</v>
      </c>
      <c r="L5040" s="7">
        <v>17</v>
      </c>
      <c r="M5040" s="7">
        <v>5</v>
      </c>
      <c r="N5040" s="7">
        <v>44</v>
      </c>
      <c r="O5040" s="7" t="s">
        <v>31</v>
      </c>
      <c r="P5040" s="7" t="s">
        <v>31</v>
      </c>
      <c r="Q5040" s="6" t="s">
        <v>135</v>
      </c>
      <c r="R5040" s="3">
        <v>0</v>
      </c>
      <c r="S5040" s="3">
        <v>0</v>
      </c>
      <c r="T5040" s="3">
        <v>0</v>
      </c>
      <c r="U5040" s="3">
        <v>-222</v>
      </c>
      <c r="V5040" s="3">
        <v>0</v>
      </c>
      <c r="W5040" s="3">
        <v>0</v>
      </c>
      <c r="X5040" s="3">
        <v>-187.8</v>
      </c>
      <c r="Y5040" s="5">
        <v>-11</v>
      </c>
      <c r="Z5040" s="5">
        <v>-5</v>
      </c>
      <c r="AA5040" s="5">
        <v>0</v>
      </c>
      <c r="AB5040" s="5">
        <v>-9.4</v>
      </c>
      <c r="AC5040" s="4">
        <v>62</v>
      </c>
      <c r="AD5040" s="4" t="s">
        <v>444</v>
      </c>
      <c r="AE5040" s="4">
        <v>79</v>
      </c>
      <c r="AF5040" s="4">
        <v>8.6999999999999993</v>
      </c>
      <c r="AG5040" s="4">
        <v>-4.0999999999999996</v>
      </c>
      <c r="AH5040" s="4">
        <v>-5.3</v>
      </c>
      <c r="AI5040" s="4">
        <v>-4.3</v>
      </c>
      <c r="AJ5040" s="6" t="s">
        <v>56</v>
      </c>
      <c r="AK5040" s="3">
        <v>0.4</v>
      </c>
      <c r="AL5040" s="2">
        <v>0</v>
      </c>
    </row>
    <row r="5041" spans="1:38" x14ac:dyDescent="0.35">
      <c r="A5041" s="2">
        <f>AVERAGE(L5041:N5041)</f>
        <v>33.666666666666664</v>
      </c>
      <c r="B5041" s="2">
        <f>R5041+U5041</f>
        <v>-63</v>
      </c>
      <c r="C5041" s="2">
        <f>Y5041+Z5041+AB5041</f>
        <v>-62.6</v>
      </c>
      <c r="D5041" s="2">
        <f>IF(B5041&gt;100,5)+IF(B5041&gt;150,5)+IF(R5041&gt;0,3)+IF(R5041&gt;15,3)+IF(R5041&gt;25,3)+IF(S5041&gt;0,3)+IF(S5041&gt;15,3)+IF(S5041&gt;25,3)+IF(U5041&gt;20,2,0)+IF(U5041&gt;30,3,0)+IF(U5041&gt;50,5,0)+IF(U5041&gt;60,3,0)+IF(Y5041&gt;100,5,0)+IF(Y5041&gt;0,2)+IF(Y5041&gt;15,2)+IF(Y5041&gt;25,2)+IF(Y5041&gt;30,2)+IF(Y5041&gt;40,2)+IF(Y5041&gt;50,2)+IF(Y5041&gt;100,4)+IF(Y5041&lt;10,-5,0)+IF(Y5041&lt;0,-10)++IF(Y5041&lt;15,-5,0)+IF(R5041&lt;0,-3)+IF(R5041&lt;-5,-3)+IF(S5041&lt;0,-3)+IF(S5041&lt;-5,-3)+IF(T5041&lt;0,-3)+IF(T5041&lt;-5,-3)+IF(W5041=1,5,0)+IF(X5041&gt;20,3,0)+IF(X5041&gt;25,3,0)+IF(X5041&gt;40,3,0)+IF(X5041&gt;50,3,0)+IF(N5041&lt;50,-10)+IF(N5041&lt;30,-10)+IF(N5041&lt;20,-10)+IF(N5041&lt;70,-5)+IF(N5041&lt;80,-5)+IF(N5041&gt;95,5,0)+IF(L5041&lt;50,-10)+IF(L5041&lt;30,-10)+IF(L5041&lt;20,-10)+IF(L5041&lt;70,-5)+IF(L5041&lt;80,-5)+IF(L5041&gt;95,5,0)+IF(A5041&gt;85,3,0)+IF(A5041&gt;90,3,0)+IF(U5041&lt;0,-10)+IF(U5041&lt;-5,-20)+IF(U5041&lt;-10,-10)+IF(V5041&gt;0,5,0)+IF(V5041&gt;15,5,0)+IF(V5041&gt;25,5,0)+IF(V5041&lt;0,-10,0)+IF(V5041&lt;-5,-10,0)+IF(U5041&lt;0,-10,0)+IF(U5041&lt;-5,-10,0)+IF(M5041&gt;90,10)+IF(M5041&gt;97,5)+IF(L5041&lt;70,-20,0)+IF(Y5041&gt;100,15,0)+IF(Y5041&gt;200,10,0)+IF(AB5041&gt;40,5,0)+IF(AB5041&gt;50,5,0)+IF(AB5041&gt;60,10,0)+IF(AB5041&gt;100,15,0)+IF(AB5041&gt;200,10,0)</f>
        <v>-175</v>
      </c>
      <c r="E5041" s="2">
        <f>W5041+AA5041+IF(AK5041&gt;1,1,0)+IF(AK5041&gt;1.2,2,0)+IF(AK5041&gt;1.3,2,0)+IF(AK5041&lt;1,-2,0)+IF(B5041&gt;200,5,0)+IF(B5041&gt;300,5,0)+IF(B5041&lt;30,-15,0)+IF(B5041&lt;20,-15,0)</f>
        <v>-32</v>
      </c>
      <c r="F5041" s="2">
        <f>IF(AF5041&gt;0,2,0)+IF(AF5041&gt;2,3,0)+IF(AF5041&gt;4,4,0)+IF(AF5041&gt;10,5,0)+IF(O5041="A",3,0)+IF(O5041="B",3,0)+IF(P5041="A+",7,0)+IF(P5041="A",5,0)+IF(P5041="A-",3,0)+IF(P5041="B+",2,0)+IF(AC5041&lt;40,3,0)+IF(AC5041&lt;20,3,0)+IF(AC5041&lt;10,5,0)+IF(C5041&gt;50,5)</f>
        <v>0</v>
      </c>
      <c r="G5041" s="2">
        <f>IF(AG5041&gt;0,3)+IF(AG5041&gt;4,3)+IF(AG5041&gt;7,3)+IF(AG5041&gt;10,3)+IF(AG5041&gt;13,3)+IF(AG5041&gt;15,3)+IF(AG5041&gt;17,3)+IF(AG5041&gt;20,3)+IF(AG5041&gt;25,5)+IF(AH5041&gt;0,3)+IF(AH5041&gt;7,3)+IF(AH5041&gt;10,3)+IF(AH5041&gt;15,3)+IF(AI5041&gt;0,3)+IF(AI5041&gt;7,3)+IF(AI5041&gt;10,3)+IF(AI5041&gt;15,3)</f>
        <v>24</v>
      </c>
      <c r="H5041" s="2">
        <f>SUM(D5041:G5041)</f>
        <v>-183</v>
      </c>
      <c r="I5041" s="2">
        <f>I5040+1</f>
        <v>5040</v>
      </c>
      <c r="J5041" s="3" t="s">
        <v>10085</v>
      </c>
      <c r="K5041" s="2" t="s">
        <v>10086</v>
      </c>
      <c r="L5041" s="7">
        <v>20</v>
      </c>
      <c r="M5041" s="7">
        <v>63</v>
      </c>
      <c r="N5041" s="7">
        <v>18</v>
      </c>
      <c r="O5041" s="7" t="s">
        <v>80</v>
      </c>
      <c r="P5041" s="7" t="s">
        <v>31</v>
      </c>
      <c r="Q5041" s="6" t="s">
        <v>357</v>
      </c>
      <c r="R5041" s="3">
        <v>20</v>
      </c>
      <c r="S5041" s="3">
        <v>33</v>
      </c>
      <c r="T5041" s="3">
        <v>0</v>
      </c>
      <c r="U5041" s="3">
        <v>-83</v>
      </c>
      <c r="V5041" s="3">
        <v>-80</v>
      </c>
      <c r="W5041" s="3">
        <v>0</v>
      </c>
      <c r="X5041" s="3">
        <v>0</v>
      </c>
      <c r="Y5041" s="5">
        <v>-36</v>
      </c>
      <c r="Z5041" s="5">
        <v>-1</v>
      </c>
      <c r="AA5041" s="5">
        <v>0</v>
      </c>
      <c r="AB5041" s="5">
        <v>-25.6</v>
      </c>
      <c r="AC5041" s="4">
        <v>165</v>
      </c>
      <c r="AD5041" s="4" t="s">
        <v>38</v>
      </c>
      <c r="AE5041" s="4">
        <v>63</v>
      </c>
      <c r="AF5041" s="4">
        <v>-12.5</v>
      </c>
      <c r="AG5041" s="4">
        <v>-1.6</v>
      </c>
      <c r="AH5041" s="4">
        <v>51.1</v>
      </c>
      <c r="AI5041" s="4">
        <v>42.7</v>
      </c>
      <c r="AJ5041" s="6" t="s">
        <v>195</v>
      </c>
      <c r="AK5041" s="3">
        <v>0.4</v>
      </c>
      <c r="AL5041" s="2">
        <v>0</v>
      </c>
    </row>
    <row r="5042" spans="1:38" x14ac:dyDescent="0.35">
      <c r="A5042" s="2">
        <f>AVERAGE(L5042:N5042)</f>
        <v>31.333333333333332</v>
      </c>
      <c r="B5042" s="2">
        <f>R5042+U5042</f>
        <v>-70</v>
      </c>
      <c r="C5042" s="2">
        <f>Y5042+Z5042+AB5042</f>
        <v>4.0999999999999996</v>
      </c>
      <c r="D5042" s="2">
        <f>IF(B5042&gt;100,5)+IF(B5042&gt;150,5)+IF(R5042&gt;0,3)+IF(R5042&gt;15,3)+IF(R5042&gt;25,3)+IF(S5042&gt;0,3)+IF(S5042&gt;15,3)+IF(S5042&gt;25,3)+IF(U5042&gt;20,2,0)+IF(U5042&gt;30,3,0)+IF(U5042&gt;50,5,0)+IF(U5042&gt;60,3,0)+IF(Y5042&gt;100,5,0)+IF(Y5042&gt;0,2)+IF(Y5042&gt;15,2)+IF(Y5042&gt;25,2)+IF(Y5042&gt;30,2)+IF(Y5042&gt;40,2)+IF(Y5042&gt;50,2)+IF(Y5042&gt;100,4)+IF(Y5042&lt;10,-5,0)+IF(Y5042&lt;0,-10)++IF(Y5042&lt;15,-5,0)+IF(R5042&lt;0,-3)+IF(R5042&lt;-5,-3)+IF(S5042&lt;0,-3)+IF(S5042&lt;-5,-3)+IF(T5042&lt;0,-3)+IF(T5042&lt;-5,-3)+IF(W5042=1,5,0)+IF(X5042&gt;20,3,0)+IF(X5042&gt;25,3,0)+IF(X5042&gt;40,3,0)+IF(X5042&gt;50,3,0)+IF(N5042&lt;50,-10)+IF(N5042&lt;30,-10)+IF(N5042&lt;20,-10)+IF(N5042&lt;70,-5)+IF(N5042&lt;80,-5)+IF(N5042&gt;95,5,0)+IF(L5042&lt;50,-10)+IF(L5042&lt;30,-10)+IF(L5042&lt;20,-10)+IF(L5042&lt;70,-5)+IF(L5042&lt;80,-5)+IF(L5042&gt;95,5,0)+IF(A5042&gt;85,3,0)+IF(A5042&gt;90,3,0)+IF(U5042&lt;0,-10)+IF(U5042&lt;-5,-20)+IF(U5042&lt;-10,-10)+IF(V5042&gt;0,5,0)+IF(V5042&gt;15,5,0)+IF(V5042&gt;25,5,0)+IF(V5042&lt;0,-10,0)+IF(V5042&lt;-5,-10,0)+IF(U5042&lt;0,-10,0)+IF(U5042&lt;-5,-10,0)+IF(M5042&gt;90,10)+IF(M5042&gt;97,5)+IF(L5042&lt;70,-20,0)+IF(Y5042&gt;100,15,0)+IF(Y5042&gt;200,10,0)+IF(AB5042&gt;40,5,0)+IF(AB5042&gt;50,5,0)+IF(AB5042&gt;60,10,0)+IF(AB5042&gt;100,15,0)+IF(AB5042&gt;200,10,0)</f>
        <v>-180</v>
      </c>
      <c r="E5042" s="2">
        <f>W5042+AA5042+IF(AK5042&gt;1,1,0)+IF(AK5042&gt;1.2,2,0)+IF(AK5042&gt;1.3,2,0)+IF(AK5042&lt;1,-2,0)+IF(B5042&gt;200,5,0)+IF(B5042&gt;300,5,0)+IF(B5042&lt;30,-15,0)+IF(B5042&lt;20,-15,0)</f>
        <v>-32</v>
      </c>
      <c r="F5042" s="2">
        <f>IF(AF5042&gt;0,2,0)+IF(AF5042&gt;2,3,0)+IF(AF5042&gt;4,4,0)+IF(AF5042&gt;10,5,0)+IF(O5042="A",3,0)+IF(O5042="B",3,0)+IF(P5042="A+",7,0)+IF(P5042="A",5,0)+IF(P5042="A-",3,0)+IF(P5042="B+",2,0)+IF(AC5042&lt;40,3,0)+IF(AC5042&lt;20,3,0)+IF(AC5042&lt;10,5,0)+IF(C5042&gt;50,5)</f>
        <v>2</v>
      </c>
      <c r="G5042" s="2">
        <f>IF(AG5042&gt;0,3)+IF(AG5042&gt;4,3)+IF(AG5042&gt;7,3)+IF(AG5042&gt;10,3)+IF(AG5042&gt;13,3)+IF(AG5042&gt;15,3)+IF(AG5042&gt;17,3)+IF(AG5042&gt;20,3)+IF(AG5042&gt;25,5)+IF(AH5042&gt;0,3)+IF(AH5042&gt;7,3)+IF(AH5042&gt;10,3)+IF(AH5042&gt;15,3)+IF(AI5042&gt;0,3)+IF(AI5042&gt;7,3)+IF(AI5042&gt;10,3)+IF(AI5042&gt;15,3)</f>
        <v>27</v>
      </c>
      <c r="H5042" s="2">
        <f>SUM(D5042:G5042)</f>
        <v>-183</v>
      </c>
      <c r="I5042" s="2">
        <f>I5041+1</f>
        <v>5041</v>
      </c>
      <c r="J5042" s="3" t="s">
        <v>1489</v>
      </c>
      <c r="K5042" s="2" t="s">
        <v>1490</v>
      </c>
      <c r="L5042" s="7">
        <v>33</v>
      </c>
      <c r="M5042" s="7">
        <v>47</v>
      </c>
      <c r="N5042" s="7">
        <v>14</v>
      </c>
      <c r="O5042" s="7" t="s">
        <v>80</v>
      </c>
      <c r="P5042" s="7" t="s">
        <v>167</v>
      </c>
      <c r="Q5042" s="6" t="s">
        <v>71</v>
      </c>
      <c r="R5042" s="3">
        <v>-11</v>
      </c>
      <c r="S5042" s="3">
        <v>0</v>
      </c>
      <c r="T5042" s="3">
        <v>-10</v>
      </c>
      <c r="U5042" s="3">
        <v>-59</v>
      </c>
      <c r="V5042" s="3">
        <v>-14</v>
      </c>
      <c r="W5042" s="3">
        <v>0</v>
      </c>
      <c r="X5042" s="3">
        <v>-5.2</v>
      </c>
      <c r="Y5042" s="5">
        <v>1</v>
      </c>
      <c r="Z5042" s="5">
        <v>2</v>
      </c>
      <c r="AA5042" s="5">
        <v>0</v>
      </c>
      <c r="AB5042" s="5">
        <v>1.1000000000000001</v>
      </c>
      <c r="AC5042" s="4">
        <v>74</v>
      </c>
      <c r="AD5042" s="4" t="s">
        <v>66</v>
      </c>
      <c r="AE5042" s="4">
        <v>67</v>
      </c>
      <c r="AF5042" s="4">
        <v>1.5</v>
      </c>
      <c r="AG5042" s="4">
        <v>18.8</v>
      </c>
      <c r="AH5042" s="4">
        <v>5.8</v>
      </c>
      <c r="AI5042" s="4">
        <v>2.6</v>
      </c>
      <c r="AJ5042" s="6" t="s">
        <v>961</v>
      </c>
      <c r="AK5042" s="3">
        <v>0.6</v>
      </c>
      <c r="AL5042" s="2">
        <v>0</v>
      </c>
    </row>
    <row r="5043" spans="1:38" x14ac:dyDescent="0.35">
      <c r="A5043" s="2">
        <f>AVERAGE(L5043:N5043)</f>
        <v>31.666666666666668</v>
      </c>
      <c r="B5043" s="2">
        <f>R5043+U5043</f>
        <v>-159</v>
      </c>
      <c r="C5043" s="2">
        <f>Y5043+Z5043+AB5043</f>
        <v>-33.9</v>
      </c>
      <c r="D5043" s="2">
        <f>IF(B5043&gt;100,5)+IF(B5043&gt;150,5)+IF(R5043&gt;0,3)+IF(R5043&gt;15,3)+IF(R5043&gt;25,3)+IF(S5043&gt;0,3)+IF(S5043&gt;15,3)+IF(S5043&gt;25,3)+IF(U5043&gt;20,2,0)+IF(U5043&gt;30,3,0)+IF(U5043&gt;50,5,0)+IF(U5043&gt;60,3,0)+IF(Y5043&gt;100,5,0)+IF(Y5043&gt;0,2)+IF(Y5043&gt;15,2)+IF(Y5043&gt;25,2)+IF(Y5043&gt;30,2)+IF(Y5043&gt;40,2)+IF(Y5043&gt;50,2)+IF(Y5043&gt;100,4)+IF(Y5043&lt;10,-5,0)+IF(Y5043&lt;0,-10)++IF(Y5043&lt;15,-5,0)+IF(R5043&lt;0,-3)+IF(R5043&lt;-5,-3)+IF(S5043&lt;0,-3)+IF(S5043&lt;-5,-3)+IF(T5043&lt;0,-3)+IF(T5043&lt;-5,-3)+IF(W5043=1,5,0)+IF(X5043&gt;20,3,0)+IF(X5043&gt;25,3,0)+IF(X5043&gt;40,3,0)+IF(X5043&gt;50,3,0)+IF(N5043&lt;50,-10)+IF(N5043&lt;30,-10)+IF(N5043&lt;20,-10)+IF(N5043&lt;70,-5)+IF(N5043&lt;80,-5)+IF(N5043&gt;95,5,0)+IF(L5043&lt;50,-10)+IF(L5043&lt;30,-10)+IF(L5043&lt;20,-10)+IF(L5043&lt;70,-5)+IF(L5043&lt;80,-5)+IF(L5043&gt;95,5,0)+IF(A5043&gt;85,3,0)+IF(A5043&gt;90,3,0)+IF(U5043&lt;0,-10)+IF(U5043&lt;-5,-20)+IF(U5043&lt;-10,-10)+IF(V5043&gt;0,5,0)+IF(V5043&gt;15,5,0)+IF(V5043&gt;25,5,0)+IF(V5043&lt;0,-10,0)+IF(V5043&lt;-5,-10,0)+IF(U5043&lt;0,-10,0)+IF(U5043&lt;-5,-10,0)+IF(M5043&gt;90,10)+IF(M5043&gt;97,5)+IF(L5043&lt;70,-20,0)+IF(Y5043&gt;100,15,0)+IF(Y5043&gt;200,10,0)+IF(AB5043&gt;40,5,0)+IF(AB5043&gt;50,5,0)+IF(AB5043&gt;60,10,0)+IF(AB5043&gt;100,15,0)+IF(AB5043&gt;200,10,0)</f>
        <v>-187</v>
      </c>
      <c r="E5043" s="2">
        <f>W5043+AA5043+IF(AK5043&gt;1,1,0)+IF(AK5043&gt;1.2,2,0)+IF(AK5043&gt;1.3,2,0)+IF(AK5043&lt;1,-2,0)+IF(B5043&gt;200,5,0)+IF(B5043&gt;300,5,0)+IF(B5043&lt;30,-15,0)+IF(B5043&lt;20,-15,0)</f>
        <v>-31</v>
      </c>
      <c r="F5043" s="2">
        <f>IF(AF5043&gt;0,2,0)+IF(AF5043&gt;2,3,0)+IF(AF5043&gt;4,4,0)+IF(AF5043&gt;10,5,0)+IF(O5043="A",3,0)+IF(O5043="B",3,0)+IF(P5043="A+",7,0)+IF(P5043="A",5,0)+IF(P5043="A-",3,0)+IF(P5043="B+",2,0)+IF(AC5043&lt;40,3,0)+IF(AC5043&lt;20,3,0)+IF(AC5043&lt;10,5,0)+IF(C5043&gt;50,5)</f>
        <v>0</v>
      </c>
      <c r="G5043" s="2">
        <f>IF(AG5043&gt;0,3)+IF(AG5043&gt;4,3)+IF(AG5043&gt;7,3)+IF(AG5043&gt;10,3)+IF(AG5043&gt;13,3)+IF(AG5043&gt;15,3)+IF(AG5043&gt;17,3)+IF(AG5043&gt;20,3)+IF(AG5043&gt;25,5)+IF(AH5043&gt;0,3)+IF(AH5043&gt;7,3)+IF(AH5043&gt;10,3)+IF(AH5043&gt;15,3)+IF(AI5043&gt;0,3)+IF(AI5043&gt;7,3)+IF(AI5043&gt;10,3)+IF(AI5043&gt;15,3)</f>
        <v>35</v>
      </c>
      <c r="H5043" s="2">
        <f>SUM(D5043:G5043)</f>
        <v>-183</v>
      </c>
      <c r="I5043" s="2">
        <f>I5042+1</f>
        <v>5042</v>
      </c>
      <c r="J5043" s="3" t="s">
        <v>2842</v>
      </c>
      <c r="K5043" s="2" t="s">
        <v>2843</v>
      </c>
      <c r="L5043" s="7">
        <v>20</v>
      </c>
      <c r="M5043" s="7">
        <v>63</v>
      </c>
      <c r="N5043" s="7">
        <v>12</v>
      </c>
      <c r="O5043" s="7" t="s">
        <v>80</v>
      </c>
      <c r="P5043" s="7" t="s">
        <v>75</v>
      </c>
      <c r="Q5043" s="6" t="s">
        <v>261</v>
      </c>
      <c r="R5043" s="3">
        <v>-41</v>
      </c>
      <c r="S5043" s="3">
        <v>37</v>
      </c>
      <c r="T5043" s="3">
        <v>170</v>
      </c>
      <c r="U5043" s="3">
        <v>-118</v>
      </c>
      <c r="V5043" s="3">
        <v>-75</v>
      </c>
      <c r="W5043" s="3">
        <v>0</v>
      </c>
      <c r="X5043" s="3">
        <v>-18.5</v>
      </c>
      <c r="Y5043" s="5">
        <v>-10</v>
      </c>
      <c r="Z5043" s="5">
        <v>-11</v>
      </c>
      <c r="AA5043" s="5">
        <v>1</v>
      </c>
      <c r="AB5043" s="5">
        <v>-12.9</v>
      </c>
      <c r="AC5043" s="4">
        <v>182</v>
      </c>
      <c r="AD5043" s="4" t="s">
        <v>159</v>
      </c>
      <c r="AE5043" s="4">
        <v>99</v>
      </c>
      <c r="AF5043" s="4">
        <v>-0.2</v>
      </c>
      <c r="AG5043" s="4">
        <v>28.4</v>
      </c>
      <c r="AH5043" s="4">
        <v>2.8</v>
      </c>
      <c r="AI5043" s="4">
        <v>5.0999999999999996</v>
      </c>
      <c r="AJ5043" s="6" t="s">
        <v>419</v>
      </c>
      <c r="AK5043" s="3">
        <v>0.4</v>
      </c>
      <c r="AL5043" s="2">
        <v>0</v>
      </c>
    </row>
    <row r="5044" spans="1:38" x14ac:dyDescent="0.35">
      <c r="A5044" s="2">
        <f>AVERAGE(L5044:N5044)</f>
        <v>33</v>
      </c>
      <c r="B5044" s="2">
        <f>R5044+U5044</f>
        <v>-31</v>
      </c>
      <c r="C5044" s="2">
        <f>Y5044+Z5044+AB5044</f>
        <v>4.2</v>
      </c>
      <c r="D5044" s="2">
        <f>IF(B5044&gt;100,5)+IF(B5044&gt;150,5)+IF(R5044&gt;0,3)+IF(R5044&gt;15,3)+IF(R5044&gt;25,3)+IF(S5044&gt;0,3)+IF(S5044&gt;15,3)+IF(S5044&gt;25,3)+IF(U5044&gt;20,2,0)+IF(U5044&gt;30,3,0)+IF(U5044&gt;50,5,0)+IF(U5044&gt;60,3,0)+IF(Y5044&gt;100,5,0)+IF(Y5044&gt;0,2)+IF(Y5044&gt;15,2)+IF(Y5044&gt;25,2)+IF(Y5044&gt;30,2)+IF(Y5044&gt;40,2)+IF(Y5044&gt;50,2)+IF(Y5044&gt;100,4)+IF(Y5044&lt;10,-5,0)+IF(Y5044&lt;0,-10)++IF(Y5044&lt;15,-5,0)+IF(R5044&lt;0,-3)+IF(R5044&lt;-5,-3)+IF(S5044&lt;0,-3)+IF(S5044&lt;-5,-3)+IF(T5044&lt;0,-3)+IF(T5044&lt;-5,-3)+IF(W5044=1,5,0)+IF(X5044&gt;20,3,0)+IF(X5044&gt;25,3,0)+IF(X5044&gt;40,3,0)+IF(X5044&gt;50,3,0)+IF(N5044&lt;50,-10)+IF(N5044&lt;30,-10)+IF(N5044&lt;20,-10)+IF(N5044&lt;70,-5)+IF(N5044&lt;80,-5)+IF(N5044&gt;95,5,0)+IF(L5044&lt;50,-10)+IF(L5044&lt;30,-10)+IF(L5044&lt;20,-10)+IF(L5044&lt;70,-5)+IF(L5044&lt;80,-5)+IF(L5044&gt;95,5,0)+IF(A5044&gt;85,3,0)+IF(A5044&gt;90,3,0)+IF(U5044&lt;0,-10)+IF(U5044&lt;-5,-20)+IF(U5044&lt;-10,-10)+IF(V5044&gt;0,5,0)+IF(V5044&gt;15,5,0)+IF(V5044&gt;25,5,0)+IF(V5044&lt;0,-10,0)+IF(V5044&lt;-5,-10,0)+IF(U5044&lt;0,-10,0)+IF(U5044&lt;-5,-10,0)+IF(M5044&gt;90,10)+IF(M5044&gt;97,5)+IF(L5044&lt;70,-20,0)+IF(Y5044&gt;100,15,0)+IF(Y5044&gt;200,10,0)+IF(AB5044&gt;40,5,0)+IF(AB5044&gt;50,5,0)+IF(AB5044&gt;60,10,0)+IF(AB5044&gt;100,15,0)+IF(AB5044&gt;200,10,0)</f>
        <v>-192</v>
      </c>
      <c r="E5044" s="2">
        <f>W5044+AA5044+IF(AK5044&gt;1,1,0)+IF(AK5044&gt;1.2,2,0)+IF(AK5044&gt;1.3,2,0)+IF(AK5044&lt;1,-2,0)+IF(B5044&gt;200,5,0)+IF(B5044&gt;300,5,0)+IF(B5044&lt;30,-15,0)+IF(B5044&lt;20,-15,0)</f>
        <v>-32</v>
      </c>
      <c r="F5044" s="2">
        <f>IF(AF5044&gt;0,2,0)+IF(AF5044&gt;2,3,0)+IF(AF5044&gt;4,4,0)+IF(AF5044&gt;10,5,0)+IF(O5044="A",3,0)+IF(O5044="B",3,0)+IF(P5044="A+",7,0)+IF(P5044="A",5,0)+IF(P5044="A-",3,0)+IF(P5044="B+",2,0)+IF(AC5044&lt;40,3,0)+IF(AC5044&lt;20,3,0)+IF(AC5044&lt;10,5,0)+IF(C5044&gt;50,5)</f>
        <v>8</v>
      </c>
      <c r="G5044" s="2">
        <f>IF(AG5044&gt;0,3)+IF(AG5044&gt;4,3)+IF(AG5044&gt;7,3)+IF(AG5044&gt;10,3)+IF(AG5044&gt;13,3)+IF(AG5044&gt;15,3)+IF(AG5044&gt;17,3)+IF(AG5044&gt;20,3)+IF(AG5044&gt;25,5)+IF(AH5044&gt;0,3)+IF(AH5044&gt;7,3)+IF(AH5044&gt;10,3)+IF(AH5044&gt;15,3)+IF(AI5044&gt;0,3)+IF(AI5044&gt;7,3)+IF(AI5044&gt;10,3)+IF(AI5044&gt;15,3)</f>
        <v>33</v>
      </c>
      <c r="H5044" s="2">
        <f>SUM(D5044:G5044)</f>
        <v>-183</v>
      </c>
      <c r="I5044" s="2">
        <f>I5043+1</f>
        <v>5043</v>
      </c>
      <c r="J5044" s="3" t="s">
        <v>7953</v>
      </c>
      <c r="K5044" s="2" t="s">
        <v>7954</v>
      </c>
      <c r="L5044" s="7">
        <v>30</v>
      </c>
      <c r="M5044" s="7">
        <v>52</v>
      </c>
      <c r="N5044" s="7">
        <v>17</v>
      </c>
      <c r="O5044" s="7" t="s">
        <v>48</v>
      </c>
      <c r="P5044" s="7" t="s">
        <v>70</v>
      </c>
      <c r="Q5044" s="6" t="s">
        <v>279</v>
      </c>
      <c r="R5044" s="3">
        <v>-14</v>
      </c>
      <c r="S5044" s="3">
        <v>-9</v>
      </c>
      <c r="T5044" s="3">
        <v>27</v>
      </c>
      <c r="U5044" s="3">
        <v>-17</v>
      </c>
      <c r="V5044" s="3">
        <v>-12</v>
      </c>
      <c r="W5044" s="3">
        <v>0</v>
      </c>
      <c r="X5044" s="3">
        <v>-2.2999999999999998</v>
      </c>
      <c r="Y5044" s="5">
        <v>-1</v>
      </c>
      <c r="Z5044" s="5">
        <v>4</v>
      </c>
      <c r="AA5044" s="5">
        <v>0</v>
      </c>
      <c r="AB5044" s="5">
        <v>1.2</v>
      </c>
      <c r="AC5044" s="4">
        <v>107</v>
      </c>
      <c r="AD5044" s="4" t="s">
        <v>116</v>
      </c>
      <c r="AE5044" s="4">
        <v>49</v>
      </c>
      <c r="AF5044" s="4">
        <v>3.6</v>
      </c>
      <c r="AG5044" s="4">
        <v>8.3000000000000007</v>
      </c>
      <c r="AH5044" s="4">
        <v>25.9</v>
      </c>
      <c r="AI5044" s="4">
        <v>27.1</v>
      </c>
      <c r="AJ5044" s="6" t="s">
        <v>51</v>
      </c>
      <c r="AK5044" s="3">
        <v>0.6</v>
      </c>
      <c r="AL5044" s="2">
        <v>0</v>
      </c>
    </row>
    <row r="5045" spans="1:38" x14ac:dyDescent="0.35">
      <c r="A5045" s="2">
        <f>AVERAGE(L5045:N5045)</f>
        <v>18.666666666666668</v>
      </c>
      <c r="B5045" s="2">
        <f>R5045+U5045</f>
        <v>-22</v>
      </c>
      <c r="C5045" s="2">
        <f>Y5045+Z5045+AB5045</f>
        <v>-51.5</v>
      </c>
      <c r="D5045" s="2">
        <f>IF(B5045&gt;100,5)+IF(B5045&gt;150,5)+IF(R5045&gt;0,3)+IF(R5045&gt;15,3)+IF(R5045&gt;25,3)+IF(S5045&gt;0,3)+IF(S5045&gt;15,3)+IF(S5045&gt;25,3)+IF(U5045&gt;20,2,0)+IF(U5045&gt;30,3,0)+IF(U5045&gt;50,5,0)+IF(U5045&gt;60,3,0)+IF(Y5045&gt;100,5,0)+IF(Y5045&gt;0,2)+IF(Y5045&gt;15,2)+IF(Y5045&gt;25,2)+IF(Y5045&gt;30,2)+IF(Y5045&gt;40,2)+IF(Y5045&gt;50,2)+IF(Y5045&gt;100,4)+IF(Y5045&lt;10,-5,0)+IF(Y5045&lt;0,-10)++IF(Y5045&lt;15,-5,0)+IF(R5045&lt;0,-3)+IF(R5045&lt;-5,-3)+IF(S5045&lt;0,-3)+IF(S5045&lt;-5,-3)+IF(T5045&lt;0,-3)+IF(T5045&lt;-5,-3)+IF(W5045=1,5,0)+IF(X5045&gt;20,3,0)+IF(X5045&gt;25,3,0)+IF(X5045&gt;40,3,0)+IF(X5045&gt;50,3,0)+IF(N5045&lt;50,-10)+IF(N5045&lt;30,-10)+IF(N5045&lt;20,-10)+IF(N5045&lt;70,-5)+IF(N5045&lt;80,-5)+IF(N5045&gt;95,5,0)+IF(L5045&lt;50,-10)+IF(L5045&lt;30,-10)+IF(L5045&lt;20,-10)+IF(L5045&lt;70,-5)+IF(L5045&lt;80,-5)+IF(L5045&gt;95,5,0)+IF(A5045&gt;85,3,0)+IF(A5045&gt;90,3,0)+IF(U5045&lt;0,-10)+IF(U5045&lt;-5,-20)+IF(U5045&lt;-10,-10)+IF(V5045&gt;0,5,0)+IF(V5045&gt;15,5,0)+IF(V5045&gt;25,5,0)+IF(V5045&lt;0,-10,0)+IF(V5045&lt;-5,-10,0)+IF(U5045&lt;0,-10,0)+IF(U5045&lt;-5,-10,0)+IF(M5045&gt;90,10)+IF(M5045&gt;97,5)+IF(L5045&lt;70,-20,0)+IF(Y5045&gt;100,15,0)+IF(Y5045&gt;200,10,0)+IF(AB5045&gt;40,5,0)+IF(AB5045&gt;50,5,0)+IF(AB5045&gt;60,10,0)+IF(AB5045&gt;100,15,0)+IF(AB5045&gt;200,10,0)</f>
        <v>-192</v>
      </c>
      <c r="E5045" s="2">
        <f>W5045+AA5045+IF(AK5045&gt;1,1,0)+IF(AK5045&gt;1.2,2,0)+IF(AK5045&gt;1.3,2,0)+IF(AK5045&lt;1,-2,0)+IF(B5045&gt;200,5,0)+IF(B5045&gt;300,5,0)+IF(B5045&lt;30,-15,0)+IF(B5045&lt;20,-15,0)</f>
        <v>-30</v>
      </c>
      <c r="F5045" s="2">
        <f>IF(AF5045&gt;0,2,0)+IF(AF5045&gt;2,3,0)+IF(AF5045&gt;4,4,0)+IF(AF5045&gt;10,5,0)+IF(O5045="A",3,0)+IF(O5045="B",3,0)+IF(P5045="A+",7,0)+IF(P5045="A",5,0)+IF(P5045="A-",3,0)+IF(P5045="B+",2,0)+IF(AC5045&lt;40,3,0)+IF(AC5045&lt;20,3,0)+IF(AC5045&lt;10,5,0)+IF(C5045&gt;50,5)</f>
        <v>9</v>
      </c>
      <c r="G5045" s="2">
        <f>IF(AG5045&gt;0,3)+IF(AG5045&gt;4,3)+IF(AG5045&gt;7,3)+IF(AG5045&gt;10,3)+IF(AG5045&gt;13,3)+IF(AG5045&gt;15,3)+IF(AG5045&gt;17,3)+IF(AG5045&gt;20,3)+IF(AG5045&gt;25,5)+IF(AH5045&gt;0,3)+IF(AH5045&gt;7,3)+IF(AH5045&gt;10,3)+IF(AH5045&gt;15,3)+IF(AI5045&gt;0,3)+IF(AI5045&gt;7,3)+IF(AI5045&gt;10,3)+IF(AI5045&gt;15,3)</f>
        <v>30</v>
      </c>
      <c r="H5045" s="2">
        <f>SUM(D5045:G5045)</f>
        <v>-183</v>
      </c>
      <c r="I5045" s="2">
        <f>I5044+1</f>
        <v>5044</v>
      </c>
      <c r="J5045" s="3" t="s">
        <v>9163</v>
      </c>
      <c r="K5045" s="2" t="s">
        <v>9164</v>
      </c>
      <c r="L5045" s="7">
        <v>15</v>
      </c>
      <c r="M5045" s="7">
        <v>28</v>
      </c>
      <c r="N5045" s="7">
        <v>13</v>
      </c>
      <c r="O5045" s="7" t="s">
        <v>42</v>
      </c>
      <c r="P5045" s="7" t="s">
        <v>80</v>
      </c>
      <c r="Q5045" s="6" t="s">
        <v>168</v>
      </c>
      <c r="R5045" s="3">
        <v>6</v>
      </c>
      <c r="S5045" s="3">
        <v>-9</v>
      </c>
      <c r="T5045" s="3">
        <v>-37</v>
      </c>
      <c r="U5045" s="3">
        <v>-28</v>
      </c>
      <c r="V5045" s="3">
        <v>-27</v>
      </c>
      <c r="W5045" s="3">
        <v>1</v>
      </c>
      <c r="X5045" s="3">
        <v>65</v>
      </c>
      <c r="Y5045" s="5">
        <v>-8</v>
      </c>
      <c r="Z5045" s="5">
        <v>-32</v>
      </c>
      <c r="AA5045" s="5">
        <v>1</v>
      </c>
      <c r="AB5045" s="5">
        <v>-11.5</v>
      </c>
      <c r="AC5045" s="4">
        <v>88</v>
      </c>
      <c r="AD5045" s="4" t="s">
        <v>89</v>
      </c>
      <c r="AE5045" s="4">
        <v>60</v>
      </c>
      <c r="AF5045" s="4">
        <v>8.1999999999999993</v>
      </c>
      <c r="AG5045" s="4">
        <v>5</v>
      </c>
      <c r="AH5045" s="4">
        <v>21.5</v>
      </c>
      <c r="AI5045" s="4">
        <v>21.5</v>
      </c>
      <c r="AJ5045" s="6" t="s">
        <v>117</v>
      </c>
      <c r="AK5045" s="3">
        <v>0.9</v>
      </c>
      <c r="AL5045" s="2">
        <v>0</v>
      </c>
    </row>
    <row r="5046" spans="1:38" x14ac:dyDescent="0.35">
      <c r="A5046" s="2">
        <f>AVERAGE(L5046:N5046)</f>
        <v>9.3333333333333339</v>
      </c>
      <c r="B5046" s="2">
        <f>R5046+U5046</f>
        <v>-9</v>
      </c>
      <c r="C5046" s="2">
        <f>Y5046+Z5046+AB5046</f>
        <v>11.7</v>
      </c>
      <c r="D5046" s="2">
        <f>IF(B5046&gt;100,5)+IF(B5046&gt;150,5)+IF(R5046&gt;0,3)+IF(R5046&gt;15,3)+IF(R5046&gt;25,3)+IF(S5046&gt;0,3)+IF(S5046&gt;15,3)+IF(S5046&gt;25,3)+IF(U5046&gt;20,2,0)+IF(U5046&gt;30,3,0)+IF(U5046&gt;50,5,0)+IF(U5046&gt;60,3,0)+IF(Y5046&gt;100,5,0)+IF(Y5046&gt;0,2)+IF(Y5046&gt;15,2)+IF(Y5046&gt;25,2)+IF(Y5046&gt;30,2)+IF(Y5046&gt;40,2)+IF(Y5046&gt;50,2)+IF(Y5046&gt;100,4)+IF(Y5046&lt;10,-5,0)+IF(Y5046&lt;0,-10)++IF(Y5046&lt;15,-5,0)+IF(R5046&lt;0,-3)+IF(R5046&lt;-5,-3)+IF(S5046&lt;0,-3)+IF(S5046&lt;-5,-3)+IF(T5046&lt;0,-3)+IF(T5046&lt;-5,-3)+IF(W5046=1,5,0)+IF(X5046&gt;20,3,0)+IF(X5046&gt;25,3,0)+IF(X5046&gt;40,3,0)+IF(X5046&gt;50,3,0)+IF(N5046&lt;50,-10)+IF(N5046&lt;30,-10)+IF(N5046&lt;20,-10)+IF(N5046&lt;70,-5)+IF(N5046&lt;80,-5)+IF(N5046&gt;95,5,0)+IF(L5046&lt;50,-10)+IF(L5046&lt;30,-10)+IF(L5046&lt;20,-10)+IF(L5046&lt;70,-5)+IF(L5046&lt;80,-5)+IF(L5046&gt;95,5,0)+IF(A5046&gt;85,3,0)+IF(A5046&gt;90,3,0)+IF(U5046&lt;0,-10)+IF(U5046&lt;-5,-20)+IF(U5046&lt;-10,-10)+IF(V5046&gt;0,5,0)+IF(V5046&gt;15,5,0)+IF(V5046&gt;25,5,0)+IF(V5046&lt;0,-10,0)+IF(V5046&lt;-5,-10,0)+IF(U5046&lt;0,-10,0)+IF(U5046&lt;-5,-10,0)+IF(M5046&gt;90,10)+IF(M5046&gt;97,5)+IF(L5046&lt;70,-20,0)+IF(Y5046&gt;100,15,0)+IF(Y5046&gt;200,10,0)+IF(AB5046&gt;40,5,0)+IF(AB5046&gt;50,5,0)+IF(AB5046&gt;60,10,0)+IF(AB5046&gt;100,15,0)+IF(AB5046&gt;200,10,0)</f>
        <v>-153</v>
      </c>
      <c r="E5046" s="2">
        <f>W5046+AA5046+IF(AK5046&gt;1,1,0)+IF(AK5046&gt;1.2,2,0)+IF(AK5046&gt;1.3,2,0)+IF(AK5046&lt;1,-2,0)+IF(B5046&gt;200,5,0)+IF(B5046&gt;300,5,0)+IF(B5046&lt;30,-15,0)+IF(B5046&lt;20,-15,0)</f>
        <v>-31</v>
      </c>
      <c r="F5046" s="2">
        <f>IF(AF5046&gt;0,2,0)+IF(AF5046&gt;2,3,0)+IF(AF5046&gt;4,4,0)+IF(AF5046&gt;10,5,0)+IF(O5046="A",3,0)+IF(O5046="B",3,0)+IF(P5046="A+",7,0)+IF(P5046="A",5,0)+IF(P5046="A-",3,0)+IF(P5046="B+",2,0)+IF(AC5046&lt;40,3,0)+IF(AC5046&lt;20,3,0)+IF(AC5046&lt;10,5,0)+IF(C5046&gt;50,5)</f>
        <v>0</v>
      </c>
      <c r="G5046" s="2">
        <f>IF(AG5046&gt;0,3)+IF(AG5046&gt;4,3)+IF(AG5046&gt;7,3)+IF(AG5046&gt;10,3)+IF(AG5046&gt;13,3)+IF(AG5046&gt;15,3)+IF(AG5046&gt;17,3)+IF(AG5046&gt;20,3)+IF(AG5046&gt;25,5)+IF(AH5046&gt;0,3)+IF(AH5046&gt;7,3)+IF(AH5046&gt;10,3)+IF(AH5046&gt;15,3)+IF(AI5046&gt;0,3)+IF(AI5046&gt;7,3)+IF(AI5046&gt;10,3)+IF(AI5046&gt;15,3)</f>
        <v>0</v>
      </c>
      <c r="H5046" s="2">
        <f>SUM(D5046:G5046)</f>
        <v>-184</v>
      </c>
      <c r="I5046" s="2">
        <f>I5045+1</f>
        <v>5045</v>
      </c>
      <c r="J5046" s="3" t="s">
        <v>7765</v>
      </c>
      <c r="K5046" s="2" t="s">
        <v>7766</v>
      </c>
      <c r="L5046" s="7">
        <v>7</v>
      </c>
      <c r="M5046" s="7">
        <v>7</v>
      </c>
      <c r="N5046" s="7">
        <v>14</v>
      </c>
      <c r="O5046" s="7" t="s">
        <v>31</v>
      </c>
      <c r="P5046" s="7" t="s">
        <v>75</v>
      </c>
      <c r="Q5046" s="6" t="s">
        <v>236</v>
      </c>
      <c r="R5046" s="3">
        <v>0</v>
      </c>
      <c r="S5046" s="3">
        <v>0</v>
      </c>
      <c r="T5046" s="3">
        <v>0</v>
      </c>
      <c r="U5046" s="3">
        <v>-9</v>
      </c>
      <c r="V5046" s="3">
        <v>0</v>
      </c>
      <c r="W5046" s="3">
        <v>0</v>
      </c>
      <c r="X5046" s="3">
        <v>-35</v>
      </c>
      <c r="Y5046" s="5">
        <v>13</v>
      </c>
      <c r="Z5046" s="5">
        <v>-7</v>
      </c>
      <c r="AA5046" s="5">
        <v>1</v>
      </c>
      <c r="AB5046" s="5">
        <v>5.7</v>
      </c>
      <c r="AC5046" s="4">
        <v>164</v>
      </c>
      <c r="AD5046" s="4" t="s">
        <v>439</v>
      </c>
      <c r="AE5046" s="4">
        <v>56</v>
      </c>
      <c r="AF5046" s="4">
        <v>-3</v>
      </c>
      <c r="AG5046" s="4">
        <v>-22.5</v>
      </c>
      <c r="AH5046" s="4">
        <v>-8.3000000000000007</v>
      </c>
      <c r="AI5046" s="4">
        <v>-8.8000000000000007</v>
      </c>
      <c r="AJ5046" s="6" t="s">
        <v>153</v>
      </c>
      <c r="AK5046" s="3">
        <v>0.5</v>
      </c>
      <c r="AL5046" s="2">
        <v>0</v>
      </c>
    </row>
    <row r="5047" spans="1:38" x14ac:dyDescent="0.35">
      <c r="A5047" s="2">
        <f>AVERAGE(L5047:N5047)</f>
        <v>16.333333333333332</v>
      </c>
      <c r="B5047" s="2">
        <f>R5047+U5047</f>
        <v>-233</v>
      </c>
      <c r="C5047" s="2">
        <f>Y5047+Z5047+AB5047</f>
        <v>-69</v>
      </c>
      <c r="D5047" s="2">
        <f>IF(B5047&gt;100,5)+IF(B5047&gt;150,5)+IF(R5047&gt;0,3)+IF(R5047&gt;15,3)+IF(R5047&gt;25,3)+IF(S5047&gt;0,3)+IF(S5047&gt;15,3)+IF(S5047&gt;25,3)+IF(U5047&gt;20,2,0)+IF(U5047&gt;30,3,0)+IF(U5047&gt;50,5,0)+IF(U5047&gt;60,3,0)+IF(Y5047&gt;100,5,0)+IF(Y5047&gt;0,2)+IF(Y5047&gt;15,2)+IF(Y5047&gt;25,2)+IF(Y5047&gt;30,2)+IF(Y5047&gt;40,2)+IF(Y5047&gt;50,2)+IF(Y5047&gt;100,4)+IF(Y5047&lt;10,-5,0)+IF(Y5047&lt;0,-10)++IF(Y5047&lt;15,-5,0)+IF(R5047&lt;0,-3)+IF(R5047&lt;-5,-3)+IF(S5047&lt;0,-3)+IF(S5047&lt;-5,-3)+IF(T5047&lt;0,-3)+IF(T5047&lt;-5,-3)+IF(W5047=1,5,0)+IF(X5047&gt;20,3,0)+IF(X5047&gt;25,3,0)+IF(X5047&gt;40,3,0)+IF(X5047&gt;50,3,0)+IF(N5047&lt;50,-10)+IF(N5047&lt;30,-10)+IF(N5047&lt;20,-10)+IF(N5047&lt;70,-5)+IF(N5047&lt;80,-5)+IF(N5047&gt;95,5,0)+IF(L5047&lt;50,-10)+IF(L5047&lt;30,-10)+IF(L5047&lt;20,-10)+IF(L5047&lt;70,-5)+IF(L5047&lt;80,-5)+IF(L5047&gt;95,5,0)+IF(A5047&gt;85,3,0)+IF(A5047&gt;90,3,0)+IF(U5047&lt;0,-10)+IF(U5047&lt;-5,-20)+IF(U5047&lt;-10,-10)+IF(V5047&gt;0,5,0)+IF(V5047&gt;15,5,0)+IF(V5047&gt;25,5,0)+IF(V5047&lt;0,-10,0)+IF(V5047&lt;-5,-10,0)+IF(U5047&lt;0,-10,0)+IF(U5047&lt;-5,-10,0)+IF(M5047&gt;90,10)+IF(M5047&gt;97,5)+IF(L5047&lt;70,-20,0)+IF(Y5047&gt;100,15,0)+IF(Y5047&gt;200,10,0)+IF(AB5047&gt;40,5,0)+IF(AB5047&gt;50,5,0)+IF(AB5047&gt;60,10,0)+IF(AB5047&gt;100,15,0)+IF(AB5047&gt;200,10,0)</f>
        <v>-158</v>
      </c>
      <c r="E5047" s="2">
        <f>W5047+AA5047+IF(AK5047&gt;1,1,0)+IF(AK5047&gt;1.2,2,0)+IF(AK5047&gt;1.3,2,0)+IF(AK5047&lt;1,-2,0)+IF(B5047&gt;200,5,0)+IF(B5047&gt;300,5,0)+IF(B5047&lt;30,-15,0)+IF(B5047&lt;20,-15,0)</f>
        <v>-32</v>
      </c>
      <c r="F5047" s="2">
        <f>IF(AF5047&gt;0,2,0)+IF(AF5047&gt;2,3,0)+IF(AF5047&gt;4,4,0)+IF(AF5047&gt;10,5,0)+IF(O5047="A",3,0)+IF(O5047="B",3,0)+IF(P5047="A+",7,0)+IF(P5047="A",5,0)+IF(P5047="A-",3,0)+IF(P5047="B+",2,0)+IF(AC5047&lt;40,3,0)+IF(AC5047&lt;20,3,0)+IF(AC5047&lt;10,5,0)+IF(C5047&gt;50,5)</f>
        <v>6</v>
      </c>
      <c r="G5047" s="2">
        <f>IF(AG5047&gt;0,3)+IF(AG5047&gt;4,3)+IF(AG5047&gt;7,3)+IF(AG5047&gt;10,3)+IF(AG5047&gt;13,3)+IF(AG5047&gt;15,3)+IF(AG5047&gt;17,3)+IF(AG5047&gt;20,3)+IF(AG5047&gt;25,5)+IF(AH5047&gt;0,3)+IF(AH5047&gt;7,3)+IF(AH5047&gt;10,3)+IF(AH5047&gt;15,3)+IF(AI5047&gt;0,3)+IF(AI5047&gt;7,3)+IF(AI5047&gt;10,3)+IF(AI5047&gt;15,3)</f>
        <v>0</v>
      </c>
      <c r="H5047" s="2">
        <f>SUM(D5047:G5047)</f>
        <v>-184</v>
      </c>
      <c r="I5047" s="2">
        <f>I5046+1</f>
        <v>5046</v>
      </c>
      <c r="J5047" s="3" t="s">
        <v>9668</v>
      </c>
      <c r="K5047" s="2" t="s">
        <v>9669</v>
      </c>
      <c r="L5047" s="7">
        <v>17</v>
      </c>
      <c r="M5047" s="7">
        <v>4</v>
      </c>
      <c r="N5047" s="7">
        <v>28</v>
      </c>
      <c r="O5047" s="7" t="s">
        <v>31</v>
      </c>
      <c r="P5047" s="7" t="s">
        <v>31</v>
      </c>
      <c r="Q5047" s="6" t="s">
        <v>371</v>
      </c>
      <c r="R5047" s="3">
        <v>0</v>
      </c>
      <c r="S5047" s="3">
        <v>0</v>
      </c>
      <c r="T5047" s="3">
        <v>0</v>
      </c>
      <c r="U5047" s="3">
        <v>-233</v>
      </c>
      <c r="V5047" s="3">
        <v>0</v>
      </c>
      <c r="W5047" s="3">
        <v>0</v>
      </c>
      <c r="X5047" s="3">
        <v>75</v>
      </c>
      <c r="Y5047" s="5">
        <v>-32</v>
      </c>
      <c r="Z5047" s="5">
        <v>-15</v>
      </c>
      <c r="AA5047" s="5">
        <v>0</v>
      </c>
      <c r="AB5047" s="5">
        <v>-22</v>
      </c>
      <c r="AC5047" s="4">
        <v>15</v>
      </c>
      <c r="AD5047" s="4" t="s">
        <v>204</v>
      </c>
      <c r="AE5047" s="4">
        <v>35</v>
      </c>
      <c r="AF5047" s="4">
        <v>0</v>
      </c>
      <c r="AG5047" s="4">
        <v>-9.6999999999999993</v>
      </c>
      <c r="AH5047" s="4">
        <v>-0.4</v>
      </c>
      <c r="AI5047" s="4">
        <v>-1.8</v>
      </c>
      <c r="AJ5047" s="6" t="s">
        <v>56</v>
      </c>
      <c r="AK5047" s="3">
        <v>0.6</v>
      </c>
      <c r="AL5047" s="2">
        <v>0</v>
      </c>
    </row>
    <row r="5048" spans="1:38" x14ac:dyDescent="0.35">
      <c r="A5048" s="2">
        <f>AVERAGE(L5048:N5048)</f>
        <v>19.666666666666668</v>
      </c>
      <c r="B5048" s="2">
        <f>R5048+U5048</f>
        <v>-650</v>
      </c>
      <c r="C5048" s="2">
        <f>Y5048+Z5048+AB5048</f>
        <v>-17.2</v>
      </c>
      <c r="D5048" s="2">
        <f>IF(B5048&gt;100,5)+IF(B5048&gt;150,5)+IF(R5048&gt;0,3)+IF(R5048&gt;15,3)+IF(R5048&gt;25,3)+IF(S5048&gt;0,3)+IF(S5048&gt;15,3)+IF(S5048&gt;25,3)+IF(U5048&gt;20,2,0)+IF(U5048&gt;30,3,0)+IF(U5048&gt;50,5,0)+IF(U5048&gt;60,3,0)+IF(Y5048&gt;100,5,0)+IF(Y5048&gt;0,2)+IF(Y5048&gt;15,2)+IF(Y5048&gt;25,2)+IF(Y5048&gt;30,2)+IF(Y5048&gt;40,2)+IF(Y5048&gt;50,2)+IF(Y5048&gt;100,4)+IF(Y5048&lt;10,-5,0)+IF(Y5048&lt;0,-10)++IF(Y5048&lt;15,-5,0)+IF(R5048&lt;0,-3)+IF(R5048&lt;-5,-3)+IF(S5048&lt;0,-3)+IF(S5048&lt;-5,-3)+IF(T5048&lt;0,-3)+IF(T5048&lt;-5,-3)+IF(W5048=1,5,0)+IF(X5048&gt;20,3,0)+IF(X5048&gt;25,3,0)+IF(X5048&gt;40,3,0)+IF(X5048&gt;50,3,0)+IF(N5048&lt;50,-10)+IF(N5048&lt;30,-10)+IF(N5048&lt;20,-10)+IF(N5048&lt;70,-5)+IF(N5048&lt;80,-5)+IF(N5048&gt;95,5,0)+IF(L5048&lt;50,-10)+IF(L5048&lt;30,-10)+IF(L5048&lt;20,-10)+IF(L5048&lt;70,-5)+IF(L5048&lt;80,-5)+IF(L5048&gt;95,5,0)+IF(A5048&gt;85,3,0)+IF(A5048&gt;90,3,0)+IF(U5048&lt;0,-10)+IF(U5048&lt;-5,-20)+IF(U5048&lt;-10,-10)+IF(V5048&gt;0,5,0)+IF(V5048&gt;15,5,0)+IF(V5048&gt;25,5,0)+IF(V5048&lt;0,-10,0)+IF(V5048&lt;-5,-10,0)+IF(U5048&lt;0,-10,0)+IF(U5048&lt;-5,-10,0)+IF(M5048&gt;90,10)+IF(M5048&gt;97,5)+IF(L5048&lt;70,-20,0)+IF(Y5048&gt;100,15,0)+IF(Y5048&gt;200,10,0)+IF(AB5048&gt;40,5,0)+IF(AB5048&gt;50,5,0)+IF(AB5048&gt;60,10,0)+IF(AB5048&gt;100,15,0)+IF(AB5048&gt;200,10,0)</f>
        <v>-158</v>
      </c>
      <c r="E5048" s="2">
        <f>W5048+AA5048+IF(AK5048&gt;1,1,0)+IF(AK5048&gt;1.2,2,0)+IF(AK5048&gt;1.3,2,0)+IF(AK5048&lt;1,-2,0)+IF(B5048&gt;200,5,0)+IF(B5048&gt;300,5,0)+IF(B5048&lt;30,-15,0)+IF(B5048&lt;20,-15,0)</f>
        <v>-32</v>
      </c>
      <c r="F5048" s="2">
        <f>IF(AF5048&gt;0,2,0)+IF(AF5048&gt;2,3,0)+IF(AF5048&gt;4,4,0)+IF(AF5048&gt;10,5,0)+IF(O5048="A",3,0)+IF(O5048="B",3,0)+IF(P5048="A+",7,0)+IF(P5048="A",5,0)+IF(P5048="A-",3,0)+IF(P5048="B+",2,0)+IF(AC5048&lt;40,3,0)+IF(AC5048&lt;20,3,0)+IF(AC5048&lt;10,5,0)+IF(C5048&gt;50,5)</f>
        <v>3</v>
      </c>
      <c r="G5048" s="2">
        <f>IF(AG5048&gt;0,3)+IF(AG5048&gt;4,3)+IF(AG5048&gt;7,3)+IF(AG5048&gt;10,3)+IF(AG5048&gt;13,3)+IF(AG5048&gt;15,3)+IF(AG5048&gt;17,3)+IF(AG5048&gt;20,3)+IF(AG5048&gt;25,5)+IF(AH5048&gt;0,3)+IF(AH5048&gt;7,3)+IF(AH5048&gt;10,3)+IF(AH5048&gt;15,3)+IF(AI5048&gt;0,3)+IF(AI5048&gt;7,3)+IF(AI5048&gt;10,3)+IF(AI5048&gt;15,3)</f>
        <v>3</v>
      </c>
      <c r="H5048" s="2">
        <f>SUM(D5048:G5048)</f>
        <v>-184</v>
      </c>
      <c r="I5048" s="2">
        <f>I5047+1</f>
        <v>5047</v>
      </c>
      <c r="J5048" s="3" t="s">
        <v>4197</v>
      </c>
      <c r="K5048" s="2" t="s">
        <v>4198</v>
      </c>
      <c r="L5048" s="7">
        <v>23</v>
      </c>
      <c r="M5048" s="7">
        <v>22</v>
      </c>
      <c r="N5048" s="7">
        <v>14</v>
      </c>
      <c r="O5048" s="7" t="s">
        <v>31</v>
      </c>
      <c r="P5048" s="7" t="s">
        <v>42</v>
      </c>
      <c r="Q5048" s="6" t="s">
        <v>4199</v>
      </c>
      <c r="R5048" s="3">
        <v>0</v>
      </c>
      <c r="S5048" s="3">
        <v>0</v>
      </c>
      <c r="T5048" s="3">
        <v>0</v>
      </c>
      <c r="U5048" s="3">
        <v>-650</v>
      </c>
      <c r="V5048" s="3">
        <v>0</v>
      </c>
      <c r="W5048" s="3">
        <v>0</v>
      </c>
      <c r="X5048" s="3">
        <v>61.5</v>
      </c>
      <c r="Y5048" s="5">
        <v>-6</v>
      </c>
      <c r="Z5048" s="5">
        <v>-6</v>
      </c>
      <c r="AA5048" s="5">
        <v>0</v>
      </c>
      <c r="AB5048" s="5">
        <v>-5.2</v>
      </c>
      <c r="AC5048" s="4">
        <v>24</v>
      </c>
      <c r="AD5048" s="4" t="s">
        <v>72</v>
      </c>
      <c r="AE5048" s="4">
        <v>35</v>
      </c>
      <c r="AF5048" s="4">
        <v>-21.6</v>
      </c>
      <c r="AG5048" s="4">
        <v>-0.7</v>
      </c>
      <c r="AH5048" s="4">
        <v>-0.8</v>
      </c>
      <c r="AI5048" s="4">
        <v>2.1</v>
      </c>
      <c r="AJ5048" s="6">
        <v>0</v>
      </c>
      <c r="AK5048" s="3">
        <v>0.6</v>
      </c>
      <c r="AL5048" s="2">
        <v>0</v>
      </c>
    </row>
    <row r="5049" spans="1:38" x14ac:dyDescent="0.35">
      <c r="A5049" s="2">
        <f>AVERAGE(L5049:N5049)</f>
        <v>6.666666666666667</v>
      </c>
      <c r="B5049" s="2">
        <f>R5049+U5049</f>
        <v>-30</v>
      </c>
      <c r="C5049" s="2">
        <f>Y5049+Z5049+AB5049</f>
        <v>-7.1</v>
      </c>
      <c r="D5049" s="2">
        <f>IF(B5049&gt;100,5)+IF(B5049&gt;150,5)+IF(R5049&gt;0,3)+IF(R5049&gt;15,3)+IF(R5049&gt;25,3)+IF(S5049&gt;0,3)+IF(S5049&gt;15,3)+IF(S5049&gt;25,3)+IF(U5049&gt;20,2,0)+IF(U5049&gt;30,3,0)+IF(U5049&gt;50,5,0)+IF(U5049&gt;60,3,0)+IF(Y5049&gt;100,5,0)+IF(Y5049&gt;0,2)+IF(Y5049&gt;15,2)+IF(Y5049&gt;25,2)+IF(Y5049&gt;30,2)+IF(Y5049&gt;40,2)+IF(Y5049&gt;50,2)+IF(Y5049&gt;100,4)+IF(Y5049&lt;10,-5,0)+IF(Y5049&lt;0,-10)++IF(Y5049&lt;15,-5,0)+IF(R5049&lt;0,-3)+IF(R5049&lt;-5,-3)+IF(S5049&lt;0,-3)+IF(S5049&lt;-5,-3)+IF(T5049&lt;0,-3)+IF(T5049&lt;-5,-3)+IF(W5049=1,5,0)+IF(X5049&gt;20,3,0)+IF(X5049&gt;25,3,0)+IF(X5049&gt;40,3,0)+IF(X5049&gt;50,3,0)+IF(N5049&lt;50,-10)+IF(N5049&lt;30,-10)+IF(N5049&lt;20,-10)+IF(N5049&lt;70,-5)+IF(N5049&lt;80,-5)+IF(N5049&gt;95,5,0)+IF(L5049&lt;50,-10)+IF(L5049&lt;30,-10)+IF(L5049&lt;20,-10)+IF(L5049&lt;70,-5)+IF(L5049&lt;80,-5)+IF(L5049&gt;95,5,0)+IF(A5049&gt;85,3,0)+IF(A5049&gt;90,3,0)+IF(U5049&lt;0,-10)+IF(U5049&lt;-5,-20)+IF(U5049&lt;-10,-10)+IF(V5049&gt;0,5,0)+IF(V5049&gt;15,5,0)+IF(V5049&gt;25,5,0)+IF(V5049&lt;0,-10,0)+IF(V5049&lt;-5,-10,0)+IF(U5049&lt;0,-10,0)+IF(U5049&lt;-5,-10,0)+IF(M5049&gt;90,10)+IF(M5049&gt;97,5)+IF(L5049&lt;70,-20,0)+IF(Y5049&gt;100,15,0)+IF(Y5049&gt;200,10,0)+IF(AB5049&gt;40,5,0)+IF(AB5049&gt;50,5,0)+IF(AB5049&gt;60,10,0)+IF(AB5049&gt;100,15,0)+IF(AB5049&gt;200,10,0)</f>
        <v>-159</v>
      </c>
      <c r="E5049" s="2">
        <f>W5049+AA5049+IF(AK5049&gt;1,1,0)+IF(AK5049&gt;1.2,2,0)+IF(AK5049&gt;1.3,2,0)+IF(AK5049&lt;1,-2,0)+IF(B5049&gt;200,5,0)+IF(B5049&gt;300,5,0)+IF(B5049&lt;30,-15,0)+IF(B5049&lt;20,-15,0)</f>
        <v>-31</v>
      </c>
      <c r="F5049" s="2">
        <f>IF(AF5049&gt;0,2,0)+IF(AF5049&gt;2,3,0)+IF(AF5049&gt;4,4,0)+IF(AF5049&gt;10,5,0)+IF(O5049="A",3,0)+IF(O5049="B",3,0)+IF(P5049="A+",7,0)+IF(P5049="A",5,0)+IF(P5049="A-",3,0)+IF(P5049="B+",2,0)+IF(AC5049&lt;40,3,0)+IF(AC5049&lt;20,3,0)+IF(AC5049&lt;10,5,0)+IF(C5049&gt;50,5)</f>
        <v>0</v>
      </c>
      <c r="G5049" s="2">
        <f>IF(AG5049&gt;0,3)+IF(AG5049&gt;4,3)+IF(AG5049&gt;7,3)+IF(AG5049&gt;10,3)+IF(AG5049&gt;13,3)+IF(AG5049&gt;15,3)+IF(AG5049&gt;17,3)+IF(AG5049&gt;20,3)+IF(AG5049&gt;25,5)+IF(AH5049&gt;0,3)+IF(AH5049&gt;7,3)+IF(AH5049&gt;10,3)+IF(AH5049&gt;15,3)+IF(AI5049&gt;0,3)+IF(AI5049&gt;7,3)+IF(AI5049&gt;10,3)+IF(AI5049&gt;15,3)</f>
        <v>6</v>
      </c>
      <c r="H5049" s="2">
        <f>SUM(D5049:G5049)</f>
        <v>-184</v>
      </c>
      <c r="I5049" s="2">
        <f>I5048+1</f>
        <v>5048</v>
      </c>
      <c r="J5049" s="3" t="s">
        <v>5594</v>
      </c>
      <c r="K5049" s="2" t="s">
        <v>5595</v>
      </c>
      <c r="L5049" s="7">
        <v>3</v>
      </c>
      <c r="M5049" s="7">
        <v>8</v>
      </c>
      <c r="N5049" s="7">
        <v>9</v>
      </c>
      <c r="O5049" s="7" t="s">
        <v>42</v>
      </c>
      <c r="P5049" s="7" t="s">
        <v>125</v>
      </c>
      <c r="Q5049" s="6" t="s">
        <v>135</v>
      </c>
      <c r="R5049" s="3">
        <v>0</v>
      </c>
      <c r="S5049" s="3">
        <v>-53</v>
      </c>
      <c r="T5049" s="3">
        <v>0</v>
      </c>
      <c r="U5049" s="3">
        <v>-30</v>
      </c>
      <c r="V5049" s="3">
        <v>100</v>
      </c>
      <c r="W5049" s="3">
        <v>0</v>
      </c>
      <c r="X5049" s="3">
        <v>54.5</v>
      </c>
      <c r="Y5049" s="5">
        <v>-2</v>
      </c>
      <c r="Z5049" s="5">
        <v>-2</v>
      </c>
      <c r="AA5049" s="5">
        <v>1</v>
      </c>
      <c r="AB5049" s="5">
        <v>-3.1</v>
      </c>
      <c r="AC5049" s="4">
        <v>139</v>
      </c>
      <c r="AD5049" s="4" t="s">
        <v>66</v>
      </c>
      <c r="AE5049" s="4">
        <v>32</v>
      </c>
      <c r="AF5049" s="4">
        <v>-19</v>
      </c>
      <c r="AG5049" s="4">
        <v>2.2000000000000002</v>
      </c>
      <c r="AH5049" s="4">
        <v>-1.3</v>
      </c>
      <c r="AI5049" s="4">
        <v>0.3</v>
      </c>
      <c r="AJ5049" s="6" t="s">
        <v>1797</v>
      </c>
      <c r="AK5049" s="3">
        <v>0.9</v>
      </c>
      <c r="AL5049" s="2">
        <v>0</v>
      </c>
    </row>
    <row r="5050" spans="1:38" x14ac:dyDescent="0.35">
      <c r="A5050" s="2">
        <f>AVERAGE(L5050:N5050)</f>
        <v>8.6666666666666661</v>
      </c>
      <c r="B5050" s="2">
        <f>R5050+U5050</f>
        <v>-14</v>
      </c>
      <c r="C5050" s="2">
        <f>Y5050+Z5050+AB5050</f>
        <v>43.7</v>
      </c>
      <c r="D5050" s="2">
        <f>IF(B5050&gt;100,5)+IF(B5050&gt;150,5)+IF(R5050&gt;0,3)+IF(R5050&gt;15,3)+IF(R5050&gt;25,3)+IF(S5050&gt;0,3)+IF(S5050&gt;15,3)+IF(S5050&gt;25,3)+IF(U5050&gt;20,2,0)+IF(U5050&gt;30,3,0)+IF(U5050&gt;50,5,0)+IF(U5050&gt;60,3,0)+IF(Y5050&gt;100,5,0)+IF(Y5050&gt;0,2)+IF(Y5050&gt;15,2)+IF(Y5050&gt;25,2)+IF(Y5050&gt;30,2)+IF(Y5050&gt;40,2)+IF(Y5050&gt;50,2)+IF(Y5050&gt;100,4)+IF(Y5050&lt;10,-5,0)+IF(Y5050&lt;0,-10)++IF(Y5050&lt;15,-5,0)+IF(R5050&lt;0,-3)+IF(R5050&lt;-5,-3)+IF(S5050&lt;0,-3)+IF(S5050&lt;-5,-3)+IF(T5050&lt;0,-3)+IF(T5050&lt;-5,-3)+IF(W5050=1,5,0)+IF(X5050&gt;20,3,0)+IF(X5050&gt;25,3,0)+IF(X5050&gt;40,3,0)+IF(X5050&gt;50,3,0)+IF(N5050&lt;50,-10)+IF(N5050&lt;30,-10)+IF(N5050&lt;20,-10)+IF(N5050&lt;70,-5)+IF(N5050&lt;80,-5)+IF(N5050&gt;95,5,0)+IF(L5050&lt;50,-10)+IF(L5050&lt;30,-10)+IF(L5050&lt;20,-10)+IF(L5050&lt;70,-5)+IF(L5050&lt;80,-5)+IF(L5050&gt;95,5,0)+IF(A5050&gt;85,3,0)+IF(A5050&gt;90,3,0)+IF(U5050&lt;0,-10)+IF(U5050&lt;-5,-20)+IF(U5050&lt;-10,-10)+IF(V5050&gt;0,5,0)+IF(V5050&gt;15,5,0)+IF(V5050&gt;25,5,0)+IF(V5050&lt;0,-10,0)+IF(V5050&lt;-5,-10,0)+IF(U5050&lt;0,-10,0)+IF(U5050&lt;-5,-10,0)+IF(M5050&gt;90,10)+IF(M5050&gt;97,5)+IF(L5050&lt;70,-20,0)+IF(Y5050&gt;100,15,0)+IF(Y5050&gt;200,10,0)+IF(AB5050&gt;40,5,0)+IF(AB5050&gt;50,5,0)+IF(AB5050&gt;60,10,0)+IF(AB5050&gt;100,15,0)+IF(AB5050&gt;200,10,0)</f>
        <v>-163</v>
      </c>
      <c r="E5050" s="2">
        <f>W5050+AA5050+IF(AK5050&gt;1,1,0)+IF(AK5050&gt;1.2,2,0)+IF(AK5050&gt;1.3,2,0)+IF(AK5050&lt;1,-2,0)+IF(B5050&gt;200,5,0)+IF(B5050&gt;300,5,0)+IF(B5050&lt;30,-15,0)+IF(B5050&lt;20,-15,0)</f>
        <v>-32</v>
      </c>
      <c r="F5050" s="2">
        <f>IF(AF5050&gt;0,2,0)+IF(AF5050&gt;2,3,0)+IF(AF5050&gt;4,4,0)+IF(AF5050&gt;10,5,0)+IF(O5050="A",3,0)+IF(O5050="B",3,0)+IF(P5050="A+",7,0)+IF(P5050="A",5,0)+IF(P5050="A-",3,0)+IF(P5050="B+",2,0)+IF(AC5050&lt;40,3,0)+IF(AC5050&lt;20,3,0)+IF(AC5050&lt;10,5,0)+IF(C5050&gt;50,5)</f>
        <v>11</v>
      </c>
      <c r="G5050" s="2">
        <f>IF(AG5050&gt;0,3)+IF(AG5050&gt;4,3)+IF(AG5050&gt;7,3)+IF(AG5050&gt;10,3)+IF(AG5050&gt;13,3)+IF(AG5050&gt;15,3)+IF(AG5050&gt;17,3)+IF(AG5050&gt;20,3)+IF(AG5050&gt;25,5)+IF(AH5050&gt;0,3)+IF(AH5050&gt;7,3)+IF(AH5050&gt;10,3)+IF(AH5050&gt;15,3)+IF(AI5050&gt;0,3)+IF(AI5050&gt;7,3)+IF(AI5050&gt;10,3)+IF(AI5050&gt;15,3)</f>
        <v>0</v>
      </c>
      <c r="H5050" s="2">
        <f>SUM(D5050:G5050)</f>
        <v>-184</v>
      </c>
      <c r="I5050" s="2">
        <f>I5049+1</f>
        <v>5049</v>
      </c>
      <c r="J5050" s="3" t="s">
        <v>9520</v>
      </c>
      <c r="K5050" s="2" t="s">
        <v>9521</v>
      </c>
      <c r="L5050" s="7">
        <v>12</v>
      </c>
      <c r="M5050" s="7">
        <v>12</v>
      </c>
      <c r="N5050" s="7">
        <v>2</v>
      </c>
      <c r="O5050" s="7" t="s">
        <v>31</v>
      </c>
      <c r="P5050" s="7" t="s">
        <v>31</v>
      </c>
      <c r="Q5050" s="6" t="s">
        <v>371</v>
      </c>
      <c r="R5050" s="3">
        <v>0</v>
      </c>
      <c r="S5050" s="3">
        <v>0</v>
      </c>
      <c r="T5050" s="3">
        <v>0</v>
      </c>
      <c r="U5050" s="3">
        <v>-14</v>
      </c>
      <c r="V5050" s="3">
        <v>0</v>
      </c>
      <c r="W5050" s="3">
        <v>0</v>
      </c>
      <c r="X5050" s="3">
        <v>6.8</v>
      </c>
      <c r="Y5050" s="5">
        <v>11</v>
      </c>
      <c r="Z5050" s="5">
        <v>19</v>
      </c>
      <c r="AA5050" s="5">
        <v>0</v>
      </c>
      <c r="AB5050" s="5">
        <v>13.7</v>
      </c>
      <c r="AC5050" s="4">
        <v>3</v>
      </c>
      <c r="AD5050" s="4" t="s">
        <v>33</v>
      </c>
      <c r="AE5050" s="4">
        <v>43</v>
      </c>
      <c r="AF5050" s="4">
        <v>-16.8</v>
      </c>
      <c r="AG5050" s="4">
        <v>-48.9</v>
      </c>
      <c r="AH5050" s="4">
        <v>-43.5</v>
      </c>
      <c r="AI5050" s="4">
        <v>-43.2</v>
      </c>
      <c r="AJ5050" s="6" t="s">
        <v>127</v>
      </c>
      <c r="AK5050" s="3">
        <v>0.4</v>
      </c>
      <c r="AL5050" s="2">
        <v>0</v>
      </c>
    </row>
    <row r="5051" spans="1:38" x14ac:dyDescent="0.35">
      <c r="A5051" s="2">
        <f>AVERAGE(L5051:N5051)</f>
        <v>6.666666666666667</v>
      </c>
      <c r="B5051" s="2">
        <f>R5051+U5051</f>
        <v>-75</v>
      </c>
      <c r="C5051" s="2">
        <f>Y5051+Z5051+AB5051</f>
        <v>-3.8</v>
      </c>
      <c r="D5051" s="2">
        <f>IF(B5051&gt;100,5)+IF(B5051&gt;150,5)+IF(R5051&gt;0,3)+IF(R5051&gt;15,3)+IF(R5051&gt;25,3)+IF(S5051&gt;0,3)+IF(S5051&gt;15,3)+IF(S5051&gt;25,3)+IF(U5051&gt;20,2,0)+IF(U5051&gt;30,3,0)+IF(U5051&gt;50,5,0)+IF(U5051&gt;60,3,0)+IF(Y5051&gt;100,5,0)+IF(Y5051&gt;0,2)+IF(Y5051&gt;15,2)+IF(Y5051&gt;25,2)+IF(Y5051&gt;30,2)+IF(Y5051&gt;40,2)+IF(Y5051&gt;50,2)+IF(Y5051&gt;100,4)+IF(Y5051&lt;10,-5,0)+IF(Y5051&lt;0,-10)++IF(Y5051&lt;15,-5,0)+IF(R5051&lt;0,-3)+IF(R5051&lt;-5,-3)+IF(S5051&lt;0,-3)+IF(S5051&lt;-5,-3)+IF(T5051&lt;0,-3)+IF(T5051&lt;-5,-3)+IF(W5051=1,5,0)+IF(X5051&gt;20,3,0)+IF(X5051&gt;25,3,0)+IF(X5051&gt;40,3,0)+IF(X5051&gt;50,3,0)+IF(N5051&lt;50,-10)+IF(N5051&lt;30,-10)+IF(N5051&lt;20,-10)+IF(N5051&lt;70,-5)+IF(N5051&lt;80,-5)+IF(N5051&gt;95,5,0)+IF(L5051&lt;50,-10)+IF(L5051&lt;30,-10)+IF(L5051&lt;20,-10)+IF(L5051&lt;70,-5)+IF(L5051&lt;80,-5)+IF(L5051&gt;95,5,0)+IF(A5051&gt;85,3,0)+IF(A5051&gt;90,3,0)+IF(U5051&lt;0,-10)+IF(U5051&lt;-5,-20)+IF(U5051&lt;-10,-10)+IF(V5051&gt;0,5,0)+IF(V5051&gt;15,5,0)+IF(V5051&gt;25,5,0)+IF(V5051&lt;0,-10,0)+IF(V5051&lt;-5,-10,0)+IF(U5051&lt;0,-10,0)+IF(U5051&lt;-5,-10,0)+IF(M5051&gt;90,10)+IF(M5051&gt;97,5)+IF(L5051&lt;70,-20,0)+IF(Y5051&gt;100,15,0)+IF(Y5051&gt;200,10,0)+IF(AB5051&gt;40,5,0)+IF(AB5051&gt;50,5,0)+IF(AB5051&gt;60,10,0)+IF(AB5051&gt;100,15,0)+IF(AB5051&gt;200,10,0)</f>
        <v>-165</v>
      </c>
      <c r="E5051" s="2">
        <f>W5051+AA5051+IF(AK5051&gt;1,1,0)+IF(AK5051&gt;1.2,2,0)+IF(AK5051&gt;1.3,2,0)+IF(AK5051&lt;1,-2,0)+IF(B5051&gt;200,5,0)+IF(B5051&gt;300,5,0)+IF(B5051&lt;30,-15,0)+IF(B5051&lt;20,-15,0)</f>
        <v>-31</v>
      </c>
      <c r="F5051" s="2">
        <f>IF(AF5051&gt;0,2,0)+IF(AF5051&gt;2,3,0)+IF(AF5051&gt;4,4,0)+IF(AF5051&gt;10,5,0)+IF(O5051="A",3,0)+IF(O5051="B",3,0)+IF(P5051="A+",7,0)+IF(P5051="A",5,0)+IF(P5051="A-",3,0)+IF(P5051="B+",2,0)+IF(AC5051&lt;40,3,0)+IF(AC5051&lt;20,3,0)+IF(AC5051&lt;10,5,0)+IF(C5051&gt;50,5)</f>
        <v>9</v>
      </c>
      <c r="G5051" s="2">
        <f>IF(AG5051&gt;0,3)+IF(AG5051&gt;4,3)+IF(AG5051&gt;7,3)+IF(AG5051&gt;10,3)+IF(AG5051&gt;13,3)+IF(AG5051&gt;15,3)+IF(AG5051&gt;17,3)+IF(AG5051&gt;20,3)+IF(AG5051&gt;25,5)+IF(AH5051&gt;0,3)+IF(AH5051&gt;7,3)+IF(AH5051&gt;10,3)+IF(AH5051&gt;15,3)+IF(AI5051&gt;0,3)+IF(AI5051&gt;7,3)+IF(AI5051&gt;10,3)+IF(AI5051&gt;15,3)</f>
        <v>3</v>
      </c>
      <c r="H5051" s="2">
        <f>SUM(D5051:G5051)</f>
        <v>-184</v>
      </c>
      <c r="I5051" s="2">
        <f>I5050+1</f>
        <v>5050</v>
      </c>
      <c r="J5051" s="3" t="s">
        <v>2886</v>
      </c>
      <c r="K5051" s="2" t="s">
        <v>2887</v>
      </c>
      <c r="L5051" s="7">
        <v>1</v>
      </c>
      <c r="M5051" s="7">
        <v>5</v>
      </c>
      <c r="N5051" s="7">
        <v>14</v>
      </c>
      <c r="O5051" s="7" t="s">
        <v>31</v>
      </c>
      <c r="P5051" s="7" t="s">
        <v>31</v>
      </c>
      <c r="Q5051" s="6" t="s">
        <v>102</v>
      </c>
      <c r="R5051" s="3">
        <v>0</v>
      </c>
      <c r="S5051" s="3">
        <v>-64</v>
      </c>
      <c r="T5051" s="3">
        <v>-64</v>
      </c>
      <c r="U5051" s="3">
        <v>-75</v>
      </c>
      <c r="V5051" s="3">
        <v>400</v>
      </c>
      <c r="W5051" s="3">
        <v>0</v>
      </c>
      <c r="X5051" s="3">
        <v>-185.7</v>
      </c>
      <c r="Y5051" s="5">
        <v>1</v>
      </c>
      <c r="Z5051" s="5">
        <v>-3</v>
      </c>
      <c r="AA5051" s="5">
        <v>1</v>
      </c>
      <c r="AB5051" s="5">
        <v>-1.8</v>
      </c>
      <c r="AC5051" s="4">
        <v>157</v>
      </c>
      <c r="AD5051" s="4" t="s">
        <v>76</v>
      </c>
      <c r="AE5051" s="4">
        <v>17</v>
      </c>
      <c r="AF5051" s="4">
        <v>6.3</v>
      </c>
      <c r="AG5051" s="4">
        <v>0.5</v>
      </c>
      <c r="AH5051" s="4">
        <v>-4.5999999999999996</v>
      </c>
      <c r="AI5051" s="4">
        <v>-1.3</v>
      </c>
      <c r="AJ5051" s="6" t="s">
        <v>51</v>
      </c>
      <c r="AK5051" s="3">
        <v>0.6</v>
      </c>
      <c r="AL5051" s="2">
        <v>0</v>
      </c>
    </row>
    <row r="5052" spans="1:38" x14ac:dyDescent="0.35">
      <c r="A5052" s="2">
        <f>AVERAGE(L5052:N5052)</f>
        <v>21.666666666666668</v>
      </c>
      <c r="B5052" s="2">
        <f>R5052+U5052</f>
        <v>-72</v>
      </c>
      <c r="C5052" s="2">
        <f>Y5052+Z5052+AB5052</f>
        <v>-8.6</v>
      </c>
      <c r="D5052" s="2">
        <f>IF(B5052&gt;100,5)+IF(B5052&gt;150,5)+IF(R5052&gt;0,3)+IF(R5052&gt;15,3)+IF(R5052&gt;25,3)+IF(S5052&gt;0,3)+IF(S5052&gt;15,3)+IF(S5052&gt;25,3)+IF(U5052&gt;20,2,0)+IF(U5052&gt;30,3,0)+IF(U5052&gt;50,5,0)+IF(U5052&gt;60,3,0)+IF(Y5052&gt;100,5,0)+IF(Y5052&gt;0,2)+IF(Y5052&gt;15,2)+IF(Y5052&gt;25,2)+IF(Y5052&gt;30,2)+IF(Y5052&gt;40,2)+IF(Y5052&gt;50,2)+IF(Y5052&gt;100,4)+IF(Y5052&lt;10,-5,0)+IF(Y5052&lt;0,-10)++IF(Y5052&lt;15,-5,0)+IF(R5052&lt;0,-3)+IF(R5052&lt;-5,-3)+IF(S5052&lt;0,-3)+IF(S5052&lt;-5,-3)+IF(T5052&lt;0,-3)+IF(T5052&lt;-5,-3)+IF(W5052=1,5,0)+IF(X5052&gt;20,3,0)+IF(X5052&gt;25,3,0)+IF(X5052&gt;40,3,0)+IF(X5052&gt;50,3,0)+IF(N5052&lt;50,-10)+IF(N5052&lt;30,-10)+IF(N5052&lt;20,-10)+IF(N5052&lt;70,-5)+IF(N5052&lt;80,-5)+IF(N5052&gt;95,5,0)+IF(L5052&lt;50,-10)+IF(L5052&lt;30,-10)+IF(L5052&lt;20,-10)+IF(L5052&lt;70,-5)+IF(L5052&lt;80,-5)+IF(L5052&gt;95,5,0)+IF(A5052&gt;85,3,0)+IF(A5052&gt;90,3,0)+IF(U5052&lt;0,-10)+IF(U5052&lt;-5,-20)+IF(U5052&lt;-10,-10)+IF(V5052&gt;0,5,0)+IF(V5052&gt;15,5,0)+IF(V5052&gt;25,5,0)+IF(V5052&lt;0,-10,0)+IF(V5052&lt;-5,-10,0)+IF(U5052&lt;0,-10,0)+IF(U5052&lt;-5,-10,0)+IF(M5052&gt;90,10)+IF(M5052&gt;97,5)+IF(L5052&lt;70,-20,0)+IF(Y5052&gt;100,15,0)+IF(Y5052&gt;200,10,0)+IF(AB5052&gt;40,5,0)+IF(AB5052&gt;50,5,0)+IF(AB5052&gt;60,10,0)+IF(AB5052&gt;100,15,0)+IF(AB5052&gt;200,10,0)</f>
        <v>-170</v>
      </c>
      <c r="E5052" s="2">
        <f>W5052+AA5052+IF(AK5052&gt;1,1,0)+IF(AK5052&gt;1.2,2,0)+IF(AK5052&gt;1.3,2,0)+IF(AK5052&lt;1,-2,0)+IF(B5052&gt;200,5,0)+IF(B5052&gt;300,5,0)+IF(B5052&lt;30,-15,0)+IF(B5052&lt;20,-15,0)</f>
        <v>-32</v>
      </c>
      <c r="F5052" s="2">
        <f>IF(AF5052&gt;0,2,0)+IF(AF5052&gt;2,3,0)+IF(AF5052&gt;4,4,0)+IF(AF5052&gt;10,5,0)+IF(O5052="A",3,0)+IF(O5052="B",3,0)+IF(P5052="A+",7,0)+IF(P5052="A",5,0)+IF(P5052="A-",3,0)+IF(P5052="B+",2,0)+IF(AC5052&lt;40,3,0)+IF(AC5052&lt;20,3,0)+IF(AC5052&lt;10,5,0)+IF(C5052&gt;50,5)</f>
        <v>0</v>
      </c>
      <c r="G5052" s="2">
        <f>IF(AG5052&gt;0,3)+IF(AG5052&gt;4,3)+IF(AG5052&gt;7,3)+IF(AG5052&gt;10,3)+IF(AG5052&gt;13,3)+IF(AG5052&gt;15,3)+IF(AG5052&gt;17,3)+IF(AG5052&gt;20,3)+IF(AG5052&gt;25,5)+IF(AH5052&gt;0,3)+IF(AH5052&gt;7,3)+IF(AH5052&gt;10,3)+IF(AH5052&gt;15,3)+IF(AI5052&gt;0,3)+IF(AI5052&gt;7,3)+IF(AI5052&gt;10,3)+IF(AI5052&gt;15,3)</f>
        <v>18</v>
      </c>
      <c r="H5052" s="2">
        <f>SUM(D5052:G5052)</f>
        <v>-184</v>
      </c>
      <c r="I5052" s="2">
        <f>I5051+1</f>
        <v>5051</v>
      </c>
      <c r="J5052" s="3" t="s">
        <v>2278</v>
      </c>
      <c r="K5052" s="2" t="s">
        <v>2279</v>
      </c>
      <c r="L5052" s="7">
        <v>20</v>
      </c>
      <c r="M5052" s="7">
        <v>27</v>
      </c>
      <c r="N5052" s="7">
        <v>18</v>
      </c>
      <c r="O5052" s="7" t="s">
        <v>80</v>
      </c>
      <c r="P5052" s="7" t="s">
        <v>31</v>
      </c>
      <c r="Q5052" s="6" t="s">
        <v>908</v>
      </c>
      <c r="R5052" s="3">
        <v>0</v>
      </c>
      <c r="S5052" s="3">
        <v>0</v>
      </c>
      <c r="T5052" s="3">
        <v>24</v>
      </c>
      <c r="U5052" s="3">
        <v>-72</v>
      </c>
      <c r="V5052" s="3">
        <v>0</v>
      </c>
      <c r="W5052" s="3">
        <v>0</v>
      </c>
      <c r="X5052" s="3">
        <v>-360</v>
      </c>
      <c r="Y5052" s="5">
        <v>-7</v>
      </c>
      <c r="Z5052" s="5">
        <v>-11</v>
      </c>
      <c r="AA5052" s="5">
        <v>0</v>
      </c>
      <c r="AB5052" s="5">
        <v>9.4</v>
      </c>
      <c r="AC5052" s="4">
        <v>81</v>
      </c>
      <c r="AD5052" s="4" t="s">
        <v>319</v>
      </c>
      <c r="AE5052" s="4">
        <v>28</v>
      </c>
      <c r="AF5052" s="4">
        <v>-2.7</v>
      </c>
      <c r="AG5052" s="4">
        <v>9</v>
      </c>
      <c r="AH5052" s="4">
        <v>-8.3000000000000007</v>
      </c>
      <c r="AI5052" s="4">
        <v>10.9</v>
      </c>
      <c r="AJ5052" s="6" t="s">
        <v>92</v>
      </c>
      <c r="AK5052" s="3">
        <v>0.7</v>
      </c>
      <c r="AL5052" s="2">
        <v>0</v>
      </c>
    </row>
    <row r="5053" spans="1:38" x14ac:dyDescent="0.35">
      <c r="A5053" s="2">
        <f>AVERAGE(L5053:N5053)</f>
        <v>13</v>
      </c>
      <c r="B5053" s="2">
        <f>R5053+U5053</f>
        <v>-24</v>
      </c>
      <c r="C5053" s="2">
        <f>Y5053+Z5053+AB5053</f>
        <v>0</v>
      </c>
      <c r="D5053" s="2">
        <f>IF(B5053&gt;100,5)+IF(B5053&gt;150,5)+IF(R5053&gt;0,3)+IF(R5053&gt;15,3)+IF(R5053&gt;25,3)+IF(S5053&gt;0,3)+IF(S5053&gt;15,3)+IF(S5053&gt;25,3)+IF(U5053&gt;20,2,0)+IF(U5053&gt;30,3,0)+IF(U5053&gt;50,5,0)+IF(U5053&gt;60,3,0)+IF(Y5053&gt;100,5,0)+IF(Y5053&gt;0,2)+IF(Y5053&gt;15,2)+IF(Y5053&gt;25,2)+IF(Y5053&gt;30,2)+IF(Y5053&gt;40,2)+IF(Y5053&gt;50,2)+IF(Y5053&gt;100,4)+IF(Y5053&lt;10,-5,0)+IF(Y5053&lt;0,-10)++IF(Y5053&lt;15,-5,0)+IF(R5053&lt;0,-3)+IF(R5053&lt;-5,-3)+IF(S5053&lt;0,-3)+IF(S5053&lt;-5,-3)+IF(T5053&lt;0,-3)+IF(T5053&lt;-5,-3)+IF(W5053=1,5,0)+IF(X5053&gt;20,3,0)+IF(X5053&gt;25,3,0)+IF(X5053&gt;40,3,0)+IF(X5053&gt;50,3,0)+IF(N5053&lt;50,-10)+IF(N5053&lt;30,-10)+IF(N5053&lt;20,-10)+IF(N5053&lt;70,-5)+IF(N5053&lt;80,-5)+IF(N5053&gt;95,5,0)+IF(L5053&lt;50,-10)+IF(L5053&lt;30,-10)+IF(L5053&lt;20,-10)+IF(L5053&lt;70,-5)+IF(L5053&lt;80,-5)+IF(L5053&gt;95,5,0)+IF(A5053&gt;85,3,0)+IF(A5053&gt;90,3,0)+IF(U5053&lt;0,-10)+IF(U5053&lt;-5,-20)+IF(U5053&lt;-10,-10)+IF(V5053&gt;0,5,0)+IF(V5053&gt;15,5,0)+IF(V5053&gt;25,5,0)+IF(V5053&lt;0,-10,0)+IF(V5053&lt;-5,-10,0)+IF(U5053&lt;0,-10,0)+IF(U5053&lt;-5,-10,0)+IF(M5053&gt;90,10)+IF(M5053&gt;97,5)+IF(L5053&lt;70,-20,0)+IF(Y5053&gt;100,15,0)+IF(Y5053&gt;200,10,0)+IF(AB5053&gt;40,5,0)+IF(AB5053&gt;50,5,0)+IF(AB5053&gt;60,10,0)+IF(AB5053&gt;100,15,0)+IF(AB5053&gt;200,10,0)</f>
        <v>-170</v>
      </c>
      <c r="E5053" s="2">
        <f>W5053+AA5053+IF(AK5053&gt;1,1,0)+IF(AK5053&gt;1.2,2,0)+IF(AK5053&gt;1.3,2,0)+IF(AK5053&lt;1,-2,0)+IF(B5053&gt;200,5,0)+IF(B5053&gt;300,5,0)+IF(B5053&lt;30,-15,0)+IF(B5053&lt;20,-15,0)</f>
        <v>-25</v>
      </c>
      <c r="F5053" s="2">
        <f>IF(AF5053&gt;0,2,0)+IF(AF5053&gt;2,3,0)+IF(AF5053&gt;4,4,0)+IF(AF5053&gt;10,5,0)+IF(O5053="A",3,0)+IF(O5053="B",3,0)+IF(P5053="A+",7,0)+IF(P5053="A",5,0)+IF(P5053="A-",3,0)+IF(P5053="B+",2,0)+IF(AC5053&lt;40,3,0)+IF(AC5053&lt;20,3,0)+IF(AC5053&lt;10,5,0)+IF(C5053&gt;50,5)</f>
        <v>11</v>
      </c>
      <c r="G5053" s="2">
        <f>IF(AG5053&gt;0,3)+IF(AG5053&gt;4,3)+IF(AG5053&gt;7,3)+IF(AG5053&gt;10,3)+IF(AG5053&gt;13,3)+IF(AG5053&gt;15,3)+IF(AG5053&gt;17,3)+IF(AG5053&gt;20,3)+IF(AG5053&gt;25,5)+IF(AH5053&gt;0,3)+IF(AH5053&gt;7,3)+IF(AH5053&gt;10,3)+IF(AH5053&gt;15,3)+IF(AI5053&gt;0,3)+IF(AI5053&gt;7,3)+IF(AI5053&gt;10,3)+IF(AI5053&gt;15,3)</f>
        <v>0</v>
      </c>
      <c r="H5053" s="2">
        <f>SUM(D5053:G5053)</f>
        <v>-184</v>
      </c>
      <c r="I5053" s="2">
        <f>I5052+1</f>
        <v>5052</v>
      </c>
      <c r="J5053" s="3" t="s">
        <v>5324</v>
      </c>
      <c r="K5053" s="2" t="s">
        <v>5325</v>
      </c>
      <c r="L5053" s="7">
        <v>18</v>
      </c>
      <c r="M5053" s="7">
        <v>10</v>
      </c>
      <c r="N5053" s="7">
        <v>11</v>
      </c>
      <c r="O5053" s="7">
        <v>0</v>
      </c>
      <c r="P5053" s="7" t="s">
        <v>31</v>
      </c>
      <c r="Q5053" s="6" t="s">
        <v>368</v>
      </c>
      <c r="R5053" s="3">
        <v>0</v>
      </c>
      <c r="S5053" s="3">
        <v>0</v>
      </c>
      <c r="T5053" s="3">
        <v>0</v>
      </c>
      <c r="U5053" s="3">
        <v>-24</v>
      </c>
      <c r="V5053" s="3">
        <v>0</v>
      </c>
      <c r="W5053" s="3">
        <v>0</v>
      </c>
      <c r="X5053" s="3">
        <v>16</v>
      </c>
      <c r="Y5053" s="5">
        <v>0</v>
      </c>
      <c r="Z5053" s="5">
        <v>0</v>
      </c>
      <c r="AA5053" s="5">
        <v>0</v>
      </c>
      <c r="AB5053" s="5">
        <v>0</v>
      </c>
      <c r="AC5053" s="4">
        <v>3</v>
      </c>
      <c r="AD5053" s="4" t="s">
        <v>33</v>
      </c>
      <c r="AE5053" s="4">
        <v>0</v>
      </c>
      <c r="AF5053" s="4">
        <v>-20</v>
      </c>
      <c r="AG5053" s="4">
        <v>-38.299999999999997</v>
      </c>
      <c r="AH5053" s="4">
        <v>0</v>
      </c>
      <c r="AI5053" s="4">
        <v>0</v>
      </c>
      <c r="AJ5053" s="6" t="s">
        <v>195</v>
      </c>
      <c r="AK5053" s="3">
        <v>1.5</v>
      </c>
      <c r="AL5053" s="2">
        <v>0</v>
      </c>
    </row>
    <row r="5054" spans="1:38" x14ac:dyDescent="0.35">
      <c r="A5054" s="2">
        <f>AVERAGE(L5054:N5054)</f>
        <v>9</v>
      </c>
      <c r="B5054" s="2">
        <f>R5054+U5054</f>
        <v>-7</v>
      </c>
      <c r="C5054" s="2">
        <f>Y5054+Z5054+AB5054</f>
        <v>-14.4</v>
      </c>
      <c r="D5054" s="2">
        <f>IF(B5054&gt;100,5)+IF(B5054&gt;150,5)+IF(R5054&gt;0,3)+IF(R5054&gt;15,3)+IF(R5054&gt;25,3)+IF(S5054&gt;0,3)+IF(S5054&gt;15,3)+IF(S5054&gt;25,3)+IF(U5054&gt;20,2,0)+IF(U5054&gt;30,3,0)+IF(U5054&gt;50,5,0)+IF(U5054&gt;60,3,0)+IF(Y5054&gt;100,5,0)+IF(Y5054&gt;0,2)+IF(Y5054&gt;15,2)+IF(Y5054&gt;25,2)+IF(Y5054&gt;30,2)+IF(Y5054&gt;40,2)+IF(Y5054&gt;50,2)+IF(Y5054&gt;100,4)+IF(Y5054&lt;10,-5,0)+IF(Y5054&lt;0,-10)++IF(Y5054&lt;15,-5,0)+IF(R5054&lt;0,-3)+IF(R5054&lt;-5,-3)+IF(S5054&lt;0,-3)+IF(S5054&lt;-5,-3)+IF(T5054&lt;0,-3)+IF(T5054&lt;-5,-3)+IF(W5054=1,5,0)+IF(X5054&gt;20,3,0)+IF(X5054&gt;25,3,0)+IF(X5054&gt;40,3,0)+IF(X5054&gt;50,3,0)+IF(N5054&lt;50,-10)+IF(N5054&lt;30,-10)+IF(N5054&lt;20,-10)+IF(N5054&lt;70,-5)+IF(N5054&lt;80,-5)+IF(N5054&gt;95,5,0)+IF(L5054&lt;50,-10)+IF(L5054&lt;30,-10)+IF(L5054&lt;20,-10)+IF(L5054&lt;70,-5)+IF(L5054&lt;80,-5)+IF(L5054&gt;95,5,0)+IF(A5054&gt;85,3,0)+IF(A5054&gt;90,3,0)+IF(U5054&lt;0,-10)+IF(U5054&lt;-5,-20)+IF(U5054&lt;-10,-10)+IF(V5054&gt;0,5,0)+IF(V5054&gt;15,5,0)+IF(V5054&gt;25,5,0)+IF(V5054&lt;0,-10,0)+IF(V5054&lt;-5,-10,0)+IF(U5054&lt;0,-10,0)+IF(U5054&lt;-5,-10,0)+IF(M5054&gt;90,10)+IF(M5054&gt;97,5)+IF(L5054&lt;70,-20,0)+IF(Y5054&gt;100,15,0)+IF(Y5054&gt;200,10,0)+IF(AB5054&gt;40,5,0)+IF(AB5054&gt;50,5,0)+IF(AB5054&gt;60,10,0)+IF(AB5054&gt;100,15,0)+IF(AB5054&gt;200,10,0)</f>
        <v>-170</v>
      </c>
      <c r="E5054" s="2">
        <f>W5054+AA5054+IF(AK5054&gt;1,1,0)+IF(AK5054&gt;1.2,2,0)+IF(AK5054&gt;1.3,2,0)+IF(AK5054&lt;1,-2,0)+IF(B5054&gt;200,5,0)+IF(B5054&gt;300,5,0)+IF(B5054&lt;30,-15,0)+IF(B5054&lt;20,-15,0)</f>
        <v>-25</v>
      </c>
      <c r="F5054" s="2">
        <f>IF(AF5054&gt;0,2,0)+IF(AF5054&gt;2,3,0)+IF(AF5054&gt;4,4,0)+IF(AF5054&gt;10,5,0)+IF(O5054="A",3,0)+IF(O5054="B",3,0)+IF(P5054="A+",7,0)+IF(P5054="A",5,0)+IF(P5054="A-",3,0)+IF(P5054="B+",2,0)+IF(AC5054&lt;40,3,0)+IF(AC5054&lt;20,3,0)+IF(AC5054&lt;10,5,0)+IF(C5054&gt;50,5)</f>
        <v>11</v>
      </c>
      <c r="G5054" s="2">
        <f>IF(AG5054&gt;0,3)+IF(AG5054&gt;4,3)+IF(AG5054&gt;7,3)+IF(AG5054&gt;10,3)+IF(AG5054&gt;13,3)+IF(AG5054&gt;15,3)+IF(AG5054&gt;17,3)+IF(AG5054&gt;20,3)+IF(AG5054&gt;25,5)+IF(AH5054&gt;0,3)+IF(AH5054&gt;7,3)+IF(AH5054&gt;10,3)+IF(AH5054&gt;15,3)+IF(AI5054&gt;0,3)+IF(AI5054&gt;7,3)+IF(AI5054&gt;10,3)+IF(AI5054&gt;15,3)</f>
        <v>0</v>
      </c>
      <c r="H5054" s="2">
        <f>SUM(D5054:G5054)</f>
        <v>-184</v>
      </c>
      <c r="I5054" s="2">
        <f>I5053+1</f>
        <v>5053</v>
      </c>
      <c r="J5054" s="3" t="s">
        <v>10699</v>
      </c>
      <c r="K5054" s="2" t="s">
        <v>10700</v>
      </c>
      <c r="L5054" s="7">
        <v>9</v>
      </c>
      <c r="M5054" s="7">
        <v>10</v>
      </c>
      <c r="N5054" s="7">
        <v>8</v>
      </c>
      <c r="O5054" s="7" t="s">
        <v>31</v>
      </c>
      <c r="P5054" s="7" t="s">
        <v>31</v>
      </c>
      <c r="Q5054" s="6" t="s">
        <v>371</v>
      </c>
      <c r="R5054" s="3">
        <v>0</v>
      </c>
      <c r="S5054" s="3">
        <v>0</v>
      </c>
      <c r="T5054" s="3">
        <v>0</v>
      </c>
      <c r="U5054" s="3">
        <v>-7</v>
      </c>
      <c r="V5054" s="3">
        <v>0</v>
      </c>
      <c r="W5054" s="3">
        <v>0</v>
      </c>
      <c r="X5054" s="3">
        <v>10.3</v>
      </c>
      <c r="Y5054" s="5">
        <v>-14</v>
      </c>
      <c r="Z5054" s="5">
        <v>7</v>
      </c>
      <c r="AA5054" s="5">
        <v>0</v>
      </c>
      <c r="AB5054" s="5">
        <v>-7.4</v>
      </c>
      <c r="AC5054" s="4">
        <v>3</v>
      </c>
      <c r="AD5054" s="4" t="s">
        <v>33</v>
      </c>
      <c r="AE5054" s="4">
        <v>12</v>
      </c>
      <c r="AF5054" s="4">
        <v>-9.5</v>
      </c>
      <c r="AG5054" s="4">
        <v>-689.7</v>
      </c>
      <c r="AH5054" s="4">
        <v>-38</v>
      </c>
      <c r="AI5054" s="4">
        <v>-49.8</v>
      </c>
      <c r="AJ5054" s="6" t="s">
        <v>85</v>
      </c>
      <c r="AK5054" s="3">
        <v>3.2</v>
      </c>
      <c r="AL5054" s="2">
        <v>0</v>
      </c>
    </row>
    <row r="5055" spans="1:38" x14ac:dyDescent="0.35">
      <c r="A5055" s="2">
        <f>AVERAGE(L5055:N5055)</f>
        <v>6.333333333333333</v>
      </c>
      <c r="B5055" s="2">
        <f>R5055+U5055</f>
        <v>-69</v>
      </c>
      <c r="C5055" s="2">
        <f>Y5055+Z5055+AB5055</f>
        <v>-6</v>
      </c>
      <c r="D5055" s="2">
        <f>IF(B5055&gt;100,5)+IF(B5055&gt;150,5)+IF(R5055&gt;0,3)+IF(R5055&gt;15,3)+IF(R5055&gt;25,3)+IF(S5055&gt;0,3)+IF(S5055&gt;15,3)+IF(S5055&gt;25,3)+IF(U5055&gt;20,2,0)+IF(U5055&gt;30,3,0)+IF(U5055&gt;50,5,0)+IF(U5055&gt;60,3,0)+IF(Y5055&gt;100,5,0)+IF(Y5055&gt;0,2)+IF(Y5055&gt;15,2)+IF(Y5055&gt;25,2)+IF(Y5055&gt;30,2)+IF(Y5055&gt;40,2)+IF(Y5055&gt;50,2)+IF(Y5055&gt;100,4)+IF(Y5055&lt;10,-5,0)+IF(Y5055&lt;0,-10)++IF(Y5055&lt;15,-5,0)+IF(R5055&lt;0,-3)+IF(R5055&lt;-5,-3)+IF(S5055&lt;0,-3)+IF(S5055&lt;-5,-3)+IF(T5055&lt;0,-3)+IF(T5055&lt;-5,-3)+IF(W5055=1,5,0)+IF(X5055&gt;20,3,0)+IF(X5055&gt;25,3,0)+IF(X5055&gt;40,3,0)+IF(X5055&gt;50,3,0)+IF(N5055&lt;50,-10)+IF(N5055&lt;30,-10)+IF(N5055&lt;20,-10)+IF(N5055&lt;70,-5)+IF(N5055&lt;80,-5)+IF(N5055&gt;95,5,0)+IF(L5055&lt;50,-10)+IF(L5055&lt;30,-10)+IF(L5055&lt;20,-10)+IF(L5055&lt;70,-5)+IF(L5055&lt;80,-5)+IF(L5055&gt;95,5,0)+IF(A5055&gt;85,3,0)+IF(A5055&gt;90,3,0)+IF(U5055&lt;0,-10)+IF(U5055&lt;-5,-20)+IF(U5055&lt;-10,-10)+IF(V5055&gt;0,5,0)+IF(V5055&gt;15,5,0)+IF(V5055&gt;25,5,0)+IF(V5055&lt;0,-10,0)+IF(V5055&lt;-5,-10,0)+IF(U5055&lt;0,-10,0)+IF(U5055&lt;-5,-10,0)+IF(M5055&gt;90,10)+IF(M5055&gt;97,5)+IF(L5055&lt;70,-20,0)+IF(Y5055&gt;100,15,0)+IF(Y5055&gt;200,10,0)+IF(AB5055&gt;40,5,0)+IF(AB5055&gt;50,5,0)+IF(AB5055&gt;60,10,0)+IF(AB5055&gt;100,15,0)+IF(AB5055&gt;200,10,0)</f>
        <v>-174</v>
      </c>
      <c r="E5055" s="2">
        <f>W5055+AA5055+IF(AK5055&gt;1,1,0)+IF(AK5055&gt;1.2,2,0)+IF(AK5055&gt;1.3,2,0)+IF(AK5055&lt;1,-2,0)+IF(B5055&gt;200,5,0)+IF(B5055&gt;300,5,0)+IF(B5055&lt;30,-15,0)+IF(B5055&lt;20,-15,0)</f>
        <v>-31</v>
      </c>
      <c r="F5055" s="2">
        <f>IF(AF5055&gt;0,2,0)+IF(AF5055&gt;2,3,0)+IF(AF5055&gt;4,4,0)+IF(AF5055&gt;10,5,0)+IF(O5055="A",3,0)+IF(O5055="B",3,0)+IF(P5055="A+",7,0)+IF(P5055="A",5,0)+IF(P5055="A-",3,0)+IF(P5055="B+",2,0)+IF(AC5055&lt;40,3,0)+IF(AC5055&lt;20,3,0)+IF(AC5055&lt;10,5,0)+IF(C5055&gt;50,5)</f>
        <v>0</v>
      </c>
      <c r="G5055" s="2">
        <f>IF(AG5055&gt;0,3)+IF(AG5055&gt;4,3)+IF(AG5055&gt;7,3)+IF(AG5055&gt;10,3)+IF(AG5055&gt;13,3)+IF(AG5055&gt;15,3)+IF(AG5055&gt;17,3)+IF(AG5055&gt;20,3)+IF(AG5055&gt;25,5)+IF(AH5055&gt;0,3)+IF(AH5055&gt;7,3)+IF(AH5055&gt;10,3)+IF(AH5055&gt;15,3)+IF(AI5055&gt;0,3)+IF(AI5055&gt;7,3)+IF(AI5055&gt;10,3)+IF(AI5055&gt;15,3)</f>
        <v>21</v>
      </c>
      <c r="H5055" s="2">
        <f>SUM(D5055:G5055)</f>
        <v>-184</v>
      </c>
      <c r="I5055" s="2">
        <f>I5054+1</f>
        <v>5054</v>
      </c>
      <c r="J5055" s="3" t="s">
        <v>10925</v>
      </c>
      <c r="K5055" s="2" t="s">
        <v>10926</v>
      </c>
      <c r="L5055" s="7">
        <v>2</v>
      </c>
      <c r="M5055" s="7">
        <v>12</v>
      </c>
      <c r="N5055" s="7">
        <v>5</v>
      </c>
      <c r="O5055" s="7">
        <v>0</v>
      </c>
      <c r="P5055" s="7" t="s">
        <v>31</v>
      </c>
      <c r="Q5055" s="6" t="s">
        <v>135</v>
      </c>
      <c r="R5055" s="3">
        <v>-29</v>
      </c>
      <c r="S5055" s="3">
        <v>-57</v>
      </c>
      <c r="T5055" s="3">
        <v>-14</v>
      </c>
      <c r="U5055" s="3">
        <v>-40</v>
      </c>
      <c r="V5055" s="3">
        <v>0</v>
      </c>
      <c r="W5055" s="3">
        <v>0</v>
      </c>
      <c r="X5055" s="3">
        <v>1800</v>
      </c>
      <c r="Y5055" s="5">
        <v>6</v>
      </c>
      <c r="Z5055" s="5">
        <v>-8</v>
      </c>
      <c r="AA5055" s="5">
        <v>1</v>
      </c>
      <c r="AB5055" s="5">
        <v>-4</v>
      </c>
      <c r="AC5055" s="4">
        <v>193</v>
      </c>
      <c r="AD5055" s="4" t="s">
        <v>159</v>
      </c>
      <c r="AE5055" s="4">
        <v>65</v>
      </c>
      <c r="AF5055" s="4">
        <v>-5.2</v>
      </c>
      <c r="AG5055" s="4">
        <v>0</v>
      </c>
      <c r="AH5055" s="4">
        <v>16</v>
      </c>
      <c r="AI5055" s="4">
        <v>15</v>
      </c>
      <c r="AJ5055" s="6" t="s">
        <v>95</v>
      </c>
      <c r="AK5055" s="3">
        <v>0.3</v>
      </c>
      <c r="AL5055" s="2">
        <v>0</v>
      </c>
    </row>
    <row r="5056" spans="1:38" x14ac:dyDescent="0.35">
      <c r="A5056" s="2">
        <f>AVERAGE(L5056:N5056)</f>
        <v>34.666666666666664</v>
      </c>
      <c r="B5056" s="2">
        <f>R5056+U5056</f>
        <v>-91</v>
      </c>
      <c r="C5056" s="2">
        <f>Y5056+Z5056+AB5056</f>
        <v>-14.6</v>
      </c>
      <c r="D5056" s="2">
        <f>IF(B5056&gt;100,5)+IF(B5056&gt;150,5)+IF(R5056&gt;0,3)+IF(R5056&gt;15,3)+IF(R5056&gt;25,3)+IF(S5056&gt;0,3)+IF(S5056&gt;15,3)+IF(S5056&gt;25,3)+IF(U5056&gt;20,2,0)+IF(U5056&gt;30,3,0)+IF(U5056&gt;50,5,0)+IF(U5056&gt;60,3,0)+IF(Y5056&gt;100,5,0)+IF(Y5056&gt;0,2)+IF(Y5056&gt;15,2)+IF(Y5056&gt;25,2)+IF(Y5056&gt;30,2)+IF(Y5056&gt;40,2)+IF(Y5056&gt;50,2)+IF(Y5056&gt;100,4)+IF(Y5056&lt;10,-5,0)+IF(Y5056&lt;0,-10)++IF(Y5056&lt;15,-5,0)+IF(R5056&lt;0,-3)+IF(R5056&lt;-5,-3)+IF(S5056&lt;0,-3)+IF(S5056&lt;-5,-3)+IF(T5056&lt;0,-3)+IF(T5056&lt;-5,-3)+IF(W5056=1,5,0)+IF(X5056&gt;20,3,0)+IF(X5056&gt;25,3,0)+IF(X5056&gt;40,3,0)+IF(X5056&gt;50,3,0)+IF(N5056&lt;50,-10)+IF(N5056&lt;30,-10)+IF(N5056&lt;20,-10)+IF(N5056&lt;70,-5)+IF(N5056&lt;80,-5)+IF(N5056&gt;95,5,0)+IF(L5056&lt;50,-10)+IF(L5056&lt;30,-10)+IF(L5056&lt;20,-10)+IF(L5056&lt;70,-5)+IF(L5056&lt;80,-5)+IF(L5056&gt;95,5,0)+IF(A5056&gt;85,3,0)+IF(A5056&gt;90,3,0)+IF(U5056&lt;0,-10)+IF(U5056&lt;-5,-20)+IF(U5056&lt;-10,-10)+IF(V5056&gt;0,5,0)+IF(V5056&gt;15,5,0)+IF(V5056&gt;25,5,0)+IF(V5056&lt;0,-10,0)+IF(V5056&lt;-5,-10,0)+IF(U5056&lt;0,-10,0)+IF(U5056&lt;-5,-10,0)+IF(M5056&gt;90,10)+IF(M5056&gt;97,5)+IF(L5056&lt;70,-20,0)+IF(Y5056&gt;100,15,0)+IF(Y5056&gt;200,10,0)+IF(AB5056&gt;40,5,0)+IF(AB5056&gt;50,5,0)+IF(AB5056&gt;60,10,0)+IF(AB5056&gt;100,15,0)+IF(AB5056&gt;200,10,0)</f>
        <v>-188</v>
      </c>
      <c r="E5056" s="2">
        <f>W5056+AA5056+IF(AK5056&gt;1,1,0)+IF(AK5056&gt;1.2,2,0)+IF(AK5056&gt;1.3,2,0)+IF(AK5056&lt;1,-2,0)+IF(B5056&gt;200,5,0)+IF(B5056&gt;300,5,0)+IF(B5056&lt;30,-15,0)+IF(B5056&lt;20,-15,0)</f>
        <v>-32</v>
      </c>
      <c r="F5056" s="2">
        <f>IF(AF5056&gt;0,2,0)+IF(AF5056&gt;2,3,0)+IF(AF5056&gt;4,4,0)+IF(AF5056&gt;10,5,0)+IF(O5056="A",3,0)+IF(O5056="B",3,0)+IF(P5056="A+",7,0)+IF(P5056="A",5,0)+IF(P5056="A-",3,0)+IF(P5056="B+",2,0)+IF(AC5056&lt;40,3,0)+IF(AC5056&lt;20,3,0)+IF(AC5056&lt;10,5,0)+IF(C5056&gt;50,5)</f>
        <v>9</v>
      </c>
      <c r="G5056" s="2">
        <f>IF(AG5056&gt;0,3)+IF(AG5056&gt;4,3)+IF(AG5056&gt;7,3)+IF(AG5056&gt;10,3)+IF(AG5056&gt;13,3)+IF(AG5056&gt;15,3)+IF(AG5056&gt;17,3)+IF(AG5056&gt;20,3)+IF(AG5056&gt;25,5)+IF(AH5056&gt;0,3)+IF(AH5056&gt;7,3)+IF(AH5056&gt;10,3)+IF(AH5056&gt;15,3)+IF(AI5056&gt;0,3)+IF(AI5056&gt;7,3)+IF(AI5056&gt;10,3)+IF(AI5056&gt;15,3)</f>
        <v>27</v>
      </c>
      <c r="H5056" s="2">
        <f>SUM(D5056:G5056)</f>
        <v>-184</v>
      </c>
      <c r="I5056" s="2">
        <f>I5055+1</f>
        <v>5055</v>
      </c>
      <c r="J5056" s="3" t="s">
        <v>9103</v>
      </c>
      <c r="K5056" s="2" t="s">
        <v>9104</v>
      </c>
      <c r="L5056" s="7">
        <v>29</v>
      </c>
      <c r="M5056" s="7">
        <v>26</v>
      </c>
      <c r="N5056" s="7">
        <v>49</v>
      </c>
      <c r="O5056" s="7" t="s">
        <v>80</v>
      </c>
      <c r="P5056" s="7" t="s">
        <v>70</v>
      </c>
      <c r="Q5056" s="6" t="s">
        <v>4484</v>
      </c>
      <c r="R5056" s="3">
        <v>-64</v>
      </c>
      <c r="S5056" s="3">
        <v>-71</v>
      </c>
      <c r="T5056" s="3">
        <v>-68</v>
      </c>
      <c r="U5056" s="3">
        <v>-27</v>
      </c>
      <c r="V5056" s="3">
        <v>-60</v>
      </c>
      <c r="W5056" s="3">
        <v>0</v>
      </c>
      <c r="X5056" s="3">
        <v>-42.7</v>
      </c>
      <c r="Y5056" s="5">
        <v>-21</v>
      </c>
      <c r="Z5056" s="5">
        <v>18</v>
      </c>
      <c r="AA5056" s="5">
        <v>0</v>
      </c>
      <c r="AB5056" s="5">
        <v>-11.6</v>
      </c>
      <c r="AC5056" s="4">
        <v>170</v>
      </c>
      <c r="AD5056" s="4" t="s">
        <v>258</v>
      </c>
      <c r="AE5056" s="4">
        <v>3</v>
      </c>
      <c r="AF5056" s="4">
        <v>5.7</v>
      </c>
      <c r="AG5056" s="4">
        <v>18.3</v>
      </c>
      <c r="AH5056" s="4">
        <v>2.2999999999999998</v>
      </c>
      <c r="AI5056" s="4">
        <v>2.1</v>
      </c>
      <c r="AJ5056" s="6" t="s">
        <v>361</v>
      </c>
      <c r="AK5056" s="3">
        <v>0.7</v>
      </c>
      <c r="AL5056" s="2">
        <v>0</v>
      </c>
    </row>
    <row r="5057" spans="1:38" x14ac:dyDescent="0.35">
      <c r="A5057" s="2">
        <f>AVERAGE(L5057:N5057)</f>
        <v>35.333333333333336</v>
      </c>
      <c r="B5057" s="2">
        <f>R5057+U5057</f>
        <v>-10</v>
      </c>
      <c r="C5057" s="2">
        <f>Y5057+Z5057+AB5057</f>
        <v>-1.6</v>
      </c>
      <c r="D5057" s="2">
        <f>IF(B5057&gt;100,5)+IF(B5057&gt;150,5)+IF(R5057&gt;0,3)+IF(R5057&gt;15,3)+IF(R5057&gt;25,3)+IF(S5057&gt;0,3)+IF(S5057&gt;15,3)+IF(S5057&gt;25,3)+IF(U5057&gt;20,2,0)+IF(U5057&gt;30,3,0)+IF(U5057&gt;50,5,0)+IF(U5057&gt;60,3,0)+IF(Y5057&gt;100,5,0)+IF(Y5057&gt;0,2)+IF(Y5057&gt;15,2)+IF(Y5057&gt;25,2)+IF(Y5057&gt;30,2)+IF(Y5057&gt;40,2)+IF(Y5057&gt;50,2)+IF(Y5057&gt;100,4)+IF(Y5057&lt;10,-5,0)+IF(Y5057&lt;0,-10)++IF(Y5057&lt;15,-5,0)+IF(R5057&lt;0,-3)+IF(R5057&lt;-5,-3)+IF(S5057&lt;0,-3)+IF(S5057&lt;-5,-3)+IF(T5057&lt;0,-3)+IF(T5057&lt;-5,-3)+IF(W5057=1,5,0)+IF(X5057&gt;20,3,0)+IF(X5057&gt;25,3,0)+IF(X5057&gt;40,3,0)+IF(X5057&gt;50,3,0)+IF(N5057&lt;50,-10)+IF(N5057&lt;30,-10)+IF(N5057&lt;20,-10)+IF(N5057&lt;70,-5)+IF(N5057&lt;80,-5)+IF(N5057&gt;95,5,0)+IF(L5057&lt;50,-10)+IF(L5057&lt;30,-10)+IF(L5057&lt;20,-10)+IF(L5057&lt;70,-5)+IF(L5057&lt;80,-5)+IF(L5057&gt;95,5,0)+IF(A5057&gt;85,3,0)+IF(A5057&gt;90,3,0)+IF(U5057&lt;0,-10)+IF(U5057&lt;-5,-20)+IF(U5057&lt;-10,-10)+IF(V5057&gt;0,5,0)+IF(V5057&gt;15,5,0)+IF(V5057&gt;25,5,0)+IF(V5057&lt;0,-10,0)+IF(V5057&lt;-5,-10,0)+IF(U5057&lt;0,-10,0)+IF(U5057&lt;-5,-10,0)+IF(M5057&gt;90,10)+IF(M5057&gt;97,5)+IF(L5057&lt;70,-20,0)+IF(Y5057&gt;100,15,0)+IF(Y5057&gt;200,10,0)+IF(AB5057&gt;40,5,0)+IF(AB5057&gt;50,5,0)+IF(AB5057&gt;60,10,0)+IF(AB5057&gt;100,15,0)+IF(AB5057&gt;200,10,0)</f>
        <v>-190</v>
      </c>
      <c r="E5057" s="2">
        <f>W5057+AA5057+IF(AK5057&gt;1,1,0)+IF(AK5057&gt;1.2,2,0)+IF(AK5057&gt;1.3,2,0)+IF(AK5057&lt;1,-2,0)+IF(B5057&gt;200,5,0)+IF(B5057&gt;300,5,0)+IF(B5057&lt;30,-15,0)+IF(B5057&lt;20,-15,0)</f>
        <v>-32</v>
      </c>
      <c r="F5057" s="2">
        <f>IF(AF5057&gt;0,2,0)+IF(AF5057&gt;2,3,0)+IF(AF5057&gt;4,4,0)+IF(AF5057&gt;10,5,0)+IF(O5057="A",3,0)+IF(O5057="B",3,0)+IF(P5057="A+",7,0)+IF(P5057="A",5,0)+IF(P5057="A-",3,0)+IF(P5057="B+",2,0)+IF(AC5057&lt;40,3,0)+IF(AC5057&lt;20,3,0)+IF(AC5057&lt;10,5,0)+IF(C5057&gt;50,5)</f>
        <v>5</v>
      </c>
      <c r="G5057" s="2">
        <f>IF(AG5057&gt;0,3)+IF(AG5057&gt;4,3)+IF(AG5057&gt;7,3)+IF(AG5057&gt;10,3)+IF(AG5057&gt;13,3)+IF(AG5057&gt;15,3)+IF(AG5057&gt;17,3)+IF(AG5057&gt;20,3)+IF(AG5057&gt;25,5)+IF(AH5057&gt;0,3)+IF(AH5057&gt;7,3)+IF(AH5057&gt;10,3)+IF(AH5057&gt;15,3)+IF(AI5057&gt;0,3)+IF(AI5057&gt;7,3)+IF(AI5057&gt;10,3)+IF(AI5057&gt;15,3)</f>
        <v>33</v>
      </c>
      <c r="H5057" s="2">
        <f>SUM(D5057:G5057)</f>
        <v>-184</v>
      </c>
      <c r="I5057" s="2">
        <f>I5056+1</f>
        <v>5056</v>
      </c>
      <c r="J5057" s="3" t="s">
        <v>7745</v>
      </c>
      <c r="K5057" s="2" t="s">
        <v>7746</v>
      </c>
      <c r="L5057" s="7">
        <v>28</v>
      </c>
      <c r="M5057" s="7">
        <v>66</v>
      </c>
      <c r="N5057" s="7">
        <v>12</v>
      </c>
      <c r="O5057" s="7" t="s">
        <v>48</v>
      </c>
      <c r="P5057" s="7" t="s">
        <v>31</v>
      </c>
      <c r="Q5057" s="6" t="s">
        <v>719</v>
      </c>
      <c r="R5057" s="3">
        <v>5</v>
      </c>
      <c r="S5057" s="3">
        <v>-2</v>
      </c>
      <c r="T5057" s="3">
        <v>16</v>
      </c>
      <c r="U5057" s="3">
        <v>-15</v>
      </c>
      <c r="V5057" s="3">
        <v>-20</v>
      </c>
      <c r="W5057" s="3">
        <v>0</v>
      </c>
      <c r="X5057" s="3">
        <v>11.4</v>
      </c>
      <c r="Y5057" s="5">
        <v>-5</v>
      </c>
      <c r="Z5057" s="5">
        <v>4</v>
      </c>
      <c r="AA5057" s="5">
        <v>0</v>
      </c>
      <c r="AB5057" s="5">
        <v>-0.6</v>
      </c>
      <c r="AC5057" s="4">
        <v>141</v>
      </c>
      <c r="AD5057" s="4" t="s">
        <v>116</v>
      </c>
      <c r="AE5057" s="4">
        <v>53</v>
      </c>
      <c r="AF5057" s="4">
        <v>0.2</v>
      </c>
      <c r="AG5057" s="4">
        <v>9.6</v>
      </c>
      <c r="AH5057" s="4">
        <v>36.700000000000003</v>
      </c>
      <c r="AI5057" s="4">
        <v>34.5</v>
      </c>
      <c r="AJ5057" s="6" t="s">
        <v>146</v>
      </c>
      <c r="AK5057" s="3">
        <v>0.6</v>
      </c>
      <c r="AL5057" s="2">
        <v>0</v>
      </c>
    </row>
    <row r="5058" spans="1:38" x14ac:dyDescent="0.35">
      <c r="A5058" s="2">
        <f>AVERAGE(L5058:N5058)</f>
        <v>16.333333333333332</v>
      </c>
      <c r="B5058" s="2">
        <f>R5058+U5058</f>
        <v>-319</v>
      </c>
      <c r="C5058" s="2">
        <f>Y5058+Z5058+AB5058</f>
        <v>20.100000000000001</v>
      </c>
      <c r="D5058" s="2">
        <f>IF(B5058&gt;100,5)+IF(B5058&gt;150,5)+IF(R5058&gt;0,3)+IF(R5058&gt;15,3)+IF(R5058&gt;25,3)+IF(S5058&gt;0,3)+IF(S5058&gt;15,3)+IF(S5058&gt;25,3)+IF(U5058&gt;20,2,0)+IF(U5058&gt;30,3,0)+IF(U5058&gt;50,5,0)+IF(U5058&gt;60,3,0)+IF(Y5058&gt;100,5,0)+IF(Y5058&gt;0,2)+IF(Y5058&gt;15,2)+IF(Y5058&gt;25,2)+IF(Y5058&gt;30,2)+IF(Y5058&gt;40,2)+IF(Y5058&gt;50,2)+IF(Y5058&gt;100,4)+IF(Y5058&lt;10,-5,0)+IF(Y5058&lt;0,-10)++IF(Y5058&lt;15,-5,0)+IF(R5058&lt;0,-3)+IF(R5058&lt;-5,-3)+IF(S5058&lt;0,-3)+IF(S5058&lt;-5,-3)+IF(T5058&lt;0,-3)+IF(T5058&lt;-5,-3)+IF(W5058=1,5,0)+IF(X5058&gt;20,3,0)+IF(X5058&gt;25,3,0)+IF(X5058&gt;40,3,0)+IF(X5058&gt;50,3,0)+IF(N5058&lt;50,-10)+IF(N5058&lt;30,-10)+IF(N5058&lt;20,-10)+IF(N5058&lt;70,-5)+IF(N5058&lt;80,-5)+IF(N5058&gt;95,5,0)+IF(L5058&lt;50,-10)+IF(L5058&lt;30,-10)+IF(L5058&lt;20,-10)+IF(L5058&lt;70,-5)+IF(L5058&lt;80,-5)+IF(L5058&gt;95,5,0)+IF(A5058&gt;85,3,0)+IF(A5058&gt;90,3,0)+IF(U5058&lt;0,-10)+IF(U5058&lt;-5,-20)+IF(U5058&lt;-10,-10)+IF(V5058&gt;0,5,0)+IF(V5058&gt;15,5,0)+IF(V5058&gt;25,5,0)+IF(V5058&lt;0,-10,0)+IF(V5058&lt;-5,-10,0)+IF(U5058&lt;0,-10,0)+IF(U5058&lt;-5,-10,0)+IF(M5058&gt;90,10)+IF(M5058&gt;97,5)+IF(L5058&lt;70,-20,0)+IF(Y5058&gt;100,15,0)+IF(Y5058&gt;200,10,0)+IF(AB5058&gt;40,5,0)+IF(AB5058&gt;50,5,0)+IF(AB5058&gt;60,10,0)+IF(AB5058&gt;100,15,0)+IF(AB5058&gt;200,10,0)</f>
        <v>-154</v>
      </c>
      <c r="E5058" s="2">
        <f>W5058+AA5058+IF(AK5058&gt;1,1,0)+IF(AK5058&gt;1.2,2,0)+IF(AK5058&gt;1.3,2,0)+IF(AK5058&lt;1,-2,0)+IF(B5058&gt;200,5,0)+IF(B5058&gt;300,5,0)+IF(B5058&lt;30,-15,0)+IF(B5058&lt;20,-15,0)</f>
        <v>-31</v>
      </c>
      <c r="F5058" s="2">
        <f>IF(AF5058&gt;0,2,0)+IF(AF5058&gt;2,3,0)+IF(AF5058&gt;4,4,0)+IF(AF5058&gt;10,5,0)+IF(O5058="A",3,0)+IF(O5058="B",3,0)+IF(P5058="A+",7,0)+IF(P5058="A",5,0)+IF(P5058="A-",3,0)+IF(P5058="B+",2,0)+IF(AC5058&lt;40,3,0)+IF(AC5058&lt;20,3,0)+IF(AC5058&lt;10,5,0)+IF(C5058&gt;50,5)</f>
        <v>0</v>
      </c>
      <c r="G5058" s="2">
        <f>IF(AG5058&gt;0,3)+IF(AG5058&gt;4,3)+IF(AG5058&gt;7,3)+IF(AG5058&gt;10,3)+IF(AG5058&gt;13,3)+IF(AG5058&gt;15,3)+IF(AG5058&gt;17,3)+IF(AG5058&gt;20,3)+IF(AG5058&gt;25,5)+IF(AH5058&gt;0,3)+IF(AH5058&gt;7,3)+IF(AH5058&gt;10,3)+IF(AH5058&gt;15,3)+IF(AI5058&gt;0,3)+IF(AI5058&gt;7,3)+IF(AI5058&gt;10,3)+IF(AI5058&gt;15,3)</f>
        <v>0</v>
      </c>
      <c r="H5058" s="2">
        <f>SUM(D5058:G5058)</f>
        <v>-185</v>
      </c>
      <c r="I5058" s="2">
        <f>I5057+1</f>
        <v>5057</v>
      </c>
      <c r="J5058" s="3" t="s">
        <v>1258</v>
      </c>
      <c r="K5058" s="2" t="s">
        <v>1259</v>
      </c>
      <c r="L5058" s="7">
        <v>11</v>
      </c>
      <c r="M5058" s="7">
        <v>7</v>
      </c>
      <c r="N5058" s="7">
        <v>31</v>
      </c>
      <c r="O5058" s="7" t="s">
        <v>31</v>
      </c>
      <c r="P5058" s="7" t="s">
        <v>75</v>
      </c>
      <c r="Q5058" s="6" t="s">
        <v>158</v>
      </c>
      <c r="R5058" s="3">
        <v>0</v>
      </c>
      <c r="S5058" s="3">
        <v>-67</v>
      </c>
      <c r="T5058" s="3">
        <v>0</v>
      </c>
      <c r="U5058" s="3">
        <v>-319</v>
      </c>
      <c r="V5058" s="3">
        <v>0</v>
      </c>
      <c r="W5058" s="3">
        <v>0</v>
      </c>
      <c r="X5058" s="3">
        <v>-160.9</v>
      </c>
      <c r="Y5058" s="5">
        <v>6</v>
      </c>
      <c r="Z5058" s="5">
        <v>8</v>
      </c>
      <c r="AA5058" s="5">
        <v>1</v>
      </c>
      <c r="AB5058" s="5">
        <v>6.1</v>
      </c>
      <c r="AC5058" s="4">
        <v>127</v>
      </c>
      <c r="AD5058" s="4" t="s">
        <v>444</v>
      </c>
      <c r="AE5058" s="4">
        <v>37</v>
      </c>
      <c r="AF5058" s="4">
        <v>-0.6</v>
      </c>
      <c r="AG5058" s="4">
        <v>-0.5</v>
      </c>
      <c r="AH5058" s="4">
        <v>-129.4</v>
      </c>
      <c r="AI5058" s="4">
        <v>-61.9</v>
      </c>
      <c r="AJ5058" s="6" t="s">
        <v>99</v>
      </c>
      <c r="AK5058" s="3">
        <v>0.5</v>
      </c>
      <c r="AL5058" s="2">
        <v>0</v>
      </c>
    </row>
    <row r="5059" spans="1:38" x14ac:dyDescent="0.35">
      <c r="A5059" s="2">
        <f>AVERAGE(L5059:N5059)</f>
        <v>31</v>
      </c>
      <c r="B5059" s="2">
        <f>R5059+U5059</f>
        <v>13</v>
      </c>
      <c r="C5059" s="2">
        <f>Y5059+Z5059+AB5059</f>
        <v>9.3000000000000007</v>
      </c>
      <c r="D5059" s="2">
        <f>IF(B5059&gt;100,5)+IF(B5059&gt;150,5)+IF(R5059&gt;0,3)+IF(R5059&gt;15,3)+IF(R5059&gt;25,3)+IF(S5059&gt;0,3)+IF(S5059&gt;15,3)+IF(S5059&gt;25,3)+IF(U5059&gt;20,2,0)+IF(U5059&gt;30,3,0)+IF(U5059&gt;50,5,0)+IF(U5059&gt;60,3,0)+IF(Y5059&gt;100,5,0)+IF(Y5059&gt;0,2)+IF(Y5059&gt;15,2)+IF(Y5059&gt;25,2)+IF(Y5059&gt;30,2)+IF(Y5059&gt;40,2)+IF(Y5059&gt;50,2)+IF(Y5059&gt;100,4)+IF(Y5059&lt;10,-5,0)+IF(Y5059&lt;0,-10)++IF(Y5059&lt;15,-5,0)+IF(R5059&lt;0,-3)+IF(R5059&lt;-5,-3)+IF(S5059&lt;0,-3)+IF(S5059&lt;-5,-3)+IF(T5059&lt;0,-3)+IF(T5059&lt;-5,-3)+IF(W5059=1,5,0)+IF(X5059&gt;20,3,0)+IF(X5059&gt;25,3,0)+IF(X5059&gt;40,3,0)+IF(X5059&gt;50,3,0)+IF(N5059&lt;50,-10)+IF(N5059&lt;30,-10)+IF(N5059&lt;20,-10)+IF(N5059&lt;70,-5)+IF(N5059&lt;80,-5)+IF(N5059&gt;95,5,0)+IF(L5059&lt;50,-10)+IF(L5059&lt;30,-10)+IF(L5059&lt;20,-10)+IF(L5059&lt;70,-5)+IF(L5059&lt;80,-5)+IF(L5059&gt;95,5,0)+IF(A5059&gt;85,3,0)+IF(A5059&gt;90,3,0)+IF(U5059&lt;0,-10)+IF(U5059&lt;-5,-20)+IF(U5059&lt;-10,-10)+IF(V5059&gt;0,5,0)+IF(V5059&gt;15,5,0)+IF(V5059&gt;25,5,0)+IF(V5059&lt;0,-10,0)+IF(V5059&lt;-5,-10,0)+IF(U5059&lt;0,-10,0)+IF(U5059&lt;-5,-10,0)+IF(M5059&gt;90,10)+IF(M5059&gt;97,5)+IF(L5059&lt;70,-20,0)+IF(Y5059&gt;100,15,0)+IF(Y5059&gt;200,10,0)+IF(AB5059&gt;40,5,0)+IF(AB5059&gt;50,5,0)+IF(AB5059&gt;60,10,0)+IF(AB5059&gt;100,15,0)+IF(AB5059&gt;200,10,0)</f>
        <v>-165</v>
      </c>
      <c r="E5059" s="2">
        <f>W5059+AA5059+IF(AK5059&gt;1,1,0)+IF(AK5059&gt;1.2,2,0)+IF(AK5059&gt;1.3,2,0)+IF(AK5059&lt;1,-2,0)+IF(B5059&gt;200,5,0)+IF(B5059&gt;300,5,0)+IF(B5059&lt;30,-15,0)+IF(B5059&lt;20,-15,0)</f>
        <v>-32</v>
      </c>
      <c r="F5059" s="2">
        <f>IF(AF5059&gt;0,2,0)+IF(AF5059&gt;2,3,0)+IF(AF5059&gt;4,4,0)+IF(AF5059&gt;10,5,0)+IF(O5059="A",3,0)+IF(O5059="B",3,0)+IF(P5059="A+",7,0)+IF(P5059="A",5,0)+IF(P5059="A-",3,0)+IF(P5059="B+",2,0)+IF(AC5059&lt;40,3,0)+IF(AC5059&lt;20,3,0)+IF(AC5059&lt;10,5,0)+IF(C5059&gt;50,5)</f>
        <v>9</v>
      </c>
      <c r="G5059" s="2">
        <f>IF(AG5059&gt;0,3)+IF(AG5059&gt;4,3)+IF(AG5059&gt;7,3)+IF(AG5059&gt;10,3)+IF(AG5059&gt;13,3)+IF(AG5059&gt;15,3)+IF(AG5059&gt;17,3)+IF(AG5059&gt;20,3)+IF(AG5059&gt;25,5)+IF(AH5059&gt;0,3)+IF(AH5059&gt;7,3)+IF(AH5059&gt;10,3)+IF(AH5059&gt;15,3)+IF(AI5059&gt;0,3)+IF(AI5059&gt;7,3)+IF(AI5059&gt;10,3)+IF(AI5059&gt;15,3)</f>
        <v>3</v>
      </c>
      <c r="H5059" s="2">
        <f>SUM(D5059:G5059)</f>
        <v>-185</v>
      </c>
      <c r="I5059" s="2">
        <f>I5058+1</f>
        <v>5058</v>
      </c>
      <c r="J5059" s="3" t="s">
        <v>9310</v>
      </c>
      <c r="K5059" s="2" t="s">
        <v>9311</v>
      </c>
      <c r="L5059" s="7">
        <v>21</v>
      </c>
      <c r="M5059" s="7">
        <v>66</v>
      </c>
      <c r="N5059" s="7">
        <v>6</v>
      </c>
      <c r="O5059" s="7" t="s">
        <v>31</v>
      </c>
      <c r="P5059" s="7" t="s">
        <v>75</v>
      </c>
      <c r="Q5059" s="6" t="s">
        <v>71</v>
      </c>
      <c r="R5059" s="3">
        <v>20</v>
      </c>
      <c r="S5059" s="3">
        <v>133</v>
      </c>
      <c r="T5059" s="3">
        <v>-7</v>
      </c>
      <c r="U5059" s="3">
        <v>-7</v>
      </c>
      <c r="V5059" s="3">
        <v>-7</v>
      </c>
      <c r="W5059" s="3">
        <v>0</v>
      </c>
      <c r="X5059" s="3">
        <v>28.6</v>
      </c>
      <c r="Y5059" s="5">
        <v>-2</v>
      </c>
      <c r="Z5059" s="5">
        <v>7</v>
      </c>
      <c r="AA5059" s="5">
        <v>0</v>
      </c>
      <c r="AB5059" s="5">
        <v>4.3</v>
      </c>
      <c r="AC5059" s="4">
        <v>88</v>
      </c>
      <c r="AD5059" s="4" t="s">
        <v>89</v>
      </c>
      <c r="AE5059" s="4">
        <v>41</v>
      </c>
      <c r="AF5059" s="4">
        <v>7.5</v>
      </c>
      <c r="AG5059" s="4">
        <v>3.4</v>
      </c>
      <c r="AH5059" s="4">
        <v>-7.3</v>
      </c>
      <c r="AI5059" s="4">
        <v>-0.8</v>
      </c>
      <c r="AJ5059" s="6" t="s">
        <v>372</v>
      </c>
      <c r="AK5059" s="3">
        <v>0.9</v>
      </c>
      <c r="AL5059" s="2">
        <v>0</v>
      </c>
    </row>
    <row r="5060" spans="1:38" x14ac:dyDescent="0.35">
      <c r="A5060" s="2">
        <f>AVERAGE(L5060:N5060)</f>
        <v>14</v>
      </c>
      <c r="B5060" s="2">
        <f>R5060+U5060</f>
        <v>-146</v>
      </c>
      <c r="C5060" s="2">
        <f>Y5060+Z5060+AB5060</f>
        <v>-15.9</v>
      </c>
      <c r="D5060" s="2">
        <f>IF(B5060&gt;100,5)+IF(B5060&gt;150,5)+IF(R5060&gt;0,3)+IF(R5060&gt;15,3)+IF(R5060&gt;25,3)+IF(S5060&gt;0,3)+IF(S5060&gt;15,3)+IF(S5060&gt;25,3)+IF(U5060&gt;20,2,0)+IF(U5060&gt;30,3,0)+IF(U5060&gt;50,5,0)+IF(U5060&gt;60,3,0)+IF(Y5060&gt;100,5,0)+IF(Y5060&gt;0,2)+IF(Y5060&gt;15,2)+IF(Y5060&gt;25,2)+IF(Y5060&gt;30,2)+IF(Y5060&gt;40,2)+IF(Y5060&gt;50,2)+IF(Y5060&gt;100,4)+IF(Y5060&lt;10,-5,0)+IF(Y5060&lt;0,-10)++IF(Y5060&lt;15,-5,0)+IF(R5060&lt;0,-3)+IF(R5060&lt;-5,-3)+IF(S5060&lt;0,-3)+IF(S5060&lt;-5,-3)+IF(T5060&lt;0,-3)+IF(T5060&lt;-5,-3)+IF(W5060=1,5,0)+IF(X5060&gt;20,3,0)+IF(X5060&gt;25,3,0)+IF(X5060&gt;40,3,0)+IF(X5060&gt;50,3,0)+IF(N5060&lt;50,-10)+IF(N5060&lt;30,-10)+IF(N5060&lt;20,-10)+IF(N5060&lt;70,-5)+IF(N5060&lt;80,-5)+IF(N5060&gt;95,5,0)+IF(L5060&lt;50,-10)+IF(L5060&lt;30,-10)+IF(L5060&lt;20,-10)+IF(L5060&lt;70,-5)+IF(L5060&lt;80,-5)+IF(L5060&gt;95,5,0)+IF(A5060&gt;85,3,0)+IF(A5060&gt;90,3,0)+IF(U5060&lt;0,-10)+IF(U5060&lt;-5,-20)+IF(U5060&lt;-10,-10)+IF(V5060&gt;0,5,0)+IF(V5060&gt;15,5,0)+IF(V5060&gt;25,5,0)+IF(V5060&lt;0,-10,0)+IF(V5060&lt;-5,-10,0)+IF(U5060&lt;0,-10,0)+IF(U5060&lt;-5,-10,0)+IF(M5060&gt;90,10)+IF(M5060&gt;97,5)+IF(L5060&lt;70,-20,0)+IF(Y5060&gt;100,15,0)+IF(Y5060&gt;200,10,0)+IF(AB5060&gt;40,5,0)+IF(AB5060&gt;50,5,0)+IF(AB5060&gt;60,10,0)+IF(AB5060&gt;100,15,0)+IF(AB5060&gt;200,10,0)</f>
        <v>-165</v>
      </c>
      <c r="E5060" s="2">
        <f>W5060+AA5060+IF(AK5060&gt;1,1,0)+IF(AK5060&gt;1.2,2,0)+IF(AK5060&gt;1.3,2,0)+IF(AK5060&lt;1,-2,0)+IF(B5060&gt;200,5,0)+IF(B5060&gt;300,5,0)+IF(B5060&lt;30,-15,0)+IF(B5060&lt;20,-15,0)</f>
        <v>-32</v>
      </c>
      <c r="F5060" s="2">
        <f>IF(AF5060&gt;0,2,0)+IF(AF5060&gt;2,3,0)+IF(AF5060&gt;4,4,0)+IF(AF5060&gt;10,5,0)+IF(O5060="A",3,0)+IF(O5060="B",3,0)+IF(P5060="A+",7,0)+IF(P5060="A",5,0)+IF(P5060="A-",3,0)+IF(P5060="B+",2,0)+IF(AC5060&lt;40,3,0)+IF(AC5060&lt;20,3,0)+IF(AC5060&lt;10,5,0)+IF(C5060&gt;50,5)</f>
        <v>0</v>
      </c>
      <c r="G5060" s="2">
        <f>IF(AG5060&gt;0,3)+IF(AG5060&gt;4,3)+IF(AG5060&gt;7,3)+IF(AG5060&gt;10,3)+IF(AG5060&gt;13,3)+IF(AG5060&gt;15,3)+IF(AG5060&gt;17,3)+IF(AG5060&gt;20,3)+IF(AG5060&gt;25,5)+IF(AH5060&gt;0,3)+IF(AH5060&gt;7,3)+IF(AH5060&gt;10,3)+IF(AH5060&gt;15,3)+IF(AI5060&gt;0,3)+IF(AI5060&gt;7,3)+IF(AI5060&gt;10,3)+IF(AI5060&gt;15,3)</f>
        <v>12</v>
      </c>
      <c r="H5060" s="2">
        <f>SUM(D5060:G5060)</f>
        <v>-185</v>
      </c>
      <c r="I5060" s="2">
        <f>I5059+1</f>
        <v>5059</v>
      </c>
      <c r="J5060" s="3" t="s">
        <v>4948</v>
      </c>
      <c r="K5060" s="2" t="s">
        <v>4949</v>
      </c>
      <c r="L5060" s="7">
        <v>6</v>
      </c>
      <c r="M5060" s="7">
        <v>30</v>
      </c>
      <c r="N5060" s="7">
        <v>6</v>
      </c>
      <c r="O5060" s="7" t="s">
        <v>42</v>
      </c>
      <c r="P5060" s="7" t="s">
        <v>125</v>
      </c>
      <c r="Q5060" s="6" t="s">
        <v>130</v>
      </c>
      <c r="R5060" s="3">
        <v>-59</v>
      </c>
      <c r="S5060" s="3">
        <v>100</v>
      </c>
      <c r="T5060" s="3">
        <v>0</v>
      </c>
      <c r="U5060" s="3">
        <v>-87</v>
      </c>
      <c r="V5060" s="3">
        <v>0</v>
      </c>
      <c r="W5060" s="3">
        <v>0</v>
      </c>
      <c r="X5060" s="3">
        <v>62.5</v>
      </c>
      <c r="Y5060" s="5">
        <v>-17</v>
      </c>
      <c r="Z5060" s="5">
        <v>13</v>
      </c>
      <c r="AA5060" s="5">
        <v>0</v>
      </c>
      <c r="AB5060" s="5">
        <v>-11.9</v>
      </c>
      <c r="AC5060" s="4">
        <v>196</v>
      </c>
      <c r="AD5060" s="4" t="s">
        <v>159</v>
      </c>
      <c r="AE5060" s="4">
        <v>59</v>
      </c>
      <c r="AF5060" s="4">
        <v>-13.1</v>
      </c>
      <c r="AG5060" s="4">
        <v>4.2</v>
      </c>
      <c r="AH5060" s="4">
        <v>2.2999999999999998</v>
      </c>
      <c r="AI5060" s="4">
        <v>4.3</v>
      </c>
      <c r="AJ5060" s="6" t="s">
        <v>419</v>
      </c>
      <c r="AK5060" s="3">
        <v>0.6</v>
      </c>
      <c r="AL5060" s="2">
        <v>0</v>
      </c>
    </row>
    <row r="5061" spans="1:38" x14ac:dyDescent="0.35">
      <c r="A5061" s="2">
        <f>AVERAGE(L5061:N5061)</f>
        <v>30.666666666666668</v>
      </c>
      <c r="B5061" s="2">
        <f>R5061+U5061</f>
        <v>-111</v>
      </c>
      <c r="C5061" s="2">
        <f>Y5061+Z5061+AB5061</f>
        <v>13.5</v>
      </c>
      <c r="D5061" s="2">
        <f>IF(B5061&gt;100,5)+IF(B5061&gt;150,5)+IF(R5061&gt;0,3)+IF(R5061&gt;15,3)+IF(R5061&gt;25,3)+IF(S5061&gt;0,3)+IF(S5061&gt;15,3)+IF(S5061&gt;25,3)+IF(U5061&gt;20,2,0)+IF(U5061&gt;30,3,0)+IF(U5061&gt;50,5,0)+IF(U5061&gt;60,3,0)+IF(Y5061&gt;100,5,0)+IF(Y5061&gt;0,2)+IF(Y5061&gt;15,2)+IF(Y5061&gt;25,2)+IF(Y5061&gt;30,2)+IF(Y5061&gt;40,2)+IF(Y5061&gt;50,2)+IF(Y5061&gt;100,4)+IF(Y5061&lt;10,-5,0)+IF(Y5061&lt;0,-10)++IF(Y5061&lt;15,-5,0)+IF(R5061&lt;0,-3)+IF(R5061&lt;-5,-3)+IF(S5061&lt;0,-3)+IF(S5061&lt;-5,-3)+IF(T5061&lt;0,-3)+IF(T5061&lt;-5,-3)+IF(W5061=1,5,0)+IF(X5061&gt;20,3,0)+IF(X5061&gt;25,3,0)+IF(X5061&gt;40,3,0)+IF(X5061&gt;50,3,0)+IF(N5061&lt;50,-10)+IF(N5061&lt;30,-10)+IF(N5061&lt;20,-10)+IF(N5061&lt;70,-5)+IF(N5061&lt;80,-5)+IF(N5061&gt;95,5,0)+IF(L5061&lt;50,-10)+IF(L5061&lt;30,-10)+IF(L5061&lt;20,-10)+IF(L5061&lt;70,-5)+IF(L5061&lt;80,-5)+IF(L5061&gt;95,5,0)+IF(A5061&gt;85,3,0)+IF(A5061&gt;90,3,0)+IF(U5061&lt;0,-10)+IF(U5061&lt;-5,-20)+IF(U5061&lt;-10,-10)+IF(V5061&gt;0,5,0)+IF(V5061&gt;15,5,0)+IF(V5061&gt;25,5,0)+IF(V5061&lt;0,-10,0)+IF(V5061&lt;-5,-10,0)+IF(U5061&lt;0,-10,0)+IF(U5061&lt;-5,-10,0)+IF(M5061&gt;90,10)+IF(M5061&gt;97,5)+IF(L5061&lt;70,-20,0)+IF(Y5061&gt;100,15,0)+IF(Y5061&gt;200,10,0)+IF(AB5061&gt;40,5,0)+IF(AB5061&gt;50,5,0)+IF(AB5061&gt;60,10,0)+IF(AB5061&gt;100,15,0)+IF(AB5061&gt;200,10,0)</f>
        <v>-166</v>
      </c>
      <c r="E5061" s="2">
        <f>W5061+AA5061+IF(AK5061&gt;1,1,0)+IF(AK5061&gt;1.2,2,0)+IF(AK5061&gt;1.3,2,0)+IF(AK5061&lt;1,-2,0)+IF(B5061&gt;200,5,0)+IF(B5061&gt;300,5,0)+IF(B5061&lt;30,-15,0)+IF(B5061&lt;20,-15,0)</f>
        <v>-31</v>
      </c>
      <c r="F5061" s="2">
        <f>IF(AF5061&gt;0,2,0)+IF(AF5061&gt;2,3,0)+IF(AF5061&gt;4,4,0)+IF(AF5061&gt;10,5,0)+IF(O5061="A",3,0)+IF(O5061="B",3,0)+IF(P5061="A+",7,0)+IF(P5061="A",5,0)+IF(P5061="A-",3,0)+IF(P5061="B+",2,0)+IF(AC5061&lt;40,3,0)+IF(AC5061&lt;20,3,0)+IF(AC5061&lt;10,5,0)+IF(C5061&gt;50,5)</f>
        <v>0</v>
      </c>
      <c r="G5061" s="2">
        <f>IF(AG5061&gt;0,3)+IF(AG5061&gt;4,3)+IF(AG5061&gt;7,3)+IF(AG5061&gt;10,3)+IF(AG5061&gt;13,3)+IF(AG5061&gt;15,3)+IF(AG5061&gt;17,3)+IF(AG5061&gt;20,3)+IF(AG5061&gt;25,5)+IF(AH5061&gt;0,3)+IF(AH5061&gt;7,3)+IF(AH5061&gt;10,3)+IF(AH5061&gt;15,3)+IF(AI5061&gt;0,3)+IF(AI5061&gt;7,3)+IF(AI5061&gt;10,3)+IF(AI5061&gt;15,3)</f>
        <v>12</v>
      </c>
      <c r="H5061" s="2">
        <f>SUM(D5061:G5061)</f>
        <v>-185</v>
      </c>
      <c r="I5061" s="2">
        <f>I5060+1</f>
        <v>5060</v>
      </c>
      <c r="J5061" s="3" t="s">
        <v>5959</v>
      </c>
      <c r="K5061" s="2" t="s">
        <v>5960</v>
      </c>
      <c r="L5061" s="7">
        <v>21</v>
      </c>
      <c r="M5061" s="7">
        <v>61</v>
      </c>
      <c r="N5061" s="7">
        <v>10</v>
      </c>
      <c r="O5061" s="7" t="s">
        <v>31</v>
      </c>
      <c r="P5061" s="7" t="s">
        <v>42</v>
      </c>
      <c r="Q5061" s="6" t="s">
        <v>302</v>
      </c>
      <c r="R5061" s="3">
        <v>56</v>
      </c>
      <c r="S5061" s="3">
        <v>10</v>
      </c>
      <c r="T5061" s="3">
        <v>0</v>
      </c>
      <c r="U5061" s="3">
        <v>-167</v>
      </c>
      <c r="V5061" s="3">
        <v>-87</v>
      </c>
      <c r="W5061" s="3">
        <v>0</v>
      </c>
      <c r="X5061" s="3">
        <v>0</v>
      </c>
      <c r="Y5061" s="5">
        <v>9</v>
      </c>
      <c r="Z5061" s="5">
        <v>0</v>
      </c>
      <c r="AA5061" s="5">
        <v>1</v>
      </c>
      <c r="AB5061" s="5">
        <v>4.5</v>
      </c>
      <c r="AC5061" s="4">
        <v>139</v>
      </c>
      <c r="AD5061" s="4" t="s">
        <v>66</v>
      </c>
      <c r="AE5061" s="4">
        <v>38</v>
      </c>
      <c r="AF5061" s="4">
        <v>-5.7</v>
      </c>
      <c r="AG5061" s="4">
        <v>5.8</v>
      </c>
      <c r="AH5061" s="4">
        <v>4.5999999999999996</v>
      </c>
      <c r="AI5061" s="4">
        <v>2.9</v>
      </c>
      <c r="AJ5061" s="6" t="s">
        <v>635</v>
      </c>
      <c r="AK5061" s="3">
        <v>0.5</v>
      </c>
      <c r="AL5061" s="2">
        <v>0</v>
      </c>
    </row>
    <row r="5062" spans="1:38" x14ac:dyDescent="0.35">
      <c r="A5062" s="2">
        <f>AVERAGE(L5062:N5062)</f>
        <v>19.333333333333332</v>
      </c>
      <c r="B5062" s="2">
        <f>R5062+U5062</f>
        <v>-46</v>
      </c>
      <c r="C5062" s="2">
        <f>Y5062+Z5062+AB5062</f>
        <v>-140.69999999999999</v>
      </c>
      <c r="D5062" s="2">
        <f>IF(B5062&gt;100,5)+IF(B5062&gt;150,5)+IF(R5062&gt;0,3)+IF(R5062&gt;15,3)+IF(R5062&gt;25,3)+IF(S5062&gt;0,3)+IF(S5062&gt;15,3)+IF(S5062&gt;25,3)+IF(U5062&gt;20,2,0)+IF(U5062&gt;30,3,0)+IF(U5062&gt;50,5,0)+IF(U5062&gt;60,3,0)+IF(Y5062&gt;100,5,0)+IF(Y5062&gt;0,2)+IF(Y5062&gt;15,2)+IF(Y5062&gt;25,2)+IF(Y5062&gt;30,2)+IF(Y5062&gt;40,2)+IF(Y5062&gt;50,2)+IF(Y5062&gt;100,4)+IF(Y5062&lt;10,-5,0)+IF(Y5062&lt;0,-10)++IF(Y5062&lt;15,-5,0)+IF(R5062&lt;0,-3)+IF(R5062&lt;-5,-3)+IF(S5062&lt;0,-3)+IF(S5062&lt;-5,-3)+IF(T5062&lt;0,-3)+IF(T5062&lt;-5,-3)+IF(W5062=1,5,0)+IF(X5062&gt;20,3,0)+IF(X5062&gt;25,3,0)+IF(X5062&gt;40,3,0)+IF(X5062&gt;50,3,0)+IF(N5062&lt;50,-10)+IF(N5062&lt;30,-10)+IF(N5062&lt;20,-10)+IF(N5062&lt;70,-5)+IF(N5062&lt;80,-5)+IF(N5062&gt;95,5,0)+IF(L5062&lt;50,-10)+IF(L5062&lt;30,-10)+IF(L5062&lt;20,-10)+IF(L5062&lt;70,-5)+IF(L5062&lt;80,-5)+IF(L5062&gt;95,5,0)+IF(A5062&gt;85,3,0)+IF(A5062&gt;90,3,0)+IF(U5062&lt;0,-10)+IF(U5062&lt;-5,-20)+IF(U5062&lt;-10,-10)+IF(V5062&gt;0,5,0)+IF(V5062&gt;15,5,0)+IF(V5062&gt;25,5,0)+IF(V5062&lt;0,-10,0)+IF(V5062&lt;-5,-10,0)+IF(U5062&lt;0,-10,0)+IF(U5062&lt;-5,-10,0)+IF(M5062&gt;90,10)+IF(M5062&gt;97,5)+IF(L5062&lt;70,-20,0)+IF(Y5062&gt;100,15,0)+IF(Y5062&gt;200,10,0)+IF(AB5062&gt;40,5,0)+IF(AB5062&gt;50,5,0)+IF(AB5062&gt;60,10,0)+IF(AB5062&gt;100,15,0)+IF(AB5062&gt;200,10,0)</f>
        <v>-171</v>
      </c>
      <c r="E5062" s="2">
        <f>W5062+AA5062+IF(AK5062&gt;1,1,0)+IF(AK5062&gt;1.2,2,0)+IF(AK5062&gt;1.3,2,0)+IF(AK5062&lt;1,-2,0)+IF(B5062&gt;200,5,0)+IF(B5062&gt;300,5,0)+IF(B5062&lt;30,-15,0)+IF(B5062&lt;20,-15,0)</f>
        <v>-32</v>
      </c>
      <c r="F5062" s="2">
        <f>IF(AF5062&gt;0,2,0)+IF(AF5062&gt;2,3,0)+IF(AF5062&gt;4,4,0)+IF(AF5062&gt;10,5,0)+IF(O5062="A",3,0)+IF(O5062="B",3,0)+IF(P5062="A+",7,0)+IF(P5062="A",5,0)+IF(P5062="A-",3,0)+IF(P5062="B+",2,0)+IF(AC5062&lt;40,3,0)+IF(AC5062&lt;20,3,0)+IF(AC5062&lt;10,5,0)+IF(C5062&gt;50,5)</f>
        <v>9</v>
      </c>
      <c r="G5062" s="2">
        <f>IF(AG5062&gt;0,3)+IF(AG5062&gt;4,3)+IF(AG5062&gt;7,3)+IF(AG5062&gt;10,3)+IF(AG5062&gt;13,3)+IF(AG5062&gt;15,3)+IF(AG5062&gt;17,3)+IF(AG5062&gt;20,3)+IF(AG5062&gt;25,5)+IF(AH5062&gt;0,3)+IF(AH5062&gt;7,3)+IF(AH5062&gt;10,3)+IF(AH5062&gt;15,3)+IF(AI5062&gt;0,3)+IF(AI5062&gt;7,3)+IF(AI5062&gt;10,3)+IF(AI5062&gt;15,3)</f>
        <v>9</v>
      </c>
      <c r="H5062" s="2">
        <f>SUM(D5062:G5062)</f>
        <v>-185</v>
      </c>
      <c r="I5062" s="2">
        <f>I5061+1</f>
        <v>5061</v>
      </c>
      <c r="J5062" s="3" t="s">
        <v>553</v>
      </c>
      <c r="K5062" s="2" t="s">
        <v>554</v>
      </c>
      <c r="L5062" s="7">
        <v>9</v>
      </c>
      <c r="M5062" s="7">
        <v>36</v>
      </c>
      <c r="N5062" s="7">
        <v>13</v>
      </c>
      <c r="O5062" s="7" t="s">
        <v>31</v>
      </c>
      <c r="P5062" s="7" t="s">
        <v>31</v>
      </c>
      <c r="Q5062" s="6" t="s">
        <v>158</v>
      </c>
      <c r="R5062" s="3">
        <v>0</v>
      </c>
      <c r="S5062" s="3">
        <v>-95</v>
      </c>
      <c r="T5062" s="3">
        <v>0</v>
      </c>
      <c r="U5062" s="3">
        <v>-46</v>
      </c>
      <c r="V5062" s="3">
        <v>110</v>
      </c>
      <c r="W5062" s="3">
        <v>0</v>
      </c>
      <c r="X5062" s="3">
        <v>0</v>
      </c>
      <c r="Y5062" s="5">
        <v>-64</v>
      </c>
      <c r="Z5062" s="5">
        <v>-32</v>
      </c>
      <c r="AA5062" s="5">
        <v>0</v>
      </c>
      <c r="AB5062" s="5">
        <v>-44.7</v>
      </c>
      <c r="AC5062" s="4">
        <v>90</v>
      </c>
      <c r="AD5062" s="4" t="s">
        <v>89</v>
      </c>
      <c r="AE5062" s="4">
        <v>51</v>
      </c>
      <c r="AF5062" s="4">
        <v>8.6999999999999993</v>
      </c>
      <c r="AG5062" s="4">
        <v>1.3</v>
      </c>
      <c r="AH5062" s="4">
        <v>5.5</v>
      </c>
      <c r="AI5062" s="4">
        <v>2.7</v>
      </c>
      <c r="AJ5062" s="6" t="s">
        <v>77</v>
      </c>
      <c r="AK5062" s="3">
        <v>0.3</v>
      </c>
      <c r="AL5062" s="2">
        <v>0</v>
      </c>
    </row>
    <row r="5063" spans="1:38" x14ac:dyDescent="0.35">
      <c r="A5063" s="2">
        <f>AVERAGE(L5063:N5063)</f>
        <v>18.333333333333332</v>
      </c>
      <c r="B5063" s="2">
        <f>R5063+U5063</f>
        <v>-107</v>
      </c>
      <c r="C5063" s="2">
        <f>Y5063+Z5063+AB5063</f>
        <v>-9.5</v>
      </c>
      <c r="D5063" s="2">
        <f>IF(B5063&gt;100,5)+IF(B5063&gt;150,5)+IF(R5063&gt;0,3)+IF(R5063&gt;15,3)+IF(R5063&gt;25,3)+IF(S5063&gt;0,3)+IF(S5063&gt;15,3)+IF(S5063&gt;25,3)+IF(U5063&gt;20,2,0)+IF(U5063&gt;30,3,0)+IF(U5063&gt;50,5,0)+IF(U5063&gt;60,3,0)+IF(Y5063&gt;100,5,0)+IF(Y5063&gt;0,2)+IF(Y5063&gt;15,2)+IF(Y5063&gt;25,2)+IF(Y5063&gt;30,2)+IF(Y5063&gt;40,2)+IF(Y5063&gt;50,2)+IF(Y5063&gt;100,4)+IF(Y5063&lt;10,-5,0)+IF(Y5063&lt;0,-10)++IF(Y5063&lt;15,-5,0)+IF(R5063&lt;0,-3)+IF(R5063&lt;-5,-3)+IF(S5063&lt;0,-3)+IF(S5063&lt;-5,-3)+IF(T5063&lt;0,-3)+IF(T5063&lt;-5,-3)+IF(W5063=1,5,0)+IF(X5063&gt;20,3,0)+IF(X5063&gt;25,3,0)+IF(X5063&gt;40,3,0)+IF(X5063&gt;50,3,0)+IF(N5063&lt;50,-10)+IF(N5063&lt;30,-10)+IF(N5063&lt;20,-10)+IF(N5063&lt;70,-5)+IF(N5063&lt;80,-5)+IF(N5063&gt;95,5,0)+IF(L5063&lt;50,-10)+IF(L5063&lt;30,-10)+IF(L5063&lt;20,-10)+IF(L5063&lt;70,-5)+IF(L5063&lt;80,-5)+IF(L5063&gt;95,5,0)+IF(A5063&gt;85,3,0)+IF(A5063&gt;90,3,0)+IF(U5063&lt;0,-10)+IF(U5063&lt;-5,-20)+IF(U5063&lt;-10,-10)+IF(V5063&gt;0,5,0)+IF(V5063&gt;15,5,0)+IF(V5063&gt;25,5,0)+IF(V5063&lt;0,-10,0)+IF(V5063&lt;-5,-10,0)+IF(U5063&lt;0,-10,0)+IF(U5063&lt;-5,-10,0)+IF(M5063&gt;90,10)+IF(M5063&gt;97,5)+IF(L5063&lt;70,-20,0)+IF(Y5063&gt;100,15,0)+IF(Y5063&gt;200,10,0)+IF(AB5063&gt;40,5,0)+IF(AB5063&gt;50,5,0)+IF(AB5063&gt;60,10,0)+IF(AB5063&gt;100,15,0)+IF(AB5063&gt;200,10,0)</f>
        <v>-174</v>
      </c>
      <c r="E5063" s="2">
        <f>W5063+AA5063+IF(AK5063&gt;1,1,0)+IF(AK5063&gt;1.2,2,0)+IF(AK5063&gt;1.3,2,0)+IF(AK5063&lt;1,-2,0)+IF(B5063&gt;200,5,0)+IF(B5063&gt;300,5,0)+IF(B5063&lt;30,-15,0)+IF(B5063&lt;20,-15,0)</f>
        <v>-29</v>
      </c>
      <c r="F5063" s="2">
        <f>IF(AF5063&gt;0,2,0)+IF(AF5063&gt;2,3,0)+IF(AF5063&gt;4,4,0)+IF(AF5063&gt;10,5,0)+IF(O5063="A",3,0)+IF(O5063="B",3,0)+IF(P5063="A+",7,0)+IF(P5063="A",5,0)+IF(P5063="A-",3,0)+IF(P5063="B+",2,0)+IF(AC5063&lt;40,3,0)+IF(AC5063&lt;20,3,0)+IF(AC5063&lt;10,5,0)+IF(C5063&gt;50,5)</f>
        <v>0</v>
      </c>
      <c r="G5063" s="2">
        <f>IF(AG5063&gt;0,3)+IF(AG5063&gt;4,3)+IF(AG5063&gt;7,3)+IF(AG5063&gt;10,3)+IF(AG5063&gt;13,3)+IF(AG5063&gt;15,3)+IF(AG5063&gt;17,3)+IF(AG5063&gt;20,3)+IF(AG5063&gt;25,5)+IF(AH5063&gt;0,3)+IF(AH5063&gt;7,3)+IF(AH5063&gt;10,3)+IF(AH5063&gt;15,3)+IF(AI5063&gt;0,3)+IF(AI5063&gt;7,3)+IF(AI5063&gt;10,3)+IF(AI5063&gt;15,3)</f>
        <v>18</v>
      </c>
      <c r="H5063" s="2">
        <f>SUM(D5063:G5063)</f>
        <v>-185</v>
      </c>
      <c r="I5063" s="2">
        <f>I5062+1</f>
        <v>5062</v>
      </c>
      <c r="J5063" s="3" t="s">
        <v>7335</v>
      </c>
      <c r="K5063" s="2" t="s">
        <v>7336</v>
      </c>
      <c r="L5063" s="7">
        <v>24</v>
      </c>
      <c r="M5063" s="7">
        <v>6</v>
      </c>
      <c r="N5063" s="7">
        <v>25</v>
      </c>
      <c r="O5063" s="7" t="s">
        <v>80</v>
      </c>
      <c r="P5063" s="7" t="s">
        <v>167</v>
      </c>
      <c r="Q5063" s="6" t="s">
        <v>102</v>
      </c>
      <c r="R5063" s="3">
        <v>-80</v>
      </c>
      <c r="S5063" s="3">
        <v>0</v>
      </c>
      <c r="T5063" s="3">
        <v>200</v>
      </c>
      <c r="U5063" s="3">
        <v>-27</v>
      </c>
      <c r="V5063" s="3">
        <v>-86</v>
      </c>
      <c r="W5063" s="3">
        <v>0</v>
      </c>
      <c r="X5063" s="3">
        <v>350</v>
      </c>
      <c r="Y5063" s="5">
        <v>-8</v>
      </c>
      <c r="Z5063" s="5">
        <v>11</v>
      </c>
      <c r="AA5063" s="5">
        <v>1</v>
      </c>
      <c r="AB5063" s="5">
        <v>-12.5</v>
      </c>
      <c r="AC5063" s="4">
        <v>64</v>
      </c>
      <c r="AD5063" s="4" t="s">
        <v>204</v>
      </c>
      <c r="AE5063" s="4">
        <v>18</v>
      </c>
      <c r="AF5063" s="4">
        <v>-6.4</v>
      </c>
      <c r="AG5063" s="4">
        <v>14.2</v>
      </c>
      <c r="AH5063" s="4">
        <v>3.8</v>
      </c>
      <c r="AI5063" s="4">
        <v>-4.9000000000000004</v>
      </c>
      <c r="AJ5063" s="6" t="s">
        <v>34</v>
      </c>
      <c r="AK5063" s="3">
        <v>1</v>
      </c>
      <c r="AL5063" s="2">
        <v>0</v>
      </c>
    </row>
    <row r="5064" spans="1:38" x14ac:dyDescent="0.35">
      <c r="A5064" s="2">
        <f>AVERAGE(L5064:N5064)</f>
        <v>32.333333333333336</v>
      </c>
      <c r="B5064" s="2">
        <f>R5064+U5064</f>
        <v>-8</v>
      </c>
      <c r="C5064" s="2">
        <f>Y5064+Z5064+AB5064</f>
        <v>-16.899999999999999</v>
      </c>
      <c r="D5064" s="2">
        <f>IF(B5064&gt;100,5)+IF(B5064&gt;150,5)+IF(R5064&gt;0,3)+IF(R5064&gt;15,3)+IF(R5064&gt;25,3)+IF(S5064&gt;0,3)+IF(S5064&gt;15,3)+IF(S5064&gt;25,3)+IF(U5064&gt;20,2,0)+IF(U5064&gt;30,3,0)+IF(U5064&gt;50,5,0)+IF(U5064&gt;60,3,0)+IF(Y5064&gt;100,5,0)+IF(Y5064&gt;0,2)+IF(Y5064&gt;15,2)+IF(Y5064&gt;25,2)+IF(Y5064&gt;30,2)+IF(Y5064&gt;40,2)+IF(Y5064&gt;50,2)+IF(Y5064&gt;100,4)+IF(Y5064&lt;10,-5,0)+IF(Y5064&lt;0,-10)++IF(Y5064&lt;15,-5,0)+IF(R5064&lt;0,-3)+IF(R5064&lt;-5,-3)+IF(S5064&lt;0,-3)+IF(S5064&lt;-5,-3)+IF(T5064&lt;0,-3)+IF(T5064&lt;-5,-3)+IF(W5064=1,5,0)+IF(X5064&gt;20,3,0)+IF(X5064&gt;25,3,0)+IF(X5064&gt;40,3,0)+IF(X5064&gt;50,3,0)+IF(N5064&lt;50,-10)+IF(N5064&lt;30,-10)+IF(N5064&lt;20,-10)+IF(N5064&lt;70,-5)+IF(N5064&lt;80,-5)+IF(N5064&gt;95,5,0)+IF(L5064&lt;50,-10)+IF(L5064&lt;30,-10)+IF(L5064&lt;20,-10)+IF(L5064&lt;70,-5)+IF(L5064&lt;80,-5)+IF(L5064&gt;95,5,0)+IF(A5064&gt;85,3,0)+IF(A5064&gt;90,3,0)+IF(U5064&lt;0,-10)+IF(U5064&lt;-5,-20)+IF(U5064&lt;-10,-10)+IF(V5064&gt;0,5,0)+IF(V5064&gt;15,5,0)+IF(V5064&gt;25,5,0)+IF(V5064&lt;0,-10,0)+IF(V5064&lt;-5,-10,0)+IF(U5064&lt;0,-10,0)+IF(U5064&lt;-5,-10,0)+IF(M5064&gt;90,10)+IF(M5064&gt;97,5)+IF(L5064&lt;70,-20,0)+IF(Y5064&gt;100,15,0)+IF(Y5064&gt;200,10,0)+IF(AB5064&gt;40,5,0)+IF(AB5064&gt;50,5,0)+IF(AB5064&gt;60,10,0)+IF(AB5064&gt;100,15,0)+IF(AB5064&gt;200,10,0)</f>
        <v>-193</v>
      </c>
      <c r="E5064" s="2">
        <f>W5064+AA5064+IF(AK5064&gt;1,1,0)+IF(AK5064&gt;1.2,2,0)+IF(AK5064&gt;1.3,2,0)+IF(AK5064&lt;1,-2,0)+IF(B5064&gt;200,5,0)+IF(B5064&gt;300,5,0)+IF(B5064&lt;30,-15,0)+IF(B5064&lt;20,-15,0)</f>
        <v>-32</v>
      </c>
      <c r="F5064" s="2">
        <f>IF(AF5064&gt;0,2,0)+IF(AF5064&gt;2,3,0)+IF(AF5064&gt;4,4,0)+IF(AF5064&gt;10,5,0)+IF(O5064="A",3,0)+IF(O5064="B",3,0)+IF(P5064="A+",7,0)+IF(P5064="A",5,0)+IF(P5064="A-",3,0)+IF(P5064="B+",2,0)+IF(AC5064&lt;40,3,0)+IF(AC5064&lt;20,3,0)+IF(AC5064&lt;10,5,0)+IF(C5064&gt;50,5)</f>
        <v>5</v>
      </c>
      <c r="G5064" s="2">
        <f>IF(AG5064&gt;0,3)+IF(AG5064&gt;4,3)+IF(AG5064&gt;7,3)+IF(AG5064&gt;10,3)+IF(AG5064&gt;13,3)+IF(AG5064&gt;15,3)+IF(AG5064&gt;17,3)+IF(AG5064&gt;20,3)+IF(AG5064&gt;25,5)+IF(AH5064&gt;0,3)+IF(AH5064&gt;7,3)+IF(AH5064&gt;10,3)+IF(AH5064&gt;15,3)+IF(AI5064&gt;0,3)+IF(AI5064&gt;7,3)+IF(AI5064&gt;10,3)+IF(AI5064&gt;15,3)</f>
        <v>35</v>
      </c>
      <c r="H5064" s="2">
        <f>SUM(D5064:G5064)</f>
        <v>-185</v>
      </c>
      <c r="I5064" s="2">
        <f>I5063+1</f>
        <v>5063</v>
      </c>
      <c r="J5064" s="3" t="s">
        <v>4926</v>
      </c>
      <c r="K5064" s="2" t="s">
        <v>4927</v>
      </c>
      <c r="L5064" s="7">
        <v>23</v>
      </c>
      <c r="M5064" s="7">
        <v>58</v>
      </c>
      <c r="N5064" s="7">
        <v>16</v>
      </c>
      <c r="O5064" s="7" t="s">
        <v>80</v>
      </c>
      <c r="P5064" s="7" t="s">
        <v>31</v>
      </c>
      <c r="Q5064" s="6" t="s">
        <v>84</v>
      </c>
      <c r="R5064" s="3">
        <v>18</v>
      </c>
      <c r="S5064" s="3">
        <v>-15</v>
      </c>
      <c r="T5064" s="3">
        <v>-4</v>
      </c>
      <c r="U5064" s="3">
        <v>-26</v>
      </c>
      <c r="V5064" s="3">
        <v>-11</v>
      </c>
      <c r="W5064" s="3">
        <v>0</v>
      </c>
      <c r="X5064" s="3">
        <v>-16.7</v>
      </c>
      <c r="Y5064" s="5">
        <v>-6</v>
      </c>
      <c r="Z5064" s="5">
        <v>-6</v>
      </c>
      <c r="AA5064" s="5">
        <v>0</v>
      </c>
      <c r="AB5064" s="5">
        <v>-4.9000000000000004</v>
      </c>
      <c r="AC5064" s="4">
        <v>136</v>
      </c>
      <c r="AD5064" s="4" t="s">
        <v>179</v>
      </c>
      <c r="AE5064" s="4">
        <v>66</v>
      </c>
      <c r="AF5064" s="4">
        <v>2.1</v>
      </c>
      <c r="AG5064" s="4">
        <v>29.7</v>
      </c>
      <c r="AH5064" s="4">
        <v>2.9</v>
      </c>
      <c r="AI5064" s="4">
        <v>5.8</v>
      </c>
      <c r="AJ5064" s="6" t="s">
        <v>117</v>
      </c>
      <c r="AK5064" s="3">
        <v>0.5</v>
      </c>
      <c r="AL5064" s="2">
        <v>0</v>
      </c>
    </row>
    <row r="5065" spans="1:38" x14ac:dyDescent="0.35">
      <c r="A5065" s="2">
        <f>AVERAGE(L5065:N5065)</f>
        <v>20.333333333333332</v>
      </c>
      <c r="B5065" s="2">
        <f>R5065+U5065</f>
        <v>-53</v>
      </c>
      <c r="C5065" s="2">
        <f>Y5065+Z5065+AB5065</f>
        <v>-20.2</v>
      </c>
      <c r="D5065" s="2">
        <f>IF(B5065&gt;100,5)+IF(B5065&gt;150,5)+IF(R5065&gt;0,3)+IF(R5065&gt;15,3)+IF(R5065&gt;25,3)+IF(S5065&gt;0,3)+IF(S5065&gt;15,3)+IF(S5065&gt;25,3)+IF(U5065&gt;20,2,0)+IF(U5065&gt;30,3,0)+IF(U5065&gt;50,5,0)+IF(U5065&gt;60,3,0)+IF(Y5065&gt;100,5,0)+IF(Y5065&gt;0,2)+IF(Y5065&gt;15,2)+IF(Y5065&gt;25,2)+IF(Y5065&gt;30,2)+IF(Y5065&gt;40,2)+IF(Y5065&gt;50,2)+IF(Y5065&gt;100,4)+IF(Y5065&lt;10,-5,0)+IF(Y5065&lt;0,-10)++IF(Y5065&lt;15,-5,0)+IF(R5065&lt;0,-3)+IF(R5065&lt;-5,-3)+IF(S5065&lt;0,-3)+IF(S5065&lt;-5,-3)+IF(T5065&lt;0,-3)+IF(T5065&lt;-5,-3)+IF(W5065=1,5,0)+IF(X5065&gt;20,3,0)+IF(X5065&gt;25,3,0)+IF(X5065&gt;40,3,0)+IF(X5065&gt;50,3,0)+IF(N5065&lt;50,-10)+IF(N5065&lt;30,-10)+IF(N5065&lt;20,-10)+IF(N5065&lt;70,-5)+IF(N5065&lt;80,-5)+IF(N5065&gt;95,5,0)+IF(L5065&lt;50,-10)+IF(L5065&lt;30,-10)+IF(L5065&lt;20,-10)+IF(L5065&lt;70,-5)+IF(L5065&lt;80,-5)+IF(L5065&gt;95,5,0)+IF(A5065&gt;85,3,0)+IF(A5065&gt;90,3,0)+IF(U5065&lt;0,-10)+IF(U5065&lt;-5,-20)+IF(U5065&lt;-10,-10)+IF(V5065&gt;0,5,0)+IF(V5065&gt;15,5,0)+IF(V5065&gt;25,5,0)+IF(V5065&lt;0,-10,0)+IF(V5065&lt;-5,-10,0)+IF(U5065&lt;0,-10,0)+IF(U5065&lt;-5,-10,0)+IF(M5065&gt;90,10)+IF(M5065&gt;97,5)+IF(L5065&lt;70,-20,0)+IF(Y5065&gt;100,15,0)+IF(Y5065&gt;200,10,0)+IF(AB5065&gt;40,5,0)+IF(AB5065&gt;50,5,0)+IF(AB5065&gt;60,10,0)+IF(AB5065&gt;100,15,0)+IF(AB5065&gt;200,10,0)</f>
        <v>-160</v>
      </c>
      <c r="E5065" s="2">
        <f>W5065+AA5065+IF(AK5065&gt;1,1,0)+IF(AK5065&gt;1.2,2,0)+IF(AK5065&gt;1.3,2,0)+IF(AK5065&lt;1,-2,0)+IF(B5065&gt;200,5,0)+IF(B5065&gt;300,5,0)+IF(B5065&lt;30,-15,0)+IF(B5065&lt;20,-15,0)</f>
        <v>-32</v>
      </c>
      <c r="F5065" s="2">
        <f>IF(AF5065&gt;0,2,0)+IF(AF5065&gt;2,3,0)+IF(AF5065&gt;4,4,0)+IF(AF5065&gt;10,5,0)+IF(O5065="A",3,0)+IF(O5065="B",3,0)+IF(P5065="A+",7,0)+IF(P5065="A",5,0)+IF(P5065="A-",3,0)+IF(P5065="B+",2,0)+IF(AC5065&lt;40,3,0)+IF(AC5065&lt;20,3,0)+IF(AC5065&lt;10,5,0)+IF(C5065&gt;50,5)</f>
        <v>0</v>
      </c>
      <c r="G5065" s="2">
        <f>IF(AG5065&gt;0,3)+IF(AG5065&gt;4,3)+IF(AG5065&gt;7,3)+IF(AG5065&gt;10,3)+IF(AG5065&gt;13,3)+IF(AG5065&gt;15,3)+IF(AG5065&gt;17,3)+IF(AG5065&gt;20,3)+IF(AG5065&gt;25,5)+IF(AH5065&gt;0,3)+IF(AH5065&gt;7,3)+IF(AH5065&gt;10,3)+IF(AH5065&gt;15,3)+IF(AI5065&gt;0,3)+IF(AI5065&gt;7,3)+IF(AI5065&gt;10,3)+IF(AI5065&gt;15,3)</f>
        <v>6</v>
      </c>
      <c r="H5065" s="2">
        <f>SUM(D5065:G5065)</f>
        <v>-186</v>
      </c>
      <c r="I5065" s="2">
        <f>I5064+1</f>
        <v>5064</v>
      </c>
      <c r="J5065" s="3" t="s">
        <v>10197</v>
      </c>
      <c r="K5065" s="2" t="s">
        <v>10198</v>
      </c>
      <c r="L5065" s="7">
        <v>9</v>
      </c>
      <c r="M5065" s="7">
        <v>5</v>
      </c>
      <c r="N5065" s="7">
        <v>47</v>
      </c>
      <c r="O5065" s="7" t="s">
        <v>31</v>
      </c>
      <c r="P5065" s="7" t="s">
        <v>31</v>
      </c>
      <c r="Q5065" s="6" t="s">
        <v>279</v>
      </c>
      <c r="R5065" s="3">
        <v>0</v>
      </c>
      <c r="S5065" s="3">
        <v>0</v>
      </c>
      <c r="T5065" s="3">
        <v>0</v>
      </c>
      <c r="U5065" s="3">
        <v>-53</v>
      </c>
      <c r="V5065" s="3">
        <v>0</v>
      </c>
      <c r="W5065" s="3">
        <v>0</v>
      </c>
      <c r="X5065" s="3">
        <v>-390</v>
      </c>
      <c r="Y5065" s="5">
        <v>-24</v>
      </c>
      <c r="Z5065" s="5">
        <v>26</v>
      </c>
      <c r="AA5065" s="5">
        <v>0</v>
      </c>
      <c r="AB5065" s="5">
        <v>-22.2</v>
      </c>
      <c r="AC5065" s="4">
        <v>163</v>
      </c>
      <c r="AD5065" s="4" t="s">
        <v>50</v>
      </c>
      <c r="AE5065" s="4">
        <v>37</v>
      </c>
      <c r="AF5065" s="4">
        <v>-5.6</v>
      </c>
      <c r="AG5065" s="4">
        <v>6.6</v>
      </c>
      <c r="AH5065" s="4">
        <v>-11</v>
      </c>
      <c r="AI5065" s="4">
        <v>-10.8</v>
      </c>
      <c r="AJ5065" s="6" t="s">
        <v>153</v>
      </c>
      <c r="AK5065" s="3">
        <v>0.6</v>
      </c>
      <c r="AL5065" s="2">
        <v>0</v>
      </c>
    </row>
    <row r="5066" spans="1:38" x14ac:dyDescent="0.35">
      <c r="A5066" s="2">
        <f>AVERAGE(L5066:N5066)</f>
        <v>23</v>
      </c>
      <c r="B5066" s="2">
        <f>R5066+U5066</f>
        <v>-46</v>
      </c>
      <c r="C5066" s="2">
        <f>Y5066+Z5066+AB5066</f>
        <v>-49</v>
      </c>
      <c r="D5066" s="2">
        <f>IF(B5066&gt;100,5)+IF(B5066&gt;150,5)+IF(R5066&gt;0,3)+IF(R5066&gt;15,3)+IF(R5066&gt;25,3)+IF(S5066&gt;0,3)+IF(S5066&gt;15,3)+IF(S5066&gt;25,3)+IF(U5066&gt;20,2,0)+IF(U5066&gt;30,3,0)+IF(U5066&gt;50,5,0)+IF(U5066&gt;60,3,0)+IF(Y5066&gt;100,5,0)+IF(Y5066&gt;0,2)+IF(Y5066&gt;15,2)+IF(Y5066&gt;25,2)+IF(Y5066&gt;30,2)+IF(Y5066&gt;40,2)+IF(Y5066&gt;50,2)+IF(Y5066&gt;100,4)+IF(Y5066&lt;10,-5,0)+IF(Y5066&lt;0,-10)++IF(Y5066&lt;15,-5,0)+IF(R5066&lt;0,-3)+IF(R5066&lt;-5,-3)+IF(S5066&lt;0,-3)+IF(S5066&lt;-5,-3)+IF(T5066&lt;0,-3)+IF(T5066&lt;-5,-3)+IF(W5066=1,5,0)+IF(X5066&gt;20,3,0)+IF(X5066&gt;25,3,0)+IF(X5066&gt;40,3,0)+IF(X5066&gt;50,3,0)+IF(N5066&lt;50,-10)+IF(N5066&lt;30,-10)+IF(N5066&lt;20,-10)+IF(N5066&lt;70,-5)+IF(N5066&lt;80,-5)+IF(N5066&gt;95,5,0)+IF(L5066&lt;50,-10)+IF(L5066&lt;30,-10)+IF(L5066&lt;20,-10)+IF(L5066&lt;70,-5)+IF(L5066&lt;80,-5)+IF(L5066&gt;95,5,0)+IF(A5066&gt;85,3,0)+IF(A5066&gt;90,3,0)+IF(U5066&lt;0,-10)+IF(U5066&lt;-5,-20)+IF(U5066&lt;-10,-10)+IF(V5066&gt;0,5,0)+IF(V5066&gt;15,5,0)+IF(V5066&gt;25,5,0)+IF(V5066&lt;0,-10,0)+IF(V5066&lt;-5,-10,0)+IF(U5066&lt;0,-10,0)+IF(U5066&lt;-5,-10,0)+IF(M5066&gt;90,10)+IF(M5066&gt;97,5)+IF(L5066&lt;70,-20,0)+IF(Y5066&gt;100,15,0)+IF(Y5066&gt;200,10,0)+IF(AB5066&gt;40,5,0)+IF(AB5066&gt;50,5,0)+IF(AB5066&gt;60,10,0)+IF(AB5066&gt;100,15,0)+IF(AB5066&gt;200,10,0)</f>
        <v>-166</v>
      </c>
      <c r="E5066" s="2">
        <f>W5066+AA5066+IF(AK5066&gt;1,1,0)+IF(AK5066&gt;1.2,2,0)+IF(AK5066&gt;1.3,2,0)+IF(AK5066&lt;1,-2,0)+IF(B5066&gt;200,5,0)+IF(B5066&gt;300,5,0)+IF(B5066&lt;30,-15,0)+IF(B5066&lt;20,-15,0)</f>
        <v>-32</v>
      </c>
      <c r="F5066" s="2">
        <f>IF(AF5066&gt;0,2,0)+IF(AF5066&gt;2,3,0)+IF(AF5066&gt;4,4,0)+IF(AF5066&gt;10,5,0)+IF(O5066="A",3,0)+IF(O5066="B",3,0)+IF(P5066="A+",7,0)+IF(P5066="A",5,0)+IF(P5066="A-",3,0)+IF(P5066="B+",2,0)+IF(AC5066&lt;40,3,0)+IF(AC5066&lt;20,3,0)+IF(AC5066&lt;10,5,0)+IF(C5066&gt;50,5)</f>
        <v>0</v>
      </c>
      <c r="G5066" s="2">
        <f>IF(AG5066&gt;0,3)+IF(AG5066&gt;4,3)+IF(AG5066&gt;7,3)+IF(AG5066&gt;10,3)+IF(AG5066&gt;13,3)+IF(AG5066&gt;15,3)+IF(AG5066&gt;17,3)+IF(AG5066&gt;20,3)+IF(AG5066&gt;25,5)+IF(AH5066&gt;0,3)+IF(AH5066&gt;7,3)+IF(AH5066&gt;10,3)+IF(AH5066&gt;15,3)+IF(AI5066&gt;0,3)+IF(AI5066&gt;7,3)+IF(AI5066&gt;10,3)+IF(AI5066&gt;15,3)</f>
        <v>12</v>
      </c>
      <c r="H5066" s="2">
        <f>SUM(D5066:G5066)</f>
        <v>-186</v>
      </c>
      <c r="I5066" s="2">
        <f>I5065+1</f>
        <v>5065</v>
      </c>
      <c r="J5066" s="3" t="s">
        <v>4466</v>
      </c>
      <c r="K5066" s="2" t="s">
        <v>4467</v>
      </c>
      <c r="L5066" s="7">
        <v>16</v>
      </c>
      <c r="M5066" s="7">
        <v>6</v>
      </c>
      <c r="N5066" s="7">
        <v>47</v>
      </c>
      <c r="O5066" s="7" t="s">
        <v>42</v>
      </c>
      <c r="P5066" s="7" t="s">
        <v>125</v>
      </c>
      <c r="Q5066" s="6" t="s">
        <v>435</v>
      </c>
      <c r="R5066" s="3">
        <v>0</v>
      </c>
      <c r="S5066" s="3">
        <v>0</v>
      </c>
      <c r="T5066" s="3">
        <v>-77</v>
      </c>
      <c r="U5066" s="3">
        <v>-46</v>
      </c>
      <c r="V5066" s="3">
        <v>0</v>
      </c>
      <c r="W5066" s="3">
        <v>0</v>
      </c>
      <c r="X5066" s="3">
        <v>-545.5</v>
      </c>
      <c r="Y5066" s="5">
        <v>-26</v>
      </c>
      <c r="Z5066" s="5">
        <v>-3</v>
      </c>
      <c r="AA5066" s="5">
        <v>0</v>
      </c>
      <c r="AB5066" s="5">
        <v>-20</v>
      </c>
      <c r="AC5066" s="4">
        <v>166</v>
      </c>
      <c r="AD5066" s="4" t="s">
        <v>66</v>
      </c>
      <c r="AE5066" s="4">
        <v>99</v>
      </c>
      <c r="AF5066" s="4">
        <v>-1.2</v>
      </c>
      <c r="AG5066" s="4">
        <v>12.3</v>
      </c>
      <c r="AH5066" s="4">
        <v>-2.8</v>
      </c>
      <c r="AI5066" s="4">
        <v>-2.6</v>
      </c>
      <c r="AJ5066" s="6" t="s">
        <v>361</v>
      </c>
      <c r="AK5066" s="3">
        <v>0.7</v>
      </c>
      <c r="AL5066" s="2">
        <v>0</v>
      </c>
    </row>
    <row r="5067" spans="1:38" x14ac:dyDescent="0.35">
      <c r="A5067" s="2">
        <f>AVERAGE(L5067:N5067)</f>
        <v>12</v>
      </c>
      <c r="B5067" s="2">
        <f>R5067+U5067</f>
        <v>-600</v>
      </c>
      <c r="C5067" s="2">
        <f>Y5067+Z5067+AB5067</f>
        <v>109</v>
      </c>
      <c r="D5067" s="2">
        <f>IF(B5067&gt;100,5)+IF(B5067&gt;150,5)+IF(R5067&gt;0,3)+IF(R5067&gt;15,3)+IF(R5067&gt;25,3)+IF(S5067&gt;0,3)+IF(S5067&gt;15,3)+IF(S5067&gt;25,3)+IF(U5067&gt;20,2,0)+IF(U5067&gt;30,3,0)+IF(U5067&gt;50,5,0)+IF(U5067&gt;60,3,0)+IF(Y5067&gt;100,5,0)+IF(Y5067&gt;0,2)+IF(Y5067&gt;15,2)+IF(Y5067&gt;25,2)+IF(Y5067&gt;30,2)+IF(Y5067&gt;40,2)+IF(Y5067&gt;50,2)+IF(Y5067&gt;100,4)+IF(Y5067&lt;10,-5,0)+IF(Y5067&lt;0,-10)++IF(Y5067&lt;15,-5,0)+IF(R5067&lt;0,-3)+IF(R5067&lt;-5,-3)+IF(S5067&lt;0,-3)+IF(S5067&lt;-5,-3)+IF(T5067&lt;0,-3)+IF(T5067&lt;-5,-3)+IF(W5067=1,5,0)+IF(X5067&gt;20,3,0)+IF(X5067&gt;25,3,0)+IF(X5067&gt;40,3,0)+IF(X5067&gt;50,3,0)+IF(N5067&lt;50,-10)+IF(N5067&lt;30,-10)+IF(N5067&lt;20,-10)+IF(N5067&lt;70,-5)+IF(N5067&lt;80,-5)+IF(N5067&gt;95,5,0)+IF(L5067&lt;50,-10)+IF(L5067&lt;30,-10)+IF(L5067&lt;20,-10)+IF(L5067&lt;70,-5)+IF(L5067&lt;80,-5)+IF(L5067&gt;95,5,0)+IF(A5067&gt;85,3,0)+IF(A5067&gt;90,3,0)+IF(U5067&lt;0,-10)+IF(U5067&lt;-5,-20)+IF(U5067&lt;-10,-10)+IF(V5067&gt;0,5,0)+IF(V5067&gt;15,5,0)+IF(V5067&gt;25,5,0)+IF(V5067&lt;0,-10,0)+IF(V5067&lt;-5,-10,0)+IF(U5067&lt;0,-10,0)+IF(U5067&lt;-5,-10,0)+IF(M5067&gt;90,10)+IF(M5067&gt;97,5)+IF(L5067&lt;70,-20,0)+IF(Y5067&gt;100,15,0)+IF(Y5067&gt;200,10,0)+IF(AB5067&gt;40,5,0)+IF(AB5067&gt;50,5,0)+IF(AB5067&gt;60,10,0)+IF(AB5067&gt;100,15,0)+IF(AB5067&gt;200,10,0)</f>
        <v>-167</v>
      </c>
      <c r="E5067" s="2">
        <f>W5067+AA5067+IF(AK5067&gt;1,1,0)+IF(AK5067&gt;1.2,2,0)+IF(AK5067&gt;1.3,2,0)+IF(AK5067&lt;1,-2,0)+IF(B5067&gt;200,5,0)+IF(B5067&gt;300,5,0)+IF(B5067&lt;30,-15,0)+IF(B5067&lt;20,-15,0)</f>
        <v>-30</v>
      </c>
      <c r="F5067" s="2">
        <f>IF(AF5067&gt;0,2,0)+IF(AF5067&gt;2,3,0)+IF(AF5067&gt;4,4,0)+IF(AF5067&gt;10,5,0)+IF(O5067="A",3,0)+IF(O5067="B",3,0)+IF(P5067="A+",7,0)+IF(P5067="A",5,0)+IF(P5067="A-",3,0)+IF(P5067="B+",2,0)+IF(AC5067&lt;40,3,0)+IF(AC5067&lt;20,3,0)+IF(AC5067&lt;10,5,0)+IF(C5067&gt;50,5)</f>
        <v>5</v>
      </c>
      <c r="G5067" s="2">
        <f>IF(AG5067&gt;0,3)+IF(AG5067&gt;4,3)+IF(AG5067&gt;7,3)+IF(AG5067&gt;10,3)+IF(AG5067&gt;13,3)+IF(AG5067&gt;15,3)+IF(AG5067&gt;17,3)+IF(AG5067&gt;20,3)+IF(AG5067&gt;25,5)+IF(AH5067&gt;0,3)+IF(AH5067&gt;7,3)+IF(AH5067&gt;10,3)+IF(AH5067&gt;15,3)+IF(AI5067&gt;0,3)+IF(AI5067&gt;7,3)+IF(AI5067&gt;10,3)+IF(AI5067&gt;15,3)</f>
        <v>6</v>
      </c>
      <c r="H5067" s="2">
        <f>SUM(D5067:G5067)</f>
        <v>-186</v>
      </c>
      <c r="I5067" s="2">
        <f>I5066+1</f>
        <v>5066</v>
      </c>
      <c r="J5067" s="3" t="s">
        <v>9736</v>
      </c>
      <c r="K5067" s="2" t="s">
        <v>9737</v>
      </c>
      <c r="L5067" s="7">
        <v>9</v>
      </c>
      <c r="M5067" s="7">
        <v>2</v>
      </c>
      <c r="N5067" s="7">
        <v>25</v>
      </c>
      <c r="O5067" s="7" t="s">
        <v>80</v>
      </c>
      <c r="P5067" s="7" t="s">
        <v>70</v>
      </c>
      <c r="Q5067" s="6" t="s">
        <v>462</v>
      </c>
      <c r="R5067" s="3">
        <v>0</v>
      </c>
      <c r="S5067" s="3">
        <v>0</v>
      </c>
      <c r="T5067" s="3">
        <v>0</v>
      </c>
      <c r="U5067" s="3">
        <v>-600</v>
      </c>
      <c r="V5067" s="3">
        <v>0</v>
      </c>
      <c r="W5067" s="3">
        <v>0</v>
      </c>
      <c r="X5067" s="3">
        <v>22.2</v>
      </c>
      <c r="Y5067" s="5">
        <v>-16</v>
      </c>
      <c r="Z5067" s="5">
        <v>129</v>
      </c>
      <c r="AA5067" s="5">
        <v>0</v>
      </c>
      <c r="AB5067" s="5">
        <v>-4</v>
      </c>
      <c r="AC5067" s="4">
        <v>178</v>
      </c>
      <c r="AD5067" s="4" t="s">
        <v>66</v>
      </c>
      <c r="AE5067" s="4">
        <v>0</v>
      </c>
      <c r="AF5067" s="4">
        <v>-80</v>
      </c>
      <c r="AG5067" s="4">
        <v>5.5</v>
      </c>
      <c r="AH5067" s="4">
        <v>-27.8</v>
      </c>
      <c r="AI5067" s="4">
        <v>-21.1</v>
      </c>
      <c r="AJ5067" s="6" t="s">
        <v>361</v>
      </c>
      <c r="AK5067" s="3">
        <v>1</v>
      </c>
      <c r="AL5067" s="2">
        <v>0</v>
      </c>
    </row>
    <row r="5068" spans="1:38" x14ac:dyDescent="0.35">
      <c r="A5068" s="2">
        <f>AVERAGE(L5068:N5068)</f>
        <v>20.666666666666668</v>
      </c>
      <c r="B5068" s="2">
        <f>R5068+U5068</f>
        <v>-67</v>
      </c>
      <c r="C5068" s="2">
        <f>Y5068+Z5068+AB5068</f>
        <v>-41</v>
      </c>
      <c r="D5068" s="2">
        <f>IF(B5068&gt;100,5)+IF(B5068&gt;150,5)+IF(R5068&gt;0,3)+IF(R5068&gt;15,3)+IF(R5068&gt;25,3)+IF(S5068&gt;0,3)+IF(S5068&gt;15,3)+IF(S5068&gt;25,3)+IF(U5068&gt;20,2,0)+IF(U5068&gt;30,3,0)+IF(U5068&gt;50,5,0)+IF(U5068&gt;60,3,0)+IF(Y5068&gt;100,5,0)+IF(Y5068&gt;0,2)+IF(Y5068&gt;15,2)+IF(Y5068&gt;25,2)+IF(Y5068&gt;30,2)+IF(Y5068&gt;40,2)+IF(Y5068&gt;50,2)+IF(Y5068&gt;100,4)+IF(Y5068&lt;10,-5,0)+IF(Y5068&lt;0,-10)++IF(Y5068&lt;15,-5,0)+IF(R5068&lt;0,-3)+IF(R5068&lt;-5,-3)+IF(S5068&lt;0,-3)+IF(S5068&lt;-5,-3)+IF(T5068&lt;0,-3)+IF(T5068&lt;-5,-3)+IF(W5068=1,5,0)+IF(X5068&gt;20,3,0)+IF(X5068&gt;25,3,0)+IF(X5068&gt;40,3,0)+IF(X5068&gt;50,3,0)+IF(N5068&lt;50,-10)+IF(N5068&lt;30,-10)+IF(N5068&lt;20,-10)+IF(N5068&lt;70,-5)+IF(N5068&lt;80,-5)+IF(N5068&gt;95,5,0)+IF(L5068&lt;50,-10)+IF(L5068&lt;30,-10)+IF(L5068&lt;20,-10)+IF(L5068&lt;70,-5)+IF(L5068&lt;80,-5)+IF(L5068&gt;95,5,0)+IF(A5068&gt;85,3,0)+IF(A5068&gt;90,3,0)+IF(U5068&lt;0,-10)+IF(U5068&lt;-5,-20)+IF(U5068&lt;-10,-10)+IF(V5068&gt;0,5,0)+IF(V5068&gt;15,5,0)+IF(V5068&gt;25,5,0)+IF(V5068&lt;0,-10,0)+IF(V5068&lt;-5,-10,0)+IF(U5068&lt;0,-10,0)+IF(U5068&lt;-5,-10,0)+IF(M5068&gt;90,10)+IF(M5068&gt;97,5)+IF(L5068&lt;70,-20,0)+IF(Y5068&gt;100,15,0)+IF(Y5068&gt;200,10,0)+IF(AB5068&gt;40,5,0)+IF(AB5068&gt;50,5,0)+IF(AB5068&gt;60,10,0)+IF(AB5068&gt;100,15,0)+IF(AB5068&gt;200,10,0)</f>
        <v>-170</v>
      </c>
      <c r="E5068" s="2">
        <f>W5068+AA5068+IF(AK5068&gt;1,1,0)+IF(AK5068&gt;1.2,2,0)+IF(AK5068&gt;1.3,2,0)+IF(AK5068&lt;1,-2,0)+IF(B5068&gt;200,5,0)+IF(B5068&gt;300,5,0)+IF(B5068&lt;30,-15,0)+IF(B5068&lt;20,-15,0)</f>
        <v>-27</v>
      </c>
      <c r="F5068" s="2">
        <f>IF(AF5068&gt;0,2,0)+IF(AF5068&gt;2,3,0)+IF(AF5068&gt;4,4,0)+IF(AF5068&gt;10,5,0)+IF(O5068="A",3,0)+IF(O5068="B",3,0)+IF(P5068="A+",7,0)+IF(P5068="A",5,0)+IF(P5068="A-",3,0)+IF(P5068="B+",2,0)+IF(AC5068&lt;40,3,0)+IF(AC5068&lt;20,3,0)+IF(AC5068&lt;10,5,0)+IF(C5068&gt;50,5)</f>
        <v>11</v>
      </c>
      <c r="G5068" s="2">
        <f>IF(AG5068&gt;0,3)+IF(AG5068&gt;4,3)+IF(AG5068&gt;7,3)+IF(AG5068&gt;10,3)+IF(AG5068&gt;13,3)+IF(AG5068&gt;15,3)+IF(AG5068&gt;17,3)+IF(AG5068&gt;20,3)+IF(AG5068&gt;25,5)+IF(AH5068&gt;0,3)+IF(AH5068&gt;7,3)+IF(AH5068&gt;10,3)+IF(AH5068&gt;15,3)+IF(AI5068&gt;0,3)+IF(AI5068&gt;7,3)+IF(AI5068&gt;10,3)+IF(AI5068&gt;15,3)</f>
        <v>0</v>
      </c>
      <c r="H5068" s="2">
        <f>SUM(D5068:G5068)</f>
        <v>-186</v>
      </c>
      <c r="I5068" s="2">
        <f>I5067+1</f>
        <v>5067</v>
      </c>
      <c r="J5068" s="3" t="s">
        <v>7981</v>
      </c>
      <c r="K5068" s="2" t="s">
        <v>7982</v>
      </c>
      <c r="L5068" s="7">
        <v>25</v>
      </c>
      <c r="M5068" s="7">
        <v>20</v>
      </c>
      <c r="N5068" s="7">
        <v>17</v>
      </c>
      <c r="O5068" s="7">
        <v>0</v>
      </c>
      <c r="P5068" s="7" t="s">
        <v>48</v>
      </c>
      <c r="Q5068" s="6" t="s">
        <v>43</v>
      </c>
      <c r="R5068" s="3">
        <v>0</v>
      </c>
      <c r="S5068" s="3">
        <v>0</v>
      </c>
      <c r="T5068" s="3">
        <v>0</v>
      </c>
      <c r="U5068" s="3">
        <v>-67</v>
      </c>
      <c r="V5068" s="3">
        <v>0</v>
      </c>
      <c r="W5068" s="3">
        <v>0</v>
      </c>
      <c r="X5068" s="3">
        <v>-8.1</v>
      </c>
      <c r="Y5068" s="5">
        <v>-41</v>
      </c>
      <c r="Z5068" s="5">
        <v>0</v>
      </c>
      <c r="AA5068" s="5">
        <v>0</v>
      </c>
      <c r="AB5068" s="5">
        <v>0</v>
      </c>
      <c r="AC5068" s="4">
        <v>3</v>
      </c>
      <c r="AD5068" s="4" t="s">
        <v>33</v>
      </c>
      <c r="AE5068" s="4">
        <v>68</v>
      </c>
      <c r="AF5068" s="4">
        <v>-17.399999999999999</v>
      </c>
      <c r="AG5068" s="4">
        <v>-110.5</v>
      </c>
      <c r="AH5068" s="4">
        <v>-4745.8</v>
      </c>
      <c r="AI5068" s="4">
        <v>-3082.9</v>
      </c>
      <c r="AJ5068" s="6" t="s">
        <v>361</v>
      </c>
      <c r="AK5068" s="3">
        <v>1.3</v>
      </c>
      <c r="AL5068" s="2">
        <v>0</v>
      </c>
    </row>
    <row r="5069" spans="1:38" x14ac:dyDescent="0.35">
      <c r="A5069" s="2">
        <f>AVERAGE(L5069:N5069)</f>
        <v>40</v>
      </c>
      <c r="B5069" s="2">
        <f>R5069+U5069</f>
        <v>-125</v>
      </c>
      <c r="C5069" s="2">
        <f>Y5069+Z5069+AB5069</f>
        <v>-56.1</v>
      </c>
      <c r="D5069" s="2">
        <f>IF(B5069&gt;100,5)+IF(B5069&gt;150,5)+IF(R5069&gt;0,3)+IF(R5069&gt;15,3)+IF(R5069&gt;25,3)+IF(S5069&gt;0,3)+IF(S5069&gt;15,3)+IF(S5069&gt;25,3)+IF(U5069&gt;20,2,0)+IF(U5069&gt;30,3,0)+IF(U5069&gt;50,5,0)+IF(U5069&gt;60,3,0)+IF(Y5069&gt;100,5,0)+IF(Y5069&gt;0,2)+IF(Y5069&gt;15,2)+IF(Y5069&gt;25,2)+IF(Y5069&gt;30,2)+IF(Y5069&gt;40,2)+IF(Y5069&gt;50,2)+IF(Y5069&gt;100,4)+IF(Y5069&lt;10,-5,0)+IF(Y5069&lt;0,-10)++IF(Y5069&lt;15,-5,0)+IF(R5069&lt;0,-3)+IF(R5069&lt;-5,-3)+IF(S5069&lt;0,-3)+IF(S5069&lt;-5,-3)+IF(T5069&lt;0,-3)+IF(T5069&lt;-5,-3)+IF(W5069=1,5,0)+IF(X5069&gt;20,3,0)+IF(X5069&gt;25,3,0)+IF(X5069&gt;40,3,0)+IF(X5069&gt;50,3,0)+IF(N5069&lt;50,-10)+IF(N5069&lt;30,-10)+IF(N5069&lt;20,-10)+IF(N5069&lt;70,-5)+IF(N5069&lt;80,-5)+IF(N5069&gt;95,5,0)+IF(L5069&lt;50,-10)+IF(L5069&lt;30,-10)+IF(L5069&lt;20,-10)+IF(L5069&lt;70,-5)+IF(L5069&lt;80,-5)+IF(L5069&gt;95,5,0)+IF(A5069&gt;85,3,0)+IF(A5069&gt;90,3,0)+IF(U5069&lt;0,-10)+IF(U5069&lt;-5,-20)+IF(U5069&lt;-10,-10)+IF(V5069&gt;0,5,0)+IF(V5069&gt;15,5,0)+IF(V5069&gt;25,5,0)+IF(V5069&lt;0,-10,0)+IF(V5069&lt;-5,-10,0)+IF(U5069&lt;0,-10,0)+IF(U5069&lt;-5,-10,0)+IF(M5069&gt;90,10)+IF(M5069&gt;97,5)+IF(L5069&lt;70,-20,0)+IF(Y5069&gt;100,15,0)+IF(Y5069&gt;200,10,0)+IF(AB5069&gt;40,5,0)+IF(AB5069&gt;50,5,0)+IF(AB5069&gt;60,10,0)+IF(AB5069&gt;100,15,0)+IF(AB5069&gt;200,10,0)</f>
        <v>-175</v>
      </c>
      <c r="E5069" s="2">
        <f>W5069+AA5069+IF(AK5069&gt;1,1,0)+IF(AK5069&gt;1.2,2,0)+IF(AK5069&gt;1.3,2,0)+IF(AK5069&lt;1,-2,0)+IF(B5069&gt;200,5,0)+IF(B5069&gt;300,5,0)+IF(B5069&lt;30,-15,0)+IF(B5069&lt;20,-15,0)</f>
        <v>-32</v>
      </c>
      <c r="F5069" s="2">
        <f>IF(AF5069&gt;0,2,0)+IF(AF5069&gt;2,3,0)+IF(AF5069&gt;4,4,0)+IF(AF5069&gt;10,5,0)+IF(O5069="A",3,0)+IF(O5069="B",3,0)+IF(P5069="A+",7,0)+IF(P5069="A",5,0)+IF(P5069="A-",3,0)+IF(P5069="B+",2,0)+IF(AC5069&lt;40,3,0)+IF(AC5069&lt;20,3,0)+IF(AC5069&lt;10,5,0)+IF(C5069&gt;50,5)</f>
        <v>0</v>
      </c>
      <c r="G5069" s="2">
        <f>IF(AG5069&gt;0,3)+IF(AG5069&gt;4,3)+IF(AG5069&gt;7,3)+IF(AG5069&gt;10,3)+IF(AG5069&gt;13,3)+IF(AG5069&gt;15,3)+IF(AG5069&gt;17,3)+IF(AG5069&gt;20,3)+IF(AG5069&gt;25,5)+IF(AH5069&gt;0,3)+IF(AH5069&gt;7,3)+IF(AH5069&gt;10,3)+IF(AH5069&gt;15,3)+IF(AI5069&gt;0,3)+IF(AI5069&gt;7,3)+IF(AI5069&gt;10,3)+IF(AI5069&gt;15,3)</f>
        <v>21</v>
      </c>
      <c r="H5069" s="2">
        <f>SUM(D5069:G5069)</f>
        <v>-186</v>
      </c>
      <c r="I5069" s="2">
        <f>I5068+1</f>
        <v>5068</v>
      </c>
      <c r="J5069" s="3" t="s">
        <v>8618</v>
      </c>
      <c r="K5069" s="2" t="s">
        <v>8619</v>
      </c>
      <c r="L5069" s="7">
        <v>25</v>
      </c>
      <c r="M5069" s="7">
        <v>87</v>
      </c>
      <c r="N5069" s="7">
        <v>8</v>
      </c>
      <c r="O5069" s="7" t="s">
        <v>42</v>
      </c>
      <c r="P5069" s="7" t="s">
        <v>31</v>
      </c>
      <c r="Q5069" s="6" t="s">
        <v>130</v>
      </c>
      <c r="R5069" s="3">
        <v>-28</v>
      </c>
      <c r="S5069" s="3">
        <v>48</v>
      </c>
      <c r="T5069" s="3">
        <v>226</v>
      </c>
      <c r="U5069" s="3">
        <v>-97</v>
      </c>
      <c r="V5069" s="3">
        <v>-25</v>
      </c>
      <c r="W5069" s="3">
        <v>0</v>
      </c>
      <c r="X5069" s="3">
        <v>425</v>
      </c>
      <c r="Y5069" s="5">
        <v>-24</v>
      </c>
      <c r="Z5069" s="5">
        <v>-13</v>
      </c>
      <c r="AA5069" s="5">
        <v>0</v>
      </c>
      <c r="AB5069" s="5">
        <v>-19.100000000000001</v>
      </c>
      <c r="AC5069" s="4">
        <v>154</v>
      </c>
      <c r="AD5069" s="4" t="s">
        <v>66</v>
      </c>
      <c r="AE5069" s="4">
        <v>99</v>
      </c>
      <c r="AF5069" s="4">
        <v>-4.8</v>
      </c>
      <c r="AG5069" s="4">
        <v>14.7</v>
      </c>
      <c r="AH5069" s="4">
        <v>2.2000000000000002</v>
      </c>
      <c r="AI5069" s="4">
        <v>3.9</v>
      </c>
      <c r="AJ5069" s="6" t="s">
        <v>85</v>
      </c>
      <c r="AK5069" s="3">
        <v>0.3</v>
      </c>
      <c r="AL5069" s="2">
        <v>0</v>
      </c>
    </row>
    <row r="5070" spans="1:38" x14ac:dyDescent="0.35">
      <c r="A5070" s="2">
        <f>AVERAGE(L5070:N5070)</f>
        <v>39</v>
      </c>
      <c r="B5070" s="2">
        <f>R5070+U5070</f>
        <v>-77</v>
      </c>
      <c r="C5070" s="2">
        <f>Y5070+Z5070+AB5070</f>
        <v>20.9</v>
      </c>
      <c r="D5070" s="2">
        <f>IF(B5070&gt;100,5)+IF(B5070&gt;150,5)+IF(R5070&gt;0,3)+IF(R5070&gt;15,3)+IF(R5070&gt;25,3)+IF(S5070&gt;0,3)+IF(S5070&gt;15,3)+IF(S5070&gt;25,3)+IF(U5070&gt;20,2,0)+IF(U5070&gt;30,3,0)+IF(U5070&gt;50,5,0)+IF(U5070&gt;60,3,0)+IF(Y5070&gt;100,5,0)+IF(Y5070&gt;0,2)+IF(Y5070&gt;15,2)+IF(Y5070&gt;25,2)+IF(Y5070&gt;30,2)+IF(Y5070&gt;40,2)+IF(Y5070&gt;50,2)+IF(Y5070&gt;100,4)+IF(Y5070&lt;10,-5,0)+IF(Y5070&lt;0,-10)++IF(Y5070&lt;15,-5,0)+IF(R5070&lt;0,-3)+IF(R5070&lt;-5,-3)+IF(S5070&lt;0,-3)+IF(S5070&lt;-5,-3)+IF(T5070&lt;0,-3)+IF(T5070&lt;-5,-3)+IF(W5070=1,5,0)+IF(X5070&gt;20,3,0)+IF(X5070&gt;25,3,0)+IF(X5070&gt;40,3,0)+IF(X5070&gt;50,3,0)+IF(N5070&lt;50,-10)+IF(N5070&lt;30,-10)+IF(N5070&lt;20,-10)+IF(N5070&lt;70,-5)+IF(N5070&lt;80,-5)+IF(N5070&gt;95,5,0)+IF(L5070&lt;50,-10)+IF(L5070&lt;30,-10)+IF(L5070&lt;20,-10)+IF(L5070&lt;70,-5)+IF(L5070&lt;80,-5)+IF(L5070&gt;95,5,0)+IF(A5070&gt;85,3,0)+IF(A5070&gt;90,3,0)+IF(U5070&lt;0,-10)+IF(U5070&lt;-5,-20)+IF(U5070&lt;-10,-10)+IF(V5070&gt;0,5,0)+IF(V5070&gt;15,5,0)+IF(V5070&gt;25,5,0)+IF(V5070&lt;0,-10,0)+IF(V5070&lt;-5,-10,0)+IF(U5070&lt;0,-10,0)+IF(U5070&lt;-5,-10,0)+IF(M5070&gt;90,10)+IF(M5070&gt;97,5)+IF(L5070&lt;70,-20,0)+IF(Y5070&gt;100,15,0)+IF(Y5070&gt;200,10,0)+IF(AB5070&gt;40,5,0)+IF(AB5070&gt;50,5,0)+IF(AB5070&gt;60,10,0)+IF(AB5070&gt;100,15,0)+IF(AB5070&gt;200,10,0)</f>
        <v>-175</v>
      </c>
      <c r="E5070" s="2">
        <f>W5070+AA5070+IF(AK5070&gt;1,1,0)+IF(AK5070&gt;1.2,2,0)+IF(AK5070&gt;1.3,2,0)+IF(AK5070&lt;1,-2,0)+IF(B5070&gt;200,5,0)+IF(B5070&gt;300,5,0)+IF(B5070&lt;30,-15,0)+IF(B5070&lt;20,-15,0)</f>
        <v>-32</v>
      </c>
      <c r="F5070" s="2">
        <f>IF(AF5070&gt;0,2,0)+IF(AF5070&gt;2,3,0)+IF(AF5070&gt;4,4,0)+IF(AF5070&gt;10,5,0)+IF(O5070="A",3,0)+IF(O5070="B",3,0)+IF(P5070="A+",7,0)+IF(P5070="A",5,0)+IF(P5070="A-",3,0)+IF(P5070="B+",2,0)+IF(AC5070&lt;40,3,0)+IF(AC5070&lt;20,3,0)+IF(AC5070&lt;10,5,0)+IF(C5070&gt;50,5)</f>
        <v>9</v>
      </c>
      <c r="G5070" s="2">
        <f>IF(AG5070&gt;0,3)+IF(AG5070&gt;4,3)+IF(AG5070&gt;7,3)+IF(AG5070&gt;10,3)+IF(AG5070&gt;13,3)+IF(AG5070&gt;15,3)+IF(AG5070&gt;17,3)+IF(AG5070&gt;20,3)+IF(AG5070&gt;25,5)+IF(AH5070&gt;0,3)+IF(AH5070&gt;7,3)+IF(AH5070&gt;10,3)+IF(AH5070&gt;15,3)+IF(AI5070&gt;0,3)+IF(AI5070&gt;7,3)+IF(AI5070&gt;10,3)+IF(AI5070&gt;15,3)</f>
        <v>12</v>
      </c>
      <c r="H5070" s="2">
        <f>SUM(D5070:G5070)</f>
        <v>-186</v>
      </c>
      <c r="I5070" s="2">
        <f>I5069+1</f>
        <v>5069</v>
      </c>
      <c r="J5070" s="3" t="s">
        <v>6463</v>
      </c>
      <c r="K5070" s="2" t="s">
        <v>6464</v>
      </c>
      <c r="L5070" s="7">
        <v>25</v>
      </c>
      <c r="M5070" s="7">
        <v>85</v>
      </c>
      <c r="N5070" s="7">
        <v>7</v>
      </c>
      <c r="O5070" s="7" t="s">
        <v>80</v>
      </c>
      <c r="P5070" s="7" t="s">
        <v>75</v>
      </c>
      <c r="Q5070" s="6" t="s">
        <v>102</v>
      </c>
      <c r="R5070" s="3">
        <v>0</v>
      </c>
      <c r="S5070" s="3">
        <v>35</v>
      </c>
      <c r="T5070" s="3">
        <v>-12</v>
      </c>
      <c r="U5070" s="3">
        <v>-77</v>
      </c>
      <c r="V5070" s="3">
        <v>-57</v>
      </c>
      <c r="W5070" s="3">
        <v>0</v>
      </c>
      <c r="X5070" s="3">
        <v>-66.7</v>
      </c>
      <c r="Y5070" s="5">
        <v>4</v>
      </c>
      <c r="Z5070" s="5">
        <v>10</v>
      </c>
      <c r="AA5070" s="5">
        <v>0</v>
      </c>
      <c r="AB5070" s="5">
        <v>6.9</v>
      </c>
      <c r="AC5070" s="4">
        <v>161</v>
      </c>
      <c r="AD5070" s="4" t="s">
        <v>179</v>
      </c>
      <c r="AE5070" s="4">
        <v>65</v>
      </c>
      <c r="AF5070" s="4">
        <v>6.1</v>
      </c>
      <c r="AG5070" s="4">
        <v>5.6</v>
      </c>
      <c r="AH5070" s="4">
        <v>1.3</v>
      </c>
      <c r="AI5070" s="4">
        <v>3.1</v>
      </c>
      <c r="AJ5070" s="6" t="s">
        <v>283</v>
      </c>
      <c r="AK5070" s="3">
        <v>0.7</v>
      </c>
      <c r="AL5070" s="2">
        <v>0</v>
      </c>
    </row>
    <row r="5071" spans="1:38" x14ac:dyDescent="0.35">
      <c r="A5071" s="2">
        <f>AVERAGE(L5071:N5071)</f>
        <v>41.333333333333336</v>
      </c>
      <c r="B5071" s="2">
        <f>R5071+U5071</f>
        <v>-72</v>
      </c>
      <c r="C5071" s="2">
        <f>Y5071+Z5071+AB5071</f>
        <v>3</v>
      </c>
      <c r="D5071" s="2">
        <f>IF(B5071&gt;100,5)+IF(B5071&gt;150,5)+IF(R5071&gt;0,3)+IF(R5071&gt;15,3)+IF(R5071&gt;25,3)+IF(S5071&gt;0,3)+IF(S5071&gt;15,3)+IF(S5071&gt;25,3)+IF(U5071&gt;20,2,0)+IF(U5071&gt;30,3,0)+IF(U5071&gt;50,5,0)+IF(U5071&gt;60,3,0)+IF(Y5071&gt;100,5,0)+IF(Y5071&gt;0,2)+IF(Y5071&gt;15,2)+IF(Y5071&gt;25,2)+IF(Y5071&gt;30,2)+IF(Y5071&gt;40,2)+IF(Y5071&gt;50,2)+IF(Y5071&gt;100,4)+IF(Y5071&lt;10,-5,0)+IF(Y5071&lt;0,-10)++IF(Y5071&lt;15,-5,0)+IF(R5071&lt;0,-3)+IF(R5071&lt;-5,-3)+IF(S5071&lt;0,-3)+IF(S5071&lt;-5,-3)+IF(T5071&lt;0,-3)+IF(T5071&lt;-5,-3)+IF(W5071=1,5,0)+IF(X5071&gt;20,3,0)+IF(X5071&gt;25,3,0)+IF(X5071&gt;40,3,0)+IF(X5071&gt;50,3,0)+IF(N5071&lt;50,-10)+IF(N5071&lt;30,-10)+IF(N5071&lt;20,-10)+IF(N5071&lt;70,-5)+IF(N5071&lt;80,-5)+IF(N5071&gt;95,5,0)+IF(L5071&lt;50,-10)+IF(L5071&lt;30,-10)+IF(L5071&lt;20,-10)+IF(L5071&lt;70,-5)+IF(L5071&lt;80,-5)+IF(L5071&gt;95,5,0)+IF(A5071&gt;85,3,0)+IF(A5071&gt;90,3,0)+IF(U5071&lt;0,-10)+IF(U5071&lt;-5,-20)+IF(U5071&lt;-10,-10)+IF(V5071&gt;0,5,0)+IF(V5071&gt;15,5,0)+IF(V5071&gt;25,5,0)+IF(V5071&lt;0,-10,0)+IF(V5071&lt;-5,-10,0)+IF(U5071&lt;0,-10,0)+IF(U5071&lt;-5,-10,0)+IF(M5071&gt;90,10)+IF(M5071&gt;97,5)+IF(L5071&lt;70,-20,0)+IF(Y5071&gt;100,15,0)+IF(Y5071&gt;200,10,0)+IF(AB5071&gt;40,5,0)+IF(AB5071&gt;50,5,0)+IF(AB5071&gt;60,10,0)+IF(AB5071&gt;100,15,0)+IF(AB5071&gt;200,10,0)</f>
        <v>-178</v>
      </c>
      <c r="E5071" s="2">
        <f>W5071+AA5071+IF(AK5071&gt;1,1,0)+IF(AK5071&gt;1.2,2,0)+IF(AK5071&gt;1.3,2,0)+IF(AK5071&lt;1,-2,0)+IF(B5071&gt;200,5,0)+IF(B5071&gt;300,5,0)+IF(B5071&lt;30,-15,0)+IF(B5071&lt;20,-15,0)</f>
        <v>-32</v>
      </c>
      <c r="F5071" s="2">
        <f>IF(AF5071&gt;0,2,0)+IF(AF5071&gt;2,3,0)+IF(AF5071&gt;4,4,0)+IF(AF5071&gt;10,5,0)+IF(O5071="A",3,0)+IF(O5071="B",3,0)+IF(P5071="A+",7,0)+IF(P5071="A",5,0)+IF(P5071="A-",3,0)+IF(P5071="B+",2,0)+IF(AC5071&lt;40,3,0)+IF(AC5071&lt;20,3,0)+IF(AC5071&lt;10,5,0)+IF(C5071&gt;50,5)</f>
        <v>3</v>
      </c>
      <c r="G5071" s="2">
        <f>IF(AG5071&gt;0,3)+IF(AG5071&gt;4,3)+IF(AG5071&gt;7,3)+IF(AG5071&gt;10,3)+IF(AG5071&gt;13,3)+IF(AG5071&gt;15,3)+IF(AG5071&gt;17,3)+IF(AG5071&gt;20,3)+IF(AG5071&gt;25,5)+IF(AH5071&gt;0,3)+IF(AH5071&gt;7,3)+IF(AH5071&gt;10,3)+IF(AH5071&gt;15,3)+IF(AI5071&gt;0,3)+IF(AI5071&gt;7,3)+IF(AI5071&gt;10,3)+IF(AI5071&gt;15,3)</f>
        <v>21</v>
      </c>
      <c r="H5071" s="2">
        <f>SUM(D5071:G5071)</f>
        <v>-186</v>
      </c>
      <c r="I5071" s="2">
        <f>I5070+1</f>
        <v>5070</v>
      </c>
      <c r="J5071" s="3" t="s">
        <v>7519</v>
      </c>
      <c r="K5071" s="2" t="s">
        <v>7520</v>
      </c>
      <c r="L5071" s="7">
        <v>37</v>
      </c>
      <c r="M5071" s="7">
        <v>65</v>
      </c>
      <c r="N5071" s="7">
        <v>22</v>
      </c>
      <c r="O5071" s="7" t="s">
        <v>80</v>
      </c>
      <c r="P5071" s="7" t="s">
        <v>31</v>
      </c>
      <c r="Q5071" s="6" t="s">
        <v>407</v>
      </c>
      <c r="R5071" s="3">
        <v>-9</v>
      </c>
      <c r="S5071" s="3">
        <v>-7</v>
      </c>
      <c r="T5071" s="3">
        <v>-33</v>
      </c>
      <c r="U5071" s="3">
        <v>-63</v>
      </c>
      <c r="V5071" s="3">
        <v>-30</v>
      </c>
      <c r="W5071" s="3">
        <v>0</v>
      </c>
      <c r="X5071" s="3">
        <v>-12.1</v>
      </c>
      <c r="Y5071" s="5">
        <v>0</v>
      </c>
      <c r="Z5071" s="5">
        <v>2</v>
      </c>
      <c r="AA5071" s="5">
        <v>0</v>
      </c>
      <c r="AB5071" s="5">
        <v>1</v>
      </c>
      <c r="AC5071" s="4">
        <v>30</v>
      </c>
      <c r="AD5071" s="4" t="s">
        <v>33</v>
      </c>
      <c r="AE5071" s="4">
        <v>62</v>
      </c>
      <c r="AF5071" s="4">
        <v>-0.5</v>
      </c>
      <c r="AG5071" s="4">
        <v>8.6</v>
      </c>
      <c r="AH5071" s="4">
        <v>8.1</v>
      </c>
      <c r="AI5071" s="4">
        <v>7.5</v>
      </c>
      <c r="AJ5071" s="6" t="s">
        <v>153</v>
      </c>
      <c r="AK5071" s="3">
        <v>0.3</v>
      </c>
      <c r="AL5071" s="2">
        <v>0</v>
      </c>
    </row>
    <row r="5072" spans="1:38" x14ac:dyDescent="0.35">
      <c r="A5072" s="2">
        <f>AVERAGE(L5072:N5072)</f>
        <v>25.666666666666668</v>
      </c>
      <c r="B5072" s="2">
        <f>R5072+U5072</f>
        <v>-20</v>
      </c>
      <c r="C5072" s="2">
        <f>Y5072+Z5072+AB5072</f>
        <v>-2</v>
      </c>
      <c r="D5072" s="2">
        <f>IF(B5072&gt;100,5)+IF(B5072&gt;150,5)+IF(R5072&gt;0,3)+IF(R5072&gt;15,3)+IF(R5072&gt;25,3)+IF(S5072&gt;0,3)+IF(S5072&gt;15,3)+IF(S5072&gt;25,3)+IF(U5072&gt;20,2,0)+IF(U5072&gt;30,3,0)+IF(U5072&gt;50,5,0)+IF(U5072&gt;60,3,0)+IF(Y5072&gt;100,5,0)+IF(Y5072&gt;0,2)+IF(Y5072&gt;15,2)+IF(Y5072&gt;25,2)+IF(Y5072&gt;30,2)+IF(Y5072&gt;40,2)+IF(Y5072&gt;50,2)+IF(Y5072&gt;100,4)+IF(Y5072&lt;10,-5,0)+IF(Y5072&lt;0,-10)++IF(Y5072&lt;15,-5,0)+IF(R5072&lt;0,-3)+IF(R5072&lt;-5,-3)+IF(S5072&lt;0,-3)+IF(S5072&lt;-5,-3)+IF(T5072&lt;0,-3)+IF(T5072&lt;-5,-3)+IF(W5072=1,5,0)+IF(X5072&gt;20,3,0)+IF(X5072&gt;25,3,0)+IF(X5072&gt;40,3,0)+IF(X5072&gt;50,3,0)+IF(N5072&lt;50,-10)+IF(N5072&lt;30,-10)+IF(N5072&lt;20,-10)+IF(N5072&lt;70,-5)+IF(N5072&lt;80,-5)+IF(N5072&gt;95,5,0)+IF(L5072&lt;50,-10)+IF(L5072&lt;30,-10)+IF(L5072&lt;20,-10)+IF(L5072&lt;70,-5)+IF(L5072&lt;80,-5)+IF(L5072&gt;95,5,0)+IF(A5072&gt;85,3,0)+IF(A5072&gt;90,3,0)+IF(U5072&lt;0,-10)+IF(U5072&lt;-5,-20)+IF(U5072&lt;-10,-10)+IF(V5072&gt;0,5,0)+IF(V5072&gt;15,5,0)+IF(V5072&gt;25,5,0)+IF(V5072&lt;0,-10,0)+IF(V5072&lt;-5,-10,0)+IF(U5072&lt;0,-10,0)+IF(U5072&lt;-5,-10,0)+IF(M5072&gt;90,10)+IF(M5072&gt;97,5)+IF(L5072&lt;70,-20,0)+IF(Y5072&gt;100,15,0)+IF(Y5072&gt;200,10,0)+IF(AB5072&gt;40,5,0)+IF(AB5072&gt;50,5,0)+IF(AB5072&gt;60,10,0)+IF(AB5072&gt;100,15,0)+IF(AB5072&gt;200,10,0)</f>
        <v>-183</v>
      </c>
      <c r="E5072" s="2">
        <f>W5072+AA5072+IF(AK5072&gt;1,1,0)+IF(AK5072&gt;1.2,2,0)+IF(AK5072&gt;1.3,2,0)+IF(AK5072&lt;1,-2,0)+IF(B5072&gt;200,5,0)+IF(B5072&gt;300,5,0)+IF(B5072&lt;30,-15,0)+IF(B5072&lt;20,-15,0)</f>
        <v>-30</v>
      </c>
      <c r="F5072" s="2">
        <f>IF(AF5072&gt;0,2,0)+IF(AF5072&gt;2,3,0)+IF(AF5072&gt;4,4,0)+IF(AF5072&gt;10,5,0)+IF(O5072="A",3,0)+IF(O5072="B",3,0)+IF(P5072="A+",7,0)+IF(P5072="A",5,0)+IF(P5072="A-",3,0)+IF(P5072="B+",2,0)+IF(AC5072&lt;40,3,0)+IF(AC5072&lt;20,3,0)+IF(AC5072&lt;10,5,0)+IF(C5072&gt;50,5)</f>
        <v>9</v>
      </c>
      <c r="G5072" s="2">
        <f>IF(AG5072&gt;0,3)+IF(AG5072&gt;4,3)+IF(AG5072&gt;7,3)+IF(AG5072&gt;10,3)+IF(AG5072&gt;13,3)+IF(AG5072&gt;15,3)+IF(AG5072&gt;17,3)+IF(AG5072&gt;20,3)+IF(AG5072&gt;25,5)+IF(AH5072&gt;0,3)+IF(AH5072&gt;7,3)+IF(AH5072&gt;10,3)+IF(AH5072&gt;15,3)+IF(AI5072&gt;0,3)+IF(AI5072&gt;7,3)+IF(AI5072&gt;10,3)+IF(AI5072&gt;15,3)</f>
        <v>18</v>
      </c>
      <c r="H5072" s="2">
        <f>SUM(D5072:G5072)</f>
        <v>-186</v>
      </c>
      <c r="I5072" s="2">
        <f>I5071+1</f>
        <v>5071</v>
      </c>
      <c r="J5072" s="3" t="s">
        <v>6493</v>
      </c>
      <c r="K5072" s="2" t="s">
        <v>6494</v>
      </c>
      <c r="L5072" s="7">
        <v>16</v>
      </c>
      <c r="M5072" s="7">
        <v>39</v>
      </c>
      <c r="N5072" s="7">
        <v>22</v>
      </c>
      <c r="O5072" s="7" t="s">
        <v>42</v>
      </c>
      <c r="P5072" s="7" t="s">
        <v>31</v>
      </c>
      <c r="Q5072" s="6" t="s">
        <v>168</v>
      </c>
      <c r="R5072" s="3">
        <v>-11</v>
      </c>
      <c r="S5072" s="3">
        <v>-16</v>
      </c>
      <c r="T5072" s="3">
        <v>-18</v>
      </c>
      <c r="U5072" s="3">
        <v>-9</v>
      </c>
      <c r="V5072" s="3">
        <v>-1</v>
      </c>
      <c r="W5072" s="3">
        <v>1</v>
      </c>
      <c r="X5072" s="3">
        <v>2.2999999999999998</v>
      </c>
      <c r="Y5072" s="5">
        <v>-1</v>
      </c>
      <c r="Z5072" s="5">
        <v>0</v>
      </c>
      <c r="AA5072" s="5">
        <v>1</v>
      </c>
      <c r="AB5072" s="5">
        <v>-1</v>
      </c>
      <c r="AC5072" s="4">
        <v>120</v>
      </c>
      <c r="AD5072" s="4" t="s">
        <v>76</v>
      </c>
      <c r="AE5072" s="4">
        <v>60</v>
      </c>
      <c r="AF5072" s="4">
        <v>6.9</v>
      </c>
      <c r="AG5072" s="4">
        <v>9.3000000000000007</v>
      </c>
      <c r="AH5072" s="4">
        <v>6.7</v>
      </c>
      <c r="AI5072" s="4">
        <v>7.3</v>
      </c>
      <c r="AJ5072" s="6" t="s">
        <v>67</v>
      </c>
      <c r="AK5072" s="3">
        <v>0.8</v>
      </c>
      <c r="AL5072" s="2">
        <v>0</v>
      </c>
    </row>
    <row r="5073" spans="1:38" x14ac:dyDescent="0.35">
      <c r="A5073" s="2">
        <f>AVERAGE(L5073:N5073)</f>
        <v>29</v>
      </c>
      <c r="B5073" s="2">
        <f>R5073+U5073</f>
        <v>-18</v>
      </c>
      <c r="C5073" s="2">
        <f>Y5073+Z5073+AB5073</f>
        <v>3.9</v>
      </c>
      <c r="D5073" s="2">
        <f>IF(B5073&gt;100,5)+IF(B5073&gt;150,5)+IF(R5073&gt;0,3)+IF(R5073&gt;15,3)+IF(R5073&gt;25,3)+IF(S5073&gt;0,3)+IF(S5073&gt;15,3)+IF(S5073&gt;25,3)+IF(U5073&gt;20,2,0)+IF(U5073&gt;30,3,0)+IF(U5073&gt;50,5,0)+IF(U5073&gt;60,3,0)+IF(Y5073&gt;100,5,0)+IF(Y5073&gt;0,2)+IF(Y5073&gt;15,2)+IF(Y5073&gt;25,2)+IF(Y5073&gt;30,2)+IF(Y5073&gt;40,2)+IF(Y5073&gt;50,2)+IF(Y5073&gt;100,4)+IF(Y5073&lt;10,-5,0)+IF(Y5073&lt;0,-10)++IF(Y5073&lt;15,-5,0)+IF(R5073&lt;0,-3)+IF(R5073&lt;-5,-3)+IF(S5073&lt;0,-3)+IF(S5073&lt;-5,-3)+IF(T5073&lt;0,-3)+IF(T5073&lt;-5,-3)+IF(W5073=1,5,0)+IF(X5073&gt;20,3,0)+IF(X5073&gt;25,3,0)+IF(X5073&gt;40,3,0)+IF(X5073&gt;50,3,0)+IF(N5073&lt;50,-10)+IF(N5073&lt;30,-10)+IF(N5073&lt;20,-10)+IF(N5073&lt;70,-5)+IF(N5073&lt;80,-5)+IF(N5073&gt;95,5,0)+IF(L5073&lt;50,-10)+IF(L5073&lt;30,-10)+IF(L5073&lt;20,-10)+IF(L5073&lt;70,-5)+IF(L5073&lt;80,-5)+IF(L5073&gt;95,5,0)+IF(A5073&gt;85,3,0)+IF(A5073&gt;90,3,0)+IF(U5073&lt;0,-10)+IF(U5073&lt;-5,-20)+IF(U5073&lt;-10,-10)+IF(V5073&gt;0,5,0)+IF(V5073&gt;15,5,0)+IF(V5073&gt;25,5,0)+IF(V5073&lt;0,-10,0)+IF(V5073&lt;-5,-10,0)+IF(U5073&lt;0,-10,0)+IF(U5073&lt;-5,-10,0)+IF(M5073&gt;90,10)+IF(M5073&gt;97,5)+IF(L5073&lt;70,-20,0)+IF(Y5073&gt;100,15,0)+IF(Y5073&gt;200,10,0)+IF(AB5073&gt;40,5,0)+IF(AB5073&gt;50,5,0)+IF(AB5073&gt;60,10,0)+IF(AB5073&gt;100,15,0)+IF(AB5073&gt;200,10,0)</f>
        <v>-193</v>
      </c>
      <c r="E5073" s="2">
        <f>W5073+AA5073+IF(AK5073&gt;1,1,0)+IF(AK5073&gt;1.2,2,0)+IF(AK5073&gt;1.3,2,0)+IF(AK5073&lt;1,-2,0)+IF(B5073&gt;200,5,0)+IF(B5073&gt;300,5,0)+IF(B5073&lt;30,-15,0)+IF(B5073&lt;20,-15,0)</f>
        <v>-32</v>
      </c>
      <c r="F5073" s="2">
        <f>IF(AF5073&gt;0,2,0)+IF(AF5073&gt;2,3,0)+IF(AF5073&gt;4,4,0)+IF(AF5073&gt;10,5,0)+IF(O5073="A",3,0)+IF(O5073="B",3,0)+IF(P5073="A+",7,0)+IF(P5073="A",5,0)+IF(P5073="A-",3,0)+IF(P5073="B+",2,0)+IF(AC5073&lt;40,3,0)+IF(AC5073&lt;20,3,0)+IF(AC5073&lt;10,5,0)+IF(C5073&gt;50,5)</f>
        <v>3</v>
      </c>
      <c r="G5073" s="2">
        <f>IF(AG5073&gt;0,3)+IF(AG5073&gt;4,3)+IF(AG5073&gt;7,3)+IF(AG5073&gt;10,3)+IF(AG5073&gt;13,3)+IF(AG5073&gt;15,3)+IF(AG5073&gt;17,3)+IF(AG5073&gt;20,3)+IF(AG5073&gt;25,5)+IF(AH5073&gt;0,3)+IF(AH5073&gt;7,3)+IF(AH5073&gt;10,3)+IF(AH5073&gt;15,3)+IF(AI5073&gt;0,3)+IF(AI5073&gt;7,3)+IF(AI5073&gt;10,3)+IF(AI5073&gt;15,3)</f>
        <v>36</v>
      </c>
      <c r="H5073" s="2">
        <f>SUM(D5073:G5073)</f>
        <v>-186</v>
      </c>
      <c r="I5073" s="2">
        <f>I5072+1</f>
        <v>5072</v>
      </c>
      <c r="J5073" s="3" t="s">
        <v>2179</v>
      </c>
      <c r="K5073" s="2" t="s">
        <v>2180</v>
      </c>
      <c r="L5073" s="7">
        <v>19</v>
      </c>
      <c r="M5073" s="7">
        <v>61</v>
      </c>
      <c r="N5073" s="7">
        <v>7</v>
      </c>
      <c r="O5073" s="7" t="s">
        <v>29</v>
      </c>
      <c r="P5073" s="7" t="s">
        <v>31</v>
      </c>
      <c r="Q5073" s="6" t="s">
        <v>228</v>
      </c>
      <c r="R5073" s="3">
        <v>-9</v>
      </c>
      <c r="S5073" s="3">
        <v>10</v>
      </c>
      <c r="T5073" s="3">
        <v>2</v>
      </c>
      <c r="U5073" s="3">
        <v>-9</v>
      </c>
      <c r="V5073" s="3">
        <v>-7</v>
      </c>
      <c r="W5073" s="3">
        <v>0</v>
      </c>
      <c r="X5073" s="3">
        <v>0</v>
      </c>
      <c r="Y5073" s="5">
        <v>-5</v>
      </c>
      <c r="Z5073" s="5">
        <v>7</v>
      </c>
      <c r="AA5073" s="5">
        <v>0</v>
      </c>
      <c r="AB5073" s="5">
        <v>1.9</v>
      </c>
      <c r="AC5073" s="4">
        <v>175</v>
      </c>
      <c r="AD5073" s="4" t="s">
        <v>55</v>
      </c>
      <c r="AE5073" s="4">
        <v>8</v>
      </c>
      <c r="AF5073" s="4">
        <v>-2.4</v>
      </c>
      <c r="AG5073" s="4">
        <v>10.7</v>
      </c>
      <c r="AH5073" s="4">
        <v>47.5</v>
      </c>
      <c r="AI5073" s="4">
        <v>47.7</v>
      </c>
      <c r="AJ5073" s="6" t="s">
        <v>127</v>
      </c>
      <c r="AK5073" s="3">
        <v>0.5</v>
      </c>
      <c r="AL5073" s="2">
        <v>0</v>
      </c>
    </row>
    <row r="5074" spans="1:38" x14ac:dyDescent="0.35">
      <c r="A5074" s="2">
        <f>AVERAGE(L5074:N5074)</f>
        <v>28.333333333333332</v>
      </c>
      <c r="B5074" s="2">
        <f>R5074+U5074</f>
        <v>-73</v>
      </c>
      <c r="C5074" s="2">
        <f>Y5074+Z5074+AB5074</f>
        <v>2.5</v>
      </c>
      <c r="D5074" s="2">
        <f>IF(B5074&gt;100,5)+IF(B5074&gt;150,5)+IF(R5074&gt;0,3)+IF(R5074&gt;15,3)+IF(R5074&gt;25,3)+IF(S5074&gt;0,3)+IF(S5074&gt;15,3)+IF(S5074&gt;25,3)+IF(U5074&gt;20,2,0)+IF(U5074&gt;30,3,0)+IF(U5074&gt;50,5,0)+IF(U5074&gt;60,3,0)+IF(Y5074&gt;100,5,0)+IF(Y5074&gt;0,2)+IF(Y5074&gt;15,2)+IF(Y5074&gt;25,2)+IF(Y5074&gt;30,2)+IF(Y5074&gt;40,2)+IF(Y5074&gt;50,2)+IF(Y5074&gt;100,4)+IF(Y5074&lt;10,-5,0)+IF(Y5074&lt;0,-10)++IF(Y5074&lt;15,-5,0)+IF(R5074&lt;0,-3)+IF(R5074&lt;-5,-3)+IF(S5074&lt;0,-3)+IF(S5074&lt;-5,-3)+IF(T5074&lt;0,-3)+IF(T5074&lt;-5,-3)+IF(W5074=1,5,0)+IF(X5074&gt;20,3,0)+IF(X5074&gt;25,3,0)+IF(X5074&gt;40,3,0)+IF(X5074&gt;50,3,0)+IF(N5074&lt;50,-10)+IF(N5074&lt;30,-10)+IF(N5074&lt;20,-10)+IF(N5074&lt;70,-5)+IF(N5074&lt;80,-5)+IF(N5074&gt;95,5,0)+IF(L5074&lt;50,-10)+IF(L5074&lt;30,-10)+IF(L5074&lt;20,-10)+IF(L5074&lt;70,-5)+IF(L5074&lt;80,-5)+IF(L5074&gt;95,5,0)+IF(A5074&gt;85,3,0)+IF(A5074&gt;90,3,0)+IF(U5074&lt;0,-10)+IF(U5074&lt;-5,-20)+IF(U5074&lt;-10,-10)+IF(V5074&gt;0,5,0)+IF(V5074&gt;15,5,0)+IF(V5074&gt;25,5,0)+IF(V5074&lt;0,-10,0)+IF(V5074&lt;-5,-10,0)+IF(U5074&lt;0,-10,0)+IF(U5074&lt;-5,-10,0)+IF(M5074&gt;90,10)+IF(M5074&gt;97,5)+IF(L5074&lt;70,-20,0)+IF(Y5074&gt;100,15,0)+IF(Y5074&gt;200,10,0)+IF(AB5074&gt;40,5,0)+IF(AB5074&gt;50,5,0)+IF(AB5074&gt;60,10,0)+IF(AB5074&gt;100,15,0)+IF(AB5074&gt;200,10,0)</f>
        <v>-198</v>
      </c>
      <c r="E5074" s="2">
        <f>W5074+AA5074+IF(AK5074&gt;1,1,0)+IF(AK5074&gt;1.2,2,0)+IF(AK5074&gt;1.3,2,0)+IF(AK5074&lt;1,-2,0)+IF(B5074&gt;200,5,0)+IF(B5074&gt;300,5,0)+IF(B5074&lt;30,-15,0)+IF(B5074&lt;20,-15,0)</f>
        <v>-30</v>
      </c>
      <c r="F5074" s="2">
        <f>IF(AF5074&gt;0,2,0)+IF(AF5074&gt;2,3,0)+IF(AF5074&gt;4,4,0)+IF(AF5074&gt;10,5,0)+IF(O5074="A",3,0)+IF(O5074="B",3,0)+IF(P5074="A+",7,0)+IF(P5074="A",5,0)+IF(P5074="A-",3,0)+IF(P5074="B+",2,0)+IF(AC5074&lt;40,3,0)+IF(AC5074&lt;20,3,0)+IF(AC5074&lt;10,5,0)+IF(C5074&gt;50,5)</f>
        <v>9</v>
      </c>
      <c r="G5074" s="2">
        <f>IF(AG5074&gt;0,3)+IF(AG5074&gt;4,3)+IF(AG5074&gt;7,3)+IF(AG5074&gt;10,3)+IF(AG5074&gt;13,3)+IF(AG5074&gt;15,3)+IF(AG5074&gt;17,3)+IF(AG5074&gt;20,3)+IF(AG5074&gt;25,5)+IF(AH5074&gt;0,3)+IF(AH5074&gt;7,3)+IF(AH5074&gt;10,3)+IF(AH5074&gt;15,3)+IF(AI5074&gt;0,3)+IF(AI5074&gt;7,3)+IF(AI5074&gt;10,3)+IF(AI5074&gt;15,3)</f>
        <v>33</v>
      </c>
      <c r="H5074" s="2">
        <f>SUM(D5074:G5074)</f>
        <v>-186</v>
      </c>
      <c r="I5074" s="2">
        <f>I5073+1</f>
        <v>5073</v>
      </c>
      <c r="J5074" s="3" t="s">
        <v>4706</v>
      </c>
      <c r="K5074" s="2" t="s">
        <v>4707</v>
      </c>
      <c r="L5074" s="7">
        <v>13</v>
      </c>
      <c r="M5074" s="7">
        <v>64</v>
      </c>
      <c r="N5074" s="7">
        <v>8</v>
      </c>
      <c r="O5074" s="7" t="s">
        <v>80</v>
      </c>
      <c r="P5074" s="7" t="s">
        <v>31</v>
      </c>
      <c r="Q5074" s="6" t="s">
        <v>113</v>
      </c>
      <c r="R5074" s="3">
        <v>-1</v>
      </c>
      <c r="S5074" s="3">
        <v>-10</v>
      </c>
      <c r="T5074" s="3">
        <v>-15</v>
      </c>
      <c r="U5074" s="3">
        <v>-72</v>
      </c>
      <c r="V5074" s="3">
        <v>-75</v>
      </c>
      <c r="W5074" s="3">
        <v>1</v>
      </c>
      <c r="X5074" s="3">
        <v>8.8000000000000007</v>
      </c>
      <c r="Y5074" s="5">
        <v>2</v>
      </c>
      <c r="Z5074" s="5">
        <v>0</v>
      </c>
      <c r="AA5074" s="5">
        <v>1</v>
      </c>
      <c r="AB5074" s="5">
        <v>0.5</v>
      </c>
      <c r="AC5074" s="4">
        <v>187</v>
      </c>
      <c r="AD5074" s="4" t="s">
        <v>50</v>
      </c>
      <c r="AE5074" s="4">
        <v>65</v>
      </c>
      <c r="AF5074" s="4">
        <v>4.8</v>
      </c>
      <c r="AG5074" s="4">
        <v>21.6</v>
      </c>
      <c r="AH5074" s="4">
        <v>6.5</v>
      </c>
      <c r="AI5074" s="4">
        <v>8.6</v>
      </c>
      <c r="AJ5074" s="6" t="s">
        <v>117</v>
      </c>
      <c r="AK5074" s="3">
        <v>0.6</v>
      </c>
      <c r="AL5074" s="2">
        <v>0</v>
      </c>
    </row>
    <row r="5075" spans="1:38" x14ac:dyDescent="0.35">
      <c r="A5075" s="2">
        <f>AVERAGE(L5075:N5075)</f>
        <v>25</v>
      </c>
      <c r="B5075" s="2">
        <f>R5075+U5075</f>
        <v>-67</v>
      </c>
      <c r="C5075" s="2">
        <f>Y5075+Z5075+AB5075</f>
        <v>-60</v>
      </c>
      <c r="D5075" s="2">
        <f>IF(B5075&gt;100,5)+IF(B5075&gt;150,5)+IF(R5075&gt;0,3)+IF(R5075&gt;15,3)+IF(R5075&gt;25,3)+IF(S5075&gt;0,3)+IF(S5075&gt;15,3)+IF(S5075&gt;25,3)+IF(U5075&gt;20,2,0)+IF(U5075&gt;30,3,0)+IF(U5075&gt;50,5,0)+IF(U5075&gt;60,3,0)+IF(Y5075&gt;100,5,0)+IF(Y5075&gt;0,2)+IF(Y5075&gt;15,2)+IF(Y5075&gt;25,2)+IF(Y5075&gt;30,2)+IF(Y5075&gt;40,2)+IF(Y5075&gt;50,2)+IF(Y5075&gt;100,4)+IF(Y5075&lt;10,-5,0)+IF(Y5075&lt;0,-10)++IF(Y5075&lt;15,-5,0)+IF(R5075&lt;0,-3)+IF(R5075&lt;-5,-3)+IF(S5075&lt;0,-3)+IF(S5075&lt;-5,-3)+IF(T5075&lt;0,-3)+IF(T5075&lt;-5,-3)+IF(W5075=1,5,0)+IF(X5075&gt;20,3,0)+IF(X5075&gt;25,3,0)+IF(X5075&gt;40,3,0)+IF(X5075&gt;50,3,0)+IF(N5075&lt;50,-10)+IF(N5075&lt;30,-10)+IF(N5075&lt;20,-10)+IF(N5075&lt;70,-5)+IF(N5075&lt;80,-5)+IF(N5075&gt;95,5,0)+IF(L5075&lt;50,-10)+IF(L5075&lt;30,-10)+IF(L5075&lt;20,-10)+IF(L5075&lt;70,-5)+IF(L5075&lt;80,-5)+IF(L5075&gt;95,5,0)+IF(A5075&gt;85,3,0)+IF(A5075&gt;90,3,0)+IF(U5075&lt;0,-10)+IF(U5075&lt;-5,-20)+IF(U5075&lt;-10,-10)+IF(V5075&gt;0,5,0)+IF(V5075&gt;15,5,0)+IF(V5075&gt;25,5,0)+IF(V5075&lt;0,-10,0)+IF(V5075&lt;-5,-10,0)+IF(U5075&lt;0,-10,0)+IF(U5075&lt;-5,-10,0)+IF(M5075&gt;90,10)+IF(M5075&gt;97,5)+IF(L5075&lt;70,-20,0)+IF(Y5075&gt;100,15,0)+IF(Y5075&gt;200,10,0)+IF(AB5075&gt;40,5,0)+IF(AB5075&gt;50,5,0)+IF(AB5075&gt;60,10,0)+IF(AB5075&gt;100,15,0)+IF(AB5075&gt;200,10,0)</f>
        <v>-156</v>
      </c>
      <c r="E5075" s="2">
        <f>W5075+AA5075+IF(AK5075&gt;1,1,0)+IF(AK5075&gt;1.2,2,0)+IF(AK5075&gt;1.3,2,0)+IF(AK5075&lt;1,-2,0)+IF(B5075&gt;200,5,0)+IF(B5075&gt;300,5,0)+IF(B5075&lt;30,-15,0)+IF(B5075&lt;20,-15,0)</f>
        <v>-31</v>
      </c>
      <c r="F5075" s="2">
        <f>IF(AF5075&gt;0,2,0)+IF(AF5075&gt;2,3,0)+IF(AF5075&gt;4,4,0)+IF(AF5075&gt;10,5,0)+IF(O5075="A",3,0)+IF(O5075="B",3,0)+IF(P5075="A+",7,0)+IF(P5075="A",5,0)+IF(P5075="A-",3,0)+IF(P5075="B+",2,0)+IF(AC5075&lt;40,3,0)+IF(AC5075&lt;20,3,0)+IF(AC5075&lt;10,5,0)+IF(C5075&gt;50,5)</f>
        <v>0</v>
      </c>
      <c r="G5075" s="2">
        <f>IF(AG5075&gt;0,3)+IF(AG5075&gt;4,3)+IF(AG5075&gt;7,3)+IF(AG5075&gt;10,3)+IF(AG5075&gt;13,3)+IF(AG5075&gt;15,3)+IF(AG5075&gt;17,3)+IF(AG5075&gt;20,3)+IF(AG5075&gt;25,5)+IF(AH5075&gt;0,3)+IF(AH5075&gt;7,3)+IF(AH5075&gt;10,3)+IF(AH5075&gt;15,3)+IF(AI5075&gt;0,3)+IF(AI5075&gt;7,3)+IF(AI5075&gt;10,3)+IF(AI5075&gt;15,3)</f>
        <v>0</v>
      </c>
      <c r="H5075" s="2">
        <f>SUM(D5075:G5075)</f>
        <v>-187</v>
      </c>
      <c r="I5075" s="2">
        <f>I5074+1</f>
        <v>5074</v>
      </c>
      <c r="J5075" s="3" t="s">
        <v>1196</v>
      </c>
      <c r="K5075" s="2" t="s">
        <v>1197</v>
      </c>
      <c r="L5075" s="7">
        <v>25</v>
      </c>
      <c r="M5075" s="7">
        <v>6</v>
      </c>
      <c r="N5075" s="7">
        <v>44</v>
      </c>
      <c r="O5075" s="7" t="s">
        <v>31</v>
      </c>
      <c r="P5075" s="7" t="s">
        <v>167</v>
      </c>
      <c r="Q5075" s="6" t="s">
        <v>261</v>
      </c>
      <c r="R5075" s="3">
        <v>0</v>
      </c>
      <c r="S5075" s="3">
        <v>0</v>
      </c>
      <c r="T5075" s="3">
        <v>-60</v>
      </c>
      <c r="U5075" s="3">
        <v>-67</v>
      </c>
      <c r="V5075" s="3">
        <v>0</v>
      </c>
      <c r="W5075" s="3">
        <v>0</v>
      </c>
      <c r="X5075" s="3">
        <v>16.7</v>
      </c>
      <c r="Y5075" s="5">
        <v>-17</v>
      </c>
      <c r="Z5075" s="5">
        <v>-19</v>
      </c>
      <c r="AA5075" s="5">
        <v>1</v>
      </c>
      <c r="AB5075" s="5">
        <v>-24</v>
      </c>
      <c r="AC5075" s="4">
        <v>52</v>
      </c>
      <c r="AD5075" s="4" t="s">
        <v>208</v>
      </c>
      <c r="AE5075" s="4">
        <v>37</v>
      </c>
      <c r="AF5075" s="4">
        <v>-1.6</v>
      </c>
      <c r="AG5075" s="4">
        <v>-1.4</v>
      </c>
      <c r="AH5075" s="4">
        <v>-11.1</v>
      </c>
      <c r="AI5075" s="4">
        <v>-7.8</v>
      </c>
      <c r="AJ5075" s="6" t="s">
        <v>419</v>
      </c>
      <c r="AK5075" s="3">
        <v>0.8</v>
      </c>
      <c r="AL5075" s="2">
        <v>0</v>
      </c>
    </row>
    <row r="5076" spans="1:38" x14ac:dyDescent="0.35">
      <c r="A5076" s="2">
        <f>AVERAGE(L5076:N5076)</f>
        <v>4.666666666666667</v>
      </c>
      <c r="B5076" s="2">
        <f>R5076+U5076</f>
        <v>-460</v>
      </c>
      <c r="C5076" s="2">
        <f>Y5076+Z5076+AB5076</f>
        <v>11.6</v>
      </c>
      <c r="D5076" s="2">
        <f>IF(B5076&gt;100,5)+IF(B5076&gt;150,5)+IF(R5076&gt;0,3)+IF(R5076&gt;15,3)+IF(R5076&gt;25,3)+IF(S5076&gt;0,3)+IF(S5076&gt;15,3)+IF(S5076&gt;25,3)+IF(U5076&gt;20,2,0)+IF(U5076&gt;30,3,0)+IF(U5076&gt;50,5,0)+IF(U5076&gt;60,3,0)+IF(Y5076&gt;100,5,0)+IF(Y5076&gt;0,2)+IF(Y5076&gt;15,2)+IF(Y5076&gt;25,2)+IF(Y5076&gt;30,2)+IF(Y5076&gt;40,2)+IF(Y5076&gt;50,2)+IF(Y5076&gt;100,4)+IF(Y5076&lt;10,-5,0)+IF(Y5076&lt;0,-10)++IF(Y5076&lt;15,-5,0)+IF(R5076&lt;0,-3)+IF(R5076&lt;-5,-3)+IF(S5076&lt;0,-3)+IF(S5076&lt;-5,-3)+IF(T5076&lt;0,-3)+IF(T5076&lt;-5,-3)+IF(W5076=1,5,0)+IF(X5076&gt;20,3,0)+IF(X5076&gt;25,3,0)+IF(X5076&gt;40,3,0)+IF(X5076&gt;50,3,0)+IF(N5076&lt;50,-10)+IF(N5076&lt;30,-10)+IF(N5076&lt;20,-10)+IF(N5076&lt;70,-5)+IF(N5076&lt;80,-5)+IF(N5076&gt;95,5,0)+IF(L5076&lt;50,-10)+IF(L5076&lt;30,-10)+IF(L5076&lt;20,-10)+IF(L5076&lt;70,-5)+IF(L5076&lt;80,-5)+IF(L5076&gt;95,5,0)+IF(A5076&gt;85,3,0)+IF(A5076&gt;90,3,0)+IF(U5076&lt;0,-10)+IF(U5076&lt;-5,-20)+IF(U5076&lt;-10,-10)+IF(V5076&gt;0,5,0)+IF(V5076&gt;15,5,0)+IF(V5076&gt;25,5,0)+IF(V5076&lt;0,-10,0)+IF(V5076&lt;-5,-10,0)+IF(U5076&lt;0,-10,0)+IF(U5076&lt;-5,-10,0)+IF(M5076&gt;90,10)+IF(M5076&gt;97,5)+IF(L5076&lt;70,-20,0)+IF(Y5076&gt;100,15,0)+IF(Y5076&gt;200,10,0)+IF(AB5076&gt;40,5,0)+IF(AB5076&gt;50,5,0)+IF(AB5076&gt;60,10,0)+IF(AB5076&gt;100,15,0)+IF(AB5076&gt;200,10,0)</f>
        <v>-162</v>
      </c>
      <c r="E5076" s="2">
        <f>W5076+AA5076+IF(AK5076&gt;1,1,0)+IF(AK5076&gt;1.2,2,0)+IF(AK5076&gt;1.3,2,0)+IF(AK5076&lt;1,-2,0)+IF(B5076&gt;200,5,0)+IF(B5076&gt;300,5,0)+IF(B5076&lt;30,-15,0)+IF(B5076&lt;20,-15,0)</f>
        <v>-31</v>
      </c>
      <c r="F5076" s="2">
        <f>IF(AF5076&gt;0,2,0)+IF(AF5076&gt;2,3,0)+IF(AF5076&gt;4,4,0)+IF(AF5076&gt;10,5,0)+IF(O5076="A",3,0)+IF(O5076="B",3,0)+IF(P5076="A+",7,0)+IF(P5076="A",5,0)+IF(P5076="A-",3,0)+IF(P5076="B+",2,0)+IF(AC5076&lt;40,3,0)+IF(AC5076&lt;20,3,0)+IF(AC5076&lt;10,5,0)+IF(C5076&gt;50,5)</f>
        <v>0</v>
      </c>
      <c r="G5076" s="2">
        <f>IF(AG5076&gt;0,3)+IF(AG5076&gt;4,3)+IF(AG5076&gt;7,3)+IF(AG5076&gt;10,3)+IF(AG5076&gt;13,3)+IF(AG5076&gt;15,3)+IF(AG5076&gt;17,3)+IF(AG5076&gt;20,3)+IF(AG5076&gt;25,5)+IF(AH5076&gt;0,3)+IF(AH5076&gt;7,3)+IF(AH5076&gt;10,3)+IF(AH5076&gt;15,3)+IF(AI5076&gt;0,3)+IF(AI5076&gt;7,3)+IF(AI5076&gt;10,3)+IF(AI5076&gt;15,3)</f>
        <v>6</v>
      </c>
      <c r="H5076" s="2">
        <f>SUM(D5076:G5076)</f>
        <v>-187</v>
      </c>
      <c r="I5076" s="2">
        <f>I5075+1</f>
        <v>5075</v>
      </c>
      <c r="J5076" s="3" t="s">
        <v>10001</v>
      </c>
      <c r="K5076" s="2" t="s">
        <v>10002</v>
      </c>
      <c r="L5076" s="7">
        <v>3</v>
      </c>
      <c r="M5076" s="7">
        <v>5</v>
      </c>
      <c r="N5076" s="7">
        <v>6</v>
      </c>
      <c r="O5076" s="7" t="s">
        <v>31</v>
      </c>
      <c r="P5076" s="7" t="s">
        <v>31</v>
      </c>
      <c r="Q5076" s="6" t="s">
        <v>379</v>
      </c>
      <c r="R5076" s="3">
        <v>-60</v>
      </c>
      <c r="S5076" s="3">
        <v>0</v>
      </c>
      <c r="T5076" s="3">
        <v>0</v>
      </c>
      <c r="U5076" s="3">
        <v>-400</v>
      </c>
      <c r="V5076" s="3">
        <v>0</v>
      </c>
      <c r="W5076" s="3">
        <v>0</v>
      </c>
      <c r="X5076" s="3">
        <v>150</v>
      </c>
      <c r="Y5076" s="5">
        <v>8</v>
      </c>
      <c r="Z5076" s="5">
        <v>2</v>
      </c>
      <c r="AA5076" s="5">
        <v>1</v>
      </c>
      <c r="AB5076" s="5">
        <v>1.6</v>
      </c>
      <c r="AC5076" s="4">
        <v>172</v>
      </c>
      <c r="AD5076" s="4" t="s">
        <v>179</v>
      </c>
      <c r="AE5076" s="4">
        <v>27</v>
      </c>
      <c r="AF5076" s="4">
        <v>0</v>
      </c>
      <c r="AG5076" s="4">
        <v>0.5</v>
      </c>
      <c r="AH5076" s="4">
        <v>4.5</v>
      </c>
      <c r="AI5076" s="4">
        <v>-9</v>
      </c>
      <c r="AJ5076" s="6">
        <v>0</v>
      </c>
      <c r="AK5076" s="3">
        <v>0.6</v>
      </c>
      <c r="AL5076" s="2">
        <v>0</v>
      </c>
    </row>
    <row r="5077" spans="1:38" x14ac:dyDescent="0.35">
      <c r="A5077" s="2">
        <f>AVERAGE(L5077:N5077)</f>
        <v>7.666666666666667</v>
      </c>
      <c r="B5077" s="2">
        <f>R5077+U5077</f>
        <v>-43</v>
      </c>
      <c r="C5077" s="2">
        <f>Y5077+Z5077+AB5077</f>
        <v>0</v>
      </c>
      <c r="D5077" s="2">
        <f>IF(B5077&gt;100,5)+IF(B5077&gt;150,5)+IF(R5077&gt;0,3)+IF(R5077&gt;15,3)+IF(R5077&gt;25,3)+IF(S5077&gt;0,3)+IF(S5077&gt;15,3)+IF(S5077&gt;25,3)+IF(U5077&gt;20,2,0)+IF(U5077&gt;30,3,0)+IF(U5077&gt;50,5,0)+IF(U5077&gt;60,3,0)+IF(Y5077&gt;100,5,0)+IF(Y5077&gt;0,2)+IF(Y5077&gt;15,2)+IF(Y5077&gt;25,2)+IF(Y5077&gt;30,2)+IF(Y5077&gt;40,2)+IF(Y5077&gt;50,2)+IF(Y5077&gt;100,4)+IF(Y5077&lt;10,-5,0)+IF(Y5077&lt;0,-10)++IF(Y5077&lt;15,-5,0)+IF(R5077&lt;0,-3)+IF(R5077&lt;-5,-3)+IF(S5077&lt;0,-3)+IF(S5077&lt;-5,-3)+IF(T5077&lt;0,-3)+IF(T5077&lt;-5,-3)+IF(W5077=1,5,0)+IF(X5077&gt;20,3,0)+IF(X5077&gt;25,3,0)+IF(X5077&gt;40,3,0)+IF(X5077&gt;50,3,0)+IF(N5077&lt;50,-10)+IF(N5077&lt;30,-10)+IF(N5077&lt;20,-10)+IF(N5077&lt;70,-5)+IF(N5077&lt;80,-5)+IF(N5077&gt;95,5,0)+IF(L5077&lt;50,-10)+IF(L5077&lt;30,-10)+IF(L5077&lt;20,-10)+IF(L5077&lt;70,-5)+IF(L5077&lt;80,-5)+IF(L5077&gt;95,5,0)+IF(A5077&gt;85,3,0)+IF(A5077&gt;90,3,0)+IF(U5077&lt;0,-10)+IF(U5077&lt;-5,-20)+IF(U5077&lt;-10,-10)+IF(V5077&gt;0,5,0)+IF(V5077&gt;15,5,0)+IF(V5077&gt;25,5,0)+IF(V5077&lt;0,-10,0)+IF(V5077&lt;-5,-10,0)+IF(U5077&lt;0,-10,0)+IF(U5077&lt;-5,-10,0)+IF(M5077&gt;90,10)+IF(M5077&gt;97,5)+IF(L5077&lt;70,-20,0)+IF(Y5077&gt;100,15,0)+IF(Y5077&gt;200,10,0)+IF(AB5077&gt;40,5,0)+IF(AB5077&gt;50,5,0)+IF(AB5077&gt;60,10,0)+IF(AB5077&gt;100,15,0)+IF(AB5077&gt;200,10,0)</f>
        <v>-164</v>
      </c>
      <c r="E5077" s="2">
        <f>W5077+AA5077+IF(AK5077&gt;1,1,0)+IF(AK5077&gt;1.2,2,0)+IF(AK5077&gt;1.3,2,0)+IF(AK5077&lt;1,-2,0)+IF(B5077&gt;200,5,0)+IF(B5077&gt;300,5,0)+IF(B5077&lt;30,-15,0)+IF(B5077&lt;20,-15,0)</f>
        <v>-32</v>
      </c>
      <c r="F5077" s="2">
        <f>IF(AF5077&gt;0,2,0)+IF(AF5077&gt;2,3,0)+IF(AF5077&gt;4,4,0)+IF(AF5077&gt;10,5,0)+IF(O5077="A",3,0)+IF(O5077="B",3,0)+IF(P5077="A+",7,0)+IF(P5077="A",5,0)+IF(P5077="A-",3,0)+IF(P5077="B+",2,0)+IF(AC5077&lt;40,3,0)+IF(AC5077&lt;20,3,0)+IF(AC5077&lt;10,5,0)+IF(C5077&gt;50,5)</f>
        <v>9</v>
      </c>
      <c r="G5077" s="2">
        <f>IF(AG5077&gt;0,3)+IF(AG5077&gt;4,3)+IF(AG5077&gt;7,3)+IF(AG5077&gt;10,3)+IF(AG5077&gt;13,3)+IF(AG5077&gt;15,3)+IF(AG5077&gt;17,3)+IF(AG5077&gt;20,3)+IF(AG5077&gt;25,5)+IF(AH5077&gt;0,3)+IF(AH5077&gt;7,3)+IF(AH5077&gt;10,3)+IF(AH5077&gt;15,3)+IF(AI5077&gt;0,3)+IF(AI5077&gt;7,3)+IF(AI5077&gt;10,3)+IF(AI5077&gt;15,3)</f>
        <v>0</v>
      </c>
      <c r="H5077" s="2">
        <f>SUM(D5077:G5077)</f>
        <v>-187</v>
      </c>
      <c r="I5077" s="2">
        <f>I5076+1</f>
        <v>5076</v>
      </c>
      <c r="J5077" s="3" t="s">
        <v>3527</v>
      </c>
      <c r="K5077" s="2" t="s">
        <v>3528</v>
      </c>
      <c r="L5077" s="7">
        <v>9</v>
      </c>
      <c r="M5077" s="7">
        <v>9</v>
      </c>
      <c r="N5077" s="7">
        <v>5</v>
      </c>
      <c r="O5077" s="7">
        <v>0</v>
      </c>
      <c r="P5077" s="7" t="s">
        <v>31</v>
      </c>
      <c r="Q5077" s="6" t="s">
        <v>228</v>
      </c>
      <c r="R5077" s="3">
        <v>0</v>
      </c>
      <c r="S5077" s="3">
        <v>0</v>
      </c>
      <c r="T5077" s="3">
        <v>0</v>
      </c>
      <c r="U5077" s="3">
        <v>-43</v>
      </c>
      <c r="V5077" s="3">
        <v>0</v>
      </c>
      <c r="W5077" s="3">
        <v>0</v>
      </c>
      <c r="X5077" s="3">
        <v>39.700000000000003</v>
      </c>
      <c r="Y5077" s="5">
        <v>0</v>
      </c>
      <c r="Z5077" s="5">
        <v>0</v>
      </c>
      <c r="AA5077" s="5">
        <v>0</v>
      </c>
      <c r="AB5077" s="5">
        <v>0</v>
      </c>
      <c r="AC5077" s="4">
        <v>44</v>
      </c>
      <c r="AD5077" s="4" t="s">
        <v>33</v>
      </c>
      <c r="AE5077" s="4">
        <v>70</v>
      </c>
      <c r="AF5077" s="4">
        <v>5.7</v>
      </c>
      <c r="AG5077" s="4">
        <v>-109.9</v>
      </c>
      <c r="AH5077" s="4">
        <v>-74.599999999999994</v>
      </c>
      <c r="AI5077" s="4">
        <v>-139.69999999999999</v>
      </c>
      <c r="AJ5077" s="6" t="s">
        <v>85</v>
      </c>
      <c r="AK5077" s="3">
        <v>0.5</v>
      </c>
      <c r="AL5077" s="2">
        <v>0</v>
      </c>
    </row>
    <row r="5078" spans="1:38" x14ac:dyDescent="0.35">
      <c r="A5078" s="2">
        <f>AVERAGE(L5078:N5078)</f>
        <v>16.333333333333332</v>
      </c>
      <c r="B5078" s="2">
        <f>R5078+U5078</f>
        <v>-1125</v>
      </c>
      <c r="C5078" s="2">
        <f>Y5078+Z5078+AB5078</f>
        <v>-10.1</v>
      </c>
      <c r="D5078" s="2">
        <f>IF(B5078&gt;100,5)+IF(B5078&gt;150,5)+IF(R5078&gt;0,3)+IF(R5078&gt;15,3)+IF(R5078&gt;25,3)+IF(S5078&gt;0,3)+IF(S5078&gt;15,3)+IF(S5078&gt;25,3)+IF(U5078&gt;20,2,0)+IF(U5078&gt;30,3,0)+IF(U5078&gt;50,5,0)+IF(U5078&gt;60,3,0)+IF(Y5078&gt;100,5,0)+IF(Y5078&gt;0,2)+IF(Y5078&gt;15,2)+IF(Y5078&gt;25,2)+IF(Y5078&gt;30,2)+IF(Y5078&gt;40,2)+IF(Y5078&gt;50,2)+IF(Y5078&gt;100,4)+IF(Y5078&lt;10,-5,0)+IF(Y5078&lt;0,-10)++IF(Y5078&lt;15,-5,0)+IF(R5078&lt;0,-3)+IF(R5078&lt;-5,-3)+IF(S5078&lt;0,-3)+IF(S5078&lt;-5,-3)+IF(T5078&lt;0,-3)+IF(T5078&lt;-5,-3)+IF(W5078=1,5,0)+IF(X5078&gt;20,3,0)+IF(X5078&gt;25,3,0)+IF(X5078&gt;40,3,0)+IF(X5078&gt;50,3,0)+IF(N5078&lt;50,-10)+IF(N5078&lt;30,-10)+IF(N5078&lt;20,-10)+IF(N5078&lt;70,-5)+IF(N5078&lt;80,-5)+IF(N5078&gt;95,5,0)+IF(L5078&lt;50,-10)+IF(L5078&lt;30,-10)+IF(L5078&lt;20,-10)+IF(L5078&lt;70,-5)+IF(L5078&lt;80,-5)+IF(L5078&gt;95,5,0)+IF(A5078&gt;85,3,0)+IF(A5078&gt;90,3,0)+IF(U5078&lt;0,-10)+IF(U5078&lt;-5,-20)+IF(U5078&lt;-10,-10)+IF(V5078&gt;0,5,0)+IF(V5078&gt;15,5,0)+IF(V5078&gt;25,5,0)+IF(V5078&lt;0,-10,0)+IF(V5078&lt;-5,-10,0)+IF(U5078&lt;0,-10,0)+IF(U5078&lt;-5,-10,0)+IF(M5078&gt;90,10)+IF(M5078&gt;97,5)+IF(L5078&lt;70,-20,0)+IF(Y5078&gt;100,15,0)+IF(Y5078&gt;200,10,0)+IF(AB5078&gt;40,5,0)+IF(AB5078&gt;50,5,0)+IF(AB5078&gt;60,10,0)+IF(AB5078&gt;100,15,0)+IF(AB5078&gt;200,10,0)</f>
        <v>-166</v>
      </c>
      <c r="E5078" s="2">
        <f>W5078+AA5078+IF(AK5078&gt;1,1,0)+IF(AK5078&gt;1.2,2,0)+IF(AK5078&gt;1.3,2,0)+IF(AK5078&lt;1,-2,0)+IF(B5078&gt;200,5,0)+IF(B5078&gt;300,5,0)+IF(B5078&lt;30,-15,0)+IF(B5078&lt;20,-15,0)</f>
        <v>-24</v>
      </c>
      <c r="F5078" s="2">
        <f>IF(AF5078&gt;0,2,0)+IF(AF5078&gt;2,3,0)+IF(AF5078&gt;4,4,0)+IF(AF5078&gt;10,5,0)+IF(O5078="A",3,0)+IF(O5078="B",3,0)+IF(P5078="A+",7,0)+IF(P5078="A",5,0)+IF(P5078="A-",3,0)+IF(P5078="B+",2,0)+IF(AC5078&lt;40,3,0)+IF(AC5078&lt;20,3,0)+IF(AC5078&lt;10,5,0)+IF(C5078&gt;50,5)</f>
        <v>3</v>
      </c>
      <c r="G5078" s="2">
        <f>IF(AG5078&gt;0,3)+IF(AG5078&gt;4,3)+IF(AG5078&gt;7,3)+IF(AG5078&gt;10,3)+IF(AG5078&gt;13,3)+IF(AG5078&gt;15,3)+IF(AG5078&gt;17,3)+IF(AG5078&gt;20,3)+IF(AG5078&gt;25,5)+IF(AH5078&gt;0,3)+IF(AH5078&gt;7,3)+IF(AH5078&gt;10,3)+IF(AH5078&gt;15,3)+IF(AI5078&gt;0,3)+IF(AI5078&gt;7,3)+IF(AI5078&gt;10,3)+IF(AI5078&gt;15,3)</f>
        <v>0</v>
      </c>
      <c r="H5078" s="2">
        <f>SUM(D5078:G5078)</f>
        <v>-187</v>
      </c>
      <c r="I5078" s="2">
        <f>I5077+1</f>
        <v>5077</v>
      </c>
      <c r="J5078" s="3" t="s">
        <v>4768</v>
      </c>
      <c r="K5078" s="2" t="s">
        <v>4769</v>
      </c>
      <c r="L5078" s="7">
        <v>10</v>
      </c>
      <c r="M5078" s="7">
        <v>3</v>
      </c>
      <c r="N5078" s="7">
        <v>36</v>
      </c>
      <c r="O5078" s="7" t="s">
        <v>48</v>
      </c>
      <c r="P5078" s="7" t="s">
        <v>31</v>
      </c>
      <c r="Q5078" s="6" t="s">
        <v>121</v>
      </c>
      <c r="R5078" s="3">
        <v>0</v>
      </c>
      <c r="S5078" s="3">
        <v>0</v>
      </c>
      <c r="T5078" s="3">
        <v>-89</v>
      </c>
      <c r="U5078" s="3">
        <v>-1125</v>
      </c>
      <c r="V5078" s="3">
        <v>0</v>
      </c>
      <c r="W5078" s="3">
        <v>0</v>
      </c>
      <c r="X5078" s="3">
        <v>0</v>
      </c>
      <c r="Y5078" s="5">
        <v>-5</v>
      </c>
      <c r="Z5078" s="5">
        <v>0</v>
      </c>
      <c r="AA5078" s="5">
        <v>1</v>
      </c>
      <c r="AB5078" s="5">
        <v>-5.0999999999999996</v>
      </c>
      <c r="AC5078" s="4">
        <v>191</v>
      </c>
      <c r="AD5078" s="4" t="s">
        <v>188</v>
      </c>
      <c r="AE5078" s="4">
        <v>17</v>
      </c>
      <c r="AF5078" s="4">
        <v>-7.4</v>
      </c>
      <c r="AG5078" s="4">
        <v>-14.4</v>
      </c>
      <c r="AH5078" s="4">
        <v>-6.2</v>
      </c>
      <c r="AI5078" s="4">
        <v>-3.9</v>
      </c>
      <c r="AJ5078" s="6" t="s">
        <v>127</v>
      </c>
      <c r="AK5078" s="3">
        <v>2.1</v>
      </c>
      <c r="AL5078" s="2">
        <v>0</v>
      </c>
    </row>
    <row r="5079" spans="1:38" x14ac:dyDescent="0.35">
      <c r="A5079" s="2">
        <f>AVERAGE(L5079:N5079)</f>
        <v>15</v>
      </c>
      <c r="B5079" s="2">
        <f>R5079+U5079</f>
        <v>-185</v>
      </c>
      <c r="C5079" s="2">
        <f>Y5079+Z5079+AB5079</f>
        <v>-56.1</v>
      </c>
      <c r="D5079" s="2">
        <f>IF(B5079&gt;100,5)+IF(B5079&gt;150,5)+IF(R5079&gt;0,3)+IF(R5079&gt;15,3)+IF(R5079&gt;25,3)+IF(S5079&gt;0,3)+IF(S5079&gt;15,3)+IF(S5079&gt;25,3)+IF(U5079&gt;20,2,0)+IF(U5079&gt;30,3,0)+IF(U5079&gt;50,5,0)+IF(U5079&gt;60,3,0)+IF(Y5079&gt;100,5,0)+IF(Y5079&gt;0,2)+IF(Y5079&gt;15,2)+IF(Y5079&gt;25,2)+IF(Y5079&gt;30,2)+IF(Y5079&gt;40,2)+IF(Y5079&gt;50,2)+IF(Y5079&gt;100,4)+IF(Y5079&lt;10,-5,0)+IF(Y5079&lt;0,-10)++IF(Y5079&lt;15,-5,0)+IF(R5079&lt;0,-3)+IF(R5079&lt;-5,-3)+IF(S5079&lt;0,-3)+IF(S5079&lt;-5,-3)+IF(T5079&lt;0,-3)+IF(T5079&lt;-5,-3)+IF(W5079=1,5,0)+IF(X5079&gt;20,3,0)+IF(X5079&gt;25,3,0)+IF(X5079&gt;40,3,0)+IF(X5079&gt;50,3,0)+IF(N5079&lt;50,-10)+IF(N5079&lt;30,-10)+IF(N5079&lt;20,-10)+IF(N5079&lt;70,-5)+IF(N5079&lt;80,-5)+IF(N5079&gt;95,5,0)+IF(L5079&lt;50,-10)+IF(L5079&lt;30,-10)+IF(L5079&lt;20,-10)+IF(L5079&lt;70,-5)+IF(L5079&lt;80,-5)+IF(L5079&gt;95,5,0)+IF(A5079&gt;85,3,0)+IF(A5079&gt;90,3,0)+IF(U5079&lt;0,-10)+IF(U5079&lt;-5,-20)+IF(U5079&lt;-10,-10)+IF(V5079&gt;0,5,0)+IF(V5079&gt;15,5,0)+IF(V5079&gt;25,5,0)+IF(V5079&lt;0,-10,0)+IF(V5079&lt;-5,-10,0)+IF(U5079&lt;0,-10,0)+IF(U5079&lt;-5,-10,0)+IF(M5079&gt;90,10)+IF(M5079&gt;97,5)+IF(L5079&lt;70,-20,0)+IF(Y5079&gt;100,15,0)+IF(Y5079&gt;200,10,0)+IF(AB5079&gt;40,5,0)+IF(AB5079&gt;50,5,0)+IF(AB5079&gt;60,10,0)+IF(AB5079&gt;100,15,0)+IF(AB5079&gt;200,10,0)</f>
        <v>-174</v>
      </c>
      <c r="E5079" s="2">
        <f>W5079+AA5079+IF(AK5079&gt;1,1,0)+IF(AK5079&gt;1.2,2,0)+IF(AK5079&gt;1.3,2,0)+IF(AK5079&lt;1,-2,0)+IF(B5079&gt;200,5,0)+IF(B5079&gt;300,5,0)+IF(B5079&lt;30,-15,0)+IF(B5079&lt;20,-15,0)</f>
        <v>-31</v>
      </c>
      <c r="F5079" s="2">
        <f>IF(AF5079&gt;0,2,0)+IF(AF5079&gt;2,3,0)+IF(AF5079&gt;4,4,0)+IF(AF5079&gt;10,5,0)+IF(O5079="A",3,0)+IF(O5079="B",3,0)+IF(P5079="A+",7,0)+IF(P5079="A",5,0)+IF(P5079="A-",3,0)+IF(P5079="B+",2,0)+IF(AC5079&lt;40,3,0)+IF(AC5079&lt;20,3,0)+IF(AC5079&lt;10,5,0)+IF(C5079&gt;50,5)</f>
        <v>0</v>
      </c>
      <c r="G5079" s="2">
        <f>IF(AG5079&gt;0,3)+IF(AG5079&gt;4,3)+IF(AG5079&gt;7,3)+IF(AG5079&gt;10,3)+IF(AG5079&gt;13,3)+IF(AG5079&gt;15,3)+IF(AG5079&gt;17,3)+IF(AG5079&gt;20,3)+IF(AG5079&gt;25,5)+IF(AH5079&gt;0,3)+IF(AH5079&gt;7,3)+IF(AH5079&gt;10,3)+IF(AH5079&gt;15,3)+IF(AI5079&gt;0,3)+IF(AI5079&gt;7,3)+IF(AI5079&gt;10,3)+IF(AI5079&gt;15,3)</f>
        <v>18</v>
      </c>
      <c r="H5079" s="2">
        <f>SUM(D5079:G5079)</f>
        <v>-187</v>
      </c>
      <c r="I5079" s="2">
        <f>I5078+1</f>
        <v>5078</v>
      </c>
      <c r="J5079" s="3" t="s">
        <v>1456</v>
      </c>
      <c r="K5079" s="2" t="s">
        <v>1457</v>
      </c>
      <c r="L5079" s="7">
        <v>4</v>
      </c>
      <c r="M5079" s="7">
        <v>28</v>
      </c>
      <c r="N5079" s="7">
        <v>13</v>
      </c>
      <c r="O5079" s="7" t="s">
        <v>31</v>
      </c>
      <c r="P5079" s="7" t="s">
        <v>31</v>
      </c>
      <c r="Q5079" s="6" t="s">
        <v>407</v>
      </c>
      <c r="R5079" s="3">
        <v>-68</v>
      </c>
      <c r="S5079" s="3">
        <v>0</v>
      </c>
      <c r="T5079" s="3">
        <v>0</v>
      </c>
      <c r="U5079" s="3">
        <v>-117</v>
      </c>
      <c r="V5079" s="3">
        <v>0</v>
      </c>
      <c r="W5079" s="3">
        <v>0</v>
      </c>
      <c r="X5079" s="3">
        <v>317.3</v>
      </c>
      <c r="Y5079" s="5">
        <v>-19</v>
      </c>
      <c r="Z5079" s="5">
        <v>-17</v>
      </c>
      <c r="AA5079" s="5">
        <v>1</v>
      </c>
      <c r="AB5079" s="5">
        <v>-20.100000000000001</v>
      </c>
      <c r="AC5079" s="4">
        <v>99</v>
      </c>
      <c r="AD5079" s="4" t="s">
        <v>66</v>
      </c>
      <c r="AE5079" s="4">
        <v>19</v>
      </c>
      <c r="AF5079" s="4">
        <v>-2.1</v>
      </c>
      <c r="AG5079" s="4">
        <v>7.7</v>
      </c>
      <c r="AH5079" s="4">
        <v>8.6</v>
      </c>
      <c r="AI5079" s="4">
        <v>4.3</v>
      </c>
      <c r="AJ5079" s="6" t="s">
        <v>56</v>
      </c>
      <c r="AK5079" s="3">
        <v>0.6</v>
      </c>
      <c r="AL5079" s="2">
        <v>0</v>
      </c>
    </row>
    <row r="5080" spans="1:38" x14ac:dyDescent="0.35">
      <c r="A5080" s="2">
        <f>AVERAGE(L5080:N5080)</f>
        <v>15</v>
      </c>
      <c r="B5080" s="2">
        <f>R5080+U5080</f>
        <v>-425</v>
      </c>
      <c r="C5080" s="2">
        <f>Y5080+Z5080+AB5080</f>
        <v>-21.8</v>
      </c>
      <c r="D5080" s="2">
        <f>IF(B5080&gt;100,5)+IF(B5080&gt;150,5)+IF(R5080&gt;0,3)+IF(R5080&gt;15,3)+IF(R5080&gt;25,3)+IF(S5080&gt;0,3)+IF(S5080&gt;15,3)+IF(S5080&gt;25,3)+IF(U5080&gt;20,2,0)+IF(U5080&gt;30,3,0)+IF(U5080&gt;50,5,0)+IF(U5080&gt;60,3,0)+IF(Y5080&gt;100,5,0)+IF(Y5080&gt;0,2)+IF(Y5080&gt;15,2)+IF(Y5080&gt;25,2)+IF(Y5080&gt;30,2)+IF(Y5080&gt;40,2)+IF(Y5080&gt;50,2)+IF(Y5080&gt;100,4)+IF(Y5080&lt;10,-5,0)+IF(Y5080&lt;0,-10)++IF(Y5080&lt;15,-5,0)+IF(R5080&lt;0,-3)+IF(R5080&lt;-5,-3)+IF(S5080&lt;0,-3)+IF(S5080&lt;-5,-3)+IF(T5080&lt;0,-3)+IF(T5080&lt;-5,-3)+IF(W5080=1,5,0)+IF(X5080&gt;20,3,0)+IF(X5080&gt;25,3,0)+IF(X5080&gt;40,3,0)+IF(X5080&gt;50,3,0)+IF(N5080&lt;50,-10)+IF(N5080&lt;30,-10)+IF(N5080&lt;20,-10)+IF(N5080&lt;70,-5)+IF(N5080&lt;80,-5)+IF(N5080&gt;95,5,0)+IF(L5080&lt;50,-10)+IF(L5080&lt;30,-10)+IF(L5080&lt;20,-10)+IF(L5080&lt;70,-5)+IF(L5080&lt;80,-5)+IF(L5080&gt;95,5,0)+IF(A5080&gt;85,3,0)+IF(A5080&gt;90,3,0)+IF(U5080&lt;0,-10)+IF(U5080&lt;-5,-20)+IF(U5080&lt;-10,-10)+IF(V5080&gt;0,5,0)+IF(V5080&gt;15,5,0)+IF(V5080&gt;25,5,0)+IF(V5080&lt;0,-10,0)+IF(V5080&lt;-5,-10,0)+IF(U5080&lt;0,-10,0)+IF(U5080&lt;-5,-10,0)+IF(M5080&gt;90,10)+IF(M5080&gt;97,5)+IF(L5080&lt;70,-20,0)+IF(Y5080&gt;100,15,0)+IF(Y5080&gt;200,10,0)+IF(AB5080&gt;40,5,0)+IF(AB5080&gt;50,5,0)+IF(AB5080&gt;60,10,0)+IF(AB5080&gt;100,15,0)+IF(AB5080&gt;200,10,0)</f>
        <v>-174</v>
      </c>
      <c r="E5080" s="2">
        <f>W5080+AA5080+IF(AK5080&gt;1,1,0)+IF(AK5080&gt;1.2,2,0)+IF(AK5080&gt;1.3,2,0)+IF(AK5080&lt;1,-2,0)+IF(B5080&gt;200,5,0)+IF(B5080&gt;300,5,0)+IF(B5080&lt;30,-15,0)+IF(B5080&lt;20,-15,0)</f>
        <v>-31</v>
      </c>
      <c r="F5080" s="2">
        <f>IF(AF5080&gt;0,2,0)+IF(AF5080&gt;2,3,0)+IF(AF5080&gt;4,4,0)+IF(AF5080&gt;10,5,0)+IF(O5080="A",3,0)+IF(O5080="B",3,0)+IF(P5080="A+",7,0)+IF(P5080="A",5,0)+IF(P5080="A-",3,0)+IF(P5080="B+",2,0)+IF(AC5080&lt;40,3,0)+IF(AC5080&lt;20,3,0)+IF(AC5080&lt;10,5,0)+IF(C5080&gt;50,5)</f>
        <v>0</v>
      </c>
      <c r="G5080" s="2">
        <f>IF(AG5080&gt;0,3)+IF(AG5080&gt;4,3)+IF(AG5080&gt;7,3)+IF(AG5080&gt;10,3)+IF(AG5080&gt;13,3)+IF(AG5080&gt;15,3)+IF(AG5080&gt;17,3)+IF(AG5080&gt;20,3)+IF(AG5080&gt;25,5)+IF(AH5080&gt;0,3)+IF(AH5080&gt;7,3)+IF(AH5080&gt;10,3)+IF(AH5080&gt;15,3)+IF(AI5080&gt;0,3)+IF(AI5080&gt;7,3)+IF(AI5080&gt;10,3)+IF(AI5080&gt;15,3)</f>
        <v>18</v>
      </c>
      <c r="H5080" s="2">
        <f>SUM(D5080:G5080)</f>
        <v>-187</v>
      </c>
      <c r="I5080" s="2">
        <f>I5079+1</f>
        <v>5079</v>
      </c>
      <c r="J5080" s="3" t="s">
        <v>9199</v>
      </c>
      <c r="K5080" s="2" t="s">
        <v>9200</v>
      </c>
      <c r="L5080" s="7">
        <v>9</v>
      </c>
      <c r="M5080" s="7">
        <v>35</v>
      </c>
      <c r="N5080" s="7">
        <v>1</v>
      </c>
      <c r="O5080" s="7" t="s">
        <v>31</v>
      </c>
      <c r="P5080" s="7" t="s">
        <v>31</v>
      </c>
      <c r="Q5080" s="6" t="s">
        <v>228</v>
      </c>
      <c r="R5080" s="3">
        <v>0</v>
      </c>
      <c r="S5080" s="3">
        <v>0</v>
      </c>
      <c r="T5080" s="3">
        <v>-78</v>
      </c>
      <c r="U5080" s="3">
        <v>-425</v>
      </c>
      <c r="V5080" s="3">
        <v>0</v>
      </c>
      <c r="W5080" s="3">
        <v>0</v>
      </c>
      <c r="X5080" s="3">
        <v>200</v>
      </c>
      <c r="Y5080" s="5">
        <v>-5</v>
      </c>
      <c r="Z5080" s="5">
        <v>-7</v>
      </c>
      <c r="AA5080" s="5">
        <v>1</v>
      </c>
      <c r="AB5080" s="5">
        <v>-9.8000000000000007</v>
      </c>
      <c r="AC5080" s="4">
        <v>68</v>
      </c>
      <c r="AD5080" s="4" t="s">
        <v>258</v>
      </c>
      <c r="AE5080" s="4">
        <v>72</v>
      </c>
      <c r="AF5080" s="4">
        <v>-10.5</v>
      </c>
      <c r="AG5080" s="4">
        <v>4.0999999999999996</v>
      </c>
      <c r="AH5080" s="4">
        <v>11.9</v>
      </c>
      <c r="AI5080" s="4">
        <v>4.7</v>
      </c>
      <c r="AJ5080" s="6" t="s">
        <v>95</v>
      </c>
      <c r="AK5080" s="3">
        <v>0.8</v>
      </c>
      <c r="AL5080" s="2">
        <v>0</v>
      </c>
    </row>
    <row r="5081" spans="1:38" x14ac:dyDescent="0.35">
      <c r="A5081" s="2">
        <f>AVERAGE(L5081:N5081)</f>
        <v>41.666666666666664</v>
      </c>
      <c r="B5081" s="2">
        <f>R5081+U5081</f>
        <v>-56</v>
      </c>
      <c r="C5081" s="2">
        <f>Y5081+Z5081+AB5081</f>
        <v>-16.399999999999999</v>
      </c>
      <c r="D5081" s="2">
        <f>IF(B5081&gt;100,5)+IF(B5081&gt;150,5)+IF(R5081&gt;0,3)+IF(R5081&gt;15,3)+IF(R5081&gt;25,3)+IF(S5081&gt;0,3)+IF(S5081&gt;15,3)+IF(S5081&gt;25,3)+IF(U5081&gt;20,2,0)+IF(U5081&gt;30,3,0)+IF(U5081&gt;50,5,0)+IF(U5081&gt;60,3,0)+IF(Y5081&gt;100,5,0)+IF(Y5081&gt;0,2)+IF(Y5081&gt;15,2)+IF(Y5081&gt;25,2)+IF(Y5081&gt;30,2)+IF(Y5081&gt;40,2)+IF(Y5081&gt;50,2)+IF(Y5081&gt;100,4)+IF(Y5081&lt;10,-5,0)+IF(Y5081&lt;0,-10)++IF(Y5081&lt;15,-5,0)+IF(R5081&lt;0,-3)+IF(R5081&lt;-5,-3)+IF(S5081&lt;0,-3)+IF(S5081&lt;-5,-3)+IF(T5081&lt;0,-3)+IF(T5081&lt;-5,-3)+IF(W5081=1,5,0)+IF(X5081&gt;20,3,0)+IF(X5081&gt;25,3,0)+IF(X5081&gt;40,3,0)+IF(X5081&gt;50,3,0)+IF(N5081&lt;50,-10)+IF(N5081&lt;30,-10)+IF(N5081&lt;20,-10)+IF(N5081&lt;70,-5)+IF(N5081&lt;80,-5)+IF(N5081&gt;95,5,0)+IF(L5081&lt;50,-10)+IF(L5081&lt;30,-10)+IF(L5081&lt;20,-10)+IF(L5081&lt;70,-5)+IF(L5081&lt;80,-5)+IF(L5081&gt;95,5,0)+IF(A5081&gt;85,3,0)+IF(A5081&gt;90,3,0)+IF(U5081&lt;0,-10)+IF(U5081&lt;-5,-20)+IF(U5081&lt;-10,-10)+IF(V5081&gt;0,5,0)+IF(V5081&gt;15,5,0)+IF(V5081&gt;25,5,0)+IF(V5081&lt;0,-10,0)+IF(V5081&lt;-5,-10,0)+IF(U5081&lt;0,-10,0)+IF(U5081&lt;-5,-10,0)+IF(M5081&gt;90,10)+IF(M5081&gt;97,5)+IF(L5081&lt;70,-20,0)+IF(Y5081&gt;100,15,0)+IF(Y5081&gt;200,10,0)+IF(AB5081&gt;40,5,0)+IF(AB5081&gt;50,5,0)+IF(AB5081&gt;60,10,0)+IF(AB5081&gt;100,15,0)+IF(AB5081&gt;200,10,0)</f>
        <v>-178</v>
      </c>
      <c r="E5081" s="2">
        <f>W5081+AA5081+IF(AK5081&gt;1,1,0)+IF(AK5081&gt;1.2,2,0)+IF(AK5081&gt;1.3,2,0)+IF(AK5081&lt;1,-2,0)+IF(B5081&gt;200,5,0)+IF(B5081&gt;300,5,0)+IF(B5081&lt;30,-15,0)+IF(B5081&lt;20,-15,0)</f>
        <v>-32</v>
      </c>
      <c r="F5081" s="2">
        <f>IF(AF5081&gt;0,2,0)+IF(AF5081&gt;2,3,0)+IF(AF5081&gt;4,4,0)+IF(AF5081&gt;10,5,0)+IF(O5081="A",3,0)+IF(O5081="B",3,0)+IF(P5081="A+",7,0)+IF(P5081="A",5,0)+IF(P5081="A-",3,0)+IF(P5081="B+",2,0)+IF(AC5081&lt;40,3,0)+IF(AC5081&lt;20,3,0)+IF(AC5081&lt;10,5,0)+IF(C5081&gt;50,5)</f>
        <v>5</v>
      </c>
      <c r="G5081" s="2">
        <f>IF(AG5081&gt;0,3)+IF(AG5081&gt;4,3)+IF(AG5081&gt;7,3)+IF(AG5081&gt;10,3)+IF(AG5081&gt;13,3)+IF(AG5081&gt;15,3)+IF(AG5081&gt;17,3)+IF(AG5081&gt;20,3)+IF(AG5081&gt;25,5)+IF(AH5081&gt;0,3)+IF(AH5081&gt;7,3)+IF(AH5081&gt;10,3)+IF(AH5081&gt;15,3)+IF(AI5081&gt;0,3)+IF(AI5081&gt;7,3)+IF(AI5081&gt;10,3)+IF(AI5081&gt;15,3)</f>
        <v>18</v>
      </c>
      <c r="H5081" s="2">
        <f>SUM(D5081:G5081)</f>
        <v>-187</v>
      </c>
      <c r="I5081" s="2">
        <f>I5080+1</f>
        <v>5080</v>
      </c>
      <c r="J5081" s="3" t="s">
        <v>953</v>
      </c>
      <c r="K5081" s="2" t="s">
        <v>954</v>
      </c>
      <c r="L5081" s="7">
        <v>38</v>
      </c>
      <c r="M5081" s="7">
        <v>49</v>
      </c>
      <c r="N5081" s="7">
        <v>38</v>
      </c>
      <c r="O5081" s="7" t="s">
        <v>42</v>
      </c>
      <c r="P5081" s="7" t="s">
        <v>59</v>
      </c>
      <c r="Q5081" s="6" t="s">
        <v>139</v>
      </c>
      <c r="R5081" s="3">
        <v>-15</v>
      </c>
      <c r="S5081" s="3">
        <v>-13</v>
      </c>
      <c r="T5081" s="3">
        <v>-27</v>
      </c>
      <c r="U5081" s="3">
        <v>-41</v>
      </c>
      <c r="V5081" s="3">
        <v>-12</v>
      </c>
      <c r="W5081" s="3">
        <v>0</v>
      </c>
      <c r="X5081" s="3">
        <v>1.4</v>
      </c>
      <c r="Y5081" s="5">
        <v>-7</v>
      </c>
      <c r="Z5081" s="5">
        <v>-3</v>
      </c>
      <c r="AA5081" s="5">
        <v>0</v>
      </c>
      <c r="AB5081" s="5">
        <v>-6.4</v>
      </c>
      <c r="AC5081" s="4">
        <v>76</v>
      </c>
      <c r="AD5081" s="4" t="s">
        <v>237</v>
      </c>
      <c r="AE5081" s="4">
        <v>53</v>
      </c>
      <c r="AF5081" s="4">
        <v>3.6</v>
      </c>
      <c r="AG5081" s="4">
        <v>12.6</v>
      </c>
      <c r="AH5081" s="4">
        <v>2.5</v>
      </c>
      <c r="AI5081" s="4">
        <v>2.2999999999999998</v>
      </c>
      <c r="AJ5081" s="6" t="s">
        <v>77</v>
      </c>
      <c r="AK5081" s="3">
        <v>0.6</v>
      </c>
      <c r="AL5081" s="2">
        <v>0</v>
      </c>
    </row>
    <row r="5082" spans="1:38" x14ac:dyDescent="0.35">
      <c r="A5082" s="2">
        <f>AVERAGE(L5082:N5082)</f>
        <v>17</v>
      </c>
      <c r="B5082" s="2">
        <f>R5082+U5082</f>
        <v>-40</v>
      </c>
      <c r="C5082" s="2">
        <f>Y5082+Z5082+AB5082</f>
        <v>20.5</v>
      </c>
      <c r="D5082" s="2">
        <f>IF(B5082&gt;100,5)+IF(B5082&gt;150,5)+IF(R5082&gt;0,3)+IF(R5082&gt;15,3)+IF(R5082&gt;25,3)+IF(S5082&gt;0,3)+IF(S5082&gt;15,3)+IF(S5082&gt;25,3)+IF(U5082&gt;20,2,0)+IF(U5082&gt;30,3,0)+IF(U5082&gt;50,5,0)+IF(U5082&gt;60,3,0)+IF(Y5082&gt;100,5,0)+IF(Y5082&gt;0,2)+IF(Y5082&gt;15,2)+IF(Y5082&gt;25,2)+IF(Y5082&gt;30,2)+IF(Y5082&gt;40,2)+IF(Y5082&gt;50,2)+IF(Y5082&gt;100,4)+IF(Y5082&lt;10,-5,0)+IF(Y5082&lt;0,-10)++IF(Y5082&lt;15,-5,0)+IF(R5082&lt;0,-3)+IF(R5082&lt;-5,-3)+IF(S5082&lt;0,-3)+IF(S5082&lt;-5,-3)+IF(T5082&lt;0,-3)+IF(T5082&lt;-5,-3)+IF(W5082=1,5,0)+IF(X5082&gt;20,3,0)+IF(X5082&gt;25,3,0)+IF(X5082&gt;40,3,0)+IF(X5082&gt;50,3,0)+IF(N5082&lt;50,-10)+IF(N5082&lt;30,-10)+IF(N5082&lt;20,-10)+IF(N5082&lt;70,-5)+IF(N5082&lt;80,-5)+IF(N5082&gt;95,5,0)+IF(L5082&lt;50,-10)+IF(L5082&lt;30,-10)+IF(L5082&lt;20,-10)+IF(L5082&lt;70,-5)+IF(L5082&lt;80,-5)+IF(L5082&gt;95,5,0)+IF(A5082&gt;85,3,0)+IF(A5082&gt;90,3,0)+IF(U5082&lt;0,-10)+IF(U5082&lt;-5,-20)+IF(U5082&lt;-10,-10)+IF(V5082&gt;0,5,0)+IF(V5082&gt;15,5,0)+IF(V5082&gt;25,5,0)+IF(V5082&lt;0,-10,0)+IF(V5082&lt;-5,-10,0)+IF(U5082&lt;0,-10,0)+IF(U5082&lt;-5,-10,0)+IF(M5082&gt;90,10)+IF(M5082&gt;97,5)+IF(L5082&lt;70,-20,0)+IF(Y5082&gt;100,15,0)+IF(Y5082&gt;200,10,0)+IF(AB5082&gt;40,5,0)+IF(AB5082&gt;50,5,0)+IF(AB5082&gt;60,10,0)+IF(AB5082&gt;100,15,0)+IF(AB5082&gt;200,10,0)</f>
        <v>-180</v>
      </c>
      <c r="E5082" s="2">
        <f>W5082+AA5082+IF(AK5082&gt;1,1,0)+IF(AK5082&gt;1.2,2,0)+IF(AK5082&gt;1.3,2,0)+IF(AK5082&lt;1,-2,0)+IF(B5082&gt;200,5,0)+IF(B5082&gt;300,5,0)+IF(B5082&lt;30,-15,0)+IF(B5082&lt;20,-15,0)</f>
        <v>-32</v>
      </c>
      <c r="F5082" s="2">
        <f>IF(AF5082&gt;0,2,0)+IF(AF5082&gt;2,3,0)+IF(AF5082&gt;4,4,0)+IF(AF5082&gt;10,5,0)+IF(O5082="A",3,0)+IF(O5082="B",3,0)+IF(P5082="A+",7,0)+IF(P5082="A",5,0)+IF(P5082="A-",3,0)+IF(P5082="B+",2,0)+IF(AC5082&lt;40,3,0)+IF(AC5082&lt;20,3,0)+IF(AC5082&lt;10,5,0)+IF(C5082&gt;50,5)</f>
        <v>25</v>
      </c>
      <c r="G5082" s="2">
        <f>IF(AG5082&gt;0,3)+IF(AG5082&gt;4,3)+IF(AG5082&gt;7,3)+IF(AG5082&gt;10,3)+IF(AG5082&gt;13,3)+IF(AG5082&gt;15,3)+IF(AG5082&gt;17,3)+IF(AG5082&gt;20,3)+IF(AG5082&gt;25,5)+IF(AH5082&gt;0,3)+IF(AH5082&gt;7,3)+IF(AH5082&gt;10,3)+IF(AH5082&gt;15,3)+IF(AI5082&gt;0,3)+IF(AI5082&gt;7,3)+IF(AI5082&gt;10,3)+IF(AI5082&gt;15,3)</f>
        <v>0</v>
      </c>
      <c r="H5082" s="2">
        <f>SUM(D5082:G5082)</f>
        <v>-187</v>
      </c>
      <c r="I5082" s="2">
        <f>I5081+1</f>
        <v>5081</v>
      </c>
      <c r="J5082" s="3" t="s">
        <v>7665</v>
      </c>
      <c r="K5082" s="2" t="s">
        <v>7666</v>
      </c>
      <c r="L5082" s="7">
        <v>19</v>
      </c>
      <c r="M5082" s="7">
        <v>15</v>
      </c>
      <c r="N5082" s="7">
        <v>17</v>
      </c>
      <c r="O5082" s="7" t="s">
        <v>31</v>
      </c>
      <c r="P5082" s="7" t="s">
        <v>31</v>
      </c>
      <c r="Q5082" s="6" t="s">
        <v>71</v>
      </c>
      <c r="R5082" s="3">
        <v>0</v>
      </c>
      <c r="S5082" s="3">
        <v>0</v>
      </c>
      <c r="T5082" s="3">
        <v>0</v>
      </c>
      <c r="U5082" s="3">
        <v>-40</v>
      </c>
      <c r="V5082" s="3">
        <v>0</v>
      </c>
      <c r="W5082" s="3">
        <v>0</v>
      </c>
      <c r="X5082" s="3">
        <v>-7</v>
      </c>
      <c r="Y5082" s="5">
        <v>-13</v>
      </c>
      <c r="Z5082" s="5">
        <v>21</v>
      </c>
      <c r="AA5082" s="5">
        <v>0</v>
      </c>
      <c r="AB5082" s="5">
        <v>12.5</v>
      </c>
      <c r="AC5082" s="4">
        <v>3</v>
      </c>
      <c r="AD5082" s="4" t="s">
        <v>33</v>
      </c>
      <c r="AE5082" s="4">
        <v>76</v>
      </c>
      <c r="AF5082" s="4">
        <v>17.100000000000001</v>
      </c>
      <c r="AG5082" s="4">
        <v>-53.5</v>
      </c>
      <c r="AH5082" s="4">
        <v>-7570</v>
      </c>
      <c r="AI5082" s="4">
        <v>-4741.8</v>
      </c>
      <c r="AJ5082" s="6" t="s">
        <v>724</v>
      </c>
      <c r="AK5082" s="3">
        <v>0.5</v>
      </c>
      <c r="AL5082" s="2">
        <v>0</v>
      </c>
    </row>
    <row r="5083" spans="1:38" x14ac:dyDescent="0.35">
      <c r="A5083" s="2">
        <f>AVERAGE(L5083:N5083)</f>
        <v>43.666666666666664</v>
      </c>
      <c r="B5083" s="2">
        <f>R5083+U5083</f>
        <v>-28</v>
      </c>
      <c r="C5083" s="2">
        <f>Y5083+Z5083+AB5083</f>
        <v>-54.8</v>
      </c>
      <c r="D5083" s="2">
        <f>IF(B5083&gt;100,5)+IF(B5083&gt;150,5)+IF(R5083&gt;0,3)+IF(R5083&gt;15,3)+IF(R5083&gt;25,3)+IF(S5083&gt;0,3)+IF(S5083&gt;15,3)+IF(S5083&gt;25,3)+IF(U5083&gt;20,2,0)+IF(U5083&gt;30,3,0)+IF(U5083&gt;50,5,0)+IF(U5083&gt;60,3,0)+IF(Y5083&gt;100,5,0)+IF(Y5083&gt;0,2)+IF(Y5083&gt;15,2)+IF(Y5083&gt;25,2)+IF(Y5083&gt;30,2)+IF(Y5083&gt;40,2)+IF(Y5083&gt;50,2)+IF(Y5083&gt;100,4)+IF(Y5083&lt;10,-5,0)+IF(Y5083&lt;0,-10)++IF(Y5083&lt;15,-5,0)+IF(R5083&lt;0,-3)+IF(R5083&lt;-5,-3)+IF(S5083&lt;0,-3)+IF(S5083&lt;-5,-3)+IF(T5083&lt;0,-3)+IF(T5083&lt;-5,-3)+IF(W5083=1,5,0)+IF(X5083&gt;20,3,0)+IF(X5083&gt;25,3,0)+IF(X5083&gt;40,3,0)+IF(X5083&gt;50,3,0)+IF(N5083&lt;50,-10)+IF(N5083&lt;30,-10)+IF(N5083&lt;20,-10)+IF(N5083&lt;70,-5)+IF(N5083&lt;80,-5)+IF(N5083&gt;95,5,0)+IF(L5083&lt;50,-10)+IF(L5083&lt;30,-10)+IF(L5083&lt;20,-10)+IF(L5083&lt;70,-5)+IF(L5083&lt;80,-5)+IF(L5083&gt;95,5,0)+IF(A5083&gt;85,3,0)+IF(A5083&gt;90,3,0)+IF(U5083&lt;0,-10)+IF(U5083&lt;-5,-20)+IF(U5083&lt;-10,-10)+IF(V5083&gt;0,5,0)+IF(V5083&gt;15,5,0)+IF(V5083&gt;25,5,0)+IF(V5083&lt;0,-10,0)+IF(V5083&lt;-5,-10,0)+IF(U5083&lt;0,-10,0)+IF(U5083&lt;-5,-10,0)+IF(M5083&gt;90,10)+IF(M5083&gt;97,5)+IF(L5083&lt;70,-20,0)+IF(Y5083&gt;100,15,0)+IF(Y5083&gt;200,10,0)+IF(AB5083&gt;40,5,0)+IF(AB5083&gt;50,5,0)+IF(AB5083&gt;60,10,0)+IF(AB5083&gt;100,15,0)+IF(AB5083&gt;200,10,0)</f>
        <v>-183</v>
      </c>
      <c r="E5083" s="2">
        <f>W5083+AA5083+IF(AK5083&gt;1,1,0)+IF(AK5083&gt;1.2,2,0)+IF(AK5083&gt;1.3,2,0)+IF(AK5083&lt;1,-2,0)+IF(B5083&gt;200,5,0)+IF(B5083&gt;300,5,0)+IF(B5083&lt;30,-15,0)+IF(B5083&lt;20,-15,0)</f>
        <v>-31</v>
      </c>
      <c r="F5083" s="2">
        <f>IF(AF5083&gt;0,2,0)+IF(AF5083&gt;2,3,0)+IF(AF5083&gt;4,4,0)+IF(AF5083&gt;10,5,0)+IF(O5083="A",3,0)+IF(O5083="B",3,0)+IF(P5083="A+",7,0)+IF(P5083="A",5,0)+IF(P5083="A-",3,0)+IF(P5083="B+",2,0)+IF(AC5083&lt;40,3,0)+IF(AC5083&lt;20,3,0)+IF(AC5083&lt;10,5,0)+IF(C5083&gt;50,5)</f>
        <v>0</v>
      </c>
      <c r="G5083" s="2">
        <f>IF(AG5083&gt;0,3)+IF(AG5083&gt;4,3)+IF(AG5083&gt;7,3)+IF(AG5083&gt;10,3)+IF(AG5083&gt;13,3)+IF(AG5083&gt;15,3)+IF(AG5083&gt;17,3)+IF(AG5083&gt;20,3)+IF(AG5083&gt;25,5)+IF(AH5083&gt;0,3)+IF(AH5083&gt;7,3)+IF(AH5083&gt;10,3)+IF(AH5083&gt;15,3)+IF(AI5083&gt;0,3)+IF(AI5083&gt;7,3)+IF(AI5083&gt;10,3)+IF(AI5083&gt;15,3)</f>
        <v>27</v>
      </c>
      <c r="H5083" s="2">
        <f>SUM(D5083:G5083)</f>
        <v>-187</v>
      </c>
      <c r="I5083" s="2">
        <f>I5082+1</f>
        <v>5082</v>
      </c>
      <c r="J5083" s="3" t="s">
        <v>10125</v>
      </c>
      <c r="K5083" s="2" t="s">
        <v>10126</v>
      </c>
      <c r="L5083" s="7">
        <v>32</v>
      </c>
      <c r="M5083" s="7">
        <v>82</v>
      </c>
      <c r="N5083" s="7">
        <v>17</v>
      </c>
      <c r="O5083" s="7" t="s">
        <v>42</v>
      </c>
      <c r="P5083" s="7" t="s">
        <v>80</v>
      </c>
      <c r="Q5083" s="6" t="s">
        <v>139</v>
      </c>
      <c r="R5083" s="3">
        <v>52</v>
      </c>
      <c r="S5083" s="3">
        <v>-63</v>
      </c>
      <c r="T5083" s="3">
        <v>-59</v>
      </c>
      <c r="U5083" s="3">
        <v>-80</v>
      </c>
      <c r="V5083" s="3">
        <v>-24</v>
      </c>
      <c r="W5083" s="3">
        <v>0</v>
      </c>
      <c r="X5083" s="3">
        <v>-38.6</v>
      </c>
      <c r="Y5083" s="5">
        <v>-17</v>
      </c>
      <c r="Z5083" s="5">
        <v>-18</v>
      </c>
      <c r="AA5083" s="5">
        <v>1</v>
      </c>
      <c r="AB5083" s="5">
        <v>-19.8</v>
      </c>
      <c r="AC5083" s="4">
        <v>184</v>
      </c>
      <c r="AD5083" s="4" t="s">
        <v>258</v>
      </c>
      <c r="AE5083" s="4">
        <v>70</v>
      </c>
      <c r="AF5083" s="4">
        <v>-3.1</v>
      </c>
      <c r="AG5083" s="4">
        <v>17.7</v>
      </c>
      <c r="AH5083" s="4">
        <v>1.5</v>
      </c>
      <c r="AI5083" s="4">
        <v>2.2000000000000002</v>
      </c>
      <c r="AJ5083" s="6" t="s">
        <v>77</v>
      </c>
      <c r="AK5083" s="3">
        <v>0.8</v>
      </c>
      <c r="AL5083" s="2">
        <v>0</v>
      </c>
    </row>
    <row r="5084" spans="1:38" x14ac:dyDescent="0.35">
      <c r="A5084" s="2">
        <f>AVERAGE(L5084:N5084)</f>
        <v>9</v>
      </c>
      <c r="B5084" s="2">
        <f>R5084+U5084</f>
        <v>-96</v>
      </c>
      <c r="C5084" s="2">
        <f>Y5084+Z5084+AB5084</f>
        <v>38.6</v>
      </c>
      <c r="D5084" s="2">
        <f>IF(B5084&gt;100,5)+IF(B5084&gt;150,5)+IF(R5084&gt;0,3)+IF(R5084&gt;15,3)+IF(R5084&gt;25,3)+IF(S5084&gt;0,3)+IF(S5084&gt;15,3)+IF(S5084&gt;25,3)+IF(U5084&gt;20,2,0)+IF(U5084&gt;30,3,0)+IF(U5084&gt;50,5,0)+IF(U5084&gt;60,3,0)+IF(Y5084&gt;100,5,0)+IF(Y5084&gt;0,2)+IF(Y5084&gt;15,2)+IF(Y5084&gt;25,2)+IF(Y5084&gt;30,2)+IF(Y5084&gt;40,2)+IF(Y5084&gt;50,2)+IF(Y5084&gt;100,4)+IF(Y5084&lt;10,-5,0)+IF(Y5084&lt;0,-10)++IF(Y5084&lt;15,-5,0)+IF(R5084&lt;0,-3)+IF(R5084&lt;-5,-3)+IF(S5084&lt;0,-3)+IF(S5084&lt;-5,-3)+IF(T5084&lt;0,-3)+IF(T5084&lt;-5,-3)+IF(W5084=1,5,0)+IF(X5084&gt;20,3,0)+IF(X5084&gt;25,3,0)+IF(X5084&gt;40,3,0)+IF(X5084&gt;50,3,0)+IF(N5084&lt;50,-10)+IF(N5084&lt;30,-10)+IF(N5084&lt;20,-10)+IF(N5084&lt;70,-5)+IF(N5084&lt;80,-5)+IF(N5084&gt;95,5,0)+IF(L5084&lt;50,-10)+IF(L5084&lt;30,-10)+IF(L5084&lt;20,-10)+IF(L5084&lt;70,-5)+IF(L5084&lt;80,-5)+IF(L5084&gt;95,5,0)+IF(A5084&gt;85,3,0)+IF(A5084&gt;90,3,0)+IF(U5084&lt;0,-10)+IF(U5084&lt;-5,-20)+IF(U5084&lt;-10,-10)+IF(V5084&gt;0,5,0)+IF(V5084&gt;15,5,0)+IF(V5084&gt;25,5,0)+IF(V5084&lt;0,-10,0)+IF(V5084&lt;-5,-10,0)+IF(U5084&lt;0,-10,0)+IF(U5084&lt;-5,-10,0)+IF(M5084&gt;90,10)+IF(M5084&gt;97,5)+IF(L5084&lt;70,-20,0)+IF(Y5084&gt;100,15,0)+IF(Y5084&gt;200,10,0)+IF(AB5084&gt;40,5,0)+IF(AB5084&gt;50,5,0)+IF(AB5084&gt;60,10,0)+IF(AB5084&gt;100,15,0)+IF(AB5084&gt;200,10,0)</f>
        <v>-188</v>
      </c>
      <c r="E5084" s="2">
        <f>W5084+AA5084+IF(AK5084&gt;1,1,0)+IF(AK5084&gt;1.2,2,0)+IF(AK5084&gt;1.3,2,0)+IF(AK5084&lt;1,-2,0)+IF(B5084&gt;200,5,0)+IF(B5084&gt;300,5,0)+IF(B5084&lt;30,-15,0)+IF(B5084&lt;20,-15,0)</f>
        <v>-32</v>
      </c>
      <c r="F5084" s="2">
        <f>IF(AF5084&gt;0,2,0)+IF(AF5084&gt;2,3,0)+IF(AF5084&gt;4,4,0)+IF(AF5084&gt;10,5,0)+IF(O5084="A",3,0)+IF(O5084="B",3,0)+IF(P5084="A+",7,0)+IF(P5084="A",5,0)+IF(P5084="A-",3,0)+IF(P5084="B+",2,0)+IF(AC5084&lt;40,3,0)+IF(AC5084&lt;20,3,0)+IF(AC5084&lt;10,5,0)+IF(C5084&gt;50,5)</f>
        <v>3</v>
      </c>
      <c r="G5084" s="2">
        <f>IF(AG5084&gt;0,3)+IF(AG5084&gt;4,3)+IF(AG5084&gt;7,3)+IF(AG5084&gt;10,3)+IF(AG5084&gt;13,3)+IF(AG5084&gt;15,3)+IF(AG5084&gt;17,3)+IF(AG5084&gt;20,3)+IF(AG5084&gt;25,5)+IF(AH5084&gt;0,3)+IF(AH5084&gt;7,3)+IF(AH5084&gt;10,3)+IF(AH5084&gt;15,3)+IF(AI5084&gt;0,3)+IF(AI5084&gt;7,3)+IF(AI5084&gt;10,3)+IF(AI5084&gt;15,3)</f>
        <v>30</v>
      </c>
      <c r="H5084" s="2">
        <f>SUM(D5084:G5084)</f>
        <v>-187</v>
      </c>
      <c r="I5084" s="2">
        <f>I5083+1</f>
        <v>5083</v>
      </c>
      <c r="J5084" s="3" t="s">
        <v>6695</v>
      </c>
      <c r="K5084" s="2" t="s">
        <v>6696</v>
      </c>
      <c r="L5084" s="7">
        <v>5</v>
      </c>
      <c r="M5084" s="7">
        <v>16</v>
      </c>
      <c r="N5084" s="7">
        <v>6</v>
      </c>
      <c r="O5084" s="7" t="s">
        <v>48</v>
      </c>
      <c r="P5084" s="7" t="s">
        <v>31</v>
      </c>
      <c r="Q5084" s="6" t="s">
        <v>152</v>
      </c>
      <c r="R5084" s="3">
        <v>-27</v>
      </c>
      <c r="S5084" s="3">
        <v>-23</v>
      </c>
      <c r="T5084" s="3">
        <v>242</v>
      </c>
      <c r="U5084" s="3">
        <v>-69</v>
      </c>
      <c r="V5084" s="3">
        <v>-90</v>
      </c>
      <c r="W5084" s="3">
        <v>0</v>
      </c>
      <c r="X5084" s="3">
        <v>178.1</v>
      </c>
      <c r="Y5084" s="5">
        <v>2</v>
      </c>
      <c r="Z5084" s="5">
        <v>23</v>
      </c>
      <c r="AA5084" s="5">
        <v>0</v>
      </c>
      <c r="AB5084" s="5">
        <v>13.6</v>
      </c>
      <c r="AC5084" s="4">
        <v>193</v>
      </c>
      <c r="AD5084" s="4" t="s">
        <v>159</v>
      </c>
      <c r="AE5084" s="4">
        <v>43</v>
      </c>
      <c r="AF5084" s="4">
        <v>0</v>
      </c>
      <c r="AG5084" s="4">
        <v>9.9</v>
      </c>
      <c r="AH5084" s="4">
        <v>18.3</v>
      </c>
      <c r="AI5084" s="4">
        <v>15</v>
      </c>
      <c r="AJ5084" s="6" t="s">
        <v>127</v>
      </c>
      <c r="AK5084" s="3">
        <v>0.3</v>
      </c>
      <c r="AL5084" s="2">
        <v>0</v>
      </c>
    </row>
    <row r="5085" spans="1:38" x14ac:dyDescent="0.35">
      <c r="A5085" s="2">
        <f>AVERAGE(L5085:N5085)</f>
        <v>24.666666666666668</v>
      </c>
      <c r="B5085" s="2">
        <f>R5085+U5085</f>
        <v>-96</v>
      </c>
      <c r="C5085" s="2">
        <f>Y5085+Z5085+AB5085</f>
        <v>-87.8</v>
      </c>
      <c r="D5085" s="2">
        <f>IF(B5085&gt;100,5)+IF(B5085&gt;150,5)+IF(R5085&gt;0,3)+IF(R5085&gt;15,3)+IF(R5085&gt;25,3)+IF(S5085&gt;0,3)+IF(S5085&gt;15,3)+IF(S5085&gt;25,3)+IF(U5085&gt;20,2,0)+IF(U5085&gt;30,3,0)+IF(U5085&gt;50,5,0)+IF(U5085&gt;60,3,0)+IF(Y5085&gt;100,5,0)+IF(Y5085&gt;0,2)+IF(Y5085&gt;15,2)+IF(Y5085&gt;25,2)+IF(Y5085&gt;30,2)+IF(Y5085&gt;40,2)+IF(Y5085&gt;50,2)+IF(Y5085&gt;100,4)+IF(Y5085&lt;10,-5,0)+IF(Y5085&lt;0,-10)++IF(Y5085&lt;15,-5,0)+IF(R5085&lt;0,-3)+IF(R5085&lt;-5,-3)+IF(S5085&lt;0,-3)+IF(S5085&lt;-5,-3)+IF(T5085&lt;0,-3)+IF(T5085&lt;-5,-3)+IF(W5085=1,5,0)+IF(X5085&gt;20,3,0)+IF(X5085&gt;25,3,0)+IF(X5085&gt;40,3,0)+IF(X5085&gt;50,3,0)+IF(N5085&lt;50,-10)+IF(N5085&lt;30,-10)+IF(N5085&lt;20,-10)+IF(N5085&lt;70,-5)+IF(N5085&lt;80,-5)+IF(N5085&gt;95,5,0)+IF(L5085&lt;50,-10)+IF(L5085&lt;30,-10)+IF(L5085&lt;20,-10)+IF(L5085&lt;70,-5)+IF(L5085&lt;80,-5)+IF(L5085&gt;95,5,0)+IF(A5085&gt;85,3,0)+IF(A5085&gt;90,3,0)+IF(U5085&lt;0,-10)+IF(U5085&lt;-5,-20)+IF(U5085&lt;-10,-10)+IF(V5085&gt;0,5,0)+IF(V5085&gt;15,5,0)+IF(V5085&gt;25,5,0)+IF(V5085&lt;0,-10,0)+IF(V5085&lt;-5,-10,0)+IF(U5085&lt;0,-10,0)+IF(U5085&lt;-5,-10,0)+IF(M5085&gt;90,10)+IF(M5085&gt;97,5)+IF(L5085&lt;70,-20,0)+IF(Y5085&gt;100,15,0)+IF(Y5085&gt;200,10,0)+IF(AB5085&gt;40,5,0)+IF(AB5085&gt;50,5,0)+IF(AB5085&gt;60,10,0)+IF(AB5085&gt;100,15,0)+IF(AB5085&gt;200,10,0)</f>
        <v>-191</v>
      </c>
      <c r="E5085" s="2">
        <f>W5085+AA5085+IF(AK5085&gt;1,1,0)+IF(AK5085&gt;1.2,2,0)+IF(AK5085&gt;1.3,2,0)+IF(AK5085&lt;1,-2,0)+IF(B5085&gt;200,5,0)+IF(B5085&gt;300,5,0)+IF(B5085&lt;30,-15,0)+IF(B5085&lt;20,-15,0)</f>
        <v>-32</v>
      </c>
      <c r="F5085" s="2">
        <f>IF(AF5085&gt;0,2,0)+IF(AF5085&gt;2,3,0)+IF(AF5085&gt;4,4,0)+IF(AF5085&gt;10,5,0)+IF(O5085="A",3,0)+IF(O5085="B",3,0)+IF(P5085="A+",7,0)+IF(P5085="A",5,0)+IF(P5085="A-",3,0)+IF(P5085="B+",2,0)+IF(AC5085&lt;40,3,0)+IF(AC5085&lt;20,3,0)+IF(AC5085&lt;10,5,0)+IF(C5085&gt;50,5)</f>
        <v>9</v>
      </c>
      <c r="G5085" s="2">
        <f>IF(AG5085&gt;0,3)+IF(AG5085&gt;4,3)+IF(AG5085&gt;7,3)+IF(AG5085&gt;10,3)+IF(AG5085&gt;13,3)+IF(AG5085&gt;15,3)+IF(AG5085&gt;17,3)+IF(AG5085&gt;20,3)+IF(AG5085&gt;25,5)+IF(AH5085&gt;0,3)+IF(AH5085&gt;7,3)+IF(AH5085&gt;10,3)+IF(AH5085&gt;15,3)+IF(AI5085&gt;0,3)+IF(AI5085&gt;7,3)+IF(AI5085&gt;10,3)+IF(AI5085&gt;15,3)</f>
        <v>27</v>
      </c>
      <c r="H5085" s="2">
        <f>SUM(D5085:G5085)</f>
        <v>-187</v>
      </c>
      <c r="I5085" s="2">
        <f>I5084+1</f>
        <v>5084</v>
      </c>
      <c r="J5085" s="3" t="s">
        <v>3337</v>
      </c>
      <c r="K5085" s="2" t="s">
        <v>3338</v>
      </c>
      <c r="L5085" s="7">
        <v>19</v>
      </c>
      <c r="M5085" s="7">
        <v>47</v>
      </c>
      <c r="N5085" s="7">
        <v>8</v>
      </c>
      <c r="O5085" s="7" t="s">
        <v>80</v>
      </c>
      <c r="P5085" s="7" t="s">
        <v>31</v>
      </c>
      <c r="Q5085" s="6" t="s">
        <v>288</v>
      </c>
      <c r="R5085" s="3">
        <v>0</v>
      </c>
      <c r="S5085" s="3">
        <v>26</v>
      </c>
      <c r="T5085" s="3">
        <v>26</v>
      </c>
      <c r="U5085" s="3">
        <v>-96</v>
      </c>
      <c r="V5085" s="3">
        <v>-76</v>
      </c>
      <c r="W5085" s="3">
        <v>0</v>
      </c>
      <c r="X5085" s="3">
        <v>-737.5</v>
      </c>
      <c r="Y5085" s="5">
        <v>-31</v>
      </c>
      <c r="Z5085" s="5">
        <v>-28</v>
      </c>
      <c r="AA5085" s="5">
        <v>0</v>
      </c>
      <c r="AB5085" s="5">
        <v>-28.8</v>
      </c>
      <c r="AC5085" s="4">
        <v>81</v>
      </c>
      <c r="AD5085" s="4" t="s">
        <v>319</v>
      </c>
      <c r="AE5085" s="4">
        <v>10</v>
      </c>
      <c r="AF5085" s="4">
        <v>10</v>
      </c>
      <c r="AG5085" s="4">
        <v>23.4</v>
      </c>
      <c r="AH5085" s="4">
        <v>-9.6999999999999993</v>
      </c>
      <c r="AI5085" s="4">
        <v>4.8</v>
      </c>
      <c r="AJ5085" s="6" t="s">
        <v>265</v>
      </c>
      <c r="AK5085" s="3">
        <v>0.4</v>
      </c>
      <c r="AL5085" s="2">
        <v>0</v>
      </c>
    </row>
    <row r="5086" spans="1:38" x14ac:dyDescent="0.35">
      <c r="A5086" s="2">
        <f>AVERAGE(L5086:N5086)</f>
        <v>28.666666666666668</v>
      </c>
      <c r="B5086" s="2">
        <f>R5086+U5086</f>
        <v>-56</v>
      </c>
      <c r="C5086" s="2">
        <f>Y5086+Z5086+AB5086</f>
        <v>-27.5</v>
      </c>
      <c r="D5086" s="2">
        <f>IF(B5086&gt;100,5)+IF(B5086&gt;150,5)+IF(R5086&gt;0,3)+IF(R5086&gt;15,3)+IF(R5086&gt;25,3)+IF(S5086&gt;0,3)+IF(S5086&gt;15,3)+IF(S5086&gt;25,3)+IF(U5086&gt;20,2,0)+IF(U5086&gt;30,3,0)+IF(U5086&gt;50,5,0)+IF(U5086&gt;60,3,0)+IF(Y5086&gt;100,5,0)+IF(Y5086&gt;0,2)+IF(Y5086&gt;15,2)+IF(Y5086&gt;25,2)+IF(Y5086&gt;30,2)+IF(Y5086&gt;40,2)+IF(Y5086&gt;50,2)+IF(Y5086&gt;100,4)+IF(Y5086&lt;10,-5,0)+IF(Y5086&lt;0,-10)++IF(Y5086&lt;15,-5,0)+IF(R5086&lt;0,-3)+IF(R5086&lt;-5,-3)+IF(S5086&lt;0,-3)+IF(S5086&lt;-5,-3)+IF(T5086&lt;0,-3)+IF(T5086&lt;-5,-3)+IF(W5086=1,5,0)+IF(X5086&gt;20,3,0)+IF(X5086&gt;25,3,0)+IF(X5086&gt;40,3,0)+IF(X5086&gt;50,3,0)+IF(N5086&lt;50,-10)+IF(N5086&lt;30,-10)+IF(N5086&lt;20,-10)+IF(N5086&lt;70,-5)+IF(N5086&lt;80,-5)+IF(N5086&gt;95,5,0)+IF(L5086&lt;50,-10)+IF(L5086&lt;30,-10)+IF(L5086&lt;20,-10)+IF(L5086&lt;70,-5)+IF(L5086&lt;80,-5)+IF(L5086&gt;95,5,0)+IF(A5086&gt;85,3,0)+IF(A5086&gt;90,3,0)+IF(U5086&lt;0,-10)+IF(U5086&lt;-5,-20)+IF(U5086&lt;-10,-10)+IF(V5086&gt;0,5,0)+IF(V5086&gt;15,5,0)+IF(V5086&gt;25,5,0)+IF(V5086&lt;0,-10,0)+IF(V5086&lt;-5,-10,0)+IF(U5086&lt;0,-10,0)+IF(U5086&lt;-5,-10,0)+IF(M5086&gt;90,10)+IF(M5086&gt;97,5)+IF(L5086&lt;70,-20,0)+IF(Y5086&gt;100,15,0)+IF(Y5086&gt;200,10,0)+IF(AB5086&gt;40,5,0)+IF(AB5086&gt;50,5,0)+IF(AB5086&gt;60,10,0)+IF(AB5086&gt;100,15,0)+IF(AB5086&gt;200,10,0)</f>
        <v>-196</v>
      </c>
      <c r="E5086" s="2">
        <f>W5086+AA5086+IF(AK5086&gt;1,1,0)+IF(AK5086&gt;1.2,2,0)+IF(AK5086&gt;1.3,2,0)+IF(AK5086&lt;1,-2,0)+IF(B5086&gt;200,5,0)+IF(B5086&gt;300,5,0)+IF(B5086&lt;30,-15,0)+IF(B5086&lt;20,-15,0)</f>
        <v>-32</v>
      </c>
      <c r="F5086" s="2">
        <f>IF(AF5086&gt;0,2,0)+IF(AF5086&gt;2,3,0)+IF(AF5086&gt;4,4,0)+IF(AF5086&gt;10,5,0)+IF(O5086="A",3,0)+IF(O5086="B",3,0)+IF(P5086="A+",7,0)+IF(P5086="A",5,0)+IF(P5086="A-",3,0)+IF(P5086="B+",2,0)+IF(AC5086&lt;40,3,0)+IF(AC5086&lt;20,3,0)+IF(AC5086&lt;10,5,0)+IF(C5086&gt;50,5)</f>
        <v>5</v>
      </c>
      <c r="G5086" s="2">
        <f>IF(AG5086&gt;0,3)+IF(AG5086&gt;4,3)+IF(AG5086&gt;7,3)+IF(AG5086&gt;10,3)+IF(AG5086&gt;13,3)+IF(AG5086&gt;15,3)+IF(AG5086&gt;17,3)+IF(AG5086&gt;20,3)+IF(AG5086&gt;25,5)+IF(AH5086&gt;0,3)+IF(AH5086&gt;7,3)+IF(AH5086&gt;10,3)+IF(AH5086&gt;15,3)+IF(AI5086&gt;0,3)+IF(AI5086&gt;7,3)+IF(AI5086&gt;10,3)+IF(AI5086&gt;15,3)</f>
        <v>36</v>
      </c>
      <c r="H5086" s="2">
        <f>SUM(D5086:G5086)</f>
        <v>-187</v>
      </c>
      <c r="I5086" s="2">
        <f>I5085+1</f>
        <v>5085</v>
      </c>
      <c r="J5086" s="3" t="s">
        <v>8752</v>
      </c>
      <c r="K5086" s="2" t="s">
        <v>8753</v>
      </c>
      <c r="L5086" s="7">
        <v>26</v>
      </c>
      <c r="M5086" s="7">
        <v>44</v>
      </c>
      <c r="N5086" s="7">
        <v>16</v>
      </c>
      <c r="O5086" s="7" t="s">
        <v>80</v>
      </c>
      <c r="P5086" s="7" t="s">
        <v>59</v>
      </c>
      <c r="Q5086" s="6" t="s">
        <v>261</v>
      </c>
      <c r="R5086" s="3">
        <v>-23</v>
      </c>
      <c r="S5086" s="3">
        <v>-13</v>
      </c>
      <c r="T5086" s="3">
        <v>-33</v>
      </c>
      <c r="U5086" s="3">
        <v>-33</v>
      </c>
      <c r="V5086" s="3">
        <v>-32</v>
      </c>
      <c r="W5086" s="3">
        <v>0</v>
      </c>
      <c r="X5086" s="3">
        <v>60</v>
      </c>
      <c r="Y5086" s="5">
        <v>-9</v>
      </c>
      <c r="Z5086" s="5">
        <v>-10</v>
      </c>
      <c r="AA5086" s="5">
        <v>0</v>
      </c>
      <c r="AB5086" s="5">
        <v>-8.5</v>
      </c>
      <c r="AC5086" s="4">
        <v>88</v>
      </c>
      <c r="AD5086" s="4" t="s">
        <v>89</v>
      </c>
      <c r="AE5086" s="4">
        <v>68</v>
      </c>
      <c r="AF5086" s="4">
        <v>2.2999999999999998</v>
      </c>
      <c r="AG5086" s="4">
        <v>11.2</v>
      </c>
      <c r="AH5086" s="4">
        <v>125.2</v>
      </c>
      <c r="AI5086" s="4">
        <v>67.2</v>
      </c>
      <c r="AJ5086" s="6" t="s">
        <v>320</v>
      </c>
      <c r="AK5086" s="3">
        <v>0.7</v>
      </c>
      <c r="AL5086" s="2">
        <v>0</v>
      </c>
    </row>
    <row r="5087" spans="1:38" x14ac:dyDescent="0.35">
      <c r="A5087" s="2">
        <f>AVERAGE(L5087:N5087)</f>
        <v>15.666666666666666</v>
      </c>
      <c r="B5087" s="2">
        <f>R5087+U5087</f>
        <v>-26</v>
      </c>
      <c r="C5087" s="2">
        <f>Y5087+Z5087+AB5087</f>
        <v>-20.2</v>
      </c>
      <c r="D5087" s="2">
        <f>IF(B5087&gt;100,5)+IF(B5087&gt;150,5)+IF(R5087&gt;0,3)+IF(R5087&gt;15,3)+IF(R5087&gt;25,3)+IF(S5087&gt;0,3)+IF(S5087&gt;15,3)+IF(S5087&gt;25,3)+IF(U5087&gt;20,2,0)+IF(U5087&gt;30,3,0)+IF(U5087&gt;50,5,0)+IF(U5087&gt;60,3,0)+IF(Y5087&gt;100,5,0)+IF(Y5087&gt;0,2)+IF(Y5087&gt;15,2)+IF(Y5087&gt;25,2)+IF(Y5087&gt;30,2)+IF(Y5087&gt;40,2)+IF(Y5087&gt;50,2)+IF(Y5087&gt;100,4)+IF(Y5087&lt;10,-5,0)+IF(Y5087&lt;0,-10)++IF(Y5087&lt;15,-5,0)+IF(R5087&lt;0,-3)+IF(R5087&lt;-5,-3)+IF(S5087&lt;0,-3)+IF(S5087&lt;-5,-3)+IF(T5087&lt;0,-3)+IF(T5087&lt;-5,-3)+IF(W5087=1,5,0)+IF(X5087&gt;20,3,0)+IF(X5087&gt;25,3,0)+IF(X5087&gt;40,3,0)+IF(X5087&gt;50,3,0)+IF(N5087&lt;50,-10)+IF(N5087&lt;30,-10)+IF(N5087&lt;20,-10)+IF(N5087&lt;70,-5)+IF(N5087&lt;80,-5)+IF(N5087&gt;95,5,0)+IF(L5087&lt;50,-10)+IF(L5087&lt;30,-10)+IF(L5087&lt;20,-10)+IF(L5087&lt;70,-5)+IF(L5087&lt;80,-5)+IF(L5087&gt;95,5,0)+IF(A5087&gt;85,3,0)+IF(A5087&gt;90,3,0)+IF(U5087&lt;0,-10)+IF(U5087&lt;-5,-20)+IF(U5087&lt;-10,-10)+IF(V5087&gt;0,5,0)+IF(V5087&gt;15,5,0)+IF(V5087&gt;25,5,0)+IF(V5087&lt;0,-10,0)+IF(V5087&lt;-5,-10,0)+IF(U5087&lt;0,-10,0)+IF(U5087&lt;-5,-10,0)+IF(M5087&gt;90,10)+IF(M5087&gt;97,5)+IF(L5087&lt;70,-20,0)+IF(Y5087&gt;100,15,0)+IF(Y5087&gt;200,10,0)+IF(AB5087&gt;40,5,0)+IF(AB5087&gt;50,5,0)+IF(AB5087&gt;60,10,0)+IF(AB5087&gt;100,15,0)+IF(AB5087&gt;200,10,0)</f>
        <v>-202</v>
      </c>
      <c r="E5087" s="2">
        <f>W5087+AA5087+IF(AK5087&gt;1,1,0)+IF(AK5087&gt;1.2,2,0)+IF(AK5087&gt;1.3,2,0)+IF(AK5087&lt;1,-2,0)+IF(B5087&gt;200,5,0)+IF(B5087&gt;300,5,0)+IF(B5087&lt;30,-15,0)+IF(B5087&lt;20,-15,0)</f>
        <v>-32</v>
      </c>
      <c r="F5087" s="2">
        <f>IF(AF5087&gt;0,2,0)+IF(AF5087&gt;2,3,0)+IF(AF5087&gt;4,4,0)+IF(AF5087&gt;10,5,0)+IF(O5087="A",3,0)+IF(O5087="B",3,0)+IF(P5087="A+",7,0)+IF(P5087="A",5,0)+IF(P5087="A-",3,0)+IF(P5087="B+",2,0)+IF(AC5087&lt;40,3,0)+IF(AC5087&lt;20,3,0)+IF(AC5087&lt;10,5,0)+IF(C5087&gt;50,5)</f>
        <v>14</v>
      </c>
      <c r="G5087" s="2">
        <f>IF(AG5087&gt;0,3)+IF(AG5087&gt;4,3)+IF(AG5087&gt;7,3)+IF(AG5087&gt;10,3)+IF(AG5087&gt;13,3)+IF(AG5087&gt;15,3)+IF(AG5087&gt;17,3)+IF(AG5087&gt;20,3)+IF(AG5087&gt;25,5)+IF(AH5087&gt;0,3)+IF(AH5087&gt;7,3)+IF(AH5087&gt;10,3)+IF(AH5087&gt;15,3)+IF(AI5087&gt;0,3)+IF(AI5087&gt;7,3)+IF(AI5087&gt;10,3)+IF(AI5087&gt;15,3)</f>
        <v>33</v>
      </c>
      <c r="H5087" s="2">
        <f>SUM(D5087:G5087)</f>
        <v>-187</v>
      </c>
      <c r="I5087" s="2">
        <f>I5086+1</f>
        <v>5086</v>
      </c>
      <c r="J5087" s="3" t="s">
        <v>1522</v>
      </c>
      <c r="K5087" s="2" t="s">
        <v>1523</v>
      </c>
      <c r="L5087" s="7">
        <v>9</v>
      </c>
      <c r="M5087" s="7">
        <v>30</v>
      </c>
      <c r="N5087" s="7">
        <v>8</v>
      </c>
      <c r="O5087" s="7" t="s">
        <v>80</v>
      </c>
      <c r="P5087" s="7" t="s">
        <v>75</v>
      </c>
      <c r="Q5087" s="6" t="s">
        <v>135</v>
      </c>
      <c r="R5087" s="3">
        <v>-13</v>
      </c>
      <c r="S5087" s="3">
        <v>-18</v>
      </c>
      <c r="T5087" s="3">
        <v>0</v>
      </c>
      <c r="U5087" s="3">
        <v>-13</v>
      </c>
      <c r="V5087" s="3">
        <v>-2</v>
      </c>
      <c r="W5087" s="3">
        <v>0</v>
      </c>
      <c r="X5087" s="3">
        <v>0</v>
      </c>
      <c r="Y5087" s="5">
        <v>-7</v>
      </c>
      <c r="Z5087" s="5">
        <v>-7</v>
      </c>
      <c r="AA5087" s="5">
        <v>0</v>
      </c>
      <c r="AB5087" s="5">
        <v>-6.2</v>
      </c>
      <c r="AC5087" s="4">
        <v>119</v>
      </c>
      <c r="AD5087" s="4" t="s">
        <v>55</v>
      </c>
      <c r="AE5087" s="4">
        <v>17</v>
      </c>
      <c r="AF5087" s="4">
        <v>21.2</v>
      </c>
      <c r="AG5087" s="4">
        <v>9.1</v>
      </c>
      <c r="AH5087" s="4">
        <v>50.2</v>
      </c>
      <c r="AI5087" s="4">
        <v>49.3</v>
      </c>
      <c r="AJ5087" s="6" t="s">
        <v>95</v>
      </c>
      <c r="AK5087" s="3">
        <v>0.6</v>
      </c>
      <c r="AL5087" s="2">
        <v>0</v>
      </c>
    </row>
    <row r="5088" spans="1:38" x14ac:dyDescent="0.35">
      <c r="A5088" s="2">
        <f>AVERAGE(L5088:N5088)</f>
        <v>27.666666666666668</v>
      </c>
      <c r="B5088" s="2">
        <f>R5088+U5088</f>
        <v>-49</v>
      </c>
      <c r="C5088" s="2">
        <f>Y5088+Z5088+AB5088</f>
        <v>-36.299999999999997</v>
      </c>
      <c r="D5088" s="2">
        <f>IF(B5088&gt;100,5)+IF(B5088&gt;150,5)+IF(R5088&gt;0,3)+IF(R5088&gt;15,3)+IF(R5088&gt;25,3)+IF(S5088&gt;0,3)+IF(S5088&gt;15,3)+IF(S5088&gt;25,3)+IF(U5088&gt;20,2,0)+IF(U5088&gt;30,3,0)+IF(U5088&gt;50,5,0)+IF(U5088&gt;60,3,0)+IF(Y5088&gt;100,5,0)+IF(Y5088&gt;0,2)+IF(Y5088&gt;15,2)+IF(Y5088&gt;25,2)+IF(Y5088&gt;30,2)+IF(Y5088&gt;40,2)+IF(Y5088&gt;50,2)+IF(Y5088&gt;100,4)+IF(Y5088&lt;10,-5,0)+IF(Y5088&lt;0,-10)++IF(Y5088&lt;15,-5,0)+IF(R5088&lt;0,-3)+IF(R5088&lt;-5,-3)+IF(S5088&lt;0,-3)+IF(S5088&lt;-5,-3)+IF(T5088&lt;0,-3)+IF(T5088&lt;-5,-3)+IF(W5088=1,5,0)+IF(X5088&gt;20,3,0)+IF(X5088&gt;25,3,0)+IF(X5088&gt;40,3,0)+IF(X5088&gt;50,3,0)+IF(N5088&lt;50,-10)+IF(N5088&lt;30,-10)+IF(N5088&lt;20,-10)+IF(N5088&lt;70,-5)+IF(N5088&lt;80,-5)+IF(N5088&gt;95,5,0)+IF(L5088&lt;50,-10)+IF(L5088&lt;30,-10)+IF(L5088&lt;20,-10)+IF(L5088&lt;70,-5)+IF(L5088&lt;80,-5)+IF(L5088&gt;95,5,0)+IF(A5088&gt;85,3,0)+IF(A5088&gt;90,3,0)+IF(U5088&lt;0,-10)+IF(U5088&lt;-5,-20)+IF(U5088&lt;-10,-10)+IF(V5088&gt;0,5,0)+IF(V5088&gt;15,5,0)+IF(V5088&gt;25,5,0)+IF(V5088&lt;0,-10,0)+IF(V5088&lt;-5,-10,0)+IF(U5088&lt;0,-10,0)+IF(U5088&lt;-5,-10,0)+IF(M5088&gt;90,10)+IF(M5088&gt;97,5)+IF(L5088&lt;70,-20,0)+IF(Y5088&gt;100,15,0)+IF(Y5088&gt;200,10,0)+IF(AB5088&gt;40,5,0)+IF(AB5088&gt;50,5,0)+IF(AB5088&gt;60,10,0)+IF(AB5088&gt;100,15,0)+IF(AB5088&gt;200,10,0)</f>
        <v>-208</v>
      </c>
      <c r="E5088" s="2">
        <f>W5088+AA5088+IF(AK5088&gt;1,1,0)+IF(AK5088&gt;1.2,2,0)+IF(AK5088&gt;1.3,2,0)+IF(AK5088&lt;1,-2,0)+IF(B5088&gt;200,5,0)+IF(B5088&gt;300,5,0)+IF(B5088&lt;30,-15,0)+IF(B5088&lt;20,-15,0)</f>
        <v>-32</v>
      </c>
      <c r="F5088" s="2">
        <f>IF(AF5088&gt;0,2,0)+IF(AF5088&gt;2,3,0)+IF(AF5088&gt;4,4,0)+IF(AF5088&gt;10,5,0)+IF(O5088="A",3,0)+IF(O5088="B",3,0)+IF(P5088="A+",7,0)+IF(P5088="A",5,0)+IF(P5088="A-",3,0)+IF(P5088="B+",2,0)+IF(AC5088&lt;40,3,0)+IF(AC5088&lt;20,3,0)+IF(AC5088&lt;10,5,0)+IF(C5088&gt;50,5)</f>
        <v>0</v>
      </c>
      <c r="G5088" s="2">
        <f>IF(AG5088&gt;0,3)+IF(AG5088&gt;4,3)+IF(AG5088&gt;7,3)+IF(AG5088&gt;10,3)+IF(AG5088&gt;13,3)+IF(AG5088&gt;15,3)+IF(AG5088&gt;17,3)+IF(AG5088&gt;20,3)+IF(AG5088&gt;25,5)+IF(AH5088&gt;0,3)+IF(AH5088&gt;7,3)+IF(AH5088&gt;10,3)+IF(AH5088&gt;15,3)+IF(AI5088&gt;0,3)+IF(AI5088&gt;7,3)+IF(AI5088&gt;10,3)+IF(AI5088&gt;15,3)</f>
        <v>53</v>
      </c>
      <c r="H5088" s="2">
        <f>SUM(D5088:G5088)</f>
        <v>-187</v>
      </c>
      <c r="I5088" s="2">
        <f>I5087+1</f>
        <v>5087</v>
      </c>
      <c r="J5088" s="3" t="s">
        <v>10763</v>
      </c>
      <c r="K5088" s="2" t="s">
        <v>10764</v>
      </c>
      <c r="L5088" s="7">
        <v>23</v>
      </c>
      <c r="M5088" s="7">
        <v>56</v>
      </c>
      <c r="N5088" s="7">
        <v>4</v>
      </c>
      <c r="O5088" s="7" t="s">
        <v>80</v>
      </c>
      <c r="P5088" s="7" t="s">
        <v>167</v>
      </c>
      <c r="Q5088" s="6" t="s">
        <v>307</v>
      </c>
      <c r="R5088" s="3">
        <v>-34</v>
      </c>
      <c r="S5088" s="3">
        <v>-33</v>
      </c>
      <c r="T5088" s="3">
        <v>-28</v>
      </c>
      <c r="U5088" s="3">
        <v>-15</v>
      </c>
      <c r="V5088" s="3">
        <v>-33</v>
      </c>
      <c r="W5088" s="3">
        <v>0</v>
      </c>
      <c r="X5088" s="3">
        <v>-37</v>
      </c>
      <c r="Y5088" s="5">
        <v>-29</v>
      </c>
      <c r="Z5088" s="5">
        <v>11</v>
      </c>
      <c r="AA5088" s="5">
        <v>0</v>
      </c>
      <c r="AB5088" s="5">
        <v>-18.3</v>
      </c>
      <c r="AC5088" s="4">
        <v>175</v>
      </c>
      <c r="AD5088" s="4" t="s">
        <v>55</v>
      </c>
      <c r="AE5088" s="4">
        <v>1</v>
      </c>
      <c r="AF5088" s="4">
        <v>0</v>
      </c>
      <c r="AG5088" s="4">
        <v>47.7</v>
      </c>
      <c r="AH5088" s="4">
        <v>18.8</v>
      </c>
      <c r="AI5088" s="4">
        <v>16.399999999999999</v>
      </c>
      <c r="AJ5088" s="6" t="s">
        <v>189</v>
      </c>
      <c r="AK5088" s="3">
        <v>0.6</v>
      </c>
      <c r="AL5088" s="2">
        <v>0</v>
      </c>
    </row>
    <row r="5089" spans="1:38" x14ac:dyDescent="0.35">
      <c r="A5089" s="2">
        <f>AVERAGE(L5089:N5089)</f>
        <v>14.333333333333334</v>
      </c>
      <c r="B5089" s="2">
        <f>R5089+U5089</f>
        <v>-23</v>
      </c>
      <c r="C5089" s="2">
        <f>Y5089+Z5089+AB5089</f>
        <v>-4.8</v>
      </c>
      <c r="D5089" s="2">
        <f>IF(B5089&gt;100,5)+IF(B5089&gt;150,5)+IF(R5089&gt;0,3)+IF(R5089&gt;15,3)+IF(R5089&gt;25,3)+IF(S5089&gt;0,3)+IF(S5089&gt;15,3)+IF(S5089&gt;25,3)+IF(U5089&gt;20,2,0)+IF(U5089&gt;30,3,0)+IF(U5089&gt;50,5,0)+IF(U5089&gt;60,3,0)+IF(Y5089&gt;100,5,0)+IF(Y5089&gt;0,2)+IF(Y5089&gt;15,2)+IF(Y5089&gt;25,2)+IF(Y5089&gt;30,2)+IF(Y5089&gt;40,2)+IF(Y5089&gt;50,2)+IF(Y5089&gt;100,4)+IF(Y5089&lt;10,-5,0)+IF(Y5089&lt;0,-10)++IF(Y5089&lt;15,-5,0)+IF(R5089&lt;0,-3)+IF(R5089&lt;-5,-3)+IF(S5089&lt;0,-3)+IF(S5089&lt;-5,-3)+IF(T5089&lt;0,-3)+IF(T5089&lt;-5,-3)+IF(W5089=1,5,0)+IF(X5089&gt;20,3,0)+IF(X5089&gt;25,3,0)+IF(X5089&gt;40,3,0)+IF(X5089&gt;50,3,0)+IF(N5089&lt;50,-10)+IF(N5089&lt;30,-10)+IF(N5089&lt;20,-10)+IF(N5089&lt;70,-5)+IF(N5089&lt;80,-5)+IF(N5089&gt;95,5,0)+IF(L5089&lt;50,-10)+IF(L5089&lt;30,-10)+IF(L5089&lt;20,-10)+IF(L5089&lt;70,-5)+IF(L5089&lt;80,-5)+IF(L5089&gt;95,5,0)+IF(A5089&gt;85,3,0)+IF(A5089&gt;90,3,0)+IF(U5089&lt;0,-10)+IF(U5089&lt;-5,-20)+IF(U5089&lt;-10,-10)+IF(V5089&gt;0,5,0)+IF(V5089&gt;15,5,0)+IF(V5089&gt;25,5,0)+IF(V5089&lt;0,-10,0)+IF(V5089&lt;-5,-10,0)+IF(U5089&lt;0,-10,0)+IF(U5089&lt;-5,-10,0)+IF(M5089&gt;90,10)+IF(M5089&gt;97,5)+IF(L5089&lt;70,-20,0)+IF(Y5089&gt;100,15,0)+IF(Y5089&gt;200,10,0)+IF(AB5089&gt;40,5,0)+IF(AB5089&gt;50,5,0)+IF(AB5089&gt;60,10,0)+IF(AB5089&gt;100,15,0)+IF(AB5089&gt;200,10,0)</f>
        <v>-164</v>
      </c>
      <c r="E5089" s="2">
        <f>W5089+AA5089+IF(AK5089&gt;1,1,0)+IF(AK5089&gt;1.2,2,0)+IF(AK5089&gt;1.3,2,0)+IF(AK5089&lt;1,-2,0)+IF(B5089&gt;200,5,0)+IF(B5089&gt;300,5,0)+IF(B5089&lt;30,-15,0)+IF(B5089&lt;20,-15,0)</f>
        <v>-32</v>
      </c>
      <c r="F5089" s="2">
        <f>IF(AF5089&gt;0,2,0)+IF(AF5089&gt;2,3,0)+IF(AF5089&gt;4,4,0)+IF(AF5089&gt;10,5,0)+IF(O5089="A",3,0)+IF(O5089="B",3,0)+IF(P5089="A+",7,0)+IF(P5089="A",5,0)+IF(P5089="A-",3,0)+IF(P5089="B+",2,0)+IF(AC5089&lt;40,3,0)+IF(AC5089&lt;20,3,0)+IF(AC5089&lt;10,5,0)+IF(C5089&gt;50,5)</f>
        <v>8</v>
      </c>
      <c r="G5089" s="2">
        <f>IF(AG5089&gt;0,3)+IF(AG5089&gt;4,3)+IF(AG5089&gt;7,3)+IF(AG5089&gt;10,3)+IF(AG5089&gt;13,3)+IF(AG5089&gt;15,3)+IF(AG5089&gt;17,3)+IF(AG5089&gt;20,3)+IF(AG5089&gt;25,5)+IF(AH5089&gt;0,3)+IF(AH5089&gt;7,3)+IF(AH5089&gt;10,3)+IF(AH5089&gt;15,3)+IF(AI5089&gt;0,3)+IF(AI5089&gt;7,3)+IF(AI5089&gt;10,3)+IF(AI5089&gt;15,3)</f>
        <v>0</v>
      </c>
      <c r="H5089" s="2">
        <f>SUM(D5089:G5089)</f>
        <v>-188</v>
      </c>
      <c r="I5089" s="2">
        <f>I5088+1</f>
        <v>5088</v>
      </c>
      <c r="J5089" s="3" t="s">
        <v>10991</v>
      </c>
      <c r="K5089" s="2" t="s">
        <v>10992</v>
      </c>
      <c r="L5089" s="7">
        <v>16</v>
      </c>
      <c r="M5089" s="7">
        <v>7</v>
      </c>
      <c r="N5089" s="7">
        <v>20</v>
      </c>
      <c r="O5089" s="7" t="s">
        <v>31</v>
      </c>
      <c r="P5089" s="7" t="s">
        <v>75</v>
      </c>
      <c r="Q5089" s="6" t="s">
        <v>407</v>
      </c>
      <c r="R5089" s="3">
        <v>0</v>
      </c>
      <c r="S5089" s="3">
        <v>0</v>
      </c>
      <c r="T5089" s="3">
        <v>0</v>
      </c>
      <c r="U5089" s="3">
        <v>-23</v>
      </c>
      <c r="V5089" s="3">
        <v>0</v>
      </c>
      <c r="W5089" s="3">
        <v>0</v>
      </c>
      <c r="X5089" s="3">
        <v>28.6</v>
      </c>
      <c r="Y5089" s="5">
        <v>-3</v>
      </c>
      <c r="Z5089" s="5">
        <v>1</v>
      </c>
      <c r="AA5089" s="5">
        <v>0</v>
      </c>
      <c r="AB5089" s="5">
        <v>-2.8</v>
      </c>
      <c r="AC5089" s="4">
        <v>30</v>
      </c>
      <c r="AD5089" s="4" t="s">
        <v>33</v>
      </c>
      <c r="AE5089" s="4">
        <v>66</v>
      </c>
      <c r="AF5089" s="4">
        <v>2.5</v>
      </c>
      <c r="AG5089" s="4">
        <v>-36</v>
      </c>
      <c r="AH5089" s="4">
        <v>-25.1</v>
      </c>
      <c r="AI5089" s="4">
        <v>-39.200000000000003</v>
      </c>
      <c r="AJ5089" s="6" t="s">
        <v>153</v>
      </c>
      <c r="AK5089" s="3">
        <v>0.7</v>
      </c>
      <c r="AL5089" s="2">
        <v>0</v>
      </c>
    </row>
    <row r="5090" spans="1:38" x14ac:dyDescent="0.35">
      <c r="A5090" s="2">
        <f>AVERAGE(L5090:N5090)</f>
        <v>26</v>
      </c>
      <c r="B5090" s="2">
        <f>R5090+U5090</f>
        <v>-92</v>
      </c>
      <c r="C5090" s="2">
        <f>Y5090+Z5090+AB5090</f>
        <v>-25.5</v>
      </c>
      <c r="D5090" s="2">
        <f>IF(B5090&gt;100,5)+IF(B5090&gt;150,5)+IF(R5090&gt;0,3)+IF(R5090&gt;15,3)+IF(R5090&gt;25,3)+IF(S5090&gt;0,3)+IF(S5090&gt;15,3)+IF(S5090&gt;25,3)+IF(U5090&gt;20,2,0)+IF(U5090&gt;30,3,0)+IF(U5090&gt;50,5,0)+IF(U5090&gt;60,3,0)+IF(Y5090&gt;100,5,0)+IF(Y5090&gt;0,2)+IF(Y5090&gt;15,2)+IF(Y5090&gt;25,2)+IF(Y5090&gt;30,2)+IF(Y5090&gt;40,2)+IF(Y5090&gt;50,2)+IF(Y5090&gt;100,4)+IF(Y5090&lt;10,-5,0)+IF(Y5090&lt;0,-10)++IF(Y5090&lt;15,-5,0)+IF(R5090&lt;0,-3)+IF(R5090&lt;-5,-3)+IF(S5090&lt;0,-3)+IF(S5090&lt;-5,-3)+IF(T5090&lt;0,-3)+IF(T5090&lt;-5,-3)+IF(W5090=1,5,0)+IF(X5090&gt;20,3,0)+IF(X5090&gt;25,3,0)+IF(X5090&gt;40,3,0)+IF(X5090&gt;50,3,0)+IF(N5090&lt;50,-10)+IF(N5090&lt;30,-10)+IF(N5090&lt;20,-10)+IF(N5090&lt;70,-5)+IF(N5090&lt;80,-5)+IF(N5090&gt;95,5,0)+IF(L5090&lt;50,-10)+IF(L5090&lt;30,-10)+IF(L5090&lt;20,-10)+IF(L5090&lt;70,-5)+IF(L5090&lt;80,-5)+IF(L5090&gt;95,5,0)+IF(A5090&gt;85,3,0)+IF(A5090&gt;90,3,0)+IF(U5090&lt;0,-10)+IF(U5090&lt;-5,-20)+IF(U5090&lt;-10,-10)+IF(V5090&gt;0,5,0)+IF(V5090&gt;15,5,0)+IF(V5090&gt;25,5,0)+IF(V5090&lt;0,-10,0)+IF(V5090&lt;-5,-10,0)+IF(U5090&lt;0,-10,0)+IF(U5090&lt;-5,-10,0)+IF(M5090&gt;90,10)+IF(M5090&gt;97,5)+IF(L5090&lt;70,-20,0)+IF(Y5090&gt;100,15,0)+IF(Y5090&gt;200,10,0)+IF(AB5090&gt;40,5,0)+IF(AB5090&gt;50,5,0)+IF(AB5090&gt;60,10,0)+IF(AB5090&gt;100,15,0)+IF(AB5090&gt;200,10,0)</f>
        <v>-166</v>
      </c>
      <c r="E5090" s="2">
        <f>W5090+AA5090+IF(AK5090&gt;1,1,0)+IF(AK5090&gt;1.2,2,0)+IF(AK5090&gt;1.3,2,0)+IF(AK5090&lt;1,-2,0)+IF(B5090&gt;200,5,0)+IF(B5090&gt;300,5,0)+IF(B5090&lt;30,-15,0)+IF(B5090&lt;20,-15,0)</f>
        <v>-25</v>
      </c>
      <c r="F5090" s="2">
        <f>IF(AF5090&gt;0,2,0)+IF(AF5090&gt;2,3,0)+IF(AF5090&gt;4,4,0)+IF(AF5090&gt;10,5,0)+IF(O5090="A",3,0)+IF(O5090="B",3,0)+IF(P5090="A+",7,0)+IF(P5090="A",5,0)+IF(P5090="A-",3,0)+IF(P5090="B+",2,0)+IF(AC5090&lt;40,3,0)+IF(AC5090&lt;20,3,0)+IF(AC5090&lt;10,5,0)+IF(C5090&gt;50,5)</f>
        <v>0</v>
      </c>
      <c r="G5090" s="2">
        <f>IF(AG5090&gt;0,3)+IF(AG5090&gt;4,3)+IF(AG5090&gt;7,3)+IF(AG5090&gt;10,3)+IF(AG5090&gt;13,3)+IF(AG5090&gt;15,3)+IF(AG5090&gt;17,3)+IF(AG5090&gt;20,3)+IF(AG5090&gt;25,5)+IF(AH5090&gt;0,3)+IF(AH5090&gt;7,3)+IF(AH5090&gt;10,3)+IF(AH5090&gt;15,3)+IF(AI5090&gt;0,3)+IF(AI5090&gt;7,3)+IF(AI5090&gt;10,3)+IF(AI5090&gt;15,3)</f>
        <v>3</v>
      </c>
      <c r="H5090" s="2">
        <f>SUM(D5090:G5090)</f>
        <v>-188</v>
      </c>
      <c r="I5090" s="2">
        <f>I5089+1</f>
        <v>5089</v>
      </c>
      <c r="J5090" s="3" t="s">
        <v>366</v>
      </c>
      <c r="K5090" s="2" t="s">
        <v>367</v>
      </c>
      <c r="L5090" s="7">
        <v>15</v>
      </c>
      <c r="M5090" s="7">
        <v>16</v>
      </c>
      <c r="N5090" s="7">
        <v>47</v>
      </c>
      <c r="O5090" s="7" t="s">
        <v>31</v>
      </c>
      <c r="P5090" s="7" t="s">
        <v>70</v>
      </c>
      <c r="Q5090" s="6" t="s">
        <v>368</v>
      </c>
      <c r="R5090" s="3">
        <v>-58</v>
      </c>
      <c r="S5090" s="3">
        <v>0</v>
      </c>
      <c r="T5090" s="3">
        <v>12</v>
      </c>
      <c r="U5090" s="3">
        <v>-34</v>
      </c>
      <c r="V5090" s="3">
        <v>0</v>
      </c>
      <c r="W5090" s="3">
        <v>0</v>
      </c>
      <c r="X5090" s="3">
        <v>-60.4</v>
      </c>
      <c r="Y5090" s="5">
        <v>-13</v>
      </c>
      <c r="Z5090" s="5">
        <v>0</v>
      </c>
      <c r="AA5090" s="5">
        <v>0</v>
      </c>
      <c r="AB5090" s="5">
        <v>-12.5</v>
      </c>
      <c r="AC5090" s="4">
        <v>102</v>
      </c>
      <c r="AD5090" s="4" t="s">
        <v>61</v>
      </c>
      <c r="AE5090" s="4">
        <v>18</v>
      </c>
      <c r="AF5090" s="4">
        <v>-13.6</v>
      </c>
      <c r="AG5090" s="4">
        <v>-76.599999999999994</v>
      </c>
      <c r="AH5090" s="4">
        <v>4.5</v>
      </c>
      <c r="AI5090" s="4">
        <v>-49.2</v>
      </c>
      <c r="AJ5090" s="6">
        <v>0</v>
      </c>
      <c r="AK5090" s="3">
        <v>1.4</v>
      </c>
      <c r="AL5090" s="2">
        <v>0</v>
      </c>
    </row>
    <row r="5091" spans="1:38" x14ac:dyDescent="0.35">
      <c r="A5091" s="2">
        <f>AVERAGE(L5091:N5091)</f>
        <v>34.333333333333336</v>
      </c>
      <c r="B5091" s="2">
        <f>R5091+U5091</f>
        <v>-67</v>
      </c>
      <c r="C5091" s="2">
        <f>Y5091+Z5091+AB5091</f>
        <v>-42.5</v>
      </c>
      <c r="D5091" s="2">
        <f>IF(B5091&gt;100,5)+IF(B5091&gt;150,5)+IF(R5091&gt;0,3)+IF(R5091&gt;15,3)+IF(R5091&gt;25,3)+IF(S5091&gt;0,3)+IF(S5091&gt;15,3)+IF(S5091&gt;25,3)+IF(U5091&gt;20,2,0)+IF(U5091&gt;30,3,0)+IF(U5091&gt;50,5,0)+IF(U5091&gt;60,3,0)+IF(Y5091&gt;100,5,0)+IF(Y5091&gt;0,2)+IF(Y5091&gt;15,2)+IF(Y5091&gt;25,2)+IF(Y5091&gt;30,2)+IF(Y5091&gt;40,2)+IF(Y5091&gt;50,2)+IF(Y5091&gt;100,4)+IF(Y5091&lt;10,-5,0)+IF(Y5091&lt;0,-10)++IF(Y5091&lt;15,-5,0)+IF(R5091&lt;0,-3)+IF(R5091&lt;-5,-3)+IF(S5091&lt;0,-3)+IF(S5091&lt;-5,-3)+IF(T5091&lt;0,-3)+IF(T5091&lt;-5,-3)+IF(W5091=1,5,0)+IF(X5091&gt;20,3,0)+IF(X5091&gt;25,3,0)+IF(X5091&gt;40,3,0)+IF(X5091&gt;50,3,0)+IF(N5091&lt;50,-10)+IF(N5091&lt;30,-10)+IF(N5091&lt;20,-10)+IF(N5091&lt;70,-5)+IF(N5091&lt;80,-5)+IF(N5091&gt;95,5,0)+IF(L5091&lt;50,-10)+IF(L5091&lt;30,-10)+IF(L5091&lt;20,-10)+IF(L5091&lt;70,-5)+IF(L5091&lt;80,-5)+IF(L5091&gt;95,5,0)+IF(A5091&gt;85,3,0)+IF(A5091&gt;90,3,0)+IF(U5091&lt;0,-10)+IF(U5091&lt;-5,-20)+IF(U5091&lt;-10,-10)+IF(V5091&gt;0,5,0)+IF(V5091&gt;15,5,0)+IF(V5091&gt;25,5,0)+IF(V5091&lt;0,-10,0)+IF(V5091&lt;-5,-10,0)+IF(U5091&lt;0,-10,0)+IF(U5091&lt;-5,-10,0)+IF(M5091&gt;90,10)+IF(M5091&gt;97,5)+IF(L5091&lt;70,-20,0)+IF(Y5091&gt;100,15,0)+IF(Y5091&gt;200,10,0)+IF(AB5091&gt;40,5,0)+IF(AB5091&gt;50,5,0)+IF(AB5091&gt;60,10,0)+IF(AB5091&gt;100,15,0)+IF(AB5091&gt;200,10,0)</f>
        <v>-166</v>
      </c>
      <c r="E5091" s="2">
        <f>W5091+AA5091+IF(AK5091&gt;1,1,0)+IF(AK5091&gt;1.2,2,0)+IF(AK5091&gt;1.3,2,0)+IF(AK5091&lt;1,-2,0)+IF(B5091&gt;200,5,0)+IF(B5091&gt;300,5,0)+IF(B5091&lt;30,-15,0)+IF(B5091&lt;20,-15,0)</f>
        <v>-31</v>
      </c>
      <c r="F5091" s="2">
        <f>IF(AF5091&gt;0,2,0)+IF(AF5091&gt;2,3,0)+IF(AF5091&gt;4,4,0)+IF(AF5091&gt;10,5,0)+IF(O5091="A",3,0)+IF(O5091="B",3,0)+IF(P5091="A+",7,0)+IF(P5091="A",5,0)+IF(P5091="A-",3,0)+IF(P5091="B+",2,0)+IF(AC5091&lt;40,3,0)+IF(AC5091&lt;20,3,0)+IF(AC5091&lt;10,5,0)+IF(C5091&gt;50,5)</f>
        <v>9</v>
      </c>
      <c r="G5091" s="2">
        <f>IF(AG5091&gt;0,3)+IF(AG5091&gt;4,3)+IF(AG5091&gt;7,3)+IF(AG5091&gt;10,3)+IF(AG5091&gt;13,3)+IF(AG5091&gt;15,3)+IF(AG5091&gt;17,3)+IF(AG5091&gt;20,3)+IF(AG5091&gt;25,5)+IF(AH5091&gt;0,3)+IF(AH5091&gt;7,3)+IF(AH5091&gt;10,3)+IF(AH5091&gt;15,3)+IF(AI5091&gt;0,3)+IF(AI5091&gt;7,3)+IF(AI5091&gt;10,3)+IF(AI5091&gt;15,3)</f>
        <v>0</v>
      </c>
      <c r="H5091" s="2">
        <f>SUM(D5091:G5091)</f>
        <v>-188</v>
      </c>
      <c r="I5091" s="2">
        <f>I5090+1</f>
        <v>5090</v>
      </c>
      <c r="J5091" s="3" t="s">
        <v>1802</v>
      </c>
      <c r="K5091" s="2" t="s">
        <v>1803</v>
      </c>
      <c r="L5091" s="7">
        <v>34</v>
      </c>
      <c r="M5091" s="7">
        <v>52</v>
      </c>
      <c r="N5091" s="7">
        <v>17</v>
      </c>
      <c r="O5091" s="7" t="s">
        <v>31</v>
      </c>
      <c r="P5091" s="7" t="s">
        <v>75</v>
      </c>
      <c r="Q5091" s="6" t="s">
        <v>65</v>
      </c>
      <c r="R5091" s="3">
        <v>0</v>
      </c>
      <c r="S5091" s="3">
        <v>0</v>
      </c>
      <c r="T5091" s="3">
        <v>-69</v>
      </c>
      <c r="U5091" s="3">
        <v>-67</v>
      </c>
      <c r="V5091" s="3">
        <v>0</v>
      </c>
      <c r="W5091" s="3">
        <v>0</v>
      </c>
      <c r="X5091" s="3">
        <v>-253.8</v>
      </c>
      <c r="Y5091" s="5">
        <v>-7</v>
      </c>
      <c r="Z5091" s="5">
        <v>-25</v>
      </c>
      <c r="AA5091" s="5">
        <v>1</v>
      </c>
      <c r="AB5091" s="5">
        <v>-10.5</v>
      </c>
      <c r="AC5091" s="4">
        <v>40</v>
      </c>
      <c r="AD5091" s="4" t="s">
        <v>38</v>
      </c>
      <c r="AE5091" s="4">
        <v>59</v>
      </c>
      <c r="AF5091" s="4">
        <v>4.7</v>
      </c>
      <c r="AG5091" s="4">
        <v>-0.1</v>
      </c>
      <c r="AH5091" s="4">
        <v>-21.1</v>
      </c>
      <c r="AI5091" s="4">
        <v>-9.1</v>
      </c>
      <c r="AJ5091" s="6" t="s">
        <v>107</v>
      </c>
      <c r="AK5091" s="3">
        <v>0.6</v>
      </c>
      <c r="AL5091" s="2">
        <v>0</v>
      </c>
    </row>
    <row r="5092" spans="1:38" x14ac:dyDescent="0.35">
      <c r="A5092" s="2">
        <f>AVERAGE(L5092:N5092)</f>
        <v>11</v>
      </c>
      <c r="B5092" s="2">
        <f>R5092+U5092</f>
        <v>-40</v>
      </c>
      <c r="C5092" s="2">
        <f>Y5092+Z5092+AB5092</f>
        <v>-4.8</v>
      </c>
      <c r="D5092" s="2">
        <f>IF(B5092&gt;100,5)+IF(B5092&gt;150,5)+IF(R5092&gt;0,3)+IF(R5092&gt;15,3)+IF(R5092&gt;25,3)+IF(S5092&gt;0,3)+IF(S5092&gt;15,3)+IF(S5092&gt;25,3)+IF(U5092&gt;20,2,0)+IF(U5092&gt;30,3,0)+IF(U5092&gt;50,5,0)+IF(U5092&gt;60,3,0)+IF(Y5092&gt;100,5,0)+IF(Y5092&gt;0,2)+IF(Y5092&gt;15,2)+IF(Y5092&gt;25,2)+IF(Y5092&gt;30,2)+IF(Y5092&gt;40,2)+IF(Y5092&gt;50,2)+IF(Y5092&gt;100,4)+IF(Y5092&lt;10,-5,0)+IF(Y5092&lt;0,-10)++IF(Y5092&lt;15,-5,0)+IF(R5092&lt;0,-3)+IF(R5092&lt;-5,-3)+IF(S5092&lt;0,-3)+IF(S5092&lt;-5,-3)+IF(T5092&lt;0,-3)+IF(T5092&lt;-5,-3)+IF(W5092=1,5,0)+IF(X5092&gt;20,3,0)+IF(X5092&gt;25,3,0)+IF(X5092&gt;40,3,0)+IF(X5092&gt;50,3,0)+IF(N5092&lt;50,-10)+IF(N5092&lt;30,-10)+IF(N5092&lt;20,-10)+IF(N5092&lt;70,-5)+IF(N5092&lt;80,-5)+IF(N5092&gt;95,5,0)+IF(L5092&lt;50,-10)+IF(L5092&lt;30,-10)+IF(L5092&lt;20,-10)+IF(L5092&lt;70,-5)+IF(L5092&lt;80,-5)+IF(L5092&gt;95,5,0)+IF(A5092&gt;85,3,0)+IF(A5092&gt;90,3,0)+IF(U5092&lt;0,-10)+IF(U5092&lt;-5,-20)+IF(U5092&lt;-10,-10)+IF(V5092&gt;0,5,0)+IF(V5092&gt;15,5,0)+IF(V5092&gt;25,5,0)+IF(V5092&lt;0,-10,0)+IF(V5092&lt;-5,-10,0)+IF(U5092&lt;0,-10,0)+IF(U5092&lt;-5,-10,0)+IF(M5092&gt;90,10)+IF(M5092&gt;97,5)+IF(L5092&lt;70,-20,0)+IF(Y5092&gt;100,15,0)+IF(Y5092&gt;200,10,0)+IF(AB5092&gt;40,5,0)+IF(AB5092&gt;50,5,0)+IF(AB5092&gt;60,10,0)+IF(AB5092&gt;100,15,0)+IF(AB5092&gt;200,10,0)</f>
        <v>-170</v>
      </c>
      <c r="E5092" s="2">
        <f>W5092+AA5092+IF(AK5092&gt;1,1,0)+IF(AK5092&gt;1.2,2,0)+IF(AK5092&gt;1.3,2,0)+IF(AK5092&lt;1,-2,0)+IF(B5092&gt;200,5,0)+IF(B5092&gt;300,5,0)+IF(B5092&lt;30,-15,0)+IF(B5092&lt;20,-15,0)</f>
        <v>-32</v>
      </c>
      <c r="F5092" s="2">
        <f>IF(AF5092&gt;0,2,0)+IF(AF5092&gt;2,3,0)+IF(AF5092&gt;4,4,0)+IF(AF5092&gt;10,5,0)+IF(O5092="A",3,0)+IF(O5092="B",3,0)+IF(P5092="A+",7,0)+IF(P5092="A",5,0)+IF(P5092="A-",3,0)+IF(P5092="B+",2,0)+IF(AC5092&lt;40,3,0)+IF(AC5092&lt;20,3,0)+IF(AC5092&lt;10,5,0)+IF(C5092&gt;50,5)</f>
        <v>14</v>
      </c>
      <c r="G5092" s="2">
        <f>IF(AG5092&gt;0,3)+IF(AG5092&gt;4,3)+IF(AG5092&gt;7,3)+IF(AG5092&gt;10,3)+IF(AG5092&gt;13,3)+IF(AG5092&gt;15,3)+IF(AG5092&gt;17,3)+IF(AG5092&gt;20,3)+IF(AG5092&gt;25,5)+IF(AH5092&gt;0,3)+IF(AH5092&gt;7,3)+IF(AH5092&gt;10,3)+IF(AH5092&gt;15,3)+IF(AI5092&gt;0,3)+IF(AI5092&gt;7,3)+IF(AI5092&gt;10,3)+IF(AI5092&gt;15,3)</f>
        <v>0</v>
      </c>
      <c r="H5092" s="2">
        <f>SUM(D5092:G5092)</f>
        <v>-188</v>
      </c>
      <c r="I5092" s="2">
        <f>I5091+1</f>
        <v>5091</v>
      </c>
      <c r="J5092" s="3" t="s">
        <v>8431</v>
      </c>
      <c r="K5092" s="2" t="s">
        <v>8432</v>
      </c>
      <c r="L5092" s="7">
        <v>5</v>
      </c>
      <c r="M5092" s="7">
        <v>5</v>
      </c>
      <c r="N5092" s="7">
        <v>23</v>
      </c>
      <c r="O5092" s="7" t="s">
        <v>31</v>
      </c>
      <c r="P5092" s="7" t="s">
        <v>75</v>
      </c>
      <c r="Q5092" s="6" t="s">
        <v>135</v>
      </c>
      <c r="R5092" s="3">
        <v>0</v>
      </c>
      <c r="S5092" s="3">
        <v>0</v>
      </c>
      <c r="T5092" s="3">
        <v>0</v>
      </c>
      <c r="U5092" s="3">
        <v>-40</v>
      </c>
      <c r="V5092" s="3">
        <v>0</v>
      </c>
      <c r="W5092" s="3">
        <v>0</v>
      </c>
      <c r="X5092" s="3">
        <v>6.7</v>
      </c>
      <c r="Y5092" s="5">
        <v>-10</v>
      </c>
      <c r="Z5092" s="5">
        <v>1</v>
      </c>
      <c r="AA5092" s="5">
        <v>0</v>
      </c>
      <c r="AB5092" s="5">
        <v>4.2</v>
      </c>
      <c r="AC5092" s="4">
        <v>164</v>
      </c>
      <c r="AD5092" s="4" t="s">
        <v>439</v>
      </c>
      <c r="AE5092" s="4">
        <v>28</v>
      </c>
      <c r="AF5092" s="4">
        <v>11.8</v>
      </c>
      <c r="AG5092" s="4">
        <v>-74.900000000000006</v>
      </c>
      <c r="AH5092" s="4">
        <v>-26.8</v>
      </c>
      <c r="AI5092" s="4">
        <v>-15</v>
      </c>
      <c r="AJ5092" s="6" t="s">
        <v>85</v>
      </c>
      <c r="AK5092" s="3">
        <v>0.7</v>
      </c>
      <c r="AL5092" s="2">
        <v>0</v>
      </c>
    </row>
    <row r="5093" spans="1:38" x14ac:dyDescent="0.35">
      <c r="A5093" s="2">
        <f>AVERAGE(L5093:N5093)</f>
        <v>20.666666666666668</v>
      </c>
      <c r="B5093" s="2">
        <f>R5093+U5093</f>
        <v>-20</v>
      </c>
      <c r="C5093" s="2">
        <f>Y5093+Z5093+AB5093</f>
        <v>0</v>
      </c>
      <c r="D5093" s="2">
        <f>IF(B5093&gt;100,5)+IF(B5093&gt;150,5)+IF(R5093&gt;0,3)+IF(R5093&gt;15,3)+IF(R5093&gt;25,3)+IF(S5093&gt;0,3)+IF(S5093&gt;15,3)+IF(S5093&gt;25,3)+IF(U5093&gt;20,2,0)+IF(U5093&gt;30,3,0)+IF(U5093&gt;50,5,0)+IF(U5093&gt;60,3,0)+IF(Y5093&gt;100,5,0)+IF(Y5093&gt;0,2)+IF(Y5093&gt;15,2)+IF(Y5093&gt;25,2)+IF(Y5093&gt;30,2)+IF(Y5093&gt;40,2)+IF(Y5093&gt;50,2)+IF(Y5093&gt;100,4)+IF(Y5093&lt;10,-5,0)+IF(Y5093&lt;0,-10)++IF(Y5093&lt;15,-5,0)+IF(R5093&lt;0,-3)+IF(R5093&lt;-5,-3)+IF(S5093&lt;0,-3)+IF(S5093&lt;-5,-3)+IF(T5093&lt;0,-3)+IF(T5093&lt;-5,-3)+IF(W5093=1,5,0)+IF(X5093&gt;20,3,0)+IF(X5093&gt;25,3,0)+IF(X5093&gt;40,3,0)+IF(X5093&gt;50,3,0)+IF(N5093&lt;50,-10)+IF(N5093&lt;30,-10)+IF(N5093&lt;20,-10)+IF(N5093&lt;70,-5)+IF(N5093&lt;80,-5)+IF(N5093&gt;95,5,0)+IF(L5093&lt;50,-10)+IF(L5093&lt;30,-10)+IF(L5093&lt;20,-10)+IF(L5093&lt;70,-5)+IF(L5093&lt;80,-5)+IF(L5093&gt;95,5,0)+IF(A5093&gt;85,3,0)+IF(A5093&gt;90,3,0)+IF(U5093&lt;0,-10)+IF(U5093&lt;-5,-20)+IF(U5093&lt;-10,-10)+IF(V5093&gt;0,5,0)+IF(V5093&gt;15,5,0)+IF(V5093&gt;25,5,0)+IF(V5093&lt;0,-10,0)+IF(V5093&lt;-5,-10,0)+IF(U5093&lt;0,-10,0)+IF(U5093&lt;-5,-10,0)+IF(M5093&gt;90,10)+IF(M5093&gt;97,5)+IF(L5093&lt;70,-20,0)+IF(Y5093&gt;100,15,0)+IF(Y5093&gt;200,10,0)+IF(AB5093&gt;40,5,0)+IF(AB5093&gt;50,5,0)+IF(AB5093&gt;60,10,0)+IF(AB5093&gt;100,15,0)+IF(AB5093&gt;200,10,0)</f>
        <v>-170</v>
      </c>
      <c r="E5093" s="2">
        <f>W5093+AA5093+IF(AK5093&gt;1,1,0)+IF(AK5093&gt;1.2,2,0)+IF(AK5093&gt;1.3,2,0)+IF(AK5093&lt;1,-2,0)+IF(B5093&gt;200,5,0)+IF(B5093&gt;300,5,0)+IF(B5093&lt;30,-15,0)+IF(B5093&lt;20,-15,0)</f>
        <v>-32</v>
      </c>
      <c r="F5093" s="2">
        <f>IF(AF5093&gt;0,2,0)+IF(AF5093&gt;2,3,0)+IF(AF5093&gt;4,4,0)+IF(AF5093&gt;10,5,0)+IF(O5093="A",3,0)+IF(O5093="B",3,0)+IF(P5093="A+",7,0)+IF(P5093="A",5,0)+IF(P5093="A-",3,0)+IF(P5093="B+",2,0)+IF(AC5093&lt;40,3,0)+IF(AC5093&lt;20,3,0)+IF(AC5093&lt;10,5,0)+IF(C5093&gt;50,5)</f>
        <v>14</v>
      </c>
      <c r="G5093" s="2">
        <f>IF(AG5093&gt;0,3)+IF(AG5093&gt;4,3)+IF(AG5093&gt;7,3)+IF(AG5093&gt;10,3)+IF(AG5093&gt;13,3)+IF(AG5093&gt;15,3)+IF(AG5093&gt;17,3)+IF(AG5093&gt;20,3)+IF(AG5093&gt;25,5)+IF(AH5093&gt;0,3)+IF(AH5093&gt;7,3)+IF(AH5093&gt;10,3)+IF(AH5093&gt;15,3)+IF(AI5093&gt;0,3)+IF(AI5093&gt;7,3)+IF(AI5093&gt;10,3)+IF(AI5093&gt;15,3)</f>
        <v>0</v>
      </c>
      <c r="H5093" s="2">
        <f>SUM(D5093:G5093)</f>
        <v>-188</v>
      </c>
      <c r="I5093" s="2">
        <f>I5092+1</f>
        <v>5092</v>
      </c>
      <c r="J5093" s="3" t="s">
        <v>4134</v>
      </c>
      <c r="K5093" s="2" t="s">
        <v>4135</v>
      </c>
      <c r="L5093" s="7">
        <v>14</v>
      </c>
      <c r="M5093" s="7">
        <v>34</v>
      </c>
      <c r="N5093" s="7">
        <v>14</v>
      </c>
      <c r="O5093" s="7">
        <v>0</v>
      </c>
      <c r="P5093" s="7" t="s">
        <v>75</v>
      </c>
      <c r="Q5093" s="6" t="s">
        <v>236</v>
      </c>
      <c r="R5093" s="3">
        <v>0</v>
      </c>
      <c r="S5093" s="3">
        <v>0</v>
      </c>
      <c r="T5093" s="3">
        <v>0</v>
      </c>
      <c r="U5093" s="3">
        <v>-20</v>
      </c>
      <c r="V5093" s="3">
        <v>0</v>
      </c>
      <c r="W5093" s="3">
        <v>0</v>
      </c>
      <c r="X5093" s="3">
        <v>7.1</v>
      </c>
      <c r="Y5093" s="5">
        <v>0</v>
      </c>
      <c r="Z5093" s="5">
        <v>0</v>
      </c>
      <c r="AA5093" s="5">
        <v>0</v>
      </c>
      <c r="AB5093" s="5">
        <v>0</v>
      </c>
      <c r="AC5093" s="4">
        <v>145</v>
      </c>
      <c r="AD5093" s="4" t="s">
        <v>280</v>
      </c>
      <c r="AE5093" s="4">
        <v>0</v>
      </c>
      <c r="AF5093" s="4">
        <v>200</v>
      </c>
      <c r="AG5093" s="4">
        <v>-82.2</v>
      </c>
      <c r="AH5093" s="4">
        <v>0</v>
      </c>
      <c r="AI5093" s="4">
        <v>0</v>
      </c>
      <c r="AJ5093" s="6" t="s">
        <v>195</v>
      </c>
      <c r="AK5093" s="3">
        <v>0.2</v>
      </c>
      <c r="AL5093" s="2">
        <v>0</v>
      </c>
    </row>
    <row r="5094" spans="1:38" x14ac:dyDescent="0.35">
      <c r="A5094" s="2">
        <f>AVERAGE(L5094:N5094)</f>
        <v>4.333333333333333</v>
      </c>
      <c r="B5094" s="2">
        <f>R5094+U5094</f>
        <v>-95</v>
      </c>
      <c r="C5094" s="2">
        <f>Y5094+Z5094+AB5094</f>
        <v>19.8</v>
      </c>
      <c r="D5094" s="2">
        <f>IF(B5094&gt;100,5)+IF(B5094&gt;150,5)+IF(R5094&gt;0,3)+IF(R5094&gt;15,3)+IF(R5094&gt;25,3)+IF(S5094&gt;0,3)+IF(S5094&gt;15,3)+IF(S5094&gt;25,3)+IF(U5094&gt;20,2,0)+IF(U5094&gt;30,3,0)+IF(U5094&gt;50,5,0)+IF(U5094&gt;60,3,0)+IF(Y5094&gt;100,5,0)+IF(Y5094&gt;0,2)+IF(Y5094&gt;15,2)+IF(Y5094&gt;25,2)+IF(Y5094&gt;30,2)+IF(Y5094&gt;40,2)+IF(Y5094&gt;50,2)+IF(Y5094&gt;100,4)+IF(Y5094&lt;10,-5,0)+IF(Y5094&lt;0,-10)++IF(Y5094&lt;15,-5,0)+IF(R5094&lt;0,-3)+IF(R5094&lt;-5,-3)+IF(S5094&lt;0,-3)+IF(S5094&lt;-5,-3)+IF(T5094&lt;0,-3)+IF(T5094&lt;-5,-3)+IF(W5094=1,5,0)+IF(X5094&gt;20,3,0)+IF(X5094&gt;25,3,0)+IF(X5094&gt;40,3,0)+IF(X5094&gt;50,3,0)+IF(N5094&lt;50,-10)+IF(N5094&lt;30,-10)+IF(N5094&lt;20,-10)+IF(N5094&lt;70,-5)+IF(N5094&lt;80,-5)+IF(N5094&gt;95,5,0)+IF(L5094&lt;50,-10)+IF(L5094&lt;30,-10)+IF(L5094&lt;20,-10)+IF(L5094&lt;70,-5)+IF(L5094&lt;80,-5)+IF(L5094&gt;95,5,0)+IF(A5094&gt;85,3,0)+IF(A5094&gt;90,3,0)+IF(U5094&lt;0,-10)+IF(U5094&lt;-5,-20)+IF(U5094&lt;-10,-10)+IF(V5094&gt;0,5,0)+IF(V5094&gt;15,5,0)+IF(V5094&gt;25,5,0)+IF(V5094&lt;0,-10,0)+IF(V5094&lt;-5,-10,0)+IF(U5094&lt;0,-10,0)+IF(U5094&lt;-5,-10,0)+IF(M5094&gt;90,10)+IF(M5094&gt;97,5)+IF(L5094&lt;70,-20,0)+IF(Y5094&gt;100,15,0)+IF(Y5094&gt;200,10,0)+IF(AB5094&gt;40,5,0)+IF(AB5094&gt;50,5,0)+IF(AB5094&gt;60,10,0)+IF(AB5094&gt;100,15,0)+IF(AB5094&gt;200,10,0)</f>
        <v>-171</v>
      </c>
      <c r="E5094" s="2">
        <f>W5094+AA5094+IF(AK5094&gt;1,1,0)+IF(AK5094&gt;1.2,2,0)+IF(AK5094&gt;1.3,2,0)+IF(AK5094&lt;1,-2,0)+IF(B5094&gt;200,5,0)+IF(B5094&gt;300,5,0)+IF(B5094&lt;30,-15,0)+IF(B5094&lt;20,-15,0)</f>
        <v>-32</v>
      </c>
      <c r="F5094" s="2">
        <f>IF(AF5094&gt;0,2,0)+IF(AF5094&gt;2,3,0)+IF(AF5094&gt;4,4,0)+IF(AF5094&gt;10,5,0)+IF(O5094="A",3,0)+IF(O5094="B",3,0)+IF(P5094="A+",7,0)+IF(P5094="A",5,0)+IF(P5094="A-",3,0)+IF(P5094="B+",2,0)+IF(AC5094&lt;40,3,0)+IF(AC5094&lt;20,3,0)+IF(AC5094&lt;10,5,0)+IF(C5094&gt;50,5)</f>
        <v>0</v>
      </c>
      <c r="G5094" s="2">
        <f>IF(AG5094&gt;0,3)+IF(AG5094&gt;4,3)+IF(AG5094&gt;7,3)+IF(AG5094&gt;10,3)+IF(AG5094&gt;13,3)+IF(AG5094&gt;15,3)+IF(AG5094&gt;17,3)+IF(AG5094&gt;20,3)+IF(AG5094&gt;25,5)+IF(AH5094&gt;0,3)+IF(AH5094&gt;7,3)+IF(AH5094&gt;10,3)+IF(AH5094&gt;15,3)+IF(AI5094&gt;0,3)+IF(AI5094&gt;7,3)+IF(AI5094&gt;10,3)+IF(AI5094&gt;15,3)</f>
        <v>15</v>
      </c>
      <c r="H5094" s="2">
        <f>SUM(D5094:G5094)</f>
        <v>-188</v>
      </c>
      <c r="I5094" s="2">
        <f>I5093+1</f>
        <v>5093</v>
      </c>
      <c r="J5094" s="3" t="s">
        <v>7585</v>
      </c>
      <c r="K5094" s="2" t="s">
        <v>7586</v>
      </c>
      <c r="L5094" s="7">
        <v>2</v>
      </c>
      <c r="M5094" s="7">
        <v>10</v>
      </c>
      <c r="N5094" s="7">
        <v>1</v>
      </c>
      <c r="O5094" s="7" t="s">
        <v>80</v>
      </c>
      <c r="P5094" s="7" t="s">
        <v>31</v>
      </c>
      <c r="Q5094" s="6" t="s">
        <v>88</v>
      </c>
      <c r="R5094" s="3">
        <v>-75</v>
      </c>
      <c r="S5094" s="3">
        <v>-38</v>
      </c>
      <c r="T5094" s="3">
        <v>-31</v>
      </c>
      <c r="U5094" s="3">
        <v>-20</v>
      </c>
      <c r="V5094" s="3">
        <v>26</v>
      </c>
      <c r="W5094" s="3">
        <v>0</v>
      </c>
      <c r="X5094" s="3">
        <v>-44.4</v>
      </c>
      <c r="Y5094" s="5">
        <v>2</v>
      </c>
      <c r="Z5094" s="5">
        <v>12</v>
      </c>
      <c r="AA5094" s="5">
        <v>0</v>
      </c>
      <c r="AB5094" s="5">
        <v>5.8</v>
      </c>
      <c r="AC5094" s="4">
        <v>175</v>
      </c>
      <c r="AD5094" s="4" t="s">
        <v>55</v>
      </c>
      <c r="AE5094" s="4">
        <v>72</v>
      </c>
      <c r="AF5094" s="4">
        <v>0</v>
      </c>
      <c r="AG5094" s="4">
        <v>8.8000000000000007</v>
      </c>
      <c r="AH5094" s="4">
        <v>2.9</v>
      </c>
      <c r="AI5094" s="4">
        <v>4.9000000000000004</v>
      </c>
      <c r="AJ5094" s="6" t="s">
        <v>77</v>
      </c>
      <c r="AK5094" s="3">
        <v>0.6</v>
      </c>
      <c r="AL5094" s="2">
        <v>0</v>
      </c>
    </row>
    <row r="5095" spans="1:38" x14ac:dyDescent="0.35">
      <c r="A5095" s="2">
        <f>AVERAGE(L5095:N5095)</f>
        <v>17.333333333333332</v>
      </c>
      <c r="B5095" s="2">
        <f>R5095+U5095</f>
        <v>-97</v>
      </c>
      <c r="C5095" s="2">
        <f>Y5095+Z5095+AB5095</f>
        <v>-82.7</v>
      </c>
      <c r="D5095" s="2">
        <f>IF(B5095&gt;100,5)+IF(B5095&gt;150,5)+IF(R5095&gt;0,3)+IF(R5095&gt;15,3)+IF(R5095&gt;25,3)+IF(S5095&gt;0,3)+IF(S5095&gt;15,3)+IF(S5095&gt;25,3)+IF(U5095&gt;20,2,0)+IF(U5095&gt;30,3,0)+IF(U5095&gt;50,5,0)+IF(U5095&gt;60,3,0)+IF(Y5095&gt;100,5,0)+IF(Y5095&gt;0,2)+IF(Y5095&gt;15,2)+IF(Y5095&gt;25,2)+IF(Y5095&gt;30,2)+IF(Y5095&gt;40,2)+IF(Y5095&gt;50,2)+IF(Y5095&gt;100,4)+IF(Y5095&lt;10,-5,0)+IF(Y5095&lt;0,-10)++IF(Y5095&lt;15,-5,0)+IF(R5095&lt;0,-3)+IF(R5095&lt;-5,-3)+IF(S5095&lt;0,-3)+IF(S5095&lt;-5,-3)+IF(T5095&lt;0,-3)+IF(T5095&lt;-5,-3)+IF(W5095=1,5,0)+IF(X5095&gt;20,3,0)+IF(X5095&gt;25,3,0)+IF(X5095&gt;40,3,0)+IF(X5095&gt;50,3,0)+IF(N5095&lt;50,-10)+IF(N5095&lt;30,-10)+IF(N5095&lt;20,-10)+IF(N5095&lt;70,-5)+IF(N5095&lt;80,-5)+IF(N5095&gt;95,5,0)+IF(L5095&lt;50,-10)+IF(L5095&lt;30,-10)+IF(L5095&lt;20,-10)+IF(L5095&lt;70,-5)+IF(L5095&lt;80,-5)+IF(L5095&gt;95,5,0)+IF(A5095&gt;85,3,0)+IF(A5095&gt;90,3,0)+IF(U5095&lt;0,-10)+IF(U5095&lt;-5,-20)+IF(U5095&lt;-10,-10)+IF(V5095&gt;0,5,0)+IF(V5095&gt;15,5,0)+IF(V5095&gt;25,5,0)+IF(V5095&lt;0,-10,0)+IF(V5095&lt;-5,-10,0)+IF(U5095&lt;0,-10,0)+IF(U5095&lt;-5,-10,0)+IF(M5095&gt;90,10)+IF(M5095&gt;97,5)+IF(L5095&lt;70,-20,0)+IF(Y5095&gt;100,15,0)+IF(Y5095&gt;200,10,0)+IF(AB5095&gt;40,5,0)+IF(AB5095&gt;50,5,0)+IF(AB5095&gt;60,10,0)+IF(AB5095&gt;100,15,0)+IF(AB5095&gt;200,10,0)</f>
        <v>-174</v>
      </c>
      <c r="E5095" s="2">
        <f>W5095+AA5095+IF(AK5095&gt;1,1,0)+IF(AK5095&gt;1.2,2,0)+IF(AK5095&gt;1.3,2,0)+IF(AK5095&lt;1,-2,0)+IF(B5095&gt;200,5,0)+IF(B5095&gt;300,5,0)+IF(B5095&lt;30,-15,0)+IF(B5095&lt;20,-15,0)</f>
        <v>-32</v>
      </c>
      <c r="F5095" s="2">
        <f>IF(AF5095&gt;0,2,0)+IF(AF5095&gt;2,3,0)+IF(AF5095&gt;4,4,0)+IF(AF5095&gt;10,5,0)+IF(O5095="A",3,0)+IF(O5095="B",3,0)+IF(P5095="A+",7,0)+IF(P5095="A",5,0)+IF(P5095="A-",3,0)+IF(P5095="B+",2,0)+IF(AC5095&lt;40,3,0)+IF(AC5095&lt;20,3,0)+IF(AC5095&lt;10,5,0)+IF(C5095&gt;50,5)</f>
        <v>0</v>
      </c>
      <c r="G5095" s="2">
        <f>IF(AG5095&gt;0,3)+IF(AG5095&gt;4,3)+IF(AG5095&gt;7,3)+IF(AG5095&gt;10,3)+IF(AG5095&gt;13,3)+IF(AG5095&gt;15,3)+IF(AG5095&gt;17,3)+IF(AG5095&gt;20,3)+IF(AG5095&gt;25,5)+IF(AH5095&gt;0,3)+IF(AH5095&gt;7,3)+IF(AH5095&gt;10,3)+IF(AH5095&gt;15,3)+IF(AI5095&gt;0,3)+IF(AI5095&gt;7,3)+IF(AI5095&gt;10,3)+IF(AI5095&gt;15,3)</f>
        <v>18</v>
      </c>
      <c r="H5095" s="2">
        <f>SUM(D5095:G5095)</f>
        <v>-188</v>
      </c>
      <c r="I5095" s="2">
        <f>I5094+1</f>
        <v>5094</v>
      </c>
      <c r="J5095" s="3" t="s">
        <v>2581</v>
      </c>
      <c r="K5095" s="2" t="s">
        <v>2582</v>
      </c>
      <c r="L5095" s="7">
        <v>6</v>
      </c>
      <c r="M5095" s="7">
        <v>45</v>
      </c>
      <c r="N5095" s="7">
        <v>1</v>
      </c>
      <c r="O5095" s="7" t="s">
        <v>42</v>
      </c>
      <c r="P5095" s="7" t="s">
        <v>31</v>
      </c>
      <c r="Q5095" s="6" t="s">
        <v>152</v>
      </c>
      <c r="R5095" s="3">
        <v>0</v>
      </c>
      <c r="S5095" s="3">
        <v>-60</v>
      </c>
      <c r="T5095" s="3">
        <v>42</v>
      </c>
      <c r="U5095" s="3">
        <v>-97</v>
      </c>
      <c r="V5095" s="3">
        <v>0</v>
      </c>
      <c r="W5095" s="3">
        <v>0</v>
      </c>
      <c r="X5095" s="3">
        <v>280</v>
      </c>
      <c r="Y5095" s="5">
        <v>-40</v>
      </c>
      <c r="Z5095" s="5">
        <v>-15</v>
      </c>
      <c r="AA5095" s="5">
        <v>0</v>
      </c>
      <c r="AB5095" s="5">
        <v>-27.7</v>
      </c>
      <c r="AC5095" s="4">
        <v>188</v>
      </c>
      <c r="AD5095" s="4" t="s">
        <v>159</v>
      </c>
      <c r="AE5095" s="4">
        <v>29</v>
      </c>
      <c r="AF5095" s="4">
        <v>-3.9</v>
      </c>
      <c r="AG5095" s="4">
        <v>7.6</v>
      </c>
      <c r="AH5095" s="4">
        <v>7.5</v>
      </c>
      <c r="AI5095" s="4">
        <v>6.4</v>
      </c>
      <c r="AJ5095" s="6" t="s">
        <v>153</v>
      </c>
      <c r="AK5095" s="3">
        <v>0.4</v>
      </c>
      <c r="AL5095" s="2">
        <v>0</v>
      </c>
    </row>
    <row r="5096" spans="1:38" x14ac:dyDescent="0.35">
      <c r="A5096" s="2">
        <f>AVERAGE(L5096:N5096)</f>
        <v>20</v>
      </c>
      <c r="B5096" s="2">
        <f>R5096+U5096</f>
        <v>-99</v>
      </c>
      <c r="C5096" s="2">
        <f>Y5096+Z5096+AB5096</f>
        <v>-24.4</v>
      </c>
      <c r="D5096" s="2">
        <f>IF(B5096&gt;100,5)+IF(B5096&gt;150,5)+IF(R5096&gt;0,3)+IF(R5096&gt;15,3)+IF(R5096&gt;25,3)+IF(S5096&gt;0,3)+IF(S5096&gt;15,3)+IF(S5096&gt;25,3)+IF(U5096&gt;20,2,0)+IF(U5096&gt;30,3,0)+IF(U5096&gt;50,5,0)+IF(U5096&gt;60,3,0)+IF(Y5096&gt;100,5,0)+IF(Y5096&gt;0,2)+IF(Y5096&gt;15,2)+IF(Y5096&gt;25,2)+IF(Y5096&gt;30,2)+IF(Y5096&gt;40,2)+IF(Y5096&gt;50,2)+IF(Y5096&gt;100,4)+IF(Y5096&lt;10,-5,0)+IF(Y5096&lt;0,-10)++IF(Y5096&lt;15,-5,0)+IF(R5096&lt;0,-3)+IF(R5096&lt;-5,-3)+IF(S5096&lt;0,-3)+IF(S5096&lt;-5,-3)+IF(T5096&lt;0,-3)+IF(T5096&lt;-5,-3)+IF(W5096=1,5,0)+IF(X5096&gt;20,3,0)+IF(X5096&gt;25,3,0)+IF(X5096&gt;40,3,0)+IF(X5096&gt;50,3,0)+IF(N5096&lt;50,-10)+IF(N5096&lt;30,-10)+IF(N5096&lt;20,-10)+IF(N5096&lt;70,-5)+IF(N5096&lt;80,-5)+IF(N5096&gt;95,5,0)+IF(L5096&lt;50,-10)+IF(L5096&lt;30,-10)+IF(L5096&lt;20,-10)+IF(L5096&lt;70,-5)+IF(L5096&lt;80,-5)+IF(L5096&gt;95,5,0)+IF(A5096&gt;85,3,0)+IF(A5096&gt;90,3,0)+IF(U5096&lt;0,-10)+IF(U5096&lt;-5,-20)+IF(U5096&lt;-10,-10)+IF(V5096&gt;0,5,0)+IF(V5096&gt;15,5,0)+IF(V5096&gt;25,5,0)+IF(V5096&lt;0,-10,0)+IF(V5096&lt;-5,-10,0)+IF(U5096&lt;0,-10,0)+IF(U5096&lt;-5,-10,0)+IF(M5096&gt;90,10)+IF(M5096&gt;97,5)+IF(L5096&lt;70,-20,0)+IF(Y5096&gt;100,15,0)+IF(Y5096&gt;200,10,0)+IF(AB5096&gt;40,5,0)+IF(AB5096&gt;50,5,0)+IF(AB5096&gt;60,10,0)+IF(AB5096&gt;100,15,0)+IF(AB5096&gt;200,10,0)</f>
        <v>-177</v>
      </c>
      <c r="E5096" s="2">
        <f>W5096+AA5096+IF(AK5096&gt;1,1,0)+IF(AK5096&gt;1.2,2,0)+IF(AK5096&gt;1.3,2,0)+IF(AK5096&lt;1,-2,0)+IF(B5096&gt;200,5,0)+IF(B5096&gt;300,5,0)+IF(B5096&lt;30,-15,0)+IF(B5096&lt;20,-15,0)</f>
        <v>-32</v>
      </c>
      <c r="F5096" s="2">
        <f>IF(AF5096&gt;0,2,0)+IF(AF5096&gt;2,3,0)+IF(AF5096&gt;4,4,0)+IF(AF5096&gt;10,5,0)+IF(O5096="A",3,0)+IF(O5096="B",3,0)+IF(P5096="A+",7,0)+IF(P5096="A",5,0)+IF(P5096="A-",3,0)+IF(P5096="B+",2,0)+IF(AC5096&lt;40,3,0)+IF(AC5096&lt;20,3,0)+IF(AC5096&lt;10,5,0)+IF(C5096&gt;50,5)</f>
        <v>0</v>
      </c>
      <c r="G5096" s="2">
        <f>IF(AG5096&gt;0,3)+IF(AG5096&gt;4,3)+IF(AG5096&gt;7,3)+IF(AG5096&gt;10,3)+IF(AG5096&gt;13,3)+IF(AG5096&gt;15,3)+IF(AG5096&gt;17,3)+IF(AG5096&gt;20,3)+IF(AG5096&gt;25,5)+IF(AH5096&gt;0,3)+IF(AH5096&gt;7,3)+IF(AH5096&gt;10,3)+IF(AH5096&gt;15,3)+IF(AI5096&gt;0,3)+IF(AI5096&gt;7,3)+IF(AI5096&gt;10,3)+IF(AI5096&gt;15,3)</f>
        <v>21</v>
      </c>
      <c r="H5096" s="2">
        <f>SUM(D5096:G5096)</f>
        <v>-188</v>
      </c>
      <c r="I5096" s="2">
        <f>I5095+1</f>
        <v>5095</v>
      </c>
      <c r="J5096" s="3" t="s">
        <v>8313</v>
      </c>
      <c r="K5096" s="2" t="s">
        <v>8314</v>
      </c>
      <c r="L5096" s="7">
        <v>17</v>
      </c>
      <c r="M5096" s="7">
        <v>29</v>
      </c>
      <c r="N5096" s="7">
        <v>14</v>
      </c>
      <c r="O5096" s="7" t="s">
        <v>80</v>
      </c>
      <c r="P5096" s="7" t="s">
        <v>31</v>
      </c>
      <c r="Q5096" s="6" t="s">
        <v>407</v>
      </c>
      <c r="R5096" s="3">
        <v>-84</v>
      </c>
      <c r="S5096" s="3">
        <v>-48</v>
      </c>
      <c r="T5096" s="3">
        <v>37</v>
      </c>
      <c r="U5096" s="3">
        <v>-15</v>
      </c>
      <c r="V5096" s="3">
        <v>28</v>
      </c>
      <c r="W5096" s="3">
        <v>0</v>
      </c>
      <c r="X5096" s="3">
        <v>-79.400000000000006</v>
      </c>
      <c r="Y5096" s="5">
        <v>-11</v>
      </c>
      <c r="Z5096" s="5">
        <v>-4</v>
      </c>
      <c r="AA5096" s="5">
        <v>0</v>
      </c>
      <c r="AB5096" s="5">
        <v>-9.4</v>
      </c>
      <c r="AC5096" s="4">
        <v>66</v>
      </c>
      <c r="AD5096" s="4" t="s">
        <v>50</v>
      </c>
      <c r="AE5096" s="4">
        <v>55</v>
      </c>
      <c r="AF5096" s="4">
        <v>-6</v>
      </c>
      <c r="AG5096" s="4">
        <v>14.8</v>
      </c>
      <c r="AH5096" s="4">
        <v>1.3</v>
      </c>
      <c r="AI5096" s="4">
        <v>2.4</v>
      </c>
      <c r="AJ5096" s="6" t="s">
        <v>419</v>
      </c>
      <c r="AK5096" s="3">
        <v>0.4</v>
      </c>
      <c r="AL5096" s="2">
        <v>0</v>
      </c>
    </row>
    <row r="5097" spans="1:38" x14ac:dyDescent="0.35">
      <c r="A5097" s="2">
        <f>AVERAGE(L5097:N5097)</f>
        <v>37</v>
      </c>
      <c r="B5097" s="2">
        <f>R5097+U5097</f>
        <v>-92</v>
      </c>
      <c r="C5097" s="2">
        <f>Y5097+Z5097+AB5097</f>
        <v>-7.6</v>
      </c>
      <c r="D5097" s="2">
        <f>IF(B5097&gt;100,5)+IF(B5097&gt;150,5)+IF(R5097&gt;0,3)+IF(R5097&gt;15,3)+IF(R5097&gt;25,3)+IF(S5097&gt;0,3)+IF(S5097&gt;15,3)+IF(S5097&gt;25,3)+IF(U5097&gt;20,2,0)+IF(U5097&gt;30,3,0)+IF(U5097&gt;50,5,0)+IF(U5097&gt;60,3,0)+IF(Y5097&gt;100,5,0)+IF(Y5097&gt;0,2)+IF(Y5097&gt;15,2)+IF(Y5097&gt;25,2)+IF(Y5097&gt;30,2)+IF(Y5097&gt;40,2)+IF(Y5097&gt;50,2)+IF(Y5097&gt;100,4)+IF(Y5097&lt;10,-5,0)+IF(Y5097&lt;0,-10)++IF(Y5097&lt;15,-5,0)+IF(R5097&lt;0,-3)+IF(R5097&lt;-5,-3)+IF(S5097&lt;0,-3)+IF(S5097&lt;-5,-3)+IF(T5097&lt;0,-3)+IF(T5097&lt;-5,-3)+IF(W5097=1,5,0)+IF(X5097&gt;20,3,0)+IF(X5097&gt;25,3,0)+IF(X5097&gt;40,3,0)+IF(X5097&gt;50,3,0)+IF(N5097&lt;50,-10)+IF(N5097&lt;30,-10)+IF(N5097&lt;20,-10)+IF(N5097&lt;70,-5)+IF(N5097&lt;80,-5)+IF(N5097&gt;95,5,0)+IF(L5097&lt;50,-10)+IF(L5097&lt;30,-10)+IF(L5097&lt;20,-10)+IF(L5097&lt;70,-5)+IF(L5097&lt;80,-5)+IF(L5097&gt;95,5,0)+IF(A5097&gt;85,3,0)+IF(A5097&gt;90,3,0)+IF(U5097&lt;0,-10)+IF(U5097&lt;-5,-20)+IF(U5097&lt;-10,-10)+IF(V5097&gt;0,5,0)+IF(V5097&gt;15,5,0)+IF(V5097&gt;25,5,0)+IF(V5097&lt;0,-10,0)+IF(V5097&lt;-5,-10,0)+IF(U5097&lt;0,-10,0)+IF(U5097&lt;-5,-10,0)+IF(M5097&gt;90,10)+IF(M5097&gt;97,5)+IF(L5097&lt;70,-20,0)+IF(Y5097&gt;100,15,0)+IF(Y5097&gt;200,10,0)+IF(AB5097&gt;40,5,0)+IF(AB5097&gt;50,5,0)+IF(AB5097&gt;60,10,0)+IF(AB5097&gt;100,15,0)+IF(AB5097&gt;200,10,0)</f>
        <v>-181</v>
      </c>
      <c r="E5097" s="2">
        <f>W5097+AA5097+IF(AK5097&gt;1,1,0)+IF(AK5097&gt;1.2,2,0)+IF(AK5097&gt;1.3,2,0)+IF(AK5097&lt;1,-2,0)+IF(B5097&gt;200,5,0)+IF(B5097&gt;300,5,0)+IF(B5097&lt;30,-15,0)+IF(B5097&lt;20,-15,0)</f>
        <v>-31</v>
      </c>
      <c r="F5097" s="2">
        <f>IF(AF5097&gt;0,2,0)+IF(AF5097&gt;2,3,0)+IF(AF5097&gt;4,4,0)+IF(AF5097&gt;10,5,0)+IF(O5097="A",3,0)+IF(O5097="B",3,0)+IF(P5097="A+",7,0)+IF(P5097="A",5,0)+IF(P5097="A-",3,0)+IF(P5097="B+",2,0)+IF(AC5097&lt;40,3,0)+IF(AC5097&lt;20,3,0)+IF(AC5097&lt;10,5,0)+IF(C5097&gt;50,5)</f>
        <v>0</v>
      </c>
      <c r="G5097" s="2">
        <f>IF(AG5097&gt;0,3)+IF(AG5097&gt;4,3)+IF(AG5097&gt;7,3)+IF(AG5097&gt;10,3)+IF(AG5097&gt;13,3)+IF(AG5097&gt;15,3)+IF(AG5097&gt;17,3)+IF(AG5097&gt;20,3)+IF(AG5097&gt;25,5)+IF(AH5097&gt;0,3)+IF(AH5097&gt;7,3)+IF(AH5097&gt;10,3)+IF(AH5097&gt;15,3)+IF(AI5097&gt;0,3)+IF(AI5097&gt;7,3)+IF(AI5097&gt;10,3)+IF(AI5097&gt;15,3)</f>
        <v>24</v>
      </c>
      <c r="H5097" s="2">
        <f>SUM(D5097:G5097)</f>
        <v>-188</v>
      </c>
      <c r="I5097" s="2">
        <f>I5096+1</f>
        <v>5096</v>
      </c>
      <c r="J5097" s="3" t="s">
        <v>7785</v>
      </c>
      <c r="K5097" s="2" t="s">
        <v>7786</v>
      </c>
      <c r="L5097" s="7">
        <v>29</v>
      </c>
      <c r="M5097" s="7">
        <v>69</v>
      </c>
      <c r="N5097" s="7">
        <v>13</v>
      </c>
      <c r="O5097" s="7" t="s">
        <v>80</v>
      </c>
      <c r="P5097" s="7" t="s">
        <v>42</v>
      </c>
      <c r="Q5097" s="6" t="s">
        <v>71</v>
      </c>
      <c r="R5097" s="3">
        <v>-68</v>
      </c>
      <c r="S5097" s="3">
        <v>10</v>
      </c>
      <c r="T5097" s="3">
        <v>186</v>
      </c>
      <c r="U5097" s="3">
        <v>-24</v>
      </c>
      <c r="V5097" s="3">
        <v>-41</v>
      </c>
      <c r="W5097" s="3">
        <v>0</v>
      </c>
      <c r="X5097" s="3">
        <v>-52.3</v>
      </c>
      <c r="Y5097" s="5">
        <v>2</v>
      </c>
      <c r="Z5097" s="5">
        <v>-2</v>
      </c>
      <c r="AA5097" s="5">
        <v>1</v>
      </c>
      <c r="AB5097" s="5">
        <v>-7.6</v>
      </c>
      <c r="AC5097" s="4">
        <v>156</v>
      </c>
      <c r="AD5097" s="4" t="s">
        <v>159</v>
      </c>
      <c r="AE5097" s="4">
        <v>31</v>
      </c>
      <c r="AF5097" s="4">
        <v>-3.2</v>
      </c>
      <c r="AG5097" s="4">
        <v>9.6</v>
      </c>
      <c r="AH5097" s="4">
        <v>8.3000000000000007</v>
      </c>
      <c r="AI5097" s="4">
        <v>15</v>
      </c>
      <c r="AJ5097" s="6" t="s">
        <v>77</v>
      </c>
      <c r="AK5097" s="3">
        <v>0.6</v>
      </c>
      <c r="AL5097" s="2">
        <v>0</v>
      </c>
    </row>
    <row r="5098" spans="1:38" x14ac:dyDescent="0.35">
      <c r="A5098" s="2">
        <f>AVERAGE(L5098:N5098)</f>
        <v>17</v>
      </c>
      <c r="B5098" s="2">
        <f>R5098+U5098</f>
        <v>-61</v>
      </c>
      <c r="C5098" s="2">
        <f>Y5098+Z5098+AB5098</f>
        <v>5.7</v>
      </c>
      <c r="D5098" s="2">
        <f>IF(B5098&gt;100,5)+IF(B5098&gt;150,5)+IF(R5098&gt;0,3)+IF(R5098&gt;15,3)+IF(R5098&gt;25,3)+IF(S5098&gt;0,3)+IF(S5098&gt;15,3)+IF(S5098&gt;25,3)+IF(U5098&gt;20,2,0)+IF(U5098&gt;30,3,0)+IF(U5098&gt;50,5,0)+IF(U5098&gt;60,3,0)+IF(Y5098&gt;100,5,0)+IF(Y5098&gt;0,2)+IF(Y5098&gt;15,2)+IF(Y5098&gt;25,2)+IF(Y5098&gt;30,2)+IF(Y5098&gt;40,2)+IF(Y5098&gt;50,2)+IF(Y5098&gt;100,4)+IF(Y5098&lt;10,-5,0)+IF(Y5098&lt;0,-10)++IF(Y5098&lt;15,-5,0)+IF(R5098&lt;0,-3)+IF(R5098&lt;-5,-3)+IF(S5098&lt;0,-3)+IF(S5098&lt;-5,-3)+IF(T5098&lt;0,-3)+IF(T5098&lt;-5,-3)+IF(W5098=1,5,0)+IF(X5098&gt;20,3,0)+IF(X5098&gt;25,3,0)+IF(X5098&gt;40,3,0)+IF(X5098&gt;50,3,0)+IF(N5098&lt;50,-10)+IF(N5098&lt;30,-10)+IF(N5098&lt;20,-10)+IF(N5098&lt;70,-5)+IF(N5098&lt;80,-5)+IF(N5098&gt;95,5,0)+IF(L5098&lt;50,-10)+IF(L5098&lt;30,-10)+IF(L5098&lt;20,-10)+IF(L5098&lt;70,-5)+IF(L5098&lt;80,-5)+IF(L5098&gt;95,5,0)+IF(A5098&gt;85,3,0)+IF(A5098&gt;90,3,0)+IF(U5098&lt;0,-10)+IF(U5098&lt;-5,-20)+IF(U5098&lt;-10,-10)+IF(V5098&gt;0,5,0)+IF(V5098&gt;15,5,0)+IF(V5098&gt;25,5,0)+IF(V5098&lt;0,-10,0)+IF(V5098&lt;-5,-10,0)+IF(U5098&lt;0,-10,0)+IF(U5098&lt;-5,-10,0)+IF(M5098&gt;90,10)+IF(M5098&gt;97,5)+IF(L5098&lt;70,-20,0)+IF(Y5098&gt;100,15,0)+IF(Y5098&gt;200,10,0)+IF(AB5098&gt;40,5,0)+IF(AB5098&gt;50,5,0)+IF(AB5098&gt;60,10,0)+IF(AB5098&gt;100,15,0)+IF(AB5098&gt;200,10,0)</f>
        <v>-182</v>
      </c>
      <c r="E5098" s="2">
        <f>W5098+AA5098+IF(AK5098&gt;1,1,0)+IF(AK5098&gt;1.2,2,0)+IF(AK5098&gt;1.3,2,0)+IF(AK5098&lt;1,-2,0)+IF(B5098&gt;200,5,0)+IF(B5098&gt;300,5,0)+IF(B5098&lt;30,-15,0)+IF(B5098&lt;20,-15,0)</f>
        <v>-32</v>
      </c>
      <c r="F5098" s="2">
        <f>IF(AF5098&gt;0,2,0)+IF(AF5098&gt;2,3,0)+IF(AF5098&gt;4,4,0)+IF(AF5098&gt;10,5,0)+IF(O5098="A",3,0)+IF(O5098="B",3,0)+IF(P5098="A+",7,0)+IF(P5098="A",5,0)+IF(P5098="A-",3,0)+IF(P5098="B+",2,0)+IF(AC5098&lt;40,3,0)+IF(AC5098&lt;20,3,0)+IF(AC5098&lt;10,5,0)+IF(C5098&gt;50,5)</f>
        <v>5</v>
      </c>
      <c r="G5098" s="2">
        <f>IF(AG5098&gt;0,3)+IF(AG5098&gt;4,3)+IF(AG5098&gt;7,3)+IF(AG5098&gt;10,3)+IF(AG5098&gt;13,3)+IF(AG5098&gt;15,3)+IF(AG5098&gt;17,3)+IF(AG5098&gt;20,3)+IF(AG5098&gt;25,5)+IF(AH5098&gt;0,3)+IF(AH5098&gt;7,3)+IF(AH5098&gt;10,3)+IF(AH5098&gt;15,3)+IF(AI5098&gt;0,3)+IF(AI5098&gt;7,3)+IF(AI5098&gt;10,3)+IF(AI5098&gt;15,3)</f>
        <v>21</v>
      </c>
      <c r="H5098" s="2">
        <f>SUM(D5098:G5098)</f>
        <v>-188</v>
      </c>
      <c r="I5098" s="2">
        <f>I5097+1</f>
        <v>5097</v>
      </c>
      <c r="J5098" s="3" t="s">
        <v>2538</v>
      </c>
      <c r="K5098" s="2" t="s">
        <v>2539</v>
      </c>
      <c r="L5098" s="7">
        <v>9</v>
      </c>
      <c r="M5098" s="7">
        <v>38</v>
      </c>
      <c r="N5098" s="7">
        <v>4</v>
      </c>
      <c r="O5098" s="7" t="s">
        <v>80</v>
      </c>
      <c r="P5098" s="7" t="s">
        <v>75</v>
      </c>
      <c r="Q5098" s="6" t="s">
        <v>435</v>
      </c>
      <c r="R5098" s="3">
        <v>3</v>
      </c>
      <c r="S5098" s="3">
        <v>9</v>
      </c>
      <c r="T5098" s="3">
        <v>45</v>
      </c>
      <c r="U5098" s="3">
        <v>-64</v>
      </c>
      <c r="V5098" s="3">
        <v>-14</v>
      </c>
      <c r="W5098" s="3">
        <v>0</v>
      </c>
      <c r="X5098" s="3">
        <v>13</v>
      </c>
      <c r="Y5098" s="5">
        <v>1</v>
      </c>
      <c r="Z5098" s="5">
        <v>2</v>
      </c>
      <c r="AA5098" s="5">
        <v>0</v>
      </c>
      <c r="AB5098" s="5">
        <v>2.7</v>
      </c>
      <c r="AC5098" s="4">
        <v>166</v>
      </c>
      <c r="AD5098" s="4" t="s">
        <v>66</v>
      </c>
      <c r="AE5098" s="4">
        <v>55</v>
      </c>
      <c r="AF5098" s="4">
        <v>3.8</v>
      </c>
      <c r="AG5098" s="4">
        <v>14.1</v>
      </c>
      <c r="AH5098" s="4">
        <v>4.8</v>
      </c>
      <c r="AI5098" s="4">
        <v>4.9000000000000004</v>
      </c>
      <c r="AJ5098" s="6" t="s">
        <v>361</v>
      </c>
      <c r="AK5098" s="3">
        <v>0.4</v>
      </c>
      <c r="AL5098" s="2">
        <v>0</v>
      </c>
    </row>
    <row r="5099" spans="1:38" x14ac:dyDescent="0.35">
      <c r="A5099" s="2">
        <f>AVERAGE(L5099:N5099)</f>
        <v>24.333333333333332</v>
      </c>
      <c r="B5099" s="2">
        <f>R5099+U5099</f>
        <v>5</v>
      </c>
      <c r="C5099" s="2">
        <f>Y5099+Z5099+AB5099</f>
        <v>-20.5</v>
      </c>
      <c r="D5099" s="2">
        <f>IF(B5099&gt;100,5)+IF(B5099&gt;150,5)+IF(R5099&gt;0,3)+IF(R5099&gt;15,3)+IF(R5099&gt;25,3)+IF(S5099&gt;0,3)+IF(S5099&gt;15,3)+IF(S5099&gt;25,3)+IF(U5099&gt;20,2,0)+IF(U5099&gt;30,3,0)+IF(U5099&gt;50,5,0)+IF(U5099&gt;60,3,0)+IF(Y5099&gt;100,5,0)+IF(Y5099&gt;0,2)+IF(Y5099&gt;15,2)+IF(Y5099&gt;25,2)+IF(Y5099&gt;30,2)+IF(Y5099&gt;40,2)+IF(Y5099&gt;50,2)+IF(Y5099&gt;100,4)+IF(Y5099&lt;10,-5,0)+IF(Y5099&lt;0,-10)++IF(Y5099&lt;15,-5,0)+IF(R5099&lt;0,-3)+IF(R5099&lt;-5,-3)+IF(S5099&lt;0,-3)+IF(S5099&lt;-5,-3)+IF(T5099&lt;0,-3)+IF(T5099&lt;-5,-3)+IF(W5099=1,5,0)+IF(X5099&gt;20,3,0)+IF(X5099&gt;25,3,0)+IF(X5099&gt;40,3,0)+IF(X5099&gt;50,3,0)+IF(N5099&lt;50,-10)+IF(N5099&lt;30,-10)+IF(N5099&lt;20,-10)+IF(N5099&lt;70,-5)+IF(N5099&lt;80,-5)+IF(N5099&gt;95,5,0)+IF(L5099&lt;50,-10)+IF(L5099&lt;30,-10)+IF(L5099&lt;20,-10)+IF(L5099&lt;70,-5)+IF(L5099&lt;80,-5)+IF(L5099&gt;95,5,0)+IF(A5099&gt;85,3,0)+IF(A5099&gt;90,3,0)+IF(U5099&lt;0,-10)+IF(U5099&lt;-5,-20)+IF(U5099&lt;-10,-10)+IF(V5099&gt;0,5,0)+IF(V5099&gt;15,5,0)+IF(V5099&gt;25,5,0)+IF(V5099&lt;0,-10,0)+IF(V5099&lt;-5,-10,0)+IF(U5099&lt;0,-10,0)+IF(U5099&lt;-5,-10,0)+IF(M5099&gt;90,10)+IF(M5099&gt;97,5)+IF(L5099&lt;70,-20,0)+IF(Y5099&gt;100,15,0)+IF(Y5099&gt;200,10,0)+IF(AB5099&gt;40,5,0)+IF(AB5099&gt;50,5,0)+IF(AB5099&gt;60,10,0)+IF(AB5099&gt;100,15,0)+IF(AB5099&gt;200,10,0)</f>
        <v>-183</v>
      </c>
      <c r="E5099" s="2">
        <f>W5099+AA5099+IF(AK5099&gt;1,1,0)+IF(AK5099&gt;1.2,2,0)+IF(AK5099&gt;1.3,2,0)+IF(AK5099&lt;1,-2,0)+IF(B5099&gt;200,5,0)+IF(B5099&gt;300,5,0)+IF(B5099&lt;30,-15,0)+IF(B5099&lt;20,-15,0)</f>
        <v>-32</v>
      </c>
      <c r="F5099" s="2">
        <f>IF(AF5099&gt;0,2,0)+IF(AF5099&gt;2,3,0)+IF(AF5099&gt;4,4,0)+IF(AF5099&gt;10,5,0)+IF(O5099="A",3,0)+IF(O5099="B",3,0)+IF(P5099="A+",7,0)+IF(P5099="A",5,0)+IF(P5099="A-",3,0)+IF(P5099="B+",2,0)+IF(AC5099&lt;40,3,0)+IF(AC5099&lt;20,3,0)+IF(AC5099&lt;10,5,0)+IF(C5099&gt;50,5)</f>
        <v>9</v>
      </c>
      <c r="G5099" s="2">
        <f>IF(AG5099&gt;0,3)+IF(AG5099&gt;4,3)+IF(AG5099&gt;7,3)+IF(AG5099&gt;10,3)+IF(AG5099&gt;13,3)+IF(AG5099&gt;15,3)+IF(AG5099&gt;17,3)+IF(AG5099&gt;20,3)+IF(AG5099&gt;25,5)+IF(AH5099&gt;0,3)+IF(AH5099&gt;7,3)+IF(AH5099&gt;10,3)+IF(AH5099&gt;15,3)+IF(AI5099&gt;0,3)+IF(AI5099&gt;7,3)+IF(AI5099&gt;10,3)+IF(AI5099&gt;15,3)</f>
        <v>18</v>
      </c>
      <c r="H5099" s="2">
        <f>SUM(D5099:G5099)</f>
        <v>-188</v>
      </c>
      <c r="I5099" s="2">
        <f>I5098+1</f>
        <v>5098</v>
      </c>
      <c r="J5099" s="3" t="s">
        <v>2558</v>
      </c>
      <c r="K5099" s="2" t="s">
        <v>2559</v>
      </c>
      <c r="L5099" s="7">
        <v>17</v>
      </c>
      <c r="M5099" s="7">
        <v>36</v>
      </c>
      <c r="N5099" s="7">
        <v>20</v>
      </c>
      <c r="O5099" s="7" t="s">
        <v>42</v>
      </c>
      <c r="P5099" s="7" t="s">
        <v>59</v>
      </c>
      <c r="Q5099" s="6" t="s">
        <v>207</v>
      </c>
      <c r="R5099" s="3">
        <v>13</v>
      </c>
      <c r="S5099" s="3">
        <v>-36</v>
      </c>
      <c r="T5099" s="3">
        <v>14</v>
      </c>
      <c r="U5099" s="3">
        <v>-8</v>
      </c>
      <c r="V5099" s="3">
        <v>-20</v>
      </c>
      <c r="W5099" s="3">
        <v>0</v>
      </c>
      <c r="X5099" s="3">
        <v>12.5</v>
      </c>
      <c r="Y5099" s="5">
        <v>-7</v>
      </c>
      <c r="Z5099" s="5">
        <v>-8</v>
      </c>
      <c r="AA5099" s="5">
        <v>0</v>
      </c>
      <c r="AB5099" s="5">
        <v>-5.5</v>
      </c>
      <c r="AC5099" s="4">
        <v>86</v>
      </c>
      <c r="AD5099" s="4" t="s">
        <v>44</v>
      </c>
      <c r="AE5099" s="4">
        <v>74</v>
      </c>
      <c r="AF5099" s="4">
        <v>4.5</v>
      </c>
      <c r="AG5099" s="4">
        <v>7.3</v>
      </c>
      <c r="AH5099" s="4">
        <v>8.8000000000000007</v>
      </c>
      <c r="AI5099" s="4">
        <v>5.7</v>
      </c>
      <c r="AJ5099" s="6" t="s">
        <v>56</v>
      </c>
      <c r="AK5099" s="3">
        <v>0.6</v>
      </c>
      <c r="AL5099" s="2">
        <v>0</v>
      </c>
    </row>
    <row r="5100" spans="1:38" x14ac:dyDescent="0.35">
      <c r="A5100" s="2">
        <f>AVERAGE(L5100:N5100)</f>
        <v>29.666666666666668</v>
      </c>
      <c r="B5100" s="2">
        <f>R5100+U5100</f>
        <v>-101</v>
      </c>
      <c r="C5100" s="2">
        <f>Y5100+Z5100+AB5100</f>
        <v>7.5</v>
      </c>
      <c r="D5100" s="2">
        <f>IF(B5100&gt;100,5)+IF(B5100&gt;150,5)+IF(R5100&gt;0,3)+IF(R5100&gt;15,3)+IF(R5100&gt;25,3)+IF(S5100&gt;0,3)+IF(S5100&gt;15,3)+IF(S5100&gt;25,3)+IF(U5100&gt;20,2,0)+IF(U5100&gt;30,3,0)+IF(U5100&gt;50,5,0)+IF(U5100&gt;60,3,0)+IF(Y5100&gt;100,5,0)+IF(Y5100&gt;0,2)+IF(Y5100&gt;15,2)+IF(Y5100&gt;25,2)+IF(Y5100&gt;30,2)+IF(Y5100&gt;40,2)+IF(Y5100&gt;50,2)+IF(Y5100&gt;100,4)+IF(Y5100&lt;10,-5,0)+IF(Y5100&lt;0,-10)++IF(Y5100&lt;15,-5,0)+IF(R5100&lt;0,-3)+IF(R5100&lt;-5,-3)+IF(S5100&lt;0,-3)+IF(S5100&lt;-5,-3)+IF(T5100&lt;0,-3)+IF(T5100&lt;-5,-3)+IF(W5100=1,5,0)+IF(X5100&gt;20,3,0)+IF(X5100&gt;25,3,0)+IF(X5100&gt;40,3,0)+IF(X5100&gt;50,3,0)+IF(N5100&lt;50,-10)+IF(N5100&lt;30,-10)+IF(N5100&lt;20,-10)+IF(N5100&lt;70,-5)+IF(N5100&lt;80,-5)+IF(N5100&gt;95,5,0)+IF(L5100&lt;50,-10)+IF(L5100&lt;30,-10)+IF(L5100&lt;20,-10)+IF(L5100&lt;70,-5)+IF(L5100&lt;80,-5)+IF(L5100&gt;95,5,0)+IF(A5100&gt;85,3,0)+IF(A5100&gt;90,3,0)+IF(U5100&lt;0,-10)+IF(U5100&lt;-5,-20)+IF(U5100&lt;-10,-10)+IF(V5100&gt;0,5,0)+IF(V5100&gt;15,5,0)+IF(V5100&gt;25,5,0)+IF(V5100&lt;0,-10,0)+IF(V5100&lt;-5,-10,0)+IF(U5100&lt;0,-10,0)+IF(U5100&lt;-5,-10,0)+IF(M5100&gt;90,10)+IF(M5100&gt;97,5)+IF(L5100&lt;70,-20,0)+IF(Y5100&gt;100,15,0)+IF(Y5100&gt;200,10,0)+IF(AB5100&gt;40,5,0)+IF(AB5100&gt;50,5,0)+IF(AB5100&gt;60,10,0)+IF(AB5100&gt;100,15,0)+IF(AB5100&gt;200,10,0)</f>
        <v>-186</v>
      </c>
      <c r="E5100" s="2">
        <f>W5100+AA5100+IF(AK5100&gt;1,1,0)+IF(AK5100&gt;1.2,2,0)+IF(AK5100&gt;1.3,2,0)+IF(AK5100&lt;1,-2,0)+IF(B5100&gt;200,5,0)+IF(B5100&gt;300,5,0)+IF(B5100&lt;30,-15,0)+IF(B5100&lt;20,-15,0)</f>
        <v>-31</v>
      </c>
      <c r="F5100" s="2">
        <f>IF(AF5100&gt;0,2,0)+IF(AF5100&gt;2,3,0)+IF(AF5100&gt;4,4,0)+IF(AF5100&gt;10,5,0)+IF(O5100="A",3,0)+IF(O5100="B",3,0)+IF(P5100="A+",7,0)+IF(P5100="A",5,0)+IF(P5100="A-",3,0)+IF(P5100="B+",2,0)+IF(AC5100&lt;40,3,0)+IF(AC5100&lt;20,3,0)+IF(AC5100&lt;10,5,0)+IF(C5100&gt;50,5)</f>
        <v>8</v>
      </c>
      <c r="G5100" s="2">
        <f>IF(AG5100&gt;0,3)+IF(AG5100&gt;4,3)+IF(AG5100&gt;7,3)+IF(AG5100&gt;10,3)+IF(AG5100&gt;13,3)+IF(AG5100&gt;15,3)+IF(AG5100&gt;17,3)+IF(AG5100&gt;20,3)+IF(AG5100&gt;25,5)+IF(AH5100&gt;0,3)+IF(AH5100&gt;7,3)+IF(AH5100&gt;10,3)+IF(AH5100&gt;15,3)+IF(AI5100&gt;0,3)+IF(AI5100&gt;7,3)+IF(AI5100&gt;10,3)+IF(AI5100&gt;15,3)</f>
        <v>21</v>
      </c>
      <c r="H5100" s="2">
        <f>SUM(D5100:G5100)</f>
        <v>-188</v>
      </c>
      <c r="I5100" s="2">
        <f>I5099+1</f>
        <v>5099</v>
      </c>
      <c r="J5100" s="3" t="s">
        <v>10367</v>
      </c>
      <c r="K5100" s="2" t="s">
        <v>10368</v>
      </c>
      <c r="L5100" s="7">
        <v>24</v>
      </c>
      <c r="M5100" s="7">
        <v>37</v>
      </c>
      <c r="N5100" s="7">
        <v>28</v>
      </c>
      <c r="O5100" s="7" t="s">
        <v>48</v>
      </c>
      <c r="P5100" s="7" t="s">
        <v>75</v>
      </c>
      <c r="Q5100" s="6" t="s">
        <v>371</v>
      </c>
      <c r="R5100" s="3">
        <v>-40</v>
      </c>
      <c r="S5100" s="3">
        <v>-20</v>
      </c>
      <c r="T5100" s="3">
        <v>-27</v>
      </c>
      <c r="U5100" s="3">
        <v>-61</v>
      </c>
      <c r="V5100" s="3">
        <v>-7</v>
      </c>
      <c r="W5100" s="3">
        <v>0</v>
      </c>
      <c r="X5100" s="3">
        <v>-20.6</v>
      </c>
      <c r="Y5100" s="5">
        <v>4</v>
      </c>
      <c r="Z5100" s="5">
        <v>1</v>
      </c>
      <c r="AA5100" s="5">
        <v>1</v>
      </c>
      <c r="AB5100" s="5">
        <v>2.5</v>
      </c>
      <c r="AC5100" s="4">
        <v>139</v>
      </c>
      <c r="AD5100" s="4" t="s">
        <v>66</v>
      </c>
      <c r="AE5100" s="4">
        <v>63</v>
      </c>
      <c r="AF5100" s="4">
        <v>3.6</v>
      </c>
      <c r="AG5100" s="4">
        <v>13.4</v>
      </c>
      <c r="AH5100" s="4">
        <v>4.2</v>
      </c>
      <c r="AI5100" s="4">
        <v>4.9000000000000004</v>
      </c>
      <c r="AJ5100" s="6" t="s">
        <v>4782</v>
      </c>
      <c r="AK5100" s="3">
        <v>0.6</v>
      </c>
      <c r="AL5100" s="2">
        <v>0</v>
      </c>
    </row>
    <row r="5101" spans="1:38" x14ac:dyDescent="0.35">
      <c r="A5101" s="2">
        <f>AVERAGE(L5101:N5101)</f>
        <v>35</v>
      </c>
      <c r="B5101" s="2">
        <f>R5101+U5101</f>
        <v>-137</v>
      </c>
      <c r="C5101" s="2">
        <f>Y5101+Z5101+AB5101</f>
        <v>-70.7</v>
      </c>
      <c r="D5101" s="2">
        <f>IF(B5101&gt;100,5)+IF(B5101&gt;150,5)+IF(R5101&gt;0,3)+IF(R5101&gt;15,3)+IF(R5101&gt;25,3)+IF(S5101&gt;0,3)+IF(S5101&gt;15,3)+IF(S5101&gt;25,3)+IF(U5101&gt;20,2,0)+IF(U5101&gt;30,3,0)+IF(U5101&gt;50,5,0)+IF(U5101&gt;60,3,0)+IF(Y5101&gt;100,5,0)+IF(Y5101&gt;0,2)+IF(Y5101&gt;15,2)+IF(Y5101&gt;25,2)+IF(Y5101&gt;30,2)+IF(Y5101&gt;40,2)+IF(Y5101&gt;50,2)+IF(Y5101&gt;100,4)+IF(Y5101&lt;10,-5,0)+IF(Y5101&lt;0,-10)++IF(Y5101&lt;15,-5,0)+IF(R5101&lt;0,-3)+IF(R5101&lt;-5,-3)+IF(S5101&lt;0,-3)+IF(S5101&lt;-5,-3)+IF(T5101&lt;0,-3)+IF(T5101&lt;-5,-3)+IF(W5101=1,5,0)+IF(X5101&gt;20,3,0)+IF(X5101&gt;25,3,0)+IF(X5101&gt;40,3,0)+IF(X5101&gt;50,3,0)+IF(N5101&lt;50,-10)+IF(N5101&lt;30,-10)+IF(N5101&lt;20,-10)+IF(N5101&lt;70,-5)+IF(N5101&lt;80,-5)+IF(N5101&gt;95,5,0)+IF(L5101&lt;50,-10)+IF(L5101&lt;30,-10)+IF(L5101&lt;20,-10)+IF(L5101&lt;70,-5)+IF(L5101&lt;80,-5)+IF(L5101&gt;95,5,0)+IF(A5101&gt;85,3,0)+IF(A5101&gt;90,3,0)+IF(U5101&lt;0,-10)+IF(U5101&lt;-5,-20)+IF(U5101&lt;-10,-10)+IF(V5101&gt;0,5,0)+IF(V5101&gt;15,5,0)+IF(V5101&gt;25,5,0)+IF(V5101&lt;0,-10,0)+IF(V5101&lt;-5,-10,0)+IF(U5101&lt;0,-10,0)+IF(U5101&lt;-5,-10,0)+IF(M5101&gt;90,10)+IF(M5101&gt;97,5)+IF(L5101&lt;70,-20,0)+IF(Y5101&gt;100,15,0)+IF(Y5101&gt;200,10,0)+IF(AB5101&gt;40,5,0)+IF(AB5101&gt;50,5,0)+IF(AB5101&gt;60,10,0)+IF(AB5101&gt;100,15,0)+IF(AB5101&gt;200,10,0)</f>
        <v>-188</v>
      </c>
      <c r="E5101" s="2">
        <f>W5101+AA5101+IF(AK5101&gt;1,1,0)+IF(AK5101&gt;1.2,2,0)+IF(AK5101&gt;1.3,2,0)+IF(AK5101&lt;1,-2,0)+IF(B5101&gt;200,5,0)+IF(B5101&gt;300,5,0)+IF(B5101&lt;30,-15,0)+IF(B5101&lt;20,-15,0)</f>
        <v>-30</v>
      </c>
      <c r="F5101" s="2">
        <f>IF(AF5101&gt;0,2,0)+IF(AF5101&gt;2,3,0)+IF(AF5101&gt;4,4,0)+IF(AF5101&gt;10,5,0)+IF(O5101="A",3,0)+IF(O5101="B",3,0)+IF(P5101="A+",7,0)+IF(P5101="A",5,0)+IF(P5101="A-",3,0)+IF(P5101="B+",2,0)+IF(AC5101&lt;40,3,0)+IF(AC5101&lt;20,3,0)+IF(AC5101&lt;10,5,0)+IF(C5101&gt;50,5)</f>
        <v>0</v>
      </c>
      <c r="G5101" s="2">
        <f>IF(AG5101&gt;0,3)+IF(AG5101&gt;4,3)+IF(AG5101&gt;7,3)+IF(AG5101&gt;10,3)+IF(AG5101&gt;13,3)+IF(AG5101&gt;15,3)+IF(AG5101&gt;17,3)+IF(AG5101&gt;20,3)+IF(AG5101&gt;25,5)+IF(AH5101&gt;0,3)+IF(AH5101&gt;7,3)+IF(AH5101&gt;10,3)+IF(AH5101&gt;15,3)+IF(AI5101&gt;0,3)+IF(AI5101&gt;7,3)+IF(AI5101&gt;10,3)+IF(AI5101&gt;15,3)</f>
        <v>30</v>
      </c>
      <c r="H5101" s="2">
        <f>SUM(D5101:G5101)</f>
        <v>-188</v>
      </c>
      <c r="I5101" s="2">
        <f>I5100+1</f>
        <v>5100</v>
      </c>
      <c r="J5101" s="3" t="s">
        <v>6187</v>
      </c>
      <c r="K5101" s="2" t="s">
        <v>6188</v>
      </c>
      <c r="L5101" s="7">
        <v>35</v>
      </c>
      <c r="M5101" s="7">
        <v>46</v>
      </c>
      <c r="N5101" s="7">
        <v>24</v>
      </c>
      <c r="O5101" s="7" t="s">
        <v>80</v>
      </c>
      <c r="P5101" s="7" t="s">
        <v>31</v>
      </c>
      <c r="Q5101" s="6" t="s">
        <v>65</v>
      </c>
      <c r="R5101" s="3">
        <v>-79</v>
      </c>
      <c r="S5101" s="3">
        <v>-40</v>
      </c>
      <c r="T5101" s="3">
        <v>-48</v>
      </c>
      <c r="U5101" s="3">
        <v>-58</v>
      </c>
      <c r="V5101" s="3">
        <v>-40</v>
      </c>
      <c r="W5101" s="3">
        <v>0</v>
      </c>
      <c r="X5101" s="3">
        <v>0</v>
      </c>
      <c r="Y5101" s="5">
        <v>-35</v>
      </c>
      <c r="Z5101" s="5">
        <v>-12</v>
      </c>
      <c r="AA5101" s="5">
        <v>0</v>
      </c>
      <c r="AB5101" s="5">
        <v>-23.7</v>
      </c>
      <c r="AC5101" s="4">
        <v>68</v>
      </c>
      <c r="AD5101" s="4" t="s">
        <v>258</v>
      </c>
      <c r="AE5101" s="4">
        <v>61</v>
      </c>
      <c r="AF5101" s="4">
        <v>-0.8</v>
      </c>
      <c r="AG5101" s="4">
        <v>11.8</v>
      </c>
      <c r="AH5101" s="4">
        <v>10.1</v>
      </c>
      <c r="AI5101" s="4">
        <v>13.8</v>
      </c>
      <c r="AJ5101" s="6" t="s">
        <v>127</v>
      </c>
      <c r="AK5101" s="3">
        <v>1</v>
      </c>
      <c r="AL5101" s="2">
        <v>0</v>
      </c>
    </row>
    <row r="5102" spans="1:38" x14ac:dyDescent="0.35">
      <c r="A5102" s="2">
        <f>AVERAGE(L5102:N5102)</f>
        <v>25.333333333333332</v>
      </c>
      <c r="B5102" s="2">
        <f>R5102+U5102</f>
        <v>-115</v>
      </c>
      <c r="C5102" s="2">
        <f>Y5102+Z5102+AB5102</f>
        <v>-11.4</v>
      </c>
      <c r="D5102" s="2">
        <f>IF(B5102&gt;100,5)+IF(B5102&gt;150,5)+IF(R5102&gt;0,3)+IF(R5102&gt;15,3)+IF(R5102&gt;25,3)+IF(S5102&gt;0,3)+IF(S5102&gt;15,3)+IF(S5102&gt;25,3)+IF(U5102&gt;20,2,0)+IF(U5102&gt;30,3,0)+IF(U5102&gt;50,5,0)+IF(U5102&gt;60,3,0)+IF(Y5102&gt;100,5,0)+IF(Y5102&gt;0,2)+IF(Y5102&gt;15,2)+IF(Y5102&gt;25,2)+IF(Y5102&gt;30,2)+IF(Y5102&gt;40,2)+IF(Y5102&gt;50,2)+IF(Y5102&gt;100,4)+IF(Y5102&lt;10,-5,0)+IF(Y5102&lt;0,-10)++IF(Y5102&lt;15,-5,0)+IF(R5102&lt;0,-3)+IF(R5102&lt;-5,-3)+IF(S5102&lt;0,-3)+IF(S5102&lt;-5,-3)+IF(T5102&lt;0,-3)+IF(T5102&lt;-5,-3)+IF(W5102=1,5,0)+IF(X5102&gt;20,3,0)+IF(X5102&gt;25,3,0)+IF(X5102&gt;40,3,0)+IF(X5102&gt;50,3,0)+IF(N5102&lt;50,-10)+IF(N5102&lt;30,-10)+IF(N5102&lt;20,-10)+IF(N5102&lt;70,-5)+IF(N5102&lt;80,-5)+IF(N5102&gt;95,5,0)+IF(L5102&lt;50,-10)+IF(L5102&lt;30,-10)+IF(L5102&lt;20,-10)+IF(L5102&lt;70,-5)+IF(L5102&lt;80,-5)+IF(L5102&gt;95,5,0)+IF(A5102&gt;85,3,0)+IF(A5102&gt;90,3,0)+IF(U5102&lt;0,-10)+IF(U5102&lt;-5,-20)+IF(U5102&lt;-10,-10)+IF(V5102&gt;0,5,0)+IF(V5102&gt;15,5,0)+IF(V5102&gt;25,5,0)+IF(V5102&lt;0,-10,0)+IF(V5102&lt;-5,-10,0)+IF(U5102&lt;0,-10,0)+IF(U5102&lt;-5,-10,0)+IF(M5102&gt;90,10)+IF(M5102&gt;97,5)+IF(L5102&lt;70,-20,0)+IF(Y5102&gt;100,15,0)+IF(Y5102&gt;200,10,0)+IF(AB5102&gt;40,5,0)+IF(AB5102&gt;50,5,0)+IF(AB5102&gt;60,10,0)+IF(AB5102&gt;100,15,0)+IF(AB5102&gt;200,10,0)</f>
        <v>-190</v>
      </c>
      <c r="E5102" s="2">
        <f>W5102+AA5102+IF(AK5102&gt;1,1,0)+IF(AK5102&gt;1.2,2,0)+IF(AK5102&gt;1.3,2,0)+IF(AK5102&lt;1,-2,0)+IF(B5102&gt;200,5,0)+IF(B5102&gt;300,5,0)+IF(B5102&lt;30,-15,0)+IF(B5102&lt;20,-15,0)</f>
        <v>-32</v>
      </c>
      <c r="F5102" s="2">
        <f>IF(AF5102&gt;0,2,0)+IF(AF5102&gt;2,3,0)+IF(AF5102&gt;4,4,0)+IF(AF5102&gt;10,5,0)+IF(O5102="A",3,0)+IF(O5102="B",3,0)+IF(P5102="A+",7,0)+IF(P5102="A",5,0)+IF(P5102="A-",3,0)+IF(P5102="B+",2,0)+IF(AC5102&lt;40,3,0)+IF(AC5102&lt;20,3,0)+IF(AC5102&lt;10,5,0)+IF(C5102&gt;50,5)</f>
        <v>13</v>
      </c>
      <c r="G5102" s="2">
        <f>IF(AG5102&gt;0,3)+IF(AG5102&gt;4,3)+IF(AG5102&gt;7,3)+IF(AG5102&gt;10,3)+IF(AG5102&gt;13,3)+IF(AG5102&gt;15,3)+IF(AG5102&gt;17,3)+IF(AG5102&gt;20,3)+IF(AG5102&gt;25,5)+IF(AH5102&gt;0,3)+IF(AH5102&gt;7,3)+IF(AH5102&gt;10,3)+IF(AH5102&gt;15,3)+IF(AI5102&gt;0,3)+IF(AI5102&gt;7,3)+IF(AI5102&gt;10,3)+IF(AI5102&gt;15,3)</f>
        <v>21</v>
      </c>
      <c r="H5102" s="2">
        <f>SUM(D5102:G5102)</f>
        <v>-188</v>
      </c>
      <c r="I5102" s="2">
        <f>I5101+1</f>
        <v>5101</v>
      </c>
      <c r="J5102" s="3" t="s">
        <v>3785</v>
      </c>
      <c r="K5102" s="2" t="s">
        <v>3786</v>
      </c>
      <c r="L5102" s="7">
        <v>27</v>
      </c>
      <c r="M5102" s="7">
        <v>33</v>
      </c>
      <c r="N5102" s="7">
        <v>16</v>
      </c>
      <c r="O5102" s="7" t="s">
        <v>42</v>
      </c>
      <c r="P5102" s="7" t="s">
        <v>31</v>
      </c>
      <c r="Q5102" s="6" t="s">
        <v>105</v>
      </c>
      <c r="R5102" s="3">
        <v>-60</v>
      </c>
      <c r="S5102" s="3">
        <v>17</v>
      </c>
      <c r="T5102" s="3">
        <v>4</v>
      </c>
      <c r="U5102" s="3">
        <v>-55</v>
      </c>
      <c r="V5102" s="3">
        <v>-56</v>
      </c>
      <c r="W5102" s="3">
        <v>0</v>
      </c>
      <c r="X5102" s="3">
        <v>-29.4</v>
      </c>
      <c r="Y5102" s="5">
        <v>-5</v>
      </c>
      <c r="Z5102" s="5">
        <v>-3</v>
      </c>
      <c r="AA5102" s="5">
        <v>0</v>
      </c>
      <c r="AB5102" s="5">
        <v>-3.4</v>
      </c>
      <c r="AC5102" s="4">
        <v>1</v>
      </c>
      <c r="AD5102" s="4" t="s">
        <v>280</v>
      </c>
      <c r="AE5102" s="4">
        <v>26</v>
      </c>
      <c r="AF5102" s="4">
        <v>0.3</v>
      </c>
      <c r="AG5102" s="4">
        <v>13.8</v>
      </c>
      <c r="AH5102" s="4">
        <v>1.3</v>
      </c>
      <c r="AI5102" s="4">
        <v>2.5</v>
      </c>
      <c r="AJ5102" s="6" t="s">
        <v>107</v>
      </c>
      <c r="AK5102" s="3">
        <v>0.3</v>
      </c>
      <c r="AL5102" s="2">
        <v>0</v>
      </c>
    </row>
    <row r="5103" spans="1:38" x14ac:dyDescent="0.35">
      <c r="A5103" s="2">
        <f>AVERAGE(L5103:N5103)</f>
        <v>22.333333333333332</v>
      </c>
      <c r="B5103" s="2">
        <f>R5103+U5103</f>
        <v>-346</v>
      </c>
      <c r="C5103" s="2">
        <f>Y5103+Z5103+AB5103</f>
        <v>-83.6</v>
      </c>
      <c r="D5103" s="2">
        <f>IF(B5103&gt;100,5)+IF(B5103&gt;150,5)+IF(R5103&gt;0,3)+IF(R5103&gt;15,3)+IF(R5103&gt;25,3)+IF(S5103&gt;0,3)+IF(S5103&gt;15,3)+IF(S5103&gt;25,3)+IF(U5103&gt;20,2,0)+IF(U5103&gt;30,3,0)+IF(U5103&gt;50,5,0)+IF(U5103&gt;60,3,0)+IF(Y5103&gt;100,5,0)+IF(Y5103&gt;0,2)+IF(Y5103&gt;15,2)+IF(Y5103&gt;25,2)+IF(Y5103&gt;30,2)+IF(Y5103&gt;40,2)+IF(Y5103&gt;50,2)+IF(Y5103&gt;100,4)+IF(Y5103&lt;10,-5,0)+IF(Y5103&lt;0,-10)++IF(Y5103&lt;15,-5,0)+IF(R5103&lt;0,-3)+IF(R5103&lt;-5,-3)+IF(S5103&lt;0,-3)+IF(S5103&lt;-5,-3)+IF(T5103&lt;0,-3)+IF(T5103&lt;-5,-3)+IF(W5103=1,5,0)+IF(X5103&gt;20,3,0)+IF(X5103&gt;25,3,0)+IF(X5103&gt;40,3,0)+IF(X5103&gt;50,3,0)+IF(N5103&lt;50,-10)+IF(N5103&lt;30,-10)+IF(N5103&lt;20,-10)+IF(N5103&lt;70,-5)+IF(N5103&lt;80,-5)+IF(N5103&gt;95,5,0)+IF(L5103&lt;50,-10)+IF(L5103&lt;30,-10)+IF(L5103&lt;20,-10)+IF(L5103&lt;70,-5)+IF(L5103&lt;80,-5)+IF(L5103&gt;95,5,0)+IF(A5103&gt;85,3,0)+IF(A5103&gt;90,3,0)+IF(U5103&lt;0,-10)+IF(U5103&lt;-5,-20)+IF(U5103&lt;-10,-10)+IF(V5103&gt;0,5,0)+IF(V5103&gt;15,5,0)+IF(V5103&gt;25,5,0)+IF(V5103&lt;0,-10,0)+IF(V5103&lt;-5,-10,0)+IF(U5103&lt;0,-10,0)+IF(U5103&lt;-5,-10,0)+IF(M5103&gt;90,10)+IF(M5103&gt;97,5)+IF(L5103&lt;70,-20,0)+IF(Y5103&gt;100,15,0)+IF(Y5103&gt;200,10,0)+IF(AB5103&gt;40,5,0)+IF(AB5103&gt;50,5,0)+IF(AB5103&gt;60,10,0)+IF(AB5103&gt;100,15,0)+IF(AB5103&gt;200,10,0)</f>
        <v>-158</v>
      </c>
      <c r="E5103" s="2">
        <f>W5103+AA5103+IF(AK5103&gt;1,1,0)+IF(AK5103&gt;1.2,2,0)+IF(AK5103&gt;1.3,2,0)+IF(AK5103&lt;1,-2,0)+IF(B5103&gt;200,5,0)+IF(B5103&gt;300,5,0)+IF(B5103&lt;30,-15,0)+IF(B5103&lt;20,-15,0)</f>
        <v>-31</v>
      </c>
      <c r="F5103" s="2">
        <f>IF(AF5103&gt;0,2,0)+IF(AF5103&gt;2,3,0)+IF(AF5103&gt;4,4,0)+IF(AF5103&gt;10,5,0)+IF(O5103="A",3,0)+IF(O5103="B",3,0)+IF(P5103="A+",7,0)+IF(P5103="A",5,0)+IF(P5103="A-",3,0)+IF(P5103="B+",2,0)+IF(AC5103&lt;40,3,0)+IF(AC5103&lt;20,3,0)+IF(AC5103&lt;10,5,0)+IF(C5103&gt;50,5)</f>
        <v>0</v>
      </c>
      <c r="G5103" s="2">
        <f>IF(AG5103&gt;0,3)+IF(AG5103&gt;4,3)+IF(AG5103&gt;7,3)+IF(AG5103&gt;10,3)+IF(AG5103&gt;13,3)+IF(AG5103&gt;15,3)+IF(AG5103&gt;17,3)+IF(AG5103&gt;20,3)+IF(AG5103&gt;25,5)+IF(AH5103&gt;0,3)+IF(AH5103&gt;7,3)+IF(AH5103&gt;10,3)+IF(AH5103&gt;15,3)+IF(AI5103&gt;0,3)+IF(AI5103&gt;7,3)+IF(AI5103&gt;10,3)+IF(AI5103&gt;15,3)</f>
        <v>0</v>
      </c>
      <c r="H5103" s="2">
        <f>SUM(D5103:G5103)</f>
        <v>-189</v>
      </c>
      <c r="I5103" s="2">
        <f>I5102+1</f>
        <v>5102</v>
      </c>
      <c r="J5103" s="3" t="s">
        <v>8653</v>
      </c>
      <c r="K5103" s="2" t="s">
        <v>8654</v>
      </c>
      <c r="L5103" s="7">
        <v>18</v>
      </c>
      <c r="M5103" s="7">
        <v>27</v>
      </c>
      <c r="N5103" s="7">
        <v>22</v>
      </c>
      <c r="O5103" s="7" t="s">
        <v>31</v>
      </c>
      <c r="P5103" s="7" t="s">
        <v>31</v>
      </c>
      <c r="Q5103" s="6" t="s">
        <v>491</v>
      </c>
      <c r="R5103" s="3">
        <v>0</v>
      </c>
      <c r="S5103" s="3">
        <v>0</v>
      </c>
      <c r="T5103" s="3">
        <v>0</v>
      </c>
      <c r="U5103" s="3">
        <v>-346</v>
      </c>
      <c r="V5103" s="3">
        <v>0</v>
      </c>
      <c r="W5103" s="3">
        <v>0</v>
      </c>
      <c r="X5103" s="3">
        <v>-164.9</v>
      </c>
      <c r="Y5103" s="5">
        <v>5</v>
      </c>
      <c r="Z5103" s="5">
        <v>-64</v>
      </c>
      <c r="AA5103" s="5">
        <v>1</v>
      </c>
      <c r="AB5103" s="5">
        <v>-24.6</v>
      </c>
      <c r="AC5103" s="4">
        <v>48</v>
      </c>
      <c r="AD5103" s="4" t="s">
        <v>392</v>
      </c>
      <c r="AE5103" s="4">
        <v>19</v>
      </c>
      <c r="AF5103" s="4">
        <v>0</v>
      </c>
      <c r="AG5103" s="4">
        <v>-129.5</v>
      </c>
      <c r="AH5103" s="4">
        <v>-3638.5</v>
      </c>
      <c r="AI5103" s="4">
        <v>-759.2</v>
      </c>
      <c r="AJ5103" s="6" t="s">
        <v>608</v>
      </c>
      <c r="AK5103" s="3">
        <v>0.8</v>
      </c>
      <c r="AL5103" s="2">
        <v>0</v>
      </c>
    </row>
    <row r="5104" spans="1:38" x14ac:dyDescent="0.35">
      <c r="A5104" s="2">
        <f>AVERAGE(L5104:N5104)</f>
        <v>28.666666666666668</v>
      </c>
      <c r="B5104" s="2">
        <f>R5104+U5104</f>
        <v>-100</v>
      </c>
      <c r="C5104" s="2">
        <f>Y5104+Z5104+AB5104</f>
        <v>31.9</v>
      </c>
      <c r="D5104" s="2">
        <f>IF(B5104&gt;100,5)+IF(B5104&gt;150,5)+IF(R5104&gt;0,3)+IF(R5104&gt;15,3)+IF(R5104&gt;25,3)+IF(S5104&gt;0,3)+IF(S5104&gt;15,3)+IF(S5104&gt;25,3)+IF(U5104&gt;20,2,0)+IF(U5104&gt;30,3,0)+IF(U5104&gt;50,5,0)+IF(U5104&gt;60,3,0)+IF(Y5104&gt;100,5,0)+IF(Y5104&gt;0,2)+IF(Y5104&gt;15,2)+IF(Y5104&gt;25,2)+IF(Y5104&gt;30,2)+IF(Y5104&gt;40,2)+IF(Y5104&gt;50,2)+IF(Y5104&gt;100,4)+IF(Y5104&lt;10,-5,0)+IF(Y5104&lt;0,-10)++IF(Y5104&lt;15,-5,0)+IF(R5104&lt;0,-3)+IF(R5104&lt;-5,-3)+IF(S5104&lt;0,-3)+IF(S5104&lt;-5,-3)+IF(T5104&lt;0,-3)+IF(T5104&lt;-5,-3)+IF(W5104=1,5,0)+IF(X5104&gt;20,3,0)+IF(X5104&gt;25,3,0)+IF(X5104&gt;40,3,0)+IF(X5104&gt;50,3,0)+IF(N5104&lt;50,-10)+IF(N5104&lt;30,-10)+IF(N5104&lt;20,-10)+IF(N5104&lt;70,-5)+IF(N5104&lt;80,-5)+IF(N5104&gt;95,5,0)+IF(L5104&lt;50,-10)+IF(L5104&lt;30,-10)+IF(L5104&lt;20,-10)+IF(L5104&lt;70,-5)+IF(L5104&lt;80,-5)+IF(L5104&gt;95,5,0)+IF(A5104&gt;85,3,0)+IF(A5104&gt;90,3,0)+IF(U5104&lt;0,-10)+IF(U5104&lt;-5,-20)+IF(U5104&lt;-10,-10)+IF(V5104&gt;0,5,0)+IF(V5104&gt;15,5,0)+IF(V5104&gt;25,5,0)+IF(V5104&lt;0,-10,0)+IF(V5104&lt;-5,-10,0)+IF(U5104&lt;0,-10,0)+IF(U5104&lt;-5,-10,0)+IF(M5104&gt;90,10)+IF(M5104&gt;97,5)+IF(L5104&lt;70,-20,0)+IF(Y5104&gt;100,15,0)+IF(Y5104&gt;200,10,0)+IF(AB5104&gt;40,5,0)+IF(AB5104&gt;50,5,0)+IF(AB5104&gt;60,10,0)+IF(AB5104&gt;100,15,0)+IF(AB5104&gt;200,10,0)</f>
        <v>-158</v>
      </c>
      <c r="E5104" s="2">
        <f>W5104+AA5104+IF(AK5104&gt;1,1,0)+IF(AK5104&gt;1.2,2,0)+IF(AK5104&gt;1.3,2,0)+IF(AK5104&lt;1,-2,0)+IF(B5104&gt;200,5,0)+IF(B5104&gt;300,5,0)+IF(B5104&lt;30,-15,0)+IF(B5104&lt;20,-15,0)</f>
        <v>-31</v>
      </c>
      <c r="F5104" s="2">
        <f>IF(AF5104&gt;0,2,0)+IF(AF5104&gt;2,3,0)+IF(AF5104&gt;4,4,0)+IF(AF5104&gt;10,5,0)+IF(O5104="A",3,0)+IF(O5104="B",3,0)+IF(P5104="A+",7,0)+IF(P5104="A",5,0)+IF(P5104="A-",3,0)+IF(P5104="B+",2,0)+IF(AC5104&lt;40,3,0)+IF(AC5104&lt;20,3,0)+IF(AC5104&lt;10,5,0)+IF(C5104&gt;50,5)</f>
        <v>0</v>
      </c>
      <c r="G5104" s="2">
        <f>IF(AG5104&gt;0,3)+IF(AG5104&gt;4,3)+IF(AG5104&gt;7,3)+IF(AG5104&gt;10,3)+IF(AG5104&gt;13,3)+IF(AG5104&gt;15,3)+IF(AG5104&gt;17,3)+IF(AG5104&gt;20,3)+IF(AG5104&gt;25,5)+IF(AH5104&gt;0,3)+IF(AH5104&gt;7,3)+IF(AH5104&gt;10,3)+IF(AH5104&gt;15,3)+IF(AI5104&gt;0,3)+IF(AI5104&gt;7,3)+IF(AI5104&gt;10,3)+IF(AI5104&gt;15,3)</f>
        <v>0</v>
      </c>
      <c r="H5104" s="2">
        <f>SUM(D5104:G5104)</f>
        <v>-189</v>
      </c>
      <c r="I5104" s="2">
        <f>I5103+1</f>
        <v>5103</v>
      </c>
      <c r="J5104" s="3" t="s">
        <v>10813</v>
      </c>
      <c r="K5104" s="2" t="s">
        <v>10814</v>
      </c>
      <c r="L5104" s="7">
        <v>21</v>
      </c>
      <c r="M5104" s="7">
        <v>58</v>
      </c>
      <c r="N5104" s="7">
        <v>7</v>
      </c>
      <c r="O5104" s="7">
        <v>0</v>
      </c>
      <c r="P5104" s="7" t="s">
        <v>31</v>
      </c>
      <c r="Q5104" s="6" t="s">
        <v>43</v>
      </c>
      <c r="R5104" s="3">
        <v>0</v>
      </c>
      <c r="S5104" s="3">
        <v>0</v>
      </c>
      <c r="T5104" s="3">
        <v>0</v>
      </c>
      <c r="U5104" s="3">
        <v>-100</v>
      </c>
      <c r="V5104" s="3">
        <v>0</v>
      </c>
      <c r="W5104" s="3">
        <v>0</v>
      </c>
      <c r="X5104" s="3">
        <v>-7.7</v>
      </c>
      <c r="Y5104" s="5">
        <v>8</v>
      </c>
      <c r="Z5104" s="5">
        <v>24</v>
      </c>
      <c r="AA5104" s="5">
        <v>1</v>
      </c>
      <c r="AB5104" s="5">
        <v>-0.1</v>
      </c>
      <c r="AC5104" s="4">
        <v>49</v>
      </c>
      <c r="AD5104" s="4" t="s">
        <v>208</v>
      </c>
      <c r="AE5104" s="4">
        <v>11</v>
      </c>
      <c r="AF5104" s="4">
        <v>0</v>
      </c>
      <c r="AG5104" s="4">
        <v>0</v>
      </c>
      <c r="AH5104" s="4">
        <v>-645.20000000000005</v>
      </c>
      <c r="AI5104" s="4">
        <v>-725.5</v>
      </c>
      <c r="AJ5104" s="6" t="s">
        <v>308</v>
      </c>
      <c r="AK5104" s="3">
        <v>0.7</v>
      </c>
      <c r="AL5104" s="2">
        <v>0</v>
      </c>
    </row>
    <row r="5105" spans="1:38" x14ac:dyDescent="0.35">
      <c r="A5105" s="2">
        <f>AVERAGE(L5105:N5105)</f>
        <v>19.666666666666668</v>
      </c>
      <c r="B5105" s="2">
        <f>R5105+U5105</f>
        <v>-186</v>
      </c>
      <c r="C5105" s="2">
        <f>Y5105+Z5105+AB5105</f>
        <v>-85.8</v>
      </c>
      <c r="D5105" s="2">
        <f>IF(B5105&gt;100,5)+IF(B5105&gt;150,5)+IF(R5105&gt;0,3)+IF(R5105&gt;15,3)+IF(R5105&gt;25,3)+IF(S5105&gt;0,3)+IF(S5105&gt;15,3)+IF(S5105&gt;25,3)+IF(U5105&gt;20,2,0)+IF(U5105&gt;30,3,0)+IF(U5105&gt;50,5,0)+IF(U5105&gt;60,3,0)+IF(Y5105&gt;100,5,0)+IF(Y5105&gt;0,2)+IF(Y5105&gt;15,2)+IF(Y5105&gt;25,2)+IF(Y5105&gt;30,2)+IF(Y5105&gt;40,2)+IF(Y5105&gt;50,2)+IF(Y5105&gt;100,4)+IF(Y5105&lt;10,-5,0)+IF(Y5105&lt;0,-10)++IF(Y5105&lt;15,-5,0)+IF(R5105&lt;0,-3)+IF(R5105&lt;-5,-3)+IF(S5105&lt;0,-3)+IF(S5105&lt;-5,-3)+IF(T5105&lt;0,-3)+IF(T5105&lt;-5,-3)+IF(W5105=1,5,0)+IF(X5105&gt;20,3,0)+IF(X5105&gt;25,3,0)+IF(X5105&gt;40,3,0)+IF(X5105&gt;50,3,0)+IF(N5105&lt;50,-10)+IF(N5105&lt;30,-10)+IF(N5105&lt;20,-10)+IF(N5105&lt;70,-5)+IF(N5105&lt;80,-5)+IF(N5105&gt;95,5,0)+IF(L5105&lt;50,-10)+IF(L5105&lt;30,-10)+IF(L5105&lt;20,-10)+IF(L5105&lt;70,-5)+IF(L5105&lt;80,-5)+IF(L5105&gt;95,5,0)+IF(A5105&gt;85,3,0)+IF(A5105&gt;90,3,0)+IF(U5105&lt;0,-10)+IF(U5105&lt;-5,-20)+IF(U5105&lt;-10,-10)+IF(V5105&gt;0,5,0)+IF(V5105&gt;15,5,0)+IF(V5105&gt;25,5,0)+IF(V5105&lt;0,-10,0)+IF(V5105&lt;-5,-10,0)+IF(U5105&lt;0,-10,0)+IF(U5105&lt;-5,-10,0)+IF(M5105&gt;90,10)+IF(M5105&gt;97,5)+IF(L5105&lt;70,-20,0)+IF(Y5105&gt;100,15,0)+IF(Y5105&gt;200,10,0)+IF(AB5105&gt;40,5,0)+IF(AB5105&gt;50,5,0)+IF(AB5105&gt;60,10,0)+IF(AB5105&gt;100,15,0)+IF(AB5105&gt;200,10,0)</f>
        <v>-160</v>
      </c>
      <c r="E5105" s="2">
        <f>W5105+AA5105+IF(AK5105&gt;1,1,0)+IF(AK5105&gt;1.2,2,0)+IF(AK5105&gt;1.3,2,0)+IF(AK5105&lt;1,-2,0)+IF(B5105&gt;200,5,0)+IF(B5105&gt;300,5,0)+IF(B5105&lt;30,-15,0)+IF(B5105&lt;20,-15,0)</f>
        <v>-29</v>
      </c>
      <c r="F5105" s="2">
        <f>IF(AF5105&gt;0,2,0)+IF(AF5105&gt;2,3,0)+IF(AF5105&gt;4,4,0)+IF(AF5105&gt;10,5,0)+IF(O5105="A",3,0)+IF(O5105="B",3,0)+IF(P5105="A+",7,0)+IF(P5105="A",5,0)+IF(P5105="A-",3,0)+IF(P5105="B+",2,0)+IF(AC5105&lt;40,3,0)+IF(AC5105&lt;20,3,0)+IF(AC5105&lt;10,5,0)+IF(C5105&gt;50,5)</f>
        <v>0</v>
      </c>
      <c r="G5105" s="2">
        <f>IF(AG5105&gt;0,3)+IF(AG5105&gt;4,3)+IF(AG5105&gt;7,3)+IF(AG5105&gt;10,3)+IF(AG5105&gt;13,3)+IF(AG5105&gt;15,3)+IF(AG5105&gt;17,3)+IF(AG5105&gt;20,3)+IF(AG5105&gt;25,5)+IF(AH5105&gt;0,3)+IF(AH5105&gt;7,3)+IF(AH5105&gt;10,3)+IF(AH5105&gt;15,3)+IF(AI5105&gt;0,3)+IF(AI5105&gt;7,3)+IF(AI5105&gt;10,3)+IF(AI5105&gt;15,3)</f>
        <v>0</v>
      </c>
      <c r="H5105" s="2">
        <f>SUM(D5105:G5105)</f>
        <v>-189</v>
      </c>
      <c r="I5105" s="2">
        <f>I5104+1</f>
        <v>5104</v>
      </c>
      <c r="J5105" s="3" t="s">
        <v>7027</v>
      </c>
      <c r="K5105" s="2" t="s">
        <v>7028</v>
      </c>
      <c r="L5105" s="7">
        <v>16</v>
      </c>
      <c r="M5105" s="7">
        <v>11</v>
      </c>
      <c r="N5105" s="7">
        <v>32</v>
      </c>
      <c r="O5105" s="7" t="s">
        <v>31</v>
      </c>
      <c r="P5105" s="7" t="s">
        <v>75</v>
      </c>
      <c r="Q5105" s="6" t="s">
        <v>368</v>
      </c>
      <c r="R5105" s="3">
        <v>0</v>
      </c>
      <c r="S5105" s="3">
        <v>0</v>
      </c>
      <c r="T5105" s="3">
        <v>0</v>
      </c>
      <c r="U5105" s="3">
        <v>-186</v>
      </c>
      <c r="V5105" s="3">
        <v>0</v>
      </c>
      <c r="W5105" s="3">
        <v>0</v>
      </c>
      <c r="X5105" s="3">
        <v>-73.3</v>
      </c>
      <c r="Y5105" s="5">
        <v>-32</v>
      </c>
      <c r="Z5105" s="5">
        <v>-22</v>
      </c>
      <c r="AA5105" s="5">
        <v>0</v>
      </c>
      <c r="AB5105" s="5">
        <v>-31.8</v>
      </c>
      <c r="AC5105" s="4">
        <v>84</v>
      </c>
      <c r="AD5105" s="4" t="s">
        <v>237</v>
      </c>
      <c r="AE5105" s="4">
        <v>1</v>
      </c>
      <c r="AF5105" s="4">
        <v>0</v>
      </c>
      <c r="AG5105" s="4">
        <v>-58.1</v>
      </c>
      <c r="AH5105" s="4">
        <v>-147.80000000000001</v>
      </c>
      <c r="AI5105" s="4">
        <v>-115.5</v>
      </c>
      <c r="AJ5105" s="6" t="s">
        <v>56</v>
      </c>
      <c r="AK5105" s="3">
        <v>1.1000000000000001</v>
      </c>
      <c r="AL5105" s="2">
        <v>0</v>
      </c>
    </row>
    <row r="5106" spans="1:38" x14ac:dyDescent="0.35">
      <c r="A5106" s="2">
        <f>AVERAGE(L5106:N5106)</f>
        <v>17.333333333333332</v>
      </c>
      <c r="B5106" s="2">
        <f>R5106+U5106</f>
        <v>-200</v>
      </c>
      <c r="C5106" s="2">
        <f>Y5106+Z5106+AB5106</f>
        <v>-35</v>
      </c>
      <c r="D5106" s="2">
        <f>IF(B5106&gt;100,5)+IF(B5106&gt;150,5)+IF(R5106&gt;0,3)+IF(R5106&gt;15,3)+IF(R5106&gt;25,3)+IF(S5106&gt;0,3)+IF(S5106&gt;15,3)+IF(S5106&gt;25,3)+IF(U5106&gt;20,2,0)+IF(U5106&gt;30,3,0)+IF(U5106&gt;50,5,0)+IF(U5106&gt;60,3,0)+IF(Y5106&gt;100,5,0)+IF(Y5106&gt;0,2)+IF(Y5106&gt;15,2)+IF(Y5106&gt;25,2)+IF(Y5106&gt;30,2)+IF(Y5106&gt;40,2)+IF(Y5106&gt;50,2)+IF(Y5106&gt;100,4)+IF(Y5106&lt;10,-5,0)+IF(Y5106&lt;0,-10)++IF(Y5106&lt;15,-5,0)+IF(R5106&lt;0,-3)+IF(R5106&lt;-5,-3)+IF(S5106&lt;0,-3)+IF(S5106&lt;-5,-3)+IF(T5106&lt;0,-3)+IF(T5106&lt;-5,-3)+IF(W5106=1,5,0)+IF(X5106&gt;20,3,0)+IF(X5106&gt;25,3,0)+IF(X5106&gt;40,3,0)+IF(X5106&gt;50,3,0)+IF(N5106&lt;50,-10)+IF(N5106&lt;30,-10)+IF(N5106&lt;20,-10)+IF(N5106&lt;70,-5)+IF(N5106&lt;80,-5)+IF(N5106&gt;95,5,0)+IF(L5106&lt;50,-10)+IF(L5106&lt;30,-10)+IF(L5106&lt;20,-10)+IF(L5106&lt;70,-5)+IF(L5106&lt;80,-5)+IF(L5106&gt;95,5,0)+IF(A5106&gt;85,3,0)+IF(A5106&gt;90,3,0)+IF(U5106&lt;0,-10)+IF(U5106&lt;-5,-20)+IF(U5106&lt;-10,-10)+IF(V5106&gt;0,5,0)+IF(V5106&gt;15,5,0)+IF(V5106&gt;25,5,0)+IF(V5106&lt;0,-10,0)+IF(V5106&lt;-5,-10,0)+IF(U5106&lt;0,-10,0)+IF(U5106&lt;-5,-10,0)+IF(M5106&gt;90,10)+IF(M5106&gt;97,5)+IF(L5106&lt;70,-20,0)+IF(Y5106&gt;100,15,0)+IF(Y5106&gt;200,10,0)+IF(AB5106&gt;40,5,0)+IF(AB5106&gt;50,5,0)+IF(AB5106&gt;60,10,0)+IF(AB5106&gt;100,15,0)+IF(AB5106&gt;200,10,0)</f>
        <v>-161</v>
      </c>
      <c r="E5106" s="2">
        <f>W5106+AA5106+IF(AK5106&gt;1,1,0)+IF(AK5106&gt;1.2,2,0)+IF(AK5106&gt;1.3,2,0)+IF(AK5106&lt;1,-2,0)+IF(B5106&gt;200,5,0)+IF(B5106&gt;300,5,0)+IF(B5106&lt;30,-15,0)+IF(B5106&lt;20,-15,0)</f>
        <v>-31</v>
      </c>
      <c r="F5106" s="2">
        <f>IF(AF5106&gt;0,2,0)+IF(AF5106&gt;2,3,0)+IF(AF5106&gt;4,4,0)+IF(AF5106&gt;10,5,0)+IF(O5106="A",3,0)+IF(O5106="B",3,0)+IF(P5106="A+",7,0)+IF(P5106="A",5,0)+IF(P5106="A-",3,0)+IF(P5106="B+",2,0)+IF(AC5106&lt;40,3,0)+IF(AC5106&lt;20,3,0)+IF(AC5106&lt;10,5,0)+IF(C5106&gt;50,5)</f>
        <v>0</v>
      </c>
      <c r="G5106" s="2">
        <f>IF(AG5106&gt;0,3)+IF(AG5106&gt;4,3)+IF(AG5106&gt;7,3)+IF(AG5106&gt;10,3)+IF(AG5106&gt;13,3)+IF(AG5106&gt;15,3)+IF(AG5106&gt;17,3)+IF(AG5106&gt;20,3)+IF(AG5106&gt;25,5)+IF(AH5106&gt;0,3)+IF(AH5106&gt;7,3)+IF(AH5106&gt;10,3)+IF(AH5106&gt;15,3)+IF(AI5106&gt;0,3)+IF(AI5106&gt;7,3)+IF(AI5106&gt;10,3)+IF(AI5106&gt;15,3)</f>
        <v>3</v>
      </c>
      <c r="H5106" s="2">
        <f>SUM(D5106:G5106)</f>
        <v>-189</v>
      </c>
      <c r="I5106" s="2">
        <f>I5105+1</f>
        <v>5105</v>
      </c>
      <c r="J5106" s="3" t="s">
        <v>298</v>
      </c>
      <c r="K5106" s="2" t="s">
        <v>299</v>
      </c>
      <c r="L5106" s="7">
        <v>9</v>
      </c>
      <c r="M5106" s="7">
        <v>21</v>
      </c>
      <c r="N5106" s="7">
        <v>22</v>
      </c>
      <c r="O5106" s="7" t="s">
        <v>31</v>
      </c>
      <c r="P5106" s="7" t="s">
        <v>31</v>
      </c>
      <c r="Q5106" s="6" t="s">
        <v>207</v>
      </c>
      <c r="R5106" s="3">
        <v>0</v>
      </c>
      <c r="S5106" s="3">
        <v>0</v>
      </c>
      <c r="T5106" s="3">
        <v>0</v>
      </c>
      <c r="U5106" s="3">
        <v>-200</v>
      </c>
      <c r="V5106" s="3">
        <v>0</v>
      </c>
      <c r="W5106" s="3">
        <v>0</v>
      </c>
      <c r="X5106" s="3">
        <v>41.7</v>
      </c>
      <c r="Y5106" s="5">
        <v>-17</v>
      </c>
      <c r="Z5106" s="5">
        <v>0</v>
      </c>
      <c r="AA5106" s="5">
        <v>1</v>
      </c>
      <c r="AB5106" s="5">
        <v>-18</v>
      </c>
      <c r="AC5106" s="4">
        <v>130</v>
      </c>
      <c r="AD5106" s="4" t="s">
        <v>72</v>
      </c>
      <c r="AE5106" s="4">
        <v>66</v>
      </c>
      <c r="AF5106" s="4">
        <v>-6.6</v>
      </c>
      <c r="AG5106" s="4">
        <v>1.4</v>
      </c>
      <c r="AH5106" s="4">
        <v>-2.8</v>
      </c>
      <c r="AI5106" s="4">
        <v>-2.6</v>
      </c>
      <c r="AJ5106" s="6" t="s">
        <v>243</v>
      </c>
      <c r="AK5106" s="3">
        <v>0.6</v>
      </c>
      <c r="AL5106" s="2">
        <v>0</v>
      </c>
    </row>
    <row r="5107" spans="1:38" x14ac:dyDescent="0.35">
      <c r="A5107" s="2">
        <f>AVERAGE(L5107:N5107)</f>
        <v>21.333333333333332</v>
      </c>
      <c r="B5107" s="2">
        <f>R5107+U5107</f>
        <v>-46</v>
      </c>
      <c r="C5107" s="2">
        <f>Y5107+Z5107+AB5107</f>
        <v>31.2</v>
      </c>
      <c r="D5107" s="2">
        <f>IF(B5107&gt;100,5)+IF(B5107&gt;150,5)+IF(R5107&gt;0,3)+IF(R5107&gt;15,3)+IF(R5107&gt;25,3)+IF(S5107&gt;0,3)+IF(S5107&gt;15,3)+IF(S5107&gt;25,3)+IF(U5107&gt;20,2,0)+IF(U5107&gt;30,3,0)+IF(U5107&gt;50,5,0)+IF(U5107&gt;60,3,0)+IF(Y5107&gt;100,5,0)+IF(Y5107&gt;0,2)+IF(Y5107&gt;15,2)+IF(Y5107&gt;25,2)+IF(Y5107&gt;30,2)+IF(Y5107&gt;40,2)+IF(Y5107&gt;50,2)+IF(Y5107&gt;100,4)+IF(Y5107&lt;10,-5,0)+IF(Y5107&lt;0,-10)++IF(Y5107&lt;15,-5,0)+IF(R5107&lt;0,-3)+IF(R5107&lt;-5,-3)+IF(S5107&lt;0,-3)+IF(S5107&lt;-5,-3)+IF(T5107&lt;0,-3)+IF(T5107&lt;-5,-3)+IF(W5107=1,5,0)+IF(X5107&gt;20,3,0)+IF(X5107&gt;25,3,0)+IF(X5107&gt;40,3,0)+IF(X5107&gt;50,3,0)+IF(N5107&lt;50,-10)+IF(N5107&lt;30,-10)+IF(N5107&lt;20,-10)+IF(N5107&lt;70,-5)+IF(N5107&lt;80,-5)+IF(N5107&gt;95,5,0)+IF(L5107&lt;50,-10)+IF(L5107&lt;30,-10)+IF(L5107&lt;20,-10)+IF(L5107&lt;70,-5)+IF(L5107&lt;80,-5)+IF(L5107&gt;95,5,0)+IF(A5107&gt;85,3,0)+IF(A5107&gt;90,3,0)+IF(U5107&lt;0,-10)+IF(U5107&lt;-5,-20)+IF(U5107&lt;-10,-10)+IF(V5107&gt;0,5,0)+IF(V5107&gt;15,5,0)+IF(V5107&gt;25,5,0)+IF(V5107&lt;0,-10,0)+IF(V5107&lt;-5,-10,0)+IF(U5107&lt;0,-10,0)+IF(U5107&lt;-5,-10,0)+IF(M5107&gt;90,10)+IF(M5107&gt;97,5)+IF(L5107&lt;70,-20,0)+IF(Y5107&gt;100,15,0)+IF(Y5107&gt;200,10,0)+IF(AB5107&gt;40,5,0)+IF(AB5107&gt;50,5,0)+IF(AB5107&gt;60,10,0)+IF(AB5107&gt;100,15,0)+IF(AB5107&gt;200,10,0)</f>
        <v>-165</v>
      </c>
      <c r="E5107" s="2">
        <f>W5107+AA5107+IF(AK5107&gt;1,1,0)+IF(AK5107&gt;1.2,2,0)+IF(AK5107&gt;1.3,2,0)+IF(AK5107&lt;1,-2,0)+IF(B5107&gt;200,5,0)+IF(B5107&gt;300,5,0)+IF(B5107&lt;30,-15,0)+IF(B5107&lt;20,-15,0)</f>
        <v>-32</v>
      </c>
      <c r="F5107" s="2">
        <f>IF(AF5107&gt;0,2,0)+IF(AF5107&gt;2,3,0)+IF(AF5107&gt;4,4,0)+IF(AF5107&gt;10,5,0)+IF(O5107="A",3,0)+IF(O5107="B",3,0)+IF(P5107="A+",7,0)+IF(P5107="A",5,0)+IF(P5107="A-",3,0)+IF(P5107="B+",2,0)+IF(AC5107&lt;40,3,0)+IF(AC5107&lt;20,3,0)+IF(AC5107&lt;10,5,0)+IF(C5107&gt;50,5)</f>
        <v>8</v>
      </c>
      <c r="G5107" s="2">
        <f>IF(AG5107&gt;0,3)+IF(AG5107&gt;4,3)+IF(AG5107&gt;7,3)+IF(AG5107&gt;10,3)+IF(AG5107&gt;13,3)+IF(AG5107&gt;15,3)+IF(AG5107&gt;17,3)+IF(AG5107&gt;20,3)+IF(AG5107&gt;25,5)+IF(AH5107&gt;0,3)+IF(AH5107&gt;7,3)+IF(AH5107&gt;10,3)+IF(AH5107&gt;15,3)+IF(AI5107&gt;0,3)+IF(AI5107&gt;7,3)+IF(AI5107&gt;10,3)+IF(AI5107&gt;15,3)</f>
        <v>0</v>
      </c>
      <c r="H5107" s="2">
        <f>SUM(D5107:G5107)</f>
        <v>-189</v>
      </c>
      <c r="I5107" s="2">
        <f>I5106+1</f>
        <v>5106</v>
      </c>
      <c r="J5107" s="3" t="s">
        <v>3285</v>
      </c>
      <c r="K5107" s="2" t="s">
        <v>3286</v>
      </c>
      <c r="L5107" s="7">
        <v>19</v>
      </c>
      <c r="M5107" s="7">
        <v>33</v>
      </c>
      <c r="N5107" s="7">
        <v>12</v>
      </c>
      <c r="O5107" s="7" t="s">
        <v>42</v>
      </c>
      <c r="P5107" s="7" t="s">
        <v>31</v>
      </c>
      <c r="Q5107" s="6" t="s">
        <v>71</v>
      </c>
      <c r="R5107" s="3">
        <v>0</v>
      </c>
      <c r="S5107" s="3">
        <v>0</v>
      </c>
      <c r="T5107" s="3">
        <v>0</v>
      </c>
      <c r="U5107" s="3">
        <v>-46</v>
      </c>
      <c r="V5107" s="3">
        <v>0</v>
      </c>
      <c r="W5107" s="3">
        <v>0</v>
      </c>
      <c r="X5107" s="3">
        <v>23.8</v>
      </c>
      <c r="Y5107" s="5">
        <v>9</v>
      </c>
      <c r="Z5107" s="5">
        <v>12</v>
      </c>
      <c r="AA5107" s="5">
        <v>0</v>
      </c>
      <c r="AB5107" s="5">
        <v>10.199999999999999</v>
      </c>
      <c r="AC5107" s="4">
        <v>15</v>
      </c>
      <c r="AD5107" s="4" t="s">
        <v>204</v>
      </c>
      <c r="AE5107" s="4">
        <v>51</v>
      </c>
      <c r="AF5107" s="4">
        <v>1</v>
      </c>
      <c r="AG5107" s="4">
        <v>-16.399999999999999</v>
      </c>
      <c r="AH5107" s="4">
        <v>-16.8</v>
      </c>
      <c r="AI5107" s="4">
        <v>-26.8</v>
      </c>
      <c r="AJ5107" s="6" t="s">
        <v>95</v>
      </c>
      <c r="AK5107" s="3">
        <v>0.4</v>
      </c>
      <c r="AL5107" s="2">
        <v>0</v>
      </c>
    </row>
    <row r="5108" spans="1:38" x14ac:dyDescent="0.35">
      <c r="A5108" s="2">
        <f>AVERAGE(L5108:N5108)</f>
        <v>15.666666666666666</v>
      </c>
      <c r="B5108" s="2">
        <f>R5108+U5108</f>
        <v>-33</v>
      </c>
      <c r="C5108" s="2">
        <f>Y5108+Z5108+AB5108</f>
        <v>-101.4</v>
      </c>
      <c r="D5108" s="2">
        <f>IF(B5108&gt;100,5)+IF(B5108&gt;150,5)+IF(R5108&gt;0,3)+IF(R5108&gt;15,3)+IF(R5108&gt;25,3)+IF(S5108&gt;0,3)+IF(S5108&gt;15,3)+IF(S5108&gt;25,3)+IF(U5108&gt;20,2,0)+IF(U5108&gt;30,3,0)+IF(U5108&gt;50,5,0)+IF(U5108&gt;60,3,0)+IF(Y5108&gt;100,5,0)+IF(Y5108&gt;0,2)+IF(Y5108&gt;15,2)+IF(Y5108&gt;25,2)+IF(Y5108&gt;30,2)+IF(Y5108&gt;40,2)+IF(Y5108&gt;50,2)+IF(Y5108&gt;100,4)+IF(Y5108&lt;10,-5,0)+IF(Y5108&lt;0,-10)++IF(Y5108&lt;15,-5,0)+IF(R5108&lt;0,-3)+IF(R5108&lt;-5,-3)+IF(S5108&lt;0,-3)+IF(S5108&lt;-5,-3)+IF(T5108&lt;0,-3)+IF(T5108&lt;-5,-3)+IF(W5108=1,5,0)+IF(X5108&gt;20,3,0)+IF(X5108&gt;25,3,0)+IF(X5108&gt;40,3,0)+IF(X5108&gt;50,3,0)+IF(N5108&lt;50,-10)+IF(N5108&lt;30,-10)+IF(N5108&lt;20,-10)+IF(N5108&lt;70,-5)+IF(N5108&lt;80,-5)+IF(N5108&gt;95,5,0)+IF(L5108&lt;50,-10)+IF(L5108&lt;30,-10)+IF(L5108&lt;20,-10)+IF(L5108&lt;70,-5)+IF(L5108&lt;80,-5)+IF(L5108&gt;95,5,0)+IF(A5108&gt;85,3,0)+IF(A5108&gt;90,3,0)+IF(U5108&lt;0,-10)+IF(U5108&lt;-5,-20)+IF(U5108&lt;-10,-10)+IF(V5108&gt;0,5,0)+IF(V5108&gt;15,5,0)+IF(V5108&gt;25,5,0)+IF(V5108&lt;0,-10,0)+IF(V5108&lt;-5,-10,0)+IF(U5108&lt;0,-10,0)+IF(U5108&lt;-5,-10,0)+IF(M5108&gt;90,10)+IF(M5108&gt;97,5)+IF(L5108&lt;70,-20,0)+IF(Y5108&gt;100,15,0)+IF(Y5108&gt;200,10,0)+IF(AB5108&gt;40,5,0)+IF(AB5108&gt;50,5,0)+IF(AB5108&gt;60,10,0)+IF(AB5108&gt;100,15,0)+IF(AB5108&gt;200,10,0)</f>
        <v>-170</v>
      </c>
      <c r="E5108" s="2">
        <f>W5108+AA5108+IF(AK5108&gt;1,1,0)+IF(AK5108&gt;1.2,2,0)+IF(AK5108&gt;1.3,2,0)+IF(AK5108&lt;1,-2,0)+IF(B5108&gt;200,5,0)+IF(B5108&gt;300,5,0)+IF(B5108&lt;30,-15,0)+IF(B5108&lt;20,-15,0)</f>
        <v>-32</v>
      </c>
      <c r="F5108" s="2">
        <f>IF(AF5108&gt;0,2,0)+IF(AF5108&gt;2,3,0)+IF(AF5108&gt;4,4,0)+IF(AF5108&gt;10,5,0)+IF(O5108="A",3,0)+IF(O5108="B",3,0)+IF(P5108="A+",7,0)+IF(P5108="A",5,0)+IF(P5108="A-",3,0)+IF(P5108="B+",2,0)+IF(AC5108&lt;40,3,0)+IF(AC5108&lt;20,3,0)+IF(AC5108&lt;10,5,0)+IF(C5108&gt;50,5)</f>
        <v>13</v>
      </c>
      <c r="G5108" s="2">
        <f>IF(AG5108&gt;0,3)+IF(AG5108&gt;4,3)+IF(AG5108&gt;7,3)+IF(AG5108&gt;10,3)+IF(AG5108&gt;13,3)+IF(AG5108&gt;15,3)+IF(AG5108&gt;17,3)+IF(AG5108&gt;20,3)+IF(AG5108&gt;25,5)+IF(AH5108&gt;0,3)+IF(AH5108&gt;7,3)+IF(AH5108&gt;10,3)+IF(AH5108&gt;15,3)+IF(AI5108&gt;0,3)+IF(AI5108&gt;7,3)+IF(AI5108&gt;10,3)+IF(AI5108&gt;15,3)</f>
        <v>0</v>
      </c>
      <c r="H5108" s="2">
        <f>SUM(D5108:G5108)</f>
        <v>-189</v>
      </c>
      <c r="I5108" s="2">
        <f>I5107+1</f>
        <v>5107</v>
      </c>
      <c r="J5108" s="3" t="s">
        <v>1588</v>
      </c>
      <c r="K5108" s="2" t="s">
        <v>1589</v>
      </c>
      <c r="L5108" s="7">
        <v>20</v>
      </c>
      <c r="M5108" s="7">
        <v>9</v>
      </c>
      <c r="N5108" s="7">
        <v>18</v>
      </c>
      <c r="O5108" s="7" t="s">
        <v>31</v>
      </c>
      <c r="P5108" s="7" t="s">
        <v>59</v>
      </c>
      <c r="Q5108" s="6" t="s">
        <v>32</v>
      </c>
      <c r="R5108" s="3">
        <v>0</v>
      </c>
      <c r="S5108" s="3">
        <v>0</v>
      </c>
      <c r="T5108" s="3">
        <v>0</v>
      </c>
      <c r="U5108" s="3">
        <v>-33</v>
      </c>
      <c r="V5108" s="3">
        <v>0</v>
      </c>
      <c r="W5108" s="3">
        <v>0</v>
      </c>
      <c r="X5108" s="3">
        <v>-6.6</v>
      </c>
      <c r="Y5108" s="5">
        <v>-48</v>
      </c>
      <c r="Z5108" s="5">
        <v>-18</v>
      </c>
      <c r="AA5108" s="5">
        <v>0</v>
      </c>
      <c r="AB5108" s="5">
        <v>-35.4</v>
      </c>
      <c r="AC5108" s="4">
        <v>3</v>
      </c>
      <c r="AD5108" s="4" t="s">
        <v>33</v>
      </c>
      <c r="AE5108" s="4">
        <v>89</v>
      </c>
      <c r="AF5108" s="4">
        <v>2</v>
      </c>
      <c r="AG5108" s="4">
        <v>-49.8</v>
      </c>
      <c r="AH5108" s="4">
        <v>-2233.5</v>
      </c>
      <c r="AI5108" s="4">
        <v>-2272.9</v>
      </c>
      <c r="AJ5108" s="6" t="s">
        <v>77</v>
      </c>
      <c r="AK5108" s="3">
        <v>0.7</v>
      </c>
      <c r="AL5108" s="2">
        <v>0</v>
      </c>
    </row>
    <row r="5109" spans="1:38" x14ac:dyDescent="0.35">
      <c r="A5109" s="2">
        <f>AVERAGE(L5109:N5109)</f>
        <v>25.666666666666668</v>
      </c>
      <c r="B5109" s="2">
        <f>R5109+U5109</f>
        <v>-262</v>
      </c>
      <c r="C5109" s="2">
        <f>Y5109+Z5109+AB5109</f>
        <v>6.4</v>
      </c>
      <c r="D5109" s="2">
        <f>IF(B5109&gt;100,5)+IF(B5109&gt;150,5)+IF(R5109&gt;0,3)+IF(R5109&gt;15,3)+IF(R5109&gt;25,3)+IF(S5109&gt;0,3)+IF(S5109&gt;15,3)+IF(S5109&gt;25,3)+IF(U5109&gt;20,2,0)+IF(U5109&gt;30,3,0)+IF(U5109&gt;50,5,0)+IF(U5109&gt;60,3,0)+IF(Y5109&gt;100,5,0)+IF(Y5109&gt;0,2)+IF(Y5109&gt;15,2)+IF(Y5109&gt;25,2)+IF(Y5109&gt;30,2)+IF(Y5109&gt;40,2)+IF(Y5109&gt;50,2)+IF(Y5109&gt;100,4)+IF(Y5109&lt;10,-5,0)+IF(Y5109&lt;0,-10)++IF(Y5109&lt;15,-5,0)+IF(R5109&lt;0,-3)+IF(R5109&lt;-5,-3)+IF(S5109&lt;0,-3)+IF(S5109&lt;-5,-3)+IF(T5109&lt;0,-3)+IF(T5109&lt;-5,-3)+IF(W5109=1,5,0)+IF(X5109&gt;20,3,0)+IF(X5109&gt;25,3,0)+IF(X5109&gt;40,3,0)+IF(X5109&gt;50,3,0)+IF(N5109&lt;50,-10)+IF(N5109&lt;30,-10)+IF(N5109&lt;20,-10)+IF(N5109&lt;70,-5)+IF(N5109&lt;80,-5)+IF(N5109&gt;95,5,0)+IF(L5109&lt;50,-10)+IF(L5109&lt;30,-10)+IF(L5109&lt;20,-10)+IF(L5109&lt;70,-5)+IF(L5109&lt;80,-5)+IF(L5109&gt;95,5,0)+IF(A5109&gt;85,3,0)+IF(A5109&gt;90,3,0)+IF(U5109&lt;0,-10)+IF(U5109&lt;-5,-20)+IF(U5109&lt;-10,-10)+IF(V5109&gt;0,5,0)+IF(V5109&gt;15,5,0)+IF(V5109&gt;25,5,0)+IF(V5109&lt;0,-10,0)+IF(V5109&lt;-5,-10,0)+IF(U5109&lt;0,-10,0)+IF(U5109&lt;-5,-10,0)+IF(M5109&gt;90,10)+IF(M5109&gt;97,5)+IF(L5109&lt;70,-20,0)+IF(Y5109&gt;100,15,0)+IF(Y5109&gt;200,10,0)+IF(AB5109&gt;40,5,0)+IF(AB5109&gt;50,5,0)+IF(AB5109&gt;60,10,0)+IF(AB5109&gt;100,15,0)+IF(AB5109&gt;200,10,0)</f>
        <v>-173</v>
      </c>
      <c r="E5109" s="2">
        <f>W5109+AA5109+IF(AK5109&gt;1,1,0)+IF(AK5109&gt;1.2,2,0)+IF(AK5109&gt;1.3,2,0)+IF(AK5109&lt;1,-2,0)+IF(B5109&gt;200,5,0)+IF(B5109&gt;300,5,0)+IF(B5109&lt;30,-15,0)+IF(B5109&lt;20,-15,0)</f>
        <v>-31</v>
      </c>
      <c r="F5109" s="2">
        <f>IF(AF5109&gt;0,2,0)+IF(AF5109&gt;2,3,0)+IF(AF5109&gt;4,4,0)+IF(AF5109&gt;10,5,0)+IF(O5109="A",3,0)+IF(O5109="B",3,0)+IF(P5109="A+",7,0)+IF(P5109="A",5,0)+IF(P5109="A-",3,0)+IF(P5109="B+",2,0)+IF(AC5109&lt;40,3,0)+IF(AC5109&lt;20,3,0)+IF(AC5109&lt;10,5,0)+IF(C5109&gt;50,5)</f>
        <v>0</v>
      </c>
      <c r="G5109" s="2">
        <f>IF(AG5109&gt;0,3)+IF(AG5109&gt;4,3)+IF(AG5109&gt;7,3)+IF(AG5109&gt;10,3)+IF(AG5109&gt;13,3)+IF(AG5109&gt;15,3)+IF(AG5109&gt;17,3)+IF(AG5109&gt;20,3)+IF(AG5109&gt;25,5)+IF(AH5109&gt;0,3)+IF(AH5109&gt;7,3)+IF(AH5109&gt;10,3)+IF(AH5109&gt;15,3)+IF(AI5109&gt;0,3)+IF(AI5109&gt;7,3)+IF(AI5109&gt;10,3)+IF(AI5109&gt;15,3)</f>
        <v>15</v>
      </c>
      <c r="H5109" s="2">
        <f>SUM(D5109:G5109)</f>
        <v>-189</v>
      </c>
      <c r="I5109" s="2">
        <f>I5108+1</f>
        <v>5108</v>
      </c>
      <c r="J5109" s="3" t="s">
        <v>10243</v>
      </c>
      <c r="K5109" s="2" t="s">
        <v>10244</v>
      </c>
      <c r="L5109" s="7">
        <v>15</v>
      </c>
      <c r="M5109" s="7">
        <v>51</v>
      </c>
      <c r="N5109" s="7">
        <v>11</v>
      </c>
      <c r="O5109" s="7" t="s">
        <v>42</v>
      </c>
      <c r="P5109" s="7" t="s">
        <v>75</v>
      </c>
      <c r="Q5109" s="6" t="s">
        <v>88</v>
      </c>
      <c r="R5109" s="3">
        <v>78</v>
      </c>
      <c r="S5109" s="3">
        <v>-8</v>
      </c>
      <c r="T5109" s="3">
        <v>0</v>
      </c>
      <c r="U5109" s="3">
        <v>-340</v>
      </c>
      <c r="V5109" s="3">
        <v>-75</v>
      </c>
      <c r="W5109" s="3">
        <v>0</v>
      </c>
      <c r="X5109" s="3">
        <v>60</v>
      </c>
      <c r="Y5109" s="5">
        <v>4</v>
      </c>
      <c r="Z5109" s="5">
        <v>1</v>
      </c>
      <c r="AA5109" s="5">
        <v>1</v>
      </c>
      <c r="AB5109" s="5">
        <v>1.4</v>
      </c>
      <c r="AC5109" s="4">
        <v>153</v>
      </c>
      <c r="AD5109" s="4" t="s">
        <v>804</v>
      </c>
      <c r="AE5109" s="4">
        <v>63</v>
      </c>
      <c r="AF5109" s="4">
        <v>-1.3</v>
      </c>
      <c r="AG5109" s="4">
        <v>8.6</v>
      </c>
      <c r="AH5109" s="4">
        <v>5</v>
      </c>
      <c r="AI5109" s="4">
        <v>6.1</v>
      </c>
      <c r="AJ5109" s="6" t="s">
        <v>77</v>
      </c>
      <c r="AK5109" s="3">
        <v>0.5</v>
      </c>
      <c r="AL5109" s="2">
        <v>0</v>
      </c>
    </row>
    <row r="5110" spans="1:38" x14ac:dyDescent="0.35">
      <c r="A5110" s="2">
        <f>AVERAGE(L5110:N5110)</f>
        <v>22</v>
      </c>
      <c r="B5110" s="2">
        <f>R5110+U5110</f>
        <v>-56</v>
      </c>
      <c r="C5110" s="2">
        <f>Y5110+Z5110+AB5110</f>
        <v>-0.10000000000000009</v>
      </c>
      <c r="D5110" s="2">
        <f>IF(B5110&gt;100,5)+IF(B5110&gt;150,5)+IF(R5110&gt;0,3)+IF(R5110&gt;15,3)+IF(R5110&gt;25,3)+IF(S5110&gt;0,3)+IF(S5110&gt;15,3)+IF(S5110&gt;25,3)+IF(U5110&gt;20,2,0)+IF(U5110&gt;30,3,0)+IF(U5110&gt;50,5,0)+IF(U5110&gt;60,3,0)+IF(Y5110&gt;100,5,0)+IF(Y5110&gt;0,2)+IF(Y5110&gt;15,2)+IF(Y5110&gt;25,2)+IF(Y5110&gt;30,2)+IF(Y5110&gt;40,2)+IF(Y5110&gt;50,2)+IF(Y5110&gt;100,4)+IF(Y5110&lt;10,-5,0)+IF(Y5110&lt;0,-10)++IF(Y5110&lt;15,-5,0)+IF(R5110&lt;0,-3)+IF(R5110&lt;-5,-3)+IF(S5110&lt;0,-3)+IF(S5110&lt;-5,-3)+IF(T5110&lt;0,-3)+IF(T5110&lt;-5,-3)+IF(W5110=1,5,0)+IF(X5110&gt;20,3,0)+IF(X5110&gt;25,3,0)+IF(X5110&gt;40,3,0)+IF(X5110&gt;50,3,0)+IF(N5110&lt;50,-10)+IF(N5110&lt;30,-10)+IF(N5110&lt;20,-10)+IF(N5110&lt;70,-5)+IF(N5110&lt;80,-5)+IF(N5110&gt;95,5,0)+IF(L5110&lt;50,-10)+IF(L5110&lt;30,-10)+IF(L5110&lt;20,-10)+IF(L5110&lt;70,-5)+IF(L5110&lt;80,-5)+IF(L5110&gt;95,5,0)+IF(A5110&gt;85,3,0)+IF(A5110&gt;90,3,0)+IF(U5110&lt;0,-10)+IF(U5110&lt;-5,-20)+IF(U5110&lt;-10,-10)+IF(V5110&gt;0,5,0)+IF(V5110&gt;15,5,0)+IF(V5110&gt;25,5,0)+IF(V5110&lt;0,-10,0)+IF(V5110&lt;-5,-10,0)+IF(U5110&lt;0,-10,0)+IF(U5110&lt;-5,-10,0)+IF(M5110&gt;90,10)+IF(M5110&gt;97,5)+IF(L5110&lt;70,-20,0)+IF(Y5110&gt;100,15,0)+IF(Y5110&gt;200,10,0)+IF(AB5110&gt;40,5,0)+IF(AB5110&gt;50,5,0)+IF(AB5110&gt;60,10,0)+IF(AB5110&gt;100,15,0)+IF(AB5110&gt;200,10,0)</f>
        <v>-182</v>
      </c>
      <c r="E5110" s="2">
        <f>W5110+AA5110+IF(AK5110&gt;1,1,0)+IF(AK5110&gt;1.2,2,0)+IF(AK5110&gt;1.3,2,0)+IF(AK5110&lt;1,-2,0)+IF(B5110&gt;200,5,0)+IF(B5110&gt;300,5,0)+IF(B5110&lt;30,-15,0)+IF(B5110&lt;20,-15,0)</f>
        <v>-31</v>
      </c>
      <c r="F5110" s="2">
        <f>IF(AF5110&gt;0,2,0)+IF(AF5110&gt;2,3,0)+IF(AF5110&gt;4,4,0)+IF(AF5110&gt;10,5,0)+IF(O5110="A",3,0)+IF(O5110="B",3,0)+IF(P5110="A+",7,0)+IF(P5110="A",5,0)+IF(P5110="A-",3,0)+IF(P5110="B+",2,0)+IF(AC5110&lt;40,3,0)+IF(AC5110&lt;20,3,0)+IF(AC5110&lt;10,5,0)+IF(C5110&gt;50,5)</f>
        <v>0</v>
      </c>
      <c r="G5110" s="2">
        <f>IF(AG5110&gt;0,3)+IF(AG5110&gt;4,3)+IF(AG5110&gt;7,3)+IF(AG5110&gt;10,3)+IF(AG5110&gt;13,3)+IF(AG5110&gt;15,3)+IF(AG5110&gt;17,3)+IF(AG5110&gt;20,3)+IF(AG5110&gt;25,5)+IF(AH5110&gt;0,3)+IF(AH5110&gt;7,3)+IF(AH5110&gt;10,3)+IF(AH5110&gt;15,3)+IF(AI5110&gt;0,3)+IF(AI5110&gt;7,3)+IF(AI5110&gt;10,3)+IF(AI5110&gt;15,3)</f>
        <v>24</v>
      </c>
      <c r="H5110" s="2">
        <f>SUM(D5110:G5110)</f>
        <v>-189</v>
      </c>
      <c r="I5110" s="2">
        <f>I5109+1</f>
        <v>5109</v>
      </c>
      <c r="J5110" s="3" t="s">
        <v>7729</v>
      </c>
      <c r="K5110" s="2" t="s">
        <v>7730</v>
      </c>
      <c r="L5110" s="7">
        <v>13</v>
      </c>
      <c r="M5110" s="7">
        <v>50</v>
      </c>
      <c r="N5110" s="7">
        <v>3</v>
      </c>
      <c r="O5110" s="7" t="s">
        <v>80</v>
      </c>
      <c r="P5110" s="7" t="s">
        <v>80</v>
      </c>
      <c r="Q5110" s="6" t="s">
        <v>105</v>
      </c>
      <c r="R5110" s="3">
        <v>-21</v>
      </c>
      <c r="S5110" s="3">
        <v>21</v>
      </c>
      <c r="T5110" s="3">
        <v>148</v>
      </c>
      <c r="U5110" s="3">
        <v>-35</v>
      </c>
      <c r="V5110" s="3">
        <v>-36</v>
      </c>
      <c r="W5110" s="3">
        <v>0</v>
      </c>
      <c r="X5110" s="3">
        <v>28.6</v>
      </c>
      <c r="Y5110" s="5">
        <v>4</v>
      </c>
      <c r="Z5110" s="5">
        <v>-1</v>
      </c>
      <c r="AA5110" s="5">
        <v>1</v>
      </c>
      <c r="AB5110" s="5">
        <v>-3.1</v>
      </c>
      <c r="AC5110" s="4">
        <v>156</v>
      </c>
      <c r="AD5110" s="4" t="s">
        <v>159</v>
      </c>
      <c r="AE5110" s="4">
        <v>34</v>
      </c>
      <c r="AF5110" s="4">
        <v>-1.6</v>
      </c>
      <c r="AG5110" s="4">
        <v>16.5</v>
      </c>
      <c r="AH5110" s="4">
        <v>5.6</v>
      </c>
      <c r="AI5110" s="4">
        <v>5.5</v>
      </c>
      <c r="AJ5110" s="6" t="s">
        <v>320</v>
      </c>
      <c r="AK5110" s="3">
        <v>0.6</v>
      </c>
      <c r="AL5110" s="2">
        <v>0</v>
      </c>
    </row>
    <row r="5111" spans="1:38" x14ac:dyDescent="0.35">
      <c r="A5111" s="2">
        <f>AVERAGE(L5111:N5111)</f>
        <v>5.666666666666667</v>
      </c>
      <c r="B5111" s="2">
        <f>R5111+U5111</f>
        <v>-132</v>
      </c>
      <c r="C5111" s="2">
        <f>Y5111+Z5111+AB5111</f>
        <v>-89.7</v>
      </c>
      <c r="D5111" s="2">
        <f>IF(B5111&gt;100,5)+IF(B5111&gt;150,5)+IF(R5111&gt;0,3)+IF(R5111&gt;15,3)+IF(R5111&gt;25,3)+IF(S5111&gt;0,3)+IF(S5111&gt;15,3)+IF(S5111&gt;25,3)+IF(U5111&gt;20,2,0)+IF(U5111&gt;30,3,0)+IF(U5111&gt;50,5,0)+IF(U5111&gt;60,3,0)+IF(Y5111&gt;100,5,0)+IF(Y5111&gt;0,2)+IF(Y5111&gt;15,2)+IF(Y5111&gt;25,2)+IF(Y5111&gt;30,2)+IF(Y5111&gt;40,2)+IF(Y5111&gt;50,2)+IF(Y5111&gt;100,4)+IF(Y5111&lt;10,-5,0)+IF(Y5111&lt;0,-10)++IF(Y5111&lt;15,-5,0)+IF(R5111&lt;0,-3)+IF(R5111&lt;-5,-3)+IF(S5111&lt;0,-3)+IF(S5111&lt;-5,-3)+IF(T5111&lt;0,-3)+IF(T5111&lt;-5,-3)+IF(W5111=1,5,0)+IF(X5111&gt;20,3,0)+IF(X5111&gt;25,3,0)+IF(X5111&gt;40,3,0)+IF(X5111&gt;50,3,0)+IF(N5111&lt;50,-10)+IF(N5111&lt;30,-10)+IF(N5111&lt;20,-10)+IF(N5111&lt;70,-5)+IF(N5111&lt;80,-5)+IF(N5111&gt;95,5,0)+IF(L5111&lt;50,-10)+IF(L5111&lt;30,-10)+IF(L5111&lt;20,-10)+IF(L5111&lt;70,-5)+IF(L5111&lt;80,-5)+IF(L5111&gt;95,5,0)+IF(A5111&gt;85,3,0)+IF(A5111&gt;90,3,0)+IF(U5111&lt;0,-10)+IF(U5111&lt;-5,-20)+IF(U5111&lt;-10,-10)+IF(V5111&gt;0,5,0)+IF(V5111&gt;15,5,0)+IF(V5111&gt;25,5,0)+IF(V5111&lt;0,-10,0)+IF(V5111&lt;-5,-10,0)+IF(U5111&lt;0,-10,0)+IF(U5111&lt;-5,-10,0)+IF(M5111&gt;90,10)+IF(M5111&gt;97,5)+IF(L5111&lt;70,-20,0)+IF(Y5111&gt;100,15,0)+IF(Y5111&gt;200,10,0)+IF(AB5111&gt;40,5,0)+IF(AB5111&gt;50,5,0)+IF(AB5111&gt;60,10,0)+IF(AB5111&gt;100,15,0)+IF(AB5111&gt;200,10,0)</f>
        <v>-186</v>
      </c>
      <c r="E5111" s="2">
        <f>W5111+AA5111+IF(AK5111&gt;1,1,0)+IF(AK5111&gt;1.2,2,0)+IF(AK5111&gt;1.3,2,0)+IF(AK5111&lt;1,-2,0)+IF(B5111&gt;200,5,0)+IF(B5111&gt;300,5,0)+IF(B5111&lt;30,-15,0)+IF(B5111&lt;20,-15,0)</f>
        <v>-32</v>
      </c>
      <c r="F5111" s="2">
        <f>IF(AF5111&gt;0,2,0)+IF(AF5111&gt;2,3,0)+IF(AF5111&gt;4,4,0)+IF(AF5111&gt;10,5,0)+IF(O5111="A",3,0)+IF(O5111="B",3,0)+IF(P5111="A+",7,0)+IF(P5111="A",5,0)+IF(P5111="A-",3,0)+IF(P5111="B+",2,0)+IF(AC5111&lt;40,3,0)+IF(AC5111&lt;20,3,0)+IF(AC5111&lt;10,5,0)+IF(C5111&gt;50,5)</f>
        <v>0</v>
      </c>
      <c r="G5111" s="2">
        <f>IF(AG5111&gt;0,3)+IF(AG5111&gt;4,3)+IF(AG5111&gt;7,3)+IF(AG5111&gt;10,3)+IF(AG5111&gt;13,3)+IF(AG5111&gt;15,3)+IF(AG5111&gt;17,3)+IF(AG5111&gt;20,3)+IF(AG5111&gt;25,5)+IF(AH5111&gt;0,3)+IF(AH5111&gt;7,3)+IF(AH5111&gt;10,3)+IF(AH5111&gt;15,3)+IF(AI5111&gt;0,3)+IF(AI5111&gt;7,3)+IF(AI5111&gt;10,3)+IF(AI5111&gt;15,3)</f>
        <v>29</v>
      </c>
      <c r="H5111" s="2">
        <f>SUM(D5111:G5111)</f>
        <v>-189</v>
      </c>
      <c r="I5111" s="2">
        <f>I5110+1</f>
        <v>5110</v>
      </c>
      <c r="J5111" s="3" t="s">
        <v>1226</v>
      </c>
      <c r="K5111" s="2" t="s">
        <v>1227</v>
      </c>
      <c r="L5111" s="7">
        <v>4</v>
      </c>
      <c r="M5111" s="7">
        <v>7</v>
      </c>
      <c r="N5111" s="7">
        <v>6</v>
      </c>
      <c r="O5111" s="7" t="s">
        <v>42</v>
      </c>
      <c r="P5111" s="7" t="s">
        <v>31</v>
      </c>
      <c r="Q5111" s="6" t="s">
        <v>149</v>
      </c>
      <c r="R5111" s="3">
        <v>0</v>
      </c>
      <c r="S5111" s="3">
        <v>-59</v>
      </c>
      <c r="T5111" s="3">
        <v>0</v>
      </c>
      <c r="U5111" s="3">
        <v>-132</v>
      </c>
      <c r="V5111" s="3">
        <v>0</v>
      </c>
      <c r="W5111" s="3">
        <v>0</v>
      </c>
      <c r="X5111" s="3">
        <v>-276.5</v>
      </c>
      <c r="Y5111" s="5">
        <v>-37</v>
      </c>
      <c r="Z5111" s="5">
        <v>-24</v>
      </c>
      <c r="AA5111" s="5">
        <v>0</v>
      </c>
      <c r="AB5111" s="5">
        <v>-28.7</v>
      </c>
      <c r="AC5111" s="4">
        <v>123</v>
      </c>
      <c r="AD5111" s="4" t="s">
        <v>485</v>
      </c>
      <c r="AE5111" s="4">
        <v>36</v>
      </c>
      <c r="AF5111" s="4">
        <v>-6.8</v>
      </c>
      <c r="AG5111" s="4">
        <v>940.2</v>
      </c>
      <c r="AH5111" s="4">
        <v>-7.4</v>
      </c>
      <c r="AI5111" s="4">
        <v>-1.6</v>
      </c>
      <c r="AJ5111" s="6" t="s">
        <v>419</v>
      </c>
      <c r="AK5111" s="3">
        <v>0.4</v>
      </c>
      <c r="AL5111" s="2">
        <v>0</v>
      </c>
    </row>
    <row r="5112" spans="1:38" x14ac:dyDescent="0.35">
      <c r="A5112" s="2">
        <f>AVERAGE(L5112:N5112)</f>
        <v>24</v>
      </c>
      <c r="B5112" s="2">
        <f>R5112+U5112</f>
        <v>-103</v>
      </c>
      <c r="C5112" s="2">
        <f>Y5112+Z5112+AB5112</f>
        <v>-23.8</v>
      </c>
      <c r="D5112" s="2">
        <f>IF(B5112&gt;100,5)+IF(B5112&gt;150,5)+IF(R5112&gt;0,3)+IF(R5112&gt;15,3)+IF(R5112&gt;25,3)+IF(S5112&gt;0,3)+IF(S5112&gt;15,3)+IF(S5112&gt;25,3)+IF(U5112&gt;20,2,0)+IF(U5112&gt;30,3,0)+IF(U5112&gt;50,5,0)+IF(U5112&gt;60,3,0)+IF(Y5112&gt;100,5,0)+IF(Y5112&gt;0,2)+IF(Y5112&gt;15,2)+IF(Y5112&gt;25,2)+IF(Y5112&gt;30,2)+IF(Y5112&gt;40,2)+IF(Y5112&gt;50,2)+IF(Y5112&gt;100,4)+IF(Y5112&lt;10,-5,0)+IF(Y5112&lt;0,-10)++IF(Y5112&lt;15,-5,0)+IF(R5112&lt;0,-3)+IF(R5112&lt;-5,-3)+IF(S5112&lt;0,-3)+IF(S5112&lt;-5,-3)+IF(T5112&lt;0,-3)+IF(T5112&lt;-5,-3)+IF(W5112=1,5,0)+IF(X5112&gt;20,3,0)+IF(X5112&gt;25,3,0)+IF(X5112&gt;40,3,0)+IF(X5112&gt;50,3,0)+IF(N5112&lt;50,-10)+IF(N5112&lt;30,-10)+IF(N5112&lt;20,-10)+IF(N5112&lt;70,-5)+IF(N5112&lt;80,-5)+IF(N5112&gt;95,5,0)+IF(L5112&lt;50,-10)+IF(L5112&lt;30,-10)+IF(L5112&lt;20,-10)+IF(L5112&lt;70,-5)+IF(L5112&lt;80,-5)+IF(L5112&gt;95,5,0)+IF(A5112&gt;85,3,0)+IF(A5112&gt;90,3,0)+IF(U5112&lt;0,-10)+IF(U5112&lt;-5,-20)+IF(U5112&lt;-10,-10)+IF(V5112&gt;0,5,0)+IF(V5112&gt;15,5,0)+IF(V5112&gt;25,5,0)+IF(V5112&lt;0,-10,0)+IF(V5112&lt;-5,-10,0)+IF(U5112&lt;0,-10,0)+IF(U5112&lt;-5,-10,0)+IF(M5112&gt;90,10)+IF(M5112&gt;97,5)+IF(L5112&lt;70,-20,0)+IF(Y5112&gt;100,15,0)+IF(Y5112&gt;200,10,0)+IF(AB5112&gt;40,5,0)+IF(AB5112&gt;50,5,0)+IF(AB5112&gt;60,10,0)+IF(AB5112&gt;100,15,0)+IF(AB5112&gt;200,10,0)</f>
        <v>-191</v>
      </c>
      <c r="E5112" s="2">
        <f>W5112+AA5112+IF(AK5112&gt;1,1,0)+IF(AK5112&gt;1.2,2,0)+IF(AK5112&gt;1.3,2,0)+IF(AK5112&lt;1,-2,0)+IF(B5112&gt;200,5,0)+IF(B5112&gt;300,5,0)+IF(B5112&lt;30,-15,0)+IF(B5112&lt;20,-15,0)</f>
        <v>-31</v>
      </c>
      <c r="F5112" s="2">
        <f>IF(AF5112&gt;0,2,0)+IF(AF5112&gt;2,3,0)+IF(AF5112&gt;4,4,0)+IF(AF5112&gt;10,5,0)+IF(O5112="A",3,0)+IF(O5112="B",3,0)+IF(P5112="A+",7,0)+IF(P5112="A",5,0)+IF(P5112="A-",3,0)+IF(P5112="B+",2,0)+IF(AC5112&lt;40,3,0)+IF(AC5112&lt;20,3,0)+IF(AC5112&lt;10,5,0)+IF(C5112&gt;50,5)</f>
        <v>0</v>
      </c>
      <c r="G5112" s="2">
        <f>IF(AG5112&gt;0,3)+IF(AG5112&gt;4,3)+IF(AG5112&gt;7,3)+IF(AG5112&gt;10,3)+IF(AG5112&gt;13,3)+IF(AG5112&gt;15,3)+IF(AG5112&gt;17,3)+IF(AG5112&gt;20,3)+IF(AG5112&gt;25,5)+IF(AH5112&gt;0,3)+IF(AH5112&gt;7,3)+IF(AH5112&gt;10,3)+IF(AH5112&gt;15,3)+IF(AI5112&gt;0,3)+IF(AI5112&gt;7,3)+IF(AI5112&gt;10,3)+IF(AI5112&gt;15,3)</f>
        <v>33</v>
      </c>
      <c r="H5112" s="2">
        <f>SUM(D5112:G5112)</f>
        <v>-189</v>
      </c>
      <c r="I5112" s="2">
        <f>I5111+1</f>
        <v>5111</v>
      </c>
      <c r="J5112" s="3" t="s">
        <v>1934</v>
      </c>
      <c r="K5112" s="2" t="s">
        <v>1935</v>
      </c>
      <c r="L5112" s="7">
        <v>8</v>
      </c>
      <c r="M5112" s="7">
        <v>59</v>
      </c>
      <c r="N5112" s="7">
        <v>5</v>
      </c>
      <c r="O5112" s="7" t="s">
        <v>80</v>
      </c>
      <c r="P5112" s="7" t="s">
        <v>31</v>
      </c>
      <c r="Q5112" s="6" t="s">
        <v>158</v>
      </c>
      <c r="R5112" s="3">
        <v>26</v>
      </c>
      <c r="S5112" s="3">
        <v>-42</v>
      </c>
      <c r="T5112" s="3">
        <v>-38</v>
      </c>
      <c r="U5112" s="3">
        <v>-129</v>
      </c>
      <c r="V5112" s="3">
        <v>-94</v>
      </c>
      <c r="W5112" s="3">
        <v>0</v>
      </c>
      <c r="X5112" s="3">
        <v>950</v>
      </c>
      <c r="Y5112" s="5">
        <v>-7</v>
      </c>
      <c r="Z5112" s="5">
        <v>-8</v>
      </c>
      <c r="AA5112" s="5">
        <v>1</v>
      </c>
      <c r="AB5112" s="5">
        <v>-8.8000000000000007</v>
      </c>
      <c r="AC5112" s="4">
        <v>178</v>
      </c>
      <c r="AD5112" s="4" t="s">
        <v>66</v>
      </c>
      <c r="AE5112" s="4">
        <v>67</v>
      </c>
      <c r="AF5112" s="4">
        <v>-7.1</v>
      </c>
      <c r="AG5112" s="4">
        <v>7.5</v>
      </c>
      <c r="AH5112" s="4">
        <v>27.7</v>
      </c>
      <c r="AI5112" s="4">
        <v>20.9</v>
      </c>
      <c r="AJ5112" s="6" t="s">
        <v>122</v>
      </c>
      <c r="AK5112" s="3">
        <v>0.6</v>
      </c>
      <c r="AL5112" s="2">
        <v>0</v>
      </c>
    </row>
    <row r="5113" spans="1:38" x14ac:dyDescent="0.35">
      <c r="A5113" s="2">
        <f>AVERAGE(L5113:N5113)</f>
        <v>21</v>
      </c>
      <c r="B5113" s="2">
        <f>R5113+U5113</f>
        <v>-192</v>
      </c>
      <c r="C5113" s="2">
        <f>Y5113+Z5113+AB5113</f>
        <v>58.1</v>
      </c>
      <c r="D5113" s="2">
        <f>IF(B5113&gt;100,5)+IF(B5113&gt;150,5)+IF(R5113&gt;0,3)+IF(R5113&gt;15,3)+IF(R5113&gt;25,3)+IF(S5113&gt;0,3)+IF(S5113&gt;15,3)+IF(S5113&gt;25,3)+IF(U5113&gt;20,2,0)+IF(U5113&gt;30,3,0)+IF(U5113&gt;50,5,0)+IF(U5113&gt;60,3,0)+IF(Y5113&gt;100,5,0)+IF(Y5113&gt;0,2)+IF(Y5113&gt;15,2)+IF(Y5113&gt;25,2)+IF(Y5113&gt;30,2)+IF(Y5113&gt;40,2)+IF(Y5113&gt;50,2)+IF(Y5113&gt;100,4)+IF(Y5113&lt;10,-5,0)+IF(Y5113&lt;0,-10)++IF(Y5113&lt;15,-5,0)+IF(R5113&lt;0,-3)+IF(R5113&lt;-5,-3)+IF(S5113&lt;0,-3)+IF(S5113&lt;-5,-3)+IF(T5113&lt;0,-3)+IF(T5113&lt;-5,-3)+IF(W5113=1,5,0)+IF(X5113&gt;20,3,0)+IF(X5113&gt;25,3,0)+IF(X5113&gt;40,3,0)+IF(X5113&gt;50,3,0)+IF(N5113&lt;50,-10)+IF(N5113&lt;30,-10)+IF(N5113&lt;20,-10)+IF(N5113&lt;70,-5)+IF(N5113&lt;80,-5)+IF(N5113&gt;95,5,0)+IF(L5113&lt;50,-10)+IF(L5113&lt;30,-10)+IF(L5113&lt;20,-10)+IF(L5113&lt;70,-5)+IF(L5113&lt;80,-5)+IF(L5113&gt;95,5,0)+IF(A5113&gt;85,3,0)+IF(A5113&gt;90,3,0)+IF(U5113&lt;0,-10)+IF(U5113&lt;-5,-20)+IF(U5113&lt;-10,-10)+IF(V5113&gt;0,5,0)+IF(V5113&gt;15,5,0)+IF(V5113&gt;25,5,0)+IF(V5113&lt;0,-10,0)+IF(V5113&lt;-5,-10,0)+IF(U5113&lt;0,-10,0)+IF(U5113&lt;-5,-10,0)+IF(M5113&gt;90,10)+IF(M5113&gt;97,5)+IF(L5113&lt;70,-20,0)+IF(Y5113&gt;100,15,0)+IF(Y5113&gt;200,10,0)+IF(AB5113&gt;40,5,0)+IF(AB5113&gt;50,5,0)+IF(AB5113&gt;60,10,0)+IF(AB5113&gt;100,15,0)+IF(AB5113&gt;200,10,0)</f>
        <v>-200</v>
      </c>
      <c r="E5113" s="2">
        <f>W5113+AA5113+IF(AK5113&gt;1,1,0)+IF(AK5113&gt;1.2,2,0)+IF(AK5113&gt;1.3,2,0)+IF(AK5113&lt;1,-2,0)+IF(B5113&gt;200,5,0)+IF(B5113&gt;300,5,0)+IF(B5113&lt;30,-15,0)+IF(B5113&lt;20,-15,0)</f>
        <v>-32</v>
      </c>
      <c r="F5113" s="2">
        <f>IF(AF5113&gt;0,2,0)+IF(AF5113&gt;2,3,0)+IF(AF5113&gt;4,4,0)+IF(AF5113&gt;10,5,0)+IF(O5113="A",3,0)+IF(O5113="B",3,0)+IF(P5113="A+",7,0)+IF(P5113="A",5,0)+IF(P5113="A-",3,0)+IF(P5113="B+",2,0)+IF(AC5113&lt;40,3,0)+IF(AC5113&lt;20,3,0)+IF(AC5113&lt;10,5,0)+IF(C5113&gt;50,5)</f>
        <v>8</v>
      </c>
      <c r="G5113" s="2">
        <f>IF(AG5113&gt;0,3)+IF(AG5113&gt;4,3)+IF(AG5113&gt;7,3)+IF(AG5113&gt;10,3)+IF(AG5113&gt;13,3)+IF(AG5113&gt;15,3)+IF(AG5113&gt;17,3)+IF(AG5113&gt;20,3)+IF(AG5113&gt;25,5)+IF(AH5113&gt;0,3)+IF(AH5113&gt;7,3)+IF(AH5113&gt;10,3)+IF(AH5113&gt;15,3)+IF(AI5113&gt;0,3)+IF(AI5113&gt;7,3)+IF(AI5113&gt;10,3)+IF(AI5113&gt;15,3)</f>
        <v>35</v>
      </c>
      <c r="H5113" s="2">
        <f>SUM(D5113:G5113)</f>
        <v>-189</v>
      </c>
      <c r="I5113" s="2">
        <f>I5112+1</f>
        <v>5112</v>
      </c>
      <c r="J5113" s="3" t="s">
        <v>8085</v>
      </c>
      <c r="K5113" s="2" t="s">
        <v>8086</v>
      </c>
      <c r="L5113" s="7">
        <v>17</v>
      </c>
      <c r="M5113" s="7">
        <v>41</v>
      </c>
      <c r="N5113" s="7">
        <v>5</v>
      </c>
      <c r="O5113" s="7" t="s">
        <v>48</v>
      </c>
      <c r="P5113" s="7" t="s">
        <v>31</v>
      </c>
      <c r="Q5113" s="6" t="s">
        <v>105</v>
      </c>
      <c r="R5113" s="3">
        <v>-78</v>
      </c>
      <c r="S5113" s="3">
        <v>-18</v>
      </c>
      <c r="T5113" s="3">
        <v>78</v>
      </c>
      <c r="U5113" s="3">
        <v>-114</v>
      </c>
      <c r="V5113" s="3">
        <v>-49</v>
      </c>
      <c r="W5113" s="3">
        <v>0</v>
      </c>
      <c r="X5113" s="3">
        <v>130.80000000000001</v>
      </c>
      <c r="Y5113" s="5">
        <v>-23</v>
      </c>
      <c r="Z5113" s="5">
        <v>95</v>
      </c>
      <c r="AA5113" s="5">
        <v>0</v>
      </c>
      <c r="AB5113" s="5">
        <v>-13.9</v>
      </c>
      <c r="AC5113" s="4">
        <v>115</v>
      </c>
      <c r="AD5113" s="4" t="s">
        <v>44</v>
      </c>
      <c r="AE5113" s="4">
        <v>61</v>
      </c>
      <c r="AF5113" s="4">
        <v>-12.1</v>
      </c>
      <c r="AG5113" s="4">
        <v>36.5</v>
      </c>
      <c r="AH5113" s="4">
        <v>3.1</v>
      </c>
      <c r="AI5113" s="4">
        <v>6.9</v>
      </c>
      <c r="AJ5113" s="6" t="s">
        <v>127</v>
      </c>
      <c r="AK5113" s="3">
        <v>0.5</v>
      </c>
      <c r="AL5113" s="2">
        <v>0</v>
      </c>
    </row>
    <row r="5114" spans="1:38" x14ac:dyDescent="0.35">
      <c r="A5114" s="2">
        <f>AVERAGE(L5114:N5114)</f>
        <v>8</v>
      </c>
      <c r="B5114" s="2">
        <f>R5114+U5114</f>
        <v>-37</v>
      </c>
      <c r="C5114" s="2">
        <f>Y5114+Z5114+AB5114</f>
        <v>-21.2</v>
      </c>
      <c r="D5114" s="2">
        <f>IF(B5114&gt;100,5)+IF(B5114&gt;150,5)+IF(R5114&gt;0,3)+IF(R5114&gt;15,3)+IF(R5114&gt;25,3)+IF(S5114&gt;0,3)+IF(S5114&gt;15,3)+IF(S5114&gt;25,3)+IF(U5114&gt;20,2,0)+IF(U5114&gt;30,3,0)+IF(U5114&gt;50,5,0)+IF(U5114&gt;60,3,0)+IF(Y5114&gt;100,5,0)+IF(Y5114&gt;0,2)+IF(Y5114&gt;15,2)+IF(Y5114&gt;25,2)+IF(Y5114&gt;30,2)+IF(Y5114&gt;40,2)+IF(Y5114&gt;50,2)+IF(Y5114&gt;100,4)+IF(Y5114&lt;10,-5,0)+IF(Y5114&lt;0,-10)++IF(Y5114&lt;15,-5,0)+IF(R5114&lt;0,-3)+IF(R5114&lt;-5,-3)+IF(S5114&lt;0,-3)+IF(S5114&lt;-5,-3)+IF(T5114&lt;0,-3)+IF(T5114&lt;-5,-3)+IF(W5114=1,5,0)+IF(X5114&gt;20,3,0)+IF(X5114&gt;25,3,0)+IF(X5114&gt;40,3,0)+IF(X5114&gt;50,3,0)+IF(N5114&lt;50,-10)+IF(N5114&lt;30,-10)+IF(N5114&lt;20,-10)+IF(N5114&lt;70,-5)+IF(N5114&lt;80,-5)+IF(N5114&gt;95,5,0)+IF(L5114&lt;50,-10)+IF(L5114&lt;30,-10)+IF(L5114&lt;20,-10)+IF(L5114&lt;70,-5)+IF(L5114&lt;80,-5)+IF(L5114&gt;95,5,0)+IF(A5114&gt;85,3,0)+IF(A5114&gt;90,3,0)+IF(U5114&lt;0,-10)+IF(U5114&lt;-5,-20)+IF(U5114&lt;-10,-10)+IF(V5114&gt;0,5,0)+IF(V5114&gt;15,5,0)+IF(V5114&gt;25,5,0)+IF(V5114&lt;0,-10,0)+IF(V5114&lt;-5,-10,0)+IF(U5114&lt;0,-10,0)+IF(U5114&lt;-5,-10,0)+IF(M5114&gt;90,10)+IF(M5114&gt;97,5)+IF(L5114&lt;70,-20,0)+IF(Y5114&gt;100,15,0)+IF(Y5114&gt;200,10,0)+IF(AB5114&gt;40,5,0)+IF(AB5114&gt;50,5,0)+IF(AB5114&gt;60,10,0)+IF(AB5114&gt;100,15,0)+IF(AB5114&gt;200,10,0)</f>
        <v>-213</v>
      </c>
      <c r="E5114" s="2">
        <f>W5114+AA5114+IF(AK5114&gt;1,1,0)+IF(AK5114&gt;1.2,2,0)+IF(AK5114&gt;1.3,2,0)+IF(AK5114&lt;1,-2,0)+IF(B5114&gt;200,5,0)+IF(B5114&gt;300,5,0)+IF(B5114&lt;30,-15,0)+IF(B5114&lt;20,-15,0)</f>
        <v>-31</v>
      </c>
      <c r="F5114" s="2">
        <f>IF(AF5114&gt;0,2,0)+IF(AF5114&gt;2,3,0)+IF(AF5114&gt;4,4,0)+IF(AF5114&gt;10,5,0)+IF(O5114="A",3,0)+IF(O5114="B",3,0)+IF(P5114="A+",7,0)+IF(P5114="A",5,0)+IF(P5114="A-",3,0)+IF(P5114="B+",2,0)+IF(AC5114&lt;40,3,0)+IF(AC5114&lt;20,3,0)+IF(AC5114&lt;10,5,0)+IF(C5114&gt;50,5)</f>
        <v>8</v>
      </c>
      <c r="G5114" s="2">
        <f>IF(AG5114&gt;0,3)+IF(AG5114&gt;4,3)+IF(AG5114&gt;7,3)+IF(AG5114&gt;10,3)+IF(AG5114&gt;13,3)+IF(AG5114&gt;15,3)+IF(AG5114&gt;17,3)+IF(AG5114&gt;20,3)+IF(AG5114&gt;25,5)+IF(AH5114&gt;0,3)+IF(AH5114&gt;7,3)+IF(AH5114&gt;10,3)+IF(AH5114&gt;15,3)+IF(AI5114&gt;0,3)+IF(AI5114&gt;7,3)+IF(AI5114&gt;10,3)+IF(AI5114&gt;15,3)</f>
        <v>47</v>
      </c>
      <c r="H5114" s="2">
        <f>SUM(D5114:G5114)</f>
        <v>-189</v>
      </c>
      <c r="I5114" s="2">
        <f>I5113+1</f>
        <v>5113</v>
      </c>
      <c r="J5114" s="3" t="s">
        <v>2321</v>
      </c>
      <c r="K5114" s="2" t="s">
        <v>2322</v>
      </c>
      <c r="L5114" s="7">
        <v>2</v>
      </c>
      <c r="M5114" s="7">
        <v>20</v>
      </c>
      <c r="N5114" s="7">
        <v>2</v>
      </c>
      <c r="O5114" s="7" t="s">
        <v>48</v>
      </c>
      <c r="P5114" s="7" t="s">
        <v>70</v>
      </c>
      <c r="Q5114" s="6" t="s">
        <v>149</v>
      </c>
      <c r="R5114" s="3">
        <v>-21</v>
      </c>
      <c r="S5114" s="3">
        <v>-22</v>
      </c>
      <c r="T5114" s="3">
        <v>-22</v>
      </c>
      <c r="U5114" s="3">
        <v>-16</v>
      </c>
      <c r="V5114" s="3">
        <v>-30</v>
      </c>
      <c r="W5114" s="3">
        <v>1</v>
      </c>
      <c r="X5114" s="3">
        <v>2.7</v>
      </c>
      <c r="Y5114" s="5">
        <v>-9</v>
      </c>
      <c r="Z5114" s="5">
        <v>-5</v>
      </c>
      <c r="AA5114" s="5">
        <v>0</v>
      </c>
      <c r="AB5114" s="5">
        <v>-7.2</v>
      </c>
      <c r="AC5114" s="4">
        <v>194</v>
      </c>
      <c r="AD5114" s="4" t="s">
        <v>159</v>
      </c>
      <c r="AE5114" s="4">
        <v>65</v>
      </c>
      <c r="AF5114" s="4">
        <v>4</v>
      </c>
      <c r="AG5114" s="4">
        <v>47.8</v>
      </c>
      <c r="AH5114" s="4">
        <v>10.9</v>
      </c>
      <c r="AI5114" s="4">
        <v>11.9</v>
      </c>
      <c r="AJ5114" s="6" t="s">
        <v>67</v>
      </c>
      <c r="AK5114" s="3">
        <v>0.4</v>
      </c>
      <c r="AL5114" s="2">
        <v>0</v>
      </c>
    </row>
    <row r="5115" spans="1:38" x14ac:dyDescent="0.35">
      <c r="A5115" s="2">
        <f>AVERAGE(L5115:N5115)</f>
        <v>14.333333333333334</v>
      </c>
      <c r="B5115" s="2">
        <f>R5115+U5115</f>
        <v>-115</v>
      </c>
      <c r="C5115" s="2">
        <f>Y5115+Z5115+AB5115</f>
        <v>4.8000000000000007</v>
      </c>
      <c r="D5115" s="2">
        <f>IF(B5115&gt;100,5)+IF(B5115&gt;150,5)+IF(R5115&gt;0,3)+IF(R5115&gt;15,3)+IF(R5115&gt;25,3)+IF(S5115&gt;0,3)+IF(S5115&gt;15,3)+IF(S5115&gt;25,3)+IF(U5115&gt;20,2,0)+IF(U5115&gt;30,3,0)+IF(U5115&gt;50,5,0)+IF(U5115&gt;60,3,0)+IF(Y5115&gt;100,5,0)+IF(Y5115&gt;0,2)+IF(Y5115&gt;15,2)+IF(Y5115&gt;25,2)+IF(Y5115&gt;30,2)+IF(Y5115&gt;40,2)+IF(Y5115&gt;50,2)+IF(Y5115&gt;100,4)+IF(Y5115&lt;10,-5,0)+IF(Y5115&lt;0,-10)++IF(Y5115&lt;15,-5,0)+IF(R5115&lt;0,-3)+IF(R5115&lt;-5,-3)+IF(S5115&lt;0,-3)+IF(S5115&lt;-5,-3)+IF(T5115&lt;0,-3)+IF(T5115&lt;-5,-3)+IF(W5115=1,5,0)+IF(X5115&gt;20,3,0)+IF(X5115&gt;25,3,0)+IF(X5115&gt;40,3,0)+IF(X5115&gt;50,3,0)+IF(N5115&lt;50,-10)+IF(N5115&lt;30,-10)+IF(N5115&lt;20,-10)+IF(N5115&lt;70,-5)+IF(N5115&lt;80,-5)+IF(N5115&gt;95,5,0)+IF(L5115&lt;50,-10)+IF(L5115&lt;30,-10)+IF(L5115&lt;20,-10)+IF(L5115&lt;70,-5)+IF(L5115&lt;80,-5)+IF(L5115&gt;95,5,0)+IF(A5115&gt;85,3,0)+IF(A5115&gt;90,3,0)+IF(U5115&lt;0,-10)+IF(U5115&lt;-5,-20)+IF(U5115&lt;-10,-10)+IF(V5115&gt;0,5,0)+IF(V5115&gt;15,5,0)+IF(V5115&gt;25,5,0)+IF(V5115&lt;0,-10,0)+IF(V5115&lt;-5,-10,0)+IF(U5115&lt;0,-10,0)+IF(U5115&lt;-5,-10,0)+IF(M5115&gt;90,10)+IF(M5115&gt;97,5)+IF(L5115&lt;70,-20,0)+IF(Y5115&gt;100,15,0)+IF(Y5115&gt;200,10,0)+IF(AB5115&gt;40,5,0)+IF(AB5115&gt;50,5,0)+IF(AB5115&gt;60,10,0)+IF(AB5115&gt;100,15,0)+IF(AB5115&gt;200,10,0)</f>
        <v>-159</v>
      </c>
      <c r="E5115" s="2">
        <f>W5115+AA5115+IF(AK5115&gt;1,1,0)+IF(AK5115&gt;1.2,2,0)+IF(AK5115&gt;1.3,2,0)+IF(AK5115&lt;1,-2,0)+IF(B5115&gt;200,5,0)+IF(B5115&gt;300,5,0)+IF(B5115&lt;30,-15,0)+IF(B5115&lt;20,-15,0)</f>
        <v>-31</v>
      </c>
      <c r="F5115" s="2">
        <f>IF(AF5115&gt;0,2,0)+IF(AF5115&gt;2,3,0)+IF(AF5115&gt;4,4,0)+IF(AF5115&gt;10,5,0)+IF(O5115="A",3,0)+IF(O5115="B",3,0)+IF(P5115="A+",7,0)+IF(P5115="A",5,0)+IF(P5115="A-",3,0)+IF(P5115="B+",2,0)+IF(AC5115&lt;40,3,0)+IF(AC5115&lt;20,3,0)+IF(AC5115&lt;10,5,0)+IF(C5115&gt;50,5)</f>
        <v>0</v>
      </c>
      <c r="G5115" s="2">
        <f>IF(AG5115&gt;0,3)+IF(AG5115&gt;4,3)+IF(AG5115&gt;7,3)+IF(AG5115&gt;10,3)+IF(AG5115&gt;13,3)+IF(AG5115&gt;15,3)+IF(AG5115&gt;17,3)+IF(AG5115&gt;20,3)+IF(AG5115&gt;25,5)+IF(AH5115&gt;0,3)+IF(AH5115&gt;7,3)+IF(AH5115&gt;10,3)+IF(AH5115&gt;15,3)+IF(AI5115&gt;0,3)+IF(AI5115&gt;7,3)+IF(AI5115&gt;10,3)+IF(AI5115&gt;15,3)</f>
        <v>0</v>
      </c>
      <c r="H5115" s="2">
        <f>SUM(D5115:G5115)</f>
        <v>-190</v>
      </c>
      <c r="I5115" s="2">
        <f>I5114+1</f>
        <v>5114</v>
      </c>
      <c r="J5115" s="3" t="s">
        <v>10903</v>
      </c>
      <c r="K5115" s="2" t="s">
        <v>10904</v>
      </c>
      <c r="L5115" s="7">
        <v>4</v>
      </c>
      <c r="M5115" s="7">
        <v>24</v>
      </c>
      <c r="N5115" s="7">
        <v>15</v>
      </c>
      <c r="O5115" s="7">
        <v>0</v>
      </c>
      <c r="P5115" s="7" t="s">
        <v>31</v>
      </c>
      <c r="Q5115" s="6" t="s">
        <v>908</v>
      </c>
      <c r="R5115" s="3">
        <v>0</v>
      </c>
      <c r="S5115" s="3">
        <v>38</v>
      </c>
      <c r="T5115" s="3">
        <v>0</v>
      </c>
      <c r="U5115" s="3">
        <v>-115</v>
      </c>
      <c r="V5115" s="3">
        <v>0</v>
      </c>
      <c r="W5115" s="3">
        <v>0</v>
      </c>
      <c r="X5115" s="3">
        <v>-475</v>
      </c>
      <c r="Y5115" s="5">
        <v>1</v>
      </c>
      <c r="Z5115" s="5">
        <v>19</v>
      </c>
      <c r="AA5115" s="5">
        <v>1</v>
      </c>
      <c r="AB5115" s="5">
        <v>-15.2</v>
      </c>
      <c r="AC5115" s="4">
        <v>167</v>
      </c>
      <c r="AD5115" s="4" t="s">
        <v>179</v>
      </c>
      <c r="AE5115" s="4">
        <v>65</v>
      </c>
      <c r="AF5115" s="4">
        <v>-28.6</v>
      </c>
      <c r="AG5115" s="4">
        <v>0</v>
      </c>
      <c r="AH5115" s="4">
        <v>-12.8</v>
      </c>
      <c r="AI5115" s="4">
        <v>-2.2000000000000002</v>
      </c>
      <c r="AJ5115" s="6">
        <v>0</v>
      </c>
      <c r="AK5115" s="3">
        <v>0.9</v>
      </c>
      <c r="AL5115" s="2">
        <v>0</v>
      </c>
    </row>
    <row r="5116" spans="1:38" x14ac:dyDescent="0.35">
      <c r="A5116" s="2">
        <f>AVERAGE(L5116:N5116)</f>
        <v>25.666666666666668</v>
      </c>
      <c r="B5116" s="2">
        <f>R5116+U5116</f>
        <v>-50</v>
      </c>
      <c r="C5116" s="2">
        <f>Y5116+Z5116+AB5116</f>
        <v>75.3</v>
      </c>
      <c r="D5116" s="2">
        <f>IF(B5116&gt;100,5)+IF(B5116&gt;150,5)+IF(R5116&gt;0,3)+IF(R5116&gt;15,3)+IF(R5116&gt;25,3)+IF(S5116&gt;0,3)+IF(S5116&gt;15,3)+IF(S5116&gt;25,3)+IF(U5116&gt;20,2,0)+IF(U5116&gt;30,3,0)+IF(U5116&gt;50,5,0)+IF(U5116&gt;60,3,0)+IF(Y5116&gt;100,5,0)+IF(Y5116&gt;0,2)+IF(Y5116&gt;15,2)+IF(Y5116&gt;25,2)+IF(Y5116&gt;30,2)+IF(Y5116&gt;40,2)+IF(Y5116&gt;50,2)+IF(Y5116&gt;100,4)+IF(Y5116&lt;10,-5,0)+IF(Y5116&lt;0,-10)++IF(Y5116&lt;15,-5,0)+IF(R5116&lt;0,-3)+IF(R5116&lt;-5,-3)+IF(S5116&lt;0,-3)+IF(S5116&lt;-5,-3)+IF(T5116&lt;0,-3)+IF(T5116&lt;-5,-3)+IF(W5116=1,5,0)+IF(X5116&gt;20,3,0)+IF(X5116&gt;25,3,0)+IF(X5116&gt;40,3,0)+IF(X5116&gt;50,3,0)+IF(N5116&lt;50,-10)+IF(N5116&lt;30,-10)+IF(N5116&lt;20,-10)+IF(N5116&lt;70,-5)+IF(N5116&lt;80,-5)+IF(N5116&gt;95,5,0)+IF(L5116&lt;50,-10)+IF(L5116&lt;30,-10)+IF(L5116&lt;20,-10)+IF(L5116&lt;70,-5)+IF(L5116&lt;80,-5)+IF(L5116&gt;95,5,0)+IF(A5116&gt;85,3,0)+IF(A5116&gt;90,3,0)+IF(U5116&lt;0,-10)+IF(U5116&lt;-5,-20)+IF(U5116&lt;-10,-10)+IF(V5116&gt;0,5,0)+IF(V5116&gt;15,5,0)+IF(V5116&gt;25,5,0)+IF(V5116&lt;0,-10,0)+IF(V5116&lt;-5,-10,0)+IF(U5116&lt;0,-10,0)+IF(U5116&lt;-5,-10,0)+IF(M5116&gt;90,10)+IF(M5116&gt;97,5)+IF(L5116&lt;70,-20,0)+IF(Y5116&gt;100,15,0)+IF(Y5116&gt;200,10,0)+IF(AB5116&gt;40,5,0)+IF(AB5116&gt;50,5,0)+IF(AB5116&gt;60,10,0)+IF(AB5116&gt;100,15,0)+IF(AB5116&gt;200,10,0)</f>
        <v>-163</v>
      </c>
      <c r="E5116" s="2">
        <f>W5116+AA5116+IF(AK5116&gt;1,1,0)+IF(AK5116&gt;1.2,2,0)+IF(AK5116&gt;1.3,2,0)+IF(AK5116&lt;1,-2,0)+IF(B5116&gt;200,5,0)+IF(B5116&gt;300,5,0)+IF(B5116&lt;30,-15,0)+IF(B5116&lt;20,-15,0)</f>
        <v>-32</v>
      </c>
      <c r="F5116" s="2">
        <f>IF(AF5116&gt;0,2,0)+IF(AF5116&gt;2,3,0)+IF(AF5116&gt;4,4,0)+IF(AF5116&gt;10,5,0)+IF(O5116="A",3,0)+IF(O5116="B",3,0)+IF(P5116="A+",7,0)+IF(P5116="A",5,0)+IF(P5116="A-",3,0)+IF(P5116="B+",2,0)+IF(AC5116&lt;40,3,0)+IF(AC5116&lt;20,3,0)+IF(AC5116&lt;10,5,0)+IF(C5116&gt;50,5)</f>
        <v>5</v>
      </c>
      <c r="G5116" s="2">
        <f>IF(AG5116&gt;0,3)+IF(AG5116&gt;4,3)+IF(AG5116&gt;7,3)+IF(AG5116&gt;10,3)+IF(AG5116&gt;13,3)+IF(AG5116&gt;15,3)+IF(AG5116&gt;17,3)+IF(AG5116&gt;20,3)+IF(AG5116&gt;25,5)+IF(AH5116&gt;0,3)+IF(AH5116&gt;7,3)+IF(AH5116&gt;10,3)+IF(AH5116&gt;15,3)+IF(AI5116&gt;0,3)+IF(AI5116&gt;7,3)+IF(AI5116&gt;10,3)+IF(AI5116&gt;15,3)</f>
        <v>0</v>
      </c>
      <c r="H5116" s="2">
        <f>SUM(D5116:G5116)</f>
        <v>-190</v>
      </c>
      <c r="I5116" s="2">
        <f>I5115+1</f>
        <v>5115</v>
      </c>
      <c r="J5116" s="3" t="s">
        <v>1658</v>
      </c>
      <c r="K5116" s="2" t="s">
        <v>1659</v>
      </c>
      <c r="L5116" s="7">
        <v>19</v>
      </c>
      <c r="M5116" s="7">
        <v>55</v>
      </c>
      <c r="N5116" s="7">
        <v>3</v>
      </c>
      <c r="O5116" s="7" t="s">
        <v>42</v>
      </c>
      <c r="P5116" s="7" t="s">
        <v>31</v>
      </c>
      <c r="Q5116" s="6" t="s">
        <v>60</v>
      </c>
      <c r="R5116" s="3">
        <v>0</v>
      </c>
      <c r="S5116" s="3">
        <v>0</v>
      </c>
      <c r="T5116" s="3">
        <v>0</v>
      </c>
      <c r="U5116" s="3">
        <v>-50</v>
      </c>
      <c r="V5116" s="3">
        <v>0</v>
      </c>
      <c r="W5116" s="3">
        <v>0</v>
      </c>
      <c r="X5116" s="3">
        <v>-400</v>
      </c>
      <c r="Y5116" s="5">
        <v>14</v>
      </c>
      <c r="Z5116" s="5">
        <v>47</v>
      </c>
      <c r="AA5116" s="5">
        <v>0</v>
      </c>
      <c r="AB5116" s="5">
        <v>14.3</v>
      </c>
      <c r="AC5116" s="4">
        <v>115</v>
      </c>
      <c r="AD5116" s="4" t="s">
        <v>44</v>
      </c>
      <c r="AE5116" s="4">
        <v>4</v>
      </c>
      <c r="AF5116" s="4">
        <v>0</v>
      </c>
      <c r="AG5116" s="4">
        <v>-84.3</v>
      </c>
      <c r="AH5116" s="4">
        <v>-2.5</v>
      </c>
      <c r="AI5116" s="4">
        <v>-6.5</v>
      </c>
      <c r="AJ5116" s="6" t="s">
        <v>703</v>
      </c>
      <c r="AK5116" s="3">
        <v>0.6</v>
      </c>
      <c r="AL5116" s="2">
        <v>0</v>
      </c>
    </row>
    <row r="5117" spans="1:38" x14ac:dyDescent="0.35">
      <c r="A5117" s="2">
        <f>AVERAGE(L5117:N5117)</f>
        <v>15</v>
      </c>
      <c r="B5117" s="2">
        <f>R5117+U5117</f>
        <v>-100</v>
      </c>
      <c r="C5117" s="2">
        <f>Y5117+Z5117+AB5117</f>
        <v>-4.4000000000000004</v>
      </c>
      <c r="D5117" s="2">
        <f>IF(B5117&gt;100,5)+IF(B5117&gt;150,5)+IF(R5117&gt;0,3)+IF(R5117&gt;15,3)+IF(R5117&gt;25,3)+IF(S5117&gt;0,3)+IF(S5117&gt;15,3)+IF(S5117&gt;25,3)+IF(U5117&gt;20,2,0)+IF(U5117&gt;30,3,0)+IF(U5117&gt;50,5,0)+IF(U5117&gt;60,3,0)+IF(Y5117&gt;100,5,0)+IF(Y5117&gt;0,2)+IF(Y5117&gt;15,2)+IF(Y5117&gt;25,2)+IF(Y5117&gt;30,2)+IF(Y5117&gt;40,2)+IF(Y5117&gt;50,2)+IF(Y5117&gt;100,4)+IF(Y5117&lt;10,-5,0)+IF(Y5117&lt;0,-10)++IF(Y5117&lt;15,-5,0)+IF(R5117&lt;0,-3)+IF(R5117&lt;-5,-3)+IF(S5117&lt;0,-3)+IF(S5117&lt;-5,-3)+IF(T5117&lt;0,-3)+IF(T5117&lt;-5,-3)+IF(W5117=1,5,0)+IF(X5117&gt;20,3,0)+IF(X5117&gt;25,3,0)+IF(X5117&gt;40,3,0)+IF(X5117&gt;50,3,0)+IF(N5117&lt;50,-10)+IF(N5117&lt;30,-10)+IF(N5117&lt;20,-10)+IF(N5117&lt;70,-5)+IF(N5117&lt;80,-5)+IF(N5117&gt;95,5,0)+IF(L5117&lt;50,-10)+IF(L5117&lt;30,-10)+IF(L5117&lt;20,-10)+IF(L5117&lt;70,-5)+IF(L5117&lt;80,-5)+IF(L5117&gt;95,5,0)+IF(A5117&gt;85,3,0)+IF(A5117&gt;90,3,0)+IF(U5117&lt;0,-10)+IF(U5117&lt;-5,-20)+IF(U5117&lt;-10,-10)+IF(V5117&gt;0,5,0)+IF(V5117&gt;15,5,0)+IF(V5117&gt;25,5,0)+IF(V5117&lt;0,-10,0)+IF(V5117&lt;-5,-10,0)+IF(U5117&lt;0,-10,0)+IF(U5117&lt;-5,-10,0)+IF(M5117&gt;90,10)+IF(M5117&gt;97,5)+IF(L5117&lt;70,-20,0)+IF(Y5117&gt;100,15,0)+IF(Y5117&gt;200,10,0)+IF(AB5117&gt;40,5,0)+IF(AB5117&gt;50,5,0)+IF(AB5117&gt;60,10,0)+IF(AB5117&gt;100,15,0)+IF(AB5117&gt;200,10,0)</f>
        <v>-164</v>
      </c>
      <c r="E5117" s="2">
        <f>W5117+AA5117+IF(AK5117&gt;1,1,0)+IF(AK5117&gt;1.2,2,0)+IF(AK5117&gt;1.3,2,0)+IF(AK5117&lt;1,-2,0)+IF(B5117&gt;200,5,0)+IF(B5117&gt;300,5,0)+IF(B5117&lt;30,-15,0)+IF(B5117&lt;20,-15,0)</f>
        <v>-31</v>
      </c>
      <c r="F5117" s="2">
        <f>IF(AF5117&gt;0,2,0)+IF(AF5117&gt;2,3,0)+IF(AF5117&gt;4,4,0)+IF(AF5117&gt;10,5,0)+IF(O5117="A",3,0)+IF(O5117="B",3,0)+IF(P5117="A+",7,0)+IF(P5117="A",5,0)+IF(P5117="A-",3,0)+IF(P5117="B+",2,0)+IF(AC5117&lt;40,3,0)+IF(AC5117&lt;20,3,0)+IF(AC5117&lt;10,5,0)+IF(C5117&gt;50,5)</f>
        <v>5</v>
      </c>
      <c r="G5117" s="2">
        <f>IF(AG5117&gt;0,3)+IF(AG5117&gt;4,3)+IF(AG5117&gt;7,3)+IF(AG5117&gt;10,3)+IF(AG5117&gt;13,3)+IF(AG5117&gt;15,3)+IF(AG5117&gt;17,3)+IF(AG5117&gt;20,3)+IF(AG5117&gt;25,5)+IF(AH5117&gt;0,3)+IF(AH5117&gt;7,3)+IF(AH5117&gt;10,3)+IF(AH5117&gt;15,3)+IF(AI5117&gt;0,3)+IF(AI5117&gt;7,3)+IF(AI5117&gt;10,3)+IF(AI5117&gt;15,3)</f>
        <v>0</v>
      </c>
      <c r="H5117" s="2">
        <f>SUM(D5117:G5117)</f>
        <v>-190</v>
      </c>
      <c r="I5117" s="2">
        <f>I5116+1</f>
        <v>5116</v>
      </c>
      <c r="J5117" s="3" t="s">
        <v>10099</v>
      </c>
      <c r="K5117" s="2" t="s">
        <v>10100</v>
      </c>
      <c r="L5117" s="7">
        <v>15</v>
      </c>
      <c r="M5117" s="7">
        <v>6</v>
      </c>
      <c r="N5117" s="7">
        <v>24</v>
      </c>
      <c r="O5117" s="7" t="s">
        <v>31</v>
      </c>
      <c r="P5117" s="7" t="s">
        <v>75</v>
      </c>
      <c r="Q5117" s="6" t="s">
        <v>65</v>
      </c>
      <c r="R5117" s="3">
        <v>0</v>
      </c>
      <c r="S5117" s="3">
        <v>-75</v>
      </c>
      <c r="T5117" s="3">
        <v>0</v>
      </c>
      <c r="U5117" s="3">
        <v>-100</v>
      </c>
      <c r="V5117" s="3">
        <v>0</v>
      </c>
      <c r="W5117" s="3">
        <v>0</v>
      </c>
      <c r="X5117" s="3">
        <v>75</v>
      </c>
      <c r="Y5117" s="5">
        <v>-2</v>
      </c>
      <c r="Z5117" s="5">
        <v>0</v>
      </c>
      <c r="AA5117" s="5">
        <v>1</v>
      </c>
      <c r="AB5117" s="5">
        <v>-2.4</v>
      </c>
      <c r="AC5117" s="4">
        <v>46</v>
      </c>
      <c r="AD5117" s="4" t="s">
        <v>748</v>
      </c>
      <c r="AE5117" s="4">
        <v>48</v>
      </c>
      <c r="AF5117" s="4">
        <v>3.6</v>
      </c>
      <c r="AG5117" s="4">
        <v>-1</v>
      </c>
      <c r="AH5117" s="4">
        <v>-1.5</v>
      </c>
      <c r="AI5117" s="4">
        <v>-0.5</v>
      </c>
      <c r="AJ5117" s="6" t="s">
        <v>99</v>
      </c>
      <c r="AK5117" s="3">
        <v>0.6</v>
      </c>
      <c r="AL5117" s="2">
        <v>0</v>
      </c>
    </row>
    <row r="5118" spans="1:38" x14ac:dyDescent="0.35">
      <c r="A5118" s="2">
        <f>AVERAGE(L5118:N5118)</f>
        <v>9.3333333333333339</v>
      </c>
      <c r="B5118" s="2">
        <f>R5118+U5118</f>
        <v>-7</v>
      </c>
      <c r="C5118" s="2">
        <f>Y5118+Z5118+AB5118</f>
        <v>-16.8</v>
      </c>
      <c r="D5118" s="2">
        <f>IF(B5118&gt;100,5)+IF(B5118&gt;150,5)+IF(R5118&gt;0,3)+IF(R5118&gt;15,3)+IF(R5118&gt;25,3)+IF(S5118&gt;0,3)+IF(S5118&gt;15,3)+IF(S5118&gt;25,3)+IF(U5118&gt;20,2,0)+IF(U5118&gt;30,3,0)+IF(U5118&gt;50,5,0)+IF(U5118&gt;60,3,0)+IF(Y5118&gt;100,5,0)+IF(Y5118&gt;0,2)+IF(Y5118&gt;15,2)+IF(Y5118&gt;25,2)+IF(Y5118&gt;30,2)+IF(Y5118&gt;40,2)+IF(Y5118&gt;50,2)+IF(Y5118&gt;100,4)+IF(Y5118&lt;10,-5,0)+IF(Y5118&lt;0,-10)++IF(Y5118&lt;15,-5,0)+IF(R5118&lt;0,-3)+IF(R5118&lt;-5,-3)+IF(S5118&lt;0,-3)+IF(S5118&lt;-5,-3)+IF(T5118&lt;0,-3)+IF(T5118&lt;-5,-3)+IF(W5118=1,5,0)+IF(X5118&gt;20,3,0)+IF(X5118&gt;25,3,0)+IF(X5118&gt;40,3,0)+IF(X5118&gt;50,3,0)+IF(N5118&lt;50,-10)+IF(N5118&lt;30,-10)+IF(N5118&lt;20,-10)+IF(N5118&lt;70,-5)+IF(N5118&lt;80,-5)+IF(N5118&gt;95,5,0)+IF(L5118&lt;50,-10)+IF(L5118&lt;30,-10)+IF(L5118&lt;20,-10)+IF(L5118&lt;70,-5)+IF(L5118&lt;80,-5)+IF(L5118&gt;95,5,0)+IF(A5118&gt;85,3,0)+IF(A5118&gt;90,3,0)+IF(U5118&lt;0,-10)+IF(U5118&lt;-5,-20)+IF(U5118&lt;-10,-10)+IF(V5118&gt;0,5,0)+IF(V5118&gt;15,5,0)+IF(V5118&gt;25,5,0)+IF(V5118&lt;0,-10,0)+IF(V5118&lt;-5,-10,0)+IF(U5118&lt;0,-10,0)+IF(U5118&lt;-5,-10,0)+IF(M5118&gt;90,10)+IF(M5118&gt;97,5)+IF(L5118&lt;70,-20,0)+IF(Y5118&gt;100,15,0)+IF(Y5118&gt;200,10,0)+IF(AB5118&gt;40,5,0)+IF(AB5118&gt;50,5,0)+IF(AB5118&gt;60,10,0)+IF(AB5118&gt;100,15,0)+IF(AB5118&gt;200,10,0)</f>
        <v>-167</v>
      </c>
      <c r="E5118" s="2">
        <f>W5118+AA5118+IF(AK5118&gt;1,1,0)+IF(AK5118&gt;1.2,2,0)+IF(AK5118&gt;1.3,2,0)+IF(AK5118&lt;1,-2,0)+IF(B5118&gt;200,5,0)+IF(B5118&gt;300,5,0)+IF(B5118&lt;30,-15,0)+IF(B5118&lt;20,-15,0)</f>
        <v>-32</v>
      </c>
      <c r="F5118" s="2">
        <f>IF(AF5118&gt;0,2,0)+IF(AF5118&gt;2,3,0)+IF(AF5118&gt;4,4,0)+IF(AF5118&gt;10,5,0)+IF(O5118="A",3,0)+IF(O5118="B",3,0)+IF(P5118="A+",7,0)+IF(P5118="A",5,0)+IF(P5118="A-",3,0)+IF(P5118="B+",2,0)+IF(AC5118&lt;40,3,0)+IF(AC5118&lt;20,3,0)+IF(AC5118&lt;10,5,0)+IF(C5118&gt;50,5)</f>
        <v>0</v>
      </c>
      <c r="G5118" s="2">
        <f>IF(AG5118&gt;0,3)+IF(AG5118&gt;4,3)+IF(AG5118&gt;7,3)+IF(AG5118&gt;10,3)+IF(AG5118&gt;13,3)+IF(AG5118&gt;15,3)+IF(AG5118&gt;17,3)+IF(AG5118&gt;20,3)+IF(AG5118&gt;25,5)+IF(AH5118&gt;0,3)+IF(AH5118&gt;7,3)+IF(AH5118&gt;10,3)+IF(AH5118&gt;15,3)+IF(AI5118&gt;0,3)+IF(AI5118&gt;7,3)+IF(AI5118&gt;10,3)+IF(AI5118&gt;15,3)</f>
        <v>9</v>
      </c>
      <c r="H5118" s="2">
        <f>SUM(D5118:G5118)</f>
        <v>-190</v>
      </c>
      <c r="I5118" s="2">
        <f>I5117+1</f>
        <v>5117</v>
      </c>
      <c r="J5118" s="3" t="s">
        <v>5073</v>
      </c>
      <c r="K5118" s="2" t="s">
        <v>5074</v>
      </c>
      <c r="L5118" s="7">
        <v>5</v>
      </c>
      <c r="M5118" s="7">
        <v>8</v>
      </c>
      <c r="N5118" s="7">
        <v>15</v>
      </c>
      <c r="O5118" s="7" t="s">
        <v>42</v>
      </c>
      <c r="P5118" s="7" t="s">
        <v>31</v>
      </c>
      <c r="Q5118" s="6" t="s">
        <v>236</v>
      </c>
      <c r="R5118" s="3">
        <v>0</v>
      </c>
      <c r="S5118" s="3">
        <v>-53</v>
      </c>
      <c r="T5118" s="3">
        <v>-38</v>
      </c>
      <c r="U5118" s="3">
        <v>-7</v>
      </c>
      <c r="V5118" s="3">
        <v>150</v>
      </c>
      <c r="W5118" s="3">
        <v>0</v>
      </c>
      <c r="X5118" s="3">
        <v>-136.4</v>
      </c>
      <c r="Y5118" s="5">
        <v>-6</v>
      </c>
      <c r="Z5118" s="5">
        <v>-5</v>
      </c>
      <c r="AA5118" s="5">
        <v>0</v>
      </c>
      <c r="AB5118" s="5">
        <v>-5.8</v>
      </c>
      <c r="AC5118" s="4">
        <v>76</v>
      </c>
      <c r="AD5118" s="4" t="s">
        <v>237</v>
      </c>
      <c r="AE5118" s="4">
        <v>48</v>
      </c>
      <c r="AF5118" s="4">
        <v>-3</v>
      </c>
      <c r="AG5118" s="4">
        <v>4.3</v>
      </c>
      <c r="AH5118" s="4">
        <v>-0.8</v>
      </c>
      <c r="AI5118" s="4">
        <v>0.2</v>
      </c>
      <c r="AJ5118" s="6" t="s">
        <v>99</v>
      </c>
      <c r="AK5118" s="3">
        <v>0.2</v>
      </c>
      <c r="AL5118" s="2">
        <v>0</v>
      </c>
    </row>
    <row r="5119" spans="1:38" x14ac:dyDescent="0.35">
      <c r="A5119" s="2">
        <f>AVERAGE(L5119:N5119)</f>
        <v>39.333333333333336</v>
      </c>
      <c r="B5119" s="2">
        <f>R5119+U5119</f>
        <v>-66</v>
      </c>
      <c r="C5119" s="2">
        <f>Y5119+Z5119+AB5119</f>
        <v>10.6</v>
      </c>
      <c r="D5119" s="2">
        <f>IF(B5119&gt;100,5)+IF(B5119&gt;150,5)+IF(R5119&gt;0,3)+IF(R5119&gt;15,3)+IF(R5119&gt;25,3)+IF(S5119&gt;0,3)+IF(S5119&gt;15,3)+IF(S5119&gt;25,3)+IF(U5119&gt;20,2,0)+IF(U5119&gt;30,3,0)+IF(U5119&gt;50,5,0)+IF(U5119&gt;60,3,0)+IF(Y5119&gt;100,5,0)+IF(Y5119&gt;0,2)+IF(Y5119&gt;15,2)+IF(Y5119&gt;25,2)+IF(Y5119&gt;30,2)+IF(Y5119&gt;40,2)+IF(Y5119&gt;50,2)+IF(Y5119&gt;100,4)+IF(Y5119&lt;10,-5,0)+IF(Y5119&lt;0,-10)++IF(Y5119&lt;15,-5,0)+IF(R5119&lt;0,-3)+IF(R5119&lt;-5,-3)+IF(S5119&lt;0,-3)+IF(S5119&lt;-5,-3)+IF(T5119&lt;0,-3)+IF(T5119&lt;-5,-3)+IF(W5119=1,5,0)+IF(X5119&gt;20,3,0)+IF(X5119&gt;25,3,0)+IF(X5119&gt;40,3,0)+IF(X5119&gt;50,3,0)+IF(N5119&lt;50,-10)+IF(N5119&lt;30,-10)+IF(N5119&lt;20,-10)+IF(N5119&lt;70,-5)+IF(N5119&lt;80,-5)+IF(N5119&gt;95,5,0)+IF(L5119&lt;50,-10)+IF(L5119&lt;30,-10)+IF(L5119&lt;20,-10)+IF(L5119&lt;70,-5)+IF(L5119&lt;80,-5)+IF(L5119&gt;95,5,0)+IF(A5119&gt;85,3,0)+IF(A5119&gt;90,3,0)+IF(U5119&lt;0,-10)+IF(U5119&lt;-5,-20)+IF(U5119&lt;-10,-10)+IF(V5119&gt;0,5,0)+IF(V5119&gt;15,5,0)+IF(V5119&gt;25,5,0)+IF(V5119&lt;0,-10,0)+IF(V5119&lt;-5,-10,0)+IF(U5119&lt;0,-10,0)+IF(U5119&lt;-5,-10,0)+IF(M5119&gt;90,10)+IF(M5119&gt;97,5)+IF(L5119&lt;70,-20,0)+IF(Y5119&gt;100,15,0)+IF(Y5119&gt;200,10,0)+IF(AB5119&gt;40,5,0)+IF(AB5119&gt;50,5,0)+IF(AB5119&gt;60,10,0)+IF(AB5119&gt;100,15,0)+IF(AB5119&gt;200,10,0)</f>
        <v>-170</v>
      </c>
      <c r="E5119" s="2">
        <f>W5119+AA5119+IF(AK5119&gt;1,1,0)+IF(AK5119&gt;1.2,2,0)+IF(AK5119&gt;1.3,2,0)+IF(AK5119&lt;1,-2,0)+IF(B5119&gt;200,5,0)+IF(B5119&gt;300,5,0)+IF(B5119&lt;30,-15,0)+IF(B5119&lt;20,-15,0)</f>
        <v>-32</v>
      </c>
      <c r="F5119" s="2">
        <f>IF(AF5119&gt;0,2,0)+IF(AF5119&gt;2,3,0)+IF(AF5119&gt;4,4,0)+IF(AF5119&gt;10,5,0)+IF(O5119="A",3,0)+IF(O5119="B",3,0)+IF(P5119="A+",7,0)+IF(P5119="A",5,0)+IF(P5119="A-",3,0)+IF(P5119="B+",2,0)+IF(AC5119&lt;40,3,0)+IF(AC5119&lt;20,3,0)+IF(AC5119&lt;10,5,0)+IF(C5119&gt;50,5)</f>
        <v>0</v>
      </c>
      <c r="G5119" s="2">
        <f>IF(AG5119&gt;0,3)+IF(AG5119&gt;4,3)+IF(AG5119&gt;7,3)+IF(AG5119&gt;10,3)+IF(AG5119&gt;13,3)+IF(AG5119&gt;15,3)+IF(AG5119&gt;17,3)+IF(AG5119&gt;20,3)+IF(AG5119&gt;25,5)+IF(AH5119&gt;0,3)+IF(AH5119&gt;7,3)+IF(AH5119&gt;10,3)+IF(AH5119&gt;15,3)+IF(AI5119&gt;0,3)+IF(AI5119&gt;7,3)+IF(AI5119&gt;10,3)+IF(AI5119&gt;15,3)</f>
        <v>12</v>
      </c>
      <c r="H5119" s="2">
        <f>SUM(D5119:G5119)</f>
        <v>-190</v>
      </c>
      <c r="I5119" s="2">
        <f>I5118+1</f>
        <v>5118</v>
      </c>
      <c r="J5119" s="3" t="s">
        <v>3783</v>
      </c>
      <c r="K5119" s="2" t="s">
        <v>3784</v>
      </c>
      <c r="L5119" s="7">
        <v>34</v>
      </c>
      <c r="M5119" s="7">
        <v>60</v>
      </c>
      <c r="N5119" s="7">
        <v>24</v>
      </c>
      <c r="O5119" s="7" t="s">
        <v>80</v>
      </c>
      <c r="P5119" s="7" t="s">
        <v>80</v>
      </c>
      <c r="Q5119" s="6" t="s">
        <v>130</v>
      </c>
      <c r="R5119" s="3">
        <v>-43</v>
      </c>
      <c r="S5119" s="3">
        <v>-14</v>
      </c>
      <c r="T5119" s="3">
        <v>6</v>
      </c>
      <c r="U5119" s="3">
        <v>-23</v>
      </c>
      <c r="V5119" s="3">
        <v>-27</v>
      </c>
      <c r="W5119" s="3">
        <v>0</v>
      </c>
      <c r="X5119" s="3">
        <v>-27.3</v>
      </c>
      <c r="Y5119" s="5">
        <v>3</v>
      </c>
      <c r="Z5119" s="5">
        <v>4</v>
      </c>
      <c r="AA5119" s="5">
        <v>0</v>
      </c>
      <c r="AB5119" s="5">
        <v>3.6</v>
      </c>
      <c r="AC5119" s="4">
        <v>162</v>
      </c>
      <c r="AD5119" s="4" t="s">
        <v>55</v>
      </c>
      <c r="AE5119" s="4">
        <v>73</v>
      </c>
      <c r="AF5119" s="4">
        <v>-1.7</v>
      </c>
      <c r="AG5119" s="4">
        <v>6.4</v>
      </c>
      <c r="AH5119" s="4">
        <v>4.0999999999999996</v>
      </c>
      <c r="AI5119" s="4">
        <v>4.5</v>
      </c>
      <c r="AJ5119" s="6" t="s">
        <v>56</v>
      </c>
      <c r="AK5119" s="3">
        <v>0.6</v>
      </c>
      <c r="AL5119" s="2">
        <v>0</v>
      </c>
    </row>
    <row r="5120" spans="1:38" x14ac:dyDescent="0.35">
      <c r="A5120" s="2">
        <f>AVERAGE(L5120:N5120)</f>
        <v>19.666666666666668</v>
      </c>
      <c r="B5120" s="2">
        <f>R5120+U5120</f>
        <v>-33</v>
      </c>
      <c r="C5120" s="2">
        <f>Y5120+Z5120+AB5120</f>
        <v>1.9</v>
      </c>
      <c r="D5120" s="2">
        <f>IF(B5120&gt;100,5)+IF(B5120&gt;150,5)+IF(R5120&gt;0,3)+IF(R5120&gt;15,3)+IF(R5120&gt;25,3)+IF(S5120&gt;0,3)+IF(S5120&gt;15,3)+IF(S5120&gt;25,3)+IF(U5120&gt;20,2,0)+IF(U5120&gt;30,3,0)+IF(U5120&gt;50,5,0)+IF(U5120&gt;60,3,0)+IF(Y5120&gt;100,5,0)+IF(Y5120&gt;0,2)+IF(Y5120&gt;15,2)+IF(Y5120&gt;25,2)+IF(Y5120&gt;30,2)+IF(Y5120&gt;40,2)+IF(Y5120&gt;50,2)+IF(Y5120&gt;100,4)+IF(Y5120&lt;10,-5,0)+IF(Y5120&lt;0,-10)++IF(Y5120&lt;15,-5,0)+IF(R5120&lt;0,-3)+IF(R5120&lt;-5,-3)+IF(S5120&lt;0,-3)+IF(S5120&lt;-5,-3)+IF(T5120&lt;0,-3)+IF(T5120&lt;-5,-3)+IF(W5120=1,5,0)+IF(X5120&gt;20,3,0)+IF(X5120&gt;25,3,0)+IF(X5120&gt;40,3,0)+IF(X5120&gt;50,3,0)+IF(N5120&lt;50,-10)+IF(N5120&lt;30,-10)+IF(N5120&lt;20,-10)+IF(N5120&lt;70,-5)+IF(N5120&lt;80,-5)+IF(N5120&gt;95,5,0)+IF(L5120&lt;50,-10)+IF(L5120&lt;30,-10)+IF(L5120&lt;20,-10)+IF(L5120&lt;70,-5)+IF(L5120&lt;80,-5)+IF(L5120&gt;95,5,0)+IF(A5120&gt;85,3,0)+IF(A5120&gt;90,3,0)+IF(U5120&lt;0,-10)+IF(U5120&lt;-5,-20)+IF(U5120&lt;-10,-10)+IF(V5120&gt;0,5,0)+IF(V5120&gt;15,5,0)+IF(V5120&gt;25,5,0)+IF(V5120&lt;0,-10,0)+IF(V5120&lt;-5,-10,0)+IF(U5120&lt;0,-10,0)+IF(U5120&lt;-5,-10,0)+IF(M5120&gt;90,10)+IF(M5120&gt;97,5)+IF(L5120&lt;70,-20,0)+IF(Y5120&gt;100,15,0)+IF(Y5120&gt;200,10,0)+IF(AB5120&gt;40,5,0)+IF(AB5120&gt;50,5,0)+IF(AB5120&gt;60,10,0)+IF(AB5120&gt;100,15,0)+IF(AB5120&gt;200,10,0)</f>
        <v>-173</v>
      </c>
      <c r="E5120" s="2">
        <f>W5120+AA5120+IF(AK5120&gt;1,1,0)+IF(AK5120&gt;1.2,2,0)+IF(AK5120&gt;1.3,2,0)+IF(AK5120&lt;1,-2,0)+IF(B5120&gt;200,5,0)+IF(B5120&gt;300,5,0)+IF(B5120&lt;30,-15,0)+IF(B5120&lt;20,-15,0)</f>
        <v>-31</v>
      </c>
      <c r="F5120" s="2">
        <f>IF(AF5120&gt;0,2,0)+IF(AF5120&gt;2,3,0)+IF(AF5120&gt;4,4,0)+IF(AF5120&gt;10,5,0)+IF(O5120="A",3,0)+IF(O5120="B",3,0)+IF(P5120="A+",7,0)+IF(P5120="A",5,0)+IF(P5120="A-",3,0)+IF(P5120="B+",2,0)+IF(AC5120&lt;40,3,0)+IF(AC5120&lt;20,3,0)+IF(AC5120&lt;10,5,0)+IF(C5120&gt;50,5)</f>
        <v>2</v>
      </c>
      <c r="G5120" s="2">
        <f>IF(AG5120&gt;0,3)+IF(AG5120&gt;4,3)+IF(AG5120&gt;7,3)+IF(AG5120&gt;10,3)+IF(AG5120&gt;13,3)+IF(AG5120&gt;15,3)+IF(AG5120&gt;17,3)+IF(AG5120&gt;20,3)+IF(AG5120&gt;25,5)+IF(AH5120&gt;0,3)+IF(AH5120&gt;7,3)+IF(AH5120&gt;10,3)+IF(AH5120&gt;15,3)+IF(AI5120&gt;0,3)+IF(AI5120&gt;7,3)+IF(AI5120&gt;10,3)+IF(AI5120&gt;15,3)</f>
        <v>12</v>
      </c>
      <c r="H5120" s="2">
        <f>SUM(D5120:G5120)</f>
        <v>-190</v>
      </c>
      <c r="I5120" s="2">
        <f>I5119+1</f>
        <v>5119</v>
      </c>
      <c r="J5120" s="3" t="s">
        <v>8742</v>
      </c>
      <c r="K5120" s="2" t="s">
        <v>8743</v>
      </c>
      <c r="L5120" s="7">
        <v>17</v>
      </c>
      <c r="M5120" s="7">
        <v>31</v>
      </c>
      <c r="N5120" s="7">
        <v>11</v>
      </c>
      <c r="O5120" s="7" t="s">
        <v>42</v>
      </c>
      <c r="P5120" s="7" t="s">
        <v>42</v>
      </c>
      <c r="Q5120" s="6" t="s">
        <v>32</v>
      </c>
      <c r="R5120" s="3">
        <v>4</v>
      </c>
      <c r="S5120" s="3">
        <v>4</v>
      </c>
      <c r="T5120" s="3">
        <v>4</v>
      </c>
      <c r="U5120" s="3">
        <v>-37</v>
      </c>
      <c r="V5120" s="3">
        <v>-36</v>
      </c>
      <c r="W5120" s="3">
        <v>0</v>
      </c>
      <c r="X5120" s="3">
        <v>50</v>
      </c>
      <c r="Y5120" s="5">
        <v>1</v>
      </c>
      <c r="Z5120" s="5">
        <v>0</v>
      </c>
      <c r="AA5120" s="5">
        <v>1</v>
      </c>
      <c r="AB5120" s="5">
        <v>0.9</v>
      </c>
      <c r="AC5120" s="4">
        <v>88</v>
      </c>
      <c r="AD5120" s="4" t="s">
        <v>89</v>
      </c>
      <c r="AE5120" s="4">
        <v>51</v>
      </c>
      <c r="AF5120" s="4">
        <v>1.1000000000000001</v>
      </c>
      <c r="AG5120" s="4">
        <v>1.9</v>
      </c>
      <c r="AH5120" s="4">
        <v>13.4</v>
      </c>
      <c r="AI5120" s="4">
        <v>-5.0999999999999996</v>
      </c>
      <c r="AJ5120" s="6" t="s">
        <v>153</v>
      </c>
      <c r="AK5120" s="3">
        <v>0.7</v>
      </c>
      <c r="AL5120" s="2">
        <v>0</v>
      </c>
    </row>
    <row r="5121" spans="1:38" x14ac:dyDescent="0.35">
      <c r="A5121" s="2">
        <f>AVERAGE(L5121:N5121)</f>
        <v>25</v>
      </c>
      <c r="B5121" s="2">
        <f>R5121+U5121</f>
        <v>-93</v>
      </c>
      <c r="C5121" s="2">
        <f>Y5121+Z5121+AB5121</f>
        <v>0.19999999999999996</v>
      </c>
      <c r="D5121" s="2">
        <f>IF(B5121&gt;100,5)+IF(B5121&gt;150,5)+IF(R5121&gt;0,3)+IF(R5121&gt;15,3)+IF(R5121&gt;25,3)+IF(S5121&gt;0,3)+IF(S5121&gt;15,3)+IF(S5121&gt;25,3)+IF(U5121&gt;20,2,0)+IF(U5121&gt;30,3,0)+IF(U5121&gt;50,5,0)+IF(U5121&gt;60,3,0)+IF(Y5121&gt;100,5,0)+IF(Y5121&gt;0,2)+IF(Y5121&gt;15,2)+IF(Y5121&gt;25,2)+IF(Y5121&gt;30,2)+IF(Y5121&gt;40,2)+IF(Y5121&gt;50,2)+IF(Y5121&gt;100,4)+IF(Y5121&lt;10,-5,0)+IF(Y5121&lt;0,-10)++IF(Y5121&lt;15,-5,0)+IF(R5121&lt;0,-3)+IF(R5121&lt;-5,-3)+IF(S5121&lt;0,-3)+IF(S5121&lt;-5,-3)+IF(T5121&lt;0,-3)+IF(T5121&lt;-5,-3)+IF(W5121=1,5,0)+IF(X5121&gt;20,3,0)+IF(X5121&gt;25,3,0)+IF(X5121&gt;40,3,0)+IF(X5121&gt;50,3,0)+IF(N5121&lt;50,-10)+IF(N5121&lt;30,-10)+IF(N5121&lt;20,-10)+IF(N5121&lt;70,-5)+IF(N5121&lt;80,-5)+IF(N5121&gt;95,5,0)+IF(L5121&lt;50,-10)+IF(L5121&lt;30,-10)+IF(L5121&lt;20,-10)+IF(L5121&lt;70,-5)+IF(L5121&lt;80,-5)+IF(L5121&gt;95,5,0)+IF(A5121&gt;85,3,0)+IF(A5121&gt;90,3,0)+IF(U5121&lt;0,-10)+IF(U5121&lt;-5,-20)+IF(U5121&lt;-10,-10)+IF(V5121&gt;0,5,0)+IF(V5121&gt;15,5,0)+IF(V5121&gt;25,5,0)+IF(V5121&lt;0,-10,0)+IF(V5121&lt;-5,-10,0)+IF(U5121&lt;0,-10,0)+IF(U5121&lt;-5,-10,0)+IF(M5121&gt;90,10)+IF(M5121&gt;97,5)+IF(L5121&lt;70,-20,0)+IF(Y5121&gt;100,15,0)+IF(Y5121&gt;200,10,0)+IF(AB5121&gt;40,5,0)+IF(AB5121&gt;50,5,0)+IF(AB5121&gt;60,10,0)+IF(AB5121&gt;100,15,0)+IF(AB5121&gt;200,10,0)</f>
        <v>-174</v>
      </c>
      <c r="E5121" s="2">
        <f>W5121+AA5121+IF(AK5121&gt;1,1,0)+IF(AK5121&gt;1.2,2,0)+IF(AK5121&gt;1.3,2,0)+IF(AK5121&lt;1,-2,0)+IF(B5121&gt;200,5,0)+IF(B5121&gt;300,5,0)+IF(B5121&lt;30,-15,0)+IF(B5121&lt;20,-15,0)</f>
        <v>-28</v>
      </c>
      <c r="F5121" s="2">
        <f>IF(AF5121&gt;0,2,0)+IF(AF5121&gt;2,3,0)+IF(AF5121&gt;4,4,0)+IF(AF5121&gt;10,5,0)+IF(O5121="A",3,0)+IF(O5121="B",3,0)+IF(P5121="A+",7,0)+IF(P5121="A",5,0)+IF(P5121="A-",3,0)+IF(P5121="B+",2,0)+IF(AC5121&lt;40,3,0)+IF(AC5121&lt;20,3,0)+IF(AC5121&lt;10,5,0)+IF(C5121&gt;50,5)</f>
        <v>0</v>
      </c>
      <c r="G5121" s="2">
        <f>IF(AG5121&gt;0,3)+IF(AG5121&gt;4,3)+IF(AG5121&gt;7,3)+IF(AG5121&gt;10,3)+IF(AG5121&gt;13,3)+IF(AG5121&gt;15,3)+IF(AG5121&gt;17,3)+IF(AG5121&gt;20,3)+IF(AG5121&gt;25,5)+IF(AH5121&gt;0,3)+IF(AH5121&gt;7,3)+IF(AH5121&gt;10,3)+IF(AH5121&gt;15,3)+IF(AI5121&gt;0,3)+IF(AI5121&gt;7,3)+IF(AI5121&gt;10,3)+IF(AI5121&gt;15,3)</f>
        <v>12</v>
      </c>
      <c r="H5121" s="2">
        <f>SUM(D5121:G5121)</f>
        <v>-190</v>
      </c>
      <c r="I5121" s="2">
        <f>I5120+1</f>
        <v>5120</v>
      </c>
      <c r="J5121" s="3" t="s">
        <v>8659</v>
      </c>
      <c r="K5121" s="2" t="s">
        <v>8660</v>
      </c>
      <c r="L5121" s="7">
        <v>12</v>
      </c>
      <c r="M5121" s="7">
        <v>52</v>
      </c>
      <c r="N5121" s="7">
        <v>11</v>
      </c>
      <c r="O5121" s="7" t="s">
        <v>42</v>
      </c>
      <c r="P5121" s="7" t="s">
        <v>75</v>
      </c>
      <c r="Q5121" s="6" t="s">
        <v>228</v>
      </c>
      <c r="R5121" s="3">
        <v>233</v>
      </c>
      <c r="S5121" s="3">
        <v>-68</v>
      </c>
      <c r="T5121" s="3">
        <v>-73</v>
      </c>
      <c r="U5121" s="3">
        <v>-326</v>
      </c>
      <c r="V5121" s="3">
        <v>-26</v>
      </c>
      <c r="W5121" s="3">
        <v>1</v>
      </c>
      <c r="X5121" s="3">
        <v>400</v>
      </c>
      <c r="Y5121" s="5">
        <v>4</v>
      </c>
      <c r="Z5121" s="5">
        <v>-3</v>
      </c>
      <c r="AA5121" s="5">
        <v>1</v>
      </c>
      <c r="AB5121" s="5">
        <v>-0.8</v>
      </c>
      <c r="AC5121" s="4">
        <v>90</v>
      </c>
      <c r="AD5121" s="4" t="s">
        <v>89</v>
      </c>
      <c r="AE5121" s="4">
        <v>99</v>
      </c>
      <c r="AF5121" s="4">
        <v>-4.4000000000000004</v>
      </c>
      <c r="AG5121" s="4">
        <v>5.3</v>
      </c>
      <c r="AH5121" s="4">
        <v>1.7</v>
      </c>
      <c r="AI5121" s="4">
        <v>2</v>
      </c>
      <c r="AJ5121" s="6" t="s">
        <v>77</v>
      </c>
      <c r="AK5121" s="3">
        <v>1</v>
      </c>
      <c r="AL5121" s="2">
        <v>0</v>
      </c>
    </row>
    <row r="5122" spans="1:38" x14ac:dyDescent="0.35">
      <c r="A5122" s="2">
        <f>AVERAGE(L5122:N5122)</f>
        <v>13.333333333333334</v>
      </c>
      <c r="B5122" s="2">
        <f>R5122+U5122</f>
        <v>-200</v>
      </c>
      <c r="C5122" s="2">
        <f>Y5122+Z5122+AB5122</f>
        <v>-28.4</v>
      </c>
      <c r="D5122" s="2">
        <f>IF(B5122&gt;100,5)+IF(B5122&gt;150,5)+IF(R5122&gt;0,3)+IF(R5122&gt;15,3)+IF(R5122&gt;25,3)+IF(S5122&gt;0,3)+IF(S5122&gt;15,3)+IF(S5122&gt;25,3)+IF(U5122&gt;20,2,0)+IF(U5122&gt;30,3,0)+IF(U5122&gt;50,5,0)+IF(U5122&gt;60,3,0)+IF(Y5122&gt;100,5,0)+IF(Y5122&gt;0,2)+IF(Y5122&gt;15,2)+IF(Y5122&gt;25,2)+IF(Y5122&gt;30,2)+IF(Y5122&gt;40,2)+IF(Y5122&gt;50,2)+IF(Y5122&gt;100,4)+IF(Y5122&lt;10,-5,0)+IF(Y5122&lt;0,-10)++IF(Y5122&lt;15,-5,0)+IF(R5122&lt;0,-3)+IF(R5122&lt;-5,-3)+IF(S5122&lt;0,-3)+IF(S5122&lt;-5,-3)+IF(T5122&lt;0,-3)+IF(T5122&lt;-5,-3)+IF(W5122=1,5,0)+IF(X5122&gt;20,3,0)+IF(X5122&gt;25,3,0)+IF(X5122&gt;40,3,0)+IF(X5122&gt;50,3,0)+IF(N5122&lt;50,-10)+IF(N5122&lt;30,-10)+IF(N5122&lt;20,-10)+IF(N5122&lt;70,-5)+IF(N5122&lt;80,-5)+IF(N5122&gt;95,5,0)+IF(L5122&lt;50,-10)+IF(L5122&lt;30,-10)+IF(L5122&lt;20,-10)+IF(L5122&lt;70,-5)+IF(L5122&lt;80,-5)+IF(L5122&gt;95,5,0)+IF(A5122&gt;85,3,0)+IF(A5122&gt;90,3,0)+IF(U5122&lt;0,-10)+IF(U5122&lt;-5,-20)+IF(U5122&lt;-10,-10)+IF(V5122&gt;0,5,0)+IF(V5122&gt;15,5,0)+IF(V5122&gt;25,5,0)+IF(V5122&lt;0,-10,0)+IF(V5122&lt;-5,-10,0)+IF(U5122&lt;0,-10,0)+IF(U5122&lt;-5,-10,0)+IF(M5122&gt;90,10)+IF(M5122&gt;97,5)+IF(L5122&lt;70,-20,0)+IF(Y5122&gt;100,15,0)+IF(Y5122&gt;200,10,0)+IF(AB5122&gt;40,5,0)+IF(AB5122&gt;50,5,0)+IF(AB5122&gt;60,10,0)+IF(AB5122&gt;100,15,0)+IF(AB5122&gt;200,10,0)</f>
        <v>-174</v>
      </c>
      <c r="E5122" s="2">
        <f>W5122+AA5122+IF(AK5122&gt;1,1,0)+IF(AK5122&gt;1.2,2,0)+IF(AK5122&gt;1.3,2,0)+IF(AK5122&lt;1,-2,0)+IF(B5122&gt;200,5,0)+IF(B5122&gt;300,5,0)+IF(B5122&lt;30,-15,0)+IF(B5122&lt;20,-15,0)</f>
        <v>-31</v>
      </c>
      <c r="F5122" s="2">
        <f>IF(AF5122&gt;0,2,0)+IF(AF5122&gt;2,3,0)+IF(AF5122&gt;4,4,0)+IF(AF5122&gt;10,5,0)+IF(O5122="A",3,0)+IF(O5122="B",3,0)+IF(P5122="A+",7,0)+IF(P5122="A",5,0)+IF(P5122="A-",3,0)+IF(P5122="B+",2,0)+IF(AC5122&lt;40,3,0)+IF(AC5122&lt;20,3,0)+IF(AC5122&lt;10,5,0)+IF(C5122&gt;50,5)</f>
        <v>0</v>
      </c>
      <c r="G5122" s="2">
        <f>IF(AG5122&gt;0,3)+IF(AG5122&gt;4,3)+IF(AG5122&gt;7,3)+IF(AG5122&gt;10,3)+IF(AG5122&gt;13,3)+IF(AG5122&gt;15,3)+IF(AG5122&gt;17,3)+IF(AG5122&gt;20,3)+IF(AG5122&gt;25,5)+IF(AH5122&gt;0,3)+IF(AH5122&gt;7,3)+IF(AH5122&gt;10,3)+IF(AH5122&gt;15,3)+IF(AI5122&gt;0,3)+IF(AI5122&gt;7,3)+IF(AI5122&gt;10,3)+IF(AI5122&gt;15,3)</f>
        <v>15</v>
      </c>
      <c r="H5122" s="2">
        <f>SUM(D5122:G5122)</f>
        <v>-190</v>
      </c>
      <c r="I5122" s="2">
        <f>I5121+1</f>
        <v>5121</v>
      </c>
      <c r="J5122" s="3" t="s">
        <v>4651</v>
      </c>
      <c r="K5122" s="2" t="s">
        <v>4652</v>
      </c>
      <c r="L5122" s="7">
        <v>4</v>
      </c>
      <c r="M5122" s="7">
        <v>35</v>
      </c>
      <c r="N5122" s="7">
        <v>1</v>
      </c>
      <c r="O5122" s="7" t="s">
        <v>80</v>
      </c>
      <c r="P5122" s="7" t="s">
        <v>31</v>
      </c>
      <c r="Q5122" s="6" t="s">
        <v>158</v>
      </c>
      <c r="R5122" s="3">
        <v>0</v>
      </c>
      <c r="S5122" s="3">
        <v>0</v>
      </c>
      <c r="T5122" s="3">
        <v>100</v>
      </c>
      <c r="U5122" s="3">
        <v>-200</v>
      </c>
      <c r="V5122" s="3">
        <v>0</v>
      </c>
      <c r="W5122" s="3">
        <v>0</v>
      </c>
      <c r="X5122" s="3">
        <v>40</v>
      </c>
      <c r="Y5122" s="5">
        <v>-6</v>
      </c>
      <c r="Z5122" s="5">
        <v>-7</v>
      </c>
      <c r="AA5122" s="5">
        <v>1</v>
      </c>
      <c r="AB5122" s="5">
        <v>-15.4</v>
      </c>
      <c r="AC5122" s="4">
        <v>188</v>
      </c>
      <c r="AD5122" s="4" t="s">
        <v>159</v>
      </c>
      <c r="AE5122" s="4">
        <v>64</v>
      </c>
      <c r="AF5122" s="4">
        <v>-6.3</v>
      </c>
      <c r="AG5122" s="4">
        <v>3.8</v>
      </c>
      <c r="AH5122" s="4">
        <v>21.1</v>
      </c>
      <c r="AI5122" s="4">
        <v>-0.3</v>
      </c>
      <c r="AJ5122" s="6" t="s">
        <v>127</v>
      </c>
      <c r="AK5122" s="3">
        <v>0.4</v>
      </c>
      <c r="AL5122" s="2">
        <v>0</v>
      </c>
    </row>
    <row r="5123" spans="1:38" x14ac:dyDescent="0.35">
      <c r="A5123" s="2">
        <f>AVERAGE(L5123:N5123)</f>
        <v>27.333333333333332</v>
      </c>
      <c r="B5123" s="2">
        <f>R5123+U5123</f>
        <v>-1500</v>
      </c>
      <c r="C5123" s="2">
        <f>Y5123+Z5123+AB5123</f>
        <v>13.9</v>
      </c>
      <c r="D5123" s="2">
        <f>IF(B5123&gt;100,5)+IF(B5123&gt;150,5)+IF(R5123&gt;0,3)+IF(R5123&gt;15,3)+IF(R5123&gt;25,3)+IF(S5123&gt;0,3)+IF(S5123&gt;15,3)+IF(S5123&gt;25,3)+IF(U5123&gt;20,2,0)+IF(U5123&gt;30,3,0)+IF(U5123&gt;50,5,0)+IF(U5123&gt;60,3,0)+IF(Y5123&gt;100,5,0)+IF(Y5123&gt;0,2)+IF(Y5123&gt;15,2)+IF(Y5123&gt;25,2)+IF(Y5123&gt;30,2)+IF(Y5123&gt;40,2)+IF(Y5123&gt;50,2)+IF(Y5123&gt;100,4)+IF(Y5123&lt;10,-5,0)+IF(Y5123&lt;0,-10)++IF(Y5123&lt;15,-5,0)+IF(R5123&lt;0,-3)+IF(R5123&lt;-5,-3)+IF(S5123&lt;0,-3)+IF(S5123&lt;-5,-3)+IF(T5123&lt;0,-3)+IF(T5123&lt;-5,-3)+IF(W5123=1,5,0)+IF(X5123&gt;20,3,0)+IF(X5123&gt;25,3,0)+IF(X5123&gt;40,3,0)+IF(X5123&gt;50,3,0)+IF(N5123&lt;50,-10)+IF(N5123&lt;30,-10)+IF(N5123&lt;20,-10)+IF(N5123&lt;70,-5)+IF(N5123&lt;80,-5)+IF(N5123&gt;95,5,0)+IF(L5123&lt;50,-10)+IF(L5123&lt;30,-10)+IF(L5123&lt;20,-10)+IF(L5123&lt;70,-5)+IF(L5123&lt;80,-5)+IF(L5123&gt;95,5,0)+IF(A5123&gt;85,3,0)+IF(A5123&gt;90,3,0)+IF(U5123&lt;0,-10)+IF(U5123&lt;-5,-20)+IF(U5123&lt;-10,-10)+IF(V5123&gt;0,5,0)+IF(V5123&gt;15,5,0)+IF(V5123&gt;25,5,0)+IF(V5123&lt;0,-10,0)+IF(V5123&lt;-5,-10,0)+IF(U5123&lt;0,-10,0)+IF(U5123&lt;-5,-10,0)+IF(M5123&gt;90,10)+IF(M5123&gt;97,5)+IF(L5123&lt;70,-20,0)+IF(Y5123&gt;100,15,0)+IF(Y5123&gt;200,10,0)+IF(AB5123&gt;40,5,0)+IF(AB5123&gt;50,5,0)+IF(AB5123&gt;60,10,0)+IF(AB5123&gt;100,15,0)+IF(AB5123&gt;200,10,0)</f>
        <v>-176</v>
      </c>
      <c r="E5123" s="2">
        <f>W5123+AA5123+IF(AK5123&gt;1,1,0)+IF(AK5123&gt;1.2,2,0)+IF(AK5123&gt;1.3,2,0)+IF(AK5123&lt;1,-2,0)+IF(B5123&gt;200,5,0)+IF(B5123&gt;300,5,0)+IF(B5123&lt;30,-15,0)+IF(B5123&lt;20,-15,0)</f>
        <v>-31</v>
      </c>
      <c r="F5123" s="2">
        <f>IF(AF5123&gt;0,2,0)+IF(AF5123&gt;2,3,0)+IF(AF5123&gt;4,4,0)+IF(AF5123&gt;10,5,0)+IF(O5123="A",3,0)+IF(O5123="B",3,0)+IF(P5123="A+",7,0)+IF(P5123="A",5,0)+IF(P5123="A-",3,0)+IF(P5123="B+",2,0)+IF(AC5123&lt;40,3,0)+IF(AC5123&lt;20,3,0)+IF(AC5123&lt;10,5,0)+IF(C5123&gt;50,5)</f>
        <v>5</v>
      </c>
      <c r="G5123" s="2">
        <f>IF(AG5123&gt;0,3)+IF(AG5123&gt;4,3)+IF(AG5123&gt;7,3)+IF(AG5123&gt;10,3)+IF(AG5123&gt;13,3)+IF(AG5123&gt;15,3)+IF(AG5123&gt;17,3)+IF(AG5123&gt;20,3)+IF(AG5123&gt;25,5)+IF(AH5123&gt;0,3)+IF(AH5123&gt;7,3)+IF(AH5123&gt;10,3)+IF(AH5123&gt;15,3)+IF(AI5123&gt;0,3)+IF(AI5123&gt;7,3)+IF(AI5123&gt;10,3)+IF(AI5123&gt;15,3)</f>
        <v>12</v>
      </c>
      <c r="H5123" s="2">
        <f>SUM(D5123:G5123)</f>
        <v>-190</v>
      </c>
      <c r="I5123" s="2">
        <f>I5122+1</f>
        <v>5122</v>
      </c>
      <c r="J5123" s="3" t="s">
        <v>4887</v>
      </c>
      <c r="K5123" s="2" t="s">
        <v>4888</v>
      </c>
      <c r="L5123" s="7">
        <v>12</v>
      </c>
      <c r="M5123" s="7">
        <v>68</v>
      </c>
      <c r="N5123" s="7">
        <v>2</v>
      </c>
      <c r="O5123" s="7" t="s">
        <v>42</v>
      </c>
      <c r="P5123" s="7" t="s">
        <v>31</v>
      </c>
      <c r="Q5123" s="6" t="s">
        <v>407</v>
      </c>
      <c r="R5123" s="3">
        <v>0</v>
      </c>
      <c r="S5123" s="3">
        <v>17</v>
      </c>
      <c r="T5123" s="3">
        <v>-8</v>
      </c>
      <c r="U5123" s="3">
        <v>-1500</v>
      </c>
      <c r="V5123" s="3">
        <v>-58</v>
      </c>
      <c r="W5123" s="3">
        <v>0</v>
      </c>
      <c r="X5123" s="3">
        <v>150</v>
      </c>
      <c r="Y5123" s="5">
        <v>8</v>
      </c>
      <c r="Z5123" s="5">
        <v>2</v>
      </c>
      <c r="AA5123" s="5">
        <v>1</v>
      </c>
      <c r="AB5123" s="5">
        <v>3.9</v>
      </c>
      <c r="AC5123" s="4">
        <v>194</v>
      </c>
      <c r="AD5123" s="4" t="s">
        <v>159</v>
      </c>
      <c r="AE5123" s="4">
        <v>66</v>
      </c>
      <c r="AF5123" s="4">
        <v>3.6</v>
      </c>
      <c r="AG5123" s="4">
        <v>3.5</v>
      </c>
      <c r="AH5123" s="4">
        <v>4.7</v>
      </c>
      <c r="AI5123" s="4">
        <v>9.8000000000000007</v>
      </c>
      <c r="AJ5123" s="6" t="s">
        <v>255</v>
      </c>
      <c r="AK5123" s="3">
        <v>0.5</v>
      </c>
      <c r="AL5123" s="2">
        <v>0</v>
      </c>
    </row>
    <row r="5124" spans="1:38" x14ac:dyDescent="0.35">
      <c r="A5124" s="2">
        <f>AVERAGE(L5124:N5124)</f>
        <v>9</v>
      </c>
      <c r="B5124" s="2">
        <f>R5124+U5124</f>
        <v>-17</v>
      </c>
      <c r="C5124" s="2">
        <f>Y5124+Z5124+AB5124</f>
        <v>-14.7</v>
      </c>
      <c r="D5124" s="2">
        <f>IF(B5124&gt;100,5)+IF(B5124&gt;150,5)+IF(R5124&gt;0,3)+IF(R5124&gt;15,3)+IF(R5124&gt;25,3)+IF(S5124&gt;0,3)+IF(S5124&gt;15,3)+IF(S5124&gt;25,3)+IF(U5124&gt;20,2,0)+IF(U5124&gt;30,3,0)+IF(U5124&gt;50,5,0)+IF(U5124&gt;60,3,0)+IF(Y5124&gt;100,5,0)+IF(Y5124&gt;0,2)+IF(Y5124&gt;15,2)+IF(Y5124&gt;25,2)+IF(Y5124&gt;30,2)+IF(Y5124&gt;40,2)+IF(Y5124&gt;50,2)+IF(Y5124&gt;100,4)+IF(Y5124&lt;10,-5,0)+IF(Y5124&lt;0,-10)++IF(Y5124&lt;15,-5,0)+IF(R5124&lt;0,-3)+IF(R5124&lt;-5,-3)+IF(S5124&lt;0,-3)+IF(S5124&lt;-5,-3)+IF(T5124&lt;0,-3)+IF(T5124&lt;-5,-3)+IF(W5124=1,5,0)+IF(X5124&gt;20,3,0)+IF(X5124&gt;25,3,0)+IF(X5124&gt;40,3,0)+IF(X5124&gt;50,3,0)+IF(N5124&lt;50,-10)+IF(N5124&lt;30,-10)+IF(N5124&lt;20,-10)+IF(N5124&lt;70,-5)+IF(N5124&lt;80,-5)+IF(N5124&gt;95,5,0)+IF(L5124&lt;50,-10)+IF(L5124&lt;30,-10)+IF(L5124&lt;20,-10)+IF(L5124&lt;70,-5)+IF(L5124&lt;80,-5)+IF(L5124&gt;95,5,0)+IF(A5124&gt;85,3,0)+IF(A5124&gt;90,3,0)+IF(U5124&lt;0,-10)+IF(U5124&lt;-5,-20)+IF(U5124&lt;-10,-10)+IF(V5124&gt;0,5,0)+IF(V5124&gt;15,5,0)+IF(V5124&gt;25,5,0)+IF(V5124&lt;0,-10,0)+IF(V5124&lt;-5,-10,0)+IF(U5124&lt;0,-10,0)+IF(U5124&lt;-5,-10,0)+IF(M5124&gt;90,10)+IF(M5124&gt;97,5)+IF(L5124&lt;70,-20,0)+IF(Y5124&gt;100,15,0)+IF(Y5124&gt;200,10,0)+IF(AB5124&gt;40,5,0)+IF(AB5124&gt;50,5,0)+IF(AB5124&gt;60,10,0)+IF(AB5124&gt;100,15,0)+IF(AB5124&gt;200,10,0)</f>
        <v>-177</v>
      </c>
      <c r="E5124" s="2">
        <f>W5124+AA5124+IF(AK5124&gt;1,1,0)+IF(AK5124&gt;1.2,2,0)+IF(AK5124&gt;1.3,2,0)+IF(AK5124&lt;1,-2,0)+IF(B5124&gt;200,5,0)+IF(B5124&gt;300,5,0)+IF(B5124&lt;30,-15,0)+IF(B5124&lt;20,-15,0)</f>
        <v>-31</v>
      </c>
      <c r="F5124" s="2">
        <f>IF(AF5124&gt;0,2,0)+IF(AF5124&gt;2,3,0)+IF(AF5124&gt;4,4,0)+IF(AF5124&gt;10,5,0)+IF(O5124="A",3,0)+IF(O5124="B",3,0)+IF(P5124="A+",7,0)+IF(P5124="A",5,0)+IF(P5124="A-",3,0)+IF(P5124="B+",2,0)+IF(AC5124&lt;40,3,0)+IF(AC5124&lt;20,3,0)+IF(AC5124&lt;10,5,0)+IF(C5124&gt;50,5)</f>
        <v>9</v>
      </c>
      <c r="G5124" s="2">
        <f>IF(AG5124&gt;0,3)+IF(AG5124&gt;4,3)+IF(AG5124&gt;7,3)+IF(AG5124&gt;10,3)+IF(AG5124&gt;13,3)+IF(AG5124&gt;15,3)+IF(AG5124&gt;17,3)+IF(AG5124&gt;20,3)+IF(AG5124&gt;25,5)+IF(AH5124&gt;0,3)+IF(AH5124&gt;7,3)+IF(AH5124&gt;10,3)+IF(AH5124&gt;15,3)+IF(AI5124&gt;0,3)+IF(AI5124&gt;7,3)+IF(AI5124&gt;10,3)+IF(AI5124&gt;15,3)</f>
        <v>9</v>
      </c>
      <c r="H5124" s="2">
        <f>SUM(D5124:G5124)</f>
        <v>-190</v>
      </c>
      <c r="I5124" s="2">
        <f>I5123+1</f>
        <v>5123</v>
      </c>
      <c r="J5124" s="3" t="s">
        <v>10301</v>
      </c>
      <c r="K5124" s="2" t="s">
        <v>10302</v>
      </c>
      <c r="L5124" s="7">
        <v>1</v>
      </c>
      <c r="M5124" s="7">
        <v>16</v>
      </c>
      <c r="N5124" s="7">
        <v>10</v>
      </c>
      <c r="O5124" s="7" t="s">
        <v>42</v>
      </c>
      <c r="P5124" s="7" t="s">
        <v>31</v>
      </c>
      <c r="Q5124" s="6" t="s">
        <v>261</v>
      </c>
      <c r="R5124" s="3">
        <v>0</v>
      </c>
      <c r="S5124" s="3">
        <v>-13</v>
      </c>
      <c r="T5124" s="3">
        <v>-50</v>
      </c>
      <c r="U5124" s="3">
        <v>-17</v>
      </c>
      <c r="V5124" s="3">
        <v>162</v>
      </c>
      <c r="W5124" s="3">
        <v>0</v>
      </c>
      <c r="X5124" s="3">
        <v>-185.7</v>
      </c>
      <c r="Y5124" s="5">
        <v>-3</v>
      </c>
      <c r="Z5124" s="5">
        <v>-7</v>
      </c>
      <c r="AA5124" s="5">
        <v>1</v>
      </c>
      <c r="AB5124" s="5">
        <v>-4.7</v>
      </c>
      <c r="AC5124" s="4">
        <v>182</v>
      </c>
      <c r="AD5124" s="4" t="s">
        <v>159</v>
      </c>
      <c r="AE5124" s="4">
        <v>2</v>
      </c>
      <c r="AF5124" s="4">
        <v>9.6999999999999993</v>
      </c>
      <c r="AG5124" s="4">
        <v>4.3</v>
      </c>
      <c r="AH5124" s="4">
        <v>-1.1000000000000001</v>
      </c>
      <c r="AI5124" s="4">
        <v>0.1</v>
      </c>
      <c r="AJ5124" s="6" t="s">
        <v>265</v>
      </c>
      <c r="AK5124" s="3">
        <v>0.4</v>
      </c>
      <c r="AL5124" s="2">
        <v>0</v>
      </c>
    </row>
    <row r="5125" spans="1:38" x14ac:dyDescent="0.35">
      <c r="A5125" s="2">
        <f>AVERAGE(L5125:N5125)</f>
        <v>34.666666666666664</v>
      </c>
      <c r="B5125" s="2">
        <f>R5125+U5125</f>
        <v>-110</v>
      </c>
      <c r="C5125" s="2">
        <f>Y5125+Z5125+AB5125</f>
        <v>-21.8</v>
      </c>
      <c r="D5125" s="2">
        <f>IF(B5125&gt;100,5)+IF(B5125&gt;150,5)+IF(R5125&gt;0,3)+IF(R5125&gt;15,3)+IF(R5125&gt;25,3)+IF(S5125&gt;0,3)+IF(S5125&gt;15,3)+IF(S5125&gt;25,3)+IF(U5125&gt;20,2,0)+IF(U5125&gt;30,3,0)+IF(U5125&gt;50,5,0)+IF(U5125&gt;60,3,0)+IF(Y5125&gt;100,5,0)+IF(Y5125&gt;0,2)+IF(Y5125&gt;15,2)+IF(Y5125&gt;25,2)+IF(Y5125&gt;30,2)+IF(Y5125&gt;40,2)+IF(Y5125&gt;50,2)+IF(Y5125&gt;100,4)+IF(Y5125&lt;10,-5,0)+IF(Y5125&lt;0,-10)++IF(Y5125&lt;15,-5,0)+IF(R5125&lt;0,-3)+IF(R5125&lt;-5,-3)+IF(S5125&lt;0,-3)+IF(S5125&lt;-5,-3)+IF(T5125&lt;0,-3)+IF(T5125&lt;-5,-3)+IF(W5125=1,5,0)+IF(X5125&gt;20,3,0)+IF(X5125&gt;25,3,0)+IF(X5125&gt;40,3,0)+IF(X5125&gt;50,3,0)+IF(N5125&lt;50,-10)+IF(N5125&lt;30,-10)+IF(N5125&lt;20,-10)+IF(N5125&lt;70,-5)+IF(N5125&lt;80,-5)+IF(N5125&gt;95,5,0)+IF(L5125&lt;50,-10)+IF(L5125&lt;30,-10)+IF(L5125&lt;20,-10)+IF(L5125&lt;70,-5)+IF(L5125&lt;80,-5)+IF(L5125&gt;95,5,0)+IF(A5125&gt;85,3,0)+IF(A5125&gt;90,3,0)+IF(U5125&lt;0,-10)+IF(U5125&lt;-5,-20)+IF(U5125&lt;-10,-10)+IF(V5125&gt;0,5,0)+IF(V5125&gt;15,5,0)+IF(V5125&gt;25,5,0)+IF(V5125&lt;0,-10,0)+IF(V5125&lt;-5,-10,0)+IF(U5125&lt;0,-10,0)+IF(U5125&lt;-5,-10,0)+IF(M5125&gt;90,10)+IF(M5125&gt;97,5)+IF(L5125&lt;70,-20,0)+IF(Y5125&gt;100,15,0)+IF(Y5125&gt;200,10,0)+IF(AB5125&gt;40,5,0)+IF(AB5125&gt;50,5,0)+IF(AB5125&gt;60,10,0)+IF(AB5125&gt;100,15,0)+IF(AB5125&gt;200,10,0)</f>
        <v>-179</v>
      </c>
      <c r="E5125" s="2">
        <f>W5125+AA5125+IF(AK5125&gt;1,1,0)+IF(AK5125&gt;1.2,2,0)+IF(AK5125&gt;1.3,2,0)+IF(AK5125&lt;1,-2,0)+IF(B5125&gt;200,5,0)+IF(B5125&gt;300,5,0)+IF(B5125&lt;30,-15,0)+IF(B5125&lt;20,-15,0)</f>
        <v>-32</v>
      </c>
      <c r="F5125" s="2">
        <f>IF(AF5125&gt;0,2,0)+IF(AF5125&gt;2,3,0)+IF(AF5125&gt;4,4,0)+IF(AF5125&gt;10,5,0)+IF(O5125="A",3,0)+IF(O5125="B",3,0)+IF(P5125="A+",7,0)+IF(P5125="A",5,0)+IF(P5125="A-",3,0)+IF(P5125="B+",2,0)+IF(AC5125&lt;40,3,0)+IF(AC5125&lt;20,3,0)+IF(AC5125&lt;10,5,0)+IF(C5125&gt;50,5)</f>
        <v>0</v>
      </c>
      <c r="G5125" s="2">
        <f>IF(AG5125&gt;0,3)+IF(AG5125&gt;4,3)+IF(AG5125&gt;7,3)+IF(AG5125&gt;10,3)+IF(AG5125&gt;13,3)+IF(AG5125&gt;15,3)+IF(AG5125&gt;17,3)+IF(AG5125&gt;20,3)+IF(AG5125&gt;25,5)+IF(AH5125&gt;0,3)+IF(AH5125&gt;7,3)+IF(AH5125&gt;10,3)+IF(AH5125&gt;15,3)+IF(AI5125&gt;0,3)+IF(AI5125&gt;7,3)+IF(AI5125&gt;10,3)+IF(AI5125&gt;15,3)</f>
        <v>21</v>
      </c>
      <c r="H5125" s="2">
        <f>SUM(D5125:G5125)</f>
        <v>-190</v>
      </c>
      <c r="I5125" s="2">
        <f>I5124+1</f>
        <v>5124</v>
      </c>
      <c r="J5125" s="3" t="s">
        <v>9724</v>
      </c>
      <c r="K5125" s="2" t="s">
        <v>9725</v>
      </c>
      <c r="L5125" s="7">
        <v>28</v>
      </c>
      <c r="M5125" s="7">
        <v>38</v>
      </c>
      <c r="N5125" s="7">
        <v>38</v>
      </c>
      <c r="O5125" s="7" t="s">
        <v>42</v>
      </c>
      <c r="P5125" s="7" t="s">
        <v>31</v>
      </c>
      <c r="Q5125" s="6" t="s">
        <v>207</v>
      </c>
      <c r="R5125" s="3">
        <v>-36</v>
      </c>
      <c r="S5125" s="3">
        <v>-4</v>
      </c>
      <c r="T5125" s="3">
        <v>12</v>
      </c>
      <c r="U5125" s="3">
        <v>-74</v>
      </c>
      <c r="V5125" s="3">
        <v>-22</v>
      </c>
      <c r="W5125" s="3">
        <v>0</v>
      </c>
      <c r="X5125" s="3">
        <v>-4.9000000000000004</v>
      </c>
      <c r="Y5125" s="5">
        <v>-9</v>
      </c>
      <c r="Z5125" s="5">
        <v>-5</v>
      </c>
      <c r="AA5125" s="5">
        <v>0</v>
      </c>
      <c r="AB5125" s="5">
        <v>-7.8</v>
      </c>
      <c r="AC5125" s="4">
        <v>106</v>
      </c>
      <c r="AD5125" s="4" t="s">
        <v>98</v>
      </c>
      <c r="AE5125" s="4">
        <v>66</v>
      </c>
      <c r="AF5125" s="4">
        <v>-1.6</v>
      </c>
      <c r="AG5125" s="4">
        <v>13.2</v>
      </c>
      <c r="AH5125" s="4">
        <v>2.5</v>
      </c>
      <c r="AI5125" s="4">
        <v>3.6</v>
      </c>
      <c r="AJ5125" s="6" t="s">
        <v>283</v>
      </c>
      <c r="AK5125" s="3">
        <v>0.5</v>
      </c>
      <c r="AL5125" s="2">
        <v>0</v>
      </c>
    </row>
    <row r="5126" spans="1:38" x14ac:dyDescent="0.35">
      <c r="A5126" s="2">
        <f>AVERAGE(L5126:N5126)</f>
        <v>10.666666666666666</v>
      </c>
      <c r="B5126" s="2">
        <f>R5126+U5126</f>
        <v>-33233</v>
      </c>
      <c r="C5126" s="2">
        <f>Y5126+Z5126+AB5126</f>
        <v>-31.4</v>
      </c>
      <c r="D5126" s="2">
        <f>IF(B5126&gt;100,5)+IF(B5126&gt;150,5)+IF(R5126&gt;0,3)+IF(R5126&gt;15,3)+IF(R5126&gt;25,3)+IF(S5126&gt;0,3)+IF(S5126&gt;15,3)+IF(S5126&gt;25,3)+IF(U5126&gt;20,2,0)+IF(U5126&gt;30,3,0)+IF(U5126&gt;50,5,0)+IF(U5126&gt;60,3,0)+IF(Y5126&gt;100,5,0)+IF(Y5126&gt;0,2)+IF(Y5126&gt;15,2)+IF(Y5126&gt;25,2)+IF(Y5126&gt;30,2)+IF(Y5126&gt;40,2)+IF(Y5126&gt;50,2)+IF(Y5126&gt;100,4)+IF(Y5126&lt;10,-5,0)+IF(Y5126&lt;0,-10)++IF(Y5126&lt;15,-5,0)+IF(R5126&lt;0,-3)+IF(R5126&lt;-5,-3)+IF(S5126&lt;0,-3)+IF(S5126&lt;-5,-3)+IF(T5126&lt;0,-3)+IF(T5126&lt;-5,-3)+IF(W5126=1,5,0)+IF(X5126&gt;20,3,0)+IF(X5126&gt;25,3,0)+IF(X5126&gt;40,3,0)+IF(X5126&gt;50,3,0)+IF(N5126&lt;50,-10)+IF(N5126&lt;30,-10)+IF(N5126&lt;20,-10)+IF(N5126&lt;70,-5)+IF(N5126&lt;80,-5)+IF(N5126&gt;95,5,0)+IF(L5126&lt;50,-10)+IF(L5126&lt;30,-10)+IF(L5126&lt;20,-10)+IF(L5126&lt;70,-5)+IF(L5126&lt;80,-5)+IF(L5126&gt;95,5,0)+IF(A5126&gt;85,3,0)+IF(A5126&gt;90,3,0)+IF(U5126&lt;0,-10)+IF(U5126&lt;-5,-20)+IF(U5126&lt;-10,-10)+IF(V5126&gt;0,5,0)+IF(V5126&gt;15,5,0)+IF(V5126&gt;25,5,0)+IF(V5126&lt;0,-10,0)+IF(V5126&lt;-5,-10,0)+IF(U5126&lt;0,-10,0)+IF(U5126&lt;-5,-10,0)+IF(M5126&gt;90,10)+IF(M5126&gt;97,5)+IF(L5126&lt;70,-20,0)+IF(Y5126&gt;100,15,0)+IF(Y5126&gt;200,10,0)+IF(AB5126&gt;40,5,0)+IF(AB5126&gt;50,5,0)+IF(AB5126&gt;60,10,0)+IF(AB5126&gt;100,15,0)+IF(AB5126&gt;200,10,0)</f>
        <v>-180</v>
      </c>
      <c r="E5126" s="2">
        <f>W5126+AA5126+IF(AK5126&gt;1,1,0)+IF(AK5126&gt;1.2,2,0)+IF(AK5126&gt;1.3,2,0)+IF(AK5126&lt;1,-2,0)+IF(B5126&gt;200,5,0)+IF(B5126&gt;300,5,0)+IF(B5126&lt;30,-15,0)+IF(B5126&lt;20,-15,0)</f>
        <v>-24</v>
      </c>
      <c r="F5126" s="2">
        <f>IF(AF5126&gt;0,2,0)+IF(AF5126&gt;2,3,0)+IF(AF5126&gt;4,4,0)+IF(AF5126&gt;10,5,0)+IF(O5126="A",3,0)+IF(O5126="B",3,0)+IF(P5126="A+",7,0)+IF(P5126="A",5,0)+IF(P5126="A-",3,0)+IF(P5126="B+",2,0)+IF(AC5126&lt;40,3,0)+IF(AC5126&lt;20,3,0)+IF(AC5126&lt;10,5,0)+IF(C5126&gt;50,5)</f>
        <v>14</v>
      </c>
      <c r="G5126" s="2">
        <f>IF(AG5126&gt;0,3)+IF(AG5126&gt;4,3)+IF(AG5126&gt;7,3)+IF(AG5126&gt;10,3)+IF(AG5126&gt;13,3)+IF(AG5126&gt;15,3)+IF(AG5126&gt;17,3)+IF(AG5126&gt;20,3)+IF(AG5126&gt;25,5)+IF(AH5126&gt;0,3)+IF(AH5126&gt;7,3)+IF(AH5126&gt;10,3)+IF(AH5126&gt;15,3)+IF(AI5126&gt;0,3)+IF(AI5126&gt;7,3)+IF(AI5126&gt;10,3)+IF(AI5126&gt;15,3)</f>
        <v>0</v>
      </c>
      <c r="H5126" s="2">
        <f>SUM(D5126:G5126)</f>
        <v>-190</v>
      </c>
      <c r="I5126" s="2">
        <f>I5125+1</f>
        <v>5125</v>
      </c>
      <c r="J5126" s="3" t="s">
        <v>4839</v>
      </c>
      <c r="K5126" s="2" t="s">
        <v>4840</v>
      </c>
      <c r="L5126" s="7">
        <v>6</v>
      </c>
      <c r="M5126" s="7">
        <v>18</v>
      </c>
      <c r="N5126" s="7">
        <v>8</v>
      </c>
      <c r="O5126" s="7" t="s">
        <v>31</v>
      </c>
      <c r="P5126" s="7" t="s">
        <v>48</v>
      </c>
      <c r="Q5126" s="6" t="s">
        <v>1238</v>
      </c>
      <c r="R5126" s="3">
        <v>0</v>
      </c>
      <c r="S5126" s="3">
        <v>0</v>
      </c>
      <c r="T5126" s="3">
        <v>0</v>
      </c>
      <c r="U5126" s="3">
        <v>-33233</v>
      </c>
      <c r="V5126" s="3">
        <v>0</v>
      </c>
      <c r="W5126" s="3">
        <v>0</v>
      </c>
      <c r="X5126" s="3">
        <v>0</v>
      </c>
      <c r="Y5126" s="5">
        <v>-8</v>
      </c>
      <c r="Z5126" s="5">
        <v>-5</v>
      </c>
      <c r="AA5126" s="5">
        <v>1</v>
      </c>
      <c r="AB5126" s="5">
        <v>-18.399999999999999</v>
      </c>
      <c r="AC5126" s="4">
        <v>157</v>
      </c>
      <c r="AD5126" s="4" t="s">
        <v>76</v>
      </c>
      <c r="AE5126" s="4">
        <v>0</v>
      </c>
      <c r="AF5126" s="4">
        <v>50</v>
      </c>
      <c r="AG5126" s="4">
        <v>-281.5</v>
      </c>
      <c r="AH5126" s="4">
        <v>-65</v>
      </c>
      <c r="AI5126" s="4">
        <v>-65</v>
      </c>
      <c r="AJ5126" s="6" t="s">
        <v>233</v>
      </c>
      <c r="AK5126" s="3">
        <v>1.4</v>
      </c>
      <c r="AL5126" s="2">
        <v>0</v>
      </c>
    </row>
    <row r="5127" spans="1:38" x14ac:dyDescent="0.35">
      <c r="A5127" s="2">
        <f>AVERAGE(L5127:N5127)</f>
        <v>37</v>
      </c>
      <c r="B5127" s="2">
        <f>R5127+U5127</f>
        <v>-13</v>
      </c>
      <c r="C5127" s="2">
        <f>Y5127+Z5127+AB5127</f>
        <v>-13.5</v>
      </c>
      <c r="D5127" s="2">
        <f>IF(B5127&gt;100,5)+IF(B5127&gt;150,5)+IF(R5127&gt;0,3)+IF(R5127&gt;15,3)+IF(R5127&gt;25,3)+IF(S5127&gt;0,3)+IF(S5127&gt;15,3)+IF(S5127&gt;25,3)+IF(U5127&gt;20,2,0)+IF(U5127&gt;30,3,0)+IF(U5127&gt;50,5,0)+IF(U5127&gt;60,3,0)+IF(Y5127&gt;100,5,0)+IF(Y5127&gt;0,2)+IF(Y5127&gt;15,2)+IF(Y5127&gt;25,2)+IF(Y5127&gt;30,2)+IF(Y5127&gt;40,2)+IF(Y5127&gt;50,2)+IF(Y5127&gt;100,4)+IF(Y5127&lt;10,-5,0)+IF(Y5127&lt;0,-10)++IF(Y5127&lt;15,-5,0)+IF(R5127&lt;0,-3)+IF(R5127&lt;-5,-3)+IF(S5127&lt;0,-3)+IF(S5127&lt;-5,-3)+IF(T5127&lt;0,-3)+IF(T5127&lt;-5,-3)+IF(W5127=1,5,0)+IF(X5127&gt;20,3,0)+IF(X5127&gt;25,3,0)+IF(X5127&gt;40,3,0)+IF(X5127&gt;50,3,0)+IF(N5127&lt;50,-10)+IF(N5127&lt;30,-10)+IF(N5127&lt;20,-10)+IF(N5127&lt;70,-5)+IF(N5127&lt;80,-5)+IF(N5127&gt;95,5,0)+IF(L5127&lt;50,-10)+IF(L5127&lt;30,-10)+IF(L5127&lt;20,-10)+IF(L5127&lt;70,-5)+IF(L5127&lt;80,-5)+IF(L5127&gt;95,5,0)+IF(A5127&gt;85,3,0)+IF(A5127&gt;90,3,0)+IF(U5127&lt;0,-10)+IF(U5127&lt;-5,-20)+IF(U5127&lt;-10,-10)+IF(V5127&gt;0,5,0)+IF(V5127&gt;15,5,0)+IF(V5127&gt;25,5,0)+IF(V5127&lt;0,-10,0)+IF(V5127&lt;-5,-10,0)+IF(U5127&lt;0,-10,0)+IF(U5127&lt;-5,-10,0)+IF(M5127&gt;90,10)+IF(M5127&gt;97,5)+IF(L5127&lt;70,-20,0)+IF(Y5127&gt;100,15,0)+IF(Y5127&gt;200,10,0)+IF(AB5127&gt;40,5,0)+IF(AB5127&gt;50,5,0)+IF(AB5127&gt;60,10,0)+IF(AB5127&gt;100,15,0)+IF(AB5127&gt;200,10,0)</f>
        <v>-184</v>
      </c>
      <c r="E5127" s="2">
        <f>W5127+AA5127+IF(AK5127&gt;1,1,0)+IF(AK5127&gt;1.2,2,0)+IF(AK5127&gt;1.3,2,0)+IF(AK5127&lt;1,-2,0)+IF(B5127&gt;200,5,0)+IF(B5127&gt;300,5,0)+IF(B5127&lt;30,-15,0)+IF(B5127&lt;20,-15,0)</f>
        <v>-30</v>
      </c>
      <c r="F5127" s="2">
        <f>IF(AF5127&gt;0,2,0)+IF(AF5127&gt;2,3,0)+IF(AF5127&gt;4,4,0)+IF(AF5127&gt;10,5,0)+IF(O5127="A",3,0)+IF(O5127="B",3,0)+IF(P5127="A+",7,0)+IF(P5127="A",5,0)+IF(P5127="A-",3,0)+IF(P5127="B+",2,0)+IF(AC5127&lt;40,3,0)+IF(AC5127&lt;20,3,0)+IF(AC5127&lt;10,5,0)+IF(C5127&gt;50,5)</f>
        <v>0</v>
      </c>
      <c r="G5127" s="2">
        <f>IF(AG5127&gt;0,3)+IF(AG5127&gt;4,3)+IF(AG5127&gt;7,3)+IF(AG5127&gt;10,3)+IF(AG5127&gt;13,3)+IF(AG5127&gt;15,3)+IF(AG5127&gt;17,3)+IF(AG5127&gt;20,3)+IF(AG5127&gt;25,5)+IF(AH5127&gt;0,3)+IF(AH5127&gt;7,3)+IF(AH5127&gt;10,3)+IF(AH5127&gt;15,3)+IF(AI5127&gt;0,3)+IF(AI5127&gt;7,3)+IF(AI5127&gt;10,3)+IF(AI5127&gt;15,3)</f>
        <v>24</v>
      </c>
      <c r="H5127" s="2">
        <f>SUM(D5127:G5127)</f>
        <v>-190</v>
      </c>
      <c r="I5127" s="2">
        <f>I5126+1</f>
        <v>5126</v>
      </c>
      <c r="J5127" s="3" t="s">
        <v>8409</v>
      </c>
      <c r="K5127" s="2" t="s">
        <v>8410</v>
      </c>
      <c r="L5127" s="7">
        <v>25</v>
      </c>
      <c r="M5127" s="7">
        <v>71</v>
      </c>
      <c r="N5127" s="7">
        <v>15</v>
      </c>
      <c r="O5127" s="7" t="s">
        <v>42</v>
      </c>
      <c r="P5127" s="7" t="s">
        <v>42</v>
      </c>
      <c r="Q5127" s="6" t="s">
        <v>228</v>
      </c>
      <c r="R5127" s="3">
        <v>10</v>
      </c>
      <c r="S5127" s="3">
        <v>14</v>
      </c>
      <c r="T5127" s="3">
        <v>4</v>
      </c>
      <c r="U5127" s="3">
        <v>-23</v>
      </c>
      <c r="V5127" s="3">
        <v>-22</v>
      </c>
      <c r="W5127" s="3">
        <v>0</v>
      </c>
      <c r="X5127" s="3">
        <v>6.3</v>
      </c>
      <c r="Y5127" s="5">
        <v>-5</v>
      </c>
      <c r="Z5127" s="5">
        <v>-4</v>
      </c>
      <c r="AA5127" s="5">
        <v>0</v>
      </c>
      <c r="AB5127" s="5">
        <v>-4.5</v>
      </c>
      <c r="AC5127" s="4">
        <v>146</v>
      </c>
      <c r="AD5127" s="4" t="s">
        <v>66</v>
      </c>
      <c r="AE5127" s="4">
        <v>56</v>
      </c>
      <c r="AF5127" s="4">
        <v>-21.5</v>
      </c>
      <c r="AG5127" s="4">
        <v>15.6</v>
      </c>
      <c r="AH5127" s="4">
        <v>6.8</v>
      </c>
      <c r="AI5127" s="4">
        <v>6.3</v>
      </c>
      <c r="AJ5127" s="6" t="s">
        <v>99</v>
      </c>
      <c r="AK5127" s="3">
        <v>1</v>
      </c>
      <c r="AL5127" s="2">
        <v>0</v>
      </c>
    </row>
    <row r="5128" spans="1:38" x14ac:dyDescent="0.35">
      <c r="A5128" s="2">
        <f>AVERAGE(L5128:N5128)</f>
        <v>34.666666666666664</v>
      </c>
      <c r="B5128" s="2">
        <f>R5128+U5128</f>
        <v>-125</v>
      </c>
      <c r="C5128" s="2">
        <f>Y5128+Z5128+AB5128</f>
        <v>-12.9</v>
      </c>
      <c r="D5128" s="2">
        <f>IF(B5128&gt;100,5)+IF(B5128&gt;150,5)+IF(R5128&gt;0,3)+IF(R5128&gt;15,3)+IF(R5128&gt;25,3)+IF(S5128&gt;0,3)+IF(S5128&gt;15,3)+IF(S5128&gt;25,3)+IF(U5128&gt;20,2,0)+IF(U5128&gt;30,3,0)+IF(U5128&gt;50,5,0)+IF(U5128&gt;60,3,0)+IF(Y5128&gt;100,5,0)+IF(Y5128&gt;0,2)+IF(Y5128&gt;15,2)+IF(Y5128&gt;25,2)+IF(Y5128&gt;30,2)+IF(Y5128&gt;40,2)+IF(Y5128&gt;50,2)+IF(Y5128&gt;100,4)+IF(Y5128&lt;10,-5,0)+IF(Y5128&lt;0,-10)++IF(Y5128&lt;15,-5,0)+IF(R5128&lt;0,-3)+IF(R5128&lt;-5,-3)+IF(S5128&lt;0,-3)+IF(S5128&lt;-5,-3)+IF(T5128&lt;0,-3)+IF(T5128&lt;-5,-3)+IF(W5128=1,5,0)+IF(X5128&gt;20,3,0)+IF(X5128&gt;25,3,0)+IF(X5128&gt;40,3,0)+IF(X5128&gt;50,3,0)+IF(N5128&lt;50,-10)+IF(N5128&lt;30,-10)+IF(N5128&lt;20,-10)+IF(N5128&lt;70,-5)+IF(N5128&lt;80,-5)+IF(N5128&gt;95,5,0)+IF(L5128&lt;50,-10)+IF(L5128&lt;30,-10)+IF(L5128&lt;20,-10)+IF(L5128&lt;70,-5)+IF(L5128&lt;80,-5)+IF(L5128&gt;95,5,0)+IF(A5128&gt;85,3,0)+IF(A5128&gt;90,3,0)+IF(U5128&lt;0,-10)+IF(U5128&lt;-5,-20)+IF(U5128&lt;-10,-10)+IF(V5128&gt;0,5,0)+IF(V5128&gt;15,5,0)+IF(V5128&gt;25,5,0)+IF(V5128&lt;0,-10,0)+IF(V5128&lt;-5,-10,0)+IF(U5128&lt;0,-10,0)+IF(U5128&lt;-5,-10,0)+IF(M5128&gt;90,10)+IF(M5128&gt;97,5)+IF(L5128&lt;70,-20,0)+IF(Y5128&gt;100,15,0)+IF(Y5128&gt;200,10,0)+IF(AB5128&gt;40,5,0)+IF(AB5128&gt;50,5,0)+IF(AB5128&gt;60,10,0)+IF(AB5128&gt;100,15,0)+IF(AB5128&gt;200,10,0)</f>
        <v>-160</v>
      </c>
      <c r="E5128" s="2">
        <f>W5128+AA5128+IF(AK5128&gt;1,1,0)+IF(AK5128&gt;1.2,2,0)+IF(AK5128&gt;1.3,2,0)+IF(AK5128&lt;1,-2,0)+IF(B5128&gt;200,5,0)+IF(B5128&gt;300,5,0)+IF(B5128&lt;30,-15,0)+IF(B5128&lt;20,-15,0)</f>
        <v>-31</v>
      </c>
      <c r="F5128" s="2">
        <f>IF(AF5128&gt;0,2,0)+IF(AF5128&gt;2,3,0)+IF(AF5128&gt;4,4,0)+IF(AF5128&gt;10,5,0)+IF(O5128="A",3,0)+IF(O5128="B",3,0)+IF(P5128="A+",7,0)+IF(P5128="A",5,0)+IF(P5128="A-",3,0)+IF(P5128="B+",2,0)+IF(AC5128&lt;40,3,0)+IF(AC5128&lt;20,3,0)+IF(AC5128&lt;10,5,0)+IF(C5128&gt;50,5)</f>
        <v>0</v>
      </c>
      <c r="G5128" s="2">
        <f>IF(AG5128&gt;0,3)+IF(AG5128&gt;4,3)+IF(AG5128&gt;7,3)+IF(AG5128&gt;10,3)+IF(AG5128&gt;13,3)+IF(AG5128&gt;15,3)+IF(AG5128&gt;17,3)+IF(AG5128&gt;20,3)+IF(AG5128&gt;25,5)+IF(AH5128&gt;0,3)+IF(AH5128&gt;7,3)+IF(AH5128&gt;10,3)+IF(AH5128&gt;15,3)+IF(AI5128&gt;0,3)+IF(AI5128&gt;7,3)+IF(AI5128&gt;10,3)+IF(AI5128&gt;15,3)</f>
        <v>0</v>
      </c>
      <c r="H5128" s="2">
        <f>SUM(D5128:G5128)</f>
        <v>-191</v>
      </c>
      <c r="I5128" s="2">
        <f>I5127+1</f>
        <v>5127</v>
      </c>
      <c r="J5128" s="3" t="s">
        <v>6360</v>
      </c>
      <c r="K5128" s="2" t="s">
        <v>6361</v>
      </c>
      <c r="L5128" s="7">
        <v>22</v>
      </c>
      <c r="M5128" s="7">
        <v>58</v>
      </c>
      <c r="N5128" s="7">
        <v>24</v>
      </c>
      <c r="O5128" s="7">
        <v>0</v>
      </c>
      <c r="P5128" s="7" t="s">
        <v>75</v>
      </c>
      <c r="Q5128" s="6" t="s">
        <v>71</v>
      </c>
      <c r="R5128" s="3">
        <v>0</v>
      </c>
      <c r="S5128" s="3">
        <v>0</v>
      </c>
      <c r="T5128" s="3">
        <v>0</v>
      </c>
      <c r="U5128" s="3">
        <v>-125</v>
      </c>
      <c r="V5128" s="3">
        <v>0</v>
      </c>
      <c r="W5128" s="3">
        <v>0</v>
      </c>
      <c r="X5128" s="3">
        <v>-160</v>
      </c>
      <c r="Y5128" s="5">
        <v>-3</v>
      </c>
      <c r="Z5128" s="5">
        <v>-4</v>
      </c>
      <c r="AA5128" s="5">
        <v>1</v>
      </c>
      <c r="AB5128" s="5">
        <v>-5.9</v>
      </c>
      <c r="AC5128" s="4">
        <v>108</v>
      </c>
      <c r="AD5128" s="4" t="s">
        <v>98</v>
      </c>
      <c r="AE5128" s="4">
        <v>66</v>
      </c>
      <c r="AF5128" s="4">
        <v>-5.5</v>
      </c>
      <c r="AG5128" s="4">
        <v>0</v>
      </c>
      <c r="AH5128" s="4">
        <v>-1.9</v>
      </c>
      <c r="AI5128" s="4">
        <v>-1.2</v>
      </c>
      <c r="AJ5128" s="6" t="s">
        <v>127</v>
      </c>
      <c r="AK5128" s="3">
        <v>0.8</v>
      </c>
      <c r="AL5128" s="2">
        <v>0</v>
      </c>
    </row>
    <row r="5129" spans="1:38" x14ac:dyDescent="0.35">
      <c r="A5129" s="2">
        <f>AVERAGE(L5129:N5129)</f>
        <v>9</v>
      </c>
      <c r="B5129" s="2">
        <f>R5129+U5129</f>
        <v>-25</v>
      </c>
      <c r="C5129" s="2">
        <f>Y5129+Z5129+AB5129</f>
        <v>21</v>
      </c>
      <c r="D5129" s="2">
        <f>IF(B5129&gt;100,5)+IF(B5129&gt;150,5)+IF(R5129&gt;0,3)+IF(R5129&gt;15,3)+IF(R5129&gt;25,3)+IF(S5129&gt;0,3)+IF(S5129&gt;15,3)+IF(S5129&gt;25,3)+IF(U5129&gt;20,2,0)+IF(U5129&gt;30,3,0)+IF(U5129&gt;50,5,0)+IF(U5129&gt;60,3,0)+IF(Y5129&gt;100,5,0)+IF(Y5129&gt;0,2)+IF(Y5129&gt;15,2)+IF(Y5129&gt;25,2)+IF(Y5129&gt;30,2)+IF(Y5129&gt;40,2)+IF(Y5129&gt;50,2)+IF(Y5129&gt;100,4)+IF(Y5129&lt;10,-5,0)+IF(Y5129&lt;0,-10)++IF(Y5129&lt;15,-5,0)+IF(R5129&lt;0,-3)+IF(R5129&lt;-5,-3)+IF(S5129&lt;0,-3)+IF(S5129&lt;-5,-3)+IF(T5129&lt;0,-3)+IF(T5129&lt;-5,-3)+IF(W5129=1,5,0)+IF(X5129&gt;20,3,0)+IF(X5129&gt;25,3,0)+IF(X5129&gt;40,3,0)+IF(X5129&gt;50,3,0)+IF(N5129&lt;50,-10)+IF(N5129&lt;30,-10)+IF(N5129&lt;20,-10)+IF(N5129&lt;70,-5)+IF(N5129&lt;80,-5)+IF(N5129&gt;95,5,0)+IF(L5129&lt;50,-10)+IF(L5129&lt;30,-10)+IF(L5129&lt;20,-10)+IF(L5129&lt;70,-5)+IF(L5129&lt;80,-5)+IF(L5129&gt;95,5,0)+IF(A5129&gt;85,3,0)+IF(A5129&gt;90,3,0)+IF(U5129&lt;0,-10)+IF(U5129&lt;-5,-20)+IF(U5129&lt;-10,-10)+IF(V5129&gt;0,5,0)+IF(V5129&gt;15,5,0)+IF(V5129&gt;25,5,0)+IF(V5129&lt;0,-10,0)+IF(V5129&lt;-5,-10,0)+IF(U5129&lt;0,-10,0)+IF(U5129&lt;-5,-10,0)+IF(M5129&gt;90,10)+IF(M5129&gt;97,5)+IF(L5129&lt;70,-20,0)+IF(Y5129&gt;100,15,0)+IF(Y5129&gt;200,10,0)+IF(AB5129&gt;40,5,0)+IF(AB5129&gt;50,5,0)+IF(AB5129&gt;60,10,0)+IF(AB5129&gt;100,15,0)+IF(AB5129&gt;200,10,0)</f>
        <v>-163</v>
      </c>
      <c r="E5129" s="2">
        <f>W5129+AA5129+IF(AK5129&gt;1,1,0)+IF(AK5129&gt;1.2,2,0)+IF(AK5129&gt;1.3,2,0)+IF(AK5129&lt;1,-2,0)+IF(B5129&gt;200,5,0)+IF(B5129&gt;300,5,0)+IF(B5129&lt;30,-15,0)+IF(B5129&lt;20,-15,0)</f>
        <v>-31</v>
      </c>
      <c r="F5129" s="2">
        <f>IF(AF5129&gt;0,2,0)+IF(AF5129&gt;2,3,0)+IF(AF5129&gt;4,4,0)+IF(AF5129&gt;10,5,0)+IF(O5129="A",3,0)+IF(O5129="B",3,0)+IF(P5129="A+",7,0)+IF(P5129="A",5,0)+IF(P5129="A-",3,0)+IF(P5129="B+",2,0)+IF(AC5129&lt;40,3,0)+IF(AC5129&lt;20,3,0)+IF(AC5129&lt;10,5,0)+IF(C5129&gt;50,5)</f>
        <v>3</v>
      </c>
      <c r="G5129" s="2">
        <f>IF(AG5129&gt;0,3)+IF(AG5129&gt;4,3)+IF(AG5129&gt;7,3)+IF(AG5129&gt;10,3)+IF(AG5129&gt;13,3)+IF(AG5129&gt;15,3)+IF(AG5129&gt;17,3)+IF(AG5129&gt;20,3)+IF(AG5129&gt;25,5)+IF(AH5129&gt;0,3)+IF(AH5129&gt;7,3)+IF(AH5129&gt;10,3)+IF(AH5129&gt;15,3)+IF(AI5129&gt;0,3)+IF(AI5129&gt;7,3)+IF(AI5129&gt;10,3)+IF(AI5129&gt;15,3)</f>
        <v>0</v>
      </c>
      <c r="H5129" s="2">
        <f>SUM(D5129:G5129)</f>
        <v>-191</v>
      </c>
      <c r="I5129" s="2">
        <f>I5128+1</f>
        <v>5128</v>
      </c>
      <c r="J5129" s="3" t="s">
        <v>9471</v>
      </c>
      <c r="K5129" s="2" t="s">
        <v>9472</v>
      </c>
      <c r="L5129" s="7">
        <v>13</v>
      </c>
      <c r="M5129" s="7">
        <v>6</v>
      </c>
      <c r="N5129" s="7">
        <v>8</v>
      </c>
      <c r="O5129" s="7" t="s">
        <v>31</v>
      </c>
      <c r="P5129" s="7" t="s">
        <v>31</v>
      </c>
      <c r="Q5129" s="6" t="s">
        <v>302</v>
      </c>
      <c r="R5129" s="3">
        <v>0</v>
      </c>
      <c r="S5129" s="3">
        <v>0</v>
      </c>
      <c r="T5129" s="3">
        <v>0</v>
      </c>
      <c r="U5129" s="3">
        <v>-25</v>
      </c>
      <c r="V5129" s="3">
        <v>0</v>
      </c>
      <c r="W5129" s="3">
        <v>0</v>
      </c>
      <c r="X5129" s="3">
        <v>0</v>
      </c>
      <c r="Y5129" s="5">
        <v>11</v>
      </c>
      <c r="Z5129" s="5">
        <v>6</v>
      </c>
      <c r="AA5129" s="5">
        <v>1</v>
      </c>
      <c r="AB5129" s="5">
        <v>4</v>
      </c>
      <c r="AC5129" s="4">
        <v>22</v>
      </c>
      <c r="AD5129" s="4" t="s">
        <v>33</v>
      </c>
      <c r="AE5129" s="4">
        <v>39</v>
      </c>
      <c r="AF5129" s="4">
        <v>-4.2</v>
      </c>
      <c r="AG5129" s="4">
        <v>-12.7</v>
      </c>
      <c r="AH5129" s="4">
        <v>-5.8</v>
      </c>
      <c r="AI5129" s="4">
        <v>-8.6999999999999993</v>
      </c>
      <c r="AJ5129" s="6" t="s">
        <v>9473</v>
      </c>
      <c r="AK5129" s="3">
        <v>0.2</v>
      </c>
      <c r="AL5129" s="2">
        <v>0</v>
      </c>
    </row>
    <row r="5130" spans="1:38" x14ac:dyDescent="0.35">
      <c r="A5130" s="2">
        <f>AVERAGE(L5130:N5130)</f>
        <v>13.333333333333334</v>
      </c>
      <c r="B5130" s="2">
        <f>R5130+U5130</f>
        <v>-176</v>
      </c>
      <c r="C5130" s="2">
        <f>Y5130+Z5130+AB5130</f>
        <v>-87.6</v>
      </c>
      <c r="D5130" s="2">
        <f>IF(B5130&gt;100,5)+IF(B5130&gt;150,5)+IF(R5130&gt;0,3)+IF(R5130&gt;15,3)+IF(R5130&gt;25,3)+IF(S5130&gt;0,3)+IF(S5130&gt;15,3)+IF(S5130&gt;25,3)+IF(U5130&gt;20,2,0)+IF(U5130&gt;30,3,0)+IF(U5130&gt;50,5,0)+IF(U5130&gt;60,3,0)+IF(Y5130&gt;100,5,0)+IF(Y5130&gt;0,2)+IF(Y5130&gt;15,2)+IF(Y5130&gt;25,2)+IF(Y5130&gt;30,2)+IF(Y5130&gt;40,2)+IF(Y5130&gt;50,2)+IF(Y5130&gt;100,4)+IF(Y5130&lt;10,-5,0)+IF(Y5130&lt;0,-10)++IF(Y5130&lt;15,-5,0)+IF(R5130&lt;0,-3)+IF(R5130&lt;-5,-3)+IF(S5130&lt;0,-3)+IF(S5130&lt;-5,-3)+IF(T5130&lt;0,-3)+IF(T5130&lt;-5,-3)+IF(W5130=1,5,0)+IF(X5130&gt;20,3,0)+IF(X5130&gt;25,3,0)+IF(X5130&gt;40,3,0)+IF(X5130&gt;50,3,0)+IF(N5130&lt;50,-10)+IF(N5130&lt;30,-10)+IF(N5130&lt;20,-10)+IF(N5130&lt;70,-5)+IF(N5130&lt;80,-5)+IF(N5130&gt;95,5,0)+IF(L5130&lt;50,-10)+IF(L5130&lt;30,-10)+IF(L5130&lt;20,-10)+IF(L5130&lt;70,-5)+IF(L5130&lt;80,-5)+IF(L5130&gt;95,5,0)+IF(A5130&gt;85,3,0)+IF(A5130&gt;90,3,0)+IF(U5130&lt;0,-10)+IF(U5130&lt;-5,-20)+IF(U5130&lt;-10,-10)+IF(V5130&gt;0,5,0)+IF(V5130&gt;15,5,0)+IF(V5130&gt;25,5,0)+IF(V5130&lt;0,-10,0)+IF(V5130&lt;-5,-10,0)+IF(U5130&lt;0,-10,0)+IF(U5130&lt;-5,-10,0)+IF(M5130&gt;90,10)+IF(M5130&gt;97,5)+IF(L5130&lt;70,-20,0)+IF(Y5130&gt;100,15,0)+IF(Y5130&gt;200,10,0)+IF(AB5130&gt;40,5,0)+IF(AB5130&gt;50,5,0)+IF(AB5130&gt;60,10,0)+IF(AB5130&gt;100,15,0)+IF(AB5130&gt;200,10,0)</f>
        <v>-165</v>
      </c>
      <c r="E5130" s="2">
        <f>W5130+AA5130+IF(AK5130&gt;1,1,0)+IF(AK5130&gt;1.2,2,0)+IF(AK5130&gt;1.3,2,0)+IF(AK5130&lt;1,-2,0)+IF(B5130&gt;200,5,0)+IF(B5130&gt;300,5,0)+IF(B5130&lt;30,-15,0)+IF(B5130&lt;20,-15,0)</f>
        <v>-32</v>
      </c>
      <c r="F5130" s="2">
        <f>IF(AF5130&gt;0,2,0)+IF(AF5130&gt;2,3,0)+IF(AF5130&gt;4,4,0)+IF(AF5130&gt;10,5,0)+IF(O5130="A",3,0)+IF(O5130="B",3,0)+IF(P5130="A+",7,0)+IF(P5130="A",5,0)+IF(P5130="A-",3,0)+IF(P5130="B+",2,0)+IF(AC5130&lt;40,3,0)+IF(AC5130&lt;20,3,0)+IF(AC5130&lt;10,5,0)+IF(C5130&gt;50,5)</f>
        <v>0</v>
      </c>
      <c r="G5130" s="2">
        <f>IF(AG5130&gt;0,3)+IF(AG5130&gt;4,3)+IF(AG5130&gt;7,3)+IF(AG5130&gt;10,3)+IF(AG5130&gt;13,3)+IF(AG5130&gt;15,3)+IF(AG5130&gt;17,3)+IF(AG5130&gt;20,3)+IF(AG5130&gt;25,5)+IF(AH5130&gt;0,3)+IF(AH5130&gt;7,3)+IF(AH5130&gt;10,3)+IF(AH5130&gt;15,3)+IF(AI5130&gt;0,3)+IF(AI5130&gt;7,3)+IF(AI5130&gt;10,3)+IF(AI5130&gt;15,3)</f>
        <v>6</v>
      </c>
      <c r="H5130" s="2">
        <f>SUM(D5130:G5130)</f>
        <v>-191</v>
      </c>
      <c r="I5130" s="2">
        <f>I5129+1</f>
        <v>5129</v>
      </c>
      <c r="J5130" s="3" t="s">
        <v>2625</v>
      </c>
      <c r="K5130" s="2" t="s">
        <v>2626</v>
      </c>
      <c r="L5130" s="7">
        <v>3</v>
      </c>
      <c r="M5130" s="7">
        <v>34</v>
      </c>
      <c r="N5130" s="7">
        <v>3</v>
      </c>
      <c r="O5130" s="7" t="s">
        <v>42</v>
      </c>
      <c r="P5130" s="7" t="s">
        <v>31</v>
      </c>
      <c r="Q5130" s="6" t="s">
        <v>158</v>
      </c>
      <c r="R5130" s="3">
        <v>38</v>
      </c>
      <c r="S5130" s="3">
        <v>-57</v>
      </c>
      <c r="T5130" s="3">
        <v>0</v>
      </c>
      <c r="U5130" s="3">
        <v>-214</v>
      </c>
      <c r="V5130" s="3">
        <v>0</v>
      </c>
      <c r="W5130" s="3">
        <v>0</v>
      </c>
      <c r="X5130" s="3">
        <v>97.3</v>
      </c>
      <c r="Y5130" s="5">
        <v>-43</v>
      </c>
      <c r="Z5130" s="5">
        <v>-14</v>
      </c>
      <c r="AA5130" s="5">
        <v>0</v>
      </c>
      <c r="AB5130" s="5">
        <v>-30.6</v>
      </c>
      <c r="AC5130" s="4">
        <v>193</v>
      </c>
      <c r="AD5130" s="4" t="s">
        <v>159</v>
      </c>
      <c r="AE5130" s="4">
        <v>48</v>
      </c>
      <c r="AF5130" s="4">
        <v>-5.4</v>
      </c>
      <c r="AG5130" s="4">
        <v>0</v>
      </c>
      <c r="AH5130" s="4">
        <v>5.9</v>
      </c>
      <c r="AI5130" s="4">
        <v>4.2</v>
      </c>
      <c r="AJ5130" s="6" t="s">
        <v>77</v>
      </c>
      <c r="AK5130" s="3">
        <v>0.6</v>
      </c>
      <c r="AL5130" s="2">
        <v>0</v>
      </c>
    </row>
    <row r="5131" spans="1:38" x14ac:dyDescent="0.35">
      <c r="A5131" s="2">
        <f>AVERAGE(L5131:N5131)</f>
        <v>12.666666666666666</v>
      </c>
      <c r="B5131" s="2">
        <f>R5131+U5131</f>
        <v>-13</v>
      </c>
      <c r="C5131" s="2">
        <f>Y5131+Z5131+AB5131</f>
        <v>2.4</v>
      </c>
      <c r="D5131" s="2">
        <f>IF(B5131&gt;100,5)+IF(B5131&gt;150,5)+IF(R5131&gt;0,3)+IF(R5131&gt;15,3)+IF(R5131&gt;25,3)+IF(S5131&gt;0,3)+IF(S5131&gt;15,3)+IF(S5131&gt;25,3)+IF(U5131&gt;20,2,0)+IF(U5131&gt;30,3,0)+IF(U5131&gt;50,5,0)+IF(U5131&gt;60,3,0)+IF(Y5131&gt;100,5,0)+IF(Y5131&gt;0,2)+IF(Y5131&gt;15,2)+IF(Y5131&gt;25,2)+IF(Y5131&gt;30,2)+IF(Y5131&gt;40,2)+IF(Y5131&gt;50,2)+IF(Y5131&gt;100,4)+IF(Y5131&lt;10,-5,0)+IF(Y5131&lt;0,-10)++IF(Y5131&lt;15,-5,0)+IF(R5131&lt;0,-3)+IF(R5131&lt;-5,-3)+IF(S5131&lt;0,-3)+IF(S5131&lt;-5,-3)+IF(T5131&lt;0,-3)+IF(T5131&lt;-5,-3)+IF(W5131=1,5,0)+IF(X5131&gt;20,3,0)+IF(X5131&gt;25,3,0)+IF(X5131&gt;40,3,0)+IF(X5131&gt;50,3,0)+IF(N5131&lt;50,-10)+IF(N5131&lt;30,-10)+IF(N5131&lt;20,-10)+IF(N5131&lt;70,-5)+IF(N5131&lt;80,-5)+IF(N5131&gt;95,5,0)+IF(L5131&lt;50,-10)+IF(L5131&lt;30,-10)+IF(L5131&lt;20,-10)+IF(L5131&lt;70,-5)+IF(L5131&lt;80,-5)+IF(L5131&gt;95,5,0)+IF(A5131&gt;85,3,0)+IF(A5131&gt;90,3,0)+IF(U5131&lt;0,-10)+IF(U5131&lt;-5,-20)+IF(U5131&lt;-10,-10)+IF(V5131&gt;0,5,0)+IF(V5131&gt;15,5,0)+IF(V5131&gt;25,5,0)+IF(V5131&lt;0,-10,0)+IF(V5131&lt;-5,-10,0)+IF(U5131&lt;0,-10,0)+IF(U5131&lt;-5,-10,0)+IF(M5131&gt;90,10)+IF(M5131&gt;97,5)+IF(L5131&lt;70,-20,0)+IF(Y5131&gt;100,15,0)+IF(Y5131&gt;200,10,0)+IF(AB5131&gt;40,5,0)+IF(AB5131&gt;50,5,0)+IF(AB5131&gt;60,10,0)+IF(AB5131&gt;100,15,0)+IF(AB5131&gt;200,10,0)</f>
        <v>-168</v>
      </c>
      <c r="E5131" s="2">
        <f>W5131+AA5131+IF(AK5131&gt;1,1,0)+IF(AK5131&gt;1.2,2,0)+IF(AK5131&gt;1.3,2,0)+IF(AK5131&lt;1,-2,0)+IF(B5131&gt;200,5,0)+IF(B5131&gt;300,5,0)+IF(B5131&lt;30,-15,0)+IF(B5131&lt;20,-15,0)</f>
        <v>-32</v>
      </c>
      <c r="F5131" s="2">
        <f>IF(AF5131&gt;0,2,0)+IF(AF5131&gt;2,3,0)+IF(AF5131&gt;4,4,0)+IF(AF5131&gt;10,5,0)+IF(O5131="A",3,0)+IF(O5131="B",3,0)+IF(P5131="A+",7,0)+IF(P5131="A",5,0)+IF(P5131="A-",3,0)+IF(P5131="B+",2,0)+IF(AC5131&lt;40,3,0)+IF(AC5131&lt;20,3,0)+IF(AC5131&lt;10,5,0)+IF(C5131&gt;50,5)</f>
        <v>9</v>
      </c>
      <c r="G5131" s="2">
        <f>IF(AG5131&gt;0,3)+IF(AG5131&gt;4,3)+IF(AG5131&gt;7,3)+IF(AG5131&gt;10,3)+IF(AG5131&gt;13,3)+IF(AG5131&gt;15,3)+IF(AG5131&gt;17,3)+IF(AG5131&gt;20,3)+IF(AG5131&gt;25,5)+IF(AH5131&gt;0,3)+IF(AH5131&gt;7,3)+IF(AH5131&gt;10,3)+IF(AH5131&gt;15,3)+IF(AI5131&gt;0,3)+IF(AI5131&gt;7,3)+IF(AI5131&gt;10,3)+IF(AI5131&gt;15,3)</f>
        <v>0</v>
      </c>
      <c r="H5131" s="2">
        <f>SUM(D5131:G5131)</f>
        <v>-191</v>
      </c>
      <c r="I5131" s="2">
        <f>I5130+1</f>
        <v>5130</v>
      </c>
      <c r="J5131" s="3" t="s">
        <v>7973</v>
      </c>
      <c r="K5131" s="2" t="s">
        <v>7974</v>
      </c>
      <c r="L5131" s="7">
        <v>9</v>
      </c>
      <c r="M5131" s="7">
        <v>6</v>
      </c>
      <c r="N5131" s="7">
        <v>23</v>
      </c>
      <c r="O5131" s="7" t="s">
        <v>31</v>
      </c>
      <c r="P5131" s="7" t="s">
        <v>31</v>
      </c>
      <c r="Q5131" s="6" t="s">
        <v>102</v>
      </c>
      <c r="R5131" s="3">
        <v>4</v>
      </c>
      <c r="S5131" s="3">
        <v>4</v>
      </c>
      <c r="T5131" s="3">
        <v>-4</v>
      </c>
      <c r="U5131" s="3">
        <v>-17</v>
      </c>
      <c r="V5131" s="3">
        <v>-26</v>
      </c>
      <c r="W5131" s="3">
        <v>0</v>
      </c>
      <c r="X5131" s="3">
        <v>44.4</v>
      </c>
      <c r="Y5131" s="5">
        <v>0</v>
      </c>
      <c r="Z5131" s="5">
        <v>1</v>
      </c>
      <c r="AA5131" s="5">
        <v>0</v>
      </c>
      <c r="AB5131" s="5">
        <v>1.4</v>
      </c>
      <c r="AC5131" s="4">
        <v>88</v>
      </c>
      <c r="AD5131" s="4" t="s">
        <v>89</v>
      </c>
      <c r="AE5131" s="4">
        <v>61</v>
      </c>
      <c r="AF5131" s="4">
        <v>5.4</v>
      </c>
      <c r="AG5131" s="4">
        <v>-1</v>
      </c>
      <c r="AH5131" s="4">
        <v>-26.3</v>
      </c>
      <c r="AI5131" s="4">
        <v>-11.4</v>
      </c>
      <c r="AJ5131" s="6" t="s">
        <v>95</v>
      </c>
      <c r="AK5131" s="3">
        <v>0.8</v>
      </c>
      <c r="AL5131" s="2">
        <v>0</v>
      </c>
    </row>
    <row r="5132" spans="1:38" x14ac:dyDescent="0.35">
      <c r="A5132" s="2">
        <f>AVERAGE(L5132:N5132)</f>
        <v>37.666666666666664</v>
      </c>
      <c r="B5132" s="2">
        <f>R5132+U5132</f>
        <v>-21</v>
      </c>
      <c r="C5132" s="2">
        <f>Y5132+Z5132+AB5132</f>
        <v>18</v>
      </c>
      <c r="D5132" s="2">
        <f>IF(B5132&gt;100,5)+IF(B5132&gt;150,5)+IF(R5132&gt;0,3)+IF(R5132&gt;15,3)+IF(R5132&gt;25,3)+IF(S5132&gt;0,3)+IF(S5132&gt;15,3)+IF(S5132&gt;25,3)+IF(U5132&gt;20,2,0)+IF(U5132&gt;30,3,0)+IF(U5132&gt;50,5,0)+IF(U5132&gt;60,3,0)+IF(Y5132&gt;100,5,0)+IF(Y5132&gt;0,2)+IF(Y5132&gt;15,2)+IF(Y5132&gt;25,2)+IF(Y5132&gt;30,2)+IF(Y5132&gt;40,2)+IF(Y5132&gt;50,2)+IF(Y5132&gt;100,4)+IF(Y5132&lt;10,-5,0)+IF(Y5132&lt;0,-10)++IF(Y5132&lt;15,-5,0)+IF(R5132&lt;0,-3)+IF(R5132&lt;-5,-3)+IF(S5132&lt;0,-3)+IF(S5132&lt;-5,-3)+IF(T5132&lt;0,-3)+IF(T5132&lt;-5,-3)+IF(W5132=1,5,0)+IF(X5132&gt;20,3,0)+IF(X5132&gt;25,3,0)+IF(X5132&gt;40,3,0)+IF(X5132&gt;50,3,0)+IF(N5132&lt;50,-10)+IF(N5132&lt;30,-10)+IF(N5132&lt;20,-10)+IF(N5132&lt;70,-5)+IF(N5132&lt;80,-5)+IF(N5132&gt;95,5,0)+IF(L5132&lt;50,-10)+IF(L5132&lt;30,-10)+IF(L5132&lt;20,-10)+IF(L5132&lt;70,-5)+IF(L5132&lt;80,-5)+IF(L5132&gt;95,5,0)+IF(A5132&gt;85,3,0)+IF(A5132&gt;90,3,0)+IF(U5132&lt;0,-10)+IF(U5132&lt;-5,-20)+IF(U5132&lt;-10,-10)+IF(V5132&gt;0,5,0)+IF(V5132&gt;15,5,0)+IF(V5132&gt;25,5,0)+IF(V5132&lt;0,-10,0)+IF(V5132&lt;-5,-10,0)+IF(U5132&lt;0,-10,0)+IF(U5132&lt;-5,-10,0)+IF(M5132&gt;90,10)+IF(M5132&gt;97,5)+IF(L5132&lt;70,-20,0)+IF(Y5132&gt;100,15,0)+IF(Y5132&gt;200,10,0)+IF(AB5132&gt;40,5,0)+IF(AB5132&gt;50,5,0)+IF(AB5132&gt;60,10,0)+IF(AB5132&gt;100,15,0)+IF(AB5132&gt;200,10,0)</f>
        <v>-168</v>
      </c>
      <c r="E5132" s="2">
        <f>W5132+AA5132+IF(AK5132&gt;1,1,0)+IF(AK5132&gt;1.2,2,0)+IF(AK5132&gt;1.3,2,0)+IF(AK5132&lt;1,-2,0)+IF(B5132&gt;200,5,0)+IF(B5132&gt;300,5,0)+IF(B5132&lt;30,-15,0)+IF(B5132&lt;20,-15,0)</f>
        <v>-32</v>
      </c>
      <c r="F5132" s="2">
        <f>IF(AF5132&gt;0,2,0)+IF(AF5132&gt;2,3,0)+IF(AF5132&gt;4,4,0)+IF(AF5132&gt;10,5,0)+IF(O5132="A",3,0)+IF(O5132="B",3,0)+IF(P5132="A+",7,0)+IF(P5132="A",5,0)+IF(P5132="A-",3,0)+IF(P5132="B+",2,0)+IF(AC5132&lt;40,3,0)+IF(AC5132&lt;20,3,0)+IF(AC5132&lt;10,5,0)+IF(C5132&gt;50,5)</f>
        <v>0</v>
      </c>
      <c r="G5132" s="2">
        <f>IF(AG5132&gt;0,3)+IF(AG5132&gt;4,3)+IF(AG5132&gt;7,3)+IF(AG5132&gt;10,3)+IF(AG5132&gt;13,3)+IF(AG5132&gt;15,3)+IF(AG5132&gt;17,3)+IF(AG5132&gt;20,3)+IF(AG5132&gt;25,5)+IF(AH5132&gt;0,3)+IF(AH5132&gt;7,3)+IF(AH5132&gt;10,3)+IF(AH5132&gt;15,3)+IF(AI5132&gt;0,3)+IF(AI5132&gt;7,3)+IF(AI5132&gt;10,3)+IF(AI5132&gt;15,3)</f>
        <v>9</v>
      </c>
      <c r="H5132" s="2">
        <f>SUM(D5132:G5132)</f>
        <v>-191</v>
      </c>
      <c r="I5132" s="2">
        <f>I5131+1</f>
        <v>5131</v>
      </c>
      <c r="J5132" s="3" t="s">
        <v>11001</v>
      </c>
      <c r="K5132" s="2" t="s">
        <v>11002</v>
      </c>
      <c r="L5132" s="7">
        <v>34</v>
      </c>
      <c r="M5132" s="7">
        <v>65</v>
      </c>
      <c r="N5132" s="7">
        <v>14</v>
      </c>
      <c r="O5132" s="7" t="s">
        <v>80</v>
      </c>
      <c r="P5132" s="7" t="s">
        <v>167</v>
      </c>
      <c r="Q5132" s="6" t="s">
        <v>407</v>
      </c>
      <c r="R5132" s="3">
        <v>0</v>
      </c>
      <c r="S5132" s="3">
        <v>2</v>
      </c>
      <c r="T5132" s="3">
        <v>-5</v>
      </c>
      <c r="U5132" s="3">
        <v>-21</v>
      </c>
      <c r="V5132" s="3">
        <v>-29</v>
      </c>
      <c r="W5132" s="3">
        <v>0</v>
      </c>
      <c r="X5132" s="3">
        <v>9.4</v>
      </c>
      <c r="Y5132" s="5">
        <v>2</v>
      </c>
      <c r="Z5132" s="5">
        <v>9</v>
      </c>
      <c r="AA5132" s="5">
        <v>0</v>
      </c>
      <c r="AB5132" s="5">
        <v>7</v>
      </c>
      <c r="AC5132" s="4">
        <v>88</v>
      </c>
      <c r="AD5132" s="4" t="s">
        <v>89</v>
      </c>
      <c r="AE5132" s="4">
        <v>55</v>
      </c>
      <c r="AF5132" s="4">
        <v>-1.1000000000000001</v>
      </c>
      <c r="AG5132" s="4">
        <v>3.1</v>
      </c>
      <c r="AH5132" s="4">
        <v>5.5</v>
      </c>
      <c r="AI5132" s="4">
        <v>4.7</v>
      </c>
      <c r="AJ5132" s="6" t="s">
        <v>77</v>
      </c>
      <c r="AK5132" s="3">
        <v>0.7</v>
      </c>
      <c r="AL5132" s="2">
        <v>0</v>
      </c>
    </row>
    <row r="5133" spans="1:38" x14ac:dyDescent="0.35">
      <c r="A5133" s="2">
        <f>AVERAGE(L5133:N5133)</f>
        <v>10</v>
      </c>
      <c r="B5133" s="2">
        <f>R5133+U5133</f>
        <v>-36</v>
      </c>
      <c r="C5133" s="2">
        <f>Y5133+Z5133+AB5133</f>
        <v>0</v>
      </c>
      <c r="D5133" s="2">
        <f>IF(B5133&gt;100,5)+IF(B5133&gt;150,5)+IF(R5133&gt;0,3)+IF(R5133&gt;15,3)+IF(R5133&gt;25,3)+IF(S5133&gt;0,3)+IF(S5133&gt;15,3)+IF(S5133&gt;25,3)+IF(U5133&gt;20,2,0)+IF(U5133&gt;30,3,0)+IF(U5133&gt;50,5,0)+IF(U5133&gt;60,3,0)+IF(Y5133&gt;100,5,0)+IF(Y5133&gt;0,2)+IF(Y5133&gt;15,2)+IF(Y5133&gt;25,2)+IF(Y5133&gt;30,2)+IF(Y5133&gt;40,2)+IF(Y5133&gt;50,2)+IF(Y5133&gt;100,4)+IF(Y5133&lt;10,-5,0)+IF(Y5133&lt;0,-10)++IF(Y5133&lt;15,-5,0)+IF(R5133&lt;0,-3)+IF(R5133&lt;-5,-3)+IF(S5133&lt;0,-3)+IF(S5133&lt;-5,-3)+IF(T5133&lt;0,-3)+IF(T5133&lt;-5,-3)+IF(W5133=1,5,0)+IF(X5133&gt;20,3,0)+IF(X5133&gt;25,3,0)+IF(X5133&gt;40,3,0)+IF(X5133&gt;50,3,0)+IF(N5133&lt;50,-10)+IF(N5133&lt;30,-10)+IF(N5133&lt;20,-10)+IF(N5133&lt;70,-5)+IF(N5133&lt;80,-5)+IF(N5133&gt;95,5,0)+IF(L5133&lt;50,-10)+IF(L5133&lt;30,-10)+IF(L5133&lt;20,-10)+IF(L5133&lt;70,-5)+IF(L5133&lt;80,-5)+IF(L5133&gt;95,5,0)+IF(A5133&gt;85,3,0)+IF(A5133&gt;90,3,0)+IF(U5133&lt;0,-10)+IF(U5133&lt;-5,-20)+IF(U5133&lt;-10,-10)+IF(V5133&gt;0,5,0)+IF(V5133&gt;15,5,0)+IF(V5133&gt;25,5,0)+IF(V5133&lt;0,-10,0)+IF(V5133&lt;-5,-10,0)+IF(U5133&lt;0,-10,0)+IF(U5133&lt;-5,-10,0)+IF(M5133&gt;90,10)+IF(M5133&gt;97,5)+IF(L5133&lt;70,-20,0)+IF(Y5133&gt;100,15,0)+IF(Y5133&gt;200,10,0)+IF(AB5133&gt;40,5,0)+IF(AB5133&gt;50,5,0)+IF(AB5133&gt;60,10,0)+IF(AB5133&gt;100,15,0)+IF(AB5133&gt;200,10,0)</f>
        <v>-170</v>
      </c>
      <c r="E5133" s="2">
        <f>W5133+AA5133+IF(AK5133&gt;1,1,0)+IF(AK5133&gt;1.2,2,0)+IF(AK5133&gt;1.3,2,0)+IF(AK5133&lt;1,-2,0)+IF(B5133&gt;200,5,0)+IF(B5133&gt;300,5,0)+IF(B5133&lt;30,-15,0)+IF(B5133&lt;20,-15,0)</f>
        <v>-32</v>
      </c>
      <c r="F5133" s="2">
        <f>IF(AF5133&gt;0,2,0)+IF(AF5133&gt;2,3,0)+IF(AF5133&gt;4,4,0)+IF(AF5133&gt;10,5,0)+IF(O5133="A",3,0)+IF(O5133="B",3,0)+IF(P5133="A+",7,0)+IF(P5133="A",5,0)+IF(P5133="A-",3,0)+IF(P5133="B+",2,0)+IF(AC5133&lt;40,3,0)+IF(AC5133&lt;20,3,0)+IF(AC5133&lt;10,5,0)+IF(C5133&gt;50,5)</f>
        <v>11</v>
      </c>
      <c r="G5133" s="2">
        <f>IF(AG5133&gt;0,3)+IF(AG5133&gt;4,3)+IF(AG5133&gt;7,3)+IF(AG5133&gt;10,3)+IF(AG5133&gt;13,3)+IF(AG5133&gt;15,3)+IF(AG5133&gt;17,3)+IF(AG5133&gt;20,3)+IF(AG5133&gt;25,5)+IF(AH5133&gt;0,3)+IF(AH5133&gt;7,3)+IF(AH5133&gt;10,3)+IF(AH5133&gt;15,3)+IF(AI5133&gt;0,3)+IF(AI5133&gt;7,3)+IF(AI5133&gt;10,3)+IF(AI5133&gt;15,3)</f>
        <v>0</v>
      </c>
      <c r="H5133" s="2">
        <f>SUM(D5133:G5133)</f>
        <v>-191</v>
      </c>
      <c r="I5133" s="2">
        <f>I5132+1</f>
        <v>5132</v>
      </c>
      <c r="J5133" s="3" t="s">
        <v>8792</v>
      </c>
      <c r="K5133" s="2" t="s">
        <v>8793</v>
      </c>
      <c r="L5133" s="7">
        <v>16</v>
      </c>
      <c r="M5133" s="7">
        <v>6</v>
      </c>
      <c r="N5133" s="7">
        <v>8</v>
      </c>
      <c r="O5133" s="7">
        <v>0</v>
      </c>
      <c r="P5133" s="7" t="s">
        <v>75</v>
      </c>
      <c r="Q5133" s="6" t="s">
        <v>236</v>
      </c>
      <c r="R5133" s="3">
        <v>0</v>
      </c>
      <c r="S5133" s="3">
        <v>0</v>
      </c>
      <c r="T5133" s="3">
        <v>0</v>
      </c>
      <c r="U5133" s="3">
        <v>-36</v>
      </c>
      <c r="V5133" s="3">
        <v>0</v>
      </c>
      <c r="W5133" s="3">
        <v>0</v>
      </c>
      <c r="X5133" s="3">
        <v>12.5</v>
      </c>
      <c r="Y5133" s="5">
        <v>0</v>
      </c>
      <c r="Z5133" s="5">
        <v>0</v>
      </c>
      <c r="AA5133" s="5">
        <v>0</v>
      </c>
      <c r="AB5133" s="5">
        <v>0</v>
      </c>
      <c r="AC5133" s="4">
        <v>3</v>
      </c>
      <c r="AD5133" s="4" t="s">
        <v>33</v>
      </c>
      <c r="AE5133" s="4">
        <v>79</v>
      </c>
      <c r="AF5133" s="4">
        <v>-7.4</v>
      </c>
      <c r="AG5133" s="4">
        <v>-49</v>
      </c>
      <c r="AH5133" s="4">
        <v>0</v>
      </c>
      <c r="AI5133" s="4">
        <v>0</v>
      </c>
      <c r="AJ5133" s="6" t="s">
        <v>195</v>
      </c>
      <c r="AK5133" s="3">
        <v>0.5</v>
      </c>
      <c r="AL5133" s="2">
        <v>0</v>
      </c>
    </row>
    <row r="5134" spans="1:38" x14ac:dyDescent="0.35">
      <c r="A5134" s="2">
        <f>AVERAGE(L5134:N5134)</f>
        <v>6.666666666666667</v>
      </c>
      <c r="B5134" s="2">
        <f>R5134+U5134</f>
        <v>-1200</v>
      </c>
      <c r="C5134" s="2">
        <f>Y5134+Z5134+AB5134</f>
        <v>0</v>
      </c>
      <c r="D5134" s="2">
        <f>IF(B5134&gt;100,5)+IF(B5134&gt;150,5)+IF(R5134&gt;0,3)+IF(R5134&gt;15,3)+IF(R5134&gt;25,3)+IF(S5134&gt;0,3)+IF(S5134&gt;15,3)+IF(S5134&gt;25,3)+IF(U5134&gt;20,2,0)+IF(U5134&gt;30,3,0)+IF(U5134&gt;50,5,0)+IF(U5134&gt;60,3,0)+IF(Y5134&gt;100,5,0)+IF(Y5134&gt;0,2)+IF(Y5134&gt;15,2)+IF(Y5134&gt;25,2)+IF(Y5134&gt;30,2)+IF(Y5134&gt;40,2)+IF(Y5134&gt;50,2)+IF(Y5134&gt;100,4)+IF(Y5134&lt;10,-5,0)+IF(Y5134&lt;0,-10)++IF(Y5134&lt;15,-5,0)+IF(R5134&lt;0,-3)+IF(R5134&lt;-5,-3)+IF(S5134&lt;0,-3)+IF(S5134&lt;-5,-3)+IF(T5134&lt;0,-3)+IF(T5134&lt;-5,-3)+IF(W5134=1,5,0)+IF(X5134&gt;20,3,0)+IF(X5134&gt;25,3,0)+IF(X5134&gt;40,3,0)+IF(X5134&gt;50,3,0)+IF(N5134&lt;50,-10)+IF(N5134&lt;30,-10)+IF(N5134&lt;20,-10)+IF(N5134&lt;70,-5)+IF(N5134&lt;80,-5)+IF(N5134&gt;95,5,0)+IF(L5134&lt;50,-10)+IF(L5134&lt;30,-10)+IF(L5134&lt;20,-10)+IF(L5134&lt;70,-5)+IF(L5134&lt;80,-5)+IF(L5134&gt;95,5,0)+IF(A5134&gt;85,3,0)+IF(A5134&gt;90,3,0)+IF(U5134&lt;0,-10)+IF(U5134&lt;-5,-20)+IF(U5134&lt;-10,-10)+IF(V5134&gt;0,5,0)+IF(V5134&gt;15,5,0)+IF(V5134&gt;25,5,0)+IF(V5134&lt;0,-10,0)+IF(V5134&lt;-5,-10,0)+IF(U5134&lt;0,-10,0)+IF(U5134&lt;-5,-10,0)+IF(M5134&gt;90,10)+IF(M5134&gt;97,5)+IF(L5134&lt;70,-20,0)+IF(Y5134&gt;100,15,0)+IF(Y5134&gt;200,10,0)+IF(AB5134&gt;40,5,0)+IF(AB5134&gt;50,5,0)+IF(AB5134&gt;60,10,0)+IF(AB5134&gt;100,15,0)+IF(AB5134&gt;200,10,0)</f>
        <v>-170</v>
      </c>
      <c r="E5134" s="2">
        <f>W5134+AA5134+IF(AK5134&gt;1,1,0)+IF(AK5134&gt;1.2,2,0)+IF(AK5134&gt;1.3,2,0)+IF(AK5134&lt;1,-2,0)+IF(B5134&gt;200,5,0)+IF(B5134&gt;300,5,0)+IF(B5134&lt;30,-15,0)+IF(B5134&lt;20,-15,0)</f>
        <v>-32</v>
      </c>
      <c r="F5134" s="2">
        <f>IF(AF5134&gt;0,2,0)+IF(AF5134&gt;2,3,0)+IF(AF5134&gt;4,4,0)+IF(AF5134&gt;10,5,0)+IF(O5134="A",3,0)+IF(O5134="B",3,0)+IF(P5134="A+",7,0)+IF(P5134="A",5,0)+IF(P5134="A-",3,0)+IF(P5134="B+",2,0)+IF(AC5134&lt;40,3,0)+IF(AC5134&lt;20,3,0)+IF(AC5134&lt;10,5,0)+IF(C5134&gt;50,5)</f>
        <v>11</v>
      </c>
      <c r="G5134" s="2">
        <f>IF(AG5134&gt;0,3)+IF(AG5134&gt;4,3)+IF(AG5134&gt;7,3)+IF(AG5134&gt;10,3)+IF(AG5134&gt;13,3)+IF(AG5134&gt;15,3)+IF(AG5134&gt;17,3)+IF(AG5134&gt;20,3)+IF(AG5134&gt;25,5)+IF(AH5134&gt;0,3)+IF(AH5134&gt;7,3)+IF(AH5134&gt;10,3)+IF(AH5134&gt;15,3)+IF(AI5134&gt;0,3)+IF(AI5134&gt;7,3)+IF(AI5134&gt;10,3)+IF(AI5134&gt;15,3)</f>
        <v>0</v>
      </c>
      <c r="H5134" s="2">
        <f>SUM(D5134:G5134)</f>
        <v>-191</v>
      </c>
      <c r="I5134" s="2">
        <f>I5133+1</f>
        <v>5133</v>
      </c>
      <c r="J5134" s="3" t="s">
        <v>5867</v>
      </c>
      <c r="K5134" s="2" t="s">
        <v>5868</v>
      </c>
      <c r="L5134" s="7">
        <v>14</v>
      </c>
      <c r="M5134" s="7">
        <v>1</v>
      </c>
      <c r="N5134" s="7">
        <v>5</v>
      </c>
      <c r="O5134" s="7" t="s">
        <v>31</v>
      </c>
      <c r="P5134" s="7" t="s">
        <v>31</v>
      </c>
      <c r="Q5134" s="6" t="s">
        <v>88</v>
      </c>
      <c r="R5134" s="3">
        <v>0</v>
      </c>
      <c r="S5134" s="3">
        <v>0</v>
      </c>
      <c r="T5134" s="3">
        <v>0</v>
      </c>
      <c r="U5134" s="3">
        <v>-1200</v>
      </c>
      <c r="V5134" s="3">
        <v>0</v>
      </c>
      <c r="W5134" s="3">
        <v>0</v>
      </c>
      <c r="X5134" s="3">
        <v>-800</v>
      </c>
      <c r="Y5134" s="5">
        <v>0</v>
      </c>
      <c r="Z5134" s="5">
        <v>0</v>
      </c>
      <c r="AA5134" s="5">
        <v>0</v>
      </c>
      <c r="AB5134" s="5">
        <v>0</v>
      </c>
      <c r="AC5134" s="4">
        <v>3</v>
      </c>
      <c r="AD5134" s="4" t="s">
        <v>33</v>
      </c>
      <c r="AE5134" s="4">
        <v>3</v>
      </c>
      <c r="AF5134" s="4">
        <v>0</v>
      </c>
      <c r="AG5134" s="4">
        <v>-55.9</v>
      </c>
      <c r="AH5134" s="4">
        <v>-258</v>
      </c>
      <c r="AI5134" s="4">
        <v>-258</v>
      </c>
      <c r="AJ5134" s="6" t="s">
        <v>107</v>
      </c>
      <c r="AK5134" s="3">
        <v>0.6</v>
      </c>
      <c r="AL5134" s="2">
        <v>0</v>
      </c>
    </row>
    <row r="5135" spans="1:38" x14ac:dyDescent="0.35">
      <c r="A5135" s="2">
        <f>AVERAGE(L5135:N5135)</f>
        <v>3.3333333333333335</v>
      </c>
      <c r="B5135" s="2">
        <f>R5135+U5135</f>
        <v>-23</v>
      </c>
      <c r="C5135" s="2">
        <f>Y5135+Z5135+AB5135</f>
        <v>-12</v>
      </c>
      <c r="D5135" s="2">
        <f>IF(B5135&gt;100,5)+IF(B5135&gt;150,5)+IF(R5135&gt;0,3)+IF(R5135&gt;15,3)+IF(R5135&gt;25,3)+IF(S5135&gt;0,3)+IF(S5135&gt;15,3)+IF(S5135&gt;25,3)+IF(U5135&gt;20,2,0)+IF(U5135&gt;30,3,0)+IF(U5135&gt;50,5,0)+IF(U5135&gt;60,3,0)+IF(Y5135&gt;100,5,0)+IF(Y5135&gt;0,2)+IF(Y5135&gt;15,2)+IF(Y5135&gt;25,2)+IF(Y5135&gt;30,2)+IF(Y5135&gt;40,2)+IF(Y5135&gt;50,2)+IF(Y5135&gt;100,4)+IF(Y5135&lt;10,-5,0)+IF(Y5135&lt;0,-10)++IF(Y5135&lt;15,-5,0)+IF(R5135&lt;0,-3)+IF(R5135&lt;-5,-3)+IF(S5135&lt;0,-3)+IF(S5135&lt;-5,-3)+IF(T5135&lt;0,-3)+IF(T5135&lt;-5,-3)+IF(W5135=1,5,0)+IF(X5135&gt;20,3,0)+IF(X5135&gt;25,3,0)+IF(X5135&gt;40,3,0)+IF(X5135&gt;50,3,0)+IF(N5135&lt;50,-10)+IF(N5135&lt;30,-10)+IF(N5135&lt;20,-10)+IF(N5135&lt;70,-5)+IF(N5135&lt;80,-5)+IF(N5135&gt;95,5,0)+IF(L5135&lt;50,-10)+IF(L5135&lt;30,-10)+IF(L5135&lt;20,-10)+IF(L5135&lt;70,-5)+IF(L5135&lt;80,-5)+IF(L5135&gt;95,5,0)+IF(A5135&gt;85,3,0)+IF(A5135&gt;90,3,0)+IF(U5135&lt;0,-10)+IF(U5135&lt;-5,-20)+IF(U5135&lt;-10,-10)+IF(V5135&gt;0,5,0)+IF(V5135&gt;15,5,0)+IF(V5135&gt;25,5,0)+IF(V5135&lt;0,-10,0)+IF(V5135&lt;-5,-10,0)+IF(U5135&lt;0,-10,0)+IF(U5135&lt;-5,-10,0)+IF(M5135&gt;90,10)+IF(M5135&gt;97,5)+IF(L5135&lt;70,-20,0)+IF(Y5135&gt;100,15,0)+IF(Y5135&gt;200,10,0)+IF(AB5135&gt;40,5,0)+IF(AB5135&gt;50,5,0)+IF(AB5135&gt;60,10,0)+IF(AB5135&gt;100,15,0)+IF(AB5135&gt;200,10,0)</f>
        <v>-174</v>
      </c>
      <c r="E5135" s="2">
        <f>W5135+AA5135+IF(AK5135&gt;1,1,0)+IF(AK5135&gt;1.2,2,0)+IF(AK5135&gt;1.3,2,0)+IF(AK5135&lt;1,-2,0)+IF(B5135&gt;200,5,0)+IF(B5135&gt;300,5,0)+IF(B5135&lt;30,-15,0)+IF(B5135&lt;20,-15,0)</f>
        <v>-31</v>
      </c>
      <c r="F5135" s="2">
        <f>IF(AF5135&gt;0,2,0)+IF(AF5135&gt;2,3,0)+IF(AF5135&gt;4,4,0)+IF(AF5135&gt;10,5,0)+IF(O5135="A",3,0)+IF(O5135="B",3,0)+IF(P5135="A+",7,0)+IF(P5135="A",5,0)+IF(P5135="A-",3,0)+IF(P5135="B+",2,0)+IF(AC5135&lt;40,3,0)+IF(AC5135&lt;20,3,0)+IF(AC5135&lt;10,5,0)+IF(C5135&gt;50,5)</f>
        <v>14</v>
      </c>
      <c r="G5135" s="2">
        <f>IF(AG5135&gt;0,3)+IF(AG5135&gt;4,3)+IF(AG5135&gt;7,3)+IF(AG5135&gt;10,3)+IF(AG5135&gt;13,3)+IF(AG5135&gt;15,3)+IF(AG5135&gt;17,3)+IF(AG5135&gt;20,3)+IF(AG5135&gt;25,5)+IF(AH5135&gt;0,3)+IF(AH5135&gt;7,3)+IF(AH5135&gt;10,3)+IF(AH5135&gt;15,3)+IF(AI5135&gt;0,3)+IF(AI5135&gt;7,3)+IF(AI5135&gt;10,3)+IF(AI5135&gt;15,3)</f>
        <v>0</v>
      </c>
      <c r="H5135" s="2">
        <f>SUM(D5135:G5135)</f>
        <v>-191</v>
      </c>
      <c r="I5135" s="2">
        <f>I5134+1</f>
        <v>5134</v>
      </c>
      <c r="J5135" s="3" t="s">
        <v>7059</v>
      </c>
      <c r="K5135" s="2" t="s">
        <v>7060</v>
      </c>
      <c r="L5135" s="7">
        <v>3</v>
      </c>
      <c r="M5135" s="7">
        <v>6</v>
      </c>
      <c r="N5135" s="7">
        <v>1</v>
      </c>
      <c r="O5135" s="7" t="s">
        <v>42</v>
      </c>
      <c r="P5135" s="7" t="s">
        <v>31</v>
      </c>
      <c r="Q5135" s="6" t="s">
        <v>511</v>
      </c>
      <c r="R5135" s="3">
        <v>0</v>
      </c>
      <c r="S5135" s="3">
        <v>-86</v>
      </c>
      <c r="T5135" s="3">
        <v>0</v>
      </c>
      <c r="U5135" s="3">
        <v>-23</v>
      </c>
      <c r="V5135" s="3">
        <v>0</v>
      </c>
      <c r="W5135" s="3">
        <v>0</v>
      </c>
      <c r="X5135" s="3">
        <v>-422.2</v>
      </c>
      <c r="Y5135" s="5">
        <v>9</v>
      </c>
      <c r="Z5135" s="5">
        <v>-15</v>
      </c>
      <c r="AA5135" s="5">
        <v>1</v>
      </c>
      <c r="AB5135" s="5">
        <v>-6</v>
      </c>
      <c r="AC5135" s="4">
        <v>194</v>
      </c>
      <c r="AD5135" s="4" t="s">
        <v>159</v>
      </c>
      <c r="AE5135" s="4">
        <v>99</v>
      </c>
      <c r="AF5135" s="4">
        <v>55.8</v>
      </c>
      <c r="AG5135" s="4">
        <v>-14.3</v>
      </c>
      <c r="AH5135" s="4">
        <v>-15.7</v>
      </c>
      <c r="AI5135" s="4">
        <v>-7.4</v>
      </c>
      <c r="AJ5135" s="6" t="s">
        <v>153</v>
      </c>
      <c r="AK5135" s="3">
        <v>0.4</v>
      </c>
      <c r="AL5135" s="2">
        <v>0</v>
      </c>
    </row>
    <row r="5136" spans="1:38" x14ac:dyDescent="0.35">
      <c r="A5136" s="2">
        <f>AVERAGE(L5136:N5136)</f>
        <v>40</v>
      </c>
      <c r="B5136" s="2">
        <f>R5136+U5136</f>
        <v>-45</v>
      </c>
      <c r="C5136" s="2">
        <f>Y5136+Z5136+AB5136</f>
        <v>-4.5999999999999996</v>
      </c>
      <c r="D5136" s="2">
        <f>IF(B5136&gt;100,5)+IF(B5136&gt;150,5)+IF(R5136&gt;0,3)+IF(R5136&gt;15,3)+IF(R5136&gt;25,3)+IF(S5136&gt;0,3)+IF(S5136&gt;15,3)+IF(S5136&gt;25,3)+IF(U5136&gt;20,2,0)+IF(U5136&gt;30,3,0)+IF(U5136&gt;50,5,0)+IF(U5136&gt;60,3,0)+IF(Y5136&gt;100,5,0)+IF(Y5136&gt;0,2)+IF(Y5136&gt;15,2)+IF(Y5136&gt;25,2)+IF(Y5136&gt;30,2)+IF(Y5136&gt;40,2)+IF(Y5136&gt;50,2)+IF(Y5136&gt;100,4)+IF(Y5136&lt;10,-5,0)+IF(Y5136&lt;0,-10)++IF(Y5136&lt;15,-5,0)+IF(R5136&lt;0,-3)+IF(R5136&lt;-5,-3)+IF(S5136&lt;0,-3)+IF(S5136&lt;-5,-3)+IF(T5136&lt;0,-3)+IF(T5136&lt;-5,-3)+IF(W5136=1,5,0)+IF(X5136&gt;20,3,0)+IF(X5136&gt;25,3,0)+IF(X5136&gt;40,3,0)+IF(X5136&gt;50,3,0)+IF(N5136&lt;50,-10)+IF(N5136&lt;30,-10)+IF(N5136&lt;20,-10)+IF(N5136&lt;70,-5)+IF(N5136&lt;80,-5)+IF(N5136&gt;95,5,0)+IF(L5136&lt;50,-10)+IF(L5136&lt;30,-10)+IF(L5136&lt;20,-10)+IF(L5136&lt;70,-5)+IF(L5136&lt;80,-5)+IF(L5136&gt;95,5,0)+IF(A5136&gt;85,3,0)+IF(A5136&gt;90,3,0)+IF(U5136&lt;0,-10)+IF(U5136&lt;-5,-20)+IF(U5136&lt;-10,-10)+IF(V5136&gt;0,5,0)+IF(V5136&gt;15,5,0)+IF(V5136&gt;25,5,0)+IF(V5136&lt;0,-10,0)+IF(V5136&lt;-5,-10,0)+IF(U5136&lt;0,-10,0)+IF(U5136&lt;-5,-10,0)+IF(M5136&gt;90,10)+IF(M5136&gt;97,5)+IF(L5136&lt;70,-20,0)+IF(Y5136&gt;100,15,0)+IF(Y5136&gt;200,10,0)+IF(AB5136&gt;40,5,0)+IF(AB5136&gt;50,5,0)+IF(AB5136&gt;60,10,0)+IF(AB5136&gt;100,15,0)+IF(AB5136&gt;200,10,0)</f>
        <v>-180</v>
      </c>
      <c r="E5136" s="2">
        <f>W5136+AA5136+IF(AK5136&gt;1,1,0)+IF(AK5136&gt;1.2,2,0)+IF(AK5136&gt;1.3,2,0)+IF(AK5136&lt;1,-2,0)+IF(B5136&gt;200,5,0)+IF(B5136&gt;300,5,0)+IF(B5136&lt;30,-15,0)+IF(B5136&lt;20,-15,0)</f>
        <v>-31</v>
      </c>
      <c r="F5136" s="2">
        <f>IF(AF5136&gt;0,2,0)+IF(AF5136&gt;2,3,0)+IF(AF5136&gt;4,4,0)+IF(AF5136&gt;10,5,0)+IF(O5136="A",3,0)+IF(O5136="B",3,0)+IF(P5136="A+",7,0)+IF(P5136="A",5,0)+IF(P5136="A-",3,0)+IF(P5136="B+",2,0)+IF(AC5136&lt;40,3,0)+IF(AC5136&lt;20,3,0)+IF(AC5136&lt;10,5,0)+IF(C5136&gt;50,5)</f>
        <v>5</v>
      </c>
      <c r="G5136" s="2">
        <f>IF(AG5136&gt;0,3)+IF(AG5136&gt;4,3)+IF(AG5136&gt;7,3)+IF(AG5136&gt;10,3)+IF(AG5136&gt;13,3)+IF(AG5136&gt;15,3)+IF(AG5136&gt;17,3)+IF(AG5136&gt;20,3)+IF(AG5136&gt;25,5)+IF(AH5136&gt;0,3)+IF(AH5136&gt;7,3)+IF(AH5136&gt;10,3)+IF(AH5136&gt;15,3)+IF(AI5136&gt;0,3)+IF(AI5136&gt;7,3)+IF(AI5136&gt;10,3)+IF(AI5136&gt;15,3)</f>
        <v>15</v>
      </c>
      <c r="H5136" s="2">
        <f>SUM(D5136:G5136)</f>
        <v>-191</v>
      </c>
      <c r="I5136" s="2">
        <f>I5135+1</f>
        <v>5135</v>
      </c>
      <c r="J5136" s="3" t="s">
        <v>5328</v>
      </c>
      <c r="K5136" s="2" t="s">
        <v>5329</v>
      </c>
      <c r="L5136" s="7">
        <v>35</v>
      </c>
      <c r="M5136" s="7">
        <v>78</v>
      </c>
      <c r="N5136" s="7">
        <v>7</v>
      </c>
      <c r="O5136" s="7" t="s">
        <v>80</v>
      </c>
      <c r="P5136" s="7" t="s">
        <v>48</v>
      </c>
      <c r="Q5136" s="6" t="s">
        <v>228</v>
      </c>
      <c r="R5136" s="3">
        <v>-13</v>
      </c>
      <c r="S5136" s="3">
        <v>-11</v>
      </c>
      <c r="T5136" s="3">
        <v>-8</v>
      </c>
      <c r="U5136" s="3">
        <v>-32</v>
      </c>
      <c r="V5136" s="3">
        <v>-29</v>
      </c>
      <c r="W5136" s="3">
        <v>0</v>
      </c>
      <c r="X5136" s="3">
        <v>30</v>
      </c>
      <c r="Y5136" s="5">
        <v>1</v>
      </c>
      <c r="Z5136" s="5">
        <v>-3</v>
      </c>
      <c r="AA5136" s="5">
        <v>1</v>
      </c>
      <c r="AB5136" s="5">
        <v>-2.6</v>
      </c>
      <c r="AC5136" s="4">
        <v>88</v>
      </c>
      <c r="AD5136" s="4" t="s">
        <v>89</v>
      </c>
      <c r="AE5136" s="4">
        <v>65</v>
      </c>
      <c r="AF5136" s="4">
        <v>2.6</v>
      </c>
      <c r="AG5136" s="4">
        <v>7</v>
      </c>
      <c r="AH5136" s="4">
        <v>6.9</v>
      </c>
      <c r="AI5136" s="4">
        <v>7.8</v>
      </c>
      <c r="AJ5136" s="6" t="s">
        <v>95</v>
      </c>
      <c r="AK5136" s="3">
        <v>0.7</v>
      </c>
      <c r="AL5136" s="2">
        <v>0</v>
      </c>
    </row>
    <row r="5137" spans="1:38" x14ac:dyDescent="0.35">
      <c r="A5137" s="2">
        <f>AVERAGE(L5137:N5137)</f>
        <v>22</v>
      </c>
      <c r="B5137" s="2">
        <f>R5137+U5137</f>
        <v>-101</v>
      </c>
      <c r="C5137" s="2">
        <f>Y5137+Z5137+AB5137</f>
        <v>-71</v>
      </c>
      <c r="D5137" s="2">
        <f>IF(B5137&gt;100,5)+IF(B5137&gt;150,5)+IF(R5137&gt;0,3)+IF(R5137&gt;15,3)+IF(R5137&gt;25,3)+IF(S5137&gt;0,3)+IF(S5137&gt;15,3)+IF(S5137&gt;25,3)+IF(U5137&gt;20,2,0)+IF(U5137&gt;30,3,0)+IF(U5137&gt;50,5,0)+IF(U5137&gt;60,3,0)+IF(Y5137&gt;100,5,0)+IF(Y5137&gt;0,2)+IF(Y5137&gt;15,2)+IF(Y5137&gt;25,2)+IF(Y5137&gt;30,2)+IF(Y5137&gt;40,2)+IF(Y5137&gt;50,2)+IF(Y5137&gt;100,4)+IF(Y5137&lt;10,-5,0)+IF(Y5137&lt;0,-10)++IF(Y5137&lt;15,-5,0)+IF(R5137&lt;0,-3)+IF(R5137&lt;-5,-3)+IF(S5137&lt;0,-3)+IF(S5137&lt;-5,-3)+IF(T5137&lt;0,-3)+IF(T5137&lt;-5,-3)+IF(W5137=1,5,0)+IF(X5137&gt;20,3,0)+IF(X5137&gt;25,3,0)+IF(X5137&gt;40,3,0)+IF(X5137&gt;50,3,0)+IF(N5137&lt;50,-10)+IF(N5137&lt;30,-10)+IF(N5137&lt;20,-10)+IF(N5137&lt;70,-5)+IF(N5137&lt;80,-5)+IF(N5137&gt;95,5,0)+IF(L5137&lt;50,-10)+IF(L5137&lt;30,-10)+IF(L5137&lt;20,-10)+IF(L5137&lt;70,-5)+IF(L5137&lt;80,-5)+IF(L5137&gt;95,5,0)+IF(A5137&gt;85,3,0)+IF(A5137&gt;90,3,0)+IF(U5137&lt;0,-10)+IF(U5137&lt;-5,-20)+IF(U5137&lt;-10,-10)+IF(V5137&gt;0,5,0)+IF(V5137&gt;15,5,0)+IF(V5137&gt;25,5,0)+IF(V5137&lt;0,-10,0)+IF(V5137&lt;-5,-10,0)+IF(U5137&lt;0,-10,0)+IF(U5137&lt;-5,-10,0)+IF(M5137&gt;90,10)+IF(M5137&gt;97,5)+IF(L5137&lt;70,-20,0)+IF(Y5137&gt;100,15,0)+IF(Y5137&gt;200,10,0)+IF(AB5137&gt;40,5,0)+IF(AB5137&gt;50,5,0)+IF(AB5137&gt;60,10,0)+IF(AB5137&gt;100,15,0)+IF(AB5137&gt;200,10,0)</f>
        <v>-183</v>
      </c>
      <c r="E5137" s="2">
        <f>W5137+AA5137+IF(AK5137&gt;1,1,0)+IF(AK5137&gt;1.2,2,0)+IF(AK5137&gt;1.3,2,0)+IF(AK5137&lt;1,-2,0)+IF(B5137&gt;200,5,0)+IF(B5137&gt;300,5,0)+IF(B5137&lt;30,-15,0)+IF(B5137&lt;20,-15,0)</f>
        <v>-32</v>
      </c>
      <c r="F5137" s="2">
        <f>IF(AF5137&gt;0,2,0)+IF(AF5137&gt;2,3,0)+IF(AF5137&gt;4,4,0)+IF(AF5137&gt;10,5,0)+IF(O5137="A",3,0)+IF(O5137="B",3,0)+IF(P5137="A+",7,0)+IF(P5137="A",5,0)+IF(P5137="A-",3,0)+IF(P5137="B+",2,0)+IF(AC5137&lt;40,3,0)+IF(AC5137&lt;20,3,0)+IF(AC5137&lt;10,5,0)+IF(C5137&gt;50,5)</f>
        <v>0</v>
      </c>
      <c r="G5137" s="2">
        <f>IF(AG5137&gt;0,3)+IF(AG5137&gt;4,3)+IF(AG5137&gt;7,3)+IF(AG5137&gt;10,3)+IF(AG5137&gt;13,3)+IF(AG5137&gt;15,3)+IF(AG5137&gt;17,3)+IF(AG5137&gt;20,3)+IF(AG5137&gt;25,5)+IF(AH5137&gt;0,3)+IF(AH5137&gt;7,3)+IF(AH5137&gt;10,3)+IF(AH5137&gt;15,3)+IF(AI5137&gt;0,3)+IF(AI5137&gt;7,3)+IF(AI5137&gt;10,3)+IF(AI5137&gt;15,3)</f>
        <v>24</v>
      </c>
      <c r="H5137" s="2">
        <f>SUM(D5137:G5137)</f>
        <v>-191</v>
      </c>
      <c r="I5137" s="2">
        <f>I5136+1</f>
        <v>5136</v>
      </c>
      <c r="J5137" s="3" t="s">
        <v>10873</v>
      </c>
      <c r="K5137" s="2" t="s">
        <v>10874</v>
      </c>
      <c r="L5137" s="7">
        <v>12</v>
      </c>
      <c r="M5137" s="7">
        <v>34</v>
      </c>
      <c r="N5137" s="7">
        <v>20</v>
      </c>
      <c r="O5137" s="7" t="s">
        <v>42</v>
      </c>
      <c r="P5137" s="7" t="s">
        <v>31</v>
      </c>
      <c r="Q5137" s="6" t="s">
        <v>71</v>
      </c>
      <c r="R5137" s="3">
        <v>-6</v>
      </c>
      <c r="S5137" s="3">
        <v>-6</v>
      </c>
      <c r="T5137" s="3">
        <v>-23</v>
      </c>
      <c r="U5137" s="3">
        <v>-95</v>
      </c>
      <c r="V5137" s="3">
        <v>8</v>
      </c>
      <c r="W5137" s="3">
        <v>0</v>
      </c>
      <c r="X5137" s="3">
        <v>-66.8</v>
      </c>
      <c r="Y5137" s="5">
        <v>-28</v>
      </c>
      <c r="Z5137" s="5">
        <v>-15</v>
      </c>
      <c r="AA5137" s="5">
        <v>0</v>
      </c>
      <c r="AB5137" s="5">
        <v>-28</v>
      </c>
      <c r="AC5137" s="4">
        <v>108</v>
      </c>
      <c r="AD5137" s="4" t="s">
        <v>98</v>
      </c>
      <c r="AE5137" s="4">
        <v>1</v>
      </c>
      <c r="AF5137" s="4">
        <v>-2</v>
      </c>
      <c r="AG5137" s="4">
        <v>11.3</v>
      </c>
      <c r="AH5137" s="4">
        <v>9.9</v>
      </c>
      <c r="AI5137" s="4">
        <v>9.9</v>
      </c>
      <c r="AJ5137" s="6" t="s">
        <v>107</v>
      </c>
      <c r="AK5137" s="3">
        <v>0.5</v>
      </c>
      <c r="AL5137" s="2">
        <v>0</v>
      </c>
    </row>
    <row r="5138" spans="1:38" x14ac:dyDescent="0.35">
      <c r="A5138" s="2">
        <f>AVERAGE(L5138:N5138)</f>
        <v>27.333333333333332</v>
      </c>
      <c r="B5138" s="2">
        <f>R5138+U5138</f>
        <v>-145</v>
      </c>
      <c r="C5138" s="2">
        <f>Y5138+Z5138+AB5138</f>
        <v>-31.2</v>
      </c>
      <c r="D5138" s="2">
        <f>IF(B5138&gt;100,5)+IF(B5138&gt;150,5)+IF(R5138&gt;0,3)+IF(R5138&gt;15,3)+IF(R5138&gt;25,3)+IF(S5138&gt;0,3)+IF(S5138&gt;15,3)+IF(S5138&gt;25,3)+IF(U5138&gt;20,2,0)+IF(U5138&gt;30,3,0)+IF(U5138&gt;50,5,0)+IF(U5138&gt;60,3,0)+IF(Y5138&gt;100,5,0)+IF(Y5138&gt;0,2)+IF(Y5138&gt;15,2)+IF(Y5138&gt;25,2)+IF(Y5138&gt;30,2)+IF(Y5138&gt;40,2)+IF(Y5138&gt;50,2)+IF(Y5138&gt;100,4)+IF(Y5138&lt;10,-5,0)+IF(Y5138&lt;0,-10)++IF(Y5138&lt;15,-5,0)+IF(R5138&lt;0,-3)+IF(R5138&lt;-5,-3)+IF(S5138&lt;0,-3)+IF(S5138&lt;-5,-3)+IF(T5138&lt;0,-3)+IF(T5138&lt;-5,-3)+IF(W5138=1,5,0)+IF(X5138&gt;20,3,0)+IF(X5138&gt;25,3,0)+IF(X5138&gt;40,3,0)+IF(X5138&gt;50,3,0)+IF(N5138&lt;50,-10)+IF(N5138&lt;30,-10)+IF(N5138&lt;20,-10)+IF(N5138&lt;70,-5)+IF(N5138&lt;80,-5)+IF(N5138&gt;95,5,0)+IF(L5138&lt;50,-10)+IF(L5138&lt;30,-10)+IF(L5138&lt;20,-10)+IF(L5138&lt;70,-5)+IF(L5138&lt;80,-5)+IF(L5138&gt;95,5,0)+IF(A5138&gt;85,3,0)+IF(A5138&gt;90,3,0)+IF(U5138&lt;0,-10)+IF(U5138&lt;-5,-20)+IF(U5138&lt;-10,-10)+IF(V5138&gt;0,5,0)+IF(V5138&gt;15,5,0)+IF(V5138&gt;25,5,0)+IF(V5138&lt;0,-10,0)+IF(V5138&lt;-5,-10,0)+IF(U5138&lt;0,-10,0)+IF(U5138&lt;-5,-10,0)+IF(M5138&gt;90,10)+IF(M5138&gt;97,5)+IF(L5138&lt;70,-20,0)+IF(Y5138&gt;100,15,0)+IF(Y5138&gt;200,10,0)+IF(AB5138&gt;40,5,0)+IF(AB5138&gt;50,5,0)+IF(AB5138&gt;60,10,0)+IF(AB5138&gt;100,15,0)+IF(AB5138&gt;200,10,0)</f>
        <v>-196</v>
      </c>
      <c r="E5138" s="2">
        <f>W5138+AA5138+IF(AK5138&gt;1,1,0)+IF(AK5138&gt;1.2,2,0)+IF(AK5138&gt;1.3,2,0)+IF(AK5138&lt;1,-2,0)+IF(B5138&gt;200,5,0)+IF(B5138&gt;300,5,0)+IF(B5138&lt;30,-15,0)+IF(B5138&lt;20,-15,0)</f>
        <v>-32</v>
      </c>
      <c r="F5138" s="2">
        <f>IF(AF5138&gt;0,2,0)+IF(AF5138&gt;2,3,0)+IF(AF5138&gt;4,4,0)+IF(AF5138&gt;10,5,0)+IF(O5138="A",3,0)+IF(O5138="B",3,0)+IF(P5138="A+",7,0)+IF(P5138="A",5,0)+IF(P5138="A-",3,0)+IF(P5138="B+",2,0)+IF(AC5138&lt;40,3,0)+IF(AC5138&lt;20,3,0)+IF(AC5138&lt;10,5,0)+IF(C5138&gt;50,5)</f>
        <v>2</v>
      </c>
      <c r="G5138" s="2">
        <f>IF(AG5138&gt;0,3)+IF(AG5138&gt;4,3)+IF(AG5138&gt;7,3)+IF(AG5138&gt;10,3)+IF(AG5138&gt;13,3)+IF(AG5138&gt;15,3)+IF(AG5138&gt;17,3)+IF(AG5138&gt;20,3)+IF(AG5138&gt;25,5)+IF(AH5138&gt;0,3)+IF(AH5138&gt;7,3)+IF(AH5138&gt;10,3)+IF(AH5138&gt;15,3)+IF(AI5138&gt;0,3)+IF(AI5138&gt;7,3)+IF(AI5138&gt;10,3)+IF(AI5138&gt;15,3)</f>
        <v>35</v>
      </c>
      <c r="H5138" s="2">
        <f>SUM(D5138:G5138)</f>
        <v>-191</v>
      </c>
      <c r="I5138" s="2">
        <f>I5137+1</f>
        <v>5137</v>
      </c>
      <c r="J5138" s="3" t="s">
        <v>9831</v>
      </c>
      <c r="K5138" s="2" t="s">
        <v>9832</v>
      </c>
      <c r="L5138" s="7">
        <v>23</v>
      </c>
      <c r="M5138" s="7">
        <v>45</v>
      </c>
      <c r="N5138" s="7">
        <v>14</v>
      </c>
      <c r="O5138" s="7" t="s">
        <v>80</v>
      </c>
      <c r="P5138" s="7" t="s">
        <v>31</v>
      </c>
      <c r="Q5138" s="6" t="s">
        <v>168</v>
      </c>
      <c r="R5138" s="3">
        <v>-55</v>
      </c>
      <c r="S5138" s="3">
        <v>-24</v>
      </c>
      <c r="T5138" s="3">
        <v>-8</v>
      </c>
      <c r="U5138" s="3">
        <v>-90</v>
      </c>
      <c r="V5138" s="3">
        <v>-41</v>
      </c>
      <c r="W5138" s="3">
        <v>0</v>
      </c>
      <c r="X5138" s="3">
        <v>89.5</v>
      </c>
      <c r="Y5138" s="5">
        <v>-16</v>
      </c>
      <c r="Z5138" s="5">
        <v>-4</v>
      </c>
      <c r="AA5138" s="5">
        <v>0</v>
      </c>
      <c r="AB5138" s="5">
        <v>-11.2</v>
      </c>
      <c r="AC5138" s="4">
        <v>101</v>
      </c>
      <c r="AD5138" s="4" t="s">
        <v>106</v>
      </c>
      <c r="AE5138" s="4">
        <v>57</v>
      </c>
      <c r="AF5138" s="4">
        <v>0.6</v>
      </c>
      <c r="AG5138" s="4">
        <v>26.1</v>
      </c>
      <c r="AH5138" s="4">
        <v>2.9</v>
      </c>
      <c r="AI5138" s="4">
        <v>4.3</v>
      </c>
      <c r="AJ5138" s="6" t="s">
        <v>85</v>
      </c>
      <c r="AK5138" s="3">
        <v>0.6</v>
      </c>
      <c r="AL5138" s="2">
        <v>0</v>
      </c>
    </row>
    <row r="5139" spans="1:38" x14ac:dyDescent="0.35">
      <c r="A5139" s="2">
        <f>AVERAGE(L5139:N5139)</f>
        <v>27.333333333333332</v>
      </c>
      <c r="B5139" s="2">
        <f>R5139+U5139</f>
        <v>-7</v>
      </c>
      <c r="C5139" s="2">
        <f>Y5139+Z5139+AB5139</f>
        <v>-30</v>
      </c>
      <c r="D5139" s="2">
        <f>IF(B5139&gt;100,5)+IF(B5139&gt;150,5)+IF(R5139&gt;0,3)+IF(R5139&gt;15,3)+IF(R5139&gt;25,3)+IF(S5139&gt;0,3)+IF(S5139&gt;15,3)+IF(S5139&gt;25,3)+IF(U5139&gt;20,2,0)+IF(U5139&gt;30,3,0)+IF(U5139&gt;50,5,0)+IF(U5139&gt;60,3,0)+IF(Y5139&gt;100,5,0)+IF(Y5139&gt;0,2)+IF(Y5139&gt;15,2)+IF(Y5139&gt;25,2)+IF(Y5139&gt;30,2)+IF(Y5139&gt;40,2)+IF(Y5139&gt;50,2)+IF(Y5139&gt;100,4)+IF(Y5139&lt;10,-5,0)+IF(Y5139&lt;0,-10)++IF(Y5139&lt;15,-5,0)+IF(R5139&lt;0,-3)+IF(R5139&lt;-5,-3)+IF(S5139&lt;0,-3)+IF(S5139&lt;-5,-3)+IF(T5139&lt;0,-3)+IF(T5139&lt;-5,-3)+IF(W5139=1,5,0)+IF(X5139&gt;20,3,0)+IF(X5139&gt;25,3,0)+IF(X5139&gt;40,3,0)+IF(X5139&gt;50,3,0)+IF(N5139&lt;50,-10)+IF(N5139&lt;30,-10)+IF(N5139&lt;20,-10)+IF(N5139&lt;70,-5)+IF(N5139&lt;80,-5)+IF(N5139&gt;95,5,0)+IF(L5139&lt;50,-10)+IF(L5139&lt;30,-10)+IF(L5139&lt;20,-10)+IF(L5139&lt;70,-5)+IF(L5139&lt;80,-5)+IF(L5139&gt;95,5,0)+IF(A5139&gt;85,3,0)+IF(A5139&gt;90,3,0)+IF(U5139&lt;0,-10)+IF(U5139&lt;-5,-20)+IF(U5139&lt;-10,-10)+IF(V5139&gt;0,5,0)+IF(V5139&gt;15,5,0)+IF(V5139&gt;25,5,0)+IF(V5139&lt;0,-10,0)+IF(V5139&lt;-5,-10,0)+IF(U5139&lt;0,-10,0)+IF(U5139&lt;-5,-10,0)+IF(M5139&gt;90,10)+IF(M5139&gt;97,5)+IF(L5139&lt;70,-20,0)+IF(Y5139&gt;100,15,0)+IF(Y5139&gt;200,10,0)+IF(AB5139&gt;40,5,0)+IF(AB5139&gt;50,5,0)+IF(AB5139&gt;60,10,0)+IF(AB5139&gt;100,15,0)+IF(AB5139&gt;200,10,0)</f>
        <v>-204</v>
      </c>
      <c r="E5139" s="2">
        <f>W5139+AA5139+IF(AK5139&gt;1,1,0)+IF(AK5139&gt;1.2,2,0)+IF(AK5139&gt;1.3,2,0)+IF(AK5139&lt;1,-2,0)+IF(B5139&gt;200,5,0)+IF(B5139&gt;300,5,0)+IF(B5139&lt;30,-15,0)+IF(B5139&lt;20,-15,0)</f>
        <v>-30</v>
      </c>
      <c r="F5139" s="2">
        <f>IF(AF5139&gt;0,2,0)+IF(AF5139&gt;2,3,0)+IF(AF5139&gt;4,4,0)+IF(AF5139&gt;10,5,0)+IF(O5139="A",3,0)+IF(O5139="B",3,0)+IF(P5139="A+",7,0)+IF(P5139="A",5,0)+IF(P5139="A-",3,0)+IF(P5139="B+",2,0)+IF(AC5139&lt;40,3,0)+IF(AC5139&lt;20,3,0)+IF(AC5139&lt;10,5,0)+IF(C5139&gt;50,5)</f>
        <v>2</v>
      </c>
      <c r="G5139" s="2">
        <f>IF(AG5139&gt;0,3)+IF(AG5139&gt;4,3)+IF(AG5139&gt;7,3)+IF(AG5139&gt;10,3)+IF(AG5139&gt;13,3)+IF(AG5139&gt;15,3)+IF(AG5139&gt;17,3)+IF(AG5139&gt;20,3)+IF(AG5139&gt;25,5)+IF(AH5139&gt;0,3)+IF(AH5139&gt;7,3)+IF(AH5139&gt;10,3)+IF(AH5139&gt;15,3)+IF(AI5139&gt;0,3)+IF(AI5139&gt;7,3)+IF(AI5139&gt;10,3)+IF(AI5139&gt;15,3)</f>
        <v>41</v>
      </c>
      <c r="H5139" s="2">
        <f>SUM(D5139:G5139)</f>
        <v>-191</v>
      </c>
      <c r="I5139" s="2">
        <f>I5138+1</f>
        <v>5138</v>
      </c>
      <c r="J5139" s="3" t="s">
        <v>6228</v>
      </c>
      <c r="K5139" s="2" t="s">
        <v>6229</v>
      </c>
      <c r="L5139" s="7">
        <v>16</v>
      </c>
      <c r="M5139" s="7">
        <v>48</v>
      </c>
      <c r="N5139" s="7">
        <v>18</v>
      </c>
      <c r="O5139" s="7" t="s">
        <v>80</v>
      </c>
      <c r="P5139" s="7" t="s">
        <v>75</v>
      </c>
      <c r="Q5139" s="6" t="s">
        <v>279</v>
      </c>
      <c r="R5139" s="3">
        <v>5</v>
      </c>
      <c r="S5139" s="3">
        <v>-8</v>
      </c>
      <c r="T5139" s="3">
        <v>-17</v>
      </c>
      <c r="U5139" s="3">
        <v>-12</v>
      </c>
      <c r="V5139" s="3">
        <v>-10</v>
      </c>
      <c r="W5139" s="3">
        <v>1</v>
      </c>
      <c r="X5139" s="3">
        <v>-15</v>
      </c>
      <c r="Y5139" s="5">
        <v>-8</v>
      </c>
      <c r="Z5139" s="5">
        <v>-11</v>
      </c>
      <c r="AA5139" s="5">
        <v>1</v>
      </c>
      <c r="AB5139" s="5">
        <v>-11</v>
      </c>
      <c r="AC5139" s="4">
        <v>170</v>
      </c>
      <c r="AD5139" s="4" t="s">
        <v>258</v>
      </c>
      <c r="AE5139" s="4">
        <v>52</v>
      </c>
      <c r="AF5139" s="4">
        <v>1</v>
      </c>
      <c r="AG5139" s="4">
        <v>37.200000000000003</v>
      </c>
      <c r="AH5139" s="4">
        <v>7.8</v>
      </c>
      <c r="AI5139" s="4">
        <v>9.1999999999999993</v>
      </c>
      <c r="AJ5139" s="6" t="s">
        <v>51</v>
      </c>
      <c r="AK5139" s="3">
        <v>0.6</v>
      </c>
      <c r="AL5139" s="2">
        <v>0</v>
      </c>
    </row>
    <row r="5140" spans="1:38" x14ac:dyDescent="0.35">
      <c r="A5140" s="2">
        <f>AVERAGE(L5140:N5140)</f>
        <v>25</v>
      </c>
      <c r="B5140" s="2">
        <f>R5140+U5140</f>
        <v>-27</v>
      </c>
      <c r="C5140" s="2">
        <f>Y5140+Z5140+AB5140</f>
        <v>-3.2</v>
      </c>
      <c r="D5140" s="2">
        <f>IF(B5140&gt;100,5)+IF(B5140&gt;150,5)+IF(R5140&gt;0,3)+IF(R5140&gt;15,3)+IF(R5140&gt;25,3)+IF(S5140&gt;0,3)+IF(S5140&gt;15,3)+IF(S5140&gt;25,3)+IF(U5140&gt;20,2,0)+IF(U5140&gt;30,3,0)+IF(U5140&gt;50,5,0)+IF(U5140&gt;60,3,0)+IF(Y5140&gt;100,5,0)+IF(Y5140&gt;0,2)+IF(Y5140&gt;15,2)+IF(Y5140&gt;25,2)+IF(Y5140&gt;30,2)+IF(Y5140&gt;40,2)+IF(Y5140&gt;50,2)+IF(Y5140&gt;100,4)+IF(Y5140&lt;10,-5,0)+IF(Y5140&lt;0,-10)++IF(Y5140&lt;15,-5,0)+IF(R5140&lt;0,-3)+IF(R5140&lt;-5,-3)+IF(S5140&lt;0,-3)+IF(S5140&lt;-5,-3)+IF(T5140&lt;0,-3)+IF(T5140&lt;-5,-3)+IF(W5140=1,5,0)+IF(X5140&gt;20,3,0)+IF(X5140&gt;25,3,0)+IF(X5140&gt;40,3,0)+IF(X5140&gt;50,3,0)+IF(N5140&lt;50,-10)+IF(N5140&lt;30,-10)+IF(N5140&lt;20,-10)+IF(N5140&lt;70,-5)+IF(N5140&lt;80,-5)+IF(N5140&gt;95,5,0)+IF(L5140&lt;50,-10)+IF(L5140&lt;30,-10)+IF(L5140&lt;20,-10)+IF(L5140&lt;70,-5)+IF(L5140&lt;80,-5)+IF(L5140&gt;95,5,0)+IF(A5140&gt;85,3,0)+IF(A5140&gt;90,3,0)+IF(U5140&lt;0,-10)+IF(U5140&lt;-5,-20)+IF(U5140&lt;-10,-10)+IF(V5140&gt;0,5,0)+IF(V5140&gt;15,5,0)+IF(V5140&gt;25,5,0)+IF(V5140&lt;0,-10,0)+IF(V5140&lt;-5,-10,0)+IF(U5140&lt;0,-10,0)+IF(U5140&lt;-5,-10,0)+IF(M5140&gt;90,10)+IF(M5140&gt;97,5)+IF(L5140&lt;70,-20,0)+IF(Y5140&gt;100,15,0)+IF(Y5140&gt;200,10,0)+IF(AB5140&gt;40,5,0)+IF(AB5140&gt;50,5,0)+IF(AB5140&gt;60,10,0)+IF(AB5140&gt;100,15,0)+IF(AB5140&gt;200,10,0)</f>
        <v>-208</v>
      </c>
      <c r="E5140" s="2">
        <f>W5140+AA5140+IF(AK5140&gt;1,1,0)+IF(AK5140&gt;1.2,2,0)+IF(AK5140&gt;1.3,2,0)+IF(AK5140&lt;1,-2,0)+IF(B5140&gt;200,5,0)+IF(B5140&gt;300,5,0)+IF(B5140&lt;30,-15,0)+IF(B5140&lt;20,-15,0)</f>
        <v>-31</v>
      </c>
      <c r="F5140" s="2">
        <f>IF(AF5140&gt;0,2,0)+IF(AF5140&gt;2,3,0)+IF(AF5140&gt;4,4,0)+IF(AF5140&gt;10,5,0)+IF(O5140="A",3,0)+IF(O5140="B",3,0)+IF(P5140="A+",7,0)+IF(P5140="A",5,0)+IF(P5140="A-",3,0)+IF(P5140="B+",2,0)+IF(AC5140&lt;40,3,0)+IF(AC5140&lt;20,3,0)+IF(AC5140&lt;10,5,0)+IF(C5140&gt;50,5)</f>
        <v>12</v>
      </c>
      <c r="G5140" s="2">
        <f>IF(AG5140&gt;0,3)+IF(AG5140&gt;4,3)+IF(AG5140&gt;7,3)+IF(AG5140&gt;10,3)+IF(AG5140&gt;13,3)+IF(AG5140&gt;15,3)+IF(AG5140&gt;17,3)+IF(AG5140&gt;20,3)+IF(AG5140&gt;25,5)+IF(AH5140&gt;0,3)+IF(AH5140&gt;7,3)+IF(AH5140&gt;10,3)+IF(AH5140&gt;15,3)+IF(AI5140&gt;0,3)+IF(AI5140&gt;7,3)+IF(AI5140&gt;10,3)+IF(AI5140&gt;15,3)</f>
        <v>36</v>
      </c>
      <c r="H5140" s="2">
        <f>SUM(D5140:G5140)</f>
        <v>-191</v>
      </c>
      <c r="I5140" s="2">
        <f>I5139+1</f>
        <v>5139</v>
      </c>
      <c r="J5140" s="3" t="s">
        <v>4623</v>
      </c>
      <c r="K5140" s="2" t="s">
        <v>4624</v>
      </c>
      <c r="L5140" s="7">
        <v>16</v>
      </c>
      <c r="M5140" s="7">
        <v>41</v>
      </c>
      <c r="N5140" s="7">
        <v>18</v>
      </c>
      <c r="O5140" s="7" t="s">
        <v>48</v>
      </c>
      <c r="P5140" s="7" t="s">
        <v>31</v>
      </c>
      <c r="Q5140" s="6" t="s">
        <v>65</v>
      </c>
      <c r="R5140" s="3">
        <v>-14</v>
      </c>
      <c r="S5140" s="3">
        <v>-13</v>
      </c>
      <c r="T5140" s="3">
        <v>-6</v>
      </c>
      <c r="U5140" s="3">
        <v>-13</v>
      </c>
      <c r="V5140" s="3">
        <v>-4</v>
      </c>
      <c r="W5140" s="3">
        <v>0</v>
      </c>
      <c r="X5140" s="3">
        <v>2.1</v>
      </c>
      <c r="Y5140" s="5">
        <v>-1</v>
      </c>
      <c r="Z5140" s="5">
        <v>0</v>
      </c>
      <c r="AA5140" s="5">
        <v>1</v>
      </c>
      <c r="AB5140" s="5">
        <v>-2.2000000000000002</v>
      </c>
      <c r="AC5140" s="4">
        <v>175</v>
      </c>
      <c r="AD5140" s="4" t="s">
        <v>55</v>
      </c>
      <c r="AE5140" s="4">
        <v>4</v>
      </c>
      <c r="AF5140" s="4">
        <v>8.6999999999999993</v>
      </c>
      <c r="AG5140" s="4">
        <v>11.5</v>
      </c>
      <c r="AH5140" s="4">
        <v>54.6</v>
      </c>
      <c r="AI5140" s="4">
        <v>53</v>
      </c>
      <c r="AJ5140" s="6" t="s">
        <v>99</v>
      </c>
      <c r="AK5140" s="3">
        <v>0.5</v>
      </c>
      <c r="AL5140" s="2">
        <v>0</v>
      </c>
    </row>
    <row r="5141" spans="1:38" x14ac:dyDescent="0.35">
      <c r="A5141" s="2">
        <f>AVERAGE(L5141:N5141)</f>
        <v>12.666666666666666</v>
      </c>
      <c r="B5141" s="2">
        <f>R5141+U5141</f>
        <v>-120</v>
      </c>
      <c r="C5141" s="2">
        <f>Y5141+Z5141+AB5141</f>
        <v>-10</v>
      </c>
      <c r="D5141" s="2">
        <f>IF(B5141&gt;100,5)+IF(B5141&gt;150,5)+IF(R5141&gt;0,3)+IF(R5141&gt;15,3)+IF(R5141&gt;25,3)+IF(S5141&gt;0,3)+IF(S5141&gt;15,3)+IF(S5141&gt;25,3)+IF(U5141&gt;20,2,0)+IF(U5141&gt;30,3,0)+IF(U5141&gt;50,5,0)+IF(U5141&gt;60,3,0)+IF(Y5141&gt;100,5,0)+IF(Y5141&gt;0,2)+IF(Y5141&gt;15,2)+IF(Y5141&gt;25,2)+IF(Y5141&gt;30,2)+IF(Y5141&gt;40,2)+IF(Y5141&gt;50,2)+IF(Y5141&gt;100,4)+IF(Y5141&lt;10,-5,0)+IF(Y5141&lt;0,-10)++IF(Y5141&lt;15,-5,0)+IF(R5141&lt;0,-3)+IF(R5141&lt;-5,-3)+IF(S5141&lt;0,-3)+IF(S5141&lt;-5,-3)+IF(T5141&lt;0,-3)+IF(T5141&lt;-5,-3)+IF(W5141=1,5,0)+IF(X5141&gt;20,3,0)+IF(X5141&gt;25,3,0)+IF(X5141&gt;40,3,0)+IF(X5141&gt;50,3,0)+IF(N5141&lt;50,-10)+IF(N5141&lt;30,-10)+IF(N5141&lt;20,-10)+IF(N5141&lt;70,-5)+IF(N5141&lt;80,-5)+IF(N5141&gt;95,5,0)+IF(L5141&lt;50,-10)+IF(L5141&lt;30,-10)+IF(L5141&lt;20,-10)+IF(L5141&lt;70,-5)+IF(L5141&lt;80,-5)+IF(L5141&gt;95,5,0)+IF(A5141&gt;85,3,0)+IF(A5141&gt;90,3,0)+IF(U5141&lt;0,-10)+IF(U5141&lt;-5,-20)+IF(U5141&lt;-10,-10)+IF(V5141&gt;0,5,0)+IF(V5141&gt;15,5,0)+IF(V5141&gt;25,5,0)+IF(V5141&lt;0,-10,0)+IF(V5141&lt;-5,-10,0)+IF(U5141&lt;0,-10,0)+IF(U5141&lt;-5,-10,0)+IF(M5141&gt;90,10)+IF(M5141&gt;97,5)+IF(L5141&lt;70,-20,0)+IF(Y5141&gt;100,15,0)+IF(Y5141&gt;200,10,0)+IF(AB5141&gt;40,5,0)+IF(AB5141&gt;50,5,0)+IF(AB5141&gt;60,10,0)+IF(AB5141&gt;100,15,0)+IF(AB5141&gt;200,10,0)</f>
        <v>-160</v>
      </c>
      <c r="E5141" s="2">
        <f>W5141+AA5141+IF(AK5141&gt;1,1,0)+IF(AK5141&gt;1.2,2,0)+IF(AK5141&gt;1.3,2,0)+IF(AK5141&lt;1,-2,0)+IF(B5141&gt;200,5,0)+IF(B5141&gt;300,5,0)+IF(B5141&lt;30,-15,0)+IF(B5141&lt;20,-15,0)</f>
        <v>-32</v>
      </c>
      <c r="F5141" s="2">
        <f>IF(AF5141&gt;0,2,0)+IF(AF5141&gt;2,3,0)+IF(AF5141&gt;4,4,0)+IF(AF5141&gt;10,5,0)+IF(O5141="A",3,0)+IF(O5141="B",3,0)+IF(P5141="A+",7,0)+IF(P5141="A",5,0)+IF(P5141="A-",3,0)+IF(P5141="B+",2,0)+IF(AC5141&lt;40,3,0)+IF(AC5141&lt;20,3,0)+IF(AC5141&lt;10,5,0)+IF(C5141&gt;50,5)</f>
        <v>0</v>
      </c>
      <c r="G5141" s="2">
        <f>IF(AG5141&gt;0,3)+IF(AG5141&gt;4,3)+IF(AG5141&gt;7,3)+IF(AG5141&gt;10,3)+IF(AG5141&gt;13,3)+IF(AG5141&gt;15,3)+IF(AG5141&gt;17,3)+IF(AG5141&gt;20,3)+IF(AG5141&gt;25,5)+IF(AH5141&gt;0,3)+IF(AH5141&gt;7,3)+IF(AH5141&gt;10,3)+IF(AH5141&gt;15,3)+IF(AI5141&gt;0,3)+IF(AI5141&gt;7,3)+IF(AI5141&gt;10,3)+IF(AI5141&gt;15,3)</f>
        <v>0</v>
      </c>
      <c r="H5141" s="2">
        <f>SUM(D5141:G5141)</f>
        <v>-192</v>
      </c>
      <c r="I5141" s="2">
        <f>I5140+1</f>
        <v>5140</v>
      </c>
      <c r="J5141" s="3" t="s">
        <v>8869</v>
      </c>
      <c r="K5141" s="2" t="s">
        <v>8870</v>
      </c>
      <c r="L5141" s="7">
        <v>5</v>
      </c>
      <c r="M5141" s="7">
        <v>2</v>
      </c>
      <c r="N5141" s="7">
        <v>31</v>
      </c>
      <c r="O5141" s="7" t="s">
        <v>31</v>
      </c>
      <c r="P5141" s="7" t="s">
        <v>31</v>
      </c>
      <c r="Q5141" s="6" t="s">
        <v>236</v>
      </c>
      <c r="R5141" s="3">
        <v>0</v>
      </c>
      <c r="S5141" s="3">
        <v>0</v>
      </c>
      <c r="T5141" s="3">
        <v>0</v>
      </c>
      <c r="U5141" s="3">
        <v>-120</v>
      </c>
      <c r="V5141" s="3">
        <v>0</v>
      </c>
      <c r="W5141" s="3">
        <v>0</v>
      </c>
      <c r="X5141" s="3">
        <v>-900</v>
      </c>
      <c r="Y5141" s="5">
        <v>-4</v>
      </c>
      <c r="Z5141" s="5">
        <v>-3</v>
      </c>
      <c r="AA5141" s="5">
        <v>0</v>
      </c>
      <c r="AB5141" s="5">
        <v>-3</v>
      </c>
      <c r="AC5141" s="4">
        <v>148</v>
      </c>
      <c r="AD5141" s="4" t="s">
        <v>444</v>
      </c>
      <c r="AE5141" s="4">
        <v>26</v>
      </c>
      <c r="AF5141" s="4">
        <v>-10.199999999999999</v>
      </c>
      <c r="AG5141" s="4">
        <v>-4</v>
      </c>
      <c r="AH5141" s="4">
        <v>-3.1</v>
      </c>
      <c r="AI5141" s="4">
        <v>-5.9</v>
      </c>
      <c r="AJ5141" s="6" t="s">
        <v>122</v>
      </c>
      <c r="AK5141" s="3">
        <v>0.5</v>
      </c>
      <c r="AL5141" s="2">
        <v>0</v>
      </c>
    </row>
    <row r="5142" spans="1:38" x14ac:dyDescent="0.35">
      <c r="A5142" s="2">
        <f>AVERAGE(L5142:N5142)</f>
        <v>34.666666666666664</v>
      </c>
      <c r="B5142" s="2">
        <f>R5142+U5142</f>
        <v>-71</v>
      </c>
      <c r="C5142" s="2">
        <f>Y5142+Z5142+AB5142</f>
        <v>-5.3</v>
      </c>
      <c r="D5142" s="2">
        <f>IF(B5142&gt;100,5)+IF(B5142&gt;150,5)+IF(R5142&gt;0,3)+IF(R5142&gt;15,3)+IF(R5142&gt;25,3)+IF(S5142&gt;0,3)+IF(S5142&gt;15,3)+IF(S5142&gt;25,3)+IF(U5142&gt;20,2,0)+IF(U5142&gt;30,3,0)+IF(U5142&gt;50,5,0)+IF(U5142&gt;60,3,0)+IF(Y5142&gt;100,5,0)+IF(Y5142&gt;0,2)+IF(Y5142&gt;15,2)+IF(Y5142&gt;25,2)+IF(Y5142&gt;30,2)+IF(Y5142&gt;40,2)+IF(Y5142&gt;50,2)+IF(Y5142&gt;100,4)+IF(Y5142&lt;10,-5,0)+IF(Y5142&lt;0,-10)++IF(Y5142&lt;15,-5,0)+IF(R5142&lt;0,-3)+IF(R5142&lt;-5,-3)+IF(S5142&lt;0,-3)+IF(S5142&lt;-5,-3)+IF(T5142&lt;0,-3)+IF(T5142&lt;-5,-3)+IF(W5142=1,5,0)+IF(X5142&gt;20,3,0)+IF(X5142&gt;25,3,0)+IF(X5142&gt;40,3,0)+IF(X5142&gt;50,3,0)+IF(N5142&lt;50,-10)+IF(N5142&lt;30,-10)+IF(N5142&lt;20,-10)+IF(N5142&lt;70,-5)+IF(N5142&lt;80,-5)+IF(N5142&gt;95,5,0)+IF(L5142&lt;50,-10)+IF(L5142&lt;30,-10)+IF(L5142&lt;20,-10)+IF(L5142&lt;70,-5)+IF(L5142&lt;80,-5)+IF(L5142&gt;95,5,0)+IF(A5142&gt;85,3,0)+IF(A5142&gt;90,3,0)+IF(U5142&lt;0,-10)+IF(U5142&lt;-5,-20)+IF(U5142&lt;-10,-10)+IF(V5142&gt;0,5,0)+IF(V5142&gt;15,5,0)+IF(V5142&gt;25,5,0)+IF(V5142&lt;0,-10,0)+IF(V5142&lt;-5,-10,0)+IF(U5142&lt;0,-10,0)+IF(U5142&lt;-5,-10,0)+IF(M5142&gt;90,10)+IF(M5142&gt;97,5)+IF(L5142&lt;70,-20,0)+IF(Y5142&gt;100,15,0)+IF(Y5142&gt;200,10,0)+IF(AB5142&gt;40,5,0)+IF(AB5142&gt;50,5,0)+IF(AB5142&gt;60,10,0)+IF(AB5142&gt;100,15,0)+IF(AB5142&gt;200,10,0)</f>
        <v>-178</v>
      </c>
      <c r="E5142" s="2">
        <f>W5142+AA5142+IF(AK5142&gt;1,1,0)+IF(AK5142&gt;1.2,2,0)+IF(AK5142&gt;1.3,2,0)+IF(AK5142&lt;1,-2,0)+IF(B5142&gt;200,5,0)+IF(B5142&gt;300,5,0)+IF(B5142&lt;30,-15,0)+IF(B5142&lt;20,-15,0)</f>
        <v>-32</v>
      </c>
      <c r="F5142" s="2">
        <f>IF(AF5142&gt;0,2,0)+IF(AF5142&gt;2,3,0)+IF(AF5142&gt;4,4,0)+IF(AF5142&gt;10,5,0)+IF(O5142="A",3,0)+IF(O5142="B",3,0)+IF(P5142="A+",7,0)+IF(P5142="A",5,0)+IF(P5142="A-",3,0)+IF(P5142="B+",2,0)+IF(AC5142&lt;40,3,0)+IF(AC5142&lt;20,3,0)+IF(AC5142&lt;10,5,0)+IF(C5142&gt;50,5)</f>
        <v>0</v>
      </c>
      <c r="G5142" s="2">
        <f>IF(AG5142&gt;0,3)+IF(AG5142&gt;4,3)+IF(AG5142&gt;7,3)+IF(AG5142&gt;10,3)+IF(AG5142&gt;13,3)+IF(AG5142&gt;15,3)+IF(AG5142&gt;17,3)+IF(AG5142&gt;20,3)+IF(AG5142&gt;25,5)+IF(AH5142&gt;0,3)+IF(AH5142&gt;7,3)+IF(AH5142&gt;10,3)+IF(AH5142&gt;15,3)+IF(AI5142&gt;0,3)+IF(AI5142&gt;7,3)+IF(AI5142&gt;10,3)+IF(AI5142&gt;15,3)</f>
        <v>18</v>
      </c>
      <c r="H5142" s="2">
        <f>SUM(D5142:G5142)</f>
        <v>-192</v>
      </c>
      <c r="I5142" s="2">
        <f>I5141+1</f>
        <v>5141</v>
      </c>
      <c r="J5142" s="3" t="s">
        <v>7975</v>
      </c>
      <c r="K5142" s="2" t="s">
        <v>7976</v>
      </c>
      <c r="L5142" s="7">
        <v>34</v>
      </c>
      <c r="M5142" s="7">
        <v>48</v>
      </c>
      <c r="N5142" s="7">
        <v>22</v>
      </c>
      <c r="O5142" s="7" t="s">
        <v>80</v>
      </c>
      <c r="P5142" s="7" t="s">
        <v>42</v>
      </c>
      <c r="Q5142" s="6" t="s">
        <v>228</v>
      </c>
      <c r="R5142" s="3">
        <v>-52</v>
      </c>
      <c r="S5142" s="3">
        <v>-32</v>
      </c>
      <c r="T5142" s="3">
        <v>-22</v>
      </c>
      <c r="U5142" s="3">
        <v>-19</v>
      </c>
      <c r="V5142" s="3">
        <v>-1</v>
      </c>
      <c r="W5142" s="3">
        <v>0</v>
      </c>
      <c r="X5142" s="3">
        <v>11.1</v>
      </c>
      <c r="Y5142" s="5">
        <v>-8</v>
      </c>
      <c r="Z5142" s="5">
        <v>7</v>
      </c>
      <c r="AA5142" s="5">
        <v>0</v>
      </c>
      <c r="AB5142" s="5">
        <v>-4.3</v>
      </c>
      <c r="AC5142" s="4">
        <v>120</v>
      </c>
      <c r="AD5142" s="4" t="s">
        <v>76</v>
      </c>
      <c r="AE5142" s="4">
        <v>63</v>
      </c>
      <c r="AF5142" s="4">
        <v>-2.2000000000000002</v>
      </c>
      <c r="AG5142" s="4">
        <v>11.9</v>
      </c>
      <c r="AH5142" s="4">
        <v>3.3</v>
      </c>
      <c r="AI5142" s="4">
        <v>5.5</v>
      </c>
      <c r="AJ5142" s="6" t="s">
        <v>77</v>
      </c>
      <c r="AK5142" s="3">
        <v>0.8</v>
      </c>
      <c r="AL5142" s="2">
        <v>0</v>
      </c>
    </row>
    <row r="5143" spans="1:38" x14ac:dyDescent="0.35">
      <c r="A5143" s="2">
        <f>AVERAGE(L5143:N5143)</f>
        <v>13.333333333333334</v>
      </c>
      <c r="B5143" s="2">
        <f>R5143+U5143</f>
        <v>-46</v>
      </c>
      <c r="C5143" s="2">
        <f>Y5143+Z5143+AB5143</f>
        <v>-37.5</v>
      </c>
      <c r="D5143" s="2">
        <f>IF(B5143&gt;100,5)+IF(B5143&gt;150,5)+IF(R5143&gt;0,3)+IF(R5143&gt;15,3)+IF(R5143&gt;25,3)+IF(S5143&gt;0,3)+IF(S5143&gt;15,3)+IF(S5143&gt;25,3)+IF(U5143&gt;20,2,0)+IF(U5143&gt;30,3,0)+IF(U5143&gt;50,5,0)+IF(U5143&gt;60,3,0)+IF(Y5143&gt;100,5,0)+IF(Y5143&gt;0,2)+IF(Y5143&gt;15,2)+IF(Y5143&gt;25,2)+IF(Y5143&gt;30,2)+IF(Y5143&gt;40,2)+IF(Y5143&gt;50,2)+IF(Y5143&gt;100,4)+IF(Y5143&lt;10,-5,0)+IF(Y5143&lt;0,-10)++IF(Y5143&lt;15,-5,0)+IF(R5143&lt;0,-3)+IF(R5143&lt;-5,-3)+IF(S5143&lt;0,-3)+IF(S5143&lt;-5,-3)+IF(T5143&lt;0,-3)+IF(T5143&lt;-5,-3)+IF(W5143=1,5,0)+IF(X5143&gt;20,3,0)+IF(X5143&gt;25,3,0)+IF(X5143&gt;40,3,0)+IF(X5143&gt;50,3,0)+IF(N5143&lt;50,-10)+IF(N5143&lt;30,-10)+IF(N5143&lt;20,-10)+IF(N5143&lt;70,-5)+IF(N5143&lt;80,-5)+IF(N5143&gt;95,5,0)+IF(L5143&lt;50,-10)+IF(L5143&lt;30,-10)+IF(L5143&lt;20,-10)+IF(L5143&lt;70,-5)+IF(L5143&lt;80,-5)+IF(L5143&gt;95,5,0)+IF(A5143&gt;85,3,0)+IF(A5143&gt;90,3,0)+IF(U5143&lt;0,-10)+IF(U5143&lt;-5,-20)+IF(U5143&lt;-10,-10)+IF(V5143&gt;0,5,0)+IF(V5143&gt;15,5,0)+IF(V5143&gt;25,5,0)+IF(V5143&lt;0,-10,0)+IF(V5143&lt;-5,-10,0)+IF(U5143&lt;0,-10,0)+IF(U5143&lt;-5,-10,0)+IF(M5143&gt;90,10)+IF(M5143&gt;97,5)+IF(L5143&lt;70,-20,0)+IF(Y5143&gt;100,15,0)+IF(Y5143&gt;200,10,0)+IF(AB5143&gt;40,5,0)+IF(AB5143&gt;50,5,0)+IF(AB5143&gt;60,10,0)+IF(AB5143&gt;100,15,0)+IF(AB5143&gt;200,10,0)</f>
        <v>-178</v>
      </c>
      <c r="E5143" s="2">
        <f>W5143+AA5143+IF(AK5143&gt;1,1,0)+IF(AK5143&gt;1.2,2,0)+IF(AK5143&gt;1.3,2,0)+IF(AK5143&lt;1,-2,0)+IF(B5143&gt;200,5,0)+IF(B5143&gt;300,5,0)+IF(B5143&lt;30,-15,0)+IF(B5143&lt;20,-15,0)</f>
        <v>-31</v>
      </c>
      <c r="F5143" s="2">
        <f>IF(AF5143&gt;0,2,0)+IF(AF5143&gt;2,3,0)+IF(AF5143&gt;4,4,0)+IF(AF5143&gt;10,5,0)+IF(O5143="A",3,0)+IF(O5143="B",3,0)+IF(P5143="A+",7,0)+IF(P5143="A",5,0)+IF(P5143="A-",3,0)+IF(P5143="B+",2,0)+IF(AC5143&lt;40,3,0)+IF(AC5143&lt;20,3,0)+IF(AC5143&lt;10,5,0)+IF(C5143&gt;50,5)</f>
        <v>5</v>
      </c>
      <c r="G5143" s="2">
        <f>IF(AG5143&gt;0,3)+IF(AG5143&gt;4,3)+IF(AG5143&gt;7,3)+IF(AG5143&gt;10,3)+IF(AG5143&gt;13,3)+IF(AG5143&gt;15,3)+IF(AG5143&gt;17,3)+IF(AG5143&gt;20,3)+IF(AG5143&gt;25,5)+IF(AH5143&gt;0,3)+IF(AH5143&gt;7,3)+IF(AH5143&gt;10,3)+IF(AH5143&gt;15,3)+IF(AI5143&gt;0,3)+IF(AI5143&gt;7,3)+IF(AI5143&gt;10,3)+IF(AI5143&gt;15,3)</f>
        <v>12</v>
      </c>
      <c r="H5143" s="2">
        <f>SUM(D5143:G5143)</f>
        <v>-192</v>
      </c>
      <c r="I5143" s="2">
        <f>I5142+1</f>
        <v>5142</v>
      </c>
      <c r="J5143" s="3" t="s">
        <v>2375</v>
      </c>
      <c r="K5143" s="2" t="s">
        <v>2376</v>
      </c>
      <c r="L5143" s="7">
        <v>11</v>
      </c>
      <c r="M5143" s="7">
        <v>18</v>
      </c>
      <c r="N5143" s="7">
        <v>11</v>
      </c>
      <c r="O5143" s="7" t="s">
        <v>42</v>
      </c>
      <c r="P5143" s="7" t="s">
        <v>75</v>
      </c>
      <c r="Q5143" s="6" t="s">
        <v>149</v>
      </c>
      <c r="R5143" s="3">
        <v>-38</v>
      </c>
      <c r="S5143" s="3">
        <v>-50</v>
      </c>
      <c r="T5143" s="3">
        <v>-59</v>
      </c>
      <c r="U5143" s="3">
        <v>-8</v>
      </c>
      <c r="V5143" s="3">
        <v>15</v>
      </c>
      <c r="W5143" s="3">
        <v>1</v>
      </c>
      <c r="X5143" s="3">
        <v>20</v>
      </c>
      <c r="Y5143" s="5">
        <v>-14</v>
      </c>
      <c r="Z5143" s="5">
        <v>-11</v>
      </c>
      <c r="AA5143" s="5">
        <v>0</v>
      </c>
      <c r="AB5143" s="5">
        <v>-12.5</v>
      </c>
      <c r="AC5143" s="4">
        <v>49</v>
      </c>
      <c r="AD5143" s="4" t="s">
        <v>208</v>
      </c>
      <c r="AE5143" s="4">
        <v>39</v>
      </c>
      <c r="AF5143" s="4">
        <v>2.7</v>
      </c>
      <c r="AG5143" s="4">
        <v>5.4</v>
      </c>
      <c r="AH5143" s="4">
        <v>1.6</v>
      </c>
      <c r="AI5143" s="4">
        <v>1.3</v>
      </c>
      <c r="AJ5143" s="6" t="s">
        <v>752</v>
      </c>
      <c r="AK5143" s="3">
        <v>0.8</v>
      </c>
      <c r="AL5143" s="2">
        <v>0</v>
      </c>
    </row>
    <row r="5144" spans="1:38" x14ac:dyDescent="0.35">
      <c r="A5144" s="2">
        <f>AVERAGE(L5144:N5144)</f>
        <v>36.333333333333336</v>
      </c>
      <c r="B5144" s="2">
        <f>R5144+U5144</f>
        <v>-31</v>
      </c>
      <c r="C5144" s="2">
        <f>Y5144+Z5144+AB5144</f>
        <v>2.2000000000000002</v>
      </c>
      <c r="D5144" s="2">
        <f>IF(B5144&gt;100,5)+IF(B5144&gt;150,5)+IF(R5144&gt;0,3)+IF(R5144&gt;15,3)+IF(R5144&gt;25,3)+IF(S5144&gt;0,3)+IF(S5144&gt;15,3)+IF(S5144&gt;25,3)+IF(U5144&gt;20,2,0)+IF(U5144&gt;30,3,0)+IF(U5144&gt;50,5,0)+IF(U5144&gt;60,3,0)+IF(Y5144&gt;100,5,0)+IF(Y5144&gt;0,2)+IF(Y5144&gt;15,2)+IF(Y5144&gt;25,2)+IF(Y5144&gt;30,2)+IF(Y5144&gt;40,2)+IF(Y5144&gt;50,2)+IF(Y5144&gt;100,4)+IF(Y5144&lt;10,-5,0)+IF(Y5144&lt;0,-10)++IF(Y5144&lt;15,-5,0)+IF(R5144&lt;0,-3)+IF(R5144&lt;-5,-3)+IF(S5144&lt;0,-3)+IF(S5144&lt;-5,-3)+IF(T5144&lt;0,-3)+IF(T5144&lt;-5,-3)+IF(W5144=1,5,0)+IF(X5144&gt;20,3,0)+IF(X5144&gt;25,3,0)+IF(X5144&gt;40,3,0)+IF(X5144&gt;50,3,0)+IF(N5144&lt;50,-10)+IF(N5144&lt;30,-10)+IF(N5144&lt;20,-10)+IF(N5144&lt;70,-5)+IF(N5144&lt;80,-5)+IF(N5144&gt;95,5,0)+IF(L5144&lt;50,-10)+IF(L5144&lt;30,-10)+IF(L5144&lt;20,-10)+IF(L5144&lt;70,-5)+IF(L5144&lt;80,-5)+IF(L5144&gt;95,5,0)+IF(A5144&gt;85,3,0)+IF(A5144&gt;90,3,0)+IF(U5144&lt;0,-10)+IF(U5144&lt;-5,-20)+IF(U5144&lt;-10,-10)+IF(V5144&gt;0,5,0)+IF(V5144&gt;15,5,0)+IF(V5144&gt;25,5,0)+IF(V5144&lt;0,-10,0)+IF(V5144&lt;-5,-10,0)+IF(U5144&lt;0,-10,0)+IF(U5144&lt;-5,-10,0)+IF(M5144&gt;90,10)+IF(M5144&gt;97,5)+IF(L5144&lt;70,-20,0)+IF(Y5144&gt;100,15,0)+IF(Y5144&gt;200,10,0)+IF(AB5144&gt;40,5,0)+IF(AB5144&gt;50,5,0)+IF(AB5144&gt;60,10,0)+IF(AB5144&gt;100,15,0)+IF(AB5144&gt;200,10,0)</f>
        <v>-180</v>
      </c>
      <c r="E5144" s="2">
        <f>W5144+AA5144+IF(AK5144&gt;1,1,0)+IF(AK5144&gt;1.2,2,0)+IF(AK5144&gt;1.3,2,0)+IF(AK5144&lt;1,-2,0)+IF(B5144&gt;200,5,0)+IF(B5144&gt;300,5,0)+IF(B5144&lt;30,-15,0)+IF(B5144&lt;20,-15,0)</f>
        <v>-32</v>
      </c>
      <c r="F5144" s="2">
        <f>IF(AF5144&gt;0,2,0)+IF(AF5144&gt;2,3,0)+IF(AF5144&gt;4,4,0)+IF(AF5144&gt;10,5,0)+IF(O5144="A",3,0)+IF(O5144="B",3,0)+IF(P5144="A+",7,0)+IF(P5144="A",5,0)+IF(P5144="A-",3,0)+IF(P5144="B+",2,0)+IF(AC5144&lt;40,3,0)+IF(AC5144&lt;20,3,0)+IF(AC5144&lt;10,5,0)+IF(C5144&gt;50,5)</f>
        <v>5</v>
      </c>
      <c r="G5144" s="2">
        <f>IF(AG5144&gt;0,3)+IF(AG5144&gt;4,3)+IF(AG5144&gt;7,3)+IF(AG5144&gt;10,3)+IF(AG5144&gt;13,3)+IF(AG5144&gt;15,3)+IF(AG5144&gt;17,3)+IF(AG5144&gt;20,3)+IF(AG5144&gt;25,5)+IF(AH5144&gt;0,3)+IF(AH5144&gt;7,3)+IF(AH5144&gt;10,3)+IF(AH5144&gt;15,3)+IF(AI5144&gt;0,3)+IF(AI5144&gt;7,3)+IF(AI5144&gt;10,3)+IF(AI5144&gt;15,3)</f>
        <v>15</v>
      </c>
      <c r="H5144" s="2">
        <f>SUM(D5144:G5144)</f>
        <v>-192</v>
      </c>
      <c r="I5144" s="2">
        <f>I5143+1</f>
        <v>5143</v>
      </c>
      <c r="J5144" s="3" t="s">
        <v>458</v>
      </c>
      <c r="K5144" s="2" t="s">
        <v>459</v>
      </c>
      <c r="L5144" s="7">
        <v>22</v>
      </c>
      <c r="M5144" s="7">
        <v>75</v>
      </c>
      <c r="N5144" s="7">
        <v>12</v>
      </c>
      <c r="O5144" s="7" t="s">
        <v>42</v>
      </c>
      <c r="P5144" s="7" t="s">
        <v>31</v>
      </c>
      <c r="Q5144" s="6" t="s">
        <v>168</v>
      </c>
      <c r="R5144" s="3">
        <v>0</v>
      </c>
      <c r="S5144" s="3">
        <v>0</v>
      </c>
      <c r="T5144" s="3">
        <v>36</v>
      </c>
      <c r="U5144" s="3">
        <v>-31</v>
      </c>
      <c r="V5144" s="3">
        <v>-3</v>
      </c>
      <c r="W5144" s="3">
        <v>0</v>
      </c>
      <c r="X5144" s="3">
        <v>3</v>
      </c>
      <c r="Y5144" s="5">
        <v>-6</v>
      </c>
      <c r="Z5144" s="5">
        <v>5</v>
      </c>
      <c r="AA5144" s="5">
        <v>0</v>
      </c>
      <c r="AB5144" s="5">
        <v>3.2</v>
      </c>
      <c r="AC5144" s="4">
        <v>111</v>
      </c>
      <c r="AD5144" s="4" t="s">
        <v>61</v>
      </c>
      <c r="AE5144" s="4">
        <v>57</v>
      </c>
      <c r="AF5144" s="4">
        <v>2.6</v>
      </c>
      <c r="AG5144" s="4">
        <v>6.7</v>
      </c>
      <c r="AH5144" s="4">
        <v>7.8</v>
      </c>
      <c r="AI5144" s="4">
        <v>5.9</v>
      </c>
      <c r="AJ5144" s="6" t="s">
        <v>153</v>
      </c>
      <c r="AK5144" s="3">
        <v>0.5</v>
      </c>
      <c r="AL5144" s="2">
        <v>0</v>
      </c>
    </row>
    <row r="5145" spans="1:38" x14ac:dyDescent="0.35">
      <c r="A5145" s="2">
        <f>AVERAGE(L5145:N5145)</f>
        <v>35</v>
      </c>
      <c r="B5145" s="2">
        <f>R5145+U5145</f>
        <v>-13</v>
      </c>
      <c r="C5145" s="2">
        <f>Y5145+Z5145+AB5145</f>
        <v>-13.5</v>
      </c>
      <c r="D5145" s="2">
        <f>IF(B5145&gt;100,5)+IF(B5145&gt;150,5)+IF(R5145&gt;0,3)+IF(R5145&gt;15,3)+IF(R5145&gt;25,3)+IF(S5145&gt;0,3)+IF(S5145&gt;15,3)+IF(S5145&gt;25,3)+IF(U5145&gt;20,2,0)+IF(U5145&gt;30,3,0)+IF(U5145&gt;50,5,0)+IF(U5145&gt;60,3,0)+IF(Y5145&gt;100,5,0)+IF(Y5145&gt;0,2)+IF(Y5145&gt;15,2)+IF(Y5145&gt;25,2)+IF(Y5145&gt;30,2)+IF(Y5145&gt;40,2)+IF(Y5145&gt;50,2)+IF(Y5145&gt;100,4)+IF(Y5145&lt;10,-5,0)+IF(Y5145&lt;0,-10)++IF(Y5145&lt;15,-5,0)+IF(R5145&lt;0,-3)+IF(R5145&lt;-5,-3)+IF(S5145&lt;0,-3)+IF(S5145&lt;-5,-3)+IF(T5145&lt;0,-3)+IF(T5145&lt;-5,-3)+IF(W5145=1,5,0)+IF(X5145&gt;20,3,0)+IF(X5145&gt;25,3,0)+IF(X5145&gt;40,3,0)+IF(X5145&gt;50,3,0)+IF(N5145&lt;50,-10)+IF(N5145&lt;30,-10)+IF(N5145&lt;20,-10)+IF(N5145&lt;70,-5)+IF(N5145&lt;80,-5)+IF(N5145&gt;95,5,0)+IF(L5145&lt;50,-10)+IF(L5145&lt;30,-10)+IF(L5145&lt;20,-10)+IF(L5145&lt;70,-5)+IF(L5145&lt;80,-5)+IF(L5145&gt;95,5,0)+IF(A5145&gt;85,3,0)+IF(A5145&gt;90,3,0)+IF(U5145&lt;0,-10)+IF(U5145&lt;-5,-20)+IF(U5145&lt;-10,-10)+IF(V5145&gt;0,5,0)+IF(V5145&gt;15,5,0)+IF(V5145&gt;25,5,0)+IF(V5145&lt;0,-10,0)+IF(V5145&lt;-5,-10,0)+IF(U5145&lt;0,-10,0)+IF(U5145&lt;-5,-10,0)+IF(M5145&gt;90,10)+IF(M5145&gt;97,5)+IF(L5145&lt;70,-20,0)+IF(Y5145&gt;100,15,0)+IF(Y5145&gt;200,10,0)+IF(AB5145&gt;40,5,0)+IF(AB5145&gt;50,5,0)+IF(AB5145&gt;60,10,0)+IF(AB5145&gt;100,15,0)+IF(AB5145&gt;200,10,0)</f>
        <v>-184</v>
      </c>
      <c r="E5145" s="2">
        <f>W5145+AA5145+IF(AK5145&gt;1,1,0)+IF(AK5145&gt;1.2,2,0)+IF(AK5145&gt;1.3,2,0)+IF(AK5145&lt;1,-2,0)+IF(B5145&gt;200,5,0)+IF(B5145&gt;300,5,0)+IF(B5145&lt;30,-15,0)+IF(B5145&lt;20,-15,0)</f>
        <v>-32</v>
      </c>
      <c r="F5145" s="2">
        <f>IF(AF5145&gt;0,2,0)+IF(AF5145&gt;2,3,0)+IF(AF5145&gt;4,4,0)+IF(AF5145&gt;10,5,0)+IF(O5145="A",3,0)+IF(O5145="B",3,0)+IF(P5145="A+",7,0)+IF(P5145="A",5,0)+IF(P5145="A-",3,0)+IF(P5145="B+",2,0)+IF(AC5145&lt;40,3,0)+IF(AC5145&lt;20,3,0)+IF(AC5145&lt;10,5,0)+IF(C5145&gt;50,5)</f>
        <v>0</v>
      </c>
      <c r="G5145" s="2">
        <f>IF(AG5145&gt;0,3)+IF(AG5145&gt;4,3)+IF(AG5145&gt;7,3)+IF(AG5145&gt;10,3)+IF(AG5145&gt;13,3)+IF(AG5145&gt;15,3)+IF(AG5145&gt;17,3)+IF(AG5145&gt;20,3)+IF(AG5145&gt;25,5)+IF(AH5145&gt;0,3)+IF(AH5145&gt;7,3)+IF(AH5145&gt;10,3)+IF(AH5145&gt;15,3)+IF(AI5145&gt;0,3)+IF(AI5145&gt;7,3)+IF(AI5145&gt;10,3)+IF(AI5145&gt;15,3)</f>
        <v>24</v>
      </c>
      <c r="H5145" s="2">
        <f>SUM(D5145:G5145)</f>
        <v>-192</v>
      </c>
      <c r="I5145" s="2">
        <f>I5144+1</f>
        <v>5144</v>
      </c>
      <c r="J5145" s="3" t="s">
        <v>8411</v>
      </c>
      <c r="K5145" s="2" t="s">
        <v>8412</v>
      </c>
      <c r="L5145" s="7">
        <v>20</v>
      </c>
      <c r="M5145" s="7">
        <v>71</v>
      </c>
      <c r="N5145" s="7">
        <v>14</v>
      </c>
      <c r="O5145" s="7" t="s">
        <v>42</v>
      </c>
      <c r="P5145" s="7" t="s">
        <v>31</v>
      </c>
      <c r="Q5145" s="6" t="s">
        <v>228</v>
      </c>
      <c r="R5145" s="3">
        <v>10</v>
      </c>
      <c r="S5145" s="3">
        <v>14</v>
      </c>
      <c r="T5145" s="3">
        <v>4</v>
      </c>
      <c r="U5145" s="3">
        <v>-23</v>
      </c>
      <c r="V5145" s="3">
        <v>-22</v>
      </c>
      <c r="W5145" s="3">
        <v>0</v>
      </c>
      <c r="X5145" s="3">
        <v>6.3</v>
      </c>
      <c r="Y5145" s="5">
        <v>-5</v>
      </c>
      <c r="Z5145" s="5">
        <v>-4</v>
      </c>
      <c r="AA5145" s="5">
        <v>0</v>
      </c>
      <c r="AB5145" s="5">
        <v>-4.5</v>
      </c>
      <c r="AC5145" s="4">
        <v>146</v>
      </c>
      <c r="AD5145" s="4" t="s">
        <v>66</v>
      </c>
      <c r="AE5145" s="4">
        <v>1</v>
      </c>
      <c r="AF5145" s="4">
        <v>-33.299999999999997</v>
      </c>
      <c r="AG5145" s="4">
        <v>15.6</v>
      </c>
      <c r="AH5145" s="4">
        <v>6.8</v>
      </c>
      <c r="AI5145" s="4">
        <v>6.3</v>
      </c>
      <c r="AJ5145" s="6" t="s">
        <v>99</v>
      </c>
      <c r="AK5145" s="3">
        <v>0.5</v>
      </c>
      <c r="AL5145" s="2">
        <v>0</v>
      </c>
    </row>
    <row r="5146" spans="1:38" x14ac:dyDescent="0.35">
      <c r="A5146" s="2">
        <f>AVERAGE(L5146:N5146)</f>
        <v>22.333333333333332</v>
      </c>
      <c r="B5146" s="2">
        <f>R5146+U5146</f>
        <v>-102</v>
      </c>
      <c r="C5146" s="2">
        <f>Y5146+Z5146+AB5146</f>
        <v>8.6</v>
      </c>
      <c r="D5146" s="2">
        <f>IF(B5146&gt;100,5)+IF(B5146&gt;150,5)+IF(R5146&gt;0,3)+IF(R5146&gt;15,3)+IF(R5146&gt;25,3)+IF(S5146&gt;0,3)+IF(S5146&gt;15,3)+IF(S5146&gt;25,3)+IF(U5146&gt;20,2,0)+IF(U5146&gt;30,3,0)+IF(U5146&gt;50,5,0)+IF(U5146&gt;60,3,0)+IF(Y5146&gt;100,5,0)+IF(Y5146&gt;0,2)+IF(Y5146&gt;15,2)+IF(Y5146&gt;25,2)+IF(Y5146&gt;30,2)+IF(Y5146&gt;40,2)+IF(Y5146&gt;50,2)+IF(Y5146&gt;100,4)+IF(Y5146&lt;10,-5,0)+IF(Y5146&lt;0,-10)++IF(Y5146&lt;15,-5,0)+IF(R5146&lt;0,-3)+IF(R5146&lt;-5,-3)+IF(S5146&lt;0,-3)+IF(S5146&lt;-5,-3)+IF(T5146&lt;0,-3)+IF(T5146&lt;-5,-3)+IF(W5146=1,5,0)+IF(X5146&gt;20,3,0)+IF(X5146&gt;25,3,0)+IF(X5146&gt;40,3,0)+IF(X5146&gt;50,3,0)+IF(N5146&lt;50,-10)+IF(N5146&lt;30,-10)+IF(N5146&lt;20,-10)+IF(N5146&lt;70,-5)+IF(N5146&lt;80,-5)+IF(N5146&gt;95,5,0)+IF(L5146&lt;50,-10)+IF(L5146&lt;30,-10)+IF(L5146&lt;20,-10)+IF(L5146&lt;70,-5)+IF(L5146&lt;80,-5)+IF(L5146&gt;95,5,0)+IF(A5146&gt;85,3,0)+IF(A5146&gt;90,3,0)+IF(U5146&lt;0,-10)+IF(U5146&lt;-5,-20)+IF(U5146&lt;-10,-10)+IF(V5146&gt;0,5,0)+IF(V5146&gt;15,5,0)+IF(V5146&gt;25,5,0)+IF(V5146&lt;0,-10,0)+IF(V5146&lt;-5,-10,0)+IF(U5146&lt;0,-10,0)+IF(U5146&lt;-5,-10,0)+IF(M5146&gt;90,10)+IF(M5146&gt;97,5)+IF(L5146&lt;70,-20,0)+IF(Y5146&gt;100,15,0)+IF(Y5146&gt;200,10,0)+IF(AB5146&gt;40,5,0)+IF(AB5146&gt;50,5,0)+IF(AB5146&gt;60,10,0)+IF(AB5146&gt;100,15,0)+IF(AB5146&gt;200,10,0)</f>
        <v>-189</v>
      </c>
      <c r="E5146" s="2">
        <f>W5146+AA5146+IF(AK5146&gt;1,1,0)+IF(AK5146&gt;1.2,2,0)+IF(AK5146&gt;1.3,2,0)+IF(AK5146&lt;1,-2,0)+IF(B5146&gt;200,5,0)+IF(B5146&gt;300,5,0)+IF(B5146&lt;30,-15,0)+IF(B5146&lt;20,-15,0)</f>
        <v>-30</v>
      </c>
      <c r="F5146" s="2">
        <f>IF(AF5146&gt;0,2,0)+IF(AF5146&gt;2,3,0)+IF(AF5146&gt;4,4,0)+IF(AF5146&gt;10,5,0)+IF(O5146="A",3,0)+IF(O5146="B",3,0)+IF(P5146="A+",7,0)+IF(P5146="A",5,0)+IF(P5146="A-",3,0)+IF(P5146="B+",2,0)+IF(AC5146&lt;40,3,0)+IF(AC5146&lt;20,3,0)+IF(AC5146&lt;10,5,0)+IF(C5146&gt;50,5)</f>
        <v>0</v>
      </c>
      <c r="G5146" s="2">
        <f>IF(AG5146&gt;0,3)+IF(AG5146&gt;4,3)+IF(AG5146&gt;7,3)+IF(AG5146&gt;10,3)+IF(AG5146&gt;13,3)+IF(AG5146&gt;15,3)+IF(AG5146&gt;17,3)+IF(AG5146&gt;20,3)+IF(AG5146&gt;25,5)+IF(AH5146&gt;0,3)+IF(AH5146&gt;7,3)+IF(AH5146&gt;10,3)+IF(AH5146&gt;15,3)+IF(AI5146&gt;0,3)+IF(AI5146&gt;7,3)+IF(AI5146&gt;10,3)+IF(AI5146&gt;15,3)</f>
        <v>27</v>
      </c>
      <c r="H5146" s="2">
        <f>SUM(D5146:G5146)</f>
        <v>-192</v>
      </c>
      <c r="I5146" s="2">
        <f>I5145+1</f>
        <v>5145</v>
      </c>
      <c r="J5146" s="3" t="s">
        <v>8592</v>
      </c>
      <c r="K5146" s="2" t="s">
        <v>8593</v>
      </c>
      <c r="L5146" s="7">
        <v>19</v>
      </c>
      <c r="M5146" s="7">
        <v>42</v>
      </c>
      <c r="N5146" s="7">
        <v>6</v>
      </c>
      <c r="O5146" s="7" t="s">
        <v>80</v>
      </c>
      <c r="P5146" s="7" t="s">
        <v>31</v>
      </c>
      <c r="Q5146" s="6" t="s">
        <v>158</v>
      </c>
      <c r="R5146" s="3">
        <v>-31</v>
      </c>
      <c r="S5146" s="3">
        <v>-46</v>
      </c>
      <c r="T5146" s="3">
        <v>-47</v>
      </c>
      <c r="U5146" s="3">
        <v>-71</v>
      </c>
      <c r="V5146" s="3">
        <v>-41</v>
      </c>
      <c r="W5146" s="3">
        <v>1</v>
      </c>
      <c r="X5146" s="3">
        <v>142.80000000000001</v>
      </c>
      <c r="Y5146" s="5">
        <v>3</v>
      </c>
      <c r="Z5146" s="5">
        <v>3</v>
      </c>
      <c r="AA5146" s="5">
        <v>1</v>
      </c>
      <c r="AB5146" s="5">
        <v>2.6</v>
      </c>
      <c r="AC5146" s="4">
        <v>84</v>
      </c>
      <c r="AD5146" s="4" t="s">
        <v>237</v>
      </c>
      <c r="AE5146" s="4">
        <v>56</v>
      </c>
      <c r="AF5146" s="4">
        <v>-7.1</v>
      </c>
      <c r="AG5146" s="4">
        <v>17.3</v>
      </c>
      <c r="AH5146" s="4">
        <v>6.4</v>
      </c>
      <c r="AI5146" s="4">
        <v>5.5</v>
      </c>
      <c r="AJ5146" s="6" t="s">
        <v>56</v>
      </c>
      <c r="AK5146" s="3">
        <v>0.6</v>
      </c>
      <c r="AL5146" s="2">
        <v>0</v>
      </c>
    </row>
    <row r="5147" spans="1:38" x14ac:dyDescent="0.35">
      <c r="A5147" s="2">
        <f>AVERAGE(L5147:N5147)</f>
        <v>28</v>
      </c>
      <c r="B5147" s="2">
        <f>R5147+U5147</f>
        <v>-50</v>
      </c>
      <c r="C5147" s="2">
        <f>Y5147+Z5147+AB5147</f>
        <v>-21.3</v>
      </c>
      <c r="D5147" s="2">
        <f>IF(B5147&gt;100,5)+IF(B5147&gt;150,5)+IF(R5147&gt;0,3)+IF(R5147&gt;15,3)+IF(R5147&gt;25,3)+IF(S5147&gt;0,3)+IF(S5147&gt;15,3)+IF(S5147&gt;25,3)+IF(U5147&gt;20,2,0)+IF(U5147&gt;30,3,0)+IF(U5147&gt;50,5,0)+IF(U5147&gt;60,3,0)+IF(Y5147&gt;100,5,0)+IF(Y5147&gt;0,2)+IF(Y5147&gt;15,2)+IF(Y5147&gt;25,2)+IF(Y5147&gt;30,2)+IF(Y5147&gt;40,2)+IF(Y5147&gt;50,2)+IF(Y5147&gt;100,4)+IF(Y5147&lt;10,-5,0)+IF(Y5147&lt;0,-10)++IF(Y5147&lt;15,-5,0)+IF(R5147&lt;0,-3)+IF(R5147&lt;-5,-3)+IF(S5147&lt;0,-3)+IF(S5147&lt;-5,-3)+IF(T5147&lt;0,-3)+IF(T5147&lt;-5,-3)+IF(W5147=1,5,0)+IF(X5147&gt;20,3,0)+IF(X5147&gt;25,3,0)+IF(X5147&gt;40,3,0)+IF(X5147&gt;50,3,0)+IF(N5147&lt;50,-10)+IF(N5147&lt;30,-10)+IF(N5147&lt;20,-10)+IF(N5147&lt;70,-5)+IF(N5147&lt;80,-5)+IF(N5147&gt;95,5,0)+IF(L5147&lt;50,-10)+IF(L5147&lt;30,-10)+IF(L5147&lt;20,-10)+IF(L5147&lt;70,-5)+IF(L5147&lt;80,-5)+IF(L5147&gt;95,5,0)+IF(A5147&gt;85,3,0)+IF(A5147&gt;90,3,0)+IF(U5147&lt;0,-10)+IF(U5147&lt;-5,-20)+IF(U5147&lt;-10,-10)+IF(V5147&gt;0,5,0)+IF(V5147&gt;15,5,0)+IF(V5147&gt;25,5,0)+IF(V5147&lt;0,-10,0)+IF(V5147&lt;-5,-10,0)+IF(U5147&lt;0,-10,0)+IF(U5147&lt;-5,-10,0)+IF(M5147&gt;90,10)+IF(M5147&gt;97,5)+IF(L5147&lt;70,-20,0)+IF(Y5147&gt;100,15,0)+IF(Y5147&gt;200,10,0)+IF(AB5147&gt;40,5,0)+IF(AB5147&gt;50,5,0)+IF(AB5147&gt;60,10,0)+IF(AB5147&gt;100,15,0)+IF(AB5147&gt;200,10,0)</f>
        <v>-190</v>
      </c>
      <c r="E5147" s="2">
        <f>W5147+AA5147+IF(AK5147&gt;1,1,0)+IF(AK5147&gt;1.2,2,0)+IF(AK5147&gt;1.3,2,0)+IF(AK5147&lt;1,-2,0)+IF(B5147&gt;200,5,0)+IF(B5147&gt;300,5,0)+IF(B5147&lt;30,-15,0)+IF(B5147&lt;20,-15,0)</f>
        <v>-31</v>
      </c>
      <c r="F5147" s="2">
        <f>IF(AF5147&gt;0,2,0)+IF(AF5147&gt;2,3,0)+IF(AF5147&gt;4,4,0)+IF(AF5147&gt;10,5,0)+IF(O5147="A",3,0)+IF(O5147="B",3,0)+IF(P5147="A+",7,0)+IF(P5147="A",5,0)+IF(P5147="A-",3,0)+IF(P5147="B+",2,0)+IF(AC5147&lt;40,3,0)+IF(AC5147&lt;20,3,0)+IF(AC5147&lt;10,5,0)+IF(C5147&gt;50,5)</f>
        <v>5</v>
      </c>
      <c r="G5147" s="2">
        <f>IF(AG5147&gt;0,3)+IF(AG5147&gt;4,3)+IF(AG5147&gt;7,3)+IF(AG5147&gt;10,3)+IF(AG5147&gt;13,3)+IF(AG5147&gt;15,3)+IF(AG5147&gt;17,3)+IF(AG5147&gt;20,3)+IF(AG5147&gt;25,5)+IF(AH5147&gt;0,3)+IF(AH5147&gt;7,3)+IF(AH5147&gt;10,3)+IF(AH5147&gt;15,3)+IF(AI5147&gt;0,3)+IF(AI5147&gt;7,3)+IF(AI5147&gt;10,3)+IF(AI5147&gt;15,3)</f>
        <v>24</v>
      </c>
      <c r="H5147" s="2">
        <f>SUM(D5147:G5147)</f>
        <v>-192</v>
      </c>
      <c r="I5147" s="2">
        <f>I5146+1</f>
        <v>5146</v>
      </c>
      <c r="J5147" s="3" t="s">
        <v>3015</v>
      </c>
      <c r="K5147" s="2" t="s">
        <v>3016</v>
      </c>
      <c r="L5147" s="7">
        <v>26</v>
      </c>
      <c r="M5147" s="7">
        <v>46</v>
      </c>
      <c r="N5147" s="7">
        <v>12</v>
      </c>
      <c r="O5147" s="7" t="s">
        <v>42</v>
      </c>
      <c r="P5147" s="7" t="s">
        <v>59</v>
      </c>
      <c r="Q5147" s="6" t="s">
        <v>158</v>
      </c>
      <c r="R5147" s="3">
        <v>0</v>
      </c>
      <c r="S5147" s="3">
        <v>-52</v>
      </c>
      <c r="T5147" s="3">
        <v>-18</v>
      </c>
      <c r="U5147" s="3">
        <v>-50</v>
      </c>
      <c r="V5147" s="3">
        <v>-12</v>
      </c>
      <c r="W5147" s="3">
        <v>0</v>
      </c>
      <c r="X5147" s="3">
        <v>340</v>
      </c>
      <c r="Y5147" s="5">
        <v>-5</v>
      </c>
      <c r="Z5147" s="5">
        <v>-9</v>
      </c>
      <c r="AA5147" s="5">
        <v>1</v>
      </c>
      <c r="AB5147" s="5">
        <v>-7.3</v>
      </c>
      <c r="AC5147" s="4">
        <v>61</v>
      </c>
      <c r="AD5147" s="4" t="s">
        <v>55</v>
      </c>
      <c r="AE5147" s="4">
        <v>75</v>
      </c>
      <c r="AF5147" s="4">
        <v>2.7</v>
      </c>
      <c r="AG5147" s="4">
        <v>16.100000000000001</v>
      </c>
      <c r="AH5147" s="4">
        <v>4</v>
      </c>
      <c r="AI5147" s="4">
        <v>3.2</v>
      </c>
      <c r="AJ5147" s="6" t="s">
        <v>77</v>
      </c>
      <c r="AK5147" s="3">
        <v>0.8</v>
      </c>
      <c r="AL5147" s="2">
        <v>0</v>
      </c>
    </row>
    <row r="5148" spans="1:38" x14ac:dyDescent="0.35">
      <c r="A5148" s="2">
        <f>AVERAGE(L5148:N5148)</f>
        <v>5</v>
      </c>
      <c r="B5148" s="2">
        <f>R5148+U5148</f>
        <v>-106</v>
      </c>
      <c r="C5148" s="2">
        <f>Y5148+Z5148+AB5148</f>
        <v>-122.4</v>
      </c>
      <c r="D5148" s="2">
        <f>IF(B5148&gt;100,5)+IF(B5148&gt;150,5)+IF(R5148&gt;0,3)+IF(R5148&gt;15,3)+IF(R5148&gt;25,3)+IF(S5148&gt;0,3)+IF(S5148&gt;15,3)+IF(S5148&gt;25,3)+IF(U5148&gt;20,2,0)+IF(U5148&gt;30,3,0)+IF(U5148&gt;50,5,0)+IF(U5148&gt;60,3,0)+IF(Y5148&gt;100,5,0)+IF(Y5148&gt;0,2)+IF(Y5148&gt;15,2)+IF(Y5148&gt;25,2)+IF(Y5148&gt;30,2)+IF(Y5148&gt;40,2)+IF(Y5148&gt;50,2)+IF(Y5148&gt;100,4)+IF(Y5148&lt;10,-5,0)+IF(Y5148&lt;0,-10)++IF(Y5148&lt;15,-5,0)+IF(R5148&lt;0,-3)+IF(R5148&lt;-5,-3)+IF(S5148&lt;0,-3)+IF(S5148&lt;-5,-3)+IF(T5148&lt;0,-3)+IF(T5148&lt;-5,-3)+IF(W5148=1,5,0)+IF(X5148&gt;20,3,0)+IF(X5148&gt;25,3,0)+IF(X5148&gt;40,3,0)+IF(X5148&gt;50,3,0)+IF(N5148&lt;50,-10)+IF(N5148&lt;30,-10)+IF(N5148&lt;20,-10)+IF(N5148&lt;70,-5)+IF(N5148&lt;80,-5)+IF(N5148&gt;95,5,0)+IF(L5148&lt;50,-10)+IF(L5148&lt;30,-10)+IF(L5148&lt;20,-10)+IF(L5148&lt;70,-5)+IF(L5148&lt;80,-5)+IF(L5148&gt;95,5,0)+IF(A5148&gt;85,3,0)+IF(A5148&gt;90,3,0)+IF(U5148&lt;0,-10)+IF(U5148&lt;-5,-20)+IF(U5148&lt;-10,-10)+IF(V5148&gt;0,5,0)+IF(V5148&gt;15,5,0)+IF(V5148&gt;25,5,0)+IF(V5148&lt;0,-10,0)+IF(V5148&lt;-5,-10,0)+IF(U5148&lt;0,-10,0)+IF(U5148&lt;-5,-10,0)+IF(M5148&gt;90,10)+IF(M5148&gt;97,5)+IF(L5148&lt;70,-20,0)+IF(Y5148&gt;100,15,0)+IF(Y5148&gt;200,10,0)+IF(AB5148&gt;40,5,0)+IF(AB5148&gt;50,5,0)+IF(AB5148&gt;60,10,0)+IF(AB5148&gt;100,15,0)+IF(AB5148&gt;200,10,0)</f>
        <v>-208</v>
      </c>
      <c r="E5148" s="2">
        <f>W5148+AA5148+IF(AK5148&gt;1,1,0)+IF(AK5148&gt;1.2,2,0)+IF(AK5148&gt;1.3,2,0)+IF(AK5148&lt;1,-2,0)+IF(B5148&gt;200,5,0)+IF(B5148&gt;300,5,0)+IF(B5148&lt;30,-15,0)+IF(B5148&lt;20,-15,0)</f>
        <v>-32</v>
      </c>
      <c r="F5148" s="2">
        <f>IF(AF5148&gt;0,2,0)+IF(AF5148&gt;2,3,0)+IF(AF5148&gt;4,4,0)+IF(AF5148&gt;10,5,0)+IF(O5148="A",3,0)+IF(O5148="B",3,0)+IF(P5148="A+",7,0)+IF(P5148="A",5,0)+IF(P5148="A-",3,0)+IF(P5148="B+",2,0)+IF(AC5148&lt;40,3,0)+IF(AC5148&lt;20,3,0)+IF(AC5148&lt;10,5,0)+IF(C5148&gt;50,5)</f>
        <v>12</v>
      </c>
      <c r="G5148" s="2">
        <f>IF(AG5148&gt;0,3)+IF(AG5148&gt;4,3)+IF(AG5148&gt;7,3)+IF(AG5148&gt;10,3)+IF(AG5148&gt;13,3)+IF(AG5148&gt;15,3)+IF(AG5148&gt;17,3)+IF(AG5148&gt;20,3)+IF(AG5148&gt;25,5)+IF(AH5148&gt;0,3)+IF(AH5148&gt;7,3)+IF(AH5148&gt;10,3)+IF(AH5148&gt;15,3)+IF(AI5148&gt;0,3)+IF(AI5148&gt;7,3)+IF(AI5148&gt;10,3)+IF(AI5148&gt;15,3)</f>
        <v>36</v>
      </c>
      <c r="H5148" s="2">
        <f>SUM(D5148:G5148)</f>
        <v>-192</v>
      </c>
      <c r="I5148" s="2">
        <f>I5147+1</f>
        <v>5147</v>
      </c>
      <c r="J5148" s="3" t="s">
        <v>3989</v>
      </c>
      <c r="K5148" s="2" t="s">
        <v>3990</v>
      </c>
      <c r="L5148" s="7">
        <v>1</v>
      </c>
      <c r="M5148" s="7">
        <v>9</v>
      </c>
      <c r="N5148" s="7">
        <v>5</v>
      </c>
      <c r="O5148" s="7" t="s">
        <v>48</v>
      </c>
      <c r="P5148" s="7" t="s">
        <v>31</v>
      </c>
      <c r="Q5148" s="6" t="s">
        <v>288</v>
      </c>
      <c r="R5148" s="3">
        <v>-64</v>
      </c>
      <c r="S5148" s="3">
        <v>-78</v>
      </c>
      <c r="T5148" s="3">
        <v>-77</v>
      </c>
      <c r="U5148" s="3">
        <v>-42</v>
      </c>
      <c r="V5148" s="3">
        <v>-3</v>
      </c>
      <c r="W5148" s="3">
        <v>0</v>
      </c>
      <c r="X5148" s="3">
        <v>0</v>
      </c>
      <c r="Y5148" s="5">
        <v>-50</v>
      </c>
      <c r="Z5148" s="5">
        <v>-30</v>
      </c>
      <c r="AA5148" s="5">
        <v>0</v>
      </c>
      <c r="AB5148" s="5">
        <v>-42.4</v>
      </c>
      <c r="AC5148" s="4">
        <v>193</v>
      </c>
      <c r="AD5148" s="4" t="s">
        <v>159</v>
      </c>
      <c r="AE5148" s="4">
        <v>62</v>
      </c>
      <c r="AF5148" s="4">
        <v>6.5</v>
      </c>
      <c r="AG5148" s="4">
        <v>10.6</v>
      </c>
      <c r="AH5148" s="4">
        <v>17.899999999999999</v>
      </c>
      <c r="AI5148" s="4">
        <v>18</v>
      </c>
      <c r="AJ5148" s="6" t="s">
        <v>153</v>
      </c>
      <c r="AK5148" s="3">
        <v>0.3</v>
      </c>
      <c r="AL5148" s="2">
        <v>0</v>
      </c>
    </row>
    <row r="5149" spans="1:38" x14ac:dyDescent="0.35">
      <c r="A5149" s="2">
        <f>AVERAGE(L5149:N5149)</f>
        <v>16.333333333333332</v>
      </c>
      <c r="B5149" s="2">
        <f>R5149+U5149</f>
        <v>-319</v>
      </c>
      <c r="C5149" s="2">
        <f>Y5149+Z5149+AB5149</f>
        <v>20.100000000000001</v>
      </c>
      <c r="D5149" s="2">
        <f>IF(B5149&gt;100,5)+IF(B5149&gt;150,5)+IF(R5149&gt;0,3)+IF(R5149&gt;15,3)+IF(R5149&gt;25,3)+IF(S5149&gt;0,3)+IF(S5149&gt;15,3)+IF(S5149&gt;25,3)+IF(U5149&gt;20,2,0)+IF(U5149&gt;30,3,0)+IF(U5149&gt;50,5,0)+IF(U5149&gt;60,3,0)+IF(Y5149&gt;100,5,0)+IF(Y5149&gt;0,2)+IF(Y5149&gt;15,2)+IF(Y5149&gt;25,2)+IF(Y5149&gt;30,2)+IF(Y5149&gt;40,2)+IF(Y5149&gt;50,2)+IF(Y5149&gt;100,4)+IF(Y5149&lt;10,-5,0)+IF(Y5149&lt;0,-10)++IF(Y5149&lt;15,-5,0)+IF(R5149&lt;0,-3)+IF(R5149&lt;-5,-3)+IF(S5149&lt;0,-3)+IF(S5149&lt;-5,-3)+IF(T5149&lt;0,-3)+IF(T5149&lt;-5,-3)+IF(W5149=1,5,0)+IF(X5149&gt;20,3,0)+IF(X5149&gt;25,3,0)+IF(X5149&gt;40,3,0)+IF(X5149&gt;50,3,0)+IF(N5149&lt;50,-10)+IF(N5149&lt;30,-10)+IF(N5149&lt;20,-10)+IF(N5149&lt;70,-5)+IF(N5149&lt;80,-5)+IF(N5149&gt;95,5,0)+IF(L5149&lt;50,-10)+IF(L5149&lt;30,-10)+IF(L5149&lt;20,-10)+IF(L5149&lt;70,-5)+IF(L5149&lt;80,-5)+IF(L5149&gt;95,5,0)+IF(A5149&gt;85,3,0)+IF(A5149&gt;90,3,0)+IF(U5149&lt;0,-10)+IF(U5149&lt;-5,-20)+IF(U5149&lt;-10,-10)+IF(V5149&gt;0,5,0)+IF(V5149&gt;15,5,0)+IF(V5149&gt;25,5,0)+IF(V5149&lt;0,-10,0)+IF(V5149&lt;-5,-10,0)+IF(U5149&lt;0,-10,0)+IF(U5149&lt;-5,-10,0)+IF(M5149&gt;90,10)+IF(M5149&gt;97,5)+IF(L5149&lt;70,-20,0)+IF(Y5149&gt;100,15,0)+IF(Y5149&gt;200,10,0)+IF(AB5149&gt;40,5,0)+IF(AB5149&gt;50,5,0)+IF(AB5149&gt;60,10,0)+IF(AB5149&gt;100,15,0)+IF(AB5149&gt;200,10,0)</f>
        <v>-164</v>
      </c>
      <c r="E5149" s="2">
        <f>W5149+AA5149+IF(AK5149&gt;1,1,0)+IF(AK5149&gt;1.2,2,0)+IF(AK5149&gt;1.3,2,0)+IF(AK5149&lt;1,-2,0)+IF(B5149&gt;200,5,0)+IF(B5149&gt;300,5,0)+IF(B5149&lt;30,-15,0)+IF(B5149&lt;20,-15,0)</f>
        <v>-31</v>
      </c>
      <c r="F5149" s="2">
        <f>IF(AF5149&gt;0,2,0)+IF(AF5149&gt;2,3,0)+IF(AF5149&gt;4,4,0)+IF(AF5149&gt;10,5,0)+IF(O5149="A",3,0)+IF(O5149="B",3,0)+IF(P5149="A+",7,0)+IF(P5149="A",5,0)+IF(P5149="A-",3,0)+IF(P5149="B+",2,0)+IF(AC5149&lt;40,3,0)+IF(AC5149&lt;20,3,0)+IF(AC5149&lt;10,5,0)+IF(C5149&gt;50,5)</f>
        <v>2</v>
      </c>
      <c r="G5149" s="2">
        <f>IF(AG5149&gt;0,3)+IF(AG5149&gt;4,3)+IF(AG5149&gt;7,3)+IF(AG5149&gt;10,3)+IF(AG5149&gt;13,3)+IF(AG5149&gt;15,3)+IF(AG5149&gt;17,3)+IF(AG5149&gt;20,3)+IF(AG5149&gt;25,5)+IF(AH5149&gt;0,3)+IF(AH5149&gt;7,3)+IF(AH5149&gt;10,3)+IF(AH5149&gt;15,3)+IF(AI5149&gt;0,3)+IF(AI5149&gt;7,3)+IF(AI5149&gt;10,3)+IF(AI5149&gt;15,3)</f>
        <v>0</v>
      </c>
      <c r="H5149" s="2">
        <f>SUM(D5149:G5149)</f>
        <v>-193</v>
      </c>
      <c r="I5149" s="2">
        <f>I5148+1</f>
        <v>5148</v>
      </c>
      <c r="J5149" s="3" t="s">
        <v>1260</v>
      </c>
      <c r="K5149" s="2" t="s">
        <v>1261</v>
      </c>
      <c r="L5149" s="7">
        <v>13</v>
      </c>
      <c r="M5149" s="7">
        <v>7</v>
      </c>
      <c r="N5149" s="7">
        <v>29</v>
      </c>
      <c r="O5149" s="7" t="s">
        <v>31</v>
      </c>
      <c r="P5149" s="7" t="s">
        <v>75</v>
      </c>
      <c r="Q5149" s="6" t="s">
        <v>158</v>
      </c>
      <c r="R5149" s="3">
        <v>0</v>
      </c>
      <c r="S5149" s="3">
        <v>-67</v>
      </c>
      <c r="T5149" s="3">
        <v>0</v>
      </c>
      <c r="U5149" s="3">
        <v>-319</v>
      </c>
      <c r="V5149" s="3">
        <v>0</v>
      </c>
      <c r="W5149" s="3">
        <v>0</v>
      </c>
      <c r="X5149" s="3">
        <v>-160.9</v>
      </c>
      <c r="Y5149" s="5">
        <v>6</v>
      </c>
      <c r="Z5149" s="5">
        <v>8</v>
      </c>
      <c r="AA5149" s="5">
        <v>1</v>
      </c>
      <c r="AB5149" s="5">
        <v>6.1</v>
      </c>
      <c r="AC5149" s="4">
        <v>127</v>
      </c>
      <c r="AD5149" s="4" t="s">
        <v>444</v>
      </c>
      <c r="AE5149" s="4">
        <v>55</v>
      </c>
      <c r="AF5149" s="4">
        <v>1.6</v>
      </c>
      <c r="AG5149" s="4">
        <v>-0.5</v>
      </c>
      <c r="AH5149" s="4">
        <v>-129.4</v>
      </c>
      <c r="AI5149" s="4">
        <v>-61.9</v>
      </c>
      <c r="AJ5149" s="6" t="s">
        <v>99</v>
      </c>
      <c r="AK5149" s="3">
        <v>0.6</v>
      </c>
      <c r="AL5149" s="2">
        <v>0</v>
      </c>
    </row>
    <row r="5150" spans="1:38" x14ac:dyDescent="0.35">
      <c r="A5150" s="2">
        <f>AVERAGE(L5150:N5150)</f>
        <v>9.6666666666666661</v>
      </c>
      <c r="B5150" s="2">
        <f>R5150+U5150</f>
        <v>-100100</v>
      </c>
      <c r="C5150" s="2">
        <f>Y5150+Z5150+AB5150</f>
        <v>-5</v>
      </c>
      <c r="D5150" s="2">
        <f>IF(B5150&gt;100,5)+IF(B5150&gt;150,5)+IF(R5150&gt;0,3)+IF(R5150&gt;15,3)+IF(R5150&gt;25,3)+IF(S5150&gt;0,3)+IF(S5150&gt;15,3)+IF(S5150&gt;25,3)+IF(U5150&gt;20,2,0)+IF(U5150&gt;30,3,0)+IF(U5150&gt;50,5,0)+IF(U5150&gt;60,3,0)+IF(Y5150&gt;100,5,0)+IF(Y5150&gt;0,2)+IF(Y5150&gt;15,2)+IF(Y5150&gt;25,2)+IF(Y5150&gt;30,2)+IF(Y5150&gt;40,2)+IF(Y5150&gt;50,2)+IF(Y5150&gt;100,4)+IF(Y5150&lt;10,-5,0)+IF(Y5150&lt;0,-10)++IF(Y5150&lt;15,-5,0)+IF(R5150&lt;0,-3)+IF(R5150&lt;-5,-3)+IF(S5150&lt;0,-3)+IF(S5150&lt;-5,-3)+IF(T5150&lt;0,-3)+IF(T5150&lt;-5,-3)+IF(W5150=1,5,0)+IF(X5150&gt;20,3,0)+IF(X5150&gt;25,3,0)+IF(X5150&gt;40,3,0)+IF(X5150&gt;50,3,0)+IF(N5150&lt;50,-10)+IF(N5150&lt;30,-10)+IF(N5150&lt;20,-10)+IF(N5150&lt;70,-5)+IF(N5150&lt;80,-5)+IF(N5150&gt;95,5,0)+IF(L5150&lt;50,-10)+IF(L5150&lt;30,-10)+IF(L5150&lt;20,-10)+IF(L5150&lt;70,-5)+IF(L5150&lt;80,-5)+IF(L5150&gt;95,5,0)+IF(A5150&gt;85,3,0)+IF(A5150&gt;90,3,0)+IF(U5150&lt;0,-10)+IF(U5150&lt;-5,-20)+IF(U5150&lt;-10,-10)+IF(V5150&gt;0,5,0)+IF(V5150&gt;15,5,0)+IF(V5150&gt;25,5,0)+IF(V5150&lt;0,-10,0)+IF(V5150&lt;-5,-10,0)+IF(U5150&lt;0,-10,0)+IF(U5150&lt;-5,-10,0)+IF(M5150&gt;90,10)+IF(M5150&gt;97,5)+IF(L5150&lt;70,-20,0)+IF(Y5150&gt;100,15,0)+IF(Y5150&gt;200,10,0)+IF(AB5150&gt;40,5,0)+IF(AB5150&gt;50,5,0)+IF(AB5150&gt;60,10,0)+IF(AB5150&gt;100,15,0)+IF(AB5150&gt;200,10,0)</f>
        <v>-168</v>
      </c>
      <c r="E5150" s="2">
        <f>W5150+AA5150+IF(AK5150&gt;1,1,0)+IF(AK5150&gt;1.2,2,0)+IF(AK5150&gt;1.3,2,0)+IF(AK5150&lt;1,-2,0)+IF(B5150&gt;200,5,0)+IF(B5150&gt;300,5,0)+IF(B5150&lt;30,-15,0)+IF(B5150&lt;20,-15,0)</f>
        <v>-25</v>
      </c>
      <c r="F5150" s="2">
        <f>IF(AF5150&gt;0,2,0)+IF(AF5150&gt;2,3,0)+IF(AF5150&gt;4,4,0)+IF(AF5150&gt;10,5,0)+IF(O5150="A",3,0)+IF(O5150="B",3,0)+IF(P5150="A+",7,0)+IF(P5150="A",5,0)+IF(P5150="A-",3,0)+IF(P5150="B+",2,0)+IF(AC5150&lt;40,3,0)+IF(AC5150&lt;20,3,0)+IF(AC5150&lt;10,5,0)+IF(C5150&gt;50,5)</f>
        <v>0</v>
      </c>
      <c r="G5150" s="2">
        <f>IF(AG5150&gt;0,3)+IF(AG5150&gt;4,3)+IF(AG5150&gt;7,3)+IF(AG5150&gt;10,3)+IF(AG5150&gt;13,3)+IF(AG5150&gt;15,3)+IF(AG5150&gt;17,3)+IF(AG5150&gt;20,3)+IF(AG5150&gt;25,5)+IF(AH5150&gt;0,3)+IF(AH5150&gt;7,3)+IF(AH5150&gt;10,3)+IF(AH5150&gt;15,3)+IF(AI5150&gt;0,3)+IF(AI5150&gt;7,3)+IF(AI5150&gt;10,3)+IF(AI5150&gt;15,3)</f>
        <v>0</v>
      </c>
      <c r="H5150" s="2">
        <f>SUM(D5150:G5150)</f>
        <v>-193</v>
      </c>
      <c r="I5150" s="2">
        <f>I5149+1</f>
        <v>5149</v>
      </c>
      <c r="J5150" s="3" t="s">
        <v>9262</v>
      </c>
      <c r="K5150" s="2" t="s">
        <v>9263</v>
      </c>
      <c r="L5150" s="7">
        <v>4</v>
      </c>
      <c r="M5150" s="7">
        <v>15</v>
      </c>
      <c r="N5150" s="7">
        <v>10</v>
      </c>
      <c r="O5150" s="7" t="s">
        <v>31</v>
      </c>
      <c r="P5150" s="7" t="s">
        <v>75</v>
      </c>
      <c r="Q5150" s="6" t="s">
        <v>368</v>
      </c>
      <c r="R5150" s="3">
        <v>0</v>
      </c>
      <c r="S5150" s="3">
        <v>0</v>
      </c>
      <c r="T5150" s="3">
        <v>0</v>
      </c>
      <c r="U5150" s="3">
        <v>-100100</v>
      </c>
      <c r="V5150" s="3">
        <v>0</v>
      </c>
      <c r="W5150" s="3">
        <v>0</v>
      </c>
      <c r="X5150" s="3">
        <v>92.3</v>
      </c>
      <c r="Y5150" s="5">
        <v>-1</v>
      </c>
      <c r="Z5150" s="5">
        <v>-3</v>
      </c>
      <c r="AA5150" s="5">
        <v>0</v>
      </c>
      <c r="AB5150" s="5">
        <v>-1</v>
      </c>
      <c r="AC5150" s="4">
        <v>139</v>
      </c>
      <c r="AD5150" s="4" t="s">
        <v>66</v>
      </c>
      <c r="AE5150" s="4">
        <v>6</v>
      </c>
      <c r="AF5150" s="4">
        <v>-20.8</v>
      </c>
      <c r="AG5150" s="4">
        <v>-26.5</v>
      </c>
      <c r="AH5150" s="4">
        <v>-0.1</v>
      </c>
      <c r="AI5150" s="4">
        <v>-2.2000000000000002</v>
      </c>
      <c r="AJ5150" s="6" t="s">
        <v>81</v>
      </c>
      <c r="AK5150" s="3">
        <v>2.5</v>
      </c>
      <c r="AL5150" s="2">
        <v>0</v>
      </c>
    </row>
    <row r="5151" spans="1:38" x14ac:dyDescent="0.35">
      <c r="A5151" s="2">
        <f>AVERAGE(L5151:N5151)</f>
        <v>3.6666666666666665</v>
      </c>
      <c r="B5151" s="2">
        <f>R5151+U5151</f>
        <v>-64</v>
      </c>
      <c r="C5151" s="2">
        <f>Y5151+Z5151+AB5151</f>
        <v>-19.8</v>
      </c>
      <c r="D5151" s="2">
        <f>IF(B5151&gt;100,5)+IF(B5151&gt;150,5)+IF(R5151&gt;0,3)+IF(R5151&gt;15,3)+IF(R5151&gt;25,3)+IF(S5151&gt;0,3)+IF(S5151&gt;15,3)+IF(S5151&gt;25,3)+IF(U5151&gt;20,2,0)+IF(U5151&gt;30,3,0)+IF(U5151&gt;50,5,0)+IF(U5151&gt;60,3,0)+IF(Y5151&gt;100,5,0)+IF(Y5151&gt;0,2)+IF(Y5151&gt;15,2)+IF(Y5151&gt;25,2)+IF(Y5151&gt;30,2)+IF(Y5151&gt;40,2)+IF(Y5151&gt;50,2)+IF(Y5151&gt;100,4)+IF(Y5151&lt;10,-5,0)+IF(Y5151&lt;0,-10)++IF(Y5151&lt;15,-5,0)+IF(R5151&lt;0,-3)+IF(R5151&lt;-5,-3)+IF(S5151&lt;0,-3)+IF(S5151&lt;-5,-3)+IF(T5151&lt;0,-3)+IF(T5151&lt;-5,-3)+IF(W5151=1,5,0)+IF(X5151&gt;20,3,0)+IF(X5151&gt;25,3,0)+IF(X5151&gt;40,3,0)+IF(X5151&gt;50,3,0)+IF(N5151&lt;50,-10)+IF(N5151&lt;30,-10)+IF(N5151&lt;20,-10)+IF(N5151&lt;70,-5)+IF(N5151&lt;80,-5)+IF(N5151&gt;95,5,0)+IF(L5151&lt;50,-10)+IF(L5151&lt;30,-10)+IF(L5151&lt;20,-10)+IF(L5151&lt;70,-5)+IF(L5151&lt;80,-5)+IF(L5151&gt;95,5,0)+IF(A5151&gt;85,3,0)+IF(A5151&gt;90,3,0)+IF(U5151&lt;0,-10)+IF(U5151&lt;-5,-20)+IF(U5151&lt;-10,-10)+IF(V5151&gt;0,5,0)+IF(V5151&gt;15,5,0)+IF(V5151&gt;25,5,0)+IF(V5151&lt;0,-10,0)+IF(V5151&lt;-5,-10,0)+IF(U5151&lt;0,-10,0)+IF(U5151&lt;-5,-10,0)+IF(M5151&gt;90,10)+IF(M5151&gt;97,5)+IF(L5151&lt;70,-20,0)+IF(Y5151&gt;100,15,0)+IF(Y5151&gt;200,10,0)+IF(AB5151&gt;40,5,0)+IF(AB5151&gt;50,5,0)+IF(AB5151&gt;60,10,0)+IF(AB5151&gt;100,15,0)+IF(AB5151&gt;200,10,0)</f>
        <v>-168</v>
      </c>
      <c r="E5151" s="2">
        <f>W5151+AA5151+IF(AK5151&gt;1,1,0)+IF(AK5151&gt;1.2,2,0)+IF(AK5151&gt;1.3,2,0)+IF(AK5151&lt;1,-2,0)+IF(B5151&gt;200,5,0)+IF(B5151&gt;300,5,0)+IF(B5151&lt;30,-15,0)+IF(B5151&lt;20,-15,0)</f>
        <v>-31</v>
      </c>
      <c r="F5151" s="2">
        <f>IF(AF5151&gt;0,2,0)+IF(AF5151&gt;2,3,0)+IF(AF5151&gt;4,4,0)+IF(AF5151&gt;10,5,0)+IF(O5151="A",3,0)+IF(O5151="B",3,0)+IF(P5151="A+",7,0)+IF(P5151="A",5,0)+IF(P5151="A-",3,0)+IF(P5151="B+",2,0)+IF(AC5151&lt;40,3,0)+IF(AC5151&lt;20,3,0)+IF(AC5151&lt;10,5,0)+IF(C5151&gt;50,5)</f>
        <v>0</v>
      </c>
      <c r="G5151" s="2">
        <f>IF(AG5151&gt;0,3)+IF(AG5151&gt;4,3)+IF(AG5151&gt;7,3)+IF(AG5151&gt;10,3)+IF(AG5151&gt;13,3)+IF(AG5151&gt;15,3)+IF(AG5151&gt;17,3)+IF(AG5151&gt;20,3)+IF(AG5151&gt;25,5)+IF(AH5151&gt;0,3)+IF(AH5151&gt;7,3)+IF(AH5151&gt;10,3)+IF(AH5151&gt;15,3)+IF(AI5151&gt;0,3)+IF(AI5151&gt;7,3)+IF(AI5151&gt;10,3)+IF(AI5151&gt;15,3)</f>
        <v>6</v>
      </c>
      <c r="H5151" s="2">
        <f>SUM(D5151:G5151)</f>
        <v>-193</v>
      </c>
      <c r="I5151" s="2">
        <f>I5150+1</f>
        <v>5150</v>
      </c>
      <c r="J5151" s="3" t="s">
        <v>3999</v>
      </c>
      <c r="K5151" s="2" t="s">
        <v>4000</v>
      </c>
      <c r="L5151" s="7">
        <v>2</v>
      </c>
      <c r="M5151" s="7">
        <v>5</v>
      </c>
      <c r="N5151" s="7">
        <v>4</v>
      </c>
      <c r="O5151" s="7" t="s">
        <v>31</v>
      </c>
      <c r="P5151" s="7" t="s">
        <v>31</v>
      </c>
      <c r="Q5151" s="6" t="s">
        <v>223</v>
      </c>
      <c r="R5151" s="3">
        <v>0</v>
      </c>
      <c r="S5151" s="3">
        <v>0</v>
      </c>
      <c r="T5151" s="3">
        <v>0</v>
      </c>
      <c r="U5151" s="3">
        <v>-64</v>
      </c>
      <c r="V5151" s="3">
        <v>0</v>
      </c>
      <c r="W5151" s="3">
        <v>0</v>
      </c>
      <c r="X5151" s="3">
        <v>-772</v>
      </c>
      <c r="Y5151" s="5">
        <v>2</v>
      </c>
      <c r="Z5151" s="5">
        <v>-18</v>
      </c>
      <c r="AA5151" s="5">
        <v>1</v>
      </c>
      <c r="AB5151" s="5">
        <v>-3.8</v>
      </c>
      <c r="AC5151" s="4">
        <v>131</v>
      </c>
      <c r="AD5151" s="4" t="s">
        <v>76</v>
      </c>
      <c r="AE5151" s="4">
        <v>51</v>
      </c>
      <c r="AF5151" s="4">
        <v>-25.5</v>
      </c>
      <c r="AG5151" s="4">
        <v>5.7</v>
      </c>
      <c r="AH5151" s="4">
        <v>-6</v>
      </c>
      <c r="AI5151" s="4">
        <v>-7.8</v>
      </c>
      <c r="AJ5151" s="6">
        <v>0</v>
      </c>
      <c r="AK5151" s="3">
        <v>0.5</v>
      </c>
      <c r="AL5151" s="2">
        <v>0</v>
      </c>
    </row>
    <row r="5152" spans="1:38" x14ac:dyDescent="0.35">
      <c r="A5152" s="2">
        <f>AVERAGE(L5152:N5152)</f>
        <v>9.3333333333333339</v>
      </c>
      <c r="B5152" s="2">
        <f>R5152+U5152</f>
        <v>-400</v>
      </c>
      <c r="C5152" s="2">
        <f>Y5152+Z5152+AB5152</f>
        <v>-17.3</v>
      </c>
      <c r="D5152" s="2">
        <f>IF(B5152&gt;100,5)+IF(B5152&gt;150,5)+IF(R5152&gt;0,3)+IF(R5152&gt;15,3)+IF(R5152&gt;25,3)+IF(S5152&gt;0,3)+IF(S5152&gt;15,3)+IF(S5152&gt;25,3)+IF(U5152&gt;20,2,0)+IF(U5152&gt;30,3,0)+IF(U5152&gt;50,5,0)+IF(U5152&gt;60,3,0)+IF(Y5152&gt;100,5,0)+IF(Y5152&gt;0,2)+IF(Y5152&gt;15,2)+IF(Y5152&gt;25,2)+IF(Y5152&gt;30,2)+IF(Y5152&gt;40,2)+IF(Y5152&gt;50,2)+IF(Y5152&gt;100,4)+IF(Y5152&lt;10,-5,0)+IF(Y5152&lt;0,-10)++IF(Y5152&lt;15,-5,0)+IF(R5152&lt;0,-3)+IF(R5152&lt;-5,-3)+IF(S5152&lt;0,-3)+IF(S5152&lt;-5,-3)+IF(T5152&lt;0,-3)+IF(T5152&lt;-5,-3)+IF(W5152=1,5,0)+IF(X5152&gt;20,3,0)+IF(X5152&gt;25,3,0)+IF(X5152&gt;40,3,0)+IF(X5152&gt;50,3,0)+IF(N5152&lt;50,-10)+IF(N5152&lt;30,-10)+IF(N5152&lt;20,-10)+IF(N5152&lt;70,-5)+IF(N5152&lt;80,-5)+IF(N5152&gt;95,5,0)+IF(L5152&lt;50,-10)+IF(L5152&lt;30,-10)+IF(L5152&lt;20,-10)+IF(L5152&lt;70,-5)+IF(L5152&lt;80,-5)+IF(L5152&gt;95,5,0)+IF(A5152&gt;85,3,0)+IF(A5152&gt;90,3,0)+IF(U5152&lt;0,-10)+IF(U5152&lt;-5,-20)+IF(U5152&lt;-10,-10)+IF(V5152&gt;0,5,0)+IF(V5152&gt;15,5,0)+IF(V5152&gt;25,5,0)+IF(V5152&lt;0,-10,0)+IF(V5152&lt;-5,-10,0)+IF(U5152&lt;0,-10,0)+IF(U5152&lt;-5,-10,0)+IF(M5152&gt;90,10)+IF(M5152&gt;97,5)+IF(L5152&lt;70,-20,0)+IF(Y5152&gt;100,15,0)+IF(Y5152&gt;200,10,0)+IF(AB5152&gt;40,5,0)+IF(AB5152&gt;50,5,0)+IF(AB5152&gt;60,10,0)+IF(AB5152&gt;100,15,0)+IF(AB5152&gt;200,10,0)</f>
        <v>-168</v>
      </c>
      <c r="E5152" s="2">
        <f>W5152+AA5152+IF(AK5152&gt;1,1,0)+IF(AK5152&gt;1.2,2,0)+IF(AK5152&gt;1.3,2,0)+IF(AK5152&lt;1,-2,0)+IF(B5152&gt;200,5,0)+IF(B5152&gt;300,5,0)+IF(B5152&lt;30,-15,0)+IF(B5152&lt;20,-15,0)</f>
        <v>-31</v>
      </c>
      <c r="F5152" s="2">
        <f>IF(AF5152&gt;0,2,0)+IF(AF5152&gt;2,3,0)+IF(AF5152&gt;4,4,0)+IF(AF5152&gt;10,5,0)+IF(O5152="A",3,0)+IF(O5152="B",3,0)+IF(P5152="A+",7,0)+IF(P5152="A",5,0)+IF(P5152="A-",3,0)+IF(P5152="B+",2,0)+IF(AC5152&lt;40,3,0)+IF(AC5152&lt;20,3,0)+IF(AC5152&lt;10,5,0)+IF(C5152&gt;50,5)</f>
        <v>6</v>
      </c>
      <c r="G5152" s="2">
        <f>IF(AG5152&gt;0,3)+IF(AG5152&gt;4,3)+IF(AG5152&gt;7,3)+IF(AG5152&gt;10,3)+IF(AG5152&gt;13,3)+IF(AG5152&gt;15,3)+IF(AG5152&gt;17,3)+IF(AG5152&gt;20,3)+IF(AG5152&gt;25,5)+IF(AH5152&gt;0,3)+IF(AH5152&gt;7,3)+IF(AH5152&gt;10,3)+IF(AH5152&gt;15,3)+IF(AI5152&gt;0,3)+IF(AI5152&gt;7,3)+IF(AI5152&gt;10,3)+IF(AI5152&gt;15,3)</f>
        <v>0</v>
      </c>
      <c r="H5152" s="2">
        <f>SUM(D5152:G5152)</f>
        <v>-193</v>
      </c>
      <c r="I5152" s="2">
        <f>I5151+1</f>
        <v>5151</v>
      </c>
      <c r="J5152" s="3" t="s">
        <v>9592</v>
      </c>
      <c r="K5152" s="2" t="s">
        <v>9593</v>
      </c>
      <c r="L5152" s="7">
        <v>8</v>
      </c>
      <c r="M5152" s="7">
        <v>18</v>
      </c>
      <c r="N5152" s="7">
        <v>2</v>
      </c>
      <c r="O5152" s="7" t="s">
        <v>31</v>
      </c>
      <c r="P5152" s="7" t="s">
        <v>31</v>
      </c>
      <c r="Q5152" s="6" t="s">
        <v>223</v>
      </c>
      <c r="R5152" s="3">
        <v>0</v>
      </c>
      <c r="S5152" s="3">
        <v>0</v>
      </c>
      <c r="T5152" s="3">
        <v>0</v>
      </c>
      <c r="U5152" s="3">
        <v>-400</v>
      </c>
      <c r="V5152" s="3">
        <v>0</v>
      </c>
      <c r="W5152" s="3">
        <v>0</v>
      </c>
      <c r="X5152" s="3">
        <v>66.7</v>
      </c>
      <c r="Y5152" s="5">
        <v>-4</v>
      </c>
      <c r="Z5152" s="5">
        <v>-8</v>
      </c>
      <c r="AA5152" s="5">
        <v>1</v>
      </c>
      <c r="AB5152" s="5">
        <v>-5.3</v>
      </c>
      <c r="AC5152" s="4">
        <v>18</v>
      </c>
      <c r="AD5152" s="4" t="s">
        <v>159</v>
      </c>
      <c r="AE5152" s="4">
        <v>6</v>
      </c>
      <c r="AF5152" s="4">
        <v>-10</v>
      </c>
      <c r="AG5152" s="4">
        <v>-29.9</v>
      </c>
      <c r="AH5152" s="4">
        <v>-6.7</v>
      </c>
      <c r="AI5152" s="4">
        <v>-3.6</v>
      </c>
      <c r="AJ5152" s="6" t="s">
        <v>593</v>
      </c>
      <c r="AK5152" s="3">
        <v>0.4</v>
      </c>
      <c r="AL5152" s="2">
        <v>0</v>
      </c>
    </row>
    <row r="5153" spans="1:38" x14ac:dyDescent="0.35">
      <c r="A5153" s="2">
        <f>AVERAGE(L5153:N5153)</f>
        <v>25.666666666666668</v>
      </c>
      <c r="B5153" s="2">
        <f>R5153+U5153</f>
        <v>-100</v>
      </c>
      <c r="C5153" s="2">
        <f>Y5153+Z5153+AB5153</f>
        <v>-3.3</v>
      </c>
      <c r="D5153" s="2">
        <f>IF(B5153&gt;100,5)+IF(B5153&gt;150,5)+IF(R5153&gt;0,3)+IF(R5153&gt;15,3)+IF(R5153&gt;25,3)+IF(S5153&gt;0,3)+IF(S5153&gt;15,3)+IF(S5153&gt;25,3)+IF(U5153&gt;20,2,0)+IF(U5153&gt;30,3,0)+IF(U5153&gt;50,5,0)+IF(U5153&gt;60,3,0)+IF(Y5153&gt;100,5,0)+IF(Y5153&gt;0,2)+IF(Y5153&gt;15,2)+IF(Y5153&gt;25,2)+IF(Y5153&gt;30,2)+IF(Y5153&gt;40,2)+IF(Y5153&gt;50,2)+IF(Y5153&gt;100,4)+IF(Y5153&lt;10,-5,0)+IF(Y5153&lt;0,-10)++IF(Y5153&lt;15,-5,0)+IF(R5153&lt;0,-3)+IF(R5153&lt;-5,-3)+IF(S5153&lt;0,-3)+IF(S5153&lt;-5,-3)+IF(T5153&lt;0,-3)+IF(T5153&lt;-5,-3)+IF(W5153=1,5,0)+IF(X5153&gt;20,3,0)+IF(X5153&gt;25,3,0)+IF(X5153&gt;40,3,0)+IF(X5153&gt;50,3,0)+IF(N5153&lt;50,-10)+IF(N5153&lt;30,-10)+IF(N5153&lt;20,-10)+IF(N5153&lt;70,-5)+IF(N5153&lt;80,-5)+IF(N5153&gt;95,5,0)+IF(L5153&lt;50,-10)+IF(L5153&lt;30,-10)+IF(L5153&lt;20,-10)+IF(L5153&lt;70,-5)+IF(L5153&lt;80,-5)+IF(L5153&gt;95,5,0)+IF(A5153&gt;85,3,0)+IF(A5153&gt;90,3,0)+IF(U5153&lt;0,-10)+IF(U5153&lt;-5,-20)+IF(U5153&lt;-10,-10)+IF(V5153&gt;0,5,0)+IF(V5153&gt;15,5,0)+IF(V5153&gt;25,5,0)+IF(V5153&lt;0,-10,0)+IF(V5153&lt;-5,-10,0)+IF(U5153&lt;0,-10,0)+IF(U5153&lt;-5,-10,0)+IF(M5153&gt;90,10)+IF(M5153&gt;97,5)+IF(L5153&lt;70,-20,0)+IF(Y5153&gt;100,15,0)+IF(Y5153&gt;200,10,0)+IF(AB5153&gt;40,5,0)+IF(AB5153&gt;50,5,0)+IF(AB5153&gt;60,10,0)+IF(AB5153&gt;100,15,0)+IF(AB5153&gt;200,10,0)</f>
        <v>-168</v>
      </c>
      <c r="E5153" s="2">
        <f>W5153+AA5153+IF(AK5153&gt;1,1,0)+IF(AK5153&gt;1.2,2,0)+IF(AK5153&gt;1.3,2,0)+IF(AK5153&lt;1,-2,0)+IF(B5153&gt;200,5,0)+IF(B5153&gt;300,5,0)+IF(B5153&lt;30,-15,0)+IF(B5153&lt;20,-15,0)</f>
        <v>-31</v>
      </c>
      <c r="F5153" s="2">
        <f>IF(AF5153&gt;0,2,0)+IF(AF5153&gt;2,3,0)+IF(AF5153&gt;4,4,0)+IF(AF5153&gt;10,5,0)+IF(O5153="A",3,0)+IF(O5153="B",3,0)+IF(P5153="A+",7,0)+IF(P5153="A",5,0)+IF(P5153="A-",3,0)+IF(P5153="B+",2,0)+IF(AC5153&lt;40,3,0)+IF(AC5153&lt;20,3,0)+IF(AC5153&lt;10,5,0)+IF(C5153&gt;50,5)</f>
        <v>0</v>
      </c>
      <c r="G5153" s="2">
        <f>IF(AG5153&gt;0,3)+IF(AG5153&gt;4,3)+IF(AG5153&gt;7,3)+IF(AG5153&gt;10,3)+IF(AG5153&gt;13,3)+IF(AG5153&gt;15,3)+IF(AG5153&gt;17,3)+IF(AG5153&gt;20,3)+IF(AG5153&gt;25,5)+IF(AH5153&gt;0,3)+IF(AH5153&gt;7,3)+IF(AH5153&gt;10,3)+IF(AH5153&gt;15,3)+IF(AI5153&gt;0,3)+IF(AI5153&gt;7,3)+IF(AI5153&gt;10,3)+IF(AI5153&gt;15,3)</f>
        <v>6</v>
      </c>
      <c r="H5153" s="2">
        <f>SUM(D5153:G5153)</f>
        <v>-193</v>
      </c>
      <c r="I5153" s="2">
        <f>I5152+1</f>
        <v>5152</v>
      </c>
      <c r="J5153" s="3" t="s">
        <v>2832</v>
      </c>
      <c r="K5153" s="2" t="s">
        <v>2833</v>
      </c>
      <c r="L5153" s="7">
        <v>10</v>
      </c>
      <c r="M5153" s="7">
        <v>66</v>
      </c>
      <c r="N5153" s="7">
        <v>1</v>
      </c>
      <c r="O5153" s="7" t="s">
        <v>31</v>
      </c>
      <c r="P5153" s="7" t="s">
        <v>75</v>
      </c>
      <c r="Q5153" s="6" t="s">
        <v>102</v>
      </c>
      <c r="R5153" s="3">
        <v>0</v>
      </c>
      <c r="S5153" s="3">
        <v>0</v>
      </c>
      <c r="T5153" s="3">
        <v>0</v>
      </c>
      <c r="U5153" s="3">
        <v>-100</v>
      </c>
      <c r="V5153" s="3">
        <v>0</v>
      </c>
      <c r="W5153" s="3">
        <v>0</v>
      </c>
      <c r="X5153" s="3">
        <v>-262.5</v>
      </c>
      <c r="Y5153" s="5">
        <v>6</v>
      </c>
      <c r="Z5153" s="5">
        <v>-3</v>
      </c>
      <c r="AA5153" s="5">
        <v>1</v>
      </c>
      <c r="AB5153" s="5">
        <v>-6.3</v>
      </c>
      <c r="AC5153" s="4">
        <v>181</v>
      </c>
      <c r="AD5153" s="4" t="s">
        <v>159</v>
      </c>
      <c r="AE5153" s="4">
        <v>51</v>
      </c>
      <c r="AF5153" s="4">
        <v>-0.5</v>
      </c>
      <c r="AG5153" s="4">
        <v>2.5</v>
      </c>
      <c r="AH5153" s="4">
        <v>-3.4</v>
      </c>
      <c r="AI5153" s="4">
        <v>1.3</v>
      </c>
      <c r="AJ5153" s="6" t="s">
        <v>419</v>
      </c>
      <c r="AK5153" s="3">
        <v>0.5</v>
      </c>
      <c r="AL5153" s="2">
        <v>0</v>
      </c>
    </row>
    <row r="5154" spans="1:38" x14ac:dyDescent="0.35">
      <c r="A5154" s="2">
        <f>AVERAGE(L5154:N5154)</f>
        <v>22.666666666666668</v>
      </c>
      <c r="B5154" s="2">
        <f>R5154+U5154</f>
        <v>-165</v>
      </c>
      <c r="C5154" s="2">
        <f>Y5154+Z5154+AB5154</f>
        <v>-91.4</v>
      </c>
      <c r="D5154" s="2">
        <f>IF(B5154&gt;100,5)+IF(B5154&gt;150,5)+IF(R5154&gt;0,3)+IF(R5154&gt;15,3)+IF(R5154&gt;25,3)+IF(S5154&gt;0,3)+IF(S5154&gt;15,3)+IF(S5154&gt;25,3)+IF(U5154&gt;20,2,0)+IF(U5154&gt;30,3,0)+IF(U5154&gt;50,5,0)+IF(U5154&gt;60,3,0)+IF(Y5154&gt;100,5,0)+IF(Y5154&gt;0,2)+IF(Y5154&gt;15,2)+IF(Y5154&gt;25,2)+IF(Y5154&gt;30,2)+IF(Y5154&gt;40,2)+IF(Y5154&gt;50,2)+IF(Y5154&gt;100,4)+IF(Y5154&lt;10,-5,0)+IF(Y5154&lt;0,-10)++IF(Y5154&lt;15,-5,0)+IF(R5154&lt;0,-3)+IF(R5154&lt;-5,-3)+IF(S5154&lt;0,-3)+IF(S5154&lt;-5,-3)+IF(T5154&lt;0,-3)+IF(T5154&lt;-5,-3)+IF(W5154=1,5,0)+IF(X5154&gt;20,3,0)+IF(X5154&gt;25,3,0)+IF(X5154&gt;40,3,0)+IF(X5154&gt;50,3,0)+IF(N5154&lt;50,-10)+IF(N5154&lt;30,-10)+IF(N5154&lt;20,-10)+IF(N5154&lt;70,-5)+IF(N5154&lt;80,-5)+IF(N5154&gt;95,5,0)+IF(L5154&lt;50,-10)+IF(L5154&lt;30,-10)+IF(L5154&lt;20,-10)+IF(L5154&lt;70,-5)+IF(L5154&lt;80,-5)+IF(L5154&gt;95,5,0)+IF(A5154&gt;85,3,0)+IF(A5154&gt;90,3,0)+IF(U5154&lt;0,-10)+IF(U5154&lt;-5,-20)+IF(U5154&lt;-10,-10)+IF(V5154&gt;0,5,0)+IF(V5154&gt;15,5,0)+IF(V5154&gt;25,5,0)+IF(V5154&lt;0,-10,0)+IF(V5154&lt;-5,-10,0)+IF(U5154&lt;0,-10,0)+IF(U5154&lt;-5,-10,0)+IF(M5154&gt;90,10)+IF(M5154&gt;97,5)+IF(L5154&lt;70,-20,0)+IF(Y5154&gt;100,15,0)+IF(Y5154&gt;200,10,0)+IF(AB5154&gt;40,5,0)+IF(AB5154&gt;50,5,0)+IF(AB5154&gt;60,10,0)+IF(AB5154&gt;100,15,0)+IF(AB5154&gt;200,10,0)</f>
        <v>-170</v>
      </c>
      <c r="E5154" s="2">
        <f>W5154+AA5154+IF(AK5154&gt;1,1,0)+IF(AK5154&gt;1.2,2,0)+IF(AK5154&gt;1.3,2,0)+IF(AK5154&lt;1,-2,0)+IF(B5154&gt;200,5,0)+IF(B5154&gt;300,5,0)+IF(B5154&lt;30,-15,0)+IF(B5154&lt;20,-15,0)</f>
        <v>-32</v>
      </c>
      <c r="F5154" s="2">
        <f>IF(AF5154&gt;0,2,0)+IF(AF5154&gt;2,3,0)+IF(AF5154&gt;4,4,0)+IF(AF5154&gt;10,5,0)+IF(O5154="A",3,0)+IF(O5154="B",3,0)+IF(P5154="A+",7,0)+IF(P5154="A",5,0)+IF(P5154="A-",3,0)+IF(P5154="B+",2,0)+IF(AC5154&lt;40,3,0)+IF(AC5154&lt;20,3,0)+IF(AC5154&lt;10,5,0)+IF(C5154&gt;50,5)</f>
        <v>0</v>
      </c>
      <c r="G5154" s="2">
        <f>IF(AG5154&gt;0,3)+IF(AG5154&gt;4,3)+IF(AG5154&gt;7,3)+IF(AG5154&gt;10,3)+IF(AG5154&gt;13,3)+IF(AG5154&gt;15,3)+IF(AG5154&gt;17,3)+IF(AG5154&gt;20,3)+IF(AG5154&gt;25,5)+IF(AH5154&gt;0,3)+IF(AH5154&gt;7,3)+IF(AH5154&gt;10,3)+IF(AH5154&gt;15,3)+IF(AI5154&gt;0,3)+IF(AI5154&gt;7,3)+IF(AI5154&gt;10,3)+IF(AI5154&gt;15,3)</f>
        <v>9</v>
      </c>
      <c r="H5154" s="2">
        <f>SUM(D5154:G5154)</f>
        <v>-193</v>
      </c>
      <c r="I5154" s="2">
        <f>I5153+1</f>
        <v>5153</v>
      </c>
      <c r="J5154" s="3" t="s">
        <v>8758</v>
      </c>
      <c r="K5154" s="2" t="s">
        <v>8759</v>
      </c>
      <c r="L5154" s="7">
        <v>15</v>
      </c>
      <c r="M5154" s="7">
        <v>32</v>
      </c>
      <c r="N5154" s="7">
        <v>21</v>
      </c>
      <c r="O5154" s="7" t="s">
        <v>42</v>
      </c>
      <c r="P5154" s="7" t="s">
        <v>167</v>
      </c>
      <c r="Q5154" s="6" t="s">
        <v>71</v>
      </c>
      <c r="R5154" s="3">
        <v>-62</v>
      </c>
      <c r="S5154" s="3">
        <v>0</v>
      </c>
      <c r="T5154" s="3">
        <v>-90</v>
      </c>
      <c r="U5154" s="3">
        <v>-103</v>
      </c>
      <c r="V5154" s="3">
        <v>0</v>
      </c>
      <c r="W5154" s="3">
        <v>0</v>
      </c>
      <c r="X5154" s="3">
        <v>100</v>
      </c>
      <c r="Y5154" s="5">
        <v>-44</v>
      </c>
      <c r="Z5154" s="5">
        <v>-14</v>
      </c>
      <c r="AA5154" s="5">
        <v>0</v>
      </c>
      <c r="AB5154" s="5">
        <v>-33.4</v>
      </c>
      <c r="AC5154" s="4">
        <v>193</v>
      </c>
      <c r="AD5154" s="4" t="s">
        <v>159</v>
      </c>
      <c r="AE5154" s="4">
        <v>60</v>
      </c>
      <c r="AF5154" s="4">
        <v>-2.1</v>
      </c>
      <c r="AG5154" s="4">
        <v>3.1</v>
      </c>
      <c r="AH5154" s="4">
        <v>3.4</v>
      </c>
      <c r="AI5154" s="4">
        <v>0.3</v>
      </c>
      <c r="AJ5154" s="6" t="s">
        <v>255</v>
      </c>
      <c r="AK5154" s="3">
        <v>0.7</v>
      </c>
      <c r="AL5154" s="2">
        <v>0</v>
      </c>
    </row>
    <row r="5155" spans="1:38" x14ac:dyDescent="0.35">
      <c r="A5155" s="2">
        <f>AVERAGE(L5155:N5155)</f>
        <v>8</v>
      </c>
      <c r="B5155" s="2">
        <f>R5155+U5155</f>
        <v>-113</v>
      </c>
      <c r="C5155" s="2">
        <f>Y5155+Z5155+AB5155</f>
        <v>14.4</v>
      </c>
      <c r="D5155" s="2">
        <f>IF(B5155&gt;100,5)+IF(B5155&gt;150,5)+IF(R5155&gt;0,3)+IF(R5155&gt;15,3)+IF(R5155&gt;25,3)+IF(S5155&gt;0,3)+IF(S5155&gt;15,3)+IF(S5155&gt;25,3)+IF(U5155&gt;20,2,0)+IF(U5155&gt;30,3,0)+IF(U5155&gt;50,5,0)+IF(U5155&gt;60,3,0)+IF(Y5155&gt;100,5,0)+IF(Y5155&gt;0,2)+IF(Y5155&gt;15,2)+IF(Y5155&gt;25,2)+IF(Y5155&gt;30,2)+IF(Y5155&gt;40,2)+IF(Y5155&gt;50,2)+IF(Y5155&gt;100,4)+IF(Y5155&lt;10,-5,0)+IF(Y5155&lt;0,-10)++IF(Y5155&lt;15,-5,0)+IF(R5155&lt;0,-3)+IF(R5155&lt;-5,-3)+IF(S5155&lt;0,-3)+IF(S5155&lt;-5,-3)+IF(T5155&lt;0,-3)+IF(T5155&lt;-5,-3)+IF(W5155=1,5,0)+IF(X5155&gt;20,3,0)+IF(X5155&gt;25,3,0)+IF(X5155&gt;40,3,0)+IF(X5155&gt;50,3,0)+IF(N5155&lt;50,-10)+IF(N5155&lt;30,-10)+IF(N5155&lt;20,-10)+IF(N5155&lt;70,-5)+IF(N5155&lt;80,-5)+IF(N5155&gt;95,5,0)+IF(L5155&lt;50,-10)+IF(L5155&lt;30,-10)+IF(L5155&lt;20,-10)+IF(L5155&lt;70,-5)+IF(L5155&lt;80,-5)+IF(L5155&gt;95,5,0)+IF(A5155&gt;85,3,0)+IF(A5155&gt;90,3,0)+IF(U5155&lt;0,-10)+IF(U5155&lt;-5,-20)+IF(U5155&lt;-10,-10)+IF(V5155&gt;0,5,0)+IF(V5155&gt;15,5,0)+IF(V5155&gt;25,5,0)+IF(V5155&lt;0,-10,0)+IF(V5155&lt;-5,-10,0)+IF(U5155&lt;0,-10,0)+IF(U5155&lt;-5,-10,0)+IF(M5155&gt;90,10)+IF(M5155&gt;97,5)+IF(L5155&lt;70,-20,0)+IF(Y5155&gt;100,15,0)+IF(Y5155&gt;200,10,0)+IF(AB5155&gt;40,5,0)+IF(AB5155&gt;50,5,0)+IF(AB5155&gt;60,10,0)+IF(AB5155&gt;100,15,0)+IF(AB5155&gt;200,10,0)</f>
        <v>-174</v>
      </c>
      <c r="E5155" s="2">
        <f>W5155+AA5155+IF(AK5155&gt;1,1,0)+IF(AK5155&gt;1.2,2,0)+IF(AK5155&gt;1.3,2,0)+IF(AK5155&lt;1,-2,0)+IF(B5155&gt;200,5,0)+IF(B5155&gt;300,5,0)+IF(B5155&lt;30,-15,0)+IF(B5155&lt;20,-15,0)</f>
        <v>-31</v>
      </c>
      <c r="F5155" s="2">
        <f>IF(AF5155&gt;0,2,0)+IF(AF5155&gt;2,3,0)+IF(AF5155&gt;4,4,0)+IF(AF5155&gt;10,5,0)+IF(O5155="A",3,0)+IF(O5155="B",3,0)+IF(P5155="A+",7,0)+IF(P5155="A",5,0)+IF(P5155="A-",3,0)+IF(P5155="B+",2,0)+IF(AC5155&lt;40,3,0)+IF(AC5155&lt;20,3,0)+IF(AC5155&lt;10,5,0)+IF(C5155&gt;50,5)</f>
        <v>0</v>
      </c>
      <c r="G5155" s="2">
        <f>IF(AG5155&gt;0,3)+IF(AG5155&gt;4,3)+IF(AG5155&gt;7,3)+IF(AG5155&gt;10,3)+IF(AG5155&gt;13,3)+IF(AG5155&gt;15,3)+IF(AG5155&gt;17,3)+IF(AG5155&gt;20,3)+IF(AG5155&gt;25,5)+IF(AH5155&gt;0,3)+IF(AH5155&gt;7,3)+IF(AH5155&gt;10,3)+IF(AH5155&gt;15,3)+IF(AI5155&gt;0,3)+IF(AI5155&gt;7,3)+IF(AI5155&gt;10,3)+IF(AI5155&gt;15,3)</f>
        <v>12</v>
      </c>
      <c r="H5155" s="2">
        <f>SUM(D5155:G5155)</f>
        <v>-193</v>
      </c>
      <c r="I5155" s="2">
        <f>I5154+1</f>
        <v>5154</v>
      </c>
      <c r="J5155" s="3" t="s">
        <v>4684</v>
      </c>
      <c r="K5155" s="2" t="s">
        <v>4685</v>
      </c>
      <c r="L5155" s="7">
        <v>5</v>
      </c>
      <c r="M5155" s="7">
        <v>8</v>
      </c>
      <c r="N5155" s="7">
        <v>11</v>
      </c>
      <c r="O5155" s="7" t="s">
        <v>80</v>
      </c>
      <c r="P5155" s="7" t="s">
        <v>31</v>
      </c>
      <c r="Q5155" s="6" t="s">
        <v>1719</v>
      </c>
      <c r="R5155" s="3">
        <v>-59</v>
      </c>
      <c r="S5155" s="3">
        <v>0</v>
      </c>
      <c r="T5155" s="3">
        <v>0</v>
      </c>
      <c r="U5155" s="3">
        <v>-54</v>
      </c>
      <c r="V5155" s="3">
        <v>0</v>
      </c>
      <c r="W5155" s="3">
        <v>0</v>
      </c>
      <c r="X5155" s="3">
        <v>-56.7</v>
      </c>
      <c r="Y5155" s="5">
        <v>3</v>
      </c>
      <c r="Z5155" s="5">
        <v>11</v>
      </c>
      <c r="AA5155" s="5">
        <v>1</v>
      </c>
      <c r="AB5155" s="5">
        <v>0.4</v>
      </c>
      <c r="AC5155" s="4">
        <v>131</v>
      </c>
      <c r="AD5155" s="4" t="s">
        <v>76</v>
      </c>
      <c r="AE5155" s="4">
        <v>74</v>
      </c>
      <c r="AF5155" s="4">
        <v>-14.9</v>
      </c>
      <c r="AG5155" s="4">
        <v>9.1</v>
      </c>
      <c r="AH5155" s="4">
        <v>2.5</v>
      </c>
      <c r="AI5155" s="4">
        <v>-4.2</v>
      </c>
      <c r="AJ5155" s="6">
        <v>0</v>
      </c>
      <c r="AK5155" s="3">
        <v>0.5</v>
      </c>
      <c r="AL5155" s="2">
        <v>0</v>
      </c>
    </row>
    <row r="5156" spans="1:38" x14ac:dyDescent="0.35">
      <c r="A5156" s="2">
        <f>AVERAGE(L5156:N5156)</f>
        <v>30</v>
      </c>
      <c r="B5156" s="2">
        <f>R5156+U5156</f>
        <v>-221</v>
      </c>
      <c r="C5156" s="2">
        <f>Y5156+Z5156+AB5156</f>
        <v>-75.8</v>
      </c>
      <c r="D5156" s="2">
        <f>IF(B5156&gt;100,5)+IF(B5156&gt;150,5)+IF(R5156&gt;0,3)+IF(R5156&gt;15,3)+IF(R5156&gt;25,3)+IF(S5156&gt;0,3)+IF(S5156&gt;15,3)+IF(S5156&gt;25,3)+IF(U5156&gt;20,2,0)+IF(U5156&gt;30,3,0)+IF(U5156&gt;50,5,0)+IF(U5156&gt;60,3,0)+IF(Y5156&gt;100,5,0)+IF(Y5156&gt;0,2)+IF(Y5156&gt;15,2)+IF(Y5156&gt;25,2)+IF(Y5156&gt;30,2)+IF(Y5156&gt;40,2)+IF(Y5156&gt;50,2)+IF(Y5156&gt;100,4)+IF(Y5156&lt;10,-5,0)+IF(Y5156&lt;0,-10)++IF(Y5156&lt;15,-5,0)+IF(R5156&lt;0,-3)+IF(R5156&lt;-5,-3)+IF(S5156&lt;0,-3)+IF(S5156&lt;-5,-3)+IF(T5156&lt;0,-3)+IF(T5156&lt;-5,-3)+IF(W5156=1,5,0)+IF(X5156&gt;20,3,0)+IF(X5156&gt;25,3,0)+IF(X5156&gt;40,3,0)+IF(X5156&gt;50,3,0)+IF(N5156&lt;50,-10)+IF(N5156&lt;30,-10)+IF(N5156&lt;20,-10)+IF(N5156&lt;70,-5)+IF(N5156&lt;80,-5)+IF(N5156&gt;95,5,0)+IF(L5156&lt;50,-10)+IF(L5156&lt;30,-10)+IF(L5156&lt;20,-10)+IF(L5156&lt;70,-5)+IF(L5156&lt;80,-5)+IF(L5156&gt;95,5,0)+IF(A5156&gt;85,3,0)+IF(A5156&gt;90,3,0)+IF(U5156&lt;0,-10)+IF(U5156&lt;-5,-20)+IF(U5156&lt;-10,-10)+IF(V5156&gt;0,5,0)+IF(V5156&gt;15,5,0)+IF(V5156&gt;25,5,0)+IF(V5156&lt;0,-10,0)+IF(V5156&lt;-5,-10,0)+IF(U5156&lt;0,-10,0)+IF(U5156&lt;-5,-10,0)+IF(M5156&gt;90,10)+IF(M5156&gt;97,5)+IF(L5156&lt;70,-20,0)+IF(Y5156&gt;100,15,0)+IF(Y5156&gt;200,10,0)+IF(AB5156&gt;40,5,0)+IF(AB5156&gt;50,5,0)+IF(AB5156&gt;60,10,0)+IF(AB5156&gt;100,15,0)+IF(AB5156&gt;200,10,0)</f>
        <v>-184</v>
      </c>
      <c r="E5156" s="2">
        <f>W5156+AA5156+IF(AK5156&gt;1,1,0)+IF(AK5156&gt;1.2,2,0)+IF(AK5156&gt;1.3,2,0)+IF(AK5156&lt;1,-2,0)+IF(B5156&gt;200,5,0)+IF(B5156&gt;300,5,0)+IF(B5156&lt;30,-15,0)+IF(B5156&lt;20,-15,0)</f>
        <v>-30</v>
      </c>
      <c r="F5156" s="2">
        <f>IF(AF5156&gt;0,2,0)+IF(AF5156&gt;2,3,0)+IF(AF5156&gt;4,4,0)+IF(AF5156&gt;10,5,0)+IF(O5156="A",3,0)+IF(O5156="B",3,0)+IF(P5156="A+",7,0)+IF(P5156="A",5,0)+IF(P5156="A-",3,0)+IF(P5156="B+",2,0)+IF(AC5156&lt;40,3,0)+IF(AC5156&lt;20,3,0)+IF(AC5156&lt;10,5,0)+IF(C5156&gt;50,5)</f>
        <v>0</v>
      </c>
      <c r="G5156" s="2">
        <f>IF(AG5156&gt;0,3)+IF(AG5156&gt;4,3)+IF(AG5156&gt;7,3)+IF(AG5156&gt;10,3)+IF(AG5156&gt;13,3)+IF(AG5156&gt;15,3)+IF(AG5156&gt;17,3)+IF(AG5156&gt;20,3)+IF(AG5156&gt;25,5)+IF(AH5156&gt;0,3)+IF(AH5156&gt;7,3)+IF(AH5156&gt;10,3)+IF(AH5156&gt;15,3)+IF(AI5156&gt;0,3)+IF(AI5156&gt;7,3)+IF(AI5156&gt;10,3)+IF(AI5156&gt;15,3)</f>
        <v>21</v>
      </c>
      <c r="H5156" s="2">
        <f>SUM(D5156:G5156)</f>
        <v>-193</v>
      </c>
      <c r="I5156" s="2">
        <f>I5155+1</f>
        <v>5155</v>
      </c>
      <c r="J5156" s="3" t="s">
        <v>5366</v>
      </c>
      <c r="K5156" s="2" t="s">
        <v>5367</v>
      </c>
      <c r="L5156" s="7">
        <v>31</v>
      </c>
      <c r="M5156" s="7">
        <v>45</v>
      </c>
      <c r="N5156" s="7">
        <v>14</v>
      </c>
      <c r="O5156" s="7" t="s">
        <v>80</v>
      </c>
      <c r="P5156" s="7" t="s">
        <v>31</v>
      </c>
      <c r="Q5156" s="6" t="s">
        <v>54</v>
      </c>
      <c r="R5156" s="3">
        <v>-57</v>
      </c>
      <c r="S5156" s="3">
        <v>-67</v>
      </c>
      <c r="T5156" s="3">
        <v>-97</v>
      </c>
      <c r="U5156" s="3">
        <v>-164</v>
      </c>
      <c r="V5156" s="3">
        <v>-85</v>
      </c>
      <c r="W5156" s="3">
        <v>1</v>
      </c>
      <c r="X5156" s="3">
        <v>42.9</v>
      </c>
      <c r="Y5156" s="5">
        <v>-26</v>
      </c>
      <c r="Z5156" s="5">
        <v>-23</v>
      </c>
      <c r="AA5156" s="5">
        <v>1</v>
      </c>
      <c r="AB5156" s="5">
        <v>-26.8</v>
      </c>
      <c r="AC5156" s="4">
        <v>52</v>
      </c>
      <c r="AD5156" s="4" t="s">
        <v>208</v>
      </c>
      <c r="AE5156" s="4">
        <v>35</v>
      </c>
      <c r="AF5156" s="4">
        <v>-6.8</v>
      </c>
      <c r="AG5156" s="4">
        <v>8.1</v>
      </c>
      <c r="AH5156" s="4">
        <v>7.6</v>
      </c>
      <c r="AI5156" s="4">
        <v>7.1</v>
      </c>
      <c r="AJ5156" s="6" t="s">
        <v>99</v>
      </c>
      <c r="AK5156" s="3">
        <v>0.6</v>
      </c>
      <c r="AL5156" s="2">
        <v>0</v>
      </c>
    </row>
    <row r="5157" spans="1:38" x14ac:dyDescent="0.35">
      <c r="A5157" s="2">
        <f>AVERAGE(L5157:N5157)</f>
        <v>35.333333333333336</v>
      </c>
      <c r="B5157" s="2">
        <f>R5157+U5157</f>
        <v>-86</v>
      </c>
      <c r="C5157" s="2">
        <f>Y5157+Z5157+AB5157</f>
        <v>-25.1</v>
      </c>
      <c r="D5157" s="2">
        <f>IF(B5157&gt;100,5)+IF(B5157&gt;150,5)+IF(R5157&gt;0,3)+IF(R5157&gt;15,3)+IF(R5157&gt;25,3)+IF(S5157&gt;0,3)+IF(S5157&gt;15,3)+IF(S5157&gt;25,3)+IF(U5157&gt;20,2,0)+IF(U5157&gt;30,3,0)+IF(U5157&gt;50,5,0)+IF(U5157&gt;60,3,0)+IF(Y5157&gt;100,5,0)+IF(Y5157&gt;0,2)+IF(Y5157&gt;15,2)+IF(Y5157&gt;25,2)+IF(Y5157&gt;30,2)+IF(Y5157&gt;40,2)+IF(Y5157&gt;50,2)+IF(Y5157&gt;100,4)+IF(Y5157&lt;10,-5,0)+IF(Y5157&lt;0,-10)++IF(Y5157&lt;15,-5,0)+IF(R5157&lt;0,-3)+IF(R5157&lt;-5,-3)+IF(S5157&lt;0,-3)+IF(S5157&lt;-5,-3)+IF(T5157&lt;0,-3)+IF(T5157&lt;-5,-3)+IF(W5157=1,5,0)+IF(X5157&gt;20,3,0)+IF(X5157&gt;25,3,0)+IF(X5157&gt;40,3,0)+IF(X5157&gt;50,3,0)+IF(N5157&lt;50,-10)+IF(N5157&lt;30,-10)+IF(N5157&lt;20,-10)+IF(N5157&lt;70,-5)+IF(N5157&lt;80,-5)+IF(N5157&gt;95,5,0)+IF(L5157&lt;50,-10)+IF(L5157&lt;30,-10)+IF(L5157&lt;20,-10)+IF(L5157&lt;70,-5)+IF(L5157&lt;80,-5)+IF(L5157&gt;95,5,0)+IF(A5157&gt;85,3,0)+IF(A5157&gt;90,3,0)+IF(U5157&lt;0,-10)+IF(U5157&lt;-5,-20)+IF(U5157&lt;-10,-10)+IF(V5157&gt;0,5,0)+IF(V5157&gt;15,5,0)+IF(V5157&gt;25,5,0)+IF(V5157&lt;0,-10,0)+IF(V5157&lt;-5,-10,0)+IF(U5157&lt;0,-10,0)+IF(U5157&lt;-5,-10,0)+IF(M5157&gt;90,10)+IF(M5157&gt;97,5)+IF(L5157&lt;70,-20,0)+IF(Y5157&gt;100,15,0)+IF(Y5157&gt;200,10,0)+IF(AB5157&gt;40,5,0)+IF(AB5157&gt;50,5,0)+IF(AB5157&gt;60,10,0)+IF(AB5157&gt;100,15,0)+IF(AB5157&gt;200,10,0)</f>
        <v>-188</v>
      </c>
      <c r="E5157" s="2">
        <f>W5157+AA5157+IF(AK5157&gt;1,1,0)+IF(AK5157&gt;1.2,2,0)+IF(AK5157&gt;1.3,2,0)+IF(AK5157&lt;1,-2,0)+IF(B5157&gt;200,5,0)+IF(B5157&gt;300,5,0)+IF(B5157&lt;30,-15,0)+IF(B5157&lt;20,-15,0)</f>
        <v>-31</v>
      </c>
      <c r="F5157" s="2">
        <f>IF(AF5157&gt;0,2,0)+IF(AF5157&gt;2,3,0)+IF(AF5157&gt;4,4,0)+IF(AF5157&gt;10,5,0)+IF(O5157="A",3,0)+IF(O5157="B",3,0)+IF(P5157="A+",7,0)+IF(P5157="A",5,0)+IF(P5157="A-",3,0)+IF(P5157="B+",2,0)+IF(AC5157&lt;40,3,0)+IF(AC5157&lt;20,3,0)+IF(AC5157&lt;10,5,0)+IF(C5157&gt;50,5)</f>
        <v>2</v>
      </c>
      <c r="G5157" s="2">
        <f>IF(AG5157&gt;0,3)+IF(AG5157&gt;4,3)+IF(AG5157&gt;7,3)+IF(AG5157&gt;10,3)+IF(AG5157&gt;13,3)+IF(AG5157&gt;15,3)+IF(AG5157&gt;17,3)+IF(AG5157&gt;20,3)+IF(AG5157&gt;25,5)+IF(AH5157&gt;0,3)+IF(AH5157&gt;7,3)+IF(AH5157&gt;10,3)+IF(AH5157&gt;15,3)+IF(AI5157&gt;0,3)+IF(AI5157&gt;7,3)+IF(AI5157&gt;10,3)+IF(AI5157&gt;15,3)</f>
        <v>24</v>
      </c>
      <c r="H5157" s="2">
        <f>SUM(D5157:G5157)</f>
        <v>-193</v>
      </c>
      <c r="I5157" s="2">
        <f>I5156+1</f>
        <v>5156</v>
      </c>
      <c r="J5157" s="3" t="s">
        <v>4656</v>
      </c>
      <c r="K5157" s="2" t="s">
        <v>4657</v>
      </c>
      <c r="L5157" s="7">
        <v>32</v>
      </c>
      <c r="M5157" s="7">
        <v>50</v>
      </c>
      <c r="N5157" s="7">
        <v>24</v>
      </c>
      <c r="O5157" s="7" t="s">
        <v>80</v>
      </c>
      <c r="P5157" s="7" t="s">
        <v>31</v>
      </c>
      <c r="Q5157" s="6" t="s">
        <v>105</v>
      </c>
      <c r="R5157" s="3">
        <v>-47</v>
      </c>
      <c r="S5157" s="3">
        <v>-27</v>
      </c>
      <c r="T5157" s="3">
        <v>-32</v>
      </c>
      <c r="U5157" s="3">
        <v>-39</v>
      </c>
      <c r="V5157" s="3">
        <v>-20</v>
      </c>
      <c r="W5157" s="3">
        <v>0</v>
      </c>
      <c r="X5157" s="3">
        <v>5.5</v>
      </c>
      <c r="Y5157" s="5">
        <v>-8</v>
      </c>
      <c r="Z5157" s="5">
        <v>-8</v>
      </c>
      <c r="AA5157" s="5">
        <v>1</v>
      </c>
      <c r="AB5157" s="5">
        <v>-9.1</v>
      </c>
      <c r="AC5157" s="4">
        <v>92</v>
      </c>
      <c r="AD5157" s="4" t="s">
        <v>106</v>
      </c>
      <c r="AE5157" s="4">
        <v>11</v>
      </c>
      <c r="AF5157" s="4">
        <v>0.8</v>
      </c>
      <c r="AG5157" s="4">
        <v>12.2</v>
      </c>
      <c r="AH5157" s="4">
        <v>7.8</v>
      </c>
      <c r="AI5157" s="4">
        <v>8.3000000000000007</v>
      </c>
      <c r="AJ5157" s="6" t="s">
        <v>127</v>
      </c>
      <c r="AK5157" s="3">
        <v>0.6</v>
      </c>
      <c r="AL5157" s="2">
        <v>0</v>
      </c>
    </row>
    <row r="5158" spans="1:38" x14ac:dyDescent="0.35">
      <c r="A5158" s="2">
        <f>AVERAGE(L5158:N5158)</f>
        <v>17.333333333333332</v>
      </c>
      <c r="B5158" s="2">
        <f>R5158+U5158</f>
        <v>-56</v>
      </c>
      <c r="C5158" s="2">
        <f>Y5158+Z5158+AB5158</f>
        <v>38</v>
      </c>
      <c r="D5158" s="2">
        <f>IF(B5158&gt;100,5)+IF(B5158&gt;150,5)+IF(R5158&gt;0,3)+IF(R5158&gt;15,3)+IF(R5158&gt;25,3)+IF(S5158&gt;0,3)+IF(S5158&gt;15,3)+IF(S5158&gt;25,3)+IF(U5158&gt;20,2,0)+IF(U5158&gt;30,3,0)+IF(U5158&gt;50,5,0)+IF(U5158&gt;60,3,0)+IF(Y5158&gt;100,5,0)+IF(Y5158&gt;0,2)+IF(Y5158&gt;15,2)+IF(Y5158&gt;25,2)+IF(Y5158&gt;30,2)+IF(Y5158&gt;40,2)+IF(Y5158&gt;50,2)+IF(Y5158&gt;100,4)+IF(Y5158&lt;10,-5,0)+IF(Y5158&lt;0,-10)++IF(Y5158&lt;15,-5,0)+IF(R5158&lt;0,-3)+IF(R5158&lt;-5,-3)+IF(S5158&lt;0,-3)+IF(S5158&lt;-5,-3)+IF(T5158&lt;0,-3)+IF(T5158&lt;-5,-3)+IF(W5158=1,5,0)+IF(X5158&gt;20,3,0)+IF(X5158&gt;25,3,0)+IF(X5158&gt;40,3,0)+IF(X5158&gt;50,3,0)+IF(N5158&lt;50,-10)+IF(N5158&lt;30,-10)+IF(N5158&lt;20,-10)+IF(N5158&lt;70,-5)+IF(N5158&lt;80,-5)+IF(N5158&gt;95,5,0)+IF(L5158&lt;50,-10)+IF(L5158&lt;30,-10)+IF(L5158&lt;20,-10)+IF(L5158&lt;70,-5)+IF(L5158&lt;80,-5)+IF(L5158&gt;95,5,0)+IF(A5158&gt;85,3,0)+IF(A5158&gt;90,3,0)+IF(U5158&lt;0,-10)+IF(U5158&lt;-5,-20)+IF(U5158&lt;-10,-10)+IF(V5158&gt;0,5,0)+IF(V5158&gt;15,5,0)+IF(V5158&gt;25,5,0)+IF(V5158&lt;0,-10,0)+IF(V5158&lt;-5,-10,0)+IF(U5158&lt;0,-10,0)+IF(U5158&lt;-5,-10,0)+IF(M5158&gt;90,10)+IF(M5158&gt;97,5)+IF(L5158&lt;70,-20,0)+IF(Y5158&gt;100,15,0)+IF(Y5158&gt;200,10,0)+IF(AB5158&gt;40,5,0)+IF(AB5158&gt;50,5,0)+IF(AB5158&gt;60,10,0)+IF(AB5158&gt;100,15,0)+IF(AB5158&gt;200,10,0)</f>
        <v>-195</v>
      </c>
      <c r="E5158" s="2">
        <f>W5158+AA5158+IF(AK5158&gt;1,1,0)+IF(AK5158&gt;1.2,2,0)+IF(AK5158&gt;1.3,2,0)+IF(AK5158&lt;1,-2,0)+IF(B5158&gt;200,5,0)+IF(B5158&gt;300,5,0)+IF(B5158&lt;30,-15,0)+IF(B5158&lt;20,-15,0)</f>
        <v>-31</v>
      </c>
      <c r="F5158" s="2">
        <f>IF(AF5158&gt;0,2,0)+IF(AF5158&gt;2,3,0)+IF(AF5158&gt;4,4,0)+IF(AF5158&gt;10,5,0)+IF(O5158="A",3,0)+IF(O5158="B",3,0)+IF(P5158="A+",7,0)+IF(P5158="A",5,0)+IF(P5158="A-",3,0)+IF(P5158="B+",2,0)+IF(AC5158&lt;40,3,0)+IF(AC5158&lt;20,3,0)+IF(AC5158&lt;10,5,0)+IF(C5158&gt;50,5)</f>
        <v>3</v>
      </c>
      <c r="G5158" s="2">
        <f>IF(AG5158&gt;0,3)+IF(AG5158&gt;4,3)+IF(AG5158&gt;7,3)+IF(AG5158&gt;10,3)+IF(AG5158&gt;13,3)+IF(AG5158&gt;15,3)+IF(AG5158&gt;17,3)+IF(AG5158&gt;20,3)+IF(AG5158&gt;25,5)+IF(AH5158&gt;0,3)+IF(AH5158&gt;7,3)+IF(AH5158&gt;10,3)+IF(AH5158&gt;15,3)+IF(AI5158&gt;0,3)+IF(AI5158&gt;7,3)+IF(AI5158&gt;10,3)+IF(AI5158&gt;15,3)</f>
        <v>30</v>
      </c>
      <c r="H5158" s="2">
        <f>SUM(D5158:G5158)</f>
        <v>-193</v>
      </c>
      <c r="I5158" s="2">
        <f>I5157+1</f>
        <v>5157</v>
      </c>
      <c r="J5158" s="3" t="s">
        <v>8899</v>
      </c>
      <c r="K5158" s="2" t="s">
        <v>8900</v>
      </c>
      <c r="L5158" s="7">
        <v>9</v>
      </c>
      <c r="M5158" s="7">
        <v>40</v>
      </c>
      <c r="N5158" s="7">
        <v>3</v>
      </c>
      <c r="O5158" s="7" t="s">
        <v>48</v>
      </c>
      <c r="P5158" s="7" t="s">
        <v>42</v>
      </c>
      <c r="Q5158" s="6" t="s">
        <v>207</v>
      </c>
      <c r="R5158" s="3">
        <v>-10</v>
      </c>
      <c r="S5158" s="3">
        <v>-10</v>
      </c>
      <c r="T5158" s="3">
        <v>52</v>
      </c>
      <c r="U5158" s="3">
        <v>-46</v>
      </c>
      <c r="V5158" s="3">
        <v>-41</v>
      </c>
      <c r="W5158" s="3">
        <v>0</v>
      </c>
      <c r="X5158" s="3">
        <v>3.3</v>
      </c>
      <c r="Y5158" s="5">
        <v>12</v>
      </c>
      <c r="Z5158" s="5">
        <v>15</v>
      </c>
      <c r="AA5158" s="5">
        <v>1</v>
      </c>
      <c r="AB5158" s="5">
        <v>11</v>
      </c>
      <c r="AC5158" s="4">
        <v>187</v>
      </c>
      <c r="AD5158" s="4" t="s">
        <v>50</v>
      </c>
      <c r="AE5158" s="4">
        <v>69</v>
      </c>
      <c r="AF5158" s="4">
        <v>-2.6</v>
      </c>
      <c r="AG5158" s="4">
        <v>16.7</v>
      </c>
      <c r="AH5158" s="4">
        <v>8.8000000000000007</v>
      </c>
      <c r="AI5158" s="4">
        <v>8.9</v>
      </c>
      <c r="AJ5158" s="6" t="s">
        <v>419</v>
      </c>
      <c r="AK5158" s="3">
        <v>0.7</v>
      </c>
      <c r="AL5158" s="2">
        <v>0</v>
      </c>
    </row>
    <row r="5159" spans="1:38" x14ac:dyDescent="0.35">
      <c r="A5159" s="2">
        <f>AVERAGE(L5159:N5159)</f>
        <v>17.333333333333332</v>
      </c>
      <c r="B5159" s="2">
        <f>R5159+U5159</f>
        <v>-230</v>
      </c>
      <c r="C5159" s="2">
        <f>Y5159+Z5159+AB5159</f>
        <v>-58.9</v>
      </c>
      <c r="D5159" s="2">
        <f>IF(B5159&gt;100,5)+IF(B5159&gt;150,5)+IF(R5159&gt;0,3)+IF(R5159&gt;15,3)+IF(R5159&gt;25,3)+IF(S5159&gt;0,3)+IF(S5159&gt;15,3)+IF(S5159&gt;25,3)+IF(U5159&gt;20,2,0)+IF(U5159&gt;30,3,0)+IF(U5159&gt;50,5,0)+IF(U5159&gt;60,3,0)+IF(Y5159&gt;100,5,0)+IF(Y5159&gt;0,2)+IF(Y5159&gt;15,2)+IF(Y5159&gt;25,2)+IF(Y5159&gt;30,2)+IF(Y5159&gt;40,2)+IF(Y5159&gt;50,2)+IF(Y5159&gt;100,4)+IF(Y5159&lt;10,-5,0)+IF(Y5159&lt;0,-10)++IF(Y5159&lt;15,-5,0)+IF(R5159&lt;0,-3)+IF(R5159&lt;-5,-3)+IF(S5159&lt;0,-3)+IF(S5159&lt;-5,-3)+IF(T5159&lt;0,-3)+IF(T5159&lt;-5,-3)+IF(W5159=1,5,0)+IF(X5159&gt;20,3,0)+IF(X5159&gt;25,3,0)+IF(X5159&gt;40,3,0)+IF(X5159&gt;50,3,0)+IF(N5159&lt;50,-10)+IF(N5159&lt;30,-10)+IF(N5159&lt;20,-10)+IF(N5159&lt;70,-5)+IF(N5159&lt;80,-5)+IF(N5159&gt;95,5,0)+IF(L5159&lt;50,-10)+IF(L5159&lt;30,-10)+IF(L5159&lt;20,-10)+IF(L5159&lt;70,-5)+IF(L5159&lt;80,-5)+IF(L5159&gt;95,5,0)+IF(A5159&gt;85,3,0)+IF(A5159&gt;90,3,0)+IF(U5159&lt;0,-10)+IF(U5159&lt;-5,-20)+IF(U5159&lt;-10,-10)+IF(V5159&gt;0,5,0)+IF(V5159&gt;15,5,0)+IF(V5159&gt;25,5,0)+IF(V5159&lt;0,-10,0)+IF(V5159&lt;-5,-10,0)+IF(U5159&lt;0,-10,0)+IF(U5159&lt;-5,-10,0)+IF(M5159&gt;90,10)+IF(M5159&gt;97,5)+IF(L5159&lt;70,-20,0)+IF(Y5159&gt;100,15,0)+IF(Y5159&gt;200,10,0)+IF(AB5159&gt;40,5,0)+IF(AB5159&gt;50,5,0)+IF(AB5159&gt;60,10,0)+IF(AB5159&gt;100,15,0)+IF(AB5159&gt;200,10,0)</f>
        <v>-208</v>
      </c>
      <c r="E5159" s="2">
        <f>W5159+AA5159+IF(AK5159&gt;1,1,0)+IF(AK5159&gt;1.2,2,0)+IF(AK5159&gt;1.3,2,0)+IF(AK5159&lt;1,-2,0)+IF(B5159&gt;200,5,0)+IF(B5159&gt;300,5,0)+IF(B5159&lt;30,-15,0)+IF(B5159&lt;20,-15,0)</f>
        <v>-32</v>
      </c>
      <c r="F5159" s="2">
        <f>IF(AF5159&gt;0,2,0)+IF(AF5159&gt;2,3,0)+IF(AF5159&gt;4,4,0)+IF(AF5159&gt;10,5,0)+IF(O5159="A",3,0)+IF(O5159="B",3,0)+IF(P5159="A+",7,0)+IF(P5159="A",5,0)+IF(P5159="A-",3,0)+IF(P5159="B+",2,0)+IF(AC5159&lt;40,3,0)+IF(AC5159&lt;20,3,0)+IF(AC5159&lt;10,5,0)+IF(C5159&gt;50,5)</f>
        <v>20</v>
      </c>
      <c r="G5159" s="2">
        <f>IF(AG5159&gt;0,3)+IF(AG5159&gt;4,3)+IF(AG5159&gt;7,3)+IF(AG5159&gt;10,3)+IF(AG5159&gt;13,3)+IF(AG5159&gt;15,3)+IF(AG5159&gt;17,3)+IF(AG5159&gt;20,3)+IF(AG5159&gt;25,5)+IF(AH5159&gt;0,3)+IF(AH5159&gt;7,3)+IF(AH5159&gt;10,3)+IF(AH5159&gt;15,3)+IF(AI5159&gt;0,3)+IF(AI5159&gt;7,3)+IF(AI5159&gt;10,3)+IF(AI5159&gt;15,3)</f>
        <v>27</v>
      </c>
      <c r="H5159" s="2">
        <f>SUM(D5159:G5159)</f>
        <v>-193</v>
      </c>
      <c r="I5159" s="2">
        <f>I5158+1</f>
        <v>5158</v>
      </c>
      <c r="J5159" s="3" t="s">
        <v>4601</v>
      </c>
      <c r="K5159" s="2" t="s">
        <v>4602</v>
      </c>
      <c r="L5159" s="7">
        <v>20</v>
      </c>
      <c r="M5159" s="7">
        <v>29</v>
      </c>
      <c r="N5159" s="7">
        <v>3</v>
      </c>
      <c r="O5159" s="7" t="s">
        <v>80</v>
      </c>
      <c r="P5159" s="7" t="s">
        <v>31</v>
      </c>
      <c r="Q5159" s="6" t="s">
        <v>32</v>
      </c>
      <c r="R5159" s="3">
        <v>-30</v>
      </c>
      <c r="S5159" s="3">
        <v>-75</v>
      </c>
      <c r="T5159" s="3">
        <v>-50</v>
      </c>
      <c r="U5159" s="3">
        <v>-200</v>
      </c>
      <c r="V5159" s="3">
        <v>-85</v>
      </c>
      <c r="W5159" s="3">
        <v>0</v>
      </c>
      <c r="X5159" s="3">
        <v>-53.3</v>
      </c>
      <c r="Y5159" s="5">
        <v>-23</v>
      </c>
      <c r="Z5159" s="5">
        <v>-16</v>
      </c>
      <c r="AA5159" s="5">
        <v>0</v>
      </c>
      <c r="AB5159" s="5">
        <v>-19.899999999999999</v>
      </c>
      <c r="AC5159" s="4">
        <v>2</v>
      </c>
      <c r="AD5159" s="4" t="s">
        <v>66</v>
      </c>
      <c r="AE5159" s="4">
        <v>62</v>
      </c>
      <c r="AF5159" s="4">
        <v>5.5</v>
      </c>
      <c r="AG5159" s="4">
        <v>19.2</v>
      </c>
      <c r="AH5159" s="4">
        <v>7</v>
      </c>
      <c r="AI5159" s="4">
        <v>4.3</v>
      </c>
      <c r="AJ5159" s="6" t="s">
        <v>85</v>
      </c>
      <c r="AK5159" s="3">
        <v>0.3</v>
      </c>
      <c r="AL5159" s="2">
        <v>0</v>
      </c>
    </row>
    <row r="5160" spans="1:38" x14ac:dyDescent="0.35">
      <c r="A5160" s="2">
        <f>AVERAGE(L5160:N5160)</f>
        <v>17</v>
      </c>
      <c r="B5160" s="2">
        <f>R5160+U5160</f>
        <v>-36</v>
      </c>
      <c r="C5160" s="2">
        <f>Y5160+Z5160+AB5160</f>
        <v>-12.8</v>
      </c>
      <c r="D5160" s="2">
        <f>IF(B5160&gt;100,5)+IF(B5160&gt;150,5)+IF(R5160&gt;0,3)+IF(R5160&gt;15,3)+IF(R5160&gt;25,3)+IF(S5160&gt;0,3)+IF(S5160&gt;15,3)+IF(S5160&gt;25,3)+IF(U5160&gt;20,2,0)+IF(U5160&gt;30,3,0)+IF(U5160&gt;50,5,0)+IF(U5160&gt;60,3,0)+IF(Y5160&gt;100,5,0)+IF(Y5160&gt;0,2)+IF(Y5160&gt;15,2)+IF(Y5160&gt;25,2)+IF(Y5160&gt;30,2)+IF(Y5160&gt;40,2)+IF(Y5160&gt;50,2)+IF(Y5160&gt;100,4)+IF(Y5160&lt;10,-5,0)+IF(Y5160&lt;0,-10)++IF(Y5160&lt;15,-5,0)+IF(R5160&lt;0,-3)+IF(R5160&lt;-5,-3)+IF(S5160&lt;0,-3)+IF(S5160&lt;-5,-3)+IF(T5160&lt;0,-3)+IF(T5160&lt;-5,-3)+IF(W5160=1,5,0)+IF(X5160&gt;20,3,0)+IF(X5160&gt;25,3,0)+IF(X5160&gt;40,3,0)+IF(X5160&gt;50,3,0)+IF(N5160&lt;50,-10)+IF(N5160&lt;30,-10)+IF(N5160&lt;20,-10)+IF(N5160&lt;70,-5)+IF(N5160&lt;80,-5)+IF(N5160&gt;95,5,0)+IF(L5160&lt;50,-10)+IF(L5160&lt;30,-10)+IF(L5160&lt;20,-10)+IF(L5160&lt;70,-5)+IF(L5160&lt;80,-5)+IF(L5160&gt;95,5,0)+IF(A5160&gt;85,3,0)+IF(A5160&gt;90,3,0)+IF(U5160&lt;0,-10)+IF(U5160&lt;-5,-20)+IF(U5160&lt;-10,-10)+IF(V5160&gt;0,5,0)+IF(V5160&gt;15,5,0)+IF(V5160&gt;25,5,0)+IF(V5160&lt;0,-10,0)+IF(V5160&lt;-5,-10,0)+IF(U5160&lt;0,-10,0)+IF(U5160&lt;-5,-10,0)+IF(M5160&gt;90,10)+IF(M5160&gt;97,5)+IF(L5160&lt;70,-20,0)+IF(Y5160&gt;100,15,0)+IF(Y5160&gt;200,10,0)+IF(AB5160&gt;40,5,0)+IF(AB5160&gt;50,5,0)+IF(AB5160&gt;60,10,0)+IF(AB5160&gt;100,15,0)+IF(AB5160&gt;200,10,0)</f>
        <v>-209</v>
      </c>
      <c r="E5160" s="2">
        <f>W5160+AA5160+IF(AK5160&gt;1,1,0)+IF(AK5160&gt;1.2,2,0)+IF(AK5160&gt;1.3,2,0)+IF(AK5160&lt;1,-2,0)+IF(B5160&gt;200,5,0)+IF(B5160&gt;300,5,0)+IF(B5160&lt;30,-15,0)+IF(B5160&lt;20,-15,0)</f>
        <v>-32</v>
      </c>
      <c r="F5160" s="2">
        <f>IF(AF5160&gt;0,2,0)+IF(AF5160&gt;2,3,0)+IF(AF5160&gt;4,4,0)+IF(AF5160&gt;10,5,0)+IF(O5160="A",3,0)+IF(O5160="B",3,0)+IF(P5160="A+",7,0)+IF(P5160="A",5,0)+IF(P5160="A-",3,0)+IF(P5160="B+",2,0)+IF(AC5160&lt;40,3,0)+IF(AC5160&lt;20,3,0)+IF(AC5160&lt;10,5,0)+IF(C5160&gt;50,5)</f>
        <v>3</v>
      </c>
      <c r="G5160" s="2">
        <f>IF(AG5160&gt;0,3)+IF(AG5160&gt;4,3)+IF(AG5160&gt;7,3)+IF(AG5160&gt;10,3)+IF(AG5160&gt;13,3)+IF(AG5160&gt;15,3)+IF(AG5160&gt;17,3)+IF(AG5160&gt;20,3)+IF(AG5160&gt;25,5)+IF(AH5160&gt;0,3)+IF(AH5160&gt;7,3)+IF(AH5160&gt;10,3)+IF(AH5160&gt;15,3)+IF(AI5160&gt;0,3)+IF(AI5160&gt;7,3)+IF(AI5160&gt;10,3)+IF(AI5160&gt;15,3)</f>
        <v>45</v>
      </c>
      <c r="H5160" s="2">
        <f>SUM(D5160:G5160)</f>
        <v>-193</v>
      </c>
      <c r="I5160" s="2">
        <f>I5159+1</f>
        <v>5159</v>
      </c>
      <c r="J5160" s="3" t="s">
        <v>9185</v>
      </c>
      <c r="K5160" s="2" t="s">
        <v>9186</v>
      </c>
      <c r="L5160" s="7">
        <v>13</v>
      </c>
      <c r="M5160" s="7">
        <v>27</v>
      </c>
      <c r="N5160" s="7">
        <v>11</v>
      </c>
      <c r="O5160" s="7" t="s">
        <v>48</v>
      </c>
      <c r="P5160" s="7" t="s">
        <v>31</v>
      </c>
      <c r="Q5160" s="6" t="s">
        <v>925</v>
      </c>
      <c r="R5160" s="3">
        <v>-8</v>
      </c>
      <c r="S5160" s="3">
        <v>-8</v>
      </c>
      <c r="T5160" s="3">
        <v>-5</v>
      </c>
      <c r="U5160" s="3">
        <v>-28</v>
      </c>
      <c r="V5160" s="3">
        <v>-29</v>
      </c>
      <c r="W5160" s="3">
        <v>0</v>
      </c>
      <c r="X5160" s="3">
        <v>37.200000000000003</v>
      </c>
      <c r="Y5160" s="5">
        <v>-5</v>
      </c>
      <c r="Z5160" s="5">
        <v>-3</v>
      </c>
      <c r="AA5160" s="5">
        <v>0</v>
      </c>
      <c r="AB5160" s="5">
        <v>-4.8</v>
      </c>
      <c r="AC5160" s="4">
        <v>88</v>
      </c>
      <c r="AD5160" s="4" t="s">
        <v>89</v>
      </c>
      <c r="AE5160" s="4">
        <v>82</v>
      </c>
      <c r="AF5160" s="4">
        <v>-4.5</v>
      </c>
      <c r="AG5160" s="4">
        <v>17.899999999999999</v>
      </c>
      <c r="AH5160" s="4">
        <v>19.899999999999999</v>
      </c>
      <c r="AI5160" s="4">
        <v>19.8</v>
      </c>
      <c r="AJ5160" s="6" t="s">
        <v>153</v>
      </c>
      <c r="AK5160" s="3">
        <v>0.4</v>
      </c>
      <c r="AL5160" s="2">
        <v>0</v>
      </c>
    </row>
    <row r="5161" spans="1:38" x14ac:dyDescent="0.35">
      <c r="A5161" s="2">
        <f>AVERAGE(L5161:N5161)</f>
        <v>12</v>
      </c>
      <c r="B5161" s="2">
        <f>R5161+U5161</f>
        <v>-53</v>
      </c>
      <c r="C5161" s="2">
        <f>Y5161+Z5161+AB5161</f>
        <v>27.3</v>
      </c>
      <c r="D5161" s="2">
        <f>IF(B5161&gt;100,5)+IF(B5161&gt;150,5)+IF(R5161&gt;0,3)+IF(R5161&gt;15,3)+IF(R5161&gt;25,3)+IF(S5161&gt;0,3)+IF(S5161&gt;15,3)+IF(S5161&gt;25,3)+IF(U5161&gt;20,2,0)+IF(U5161&gt;30,3,0)+IF(U5161&gt;50,5,0)+IF(U5161&gt;60,3,0)+IF(Y5161&gt;100,5,0)+IF(Y5161&gt;0,2)+IF(Y5161&gt;15,2)+IF(Y5161&gt;25,2)+IF(Y5161&gt;30,2)+IF(Y5161&gt;40,2)+IF(Y5161&gt;50,2)+IF(Y5161&gt;100,4)+IF(Y5161&lt;10,-5,0)+IF(Y5161&lt;0,-10)++IF(Y5161&lt;15,-5,0)+IF(R5161&lt;0,-3)+IF(R5161&lt;-5,-3)+IF(S5161&lt;0,-3)+IF(S5161&lt;-5,-3)+IF(T5161&lt;0,-3)+IF(T5161&lt;-5,-3)+IF(W5161=1,5,0)+IF(X5161&gt;20,3,0)+IF(X5161&gt;25,3,0)+IF(X5161&gt;40,3,0)+IF(X5161&gt;50,3,0)+IF(N5161&lt;50,-10)+IF(N5161&lt;30,-10)+IF(N5161&lt;20,-10)+IF(N5161&lt;70,-5)+IF(N5161&lt;80,-5)+IF(N5161&gt;95,5,0)+IF(L5161&lt;50,-10)+IF(L5161&lt;30,-10)+IF(L5161&lt;20,-10)+IF(L5161&lt;70,-5)+IF(L5161&lt;80,-5)+IF(L5161&gt;95,5,0)+IF(A5161&gt;85,3,0)+IF(A5161&gt;90,3,0)+IF(U5161&lt;0,-10)+IF(U5161&lt;-5,-20)+IF(U5161&lt;-10,-10)+IF(V5161&gt;0,5,0)+IF(V5161&gt;15,5,0)+IF(V5161&gt;25,5,0)+IF(V5161&lt;0,-10,0)+IF(V5161&lt;-5,-10,0)+IF(U5161&lt;0,-10,0)+IF(U5161&lt;-5,-10,0)+IF(M5161&gt;90,10)+IF(M5161&gt;97,5)+IF(L5161&lt;70,-20,0)+IF(Y5161&gt;100,15,0)+IF(Y5161&gt;200,10,0)+IF(AB5161&gt;40,5,0)+IF(AB5161&gt;50,5,0)+IF(AB5161&gt;60,10,0)+IF(AB5161&gt;100,15,0)+IF(AB5161&gt;200,10,0)</f>
        <v>-164</v>
      </c>
      <c r="E5161" s="2">
        <f>W5161+AA5161+IF(AK5161&gt;1,1,0)+IF(AK5161&gt;1.2,2,0)+IF(AK5161&gt;1.3,2,0)+IF(AK5161&lt;1,-2,0)+IF(B5161&gt;200,5,0)+IF(B5161&gt;300,5,0)+IF(B5161&lt;30,-15,0)+IF(B5161&lt;20,-15,0)</f>
        <v>-32</v>
      </c>
      <c r="F5161" s="2">
        <f>IF(AF5161&gt;0,2,0)+IF(AF5161&gt;2,3,0)+IF(AF5161&gt;4,4,0)+IF(AF5161&gt;10,5,0)+IF(O5161="A",3,0)+IF(O5161="B",3,0)+IF(P5161="A+",7,0)+IF(P5161="A",5,0)+IF(P5161="A-",3,0)+IF(P5161="B+",2,0)+IF(AC5161&lt;40,3,0)+IF(AC5161&lt;20,3,0)+IF(AC5161&lt;10,5,0)+IF(C5161&gt;50,5)</f>
        <v>2</v>
      </c>
      <c r="G5161" s="2">
        <f>IF(AG5161&gt;0,3)+IF(AG5161&gt;4,3)+IF(AG5161&gt;7,3)+IF(AG5161&gt;10,3)+IF(AG5161&gt;13,3)+IF(AG5161&gt;15,3)+IF(AG5161&gt;17,3)+IF(AG5161&gt;20,3)+IF(AG5161&gt;25,5)+IF(AH5161&gt;0,3)+IF(AH5161&gt;7,3)+IF(AH5161&gt;10,3)+IF(AH5161&gt;15,3)+IF(AI5161&gt;0,3)+IF(AI5161&gt;7,3)+IF(AI5161&gt;10,3)+IF(AI5161&gt;15,3)</f>
        <v>0</v>
      </c>
      <c r="H5161" s="2">
        <f>SUM(D5161:G5161)</f>
        <v>-194</v>
      </c>
      <c r="I5161" s="2">
        <f>I5160+1</f>
        <v>5160</v>
      </c>
      <c r="J5161" s="3" t="s">
        <v>9644</v>
      </c>
      <c r="K5161" s="2" t="s">
        <v>9645</v>
      </c>
      <c r="L5161" s="7">
        <v>6</v>
      </c>
      <c r="M5161" s="7">
        <v>5</v>
      </c>
      <c r="N5161" s="7">
        <v>25</v>
      </c>
      <c r="O5161" s="7" t="s">
        <v>31</v>
      </c>
      <c r="P5161" s="7" t="s">
        <v>75</v>
      </c>
      <c r="Q5161" s="6" t="s">
        <v>149</v>
      </c>
      <c r="R5161" s="3">
        <v>0</v>
      </c>
      <c r="S5161" s="3">
        <v>0</v>
      </c>
      <c r="T5161" s="3">
        <v>-50</v>
      </c>
      <c r="U5161" s="3">
        <v>-53</v>
      </c>
      <c r="V5161" s="3">
        <v>0</v>
      </c>
      <c r="W5161" s="3">
        <v>0</v>
      </c>
      <c r="X5161" s="3">
        <v>-125</v>
      </c>
      <c r="Y5161" s="5">
        <v>8</v>
      </c>
      <c r="Z5161" s="5">
        <v>10</v>
      </c>
      <c r="AA5161" s="5">
        <v>0</v>
      </c>
      <c r="AB5161" s="5">
        <v>9.3000000000000007</v>
      </c>
      <c r="AC5161" s="4">
        <v>195</v>
      </c>
      <c r="AD5161" s="4" t="s">
        <v>159</v>
      </c>
      <c r="AE5161" s="4">
        <v>66</v>
      </c>
      <c r="AF5161" s="4">
        <v>1.7</v>
      </c>
      <c r="AG5161" s="4">
        <v>-31.9</v>
      </c>
      <c r="AH5161" s="4">
        <v>-0.4</v>
      </c>
      <c r="AI5161" s="4">
        <v>-20.3</v>
      </c>
      <c r="AJ5161" s="6" t="s">
        <v>419</v>
      </c>
      <c r="AK5161" s="3">
        <v>0.7</v>
      </c>
      <c r="AL5161" s="2">
        <v>0</v>
      </c>
    </row>
    <row r="5162" spans="1:38" x14ac:dyDescent="0.35">
      <c r="A5162" s="2">
        <f>AVERAGE(L5162:N5162)</f>
        <v>18.666666666666668</v>
      </c>
      <c r="B5162" s="2">
        <f>R5162+U5162</f>
        <v>-50</v>
      </c>
      <c r="C5162" s="2">
        <f>Y5162+Z5162+AB5162</f>
        <v>-10.199999999999999</v>
      </c>
      <c r="D5162" s="2">
        <f>IF(B5162&gt;100,5)+IF(B5162&gt;150,5)+IF(R5162&gt;0,3)+IF(R5162&gt;15,3)+IF(R5162&gt;25,3)+IF(S5162&gt;0,3)+IF(S5162&gt;15,3)+IF(S5162&gt;25,3)+IF(U5162&gt;20,2,0)+IF(U5162&gt;30,3,0)+IF(U5162&gt;50,5,0)+IF(U5162&gt;60,3,0)+IF(Y5162&gt;100,5,0)+IF(Y5162&gt;0,2)+IF(Y5162&gt;15,2)+IF(Y5162&gt;25,2)+IF(Y5162&gt;30,2)+IF(Y5162&gt;40,2)+IF(Y5162&gt;50,2)+IF(Y5162&gt;100,4)+IF(Y5162&lt;10,-5,0)+IF(Y5162&lt;0,-10)++IF(Y5162&lt;15,-5,0)+IF(R5162&lt;0,-3)+IF(R5162&lt;-5,-3)+IF(S5162&lt;0,-3)+IF(S5162&lt;-5,-3)+IF(T5162&lt;0,-3)+IF(T5162&lt;-5,-3)+IF(W5162=1,5,0)+IF(X5162&gt;20,3,0)+IF(X5162&gt;25,3,0)+IF(X5162&gt;40,3,0)+IF(X5162&gt;50,3,0)+IF(N5162&lt;50,-10)+IF(N5162&lt;30,-10)+IF(N5162&lt;20,-10)+IF(N5162&lt;70,-5)+IF(N5162&lt;80,-5)+IF(N5162&gt;95,5,0)+IF(L5162&lt;50,-10)+IF(L5162&lt;30,-10)+IF(L5162&lt;20,-10)+IF(L5162&lt;70,-5)+IF(L5162&lt;80,-5)+IF(L5162&gt;95,5,0)+IF(A5162&gt;85,3,0)+IF(A5162&gt;90,3,0)+IF(U5162&lt;0,-10)+IF(U5162&lt;-5,-20)+IF(U5162&lt;-10,-10)+IF(V5162&gt;0,5,0)+IF(V5162&gt;15,5,0)+IF(V5162&gt;25,5,0)+IF(V5162&lt;0,-10,0)+IF(V5162&lt;-5,-10,0)+IF(U5162&lt;0,-10,0)+IF(U5162&lt;-5,-10,0)+IF(M5162&gt;90,10)+IF(M5162&gt;97,5)+IF(L5162&lt;70,-20,0)+IF(Y5162&gt;100,15,0)+IF(Y5162&gt;200,10,0)+IF(AB5162&gt;40,5,0)+IF(AB5162&gt;50,5,0)+IF(AB5162&gt;60,10,0)+IF(AB5162&gt;100,15,0)+IF(AB5162&gt;200,10,0)</f>
        <v>-168</v>
      </c>
      <c r="E5162" s="2">
        <f>W5162+AA5162+IF(AK5162&gt;1,1,0)+IF(AK5162&gt;1.2,2,0)+IF(AK5162&gt;1.3,2,0)+IF(AK5162&lt;1,-2,0)+IF(B5162&gt;200,5,0)+IF(B5162&gt;300,5,0)+IF(B5162&lt;30,-15,0)+IF(B5162&lt;20,-15,0)</f>
        <v>-32</v>
      </c>
      <c r="F5162" s="2">
        <f>IF(AF5162&gt;0,2,0)+IF(AF5162&gt;2,3,0)+IF(AF5162&gt;4,4,0)+IF(AF5162&gt;10,5,0)+IF(O5162="A",3,0)+IF(O5162="B",3,0)+IF(P5162="A+",7,0)+IF(P5162="A",5,0)+IF(P5162="A-",3,0)+IF(P5162="B+",2,0)+IF(AC5162&lt;40,3,0)+IF(AC5162&lt;20,3,0)+IF(AC5162&lt;10,5,0)+IF(C5162&gt;50,5)</f>
        <v>0</v>
      </c>
      <c r="G5162" s="2">
        <f>IF(AG5162&gt;0,3)+IF(AG5162&gt;4,3)+IF(AG5162&gt;7,3)+IF(AG5162&gt;10,3)+IF(AG5162&gt;13,3)+IF(AG5162&gt;15,3)+IF(AG5162&gt;17,3)+IF(AG5162&gt;20,3)+IF(AG5162&gt;25,5)+IF(AH5162&gt;0,3)+IF(AH5162&gt;7,3)+IF(AH5162&gt;10,3)+IF(AH5162&gt;15,3)+IF(AI5162&gt;0,3)+IF(AI5162&gt;7,3)+IF(AI5162&gt;10,3)+IF(AI5162&gt;15,3)</f>
        <v>6</v>
      </c>
      <c r="H5162" s="2">
        <f>SUM(D5162:G5162)</f>
        <v>-194</v>
      </c>
      <c r="I5162" s="2">
        <f>I5161+1</f>
        <v>5161</v>
      </c>
      <c r="J5162" s="3" t="s">
        <v>10161</v>
      </c>
      <c r="K5162" s="2" t="s">
        <v>10162</v>
      </c>
      <c r="L5162" s="7">
        <v>5</v>
      </c>
      <c r="M5162" s="7">
        <v>50</v>
      </c>
      <c r="N5162" s="7">
        <v>1</v>
      </c>
      <c r="O5162" s="7" t="s">
        <v>42</v>
      </c>
      <c r="P5162" s="7" t="s">
        <v>31</v>
      </c>
      <c r="Q5162" s="6" t="s">
        <v>71</v>
      </c>
      <c r="R5162" s="3">
        <v>0</v>
      </c>
      <c r="S5162" s="3">
        <v>0</v>
      </c>
      <c r="T5162" s="3">
        <v>0</v>
      </c>
      <c r="U5162" s="3">
        <v>-50</v>
      </c>
      <c r="V5162" s="3">
        <v>0</v>
      </c>
      <c r="W5162" s="3">
        <v>0</v>
      </c>
      <c r="X5162" s="3">
        <v>200</v>
      </c>
      <c r="Y5162" s="5">
        <v>-8</v>
      </c>
      <c r="Z5162" s="5">
        <v>4</v>
      </c>
      <c r="AA5162" s="5">
        <v>0</v>
      </c>
      <c r="AB5162" s="5">
        <v>-6.2</v>
      </c>
      <c r="AC5162" s="4">
        <v>194</v>
      </c>
      <c r="AD5162" s="4" t="s">
        <v>159</v>
      </c>
      <c r="AE5162" s="4">
        <v>62</v>
      </c>
      <c r="AF5162" s="4">
        <v>-7.4</v>
      </c>
      <c r="AG5162" s="4">
        <v>-3.8</v>
      </c>
      <c r="AH5162" s="4">
        <v>1.4</v>
      </c>
      <c r="AI5162" s="4">
        <v>0.1</v>
      </c>
      <c r="AJ5162" s="6" t="s">
        <v>99</v>
      </c>
      <c r="AK5162" s="3">
        <v>0.4</v>
      </c>
      <c r="AL5162" s="2">
        <v>0</v>
      </c>
    </row>
    <row r="5163" spans="1:38" x14ac:dyDescent="0.35">
      <c r="A5163" s="2">
        <f>AVERAGE(L5163:N5163)</f>
        <v>11.666666666666666</v>
      </c>
      <c r="B5163" s="2">
        <f>R5163+U5163</f>
        <v>-100</v>
      </c>
      <c r="C5163" s="2">
        <f>Y5163+Z5163+AB5163</f>
        <v>-46.2</v>
      </c>
      <c r="D5163" s="2">
        <f>IF(B5163&gt;100,5)+IF(B5163&gt;150,5)+IF(R5163&gt;0,3)+IF(R5163&gt;15,3)+IF(R5163&gt;25,3)+IF(S5163&gt;0,3)+IF(S5163&gt;15,3)+IF(S5163&gt;25,3)+IF(U5163&gt;20,2,0)+IF(U5163&gt;30,3,0)+IF(U5163&gt;50,5,0)+IF(U5163&gt;60,3,0)+IF(Y5163&gt;100,5,0)+IF(Y5163&gt;0,2)+IF(Y5163&gt;15,2)+IF(Y5163&gt;25,2)+IF(Y5163&gt;30,2)+IF(Y5163&gt;40,2)+IF(Y5163&gt;50,2)+IF(Y5163&gt;100,4)+IF(Y5163&lt;10,-5,0)+IF(Y5163&lt;0,-10)++IF(Y5163&lt;15,-5,0)+IF(R5163&lt;0,-3)+IF(R5163&lt;-5,-3)+IF(S5163&lt;0,-3)+IF(S5163&lt;-5,-3)+IF(T5163&lt;0,-3)+IF(T5163&lt;-5,-3)+IF(W5163=1,5,0)+IF(X5163&gt;20,3,0)+IF(X5163&gt;25,3,0)+IF(X5163&gt;40,3,0)+IF(X5163&gt;50,3,0)+IF(N5163&lt;50,-10)+IF(N5163&lt;30,-10)+IF(N5163&lt;20,-10)+IF(N5163&lt;70,-5)+IF(N5163&lt;80,-5)+IF(N5163&gt;95,5,0)+IF(L5163&lt;50,-10)+IF(L5163&lt;30,-10)+IF(L5163&lt;20,-10)+IF(L5163&lt;70,-5)+IF(L5163&lt;80,-5)+IF(L5163&gt;95,5,0)+IF(A5163&gt;85,3,0)+IF(A5163&gt;90,3,0)+IF(U5163&lt;0,-10)+IF(U5163&lt;-5,-20)+IF(U5163&lt;-10,-10)+IF(V5163&gt;0,5,0)+IF(V5163&gt;15,5,0)+IF(V5163&gt;25,5,0)+IF(V5163&lt;0,-10,0)+IF(V5163&lt;-5,-10,0)+IF(U5163&lt;0,-10,0)+IF(U5163&lt;-5,-10,0)+IF(M5163&gt;90,10)+IF(M5163&gt;97,5)+IF(L5163&lt;70,-20,0)+IF(Y5163&gt;100,15,0)+IF(Y5163&gt;200,10,0)+IF(AB5163&gt;40,5,0)+IF(AB5163&gt;50,5,0)+IF(AB5163&gt;60,10,0)+IF(AB5163&gt;100,15,0)+IF(AB5163&gt;200,10,0)</f>
        <v>-170</v>
      </c>
      <c r="E5163" s="2">
        <f>W5163+AA5163+IF(AK5163&gt;1,1,0)+IF(AK5163&gt;1.2,2,0)+IF(AK5163&gt;1.3,2,0)+IF(AK5163&lt;1,-2,0)+IF(B5163&gt;200,5,0)+IF(B5163&gt;300,5,0)+IF(B5163&lt;30,-15,0)+IF(B5163&lt;20,-15,0)</f>
        <v>-24</v>
      </c>
      <c r="F5163" s="2">
        <f>IF(AF5163&gt;0,2,0)+IF(AF5163&gt;2,3,0)+IF(AF5163&gt;4,4,0)+IF(AF5163&gt;10,5,0)+IF(O5163="A",3,0)+IF(O5163="B",3,0)+IF(P5163="A+",7,0)+IF(P5163="A",5,0)+IF(P5163="A-",3,0)+IF(P5163="B+",2,0)+IF(AC5163&lt;40,3,0)+IF(AC5163&lt;20,3,0)+IF(AC5163&lt;10,5,0)+IF(C5163&gt;50,5)</f>
        <v>0</v>
      </c>
      <c r="G5163" s="2">
        <f>IF(AG5163&gt;0,3)+IF(AG5163&gt;4,3)+IF(AG5163&gt;7,3)+IF(AG5163&gt;10,3)+IF(AG5163&gt;13,3)+IF(AG5163&gt;15,3)+IF(AG5163&gt;17,3)+IF(AG5163&gt;20,3)+IF(AG5163&gt;25,5)+IF(AH5163&gt;0,3)+IF(AH5163&gt;7,3)+IF(AH5163&gt;10,3)+IF(AH5163&gt;15,3)+IF(AI5163&gt;0,3)+IF(AI5163&gt;7,3)+IF(AI5163&gt;10,3)+IF(AI5163&gt;15,3)</f>
        <v>0</v>
      </c>
      <c r="H5163" s="2">
        <f>SUM(D5163:G5163)</f>
        <v>-194</v>
      </c>
      <c r="I5163" s="2">
        <f>I5162+1</f>
        <v>5162</v>
      </c>
      <c r="J5163" s="3" t="s">
        <v>7319</v>
      </c>
      <c r="K5163" s="2" t="s">
        <v>7320</v>
      </c>
      <c r="L5163" s="7">
        <v>8</v>
      </c>
      <c r="M5163" s="7">
        <v>5</v>
      </c>
      <c r="N5163" s="7">
        <v>22</v>
      </c>
      <c r="O5163" s="7" t="s">
        <v>31</v>
      </c>
      <c r="P5163" s="7" t="s">
        <v>42</v>
      </c>
      <c r="Q5163" s="6" t="s">
        <v>302</v>
      </c>
      <c r="R5163" s="3">
        <v>0</v>
      </c>
      <c r="S5163" s="3">
        <v>0</v>
      </c>
      <c r="T5163" s="3">
        <v>0</v>
      </c>
      <c r="U5163" s="3">
        <v>-100</v>
      </c>
      <c r="V5163" s="3">
        <v>0</v>
      </c>
      <c r="W5163" s="3">
        <v>0</v>
      </c>
      <c r="X5163" s="3">
        <v>0</v>
      </c>
      <c r="Y5163" s="5">
        <v>-13</v>
      </c>
      <c r="Z5163" s="5">
        <v>-15</v>
      </c>
      <c r="AA5163" s="5">
        <v>1</v>
      </c>
      <c r="AB5163" s="5">
        <v>-18.2</v>
      </c>
      <c r="AC5163" s="4">
        <v>148</v>
      </c>
      <c r="AD5163" s="4" t="s">
        <v>444</v>
      </c>
      <c r="AE5163" s="4">
        <v>24</v>
      </c>
      <c r="AF5163" s="4">
        <v>0</v>
      </c>
      <c r="AG5163" s="4">
        <v>-34.1</v>
      </c>
      <c r="AH5163" s="4">
        <v>-25</v>
      </c>
      <c r="AI5163" s="4">
        <v>-16.3</v>
      </c>
      <c r="AJ5163" s="6" t="s">
        <v>265</v>
      </c>
      <c r="AK5163" s="3">
        <v>1.7</v>
      </c>
      <c r="AL5163" s="2">
        <v>0</v>
      </c>
    </row>
    <row r="5164" spans="1:38" x14ac:dyDescent="0.35">
      <c r="A5164" s="2">
        <f>AVERAGE(L5164:N5164)</f>
        <v>30</v>
      </c>
      <c r="B5164" s="2">
        <f>R5164+U5164</f>
        <v>-123</v>
      </c>
      <c r="C5164" s="2">
        <f>Y5164+Z5164+AB5164</f>
        <v>0.9</v>
      </c>
      <c r="D5164" s="2">
        <f>IF(B5164&gt;100,5)+IF(B5164&gt;150,5)+IF(R5164&gt;0,3)+IF(R5164&gt;15,3)+IF(R5164&gt;25,3)+IF(S5164&gt;0,3)+IF(S5164&gt;15,3)+IF(S5164&gt;25,3)+IF(U5164&gt;20,2,0)+IF(U5164&gt;30,3,0)+IF(U5164&gt;50,5,0)+IF(U5164&gt;60,3,0)+IF(Y5164&gt;100,5,0)+IF(Y5164&gt;0,2)+IF(Y5164&gt;15,2)+IF(Y5164&gt;25,2)+IF(Y5164&gt;30,2)+IF(Y5164&gt;40,2)+IF(Y5164&gt;50,2)+IF(Y5164&gt;100,4)+IF(Y5164&lt;10,-5,0)+IF(Y5164&lt;0,-10)++IF(Y5164&lt;15,-5,0)+IF(R5164&lt;0,-3)+IF(R5164&lt;-5,-3)+IF(S5164&lt;0,-3)+IF(S5164&lt;-5,-3)+IF(T5164&lt;0,-3)+IF(T5164&lt;-5,-3)+IF(W5164=1,5,0)+IF(X5164&gt;20,3,0)+IF(X5164&gt;25,3,0)+IF(X5164&gt;40,3,0)+IF(X5164&gt;50,3,0)+IF(N5164&lt;50,-10)+IF(N5164&lt;30,-10)+IF(N5164&lt;20,-10)+IF(N5164&lt;70,-5)+IF(N5164&lt;80,-5)+IF(N5164&gt;95,5,0)+IF(L5164&lt;50,-10)+IF(L5164&lt;30,-10)+IF(L5164&lt;20,-10)+IF(L5164&lt;70,-5)+IF(L5164&lt;80,-5)+IF(L5164&gt;95,5,0)+IF(A5164&gt;85,3,0)+IF(A5164&gt;90,3,0)+IF(U5164&lt;0,-10)+IF(U5164&lt;-5,-20)+IF(U5164&lt;-10,-10)+IF(V5164&gt;0,5,0)+IF(V5164&gt;15,5,0)+IF(V5164&gt;25,5,0)+IF(V5164&lt;0,-10,0)+IF(V5164&lt;-5,-10,0)+IF(U5164&lt;0,-10,0)+IF(U5164&lt;-5,-10,0)+IF(M5164&gt;90,10)+IF(M5164&gt;97,5)+IF(L5164&lt;70,-20,0)+IF(Y5164&gt;100,15,0)+IF(Y5164&gt;200,10,0)+IF(AB5164&gt;40,5,0)+IF(AB5164&gt;50,5,0)+IF(AB5164&gt;60,10,0)+IF(AB5164&gt;100,15,0)+IF(AB5164&gt;200,10,0)</f>
        <v>-180</v>
      </c>
      <c r="E5164" s="2">
        <f>W5164+AA5164+IF(AK5164&gt;1,1,0)+IF(AK5164&gt;1.2,2,0)+IF(AK5164&gt;1.3,2,0)+IF(AK5164&lt;1,-2,0)+IF(B5164&gt;200,5,0)+IF(B5164&gt;300,5,0)+IF(B5164&lt;30,-15,0)+IF(B5164&lt;20,-15,0)</f>
        <v>-31</v>
      </c>
      <c r="F5164" s="2">
        <f>IF(AF5164&gt;0,2,0)+IF(AF5164&gt;2,3,0)+IF(AF5164&gt;4,4,0)+IF(AF5164&gt;10,5,0)+IF(O5164="A",3,0)+IF(O5164="B",3,0)+IF(P5164="A+",7,0)+IF(P5164="A",5,0)+IF(P5164="A-",3,0)+IF(P5164="B+",2,0)+IF(AC5164&lt;40,3,0)+IF(AC5164&lt;20,3,0)+IF(AC5164&lt;10,5,0)+IF(C5164&gt;50,5)</f>
        <v>2</v>
      </c>
      <c r="G5164" s="2">
        <f>IF(AG5164&gt;0,3)+IF(AG5164&gt;4,3)+IF(AG5164&gt;7,3)+IF(AG5164&gt;10,3)+IF(AG5164&gt;13,3)+IF(AG5164&gt;15,3)+IF(AG5164&gt;17,3)+IF(AG5164&gt;20,3)+IF(AG5164&gt;25,5)+IF(AH5164&gt;0,3)+IF(AH5164&gt;7,3)+IF(AH5164&gt;10,3)+IF(AH5164&gt;15,3)+IF(AI5164&gt;0,3)+IF(AI5164&gt;7,3)+IF(AI5164&gt;10,3)+IF(AI5164&gt;15,3)</f>
        <v>15</v>
      </c>
      <c r="H5164" s="2">
        <f>SUM(D5164:G5164)</f>
        <v>-194</v>
      </c>
      <c r="I5164" s="2">
        <f>I5163+1</f>
        <v>5163</v>
      </c>
      <c r="J5164" s="3" t="s">
        <v>5065</v>
      </c>
      <c r="K5164" s="2" t="s">
        <v>5066</v>
      </c>
      <c r="L5164" s="7">
        <v>15</v>
      </c>
      <c r="M5164" s="7">
        <v>37</v>
      </c>
      <c r="N5164" s="7">
        <v>38</v>
      </c>
      <c r="O5164" s="7" t="s">
        <v>42</v>
      </c>
      <c r="P5164" s="7" t="s">
        <v>31</v>
      </c>
      <c r="Q5164" s="6" t="s">
        <v>32</v>
      </c>
      <c r="R5164" s="3">
        <v>-11</v>
      </c>
      <c r="S5164" s="3">
        <v>-21</v>
      </c>
      <c r="T5164" s="3">
        <v>0</v>
      </c>
      <c r="U5164" s="3">
        <v>-112</v>
      </c>
      <c r="V5164" s="3">
        <v>-21</v>
      </c>
      <c r="W5164" s="3">
        <v>0</v>
      </c>
      <c r="X5164" s="3">
        <v>11.1</v>
      </c>
      <c r="Y5164" s="5">
        <v>2</v>
      </c>
      <c r="Z5164" s="5">
        <v>-2</v>
      </c>
      <c r="AA5164" s="5">
        <v>1</v>
      </c>
      <c r="AB5164" s="5">
        <v>0.9</v>
      </c>
      <c r="AC5164" s="4">
        <v>185</v>
      </c>
      <c r="AD5164" s="4" t="s">
        <v>66</v>
      </c>
      <c r="AE5164" s="4">
        <v>65</v>
      </c>
      <c r="AF5164" s="4">
        <v>0.3</v>
      </c>
      <c r="AG5164" s="4">
        <v>8.8000000000000007</v>
      </c>
      <c r="AH5164" s="4">
        <v>3.7</v>
      </c>
      <c r="AI5164" s="4">
        <v>3.3</v>
      </c>
      <c r="AJ5164" s="6" t="s">
        <v>85</v>
      </c>
      <c r="AK5164" s="3">
        <v>0.5</v>
      </c>
      <c r="AL5164" s="2">
        <v>0</v>
      </c>
    </row>
    <row r="5165" spans="1:38" x14ac:dyDescent="0.35">
      <c r="A5165" s="2">
        <f>AVERAGE(L5165:N5165)</f>
        <v>17</v>
      </c>
      <c r="B5165" s="2">
        <f>R5165+U5165</f>
        <v>-104</v>
      </c>
      <c r="C5165" s="2">
        <f>Y5165+Z5165+AB5165</f>
        <v>6.5</v>
      </c>
      <c r="D5165" s="2">
        <f>IF(B5165&gt;100,5)+IF(B5165&gt;150,5)+IF(R5165&gt;0,3)+IF(R5165&gt;15,3)+IF(R5165&gt;25,3)+IF(S5165&gt;0,3)+IF(S5165&gt;15,3)+IF(S5165&gt;25,3)+IF(U5165&gt;20,2,0)+IF(U5165&gt;30,3,0)+IF(U5165&gt;50,5,0)+IF(U5165&gt;60,3,0)+IF(Y5165&gt;100,5,0)+IF(Y5165&gt;0,2)+IF(Y5165&gt;15,2)+IF(Y5165&gt;25,2)+IF(Y5165&gt;30,2)+IF(Y5165&gt;40,2)+IF(Y5165&gt;50,2)+IF(Y5165&gt;100,4)+IF(Y5165&lt;10,-5,0)+IF(Y5165&lt;0,-10)++IF(Y5165&lt;15,-5,0)+IF(R5165&lt;0,-3)+IF(R5165&lt;-5,-3)+IF(S5165&lt;0,-3)+IF(S5165&lt;-5,-3)+IF(T5165&lt;0,-3)+IF(T5165&lt;-5,-3)+IF(W5165=1,5,0)+IF(X5165&gt;20,3,0)+IF(X5165&gt;25,3,0)+IF(X5165&gt;40,3,0)+IF(X5165&gt;50,3,0)+IF(N5165&lt;50,-10)+IF(N5165&lt;30,-10)+IF(N5165&lt;20,-10)+IF(N5165&lt;70,-5)+IF(N5165&lt;80,-5)+IF(N5165&gt;95,5,0)+IF(L5165&lt;50,-10)+IF(L5165&lt;30,-10)+IF(L5165&lt;20,-10)+IF(L5165&lt;70,-5)+IF(L5165&lt;80,-5)+IF(L5165&gt;95,5,0)+IF(A5165&gt;85,3,0)+IF(A5165&gt;90,3,0)+IF(U5165&lt;0,-10)+IF(U5165&lt;-5,-20)+IF(U5165&lt;-10,-10)+IF(V5165&gt;0,5,0)+IF(V5165&gt;15,5,0)+IF(V5165&gt;25,5,0)+IF(V5165&lt;0,-10,0)+IF(V5165&lt;-5,-10,0)+IF(U5165&lt;0,-10,0)+IF(U5165&lt;-5,-10,0)+IF(M5165&gt;90,10)+IF(M5165&gt;97,5)+IF(L5165&lt;70,-20,0)+IF(Y5165&gt;100,15,0)+IF(Y5165&gt;200,10,0)+IF(AB5165&gt;40,5,0)+IF(AB5165&gt;50,5,0)+IF(AB5165&gt;60,10,0)+IF(AB5165&gt;100,15,0)+IF(AB5165&gt;200,10,0)</f>
        <v>-183</v>
      </c>
      <c r="E5165" s="2">
        <f>W5165+AA5165+IF(AK5165&gt;1,1,0)+IF(AK5165&gt;1.2,2,0)+IF(AK5165&gt;1.3,2,0)+IF(AK5165&lt;1,-2,0)+IF(B5165&gt;200,5,0)+IF(B5165&gt;300,5,0)+IF(B5165&lt;30,-15,0)+IF(B5165&lt;20,-15,0)</f>
        <v>-32</v>
      </c>
      <c r="F5165" s="2">
        <f>IF(AF5165&gt;0,2,0)+IF(AF5165&gt;2,3,0)+IF(AF5165&gt;4,4,0)+IF(AF5165&gt;10,5,0)+IF(O5165="A",3,0)+IF(O5165="B",3,0)+IF(P5165="A+",7,0)+IF(P5165="A",5,0)+IF(P5165="A-",3,0)+IF(P5165="B+",2,0)+IF(AC5165&lt;40,3,0)+IF(AC5165&lt;20,3,0)+IF(AC5165&lt;10,5,0)+IF(C5165&gt;50,5)</f>
        <v>3</v>
      </c>
      <c r="G5165" s="2">
        <f>IF(AG5165&gt;0,3)+IF(AG5165&gt;4,3)+IF(AG5165&gt;7,3)+IF(AG5165&gt;10,3)+IF(AG5165&gt;13,3)+IF(AG5165&gt;15,3)+IF(AG5165&gt;17,3)+IF(AG5165&gt;20,3)+IF(AG5165&gt;25,5)+IF(AH5165&gt;0,3)+IF(AH5165&gt;7,3)+IF(AH5165&gt;10,3)+IF(AH5165&gt;15,3)+IF(AI5165&gt;0,3)+IF(AI5165&gt;7,3)+IF(AI5165&gt;10,3)+IF(AI5165&gt;15,3)</f>
        <v>18</v>
      </c>
      <c r="H5165" s="2">
        <f>SUM(D5165:G5165)</f>
        <v>-194</v>
      </c>
      <c r="I5165" s="2">
        <f>I5164+1</f>
        <v>5164</v>
      </c>
      <c r="J5165" s="3" t="s">
        <v>4710</v>
      </c>
      <c r="K5165" s="2" t="s">
        <v>4711</v>
      </c>
      <c r="L5165" s="7">
        <v>13</v>
      </c>
      <c r="M5165" s="7">
        <v>22</v>
      </c>
      <c r="N5165" s="7">
        <v>16</v>
      </c>
      <c r="O5165" s="7" t="s">
        <v>48</v>
      </c>
      <c r="P5165" s="7" t="s">
        <v>75</v>
      </c>
      <c r="Q5165" s="6" t="s">
        <v>84</v>
      </c>
      <c r="R5165" s="3">
        <v>-73</v>
      </c>
      <c r="S5165" s="3">
        <v>-20</v>
      </c>
      <c r="T5165" s="3">
        <v>-81</v>
      </c>
      <c r="U5165" s="3">
        <v>-31</v>
      </c>
      <c r="V5165" s="3">
        <v>38</v>
      </c>
      <c r="W5165" s="3">
        <v>0</v>
      </c>
      <c r="X5165" s="3">
        <v>-77.3</v>
      </c>
      <c r="Y5165" s="5">
        <v>-1</v>
      </c>
      <c r="Z5165" s="5">
        <v>6</v>
      </c>
      <c r="AA5165" s="5">
        <v>0</v>
      </c>
      <c r="AB5165" s="5">
        <v>1.5</v>
      </c>
      <c r="AC5165" s="4">
        <v>141</v>
      </c>
      <c r="AD5165" s="4" t="s">
        <v>116</v>
      </c>
      <c r="AE5165" s="4">
        <v>58</v>
      </c>
      <c r="AF5165" s="4">
        <v>-2.1</v>
      </c>
      <c r="AG5165" s="4">
        <v>5.9</v>
      </c>
      <c r="AH5165" s="4">
        <v>4.5999999999999996</v>
      </c>
      <c r="AI5165" s="4">
        <v>11.2</v>
      </c>
      <c r="AJ5165" s="6" t="s">
        <v>117</v>
      </c>
      <c r="AK5165" s="3">
        <v>0.7</v>
      </c>
      <c r="AL5165" s="2">
        <v>0</v>
      </c>
    </row>
    <row r="5166" spans="1:38" x14ac:dyDescent="0.35">
      <c r="A5166" s="2">
        <f>AVERAGE(L5166:N5166)</f>
        <v>27.666666666666668</v>
      </c>
      <c r="B5166" s="2">
        <f>R5166+U5166</f>
        <v>-51</v>
      </c>
      <c r="C5166" s="2">
        <f>Y5166+Z5166+AB5166</f>
        <v>-1.4</v>
      </c>
      <c r="D5166" s="2">
        <f>IF(B5166&gt;100,5)+IF(B5166&gt;150,5)+IF(R5166&gt;0,3)+IF(R5166&gt;15,3)+IF(R5166&gt;25,3)+IF(S5166&gt;0,3)+IF(S5166&gt;15,3)+IF(S5166&gt;25,3)+IF(U5166&gt;20,2,0)+IF(U5166&gt;30,3,0)+IF(U5166&gt;50,5,0)+IF(U5166&gt;60,3,0)+IF(Y5166&gt;100,5,0)+IF(Y5166&gt;0,2)+IF(Y5166&gt;15,2)+IF(Y5166&gt;25,2)+IF(Y5166&gt;30,2)+IF(Y5166&gt;40,2)+IF(Y5166&gt;50,2)+IF(Y5166&gt;100,4)+IF(Y5166&lt;10,-5,0)+IF(Y5166&lt;0,-10)++IF(Y5166&lt;15,-5,0)+IF(R5166&lt;0,-3)+IF(R5166&lt;-5,-3)+IF(S5166&lt;0,-3)+IF(S5166&lt;-5,-3)+IF(T5166&lt;0,-3)+IF(T5166&lt;-5,-3)+IF(W5166=1,5,0)+IF(X5166&gt;20,3,0)+IF(X5166&gt;25,3,0)+IF(X5166&gt;40,3,0)+IF(X5166&gt;50,3,0)+IF(N5166&lt;50,-10)+IF(N5166&lt;30,-10)+IF(N5166&lt;20,-10)+IF(N5166&lt;70,-5)+IF(N5166&lt;80,-5)+IF(N5166&gt;95,5,0)+IF(L5166&lt;50,-10)+IF(L5166&lt;30,-10)+IF(L5166&lt;20,-10)+IF(L5166&lt;70,-5)+IF(L5166&lt;80,-5)+IF(L5166&gt;95,5,0)+IF(A5166&gt;85,3,0)+IF(A5166&gt;90,3,0)+IF(U5166&lt;0,-10)+IF(U5166&lt;-5,-20)+IF(U5166&lt;-10,-10)+IF(V5166&gt;0,5,0)+IF(V5166&gt;15,5,0)+IF(V5166&gt;25,5,0)+IF(V5166&lt;0,-10,0)+IF(V5166&lt;-5,-10,0)+IF(U5166&lt;0,-10,0)+IF(U5166&lt;-5,-10,0)+IF(M5166&gt;90,10)+IF(M5166&gt;97,5)+IF(L5166&lt;70,-20,0)+IF(Y5166&gt;100,15,0)+IF(Y5166&gt;200,10,0)+IF(AB5166&gt;40,5,0)+IF(AB5166&gt;50,5,0)+IF(AB5166&gt;60,10,0)+IF(AB5166&gt;100,15,0)+IF(AB5166&gt;200,10,0)</f>
        <v>-186</v>
      </c>
      <c r="E5166" s="2">
        <f>W5166+AA5166+IF(AK5166&gt;1,1,0)+IF(AK5166&gt;1.2,2,0)+IF(AK5166&gt;1.3,2,0)+IF(AK5166&lt;1,-2,0)+IF(B5166&gt;200,5,0)+IF(B5166&gt;300,5,0)+IF(B5166&lt;30,-15,0)+IF(B5166&lt;20,-15,0)</f>
        <v>-32</v>
      </c>
      <c r="F5166" s="2">
        <f>IF(AF5166&gt;0,2,0)+IF(AF5166&gt;2,3,0)+IF(AF5166&gt;4,4,0)+IF(AF5166&gt;10,5,0)+IF(O5166="A",3,0)+IF(O5166="B",3,0)+IF(P5166="A+",7,0)+IF(P5166="A",5,0)+IF(P5166="A-",3,0)+IF(P5166="B+",2,0)+IF(AC5166&lt;40,3,0)+IF(AC5166&lt;20,3,0)+IF(AC5166&lt;10,5,0)+IF(C5166&gt;50,5)</f>
        <v>9</v>
      </c>
      <c r="G5166" s="2">
        <f>IF(AG5166&gt;0,3)+IF(AG5166&gt;4,3)+IF(AG5166&gt;7,3)+IF(AG5166&gt;10,3)+IF(AG5166&gt;13,3)+IF(AG5166&gt;15,3)+IF(AG5166&gt;17,3)+IF(AG5166&gt;20,3)+IF(AG5166&gt;25,5)+IF(AH5166&gt;0,3)+IF(AH5166&gt;7,3)+IF(AH5166&gt;10,3)+IF(AH5166&gt;15,3)+IF(AI5166&gt;0,3)+IF(AI5166&gt;7,3)+IF(AI5166&gt;10,3)+IF(AI5166&gt;15,3)</f>
        <v>15</v>
      </c>
      <c r="H5166" s="2">
        <f>SUM(D5166:G5166)</f>
        <v>-194</v>
      </c>
      <c r="I5166" s="2">
        <f>I5165+1</f>
        <v>5165</v>
      </c>
      <c r="J5166" s="3" t="s">
        <v>3623</v>
      </c>
      <c r="K5166" s="2" t="s">
        <v>3624</v>
      </c>
      <c r="L5166" s="7">
        <v>22</v>
      </c>
      <c r="M5166" s="7">
        <v>34</v>
      </c>
      <c r="N5166" s="7">
        <v>27</v>
      </c>
      <c r="O5166" s="7" t="s">
        <v>80</v>
      </c>
      <c r="P5166" s="7" t="s">
        <v>31</v>
      </c>
      <c r="Q5166" s="6" t="s">
        <v>261</v>
      </c>
      <c r="R5166" s="3">
        <v>-14</v>
      </c>
      <c r="S5166" s="3">
        <v>-4</v>
      </c>
      <c r="T5166" s="3">
        <v>-8</v>
      </c>
      <c r="U5166" s="3">
        <v>-37</v>
      </c>
      <c r="V5166" s="3">
        <v>-31</v>
      </c>
      <c r="W5166" s="3">
        <v>0</v>
      </c>
      <c r="X5166" s="3">
        <v>47</v>
      </c>
      <c r="Y5166" s="5">
        <v>-2</v>
      </c>
      <c r="Z5166" s="5">
        <v>0</v>
      </c>
      <c r="AA5166" s="5">
        <v>0</v>
      </c>
      <c r="AB5166" s="5">
        <v>0.6</v>
      </c>
      <c r="AC5166" s="4">
        <v>88</v>
      </c>
      <c r="AD5166" s="4" t="s">
        <v>89</v>
      </c>
      <c r="AE5166" s="4">
        <v>54</v>
      </c>
      <c r="AF5166" s="4">
        <v>7.5</v>
      </c>
      <c r="AG5166" s="4">
        <v>3.2</v>
      </c>
      <c r="AH5166" s="4">
        <v>9.1999999999999993</v>
      </c>
      <c r="AI5166" s="4">
        <v>8.8000000000000007</v>
      </c>
      <c r="AJ5166" s="6" t="s">
        <v>419</v>
      </c>
      <c r="AK5166" s="3">
        <v>0.5</v>
      </c>
      <c r="AL5166" s="2">
        <v>0</v>
      </c>
    </row>
    <row r="5167" spans="1:38" x14ac:dyDescent="0.35">
      <c r="A5167" s="2">
        <f>AVERAGE(L5167:N5167)</f>
        <v>27.666666666666668</v>
      </c>
      <c r="B5167" s="2">
        <f>R5167+U5167</f>
        <v>-97</v>
      </c>
      <c r="C5167" s="2">
        <f>Y5167+Z5167+AB5167</f>
        <v>18</v>
      </c>
      <c r="D5167" s="2">
        <f>IF(B5167&gt;100,5)+IF(B5167&gt;150,5)+IF(R5167&gt;0,3)+IF(R5167&gt;15,3)+IF(R5167&gt;25,3)+IF(S5167&gt;0,3)+IF(S5167&gt;15,3)+IF(S5167&gt;25,3)+IF(U5167&gt;20,2,0)+IF(U5167&gt;30,3,0)+IF(U5167&gt;50,5,0)+IF(U5167&gt;60,3,0)+IF(Y5167&gt;100,5,0)+IF(Y5167&gt;0,2)+IF(Y5167&gt;15,2)+IF(Y5167&gt;25,2)+IF(Y5167&gt;30,2)+IF(Y5167&gt;40,2)+IF(Y5167&gt;50,2)+IF(Y5167&gt;100,4)+IF(Y5167&lt;10,-5,0)+IF(Y5167&lt;0,-10)++IF(Y5167&lt;15,-5,0)+IF(R5167&lt;0,-3)+IF(R5167&lt;-5,-3)+IF(S5167&lt;0,-3)+IF(S5167&lt;-5,-3)+IF(T5167&lt;0,-3)+IF(T5167&lt;-5,-3)+IF(W5167=1,5,0)+IF(X5167&gt;20,3,0)+IF(X5167&gt;25,3,0)+IF(X5167&gt;40,3,0)+IF(X5167&gt;50,3,0)+IF(N5167&lt;50,-10)+IF(N5167&lt;30,-10)+IF(N5167&lt;20,-10)+IF(N5167&lt;70,-5)+IF(N5167&lt;80,-5)+IF(N5167&gt;95,5,0)+IF(L5167&lt;50,-10)+IF(L5167&lt;30,-10)+IF(L5167&lt;20,-10)+IF(L5167&lt;70,-5)+IF(L5167&lt;80,-5)+IF(L5167&gt;95,5,0)+IF(A5167&gt;85,3,0)+IF(A5167&gt;90,3,0)+IF(U5167&lt;0,-10)+IF(U5167&lt;-5,-20)+IF(U5167&lt;-10,-10)+IF(V5167&gt;0,5,0)+IF(V5167&gt;15,5,0)+IF(V5167&gt;25,5,0)+IF(V5167&lt;0,-10,0)+IF(V5167&lt;-5,-10,0)+IF(U5167&lt;0,-10,0)+IF(U5167&lt;-5,-10,0)+IF(M5167&gt;90,10)+IF(M5167&gt;97,5)+IF(L5167&lt;70,-20,0)+IF(Y5167&gt;100,15,0)+IF(Y5167&gt;200,10,0)+IF(AB5167&gt;40,5,0)+IF(AB5167&gt;50,5,0)+IF(AB5167&gt;60,10,0)+IF(AB5167&gt;100,15,0)+IF(AB5167&gt;200,10,0)</f>
        <v>-188</v>
      </c>
      <c r="E5167" s="2">
        <f>W5167+AA5167+IF(AK5167&gt;1,1,0)+IF(AK5167&gt;1.2,2,0)+IF(AK5167&gt;1.3,2,0)+IF(AK5167&lt;1,-2,0)+IF(B5167&gt;200,5,0)+IF(B5167&gt;300,5,0)+IF(B5167&lt;30,-15,0)+IF(B5167&lt;20,-15,0)</f>
        <v>-32</v>
      </c>
      <c r="F5167" s="2">
        <f>IF(AF5167&gt;0,2,0)+IF(AF5167&gt;2,3,0)+IF(AF5167&gt;4,4,0)+IF(AF5167&gt;10,5,0)+IF(O5167="A",3,0)+IF(O5167="B",3,0)+IF(P5167="A+",7,0)+IF(P5167="A",5,0)+IF(P5167="A-",3,0)+IF(P5167="B+",2,0)+IF(AC5167&lt;40,3,0)+IF(AC5167&lt;20,3,0)+IF(AC5167&lt;10,5,0)+IF(C5167&gt;50,5)</f>
        <v>5</v>
      </c>
      <c r="G5167" s="2">
        <f>IF(AG5167&gt;0,3)+IF(AG5167&gt;4,3)+IF(AG5167&gt;7,3)+IF(AG5167&gt;10,3)+IF(AG5167&gt;13,3)+IF(AG5167&gt;15,3)+IF(AG5167&gt;17,3)+IF(AG5167&gt;20,3)+IF(AG5167&gt;25,5)+IF(AH5167&gt;0,3)+IF(AH5167&gt;7,3)+IF(AH5167&gt;10,3)+IF(AH5167&gt;15,3)+IF(AI5167&gt;0,3)+IF(AI5167&gt;7,3)+IF(AI5167&gt;10,3)+IF(AI5167&gt;15,3)</f>
        <v>21</v>
      </c>
      <c r="H5167" s="2">
        <f>SUM(D5167:G5167)</f>
        <v>-194</v>
      </c>
      <c r="I5167" s="2">
        <f>I5166+1</f>
        <v>5166</v>
      </c>
      <c r="J5167" s="3" t="s">
        <v>2035</v>
      </c>
      <c r="K5167" s="2" t="s">
        <v>2036</v>
      </c>
      <c r="L5167" s="7">
        <v>17</v>
      </c>
      <c r="M5167" s="7">
        <v>62</v>
      </c>
      <c r="N5167" s="7">
        <v>4</v>
      </c>
      <c r="O5167" s="7" t="s">
        <v>48</v>
      </c>
      <c r="P5167" s="7" t="s">
        <v>59</v>
      </c>
      <c r="Q5167" s="6" t="s">
        <v>215</v>
      </c>
      <c r="R5167" s="3">
        <v>-8</v>
      </c>
      <c r="S5167" s="3">
        <v>-11</v>
      </c>
      <c r="T5167" s="3">
        <v>11</v>
      </c>
      <c r="U5167" s="3">
        <v>-89</v>
      </c>
      <c r="V5167" s="3">
        <v>-36</v>
      </c>
      <c r="W5167" s="3">
        <v>0</v>
      </c>
      <c r="X5167" s="3">
        <v>60.7</v>
      </c>
      <c r="Y5167" s="5">
        <v>3</v>
      </c>
      <c r="Z5167" s="5">
        <v>10</v>
      </c>
      <c r="AA5167" s="5">
        <v>0</v>
      </c>
      <c r="AB5167" s="5">
        <v>5</v>
      </c>
      <c r="AC5167" s="4">
        <v>167</v>
      </c>
      <c r="AD5167" s="4" t="s">
        <v>179</v>
      </c>
      <c r="AE5167" s="4">
        <v>54</v>
      </c>
      <c r="AF5167" s="4">
        <v>1.7</v>
      </c>
      <c r="AG5167" s="4">
        <v>12.2</v>
      </c>
      <c r="AH5167" s="4">
        <v>6.5</v>
      </c>
      <c r="AI5167" s="4">
        <v>7.7</v>
      </c>
      <c r="AJ5167" s="6" t="s">
        <v>2037</v>
      </c>
      <c r="AK5167" s="3">
        <v>0.7</v>
      </c>
      <c r="AL5167" s="2">
        <v>0</v>
      </c>
    </row>
    <row r="5168" spans="1:38" x14ac:dyDescent="0.35">
      <c r="A5168" s="2">
        <f>AVERAGE(L5168:N5168)</f>
        <v>37</v>
      </c>
      <c r="B5168" s="2">
        <f>R5168+U5168</f>
        <v>-26</v>
      </c>
      <c r="C5168" s="2">
        <f>Y5168+Z5168+AB5168</f>
        <v>-22.8</v>
      </c>
      <c r="D5168" s="2">
        <f>IF(B5168&gt;100,5)+IF(B5168&gt;150,5)+IF(R5168&gt;0,3)+IF(R5168&gt;15,3)+IF(R5168&gt;25,3)+IF(S5168&gt;0,3)+IF(S5168&gt;15,3)+IF(S5168&gt;25,3)+IF(U5168&gt;20,2,0)+IF(U5168&gt;30,3,0)+IF(U5168&gt;50,5,0)+IF(U5168&gt;60,3,0)+IF(Y5168&gt;100,5,0)+IF(Y5168&gt;0,2)+IF(Y5168&gt;15,2)+IF(Y5168&gt;25,2)+IF(Y5168&gt;30,2)+IF(Y5168&gt;40,2)+IF(Y5168&gt;50,2)+IF(Y5168&gt;100,4)+IF(Y5168&lt;10,-5,0)+IF(Y5168&lt;0,-10)++IF(Y5168&lt;15,-5,0)+IF(R5168&lt;0,-3)+IF(R5168&lt;-5,-3)+IF(S5168&lt;0,-3)+IF(S5168&lt;-5,-3)+IF(T5168&lt;0,-3)+IF(T5168&lt;-5,-3)+IF(W5168=1,5,0)+IF(X5168&gt;20,3,0)+IF(X5168&gt;25,3,0)+IF(X5168&gt;40,3,0)+IF(X5168&gt;50,3,0)+IF(N5168&lt;50,-10)+IF(N5168&lt;30,-10)+IF(N5168&lt;20,-10)+IF(N5168&lt;70,-5)+IF(N5168&lt;80,-5)+IF(N5168&gt;95,5,0)+IF(L5168&lt;50,-10)+IF(L5168&lt;30,-10)+IF(L5168&lt;20,-10)+IF(L5168&lt;70,-5)+IF(L5168&lt;80,-5)+IF(L5168&gt;95,5,0)+IF(A5168&gt;85,3,0)+IF(A5168&gt;90,3,0)+IF(U5168&lt;0,-10)+IF(U5168&lt;-5,-20)+IF(U5168&lt;-10,-10)+IF(V5168&gt;0,5,0)+IF(V5168&gt;15,5,0)+IF(V5168&gt;25,5,0)+IF(V5168&lt;0,-10,0)+IF(V5168&lt;-5,-10,0)+IF(U5168&lt;0,-10,0)+IF(U5168&lt;-5,-10,0)+IF(M5168&gt;90,10)+IF(M5168&gt;97,5)+IF(L5168&lt;70,-20,0)+IF(Y5168&gt;100,15,0)+IF(Y5168&gt;200,10,0)+IF(AB5168&gt;40,5,0)+IF(AB5168&gt;50,5,0)+IF(AB5168&gt;60,10,0)+IF(AB5168&gt;100,15,0)+IF(AB5168&gt;200,10,0)</f>
        <v>-195</v>
      </c>
      <c r="E5168" s="2">
        <f>W5168+AA5168+IF(AK5168&gt;1,1,0)+IF(AK5168&gt;1.2,2,0)+IF(AK5168&gt;1.3,2,0)+IF(AK5168&lt;1,-2,0)+IF(B5168&gt;200,5,0)+IF(B5168&gt;300,5,0)+IF(B5168&lt;30,-15,0)+IF(B5168&lt;20,-15,0)</f>
        <v>-31</v>
      </c>
      <c r="F5168" s="2">
        <f>IF(AF5168&gt;0,2,0)+IF(AF5168&gt;2,3,0)+IF(AF5168&gt;4,4,0)+IF(AF5168&gt;10,5,0)+IF(O5168="A",3,0)+IF(O5168="B",3,0)+IF(P5168="A+",7,0)+IF(P5168="A",5,0)+IF(P5168="A-",3,0)+IF(P5168="B+",2,0)+IF(AC5168&lt;40,3,0)+IF(AC5168&lt;20,3,0)+IF(AC5168&lt;10,5,0)+IF(C5168&gt;50,5)</f>
        <v>5</v>
      </c>
      <c r="G5168" s="2">
        <f>IF(AG5168&gt;0,3)+IF(AG5168&gt;4,3)+IF(AG5168&gt;7,3)+IF(AG5168&gt;10,3)+IF(AG5168&gt;13,3)+IF(AG5168&gt;15,3)+IF(AG5168&gt;17,3)+IF(AG5168&gt;20,3)+IF(AG5168&gt;25,5)+IF(AH5168&gt;0,3)+IF(AH5168&gt;7,3)+IF(AH5168&gt;10,3)+IF(AH5168&gt;15,3)+IF(AI5168&gt;0,3)+IF(AI5168&gt;7,3)+IF(AI5168&gt;10,3)+IF(AI5168&gt;15,3)</f>
        <v>27</v>
      </c>
      <c r="H5168" s="2">
        <f>SUM(D5168:G5168)</f>
        <v>-194</v>
      </c>
      <c r="I5168" s="2">
        <f>I5167+1</f>
        <v>5167</v>
      </c>
      <c r="J5168" s="3" t="s">
        <v>10277</v>
      </c>
      <c r="K5168" s="2" t="s">
        <v>10278</v>
      </c>
      <c r="L5168" s="7">
        <v>33</v>
      </c>
      <c r="M5168" s="7">
        <v>65</v>
      </c>
      <c r="N5168" s="7">
        <v>13</v>
      </c>
      <c r="O5168" s="7" t="s">
        <v>80</v>
      </c>
      <c r="P5168" s="7" t="s">
        <v>75</v>
      </c>
      <c r="Q5168" s="6" t="s">
        <v>102</v>
      </c>
      <c r="R5168" s="3">
        <v>-9</v>
      </c>
      <c r="S5168" s="3">
        <v>-12</v>
      </c>
      <c r="T5168" s="3">
        <v>-9</v>
      </c>
      <c r="U5168" s="3">
        <v>-17</v>
      </c>
      <c r="V5168" s="3">
        <v>-15</v>
      </c>
      <c r="W5168" s="3">
        <v>0</v>
      </c>
      <c r="X5168" s="3">
        <v>20.8</v>
      </c>
      <c r="Y5168" s="5">
        <v>-5</v>
      </c>
      <c r="Z5168" s="5">
        <v>-6</v>
      </c>
      <c r="AA5168" s="5">
        <v>1</v>
      </c>
      <c r="AB5168" s="5">
        <v>-11.8</v>
      </c>
      <c r="AC5168" s="4">
        <v>88</v>
      </c>
      <c r="AD5168" s="4" t="s">
        <v>89</v>
      </c>
      <c r="AE5168" s="4">
        <v>66</v>
      </c>
      <c r="AF5168" s="4">
        <v>2.9</v>
      </c>
      <c r="AG5168" s="4">
        <v>11.7</v>
      </c>
      <c r="AH5168" s="4">
        <v>3.5</v>
      </c>
      <c r="AI5168" s="4">
        <v>31.4</v>
      </c>
      <c r="AJ5168" s="6" t="s">
        <v>283</v>
      </c>
      <c r="AK5168" s="3">
        <v>0.8</v>
      </c>
      <c r="AL5168" s="2">
        <v>0</v>
      </c>
    </row>
    <row r="5169" spans="1:38" x14ac:dyDescent="0.35">
      <c r="A5169" s="2">
        <f>AVERAGE(L5169:N5169)</f>
        <v>25</v>
      </c>
      <c r="B5169" s="2">
        <f>R5169+U5169</f>
        <v>-20</v>
      </c>
      <c r="C5169" s="2">
        <f>Y5169+Z5169+AB5169</f>
        <v>-19.2</v>
      </c>
      <c r="D5169" s="2">
        <f>IF(B5169&gt;100,5)+IF(B5169&gt;150,5)+IF(R5169&gt;0,3)+IF(R5169&gt;15,3)+IF(R5169&gt;25,3)+IF(S5169&gt;0,3)+IF(S5169&gt;15,3)+IF(S5169&gt;25,3)+IF(U5169&gt;20,2,0)+IF(U5169&gt;30,3,0)+IF(U5169&gt;50,5,0)+IF(U5169&gt;60,3,0)+IF(Y5169&gt;100,5,0)+IF(Y5169&gt;0,2)+IF(Y5169&gt;15,2)+IF(Y5169&gt;25,2)+IF(Y5169&gt;30,2)+IF(Y5169&gt;40,2)+IF(Y5169&gt;50,2)+IF(Y5169&gt;100,4)+IF(Y5169&lt;10,-5,0)+IF(Y5169&lt;0,-10)++IF(Y5169&lt;15,-5,0)+IF(R5169&lt;0,-3)+IF(R5169&lt;-5,-3)+IF(S5169&lt;0,-3)+IF(S5169&lt;-5,-3)+IF(T5169&lt;0,-3)+IF(T5169&lt;-5,-3)+IF(W5169=1,5,0)+IF(X5169&gt;20,3,0)+IF(X5169&gt;25,3,0)+IF(X5169&gt;40,3,0)+IF(X5169&gt;50,3,0)+IF(N5169&lt;50,-10)+IF(N5169&lt;30,-10)+IF(N5169&lt;20,-10)+IF(N5169&lt;70,-5)+IF(N5169&lt;80,-5)+IF(N5169&gt;95,5,0)+IF(L5169&lt;50,-10)+IF(L5169&lt;30,-10)+IF(L5169&lt;20,-10)+IF(L5169&lt;70,-5)+IF(L5169&lt;80,-5)+IF(L5169&gt;95,5,0)+IF(A5169&gt;85,3,0)+IF(A5169&gt;90,3,0)+IF(U5169&lt;0,-10)+IF(U5169&lt;-5,-20)+IF(U5169&lt;-10,-10)+IF(V5169&gt;0,5,0)+IF(V5169&gt;15,5,0)+IF(V5169&gt;25,5,0)+IF(V5169&lt;0,-10,0)+IF(V5169&lt;-5,-10,0)+IF(U5169&lt;0,-10,0)+IF(U5169&lt;-5,-10,0)+IF(M5169&gt;90,10)+IF(M5169&gt;97,5)+IF(L5169&lt;70,-20,0)+IF(Y5169&gt;100,15,0)+IF(Y5169&gt;200,10,0)+IF(AB5169&gt;40,5,0)+IF(AB5169&gt;50,5,0)+IF(AB5169&gt;60,10,0)+IF(AB5169&gt;100,15,0)+IF(AB5169&gt;200,10,0)</f>
        <v>-196</v>
      </c>
      <c r="E5169" s="2">
        <f>W5169+AA5169+IF(AK5169&gt;1,1,0)+IF(AK5169&gt;1.2,2,0)+IF(AK5169&gt;1.3,2,0)+IF(AK5169&lt;1,-2,0)+IF(B5169&gt;200,5,0)+IF(B5169&gt;300,5,0)+IF(B5169&lt;30,-15,0)+IF(B5169&lt;20,-15,0)</f>
        <v>-31</v>
      </c>
      <c r="F5169" s="2">
        <f>IF(AF5169&gt;0,2,0)+IF(AF5169&gt;2,3,0)+IF(AF5169&gt;4,4,0)+IF(AF5169&gt;10,5,0)+IF(O5169="A",3,0)+IF(O5169="B",3,0)+IF(P5169="A+",7,0)+IF(P5169="A",5,0)+IF(P5169="A-",3,0)+IF(P5169="B+",2,0)+IF(AC5169&lt;40,3,0)+IF(AC5169&lt;20,3,0)+IF(AC5169&lt;10,5,0)+IF(C5169&gt;50,5)</f>
        <v>9</v>
      </c>
      <c r="G5169" s="2">
        <f>IF(AG5169&gt;0,3)+IF(AG5169&gt;4,3)+IF(AG5169&gt;7,3)+IF(AG5169&gt;10,3)+IF(AG5169&gt;13,3)+IF(AG5169&gt;15,3)+IF(AG5169&gt;17,3)+IF(AG5169&gt;20,3)+IF(AG5169&gt;25,5)+IF(AH5169&gt;0,3)+IF(AH5169&gt;7,3)+IF(AH5169&gt;10,3)+IF(AH5169&gt;15,3)+IF(AI5169&gt;0,3)+IF(AI5169&gt;7,3)+IF(AI5169&gt;10,3)+IF(AI5169&gt;15,3)</f>
        <v>24</v>
      </c>
      <c r="H5169" s="2">
        <f>SUM(D5169:G5169)</f>
        <v>-194</v>
      </c>
      <c r="I5169" s="2">
        <f>I5168+1</f>
        <v>5168</v>
      </c>
      <c r="J5169" s="3" t="s">
        <v>9997</v>
      </c>
      <c r="K5169" s="2" t="s">
        <v>9998</v>
      </c>
      <c r="L5169" s="7">
        <v>14</v>
      </c>
      <c r="M5169" s="7">
        <v>34</v>
      </c>
      <c r="N5169" s="7">
        <v>27</v>
      </c>
      <c r="O5169" s="7" t="s">
        <v>80</v>
      </c>
      <c r="P5169" s="7" t="s">
        <v>59</v>
      </c>
      <c r="Q5169" s="6" t="s">
        <v>139</v>
      </c>
      <c r="R5169" s="3">
        <v>1</v>
      </c>
      <c r="S5169" s="3">
        <v>-24</v>
      </c>
      <c r="T5169" s="3">
        <v>-18</v>
      </c>
      <c r="U5169" s="3">
        <v>-21</v>
      </c>
      <c r="V5169" s="3">
        <v>-39</v>
      </c>
      <c r="W5169" s="3">
        <v>0</v>
      </c>
      <c r="X5169" s="3">
        <v>22.2</v>
      </c>
      <c r="Y5169" s="5">
        <v>-6</v>
      </c>
      <c r="Z5169" s="5">
        <v>-4</v>
      </c>
      <c r="AA5169" s="5">
        <v>1</v>
      </c>
      <c r="AB5169" s="5">
        <v>-9.1999999999999993</v>
      </c>
      <c r="AC5169" s="4">
        <v>181</v>
      </c>
      <c r="AD5169" s="4" t="s">
        <v>159</v>
      </c>
      <c r="AE5169" s="4">
        <v>1</v>
      </c>
      <c r="AF5169" s="4">
        <v>8.5</v>
      </c>
      <c r="AG5169" s="4">
        <v>10.199999999999999</v>
      </c>
      <c r="AH5169" s="4">
        <v>7.3</v>
      </c>
      <c r="AI5169" s="4">
        <v>7.2</v>
      </c>
      <c r="AJ5169" s="6" t="s">
        <v>85</v>
      </c>
      <c r="AK5169" s="3">
        <v>0.6</v>
      </c>
      <c r="AL5169" s="2">
        <v>0</v>
      </c>
    </row>
    <row r="5170" spans="1:38" x14ac:dyDescent="0.35">
      <c r="A5170" s="2">
        <f>AVERAGE(L5170:N5170)</f>
        <v>26</v>
      </c>
      <c r="B5170" s="2">
        <f>R5170+U5170</f>
        <v>-38</v>
      </c>
      <c r="C5170" s="2">
        <f>Y5170+Z5170+AB5170</f>
        <v>-5.0999999999999996</v>
      </c>
      <c r="D5170" s="2">
        <f>IF(B5170&gt;100,5)+IF(B5170&gt;150,5)+IF(R5170&gt;0,3)+IF(R5170&gt;15,3)+IF(R5170&gt;25,3)+IF(S5170&gt;0,3)+IF(S5170&gt;15,3)+IF(S5170&gt;25,3)+IF(U5170&gt;20,2,0)+IF(U5170&gt;30,3,0)+IF(U5170&gt;50,5,0)+IF(U5170&gt;60,3,0)+IF(Y5170&gt;100,5,0)+IF(Y5170&gt;0,2)+IF(Y5170&gt;15,2)+IF(Y5170&gt;25,2)+IF(Y5170&gt;30,2)+IF(Y5170&gt;40,2)+IF(Y5170&gt;50,2)+IF(Y5170&gt;100,4)+IF(Y5170&lt;10,-5,0)+IF(Y5170&lt;0,-10)++IF(Y5170&lt;15,-5,0)+IF(R5170&lt;0,-3)+IF(R5170&lt;-5,-3)+IF(S5170&lt;0,-3)+IF(S5170&lt;-5,-3)+IF(T5170&lt;0,-3)+IF(T5170&lt;-5,-3)+IF(W5170=1,5,0)+IF(X5170&gt;20,3,0)+IF(X5170&gt;25,3,0)+IF(X5170&gt;40,3,0)+IF(X5170&gt;50,3,0)+IF(N5170&lt;50,-10)+IF(N5170&lt;30,-10)+IF(N5170&lt;20,-10)+IF(N5170&lt;70,-5)+IF(N5170&lt;80,-5)+IF(N5170&gt;95,5,0)+IF(L5170&lt;50,-10)+IF(L5170&lt;30,-10)+IF(L5170&lt;20,-10)+IF(L5170&lt;70,-5)+IF(L5170&lt;80,-5)+IF(L5170&gt;95,5,0)+IF(A5170&gt;85,3,0)+IF(A5170&gt;90,3,0)+IF(U5170&lt;0,-10)+IF(U5170&lt;-5,-20)+IF(U5170&lt;-10,-10)+IF(V5170&gt;0,5,0)+IF(V5170&gt;15,5,0)+IF(V5170&gt;25,5,0)+IF(V5170&lt;0,-10,0)+IF(V5170&lt;-5,-10,0)+IF(U5170&lt;0,-10,0)+IF(U5170&lt;-5,-10,0)+IF(M5170&gt;90,10)+IF(M5170&gt;97,5)+IF(L5170&lt;70,-20,0)+IF(Y5170&gt;100,15,0)+IF(Y5170&gt;200,10,0)+IF(AB5170&gt;40,5,0)+IF(AB5170&gt;50,5,0)+IF(AB5170&gt;60,10,0)+IF(AB5170&gt;100,15,0)+IF(AB5170&gt;200,10,0)</f>
        <v>-198</v>
      </c>
      <c r="E5170" s="2">
        <f>W5170+AA5170+IF(AK5170&gt;1,1,0)+IF(AK5170&gt;1.2,2,0)+IF(AK5170&gt;1.3,2,0)+IF(AK5170&lt;1,-2,0)+IF(B5170&gt;200,5,0)+IF(B5170&gt;300,5,0)+IF(B5170&lt;30,-15,0)+IF(B5170&lt;20,-15,0)</f>
        <v>-31</v>
      </c>
      <c r="F5170" s="2">
        <f>IF(AF5170&gt;0,2,0)+IF(AF5170&gt;2,3,0)+IF(AF5170&gt;4,4,0)+IF(AF5170&gt;10,5,0)+IF(O5170="A",3,0)+IF(O5170="B",3,0)+IF(P5170="A+",7,0)+IF(P5170="A",5,0)+IF(P5170="A-",3,0)+IF(P5170="B+",2,0)+IF(AC5170&lt;40,3,0)+IF(AC5170&lt;20,3,0)+IF(AC5170&lt;10,5,0)+IF(C5170&gt;50,5)</f>
        <v>0</v>
      </c>
      <c r="G5170" s="2">
        <f>IF(AG5170&gt;0,3)+IF(AG5170&gt;4,3)+IF(AG5170&gt;7,3)+IF(AG5170&gt;10,3)+IF(AG5170&gt;13,3)+IF(AG5170&gt;15,3)+IF(AG5170&gt;17,3)+IF(AG5170&gt;20,3)+IF(AG5170&gt;25,5)+IF(AH5170&gt;0,3)+IF(AH5170&gt;7,3)+IF(AH5170&gt;10,3)+IF(AH5170&gt;15,3)+IF(AI5170&gt;0,3)+IF(AI5170&gt;7,3)+IF(AI5170&gt;10,3)+IF(AI5170&gt;15,3)</f>
        <v>35</v>
      </c>
      <c r="H5170" s="2">
        <f>SUM(D5170:G5170)</f>
        <v>-194</v>
      </c>
      <c r="I5170" s="2">
        <f>I5169+1</f>
        <v>5169</v>
      </c>
      <c r="J5170" s="3" t="s">
        <v>7535</v>
      </c>
      <c r="K5170" s="2" t="s">
        <v>7536</v>
      </c>
      <c r="L5170" s="7">
        <v>27</v>
      </c>
      <c r="M5170" s="7">
        <v>36</v>
      </c>
      <c r="N5170" s="7">
        <v>15</v>
      </c>
      <c r="O5170" s="7" t="s">
        <v>80</v>
      </c>
      <c r="P5170" s="7" t="s">
        <v>48</v>
      </c>
      <c r="Q5170" s="6" t="s">
        <v>105</v>
      </c>
      <c r="R5170" s="3">
        <v>-18</v>
      </c>
      <c r="S5170" s="3">
        <v>-28</v>
      </c>
      <c r="T5170" s="3">
        <v>-10</v>
      </c>
      <c r="U5170" s="3">
        <v>-20</v>
      </c>
      <c r="V5170" s="3">
        <v>-8</v>
      </c>
      <c r="W5170" s="3">
        <v>0</v>
      </c>
      <c r="X5170" s="3">
        <v>4.2</v>
      </c>
      <c r="Y5170" s="5">
        <v>0</v>
      </c>
      <c r="Z5170" s="5">
        <v>-3</v>
      </c>
      <c r="AA5170" s="5">
        <v>1</v>
      </c>
      <c r="AB5170" s="5">
        <v>-2.1</v>
      </c>
      <c r="AC5170" s="4">
        <v>89</v>
      </c>
      <c r="AD5170" s="4" t="s">
        <v>164</v>
      </c>
      <c r="AE5170" s="4">
        <v>49</v>
      </c>
      <c r="AF5170" s="4">
        <v>-8.1999999999999993</v>
      </c>
      <c r="AG5170" s="4">
        <v>56</v>
      </c>
      <c r="AH5170" s="4">
        <v>4.9000000000000004</v>
      </c>
      <c r="AI5170" s="4">
        <v>4.9000000000000004</v>
      </c>
      <c r="AJ5170" s="6" t="s">
        <v>283</v>
      </c>
      <c r="AK5170" s="3">
        <v>0.7</v>
      </c>
      <c r="AL5170" s="2">
        <v>0</v>
      </c>
    </row>
    <row r="5171" spans="1:38" x14ac:dyDescent="0.35">
      <c r="A5171" s="2">
        <f>AVERAGE(L5171:N5171)</f>
        <v>4</v>
      </c>
      <c r="B5171" s="2">
        <f>R5171+U5171</f>
        <v>-115</v>
      </c>
      <c r="C5171" s="2">
        <f>Y5171+Z5171+AB5171</f>
        <v>-7.3</v>
      </c>
      <c r="D5171" s="2">
        <f>IF(B5171&gt;100,5)+IF(B5171&gt;150,5)+IF(R5171&gt;0,3)+IF(R5171&gt;15,3)+IF(R5171&gt;25,3)+IF(S5171&gt;0,3)+IF(S5171&gt;15,3)+IF(S5171&gt;25,3)+IF(U5171&gt;20,2,0)+IF(U5171&gt;30,3,0)+IF(U5171&gt;50,5,0)+IF(U5171&gt;60,3,0)+IF(Y5171&gt;100,5,0)+IF(Y5171&gt;0,2)+IF(Y5171&gt;15,2)+IF(Y5171&gt;25,2)+IF(Y5171&gt;30,2)+IF(Y5171&gt;40,2)+IF(Y5171&gt;50,2)+IF(Y5171&gt;100,4)+IF(Y5171&lt;10,-5,0)+IF(Y5171&lt;0,-10)++IF(Y5171&lt;15,-5,0)+IF(R5171&lt;0,-3)+IF(R5171&lt;-5,-3)+IF(S5171&lt;0,-3)+IF(S5171&lt;-5,-3)+IF(T5171&lt;0,-3)+IF(T5171&lt;-5,-3)+IF(W5171=1,5,0)+IF(X5171&gt;20,3,0)+IF(X5171&gt;25,3,0)+IF(X5171&gt;40,3,0)+IF(X5171&gt;50,3,0)+IF(N5171&lt;50,-10)+IF(N5171&lt;30,-10)+IF(N5171&lt;20,-10)+IF(N5171&lt;70,-5)+IF(N5171&lt;80,-5)+IF(N5171&gt;95,5,0)+IF(L5171&lt;50,-10)+IF(L5171&lt;30,-10)+IF(L5171&lt;20,-10)+IF(L5171&lt;70,-5)+IF(L5171&lt;80,-5)+IF(L5171&gt;95,5,0)+IF(A5171&gt;85,3,0)+IF(A5171&gt;90,3,0)+IF(U5171&lt;0,-10)+IF(U5171&lt;-5,-20)+IF(U5171&lt;-10,-10)+IF(V5171&gt;0,5,0)+IF(V5171&gt;15,5,0)+IF(V5171&gt;25,5,0)+IF(V5171&lt;0,-10,0)+IF(V5171&lt;-5,-10,0)+IF(U5171&lt;0,-10,0)+IF(U5171&lt;-5,-10,0)+IF(M5171&gt;90,10)+IF(M5171&gt;97,5)+IF(L5171&lt;70,-20,0)+IF(Y5171&gt;100,15,0)+IF(Y5171&gt;200,10,0)+IF(AB5171&gt;40,5,0)+IF(AB5171&gt;50,5,0)+IF(AB5171&gt;60,10,0)+IF(AB5171&gt;100,15,0)+IF(AB5171&gt;200,10,0)</f>
        <v>-168</v>
      </c>
      <c r="E5171" s="2">
        <f>W5171+AA5171+IF(AK5171&gt;1,1,0)+IF(AK5171&gt;1.2,2,0)+IF(AK5171&gt;1.3,2,0)+IF(AK5171&lt;1,-2,0)+IF(B5171&gt;200,5,0)+IF(B5171&gt;300,5,0)+IF(B5171&lt;30,-15,0)+IF(B5171&lt;20,-15,0)</f>
        <v>-32</v>
      </c>
      <c r="F5171" s="2">
        <f>IF(AF5171&gt;0,2,0)+IF(AF5171&gt;2,3,0)+IF(AF5171&gt;4,4,0)+IF(AF5171&gt;10,5,0)+IF(O5171="A",3,0)+IF(O5171="B",3,0)+IF(P5171="A+",7,0)+IF(P5171="A",5,0)+IF(P5171="A-",3,0)+IF(P5171="B+",2,0)+IF(AC5171&lt;40,3,0)+IF(AC5171&lt;20,3,0)+IF(AC5171&lt;10,5,0)+IF(C5171&gt;50,5)</f>
        <v>5</v>
      </c>
      <c r="G5171" s="2">
        <f>IF(AG5171&gt;0,3)+IF(AG5171&gt;4,3)+IF(AG5171&gt;7,3)+IF(AG5171&gt;10,3)+IF(AG5171&gt;13,3)+IF(AG5171&gt;15,3)+IF(AG5171&gt;17,3)+IF(AG5171&gt;20,3)+IF(AG5171&gt;25,5)+IF(AH5171&gt;0,3)+IF(AH5171&gt;7,3)+IF(AH5171&gt;10,3)+IF(AH5171&gt;15,3)+IF(AI5171&gt;0,3)+IF(AI5171&gt;7,3)+IF(AI5171&gt;10,3)+IF(AI5171&gt;15,3)</f>
        <v>0</v>
      </c>
      <c r="H5171" s="2">
        <f>SUM(D5171:G5171)</f>
        <v>-195</v>
      </c>
      <c r="I5171" s="2">
        <f>I5170+1</f>
        <v>5170</v>
      </c>
      <c r="J5171" s="3" t="s">
        <v>3593</v>
      </c>
      <c r="K5171" s="2" t="s">
        <v>3594</v>
      </c>
      <c r="L5171" s="7">
        <v>3</v>
      </c>
      <c r="M5171" s="7">
        <v>1</v>
      </c>
      <c r="N5171" s="7">
        <v>8</v>
      </c>
      <c r="O5171" s="7" t="s">
        <v>31</v>
      </c>
      <c r="P5171" s="7" t="s">
        <v>31</v>
      </c>
      <c r="Q5171" s="6" t="s">
        <v>60</v>
      </c>
      <c r="R5171" s="3">
        <v>0</v>
      </c>
      <c r="S5171" s="3">
        <v>0</v>
      </c>
      <c r="T5171" s="3">
        <v>0</v>
      </c>
      <c r="U5171" s="3">
        <v>-115</v>
      </c>
      <c r="V5171" s="3">
        <v>0</v>
      </c>
      <c r="W5171" s="3">
        <v>0</v>
      </c>
      <c r="X5171" s="3">
        <v>-225</v>
      </c>
      <c r="Y5171" s="5">
        <v>1</v>
      </c>
      <c r="Z5171" s="5">
        <v>-14</v>
      </c>
      <c r="AA5171" s="5">
        <v>0</v>
      </c>
      <c r="AB5171" s="5">
        <v>5.7</v>
      </c>
      <c r="AC5171" s="4">
        <v>123</v>
      </c>
      <c r="AD5171" s="4" t="s">
        <v>485</v>
      </c>
      <c r="AE5171" s="4">
        <v>14</v>
      </c>
      <c r="AF5171" s="4">
        <v>3.4</v>
      </c>
      <c r="AG5171" s="4">
        <v>-1.4</v>
      </c>
      <c r="AH5171" s="4">
        <v>-4.0999999999999996</v>
      </c>
      <c r="AI5171" s="4">
        <v>-2.6</v>
      </c>
      <c r="AJ5171" s="6" t="s">
        <v>361</v>
      </c>
      <c r="AK5171" s="3">
        <v>0.4</v>
      </c>
      <c r="AL5171" s="2">
        <v>0</v>
      </c>
    </row>
    <row r="5172" spans="1:38" x14ac:dyDescent="0.35">
      <c r="A5172" s="2">
        <f>AVERAGE(L5172:N5172)</f>
        <v>22</v>
      </c>
      <c r="B5172" s="2">
        <f>R5172+U5172</f>
        <v>-118</v>
      </c>
      <c r="C5172" s="2">
        <f>Y5172+Z5172+AB5172</f>
        <v>176.5</v>
      </c>
      <c r="D5172" s="2">
        <f>IF(B5172&gt;100,5)+IF(B5172&gt;150,5)+IF(R5172&gt;0,3)+IF(R5172&gt;15,3)+IF(R5172&gt;25,3)+IF(S5172&gt;0,3)+IF(S5172&gt;15,3)+IF(S5172&gt;25,3)+IF(U5172&gt;20,2,0)+IF(U5172&gt;30,3,0)+IF(U5172&gt;50,5,0)+IF(U5172&gt;60,3,0)+IF(Y5172&gt;100,5,0)+IF(Y5172&gt;0,2)+IF(Y5172&gt;15,2)+IF(Y5172&gt;25,2)+IF(Y5172&gt;30,2)+IF(Y5172&gt;40,2)+IF(Y5172&gt;50,2)+IF(Y5172&gt;100,4)+IF(Y5172&lt;10,-5,0)+IF(Y5172&lt;0,-10)++IF(Y5172&lt;15,-5,0)+IF(R5172&lt;0,-3)+IF(R5172&lt;-5,-3)+IF(S5172&lt;0,-3)+IF(S5172&lt;-5,-3)+IF(T5172&lt;0,-3)+IF(T5172&lt;-5,-3)+IF(W5172=1,5,0)+IF(X5172&gt;20,3,0)+IF(X5172&gt;25,3,0)+IF(X5172&gt;40,3,0)+IF(X5172&gt;50,3,0)+IF(N5172&lt;50,-10)+IF(N5172&lt;30,-10)+IF(N5172&lt;20,-10)+IF(N5172&lt;70,-5)+IF(N5172&lt;80,-5)+IF(N5172&gt;95,5,0)+IF(L5172&lt;50,-10)+IF(L5172&lt;30,-10)+IF(L5172&lt;20,-10)+IF(L5172&lt;70,-5)+IF(L5172&lt;80,-5)+IF(L5172&gt;95,5,0)+IF(A5172&gt;85,3,0)+IF(A5172&gt;90,3,0)+IF(U5172&lt;0,-10)+IF(U5172&lt;-5,-20)+IF(U5172&lt;-10,-10)+IF(V5172&gt;0,5,0)+IF(V5172&gt;15,5,0)+IF(V5172&gt;25,5,0)+IF(V5172&lt;0,-10,0)+IF(V5172&lt;-5,-10,0)+IF(U5172&lt;0,-10,0)+IF(U5172&lt;-5,-10,0)+IF(M5172&gt;90,10)+IF(M5172&gt;97,5)+IF(L5172&lt;70,-20,0)+IF(Y5172&gt;100,15,0)+IF(Y5172&gt;200,10,0)+IF(AB5172&gt;40,5,0)+IF(AB5172&gt;50,5,0)+IF(AB5172&gt;60,10,0)+IF(AB5172&gt;100,15,0)+IF(AB5172&gt;200,10,0)</f>
        <v>-170</v>
      </c>
      <c r="E5172" s="2">
        <f>W5172+AA5172+IF(AK5172&gt;1,1,0)+IF(AK5172&gt;1.2,2,0)+IF(AK5172&gt;1.3,2,0)+IF(AK5172&lt;1,-2,0)+IF(B5172&gt;200,5,0)+IF(B5172&gt;300,5,0)+IF(B5172&lt;30,-15,0)+IF(B5172&lt;20,-15,0)</f>
        <v>-30</v>
      </c>
      <c r="F5172" s="2">
        <f>IF(AF5172&gt;0,2,0)+IF(AF5172&gt;2,3,0)+IF(AF5172&gt;4,4,0)+IF(AF5172&gt;10,5,0)+IF(O5172="A",3,0)+IF(O5172="B",3,0)+IF(P5172="A+",7,0)+IF(P5172="A",5,0)+IF(P5172="A-",3,0)+IF(P5172="B+",2,0)+IF(AC5172&lt;40,3,0)+IF(AC5172&lt;20,3,0)+IF(AC5172&lt;10,5,0)+IF(C5172&gt;50,5)</f>
        <v>5</v>
      </c>
      <c r="G5172" s="2">
        <f>IF(AG5172&gt;0,3)+IF(AG5172&gt;4,3)+IF(AG5172&gt;7,3)+IF(AG5172&gt;10,3)+IF(AG5172&gt;13,3)+IF(AG5172&gt;15,3)+IF(AG5172&gt;17,3)+IF(AG5172&gt;20,3)+IF(AG5172&gt;25,5)+IF(AH5172&gt;0,3)+IF(AH5172&gt;7,3)+IF(AH5172&gt;10,3)+IF(AH5172&gt;15,3)+IF(AI5172&gt;0,3)+IF(AI5172&gt;7,3)+IF(AI5172&gt;10,3)+IF(AI5172&gt;15,3)</f>
        <v>0</v>
      </c>
      <c r="H5172" s="2">
        <f>SUM(D5172:G5172)</f>
        <v>-195</v>
      </c>
      <c r="I5172" s="2">
        <f>I5171+1</f>
        <v>5171</v>
      </c>
      <c r="J5172" s="3" t="s">
        <v>6064</v>
      </c>
      <c r="K5172" s="2" t="s">
        <v>6065</v>
      </c>
      <c r="L5172" s="7">
        <v>11</v>
      </c>
      <c r="M5172" s="7">
        <v>26</v>
      </c>
      <c r="N5172" s="7">
        <v>29</v>
      </c>
      <c r="O5172" s="7">
        <v>0</v>
      </c>
      <c r="P5172" s="7" t="s">
        <v>59</v>
      </c>
      <c r="Q5172" s="6" t="s">
        <v>360</v>
      </c>
      <c r="R5172" s="3">
        <v>0</v>
      </c>
      <c r="S5172" s="3">
        <v>0</v>
      </c>
      <c r="T5172" s="3">
        <v>0</v>
      </c>
      <c r="U5172" s="3">
        <v>-118</v>
      </c>
      <c r="V5172" s="3">
        <v>0</v>
      </c>
      <c r="W5172" s="3">
        <v>0</v>
      </c>
      <c r="X5172" s="3">
        <v>8.3000000000000007</v>
      </c>
      <c r="Y5172" s="5">
        <v>-40</v>
      </c>
      <c r="Z5172" s="5">
        <v>225</v>
      </c>
      <c r="AA5172" s="5">
        <v>0</v>
      </c>
      <c r="AB5172" s="5">
        <v>-8.5</v>
      </c>
      <c r="AC5172" s="4">
        <v>188</v>
      </c>
      <c r="AD5172" s="4" t="s">
        <v>159</v>
      </c>
      <c r="AE5172" s="4">
        <v>76</v>
      </c>
      <c r="AF5172" s="4">
        <v>-22.2</v>
      </c>
      <c r="AG5172" s="4">
        <v>0</v>
      </c>
      <c r="AH5172" s="4">
        <v>-21.8</v>
      </c>
      <c r="AI5172" s="4">
        <v>-16.2</v>
      </c>
      <c r="AJ5172" s="6" t="s">
        <v>877</v>
      </c>
      <c r="AK5172" s="3">
        <v>1</v>
      </c>
      <c r="AL5172" s="2">
        <v>0</v>
      </c>
    </row>
    <row r="5173" spans="1:38" x14ac:dyDescent="0.35">
      <c r="A5173" s="2">
        <f>AVERAGE(L5173:N5173)</f>
        <v>14.333333333333334</v>
      </c>
      <c r="B5173" s="2">
        <f>R5173+U5173</f>
        <v>-33</v>
      </c>
      <c r="C5173" s="2">
        <f>Y5173+Z5173+AB5173</f>
        <v>-12.3</v>
      </c>
      <c r="D5173" s="2">
        <f>IF(B5173&gt;100,5)+IF(B5173&gt;150,5)+IF(R5173&gt;0,3)+IF(R5173&gt;15,3)+IF(R5173&gt;25,3)+IF(S5173&gt;0,3)+IF(S5173&gt;15,3)+IF(S5173&gt;25,3)+IF(U5173&gt;20,2,0)+IF(U5173&gt;30,3,0)+IF(U5173&gt;50,5,0)+IF(U5173&gt;60,3,0)+IF(Y5173&gt;100,5,0)+IF(Y5173&gt;0,2)+IF(Y5173&gt;15,2)+IF(Y5173&gt;25,2)+IF(Y5173&gt;30,2)+IF(Y5173&gt;40,2)+IF(Y5173&gt;50,2)+IF(Y5173&gt;100,4)+IF(Y5173&lt;10,-5,0)+IF(Y5173&lt;0,-10)++IF(Y5173&lt;15,-5,0)+IF(R5173&lt;0,-3)+IF(R5173&lt;-5,-3)+IF(S5173&lt;0,-3)+IF(S5173&lt;-5,-3)+IF(T5173&lt;0,-3)+IF(T5173&lt;-5,-3)+IF(W5173=1,5,0)+IF(X5173&gt;20,3,0)+IF(X5173&gt;25,3,0)+IF(X5173&gt;40,3,0)+IF(X5173&gt;50,3,0)+IF(N5173&lt;50,-10)+IF(N5173&lt;30,-10)+IF(N5173&lt;20,-10)+IF(N5173&lt;70,-5)+IF(N5173&lt;80,-5)+IF(N5173&gt;95,5,0)+IF(L5173&lt;50,-10)+IF(L5173&lt;30,-10)+IF(L5173&lt;20,-10)+IF(L5173&lt;70,-5)+IF(L5173&lt;80,-5)+IF(L5173&gt;95,5,0)+IF(A5173&gt;85,3,0)+IF(A5173&gt;90,3,0)+IF(U5173&lt;0,-10)+IF(U5173&lt;-5,-20)+IF(U5173&lt;-10,-10)+IF(V5173&gt;0,5,0)+IF(V5173&gt;15,5,0)+IF(V5173&gt;25,5,0)+IF(V5173&lt;0,-10,0)+IF(V5173&lt;-5,-10,0)+IF(U5173&lt;0,-10,0)+IF(U5173&lt;-5,-10,0)+IF(M5173&gt;90,10)+IF(M5173&gt;97,5)+IF(L5173&lt;70,-20,0)+IF(Y5173&gt;100,15,0)+IF(Y5173&gt;200,10,0)+IF(AB5173&gt;40,5,0)+IF(AB5173&gt;50,5,0)+IF(AB5173&gt;60,10,0)+IF(AB5173&gt;100,15,0)+IF(AB5173&gt;200,10,0)</f>
        <v>-170</v>
      </c>
      <c r="E5173" s="2">
        <f>W5173+AA5173+IF(AK5173&gt;1,1,0)+IF(AK5173&gt;1.2,2,0)+IF(AK5173&gt;1.3,2,0)+IF(AK5173&lt;1,-2,0)+IF(B5173&gt;200,5,0)+IF(B5173&gt;300,5,0)+IF(B5173&lt;30,-15,0)+IF(B5173&lt;20,-15,0)</f>
        <v>-31</v>
      </c>
      <c r="F5173" s="2">
        <f>IF(AF5173&gt;0,2,0)+IF(AF5173&gt;2,3,0)+IF(AF5173&gt;4,4,0)+IF(AF5173&gt;10,5,0)+IF(O5173="A",3,0)+IF(O5173="B",3,0)+IF(P5173="A+",7,0)+IF(P5173="A",5,0)+IF(P5173="A-",3,0)+IF(P5173="B+",2,0)+IF(AC5173&lt;40,3,0)+IF(AC5173&lt;20,3,0)+IF(AC5173&lt;10,5,0)+IF(C5173&gt;50,5)</f>
        <v>0</v>
      </c>
      <c r="G5173" s="2">
        <f>IF(AG5173&gt;0,3)+IF(AG5173&gt;4,3)+IF(AG5173&gt;7,3)+IF(AG5173&gt;10,3)+IF(AG5173&gt;13,3)+IF(AG5173&gt;15,3)+IF(AG5173&gt;17,3)+IF(AG5173&gt;20,3)+IF(AG5173&gt;25,5)+IF(AH5173&gt;0,3)+IF(AH5173&gt;7,3)+IF(AH5173&gt;10,3)+IF(AH5173&gt;15,3)+IF(AI5173&gt;0,3)+IF(AI5173&gt;7,3)+IF(AI5173&gt;10,3)+IF(AI5173&gt;15,3)</f>
        <v>6</v>
      </c>
      <c r="H5173" s="2">
        <f>SUM(D5173:G5173)</f>
        <v>-195</v>
      </c>
      <c r="I5173" s="2">
        <f>I5172+1</f>
        <v>5172</v>
      </c>
      <c r="J5173" s="3" t="s">
        <v>3765</v>
      </c>
      <c r="K5173" s="2" t="s">
        <v>3766</v>
      </c>
      <c r="L5173" s="7">
        <v>6</v>
      </c>
      <c r="M5173" s="7">
        <v>16</v>
      </c>
      <c r="N5173" s="7">
        <v>21</v>
      </c>
      <c r="O5173" s="7" t="s">
        <v>31</v>
      </c>
      <c r="P5173" s="7" t="s">
        <v>31</v>
      </c>
      <c r="Q5173" s="6" t="s">
        <v>368</v>
      </c>
      <c r="R5173" s="3">
        <v>0</v>
      </c>
      <c r="S5173" s="3">
        <v>0</v>
      </c>
      <c r="T5173" s="3">
        <v>0</v>
      </c>
      <c r="U5173" s="3">
        <v>-33</v>
      </c>
      <c r="V5173" s="3">
        <v>0</v>
      </c>
      <c r="W5173" s="3">
        <v>0</v>
      </c>
      <c r="X5173" s="3">
        <v>0</v>
      </c>
      <c r="Y5173" s="5">
        <v>-3</v>
      </c>
      <c r="Z5173" s="5">
        <v>-5</v>
      </c>
      <c r="AA5173" s="5">
        <v>1</v>
      </c>
      <c r="AB5173" s="5">
        <v>-4.3</v>
      </c>
      <c r="AC5173" s="4">
        <v>139</v>
      </c>
      <c r="AD5173" s="4" t="s">
        <v>66</v>
      </c>
      <c r="AE5173" s="4">
        <v>63</v>
      </c>
      <c r="AF5173" s="4">
        <v>-8.3000000000000007</v>
      </c>
      <c r="AG5173" s="4">
        <v>-1.7</v>
      </c>
      <c r="AH5173" s="4">
        <v>2</v>
      </c>
      <c r="AI5173" s="4">
        <v>0.8</v>
      </c>
      <c r="AJ5173" s="6" t="s">
        <v>1797</v>
      </c>
      <c r="AK5173" s="3">
        <v>0.6</v>
      </c>
      <c r="AL5173" s="2">
        <v>0</v>
      </c>
    </row>
    <row r="5174" spans="1:38" x14ac:dyDescent="0.35">
      <c r="A5174" s="2">
        <f>AVERAGE(L5174:N5174)</f>
        <v>8.6666666666666661</v>
      </c>
      <c r="B5174" s="2">
        <f>R5174+U5174</f>
        <v>-653</v>
      </c>
      <c r="C5174" s="2">
        <f>Y5174+Z5174+AB5174</f>
        <v>-17.8</v>
      </c>
      <c r="D5174" s="2">
        <f>IF(B5174&gt;100,5)+IF(B5174&gt;150,5)+IF(R5174&gt;0,3)+IF(R5174&gt;15,3)+IF(R5174&gt;25,3)+IF(S5174&gt;0,3)+IF(S5174&gt;15,3)+IF(S5174&gt;25,3)+IF(U5174&gt;20,2,0)+IF(U5174&gt;30,3,0)+IF(U5174&gt;50,5,0)+IF(U5174&gt;60,3,0)+IF(Y5174&gt;100,5,0)+IF(Y5174&gt;0,2)+IF(Y5174&gt;15,2)+IF(Y5174&gt;25,2)+IF(Y5174&gt;30,2)+IF(Y5174&gt;40,2)+IF(Y5174&gt;50,2)+IF(Y5174&gt;100,4)+IF(Y5174&lt;10,-5,0)+IF(Y5174&lt;0,-10)++IF(Y5174&lt;15,-5,0)+IF(R5174&lt;0,-3)+IF(R5174&lt;-5,-3)+IF(S5174&lt;0,-3)+IF(S5174&lt;-5,-3)+IF(T5174&lt;0,-3)+IF(T5174&lt;-5,-3)+IF(W5174=1,5,0)+IF(X5174&gt;20,3,0)+IF(X5174&gt;25,3,0)+IF(X5174&gt;40,3,0)+IF(X5174&gt;50,3,0)+IF(N5174&lt;50,-10)+IF(N5174&lt;30,-10)+IF(N5174&lt;20,-10)+IF(N5174&lt;70,-5)+IF(N5174&lt;80,-5)+IF(N5174&gt;95,5,0)+IF(L5174&lt;50,-10)+IF(L5174&lt;30,-10)+IF(L5174&lt;20,-10)+IF(L5174&lt;70,-5)+IF(L5174&lt;80,-5)+IF(L5174&gt;95,5,0)+IF(A5174&gt;85,3,0)+IF(A5174&gt;90,3,0)+IF(U5174&lt;0,-10)+IF(U5174&lt;-5,-20)+IF(U5174&lt;-10,-10)+IF(V5174&gt;0,5,0)+IF(V5174&gt;15,5,0)+IF(V5174&gt;25,5,0)+IF(V5174&lt;0,-10,0)+IF(V5174&lt;-5,-10,0)+IF(U5174&lt;0,-10,0)+IF(U5174&lt;-5,-10,0)+IF(M5174&gt;90,10)+IF(M5174&gt;97,5)+IF(L5174&lt;70,-20,0)+IF(Y5174&gt;100,15,0)+IF(Y5174&gt;200,10,0)+IF(AB5174&gt;40,5,0)+IF(AB5174&gt;50,5,0)+IF(AB5174&gt;60,10,0)+IF(AB5174&gt;100,15,0)+IF(AB5174&gt;200,10,0)</f>
        <v>-177</v>
      </c>
      <c r="E5174" s="2">
        <f>W5174+AA5174+IF(AK5174&gt;1,1,0)+IF(AK5174&gt;1.2,2,0)+IF(AK5174&gt;1.3,2,0)+IF(AK5174&lt;1,-2,0)+IF(B5174&gt;200,5,0)+IF(B5174&gt;300,5,0)+IF(B5174&lt;30,-15,0)+IF(B5174&lt;20,-15,0)</f>
        <v>-30</v>
      </c>
      <c r="F5174" s="2">
        <f>IF(AF5174&gt;0,2,0)+IF(AF5174&gt;2,3,0)+IF(AF5174&gt;4,4,0)+IF(AF5174&gt;10,5,0)+IF(O5174="A",3,0)+IF(O5174="B",3,0)+IF(P5174="A+",7,0)+IF(P5174="A",5,0)+IF(P5174="A-",3,0)+IF(P5174="B+",2,0)+IF(AC5174&lt;40,3,0)+IF(AC5174&lt;20,3,0)+IF(AC5174&lt;10,5,0)+IF(C5174&gt;50,5)</f>
        <v>0</v>
      </c>
      <c r="G5174" s="2">
        <f>IF(AG5174&gt;0,3)+IF(AG5174&gt;4,3)+IF(AG5174&gt;7,3)+IF(AG5174&gt;10,3)+IF(AG5174&gt;13,3)+IF(AG5174&gt;15,3)+IF(AG5174&gt;17,3)+IF(AG5174&gt;20,3)+IF(AG5174&gt;25,5)+IF(AH5174&gt;0,3)+IF(AH5174&gt;7,3)+IF(AH5174&gt;10,3)+IF(AH5174&gt;15,3)+IF(AI5174&gt;0,3)+IF(AI5174&gt;7,3)+IF(AI5174&gt;10,3)+IF(AI5174&gt;15,3)</f>
        <v>12</v>
      </c>
      <c r="H5174" s="2">
        <f>SUM(D5174:G5174)</f>
        <v>-195</v>
      </c>
      <c r="I5174" s="2">
        <f>I5173+1</f>
        <v>5173</v>
      </c>
      <c r="J5174" s="3" t="s">
        <v>8245</v>
      </c>
      <c r="K5174" s="2" t="s">
        <v>8246</v>
      </c>
      <c r="L5174" s="7">
        <v>4</v>
      </c>
      <c r="M5174" s="7">
        <v>21</v>
      </c>
      <c r="N5174" s="7">
        <v>1</v>
      </c>
      <c r="O5174" s="7" t="s">
        <v>80</v>
      </c>
      <c r="P5174" s="7" t="s">
        <v>80</v>
      </c>
      <c r="Q5174" s="6" t="s">
        <v>236</v>
      </c>
      <c r="R5174" s="3">
        <v>-53</v>
      </c>
      <c r="S5174" s="3">
        <v>0</v>
      </c>
      <c r="T5174" s="3">
        <v>-45</v>
      </c>
      <c r="U5174" s="3">
        <v>-600</v>
      </c>
      <c r="V5174" s="3">
        <v>52</v>
      </c>
      <c r="W5174" s="3">
        <v>0</v>
      </c>
      <c r="X5174" s="3">
        <v>-42</v>
      </c>
      <c r="Y5174" s="5">
        <v>-9</v>
      </c>
      <c r="Z5174" s="5">
        <v>-3</v>
      </c>
      <c r="AA5174" s="5">
        <v>0</v>
      </c>
      <c r="AB5174" s="5">
        <v>-5.8</v>
      </c>
      <c r="AC5174" s="4">
        <v>154</v>
      </c>
      <c r="AD5174" s="4" t="s">
        <v>66</v>
      </c>
      <c r="AE5174" s="4">
        <v>93</v>
      </c>
      <c r="AF5174" s="4">
        <v>-1.3</v>
      </c>
      <c r="AG5174" s="4">
        <v>5.5</v>
      </c>
      <c r="AH5174" s="4">
        <v>6.5</v>
      </c>
      <c r="AI5174" s="4">
        <v>0.9</v>
      </c>
      <c r="AJ5174" s="6" t="s">
        <v>99</v>
      </c>
      <c r="AK5174" s="3">
        <v>1</v>
      </c>
      <c r="AL5174" s="2">
        <v>0</v>
      </c>
    </row>
    <row r="5175" spans="1:38" x14ac:dyDescent="0.35">
      <c r="A5175" s="2">
        <f>AVERAGE(L5175:N5175)</f>
        <v>32.666666666666664</v>
      </c>
      <c r="B5175" s="2">
        <f>R5175+U5175</f>
        <v>-42</v>
      </c>
      <c r="C5175" s="2">
        <f>Y5175+Z5175+AB5175</f>
        <v>-37</v>
      </c>
      <c r="D5175" s="2">
        <f>IF(B5175&gt;100,5)+IF(B5175&gt;150,5)+IF(R5175&gt;0,3)+IF(R5175&gt;15,3)+IF(R5175&gt;25,3)+IF(S5175&gt;0,3)+IF(S5175&gt;15,3)+IF(S5175&gt;25,3)+IF(U5175&gt;20,2,0)+IF(U5175&gt;30,3,0)+IF(U5175&gt;50,5,0)+IF(U5175&gt;60,3,0)+IF(Y5175&gt;100,5,0)+IF(Y5175&gt;0,2)+IF(Y5175&gt;15,2)+IF(Y5175&gt;25,2)+IF(Y5175&gt;30,2)+IF(Y5175&gt;40,2)+IF(Y5175&gt;50,2)+IF(Y5175&gt;100,4)+IF(Y5175&lt;10,-5,0)+IF(Y5175&lt;0,-10)++IF(Y5175&lt;15,-5,0)+IF(R5175&lt;0,-3)+IF(R5175&lt;-5,-3)+IF(S5175&lt;0,-3)+IF(S5175&lt;-5,-3)+IF(T5175&lt;0,-3)+IF(T5175&lt;-5,-3)+IF(W5175=1,5,0)+IF(X5175&gt;20,3,0)+IF(X5175&gt;25,3,0)+IF(X5175&gt;40,3,0)+IF(X5175&gt;50,3,0)+IF(N5175&lt;50,-10)+IF(N5175&lt;30,-10)+IF(N5175&lt;20,-10)+IF(N5175&lt;70,-5)+IF(N5175&lt;80,-5)+IF(N5175&gt;95,5,0)+IF(L5175&lt;50,-10)+IF(L5175&lt;30,-10)+IF(L5175&lt;20,-10)+IF(L5175&lt;70,-5)+IF(L5175&lt;80,-5)+IF(L5175&gt;95,5,0)+IF(A5175&gt;85,3,0)+IF(A5175&gt;90,3,0)+IF(U5175&lt;0,-10)+IF(U5175&lt;-5,-20)+IF(U5175&lt;-10,-10)+IF(V5175&gt;0,5,0)+IF(V5175&gt;15,5,0)+IF(V5175&gt;25,5,0)+IF(V5175&lt;0,-10,0)+IF(V5175&lt;-5,-10,0)+IF(U5175&lt;0,-10,0)+IF(U5175&lt;-5,-10,0)+IF(M5175&gt;90,10)+IF(M5175&gt;97,5)+IF(L5175&lt;70,-20,0)+IF(Y5175&gt;100,15,0)+IF(Y5175&gt;200,10,0)+IF(AB5175&gt;40,5,0)+IF(AB5175&gt;50,5,0)+IF(AB5175&gt;60,10,0)+IF(AB5175&gt;100,15,0)+IF(AB5175&gt;200,10,0)</f>
        <v>-180</v>
      </c>
      <c r="E5175" s="2">
        <f>W5175+AA5175+IF(AK5175&gt;1,1,0)+IF(AK5175&gt;1.2,2,0)+IF(AK5175&gt;1.3,2,0)+IF(AK5175&lt;1,-2,0)+IF(B5175&gt;200,5,0)+IF(B5175&gt;300,5,0)+IF(B5175&lt;30,-15,0)+IF(B5175&lt;20,-15,0)</f>
        <v>-31</v>
      </c>
      <c r="F5175" s="2">
        <f>IF(AF5175&gt;0,2,0)+IF(AF5175&gt;2,3,0)+IF(AF5175&gt;4,4,0)+IF(AF5175&gt;10,5,0)+IF(O5175="A",3,0)+IF(O5175="B",3,0)+IF(P5175="A+",7,0)+IF(P5175="A",5,0)+IF(P5175="A-",3,0)+IF(P5175="B+",2,0)+IF(AC5175&lt;40,3,0)+IF(AC5175&lt;20,3,0)+IF(AC5175&lt;10,5,0)+IF(C5175&gt;50,5)</f>
        <v>4</v>
      </c>
      <c r="G5175" s="2">
        <f>IF(AG5175&gt;0,3)+IF(AG5175&gt;4,3)+IF(AG5175&gt;7,3)+IF(AG5175&gt;10,3)+IF(AG5175&gt;13,3)+IF(AG5175&gt;15,3)+IF(AG5175&gt;17,3)+IF(AG5175&gt;20,3)+IF(AG5175&gt;25,5)+IF(AH5175&gt;0,3)+IF(AH5175&gt;7,3)+IF(AH5175&gt;10,3)+IF(AH5175&gt;15,3)+IF(AI5175&gt;0,3)+IF(AI5175&gt;7,3)+IF(AI5175&gt;10,3)+IF(AI5175&gt;15,3)</f>
        <v>12</v>
      </c>
      <c r="H5175" s="2">
        <f>SUM(D5175:G5175)</f>
        <v>-195</v>
      </c>
      <c r="I5175" s="2">
        <f>I5174+1</f>
        <v>5174</v>
      </c>
      <c r="J5175" s="3" t="s">
        <v>5831</v>
      </c>
      <c r="K5175" s="2" t="s">
        <v>5832</v>
      </c>
      <c r="L5175" s="7">
        <v>34</v>
      </c>
      <c r="M5175" s="7">
        <v>35</v>
      </c>
      <c r="N5175" s="7">
        <v>29</v>
      </c>
      <c r="O5175" s="7" t="s">
        <v>31</v>
      </c>
      <c r="P5175" s="7" t="s">
        <v>120</v>
      </c>
      <c r="Q5175" s="6" t="s">
        <v>32</v>
      </c>
      <c r="R5175" s="3">
        <v>-17</v>
      </c>
      <c r="S5175" s="3">
        <v>-19</v>
      </c>
      <c r="T5175" s="3">
        <v>-19</v>
      </c>
      <c r="U5175" s="3">
        <v>-25</v>
      </c>
      <c r="V5175" s="3">
        <v>-20</v>
      </c>
      <c r="W5175" s="3">
        <v>1</v>
      </c>
      <c r="X5175" s="3">
        <v>21.2</v>
      </c>
      <c r="Y5175" s="5">
        <v>-13</v>
      </c>
      <c r="Z5175" s="5">
        <v>-11</v>
      </c>
      <c r="AA5175" s="5">
        <v>0</v>
      </c>
      <c r="AB5175" s="5">
        <v>-13</v>
      </c>
      <c r="AC5175" s="4">
        <v>88</v>
      </c>
      <c r="AD5175" s="4" t="s">
        <v>89</v>
      </c>
      <c r="AE5175" s="4">
        <v>66</v>
      </c>
      <c r="AF5175" s="4">
        <v>1.3</v>
      </c>
      <c r="AG5175" s="4">
        <v>0</v>
      </c>
      <c r="AH5175" s="4">
        <v>20.3</v>
      </c>
      <c r="AI5175" s="4">
        <v>-3</v>
      </c>
      <c r="AJ5175" s="6" t="s">
        <v>153</v>
      </c>
      <c r="AK5175" s="3">
        <v>0.6</v>
      </c>
      <c r="AL5175" s="2">
        <v>0</v>
      </c>
    </row>
    <row r="5176" spans="1:38" x14ac:dyDescent="0.35">
      <c r="A5176" s="2">
        <f>AVERAGE(L5176:N5176)</f>
        <v>50</v>
      </c>
      <c r="B5176" s="2">
        <f>R5176+U5176</f>
        <v>-108</v>
      </c>
      <c r="C5176" s="2">
        <f>Y5176+Z5176+AB5176</f>
        <v>18.2</v>
      </c>
      <c r="D5176" s="2">
        <f>IF(B5176&gt;100,5)+IF(B5176&gt;150,5)+IF(R5176&gt;0,3)+IF(R5176&gt;15,3)+IF(R5176&gt;25,3)+IF(S5176&gt;0,3)+IF(S5176&gt;15,3)+IF(S5176&gt;25,3)+IF(U5176&gt;20,2,0)+IF(U5176&gt;30,3,0)+IF(U5176&gt;50,5,0)+IF(U5176&gt;60,3,0)+IF(Y5176&gt;100,5,0)+IF(Y5176&gt;0,2)+IF(Y5176&gt;15,2)+IF(Y5176&gt;25,2)+IF(Y5176&gt;30,2)+IF(Y5176&gt;40,2)+IF(Y5176&gt;50,2)+IF(Y5176&gt;100,4)+IF(Y5176&lt;10,-5,0)+IF(Y5176&lt;0,-10)++IF(Y5176&lt;15,-5,0)+IF(R5176&lt;0,-3)+IF(R5176&lt;-5,-3)+IF(S5176&lt;0,-3)+IF(S5176&lt;-5,-3)+IF(T5176&lt;0,-3)+IF(T5176&lt;-5,-3)+IF(W5176=1,5,0)+IF(X5176&gt;20,3,0)+IF(X5176&gt;25,3,0)+IF(X5176&gt;40,3,0)+IF(X5176&gt;50,3,0)+IF(N5176&lt;50,-10)+IF(N5176&lt;30,-10)+IF(N5176&lt;20,-10)+IF(N5176&lt;70,-5)+IF(N5176&lt;80,-5)+IF(N5176&gt;95,5,0)+IF(L5176&lt;50,-10)+IF(L5176&lt;30,-10)+IF(L5176&lt;20,-10)+IF(L5176&lt;70,-5)+IF(L5176&lt;80,-5)+IF(L5176&gt;95,5,0)+IF(A5176&gt;85,3,0)+IF(A5176&gt;90,3,0)+IF(U5176&lt;0,-10)+IF(U5176&lt;-5,-20)+IF(U5176&lt;-10,-10)+IF(V5176&gt;0,5,0)+IF(V5176&gt;15,5,0)+IF(V5176&gt;25,5,0)+IF(V5176&lt;0,-10,0)+IF(V5176&lt;-5,-10,0)+IF(U5176&lt;0,-10,0)+IF(U5176&lt;-5,-10,0)+IF(M5176&gt;90,10)+IF(M5176&gt;97,5)+IF(L5176&lt;70,-20,0)+IF(Y5176&gt;100,15,0)+IF(Y5176&gt;200,10,0)+IF(AB5176&gt;40,5,0)+IF(AB5176&gt;50,5,0)+IF(AB5176&gt;60,10,0)+IF(AB5176&gt;100,15,0)+IF(AB5176&gt;200,10,0)</f>
        <v>-180</v>
      </c>
      <c r="E5176" s="2">
        <f>W5176+AA5176+IF(AK5176&gt;1,1,0)+IF(AK5176&gt;1.2,2,0)+IF(AK5176&gt;1.3,2,0)+IF(AK5176&lt;1,-2,0)+IF(B5176&gt;200,5,0)+IF(B5176&gt;300,5,0)+IF(B5176&lt;30,-15,0)+IF(B5176&lt;20,-15,0)</f>
        <v>-32</v>
      </c>
      <c r="F5176" s="2">
        <f>IF(AF5176&gt;0,2,0)+IF(AF5176&gt;2,3,0)+IF(AF5176&gt;4,4,0)+IF(AF5176&gt;10,5,0)+IF(O5176="A",3,0)+IF(O5176="B",3,0)+IF(P5176="A+",7,0)+IF(P5176="A",5,0)+IF(P5176="A-",3,0)+IF(P5176="B+",2,0)+IF(AC5176&lt;40,3,0)+IF(AC5176&lt;20,3,0)+IF(AC5176&lt;10,5,0)+IF(C5176&gt;50,5)</f>
        <v>5</v>
      </c>
      <c r="G5176" s="2">
        <f>IF(AG5176&gt;0,3)+IF(AG5176&gt;4,3)+IF(AG5176&gt;7,3)+IF(AG5176&gt;10,3)+IF(AG5176&gt;13,3)+IF(AG5176&gt;15,3)+IF(AG5176&gt;17,3)+IF(AG5176&gt;20,3)+IF(AG5176&gt;25,5)+IF(AH5176&gt;0,3)+IF(AH5176&gt;7,3)+IF(AH5176&gt;10,3)+IF(AH5176&gt;15,3)+IF(AI5176&gt;0,3)+IF(AI5176&gt;7,3)+IF(AI5176&gt;10,3)+IF(AI5176&gt;15,3)</f>
        <v>12</v>
      </c>
      <c r="H5176" s="2">
        <f>SUM(D5176:G5176)</f>
        <v>-195</v>
      </c>
      <c r="I5176" s="2">
        <f>I5175+1</f>
        <v>5175</v>
      </c>
      <c r="J5176" s="3" t="s">
        <v>2437</v>
      </c>
      <c r="K5176" s="2" t="s">
        <v>2438</v>
      </c>
      <c r="L5176" s="7">
        <v>43</v>
      </c>
      <c r="M5176" s="7">
        <v>89</v>
      </c>
      <c r="N5176" s="7">
        <v>18</v>
      </c>
      <c r="O5176" s="7" t="s">
        <v>80</v>
      </c>
      <c r="P5176" s="7" t="s">
        <v>75</v>
      </c>
      <c r="Q5176" s="6" t="s">
        <v>135</v>
      </c>
      <c r="R5176" s="3">
        <v>-20</v>
      </c>
      <c r="S5176" s="3">
        <v>45</v>
      </c>
      <c r="T5176" s="3">
        <v>-28</v>
      </c>
      <c r="U5176" s="3">
        <v>-88</v>
      </c>
      <c r="V5176" s="3">
        <v>-37</v>
      </c>
      <c r="W5176" s="3">
        <v>0</v>
      </c>
      <c r="X5176" s="3">
        <v>23.1</v>
      </c>
      <c r="Y5176" s="5">
        <v>-2</v>
      </c>
      <c r="Z5176" s="5">
        <v>18</v>
      </c>
      <c r="AA5176" s="5">
        <v>0</v>
      </c>
      <c r="AB5176" s="5">
        <v>2.2000000000000002</v>
      </c>
      <c r="AC5176" s="4">
        <v>130</v>
      </c>
      <c r="AD5176" s="4" t="s">
        <v>72</v>
      </c>
      <c r="AE5176" s="4">
        <v>59</v>
      </c>
      <c r="AF5176" s="4">
        <v>3.3</v>
      </c>
      <c r="AG5176" s="4">
        <v>6.3</v>
      </c>
      <c r="AH5176" s="4">
        <v>4.9000000000000004</v>
      </c>
      <c r="AI5176" s="4">
        <v>4.8</v>
      </c>
      <c r="AJ5176" s="6" t="s">
        <v>136</v>
      </c>
      <c r="AK5176" s="3">
        <v>0.7</v>
      </c>
      <c r="AL5176" s="2">
        <v>0</v>
      </c>
    </row>
    <row r="5177" spans="1:38" x14ac:dyDescent="0.35">
      <c r="A5177" s="2">
        <f>AVERAGE(L5177:N5177)</f>
        <v>12.333333333333334</v>
      </c>
      <c r="B5177" s="2">
        <f>R5177+U5177</f>
        <v>-100</v>
      </c>
      <c r="C5177" s="2">
        <f>Y5177+Z5177+AB5177</f>
        <v>-11.6</v>
      </c>
      <c r="D5177" s="2">
        <f>IF(B5177&gt;100,5)+IF(B5177&gt;150,5)+IF(R5177&gt;0,3)+IF(R5177&gt;15,3)+IF(R5177&gt;25,3)+IF(S5177&gt;0,3)+IF(S5177&gt;15,3)+IF(S5177&gt;25,3)+IF(U5177&gt;20,2,0)+IF(U5177&gt;30,3,0)+IF(U5177&gt;50,5,0)+IF(U5177&gt;60,3,0)+IF(Y5177&gt;100,5,0)+IF(Y5177&gt;0,2)+IF(Y5177&gt;15,2)+IF(Y5177&gt;25,2)+IF(Y5177&gt;30,2)+IF(Y5177&gt;40,2)+IF(Y5177&gt;50,2)+IF(Y5177&gt;100,4)+IF(Y5177&lt;10,-5,0)+IF(Y5177&lt;0,-10)++IF(Y5177&lt;15,-5,0)+IF(R5177&lt;0,-3)+IF(R5177&lt;-5,-3)+IF(S5177&lt;0,-3)+IF(S5177&lt;-5,-3)+IF(T5177&lt;0,-3)+IF(T5177&lt;-5,-3)+IF(W5177=1,5,0)+IF(X5177&gt;20,3,0)+IF(X5177&gt;25,3,0)+IF(X5177&gt;40,3,0)+IF(X5177&gt;50,3,0)+IF(N5177&lt;50,-10)+IF(N5177&lt;30,-10)+IF(N5177&lt;20,-10)+IF(N5177&lt;70,-5)+IF(N5177&lt;80,-5)+IF(N5177&gt;95,5,0)+IF(L5177&lt;50,-10)+IF(L5177&lt;30,-10)+IF(L5177&lt;20,-10)+IF(L5177&lt;70,-5)+IF(L5177&lt;80,-5)+IF(L5177&gt;95,5,0)+IF(A5177&gt;85,3,0)+IF(A5177&gt;90,3,0)+IF(U5177&lt;0,-10)+IF(U5177&lt;-5,-20)+IF(U5177&lt;-10,-10)+IF(V5177&gt;0,5,0)+IF(V5177&gt;15,5,0)+IF(V5177&gt;25,5,0)+IF(V5177&lt;0,-10,0)+IF(V5177&lt;-5,-10,0)+IF(U5177&lt;0,-10,0)+IF(U5177&lt;-5,-10,0)+IF(M5177&gt;90,10)+IF(M5177&gt;97,5)+IF(L5177&lt;70,-20,0)+IF(Y5177&gt;100,15,0)+IF(Y5177&gt;200,10,0)+IF(AB5177&gt;40,5,0)+IF(AB5177&gt;50,5,0)+IF(AB5177&gt;60,10,0)+IF(AB5177&gt;100,15,0)+IF(AB5177&gt;200,10,0)</f>
        <v>-180</v>
      </c>
      <c r="E5177" s="2">
        <f>W5177+AA5177+IF(AK5177&gt;1,1,0)+IF(AK5177&gt;1.2,2,0)+IF(AK5177&gt;1.3,2,0)+IF(AK5177&lt;1,-2,0)+IF(B5177&gt;200,5,0)+IF(B5177&gt;300,5,0)+IF(B5177&lt;30,-15,0)+IF(B5177&lt;20,-15,0)</f>
        <v>-32</v>
      </c>
      <c r="F5177" s="2">
        <f>IF(AF5177&gt;0,2,0)+IF(AF5177&gt;2,3,0)+IF(AF5177&gt;4,4,0)+IF(AF5177&gt;10,5,0)+IF(O5177="A",3,0)+IF(O5177="B",3,0)+IF(P5177="A+",7,0)+IF(P5177="A",5,0)+IF(P5177="A-",3,0)+IF(P5177="B+",2,0)+IF(AC5177&lt;40,3,0)+IF(AC5177&lt;20,3,0)+IF(AC5177&lt;10,5,0)+IF(C5177&gt;50,5)</f>
        <v>14</v>
      </c>
      <c r="G5177" s="2">
        <f>IF(AG5177&gt;0,3)+IF(AG5177&gt;4,3)+IF(AG5177&gt;7,3)+IF(AG5177&gt;10,3)+IF(AG5177&gt;13,3)+IF(AG5177&gt;15,3)+IF(AG5177&gt;17,3)+IF(AG5177&gt;20,3)+IF(AG5177&gt;25,5)+IF(AH5177&gt;0,3)+IF(AH5177&gt;7,3)+IF(AH5177&gt;10,3)+IF(AH5177&gt;15,3)+IF(AI5177&gt;0,3)+IF(AI5177&gt;7,3)+IF(AI5177&gt;10,3)+IF(AI5177&gt;15,3)</f>
        <v>3</v>
      </c>
      <c r="H5177" s="2">
        <f>SUM(D5177:G5177)</f>
        <v>-195</v>
      </c>
      <c r="I5177" s="2">
        <f>I5176+1</f>
        <v>5176</v>
      </c>
      <c r="J5177" s="3" t="s">
        <v>10514</v>
      </c>
      <c r="K5177" s="2" t="s">
        <v>10515</v>
      </c>
      <c r="L5177" s="7">
        <v>9</v>
      </c>
      <c r="M5177" s="7">
        <v>22</v>
      </c>
      <c r="N5177" s="7">
        <v>6</v>
      </c>
      <c r="O5177" s="7" t="s">
        <v>42</v>
      </c>
      <c r="P5177" s="7" t="s">
        <v>31</v>
      </c>
      <c r="Q5177" s="6" t="s">
        <v>43</v>
      </c>
      <c r="R5177" s="3">
        <v>0</v>
      </c>
      <c r="S5177" s="3">
        <v>0</v>
      </c>
      <c r="T5177" s="3">
        <v>0</v>
      </c>
      <c r="U5177" s="3">
        <v>-100</v>
      </c>
      <c r="V5177" s="3">
        <v>0</v>
      </c>
      <c r="W5177" s="3">
        <v>0</v>
      </c>
      <c r="X5177" s="3">
        <v>-176.9</v>
      </c>
      <c r="Y5177" s="5">
        <v>-4</v>
      </c>
      <c r="Z5177" s="5">
        <v>-5</v>
      </c>
      <c r="AA5177" s="5">
        <v>0</v>
      </c>
      <c r="AB5177" s="5">
        <v>-2.6</v>
      </c>
      <c r="AC5177" s="4">
        <v>48</v>
      </c>
      <c r="AD5177" s="4" t="s">
        <v>392</v>
      </c>
      <c r="AE5177" s="4">
        <v>10</v>
      </c>
      <c r="AF5177" s="4">
        <v>17</v>
      </c>
      <c r="AG5177" s="4">
        <v>-5.7</v>
      </c>
      <c r="AH5177" s="4">
        <v>-13.2</v>
      </c>
      <c r="AI5177" s="4">
        <v>5.3</v>
      </c>
      <c r="AJ5177" s="6" t="s">
        <v>194</v>
      </c>
      <c r="AK5177" s="3">
        <v>0.6</v>
      </c>
      <c r="AL5177" s="2">
        <v>0</v>
      </c>
    </row>
    <row r="5178" spans="1:38" x14ac:dyDescent="0.35">
      <c r="A5178" s="2">
        <f>AVERAGE(L5178:N5178)</f>
        <v>15</v>
      </c>
      <c r="B5178" s="2">
        <f>R5178+U5178</f>
        <v>-2</v>
      </c>
      <c r="C5178" s="2">
        <f>Y5178+Z5178+AB5178</f>
        <v>1.5</v>
      </c>
      <c r="D5178" s="2">
        <f>IF(B5178&gt;100,5)+IF(B5178&gt;150,5)+IF(R5178&gt;0,3)+IF(R5178&gt;15,3)+IF(R5178&gt;25,3)+IF(S5178&gt;0,3)+IF(S5178&gt;15,3)+IF(S5178&gt;25,3)+IF(U5178&gt;20,2,0)+IF(U5178&gt;30,3,0)+IF(U5178&gt;50,5,0)+IF(U5178&gt;60,3,0)+IF(Y5178&gt;100,5,0)+IF(Y5178&gt;0,2)+IF(Y5178&gt;15,2)+IF(Y5178&gt;25,2)+IF(Y5178&gt;30,2)+IF(Y5178&gt;40,2)+IF(Y5178&gt;50,2)+IF(Y5178&gt;100,4)+IF(Y5178&lt;10,-5,0)+IF(Y5178&lt;0,-10)++IF(Y5178&lt;15,-5,0)+IF(R5178&lt;0,-3)+IF(R5178&lt;-5,-3)+IF(S5178&lt;0,-3)+IF(S5178&lt;-5,-3)+IF(T5178&lt;0,-3)+IF(T5178&lt;-5,-3)+IF(W5178=1,5,0)+IF(X5178&gt;20,3,0)+IF(X5178&gt;25,3,0)+IF(X5178&gt;40,3,0)+IF(X5178&gt;50,3,0)+IF(N5178&lt;50,-10)+IF(N5178&lt;30,-10)+IF(N5178&lt;20,-10)+IF(N5178&lt;70,-5)+IF(N5178&lt;80,-5)+IF(N5178&gt;95,5,0)+IF(L5178&lt;50,-10)+IF(L5178&lt;30,-10)+IF(L5178&lt;20,-10)+IF(L5178&lt;70,-5)+IF(L5178&lt;80,-5)+IF(L5178&gt;95,5,0)+IF(A5178&gt;85,3,0)+IF(A5178&gt;90,3,0)+IF(U5178&lt;0,-10)+IF(U5178&lt;-5,-20)+IF(U5178&lt;-10,-10)+IF(V5178&gt;0,5,0)+IF(V5178&gt;15,5,0)+IF(V5178&gt;25,5,0)+IF(V5178&lt;0,-10,0)+IF(V5178&lt;-5,-10,0)+IF(U5178&lt;0,-10,0)+IF(U5178&lt;-5,-10,0)+IF(M5178&gt;90,10)+IF(M5178&gt;97,5)+IF(L5178&lt;70,-20,0)+IF(Y5178&gt;100,15,0)+IF(Y5178&gt;200,10,0)+IF(AB5178&gt;40,5,0)+IF(AB5178&gt;50,5,0)+IF(AB5178&gt;60,10,0)+IF(AB5178&gt;100,15,0)+IF(AB5178&gt;200,10,0)</f>
        <v>-182</v>
      </c>
      <c r="E5178" s="2">
        <f>W5178+AA5178+IF(AK5178&gt;1,1,0)+IF(AK5178&gt;1.2,2,0)+IF(AK5178&gt;1.3,2,0)+IF(AK5178&lt;1,-2,0)+IF(B5178&gt;200,5,0)+IF(B5178&gt;300,5,0)+IF(B5178&lt;30,-15,0)+IF(B5178&lt;20,-15,0)</f>
        <v>-30</v>
      </c>
      <c r="F5178" s="2">
        <f>IF(AF5178&gt;0,2,0)+IF(AF5178&gt;2,3,0)+IF(AF5178&gt;4,4,0)+IF(AF5178&gt;10,5,0)+IF(O5178="A",3,0)+IF(O5178="B",3,0)+IF(P5178="A+",7,0)+IF(P5178="A",5,0)+IF(P5178="A-",3,0)+IF(P5178="B+",2,0)+IF(AC5178&lt;40,3,0)+IF(AC5178&lt;20,3,0)+IF(AC5178&lt;10,5,0)+IF(C5178&gt;50,5)</f>
        <v>5</v>
      </c>
      <c r="G5178" s="2">
        <f>IF(AG5178&gt;0,3)+IF(AG5178&gt;4,3)+IF(AG5178&gt;7,3)+IF(AG5178&gt;10,3)+IF(AG5178&gt;13,3)+IF(AG5178&gt;15,3)+IF(AG5178&gt;17,3)+IF(AG5178&gt;20,3)+IF(AG5178&gt;25,5)+IF(AH5178&gt;0,3)+IF(AH5178&gt;7,3)+IF(AH5178&gt;10,3)+IF(AH5178&gt;15,3)+IF(AI5178&gt;0,3)+IF(AI5178&gt;7,3)+IF(AI5178&gt;10,3)+IF(AI5178&gt;15,3)</f>
        <v>12</v>
      </c>
      <c r="H5178" s="2">
        <f>SUM(D5178:G5178)</f>
        <v>-195</v>
      </c>
      <c r="I5178" s="2">
        <f>I5177+1</f>
        <v>5177</v>
      </c>
      <c r="J5178" s="3" t="s">
        <v>9197</v>
      </c>
      <c r="K5178" s="2" t="s">
        <v>9198</v>
      </c>
      <c r="L5178" s="7">
        <v>4</v>
      </c>
      <c r="M5178" s="7">
        <v>33</v>
      </c>
      <c r="N5178" s="7">
        <v>8</v>
      </c>
      <c r="O5178" s="7" t="s">
        <v>42</v>
      </c>
      <c r="P5178" s="7" t="s">
        <v>75</v>
      </c>
      <c r="Q5178" s="6" t="s">
        <v>1247</v>
      </c>
      <c r="R5178" s="3">
        <v>8</v>
      </c>
      <c r="S5178" s="3">
        <v>-7</v>
      </c>
      <c r="T5178" s="3">
        <v>-19</v>
      </c>
      <c r="U5178" s="3">
        <v>-10</v>
      </c>
      <c r="V5178" s="3">
        <v>-22</v>
      </c>
      <c r="W5178" s="3">
        <v>1</v>
      </c>
      <c r="X5178" s="3">
        <v>5.4</v>
      </c>
      <c r="Y5178" s="5">
        <v>1</v>
      </c>
      <c r="Z5178" s="5">
        <v>0</v>
      </c>
      <c r="AA5178" s="5">
        <v>1</v>
      </c>
      <c r="AB5178" s="5">
        <v>0.5</v>
      </c>
      <c r="AC5178" s="4">
        <v>194</v>
      </c>
      <c r="AD5178" s="4" t="s">
        <v>159</v>
      </c>
      <c r="AE5178" s="4">
        <v>47</v>
      </c>
      <c r="AF5178" s="4">
        <v>3.1</v>
      </c>
      <c r="AG5178" s="4">
        <v>6.9</v>
      </c>
      <c r="AH5178" s="4">
        <v>6.6</v>
      </c>
      <c r="AI5178" s="4">
        <v>6.8</v>
      </c>
      <c r="AJ5178" s="6" t="s">
        <v>39</v>
      </c>
      <c r="AK5178" s="3">
        <v>0.4</v>
      </c>
      <c r="AL5178" s="2">
        <v>0</v>
      </c>
    </row>
    <row r="5179" spans="1:38" x14ac:dyDescent="0.35">
      <c r="A5179" s="2">
        <f>AVERAGE(L5179:N5179)</f>
        <v>35</v>
      </c>
      <c r="B5179" s="2">
        <f>R5179+U5179</f>
        <v>-114</v>
      </c>
      <c r="C5179" s="2">
        <f>Y5179+Z5179+AB5179</f>
        <v>-6.6999999999999993</v>
      </c>
      <c r="D5179" s="2">
        <f>IF(B5179&gt;100,5)+IF(B5179&gt;150,5)+IF(R5179&gt;0,3)+IF(R5179&gt;15,3)+IF(R5179&gt;25,3)+IF(S5179&gt;0,3)+IF(S5179&gt;15,3)+IF(S5179&gt;25,3)+IF(U5179&gt;20,2,0)+IF(U5179&gt;30,3,0)+IF(U5179&gt;50,5,0)+IF(U5179&gt;60,3,0)+IF(Y5179&gt;100,5,0)+IF(Y5179&gt;0,2)+IF(Y5179&gt;15,2)+IF(Y5179&gt;25,2)+IF(Y5179&gt;30,2)+IF(Y5179&gt;40,2)+IF(Y5179&gt;50,2)+IF(Y5179&gt;100,4)+IF(Y5179&lt;10,-5,0)+IF(Y5179&lt;0,-10)++IF(Y5179&lt;15,-5,0)+IF(R5179&lt;0,-3)+IF(R5179&lt;-5,-3)+IF(S5179&lt;0,-3)+IF(S5179&lt;-5,-3)+IF(T5179&lt;0,-3)+IF(T5179&lt;-5,-3)+IF(W5179=1,5,0)+IF(X5179&gt;20,3,0)+IF(X5179&gt;25,3,0)+IF(X5179&gt;40,3,0)+IF(X5179&gt;50,3,0)+IF(N5179&lt;50,-10)+IF(N5179&lt;30,-10)+IF(N5179&lt;20,-10)+IF(N5179&lt;70,-5)+IF(N5179&lt;80,-5)+IF(N5179&gt;95,5,0)+IF(L5179&lt;50,-10)+IF(L5179&lt;30,-10)+IF(L5179&lt;20,-10)+IF(L5179&lt;70,-5)+IF(L5179&lt;80,-5)+IF(L5179&gt;95,5,0)+IF(A5179&gt;85,3,0)+IF(A5179&gt;90,3,0)+IF(U5179&lt;0,-10)+IF(U5179&lt;-5,-20)+IF(U5179&lt;-10,-10)+IF(V5179&gt;0,5,0)+IF(V5179&gt;15,5,0)+IF(V5179&gt;25,5,0)+IF(V5179&lt;0,-10,0)+IF(V5179&lt;-5,-10,0)+IF(U5179&lt;0,-10,0)+IF(U5179&lt;-5,-10,0)+IF(M5179&gt;90,10)+IF(M5179&gt;97,5)+IF(L5179&lt;70,-20,0)+IF(Y5179&gt;100,15,0)+IF(Y5179&gt;200,10,0)+IF(AB5179&gt;40,5,0)+IF(AB5179&gt;50,5,0)+IF(AB5179&gt;60,10,0)+IF(AB5179&gt;100,15,0)+IF(AB5179&gt;200,10,0)</f>
        <v>-188</v>
      </c>
      <c r="E5179" s="2">
        <f>W5179+AA5179+IF(AK5179&gt;1,1,0)+IF(AK5179&gt;1.2,2,0)+IF(AK5179&gt;1.3,2,0)+IF(AK5179&lt;1,-2,0)+IF(B5179&gt;200,5,0)+IF(B5179&gt;300,5,0)+IF(B5179&lt;30,-15,0)+IF(B5179&lt;20,-15,0)</f>
        <v>-31</v>
      </c>
      <c r="F5179" s="2">
        <f>IF(AF5179&gt;0,2,0)+IF(AF5179&gt;2,3,0)+IF(AF5179&gt;4,4,0)+IF(AF5179&gt;10,5,0)+IF(O5179="A",3,0)+IF(O5179="B",3,0)+IF(P5179="A+",7,0)+IF(P5179="A",5,0)+IF(P5179="A-",3,0)+IF(P5179="B+",2,0)+IF(AC5179&lt;40,3,0)+IF(AC5179&lt;20,3,0)+IF(AC5179&lt;10,5,0)+IF(C5179&gt;50,5)</f>
        <v>0</v>
      </c>
      <c r="G5179" s="2">
        <f>IF(AG5179&gt;0,3)+IF(AG5179&gt;4,3)+IF(AG5179&gt;7,3)+IF(AG5179&gt;10,3)+IF(AG5179&gt;13,3)+IF(AG5179&gt;15,3)+IF(AG5179&gt;17,3)+IF(AG5179&gt;20,3)+IF(AG5179&gt;25,5)+IF(AH5179&gt;0,3)+IF(AH5179&gt;7,3)+IF(AH5179&gt;10,3)+IF(AH5179&gt;15,3)+IF(AI5179&gt;0,3)+IF(AI5179&gt;7,3)+IF(AI5179&gt;10,3)+IF(AI5179&gt;15,3)</f>
        <v>24</v>
      </c>
      <c r="H5179" s="2">
        <f>SUM(D5179:G5179)</f>
        <v>-195</v>
      </c>
      <c r="I5179" s="2">
        <f>I5178+1</f>
        <v>5178</v>
      </c>
      <c r="J5179" s="3" t="s">
        <v>4923</v>
      </c>
      <c r="K5179" s="2" t="s">
        <v>4924</v>
      </c>
      <c r="L5179" s="7">
        <v>24</v>
      </c>
      <c r="M5179" s="7">
        <v>47</v>
      </c>
      <c r="N5179" s="7">
        <v>34</v>
      </c>
      <c r="O5179" s="7" t="s">
        <v>80</v>
      </c>
      <c r="P5179" s="7" t="s">
        <v>31</v>
      </c>
      <c r="Q5179" s="6" t="s">
        <v>4925</v>
      </c>
      <c r="R5179" s="3">
        <v>-58</v>
      </c>
      <c r="S5179" s="3">
        <v>-53</v>
      </c>
      <c r="T5179" s="3">
        <v>-72</v>
      </c>
      <c r="U5179" s="3">
        <v>-56</v>
      </c>
      <c r="V5179" s="3">
        <v>-59</v>
      </c>
      <c r="W5179" s="3">
        <v>0</v>
      </c>
      <c r="X5179" s="3">
        <v>-31.3</v>
      </c>
      <c r="Y5179" s="5">
        <v>-8</v>
      </c>
      <c r="Z5179" s="5">
        <v>10</v>
      </c>
      <c r="AA5179" s="5">
        <v>1</v>
      </c>
      <c r="AB5179" s="5">
        <v>-8.6999999999999993</v>
      </c>
      <c r="AC5179" s="4">
        <v>173</v>
      </c>
      <c r="AD5179" s="4" t="s">
        <v>44</v>
      </c>
      <c r="AE5179" s="4">
        <v>46</v>
      </c>
      <c r="AF5179" s="4">
        <v>-6.8</v>
      </c>
      <c r="AG5179" s="4">
        <v>16.2</v>
      </c>
      <c r="AH5179" s="4">
        <v>2.5</v>
      </c>
      <c r="AI5179" s="4">
        <v>2.6</v>
      </c>
      <c r="AJ5179" s="6" t="s">
        <v>1288</v>
      </c>
      <c r="AK5179" s="3">
        <v>0.5</v>
      </c>
      <c r="AL5179" s="2">
        <v>0</v>
      </c>
    </row>
    <row r="5180" spans="1:38" x14ac:dyDescent="0.35">
      <c r="A5180" s="2">
        <f>AVERAGE(L5180:N5180)</f>
        <v>15.666666666666666</v>
      </c>
      <c r="B5180" s="2">
        <f>R5180+U5180</f>
        <v>-33</v>
      </c>
      <c r="C5180" s="2">
        <f>Y5180+Z5180+AB5180</f>
        <v>-114.8</v>
      </c>
      <c r="D5180" s="2">
        <f>IF(B5180&gt;100,5)+IF(B5180&gt;150,5)+IF(R5180&gt;0,3)+IF(R5180&gt;15,3)+IF(R5180&gt;25,3)+IF(S5180&gt;0,3)+IF(S5180&gt;15,3)+IF(S5180&gt;25,3)+IF(U5180&gt;20,2,0)+IF(U5180&gt;30,3,0)+IF(U5180&gt;50,5,0)+IF(U5180&gt;60,3,0)+IF(Y5180&gt;100,5,0)+IF(Y5180&gt;0,2)+IF(Y5180&gt;15,2)+IF(Y5180&gt;25,2)+IF(Y5180&gt;30,2)+IF(Y5180&gt;40,2)+IF(Y5180&gt;50,2)+IF(Y5180&gt;100,4)+IF(Y5180&lt;10,-5,0)+IF(Y5180&lt;0,-10)++IF(Y5180&lt;15,-5,0)+IF(R5180&lt;0,-3)+IF(R5180&lt;-5,-3)+IF(S5180&lt;0,-3)+IF(S5180&lt;-5,-3)+IF(T5180&lt;0,-3)+IF(T5180&lt;-5,-3)+IF(W5180=1,5,0)+IF(X5180&gt;20,3,0)+IF(X5180&gt;25,3,0)+IF(X5180&gt;40,3,0)+IF(X5180&gt;50,3,0)+IF(N5180&lt;50,-10)+IF(N5180&lt;30,-10)+IF(N5180&lt;20,-10)+IF(N5180&lt;70,-5)+IF(N5180&lt;80,-5)+IF(N5180&gt;95,5,0)+IF(L5180&lt;50,-10)+IF(L5180&lt;30,-10)+IF(L5180&lt;20,-10)+IF(L5180&lt;70,-5)+IF(L5180&lt;80,-5)+IF(L5180&gt;95,5,0)+IF(A5180&gt;85,3,0)+IF(A5180&gt;90,3,0)+IF(U5180&lt;0,-10)+IF(U5180&lt;-5,-20)+IF(U5180&lt;-10,-10)+IF(V5180&gt;0,5,0)+IF(V5180&gt;15,5,0)+IF(V5180&gt;25,5,0)+IF(V5180&lt;0,-10,0)+IF(V5180&lt;-5,-10,0)+IF(U5180&lt;0,-10,0)+IF(U5180&lt;-5,-10,0)+IF(M5180&gt;90,10)+IF(M5180&gt;97,5)+IF(L5180&lt;70,-20,0)+IF(Y5180&gt;100,15,0)+IF(Y5180&gt;200,10,0)+IF(AB5180&gt;40,5,0)+IF(AB5180&gt;50,5,0)+IF(AB5180&gt;60,10,0)+IF(AB5180&gt;100,15,0)+IF(AB5180&gt;200,10,0)</f>
        <v>-200</v>
      </c>
      <c r="E5180" s="2">
        <f>W5180+AA5180+IF(AK5180&gt;1,1,0)+IF(AK5180&gt;1.2,2,0)+IF(AK5180&gt;1.3,2,0)+IF(AK5180&lt;1,-2,0)+IF(B5180&gt;200,5,0)+IF(B5180&gt;300,5,0)+IF(B5180&lt;30,-15,0)+IF(B5180&lt;20,-15,0)</f>
        <v>-31</v>
      </c>
      <c r="F5180" s="2">
        <f>IF(AF5180&gt;0,2,0)+IF(AF5180&gt;2,3,0)+IF(AF5180&gt;4,4,0)+IF(AF5180&gt;10,5,0)+IF(O5180="A",3,0)+IF(O5180="B",3,0)+IF(P5180="A+",7,0)+IF(P5180="A",5,0)+IF(P5180="A-",3,0)+IF(P5180="B+",2,0)+IF(AC5180&lt;40,3,0)+IF(AC5180&lt;20,3,0)+IF(AC5180&lt;10,5,0)+IF(C5180&gt;50,5)</f>
        <v>0</v>
      </c>
      <c r="G5180" s="2">
        <f>IF(AG5180&gt;0,3)+IF(AG5180&gt;4,3)+IF(AG5180&gt;7,3)+IF(AG5180&gt;10,3)+IF(AG5180&gt;13,3)+IF(AG5180&gt;15,3)+IF(AG5180&gt;17,3)+IF(AG5180&gt;20,3)+IF(AG5180&gt;25,5)+IF(AH5180&gt;0,3)+IF(AH5180&gt;7,3)+IF(AH5180&gt;10,3)+IF(AH5180&gt;15,3)+IF(AI5180&gt;0,3)+IF(AI5180&gt;7,3)+IF(AI5180&gt;10,3)+IF(AI5180&gt;15,3)</f>
        <v>36</v>
      </c>
      <c r="H5180" s="2">
        <f>SUM(D5180:G5180)</f>
        <v>-195</v>
      </c>
      <c r="I5180" s="2">
        <f>I5179+1</f>
        <v>5179</v>
      </c>
      <c r="J5180" s="3" t="s">
        <v>8340</v>
      </c>
      <c r="K5180" s="2" t="s">
        <v>8341</v>
      </c>
      <c r="L5180" s="7">
        <v>6</v>
      </c>
      <c r="M5180" s="7">
        <v>25</v>
      </c>
      <c r="N5180" s="7">
        <v>16</v>
      </c>
      <c r="O5180" s="7" t="s">
        <v>80</v>
      </c>
      <c r="P5180" s="7" t="s">
        <v>31</v>
      </c>
      <c r="Q5180" s="6" t="s">
        <v>121</v>
      </c>
      <c r="R5180" s="3">
        <v>0</v>
      </c>
      <c r="S5180" s="3">
        <v>-47</v>
      </c>
      <c r="T5180" s="3">
        <v>-23</v>
      </c>
      <c r="U5180" s="3">
        <v>-33</v>
      </c>
      <c r="V5180" s="3">
        <v>-83</v>
      </c>
      <c r="W5180" s="3">
        <v>0</v>
      </c>
      <c r="X5180" s="3">
        <v>60</v>
      </c>
      <c r="Y5180" s="5">
        <v>-38</v>
      </c>
      <c r="Z5180" s="5">
        <v>-38</v>
      </c>
      <c r="AA5180" s="5">
        <v>1</v>
      </c>
      <c r="AB5180" s="5">
        <v>-38.799999999999997</v>
      </c>
      <c r="AC5180" s="4">
        <v>186</v>
      </c>
      <c r="AD5180" s="4" t="s">
        <v>159</v>
      </c>
      <c r="AE5180" s="4">
        <v>0</v>
      </c>
      <c r="AF5180" s="4">
        <v>-25</v>
      </c>
      <c r="AG5180" s="4">
        <v>11.8</v>
      </c>
      <c r="AH5180" s="4">
        <v>123</v>
      </c>
      <c r="AI5180" s="4">
        <v>108.1</v>
      </c>
      <c r="AJ5180" s="6" t="s">
        <v>122</v>
      </c>
      <c r="AK5180" s="3">
        <v>0.6</v>
      </c>
      <c r="AL5180" s="2">
        <v>0</v>
      </c>
    </row>
    <row r="5181" spans="1:38" x14ac:dyDescent="0.35">
      <c r="A5181" s="2">
        <f>AVERAGE(L5181:N5181)</f>
        <v>18.333333333333332</v>
      </c>
      <c r="B5181" s="2">
        <f>R5181+U5181</f>
        <v>-16</v>
      </c>
      <c r="C5181" s="2">
        <f>Y5181+Z5181+AB5181</f>
        <v>-12.8</v>
      </c>
      <c r="D5181" s="2">
        <f>IF(B5181&gt;100,5)+IF(B5181&gt;150,5)+IF(R5181&gt;0,3)+IF(R5181&gt;15,3)+IF(R5181&gt;25,3)+IF(S5181&gt;0,3)+IF(S5181&gt;15,3)+IF(S5181&gt;25,3)+IF(U5181&gt;20,2,0)+IF(U5181&gt;30,3,0)+IF(U5181&gt;50,5,0)+IF(U5181&gt;60,3,0)+IF(Y5181&gt;100,5,0)+IF(Y5181&gt;0,2)+IF(Y5181&gt;15,2)+IF(Y5181&gt;25,2)+IF(Y5181&gt;30,2)+IF(Y5181&gt;40,2)+IF(Y5181&gt;50,2)+IF(Y5181&gt;100,4)+IF(Y5181&lt;10,-5,0)+IF(Y5181&lt;0,-10)++IF(Y5181&lt;15,-5,0)+IF(R5181&lt;0,-3)+IF(R5181&lt;-5,-3)+IF(S5181&lt;0,-3)+IF(S5181&lt;-5,-3)+IF(T5181&lt;0,-3)+IF(T5181&lt;-5,-3)+IF(W5181=1,5,0)+IF(X5181&gt;20,3,0)+IF(X5181&gt;25,3,0)+IF(X5181&gt;40,3,0)+IF(X5181&gt;50,3,0)+IF(N5181&lt;50,-10)+IF(N5181&lt;30,-10)+IF(N5181&lt;20,-10)+IF(N5181&lt;70,-5)+IF(N5181&lt;80,-5)+IF(N5181&gt;95,5,0)+IF(L5181&lt;50,-10)+IF(L5181&lt;30,-10)+IF(L5181&lt;20,-10)+IF(L5181&lt;70,-5)+IF(L5181&lt;80,-5)+IF(L5181&gt;95,5,0)+IF(A5181&gt;85,3,0)+IF(A5181&gt;90,3,0)+IF(U5181&lt;0,-10)+IF(U5181&lt;-5,-20)+IF(U5181&lt;-10,-10)+IF(V5181&gt;0,5,0)+IF(V5181&gt;15,5,0)+IF(V5181&gt;25,5,0)+IF(V5181&lt;0,-10,0)+IF(V5181&lt;-5,-10,0)+IF(U5181&lt;0,-10,0)+IF(U5181&lt;-5,-10,0)+IF(M5181&gt;90,10)+IF(M5181&gt;97,5)+IF(L5181&lt;70,-20,0)+IF(Y5181&gt;100,15,0)+IF(Y5181&gt;200,10,0)+IF(AB5181&gt;40,5,0)+IF(AB5181&gt;50,5,0)+IF(AB5181&gt;60,10,0)+IF(AB5181&gt;100,15,0)+IF(AB5181&gt;200,10,0)</f>
        <v>-206</v>
      </c>
      <c r="E5181" s="2">
        <f>W5181+AA5181+IF(AK5181&gt;1,1,0)+IF(AK5181&gt;1.2,2,0)+IF(AK5181&gt;1.3,2,0)+IF(AK5181&lt;1,-2,0)+IF(B5181&gt;200,5,0)+IF(B5181&gt;300,5,0)+IF(B5181&lt;30,-15,0)+IF(B5181&lt;20,-15,0)</f>
        <v>-31</v>
      </c>
      <c r="F5181" s="2">
        <f>IF(AF5181&gt;0,2,0)+IF(AF5181&gt;2,3,0)+IF(AF5181&gt;4,4,0)+IF(AF5181&gt;10,5,0)+IF(O5181="A",3,0)+IF(O5181="B",3,0)+IF(P5181="A+",7,0)+IF(P5181="A",5,0)+IF(P5181="A-",3,0)+IF(P5181="B+",2,0)+IF(AC5181&lt;40,3,0)+IF(AC5181&lt;20,3,0)+IF(AC5181&lt;10,5,0)+IF(C5181&gt;50,5)</f>
        <v>3</v>
      </c>
      <c r="G5181" s="2">
        <f>IF(AG5181&gt;0,3)+IF(AG5181&gt;4,3)+IF(AG5181&gt;7,3)+IF(AG5181&gt;10,3)+IF(AG5181&gt;13,3)+IF(AG5181&gt;15,3)+IF(AG5181&gt;17,3)+IF(AG5181&gt;20,3)+IF(AG5181&gt;25,5)+IF(AH5181&gt;0,3)+IF(AH5181&gt;7,3)+IF(AH5181&gt;10,3)+IF(AH5181&gt;15,3)+IF(AI5181&gt;0,3)+IF(AI5181&gt;7,3)+IF(AI5181&gt;10,3)+IF(AI5181&gt;15,3)</f>
        <v>39</v>
      </c>
      <c r="H5181" s="2">
        <f>SUM(D5181:G5181)</f>
        <v>-195</v>
      </c>
      <c r="I5181" s="2">
        <f>I5180+1</f>
        <v>5180</v>
      </c>
      <c r="J5181" s="3" t="s">
        <v>3523</v>
      </c>
      <c r="K5181" s="2" t="s">
        <v>3524</v>
      </c>
      <c r="L5181" s="7">
        <v>14</v>
      </c>
      <c r="M5181" s="7">
        <v>27</v>
      </c>
      <c r="N5181" s="7">
        <v>14</v>
      </c>
      <c r="O5181" s="7" t="s">
        <v>48</v>
      </c>
      <c r="P5181" s="7" t="s">
        <v>59</v>
      </c>
      <c r="Q5181" s="6" t="s">
        <v>71</v>
      </c>
      <c r="R5181" s="3">
        <v>9</v>
      </c>
      <c r="S5181" s="3">
        <v>-35</v>
      </c>
      <c r="T5181" s="3">
        <v>-4</v>
      </c>
      <c r="U5181" s="3">
        <v>-25</v>
      </c>
      <c r="V5181" s="3">
        <v>-56</v>
      </c>
      <c r="W5181" s="3">
        <v>0</v>
      </c>
      <c r="X5181" s="3">
        <v>16.399999999999999</v>
      </c>
      <c r="Y5181" s="5">
        <v>-6</v>
      </c>
      <c r="Z5181" s="5">
        <v>1</v>
      </c>
      <c r="AA5181" s="5">
        <v>1</v>
      </c>
      <c r="AB5181" s="5">
        <v>-7.8</v>
      </c>
      <c r="AC5181" s="4">
        <v>193</v>
      </c>
      <c r="AD5181" s="4" t="s">
        <v>159</v>
      </c>
      <c r="AE5181" s="4">
        <v>57</v>
      </c>
      <c r="AF5181" s="4">
        <v>0</v>
      </c>
      <c r="AG5181" s="4">
        <v>14.1</v>
      </c>
      <c r="AH5181" s="4">
        <v>18.2</v>
      </c>
      <c r="AI5181" s="4">
        <v>16.7</v>
      </c>
      <c r="AJ5181" s="6" t="s">
        <v>77</v>
      </c>
      <c r="AK5181" s="3">
        <v>0.5</v>
      </c>
      <c r="AL5181" s="2">
        <v>0</v>
      </c>
    </row>
    <row r="5182" spans="1:38" x14ac:dyDescent="0.35">
      <c r="A5182" s="2">
        <f>AVERAGE(L5182:N5182)</f>
        <v>31</v>
      </c>
      <c r="B5182" s="2">
        <f>R5182+U5182</f>
        <v>-64</v>
      </c>
      <c r="C5182" s="2">
        <f>Y5182+Z5182+AB5182</f>
        <v>-9.6</v>
      </c>
      <c r="D5182" s="2">
        <f>IF(B5182&gt;100,5)+IF(B5182&gt;150,5)+IF(R5182&gt;0,3)+IF(R5182&gt;15,3)+IF(R5182&gt;25,3)+IF(S5182&gt;0,3)+IF(S5182&gt;15,3)+IF(S5182&gt;25,3)+IF(U5182&gt;20,2,0)+IF(U5182&gt;30,3,0)+IF(U5182&gt;50,5,0)+IF(U5182&gt;60,3,0)+IF(Y5182&gt;100,5,0)+IF(Y5182&gt;0,2)+IF(Y5182&gt;15,2)+IF(Y5182&gt;25,2)+IF(Y5182&gt;30,2)+IF(Y5182&gt;40,2)+IF(Y5182&gt;50,2)+IF(Y5182&gt;100,4)+IF(Y5182&lt;10,-5,0)+IF(Y5182&lt;0,-10)++IF(Y5182&lt;15,-5,0)+IF(R5182&lt;0,-3)+IF(R5182&lt;-5,-3)+IF(S5182&lt;0,-3)+IF(S5182&lt;-5,-3)+IF(T5182&lt;0,-3)+IF(T5182&lt;-5,-3)+IF(W5182=1,5,0)+IF(X5182&gt;20,3,0)+IF(X5182&gt;25,3,0)+IF(X5182&gt;40,3,0)+IF(X5182&gt;50,3,0)+IF(N5182&lt;50,-10)+IF(N5182&lt;30,-10)+IF(N5182&lt;20,-10)+IF(N5182&lt;70,-5)+IF(N5182&lt;80,-5)+IF(N5182&gt;95,5,0)+IF(L5182&lt;50,-10)+IF(L5182&lt;30,-10)+IF(L5182&lt;20,-10)+IF(L5182&lt;70,-5)+IF(L5182&lt;80,-5)+IF(L5182&gt;95,5,0)+IF(A5182&gt;85,3,0)+IF(A5182&gt;90,3,0)+IF(U5182&lt;0,-10)+IF(U5182&lt;-5,-20)+IF(U5182&lt;-10,-10)+IF(V5182&gt;0,5,0)+IF(V5182&gt;15,5,0)+IF(V5182&gt;25,5,0)+IF(V5182&lt;0,-10,0)+IF(V5182&lt;-5,-10,0)+IF(U5182&lt;0,-10,0)+IF(U5182&lt;-5,-10,0)+IF(M5182&gt;90,10)+IF(M5182&gt;97,5)+IF(L5182&lt;70,-20,0)+IF(Y5182&gt;100,15,0)+IF(Y5182&gt;200,10,0)+IF(AB5182&gt;40,5,0)+IF(AB5182&gt;50,5,0)+IF(AB5182&gt;60,10,0)+IF(AB5182&gt;100,15,0)+IF(AB5182&gt;200,10,0)</f>
        <v>-208</v>
      </c>
      <c r="E5182" s="2">
        <f>W5182+AA5182+IF(AK5182&gt;1,1,0)+IF(AK5182&gt;1.2,2,0)+IF(AK5182&gt;1.3,2,0)+IF(AK5182&lt;1,-2,0)+IF(B5182&gt;200,5,0)+IF(B5182&gt;300,5,0)+IF(B5182&lt;30,-15,0)+IF(B5182&lt;20,-15,0)</f>
        <v>-31</v>
      </c>
      <c r="F5182" s="2">
        <f>IF(AF5182&gt;0,2,0)+IF(AF5182&gt;2,3,0)+IF(AF5182&gt;4,4,0)+IF(AF5182&gt;10,5,0)+IF(O5182="A",3,0)+IF(O5182="B",3,0)+IF(P5182="A+",7,0)+IF(P5182="A",5,0)+IF(P5182="A-",3,0)+IF(P5182="B+",2,0)+IF(AC5182&lt;40,3,0)+IF(AC5182&lt;20,3,0)+IF(AC5182&lt;10,5,0)+IF(C5182&gt;50,5)</f>
        <v>8</v>
      </c>
      <c r="G5182" s="2">
        <f>IF(AG5182&gt;0,3)+IF(AG5182&gt;4,3)+IF(AG5182&gt;7,3)+IF(AG5182&gt;10,3)+IF(AG5182&gt;13,3)+IF(AG5182&gt;15,3)+IF(AG5182&gt;17,3)+IF(AG5182&gt;20,3)+IF(AG5182&gt;25,5)+IF(AH5182&gt;0,3)+IF(AH5182&gt;7,3)+IF(AH5182&gt;10,3)+IF(AH5182&gt;15,3)+IF(AI5182&gt;0,3)+IF(AI5182&gt;7,3)+IF(AI5182&gt;10,3)+IF(AI5182&gt;15,3)</f>
        <v>36</v>
      </c>
      <c r="H5182" s="2">
        <f>SUM(D5182:G5182)</f>
        <v>-195</v>
      </c>
      <c r="I5182" s="2">
        <f>I5181+1</f>
        <v>5181</v>
      </c>
      <c r="J5182" s="3" t="s">
        <v>9506</v>
      </c>
      <c r="K5182" s="2" t="s">
        <v>9507</v>
      </c>
      <c r="L5182" s="7">
        <v>23</v>
      </c>
      <c r="M5182" s="7">
        <v>53</v>
      </c>
      <c r="N5182" s="7">
        <v>17</v>
      </c>
      <c r="O5182" s="7" t="s">
        <v>48</v>
      </c>
      <c r="P5182" s="7" t="s">
        <v>31</v>
      </c>
      <c r="Q5182" s="6" t="s">
        <v>158</v>
      </c>
      <c r="R5182" s="3">
        <v>-33</v>
      </c>
      <c r="S5182" s="3">
        <v>-15</v>
      </c>
      <c r="T5182" s="3">
        <v>-9</v>
      </c>
      <c r="U5182" s="3">
        <v>-31</v>
      </c>
      <c r="V5182" s="3">
        <v>-34</v>
      </c>
      <c r="W5182" s="3">
        <v>0</v>
      </c>
      <c r="X5182" s="3">
        <v>0</v>
      </c>
      <c r="Y5182" s="5">
        <v>-2</v>
      </c>
      <c r="Z5182" s="5">
        <v>-4</v>
      </c>
      <c r="AA5182" s="5">
        <v>1</v>
      </c>
      <c r="AB5182" s="5">
        <v>-3.6</v>
      </c>
      <c r="AC5182" s="4">
        <v>152</v>
      </c>
      <c r="AD5182" s="4" t="s">
        <v>179</v>
      </c>
      <c r="AE5182" s="4">
        <v>57</v>
      </c>
      <c r="AF5182" s="4">
        <v>3</v>
      </c>
      <c r="AG5182" s="4">
        <v>18.2</v>
      </c>
      <c r="AH5182" s="4">
        <v>8.8000000000000007</v>
      </c>
      <c r="AI5182" s="4">
        <v>13.8</v>
      </c>
      <c r="AJ5182" s="6" t="s">
        <v>95</v>
      </c>
      <c r="AK5182" s="3">
        <v>0.6</v>
      </c>
      <c r="AL5182" s="2">
        <v>0</v>
      </c>
    </row>
    <row r="5183" spans="1:38" x14ac:dyDescent="0.35">
      <c r="A5183" s="2">
        <f>AVERAGE(L5183:N5183)</f>
        <v>18</v>
      </c>
      <c r="B5183" s="2">
        <f>R5183+U5183</f>
        <v>-227</v>
      </c>
      <c r="C5183" s="2">
        <f>Y5183+Z5183+AB5183</f>
        <v>-14.5</v>
      </c>
      <c r="D5183" s="2">
        <f>IF(B5183&gt;100,5)+IF(B5183&gt;150,5)+IF(R5183&gt;0,3)+IF(R5183&gt;15,3)+IF(R5183&gt;25,3)+IF(S5183&gt;0,3)+IF(S5183&gt;15,3)+IF(S5183&gt;25,3)+IF(U5183&gt;20,2,0)+IF(U5183&gt;30,3,0)+IF(U5183&gt;50,5,0)+IF(U5183&gt;60,3,0)+IF(Y5183&gt;100,5,0)+IF(Y5183&gt;0,2)+IF(Y5183&gt;15,2)+IF(Y5183&gt;25,2)+IF(Y5183&gt;30,2)+IF(Y5183&gt;40,2)+IF(Y5183&gt;50,2)+IF(Y5183&gt;100,4)+IF(Y5183&lt;10,-5,0)+IF(Y5183&lt;0,-10)++IF(Y5183&lt;15,-5,0)+IF(R5183&lt;0,-3)+IF(R5183&lt;-5,-3)+IF(S5183&lt;0,-3)+IF(S5183&lt;-5,-3)+IF(T5183&lt;0,-3)+IF(T5183&lt;-5,-3)+IF(W5183=1,5,0)+IF(X5183&gt;20,3,0)+IF(X5183&gt;25,3,0)+IF(X5183&gt;40,3,0)+IF(X5183&gt;50,3,0)+IF(N5183&lt;50,-10)+IF(N5183&lt;30,-10)+IF(N5183&lt;20,-10)+IF(N5183&lt;70,-5)+IF(N5183&lt;80,-5)+IF(N5183&gt;95,5,0)+IF(L5183&lt;50,-10)+IF(L5183&lt;30,-10)+IF(L5183&lt;20,-10)+IF(L5183&lt;70,-5)+IF(L5183&lt;80,-5)+IF(L5183&gt;95,5,0)+IF(A5183&gt;85,3,0)+IF(A5183&gt;90,3,0)+IF(U5183&lt;0,-10)+IF(U5183&lt;-5,-20)+IF(U5183&lt;-10,-10)+IF(V5183&gt;0,5,0)+IF(V5183&gt;15,5,0)+IF(V5183&gt;25,5,0)+IF(V5183&lt;0,-10,0)+IF(V5183&lt;-5,-10,0)+IF(U5183&lt;0,-10,0)+IF(U5183&lt;-5,-10,0)+IF(M5183&gt;90,10)+IF(M5183&gt;97,5)+IF(L5183&lt;70,-20,0)+IF(Y5183&gt;100,15,0)+IF(Y5183&gt;200,10,0)+IF(AB5183&gt;40,5,0)+IF(AB5183&gt;50,5,0)+IF(AB5183&gt;60,10,0)+IF(AB5183&gt;100,15,0)+IF(AB5183&gt;200,10,0)</f>
        <v>-177</v>
      </c>
      <c r="E5183" s="2">
        <f>W5183+AA5183+IF(AK5183&gt;1,1,0)+IF(AK5183&gt;1.2,2,0)+IF(AK5183&gt;1.3,2,0)+IF(AK5183&lt;1,-2,0)+IF(B5183&gt;200,5,0)+IF(B5183&gt;300,5,0)+IF(B5183&lt;30,-15,0)+IF(B5183&lt;20,-15,0)</f>
        <v>-31</v>
      </c>
      <c r="F5183" s="2">
        <f>IF(AF5183&gt;0,2,0)+IF(AF5183&gt;2,3,0)+IF(AF5183&gt;4,4,0)+IF(AF5183&gt;10,5,0)+IF(O5183="A",3,0)+IF(O5183="B",3,0)+IF(P5183="A+",7,0)+IF(P5183="A",5,0)+IF(P5183="A-",3,0)+IF(P5183="B+",2,0)+IF(AC5183&lt;40,3,0)+IF(AC5183&lt;20,3,0)+IF(AC5183&lt;10,5,0)+IF(C5183&gt;50,5)</f>
        <v>9</v>
      </c>
      <c r="G5183" s="2">
        <f>IF(AG5183&gt;0,3)+IF(AG5183&gt;4,3)+IF(AG5183&gt;7,3)+IF(AG5183&gt;10,3)+IF(AG5183&gt;13,3)+IF(AG5183&gt;15,3)+IF(AG5183&gt;17,3)+IF(AG5183&gt;20,3)+IF(AG5183&gt;25,5)+IF(AH5183&gt;0,3)+IF(AH5183&gt;7,3)+IF(AH5183&gt;10,3)+IF(AH5183&gt;15,3)+IF(AI5183&gt;0,3)+IF(AI5183&gt;7,3)+IF(AI5183&gt;10,3)+IF(AI5183&gt;15,3)</f>
        <v>3</v>
      </c>
      <c r="H5183" s="2">
        <f>SUM(D5183:G5183)</f>
        <v>-196</v>
      </c>
      <c r="I5183" s="2">
        <f>I5182+1</f>
        <v>5182</v>
      </c>
      <c r="J5183" s="3" t="s">
        <v>10412</v>
      </c>
      <c r="K5183" s="2" t="s">
        <v>10413</v>
      </c>
      <c r="L5183" s="7">
        <v>20</v>
      </c>
      <c r="M5183" s="7">
        <v>5</v>
      </c>
      <c r="N5183" s="7">
        <v>29</v>
      </c>
      <c r="O5183" s="7" t="s">
        <v>80</v>
      </c>
      <c r="P5183" s="7" t="s">
        <v>75</v>
      </c>
      <c r="Q5183" s="6" t="s">
        <v>139</v>
      </c>
      <c r="R5183" s="3">
        <v>0</v>
      </c>
      <c r="S5183" s="3">
        <v>0</v>
      </c>
      <c r="T5183" s="3">
        <v>-74</v>
      </c>
      <c r="U5183" s="3">
        <v>-227</v>
      </c>
      <c r="V5183" s="3">
        <v>-42</v>
      </c>
      <c r="W5183" s="3">
        <v>0</v>
      </c>
      <c r="X5183" s="3">
        <v>44.4</v>
      </c>
      <c r="Y5183" s="5">
        <v>-4</v>
      </c>
      <c r="Z5183" s="5">
        <v>-5</v>
      </c>
      <c r="AA5183" s="5">
        <v>1</v>
      </c>
      <c r="AB5183" s="5">
        <v>-5.5</v>
      </c>
      <c r="AC5183" s="4">
        <v>66</v>
      </c>
      <c r="AD5183" s="4" t="s">
        <v>50</v>
      </c>
      <c r="AE5183" s="4">
        <v>32</v>
      </c>
      <c r="AF5183" s="4">
        <v>5.3</v>
      </c>
      <c r="AG5183" s="4">
        <v>2.5</v>
      </c>
      <c r="AH5183" s="4">
        <v>-0.6</v>
      </c>
      <c r="AI5183" s="4">
        <v>-0.5</v>
      </c>
      <c r="AJ5183" s="6" t="s">
        <v>77</v>
      </c>
      <c r="AK5183" s="3">
        <v>0.9</v>
      </c>
      <c r="AL5183" s="2">
        <v>0</v>
      </c>
    </row>
    <row r="5184" spans="1:38" x14ac:dyDescent="0.35">
      <c r="A5184" s="2">
        <f>AVERAGE(L5184:N5184)</f>
        <v>30.333333333333332</v>
      </c>
      <c r="B5184" s="2">
        <f>R5184+U5184</f>
        <v>-264</v>
      </c>
      <c r="C5184" s="2">
        <f>Y5184+Z5184+AB5184</f>
        <v>2.8</v>
      </c>
      <c r="D5184" s="2">
        <f>IF(B5184&gt;100,5)+IF(B5184&gt;150,5)+IF(R5184&gt;0,3)+IF(R5184&gt;15,3)+IF(R5184&gt;25,3)+IF(S5184&gt;0,3)+IF(S5184&gt;15,3)+IF(S5184&gt;25,3)+IF(U5184&gt;20,2,0)+IF(U5184&gt;30,3,0)+IF(U5184&gt;50,5,0)+IF(U5184&gt;60,3,0)+IF(Y5184&gt;100,5,0)+IF(Y5184&gt;0,2)+IF(Y5184&gt;15,2)+IF(Y5184&gt;25,2)+IF(Y5184&gt;30,2)+IF(Y5184&gt;40,2)+IF(Y5184&gt;50,2)+IF(Y5184&gt;100,4)+IF(Y5184&lt;10,-5,0)+IF(Y5184&lt;0,-10)++IF(Y5184&lt;15,-5,0)+IF(R5184&lt;0,-3)+IF(R5184&lt;-5,-3)+IF(S5184&lt;0,-3)+IF(S5184&lt;-5,-3)+IF(T5184&lt;0,-3)+IF(T5184&lt;-5,-3)+IF(W5184=1,5,0)+IF(X5184&gt;20,3,0)+IF(X5184&gt;25,3,0)+IF(X5184&gt;40,3,0)+IF(X5184&gt;50,3,0)+IF(N5184&lt;50,-10)+IF(N5184&lt;30,-10)+IF(N5184&lt;20,-10)+IF(N5184&lt;70,-5)+IF(N5184&lt;80,-5)+IF(N5184&gt;95,5,0)+IF(L5184&lt;50,-10)+IF(L5184&lt;30,-10)+IF(L5184&lt;20,-10)+IF(L5184&lt;70,-5)+IF(L5184&lt;80,-5)+IF(L5184&gt;95,5,0)+IF(A5184&gt;85,3,0)+IF(A5184&gt;90,3,0)+IF(U5184&lt;0,-10)+IF(U5184&lt;-5,-20)+IF(U5184&lt;-10,-10)+IF(V5184&gt;0,5,0)+IF(V5184&gt;15,5,0)+IF(V5184&gt;25,5,0)+IF(V5184&lt;0,-10,0)+IF(V5184&lt;-5,-10,0)+IF(U5184&lt;0,-10,0)+IF(U5184&lt;-5,-10,0)+IF(M5184&gt;90,10)+IF(M5184&gt;97,5)+IF(L5184&lt;70,-20,0)+IF(Y5184&gt;100,15,0)+IF(Y5184&gt;200,10,0)+IF(AB5184&gt;40,5,0)+IF(AB5184&gt;50,5,0)+IF(AB5184&gt;60,10,0)+IF(AB5184&gt;100,15,0)+IF(AB5184&gt;200,10,0)</f>
        <v>-183</v>
      </c>
      <c r="E5184" s="2">
        <f>W5184+AA5184+IF(AK5184&gt;1,1,0)+IF(AK5184&gt;1.2,2,0)+IF(AK5184&gt;1.3,2,0)+IF(AK5184&lt;1,-2,0)+IF(B5184&gt;200,5,0)+IF(B5184&gt;300,5,0)+IF(B5184&lt;30,-15,0)+IF(B5184&lt;20,-15,0)</f>
        <v>-31</v>
      </c>
      <c r="F5184" s="2">
        <f>IF(AF5184&gt;0,2,0)+IF(AF5184&gt;2,3,0)+IF(AF5184&gt;4,4,0)+IF(AF5184&gt;10,5,0)+IF(O5184="A",3,0)+IF(O5184="B",3,0)+IF(P5184="A+",7,0)+IF(P5184="A",5,0)+IF(P5184="A-",3,0)+IF(P5184="B+",2,0)+IF(AC5184&lt;40,3,0)+IF(AC5184&lt;20,3,0)+IF(AC5184&lt;10,5,0)+IF(C5184&gt;50,5)</f>
        <v>0</v>
      </c>
      <c r="G5184" s="2">
        <f>IF(AG5184&gt;0,3)+IF(AG5184&gt;4,3)+IF(AG5184&gt;7,3)+IF(AG5184&gt;10,3)+IF(AG5184&gt;13,3)+IF(AG5184&gt;15,3)+IF(AG5184&gt;17,3)+IF(AG5184&gt;20,3)+IF(AG5184&gt;25,5)+IF(AH5184&gt;0,3)+IF(AH5184&gt;7,3)+IF(AH5184&gt;10,3)+IF(AH5184&gt;15,3)+IF(AI5184&gt;0,3)+IF(AI5184&gt;7,3)+IF(AI5184&gt;10,3)+IF(AI5184&gt;15,3)</f>
        <v>18</v>
      </c>
      <c r="H5184" s="2">
        <f>SUM(D5184:G5184)</f>
        <v>-196</v>
      </c>
      <c r="I5184" s="2">
        <f>I5183+1</f>
        <v>5183</v>
      </c>
      <c r="J5184" s="3" t="s">
        <v>4394</v>
      </c>
      <c r="K5184" s="2" t="s">
        <v>4395</v>
      </c>
      <c r="L5184" s="7">
        <v>18</v>
      </c>
      <c r="M5184" s="7">
        <v>71</v>
      </c>
      <c r="N5184" s="7">
        <v>2</v>
      </c>
      <c r="O5184" s="7" t="s">
        <v>80</v>
      </c>
      <c r="P5184" s="7" t="s">
        <v>31</v>
      </c>
      <c r="Q5184" s="6" t="s">
        <v>215</v>
      </c>
      <c r="R5184" s="3">
        <v>36</v>
      </c>
      <c r="S5184" s="3">
        <v>6</v>
      </c>
      <c r="T5184" s="3">
        <v>5</v>
      </c>
      <c r="U5184" s="3">
        <v>-300</v>
      </c>
      <c r="V5184" s="3">
        <v>-53</v>
      </c>
      <c r="W5184" s="3">
        <v>1</v>
      </c>
      <c r="X5184" s="3">
        <v>11.9</v>
      </c>
      <c r="Y5184" s="5">
        <v>-2</v>
      </c>
      <c r="Z5184" s="5">
        <v>3</v>
      </c>
      <c r="AA5184" s="5">
        <v>0</v>
      </c>
      <c r="AB5184" s="5">
        <v>1.8</v>
      </c>
      <c r="AC5184" s="4">
        <v>153</v>
      </c>
      <c r="AD5184" s="4" t="s">
        <v>804</v>
      </c>
      <c r="AE5184" s="4">
        <v>72</v>
      </c>
      <c r="AF5184" s="4">
        <v>-1.2</v>
      </c>
      <c r="AG5184" s="4">
        <v>12.6</v>
      </c>
      <c r="AH5184" s="4">
        <v>4.8</v>
      </c>
      <c r="AI5184" s="4">
        <v>6.7</v>
      </c>
      <c r="AJ5184" s="6" t="s">
        <v>136</v>
      </c>
      <c r="AK5184" s="3">
        <v>0.4</v>
      </c>
      <c r="AL5184" s="2">
        <v>0</v>
      </c>
    </row>
    <row r="5185" spans="1:38" x14ac:dyDescent="0.35">
      <c r="A5185" s="2">
        <f>AVERAGE(L5185:N5185)</f>
        <v>10</v>
      </c>
      <c r="B5185" s="2">
        <f>R5185+U5185</f>
        <v>-880</v>
      </c>
      <c r="C5185" s="2">
        <f>Y5185+Z5185+AB5185</f>
        <v>14.7</v>
      </c>
      <c r="D5185" s="2">
        <f>IF(B5185&gt;100,5)+IF(B5185&gt;150,5)+IF(R5185&gt;0,3)+IF(R5185&gt;15,3)+IF(R5185&gt;25,3)+IF(S5185&gt;0,3)+IF(S5185&gt;15,3)+IF(S5185&gt;25,3)+IF(U5185&gt;20,2,0)+IF(U5185&gt;30,3,0)+IF(U5185&gt;50,5,0)+IF(U5185&gt;60,3,0)+IF(Y5185&gt;100,5,0)+IF(Y5185&gt;0,2)+IF(Y5185&gt;15,2)+IF(Y5185&gt;25,2)+IF(Y5185&gt;30,2)+IF(Y5185&gt;40,2)+IF(Y5185&gt;50,2)+IF(Y5185&gt;100,4)+IF(Y5185&lt;10,-5,0)+IF(Y5185&lt;0,-10)++IF(Y5185&lt;15,-5,0)+IF(R5185&lt;0,-3)+IF(R5185&lt;-5,-3)+IF(S5185&lt;0,-3)+IF(S5185&lt;-5,-3)+IF(T5185&lt;0,-3)+IF(T5185&lt;-5,-3)+IF(W5185=1,5,0)+IF(X5185&gt;20,3,0)+IF(X5185&gt;25,3,0)+IF(X5185&gt;40,3,0)+IF(X5185&gt;50,3,0)+IF(N5185&lt;50,-10)+IF(N5185&lt;30,-10)+IF(N5185&lt;20,-10)+IF(N5185&lt;70,-5)+IF(N5185&lt;80,-5)+IF(N5185&gt;95,5,0)+IF(L5185&lt;50,-10)+IF(L5185&lt;30,-10)+IF(L5185&lt;20,-10)+IF(L5185&lt;70,-5)+IF(L5185&lt;80,-5)+IF(L5185&gt;95,5,0)+IF(A5185&gt;85,3,0)+IF(A5185&gt;90,3,0)+IF(U5185&lt;0,-10)+IF(U5185&lt;-5,-20)+IF(U5185&lt;-10,-10)+IF(V5185&gt;0,5,0)+IF(V5185&gt;15,5,0)+IF(V5185&gt;25,5,0)+IF(V5185&lt;0,-10,0)+IF(V5185&lt;-5,-10,0)+IF(U5185&lt;0,-10,0)+IF(U5185&lt;-5,-10,0)+IF(M5185&gt;90,10)+IF(M5185&gt;97,5)+IF(L5185&lt;70,-20,0)+IF(Y5185&gt;100,15,0)+IF(Y5185&gt;200,10,0)+IF(AB5185&gt;40,5,0)+IF(AB5185&gt;50,5,0)+IF(AB5185&gt;60,10,0)+IF(AB5185&gt;100,15,0)+IF(AB5185&gt;200,10,0)</f>
        <v>-188</v>
      </c>
      <c r="E5185" s="2">
        <f>W5185+AA5185+IF(AK5185&gt;1,1,0)+IF(AK5185&gt;1.2,2,0)+IF(AK5185&gt;1.3,2,0)+IF(AK5185&lt;1,-2,0)+IF(B5185&gt;200,5,0)+IF(B5185&gt;300,5,0)+IF(B5185&lt;30,-15,0)+IF(B5185&lt;20,-15,0)</f>
        <v>-31</v>
      </c>
      <c r="F5185" s="2">
        <f>IF(AF5185&gt;0,2,0)+IF(AF5185&gt;2,3,0)+IF(AF5185&gt;4,4,0)+IF(AF5185&gt;10,5,0)+IF(O5185="A",3,0)+IF(O5185="B",3,0)+IF(P5185="A+",7,0)+IF(P5185="A",5,0)+IF(P5185="A-",3,0)+IF(P5185="B+",2,0)+IF(AC5185&lt;40,3,0)+IF(AC5185&lt;20,3,0)+IF(AC5185&lt;10,5,0)+IF(C5185&gt;50,5)</f>
        <v>20</v>
      </c>
      <c r="G5185" s="2">
        <f>IF(AG5185&gt;0,3)+IF(AG5185&gt;4,3)+IF(AG5185&gt;7,3)+IF(AG5185&gt;10,3)+IF(AG5185&gt;13,3)+IF(AG5185&gt;15,3)+IF(AG5185&gt;17,3)+IF(AG5185&gt;20,3)+IF(AG5185&gt;25,5)+IF(AH5185&gt;0,3)+IF(AH5185&gt;7,3)+IF(AH5185&gt;10,3)+IF(AH5185&gt;15,3)+IF(AI5185&gt;0,3)+IF(AI5185&gt;7,3)+IF(AI5185&gt;10,3)+IF(AI5185&gt;15,3)</f>
        <v>3</v>
      </c>
      <c r="H5185" s="2">
        <f>SUM(D5185:G5185)</f>
        <v>-196</v>
      </c>
      <c r="I5185" s="2">
        <f>I5184+1</f>
        <v>5184</v>
      </c>
      <c r="J5185" s="3" t="s">
        <v>3268</v>
      </c>
      <c r="K5185" s="2" t="s">
        <v>3269</v>
      </c>
      <c r="L5185" s="7">
        <v>17</v>
      </c>
      <c r="M5185" s="7">
        <v>5</v>
      </c>
      <c r="N5185" s="7">
        <v>8</v>
      </c>
      <c r="O5185" s="7" t="s">
        <v>80</v>
      </c>
      <c r="P5185" s="7" t="s">
        <v>31</v>
      </c>
      <c r="Q5185" s="6" t="s">
        <v>152</v>
      </c>
      <c r="R5185" s="3">
        <v>0</v>
      </c>
      <c r="S5185" s="3">
        <v>0</v>
      </c>
      <c r="T5185" s="3">
        <v>73</v>
      </c>
      <c r="U5185" s="3">
        <v>-880</v>
      </c>
      <c r="V5185" s="3">
        <v>-50</v>
      </c>
      <c r="W5185" s="3">
        <v>0</v>
      </c>
      <c r="X5185" s="3">
        <v>-168.8</v>
      </c>
      <c r="Y5185" s="5">
        <v>4</v>
      </c>
      <c r="Z5185" s="5">
        <v>9</v>
      </c>
      <c r="AA5185" s="5">
        <v>1</v>
      </c>
      <c r="AB5185" s="5">
        <v>1.7</v>
      </c>
      <c r="AC5185" s="4">
        <v>12</v>
      </c>
      <c r="AD5185" s="4" t="s">
        <v>72</v>
      </c>
      <c r="AE5185" s="4">
        <v>25</v>
      </c>
      <c r="AF5185" s="4">
        <v>15.5</v>
      </c>
      <c r="AG5185" s="4">
        <v>2.2000000000000002</v>
      </c>
      <c r="AH5185" s="4">
        <v>-2.9</v>
      </c>
      <c r="AI5185" s="4">
        <v>-2.4</v>
      </c>
      <c r="AJ5185" s="6" t="s">
        <v>99</v>
      </c>
      <c r="AK5185" s="3">
        <v>0.5</v>
      </c>
      <c r="AL5185" s="2">
        <v>0</v>
      </c>
    </row>
    <row r="5186" spans="1:38" x14ac:dyDescent="0.35">
      <c r="A5186" s="2">
        <f>AVERAGE(L5186:N5186)</f>
        <v>17.333333333333332</v>
      </c>
      <c r="B5186" s="2">
        <f>R5186+U5186</f>
        <v>-51</v>
      </c>
      <c r="C5186" s="2">
        <f>Y5186+Z5186+AB5186</f>
        <v>-42.8</v>
      </c>
      <c r="D5186" s="2">
        <f>IF(B5186&gt;100,5)+IF(B5186&gt;150,5)+IF(R5186&gt;0,3)+IF(R5186&gt;15,3)+IF(R5186&gt;25,3)+IF(S5186&gt;0,3)+IF(S5186&gt;15,3)+IF(S5186&gt;25,3)+IF(U5186&gt;20,2,0)+IF(U5186&gt;30,3,0)+IF(U5186&gt;50,5,0)+IF(U5186&gt;60,3,0)+IF(Y5186&gt;100,5,0)+IF(Y5186&gt;0,2)+IF(Y5186&gt;15,2)+IF(Y5186&gt;25,2)+IF(Y5186&gt;30,2)+IF(Y5186&gt;40,2)+IF(Y5186&gt;50,2)+IF(Y5186&gt;100,4)+IF(Y5186&lt;10,-5,0)+IF(Y5186&lt;0,-10)++IF(Y5186&lt;15,-5,0)+IF(R5186&lt;0,-3)+IF(R5186&lt;-5,-3)+IF(S5186&lt;0,-3)+IF(S5186&lt;-5,-3)+IF(T5186&lt;0,-3)+IF(T5186&lt;-5,-3)+IF(W5186=1,5,0)+IF(X5186&gt;20,3,0)+IF(X5186&gt;25,3,0)+IF(X5186&gt;40,3,0)+IF(X5186&gt;50,3,0)+IF(N5186&lt;50,-10)+IF(N5186&lt;30,-10)+IF(N5186&lt;20,-10)+IF(N5186&lt;70,-5)+IF(N5186&lt;80,-5)+IF(N5186&gt;95,5,0)+IF(L5186&lt;50,-10)+IF(L5186&lt;30,-10)+IF(L5186&lt;20,-10)+IF(L5186&lt;70,-5)+IF(L5186&lt;80,-5)+IF(L5186&gt;95,5,0)+IF(A5186&gt;85,3,0)+IF(A5186&gt;90,3,0)+IF(U5186&lt;0,-10)+IF(U5186&lt;-5,-20)+IF(U5186&lt;-10,-10)+IF(V5186&gt;0,5,0)+IF(V5186&gt;15,5,0)+IF(V5186&gt;25,5,0)+IF(V5186&lt;0,-10,0)+IF(V5186&lt;-5,-10,0)+IF(U5186&lt;0,-10,0)+IF(U5186&lt;-5,-10,0)+IF(M5186&gt;90,10)+IF(M5186&gt;97,5)+IF(L5186&lt;70,-20,0)+IF(Y5186&gt;100,15,0)+IF(Y5186&gt;200,10,0)+IF(AB5186&gt;40,5,0)+IF(AB5186&gt;50,5,0)+IF(AB5186&gt;60,10,0)+IF(AB5186&gt;100,15,0)+IF(AB5186&gt;200,10,0)</f>
        <v>-202</v>
      </c>
      <c r="E5186" s="2">
        <f>W5186+AA5186+IF(AK5186&gt;1,1,0)+IF(AK5186&gt;1.2,2,0)+IF(AK5186&gt;1.3,2,0)+IF(AK5186&lt;1,-2,0)+IF(B5186&gt;200,5,0)+IF(B5186&gt;300,5,0)+IF(B5186&lt;30,-15,0)+IF(B5186&lt;20,-15,0)</f>
        <v>-30</v>
      </c>
      <c r="F5186" s="2">
        <f>IF(AF5186&gt;0,2,0)+IF(AF5186&gt;2,3,0)+IF(AF5186&gt;4,4,0)+IF(AF5186&gt;10,5,0)+IF(O5186="A",3,0)+IF(O5186="B",3,0)+IF(P5186="A+",7,0)+IF(P5186="A",5,0)+IF(P5186="A-",3,0)+IF(P5186="B+",2,0)+IF(AC5186&lt;40,3,0)+IF(AC5186&lt;20,3,0)+IF(AC5186&lt;10,5,0)+IF(C5186&gt;50,5)</f>
        <v>9</v>
      </c>
      <c r="G5186" s="2">
        <f>IF(AG5186&gt;0,3)+IF(AG5186&gt;4,3)+IF(AG5186&gt;7,3)+IF(AG5186&gt;10,3)+IF(AG5186&gt;13,3)+IF(AG5186&gt;15,3)+IF(AG5186&gt;17,3)+IF(AG5186&gt;20,3)+IF(AG5186&gt;25,5)+IF(AH5186&gt;0,3)+IF(AH5186&gt;7,3)+IF(AH5186&gt;10,3)+IF(AH5186&gt;15,3)+IF(AI5186&gt;0,3)+IF(AI5186&gt;7,3)+IF(AI5186&gt;10,3)+IF(AI5186&gt;15,3)</f>
        <v>27</v>
      </c>
      <c r="H5186" s="2">
        <f>SUM(D5186:G5186)</f>
        <v>-196</v>
      </c>
      <c r="I5186" s="2">
        <f>I5185+1</f>
        <v>5185</v>
      </c>
      <c r="J5186" s="3" t="s">
        <v>3275</v>
      </c>
      <c r="K5186" s="2" t="s">
        <v>3276</v>
      </c>
      <c r="L5186" s="7">
        <v>9</v>
      </c>
      <c r="M5186" s="7">
        <v>18</v>
      </c>
      <c r="N5186" s="7">
        <v>25</v>
      </c>
      <c r="O5186" s="7" t="s">
        <v>80</v>
      </c>
      <c r="P5186" s="7" t="s">
        <v>167</v>
      </c>
      <c r="Q5186" s="6" t="s">
        <v>139</v>
      </c>
      <c r="R5186" s="3">
        <v>-23</v>
      </c>
      <c r="S5186" s="3">
        <v>-10</v>
      </c>
      <c r="T5186" s="3">
        <v>1</v>
      </c>
      <c r="U5186" s="3">
        <v>-28</v>
      </c>
      <c r="V5186" s="3">
        <v>-17</v>
      </c>
      <c r="W5186" s="3">
        <v>0</v>
      </c>
      <c r="X5186" s="3">
        <v>10.9</v>
      </c>
      <c r="Y5186" s="5">
        <v>-22</v>
      </c>
      <c r="Z5186" s="5">
        <v>-6</v>
      </c>
      <c r="AA5186" s="5">
        <v>0</v>
      </c>
      <c r="AB5186" s="5">
        <v>-14.8</v>
      </c>
      <c r="AC5186" s="4">
        <v>191</v>
      </c>
      <c r="AD5186" s="4" t="s">
        <v>188</v>
      </c>
      <c r="AE5186" s="4">
        <v>63</v>
      </c>
      <c r="AF5186" s="4">
        <v>7.6</v>
      </c>
      <c r="AG5186" s="4">
        <v>2.4</v>
      </c>
      <c r="AH5186" s="4">
        <v>42.2</v>
      </c>
      <c r="AI5186" s="4">
        <v>42</v>
      </c>
      <c r="AJ5186" s="6" t="s">
        <v>95</v>
      </c>
      <c r="AK5186" s="3">
        <v>1</v>
      </c>
      <c r="AL5186" s="2">
        <v>0</v>
      </c>
    </row>
    <row r="5187" spans="1:38" x14ac:dyDescent="0.35">
      <c r="A5187" s="2">
        <f>AVERAGE(L5187:N5187)</f>
        <v>23.666666666666668</v>
      </c>
      <c r="B5187" s="2">
        <f>R5187+U5187</f>
        <v>-82</v>
      </c>
      <c r="C5187" s="2">
        <f>Y5187+Z5187+AB5187</f>
        <v>-30.4</v>
      </c>
      <c r="D5187" s="2">
        <f>IF(B5187&gt;100,5)+IF(B5187&gt;150,5)+IF(R5187&gt;0,3)+IF(R5187&gt;15,3)+IF(R5187&gt;25,3)+IF(S5187&gt;0,3)+IF(S5187&gt;15,3)+IF(S5187&gt;25,3)+IF(U5187&gt;20,2,0)+IF(U5187&gt;30,3,0)+IF(U5187&gt;50,5,0)+IF(U5187&gt;60,3,0)+IF(Y5187&gt;100,5,0)+IF(Y5187&gt;0,2)+IF(Y5187&gt;15,2)+IF(Y5187&gt;25,2)+IF(Y5187&gt;30,2)+IF(Y5187&gt;40,2)+IF(Y5187&gt;50,2)+IF(Y5187&gt;100,4)+IF(Y5187&lt;10,-5,0)+IF(Y5187&lt;0,-10)++IF(Y5187&lt;15,-5,0)+IF(R5187&lt;0,-3)+IF(R5187&lt;-5,-3)+IF(S5187&lt;0,-3)+IF(S5187&lt;-5,-3)+IF(T5187&lt;0,-3)+IF(T5187&lt;-5,-3)+IF(W5187=1,5,0)+IF(X5187&gt;20,3,0)+IF(X5187&gt;25,3,0)+IF(X5187&gt;40,3,0)+IF(X5187&gt;50,3,0)+IF(N5187&lt;50,-10)+IF(N5187&lt;30,-10)+IF(N5187&lt;20,-10)+IF(N5187&lt;70,-5)+IF(N5187&lt;80,-5)+IF(N5187&gt;95,5,0)+IF(L5187&lt;50,-10)+IF(L5187&lt;30,-10)+IF(L5187&lt;20,-10)+IF(L5187&lt;70,-5)+IF(L5187&lt;80,-5)+IF(L5187&gt;95,5,0)+IF(A5187&gt;85,3,0)+IF(A5187&gt;90,3,0)+IF(U5187&lt;0,-10)+IF(U5187&lt;-5,-20)+IF(U5187&lt;-10,-10)+IF(V5187&gt;0,5,0)+IF(V5187&gt;15,5,0)+IF(V5187&gt;25,5,0)+IF(V5187&lt;0,-10,0)+IF(V5187&lt;-5,-10,0)+IF(U5187&lt;0,-10,0)+IF(U5187&lt;-5,-10,0)+IF(M5187&gt;90,10)+IF(M5187&gt;97,5)+IF(L5187&lt;70,-20,0)+IF(Y5187&gt;100,15,0)+IF(Y5187&gt;200,10,0)+IF(AB5187&gt;40,5,0)+IF(AB5187&gt;50,5,0)+IF(AB5187&gt;60,10,0)+IF(AB5187&gt;100,15,0)+IF(AB5187&gt;200,10,0)</f>
        <v>-205</v>
      </c>
      <c r="E5187" s="2">
        <f>W5187+AA5187+IF(AK5187&gt;1,1,0)+IF(AK5187&gt;1.2,2,0)+IF(AK5187&gt;1.3,2,0)+IF(AK5187&lt;1,-2,0)+IF(B5187&gt;200,5,0)+IF(B5187&gt;300,5,0)+IF(B5187&lt;30,-15,0)+IF(B5187&lt;20,-15,0)</f>
        <v>-26</v>
      </c>
      <c r="F5187" s="2">
        <f>IF(AF5187&gt;0,2,0)+IF(AF5187&gt;2,3,0)+IF(AF5187&gt;4,4,0)+IF(AF5187&gt;10,5,0)+IF(O5187="A",3,0)+IF(O5187="B",3,0)+IF(P5187="A+",7,0)+IF(P5187="A",5,0)+IF(P5187="A-",3,0)+IF(P5187="B+",2,0)+IF(AC5187&lt;40,3,0)+IF(AC5187&lt;20,3,0)+IF(AC5187&lt;10,5,0)+IF(C5187&gt;50,5)</f>
        <v>0</v>
      </c>
      <c r="G5187" s="2">
        <f>IF(AG5187&gt;0,3)+IF(AG5187&gt;4,3)+IF(AG5187&gt;7,3)+IF(AG5187&gt;10,3)+IF(AG5187&gt;13,3)+IF(AG5187&gt;15,3)+IF(AG5187&gt;17,3)+IF(AG5187&gt;20,3)+IF(AG5187&gt;25,5)+IF(AH5187&gt;0,3)+IF(AH5187&gt;7,3)+IF(AH5187&gt;10,3)+IF(AH5187&gt;15,3)+IF(AI5187&gt;0,3)+IF(AI5187&gt;7,3)+IF(AI5187&gt;10,3)+IF(AI5187&gt;15,3)</f>
        <v>35</v>
      </c>
      <c r="H5187" s="2">
        <f>SUM(D5187:G5187)</f>
        <v>-196</v>
      </c>
      <c r="I5187" s="2">
        <f>I5186+1</f>
        <v>5186</v>
      </c>
      <c r="J5187" s="3" t="s">
        <v>3089</v>
      </c>
      <c r="K5187" s="2" t="s">
        <v>3090</v>
      </c>
      <c r="L5187" s="7">
        <v>16</v>
      </c>
      <c r="M5187" s="7">
        <v>26</v>
      </c>
      <c r="N5187" s="7">
        <v>29</v>
      </c>
      <c r="O5187" s="7" t="s">
        <v>80</v>
      </c>
      <c r="P5187" s="7" t="s">
        <v>75</v>
      </c>
      <c r="Q5187" s="6" t="s">
        <v>168</v>
      </c>
      <c r="R5187" s="3">
        <v>-42</v>
      </c>
      <c r="S5187" s="3">
        <v>-22</v>
      </c>
      <c r="T5187" s="3">
        <v>-55</v>
      </c>
      <c r="U5187" s="3">
        <v>-40</v>
      </c>
      <c r="V5187" s="3">
        <v>-26</v>
      </c>
      <c r="W5187" s="3">
        <v>0</v>
      </c>
      <c r="X5187" s="3">
        <v>21.6</v>
      </c>
      <c r="Y5187" s="5">
        <v>-10</v>
      </c>
      <c r="Z5187" s="5">
        <v>-10</v>
      </c>
      <c r="AA5187" s="5">
        <v>1</v>
      </c>
      <c r="AB5187" s="5">
        <v>-10.4</v>
      </c>
      <c r="AC5187" s="4">
        <v>145</v>
      </c>
      <c r="AD5187" s="4" t="s">
        <v>280</v>
      </c>
      <c r="AE5187" s="4">
        <v>71</v>
      </c>
      <c r="AF5187" s="4">
        <v>-6.5</v>
      </c>
      <c r="AG5187" s="4">
        <v>69.900000000000006</v>
      </c>
      <c r="AH5187" s="4">
        <v>5</v>
      </c>
      <c r="AI5187" s="4">
        <v>4.9000000000000004</v>
      </c>
      <c r="AJ5187" s="6" t="s">
        <v>77</v>
      </c>
      <c r="AK5187" s="3">
        <v>1.3</v>
      </c>
      <c r="AL5187" s="2">
        <v>0</v>
      </c>
    </row>
    <row r="5188" spans="1:38" x14ac:dyDescent="0.35">
      <c r="A5188" s="2">
        <f>AVERAGE(L5188:N5188)</f>
        <v>14.333333333333334</v>
      </c>
      <c r="B5188" s="2">
        <f>R5188+U5188</f>
        <v>-32</v>
      </c>
      <c r="C5188" s="2">
        <f>Y5188+Z5188+AB5188</f>
        <v>-35.5</v>
      </c>
      <c r="D5188" s="2">
        <f>IF(B5188&gt;100,5)+IF(B5188&gt;150,5)+IF(R5188&gt;0,3)+IF(R5188&gt;15,3)+IF(R5188&gt;25,3)+IF(S5188&gt;0,3)+IF(S5188&gt;15,3)+IF(S5188&gt;25,3)+IF(U5188&gt;20,2,0)+IF(U5188&gt;30,3,0)+IF(U5188&gt;50,5,0)+IF(U5188&gt;60,3,0)+IF(Y5188&gt;100,5,0)+IF(Y5188&gt;0,2)+IF(Y5188&gt;15,2)+IF(Y5188&gt;25,2)+IF(Y5188&gt;30,2)+IF(Y5188&gt;40,2)+IF(Y5188&gt;50,2)+IF(Y5188&gt;100,4)+IF(Y5188&lt;10,-5,0)+IF(Y5188&lt;0,-10)++IF(Y5188&lt;15,-5,0)+IF(R5188&lt;0,-3)+IF(R5188&lt;-5,-3)+IF(S5188&lt;0,-3)+IF(S5188&lt;-5,-3)+IF(T5188&lt;0,-3)+IF(T5188&lt;-5,-3)+IF(W5188=1,5,0)+IF(X5188&gt;20,3,0)+IF(X5188&gt;25,3,0)+IF(X5188&gt;40,3,0)+IF(X5188&gt;50,3,0)+IF(N5188&lt;50,-10)+IF(N5188&lt;30,-10)+IF(N5188&lt;20,-10)+IF(N5188&lt;70,-5)+IF(N5188&lt;80,-5)+IF(N5188&gt;95,5,0)+IF(L5188&lt;50,-10)+IF(L5188&lt;30,-10)+IF(L5188&lt;20,-10)+IF(L5188&lt;70,-5)+IF(L5188&lt;80,-5)+IF(L5188&gt;95,5,0)+IF(A5188&gt;85,3,0)+IF(A5188&gt;90,3,0)+IF(U5188&lt;0,-10)+IF(U5188&lt;-5,-20)+IF(U5188&lt;-10,-10)+IF(V5188&gt;0,5,0)+IF(V5188&gt;15,5,0)+IF(V5188&gt;25,5,0)+IF(V5188&lt;0,-10,0)+IF(V5188&lt;-5,-10,0)+IF(U5188&lt;0,-10,0)+IF(U5188&lt;-5,-10,0)+IF(M5188&gt;90,10)+IF(M5188&gt;97,5)+IF(L5188&lt;70,-20,0)+IF(Y5188&gt;100,15,0)+IF(Y5188&gt;200,10,0)+IF(AB5188&gt;40,5,0)+IF(AB5188&gt;50,5,0)+IF(AB5188&gt;60,10,0)+IF(AB5188&gt;100,15,0)+IF(AB5188&gt;200,10,0)</f>
        <v>-206</v>
      </c>
      <c r="E5188" s="2">
        <f>W5188+AA5188+IF(AK5188&gt;1,1,0)+IF(AK5188&gt;1.2,2,0)+IF(AK5188&gt;1.3,2,0)+IF(AK5188&lt;1,-2,0)+IF(B5188&gt;200,5,0)+IF(B5188&gt;300,5,0)+IF(B5188&lt;30,-15,0)+IF(B5188&lt;20,-15,0)</f>
        <v>-32</v>
      </c>
      <c r="F5188" s="2">
        <f>IF(AF5188&gt;0,2,0)+IF(AF5188&gt;2,3,0)+IF(AF5188&gt;4,4,0)+IF(AF5188&gt;10,5,0)+IF(O5188="A",3,0)+IF(O5188="B",3,0)+IF(P5188="A+",7,0)+IF(P5188="A",5,0)+IF(P5188="A-",3,0)+IF(P5188="B+",2,0)+IF(AC5188&lt;40,3,0)+IF(AC5188&lt;20,3,0)+IF(AC5188&lt;10,5,0)+IF(C5188&gt;50,5)</f>
        <v>9</v>
      </c>
      <c r="G5188" s="2">
        <f>IF(AG5188&gt;0,3)+IF(AG5188&gt;4,3)+IF(AG5188&gt;7,3)+IF(AG5188&gt;10,3)+IF(AG5188&gt;13,3)+IF(AG5188&gt;15,3)+IF(AG5188&gt;17,3)+IF(AG5188&gt;20,3)+IF(AG5188&gt;25,5)+IF(AH5188&gt;0,3)+IF(AH5188&gt;7,3)+IF(AH5188&gt;10,3)+IF(AH5188&gt;15,3)+IF(AI5188&gt;0,3)+IF(AI5188&gt;7,3)+IF(AI5188&gt;10,3)+IF(AI5188&gt;15,3)</f>
        <v>33</v>
      </c>
      <c r="H5188" s="2">
        <f>SUM(D5188:G5188)</f>
        <v>-196</v>
      </c>
      <c r="I5188" s="2">
        <f>I5187+1</f>
        <v>5187</v>
      </c>
      <c r="J5188" s="3" t="s">
        <v>2613</v>
      </c>
      <c r="K5188" s="2" t="s">
        <v>2614</v>
      </c>
      <c r="L5188" s="7">
        <v>7</v>
      </c>
      <c r="M5188" s="7">
        <v>29</v>
      </c>
      <c r="N5188" s="7">
        <v>7</v>
      </c>
      <c r="O5188" s="7" t="s">
        <v>80</v>
      </c>
      <c r="P5188" s="7" t="s">
        <v>31</v>
      </c>
      <c r="Q5188" s="6" t="s">
        <v>541</v>
      </c>
      <c r="R5188" s="3">
        <v>0</v>
      </c>
      <c r="S5188" s="3">
        <v>-25</v>
      </c>
      <c r="T5188" s="3">
        <v>-4</v>
      </c>
      <c r="U5188" s="3">
        <v>-32</v>
      </c>
      <c r="V5188" s="3">
        <v>-27</v>
      </c>
      <c r="W5188" s="3">
        <v>0</v>
      </c>
      <c r="X5188" s="3">
        <v>25</v>
      </c>
      <c r="Y5188" s="5">
        <v>-15</v>
      </c>
      <c r="Z5188" s="5">
        <v>-7</v>
      </c>
      <c r="AA5188" s="5">
        <v>0</v>
      </c>
      <c r="AB5188" s="5">
        <v>-13.5</v>
      </c>
      <c r="AC5188" s="4">
        <v>119</v>
      </c>
      <c r="AD5188" s="4" t="s">
        <v>55</v>
      </c>
      <c r="AE5188" s="4">
        <v>6</v>
      </c>
      <c r="AF5188" s="4">
        <v>7.1</v>
      </c>
      <c r="AG5188" s="4">
        <v>7.7</v>
      </c>
      <c r="AH5188" s="4">
        <v>19.7</v>
      </c>
      <c r="AI5188" s="4">
        <v>24.6</v>
      </c>
      <c r="AJ5188" s="6" t="s">
        <v>153</v>
      </c>
      <c r="AK5188" s="3">
        <v>0.6</v>
      </c>
      <c r="AL5188" s="2">
        <v>0</v>
      </c>
    </row>
    <row r="5189" spans="1:38" x14ac:dyDescent="0.35">
      <c r="A5189" s="2">
        <f>AVERAGE(L5189:N5189)</f>
        <v>28.333333333333332</v>
      </c>
      <c r="B5189" s="2">
        <f>R5189+U5189</f>
        <v>-48</v>
      </c>
      <c r="C5189" s="2">
        <f>Y5189+Z5189+AB5189</f>
        <v>-12</v>
      </c>
      <c r="D5189" s="2">
        <f>IF(B5189&gt;100,5)+IF(B5189&gt;150,5)+IF(R5189&gt;0,3)+IF(R5189&gt;15,3)+IF(R5189&gt;25,3)+IF(S5189&gt;0,3)+IF(S5189&gt;15,3)+IF(S5189&gt;25,3)+IF(U5189&gt;20,2,0)+IF(U5189&gt;30,3,0)+IF(U5189&gt;50,5,0)+IF(U5189&gt;60,3,0)+IF(Y5189&gt;100,5,0)+IF(Y5189&gt;0,2)+IF(Y5189&gt;15,2)+IF(Y5189&gt;25,2)+IF(Y5189&gt;30,2)+IF(Y5189&gt;40,2)+IF(Y5189&gt;50,2)+IF(Y5189&gt;100,4)+IF(Y5189&lt;10,-5,0)+IF(Y5189&lt;0,-10)++IF(Y5189&lt;15,-5,0)+IF(R5189&lt;0,-3)+IF(R5189&lt;-5,-3)+IF(S5189&lt;0,-3)+IF(S5189&lt;-5,-3)+IF(T5189&lt;0,-3)+IF(T5189&lt;-5,-3)+IF(W5189=1,5,0)+IF(X5189&gt;20,3,0)+IF(X5189&gt;25,3,0)+IF(X5189&gt;40,3,0)+IF(X5189&gt;50,3,0)+IF(N5189&lt;50,-10)+IF(N5189&lt;30,-10)+IF(N5189&lt;20,-10)+IF(N5189&lt;70,-5)+IF(N5189&lt;80,-5)+IF(N5189&gt;95,5,0)+IF(L5189&lt;50,-10)+IF(L5189&lt;30,-10)+IF(L5189&lt;20,-10)+IF(L5189&lt;70,-5)+IF(L5189&lt;80,-5)+IF(L5189&gt;95,5,0)+IF(A5189&gt;85,3,0)+IF(A5189&gt;90,3,0)+IF(U5189&lt;0,-10)+IF(U5189&lt;-5,-20)+IF(U5189&lt;-10,-10)+IF(V5189&gt;0,5,0)+IF(V5189&gt;15,5,0)+IF(V5189&gt;25,5,0)+IF(V5189&lt;0,-10,0)+IF(V5189&lt;-5,-10,0)+IF(U5189&lt;0,-10,0)+IF(U5189&lt;-5,-10,0)+IF(M5189&gt;90,10)+IF(M5189&gt;97,5)+IF(L5189&lt;70,-20,0)+IF(Y5189&gt;100,15,0)+IF(Y5189&gt;200,10,0)+IF(AB5189&gt;40,5,0)+IF(AB5189&gt;50,5,0)+IF(AB5189&gt;60,10,0)+IF(AB5189&gt;100,15,0)+IF(AB5189&gt;200,10,0)</f>
        <v>-208</v>
      </c>
      <c r="E5189" s="2">
        <f>W5189+AA5189+IF(AK5189&gt;1,1,0)+IF(AK5189&gt;1.2,2,0)+IF(AK5189&gt;1.3,2,0)+IF(AK5189&lt;1,-2,0)+IF(B5189&gt;200,5,0)+IF(B5189&gt;300,5,0)+IF(B5189&lt;30,-15,0)+IF(B5189&lt;20,-15,0)</f>
        <v>-32</v>
      </c>
      <c r="F5189" s="2">
        <f>IF(AF5189&gt;0,2,0)+IF(AF5189&gt;2,3,0)+IF(AF5189&gt;4,4,0)+IF(AF5189&gt;10,5,0)+IF(O5189="A",3,0)+IF(O5189="B",3,0)+IF(P5189="A+",7,0)+IF(P5189="A",5,0)+IF(P5189="A-",3,0)+IF(P5189="B+",2,0)+IF(AC5189&lt;40,3,0)+IF(AC5189&lt;20,3,0)+IF(AC5189&lt;10,5,0)+IF(C5189&gt;50,5)</f>
        <v>17</v>
      </c>
      <c r="G5189" s="2">
        <f>IF(AG5189&gt;0,3)+IF(AG5189&gt;4,3)+IF(AG5189&gt;7,3)+IF(AG5189&gt;10,3)+IF(AG5189&gt;13,3)+IF(AG5189&gt;15,3)+IF(AG5189&gt;17,3)+IF(AG5189&gt;20,3)+IF(AG5189&gt;25,5)+IF(AH5189&gt;0,3)+IF(AH5189&gt;7,3)+IF(AH5189&gt;10,3)+IF(AH5189&gt;15,3)+IF(AI5189&gt;0,3)+IF(AI5189&gt;7,3)+IF(AI5189&gt;10,3)+IF(AI5189&gt;15,3)</f>
        <v>27</v>
      </c>
      <c r="H5189" s="2">
        <f>SUM(D5189:G5189)</f>
        <v>-196</v>
      </c>
      <c r="I5189" s="2">
        <f>I5188+1</f>
        <v>5188</v>
      </c>
      <c r="J5189" s="3" t="s">
        <v>7387</v>
      </c>
      <c r="K5189" s="2" t="s">
        <v>7388</v>
      </c>
      <c r="L5189" s="7">
        <v>26</v>
      </c>
      <c r="M5189" s="7">
        <v>44</v>
      </c>
      <c r="N5189" s="7">
        <v>15</v>
      </c>
      <c r="O5189" s="7" t="s">
        <v>42</v>
      </c>
      <c r="P5189" s="7" t="s">
        <v>31</v>
      </c>
      <c r="Q5189" s="6" t="s">
        <v>113</v>
      </c>
      <c r="R5189" s="3">
        <v>-13</v>
      </c>
      <c r="S5189" s="3">
        <v>-6</v>
      </c>
      <c r="T5189" s="3">
        <v>-18</v>
      </c>
      <c r="U5189" s="3">
        <v>-35</v>
      </c>
      <c r="V5189" s="3">
        <v>-12</v>
      </c>
      <c r="W5189" s="3">
        <v>0</v>
      </c>
      <c r="X5189" s="3">
        <v>6.1</v>
      </c>
      <c r="Y5189" s="5">
        <v>-5</v>
      </c>
      <c r="Z5189" s="5">
        <v>-3</v>
      </c>
      <c r="AA5189" s="5">
        <v>0</v>
      </c>
      <c r="AB5189" s="5">
        <v>-4</v>
      </c>
      <c r="AC5189" s="4">
        <v>22</v>
      </c>
      <c r="AD5189" s="4" t="s">
        <v>33</v>
      </c>
      <c r="AE5189" s="4">
        <v>99</v>
      </c>
      <c r="AF5189" s="4">
        <v>204.9</v>
      </c>
      <c r="AG5189" s="4">
        <v>7.1</v>
      </c>
      <c r="AH5189" s="4">
        <v>11.8</v>
      </c>
      <c r="AI5189" s="4">
        <v>11.7</v>
      </c>
      <c r="AJ5189" s="6" t="s">
        <v>107</v>
      </c>
      <c r="AK5189" s="3">
        <v>0.4</v>
      </c>
      <c r="AL5189" s="2">
        <v>0</v>
      </c>
    </row>
    <row r="5190" spans="1:38" x14ac:dyDescent="0.35">
      <c r="A5190" s="2">
        <f>AVERAGE(L5190:N5190)</f>
        <v>18</v>
      </c>
      <c r="B5190" s="2">
        <f>R5190+U5190</f>
        <v>-196</v>
      </c>
      <c r="C5190" s="2">
        <f>Y5190+Z5190+AB5190</f>
        <v>-42.5</v>
      </c>
      <c r="D5190" s="2">
        <f>IF(B5190&gt;100,5)+IF(B5190&gt;150,5)+IF(R5190&gt;0,3)+IF(R5190&gt;15,3)+IF(R5190&gt;25,3)+IF(S5190&gt;0,3)+IF(S5190&gt;15,3)+IF(S5190&gt;25,3)+IF(U5190&gt;20,2,0)+IF(U5190&gt;30,3,0)+IF(U5190&gt;50,5,0)+IF(U5190&gt;60,3,0)+IF(Y5190&gt;100,5,0)+IF(Y5190&gt;0,2)+IF(Y5190&gt;15,2)+IF(Y5190&gt;25,2)+IF(Y5190&gt;30,2)+IF(Y5190&gt;40,2)+IF(Y5190&gt;50,2)+IF(Y5190&gt;100,4)+IF(Y5190&lt;10,-5,0)+IF(Y5190&lt;0,-10)++IF(Y5190&lt;15,-5,0)+IF(R5190&lt;0,-3)+IF(R5190&lt;-5,-3)+IF(S5190&lt;0,-3)+IF(S5190&lt;-5,-3)+IF(T5190&lt;0,-3)+IF(T5190&lt;-5,-3)+IF(W5190=1,5,0)+IF(X5190&gt;20,3,0)+IF(X5190&gt;25,3,0)+IF(X5190&gt;40,3,0)+IF(X5190&gt;50,3,0)+IF(N5190&lt;50,-10)+IF(N5190&lt;30,-10)+IF(N5190&lt;20,-10)+IF(N5190&lt;70,-5)+IF(N5190&lt;80,-5)+IF(N5190&gt;95,5,0)+IF(L5190&lt;50,-10)+IF(L5190&lt;30,-10)+IF(L5190&lt;20,-10)+IF(L5190&lt;70,-5)+IF(L5190&lt;80,-5)+IF(L5190&gt;95,5,0)+IF(A5190&gt;85,3,0)+IF(A5190&gt;90,3,0)+IF(U5190&lt;0,-10)+IF(U5190&lt;-5,-20)+IF(U5190&lt;-10,-10)+IF(V5190&gt;0,5,0)+IF(V5190&gt;15,5,0)+IF(V5190&gt;25,5,0)+IF(V5190&lt;0,-10,0)+IF(V5190&lt;-5,-10,0)+IF(U5190&lt;0,-10,0)+IF(U5190&lt;-5,-10,0)+IF(M5190&gt;90,10)+IF(M5190&gt;97,5)+IF(L5190&lt;70,-20,0)+IF(Y5190&gt;100,15,0)+IF(Y5190&gt;200,10,0)+IF(AB5190&gt;40,5,0)+IF(AB5190&gt;50,5,0)+IF(AB5190&gt;60,10,0)+IF(AB5190&gt;100,15,0)+IF(AB5190&gt;200,10,0)</f>
        <v>-166</v>
      </c>
      <c r="E5190" s="2">
        <f>W5190+AA5190+IF(AK5190&gt;1,1,0)+IF(AK5190&gt;1.2,2,0)+IF(AK5190&gt;1.3,2,0)+IF(AK5190&lt;1,-2,0)+IF(B5190&gt;200,5,0)+IF(B5190&gt;300,5,0)+IF(B5190&lt;30,-15,0)+IF(B5190&lt;20,-15,0)</f>
        <v>-31</v>
      </c>
      <c r="F5190" s="2">
        <f>IF(AF5190&gt;0,2,0)+IF(AF5190&gt;2,3,0)+IF(AF5190&gt;4,4,0)+IF(AF5190&gt;10,5,0)+IF(O5190="A",3,0)+IF(O5190="B",3,0)+IF(P5190="A+",7,0)+IF(P5190="A",5,0)+IF(P5190="A-",3,0)+IF(P5190="B+",2,0)+IF(AC5190&lt;40,3,0)+IF(AC5190&lt;20,3,0)+IF(AC5190&lt;10,5,0)+IF(C5190&gt;50,5)</f>
        <v>0</v>
      </c>
      <c r="G5190" s="2">
        <f>IF(AG5190&gt;0,3)+IF(AG5190&gt;4,3)+IF(AG5190&gt;7,3)+IF(AG5190&gt;10,3)+IF(AG5190&gt;13,3)+IF(AG5190&gt;15,3)+IF(AG5190&gt;17,3)+IF(AG5190&gt;20,3)+IF(AG5190&gt;25,5)+IF(AH5190&gt;0,3)+IF(AH5190&gt;7,3)+IF(AH5190&gt;10,3)+IF(AH5190&gt;15,3)+IF(AI5190&gt;0,3)+IF(AI5190&gt;7,3)+IF(AI5190&gt;10,3)+IF(AI5190&gt;15,3)</f>
        <v>0</v>
      </c>
      <c r="H5190" s="2">
        <f>SUM(D5190:G5190)</f>
        <v>-197</v>
      </c>
      <c r="I5190" s="2">
        <f>I5189+1</f>
        <v>5189</v>
      </c>
      <c r="J5190" s="3" t="s">
        <v>7553</v>
      </c>
      <c r="K5190" s="2" t="s">
        <v>7554</v>
      </c>
      <c r="L5190" s="7">
        <v>23</v>
      </c>
      <c r="M5190" s="7">
        <v>6</v>
      </c>
      <c r="N5190" s="7">
        <v>25</v>
      </c>
      <c r="O5190" s="7" t="s">
        <v>31</v>
      </c>
      <c r="P5190" s="7" t="s">
        <v>167</v>
      </c>
      <c r="Q5190" s="6" t="s">
        <v>105</v>
      </c>
      <c r="R5190" s="3">
        <v>0</v>
      </c>
      <c r="S5190" s="3">
        <v>-77</v>
      </c>
      <c r="T5190" s="3">
        <v>0</v>
      </c>
      <c r="U5190" s="3">
        <v>-196</v>
      </c>
      <c r="V5190" s="3">
        <v>0</v>
      </c>
      <c r="W5190" s="3">
        <v>0</v>
      </c>
      <c r="X5190" s="3">
        <v>-276.89999999999998</v>
      </c>
      <c r="Y5190" s="5">
        <v>-15</v>
      </c>
      <c r="Z5190" s="5">
        <v>-12</v>
      </c>
      <c r="AA5190" s="5">
        <v>1</v>
      </c>
      <c r="AB5190" s="5">
        <v>-15.5</v>
      </c>
      <c r="AC5190" s="4">
        <v>68</v>
      </c>
      <c r="AD5190" s="4" t="s">
        <v>258</v>
      </c>
      <c r="AE5190" s="4">
        <v>66</v>
      </c>
      <c r="AF5190" s="4">
        <v>-1</v>
      </c>
      <c r="AG5190" s="4">
        <v>-0.4</v>
      </c>
      <c r="AH5190" s="4">
        <v>-5.6</v>
      </c>
      <c r="AI5190" s="4">
        <v>-1.4</v>
      </c>
      <c r="AJ5190" s="6" t="s">
        <v>85</v>
      </c>
      <c r="AK5190" s="3">
        <v>0.9</v>
      </c>
      <c r="AL5190" s="2">
        <v>0</v>
      </c>
    </row>
    <row r="5191" spans="1:38" x14ac:dyDescent="0.35">
      <c r="A5191" s="2">
        <f>AVERAGE(L5191:N5191)</f>
        <v>8.3333333333333339</v>
      </c>
      <c r="B5191" s="2">
        <f>R5191+U5191</f>
        <v>-280</v>
      </c>
      <c r="C5191" s="2">
        <f>Y5191+Z5191+AB5191</f>
        <v>42.7</v>
      </c>
      <c r="D5191" s="2">
        <f>IF(B5191&gt;100,5)+IF(B5191&gt;150,5)+IF(R5191&gt;0,3)+IF(R5191&gt;15,3)+IF(R5191&gt;25,3)+IF(S5191&gt;0,3)+IF(S5191&gt;15,3)+IF(S5191&gt;25,3)+IF(U5191&gt;20,2,0)+IF(U5191&gt;30,3,0)+IF(U5191&gt;50,5,0)+IF(U5191&gt;60,3,0)+IF(Y5191&gt;100,5,0)+IF(Y5191&gt;0,2)+IF(Y5191&gt;15,2)+IF(Y5191&gt;25,2)+IF(Y5191&gt;30,2)+IF(Y5191&gt;40,2)+IF(Y5191&gt;50,2)+IF(Y5191&gt;100,4)+IF(Y5191&lt;10,-5,0)+IF(Y5191&lt;0,-10)++IF(Y5191&lt;15,-5,0)+IF(R5191&lt;0,-3)+IF(R5191&lt;-5,-3)+IF(S5191&lt;0,-3)+IF(S5191&lt;-5,-3)+IF(T5191&lt;0,-3)+IF(T5191&lt;-5,-3)+IF(W5191=1,5,0)+IF(X5191&gt;20,3,0)+IF(X5191&gt;25,3,0)+IF(X5191&gt;40,3,0)+IF(X5191&gt;50,3,0)+IF(N5191&lt;50,-10)+IF(N5191&lt;30,-10)+IF(N5191&lt;20,-10)+IF(N5191&lt;70,-5)+IF(N5191&lt;80,-5)+IF(N5191&gt;95,5,0)+IF(L5191&lt;50,-10)+IF(L5191&lt;30,-10)+IF(L5191&lt;20,-10)+IF(L5191&lt;70,-5)+IF(L5191&lt;80,-5)+IF(L5191&gt;95,5,0)+IF(A5191&gt;85,3,0)+IF(A5191&gt;90,3,0)+IF(U5191&lt;0,-10)+IF(U5191&lt;-5,-20)+IF(U5191&lt;-10,-10)+IF(V5191&gt;0,5,0)+IF(V5191&gt;15,5,0)+IF(V5191&gt;25,5,0)+IF(V5191&lt;0,-10,0)+IF(V5191&lt;-5,-10,0)+IF(U5191&lt;0,-10,0)+IF(U5191&lt;-5,-10,0)+IF(M5191&gt;90,10)+IF(M5191&gt;97,5)+IF(L5191&lt;70,-20,0)+IF(Y5191&gt;100,15,0)+IF(Y5191&gt;200,10,0)+IF(AB5191&gt;40,5,0)+IF(AB5191&gt;50,5,0)+IF(AB5191&gt;60,10,0)+IF(AB5191&gt;100,15,0)+IF(AB5191&gt;200,10,0)</f>
        <v>-168</v>
      </c>
      <c r="E5191" s="2">
        <f>W5191+AA5191+IF(AK5191&gt;1,1,0)+IF(AK5191&gt;1.2,2,0)+IF(AK5191&gt;1.3,2,0)+IF(AK5191&lt;1,-2,0)+IF(B5191&gt;200,5,0)+IF(B5191&gt;300,5,0)+IF(B5191&lt;30,-15,0)+IF(B5191&lt;20,-15,0)</f>
        <v>-32</v>
      </c>
      <c r="F5191" s="2">
        <f>IF(AF5191&gt;0,2,0)+IF(AF5191&gt;2,3,0)+IF(AF5191&gt;4,4,0)+IF(AF5191&gt;10,5,0)+IF(O5191="A",3,0)+IF(O5191="B",3,0)+IF(P5191="A+",7,0)+IF(P5191="A",5,0)+IF(P5191="A-",3,0)+IF(P5191="B+",2,0)+IF(AC5191&lt;40,3,0)+IF(AC5191&lt;20,3,0)+IF(AC5191&lt;10,5,0)+IF(C5191&gt;50,5)</f>
        <v>3</v>
      </c>
      <c r="G5191" s="2">
        <f>IF(AG5191&gt;0,3)+IF(AG5191&gt;4,3)+IF(AG5191&gt;7,3)+IF(AG5191&gt;10,3)+IF(AG5191&gt;13,3)+IF(AG5191&gt;15,3)+IF(AG5191&gt;17,3)+IF(AG5191&gt;20,3)+IF(AG5191&gt;25,5)+IF(AH5191&gt;0,3)+IF(AH5191&gt;7,3)+IF(AH5191&gt;10,3)+IF(AH5191&gt;15,3)+IF(AI5191&gt;0,3)+IF(AI5191&gt;7,3)+IF(AI5191&gt;10,3)+IF(AI5191&gt;15,3)</f>
        <v>0</v>
      </c>
      <c r="H5191" s="2">
        <f>SUM(D5191:G5191)</f>
        <v>-197</v>
      </c>
      <c r="I5191" s="2">
        <f>I5190+1</f>
        <v>5190</v>
      </c>
      <c r="J5191" s="3" t="s">
        <v>10181</v>
      </c>
      <c r="K5191" s="2" t="s">
        <v>10182</v>
      </c>
      <c r="L5191" s="7">
        <v>10</v>
      </c>
      <c r="M5191" s="7">
        <v>4</v>
      </c>
      <c r="N5191" s="7">
        <v>11</v>
      </c>
      <c r="O5191" s="7" t="s">
        <v>42</v>
      </c>
      <c r="P5191" s="7" t="s">
        <v>31</v>
      </c>
      <c r="Q5191" s="6" t="s">
        <v>168</v>
      </c>
      <c r="R5191" s="3">
        <v>0</v>
      </c>
      <c r="S5191" s="3">
        <v>0</v>
      </c>
      <c r="T5191" s="3">
        <v>0</v>
      </c>
      <c r="U5191" s="3">
        <v>-280</v>
      </c>
      <c r="V5191" s="3">
        <v>0</v>
      </c>
      <c r="W5191" s="3">
        <v>0</v>
      </c>
      <c r="X5191" s="3">
        <v>0</v>
      </c>
      <c r="Y5191" s="5">
        <v>3</v>
      </c>
      <c r="Z5191" s="5">
        <v>22</v>
      </c>
      <c r="AA5191" s="5">
        <v>0</v>
      </c>
      <c r="AB5191" s="5">
        <v>17.7</v>
      </c>
      <c r="AC5191" s="4">
        <v>27</v>
      </c>
      <c r="AD5191" s="4" t="s">
        <v>204</v>
      </c>
      <c r="AE5191" s="4">
        <v>48</v>
      </c>
      <c r="AF5191" s="4">
        <v>-8.6</v>
      </c>
      <c r="AG5191" s="4">
        <v>-53</v>
      </c>
      <c r="AH5191" s="4">
        <v>-8.1</v>
      </c>
      <c r="AI5191" s="4">
        <v>-15.2</v>
      </c>
      <c r="AJ5191" s="6" t="s">
        <v>1123</v>
      </c>
      <c r="AK5191" s="3">
        <v>0.7</v>
      </c>
      <c r="AL5191" s="2">
        <v>0</v>
      </c>
    </row>
    <row r="5192" spans="1:38" x14ac:dyDescent="0.35">
      <c r="A5192" s="2">
        <f>AVERAGE(L5192:N5192)</f>
        <v>11.333333333333334</v>
      </c>
      <c r="B5192" s="2">
        <f>R5192+U5192</f>
        <v>-500</v>
      </c>
      <c r="C5192" s="2">
        <f>Y5192+Z5192+AB5192</f>
        <v>30.3</v>
      </c>
      <c r="D5192" s="2">
        <f>IF(B5192&gt;100,5)+IF(B5192&gt;150,5)+IF(R5192&gt;0,3)+IF(R5192&gt;15,3)+IF(R5192&gt;25,3)+IF(S5192&gt;0,3)+IF(S5192&gt;15,3)+IF(S5192&gt;25,3)+IF(U5192&gt;20,2,0)+IF(U5192&gt;30,3,0)+IF(U5192&gt;50,5,0)+IF(U5192&gt;60,3,0)+IF(Y5192&gt;100,5,0)+IF(Y5192&gt;0,2)+IF(Y5192&gt;15,2)+IF(Y5192&gt;25,2)+IF(Y5192&gt;30,2)+IF(Y5192&gt;40,2)+IF(Y5192&gt;50,2)+IF(Y5192&gt;100,4)+IF(Y5192&lt;10,-5,0)+IF(Y5192&lt;0,-10)++IF(Y5192&lt;15,-5,0)+IF(R5192&lt;0,-3)+IF(R5192&lt;-5,-3)+IF(S5192&lt;0,-3)+IF(S5192&lt;-5,-3)+IF(T5192&lt;0,-3)+IF(T5192&lt;-5,-3)+IF(W5192=1,5,0)+IF(X5192&gt;20,3,0)+IF(X5192&gt;25,3,0)+IF(X5192&gt;40,3,0)+IF(X5192&gt;50,3,0)+IF(N5192&lt;50,-10)+IF(N5192&lt;30,-10)+IF(N5192&lt;20,-10)+IF(N5192&lt;70,-5)+IF(N5192&lt;80,-5)+IF(N5192&gt;95,5,0)+IF(L5192&lt;50,-10)+IF(L5192&lt;30,-10)+IF(L5192&lt;20,-10)+IF(L5192&lt;70,-5)+IF(L5192&lt;80,-5)+IF(L5192&gt;95,5,0)+IF(A5192&gt;85,3,0)+IF(A5192&gt;90,3,0)+IF(U5192&lt;0,-10)+IF(U5192&lt;-5,-20)+IF(U5192&lt;-10,-10)+IF(V5192&gt;0,5,0)+IF(V5192&gt;15,5,0)+IF(V5192&gt;25,5,0)+IF(V5192&lt;0,-10,0)+IF(V5192&lt;-5,-10,0)+IF(U5192&lt;0,-10,0)+IF(U5192&lt;-5,-10,0)+IF(M5192&gt;90,10)+IF(M5192&gt;97,5)+IF(L5192&lt;70,-20,0)+IF(Y5192&gt;100,15,0)+IF(Y5192&gt;200,10,0)+IF(AB5192&gt;40,5,0)+IF(AB5192&gt;50,5,0)+IF(AB5192&gt;60,10,0)+IF(AB5192&gt;100,15,0)+IF(AB5192&gt;200,10,0)</f>
        <v>-174</v>
      </c>
      <c r="E5192" s="2">
        <f>W5192+AA5192+IF(AK5192&gt;1,1,0)+IF(AK5192&gt;1.2,2,0)+IF(AK5192&gt;1.3,2,0)+IF(AK5192&lt;1,-2,0)+IF(B5192&gt;200,5,0)+IF(B5192&gt;300,5,0)+IF(B5192&lt;30,-15,0)+IF(B5192&lt;20,-15,0)</f>
        <v>-32</v>
      </c>
      <c r="F5192" s="2">
        <f>IF(AF5192&gt;0,2,0)+IF(AF5192&gt;2,3,0)+IF(AF5192&gt;4,4,0)+IF(AF5192&gt;10,5,0)+IF(O5192="A",3,0)+IF(O5192="B",3,0)+IF(P5192="A+",7,0)+IF(P5192="A",5,0)+IF(P5192="A-",3,0)+IF(P5192="B+",2,0)+IF(AC5192&lt;40,3,0)+IF(AC5192&lt;20,3,0)+IF(AC5192&lt;10,5,0)+IF(C5192&gt;50,5)</f>
        <v>9</v>
      </c>
      <c r="G5192" s="2">
        <f>IF(AG5192&gt;0,3)+IF(AG5192&gt;4,3)+IF(AG5192&gt;7,3)+IF(AG5192&gt;10,3)+IF(AG5192&gt;13,3)+IF(AG5192&gt;15,3)+IF(AG5192&gt;17,3)+IF(AG5192&gt;20,3)+IF(AG5192&gt;25,5)+IF(AH5192&gt;0,3)+IF(AH5192&gt;7,3)+IF(AH5192&gt;10,3)+IF(AH5192&gt;15,3)+IF(AI5192&gt;0,3)+IF(AI5192&gt;7,3)+IF(AI5192&gt;10,3)+IF(AI5192&gt;15,3)</f>
        <v>0</v>
      </c>
      <c r="H5192" s="2">
        <f>SUM(D5192:G5192)</f>
        <v>-197</v>
      </c>
      <c r="I5192" s="2">
        <f>I5191+1</f>
        <v>5191</v>
      </c>
      <c r="J5192" s="3" t="s">
        <v>4112</v>
      </c>
      <c r="K5192" s="2" t="s">
        <v>4113</v>
      </c>
      <c r="L5192" s="7">
        <v>12</v>
      </c>
      <c r="M5192" s="7">
        <v>5</v>
      </c>
      <c r="N5192" s="7">
        <v>17</v>
      </c>
      <c r="O5192" s="7" t="s">
        <v>80</v>
      </c>
      <c r="P5192" s="7" t="s">
        <v>31</v>
      </c>
      <c r="Q5192" s="6" t="s">
        <v>84</v>
      </c>
      <c r="R5192" s="3">
        <v>0</v>
      </c>
      <c r="S5192" s="3">
        <v>0</v>
      </c>
      <c r="T5192" s="3">
        <v>-75</v>
      </c>
      <c r="U5192" s="3">
        <v>-500</v>
      </c>
      <c r="V5192" s="3">
        <v>0</v>
      </c>
      <c r="W5192" s="3">
        <v>0</v>
      </c>
      <c r="X5192" s="3">
        <v>-33.299999999999997</v>
      </c>
      <c r="Y5192" s="5">
        <v>6</v>
      </c>
      <c r="Z5192" s="5">
        <v>14</v>
      </c>
      <c r="AA5192" s="5">
        <v>0</v>
      </c>
      <c r="AB5192" s="5">
        <v>10.3</v>
      </c>
      <c r="AC5192" s="4">
        <v>107</v>
      </c>
      <c r="AD5192" s="4" t="s">
        <v>116</v>
      </c>
      <c r="AE5192" s="4">
        <v>30</v>
      </c>
      <c r="AF5192" s="4">
        <v>5.6</v>
      </c>
      <c r="AG5192" s="4">
        <v>-1.4</v>
      </c>
      <c r="AH5192" s="4">
        <v>-7.8</v>
      </c>
      <c r="AI5192" s="4">
        <v>-6.7</v>
      </c>
      <c r="AJ5192" s="6" t="s">
        <v>67</v>
      </c>
      <c r="AK5192" s="3">
        <v>0.6</v>
      </c>
      <c r="AL5192" s="2">
        <v>0</v>
      </c>
    </row>
    <row r="5193" spans="1:38" x14ac:dyDescent="0.35">
      <c r="A5193" s="2">
        <f>AVERAGE(L5193:N5193)</f>
        <v>23.333333333333332</v>
      </c>
      <c r="B5193" s="2">
        <f>R5193+U5193</f>
        <v>-2900</v>
      </c>
      <c r="C5193" s="2">
        <f>Y5193+Z5193+AB5193</f>
        <v>-22.8</v>
      </c>
      <c r="D5193" s="2">
        <f>IF(B5193&gt;100,5)+IF(B5193&gt;150,5)+IF(R5193&gt;0,3)+IF(R5193&gt;15,3)+IF(R5193&gt;25,3)+IF(S5193&gt;0,3)+IF(S5193&gt;15,3)+IF(S5193&gt;25,3)+IF(U5193&gt;20,2,0)+IF(U5193&gt;30,3,0)+IF(U5193&gt;50,5,0)+IF(U5193&gt;60,3,0)+IF(Y5193&gt;100,5,0)+IF(Y5193&gt;0,2)+IF(Y5193&gt;15,2)+IF(Y5193&gt;25,2)+IF(Y5193&gt;30,2)+IF(Y5193&gt;40,2)+IF(Y5193&gt;50,2)+IF(Y5193&gt;100,4)+IF(Y5193&lt;10,-5,0)+IF(Y5193&lt;0,-10)++IF(Y5193&lt;15,-5,0)+IF(R5193&lt;0,-3)+IF(R5193&lt;-5,-3)+IF(S5193&lt;0,-3)+IF(S5193&lt;-5,-3)+IF(T5193&lt;0,-3)+IF(T5193&lt;-5,-3)+IF(W5193=1,5,0)+IF(X5193&gt;20,3,0)+IF(X5193&gt;25,3,0)+IF(X5193&gt;40,3,0)+IF(X5193&gt;50,3,0)+IF(N5193&lt;50,-10)+IF(N5193&lt;30,-10)+IF(N5193&lt;20,-10)+IF(N5193&lt;70,-5)+IF(N5193&lt;80,-5)+IF(N5193&gt;95,5,0)+IF(L5193&lt;50,-10)+IF(L5193&lt;30,-10)+IF(L5193&lt;20,-10)+IF(L5193&lt;70,-5)+IF(L5193&lt;80,-5)+IF(L5193&gt;95,5,0)+IF(A5193&gt;85,3,0)+IF(A5193&gt;90,3,0)+IF(U5193&lt;0,-10)+IF(U5193&lt;-5,-20)+IF(U5193&lt;-10,-10)+IF(V5193&gt;0,5,0)+IF(V5193&gt;15,5,0)+IF(V5193&gt;25,5,0)+IF(V5193&lt;0,-10,0)+IF(V5193&lt;-5,-10,0)+IF(U5193&lt;0,-10,0)+IF(U5193&lt;-5,-10,0)+IF(M5193&gt;90,10)+IF(M5193&gt;97,5)+IF(L5193&lt;70,-20,0)+IF(Y5193&gt;100,15,0)+IF(Y5193&gt;200,10,0)+IF(AB5193&gt;40,5,0)+IF(AB5193&gt;50,5,0)+IF(AB5193&gt;60,10,0)+IF(AB5193&gt;100,15,0)+IF(AB5193&gt;200,10,0)</f>
        <v>-174</v>
      </c>
      <c r="E5193" s="2">
        <f>W5193+AA5193+IF(AK5193&gt;1,1,0)+IF(AK5193&gt;1.2,2,0)+IF(AK5193&gt;1.3,2,0)+IF(AK5193&lt;1,-2,0)+IF(B5193&gt;200,5,0)+IF(B5193&gt;300,5,0)+IF(B5193&lt;30,-15,0)+IF(B5193&lt;20,-15,0)</f>
        <v>-32</v>
      </c>
      <c r="F5193" s="2">
        <f>IF(AF5193&gt;0,2,0)+IF(AF5193&gt;2,3,0)+IF(AF5193&gt;4,4,0)+IF(AF5193&gt;10,5,0)+IF(O5193="A",3,0)+IF(O5193="B",3,0)+IF(P5193="A+",7,0)+IF(P5193="A",5,0)+IF(P5193="A-",3,0)+IF(P5193="B+",2,0)+IF(AC5193&lt;40,3,0)+IF(AC5193&lt;20,3,0)+IF(AC5193&lt;10,5,0)+IF(C5193&gt;50,5)</f>
        <v>0</v>
      </c>
      <c r="G5193" s="2">
        <f>IF(AG5193&gt;0,3)+IF(AG5193&gt;4,3)+IF(AG5193&gt;7,3)+IF(AG5193&gt;10,3)+IF(AG5193&gt;13,3)+IF(AG5193&gt;15,3)+IF(AG5193&gt;17,3)+IF(AG5193&gt;20,3)+IF(AG5193&gt;25,5)+IF(AH5193&gt;0,3)+IF(AH5193&gt;7,3)+IF(AH5193&gt;10,3)+IF(AH5193&gt;15,3)+IF(AI5193&gt;0,3)+IF(AI5193&gt;7,3)+IF(AI5193&gt;10,3)+IF(AI5193&gt;15,3)</f>
        <v>9</v>
      </c>
      <c r="H5193" s="2">
        <f>SUM(D5193:G5193)</f>
        <v>-197</v>
      </c>
      <c r="I5193" s="2">
        <f>I5192+1</f>
        <v>5192</v>
      </c>
      <c r="J5193" s="3" t="s">
        <v>1617</v>
      </c>
      <c r="K5193" s="2" t="s">
        <v>1618</v>
      </c>
      <c r="L5193" s="7">
        <v>16</v>
      </c>
      <c r="M5193" s="7">
        <v>40</v>
      </c>
      <c r="N5193" s="7">
        <v>14</v>
      </c>
      <c r="O5193" s="7" t="s">
        <v>31</v>
      </c>
      <c r="P5193" s="7" t="s">
        <v>75</v>
      </c>
      <c r="Q5193" s="6" t="s">
        <v>371</v>
      </c>
      <c r="R5193" s="3">
        <v>0</v>
      </c>
      <c r="S5193" s="3">
        <v>-38</v>
      </c>
      <c r="T5193" s="3">
        <v>0</v>
      </c>
      <c r="U5193" s="3">
        <v>-2900</v>
      </c>
      <c r="V5193" s="3">
        <v>0</v>
      </c>
      <c r="W5193" s="3">
        <v>0</v>
      </c>
      <c r="X5193" s="3">
        <v>87.5</v>
      </c>
      <c r="Y5193" s="5">
        <v>-8</v>
      </c>
      <c r="Z5193" s="5">
        <v>-8</v>
      </c>
      <c r="AA5193" s="5">
        <v>0</v>
      </c>
      <c r="AB5193" s="5">
        <v>-6.8</v>
      </c>
      <c r="AC5193" s="4">
        <v>94</v>
      </c>
      <c r="AD5193" s="4" t="s">
        <v>66</v>
      </c>
      <c r="AE5193" s="4">
        <v>74</v>
      </c>
      <c r="AF5193" s="4">
        <v>-7.5</v>
      </c>
      <c r="AG5193" s="4">
        <v>5.5</v>
      </c>
      <c r="AH5193" s="4">
        <v>-0.1</v>
      </c>
      <c r="AI5193" s="4">
        <v>2.4</v>
      </c>
      <c r="AJ5193" s="6" t="s">
        <v>1110</v>
      </c>
      <c r="AK5193" s="3">
        <v>0.9</v>
      </c>
      <c r="AL5193" s="2">
        <v>0</v>
      </c>
    </row>
    <row r="5194" spans="1:38" x14ac:dyDescent="0.35">
      <c r="A5194" s="2">
        <f>AVERAGE(L5194:N5194)</f>
        <v>12.666666666666666</v>
      </c>
      <c r="B5194" s="2">
        <f>R5194+U5194</f>
        <v>-48</v>
      </c>
      <c r="C5194" s="2">
        <f>Y5194+Z5194+AB5194</f>
        <v>-23.1</v>
      </c>
      <c r="D5194" s="2">
        <f>IF(B5194&gt;100,5)+IF(B5194&gt;150,5)+IF(R5194&gt;0,3)+IF(R5194&gt;15,3)+IF(R5194&gt;25,3)+IF(S5194&gt;0,3)+IF(S5194&gt;15,3)+IF(S5194&gt;25,3)+IF(U5194&gt;20,2,0)+IF(U5194&gt;30,3,0)+IF(U5194&gt;50,5,0)+IF(U5194&gt;60,3,0)+IF(Y5194&gt;100,5,0)+IF(Y5194&gt;0,2)+IF(Y5194&gt;15,2)+IF(Y5194&gt;25,2)+IF(Y5194&gt;30,2)+IF(Y5194&gt;40,2)+IF(Y5194&gt;50,2)+IF(Y5194&gt;100,4)+IF(Y5194&lt;10,-5,0)+IF(Y5194&lt;0,-10)++IF(Y5194&lt;15,-5,0)+IF(R5194&lt;0,-3)+IF(R5194&lt;-5,-3)+IF(S5194&lt;0,-3)+IF(S5194&lt;-5,-3)+IF(T5194&lt;0,-3)+IF(T5194&lt;-5,-3)+IF(W5194=1,5,0)+IF(X5194&gt;20,3,0)+IF(X5194&gt;25,3,0)+IF(X5194&gt;40,3,0)+IF(X5194&gt;50,3,0)+IF(N5194&lt;50,-10)+IF(N5194&lt;30,-10)+IF(N5194&lt;20,-10)+IF(N5194&lt;70,-5)+IF(N5194&lt;80,-5)+IF(N5194&gt;95,5,0)+IF(L5194&lt;50,-10)+IF(L5194&lt;30,-10)+IF(L5194&lt;20,-10)+IF(L5194&lt;70,-5)+IF(L5194&lt;80,-5)+IF(L5194&gt;95,5,0)+IF(A5194&gt;85,3,0)+IF(A5194&gt;90,3,0)+IF(U5194&lt;0,-10)+IF(U5194&lt;-5,-20)+IF(U5194&lt;-10,-10)+IF(V5194&gt;0,5,0)+IF(V5194&gt;15,5,0)+IF(V5194&gt;25,5,0)+IF(V5194&lt;0,-10,0)+IF(V5194&lt;-5,-10,0)+IF(U5194&lt;0,-10,0)+IF(U5194&lt;-5,-10,0)+IF(M5194&gt;90,10)+IF(M5194&gt;97,5)+IF(L5194&lt;70,-20,0)+IF(Y5194&gt;100,15,0)+IF(Y5194&gt;200,10,0)+IF(AB5194&gt;40,5,0)+IF(AB5194&gt;50,5,0)+IF(AB5194&gt;60,10,0)+IF(AB5194&gt;100,15,0)+IF(AB5194&gt;200,10,0)</f>
        <v>-174</v>
      </c>
      <c r="E5194" s="2">
        <f>W5194+AA5194+IF(AK5194&gt;1,1,0)+IF(AK5194&gt;1.2,2,0)+IF(AK5194&gt;1.3,2,0)+IF(AK5194&lt;1,-2,0)+IF(B5194&gt;200,5,0)+IF(B5194&gt;300,5,0)+IF(B5194&lt;30,-15,0)+IF(B5194&lt;20,-15,0)</f>
        <v>-31</v>
      </c>
      <c r="F5194" s="2">
        <f>IF(AF5194&gt;0,2,0)+IF(AF5194&gt;2,3,0)+IF(AF5194&gt;4,4,0)+IF(AF5194&gt;10,5,0)+IF(O5194="A",3,0)+IF(O5194="B",3,0)+IF(P5194="A+",7,0)+IF(P5194="A",5,0)+IF(P5194="A-",3,0)+IF(P5194="B+",2,0)+IF(AC5194&lt;40,3,0)+IF(AC5194&lt;20,3,0)+IF(AC5194&lt;10,5,0)+IF(C5194&gt;50,5)</f>
        <v>5</v>
      </c>
      <c r="G5194" s="2">
        <f>IF(AG5194&gt;0,3)+IF(AG5194&gt;4,3)+IF(AG5194&gt;7,3)+IF(AG5194&gt;10,3)+IF(AG5194&gt;13,3)+IF(AG5194&gt;15,3)+IF(AG5194&gt;17,3)+IF(AG5194&gt;20,3)+IF(AG5194&gt;25,5)+IF(AH5194&gt;0,3)+IF(AH5194&gt;7,3)+IF(AH5194&gt;10,3)+IF(AH5194&gt;15,3)+IF(AI5194&gt;0,3)+IF(AI5194&gt;7,3)+IF(AI5194&gt;10,3)+IF(AI5194&gt;15,3)</f>
        <v>3</v>
      </c>
      <c r="H5194" s="2">
        <f>SUM(D5194:G5194)</f>
        <v>-197</v>
      </c>
      <c r="I5194" s="2">
        <f>I5193+1</f>
        <v>5193</v>
      </c>
      <c r="J5194" s="3" t="s">
        <v>5546</v>
      </c>
      <c r="K5194" s="2" t="s">
        <v>5547</v>
      </c>
      <c r="L5194" s="7">
        <v>4</v>
      </c>
      <c r="M5194" s="7">
        <v>24</v>
      </c>
      <c r="N5194" s="7">
        <v>10</v>
      </c>
      <c r="O5194" s="7" t="s">
        <v>31</v>
      </c>
      <c r="P5194" s="7" t="s">
        <v>31</v>
      </c>
      <c r="Q5194" s="6" t="s">
        <v>71</v>
      </c>
      <c r="R5194" s="3">
        <v>-28</v>
      </c>
      <c r="S5194" s="3">
        <v>0</v>
      </c>
      <c r="T5194" s="3">
        <v>0</v>
      </c>
      <c r="U5194" s="3">
        <v>-20</v>
      </c>
      <c r="V5194" s="3">
        <v>0</v>
      </c>
      <c r="W5194" s="3">
        <v>0</v>
      </c>
      <c r="X5194" s="3">
        <v>316.7</v>
      </c>
      <c r="Y5194" s="5">
        <v>-8</v>
      </c>
      <c r="Z5194" s="5">
        <v>-7</v>
      </c>
      <c r="AA5194" s="5">
        <v>1</v>
      </c>
      <c r="AB5194" s="5">
        <v>-8.1</v>
      </c>
      <c r="AC5194" s="4">
        <v>192</v>
      </c>
      <c r="AD5194" s="4" t="s">
        <v>66</v>
      </c>
      <c r="AE5194" s="4">
        <v>35</v>
      </c>
      <c r="AF5194" s="4">
        <v>2.1</v>
      </c>
      <c r="AG5194" s="4">
        <v>-25.7</v>
      </c>
      <c r="AH5194" s="4">
        <v>1.2</v>
      </c>
      <c r="AI5194" s="4">
        <v>-1.3</v>
      </c>
      <c r="AJ5194" s="6" t="s">
        <v>426</v>
      </c>
      <c r="AK5194" s="3">
        <v>0.4</v>
      </c>
      <c r="AL5194" s="2">
        <v>0</v>
      </c>
    </row>
    <row r="5195" spans="1:38" x14ac:dyDescent="0.35">
      <c r="A5195" s="2">
        <f>AVERAGE(L5195:N5195)</f>
        <v>27</v>
      </c>
      <c r="B5195" s="2">
        <f>R5195+U5195</f>
        <v>-86</v>
      </c>
      <c r="C5195" s="2">
        <f>Y5195+Z5195+AB5195</f>
        <v>-23.4</v>
      </c>
      <c r="D5195" s="2">
        <f>IF(B5195&gt;100,5)+IF(B5195&gt;150,5)+IF(R5195&gt;0,3)+IF(R5195&gt;15,3)+IF(R5195&gt;25,3)+IF(S5195&gt;0,3)+IF(S5195&gt;15,3)+IF(S5195&gt;25,3)+IF(U5195&gt;20,2,0)+IF(U5195&gt;30,3,0)+IF(U5195&gt;50,5,0)+IF(U5195&gt;60,3,0)+IF(Y5195&gt;100,5,0)+IF(Y5195&gt;0,2)+IF(Y5195&gt;15,2)+IF(Y5195&gt;25,2)+IF(Y5195&gt;30,2)+IF(Y5195&gt;40,2)+IF(Y5195&gt;50,2)+IF(Y5195&gt;100,4)+IF(Y5195&lt;10,-5,0)+IF(Y5195&lt;0,-10)++IF(Y5195&lt;15,-5,0)+IF(R5195&lt;0,-3)+IF(R5195&lt;-5,-3)+IF(S5195&lt;0,-3)+IF(S5195&lt;-5,-3)+IF(T5195&lt;0,-3)+IF(T5195&lt;-5,-3)+IF(W5195=1,5,0)+IF(X5195&gt;20,3,0)+IF(X5195&gt;25,3,0)+IF(X5195&gt;40,3,0)+IF(X5195&gt;50,3,0)+IF(N5195&lt;50,-10)+IF(N5195&lt;30,-10)+IF(N5195&lt;20,-10)+IF(N5195&lt;70,-5)+IF(N5195&lt;80,-5)+IF(N5195&gt;95,5,0)+IF(L5195&lt;50,-10)+IF(L5195&lt;30,-10)+IF(L5195&lt;20,-10)+IF(L5195&lt;70,-5)+IF(L5195&lt;80,-5)+IF(L5195&gt;95,5,0)+IF(A5195&gt;85,3,0)+IF(A5195&gt;90,3,0)+IF(U5195&lt;0,-10)+IF(U5195&lt;-5,-20)+IF(U5195&lt;-10,-10)+IF(V5195&gt;0,5,0)+IF(V5195&gt;15,5,0)+IF(V5195&gt;25,5,0)+IF(V5195&lt;0,-10,0)+IF(V5195&lt;-5,-10,0)+IF(U5195&lt;0,-10,0)+IF(U5195&lt;-5,-10,0)+IF(M5195&gt;90,10)+IF(M5195&gt;97,5)+IF(L5195&lt;70,-20,0)+IF(Y5195&gt;100,15,0)+IF(Y5195&gt;200,10,0)+IF(AB5195&gt;40,5,0)+IF(AB5195&gt;50,5,0)+IF(AB5195&gt;60,10,0)+IF(AB5195&gt;100,15,0)+IF(AB5195&gt;200,10,0)</f>
        <v>-183</v>
      </c>
      <c r="E5195" s="2">
        <f>W5195+AA5195+IF(AK5195&gt;1,1,0)+IF(AK5195&gt;1.2,2,0)+IF(AK5195&gt;1.3,2,0)+IF(AK5195&lt;1,-2,0)+IF(B5195&gt;200,5,0)+IF(B5195&gt;300,5,0)+IF(B5195&lt;30,-15,0)+IF(B5195&lt;20,-15,0)</f>
        <v>-32</v>
      </c>
      <c r="F5195" s="2">
        <f>IF(AF5195&gt;0,2,0)+IF(AF5195&gt;2,3,0)+IF(AF5195&gt;4,4,0)+IF(AF5195&gt;10,5,0)+IF(O5195="A",3,0)+IF(O5195="B",3,0)+IF(P5195="A+",7,0)+IF(P5195="A",5,0)+IF(P5195="A-",3,0)+IF(P5195="B+",2,0)+IF(AC5195&lt;40,3,0)+IF(AC5195&lt;20,3,0)+IF(AC5195&lt;10,5,0)+IF(C5195&gt;50,5)</f>
        <v>0</v>
      </c>
      <c r="G5195" s="2">
        <f>IF(AG5195&gt;0,3)+IF(AG5195&gt;4,3)+IF(AG5195&gt;7,3)+IF(AG5195&gt;10,3)+IF(AG5195&gt;13,3)+IF(AG5195&gt;15,3)+IF(AG5195&gt;17,3)+IF(AG5195&gt;20,3)+IF(AG5195&gt;25,5)+IF(AH5195&gt;0,3)+IF(AH5195&gt;7,3)+IF(AH5195&gt;10,3)+IF(AH5195&gt;15,3)+IF(AI5195&gt;0,3)+IF(AI5195&gt;7,3)+IF(AI5195&gt;10,3)+IF(AI5195&gt;15,3)</f>
        <v>18</v>
      </c>
      <c r="H5195" s="2">
        <f>SUM(D5195:G5195)</f>
        <v>-197</v>
      </c>
      <c r="I5195" s="2">
        <f>I5194+1</f>
        <v>5194</v>
      </c>
      <c r="J5195" s="3" t="s">
        <v>3647</v>
      </c>
      <c r="K5195" s="2" t="s">
        <v>3648</v>
      </c>
      <c r="L5195" s="7">
        <v>15</v>
      </c>
      <c r="M5195" s="7">
        <v>34</v>
      </c>
      <c r="N5195" s="7">
        <v>32</v>
      </c>
      <c r="O5195" s="7" t="s">
        <v>42</v>
      </c>
      <c r="P5195" s="7" t="s">
        <v>31</v>
      </c>
      <c r="Q5195" s="6" t="s">
        <v>105</v>
      </c>
      <c r="R5195" s="3">
        <v>-41</v>
      </c>
      <c r="S5195" s="3">
        <v>6</v>
      </c>
      <c r="T5195" s="3">
        <v>7</v>
      </c>
      <c r="U5195" s="3">
        <v>-45</v>
      </c>
      <c r="V5195" s="3">
        <v>-23</v>
      </c>
      <c r="W5195" s="3">
        <v>0</v>
      </c>
      <c r="X5195" s="3">
        <v>3.8</v>
      </c>
      <c r="Y5195" s="5">
        <v>-11</v>
      </c>
      <c r="Z5195" s="5">
        <v>-3</v>
      </c>
      <c r="AA5195" s="5">
        <v>0</v>
      </c>
      <c r="AB5195" s="5">
        <v>-9.4</v>
      </c>
      <c r="AC5195" s="4">
        <v>185</v>
      </c>
      <c r="AD5195" s="4" t="s">
        <v>66</v>
      </c>
      <c r="AE5195" s="4">
        <v>68</v>
      </c>
      <c r="AF5195" s="4">
        <v>-4</v>
      </c>
      <c r="AG5195" s="4">
        <v>11.1</v>
      </c>
      <c r="AH5195" s="4">
        <v>4.2</v>
      </c>
      <c r="AI5195" s="4">
        <v>4.7</v>
      </c>
      <c r="AJ5195" s="6" t="s">
        <v>283</v>
      </c>
      <c r="AK5195" s="3">
        <v>0.4</v>
      </c>
      <c r="AL5195" s="2">
        <v>0</v>
      </c>
    </row>
    <row r="5196" spans="1:38" x14ac:dyDescent="0.35">
      <c r="A5196" s="2">
        <f>AVERAGE(L5196:N5196)</f>
        <v>27</v>
      </c>
      <c r="B5196" s="2">
        <f>R5196+U5196</f>
        <v>-63</v>
      </c>
      <c r="C5196" s="2">
        <f>Y5196+Z5196+AB5196</f>
        <v>-31.6</v>
      </c>
      <c r="D5196" s="2">
        <f>IF(B5196&gt;100,5)+IF(B5196&gt;150,5)+IF(R5196&gt;0,3)+IF(R5196&gt;15,3)+IF(R5196&gt;25,3)+IF(S5196&gt;0,3)+IF(S5196&gt;15,3)+IF(S5196&gt;25,3)+IF(U5196&gt;20,2,0)+IF(U5196&gt;30,3,0)+IF(U5196&gt;50,5,0)+IF(U5196&gt;60,3,0)+IF(Y5196&gt;100,5,0)+IF(Y5196&gt;0,2)+IF(Y5196&gt;15,2)+IF(Y5196&gt;25,2)+IF(Y5196&gt;30,2)+IF(Y5196&gt;40,2)+IF(Y5196&gt;50,2)+IF(Y5196&gt;100,4)+IF(Y5196&lt;10,-5,0)+IF(Y5196&lt;0,-10)++IF(Y5196&lt;15,-5,0)+IF(R5196&lt;0,-3)+IF(R5196&lt;-5,-3)+IF(S5196&lt;0,-3)+IF(S5196&lt;-5,-3)+IF(T5196&lt;0,-3)+IF(T5196&lt;-5,-3)+IF(W5196=1,5,0)+IF(X5196&gt;20,3,0)+IF(X5196&gt;25,3,0)+IF(X5196&gt;40,3,0)+IF(X5196&gt;50,3,0)+IF(N5196&lt;50,-10)+IF(N5196&lt;30,-10)+IF(N5196&lt;20,-10)+IF(N5196&lt;70,-5)+IF(N5196&lt;80,-5)+IF(N5196&gt;95,5,0)+IF(L5196&lt;50,-10)+IF(L5196&lt;30,-10)+IF(L5196&lt;20,-10)+IF(L5196&lt;70,-5)+IF(L5196&lt;80,-5)+IF(L5196&gt;95,5,0)+IF(A5196&gt;85,3,0)+IF(A5196&gt;90,3,0)+IF(U5196&lt;0,-10)+IF(U5196&lt;-5,-20)+IF(U5196&lt;-10,-10)+IF(V5196&gt;0,5,0)+IF(V5196&gt;15,5,0)+IF(V5196&gt;25,5,0)+IF(V5196&lt;0,-10,0)+IF(V5196&lt;-5,-10,0)+IF(U5196&lt;0,-10,0)+IF(U5196&lt;-5,-10,0)+IF(M5196&gt;90,10)+IF(M5196&gt;97,5)+IF(L5196&lt;70,-20,0)+IF(Y5196&gt;100,15,0)+IF(Y5196&gt;200,10,0)+IF(AB5196&gt;40,5,0)+IF(AB5196&gt;50,5,0)+IF(AB5196&gt;60,10,0)+IF(AB5196&gt;100,15,0)+IF(AB5196&gt;200,10,0)</f>
        <v>-192</v>
      </c>
      <c r="E5196" s="2">
        <f>W5196+AA5196+IF(AK5196&gt;1,1,0)+IF(AK5196&gt;1.2,2,0)+IF(AK5196&gt;1.3,2,0)+IF(AK5196&lt;1,-2,0)+IF(B5196&gt;200,5,0)+IF(B5196&gt;300,5,0)+IF(B5196&lt;30,-15,0)+IF(B5196&lt;20,-15,0)</f>
        <v>-31</v>
      </c>
      <c r="F5196" s="2">
        <f>IF(AF5196&gt;0,2,0)+IF(AF5196&gt;2,3,0)+IF(AF5196&gt;4,4,0)+IF(AF5196&gt;10,5,0)+IF(O5196="A",3,0)+IF(O5196="B",3,0)+IF(P5196="A+",7,0)+IF(P5196="A",5,0)+IF(P5196="A-",3,0)+IF(P5196="B+",2,0)+IF(AC5196&lt;40,3,0)+IF(AC5196&lt;20,3,0)+IF(AC5196&lt;10,5,0)+IF(C5196&gt;50,5)</f>
        <v>5</v>
      </c>
      <c r="G5196" s="2">
        <f>IF(AG5196&gt;0,3)+IF(AG5196&gt;4,3)+IF(AG5196&gt;7,3)+IF(AG5196&gt;10,3)+IF(AG5196&gt;13,3)+IF(AG5196&gt;15,3)+IF(AG5196&gt;17,3)+IF(AG5196&gt;20,3)+IF(AG5196&gt;25,5)+IF(AH5196&gt;0,3)+IF(AH5196&gt;7,3)+IF(AH5196&gt;10,3)+IF(AH5196&gt;15,3)+IF(AI5196&gt;0,3)+IF(AI5196&gt;7,3)+IF(AI5196&gt;10,3)+IF(AI5196&gt;15,3)</f>
        <v>21</v>
      </c>
      <c r="H5196" s="2">
        <f>SUM(D5196:G5196)</f>
        <v>-197</v>
      </c>
      <c r="I5196" s="2">
        <f>I5195+1</f>
        <v>5195</v>
      </c>
      <c r="J5196" s="3" t="s">
        <v>5053</v>
      </c>
      <c r="K5196" s="2" t="s">
        <v>5054</v>
      </c>
      <c r="L5196" s="7">
        <v>18</v>
      </c>
      <c r="M5196" s="7">
        <v>27</v>
      </c>
      <c r="N5196" s="7">
        <v>36</v>
      </c>
      <c r="O5196" s="7" t="s">
        <v>80</v>
      </c>
      <c r="P5196" s="7" t="s">
        <v>75</v>
      </c>
      <c r="Q5196" s="6" t="s">
        <v>168</v>
      </c>
      <c r="R5196" s="3">
        <v>-12</v>
      </c>
      <c r="S5196" s="3">
        <v>-48</v>
      </c>
      <c r="T5196" s="3">
        <v>41</v>
      </c>
      <c r="U5196" s="3">
        <v>-51</v>
      </c>
      <c r="V5196" s="3">
        <v>-9</v>
      </c>
      <c r="W5196" s="3">
        <v>0</v>
      </c>
      <c r="X5196" s="3">
        <v>-6.5</v>
      </c>
      <c r="Y5196" s="5">
        <v>-9</v>
      </c>
      <c r="Z5196" s="5">
        <v>-11</v>
      </c>
      <c r="AA5196" s="5">
        <v>1</v>
      </c>
      <c r="AB5196" s="5">
        <v>-11.6</v>
      </c>
      <c r="AC5196" s="4">
        <v>170</v>
      </c>
      <c r="AD5196" s="4" t="s">
        <v>258</v>
      </c>
      <c r="AE5196" s="4">
        <v>47</v>
      </c>
      <c r="AF5196" s="4">
        <v>2.6</v>
      </c>
      <c r="AG5196" s="4">
        <v>13.6</v>
      </c>
      <c r="AH5196" s="4">
        <v>3.9</v>
      </c>
      <c r="AI5196" s="4">
        <v>4.8</v>
      </c>
      <c r="AJ5196" s="6" t="s">
        <v>85</v>
      </c>
      <c r="AK5196" s="3">
        <v>0.6</v>
      </c>
      <c r="AL5196" s="2">
        <v>0</v>
      </c>
    </row>
    <row r="5197" spans="1:38" x14ac:dyDescent="0.35">
      <c r="A5197" s="2">
        <f>AVERAGE(L5197:N5197)</f>
        <v>4.333333333333333</v>
      </c>
      <c r="B5197" s="2">
        <f>R5197+U5197</f>
        <v>-120</v>
      </c>
      <c r="C5197" s="2">
        <f>Y5197+Z5197+AB5197</f>
        <v>19.2</v>
      </c>
      <c r="D5197" s="2">
        <f>IF(B5197&gt;100,5)+IF(B5197&gt;150,5)+IF(R5197&gt;0,3)+IF(R5197&gt;15,3)+IF(R5197&gt;25,3)+IF(S5197&gt;0,3)+IF(S5197&gt;15,3)+IF(S5197&gt;25,3)+IF(U5197&gt;20,2,0)+IF(U5197&gt;30,3,0)+IF(U5197&gt;50,5,0)+IF(U5197&gt;60,3,0)+IF(Y5197&gt;100,5,0)+IF(Y5197&gt;0,2)+IF(Y5197&gt;15,2)+IF(Y5197&gt;25,2)+IF(Y5197&gt;30,2)+IF(Y5197&gt;40,2)+IF(Y5197&gt;50,2)+IF(Y5197&gt;100,4)+IF(Y5197&lt;10,-5,0)+IF(Y5197&lt;0,-10)++IF(Y5197&lt;15,-5,0)+IF(R5197&lt;0,-3)+IF(R5197&lt;-5,-3)+IF(S5197&lt;0,-3)+IF(S5197&lt;-5,-3)+IF(T5197&lt;0,-3)+IF(T5197&lt;-5,-3)+IF(W5197=1,5,0)+IF(X5197&gt;20,3,0)+IF(X5197&gt;25,3,0)+IF(X5197&gt;40,3,0)+IF(X5197&gt;50,3,0)+IF(N5197&lt;50,-10)+IF(N5197&lt;30,-10)+IF(N5197&lt;20,-10)+IF(N5197&lt;70,-5)+IF(N5197&lt;80,-5)+IF(N5197&gt;95,5,0)+IF(L5197&lt;50,-10)+IF(L5197&lt;30,-10)+IF(L5197&lt;20,-10)+IF(L5197&lt;70,-5)+IF(L5197&lt;80,-5)+IF(L5197&gt;95,5,0)+IF(A5197&gt;85,3,0)+IF(A5197&gt;90,3,0)+IF(U5197&lt;0,-10)+IF(U5197&lt;-5,-20)+IF(U5197&lt;-10,-10)+IF(V5197&gt;0,5,0)+IF(V5197&gt;15,5,0)+IF(V5197&gt;25,5,0)+IF(V5197&lt;0,-10,0)+IF(V5197&lt;-5,-10,0)+IF(U5197&lt;0,-10,0)+IF(U5197&lt;-5,-10,0)+IF(M5197&gt;90,10)+IF(M5197&gt;97,5)+IF(L5197&lt;70,-20,0)+IF(Y5197&gt;100,15,0)+IF(Y5197&gt;200,10,0)+IF(AB5197&gt;40,5,0)+IF(AB5197&gt;50,5,0)+IF(AB5197&gt;60,10,0)+IF(AB5197&gt;100,15,0)+IF(AB5197&gt;200,10,0)</f>
        <v>-218</v>
      </c>
      <c r="E5197" s="2">
        <f>W5197+AA5197+IF(AK5197&gt;1,1,0)+IF(AK5197&gt;1.2,2,0)+IF(AK5197&gt;1.3,2,0)+IF(AK5197&lt;1,-2,0)+IF(B5197&gt;200,5,0)+IF(B5197&gt;300,5,0)+IF(B5197&lt;30,-15,0)+IF(B5197&lt;20,-15,0)</f>
        <v>-32</v>
      </c>
      <c r="F5197" s="2">
        <f>IF(AF5197&gt;0,2,0)+IF(AF5197&gt;2,3,0)+IF(AF5197&gt;4,4,0)+IF(AF5197&gt;10,5,0)+IF(O5197="A",3,0)+IF(O5197="B",3,0)+IF(P5197="A+",7,0)+IF(P5197="A",5,0)+IF(P5197="A-",3,0)+IF(P5197="B+",2,0)+IF(AC5197&lt;40,3,0)+IF(AC5197&lt;20,3,0)+IF(AC5197&lt;10,5,0)+IF(C5197&gt;50,5)</f>
        <v>9</v>
      </c>
      <c r="G5197" s="2">
        <f>IF(AG5197&gt;0,3)+IF(AG5197&gt;4,3)+IF(AG5197&gt;7,3)+IF(AG5197&gt;10,3)+IF(AG5197&gt;13,3)+IF(AG5197&gt;15,3)+IF(AG5197&gt;17,3)+IF(AG5197&gt;20,3)+IF(AG5197&gt;25,5)+IF(AH5197&gt;0,3)+IF(AH5197&gt;7,3)+IF(AH5197&gt;10,3)+IF(AH5197&gt;15,3)+IF(AI5197&gt;0,3)+IF(AI5197&gt;7,3)+IF(AI5197&gt;10,3)+IF(AI5197&gt;15,3)</f>
        <v>44</v>
      </c>
      <c r="H5197" s="2">
        <f>SUM(D5197:G5197)</f>
        <v>-197</v>
      </c>
      <c r="I5197" s="2">
        <f>I5196+1</f>
        <v>5196</v>
      </c>
      <c r="J5197" s="3" t="s">
        <v>9871</v>
      </c>
      <c r="K5197" s="2" t="s">
        <v>9872</v>
      </c>
      <c r="L5197" s="7">
        <v>1</v>
      </c>
      <c r="M5197" s="7">
        <v>10</v>
      </c>
      <c r="N5197" s="7">
        <v>2</v>
      </c>
      <c r="O5197" s="7">
        <v>0</v>
      </c>
      <c r="P5197" s="7" t="s">
        <v>31</v>
      </c>
      <c r="Q5197" s="6" t="s">
        <v>368</v>
      </c>
      <c r="R5197" s="3">
        <v>-53</v>
      </c>
      <c r="S5197" s="3">
        <v>-58</v>
      </c>
      <c r="T5197" s="3">
        <v>-50</v>
      </c>
      <c r="U5197" s="3">
        <v>-67</v>
      </c>
      <c r="V5197" s="3">
        <v>-48</v>
      </c>
      <c r="W5197" s="3">
        <v>0</v>
      </c>
      <c r="X5197" s="3">
        <v>0</v>
      </c>
      <c r="Y5197" s="5">
        <v>-21</v>
      </c>
      <c r="Z5197" s="5">
        <v>33</v>
      </c>
      <c r="AA5197" s="5">
        <v>0</v>
      </c>
      <c r="AB5197" s="5">
        <v>7.2</v>
      </c>
      <c r="AC5197" s="4">
        <v>152</v>
      </c>
      <c r="AD5197" s="4" t="s">
        <v>179</v>
      </c>
      <c r="AE5197" s="4">
        <v>33</v>
      </c>
      <c r="AF5197" s="4">
        <v>8.6999999999999993</v>
      </c>
      <c r="AG5197" s="4">
        <v>74.099999999999994</v>
      </c>
      <c r="AH5197" s="4">
        <v>8.4</v>
      </c>
      <c r="AI5197" s="4">
        <v>11.1</v>
      </c>
      <c r="AJ5197" s="6" t="s">
        <v>127</v>
      </c>
      <c r="AK5197" s="3">
        <v>0.5</v>
      </c>
      <c r="AL5197" s="2">
        <v>0</v>
      </c>
    </row>
    <row r="5198" spans="1:38" x14ac:dyDescent="0.35">
      <c r="A5198" s="2">
        <f>AVERAGE(L5198:N5198)</f>
        <v>6</v>
      </c>
      <c r="B5198" s="2">
        <f>R5198+U5198</f>
        <v>-21722</v>
      </c>
      <c r="C5198" s="2">
        <f>Y5198+Z5198+AB5198</f>
        <v>-21</v>
      </c>
      <c r="D5198" s="2">
        <f>IF(B5198&gt;100,5)+IF(B5198&gt;150,5)+IF(R5198&gt;0,3)+IF(R5198&gt;15,3)+IF(R5198&gt;25,3)+IF(S5198&gt;0,3)+IF(S5198&gt;15,3)+IF(S5198&gt;25,3)+IF(U5198&gt;20,2,0)+IF(U5198&gt;30,3,0)+IF(U5198&gt;50,5,0)+IF(U5198&gt;60,3,0)+IF(Y5198&gt;100,5,0)+IF(Y5198&gt;0,2)+IF(Y5198&gt;15,2)+IF(Y5198&gt;25,2)+IF(Y5198&gt;30,2)+IF(Y5198&gt;40,2)+IF(Y5198&gt;50,2)+IF(Y5198&gt;100,4)+IF(Y5198&lt;10,-5,0)+IF(Y5198&lt;0,-10)++IF(Y5198&lt;15,-5,0)+IF(R5198&lt;0,-3)+IF(R5198&lt;-5,-3)+IF(S5198&lt;0,-3)+IF(S5198&lt;-5,-3)+IF(T5198&lt;0,-3)+IF(T5198&lt;-5,-3)+IF(W5198=1,5,0)+IF(X5198&gt;20,3,0)+IF(X5198&gt;25,3,0)+IF(X5198&gt;40,3,0)+IF(X5198&gt;50,3,0)+IF(N5198&lt;50,-10)+IF(N5198&lt;30,-10)+IF(N5198&lt;20,-10)+IF(N5198&lt;70,-5)+IF(N5198&lt;80,-5)+IF(N5198&gt;95,5,0)+IF(L5198&lt;50,-10)+IF(L5198&lt;30,-10)+IF(L5198&lt;20,-10)+IF(L5198&lt;70,-5)+IF(L5198&lt;80,-5)+IF(L5198&gt;95,5,0)+IF(A5198&gt;85,3,0)+IF(A5198&gt;90,3,0)+IF(U5198&lt;0,-10)+IF(U5198&lt;-5,-20)+IF(U5198&lt;-10,-10)+IF(V5198&gt;0,5,0)+IF(V5198&gt;15,5,0)+IF(V5198&gt;25,5,0)+IF(V5198&lt;0,-10,0)+IF(V5198&lt;-5,-10,0)+IF(U5198&lt;0,-10,0)+IF(U5198&lt;-5,-10,0)+IF(M5198&gt;90,10)+IF(M5198&gt;97,5)+IF(L5198&lt;70,-20,0)+IF(Y5198&gt;100,15,0)+IF(Y5198&gt;200,10,0)+IF(AB5198&gt;40,5,0)+IF(AB5198&gt;50,5,0)+IF(AB5198&gt;60,10,0)+IF(AB5198&gt;100,15,0)+IF(AB5198&gt;200,10,0)</f>
        <v>-180</v>
      </c>
      <c r="E5198" s="2">
        <f>W5198+AA5198+IF(AK5198&gt;1,1,0)+IF(AK5198&gt;1.2,2,0)+IF(AK5198&gt;1.3,2,0)+IF(AK5198&lt;1,-2,0)+IF(B5198&gt;200,5,0)+IF(B5198&gt;300,5,0)+IF(B5198&lt;30,-15,0)+IF(B5198&lt;20,-15,0)</f>
        <v>-32</v>
      </c>
      <c r="F5198" s="2">
        <f>IF(AF5198&gt;0,2,0)+IF(AF5198&gt;2,3,0)+IF(AF5198&gt;4,4,0)+IF(AF5198&gt;10,5,0)+IF(O5198="A",3,0)+IF(O5198="B",3,0)+IF(P5198="A+",7,0)+IF(P5198="A",5,0)+IF(P5198="A-",3,0)+IF(P5198="B+",2,0)+IF(AC5198&lt;40,3,0)+IF(AC5198&lt;20,3,0)+IF(AC5198&lt;10,5,0)+IF(C5198&gt;50,5)</f>
        <v>14</v>
      </c>
      <c r="G5198" s="2">
        <f>IF(AG5198&gt;0,3)+IF(AG5198&gt;4,3)+IF(AG5198&gt;7,3)+IF(AG5198&gt;10,3)+IF(AG5198&gt;13,3)+IF(AG5198&gt;15,3)+IF(AG5198&gt;17,3)+IF(AG5198&gt;20,3)+IF(AG5198&gt;25,5)+IF(AH5198&gt;0,3)+IF(AH5198&gt;7,3)+IF(AH5198&gt;10,3)+IF(AH5198&gt;15,3)+IF(AI5198&gt;0,3)+IF(AI5198&gt;7,3)+IF(AI5198&gt;10,3)+IF(AI5198&gt;15,3)</f>
        <v>0</v>
      </c>
      <c r="H5198" s="2">
        <f>SUM(D5198:G5198)</f>
        <v>-198</v>
      </c>
      <c r="I5198" s="2">
        <f>I5197+1</f>
        <v>5197</v>
      </c>
      <c r="J5198" s="3" t="s">
        <v>3219</v>
      </c>
      <c r="K5198" s="2" t="s">
        <v>3220</v>
      </c>
      <c r="L5198" s="7">
        <v>3</v>
      </c>
      <c r="M5198" s="7">
        <v>9</v>
      </c>
      <c r="N5198" s="7">
        <v>6</v>
      </c>
      <c r="O5198" s="7" t="s">
        <v>31</v>
      </c>
      <c r="P5198" s="7" t="s">
        <v>75</v>
      </c>
      <c r="Q5198" s="6" t="s">
        <v>803</v>
      </c>
      <c r="R5198" s="3">
        <v>0</v>
      </c>
      <c r="S5198" s="3">
        <v>0</v>
      </c>
      <c r="T5198" s="3">
        <v>0</v>
      </c>
      <c r="U5198" s="3">
        <v>-21722</v>
      </c>
      <c r="V5198" s="3">
        <v>0</v>
      </c>
      <c r="W5198" s="3">
        <v>0</v>
      </c>
      <c r="X5198" s="3">
        <v>-100</v>
      </c>
      <c r="Y5198" s="5">
        <v>-10</v>
      </c>
      <c r="Z5198" s="5">
        <v>-5</v>
      </c>
      <c r="AA5198" s="5">
        <v>0</v>
      </c>
      <c r="AB5198" s="5">
        <v>-6</v>
      </c>
      <c r="AC5198" s="4">
        <v>154</v>
      </c>
      <c r="AD5198" s="4" t="s">
        <v>66</v>
      </c>
      <c r="AE5198" s="4">
        <v>6</v>
      </c>
      <c r="AF5198" s="4">
        <v>22.2</v>
      </c>
      <c r="AG5198" s="4">
        <v>-8.6999999999999993</v>
      </c>
      <c r="AH5198" s="4">
        <v>-22.2</v>
      </c>
      <c r="AI5198" s="4">
        <v>-20.5</v>
      </c>
      <c r="AJ5198" s="6" t="s">
        <v>77</v>
      </c>
      <c r="AK5198" s="3">
        <v>0.5</v>
      </c>
      <c r="AL5198" s="2">
        <v>0</v>
      </c>
    </row>
    <row r="5199" spans="1:38" x14ac:dyDescent="0.35">
      <c r="A5199" s="2">
        <f>AVERAGE(L5199:N5199)</f>
        <v>2.3333333333333335</v>
      </c>
      <c r="B5199" s="2">
        <f>R5199+U5199</f>
        <v>-93</v>
      </c>
      <c r="C5199" s="2">
        <f>Y5199+Z5199+AB5199</f>
        <v>69.5</v>
      </c>
      <c r="D5199" s="2">
        <f>IF(B5199&gt;100,5)+IF(B5199&gt;150,5)+IF(R5199&gt;0,3)+IF(R5199&gt;15,3)+IF(R5199&gt;25,3)+IF(S5199&gt;0,3)+IF(S5199&gt;15,3)+IF(S5199&gt;25,3)+IF(U5199&gt;20,2,0)+IF(U5199&gt;30,3,0)+IF(U5199&gt;50,5,0)+IF(U5199&gt;60,3,0)+IF(Y5199&gt;100,5,0)+IF(Y5199&gt;0,2)+IF(Y5199&gt;15,2)+IF(Y5199&gt;25,2)+IF(Y5199&gt;30,2)+IF(Y5199&gt;40,2)+IF(Y5199&gt;50,2)+IF(Y5199&gt;100,4)+IF(Y5199&lt;10,-5,0)+IF(Y5199&lt;0,-10)++IF(Y5199&lt;15,-5,0)+IF(R5199&lt;0,-3)+IF(R5199&lt;-5,-3)+IF(S5199&lt;0,-3)+IF(S5199&lt;-5,-3)+IF(T5199&lt;0,-3)+IF(T5199&lt;-5,-3)+IF(W5199=1,5,0)+IF(X5199&gt;20,3,0)+IF(X5199&gt;25,3,0)+IF(X5199&gt;40,3,0)+IF(X5199&gt;50,3,0)+IF(N5199&lt;50,-10)+IF(N5199&lt;30,-10)+IF(N5199&lt;20,-10)+IF(N5199&lt;70,-5)+IF(N5199&lt;80,-5)+IF(N5199&gt;95,5,0)+IF(L5199&lt;50,-10)+IF(L5199&lt;30,-10)+IF(L5199&lt;20,-10)+IF(L5199&lt;70,-5)+IF(L5199&lt;80,-5)+IF(L5199&gt;95,5,0)+IF(A5199&gt;85,3,0)+IF(A5199&gt;90,3,0)+IF(U5199&lt;0,-10)+IF(U5199&lt;-5,-20)+IF(U5199&lt;-10,-10)+IF(V5199&gt;0,5,0)+IF(V5199&gt;15,5,0)+IF(V5199&gt;25,5,0)+IF(V5199&lt;0,-10,0)+IF(V5199&lt;-5,-10,0)+IF(U5199&lt;0,-10,0)+IF(U5199&lt;-5,-10,0)+IF(M5199&gt;90,10)+IF(M5199&gt;97,5)+IF(L5199&lt;70,-20,0)+IF(Y5199&gt;100,15,0)+IF(Y5199&gt;200,10,0)+IF(AB5199&gt;40,5,0)+IF(AB5199&gt;50,5,0)+IF(AB5199&gt;60,10,0)+IF(AB5199&gt;100,15,0)+IF(AB5199&gt;200,10,0)</f>
        <v>-180</v>
      </c>
      <c r="E5199" s="2">
        <f>W5199+AA5199+IF(AK5199&gt;1,1,0)+IF(AK5199&gt;1.2,2,0)+IF(AK5199&gt;1.3,2,0)+IF(AK5199&lt;1,-2,0)+IF(B5199&gt;200,5,0)+IF(B5199&gt;300,5,0)+IF(B5199&lt;30,-15,0)+IF(B5199&lt;20,-15,0)</f>
        <v>-32</v>
      </c>
      <c r="F5199" s="2">
        <f>IF(AF5199&gt;0,2,0)+IF(AF5199&gt;2,3,0)+IF(AF5199&gt;4,4,0)+IF(AF5199&gt;10,5,0)+IF(O5199="A",3,0)+IF(O5199="B",3,0)+IF(P5199="A+",7,0)+IF(P5199="A",5,0)+IF(P5199="A-",3,0)+IF(P5199="B+",2,0)+IF(AC5199&lt;40,3,0)+IF(AC5199&lt;20,3,0)+IF(AC5199&lt;10,5,0)+IF(C5199&gt;50,5)</f>
        <v>14</v>
      </c>
      <c r="G5199" s="2">
        <f>IF(AG5199&gt;0,3)+IF(AG5199&gt;4,3)+IF(AG5199&gt;7,3)+IF(AG5199&gt;10,3)+IF(AG5199&gt;13,3)+IF(AG5199&gt;15,3)+IF(AG5199&gt;17,3)+IF(AG5199&gt;20,3)+IF(AG5199&gt;25,5)+IF(AH5199&gt;0,3)+IF(AH5199&gt;7,3)+IF(AH5199&gt;10,3)+IF(AH5199&gt;15,3)+IF(AI5199&gt;0,3)+IF(AI5199&gt;7,3)+IF(AI5199&gt;10,3)+IF(AI5199&gt;15,3)</f>
        <v>0</v>
      </c>
      <c r="H5199" s="2">
        <f>SUM(D5199:G5199)</f>
        <v>-198</v>
      </c>
      <c r="I5199" s="2">
        <f>I5198+1</f>
        <v>5198</v>
      </c>
      <c r="J5199" s="3" t="s">
        <v>5843</v>
      </c>
      <c r="K5199" s="2" t="s">
        <v>5844</v>
      </c>
      <c r="L5199" s="7">
        <v>2</v>
      </c>
      <c r="M5199" s="7">
        <v>1</v>
      </c>
      <c r="N5199" s="7">
        <v>4</v>
      </c>
      <c r="O5199" s="7" t="s">
        <v>80</v>
      </c>
      <c r="P5199" s="7" t="s">
        <v>31</v>
      </c>
      <c r="Q5199" s="6" t="s">
        <v>71</v>
      </c>
      <c r="R5199" s="3">
        <v>0</v>
      </c>
      <c r="S5199" s="3">
        <v>0</v>
      </c>
      <c r="T5199" s="3">
        <v>0</v>
      </c>
      <c r="U5199" s="3">
        <v>-93</v>
      </c>
      <c r="V5199" s="3">
        <v>0</v>
      </c>
      <c r="W5199" s="3">
        <v>0</v>
      </c>
      <c r="X5199" s="3">
        <v>-7666.7</v>
      </c>
      <c r="Y5199" s="5">
        <v>-16</v>
      </c>
      <c r="Z5199" s="5">
        <v>54</v>
      </c>
      <c r="AA5199" s="5">
        <v>0</v>
      </c>
      <c r="AB5199" s="5">
        <v>31.5</v>
      </c>
      <c r="AC5199" s="4">
        <v>193</v>
      </c>
      <c r="AD5199" s="4" t="s">
        <v>159</v>
      </c>
      <c r="AE5199" s="4">
        <v>24</v>
      </c>
      <c r="AF5199" s="4">
        <v>6.9</v>
      </c>
      <c r="AG5199" s="4">
        <v>-22.9</v>
      </c>
      <c r="AH5199" s="4">
        <v>-188.6</v>
      </c>
      <c r="AI5199" s="4">
        <v>-113.7</v>
      </c>
      <c r="AJ5199" s="6" t="s">
        <v>127</v>
      </c>
      <c r="AK5199" s="3">
        <v>0.3</v>
      </c>
      <c r="AL5199" s="2">
        <v>0</v>
      </c>
    </row>
    <row r="5200" spans="1:38" x14ac:dyDescent="0.35">
      <c r="A5200" s="2">
        <f>AVERAGE(L5200:N5200)</f>
        <v>2.3333333333333335</v>
      </c>
      <c r="B5200" s="2">
        <f>R5200+U5200</f>
        <v>-103</v>
      </c>
      <c r="C5200" s="2">
        <f>Y5200+Z5200+AB5200</f>
        <v>-7.6</v>
      </c>
      <c r="D5200" s="2">
        <f>IF(B5200&gt;100,5)+IF(B5200&gt;150,5)+IF(R5200&gt;0,3)+IF(R5200&gt;15,3)+IF(R5200&gt;25,3)+IF(S5200&gt;0,3)+IF(S5200&gt;15,3)+IF(S5200&gt;25,3)+IF(U5200&gt;20,2,0)+IF(U5200&gt;30,3,0)+IF(U5200&gt;50,5,0)+IF(U5200&gt;60,3,0)+IF(Y5200&gt;100,5,0)+IF(Y5200&gt;0,2)+IF(Y5200&gt;15,2)+IF(Y5200&gt;25,2)+IF(Y5200&gt;30,2)+IF(Y5200&gt;40,2)+IF(Y5200&gt;50,2)+IF(Y5200&gt;100,4)+IF(Y5200&lt;10,-5,0)+IF(Y5200&lt;0,-10)++IF(Y5200&lt;15,-5,0)+IF(R5200&lt;0,-3)+IF(R5200&lt;-5,-3)+IF(S5200&lt;0,-3)+IF(S5200&lt;-5,-3)+IF(T5200&lt;0,-3)+IF(T5200&lt;-5,-3)+IF(W5200=1,5,0)+IF(X5200&gt;20,3,0)+IF(X5200&gt;25,3,0)+IF(X5200&gt;40,3,0)+IF(X5200&gt;50,3,0)+IF(N5200&lt;50,-10)+IF(N5200&lt;30,-10)+IF(N5200&lt;20,-10)+IF(N5200&lt;70,-5)+IF(N5200&lt;80,-5)+IF(N5200&gt;95,5,0)+IF(L5200&lt;50,-10)+IF(L5200&lt;30,-10)+IF(L5200&lt;20,-10)+IF(L5200&lt;70,-5)+IF(L5200&lt;80,-5)+IF(L5200&gt;95,5,0)+IF(A5200&gt;85,3,0)+IF(A5200&gt;90,3,0)+IF(U5200&lt;0,-10)+IF(U5200&lt;-5,-20)+IF(U5200&lt;-10,-10)+IF(V5200&gt;0,5,0)+IF(V5200&gt;15,5,0)+IF(V5200&gt;25,5,0)+IF(V5200&lt;0,-10,0)+IF(V5200&lt;-5,-10,0)+IF(U5200&lt;0,-10,0)+IF(U5200&lt;-5,-10,0)+IF(M5200&gt;90,10)+IF(M5200&gt;97,5)+IF(L5200&lt;70,-20,0)+IF(Y5200&gt;100,15,0)+IF(Y5200&gt;200,10,0)+IF(AB5200&gt;40,5,0)+IF(AB5200&gt;50,5,0)+IF(AB5200&gt;60,10,0)+IF(AB5200&gt;100,15,0)+IF(AB5200&gt;200,10,0)</f>
        <v>-180</v>
      </c>
      <c r="E5200" s="2">
        <f>W5200+AA5200+IF(AK5200&gt;1,1,0)+IF(AK5200&gt;1.2,2,0)+IF(AK5200&gt;1.3,2,0)+IF(AK5200&lt;1,-2,0)+IF(B5200&gt;200,5,0)+IF(B5200&gt;300,5,0)+IF(B5200&lt;30,-15,0)+IF(B5200&lt;20,-15,0)</f>
        <v>-32</v>
      </c>
      <c r="F5200" s="2">
        <f>IF(AF5200&gt;0,2,0)+IF(AF5200&gt;2,3,0)+IF(AF5200&gt;4,4,0)+IF(AF5200&gt;10,5,0)+IF(O5200="A",3,0)+IF(O5200="B",3,0)+IF(P5200="A+",7,0)+IF(P5200="A",5,0)+IF(P5200="A-",3,0)+IF(P5200="B+",2,0)+IF(AC5200&lt;40,3,0)+IF(AC5200&lt;20,3,0)+IF(AC5200&lt;10,5,0)+IF(C5200&gt;50,5)</f>
        <v>14</v>
      </c>
      <c r="G5200" s="2">
        <f>IF(AG5200&gt;0,3)+IF(AG5200&gt;4,3)+IF(AG5200&gt;7,3)+IF(AG5200&gt;10,3)+IF(AG5200&gt;13,3)+IF(AG5200&gt;15,3)+IF(AG5200&gt;17,3)+IF(AG5200&gt;20,3)+IF(AG5200&gt;25,5)+IF(AH5200&gt;0,3)+IF(AH5200&gt;7,3)+IF(AH5200&gt;10,3)+IF(AH5200&gt;15,3)+IF(AI5200&gt;0,3)+IF(AI5200&gt;7,3)+IF(AI5200&gt;10,3)+IF(AI5200&gt;15,3)</f>
        <v>0</v>
      </c>
      <c r="H5200" s="2">
        <f>SUM(D5200:G5200)</f>
        <v>-198</v>
      </c>
      <c r="I5200" s="2">
        <f>I5199+1</f>
        <v>5199</v>
      </c>
      <c r="J5200" s="3" t="s">
        <v>2733</v>
      </c>
      <c r="K5200" s="2" t="s">
        <v>2734</v>
      </c>
      <c r="L5200" s="7">
        <v>2</v>
      </c>
      <c r="M5200" s="7">
        <v>4</v>
      </c>
      <c r="N5200" s="7">
        <v>1</v>
      </c>
      <c r="O5200" s="7" t="s">
        <v>31</v>
      </c>
      <c r="P5200" s="7" t="s">
        <v>31</v>
      </c>
      <c r="Q5200" s="6" t="s">
        <v>360</v>
      </c>
      <c r="R5200" s="3">
        <v>0</v>
      </c>
      <c r="S5200" s="3">
        <v>0</v>
      </c>
      <c r="T5200" s="3">
        <v>0</v>
      </c>
      <c r="U5200" s="3">
        <v>-103</v>
      </c>
      <c r="V5200" s="3">
        <v>0</v>
      </c>
      <c r="W5200" s="3">
        <v>0</v>
      </c>
      <c r="X5200" s="3">
        <v>-5.3</v>
      </c>
      <c r="Y5200" s="5">
        <v>-4</v>
      </c>
      <c r="Z5200" s="5">
        <v>-1</v>
      </c>
      <c r="AA5200" s="5">
        <v>0</v>
      </c>
      <c r="AB5200" s="5">
        <v>-2.6</v>
      </c>
      <c r="AC5200" s="4">
        <v>69</v>
      </c>
      <c r="AD5200" s="4" t="s">
        <v>33</v>
      </c>
      <c r="AE5200" s="4">
        <v>34</v>
      </c>
      <c r="AF5200" s="4">
        <v>18.5</v>
      </c>
      <c r="AG5200" s="4">
        <v>-43.7</v>
      </c>
      <c r="AH5200" s="4">
        <v>-11</v>
      </c>
      <c r="AI5200" s="4">
        <v>-9.1999999999999993</v>
      </c>
      <c r="AJ5200" s="6" t="s">
        <v>1266</v>
      </c>
      <c r="AK5200" s="3">
        <v>0.9</v>
      </c>
      <c r="AL5200" s="2">
        <v>0</v>
      </c>
    </row>
    <row r="5201" spans="1:38" x14ac:dyDescent="0.35">
      <c r="A5201" s="2">
        <f>AVERAGE(L5201:N5201)</f>
        <v>4</v>
      </c>
      <c r="B5201" s="2">
        <f>R5201+U5201</f>
        <v>-50</v>
      </c>
      <c r="C5201" s="2">
        <f>Y5201+Z5201+AB5201</f>
        <v>-67.900000000000006</v>
      </c>
      <c r="D5201" s="2">
        <f>IF(B5201&gt;100,5)+IF(B5201&gt;150,5)+IF(R5201&gt;0,3)+IF(R5201&gt;15,3)+IF(R5201&gt;25,3)+IF(S5201&gt;0,3)+IF(S5201&gt;15,3)+IF(S5201&gt;25,3)+IF(U5201&gt;20,2,0)+IF(U5201&gt;30,3,0)+IF(U5201&gt;50,5,0)+IF(U5201&gt;60,3,0)+IF(Y5201&gt;100,5,0)+IF(Y5201&gt;0,2)+IF(Y5201&gt;15,2)+IF(Y5201&gt;25,2)+IF(Y5201&gt;30,2)+IF(Y5201&gt;40,2)+IF(Y5201&gt;50,2)+IF(Y5201&gt;100,4)+IF(Y5201&lt;10,-5,0)+IF(Y5201&lt;0,-10)++IF(Y5201&lt;15,-5,0)+IF(R5201&lt;0,-3)+IF(R5201&lt;-5,-3)+IF(S5201&lt;0,-3)+IF(S5201&lt;-5,-3)+IF(T5201&lt;0,-3)+IF(T5201&lt;-5,-3)+IF(W5201=1,5,0)+IF(X5201&gt;20,3,0)+IF(X5201&gt;25,3,0)+IF(X5201&gt;40,3,0)+IF(X5201&gt;50,3,0)+IF(N5201&lt;50,-10)+IF(N5201&lt;30,-10)+IF(N5201&lt;20,-10)+IF(N5201&lt;70,-5)+IF(N5201&lt;80,-5)+IF(N5201&gt;95,5,0)+IF(L5201&lt;50,-10)+IF(L5201&lt;30,-10)+IF(L5201&lt;20,-10)+IF(L5201&lt;70,-5)+IF(L5201&lt;80,-5)+IF(L5201&gt;95,5,0)+IF(A5201&gt;85,3,0)+IF(A5201&gt;90,3,0)+IF(U5201&lt;0,-10)+IF(U5201&lt;-5,-20)+IF(U5201&lt;-10,-10)+IF(V5201&gt;0,5,0)+IF(V5201&gt;15,5,0)+IF(V5201&gt;25,5,0)+IF(V5201&lt;0,-10,0)+IF(V5201&lt;-5,-10,0)+IF(U5201&lt;0,-10,0)+IF(U5201&lt;-5,-10,0)+IF(M5201&gt;90,10)+IF(M5201&gt;97,5)+IF(L5201&lt;70,-20,0)+IF(Y5201&gt;100,15,0)+IF(Y5201&gt;200,10,0)+IF(AB5201&gt;40,5,0)+IF(AB5201&gt;50,5,0)+IF(AB5201&gt;60,10,0)+IF(AB5201&gt;100,15,0)+IF(AB5201&gt;200,10,0)</f>
        <v>-180</v>
      </c>
      <c r="E5201" s="2">
        <f>W5201+AA5201+IF(AK5201&gt;1,1,0)+IF(AK5201&gt;1.2,2,0)+IF(AK5201&gt;1.3,2,0)+IF(AK5201&lt;1,-2,0)+IF(B5201&gt;200,5,0)+IF(B5201&gt;300,5,0)+IF(B5201&lt;30,-15,0)+IF(B5201&lt;20,-15,0)</f>
        <v>-32</v>
      </c>
      <c r="F5201" s="2">
        <f>IF(AF5201&gt;0,2,0)+IF(AF5201&gt;2,3,0)+IF(AF5201&gt;4,4,0)+IF(AF5201&gt;10,5,0)+IF(O5201="A",3,0)+IF(O5201="B",3,0)+IF(P5201="A+",7,0)+IF(P5201="A",5,0)+IF(P5201="A-",3,0)+IF(P5201="B+",2,0)+IF(AC5201&lt;40,3,0)+IF(AC5201&lt;20,3,0)+IF(AC5201&lt;10,5,0)+IF(C5201&gt;50,5)</f>
        <v>14</v>
      </c>
      <c r="G5201" s="2">
        <f>IF(AG5201&gt;0,3)+IF(AG5201&gt;4,3)+IF(AG5201&gt;7,3)+IF(AG5201&gt;10,3)+IF(AG5201&gt;13,3)+IF(AG5201&gt;15,3)+IF(AG5201&gt;17,3)+IF(AG5201&gt;20,3)+IF(AG5201&gt;25,5)+IF(AH5201&gt;0,3)+IF(AH5201&gt;7,3)+IF(AH5201&gt;10,3)+IF(AH5201&gt;15,3)+IF(AI5201&gt;0,3)+IF(AI5201&gt;7,3)+IF(AI5201&gt;10,3)+IF(AI5201&gt;15,3)</f>
        <v>0</v>
      </c>
      <c r="H5201" s="2">
        <f>SUM(D5201:G5201)</f>
        <v>-198</v>
      </c>
      <c r="I5201" s="2">
        <f>I5200+1</f>
        <v>5200</v>
      </c>
      <c r="J5201" s="3" t="s">
        <v>4776</v>
      </c>
      <c r="K5201" s="2" t="s">
        <v>4777</v>
      </c>
      <c r="L5201" s="7">
        <v>5</v>
      </c>
      <c r="M5201" s="7">
        <v>6</v>
      </c>
      <c r="N5201" s="7">
        <v>1</v>
      </c>
      <c r="O5201" s="7" t="s">
        <v>31</v>
      </c>
      <c r="P5201" s="7" t="s">
        <v>80</v>
      </c>
      <c r="Q5201" s="6" t="s">
        <v>261</v>
      </c>
      <c r="R5201" s="3">
        <v>0</v>
      </c>
      <c r="S5201" s="3">
        <v>0</v>
      </c>
      <c r="T5201" s="3">
        <v>0</v>
      </c>
      <c r="U5201" s="3">
        <v>-50</v>
      </c>
      <c r="V5201" s="3">
        <v>0</v>
      </c>
      <c r="W5201" s="3">
        <v>0</v>
      </c>
      <c r="X5201" s="3">
        <v>18.8</v>
      </c>
      <c r="Y5201" s="5">
        <v>-23</v>
      </c>
      <c r="Z5201" s="5">
        <v>-24</v>
      </c>
      <c r="AA5201" s="5">
        <v>0</v>
      </c>
      <c r="AB5201" s="5">
        <v>-20.9</v>
      </c>
      <c r="AC5201" s="4">
        <v>68</v>
      </c>
      <c r="AD5201" s="4" t="s">
        <v>258</v>
      </c>
      <c r="AE5201" s="4">
        <v>8</v>
      </c>
      <c r="AF5201" s="4">
        <v>86.4</v>
      </c>
      <c r="AG5201" s="4">
        <v>-4</v>
      </c>
      <c r="AH5201" s="4">
        <v>-10.1</v>
      </c>
      <c r="AI5201" s="4">
        <v>-6.1</v>
      </c>
      <c r="AJ5201" s="6" t="s">
        <v>127</v>
      </c>
      <c r="AK5201" s="3">
        <v>0.4</v>
      </c>
      <c r="AL5201" s="2">
        <v>0</v>
      </c>
    </row>
    <row r="5202" spans="1:38" x14ac:dyDescent="0.35">
      <c r="A5202" s="2">
        <f>AVERAGE(L5202:N5202)</f>
        <v>22.666666666666668</v>
      </c>
      <c r="B5202" s="2">
        <f>R5202+U5202</f>
        <v>-61</v>
      </c>
      <c r="C5202" s="2">
        <f>Y5202+Z5202+AB5202</f>
        <v>-20.2</v>
      </c>
      <c r="D5202" s="2">
        <f>IF(B5202&gt;100,5)+IF(B5202&gt;150,5)+IF(R5202&gt;0,3)+IF(R5202&gt;15,3)+IF(R5202&gt;25,3)+IF(S5202&gt;0,3)+IF(S5202&gt;15,3)+IF(S5202&gt;25,3)+IF(U5202&gt;20,2,0)+IF(U5202&gt;30,3,0)+IF(U5202&gt;50,5,0)+IF(U5202&gt;60,3,0)+IF(Y5202&gt;100,5,0)+IF(Y5202&gt;0,2)+IF(Y5202&gt;15,2)+IF(Y5202&gt;25,2)+IF(Y5202&gt;30,2)+IF(Y5202&gt;40,2)+IF(Y5202&gt;50,2)+IF(Y5202&gt;100,4)+IF(Y5202&lt;10,-5,0)+IF(Y5202&lt;0,-10)++IF(Y5202&lt;15,-5,0)+IF(R5202&lt;0,-3)+IF(R5202&lt;-5,-3)+IF(S5202&lt;0,-3)+IF(S5202&lt;-5,-3)+IF(T5202&lt;0,-3)+IF(T5202&lt;-5,-3)+IF(W5202=1,5,0)+IF(X5202&gt;20,3,0)+IF(X5202&gt;25,3,0)+IF(X5202&gt;40,3,0)+IF(X5202&gt;50,3,0)+IF(N5202&lt;50,-10)+IF(N5202&lt;30,-10)+IF(N5202&lt;20,-10)+IF(N5202&lt;70,-5)+IF(N5202&lt;80,-5)+IF(N5202&gt;95,5,0)+IF(L5202&lt;50,-10)+IF(L5202&lt;30,-10)+IF(L5202&lt;20,-10)+IF(L5202&lt;70,-5)+IF(L5202&lt;80,-5)+IF(L5202&gt;95,5,0)+IF(A5202&gt;85,3,0)+IF(A5202&gt;90,3,0)+IF(U5202&lt;0,-10)+IF(U5202&lt;-5,-20)+IF(U5202&lt;-10,-10)+IF(V5202&gt;0,5,0)+IF(V5202&gt;15,5,0)+IF(V5202&gt;25,5,0)+IF(V5202&lt;0,-10,0)+IF(V5202&lt;-5,-10,0)+IF(U5202&lt;0,-10,0)+IF(U5202&lt;-5,-10,0)+IF(M5202&gt;90,10)+IF(M5202&gt;97,5)+IF(L5202&lt;70,-20,0)+IF(Y5202&gt;100,15,0)+IF(Y5202&gt;200,10,0)+IF(AB5202&gt;40,5,0)+IF(AB5202&gt;50,5,0)+IF(AB5202&gt;60,10,0)+IF(AB5202&gt;100,15,0)+IF(AB5202&gt;200,10,0)</f>
        <v>-183</v>
      </c>
      <c r="E5202" s="2">
        <f>W5202+AA5202+IF(AK5202&gt;1,1,0)+IF(AK5202&gt;1.2,2,0)+IF(AK5202&gt;1.3,2,0)+IF(AK5202&lt;1,-2,0)+IF(B5202&gt;200,5,0)+IF(B5202&gt;300,5,0)+IF(B5202&lt;30,-15,0)+IF(B5202&lt;20,-15,0)</f>
        <v>-32</v>
      </c>
      <c r="F5202" s="2">
        <f>IF(AF5202&gt;0,2,0)+IF(AF5202&gt;2,3,0)+IF(AF5202&gt;4,4,0)+IF(AF5202&gt;10,5,0)+IF(O5202="A",3,0)+IF(O5202="B",3,0)+IF(P5202="A+",7,0)+IF(P5202="A",5,0)+IF(P5202="A-",3,0)+IF(P5202="B+",2,0)+IF(AC5202&lt;40,3,0)+IF(AC5202&lt;20,3,0)+IF(AC5202&lt;10,5,0)+IF(C5202&gt;50,5)</f>
        <v>5</v>
      </c>
      <c r="G5202" s="2">
        <f>IF(AG5202&gt;0,3)+IF(AG5202&gt;4,3)+IF(AG5202&gt;7,3)+IF(AG5202&gt;10,3)+IF(AG5202&gt;13,3)+IF(AG5202&gt;15,3)+IF(AG5202&gt;17,3)+IF(AG5202&gt;20,3)+IF(AG5202&gt;25,5)+IF(AH5202&gt;0,3)+IF(AH5202&gt;7,3)+IF(AH5202&gt;10,3)+IF(AH5202&gt;15,3)+IF(AI5202&gt;0,3)+IF(AI5202&gt;7,3)+IF(AI5202&gt;10,3)+IF(AI5202&gt;15,3)</f>
        <v>12</v>
      </c>
      <c r="H5202" s="2">
        <f>SUM(D5202:G5202)</f>
        <v>-198</v>
      </c>
      <c r="I5202" s="2">
        <f>I5201+1</f>
        <v>5201</v>
      </c>
      <c r="J5202" s="3" t="s">
        <v>5725</v>
      </c>
      <c r="K5202" s="2" t="s">
        <v>5726</v>
      </c>
      <c r="L5202" s="7">
        <v>11</v>
      </c>
      <c r="M5202" s="7">
        <v>36</v>
      </c>
      <c r="N5202" s="7">
        <v>21</v>
      </c>
      <c r="O5202" s="7" t="s">
        <v>42</v>
      </c>
      <c r="P5202" s="7" t="s">
        <v>31</v>
      </c>
      <c r="Q5202" s="6" t="s">
        <v>113</v>
      </c>
      <c r="R5202" s="3">
        <v>-23</v>
      </c>
      <c r="S5202" s="3">
        <v>14</v>
      </c>
      <c r="T5202" s="3">
        <v>1</v>
      </c>
      <c r="U5202" s="3">
        <v>-38</v>
      </c>
      <c r="V5202" s="3">
        <v>-4</v>
      </c>
      <c r="W5202" s="3">
        <v>0</v>
      </c>
      <c r="X5202" s="3">
        <v>-1.7</v>
      </c>
      <c r="Y5202" s="5">
        <v>-9</v>
      </c>
      <c r="Z5202" s="5">
        <v>-4</v>
      </c>
      <c r="AA5202" s="5">
        <v>0</v>
      </c>
      <c r="AB5202" s="5">
        <v>-7.2</v>
      </c>
      <c r="AC5202" s="4">
        <v>121</v>
      </c>
      <c r="AD5202" s="4" t="s">
        <v>50</v>
      </c>
      <c r="AE5202" s="4">
        <v>59</v>
      </c>
      <c r="AF5202" s="4">
        <v>2.9</v>
      </c>
      <c r="AG5202" s="4">
        <v>5.4</v>
      </c>
      <c r="AH5202" s="4">
        <v>5.3</v>
      </c>
      <c r="AI5202" s="4">
        <v>6.2</v>
      </c>
      <c r="AJ5202" s="6" t="s">
        <v>77</v>
      </c>
      <c r="AK5202" s="3">
        <v>0.3</v>
      </c>
      <c r="AL5202" s="2">
        <v>0</v>
      </c>
    </row>
    <row r="5203" spans="1:38" x14ac:dyDescent="0.35">
      <c r="A5203" s="2">
        <f>AVERAGE(L5203:N5203)</f>
        <v>29</v>
      </c>
      <c r="B5203" s="2">
        <f>R5203+U5203</f>
        <v>-73</v>
      </c>
      <c r="C5203" s="2">
        <f>Y5203+Z5203+AB5203</f>
        <v>-9.1999999999999993</v>
      </c>
      <c r="D5203" s="2">
        <f>IF(B5203&gt;100,5)+IF(B5203&gt;150,5)+IF(R5203&gt;0,3)+IF(R5203&gt;15,3)+IF(R5203&gt;25,3)+IF(S5203&gt;0,3)+IF(S5203&gt;15,3)+IF(S5203&gt;25,3)+IF(U5203&gt;20,2,0)+IF(U5203&gt;30,3,0)+IF(U5203&gt;50,5,0)+IF(U5203&gt;60,3,0)+IF(Y5203&gt;100,5,0)+IF(Y5203&gt;0,2)+IF(Y5203&gt;15,2)+IF(Y5203&gt;25,2)+IF(Y5203&gt;30,2)+IF(Y5203&gt;40,2)+IF(Y5203&gt;50,2)+IF(Y5203&gt;100,4)+IF(Y5203&lt;10,-5,0)+IF(Y5203&lt;0,-10)++IF(Y5203&lt;15,-5,0)+IF(R5203&lt;0,-3)+IF(R5203&lt;-5,-3)+IF(S5203&lt;0,-3)+IF(S5203&lt;-5,-3)+IF(T5203&lt;0,-3)+IF(T5203&lt;-5,-3)+IF(W5203=1,5,0)+IF(X5203&gt;20,3,0)+IF(X5203&gt;25,3,0)+IF(X5203&gt;40,3,0)+IF(X5203&gt;50,3,0)+IF(N5203&lt;50,-10)+IF(N5203&lt;30,-10)+IF(N5203&lt;20,-10)+IF(N5203&lt;70,-5)+IF(N5203&lt;80,-5)+IF(N5203&gt;95,5,0)+IF(L5203&lt;50,-10)+IF(L5203&lt;30,-10)+IF(L5203&lt;20,-10)+IF(L5203&lt;70,-5)+IF(L5203&lt;80,-5)+IF(L5203&gt;95,5,0)+IF(A5203&gt;85,3,0)+IF(A5203&gt;90,3,0)+IF(U5203&lt;0,-10)+IF(U5203&lt;-5,-20)+IF(U5203&lt;-10,-10)+IF(V5203&gt;0,5,0)+IF(V5203&gt;15,5,0)+IF(V5203&gt;25,5,0)+IF(V5203&lt;0,-10,0)+IF(V5203&lt;-5,-10,0)+IF(U5203&lt;0,-10,0)+IF(U5203&lt;-5,-10,0)+IF(M5203&gt;90,10)+IF(M5203&gt;97,5)+IF(L5203&lt;70,-20,0)+IF(Y5203&gt;100,15,0)+IF(Y5203&gt;200,10,0)+IF(AB5203&gt;40,5,0)+IF(AB5203&gt;50,5,0)+IF(AB5203&gt;60,10,0)+IF(AB5203&gt;100,15,0)+IF(AB5203&gt;200,10,0)</f>
        <v>-187</v>
      </c>
      <c r="E5203" s="2">
        <f>W5203+AA5203+IF(AK5203&gt;1,1,0)+IF(AK5203&gt;1.2,2,0)+IF(AK5203&gt;1.3,2,0)+IF(AK5203&lt;1,-2,0)+IF(B5203&gt;200,5,0)+IF(B5203&gt;300,5,0)+IF(B5203&lt;30,-15,0)+IF(B5203&lt;20,-15,0)</f>
        <v>-32</v>
      </c>
      <c r="F5203" s="2">
        <f>IF(AF5203&gt;0,2,0)+IF(AF5203&gt;2,3,0)+IF(AF5203&gt;4,4,0)+IF(AF5203&gt;10,5,0)+IF(O5203="A",3,0)+IF(O5203="B",3,0)+IF(P5203="A+",7,0)+IF(P5203="A",5,0)+IF(P5203="A-",3,0)+IF(P5203="B+",2,0)+IF(AC5203&lt;40,3,0)+IF(AC5203&lt;20,3,0)+IF(AC5203&lt;10,5,0)+IF(C5203&gt;50,5)</f>
        <v>9</v>
      </c>
      <c r="G5203" s="2">
        <f>IF(AG5203&gt;0,3)+IF(AG5203&gt;4,3)+IF(AG5203&gt;7,3)+IF(AG5203&gt;10,3)+IF(AG5203&gt;13,3)+IF(AG5203&gt;15,3)+IF(AG5203&gt;17,3)+IF(AG5203&gt;20,3)+IF(AG5203&gt;25,5)+IF(AH5203&gt;0,3)+IF(AH5203&gt;7,3)+IF(AH5203&gt;10,3)+IF(AH5203&gt;15,3)+IF(AI5203&gt;0,3)+IF(AI5203&gt;7,3)+IF(AI5203&gt;10,3)+IF(AI5203&gt;15,3)</f>
        <v>12</v>
      </c>
      <c r="H5203" s="2">
        <f>SUM(D5203:G5203)</f>
        <v>-198</v>
      </c>
      <c r="I5203" s="2">
        <f>I5202+1</f>
        <v>5202</v>
      </c>
      <c r="J5203" s="3" t="s">
        <v>2990</v>
      </c>
      <c r="K5203" s="2" t="s">
        <v>2991</v>
      </c>
      <c r="L5203" s="7">
        <v>14</v>
      </c>
      <c r="M5203" s="7">
        <v>45</v>
      </c>
      <c r="N5203" s="7">
        <v>28</v>
      </c>
      <c r="O5203" s="7" t="s">
        <v>42</v>
      </c>
      <c r="P5203" s="7" t="s">
        <v>75</v>
      </c>
      <c r="Q5203" s="6" t="s">
        <v>228</v>
      </c>
      <c r="R5203" s="3">
        <v>-25</v>
      </c>
      <c r="S5203" s="3">
        <v>44</v>
      </c>
      <c r="T5203" s="3">
        <v>0</v>
      </c>
      <c r="U5203" s="3">
        <v>-48</v>
      </c>
      <c r="V5203" s="3">
        <v>-64</v>
      </c>
      <c r="W5203" s="3">
        <v>0</v>
      </c>
      <c r="X5203" s="3">
        <v>-21.1</v>
      </c>
      <c r="Y5203" s="5">
        <v>-4</v>
      </c>
      <c r="Z5203" s="5">
        <v>-2</v>
      </c>
      <c r="AA5203" s="5">
        <v>0</v>
      </c>
      <c r="AB5203" s="5">
        <v>-3.2</v>
      </c>
      <c r="AC5203" s="4">
        <v>192</v>
      </c>
      <c r="AD5203" s="4" t="s">
        <v>66</v>
      </c>
      <c r="AE5203" s="4">
        <v>90</v>
      </c>
      <c r="AF5203" s="4">
        <v>6.5</v>
      </c>
      <c r="AG5203" s="4">
        <v>5.6</v>
      </c>
      <c r="AH5203" s="4">
        <v>3</v>
      </c>
      <c r="AI5203" s="4">
        <v>1.7</v>
      </c>
      <c r="AJ5203" s="6" t="s">
        <v>195</v>
      </c>
      <c r="AK5203" s="3">
        <v>0.8</v>
      </c>
      <c r="AL5203" s="2">
        <v>0</v>
      </c>
    </row>
    <row r="5204" spans="1:38" x14ac:dyDescent="0.35">
      <c r="A5204" s="2">
        <f>AVERAGE(L5204:N5204)</f>
        <v>32</v>
      </c>
      <c r="B5204" s="2">
        <f>R5204+U5204</f>
        <v>-30</v>
      </c>
      <c r="C5204" s="2">
        <f>Y5204+Z5204+AB5204</f>
        <v>-15.2</v>
      </c>
      <c r="D5204" s="2">
        <f>IF(B5204&gt;100,5)+IF(B5204&gt;150,5)+IF(R5204&gt;0,3)+IF(R5204&gt;15,3)+IF(R5204&gt;25,3)+IF(S5204&gt;0,3)+IF(S5204&gt;15,3)+IF(S5204&gt;25,3)+IF(U5204&gt;20,2,0)+IF(U5204&gt;30,3,0)+IF(U5204&gt;50,5,0)+IF(U5204&gt;60,3,0)+IF(Y5204&gt;100,5,0)+IF(Y5204&gt;0,2)+IF(Y5204&gt;15,2)+IF(Y5204&gt;25,2)+IF(Y5204&gt;30,2)+IF(Y5204&gt;40,2)+IF(Y5204&gt;50,2)+IF(Y5204&gt;100,4)+IF(Y5204&lt;10,-5,0)+IF(Y5204&lt;0,-10)++IF(Y5204&lt;15,-5,0)+IF(R5204&lt;0,-3)+IF(R5204&lt;-5,-3)+IF(S5204&lt;0,-3)+IF(S5204&lt;-5,-3)+IF(T5204&lt;0,-3)+IF(T5204&lt;-5,-3)+IF(W5204=1,5,0)+IF(X5204&gt;20,3,0)+IF(X5204&gt;25,3,0)+IF(X5204&gt;40,3,0)+IF(X5204&gt;50,3,0)+IF(N5204&lt;50,-10)+IF(N5204&lt;30,-10)+IF(N5204&lt;20,-10)+IF(N5204&lt;70,-5)+IF(N5204&lt;80,-5)+IF(N5204&gt;95,5,0)+IF(L5204&lt;50,-10)+IF(L5204&lt;30,-10)+IF(L5204&lt;20,-10)+IF(L5204&lt;70,-5)+IF(L5204&lt;80,-5)+IF(L5204&gt;95,5,0)+IF(A5204&gt;85,3,0)+IF(A5204&gt;90,3,0)+IF(U5204&lt;0,-10)+IF(U5204&lt;-5,-20)+IF(U5204&lt;-10,-10)+IF(V5204&gt;0,5,0)+IF(V5204&gt;15,5,0)+IF(V5204&gt;25,5,0)+IF(V5204&lt;0,-10,0)+IF(V5204&lt;-5,-10,0)+IF(U5204&lt;0,-10,0)+IF(U5204&lt;-5,-10,0)+IF(M5204&gt;90,10)+IF(M5204&gt;97,5)+IF(L5204&lt;70,-20,0)+IF(Y5204&gt;100,15,0)+IF(Y5204&gt;200,10,0)+IF(AB5204&gt;40,5,0)+IF(AB5204&gt;50,5,0)+IF(AB5204&gt;60,10,0)+IF(AB5204&gt;100,15,0)+IF(AB5204&gt;200,10,0)</f>
        <v>-195</v>
      </c>
      <c r="E5204" s="2">
        <f>W5204+AA5204+IF(AK5204&gt;1,1,0)+IF(AK5204&gt;1.2,2,0)+IF(AK5204&gt;1.3,2,0)+IF(AK5204&lt;1,-2,0)+IF(B5204&gt;200,5,0)+IF(B5204&gt;300,5,0)+IF(B5204&lt;30,-15,0)+IF(B5204&lt;20,-15,0)</f>
        <v>-32</v>
      </c>
      <c r="F5204" s="2">
        <f>IF(AF5204&gt;0,2,0)+IF(AF5204&gt;2,3,0)+IF(AF5204&gt;4,4,0)+IF(AF5204&gt;10,5,0)+IF(O5204="A",3,0)+IF(O5204="B",3,0)+IF(P5204="A+",7,0)+IF(P5204="A",5,0)+IF(P5204="A-",3,0)+IF(P5204="B+",2,0)+IF(AC5204&lt;40,3,0)+IF(AC5204&lt;20,3,0)+IF(AC5204&lt;10,5,0)+IF(C5204&gt;50,5)</f>
        <v>2</v>
      </c>
      <c r="G5204" s="2">
        <f>IF(AG5204&gt;0,3)+IF(AG5204&gt;4,3)+IF(AG5204&gt;7,3)+IF(AG5204&gt;10,3)+IF(AG5204&gt;13,3)+IF(AG5204&gt;15,3)+IF(AG5204&gt;17,3)+IF(AG5204&gt;20,3)+IF(AG5204&gt;25,5)+IF(AH5204&gt;0,3)+IF(AH5204&gt;7,3)+IF(AH5204&gt;10,3)+IF(AH5204&gt;15,3)+IF(AI5204&gt;0,3)+IF(AI5204&gt;7,3)+IF(AI5204&gt;10,3)+IF(AI5204&gt;15,3)</f>
        <v>27</v>
      </c>
      <c r="H5204" s="2">
        <f>SUM(D5204:G5204)</f>
        <v>-198</v>
      </c>
      <c r="I5204" s="2">
        <f>I5203+1</f>
        <v>5203</v>
      </c>
      <c r="J5204" s="3" t="s">
        <v>6449</v>
      </c>
      <c r="K5204" s="2" t="s">
        <v>6450</v>
      </c>
      <c r="L5204" s="7">
        <v>24</v>
      </c>
      <c r="M5204" s="7">
        <v>51</v>
      </c>
      <c r="N5204" s="7">
        <v>21</v>
      </c>
      <c r="O5204" s="7" t="s">
        <v>80</v>
      </c>
      <c r="P5204" s="7" t="s">
        <v>75</v>
      </c>
      <c r="Q5204" s="6" t="s">
        <v>968</v>
      </c>
      <c r="R5204" s="3">
        <v>-13</v>
      </c>
      <c r="S5204" s="3">
        <v>-10</v>
      </c>
      <c r="T5204" s="3">
        <v>-5</v>
      </c>
      <c r="U5204" s="3">
        <v>-17</v>
      </c>
      <c r="V5204" s="3">
        <v>-10</v>
      </c>
      <c r="W5204" s="3">
        <v>0</v>
      </c>
      <c r="X5204" s="3">
        <v>6</v>
      </c>
      <c r="Y5204" s="5">
        <v>-7</v>
      </c>
      <c r="Z5204" s="5">
        <v>-3</v>
      </c>
      <c r="AA5204" s="5">
        <v>0</v>
      </c>
      <c r="AB5204" s="5">
        <v>-5.2</v>
      </c>
      <c r="AC5204" s="4">
        <v>145</v>
      </c>
      <c r="AD5204" s="4" t="s">
        <v>280</v>
      </c>
      <c r="AE5204" s="4">
        <v>36</v>
      </c>
      <c r="AF5204" s="4">
        <v>0.3</v>
      </c>
      <c r="AG5204" s="4">
        <v>17.8</v>
      </c>
      <c r="AH5204" s="4">
        <v>4.5999999999999996</v>
      </c>
      <c r="AI5204" s="4">
        <v>4.7</v>
      </c>
      <c r="AJ5204" s="6" t="s">
        <v>99</v>
      </c>
      <c r="AK5204" s="3">
        <v>0.6</v>
      </c>
      <c r="AL5204" s="2">
        <v>0</v>
      </c>
    </row>
    <row r="5205" spans="1:38" x14ac:dyDescent="0.35">
      <c r="A5205" s="2">
        <f>AVERAGE(L5205:N5205)</f>
        <v>15.333333333333334</v>
      </c>
      <c r="B5205" s="2">
        <f>R5205+U5205</f>
        <v>-123</v>
      </c>
      <c r="C5205" s="2">
        <f>Y5205+Z5205+AB5205</f>
        <v>-0.6</v>
      </c>
      <c r="D5205" s="2">
        <f>IF(B5205&gt;100,5)+IF(B5205&gt;150,5)+IF(R5205&gt;0,3)+IF(R5205&gt;15,3)+IF(R5205&gt;25,3)+IF(S5205&gt;0,3)+IF(S5205&gt;15,3)+IF(S5205&gt;25,3)+IF(U5205&gt;20,2,0)+IF(U5205&gt;30,3,0)+IF(U5205&gt;50,5,0)+IF(U5205&gt;60,3,0)+IF(Y5205&gt;100,5,0)+IF(Y5205&gt;0,2)+IF(Y5205&gt;15,2)+IF(Y5205&gt;25,2)+IF(Y5205&gt;30,2)+IF(Y5205&gt;40,2)+IF(Y5205&gt;50,2)+IF(Y5205&gt;100,4)+IF(Y5205&lt;10,-5,0)+IF(Y5205&lt;0,-10)++IF(Y5205&lt;15,-5,0)+IF(R5205&lt;0,-3)+IF(R5205&lt;-5,-3)+IF(S5205&lt;0,-3)+IF(S5205&lt;-5,-3)+IF(T5205&lt;0,-3)+IF(T5205&lt;-5,-3)+IF(W5205=1,5,0)+IF(X5205&gt;20,3,0)+IF(X5205&gt;25,3,0)+IF(X5205&gt;40,3,0)+IF(X5205&gt;50,3,0)+IF(N5205&lt;50,-10)+IF(N5205&lt;30,-10)+IF(N5205&lt;20,-10)+IF(N5205&lt;70,-5)+IF(N5205&lt;80,-5)+IF(N5205&gt;95,5,0)+IF(L5205&lt;50,-10)+IF(L5205&lt;30,-10)+IF(L5205&lt;20,-10)+IF(L5205&lt;70,-5)+IF(L5205&lt;80,-5)+IF(L5205&gt;95,5,0)+IF(A5205&gt;85,3,0)+IF(A5205&gt;90,3,0)+IF(U5205&lt;0,-10)+IF(U5205&lt;-5,-20)+IF(U5205&lt;-10,-10)+IF(V5205&gt;0,5,0)+IF(V5205&gt;15,5,0)+IF(V5205&gt;25,5,0)+IF(V5205&lt;0,-10,0)+IF(V5205&lt;-5,-10,0)+IF(U5205&lt;0,-10,0)+IF(U5205&lt;-5,-10,0)+IF(M5205&gt;90,10)+IF(M5205&gt;97,5)+IF(L5205&lt;70,-20,0)+IF(Y5205&gt;100,15,0)+IF(Y5205&gt;200,10,0)+IF(AB5205&gt;40,5,0)+IF(AB5205&gt;50,5,0)+IF(AB5205&gt;60,10,0)+IF(AB5205&gt;100,15,0)+IF(AB5205&gt;200,10,0)</f>
        <v>-197</v>
      </c>
      <c r="E5205" s="2">
        <f>W5205+AA5205+IF(AK5205&gt;1,1,0)+IF(AK5205&gt;1.2,2,0)+IF(AK5205&gt;1.3,2,0)+IF(AK5205&lt;1,-2,0)+IF(B5205&gt;200,5,0)+IF(B5205&gt;300,5,0)+IF(B5205&lt;30,-15,0)+IF(B5205&lt;20,-15,0)</f>
        <v>-31</v>
      </c>
      <c r="F5205" s="2">
        <f>IF(AF5205&gt;0,2,0)+IF(AF5205&gt;2,3,0)+IF(AF5205&gt;4,4,0)+IF(AF5205&gt;10,5,0)+IF(O5205="A",3,0)+IF(O5205="B",3,0)+IF(P5205="A+",7,0)+IF(P5205="A",5,0)+IF(P5205="A-",3,0)+IF(P5205="B+",2,0)+IF(AC5205&lt;40,3,0)+IF(AC5205&lt;20,3,0)+IF(AC5205&lt;10,5,0)+IF(C5205&gt;50,5)</f>
        <v>0</v>
      </c>
      <c r="G5205" s="2">
        <f>IF(AG5205&gt;0,3)+IF(AG5205&gt;4,3)+IF(AG5205&gt;7,3)+IF(AG5205&gt;10,3)+IF(AG5205&gt;13,3)+IF(AG5205&gt;15,3)+IF(AG5205&gt;17,3)+IF(AG5205&gt;20,3)+IF(AG5205&gt;25,5)+IF(AH5205&gt;0,3)+IF(AH5205&gt;7,3)+IF(AH5205&gt;10,3)+IF(AH5205&gt;15,3)+IF(AI5205&gt;0,3)+IF(AI5205&gt;7,3)+IF(AI5205&gt;10,3)+IF(AI5205&gt;15,3)</f>
        <v>30</v>
      </c>
      <c r="H5205" s="2">
        <f>SUM(D5205:G5205)</f>
        <v>-198</v>
      </c>
      <c r="I5205" s="2">
        <f>I5204+1</f>
        <v>5204</v>
      </c>
      <c r="J5205" s="3" t="s">
        <v>4568</v>
      </c>
      <c r="K5205" s="2" t="s">
        <v>4569</v>
      </c>
      <c r="L5205" s="7">
        <v>7</v>
      </c>
      <c r="M5205" s="7">
        <v>30</v>
      </c>
      <c r="N5205" s="7">
        <v>9</v>
      </c>
      <c r="O5205" s="7" t="s">
        <v>80</v>
      </c>
      <c r="P5205" s="7" t="s">
        <v>31</v>
      </c>
      <c r="Q5205" s="6" t="s">
        <v>236</v>
      </c>
      <c r="R5205" s="3">
        <v>-19</v>
      </c>
      <c r="S5205" s="3">
        <v>-23</v>
      </c>
      <c r="T5205" s="3">
        <v>-17</v>
      </c>
      <c r="U5205" s="3">
        <v>-104</v>
      </c>
      <c r="V5205" s="3">
        <v>-25</v>
      </c>
      <c r="W5205" s="3">
        <v>0</v>
      </c>
      <c r="X5205" s="3">
        <v>41.5</v>
      </c>
      <c r="Y5205" s="5">
        <v>1</v>
      </c>
      <c r="Z5205" s="5">
        <v>-1</v>
      </c>
      <c r="AA5205" s="5">
        <v>1</v>
      </c>
      <c r="AB5205" s="5">
        <v>-0.6</v>
      </c>
      <c r="AC5205" s="4">
        <v>139</v>
      </c>
      <c r="AD5205" s="4" t="s">
        <v>66</v>
      </c>
      <c r="AE5205" s="4">
        <v>72</v>
      </c>
      <c r="AF5205" s="4">
        <v>-2.9</v>
      </c>
      <c r="AG5205" s="4">
        <v>21.7</v>
      </c>
      <c r="AH5205" s="4">
        <v>4.5999999999999996</v>
      </c>
      <c r="AI5205" s="4">
        <v>4.8</v>
      </c>
      <c r="AJ5205" s="6" t="s">
        <v>1797</v>
      </c>
      <c r="AK5205" s="3">
        <v>0.5</v>
      </c>
      <c r="AL5205" s="2">
        <v>0</v>
      </c>
    </row>
    <row r="5206" spans="1:38" x14ac:dyDescent="0.35">
      <c r="A5206" s="2">
        <f>AVERAGE(L5206:N5206)</f>
        <v>24.666666666666668</v>
      </c>
      <c r="B5206" s="2">
        <f>R5206+U5206</f>
        <v>-84</v>
      </c>
      <c r="C5206" s="2">
        <f>Y5206+Z5206+AB5206</f>
        <v>7.9</v>
      </c>
      <c r="D5206" s="2">
        <f>IF(B5206&gt;100,5)+IF(B5206&gt;150,5)+IF(R5206&gt;0,3)+IF(R5206&gt;15,3)+IF(R5206&gt;25,3)+IF(S5206&gt;0,3)+IF(S5206&gt;15,3)+IF(S5206&gt;25,3)+IF(U5206&gt;20,2,0)+IF(U5206&gt;30,3,0)+IF(U5206&gt;50,5,0)+IF(U5206&gt;60,3,0)+IF(Y5206&gt;100,5,0)+IF(Y5206&gt;0,2)+IF(Y5206&gt;15,2)+IF(Y5206&gt;25,2)+IF(Y5206&gt;30,2)+IF(Y5206&gt;40,2)+IF(Y5206&gt;50,2)+IF(Y5206&gt;100,4)+IF(Y5206&lt;10,-5,0)+IF(Y5206&lt;0,-10)++IF(Y5206&lt;15,-5,0)+IF(R5206&lt;0,-3)+IF(R5206&lt;-5,-3)+IF(S5206&lt;0,-3)+IF(S5206&lt;-5,-3)+IF(T5206&lt;0,-3)+IF(T5206&lt;-5,-3)+IF(W5206=1,5,0)+IF(X5206&gt;20,3,0)+IF(X5206&gt;25,3,0)+IF(X5206&gt;40,3,0)+IF(X5206&gt;50,3,0)+IF(N5206&lt;50,-10)+IF(N5206&lt;30,-10)+IF(N5206&lt;20,-10)+IF(N5206&lt;70,-5)+IF(N5206&lt;80,-5)+IF(N5206&gt;95,5,0)+IF(L5206&lt;50,-10)+IF(L5206&lt;30,-10)+IF(L5206&lt;20,-10)+IF(L5206&lt;70,-5)+IF(L5206&lt;80,-5)+IF(L5206&gt;95,5,0)+IF(A5206&gt;85,3,0)+IF(A5206&gt;90,3,0)+IF(U5206&lt;0,-10)+IF(U5206&lt;-5,-20)+IF(U5206&lt;-10,-10)+IF(V5206&gt;0,5,0)+IF(V5206&gt;15,5,0)+IF(V5206&gt;25,5,0)+IF(V5206&lt;0,-10,0)+IF(V5206&lt;-5,-10,0)+IF(U5206&lt;0,-10,0)+IF(U5206&lt;-5,-10,0)+IF(M5206&gt;90,10)+IF(M5206&gt;97,5)+IF(L5206&lt;70,-20,0)+IF(Y5206&gt;100,15,0)+IF(Y5206&gt;200,10,0)+IF(AB5206&gt;40,5,0)+IF(AB5206&gt;50,5,0)+IF(AB5206&gt;60,10,0)+IF(AB5206&gt;100,15,0)+IF(AB5206&gt;200,10,0)</f>
        <v>-206</v>
      </c>
      <c r="E5206" s="2">
        <f>W5206+AA5206+IF(AK5206&gt;1,1,0)+IF(AK5206&gt;1.2,2,0)+IF(AK5206&gt;1.3,2,0)+IF(AK5206&lt;1,-2,0)+IF(B5206&gt;200,5,0)+IF(B5206&gt;300,5,0)+IF(B5206&lt;30,-15,0)+IF(B5206&lt;20,-15,0)</f>
        <v>-31</v>
      </c>
      <c r="F5206" s="2">
        <f>IF(AF5206&gt;0,2,0)+IF(AF5206&gt;2,3,0)+IF(AF5206&gt;4,4,0)+IF(AF5206&gt;10,5,0)+IF(O5206="A",3,0)+IF(O5206="B",3,0)+IF(P5206="A+",7,0)+IF(P5206="A",5,0)+IF(P5206="A-",3,0)+IF(P5206="B+",2,0)+IF(AC5206&lt;40,3,0)+IF(AC5206&lt;20,3,0)+IF(AC5206&lt;10,5,0)+IF(C5206&gt;50,5)</f>
        <v>3</v>
      </c>
      <c r="G5206" s="2">
        <f>IF(AG5206&gt;0,3)+IF(AG5206&gt;4,3)+IF(AG5206&gt;7,3)+IF(AG5206&gt;10,3)+IF(AG5206&gt;13,3)+IF(AG5206&gt;15,3)+IF(AG5206&gt;17,3)+IF(AG5206&gt;20,3)+IF(AG5206&gt;25,5)+IF(AH5206&gt;0,3)+IF(AH5206&gt;7,3)+IF(AH5206&gt;10,3)+IF(AH5206&gt;15,3)+IF(AI5206&gt;0,3)+IF(AI5206&gt;7,3)+IF(AI5206&gt;10,3)+IF(AI5206&gt;15,3)</f>
        <v>36</v>
      </c>
      <c r="H5206" s="2">
        <f>SUM(D5206:G5206)</f>
        <v>-198</v>
      </c>
      <c r="I5206" s="2">
        <f>I5205+1</f>
        <v>5205</v>
      </c>
      <c r="J5206" s="3" t="s">
        <v>10981</v>
      </c>
      <c r="K5206" s="2" t="s">
        <v>10982</v>
      </c>
      <c r="L5206" s="7">
        <v>16</v>
      </c>
      <c r="M5206" s="7">
        <v>54</v>
      </c>
      <c r="N5206" s="7">
        <v>4</v>
      </c>
      <c r="O5206" s="7" t="s">
        <v>48</v>
      </c>
      <c r="P5206" s="7" t="s">
        <v>75</v>
      </c>
      <c r="Q5206" s="6" t="s">
        <v>65</v>
      </c>
      <c r="R5206" s="3">
        <v>-41</v>
      </c>
      <c r="S5206" s="3">
        <v>-44</v>
      </c>
      <c r="T5206" s="3">
        <v>-30</v>
      </c>
      <c r="U5206" s="3">
        <v>-43</v>
      </c>
      <c r="V5206" s="3">
        <v>-79</v>
      </c>
      <c r="W5206" s="3">
        <v>0</v>
      </c>
      <c r="X5206" s="3">
        <v>-4.8</v>
      </c>
      <c r="Y5206" s="5">
        <v>5</v>
      </c>
      <c r="Z5206" s="5">
        <v>1</v>
      </c>
      <c r="AA5206" s="5">
        <v>1</v>
      </c>
      <c r="AB5206" s="5">
        <v>1.9</v>
      </c>
      <c r="AC5206" s="4">
        <v>193</v>
      </c>
      <c r="AD5206" s="4" t="s">
        <v>159</v>
      </c>
      <c r="AE5206" s="4">
        <v>65</v>
      </c>
      <c r="AF5206" s="4">
        <v>-15.1</v>
      </c>
      <c r="AG5206" s="4">
        <v>13</v>
      </c>
      <c r="AH5206" s="4">
        <v>18.3</v>
      </c>
      <c r="AI5206" s="4">
        <v>18.600000000000001</v>
      </c>
      <c r="AJ5206" s="6" t="s">
        <v>56</v>
      </c>
      <c r="AK5206" s="3">
        <v>0.4</v>
      </c>
      <c r="AL5206" s="2">
        <v>0</v>
      </c>
    </row>
    <row r="5207" spans="1:38" x14ac:dyDescent="0.35">
      <c r="A5207" s="2">
        <f>AVERAGE(L5207:N5207)</f>
        <v>7</v>
      </c>
      <c r="B5207" s="2">
        <f>R5207+U5207</f>
        <v>-60</v>
      </c>
      <c r="C5207" s="2">
        <f>Y5207+Z5207+AB5207</f>
        <v>-35.200000000000003</v>
      </c>
      <c r="D5207" s="2">
        <f>IF(B5207&gt;100,5)+IF(B5207&gt;150,5)+IF(R5207&gt;0,3)+IF(R5207&gt;15,3)+IF(R5207&gt;25,3)+IF(S5207&gt;0,3)+IF(S5207&gt;15,3)+IF(S5207&gt;25,3)+IF(U5207&gt;20,2,0)+IF(U5207&gt;30,3,0)+IF(U5207&gt;50,5,0)+IF(U5207&gt;60,3,0)+IF(Y5207&gt;100,5,0)+IF(Y5207&gt;0,2)+IF(Y5207&gt;15,2)+IF(Y5207&gt;25,2)+IF(Y5207&gt;30,2)+IF(Y5207&gt;40,2)+IF(Y5207&gt;50,2)+IF(Y5207&gt;100,4)+IF(Y5207&lt;10,-5,0)+IF(Y5207&lt;0,-10)++IF(Y5207&lt;15,-5,0)+IF(R5207&lt;0,-3)+IF(R5207&lt;-5,-3)+IF(S5207&lt;0,-3)+IF(S5207&lt;-5,-3)+IF(T5207&lt;0,-3)+IF(T5207&lt;-5,-3)+IF(W5207=1,5,0)+IF(X5207&gt;20,3,0)+IF(X5207&gt;25,3,0)+IF(X5207&gt;40,3,0)+IF(X5207&gt;50,3,0)+IF(N5207&lt;50,-10)+IF(N5207&lt;30,-10)+IF(N5207&lt;20,-10)+IF(N5207&lt;70,-5)+IF(N5207&lt;80,-5)+IF(N5207&gt;95,5,0)+IF(L5207&lt;50,-10)+IF(L5207&lt;30,-10)+IF(L5207&lt;20,-10)+IF(L5207&lt;70,-5)+IF(L5207&lt;80,-5)+IF(L5207&gt;95,5,0)+IF(A5207&gt;85,3,0)+IF(A5207&gt;90,3,0)+IF(U5207&lt;0,-10)+IF(U5207&lt;-5,-20)+IF(U5207&lt;-10,-10)+IF(V5207&gt;0,5,0)+IF(V5207&gt;15,5,0)+IF(V5207&gt;25,5,0)+IF(V5207&lt;0,-10,0)+IF(V5207&lt;-5,-10,0)+IF(U5207&lt;0,-10,0)+IF(U5207&lt;-5,-10,0)+IF(M5207&gt;90,10)+IF(M5207&gt;97,5)+IF(L5207&lt;70,-20,0)+IF(Y5207&gt;100,15,0)+IF(Y5207&gt;200,10,0)+IF(AB5207&gt;40,5,0)+IF(AB5207&gt;50,5,0)+IF(AB5207&gt;60,10,0)+IF(AB5207&gt;100,15,0)+IF(AB5207&gt;200,10,0)</f>
        <v>-206</v>
      </c>
      <c r="E5207" s="2">
        <f>W5207+AA5207+IF(AK5207&gt;1,1,0)+IF(AK5207&gt;1.2,2,0)+IF(AK5207&gt;1.3,2,0)+IF(AK5207&lt;1,-2,0)+IF(B5207&gt;200,5,0)+IF(B5207&gt;300,5,0)+IF(B5207&lt;30,-15,0)+IF(B5207&lt;20,-15,0)</f>
        <v>-31</v>
      </c>
      <c r="F5207" s="2">
        <f>IF(AF5207&gt;0,2,0)+IF(AF5207&gt;2,3,0)+IF(AF5207&gt;4,4,0)+IF(AF5207&gt;10,5,0)+IF(O5207="A",3,0)+IF(O5207="B",3,0)+IF(P5207="A+",7,0)+IF(P5207="A",5,0)+IF(P5207="A-",3,0)+IF(P5207="B+",2,0)+IF(AC5207&lt;40,3,0)+IF(AC5207&lt;20,3,0)+IF(AC5207&lt;10,5,0)+IF(C5207&gt;50,5)</f>
        <v>0</v>
      </c>
      <c r="G5207" s="2">
        <f>IF(AG5207&gt;0,3)+IF(AG5207&gt;4,3)+IF(AG5207&gt;7,3)+IF(AG5207&gt;10,3)+IF(AG5207&gt;13,3)+IF(AG5207&gt;15,3)+IF(AG5207&gt;17,3)+IF(AG5207&gt;20,3)+IF(AG5207&gt;25,5)+IF(AH5207&gt;0,3)+IF(AH5207&gt;7,3)+IF(AH5207&gt;10,3)+IF(AH5207&gt;15,3)+IF(AI5207&gt;0,3)+IF(AI5207&gt;7,3)+IF(AI5207&gt;10,3)+IF(AI5207&gt;15,3)</f>
        <v>39</v>
      </c>
      <c r="H5207" s="2">
        <f>SUM(D5207:G5207)</f>
        <v>-198</v>
      </c>
      <c r="I5207" s="2">
        <f>I5206+1</f>
        <v>5206</v>
      </c>
      <c r="J5207" s="3" t="s">
        <v>3135</v>
      </c>
      <c r="K5207" s="2" t="s">
        <v>3136</v>
      </c>
      <c r="L5207" s="7">
        <v>2</v>
      </c>
      <c r="M5207" s="7">
        <v>17</v>
      </c>
      <c r="N5207" s="7">
        <v>2</v>
      </c>
      <c r="O5207" s="7" t="s">
        <v>80</v>
      </c>
      <c r="P5207" s="7" t="s">
        <v>31</v>
      </c>
      <c r="Q5207" s="6" t="s">
        <v>228</v>
      </c>
      <c r="R5207" s="3">
        <v>-10</v>
      </c>
      <c r="S5207" s="3">
        <v>-38</v>
      </c>
      <c r="T5207" s="3">
        <v>0</v>
      </c>
      <c r="U5207" s="3">
        <v>-50</v>
      </c>
      <c r="V5207" s="3">
        <v>-85</v>
      </c>
      <c r="W5207" s="3">
        <v>0</v>
      </c>
      <c r="X5207" s="3">
        <v>28.6</v>
      </c>
      <c r="Y5207" s="5">
        <v>-8</v>
      </c>
      <c r="Z5207" s="5">
        <v>-13</v>
      </c>
      <c r="AA5207" s="5">
        <v>1</v>
      </c>
      <c r="AB5207" s="5">
        <v>-14.2</v>
      </c>
      <c r="AC5207" s="4">
        <v>193</v>
      </c>
      <c r="AD5207" s="4" t="s">
        <v>159</v>
      </c>
      <c r="AE5207" s="4">
        <v>52</v>
      </c>
      <c r="AF5207" s="4">
        <v>-1.5</v>
      </c>
      <c r="AG5207" s="4">
        <v>15.1</v>
      </c>
      <c r="AH5207" s="4">
        <v>15.1</v>
      </c>
      <c r="AI5207" s="4">
        <v>14.1</v>
      </c>
      <c r="AJ5207" s="6" t="s">
        <v>127</v>
      </c>
      <c r="AK5207" s="3">
        <v>0.3</v>
      </c>
      <c r="AL5207" s="2">
        <v>0</v>
      </c>
    </row>
    <row r="5208" spans="1:38" x14ac:dyDescent="0.35">
      <c r="A5208" s="2">
        <f>AVERAGE(L5208:N5208)</f>
        <v>8</v>
      </c>
      <c r="B5208" s="2">
        <f>R5208+U5208</f>
        <v>-578</v>
      </c>
      <c r="C5208" s="2">
        <f>Y5208+Z5208+AB5208</f>
        <v>-6.1</v>
      </c>
      <c r="D5208" s="2">
        <f>IF(B5208&gt;100,5)+IF(B5208&gt;150,5)+IF(R5208&gt;0,3)+IF(R5208&gt;15,3)+IF(R5208&gt;25,3)+IF(S5208&gt;0,3)+IF(S5208&gt;15,3)+IF(S5208&gt;25,3)+IF(U5208&gt;20,2,0)+IF(U5208&gt;30,3,0)+IF(U5208&gt;50,5,0)+IF(U5208&gt;60,3,0)+IF(Y5208&gt;100,5,0)+IF(Y5208&gt;0,2)+IF(Y5208&gt;15,2)+IF(Y5208&gt;25,2)+IF(Y5208&gt;30,2)+IF(Y5208&gt;40,2)+IF(Y5208&gt;50,2)+IF(Y5208&gt;100,4)+IF(Y5208&lt;10,-5,0)+IF(Y5208&lt;0,-10)++IF(Y5208&lt;15,-5,0)+IF(R5208&lt;0,-3)+IF(R5208&lt;-5,-3)+IF(S5208&lt;0,-3)+IF(S5208&lt;-5,-3)+IF(T5208&lt;0,-3)+IF(T5208&lt;-5,-3)+IF(W5208=1,5,0)+IF(X5208&gt;20,3,0)+IF(X5208&gt;25,3,0)+IF(X5208&gt;40,3,0)+IF(X5208&gt;50,3,0)+IF(N5208&lt;50,-10)+IF(N5208&lt;30,-10)+IF(N5208&lt;20,-10)+IF(N5208&lt;70,-5)+IF(N5208&lt;80,-5)+IF(N5208&gt;95,5,0)+IF(L5208&lt;50,-10)+IF(L5208&lt;30,-10)+IF(L5208&lt;20,-10)+IF(L5208&lt;70,-5)+IF(L5208&lt;80,-5)+IF(L5208&gt;95,5,0)+IF(A5208&gt;85,3,0)+IF(A5208&gt;90,3,0)+IF(U5208&lt;0,-10)+IF(U5208&lt;-5,-20)+IF(U5208&lt;-10,-10)+IF(V5208&gt;0,5,0)+IF(V5208&gt;15,5,0)+IF(V5208&gt;25,5,0)+IF(V5208&lt;0,-10,0)+IF(V5208&lt;-5,-10,0)+IF(U5208&lt;0,-10,0)+IF(U5208&lt;-5,-10,0)+IF(M5208&gt;90,10)+IF(M5208&gt;97,5)+IF(L5208&lt;70,-20,0)+IF(Y5208&gt;100,15,0)+IF(Y5208&gt;200,10,0)+IF(AB5208&gt;40,5,0)+IF(AB5208&gt;50,5,0)+IF(AB5208&gt;60,10,0)+IF(AB5208&gt;100,15,0)+IF(AB5208&gt;200,10,0)</f>
        <v>-168</v>
      </c>
      <c r="E5208" s="2">
        <f>W5208+AA5208+IF(AK5208&gt;1,1,0)+IF(AK5208&gt;1.2,2,0)+IF(AK5208&gt;1.3,2,0)+IF(AK5208&lt;1,-2,0)+IF(B5208&gt;200,5,0)+IF(B5208&gt;300,5,0)+IF(B5208&lt;30,-15,0)+IF(B5208&lt;20,-15,0)</f>
        <v>-31</v>
      </c>
      <c r="F5208" s="2">
        <f>IF(AF5208&gt;0,2,0)+IF(AF5208&gt;2,3,0)+IF(AF5208&gt;4,4,0)+IF(AF5208&gt;10,5,0)+IF(O5208="A",3,0)+IF(O5208="B",3,0)+IF(P5208="A+",7,0)+IF(P5208="A",5,0)+IF(P5208="A-",3,0)+IF(P5208="B+",2,0)+IF(AC5208&lt;40,3,0)+IF(AC5208&lt;20,3,0)+IF(AC5208&lt;10,5,0)+IF(C5208&gt;50,5)</f>
        <v>0</v>
      </c>
      <c r="G5208" s="2">
        <f>IF(AG5208&gt;0,3)+IF(AG5208&gt;4,3)+IF(AG5208&gt;7,3)+IF(AG5208&gt;10,3)+IF(AG5208&gt;13,3)+IF(AG5208&gt;15,3)+IF(AG5208&gt;17,3)+IF(AG5208&gt;20,3)+IF(AG5208&gt;25,5)+IF(AH5208&gt;0,3)+IF(AH5208&gt;7,3)+IF(AH5208&gt;10,3)+IF(AH5208&gt;15,3)+IF(AI5208&gt;0,3)+IF(AI5208&gt;7,3)+IF(AI5208&gt;10,3)+IF(AI5208&gt;15,3)</f>
        <v>0</v>
      </c>
      <c r="H5208" s="2">
        <f>SUM(D5208:G5208)</f>
        <v>-199</v>
      </c>
      <c r="I5208" s="2">
        <f>I5207+1</f>
        <v>5207</v>
      </c>
      <c r="J5208" s="3" t="s">
        <v>4810</v>
      </c>
      <c r="K5208" s="2" t="s">
        <v>4811</v>
      </c>
      <c r="L5208" s="7">
        <v>3</v>
      </c>
      <c r="M5208" s="7">
        <v>3</v>
      </c>
      <c r="N5208" s="7">
        <v>18</v>
      </c>
      <c r="O5208" s="7" t="s">
        <v>42</v>
      </c>
      <c r="P5208" s="7" t="s">
        <v>31</v>
      </c>
      <c r="Q5208" s="6" t="s">
        <v>149</v>
      </c>
      <c r="R5208" s="3">
        <v>0</v>
      </c>
      <c r="S5208" s="3">
        <v>0</v>
      </c>
      <c r="T5208" s="3">
        <v>0</v>
      </c>
      <c r="U5208" s="3">
        <v>-578</v>
      </c>
      <c r="V5208" s="3">
        <v>0</v>
      </c>
      <c r="W5208" s="3">
        <v>0</v>
      </c>
      <c r="X5208" s="3">
        <v>-17.600000000000001</v>
      </c>
      <c r="Y5208" s="5">
        <v>1</v>
      </c>
      <c r="Z5208" s="5">
        <v>1</v>
      </c>
      <c r="AA5208" s="5">
        <v>1</v>
      </c>
      <c r="AB5208" s="5">
        <v>-8.1</v>
      </c>
      <c r="AC5208" s="4">
        <v>188</v>
      </c>
      <c r="AD5208" s="4" t="s">
        <v>159</v>
      </c>
      <c r="AE5208" s="4">
        <v>62</v>
      </c>
      <c r="AF5208" s="4">
        <v>-1.4</v>
      </c>
      <c r="AG5208" s="4">
        <v>-3.1</v>
      </c>
      <c r="AH5208" s="4">
        <v>-10.6</v>
      </c>
      <c r="AI5208" s="4">
        <v>-8.8000000000000007</v>
      </c>
      <c r="AJ5208" s="6" t="s">
        <v>67</v>
      </c>
      <c r="AK5208" s="3">
        <v>0.5</v>
      </c>
      <c r="AL5208" s="2">
        <v>0</v>
      </c>
    </row>
    <row r="5209" spans="1:38" x14ac:dyDescent="0.35">
      <c r="A5209" s="2">
        <f>AVERAGE(L5209:N5209)</f>
        <v>4.666666666666667</v>
      </c>
      <c r="B5209" s="2">
        <f>R5209+U5209</f>
        <v>-33</v>
      </c>
      <c r="C5209" s="2">
        <f>Y5209+Z5209+AB5209</f>
        <v>-14.5</v>
      </c>
      <c r="D5209" s="2">
        <f>IF(B5209&gt;100,5)+IF(B5209&gt;150,5)+IF(R5209&gt;0,3)+IF(R5209&gt;15,3)+IF(R5209&gt;25,3)+IF(S5209&gt;0,3)+IF(S5209&gt;15,3)+IF(S5209&gt;25,3)+IF(U5209&gt;20,2,0)+IF(U5209&gt;30,3,0)+IF(U5209&gt;50,5,0)+IF(U5209&gt;60,3,0)+IF(Y5209&gt;100,5,0)+IF(Y5209&gt;0,2)+IF(Y5209&gt;15,2)+IF(Y5209&gt;25,2)+IF(Y5209&gt;30,2)+IF(Y5209&gt;40,2)+IF(Y5209&gt;50,2)+IF(Y5209&gt;100,4)+IF(Y5209&lt;10,-5,0)+IF(Y5209&lt;0,-10)++IF(Y5209&lt;15,-5,0)+IF(R5209&lt;0,-3)+IF(R5209&lt;-5,-3)+IF(S5209&lt;0,-3)+IF(S5209&lt;-5,-3)+IF(T5209&lt;0,-3)+IF(T5209&lt;-5,-3)+IF(W5209=1,5,0)+IF(X5209&gt;20,3,0)+IF(X5209&gt;25,3,0)+IF(X5209&gt;40,3,0)+IF(X5209&gt;50,3,0)+IF(N5209&lt;50,-10)+IF(N5209&lt;30,-10)+IF(N5209&lt;20,-10)+IF(N5209&lt;70,-5)+IF(N5209&lt;80,-5)+IF(N5209&gt;95,5,0)+IF(L5209&lt;50,-10)+IF(L5209&lt;30,-10)+IF(L5209&lt;20,-10)+IF(L5209&lt;70,-5)+IF(L5209&lt;80,-5)+IF(L5209&gt;95,5,0)+IF(A5209&gt;85,3,0)+IF(A5209&gt;90,3,0)+IF(U5209&lt;0,-10)+IF(U5209&lt;-5,-20)+IF(U5209&lt;-10,-10)+IF(V5209&gt;0,5,0)+IF(V5209&gt;15,5,0)+IF(V5209&gt;25,5,0)+IF(V5209&lt;0,-10,0)+IF(V5209&lt;-5,-10,0)+IF(U5209&lt;0,-10,0)+IF(U5209&lt;-5,-10,0)+IF(M5209&gt;90,10)+IF(M5209&gt;97,5)+IF(L5209&lt;70,-20,0)+IF(Y5209&gt;100,15,0)+IF(Y5209&gt;200,10,0)+IF(AB5209&gt;40,5,0)+IF(AB5209&gt;50,5,0)+IF(AB5209&gt;60,10,0)+IF(AB5209&gt;100,15,0)+IF(AB5209&gt;200,10,0)</f>
        <v>-168</v>
      </c>
      <c r="E5209" s="2">
        <f>W5209+AA5209+IF(AK5209&gt;1,1,0)+IF(AK5209&gt;1.2,2,0)+IF(AK5209&gt;1.3,2,0)+IF(AK5209&lt;1,-2,0)+IF(B5209&gt;200,5,0)+IF(B5209&gt;300,5,0)+IF(B5209&lt;30,-15,0)+IF(B5209&lt;20,-15,0)</f>
        <v>-31</v>
      </c>
      <c r="F5209" s="2">
        <f>IF(AF5209&gt;0,2,0)+IF(AF5209&gt;2,3,0)+IF(AF5209&gt;4,4,0)+IF(AF5209&gt;10,5,0)+IF(O5209="A",3,0)+IF(O5209="B",3,0)+IF(P5209="A+",7,0)+IF(P5209="A",5,0)+IF(P5209="A-",3,0)+IF(P5209="B+",2,0)+IF(AC5209&lt;40,3,0)+IF(AC5209&lt;20,3,0)+IF(AC5209&lt;10,5,0)+IF(C5209&gt;50,5)</f>
        <v>0</v>
      </c>
      <c r="G5209" s="2">
        <f>IF(AG5209&gt;0,3)+IF(AG5209&gt;4,3)+IF(AG5209&gt;7,3)+IF(AG5209&gt;10,3)+IF(AG5209&gt;13,3)+IF(AG5209&gt;15,3)+IF(AG5209&gt;17,3)+IF(AG5209&gt;20,3)+IF(AG5209&gt;25,5)+IF(AH5209&gt;0,3)+IF(AH5209&gt;7,3)+IF(AH5209&gt;10,3)+IF(AH5209&gt;15,3)+IF(AI5209&gt;0,3)+IF(AI5209&gt;7,3)+IF(AI5209&gt;10,3)+IF(AI5209&gt;15,3)</f>
        <v>0</v>
      </c>
      <c r="H5209" s="2">
        <f>SUM(D5209:G5209)</f>
        <v>-199</v>
      </c>
      <c r="I5209" s="2">
        <f>I5208+1</f>
        <v>5208</v>
      </c>
      <c r="J5209" s="3" t="s">
        <v>3191</v>
      </c>
      <c r="K5209" s="2" t="s">
        <v>3192</v>
      </c>
      <c r="L5209" s="7">
        <v>2</v>
      </c>
      <c r="M5209" s="7">
        <v>5</v>
      </c>
      <c r="N5209" s="7">
        <v>7</v>
      </c>
      <c r="O5209" s="7" t="s">
        <v>31</v>
      </c>
      <c r="P5209" s="7" t="s">
        <v>70</v>
      </c>
      <c r="Q5209" s="6" t="s">
        <v>902</v>
      </c>
      <c r="R5209" s="3">
        <v>0</v>
      </c>
      <c r="S5209" s="3">
        <v>0</v>
      </c>
      <c r="T5209" s="3">
        <v>0</v>
      </c>
      <c r="U5209" s="3">
        <v>-33</v>
      </c>
      <c r="V5209" s="3">
        <v>0</v>
      </c>
      <c r="W5209" s="3">
        <v>0</v>
      </c>
      <c r="X5209" s="3">
        <v>3.8</v>
      </c>
      <c r="Y5209" s="5">
        <v>4</v>
      </c>
      <c r="Z5209" s="5">
        <v>-13</v>
      </c>
      <c r="AA5209" s="5">
        <v>1</v>
      </c>
      <c r="AB5209" s="5">
        <v>-5.5</v>
      </c>
      <c r="AC5209" s="4">
        <v>167</v>
      </c>
      <c r="AD5209" s="4" t="s">
        <v>179</v>
      </c>
      <c r="AE5209" s="4">
        <v>43</v>
      </c>
      <c r="AF5209" s="4">
        <v>-2.9</v>
      </c>
      <c r="AG5209" s="4">
        <v>-50.6</v>
      </c>
      <c r="AH5209" s="4">
        <v>-21.3</v>
      </c>
      <c r="AI5209" s="4">
        <v>-18.7</v>
      </c>
      <c r="AJ5209" s="6" t="s">
        <v>122</v>
      </c>
      <c r="AK5209" s="3">
        <v>0.8</v>
      </c>
      <c r="AL5209" s="2">
        <v>0</v>
      </c>
    </row>
    <row r="5210" spans="1:38" x14ac:dyDescent="0.35">
      <c r="A5210" s="2">
        <f>AVERAGE(L5210:N5210)</f>
        <v>18</v>
      </c>
      <c r="B5210" s="2">
        <f>R5210+U5210</f>
        <v>-58</v>
      </c>
      <c r="C5210" s="2">
        <f>Y5210+Z5210+AB5210</f>
        <v>-22.8</v>
      </c>
      <c r="D5210" s="2">
        <f>IF(B5210&gt;100,5)+IF(B5210&gt;150,5)+IF(R5210&gt;0,3)+IF(R5210&gt;15,3)+IF(R5210&gt;25,3)+IF(S5210&gt;0,3)+IF(S5210&gt;15,3)+IF(S5210&gt;25,3)+IF(U5210&gt;20,2,0)+IF(U5210&gt;30,3,0)+IF(U5210&gt;50,5,0)+IF(U5210&gt;60,3,0)+IF(Y5210&gt;100,5,0)+IF(Y5210&gt;0,2)+IF(Y5210&gt;15,2)+IF(Y5210&gt;25,2)+IF(Y5210&gt;30,2)+IF(Y5210&gt;40,2)+IF(Y5210&gt;50,2)+IF(Y5210&gt;100,4)+IF(Y5210&lt;10,-5,0)+IF(Y5210&lt;0,-10)++IF(Y5210&lt;15,-5,0)+IF(R5210&lt;0,-3)+IF(R5210&lt;-5,-3)+IF(S5210&lt;0,-3)+IF(S5210&lt;-5,-3)+IF(T5210&lt;0,-3)+IF(T5210&lt;-5,-3)+IF(W5210=1,5,0)+IF(X5210&gt;20,3,0)+IF(X5210&gt;25,3,0)+IF(X5210&gt;40,3,0)+IF(X5210&gt;50,3,0)+IF(N5210&lt;50,-10)+IF(N5210&lt;30,-10)+IF(N5210&lt;20,-10)+IF(N5210&lt;70,-5)+IF(N5210&lt;80,-5)+IF(N5210&gt;95,5,0)+IF(L5210&lt;50,-10)+IF(L5210&lt;30,-10)+IF(L5210&lt;20,-10)+IF(L5210&lt;70,-5)+IF(L5210&lt;80,-5)+IF(L5210&gt;95,5,0)+IF(A5210&gt;85,3,0)+IF(A5210&gt;90,3,0)+IF(U5210&lt;0,-10)+IF(U5210&lt;-5,-20)+IF(U5210&lt;-10,-10)+IF(V5210&gt;0,5,0)+IF(V5210&gt;15,5,0)+IF(V5210&gt;25,5,0)+IF(V5210&lt;0,-10,0)+IF(V5210&lt;-5,-10,0)+IF(U5210&lt;0,-10,0)+IF(U5210&lt;-5,-10,0)+IF(M5210&gt;90,10)+IF(M5210&gt;97,5)+IF(L5210&lt;70,-20,0)+IF(Y5210&gt;100,15,0)+IF(Y5210&gt;200,10,0)+IF(AB5210&gt;40,5,0)+IF(AB5210&gt;50,5,0)+IF(AB5210&gt;60,10,0)+IF(AB5210&gt;100,15,0)+IF(AB5210&gt;200,10,0)</f>
        <v>-171</v>
      </c>
      <c r="E5210" s="2">
        <f>W5210+AA5210+IF(AK5210&gt;1,1,0)+IF(AK5210&gt;1.2,2,0)+IF(AK5210&gt;1.3,2,0)+IF(AK5210&lt;1,-2,0)+IF(B5210&gt;200,5,0)+IF(B5210&gt;300,5,0)+IF(B5210&lt;30,-15,0)+IF(B5210&lt;20,-15,0)</f>
        <v>-31</v>
      </c>
      <c r="F5210" s="2">
        <f>IF(AF5210&gt;0,2,0)+IF(AF5210&gt;2,3,0)+IF(AF5210&gt;4,4,0)+IF(AF5210&gt;10,5,0)+IF(O5210="A",3,0)+IF(O5210="B",3,0)+IF(P5210="A+",7,0)+IF(P5210="A",5,0)+IF(P5210="A-",3,0)+IF(P5210="B+",2,0)+IF(AC5210&lt;40,3,0)+IF(AC5210&lt;20,3,0)+IF(AC5210&lt;10,5,0)+IF(C5210&gt;50,5)</f>
        <v>0</v>
      </c>
      <c r="G5210" s="2">
        <f>IF(AG5210&gt;0,3)+IF(AG5210&gt;4,3)+IF(AG5210&gt;7,3)+IF(AG5210&gt;10,3)+IF(AG5210&gt;13,3)+IF(AG5210&gt;15,3)+IF(AG5210&gt;17,3)+IF(AG5210&gt;20,3)+IF(AG5210&gt;25,5)+IF(AH5210&gt;0,3)+IF(AH5210&gt;7,3)+IF(AH5210&gt;10,3)+IF(AH5210&gt;15,3)+IF(AI5210&gt;0,3)+IF(AI5210&gt;7,3)+IF(AI5210&gt;10,3)+IF(AI5210&gt;15,3)</f>
        <v>3</v>
      </c>
      <c r="H5210" s="2">
        <f>SUM(D5210:G5210)</f>
        <v>-199</v>
      </c>
      <c r="I5210" s="2">
        <f>I5209+1</f>
        <v>5209</v>
      </c>
      <c r="J5210" s="3" t="s">
        <v>9109</v>
      </c>
      <c r="K5210" s="2" t="s">
        <v>9110</v>
      </c>
      <c r="L5210" s="7">
        <v>1</v>
      </c>
      <c r="M5210" s="7">
        <v>49</v>
      </c>
      <c r="N5210" s="7">
        <v>4</v>
      </c>
      <c r="O5210" s="7" t="s">
        <v>31</v>
      </c>
      <c r="P5210" s="7" t="s">
        <v>31</v>
      </c>
      <c r="Q5210" s="6" t="s">
        <v>371</v>
      </c>
      <c r="R5210" s="3">
        <v>0</v>
      </c>
      <c r="S5210" s="3">
        <v>0</v>
      </c>
      <c r="T5210" s="3">
        <v>-82</v>
      </c>
      <c r="U5210" s="3">
        <v>-58</v>
      </c>
      <c r="V5210" s="3">
        <v>167</v>
      </c>
      <c r="W5210" s="3">
        <v>0</v>
      </c>
      <c r="X5210" s="3">
        <v>-100</v>
      </c>
      <c r="Y5210" s="5">
        <v>-6</v>
      </c>
      <c r="Z5210" s="5">
        <v>-7</v>
      </c>
      <c r="AA5210" s="5">
        <v>1</v>
      </c>
      <c r="AB5210" s="5">
        <v>-9.8000000000000007</v>
      </c>
      <c r="AC5210" s="4">
        <v>177</v>
      </c>
      <c r="AD5210" s="4" t="s">
        <v>188</v>
      </c>
      <c r="AE5210" s="4">
        <v>39</v>
      </c>
      <c r="AF5210" s="4">
        <v>-6.1</v>
      </c>
      <c r="AG5210" s="4">
        <v>1.9</v>
      </c>
      <c r="AH5210" s="4">
        <v>-1.2</v>
      </c>
      <c r="AI5210" s="4">
        <v>-1</v>
      </c>
      <c r="AJ5210" s="6" t="s">
        <v>314</v>
      </c>
      <c r="AK5210" s="3">
        <v>0.3</v>
      </c>
      <c r="AL5210" s="2">
        <v>0</v>
      </c>
    </row>
    <row r="5211" spans="1:38" x14ac:dyDescent="0.35">
      <c r="A5211" s="2">
        <f>AVERAGE(L5211:N5211)</f>
        <v>2.6666666666666665</v>
      </c>
      <c r="B5211" s="2">
        <f>R5211+U5211</f>
        <v>-53</v>
      </c>
      <c r="C5211" s="2">
        <f>Y5211+Z5211+AB5211</f>
        <v>-8.1</v>
      </c>
      <c r="D5211" s="2">
        <f>IF(B5211&gt;100,5)+IF(B5211&gt;150,5)+IF(R5211&gt;0,3)+IF(R5211&gt;15,3)+IF(R5211&gt;25,3)+IF(S5211&gt;0,3)+IF(S5211&gt;15,3)+IF(S5211&gt;25,3)+IF(U5211&gt;20,2,0)+IF(U5211&gt;30,3,0)+IF(U5211&gt;50,5,0)+IF(U5211&gt;60,3,0)+IF(Y5211&gt;100,5,0)+IF(Y5211&gt;0,2)+IF(Y5211&gt;15,2)+IF(Y5211&gt;25,2)+IF(Y5211&gt;30,2)+IF(Y5211&gt;40,2)+IF(Y5211&gt;50,2)+IF(Y5211&gt;100,4)+IF(Y5211&lt;10,-5,0)+IF(Y5211&lt;0,-10)++IF(Y5211&lt;15,-5,0)+IF(R5211&lt;0,-3)+IF(R5211&lt;-5,-3)+IF(S5211&lt;0,-3)+IF(S5211&lt;-5,-3)+IF(T5211&lt;0,-3)+IF(T5211&lt;-5,-3)+IF(W5211=1,5,0)+IF(X5211&gt;20,3,0)+IF(X5211&gt;25,3,0)+IF(X5211&gt;40,3,0)+IF(X5211&gt;50,3,0)+IF(N5211&lt;50,-10)+IF(N5211&lt;30,-10)+IF(N5211&lt;20,-10)+IF(N5211&lt;70,-5)+IF(N5211&lt;80,-5)+IF(N5211&gt;95,5,0)+IF(L5211&lt;50,-10)+IF(L5211&lt;30,-10)+IF(L5211&lt;20,-10)+IF(L5211&lt;70,-5)+IF(L5211&lt;80,-5)+IF(L5211&gt;95,5,0)+IF(A5211&gt;85,3,0)+IF(A5211&gt;90,3,0)+IF(U5211&lt;0,-10)+IF(U5211&lt;-5,-20)+IF(U5211&lt;-10,-10)+IF(V5211&gt;0,5,0)+IF(V5211&gt;15,5,0)+IF(V5211&gt;25,5,0)+IF(V5211&lt;0,-10,0)+IF(V5211&lt;-5,-10,0)+IF(U5211&lt;0,-10,0)+IF(U5211&lt;-5,-10,0)+IF(M5211&gt;90,10)+IF(M5211&gt;97,5)+IF(L5211&lt;70,-20,0)+IF(Y5211&gt;100,15,0)+IF(Y5211&gt;200,10,0)+IF(AB5211&gt;40,5,0)+IF(AB5211&gt;50,5,0)+IF(AB5211&gt;60,10,0)+IF(AB5211&gt;100,15,0)+IF(AB5211&gt;200,10,0)</f>
        <v>-180</v>
      </c>
      <c r="E5211" s="2">
        <f>W5211+AA5211+IF(AK5211&gt;1,1,0)+IF(AK5211&gt;1.2,2,0)+IF(AK5211&gt;1.3,2,0)+IF(AK5211&lt;1,-2,0)+IF(B5211&gt;200,5,0)+IF(B5211&gt;300,5,0)+IF(B5211&lt;30,-15,0)+IF(B5211&lt;20,-15,0)</f>
        <v>-31</v>
      </c>
      <c r="F5211" s="2">
        <f>IF(AF5211&gt;0,2,0)+IF(AF5211&gt;2,3,0)+IF(AF5211&gt;4,4,0)+IF(AF5211&gt;10,5,0)+IF(O5211="A",3,0)+IF(O5211="B",3,0)+IF(P5211="A+",7,0)+IF(P5211="A",5,0)+IF(P5211="A-",3,0)+IF(P5211="B+",2,0)+IF(AC5211&lt;40,3,0)+IF(AC5211&lt;20,3,0)+IF(AC5211&lt;10,5,0)+IF(C5211&gt;50,5)</f>
        <v>9</v>
      </c>
      <c r="G5211" s="2">
        <f>IF(AG5211&gt;0,3)+IF(AG5211&gt;4,3)+IF(AG5211&gt;7,3)+IF(AG5211&gt;10,3)+IF(AG5211&gt;13,3)+IF(AG5211&gt;15,3)+IF(AG5211&gt;17,3)+IF(AG5211&gt;20,3)+IF(AG5211&gt;25,5)+IF(AH5211&gt;0,3)+IF(AH5211&gt;7,3)+IF(AH5211&gt;10,3)+IF(AH5211&gt;15,3)+IF(AI5211&gt;0,3)+IF(AI5211&gt;7,3)+IF(AI5211&gt;10,3)+IF(AI5211&gt;15,3)</f>
        <v>3</v>
      </c>
      <c r="H5211" s="2">
        <f>SUM(D5211:G5211)</f>
        <v>-199</v>
      </c>
      <c r="I5211" s="2">
        <f>I5210+1</f>
        <v>5210</v>
      </c>
      <c r="J5211" s="3" t="s">
        <v>8097</v>
      </c>
      <c r="K5211" s="2" t="s">
        <v>8098</v>
      </c>
      <c r="L5211" s="7">
        <v>1</v>
      </c>
      <c r="M5211" s="7">
        <v>1</v>
      </c>
      <c r="N5211" s="7">
        <v>6</v>
      </c>
      <c r="O5211" s="7" t="s">
        <v>42</v>
      </c>
      <c r="P5211" s="7" t="s">
        <v>42</v>
      </c>
      <c r="Q5211" s="6" t="s">
        <v>71</v>
      </c>
      <c r="R5211" s="3">
        <v>0</v>
      </c>
      <c r="S5211" s="3">
        <v>0</v>
      </c>
      <c r="T5211" s="3">
        <v>-91</v>
      </c>
      <c r="U5211" s="3">
        <v>-53</v>
      </c>
      <c r="V5211" s="3">
        <v>0</v>
      </c>
      <c r="W5211" s="3">
        <v>0</v>
      </c>
      <c r="X5211" s="3">
        <v>38.5</v>
      </c>
      <c r="Y5211" s="5">
        <v>-5</v>
      </c>
      <c r="Z5211" s="5">
        <v>3</v>
      </c>
      <c r="AA5211" s="5">
        <v>1</v>
      </c>
      <c r="AB5211" s="5">
        <v>-6.1</v>
      </c>
      <c r="AC5211" s="4">
        <v>152</v>
      </c>
      <c r="AD5211" s="4" t="s">
        <v>179</v>
      </c>
      <c r="AE5211" s="4">
        <v>66</v>
      </c>
      <c r="AF5211" s="4">
        <v>9.3000000000000007</v>
      </c>
      <c r="AG5211" s="4">
        <v>1</v>
      </c>
      <c r="AH5211" s="4">
        <v>-6.9</v>
      </c>
      <c r="AI5211" s="4">
        <v>-14.8</v>
      </c>
      <c r="AJ5211" s="6" t="s">
        <v>127</v>
      </c>
      <c r="AK5211" s="3">
        <v>0.5</v>
      </c>
      <c r="AL5211" s="2">
        <v>0</v>
      </c>
    </row>
    <row r="5212" spans="1:38" x14ac:dyDescent="0.35">
      <c r="A5212" s="2">
        <f>AVERAGE(L5212:N5212)</f>
        <v>13.333333333333334</v>
      </c>
      <c r="B5212" s="2">
        <f>R5212+U5212</f>
        <v>-33</v>
      </c>
      <c r="C5212" s="2">
        <f>Y5212+Z5212+AB5212</f>
        <v>-17.3</v>
      </c>
      <c r="D5212" s="2">
        <f>IF(B5212&gt;100,5)+IF(B5212&gt;150,5)+IF(R5212&gt;0,3)+IF(R5212&gt;15,3)+IF(R5212&gt;25,3)+IF(S5212&gt;0,3)+IF(S5212&gt;15,3)+IF(S5212&gt;25,3)+IF(U5212&gt;20,2,0)+IF(U5212&gt;30,3,0)+IF(U5212&gt;50,5,0)+IF(U5212&gt;60,3,0)+IF(Y5212&gt;100,5,0)+IF(Y5212&gt;0,2)+IF(Y5212&gt;15,2)+IF(Y5212&gt;25,2)+IF(Y5212&gt;30,2)+IF(Y5212&gt;40,2)+IF(Y5212&gt;50,2)+IF(Y5212&gt;100,4)+IF(Y5212&lt;10,-5,0)+IF(Y5212&lt;0,-10)++IF(Y5212&lt;15,-5,0)+IF(R5212&lt;0,-3)+IF(R5212&lt;-5,-3)+IF(S5212&lt;0,-3)+IF(S5212&lt;-5,-3)+IF(T5212&lt;0,-3)+IF(T5212&lt;-5,-3)+IF(W5212=1,5,0)+IF(X5212&gt;20,3,0)+IF(X5212&gt;25,3,0)+IF(X5212&gt;40,3,0)+IF(X5212&gt;50,3,0)+IF(N5212&lt;50,-10)+IF(N5212&lt;30,-10)+IF(N5212&lt;20,-10)+IF(N5212&lt;70,-5)+IF(N5212&lt;80,-5)+IF(N5212&gt;95,5,0)+IF(L5212&lt;50,-10)+IF(L5212&lt;30,-10)+IF(L5212&lt;20,-10)+IF(L5212&lt;70,-5)+IF(L5212&lt;80,-5)+IF(L5212&gt;95,5,0)+IF(A5212&gt;85,3,0)+IF(A5212&gt;90,3,0)+IF(U5212&lt;0,-10)+IF(U5212&lt;-5,-20)+IF(U5212&lt;-10,-10)+IF(V5212&gt;0,5,0)+IF(V5212&gt;15,5,0)+IF(V5212&gt;25,5,0)+IF(V5212&lt;0,-10,0)+IF(V5212&lt;-5,-10,0)+IF(U5212&lt;0,-10,0)+IF(U5212&lt;-5,-10,0)+IF(M5212&gt;90,10)+IF(M5212&gt;97,5)+IF(L5212&lt;70,-20,0)+IF(Y5212&gt;100,15,0)+IF(Y5212&gt;200,10,0)+IF(AB5212&gt;40,5,0)+IF(AB5212&gt;50,5,0)+IF(AB5212&gt;60,10,0)+IF(AB5212&gt;100,15,0)+IF(AB5212&gt;200,10,0)</f>
        <v>-183</v>
      </c>
      <c r="E5212" s="2">
        <f>W5212+AA5212+IF(AK5212&gt;1,1,0)+IF(AK5212&gt;1.2,2,0)+IF(AK5212&gt;1.3,2,0)+IF(AK5212&lt;1,-2,0)+IF(B5212&gt;200,5,0)+IF(B5212&gt;300,5,0)+IF(B5212&lt;30,-15,0)+IF(B5212&lt;20,-15,0)</f>
        <v>-28</v>
      </c>
      <c r="F5212" s="2">
        <f>IF(AF5212&gt;0,2,0)+IF(AF5212&gt;2,3,0)+IF(AF5212&gt;4,4,0)+IF(AF5212&gt;10,5,0)+IF(O5212="A",3,0)+IF(O5212="B",3,0)+IF(P5212="A+",7,0)+IF(P5212="A",5,0)+IF(P5212="A-",3,0)+IF(P5212="B+",2,0)+IF(AC5212&lt;40,3,0)+IF(AC5212&lt;20,3,0)+IF(AC5212&lt;10,5,0)+IF(C5212&gt;50,5)</f>
        <v>0</v>
      </c>
      <c r="G5212" s="2">
        <f>IF(AG5212&gt;0,3)+IF(AG5212&gt;4,3)+IF(AG5212&gt;7,3)+IF(AG5212&gt;10,3)+IF(AG5212&gt;13,3)+IF(AG5212&gt;15,3)+IF(AG5212&gt;17,3)+IF(AG5212&gt;20,3)+IF(AG5212&gt;25,5)+IF(AH5212&gt;0,3)+IF(AH5212&gt;7,3)+IF(AH5212&gt;10,3)+IF(AH5212&gt;15,3)+IF(AI5212&gt;0,3)+IF(AI5212&gt;7,3)+IF(AI5212&gt;10,3)+IF(AI5212&gt;15,3)</f>
        <v>12</v>
      </c>
      <c r="H5212" s="2">
        <f>SUM(D5212:G5212)</f>
        <v>-199</v>
      </c>
      <c r="I5212" s="2">
        <f>I5211+1</f>
        <v>5211</v>
      </c>
      <c r="J5212" s="3" t="s">
        <v>880</v>
      </c>
      <c r="K5212" s="2" t="s">
        <v>881</v>
      </c>
      <c r="L5212" s="7">
        <v>4</v>
      </c>
      <c r="M5212" s="7">
        <v>23</v>
      </c>
      <c r="N5212" s="7">
        <v>13</v>
      </c>
      <c r="O5212" s="7" t="s">
        <v>31</v>
      </c>
      <c r="P5212" s="7" t="s">
        <v>75</v>
      </c>
      <c r="Q5212" s="6" t="s">
        <v>228</v>
      </c>
      <c r="R5212" s="3">
        <v>0</v>
      </c>
      <c r="S5212" s="3">
        <v>-60</v>
      </c>
      <c r="T5212" s="3">
        <v>-22</v>
      </c>
      <c r="U5212" s="3">
        <v>-33</v>
      </c>
      <c r="V5212" s="3">
        <v>0</v>
      </c>
      <c r="W5212" s="3">
        <v>0</v>
      </c>
      <c r="X5212" s="3">
        <v>50</v>
      </c>
      <c r="Y5212" s="5">
        <v>-6</v>
      </c>
      <c r="Z5212" s="5">
        <v>-5</v>
      </c>
      <c r="AA5212" s="5">
        <v>1</v>
      </c>
      <c r="AB5212" s="5">
        <v>-6.3</v>
      </c>
      <c r="AC5212" s="4">
        <v>180</v>
      </c>
      <c r="AD5212" s="4" t="s">
        <v>98</v>
      </c>
      <c r="AE5212" s="4">
        <v>36</v>
      </c>
      <c r="AF5212" s="4">
        <v>-5.4</v>
      </c>
      <c r="AG5212" s="4">
        <v>4.8</v>
      </c>
      <c r="AH5212" s="4">
        <v>1.6</v>
      </c>
      <c r="AI5212" s="4">
        <v>1.6</v>
      </c>
      <c r="AJ5212" s="6" t="s">
        <v>127</v>
      </c>
      <c r="AK5212" s="3">
        <v>1.1000000000000001</v>
      </c>
      <c r="AL5212" s="2">
        <v>0</v>
      </c>
    </row>
    <row r="5213" spans="1:38" x14ac:dyDescent="0.35">
      <c r="A5213" s="2">
        <f>AVERAGE(L5213:N5213)</f>
        <v>23</v>
      </c>
      <c r="B5213" s="2">
        <f>R5213+U5213</f>
        <v>-100</v>
      </c>
      <c r="C5213" s="2">
        <f>Y5213+Z5213+AB5213</f>
        <v>22</v>
      </c>
      <c r="D5213" s="2">
        <f>IF(B5213&gt;100,5)+IF(B5213&gt;150,5)+IF(R5213&gt;0,3)+IF(R5213&gt;15,3)+IF(R5213&gt;25,3)+IF(S5213&gt;0,3)+IF(S5213&gt;15,3)+IF(S5213&gt;25,3)+IF(U5213&gt;20,2,0)+IF(U5213&gt;30,3,0)+IF(U5213&gt;50,5,0)+IF(U5213&gt;60,3,0)+IF(Y5213&gt;100,5,0)+IF(Y5213&gt;0,2)+IF(Y5213&gt;15,2)+IF(Y5213&gt;25,2)+IF(Y5213&gt;30,2)+IF(Y5213&gt;40,2)+IF(Y5213&gt;50,2)+IF(Y5213&gt;100,4)+IF(Y5213&lt;10,-5,0)+IF(Y5213&lt;0,-10)++IF(Y5213&lt;15,-5,0)+IF(R5213&lt;0,-3)+IF(R5213&lt;-5,-3)+IF(S5213&lt;0,-3)+IF(S5213&lt;-5,-3)+IF(T5213&lt;0,-3)+IF(T5213&lt;-5,-3)+IF(W5213=1,5,0)+IF(X5213&gt;20,3,0)+IF(X5213&gt;25,3,0)+IF(X5213&gt;40,3,0)+IF(X5213&gt;50,3,0)+IF(N5213&lt;50,-10)+IF(N5213&lt;30,-10)+IF(N5213&lt;20,-10)+IF(N5213&lt;70,-5)+IF(N5213&lt;80,-5)+IF(N5213&gt;95,5,0)+IF(L5213&lt;50,-10)+IF(L5213&lt;30,-10)+IF(L5213&lt;20,-10)+IF(L5213&lt;70,-5)+IF(L5213&lt;80,-5)+IF(L5213&gt;95,5,0)+IF(A5213&gt;85,3,0)+IF(A5213&gt;90,3,0)+IF(U5213&lt;0,-10)+IF(U5213&lt;-5,-20)+IF(U5213&lt;-10,-10)+IF(V5213&gt;0,5,0)+IF(V5213&gt;15,5,0)+IF(V5213&gt;25,5,0)+IF(V5213&lt;0,-10,0)+IF(V5213&lt;-5,-10,0)+IF(U5213&lt;0,-10,0)+IF(U5213&lt;-5,-10,0)+IF(M5213&gt;90,10)+IF(M5213&gt;97,5)+IF(L5213&lt;70,-20,0)+IF(Y5213&gt;100,15,0)+IF(Y5213&gt;200,10,0)+IF(AB5213&gt;40,5,0)+IF(AB5213&gt;50,5,0)+IF(AB5213&gt;60,10,0)+IF(AB5213&gt;100,15,0)+IF(AB5213&gt;200,10,0)</f>
        <v>-208</v>
      </c>
      <c r="E5213" s="2">
        <f>W5213+AA5213+IF(AK5213&gt;1,1,0)+IF(AK5213&gt;1.2,2,0)+IF(AK5213&gt;1.3,2,0)+IF(AK5213&lt;1,-2,0)+IF(B5213&gt;200,5,0)+IF(B5213&gt;300,5,0)+IF(B5213&lt;30,-15,0)+IF(B5213&lt;20,-15,0)</f>
        <v>-32</v>
      </c>
      <c r="F5213" s="2">
        <f>IF(AF5213&gt;0,2,0)+IF(AF5213&gt;2,3,0)+IF(AF5213&gt;4,4,0)+IF(AF5213&gt;10,5,0)+IF(O5213="A",3,0)+IF(O5213="B",3,0)+IF(P5213="A+",7,0)+IF(P5213="A",5,0)+IF(P5213="A-",3,0)+IF(P5213="B+",2,0)+IF(AC5213&lt;40,3,0)+IF(AC5213&lt;20,3,0)+IF(AC5213&lt;10,5,0)+IF(C5213&gt;50,5)</f>
        <v>14</v>
      </c>
      <c r="G5213" s="2">
        <f>IF(AG5213&gt;0,3)+IF(AG5213&gt;4,3)+IF(AG5213&gt;7,3)+IF(AG5213&gt;10,3)+IF(AG5213&gt;13,3)+IF(AG5213&gt;15,3)+IF(AG5213&gt;17,3)+IF(AG5213&gt;20,3)+IF(AG5213&gt;25,5)+IF(AH5213&gt;0,3)+IF(AH5213&gt;7,3)+IF(AH5213&gt;10,3)+IF(AH5213&gt;15,3)+IF(AI5213&gt;0,3)+IF(AI5213&gt;7,3)+IF(AI5213&gt;10,3)+IF(AI5213&gt;15,3)</f>
        <v>27</v>
      </c>
      <c r="H5213" s="2">
        <f>SUM(D5213:G5213)</f>
        <v>-199</v>
      </c>
      <c r="I5213" s="2">
        <f>I5212+1</f>
        <v>5212</v>
      </c>
      <c r="J5213" s="3" t="s">
        <v>6669</v>
      </c>
      <c r="K5213" s="2" t="s">
        <v>6670</v>
      </c>
      <c r="L5213" s="7">
        <v>27</v>
      </c>
      <c r="M5213" s="7">
        <v>32</v>
      </c>
      <c r="N5213" s="7">
        <v>10</v>
      </c>
      <c r="O5213" s="7" t="s">
        <v>48</v>
      </c>
      <c r="P5213" s="7" t="s">
        <v>31</v>
      </c>
      <c r="Q5213" s="6" t="s">
        <v>462</v>
      </c>
      <c r="R5213" s="3">
        <v>-31</v>
      </c>
      <c r="S5213" s="3">
        <v>-20</v>
      </c>
      <c r="T5213" s="3">
        <v>-35</v>
      </c>
      <c r="U5213" s="3">
        <v>-69</v>
      </c>
      <c r="V5213" s="3">
        <v>-39</v>
      </c>
      <c r="W5213" s="3">
        <v>0</v>
      </c>
      <c r="X5213" s="3">
        <v>-20.399999999999999</v>
      </c>
      <c r="Y5213" s="5">
        <v>-2</v>
      </c>
      <c r="Z5213" s="5">
        <v>20</v>
      </c>
      <c r="AA5213" s="5">
        <v>0</v>
      </c>
      <c r="AB5213" s="5">
        <v>4</v>
      </c>
      <c r="AC5213" s="4">
        <v>7</v>
      </c>
      <c r="AD5213" s="4" t="s">
        <v>66</v>
      </c>
      <c r="AE5213" s="4">
        <v>77</v>
      </c>
      <c r="AF5213" s="4">
        <v>-1.2</v>
      </c>
      <c r="AG5213" s="4">
        <v>13.1</v>
      </c>
      <c r="AH5213" s="4">
        <v>9.3000000000000007</v>
      </c>
      <c r="AI5213" s="4">
        <v>7.3</v>
      </c>
      <c r="AJ5213" s="6" t="s">
        <v>361</v>
      </c>
      <c r="AK5213" s="3">
        <v>0.4</v>
      </c>
      <c r="AL5213" s="2">
        <v>0</v>
      </c>
    </row>
    <row r="5214" spans="1:38" x14ac:dyDescent="0.35">
      <c r="A5214" s="2">
        <f>AVERAGE(L5214:N5214)</f>
        <v>24</v>
      </c>
      <c r="B5214" s="2">
        <f>R5214+U5214</f>
        <v>-48</v>
      </c>
      <c r="C5214" s="2">
        <f>Y5214+Z5214+AB5214</f>
        <v>-11.9</v>
      </c>
      <c r="D5214" s="2">
        <f>IF(B5214&gt;100,5)+IF(B5214&gt;150,5)+IF(R5214&gt;0,3)+IF(R5214&gt;15,3)+IF(R5214&gt;25,3)+IF(S5214&gt;0,3)+IF(S5214&gt;15,3)+IF(S5214&gt;25,3)+IF(U5214&gt;20,2,0)+IF(U5214&gt;30,3,0)+IF(U5214&gt;50,5,0)+IF(U5214&gt;60,3,0)+IF(Y5214&gt;100,5,0)+IF(Y5214&gt;0,2)+IF(Y5214&gt;15,2)+IF(Y5214&gt;25,2)+IF(Y5214&gt;30,2)+IF(Y5214&gt;40,2)+IF(Y5214&gt;50,2)+IF(Y5214&gt;100,4)+IF(Y5214&lt;10,-5,0)+IF(Y5214&lt;0,-10)++IF(Y5214&lt;15,-5,0)+IF(R5214&lt;0,-3)+IF(R5214&lt;-5,-3)+IF(S5214&lt;0,-3)+IF(S5214&lt;-5,-3)+IF(T5214&lt;0,-3)+IF(T5214&lt;-5,-3)+IF(W5214=1,5,0)+IF(X5214&gt;20,3,0)+IF(X5214&gt;25,3,0)+IF(X5214&gt;40,3,0)+IF(X5214&gt;50,3,0)+IF(N5214&lt;50,-10)+IF(N5214&lt;30,-10)+IF(N5214&lt;20,-10)+IF(N5214&lt;70,-5)+IF(N5214&lt;80,-5)+IF(N5214&gt;95,5,0)+IF(L5214&lt;50,-10)+IF(L5214&lt;30,-10)+IF(L5214&lt;20,-10)+IF(L5214&lt;70,-5)+IF(L5214&lt;80,-5)+IF(L5214&gt;95,5,0)+IF(A5214&gt;85,3,0)+IF(A5214&gt;90,3,0)+IF(U5214&lt;0,-10)+IF(U5214&lt;-5,-20)+IF(U5214&lt;-10,-10)+IF(V5214&gt;0,5,0)+IF(V5214&gt;15,5,0)+IF(V5214&gt;25,5,0)+IF(V5214&lt;0,-10,0)+IF(V5214&lt;-5,-10,0)+IF(U5214&lt;0,-10,0)+IF(U5214&lt;-5,-10,0)+IF(M5214&gt;90,10)+IF(M5214&gt;97,5)+IF(L5214&lt;70,-20,0)+IF(Y5214&gt;100,15,0)+IF(Y5214&gt;200,10,0)+IF(AB5214&gt;40,5,0)+IF(AB5214&gt;50,5,0)+IF(AB5214&gt;60,10,0)+IF(AB5214&gt;100,15,0)+IF(AB5214&gt;200,10,0)</f>
        <v>-215</v>
      </c>
      <c r="E5214" s="2">
        <f>W5214+AA5214+IF(AK5214&gt;1,1,0)+IF(AK5214&gt;1.2,2,0)+IF(AK5214&gt;1.3,2,0)+IF(AK5214&lt;1,-2,0)+IF(B5214&gt;200,5,0)+IF(B5214&gt;300,5,0)+IF(B5214&lt;30,-15,0)+IF(B5214&lt;20,-15,0)</f>
        <v>-31</v>
      </c>
      <c r="F5214" s="2">
        <f>IF(AF5214&gt;0,2,0)+IF(AF5214&gt;2,3,0)+IF(AF5214&gt;4,4,0)+IF(AF5214&gt;10,5,0)+IF(O5214="A",3,0)+IF(O5214="B",3,0)+IF(P5214="A+",7,0)+IF(P5214="A",5,0)+IF(P5214="A-",3,0)+IF(P5214="B+",2,0)+IF(AC5214&lt;40,3,0)+IF(AC5214&lt;20,3,0)+IF(AC5214&lt;10,5,0)+IF(C5214&gt;50,5)</f>
        <v>14</v>
      </c>
      <c r="G5214" s="2">
        <f>IF(AG5214&gt;0,3)+IF(AG5214&gt;4,3)+IF(AG5214&gt;7,3)+IF(AG5214&gt;10,3)+IF(AG5214&gt;13,3)+IF(AG5214&gt;15,3)+IF(AG5214&gt;17,3)+IF(AG5214&gt;20,3)+IF(AG5214&gt;25,5)+IF(AH5214&gt;0,3)+IF(AH5214&gt;7,3)+IF(AH5214&gt;10,3)+IF(AH5214&gt;15,3)+IF(AI5214&gt;0,3)+IF(AI5214&gt;7,3)+IF(AI5214&gt;10,3)+IF(AI5214&gt;15,3)</f>
        <v>33</v>
      </c>
      <c r="H5214" s="2">
        <f>SUM(D5214:G5214)</f>
        <v>-199</v>
      </c>
      <c r="I5214" s="2">
        <f>I5213+1</f>
        <v>5213</v>
      </c>
      <c r="J5214" s="3" t="s">
        <v>5318</v>
      </c>
      <c r="K5214" s="2" t="s">
        <v>5319</v>
      </c>
      <c r="L5214" s="7">
        <v>12</v>
      </c>
      <c r="M5214" s="7">
        <v>42</v>
      </c>
      <c r="N5214" s="7">
        <v>18</v>
      </c>
      <c r="O5214" s="7" t="s">
        <v>80</v>
      </c>
      <c r="P5214" s="7" t="s">
        <v>42</v>
      </c>
      <c r="Q5214" s="6" t="s">
        <v>139</v>
      </c>
      <c r="R5214" s="3">
        <v>-30</v>
      </c>
      <c r="S5214" s="3">
        <v>-16</v>
      </c>
      <c r="T5214" s="3">
        <v>-2</v>
      </c>
      <c r="U5214" s="3">
        <v>-18</v>
      </c>
      <c r="V5214" s="3">
        <v>-17</v>
      </c>
      <c r="W5214" s="3">
        <v>0</v>
      </c>
      <c r="X5214" s="3">
        <v>-18.8</v>
      </c>
      <c r="Y5214" s="5">
        <v>-3</v>
      </c>
      <c r="Z5214" s="5">
        <v>-4</v>
      </c>
      <c r="AA5214" s="5">
        <v>1</v>
      </c>
      <c r="AB5214" s="5">
        <v>-4.9000000000000004</v>
      </c>
      <c r="AC5214" s="4">
        <v>159</v>
      </c>
      <c r="AD5214" s="4" t="s">
        <v>116</v>
      </c>
      <c r="AE5214" s="4">
        <v>0</v>
      </c>
      <c r="AF5214" s="4">
        <v>17.100000000000001</v>
      </c>
      <c r="AG5214" s="4">
        <v>9</v>
      </c>
      <c r="AH5214" s="4">
        <v>19.8</v>
      </c>
      <c r="AI5214" s="4">
        <v>24.4</v>
      </c>
      <c r="AJ5214" s="6" t="s">
        <v>56</v>
      </c>
      <c r="AK5214" s="3">
        <v>0.5</v>
      </c>
      <c r="AL5214" s="2">
        <v>0</v>
      </c>
    </row>
    <row r="5215" spans="1:38" x14ac:dyDescent="0.35">
      <c r="A5215" s="2">
        <f>AVERAGE(L5215:N5215)</f>
        <v>14.333333333333334</v>
      </c>
      <c r="B5215" s="2">
        <f>R5215+U5215</f>
        <v>-86</v>
      </c>
      <c r="C5215" s="2">
        <f>Y5215+Z5215+AB5215</f>
        <v>-50.9</v>
      </c>
      <c r="D5215" s="2">
        <f>IF(B5215&gt;100,5)+IF(B5215&gt;150,5)+IF(R5215&gt;0,3)+IF(R5215&gt;15,3)+IF(R5215&gt;25,3)+IF(S5215&gt;0,3)+IF(S5215&gt;15,3)+IF(S5215&gt;25,3)+IF(U5215&gt;20,2,0)+IF(U5215&gt;30,3,0)+IF(U5215&gt;50,5,0)+IF(U5215&gt;60,3,0)+IF(Y5215&gt;100,5,0)+IF(Y5215&gt;0,2)+IF(Y5215&gt;15,2)+IF(Y5215&gt;25,2)+IF(Y5215&gt;30,2)+IF(Y5215&gt;40,2)+IF(Y5215&gt;50,2)+IF(Y5215&gt;100,4)+IF(Y5215&lt;10,-5,0)+IF(Y5215&lt;0,-10)++IF(Y5215&lt;15,-5,0)+IF(R5215&lt;0,-3)+IF(R5215&lt;-5,-3)+IF(S5215&lt;0,-3)+IF(S5215&lt;-5,-3)+IF(T5215&lt;0,-3)+IF(T5215&lt;-5,-3)+IF(W5215=1,5,0)+IF(X5215&gt;20,3,0)+IF(X5215&gt;25,3,0)+IF(X5215&gt;40,3,0)+IF(X5215&gt;50,3,0)+IF(N5215&lt;50,-10)+IF(N5215&lt;30,-10)+IF(N5215&lt;20,-10)+IF(N5215&lt;70,-5)+IF(N5215&lt;80,-5)+IF(N5215&gt;95,5,0)+IF(L5215&lt;50,-10)+IF(L5215&lt;30,-10)+IF(L5215&lt;20,-10)+IF(L5215&lt;70,-5)+IF(L5215&lt;80,-5)+IF(L5215&gt;95,5,0)+IF(A5215&gt;85,3,0)+IF(A5215&gt;90,3,0)+IF(U5215&lt;0,-10)+IF(U5215&lt;-5,-20)+IF(U5215&lt;-10,-10)+IF(V5215&gt;0,5,0)+IF(V5215&gt;15,5,0)+IF(V5215&gt;25,5,0)+IF(V5215&lt;0,-10,0)+IF(V5215&lt;-5,-10,0)+IF(U5215&lt;0,-10,0)+IF(U5215&lt;-5,-10,0)+IF(M5215&gt;90,10)+IF(M5215&gt;97,5)+IF(L5215&lt;70,-20,0)+IF(Y5215&gt;100,15,0)+IF(Y5215&gt;200,10,0)+IF(AB5215&gt;40,5,0)+IF(AB5215&gt;50,5,0)+IF(AB5215&gt;60,10,0)+IF(AB5215&gt;100,15,0)+IF(AB5215&gt;200,10,0)</f>
        <v>-168</v>
      </c>
      <c r="E5215" s="2">
        <f>W5215+AA5215+IF(AK5215&gt;1,1,0)+IF(AK5215&gt;1.2,2,0)+IF(AK5215&gt;1.3,2,0)+IF(AK5215&lt;1,-2,0)+IF(B5215&gt;200,5,0)+IF(B5215&gt;300,5,0)+IF(B5215&lt;30,-15,0)+IF(B5215&lt;20,-15,0)</f>
        <v>-32</v>
      </c>
      <c r="F5215" s="2">
        <f>IF(AF5215&gt;0,2,0)+IF(AF5215&gt;2,3,0)+IF(AF5215&gt;4,4,0)+IF(AF5215&gt;10,5,0)+IF(O5215="A",3,0)+IF(O5215="B",3,0)+IF(P5215="A+",7,0)+IF(P5215="A",5,0)+IF(P5215="A-",3,0)+IF(P5215="B+",2,0)+IF(AC5215&lt;40,3,0)+IF(AC5215&lt;20,3,0)+IF(AC5215&lt;10,5,0)+IF(C5215&gt;50,5)</f>
        <v>0</v>
      </c>
      <c r="G5215" s="2">
        <f>IF(AG5215&gt;0,3)+IF(AG5215&gt;4,3)+IF(AG5215&gt;7,3)+IF(AG5215&gt;10,3)+IF(AG5215&gt;13,3)+IF(AG5215&gt;15,3)+IF(AG5215&gt;17,3)+IF(AG5215&gt;20,3)+IF(AG5215&gt;25,5)+IF(AH5215&gt;0,3)+IF(AH5215&gt;7,3)+IF(AH5215&gt;10,3)+IF(AH5215&gt;15,3)+IF(AI5215&gt;0,3)+IF(AI5215&gt;7,3)+IF(AI5215&gt;10,3)+IF(AI5215&gt;15,3)</f>
        <v>0</v>
      </c>
      <c r="H5215" s="2">
        <f>SUM(D5215:G5215)</f>
        <v>-200</v>
      </c>
      <c r="I5215" s="2">
        <f>I5214+1</f>
        <v>5214</v>
      </c>
      <c r="J5215" s="3" t="s">
        <v>10565</v>
      </c>
      <c r="K5215" s="2" t="s">
        <v>10566</v>
      </c>
      <c r="L5215" s="7">
        <v>4</v>
      </c>
      <c r="M5215" s="7">
        <v>30</v>
      </c>
      <c r="N5215" s="7">
        <v>9</v>
      </c>
      <c r="O5215" s="7" t="s">
        <v>31</v>
      </c>
      <c r="P5215" s="7" t="s">
        <v>31</v>
      </c>
      <c r="Q5215" s="6" t="s">
        <v>43</v>
      </c>
      <c r="R5215" s="3">
        <v>0</v>
      </c>
      <c r="S5215" s="3">
        <v>0</v>
      </c>
      <c r="T5215" s="3">
        <v>0</v>
      </c>
      <c r="U5215" s="3">
        <v>-86</v>
      </c>
      <c r="V5215" s="3">
        <v>0</v>
      </c>
      <c r="W5215" s="3">
        <v>0</v>
      </c>
      <c r="X5215" s="3">
        <v>74.599999999999994</v>
      </c>
      <c r="Y5215" s="5">
        <v>-41</v>
      </c>
      <c r="Z5215" s="5">
        <v>14</v>
      </c>
      <c r="AA5215" s="5">
        <v>0</v>
      </c>
      <c r="AB5215" s="5">
        <v>-23.9</v>
      </c>
      <c r="AC5215" s="4">
        <v>96</v>
      </c>
      <c r="AD5215" s="4" t="s">
        <v>106</v>
      </c>
      <c r="AE5215" s="4">
        <v>6</v>
      </c>
      <c r="AF5215" s="4">
        <v>-25</v>
      </c>
      <c r="AG5215" s="4">
        <v>-38.700000000000003</v>
      </c>
      <c r="AH5215" s="4">
        <v>-86.6</v>
      </c>
      <c r="AI5215" s="4">
        <v>-81.099999999999994</v>
      </c>
      <c r="AJ5215" s="6" t="s">
        <v>361</v>
      </c>
      <c r="AK5215" s="3">
        <v>0.6</v>
      </c>
      <c r="AL5215" s="2">
        <v>0</v>
      </c>
    </row>
    <row r="5216" spans="1:38" x14ac:dyDescent="0.35">
      <c r="A5216" s="2">
        <f>AVERAGE(L5216:N5216)</f>
        <v>4</v>
      </c>
      <c r="B5216" s="2">
        <f>R5216+U5216</f>
        <v>-13</v>
      </c>
      <c r="C5216" s="2">
        <f>Y5216+Z5216+AB5216</f>
        <v>10.5</v>
      </c>
      <c r="D5216" s="2">
        <f>IF(B5216&gt;100,5)+IF(B5216&gt;150,5)+IF(R5216&gt;0,3)+IF(R5216&gt;15,3)+IF(R5216&gt;25,3)+IF(S5216&gt;0,3)+IF(S5216&gt;15,3)+IF(S5216&gt;25,3)+IF(U5216&gt;20,2,0)+IF(U5216&gt;30,3,0)+IF(U5216&gt;50,5,0)+IF(U5216&gt;60,3,0)+IF(Y5216&gt;100,5,0)+IF(Y5216&gt;0,2)+IF(Y5216&gt;15,2)+IF(Y5216&gt;25,2)+IF(Y5216&gt;30,2)+IF(Y5216&gt;40,2)+IF(Y5216&gt;50,2)+IF(Y5216&gt;100,4)+IF(Y5216&lt;10,-5,0)+IF(Y5216&lt;0,-10)++IF(Y5216&lt;15,-5,0)+IF(R5216&lt;0,-3)+IF(R5216&lt;-5,-3)+IF(S5216&lt;0,-3)+IF(S5216&lt;-5,-3)+IF(T5216&lt;0,-3)+IF(T5216&lt;-5,-3)+IF(W5216=1,5,0)+IF(X5216&gt;20,3,0)+IF(X5216&gt;25,3,0)+IF(X5216&gt;40,3,0)+IF(X5216&gt;50,3,0)+IF(N5216&lt;50,-10)+IF(N5216&lt;30,-10)+IF(N5216&lt;20,-10)+IF(N5216&lt;70,-5)+IF(N5216&lt;80,-5)+IF(N5216&gt;95,5,0)+IF(L5216&lt;50,-10)+IF(L5216&lt;30,-10)+IF(L5216&lt;20,-10)+IF(L5216&lt;70,-5)+IF(L5216&lt;80,-5)+IF(L5216&gt;95,5,0)+IF(A5216&gt;85,3,0)+IF(A5216&gt;90,3,0)+IF(U5216&lt;0,-10)+IF(U5216&lt;-5,-20)+IF(U5216&lt;-10,-10)+IF(V5216&gt;0,5,0)+IF(V5216&gt;15,5,0)+IF(V5216&gt;25,5,0)+IF(V5216&lt;0,-10,0)+IF(V5216&lt;-5,-10,0)+IF(U5216&lt;0,-10,0)+IF(U5216&lt;-5,-10,0)+IF(M5216&gt;90,10)+IF(M5216&gt;97,5)+IF(L5216&lt;70,-20,0)+IF(Y5216&gt;100,15,0)+IF(Y5216&gt;200,10,0)+IF(AB5216&gt;40,5,0)+IF(AB5216&gt;50,5,0)+IF(AB5216&gt;60,10,0)+IF(AB5216&gt;100,15,0)+IF(AB5216&gt;200,10,0)</f>
        <v>-168</v>
      </c>
      <c r="E5216" s="2">
        <f>W5216+AA5216+IF(AK5216&gt;1,1,0)+IF(AK5216&gt;1.2,2,0)+IF(AK5216&gt;1.3,2,0)+IF(AK5216&lt;1,-2,0)+IF(B5216&gt;200,5,0)+IF(B5216&gt;300,5,0)+IF(B5216&lt;30,-15,0)+IF(B5216&lt;20,-15,0)</f>
        <v>-32</v>
      </c>
      <c r="F5216" s="2">
        <f>IF(AF5216&gt;0,2,0)+IF(AF5216&gt;2,3,0)+IF(AF5216&gt;4,4,0)+IF(AF5216&gt;10,5,0)+IF(O5216="A",3,0)+IF(O5216="B",3,0)+IF(P5216="A+",7,0)+IF(P5216="A",5,0)+IF(P5216="A-",3,0)+IF(P5216="B+",2,0)+IF(AC5216&lt;40,3,0)+IF(AC5216&lt;20,3,0)+IF(AC5216&lt;10,5,0)+IF(C5216&gt;50,5)</f>
        <v>0</v>
      </c>
      <c r="G5216" s="2">
        <f>IF(AG5216&gt;0,3)+IF(AG5216&gt;4,3)+IF(AG5216&gt;7,3)+IF(AG5216&gt;10,3)+IF(AG5216&gt;13,3)+IF(AG5216&gt;15,3)+IF(AG5216&gt;17,3)+IF(AG5216&gt;20,3)+IF(AG5216&gt;25,5)+IF(AH5216&gt;0,3)+IF(AH5216&gt;7,3)+IF(AH5216&gt;10,3)+IF(AH5216&gt;15,3)+IF(AI5216&gt;0,3)+IF(AI5216&gt;7,3)+IF(AI5216&gt;10,3)+IF(AI5216&gt;15,3)</f>
        <v>0</v>
      </c>
      <c r="H5216" s="2">
        <f>SUM(D5216:G5216)</f>
        <v>-200</v>
      </c>
      <c r="I5216" s="2">
        <f>I5215+1</f>
        <v>5215</v>
      </c>
      <c r="J5216" s="3" t="s">
        <v>2383</v>
      </c>
      <c r="K5216" s="2" t="s">
        <v>2384</v>
      </c>
      <c r="L5216" s="7">
        <v>2</v>
      </c>
      <c r="M5216" s="7">
        <v>3</v>
      </c>
      <c r="N5216" s="7">
        <v>7</v>
      </c>
      <c r="O5216" s="7">
        <v>0</v>
      </c>
      <c r="P5216" s="7" t="s">
        <v>70</v>
      </c>
      <c r="Q5216" s="6" t="s">
        <v>264</v>
      </c>
      <c r="R5216" s="3">
        <v>0</v>
      </c>
      <c r="S5216" s="3">
        <v>0</v>
      </c>
      <c r="T5216" s="3">
        <v>0</v>
      </c>
      <c r="U5216" s="3">
        <v>-13</v>
      </c>
      <c r="V5216" s="3">
        <v>0</v>
      </c>
      <c r="W5216" s="3">
        <v>0</v>
      </c>
      <c r="X5216" s="3">
        <v>-9.1</v>
      </c>
      <c r="Y5216" s="5">
        <v>2</v>
      </c>
      <c r="Z5216" s="5">
        <v>5</v>
      </c>
      <c r="AA5216" s="5">
        <v>0</v>
      </c>
      <c r="AB5216" s="5">
        <v>3.5</v>
      </c>
      <c r="AC5216" s="4">
        <v>167</v>
      </c>
      <c r="AD5216" s="4" t="s">
        <v>179</v>
      </c>
      <c r="AE5216" s="4">
        <v>45</v>
      </c>
      <c r="AF5216" s="4">
        <v>-15.6</v>
      </c>
      <c r="AG5216" s="4">
        <v>0</v>
      </c>
      <c r="AH5216" s="4">
        <v>-2.9</v>
      </c>
      <c r="AI5216" s="4">
        <v>-6.5</v>
      </c>
      <c r="AJ5216" s="6" t="s">
        <v>67</v>
      </c>
      <c r="AK5216" s="3">
        <v>0.8</v>
      </c>
      <c r="AL5216" s="2">
        <v>0</v>
      </c>
    </row>
    <row r="5217" spans="1:38" x14ac:dyDescent="0.35">
      <c r="A5217" s="2">
        <f>AVERAGE(L5217:N5217)</f>
        <v>4</v>
      </c>
      <c r="B5217" s="2">
        <f>R5217+U5217</f>
        <v>-100</v>
      </c>
      <c r="C5217" s="2">
        <f>Y5217+Z5217+AB5217</f>
        <v>-5.5</v>
      </c>
      <c r="D5217" s="2">
        <f>IF(B5217&gt;100,5)+IF(B5217&gt;150,5)+IF(R5217&gt;0,3)+IF(R5217&gt;15,3)+IF(R5217&gt;25,3)+IF(S5217&gt;0,3)+IF(S5217&gt;15,3)+IF(S5217&gt;25,3)+IF(U5217&gt;20,2,0)+IF(U5217&gt;30,3,0)+IF(U5217&gt;50,5,0)+IF(U5217&gt;60,3,0)+IF(Y5217&gt;100,5,0)+IF(Y5217&gt;0,2)+IF(Y5217&gt;15,2)+IF(Y5217&gt;25,2)+IF(Y5217&gt;30,2)+IF(Y5217&gt;40,2)+IF(Y5217&gt;50,2)+IF(Y5217&gt;100,4)+IF(Y5217&lt;10,-5,0)+IF(Y5217&lt;0,-10)++IF(Y5217&lt;15,-5,0)+IF(R5217&lt;0,-3)+IF(R5217&lt;-5,-3)+IF(S5217&lt;0,-3)+IF(S5217&lt;-5,-3)+IF(T5217&lt;0,-3)+IF(T5217&lt;-5,-3)+IF(W5217=1,5,0)+IF(X5217&gt;20,3,0)+IF(X5217&gt;25,3,0)+IF(X5217&gt;40,3,0)+IF(X5217&gt;50,3,0)+IF(N5217&lt;50,-10)+IF(N5217&lt;30,-10)+IF(N5217&lt;20,-10)+IF(N5217&lt;70,-5)+IF(N5217&lt;80,-5)+IF(N5217&gt;95,5,0)+IF(L5217&lt;50,-10)+IF(L5217&lt;30,-10)+IF(L5217&lt;20,-10)+IF(L5217&lt;70,-5)+IF(L5217&lt;80,-5)+IF(L5217&gt;95,5,0)+IF(A5217&gt;85,3,0)+IF(A5217&gt;90,3,0)+IF(U5217&lt;0,-10)+IF(U5217&lt;-5,-20)+IF(U5217&lt;-10,-10)+IF(V5217&gt;0,5,0)+IF(V5217&gt;15,5,0)+IF(V5217&gt;25,5,0)+IF(V5217&lt;0,-10,0)+IF(V5217&lt;-5,-10,0)+IF(U5217&lt;0,-10,0)+IF(U5217&lt;-5,-10,0)+IF(M5217&gt;90,10)+IF(M5217&gt;97,5)+IF(L5217&lt;70,-20,0)+IF(Y5217&gt;100,15,0)+IF(Y5217&gt;200,10,0)+IF(AB5217&gt;40,5,0)+IF(AB5217&gt;50,5,0)+IF(AB5217&gt;60,10,0)+IF(AB5217&gt;100,15,0)+IF(AB5217&gt;200,10,0)</f>
        <v>-168</v>
      </c>
      <c r="E5217" s="2">
        <f>W5217+AA5217+IF(AK5217&gt;1,1,0)+IF(AK5217&gt;1.2,2,0)+IF(AK5217&gt;1.3,2,0)+IF(AK5217&lt;1,-2,0)+IF(B5217&gt;200,5,0)+IF(B5217&gt;300,5,0)+IF(B5217&lt;30,-15,0)+IF(B5217&lt;20,-15,0)</f>
        <v>-32</v>
      </c>
      <c r="F5217" s="2">
        <f>IF(AF5217&gt;0,2,0)+IF(AF5217&gt;2,3,0)+IF(AF5217&gt;4,4,0)+IF(AF5217&gt;10,5,0)+IF(O5217="A",3,0)+IF(O5217="B",3,0)+IF(P5217="A+",7,0)+IF(P5217="A",5,0)+IF(P5217="A-",3,0)+IF(P5217="B+",2,0)+IF(AC5217&lt;40,3,0)+IF(AC5217&lt;20,3,0)+IF(AC5217&lt;10,5,0)+IF(C5217&gt;50,5)</f>
        <v>0</v>
      </c>
      <c r="G5217" s="2">
        <f>IF(AG5217&gt;0,3)+IF(AG5217&gt;4,3)+IF(AG5217&gt;7,3)+IF(AG5217&gt;10,3)+IF(AG5217&gt;13,3)+IF(AG5217&gt;15,3)+IF(AG5217&gt;17,3)+IF(AG5217&gt;20,3)+IF(AG5217&gt;25,5)+IF(AH5217&gt;0,3)+IF(AH5217&gt;7,3)+IF(AH5217&gt;10,3)+IF(AH5217&gt;15,3)+IF(AI5217&gt;0,3)+IF(AI5217&gt;7,3)+IF(AI5217&gt;10,3)+IF(AI5217&gt;15,3)</f>
        <v>0</v>
      </c>
      <c r="H5217" s="2">
        <f>SUM(D5217:G5217)</f>
        <v>-200</v>
      </c>
      <c r="I5217" s="2">
        <f>I5216+1</f>
        <v>5216</v>
      </c>
      <c r="J5217" s="3" t="s">
        <v>870</v>
      </c>
      <c r="K5217" s="2" t="s">
        <v>871</v>
      </c>
      <c r="L5217" s="7">
        <v>4</v>
      </c>
      <c r="M5217" s="7">
        <v>5</v>
      </c>
      <c r="N5217" s="7">
        <v>3</v>
      </c>
      <c r="O5217" s="7" t="s">
        <v>80</v>
      </c>
      <c r="P5217" s="7" t="s">
        <v>167</v>
      </c>
      <c r="Q5217" s="6" t="s">
        <v>102</v>
      </c>
      <c r="R5217" s="3">
        <v>0</v>
      </c>
      <c r="S5217" s="3">
        <v>0</v>
      </c>
      <c r="T5217" s="3">
        <v>0</v>
      </c>
      <c r="U5217" s="3">
        <v>-100</v>
      </c>
      <c r="V5217" s="3">
        <v>0</v>
      </c>
      <c r="W5217" s="3">
        <v>0</v>
      </c>
      <c r="X5217" s="3">
        <v>77.8</v>
      </c>
      <c r="Y5217" s="5">
        <v>-9</v>
      </c>
      <c r="Z5217" s="5">
        <v>6</v>
      </c>
      <c r="AA5217" s="5">
        <v>0</v>
      </c>
      <c r="AB5217" s="5">
        <v>-2.5</v>
      </c>
      <c r="AC5217" s="4">
        <v>193</v>
      </c>
      <c r="AD5217" s="4" t="s">
        <v>159</v>
      </c>
      <c r="AE5217" s="4">
        <v>40</v>
      </c>
      <c r="AF5217" s="4">
        <v>-2</v>
      </c>
      <c r="AG5217" s="4">
        <v>-1.6</v>
      </c>
      <c r="AH5217" s="4">
        <v>-0.6</v>
      </c>
      <c r="AI5217" s="4">
        <v>-7</v>
      </c>
      <c r="AJ5217" s="6" t="s">
        <v>95</v>
      </c>
      <c r="AK5217" s="3">
        <v>0.6</v>
      </c>
      <c r="AL5217" s="2">
        <v>0</v>
      </c>
    </row>
    <row r="5218" spans="1:38" x14ac:dyDescent="0.35">
      <c r="A5218" s="2">
        <f>AVERAGE(L5218:N5218)</f>
        <v>9.6666666666666661</v>
      </c>
      <c r="B5218" s="2">
        <f>R5218+U5218</f>
        <v>-513</v>
      </c>
      <c r="C5218" s="2">
        <f>Y5218+Z5218+AB5218</f>
        <v>-25.8</v>
      </c>
      <c r="D5218" s="2">
        <f>IF(B5218&gt;100,5)+IF(B5218&gt;150,5)+IF(R5218&gt;0,3)+IF(R5218&gt;15,3)+IF(R5218&gt;25,3)+IF(S5218&gt;0,3)+IF(S5218&gt;15,3)+IF(S5218&gt;25,3)+IF(U5218&gt;20,2,0)+IF(U5218&gt;30,3,0)+IF(U5218&gt;50,5,0)+IF(U5218&gt;60,3,0)+IF(Y5218&gt;100,5,0)+IF(Y5218&gt;0,2)+IF(Y5218&gt;15,2)+IF(Y5218&gt;25,2)+IF(Y5218&gt;30,2)+IF(Y5218&gt;40,2)+IF(Y5218&gt;50,2)+IF(Y5218&gt;100,4)+IF(Y5218&lt;10,-5,0)+IF(Y5218&lt;0,-10)++IF(Y5218&lt;15,-5,0)+IF(R5218&lt;0,-3)+IF(R5218&lt;-5,-3)+IF(S5218&lt;0,-3)+IF(S5218&lt;-5,-3)+IF(T5218&lt;0,-3)+IF(T5218&lt;-5,-3)+IF(W5218=1,5,0)+IF(X5218&gt;20,3,0)+IF(X5218&gt;25,3,0)+IF(X5218&gt;40,3,0)+IF(X5218&gt;50,3,0)+IF(N5218&lt;50,-10)+IF(N5218&lt;30,-10)+IF(N5218&lt;20,-10)+IF(N5218&lt;70,-5)+IF(N5218&lt;80,-5)+IF(N5218&gt;95,5,0)+IF(L5218&lt;50,-10)+IF(L5218&lt;30,-10)+IF(L5218&lt;20,-10)+IF(L5218&lt;70,-5)+IF(L5218&lt;80,-5)+IF(L5218&gt;95,5,0)+IF(A5218&gt;85,3,0)+IF(A5218&gt;90,3,0)+IF(U5218&lt;0,-10)+IF(U5218&lt;-5,-20)+IF(U5218&lt;-10,-10)+IF(V5218&gt;0,5,0)+IF(V5218&gt;15,5,0)+IF(V5218&gt;25,5,0)+IF(V5218&lt;0,-10,0)+IF(V5218&lt;-5,-10,0)+IF(U5218&lt;0,-10,0)+IF(U5218&lt;-5,-10,0)+IF(M5218&gt;90,10)+IF(M5218&gt;97,5)+IF(L5218&lt;70,-20,0)+IF(Y5218&gt;100,15,0)+IF(Y5218&gt;200,10,0)+IF(AB5218&gt;40,5,0)+IF(AB5218&gt;50,5,0)+IF(AB5218&gt;60,10,0)+IF(AB5218&gt;100,15,0)+IF(AB5218&gt;200,10,0)</f>
        <v>-168</v>
      </c>
      <c r="E5218" s="2">
        <f>W5218+AA5218+IF(AK5218&gt;1,1,0)+IF(AK5218&gt;1.2,2,0)+IF(AK5218&gt;1.3,2,0)+IF(AK5218&lt;1,-2,0)+IF(B5218&gt;200,5,0)+IF(B5218&gt;300,5,0)+IF(B5218&lt;30,-15,0)+IF(B5218&lt;20,-15,0)</f>
        <v>-32</v>
      </c>
      <c r="F5218" s="2">
        <f>IF(AF5218&gt;0,2,0)+IF(AF5218&gt;2,3,0)+IF(AF5218&gt;4,4,0)+IF(AF5218&gt;10,5,0)+IF(O5218="A",3,0)+IF(O5218="B",3,0)+IF(P5218="A+",7,0)+IF(P5218="A",5,0)+IF(P5218="A-",3,0)+IF(P5218="B+",2,0)+IF(AC5218&lt;40,3,0)+IF(AC5218&lt;20,3,0)+IF(AC5218&lt;10,5,0)+IF(C5218&gt;50,5)</f>
        <v>0</v>
      </c>
      <c r="G5218" s="2">
        <f>IF(AG5218&gt;0,3)+IF(AG5218&gt;4,3)+IF(AG5218&gt;7,3)+IF(AG5218&gt;10,3)+IF(AG5218&gt;13,3)+IF(AG5218&gt;15,3)+IF(AG5218&gt;17,3)+IF(AG5218&gt;20,3)+IF(AG5218&gt;25,5)+IF(AH5218&gt;0,3)+IF(AH5218&gt;7,3)+IF(AH5218&gt;10,3)+IF(AH5218&gt;15,3)+IF(AI5218&gt;0,3)+IF(AI5218&gt;7,3)+IF(AI5218&gt;10,3)+IF(AI5218&gt;15,3)</f>
        <v>0</v>
      </c>
      <c r="H5218" s="2">
        <f>SUM(D5218:G5218)</f>
        <v>-200</v>
      </c>
      <c r="I5218" s="2">
        <f>I5217+1</f>
        <v>5217</v>
      </c>
      <c r="J5218" s="3" t="s">
        <v>9381</v>
      </c>
      <c r="K5218" s="2" t="s">
        <v>9382</v>
      </c>
      <c r="L5218" s="7">
        <v>3</v>
      </c>
      <c r="M5218" s="7">
        <v>23</v>
      </c>
      <c r="N5218" s="7">
        <v>3</v>
      </c>
      <c r="O5218" s="7" t="s">
        <v>31</v>
      </c>
      <c r="P5218" s="7" t="s">
        <v>75</v>
      </c>
      <c r="Q5218" s="6" t="s">
        <v>261</v>
      </c>
      <c r="R5218" s="3">
        <v>0</v>
      </c>
      <c r="S5218" s="3">
        <v>0</v>
      </c>
      <c r="T5218" s="3">
        <v>0</v>
      </c>
      <c r="U5218" s="3">
        <v>-513</v>
      </c>
      <c r="V5218" s="3">
        <v>0</v>
      </c>
      <c r="W5218" s="3">
        <v>0</v>
      </c>
      <c r="X5218" s="3">
        <v>94.6</v>
      </c>
      <c r="Y5218" s="5">
        <v>-14</v>
      </c>
      <c r="Z5218" s="5">
        <v>-4</v>
      </c>
      <c r="AA5218" s="5">
        <v>0</v>
      </c>
      <c r="AB5218" s="5">
        <v>-7.8</v>
      </c>
      <c r="AC5218" s="4">
        <v>194</v>
      </c>
      <c r="AD5218" s="4" t="s">
        <v>159</v>
      </c>
      <c r="AE5218" s="4">
        <v>38</v>
      </c>
      <c r="AF5218" s="4">
        <v>-49.4</v>
      </c>
      <c r="AG5218" s="4">
        <v>-25.7</v>
      </c>
      <c r="AH5218" s="4">
        <v>-0.5</v>
      </c>
      <c r="AI5218" s="4">
        <v>-2.5</v>
      </c>
      <c r="AJ5218" s="6" t="s">
        <v>117</v>
      </c>
      <c r="AK5218" s="3">
        <v>0.6</v>
      </c>
      <c r="AL5218" s="2">
        <v>0</v>
      </c>
    </row>
    <row r="5219" spans="1:38" x14ac:dyDescent="0.35">
      <c r="A5219" s="2">
        <f>AVERAGE(L5219:N5219)</f>
        <v>18</v>
      </c>
      <c r="B5219" s="2">
        <f>R5219+U5219</f>
        <v>-139</v>
      </c>
      <c r="C5219" s="2">
        <f>Y5219+Z5219+AB5219</f>
        <v>-67.900000000000006</v>
      </c>
      <c r="D5219" s="2">
        <f>IF(B5219&gt;100,5)+IF(B5219&gt;150,5)+IF(R5219&gt;0,3)+IF(R5219&gt;15,3)+IF(R5219&gt;25,3)+IF(S5219&gt;0,3)+IF(S5219&gt;15,3)+IF(S5219&gt;25,3)+IF(U5219&gt;20,2,0)+IF(U5219&gt;30,3,0)+IF(U5219&gt;50,5,0)+IF(U5219&gt;60,3,0)+IF(Y5219&gt;100,5,0)+IF(Y5219&gt;0,2)+IF(Y5219&gt;15,2)+IF(Y5219&gt;25,2)+IF(Y5219&gt;30,2)+IF(Y5219&gt;40,2)+IF(Y5219&gt;50,2)+IF(Y5219&gt;100,4)+IF(Y5219&lt;10,-5,0)+IF(Y5219&lt;0,-10)++IF(Y5219&lt;15,-5,0)+IF(R5219&lt;0,-3)+IF(R5219&lt;-5,-3)+IF(S5219&lt;0,-3)+IF(S5219&lt;-5,-3)+IF(T5219&lt;0,-3)+IF(T5219&lt;-5,-3)+IF(W5219=1,5,0)+IF(X5219&gt;20,3,0)+IF(X5219&gt;25,3,0)+IF(X5219&gt;40,3,0)+IF(X5219&gt;50,3,0)+IF(N5219&lt;50,-10)+IF(N5219&lt;30,-10)+IF(N5219&lt;20,-10)+IF(N5219&lt;70,-5)+IF(N5219&lt;80,-5)+IF(N5219&gt;95,5,0)+IF(L5219&lt;50,-10)+IF(L5219&lt;30,-10)+IF(L5219&lt;20,-10)+IF(L5219&lt;70,-5)+IF(L5219&lt;80,-5)+IF(L5219&gt;95,5,0)+IF(A5219&gt;85,3,0)+IF(A5219&gt;90,3,0)+IF(U5219&lt;0,-10)+IF(U5219&lt;-5,-20)+IF(U5219&lt;-10,-10)+IF(V5219&gt;0,5,0)+IF(V5219&gt;15,5,0)+IF(V5219&gt;25,5,0)+IF(V5219&lt;0,-10,0)+IF(V5219&lt;-5,-10,0)+IF(U5219&lt;0,-10,0)+IF(U5219&lt;-5,-10,0)+IF(M5219&gt;90,10)+IF(M5219&gt;97,5)+IF(L5219&lt;70,-20,0)+IF(Y5219&gt;100,15,0)+IF(Y5219&gt;200,10,0)+IF(AB5219&gt;40,5,0)+IF(AB5219&gt;50,5,0)+IF(AB5219&gt;60,10,0)+IF(AB5219&gt;100,15,0)+IF(AB5219&gt;200,10,0)</f>
        <v>-170</v>
      </c>
      <c r="E5219" s="2">
        <f>W5219+AA5219+IF(AK5219&gt;1,1,0)+IF(AK5219&gt;1.2,2,0)+IF(AK5219&gt;1.3,2,0)+IF(AK5219&lt;1,-2,0)+IF(B5219&gt;200,5,0)+IF(B5219&gt;300,5,0)+IF(B5219&lt;30,-15,0)+IF(B5219&lt;20,-15,0)</f>
        <v>-30</v>
      </c>
      <c r="F5219" s="2">
        <f>IF(AF5219&gt;0,2,0)+IF(AF5219&gt;2,3,0)+IF(AF5219&gt;4,4,0)+IF(AF5219&gt;10,5,0)+IF(O5219="A",3,0)+IF(O5219="B",3,0)+IF(P5219="A+",7,0)+IF(P5219="A",5,0)+IF(P5219="A-",3,0)+IF(P5219="B+",2,0)+IF(AC5219&lt;40,3,0)+IF(AC5219&lt;20,3,0)+IF(AC5219&lt;10,5,0)+IF(C5219&gt;50,5)</f>
        <v>0</v>
      </c>
      <c r="G5219" s="2">
        <f>IF(AG5219&gt;0,3)+IF(AG5219&gt;4,3)+IF(AG5219&gt;7,3)+IF(AG5219&gt;10,3)+IF(AG5219&gt;13,3)+IF(AG5219&gt;15,3)+IF(AG5219&gt;17,3)+IF(AG5219&gt;20,3)+IF(AG5219&gt;25,5)+IF(AH5219&gt;0,3)+IF(AH5219&gt;7,3)+IF(AH5219&gt;10,3)+IF(AH5219&gt;15,3)+IF(AI5219&gt;0,3)+IF(AI5219&gt;7,3)+IF(AI5219&gt;10,3)+IF(AI5219&gt;15,3)</f>
        <v>0</v>
      </c>
      <c r="H5219" s="2">
        <f>SUM(D5219:G5219)</f>
        <v>-200</v>
      </c>
      <c r="I5219" s="2">
        <f>I5218+1</f>
        <v>5218</v>
      </c>
      <c r="J5219" s="3" t="s">
        <v>9300</v>
      </c>
      <c r="K5219" s="2" t="s">
        <v>9301</v>
      </c>
      <c r="L5219" s="7">
        <v>7</v>
      </c>
      <c r="M5219" s="7">
        <v>27</v>
      </c>
      <c r="N5219" s="7">
        <v>20</v>
      </c>
      <c r="O5219" s="7" t="s">
        <v>80</v>
      </c>
      <c r="P5219" s="7" t="s">
        <v>125</v>
      </c>
      <c r="Q5219" s="6" t="s">
        <v>194</v>
      </c>
      <c r="R5219" s="3">
        <v>0</v>
      </c>
      <c r="S5219" s="3">
        <v>0</v>
      </c>
      <c r="T5219" s="3">
        <v>0</v>
      </c>
      <c r="U5219" s="3">
        <v>-139</v>
      </c>
      <c r="V5219" s="3">
        <v>0</v>
      </c>
      <c r="W5219" s="3">
        <v>0</v>
      </c>
      <c r="X5219" s="3">
        <v>-1415.4</v>
      </c>
      <c r="Y5219" s="5">
        <v>-45</v>
      </c>
      <c r="Z5219" s="5">
        <v>-8</v>
      </c>
      <c r="AA5219" s="5">
        <v>0</v>
      </c>
      <c r="AB5219" s="5">
        <v>-14.9</v>
      </c>
      <c r="AC5219" s="4">
        <v>193</v>
      </c>
      <c r="AD5219" s="4" t="s">
        <v>159</v>
      </c>
      <c r="AE5219" s="4">
        <v>18</v>
      </c>
      <c r="AF5219" s="4">
        <v>-33.299999999999997</v>
      </c>
      <c r="AG5219" s="4">
        <v>0</v>
      </c>
      <c r="AH5219" s="4">
        <v>-291.89999999999998</v>
      </c>
      <c r="AI5219" s="4">
        <v>-162.19999999999999</v>
      </c>
      <c r="AJ5219" s="6" t="s">
        <v>99</v>
      </c>
      <c r="AK5219" s="3">
        <v>1</v>
      </c>
      <c r="AL5219" s="2">
        <v>0</v>
      </c>
    </row>
    <row r="5220" spans="1:38" x14ac:dyDescent="0.35">
      <c r="A5220" s="2">
        <f>AVERAGE(L5220:N5220)</f>
        <v>22.333333333333332</v>
      </c>
      <c r="B5220" s="2">
        <f>R5220+U5220</f>
        <v>-69</v>
      </c>
      <c r="C5220" s="2">
        <f>Y5220+Z5220+AB5220</f>
        <v>-34.799999999999997</v>
      </c>
      <c r="D5220" s="2">
        <f>IF(B5220&gt;100,5)+IF(B5220&gt;150,5)+IF(R5220&gt;0,3)+IF(R5220&gt;15,3)+IF(R5220&gt;25,3)+IF(S5220&gt;0,3)+IF(S5220&gt;15,3)+IF(S5220&gt;25,3)+IF(U5220&gt;20,2,0)+IF(U5220&gt;30,3,0)+IF(U5220&gt;50,5,0)+IF(U5220&gt;60,3,0)+IF(Y5220&gt;100,5,0)+IF(Y5220&gt;0,2)+IF(Y5220&gt;15,2)+IF(Y5220&gt;25,2)+IF(Y5220&gt;30,2)+IF(Y5220&gt;40,2)+IF(Y5220&gt;50,2)+IF(Y5220&gt;100,4)+IF(Y5220&lt;10,-5,0)+IF(Y5220&lt;0,-10)++IF(Y5220&lt;15,-5,0)+IF(R5220&lt;0,-3)+IF(R5220&lt;-5,-3)+IF(S5220&lt;0,-3)+IF(S5220&lt;-5,-3)+IF(T5220&lt;0,-3)+IF(T5220&lt;-5,-3)+IF(W5220=1,5,0)+IF(X5220&gt;20,3,0)+IF(X5220&gt;25,3,0)+IF(X5220&gt;40,3,0)+IF(X5220&gt;50,3,0)+IF(N5220&lt;50,-10)+IF(N5220&lt;30,-10)+IF(N5220&lt;20,-10)+IF(N5220&lt;70,-5)+IF(N5220&lt;80,-5)+IF(N5220&gt;95,5,0)+IF(L5220&lt;50,-10)+IF(L5220&lt;30,-10)+IF(L5220&lt;20,-10)+IF(L5220&lt;70,-5)+IF(L5220&lt;80,-5)+IF(L5220&gt;95,5,0)+IF(A5220&gt;85,3,0)+IF(A5220&gt;90,3,0)+IF(U5220&lt;0,-10)+IF(U5220&lt;-5,-20)+IF(U5220&lt;-10,-10)+IF(V5220&gt;0,5,0)+IF(V5220&gt;15,5,0)+IF(V5220&gt;25,5,0)+IF(V5220&lt;0,-10,0)+IF(V5220&lt;-5,-10,0)+IF(U5220&lt;0,-10,0)+IF(U5220&lt;-5,-10,0)+IF(M5220&gt;90,10)+IF(M5220&gt;97,5)+IF(L5220&lt;70,-20,0)+IF(Y5220&gt;100,15,0)+IF(Y5220&gt;200,10,0)+IF(AB5220&gt;40,5,0)+IF(AB5220&gt;50,5,0)+IF(AB5220&gt;60,10,0)+IF(AB5220&gt;100,15,0)+IF(AB5220&gt;200,10,0)</f>
        <v>-171</v>
      </c>
      <c r="E5220" s="2">
        <f>W5220+AA5220+IF(AK5220&gt;1,1,0)+IF(AK5220&gt;1.2,2,0)+IF(AK5220&gt;1.3,2,0)+IF(AK5220&lt;1,-2,0)+IF(B5220&gt;200,5,0)+IF(B5220&gt;300,5,0)+IF(B5220&lt;30,-15,0)+IF(B5220&lt;20,-15,0)</f>
        <v>-32</v>
      </c>
      <c r="F5220" s="2">
        <f>IF(AF5220&gt;0,2,0)+IF(AF5220&gt;2,3,0)+IF(AF5220&gt;4,4,0)+IF(AF5220&gt;10,5,0)+IF(O5220="A",3,0)+IF(O5220="B",3,0)+IF(P5220="A+",7,0)+IF(P5220="A",5,0)+IF(P5220="A-",3,0)+IF(P5220="B+",2,0)+IF(AC5220&lt;40,3,0)+IF(AC5220&lt;20,3,0)+IF(AC5220&lt;10,5,0)+IF(C5220&gt;50,5)</f>
        <v>0</v>
      </c>
      <c r="G5220" s="2">
        <f>IF(AG5220&gt;0,3)+IF(AG5220&gt;4,3)+IF(AG5220&gt;7,3)+IF(AG5220&gt;10,3)+IF(AG5220&gt;13,3)+IF(AG5220&gt;15,3)+IF(AG5220&gt;17,3)+IF(AG5220&gt;20,3)+IF(AG5220&gt;25,5)+IF(AH5220&gt;0,3)+IF(AH5220&gt;7,3)+IF(AH5220&gt;10,3)+IF(AH5220&gt;15,3)+IF(AI5220&gt;0,3)+IF(AI5220&gt;7,3)+IF(AI5220&gt;10,3)+IF(AI5220&gt;15,3)</f>
        <v>3</v>
      </c>
      <c r="H5220" s="2">
        <f>SUM(D5220:G5220)</f>
        <v>-200</v>
      </c>
      <c r="I5220" s="2">
        <f>I5219+1</f>
        <v>5219</v>
      </c>
      <c r="J5220" s="3" t="s">
        <v>6770</v>
      </c>
      <c r="K5220" s="2" t="s">
        <v>6771</v>
      </c>
      <c r="L5220" s="7">
        <v>12</v>
      </c>
      <c r="M5220" s="7">
        <v>37</v>
      </c>
      <c r="N5220" s="7">
        <v>18</v>
      </c>
      <c r="O5220" s="7" t="s">
        <v>42</v>
      </c>
      <c r="P5220" s="7" t="s">
        <v>70</v>
      </c>
      <c r="Q5220" s="6" t="s">
        <v>139</v>
      </c>
      <c r="R5220" s="3">
        <v>0</v>
      </c>
      <c r="S5220" s="3">
        <v>0</v>
      </c>
      <c r="T5220" s="3">
        <v>-73</v>
      </c>
      <c r="U5220" s="3">
        <v>-69</v>
      </c>
      <c r="V5220" s="3">
        <v>273</v>
      </c>
      <c r="W5220" s="3">
        <v>0</v>
      </c>
      <c r="X5220" s="3">
        <v>-29.4</v>
      </c>
      <c r="Y5220" s="5">
        <v>-15</v>
      </c>
      <c r="Z5220" s="5">
        <v>-7</v>
      </c>
      <c r="AA5220" s="5">
        <v>0</v>
      </c>
      <c r="AB5220" s="5">
        <v>-12.8</v>
      </c>
      <c r="AC5220" s="4">
        <v>177</v>
      </c>
      <c r="AD5220" s="4" t="s">
        <v>188</v>
      </c>
      <c r="AE5220" s="4">
        <v>2</v>
      </c>
      <c r="AF5220" s="4">
        <v>-11.1</v>
      </c>
      <c r="AG5220" s="4">
        <v>0.8</v>
      </c>
      <c r="AH5220" s="4">
        <v>-1.4</v>
      </c>
      <c r="AI5220" s="4">
        <v>-2.2999999999999998</v>
      </c>
      <c r="AJ5220" s="6" t="s">
        <v>127</v>
      </c>
      <c r="AK5220" s="3">
        <v>0.8</v>
      </c>
      <c r="AL5220" s="2">
        <v>0</v>
      </c>
    </row>
    <row r="5221" spans="1:38" x14ac:dyDescent="0.35">
      <c r="A5221" s="2">
        <f>AVERAGE(L5221:N5221)</f>
        <v>15.666666666666666</v>
      </c>
      <c r="B5221" s="2">
        <f>R5221+U5221</f>
        <v>-22</v>
      </c>
      <c r="C5221" s="2">
        <f>Y5221+Z5221+AB5221</f>
        <v>-15.2</v>
      </c>
      <c r="D5221" s="2">
        <f>IF(B5221&gt;100,5)+IF(B5221&gt;150,5)+IF(R5221&gt;0,3)+IF(R5221&gt;15,3)+IF(R5221&gt;25,3)+IF(S5221&gt;0,3)+IF(S5221&gt;15,3)+IF(S5221&gt;25,3)+IF(U5221&gt;20,2,0)+IF(U5221&gt;30,3,0)+IF(U5221&gt;50,5,0)+IF(U5221&gt;60,3,0)+IF(Y5221&gt;100,5,0)+IF(Y5221&gt;0,2)+IF(Y5221&gt;15,2)+IF(Y5221&gt;25,2)+IF(Y5221&gt;30,2)+IF(Y5221&gt;40,2)+IF(Y5221&gt;50,2)+IF(Y5221&gt;100,4)+IF(Y5221&lt;10,-5,0)+IF(Y5221&lt;0,-10)++IF(Y5221&lt;15,-5,0)+IF(R5221&lt;0,-3)+IF(R5221&lt;-5,-3)+IF(S5221&lt;0,-3)+IF(S5221&lt;-5,-3)+IF(T5221&lt;0,-3)+IF(T5221&lt;-5,-3)+IF(W5221=1,5,0)+IF(X5221&gt;20,3,0)+IF(X5221&gt;25,3,0)+IF(X5221&gt;40,3,0)+IF(X5221&gt;50,3,0)+IF(N5221&lt;50,-10)+IF(N5221&lt;30,-10)+IF(N5221&lt;20,-10)+IF(N5221&lt;70,-5)+IF(N5221&lt;80,-5)+IF(N5221&gt;95,5,0)+IF(L5221&lt;50,-10)+IF(L5221&lt;30,-10)+IF(L5221&lt;20,-10)+IF(L5221&lt;70,-5)+IF(L5221&lt;80,-5)+IF(L5221&gt;95,5,0)+IF(A5221&gt;85,3,0)+IF(A5221&gt;90,3,0)+IF(U5221&lt;0,-10)+IF(U5221&lt;-5,-20)+IF(U5221&lt;-10,-10)+IF(V5221&gt;0,5,0)+IF(V5221&gt;15,5,0)+IF(V5221&gt;25,5,0)+IF(V5221&lt;0,-10,0)+IF(V5221&lt;-5,-10,0)+IF(U5221&lt;0,-10,0)+IF(U5221&lt;-5,-10,0)+IF(M5221&gt;90,10)+IF(M5221&gt;97,5)+IF(L5221&lt;70,-20,0)+IF(Y5221&gt;100,15,0)+IF(Y5221&gt;200,10,0)+IF(AB5221&gt;40,5,0)+IF(AB5221&gt;50,5,0)+IF(AB5221&gt;60,10,0)+IF(AB5221&gt;100,15,0)+IF(AB5221&gt;200,10,0)</f>
        <v>-180</v>
      </c>
      <c r="E5221" s="2">
        <f>W5221+AA5221+IF(AK5221&gt;1,1,0)+IF(AK5221&gt;1.2,2,0)+IF(AK5221&gt;1.3,2,0)+IF(AK5221&lt;1,-2,0)+IF(B5221&gt;200,5,0)+IF(B5221&gt;300,5,0)+IF(B5221&lt;30,-15,0)+IF(B5221&lt;20,-15,0)</f>
        <v>-29</v>
      </c>
      <c r="F5221" s="2">
        <f>IF(AF5221&gt;0,2,0)+IF(AF5221&gt;2,3,0)+IF(AF5221&gt;4,4,0)+IF(AF5221&gt;10,5,0)+IF(O5221="A",3,0)+IF(O5221="B",3,0)+IF(P5221="A+",7,0)+IF(P5221="A",5,0)+IF(P5221="A-",3,0)+IF(P5221="B+",2,0)+IF(AC5221&lt;40,3,0)+IF(AC5221&lt;20,3,0)+IF(AC5221&lt;10,5,0)+IF(C5221&gt;50,5)</f>
        <v>9</v>
      </c>
      <c r="G5221" s="2">
        <f>IF(AG5221&gt;0,3)+IF(AG5221&gt;4,3)+IF(AG5221&gt;7,3)+IF(AG5221&gt;10,3)+IF(AG5221&gt;13,3)+IF(AG5221&gt;15,3)+IF(AG5221&gt;17,3)+IF(AG5221&gt;20,3)+IF(AG5221&gt;25,5)+IF(AH5221&gt;0,3)+IF(AH5221&gt;7,3)+IF(AH5221&gt;10,3)+IF(AH5221&gt;15,3)+IF(AI5221&gt;0,3)+IF(AI5221&gt;7,3)+IF(AI5221&gt;10,3)+IF(AI5221&gt;15,3)</f>
        <v>0</v>
      </c>
      <c r="H5221" s="2">
        <f>SUM(D5221:G5221)</f>
        <v>-200</v>
      </c>
      <c r="I5221" s="2">
        <f>I5220+1</f>
        <v>5220</v>
      </c>
      <c r="J5221" s="3" t="s">
        <v>5100</v>
      </c>
      <c r="K5221" s="2" t="s">
        <v>5101</v>
      </c>
      <c r="L5221" s="7">
        <v>12</v>
      </c>
      <c r="M5221" s="7">
        <v>33</v>
      </c>
      <c r="N5221" s="7">
        <v>2</v>
      </c>
      <c r="O5221" s="7">
        <v>0</v>
      </c>
      <c r="P5221" s="7" t="s">
        <v>167</v>
      </c>
      <c r="Q5221" s="6" t="s">
        <v>65</v>
      </c>
      <c r="R5221" s="3">
        <v>0</v>
      </c>
      <c r="S5221" s="3">
        <v>0</v>
      </c>
      <c r="T5221" s="3">
        <v>0</v>
      </c>
      <c r="U5221" s="3">
        <v>-22</v>
      </c>
      <c r="V5221" s="3">
        <v>0</v>
      </c>
      <c r="W5221" s="3">
        <v>0</v>
      </c>
      <c r="X5221" s="3">
        <v>13.8</v>
      </c>
      <c r="Y5221" s="5">
        <v>-5</v>
      </c>
      <c r="Z5221" s="5">
        <v>-5</v>
      </c>
      <c r="AA5221" s="5">
        <v>1</v>
      </c>
      <c r="AB5221" s="5">
        <v>-5.2</v>
      </c>
      <c r="AC5221" s="4">
        <v>53</v>
      </c>
      <c r="AD5221" s="4" t="s">
        <v>72</v>
      </c>
      <c r="AE5221" s="4">
        <v>47</v>
      </c>
      <c r="AF5221" s="4">
        <v>7.2</v>
      </c>
      <c r="AG5221" s="4">
        <v>0</v>
      </c>
      <c r="AH5221" s="4">
        <v>-22.2</v>
      </c>
      <c r="AI5221" s="4">
        <v>-25.7</v>
      </c>
      <c r="AJ5221" s="6" t="s">
        <v>85</v>
      </c>
      <c r="AK5221" s="3">
        <v>1</v>
      </c>
      <c r="AL5221" s="2">
        <v>0</v>
      </c>
    </row>
    <row r="5222" spans="1:38" x14ac:dyDescent="0.35">
      <c r="A5222" s="2">
        <f>AVERAGE(L5222:N5222)</f>
        <v>9</v>
      </c>
      <c r="B5222" s="2">
        <f>R5222+U5222</f>
        <v>-94</v>
      </c>
      <c r="C5222" s="2">
        <f>Y5222+Z5222+AB5222</f>
        <v>-55.8</v>
      </c>
      <c r="D5222" s="2">
        <f>IF(B5222&gt;100,5)+IF(B5222&gt;150,5)+IF(R5222&gt;0,3)+IF(R5222&gt;15,3)+IF(R5222&gt;25,3)+IF(S5222&gt;0,3)+IF(S5222&gt;15,3)+IF(S5222&gt;25,3)+IF(U5222&gt;20,2,0)+IF(U5222&gt;30,3,0)+IF(U5222&gt;50,5,0)+IF(U5222&gt;60,3,0)+IF(Y5222&gt;100,5,0)+IF(Y5222&gt;0,2)+IF(Y5222&gt;15,2)+IF(Y5222&gt;25,2)+IF(Y5222&gt;30,2)+IF(Y5222&gt;40,2)+IF(Y5222&gt;50,2)+IF(Y5222&gt;100,4)+IF(Y5222&lt;10,-5,0)+IF(Y5222&lt;0,-10)++IF(Y5222&lt;15,-5,0)+IF(R5222&lt;0,-3)+IF(R5222&lt;-5,-3)+IF(S5222&lt;0,-3)+IF(S5222&lt;-5,-3)+IF(T5222&lt;0,-3)+IF(T5222&lt;-5,-3)+IF(W5222=1,5,0)+IF(X5222&gt;20,3,0)+IF(X5222&gt;25,3,0)+IF(X5222&gt;40,3,0)+IF(X5222&gt;50,3,0)+IF(N5222&lt;50,-10)+IF(N5222&lt;30,-10)+IF(N5222&lt;20,-10)+IF(N5222&lt;70,-5)+IF(N5222&lt;80,-5)+IF(N5222&gt;95,5,0)+IF(L5222&lt;50,-10)+IF(L5222&lt;30,-10)+IF(L5222&lt;20,-10)+IF(L5222&lt;70,-5)+IF(L5222&lt;80,-5)+IF(L5222&gt;95,5,0)+IF(A5222&gt;85,3,0)+IF(A5222&gt;90,3,0)+IF(U5222&lt;0,-10)+IF(U5222&lt;-5,-20)+IF(U5222&lt;-10,-10)+IF(V5222&gt;0,5,0)+IF(V5222&gt;15,5,0)+IF(V5222&gt;25,5,0)+IF(V5222&lt;0,-10,0)+IF(V5222&lt;-5,-10,0)+IF(U5222&lt;0,-10,0)+IF(U5222&lt;-5,-10,0)+IF(M5222&gt;90,10)+IF(M5222&gt;97,5)+IF(L5222&lt;70,-20,0)+IF(Y5222&gt;100,15,0)+IF(Y5222&gt;200,10,0)+IF(AB5222&gt;40,5,0)+IF(AB5222&gt;50,5,0)+IF(AB5222&gt;60,10,0)+IF(AB5222&gt;100,15,0)+IF(AB5222&gt;200,10,0)</f>
        <v>-183</v>
      </c>
      <c r="E5222" s="2">
        <f>W5222+AA5222+IF(AK5222&gt;1,1,0)+IF(AK5222&gt;1.2,2,0)+IF(AK5222&gt;1.3,2,0)+IF(AK5222&lt;1,-2,0)+IF(B5222&gt;200,5,0)+IF(B5222&gt;300,5,0)+IF(B5222&lt;30,-15,0)+IF(B5222&lt;20,-15,0)</f>
        <v>-31</v>
      </c>
      <c r="F5222" s="2">
        <f>IF(AF5222&gt;0,2,0)+IF(AF5222&gt;2,3,0)+IF(AF5222&gt;4,4,0)+IF(AF5222&gt;10,5,0)+IF(O5222="A",3,0)+IF(O5222="B",3,0)+IF(P5222="A+",7,0)+IF(P5222="A",5,0)+IF(P5222="A-",3,0)+IF(P5222="B+",2,0)+IF(AC5222&lt;40,3,0)+IF(AC5222&lt;20,3,0)+IF(AC5222&lt;10,5,0)+IF(C5222&gt;50,5)</f>
        <v>2</v>
      </c>
      <c r="G5222" s="2">
        <f>IF(AG5222&gt;0,3)+IF(AG5222&gt;4,3)+IF(AG5222&gt;7,3)+IF(AG5222&gt;10,3)+IF(AG5222&gt;13,3)+IF(AG5222&gt;15,3)+IF(AG5222&gt;17,3)+IF(AG5222&gt;20,3)+IF(AG5222&gt;25,5)+IF(AH5222&gt;0,3)+IF(AH5222&gt;7,3)+IF(AH5222&gt;10,3)+IF(AH5222&gt;15,3)+IF(AI5222&gt;0,3)+IF(AI5222&gt;7,3)+IF(AI5222&gt;10,3)+IF(AI5222&gt;15,3)</f>
        <v>12</v>
      </c>
      <c r="H5222" s="2">
        <f>SUM(D5222:G5222)</f>
        <v>-200</v>
      </c>
      <c r="I5222" s="2">
        <f>I5221+1</f>
        <v>5221</v>
      </c>
      <c r="J5222" s="3" t="s">
        <v>4358</v>
      </c>
      <c r="K5222" s="2" t="s">
        <v>4359</v>
      </c>
      <c r="L5222" s="7">
        <v>3</v>
      </c>
      <c r="M5222" s="7">
        <v>8</v>
      </c>
      <c r="N5222" s="7">
        <v>16</v>
      </c>
      <c r="O5222" s="7" t="s">
        <v>42</v>
      </c>
      <c r="P5222" s="7" t="s">
        <v>31</v>
      </c>
      <c r="Q5222" s="6" t="s">
        <v>261</v>
      </c>
      <c r="R5222" s="3">
        <v>-80</v>
      </c>
      <c r="S5222" s="3">
        <v>-73</v>
      </c>
      <c r="T5222" s="3">
        <v>-45</v>
      </c>
      <c r="U5222" s="3">
        <v>-14</v>
      </c>
      <c r="V5222" s="3">
        <v>63</v>
      </c>
      <c r="W5222" s="3">
        <v>0</v>
      </c>
      <c r="X5222" s="3">
        <v>-80</v>
      </c>
      <c r="Y5222" s="5">
        <v>-16</v>
      </c>
      <c r="Z5222" s="5">
        <v>-19</v>
      </c>
      <c r="AA5222" s="5">
        <v>1</v>
      </c>
      <c r="AB5222" s="5">
        <v>-20.8</v>
      </c>
      <c r="AC5222" s="4">
        <v>177</v>
      </c>
      <c r="AD5222" s="4" t="s">
        <v>188</v>
      </c>
      <c r="AE5222" s="4">
        <v>21</v>
      </c>
      <c r="AF5222" s="4">
        <v>0.7</v>
      </c>
      <c r="AG5222" s="4">
        <v>4.5999999999999996</v>
      </c>
      <c r="AH5222" s="4">
        <v>1.1000000000000001</v>
      </c>
      <c r="AI5222" s="4">
        <v>2</v>
      </c>
      <c r="AJ5222" s="6" t="s">
        <v>56</v>
      </c>
      <c r="AK5222" s="3">
        <v>0.6</v>
      </c>
      <c r="AL5222" s="2">
        <v>0</v>
      </c>
    </row>
    <row r="5223" spans="1:38" x14ac:dyDescent="0.35">
      <c r="A5223" s="2">
        <f>AVERAGE(L5223:N5223)</f>
        <v>20</v>
      </c>
      <c r="B5223" s="2">
        <f>R5223+U5223</f>
        <v>-132</v>
      </c>
      <c r="C5223" s="2">
        <f>Y5223+Z5223+AB5223</f>
        <v>-5</v>
      </c>
      <c r="D5223" s="2">
        <f>IF(B5223&gt;100,5)+IF(B5223&gt;150,5)+IF(R5223&gt;0,3)+IF(R5223&gt;15,3)+IF(R5223&gt;25,3)+IF(S5223&gt;0,3)+IF(S5223&gt;15,3)+IF(S5223&gt;25,3)+IF(U5223&gt;20,2,0)+IF(U5223&gt;30,3,0)+IF(U5223&gt;50,5,0)+IF(U5223&gt;60,3,0)+IF(Y5223&gt;100,5,0)+IF(Y5223&gt;0,2)+IF(Y5223&gt;15,2)+IF(Y5223&gt;25,2)+IF(Y5223&gt;30,2)+IF(Y5223&gt;40,2)+IF(Y5223&gt;50,2)+IF(Y5223&gt;100,4)+IF(Y5223&lt;10,-5,0)+IF(Y5223&lt;0,-10)++IF(Y5223&lt;15,-5,0)+IF(R5223&lt;0,-3)+IF(R5223&lt;-5,-3)+IF(S5223&lt;0,-3)+IF(S5223&lt;-5,-3)+IF(T5223&lt;0,-3)+IF(T5223&lt;-5,-3)+IF(W5223=1,5,0)+IF(X5223&gt;20,3,0)+IF(X5223&gt;25,3,0)+IF(X5223&gt;40,3,0)+IF(X5223&gt;50,3,0)+IF(N5223&lt;50,-10)+IF(N5223&lt;30,-10)+IF(N5223&lt;20,-10)+IF(N5223&lt;70,-5)+IF(N5223&lt;80,-5)+IF(N5223&gt;95,5,0)+IF(L5223&lt;50,-10)+IF(L5223&lt;30,-10)+IF(L5223&lt;20,-10)+IF(L5223&lt;70,-5)+IF(L5223&lt;80,-5)+IF(L5223&gt;95,5,0)+IF(A5223&gt;85,3,0)+IF(A5223&gt;90,3,0)+IF(U5223&lt;0,-10)+IF(U5223&lt;-5,-20)+IF(U5223&lt;-10,-10)+IF(V5223&gt;0,5,0)+IF(V5223&gt;15,5,0)+IF(V5223&gt;25,5,0)+IF(V5223&lt;0,-10,0)+IF(V5223&lt;-5,-10,0)+IF(U5223&lt;0,-10,0)+IF(U5223&lt;-5,-10,0)+IF(M5223&gt;90,10)+IF(M5223&gt;97,5)+IF(L5223&lt;70,-20,0)+IF(Y5223&gt;100,15,0)+IF(Y5223&gt;200,10,0)+IF(AB5223&gt;40,5,0)+IF(AB5223&gt;50,5,0)+IF(AB5223&gt;60,10,0)+IF(AB5223&gt;100,15,0)+IF(AB5223&gt;200,10,0)</f>
        <v>-195</v>
      </c>
      <c r="E5223" s="2">
        <f>W5223+AA5223+IF(AK5223&gt;1,1,0)+IF(AK5223&gt;1.2,2,0)+IF(AK5223&gt;1.3,2,0)+IF(AK5223&lt;1,-2,0)+IF(B5223&gt;200,5,0)+IF(B5223&gt;300,5,0)+IF(B5223&lt;30,-15,0)+IF(B5223&lt;20,-15,0)</f>
        <v>-32</v>
      </c>
      <c r="F5223" s="2">
        <f>IF(AF5223&gt;0,2,0)+IF(AF5223&gt;2,3,0)+IF(AF5223&gt;4,4,0)+IF(AF5223&gt;10,5,0)+IF(O5223="A",3,0)+IF(O5223="B",3,0)+IF(P5223="A+",7,0)+IF(P5223="A",5,0)+IF(P5223="A-",3,0)+IF(P5223="B+",2,0)+IF(AC5223&lt;40,3,0)+IF(AC5223&lt;20,3,0)+IF(AC5223&lt;10,5,0)+IF(C5223&gt;50,5)</f>
        <v>6</v>
      </c>
      <c r="G5223" s="2">
        <f>IF(AG5223&gt;0,3)+IF(AG5223&gt;4,3)+IF(AG5223&gt;7,3)+IF(AG5223&gt;10,3)+IF(AG5223&gt;13,3)+IF(AG5223&gt;15,3)+IF(AG5223&gt;17,3)+IF(AG5223&gt;20,3)+IF(AG5223&gt;25,5)+IF(AH5223&gt;0,3)+IF(AH5223&gt;7,3)+IF(AH5223&gt;10,3)+IF(AH5223&gt;15,3)+IF(AI5223&gt;0,3)+IF(AI5223&gt;7,3)+IF(AI5223&gt;10,3)+IF(AI5223&gt;15,3)</f>
        <v>21</v>
      </c>
      <c r="H5223" s="2">
        <f>SUM(D5223:G5223)</f>
        <v>-200</v>
      </c>
      <c r="I5223" s="2">
        <f>I5222+1</f>
        <v>5222</v>
      </c>
      <c r="J5223" s="3" t="s">
        <v>6891</v>
      </c>
      <c r="K5223" s="2" t="s">
        <v>6892</v>
      </c>
      <c r="L5223" s="7">
        <v>21</v>
      </c>
      <c r="M5223" s="7">
        <v>18</v>
      </c>
      <c r="N5223" s="7">
        <v>21</v>
      </c>
      <c r="O5223" s="7" t="s">
        <v>48</v>
      </c>
      <c r="P5223" s="7" t="s">
        <v>31</v>
      </c>
      <c r="Q5223" s="6" t="s">
        <v>139</v>
      </c>
      <c r="R5223" s="3">
        <v>-39</v>
      </c>
      <c r="S5223" s="3">
        <v>-81</v>
      </c>
      <c r="T5223" s="3">
        <v>-5</v>
      </c>
      <c r="U5223" s="3">
        <v>-93</v>
      </c>
      <c r="V5223" s="3">
        <v>-73</v>
      </c>
      <c r="W5223" s="3">
        <v>0</v>
      </c>
      <c r="X5223" s="3">
        <v>-25.8</v>
      </c>
      <c r="Y5223" s="5">
        <v>-10</v>
      </c>
      <c r="Z5223" s="5">
        <v>14</v>
      </c>
      <c r="AA5223" s="5">
        <v>0</v>
      </c>
      <c r="AB5223" s="5">
        <v>-9</v>
      </c>
      <c r="AC5223" s="4">
        <v>37</v>
      </c>
      <c r="AD5223" s="4" t="s">
        <v>33</v>
      </c>
      <c r="AE5223" s="4">
        <v>64</v>
      </c>
      <c r="AF5223" s="4">
        <v>-5.2</v>
      </c>
      <c r="AG5223" s="4">
        <v>12.4</v>
      </c>
      <c r="AH5223" s="4">
        <v>9</v>
      </c>
      <c r="AI5223" s="4">
        <v>6.1</v>
      </c>
      <c r="AJ5223" s="6" t="s">
        <v>127</v>
      </c>
      <c r="AK5223" s="3">
        <v>0.4</v>
      </c>
      <c r="AL5223" s="2">
        <v>0</v>
      </c>
    </row>
    <row r="5224" spans="1:38" x14ac:dyDescent="0.35">
      <c r="A5224" s="2">
        <f>AVERAGE(L5224:N5224)</f>
        <v>25.333333333333332</v>
      </c>
      <c r="B5224" s="2">
        <f>R5224+U5224</f>
        <v>-226</v>
      </c>
      <c r="C5224" s="2">
        <f>Y5224+Z5224+AB5224</f>
        <v>-62.2</v>
      </c>
      <c r="D5224" s="2">
        <f>IF(B5224&gt;100,5)+IF(B5224&gt;150,5)+IF(R5224&gt;0,3)+IF(R5224&gt;15,3)+IF(R5224&gt;25,3)+IF(S5224&gt;0,3)+IF(S5224&gt;15,3)+IF(S5224&gt;25,3)+IF(U5224&gt;20,2,0)+IF(U5224&gt;30,3,0)+IF(U5224&gt;50,5,0)+IF(U5224&gt;60,3,0)+IF(Y5224&gt;100,5,0)+IF(Y5224&gt;0,2)+IF(Y5224&gt;15,2)+IF(Y5224&gt;25,2)+IF(Y5224&gt;30,2)+IF(Y5224&gt;40,2)+IF(Y5224&gt;50,2)+IF(Y5224&gt;100,4)+IF(Y5224&lt;10,-5,0)+IF(Y5224&lt;0,-10)++IF(Y5224&lt;15,-5,0)+IF(R5224&lt;0,-3)+IF(R5224&lt;-5,-3)+IF(S5224&lt;0,-3)+IF(S5224&lt;-5,-3)+IF(T5224&lt;0,-3)+IF(T5224&lt;-5,-3)+IF(W5224=1,5,0)+IF(X5224&gt;20,3,0)+IF(X5224&gt;25,3,0)+IF(X5224&gt;40,3,0)+IF(X5224&gt;50,3,0)+IF(N5224&lt;50,-10)+IF(N5224&lt;30,-10)+IF(N5224&lt;20,-10)+IF(N5224&lt;70,-5)+IF(N5224&lt;80,-5)+IF(N5224&gt;95,5,0)+IF(L5224&lt;50,-10)+IF(L5224&lt;30,-10)+IF(L5224&lt;20,-10)+IF(L5224&lt;70,-5)+IF(L5224&lt;80,-5)+IF(L5224&gt;95,5,0)+IF(A5224&gt;85,3,0)+IF(A5224&gt;90,3,0)+IF(U5224&lt;0,-10)+IF(U5224&lt;-5,-20)+IF(U5224&lt;-10,-10)+IF(V5224&gt;0,5,0)+IF(V5224&gt;15,5,0)+IF(V5224&gt;25,5,0)+IF(V5224&lt;0,-10,0)+IF(V5224&lt;-5,-10,0)+IF(U5224&lt;0,-10,0)+IF(U5224&lt;-5,-10,0)+IF(M5224&gt;90,10)+IF(M5224&gt;97,5)+IF(L5224&lt;70,-20,0)+IF(Y5224&gt;100,15,0)+IF(Y5224&gt;200,10,0)+IF(AB5224&gt;40,5,0)+IF(AB5224&gt;50,5,0)+IF(AB5224&gt;60,10,0)+IF(AB5224&gt;100,15,0)+IF(AB5224&gt;200,10,0)</f>
        <v>-218</v>
      </c>
      <c r="E5224" s="2">
        <f>W5224+AA5224+IF(AK5224&gt;1,1,0)+IF(AK5224&gt;1.2,2,0)+IF(AK5224&gt;1.3,2,0)+IF(AK5224&lt;1,-2,0)+IF(B5224&gt;200,5,0)+IF(B5224&gt;300,5,0)+IF(B5224&lt;30,-15,0)+IF(B5224&lt;20,-15,0)</f>
        <v>-31</v>
      </c>
      <c r="F5224" s="2">
        <f>IF(AF5224&gt;0,2,0)+IF(AF5224&gt;2,3,0)+IF(AF5224&gt;4,4,0)+IF(AF5224&gt;10,5,0)+IF(O5224="A",3,0)+IF(O5224="B",3,0)+IF(P5224="A+",7,0)+IF(P5224="A",5,0)+IF(P5224="A-",3,0)+IF(P5224="B+",2,0)+IF(AC5224&lt;40,3,0)+IF(AC5224&lt;20,3,0)+IF(AC5224&lt;10,5,0)+IF(C5224&gt;50,5)</f>
        <v>2</v>
      </c>
      <c r="G5224" s="2">
        <f>IF(AG5224&gt;0,3)+IF(AG5224&gt;4,3)+IF(AG5224&gt;7,3)+IF(AG5224&gt;10,3)+IF(AG5224&gt;13,3)+IF(AG5224&gt;15,3)+IF(AG5224&gt;17,3)+IF(AG5224&gt;20,3)+IF(AG5224&gt;25,5)+IF(AH5224&gt;0,3)+IF(AH5224&gt;7,3)+IF(AH5224&gt;10,3)+IF(AH5224&gt;15,3)+IF(AI5224&gt;0,3)+IF(AI5224&gt;7,3)+IF(AI5224&gt;10,3)+IF(AI5224&gt;15,3)</f>
        <v>47</v>
      </c>
      <c r="H5224" s="2">
        <f>SUM(D5224:G5224)</f>
        <v>-200</v>
      </c>
      <c r="I5224" s="2">
        <f>I5223+1</f>
        <v>5223</v>
      </c>
      <c r="J5224" s="3" t="s">
        <v>2337</v>
      </c>
      <c r="K5224" s="2" t="s">
        <v>2338</v>
      </c>
      <c r="L5224" s="7">
        <v>18</v>
      </c>
      <c r="M5224" s="7">
        <v>48</v>
      </c>
      <c r="N5224" s="7">
        <v>10</v>
      </c>
      <c r="O5224" s="7" t="s">
        <v>80</v>
      </c>
      <c r="P5224" s="7" t="s">
        <v>31</v>
      </c>
      <c r="Q5224" s="6" t="s">
        <v>65</v>
      </c>
      <c r="R5224" s="3">
        <v>-88</v>
      </c>
      <c r="S5224" s="3">
        <v>-48</v>
      </c>
      <c r="T5224" s="3">
        <v>-17</v>
      </c>
      <c r="U5224" s="3">
        <v>-138</v>
      </c>
      <c r="V5224" s="3">
        <v>-67</v>
      </c>
      <c r="W5224" s="3">
        <v>0</v>
      </c>
      <c r="X5224" s="3">
        <v>0</v>
      </c>
      <c r="Y5224" s="5">
        <v>-23</v>
      </c>
      <c r="Z5224" s="5">
        <v>-15</v>
      </c>
      <c r="AA5224" s="5">
        <v>1</v>
      </c>
      <c r="AB5224" s="5">
        <v>-24.2</v>
      </c>
      <c r="AC5224" s="4">
        <v>165</v>
      </c>
      <c r="AD5224" s="4" t="s">
        <v>38</v>
      </c>
      <c r="AE5224" s="4">
        <v>37</v>
      </c>
      <c r="AF5224" s="4">
        <v>2</v>
      </c>
      <c r="AG5224" s="4">
        <v>81.2</v>
      </c>
      <c r="AH5224" s="4">
        <v>12.8</v>
      </c>
      <c r="AI5224" s="4">
        <v>14.7</v>
      </c>
      <c r="AJ5224" s="6" t="s">
        <v>67</v>
      </c>
      <c r="AK5224" s="3">
        <v>0.5</v>
      </c>
      <c r="AL5224" s="2">
        <v>0</v>
      </c>
    </row>
    <row r="5225" spans="1:38" x14ac:dyDescent="0.35">
      <c r="A5225" s="2">
        <f>AVERAGE(L5225:N5225)</f>
        <v>13.333333333333334</v>
      </c>
      <c r="B5225" s="2">
        <f>R5225+U5225</f>
        <v>-54</v>
      </c>
      <c r="C5225" s="2">
        <f>Y5225+Z5225+AB5225</f>
        <v>-86.2</v>
      </c>
      <c r="D5225" s="2">
        <f>IF(B5225&gt;100,5)+IF(B5225&gt;150,5)+IF(R5225&gt;0,3)+IF(R5225&gt;15,3)+IF(R5225&gt;25,3)+IF(S5225&gt;0,3)+IF(S5225&gt;15,3)+IF(S5225&gt;25,3)+IF(U5225&gt;20,2,0)+IF(U5225&gt;30,3,0)+IF(U5225&gt;50,5,0)+IF(U5225&gt;60,3,0)+IF(Y5225&gt;100,5,0)+IF(Y5225&gt;0,2)+IF(Y5225&gt;15,2)+IF(Y5225&gt;25,2)+IF(Y5225&gt;30,2)+IF(Y5225&gt;40,2)+IF(Y5225&gt;50,2)+IF(Y5225&gt;100,4)+IF(Y5225&lt;10,-5,0)+IF(Y5225&lt;0,-10)++IF(Y5225&lt;15,-5,0)+IF(R5225&lt;0,-3)+IF(R5225&lt;-5,-3)+IF(S5225&lt;0,-3)+IF(S5225&lt;-5,-3)+IF(T5225&lt;0,-3)+IF(T5225&lt;-5,-3)+IF(W5225=1,5,0)+IF(X5225&gt;20,3,0)+IF(X5225&gt;25,3,0)+IF(X5225&gt;40,3,0)+IF(X5225&gt;50,3,0)+IF(N5225&lt;50,-10)+IF(N5225&lt;30,-10)+IF(N5225&lt;20,-10)+IF(N5225&lt;70,-5)+IF(N5225&lt;80,-5)+IF(N5225&gt;95,5,0)+IF(L5225&lt;50,-10)+IF(L5225&lt;30,-10)+IF(L5225&lt;20,-10)+IF(L5225&lt;70,-5)+IF(L5225&lt;80,-5)+IF(L5225&gt;95,5,0)+IF(A5225&gt;85,3,0)+IF(A5225&gt;90,3,0)+IF(U5225&lt;0,-10)+IF(U5225&lt;-5,-20)+IF(U5225&lt;-10,-10)+IF(V5225&gt;0,5,0)+IF(V5225&gt;15,5,0)+IF(V5225&gt;25,5,0)+IF(V5225&lt;0,-10,0)+IF(V5225&lt;-5,-10,0)+IF(U5225&lt;0,-10,0)+IF(U5225&lt;-5,-10,0)+IF(M5225&gt;90,10)+IF(M5225&gt;97,5)+IF(L5225&lt;70,-20,0)+IF(Y5225&gt;100,15,0)+IF(Y5225&gt;200,10,0)+IF(AB5225&gt;40,5,0)+IF(AB5225&gt;50,5,0)+IF(AB5225&gt;60,10,0)+IF(AB5225&gt;100,15,0)+IF(AB5225&gt;200,10,0)</f>
        <v>-218</v>
      </c>
      <c r="E5225" s="2">
        <f>W5225+AA5225+IF(AK5225&gt;1,1,0)+IF(AK5225&gt;1.2,2,0)+IF(AK5225&gt;1.3,2,0)+IF(AK5225&lt;1,-2,0)+IF(B5225&gt;200,5,0)+IF(B5225&gt;300,5,0)+IF(B5225&lt;30,-15,0)+IF(B5225&lt;20,-15,0)</f>
        <v>-32</v>
      </c>
      <c r="F5225" s="2">
        <f>IF(AF5225&gt;0,2,0)+IF(AF5225&gt;2,3,0)+IF(AF5225&gt;4,4,0)+IF(AF5225&gt;10,5,0)+IF(O5225="A",3,0)+IF(O5225="B",3,0)+IF(P5225="A+",7,0)+IF(P5225="A",5,0)+IF(P5225="A-",3,0)+IF(P5225="B+",2,0)+IF(AC5225&lt;40,3,0)+IF(AC5225&lt;20,3,0)+IF(AC5225&lt;10,5,0)+IF(C5225&gt;50,5)</f>
        <v>14</v>
      </c>
      <c r="G5225" s="2">
        <f>IF(AG5225&gt;0,3)+IF(AG5225&gt;4,3)+IF(AG5225&gt;7,3)+IF(AG5225&gt;10,3)+IF(AG5225&gt;13,3)+IF(AG5225&gt;15,3)+IF(AG5225&gt;17,3)+IF(AG5225&gt;20,3)+IF(AG5225&gt;25,5)+IF(AH5225&gt;0,3)+IF(AH5225&gt;7,3)+IF(AH5225&gt;10,3)+IF(AH5225&gt;15,3)+IF(AI5225&gt;0,3)+IF(AI5225&gt;7,3)+IF(AI5225&gt;10,3)+IF(AI5225&gt;15,3)</f>
        <v>36</v>
      </c>
      <c r="H5225" s="2">
        <f>SUM(D5225:G5225)</f>
        <v>-200</v>
      </c>
      <c r="I5225" s="2">
        <f>I5224+1</f>
        <v>5224</v>
      </c>
      <c r="J5225" s="3" t="s">
        <v>9764</v>
      </c>
      <c r="K5225" s="2" t="s">
        <v>9765</v>
      </c>
      <c r="L5225" s="7">
        <v>5</v>
      </c>
      <c r="M5225" s="7">
        <v>30</v>
      </c>
      <c r="N5225" s="7">
        <v>5</v>
      </c>
      <c r="O5225" s="7" t="s">
        <v>80</v>
      </c>
      <c r="P5225" s="7" t="s">
        <v>31</v>
      </c>
      <c r="Q5225" s="6" t="s">
        <v>152</v>
      </c>
      <c r="R5225" s="3">
        <v>-30</v>
      </c>
      <c r="S5225" s="3">
        <v>-15</v>
      </c>
      <c r="T5225" s="3">
        <v>-10</v>
      </c>
      <c r="U5225" s="3">
        <v>-24</v>
      </c>
      <c r="V5225" s="3">
        <v>-20</v>
      </c>
      <c r="W5225" s="3">
        <v>0</v>
      </c>
      <c r="X5225" s="3">
        <v>-23.8</v>
      </c>
      <c r="Y5225" s="5">
        <v>-36</v>
      </c>
      <c r="Z5225" s="5">
        <v>-22</v>
      </c>
      <c r="AA5225" s="5">
        <v>0</v>
      </c>
      <c r="AB5225" s="5">
        <v>-28.2</v>
      </c>
      <c r="AC5225" s="4">
        <v>119</v>
      </c>
      <c r="AD5225" s="4" t="s">
        <v>55</v>
      </c>
      <c r="AE5225" s="4">
        <v>9</v>
      </c>
      <c r="AF5225" s="4">
        <v>21.1</v>
      </c>
      <c r="AG5225" s="4">
        <v>10.4</v>
      </c>
      <c r="AH5225" s="4">
        <v>48.7</v>
      </c>
      <c r="AI5225" s="4">
        <v>51.2</v>
      </c>
      <c r="AJ5225" s="6" t="s">
        <v>99</v>
      </c>
      <c r="AK5225" s="3">
        <v>0.4</v>
      </c>
      <c r="AL5225" s="2">
        <v>0</v>
      </c>
    </row>
    <row r="5226" spans="1:38" x14ac:dyDescent="0.35">
      <c r="A5226" s="2">
        <f>AVERAGE(L5226:N5226)</f>
        <v>15</v>
      </c>
      <c r="B5226" s="2">
        <f>R5226+U5226</f>
        <v>-325</v>
      </c>
      <c r="C5226" s="2">
        <f>Y5226+Z5226+AB5226</f>
        <v>-30.1</v>
      </c>
      <c r="D5226" s="2">
        <f>IF(B5226&gt;100,5)+IF(B5226&gt;150,5)+IF(R5226&gt;0,3)+IF(R5226&gt;15,3)+IF(R5226&gt;25,3)+IF(S5226&gt;0,3)+IF(S5226&gt;15,3)+IF(S5226&gt;25,3)+IF(U5226&gt;20,2,0)+IF(U5226&gt;30,3,0)+IF(U5226&gt;50,5,0)+IF(U5226&gt;60,3,0)+IF(Y5226&gt;100,5,0)+IF(Y5226&gt;0,2)+IF(Y5226&gt;15,2)+IF(Y5226&gt;25,2)+IF(Y5226&gt;30,2)+IF(Y5226&gt;40,2)+IF(Y5226&gt;50,2)+IF(Y5226&gt;100,4)+IF(Y5226&lt;10,-5,0)+IF(Y5226&lt;0,-10)++IF(Y5226&lt;15,-5,0)+IF(R5226&lt;0,-3)+IF(R5226&lt;-5,-3)+IF(S5226&lt;0,-3)+IF(S5226&lt;-5,-3)+IF(T5226&lt;0,-3)+IF(T5226&lt;-5,-3)+IF(W5226=1,5,0)+IF(X5226&gt;20,3,0)+IF(X5226&gt;25,3,0)+IF(X5226&gt;40,3,0)+IF(X5226&gt;50,3,0)+IF(N5226&lt;50,-10)+IF(N5226&lt;30,-10)+IF(N5226&lt;20,-10)+IF(N5226&lt;70,-5)+IF(N5226&lt;80,-5)+IF(N5226&gt;95,5,0)+IF(L5226&lt;50,-10)+IF(L5226&lt;30,-10)+IF(L5226&lt;20,-10)+IF(L5226&lt;70,-5)+IF(L5226&lt;80,-5)+IF(L5226&gt;95,5,0)+IF(A5226&gt;85,3,0)+IF(A5226&gt;90,3,0)+IF(U5226&lt;0,-10)+IF(U5226&lt;-5,-20)+IF(U5226&lt;-10,-10)+IF(V5226&gt;0,5,0)+IF(V5226&gt;15,5,0)+IF(V5226&gt;25,5,0)+IF(V5226&lt;0,-10,0)+IF(V5226&lt;-5,-10,0)+IF(U5226&lt;0,-10,0)+IF(U5226&lt;-5,-10,0)+IF(M5226&gt;90,10)+IF(M5226&gt;97,5)+IF(L5226&lt;70,-20,0)+IF(Y5226&gt;100,15,0)+IF(Y5226&gt;200,10,0)+IF(AB5226&gt;40,5,0)+IF(AB5226&gt;50,5,0)+IF(AB5226&gt;60,10,0)+IF(AB5226&gt;100,15,0)+IF(AB5226&gt;200,10,0)</f>
        <v>-170</v>
      </c>
      <c r="E5226" s="2">
        <f>W5226+AA5226+IF(AK5226&gt;1,1,0)+IF(AK5226&gt;1.2,2,0)+IF(AK5226&gt;1.3,2,0)+IF(AK5226&lt;1,-2,0)+IF(B5226&gt;200,5,0)+IF(B5226&gt;300,5,0)+IF(B5226&lt;30,-15,0)+IF(B5226&lt;20,-15,0)</f>
        <v>-31</v>
      </c>
      <c r="F5226" s="2">
        <f>IF(AF5226&gt;0,2,0)+IF(AF5226&gt;2,3,0)+IF(AF5226&gt;4,4,0)+IF(AF5226&gt;10,5,0)+IF(O5226="A",3,0)+IF(O5226="B",3,0)+IF(P5226="A+",7,0)+IF(P5226="A",5,0)+IF(P5226="A-",3,0)+IF(P5226="B+",2,0)+IF(AC5226&lt;40,3,0)+IF(AC5226&lt;20,3,0)+IF(AC5226&lt;10,5,0)+IF(C5226&gt;50,5)</f>
        <v>0</v>
      </c>
      <c r="G5226" s="2">
        <f>IF(AG5226&gt;0,3)+IF(AG5226&gt;4,3)+IF(AG5226&gt;7,3)+IF(AG5226&gt;10,3)+IF(AG5226&gt;13,3)+IF(AG5226&gt;15,3)+IF(AG5226&gt;17,3)+IF(AG5226&gt;20,3)+IF(AG5226&gt;25,5)+IF(AH5226&gt;0,3)+IF(AH5226&gt;7,3)+IF(AH5226&gt;10,3)+IF(AH5226&gt;15,3)+IF(AI5226&gt;0,3)+IF(AI5226&gt;7,3)+IF(AI5226&gt;10,3)+IF(AI5226&gt;15,3)</f>
        <v>0</v>
      </c>
      <c r="H5226" s="2">
        <f>SUM(D5226:G5226)</f>
        <v>-201</v>
      </c>
      <c r="I5226" s="2">
        <f>I5225+1</f>
        <v>5225</v>
      </c>
      <c r="J5226" s="3" t="s">
        <v>6149</v>
      </c>
      <c r="K5226" s="2" t="s">
        <v>6150</v>
      </c>
      <c r="L5226" s="7">
        <v>12</v>
      </c>
      <c r="M5226" s="7">
        <v>5</v>
      </c>
      <c r="N5226" s="7">
        <v>28</v>
      </c>
      <c r="O5226" s="7" t="s">
        <v>31</v>
      </c>
      <c r="P5226" s="7" t="s">
        <v>31</v>
      </c>
      <c r="Q5226" s="6" t="s">
        <v>279</v>
      </c>
      <c r="R5226" s="3">
        <v>0</v>
      </c>
      <c r="S5226" s="3">
        <v>0</v>
      </c>
      <c r="T5226" s="3">
        <v>0</v>
      </c>
      <c r="U5226" s="3">
        <v>-325</v>
      </c>
      <c r="V5226" s="3">
        <v>0</v>
      </c>
      <c r="W5226" s="3">
        <v>0</v>
      </c>
      <c r="X5226" s="3">
        <v>-238.5</v>
      </c>
      <c r="Y5226" s="5">
        <v>-11</v>
      </c>
      <c r="Z5226" s="5">
        <v>-8</v>
      </c>
      <c r="AA5226" s="5">
        <v>1</v>
      </c>
      <c r="AB5226" s="5">
        <v>-11.1</v>
      </c>
      <c r="AC5226" s="4">
        <v>84</v>
      </c>
      <c r="AD5226" s="4" t="s">
        <v>237</v>
      </c>
      <c r="AE5226" s="4">
        <v>2</v>
      </c>
      <c r="AF5226" s="4">
        <v>-15.8</v>
      </c>
      <c r="AG5226" s="4">
        <v>-21.2</v>
      </c>
      <c r="AH5226" s="4">
        <v>-28.3</v>
      </c>
      <c r="AI5226" s="4">
        <v>-17.899999999999999</v>
      </c>
      <c r="AJ5226" s="6" t="s">
        <v>419</v>
      </c>
      <c r="AK5226" s="3">
        <v>0.9</v>
      </c>
      <c r="AL5226" s="2">
        <v>0</v>
      </c>
    </row>
    <row r="5227" spans="1:38" x14ac:dyDescent="0.35">
      <c r="A5227" s="2">
        <f>AVERAGE(L5227:N5227)</f>
        <v>12.666666666666666</v>
      </c>
      <c r="B5227" s="2">
        <f>R5227+U5227</f>
        <v>-104</v>
      </c>
      <c r="C5227" s="2">
        <f>Y5227+Z5227+AB5227</f>
        <v>-36.1</v>
      </c>
      <c r="D5227" s="2">
        <f>IF(B5227&gt;100,5)+IF(B5227&gt;150,5)+IF(R5227&gt;0,3)+IF(R5227&gt;15,3)+IF(R5227&gt;25,3)+IF(S5227&gt;0,3)+IF(S5227&gt;15,3)+IF(S5227&gt;25,3)+IF(U5227&gt;20,2,0)+IF(U5227&gt;30,3,0)+IF(U5227&gt;50,5,0)+IF(U5227&gt;60,3,0)+IF(Y5227&gt;100,5,0)+IF(Y5227&gt;0,2)+IF(Y5227&gt;15,2)+IF(Y5227&gt;25,2)+IF(Y5227&gt;30,2)+IF(Y5227&gt;40,2)+IF(Y5227&gt;50,2)+IF(Y5227&gt;100,4)+IF(Y5227&lt;10,-5,0)+IF(Y5227&lt;0,-10)++IF(Y5227&lt;15,-5,0)+IF(R5227&lt;0,-3)+IF(R5227&lt;-5,-3)+IF(S5227&lt;0,-3)+IF(S5227&lt;-5,-3)+IF(T5227&lt;0,-3)+IF(T5227&lt;-5,-3)+IF(W5227=1,5,0)+IF(X5227&gt;20,3,0)+IF(X5227&gt;25,3,0)+IF(X5227&gt;40,3,0)+IF(X5227&gt;50,3,0)+IF(N5227&lt;50,-10)+IF(N5227&lt;30,-10)+IF(N5227&lt;20,-10)+IF(N5227&lt;70,-5)+IF(N5227&lt;80,-5)+IF(N5227&gt;95,5,0)+IF(L5227&lt;50,-10)+IF(L5227&lt;30,-10)+IF(L5227&lt;20,-10)+IF(L5227&lt;70,-5)+IF(L5227&lt;80,-5)+IF(L5227&gt;95,5,0)+IF(A5227&gt;85,3,0)+IF(A5227&gt;90,3,0)+IF(U5227&lt;0,-10)+IF(U5227&lt;-5,-20)+IF(U5227&lt;-10,-10)+IF(V5227&gt;0,5,0)+IF(V5227&gt;15,5,0)+IF(V5227&gt;25,5,0)+IF(V5227&lt;0,-10,0)+IF(V5227&lt;-5,-10,0)+IF(U5227&lt;0,-10,0)+IF(U5227&lt;-5,-10,0)+IF(M5227&gt;90,10)+IF(M5227&gt;97,5)+IF(L5227&lt;70,-20,0)+IF(Y5227&gt;100,15,0)+IF(Y5227&gt;200,10,0)+IF(AB5227&gt;40,5,0)+IF(AB5227&gt;50,5,0)+IF(AB5227&gt;60,10,0)+IF(AB5227&gt;100,15,0)+IF(AB5227&gt;200,10,0)</f>
        <v>-176</v>
      </c>
      <c r="E5227" s="2">
        <f>W5227+AA5227+IF(AK5227&gt;1,1,0)+IF(AK5227&gt;1.2,2,0)+IF(AK5227&gt;1.3,2,0)+IF(AK5227&lt;1,-2,0)+IF(B5227&gt;200,5,0)+IF(B5227&gt;300,5,0)+IF(B5227&lt;30,-15,0)+IF(B5227&lt;20,-15,0)</f>
        <v>-30</v>
      </c>
      <c r="F5227" s="2">
        <f>IF(AF5227&gt;0,2,0)+IF(AF5227&gt;2,3,0)+IF(AF5227&gt;4,4,0)+IF(AF5227&gt;10,5,0)+IF(O5227="A",3,0)+IF(O5227="B",3,0)+IF(P5227="A+",7,0)+IF(P5227="A",5,0)+IF(P5227="A-",3,0)+IF(P5227="B+",2,0)+IF(AC5227&lt;40,3,0)+IF(AC5227&lt;20,3,0)+IF(AC5227&lt;10,5,0)+IF(C5227&gt;50,5)</f>
        <v>2</v>
      </c>
      <c r="G5227" s="2">
        <f>IF(AG5227&gt;0,3)+IF(AG5227&gt;4,3)+IF(AG5227&gt;7,3)+IF(AG5227&gt;10,3)+IF(AG5227&gt;13,3)+IF(AG5227&gt;15,3)+IF(AG5227&gt;17,3)+IF(AG5227&gt;20,3)+IF(AG5227&gt;25,5)+IF(AH5227&gt;0,3)+IF(AH5227&gt;7,3)+IF(AH5227&gt;10,3)+IF(AH5227&gt;15,3)+IF(AI5227&gt;0,3)+IF(AI5227&gt;7,3)+IF(AI5227&gt;10,3)+IF(AI5227&gt;15,3)</f>
        <v>3</v>
      </c>
      <c r="H5227" s="2">
        <f>SUM(D5227:G5227)</f>
        <v>-201</v>
      </c>
      <c r="I5227" s="2">
        <f>I5226+1</f>
        <v>5226</v>
      </c>
      <c r="J5227" s="3" t="s">
        <v>3573</v>
      </c>
      <c r="K5227" s="2" t="s">
        <v>3574</v>
      </c>
      <c r="L5227" s="7">
        <v>12</v>
      </c>
      <c r="M5227" s="7">
        <v>5</v>
      </c>
      <c r="N5227" s="7">
        <v>21</v>
      </c>
      <c r="O5227" s="7" t="s">
        <v>42</v>
      </c>
      <c r="P5227" s="7" t="s">
        <v>120</v>
      </c>
      <c r="Q5227" s="6" t="s">
        <v>71</v>
      </c>
      <c r="R5227" s="3">
        <v>0</v>
      </c>
      <c r="S5227" s="3">
        <v>0</v>
      </c>
      <c r="T5227" s="3">
        <v>-31</v>
      </c>
      <c r="U5227" s="3">
        <v>-104</v>
      </c>
      <c r="V5227" s="3">
        <v>0</v>
      </c>
      <c r="W5227" s="3">
        <v>0</v>
      </c>
      <c r="X5227" s="3">
        <v>-125</v>
      </c>
      <c r="Y5227" s="5">
        <v>-19</v>
      </c>
      <c r="Z5227" s="5">
        <v>-3</v>
      </c>
      <c r="AA5227" s="5">
        <v>0</v>
      </c>
      <c r="AB5227" s="5">
        <v>-14.1</v>
      </c>
      <c r="AC5227" s="4">
        <v>181</v>
      </c>
      <c r="AD5227" s="4" t="s">
        <v>159</v>
      </c>
      <c r="AE5227" s="4">
        <v>62</v>
      </c>
      <c r="AF5227" s="4">
        <v>-6.2</v>
      </c>
      <c r="AG5227" s="4">
        <v>2.1</v>
      </c>
      <c r="AH5227" s="4">
        <v>-0.7</v>
      </c>
      <c r="AI5227" s="4">
        <v>-1.1000000000000001</v>
      </c>
      <c r="AJ5227" s="6" t="s">
        <v>67</v>
      </c>
      <c r="AK5227" s="3">
        <v>1</v>
      </c>
      <c r="AL5227" s="2">
        <v>0</v>
      </c>
    </row>
    <row r="5228" spans="1:38" x14ac:dyDescent="0.35">
      <c r="A5228" s="2">
        <f>AVERAGE(L5228:N5228)</f>
        <v>8.6666666666666661</v>
      </c>
      <c r="B5228" s="2">
        <f>R5228+U5228</f>
        <v>-128</v>
      </c>
      <c r="C5228" s="2">
        <f>Y5228+Z5228+AB5228</f>
        <v>-36.799999999999997</v>
      </c>
      <c r="D5228" s="2">
        <f>IF(B5228&gt;100,5)+IF(B5228&gt;150,5)+IF(R5228&gt;0,3)+IF(R5228&gt;15,3)+IF(R5228&gt;25,3)+IF(S5228&gt;0,3)+IF(S5228&gt;15,3)+IF(S5228&gt;25,3)+IF(U5228&gt;20,2,0)+IF(U5228&gt;30,3,0)+IF(U5228&gt;50,5,0)+IF(U5228&gt;60,3,0)+IF(Y5228&gt;100,5,0)+IF(Y5228&gt;0,2)+IF(Y5228&gt;15,2)+IF(Y5228&gt;25,2)+IF(Y5228&gt;30,2)+IF(Y5228&gt;40,2)+IF(Y5228&gt;50,2)+IF(Y5228&gt;100,4)+IF(Y5228&lt;10,-5,0)+IF(Y5228&lt;0,-10)++IF(Y5228&lt;15,-5,0)+IF(R5228&lt;0,-3)+IF(R5228&lt;-5,-3)+IF(S5228&lt;0,-3)+IF(S5228&lt;-5,-3)+IF(T5228&lt;0,-3)+IF(T5228&lt;-5,-3)+IF(W5228=1,5,0)+IF(X5228&gt;20,3,0)+IF(X5228&gt;25,3,0)+IF(X5228&gt;40,3,0)+IF(X5228&gt;50,3,0)+IF(N5228&lt;50,-10)+IF(N5228&lt;30,-10)+IF(N5228&lt;20,-10)+IF(N5228&lt;70,-5)+IF(N5228&lt;80,-5)+IF(N5228&gt;95,5,0)+IF(L5228&lt;50,-10)+IF(L5228&lt;30,-10)+IF(L5228&lt;20,-10)+IF(L5228&lt;70,-5)+IF(L5228&lt;80,-5)+IF(L5228&gt;95,5,0)+IF(A5228&gt;85,3,0)+IF(A5228&gt;90,3,0)+IF(U5228&lt;0,-10)+IF(U5228&lt;-5,-20)+IF(U5228&lt;-10,-10)+IF(V5228&gt;0,5,0)+IF(V5228&gt;15,5,0)+IF(V5228&gt;25,5,0)+IF(V5228&lt;0,-10,0)+IF(V5228&lt;-5,-10,0)+IF(U5228&lt;0,-10,0)+IF(U5228&lt;-5,-10,0)+IF(M5228&gt;90,10)+IF(M5228&gt;97,5)+IF(L5228&lt;70,-20,0)+IF(Y5228&gt;100,15,0)+IF(Y5228&gt;200,10,0)+IF(AB5228&gt;40,5,0)+IF(AB5228&gt;50,5,0)+IF(AB5228&gt;60,10,0)+IF(AB5228&gt;100,15,0)+IF(AB5228&gt;200,10,0)</f>
        <v>-177</v>
      </c>
      <c r="E5228" s="2">
        <f>W5228+AA5228+IF(AK5228&gt;1,1,0)+IF(AK5228&gt;1.2,2,0)+IF(AK5228&gt;1.3,2,0)+IF(AK5228&lt;1,-2,0)+IF(B5228&gt;200,5,0)+IF(B5228&gt;300,5,0)+IF(B5228&lt;30,-15,0)+IF(B5228&lt;20,-15,0)</f>
        <v>-32</v>
      </c>
      <c r="F5228" s="2">
        <f>IF(AF5228&gt;0,2,0)+IF(AF5228&gt;2,3,0)+IF(AF5228&gt;4,4,0)+IF(AF5228&gt;10,5,0)+IF(O5228="A",3,0)+IF(O5228="B",3,0)+IF(P5228="A+",7,0)+IF(P5228="A",5,0)+IF(P5228="A-",3,0)+IF(P5228="B+",2,0)+IF(AC5228&lt;40,3,0)+IF(AC5228&lt;20,3,0)+IF(AC5228&lt;10,5,0)+IF(C5228&gt;50,5)</f>
        <v>5</v>
      </c>
      <c r="G5228" s="2">
        <f>IF(AG5228&gt;0,3)+IF(AG5228&gt;4,3)+IF(AG5228&gt;7,3)+IF(AG5228&gt;10,3)+IF(AG5228&gt;13,3)+IF(AG5228&gt;15,3)+IF(AG5228&gt;17,3)+IF(AG5228&gt;20,3)+IF(AG5228&gt;25,5)+IF(AH5228&gt;0,3)+IF(AH5228&gt;7,3)+IF(AH5228&gt;10,3)+IF(AH5228&gt;15,3)+IF(AI5228&gt;0,3)+IF(AI5228&gt;7,3)+IF(AI5228&gt;10,3)+IF(AI5228&gt;15,3)</f>
        <v>3</v>
      </c>
      <c r="H5228" s="2">
        <f>SUM(D5228:G5228)</f>
        <v>-201</v>
      </c>
      <c r="I5228" s="2">
        <f>I5227+1</f>
        <v>5227</v>
      </c>
      <c r="J5228" s="3" t="s">
        <v>6663</v>
      </c>
      <c r="K5228" s="2" t="s">
        <v>6664</v>
      </c>
      <c r="L5228" s="7">
        <v>5</v>
      </c>
      <c r="M5228" s="7">
        <v>7</v>
      </c>
      <c r="N5228" s="7">
        <v>14</v>
      </c>
      <c r="O5228" s="7" t="s">
        <v>31</v>
      </c>
      <c r="P5228" s="7" t="s">
        <v>59</v>
      </c>
      <c r="Q5228" s="6" t="s">
        <v>261</v>
      </c>
      <c r="R5228" s="3">
        <v>0</v>
      </c>
      <c r="S5228" s="3">
        <v>-89</v>
      </c>
      <c r="T5228" s="3">
        <v>-70</v>
      </c>
      <c r="U5228" s="3">
        <v>-128</v>
      </c>
      <c r="V5228" s="3">
        <v>133</v>
      </c>
      <c r="W5228" s="3">
        <v>0</v>
      </c>
      <c r="X5228" s="3">
        <v>-625</v>
      </c>
      <c r="Y5228" s="5">
        <v>-18</v>
      </c>
      <c r="Z5228" s="5">
        <v>-7</v>
      </c>
      <c r="AA5228" s="5">
        <v>0</v>
      </c>
      <c r="AB5228" s="5">
        <v>-11.8</v>
      </c>
      <c r="AC5228" s="4">
        <v>122</v>
      </c>
      <c r="AD5228" s="4" t="s">
        <v>392</v>
      </c>
      <c r="AE5228" s="4">
        <v>51</v>
      </c>
      <c r="AF5228" s="4">
        <v>3.4</v>
      </c>
      <c r="AG5228" s="4">
        <v>0.5</v>
      </c>
      <c r="AH5228" s="4">
        <v>-5.3</v>
      </c>
      <c r="AI5228" s="4">
        <v>-2.2000000000000002</v>
      </c>
      <c r="AJ5228" s="6" t="s">
        <v>1730</v>
      </c>
      <c r="AK5228" s="3">
        <v>0.8</v>
      </c>
      <c r="AL5228" s="2">
        <v>0</v>
      </c>
    </row>
    <row r="5229" spans="1:38" x14ac:dyDescent="0.35">
      <c r="A5229" s="2">
        <f>AVERAGE(L5229:N5229)</f>
        <v>10.333333333333334</v>
      </c>
      <c r="B5229" s="2">
        <f>R5229+U5229</f>
        <v>-44</v>
      </c>
      <c r="C5229" s="2">
        <f>Y5229+Z5229+AB5229</f>
        <v>-44</v>
      </c>
      <c r="D5229" s="2">
        <f>IF(B5229&gt;100,5)+IF(B5229&gt;150,5)+IF(R5229&gt;0,3)+IF(R5229&gt;15,3)+IF(R5229&gt;25,3)+IF(S5229&gt;0,3)+IF(S5229&gt;15,3)+IF(S5229&gt;25,3)+IF(U5229&gt;20,2,0)+IF(U5229&gt;30,3,0)+IF(U5229&gt;50,5,0)+IF(U5229&gt;60,3,0)+IF(Y5229&gt;100,5,0)+IF(Y5229&gt;0,2)+IF(Y5229&gt;15,2)+IF(Y5229&gt;25,2)+IF(Y5229&gt;30,2)+IF(Y5229&gt;40,2)+IF(Y5229&gt;50,2)+IF(Y5229&gt;100,4)+IF(Y5229&lt;10,-5,0)+IF(Y5229&lt;0,-10)++IF(Y5229&lt;15,-5,0)+IF(R5229&lt;0,-3)+IF(R5229&lt;-5,-3)+IF(S5229&lt;0,-3)+IF(S5229&lt;-5,-3)+IF(T5229&lt;0,-3)+IF(T5229&lt;-5,-3)+IF(W5229=1,5,0)+IF(X5229&gt;20,3,0)+IF(X5229&gt;25,3,0)+IF(X5229&gt;40,3,0)+IF(X5229&gt;50,3,0)+IF(N5229&lt;50,-10)+IF(N5229&lt;30,-10)+IF(N5229&lt;20,-10)+IF(N5229&lt;70,-5)+IF(N5229&lt;80,-5)+IF(N5229&gt;95,5,0)+IF(L5229&lt;50,-10)+IF(L5229&lt;30,-10)+IF(L5229&lt;20,-10)+IF(L5229&lt;70,-5)+IF(L5229&lt;80,-5)+IF(L5229&gt;95,5,0)+IF(A5229&gt;85,3,0)+IF(A5229&gt;90,3,0)+IF(U5229&lt;0,-10)+IF(U5229&lt;-5,-20)+IF(U5229&lt;-10,-10)+IF(V5229&gt;0,5,0)+IF(V5229&gt;15,5,0)+IF(V5229&gt;25,5,0)+IF(V5229&lt;0,-10,0)+IF(V5229&lt;-5,-10,0)+IF(U5229&lt;0,-10,0)+IF(U5229&lt;-5,-10,0)+IF(M5229&gt;90,10)+IF(M5229&gt;97,5)+IF(L5229&lt;70,-20,0)+IF(Y5229&gt;100,15,0)+IF(Y5229&gt;200,10,0)+IF(AB5229&gt;40,5,0)+IF(AB5229&gt;50,5,0)+IF(AB5229&gt;60,10,0)+IF(AB5229&gt;100,15,0)+IF(AB5229&gt;200,10,0)</f>
        <v>-180</v>
      </c>
      <c r="E5229" s="2">
        <f>W5229+AA5229+IF(AK5229&gt;1,1,0)+IF(AK5229&gt;1.2,2,0)+IF(AK5229&gt;1.3,2,0)+IF(AK5229&lt;1,-2,0)+IF(B5229&gt;200,5,0)+IF(B5229&gt;300,5,0)+IF(B5229&lt;30,-15,0)+IF(B5229&lt;20,-15,0)</f>
        <v>-32</v>
      </c>
      <c r="F5229" s="2">
        <f>IF(AF5229&gt;0,2,0)+IF(AF5229&gt;2,3,0)+IF(AF5229&gt;4,4,0)+IF(AF5229&gt;10,5,0)+IF(O5229="A",3,0)+IF(O5229="B",3,0)+IF(P5229="A+",7,0)+IF(P5229="A",5,0)+IF(P5229="A-",3,0)+IF(P5229="B+",2,0)+IF(AC5229&lt;40,3,0)+IF(AC5229&lt;20,3,0)+IF(AC5229&lt;10,5,0)+IF(C5229&gt;50,5)</f>
        <v>11</v>
      </c>
      <c r="G5229" s="2">
        <f>IF(AG5229&gt;0,3)+IF(AG5229&gt;4,3)+IF(AG5229&gt;7,3)+IF(AG5229&gt;10,3)+IF(AG5229&gt;13,3)+IF(AG5229&gt;15,3)+IF(AG5229&gt;17,3)+IF(AG5229&gt;20,3)+IF(AG5229&gt;25,5)+IF(AH5229&gt;0,3)+IF(AH5229&gt;7,3)+IF(AH5229&gt;10,3)+IF(AH5229&gt;15,3)+IF(AI5229&gt;0,3)+IF(AI5229&gt;7,3)+IF(AI5229&gt;10,3)+IF(AI5229&gt;15,3)</f>
        <v>0</v>
      </c>
      <c r="H5229" s="2">
        <f>SUM(D5229:G5229)</f>
        <v>-201</v>
      </c>
      <c r="I5229" s="2">
        <f>I5228+1</f>
        <v>5228</v>
      </c>
      <c r="J5229" s="3" t="s">
        <v>6649</v>
      </c>
      <c r="K5229" s="2" t="s">
        <v>6650</v>
      </c>
      <c r="L5229" s="7">
        <v>12</v>
      </c>
      <c r="M5229" s="7">
        <v>6</v>
      </c>
      <c r="N5229" s="7">
        <v>13</v>
      </c>
      <c r="O5229" s="7" t="s">
        <v>31</v>
      </c>
      <c r="P5229" s="7" t="s">
        <v>70</v>
      </c>
      <c r="Q5229" s="6" t="s">
        <v>236</v>
      </c>
      <c r="R5229" s="3">
        <v>0</v>
      </c>
      <c r="S5229" s="3">
        <v>0</v>
      </c>
      <c r="T5229" s="3">
        <v>0</v>
      </c>
      <c r="U5229" s="3">
        <v>-44</v>
      </c>
      <c r="V5229" s="3">
        <v>0</v>
      </c>
      <c r="W5229" s="3">
        <v>0</v>
      </c>
      <c r="X5229" s="3">
        <v>7.1</v>
      </c>
      <c r="Y5229" s="5">
        <v>-28</v>
      </c>
      <c r="Z5229" s="5">
        <v>7</v>
      </c>
      <c r="AA5229" s="5">
        <v>0</v>
      </c>
      <c r="AB5229" s="5">
        <v>-23</v>
      </c>
      <c r="AC5229" s="4">
        <v>2</v>
      </c>
      <c r="AD5229" s="4" t="s">
        <v>66</v>
      </c>
      <c r="AE5229" s="4">
        <v>0</v>
      </c>
      <c r="AF5229" s="4">
        <v>0</v>
      </c>
      <c r="AG5229" s="4">
        <v>-6.7</v>
      </c>
      <c r="AH5229" s="4">
        <v>-35.5</v>
      </c>
      <c r="AI5229" s="4">
        <v>-67.5</v>
      </c>
      <c r="AJ5229" s="6" t="s">
        <v>1797</v>
      </c>
      <c r="AK5229" s="3">
        <v>0.5</v>
      </c>
      <c r="AL5229" s="2">
        <v>0</v>
      </c>
    </row>
    <row r="5230" spans="1:38" x14ac:dyDescent="0.35">
      <c r="A5230" s="2">
        <f>AVERAGE(L5230:N5230)</f>
        <v>11.666666666666666</v>
      </c>
      <c r="B5230" s="2">
        <f>R5230+U5230</f>
        <v>-67</v>
      </c>
      <c r="C5230" s="2">
        <f>Y5230+Z5230+AB5230</f>
        <v>-33.4</v>
      </c>
      <c r="D5230" s="2">
        <f>IF(B5230&gt;100,5)+IF(B5230&gt;150,5)+IF(R5230&gt;0,3)+IF(R5230&gt;15,3)+IF(R5230&gt;25,3)+IF(S5230&gt;0,3)+IF(S5230&gt;15,3)+IF(S5230&gt;25,3)+IF(U5230&gt;20,2,0)+IF(U5230&gt;30,3,0)+IF(U5230&gt;50,5,0)+IF(U5230&gt;60,3,0)+IF(Y5230&gt;100,5,0)+IF(Y5230&gt;0,2)+IF(Y5230&gt;15,2)+IF(Y5230&gt;25,2)+IF(Y5230&gt;30,2)+IF(Y5230&gt;40,2)+IF(Y5230&gt;50,2)+IF(Y5230&gt;100,4)+IF(Y5230&lt;10,-5,0)+IF(Y5230&lt;0,-10)++IF(Y5230&lt;15,-5,0)+IF(R5230&lt;0,-3)+IF(R5230&lt;-5,-3)+IF(S5230&lt;0,-3)+IF(S5230&lt;-5,-3)+IF(T5230&lt;0,-3)+IF(T5230&lt;-5,-3)+IF(W5230=1,5,0)+IF(X5230&gt;20,3,0)+IF(X5230&gt;25,3,0)+IF(X5230&gt;40,3,0)+IF(X5230&gt;50,3,0)+IF(N5230&lt;50,-10)+IF(N5230&lt;30,-10)+IF(N5230&lt;20,-10)+IF(N5230&lt;70,-5)+IF(N5230&lt;80,-5)+IF(N5230&gt;95,5,0)+IF(L5230&lt;50,-10)+IF(L5230&lt;30,-10)+IF(L5230&lt;20,-10)+IF(L5230&lt;70,-5)+IF(L5230&lt;80,-5)+IF(L5230&gt;95,5,0)+IF(A5230&gt;85,3,0)+IF(A5230&gt;90,3,0)+IF(U5230&lt;0,-10)+IF(U5230&lt;-5,-20)+IF(U5230&lt;-10,-10)+IF(V5230&gt;0,5,0)+IF(V5230&gt;15,5,0)+IF(V5230&gt;25,5,0)+IF(V5230&lt;0,-10,0)+IF(V5230&lt;-5,-10,0)+IF(U5230&lt;0,-10,0)+IF(U5230&lt;-5,-10,0)+IF(M5230&gt;90,10)+IF(M5230&gt;97,5)+IF(L5230&lt;70,-20,0)+IF(Y5230&gt;100,15,0)+IF(Y5230&gt;200,10,0)+IF(AB5230&gt;40,5,0)+IF(AB5230&gt;50,5,0)+IF(AB5230&gt;60,10,0)+IF(AB5230&gt;100,15,0)+IF(AB5230&gt;200,10,0)</f>
        <v>-180</v>
      </c>
      <c r="E5230" s="2">
        <f>W5230+AA5230+IF(AK5230&gt;1,1,0)+IF(AK5230&gt;1.2,2,0)+IF(AK5230&gt;1.3,2,0)+IF(AK5230&lt;1,-2,0)+IF(B5230&gt;200,5,0)+IF(B5230&gt;300,5,0)+IF(B5230&lt;30,-15,0)+IF(B5230&lt;20,-15,0)</f>
        <v>-32</v>
      </c>
      <c r="F5230" s="2">
        <f>IF(AF5230&gt;0,2,0)+IF(AF5230&gt;2,3,0)+IF(AF5230&gt;4,4,0)+IF(AF5230&gt;10,5,0)+IF(O5230="A",3,0)+IF(O5230="B",3,0)+IF(P5230="A+",7,0)+IF(P5230="A",5,0)+IF(P5230="A-",3,0)+IF(P5230="B+",2,0)+IF(AC5230&lt;40,3,0)+IF(AC5230&lt;20,3,0)+IF(AC5230&lt;10,5,0)+IF(C5230&gt;50,5)</f>
        <v>11</v>
      </c>
      <c r="G5230" s="2">
        <f>IF(AG5230&gt;0,3)+IF(AG5230&gt;4,3)+IF(AG5230&gt;7,3)+IF(AG5230&gt;10,3)+IF(AG5230&gt;13,3)+IF(AG5230&gt;15,3)+IF(AG5230&gt;17,3)+IF(AG5230&gt;20,3)+IF(AG5230&gt;25,5)+IF(AH5230&gt;0,3)+IF(AH5230&gt;7,3)+IF(AH5230&gt;10,3)+IF(AH5230&gt;15,3)+IF(AI5230&gt;0,3)+IF(AI5230&gt;7,3)+IF(AI5230&gt;10,3)+IF(AI5230&gt;15,3)</f>
        <v>0</v>
      </c>
      <c r="H5230" s="2">
        <f>SUM(D5230:G5230)</f>
        <v>-201</v>
      </c>
      <c r="I5230" s="2">
        <f>I5229+1</f>
        <v>5229</v>
      </c>
      <c r="J5230" s="3" t="s">
        <v>2713</v>
      </c>
      <c r="K5230" s="2" t="s">
        <v>2714</v>
      </c>
      <c r="L5230" s="7">
        <v>18</v>
      </c>
      <c r="M5230" s="7">
        <v>5</v>
      </c>
      <c r="N5230" s="7">
        <v>12</v>
      </c>
      <c r="O5230" s="7" t="s">
        <v>31</v>
      </c>
      <c r="P5230" s="7" t="s">
        <v>167</v>
      </c>
      <c r="Q5230" s="6" t="s">
        <v>228</v>
      </c>
      <c r="R5230" s="3">
        <v>0</v>
      </c>
      <c r="S5230" s="3">
        <v>0</v>
      </c>
      <c r="T5230" s="3">
        <v>0</v>
      </c>
      <c r="U5230" s="3">
        <v>-67</v>
      </c>
      <c r="V5230" s="3">
        <v>0</v>
      </c>
      <c r="W5230" s="3">
        <v>0</v>
      </c>
      <c r="X5230" s="3">
        <v>-66.7</v>
      </c>
      <c r="Y5230" s="5">
        <v>-13</v>
      </c>
      <c r="Z5230" s="5">
        <v>-8</v>
      </c>
      <c r="AA5230" s="5">
        <v>0</v>
      </c>
      <c r="AB5230" s="5">
        <v>-12.4</v>
      </c>
      <c r="AC5230" s="4">
        <v>6</v>
      </c>
      <c r="AD5230" s="4" t="s">
        <v>204</v>
      </c>
      <c r="AE5230" s="4">
        <v>54</v>
      </c>
      <c r="AF5230" s="4">
        <v>-4.4000000000000004</v>
      </c>
      <c r="AG5230" s="4">
        <v>-11.1</v>
      </c>
      <c r="AH5230" s="4">
        <v>-20.9</v>
      </c>
      <c r="AI5230" s="4">
        <v>-17.600000000000001</v>
      </c>
      <c r="AJ5230" s="6" t="s">
        <v>77</v>
      </c>
      <c r="AK5230" s="3">
        <v>0.9</v>
      </c>
      <c r="AL5230" s="2">
        <v>0</v>
      </c>
    </row>
    <row r="5231" spans="1:38" x14ac:dyDescent="0.35">
      <c r="A5231" s="2">
        <f>AVERAGE(L5231:N5231)</f>
        <v>9.6666666666666661</v>
      </c>
      <c r="B5231" s="2">
        <f>R5231+U5231</f>
        <v>-31</v>
      </c>
      <c r="C5231" s="2">
        <f>Y5231+Z5231+AB5231</f>
        <v>-11.600000000000001</v>
      </c>
      <c r="D5231" s="2">
        <f>IF(B5231&gt;100,5)+IF(B5231&gt;150,5)+IF(R5231&gt;0,3)+IF(R5231&gt;15,3)+IF(R5231&gt;25,3)+IF(S5231&gt;0,3)+IF(S5231&gt;15,3)+IF(S5231&gt;25,3)+IF(U5231&gt;20,2,0)+IF(U5231&gt;30,3,0)+IF(U5231&gt;50,5,0)+IF(U5231&gt;60,3,0)+IF(Y5231&gt;100,5,0)+IF(Y5231&gt;0,2)+IF(Y5231&gt;15,2)+IF(Y5231&gt;25,2)+IF(Y5231&gt;30,2)+IF(Y5231&gt;40,2)+IF(Y5231&gt;50,2)+IF(Y5231&gt;100,4)+IF(Y5231&lt;10,-5,0)+IF(Y5231&lt;0,-10)++IF(Y5231&lt;15,-5,0)+IF(R5231&lt;0,-3)+IF(R5231&lt;-5,-3)+IF(S5231&lt;0,-3)+IF(S5231&lt;-5,-3)+IF(T5231&lt;0,-3)+IF(T5231&lt;-5,-3)+IF(W5231=1,5,0)+IF(X5231&gt;20,3,0)+IF(X5231&gt;25,3,0)+IF(X5231&gt;40,3,0)+IF(X5231&gt;50,3,0)+IF(N5231&lt;50,-10)+IF(N5231&lt;30,-10)+IF(N5231&lt;20,-10)+IF(N5231&lt;70,-5)+IF(N5231&lt;80,-5)+IF(N5231&gt;95,5,0)+IF(L5231&lt;50,-10)+IF(L5231&lt;30,-10)+IF(L5231&lt;20,-10)+IF(L5231&lt;70,-5)+IF(L5231&lt;80,-5)+IF(L5231&gt;95,5,0)+IF(A5231&gt;85,3,0)+IF(A5231&gt;90,3,0)+IF(U5231&lt;0,-10)+IF(U5231&lt;-5,-20)+IF(U5231&lt;-10,-10)+IF(V5231&gt;0,5,0)+IF(V5231&gt;15,5,0)+IF(V5231&gt;25,5,0)+IF(V5231&lt;0,-10,0)+IF(V5231&lt;-5,-10,0)+IF(U5231&lt;0,-10,0)+IF(U5231&lt;-5,-10,0)+IF(M5231&gt;90,10)+IF(M5231&gt;97,5)+IF(L5231&lt;70,-20,0)+IF(Y5231&gt;100,15,0)+IF(Y5231&gt;200,10,0)+IF(AB5231&gt;40,5,0)+IF(AB5231&gt;50,5,0)+IF(AB5231&gt;60,10,0)+IF(AB5231&gt;100,15,0)+IF(AB5231&gt;200,10,0)</f>
        <v>-180</v>
      </c>
      <c r="E5231" s="2">
        <f>W5231+AA5231+IF(AK5231&gt;1,1,0)+IF(AK5231&gt;1.2,2,0)+IF(AK5231&gt;1.3,2,0)+IF(AK5231&lt;1,-2,0)+IF(B5231&gt;200,5,0)+IF(B5231&gt;300,5,0)+IF(B5231&lt;30,-15,0)+IF(B5231&lt;20,-15,0)</f>
        <v>-32</v>
      </c>
      <c r="F5231" s="2">
        <f>IF(AF5231&gt;0,2,0)+IF(AF5231&gt;2,3,0)+IF(AF5231&gt;4,4,0)+IF(AF5231&gt;10,5,0)+IF(O5231="A",3,0)+IF(O5231="B",3,0)+IF(P5231="A+",7,0)+IF(P5231="A",5,0)+IF(P5231="A-",3,0)+IF(P5231="B+",2,0)+IF(AC5231&lt;40,3,0)+IF(AC5231&lt;20,3,0)+IF(AC5231&lt;10,5,0)+IF(C5231&gt;50,5)</f>
        <v>11</v>
      </c>
      <c r="G5231" s="2">
        <f>IF(AG5231&gt;0,3)+IF(AG5231&gt;4,3)+IF(AG5231&gt;7,3)+IF(AG5231&gt;10,3)+IF(AG5231&gt;13,3)+IF(AG5231&gt;15,3)+IF(AG5231&gt;17,3)+IF(AG5231&gt;20,3)+IF(AG5231&gt;25,5)+IF(AH5231&gt;0,3)+IF(AH5231&gt;7,3)+IF(AH5231&gt;10,3)+IF(AH5231&gt;15,3)+IF(AI5231&gt;0,3)+IF(AI5231&gt;7,3)+IF(AI5231&gt;10,3)+IF(AI5231&gt;15,3)</f>
        <v>0</v>
      </c>
      <c r="H5231" s="2">
        <f>SUM(D5231:G5231)</f>
        <v>-201</v>
      </c>
      <c r="I5231" s="2">
        <f>I5230+1</f>
        <v>5230</v>
      </c>
      <c r="J5231" s="3" t="s">
        <v>5686</v>
      </c>
      <c r="K5231" s="2" t="s">
        <v>5687</v>
      </c>
      <c r="L5231" s="7">
        <v>13</v>
      </c>
      <c r="M5231" s="7">
        <v>4</v>
      </c>
      <c r="N5231" s="7">
        <v>12</v>
      </c>
      <c r="O5231" s="7" t="s">
        <v>31</v>
      </c>
      <c r="P5231" s="7" t="s">
        <v>42</v>
      </c>
      <c r="Q5231" s="6" t="s">
        <v>511</v>
      </c>
      <c r="R5231" s="3">
        <v>0</v>
      </c>
      <c r="S5231" s="3">
        <v>0</v>
      </c>
      <c r="T5231" s="3">
        <v>0</v>
      </c>
      <c r="U5231" s="3">
        <v>-31</v>
      </c>
      <c r="V5231" s="3">
        <v>0</v>
      </c>
      <c r="W5231" s="3">
        <v>0</v>
      </c>
      <c r="X5231" s="3">
        <v>-100</v>
      </c>
      <c r="Y5231" s="5">
        <v>-59</v>
      </c>
      <c r="Z5231" s="5">
        <v>92</v>
      </c>
      <c r="AA5231" s="5">
        <v>0</v>
      </c>
      <c r="AB5231" s="5">
        <v>-44.6</v>
      </c>
      <c r="AC5231" s="4">
        <v>3</v>
      </c>
      <c r="AD5231" s="4" t="s">
        <v>33</v>
      </c>
      <c r="AE5231" s="4">
        <v>75</v>
      </c>
      <c r="AF5231" s="4">
        <v>-5.6</v>
      </c>
      <c r="AG5231" s="4">
        <v>-33.6</v>
      </c>
      <c r="AH5231" s="4">
        <v>-588</v>
      </c>
      <c r="AI5231" s="4">
        <v>-369.2</v>
      </c>
      <c r="AJ5231" s="6" t="s">
        <v>2698</v>
      </c>
      <c r="AK5231" s="3">
        <v>0.9</v>
      </c>
      <c r="AL5231" s="2">
        <v>0</v>
      </c>
    </row>
    <row r="5232" spans="1:38" x14ac:dyDescent="0.35">
      <c r="A5232" s="2">
        <f>AVERAGE(L5232:N5232)</f>
        <v>7</v>
      </c>
      <c r="B5232" s="2">
        <f>R5232+U5232</f>
        <v>-53</v>
      </c>
      <c r="C5232" s="2">
        <f>Y5232+Z5232+AB5232</f>
        <v>-200.1</v>
      </c>
      <c r="D5232" s="2">
        <f>IF(B5232&gt;100,5)+IF(B5232&gt;150,5)+IF(R5232&gt;0,3)+IF(R5232&gt;15,3)+IF(R5232&gt;25,3)+IF(S5232&gt;0,3)+IF(S5232&gt;15,3)+IF(S5232&gt;25,3)+IF(U5232&gt;20,2,0)+IF(U5232&gt;30,3,0)+IF(U5232&gt;50,5,0)+IF(U5232&gt;60,3,0)+IF(Y5232&gt;100,5,0)+IF(Y5232&gt;0,2)+IF(Y5232&gt;15,2)+IF(Y5232&gt;25,2)+IF(Y5232&gt;30,2)+IF(Y5232&gt;40,2)+IF(Y5232&gt;50,2)+IF(Y5232&gt;100,4)+IF(Y5232&lt;10,-5,0)+IF(Y5232&lt;0,-10)++IF(Y5232&lt;15,-5,0)+IF(R5232&lt;0,-3)+IF(R5232&lt;-5,-3)+IF(S5232&lt;0,-3)+IF(S5232&lt;-5,-3)+IF(T5232&lt;0,-3)+IF(T5232&lt;-5,-3)+IF(W5232=1,5,0)+IF(X5232&gt;20,3,0)+IF(X5232&gt;25,3,0)+IF(X5232&gt;40,3,0)+IF(X5232&gt;50,3,0)+IF(N5232&lt;50,-10)+IF(N5232&lt;30,-10)+IF(N5232&lt;20,-10)+IF(N5232&lt;70,-5)+IF(N5232&lt;80,-5)+IF(N5232&gt;95,5,0)+IF(L5232&lt;50,-10)+IF(L5232&lt;30,-10)+IF(L5232&lt;20,-10)+IF(L5232&lt;70,-5)+IF(L5232&lt;80,-5)+IF(L5232&gt;95,5,0)+IF(A5232&gt;85,3,0)+IF(A5232&gt;90,3,0)+IF(U5232&lt;0,-10)+IF(U5232&lt;-5,-20)+IF(U5232&lt;-10,-10)+IF(V5232&gt;0,5,0)+IF(V5232&gt;15,5,0)+IF(V5232&gt;25,5,0)+IF(V5232&lt;0,-10,0)+IF(V5232&lt;-5,-10,0)+IF(U5232&lt;0,-10,0)+IF(U5232&lt;-5,-10,0)+IF(M5232&gt;90,10)+IF(M5232&gt;97,5)+IF(L5232&lt;70,-20,0)+IF(Y5232&gt;100,15,0)+IF(Y5232&gt;200,10,0)+IF(AB5232&gt;40,5,0)+IF(AB5232&gt;50,5,0)+IF(AB5232&gt;60,10,0)+IF(AB5232&gt;100,15,0)+IF(AB5232&gt;200,10,0)</f>
        <v>-180</v>
      </c>
      <c r="E5232" s="2">
        <f>W5232+AA5232+IF(AK5232&gt;1,1,0)+IF(AK5232&gt;1.2,2,0)+IF(AK5232&gt;1.3,2,0)+IF(AK5232&lt;1,-2,0)+IF(B5232&gt;200,5,0)+IF(B5232&gt;300,5,0)+IF(B5232&lt;30,-15,0)+IF(B5232&lt;20,-15,0)</f>
        <v>-24</v>
      </c>
      <c r="F5232" s="2">
        <f>IF(AF5232&gt;0,2,0)+IF(AF5232&gt;2,3,0)+IF(AF5232&gt;4,4,0)+IF(AF5232&gt;10,5,0)+IF(O5232="A",3,0)+IF(O5232="B",3,0)+IF(P5232="A+",7,0)+IF(P5232="A",5,0)+IF(P5232="A-",3,0)+IF(P5232="B+",2,0)+IF(AC5232&lt;40,3,0)+IF(AC5232&lt;20,3,0)+IF(AC5232&lt;10,5,0)+IF(C5232&gt;50,5)</f>
        <v>3</v>
      </c>
      <c r="G5232" s="2">
        <f>IF(AG5232&gt;0,3)+IF(AG5232&gt;4,3)+IF(AG5232&gt;7,3)+IF(AG5232&gt;10,3)+IF(AG5232&gt;13,3)+IF(AG5232&gt;15,3)+IF(AG5232&gt;17,3)+IF(AG5232&gt;20,3)+IF(AG5232&gt;25,5)+IF(AH5232&gt;0,3)+IF(AH5232&gt;7,3)+IF(AH5232&gt;10,3)+IF(AH5232&gt;15,3)+IF(AI5232&gt;0,3)+IF(AI5232&gt;7,3)+IF(AI5232&gt;10,3)+IF(AI5232&gt;15,3)</f>
        <v>0</v>
      </c>
      <c r="H5232" s="2">
        <f>SUM(D5232:G5232)</f>
        <v>-201</v>
      </c>
      <c r="I5232" s="2">
        <f>I5231+1</f>
        <v>5231</v>
      </c>
      <c r="J5232" s="3" t="s">
        <v>7473</v>
      </c>
      <c r="K5232" s="2" t="s">
        <v>7474</v>
      </c>
      <c r="L5232" s="7">
        <v>11</v>
      </c>
      <c r="M5232" s="7">
        <v>6</v>
      </c>
      <c r="N5232" s="7">
        <v>4</v>
      </c>
      <c r="O5232" s="7" t="s">
        <v>31</v>
      </c>
      <c r="P5232" s="7" t="s">
        <v>167</v>
      </c>
      <c r="Q5232" s="6" t="s">
        <v>71</v>
      </c>
      <c r="R5232" s="3">
        <v>0</v>
      </c>
      <c r="S5232" s="3">
        <v>0</v>
      </c>
      <c r="T5232" s="3">
        <v>0</v>
      </c>
      <c r="U5232" s="3">
        <v>-53</v>
      </c>
      <c r="V5232" s="3">
        <v>0</v>
      </c>
      <c r="W5232" s="3">
        <v>0</v>
      </c>
      <c r="X5232" s="3">
        <v>-10.3</v>
      </c>
      <c r="Y5232" s="5">
        <v>-61</v>
      </c>
      <c r="Z5232" s="5">
        <v>-64</v>
      </c>
      <c r="AA5232" s="5">
        <v>1</v>
      </c>
      <c r="AB5232" s="5">
        <v>-75.099999999999994</v>
      </c>
      <c r="AC5232" s="4">
        <v>30</v>
      </c>
      <c r="AD5232" s="4" t="s">
        <v>33</v>
      </c>
      <c r="AE5232" s="4">
        <v>4</v>
      </c>
      <c r="AF5232" s="4">
        <v>-13.3</v>
      </c>
      <c r="AG5232" s="4">
        <v>-163.5</v>
      </c>
      <c r="AH5232" s="4">
        <v>-621.5</v>
      </c>
      <c r="AI5232" s="4">
        <v>-872.9</v>
      </c>
      <c r="AJ5232" s="6" t="s">
        <v>122</v>
      </c>
      <c r="AK5232" s="3">
        <v>1.5</v>
      </c>
      <c r="AL5232" s="2">
        <v>0</v>
      </c>
    </row>
    <row r="5233" spans="1:38" x14ac:dyDescent="0.35">
      <c r="A5233" s="2">
        <f>AVERAGE(L5233:N5233)</f>
        <v>5.333333333333333</v>
      </c>
      <c r="B5233" s="2">
        <f>R5233+U5233</f>
        <v>-145</v>
      </c>
      <c r="C5233" s="2">
        <f>Y5233+Z5233+AB5233</f>
        <v>-126</v>
      </c>
      <c r="D5233" s="2">
        <f>IF(B5233&gt;100,5)+IF(B5233&gt;150,5)+IF(R5233&gt;0,3)+IF(R5233&gt;15,3)+IF(R5233&gt;25,3)+IF(S5233&gt;0,3)+IF(S5233&gt;15,3)+IF(S5233&gt;25,3)+IF(U5233&gt;20,2,0)+IF(U5233&gt;30,3,0)+IF(U5233&gt;50,5,0)+IF(U5233&gt;60,3,0)+IF(Y5233&gt;100,5,0)+IF(Y5233&gt;0,2)+IF(Y5233&gt;15,2)+IF(Y5233&gt;25,2)+IF(Y5233&gt;30,2)+IF(Y5233&gt;40,2)+IF(Y5233&gt;50,2)+IF(Y5233&gt;100,4)+IF(Y5233&lt;10,-5,0)+IF(Y5233&lt;0,-10)++IF(Y5233&lt;15,-5,0)+IF(R5233&lt;0,-3)+IF(R5233&lt;-5,-3)+IF(S5233&lt;0,-3)+IF(S5233&lt;-5,-3)+IF(T5233&lt;0,-3)+IF(T5233&lt;-5,-3)+IF(W5233=1,5,0)+IF(X5233&gt;20,3,0)+IF(X5233&gt;25,3,0)+IF(X5233&gt;40,3,0)+IF(X5233&gt;50,3,0)+IF(N5233&lt;50,-10)+IF(N5233&lt;30,-10)+IF(N5233&lt;20,-10)+IF(N5233&lt;70,-5)+IF(N5233&lt;80,-5)+IF(N5233&gt;95,5,0)+IF(L5233&lt;50,-10)+IF(L5233&lt;30,-10)+IF(L5233&lt;20,-10)+IF(L5233&lt;70,-5)+IF(L5233&lt;80,-5)+IF(L5233&gt;95,5,0)+IF(A5233&gt;85,3,0)+IF(A5233&gt;90,3,0)+IF(U5233&lt;0,-10)+IF(U5233&lt;-5,-20)+IF(U5233&lt;-10,-10)+IF(V5233&gt;0,5,0)+IF(V5233&gt;15,5,0)+IF(V5233&gt;25,5,0)+IF(V5233&lt;0,-10,0)+IF(V5233&lt;-5,-10,0)+IF(U5233&lt;0,-10,0)+IF(U5233&lt;-5,-10,0)+IF(M5233&gt;90,10)+IF(M5233&gt;97,5)+IF(L5233&lt;70,-20,0)+IF(Y5233&gt;100,15,0)+IF(Y5233&gt;200,10,0)+IF(AB5233&gt;40,5,0)+IF(AB5233&gt;50,5,0)+IF(AB5233&gt;60,10,0)+IF(AB5233&gt;100,15,0)+IF(AB5233&gt;200,10,0)</f>
        <v>-192</v>
      </c>
      <c r="E5233" s="2">
        <f>W5233+AA5233+IF(AK5233&gt;1,1,0)+IF(AK5233&gt;1.2,2,0)+IF(AK5233&gt;1.3,2,0)+IF(AK5233&lt;1,-2,0)+IF(B5233&gt;200,5,0)+IF(B5233&gt;300,5,0)+IF(B5233&lt;30,-15,0)+IF(B5233&lt;20,-15,0)</f>
        <v>-32</v>
      </c>
      <c r="F5233" s="2">
        <f>IF(AF5233&gt;0,2,0)+IF(AF5233&gt;2,3,0)+IF(AF5233&gt;4,4,0)+IF(AF5233&gt;10,5,0)+IF(O5233="A",3,0)+IF(O5233="B",3,0)+IF(P5233="A+",7,0)+IF(P5233="A",5,0)+IF(P5233="A-",3,0)+IF(P5233="B+",2,0)+IF(AC5233&lt;40,3,0)+IF(AC5233&lt;20,3,0)+IF(AC5233&lt;10,5,0)+IF(C5233&gt;50,5)</f>
        <v>5</v>
      </c>
      <c r="G5233" s="2">
        <f>IF(AG5233&gt;0,3)+IF(AG5233&gt;4,3)+IF(AG5233&gt;7,3)+IF(AG5233&gt;10,3)+IF(AG5233&gt;13,3)+IF(AG5233&gt;15,3)+IF(AG5233&gt;17,3)+IF(AG5233&gt;20,3)+IF(AG5233&gt;25,5)+IF(AH5233&gt;0,3)+IF(AH5233&gt;7,3)+IF(AH5233&gt;10,3)+IF(AH5233&gt;15,3)+IF(AI5233&gt;0,3)+IF(AI5233&gt;7,3)+IF(AI5233&gt;10,3)+IF(AI5233&gt;15,3)</f>
        <v>18</v>
      </c>
      <c r="H5233" s="2">
        <f>SUM(D5233:G5233)</f>
        <v>-201</v>
      </c>
      <c r="I5233" s="2">
        <f>I5232+1</f>
        <v>5232</v>
      </c>
      <c r="J5233" s="3" t="s">
        <v>3242</v>
      </c>
      <c r="K5233" s="2" t="s">
        <v>3243</v>
      </c>
      <c r="L5233" s="7">
        <v>2</v>
      </c>
      <c r="M5233" s="7">
        <v>11</v>
      </c>
      <c r="N5233" s="7">
        <v>3</v>
      </c>
      <c r="O5233" s="7" t="s">
        <v>42</v>
      </c>
      <c r="P5233" s="7" t="s">
        <v>31</v>
      </c>
      <c r="Q5233" s="6" t="s">
        <v>32</v>
      </c>
      <c r="R5233" s="3">
        <v>-40</v>
      </c>
      <c r="S5233" s="3">
        <v>-54</v>
      </c>
      <c r="T5233" s="3">
        <v>300</v>
      </c>
      <c r="U5233" s="3">
        <v>-105</v>
      </c>
      <c r="V5233" s="3">
        <v>0</v>
      </c>
      <c r="W5233" s="3">
        <v>0</v>
      </c>
      <c r="X5233" s="3">
        <v>12.5</v>
      </c>
      <c r="Y5233" s="5">
        <v>-55</v>
      </c>
      <c r="Z5233" s="5">
        <v>-34</v>
      </c>
      <c r="AA5233" s="5">
        <v>0</v>
      </c>
      <c r="AB5233" s="5">
        <v>-37</v>
      </c>
      <c r="AC5233" s="4">
        <v>193</v>
      </c>
      <c r="AD5233" s="4" t="s">
        <v>159</v>
      </c>
      <c r="AE5233" s="4">
        <v>52</v>
      </c>
      <c r="AF5233" s="4">
        <v>2.2000000000000002</v>
      </c>
      <c r="AG5233" s="4">
        <v>5.8</v>
      </c>
      <c r="AH5233" s="4">
        <v>8.8000000000000007</v>
      </c>
      <c r="AI5233" s="4">
        <v>7.7</v>
      </c>
      <c r="AJ5233" s="6" t="s">
        <v>85</v>
      </c>
      <c r="AK5233" s="3">
        <v>0.6</v>
      </c>
      <c r="AL5233" s="2">
        <v>0</v>
      </c>
    </row>
    <row r="5234" spans="1:38" x14ac:dyDescent="0.35">
      <c r="A5234" s="2">
        <f>AVERAGE(L5234:N5234)</f>
        <v>12</v>
      </c>
      <c r="B5234" s="2">
        <f>R5234+U5234</f>
        <v>-72</v>
      </c>
      <c r="C5234" s="2">
        <f>Y5234+Z5234+AB5234</f>
        <v>-29.4</v>
      </c>
      <c r="D5234" s="2">
        <f>IF(B5234&gt;100,5)+IF(B5234&gt;150,5)+IF(R5234&gt;0,3)+IF(R5234&gt;15,3)+IF(R5234&gt;25,3)+IF(S5234&gt;0,3)+IF(S5234&gt;15,3)+IF(S5234&gt;25,3)+IF(U5234&gt;20,2,0)+IF(U5234&gt;30,3,0)+IF(U5234&gt;50,5,0)+IF(U5234&gt;60,3,0)+IF(Y5234&gt;100,5,0)+IF(Y5234&gt;0,2)+IF(Y5234&gt;15,2)+IF(Y5234&gt;25,2)+IF(Y5234&gt;30,2)+IF(Y5234&gt;40,2)+IF(Y5234&gt;50,2)+IF(Y5234&gt;100,4)+IF(Y5234&lt;10,-5,0)+IF(Y5234&lt;0,-10)++IF(Y5234&lt;15,-5,0)+IF(R5234&lt;0,-3)+IF(R5234&lt;-5,-3)+IF(S5234&lt;0,-3)+IF(S5234&lt;-5,-3)+IF(T5234&lt;0,-3)+IF(T5234&lt;-5,-3)+IF(W5234=1,5,0)+IF(X5234&gt;20,3,0)+IF(X5234&gt;25,3,0)+IF(X5234&gt;40,3,0)+IF(X5234&gt;50,3,0)+IF(N5234&lt;50,-10)+IF(N5234&lt;30,-10)+IF(N5234&lt;20,-10)+IF(N5234&lt;70,-5)+IF(N5234&lt;80,-5)+IF(N5234&gt;95,5,0)+IF(L5234&lt;50,-10)+IF(L5234&lt;30,-10)+IF(L5234&lt;20,-10)+IF(L5234&lt;70,-5)+IF(L5234&lt;80,-5)+IF(L5234&gt;95,5,0)+IF(A5234&gt;85,3,0)+IF(A5234&gt;90,3,0)+IF(U5234&lt;0,-10)+IF(U5234&lt;-5,-20)+IF(U5234&lt;-10,-10)+IF(V5234&gt;0,5,0)+IF(V5234&gt;15,5,0)+IF(V5234&gt;25,5,0)+IF(V5234&lt;0,-10,0)+IF(V5234&lt;-5,-10,0)+IF(U5234&lt;0,-10,0)+IF(U5234&lt;-5,-10,0)+IF(M5234&gt;90,10)+IF(M5234&gt;97,5)+IF(L5234&lt;70,-20,0)+IF(Y5234&gt;100,15,0)+IF(Y5234&gt;200,10,0)+IF(AB5234&gt;40,5,0)+IF(AB5234&gt;50,5,0)+IF(AB5234&gt;60,10,0)+IF(AB5234&gt;100,15,0)+IF(AB5234&gt;200,10,0)</f>
        <v>-218</v>
      </c>
      <c r="E5234" s="2">
        <f>W5234+AA5234+IF(AK5234&gt;1,1,0)+IF(AK5234&gt;1.2,2,0)+IF(AK5234&gt;1.3,2,0)+IF(AK5234&lt;1,-2,0)+IF(B5234&gt;200,5,0)+IF(B5234&gt;300,5,0)+IF(B5234&lt;30,-15,0)+IF(B5234&lt;20,-15,0)</f>
        <v>-31</v>
      </c>
      <c r="F5234" s="2">
        <f>IF(AF5234&gt;0,2,0)+IF(AF5234&gt;2,3,0)+IF(AF5234&gt;4,4,0)+IF(AF5234&gt;10,5,0)+IF(O5234="A",3,0)+IF(O5234="B",3,0)+IF(P5234="A+",7,0)+IF(P5234="A",5,0)+IF(P5234="A-",3,0)+IF(P5234="B+",2,0)+IF(AC5234&lt;40,3,0)+IF(AC5234&lt;20,3,0)+IF(AC5234&lt;10,5,0)+IF(C5234&gt;50,5)</f>
        <v>3</v>
      </c>
      <c r="G5234" s="2">
        <f>IF(AG5234&gt;0,3)+IF(AG5234&gt;4,3)+IF(AG5234&gt;7,3)+IF(AG5234&gt;10,3)+IF(AG5234&gt;13,3)+IF(AG5234&gt;15,3)+IF(AG5234&gt;17,3)+IF(AG5234&gt;20,3)+IF(AG5234&gt;25,5)+IF(AH5234&gt;0,3)+IF(AH5234&gt;7,3)+IF(AH5234&gt;10,3)+IF(AH5234&gt;15,3)+IF(AI5234&gt;0,3)+IF(AI5234&gt;7,3)+IF(AI5234&gt;10,3)+IF(AI5234&gt;15,3)</f>
        <v>45</v>
      </c>
      <c r="H5234" s="2">
        <f>SUM(D5234:G5234)</f>
        <v>-201</v>
      </c>
      <c r="I5234" s="2">
        <f>I5233+1</f>
        <v>5233</v>
      </c>
      <c r="J5234" s="3" t="s">
        <v>3545</v>
      </c>
      <c r="K5234" s="2" t="s">
        <v>3546</v>
      </c>
      <c r="L5234" s="7">
        <v>12</v>
      </c>
      <c r="M5234" s="7">
        <v>10</v>
      </c>
      <c r="N5234" s="7">
        <v>14</v>
      </c>
      <c r="O5234" s="7" t="s">
        <v>48</v>
      </c>
      <c r="P5234" s="7" t="s">
        <v>48</v>
      </c>
      <c r="Q5234" s="6" t="s">
        <v>207</v>
      </c>
      <c r="R5234" s="3">
        <v>-58</v>
      </c>
      <c r="S5234" s="3">
        <v>-53</v>
      </c>
      <c r="T5234" s="3">
        <v>-29</v>
      </c>
      <c r="U5234" s="3">
        <v>-14</v>
      </c>
      <c r="V5234" s="3">
        <v>-46</v>
      </c>
      <c r="W5234" s="3">
        <v>0</v>
      </c>
      <c r="X5234" s="3">
        <v>-37.5</v>
      </c>
      <c r="Y5234" s="5">
        <v>-15</v>
      </c>
      <c r="Z5234" s="5">
        <v>6</v>
      </c>
      <c r="AA5234" s="5">
        <v>1</v>
      </c>
      <c r="AB5234" s="5">
        <v>-20.399999999999999</v>
      </c>
      <c r="AC5234" s="4">
        <v>193</v>
      </c>
      <c r="AD5234" s="4" t="s">
        <v>159</v>
      </c>
      <c r="AE5234" s="4">
        <v>45</v>
      </c>
      <c r="AF5234" s="4">
        <v>-10.8</v>
      </c>
      <c r="AG5234" s="4">
        <v>19.5</v>
      </c>
      <c r="AH5234" s="4">
        <v>18.899999999999999</v>
      </c>
      <c r="AI5234" s="4">
        <v>24.7</v>
      </c>
      <c r="AJ5234" s="6" t="s">
        <v>56</v>
      </c>
      <c r="AK5234" s="3">
        <v>0.9</v>
      </c>
      <c r="AL5234" s="2">
        <v>0</v>
      </c>
    </row>
    <row r="5235" spans="1:38" x14ac:dyDescent="0.35">
      <c r="A5235" s="2">
        <f>AVERAGE(L5235:N5235)</f>
        <v>10</v>
      </c>
      <c r="B5235" s="2">
        <f>R5235+U5235</f>
        <v>-60</v>
      </c>
      <c r="C5235" s="2">
        <f>Y5235+Z5235+AB5235</f>
        <v>-107.6</v>
      </c>
      <c r="D5235" s="2">
        <f>IF(B5235&gt;100,5)+IF(B5235&gt;150,5)+IF(R5235&gt;0,3)+IF(R5235&gt;15,3)+IF(R5235&gt;25,3)+IF(S5235&gt;0,3)+IF(S5235&gt;15,3)+IF(S5235&gt;25,3)+IF(U5235&gt;20,2,0)+IF(U5235&gt;30,3,0)+IF(U5235&gt;50,5,0)+IF(U5235&gt;60,3,0)+IF(Y5235&gt;100,5,0)+IF(Y5235&gt;0,2)+IF(Y5235&gt;15,2)+IF(Y5235&gt;25,2)+IF(Y5235&gt;30,2)+IF(Y5235&gt;40,2)+IF(Y5235&gt;50,2)+IF(Y5235&gt;100,4)+IF(Y5235&lt;10,-5,0)+IF(Y5235&lt;0,-10)++IF(Y5235&lt;15,-5,0)+IF(R5235&lt;0,-3)+IF(R5235&lt;-5,-3)+IF(S5235&lt;0,-3)+IF(S5235&lt;-5,-3)+IF(T5235&lt;0,-3)+IF(T5235&lt;-5,-3)+IF(W5235=1,5,0)+IF(X5235&gt;20,3,0)+IF(X5235&gt;25,3,0)+IF(X5235&gt;40,3,0)+IF(X5235&gt;50,3,0)+IF(N5235&lt;50,-10)+IF(N5235&lt;30,-10)+IF(N5235&lt;20,-10)+IF(N5235&lt;70,-5)+IF(N5235&lt;80,-5)+IF(N5235&gt;95,5,0)+IF(L5235&lt;50,-10)+IF(L5235&lt;30,-10)+IF(L5235&lt;20,-10)+IF(L5235&lt;70,-5)+IF(L5235&lt;80,-5)+IF(L5235&gt;95,5,0)+IF(A5235&gt;85,3,0)+IF(A5235&gt;90,3,0)+IF(U5235&lt;0,-10)+IF(U5235&lt;-5,-20)+IF(U5235&lt;-10,-10)+IF(V5235&gt;0,5,0)+IF(V5235&gt;15,5,0)+IF(V5235&gt;25,5,0)+IF(V5235&lt;0,-10,0)+IF(V5235&lt;-5,-10,0)+IF(U5235&lt;0,-10,0)+IF(U5235&lt;-5,-10,0)+IF(M5235&gt;90,10)+IF(M5235&gt;97,5)+IF(L5235&lt;70,-20,0)+IF(Y5235&gt;100,15,0)+IF(Y5235&gt;200,10,0)+IF(AB5235&gt;40,5,0)+IF(AB5235&gt;50,5,0)+IF(AB5235&gt;60,10,0)+IF(AB5235&gt;100,15,0)+IF(AB5235&gt;200,10,0)</f>
        <v>-170</v>
      </c>
      <c r="E5235" s="2">
        <f>W5235+AA5235+IF(AK5235&gt;1,1,0)+IF(AK5235&gt;1.2,2,0)+IF(AK5235&gt;1.3,2,0)+IF(AK5235&lt;1,-2,0)+IF(B5235&gt;200,5,0)+IF(B5235&gt;300,5,0)+IF(B5235&lt;30,-15,0)+IF(B5235&lt;20,-15,0)</f>
        <v>-32</v>
      </c>
      <c r="F5235" s="2">
        <f>IF(AF5235&gt;0,2,0)+IF(AF5235&gt;2,3,0)+IF(AF5235&gt;4,4,0)+IF(AF5235&gt;10,5,0)+IF(O5235="A",3,0)+IF(O5235="B",3,0)+IF(P5235="A+",7,0)+IF(P5235="A",5,0)+IF(P5235="A-",3,0)+IF(P5235="B+",2,0)+IF(AC5235&lt;40,3,0)+IF(AC5235&lt;20,3,0)+IF(AC5235&lt;10,5,0)+IF(C5235&gt;50,5)</f>
        <v>0</v>
      </c>
      <c r="G5235" s="2">
        <f>IF(AG5235&gt;0,3)+IF(AG5235&gt;4,3)+IF(AG5235&gt;7,3)+IF(AG5235&gt;10,3)+IF(AG5235&gt;13,3)+IF(AG5235&gt;15,3)+IF(AG5235&gt;17,3)+IF(AG5235&gt;20,3)+IF(AG5235&gt;25,5)+IF(AH5235&gt;0,3)+IF(AH5235&gt;7,3)+IF(AH5235&gt;10,3)+IF(AH5235&gt;15,3)+IF(AI5235&gt;0,3)+IF(AI5235&gt;7,3)+IF(AI5235&gt;10,3)+IF(AI5235&gt;15,3)</f>
        <v>0</v>
      </c>
      <c r="H5235" s="2">
        <f>SUM(D5235:G5235)</f>
        <v>-202</v>
      </c>
      <c r="I5235" s="2">
        <f>I5234+1</f>
        <v>5234</v>
      </c>
      <c r="J5235" s="3" t="s">
        <v>9970</v>
      </c>
      <c r="K5235" s="2" t="s">
        <v>9971</v>
      </c>
      <c r="L5235" s="7">
        <v>3</v>
      </c>
      <c r="M5235" s="7">
        <v>5</v>
      </c>
      <c r="N5235" s="7">
        <v>22</v>
      </c>
      <c r="O5235" s="7" t="s">
        <v>31</v>
      </c>
      <c r="P5235" s="7" t="s">
        <v>75</v>
      </c>
      <c r="Q5235" s="6" t="s">
        <v>65</v>
      </c>
      <c r="R5235" s="3">
        <v>0</v>
      </c>
      <c r="S5235" s="3">
        <v>0</v>
      </c>
      <c r="T5235" s="3">
        <v>0</v>
      </c>
      <c r="U5235" s="3">
        <v>-60</v>
      </c>
      <c r="V5235" s="3">
        <v>0</v>
      </c>
      <c r="W5235" s="3">
        <v>0</v>
      </c>
      <c r="X5235" s="3">
        <v>-17.3</v>
      </c>
      <c r="Y5235" s="5">
        <v>-44</v>
      </c>
      <c r="Z5235" s="5">
        <v>-25</v>
      </c>
      <c r="AA5235" s="5">
        <v>0</v>
      </c>
      <c r="AB5235" s="5">
        <v>-38.6</v>
      </c>
      <c r="AC5235" s="4">
        <v>191</v>
      </c>
      <c r="AD5235" s="4" t="s">
        <v>188</v>
      </c>
      <c r="AE5235" s="4">
        <v>49</v>
      </c>
      <c r="AF5235" s="4">
        <v>-1.7</v>
      </c>
      <c r="AG5235" s="4">
        <v>-8</v>
      </c>
      <c r="AH5235" s="4">
        <v>-12</v>
      </c>
      <c r="AI5235" s="4">
        <v>-7.2</v>
      </c>
      <c r="AJ5235" s="6" t="s">
        <v>77</v>
      </c>
      <c r="AK5235" s="3">
        <v>0.6</v>
      </c>
      <c r="AL5235" s="2">
        <v>0</v>
      </c>
    </row>
    <row r="5236" spans="1:38" x14ac:dyDescent="0.35">
      <c r="A5236" s="2">
        <f>AVERAGE(L5236:N5236)</f>
        <v>9.6666666666666661</v>
      </c>
      <c r="B5236" s="2">
        <f>R5236+U5236</f>
        <v>-266767</v>
      </c>
      <c r="C5236" s="2">
        <f>Y5236+Z5236+AB5236</f>
        <v>-88.2</v>
      </c>
      <c r="D5236" s="2">
        <f>IF(B5236&gt;100,5)+IF(B5236&gt;150,5)+IF(R5236&gt;0,3)+IF(R5236&gt;15,3)+IF(R5236&gt;25,3)+IF(S5236&gt;0,3)+IF(S5236&gt;15,3)+IF(S5236&gt;25,3)+IF(U5236&gt;20,2,0)+IF(U5236&gt;30,3,0)+IF(U5236&gt;50,5,0)+IF(U5236&gt;60,3,0)+IF(Y5236&gt;100,5,0)+IF(Y5236&gt;0,2)+IF(Y5236&gt;15,2)+IF(Y5236&gt;25,2)+IF(Y5236&gt;30,2)+IF(Y5236&gt;40,2)+IF(Y5236&gt;50,2)+IF(Y5236&gt;100,4)+IF(Y5236&lt;10,-5,0)+IF(Y5236&lt;0,-10)++IF(Y5236&lt;15,-5,0)+IF(R5236&lt;0,-3)+IF(R5236&lt;-5,-3)+IF(S5236&lt;0,-3)+IF(S5236&lt;-5,-3)+IF(T5236&lt;0,-3)+IF(T5236&lt;-5,-3)+IF(W5236=1,5,0)+IF(X5236&gt;20,3,0)+IF(X5236&gt;25,3,0)+IF(X5236&gt;40,3,0)+IF(X5236&gt;50,3,0)+IF(N5236&lt;50,-10)+IF(N5236&lt;30,-10)+IF(N5236&lt;20,-10)+IF(N5236&lt;70,-5)+IF(N5236&lt;80,-5)+IF(N5236&gt;95,5,0)+IF(L5236&lt;50,-10)+IF(L5236&lt;30,-10)+IF(L5236&lt;20,-10)+IF(L5236&lt;70,-5)+IF(L5236&lt;80,-5)+IF(L5236&gt;95,5,0)+IF(A5236&gt;85,3,0)+IF(A5236&gt;90,3,0)+IF(U5236&lt;0,-10)+IF(U5236&lt;-5,-20)+IF(U5236&lt;-10,-10)+IF(V5236&gt;0,5,0)+IF(V5236&gt;15,5,0)+IF(V5236&gt;25,5,0)+IF(V5236&lt;0,-10,0)+IF(V5236&lt;-5,-10,0)+IF(U5236&lt;0,-10,0)+IF(U5236&lt;-5,-10,0)+IF(M5236&gt;90,10)+IF(M5236&gt;97,5)+IF(L5236&lt;70,-20,0)+IF(Y5236&gt;100,15,0)+IF(Y5236&gt;200,10,0)+IF(AB5236&gt;40,5,0)+IF(AB5236&gt;50,5,0)+IF(AB5236&gt;60,10,0)+IF(AB5236&gt;100,15,0)+IF(AB5236&gt;200,10,0)</f>
        <v>-170</v>
      </c>
      <c r="E5236" s="2">
        <f>W5236+AA5236+IF(AK5236&gt;1,1,0)+IF(AK5236&gt;1.2,2,0)+IF(AK5236&gt;1.3,2,0)+IF(AK5236&lt;1,-2,0)+IF(B5236&gt;200,5,0)+IF(B5236&gt;300,5,0)+IF(B5236&lt;30,-15,0)+IF(B5236&lt;20,-15,0)</f>
        <v>-32</v>
      </c>
      <c r="F5236" s="2">
        <f>IF(AF5236&gt;0,2,0)+IF(AF5236&gt;2,3,0)+IF(AF5236&gt;4,4,0)+IF(AF5236&gt;10,5,0)+IF(O5236="A",3,0)+IF(O5236="B",3,0)+IF(P5236="A+",7,0)+IF(P5236="A",5,0)+IF(P5236="A-",3,0)+IF(P5236="B+",2,0)+IF(AC5236&lt;40,3,0)+IF(AC5236&lt;20,3,0)+IF(AC5236&lt;10,5,0)+IF(C5236&gt;50,5)</f>
        <v>0</v>
      </c>
      <c r="G5236" s="2">
        <f>IF(AG5236&gt;0,3)+IF(AG5236&gt;4,3)+IF(AG5236&gt;7,3)+IF(AG5236&gt;10,3)+IF(AG5236&gt;13,3)+IF(AG5236&gt;15,3)+IF(AG5236&gt;17,3)+IF(AG5236&gt;20,3)+IF(AG5236&gt;25,5)+IF(AH5236&gt;0,3)+IF(AH5236&gt;7,3)+IF(AH5236&gt;10,3)+IF(AH5236&gt;15,3)+IF(AI5236&gt;0,3)+IF(AI5236&gt;7,3)+IF(AI5236&gt;10,3)+IF(AI5236&gt;15,3)</f>
        <v>0</v>
      </c>
      <c r="H5236" s="2">
        <f>SUM(D5236:G5236)</f>
        <v>-202</v>
      </c>
      <c r="I5236" s="2">
        <f>I5235+1</f>
        <v>5235</v>
      </c>
      <c r="J5236" s="3" t="s">
        <v>10917</v>
      </c>
      <c r="K5236" s="2" t="s">
        <v>10918</v>
      </c>
      <c r="L5236" s="7">
        <v>4</v>
      </c>
      <c r="M5236" s="7">
        <v>4</v>
      </c>
      <c r="N5236" s="7">
        <v>21</v>
      </c>
      <c r="O5236" s="7" t="s">
        <v>31</v>
      </c>
      <c r="P5236" s="7" t="s">
        <v>31</v>
      </c>
      <c r="Q5236" s="6" t="s">
        <v>207</v>
      </c>
      <c r="R5236" s="3">
        <v>0</v>
      </c>
      <c r="S5236" s="3">
        <v>0</v>
      </c>
      <c r="T5236" s="3">
        <v>0</v>
      </c>
      <c r="U5236" s="3">
        <v>-266767</v>
      </c>
      <c r="V5236" s="3">
        <v>0</v>
      </c>
      <c r="W5236" s="3">
        <v>0</v>
      </c>
      <c r="X5236" s="3">
        <v>-160</v>
      </c>
      <c r="Y5236" s="5">
        <v>-33</v>
      </c>
      <c r="Z5236" s="5">
        <v>-26</v>
      </c>
      <c r="AA5236" s="5">
        <v>0</v>
      </c>
      <c r="AB5236" s="5">
        <v>-29.2</v>
      </c>
      <c r="AC5236" s="4">
        <v>125</v>
      </c>
      <c r="AD5236" s="4" t="s">
        <v>439</v>
      </c>
      <c r="AE5236" s="4">
        <v>12</v>
      </c>
      <c r="AF5236" s="4">
        <v>-16.7</v>
      </c>
      <c r="AG5236" s="4">
        <v>-3.7</v>
      </c>
      <c r="AH5236" s="4">
        <v>-11.9</v>
      </c>
      <c r="AI5236" s="4">
        <v>-26.1</v>
      </c>
      <c r="AJ5236" s="6" t="s">
        <v>745</v>
      </c>
      <c r="AK5236" s="3">
        <v>0.6</v>
      </c>
      <c r="AL5236" s="2">
        <v>0</v>
      </c>
    </row>
    <row r="5237" spans="1:38" x14ac:dyDescent="0.35">
      <c r="A5237" s="2">
        <f>AVERAGE(L5237:N5237)</f>
        <v>5.666666666666667</v>
      </c>
      <c r="B5237" s="2">
        <f>R5237+U5237</f>
        <v>-9</v>
      </c>
      <c r="C5237" s="2">
        <f>Y5237+Z5237+AB5237</f>
        <v>-64.5</v>
      </c>
      <c r="D5237" s="2">
        <f>IF(B5237&gt;100,5)+IF(B5237&gt;150,5)+IF(R5237&gt;0,3)+IF(R5237&gt;15,3)+IF(R5237&gt;25,3)+IF(S5237&gt;0,3)+IF(S5237&gt;15,3)+IF(S5237&gt;25,3)+IF(U5237&gt;20,2,0)+IF(U5237&gt;30,3,0)+IF(U5237&gt;50,5,0)+IF(U5237&gt;60,3,0)+IF(Y5237&gt;100,5,0)+IF(Y5237&gt;0,2)+IF(Y5237&gt;15,2)+IF(Y5237&gt;25,2)+IF(Y5237&gt;30,2)+IF(Y5237&gt;40,2)+IF(Y5237&gt;50,2)+IF(Y5237&gt;100,4)+IF(Y5237&lt;10,-5,0)+IF(Y5237&lt;0,-10)++IF(Y5237&lt;15,-5,0)+IF(R5237&lt;0,-3)+IF(R5237&lt;-5,-3)+IF(S5237&lt;0,-3)+IF(S5237&lt;-5,-3)+IF(T5237&lt;0,-3)+IF(T5237&lt;-5,-3)+IF(W5237=1,5,0)+IF(X5237&gt;20,3,0)+IF(X5237&gt;25,3,0)+IF(X5237&gt;40,3,0)+IF(X5237&gt;50,3,0)+IF(N5237&lt;50,-10)+IF(N5237&lt;30,-10)+IF(N5237&lt;20,-10)+IF(N5237&lt;70,-5)+IF(N5237&lt;80,-5)+IF(N5237&gt;95,5,0)+IF(L5237&lt;50,-10)+IF(L5237&lt;30,-10)+IF(L5237&lt;20,-10)+IF(L5237&lt;70,-5)+IF(L5237&lt;80,-5)+IF(L5237&gt;95,5,0)+IF(A5237&gt;85,3,0)+IF(A5237&gt;90,3,0)+IF(U5237&lt;0,-10)+IF(U5237&lt;-5,-20)+IF(U5237&lt;-10,-10)+IF(V5237&gt;0,5,0)+IF(V5237&gt;15,5,0)+IF(V5237&gt;25,5,0)+IF(V5237&lt;0,-10,0)+IF(V5237&lt;-5,-10,0)+IF(U5237&lt;0,-10,0)+IF(U5237&lt;-5,-10,0)+IF(M5237&gt;90,10)+IF(M5237&gt;97,5)+IF(L5237&lt;70,-20,0)+IF(Y5237&gt;100,15,0)+IF(Y5237&gt;200,10,0)+IF(AB5237&gt;40,5,0)+IF(AB5237&gt;50,5,0)+IF(AB5237&gt;60,10,0)+IF(AB5237&gt;100,15,0)+IF(AB5237&gt;200,10,0)</f>
        <v>-170</v>
      </c>
      <c r="E5237" s="2">
        <f>W5237+AA5237+IF(AK5237&gt;1,1,0)+IF(AK5237&gt;1.2,2,0)+IF(AK5237&gt;1.3,2,0)+IF(AK5237&lt;1,-2,0)+IF(B5237&gt;200,5,0)+IF(B5237&gt;300,5,0)+IF(B5237&lt;30,-15,0)+IF(B5237&lt;20,-15,0)</f>
        <v>-32</v>
      </c>
      <c r="F5237" s="2">
        <f>IF(AF5237&gt;0,2,0)+IF(AF5237&gt;2,3,0)+IF(AF5237&gt;4,4,0)+IF(AF5237&gt;10,5,0)+IF(O5237="A",3,0)+IF(O5237="B",3,0)+IF(P5237="A+",7,0)+IF(P5237="A",5,0)+IF(P5237="A-",3,0)+IF(P5237="B+",2,0)+IF(AC5237&lt;40,3,0)+IF(AC5237&lt;20,3,0)+IF(AC5237&lt;10,5,0)+IF(C5237&gt;50,5)</f>
        <v>0</v>
      </c>
      <c r="G5237" s="2">
        <f>IF(AG5237&gt;0,3)+IF(AG5237&gt;4,3)+IF(AG5237&gt;7,3)+IF(AG5237&gt;10,3)+IF(AG5237&gt;13,3)+IF(AG5237&gt;15,3)+IF(AG5237&gt;17,3)+IF(AG5237&gt;20,3)+IF(AG5237&gt;25,5)+IF(AH5237&gt;0,3)+IF(AH5237&gt;7,3)+IF(AH5237&gt;10,3)+IF(AH5237&gt;15,3)+IF(AI5237&gt;0,3)+IF(AI5237&gt;7,3)+IF(AI5237&gt;10,3)+IF(AI5237&gt;15,3)</f>
        <v>0</v>
      </c>
      <c r="H5237" s="2">
        <f>SUM(D5237:G5237)</f>
        <v>-202</v>
      </c>
      <c r="I5237" s="2">
        <f>I5236+1</f>
        <v>5236</v>
      </c>
      <c r="J5237" s="3" t="s">
        <v>10410</v>
      </c>
      <c r="K5237" s="2" t="s">
        <v>10411</v>
      </c>
      <c r="L5237" s="7">
        <v>1</v>
      </c>
      <c r="M5237" s="7">
        <v>15</v>
      </c>
      <c r="N5237" s="7">
        <v>1</v>
      </c>
      <c r="O5237" s="7" t="s">
        <v>31</v>
      </c>
      <c r="P5237" s="7" t="s">
        <v>75</v>
      </c>
      <c r="Q5237" s="6" t="s">
        <v>371</v>
      </c>
      <c r="R5237" s="3">
        <v>0</v>
      </c>
      <c r="S5237" s="3">
        <v>0</v>
      </c>
      <c r="T5237" s="3">
        <v>0</v>
      </c>
      <c r="U5237" s="3">
        <v>-9</v>
      </c>
      <c r="V5237" s="3">
        <v>0</v>
      </c>
      <c r="W5237" s="3">
        <v>0</v>
      </c>
      <c r="X5237" s="3">
        <v>-51</v>
      </c>
      <c r="Y5237" s="5">
        <v>-22</v>
      </c>
      <c r="Z5237" s="5">
        <v>-21</v>
      </c>
      <c r="AA5237" s="5">
        <v>0</v>
      </c>
      <c r="AB5237" s="5">
        <v>-21.5</v>
      </c>
      <c r="AC5237" s="4">
        <v>194</v>
      </c>
      <c r="AD5237" s="4" t="s">
        <v>159</v>
      </c>
      <c r="AE5237" s="4">
        <v>15</v>
      </c>
      <c r="AF5237" s="4">
        <v>-22.3</v>
      </c>
      <c r="AG5237" s="4">
        <v>-57.9</v>
      </c>
      <c r="AH5237" s="4">
        <v>-35.799999999999997</v>
      </c>
      <c r="AI5237" s="4">
        <v>-24.4</v>
      </c>
      <c r="AJ5237" s="6" t="s">
        <v>127</v>
      </c>
      <c r="AK5237" s="3">
        <v>0.4</v>
      </c>
      <c r="AL5237" s="2">
        <v>0</v>
      </c>
    </row>
    <row r="5238" spans="1:38" x14ac:dyDescent="0.35">
      <c r="A5238" s="2">
        <f>AVERAGE(L5238:N5238)</f>
        <v>1.3333333333333333</v>
      </c>
      <c r="B5238" s="2">
        <f>R5238+U5238</f>
        <v>-2400</v>
      </c>
      <c r="C5238" s="2">
        <f>Y5238+Z5238+AB5238</f>
        <v>-70.599999999999994</v>
      </c>
      <c r="D5238" s="2">
        <f>IF(B5238&gt;100,5)+IF(B5238&gt;150,5)+IF(R5238&gt;0,3)+IF(R5238&gt;15,3)+IF(R5238&gt;25,3)+IF(S5238&gt;0,3)+IF(S5238&gt;15,3)+IF(S5238&gt;25,3)+IF(U5238&gt;20,2,0)+IF(U5238&gt;30,3,0)+IF(U5238&gt;50,5,0)+IF(U5238&gt;60,3,0)+IF(Y5238&gt;100,5,0)+IF(Y5238&gt;0,2)+IF(Y5238&gt;15,2)+IF(Y5238&gt;25,2)+IF(Y5238&gt;30,2)+IF(Y5238&gt;40,2)+IF(Y5238&gt;50,2)+IF(Y5238&gt;100,4)+IF(Y5238&lt;10,-5,0)+IF(Y5238&lt;0,-10)++IF(Y5238&lt;15,-5,0)+IF(R5238&lt;0,-3)+IF(R5238&lt;-5,-3)+IF(S5238&lt;0,-3)+IF(S5238&lt;-5,-3)+IF(T5238&lt;0,-3)+IF(T5238&lt;-5,-3)+IF(W5238=1,5,0)+IF(X5238&gt;20,3,0)+IF(X5238&gt;25,3,0)+IF(X5238&gt;40,3,0)+IF(X5238&gt;50,3,0)+IF(N5238&lt;50,-10)+IF(N5238&lt;30,-10)+IF(N5238&lt;20,-10)+IF(N5238&lt;70,-5)+IF(N5238&lt;80,-5)+IF(N5238&gt;95,5,0)+IF(L5238&lt;50,-10)+IF(L5238&lt;30,-10)+IF(L5238&lt;20,-10)+IF(L5238&lt;70,-5)+IF(L5238&lt;80,-5)+IF(L5238&gt;95,5,0)+IF(A5238&gt;85,3,0)+IF(A5238&gt;90,3,0)+IF(U5238&lt;0,-10)+IF(U5238&lt;-5,-20)+IF(U5238&lt;-10,-10)+IF(V5238&gt;0,5,0)+IF(V5238&gt;15,5,0)+IF(V5238&gt;25,5,0)+IF(V5238&lt;0,-10,0)+IF(V5238&lt;-5,-10,0)+IF(U5238&lt;0,-10,0)+IF(U5238&lt;-5,-10,0)+IF(M5238&gt;90,10)+IF(M5238&gt;97,5)+IF(L5238&lt;70,-20,0)+IF(Y5238&gt;100,15,0)+IF(Y5238&gt;200,10,0)+IF(AB5238&gt;40,5,0)+IF(AB5238&gt;50,5,0)+IF(AB5238&gt;60,10,0)+IF(AB5238&gt;100,15,0)+IF(AB5238&gt;200,10,0)</f>
        <v>-171</v>
      </c>
      <c r="E5238" s="2">
        <f>W5238+AA5238+IF(AK5238&gt;1,1,0)+IF(AK5238&gt;1.2,2,0)+IF(AK5238&gt;1.3,2,0)+IF(AK5238&lt;1,-2,0)+IF(B5238&gt;200,5,0)+IF(B5238&gt;300,5,0)+IF(B5238&lt;30,-15,0)+IF(B5238&lt;20,-15,0)</f>
        <v>-31</v>
      </c>
      <c r="F5238" s="2">
        <f>IF(AF5238&gt;0,2,0)+IF(AF5238&gt;2,3,0)+IF(AF5238&gt;4,4,0)+IF(AF5238&gt;10,5,0)+IF(O5238="A",3,0)+IF(O5238="B",3,0)+IF(P5238="A+",7,0)+IF(P5238="A",5,0)+IF(P5238="A-",3,0)+IF(P5238="B+",2,0)+IF(AC5238&lt;40,3,0)+IF(AC5238&lt;20,3,0)+IF(AC5238&lt;10,5,0)+IF(C5238&gt;50,5)</f>
        <v>0</v>
      </c>
      <c r="G5238" s="2">
        <f>IF(AG5238&gt;0,3)+IF(AG5238&gt;4,3)+IF(AG5238&gt;7,3)+IF(AG5238&gt;10,3)+IF(AG5238&gt;13,3)+IF(AG5238&gt;15,3)+IF(AG5238&gt;17,3)+IF(AG5238&gt;20,3)+IF(AG5238&gt;25,5)+IF(AH5238&gt;0,3)+IF(AH5238&gt;7,3)+IF(AH5238&gt;10,3)+IF(AH5238&gt;15,3)+IF(AI5238&gt;0,3)+IF(AI5238&gt;7,3)+IF(AI5238&gt;10,3)+IF(AI5238&gt;15,3)</f>
        <v>0</v>
      </c>
      <c r="H5238" s="2">
        <f>SUM(D5238:G5238)</f>
        <v>-202</v>
      </c>
      <c r="I5238" s="2">
        <f>I5237+1</f>
        <v>5237</v>
      </c>
      <c r="J5238" s="3" t="s">
        <v>10835</v>
      </c>
      <c r="K5238" s="2" t="s">
        <v>10836</v>
      </c>
      <c r="L5238" s="7">
        <v>1</v>
      </c>
      <c r="M5238" s="7">
        <v>2</v>
      </c>
      <c r="N5238" s="7">
        <v>1</v>
      </c>
      <c r="O5238" s="7" t="s">
        <v>31</v>
      </c>
      <c r="P5238" s="7" t="s">
        <v>42</v>
      </c>
      <c r="Q5238" s="6" t="s">
        <v>71</v>
      </c>
      <c r="R5238" s="3">
        <v>0</v>
      </c>
      <c r="S5238" s="3">
        <v>0</v>
      </c>
      <c r="T5238" s="3">
        <v>0</v>
      </c>
      <c r="U5238" s="3">
        <v>-2400</v>
      </c>
      <c r="V5238" s="3">
        <v>0</v>
      </c>
      <c r="W5238" s="3">
        <v>0</v>
      </c>
      <c r="X5238" s="3">
        <v>43.6</v>
      </c>
      <c r="Y5238" s="5">
        <v>-20</v>
      </c>
      <c r="Z5238" s="5">
        <v>-24</v>
      </c>
      <c r="AA5238" s="5">
        <v>1</v>
      </c>
      <c r="AB5238" s="5">
        <v>-26.6</v>
      </c>
      <c r="AC5238" s="4">
        <v>193</v>
      </c>
      <c r="AD5238" s="4" t="s">
        <v>159</v>
      </c>
      <c r="AE5238" s="4">
        <v>70</v>
      </c>
      <c r="AF5238" s="4">
        <v>-8.9</v>
      </c>
      <c r="AG5238" s="4">
        <v>-1.9</v>
      </c>
      <c r="AH5238" s="4">
        <v>-5.4</v>
      </c>
      <c r="AI5238" s="4">
        <v>-7.4</v>
      </c>
      <c r="AJ5238" s="6" t="s">
        <v>95</v>
      </c>
      <c r="AK5238" s="3">
        <v>0.4</v>
      </c>
      <c r="AL5238" s="2">
        <v>0</v>
      </c>
    </row>
    <row r="5239" spans="1:38" x14ac:dyDescent="0.35">
      <c r="A5239" s="2">
        <f>AVERAGE(L5239:N5239)</f>
        <v>12.666666666666666</v>
      </c>
      <c r="B5239" s="2">
        <f>R5239+U5239</f>
        <v>-317</v>
      </c>
      <c r="C5239" s="2">
        <f>Y5239+Z5239+AB5239</f>
        <v>144</v>
      </c>
      <c r="D5239" s="2">
        <f>IF(B5239&gt;100,5)+IF(B5239&gt;150,5)+IF(R5239&gt;0,3)+IF(R5239&gt;15,3)+IF(R5239&gt;25,3)+IF(S5239&gt;0,3)+IF(S5239&gt;15,3)+IF(S5239&gt;25,3)+IF(U5239&gt;20,2,0)+IF(U5239&gt;30,3,0)+IF(U5239&gt;50,5,0)+IF(U5239&gt;60,3,0)+IF(Y5239&gt;100,5,0)+IF(Y5239&gt;0,2)+IF(Y5239&gt;15,2)+IF(Y5239&gt;25,2)+IF(Y5239&gt;30,2)+IF(Y5239&gt;40,2)+IF(Y5239&gt;50,2)+IF(Y5239&gt;100,4)+IF(Y5239&lt;10,-5,0)+IF(Y5239&lt;0,-10)++IF(Y5239&lt;15,-5,0)+IF(R5239&lt;0,-3)+IF(R5239&lt;-5,-3)+IF(S5239&lt;0,-3)+IF(S5239&lt;-5,-3)+IF(T5239&lt;0,-3)+IF(T5239&lt;-5,-3)+IF(W5239=1,5,0)+IF(X5239&gt;20,3,0)+IF(X5239&gt;25,3,0)+IF(X5239&gt;40,3,0)+IF(X5239&gt;50,3,0)+IF(N5239&lt;50,-10)+IF(N5239&lt;30,-10)+IF(N5239&lt;20,-10)+IF(N5239&lt;70,-5)+IF(N5239&lt;80,-5)+IF(N5239&gt;95,5,0)+IF(L5239&lt;50,-10)+IF(L5239&lt;30,-10)+IF(L5239&lt;20,-10)+IF(L5239&lt;70,-5)+IF(L5239&lt;80,-5)+IF(L5239&gt;95,5,0)+IF(A5239&gt;85,3,0)+IF(A5239&gt;90,3,0)+IF(U5239&lt;0,-10)+IF(U5239&lt;-5,-20)+IF(U5239&lt;-10,-10)+IF(V5239&gt;0,5,0)+IF(V5239&gt;15,5,0)+IF(V5239&gt;25,5,0)+IF(V5239&lt;0,-10,0)+IF(V5239&lt;-5,-10,0)+IF(U5239&lt;0,-10,0)+IF(U5239&lt;-5,-10,0)+IF(M5239&gt;90,10)+IF(M5239&gt;97,5)+IF(L5239&lt;70,-20,0)+IF(Y5239&gt;100,15,0)+IF(Y5239&gt;200,10,0)+IF(AB5239&gt;40,5,0)+IF(AB5239&gt;50,5,0)+IF(AB5239&gt;60,10,0)+IF(AB5239&gt;100,15,0)+IF(AB5239&gt;200,10,0)</f>
        <v>-180</v>
      </c>
      <c r="E5239" s="2">
        <f>W5239+AA5239+IF(AK5239&gt;1,1,0)+IF(AK5239&gt;1.2,2,0)+IF(AK5239&gt;1.3,2,0)+IF(AK5239&lt;1,-2,0)+IF(B5239&gt;200,5,0)+IF(B5239&gt;300,5,0)+IF(B5239&lt;30,-15,0)+IF(B5239&lt;20,-15,0)</f>
        <v>-30</v>
      </c>
      <c r="F5239" s="2">
        <f>IF(AF5239&gt;0,2,0)+IF(AF5239&gt;2,3,0)+IF(AF5239&gt;4,4,0)+IF(AF5239&gt;10,5,0)+IF(O5239="A",3,0)+IF(O5239="B",3,0)+IF(P5239="A+",7,0)+IF(P5239="A",5,0)+IF(P5239="A-",3,0)+IF(P5239="B+",2,0)+IF(AC5239&lt;40,3,0)+IF(AC5239&lt;20,3,0)+IF(AC5239&lt;10,5,0)+IF(C5239&gt;50,5)</f>
        <v>8</v>
      </c>
      <c r="G5239" s="2">
        <f>IF(AG5239&gt;0,3)+IF(AG5239&gt;4,3)+IF(AG5239&gt;7,3)+IF(AG5239&gt;10,3)+IF(AG5239&gt;13,3)+IF(AG5239&gt;15,3)+IF(AG5239&gt;17,3)+IF(AG5239&gt;20,3)+IF(AG5239&gt;25,5)+IF(AH5239&gt;0,3)+IF(AH5239&gt;7,3)+IF(AH5239&gt;10,3)+IF(AH5239&gt;15,3)+IF(AI5239&gt;0,3)+IF(AI5239&gt;7,3)+IF(AI5239&gt;10,3)+IF(AI5239&gt;15,3)</f>
        <v>0</v>
      </c>
      <c r="H5239" s="2">
        <f>SUM(D5239:G5239)</f>
        <v>-202</v>
      </c>
      <c r="I5239" s="2">
        <f>I5238+1</f>
        <v>5238</v>
      </c>
      <c r="J5239" s="3" t="s">
        <v>4994</v>
      </c>
      <c r="K5239" s="2" t="s">
        <v>4995</v>
      </c>
      <c r="L5239" s="7">
        <v>13</v>
      </c>
      <c r="M5239" s="7">
        <v>20</v>
      </c>
      <c r="N5239" s="7">
        <v>5</v>
      </c>
      <c r="O5239" s="7" t="s">
        <v>31</v>
      </c>
      <c r="P5239" s="7" t="s">
        <v>59</v>
      </c>
      <c r="Q5239" s="6" t="s">
        <v>236</v>
      </c>
      <c r="R5239" s="3">
        <v>0</v>
      </c>
      <c r="S5239" s="3">
        <v>0</v>
      </c>
      <c r="T5239" s="3">
        <v>0</v>
      </c>
      <c r="U5239" s="3">
        <v>-317</v>
      </c>
      <c r="V5239" s="3">
        <v>0</v>
      </c>
      <c r="W5239" s="3">
        <v>0</v>
      </c>
      <c r="X5239" s="3">
        <v>9.5</v>
      </c>
      <c r="Y5239" s="5">
        <v>-69</v>
      </c>
      <c r="Z5239" s="5">
        <v>213</v>
      </c>
      <c r="AA5239" s="5">
        <v>0</v>
      </c>
      <c r="AB5239" s="5">
        <v>0</v>
      </c>
      <c r="AC5239" s="4">
        <v>30</v>
      </c>
      <c r="AD5239" s="4" t="s">
        <v>33</v>
      </c>
      <c r="AE5239" s="4">
        <v>5</v>
      </c>
      <c r="AF5239" s="4">
        <v>-9.1</v>
      </c>
      <c r="AG5239" s="4">
        <v>-124.7</v>
      </c>
      <c r="AH5239" s="4">
        <v>-3553.3</v>
      </c>
      <c r="AI5239" s="4">
        <v>-3640</v>
      </c>
      <c r="AJ5239" s="6" t="s">
        <v>99</v>
      </c>
      <c r="AK5239" s="3">
        <v>1</v>
      </c>
      <c r="AL5239" s="2">
        <v>0</v>
      </c>
    </row>
    <row r="5240" spans="1:38" x14ac:dyDescent="0.35">
      <c r="A5240" s="2">
        <f>AVERAGE(L5240:N5240)</f>
        <v>23.666666666666668</v>
      </c>
      <c r="B5240" s="2">
        <f>R5240+U5240</f>
        <v>-193</v>
      </c>
      <c r="C5240" s="2">
        <f>Y5240+Z5240+AB5240</f>
        <v>-9.5</v>
      </c>
      <c r="D5240" s="2">
        <f>IF(B5240&gt;100,5)+IF(B5240&gt;150,5)+IF(R5240&gt;0,3)+IF(R5240&gt;15,3)+IF(R5240&gt;25,3)+IF(S5240&gt;0,3)+IF(S5240&gt;15,3)+IF(S5240&gt;25,3)+IF(U5240&gt;20,2,0)+IF(U5240&gt;30,3,0)+IF(U5240&gt;50,5,0)+IF(U5240&gt;60,3,0)+IF(Y5240&gt;100,5,0)+IF(Y5240&gt;0,2)+IF(Y5240&gt;15,2)+IF(Y5240&gt;25,2)+IF(Y5240&gt;30,2)+IF(Y5240&gt;40,2)+IF(Y5240&gt;50,2)+IF(Y5240&gt;100,4)+IF(Y5240&lt;10,-5,0)+IF(Y5240&lt;0,-10)++IF(Y5240&lt;15,-5,0)+IF(R5240&lt;0,-3)+IF(R5240&lt;-5,-3)+IF(S5240&lt;0,-3)+IF(S5240&lt;-5,-3)+IF(T5240&lt;0,-3)+IF(T5240&lt;-5,-3)+IF(W5240=1,5,0)+IF(X5240&gt;20,3,0)+IF(X5240&gt;25,3,0)+IF(X5240&gt;40,3,0)+IF(X5240&gt;50,3,0)+IF(N5240&lt;50,-10)+IF(N5240&lt;30,-10)+IF(N5240&lt;20,-10)+IF(N5240&lt;70,-5)+IF(N5240&lt;80,-5)+IF(N5240&gt;95,5,0)+IF(L5240&lt;50,-10)+IF(L5240&lt;30,-10)+IF(L5240&lt;20,-10)+IF(L5240&lt;70,-5)+IF(L5240&lt;80,-5)+IF(L5240&gt;95,5,0)+IF(A5240&gt;85,3,0)+IF(A5240&gt;90,3,0)+IF(U5240&lt;0,-10)+IF(U5240&lt;-5,-20)+IF(U5240&lt;-10,-10)+IF(V5240&gt;0,5,0)+IF(V5240&gt;15,5,0)+IF(V5240&gt;25,5,0)+IF(V5240&lt;0,-10,0)+IF(V5240&lt;-5,-10,0)+IF(U5240&lt;0,-10,0)+IF(U5240&lt;-5,-10,0)+IF(M5240&gt;90,10)+IF(M5240&gt;97,5)+IF(L5240&lt;70,-20,0)+IF(Y5240&gt;100,15,0)+IF(Y5240&gt;200,10,0)+IF(AB5240&gt;40,5,0)+IF(AB5240&gt;50,5,0)+IF(AB5240&gt;60,10,0)+IF(AB5240&gt;100,15,0)+IF(AB5240&gt;200,10,0)</f>
        <v>-182</v>
      </c>
      <c r="E5240" s="2">
        <f>W5240+AA5240+IF(AK5240&gt;1,1,0)+IF(AK5240&gt;1.2,2,0)+IF(AK5240&gt;1.3,2,0)+IF(AK5240&lt;1,-2,0)+IF(B5240&gt;200,5,0)+IF(B5240&gt;300,5,0)+IF(B5240&lt;30,-15,0)+IF(B5240&lt;20,-15,0)</f>
        <v>-32</v>
      </c>
      <c r="F5240" s="2">
        <f>IF(AF5240&gt;0,2,0)+IF(AF5240&gt;2,3,0)+IF(AF5240&gt;4,4,0)+IF(AF5240&gt;10,5,0)+IF(O5240="A",3,0)+IF(O5240="B",3,0)+IF(P5240="A+",7,0)+IF(P5240="A",5,0)+IF(P5240="A-",3,0)+IF(P5240="B+",2,0)+IF(AC5240&lt;40,3,0)+IF(AC5240&lt;20,3,0)+IF(AC5240&lt;10,5,0)+IF(C5240&gt;50,5)</f>
        <v>0</v>
      </c>
      <c r="G5240" s="2">
        <f>IF(AG5240&gt;0,3)+IF(AG5240&gt;4,3)+IF(AG5240&gt;7,3)+IF(AG5240&gt;10,3)+IF(AG5240&gt;13,3)+IF(AG5240&gt;15,3)+IF(AG5240&gt;17,3)+IF(AG5240&gt;20,3)+IF(AG5240&gt;25,5)+IF(AH5240&gt;0,3)+IF(AH5240&gt;7,3)+IF(AH5240&gt;10,3)+IF(AH5240&gt;15,3)+IF(AI5240&gt;0,3)+IF(AI5240&gt;7,3)+IF(AI5240&gt;10,3)+IF(AI5240&gt;15,3)</f>
        <v>12</v>
      </c>
      <c r="H5240" s="2">
        <f>SUM(D5240:G5240)</f>
        <v>-202</v>
      </c>
      <c r="I5240" s="2">
        <f>I5239+1</f>
        <v>5239</v>
      </c>
      <c r="J5240" s="3" t="s">
        <v>7325</v>
      </c>
      <c r="K5240" s="2" t="s">
        <v>7326</v>
      </c>
      <c r="L5240" s="7">
        <v>22</v>
      </c>
      <c r="M5240" s="7">
        <v>24</v>
      </c>
      <c r="N5240" s="7">
        <v>25</v>
      </c>
      <c r="O5240" s="7" t="s">
        <v>80</v>
      </c>
      <c r="P5240" s="7" t="s">
        <v>75</v>
      </c>
      <c r="Q5240" s="6" t="s">
        <v>32</v>
      </c>
      <c r="R5240" s="3">
        <v>-83</v>
      </c>
      <c r="S5240" s="3">
        <v>-49</v>
      </c>
      <c r="T5240" s="3">
        <v>7</v>
      </c>
      <c r="U5240" s="3">
        <v>-110</v>
      </c>
      <c r="V5240" s="3">
        <v>-2</v>
      </c>
      <c r="W5240" s="3">
        <v>0</v>
      </c>
      <c r="X5240" s="3">
        <v>-62.5</v>
      </c>
      <c r="Y5240" s="5">
        <v>-9</v>
      </c>
      <c r="Z5240" s="5">
        <v>2</v>
      </c>
      <c r="AA5240" s="5">
        <v>0</v>
      </c>
      <c r="AB5240" s="5">
        <v>-2.5</v>
      </c>
      <c r="AC5240" s="4">
        <v>122</v>
      </c>
      <c r="AD5240" s="4" t="s">
        <v>392</v>
      </c>
      <c r="AE5240" s="4">
        <v>46</v>
      </c>
      <c r="AF5240" s="4">
        <v>-3.9</v>
      </c>
      <c r="AG5240" s="4">
        <v>5.2</v>
      </c>
      <c r="AH5240" s="4">
        <v>1.6</v>
      </c>
      <c r="AI5240" s="4">
        <v>2.5</v>
      </c>
      <c r="AJ5240" s="6" t="s">
        <v>153</v>
      </c>
      <c r="AK5240" s="3">
        <v>0.5</v>
      </c>
      <c r="AL5240" s="2">
        <v>0</v>
      </c>
    </row>
    <row r="5241" spans="1:38" x14ac:dyDescent="0.35">
      <c r="A5241" s="2">
        <f>AVERAGE(L5241:N5241)</f>
        <v>18</v>
      </c>
      <c r="B5241" s="2">
        <f>R5241+U5241</f>
        <v>-167</v>
      </c>
      <c r="C5241" s="2">
        <f>Y5241+Z5241+AB5241</f>
        <v>-50.8</v>
      </c>
      <c r="D5241" s="2">
        <f>IF(B5241&gt;100,5)+IF(B5241&gt;150,5)+IF(R5241&gt;0,3)+IF(R5241&gt;15,3)+IF(R5241&gt;25,3)+IF(S5241&gt;0,3)+IF(S5241&gt;15,3)+IF(S5241&gt;25,3)+IF(U5241&gt;20,2,0)+IF(U5241&gt;30,3,0)+IF(U5241&gt;50,5,0)+IF(U5241&gt;60,3,0)+IF(Y5241&gt;100,5,0)+IF(Y5241&gt;0,2)+IF(Y5241&gt;15,2)+IF(Y5241&gt;25,2)+IF(Y5241&gt;30,2)+IF(Y5241&gt;40,2)+IF(Y5241&gt;50,2)+IF(Y5241&gt;100,4)+IF(Y5241&lt;10,-5,0)+IF(Y5241&lt;0,-10)++IF(Y5241&lt;15,-5,0)+IF(R5241&lt;0,-3)+IF(R5241&lt;-5,-3)+IF(S5241&lt;0,-3)+IF(S5241&lt;-5,-3)+IF(T5241&lt;0,-3)+IF(T5241&lt;-5,-3)+IF(W5241=1,5,0)+IF(X5241&gt;20,3,0)+IF(X5241&gt;25,3,0)+IF(X5241&gt;40,3,0)+IF(X5241&gt;50,3,0)+IF(N5241&lt;50,-10)+IF(N5241&lt;30,-10)+IF(N5241&lt;20,-10)+IF(N5241&lt;70,-5)+IF(N5241&lt;80,-5)+IF(N5241&gt;95,5,0)+IF(L5241&lt;50,-10)+IF(L5241&lt;30,-10)+IF(L5241&lt;20,-10)+IF(L5241&lt;70,-5)+IF(L5241&lt;80,-5)+IF(L5241&gt;95,5,0)+IF(A5241&gt;85,3,0)+IF(A5241&gt;90,3,0)+IF(U5241&lt;0,-10)+IF(U5241&lt;-5,-20)+IF(U5241&lt;-10,-10)+IF(V5241&gt;0,5,0)+IF(V5241&gt;15,5,0)+IF(V5241&gt;25,5,0)+IF(V5241&lt;0,-10,0)+IF(V5241&lt;-5,-10,0)+IF(U5241&lt;0,-10,0)+IF(U5241&lt;-5,-10,0)+IF(M5241&gt;90,10)+IF(M5241&gt;97,5)+IF(L5241&lt;70,-20,0)+IF(Y5241&gt;100,15,0)+IF(Y5241&gt;200,10,0)+IF(AB5241&gt;40,5,0)+IF(AB5241&gt;50,5,0)+IF(AB5241&gt;60,10,0)+IF(AB5241&gt;100,15,0)+IF(AB5241&gt;200,10,0)</f>
        <v>-182</v>
      </c>
      <c r="E5241" s="2">
        <f>W5241+AA5241+IF(AK5241&gt;1,1,0)+IF(AK5241&gt;1.2,2,0)+IF(AK5241&gt;1.3,2,0)+IF(AK5241&lt;1,-2,0)+IF(B5241&gt;200,5,0)+IF(B5241&gt;300,5,0)+IF(B5241&lt;30,-15,0)+IF(B5241&lt;20,-15,0)</f>
        <v>-32</v>
      </c>
      <c r="F5241" s="2">
        <f>IF(AF5241&gt;0,2,0)+IF(AF5241&gt;2,3,0)+IF(AF5241&gt;4,4,0)+IF(AF5241&gt;10,5,0)+IF(O5241="A",3,0)+IF(O5241="B",3,0)+IF(P5241="A+",7,0)+IF(P5241="A",5,0)+IF(P5241="A-",3,0)+IF(P5241="B+",2,0)+IF(AC5241&lt;40,3,0)+IF(AC5241&lt;20,3,0)+IF(AC5241&lt;10,5,0)+IF(C5241&gt;50,5)</f>
        <v>9</v>
      </c>
      <c r="G5241" s="2">
        <f>IF(AG5241&gt;0,3)+IF(AG5241&gt;4,3)+IF(AG5241&gt;7,3)+IF(AG5241&gt;10,3)+IF(AG5241&gt;13,3)+IF(AG5241&gt;15,3)+IF(AG5241&gt;17,3)+IF(AG5241&gt;20,3)+IF(AG5241&gt;25,5)+IF(AH5241&gt;0,3)+IF(AH5241&gt;7,3)+IF(AH5241&gt;10,3)+IF(AH5241&gt;15,3)+IF(AI5241&gt;0,3)+IF(AI5241&gt;7,3)+IF(AI5241&gt;10,3)+IF(AI5241&gt;15,3)</f>
        <v>3</v>
      </c>
      <c r="H5241" s="2">
        <f>SUM(D5241:G5241)</f>
        <v>-202</v>
      </c>
      <c r="I5241" s="2">
        <f>I5240+1</f>
        <v>5240</v>
      </c>
      <c r="J5241" s="3" t="s">
        <v>2661</v>
      </c>
      <c r="K5241" s="2" t="s">
        <v>2662</v>
      </c>
      <c r="L5241" s="7">
        <v>13</v>
      </c>
      <c r="M5241" s="7">
        <v>18</v>
      </c>
      <c r="N5241" s="7">
        <v>23</v>
      </c>
      <c r="O5241" s="7" t="s">
        <v>42</v>
      </c>
      <c r="P5241" s="7" t="s">
        <v>31</v>
      </c>
      <c r="Q5241" s="6" t="s">
        <v>339</v>
      </c>
      <c r="R5241" s="3">
        <v>0</v>
      </c>
      <c r="S5241" s="3">
        <v>-86</v>
      </c>
      <c r="T5241" s="3">
        <v>-40</v>
      </c>
      <c r="U5241" s="3">
        <v>-167</v>
      </c>
      <c r="V5241" s="3">
        <v>0</v>
      </c>
      <c r="W5241" s="3">
        <v>0</v>
      </c>
      <c r="X5241" s="3">
        <v>-500</v>
      </c>
      <c r="Y5241" s="5">
        <v>-17</v>
      </c>
      <c r="Z5241" s="5">
        <v>-17</v>
      </c>
      <c r="AA5241" s="5">
        <v>0</v>
      </c>
      <c r="AB5241" s="5">
        <v>-16.8</v>
      </c>
      <c r="AC5241" s="4">
        <v>53</v>
      </c>
      <c r="AD5241" s="4" t="s">
        <v>72</v>
      </c>
      <c r="AE5241" s="4">
        <v>14</v>
      </c>
      <c r="AF5241" s="4">
        <v>6.3</v>
      </c>
      <c r="AG5241" s="4">
        <v>0.1</v>
      </c>
      <c r="AH5241" s="4">
        <v>-7</v>
      </c>
      <c r="AI5241" s="4">
        <v>-3.1</v>
      </c>
      <c r="AJ5241" s="6" t="s">
        <v>153</v>
      </c>
      <c r="AK5241" s="3">
        <v>0.5</v>
      </c>
      <c r="AL5241" s="2">
        <v>0</v>
      </c>
    </row>
    <row r="5242" spans="1:38" x14ac:dyDescent="0.35">
      <c r="A5242" s="2">
        <f>AVERAGE(L5242:N5242)</f>
        <v>15</v>
      </c>
      <c r="B5242" s="2">
        <f>R5242+U5242</f>
        <v>-8</v>
      </c>
      <c r="C5242" s="2">
        <f>Y5242+Z5242+AB5242</f>
        <v>-50</v>
      </c>
      <c r="D5242" s="2">
        <f>IF(B5242&gt;100,5)+IF(B5242&gt;150,5)+IF(R5242&gt;0,3)+IF(R5242&gt;15,3)+IF(R5242&gt;25,3)+IF(S5242&gt;0,3)+IF(S5242&gt;15,3)+IF(S5242&gt;25,3)+IF(U5242&gt;20,2,0)+IF(U5242&gt;30,3,0)+IF(U5242&gt;50,5,0)+IF(U5242&gt;60,3,0)+IF(Y5242&gt;100,5,0)+IF(Y5242&gt;0,2)+IF(Y5242&gt;15,2)+IF(Y5242&gt;25,2)+IF(Y5242&gt;30,2)+IF(Y5242&gt;40,2)+IF(Y5242&gt;50,2)+IF(Y5242&gt;100,4)+IF(Y5242&lt;10,-5,0)+IF(Y5242&lt;0,-10)++IF(Y5242&lt;15,-5,0)+IF(R5242&lt;0,-3)+IF(R5242&lt;-5,-3)+IF(S5242&lt;0,-3)+IF(S5242&lt;-5,-3)+IF(T5242&lt;0,-3)+IF(T5242&lt;-5,-3)+IF(W5242=1,5,0)+IF(X5242&gt;20,3,0)+IF(X5242&gt;25,3,0)+IF(X5242&gt;40,3,0)+IF(X5242&gt;50,3,0)+IF(N5242&lt;50,-10)+IF(N5242&lt;30,-10)+IF(N5242&lt;20,-10)+IF(N5242&lt;70,-5)+IF(N5242&lt;80,-5)+IF(N5242&gt;95,5,0)+IF(L5242&lt;50,-10)+IF(L5242&lt;30,-10)+IF(L5242&lt;20,-10)+IF(L5242&lt;70,-5)+IF(L5242&lt;80,-5)+IF(L5242&gt;95,5,0)+IF(A5242&gt;85,3,0)+IF(A5242&gt;90,3,0)+IF(U5242&lt;0,-10)+IF(U5242&lt;-5,-20)+IF(U5242&lt;-10,-10)+IF(V5242&gt;0,5,0)+IF(V5242&gt;15,5,0)+IF(V5242&gt;25,5,0)+IF(V5242&lt;0,-10,0)+IF(V5242&lt;-5,-10,0)+IF(U5242&lt;0,-10,0)+IF(U5242&lt;-5,-10,0)+IF(M5242&gt;90,10)+IF(M5242&gt;97,5)+IF(L5242&lt;70,-20,0)+IF(Y5242&gt;100,15,0)+IF(Y5242&gt;200,10,0)+IF(AB5242&gt;40,5,0)+IF(AB5242&gt;50,5,0)+IF(AB5242&gt;60,10,0)+IF(AB5242&gt;100,15,0)+IF(AB5242&gt;200,10,0)</f>
        <v>-192</v>
      </c>
      <c r="E5242" s="2">
        <f>W5242+AA5242+IF(AK5242&gt;1,1,0)+IF(AK5242&gt;1.2,2,0)+IF(AK5242&gt;1.3,2,0)+IF(AK5242&lt;1,-2,0)+IF(B5242&gt;200,5,0)+IF(B5242&gt;300,5,0)+IF(B5242&lt;30,-15,0)+IF(B5242&lt;20,-15,0)</f>
        <v>-31</v>
      </c>
      <c r="F5242" s="2">
        <f>IF(AF5242&gt;0,2,0)+IF(AF5242&gt;2,3,0)+IF(AF5242&gt;4,4,0)+IF(AF5242&gt;10,5,0)+IF(O5242="A",3,0)+IF(O5242="B",3,0)+IF(P5242="A+",7,0)+IF(P5242="A",5,0)+IF(P5242="A-",3,0)+IF(P5242="B+",2,0)+IF(AC5242&lt;40,3,0)+IF(AC5242&lt;20,3,0)+IF(AC5242&lt;10,5,0)+IF(C5242&gt;50,5)</f>
        <v>9</v>
      </c>
      <c r="G5242" s="2">
        <f>IF(AG5242&gt;0,3)+IF(AG5242&gt;4,3)+IF(AG5242&gt;7,3)+IF(AG5242&gt;10,3)+IF(AG5242&gt;13,3)+IF(AG5242&gt;15,3)+IF(AG5242&gt;17,3)+IF(AG5242&gt;20,3)+IF(AG5242&gt;25,5)+IF(AH5242&gt;0,3)+IF(AH5242&gt;7,3)+IF(AH5242&gt;10,3)+IF(AH5242&gt;15,3)+IF(AI5242&gt;0,3)+IF(AI5242&gt;7,3)+IF(AI5242&gt;10,3)+IF(AI5242&gt;15,3)</f>
        <v>12</v>
      </c>
      <c r="H5242" s="2">
        <f>SUM(D5242:G5242)</f>
        <v>-202</v>
      </c>
      <c r="I5242" s="2">
        <f>I5241+1</f>
        <v>5241</v>
      </c>
      <c r="J5242" s="3" t="s">
        <v>3358</v>
      </c>
      <c r="K5242" s="2" t="s">
        <v>3359</v>
      </c>
      <c r="L5242" s="7">
        <v>6</v>
      </c>
      <c r="M5242" s="7">
        <v>34</v>
      </c>
      <c r="N5242" s="7">
        <v>5</v>
      </c>
      <c r="O5242" s="7" t="s">
        <v>80</v>
      </c>
      <c r="P5242" s="7" t="s">
        <v>31</v>
      </c>
      <c r="Q5242" s="6" t="s">
        <v>168</v>
      </c>
      <c r="R5242" s="3">
        <v>0</v>
      </c>
      <c r="S5242" s="3">
        <v>-47</v>
      </c>
      <c r="T5242" s="3">
        <v>-30</v>
      </c>
      <c r="U5242" s="3">
        <v>-8</v>
      </c>
      <c r="V5242" s="3">
        <v>-5</v>
      </c>
      <c r="W5242" s="3">
        <v>0</v>
      </c>
      <c r="X5242" s="3">
        <v>0</v>
      </c>
      <c r="Y5242" s="5">
        <v>-21</v>
      </c>
      <c r="Z5242" s="5">
        <v>-5</v>
      </c>
      <c r="AA5242" s="5">
        <v>1</v>
      </c>
      <c r="AB5242" s="5">
        <v>-24</v>
      </c>
      <c r="AC5242" s="4">
        <v>108</v>
      </c>
      <c r="AD5242" s="4" t="s">
        <v>98</v>
      </c>
      <c r="AE5242" s="4">
        <v>25</v>
      </c>
      <c r="AF5242" s="4">
        <v>9.4</v>
      </c>
      <c r="AG5242" s="4">
        <v>10</v>
      </c>
      <c r="AH5242" s="4">
        <v>-15.4</v>
      </c>
      <c r="AI5242" s="4">
        <v>0.7</v>
      </c>
      <c r="AJ5242" s="6" t="s">
        <v>77</v>
      </c>
      <c r="AK5242" s="3">
        <v>0.2</v>
      </c>
      <c r="AL5242" s="2">
        <v>0</v>
      </c>
    </row>
    <row r="5243" spans="1:38" x14ac:dyDescent="0.35">
      <c r="A5243" s="2">
        <f>AVERAGE(L5243:N5243)</f>
        <v>18.333333333333332</v>
      </c>
      <c r="B5243" s="2">
        <f>R5243+U5243</f>
        <v>-24</v>
      </c>
      <c r="C5243" s="2">
        <f>Y5243+Z5243+AB5243</f>
        <v>20.7</v>
      </c>
      <c r="D5243" s="2">
        <f>IF(B5243&gt;100,5)+IF(B5243&gt;150,5)+IF(R5243&gt;0,3)+IF(R5243&gt;15,3)+IF(R5243&gt;25,3)+IF(S5243&gt;0,3)+IF(S5243&gt;15,3)+IF(S5243&gt;25,3)+IF(U5243&gt;20,2,0)+IF(U5243&gt;30,3,0)+IF(U5243&gt;50,5,0)+IF(U5243&gt;60,3,0)+IF(Y5243&gt;100,5,0)+IF(Y5243&gt;0,2)+IF(Y5243&gt;15,2)+IF(Y5243&gt;25,2)+IF(Y5243&gt;30,2)+IF(Y5243&gt;40,2)+IF(Y5243&gt;50,2)+IF(Y5243&gt;100,4)+IF(Y5243&lt;10,-5,0)+IF(Y5243&lt;0,-10)++IF(Y5243&lt;15,-5,0)+IF(R5243&lt;0,-3)+IF(R5243&lt;-5,-3)+IF(S5243&lt;0,-3)+IF(S5243&lt;-5,-3)+IF(T5243&lt;0,-3)+IF(T5243&lt;-5,-3)+IF(W5243=1,5,0)+IF(X5243&gt;20,3,0)+IF(X5243&gt;25,3,0)+IF(X5243&gt;40,3,0)+IF(X5243&gt;50,3,0)+IF(N5243&lt;50,-10)+IF(N5243&lt;30,-10)+IF(N5243&lt;20,-10)+IF(N5243&lt;70,-5)+IF(N5243&lt;80,-5)+IF(N5243&gt;95,5,0)+IF(L5243&lt;50,-10)+IF(L5243&lt;30,-10)+IF(L5243&lt;20,-10)+IF(L5243&lt;70,-5)+IF(L5243&lt;80,-5)+IF(L5243&gt;95,5,0)+IF(A5243&gt;85,3,0)+IF(A5243&gt;90,3,0)+IF(U5243&lt;0,-10)+IF(U5243&lt;-5,-20)+IF(U5243&lt;-10,-10)+IF(V5243&gt;0,5,0)+IF(V5243&gt;15,5,0)+IF(V5243&gt;25,5,0)+IF(V5243&lt;0,-10,0)+IF(V5243&lt;-5,-10,0)+IF(U5243&lt;0,-10,0)+IF(U5243&lt;-5,-10,0)+IF(M5243&gt;90,10)+IF(M5243&gt;97,5)+IF(L5243&lt;70,-20,0)+IF(Y5243&gt;100,15,0)+IF(Y5243&gt;200,10,0)+IF(AB5243&gt;40,5,0)+IF(AB5243&gt;50,5,0)+IF(AB5243&gt;60,10,0)+IF(AB5243&gt;100,15,0)+IF(AB5243&gt;200,10,0)</f>
        <v>-201</v>
      </c>
      <c r="E5243" s="2">
        <f>W5243+AA5243+IF(AK5243&gt;1,1,0)+IF(AK5243&gt;1.2,2,0)+IF(AK5243&gt;1.3,2,0)+IF(AK5243&lt;1,-2,0)+IF(B5243&gt;200,5,0)+IF(B5243&gt;300,5,0)+IF(B5243&lt;30,-15,0)+IF(B5243&lt;20,-15,0)</f>
        <v>-31</v>
      </c>
      <c r="F5243" s="2">
        <f>IF(AF5243&gt;0,2,0)+IF(AF5243&gt;2,3,0)+IF(AF5243&gt;4,4,0)+IF(AF5243&gt;10,5,0)+IF(O5243="A",3,0)+IF(O5243="B",3,0)+IF(P5243="A+",7,0)+IF(P5243="A",5,0)+IF(P5243="A-",3,0)+IF(P5243="B+",2,0)+IF(AC5243&lt;40,3,0)+IF(AC5243&lt;20,3,0)+IF(AC5243&lt;10,5,0)+IF(C5243&gt;50,5)</f>
        <v>0</v>
      </c>
      <c r="G5243" s="2">
        <f>IF(AG5243&gt;0,3)+IF(AG5243&gt;4,3)+IF(AG5243&gt;7,3)+IF(AG5243&gt;10,3)+IF(AG5243&gt;13,3)+IF(AG5243&gt;15,3)+IF(AG5243&gt;17,3)+IF(AG5243&gt;20,3)+IF(AG5243&gt;25,5)+IF(AH5243&gt;0,3)+IF(AH5243&gt;7,3)+IF(AH5243&gt;10,3)+IF(AH5243&gt;15,3)+IF(AI5243&gt;0,3)+IF(AI5243&gt;7,3)+IF(AI5243&gt;10,3)+IF(AI5243&gt;15,3)</f>
        <v>30</v>
      </c>
      <c r="H5243" s="2">
        <f>SUM(D5243:G5243)</f>
        <v>-202</v>
      </c>
      <c r="I5243" s="2">
        <f>I5242+1</f>
        <v>5242</v>
      </c>
      <c r="J5243" s="3" t="s">
        <v>3547</v>
      </c>
      <c r="K5243" s="2" t="s">
        <v>3548</v>
      </c>
      <c r="L5243" s="7">
        <v>14</v>
      </c>
      <c r="M5243" s="7">
        <v>38</v>
      </c>
      <c r="N5243" s="7">
        <v>3</v>
      </c>
      <c r="O5243" s="7" t="s">
        <v>80</v>
      </c>
      <c r="P5243" s="7" t="s">
        <v>31</v>
      </c>
      <c r="Q5243" s="6" t="s">
        <v>407</v>
      </c>
      <c r="R5243" s="3">
        <v>-9</v>
      </c>
      <c r="S5243" s="3">
        <v>-8</v>
      </c>
      <c r="T5243" s="3">
        <v>-27</v>
      </c>
      <c r="U5243" s="3">
        <v>-15</v>
      </c>
      <c r="V5243" s="3">
        <v>-9</v>
      </c>
      <c r="W5243" s="3">
        <v>0</v>
      </c>
      <c r="X5243" s="3">
        <v>0.8</v>
      </c>
      <c r="Y5243" s="5">
        <v>13</v>
      </c>
      <c r="Z5243" s="5">
        <v>2</v>
      </c>
      <c r="AA5243" s="5">
        <v>1</v>
      </c>
      <c r="AB5243" s="5">
        <v>5.7</v>
      </c>
      <c r="AC5243" s="4">
        <v>88</v>
      </c>
      <c r="AD5243" s="4" t="s">
        <v>89</v>
      </c>
      <c r="AE5243" s="4">
        <v>52</v>
      </c>
      <c r="AF5243" s="4">
        <v>-3</v>
      </c>
      <c r="AG5243" s="4">
        <v>5.3</v>
      </c>
      <c r="AH5243" s="4">
        <v>29.9</v>
      </c>
      <c r="AI5243" s="4">
        <v>25.7</v>
      </c>
      <c r="AJ5243" s="6" t="s">
        <v>283</v>
      </c>
      <c r="AK5243" s="3">
        <v>0.4</v>
      </c>
      <c r="AL5243" s="2">
        <v>0</v>
      </c>
    </row>
    <row r="5244" spans="1:38" x14ac:dyDescent="0.35">
      <c r="A5244" s="2">
        <f>AVERAGE(L5244:N5244)</f>
        <v>19</v>
      </c>
      <c r="B5244" s="2">
        <f>R5244+U5244</f>
        <v>-83</v>
      </c>
      <c r="C5244" s="2">
        <f>Y5244+Z5244+AB5244</f>
        <v>4.9000000000000004</v>
      </c>
      <c r="D5244" s="2">
        <f>IF(B5244&gt;100,5)+IF(B5244&gt;150,5)+IF(R5244&gt;0,3)+IF(R5244&gt;15,3)+IF(R5244&gt;25,3)+IF(S5244&gt;0,3)+IF(S5244&gt;15,3)+IF(S5244&gt;25,3)+IF(U5244&gt;20,2,0)+IF(U5244&gt;30,3,0)+IF(U5244&gt;50,5,0)+IF(U5244&gt;60,3,0)+IF(Y5244&gt;100,5,0)+IF(Y5244&gt;0,2)+IF(Y5244&gt;15,2)+IF(Y5244&gt;25,2)+IF(Y5244&gt;30,2)+IF(Y5244&gt;40,2)+IF(Y5244&gt;50,2)+IF(Y5244&gt;100,4)+IF(Y5244&lt;10,-5,0)+IF(Y5244&lt;0,-10)++IF(Y5244&lt;15,-5,0)+IF(R5244&lt;0,-3)+IF(R5244&lt;-5,-3)+IF(S5244&lt;0,-3)+IF(S5244&lt;-5,-3)+IF(T5244&lt;0,-3)+IF(T5244&lt;-5,-3)+IF(W5244=1,5,0)+IF(X5244&gt;20,3,0)+IF(X5244&gt;25,3,0)+IF(X5244&gt;40,3,0)+IF(X5244&gt;50,3,0)+IF(N5244&lt;50,-10)+IF(N5244&lt;30,-10)+IF(N5244&lt;20,-10)+IF(N5244&lt;70,-5)+IF(N5244&lt;80,-5)+IF(N5244&gt;95,5,0)+IF(L5244&lt;50,-10)+IF(L5244&lt;30,-10)+IF(L5244&lt;20,-10)+IF(L5244&lt;70,-5)+IF(L5244&lt;80,-5)+IF(L5244&gt;95,5,0)+IF(A5244&gt;85,3,0)+IF(A5244&gt;90,3,0)+IF(U5244&lt;0,-10)+IF(U5244&lt;-5,-20)+IF(U5244&lt;-10,-10)+IF(V5244&gt;0,5,0)+IF(V5244&gt;15,5,0)+IF(V5244&gt;25,5,0)+IF(V5244&lt;0,-10,0)+IF(V5244&lt;-5,-10,0)+IF(U5244&lt;0,-10,0)+IF(U5244&lt;-5,-10,0)+IF(M5244&gt;90,10)+IF(M5244&gt;97,5)+IF(L5244&lt;70,-20,0)+IF(Y5244&gt;100,15,0)+IF(Y5244&gt;200,10,0)+IF(AB5244&gt;40,5,0)+IF(AB5244&gt;50,5,0)+IF(AB5244&gt;60,10,0)+IF(AB5244&gt;100,15,0)+IF(AB5244&gt;200,10,0)</f>
        <v>-202</v>
      </c>
      <c r="E5244" s="2">
        <f>W5244+AA5244+IF(AK5244&gt;1,1,0)+IF(AK5244&gt;1.2,2,0)+IF(AK5244&gt;1.3,2,0)+IF(AK5244&lt;1,-2,0)+IF(B5244&gt;200,5,0)+IF(B5244&gt;300,5,0)+IF(B5244&lt;30,-15,0)+IF(B5244&lt;20,-15,0)</f>
        <v>-32</v>
      </c>
      <c r="F5244" s="2">
        <f>IF(AF5244&gt;0,2,0)+IF(AF5244&gt;2,3,0)+IF(AF5244&gt;4,4,0)+IF(AF5244&gt;10,5,0)+IF(O5244="A",3,0)+IF(O5244="B",3,0)+IF(P5244="A+",7,0)+IF(P5244="A",5,0)+IF(P5244="A-",3,0)+IF(P5244="B+",2,0)+IF(AC5244&lt;40,3,0)+IF(AC5244&lt;20,3,0)+IF(AC5244&lt;10,5,0)+IF(C5244&gt;50,5)</f>
        <v>11</v>
      </c>
      <c r="G5244" s="2">
        <f>IF(AG5244&gt;0,3)+IF(AG5244&gt;4,3)+IF(AG5244&gt;7,3)+IF(AG5244&gt;10,3)+IF(AG5244&gt;13,3)+IF(AG5244&gt;15,3)+IF(AG5244&gt;17,3)+IF(AG5244&gt;20,3)+IF(AG5244&gt;25,5)+IF(AH5244&gt;0,3)+IF(AH5244&gt;7,3)+IF(AH5244&gt;10,3)+IF(AH5244&gt;15,3)+IF(AI5244&gt;0,3)+IF(AI5244&gt;7,3)+IF(AI5244&gt;10,3)+IF(AI5244&gt;15,3)</f>
        <v>21</v>
      </c>
      <c r="H5244" s="2">
        <f>SUM(D5244:G5244)</f>
        <v>-202</v>
      </c>
      <c r="I5244" s="2">
        <f>I5243+1</f>
        <v>5243</v>
      </c>
      <c r="J5244" s="3" t="s">
        <v>2463</v>
      </c>
      <c r="K5244" s="2" t="s">
        <v>2464</v>
      </c>
      <c r="L5244" s="7">
        <v>20</v>
      </c>
      <c r="M5244" s="7">
        <v>28</v>
      </c>
      <c r="N5244" s="7">
        <v>9</v>
      </c>
      <c r="O5244" s="7" t="s">
        <v>80</v>
      </c>
      <c r="P5244" s="7" t="s">
        <v>31</v>
      </c>
      <c r="Q5244" s="6" t="s">
        <v>968</v>
      </c>
      <c r="R5244" s="3">
        <v>-29</v>
      </c>
      <c r="S5244" s="3">
        <v>-37</v>
      </c>
      <c r="T5244" s="3">
        <v>23</v>
      </c>
      <c r="U5244" s="3">
        <v>-54</v>
      </c>
      <c r="V5244" s="3">
        <v>-24</v>
      </c>
      <c r="W5244" s="3">
        <v>0</v>
      </c>
      <c r="X5244" s="3">
        <v>-48.8</v>
      </c>
      <c r="Y5244" s="5">
        <v>-1</v>
      </c>
      <c r="Z5244" s="5">
        <v>2</v>
      </c>
      <c r="AA5244" s="5">
        <v>0</v>
      </c>
      <c r="AB5244" s="5">
        <v>3.9</v>
      </c>
      <c r="AC5244" s="4">
        <v>8</v>
      </c>
      <c r="AD5244" s="4" t="s">
        <v>179</v>
      </c>
      <c r="AE5244" s="4">
        <v>75</v>
      </c>
      <c r="AF5244" s="4">
        <v>0</v>
      </c>
      <c r="AG5244" s="4">
        <v>13.5</v>
      </c>
      <c r="AH5244" s="4">
        <v>3.3</v>
      </c>
      <c r="AI5244" s="4">
        <v>3.6</v>
      </c>
      <c r="AJ5244" s="6" t="s">
        <v>127</v>
      </c>
      <c r="AK5244" s="3">
        <v>0.7</v>
      </c>
      <c r="AL5244" s="2">
        <v>0</v>
      </c>
    </row>
    <row r="5245" spans="1:38" x14ac:dyDescent="0.35">
      <c r="A5245" s="2">
        <f>AVERAGE(L5245:N5245)</f>
        <v>12.666666666666666</v>
      </c>
      <c r="B5245" s="2">
        <f>R5245+U5245</f>
        <v>-45</v>
      </c>
      <c r="C5245" s="2">
        <f>Y5245+Z5245+AB5245</f>
        <v>10.8</v>
      </c>
      <c r="D5245" s="2">
        <f>IF(B5245&gt;100,5)+IF(B5245&gt;150,5)+IF(R5245&gt;0,3)+IF(R5245&gt;15,3)+IF(R5245&gt;25,3)+IF(S5245&gt;0,3)+IF(S5245&gt;15,3)+IF(S5245&gt;25,3)+IF(U5245&gt;20,2,0)+IF(U5245&gt;30,3,0)+IF(U5245&gt;50,5,0)+IF(U5245&gt;60,3,0)+IF(Y5245&gt;100,5,0)+IF(Y5245&gt;0,2)+IF(Y5245&gt;15,2)+IF(Y5245&gt;25,2)+IF(Y5245&gt;30,2)+IF(Y5245&gt;40,2)+IF(Y5245&gt;50,2)+IF(Y5245&gt;100,4)+IF(Y5245&lt;10,-5,0)+IF(Y5245&lt;0,-10)++IF(Y5245&lt;15,-5,0)+IF(R5245&lt;0,-3)+IF(R5245&lt;-5,-3)+IF(S5245&lt;0,-3)+IF(S5245&lt;-5,-3)+IF(T5245&lt;0,-3)+IF(T5245&lt;-5,-3)+IF(W5245=1,5,0)+IF(X5245&gt;20,3,0)+IF(X5245&gt;25,3,0)+IF(X5245&gt;40,3,0)+IF(X5245&gt;50,3,0)+IF(N5245&lt;50,-10)+IF(N5245&lt;30,-10)+IF(N5245&lt;20,-10)+IF(N5245&lt;70,-5)+IF(N5245&lt;80,-5)+IF(N5245&gt;95,5,0)+IF(L5245&lt;50,-10)+IF(L5245&lt;30,-10)+IF(L5245&lt;20,-10)+IF(L5245&lt;70,-5)+IF(L5245&lt;80,-5)+IF(L5245&gt;95,5,0)+IF(A5245&gt;85,3,0)+IF(A5245&gt;90,3,0)+IF(U5245&lt;0,-10)+IF(U5245&lt;-5,-20)+IF(U5245&lt;-10,-10)+IF(V5245&gt;0,5,0)+IF(V5245&gt;15,5,0)+IF(V5245&gt;25,5,0)+IF(V5245&lt;0,-10,0)+IF(V5245&lt;-5,-10,0)+IF(U5245&lt;0,-10,0)+IF(U5245&lt;-5,-10,0)+IF(M5245&gt;90,10)+IF(M5245&gt;97,5)+IF(L5245&lt;70,-20,0)+IF(Y5245&gt;100,15,0)+IF(Y5245&gt;200,10,0)+IF(AB5245&gt;40,5,0)+IF(AB5245&gt;50,5,0)+IF(AB5245&gt;60,10,0)+IF(AB5245&gt;100,15,0)+IF(AB5245&gt;200,10,0)</f>
        <v>-206</v>
      </c>
      <c r="E5245" s="2">
        <f>W5245+AA5245+IF(AK5245&gt;1,1,0)+IF(AK5245&gt;1.2,2,0)+IF(AK5245&gt;1.3,2,0)+IF(AK5245&lt;1,-2,0)+IF(B5245&gt;200,5,0)+IF(B5245&gt;300,5,0)+IF(B5245&lt;30,-15,0)+IF(B5245&lt;20,-15,0)</f>
        <v>-32</v>
      </c>
      <c r="F5245" s="2">
        <f>IF(AF5245&gt;0,2,0)+IF(AF5245&gt;2,3,0)+IF(AF5245&gt;4,4,0)+IF(AF5245&gt;10,5,0)+IF(O5245="A",3,0)+IF(O5245="B",3,0)+IF(P5245="A+",7,0)+IF(P5245="A",5,0)+IF(P5245="A-",3,0)+IF(P5245="B+",2,0)+IF(AC5245&lt;40,3,0)+IF(AC5245&lt;20,3,0)+IF(AC5245&lt;10,5,0)+IF(C5245&gt;50,5)</f>
        <v>3</v>
      </c>
      <c r="G5245" s="2">
        <f>IF(AG5245&gt;0,3)+IF(AG5245&gt;4,3)+IF(AG5245&gt;7,3)+IF(AG5245&gt;10,3)+IF(AG5245&gt;13,3)+IF(AG5245&gt;15,3)+IF(AG5245&gt;17,3)+IF(AG5245&gt;20,3)+IF(AG5245&gt;25,5)+IF(AH5245&gt;0,3)+IF(AH5245&gt;7,3)+IF(AH5245&gt;10,3)+IF(AH5245&gt;15,3)+IF(AI5245&gt;0,3)+IF(AI5245&gt;7,3)+IF(AI5245&gt;10,3)+IF(AI5245&gt;15,3)</f>
        <v>33</v>
      </c>
      <c r="H5245" s="2">
        <f>SUM(D5245:G5245)</f>
        <v>-202</v>
      </c>
      <c r="I5245" s="2">
        <f>I5244+1</f>
        <v>5244</v>
      </c>
      <c r="J5245" s="3" t="s">
        <v>4257</v>
      </c>
      <c r="K5245" s="2" t="s">
        <v>4258</v>
      </c>
      <c r="L5245" s="7">
        <v>8</v>
      </c>
      <c r="M5245" s="7">
        <v>28</v>
      </c>
      <c r="N5245" s="7">
        <v>2</v>
      </c>
      <c r="O5245" s="7" t="s">
        <v>48</v>
      </c>
      <c r="P5245" s="7" t="s">
        <v>31</v>
      </c>
      <c r="Q5245" s="6" t="s">
        <v>368</v>
      </c>
      <c r="R5245" s="3">
        <v>-20</v>
      </c>
      <c r="S5245" s="3">
        <v>-9</v>
      </c>
      <c r="T5245" s="3">
        <v>-19</v>
      </c>
      <c r="U5245" s="3">
        <v>-25</v>
      </c>
      <c r="V5245" s="3">
        <v>-24</v>
      </c>
      <c r="W5245" s="3">
        <v>0</v>
      </c>
      <c r="X5245" s="3">
        <v>6.7</v>
      </c>
      <c r="Y5245" s="5">
        <v>3</v>
      </c>
      <c r="Z5245" s="5">
        <v>4</v>
      </c>
      <c r="AA5245" s="5">
        <v>0</v>
      </c>
      <c r="AB5245" s="5">
        <v>3.8</v>
      </c>
      <c r="AC5245" s="4">
        <v>119</v>
      </c>
      <c r="AD5245" s="4" t="s">
        <v>55</v>
      </c>
      <c r="AE5245" s="4">
        <v>31</v>
      </c>
      <c r="AF5245" s="4">
        <v>-15.8</v>
      </c>
      <c r="AG5245" s="4">
        <v>8.3000000000000007</v>
      </c>
      <c r="AH5245" s="4">
        <v>25.2</v>
      </c>
      <c r="AI5245" s="4">
        <v>30.2</v>
      </c>
      <c r="AJ5245" s="6" t="s">
        <v>127</v>
      </c>
      <c r="AK5245" s="3">
        <v>0.5</v>
      </c>
      <c r="AL5245" s="2">
        <v>0</v>
      </c>
    </row>
    <row r="5246" spans="1:38" x14ac:dyDescent="0.35">
      <c r="A5246" s="2">
        <f>AVERAGE(L5246:N5246)</f>
        <v>7.666666666666667</v>
      </c>
      <c r="B5246" s="2">
        <f>R5246+U5246</f>
        <v>-367</v>
      </c>
      <c r="C5246" s="2">
        <f>Y5246+Z5246+AB5246</f>
        <v>-29.1</v>
      </c>
      <c r="D5246" s="2">
        <f>IF(B5246&gt;100,5)+IF(B5246&gt;150,5)+IF(R5246&gt;0,3)+IF(R5246&gt;15,3)+IF(R5246&gt;25,3)+IF(S5246&gt;0,3)+IF(S5246&gt;15,3)+IF(S5246&gt;25,3)+IF(U5246&gt;20,2,0)+IF(U5246&gt;30,3,0)+IF(U5246&gt;50,5,0)+IF(U5246&gt;60,3,0)+IF(Y5246&gt;100,5,0)+IF(Y5246&gt;0,2)+IF(Y5246&gt;15,2)+IF(Y5246&gt;25,2)+IF(Y5246&gt;30,2)+IF(Y5246&gt;40,2)+IF(Y5246&gt;50,2)+IF(Y5246&gt;100,4)+IF(Y5246&lt;10,-5,0)+IF(Y5246&lt;0,-10)++IF(Y5246&lt;15,-5,0)+IF(R5246&lt;0,-3)+IF(R5246&lt;-5,-3)+IF(S5246&lt;0,-3)+IF(S5246&lt;-5,-3)+IF(T5246&lt;0,-3)+IF(T5246&lt;-5,-3)+IF(W5246=1,5,0)+IF(X5246&gt;20,3,0)+IF(X5246&gt;25,3,0)+IF(X5246&gt;40,3,0)+IF(X5246&gt;50,3,0)+IF(N5246&lt;50,-10)+IF(N5246&lt;30,-10)+IF(N5246&lt;20,-10)+IF(N5246&lt;70,-5)+IF(N5246&lt;80,-5)+IF(N5246&gt;95,5,0)+IF(L5246&lt;50,-10)+IF(L5246&lt;30,-10)+IF(L5246&lt;20,-10)+IF(L5246&lt;70,-5)+IF(L5246&lt;80,-5)+IF(L5246&gt;95,5,0)+IF(A5246&gt;85,3,0)+IF(A5246&gt;90,3,0)+IF(U5246&lt;0,-10)+IF(U5246&lt;-5,-20)+IF(U5246&lt;-10,-10)+IF(V5246&gt;0,5,0)+IF(V5246&gt;15,5,0)+IF(V5246&gt;25,5,0)+IF(V5246&lt;0,-10,0)+IF(V5246&lt;-5,-10,0)+IF(U5246&lt;0,-10,0)+IF(U5246&lt;-5,-10,0)+IF(M5246&gt;90,10)+IF(M5246&gt;97,5)+IF(L5246&lt;70,-20,0)+IF(Y5246&gt;100,15,0)+IF(Y5246&gt;200,10,0)+IF(AB5246&gt;40,5,0)+IF(AB5246&gt;50,5,0)+IF(AB5246&gt;60,10,0)+IF(AB5246&gt;100,15,0)+IF(AB5246&gt;200,10,0)</f>
        <v>-180</v>
      </c>
      <c r="E5246" s="2">
        <f>W5246+AA5246+IF(AK5246&gt;1,1,0)+IF(AK5246&gt;1.2,2,0)+IF(AK5246&gt;1.3,2,0)+IF(AK5246&lt;1,-2,0)+IF(B5246&gt;200,5,0)+IF(B5246&gt;300,5,0)+IF(B5246&lt;30,-15,0)+IF(B5246&lt;20,-15,0)</f>
        <v>-32</v>
      </c>
      <c r="F5246" s="2">
        <f>IF(AF5246&gt;0,2,0)+IF(AF5246&gt;2,3,0)+IF(AF5246&gt;4,4,0)+IF(AF5246&gt;10,5,0)+IF(O5246="A",3,0)+IF(O5246="B",3,0)+IF(P5246="A+",7,0)+IF(P5246="A",5,0)+IF(P5246="A-",3,0)+IF(P5246="B+",2,0)+IF(AC5246&lt;40,3,0)+IF(AC5246&lt;20,3,0)+IF(AC5246&lt;10,5,0)+IF(C5246&gt;50,5)</f>
        <v>9</v>
      </c>
      <c r="G5246" s="2">
        <f>IF(AG5246&gt;0,3)+IF(AG5246&gt;4,3)+IF(AG5246&gt;7,3)+IF(AG5246&gt;10,3)+IF(AG5246&gt;13,3)+IF(AG5246&gt;15,3)+IF(AG5246&gt;17,3)+IF(AG5246&gt;20,3)+IF(AG5246&gt;25,5)+IF(AH5246&gt;0,3)+IF(AH5246&gt;7,3)+IF(AH5246&gt;10,3)+IF(AH5246&gt;15,3)+IF(AI5246&gt;0,3)+IF(AI5246&gt;7,3)+IF(AI5246&gt;10,3)+IF(AI5246&gt;15,3)</f>
        <v>0</v>
      </c>
      <c r="H5246" s="2">
        <f>SUM(D5246:G5246)</f>
        <v>-203</v>
      </c>
      <c r="I5246" s="2">
        <f>I5245+1</f>
        <v>5245</v>
      </c>
      <c r="J5246" s="3" t="s">
        <v>3387</v>
      </c>
      <c r="K5246" s="2" t="s">
        <v>3388</v>
      </c>
      <c r="L5246" s="7">
        <v>5</v>
      </c>
      <c r="M5246" s="7">
        <v>5</v>
      </c>
      <c r="N5246" s="7">
        <v>13</v>
      </c>
      <c r="O5246" s="7" t="s">
        <v>31</v>
      </c>
      <c r="P5246" s="7" t="s">
        <v>75</v>
      </c>
      <c r="Q5246" s="6" t="s">
        <v>135</v>
      </c>
      <c r="R5246" s="3">
        <v>0</v>
      </c>
      <c r="S5246" s="3">
        <v>0</v>
      </c>
      <c r="T5246" s="3">
        <v>0</v>
      </c>
      <c r="U5246" s="3">
        <v>-367</v>
      </c>
      <c r="V5246" s="3">
        <v>0</v>
      </c>
      <c r="W5246" s="3">
        <v>0</v>
      </c>
      <c r="X5246" s="3">
        <v>-220</v>
      </c>
      <c r="Y5246" s="5">
        <v>-18</v>
      </c>
      <c r="Z5246" s="5">
        <v>-6</v>
      </c>
      <c r="AA5246" s="5">
        <v>0</v>
      </c>
      <c r="AB5246" s="5">
        <v>-5.0999999999999996</v>
      </c>
      <c r="AC5246" s="4">
        <v>121</v>
      </c>
      <c r="AD5246" s="4" t="s">
        <v>50</v>
      </c>
      <c r="AE5246" s="4">
        <v>17</v>
      </c>
      <c r="AF5246" s="4">
        <v>8.3000000000000007</v>
      </c>
      <c r="AG5246" s="4">
        <v>-5.3</v>
      </c>
      <c r="AH5246" s="4">
        <v>-15.5</v>
      </c>
      <c r="AI5246" s="4">
        <v>-11.5</v>
      </c>
      <c r="AJ5246" s="6" t="s">
        <v>127</v>
      </c>
      <c r="AK5246" s="3">
        <v>0.5</v>
      </c>
      <c r="AL5246" s="2">
        <v>0</v>
      </c>
    </row>
    <row r="5247" spans="1:38" x14ac:dyDescent="0.35">
      <c r="A5247" s="2">
        <f>AVERAGE(L5247:N5247)</f>
        <v>2.6666666666666665</v>
      </c>
      <c r="B5247" s="2">
        <f>R5247+U5247</f>
        <v>-284</v>
      </c>
      <c r="C5247" s="2">
        <f>Y5247+Z5247+AB5247</f>
        <v>-32.700000000000003</v>
      </c>
      <c r="D5247" s="2">
        <f>IF(B5247&gt;100,5)+IF(B5247&gt;150,5)+IF(R5247&gt;0,3)+IF(R5247&gt;15,3)+IF(R5247&gt;25,3)+IF(S5247&gt;0,3)+IF(S5247&gt;15,3)+IF(S5247&gt;25,3)+IF(U5247&gt;20,2,0)+IF(U5247&gt;30,3,0)+IF(U5247&gt;50,5,0)+IF(U5247&gt;60,3,0)+IF(Y5247&gt;100,5,0)+IF(Y5247&gt;0,2)+IF(Y5247&gt;15,2)+IF(Y5247&gt;25,2)+IF(Y5247&gt;30,2)+IF(Y5247&gt;40,2)+IF(Y5247&gt;50,2)+IF(Y5247&gt;100,4)+IF(Y5247&lt;10,-5,0)+IF(Y5247&lt;0,-10)++IF(Y5247&lt;15,-5,0)+IF(R5247&lt;0,-3)+IF(R5247&lt;-5,-3)+IF(S5247&lt;0,-3)+IF(S5247&lt;-5,-3)+IF(T5247&lt;0,-3)+IF(T5247&lt;-5,-3)+IF(W5247=1,5,0)+IF(X5247&gt;20,3,0)+IF(X5247&gt;25,3,0)+IF(X5247&gt;40,3,0)+IF(X5247&gt;50,3,0)+IF(N5247&lt;50,-10)+IF(N5247&lt;30,-10)+IF(N5247&lt;20,-10)+IF(N5247&lt;70,-5)+IF(N5247&lt;80,-5)+IF(N5247&gt;95,5,0)+IF(L5247&lt;50,-10)+IF(L5247&lt;30,-10)+IF(L5247&lt;20,-10)+IF(L5247&lt;70,-5)+IF(L5247&lt;80,-5)+IF(L5247&gt;95,5,0)+IF(A5247&gt;85,3,0)+IF(A5247&gt;90,3,0)+IF(U5247&lt;0,-10)+IF(U5247&lt;-5,-20)+IF(U5247&lt;-10,-10)+IF(V5247&gt;0,5,0)+IF(V5247&gt;15,5,0)+IF(V5247&gt;25,5,0)+IF(V5247&lt;0,-10,0)+IF(V5247&lt;-5,-10,0)+IF(U5247&lt;0,-10,0)+IF(U5247&lt;-5,-10,0)+IF(M5247&gt;90,10)+IF(M5247&gt;97,5)+IF(L5247&lt;70,-20,0)+IF(Y5247&gt;100,15,0)+IF(Y5247&gt;200,10,0)+IF(AB5247&gt;40,5,0)+IF(AB5247&gt;50,5,0)+IF(AB5247&gt;60,10,0)+IF(AB5247&gt;100,15,0)+IF(AB5247&gt;200,10,0)</f>
        <v>-180</v>
      </c>
      <c r="E5247" s="2">
        <f>W5247+AA5247+IF(AK5247&gt;1,1,0)+IF(AK5247&gt;1.2,2,0)+IF(AK5247&gt;1.3,2,0)+IF(AK5247&lt;1,-2,0)+IF(B5247&gt;200,5,0)+IF(B5247&gt;300,5,0)+IF(B5247&lt;30,-15,0)+IF(B5247&lt;20,-15,0)</f>
        <v>-31</v>
      </c>
      <c r="F5247" s="2">
        <f>IF(AF5247&gt;0,2,0)+IF(AF5247&gt;2,3,0)+IF(AF5247&gt;4,4,0)+IF(AF5247&gt;10,5,0)+IF(O5247="A",3,0)+IF(O5247="B",3,0)+IF(P5247="A+",7,0)+IF(P5247="A",5,0)+IF(P5247="A-",3,0)+IF(P5247="B+",2,0)+IF(AC5247&lt;40,3,0)+IF(AC5247&lt;20,3,0)+IF(AC5247&lt;10,5,0)+IF(C5247&gt;50,5)</f>
        <v>2</v>
      </c>
      <c r="G5247" s="2">
        <f>IF(AG5247&gt;0,3)+IF(AG5247&gt;4,3)+IF(AG5247&gt;7,3)+IF(AG5247&gt;10,3)+IF(AG5247&gt;13,3)+IF(AG5247&gt;15,3)+IF(AG5247&gt;17,3)+IF(AG5247&gt;20,3)+IF(AG5247&gt;25,5)+IF(AH5247&gt;0,3)+IF(AH5247&gt;7,3)+IF(AH5247&gt;10,3)+IF(AH5247&gt;15,3)+IF(AI5247&gt;0,3)+IF(AI5247&gt;7,3)+IF(AI5247&gt;10,3)+IF(AI5247&gt;15,3)</f>
        <v>6</v>
      </c>
      <c r="H5247" s="2">
        <f>SUM(D5247:G5247)</f>
        <v>-203</v>
      </c>
      <c r="I5247" s="2">
        <f>I5246+1</f>
        <v>5246</v>
      </c>
      <c r="J5247" s="3" t="s">
        <v>787</v>
      </c>
      <c r="K5247" s="2" t="s">
        <v>788</v>
      </c>
      <c r="L5247" s="7">
        <v>1</v>
      </c>
      <c r="M5247" s="7">
        <v>6</v>
      </c>
      <c r="N5247" s="7">
        <v>1</v>
      </c>
      <c r="O5247" s="7" t="s">
        <v>31</v>
      </c>
      <c r="P5247" s="7" t="s">
        <v>31</v>
      </c>
      <c r="Q5247" s="6" t="s">
        <v>158</v>
      </c>
      <c r="R5247" s="3">
        <v>-74</v>
      </c>
      <c r="S5247" s="3">
        <v>0</v>
      </c>
      <c r="T5247" s="3">
        <v>-78</v>
      </c>
      <c r="U5247" s="3">
        <v>-210</v>
      </c>
      <c r="V5247" s="3">
        <v>0</v>
      </c>
      <c r="W5247" s="3">
        <v>0</v>
      </c>
      <c r="X5247" s="3">
        <v>214.3</v>
      </c>
      <c r="Y5247" s="5">
        <v>-4</v>
      </c>
      <c r="Z5247" s="5">
        <v>-14</v>
      </c>
      <c r="AA5247" s="5">
        <v>1</v>
      </c>
      <c r="AB5247" s="5">
        <v>-14.7</v>
      </c>
      <c r="AC5247" s="4">
        <v>188</v>
      </c>
      <c r="AD5247" s="4" t="s">
        <v>159</v>
      </c>
      <c r="AE5247" s="4">
        <v>63</v>
      </c>
      <c r="AF5247" s="4">
        <v>0.3</v>
      </c>
      <c r="AG5247" s="4">
        <v>0.8</v>
      </c>
      <c r="AH5247" s="4">
        <v>2.8</v>
      </c>
      <c r="AI5247" s="4">
        <v>-1.7</v>
      </c>
      <c r="AJ5247" s="6" t="s">
        <v>95</v>
      </c>
      <c r="AK5247" s="3">
        <v>0.5</v>
      </c>
      <c r="AL5247" s="2">
        <v>0</v>
      </c>
    </row>
    <row r="5248" spans="1:38" x14ac:dyDescent="0.35">
      <c r="A5248" s="2">
        <f>AVERAGE(L5248:N5248)</f>
        <v>16.333333333333332</v>
      </c>
      <c r="B5248" s="2">
        <f>R5248+U5248</f>
        <v>-193</v>
      </c>
      <c r="C5248" s="2">
        <f>Y5248+Z5248+AB5248</f>
        <v>5.4</v>
      </c>
      <c r="D5248" s="2">
        <f>IF(B5248&gt;100,5)+IF(B5248&gt;150,5)+IF(R5248&gt;0,3)+IF(R5248&gt;15,3)+IF(R5248&gt;25,3)+IF(S5248&gt;0,3)+IF(S5248&gt;15,3)+IF(S5248&gt;25,3)+IF(U5248&gt;20,2,0)+IF(U5248&gt;30,3,0)+IF(U5248&gt;50,5,0)+IF(U5248&gt;60,3,0)+IF(Y5248&gt;100,5,0)+IF(Y5248&gt;0,2)+IF(Y5248&gt;15,2)+IF(Y5248&gt;25,2)+IF(Y5248&gt;30,2)+IF(Y5248&gt;40,2)+IF(Y5248&gt;50,2)+IF(Y5248&gt;100,4)+IF(Y5248&lt;10,-5,0)+IF(Y5248&lt;0,-10)++IF(Y5248&lt;15,-5,0)+IF(R5248&lt;0,-3)+IF(R5248&lt;-5,-3)+IF(S5248&lt;0,-3)+IF(S5248&lt;-5,-3)+IF(T5248&lt;0,-3)+IF(T5248&lt;-5,-3)+IF(W5248=1,5,0)+IF(X5248&gt;20,3,0)+IF(X5248&gt;25,3,0)+IF(X5248&gt;40,3,0)+IF(X5248&gt;50,3,0)+IF(N5248&lt;50,-10)+IF(N5248&lt;30,-10)+IF(N5248&lt;20,-10)+IF(N5248&lt;70,-5)+IF(N5248&lt;80,-5)+IF(N5248&gt;95,5,0)+IF(L5248&lt;50,-10)+IF(L5248&lt;30,-10)+IF(L5248&lt;20,-10)+IF(L5248&lt;70,-5)+IF(L5248&lt;80,-5)+IF(L5248&gt;95,5,0)+IF(A5248&gt;85,3,0)+IF(A5248&gt;90,3,0)+IF(U5248&lt;0,-10)+IF(U5248&lt;-5,-20)+IF(U5248&lt;-10,-10)+IF(V5248&gt;0,5,0)+IF(V5248&gt;15,5,0)+IF(V5248&gt;25,5,0)+IF(V5248&lt;0,-10,0)+IF(V5248&lt;-5,-10,0)+IF(U5248&lt;0,-10,0)+IF(U5248&lt;-5,-10,0)+IF(M5248&gt;90,10)+IF(M5248&gt;97,5)+IF(L5248&lt;70,-20,0)+IF(Y5248&gt;100,15,0)+IF(Y5248&gt;200,10,0)+IF(AB5248&gt;40,5,0)+IF(AB5248&gt;50,5,0)+IF(AB5248&gt;60,10,0)+IF(AB5248&gt;100,15,0)+IF(AB5248&gt;200,10,0)</f>
        <v>-187</v>
      </c>
      <c r="E5248" s="2">
        <f>W5248+AA5248+IF(AK5248&gt;1,1,0)+IF(AK5248&gt;1.2,2,0)+IF(AK5248&gt;1.3,2,0)+IF(AK5248&lt;1,-2,0)+IF(B5248&gt;200,5,0)+IF(B5248&gt;300,5,0)+IF(B5248&lt;30,-15,0)+IF(B5248&lt;20,-15,0)</f>
        <v>-31</v>
      </c>
      <c r="F5248" s="2">
        <f>IF(AF5248&gt;0,2,0)+IF(AF5248&gt;2,3,0)+IF(AF5248&gt;4,4,0)+IF(AF5248&gt;10,5,0)+IF(O5248="A",3,0)+IF(O5248="B",3,0)+IF(P5248="A+",7,0)+IF(P5248="A",5,0)+IF(P5248="A-",3,0)+IF(P5248="B+",2,0)+IF(AC5248&lt;40,3,0)+IF(AC5248&lt;20,3,0)+IF(AC5248&lt;10,5,0)+IF(C5248&gt;50,5)</f>
        <v>0</v>
      </c>
      <c r="G5248" s="2">
        <f>IF(AG5248&gt;0,3)+IF(AG5248&gt;4,3)+IF(AG5248&gt;7,3)+IF(AG5248&gt;10,3)+IF(AG5248&gt;13,3)+IF(AG5248&gt;15,3)+IF(AG5248&gt;17,3)+IF(AG5248&gt;20,3)+IF(AG5248&gt;25,5)+IF(AH5248&gt;0,3)+IF(AH5248&gt;7,3)+IF(AH5248&gt;10,3)+IF(AH5248&gt;15,3)+IF(AI5248&gt;0,3)+IF(AI5248&gt;7,3)+IF(AI5248&gt;10,3)+IF(AI5248&gt;15,3)</f>
        <v>15</v>
      </c>
      <c r="H5248" s="2">
        <f>SUM(D5248:G5248)</f>
        <v>-203</v>
      </c>
      <c r="I5248" s="2">
        <f>I5247+1</f>
        <v>5247</v>
      </c>
      <c r="J5248" s="3" t="s">
        <v>743</v>
      </c>
      <c r="K5248" s="2" t="s">
        <v>744</v>
      </c>
      <c r="L5248" s="7">
        <v>9</v>
      </c>
      <c r="M5248" s="7">
        <v>19</v>
      </c>
      <c r="N5248" s="7">
        <v>21</v>
      </c>
      <c r="O5248" s="7" t="s">
        <v>42</v>
      </c>
      <c r="P5248" s="7" t="s">
        <v>70</v>
      </c>
      <c r="Q5248" s="6" t="s">
        <v>135</v>
      </c>
      <c r="R5248" s="3">
        <v>-3</v>
      </c>
      <c r="S5248" s="3">
        <v>-30</v>
      </c>
      <c r="T5248" s="3">
        <v>0</v>
      </c>
      <c r="U5248" s="3">
        <v>-190</v>
      </c>
      <c r="V5248" s="3">
        <v>-34</v>
      </c>
      <c r="W5248" s="3">
        <v>0</v>
      </c>
      <c r="X5248" s="3">
        <v>6.5</v>
      </c>
      <c r="Y5248" s="5">
        <v>3</v>
      </c>
      <c r="Z5248" s="5">
        <v>1</v>
      </c>
      <c r="AA5248" s="5">
        <v>1</v>
      </c>
      <c r="AB5248" s="5">
        <v>1.4</v>
      </c>
      <c r="AC5248" s="4">
        <v>139</v>
      </c>
      <c r="AD5248" s="4" t="s">
        <v>66</v>
      </c>
      <c r="AE5248" s="4">
        <v>64</v>
      </c>
      <c r="AF5248" s="4">
        <v>-3.3</v>
      </c>
      <c r="AG5248" s="4">
        <v>4.2</v>
      </c>
      <c r="AH5248" s="4">
        <v>7.1</v>
      </c>
      <c r="AI5248" s="4">
        <v>4.4000000000000004</v>
      </c>
      <c r="AJ5248" s="6" t="s">
        <v>745</v>
      </c>
      <c r="AK5248" s="3">
        <v>0.4</v>
      </c>
      <c r="AL5248" s="2">
        <v>0</v>
      </c>
    </row>
    <row r="5249" spans="1:38" x14ac:dyDescent="0.35">
      <c r="A5249" s="2">
        <f>AVERAGE(L5249:N5249)</f>
        <v>36.333333333333336</v>
      </c>
      <c r="B5249" s="2">
        <f>R5249+U5249</f>
        <v>-59</v>
      </c>
      <c r="C5249" s="2">
        <f>Y5249+Z5249+AB5249</f>
        <v>-5</v>
      </c>
      <c r="D5249" s="2">
        <f>IF(B5249&gt;100,5)+IF(B5249&gt;150,5)+IF(R5249&gt;0,3)+IF(R5249&gt;15,3)+IF(R5249&gt;25,3)+IF(S5249&gt;0,3)+IF(S5249&gt;15,3)+IF(S5249&gt;25,3)+IF(U5249&gt;20,2,0)+IF(U5249&gt;30,3,0)+IF(U5249&gt;50,5,0)+IF(U5249&gt;60,3,0)+IF(Y5249&gt;100,5,0)+IF(Y5249&gt;0,2)+IF(Y5249&gt;15,2)+IF(Y5249&gt;25,2)+IF(Y5249&gt;30,2)+IF(Y5249&gt;40,2)+IF(Y5249&gt;50,2)+IF(Y5249&gt;100,4)+IF(Y5249&lt;10,-5,0)+IF(Y5249&lt;0,-10)++IF(Y5249&lt;15,-5,0)+IF(R5249&lt;0,-3)+IF(R5249&lt;-5,-3)+IF(S5249&lt;0,-3)+IF(S5249&lt;-5,-3)+IF(T5249&lt;0,-3)+IF(T5249&lt;-5,-3)+IF(W5249=1,5,0)+IF(X5249&gt;20,3,0)+IF(X5249&gt;25,3,0)+IF(X5249&gt;40,3,0)+IF(X5249&gt;50,3,0)+IF(N5249&lt;50,-10)+IF(N5249&lt;30,-10)+IF(N5249&lt;20,-10)+IF(N5249&lt;70,-5)+IF(N5249&lt;80,-5)+IF(N5249&gt;95,5,0)+IF(L5249&lt;50,-10)+IF(L5249&lt;30,-10)+IF(L5249&lt;20,-10)+IF(L5249&lt;70,-5)+IF(L5249&lt;80,-5)+IF(L5249&gt;95,5,0)+IF(A5249&gt;85,3,0)+IF(A5249&gt;90,3,0)+IF(U5249&lt;0,-10)+IF(U5249&lt;-5,-20)+IF(U5249&lt;-10,-10)+IF(V5249&gt;0,5,0)+IF(V5249&gt;15,5,0)+IF(V5249&gt;25,5,0)+IF(V5249&lt;0,-10,0)+IF(V5249&lt;-5,-10,0)+IF(U5249&lt;0,-10,0)+IF(U5249&lt;-5,-10,0)+IF(M5249&gt;90,10)+IF(M5249&gt;97,5)+IF(L5249&lt;70,-20,0)+IF(Y5249&gt;100,15,0)+IF(Y5249&gt;200,10,0)+IF(AB5249&gt;40,5,0)+IF(AB5249&gt;50,5,0)+IF(AB5249&gt;60,10,0)+IF(AB5249&gt;100,15,0)+IF(AB5249&gt;200,10,0)</f>
        <v>-188</v>
      </c>
      <c r="E5249" s="2">
        <f>W5249+AA5249+IF(AK5249&gt;1,1,0)+IF(AK5249&gt;1.2,2,0)+IF(AK5249&gt;1.3,2,0)+IF(AK5249&lt;1,-2,0)+IF(B5249&gt;200,5,0)+IF(B5249&gt;300,5,0)+IF(B5249&lt;30,-15,0)+IF(B5249&lt;20,-15,0)</f>
        <v>-32</v>
      </c>
      <c r="F5249" s="2">
        <f>IF(AF5249&gt;0,2,0)+IF(AF5249&gt;2,3,0)+IF(AF5249&gt;4,4,0)+IF(AF5249&gt;10,5,0)+IF(O5249="A",3,0)+IF(O5249="B",3,0)+IF(P5249="A+",7,0)+IF(P5249="A",5,0)+IF(P5249="A-",3,0)+IF(P5249="B+",2,0)+IF(AC5249&lt;40,3,0)+IF(AC5249&lt;20,3,0)+IF(AC5249&lt;10,5,0)+IF(C5249&gt;50,5)</f>
        <v>2</v>
      </c>
      <c r="G5249" s="2">
        <f>IF(AG5249&gt;0,3)+IF(AG5249&gt;4,3)+IF(AG5249&gt;7,3)+IF(AG5249&gt;10,3)+IF(AG5249&gt;13,3)+IF(AG5249&gt;15,3)+IF(AG5249&gt;17,3)+IF(AG5249&gt;20,3)+IF(AG5249&gt;25,5)+IF(AH5249&gt;0,3)+IF(AH5249&gt;7,3)+IF(AH5249&gt;10,3)+IF(AH5249&gt;15,3)+IF(AI5249&gt;0,3)+IF(AI5249&gt;7,3)+IF(AI5249&gt;10,3)+IF(AI5249&gt;15,3)</f>
        <v>15</v>
      </c>
      <c r="H5249" s="2">
        <f>SUM(D5249:G5249)</f>
        <v>-203</v>
      </c>
      <c r="I5249" s="2">
        <f>I5248+1</f>
        <v>5248</v>
      </c>
      <c r="J5249" s="3" t="s">
        <v>8975</v>
      </c>
      <c r="K5249" s="2" t="s">
        <v>8976</v>
      </c>
      <c r="L5249" s="7">
        <v>37</v>
      </c>
      <c r="M5249" s="7">
        <v>43</v>
      </c>
      <c r="N5249" s="7">
        <v>29</v>
      </c>
      <c r="O5249" s="7" t="s">
        <v>42</v>
      </c>
      <c r="P5249" s="7" t="s">
        <v>120</v>
      </c>
      <c r="Q5249" s="6" t="s">
        <v>105</v>
      </c>
      <c r="R5249" s="3">
        <v>-20</v>
      </c>
      <c r="S5249" s="3">
        <v>-19</v>
      </c>
      <c r="T5249" s="3">
        <v>-8</v>
      </c>
      <c r="U5249" s="3">
        <v>-39</v>
      </c>
      <c r="V5249" s="3">
        <v>-16</v>
      </c>
      <c r="W5249" s="3">
        <v>0</v>
      </c>
      <c r="X5249" s="3">
        <v>-4.9000000000000004</v>
      </c>
      <c r="Y5249" s="5">
        <v>-5</v>
      </c>
      <c r="Z5249" s="5">
        <v>1</v>
      </c>
      <c r="AA5249" s="5">
        <v>0</v>
      </c>
      <c r="AB5249" s="5">
        <v>-1</v>
      </c>
      <c r="AC5249" s="4">
        <v>55</v>
      </c>
      <c r="AD5249" s="4" t="s">
        <v>66</v>
      </c>
      <c r="AE5249" s="4">
        <v>64</v>
      </c>
      <c r="AF5249" s="4">
        <v>-0.3</v>
      </c>
      <c r="AG5249" s="4">
        <v>9.6</v>
      </c>
      <c r="AH5249" s="4">
        <v>2</v>
      </c>
      <c r="AI5249" s="4">
        <v>1.9</v>
      </c>
      <c r="AJ5249" s="6" t="s">
        <v>99</v>
      </c>
      <c r="AK5249" s="3">
        <v>0.7</v>
      </c>
      <c r="AL5249" s="2">
        <v>0</v>
      </c>
    </row>
    <row r="5250" spans="1:38" x14ac:dyDescent="0.35">
      <c r="A5250" s="2">
        <f>AVERAGE(L5250:N5250)</f>
        <v>16.666666666666668</v>
      </c>
      <c r="B5250" s="2">
        <f>R5250+U5250</f>
        <v>-66</v>
      </c>
      <c r="C5250" s="2">
        <f>Y5250+Z5250+AB5250</f>
        <v>8.3000000000000007</v>
      </c>
      <c r="D5250" s="2">
        <f>IF(B5250&gt;100,5)+IF(B5250&gt;150,5)+IF(R5250&gt;0,3)+IF(R5250&gt;15,3)+IF(R5250&gt;25,3)+IF(S5250&gt;0,3)+IF(S5250&gt;15,3)+IF(S5250&gt;25,3)+IF(U5250&gt;20,2,0)+IF(U5250&gt;30,3,0)+IF(U5250&gt;50,5,0)+IF(U5250&gt;60,3,0)+IF(Y5250&gt;100,5,0)+IF(Y5250&gt;0,2)+IF(Y5250&gt;15,2)+IF(Y5250&gt;25,2)+IF(Y5250&gt;30,2)+IF(Y5250&gt;40,2)+IF(Y5250&gt;50,2)+IF(Y5250&gt;100,4)+IF(Y5250&lt;10,-5,0)+IF(Y5250&lt;0,-10)++IF(Y5250&lt;15,-5,0)+IF(R5250&lt;0,-3)+IF(R5250&lt;-5,-3)+IF(S5250&lt;0,-3)+IF(S5250&lt;-5,-3)+IF(T5250&lt;0,-3)+IF(T5250&lt;-5,-3)+IF(W5250=1,5,0)+IF(X5250&gt;20,3,0)+IF(X5250&gt;25,3,0)+IF(X5250&gt;40,3,0)+IF(X5250&gt;50,3,0)+IF(N5250&lt;50,-10)+IF(N5250&lt;30,-10)+IF(N5250&lt;20,-10)+IF(N5250&lt;70,-5)+IF(N5250&lt;80,-5)+IF(N5250&gt;95,5,0)+IF(L5250&lt;50,-10)+IF(L5250&lt;30,-10)+IF(L5250&lt;20,-10)+IF(L5250&lt;70,-5)+IF(L5250&lt;80,-5)+IF(L5250&gt;95,5,0)+IF(A5250&gt;85,3,0)+IF(A5250&gt;90,3,0)+IF(U5250&lt;0,-10)+IF(U5250&lt;-5,-20)+IF(U5250&lt;-10,-10)+IF(V5250&gt;0,5,0)+IF(V5250&gt;15,5,0)+IF(V5250&gt;25,5,0)+IF(V5250&lt;0,-10,0)+IF(V5250&lt;-5,-10,0)+IF(U5250&lt;0,-10,0)+IF(U5250&lt;-5,-10,0)+IF(M5250&gt;90,10)+IF(M5250&gt;97,5)+IF(L5250&lt;70,-20,0)+IF(Y5250&gt;100,15,0)+IF(Y5250&gt;200,10,0)+IF(AB5250&gt;40,5,0)+IF(AB5250&gt;50,5,0)+IF(AB5250&gt;60,10,0)+IF(AB5250&gt;100,15,0)+IF(AB5250&gt;200,10,0)</f>
        <v>-191</v>
      </c>
      <c r="E5250" s="2">
        <f>W5250+AA5250+IF(AK5250&gt;1,1,0)+IF(AK5250&gt;1.2,2,0)+IF(AK5250&gt;1.3,2,0)+IF(AK5250&lt;1,-2,0)+IF(B5250&gt;200,5,0)+IF(B5250&gt;300,5,0)+IF(B5250&lt;30,-15,0)+IF(B5250&lt;20,-15,0)</f>
        <v>-32</v>
      </c>
      <c r="F5250" s="2">
        <f>IF(AF5250&gt;0,2,0)+IF(AF5250&gt;2,3,0)+IF(AF5250&gt;4,4,0)+IF(AF5250&gt;10,5,0)+IF(O5250="A",3,0)+IF(O5250="B",3,0)+IF(P5250="A+",7,0)+IF(P5250="A",5,0)+IF(P5250="A-",3,0)+IF(P5250="B+",2,0)+IF(AC5250&lt;40,3,0)+IF(AC5250&lt;20,3,0)+IF(AC5250&lt;10,5,0)+IF(C5250&gt;50,5)</f>
        <v>14</v>
      </c>
      <c r="G5250" s="2">
        <f>IF(AG5250&gt;0,3)+IF(AG5250&gt;4,3)+IF(AG5250&gt;7,3)+IF(AG5250&gt;10,3)+IF(AG5250&gt;13,3)+IF(AG5250&gt;15,3)+IF(AG5250&gt;17,3)+IF(AG5250&gt;20,3)+IF(AG5250&gt;25,5)+IF(AH5250&gt;0,3)+IF(AH5250&gt;7,3)+IF(AH5250&gt;10,3)+IF(AH5250&gt;15,3)+IF(AI5250&gt;0,3)+IF(AI5250&gt;7,3)+IF(AI5250&gt;10,3)+IF(AI5250&gt;15,3)</f>
        <v>6</v>
      </c>
      <c r="H5250" s="2">
        <f>SUM(D5250:G5250)</f>
        <v>-203</v>
      </c>
      <c r="I5250" s="2">
        <f>I5249+1</f>
        <v>5249</v>
      </c>
      <c r="J5250" s="3" t="s">
        <v>9324</v>
      </c>
      <c r="K5250" s="2" t="s">
        <v>9325</v>
      </c>
      <c r="L5250" s="7">
        <v>9</v>
      </c>
      <c r="M5250" s="7">
        <v>38</v>
      </c>
      <c r="N5250" s="7">
        <v>3</v>
      </c>
      <c r="O5250" s="7" t="s">
        <v>42</v>
      </c>
      <c r="P5250" s="7" t="s">
        <v>31</v>
      </c>
      <c r="Q5250" s="6" t="s">
        <v>71</v>
      </c>
      <c r="R5250" s="3">
        <v>-50</v>
      </c>
      <c r="S5250" s="3">
        <v>367</v>
      </c>
      <c r="T5250" s="3">
        <v>-15</v>
      </c>
      <c r="U5250" s="3">
        <v>-16</v>
      </c>
      <c r="V5250" s="3">
        <v>-72</v>
      </c>
      <c r="W5250" s="3">
        <v>0</v>
      </c>
      <c r="X5250" s="3">
        <v>-33.299999999999997</v>
      </c>
      <c r="Y5250" s="5">
        <v>2</v>
      </c>
      <c r="Z5250" s="5">
        <v>4</v>
      </c>
      <c r="AA5250" s="5">
        <v>0</v>
      </c>
      <c r="AB5250" s="5">
        <v>2.2999999999999998</v>
      </c>
      <c r="AC5250" s="4">
        <v>88</v>
      </c>
      <c r="AD5250" s="4" t="s">
        <v>89</v>
      </c>
      <c r="AE5250" s="4">
        <v>13</v>
      </c>
      <c r="AF5250" s="4">
        <v>108.3</v>
      </c>
      <c r="AG5250" s="4">
        <v>1.9</v>
      </c>
      <c r="AH5250" s="4">
        <v>-3.2</v>
      </c>
      <c r="AI5250" s="4">
        <v>0.9</v>
      </c>
      <c r="AJ5250" s="6" t="s">
        <v>127</v>
      </c>
      <c r="AK5250" s="3">
        <v>0.3</v>
      </c>
      <c r="AL5250" s="2">
        <v>0</v>
      </c>
    </row>
    <row r="5251" spans="1:38" x14ac:dyDescent="0.35">
      <c r="A5251" s="2">
        <f>AVERAGE(L5251:N5251)</f>
        <v>4.666666666666667</v>
      </c>
      <c r="B5251" s="2">
        <f>R5251+U5251</f>
        <v>-43</v>
      </c>
      <c r="C5251" s="2">
        <f>Y5251+Z5251+AB5251</f>
        <v>-1.9</v>
      </c>
      <c r="D5251" s="2">
        <f>IF(B5251&gt;100,5)+IF(B5251&gt;150,5)+IF(R5251&gt;0,3)+IF(R5251&gt;15,3)+IF(R5251&gt;25,3)+IF(S5251&gt;0,3)+IF(S5251&gt;15,3)+IF(S5251&gt;25,3)+IF(U5251&gt;20,2,0)+IF(U5251&gt;30,3,0)+IF(U5251&gt;50,5,0)+IF(U5251&gt;60,3,0)+IF(Y5251&gt;100,5,0)+IF(Y5251&gt;0,2)+IF(Y5251&gt;15,2)+IF(Y5251&gt;25,2)+IF(Y5251&gt;30,2)+IF(Y5251&gt;40,2)+IF(Y5251&gt;50,2)+IF(Y5251&gt;100,4)+IF(Y5251&lt;10,-5,0)+IF(Y5251&lt;0,-10)++IF(Y5251&lt;15,-5,0)+IF(R5251&lt;0,-3)+IF(R5251&lt;-5,-3)+IF(S5251&lt;0,-3)+IF(S5251&lt;-5,-3)+IF(T5251&lt;0,-3)+IF(T5251&lt;-5,-3)+IF(W5251=1,5,0)+IF(X5251&gt;20,3,0)+IF(X5251&gt;25,3,0)+IF(X5251&gt;40,3,0)+IF(X5251&gt;50,3,0)+IF(N5251&lt;50,-10)+IF(N5251&lt;30,-10)+IF(N5251&lt;20,-10)+IF(N5251&lt;70,-5)+IF(N5251&lt;80,-5)+IF(N5251&gt;95,5,0)+IF(L5251&lt;50,-10)+IF(L5251&lt;30,-10)+IF(L5251&lt;20,-10)+IF(L5251&lt;70,-5)+IF(L5251&lt;80,-5)+IF(L5251&gt;95,5,0)+IF(A5251&gt;85,3,0)+IF(A5251&gt;90,3,0)+IF(U5251&lt;0,-10)+IF(U5251&lt;-5,-20)+IF(U5251&lt;-10,-10)+IF(V5251&gt;0,5,0)+IF(V5251&gt;15,5,0)+IF(V5251&gt;25,5,0)+IF(V5251&lt;0,-10,0)+IF(V5251&lt;-5,-10,0)+IF(U5251&lt;0,-10,0)+IF(U5251&lt;-5,-10,0)+IF(M5251&gt;90,10)+IF(M5251&gt;97,5)+IF(L5251&lt;70,-20,0)+IF(Y5251&gt;100,15,0)+IF(Y5251&gt;200,10,0)+IF(AB5251&gt;40,5,0)+IF(AB5251&gt;50,5,0)+IF(AB5251&gt;60,10,0)+IF(AB5251&gt;100,15,0)+IF(AB5251&gt;200,10,0)</f>
        <v>-176</v>
      </c>
      <c r="E5251" s="2">
        <f>W5251+AA5251+IF(AK5251&gt;1,1,0)+IF(AK5251&gt;1.2,2,0)+IF(AK5251&gt;1.3,2,0)+IF(AK5251&lt;1,-2,0)+IF(B5251&gt;200,5,0)+IF(B5251&gt;300,5,0)+IF(B5251&lt;30,-15,0)+IF(B5251&lt;20,-15,0)</f>
        <v>-31</v>
      </c>
      <c r="F5251" s="2">
        <f>IF(AF5251&gt;0,2,0)+IF(AF5251&gt;2,3,0)+IF(AF5251&gt;4,4,0)+IF(AF5251&gt;10,5,0)+IF(O5251="A",3,0)+IF(O5251="B",3,0)+IF(P5251="A+",7,0)+IF(P5251="A",5,0)+IF(P5251="A-",3,0)+IF(P5251="B+",2,0)+IF(AC5251&lt;40,3,0)+IF(AC5251&lt;20,3,0)+IF(AC5251&lt;10,5,0)+IF(C5251&gt;50,5)</f>
        <v>0</v>
      </c>
      <c r="G5251" s="2">
        <f>IF(AG5251&gt;0,3)+IF(AG5251&gt;4,3)+IF(AG5251&gt;7,3)+IF(AG5251&gt;10,3)+IF(AG5251&gt;13,3)+IF(AG5251&gt;15,3)+IF(AG5251&gt;17,3)+IF(AG5251&gt;20,3)+IF(AG5251&gt;25,5)+IF(AH5251&gt;0,3)+IF(AH5251&gt;7,3)+IF(AH5251&gt;10,3)+IF(AH5251&gt;15,3)+IF(AI5251&gt;0,3)+IF(AI5251&gt;7,3)+IF(AI5251&gt;10,3)+IF(AI5251&gt;15,3)</f>
        <v>3</v>
      </c>
      <c r="H5251" s="2">
        <f>SUM(D5251:G5251)</f>
        <v>-204</v>
      </c>
      <c r="I5251" s="2">
        <f>I5250+1</f>
        <v>5250</v>
      </c>
      <c r="J5251" s="3" t="s">
        <v>2047</v>
      </c>
      <c r="K5251" s="2" t="s">
        <v>2048</v>
      </c>
      <c r="L5251" s="7">
        <v>3</v>
      </c>
      <c r="M5251" s="7">
        <v>10</v>
      </c>
      <c r="N5251" s="7">
        <v>1</v>
      </c>
      <c r="O5251" s="7">
        <v>0</v>
      </c>
      <c r="P5251" s="7" t="s">
        <v>42</v>
      </c>
      <c r="Q5251" s="6" t="s">
        <v>71</v>
      </c>
      <c r="R5251" s="3">
        <v>-14</v>
      </c>
      <c r="S5251" s="3">
        <v>0</v>
      </c>
      <c r="T5251" s="3">
        <v>0</v>
      </c>
      <c r="U5251" s="3">
        <v>-29</v>
      </c>
      <c r="V5251" s="3">
        <v>0</v>
      </c>
      <c r="W5251" s="3">
        <v>0</v>
      </c>
      <c r="X5251" s="3">
        <v>-130</v>
      </c>
      <c r="Y5251" s="5">
        <v>0</v>
      </c>
      <c r="Z5251" s="5">
        <v>-1</v>
      </c>
      <c r="AA5251" s="5">
        <v>1</v>
      </c>
      <c r="AB5251" s="5">
        <v>-0.9</v>
      </c>
      <c r="AC5251" s="4">
        <v>108</v>
      </c>
      <c r="AD5251" s="4" t="s">
        <v>98</v>
      </c>
      <c r="AE5251" s="4">
        <v>99</v>
      </c>
      <c r="AF5251" s="4">
        <v>-2.9</v>
      </c>
      <c r="AG5251" s="4">
        <v>0</v>
      </c>
      <c r="AH5251" s="4">
        <v>3.6</v>
      </c>
      <c r="AI5251" s="4">
        <v>-14.7</v>
      </c>
      <c r="AJ5251" s="6" t="s">
        <v>419</v>
      </c>
      <c r="AK5251" s="3">
        <v>0.6</v>
      </c>
      <c r="AL5251" s="2">
        <v>0</v>
      </c>
    </row>
    <row r="5252" spans="1:38" x14ac:dyDescent="0.35">
      <c r="A5252" s="2">
        <f>AVERAGE(L5252:N5252)</f>
        <v>7</v>
      </c>
      <c r="B5252" s="2">
        <f>R5252+U5252</f>
        <v>-279</v>
      </c>
      <c r="C5252" s="2">
        <f>Y5252+Z5252+AB5252</f>
        <v>-52.6</v>
      </c>
      <c r="D5252" s="2">
        <f>IF(B5252&gt;100,5)+IF(B5252&gt;150,5)+IF(R5252&gt;0,3)+IF(R5252&gt;15,3)+IF(R5252&gt;25,3)+IF(S5252&gt;0,3)+IF(S5252&gt;15,3)+IF(S5252&gt;25,3)+IF(U5252&gt;20,2,0)+IF(U5252&gt;30,3,0)+IF(U5252&gt;50,5,0)+IF(U5252&gt;60,3,0)+IF(Y5252&gt;100,5,0)+IF(Y5252&gt;0,2)+IF(Y5252&gt;15,2)+IF(Y5252&gt;25,2)+IF(Y5252&gt;30,2)+IF(Y5252&gt;40,2)+IF(Y5252&gt;50,2)+IF(Y5252&gt;100,4)+IF(Y5252&lt;10,-5,0)+IF(Y5252&lt;0,-10)++IF(Y5252&lt;15,-5,0)+IF(R5252&lt;0,-3)+IF(R5252&lt;-5,-3)+IF(S5252&lt;0,-3)+IF(S5252&lt;-5,-3)+IF(T5252&lt;0,-3)+IF(T5252&lt;-5,-3)+IF(W5252=1,5,0)+IF(X5252&gt;20,3,0)+IF(X5252&gt;25,3,0)+IF(X5252&gt;40,3,0)+IF(X5252&gt;50,3,0)+IF(N5252&lt;50,-10)+IF(N5252&lt;30,-10)+IF(N5252&lt;20,-10)+IF(N5252&lt;70,-5)+IF(N5252&lt;80,-5)+IF(N5252&gt;95,5,0)+IF(L5252&lt;50,-10)+IF(L5252&lt;30,-10)+IF(L5252&lt;20,-10)+IF(L5252&lt;70,-5)+IF(L5252&lt;80,-5)+IF(L5252&gt;95,5,0)+IF(A5252&gt;85,3,0)+IF(A5252&gt;90,3,0)+IF(U5252&lt;0,-10)+IF(U5252&lt;-5,-20)+IF(U5252&lt;-10,-10)+IF(V5252&gt;0,5,0)+IF(V5252&gt;15,5,0)+IF(V5252&gt;25,5,0)+IF(V5252&lt;0,-10,0)+IF(V5252&lt;-5,-10,0)+IF(U5252&lt;0,-10,0)+IF(U5252&lt;-5,-10,0)+IF(M5252&gt;90,10)+IF(M5252&gt;97,5)+IF(L5252&lt;70,-20,0)+IF(Y5252&gt;100,15,0)+IF(Y5252&gt;200,10,0)+IF(AB5252&gt;40,5,0)+IF(AB5252&gt;50,5,0)+IF(AB5252&gt;60,10,0)+IF(AB5252&gt;100,15,0)+IF(AB5252&gt;200,10,0)</f>
        <v>-180</v>
      </c>
      <c r="E5252" s="2">
        <f>W5252+AA5252+IF(AK5252&gt;1,1,0)+IF(AK5252&gt;1.2,2,0)+IF(AK5252&gt;1.3,2,0)+IF(AK5252&lt;1,-2,0)+IF(B5252&gt;200,5,0)+IF(B5252&gt;300,5,0)+IF(B5252&lt;30,-15,0)+IF(B5252&lt;20,-15,0)</f>
        <v>-32</v>
      </c>
      <c r="F5252" s="2">
        <f>IF(AF5252&gt;0,2,0)+IF(AF5252&gt;2,3,0)+IF(AF5252&gt;4,4,0)+IF(AF5252&gt;10,5,0)+IF(O5252="A",3,0)+IF(O5252="B",3,0)+IF(P5252="A+",7,0)+IF(P5252="A",5,0)+IF(P5252="A-",3,0)+IF(P5252="B+",2,0)+IF(AC5252&lt;40,3,0)+IF(AC5252&lt;20,3,0)+IF(AC5252&lt;10,5,0)+IF(C5252&gt;50,5)</f>
        <v>5</v>
      </c>
      <c r="G5252" s="2">
        <f>IF(AG5252&gt;0,3)+IF(AG5252&gt;4,3)+IF(AG5252&gt;7,3)+IF(AG5252&gt;10,3)+IF(AG5252&gt;13,3)+IF(AG5252&gt;15,3)+IF(AG5252&gt;17,3)+IF(AG5252&gt;20,3)+IF(AG5252&gt;25,5)+IF(AH5252&gt;0,3)+IF(AH5252&gt;7,3)+IF(AH5252&gt;10,3)+IF(AH5252&gt;15,3)+IF(AI5252&gt;0,3)+IF(AI5252&gt;7,3)+IF(AI5252&gt;10,3)+IF(AI5252&gt;15,3)</f>
        <v>3</v>
      </c>
      <c r="H5252" s="2">
        <f>SUM(D5252:G5252)</f>
        <v>-204</v>
      </c>
      <c r="I5252" s="2">
        <f>I5251+1</f>
        <v>5251</v>
      </c>
      <c r="J5252" s="3" t="s">
        <v>10969</v>
      </c>
      <c r="K5252" s="2" t="s">
        <v>10970</v>
      </c>
      <c r="L5252" s="7">
        <v>1</v>
      </c>
      <c r="M5252" s="7">
        <v>5</v>
      </c>
      <c r="N5252" s="7">
        <v>15</v>
      </c>
      <c r="O5252" s="7" t="s">
        <v>31</v>
      </c>
      <c r="P5252" s="7" t="s">
        <v>31</v>
      </c>
      <c r="Q5252" s="6" t="s">
        <v>113</v>
      </c>
      <c r="R5252" s="3">
        <v>0</v>
      </c>
      <c r="S5252" s="3">
        <v>0</v>
      </c>
      <c r="T5252" s="3">
        <v>-69</v>
      </c>
      <c r="U5252" s="3">
        <v>-279</v>
      </c>
      <c r="V5252" s="3">
        <v>0</v>
      </c>
      <c r="W5252" s="3">
        <v>0</v>
      </c>
      <c r="X5252" s="3">
        <v>37.9</v>
      </c>
      <c r="Y5252" s="5">
        <v>-23</v>
      </c>
      <c r="Z5252" s="5">
        <v>-9</v>
      </c>
      <c r="AA5252" s="5">
        <v>0</v>
      </c>
      <c r="AB5252" s="5">
        <v>-20.6</v>
      </c>
      <c r="AC5252" s="4">
        <v>177</v>
      </c>
      <c r="AD5252" s="4" t="s">
        <v>188</v>
      </c>
      <c r="AE5252" s="4">
        <v>42</v>
      </c>
      <c r="AF5252" s="4">
        <v>2.6</v>
      </c>
      <c r="AG5252" s="4">
        <v>0.4</v>
      </c>
      <c r="AH5252" s="4">
        <v>-3.9</v>
      </c>
      <c r="AI5252" s="4">
        <v>-2.5</v>
      </c>
      <c r="AJ5252" s="6" t="s">
        <v>77</v>
      </c>
      <c r="AK5252" s="3">
        <v>0.7</v>
      </c>
      <c r="AL5252" s="2">
        <v>0</v>
      </c>
    </row>
    <row r="5253" spans="1:38" x14ac:dyDescent="0.35">
      <c r="A5253" s="2">
        <f>AVERAGE(L5253:N5253)</f>
        <v>20</v>
      </c>
      <c r="B5253" s="2">
        <f>R5253+U5253</f>
        <v>-184</v>
      </c>
      <c r="C5253" s="2">
        <f>Y5253+Z5253+AB5253</f>
        <v>-117</v>
      </c>
      <c r="D5253" s="2">
        <f>IF(B5253&gt;100,5)+IF(B5253&gt;150,5)+IF(R5253&gt;0,3)+IF(R5253&gt;15,3)+IF(R5253&gt;25,3)+IF(S5253&gt;0,3)+IF(S5253&gt;15,3)+IF(S5253&gt;25,3)+IF(U5253&gt;20,2,0)+IF(U5253&gt;30,3,0)+IF(U5253&gt;50,5,0)+IF(U5253&gt;60,3,0)+IF(Y5253&gt;100,5,0)+IF(Y5253&gt;0,2)+IF(Y5253&gt;15,2)+IF(Y5253&gt;25,2)+IF(Y5253&gt;30,2)+IF(Y5253&gt;40,2)+IF(Y5253&gt;50,2)+IF(Y5253&gt;100,4)+IF(Y5253&lt;10,-5,0)+IF(Y5253&lt;0,-10)++IF(Y5253&lt;15,-5,0)+IF(R5253&lt;0,-3)+IF(R5253&lt;-5,-3)+IF(S5253&lt;0,-3)+IF(S5253&lt;-5,-3)+IF(T5253&lt;0,-3)+IF(T5253&lt;-5,-3)+IF(W5253=1,5,0)+IF(X5253&gt;20,3,0)+IF(X5253&gt;25,3,0)+IF(X5253&gt;40,3,0)+IF(X5253&gt;50,3,0)+IF(N5253&lt;50,-10)+IF(N5253&lt;30,-10)+IF(N5253&lt;20,-10)+IF(N5253&lt;70,-5)+IF(N5253&lt;80,-5)+IF(N5253&gt;95,5,0)+IF(L5253&lt;50,-10)+IF(L5253&lt;30,-10)+IF(L5253&lt;20,-10)+IF(L5253&lt;70,-5)+IF(L5253&lt;80,-5)+IF(L5253&gt;95,5,0)+IF(A5253&gt;85,3,0)+IF(A5253&gt;90,3,0)+IF(U5253&lt;0,-10)+IF(U5253&lt;-5,-20)+IF(U5253&lt;-10,-10)+IF(V5253&gt;0,5,0)+IF(V5253&gt;15,5,0)+IF(V5253&gt;25,5,0)+IF(V5253&lt;0,-10,0)+IF(V5253&lt;-5,-10,0)+IF(U5253&lt;0,-10,0)+IF(U5253&lt;-5,-10,0)+IF(M5253&gt;90,10)+IF(M5253&gt;97,5)+IF(L5253&lt;70,-20,0)+IF(Y5253&gt;100,15,0)+IF(Y5253&gt;200,10,0)+IF(AB5253&gt;40,5,0)+IF(AB5253&gt;50,5,0)+IF(AB5253&gt;60,10,0)+IF(AB5253&gt;100,15,0)+IF(AB5253&gt;200,10,0)</f>
        <v>-186</v>
      </c>
      <c r="E5253" s="2">
        <f>W5253+AA5253+IF(AK5253&gt;1,1,0)+IF(AK5253&gt;1.2,2,0)+IF(AK5253&gt;1.3,2,0)+IF(AK5253&lt;1,-2,0)+IF(B5253&gt;200,5,0)+IF(B5253&gt;300,5,0)+IF(B5253&lt;30,-15,0)+IF(B5253&lt;20,-15,0)</f>
        <v>-32</v>
      </c>
      <c r="F5253" s="2">
        <f>IF(AF5253&gt;0,2,0)+IF(AF5253&gt;2,3,0)+IF(AF5253&gt;4,4,0)+IF(AF5253&gt;10,5,0)+IF(O5253="A",3,0)+IF(O5253="B",3,0)+IF(P5253="A+",7,0)+IF(P5253="A",5,0)+IF(P5253="A-",3,0)+IF(P5253="B+",2,0)+IF(AC5253&lt;40,3,0)+IF(AC5253&lt;20,3,0)+IF(AC5253&lt;10,5,0)+IF(C5253&gt;50,5)</f>
        <v>14</v>
      </c>
      <c r="G5253" s="2">
        <f>IF(AG5253&gt;0,3)+IF(AG5253&gt;4,3)+IF(AG5253&gt;7,3)+IF(AG5253&gt;10,3)+IF(AG5253&gt;13,3)+IF(AG5253&gt;15,3)+IF(AG5253&gt;17,3)+IF(AG5253&gt;20,3)+IF(AG5253&gt;25,5)+IF(AH5253&gt;0,3)+IF(AH5253&gt;7,3)+IF(AH5253&gt;10,3)+IF(AH5253&gt;15,3)+IF(AI5253&gt;0,3)+IF(AI5253&gt;7,3)+IF(AI5253&gt;10,3)+IF(AI5253&gt;15,3)</f>
        <v>0</v>
      </c>
      <c r="H5253" s="2">
        <f>SUM(D5253:G5253)</f>
        <v>-204</v>
      </c>
      <c r="I5253" s="2">
        <f>I5252+1</f>
        <v>5252</v>
      </c>
      <c r="J5253" s="3" t="s">
        <v>5422</v>
      </c>
      <c r="K5253" s="2" t="s">
        <v>5423</v>
      </c>
      <c r="L5253" s="7">
        <v>12</v>
      </c>
      <c r="M5253" s="7">
        <v>30</v>
      </c>
      <c r="N5253" s="7">
        <v>18</v>
      </c>
      <c r="O5253" s="7" t="s">
        <v>31</v>
      </c>
      <c r="P5253" s="7" t="s">
        <v>31</v>
      </c>
      <c r="Q5253" s="6" t="s">
        <v>339</v>
      </c>
      <c r="R5253" s="3">
        <v>0</v>
      </c>
      <c r="S5253" s="3">
        <v>-50</v>
      </c>
      <c r="T5253" s="3">
        <v>0</v>
      </c>
      <c r="U5253" s="3">
        <v>-184</v>
      </c>
      <c r="V5253" s="3">
        <v>0</v>
      </c>
      <c r="W5253" s="3">
        <v>0</v>
      </c>
      <c r="X5253" s="3">
        <v>-14000</v>
      </c>
      <c r="Y5253" s="5">
        <v>-38</v>
      </c>
      <c r="Z5253" s="5">
        <v>-43</v>
      </c>
      <c r="AA5253" s="5">
        <v>0</v>
      </c>
      <c r="AB5253" s="5">
        <v>-36</v>
      </c>
      <c r="AC5253" s="4">
        <v>90</v>
      </c>
      <c r="AD5253" s="4" t="s">
        <v>89</v>
      </c>
      <c r="AE5253" s="4">
        <v>99</v>
      </c>
      <c r="AF5253" s="4">
        <v>13.3</v>
      </c>
      <c r="AG5253" s="4">
        <v>-34.299999999999997</v>
      </c>
      <c r="AH5253" s="4">
        <v>-74.400000000000006</v>
      </c>
      <c r="AI5253" s="4">
        <v>-0.1</v>
      </c>
      <c r="AJ5253" s="6" t="s">
        <v>99</v>
      </c>
      <c r="AK5253" s="3">
        <v>0.4</v>
      </c>
      <c r="AL5253" s="2">
        <v>0</v>
      </c>
    </row>
    <row r="5254" spans="1:38" x14ac:dyDescent="0.35">
      <c r="A5254" s="2">
        <f>AVERAGE(L5254:N5254)</f>
        <v>39</v>
      </c>
      <c r="B5254" s="2">
        <f>R5254+U5254</f>
        <v>-109</v>
      </c>
      <c r="C5254" s="2">
        <f>Y5254+Z5254+AB5254</f>
        <v>-25.4</v>
      </c>
      <c r="D5254" s="2">
        <f>IF(B5254&gt;100,5)+IF(B5254&gt;150,5)+IF(R5254&gt;0,3)+IF(R5254&gt;15,3)+IF(R5254&gt;25,3)+IF(S5254&gt;0,3)+IF(S5254&gt;15,3)+IF(S5254&gt;25,3)+IF(U5254&gt;20,2,0)+IF(U5254&gt;30,3,0)+IF(U5254&gt;50,5,0)+IF(U5254&gt;60,3,0)+IF(Y5254&gt;100,5,0)+IF(Y5254&gt;0,2)+IF(Y5254&gt;15,2)+IF(Y5254&gt;25,2)+IF(Y5254&gt;30,2)+IF(Y5254&gt;40,2)+IF(Y5254&gt;50,2)+IF(Y5254&gt;100,4)+IF(Y5254&lt;10,-5,0)+IF(Y5254&lt;0,-10)++IF(Y5254&lt;15,-5,0)+IF(R5254&lt;0,-3)+IF(R5254&lt;-5,-3)+IF(S5254&lt;0,-3)+IF(S5254&lt;-5,-3)+IF(T5254&lt;0,-3)+IF(T5254&lt;-5,-3)+IF(W5254=1,5,0)+IF(X5254&gt;20,3,0)+IF(X5254&gt;25,3,0)+IF(X5254&gt;40,3,0)+IF(X5254&gt;50,3,0)+IF(N5254&lt;50,-10)+IF(N5254&lt;30,-10)+IF(N5254&lt;20,-10)+IF(N5254&lt;70,-5)+IF(N5254&lt;80,-5)+IF(N5254&gt;95,5,0)+IF(L5254&lt;50,-10)+IF(L5254&lt;30,-10)+IF(L5254&lt;20,-10)+IF(L5254&lt;70,-5)+IF(L5254&lt;80,-5)+IF(L5254&gt;95,5,0)+IF(A5254&gt;85,3,0)+IF(A5254&gt;90,3,0)+IF(U5254&lt;0,-10)+IF(U5254&lt;-5,-20)+IF(U5254&lt;-10,-10)+IF(V5254&gt;0,5,0)+IF(V5254&gt;15,5,0)+IF(V5254&gt;25,5,0)+IF(V5254&lt;0,-10,0)+IF(V5254&lt;-5,-10,0)+IF(U5254&lt;0,-10,0)+IF(U5254&lt;-5,-10,0)+IF(M5254&gt;90,10)+IF(M5254&gt;97,5)+IF(L5254&lt;70,-20,0)+IF(Y5254&gt;100,15,0)+IF(Y5254&gt;200,10,0)+IF(AB5254&gt;40,5,0)+IF(AB5254&gt;50,5,0)+IF(AB5254&gt;60,10,0)+IF(AB5254&gt;100,15,0)+IF(AB5254&gt;200,10,0)</f>
        <v>-188</v>
      </c>
      <c r="E5254" s="2">
        <f>W5254+AA5254+IF(AK5254&gt;1,1,0)+IF(AK5254&gt;1.2,2,0)+IF(AK5254&gt;1.3,2,0)+IF(AK5254&lt;1,-2,0)+IF(B5254&gt;200,5,0)+IF(B5254&gt;300,5,0)+IF(B5254&lt;30,-15,0)+IF(B5254&lt;20,-15,0)</f>
        <v>-31</v>
      </c>
      <c r="F5254" s="2">
        <f>IF(AF5254&gt;0,2,0)+IF(AF5254&gt;2,3,0)+IF(AF5254&gt;4,4,0)+IF(AF5254&gt;10,5,0)+IF(O5254="A",3,0)+IF(O5254="B",3,0)+IF(P5254="A+",7,0)+IF(P5254="A",5,0)+IF(P5254="A-",3,0)+IF(P5254="B+",2,0)+IF(AC5254&lt;40,3,0)+IF(AC5254&lt;20,3,0)+IF(AC5254&lt;10,5,0)+IF(C5254&gt;50,5)</f>
        <v>0</v>
      </c>
      <c r="G5254" s="2">
        <f>IF(AG5254&gt;0,3)+IF(AG5254&gt;4,3)+IF(AG5254&gt;7,3)+IF(AG5254&gt;10,3)+IF(AG5254&gt;13,3)+IF(AG5254&gt;15,3)+IF(AG5254&gt;17,3)+IF(AG5254&gt;20,3)+IF(AG5254&gt;25,5)+IF(AH5254&gt;0,3)+IF(AH5254&gt;7,3)+IF(AH5254&gt;10,3)+IF(AH5254&gt;15,3)+IF(AI5254&gt;0,3)+IF(AI5254&gt;7,3)+IF(AI5254&gt;10,3)+IF(AI5254&gt;15,3)</f>
        <v>15</v>
      </c>
      <c r="H5254" s="2">
        <f>SUM(D5254:G5254)</f>
        <v>-204</v>
      </c>
      <c r="I5254" s="2">
        <f>I5253+1</f>
        <v>5253</v>
      </c>
      <c r="J5254" s="3" t="s">
        <v>10621</v>
      </c>
      <c r="K5254" s="2" t="s">
        <v>10622</v>
      </c>
      <c r="L5254" s="7">
        <v>34</v>
      </c>
      <c r="M5254" s="7">
        <v>56</v>
      </c>
      <c r="N5254" s="7">
        <v>27</v>
      </c>
      <c r="O5254" s="7" t="s">
        <v>80</v>
      </c>
      <c r="P5254" s="7" t="s">
        <v>31</v>
      </c>
      <c r="Q5254" s="6" t="s">
        <v>261</v>
      </c>
      <c r="R5254" s="3">
        <v>-50</v>
      </c>
      <c r="S5254" s="3">
        <v>-35</v>
      </c>
      <c r="T5254" s="3">
        <v>-21</v>
      </c>
      <c r="U5254" s="3">
        <v>-59</v>
      </c>
      <c r="V5254" s="3">
        <v>-18</v>
      </c>
      <c r="W5254" s="3">
        <v>0</v>
      </c>
      <c r="X5254" s="3">
        <v>-10</v>
      </c>
      <c r="Y5254" s="5">
        <v>-10</v>
      </c>
      <c r="Z5254" s="5">
        <v>-5</v>
      </c>
      <c r="AA5254" s="5">
        <v>1</v>
      </c>
      <c r="AB5254" s="5">
        <v>-10.4</v>
      </c>
      <c r="AC5254" s="4">
        <v>59</v>
      </c>
      <c r="AD5254" s="4" t="s">
        <v>237</v>
      </c>
      <c r="AE5254" s="4">
        <v>67</v>
      </c>
      <c r="AF5254" s="4">
        <v>-3.2</v>
      </c>
      <c r="AG5254" s="4">
        <v>10</v>
      </c>
      <c r="AH5254" s="4">
        <v>5.3</v>
      </c>
      <c r="AI5254" s="4">
        <v>6.3</v>
      </c>
      <c r="AJ5254" s="6" t="s">
        <v>127</v>
      </c>
      <c r="AK5254" s="3">
        <v>0.5</v>
      </c>
      <c r="AL5254" s="2">
        <v>0</v>
      </c>
    </row>
    <row r="5255" spans="1:38" x14ac:dyDescent="0.35">
      <c r="A5255" s="2">
        <f>AVERAGE(L5255:N5255)</f>
        <v>17</v>
      </c>
      <c r="B5255" s="2">
        <f>R5255+U5255</f>
        <v>-397</v>
      </c>
      <c r="C5255" s="2">
        <f>Y5255+Z5255+AB5255</f>
        <v>-11</v>
      </c>
      <c r="D5255" s="2">
        <f>IF(B5255&gt;100,5)+IF(B5255&gt;150,5)+IF(R5255&gt;0,3)+IF(R5255&gt;15,3)+IF(R5255&gt;25,3)+IF(S5255&gt;0,3)+IF(S5255&gt;15,3)+IF(S5255&gt;25,3)+IF(U5255&gt;20,2,0)+IF(U5255&gt;30,3,0)+IF(U5255&gt;50,5,0)+IF(U5255&gt;60,3,0)+IF(Y5255&gt;100,5,0)+IF(Y5255&gt;0,2)+IF(Y5255&gt;15,2)+IF(Y5255&gt;25,2)+IF(Y5255&gt;30,2)+IF(Y5255&gt;40,2)+IF(Y5255&gt;50,2)+IF(Y5255&gt;100,4)+IF(Y5255&lt;10,-5,0)+IF(Y5255&lt;0,-10)++IF(Y5255&lt;15,-5,0)+IF(R5255&lt;0,-3)+IF(R5255&lt;-5,-3)+IF(S5255&lt;0,-3)+IF(S5255&lt;-5,-3)+IF(T5255&lt;0,-3)+IF(T5255&lt;-5,-3)+IF(W5255=1,5,0)+IF(X5255&gt;20,3,0)+IF(X5255&gt;25,3,0)+IF(X5255&gt;40,3,0)+IF(X5255&gt;50,3,0)+IF(N5255&lt;50,-10)+IF(N5255&lt;30,-10)+IF(N5255&lt;20,-10)+IF(N5255&lt;70,-5)+IF(N5255&lt;80,-5)+IF(N5255&gt;95,5,0)+IF(L5255&lt;50,-10)+IF(L5255&lt;30,-10)+IF(L5255&lt;20,-10)+IF(L5255&lt;70,-5)+IF(L5255&lt;80,-5)+IF(L5255&gt;95,5,0)+IF(A5255&gt;85,3,0)+IF(A5255&gt;90,3,0)+IF(U5255&lt;0,-10)+IF(U5255&lt;-5,-20)+IF(U5255&lt;-10,-10)+IF(V5255&gt;0,5,0)+IF(V5255&gt;15,5,0)+IF(V5255&gt;25,5,0)+IF(V5255&lt;0,-10,0)+IF(V5255&lt;-5,-10,0)+IF(U5255&lt;0,-10,0)+IF(U5255&lt;-5,-10,0)+IF(M5255&gt;90,10)+IF(M5255&gt;97,5)+IF(L5255&lt;70,-20,0)+IF(Y5255&gt;100,15,0)+IF(Y5255&gt;200,10,0)+IF(AB5255&gt;40,5,0)+IF(AB5255&gt;50,5,0)+IF(AB5255&gt;60,10,0)+IF(AB5255&gt;100,15,0)+IF(AB5255&gt;200,10,0)</f>
        <v>-191</v>
      </c>
      <c r="E5255" s="2">
        <f>W5255+AA5255+IF(AK5255&gt;1,1,0)+IF(AK5255&gt;1.2,2,0)+IF(AK5255&gt;1.3,2,0)+IF(AK5255&lt;1,-2,0)+IF(B5255&gt;200,5,0)+IF(B5255&gt;300,5,0)+IF(B5255&lt;30,-15,0)+IF(B5255&lt;20,-15,0)</f>
        <v>-28</v>
      </c>
      <c r="F5255" s="2">
        <f>IF(AF5255&gt;0,2,0)+IF(AF5255&gt;2,3,0)+IF(AF5255&gt;4,4,0)+IF(AF5255&gt;10,5,0)+IF(O5255="A",3,0)+IF(O5255="B",3,0)+IF(P5255="A+",7,0)+IF(P5255="A",5,0)+IF(P5255="A-",3,0)+IF(P5255="B+",2,0)+IF(AC5255&lt;40,3,0)+IF(AC5255&lt;20,3,0)+IF(AC5255&lt;10,5,0)+IF(C5255&gt;50,5)</f>
        <v>0</v>
      </c>
      <c r="G5255" s="2">
        <f>IF(AG5255&gt;0,3)+IF(AG5255&gt;4,3)+IF(AG5255&gt;7,3)+IF(AG5255&gt;10,3)+IF(AG5255&gt;13,3)+IF(AG5255&gt;15,3)+IF(AG5255&gt;17,3)+IF(AG5255&gt;20,3)+IF(AG5255&gt;25,5)+IF(AH5255&gt;0,3)+IF(AH5255&gt;7,3)+IF(AH5255&gt;10,3)+IF(AH5255&gt;15,3)+IF(AI5255&gt;0,3)+IF(AI5255&gt;7,3)+IF(AI5255&gt;10,3)+IF(AI5255&gt;15,3)</f>
        <v>15</v>
      </c>
      <c r="H5255" s="2">
        <f>SUM(D5255:G5255)</f>
        <v>-204</v>
      </c>
      <c r="I5255" s="2">
        <f>I5254+1</f>
        <v>5254</v>
      </c>
      <c r="J5255" s="3" t="s">
        <v>8427</v>
      </c>
      <c r="K5255" s="2" t="s">
        <v>8428</v>
      </c>
      <c r="L5255" s="7">
        <v>7</v>
      </c>
      <c r="M5255" s="7">
        <v>19</v>
      </c>
      <c r="N5255" s="7">
        <v>25</v>
      </c>
      <c r="O5255" s="7" t="s">
        <v>42</v>
      </c>
      <c r="P5255" s="7" t="s">
        <v>70</v>
      </c>
      <c r="Q5255" s="6" t="s">
        <v>32</v>
      </c>
      <c r="R5255" s="3">
        <v>-47</v>
      </c>
      <c r="S5255" s="3">
        <v>-81</v>
      </c>
      <c r="T5255" s="3">
        <v>-88</v>
      </c>
      <c r="U5255" s="3">
        <v>-350</v>
      </c>
      <c r="V5255" s="3">
        <v>-24</v>
      </c>
      <c r="W5255" s="3">
        <v>1</v>
      </c>
      <c r="X5255" s="3">
        <v>1166.7</v>
      </c>
      <c r="Y5255" s="5">
        <v>-5</v>
      </c>
      <c r="Z5255" s="5">
        <v>-2</v>
      </c>
      <c r="AA5255" s="5">
        <v>0</v>
      </c>
      <c r="AB5255" s="5">
        <v>-4</v>
      </c>
      <c r="AC5255" s="4">
        <v>180</v>
      </c>
      <c r="AD5255" s="4" t="s">
        <v>98</v>
      </c>
      <c r="AE5255" s="4">
        <v>45</v>
      </c>
      <c r="AF5255" s="4">
        <v>-3.1</v>
      </c>
      <c r="AG5255" s="4">
        <v>9</v>
      </c>
      <c r="AH5255" s="4">
        <v>1.8</v>
      </c>
      <c r="AI5255" s="4">
        <v>1.2</v>
      </c>
      <c r="AJ5255" s="6" t="s">
        <v>85</v>
      </c>
      <c r="AK5255" s="3">
        <v>1.1000000000000001</v>
      </c>
      <c r="AL5255" s="2">
        <v>0</v>
      </c>
    </row>
    <row r="5256" spans="1:38" x14ac:dyDescent="0.35">
      <c r="A5256" s="2">
        <f>AVERAGE(L5256:N5256)</f>
        <v>32.666666666666664</v>
      </c>
      <c r="B5256" s="2">
        <f>R5256+U5256</f>
        <v>-50</v>
      </c>
      <c r="C5256" s="2">
        <f>Y5256+Z5256+AB5256</f>
        <v>-61.1</v>
      </c>
      <c r="D5256" s="2">
        <f>IF(B5256&gt;100,5)+IF(B5256&gt;150,5)+IF(R5256&gt;0,3)+IF(R5256&gt;15,3)+IF(R5256&gt;25,3)+IF(S5256&gt;0,3)+IF(S5256&gt;15,3)+IF(S5256&gt;25,3)+IF(U5256&gt;20,2,0)+IF(U5256&gt;30,3,0)+IF(U5256&gt;50,5,0)+IF(U5256&gt;60,3,0)+IF(Y5256&gt;100,5,0)+IF(Y5256&gt;0,2)+IF(Y5256&gt;15,2)+IF(Y5256&gt;25,2)+IF(Y5256&gt;30,2)+IF(Y5256&gt;40,2)+IF(Y5256&gt;50,2)+IF(Y5256&gt;100,4)+IF(Y5256&lt;10,-5,0)+IF(Y5256&lt;0,-10)++IF(Y5256&lt;15,-5,0)+IF(R5256&lt;0,-3)+IF(R5256&lt;-5,-3)+IF(S5256&lt;0,-3)+IF(S5256&lt;-5,-3)+IF(T5256&lt;0,-3)+IF(T5256&lt;-5,-3)+IF(W5256=1,5,0)+IF(X5256&gt;20,3,0)+IF(X5256&gt;25,3,0)+IF(X5256&gt;40,3,0)+IF(X5256&gt;50,3,0)+IF(N5256&lt;50,-10)+IF(N5256&lt;30,-10)+IF(N5256&lt;20,-10)+IF(N5256&lt;70,-5)+IF(N5256&lt;80,-5)+IF(N5256&gt;95,5,0)+IF(L5256&lt;50,-10)+IF(L5256&lt;30,-10)+IF(L5256&lt;20,-10)+IF(L5256&lt;70,-5)+IF(L5256&lt;80,-5)+IF(L5256&gt;95,5,0)+IF(A5256&gt;85,3,0)+IF(A5256&gt;90,3,0)+IF(U5256&lt;0,-10)+IF(U5256&lt;-5,-20)+IF(U5256&lt;-10,-10)+IF(V5256&gt;0,5,0)+IF(V5256&gt;15,5,0)+IF(V5256&gt;25,5,0)+IF(V5256&lt;0,-10,0)+IF(V5256&lt;-5,-10,0)+IF(U5256&lt;0,-10,0)+IF(U5256&lt;-5,-10,0)+IF(M5256&gt;90,10)+IF(M5256&gt;97,5)+IF(L5256&lt;70,-20,0)+IF(Y5256&gt;100,15,0)+IF(Y5256&gt;200,10,0)+IF(AB5256&gt;40,5,0)+IF(AB5256&gt;50,5,0)+IF(AB5256&gt;60,10,0)+IF(AB5256&gt;100,15,0)+IF(AB5256&gt;200,10,0)</f>
        <v>-192</v>
      </c>
      <c r="E5256" s="2">
        <f>W5256+AA5256+IF(AK5256&gt;1,1,0)+IF(AK5256&gt;1.2,2,0)+IF(AK5256&gt;1.3,2,0)+IF(AK5256&lt;1,-2,0)+IF(B5256&gt;200,5,0)+IF(B5256&gt;300,5,0)+IF(B5256&lt;30,-15,0)+IF(B5256&lt;20,-15,0)</f>
        <v>-32</v>
      </c>
      <c r="F5256" s="2">
        <f>IF(AF5256&gt;0,2,0)+IF(AF5256&gt;2,3,0)+IF(AF5256&gt;4,4,0)+IF(AF5256&gt;10,5,0)+IF(O5256="A",3,0)+IF(O5256="B",3,0)+IF(P5256="A+",7,0)+IF(P5256="A",5,0)+IF(P5256="A-",3,0)+IF(P5256="B+",2,0)+IF(AC5256&lt;40,3,0)+IF(AC5256&lt;20,3,0)+IF(AC5256&lt;10,5,0)+IF(C5256&gt;50,5)</f>
        <v>5</v>
      </c>
      <c r="G5256" s="2">
        <f>IF(AG5256&gt;0,3)+IF(AG5256&gt;4,3)+IF(AG5256&gt;7,3)+IF(AG5256&gt;10,3)+IF(AG5256&gt;13,3)+IF(AG5256&gt;15,3)+IF(AG5256&gt;17,3)+IF(AG5256&gt;20,3)+IF(AG5256&gt;25,5)+IF(AH5256&gt;0,3)+IF(AH5256&gt;7,3)+IF(AH5256&gt;10,3)+IF(AH5256&gt;15,3)+IF(AI5256&gt;0,3)+IF(AI5256&gt;7,3)+IF(AI5256&gt;10,3)+IF(AI5256&gt;15,3)</f>
        <v>15</v>
      </c>
      <c r="H5256" s="2">
        <f>SUM(D5256:G5256)</f>
        <v>-204</v>
      </c>
      <c r="I5256" s="2">
        <f>I5255+1</f>
        <v>5255</v>
      </c>
      <c r="J5256" s="3" t="s">
        <v>8951</v>
      </c>
      <c r="K5256" s="2" t="s">
        <v>8952</v>
      </c>
      <c r="L5256" s="7">
        <v>28</v>
      </c>
      <c r="M5256" s="7">
        <v>43</v>
      </c>
      <c r="N5256" s="7">
        <v>27</v>
      </c>
      <c r="O5256" s="7" t="s">
        <v>31</v>
      </c>
      <c r="P5256" s="7" t="s">
        <v>167</v>
      </c>
      <c r="Q5256" s="6" t="s">
        <v>1271</v>
      </c>
      <c r="R5256" s="3">
        <v>0</v>
      </c>
      <c r="S5256" s="3">
        <v>-80</v>
      </c>
      <c r="T5256" s="3">
        <v>-48</v>
      </c>
      <c r="U5256" s="3">
        <v>-50</v>
      </c>
      <c r="V5256" s="3">
        <v>-58</v>
      </c>
      <c r="W5256" s="3">
        <v>0</v>
      </c>
      <c r="X5256" s="3">
        <v>-30.8</v>
      </c>
      <c r="Y5256" s="5">
        <v>-28</v>
      </c>
      <c r="Z5256" s="5">
        <v>-10</v>
      </c>
      <c r="AA5256" s="5">
        <v>0</v>
      </c>
      <c r="AB5256" s="5">
        <v>-23.1</v>
      </c>
      <c r="AC5256" s="4">
        <v>155</v>
      </c>
      <c r="AD5256" s="4" t="s">
        <v>188</v>
      </c>
      <c r="AE5256" s="4">
        <v>60</v>
      </c>
      <c r="AF5256" s="4">
        <v>3.2</v>
      </c>
      <c r="AG5256" s="4">
        <v>8.8000000000000007</v>
      </c>
      <c r="AH5256" s="4">
        <v>1.2</v>
      </c>
      <c r="AI5256" s="4">
        <v>1.7</v>
      </c>
      <c r="AJ5256" s="6" t="s">
        <v>1204</v>
      </c>
      <c r="AK5256" s="3">
        <v>0.6</v>
      </c>
      <c r="AL5256" s="2">
        <v>0</v>
      </c>
    </row>
    <row r="5257" spans="1:38" x14ac:dyDescent="0.35">
      <c r="A5257" s="2">
        <f>AVERAGE(L5257:N5257)</f>
        <v>13</v>
      </c>
      <c r="B5257" s="2">
        <f>R5257+U5257</f>
        <v>-195</v>
      </c>
      <c r="C5257" s="2">
        <f>Y5257+Z5257+AB5257</f>
        <v>3.5</v>
      </c>
      <c r="D5257" s="2">
        <f>IF(B5257&gt;100,5)+IF(B5257&gt;150,5)+IF(R5257&gt;0,3)+IF(R5257&gt;15,3)+IF(R5257&gt;25,3)+IF(S5257&gt;0,3)+IF(S5257&gt;15,3)+IF(S5257&gt;25,3)+IF(U5257&gt;20,2,0)+IF(U5257&gt;30,3,0)+IF(U5257&gt;50,5,0)+IF(U5257&gt;60,3,0)+IF(Y5257&gt;100,5,0)+IF(Y5257&gt;0,2)+IF(Y5257&gt;15,2)+IF(Y5257&gt;25,2)+IF(Y5257&gt;30,2)+IF(Y5257&gt;40,2)+IF(Y5257&gt;50,2)+IF(Y5257&gt;100,4)+IF(Y5257&lt;10,-5,0)+IF(Y5257&lt;0,-10)++IF(Y5257&lt;15,-5,0)+IF(R5257&lt;0,-3)+IF(R5257&lt;-5,-3)+IF(S5257&lt;0,-3)+IF(S5257&lt;-5,-3)+IF(T5257&lt;0,-3)+IF(T5257&lt;-5,-3)+IF(W5257=1,5,0)+IF(X5257&gt;20,3,0)+IF(X5257&gt;25,3,0)+IF(X5257&gt;40,3,0)+IF(X5257&gt;50,3,0)+IF(N5257&lt;50,-10)+IF(N5257&lt;30,-10)+IF(N5257&lt;20,-10)+IF(N5257&lt;70,-5)+IF(N5257&lt;80,-5)+IF(N5257&gt;95,5,0)+IF(L5257&lt;50,-10)+IF(L5257&lt;30,-10)+IF(L5257&lt;20,-10)+IF(L5257&lt;70,-5)+IF(L5257&lt;80,-5)+IF(L5257&gt;95,5,0)+IF(A5257&gt;85,3,0)+IF(A5257&gt;90,3,0)+IF(U5257&lt;0,-10)+IF(U5257&lt;-5,-20)+IF(U5257&lt;-10,-10)+IF(V5257&gt;0,5,0)+IF(V5257&gt;15,5,0)+IF(V5257&gt;25,5,0)+IF(V5257&lt;0,-10,0)+IF(V5257&lt;-5,-10,0)+IF(U5257&lt;0,-10,0)+IF(U5257&lt;-5,-10,0)+IF(M5257&gt;90,10)+IF(M5257&gt;97,5)+IF(L5257&lt;70,-20,0)+IF(Y5257&gt;100,15,0)+IF(Y5257&gt;200,10,0)+IF(AB5257&gt;40,5,0)+IF(AB5257&gt;50,5,0)+IF(AB5257&gt;60,10,0)+IF(AB5257&gt;100,15,0)+IF(AB5257&gt;200,10,0)</f>
        <v>-192</v>
      </c>
      <c r="E5257" s="2">
        <f>W5257+AA5257+IF(AK5257&gt;1,1,0)+IF(AK5257&gt;1.2,2,0)+IF(AK5257&gt;1.3,2,0)+IF(AK5257&lt;1,-2,0)+IF(B5257&gt;200,5,0)+IF(B5257&gt;300,5,0)+IF(B5257&lt;30,-15,0)+IF(B5257&lt;20,-15,0)</f>
        <v>-32</v>
      </c>
      <c r="F5257" s="2">
        <f>IF(AF5257&gt;0,2,0)+IF(AF5257&gt;2,3,0)+IF(AF5257&gt;4,4,0)+IF(AF5257&gt;10,5,0)+IF(O5257="A",3,0)+IF(O5257="B",3,0)+IF(P5257="A+",7,0)+IF(P5257="A",5,0)+IF(P5257="A-",3,0)+IF(P5257="B+",2,0)+IF(AC5257&lt;40,3,0)+IF(AC5257&lt;20,3,0)+IF(AC5257&lt;10,5,0)+IF(C5257&gt;50,5)</f>
        <v>14</v>
      </c>
      <c r="G5257" s="2">
        <f>IF(AG5257&gt;0,3)+IF(AG5257&gt;4,3)+IF(AG5257&gt;7,3)+IF(AG5257&gt;10,3)+IF(AG5257&gt;13,3)+IF(AG5257&gt;15,3)+IF(AG5257&gt;17,3)+IF(AG5257&gt;20,3)+IF(AG5257&gt;25,5)+IF(AH5257&gt;0,3)+IF(AH5257&gt;7,3)+IF(AH5257&gt;10,3)+IF(AH5257&gt;15,3)+IF(AI5257&gt;0,3)+IF(AI5257&gt;7,3)+IF(AI5257&gt;10,3)+IF(AI5257&gt;15,3)</f>
        <v>6</v>
      </c>
      <c r="H5257" s="2">
        <f>SUM(D5257:G5257)</f>
        <v>-204</v>
      </c>
      <c r="I5257" s="2">
        <f>I5256+1</f>
        <v>5256</v>
      </c>
      <c r="J5257" s="3" t="s">
        <v>5228</v>
      </c>
      <c r="K5257" s="2" t="s">
        <v>5229</v>
      </c>
      <c r="L5257" s="7">
        <v>5</v>
      </c>
      <c r="M5257" s="7">
        <v>7</v>
      </c>
      <c r="N5257" s="7">
        <v>27</v>
      </c>
      <c r="O5257" s="7">
        <v>0</v>
      </c>
      <c r="P5257" s="7" t="s">
        <v>75</v>
      </c>
      <c r="Q5257" s="6" t="s">
        <v>71</v>
      </c>
      <c r="R5257" s="3">
        <v>-79</v>
      </c>
      <c r="S5257" s="3">
        <v>-84</v>
      </c>
      <c r="T5257" s="3">
        <v>0</v>
      </c>
      <c r="U5257" s="3">
        <v>-116</v>
      </c>
      <c r="V5257" s="3">
        <v>-98</v>
      </c>
      <c r="W5257" s="3">
        <v>0</v>
      </c>
      <c r="X5257" s="3">
        <v>-25</v>
      </c>
      <c r="Y5257" s="5">
        <v>0</v>
      </c>
      <c r="Z5257" s="5">
        <v>2</v>
      </c>
      <c r="AA5257" s="5">
        <v>0</v>
      </c>
      <c r="AB5257" s="5">
        <v>1.5</v>
      </c>
      <c r="AC5257" s="4">
        <v>148</v>
      </c>
      <c r="AD5257" s="4" t="s">
        <v>444</v>
      </c>
      <c r="AE5257" s="4">
        <v>74</v>
      </c>
      <c r="AF5257" s="4">
        <v>17.7</v>
      </c>
      <c r="AG5257" s="4">
        <v>0</v>
      </c>
      <c r="AH5257" s="4">
        <v>6</v>
      </c>
      <c r="AI5257" s="4">
        <v>3.6</v>
      </c>
      <c r="AJ5257" s="6" t="s">
        <v>67</v>
      </c>
      <c r="AK5257" s="3">
        <v>0.6</v>
      </c>
      <c r="AL5257" s="2">
        <v>0</v>
      </c>
    </row>
    <row r="5258" spans="1:38" x14ac:dyDescent="0.35">
      <c r="A5258" s="2">
        <f>AVERAGE(L5258:N5258)</f>
        <v>16.666666666666668</v>
      </c>
      <c r="B5258" s="2">
        <f>R5258+U5258</f>
        <v>-126</v>
      </c>
      <c r="C5258" s="2">
        <f>Y5258+Z5258+AB5258</f>
        <v>11.1</v>
      </c>
      <c r="D5258" s="2">
        <f>IF(B5258&gt;100,5)+IF(B5258&gt;150,5)+IF(R5258&gt;0,3)+IF(R5258&gt;15,3)+IF(R5258&gt;25,3)+IF(S5258&gt;0,3)+IF(S5258&gt;15,3)+IF(S5258&gt;25,3)+IF(U5258&gt;20,2,0)+IF(U5258&gt;30,3,0)+IF(U5258&gt;50,5,0)+IF(U5258&gt;60,3,0)+IF(Y5258&gt;100,5,0)+IF(Y5258&gt;0,2)+IF(Y5258&gt;15,2)+IF(Y5258&gt;25,2)+IF(Y5258&gt;30,2)+IF(Y5258&gt;40,2)+IF(Y5258&gt;50,2)+IF(Y5258&gt;100,4)+IF(Y5258&lt;10,-5,0)+IF(Y5258&lt;0,-10)++IF(Y5258&lt;15,-5,0)+IF(R5258&lt;0,-3)+IF(R5258&lt;-5,-3)+IF(S5258&lt;0,-3)+IF(S5258&lt;-5,-3)+IF(T5258&lt;0,-3)+IF(T5258&lt;-5,-3)+IF(W5258=1,5,0)+IF(X5258&gt;20,3,0)+IF(X5258&gt;25,3,0)+IF(X5258&gt;40,3,0)+IF(X5258&gt;50,3,0)+IF(N5258&lt;50,-10)+IF(N5258&lt;30,-10)+IF(N5258&lt;20,-10)+IF(N5258&lt;70,-5)+IF(N5258&lt;80,-5)+IF(N5258&gt;95,5,0)+IF(L5258&lt;50,-10)+IF(L5258&lt;30,-10)+IF(L5258&lt;20,-10)+IF(L5258&lt;70,-5)+IF(L5258&lt;80,-5)+IF(L5258&gt;95,5,0)+IF(A5258&gt;85,3,0)+IF(A5258&gt;90,3,0)+IF(U5258&lt;0,-10)+IF(U5258&lt;-5,-20)+IF(U5258&lt;-10,-10)+IF(V5258&gt;0,5,0)+IF(V5258&gt;15,5,0)+IF(V5258&gt;25,5,0)+IF(V5258&lt;0,-10,0)+IF(V5258&lt;-5,-10,0)+IF(U5258&lt;0,-10,0)+IF(U5258&lt;-5,-10,0)+IF(M5258&gt;90,10)+IF(M5258&gt;97,5)+IF(L5258&lt;70,-20,0)+IF(Y5258&gt;100,15,0)+IF(Y5258&gt;200,10,0)+IF(AB5258&gt;40,5,0)+IF(AB5258&gt;50,5,0)+IF(AB5258&gt;60,10,0)+IF(AB5258&gt;100,15,0)+IF(AB5258&gt;200,10,0)</f>
        <v>-201</v>
      </c>
      <c r="E5258" s="2">
        <f>W5258+AA5258+IF(AK5258&gt;1,1,0)+IF(AK5258&gt;1.2,2,0)+IF(AK5258&gt;1.3,2,0)+IF(AK5258&lt;1,-2,0)+IF(B5258&gt;200,5,0)+IF(B5258&gt;300,5,0)+IF(B5258&lt;30,-15,0)+IF(B5258&lt;20,-15,0)</f>
        <v>-30</v>
      </c>
      <c r="F5258" s="2">
        <f>IF(AF5258&gt;0,2,0)+IF(AF5258&gt;2,3,0)+IF(AF5258&gt;4,4,0)+IF(AF5258&gt;10,5,0)+IF(O5258="A",3,0)+IF(O5258="B",3,0)+IF(P5258="A+",7,0)+IF(P5258="A",5,0)+IF(P5258="A-",3,0)+IF(P5258="B+",2,0)+IF(AC5258&lt;40,3,0)+IF(AC5258&lt;20,3,0)+IF(AC5258&lt;10,5,0)+IF(C5258&gt;50,5)</f>
        <v>0</v>
      </c>
      <c r="G5258" s="2">
        <f>IF(AG5258&gt;0,3)+IF(AG5258&gt;4,3)+IF(AG5258&gt;7,3)+IF(AG5258&gt;10,3)+IF(AG5258&gt;13,3)+IF(AG5258&gt;15,3)+IF(AG5258&gt;17,3)+IF(AG5258&gt;20,3)+IF(AG5258&gt;25,5)+IF(AH5258&gt;0,3)+IF(AH5258&gt;7,3)+IF(AH5258&gt;10,3)+IF(AH5258&gt;15,3)+IF(AI5258&gt;0,3)+IF(AI5258&gt;7,3)+IF(AI5258&gt;10,3)+IF(AI5258&gt;15,3)</f>
        <v>27</v>
      </c>
      <c r="H5258" s="2">
        <f>SUM(D5258:G5258)</f>
        <v>-204</v>
      </c>
      <c r="I5258" s="2">
        <f>I5257+1</f>
        <v>5257</v>
      </c>
      <c r="J5258" s="3" t="s">
        <v>1909</v>
      </c>
      <c r="K5258" s="2" t="s">
        <v>1910</v>
      </c>
      <c r="L5258" s="7">
        <v>13</v>
      </c>
      <c r="M5258" s="7">
        <v>20</v>
      </c>
      <c r="N5258" s="7">
        <v>17</v>
      </c>
      <c r="O5258" s="7" t="s">
        <v>80</v>
      </c>
      <c r="P5258" s="7" t="s">
        <v>31</v>
      </c>
      <c r="Q5258" s="6" t="s">
        <v>484</v>
      </c>
      <c r="R5258" s="3">
        <v>-40</v>
      </c>
      <c r="S5258" s="3">
        <v>-55</v>
      </c>
      <c r="T5258" s="3">
        <v>-59</v>
      </c>
      <c r="U5258" s="3">
        <v>-86</v>
      </c>
      <c r="V5258" s="3">
        <v>-61</v>
      </c>
      <c r="W5258" s="3">
        <v>1</v>
      </c>
      <c r="X5258" s="3">
        <v>0</v>
      </c>
      <c r="Y5258" s="5">
        <v>9</v>
      </c>
      <c r="Z5258" s="5">
        <v>-1</v>
      </c>
      <c r="AA5258" s="5">
        <v>1</v>
      </c>
      <c r="AB5258" s="5">
        <v>3.1</v>
      </c>
      <c r="AC5258" s="4">
        <v>125</v>
      </c>
      <c r="AD5258" s="4" t="s">
        <v>439</v>
      </c>
      <c r="AE5258" s="4">
        <v>47</v>
      </c>
      <c r="AF5258" s="4">
        <v>-4.8</v>
      </c>
      <c r="AG5258" s="4">
        <v>19.7</v>
      </c>
      <c r="AH5258" s="4">
        <v>5.2</v>
      </c>
      <c r="AI5258" s="4">
        <v>5.0999999999999996</v>
      </c>
      <c r="AJ5258" s="6" t="s">
        <v>117</v>
      </c>
      <c r="AK5258" s="3">
        <v>0.8</v>
      </c>
      <c r="AL5258" s="2">
        <v>0</v>
      </c>
    </row>
    <row r="5259" spans="1:38" x14ac:dyDescent="0.35">
      <c r="A5259" s="2">
        <f>AVERAGE(L5259:N5259)</f>
        <v>15</v>
      </c>
      <c r="B5259" s="2">
        <f>R5259+U5259</f>
        <v>-42</v>
      </c>
      <c r="C5259" s="2">
        <f>Y5259+Z5259+AB5259</f>
        <v>-6.7</v>
      </c>
      <c r="D5259" s="2">
        <f>IF(B5259&gt;100,5)+IF(B5259&gt;150,5)+IF(R5259&gt;0,3)+IF(R5259&gt;15,3)+IF(R5259&gt;25,3)+IF(S5259&gt;0,3)+IF(S5259&gt;15,3)+IF(S5259&gt;25,3)+IF(U5259&gt;20,2,0)+IF(U5259&gt;30,3,0)+IF(U5259&gt;50,5,0)+IF(U5259&gt;60,3,0)+IF(Y5259&gt;100,5,0)+IF(Y5259&gt;0,2)+IF(Y5259&gt;15,2)+IF(Y5259&gt;25,2)+IF(Y5259&gt;30,2)+IF(Y5259&gt;40,2)+IF(Y5259&gt;50,2)+IF(Y5259&gt;100,4)+IF(Y5259&lt;10,-5,0)+IF(Y5259&lt;0,-10)++IF(Y5259&lt;15,-5,0)+IF(R5259&lt;0,-3)+IF(R5259&lt;-5,-3)+IF(S5259&lt;0,-3)+IF(S5259&lt;-5,-3)+IF(T5259&lt;0,-3)+IF(T5259&lt;-5,-3)+IF(W5259=1,5,0)+IF(X5259&gt;20,3,0)+IF(X5259&gt;25,3,0)+IF(X5259&gt;40,3,0)+IF(X5259&gt;50,3,0)+IF(N5259&lt;50,-10)+IF(N5259&lt;30,-10)+IF(N5259&lt;20,-10)+IF(N5259&lt;70,-5)+IF(N5259&lt;80,-5)+IF(N5259&gt;95,5,0)+IF(L5259&lt;50,-10)+IF(L5259&lt;30,-10)+IF(L5259&lt;20,-10)+IF(L5259&lt;70,-5)+IF(L5259&lt;80,-5)+IF(L5259&gt;95,5,0)+IF(A5259&gt;85,3,0)+IF(A5259&gt;90,3,0)+IF(U5259&lt;0,-10)+IF(U5259&lt;-5,-20)+IF(U5259&lt;-10,-10)+IF(V5259&gt;0,5,0)+IF(V5259&gt;15,5,0)+IF(V5259&gt;25,5,0)+IF(V5259&lt;0,-10,0)+IF(V5259&lt;-5,-10,0)+IF(U5259&lt;0,-10,0)+IF(U5259&lt;-5,-10,0)+IF(M5259&gt;90,10)+IF(M5259&gt;97,5)+IF(L5259&lt;70,-20,0)+IF(Y5259&gt;100,15,0)+IF(Y5259&gt;200,10,0)+IF(AB5259&gt;40,5,0)+IF(AB5259&gt;50,5,0)+IF(AB5259&gt;60,10,0)+IF(AB5259&gt;100,15,0)+IF(AB5259&gt;200,10,0)</f>
        <v>-176</v>
      </c>
      <c r="E5259" s="2">
        <f>W5259+AA5259+IF(AK5259&gt;1,1,0)+IF(AK5259&gt;1.2,2,0)+IF(AK5259&gt;1.3,2,0)+IF(AK5259&lt;1,-2,0)+IF(B5259&gt;200,5,0)+IF(B5259&gt;300,5,0)+IF(B5259&lt;30,-15,0)+IF(B5259&lt;20,-15,0)</f>
        <v>-32</v>
      </c>
      <c r="F5259" s="2">
        <f>IF(AF5259&gt;0,2,0)+IF(AF5259&gt;2,3,0)+IF(AF5259&gt;4,4,0)+IF(AF5259&gt;10,5,0)+IF(O5259="A",3,0)+IF(O5259="B",3,0)+IF(P5259="A+",7,0)+IF(P5259="A",5,0)+IF(P5259="A-",3,0)+IF(P5259="B+",2,0)+IF(AC5259&lt;40,3,0)+IF(AC5259&lt;20,3,0)+IF(AC5259&lt;10,5,0)+IF(C5259&gt;50,5)</f>
        <v>0</v>
      </c>
      <c r="G5259" s="2">
        <f>IF(AG5259&gt;0,3)+IF(AG5259&gt;4,3)+IF(AG5259&gt;7,3)+IF(AG5259&gt;10,3)+IF(AG5259&gt;13,3)+IF(AG5259&gt;15,3)+IF(AG5259&gt;17,3)+IF(AG5259&gt;20,3)+IF(AG5259&gt;25,5)+IF(AH5259&gt;0,3)+IF(AH5259&gt;7,3)+IF(AH5259&gt;10,3)+IF(AH5259&gt;15,3)+IF(AI5259&gt;0,3)+IF(AI5259&gt;7,3)+IF(AI5259&gt;10,3)+IF(AI5259&gt;15,3)</f>
        <v>3</v>
      </c>
      <c r="H5259" s="2">
        <f>SUM(D5259:G5259)</f>
        <v>-205</v>
      </c>
      <c r="I5259" s="2">
        <f>I5258+1</f>
        <v>5258</v>
      </c>
      <c r="J5259" s="3" t="s">
        <v>10179</v>
      </c>
      <c r="K5259" s="2" t="s">
        <v>10180</v>
      </c>
      <c r="L5259" s="7">
        <v>7</v>
      </c>
      <c r="M5259" s="7">
        <v>14</v>
      </c>
      <c r="N5259" s="7">
        <v>24</v>
      </c>
      <c r="O5259" s="7" t="s">
        <v>31</v>
      </c>
      <c r="P5259" s="7" t="s">
        <v>75</v>
      </c>
      <c r="Q5259" s="6" t="s">
        <v>207</v>
      </c>
      <c r="R5259" s="3">
        <v>-31</v>
      </c>
      <c r="S5259" s="3">
        <v>0</v>
      </c>
      <c r="T5259" s="3">
        <v>0</v>
      </c>
      <c r="U5259" s="3">
        <v>-11</v>
      </c>
      <c r="V5259" s="3">
        <v>0</v>
      </c>
      <c r="W5259" s="3">
        <v>0</v>
      </c>
      <c r="X5259" s="3">
        <v>-22.6</v>
      </c>
      <c r="Y5259" s="5">
        <v>-4</v>
      </c>
      <c r="Z5259" s="5">
        <v>0</v>
      </c>
      <c r="AA5259" s="5">
        <v>0</v>
      </c>
      <c r="AB5259" s="5">
        <v>-2.7</v>
      </c>
      <c r="AC5259" s="4">
        <v>185</v>
      </c>
      <c r="AD5259" s="4" t="s">
        <v>66</v>
      </c>
      <c r="AE5259" s="4">
        <v>39</v>
      </c>
      <c r="AF5259" s="4">
        <v>-6.4</v>
      </c>
      <c r="AG5259" s="4">
        <v>-7.1</v>
      </c>
      <c r="AH5259" s="4">
        <v>3.4</v>
      </c>
      <c r="AI5259" s="4">
        <v>-0.5</v>
      </c>
      <c r="AJ5259" s="6" t="s">
        <v>127</v>
      </c>
      <c r="AK5259" s="3">
        <v>0.6</v>
      </c>
      <c r="AL5259" s="2">
        <v>0</v>
      </c>
    </row>
    <row r="5260" spans="1:38" x14ac:dyDescent="0.35">
      <c r="A5260" s="2">
        <f>AVERAGE(L5260:N5260)</f>
        <v>6</v>
      </c>
      <c r="B5260" s="2">
        <f>R5260+U5260</f>
        <v>-200</v>
      </c>
      <c r="C5260" s="2">
        <f>Y5260+Z5260+AB5260</f>
        <v>-53.9</v>
      </c>
      <c r="D5260" s="2">
        <f>IF(B5260&gt;100,5)+IF(B5260&gt;150,5)+IF(R5260&gt;0,3)+IF(R5260&gt;15,3)+IF(R5260&gt;25,3)+IF(S5260&gt;0,3)+IF(S5260&gt;15,3)+IF(S5260&gt;25,3)+IF(U5260&gt;20,2,0)+IF(U5260&gt;30,3,0)+IF(U5260&gt;50,5,0)+IF(U5260&gt;60,3,0)+IF(Y5260&gt;100,5,0)+IF(Y5260&gt;0,2)+IF(Y5260&gt;15,2)+IF(Y5260&gt;25,2)+IF(Y5260&gt;30,2)+IF(Y5260&gt;40,2)+IF(Y5260&gt;50,2)+IF(Y5260&gt;100,4)+IF(Y5260&lt;10,-5,0)+IF(Y5260&lt;0,-10)++IF(Y5260&lt;15,-5,0)+IF(R5260&lt;0,-3)+IF(R5260&lt;-5,-3)+IF(S5260&lt;0,-3)+IF(S5260&lt;-5,-3)+IF(T5260&lt;0,-3)+IF(T5260&lt;-5,-3)+IF(W5260=1,5,0)+IF(X5260&gt;20,3,0)+IF(X5260&gt;25,3,0)+IF(X5260&gt;40,3,0)+IF(X5260&gt;50,3,0)+IF(N5260&lt;50,-10)+IF(N5260&lt;30,-10)+IF(N5260&lt;20,-10)+IF(N5260&lt;70,-5)+IF(N5260&lt;80,-5)+IF(N5260&gt;95,5,0)+IF(L5260&lt;50,-10)+IF(L5260&lt;30,-10)+IF(L5260&lt;20,-10)+IF(L5260&lt;70,-5)+IF(L5260&lt;80,-5)+IF(L5260&gt;95,5,0)+IF(A5260&gt;85,3,0)+IF(A5260&gt;90,3,0)+IF(U5260&lt;0,-10)+IF(U5260&lt;-5,-20)+IF(U5260&lt;-10,-10)+IF(V5260&gt;0,5,0)+IF(V5260&gt;15,5,0)+IF(V5260&gt;25,5,0)+IF(V5260&lt;0,-10,0)+IF(V5260&lt;-5,-10,0)+IF(U5260&lt;0,-10,0)+IF(U5260&lt;-5,-10,0)+IF(M5260&gt;90,10)+IF(M5260&gt;97,5)+IF(L5260&lt;70,-20,0)+IF(Y5260&gt;100,15,0)+IF(Y5260&gt;200,10,0)+IF(AB5260&gt;40,5,0)+IF(AB5260&gt;50,5,0)+IF(AB5260&gt;60,10,0)+IF(AB5260&gt;100,15,0)+IF(AB5260&gt;200,10,0)</f>
        <v>-177</v>
      </c>
      <c r="E5260" s="2">
        <f>W5260+AA5260+IF(AK5260&gt;1,1,0)+IF(AK5260&gt;1.2,2,0)+IF(AK5260&gt;1.3,2,0)+IF(AK5260&lt;1,-2,0)+IF(B5260&gt;200,5,0)+IF(B5260&gt;300,5,0)+IF(B5260&lt;30,-15,0)+IF(B5260&lt;20,-15,0)</f>
        <v>-31</v>
      </c>
      <c r="F5260" s="2">
        <f>IF(AF5260&gt;0,2,0)+IF(AF5260&gt;2,3,0)+IF(AF5260&gt;4,4,0)+IF(AF5260&gt;10,5,0)+IF(O5260="A",3,0)+IF(O5260="B",3,0)+IF(P5260="A+",7,0)+IF(P5260="A",5,0)+IF(P5260="A-",3,0)+IF(P5260="B+",2,0)+IF(AC5260&lt;40,3,0)+IF(AC5260&lt;20,3,0)+IF(AC5260&lt;10,5,0)+IF(C5260&gt;50,5)</f>
        <v>0</v>
      </c>
      <c r="G5260" s="2">
        <f>IF(AG5260&gt;0,3)+IF(AG5260&gt;4,3)+IF(AG5260&gt;7,3)+IF(AG5260&gt;10,3)+IF(AG5260&gt;13,3)+IF(AG5260&gt;15,3)+IF(AG5260&gt;17,3)+IF(AG5260&gt;20,3)+IF(AG5260&gt;25,5)+IF(AH5260&gt;0,3)+IF(AH5260&gt;7,3)+IF(AH5260&gt;10,3)+IF(AH5260&gt;15,3)+IF(AI5260&gt;0,3)+IF(AI5260&gt;7,3)+IF(AI5260&gt;10,3)+IF(AI5260&gt;15,3)</f>
        <v>3</v>
      </c>
      <c r="H5260" s="2">
        <f>SUM(D5260:G5260)</f>
        <v>-205</v>
      </c>
      <c r="I5260" s="2">
        <f>I5259+1</f>
        <v>5259</v>
      </c>
      <c r="J5260" s="3" t="s">
        <v>7461</v>
      </c>
      <c r="K5260" s="2" t="s">
        <v>7462</v>
      </c>
      <c r="L5260" s="7">
        <v>1</v>
      </c>
      <c r="M5260" s="7">
        <v>16</v>
      </c>
      <c r="N5260" s="7">
        <v>1</v>
      </c>
      <c r="O5260" s="7" t="s">
        <v>31</v>
      </c>
      <c r="P5260" s="7" t="s">
        <v>31</v>
      </c>
      <c r="Q5260" s="6" t="s">
        <v>228</v>
      </c>
      <c r="R5260" s="3">
        <v>0</v>
      </c>
      <c r="S5260" s="3">
        <v>0</v>
      </c>
      <c r="T5260" s="3">
        <v>-67</v>
      </c>
      <c r="U5260" s="3">
        <v>-200</v>
      </c>
      <c r="V5260" s="3">
        <v>0</v>
      </c>
      <c r="W5260" s="3">
        <v>0</v>
      </c>
      <c r="X5260" s="3">
        <v>50</v>
      </c>
      <c r="Y5260" s="5">
        <v>-19</v>
      </c>
      <c r="Z5260" s="5">
        <v>-11</v>
      </c>
      <c r="AA5260" s="5">
        <v>1</v>
      </c>
      <c r="AB5260" s="5">
        <v>-23.9</v>
      </c>
      <c r="AC5260" s="4">
        <v>193</v>
      </c>
      <c r="AD5260" s="4" t="s">
        <v>159</v>
      </c>
      <c r="AE5260" s="4">
        <v>67</v>
      </c>
      <c r="AF5260" s="4">
        <v>-3.8</v>
      </c>
      <c r="AG5260" s="4">
        <v>0.6</v>
      </c>
      <c r="AH5260" s="4">
        <v>-1.1000000000000001</v>
      </c>
      <c r="AI5260" s="4">
        <v>-2.2000000000000002</v>
      </c>
      <c r="AJ5260" s="6" t="s">
        <v>127</v>
      </c>
      <c r="AK5260" s="3">
        <v>0.3</v>
      </c>
      <c r="AL5260" s="2">
        <v>0</v>
      </c>
    </row>
    <row r="5261" spans="1:38" x14ac:dyDescent="0.35">
      <c r="A5261" s="2">
        <f>AVERAGE(L5261:N5261)</f>
        <v>21.666666666666668</v>
      </c>
      <c r="B5261" s="2">
        <f>R5261+U5261</f>
        <v>-410</v>
      </c>
      <c r="C5261" s="2">
        <f>Y5261+Z5261+AB5261</f>
        <v>-62.1</v>
      </c>
      <c r="D5261" s="2">
        <f>IF(B5261&gt;100,5)+IF(B5261&gt;150,5)+IF(R5261&gt;0,3)+IF(R5261&gt;15,3)+IF(R5261&gt;25,3)+IF(S5261&gt;0,3)+IF(S5261&gt;15,3)+IF(S5261&gt;25,3)+IF(U5261&gt;20,2,0)+IF(U5261&gt;30,3,0)+IF(U5261&gt;50,5,0)+IF(U5261&gt;60,3,0)+IF(Y5261&gt;100,5,0)+IF(Y5261&gt;0,2)+IF(Y5261&gt;15,2)+IF(Y5261&gt;25,2)+IF(Y5261&gt;30,2)+IF(Y5261&gt;40,2)+IF(Y5261&gt;50,2)+IF(Y5261&gt;100,4)+IF(Y5261&lt;10,-5,0)+IF(Y5261&lt;0,-10)++IF(Y5261&lt;15,-5,0)+IF(R5261&lt;0,-3)+IF(R5261&lt;-5,-3)+IF(S5261&lt;0,-3)+IF(S5261&lt;-5,-3)+IF(T5261&lt;0,-3)+IF(T5261&lt;-5,-3)+IF(W5261=1,5,0)+IF(X5261&gt;20,3,0)+IF(X5261&gt;25,3,0)+IF(X5261&gt;40,3,0)+IF(X5261&gt;50,3,0)+IF(N5261&lt;50,-10)+IF(N5261&lt;30,-10)+IF(N5261&lt;20,-10)+IF(N5261&lt;70,-5)+IF(N5261&lt;80,-5)+IF(N5261&gt;95,5,0)+IF(L5261&lt;50,-10)+IF(L5261&lt;30,-10)+IF(L5261&lt;20,-10)+IF(L5261&lt;70,-5)+IF(L5261&lt;80,-5)+IF(L5261&gt;95,5,0)+IF(A5261&gt;85,3,0)+IF(A5261&gt;90,3,0)+IF(U5261&lt;0,-10)+IF(U5261&lt;-5,-20)+IF(U5261&lt;-10,-10)+IF(V5261&gt;0,5,0)+IF(V5261&gt;15,5,0)+IF(V5261&gt;25,5,0)+IF(V5261&lt;0,-10,0)+IF(V5261&lt;-5,-10,0)+IF(U5261&lt;0,-10,0)+IF(U5261&lt;-5,-10,0)+IF(M5261&gt;90,10)+IF(M5261&gt;97,5)+IF(L5261&lt;70,-20,0)+IF(Y5261&gt;100,15,0)+IF(Y5261&gt;200,10,0)+IF(AB5261&gt;40,5,0)+IF(AB5261&gt;50,5,0)+IF(AB5261&gt;60,10,0)+IF(AB5261&gt;100,15,0)+IF(AB5261&gt;200,10,0)</f>
        <v>-180</v>
      </c>
      <c r="E5261" s="2">
        <f>W5261+AA5261+IF(AK5261&gt;1,1,0)+IF(AK5261&gt;1.2,2,0)+IF(AK5261&gt;1.3,2,0)+IF(AK5261&lt;1,-2,0)+IF(B5261&gt;200,5,0)+IF(B5261&gt;300,5,0)+IF(B5261&lt;30,-15,0)+IF(B5261&lt;20,-15,0)</f>
        <v>-28</v>
      </c>
      <c r="F5261" s="2">
        <f>IF(AF5261&gt;0,2,0)+IF(AF5261&gt;2,3,0)+IF(AF5261&gt;4,4,0)+IF(AF5261&gt;10,5,0)+IF(O5261="A",3,0)+IF(O5261="B",3,0)+IF(P5261="A+",7,0)+IF(P5261="A",5,0)+IF(P5261="A-",3,0)+IF(P5261="B+",2,0)+IF(AC5261&lt;40,3,0)+IF(AC5261&lt;20,3,0)+IF(AC5261&lt;10,5,0)+IF(C5261&gt;50,5)</f>
        <v>3</v>
      </c>
      <c r="G5261" s="2">
        <f>IF(AG5261&gt;0,3)+IF(AG5261&gt;4,3)+IF(AG5261&gt;7,3)+IF(AG5261&gt;10,3)+IF(AG5261&gt;13,3)+IF(AG5261&gt;15,3)+IF(AG5261&gt;17,3)+IF(AG5261&gt;20,3)+IF(AG5261&gt;25,5)+IF(AH5261&gt;0,3)+IF(AH5261&gt;7,3)+IF(AH5261&gt;10,3)+IF(AH5261&gt;15,3)+IF(AI5261&gt;0,3)+IF(AI5261&gt;7,3)+IF(AI5261&gt;10,3)+IF(AI5261&gt;15,3)</f>
        <v>0</v>
      </c>
      <c r="H5261" s="2">
        <f>SUM(D5261:G5261)</f>
        <v>-205</v>
      </c>
      <c r="I5261" s="2">
        <f>I5260+1</f>
        <v>5260</v>
      </c>
      <c r="J5261" s="3" t="s">
        <v>4643</v>
      </c>
      <c r="K5261" s="2" t="s">
        <v>4644</v>
      </c>
      <c r="L5261" s="7">
        <v>19</v>
      </c>
      <c r="M5261" s="7">
        <v>39</v>
      </c>
      <c r="N5261" s="7">
        <v>7</v>
      </c>
      <c r="O5261" s="7" t="s">
        <v>31</v>
      </c>
      <c r="P5261" s="7" t="s">
        <v>167</v>
      </c>
      <c r="Q5261" s="6" t="s">
        <v>853</v>
      </c>
      <c r="R5261" s="3">
        <v>0</v>
      </c>
      <c r="S5261" s="3">
        <v>0</v>
      </c>
      <c r="T5261" s="3">
        <v>0</v>
      </c>
      <c r="U5261" s="3">
        <v>-410</v>
      </c>
      <c r="V5261" s="3">
        <v>0</v>
      </c>
      <c r="W5261" s="3">
        <v>0</v>
      </c>
      <c r="X5261" s="3">
        <v>-840</v>
      </c>
      <c r="Y5261" s="5">
        <v>-28</v>
      </c>
      <c r="Z5261" s="5">
        <v>0</v>
      </c>
      <c r="AA5261" s="5">
        <v>1</v>
      </c>
      <c r="AB5261" s="5">
        <v>-34.1</v>
      </c>
      <c r="AC5261" s="4">
        <v>31</v>
      </c>
      <c r="AD5261" s="4" t="s">
        <v>204</v>
      </c>
      <c r="AE5261" s="4">
        <v>43</v>
      </c>
      <c r="AF5261" s="4">
        <v>-8.3000000000000007</v>
      </c>
      <c r="AG5261" s="4">
        <v>-161.30000000000001</v>
      </c>
      <c r="AH5261" s="4">
        <v>-192.8</v>
      </c>
      <c r="AI5261" s="4">
        <v>-170.4</v>
      </c>
      <c r="AJ5261" s="6" t="s">
        <v>419</v>
      </c>
      <c r="AK5261" s="3">
        <v>1.1000000000000001</v>
      </c>
      <c r="AL5261" s="2">
        <v>0</v>
      </c>
    </row>
    <row r="5262" spans="1:38" x14ac:dyDescent="0.35">
      <c r="A5262" s="2">
        <f>AVERAGE(L5262:N5262)</f>
        <v>3.6666666666666665</v>
      </c>
      <c r="B5262" s="2">
        <f>R5262+U5262</f>
        <v>-167</v>
      </c>
      <c r="C5262" s="2">
        <f>Y5262+Z5262+AB5262</f>
        <v>-59</v>
      </c>
      <c r="D5262" s="2">
        <f>IF(B5262&gt;100,5)+IF(B5262&gt;150,5)+IF(R5262&gt;0,3)+IF(R5262&gt;15,3)+IF(R5262&gt;25,3)+IF(S5262&gt;0,3)+IF(S5262&gt;15,3)+IF(S5262&gt;25,3)+IF(U5262&gt;20,2,0)+IF(U5262&gt;30,3,0)+IF(U5262&gt;50,5,0)+IF(U5262&gt;60,3,0)+IF(Y5262&gt;100,5,0)+IF(Y5262&gt;0,2)+IF(Y5262&gt;15,2)+IF(Y5262&gt;25,2)+IF(Y5262&gt;30,2)+IF(Y5262&gt;40,2)+IF(Y5262&gt;50,2)+IF(Y5262&gt;100,4)+IF(Y5262&lt;10,-5,0)+IF(Y5262&lt;0,-10)++IF(Y5262&lt;15,-5,0)+IF(R5262&lt;0,-3)+IF(R5262&lt;-5,-3)+IF(S5262&lt;0,-3)+IF(S5262&lt;-5,-3)+IF(T5262&lt;0,-3)+IF(T5262&lt;-5,-3)+IF(W5262=1,5,0)+IF(X5262&gt;20,3,0)+IF(X5262&gt;25,3,0)+IF(X5262&gt;40,3,0)+IF(X5262&gt;50,3,0)+IF(N5262&lt;50,-10)+IF(N5262&lt;30,-10)+IF(N5262&lt;20,-10)+IF(N5262&lt;70,-5)+IF(N5262&lt;80,-5)+IF(N5262&gt;95,5,0)+IF(L5262&lt;50,-10)+IF(L5262&lt;30,-10)+IF(L5262&lt;20,-10)+IF(L5262&lt;70,-5)+IF(L5262&lt;80,-5)+IF(L5262&gt;95,5,0)+IF(A5262&gt;85,3,0)+IF(A5262&gt;90,3,0)+IF(U5262&lt;0,-10)+IF(U5262&lt;-5,-20)+IF(U5262&lt;-10,-10)+IF(V5262&gt;0,5,0)+IF(V5262&gt;15,5,0)+IF(V5262&gt;25,5,0)+IF(V5262&lt;0,-10,0)+IF(V5262&lt;-5,-10,0)+IF(U5262&lt;0,-10,0)+IF(U5262&lt;-5,-10,0)+IF(M5262&gt;90,10)+IF(M5262&gt;97,5)+IF(L5262&lt;70,-20,0)+IF(Y5262&gt;100,15,0)+IF(Y5262&gt;200,10,0)+IF(AB5262&gt;40,5,0)+IF(AB5262&gt;50,5,0)+IF(AB5262&gt;60,10,0)+IF(AB5262&gt;100,15,0)+IF(AB5262&gt;200,10,0)</f>
        <v>-192</v>
      </c>
      <c r="E5262" s="2">
        <f>W5262+AA5262+IF(AK5262&gt;1,1,0)+IF(AK5262&gt;1.2,2,0)+IF(AK5262&gt;1.3,2,0)+IF(AK5262&lt;1,-2,0)+IF(B5262&gt;200,5,0)+IF(B5262&gt;300,5,0)+IF(B5262&lt;30,-15,0)+IF(B5262&lt;20,-15,0)</f>
        <v>-27</v>
      </c>
      <c r="F5262" s="2">
        <f>IF(AF5262&gt;0,2,0)+IF(AF5262&gt;2,3,0)+IF(AF5262&gt;4,4,0)+IF(AF5262&gt;10,5,0)+IF(O5262="A",3,0)+IF(O5262="B",3,0)+IF(P5262="A+",7,0)+IF(P5262="A",5,0)+IF(P5262="A-",3,0)+IF(P5262="B+",2,0)+IF(AC5262&lt;40,3,0)+IF(AC5262&lt;20,3,0)+IF(AC5262&lt;10,5,0)+IF(C5262&gt;50,5)</f>
        <v>14</v>
      </c>
      <c r="G5262" s="2">
        <f>IF(AG5262&gt;0,3)+IF(AG5262&gt;4,3)+IF(AG5262&gt;7,3)+IF(AG5262&gt;10,3)+IF(AG5262&gt;13,3)+IF(AG5262&gt;15,3)+IF(AG5262&gt;17,3)+IF(AG5262&gt;20,3)+IF(AG5262&gt;25,5)+IF(AH5262&gt;0,3)+IF(AH5262&gt;7,3)+IF(AH5262&gt;10,3)+IF(AH5262&gt;15,3)+IF(AI5262&gt;0,3)+IF(AI5262&gt;7,3)+IF(AI5262&gt;10,3)+IF(AI5262&gt;15,3)</f>
        <v>0</v>
      </c>
      <c r="H5262" s="2">
        <f>SUM(D5262:G5262)</f>
        <v>-205</v>
      </c>
      <c r="I5262" s="2">
        <f>I5261+1</f>
        <v>5261</v>
      </c>
      <c r="J5262" s="3" t="s">
        <v>3189</v>
      </c>
      <c r="K5262" s="2" t="s">
        <v>3190</v>
      </c>
      <c r="L5262" s="7">
        <v>2</v>
      </c>
      <c r="M5262" s="7">
        <v>6</v>
      </c>
      <c r="N5262" s="7">
        <v>3</v>
      </c>
      <c r="O5262" s="7" t="s">
        <v>31</v>
      </c>
      <c r="P5262" s="7" t="s">
        <v>70</v>
      </c>
      <c r="Q5262" s="6" t="s">
        <v>158</v>
      </c>
      <c r="R5262" s="3">
        <v>0</v>
      </c>
      <c r="S5262" s="3">
        <v>-80</v>
      </c>
      <c r="T5262" s="3">
        <v>-50</v>
      </c>
      <c r="U5262" s="3">
        <v>-167</v>
      </c>
      <c r="V5262" s="3">
        <v>0</v>
      </c>
      <c r="W5262" s="3">
        <v>0</v>
      </c>
      <c r="X5262" s="3">
        <v>-325</v>
      </c>
      <c r="Y5262" s="5">
        <v>-29</v>
      </c>
      <c r="Z5262" s="5">
        <v>-10</v>
      </c>
      <c r="AA5262" s="5">
        <v>0</v>
      </c>
      <c r="AB5262" s="5">
        <v>-20</v>
      </c>
      <c r="AC5262" s="4">
        <v>131</v>
      </c>
      <c r="AD5262" s="4" t="s">
        <v>76</v>
      </c>
      <c r="AE5262" s="4">
        <v>61</v>
      </c>
      <c r="AF5262" s="4">
        <v>12.2</v>
      </c>
      <c r="AG5262" s="4">
        <v>-2.4</v>
      </c>
      <c r="AH5262" s="4">
        <v>-14.2</v>
      </c>
      <c r="AI5262" s="4">
        <v>-5.9</v>
      </c>
      <c r="AJ5262" s="6" t="s">
        <v>107</v>
      </c>
      <c r="AK5262" s="3">
        <v>1.3</v>
      </c>
      <c r="AL5262" s="2">
        <v>0</v>
      </c>
    </row>
    <row r="5263" spans="1:38" x14ac:dyDescent="0.35">
      <c r="A5263" s="2">
        <f>AVERAGE(L5263:N5263)</f>
        <v>18</v>
      </c>
      <c r="B5263" s="2">
        <f>R5263+U5263</f>
        <v>-73</v>
      </c>
      <c r="C5263" s="2">
        <f>Y5263+Z5263+AB5263</f>
        <v>-27.4</v>
      </c>
      <c r="D5263" s="2">
        <f>IF(B5263&gt;100,5)+IF(B5263&gt;150,5)+IF(R5263&gt;0,3)+IF(R5263&gt;15,3)+IF(R5263&gt;25,3)+IF(S5263&gt;0,3)+IF(S5263&gt;15,3)+IF(S5263&gt;25,3)+IF(U5263&gt;20,2,0)+IF(U5263&gt;30,3,0)+IF(U5263&gt;50,5,0)+IF(U5263&gt;60,3,0)+IF(Y5263&gt;100,5,0)+IF(Y5263&gt;0,2)+IF(Y5263&gt;15,2)+IF(Y5263&gt;25,2)+IF(Y5263&gt;30,2)+IF(Y5263&gt;40,2)+IF(Y5263&gt;50,2)+IF(Y5263&gt;100,4)+IF(Y5263&lt;10,-5,0)+IF(Y5263&lt;0,-10)++IF(Y5263&lt;15,-5,0)+IF(R5263&lt;0,-3)+IF(R5263&lt;-5,-3)+IF(S5263&lt;0,-3)+IF(S5263&lt;-5,-3)+IF(T5263&lt;0,-3)+IF(T5263&lt;-5,-3)+IF(W5263=1,5,0)+IF(X5263&gt;20,3,0)+IF(X5263&gt;25,3,0)+IF(X5263&gt;40,3,0)+IF(X5263&gt;50,3,0)+IF(N5263&lt;50,-10)+IF(N5263&lt;30,-10)+IF(N5263&lt;20,-10)+IF(N5263&lt;70,-5)+IF(N5263&lt;80,-5)+IF(N5263&gt;95,5,0)+IF(L5263&lt;50,-10)+IF(L5263&lt;30,-10)+IF(L5263&lt;20,-10)+IF(L5263&lt;70,-5)+IF(L5263&lt;80,-5)+IF(L5263&gt;95,5,0)+IF(A5263&gt;85,3,0)+IF(A5263&gt;90,3,0)+IF(U5263&lt;0,-10)+IF(U5263&lt;-5,-20)+IF(U5263&lt;-10,-10)+IF(V5263&gt;0,5,0)+IF(V5263&gt;15,5,0)+IF(V5263&gt;25,5,0)+IF(V5263&lt;0,-10,0)+IF(V5263&lt;-5,-10,0)+IF(U5263&lt;0,-10,0)+IF(U5263&lt;-5,-10,0)+IF(M5263&gt;90,10)+IF(M5263&gt;97,5)+IF(L5263&lt;70,-20,0)+IF(Y5263&gt;100,15,0)+IF(Y5263&gt;200,10,0)+IF(AB5263&gt;40,5,0)+IF(AB5263&gt;50,5,0)+IF(AB5263&gt;60,10,0)+IF(AB5263&gt;100,15,0)+IF(AB5263&gt;200,10,0)</f>
        <v>-206</v>
      </c>
      <c r="E5263" s="2">
        <f>W5263+AA5263+IF(AK5263&gt;1,1,0)+IF(AK5263&gt;1.2,2,0)+IF(AK5263&gt;1.3,2,0)+IF(AK5263&lt;1,-2,0)+IF(B5263&gt;200,5,0)+IF(B5263&gt;300,5,0)+IF(B5263&lt;30,-15,0)+IF(B5263&lt;20,-15,0)</f>
        <v>-32</v>
      </c>
      <c r="F5263" s="2">
        <f>IF(AF5263&gt;0,2,0)+IF(AF5263&gt;2,3,0)+IF(AF5263&gt;4,4,0)+IF(AF5263&gt;10,5,0)+IF(O5263="A",3,0)+IF(O5263="B",3,0)+IF(P5263="A+",7,0)+IF(P5263="A",5,0)+IF(P5263="A-",3,0)+IF(P5263="B+",2,0)+IF(AC5263&lt;40,3,0)+IF(AC5263&lt;20,3,0)+IF(AC5263&lt;10,5,0)+IF(C5263&gt;50,5)</f>
        <v>0</v>
      </c>
      <c r="G5263" s="2">
        <f>IF(AG5263&gt;0,3)+IF(AG5263&gt;4,3)+IF(AG5263&gt;7,3)+IF(AG5263&gt;10,3)+IF(AG5263&gt;13,3)+IF(AG5263&gt;15,3)+IF(AG5263&gt;17,3)+IF(AG5263&gt;20,3)+IF(AG5263&gt;25,5)+IF(AH5263&gt;0,3)+IF(AH5263&gt;7,3)+IF(AH5263&gt;10,3)+IF(AH5263&gt;15,3)+IF(AI5263&gt;0,3)+IF(AI5263&gt;7,3)+IF(AI5263&gt;10,3)+IF(AI5263&gt;15,3)</f>
        <v>33</v>
      </c>
      <c r="H5263" s="2">
        <f>SUM(D5263:G5263)</f>
        <v>-205</v>
      </c>
      <c r="I5263" s="2">
        <f>I5262+1</f>
        <v>5262</v>
      </c>
      <c r="J5263" s="3" t="s">
        <v>7495</v>
      </c>
      <c r="K5263" s="2" t="s">
        <v>7496</v>
      </c>
      <c r="L5263" s="7">
        <v>12</v>
      </c>
      <c r="M5263" s="7">
        <v>25</v>
      </c>
      <c r="N5263" s="7">
        <v>17</v>
      </c>
      <c r="O5263" s="7" t="s">
        <v>80</v>
      </c>
      <c r="P5263" s="7" t="s">
        <v>31</v>
      </c>
      <c r="Q5263" s="6" t="s">
        <v>139</v>
      </c>
      <c r="R5263" s="3">
        <v>-50</v>
      </c>
      <c r="S5263" s="3">
        <v>0</v>
      </c>
      <c r="T5263" s="3">
        <v>20</v>
      </c>
      <c r="U5263" s="3">
        <v>-23</v>
      </c>
      <c r="V5263" s="3">
        <v>-15</v>
      </c>
      <c r="W5263" s="3">
        <v>0</v>
      </c>
      <c r="X5263" s="3">
        <v>-50</v>
      </c>
      <c r="Y5263" s="5">
        <v>-19</v>
      </c>
      <c r="Z5263" s="5">
        <v>6</v>
      </c>
      <c r="AA5263" s="5">
        <v>0</v>
      </c>
      <c r="AB5263" s="5">
        <v>-14.4</v>
      </c>
      <c r="AC5263" s="4">
        <v>119</v>
      </c>
      <c r="AD5263" s="4" t="s">
        <v>55</v>
      </c>
      <c r="AE5263" s="4">
        <v>25</v>
      </c>
      <c r="AF5263" s="4">
        <v>0</v>
      </c>
      <c r="AG5263" s="4">
        <v>7.6</v>
      </c>
      <c r="AH5263" s="4">
        <v>25.3</v>
      </c>
      <c r="AI5263" s="4">
        <v>36.200000000000003</v>
      </c>
      <c r="AJ5263" s="6" t="s">
        <v>56</v>
      </c>
      <c r="AK5263" s="3">
        <v>0.4</v>
      </c>
      <c r="AL5263" s="2">
        <v>0</v>
      </c>
    </row>
    <row r="5264" spans="1:38" x14ac:dyDescent="0.35">
      <c r="A5264" s="2">
        <f>AVERAGE(L5264:N5264)</f>
        <v>8.6666666666666661</v>
      </c>
      <c r="B5264" s="2">
        <f>R5264+U5264</f>
        <v>-153</v>
      </c>
      <c r="C5264" s="2">
        <f>Y5264+Z5264+AB5264</f>
        <v>-65.900000000000006</v>
      </c>
      <c r="D5264" s="2">
        <f>IF(B5264&gt;100,5)+IF(B5264&gt;150,5)+IF(R5264&gt;0,3)+IF(R5264&gt;15,3)+IF(R5264&gt;25,3)+IF(S5264&gt;0,3)+IF(S5264&gt;15,3)+IF(S5264&gt;25,3)+IF(U5264&gt;20,2,0)+IF(U5264&gt;30,3,0)+IF(U5264&gt;50,5,0)+IF(U5264&gt;60,3,0)+IF(Y5264&gt;100,5,0)+IF(Y5264&gt;0,2)+IF(Y5264&gt;15,2)+IF(Y5264&gt;25,2)+IF(Y5264&gt;30,2)+IF(Y5264&gt;40,2)+IF(Y5264&gt;50,2)+IF(Y5264&gt;100,4)+IF(Y5264&lt;10,-5,0)+IF(Y5264&lt;0,-10)++IF(Y5264&lt;15,-5,0)+IF(R5264&lt;0,-3)+IF(R5264&lt;-5,-3)+IF(S5264&lt;0,-3)+IF(S5264&lt;-5,-3)+IF(T5264&lt;0,-3)+IF(T5264&lt;-5,-3)+IF(W5264=1,5,0)+IF(X5264&gt;20,3,0)+IF(X5264&gt;25,3,0)+IF(X5264&gt;40,3,0)+IF(X5264&gt;50,3,0)+IF(N5264&lt;50,-10)+IF(N5264&lt;30,-10)+IF(N5264&lt;20,-10)+IF(N5264&lt;70,-5)+IF(N5264&lt;80,-5)+IF(N5264&gt;95,5,0)+IF(L5264&lt;50,-10)+IF(L5264&lt;30,-10)+IF(L5264&lt;20,-10)+IF(L5264&lt;70,-5)+IF(L5264&lt;80,-5)+IF(L5264&gt;95,5,0)+IF(A5264&gt;85,3,0)+IF(A5264&gt;90,3,0)+IF(U5264&lt;0,-10)+IF(U5264&lt;-5,-20)+IF(U5264&lt;-10,-10)+IF(V5264&gt;0,5,0)+IF(V5264&gt;15,5,0)+IF(V5264&gt;25,5,0)+IF(V5264&lt;0,-10,0)+IF(V5264&lt;-5,-10,0)+IF(U5264&lt;0,-10,0)+IF(U5264&lt;-5,-10,0)+IF(M5264&gt;90,10)+IF(M5264&gt;97,5)+IF(L5264&lt;70,-20,0)+IF(Y5264&gt;100,15,0)+IF(Y5264&gt;200,10,0)+IF(AB5264&gt;40,5,0)+IF(AB5264&gt;50,5,0)+IF(AB5264&gt;60,10,0)+IF(AB5264&gt;100,15,0)+IF(AB5264&gt;200,10,0)</f>
        <v>-174</v>
      </c>
      <c r="E5264" s="2">
        <f>W5264+AA5264+IF(AK5264&gt;1,1,0)+IF(AK5264&gt;1.2,2,0)+IF(AK5264&gt;1.3,2,0)+IF(AK5264&lt;1,-2,0)+IF(B5264&gt;200,5,0)+IF(B5264&gt;300,5,0)+IF(B5264&lt;30,-15,0)+IF(B5264&lt;20,-15,0)</f>
        <v>-32</v>
      </c>
      <c r="F5264" s="2">
        <f>IF(AF5264&gt;0,2,0)+IF(AF5264&gt;2,3,0)+IF(AF5264&gt;4,4,0)+IF(AF5264&gt;10,5,0)+IF(O5264="A",3,0)+IF(O5264="B",3,0)+IF(P5264="A+",7,0)+IF(P5264="A",5,0)+IF(P5264="A-",3,0)+IF(P5264="B+",2,0)+IF(AC5264&lt;40,3,0)+IF(AC5264&lt;20,3,0)+IF(AC5264&lt;10,5,0)+IF(C5264&gt;50,5)</f>
        <v>0</v>
      </c>
      <c r="G5264" s="2">
        <f>IF(AG5264&gt;0,3)+IF(AG5264&gt;4,3)+IF(AG5264&gt;7,3)+IF(AG5264&gt;10,3)+IF(AG5264&gt;13,3)+IF(AG5264&gt;15,3)+IF(AG5264&gt;17,3)+IF(AG5264&gt;20,3)+IF(AG5264&gt;25,5)+IF(AH5264&gt;0,3)+IF(AH5264&gt;7,3)+IF(AH5264&gt;10,3)+IF(AH5264&gt;15,3)+IF(AI5264&gt;0,3)+IF(AI5264&gt;7,3)+IF(AI5264&gt;10,3)+IF(AI5264&gt;15,3)</f>
        <v>0</v>
      </c>
      <c r="H5264" s="2">
        <f>SUM(D5264:G5264)</f>
        <v>-206</v>
      </c>
      <c r="I5264" s="2">
        <f>I5263+1</f>
        <v>5263</v>
      </c>
      <c r="J5264" s="3" t="s">
        <v>1256</v>
      </c>
      <c r="K5264" s="2" t="s">
        <v>1257</v>
      </c>
      <c r="L5264" s="7">
        <v>7</v>
      </c>
      <c r="M5264" s="7">
        <v>16</v>
      </c>
      <c r="N5264" s="7">
        <v>3</v>
      </c>
      <c r="O5264" s="7" t="s">
        <v>42</v>
      </c>
      <c r="P5264" s="7" t="s">
        <v>167</v>
      </c>
      <c r="Q5264" s="6" t="s">
        <v>60</v>
      </c>
      <c r="R5264" s="3">
        <v>0</v>
      </c>
      <c r="S5264" s="3">
        <v>-80</v>
      </c>
      <c r="T5264" s="3">
        <v>0</v>
      </c>
      <c r="U5264" s="3">
        <v>-153</v>
      </c>
      <c r="V5264" s="3">
        <v>0</v>
      </c>
      <c r="W5264" s="3">
        <v>0</v>
      </c>
      <c r="X5264" s="3">
        <v>88.9</v>
      </c>
      <c r="Y5264" s="5">
        <v>-18</v>
      </c>
      <c r="Z5264" s="5">
        <v>-40</v>
      </c>
      <c r="AA5264" s="5">
        <v>0</v>
      </c>
      <c r="AB5264" s="5">
        <v>-7.9</v>
      </c>
      <c r="AC5264" s="4">
        <v>193</v>
      </c>
      <c r="AD5264" s="4" t="s">
        <v>159</v>
      </c>
      <c r="AE5264" s="4">
        <v>2</v>
      </c>
      <c r="AF5264" s="4">
        <v>-22.8</v>
      </c>
      <c r="AG5264" s="4">
        <v>-0.7</v>
      </c>
      <c r="AH5264" s="4">
        <v>-18.399999999999999</v>
      </c>
      <c r="AI5264" s="4">
        <v>-5.7</v>
      </c>
      <c r="AJ5264" s="6" t="s">
        <v>236</v>
      </c>
      <c r="AK5264" s="3">
        <v>0.3</v>
      </c>
      <c r="AL5264" s="2">
        <v>0</v>
      </c>
    </row>
    <row r="5265" spans="1:38" x14ac:dyDescent="0.35">
      <c r="A5265" s="2">
        <f>AVERAGE(L5265:N5265)</f>
        <v>2</v>
      </c>
      <c r="B5265" s="2">
        <f>R5265+U5265</f>
        <v>-100</v>
      </c>
      <c r="C5265" s="2">
        <f>Y5265+Z5265+AB5265</f>
        <v>-67.5</v>
      </c>
      <c r="D5265" s="2">
        <f>IF(B5265&gt;100,5)+IF(B5265&gt;150,5)+IF(R5265&gt;0,3)+IF(R5265&gt;15,3)+IF(R5265&gt;25,3)+IF(S5265&gt;0,3)+IF(S5265&gt;15,3)+IF(S5265&gt;25,3)+IF(U5265&gt;20,2,0)+IF(U5265&gt;30,3,0)+IF(U5265&gt;50,5,0)+IF(U5265&gt;60,3,0)+IF(Y5265&gt;100,5,0)+IF(Y5265&gt;0,2)+IF(Y5265&gt;15,2)+IF(Y5265&gt;25,2)+IF(Y5265&gt;30,2)+IF(Y5265&gt;40,2)+IF(Y5265&gt;50,2)+IF(Y5265&gt;100,4)+IF(Y5265&lt;10,-5,0)+IF(Y5265&lt;0,-10)++IF(Y5265&lt;15,-5,0)+IF(R5265&lt;0,-3)+IF(R5265&lt;-5,-3)+IF(S5265&lt;0,-3)+IF(S5265&lt;-5,-3)+IF(T5265&lt;0,-3)+IF(T5265&lt;-5,-3)+IF(W5265=1,5,0)+IF(X5265&gt;20,3,0)+IF(X5265&gt;25,3,0)+IF(X5265&gt;40,3,0)+IF(X5265&gt;50,3,0)+IF(N5265&lt;50,-10)+IF(N5265&lt;30,-10)+IF(N5265&lt;20,-10)+IF(N5265&lt;70,-5)+IF(N5265&lt;80,-5)+IF(N5265&gt;95,5,0)+IF(L5265&lt;50,-10)+IF(L5265&lt;30,-10)+IF(L5265&lt;20,-10)+IF(L5265&lt;70,-5)+IF(L5265&lt;80,-5)+IF(L5265&gt;95,5,0)+IF(A5265&gt;85,3,0)+IF(A5265&gt;90,3,0)+IF(U5265&lt;0,-10)+IF(U5265&lt;-5,-20)+IF(U5265&lt;-10,-10)+IF(V5265&gt;0,5,0)+IF(V5265&gt;15,5,0)+IF(V5265&gt;25,5,0)+IF(V5265&lt;0,-10,0)+IF(V5265&lt;-5,-10,0)+IF(U5265&lt;0,-10,0)+IF(U5265&lt;-5,-10,0)+IF(M5265&gt;90,10)+IF(M5265&gt;97,5)+IF(L5265&lt;70,-20,0)+IF(Y5265&gt;100,15,0)+IF(Y5265&gt;200,10,0)+IF(AB5265&gt;40,5,0)+IF(AB5265&gt;50,5,0)+IF(AB5265&gt;60,10,0)+IF(AB5265&gt;100,15,0)+IF(AB5265&gt;200,10,0)</f>
        <v>-174</v>
      </c>
      <c r="E5265" s="2">
        <f>W5265+AA5265+IF(AK5265&gt;1,1,0)+IF(AK5265&gt;1.2,2,0)+IF(AK5265&gt;1.3,2,0)+IF(AK5265&lt;1,-2,0)+IF(B5265&gt;200,5,0)+IF(B5265&gt;300,5,0)+IF(B5265&lt;30,-15,0)+IF(B5265&lt;20,-15,0)</f>
        <v>-32</v>
      </c>
      <c r="F5265" s="2">
        <f>IF(AF5265&gt;0,2,0)+IF(AF5265&gt;2,3,0)+IF(AF5265&gt;4,4,0)+IF(AF5265&gt;10,5,0)+IF(O5265="A",3,0)+IF(O5265="B",3,0)+IF(P5265="A+",7,0)+IF(P5265="A",5,0)+IF(P5265="A-",3,0)+IF(P5265="B+",2,0)+IF(AC5265&lt;40,3,0)+IF(AC5265&lt;20,3,0)+IF(AC5265&lt;10,5,0)+IF(C5265&gt;50,5)</f>
        <v>0</v>
      </c>
      <c r="G5265" s="2">
        <f>IF(AG5265&gt;0,3)+IF(AG5265&gt;4,3)+IF(AG5265&gt;7,3)+IF(AG5265&gt;10,3)+IF(AG5265&gt;13,3)+IF(AG5265&gt;15,3)+IF(AG5265&gt;17,3)+IF(AG5265&gt;20,3)+IF(AG5265&gt;25,5)+IF(AH5265&gt;0,3)+IF(AH5265&gt;7,3)+IF(AH5265&gt;10,3)+IF(AH5265&gt;15,3)+IF(AI5265&gt;0,3)+IF(AI5265&gt;7,3)+IF(AI5265&gt;10,3)+IF(AI5265&gt;15,3)</f>
        <v>0</v>
      </c>
      <c r="H5265" s="2">
        <f>SUM(D5265:G5265)</f>
        <v>-206</v>
      </c>
      <c r="I5265" s="2">
        <f>I5264+1</f>
        <v>5264</v>
      </c>
      <c r="J5265" s="3" t="s">
        <v>2219</v>
      </c>
      <c r="K5265" s="2" t="s">
        <v>2220</v>
      </c>
      <c r="L5265" s="7">
        <v>1</v>
      </c>
      <c r="M5265" s="7">
        <v>4</v>
      </c>
      <c r="N5265" s="7">
        <v>1</v>
      </c>
      <c r="O5265" s="7" t="s">
        <v>42</v>
      </c>
      <c r="P5265" s="7" t="s">
        <v>59</v>
      </c>
      <c r="Q5265" s="6" t="s">
        <v>158</v>
      </c>
      <c r="R5265" s="3">
        <v>0</v>
      </c>
      <c r="S5265" s="3">
        <v>0</v>
      </c>
      <c r="T5265" s="3">
        <v>0</v>
      </c>
      <c r="U5265" s="3">
        <v>-100</v>
      </c>
      <c r="V5265" s="3">
        <v>0</v>
      </c>
      <c r="W5265" s="3">
        <v>0</v>
      </c>
      <c r="X5265" s="3">
        <v>33.299999999999997</v>
      </c>
      <c r="Y5265" s="5">
        <v>-31</v>
      </c>
      <c r="Z5265" s="5">
        <v>-14</v>
      </c>
      <c r="AA5265" s="5">
        <v>0</v>
      </c>
      <c r="AB5265" s="5">
        <v>-22.5</v>
      </c>
      <c r="AC5265" s="4">
        <v>193</v>
      </c>
      <c r="AD5265" s="4" t="s">
        <v>159</v>
      </c>
      <c r="AE5265" s="4">
        <v>36</v>
      </c>
      <c r="AF5265" s="4">
        <v>-9.5</v>
      </c>
      <c r="AG5265" s="4">
        <v>-13.5</v>
      </c>
      <c r="AH5265" s="4">
        <v>-4.2</v>
      </c>
      <c r="AI5265" s="4">
        <v>-6.2</v>
      </c>
      <c r="AJ5265" s="6" t="s">
        <v>56</v>
      </c>
      <c r="AK5265" s="3">
        <v>0.5</v>
      </c>
      <c r="AL5265" s="2">
        <v>0</v>
      </c>
    </row>
    <row r="5266" spans="1:38" x14ac:dyDescent="0.35">
      <c r="A5266" s="2">
        <f>AVERAGE(L5266:N5266)</f>
        <v>2.3333333333333335</v>
      </c>
      <c r="B5266" s="2">
        <f>R5266+U5266</f>
        <v>-180</v>
      </c>
      <c r="C5266" s="2">
        <f>Y5266+Z5266+AB5266</f>
        <v>-136.5</v>
      </c>
      <c r="D5266" s="2">
        <f>IF(B5266&gt;100,5)+IF(B5266&gt;150,5)+IF(R5266&gt;0,3)+IF(R5266&gt;15,3)+IF(R5266&gt;25,3)+IF(S5266&gt;0,3)+IF(S5266&gt;15,3)+IF(S5266&gt;25,3)+IF(U5266&gt;20,2,0)+IF(U5266&gt;30,3,0)+IF(U5266&gt;50,5,0)+IF(U5266&gt;60,3,0)+IF(Y5266&gt;100,5,0)+IF(Y5266&gt;0,2)+IF(Y5266&gt;15,2)+IF(Y5266&gt;25,2)+IF(Y5266&gt;30,2)+IF(Y5266&gt;40,2)+IF(Y5266&gt;50,2)+IF(Y5266&gt;100,4)+IF(Y5266&lt;10,-5,0)+IF(Y5266&lt;0,-10)++IF(Y5266&lt;15,-5,0)+IF(R5266&lt;0,-3)+IF(R5266&lt;-5,-3)+IF(S5266&lt;0,-3)+IF(S5266&lt;-5,-3)+IF(T5266&lt;0,-3)+IF(T5266&lt;-5,-3)+IF(W5266=1,5,0)+IF(X5266&gt;20,3,0)+IF(X5266&gt;25,3,0)+IF(X5266&gt;40,3,0)+IF(X5266&gt;50,3,0)+IF(N5266&lt;50,-10)+IF(N5266&lt;30,-10)+IF(N5266&lt;20,-10)+IF(N5266&lt;70,-5)+IF(N5266&lt;80,-5)+IF(N5266&gt;95,5,0)+IF(L5266&lt;50,-10)+IF(L5266&lt;30,-10)+IF(L5266&lt;20,-10)+IF(L5266&lt;70,-5)+IF(L5266&lt;80,-5)+IF(L5266&gt;95,5,0)+IF(A5266&gt;85,3,0)+IF(A5266&gt;90,3,0)+IF(U5266&lt;0,-10)+IF(U5266&lt;-5,-20)+IF(U5266&lt;-10,-10)+IF(V5266&gt;0,5,0)+IF(V5266&gt;15,5,0)+IF(V5266&gt;25,5,0)+IF(V5266&lt;0,-10,0)+IF(V5266&lt;-5,-10,0)+IF(U5266&lt;0,-10,0)+IF(U5266&lt;-5,-10,0)+IF(M5266&gt;90,10)+IF(M5266&gt;97,5)+IF(L5266&lt;70,-20,0)+IF(Y5266&gt;100,15,0)+IF(Y5266&gt;200,10,0)+IF(AB5266&gt;40,5,0)+IF(AB5266&gt;50,5,0)+IF(AB5266&gt;60,10,0)+IF(AB5266&gt;100,15,0)+IF(AB5266&gt;200,10,0)</f>
        <v>-180</v>
      </c>
      <c r="E5266" s="2">
        <f>W5266+AA5266+IF(AK5266&gt;1,1,0)+IF(AK5266&gt;1.2,2,0)+IF(AK5266&gt;1.3,2,0)+IF(AK5266&lt;1,-2,0)+IF(B5266&gt;200,5,0)+IF(B5266&gt;300,5,0)+IF(B5266&lt;30,-15,0)+IF(B5266&lt;20,-15,0)</f>
        <v>-26</v>
      </c>
      <c r="F5266" s="2">
        <f>IF(AF5266&gt;0,2,0)+IF(AF5266&gt;2,3,0)+IF(AF5266&gt;4,4,0)+IF(AF5266&gt;10,5,0)+IF(O5266="A",3,0)+IF(O5266="B",3,0)+IF(P5266="A+",7,0)+IF(P5266="A",5,0)+IF(P5266="A-",3,0)+IF(P5266="B+",2,0)+IF(AC5266&lt;40,3,0)+IF(AC5266&lt;20,3,0)+IF(AC5266&lt;10,5,0)+IF(C5266&gt;50,5)</f>
        <v>0</v>
      </c>
      <c r="G5266" s="2">
        <f>IF(AG5266&gt;0,3)+IF(AG5266&gt;4,3)+IF(AG5266&gt;7,3)+IF(AG5266&gt;10,3)+IF(AG5266&gt;13,3)+IF(AG5266&gt;15,3)+IF(AG5266&gt;17,3)+IF(AG5266&gt;20,3)+IF(AG5266&gt;25,5)+IF(AH5266&gt;0,3)+IF(AH5266&gt;7,3)+IF(AH5266&gt;10,3)+IF(AH5266&gt;15,3)+IF(AI5266&gt;0,3)+IF(AI5266&gt;7,3)+IF(AI5266&gt;10,3)+IF(AI5266&gt;15,3)</f>
        <v>0</v>
      </c>
      <c r="H5266" s="2">
        <f>SUM(D5266:G5266)</f>
        <v>-206</v>
      </c>
      <c r="I5266" s="2">
        <f>I5265+1</f>
        <v>5265</v>
      </c>
      <c r="J5266" s="3" t="s">
        <v>4202</v>
      </c>
      <c r="K5266" s="2" t="s">
        <v>4203</v>
      </c>
      <c r="L5266" s="7">
        <v>1</v>
      </c>
      <c r="M5266" s="7">
        <v>5</v>
      </c>
      <c r="N5266" s="7">
        <v>1</v>
      </c>
      <c r="O5266" s="7">
        <v>0</v>
      </c>
      <c r="P5266" s="7" t="s">
        <v>70</v>
      </c>
      <c r="Q5266" s="6" t="s">
        <v>102</v>
      </c>
      <c r="R5266" s="3">
        <v>0</v>
      </c>
      <c r="S5266" s="3">
        <v>0</v>
      </c>
      <c r="T5266" s="3">
        <v>-95</v>
      </c>
      <c r="U5266" s="3">
        <v>-180</v>
      </c>
      <c r="V5266" s="3">
        <v>0</v>
      </c>
      <c r="W5266" s="3">
        <v>0</v>
      </c>
      <c r="X5266" s="3">
        <v>40</v>
      </c>
      <c r="Y5266" s="5">
        <v>-43</v>
      </c>
      <c r="Z5266" s="5">
        <v>-50</v>
      </c>
      <c r="AA5266" s="5">
        <v>1</v>
      </c>
      <c r="AB5266" s="5">
        <v>-43.5</v>
      </c>
      <c r="AC5266" s="4">
        <v>194</v>
      </c>
      <c r="AD5266" s="4" t="s">
        <v>159</v>
      </c>
      <c r="AE5266" s="4">
        <v>18</v>
      </c>
      <c r="AF5266" s="4">
        <v>-28.6</v>
      </c>
      <c r="AG5266" s="4">
        <v>-16.7</v>
      </c>
      <c r="AH5266" s="4">
        <v>-9.1</v>
      </c>
      <c r="AI5266" s="4">
        <v>-7.5</v>
      </c>
      <c r="AJ5266" s="6" t="s">
        <v>56</v>
      </c>
      <c r="AK5266" s="3">
        <v>1.3</v>
      </c>
      <c r="AL5266" s="2">
        <v>0</v>
      </c>
    </row>
    <row r="5267" spans="1:38" x14ac:dyDescent="0.35">
      <c r="A5267" s="2">
        <f>AVERAGE(L5267:N5267)</f>
        <v>11.333333333333334</v>
      </c>
      <c r="B5267" s="2">
        <f>R5267+U5267</f>
        <v>-162</v>
      </c>
      <c r="C5267" s="2">
        <f>Y5267+Z5267+AB5267</f>
        <v>-33.5</v>
      </c>
      <c r="D5267" s="2">
        <f>IF(B5267&gt;100,5)+IF(B5267&gt;150,5)+IF(R5267&gt;0,3)+IF(R5267&gt;15,3)+IF(R5267&gt;25,3)+IF(S5267&gt;0,3)+IF(S5267&gt;15,3)+IF(S5267&gt;25,3)+IF(U5267&gt;20,2,0)+IF(U5267&gt;30,3,0)+IF(U5267&gt;50,5,0)+IF(U5267&gt;60,3,0)+IF(Y5267&gt;100,5,0)+IF(Y5267&gt;0,2)+IF(Y5267&gt;15,2)+IF(Y5267&gt;25,2)+IF(Y5267&gt;30,2)+IF(Y5267&gt;40,2)+IF(Y5267&gt;50,2)+IF(Y5267&gt;100,4)+IF(Y5267&lt;10,-5,0)+IF(Y5267&lt;0,-10)++IF(Y5267&lt;15,-5,0)+IF(R5267&lt;0,-3)+IF(R5267&lt;-5,-3)+IF(S5267&lt;0,-3)+IF(S5267&lt;-5,-3)+IF(T5267&lt;0,-3)+IF(T5267&lt;-5,-3)+IF(W5267=1,5,0)+IF(X5267&gt;20,3,0)+IF(X5267&gt;25,3,0)+IF(X5267&gt;40,3,0)+IF(X5267&gt;50,3,0)+IF(N5267&lt;50,-10)+IF(N5267&lt;30,-10)+IF(N5267&lt;20,-10)+IF(N5267&lt;70,-5)+IF(N5267&lt;80,-5)+IF(N5267&gt;95,5,0)+IF(L5267&lt;50,-10)+IF(L5267&lt;30,-10)+IF(L5267&lt;20,-10)+IF(L5267&lt;70,-5)+IF(L5267&lt;80,-5)+IF(L5267&gt;95,5,0)+IF(A5267&gt;85,3,0)+IF(A5267&gt;90,3,0)+IF(U5267&lt;0,-10)+IF(U5267&lt;-5,-20)+IF(U5267&lt;-10,-10)+IF(V5267&gt;0,5,0)+IF(V5267&gt;15,5,0)+IF(V5267&gt;25,5,0)+IF(V5267&lt;0,-10,0)+IF(V5267&lt;-5,-10,0)+IF(U5267&lt;0,-10,0)+IF(U5267&lt;-5,-10,0)+IF(M5267&gt;90,10)+IF(M5267&gt;97,5)+IF(L5267&lt;70,-20,0)+IF(Y5267&gt;100,15,0)+IF(Y5267&gt;200,10,0)+IF(AB5267&gt;40,5,0)+IF(AB5267&gt;50,5,0)+IF(AB5267&gt;60,10,0)+IF(AB5267&gt;100,15,0)+IF(AB5267&gt;200,10,0)</f>
        <v>-186</v>
      </c>
      <c r="E5267" s="2">
        <f>W5267+AA5267+IF(AK5267&gt;1,1,0)+IF(AK5267&gt;1.2,2,0)+IF(AK5267&gt;1.3,2,0)+IF(AK5267&lt;1,-2,0)+IF(B5267&gt;200,5,0)+IF(B5267&gt;300,5,0)+IF(B5267&lt;30,-15,0)+IF(B5267&lt;20,-15,0)</f>
        <v>-31</v>
      </c>
      <c r="F5267" s="2">
        <f>IF(AF5267&gt;0,2,0)+IF(AF5267&gt;2,3,0)+IF(AF5267&gt;4,4,0)+IF(AF5267&gt;10,5,0)+IF(O5267="A",3,0)+IF(O5267="B",3,0)+IF(P5267="A+",7,0)+IF(P5267="A",5,0)+IF(P5267="A-",3,0)+IF(P5267="B+",2,0)+IF(AC5267&lt;40,3,0)+IF(AC5267&lt;20,3,0)+IF(AC5267&lt;10,5,0)+IF(C5267&gt;50,5)</f>
        <v>11</v>
      </c>
      <c r="G5267" s="2">
        <f>IF(AG5267&gt;0,3)+IF(AG5267&gt;4,3)+IF(AG5267&gt;7,3)+IF(AG5267&gt;10,3)+IF(AG5267&gt;13,3)+IF(AG5267&gt;15,3)+IF(AG5267&gt;17,3)+IF(AG5267&gt;20,3)+IF(AG5267&gt;25,5)+IF(AH5267&gt;0,3)+IF(AH5267&gt;7,3)+IF(AH5267&gt;10,3)+IF(AH5267&gt;15,3)+IF(AI5267&gt;0,3)+IF(AI5267&gt;7,3)+IF(AI5267&gt;10,3)+IF(AI5267&gt;15,3)</f>
        <v>0</v>
      </c>
      <c r="H5267" s="2">
        <f>SUM(D5267:G5267)</f>
        <v>-206</v>
      </c>
      <c r="I5267" s="2">
        <f>I5266+1</f>
        <v>5266</v>
      </c>
      <c r="J5267" s="3" t="s">
        <v>4080</v>
      </c>
      <c r="K5267" s="2" t="s">
        <v>4081</v>
      </c>
      <c r="L5267" s="7">
        <v>18</v>
      </c>
      <c r="M5267" s="7">
        <v>5</v>
      </c>
      <c r="N5267" s="7">
        <v>11</v>
      </c>
      <c r="O5267" s="7" t="s">
        <v>31</v>
      </c>
      <c r="P5267" s="7" t="s">
        <v>48</v>
      </c>
      <c r="Q5267" s="6" t="s">
        <v>158</v>
      </c>
      <c r="R5267" s="3">
        <v>0</v>
      </c>
      <c r="S5267" s="3">
        <v>0</v>
      </c>
      <c r="T5267" s="3">
        <v>-88</v>
      </c>
      <c r="U5267" s="3">
        <v>-162</v>
      </c>
      <c r="V5267" s="3">
        <v>0</v>
      </c>
      <c r="W5267" s="3">
        <v>0</v>
      </c>
      <c r="X5267" s="3">
        <v>-106.3</v>
      </c>
      <c r="Y5267" s="5">
        <v>-10</v>
      </c>
      <c r="Z5267" s="5">
        <v>-13</v>
      </c>
      <c r="AA5267" s="5">
        <v>1</v>
      </c>
      <c r="AB5267" s="5">
        <v>-10.5</v>
      </c>
      <c r="AC5267" s="4">
        <v>7</v>
      </c>
      <c r="AD5267" s="4" t="s">
        <v>66</v>
      </c>
      <c r="AE5267" s="4">
        <v>77</v>
      </c>
      <c r="AF5267" s="4">
        <v>-1.9</v>
      </c>
      <c r="AG5267" s="4">
        <v>-5.0999999999999996</v>
      </c>
      <c r="AH5267" s="4">
        <v>-0.4</v>
      </c>
      <c r="AI5267" s="4">
        <v>-0.7</v>
      </c>
      <c r="AJ5267" s="6" t="s">
        <v>56</v>
      </c>
      <c r="AK5267" s="3">
        <v>0.7</v>
      </c>
      <c r="AL5267" s="2">
        <v>0</v>
      </c>
    </row>
    <row r="5268" spans="1:38" x14ac:dyDescent="0.35">
      <c r="A5268" s="2">
        <f>AVERAGE(L5268:N5268)</f>
        <v>10.666666666666666</v>
      </c>
      <c r="B5268" s="2">
        <f>R5268+U5268</f>
        <v>-160</v>
      </c>
      <c r="C5268" s="2">
        <f>Y5268+Z5268+AB5268</f>
        <v>-36.700000000000003</v>
      </c>
      <c r="D5268" s="2">
        <f>IF(B5268&gt;100,5)+IF(B5268&gt;150,5)+IF(R5268&gt;0,3)+IF(R5268&gt;15,3)+IF(R5268&gt;25,3)+IF(S5268&gt;0,3)+IF(S5268&gt;15,3)+IF(S5268&gt;25,3)+IF(U5268&gt;20,2,0)+IF(U5268&gt;30,3,0)+IF(U5268&gt;50,5,0)+IF(U5268&gt;60,3,0)+IF(Y5268&gt;100,5,0)+IF(Y5268&gt;0,2)+IF(Y5268&gt;15,2)+IF(Y5268&gt;25,2)+IF(Y5268&gt;30,2)+IF(Y5268&gt;40,2)+IF(Y5268&gt;50,2)+IF(Y5268&gt;100,4)+IF(Y5268&lt;10,-5,0)+IF(Y5268&lt;0,-10)++IF(Y5268&lt;15,-5,0)+IF(R5268&lt;0,-3)+IF(R5268&lt;-5,-3)+IF(S5268&lt;0,-3)+IF(S5268&lt;-5,-3)+IF(T5268&lt;0,-3)+IF(T5268&lt;-5,-3)+IF(W5268=1,5,0)+IF(X5268&gt;20,3,0)+IF(X5268&gt;25,3,0)+IF(X5268&gt;40,3,0)+IF(X5268&gt;50,3,0)+IF(N5268&lt;50,-10)+IF(N5268&lt;30,-10)+IF(N5268&lt;20,-10)+IF(N5268&lt;70,-5)+IF(N5268&lt;80,-5)+IF(N5268&gt;95,5,0)+IF(L5268&lt;50,-10)+IF(L5268&lt;30,-10)+IF(L5268&lt;20,-10)+IF(L5268&lt;70,-5)+IF(L5268&lt;80,-5)+IF(L5268&gt;95,5,0)+IF(A5268&gt;85,3,0)+IF(A5268&gt;90,3,0)+IF(U5268&lt;0,-10)+IF(U5268&lt;-5,-20)+IF(U5268&lt;-10,-10)+IF(V5268&gt;0,5,0)+IF(V5268&gt;15,5,0)+IF(V5268&gt;25,5,0)+IF(V5268&lt;0,-10,0)+IF(V5268&lt;-5,-10,0)+IF(U5268&lt;0,-10,0)+IF(U5268&lt;-5,-10,0)+IF(M5268&gt;90,10)+IF(M5268&gt;97,5)+IF(L5268&lt;70,-20,0)+IF(Y5268&gt;100,15,0)+IF(Y5268&gt;200,10,0)+IF(AB5268&gt;40,5,0)+IF(AB5268&gt;50,5,0)+IF(AB5268&gt;60,10,0)+IF(AB5268&gt;100,15,0)+IF(AB5268&gt;200,10,0)</f>
        <v>-192</v>
      </c>
      <c r="E5268" s="2">
        <f>W5268+AA5268+IF(AK5268&gt;1,1,0)+IF(AK5268&gt;1.2,2,0)+IF(AK5268&gt;1.3,2,0)+IF(AK5268&lt;1,-2,0)+IF(B5268&gt;200,5,0)+IF(B5268&gt;300,5,0)+IF(B5268&lt;30,-15,0)+IF(B5268&lt;20,-15,0)</f>
        <v>-31</v>
      </c>
      <c r="F5268" s="2">
        <f>IF(AF5268&gt;0,2,0)+IF(AF5268&gt;2,3,0)+IF(AF5268&gt;4,4,0)+IF(AF5268&gt;10,5,0)+IF(O5268="A",3,0)+IF(O5268="B",3,0)+IF(P5268="A+",7,0)+IF(P5268="A",5,0)+IF(P5268="A-",3,0)+IF(P5268="B+",2,0)+IF(AC5268&lt;40,3,0)+IF(AC5268&lt;20,3,0)+IF(AC5268&lt;10,5,0)+IF(C5268&gt;50,5)</f>
        <v>14</v>
      </c>
      <c r="G5268" s="2">
        <f>IF(AG5268&gt;0,3)+IF(AG5268&gt;4,3)+IF(AG5268&gt;7,3)+IF(AG5268&gt;10,3)+IF(AG5268&gt;13,3)+IF(AG5268&gt;15,3)+IF(AG5268&gt;17,3)+IF(AG5268&gt;20,3)+IF(AG5268&gt;25,5)+IF(AH5268&gt;0,3)+IF(AH5268&gt;7,3)+IF(AH5268&gt;10,3)+IF(AH5268&gt;15,3)+IF(AI5268&gt;0,3)+IF(AI5268&gt;7,3)+IF(AI5268&gt;10,3)+IF(AI5268&gt;15,3)</f>
        <v>3</v>
      </c>
      <c r="H5268" s="2">
        <f>SUM(D5268:G5268)</f>
        <v>-206</v>
      </c>
      <c r="I5268" s="2">
        <f>I5267+1</f>
        <v>5267</v>
      </c>
      <c r="J5268" s="3" t="s">
        <v>9692</v>
      </c>
      <c r="K5268" s="2" t="s">
        <v>9693</v>
      </c>
      <c r="L5268" s="7">
        <v>8</v>
      </c>
      <c r="M5268" s="7">
        <v>14</v>
      </c>
      <c r="N5268" s="7">
        <v>10</v>
      </c>
      <c r="O5268" s="7" t="s">
        <v>80</v>
      </c>
      <c r="P5268" s="7" t="s">
        <v>31</v>
      </c>
      <c r="Q5268" s="6" t="s">
        <v>511</v>
      </c>
      <c r="R5268" s="3">
        <v>0</v>
      </c>
      <c r="S5268" s="3">
        <v>-85</v>
      </c>
      <c r="T5268" s="3">
        <v>-88</v>
      </c>
      <c r="U5268" s="3">
        <v>-160</v>
      </c>
      <c r="V5268" s="3">
        <v>0</v>
      </c>
      <c r="W5268" s="3">
        <v>0</v>
      </c>
      <c r="X5268" s="3">
        <v>8.3000000000000007</v>
      </c>
      <c r="Y5268" s="5">
        <v>-5</v>
      </c>
      <c r="Z5268" s="5">
        <v>-16</v>
      </c>
      <c r="AA5268" s="5">
        <v>1</v>
      </c>
      <c r="AB5268" s="5">
        <v>-15.7</v>
      </c>
      <c r="AC5268" s="4">
        <v>51</v>
      </c>
      <c r="AD5268" s="4" t="s">
        <v>439</v>
      </c>
      <c r="AE5268" s="4">
        <v>32</v>
      </c>
      <c r="AF5268" s="4">
        <v>18.2</v>
      </c>
      <c r="AG5268" s="4">
        <v>1.9</v>
      </c>
      <c r="AH5268" s="4">
        <v>-7.2</v>
      </c>
      <c r="AI5268" s="4">
        <v>-2</v>
      </c>
      <c r="AJ5268" s="6" t="s">
        <v>127</v>
      </c>
      <c r="AK5268" s="3">
        <v>0.5</v>
      </c>
      <c r="AL5268" s="2">
        <v>0</v>
      </c>
    </row>
    <row r="5269" spans="1:38" x14ac:dyDescent="0.35">
      <c r="A5269" s="2">
        <f>AVERAGE(L5269:N5269)</f>
        <v>18.333333333333332</v>
      </c>
      <c r="B5269" s="2">
        <f>R5269+U5269</f>
        <v>-49</v>
      </c>
      <c r="C5269" s="2">
        <f>Y5269+Z5269+AB5269</f>
        <v>-19</v>
      </c>
      <c r="D5269" s="2">
        <f>IF(B5269&gt;100,5)+IF(B5269&gt;150,5)+IF(R5269&gt;0,3)+IF(R5269&gt;15,3)+IF(R5269&gt;25,3)+IF(S5269&gt;0,3)+IF(S5269&gt;15,3)+IF(S5269&gt;25,3)+IF(U5269&gt;20,2,0)+IF(U5269&gt;30,3,0)+IF(U5269&gt;50,5,0)+IF(U5269&gt;60,3,0)+IF(Y5269&gt;100,5,0)+IF(Y5269&gt;0,2)+IF(Y5269&gt;15,2)+IF(Y5269&gt;25,2)+IF(Y5269&gt;30,2)+IF(Y5269&gt;40,2)+IF(Y5269&gt;50,2)+IF(Y5269&gt;100,4)+IF(Y5269&lt;10,-5,0)+IF(Y5269&lt;0,-10)++IF(Y5269&lt;15,-5,0)+IF(R5269&lt;0,-3)+IF(R5269&lt;-5,-3)+IF(S5269&lt;0,-3)+IF(S5269&lt;-5,-3)+IF(T5269&lt;0,-3)+IF(T5269&lt;-5,-3)+IF(W5269=1,5,0)+IF(X5269&gt;20,3,0)+IF(X5269&gt;25,3,0)+IF(X5269&gt;40,3,0)+IF(X5269&gt;50,3,0)+IF(N5269&lt;50,-10)+IF(N5269&lt;30,-10)+IF(N5269&lt;20,-10)+IF(N5269&lt;70,-5)+IF(N5269&lt;80,-5)+IF(N5269&gt;95,5,0)+IF(L5269&lt;50,-10)+IF(L5269&lt;30,-10)+IF(L5269&lt;20,-10)+IF(L5269&lt;70,-5)+IF(L5269&lt;80,-5)+IF(L5269&gt;95,5,0)+IF(A5269&gt;85,3,0)+IF(A5269&gt;90,3,0)+IF(U5269&lt;0,-10)+IF(U5269&lt;-5,-20)+IF(U5269&lt;-10,-10)+IF(V5269&gt;0,5,0)+IF(V5269&gt;15,5,0)+IF(V5269&gt;25,5,0)+IF(V5269&lt;0,-10,0)+IF(V5269&lt;-5,-10,0)+IF(U5269&lt;0,-10,0)+IF(U5269&lt;-5,-10,0)+IF(M5269&gt;90,10)+IF(M5269&gt;97,5)+IF(L5269&lt;70,-20,0)+IF(Y5269&gt;100,15,0)+IF(Y5269&gt;200,10,0)+IF(AB5269&gt;40,5,0)+IF(AB5269&gt;50,5,0)+IF(AB5269&gt;60,10,0)+IF(AB5269&gt;100,15,0)+IF(AB5269&gt;200,10,0)</f>
        <v>-193</v>
      </c>
      <c r="E5269" s="2">
        <f>W5269+AA5269+IF(AK5269&gt;1,1,0)+IF(AK5269&gt;1.2,2,0)+IF(AK5269&gt;1.3,2,0)+IF(AK5269&lt;1,-2,0)+IF(B5269&gt;200,5,0)+IF(B5269&gt;300,5,0)+IF(B5269&lt;30,-15,0)+IF(B5269&lt;20,-15,0)</f>
        <v>-30</v>
      </c>
      <c r="F5269" s="2">
        <f>IF(AF5269&gt;0,2,0)+IF(AF5269&gt;2,3,0)+IF(AF5269&gt;4,4,0)+IF(AF5269&gt;10,5,0)+IF(O5269="A",3,0)+IF(O5269="B",3,0)+IF(P5269="A+",7,0)+IF(P5269="A",5,0)+IF(P5269="A-",3,0)+IF(P5269="B+",2,0)+IF(AC5269&lt;40,3,0)+IF(AC5269&lt;20,3,0)+IF(AC5269&lt;10,5,0)+IF(C5269&gt;50,5)</f>
        <v>2</v>
      </c>
      <c r="G5269" s="2">
        <f>IF(AG5269&gt;0,3)+IF(AG5269&gt;4,3)+IF(AG5269&gt;7,3)+IF(AG5269&gt;10,3)+IF(AG5269&gt;13,3)+IF(AG5269&gt;15,3)+IF(AG5269&gt;17,3)+IF(AG5269&gt;20,3)+IF(AG5269&gt;25,5)+IF(AH5269&gt;0,3)+IF(AH5269&gt;7,3)+IF(AH5269&gt;10,3)+IF(AH5269&gt;15,3)+IF(AI5269&gt;0,3)+IF(AI5269&gt;7,3)+IF(AI5269&gt;10,3)+IF(AI5269&gt;15,3)</f>
        <v>15</v>
      </c>
      <c r="H5269" s="2">
        <f>SUM(D5269:G5269)</f>
        <v>-206</v>
      </c>
      <c r="I5269" s="2">
        <f>I5268+1</f>
        <v>5268</v>
      </c>
      <c r="J5269" s="3" t="s">
        <v>10831</v>
      </c>
      <c r="K5269" s="2" t="s">
        <v>10832</v>
      </c>
      <c r="L5269" s="7">
        <v>11</v>
      </c>
      <c r="M5269" s="7">
        <v>22</v>
      </c>
      <c r="N5269" s="7">
        <v>22</v>
      </c>
      <c r="O5269" s="7" t="s">
        <v>42</v>
      </c>
      <c r="P5269" s="7" t="s">
        <v>167</v>
      </c>
      <c r="Q5269" s="6" t="s">
        <v>32</v>
      </c>
      <c r="R5269" s="3">
        <v>-42</v>
      </c>
      <c r="S5269" s="3">
        <v>-46</v>
      </c>
      <c r="T5269" s="3">
        <v>-57</v>
      </c>
      <c r="U5269" s="3">
        <v>-7</v>
      </c>
      <c r="V5269" s="3">
        <v>-17</v>
      </c>
      <c r="W5269" s="3">
        <v>1</v>
      </c>
      <c r="X5269" s="3">
        <v>-31.4</v>
      </c>
      <c r="Y5269" s="5">
        <v>-6</v>
      </c>
      <c r="Z5269" s="5">
        <v>-6</v>
      </c>
      <c r="AA5269" s="5">
        <v>1</v>
      </c>
      <c r="AB5269" s="5">
        <v>-7</v>
      </c>
      <c r="AC5269" s="4">
        <v>170</v>
      </c>
      <c r="AD5269" s="4" t="s">
        <v>258</v>
      </c>
      <c r="AE5269" s="4">
        <v>77</v>
      </c>
      <c r="AF5269" s="4">
        <v>0.7</v>
      </c>
      <c r="AG5269" s="4">
        <v>7.9</v>
      </c>
      <c r="AH5269" s="4">
        <v>4</v>
      </c>
      <c r="AI5269" s="4">
        <v>5.9</v>
      </c>
      <c r="AJ5269" s="6" t="s">
        <v>77</v>
      </c>
      <c r="AK5269" s="3">
        <v>0.8</v>
      </c>
      <c r="AL5269" s="2">
        <v>0</v>
      </c>
    </row>
    <row r="5270" spans="1:38" x14ac:dyDescent="0.35">
      <c r="A5270" s="2">
        <f>AVERAGE(L5270:N5270)</f>
        <v>4.666666666666667</v>
      </c>
      <c r="B5270" s="2">
        <f>R5270+U5270</f>
        <v>-131</v>
      </c>
      <c r="C5270" s="2">
        <f>Y5270+Z5270+AB5270</f>
        <v>-84.3</v>
      </c>
      <c r="D5270" s="2">
        <f>IF(B5270&gt;100,5)+IF(B5270&gt;150,5)+IF(R5270&gt;0,3)+IF(R5270&gt;15,3)+IF(R5270&gt;25,3)+IF(S5270&gt;0,3)+IF(S5270&gt;15,3)+IF(S5270&gt;25,3)+IF(U5270&gt;20,2,0)+IF(U5270&gt;30,3,0)+IF(U5270&gt;50,5,0)+IF(U5270&gt;60,3,0)+IF(Y5270&gt;100,5,0)+IF(Y5270&gt;0,2)+IF(Y5270&gt;15,2)+IF(Y5270&gt;25,2)+IF(Y5270&gt;30,2)+IF(Y5270&gt;40,2)+IF(Y5270&gt;50,2)+IF(Y5270&gt;100,4)+IF(Y5270&lt;10,-5,0)+IF(Y5270&lt;0,-10)++IF(Y5270&lt;15,-5,0)+IF(R5270&lt;0,-3)+IF(R5270&lt;-5,-3)+IF(S5270&lt;0,-3)+IF(S5270&lt;-5,-3)+IF(T5270&lt;0,-3)+IF(T5270&lt;-5,-3)+IF(W5270=1,5,0)+IF(X5270&gt;20,3,0)+IF(X5270&gt;25,3,0)+IF(X5270&gt;40,3,0)+IF(X5270&gt;50,3,0)+IF(N5270&lt;50,-10)+IF(N5270&lt;30,-10)+IF(N5270&lt;20,-10)+IF(N5270&lt;70,-5)+IF(N5270&lt;80,-5)+IF(N5270&gt;95,5,0)+IF(L5270&lt;50,-10)+IF(L5270&lt;30,-10)+IF(L5270&lt;20,-10)+IF(L5270&lt;70,-5)+IF(L5270&lt;80,-5)+IF(L5270&gt;95,5,0)+IF(A5270&gt;85,3,0)+IF(A5270&gt;90,3,0)+IF(U5270&lt;0,-10)+IF(U5270&lt;-5,-20)+IF(U5270&lt;-10,-10)+IF(V5270&gt;0,5,0)+IF(V5270&gt;15,5,0)+IF(V5270&gt;25,5,0)+IF(V5270&lt;0,-10,0)+IF(V5270&lt;-5,-10,0)+IF(U5270&lt;0,-10,0)+IF(U5270&lt;-5,-10,0)+IF(M5270&gt;90,10)+IF(M5270&gt;97,5)+IF(L5270&lt;70,-20,0)+IF(Y5270&gt;100,15,0)+IF(Y5270&gt;200,10,0)+IF(AB5270&gt;40,5,0)+IF(AB5270&gt;50,5,0)+IF(AB5270&gt;60,10,0)+IF(AB5270&gt;100,15,0)+IF(AB5270&gt;200,10,0)</f>
        <v>-212</v>
      </c>
      <c r="E5270" s="2">
        <f>W5270+AA5270+IF(AK5270&gt;1,1,0)+IF(AK5270&gt;1.2,2,0)+IF(AK5270&gt;1.3,2,0)+IF(AK5270&lt;1,-2,0)+IF(B5270&gt;200,5,0)+IF(B5270&gt;300,5,0)+IF(B5270&lt;30,-15,0)+IF(B5270&lt;20,-15,0)</f>
        <v>-32</v>
      </c>
      <c r="F5270" s="2">
        <f>IF(AF5270&gt;0,2,0)+IF(AF5270&gt;2,3,0)+IF(AF5270&gt;4,4,0)+IF(AF5270&gt;10,5,0)+IF(O5270="A",3,0)+IF(O5270="B",3,0)+IF(P5270="A+",7,0)+IF(P5270="A",5,0)+IF(P5270="A-",3,0)+IF(P5270="B+",2,0)+IF(AC5270&lt;40,3,0)+IF(AC5270&lt;20,3,0)+IF(AC5270&lt;10,5,0)+IF(C5270&gt;50,5)</f>
        <v>5</v>
      </c>
      <c r="G5270" s="2">
        <f>IF(AG5270&gt;0,3)+IF(AG5270&gt;4,3)+IF(AG5270&gt;7,3)+IF(AG5270&gt;10,3)+IF(AG5270&gt;13,3)+IF(AG5270&gt;15,3)+IF(AG5270&gt;17,3)+IF(AG5270&gt;20,3)+IF(AG5270&gt;25,5)+IF(AH5270&gt;0,3)+IF(AH5270&gt;7,3)+IF(AH5270&gt;10,3)+IF(AH5270&gt;15,3)+IF(AI5270&gt;0,3)+IF(AI5270&gt;7,3)+IF(AI5270&gt;10,3)+IF(AI5270&gt;15,3)</f>
        <v>33</v>
      </c>
      <c r="H5270" s="2">
        <f>SUM(D5270:G5270)</f>
        <v>-206</v>
      </c>
      <c r="I5270" s="2">
        <f>I5269+1</f>
        <v>5269</v>
      </c>
      <c r="J5270" s="3" t="s">
        <v>3581</v>
      </c>
      <c r="K5270" s="2" t="s">
        <v>3582</v>
      </c>
      <c r="L5270" s="7">
        <v>1</v>
      </c>
      <c r="M5270" s="7">
        <v>12</v>
      </c>
      <c r="N5270" s="7">
        <v>1</v>
      </c>
      <c r="O5270" s="7" t="s">
        <v>48</v>
      </c>
      <c r="P5270" s="7" t="s">
        <v>31</v>
      </c>
      <c r="Q5270" s="6" t="s">
        <v>968</v>
      </c>
      <c r="R5270" s="3">
        <v>-64</v>
      </c>
      <c r="S5270" s="3">
        <v>-31</v>
      </c>
      <c r="T5270" s="3">
        <v>0</v>
      </c>
      <c r="U5270" s="3">
        <v>-67</v>
      </c>
      <c r="V5270" s="3">
        <v>-81</v>
      </c>
      <c r="W5270" s="3">
        <v>0</v>
      </c>
      <c r="X5270" s="3">
        <v>-31.8</v>
      </c>
      <c r="Y5270" s="5">
        <v>-49</v>
      </c>
      <c r="Z5270" s="5">
        <v>-14</v>
      </c>
      <c r="AA5270" s="5">
        <v>0</v>
      </c>
      <c r="AB5270" s="5">
        <v>-21.3</v>
      </c>
      <c r="AC5270" s="4">
        <v>197</v>
      </c>
      <c r="AD5270" s="4" t="s">
        <v>159</v>
      </c>
      <c r="AE5270" s="4">
        <v>39</v>
      </c>
      <c r="AF5270" s="4">
        <v>0.3</v>
      </c>
      <c r="AG5270" s="4">
        <v>14</v>
      </c>
      <c r="AH5270" s="4">
        <v>11.5</v>
      </c>
      <c r="AI5270" s="4">
        <v>14.9</v>
      </c>
      <c r="AJ5270" s="6" t="s">
        <v>122</v>
      </c>
      <c r="AK5270" s="3">
        <v>0.2</v>
      </c>
      <c r="AL5270" s="2">
        <v>0</v>
      </c>
    </row>
    <row r="5271" spans="1:38" x14ac:dyDescent="0.35">
      <c r="A5271" s="2">
        <f>AVERAGE(L5271:N5271)</f>
        <v>25.333333333333332</v>
      </c>
      <c r="B5271" s="2">
        <f>R5271+U5271</f>
        <v>-107</v>
      </c>
      <c r="C5271" s="2">
        <f>Y5271+Z5271+AB5271</f>
        <v>-3.3</v>
      </c>
      <c r="D5271" s="2">
        <f>IF(B5271&gt;100,5)+IF(B5271&gt;150,5)+IF(R5271&gt;0,3)+IF(R5271&gt;15,3)+IF(R5271&gt;25,3)+IF(S5271&gt;0,3)+IF(S5271&gt;15,3)+IF(S5271&gt;25,3)+IF(U5271&gt;20,2,0)+IF(U5271&gt;30,3,0)+IF(U5271&gt;50,5,0)+IF(U5271&gt;60,3,0)+IF(Y5271&gt;100,5,0)+IF(Y5271&gt;0,2)+IF(Y5271&gt;15,2)+IF(Y5271&gt;25,2)+IF(Y5271&gt;30,2)+IF(Y5271&gt;40,2)+IF(Y5271&gt;50,2)+IF(Y5271&gt;100,4)+IF(Y5271&lt;10,-5,0)+IF(Y5271&lt;0,-10)++IF(Y5271&lt;15,-5,0)+IF(R5271&lt;0,-3)+IF(R5271&lt;-5,-3)+IF(S5271&lt;0,-3)+IF(S5271&lt;-5,-3)+IF(T5271&lt;0,-3)+IF(T5271&lt;-5,-3)+IF(W5271=1,5,0)+IF(X5271&gt;20,3,0)+IF(X5271&gt;25,3,0)+IF(X5271&gt;40,3,0)+IF(X5271&gt;50,3,0)+IF(N5271&lt;50,-10)+IF(N5271&lt;30,-10)+IF(N5271&lt;20,-10)+IF(N5271&lt;70,-5)+IF(N5271&lt;80,-5)+IF(N5271&gt;95,5,0)+IF(L5271&lt;50,-10)+IF(L5271&lt;30,-10)+IF(L5271&lt;20,-10)+IF(L5271&lt;70,-5)+IF(L5271&lt;80,-5)+IF(L5271&gt;95,5,0)+IF(A5271&gt;85,3,0)+IF(A5271&gt;90,3,0)+IF(U5271&lt;0,-10)+IF(U5271&lt;-5,-20)+IF(U5271&lt;-10,-10)+IF(V5271&gt;0,5,0)+IF(V5271&gt;15,5,0)+IF(V5271&gt;25,5,0)+IF(V5271&lt;0,-10,0)+IF(V5271&lt;-5,-10,0)+IF(U5271&lt;0,-10,0)+IF(U5271&lt;-5,-10,0)+IF(M5271&gt;90,10)+IF(M5271&gt;97,5)+IF(L5271&lt;70,-20,0)+IF(Y5271&gt;100,15,0)+IF(Y5271&gt;200,10,0)+IF(AB5271&gt;40,5,0)+IF(AB5271&gt;50,5,0)+IF(AB5271&gt;60,10,0)+IF(AB5271&gt;100,15,0)+IF(AB5271&gt;200,10,0)</f>
        <v>-176</v>
      </c>
      <c r="E5271" s="2">
        <f>W5271+AA5271+IF(AK5271&gt;1,1,0)+IF(AK5271&gt;1.2,2,0)+IF(AK5271&gt;1.3,2,0)+IF(AK5271&lt;1,-2,0)+IF(B5271&gt;200,5,0)+IF(B5271&gt;300,5,0)+IF(B5271&lt;30,-15,0)+IF(B5271&lt;20,-15,0)</f>
        <v>-31</v>
      </c>
      <c r="F5271" s="2">
        <f>IF(AF5271&gt;0,2,0)+IF(AF5271&gt;2,3,0)+IF(AF5271&gt;4,4,0)+IF(AF5271&gt;10,5,0)+IF(O5271="A",3,0)+IF(O5271="B",3,0)+IF(P5271="A+",7,0)+IF(P5271="A",5,0)+IF(P5271="A-",3,0)+IF(P5271="B+",2,0)+IF(AC5271&lt;40,3,0)+IF(AC5271&lt;20,3,0)+IF(AC5271&lt;10,5,0)+IF(C5271&gt;50,5)</f>
        <v>0</v>
      </c>
      <c r="G5271" s="2">
        <f>IF(AG5271&gt;0,3)+IF(AG5271&gt;4,3)+IF(AG5271&gt;7,3)+IF(AG5271&gt;10,3)+IF(AG5271&gt;13,3)+IF(AG5271&gt;15,3)+IF(AG5271&gt;17,3)+IF(AG5271&gt;20,3)+IF(AG5271&gt;25,5)+IF(AH5271&gt;0,3)+IF(AH5271&gt;7,3)+IF(AH5271&gt;10,3)+IF(AH5271&gt;15,3)+IF(AI5271&gt;0,3)+IF(AI5271&gt;7,3)+IF(AI5271&gt;10,3)+IF(AI5271&gt;15,3)</f>
        <v>0</v>
      </c>
      <c r="H5271" s="2">
        <f>SUM(D5271:G5271)</f>
        <v>-207</v>
      </c>
      <c r="I5271" s="2">
        <f>I5270+1</f>
        <v>5270</v>
      </c>
      <c r="J5271" s="3" t="s">
        <v>10795</v>
      </c>
      <c r="K5271" s="2" t="s">
        <v>10796</v>
      </c>
      <c r="L5271" s="7">
        <v>18</v>
      </c>
      <c r="M5271" s="7">
        <v>30</v>
      </c>
      <c r="N5271" s="7">
        <v>28</v>
      </c>
      <c r="O5271" s="7" t="s">
        <v>31</v>
      </c>
      <c r="P5271" s="7" t="s">
        <v>75</v>
      </c>
      <c r="Q5271" s="6" t="s">
        <v>158</v>
      </c>
      <c r="R5271" s="3">
        <v>-87</v>
      </c>
      <c r="S5271" s="3">
        <v>-15</v>
      </c>
      <c r="T5271" s="3">
        <v>-36</v>
      </c>
      <c r="U5271" s="3">
        <v>-20</v>
      </c>
      <c r="V5271" s="3">
        <v>0</v>
      </c>
      <c r="W5271" s="3">
        <v>0</v>
      </c>
      <c r="X5271" s="3">
        <v>-83.3</v>
      </c>
      <c r="Y5271" s="5">
        <v>1</v>
      </c>
      <c r="Z5271" s="5">
        <v>-3</v>
      </c>
      <c r="AA5271" s="5">
        <v>1</v>
      </c>
      <c r="AB5271" s="5">
        <v>-1.3</v>
      </c>
      <c r="AC5271" s="4">
        <v>88</v>
      </c>
      <c r="AD5271" s="4" t="s">
        <v>89</v>
      </c>
      <c r="AE5271" s="4">
        <v>9</v>
      </c>
      <c r="AF5271" s="4">
        <v>0</v>
      </c>
      <c r="AG5271" s="4">
        <v>-24.4</v>
      </c>
      <c r="AH5271" s="4">
        <v>-4.2</v>
      </c>
      <c r="AI5271" s="4">
        <v>-5.2</v>
      </c>
      <c r="AJ5271" s="6" t="s">
        <v>95</v>
      </c>
      <c r="AK5271" s="3">
        <v>0.9</v>
      </c>
      <c r="AL5271" s="2">
        <v>0</v>
      </c>
    </row>
    <row r="5272" spans="1:38" x14ac:dyDescent="0.35">
      <c r="A5272" s="2">
        <f>AVERAGE(L5272:N5272)</f>
        <v>15</v>
      </c>
      <c r="B5272" s="2">
        <f>R5272+U5272</f>
        <v>-49</v>
      </c>
      <c r="C5272" s="2">
        <f>Y5272+Z5272+AB5272</f>
        <v>51.4</v>
      </c>
      <c r="D5272" s="2">
        <f>IF(B5272&gt;100,5)+IF(B5272&gt;150,5)+IF(R5272&gt;0,3)+IF(R5272&gt;15,3)+IF(R5272&gt;25,3)+IF(S5272&gt;0,3)+IF(S5272&gt;15,3)+IF(S5272&gt;25,3)+IF(U5272&gt;20,2,0)+IF(U5272&gt;30,3,0)+IF(U5272&gt;50,5,0)+IF(U5272&gt;60,3,0)+IF(Y5272&gt;100,5,0)+IF(Y5272&gt;0,2)+IF(Y5272&gt;15,2)+IF(Y5272&gt;25,2)+IF(Y5272&gt;30,2)+IF(Y5272&gt;40,2)+IF(Y5272&gt;50,2)+IF(Y5272&gt;100,4)+IF(Y5272&lt;10,-5,0)+IF(Y5272&lt;0,-10)++IF(Y5272&lt;15,-5,0)+IF(R5272&lt;0,-3)+IF(R5272&lt;-5,-3)+IF(S5272&lt;0,-3)+IF(S5272&lt;-5,-3)+IF(T5272&lt;0,-3)+IF(T5272&lt;-5,-3)+IF(W5272=1,5,0)+IF(X5272&gt;20,3,0)+IF(X5272&gt;25,3,0)+IF(X5272&gt;40,3,0)+IF(X5272&gt;50,3,0)+IF(N5272&lt;50,-10)+IF(N5272&lt;30,-10)+IF(N5272&lt;20,-10)+IF(N5272&lt;70,-5)+IF(N5272&lt;80,-5)+IF(N5272&gt;95,5,0)+IF(L5272&lt;50,-10)+IF(L5272&lt;30,-10)+IF(L5272&lt;20,-10)+IF(L5272&lt;70,-5)+IF(L5272&lt;80,-5)+IF(L5272&gt;95,5,0)+IF(A5272&gt;85,3,0)+IF(A5272&gt;90,3,0)+IF(U5272&lt;0,-10)+IF(U5272&lt;-5,-20)+IF(U5272&lt;-10,-10)+IF(V5272&gt;0,5,0)+IF(V5272&gt;15,5,0)+IF(V5272&gt;25,5,0)+IF(V5272&lt;0,-10,0)+IF(V5272&lt;-5,-10,0)+IF(U5272&lt;0,-10,0)+IF(U5272&lt;-5,-10,0)+IF(M5272&gt;90,10)+IF(M5272&gt;97,5)+IF(L5272&lt;70,-20,0)+IF(Y5272&gt;100,15,0)+IF(Y5272&gt;200,10,0)+IF(AB5272&gt;40,5,0)+IF(AB5272&gt;50,5,0)+IF(AB5272&gt;60,10,0)+IF(AB5272&gt;100,15,0)+IF(AB5272&gt;200,10,0)</f>
        <v>-181</v>
      </c>
      <c r="E5272" s="2">
        <f>W5272+AA5272+IF(AK5272&gt;1,1,0)+IF(AK5272&gt;1.2,2,0)+IF(AK5272&gt;1.3,2,0)+IF(AK5272&lt;1,-2,0)+IF(B5272&gt;200,5,0)+IF(B5272&gt;300,5,0)+IF(B5272&lt;30,-15,0)+IF(B5272&lt;20,-15,0)</f>
        <v>-31</v>
      </c>
      <c r="F5272" s="2">
        <f>IF(AF5272&gt;0,2,0)+IF(AF5272&gt;2,3,0)+IF(AF5272&gt;4,4,0)+IF(AF5272&gt;10,5,0)+IF(O5272="A",3,0)+IF(O5272="B",3,0)+IF(P5272="A+",7,0)+IF(P5272="A",5,0)+IF(P5272="A-",3,0)+IF(P5272="B+",2,0)+IF(AC5272&lt;40,3,0)+IF(AC5272&lt;20,3,0)+IF(AC5272&lt;10,5,0)+IF(C5272&gt;50,5)</f>
        <v>5</v>
      </c>
      <c r="G5272" s="2">
        <f>IF(AG5272&gt;0,3)+IF(AG5272&gt;4,3)+IF(AG5272&gt;7,3)+IF(AG5272&gt;10,3)+IF(AG5272&gt;13,3)+IF(AG5272&gt;15,3)+IF(AG5272&gt;17,3)+IF(AG5272&gt;20,3)+IF(AG5272&gt;25,5)+IF(AH5272&gt;0,3)+IF(AH5272&gt;7,3)+IF(AH5272&gt;10,3)+IF(AH5272&gt;15,3)+IF(AI5272&gt;0,3)+IF(AI5272&gt;7,3)+IF(AI5272&gt;10,3)+IF(AI5272&gt;15,3)</f>
        <v>0</v>
      </c>
      <c r="H5272" s="2">
        <f>SUM(D5272:G5272)</f>
        <v>-207</v>
      </c>
      <c r="I5272" s="2">
        <f>I5271+1</f>
        <v>5271</v>
      </c>
      <c r="J5272" s="3" t="s">
        <v>843</v>
      </c>
      <c r="K5272" s="2" t="s">
        <v>844</v>
      </c>
      <c r="L5272" s="7">
        <v>18</v>
      </c>
      <c r="M5272" s="7">
        <v>4</v>
      </c>
      <c r="N5272" s="7">
        <v>23</v>
      </c>
      <c r="O5272" s="7" t="s">
        <v>42</v>
      </c>
      <c r="P5272" s="7" t="s">
        <v>75</v>
      </c>
      <c r="Q5272" s="6" t="s">
        <v>407</v>
      </c>
      <c r="R5272" s="3">
        <v>-27</v>
      </c>
      <c r="S5272" s="3">
        <v>-43</v>
      </c>
      <c r="T5272" s="3">
        <v>-41</v>
      </c>
      <c r="U5272" s="3">
        <v>-22</v>
      </c>
      <c r="V5272" s="3">
        <v>-6</v>
      </c>
      <c r="W5272" s="3">
        <v>0</v>
      </c>
      <c r="X5272" s="3">
        <v>25</v>
      </c>
      <c r="Y5272" s="5">
        <v>17</v>
      </c>
      <c r="Z5272" s="5">
        <v>18</v>
      </c>
      <c r="AA5272" s="5">
        <v>1</v>
      </c>
      <c r="AB5272" s="5">
        <v>16.399999999999999</v>
      </c>
      <c r="AC5272" s="4">
        <v>88</v>
      </c>
      <c r="AD5272" s="4" t="s">
        <v>89</v>
      </c>
      <c r="AE5272" s="4">
        <v>30</v>
      </c>
      <c r="AF5272" s="4">
        <v>0</v>
      </c>
      <c r="AG5272" s="4">
        <v>-0.4</v>
      </c>
      <c r="AH5272" s="4">
        <v>-1</v>
      </c>
      <c r="AI5272" s="4">
        <v>-1.4</v>
      </c>
      <c r="AJ5272" s="6" t="s">
        <v>283</v>
      </c>
      <c r="AK5272" s="3">
        <v>0.5</v>
      </c>
      <c r="AL5272" s="2">
        <v>0</v>
      </c>
    </row>
    <row r="5273" spans="1:38" x14ac:dyDescent="0.35">
      <c r="A5273" s="2">
        <f>AVERAGE(L5273:N5273)</f>
        <v>12.666666666666666</v>
      </c>
      <c r="B5273" s="2">
        <f>R5273+U5273</f>
        <v>-383</v>
      </c>
      <c r="C5273" s="2">
        <f>Y5273+Z5273+AB5273</f>
        <v>-34</v>
      </c>
      <c r="D5273" s="2">
        <f>IF(B5273&gt;100,5)+IF(B5273&gt;150,5)+IF(R5273&gt;0,3)+IF(R5273&gt;15,3)+IF(R5273&gt;25,3)+IF(S5273&gt;0,3)+IF(S5273&gt;15,3)+IF(S5273&gt;25,3)+IF(U5273&gt;20,2,0)+IF(U5273&gt;30,3,0)+IF(U5273&gt;50,5,0)+IF(U5273&gt;60,3,0)+IF(Y5273&gt;100,5,0)+IF(Y5273&gt;0,2)+IF(Y5273&gt;15,2)+IF(Y5273&gt;25,2)+IF(Y5273&gt;30,2)+IF(Y5273&gt;40,2)+IF(Y5273&gt;50,2)+IF(Y5273&gt;100,4)+IF(Y5273&lt;10,-5,0)+IF(Y5273&lt;0,-10)++IF(Y5273&lt;15,-5,0)+IF(R5273&lt;0,-3)+IF(R5273&lt;-5,-3)+IF(S5273&lt;0,-3)+IF(S5273&lt;-5,-3)+IF(T5273&lt;0,-3)+IF(T5273&lt;-5,-3)+IF(W5273=1,5,0)+IF(X5273&gt;20,3,0)+IF(X5273&gt;25,3,0)+IF(X5273&gt;40,3,0)+IF(X5273&gt;50,3,0)+IF(N5273&lt;50,-10)+IF(N5273&lt;30,-10)+IF(N5273&lt;20,-10)+IF(N5273&lt;70,-5)+IF(N5273&lt;80,-5)+IF(N5273&gt;95,5,0)+IF(L5273&lt;50,-10)+IF(L5273&lt;30,-10)+IF(L5273&lt;20,-10)+IF(L5273&lt;70,-5)+IF(L5273&lt;80,-5)+IF(L5273&gt;95,5,0)+IF(A5273&gt;85,3,0)+IF(A5273&gt;90,3,0)+IF(U5273&lt;0,-10)+IF(U5273&lt;-5,-20)+IF(U5273&lt;-10,-10)+IF(V5273&gt;0,5,0)+IF(V5273&gt;15,5,0)+IF(V5273&gt;25,5,0)+IF(V5273&lt;0,-10,0)+IF(V5273&lt;-5,-10,0)+IF(U5273&lt;0,-10,0)+IF(U5273&lt;-5,-10,0)+IF(M5273&gt;90,10)+IF(M5273&gt;97,5)+IF(L5273&lt;70,-20,0)+IF(Y5273&gt;100,15,0)+IF(Y5273&gt;200,10,0)+IF(AB5273&gt;40,5,0)+IF(AB5273&gt;50,5,0)+IF(AB5273&gt;60,10,0)+IF(AB5273&gt;100,15,0)+IF(AB5273&gt;200,10,0)</f>
        <v>-182</v>
      </c>
      <c r="E5273" s="2">
        <f>W5273+AA5273+IF(AK5273&gt;1,1,0)+IF(AK5273&gt;1.2,2,0)+IF(AK5273&gt;1.3,2,0)+IF(AK5273&lt;1,-2,0)+IF(B5273&gt;200,5,0)+IF(B5273&gt;300,5,0)+IF(B5273&lt;30,-15,0)+IF(B5273&lt;20,-15,0)</f>
        <v>-31</v>
      </c>
      <c r="F5273" s="2">
        <f>IF(AF5273&gt;0,2,0)+IF(AF5273&gt;2,3,0)+IF(AF5273&gt;4,4,0)+IF(AF5273&gt;10,5,0)+IF(O5273="A",3,0)+IF(O5273="B",3,0)+IF(P5273="A+",7,0)+IF(P5273="A",5,0)+IF(P5273="A-",3,0)+IF(P5273="B+",2,0)+IF(AC5273&lt;40,3,0)+IF(AC5273&lt;20,3,0)+IF(AC5273&lt;10,5,0)+IF(C5273&gt;50,5)</f>
        <v>0</v>
      </c>
      <c r="G5273" s="2">
        <f>IF(AG5273&gt;0,3)+IF(AG5273&gt;4,3)+IF(AG5273&gt;7,3)+IF(AG5273&gt;10,3)+IF(AG5273&gt;13,3)+IF(AG5273&gt;15,3)+IF(AG5273&gt;17,3)+IF(AG5273&gt;20,3)+IF(AG5273&gt;25,5)+IF(AH5273&gt;0,3)+IF(AH5273&gt;7,3)+IF(AH5273&gt;10,3)+IF(AH5273&gt;15,3)+IF(AI5273&gt;0,3)+IF(AI5273&gt;7,3)+IF(AI5273&gt;10,3)+IF(AI5273&gt;15,3)</f>
        <v>6</v>
      </c>
      <c r="H5273" s="2">
        <f>SUM(D5273:G5273)</f>
        <v>-207</v>
      </c>
      <c r="I5273" s="2">
        <f>I5272+1</f>
        <v>5272</v>
      </c>
      <c r="J5273" s="3" t="s">
        <v>8191</v>
      </c>
      <c r="K5273" s="2" t="s">
        <v>8192</v>
      </c>
      <c r="L5273" s="7">
        <v>5</v>
      </c>
      <c r="M5273" s="7">
        <v>11</v>
      </c>
      <c r="N5273" s="7">
        <v>22</v>
      </c>
      <c r="O5273" s="7" t="s">
        <v>31</v>
      </c>
      <c r="P5273" s="7" t="s">
        <v>31</v>
      </c>
      <c r="Q5273" s="6" t="s">
        <v>339</v>
      </c>
      <c r="R5273" s="3">
        <v>-50</v>
      </c>
      <c r="S5273" s="3">
        <v>-40</v>
      </c>
      <c r="T5273" s="3">
        <v>0</v>
      </c>
      <c r="U5273" s="3">
        <v>-333</v>
      </c>
      <c r="V5273" s="3">
        <v>0</v>
      </c>
      <c r="W5273" s="3">
        <v>0</v>
      </c>
      <c r="X5273" s="3">
        <v>-20</v>
      </c>
      <c r="Y5273" s="5">
        <v>-11</v>
      </c>
      <c r="Z5273" s="5">
        <v>-9</v>
      </c>
      <c r="AA5273" s="5">
        <v>1</v>
      </c>
      <c r="AB5273" s="5">
        <v>-14</v>
      </c>
      <c r="AC5273" s="4">
        <v>96</v>
      </c>
      <c r="AD5273" s="4" t="s">
        <v>106</v>
      </c>
      <c r="AE5273" s="4">
        <v>28</v>
      </c>
      <c r="AF5273" s="4">
        <v>-5.8</v>
      </c>
      <c r="AG5273" s="4">
        <v>-12.4</v>
      </c>
      <c r="AH5273" s="4">
        <v>3.9</v>
      </c>
      <c r="AI5273" s="4">
        <v>3.7</v>
      </c>
      <c r="AJ5273" s="6" t="s">
        <v>99</v>
      </c>
      <c r="AK5273" s="3">
        <v>0.4</v>
      </c>
      <c r="AL5273" s="2">
        <v>0</v>
      </c>
    </row>
    <row r="5274" spans="1:38" x14ac:dyDescent="0.35">
      <c r="A5274" s="2">
        <f>AVERAGE(L5274:N5274)</f>
        <v>24</v>
      </c>
      <c r="B5274" s="2">
        <f>R5274+U5274</f>
        <v>-250</v>
      </c>
      <c r="C5274" s="2">
        <f>Y5274+Z5274+AB5274</f>
        <v>19.2</v>
      </c>
      <c r="D5274" s="2">
        <f>IF(B5274&gt;100,5)+IF(B5274&gt;150,5)+IF(R5274&gt;0,3)+IF(R5274&gt;15,3)+IF(R5274&gt;25,3)+IF(S5274&gt;0,3)+IF(S5274&gt;15,3)+IF(S5274&gt;25,3)+IF(U5274&gt;20,2,0)+IF(U5274&gt;30,3,0)+IF(U5274&gt;50,5,0)+IF(U5274&gt;60,3,0)+IF(Y5274&gt;100,5,0)+IF(Y5274&gt;0,2)+IF(Y5274&gt;15,2)+IF(Y5274&gt;25,2)+IF(Y5274&gt;30,2)+IF(Y5274&gt;40,2)+IF(Y5274&gt;50,2)+IF(Y5274&gt;100,4)+IF(Y5274&lt;10,-5,0)+IF(Y5274&lt;0,-10)++IF(Y5274&lt;15,-5,0)+IF(R5274&lt;0,-3)+IF(R5274&lt;-5,-3)+IF(S5274&lt;0,-3)+IF(S5274&lt;-5,-3)+IF(T5274&lt;0,-3)+IF(T5274&lt;-5,-3)+IF(W5274=1,5,0)+IF(X5274&gt;20,3,0)+IF(X5274&gt;25,3,0)+IF(X5274&gt;40,3,0)+IF(X5274&gt;50,3,0)+IF(N5274&lt;50,-10)+IF(N5274&lt;30,-10)+IF(N5274&lt;20,-10)+IF(N5274&lt;70,-5)+IF(N5274&lt;80,-5)+IF(N5274&gt;95,5,0)+IF(L5274&lt;50,-10)+IF(L5274&lt;30,-10)+IF(L5274&lt;20,-10)+IF(L5274&lt;70,-5)+IF(L5274&lt;80,-5)+IF(L5274&gt;95,5,0)+IF(A5274&gt;85,3,0)+IF(A5274&gt;90,3,0)+IF(U5274&lt;0,-10)+IF(U5274&lt;-5,-20)+IF(U5274&lt;-10,-10)+IF(V5274&gt;0,5,0)+IF(V5274&gt;15,5,0)+IF(V5274&gt;25,5,0)+IF(V5274&lt;0,-10,0)+IF(V5274&lt;-5,-10,0)+IF(U5274&lt;0,-10,0)+IF(U5274&lt;-5,-10,0)+IF(M5274&gt;90,10)+IF(M5274&gt;97,5)+IF(L5274&lt;70,-20,0)+IF(Y5274&gt;100,15,0)+IF(Y5274&gt;200,10,0)+IF(AB5274&gt;40,5,0)+IF(AB5274&gt;50,5,0)+IF(AB5274&gt;60,10,0)+IF(AB5274&gt;100,15,0)+IF(AB5274&gt;200,10,0)</f>
        <v>-182</v>
      </c>
      <c r="E5274" s="2">
        <f>W5274+AA5274+IF(AK5274&gt;1,1,0)+IF(AK5274&gt;1.2,2,0)+IF(AK5274&gt;1.3,2,0)+IF(AK5274&lt;1,-2,0)+IF(B5274&gt;200,5,0)+IF(B5274&gt;300,5,0)+IF(B5274&lt;30,-15,0)+IF(B5274&lt;20,-15,0)</f>
        <v>-31</v>
      </c>
      <c r="F5274" s="2">
        <f>IF(AF5274&gt;0,2,0)+IF(AF5274&gt;2,3,0)+IF(AF5274&gt;4,4,0)+IF(AF5274&gt;10,5,0)+IF(O5274="A",3,0)+IF(O5274="B",3,0)+IF(P5274="A+",7,0)+IF(P5274="A",5,0)+IF(P5274="A-",3,0)+IF(P5274="B+",2,0)+IF(AC5274&lt;40,3,0)+IF(AC5274&lt;20,3,0)+IF(AC5274&lt;10,5,0)+IF(C5274&gt;50,5)</f>
        <v>0</v>
      </c>
      <c r="G5274" s="2">
        <f>IF(AG5274&gt;0,3)+IF(AG5274&gt;4,3)+IF(AG5274&gt;7,3)+IF(AG5274&gt;10,3)+IF(AG5274&gt;13,3)+IF(AG5274&gt;15,3)+IF(AG5274&gt;17,3)+IF(AG5274&gt;20,3)+IF(AG5274&gt;25,5)+IF(AH5274&gt;0,3)+IF(AH5274&gt;7,3)+IF(AH5274&gt;10,3)+IF(AH5274&gt;15,3)+IF(AI5274&gt;0,3)+IF(AI5274&gt;7,3)+IF(AI5274&gt;10,3)+IF(AI5274&gt;15,3)</f>
        <v>6</v>
      </c>
      <c r="H5274" s="2">
        <f>SUM(D5274:G5274)</f>
        <v>-207</v>
      </c>
      <c r="I5274" s="2">
        <f>I5273+1</f>
        <v>5273</v>
      </c>
      <c r="J5274" s="3" t="s">
        <v>5378</v>
      </c>
      <c r="K5274" s="2" t="s">
        <v>5379</v>
      </c>
      <c r="L5274" s="7">
        <v>8</v>
      </c>
      <c r="M5274" s="7">
        <v>61</v>
      </c>
      <c r="N5274" s="7">
        <v>3</v>
      </c>
      <c r="O5274" s="7" t="s">
        <v>42</v>
      </c>
      <c r="P5274" s="7" t="s">
        <v>31</v>
      </c>
      <c r="Q5274" s="6" t="s">
        <v>121</v>
      </c>
      <c r="R5274" s="3">
        <v>0</v>
      </c>
      <c r="S5274" s="3">
        <v>25</v>
      </c>
      <c r="T5274" s="3">
        <v>500</v>
      </c>
      <c r="U5274" s="3">
        <v>-250</v>
      </c>
      <c r="V5274" s="3">
        <v>-86</v>
      </c>
      <c r="W5274" s="3">
        <v>0</v>
      </c>
      <c r="X5274" s="3">
        <v>0</v>
      </c>
      <c r="Y5274" s="5">
        <v>9</v>
      </c>
      <c r="Z5274" s="5">
        <v>3</v>
      </c>
      <c r="AA5274" s="5">
        <v>1</v>
      </c>
      <c r="AB5274" s="5">
        <v>7.2</v>
      </c>
      <c r="AC5274" s="4">
        <v>180</v>
      </c>
      <c r="AD5274" s="4" t="s">
        <v>98</v>
      </c>
      <c r="AE5274" s="4">
        <v>64</v>
      </c>
      <c r="AF5274" s="4">
        <v>-7.3</v>
      </c>
      <c r="AG5274" s="4">
        <v>3.5</v>
      </c>
      <c r="AH5274" s="4">
        <v>-0.1</v>
      </c>
      <c r="AI5274" s="4">
        <v>0.4</v>
      </c>
      <c r="AJ5274" s="6" t="s">
        <v>99</v>
      </c>
      <c r="AK5274" s="3">
        <v>0.3</v>
      </c>
      <c r="AL5274" s="2">
        <v>0</v>
      </c>
    </row>
    <row r="5275" spans="1:38" x14ac:dyDescent="0.35">
      <c r="A5275" s="2">
        <f>AVERAGE(L5275:N5275)</f>
        <v>17.333333333333332</v>
      </c>
      <c r="B5275" s="2">
        <f>R5275+U5275</f>
        <v>-329</v>
      </c>
      <c r="C5275" s="2">
        <f>Y5275+Z5275+AB5275</f>
        <v>6.4</v>
      </c>
      <c r="D5275" s="2">
        <f>IF(B5275&gt;100,5)+IF(B5275&gt;150,5)+IF(R5275&gt;0,3)+IF(R5275&gt;15,3)+IF(R5275&gt;25,3)+IF(S5275&gt;0,3)+IF(S5275&gt;15,3)+IF(S5275&gt;25,3)+IF(U5275&gt;20,2,0)+IF(U5275&gt;30,3,0)+IF(U5275&gt;50,5,0)+IF(U5275&gt;60,3,0)+IF(Y5275&gt;100,5,0)+IF(Y5275&gt;0,2)+IF(Y5275&gt;15,2)+IF(Y5275&gt;25,2)+IF(Y5275&gt;30,2)+IF(Y5275&gt;40,2)+IF(Y5275&gt;50,2)+IF(Y5275&gt;100,4)+IF(Y5275&lt;10,-5,0)+IF(Y5275&lt;0,-10)++IF(Y5275&lt;15,-5,0)+IF(R5275&lt;0,-3)+IF(R5275&lt;-5,-3)+IF(S5275&lt;0,-3)+IF(S5275&lt;-5,-3)+IF(T5275&lt;0,-3)+IF(T5275&lt;-5,-3)+IF(W5275=1,5,0)+IF(X5275&gt;20,3,0)+IF(X5275&gt;25,3,0)+IF(X5275&gt;40,3,0)+IF(X5275&gt;50,3,0)+IF(N5275&lt;50,-10)+IF(N5275&lt;30,-10)+IF(N5275&lt;20,-10)+IF(N5275&lt;70,-5)+IF(N5275&lt;80,-5)+IF(N5275&gt;95,5,0)+IF(L5275&lt;50,-10)+IF(L5275&lt;30,-10)+IF(L5275&lt;20,-10)+IF(L5275&lt;70,-5)+IF(L5275&lt;80,-5)+IF(L5275&gt;95,5,0)+IF(A5275&gt;85,3,0)+IF(A5275&gt;90,3,0)+IF(U5275&lt;0,-10)+IF(U5275&lt;-5,-20)+IF(U5275&lt;-10,-10)+IF(V5275&gt;0,5,0)+IF(V5275&gt;15,5,0)+IF(V5275&gt;25,5,0)+IF(V5275&lt;0,-10,0)+IF(V5275&lt;-5,-10,0)+IF(U5275&lt;0,-10,0)+IF(U5275&lt;-5,-10,0)+IF(M5275&gt;90,10)+IF(M5275&gt;97,5)+IF(L5275&lt;70,-20,0)+IF(Y5275&gt;100,15,0)+IF(Y5275&gt;200,10,0)+IF(AB5275&gt;40,5,0)+IF(AB5275&gt;50,5,0)+IF(AB5275&gt;60,10,0)+IF(AB5275&gt;100,15,0)+IF(AB5275&gt;200,10,0)</f>
        <v>-191</v>
      </c>
      <c r="E5275" s="2">
        <f>W5275+AA5275+IF(AK5275&gt;1,1,0)+IF(AK5275&gt;1.2,2,0)+IF(AK5275&gt;1.3,2,0)+IF(AK5275&lt;1,-2,0)+IF(B5275&gt;200,5,0)+IF(B5275&gt;300,5,0)+IF(B5275&lt;30,-15,0)+IF(B5275&lt;20,-15,0)</f>
        <v>-31</v>
      </c>
      <c r="F5275" s="2">
        <f>IF(AF5275&gt;0,2,0)+IF(AF5275&gt;2,3,0)+IF(AF5275&gt;4,4,0)+IF(AF5275&gt;10,5,0)+IF(O5275="A",3,0)+IF(O5275="B",3,0)+IF(P5275="A+",7,0)+IF(P5275="A",5,0)+IF(P5275="A-",3,0)+IF(P5275="B+",2,0)+IF(AC5275&lt;40,3,0)+IF(AC5275&lt;20,3,0)+IF(AC5275&lt;10,5,0)+IF(C5275&gt;50,5)</f>
        <v>0</v>
      </c>
      <c r="G5275" s="2">
        <f>IF(AG5275&gt;0,3)+IF(AG5275&gt;4,3)+IF(AG5275&gt;7,3)+IF(AG5275&gt;10,3)+IF(AG5275&gt;13,3)+IF(AG5275&gt;15,3)+IF(AG5275&gt;17,3)+IF(AG5275&gt;20,3)+IF(AG5275&gt;25,5)+IF(AH5275&gt;0,3)+IF(AH5275&gt;7,3)+IF(AH5275&gt;10,3)+IF(AH5275&gt;15,3)+IF(AI5275&gt;0,3)+IF(AI5275&gt;7,3)+IF(AI5275&gt;10,3)+IF(AI5275&gt;15,3)</f>
        <v>15</v>
      </c>
      <c r="H5275" s="2">
        <f>SUM(D5275:G5275)</f>
        <v>-207</v>
      </c>
      <c r="I5275" s="2">
        <f>I5274+1</f>
        <v>5274</v>
      </c>
      <c r="J5275" s="3" t="s">
        <v>10241</v>
      </c>
      <c r="K5275" s="2" t="s">
        <v>10242</v>
      </c>
      <c r="L5275" s="7">
        <v>5</v>
      </c>
      <c r="M5275" s="7">
        <v>36</v>
      </c>
      <c r="N5275" s="7">
        <v>11</v>
      </c>
      <c r="O5275" s="7" t="s">
        <v>42</v>
      </c>
      <c r="P5275" s="7" t="s">
        <v>31</v>
      </c>
      <c r="Q5275" s="6" t="s">
        <v>88</v>
      </c>
      <c r="R5275" s="3">
        <v>11</v>
      </c>
      <c r="S5275" s="3">
        <v>-8</v>
      </c>
      <c r="T5275" s="3">
        <v>0</v>
      </c>
      <c r="U5275" s="3">
        <v>-340</v>
      </c>
      <c r="V5275" s="3">
        <v>-68</v>
      </c>
      <c r="W5275" s="3">
        <v>0</v>
      </c>
      <c r="X5275" s="3">
        <v>0</v>
      </c>
      <c r="Y5275" s="5">
        <v>4</v>
      </c>
      <c r="Z5275" s="5">
        <v>1</v>
      </c>
      <c r="AA5275" s="5">
        <v>1</v>
      </c>
      <c r="AB5275" s="5">
        <v>1.4</v>
      </c>
      <c r="AC5275" s="4">
        <v>153</v>
      </c>
      <c r="AD5275" s="4" t="s">
        <v>804</v>
      </c>
      <c r="AE5275" s="4">
        <v>45</v>
      </c>
      <c r="AF5275" s="4">
        <v>-0.3</v>
      </c>
      <c r="AG5275" s="4">
        <v>7.4</v>
      </c>
      <c r="AH5275" s="4">
        <v>3.2</v>
      </c>
      <c r="AI5275" s="4">
        <v>5.2</v>
      </c>
      <c r="AJ5275" s="6" t="s">
        <v>77</v>
      </c>
      <c r="AK5275" s="3">
        <v>0.5</v>
      </c>
      <c r="AL5275" s="2">
        <v>0</v>
      </c>
    </row>
    <row r="5276" spans="1:38" x14ac:dyDescent="0.35">
      <c r="A5276" s="2">
        <f>AVERAGE(L5276:N5276)</f>
        <v>34.666666666666664</v>
      </c>
      <c r="B5276" s="2">
        <f>R5276+U5276</f>
        <v>-77</v>
      </c>
      <c r="C5276" s="2">
        <f>Y5276+Z5276+AB5276</f>
        <v>-20.2</v>
      </c>
      <c r="D5276" s="2">
        <f>IF(B5276&gt;100,5)+IF(B5276&gt;150,5)+IF(R5276&gt;0,3)+IF(R5276&gt;15,3)+IF(R5276&gt;25,3)+IF(S5276&gt;0,3)+IF(S5276&gt;15,3)+IF(S5276&gt;25,3)+IF(U5276&gt;20,2,0)+IF(U5276&gt;30,3,0)+IF(U5276&gt;50,5,0)+IF(U5276&gt;60,3,0)+IF(Y5276&gt;100,5,0)+IF(Y5276&gt;0,2)+IF(Y5276&gt;15,2)+IF(Y5276&gt;25,2)+IF(Y5276&gt;30,2)+IF(Y5276&gt;40,2)+IF(Y5276&gt;50,2)+IF(Y5276&gt;100,4)+IF(Y5276&lt;10,-5,0)+IF(Y5276&lt;0,-10)++IF(Y5276&lt;15,-5,0)+IF(R5276&lt;0,-3)+IF(R5276&lt;-5,-3)+IF(S5276&lt;0,-3)+IF(S5276&lt;-5,-3)+IF(T5276&lt;0,-3)+IF(T5276&lt;-5,-3)+IF(W5276=1,5,0)+IF(X5276&gt;20,3,0)+IF(X5276&gt;25,3,0)+IF(X5276&gt;40,3,0)+IF(X5276&gt;50,3,0)+IF(N5276&lt;50,-10)+IF(N5276&lt;30,-10)+IF(N5276&lt;20,-10)+IF(N5276&lt;70,-5)+IF(N5276&lt;80,-5)+IF(N5276&gt;95,5,0)+IF(L5276&lt;50,-10)+IF(L5276&lt;30,-10)+IF(L5276&lt;20,-10)+IF(L5276&lt;70,-5)+IF(L5276&lt;80,-5)+IF(L5276&gt;95,5,0)+IF(A5276&gt;85,3,0)+IF(A5276&gt;90,3,0)+IF(U5276&lt;0,-10)+IF(U5276&lt;-5,-20)+IF(U5276&lt;-10,-10)+IF(V5276&gt;0,5,0)+IF(V5276&gt;15,5,0)+IF(V5276&gt;25,5,0)+IF(V5276&lt;0,-10,0)+IF(V5276&lt;-5,-10,0)+IF(U5276&lt;0,-10,0)+IF(U5276&lt;-5,-10,0)+IF(M5276&gt;90,10)+IF(M5276&gt;97,5)+IF(L5276&lt;70,-20,0)+IF(Y5276&gt;100,15,0)+IF(Y5276&gt;200,10,0)+IF(AB5276&gt;40,5,0)+IF(AB5276&gt;50,5,0)+IF(AB5276&gt;60,10,0)+IF(AB5276&gt;100,15,0)+IF(AB5276&gt;200,10,0)</f>
        <v>-198</v>
      </c>
      <c r="E5276" s="2">
        <f>W5276+AA5276+IF(AK5276&gt;1,1,0)+IF(AK5276&gt;1.2,2,0)+IF(AK5276&gt;1.3,2,0)+IF(AK5276&lt;1,-2,0)+IF(B5276&gt;200,5,0)+IF(B5276&gt;300,5,0)+IF(B5276&lt;30,-15,0)+IF(B5276&lt;20,-15,0)</f>
        <v>-32</v>
      </c>
      <c r="F5276" s="2">
        <f>IF(AF5276&gt;0,2,0)+IF(AF5276&gt;2,3,0)+IF(AF5276&gt;4,4,0)+IF(AF5276&gt;10,5,0)+IF(O5276="A",3,0)+IF(O5276="B",3,0)+IF(P5276="A+",7,0)+IF(P5276="A",5,0)+IF(P5276="A-",3,0)+IF(P5276="B+",2,0)+IF(AC5276&lt;40,3,0)+IF(AC5276&lt;20,3,0)+IF(AC5276&lt;10,5,0)+IF(C5276&gt;50,5)</f>
        <v>2</v>
      </c>
      <c r="G5276" s="2">
        <f>IF(AG5276&gt;0,3)+IF(AG5276&gt;4,3)+IF(AG5276&gt;7,3)+IF(AG5276&gt;10,3)+IF(AG5276&gt;13,3)+IF(AG5276&gt;15,3)+IF(AG5276&gt;17,3)+IF(AG5276&gt;20,3)+IF(AG5276&gt;25,5)+IF(AH5276&gt;0,3)+IF(AH5276&gt;7,3)+IF(AH5276&gt;10,3)+IF(AH5276&gt;15,3)+IF(AI5276&gt;0,3)+IF(AI5276&gt;7,3)+IF(AI5276&gt;10,3)+IF(AI5276&gt;15,3)</f>
        <v>21</v>
      </c>
      <c r="H5276" s="2">
        <f>SUM(D5276:G5276)</f>
        <v>-207</v>
      </c>
      <c r="I5276" s="2">
        <f>I5275+1</f>
        <v>5275</v>
      </c>
      <c r="J5276" s="3" t="s">
        <v>9443</v>
      </c>
      <c r="K5276" s="2" t="s">
        <v>9444</v>
      </c>
      <c r="L5276" s="7">
        <v>24</v>
      </c>
      <c r="M5276" s="7">
        <v>56</v>
      </c>
      <c r="N5276" s="7">
        <v>24</v>
      </c>
      <c r="O5276" s="7" t="s">
        <v>80</v>
      </c>
      <c r="P5276" s="7" t="s">
        <v>31</v>
      </c>
      <c r="Q5276" s="6" t="s">
        <v>158</v>
      </c>
      <c r="R5276" s="3">
        <v>-34</v>
      </c>
      <c r="S5276" s="3">
        <v>-21</v>
      </c>
      <c r="T5276" s="3">
        <v>-35</v>
      </c>
      <c r="U5276" s="3">
        <v>-43</v>
      </c>
      <c r="V5276" s="3">
        <v>-34</v>
      </c>
      <c r="W5276" s="3">
        <v>0</v>
      </c>
      <c r="X5276" s="3">
        <v>-11.4</v>
      </c>
      <c r="Y5276" s="5">
        <v>-10</v>
      </c>
      <c r="Z5276" s="5">
        <v>-4</v>
      </c>
      <c r="AA5276" s="5">
        <v>0</v>
      </c>
      <c r="AB5276" s="5">
        <v>-6.2</v>
      </c>
      <c r="AC5276" s="4">
        <v>145</v>
      </c>
      <c r="AD5276" s="4" t="s">
        <v>280</v>
      </c>
      <c r="AE5276" s="4">
        <v>56</v>
      </c>
      <c r="AF5276" s="4">
        <v>2</v>
      </c>
      <c r="AG5276" s="4">
        <v>14.5</v>
      </c>
      <c r="AH5276" s="4">
        <v>4.5</v>
      </c>
      <c r="AI5276" s="4">
        <v>4.7</v>
      </c>
      <c r="AJ5276" s="6" t="s">
        <v>95</v>
      </c>
      <c r="AK5276" s="3">
        <v>0.4</v>
      </c>
      <c r="AL5276" s="2">
        <v>0</v>
      </c>
    </row>
    <row r="5277" spans="1:38" x14ac:dyDescent="0.35">
      <c r="A5277" s="2">
        <f>AVERAGE(L5277:N5277)</f>
        <v>17</v>
      </c>
      <c r="B5277" s="2">
        <f>R5277+U5277</f>
        <v>-140</v>
      </c>
      <c r="C5277" s="2">
        <f>Y5277+Z5277+AB5277</f>
        <v>-0.10000000000000009</v>
      </c>
      <c r="D5277" s="2">
        <f>IF(B5277&gt;100,5)+IF(B5277&gt;150,5)+IF(R5277&gt;0,3)+IF(R5277&gt;15,3)+IF(R5277&gt;25,3)+IF(S5277&gt;0,3)+IF(S5277&gt;15,3)+IF(S5277&gt;25,3)+IF(U5277&gt;20,2,0)+IF(U5277&gt;30,3,0)+IF(U5277&gt;50,5,0)+IF(U5277&gt;60,3,0)+IF(Y5277&gt;100,5,0)+IF(Y5277&gt;0,2)+IF(Y5277&gt;15,2)+IF(Y5277&gt;25,2)+IF(Y5277&gt;30,2)+IF(Y5277&gt;40,2)+IF(Y5277&gt;50,2)+IF(Y5277&gt;100,4)+IF(Y5277&lt;10,-5,0)+IF(Y5277&lt;0,-10)++IF(Y5277&lt;15,-5,0)+IF(R5277&lt;0,-3)+IF(R5277&lt;-5,-3)+IF(S5277&lt;0,-3)+IF(S5277&lt;-5,-3)+IF(T5277&lt;0,-3)+IF(T5277&lt;-5,-3)+IF(W5277=1,5,0)+IF(X5277&gt;20,3,0)+IF(X5277&gt;25,3,0)+IF(X5277&gt;40,3,0)+IF(X5277&gt;50,3,0)+IF(N5277&lt;50,-10)+IF(N5277&lt;30,-10)+IF(N5277&lt;20,-10)+IF(N5277&lt;70,-5)+IF(N5277&lt;80,-5)+IF(N5277&gt;95,5,0)+IF(L5277&lt;50,-10)+IF(L5277&lt;30,-10)+IF(L5277&lt;20,-10)+IF(L5277&lt;70,-5)+IF(L5277&lt;80,-5)+IF(L5277&gt;95,5,0)+IF(A5277&gt;85,3,0)+IF(A5277&gt;90,3,0)+IF(U5277&lt;0,-10)+IF(U5277&lt;-5,-20)+IF(U5277&lt;-10,-10)+IF(V5277&gt;0,5,0)+IF(V5277&gt;15,5,0)+IF(V5277&gt;25,5,0)+IF(V5277&lt;0,-10,0)+IF(V5277&lt;-5,-10,0)+IF(U5277&lt;0,-10,0)+IF(U5277&lt;-5,-10,0)+IF(M5277&gt;90,10)+IF(M5277&gt;97,5)+IF(L5277&lt;70,-20,0)+IF(Y5277&gt;100,15,0)+IF(Y5277&gt;200,10,0)+IF(AB5277&gt;40,5,0)+IF(AB5277&gt;50,5,0)+IF(AB5277&gt;60,10,0)+IF(AB5277&gt;100,15,0)+IF(AB5277&gt;200,10,0)</f>
        <v>-200</v>
      </c>
      <c r="E5277" s="2">
        <f>W5277+AA5277+IF(AK5277&gt;1,1,0)+IF(AK5277&gt;1.2,2,0)+IF(AK5277&gt;1.3,2,0)+IF(AK5277&lt;1,-2,0)+IF(B5277&gt;200,5,0)+IF(B5277&gt;300,5,0)+IF(B5277&lt;30,-15,0)+IF(B5277&lt;20,-15,0)</f>
        <v>-31</v>
      </c>
      <c r="F5277" s="2">
        <f>IF(AF5277&gt;0,2,0)+IF(AF5277&gt;2,3,0)+IF(AF5277&gt;4,4,0)+IF(AF5277&gt;10,5,0)+IF(O5277="A",3,0)+IF(O5277="B",3,0)+IF(P5277="A+",7,0)+IF(P5277="A",5,0)+IF(P5277="A-",3,0)+IF(P5277="B+",2,0)+IF(AC5277&lt;40,3,0)+IF(AC5277&lt;20,3,0)+IF(AC5277&lt;10,5,0)+IF(C5277&gt;50,5)</f>
        <v>0</v>
      </c>
      <c r="G5277" s="2">
        <f>IF(AG5277&gt;0,3)+IF(AG5277&gt;4,3)+IF(AG5277&gt;7,3)+IF(AG5277&gt;10,3)+IF(AG5277&gt;13,3)+IF(AG5277&gt;15,3)+IF(AG5277&gt;17,3)+IF(AG5277&gt;20,3)+IF(AG5277&gt;25,5)+IF(AH5277&gt;0,3)+IF(AH5277&gt;7,3)+IF(AH5277&gt;10,3)+IF(AH5277&gt;15,3)+IF(AI5277&gt;0,3)+IF(AI5277&gt;7,3)+IF(AI5277&gt;10,3)+IF(AI5277&gt;15,3)</f>
        <v>24</v>
      </c>
      <c r="H5277" s="2">
        <f>SUM(D5277:G5277)</f>
        <v>-207</v>
      </c>
      <c r="I5277" s="2">
        <f>I5276+1</f>
        <v>5276</v>
      </c>
      <c r="J5277" s="3" t="s">
        <v>7751</v>
      </c>
      <c r="K5277" s="2" t="s">
        <v>7752</v>
      </c>
      <c r="L5277" s="7">
        <v>9</v>
      </c>
      <c r="M5277" s="7">
        <v>38</v>
      </c>
      <c r="N5277" s="7">
        <v>4</v>
      </c>
      <c r="O5277" s="7" t="s">
        <v>80</v>
      </c>
      <c r="P5277" s="7" t="s">
        <v>80</v>
      </c>
      <c r="Q5277" s="6" t="s">
        <v>105</v>
      </c>
      <c r="R5277" s="3">
        <v>-77</v>
      </c>
      <c r="S5277" s="3">
        <v>-41</v>
      </c>
      <c r="T5277" s="3">
        <v>700</v>
      </c>
      <c r="U5277" s="3">
        <v>-63</v>
      </c>
      <c r="V5277" s="3">
        <v>-41</v>
      </c>
      <c r="W5277" s="3">
        <v>0</v>
      </c>
      <c r="X5277" s="3">
        <v>-38.1</v>
      </c>
      <c r="Y5277" s="5">
        <v>4</v>
      </c>
      <c r="Z5277" s="5">
        <v>-1</v>
      </c>
      <c r="AA5277" s="5">
        <v>1</v>
      </c>
      <c r="AB5277" s="5">
        <v>-3.1</v>
      </c>
      <c r="AC5277" s="4">
        <v>156</v>
      </c>
      <c r="AD5277" s="4" t="s">
        <v>159</v>
      </c>
      <c r="AE5277" s="4">
        <v>50</v>
      </c>
      <c r="AF5277" s="4">
        <v>-26.1</v>
      </c>
      <c r="AG5277" s="4">
        <v>16.600000000000001</v>
      </c>
      <c r="AH5277" s="4">
        <v>0.5</v>
      </c>
      <c r="AI5277" s="4">
        <v>0.7</v>
      </c>
      <c r="AJ5277" s="6" t="s">
        <v>320</v>
      </c>
      <c r="AK5277" s="3">
        <v>0.5</v>
      </c>
      <c r="AL5277" s="2">
        <v>0</v>
      </c>
    </row>
    <row r="5278" spans="1:38" x14ac:dyDescent="0.35">
      <c r="A5278" s="2">
        <f>AVERAGE(L5278:N5278)</f>
        <v>14</v>
      </c>
      <c r="B5278" s="2">
        <f>R5278+U5278</f>
        <v>-102</v>
      </c>
      <c r="C5278" s="2">
        <f>Y5278+Z5278+AB5278</f>
        <v>0</v>
      </c>
      <c r="D5278" s="2">
        <f>IF(B5278&gt;100,5)+IF(B5278&gt;150,5)+IF(R5278&gt;0,3)+IF(R5278&gt;15,3)+IF(R5278&gt;25,3)+IF(S5278&gt;0,3)+IF(S5278&gt;15,3)+IF(S5278&gt;25,3)+IF(U5278&gt;20,2,0)+IF(U5278&gt;30,3,0)+IF(U5278&gt;50,5,0)+IF(U5278&gt;60,3,0)+IF(Y5278&gt;100,5,0)+IF(Y5278&gt;0,2)+IF(Y5278&gt;15,2)+IF(Y5278&gt;25,2)+IF(Y5278&gt;30,2)+IF(Y5278&gt;40,2)+IF(Y5278&gt;50,2)+IF(Y5278&gt;100,4)+IF(Y5278&lt;10,-5,0)+IF(Y5278&lt;0,-10)++IF(Y5278&lt;15,-5,0)+IF(R5278&lt;0,-3)+IF(R5278&lt;-5,-3)+IF(S5278&lt;0,-3)+IF(S5278&lt;-5,-3)+IF(T5278&lt;0,-3)+IF(T5278&lt;-5,-3)+IF(W5278=1,5,0)+IF(X5278&gt;20,3,0)+IF(X5278&gt;25,3,0)+IF(X5278&gt;40,3,0)+IF(X5278&gt;50,3,0)+IF(N5278&lt;50,-10)+IF(N5278&lt;30,-10)+IF(N5278&lt;20,-10)+IF(N5278&lt;70,-5)+IF(N5278&lt;80,-5)+IF(N5278&gt;95,5,0)+IF(L5278&lt;50,-10)+IF(L5278&lt;30,-10)+IF(L5278&lt;20,-10)+IF(L5278&lt;70,-5)+IF(L5278&lt;80,-5)+IF(L5278&gt;95,5,0)+IF(A5278&gt;85,3,0)+IF(A5278&gt;90,3,0)+IF(U5278&lt;0,-10)+IF(U5278&lt;-5,-20)+IF(U5278&lt;-10,-10)+IF(V5278&gt;0,5,0)+IF(V5278&gt;15,5,0)+IF(V5278&gt;25,5,0)+IF(V5278&lt;0,-10,0)+IF(V5278&lt;-5,-10,0)+IF(U5278&lt;0,-10,0)+IF(U5278&lt;-5,-10,0)+IF(M5278&gt;90,10)+IF(M5278&gt;97,5)+IF(L5278&lt;70,-20,0)+IF(Y5278&gt;100,15,0)+IF(Y5278&gt;200,10,0)+IF(AB5278&gt;40,5,0)+IF(AB5278&gt;50,5,0)+IF(AB5278&gt;60,10,0)+IF(AB5278&gt;100,15,0)+IF(AB5278&gt;200,10,0)</f>
        <v>-176</v>
      </c>
      <c r="E5278" s="2">
        <f>W5278+AA5278+IF(AK5278&gt;1,1,0)+IF(AK5278&gt;1.2,2,0)+IF(AK5278&gt;1.3,2,0)+IF(AK5278&lt;1,-2,0)+IF(B5278&gt;200,5,0)+IF(B5278&gt;300,5,0)+IF(B5278&lt;30,-15,0)+IF(B5278&lt;20,-15,0)</f>
        <v>-32</v>
      </c>
      <c r="F5278" s="2">
        <f>IF(AF5278&gt;0,2,0)+IF(AF5278&gt;2,3,0)+IF(AF5278&gt;4,4,0)+IF(AF5278&gt;10,5,0)+IF(O5278="A",3,0)+IF(O5278="B",3,0)+IF(P5278="A+",7,0)+IF(P5278="A",5,0)+IF(P5278="A-",3,0)+IF(P5278="B+",2,0)+IF(AC5278&lt;40,3,0)+IF(AC5278&lt;20,3,0)+IF(AC5278&lt;10,5,0)+IF(C5278&gt;50,5)</f>
        <v>0</v>
      </c>
      <c r="G5278" s="2">
        <f>IF(AG5278&gt;0,3)+IF(AG5278&gt;4,3)+IF(AG5278&gt;7,3)+IF(AG5278&gt;10,3)+IF(AG5278&gt;13,3)+IF(AG5278&gt;15,3)+IF(AG5278&gt;17,3)+IF(AG5278&gt;20,3)+IF(AG5278&gt;25,5)+IF(AH5278&gt;0,3)+IF(AH5278&gt;7,3)+IF(AH5278&gt;10,3)+IF(AH5278&gt;15,3)+IF(AI5278&gt;0,3)+IF(AI5278&gt;7,3)+IF(AI5278&gt;10,3)+IF(AI5278&gt;15,3)</f>
        <v>0</v>
      </c>
      <c r="H5278" s="2">
        <f>SUM(D5278:G5278)</f>
        <v>-208</v>
      </c>
      <c r="I5278" s="2">
        <f>I5277+1</f>
        <v>5277</v>
      </c>
      <c r="J5278" s="3" t="s">
        <v>10995</v>
      </c>
      <c r="K5278" s="2" t="s">
        <v>10996</v>
      </c>
      <c r="L5278" s="7">
        <v>0</v>
      </c>
      <c r="M5278" s="7">
        <v>0</v>
      </c>
      <c r="N5278" s="7">
        <v>42</v>
      </c>
      <c r="O5278" s="7">
        <v>0</v>
      </c>
      <c r="P5278" s="7" t="s">
        <v>42</v>
      </c>
      <c r="Q5278" s="6" t="s">
        <v>307</v>
      </c>
      <c r="R5278" s="3">
        <v>-8</v>
      </c>
      <c r="S5278" s="3">
        <v>-13</v>
      </c>
      <c r="T5278" s="3">
        <v>-8</v>
      </c>
      <c r="U5278" s="3">
        <v>-94</v>
      </c>
      <c r="V5278" s="3">
        <v>-92</v>
      </c>
      <c r="W5278" s="3">
        <v>0</v>
      </c>
      <c r="X5278" s="3">
        <v>1118.2</v>
      </c>
      <c r="Y5278" s="5">
        <v>0</v>
      </c>
      <c r="Z5278" s="5">
        <v>0</v>
      </c>
      <c r="AA5278" s="5">
        <v>0</v>
      </c>
      <c r="AB5278" s="5">
        <v>0</v>
      </c>
      <c r="AC5278" s="4">
        <v>56</v>
      </c>
      <c r="AD5278" s="4" t="s">
        <v>164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6" t="s">
        <v>308</v>
      </c>
      <c r="AK5278" s="3">
        <v>0.6</v>
      </c>
      <c r="AL5278" s="2">
        <v>0</v>
      </c>
    </row>
    <row r="5279" spans="1:38" x14ac:dyDescent="0.35">
      <c r="A5279" s="2">
        <f>AVERAGE(L5279:N5279)</f>
        <v>8</v>
      </c>
      <c r="B5279" s="2">
        <f>R5279+U5279</f>
        <v>-467</v>
      </c>
      <c r="C5279" s="2">
        <f>Y5279+Z5279+AB5279</f>
        <v>-11</v>
      </c>
      <c r="D5279" s="2">
        <f>IF(B5279&gt;100,5)+IF(B5279&gt;150,5)+IF(R5279&gt;0,3)+IF(R5279&gt;15,3)+IF(R5279&gt;25,3)+IF(S5279&gt;0,3)+IF(S5279&gt;15,3)+IF(S5279&gt;25,3)+IF(U5279&gt;20,2,0)+IF(U5279&gt;30,3,0)+IF(U5279&gt;50,5,0)+IF(U5279&gt;60,3,0)+IF(Y5279&gt;100,5,0)+IF(Y5279&gt;0,2)+IF(Y5279&gt;15,2)+IF(Y5279&gt;25,2)+IF(Y5279&gt;30,2)+IF(Y5279&gt;40,2)+IF(Y5279&gt;50,2)+IF(Y5279&gt;100,4)+IF(Y5279&lt;10,-5,0)+IF(Y5279&lt;0,-10)++IF(Y5279&lt;15,-5,0)+IF(R5279&lt;0,-3)+IF(R5279&lt;-5,-3)+IF(S5279&lt;0,-3)+IF(S5279&lt;-5,-3)+IF(T5279&lt;0,-3)+IF(T5279&lt;-5,-3)+IF(W5279=1,5,0)+IF(X5279&gt;20,3,0)+IF(X5279&gt;25,3,0)+IF(X5279&gt;40,3,0)+IF(X5279&gt;50,3,0)+IF(N5279&lt;50,-10)+IF(N5279&lt;30,-10)+IF(N5279&lt;20,-10)+IF(N5279&lt;70,-5)+IF(N5279&lt;80,-5)+IF(N5279&gt;95,5,0)+IF(L5279&lt;50,-10)+IF(L5279&lt;30,-10)+IF(L5279&lt;20,-10)+IF(L5279&lt;70,-5)+IF(L5279&lt;80,-5)+IF(L5279&gt;95,5,0)+IF(A5279&gt;85,3,0)+IF(A5279&gt;90,3,0)+IF(U5279&lt;0,-10)+IF(U5279&lt;-5,-20)+IF(U5279&lt;-10,-10)+IF(V5279&gt;0,5,0)+IF(V5279&gt;15,5,0)+IF(V5279&gt;25,5,0)+IF(V5279&lt;0,-10,0)+IF(V5279&lt;-5,-10,0)+IF(U5279&lt;0,-10,0)+IF(U5279&lt;-5,-10,0)+IF(M5279&gt;90,10)+IF(M5279&gt;97,5)+IF(L5279&lt;70,-20,0)+IF(Y5279&gt;100,15,0)+IF(Y5279&gt;200,10,0)+IF(AB5279&gt;40,5,0)+IF(AB5279&gt;50,5,0)+IF(AB5279&gt;60,10,0)+IF(AB5279&gt;100,15,0)+IF(AB5279&gt;200,10,0)</f>
        <v>-177</v>
      </c>
      <c r="E5279" s="2">
        <f>W5279+AA5279+IF(AK5279&gt;1,1,0)+IF(AK5279&gt;1.2,2,0)+IF(AK5279&gt;1.3,2,0)+IF(AK5279&lt;1,-2,0)+IF(B5279&gt;200,5,0)+IF(B5279&gt;300,5,0)+IF(B5279&lt;30,-15,0)+IF(B5279&lt;20,-15,0)</f>
        <v>-31</v>
      </c>
      <c r="F5279" s="2">
        <f>IF(AF5279&gt;0,2,0)+IF(AF5279&gt;2,3,0)+IF(AF5279&gt;4,4,0)+IF(AF5279&gt;10,5,0)+IF(O5279="A",3,0)+IF(O5279="B",3,0)+IF(P5279="A+",7,0)+IF(P5279="A",5,0)+IF(P5279="A-",3,0)+IF(P5279="B+",2,0)+IF(AC5279&lt;40,3,0)+IF(AC5279&lt;20,3,0)+IF(AC5279&lt;10,5,0)+IF(C5279&gt;50,5)</f>
        <v>0</v>
      </c>
      <c r="G5279" s="2">
        <f>IF(AG5279&gt;0,3)+IF(AG5279&gt;4,3)+IF(AG5279&gt;7,3)+IF(AG5279&gt;10,3)+IF(AG5279&gt;13,3)+IF(AG5279&gt;15,3)+IF(AG5279&gt;17,3)+IF(AG5279&gt;20,3)+IF(AG5279&gt;25,5)+IF(AH5279&gt;0,3)+IF(AH5279&gt;7,3)+IF(AH5279&gt;10,3)+IF(AH5279&gt;15,3)+IF(AI5279&gt;0,3)+IF(AI5279&gt;7,3)+IF(AI5279&gt;10,3)+IF(AI5279&gt;15,3)</f>
        <v>0</v>
      </c>
      <c r="H5279" s="2">
        <f>SUM(D5279:G5279)</f>
        <v>-208</v>
      </c>
      <c r="I5279" s="2">
        <f>I5278+1</f>
        <v>5278</v>
      </c>
      <c r="J5279" s="3" t="s">
        <v>6191</v>
      </c>
      <c r="K5279" s="2" t="s">
        <v>6192</v>
      </c>
      <c r="L5279" s="7">
        <v>8</v>
      </c>
      <c r="M5279" s="7">
        <v>14</v>
      </c>
      <c r="N5279" s="7">
        <v>2</v>
      </c>
      <c r="O5279" s="7" t="s">
        <v>31</v>
      </c>
      <c r="P5279" s="7" t="s">
        <v>125</v>
      </c>
      <c r="Q5279" s="6" t="s">
        <v>261</v>
      </c>
      <c r="R5279" s="3">
        <v>0</v>
      </c>
      <c r="S5279" s="3">
        <v>11</v>
      </c>
      <c r="T5279" s="3">
        <v>0</v>
      </c>
      <c r="U5279" s="3">
        <v>-467</v>
      </c>
      <c r="V5279" s="3">
        <v>0</v>
      </c>
      <c r="W5279" s="3">
        <v>0</v>
      </c>
      <c r="X5279" s="3">
        <v>-136.4</v>
      </c>
      <c r="Y5279" s="5">
        <v>-3</v>
      </c>
      <c r="Z5279" s="5">
        <v>-3</v>
      </c>
      <c r="AA5279" s="5">
        <v>1</v>
      </c>
      <c r="AB5279" s="5">
        <v>-5</v>
      </c>
      <c r="AC5279" s="4">
        <v>46</v>
      </c>
      <c r="AD5279" s="4" t="s">
        <v>748</v>
      </c>
      <c r="AE5279" s="4">
        <v>54</v>
      </c>
      <c r="AF5279" s="4">
        <v>-6</v>
      </c>
      <c r="AG5279" s="4">
        <v>-6.7</v>
      </c>
      <c r="AH5279" s="4">
        <v>-11.7</v>
      </c>
      <c r="AI5279" s="4">
        <v>-4</v>
      </c>
      <c r="AJ5279" s="6" t="s">
        <v>99</v>
      </c>
      <c r="AK5279" s="3">
        <v>0.8</v>
      </c>
      <c r="AL5279" s="2">
        <v>0</v>
      </c>
    </row>
    <row r="5280" spans="1:38" x14ac:dyDescent="0.35">
      <c r="A5280" s="2">
        <f>AVERAGE(L5280:N5280)</f>
        <v>3.3333333333333335</v>
      </c>
      <c r="B5280" s="2">
        <f>R5280+U5280</f>
        <v>-522</v>
      </c>
      <c r="C5280" s="2">
        <f>Y5280+Z5280+AB5280</f>
        <v>-69.400000000000006</v>
      </c>
      <c r="D5280" s="2">
        <f>IF(B5280&gt;100,5)+IF(B5280&gt;150,5)+IF(R5280&gt;0,3)+IF(R5280&gt;15,3)+IF(R5280&gt;25,3)+IF(S5280&gt;0,3)+IF(S5280&gt;15,3)+IF(S5280&gt;25,3)+IF(U5280&gt;20,2,0)+IF(U5280&gt;30,3,0)+IF(U5280&gt;50,5,0)+IF(U5280&gt;60,3,0)+IF(Y5280&gt;100,5,0)+IF(Y5280&gt;0,2)+IF(Y5280&gt;15,2)+IF(Y5280&gt;25,2)+IF(Y5280&gt;30,2)+IF(Y5280&gt;40,2)+IF(Y5280&gt;50,2)+IF(Y5280&gt;100,4)+IF(Y5280&lt;10,-5,0)+IF(Y5280&lt;0,-10)++IF(Y5280&lt;15,-5,0)+IF(R5280&lt;0,-3)+IF(R5280&lt;-5,-3)+IF(S5280&lt;0,-3)+IF(S5280&lt;-5,-3)+IF(T5280&lt;0,-3)+IF(T5280&lt;-5,-3)+IF(W5280=1,5,0)+IF(X5280&gt;20,3,0)+IF(X5280&gt;25,3,0)+IF(X5280&gt;40,3,0)+IF(X5280&gt;50,3,0)+IF(N5280&lt;50,-10)+IF(N5280&lt;30,-10)+IF(N5280&lt;20,-10)+IF(N5280&lt;70,-5)+IF(N5280&lt;80,-5)+IF(N5280&gt;95,5,0)+IF(L5280&lt;50,-10)+IF(L5280&lt;30,-10)+IF(L5280&lt;20,-10)+IF(L5280&lt;70,-5)+IF(L5280&lt;80,-5)+IF(L5280&gt;95,5,0)+IF(A5280&gt;85,3,0)+IF(A5280&gt;90,3,0)+IF(U5280&lt;0,-10)+IF(U5280&lt;-5,-20)+IF(U5280&lt;-10,-10)+IF(V5280&gt;0,5,0)+IF(V5280&gt;15,5,0)+IF(V5280&gt;25,5,0)+IF(V5280&lt;0,-10,0)+IF(V5280&lt;-5,-10,0)+IF(U5280&lt;0,-10,0)+IF(U5280&lt;-5,-10,0)+IF(M5280&gt;90,10)+IF(M5280&gt;97,5)+IF(L5280&lt;70,-20,0)+IF(Y5280&gt;100,15,0)+IF(Y5280&gt;200,10,0)+IF(AB5280&gt;40,5,0)+IF(AB5280&gt;50,5,0)+IF(AB5280&gt;60,10,0)+IF(AB5280&gt;100,15,0)+IF(AB5280&gt;200,10,0)</f>
        <v>-180</v>
      </c>
      <c r="E5280" s="2">
        <f>W5280+AA5280+IF(AK5280&gt;1,1,0)+IF(AK5280&gt;1.2,2,0)+IF(AK5280&gt;1.3,2,0)+IF(AK5280&lt;1,-2,0)+IF(B5280&gt;200,5,0)+IF(B5280&gt;300,5,0)+IF(B5280&lt;30,-15,0)+IF(B5280&lt;20,-15,0)</f>
        <v>-28</v>
      </c>
      <c r="F5280" s="2">
        <f>IF(AF5280&gt;0,2,0)+IF(AF5280&gt;2,3,0)+IF(AF5280&gt;4,4,0)+IF(AF5280&gt;10,5,0)+IF(O5280="A",3,0)+IF(O5280="B",3,0)+IF(P5280="A+",7,0)+IF(P5280="A",5,0)+IF(P5280="A-",3,0)+IF(P5280="B+",2,0)+IF(AC5280&lt;40,3,0)+IF(AC5280&lt;20,3,0)+IF(AC5280&lt;10,5,0)+IF(C5280&gt;50,5)</f>
        <v>0</v>
      </c>
      <c r="G5280" s="2">
        <f>IF(AG5280&gt;0,3)+IF(AG5280&gt;4,3)+IF(AG5280&gt;7,3)+IF(AG5280&gt;10,3)+IF(AG5280&gt;13,3)+IF(AG5280&gt;15,3)+IF(AG5280&gt;17,3)+IF(AG5280&gt;20,3)+IF(AG5280&gt;25,5)+IF(AH5280&gt;0,3)+IF(AH5280&gt;7,3)+IF(AH5280&gt;10,3)+IF(AH5280&gt;15,3)+IF(AI5280&gt;0,3)+IF(AI5280&gt;7,3)+IF(AI5280&gt;10,3)+IF(AI5280&gt;15,3)</f>
        <v>0</v>
      </c>
      <c r="H5280" s="2">
        <f>SUM(D5280:G5280)</f>
        <v>-208</v>
      </c>
      <c r="I5280" s="2">
        <f>I5279+1</f>
        <v>5279</v>
      </c>
      <c r="J5280" s="3" t="s">
        <v>10351</v>
      </c>
      <c r="K5280" s="2" t="s">
        <v>10352</v>
      </c>
      <c r="L5280" s="7">
        <v>2</v>
      </c>
      <c r="M5280" s="7">
        <v>5</v>
      </c>
      <c r="N5280" s="7">
        <v>3</v>
      </c>
      <c r="O5280" s="7" t="s">
        <v>31</v>
      </c>
      <c r="P5280" s="7" t="s">
        <v>167</v>
      </c>
      <c r="Q5280" s="6" t="s">
        <v>121</v>
      </c>
      <c r="R5280" s="3">
        <v>0</v>
      </c>
      <c r="S5280" s="3">
        <v>0</v>
      </c>
      <c r="T5280" s="3">
        <v>0</v>
      </c>
      <c r="U5280" s="3">
        <v>-522</v>
      </c>
      <c r="V5280" s="3">
        <v>0</v>
      </c>
      <c r="W5280" s="3">
        <v>0</v>
      </c>
      <c r="X5280" s="3">
        <v>0</v>
      </c>
      <c r="Y5280" s="5">
        <v>-23</v>
      </c>
      <c r="Z5280" s="5">
        <v>-20</v>
      </c>
      <c r="AA5280" s="5">
        <v>1</v>
      </c>
      <c r="AB5280" s="5">
        <v>-26.4</v>
      </c>
      <c r="AC5280" s="4">
        <v>193</v>
      </c>
      <c r="AD5280" s="4" t="s">
        <v>159</v>
      </c>
      <c r="AE5280" s="4">
        <v>54</v>
      </c>
      <c r="AF5280" s="4">
        <v>-26.1</v>
      </c>
      <c r="AG5280" s="4">
        <v>-5.3</v>
      </c>
      <c r="AH5280" s="4">
        <v>-21.6</v>
      </c>
      <c r="AI5280" s="4">
        <v>-15.9</v>
      </c>
      <c r="AJ5280" s="6" t="s">
        <v>77</v>
      </c>
      <c r="AK5280" s="3">
        <v>1.1000000000000001</v>
      </c>
      <c r="AL5280" s="2">
        <v>0</v>
      </c>
    </row>
    <row r="5281" spans="1:38" x14ac:dyDescent="0.35">
      <c r="A5281" s="2">
        <f>AVERAGE(L5281:N5281)</f>
        <v>12.666666666666666</v>
      </c>
      <c r="B5281" s="2">
        <f>R5281+U5281</f>
        <v>-200</v>
      </c>
      <c r="C5281" s="2">
        <f>Y5281+Z5281+AB5281</f>
        <v>-12.5</v>
      </c>
      <c r="D5281" s="2">
        <f>IF(B5281&gt;100,5)+IF(B5281&gt;150,5)+IF(R5281&gt;0,3)+IF(R5281&gt;15,3)+IF(R5281&gt;25,3)+IF(S5281&gt;0,3)+IF(S5281&gt;15,3)+IF(S5281&gt;25,3)+IF(U5281&gt;20,2,0)+IF(U5281&gt;30,3,0)+IF(U5281&gt;50,5,0)+IF(U5281&gt;60,3,0)+IF(Y5281&gt;100,5,0)+IF(Y5281&gt;0,2)+IF(Y5281&gt;15,2)+IF(Y5281&gt;25,2)+IF(Y5281&gt;30,2)+IF(Y5281&gt;40,2)+IF(Y5281&gt;50,2)+IF(Y5281&gt;100,4)+IF(Y5281&lt;10,-5,0)+IF(Y5281&lt;0,-10)++IF(Y5281&lt;15,-5,0)+IF(R5281&lt;0,-3)+IF(R5281&lt;-5,-3)+IF(S5281&lt;0,-3)+IF(S5281&lt;-5,-3)+IF(T5281&lt;0,-3)+IF(T5281&lt;-5,-3)+IF(W5281=1,5,0)+IF(X5281&gt;20,3,0)+IF(X5281&gt;25,3,0)+IF(X5281&gt;40,3,0)+IF(X5281&gt;50,3,0)+IF(N5281&lt;50,-10)+IF(N5281&lt;30,-10)+IF(N5281&lt;20,-10)+IF(N5281&lt;70,-5)+IF(N5281&lt;80,-5)+IF(N5281&gt;95,5,0)+IF(L5281&lt;50,-10)+IF(L5281&lt;30,-10)+IF(L5281&lt;20,-10)+IF(L5281&lt;70,-5)+IF(L5281&lt;80,-5)+IF(L5281&gt;95,5,0)+IF(A5281&gt;85,3,0)+IF(A5281&gt;90,3,0)+IF(U5281&lt;0,-10)+IF(U5281&lt;-5,-20)+IF(U5281&lt;-10,-10)+IF(V5281&gt;0,5,0)+IF(V5281&gt;15,5,0)+IF(V5281&gt;25,5,0)+IF(V5281&lt;0,-10,0)+IF(V5281&lt;-5,-10,0)+IF(U5281&lt;0,-10,0)+IF(U5281&lt;-5,-10,0)+IF(M5281&gt;90,10)+IF(M5281&gt;97,5)+IF(L5281&lt;70,-20,0)+IF(Y5281&gt;100,15,0)+IF(Y5281&gt;200,10,0)+IF(AB5281&gt;40,5,0)+IF(AB5281&gt;50,5,0)+IF(AB5281&gt;60,10,0)+IF(AB5281&gt;100,15,0)+IF(AB5281&gt;200,10,0)</f>
        <v>-186</v>
      </c>
      <c r="E5281" s="2">
        <f>W5281+AA5281+IF(AK5281&gt;1,1,0)+IF(AK5281&gt;1.2,2,0)+IF(AK5281&gt;1.3,2,0)+IF(AK5281&lt;1,-2,0)+IF(B5281&gt;200,5,0)+IF(B5281&gt;300,5,0)+IF(B5281&lt;30,-15,0)+IF(B5281&lt;20,-15,0)</f>
        <v>-31</v>
      </c>
      <c r="F5281" s="2">
        <f>IF(AF5281&gt;0,2,0)+IF(AF5281&gt;2,3,0)+IF(AF5281&gt;4,4,0)+IF(AF5281&gt;10,5,0)+IF(O5281="A",3,0)+IF(O5281="B",3,0)+IF(P5281="A+",7,0)+IF(P5281="A",5,0)+IF(P5281="A-",3,0)+IF(P5281="B+",2,0)+IF(AC5281&lt;40,3,0)+IF(AC5281&lt;20,3,0)+IF(AC5281&lt;10,5,0)+IF(C5281&gt;50,5)</f>
        <v>3</v>
      </c>
      <c r="G5281" s="2">
        <f>IF(AG5281&gt;0,3)+IF(AG5281&gt;4,3)+IF(AG5281&gt;7,3)+IF(AG5281&gt;10,3)+IF(AG5281&gt;13,3)+IF(AG5281&gt;15,3)+IF(AG5281&gt;17,3)+IF(AG5281&gt;20,3)+IF(AG5281&gt;25,5)+IF(AH5281&gt;0,3)+IF(AH5281&gt;7,3)+IF(AH5281&gt;10,3)+IF(AH5281&gt;15,3)+IF(AI5281&gt;0,3)+IF(AI5281&gt;7,3)+IF(AI5281&gt;10,3)+IF(AI5281&gt;15,3)</f>
        <v>6</v>
      </c>
      <c r="H5281" s="2">
        <f>SUM(D5281:G5281)</f>
        <v>-208</v>
      </c>
      <c r="I5281" s="2">
        <f>I5280+1</f>
        <v>5280</v>
      </c>
      <c r="J5281" s="3" t="s">
        <v>9824</v>
      </c>
      <c r="K5281" s="2" t="s">
        <v>9825</v>
      </c>
      <c r="L5281" s="7">
        <v>18</v>
      </c>
      <c r="M5281" s="7">
        <v>5</v>
      </c>
      <c r="N5281" s="7">
        <v>15</v>
      </c>
      <c r="O5281" s="7" t="s">
        <v>31</v>
      </c>
      <c r="P5281" s="7" t="s">
        <v>125</v>
      </c>
      <c r="Q5281" s="6" t="s">
        <v>925</v>
      </c>
      <c r="R5281" s="3">
        <v>0</v>
      </c>
      <c r="S5281" s="3">
        <v>-93</v>
      </c>
      <c r="T5281" s="3">
        <v>0</v>
      </c>
      <c r="U5281" s="3">
        <v>-200</v>
      </c>
      <c r="V5281" s="3">
        <v>0</v>
      </c>
      <c r="W5281" s="3">
        <v>0</v>
      </c>
      <c r="X5281" s="3">
        <v>-553.79999999999995</v>
      </c>
      <c r="Y5281" s="5">
        <v>-8</v>
      </c>
      <c r="Z5281" s="5">
        <v>5</v>
      </c>
      <c r="AA5281" s="5">
        <v>1</v>
      </c>
      <c r="AB5281" s="5">
        <v>-9.5</v>
      </c>
      <c r="AC5281" s="4">
        <v>36</v>
      </c>
      <c r="AD5281" s="4" t="s">
        <v>72</v>
      </c>
      <c r="AE5281" s="4">
        <v>37</v>
      </c>
      <c r="AF5281" s="4">
        <v>-7.8</v>
      </c>
      <c r="AG5281" s="4">
        <v>5.0999999999999996</v>
      </c>
      <c r="AH5281" s="4">
        <v>-3.6</v>
      </c>
      <c r="AI5281" s="4">
        <v>-1.8</v>
      </c>
      <c r="AJ5281" s="6" t="s">
        <v>153</v>
      </c>
      <c r="AK5281" s="3">
        <v>0.8</v>
      </c>
      <c r="AL5281" s="2">
        <v>0</v>
      </c>
    </row>
    <row r="5282" spans="1:38" x14ac:dyDescent="0.35">
      <c r="A5282" s="2">
        <f>AVERAGE(L5282:N5282)</f>
        <v>7</v>
      </c>
      <c r="B5282" s="2">
        <f>R5282+U5282</f>
        <v>-200</v>
      </c>
      <c r="C5282" s="2">
        <f>Y5282+Z5282+AB5282</f>
        <v>-35.299999999999997</v>
      </c>
      <c r="D5282" s="2">
        <f>IF(B5282&gt;100,5)+IF(B5282&gt;150,5)+IF(R5282&gt;0,3)+IF(R5282&gt;15,3)+IF(R5282&gt;25,3)+IF(S5282&gt;0,3)+IF(S5282&gt;15,3)+IF(S5282&gt;25,3)+IF(U5282&gt;20,2,0)+IF(U5282&gt;30,3,0)+IF(U5282&gt;50,5,0)+IF(U5282&gt;60,3,0)+IF(Y5282&gt;100,5,0)+IF(Y5282&gt;0,2)+IF(Y5282&gt;15,2)+IF(Y5282&gt;25,2)+IF(Y5282&gt;30,2)+IF(Y5282&gt;40,2)+IF(Y5282&gt;50,2)+IF(Y5282&gt;100,4)+IF(Y5282&lt;10,-5,0)+IF(Y5282&lt;0,-10)++IF(Y5282&lt;15,-5,0)+IF(R5282&lt;0,-3)+IF(R5282&lt;-5,-3)+IF(S5282&lt;0,-3)+IF(S5282&lt;-5,-3)+IF(T5282&lt;0,-3)+IF(T5282&lt;-5,-3)+IF(W5282=1,5,0)+IF(X5282&gt;20,3,0)+IF(X5282&gt;25,3,0)+IF(X5282&gt;40,3,0)+IF(X5282&gt;50,3,0)+IF(N5282&lt;50,-10)+IF(N5282&lt;30,-10)+IF(N5282&lt;20,-10)+IF(N5282&lt;70,-5)+IF(N5282&lt;80,-5)+IF(N5282&gt;95,5,0)+IF(L5282&lt;50,-10)+IF(L5282&lt;30,-10)+IF(L5282&lt;20,-10)+IF(L5282&lt;70,-5)+IF(L5282&lt;80,-5)+IF(L5282&gt;95,5,0)+IF(A5282&gt;85,3,0)+IF(A5282&gt;90,3,0)+IF(U5282&lt;0,-10)+IF(U5282&lt;-5,-20)+IF(U5282&lt;-10,-10)+IF(V5282&gt;0,5,0)+IF(V5282&gt;15,5,0)+IF(V5282&gt;25,5,0)+IF(V5282&lt;0,-10,0)+IF(V5282&lt;-5,-10,0)+IF(U5282&lt;0,-10,0)+IF(U5282&lt;-5,-10,0)+IF(M5282&gt;90,10)+IF(M5282&gt;97,5)+IF(L5282&lt;70,-20,0)+IF(Y5282&gt;100,15,0)+IF(Y5282&gt;200,10,0)+IF(AB5282&gt;40,5,0)+IF(AB5282&gt;50,5,0)+IF(AB5282&gt;60,10,0)+IF(AB5282&gt;100,15,0)+IF(AB5282&gt;200,10,0)</f>
        <v>-186</v>
      </c>
      <c r="E5282" s="2">
        <f>W5282+AA5282+IF(AK5282&gt;1,1,0)+IF(AK5282&gt;1.2,2,0)+IF(AK5282&gt;1.3,2,0)+IF(AK5282&lt;1,-2,0)+IF(B5282&gt;200,5,0)+IF(B5282&gt;300,5,0)+IF(B5282&lt;30,-15,0)+IF(B5282&lt;20,-15,0)</f>
        <v>-31</v>
      </c>
      <c r="F5282" s="2">
        <f>IF(AF5282&gt;0,2,0)+IF(AF5282&gt;2,3,0)+IF(AF5282&gt;4,4,0)+IF(AF5282&gt;10,5,0)+IF(O5282="A",3,0)+IF(O5282="B",3,0)+IF(P5282="A+",7,0)+IF(P5282="A",5,0)+IF(P5282="A-",3,0)+IF(P5282="B+",2,0)+IF(AC5282&lt;40,3,0)+IF(AC5282&lt;20,3,0)+IF(AC5282&lt;10,5,0)+IF(C5282&gt;50,5)</f>
        <v>3</v>
      </c>
      <c r="G5282" s="2">
        <f>IF(AG5282&gt;0,3)+IF(AG5282&gt;4,3)+IF(AG5282&gt;7,3)+IF(AG5282&gt;10,3)+IF(AG5282&gt;13,3)+IF(AG5282&gt;15,3)+IF(AG5282&gt;17,3)+IF(AG5282&gt;20,3)+IF(AG5282&gt;25,5)+IF(AH5282&gt;0,3)+IF(AH5282&gt;7,3)+IF(AH5282&gt;10,3)+IF(AH5282&gt;15,3)+IF(AI5282&gt;0,3)+IF(AI5282&gt;7,3)+IF(AI5282&gt;10,3)+IF(AI5282&gt;15,3)</f>
        <v>6</v>
      </c>
      <c r="H5282" s="2">
        <f>SUM(D5282:G5282)</f>
        <v>-208</v>
      </c>
      <c r="I5282" s="2">
        <f>I5281+1</f>
        <v>5281</v>
      </c>
      <c r="J5282" s="3" t="s">
        <v>10510</v>
      </c>
      <c r="K5282" s="2" t="s">
        <v>10511</v>
      </c>
      <c r="L5282" s="7">
        <v>4</v>
      </c>
      <c r="M5282" s="7">
        <v>16</v>
      </c>
      <c r="N5282" s="7">
        <v>1</v>
      </c>
      <c r="O5282" s="7" t="s">
        <v>48</v>
      </c>
      <c r="P5282" s="7" t="s">
        <v>42</v>
      </c>
      <c r="Q5282" s="6" t="s">
        <v>902</v>
      </c>
      <c r="R5282" s="3">
        <v>-100</v>
      </c>
      <c r="S5282" s="3">
        <v>0</v>
      </c>
      <c r="T5282" s="3">
        <v>0</v>
      </c>
      <c r="U5282" s="3">
        <v>-100</v>
      </c>
      <c r="V5282" s="3">
        <v>0</v>
      </c>
      <c r="W5282" s="3">
        <v>0</v>
      </c>
      <c r="X5282" s="3">
        <v>-87.5</v>
      </c>
      <c r="Y5282" s="5">
        <v>-16</v>
      </c>
      <c r="Z5282" s="5">
        <v>0</v>
      </c>
      <c r="AA5282" s="5">
        <v>1</v>
      </c>
      <c r="AB5282" s="5">
        <v>-19.3</v>
      </c>
      <c r="AC5282" s="4">
        <v>197</v>
      </c>
      <c r="AD5282" s="4" t="s">
        <v>159</v>
      </c>
      <c r="AE5282" s="4">
        <v>29</v>
      </c>
      <c r="AF5282" s="4">
        <v>-30</v>
      </c>
      <c r="AG5282" s="4">
        <v>1.2</v>
      </c>
      <c r="AH5282" s="4">
        <v>0.4</v>
      </c>
      <c r="AI5282" s="4">
        <v>-1.2</v>
      </c>
      <c r="AJ5282" s="6" t="s">
        <v>67</v>
      </c>
      <c r="AK5282" s="3">
        <v>0.4</v>
      </c>
      <c r="AL5282" s="2">
        <v>0</v>
      </c>
    </row>
    <row r="5283" spans="1:38" x14ac:dyDescent="0.35">
      <c r="A5283" s="2">
        <f>AVERAGE(L5283:N5283)</f>
        <v>31.666666666666668</v>
      </c>
      <c r="B5283" s="2">
        <f>R5283+U5283</f>
        <v>-86</v>
      </c>
      <c r="C5283" s="2">
        <f>Y5283+Z5283+AB5283</f>
        <v>-3.5</v>
      </c>
      <c r="D5283" s="2">
        <f>IF(B5283&gt;100,5)+IF(B5283&gt;150,5)+IF(R5283&gt;0,3)+IF(R5283&gt;15,3)+IF(R5283&gt;25,3)+IF(S5283&gt;0,3)+IF(S5283&gt;15,3)+IF(S5283&gt;25,3)+IF(U5283&gt;20,2,0)+IF(U5283&gt;30,3,0)+IF(U5283&gt;50,5,0)+IF(U5283&gt;60,3,0)+IF(Y5283&gt;100,5,0)+IF(Y5283&gt;0,2)+IF(Y5283&gt;15,2)+IF(Y5283&gt;25,2)+IF(Y5283&gt;30,2)+IF(Y5283&gt;40,2)+IF(Y5283&gt;50,2)+IF(Y5283&gt;100,4)+IF(Y5283&lt;10,-5,0)+IF(Y5283&lt;0,-10)++IF(Y5283&lt;15,-5,0)+IF(R5283&lt;0,-3)+IF(R5283&lt;-5,-3)+IF(S5283&lt;0,-3)+IF(S5283&lt;-5,-3)+IF(T5283&lt;0,-3)+IF(T5283&lt;-5,-3)+IF(W5283=1,5,0)+IF(X5283&gt;20,3,0)+IF(X5283&gt;25,3,0)+IF(X5283&gt;40,3,0)+IF(X5283&gt;50,3,0)+IF(N5283&lt;50,-10)+IF(N5283&lt;30,-10)+IF(N5283&lt;20,-10)+IF(N5283&lt;70,-5)+IF(N5283&lt;80,-5)+IF(N5283&gt;95,5,0)+IF(L5283&lt;50,-10)+IF(L5283&lt;30,-10)+IF(L5283&lt;20,-10)+IF(L5283&lt;70,-5)+IF(L5283&lt;80,-5)+IF(L5283&gt;95,5,0)+IF(A5283&gt;85,3,0)+IF(A5283&gt;90,3,0)+IF(U5283&lt;0,-10)+IF(U5283&lt;-5,-20)+IF(U5283&lt;-10,-10)+IF(V5283&gt;0,5,0)+IF(V5283&gt;15,5,0)+IF(V5283&gt;25,5,0)+IF(V5283&lt;0,-10,0)+IF(V5283&lt;-5,-10,0)+IF(U5283&lt;0,-10,0)+IF(U5283&lt;-5,-10,0)+IF(M5283&gt;90,10)+IF(M5283&gt;97,5)+IF(L5283&lt;70,-20,0)+IF(Y5283&gt;100,15,0)+IF(Y5283&gt;200,10,0)+IF(AB5283&gt;40,5,0)+IF(AB5283&gt;50,5,0)+IF(AB5283&gt;60,10,0)+IF(AB5283&gt;100,15,0)+IF(AB5283&gt;200,10,0)</f>
        <v>-202</v>
      </c>
      <c r="E5283" s="2">
        <f>W5283+AA5283+IF(AK5283&gt;1,1,0)+IF(AK5283&gt;1.2,2,0)+IF(AK5283&gt;1.3,2,0)+IF(AK5283&lt;1,-2,0)+IF(B5283&gt;200,5,0)+IF(B5283&gt;300,5,0)+IF(B5283&lt;30,-15,0)+IF(B5283&lt;20,-15,0)</f>
        <v>-32</v>
      </c>
      <c r="F5283" s="2">
        <f>IF(AF5283&gt;0,2,0)+IF(AF5283&gt;2,3,0)+IF(AF5283&gt;4,4,0)+IF(AF5283&gt;10,5,0)+IF(O5283="A",3,0)+IF(O5283="B",3,0)+IF(P5283="A+",7,0)+IF(P5283="A",5,0)+IF(P5283="A-",3,0)+IF(P5283="B+",2,0)+IF(AC5283&lt;40,3,0)+IF(AC5283&lt;20,3,0)+IF(AC5283&lt;10,5,0)+IF(C5283&gt;50,5)</f>
        <v>2</v>
      </c>
      <c r="G5283" s="2">
        <f>IF(AG5283&gt;0,3)+IF(AG5283&gt;4,3)+IF(AG5283&gt;7,3)+IF(AG5283&gt;10,3)+IF(AG5283&gt;13,3)+IF(AG5283&gt;15,3)+IF(AG5283&gt;17,3)+IF(AG5283&gt;20,3)+IF(AG5283&gt;25,5)+IF(AH5283&gt;0,3)+IF(AH5283&gt;7,3)+IF(AH5283&gt;10,3)+IF(AH5283&gt;15,3)+IF(AI5283&gt;0,3)+IF(AI5283&gt;7,3)+IF(AI5283&gt;10,3)+IF(AI5283&gt;15,3)</f>
        <v>24</v>
      </c>
      <c r="H5283" s="2">
        <f>SUM(D5283:G5283)</f>
        <v>-208</v>
      </c>
      <c r="I5283" s="2">
        <f>I5282+1</f>
        <v>5282</v>
      </c>
      <c r="J5283" s="3" t="s">
        <v>823</v>
      </c>
      <c r="K5283" s="2" t="s">
        <v>824</v>
      </c>
      <c r="L5283" s="7">
        <v>25</v>
      </c>
      <c r="M5283" s="7">
        <v>55</v>
      </c>
      <c r="N5283" s="7">
        <v>15</v>
      </c>
      <c r="O5283" s="7" t="s">
        <v>80</v>
      </c>
      <c r="P5283" s="7" t="s">
        <v>75</v>
      </c>
      <c r="Q5283" s="6" t="s">
        <v>484</v>
      </c>
      <c r="R5283" s="3">
        <v>-27</v>
      </c>
      <c r="S5283" s="3">
        <v>-3</v>
      </c>
      <c r="T5283" s="3">
        <v>-3</v>
      </c>
      <c r="U5283" s="3">
        <v>-59</v>
      </c>
      <c r="V5283" s="3">
        <v>-26</v>
      </c>
      <c r="W5283" s="3">
        <v>0</v>
      </c>
      <c r="X5283" s="3">
        <v>-25</v>
      </c>
      <c r="Y5283" s="5">
        <v>-6</v>
      </c>
      <c r="Z5283" s="5">
        <v>6</v>
      </c>
      <c r="AA5283" s="5">
        <v>0</v>
      </c>
      <c r="AB5283" s="5">
        <v>-3.5</v>
      </c>
      <c r="AC5283" s="4">
        <v>120</v>
      </c>
      <c r="AD5283" s="4" t="s">
        <v>76</v>
      </c>
      <c r="AE5283" s="4">
        <v>63</v>
      </c>
      <c r="AF5283" s="4">
        <v>0.2</v>
      </c>
      <c r="AG5283" s="4">
        <v>16.5</v>
      </c>
      <c r="AH5283" s="4">
        <v>4.5</v>
      </c>
      <c r="AI5283" s="4">
        <v>5</v>
      </c>
      <c r="AJ5283" s="6" t="s">
        <v>825</v>
      </c>
      <c r="AK5283" s="3">
        <v>0.5</v>
      </c>
      <c r="AL5283" s="2">
        <v>0</v>
      </c>
    </row>
    <row r="5284" spans="1:38" x14ac:dyDescent="0.35">
      <c r="A5284" s="2">
        <f>AVERAGE(L5284:N5284)</f>
        <v>28.333333333333332</v>
      </c>
      <c r="B5284" s="2">
        <f>R5284+U5284</f>
        <v>-37</v>
      </c>
      <c r="C5284" s="2">
        <f>Y5284+Z5284+AB5284</f>
        <v>-3</v>
      </c>
      <c r="D5284" s="2">
        <f>IF(B5284&gt;100,5)+IF(B5284&gt;150,5)+IF(R5284&gt;0,3)+IF(R5284&gt;15,3)+IF(R5284&gt;25,3)+IF(S5284&gt;0,3)+IF(S5284&gt;15,3)+IF(S5284&gt;25,3)+IF(U5284&gt;20,2,0)+IF(U5284&gt;30,3,0)+IF(U5284&gt;50,5,0)+IF(U5284&gt;60,3,0)+IF(Y5284&gt;100,5,0)+IF(Y5284&gt;0,2)+IF(Y5284&gt;15,2)+IF(Y5284&gt;25,2)+IF(Y5284&gt;30,2)+IF(Y5284&gt;40,2)+IF(Y5284&gt;50,2)+IF(Y5284&gt;100,4)+IF(Y5284&lt;10,-5,0)+IF(Y5284&lt;0,-10)++IF(Y5284&lt;15,-5,0)+IF(R5284&lt;0,-3)+IF(R5284&lt;-5,-3)+IF(S5284&lt;0,-3)+IF(S5284&lt;-5,-3)+IF(T5284&lt;0,-3)+IF(T5284&lt;-5,-3)+IF(W5284=1,5,0)+IF(X5284&gt;20,3,0)+IF(X5284&gt;25,3,0)+IF(X5284&gt;40,3,0)+IF(X5284&gt;50,3,0)+IF(N5284&lt;50,-10)+IF(N5284&lt;30,-10)+IF(N5284&lt;20,-10)+IF(N5284&lt;70,-5)+IF(N5284&lt;80,-5)+IF(N5284&gt;95,5,0)+IF(L5284&lt;50,-10)+IF(L5284&lt;30,-10)+IF(L5284&lt;20,-10)+IF(L5284&lt;70,-5)+IF(L5284&lt;80,-5)+IF(L5284&gt;95,5,0)+IF(A5284&gt;85,3,0)+IF(A5284&gt;90,3,0)+IF(U5284&lt;0,-10)+IF(U5284&lt;-5,-20)+IF(U5284&lt;-10,-10)+IF(V5284&gt;0,5,0)+IF(V5284&gt;15,5,0)+IF(V5284&gt;25,5,0)+IF(V5284&lt;0,-10,0)+IF(V5284&lt;-5,-10,0)+IF(U5284&lt;0,-10,0)+IF(U5284&lt;-5,-10,0)+IF(M5284&gt;90,10)+IF(M5284&gt;97,5)+IF(L5284&lt;70,-20,0)+IF(Y5284&gt;100,15,0)+IF(Y5284&gt;200,10,0)+IF(AB5284&gt;40,5,0)+IF(AB5284&gt;50,5,0)+IF(AB5284&gt;60,10,0)+IF(AB5284&gt;100,15,0)+IF(AB5284&gt;200,10,0)</f>
        <v>-202</v>
      </c>
      <c r="E5284" s="2">
        <f>W5284+AA5284+IF(AK5284&gt;1,1,0)+IF(AK5284&gt;1.2,2,0)+IF(AK5284&gt;1.3,2,0)+IF(AK5284&lt;1,-2,0)+IF(B5284&gt;200,5,0)+IF(B5284&gt;300,5,0)+IF(B5284&lt;30,-15,0)+IF(B5284&lt;20,-15,0)</f>
        <v>-32</v>
      </c>
      <c r="F5284" s="2">
        <f>IF(AF5284&gt;0,2,0)+IF(AF5284&gt;2,3,0)+IF(AF5284&gt;4,4,0)+IF(AF5284&gt;10,5,0)+IF(O5284="A",3,0)+IF(O5284="B",3,0)+IF(P5284="A+",7,0)+IF(P5284="A",5,0)+IF(P5284="A-",3,0)+IF(P5284="B+",2,0)+IF(AC5284&lt;40,3,0)+IF(AC5284&lt;20,3,0)+IF(AC5284&lt;10,5,0)+IF(C5284&gt;50,5)</f>
        <v>5</v>
      </c>
      <c r="G5284" s="2">
        <f>IF(AG5284&gt;0,3)+IF(AG5284&gt;4,3)+IF(AG5284&gt;7,3)+IF(AG5284&gt;10,3)+IF(AG5284&gt;13,3)+IF(AG5284&gt;15,3)+IF(AG5284&gt;17,3)+IF(AG5284&gt;20,3)+IF(AG5284&gt;25,5)+IF(AH5284&gt;0,3)+IF(AH5284&gt;7,3)+IF(AH5284&gt;10,3)+IF(AH5284&gt;15,3)+IF(AI5284&gt;0,3)+IF(AI5284&gt;7,3)+IF(AI5284&gt;10,3)+IF(AI5284&gt;15,3)</f>
        <v>21</v>
      </c>
      <c r="H5284" s="2">
        <f>SUM(D5284:G5284)</f>
        <v>-208</v>
      </c>
      <c r="I5284" s="2">
        <f>I5283+1</f>
        <v>5283</v>
      </c>
      <c r="J5284" s="3" t="s">
        <v>811</v>
      </c>
      <c r="K5284" s="2" t="s">
        <v>812</v>
      </c>
      <c r="L5284" s="7">
        <v>21</v>
      </c>
      <c r="M5284" s="7">
        <v>50</v>
      </c>
      <c r="N5284" s="7">
        <v>14</v>
      </c>
      <c r="O5284" s="7" t="s">
        <v>42</v>
      </c>
      <c r="P5284" s="7" t="s">
        <v>59</v>
      </c>
      <c r="Q5284" s="6" t="s">
        <v>407</v>
      </c>
      <c r="R5284" s="3">
        <v>-11</v>
      </c>
      <c r="S5284" s="3">
        <v>-4</v>
      </c>
      <c r="T5284" s="3">
        <v>-4</v>
      </c>
      <c r="U5284" s="3">
        <v>-26</v>
      </c>
      <c r="V5284" s="3">
        <v>-23</v>
      </c>
      <c r="W5284" s="3">
        <v>0</v>
      </c>
      <c r="X5284" s="3">
        <v>14.3</v>
      </c>
      <c r="Y5284" s="5">
        <v>-2</v>
      </c>
      <c r="Z5284" s="5">
        <v>0</v>
      </c>
      <c r="AA5284" s="5">
        <v>0</v>
      </c>
      <c r="AB5284" s="5">
        <v>-1</v>
      </c>
      <c r="AC5284" s="4">
        <v>88</v>
      </c>
      <c r="AD5284" s="4" t="s">
        <v>89</v>
      </c>
      <c r="AE5284" s="4">
        <v>40</v>
      </c>
      <c r="AF5284" s="4">
        <v>2.9</v>
      </c>
      <c r="AG5284" s="4">
        <v>5.0999999999999996</v>
      </c>
      <c r="AH5284" s="4">
        <v>8.8000000000000007</v>
      </c>
      <c r="AI5284" s="4">
        <v>11.4</v>
      </c>
      <c r="AJ5284" s="6" t="s">
        <v>56</v>
      </c>
      <c r="AK5284" s="3">
        <v>0.6</v>
      </c>
      <c r="AL5284" s="2">
        <v>0</v>
      </c>
    </row>
    <row r="5285" spans="1:38" x14ac:dyDescent="0.35">
      <c r="A5285" s="2">
        <f>AVERAGE(L5285:N5285)</f>
        <v>13</v>
      </c>
      <c r="B5285" s="2">
        <f>R5285+U5285</f>
        <v>-103</v>
      </c>
      <c r="C5285" s="2">
        <f>Y5285+Z5285+AB5285</f>
        <v>-22</v>
      </c>
      <c r="D5285" s="2">
        <f>IF(B5285&gt;100,5)+IF(B5285&gt;150,5)+IF(R5285&gt;0,3)+IF(R5285&gt;15,3)+IF(R5285&gt;25,3)+IF(S5285&gt;0,3)+IF(S5285&gt;15,3)+IF(S5285&gt;25,3)+IF(U5285&gt;20,2,0)+IF(U5285&gt;30,3,0)+IF(U5285&gt;50,5,0)+IF(U5285&gt;60,3,0)+IF(Y5285&gt;100,5,0)+IF(Y5285&gt;0,2)+IF(Y5285&gt;15,2)+IF(Y5285&gt;25,2)+IF(Y5285&gt;30,2)+IF(Y5285&gt;40,2)+IF(Y5285&gt;50,2)+IF(Y5285&gt;100,4)+IF(Y5285&lt;10,-5,0)+IF(Y5285&lt;0,-10)++IF(Y5285&lt;15,-5,0)+IF(R5285&lt;0,-3)+IF(R5285&lt;-5,-3)+IF(S5285&lt;0,-3)+IF(S5285&lt;-5,-3)+IF(T5285&lt;0,-3)+IF(T5285&lt;-5,-3)+IF(W5285=1,5,0)+IF(X5285&gt;20,3,0)+IF(X5285&gt;25,3,0)+IF(X5285&gt;40,3,0)+IF(X5285&gt;50,3,0)+IF(N5285&lt;50,-10)+IF(N5285&lt;30,-10)+IF(N5285&lt;20,-10)+IF(N5285&lt;70,-5)+IF(N5285&lt;80,-5)+IF(N5285&gt;95,5,0)+IF(L5285&lt;50,-10)+IF(L5285&lt;30,-10)+IF(L5285&lt;20,-10)+IF(L5285&lt;70,-5)+IF(L5285&lt;80,-5)+IF(L5285&gt;95,5,0)+IF(A5285&gt;85,3,0)+IF(A5285&gt;90,3,0)+IF(U5285&lt;0,-10)+IF(U5285&lt;-5,-20)+IF(U5285&lt;-10,-10)+IF(V5285&gt;0,5,0)+IF(V5285&gt;15,5,0)+IF(V5285&gt;25,5,0)+IF(V5285&lt;0,-10,0)+IF(V5285&lt;-5,-10,0)+IF(U5285&lt;0,-10,0)+IF(U5285&lt;-5,-10,0)+IF(M5285&gt;90,10)+IF(M5285&gt;97,5)+IF(L5285&lt;70,-20,0)+IF(Y5285&gt;100,15,0)+IF(Y5285&gt;200,10,0)+IF(AB5285&gt;40,5,0)+IF(AB5285&gt;50,5,0)+IF(AB5285&gt;60,10,0)+IF(AB5285&gt;100,15,0)+IF(AB5285&gt;200,10,0)</f>
        <v>-218</v>
      </c>
      <c r="E5285" s="2">
        <f>W5285+AA5285+IF(AK5285&gt;1,1,0)+IF(AK5285&gt;1.2,2,0)+IF(AK5285&gt;1.3,2,0)+IF(AK5285&lt;1,-2,0)+IF(B5285&gt;200,5,0)+IF(B5285&gt;300,5,0)+IF(B5285&lt;30,-15,0)+IF(B5285&lt;20,-15,0)</f>
        <v>-32</v>
      </c>
      <c r="F5285" s="2">
        <f>IF(AF5285&gt;0,2,0)+IF(AF5285&gt;2,3,0)+IF(AF5285&gt;4,4,0)+IF(AF5285&gt;10,5,0)+IF(O5285="A",3,0)+IF(O5285="B",3,0)+IF(P5285="A+",7,0)+IF(P5285="A",5,0)+IF(P5285="A-",3,0)+IF(P5285="B+",2,0)+IF(AC5285&lt;40,3,0)+IF(AC5285&lt;20,3,0)+IF(AC5285&lt;10,5,0)+IF(C5285&gt;50,5)</f>
        <v>0</v>
      </c>
      <c r="G5285" s="2">
        <f>IF(AG5285&gt;0,3)+IF(AG5285&gt;4,3)+IF(AG5285&gt;7,3)+IF(AG5285&gt;10,3)+IF(AG5285&gt;13,3)+IF(AG5285&gt;15,3)+IF(AG5285&gt;17,3)+IF(AG5285&gt;20,3)+IF(AG5285&gt;25,5)+IF(AH5285&gt;0,3)+IF(AH5285&gt;7,3)+IF(AH5285&gt;10,3)+IF(AH5285&gt;15,3)+IF(AI5285&gt;0,3)+IF(AI5285&gt;7,3)+IF(AI5285&gt;10,3)+IF(AI5285&gt;15,3)</f>
        <v>42</v>
      </c>
      <c r="H5285" s="2">
        <f>SUM(D5285:G5285)</f>
        <v>-208</v>
      </c>
      <c r="I5285" s="2">
        <f>I5284+1</f>
        <v>5284</v>
      </c>
      <c r="J5285" s="3" t="s">
        <v>2051</v>
      </c>
      <c r="K5285" s="2" t="s">
        <v>2052</v>
      </c>
      <c r="L5285" s="7">
        <v>7</v>
      </c>
      <c r="M5285" s="7">
        <v>19</v>
      </c>
      <c r="N5285" s="7">
        <v>13</v>
      </c>
      <c r="O5285" s="7" t="s">
        <v>80</v>
      </c>
      <c r="P5285" s="7" t="s">
        <v>31</v>
      </c>
      <c r="Q5285" s="6" t="s">
        <v>88</v>
      </c>
      <c r="R5285" s="3">
        <v>-46</v>
      </c>
      <c r="S5285" s="3">
        <v>-19</v>
      </c>
      <c r="T5285" s="3">
        <v>-26</v>
      </c>
      <c r="U5285" s="3">
        <v>-57</v>
      </c>
      <c r="V5285" s="3">
        <v>-65</v>
      </c>
      <c r="W5285" s="3">
        <v>0</v>
      </c>
      <c r="X5285" s="3">
        <v>-13.5</v>
      </c>
      <c r="Y5285" s="5">
        <v>-11</v>
      </c>
      <c r="Z5285" s="5">
        <v>-7</v>
      </c>
      <c r="AA5285" s="5">
        <v>0</v>
      </c>
      <c r="AB5285" s="5">
        <v>-4</v>
      </c>
      <c r="AC5285" s="4">
        <v>195</v>
      </c>
      <c r="AD5285" s="4" t="s">
        <v>159</v>
      </c>
      <c r="AE5285" s="4">
        <v>23</v>
      </c>
      <c r="AF5285" s="4">
        <v>0</v>
      </c>
      <c r="AG5285" s="4">
        <v>20.9</v>
      </c>
      <c r="AH5285" s="4">
        <v>11.2</v>
      </c>
      <c r="AI5285" s="4">
        <v>10.1</v>
      </c>
      <c r="AJ5285" s="6" t="s">
        <v>56</v>
      </c>
      <c r="AK5285" s="3">
        <v>0.7</v>
      </c>
      <c r="AL5285" s="2">
        <v>0</v>
      </c>
    </row>
    <row r="5286" spans="1:38" x14ac:dyDescent="0.35">
      <c r="A5286" s="2">
        <f>AVERAGE(L5286:N5286)</f>
        <v>9</v>
      </c>
      <c r="B5286" s="2">
        <f>R5286+U5286</f>
        <v>-140</v>
      </c>
      <c r="C5286" s="2">
        <f>Y5286+Z5286+AB5286</f>
        <v>-34.799999999999997</v>
      </c>
      <c r="D5286" s="2">
        <f>IF(B5286&gt;100,5)+IF(B5286&gt;150,5)+IF(R5286&gt;0,3)+IF(R5286&gt;15,3)+IF(R5286&gt;25,3)+IF(S5286&gt;0,3)+IF(S5286&gt;15,3)+IF(S5286&gt;25,3)+IF(U5286&gt;20,2,0)+IF(U5286&gt;30,3,0)+IF(U5286&gt;50,5,0)+IF(U5286&gt;60,3,0)+IF(Y5286&gt;100,5,0)+IF(Y5286&gt;0,2)+IF(Y5286&gt;15,2)+IF(Y5286&gt;25,2)+IF(Y5286&gt;30,2)+IF(Y5286&gt;40,2)+IF(Y5286&gt;50,2)+IF(Y5286&gt;100,4)+IF(Y5286&lt;10,-5,0)+IF(Y5286&lt;0,-10)++IF(Y5286&lt;15,-5,0)+IF(R5286&lt;0,-3)+IF(R5286&lt;-5,-3)+IF(S5286&lt;0,-3)+IF(S5286&lt;-5,-3)+IF(T5286&lt;0,-3)+IF(T5286&lt;-5,-3)+IF(W5286=1,5,0)+IF(X5286&gt;20,3,0)+IF(X5286&gt;25,3,0)+IF(X5286&gt;40,3,0)+IF(X5286&gt;50,3,0)+IF(N5286&lt;50,-10)+IF(N5286&lt;30,-10)+IF(N5286&lt;20,-10)+IF(N5286&lt;70,-5)+IF(N5286&lt;80,-5)+IF(N5286&gt;95,5,0)+IF(L5286&lt;50,-10)+IF(L5286&lt;30,-10)+IF(L5286&lt;20,-10)+IF(L5286&lt;70,-5)+IF(L5286&lt;80,-5)+IF(L5286&gt;95,5,0)+IF(A5286&gt;85,3,0)+IF(A5286&gt;90,3,0)+IF(U5286&lt;0,-10)+IF(U5286&lt;-5,-20)+IF(U5286&lt;-10,-10)+IF(V5286&gt;0,5,0)+IF(V5286&gt;15,5,0)+IF(V5286&gt;25,5,0)+IF(V5286&lt;0,-10,0)+IF(V5286&lt;-5,-10,0)+IF(U5286&lt;0,-10,0)+IF(U5286&lt;-5,-10,0)+IF(M5286&gt;90,10)+IF(M5286&gt;97,5)+IF(L5286&lt;70,-20,0)+IF(Y5286&gt;100,15,0)+IF(Y5286&gt;200,10,0)+IF(AB5286&gt;40,5,0)+IF(AB5286&gt;50,5,0)+IF(AB5286&gt;60,10,0)+IF(AB5286&gt;100,15,0)+IF(AB5286&gt;200,10,0)</f>
        <v>-180</v>
      </c>
      <c r="E5286" s="2">
        <f>W5286+AA5286+IF(AK5286&gt;1,1,0)+IF(AK5286&gt;1.2,2,0)+IF(AK5286&gt;1.3,2,0)+IF(AK5286&lt;1,-2,0)+IF(B5286&gt;200,5,0)+IF(B5286&gt;300,5,0)+IF(B5286&lt;30,-15,0)+IF(B5286&lt;20,-15,0)</f>
        <v>-32</v>
      </c>
      <c r="F5286" s="2">
        <f>IF(AF5286&gt;0,2,0)+IF(AF5286&gt;2,3,0)+IF(AF5286&gt;4,4,0)+IF(AF5286&gt;10,5,0)+IF(O5286="A",3,0)+IF(O5286="B",3,0)+IF(P5286="A+",7,0)+IF(P5286="A",5,0)+IF(P5286="A-",3,0)+IF(P5286="B+",2,0)+IF(AC5286&lt;40,3,0)+IF(AC5286&lt;20,3,0)+IF(AC5286&lt;10,5,0)+IF(C5286&gt;50,5)</f>
        <v>3</v>
      </c>
      <c r="G5286" s="2">
        <f>IF(AG5286&gt;0,3)+IF(AG5286&gt;4,3)+IF(AG5286&gt;7,3)+IF(AG5286&gt;10,3)+IF(AG5286&gt;13,3)+IF(AG5286&gt;15,3)+IF(AG5286&gt;17,3)+IF(AG5286&gt;20,3)+IF(AG5286&gt;25,5)+IF(AH5286&gt;0,3)+IF(AH5286&gt;7,3)+IF(AH5286&gt;10,3)+IF(AH5286&gt;15,3)+IF(AI5286&gt;0,3)+IF(AI5286&gt;7,3)+IF(AI5286&gt;10,3)+IF(AI5286&gt;15,3)</f>
        <v>0</v>
      </c>
      <c r="H5286" s="2">
        <f>SUM(D5286:G5286)</f>
        <v>-209</v>
      </c>
      <c r="I5286" s="2">
        <f>I5285+1</f>
        <v>5285</v>
      </c>
      <c r="J5286" s="3" t="s">
        <v>3769</v>
      </c>
      <c r="K5286" s="2" t="s">
        <v>3770</v>
      </c>
      <c r="L5286" s="7">
        <v>9</v>
      </c>
      <c r="M5286" s="7">
        <v>2</v>
      </c>
      <c r="N5286" s="7">
        <v>16</v>
      </c>
      <c r="O5286" s="7" t="s">
        <v>31</v>
      </c>
      <c r="P5286" s="7" t="s">
        <v>271</v>
      </c>
      <c r="Q5286" s="6" t="s">
        <v>158</v>
      </c>
      <c r="R5286" s="3">
        <v>0</v>
      </c>
      <c r="S5286" s="3">
        <v>0</v>
      </c>
      <c r="T5286" s="3">
        <v>0</v>
      </c>
      <c r="U5286" s="3">
        <v>-140</v>
      </c>
      <c r="V5286" s="3">
        <v>0</v>
      </c>
      <c r="W5286" s="3">
        <v>0</v>
      </c>
      <c r="X5286" s="3">
        <v>-95.7</v>
      </c>
      <c r="Y5286" s="5">
        <v>-18</v>
      </c>
      <c r="Z5286" s="5">
        <v>-3</v>
      </c>
      <c r="AA5286" s="5">
        <v>0</v>
      </c>
      <c r="AB5286" s="5">
        <v>-13.8</v>
      </c>
      <c r="AC5286" s="4">
        <v>189</v>
      </c>
      <c r="AD5286" s="4" t="s">
        <v>159</v>
      </c>
      <c r="AE5286" s="4">
        <v>63</v>
      </c>
      <c r="AF5286" s="4">
        <v>-0.3</v>
      </c>
      <c r="AG5286" s="4">
        <v>-5.6</v>
      </c>
      <c r="AH5286" s="4">
        <v>-5.4</v>
      </c>
      <c r="AI5286" s="4">
        <v>-3.3</v>
      </c>
      <c r="AJ5286" s="6" t="s">
        <v>95</v>
      </c>
      <c r="AK5286" s="3">
        <v>0.9</v>
      </c>
      <c r="AL5286" s="2">
        <v>0</v>
      </c>
    </row>
    <row r="5287" spans="1:38" x14ac:dyDescent="0.35">
      <c r="A5287" s="2">
        <f>AVERAGE(L5287:N5287)</f>
        <v>25.666666666666668</v>
      </c>
      <c r="B5287" s="2">
        <f>R5287+U5287</f>
        <v>-2668</v>
      </c>
      <c r="C5287" s="2">
        <f>Y5287+Z5287+AB5287</f>
        <v>-37.299999999999997</v>
      </c>
      <c r="D5287" s="2">
        <f>IF(B5287&gt;100,5)+IF(B5287&gt;150,5)+IF(R5287&gt;0,3)+IF(R5287&gt;15,3)+IF(R5287&gt;25,3)+IF(S5287&gt;0,3)+IF(S5287&gt;15,3)+IF(S5287&gt;25,3)+IF(U5287&gt;20,2,0)+IF(U5287&gt;30,3,0)+IF(U5287&gt;50,5,0)+IF(U5287&gt;60,3,0)+IF(Y5287&gt;100,5,0)+IF(Y5287&gt;0,2)+IF(Y5287&gt;15,2)+IF(Y5287&gt;25,2)+IF(Y5287&gt;30,2)+IF(Y5287&gt;40,2)+IF(Y5287&gt;50,2)+IF(Y5287&gt;100,4)+IF(Y5287&lt;10,-5,0)+IF(Y5287&lt;0,-10)++IF(Y5287&lt;15,-5,0)+IF(R5287&lt;0,-3)+IF(R5287&lt;-5,-3)+IF(S5287&lt;0,-3)+IF(S5287&lt;-5,-3)+IF(T5287&lt;0,-3)+IF(T5287&lt;-5,-3)+IF(W5287=1,5,0)+IF(X5287&gt;20,3,0)+IF(X5287&gt;25,3,0)+IF(X5287&gt;40,3,0)+IF(X5287&gt;50,3,0)+IF(N5287&lt;50,-10)+IF(N5287&lt;30,-10)+IF(N5287&lt;20,-10)+IF(N5287&lt;70,-5)+IF(N5287&lt;80,-5)+IF(N5287&gt;95,5,0)+IF(L5287&lt;50,-10)+IF(L5287&lt;30,-10)+IF(L5287&lt;20,-10)+IF(L5287&lt;70,-5)+IF(L5287&lt;80,-5)+IF(L5287&gt;95,5,0)+IF(A5287&gt;85,3,0)+IF(A5287&gt;90,3,0)+IF(U5287&lt;0,-10)+IF(U5287&lt;-5,-20)+IF(U5287&lt;-10,-10)+IF(V5287&gt;0,5,0)+IF(V5287&gt;15,5,0)+IF(V5287&gt;25,5,0)+IF(V5287&lt;0,-10,0)+IF(V5287&lt;-5,-10,0)+IF(U5287&lt;0,-10,0)+IF(U5287&lt;-5,-10,0)+IF(M5287&gt;90,10)+IF(M5287&gt;97,5)+IF(L5287&lt;70,-20,0)+IF(Y5287&gt;100,15,0)+IF(Y5287&gt;200,10,0)+IF(AB5287&gt;40,5,0)+IF(AB5287&gt;50,5,0)+IF(AB5287&gt;60,10,0)+IF(AB5287&gt;100,15,0)+IF(AB5287&gt;200,10,0)</f>
        <v>-180</v>
      </c>
      <c r="E5287" s="2">
        <f>W5287+AA5287+IF(AK5287&gt;1,1,0)+IF(AK5287&gt;1.2,2,0)+IF(AK5287&gt;1.3,2,0)+IF(AK5287&lt;1,-2,0)+IF(B5287&gt;200,5,0)+IF(B5287&gt;300,5,0)+IF(B5287&lt;30,-15,0)+IF(B5287&lt;20,-15,0)</f>
        <v>-29</v>
      </c>
      <c r="F5287" s="2">
        <f>IF(AF5287&gt;0,2,0)+IF(AF5287&gt;2,3,0)+IF(AF5287&gt;4,4,0)+IF(AF5287&gt;10,5,0)+IF(O5287="A",3,0)+IF(O5287="B",3,0)+IF(P5287="A+",7,0)+IF(P5287="A",5,0)+IF(P5287="A-",3,0)+IF(P5287="B+",2,0)+IF(AC5287&lt;40,3,0)+IF(AC5287&lt;20,3,0)+IF(AC5287&lt;10,5,0)+IF(C5287&gt;50,5)</f>
        <v>0</v>
      </c>
      <c r="G5287" s="2">
        <f>IF(AG5287&gt;0,3)+IF(AG5287&gt;4,3)+IF(AG5287&gt;7,3)+IF(AG5287&gt;10,3)+IF(AG5287&gt;13,3)+IF(AG5287&gt;15,3)+IF(AG5287&gt;17,3)+IF(AG5287&gt;20,3)+IF(AG5287&gt;25,5)+IF(AH5287&gt;0,3)+IF(AH5287&gt;7,3)+IF(AH5287&gt;10,3)+IF(AH5287&gt;15,3)+IF(AI5287&gt;0,3)+IF(AI5287&gt;7,3)+IF(AI5287&gt;10,3)+IF(AI5287&gt;15,3)</f>
        <v>0</v>
      </c>
      <c r="H5287" s="2">
        <f>SUM(D5287:G5287)</f>
        <v>-209</v>
      </c>
      <c r="I5287" s="2">
        <f>I5286+1</f>
        <v>5286</v>
      </c>
      <c r="J5287" s="3" t="s">
        <v>6268</v>
      </c>
      <c r="K5287" s="2" t="s">
        <v>6269</v>
      </c>
      <c r="L5287" s="7">
        <v>18</v>
      </c>
      <c r="M5287" s="7">
        <v>51</v>
      </c>
      <c r="N5287" s="7">
        <v>8</v>
      </c>
      <c r="O5287" s="7" t="s">
        <v>31</v>
      </c>
      <c r="P5287" s="7" t="s">
        <v>70</v>
      </c>
      <c r="Q5287" s="6" t="s">
        <v>357</v>
      </c>
      <c r="R5287" s="3">
        <v>0</v>
      </c>
      <c r="S5287" s="3">
        <v>0</v>
      </c>
      <c r="T5287" s="3">
        <v>0</v>
      </c>
      <c r="U5287" s="3">
        <v>-2668</v>
      </c>
      <c r="V5287" s="3">
        <v>0</v>
      </c>
      <c r="W5287" s="3">
        <v>0</v>
      </c>
      <c r="X5287" s="3">
        <v>6.3</v>
      </c>
      <c r="Y5287" s="5">
        <v>-7</v>
      </c>
      <c r="Z5287" s="5">
        <v>-24</v>
      </c>
      <c r="AA5287" s="5">
        <v>0</v>
      </c>
      <c r="AB5287" s="5">
        <v>-6.3</v>
      </c>
      <c r="AC5287" s="4">
        <v>119</v>
      </c>
      <c r="AD5287" s="4" t="s">
        <v>55</v>
      </c>
      <c r="AE5287" s="4">
        <v>2</v>
      </c>
      <c r="AF5287" s="4">
        <v>-22.2</v>
      </c>
      <c r="AG5287" s="4">
        <v>-107.1</v>
      </c>
      <c r="AH5287" s="4">
        <v>-410.7</v>
      </c>
      <c r="AI5287" s="4">
        <v>-322.5</v>
      </c>
      <c r="AJ5287" s="6" t="s">
        <v>122</v>
      </c>
      <c r="AK5287" s="3">
        <v>1.1000000000000001</v>
      </c>
      <c r="AL5287" s="2">
        <v>0</v>
      </c>
    </row>
    <row r="5288" spans="1:38" x14ac:dyDescent="0.35">
      <c r="A5288" s="2">
        <f>AVERAGE(L5288:N5288)</f>
        <v>3.6666666666666665</v>
      </c>
      <c r="B5288" s="2">
        <f>R5288+U5288</f>
        <v>-500</v>
      </c>
      <c r="C5288" s="2">
        <f>Y5288+Z5288+AB5288</f>
        <v>-29.8</v>
      </c>
      <c r="D5288" s="2">
        <f>IF(B5288&gt;100,5)+IF(B5288&gt;150,5)+IF(R5288&gt;0,3)+IF(R5288&gt;15,3)+IF(R5288&gt;25,3)+IF(S5288&gt;0,3)+IF(S5288&gt;15,3)+IF(S5288&gt;25,3)+IF(U5288&gt;20,2,0)+IF(U5288&gt;30,3,0)+IF(U5288&gt;50,5,0)+IF(U5288&gt;60,3,0)+IF(Y5288&gt;100,5,0)+IF(Y5288&gt;0,2)+IF(Y5288&gt;15,2)+IF(Y5288&gt;25,2)+IF(Y5288&gt;30,2)+IF(Y5288&gt;40,2)+IF(Y5288&gt;50,2)+IF(Y5288&gt;100,4)+IF(Y5288&lt;10,-5,0)+IF(Y5288&lt;0,-10)++IF(Y5288&lt;15,-5,0)+IF(R5288&lt;0,-3)+IF(R5288&lt;-5,-3)+IF(S5288&lt;0,-3)+IF(S5288&lt;-5,-3)+IF(T5288&lt;0,-3)+IF(T5288&lt;-5,-3)+IF(W5288=1,5,0)+IF(X5288&gt;20,3,0)+IF(X5288&gt;25,3,0)+IF(X5288&gt;40,3,0)+IF(X5288&gt;50,3,0)+IF(N5288&lt;50,-10)+IF(N5288&lt;30,-10)+IF(N5288&lt;20,-10)+IF(N5288&lt;70,-5)+IF(N5288&lt;80,-5)+IF(N5288&gt;95,5,0)+IF(L5288&lt;50,-10)+IF(L5288&lt;30,-10)+IF(L5288&lt;20,-10)+IF(L5288&lt;70,-5)+IF(L5288&lt;80,-5)+IF(L5288&gt;95,5,0)+IF(A5288&gt;85,3,0)+IF(A5288&gt;90,3,0)+IF(U5288&lt;0,-10)+IF(U5288&lt;-5,-20)+IF(U5288&lt;-10,-10)+IF(V5288&gt;0,5,0)+IF(V5288&gt;15,5,0)+IF(V5288&gt;25,5,0)+IF(V5288&lt;0,-10,0)+IF(V5288&lt;-5,-10,0)+IF(U5288&lt;0,-10,0)+IF(U5288&lt;-5,-10,0)+IF(M5288&gt;90,10)+IF(M5288&gt;97,5)+IF(L5288&lt;70,-20,0)+IF(Y5288&gt;100,15,0)+IF(Y5288&gt;200,10,0)+IF(AB5288&gt;40,5,0)+IF(AB5288&gt;50,5,0)+IF(AB5288&gt;60,10,0)+IF(AB5288&gt;100,15,0)+IF(AB5288&gt;200,10,0)</f>
        <v>-180</v>
      </c>
      <c r="E5288" s="2">
        <f>W5288+AA5288+IF(AK5288&gt;1,1,0)+IF(AK5288&gt;1.2,2,0)+IF(AK5288&gt;1.3,2,0)+IF(AK5288&lt;1,-2,0)+IF(B5288&gt;200,5,0)+IF(B5288&gt;300,5,0)+IF(B5288&lt;30,-15,0)+IF(B5288&lt;20,-15,0)</f>
        <v>-31</v>
      </c>
      <c r="F5288" s="2">
        <f>IF(AF5288&gt;0,2,0)+IF(AF5288&gt;2,3,0)+IF(AF5288&gt;4,4,0)+IF(AF5288&gt;10,5,0)+IF(O5288="A",3,0)+IF(O5288="B",3,0)+IF(P5288="A+",7,0)+IF(P5288="A",5,0)+IF(P5288="A-",3,0)+IF(P5288="B+",2,0)+IF(AC5288&lt;40,3,0)+IF(AC5288&lt;20,3,0)+IF(AC5288&lt;10,5,0)+IF(C5288&gt;50,5)</f>
        <v>2</v>
      </c>
      <c r="G5288" s="2">
        <f>IF(AG5288&gt;0,3)+IF(AG5288&gt;4,3)+IF(AG5288&gt;7,3)+IF(AG5288&gt;10,3)+IF(AG5288&gt;13,3)+IF(AG5288&gt;15,3)+IF(AG5288&gt;17,3)+IF(AG5288&gt;20,3)+IF(AG5288&gt;25,5)+IF(AH5288&gt;0,3)+IF(AH5288&gt;7,3)+IF(AH5288&gt;10,3)+IF(AH5288&gt;15,3)+IF(AI5288&gt;0,3)+IF(AI5288&gt;7,3)+IF(AI5288&gt;10,3)+IF(AI5288&gt;15,3)</f>
        <v>0</v>
      </c>
      <c r="H5288" s="2">
        <f>SUM(D5288:G5288)</f>
        <v>-209</v>
      </c>
      <c r="I5288" s="2">
        <f>I5287+1</f>
        <v>5287</v>
      </c>
      <c r="J5288" s="3" t="s">
        <v>11013</v>
      </c>
      <c r="K5288" s="2" t="s">
        <v>11014</v>
      </c>
      <c r="L5288" s="7">
        <v>4</v>
      </c>
      <c r="M5288" s="7">
        <v>5</v>
      </c>
      <c r="N5288" s="7">
        <v>2</v>
      </c>
      <c r="O5288" s="7" t="s">
        <v>31</v>
      </c>
      <c r="P5288" s="7" t="s">
        <v>48</v>
      </c>
      <c r="Q5288" s="6" t="s">
        <v>152</v>
      </c>
      <c r="R5288" s="3">
        <v>0</v>
      </c>
      <c r="S5288" s="3">
        <v>0</v>
      </c>
      <c r="T5288" s="3">
        <v>0</v>
      </c>
      <c r="U5288" s="3">
        <v>-500</v>
      </c>
      <c r="V5288" s="3">
        <v>0</v>
      </c>
      <c r="W5288" s="3">
        <v>0</v>
      </c>
      <c r="X5288" s="3">
        <v>-13957.1</v>
      </c>
      <c r="Y5288" s="5">
        <v>-1</v>
      </c>
      <c r="Z5288" s="5">
        <v>-15</v>
      </c>
      <c r="AA5288" s="5">
        <v>1</v>
      </c>
      <c r="AB5288" s="5">
        <v>-13.8</v>
      </c>
      <c r="AC5288" s="4">
        <v>193</v>
      </c>
      <c r="AD5288" s="4" t="s">
        <v>159</v>
      </c>
      <c r="AE5288" s="4">
        <v>32</v>
      </c>
      <c r="AF5288" s="4">
        <v>2</v>
      </c>
      <c r="AG5288" s="4">
        <v>-137.4</v>
      </c>
      <c r="AH5288" s="4">
        <v>-472.8</v>
      </c>
      <c r="AI5288" s="4">
        <v>-237.7</v>
      </c>
      <c r="AJ5288" s="6" t="s">
        <v>77</v>
      </c>
      <c r="AK5288" s="3">
        <v>0.5</v>
      </c>
      <c r="AL5288" s="2">
        <v>0</v>
      </c>
    </row>
    <row r="5289" spans="1:38" x14ac:dyDescent="0.35">
      <c r="A5289" s="2">
        <f>AVERAGE(L5289:N5289)</f>
        <v>10</v>
      </c>
      <c r="B5289" s="2">
        <f>R5289+U5289</f>
        <v>-142</v>
      </c>
      <c r="C5289" s="2">
        <f>Y5289+Z5289+AB5289</f>
        <v>-34.5</v>
      </c>
      <c r="D5289" s="2">
        <f>IF(B5289&gt;100,5)+IF(B5289&gt;150,5)+IF(R5289&gt;0,3)+IF(R5289&gt;15,3)+IF(R5289&gt;25,3)+IF(S5289&gt;0,3)+IF(S5289&gt;15,3)+IF(S5289&gt;25,3)+IF(U5289&gt;20,2,0)+IF(U5289&gt;30,3,0)+IF(U5289&gt;50,5,0)+IF(U5289&gt;60,3,0)+IF(Y5289&gt;100,5,0)+IF(Y5289&gt;0,2)+IF(Y5289&gt;15,2)+IF(Y5289&gt;25,2)+IF(Y5289&gt;30,2)+IF(Y5289&gt;40,2)+IF(Y5289&gt;50,2)+IF(Y5289&gt;100,4)+IF(Y5289&lt;10,-5,0)+IF(Y5289&lt;0,-10)++IF(Y5289&lt;15,-5,0)+IF(R5289&lt;0,-3)+IF(R5289&lt;-5,-3)+IF(S5289&lt;0,-3)+IF(S5289&lt;-5,-3)+IF(T5289&lt;0,-3)+IF(T5289&lt;-5,-3)+IF(W5289=1,5,0)+IF(X5289&gt;20,3,0)+IF(X5289&gt;25,3,0)+IF(X5289&gt;40,3,0)+IF(X5289&gt;50,3,0)+IF(N5289&lt;50,-10)+IF(N5289&lt;30,-10)+IF(N5289&lt;20,-10)+IF(N5289&lt;70,-5)+IF(N5289&lt;80,-5)+IF(N5289&gt;95,5,0)+IF(L5289&lt;50,-10)+IF(L5289&lt;30,-10)+IF(L5289&lt;20,-10)+IF(L5289&lt;70,-5)+IF(L5289&lt;80,-5)+IF(L5289&gt;95,5,0)+IF(A5289&gt;85,3,0)+IF(A5289&gt;90,3,0)+IF(U5289&lt;0,-10)+IF(U5289&lt;-5,-20)+IF(U5289&lt;-10,-10)+IF(V5289&gt;0,5,0)+IF(V5289&gt;15,5,0)+IF(V5289&gt;25,5,0)+IF(V5289&lt;0,-10,0)+IF(V5289&lt;-5,-10,0)+IF(U5289&lt;0,-10,0)+IF(U5289&lt;-5,-10,0)+IF(M5289&gt;90,10)+IF(M5289&gt;97,5)+IF(L5289&lt;70,-20,0)+IF(Y5289&gt;100,15,0)+IF(Y5289&gt;200,10,0)+IF(AB5289&gt;40,5,0)+IF(AB5289&gt;50,5,0)+IF(AB5289&gt;60,10,0)+IF(AB5289&gt;100,15,0)+IF(AB5289&gt;200,10,0)</f>
        <v>-192</v>
      </c>
      <c r="E5289" s="2">
        <f>W5289+AA5289+IF(AK5289&gt;1,1,0)+IF(AK5289&gt;1.2,2,0)+IF(AK5289&gt;1.3,2,0)+IF(AK5289&lt;1,-2,0)+IF(B5289&gt;200,5,0)+IF(B5289&gt;300,5,0)+IF(B5289&lt;30,-15,0)+IF(B5289&lt;20,-15,0)</f>
        <v>-32</v>
      </c>
      <c r="F5289" s="2">
        <f>IF(AF5289&gt;0,2,0)+IF(AF5289&gt;2,3,0)+IF(AF5289&gt;4,4,0)+IF(AF5289&gt;10,5,0)+IF(O5289="A",3,0)+IF(O5289="B",3,0)+IF(P5289="A+",7,0)+IF(P5289="A",5,0)+IF(P5289="A-",3,0)+IF(P5289="B+",2,0)+IF(AC5289&lt;40,3,0)+IF(AC5289&lt;20,3,0)+IF(AC5289&lt;10,5,0)+IF(C5289&gt;50,5)</f>
        <v>9</v>
      </c>
      <c r="G5289" s="2">
        <f>IF(AG5289&gt;0,3)+IF(AG5289&gt;4,3)+IF(AG5289&gt;7,3)+IF(AG5289&gt;10,3)+IF(AG5289&gt;13,3)+IF(AG5289&gt;15,3)+IF(AG5289&gt;17,3)+IF(AG5289&gt;20,3)+IF(AG5289&gt;25,5)+IF(AH5289&gt;0,3)+IF(AH5289&gt;7,3)+IF(AH5289&gt;10,3)+IF(AH5289&gt;15,3)+IF(AI5289&gt;0,3)+IF(AI5289&gt;7,3)+IF(AI5289&gt;10,3)+IF(AI5289&gt;15,3)</f>
        <v>6</v>
      </c>
      <c r="H5289" s="2">
        <f>SUM(D5289:G5289)</f>
        <v>-209</v>
      </c>
      <c r="I5289" s="2">
        <f>I5288+1</f>
        <v>5288</v>
      </c>
      <c r="J5289" s="3" t="s">
        <v>3131</v>
      </c>
      <c r="K5289" s="2" t="s">
        <v>3132</v>
      </c>
      <c r="L5289" s="7">
        <v>4</v>
      </c>
      <c r="M5289" s="7">
        <v>8</v>
      </c>
      <c r="N5289" s="7">
        <v>18</v>
      </c>
      <c r="O5289" s="7" t="s">
        <v>31</v>
      </c>
      <c r="P5289" s="7" t="s">
        <v>75</v>
      </c>
      <c r="Q5289" s="6" t="s">
        <v>261</v>
      </c>
      <c r="R5289" s="3">
        <v>0</v>
      </c>
      <c r="S5289" s="3">
        <v>-47</v>
      </c>
      <c r="T5289" s="3">
        <v>-10</v>
      </c>
      <c r="U5289" s="3">
        <v>-142</v>
      </c>
      <c r="V5289" s="3">
        <v>0</v>
      </c>
      <c r="W5289" s="3">
        <v>0</v>
      </c>
      <c r="X5289" s="3">
        <v>-600</v>
      </c>
      <c r="Y5289" s="5">
        <v>-16</v>
      </c>
      <c r="Z5289" s="5">
        <v>-6</v>
      </c>
      <c r="AA5289" s="5">
        <v>0</v>
      </c>
      <c r="AB5289" s="5">
        <v>-12.5</v>
      </c>
      <c r="AC5289" s="4">
        <v>189</v>
      </c>
      <c r="AD5289" s="4" t="s">
        <v>159</v>
      </c>
      <c r="AE5289" s="4">
        <v>62</v>
      </c>
      <c r="AF5289" s="4">
        <v>4.5999999999999996</v>
      </c>
      <c r="AG5289" s="4">
        <v>2.2000000000000002</v>
      </c>
      <c r="AH5289" s="4">
        <v>-0.9</v>
      </c>
      <c r="AI5289" s="4">
        <v>0.1</v>
      </c>
      <c r="AJ5289" s="6" t="s">
        <v>153</v>
      </c>
      <c r="AK5289" s="3">
        <v>0.6</v>
      </c>
      <c r="AL5289" s="2">
        <v>0</v>
      </c>
    </row>
    <row r="5290" spans="1:38" x14ac:dyDescent="0.35">
      <c r="A5290" s="2">
        <f>AVERAGE(L5290:N5290)</f>
        <v>23</v>
      </c>
      <c r="B5290" s="2">
        <f>R5290+U5290</f>
        <v>-131</v>
      </c>
      <c r="C5290" s="2">
        <f>Y5290+Z5290+AB5290</f>
        <v>-16.600000000000001</v>
      </c>
      <c r="D5290" s="2">
        <f>IF(B5290&gt;100,5)+IF(B5290&gt;150,5)+IF(R5290&gt;0,3)+IF(R5290&gt;15,3)+IF(R5290&gt;25,3)+IF(S5290&gt;0,3)+IF(S5290&gt;15,3)+IF(S5290&gt;25,3)+IF(U5290&gt;20,2,0)+IF(U5290&gt;30,3,0)+IF(U5290&gt;50,5,0)+IF(U5290&gt;60,3,0)+IF(Y5290&gt;100,5,0)+IF(Y5290&gt;0,2)+IF(Y5290&gt;15,2)+IF(Y5290&gt;25,2)+IF(Y5290&gt;30,2)+IF(Y5290&gt;40,2)+IF(Y5290&gt;50,2)+IF(Y5290&gt;100,4)+IF(Y5290&lt;10,-5,0)+IF(Y5290&lt;0,-10)++IF(Y5290&lt;15,-5,0)+IF(R5290&lt;0,-3)+IF(R5290&lt;-5,-3)+IF(S5290&lt;0,-3)+IF(S5290&lt;-5,-3)+IF(T5290&lt;0,-3)+IF(T5290&lt;-5,-3)+IF(W5290=1,5,0)+IF(X5290&gt;20,3,0)+IF(X5290&gt;25,3,0)+IF(X5290&gt;40,3,0)+IF(X5290&gt;50,3,0)+IF(N5290&lt;50,-10)+IF(N5290&lt;30,-10)+IF(N5290&lt;20,-10)+IF(N5290&lt;70,-5)+IF(N5290&lt;80,-5)+IF(N5290&gt;95,5,0)+IF(L5290&lt;50,-10)+IF(L5290&lt;30,-10)+IF(L5290&lt;20,-10)+IF(L5290&lt;70,-5)+IF(L5290&lt;80,-5)+IF(L5290&gt;95,5,0)+IF(A5290&gt;85,3,0)+IF(A5290&gt;90,3,0)+IF(U5290&lt;0,-10)+IF(U5290&lt;-5,-20)+IF(U5290&lt;-10,-10)+IF(V5290&gt;0,5,0)+IF(V5290&gt;15,5,0)+IF(V5290&gt;25,5,0)+IF(V5290&lt;0,-10,0)+IF(V5290&lt;-5,-10,0)+IF(U5290&lt;0,-10,0)+IF(U5290&lt;-5,-10,0)+IF(M5290&gt;90,10)+IF(M5290&gt;97,5)+IF(L5290&lt;70,-20,0)+IF(Y5290&gt;100,15,0)+IF(Y5290&gt;200,10,0)+IF(AB5290&gt;40,5,0)+IF(AB5290&gt;50,5,0)+IF(AB5290&gt;60,10,0)+IF(AB5290&gt;100,15,0)+IF(AB5290&gt;200,10,0)</f>
        <v>-195</v>
      </c>
      <c r="E5290" s="2">
        <f>W5290+AA5290+IF(AK5290&gt;1,1,0)+IF(AK5290&gt;1.2,2,0)+IF(AK5290&gt;1.3,2,0)+IF(AK5290&lt;1,-2,0)+IF(B5290&gt;200,5,0)+IF(B5290&gt;300,5,0)+IF(B5290&lt;30,-15,0)+IF(B5290&lt;20,-15,0)</f>
        <v>-32</v>
      </c>
      <c r="F5290" s="2">
        <f>IF(AF5290&gt;0,2,0)+IF(AF5290&gt;2,3,0)+IF(AF5290&gt;4,4,0)+IF(AF5290&gt;10,5,0)+IF(O5290="A",3,0)+IF(O5290="B",3,0)+IF(P5290="A+",7,0)+IF(P5290="A",5,0)+IF(P5290="A-",3,0)+IF(P5290="B+",2,0)+IF(AC5290&lt;40,3,0)+IF(AC5290&lt;20,3,0)+IF(AC5290&lt;10,5,0)+IF(C5290&gt;50,5)</f>
        <v>0</v>
      </c>
      <c r="G5290" s="2">
        <f>IF(AG5290&gt;0,3)+IF(AG5290&gt;4,3)+IF(AG5290&gt;7,3)+IF(AG5290&gt;10,3)+IF(AG5290&gt;13,3)+IF(AG5290&gt;15,3)+IF(AG5290&gt;17,3)+IF(AG5290&gt;20,3)+IF(AG5290&gt;25,5)+IF(AH5290&gt;0,3)+IF(AH5290&gt;7,3)+IF(AH5290&gt;10,3)+IF(AH5290&gt;15,3)+IF(AI5290&gt;0,3)+IF(AI5290&gt;7,3)+IF(AI5290&gt;10,3)+IF(AI5290&gt;15,3)</f>
        <v>18</v>
      </c>
      <c r="H5290" s="2">
        <f>SUM(D5290:G5290)</f>
        <v>-209</v>
      </c>
      <c r="I5290" s="2">
        <f>I5289+1</f>
        <v>5289</v>
      </c>
      <c r="J5290" s="3" t="s">
        <v>1140</v>
      </c>
      <c r="K5290" s="2" t="s">
        <v>1141</v>
      </c>
      <c r="L5290" s="7">
        <v>21</v>
      </c>
      <c r="M5290" s="7">
        <v>19</v>
      </c>
      <c r="N5290" s="7">
        <v>29</v>
      </c>
      <c r="O5290" s="7" t="s">
        <v>42</v>
      </c>
      <c r="P5290" s="7" t="s">
        <v>167</v>
      </c>
      <c r="Q5290" s="6" t="s">
        <v>49</v>
      </c>
      <c r="R5290" s="3">
        <v>-62</v>
      </c>
      <c r="S5290" s="3">
        <v>-42</v>
      </c>
      <c r="T5290" s="3">
        <v>-4</v>
      </c>
      <c r="U5290" s="3">
        <v>-69</v>
      </c>
      <c r="V5290" s="3">
        <v>-58</v>
      </c>
      <c r="W5290" s="3">
        <v>0</v>
      </c>
      <c r="X5290" s="3">
        <v>-2.4</v>
      </c>
      <c r="Y5290" s="5">
        <v>-10</v>
      </c>
      <c r="Z5290" s="5">
        <v>3</v>
      </c>
      <c r="AA5290" s="5">
        <v>0</v>
      </c>
      <c r="AB5290" s="5">
        <v>-9.6</v>
      </c>
      <c r="AC5290" s="4">
        <v>76</v>
      </c>
      <c r="AD5290" s="4" t="s">
        <v>237</v>
      </c>
      <c r="AE5290" s="4">
        <v>57</v>
      </c>
      <c r="AF5290" s="4">
        <v>0</v>
      </c>
      <c r="AG5290" s="4">
        <v>10.3</v>
      </c>
      <c r="AH5290" s="4">
        <v>0.9</v>
      </c>
      <c r="AI5290" s="4">
        <v>1.1000000000000001</v>
      </c>
      <c r="AJ5290" s="6" t="s">
        <v>67</v>
      </c>
      <c r="AK5290" s="3">
        <v>0.7</v>
      </c>
      <c r="AL5290" s="2">
        <v>0</v>
      </c>
    </row>
    <row r="5291" spans="1:38" x14ac:dyDescent="0.35">
      <c r="A5291" s="2">
        <f>AVERAGE(L5291:N5291)</f>
        <v>31</v>
      </c>
      <c r="B5291" s="2">
        <f>R5291+U5291</f>
        <v>-123</v>
      </c>
      <c r="C5291" s="2">
        <f>Y5291+Z5291+AB5291</f>
        <v>-47.7</v>
      </c>
      <c r="D5291" s="2">
        <f>IF(B5291&gt;100,5)+IF(B5291&gt;150,5)+IF(R5291&gt;0,3)+IF(R5291&gt;15,3)+IF(R5291&gt;25,3)+IF(S5291&gt;0,3)+IF(S5291&gt;15,3)+IF(S5291&gt;25,3)+IF(U5291&gt;20,2,0)+IF(U5291&gt;30,3,0)+IF(U5291&gt;50,5,0)+IF(U5291&gt;60,3,0)+IF(Y5291&gt;100,5,0)+IF(Y5291&gt;0,2)+IF(Y5291&gt;15,2)+IF(Y5291&gt;25,2)+IF(Y5291&gt;30,2)+IF(Y5291&gt;40,2)+IF(Y5291&gt;50,2)+IF(Y5291&gt;100,4)+IF(Y5291&lt;10,-5,0)+IF(Y5291&lt;0,-10)++IF(Y5291&lt;15,-5,0)+IF(R5291&lt;0,-3)+IF(R5291&lt;-5,-3)+IF(S5291&lt;0,-3)+IF(S5291&lt;-5,-3)+IF(T5291&lt;0,-3)+IF(T5291&lt;-5,-3)+IF(W5291=1,5,0)+IF(X5291&gt;20,3,0)+IF(X5291&gt;25,3,0)+IF(X5291&gt;40,3,0)+IF(X5291&gt;50,3,0)+IF(N5291&lt;50,-10)+IF(N5291&lt;30,-10)+IF(N5291&lt;20,-10)+IF(N5291&lt;70,-5)+IF(N5291&lt;80,-5)+IF(N5291&gt;95,5,0)+IF(L5291&lt;50,-10)+IF(L5291&lt;30,-10)+IF(L5291&lt;20,-10)+IF(L5291&lt;70,-5)+IF(L5291&lt;80,-5)+IF(L5291&gt;95,5,0)+IF(A5291&gt;85,3,0)+IF(A5291&gt;90,3,0)+IF(U5291&lt;0,-10)+IF(U5291&lt;-5,-20)+IF(U5291&lt;-10,-10)+IF(V5291&gt;0,5,0)+IF(V5291&gt;15,5,0)+IF(V5291&gt;25,5,0)+IF(V5291&lt;0,-10,0)+IF(V5291&lt;-5,-10,0)+IF(U5291&lt;0,-10,0)+IF(U5291&lt;-5,-10,0)+IF(M5291&gt;90,10)+IF(M5291&gt;97,5)+IF(L5291&lt;70,-20,0)+IF(Y5291&gt;100,15,0)+IF(Y5291&gt;200,10,0)+IF(AB5291&gt;40,5,0)+IF(AB5291&gt;50,5,0)+IF(AB5291&gt;60,10,0)+IF(AB5291&gt;100,15,0)+IF(AB5291&gt;200,10,0)</f>
        <v>-198</v>
      </c>
      <c r="E5291" s="2">
        <f>W5291+AA5291+IF(AK5291&gt;1,1,0)+IF(AK5291&gt;1.2,2,0)+IF(AK5291&gt;1.3,2,0)+IF(AK5291&lt;1,-2,0)+IF(B5291&gt;200,5,0)+IF(B5291&gt;300,5,0)+IF(B5291&lt;30,-15,0)+IF(B5291&lt;20,-15,0)</f>
        <v>-31</v>
      </c>
      <c r="F5291" s="2">
        <f>IF(AF5291&gt;0,2,0)+IF(AF5291&gt;2,3,0)+IF(AF5291&gt;4,4,0)+IF(AF5291&gt;10,5,0)+IF(O5291="A",3,0)+IF(O5291="B",3,0)+IF(P5291="A+",7,0)+IF(P5291="A",5,0)+IF(P5291="A-",3,0)+IF(P5291="B+",2,0)+IF(AC5291&lt;40,3,0)+IF(AC5291&lt;20,3,0)+IF(AC5291&lt;10,5,0)+IF(C5291&gt;50,5)</f>
        <v>2</v>
      </c>
      <c r="G5291" s="2">
        <f>IF(AG5291&gt;0,3)+IF(AG5291&gt;4,3)+IF(AG5291&gt;7,3)+IF(AG5291&gt;10,3)+IF(AG5291&gt;13,3)+IF(AG5291&gt;15,3)+IF(AG5291&gt;17,3)+IF(AG5291&gt;20,3)+IF(AG5291&gt;25,5)+IF(AH5291&gt;0,3)+IF(AH5291&gt;7,3)+IF(AH5291&gt;10,3)+IF(AH5291&gt;15,3)+IF(AI5291&gt;0,3)+IF(AI5291&gt;7,3)+IF(AI5291&gt;10,3)+IF(AI5291&gt;15,3)</f>
        <v>18</v>
      </c>
      <c r="H5291" s="2">
        <f>SUM(D5291:G5291)</f>
        <v>-209</v>
      </c>
      <c r="I5291" s="2">
        <f>I5290+1</f>
        <v>5290</v>
      </c>
      <c r="J5291" s="3" t="s">
        <v>7341</v>
      </c>
      <c r="K5291" s="2" t="s">
        <v>7342</v>
      </c>
      <c r="L5291" s="7">
        <v>21</v>
      </c>
      <c r="M5291" s="7">
        <v>47</v>
      </c>
      <c r="N5291" s="7">
        <v>25</v>
      </c>
      <c r="O5291" s="7" t="s">
        <v>42</v>
      </c>
      <c r="P5291" s="7" t="s">
        <v>75</v>
      </c>
      <c r="Q5291" s="6" t="s">
        <v>84</v>
      </c>
      <c r="R5291" s="3">
        <v>-83</v>
      </c>
      <c r="S5291" s="3">
        <v>-61</v>
      </c>
      <c r="T5291" s="3">
        <v>-39</v>
      </c>
      <c r="U5291" s="3">
        <v>-40</v>
      </c>
      <c r="V5291" s="3">
        <v>-20</v>
      </c>
      <c r="W5291" s="3">
        <v>0</v>
      </c>
      <c r="X5291" s="3">
        <v>6.1</v>
      </c>
      <c r="Y5291" s="5">
        <v>-19</v>
      </c>
      <c r="Z5291" s="5">
        <v>-10</v>
      </c>
      <c r="AA5291" s="5">
        <v>1</v>
      </c>
      <c r="AB5291" s="5">
        <v>-18.7</v>
      </c>
      <c r="AC5291" s="4">
        <v>177</v>
      </c>
      <c r="AD5291" s="4" t="s">
        <v>188</v>
      </c>
      <c r="AE5291" s="4">
        <v>42</v>
      </c>
      <c r="AF5291" s="4">
        <v>0.9</v>
      </c>
      <c r="AG5291" s="4">
        <v>12.3</v>
      </c>
      <c r="AH5291" s="4">
        <v>2.1</v>
      </c>
      <c r="AI5291" s="4">
        <v>3.6</v>
      </c>
      <c r="AJ5291" s="6" t="s">
        <v>117</v>
      </c>
      <c r="AK5291" s="3">
        <v>0.6</v>
      </c>
      <c r="AL5291" s="2">
        <v>0</v>
      </c>
    </row>
    <row r="5292" spans="1:38" x14ac:dyDescent="0.35">
      <c r="A5292" s="2">
        <f>AVERAGE(L5292:N5292)</f>
        <v>28</v>
      </c>
      <c r="B5292" s="2">
        <f>R5292+U5292</f>
        <v>-131</v>
      </c>
      <c r="C5292" s="2">
        <f>Y5292+Z5292+AB5292</f>
        <v>-37.299999999999997</v>
      </c>
      <c r="D5292" s="2">
        <f>IF(B5292&gt;100,5)+IF(B5292&gt;150,5)+IF(R5292&gt;0,3)+IF(R5292&gt;15,3)+IF(R5292&gt;25,3)+IF(S5292&gt;0,3)+IF(S5292&gt;15,3)+IF(S5292&gt;25,3)+IF(U5292&gt;20,2,0)+IF(U5292&gt;30,3,0)+IF(U5292&gt;50,5,0)+IF(U5292&gt;60,3,0)+IF(Y5292&gt;100,5,0)+IF(Y5292&gt;0,2)+IF(Y5292&gt;15,2)+IF(Y5292&gt;25,2)+IF(Y5292&gt;30,2)+IF(Y5292&gt;40,2)+IF(Y5292&gt;50,2)+IF(Y5292&gt;100,4)+IF(Y5292&lt;10,-5,0)+IF(Y5292&lt;0,-10)++IF(Y5292&lt;15,-5,0)+IF(R5292&lt;0,-3)+IF(R5292&lt;-5,-3)+IF(S5292&lt;0,-3)+IF(S5292&lt;-5,-3)+IF(T5292&lt;0,-3)+IF(T5292&lt;-5,-3)+IF(W5292=1,5,0)+IF(X5292&gt;20,3,0)+IF(X5292&gt;25,3,0)+IF(X5292&gt;40,3,0)+IF(X5292&gt;50,3,0)+IF(N5292&lt;50,-10)+IF(N5292&lt;30,-10)+IF(N5292&lt;20,-10)+IF(N5292&lt;70,-5)+IF(N5292&lt;80,-5)+IF(N5292&gt;95,5,0)+IF(L5292&lt;50,-10)+IF(L5292&lt;30,-10)+IF(L5292&lt;20,-10)+IF(L5292&lt;70,-5)+IF(L5292&lt;80,-5)+IF(L5292&gt;95,5,0)+IF(A5292&gt;85,3,0)+IF(A5292&gt;90,3,0)+IF(U5292&lt;0,-10)+IF(U5292&lt;-5,-20)+IF(U5292&lt;-10,-10)+IF(V5292&gt;0,5,0)+IF(V5292&gt;15,5,0)+IF(V5292&gt;25,5,0)+IF(V5292&lt;0,-10,0)+IF(V5292&lt;-5,-10,0)+IF(U5292&lt;0,-10,0)+IF(U5292&lt;-5,-10,0)+IF(M5292&gt;90,10)+IF(M5292&gt;97,5)+IF(L5292&lt;70,-20,0)+IF(Y5292&gt;100,15,0)+IF(Y5292&gt;200,10,0)+IF(AB5292&gt;40,5,0)+IF(AB5292&gt;50,5,0)+IF(AB5292&gt;60,10,0)+IF(AB5292&gt;100,15,0)+IF(AB5292&gt;200,10,0)</f>
        <v>-198</v>
      </c>
      <c r="E5292" s="2">
        <f>W5292+AA5292+IF(AK5292&gt;1,1,0)+IF(AK5292&gt;1.2,2,0)+IF(AK5292&gt;1.3,2,0)+IF(AK5292&lt;1,-2,0)+IF(B5292&gt;200,5,0)+IF(B5292&gt;300,5,0)+IF(B5292&lt;30,-15,0)+IF(B5292&lt;20,-15,0)</f>
        <v>-31</v>
      </c>
      <c r="F5292" s="2">
        <f>IF(AF5292&gt;0,2,0)+IF(AF5292&gt;2,3,0)+IF(AF5292&gt;4,4,0)+IF(AF5292&gt;10,5,0)+IF(O5292="A",3,0)+IF(O5292="B",3,0)+IF(P5292="A+",7,0)+IF(P5292="A",5,0)+IF(P5292="A-",3,0)+IF(P5292="B+",2,0)+IF(AC5292&lt;40,3,0)+IF(AC5292&lt;20,3,0)+IF(AC5292&lt;10,5,0)+IF(C5292&gt;50,5)</f>
        <v>5</v>
      </c>
      <c r="G5292" s="2">
        <f>IF(AG5292&gt;0,3)+IF(AG5292&gt;4,3)+IF(AG5292&gt;7,3)+IF(AG5292&gt;10,3)+IF(AG5292&gt;13,3)+IF(AG5292&gt;15,3)+IF(AG5292&gt;17,3)+IF(AG5292&gt;20,3)+IF(AG5292&gt;25,5)+IF(AH5292&gt;0,3)+IF(AH5292&gt;7,3)+IF(AH5292&gt;10,3)+IF(AH5292&gt;15,3)+IF(AI5292&gt;0,3)+IF(AI5292&gt;7,3)+IF(AI5292&gt;10,3)+IF(AI5292&gt;15,3)</f>
        <v>15</v>
      </c>
      <c r="H5292" s="2">
        <f>SUM(D5292:G5292)</f>
        <v>-209</v>
      </c>
      <c r="I5292" s="2">
        <f>I5291+1</f>
        <v>5291</v>
      </c>
      <c r="J5292" s="3" t="s">
        <v>10215</v>
      </c>
      <c r="K5292" s="2" t="s">
        <v>10216</v>
      </c>
      <c r="L5292" s="7">
        <v>18</v>
      </c>
      <c r="M5292" s="7">
        <v>45</v>
      </c>
      <c r="N5292" s="7">
        <v>21</v>
      </c>
      <c r="O5292" s="7" t="s">
        <v>80</v>
      </c>
      <c r="P5292" s="7" t="s">
        <v>31</v>
      </c>
      <c r="Q5292" s="6" t="s">
        <v>261</v>
      </c>
      <c r="R5292" s="3">
        <v>-81</v>
      </c>
      <c r="S5292" s="3">
        <v>-81</v>
      </c>
      <c r="T5292" s="3">
        <v>-40</v>
      </c>
      <c r="U5292" s="3">
        <v>-50</v>
      </c>
      <c r="V5292" s="3">
        <v>-4</v>
      </c>
      <c r="W5292" s="3">
        <v>0</v>
      </c>
      <c r="X5292" s="3">
        <v>-15</v>
      </c>
      <c r="Y5292" s="5">
        <v>-11</v>
      </c>
      <c r="Z5292" s="5">
        <v>-11</v>
      </c>
      <c r="AA5292" s="5">
        <v>1</v>
      </c>
      <c r="AB5292" s="5">
        <v>-15.3</v>
      </c>
      <c r="AC5292" s="4">
        <v>177</v>
      </c>
      <c r="AD5292" s="4" t="s">
        <v>188</v>
      </c>
      <c r="AE5292" s="4">
        <v>40</v>
      </c>
      <c r="AF5292" s="4">
        <v>2.1</v>
      </c>
      <c r="AG5292" s="4">
        <v>8.6999999999999993</v>
      </c>
      <c r="AH5292" s="4">
        <v>2.9</v>
      </c>
      <c r="AI5292" s="4">
        <v>3.4</v>
      </c>
      <c r="AJ5292" s="6" t="s">
        <v>107</v>
      </c>
      <c r="AK5292" s="3">
        <v>0.6</v>
      </c>
      <c r="AL5292" s="2">
        <v>0</v>
      </c>
    </row>
    <row r="5293" spans="1:38" x14ac:dyDescent="0.35">
      <c r="A5293" s="2">
        <f>AVERAGE(L5293:N5293)</f>
        <v>13.333333333333334</v>
      </c>
      <c r="B5293" s="2">
        <f>R5293+U5293</f>
        <v>-850</v>
      </c>
      <c r="C5293" s="2">
        <f>Y5293+Z5293+AB5293</f>
        <v>-25.6</v>
      </c>
      <c r="D5293" s="2">
        <f>IF(B5293&gt;100,5)+IF(B5293&gt;150,5)+IF(R5293&gt;0,3)+IF(R5293&gt;15,3)+IF(R5293&gt;25,3)+IF(S5293&gt;0,3)+IF(S5293&gt;15,3)+IF(S5293&gt;25,3)+IF(U5293&gt;20,2,0)+IF(U5293&gt;30,3,0)+IF(U5293&gt;50,5,0)+IF(U5293&gt;60,3,0)+IF(Y5293&gt;100,5,0)+IF(Y5293&gt;0,2)+IF(Y5293&gt;15,2)+IF(Y5293&gt;25,2)+IF(Y5293&gt;30,2)+IF(Y5293&gt;40,2)+IF(Y5293&gt;50,2)+IF(Y5293&gt;100,4)+IF(Y5293&lt;10,-5,0)+IF(Y5293&lt;0,-10)++IF(Y5293&lt;15,-5,0)+IF(R5293&lt;0,-3)+IF(R5293&lt;-5,-3)+IF(S5293&lt;0,-3)+IF(S5293&lt;-5,-3)+IF(T5293&lt;0,-3)+IF(T5293&lt;-5,-3)+IF(W5293=1,5,0)+IF(X5293&gt;20,3,0)+IF(X5293&gt;25,3,0)+IF(X5293&gt;40,3,0)+IF(X5293&gt;50,3,0)+IF(N5293&lt;50,-10)+IF(N5293&lt;30,-10)+IF(N5293&lt;20,-10)+IF(N5293&lt;70,-5)+IF(N5293&lt;80,-5)+IF(N5293&gt;95,5,0)+IF(L5293&lt;50,-10)+IF(L5293&lt;30,-10)+IF(L5293&lt;20,-10)+IF(L5293&lt;70,-5)+IF(L5293&lt;80,-5)+IF(L5293&gt;95,5,0)+IF(A5293&gt;85,3,0)+IF(A5293&gt;90,3,0)+IF(U5293&lt;0,-10)+IF(U5293&lt;-5,-20)+IF(U5293&lt;-10,-10)+IF(V5293&gt;0,5,0)+IF(V5293&gt;15,5,0)+IF(V5293&gt;25,5,0)+IF(V5293&lt;0,-10,0)+IF(V5293&lt;-5,-10,0)+IF(U5293&lt;0,-10,0)+IF(U5293&lt;-5,-10,0)+IF(M5293&gt;90,10)+IF(M5293&gt;97,5)+IF(L5293&lt;70,-20,0)+IF(Y5293&gt;100,15,0)+IF(Y5293&gt;200,10,0)+IF(AB5293&gt;40,5,0)+IF(AB5293&gt;50,5,0)+IF(AB5293&gt;60,10,0)+IF(AB5293&gt;100,15,0)+IF(AB5293&gt;200,10,0)</f>
        <v>-182</v>
      </c>
      <c r="E5293" s="2">
        <f>W5293+AA5293+IF(AK5293&gt;1,1,0)+IF(AK5293&gt;1.2,2,0)+IF(AK5293&gt;1.3,2,0)+IF(AK5293&lt;1,-2,0)+IF(B5293&gt;200,5,0)+IF(B5293&gt;300,5,0)+IF(B5293&lt;30,-15,0)+IF(B5293&lt;20,-15,0)</f>
        <v>-31</v>
      </c>
      <c r="F5293" s="2">
        <f>IF(AF5293&gt;0,2,0)+IF(AF5293&gt;2,3,0)+IF(AF5293&gt;4,4,0)+IF(AF5293&gt;10,5,0)+IF(O5293="A",3,0)+IF(O5293="B",3,0)+IF(P5293="A+",7,0)+IF(P5293="A",5,0)+IF(P5293="A-",3,0)+IF(P5293="B+",2,0)+IF(AC5293&lt;40,3,0)+IF(AC5293&lt;20,3,0)+IF(AC5293&lt;10,5,0)+IF(C5293&gt;50,5)</f>
        <v>0</v>
      </c>
      <c r="G5293" s="2">
        <f>IF(AG5293&gt;0,3)+IF(AG5293&gt;4,3)+IF(AG5293&gt;7,3)+IF(AG5293&gt;10,3)+IF(AG5293&gt;13,3)+IF(AG5293&gt;15,3)+IF(AG5293&gt;17,3)+IF(AG5293&gt;20,3)+IF(AG5293&gt;25,5)+IF(AH5293&gt;0,3)+IF(AH5293&gt;7,3)+IF(AH5293&gt;10,3)+IF(AH5293&gt;15,3)+IF(AI5293&gt;0,3)+IF(AI5293&gt;7,3)+IF(AI5293&gt;10,3)+IF(AI5293&gt;15,3)</f>
        <v>3</v>
      </c>
      <c r="H5293" s="2">
        <f>SUM(D5293:G5293)</f>
        <v>-210</v>
      </c>
      <c r="I5293" s="2">
        <f>I5292+1</f>
        <v>5292</v>
      </c>
      <c r="J5293" s="3" t="s">
        <v>5907</v>
      </c>
      <c r="K5293" s="2" t="s">
        <v>5908</v>
      </c>
      <c r="L5293" s="7">
        <v>10</v>
      </c>
      <c r="M5293" s="7">
        <v>5</v>
      </c>
      <c r="N5293" s="7">
        <v>25</v>
      </c>
      <c r="O5293" s="7" t="s">
        <v>31</v>
      </c>
      <c r="P5293" s="7" t="s">
        <v>75</v>
      </c>
      <c r="Q5293" s="6" t="s">
        <v>261</v>
      </c>
      <c r="R5293" s="3">
        <v>0</v>
      </c>
      <c r="S5293" s="3">
        <v>-93</v>
      </c>
      <c r="T5293" s="3">
        <v>-69</v>
      </c>
      <c r="U5293" s="3">
        <v>-850</v>
      </c>
      <c r="V5293" s="3">
        <v>0</v>
      </c>
      <c r="W5293" s="3">
        <v>0</v>
      </c>
      <c r="X5293" s="3">
        <v>-20</v>
      </c>
      <c r="Y5293" s="5">
        <v>-7</v>
      </c>
      <c r="Z5293" s="5">
        <v>-8</v>
      </c>
      <c r="AA5293" s="5">
        <v>1</v>
      </c>
      <c r="AB5293" s="5">
        <v>-10.6</v>
      </c>
      <c r="AC5293" s="4">
        <v>76</v>
      </c>
      <c r="AD5293" s="4" t="s">
        <v>237</v>
      </c>
      <c r="AE5293" s="4">
        <v>60</v>
      </c>
      <c r="AF5293" s="4">
        <v>-2.6</v>
      </c>
      <c r="AG5293" s="4">
        <v>0.5</v>
      </c>
      <c r="AH5293" s="4">
        <v>-5</v>
      </c>
      <c r="AI5293" s="4">
        <v>-2.1</v>
      </c>
      <c r="AJ5293" s="6" t="s">
        <v>56</v>
      </c>
      <c r="AK5293" s="3">
        <v>0.5</v>
      </c>
      <c r="AL5293" s="2">
        <v>0</v>
      </c>
    </row>
    <row r="5294" spans="1:38" x14ac:dyDescent="0.35">
      <c r="A5294" s="2">
        <f>AVERAGE(L5294:N5294)</f>
        <v>6</v>
      </c>
      <c r="B5294" s="2">
        <f>R5294+U5294</f>
        <v>-227</v>
      </c>
      <c r="C5294" s="2">
        <f>Y5294+Z5294+AB5294</f>
        <v>-11.1</v>
      </c>
      <c r="D5294" s="2">
        <f>IF(B5294&gt;100,5)+IF(B5294&gt;150,5)+IF(R5294&gt;0,3)+IF(R5294&gt;15,3)+IF(R5294&gt;25,3)+IF(S5294&gt;0,3)+IF(S5294&gt;15,3)+IF(S5294&gt;25,3)+IF(U5294&gt;20,2,0)+IF(U5294&gt;30,3,0)+IF(U5294&gt;50,5,0)+IF(U5294&gt;60,3,0)+IF(Y5294&gt;100,5,0)+IF(Y5294&gt;0,2)+IF(Y5294&gt;15,2)+IF(Y5294&gt;25,2)+IF(Y5294&gt;30,2)+IF(Y5294&gt;40,2)+IF(Y5294&gt;50,2)+IF(Y5294&gt;100,4)+IF(Y5294&lt;10,-5,0)+IF(Y5294&lt;0,-10)++IF(Y5294&lt;15,-5,0)+IF(R5294&lt;0,-3)+IF(R5294&lt;-5,-3)+IF(S5294&lt;0,-3)+IF(S5294&lt;-5,-3)+IF(T5294&lt;0,-3)+IF(T5294&lt;-5,-3)+IF(W5294=1,5,0)+IF(X5294&gt;20,3,0)+IF(X5294&gt;25,3,0)+IF(X5294&gt;40,3,0)+IF(X5294&gt;50,3,0)+IF(N5294&lt;50,-10)+IF(N5294&lt;30,-10)+IF(N5294&lt;20,-10)+IF(N5294&lt;70,-5)+IF(N5294&lt;80,-5)+IF(N5294&gt;95,5,0)+IF(L5294&lt;50,-10)+IF(L5294&lt;30,-10)+IF(L5294&lt;20,-10)+IF(L5294&lt;70,-5)+IF(L5294&lt;80,-5)+IF(L5294&gt;95,5,0)+IF(A5294&gt;85,3,0)+IF(A5294&gt;90,3,0)+IF(U5294&lt;0,-10)+IF(U5294&lt;-5,-20)+IF(U5294&lt;-10,-10)+IF(V5294&gt;0,5,0)+IF(V5294&gt;15,5,0)+IF(V5294&gt;25,5,0)+IF(V5294&lt;0,-10,0)+IF(V5294&lt;-5,-10,0)+IF(U5294&lt;0,-10,0)+IF(U5294&lt;-5,-10,0)+IF(M5294&gt;90,10)+IF(M5294&gt;97,5)+IF(L5294&lt;70,-20,0)+IF(Y5294&gt;100,15,0)+IF(Y5294&gt;200,10,0)+IF(AB5294&gt;40,5,0)+IF(AB5294&gt;50,5,0)+IF(AB5294&gt;60,10,0)+IF(AB5294&gt;100,15,0)+IF(AB5294&gt;200,10,0)</f>
        <v>-193</v>
      </c>
      <c r="E5294" s="2">
        <f>W5294+AA5294+IF(AK5294&gt;1,1,0)+IF(AK5294&gt;1.2,2,0)+IF(AK5294&gt;1.3,2,0)+IF(AK5294&lt;1,-2,0)+IF(B5294&gt;200,5,0)+IF(B5294&gt;300,5,0)+IF(B5294&lt;30,-15,0)+IF(B5294&lt;20,-15,0)</f>
        <v>-31</v>
      </c>
      <c r="F5294" s="2">
        <f>IF(AF5294&gt;0,2,0)+IF(AF5294&gt;2,3,0)+IF(AF5294&gt;4,4,0)+IF(AF5294&gt;10,5,0)+IF(O5294="A",3,0)+IF(O5294="B",3,0)+IF(P5294="A+",7,0)+IF(P5294="A",5,0)+IF(P5294="A-",3,0)+IF(P5294="B+",2,0)+IF(AC5294&lt;40,3,0)+IF(AC5294&lt;20,3,0)+IF(AC5294&lt;10,5,0)+IF(C5294&gt;50,5)</f>
        <v>5</v>
      </c>
      <c r="G5294" s="2">
        <f>IF(AG5294&gt;0,3)+IF(AG5294&gt;4,3)+IF(AG5294&gt;7,3)+IF(AG5294&gt;10,3)+IF(AG5294&gt;13,3)+IF(AG5294&gt;15,3)+IF(AG5294&gt;17,3)+IF(AG5294&gt;20,3)+IF(AG5294&gt;25,5)+IF(AH5294&gt;0,3)+IF(AH5294&gt;7,3)+IF(AH5294&gt;10,3)+IF(AH5294&gt;15,3)+IF(AI5294&gt;0,3)+IF(AI5294&gt;7,3)+IF(AI5294&gt;10,3)+IF(AI5294&gt;15,3)</f>
        <v>9</v>
      </c>
      <c r="H5294" s="2">
        <f>SUM(D5294:G5294)</f>
        <v>-210</v>
      </c>
      <c r="I5294" s="2">
        <f>I5293+1</f>
        <v>5293</v>
      </c>
      <c r="J5294" s="3" t="s">
        <v>6479</v>
      </c>
      <c r="K5294" s="2" t="s">
        <v>6480</v>
      </c>
      <c r="L5294" s="7">
        <v>3</v>
      </c>
      <c r="M5294" s="7">
        <v>7</v>
      </c>
      <c r="N5294" s="7">
        <v>8</v>
      </c>
      <c r="O5294" s="7" t="s">
        <v>48</v>
      </c>
      <c r="P5294" s="7" t="s">
        <v>31</v>
      </c>
      <c r="Q5294" s="6" t="s">
        <v>261</v>
      </c>
      <c r="R5294" s="3">
        <v>-77</v>
      </c>
      <c r="S5294" s="3">
        <v>-85</v>
      </c>
      <c r="T5294" s="3">
        <v>-89</v>
      </c>
      <c r="U5294" s="3">
        <v>-150</v>
      </c>
      <c r="V5294" s="3">
        <v>0</v>
      </c>
      <c r="W5294" s="3">
        <v>1</v>
      </c>
      <c r="X5294" s="3">
        <v>-28.6</v>
      </c>
      <c r="Y5294" s="5">
        <v>-10</v>
      </c>
      <c r="Z5294" s="5">
        <v>6</v>
      </c>
      <c r="AA5294" s="5">
        <v>0</v>
      </c>
      <c r="AB5294" s="5">
        <v>-7.1</v>
      </c>
      <c r="AC5294" s="4">
        <v>193</v>
      </c>
      <c r="AD5294" s="4" t="s">
        <v>159</v>
      </c>
      <c r="AE5294" s="4">
        <v>76</v>
      </c>
      <c r="AF5294" s="4">
        <v>1.2</v>
      </c>
      <c r="AG5294" s="4">
        <v>2.9</v>
      </c>
      <c r="AH5294" s="4">
        <v>3.5</v>
      </c>
      <c r="AI5294" s="4">
        <v>3.9</v>
      </c>
      <c r="AJ5294" s="6" t="s">
        <v>153</v>
      </c>
      <c r="AK5294" s="3">
        <v>0.5</v>
      </c>
      <c r="AL5294" s="2">
        <v>0</v>
      </c>
    </row>
    <row r="5295" spans="1:38" x14ac:dyDescent="0.35">
      <c r="A5295" s="2">
        <f>AVERAGE(L5295:N5295)</f>
        <v>24</v>
      </c>
      <c r="B5295" s="2">
        <f>R5295+U5295</f>
        <v>-117</v>
      </c>
      <c r="C5295" s="2">
        <f>Y5295+Z5295+AB5295</f>
        <v>-3.4</v>
      </c>
      <c r="D5295" s="2">
        <f>IF(B5295&gt;100,5)+IF(B5295&gt;150,5)+IF(R5295&gt;0,3)+IF(R5295&gt;15,3)+IF(R5295&gt;25,3)+IF(S5295&gt;0,3)+IF(S5295&gt;15,3)+IF(S5295&gt;25,3)+IF(U5295&gt;20,2,0)+IF(U5295&gt;30,3,0)+IF(U5295&gt;50,5,0)+IF(U5295&gt;60,3,0)+IF(Y5295&gt;100,5,0)+IF(Y5295&gt;0,2)+IF(Y5295&gt;15,2)+IF(Y5295&gt;25,2)+IF(Y5295&gt;30,2)+IF(Y5295&gt;40,2)+IF(Y5295&gt;50,2)+IF(Y5295&gt;100,4)+IF(Y5295&lt;10,-5,0)+IF(Y5295&lt;0,-10)++IF(Y5295&lt;15,-5,0)+IF(R5295&lt;0,-3)+IF(R5295&lt;-5,-3)+IF(S5295&lt;0,-3)+IF(S5295&lt;-5,-3)+IF(T5295&lt;0,-3)+IF(T5295&lt;-5,-3)+IF(W5295=1,5,0)+IF(X5295&gt;20,3,0)+IF(X5295&gt;25,3,0)+IF(X5295&gt;40,3,0)+IF(X5295&gt;50,3,0)+IF(N5295&lt;50,-10)+IF(N5295&lt;30,-10)+IF(N5295&lt;20,-10)+IF(N5295&lt;70,-5)+IF(N5295&lt;80,-5)+IF(N5295&gt;95,5,0)+IF(L5295&lt;50,-10)+IF(L5295&lt;30,-10)+IF(L5295&lt;20,-10)+IF(L5295&lt;70,-5)+IF(L5295&lt;80,-5)+IF(L5295&gt;95,5,0)+IF(A5295&gt;85,3,0)+IF(A5295&gt;90,3,0)+IF(U5295&lt;0,-10)+IF(U5295&lt;-5,-20)+IF(U5295&lt;-10,-10)+IF(V5295&gt;0,5,0)+IF(V5295&gt;15,5,0)+IF(V5295&gt;25,5,0)+IF(V5295&lt;0,-10,0)+IF(V5295&lt;-5,-10,0)+IF(U5295&lt;0,-10,0)+IF(U5295&lt;-5,-10,0)+IF(M5295&gt;90,10)+IF(M5295&gt;97,5)+IF(L5295&lt;70,-20,0)+IF(Y5295&gt;100,15,0)+IF(Y5295&gt;200,10,0)+IF(AB5295&gt;40,5,0)+IF(AB5295&gt;50,5,0)+IF(AB5295&gt;60,10,0)+IF(AB5295&gt;100,15,0)+IF(AB5295&gt;200,10,0)</f>
        <v>-194</v>
      </c>
      <c r="E5295" s="2">
        <f>W5295+AA5295+IF(AK5295&gt;1,1,0)+IF(AK5295&gt;1.2,2,0)+IF(AK5295&gt;1.3,2,0)+IF(AK5295&lt;1,-2,0)+IF(B5295&gt;200,5,0)+IF(B5295&gt;300,5,0)+IF(B5295&lt;30,-15,0)+IF(B5295&lt;20,-15,0)</f>
        <v>-31</v>
      </c>
      <c r="F5295" s="2">
        <f>IF(AF5295&gt;0,2,0)+IF(AF5295&gt;2,3,0)+IF(AF5295&gt;4,4,0)+IF(AF5295&gt;10,5,0)+IF(O5295="A",3,0)+IF(O5295="B",3,0)+IF(P5295="A+",7,0)+IF(P5295="A",5,0)+IF(P5295="A-",3,0)+IF(P5295="B+",2,0)+IF(AC5295&lt;40,3,0)+IF(AC5295&lt;20,3,0)+IF(AC5295&lt;10,5,0)+IF(C5295&gt;50,5)</f>
        <v>0</v>
      </c>
      <c r="G5295" s="2">
        <f>IF(AG5295&gt;0,3)+IF(AG5295&gt;4,3)+IF(AG5295&gt;7,3)+IF(AG5295&gt;10,3)+IF(AG5295&gt;13,3)+IF(AG5295&gt;15,3)+IF(AG5295&gt;17,3)+IF(AG5295&gt;20,3)+IF(AG5295&gt;25,5)+IF(AH5295&gt;0,3)+IF(AH5295&gt;7,3)+IF(AH5295&gt;10,3)+IF(AH5295&gt;15,3)+IF(AI5295&gt;0,3)+IF(AI5295&gt;7,3)+IF(AI5295&gt;10,3)+IF(AI5295&gt;15,3)</f>
        <v>15</v>
      </c>
      <c r="H5295" s="2">
        <f>SUM(D5295:G5295)</f>
        <v>-210</v>
      </c>
      <c r="I5295" s="2">
        <f>I5294+1</f>
        <v>5294</v>
      </c>
      <c r="J5295" s="3" t="s">
        <v>5279</v>
      </c>
      <c r="K5295" s="2" t="s">
        <v>5280</v>
      </c>
      <c r="L5295" s="7">
        <v>9</v>
      </c>
      <c r="M5295" s="7">
        <v>55</v>
      </c>
      <c r="N5295" s="7">
        <v>8</v>
      </c>
      <c r="O5295" s="7" t="s">
        <v>42</v>
      </c>
      <c r="P5295" s="7" t="s">
        <v>31</v>
      </c>
      <c r="Q5295" s="6" t="s">
        <v>279</v>
      </c>
      <c r="R5295" s="3">
        <v>-67</v>
      </c>
      <c r="S5295" s="3">
        <v>-43</v>
      </c>
      <c r="T5295" s="3">
        <v>578</v>
      </c>
      <c r="U5295" s="3">
        <v>-50</v>
      </c>
      <c r="V5295" s="3">
        <v>-96</v>
      </c>
      <c r="W5295" s="3">
        <v>0</v>
      </c>
      <c r="X5295" s="3">
        <v>29.6</v>
      </c>
      <c r="Y5295" s="5">
        <v>3</v>
      </c>
      <c r="Z5295" s="5">
        <v>-3</v>
      </c>
      <c r="AA5295" s="5">
        <v>1</v>
      </c>
      <c r="AB5295" s="5">
        <v>-3.4</v>
      </c>
      <c r="AC5295" s="4">
        <v>181</v>
      </c>
      <c r="AD5295" s="4" t="s">
        <v>159</v>
      </c>
      <c r="AE5295" s="4">
        <v>45</v>
      </c>
      <c r="AF5295" s="4">
        <v>-2.4</v>
      </c>
      <c r="AG5295" s="4">
        <v>8.9</v>
      </c>
      <c r="AH5295" s="4">
        <v>3.2</v>
      </c>
      <c r="AI5295" s="4">
        <v>3.9</v>
      </c>
      <c r="AJ5295" s="6" t="s">
        <v>95</v>
      </c>
      <c r="AK5295" s="3">
        <v>0.4</v>
      </c>
      <c r="AL5295" s="2">
        <v>0</v>
      </c>
    </row>
    <row r="5296" spans="1:38" x14ac:dyDescent="0.35">
      <c r="A5296" s="2">
        <f>AVERAGE(L5296:N5296)</f>
        <v>15</v>
      </c>
      <c r="B5296" s="2">
        <f>R5296+U5296</f>
        <v>-77</v>
      </c>
      <c r="C5296" s="2">
        <f>Y5296+Z5296+AB5296</f>
        <v>-23.4</v>
      </c>
      <c r="D5296" s="2">
        <f>IF(B5296&gt;100,5)+IF(B5296&gt;150,5)+IF(R5296&gt;0,3)+IF(R5296&gt;15,3)+IF(R5296&gt;25,3)+IF(S5296&gt;0,3)+IF(S5296&gt;15,3)+IF(S5296&gt;25,3)+IF(U5296&gt;20,2,0)+IF(U5296&gt;30,3,0)+IF(U5296&gt;50,5,0)+IF(U5296&gt;60,3,0)+IF(Y5296&gt;100,5,0)+IF(Y5296&gt;0,2)+IF(Y5296&gt;15,2)+IF(Y5296&gt;25,2)+IF(Y5296&gt;30,2)+IF(Y5296&gt;40,2)+IF(Y5296&gt;50,2)+IF(Y5296&gt;100,4)+IF(Y5296&lt;10,-5,0)+IF(Y5296&lt;0,-10)++IF(Y5296&lt;15,-5,0)+IF(R5296&lt;0,-3)+IF(R5296&lt;-5,-3)+IF(S5296&lt;0,-3)+IF(S5296&lt;-5,-3)+IF(T5296&lt;0,-3)+IF(T5296&lt;-5,-3)+IF(W5296=1,5,0)+IF(X5296&gt;20,3,0)+IF(X5296&gt;25,3,0)+IF(X5296&gt;40,3,0)+IF(X5296&gt;50,3,0)+IF(N5296&lt;50,-10)+IF(N5296&lt;30,-10)+IF(N5296&lt;20,-10)+IF(N5296&lt;70,-5)+IF(N5296&lt;80,-5)+IF(N5296&gt;95,5,0)+IF(L5296&lt;50,-10)+IF(L5296&lt;30,-10)+IF(L5296&lt;20,-10)+IF(L5296&lt;70,-5)+IF(L5296&lt;80,-5)+IF(L5296&gt;95,5,0)+IF(A5296&gt;85,3,0)+IF(A5296&gt;90,3,0)+IF(U5296&lt;0,-10)+IF(U5296&lt;-5,-20)+IF(U5296&lt;-10,-10)+IF(V5296&gt;0,5,0)+IF(V5296&gt;15,5,0)+IF(V5296&gt;25,5,0)+IF(V5296&lt;0,-10,0)+IF(V5296&lt;-5,-10,0)+IF(U5296&lt;0,-10,0)+IF(U5296&lt;-5,-10,0)+IF(M5296&gt;90,10)+IF(M5296&gt;97,5)+IF(L5296&lt;70,-20,0)+IF(Y5296&gt;100,15,0)+IF(Y5296&gt;200,10,0)+IF(AB5296&gt;40,5,0)+IF(AB5296&gt;50,5,0)+IF(AB5296&gt;60,10,0)+IF(AB5296&gt;100,15,0)+IF(AB5296&gt;200,10,0)</f>
        <v>-196</v>
      </c>
      <c r="E5296" s="2">
        <f>W5296+AA5296+IF(AK5296&gt;1,1,0)+IF(AK5296&gt;1.2,2,0)+IF(AK5296&gt;1.3,2,0)+IF(AK5296&lt;1,-2,0)+IF(B5296&gt;200,5,0)+IF(B5296&gt;300,5,0)+IF(B5296&lt;30,-15,0)+IF(B5296&lt;20,-15,0)</f>
        <v>-32</v>
      </c>
      <c r="F5296" s="2">
        <f>IF(AF5296&gt;0,2,0)+IF(AF5296&gt;2,3,0)+IF(AF5296&gt;4,4,0)+IF(AF5296&gt;10,5,0)+IF(O5296="A",3,0)+IF(O5296="B",3,0)+IF(P5296="A+",7,0)+IF(P5296="A",5,0)+IF(P5296="A-",3,0)+IF(P5296="B+",2,0)+IF(AC5296&lt;40,3,0)+IF(AC5296&lt;20,3,0)+IF(AC5296&lt;10,5,0)+IF(C5296&gt;50,5)</f>
        <v>9</v>
      </c>
      <c r="G5296" s="2">
        <f>IF(AG5296&gt;0,3)+IF(AG5296&gt;4,3)+IF(AG5296&gt;7,3)+IF(AG5296&gt;10,3)+IF(AG5296&gt;13,3)+IF(AG5296&gt;15,3)+IF(AG5296&gt;17,3)+IF(AG5296&gt;20,3)+IF(AG5296&gt;25,5)+IF(AH5296&gt;0,3)+IF(AH5296&gt;7,3)+IF(AH5296&gt;10,3)+IF(AH5296&gt;15,3)+IF(AI5296&gt;0,3)+IF(AI5296&gt;7,3)+IF(AI5296&gt;10,3)+IF(AI5296&gt;15,3)</f>
        <v>9</v>
      </c>
      <c r="H5296" s="2">
        <f>SUM(D5296:G5296)</f>
        <v>-210</v>
      </c>
      <c r="I5296" s="2">
        <f>I5295+1</f>
        <v>5295</v>
      </c>
      <c r="J5296" s="3" t="s">
        <v>2311</v>
      </c>
      <c r="K5296" s="2" t="s">
        <v>2312</v>
      </c>
      <c r="L5296" s="7">
        <v>7</v>
      </c>
      <c r="M5296" s="7">
        <v>9</v>
      </c>
      <c r="N5296" s="7">
        <v>29</v>
      </c>
      <c r="O5296" s="7" t="s">
        <v>42</v>
      </c>
      <c r="P5296" s="7" t="s">
        <v>75</v>
      </c>
      <c r="Q5296" s="6" t="s">
        <v>54</v>
      </c>
      <c r="R5296" s="3">
        <v>0</v>
      </c>
      <c r="S5296" s="3">
        <v>-37</v>
      </c>
      <c r="T5296" s="3">
        <v>361</v>
      </c>
      <c r="U5296" s="3">
        <v>-77</v>
      </c>
      <c r="V5296" s="3">
        <v>-47</v>
      </c>
      <c r="W5296" s="3">
        <v>0</v>
      </c>
      <c r="X5296" s="3">
        <v>-164.3</v>
      </c>
      <c r="Y5296" s="5">
        <v>-10</v>
      </c>
      <c r="Z5296" s="5">
        <v>-4</v>
      </c>
      <c r="AA5296" s="5">
        <v>0</v>
      </c>
      <c r="AB5296" s="5">
        <v>-9.4</v>
      </c>
      <c r="AC5296" s="4">
        <v>194</v>
      </c>
      <c r="AD5296" s="4" t="s">
        <v>159</v>
      </c>
      <c r="AE5296" s="4">
        <v>71</v>
      </c>
      <c r="AF5296" s="4">
        <v>4.4000000000000004</v>
      </c>
      <c r="AG5296" s="4">
        <v>5.0999999999999996</v>
      </c>
      <c r="AH5296" s="4">
        <v>-1.9</v>
      </c>
      <c r="AI5296" s="4">
        <v>0.7</v>
      </c>
      <c r="AJ5296" s="6" t="s">
        <v>419</v>
      </c>
      <c r="AK5296" s="3">
        <v>0.6</v>
      </c>
      <c r="AL5296" s="2">
        <v>0</v>
      </c>
    </row>
    <row r="5297" spans="1:38" x14ac:dyDescent="0.35">
      <c r="A5297" s="2">
        <f>AVERAGE(L5297:N5297)</f>
        <v>36</v>
      </c>
      <c r="B5297" s="2">
        <f>R5297+U5297</f>
        <v>-51</v>
      </c>
      <c r="C5297" s="2">
        <f>Y5297+Z5297+AB5297</f>
        <v>-42</v>
      </c>
      <c r="D5297" s="2">
        <f>IF(B5297&gt;100,5)+IF(B5297&gt;150,5)+IF(R5297&gt;0,3)+IF(R5297&gt;15,3)+IF(R5297&gt;25,3)+IF(S5297&gt;0,3)+IF(S5297&gt;15,3)+IF(S5297&gt;25,3)+IF(U5297&gt;20,2,0)+IF(U5297&gt;30,3,0)+IF(U5297&gt;50,5,0)+IF(U5297&gt;60,3,0)+IF(Y5297&gt;100,5,0)+IF(Y5297&gt;0,2)+IF(Y5297&gt;15,2)+IF(Y5297&gt;25,2)+IF(Y5297&gt;30,2)+IF(Y5297&gt;40,2)+IF(Y5297&gt;50,2)+IF(Y5297&gt;100,4)+IF(Y5297&lt;10,-5,0)+IF(Y5297&lt;0,-10)++IF(Y5297&lt;15,-5,0)+IF(R5297&lt;0,-3)+IF(R5297&lt;-5,-3)+IF(S5297&lt;0,-3)+IF(S5297&lt;-5,-3)+IF(T5297&lt;0,-3)+IF(T5297&lt;-5,-3)+IF(W5297=1,5,0)+IF(X5297&gt;20,3,0)+IF(X5297&gt;25,3,0)+IF(X5297&gt;40,3,0)+IF(X5297&gt;50,3,0)+IF(N5297&lt;50,-10)+IF(N5297&lt;30,-10)+IF(N5297&lt;20,-10)+IF(N5297&lt;70,-5)+IF(N5297&lt;80,-5)+IF(N5297&gt;95,5,0)+IF(L5297&lt;50,-10)+IF(L5297&lt;30,-10)+IF(L5297&lt;20,-10)+IF(L5297&lt;70,-5)+IF(L5297&lt;80,-5)+IF(L5297&gt;95,5,0)+IF(A5297&gt;85,3,0)+IF(A5297&gt;90,3,0)+IF(U5297&lt;0,-10)+IF(U5297&lt;-5,-20)+IF(U5297&lt;-10,-10)+IF(V5297&gt;0,5,0)+IF(V5297&gt;15,5,0)+IF(V5297&gt;25,5,0)+IF(V5297&lt;0,-10,0)+IF(V5297&lt;-5,-10,0)+IF(U5297&lt;0,-10,0)+IF(U5297&lt;-5,-10,0)+IF(M5297&gt;90,10)+IF(M5297&gt;97,5)+IF(L5297&lt;70,-20,0)+IF(Y5297&gt;100,15,0)+IF(Y5297&gt;200,10,0)+IF(AB5297&gt;40,5,0)+IF(AB5297&gt;50,5,0)+IF(AB5297&gt;60,10,0)+IF(AB5297&gt;100,15,0)+IF(AB5297&gt;200,10,0)</f>
        <v>-202</v>
      </c>
      <c r="E5297" s="2">
        <f>W5297+AA5297+IF(AK5297&gt;1,1,0)+IF(AK5297&gt;1.2,2,0)+IF(AK5297&gt;1.3,2,0)+IF(AK5297&lt;1,-2,0)+IF(B5297&gt;200,5,0)+IF(B5297&gt;300,5,0)+IF(B5297&lt;30,-15,0)+IF(B5297&lt;20,-15,0)</f>
        <v>-31</v>
      </c>
      <c r="F5297" s="2">
        <f>IF(AF5297&gt;0,2,0)+IF(AF5297&gt;2,3,0)+IF(AF5297&gt;4,4,0)+IF(AF5297&gt;10,5,0)+IF(O5297="A",3,0)+IF(O5297="B",3,0)+IF(P5297="A+",7,0)+IF(P5297="A",5,0)+IF(P5297="A-",3,0)+IF(P5297="B+",2,0)+IF(AC5297&lt;40,3,0)+IF(AC5297&lt;20,3,0)+IF(AC5297&lt;10,5,0)+IF(C5297&gt;50,5)</f>
        <v>2</v>
      </c>
      <c r="G5297" s="2">
        <f>IF(AG5297&gt;0,3)+IF(AG5297&gt;4,3)+IF(AG5297&gt;7,3)+IF(AG5297&gt;10,3)+IF(AG5297&gt;13,3)+IF(AG5297&gt;15,3)+IF(AG5297&gt;17,3)+IF(AG5297&gt;20,3)+IF(AG5297&gt;25,5)+IF(AH5297&gt;0,3)+IF(AH5297&gt;7,3)+IF(AH5297&gt;10,3)+IF(AH5297&gt;15,3)+IF(AI5297&gt;0,3)+IF(AI5297&gt;7,3)+IF(AI5297&gt;10,3)+IF(AI5297&gt;15,3)</f>
        <v>21</v>
      </c>
      <c r="H5297" s="2">
        <f>SUM(D5297:G5297)</f>
        <v>-210</v>
      </c>
      <c r="I5297" s="2">
        <f>I5296+1</f>
        <v>5296</v>
      </c>
      <c r="J5297" s="3" t="s">
        <v>2864</v>
      </c>
      <c r="K5297" s="2" t="s">
        <v>2865</v>
      </c>
      <c r="L5297" s="7">
        <v>29</v>
      </c>
      <c r="M5297" s="7">
        <v>62</v>
      </c>
      <c r="N5297" s="7">
        <v>17</v>
      </c>
      <c r="O5297" s="7" t="s">
        <v>42</v>
      </c>
      <c r="P5297" s="7" t="s">
        <v>125</v>
      </c>
      <c r="Q5297" s="6" t="s">
        <v>279</v>
      </c>
      <c r="R5297" s="3">
        <v>-24</v>
      </c>
      <c r="S5297" s="3">
        <v>-36</v>
      </c>
      <c r="T5297" s="3">
        <v>22</v>
      </c>
      <c r="U5297" s="3">
        <v>-27</v>
      </c>
      <c r="V5297" s="3">
        <v>-59</v>
      </c>
      <c r="W5297" s="3">
        <v>0</v>
      </c>
      <c r="X5297" s="3">
        <v>2</v>
      </c>
      <c r="Y5297" s="5">
        <v>-14</v>
      </c>
      <c r="Z5297" s="5">
        <v>-12</v>
      </c>
      <c r="AA5297" s="5">
        <v>1</v>
      </c>
      <c r="AB5297" s="5">
        <v>-16</v>
      </c>
      <c r="AC5297" s="4">
        <v>181</v>
      </c>
      <c r="AD5297" s="4" t="s">
        <v>159</v>
      </c>
      <c r="AE5297" s="4">
        <v>35</v>
      </c>
      <c r="AF5297" s="4">
        <v>0.2</v>
      </c>
      <c r="AG5297" s="4">
        <v>8.1</v>
      </c>
      <c r="AH5297" s="4">
        <v>7.7</v>
      </c>
      <c r="AI5297" s="4">
        <v>7.4</v>
      </c>
      <c r="AJ5297" s="6" t="s">
        <v>51</v>
      </c>
      <c r="AK5297" s="3">
        <v>0.6</v>
      </c>
      <c r="AL5297" s="2">
        <v>0</v>
      </c>
    </row>
    <row r="5298" spans="1:38" x14ac:dyDescent="0.35">
      <c r="A5298" s="2">
        <f>AVERAGE(L5298:N5298)</f>
        <v>17.333333333333332</v>
      </c>
      <c r="B5298" s="2">
        <f>R5298+U5298</f>
        <v>-52</v>
      </c>
      <c r="C5298" s="2">
        <f>Y5298+Z5298+AB5298</f>
        <v>-42.7</v>
      </c>
      <c r="D5298" s="2">
        <f>IF(B5298&gt;100,5)+IF(B5298&gt;150,5)+IF(R5298&gt;0,3)+IF(R5298&gt;15,3)+IF(R5298&gt;25,3)+IF(S5298&gt;0,3)+IF(S5298&gt;15,3)+IF(S5298&gt;25,3)+IF(U5298&gt;20,2,0)+IF(U5298&gt;30,3,0)+IF(U5298&gt;50,5,0)+IF(U5298&gt;60,3,0)+IF(Y5298&gt;100,5,0)+IF(Y5298&gt;0,2)+IF(Y5298&gt;15,2)+IF(Y5298&gt;25,2)+IF(Y5298&gt;30,2)+IF(Y5298&gt;40,2)+IF(Y5298&gt;50,2)+IF(Y5298&gt;100,4)+IF(Y5298&lt;10,-5,0)+IF(Y5298&lt;0,-10)++IF(Y5298&lt;15,-5,0)+IF(R5298&lt;0,-3)+IF(R5298&lt;-5,-3)+IF(S5298&lt;0,-3)+IF(S5298&lt;-5,-3)+IF(T5298&lt;0,-3)+IF(T5298&lt;-5,-3)+IF(W5298=1,5,0)+IF(X5298&gt;20,3,0)+IF(X5298&gt;25,3,0)+IF(X5298&gt;40,3,0)+IF(X5298&gt;50,3,0)+IF(N5298&lt;50,-10)+IF(N5298&lt;30,-10)+IF(N5298&lt;20,-10)+IF(N5298&lt;70,-5)+IF(N5298&lt;80,-5)+IF(N5298&gt;95,5,0)+IF(L5298&lt;50,-10)+IF(L5298&lt;30,-10)+IF(L5298&lt;20,-10)+IF(L5298&lt;70,-5)+IF(L5298&lt;80,-5)+IF(L5298&gt;95,5,0)+IF(A5298&gt;85,3,0)+IF(A5298&gt;90,3,0)+IF(U5298&lt;0,-10)+IF(U5298&lt;-5,-20)+IF(U5298&lt;-10,-10)+IF(V5298&gt;0,5,0)+IF(V5298&gt;15,5,0)+IF(V5298&gt;25,5,0)+IF(V5298&lt;0,-10,0)+IF(V5298&lt;-5,-10,0)+IF(U5298&lt;0,-10,0)+IF(U5298&lt;-5,-10,0)+IF(M5298&gt;90,10)+IF(M5298&gt;97,5)+IF(L5298&lt;70,-20,0)+IF(Y5298&gt;100,15,0)+IF(Y5298&gt;200,10,0)+IF(AB5298&gt;40,5,0)+IF(AB5298&gt;50,5,0)+IF(AB5298&gt;60,10,0)+IF(AB5298&gt;100,15,0)+IF(AB5298&gt;200,10,0)</f>
        <v>-203</v>
      </c>
      <c r="E5298" s="2">
        <f>W5298+AA5298+IF(AK5298&gt;1,1,0)+IF(AK5298&gt;1.2,2,0)+IF(AK5298&gt;1.3,2,0)+IF(AK5298&lt;1,-2,0)+IF(B5298&gt;200,5,0)+IF(B5298&gt;300,5,0)+IF(B5298&lt;30,-15,0)+IF(B5298&lt;20,-15,0)</f>
        <v>-30</v>
      </c>
      <c r="F5298" s="2">
        <f>IF(AF5298&gt;0,2,0)+IF(AF5298&gt;2,3,0)+IF(AF5298&gt;4,4,0)+IF(AF5298&gt;10,5,0)+IF(O5298="A",3,0)+IF(O5298="B",3,0)+IF(P5298="A+",7,0)+IF(P5298="A",5,0)+IF(P5298="A-",3,0)+IF(P5298="B+",2,0)+IF(AC5298&lt;40,3,0)+IF(AC5298&lt;20,3,0)+IF(AC5298&lt;10,5,0)+IF(C5298&gt;50,5)</f>
        <v>5</v>
      </c>
      <c r="G5298" s="2">
        <f>IF(AG5298&gt;0,3)+IF(AG5298&gt;4,3)+IF(AG5298&gt;7,3)+IF(AG5298&gt;10,3)+IF(AG5298&gt;13,3)+IF(AG5298&gt;15,3)+IF(AG5298&gt;17,3)+IF(AG5298&gt;20,3)+IF(AG5298&gt;25,5)+IF(AH5298&gt;0,3)+IF(AH5298&gt;7,3)+IF(AH5298&gt;10,3)+IF(AH5298&gt;15,3)+IF(AI5298&gt;0,3)+IF(AI5298&gt;7,3)+IF(AI5298&gt;10,3)+IF(AI5298&gt;15,3)</f>
        <v>18</v>
      </c>
      <c r="H5298" s="2">
        <f>SUM(D5298:G5298)</f>
        <v>-210</v>
      </c>
      <c r="I5298" s="2">
        <f>I5297+1</f>
        <v>5297</v>
      </c>
      <c r="J5298" s="3" t="s">
        <v>3155</v>
      </c>
      <c r="K5298" s="2" t="s">
        <v>3156</v>
      </c>
      <c r="L5298" s="7">
        <v>8</v>
      </c>
      <c r="M5298" s="7">
        <v>19</v>
      </c>
      <c r="N5298" s="7">
        <v>25</v>
      </c>
      <c r="O5298" s="7" t="s">
        <v>42</v>
      </c>
      <c r="P5298" s="7" t="s">
        <v>125</v>
      </c>
      <c r="Q5298" s="6" t="s">
        <v>149</v>
      </c>
      <c r="R5298" s="3">
        <v>-23</v>
      </c>
      <c r="S5298" s="3">
        <v>-29</v>
      </c>
      <c r="T5298" s="3">
        <v>-36</v>
      </c>
      <c r="U5298" s="3">
        <v>-29</v>
      </c>
      <c r="V5298" s="3">
        <v>-20</v>
      </c>
      <c r="W5298" s="3">
        <v>1</v>
      </c>
      <c r="X5298" s="3">
        <v>6.8</v>
      </c>
      <c r="Y5298" s="5">
        <v>-15</v>
      </c>
      <c r="Z5298" s="5">
        <v>-13</v>
      </c>
      <c r="AA5298" s="5">
        <v>1</v>
      </c>
      <c r="AB5298" s="5">
        <v>-14.7</v>
      </c>
      <c r="AC5298" s="4">
        <v>184</v>
      </c>
      <c r="AD5298" s="4" t="s">
        <v>258</v>
      </c>
      <c r="AE5298" s="4">
        <v>42</v>
      </c>
      <c r="AF5298" s="4">
        <v>2.8</v>
      </c>
      <c r="AG5298" s="4">
        <v>11.2</v>
      </c>
      <c r="AH5298" s="4">
        <v>5.7</v>
      </c>
      <c r="AI5298" s="4">
        <v>6</v>
      </c>
      <c r="AJ5298" s="6" t="s">
        <v>77</v>
      </c>
      <c r="AK5298" s="3">
        <v>0.6</v>
      </c>
      <c r="AL5298" s="2">
        <v>0</v>
      </c>
    </row>
    <row r="5299" spans="1:38" x14ac:dyDescent="0.35">
      <c r="A5299" s="2">
        <f>AVERAGE(L5299:N5299)</f>
        <v>4.666666666666667</v>
      </c>
      <c r="B5299" s="2">
        <f>R5299+U5299</f>
        <v>-51</v>
      </c>
      <c r="C5299" s="2">
        <f>Y5299+Z5299+AB5299</f>
        <v>-36.4</v>
      </c>
      <c r="D5299" s="2">
        <f>IF(B5299&gt;100,5)+IF(B5299&gt;150,5)+IF(R5299&gt;0,3)+IF(R5299&gt;15,3)+IF(R5299&gt;25,3)+IF(S5299&gt;0,3)+IF(S5299&gt;15,3)+IF(S5299&gt;25,3)+IF(U5299&gt;20,2,0)+IF(U5299&gt;30,3,0)+IF(U5299&gt;50,5,0)+IF(U5299&gt;60,3,0)+IF(Y5299&gt;100,5,0)+IF(Y5299&gt;0,2)+IF(Y5299&gt;15,2)+IF(Y5299&gt;25,2)+IF(Y5299&gt;30,2)+IF(Y5299&gt;40,2)+IF(Y5299&gt;50,2)+IF(Y5299&gt;100,4)+IF(Y5299&lt;10,-5,0)+IF(Y5299&lt;0,-10)++IF(Y5299&lt;15,-5,0)+IF(R5299&lt;0,-3)+IF(R5299&lt;-5,-3)+IF(S5299&lt;0,-3)+IF(S5299&lt;-5,-3)+IF(T5299&lt;0,-3)+IF(T5299&lt;-5,-3)+IF(W5299=1,5,0)+IF(X5299&gt;20,3,0)+IF(X5299&gt;25,3,0)+IF(X5299&gt;40,3,0)+IF(X5299&gt;50,3,0)+IF(N5299&lt;50,-10)+IF(N5299&lt;30,-10)+IF(N5299&lt;20,-10)+IF(N5299&lt;70,-5)+IF(N5299&lt;80,-5)+IF(N5299&gt;95,5,0)+IF(L5299&lt;50,-10)+IF(L5299&lt;30,-10)+IF(L5299&lt;20,-10)+IF(L5299&lt;70,-5)+IF(L5299&lt;80,-5)+IF(L5299&gt;95,5,0)+IF(A5299&gt;85,3,0)+IF(A5299&gt;90,3,0)+IF(U5299&lt;0,-10)+IF(U5299&lt;-5,-20)+IF(U5299&lt;-10,-10)+IF(V5299&gt;0,5,0)+IF(V5299&gt;15,5,0)+IF(V5299&gt;25,5,0)+IF(V5299&lt;0,-10,0)+IF(V5299&lt;-5,-10,0)+IF(U5299&lt;0,-10,0)+IF(U5299&lt;-5,-10,0)+IF(M5299&gt;90,10)+IF(M5299&gt;97,5)+IF(L5299&lt;70,-20,0)+IF(Y5299&gt;100,15,0)+IF(Y5299&gt;200,10,0)+IF(AB5299&gt;40,5,0)+IF(AB5299&gt;50,5,0)+IF(AB5299&gt;60,10,0)+IF(AB5299&gt;100,15,0)+IF(AB5299&gt;200,10,0)</f>
        <v>-180</v>
      </c>
      <c r="E5299" s="2">
        <f>W5299+AA5299+IF(AK5299&gt;1,1,0)+IF(AK5299&gt;1.2,2,0)+IF(AK5299&gt;1.3,2,0)+IF(AK5299&lt;1,-2,0)+IF(B5299&gt;200,5,0)+IF(B5299&gt;300,5,0)+IF(B5299&lt;30,-15,0)+IF(B5299&lt;20,-15,0)</f>
        <v>-31</v>
      </c>
      <c r="F5299" s="2">
        <f>IF(AF5299&gt;0,2,0)+IF(AF5299&gt;2,3,0)+IF(AF5299&gt;4,4,0)+IF(AF5299&gt;10,5,0)+IF(O5299="A",3,0)+IF(O5299="B",3,0)+IF(P5299="A+",7,0)+IF(P5299="A",5,0)+IF(P5299="A-",3,0)+IF(P5299="B+",2,0)+IF(AC5299&lt;40,3,0)+IF(AC5299&lt;20,3,0)+IF(AC5299&lt;10,5,0)+IF(C5299&gt;50,5)</f>
        <v>0</v>
      </c>
      <c r="G5299" s="2">
        <f>IF(AG5299&gt;0,3)+IF(AG5299&gt;4,3)+IF(AG5299&gt;7,3)+IF(AG5299&gt;10,3)+IF(AG5299&gt;13,3)+IF(AG5299&gt;15,3)+IF(AG5299&gt;17,3)+IF(AG5299&gt;20,3)+IF(AG5299&gt;25,5)+IF(AH5299&gt;0,3)+IF(AH5299&gt;7,3)+IF(AH5299&gt;10,3)+IF(AH5299&gt;15,3)+IF(AI5299&gt;0,3)+IF(AI5299&gt;7,3)+IF(AI5299&gt;10,3)+IF(AI5299&gt;15,3)</f>
        <v>0</v>
      </c>
      <c r="H5299" s="2">
        <f>SUM(D5299:G5299)</f>
        <v>-211</v>
      </c>
      <c r="I5299" s="2">
        <f>I5298+1</f>
        <v>5298</v>
      </c>
      <c r="J5299" s="3" t="s">
        <v>369</v>
      </c>
      <c r="K5299" s="2" t="s">
        <v>370</v>
      </c>
      <c r="L5299" s="7">
        <v>4</v>
      </c>
      <c r="M5299" s="7">
        <v>2</v>
      </c>
      <c r="N5299" s="7">
        <v>8</v>
      </c>
      <c r="O5299" s="7" t="s">
        <v>31</v>
      </c>
      <c r="P5299" s="7" t="s">
        <v>167</v>
      </c>
      <c r="Q5299" s="6" t="s">
        <v>371</v>
      </c>
      <c r="R5299" s="3">
        <v>0</v>
      </c>
      <c r="S5299" s="3">
        <v>0</v>
      </c>
      <c r="T5299" s="3">
        <v>20</v>
      </c>
      <c r="U5299" s="3">
        <v>-51</v>
      </c>
      <c r="V5299" s="3">
        <v>0</v>
      </c>
      <c r="W5299" s="3">
        <v>0</v>
      </c>
      <c r="X5299" s="3">
        <v>-72.099999999999994</v>
      </c>
      <c r="Y5299" s="5">
        <v>-8</v>
      </c>
      <c r="Z5299" s="5">
        <v>-14</v>
      </c>
      <c r="AA5299" s="5">
        <v>1</v>
      </c>
      <c r="AB5299" s="5">
        <v>-14.4</v>
      </c>
      <c r="AC5299" s="4">
        <v>120</v>
      </c>
      <c r="AD5299" s="4" t="s">
        <v>76</v>
      </c>
      <c r="AE5299" s="4">
        <v>60</v>
      </c>
      <c r="AF5299" s="4">
        <v>-13.4</v>
      </c>
      <c r="AG5299" s="4">
        <v>-11.5</v>
      </c>
      <c r="AH5299" s="4">
        <v>-16.3</v>
      </c>
      <c r="AI5299" s="4">
        <v>-11.5</v>
      </c>
      <c r="AJ5299" s="6" t="s">
        <v>372</v>
      </c>
      <c r="AK5299" s="3">
        <v>0.7</v>
      </c>
      <c r="AL5299" s="2">
        <v>0</v>
      </c>
    </row>
    <row r="5300" spans="1:38" x14ac:dyDescent="0.35">
      <c r="A5300" s="2">
        <f>AVERAGE(L5300:N5300)</f>
        <v>6.333333333333333</v>
      </c>
      <c r="B5300" s="2">
        <f>R5300+U5300</f>
        <v>-33</v>
      </c>
      <c r="C5300" s="2">
        <f>Y5300+Z5300+AB5300</f>
        <v>-29.3</v>
      </c>
      <c r="D5300" s="2">
        <f>IF(B5300&gt;100,5)+IF(B5300&gt;150,5)+IF(R5300&gt;0,3)+IF(R5300&gt;15,3)+IF(R5300&gt;25,3)+IF(S5300&gt;0,3)+IF(S5300&gt;15,3)+IF(S5300&gt;25,3)+IF(U5300&gt;20,2,0)+IF(U5300&gt;30,3,0)+IF(U5300&gt;50,5,0)+IF(U5300&gt;60,3,0)+IF(Y5300&gt;100,5,0)+IF(Y5300&gt;0,2)+IF(Y5300&gt;15,2)+IF(Y5300&gt;25,2)+IF(Y5300&gt;30,2)+IF(Y5300&gt;40,2)+IF(Y5300&gt;50,2)+IF(Y5300&gt;100,4)+IF(Y5300&lt;10,-5,0)+IF(Y5300&lt;0,-10)++IF(Y5300&lt;15,-5,0)+IF(R5300&lt;0,-3)+IF(R5300&lt;-5,-3)+IF(S5300&lt;0,-3)+IF(S5300&lt;-5,-3)+IF(T5300&lt;0,-3)+IF(T5300&lt;-5,-3)+IF(W5300=1,5,0)+IF(X5300&gt;20,3,0)+IF(X5300&gt;25,3,0)+IF(X5300&gt;40,3,0)+IF(X5300&gt;50,3,0)+IF(N5300&lt;50,-10)+IF(N5300&lt;30,-10)+IF(N5300&lt;20,-10)+IF(N5300&lt;70,-5)+IF(N5300&lt;80,-5)+IF(N5300&gt;95,5,0)+IF(L5300&lt;50,-10)+IF(L5300&lt;30,-10)+IF(L5300&lt;20,-10)+IF(L5300&lt;70,-5)+IF(L5300&lt;80,-5)+IF(L5300&gt;95,5,0)+IF(A5300&gt;85,3,0)+IF(A5300&gt;90,3,0)+IF(U5300&lt;0,-10)+IF(U5300&lt;-5,-20)+IF(U5300&lt;-10,-10)+IF(V5300&gt;0,5,0)+IF(V5300&gt;15,5,0)+IF(V5300&gt;25,5,0)+IF(V5300&lt;0,-10,0)+IF(V5300&lt;-5,-10,0)+IF(U5300&lt;0,-10,0)+IF(U5300&lt;-5,-10,0)+IF(M5300&gt;90,10)+IF(M5300&gt;97,5)+IF(L5300&lt;70,-20,0)+IF(Y5300&gt;100,15,0)+IF(Y5300&gt;200,10,0)+IF(AB5300&gt;40,5,0)+IF(AB5300&gt;50,5,0)+IF(AB5300&gt;60,10,0)+IF(AB5300&gt;100,15,0)+IF(AB5300&gt;200,10,0)</f>
        <v>-180</v>
      </c>
      <c r="E5300" s="2">
        <f>W5300+AA5300+IF(AK5300&gt;1,1,0)+IF(AK5300&gt;1.2,2,0)+IF(AK5300&gt;1.3,2,0)+IF(AK5300&lt;1,-2,0)+IF(B5300&gt;200,5,0)+IF(B5300&gt;300,5,0)+IF(B5300&lt;30,-15,0)+IF(B5300&lt;20,-15,0)</f>
        <v>-31</v>
      </c>
      <c r="F5300" s="2">
        <f>IF(AF5300&gt;0,2,0)+IF(AF5300&gt;2,3,0)+IF(AF5300&gt;4,4,0)+IF(AF5300&gt;10,5,0)+IF(O5300="A",3,0)+IF(O5300="B",3,0)+IF(P5300="A+",7,0)+IF(P5300="A",5,0)+IF(P5300="A-",3,0)+IF(P5300="B+",2,0)+IF(AC5300&lt;40,3,0)+IF(AC5300&lt;20,3,0)+IF(AC5300&lt;10,5,0)+IF(C5300&gt;50,5)</f>
        <v>0</v>
      </c>
      <c r="G5300" s="2">
        <f>IF(AG5300&gt;0,3)+IF(AG5300&gt;4,3)+IF(AG5300&gt;7,3)+IF(AG5300&gt;10,3)+IF(AG5300&gt;13,3)+IF(AG5300&gt;15,3)+IF(AG5300&gt;17,3)+IF(AG5300&gt;20,3)+IF(AG5300&gt;25,5)+IF(AH5300&gt;0,3)+IF(AH5300&gt;7,3)+IF(AH5300&gt;10,3)+IF(AH5300&gt;15,3)+IF(AI5300&gt;0,3)+IF(AI5300&gt;7,3)+IF(AI5300&gt;10,3)+IF(AI5300&gt;15,3)</f>
        <v>0</v>
      </c>
      <c r="H5300" s="2">
        <f>SUM(D5300:G5300)</f>
        <v>-211</v>
      </c>
      <c r="I5300" s="2">
        <f>I5299+1</f>
        <v>5299</v>
      </c>
      <c r="J5300" s="3" t="s">
        <v>8661</v>
      </c>
      <c r="K5300" s="2" t="s">
        <v>8662</v>
      </c>
      <c r="L5300" s="7">
        <v>2</v>
      </c>
      <c r="M5300" s="7">
        <v>11</v>
      </c>
      <c r="N5300" s="7">
        <v>6</v>
      </c>
      <c r="O5300" s="7" t="s">
        <v>31</v>
      </c>
      <c r="P5300" s="7" t="s">
        <v>31</v>
      </c>
      <c r="Q5300" s="6" t="s">
        <v>71</v>
      </c>
      <c r="R5300" s="3">
        <v>0</v>
      </c>
      <c r="S5300" s="3">
        <v>0</v>
      </c>
      <c r="T5300" s="3">
        <v>0</v>
      </c>
      <c r="U5300" s="3">
        <v>-33</v>
      </c>
      <c r="V5300" s="3">
        <v>0</v>
      </c>
      <c r="W5300" s="3">
        <v>0</v>
      </c>
      <c r="X5300" s="3">
        <v>-68.400000000000006</v>
      </c>
      <c r="Y5300" s="5">
        <v>-6</v>
      </c>
      <c r="Z5300" s="5">
        <v>-16</v>
      </c>
      <c r="AA5300" s="5">
        <v>1</v>
      </c>
      <c r="AB5300" s="5">
        <v>-7.3</v>
      </c>
      <c r="AC5300" s="4">
        <v>152</v>
      </c>
      <c r="AD5300" s="4" t="s">
        <v>179</v>
      </c>
      <c r="AE5300" s="4">
        <v>49</v>
      </c>
      <c r="AF5300" s="4">
        <v>-15.4</v>
      </c>
      <c r="AG5300" s="4">
        <v>-12.3</v>
      </c>
      <c r="AH5300" s="4">
        <v>-30.5</v>
      </c>
      <c r="AI5300" s="4">
        <v>-20.8</v>
      </c>
      <c r="AJ5300" s="6" t="s">
        <v>56</v>
      </c>
      <c r="AK5300" s="3">
        <v>0.5</v>
      </c>
      <c r="AL5300" s="2">
        <v>0</v>
      </c>
    </row>
    <row r="5301" spans="1:38" x14ac:dyDescent="0.35">
      <c r="A5301" s="2">
        <f>AVERAGE(L5301:N5301)</f>
        <v>2.3333333333333335</v>
      </c>
      <c r="B5301" s="2">
        <f>R5301+U5301</f>
        <v>-60</v>
      </c>
      <c r="C5301" s="2">
        <f>Y5301+Z5301+AB5301</f>
        <v>-14.2</v>
      </c>
      <c r="D5301" s="2">
        <f>IF(B5301&gt;100,5)+IF(B5301&gt;150,5)+IF(R5301&gt;0,3)+IF(R5301&gt;15,3)+IF(R5301&gt;25,3)+IF(S5301&gt;0,3)+IF(S5301&gt;15,3)+IF(S5301&gt;25,3)+IF(U5301&gt;20,2,0)+IF(U5301&gt;30,3,0)+IF(U5301&gt;50,5,0)+IF(U5301&gt;60,3,0)+IF(Y5301&gt;100,5,0)+IF(Y5301&gt;0,2)+IF(Y5301&gt;15,2)+IF(Y5301&gt;25,2)+IF(Y5301&gt;30,2)+IF(Y5301&gt;40,2)+IF(Y5301&gt;50,2)+IF(Y5301&gt;100,4)+IF(Y5301&lt;10,-5,0)+IF(Y5301&lt;0,-10)++IF(Y5301&lt;15,-5,0)+IF(R5301&lt;0,-3)+IF(R5301&lt;-5,-3)+IF(S5301&lt;0,-3)+IF(S5301&lt;-5,-3)+IF(T5301&lt;0,-3)+IF(T5301&lt;-5,-3)+IF(W5301=1,5,0)+IF(X5301&gt;20,3,0)+IF(X5301&gt;25,3,0)+IF(X5301&gt;40,3,0)+IF(X5301&gt;50,3,0)+IF(N5301&lt;50,-10)+IF(N5301&lt;30,-10)+IF(N5301&lt;20,-10)+IF(N5301&lt;70,-5)+IF(N5301&lt;80,-5)+IF(N5301&gt;95,5,0)+IF(L5301&lt;50,-10)+IF(L5301&lt;30,-10)+IF(L5301&lt;20,-10)+IF(L5301&lt;70,-5)+IF(L5301&lt;80,-5)+IF(L5301&gt;95,5,0)+IF(A5301&gt;85,3,0)+IF(A5301&gt;90,3,0)+IF(U5301&lt;0,-10)+IF(U5301&lt;-5,-20)+IF(U5301&lt;-10,-10)+IF(V5301&gt;0,5,0)+IF(V5301&gt;15,5,0)+IF(V5301&gt;25,5,0)+IF(V5301&lt;0,-10,0)+IF(V5301&lt;-5,-10,0)+IF(U5301&lt;0,-10,0)+IF(U5301&lt;-5,-10,0)+IF(M5301&gt;90,10)+IF(M5301&gt;97,5)+IF(L5301&lt;70,-20,0)+IF(Y5301&gt;100,15,0)+IF(Y5301&gt;200,10,0)+IF(AB5301&gt;40,5,0)+IF(AB5301&gt;50,5,0)+IF(AB5301&gt;60,10,0)+IF(AB5301&gt;100,15,0)+IF(AB5301&gt;200,10,0)</f>
        <v>-180</v>
      </c>
      <c r="E5301" s="2">
        <f>W5301+AA5301+IF(AK5301&gt;1,1,0)+IF(AK5301&gt;1.2,2,0)+IF(AK5301&gt;1.3,2,0)+IF(AK5301&lt;1,-2,0)+IF(B5301&gt;200,5,0)+IF(B5301&gt;300,5,0)+IF(B5301&lt;30,-15,0)+IF(B5301&lt;20,-15,0)</f>
        <v>-31</v>
      </c>
      <c r="F5301" s="2">
        <f>IF(AF5301&gt;0,2,0)+IF(AF5301&gt;2,3,0)+IF(AF5301&gt;4,4,0)+IF(AF5301&gt;10,5,0)+IF(O5301="A",3,0)+IF(O5301="B",3,0)+IF(P5301="A+",7,0)+IF(P5301="A",5,0)+IF(P5301="A-",3,0)+IF(P5301="B+",2,0)+IF(AC5301&lt;40,3,0)+IF(AC5301&lt;20,3,0)+IF(AC5301&lt;10,5,0)+IF(C5301&gt;50,5)</f>
        <v>0</v>
      </c>
      <c r="G5301" s="2">
        <f>IF(AG5301&gt;0,3)+IF(AG5301&gt;4,3)+IF(AG5301&gt;7,3)+IF(AG5301&gt;10,3)+IF(AG5301&gt;13,3)+IF(AG5301&gt;15,3)+IF(AG5301&gt;17,3)+IF(AG5301&gt;20,3)+IF(AG5301&gt;25,5)+IF(AH5301&gt;0,3)+IF(AH5301&gt;7,3)+IF(AH5301&gt;10,3)+IF(AH5301&gt;15,3)+IF(AI5301&gt;0,3)+IF(AI5301&gt;7,3)+IF(AI5301&gt;10,3)+IF(AI5301&gt;15,3)</f>
        <v>0</v>
      </c>
      <c r="H5301" s="2">
        <f>SUM(D5301:G5301)</f>
        <v>-211</v>
      </c>
      <c r="I5301" s="2">
        <f>I5300+1</f>
        <v>5300</v>
      </c>
      <c r="J5301" s="3" t="s">
        <v>4960</v>
      </c>
      <c r="K5301" s="2" t="s">
        <v>4961</v>
      </c>
      <c r="L5301" s="7">
        <v>1</v>
      </c>
      <c r="M5301" s="7">
        <v>5</v>
      </c>
      <c r="N5301" s="7">
        <v>1</v>
      </c>
      <c r="O5301" s="7" t="s">
        <v>31</v>
      </c>
      <c r="P5301" s="7" t="s">
        <v>31</v>
      </c>
      <c r="Q5301" s="6" t="s">
        <v>158</v>
      </c>
      <c r="R5301" s="3">
        <v>0</v>
      </c>
      <c r="S5301" s="3">
        <v>0</v>
      </c>
      <c r="T5301" s="3">
        <v>0</v>
      </c>
      <c r="U5301" s="3">
        <v>-60</v>
      </c>
      <c r="V5301" s="3">
        <v>0</v>
      </c>
      <c r="W5301" s="3">
        <v>0</v>
      </c>
      <c r="X5301" s="3">
        <v>-66.7</v>
      </c>
      <c r="Y5301" s="5">
        <v>-7</v>
      </c>
      <c r="Z5301" s="5">
        <v>0</v>
      </c>
      <c r="AA5301" s="5">
        <v>1</v>
      </c>
      <c r="AB5301" s="5">
        <v>-7.2</v>
      </c>
      <c r="AC5301" s="4">
        <v>193</v>
      </c>
      <c r="AD5301" s="4" t="s">
        <v>159</v>
      </c>
      <c r="AE5301" s="4">
        <v>53</v>
      </c>
      <c r="AF5301" s="4">
        <v>-8.1</v>
      </c>
      <c r="AG5301" s="4">
        <v>-3.7</v>
      </c>
      <c r="AH5301" s="4">
        <v>-7.9</v>
      </c>
      <c r="AI5301" s="4">
        <v>-7</v>
      </c>
      <c r="AJ5301" s="6" t="s">
        <v>153</v>
      </c>
      <c r="AK5301" s="3">
        <v>0.5</v>
      </c>
      <c r="AL5301" s="2">
        <v>0</v>
      </c>
    </row>
    <row r="5302" spans="1:38" x14ac:dyDescent="0.35">
      <c r="A5302" s="2">
        <f>AVERAGE(L5302:N5302)</f>
        <v>9.6666666666666661</v>
      </c>
      <c r="B5302" s="2">
        <f>R5302+U5302</f>
        <v>-120</v>
      </c>
      <c r="C5302" s="2">
        <f>Y5302+Z5302+AB5302</f>
        <v>-42.5</v>
      </c>
      <c r="D5302" s="2">
        <f>IF(B5302&gt;100,5)+IF(B5302&gt;150,5)+IF(R5302&gt;0,3)+IF(R5302&gt;15,3)+IF(R5302&gt;25,3)+IF(S5302&gt;0,3)+IF(S5302&gt;15,3)+IF(S5302&gt;25,3)+IF(U5302&gt;20,2,0)+IF(U5302&gt;30,3,0)+IF(U5302&gt;50,5,0)+IF(U5302&gt;60,3,0)+IF(Y5302&gt;100,5,0)+IF(Y5302&gt;0,2)+IF(Y5302&gt;15,2)+IF(Y5302&gt;25,2)+IF(Y5302&gt;30,2)+IF(Y5302&gt;40,2)+IF(Y5302&gt;50,2)+IF(Y5302&gt;100,4)+IF(Y5302&lt;10,-5,0)+IF(Y5302&lt;0,-10)++IF(Y5302&lt;15,-5,0)+IF(R5302&lt;0,-3)+IF(R5302&lt;-5,-3)+IF(S5302&lt;0,-3)+IF(S5302&lt;-5,-3)+IF(T5302&lt;0,-3)+IF(T5302&lt;-5,-3)+IF(W5302=1,5,0)+IF(X5302&gt;20,3,0)+IF(X5302&gt;25,3,0)+IF(X5302&gt;40,3,0)+IF(X5302&gt;50,3,0)+IF(N5302&lt;50,-10)+IF(N5302&lt;30,-10)+IF(N5302&lt;20,-10)+IF(N5302&lt;70,-5)+IF(N5302&lt;80,-5)+IF(N5302&gt;95,5,0)+IF(L5302&lt;50,-10)+IF(L5302&lt;30,-10)+IF(L5302&lt;20,-10)+IF(L5302&lt;70,-5)+IF(L5302&lt;80,-5)+IF(L5302&gt;95,5,0)+IF(A5302&gt;85,3,0)+IF(A5302&gt;90,3,0)+IF(U5302&lt;0,-10)+IF(U5302&lt;-5,-20)+IF(U5302&lt;-10,-10)+IF(V5302&gt;0,5,0)+IF(V5302&gt;15,5,0)+IF(V5302&gt;25,5,0)+IF(V5302&lt;0,-10,0)+IF(V5302&lt;-5,-10,0)+IF(U5302&lt;0,-10,0)+IF(U5302&lt;-5,-10,0)+IF(M5302&gt;90,10)+IF(M5302&gt;97,5)+IF(L5302&lt;70,-20,0)+IF(Y5302&gt;100,15,0)+IF(Y5302&gt;200,10,0)+IF(AB5302&gt;40,5,0)+IF(AB5302&gt;50,5,0)+IF(AB5302&gt;60,10,0)+IF(AB5302&gt;100,15,0)+IF(AB5302&gt;200,10,0)</f>
        <v>-186</v>
      </c>
      <c r="E5302" s="2">
        <f>W5302+AA5302+IF(AK5302&gt;1,1,0)+IF(AK5302&gt;1.2,2,0)+IF(AK5302&gt;1.3,2,0)+IF(AK5302&lt;1,-2,0)+IF(B5302&gt;200,5,0)+IF(B5302&gt;300,5,0)+IF(B5302&lt;30,-15,0)+IF(B5302&lt;20,-15,0)</f>
        <v>-31</v>
      </c>
      <c r="F5302" s="2">
        <f>IF(AF5302&gt;0,2,0)+IF(AF5302&gt;2,3,0)+IF(AF5302&gt;4,4,0)+IF(AF5302&gt;10,5,0)+IF(O5302="A",3,0)+IF(O5302="B",3,0)+IF(P5302="A+",7,0)+IF(P5302="A",5,0)+IF(P5302="A-",3,0)+IF(P5302="B+",2,0)+IF(AC5302&lt;40,3,0)+IF(AC5302&lt;20,3,0)+IF(AC5302&lt;10,5,0)+IF(C5302&gt;50,5)</f>
        <v>0</v>
      </c>
      <c r="G5302" s="2">
        <f>IF(AG5302&gt;0,3)+IF(AG5302&gt;4,3)+IF(AG5302&gt;7,3)+IF(AG5302&gt;10,3)+IF(AG5302&gt;13,3)+IF(AG5302&gt;15,3)+IF(AG5302&gt;17,3)+IF(AG5302&gt;20,3)+IF(AG5302&gt;25,5)+IF(AH5302&gt;0,3)+IF(AH5302&gt;7,3)+IF(AH5302&gt;10,3)+IF(AH5302&gt;15,3)+IF(AI5302&gt;0,3)+IF(AI5302&gt;7,3)+IF(AI5302&gt;10,3)+IF(AI5302&gt;15,3)</f>
        <v>6</v>
      </c>
      <c r="H5302" s="2">
        <f>SUM(D5302:G5302)</f>
        <v>-211</v>
      </c>
      <c r="I5302" s="2">
        <f>I5301+1</f>
        <v>5301</v>
      </c>
      <c r="J5302" s="3" t="s">
        <v>7087</v>
      </c>
      <c r="K5302" s="2" t="s">
        <v>7088</v>
      </c>
      <c r="L5302" s="7">
        <v>2</v>
      </c>
      <c r="M5302" s="7">
        <v>25</v>
      </c>
      <c r="N5302" s="7">
        <v>2</v>
      </c>
      <c r="O5302" s="7" t="s">
        <v>31</v>
      </c>
      <c r="P5302" s="7" t="s">
        <v>59</v>
      </c>
      <c r="Q5302" s="6" t="s">
        <v>139</v>
      </c>
      <c r="R5302" s="3">
        <v>-58</v>
      </c>
      <c r="S5302" s="3">
        <v>0</v>
      </c>
      <c r="T5302" s="3">
        <v>0</v>
      </c>
      <c r="U5302" s="3">
        <v>-62</v>
      </c>
      <c r="V5302" s="3">
        <v>0</v>
      </c>
      <c r="W5302" s="3">
        <v>0</v>
      </c>
      <c r="X5302" s="3">
        <v>4.8</v>
      </c>
      <c r="Y5302" s="5">
        <v>-3</v>
      </c>
      <c r="Z5302" s="5">
        <v>-31</v>
      </c>
      <c r="AA5302" s="5">
        <v>1</v>
      </c>
      <c r="AB5302" s="5">
        <v>-8.5</v>
      </c>
      <c r="AC5302" s="4">
        <v>182</v>
      </c>
      <c r="AD5302" s="4" t="s">
        <v>159</v>
      </c>
      <c r="AE5302" s="4">
        <v>87</v>
      </c>
      <c r="AF5302" s="4">
        <v>-13.6</v>
      </c>
      <c r="AG5302" s="4">
        <v>-3.4</v>
      </c>
      <c r="AH5302" s="4">
        <v>2.2000000000000002</v>
      </c>
      <c r="AI5302" s="4">
        <v>1</v>
      </c>
      <c r="AJ5302" s="6" t="s">
        <v>1797</v>
      </c>
      <c r="AK5302" s="3">
        <v>0.6</v>
      </c>
      <c r="AL5302" s="2">
        <v>0</v>
      </c>
    </row>
    <row r="5303" spans="1:38" x14ac:dyDescent="0.35">
      <c r="A5303" s="2">
        <f>AVERAGE(L5303:N5303)</f>
        <v>16.666666666666668</v>
      </c>
      <c r="B5303" s="2">
        <f>R5303+U5303</f>
        <v>-110</v>
      </c>
      <c r="C5303" s="2">
        <f>Y5303+Z5303+AB5303</f>
        <v>-0.4</v>
      </c>
      <c r="D5303" s="2">
        <f>IF(B5303&gt;100,5)+IF(B5303&gt;150,5)+IF(R5303&gt;0,3)+IF(R5303&gt;15,3)+IF(R5303&gt;25,3)+IF(S5303&gt;0,3)+IF(S5303&gt;15,3)+IF(S5303&gt;25,3)+IF(U5303&gt;20,2,0)+IF(U5303&gt;30,3,0)+IF(U5303&gt;50,5,0)+IF(U5303&gt;60,3,0)+IF(Y5303&gt;100,5,0)+IF(Y5303&gt;0,2)+IF(Y5303&gt;15,2)+IF(Y5303&gt;25,2)+IF(Y5303&gt;30,2)+IF(Y5303&gt;40,2)+IF(Y5303&gt;50,2)+IF(Y5303&gt;100,4)+IF(Y5303&lt;10,-5,0)+IF(Y5303&lt;0,-10)++IF(Y5303&lt;15,-5,0)+IF(R5303&lt;0,-3)+IF(R5303&lt;-5,-3)+IF(S5303&lt;0,-3)+IF(S5303&lt;-5,-3)+IF(T5303&lt;0,-3)+IF(T5303&lt;-5,-3)+IF(W5303=1,5,0)+IF(X5303&gt;20,3,0)+IF(X5303&gt;25,3,0)+IF(X5303&gt;40,3,0)+IF(X5303&gt;50,3,0)+IF(N5303&lt;50,-10)+IF(N5303&lt;30,-10)+IF(N5303&lt;20,-10)+IF(N5303&lt;70,-5)+IF(N5303&lt;80,-5)+IF(N5303&gt;95,5,0)+IF(L5303&lt;50,-10)+IF(L5303&lt;30,-10)+IF(L5303&lt;20,-10)+IF(L5303&lt;70,-5)+IF(L5303&lt;80,-5)+IF(L5303&gt;95,5,0)+IF(A5303&gt;85,3,0)+IF(A5303&gt;90,3,0)+IF(U5303&lt;0,-10)+IF(U5303&lt;-5,-20)+IF(U5303&lt;-10,-10)+IF(V5303&gt;0,5,0)+IF(V5303&gt;15,5,0)+IF(V5303&gt;25,5,0)+IF(V5303&lt;0,-10,0)+IF(V5303&lt;-5,-10,0)+IF(U5303&lt;0,-10,0)+IF(U5303&lt;-5,-10,0)+IF(M5303&gt;90,10)+IF(M5303&gt;97,5)+IF(L5303&lt;70,-20,0)+IF(Y5303&gt;100,15,0)+IF(Y5303&gt;200,10,0)+IF(AB5303&gt;40,5,0)+IF(AB5303&gt;50,5,0)+IF(AB5303&gt;60,10,0)+IF(AB5303&gt;100,15,0)+IF(AB5303&gt;200,10,0)</f>
        <v>-197</v>
      </c>
      <c r="E5303" s="2">
        <f>W5303+AA5303+IF(AK5303&gt;1,1,0)+IF(AK5303&gt;1.2,2,0)+IF(AK5303&gt;1.3,2,0)+IF(AK5303&lt;1,-2,0)+IF(B5303&gt;200,5,0)+IF(B5303&gt;300,5,0)+IF(B5303&lt;30,-15,0)+IF(B5303&lt;20,-15,0)</f>
        <v>-32</v>
      </c>
      <c r="F5303" s="2">
        <f>IF(AF5303&gt;0,2,0)+IF(AF5303&gt;2,3,0)+IF(AF5303&gt;4,4,0)+IF(AF5303&gt;10,5,0)+IF(O5303="A",3,0)+IF(O5303="B",3,0)+IF(P5303="A+",7,0)+IF(P5303="A",5,0)+IF(P5303="A-",3,0)+IF(P5303="B+",2,0)+IF(AC5303&lt;40,3,0)+IF(AC5303&lt;20,3,0)+IF(AC5303&lt;10,5,0)+IF(C5303&gt;50,5)</f>
        <v>0</v>
      </c>
      <c r="G5303" s="2">
        <f>IF(AG5303&gt;0,3)+IF(AG5303&gt;4,3)+IF(AG5303&gt;7,3)+IF(AG5303&gt;10,3)+IF(AG5303&gt;13,3)+IF(AG5303&gt;15,3)+IF(AG5303&gt;17,3)+IF(AG5303&gt;20,3)+IF(AG5303&gt;25,5)+IF(AH5303&gt;0,3)+IF(AH5303&gt;7,3)+IF(AH5303&gt;10,3)+IF(AH5303&gt;15,3)+IF(AI5303&gt;0,3)+IF(AI5303&gt;7,3)+IF(AI5303&gt;10,3)+IF(AI5303&gt;15,3)</f>
        <v>18</v>
      </c>
      <c r="H5303" s="2">
        <f>SUM(D5303:G5303)</f>
        <v>-211</v>
      </c>
      <c r="I5303" s="2">
        <f>I5302+1</f>
        <v>5302</v>
      </c>
      <c r="J5303" s="3" t="s">
        <v>3256</v>
      </c>
      <c r="K5303" s="2" t="s">
        <v>3257</v>
      </c>
      <c r="L5303" s="7">
        <v>10</v>
      </c>
      <c r="M5303" s="7">
        <v>33</v>
      </c>
      <c r="N5303" s="7">
        <v>7</v>
      </c>
      <c r="O5303" s="7" t="s">
        <v>80</v>
      </c>
      <c r="P5303" s="7" t="s">
        <v>31</v>
      </c>
      <c r="Q5303" s="6" t="s">
        <v>902</v>
      </c>
      <c r="R5303" s="3">
        <v>-80</v>
      </c>
      <c r="S5303" s="3">
        <v>54</v>
      </c>
      <c r="T5303" s="3">
        <v>16</v>
      </c>
      <c r="U5303" s="3">
        <v>-30</v>
      </c>
      <c r="V5303" s="3">
        <v>-26</v>
      </c>
      <c r="W5303" s="3">
        <v>0</v>
      </c>
      <c r="X5303" s="3">
        <v>-80</v>
      </c>
      <c r="Y5303" s="5">
        <v>-5</v>
      </c>
      <c r="Z5303" s="5">
        <v>4</v>
      </c>
      <c r="AA5303" s="5">
        <v>0</v>
      </c>
      <c r="AB5303" s="5">
        <v>0.6</v>
      </c>
      <c r="AC5303" s="4">
        <v>104</v>
      </c>
      <c r="AD5303" s="4" t="s">
        <v>106</v>
      </c>
      <c r="AE5303" s="4">
        <v>56</v>
      </c>
      <c r="AF5303" s="4">
        <v>-3.2</v>
      </c>
      <c r="AG5303" s="4">
        <v>11.1</v>
      </c>
      <c r="AH5303" s="4">
        <v>0.7</v>
      </c>
      <c r="AI5303" s="4">
        <v>2.4</v>
      </c>
      <c r="AJ5303" s="6" t="s">
        <v>127</v>
      </c>
      <c r="AK5303" s="3">
        <v>0.4</v>
      </c>
      <c r="AL5303" s="2">
        <v>0</v>
      </c>
    </row>
    <row r="5304" spans="1:38" x14ac:dyDescent="0.35">
      <c r="A5304" s="2">
        <f>AVERAGE(L5304:N5304)</f>
        <v>18.666666666666668</v>
      </c>
      <c r="B5304" s="2">
        <f>R5304+U5304</f>
        <v>-110</v>
      </c>
      <c r="C5304" s="2">
        <f>Y5304+Z5304+AB5304</f>
        <v>-25.6</v>
      </c>
      <c r="D5304" s="2">
        <f>IF(B5304&gt;100,5)+IF(B5304&gt;150,5)+IF(R5304&gt;0,3)+IF(R5304&gt;15,3)+IF(R5304&gt;25,3)+IF(S5304&gt;0,3)+IF(S5304&gt;15,3)+IF(S5304&gt;25,3)+IF(U5304&gt;20,2,0)+IF(U5304&gt;30,3,0)+IF(U5304&gt;50,5,0)+IF(U5304&gt;60,3,0)+IF(Y5304&gt;100,5,0)+IF(Y5304&gt;0,2)+IF(Y5304&gt;15,2)+IF(Y5304&gt;25,2)+IF(Y5304&gt;30,2)+IF(Y5304&gt;40,2)+IF(Y5304&gt;50,2)+IF(Y5304&gt;100,4)+IF(Y5304&lt;10,-5,0)+IF(Y5304&lt;0,-10)++IF(Y5304&lt;15,-5,0)+IF(R5304&lt;0,-3)+IF(R5304&lt;-5,-3)+IF(S5304&lt;0,-3)+IF(S5304&lt;-5,-3)+IF(T5304&lt;0,-3)+IF(T5304&lt;-5,-3)+IF(W5304=1,5,0)+IF(X5304&gt;20,3,0)+IF(X5304&gt;25,3,0)+IF(X5304&gt;40,3,0)+IF(X5304&gt;50,3,0)+IF(N5304&lt;50,-10)+IF(N5304&lt;30,-10)+IF(N5304&lt;20,-10)+IF(N5304&lt;70,-5)+IF(N5304&lt;80,-5)+IF(N5304&gt;95,5,0)+IF(L5304&lt;50,-10)+IF(L5304&lt;30,-10)+IF(L5304&lt;20,-10)+IF(L5304&lt;70,-5)+IF(L5304&lt;80,-5)+IF(L5304&gt;95,5,0)+IF(A5304&gt;85,3,0)+IF(A5304&gt;90,3,0)+IF(U5304&lt;0,-10)+IF(U5304&lt;-5,-20)+IF(U5304&lt;-10,-10)+IF(V5304&gt;0,5,0)+IF(V5304&gt;15,5,0)+IF(V5304&gt;25,5,0)+IF(V5304&lt;0,-10,0)+IF(V5304&lt;-5,-10,0)+IF(U5304&lt;0,-10,0)+IF(U5304&lt;-5,-10,0)+IF(M5304&gt;90,10)+IF(M5304&gt;97,5)+IF(L5304&lt;70,-20,0)+IF(Y5304&gt;100,15,0)+IF(Y5304&gt;200,10,0)+IF(AB5304&gt;40,5,0)+IF(AB5304&gt;50,5,0)+IF(AB5304&gt;60,10,0)+IF(AB5304&gt;100,15,0)+IF(AB5304&gt;200,10,0)</f>
        <v>-203</v>
      </c>
      <c r="E5304" s="2">
        <f>W5304+AA5304+IF(AK5304&gt;1,1,0)+IF(AK5304&gt;1.2,2,0)+IF(AK5304&gt;1.3,2,0)+IF(AK5304&lt;1,-2,0)+IF(B5304&gt;200,5,0)+IF(B5304&gt;300,5,0)+IF(B5304&lt;30,-15,0)+IF(B5304&lt;20,-15,0)</f>
        <v>-32</v>
      </c>
      <c r="F5304" s="2">
        <f>IF(AF5304&gt;0,2,0)+IF(AF5304&gt;2,3,0)+IF(AF5304&gt;4,4,0)+IF(AF5304&gt;10,5,0)+IF(O5304="A",3,0)+IF(O5304="B",3,0)+IF(P5304="A+",7,0)+IF(P5304="A",5,0)+IF(P5304="A-",3,0)+IF(P5304="B+",2,0)+IF(AC5304&lt;40,3,0)+IF(AC5304&lt;20,3,0)+IF(AC5304&lt;10,5,0)+IF(C5304&gt;50,5)</f>
        <v>9</v>
      </c>
      <c r="G5304" s="2">
        <f>IF(AG5304&gt;0,3)+IF(AG5304&gt;4,3)+IF(AG5304&gt;7,3)+IF(AG5304&gt;10,3)+IF(AG5304&gt;13,3)+IF(AG5304&gt;15,3)+IF(AG5304&gt;17,3)+IF(AG5304&gt;20,3)+IF(AG5304&gt;25,5)+IF(AH5304&gt;0,3)+IF(AH5304&gt;7,3)+IF(AH5304&gt;10,3)+IF(AH5304&gt;15,3)+IF(AI5304&gt;0,3)+IF(AI5304&gt;7,3)+IF(AI5304&gt;10,3)+IF(AI5304&gt;15,3)</f>
        <v>15</v>
      </c>
      <c r="H5304" s="2">
        <f>SUM(D5304:G5304)</f>
        <v>-211</v>
      </c>
      <c r="I5304" s="2">
        <f>I5303+1</f>
        <v>5303</v>
      </c>
      <c r="J5304" s="3" t="s">
        <v>3997</v>
      </c>
      <c r="K5304" s="2" t="s">
        <v>3998</v>
      </c>
      <c r="L5304" s="7">
        <v>9</v>
      </c>
      <c r="M5304" s="7">
        <v>31</v>
      </c>
      <c r="N5304" s="7">
        <v>16</v>
      </c>
      <c r="O5304" s="7" t="s">
        <v>42</v>
      </c>
      <c r="P5304" s="7" t="s">
        <v>31</v>
      </c>
      <c r="Q5304" s="6" t="s">
        <v>88</v>
      </c>
      <c r="R5304" s="3">
        <v>-21</v>
      </c>
      <c r="S5304" s="3">
        <v>9</v>
      </c>
      <c r="T5304" s="3">
        <v>5</v>
      </c>
      <c r="U5304" s="3">
        <v>-89</v>
      </c>
      <c r="V5304" s="3">
        <v>-6</v>
      </c>
      <c r="W5304" s="3">
        <v>0</v>
      </c>
      <c r="X5304" s="3">
        <v>-5.5</v>
      </c>
      <c r="Y5304" s="5">
        <v>-12</v>
      </c>
      <c r="Z5304" s="5">
        <v>-5</v>
      </c>
      <c r="AA5304" s="5">
        <v>0</v>
      </c>
      <c r="AB5304" s="5">
        <v>-8.6</v>
      </c>
      <c r="AC5304" s="4">
        <v>104</v>
      </c>
      <c r="AD5304" s="4" t="s">
        <v>106</v>
      </c>
      <c r="AE5304" s="4">
        <v>66</v>
      </c>
      <c r="AF5304" s="4">
        <v>5.3</v>
      </c>
      <c r="AG5304" s="4">
        <v>8.6999999999999993</v>
      </c>
      <c r="AH5304" s="4">
        <v>6.1</v>
      </c>
      <c r="AI5304" s="4">
        <v>6.3</v>
      </c>
      <c r="AJ5304" s="6" t="s">
        <v>77</v>
      </c>
      <c r="AK5304" s="3">
        <v>0.6</v>
      </c>
      <c r="AL5304" s="2">
        <v>0</v>
      </c>
    </row>
    <row r="5305" spans="1:38" x14ac:dyDescent="0.35">
      <c r="A5305" s="2">
        <f>AVERAGE(L5305:N5305)</f>
        <v>7.666666666666667</v>
      </c>
      <c r="B5305" s="2">
        <f>R5305+U5305</f>
        <v>-128</v>
      </c>
      <c r="C5305" s="2">
        <f>Y5305+Z5305+AB5305</f>
        <v>-28.7</v>
      </c>
      <c r="D5305" s="2">
        <f>IF(B5305&gt;100,5)+IF(B5305&gt;150,5)+IF(R5305&gt;0,3)+IF(R5305&gt;15,3)+IF(R5305&gt;25,3)+IF(S5305&gt;0,3)+IF(S5305&gt;15,3)+IF(S5305&gt;25,3)+IF(U5305&gt;20,2,0)+IF(U5305&gt;30,3,0)+IF(U5305&gt;50,5,0)+IF(U5305&gt;60,3,0)+IF(Y5305&gt;100,5,0)+IF(Y5305&gt;0,2)+IF(Y5305&gt;15,2)+IF(Y5305&gt;25,2)+IF(Y5305&gt;30,2)+IF(Y5305&gt;40,2)+IF(Y5305&gt;50,2)+IF(Y5305&gt;100,4)+IF(Y5305&lt;10,-5,0)+IF(Y5305&lt;0,-10)++IF(Y5305&lt;15,-5,0)+IF(R5305&lt;0,-3)+IF(R5305&lt;-5,-3)+IF(S5305&lt;0,-3)+IF(S5305&lt;-5,-3)+IF(T5305&lt;0,-3)+IF(T5305&lt;-5,-3)+IF(W5305=1,5,0)+IF(X5305&gt;20,3,0)+IF(X5305&gt;25,3,0)+IF(X5305&gt;40,3,0)+IF(X5305&gt;50,3,0)+IF(N5305&lt;50,-10)+IF(N5305&lt;30,-10)+IF(N5305&lt;20,-10)+IF(N5305&lt;70,-5)+IF(N5305&lt;80,-5)+IF(N5305&gt;95,5,0)+IF(L5305&lt;50,-10)+IF(L5305&lt;30,-10)+IF(L5305&lt;20,-10)+IF(L5305&lt;70,-5)+IF(L5305&lt;80,-5)+IF(L5305&gt;95,5,0)+IF(A5305&gt;85,3,0)+IF(A5305&gt;90,3,0)+IF(U5305&lt;0,-10)+IF(U5305&lt;-5,-20)+IF(U5305&lt;-10,-10)+IF(V5305&gt;0,5,0)+IF(V5305&gt;15,5,0)+IF(V5305&gt;25,5,0)+IF(V5305&lt;0,-10,0)+IF(V5305&lt;-5,-10,0)+IF(U5305&lt;0,-10,0)+IF(U5305&lt;-5,-10,0)+IF(M5305&gt;90,10)+IF(M5305&gt;97,5)+IF(L5305&lt;70,-20,0)+IF(Y5305&gt;100,15,0)+IF(Y5305&gt;200,10,0)+IF(AB5305&gt;40,5,0)+IF(AB5305&gt;50,5,0)+IF(AB5305&gt;60,10,0)+IF(AB5305&gt;100,15,0)+IF(AB5305&gt;200,10,0)</f>
        <v>-206</v>
      </c>
      <c r="E5305" s="2">
        <f>W5305+AA5305+IF(AK5305&gt;1,1,0)+IF(AK5305&gt;1.2,2,0)+IF(AK5305&gt;1.3,2,0)+IF(AK5305&lt;1,-2,0)+IF(B5305&gt;200,5,0)+IF(B5305&gt;300,5,0)+IF(B5305&lt;30,-15,0)+IF(B5305&lt;20,-15,0)</f>
        <v>-31</v>
      </c>
      <c r="F5305" s="2">
        <f>IF(AF5305&gt;0,2,0)+IF(AF5305&gt;2,3,0)+IF(AF5305&gt;4,4,0)+IF(AF5305&gt;10,5,0)+IF(O5305="A",3,0)+IF(O5305="B",3,0)+IF(P5305="A+",7,0)+IF(P5305="A",5,0)+IF(P5305="A-",3,0)+IF(P5305="B+",2,0)+IF(AC5305&lt;40,3,0)+IF(AC5305&lt;20,3,0)+IF(AC5305&lt;10,5,0)+IF(C5305&gt;50,5)</f>
        <v>5</v>
      </c>
      <c r="G5305" s="2">
        <f>IF(AG5305&gt;0,3)+IF(AG5305&gt;4,3)+IF(AG5305&gt;7,3)+IF(AG5305&gt;10,3)+IF(AG5305&gt;13,3)+IF(AG5305&gt;15,3)+IF(AG5305&gt;17,3)+IF(AG5305&gt;20,3)+IF(AG5305&gt;25,5)+IF(AH5305&gt;0,3)+IF(AH5305&gt;7,3)+IF(AH5305&gt;10,3)+IF(AH5305&gt;15,3)+IF(AI5305&gt;0,3)+IF(AI5305&gt;7,3)+IF(AI5305&gt;10,3)+IF(AI5305&gt;15,3)</f>
        <v>21</v>
      </c>
      <c r="H5305" s="2">
        <f>SUM(D5305:G5305)</f>
        <v>-211</v>
      </c>
      <c r="I5305" s="2">
        <f>I5304+1</f>
        <v>5304</v>
      </c>
      <c r="J5305" s="3" t="s">
        <v>3073</v>
      </c>
      <c r="K5305" s="2" t="s">
        <v>3074</v>
      </c>
      <c r="L5305" s="7">
        <v>5</v>
      </c>
      <c r="M5305" s="7">
        <v>7</v>
      </c>
      <c r="N5305" s="7">
        <v>11</v>
      </c>
      <c r="O5305" s="7" t="s">
        <v>42</v>
      </c>
      <c r="P5305" s="7" t="s">
        <v>167</v>
      </c>
      <c r="Q5305" s="6" t="s">
        <v>228</v>
      </c>
      <c r="R5305" s="3">
        <v>0</v>
      </c>
      <c r="S5305" s="3">
        <v>-64</v>
      </c>
      <c r="T5305" s="3">
        <v>27</v>
      </c>
      <c r="U5305" s="3">
        <v>-128</v>
      </c>
      <c r="V5305" s="3">
        <v>-86</v>
      </c>
      <c r="W5305" s="3">
        <v>0</v>
      </c>
      <c r="X5305" s="3">
        <v>-466.7</v>
      </c>
      <c r="Y5305" s="5">
        <v>-8</v>
      </c>
      <c r="Z5305" s="5">
        <v>-9</v>
      </c>
      <c r="AA5305" s="5">
        <v>1</v>
      </c>
      <c r="AB5305" s="5">
        <v>-11.7</v>
      </c>
      <c r="AC5305" s="4">
        <v>182</v>
      </c>
      <c r="AD5305" s="4" t="s">
        <v>159</v>
      </c>
      <c r="AE5305" s="4">
        <v>70</v>
      </c>
      <c r="AF5305" s="4">
        <v>2.9</v>
      </c>
      <c r="AG5305" s="4">
        <v>15.9</v>
      </c>
      <c r="AH5305" s="4">
        <v>-0.4</v>
      </c>
      <c r="AI5305" s="4">
        <v>1.1000000000000001</v>
      </c>
      <c r="AJ5305" s="6" t="s">
        <v>153</v>
      </c>
      <c r="AK5305" s="3">
        <v>0.8</v>
      </c>
      <c r="AL5305" s="2">
        <v>0</v>
      </c>
    </row>
    <row r="5306" spans="1:38" x14ac:dyDescent="0.35">
      <c r="A5306" s="2">
        <f>AVERAGE(L5306:N5306)</f>
        <v>9</v>
      </c>
      <c r="B5306" s="2">
        <f>R5306+U5306</f>
        <v>-136</v>
      </c>
      <c r="C5306" s="2">
        <f>Y5306+Z5306+AB5306</f>
        <v>-20.8</v>
      </c>
      <c r="D5306" s="2">
        <f>IF(B5306&gt;100,5)+IF(B5306&gt;150,5)+IF(R5306&gt;0,3)+IF(R5306&gt;15,3)+IF(R5306&gt;25,3)+IF(S5306&gt;0,3)+IF(S5306&gt;15,3)+IF(S5306&gt;25,3)+IF(U5306&gt;20,2,0)+IF(U5306&gt;30,3,0)+IF(U5306&gt;50,5,0)+IF(U5306&gt;60,3,0)+IF(Y5306&gt;100,5,0)+IF(Y5306&gt;0,2)+IF(Y5306&gt;15,2)+IF(Y5306&gt;25,2)+IF(Y5306&gt;30,2)+IF(Y5306&gt;40,2)+IF(Y5306&gt;50,2)+IF(Y5306&gt;100,4)+IF(Y5306&lt;10,-5,0)+IF(Y5306&lt;0,-10)++IF(Y5306&lt;15,-5,0)+IF(R5306&lt;0,-3)+IF(R5306&lt;-5,-3)+IF(S5306&lt;0,-3)+IF(S5306&lt;-5,-3)+IF(T5306&lt;0,-3)+IF(T5306&lt;-5,-3)+IF(W5306=1,5,0)+IF(X5306&gt;20,3,0)+IF(X5306&gt;25,3,0)+IF(X5306&gt;40,3,0)+IF(X5306&gt;50,3,0)+IF(N5306&lt;50,-10)+IF(N5306&lt;30,-10)+IF(N5306&lt;20,-10)+IF(N5306&lt;70,-5)+IF(N5306&lt;80,-5)+IF(N5306&gt;95,5,0)+IF(L5306&lt;50,-10)+IF(L5306&lt;30,-10)+IF(L5306&lt;20,-10)+IF(L5306&lt;70,-5)+IF(L5306&lt;80,-5)+IF(L5306&gt;95,5,0)+IF(A5306&gt;85,3,0)+IF(A5306&gt;90,3,0)+IF(U5306&lt;0,-10)+IF(U5306&lt;-5,-20)+IF(U5306&lt;-10,-10)+IF(V5306&gt;0,5,0)+IF(V5306&gt;15,5,0)+IF(V5306&gt;25,5,0)+IF(V5306&lt;0,-10,0)+IF(V5306&lt;-5,-10,0)+IF(U5306&lt;0,-10,0)+IF(U5306&lt;-5,-10,0)+IF(M5306&gt;90,10)+IF(M5306&gt;97,5)+IF(L5306&lt;70,-20,0)+IF(Y5306&gt;100,15,0)+IF(Y5306&gt;200,10,0)+IF(AB5306&gt;40,5,0)+IF(AB5306&gt;50,5,0)+IF(AB5306&gt;60,10,0)+IF(AB5306&gt;100,15,0)+IF(AB5306&gt;200,10,0)</f>
        <v>-212</v>
      </c>
      <c r="E5306" s="2">
        <f>W5306+AA5306+IF(AK5306&gt;1,1,0)+IF(AK5306&gt;1.2,2,0)+IF(AK5306&gt;1.3,2,0)+IF(AK5306&lt;1,-2,0)+IF(B5306&gt;200,5,0)+IF(B5306&gt;300,5,0)+IF(B5306&lt;30,-15,0)+IF(B5306&lt;20,-15,0)</f>
        <v>-31</v>
      </c>
      <c r="F5306" s="2">
        <f>IF(AF5306&gt;0,2,0)+IF(AF5306&gt;2,3,0)+IF(AF5306&gt;4,4,0)+IF(AF5306&gt;10,5,0)+IF(O5306="A",3,0)+IF(O5306="B",3,0)+IF(P5306="A+",7,0)+IF(P5306="A",5,0)+IF(P5306="A-",3,0)+IF(P5306="B+",2,0)+IF(AC5306&lt;40,3,0)+IF(AC5306&lt;20,3,0)+IF(AC5306&lt;10,5,0)+IF(C5306&gt;50,5)</f>
        <v>0</v>
      </c>
      <c r="G5306" s="2">
        <f>IF(AG5306&gt;0,3)+IF(AG5306&gt;4,3)+IF(AG5306&gt;7,3)+IF(AG5306&gt;10,3)+IF(AG5306&gt;13,3)+IF(AG5306&gt;15,3)+IF(AG5306&gt;17,3)+IF(AG5306&gt;20,3)+IF(AG5306&gt;25,5)+IF(AH5306&gt;0,3)+IF(AH5306&gt;7,3)+IF(AH5306&gt;10,3)+IF(AH5306&gt;15,3)+IF(AI5306&gt;0,3)+IF(AI5306&gt;7,3)+IF(AI5306&gt;10,3)+IF(AI5306&gt;15,3)</f>
        <v>32</v>
      </c>
      <c r="H5306" s="2">
        <f>SUM(D5306:G5306)</f>
        <v>-211</v>
      </c>
      <c r="I5306" s="2">
        <f>I5305+1</f>
        <v>5305</v>
      </c>
      <c r="J5306" s="3" t="s">
        <v>9944</v>
      </c>
      <c r="K5306" s="2" t="s">
        <v>9945</v>
      </c>
      <c r="L5306" s="7">
        <v>5</v>
      </c>
      <c r="M5306" s="7">
        <v>17</v>
      </c>
      <c r="N5306" s="7">
        <v>5</v>
      </c>
      <c r="O5306" s="7" t="s">
        <v>80</v>
      </c>
      <c r="P5306" s="7" t="s">
        <v>31</v>
      </c>
      <c r="Q5306" s="6" t="s">
        <v>182</v>
      </c>
      <c r="R5306" s="3">
        <v>0</v>
      </c>
      <c r="S5306" s="3">
        <v>-44</v>
      </c>
      <c r="T5306" s="3">
        <v>-36</v>
      </c>
      <c r="U5306" s="3">
        <v>-136</v>
      </c>
      <c r="V5306" s="3">
        <v>-42</v>
      </c>
      <c r="W5306" s="3">
        <v>0</v>
      </c>
      <c r="X5306" s="3">
        <v>14.8</v>
      </c>
      <c r="Y5306" s="5">
        <v>-5</v>
      </c>
      <c r="Z5306" s="5">
        <v>-4</v>
      </c>
      <c r="AA5306" s="5">
        <v>1</v>
      </c>
      <c r="AB5306" s="5">
        <v>-11.8</v>
      </c>
      <c r="AC5306" s="4">
        <v>139</v>
      </c>
      <c r="AD5306" s="4" t="s">
        <v>66</v>
      </c>
      <c r="AE5306" s="4">
        <v>60</v>
      </c>
      <c r="AF5306" s="4">
        <v>-9.3000000000000007</v>
      </c>
      <c r="AG5306" s="4">
        <v>3824.2</v>
      </c>
      <c r="AH5306" s="4">
        <v>-3.3</v>
      </c>
      <c r="AI5306" s="4">
        <v>0.5</v>
      </c>
      <c r="AJ5306" s="6" t="s">
        <v>761</v>
      </c>
      <c r="AK5306" s="3">
        <v>0.9</v>
      </c>
      <c r="AL5306" s="2">
        <v>0</v>
      </c>
    </row>
    <row r="5307" spans="1:38" x14ac:dyDescent="0.35">
      <c r="A5307" s="2">
        <f>AVERAGE(L5307:N5307)</f>
        <v>8</v>
      </c>
      <c r="B5307" s="2">
        <f>R5307+U5307</f>
        <v>-48</v>
      </c>
      <c r="C5307" s="2">
        <f>Y5307+Z5307+AB5307</f>
        <v>-1.6</v>
      </c>
      <c r="D5307" s="2">
        <f>IF(B5307&gt;100,5)+IF(B5307&gt;150,5)+IF(R5307&gt;0,3)+IF(R5307&gt;15,3)+IF(R5307&gt;25,3)+IF(S5307&gt;0,3)+IF(S5307&gt;15,3)+IF(S5307&gt;25,3)+IF(U5307&gt;20,2,0)+IF(U5307&gt;30,3,0)+IF(U5307&gt;50,5,0)+IF(U5307&gt;60,3,0)+IF(Y5307&gt;100,5,0)+IF(Y5307&gt;0,2)+IF(Y5307&gt;15,2)+IF(Y5307&gt;25,2)+IF(Y5307&gt;30,2)+IF(Y5307&gt;40,2)+IF(Y5307&gt;50,2)+IF(Y5307&gt;100,4)+IF(Y5307&lt;10,-5,0)+IF(Y5307&lt;0,-10)++IF(Y5307&lt;15,-5,0)+IF(R5307&lt;0,-3)+IF(R5307&lt;-5,-3)+IF(S5307&lt;0,-3)+IF(S5307&lt;-5,-3)+IF(T5307&lt;0,-3)+IF(T5307&lt;-5,-3)+IF(W5307=1,5,0)+IF(X5307&gt;20,3,0)+IF(X5307&gt;25,3,0)+IF(X5307&gt;40,3,0)+IF(X5307&gt;50,3,0)+IF(N5307&lt;50,-10)+IF(N5307&lt;30,-10)+IF(N5307&lt;20,-10)+IF(N5307&lt;70,-5)+IF(N5307&lt;80,-5)+IF(N5307&gt;95,5,0)+IF(L5307&lt;50,-10)+IF(L5307&lt;30,-10)+IF(L5307&lt;20,-10)+IF(L5307&lt;70,-5)+IF(L5307&lt;80,-5)+IF(L5307&gt;95,5,0)+IF(A5307&gt;85,3,0)+IF(A5307&gt;90,3,0)+IF(U5307&lt;0,-10)+IF(U5307&lt;-5,-20)+IF(U5307&lt;-10,-10)+IF(V5307&gt;0,5,0)+IF(V5307&gt;15,5,0)+IF(V5307&gt;25,5,0)+IF(V5307&lt;0,-10,0)+IF(V5307&lt;-5,-10,0)+IF(U5307&lt;0,-10,0)+IF(U5307&lt;-5,-10,0)+IF(M5307&gt;90,10)+IF(M5307&gt;97,5)+IF(L5307&lt;70,-20,0)+IF(Y5307&gt;100,15,0)+IF(Y5307&gt;200,10,0)+IF(AB5307&gt;40,5,0)+IF(AB5307&gt;50,5,0)+IF(AB5307&gt;60,10,0)+IF(AB5307&gt;100,15,0)+IF(AB5307&gt;200,10,0)</f>
        <v>-180</v>
      </c>
      <c r="E5307" s="2">
        <f>W5307+AA5307+IF(AK5307&gt;1,1,0)+IF(AK5307&gt;1.2,2,0)+IF(AK5307&gt;1.3,2,0)+IF(AK5307&lt;1,-2,0)+IF(B5307&gt;200,5,0)+IF(B5307&gt;300,5,0)+IF(B5307&lt;30,-15,0)+IF(B5307&lt;20,-15,0)</f>
        <v>-32</v>
      </c>
      <c r="F5307" s="2">
        <f>IF(AF5307&gt;0,2,0)+IF(AF5307&gt;2,3,0)+IF(AF5307&gt;4,4,0)+IF(AF5307&gt;10,5,0)+IF(O5307="A",3,0)+IF(O5307="B",3,0)+IF(P5307="A+",7,0)+IF(P5307="A",5,0)+IF(P5307="A-",3,0)+IF(P5307="B+",2,0)+IF(AC5307&lt;40,3,0)+IF(AC5307&lt;20,3,0)+IF(AC5307&lt;10,5,0)+IF(C5307&gt;50,5)</f>
        <v>0</v>
      </c>
      <c r="G5307" s="2">
        <f>IF(AG5307&gt;0,3)+IF(AG5307&gt;4,3)+IF(AG5307&gt;7,3)+IF(AG5307&gt;10,3)+IF(AG5307&gt;13,3)+IF(AG5307&gt;15,3)+IF(AG5307&gt;17,3)+IF(AG5307&gt;20,3)+IF(AG5307&gt;25,5)+IF(AH5307&gt;0,3)+IF(AH5307&gt;7,3)+IF(AH5307&gt;10,3)+IF(AH5307&gt;15,3)+IF(AI5307&gt;0,3)+IF(AI5307&gt;7,3)+IF(AI5307&gt;10,3)+IF(AI5307&gt;15,3)</f>
        <v>0</v>
      </c>
      <c r="H5307" s="2">
        <f>SUM(D5307:G5307)</f>
        <v>-212</v>
      </c>
      <c r="I5307" s="2">
        <f>I5306+1</f>
        <v>5306</v>
      </c>
      <c r="J5307" s="3" t="s">
        <v>4591</v>
      </c>
      <c r="K5307" s="2" t="s">
        <v>4592</v>
      </c>
      <c r="L5307" s="7">
        <v>6</v>
      </c>
      <c r="M5307" s="7">
        <v>1</v>
      </c>
      <c r="N5307" s="7">
        <v>17</v>
      </c>
      <c r="O5307" s="7" t="s">
        <v>31</v>
      </c>
      <c r="P5307" s="7" t="s">
        <v>75</v>
      </c>
      <c r="Q5307" s="6" t="s">
        <v>228</v>
      </c>
      <c r="R5307" s="3">
        <v>0</v>
      </c>
      <c r="S5307" s="3">
        <v>0</v>
      </c>
      <c r="T5307" s="3">
        <v>0</v>
      </c>
      <c r="U5307" s="3">
        <v>-48</v>
      </c>
      <c r="V5307" s="3">
        <v>0</v>
      </c>
      <c r="W5307" s="3">
        <v>0</v>
      </c>
      <c r="X5307" s="3">
        <v>0</v>
      </c>
      <c r="Y5307" s="5">
        <v>-3</v>
      </c>
      <c r="Z5307" s="5">
        <v>4</v>
      </c>
      <c r="AA5307" s="5">
        <v>0</v>
      </c>
      <c r="AB5307" s="5">
        <v>-2.6</v>
      </c>
      <c r="AC5307" s="4">
        <v>121</v>
      </c>
      <c r="AD5307" s="4" t="s">
        <v>50</v>
      </c>
      <c r="AE5307" s="4">
        <v>30</v>
      </c>
      <c r="AF5307" s="4">
        <v>-10.8</v>
      </c>
      <c r="AG5307" s="4">
        <v>-12.8</v>
      </c>
      <c r="AH5307" s="4">
        <v>-10</v>
      </c>
      <c r="AI5307" s="4">
        <v>-10</v>
      </c>
      <c r="AJ5307" s="6" t="s">
        <v>107</v>
      </c>
      <c r="AK5307" s="3">
        <v>0.4</v>
      </c>
      <c r="AL5307" s="2">
        <v>0</v>
      </c>
    </row>
    <row r="5308" spans="1:38" x14ac:dyDescent="0.35">
      <c r="A5308" s="2">
        <f>AVERAGE(L5308:N5308)</f>
        <v>9.6666666666666661</v>
      </c>
      <c r="B5308" s="2">
        <f>R5308+U5308</f>
        <v>-171</v>
      </c>
      <c r="C5308" s="2">
        <f>Y5308+Z5308+AB5308</f>
        <v>-45.5</v>
      </c>
      <c r="D5308" s="2">
        <f>IF(B5308&gt;100,5)+IF(B5308&gt;150,5)+IF(R5308&gt;0,3)+IF(R5308&gt;15,3)+IF(R5308&gt;25,3)+IF(S5308&gt;0,3)+IF(S5308&gt;15,3)+IF(S5308&gt;25,3)+IF(U5308&gt;20,2,0)+IF(U5308&gt;30,3,0)+IF(U5308&gt;50,5,0)+IF(U5308&gt;60,3,0)+IF(Y5308&gt;100,5,0)+IF(Y5308&gt;0,2)+IF(Y5308&gt;15,2)+IF(Y5308&gt;25,2)+IF(Y5308&gt;30,2)+IF(Y5308&gt;40,2)+IF(Y5308&gt;50,2)+IF(Y5308&gt;100,4)+IF(Y5308&lt;10,-5,0)+IF(Y5308&lt;0,-10)++IF(Y5308&lt;15,-5,0)+IF(R5308&lt;0,-3)+IF(R5308&lt;-5,-3)+IF(S5308&lt;0,-3)+IF(S5308&lt;-5,-3)+IF(T5308&lt;0,-3)+IF(T5308&lt;-5,-3)+IF(W5308=1,5,0)+IF(X5308&gt;20,3,0)+IF(X5308&gt;25,3,0)+IF(X5308&gt;40,3,0)+IF(X5308&gt;50,3,0)+IF(N5308&lt;50,-10)+IF(N5308&lt;30,-10)+IF(N5308&lt;20,-10)+IF(N5308&lt;70,-5)+IF(N5308&lt;80,-5)+IF(N5308&gt;95,5,0)+IF(L5308&lt;50,-10)+IF(L5308&lt;30,-10)+IF(L5308&lt;20,-10)+IF(L5308&lt;70,-5)+IF(L5308&lt;80,-5)+IF(L5308&gt;95,5,0)+IF(A5308&gt;85,3,0)+IF(A5308&gt;90,3,0)+IF(U5308&lt;0,-10)+IF(U5308&lt;-5,-20)+IF(U5308&lt;-10,-10)+IF(V5308&gt;0,5,0)+IF(V5308&gt;15,5,0)+IF(V5308&gt;25,5,0)+IF(V5308&lt;0,-10,0)+IF(V5308&lt;-5,-10,0)+IF(U5308&lt;0,-10,0)+IF(U5308&lt;-5,-10,0)+IF(M5308&gt;90,10)+IF(M5308&gt;97,5)+IF(L5308&lt;70,-20,0)+IF(Y5308&gt;100,15,0)+IF(Y5308&gt;200,10,0)+IF(AB5308&gt;40,5,0)+IF(AB5308&gt;50,5,0)+IF(AB5308&gt;60,10,0)+IF(AB5308&gt;100,15,0)+IF(AB5308&gt;200,10,0)</f>
        <v>-180</v>
      </c>
      <c r="E5308" s="2">
        <f>W5308+AA5308+IF(AK5308&gt;1,1,0)+IF(AK5308&gt;1.2,2,0)+IF(AK5308&gt;1.3,2,0)+IF(AK5308&lt;1,-2,0)+IF(B5308&gt;200,5,0)+IF(B5308&gt;300,5,0)+IF(B5308&lt;30,-15,0)+IF(B5308&lt;20,-15,0)</f>
        <v>-32</v>
      </c>
      <c r="F5308" s="2">
        <f>IF(AF5308&gt;0,2,0)+IF(AF5308&gt;2,3,0)+IF(AF5308&gt;4,4,0)+IF(AF5308&gt;10,5,0)+IF(O5308="A",3,0)+IF(O5308="B",3,0)+IF(P5308="A+",7,0)+IF(P5308="A",5,0)+IF(P5308="A-",3,0)+IF(P5308="B+",2,0)+IF(AC5308&lt;40,3,0)+IF(AC5308&lt;20,3,0)+IF(AC5308&lt;10,5,0)+IF(C5308&gt;50,5)</f>
        <v>0</v>
      </c>
      <c r="G5308" s="2">
        <f>IF(AG5308&gt;0,3)+IF(AG5308&gt;4,3)+IF(AG5308&gt;7,3)+IF(AG5308&gt;10,3)+IF(AG5308&gt;13,3)+IF(AG5308&gt;15,3)+IF(AG5308&gt;17,3)+IF(AG5308&gt;20,3)+IF(AG5308&gt;25,5)+IF(AH5308&gt;0,3)+IF(AH5308&gt;7,3)+IF(AH5308&gt;10,3)+IF(AH5308&gt;15,3)+IF(AI5308&gt;0,3)+IF(AI5308&gt;7,3)+IF(AI5308&gt;10,3)+IF(AI5308&gt;15,3)</f>
        <v>0</v>
      </c>
      <c r="H5308" s="2">
        <f>SUM(D5308:G5308)</f>
        <v>-212</v>
      </c>
      <c r="I5308" s="2">
        <f>I5307+1</f>
        <v>5307</v>
      </c>
      <c r="J5308" s="3" t="s">
        <v>6543</v>
      </c>
      <c r="K5308" s="2" t="s">
        <v>6544</v>
      </c>
      <c r="L5308" s="7">
        <v>4</v>
      </c>
      <c r="M5308" s="7">
        <v>8</v>
      </c>
      <c r="N5308" s="7">
        <v>17</v>
      </c>
      <c r="O5308" s="7" t="s">
        <v>31</v>
      </c>
      <c r="P5308" s="7" t="s">
        <v>31</v>
      </c>
      <c r="Q5308" s="6" t="s">
        <v>3351</v>
      </c>
      <c r="R5308" s="3">
        <v>0</v>
      </c>
      <c r="S5308" s="3">
        <v>0</v>
      </c>
      <c r="T5308" s="3">
        <v>0</v>
      </c>
      <c r="U5308" s="3">
        <v>-171</v>
      </c>
      <c r="V5308" s="3">
        <v>0</v>
      </c>
      <c r="W5308" s="3">
        <v>0</v>
      </c>
      <c r="X5308" s="3">
        <v>0</v>
      </c>
      <c r="Y5308" s="5">
        <v>-50</v>
      </c>
      <c r="Z5308" s="5">
        <v>17</v>
      </c>
      <c r="AA5308" s="5">
        <v>0</v>
      </c>
      <c r="AB5308" s="5">
        <v>-12.5</v>
      </c>
      <c r="AC5308" s="4">
        <v>172</v>
      </c>
      <c r="AD5308" s="4" t="s">
        <v>179</v>
      </c>
      <c r="AE5308" s="4">
        <v>2</v>
      </c>
      <c r="AF5308" s="4">
        <v>-16.7</v>
      </c>
      <c r="AG5308" s="4">
        <v>-20</v>
      </c>
      <c r="AH5308" s="4">
        <v>-3666.7</v>
      </c>
      <c r="AI5308" s="4">
        <v>-2627.3</v>
      </c>
      <c r="AJ5308" s="6" t="s">
        <v>1123</v>
      </c>
      <c r="AK5308" s="3">
        <v>0.7</v>
      </c>
      <c r="AL5308" s="2">
        <v>0</v>
      </c>
    </row>
    <row r="5309" spans="1:38" x14ac:dyDescent="0.35">
      <c r="A5309" s="2">
        <f>AVERAGE(L5309:N5309)</f>
        <v>9</v>
      </c>
      <c r="B5309" s="2">
        <f>R5309+U5309</f>
        <v>-650</v>
      </c>
      <c r="C5309" s="2">
        <f>Y5309+Z5309+AB5309</f>
        <v>-40.5</v>
      </c>
      <c r="D5309" s="2">
        <f>IF(B5309&gt;100,5)+IF(B5309&gt;150,5)+IF(R5309&gt;0,3)+IF(R5309&gt;15,3)+IF(R5309&gt;25,3)+IF(S5309&gt;0,3)+IF(S5309&gt;15,3)+IF(S5309&gt;25,3)+IF(U5309&gt;20,2,0)+IF(U5309&gt;30,3,0)+IF(U5309&gt;50,5,0)+IF(U5309&gt;60,3,0)+IF(Y5309&gt;100,5,0)+IF(Y5309&gt;0,2)+IF(Y5309&gt;15,2)+IF(Y5309&gt;25,2)+IF(Y5309&gt;30,2)+IF(Y5309&gt;40,2)+IF(Y5309&gt;50,2)+IF(Y5309&gt;100,4)+IF(Y5309&lt;10,-5,0)+IF(Y5309&lt;0,-10)++IF(Y5309&lt;15,-5,0)+IF(R5309&lt;0,-3)+IF(R5309&lt;-5,-3)+IF(S5309&lt;0,-3)+IF(S5309&lt;-5,-3)+IF(T5309&lt;0,-3)+IF(T5309&lt;-5,-3)+IF(W5309=1,5,0)+IF(X5309&gt;20,3,0)+IF(X5309&gt;25,3,0)+IF(X5309&gt;40,3,0)+IF(X5309&gt;50,3,0)+IF(N5309&lt;50,-10)+IF(N5309&lt;30,-10)+IF(N5309&lt;20,-10)+IF(N5309&lt;70,-5)+IF(N5309&lt;80,-5)+IF(N5309&gt;95,5,0)+IF(L5309&lt;50,-10)+IF(L5309&lt;30,-10)+IF(L5309&lt;20,-10)+IF(L5309&lt;70,-5)+IF(L5309&lt;80,-5)+IF(L5309&gt;95,5,0)+IF(A5309&gt;85,3,0)+IF(A5309&gt;90,3,0)+IF(U5309&lt;0,-10)+IF(U5309&lt;-5,-20)+IF(U5309&lt;-10,-10)+IF(V5309&gt;0,5,0)+IF(V5309&gt;15,5,0)+IF(V5309&gt;25,5,0)+IF(V5309&lt;0,-10,0)+IF(V5309&lt;-5,-10,0)+IF(U5309&lt;0,-10,0)+IF(U5309&lt;-5,-10,0)+IF(M5309&gt;90,10)+IF(M5309&gt;97,5)+IF(L5309&lt;70,-20,0)+IF(Y5309&gt;100,15,0)+IF(Y5309&gt;200,10,0)+IF(AB5309&gt;40,5,0)+IF(AB5309&gt;50,5,0)+IF(AB5309&gt;60,10,0)+IF(AB5309&gt;100,15,0)+IF(AB5309&gt;200,10,0)</f>
        <v>-180</v>
      </c>
      <c r="E5309" s="2">
        <f>W5309+AA5309+IF(AK5309&gt;1,1,0)+IF(AK5309&gt;1.2,2,0)+IF(AK5309&gt;1.3,2,0)+IF(AK5309&lt;1,-2,0)+IF(B5309&gt;200,5,0)+IF(B5309&gt;300,5,0)+IF(B5309&lt;30,-15,0)+IF(B5309&lt;20,-15,0)</f>
        <v>-32</v>
      </c>
      <c r="F5309" s="2">
        <f>IF(AF5309&gt;0,2,0)+IF(AF5309&gt;2,3,0)+IF(AF5309&gt;4,4,0)+IF(AF5309&gt;10,5,0)+IF(O5309="A",3,0)+IF(O5309="B",3,0)+IF(P5309="A+",7,0)+IF(P5309="A",5,0)+IF(P5309="A-",3,0)+IF(P5309="B+",2,0)+IF(AC5309&lt;40,3,0)+IF(AC5309&lt;20,3,0)+IF(AC5309&lt;10,5,0)+IF(C5309&gt;50,5)</f>
        <v>0</v>
      </c>
      <c r="G5309" s="2">
        <f>IF(AG5309&gt;0,3)+IF(AG5309&gt;4,3)+IF(AG5309&gt;7,3)+IF(AG5309&gt;10,3)+IF(AG5309&gt;13,3)+IF(AG5309&gt;15,3)+IF(AG5309&gt;17,3)+IF(AG5309&gt;20,3)+IF(AG5309&gt;25,5)+IF(AH5309&gt;0,3)+IF(AH5309&gt;7,3)+IF(AH5309&gt;10,3)+IF(AH5309&gt;15,3)+IF(AI5309&gt;0,3)+IF(AI5309&gt;7,3)+IF(AI5309&gt;10,3)+IF(AI5309&gt;15,3)</f>
        <v>0</v>
      </c>
      <c r="H5309" s="2">
        <f>SUM(D5309:G5309)</f>
        <v>-212</v>
      </c>
      <c r="I5309" s="2">
        <f>I5308+1</f>
        <v>5308</v>
      </c>
      <c r="J5309" s="3" t="s">
        <v>10195</v>
      </c>
      <c r="K5309" s="2" t="s">
        <v>10196</v>
      </c>
      <c r="L5309" s="7">
        <v>6</v>
      </c>
      <c r="M5309" s="7">
        <v>4</v>
      </c>
      <c r="N5309" s="7">
        <v>17</v>
      </c>
      <c r="O5309" s="7" t="s">
        <v>31</v>
      </c>
      <c r="P5309" s="7" t="s">
        <v>48</v>
      </c>
      <c r="Q5309" s="6" t="s">
        <v>135</v>
      </c>
      <c r="R5309" s="3">
        <v>0</v>
      </c>
      <c r="S5309" s="3">
        <v>0</v>
      </c>
      <c r="T5309" s="3">
        <v>0</v>
      </c>
      <c r="U5309" s="3">
        <v>-650</v>
      </c>
      <c r="V5309" s="3">
        <v>0</v>
      </c>
      <c r="W5309" s="3">
        <v>0</v>
      </c>
      <c r="X5309" s="3">
        <v>-263.60000000000002</v>
      </c>
      <c r="Y5309" s="5">
        <v>-17</v>
      </c>
      <c r="Z5309" s="5">
        <v>-10</v>
      </c>
      <c r="AA5309" s="5">
        <v>0</v>
      </c>
      <c r="AB5309" s="5">
        <v>-13.5</v>
      </c>
      <c r="AC5309" s="4">
        <v>174</v>
      </c>
      <c r="AD5309" s="4" t="s">
        <v>280</v>
      </c>
      <c r="AE5309" s="4">
        <v>71</v>
      </c>
      <c r="AF5309" s="4">
        <v>-9.1</v>
      </c>
      <c r="AG5309" s="4">
        <v>-17.8</v>
      </c>
      <c r="AH5309" s="4">
        <v>-8.1</v>
      </c>
      <c r="AI5309" s="4">
        <v>-6.5</v>
      </c>
      <c r="AJ5309" s="6" t="s">
        <v>372</v>
      </c>
      <c r="AK5309" s="3">
        <v>0.6</v>
      </c>
      <c r="AL5309" s="2">
        <v>0</v>
      </c>
    </row>
    <row r="5310" spans="1:38" x14ac:dyDescent="0.35">
      <c r="A5310" s="2">
        <f>AVERAGE(L5310:N5310)</f>
        <v>8.6666666666666661</v>
      </c>
      <c r="B5310" s="2">
        <f>R5310+U5310</f>
        <v>-100</v>
      </c>
      <c r="C5310" s="2">
        <f>Y5310+Z5310+AB5310</f>
        <v>-179.4</v>
      </c>
      <c r="D5310" s="2">
        <f>IF(B5310&gt;100,5)+IF(B5310&gt;150,5)+IF(R5310&gt;0,3)+IF(R5310&gt;15,3)+IF(R5310&gt;25,3)+IF(S5310&gt;0,3)+IF(S5310&gt;15,3)+IF(S5310&gt;25,3)+IF(U5310&gt;20,2,0)+IF(U5310&gt;30,3,0)+IF(U5310&gt;50,5,0)+IF(U5310&gt;60,3,0)+IF(Y5310&gt;100,5,0)+IF(Y5310&gt;0,2)+IF(Y5310&gt;15,2)+IF(Y5310&gt;25,2)+IF(Y5310&gt;30,2)+IF(Y5310&gt;40,2)+IF(Y5310&gt;50,2)+IF(Y5310&gt;100,4)+IF(Y5310&lt;10,-5,0)+IF(Y5310&lt;0,-10)++IF(Y5310&lt;15,-5,0)+IF(R5310&lt;0,-3)+IF(R5310&lt;-5,-3)+IF(S5310&lt;0,-3)+IF(S5310&lt;-5,-3)+IF(T5310&lt;0,-3)+IF(T5310&lt;-5,-3)+IF(W5310=1,5,0)+IF(X5310&gt;20,3,0)+IF(X5310&gt;25,3,0)+IF(X5310&gt;40,3,0)+IF(X5310&gt;50,3,0)+IF(N5310&lt;50,-10)+IF(N5310&lt;30,-10)+IF(N5310&lt;20,-10)+IF(N5310&lt;70,-5)+IF(N5310&lt;80,-5)+IF(N5310&gt;95,5,0)+IF(L5310&lt;50,-10)+IF(L5310&lt;30,-10)+IF(L5310&lt;20,-10)+IF(L5310&lt;70,-5)+IF(L5310&lt;80,-5)+IF(L5310&gt;95,5,0)+IF(A5310&gt;85,3,0)+IF(A5310&gt;90,3,0)+IF(U5310&lt;0,-10)+IF(U5310&lt;-5,-20)+IF(U5310&lt;-10,-10)+IF(V5310&gt;0,5,0)+IF(V5310&gt;15,5,0)+IF(V5310&gt;25,5,0)+IF(V5310&lt;0,-10,0)+IF(V5310&lt;-5,-10,0)+IF(U5310&lt;0,-10,0)+IF(U5310&lt;-5,-10,0)+IF(M5310&gt;90,10)+IF(M5310&gt;97,5)+IF(L5310&lt;70,-20,0)+IF(Y5310&gt;100,15,0)+IF(Y5310&gt;200,10,0)+IF(AB5310&gt;40,5,0)+IF(AB5310&gt;50,5,0)+IF(AB5310&gt;60,10,0)+IF(AB5310&gt;100,15,0)+IF(AB5310&gt;200,10,0)</f>
        <v>-180</v>
      </c>
      <c r="E5310" s="2">
        <f>W5310+AA5310+IF(AK5310&gt;1,1,0)+IF(AK5310&gt;1.2,2,0)+IF(AK5310&gt;1.3,2,0)+IF(AK5310&lt;1,-2,0)+IF(B5310&gt;200,5,0)+IF(B5310&gt;300,5,0)+IF(B5310&lt;30,-15,0)+IF(B5310&lt;20,-15,0)</f>
        <v>-32</v>
      </c>
      <c r="F5310" s="2">
        <f>IF(AF5310&gt;0,2,0)+IF(AF5310&gt;2,3,0)+IF(AF5310&gt;4,4,0)+IF(AF5310&gt;10,5,0)+IF(O5310="A",3,0)+IF(O5310="B",3,0)+IF(P5310="A+",7,0)+IF(P5310="A",5,0)+IF(P5310="A-",3,0)+IF(P5310="B+",2,0)+IF(AC5310&lt;40,3,0)+IF(AC5310&lt;20,3,0)+IF(AC5310&lt;10,5,0)+IF(C5310&gt;50,5)</f>
        <v>0</v>
      </c>
      <c r="G5310" s="2">
        <f>IF(AG5310&gt;0,3)+IF(AG5310&gt;4,3)+IF(AG5310&gt;7,3)+IF(AG5310&gt;10,3)+IF(AG5310&gt;13,3)+IF(AG5310&gt;15,3)+IF(AG5310&gt;17,3)+IF(AG5310&gt;20,3)+IF(AG5310&gt;25,5)+IF(AH5310&gt;0,3)+IF(AH5310&gt;7,3)+IF(AH5310&gt;10,3)+IF(AH5310&gt;15,3)+IF(AI5310&gt;0,3)+IF(AI5310&gt;7,3)+IF(AI5310&gt;10,3)+IF(AI5310&gt;15,3)</f>
        <v>0</v>
      </c>
      <c r="H5310" s="2">
        <f>SUM(D5310:G5310)</f>
        <v>-212</v>
      </c>
      <c r="I5310" s="2">
        <f>I5309+1</f>
        <v>5309</v>
      </c>
      <c r="J5310" s="3" t="s">
        <v>4184</v>
      </c>
      <c r="K5310" s="2" t="s">
        <v>4185</v>
      </c>
      <c r="L5310" s="7">
        <v>5</v>
      </c>
      <c r="M5310" s="7">
        <v>5</v>
      </c>
      <c r="N5310" s="7">
        <v>16</v>
      </c>
      <c r="O5310" s="7" t="s">
        <v>31</v>
      </c>
      <c r="P5310" s="7" t="s">
        <v>31</v>
      </c>
      <c r="Q5310" s="6" t="s">
        <v>368</v>
      </c>
      <c r="R5310" s="3">
        <v>0</v>
      </c>
      <c r="S5310" s="3">
        <v>0</v>
      </c>
      <c r="T5310" s="3">
        <v>0</v>
      </c>
      <c r="U5310" s="3">
        <v>-100</v>
      </c>
      <c r="V5310" s="3">
        <v>0</v>
      </c>
      <c r="W5310" s="3">
        <v>0</v>
      </c>
      <c r="X5310" s="3">
        <v>0</v>
      </c>
      <c r="Y5310" s="5">
        <v>-69</v>
      </c>
      <c r="Z5310" s="5">
        <v>-46</v>
      </c>
      <c r="AA5310" s="5">
        <v>0</v>
      </c>
      <c r="AB5310" s="5">
        <v>-64.400000000000006</v>
      </c>
      <c r="AC5310" s="4">
        <v>70</v>
      </c>
      <c r="AD5310" s="4" t="s">
        <v>106</v>
      </c>
      <c r="AE5310" s="4">
        <v>16</v>
      </c>
      <c r="AF5310" s="4">
        <v>-5.9</v>
      </c>
      <c r="AG5310" s="4">
        <v>-26.1</v>
      </c>
      <c r="AH5310" s="4">
        <v>-88.4</v>
      </c>
      <c r="AI5310" s="4">
        <v>-54.3</v>
      </c>
      <c r="AJ5310" s="6" t="s">
        <v>265</v>
      </c>
      <c r="AK5310" s="3">
        <v>0.5</v>
      </c>
      <c r="AL5310" s="2">
        <v>0</v>
      </c>
    </row>
    <row r="5311" spans="1:38" x14ac:dyDescent="0.35">
      <c r="A5311" s="2">
        <f>AVERAGE(L5311:N5311)</f>
        <v>8</v>
      </c>
      <c r="B5311" s="2">
        <f>R5311+U5311</f>
        <v>-233</v>
      </c>
      <c r="C5311" s="2">
        <f>Y5311+Z5311+AB5311</f>
        <v>-8.1</v>
      </c>
      <c r="D5311" s="2">
        <f>IF(B5311&gt;100,5)+IF(B5311&gt;150,5)+IF(R5311&gt;0,3)+IF(R5311&gt;15,3)+IF(R5311&gt;25,3)+IF(S5311&gt;0,3)+IF(S5311&gt;15,3)+IF(S5311&gt;25,3)+IF(U5311&gt;20,2,0)+IF(U5311&gt;30,3,0)+IF(U5311&gt;50,5,0)+IF(U5311&gt;60,3,0)+IF(Y5311&gt;100,5,0)+IF(Y5311&gt;0,2)+IF(Y5311&gt;15,2)+IF(Y5311&gt;25,2)+IF(Y5311&gt;30,2)+IF(Y5311&gt;40,2)+IF(Y5311&gt;50,2)+IF(Y5311&gt;100,4)+IF(Y5311&lt;10,-5,0)+IF(Y5311&lt;0,-10)++IF(Y5311&lt;15,-5,0)+IF(R5311&lt;0,-3)+IF(R5311&lt;-5,-3)+IF(S5311&lt;0,-3)+IF(S5311&lt;-5,-3)+IF(T5311&lt;0,-3)+IF(T5311&lt;-5,-3)+IF(W5311=1,5,0)+IF(X5311&gt;20,3,0)+IF(X5311&gt;25,3,0)+IF(X5311&gt;40,3,0)+IF(X5311&gt;50,3,0)+IF(N5311&lt;50,-10)+IF(N5311&lt;30,-10)+IF(N5311&lt;20,-10)+IF(N5311&lt;70,-5)+IF(N5311&lt;80,-5)+IF(N5311&gt;95,5,0)+IF(L5311&lt;50,-10)+IF(L5311&lt;30,-10)+IF(L5311&lt;20,-10)+IF(L5311&lt;70,-5)+IF(L5311&lt;80,-5)+IF(L5311&gt;95,5,0)+IF(A5311&gt;85,3,0)+IF(A5311&gt;90,3,0)+IF(U5311&lt;0,-10)+IF(U5311&lt;-5,-20)+IF(U5311&lt;-10,-10)+IF(V5311&gt;0,5,0)+IF(V5311&gt;15,5,0)+IF(V5311&gt;25,5,0)+IF(V5311&lt;0,-10,0)+IF(V5311&lt;-5,-10,0)+IF(U5311&lt;0,-10,0)+IF(U5311&lt;-5,-10,0)+IF(M5311&gt;90,10)+IF(M5311&gt;97,5)+IF(L5311&lt;70,-20,0)+IF(Y5311&gt;100,15,0)+IF(Y5311&gt;200,10,0)+IF(AB5311&gt;40,5,0)+IF(AB5311&gt;50,5,0)+IF(AB5311&gt;60,10,0)+IF(AB5311&gt;100,15,0)+IF(AB5311&gt;200,10,0)</f>
        <v>-180</v>
      </c>
      <c r="E5311" s="2">
        <f>W5311+AA5311+IF(AK5311&gt;1,1,0)+IF(AK5311&gt;1.2,2,0)+IF(AK5311&gt;1.3,2,0)+IF(AK5311&lt;1,-2,0)+IF(B5311&gt;200,5,0)+IF(B5311&gt;300,5,0)+IF(B5311&lt;30,-15,0)+IF(B5311&lt;20,-15,0)</f>
        <v>-32</v>
      </c>
      <c r="F5311" s="2">
        <f>IF(AF5311&gt;0,2,0)+IF(AF5311&gt;2,3,0)+IF(AF5311&gt;4,4,0)+IF(AF5311&gt;10,5,0)+IF(O5311="A",3,0)+IF(O5311="B",3,0)+IF(P5311="A+",7,0)+IF(P5311="A",5,0)+IF(P5311="A-",3,0)+IF(P5311="B+",2,0)+IF(AC5311&lt;40,3,0)+IF(AC5311&lt;20,3,0)+IF(AC5311&lt;10,5,0)+IF(C5311&gt;50,5)</f>
        <v>0</v>
      </c>
      <c r="G5311" s="2">
        <f>IF(AG5311&gt;0,3)+IF(AG5311&gt;4,3)+IF(AG5311&gt;7,3)+IF(AG5311&gt;10,3)+IF(AG5311&gt;13,3)+IF(AG5311&gt;15,3)+IF(AG5311&gt;17,3)+IF(AG5311&gt;20,3)+IF(AG5311&gt;25,5)+IF(AH5311&gt;0,3)+IF(AH5311&gt;7,3)+IF(AH5311&gt;10,3)+IF(AH5311&gt;15,3)+IF(AI5311&gt;0,3)+IF(AI5311&gt;7,3)+IF(AI5311&gt;10,3)+IF(AI5311&gt;15,3)</f>
        <v>0</v>
      </c>
      <c r="H5311" s="2">
        <f>SUM(D5311:G5311)</f>
        <v>-212</v>
      </c>
      <c r="I5311" s="2">
        <f>I5310+1</f>
        <v>5310</v>
      </c>
      <c r="J5311" s="3" t="s">
        <v>3197</v>
      </c>
      <c r="K5311" s="2" t="s">
        <v>3198</v>
      </c>
      <c r="L5311" s="7">
        <v>4</v>
      </c>
      <c r="M5311" s="7">
        <v>5</v>
      </c>
      <c r="N5311" s="7">
        <v>15</v>
      </c>
      <c r="O5311" s="7">
        <v>0</v>
      </c>
      <c r="P5311" s="7" t="s">
        <v>31</v>
      </c>
      <c r="Q5311" s="6" t="s">
        <v>511</v>
      </c>
      <c r="R5311" s="3">
        <v>0</v>
      </c>
      <c r="S5311" s="3">
        <v>0</v>
      </c>
      <c r="T5311" s="3">
        <v>-82</v>
      </c>
      <c r="U5311" s="3">
        <v>-233</v>
      </c>
      <c r="V5311" s="3">
        <v>0</v>
      </c>
      <c r="W5311" s="3">
        <v>0</v>
      </c>
      <c r="X5311" s="3">
        <v>40</v>
      </c>
      <c r="Y5311" s="5">
        <v>-10</v>
      </c>
      <c r="Z5311" s="5">
        <v>8</v>
      </c>
      <c r="AA5311" s="5">
        <v>0</v>
      </c>
      <c r="AB5311" s="5">
        <v>-6.1</v>
      </c>
      <c r="AC5311" s="4">
        <v>58</v>
      </c>
      <c r="AD5311" s="4" t="s">
        <v>50</v>
      </c>
      <c r="AE5311" s="4">
        <v>17</v>
      </c>
      <c r="AF5311" s="4">
        <v>-14.2</v>
      </c>
      <c r="AG5311" s="4">
        <v>-94.2</v>
      </c>
      <c r="AH5311" s="4">
        <v>-1.9</v>
      </c>
      <c r="AI5311" s="4">
        <v>-31.3</v>
      </c>
      <c r="AJ5311" s="6" t="s">
        <v>153</v>
      </c>
      <c r="AK5311" s="3">
        <v>0.4</v>
      </c>
      <c r="AL5311" s="2">
        <v>0</v>
      </c>
    </row>
    <row r="5312" spans="1:38" x14ac:dyDescent="0.35">
      <c r="A5312" s="2">
        <f>AVERAGE(L5312:N5312)</f>
        <v>6.666666666666667</v>
      </c>
      <c r="B5312" s="2">
        <f>R5312+U5312</f>
        <v>-225</v>
      </c>
      <c r="C5312" s="2">
        <f>Y5312+Z5312+AB5312</f>
        <v>-133.6</v>
      </c>
      <c r="D5312" s="2">
        <f>IF(B5312&gt;100,5)+IF(B5312&gt;150,5)+IF(R5312&gt;0,3)+IF(R5312&gt;15,3)+IF(R5312&gt;25,3)+IF(S5312&gt;0,3)+IF(S5312&gt;15,3)+IF(S5312&gt;25,3)+IF(U5312&gt;20,2,0)+IF(U5312&gt;30,3,0)+IF(U5312&gt;50,5,0)+IF(U5312&gt;60,3,0)+IF(Y5312&gt;100,5,0)+IF(Y5312&gt;0,2)+IF(Y5312&gt;15,2)+IF(Y5312&gt;25,2)+IF(Y5312&gt;30,2)+IF(Y5312&gt;40,2)+IF(Y5312&gt;50,2)+IF(Y5312&gt;100,4)+IF(Y5312&lt;10,-5,0)+IF(Y5312&lt;0,-10)++IF(Y5312&lt;15,-5,0)+IF(R5312&lt;0,-3)+IF(R5312&lt;-5,-3)+IF(S5312&lt;0,-3)+IF(S5312&lt;-5,-3)+IF(T5312&lt;0,-3)+IF(T5312&lt;-5,-3)+IF(W5312=1,5,0)+IF(X5312&gt;20,3,0)+IF(X5312&gt;25,3,0)+IF(X5312&gt;40,3,0)+IF(X5312&gt;50,3,0)+IF(N5312&lt;50,-10)+IF(N5312&lt;30,-10)+IF(N5312&lt;20,-10)+IF(N5312&lt;70,-5)+IF(N5312&lt;80,-5)+IF(N5312&gt;95,5,0)+IF(L5312&lt;50,-10)+IF(L5312&lt;30,-10)+IF(L5312&lt;20,-10)+IF(L5312&lt;70,-5)+IF(L5312&lt;80,-5)+IF(L5312&gt;95,5,0)+IF(A5312&gt;85,3,0)+IF(A5312&gt;90,3,0)+IF(U5312&lt;0,-10)+IF(U5312&lt;-5,-20)+IF(U5312&lt;-10,-10)+IF(V5312&gt;0,5,0)+IF(V5312&gt;15,5,0)+IF(V5312&gt;25,5,0)+IF(V5312&lt;0,-10,0)+IF(V5312&lt;-5,-10,0)+IF(U5312&lt;0,-10,0)+IF(U5312&lt;-5,-10,0)+IF(M5312&gt;90,10)+IF(M5312&gt;97,5)+IF(L5312&lt;70,-20,0)+IF(Y5312&gt;100,15,0)+IF(Y5312&gt;200,10,0)+IF(AB5312&gt;40,5,0)+IF(AB5312&gt;50,5,0)+IF(AB5312&gt;60,10,0)+IF(AB5312&gt;100,15,0)+IF(AB5312&gt;200,10,0)</f>
        <v>-180</v>
      </c>
      <c r="E5312" s="2">
        <f>W5312+AA5312+IF(AK5312&gt;1,1,0)+IF(AK5312&gt;1.2,2,0)+IF(AK5312&gt;1.3,2,0)+IF(AK5312&lt;1,-2,0)+IF(B5312&gt;200,5,0)+IF(B5312&gt;300,5,0)+IF(B5312&lt;30,-15,0)+IF(B5312&lt;20,-15,0)</f>
        <v>-32</v>
      </c>
      <c r="F5312" s="2">
        <f>IF(AF5312&gt;0,2,0)+IF(AF5312&gt;2,3,0)+IF(AF5312&gt;4,4,0)+IF(AF5312&gt;10,5,0)+IF(O5312="A",3,0)+IF(O5312="B",3,0)+IF(P5312="A+",7,0)+IF(P5312="A",5,0)+IF(P5312="A-",3,0)+IF(P5312="B+",2,0)+IF(AC5312&lt;40,3,0)+IF(AC5312&lt;20,3,0)+IF(AC5312&lt;10,5,0)+IF(C5312&gt;50,5)</f>
        <v>0</v>
      </c>
      <c r="G5312" s="2">
        <f>IF(AG5312&gt;0,3)+IF(AG5312&gt;4,3)+IF(AG5312&gt;7,3)+IF(AG5312&gt;10,3)+IF(AG5312&gt;13,3)+IF(AG5312&gt;15,3)+IF(AG5312&gt;17,3)+IF(AG5312&gt;20,3)+IF(AG5312&gt;25,5)+IF(AH5312&gt;0,3)+IF(AH5312&gt;7,3)+IF(AH5312&gt;10,3)+IF(AH5312&gt;15,3)+IF(AI5312&gt;0,3)+IF(AI5312&gt;7,3)+IF(AI5312&gt;10,3)+IF(AI5312&gt;15,3)</f>
        <v>0</v>
      </c>
      <c r="H5312" s="2">
        <f>SUM(D5312:G5312)</f>
        <v>-212</v>
      </c>
      <c r="I5312" s="2">
        <f>I5311+1</f>
        <v>5311</v>
      </c>
      <c r="J5312" s="3" t="s">
        <v>5662</v>
      </c>
      <c r="K5312" s="2" t="s">
        <v>5663</v>
      </c>
      <c r="L5312" s="7">
        <v>4</v>
      </c>
      <c r="M5312" s="7">
        <v>4</v>
      </c>
      <c r="N5312" s="7">
        <v>12</v>
      </c>
      <c r="O5312" s="7" t="s">
        <v>31</v>
      </c>
      <c r="P5312" s="7" t="s">
        <v>59</v>
      </c>
      <c r="Q5312" s="6" t="s">
        <v>357</v>
      </c>
      <c r="R5312" s="3">
        <v>0</v>
      </c>
      <c r="S5312" s="3">
        <v>0</v>
      </c>
      <c r="T5312" s="3">
        <v>0</v>
      </c>
      <c r="U5312" s="3">
        <v>-225</v>
      </c>
      <c r="V5312" s="3">
        <v>0</v>
      </c>
      <c r="W5312" s="3">
        <v>0</v>
      </c>
      <c r="X5312" s="3">
        <v>-700</v>
      </c>
      <c r="Y5312" s="5">
        <v>-62</v>
      </c>
      <c r="Z5312" s="5">
        <v>-23</v>
      </c>
      <c r="AA5312" s="5">
        <v>0</v>
      </c>
      <c r="AB5312" s="5">
        <v>-48.6</v>
      </c>
      <c r="AC5312" s="4">
        <v>162</v>
      </c>
      <c r="AD5312" s="4" t="s">
        <v>55</v>
      </c>
      <c r="AE5312" s="4">
        <v>28</v>
      </c>
      <c r="AF5312" s="4">
        <v>-17.2</v>
      </c>
      <c r="AG5312" s="4">
        <v>-12.7</v>
      </c>
      <c r="AH5312" s="4">
        <v>-23.8</v>
      </c>
      <c r="AI5312" s="4">
        <v>-27.4</v>
      </c>
      <c r="AJ5312" s="6" t="s">
        <v>724</v>
      </c>
      <c r="AK5312" s="3">
        <v>0.5</v>
      </c>
      <c r="AL5312" s="2">
        <v>0</v>
      </c>
    </row>
    <row r="5313" spans="1:38" x14ac:dyDescent="0.35">
      <c r="A5313" s="2">
        <f>AVERAGE(L5313:N5313)</f>
        <v>5.666666666666667</v>
      </c>
      <c r="B5313" s="2">
        <f>R5313+U5313</f>
        <v>-500</v>
      </c>
      <c r="C5313" s="2">
        <f>Y5313+Z5313+AB5313</f>
        <v>-101.4</v>
      </c>
      <c r="D5313" s="2">
        <f>IF(B5313&gt;100,5)+IF(B5313&gt;150,5)+IF(R5313&gt;0,3)+IF(R5313&gt;15,3)+IF(R5313&gt;25,3)+IF(S5313&gt;0,3)+IF(S5313&gt;15,3)+IF(S5313&gt;25,3)+IF(U5313&gt;20,2,0)+IF(U5313&gt;30,3,0)+IF(U5313&gt;50,5,0)+IF(U5313&gt;60,3,0)+IF(Y5313&gt;100,5,0)+IF(Y5313&gt;0,2)+IF(Y5313&gt;15,2)+IF(Y5313&gt;25,2)+IF(Y5313&gt;30,2)+IF(Y5313&gt;40,2)+IF(Y5313&gt;50,2)+IF(Y5313&gt;100,4)+IF(Y5313&lt;10,-5,0)+IF(Y5313&lt;0,-10)++IF(Y5313&lt;15,-5,0)+IF(R5313&lt;0,-3)+IF(R5313&lt;-5,-3)+IF(S5313&lt;0,-3)+IF(S5313&lt;-5,-3)+IF(T5313&lt;0,-3)+IF(T5313&lt;-5,-3)+IF(W5313=1,5,0)+IF(X5313&gt;20,3,0)+IF(X5313&gt;25,3,0)+IF(X5313&gt;40,3,0)+IF(X5313&gt;50,3,0)+IF(N5313&lt;50,-10)+IF(N5313&lt;30,-10)+IF(N5313&lt;20,-10)+IF(N5313&lt;70,-5)+IF(N5313&lt;80,-5)+IF(N5313&gt;95,5,0)+IF(L5313&lt;50,-10)+IF(L5313&lt;30,-10)+IF(L5313&lt;20,-10)+IF(L5313&lt;70,-5)+IF(L5313&lt;80,-5)+IF(L5313&gt;95,5,0)+IF(A5313&gt;85,3,0)+IF(A5313&gt;90,3,0)+IF(U5313&lt;0,-10)+IF(U5313&lt;-5,-20)+IF(U5313&lt;-10,-10)+IF(V5313&gt;0,5,0)+IF(V5313&gt;15,5,0)+IF(V5313&gt;25,5,0)+IF(V5313&lt;0,-10,0)+IF(V5313&lt;-5,-10,0)+IF(U5313&lt;0,-10,0)+IF(U5313&lt;-5,-10,0)+IF(M5313&gt;90,10)+IF(M5313&gt;97,5)+IF(L5313&lt;70,-20,0)+IF(Y5313&gt;100,15,0)+IF(Y5313&gt;200,10,0)+IF(AB5313&gt;40,5,0)+IF(AB5313&gt;50,5,0)+IF(AB5313&gt;60,10,0)+IF(AB5313&gt;100,15,0)+IF(AB5313&gt;200,10,0)</f>
        <v>-180</v>
      </c>
      <c r="E5313" s="2">
        <f>W5313+AA5313+IF(AK5313&gt;1,1,0)+IF(AK5313&gt;1.2,2,0)+IF(AK5313&gt;1.3,2,0)+IF(AK5313&lt;1,-2,0)+IF(B5313&gt;200,5,0)+IF(B5313&gt;300,5,0)+IF(B5313&lt;30,-15,0)+IF(B5313&lt;20,-15,0)</f>
        <v>-32</v>
      </c>
      <c r="F5313" s="2">
        <f>IF(AF5313&gt;0,2,0)+IF(AF5313&gt;2,3,0)+IF(AF5313&gt;4,4,0)+IF(AF5313&gt;10,5,0)+IF(O5313="A",3,0)+IF(O5313="B",3,0)+IF(P5313="A+",7,0)+IF(P5313="A",5,0)+IF(P5313="A-",3,0)+IF(P5313="B+",2,0)+IF(AC5313&lt;40,3,0)+IF(AC5313&lt;20,3,0)+IF(AC5313&lt;10,5,0)+IF(C5313&gt;50,5)</f>
        <v>0</v>
      </c>
      <c r="G5313" s="2">
        <f>IF(AG5313&gt;0,3)+IF(AG5313&gt;4,3)+IF(AG5313&gt;7,3)+IF(AG5313&gt;10,3)+IF(AG5313&gt;13,3)+IF(AG5313&gt;15,3)+IF(AG5313&gt;17,3)+IF(AG5313&gt;20,3)+IF(AG5313&gt;25,5)+IF(AH5313&gt;0,3)+IF(AH5313&gt;7,3)+IF(AH5313&gt;10,3)+IF(AH5313&gt;15,3)+IF(AI5313&gt;0,3)+IF(AI5313&gt;7,3)+IF(AI5313&gt;10,3)+IF(AI5313&gt;15,3)</f>
        <v>0</v>
      </c>
      <c r="H5313" s="2">
        <f>SUM(D5313:G5313)</f>
        <v>-212</v>
      </c>
      <c r="I5313" s="2">
        <f>I5312+1</f>
        <v>5312</v>
      </c>
      <c r="J5313" s="3" t="s">
        <v>8569</v>
      </c>
      <c r="K5313" s="2" t="s">
        <v>8570</v>
      </c>
      <c r="L5313" s="7">
        <v>2</v>
      </c>
      <c r="M5313" s="7">
        <v>5</v>
      </c>
      <c r="N5313" s="7">
        <v>10</v>
      </c>
      <c r="O5313" s="7" t="s">
        <v>31</v>
      </c>
      <c r="P5313" s="7" t="s">
        <v>59</v>
      </c>
      <c r="Q5313" s="6" t="s">
        <v>149</v>
      </c>
      <c r="R5313" s="3">
        <v>0</v>
      </c>
      <c r="S5313" s="3">
        <v>0</v>
      </c>
      <c r="T5313" s="3">
        <v>-89</v>
      </c>
      <c r="U5313" s="3">
        <v>-500</v>
      </c>
      <c r="V5313" s="3">
        <v>0</v>
      </c>
      <c r="W5313" s="3">
        <v>0</v>
      </c>
      <c r="X5313" s="3">
        <v>36.4</v>
      </c>
      <c r="Y5313" s="5">
        <v>-37</v>
      </c>
      <c r="Z5313" s="5">
        <v>-29</v>
      </c>
      <c r="AA5313" s="5">
        <v>0</v>
      </c>
      <c r="AB5313" s="5">
        <v>-35.4</v>
      </c>
      <c r="AC5313" s="4">
        <v>194</v>
      </c>
      <c r="AD5313" s="4" t="s">
        <v>159</v>
      </c>
      <c r="AE5313" s="4">
        <v>76</v>
      </c>
      <c r="AF5313" s="4">
        <v>-4.8</v>
      </c>
      <c r="AG5313" s="4">
        <v>-3</v>
      </c>
      <c r="AH5313" s="4">
        <v>-5.9</v>
      </c>
      <c r="AI5313" s="4">
        <v>-6</v>
      </c>
      <c r="AJ5313" s="6" t="s">
        <v>419</v>
      </c>
      <c r="AK5313" s="3">
        <v>0.8</v>
      </c>
      <c r="AL5313" s="2">
        <v>0</v>
      </c>
    </row>
    <row r="5314" spans="1:38" x14ac:dyDescent="0.35">
      <c r="A5314" s="2">
        <f>AVERAGE(L5314:N5314)</f>
        <v>7.666666666666667</v>
      </c>
      <c r="B5314" s="2">
        <f>R5314+U5314</f>
        <v>-79</v>
      </c>
      <c r="C5314" s="2">
        <f>Y5314+Z5314+AB5314</f>
        <v>-15.5</v>
      </c>
      <c r="D5314" s="2">
        <f>IF(B5314&gt;100,5)+IF(B5314&gt;150,5)+IF(R5314&gt;0,3)+IF(R5314&gt;15,3)+IF(R5314&gt;25,3)+IF(S5314&gt;0,3)+IF(S5314&gt;15,3)+IF(S5314&gt;25,3)+IF(U5314&gt;20,2,0)+IF(U5314&gt;30,3,0)+IF(U5314&gt;50,5,0)+IF(U5314&gt;60,3,0)+IF(Y5314&gt;100,5,0)+IF(Y5314&gt;0,2)+IF(Y5314&gt;15,2)+IF(Y5314&gt;25,2)+IF(Y5314&gt;30,2)+IF(Y5314&gt;40,2)+IF(Y5314&gt;50,2)+IF(Y5314&gt;100,4)+IF(Y5314&lt;10,-5,0)+IF(Y5314&lt;0,-10)++IF(Y5314&lt;15,-5,0)+IF(R5314&lt;0,-3)+IF(R5314&lt;-5,-3)+IF(S5314&lt;0,-3)+IF(S5314&lt;-5,-3)+IF(T5314&lt;0,-3)+IF(T5314&lt;-5,-3)+IF(W5314=1,5,0)+IF(X5314&gt;20,3,0)+IF(X5314&gt;25,3,0)+IF(X5314&gt;40,3,0)+IF(X5314&gt;50,3,0)+IF(N5314&lt;50,-10)+IF(N5314&lt;30,-10)+IF(N5314&lt;20,-10)+IF(N5314&lt;70,-5)+IF(N5314&lt;80,-5)+IF(N5314&gt;95,5,0)+IF(L5314&lt;50,-10)+IF(L5314&lt;30,-10)+IF(L5314&lt;20,-10)+IF(L5314&lt;70,-5)+IF(L5314&lt;80,-5)+IF(L5314&gt;95,5,0)+IF(A5314&gt;85,3,0)+IF(A5314&gt;90,3,0)+IF(U5314&lt;0,-10)+IF(U5314&lt;-5,-20)+IF(U5314&lt;-10,-10)+IF(V5314&gt;0,5,0)+IF(V5314&gt;15,5,0)+IF(V5314&gt;25,5,0)+IF(V5314&lt;0,-10,0)+IF(V5314&lt;-5,-10,0)+IF(U5314&lt;0,-10,0)+IF(U5314&lt;-5,-10,0)+IF(M5314&gt;90,10)+IF(M5314&gt;97,5)+IF(L5314&lt;70,-20,0)+IF(Y5314&gt;100,15,0)+IF(Y5314&gt;200,10,0)+IF(AB5314&gt;40,5,0)+IF(AB5314&gt;50,5,0)+IF(AB5314&gt;60,10,0)+IF(AB5314&gt;100,15,0)+IF(AB5314&gt;200,10,0)</f>
        <v>-180</v>
      </c>
      <c r="E5314" s="2">
        <f>W5314+AA5314+IF(AK5314&gt;1,1,0)+IF(AK5314&gt;1.2,2,0)+IF(AK5314&gt;1.3,2,0)+IF(AK5314&lt;1,-2,0)+IF(B5314&gt;200,5,0)+IF(B5314&gt;300,5,0)+IF(B5314&lt;30,-15,0)+IF(B5314&lt;20,-15,0)</f>
        <v>-32</v>
      </c>
      <c r="F5314" s="2">
        <f>IF(AF5314&gt;0,2,0)+IF(AF5314&gt;2,3,0)+IF(AF5314&gt;4,4,0)+IF(AF5314&gt;10,5,0)+IF(O5314="A",3,0)+IF(O5314="B",3,0)+IF(P5314="A+",7,0)+IF(P5314="A",5,0)+IF(P5314="A-",3,0)+IF(P5314="B+",2,0)+IF(AC5314&lt;40,3,0)+IF(AC5314&lt;20,3,0)+IF(AC5314&lt;10,5,0)+IF(C5314&gt;50,5)</f>
        <v>0</v>
      </c>
      <c r="G5314" s="2">
        <f>IF(AG5314&gt;0,3)+IF(AG5314&gt;4,3)+IF(AG5314&gt;7,3)+IF(AG5314&gt;10,3)+IF(AG5314&gt;13,3)+IF(AG5314&gt;15,3)+IF(AG5314&gt;17,3)+IF(AG5314&gt;20,3)+IF(AG5314&gt;25,5)+IF(AH5314&gt;0,3)+IF(AH5314&gt;7,3)+IF(AH5314&gt;10,3)+IF(AH5314&gt;15,3)+IF(AI5314&gt;0,3)+IF(AI5314&gt;7,3)+IF(AI5314&gt;10,3)+IF(AI5314&gt;15,3)</f>
        <v>0</v>
      </c>
      <c r="H5314" s="2">
        <f>SUM(D5314:G5314)</f>
        <v>-212</v>
      </c>
      <c r="I5314" s="2">
        <f>I5313+1</f>
        <v>5313</v>
      </c>
      <c r="J5314" s="3" t="s">
        <v>1432</v>
      </c>
      <c r="K5314" s="2" t="s">
        <v>1433</v>
      </c>
      <c r="L5314" s="7">
        <v>6</v>
      </c>
      <c r="M5314" s="7">
        <v>7</v>
      </c>
      <c r="N5314" s="7">
        <v>10</v>
      </c>
      <c r="O5314" s="7" t="s">
        <v>31</v>
      </c>
      <c r="P5314" s="7" t="s">
        <v>70</v>
      </c>
      <c r="Q5314" s="6" t="s">
        <v>113</v>
      </c>
      <c r="R5314" s="3">
        <v>0</v>
      </c>
      <c r="S5314" s="3">
        <v>0</v>
      </c>
      <c r="T5314" s="3">
        <v>0</v>
      </c>
      <c r="U5314" s="3">
        <v>-79</v>
      </c>
      <c r="V5314" s="3">
        <v>0</v>
      </c>
      <c r="W5314" s="3">
        <v>0</v>
      </c>
      <c r="X5314" s="3">
        <v>-53.8</v>
      </c>
      <c r="Y5314" s="5">
        <v>-13</v>
      </c>
      <c r="Z5314" s="5">
        <v>-2</v>
      </c>
      <c r="AA5314" s="5">
        <v>0</v>
      </c>
      <c r="AB5314" s="5">
        <v>-0.5</v>
      </c>
      <c r="AC5314" s="4">
        <v>104</v>
      </c>
      <c r="AD5314" s="4" t="s">
        <v>106</v>
      </c>
      <c r="AE5314" s="4">
        <v>58</v>
      </c>
      <c r="AF5314" s="4">
        <v>-2.8</v>
      </c>
      <c r="AG5314" s="4">
        <v>-2.5</v>
      </c>
      <c r="AH5314" s="4">
        <v>-1.9</v>
      </c>
      <c r="AI5314" s="4">
        <v>-5.3</v>
      </c>
      <c r="AJ5314" s="6" t="s">
        <v>117</v>
      </c>
      <c r="AK5314" s="3">
        <v>0.5</v>
      </c>
      <c r="AL5314" s="2">
        <v>0</v>
      </c>
    </row>
    <row r="5315" spans="1:38" x14ac:dyDescent="0.35">
      <c r="A5315" s="2">
        <f>AVERAGE(L5315:N5315)</f>
        <v>5</v>
      </c>
      <c r="B5315" s="2">
        <f>R5315+U5315</f>
        <v>-33</v>
      </c>
      <c r="C5315" s="2">
        <f>Y5315+Z5315+AB5315</f>
        <v>-98.8</v>
      </c>
      <c r="D5315" s="2">
        <f>IF(B5315&gt;100,5)+IF(B5315&gt;150,5)+IF(R5315&gt;0,3)+IF(R5315&gt;15,3)+IF(R5315&gt;25,3)+IF(S5315&gt;0,3)+IF(S5315&gt;15,3)+IF(S5315&gt;25,3)+IF(U5315&gt;20,2,0)+IF(U5315&gt;30,3,0)+IF(U5315&gt;50,5,0)+IF(U5315&gt;60,3,0)+IF(Y5315&gt;100,5,0)+IF(Y5315&gt;0,2)+IF(Y5315&gt;15,2)+IF(Y5315&gt;25,2)+IF(Y5315&gt;30,2)+IF(Y5315&gt;40,2)+IF(Y5315&gt;50,2)+IF(Y5315&gt;100,4)+IF(Y5315&lt;10,-5,0)+IF(Y5315&lt;0,-10)++IF(Y5315&lt;15,-5,0)+IF(R5315&lt;0,-3)+IF(R5315&lt;-5,-3)+IF(S5315&lt;0,-3)+IF(S5315&lt;-5,-3)+IF(T5315&lt;0,-3)+IF(T5315&lt;-5,-3)+IF(W5315=1,5,0)+IF(X5315&gt;20,3,0)+IF(X5315&gt;25,3,0)+IF(X5315&gt;40,3,0)+IF(X5315&gt;50,3,0)+IF(N5315&lt;50,-10)+IF(N5315&lt;30,-10)+IF(N5315&lt;20,-10)+IF(N5315&lt;70,-5)+IF(N5315&lt;80,-5)+IF(N5315&gt;95,5,0)+IF(L5315&lt;50,-10)+IF(L5315&lt;30,-10)+IF(L5315&lt;20,-10)+IF(L5315&lt;70,-5)+IF(L5315&lt;80,-5)+IF(L5315&gt;95,5,0)+IF(A5315&gt;85,3,0)+IF(A5315&gt;90,3,0)+IF(U5315&lt;0,-10)+IF(U5315&lt;-5,-20)+IF(U5315&lt;-10,-10)+IF(V5315&gt;0,5,0)+IF(V5315&gt;15,5,0)+IF(V5315&gt;25,5,0)+IF(V5315&lt;0,-10,0)+IF(V5315&lt;-5,-10,0)+IF(U5315&lt;0,-10,0)+IF(U5315&lt;-5,-10,0)+IF(M5315&gt;90,10)+IF(M5315&gt;97,5)+IF(L5315&lt;70,-20,0)+IF(Y5315&gt;100,15,0)+IF(Y5315&gt;200,10,0)+IF(AB5315&gt;40,5,0)+IF(AB5315&gt;50,5,0)+IF(AB5315&gt;60,10,0)+IF(AB5315&gt;100,15,0)+IF(AB5315&gt;200,10,0)</f>
        <v>-180</v>
      </c>
      <c r="E5315" s="2">
        <f>W5315+AA5315+IF(AK5315&gt;1,1,0)+IF(AK5315&gt;1.2,2,0)+IF(AK5315&gt;1.3,2,0)+IF(AK5315&lt;1,-2,0)+IF(B5315&gt;200,5,0)+IF(B5315&gt;300,5,0)+IF(B5315&lt;30,-15,0)+IF(B5315&lt;20,-15,0)</f>
        <v>-32</v>
      </c>
      <c r="F5315" s="2">
        <f>IF(AF5315&gt;0,2,0)+IF(AF5315&gt;2,3,0)+IF(AF5315&gt;4,4,0)+IF(AF5315&gt;10,5,0)+IF(O5315="A",3,0)+IF(O5315="B",3,0)+IF(P5315="A+",7,0)+IF(P5315="A",5,0)+IF(P5315="A-",3,0)+IF(P5315="B+",2,0)+IF(AC5315&lt;40,3,0)+IF(AC5315&lt;20,3,0)+IF(AC5315&lt;10,5,0)+IF(C5315&gt;50,5)</f>
        <v>0</v>
      </c>
      <c r="G5315" s="2">
        <f>IF(AG5315&gt;0,3)+IF(AG5315&gt;4,3)+IF(AG5315&gt;7,3)+IF(AG5315&gt;10,3)+IF(AG5315&gt;13,3)+IF(AG5315&gt;15,3)+IF(AG5315&gt;17,3)+IF(AG5315&gt;20,3)+IF(AG5315&gt;25,5)+IF(AH5315&gt;0,3)+IF(AH5315&gt;7,3)+IF(AH5315&gt;10,3)+IF(AH5315&gt;15,3)+IF(AI5315&gt;0,3)+IF(AI5315&gt;7,3)+IF(AI5315&gt;10,3)+IF(AI5315&gt;15,3)</f>
        <v>0</v>
      </c>
      <c r="H5315" s="2">
        <f>SUM(D5315:G5315)</f>
        <v>-212</v>
      </c>
      <c r="I5315" s="2">
        <f>I5314+1</f>
        <v>5314</v>
      </c>
      <c r="J5315" s="3" t="s">
        <v>4637</v>
      </c>
      <c r="K5315" s="2" t="s">
        <v>4638</v>
      </c>
      <c r="L5315" s="7">
        <v>2</v>
      </c>
      <c r="M5315" s="7">
        <v>5</v>
      </c>
      <c r="N5315" s="7">
        <v>8</v>
      </c>
      <c r="O5315" s="7" t="s">
        <v>31</v>
      </c>
      <c r="P5315" s="7" t="s">
        <v>31</v>
      </c>
      <c r="Q5315" s="6" t="s">
        <v>541</v>
      </c>
      <c r="R5315" s="3">
        <v>0</v>
      </c>
      <c r="S5315" s="3">
        <v>0</v>
      </c>
      <c r="T5315" s="3">
        <v>0</v>
      </c>
      <c r="U5315" s="3">
        <v>-33</v>
      </c>
      <c r="V5315" s="3">
        <v>0</v>
      </c>
      <c r="W5315" s="3">
        <v>0</v>
      </c>
      <c r="X5315" s="3">
        <v>-39.1</v>
      </c>
      <c r="Y5315" s="5">
        <v>-38</v>
      </c>
      <c r="Z5315" s="5">
        <v>-28</v>
      </c>
      <c r="AA5315" s="5">
        <v>0</v>
      </c>
      <c r="AB5315" s="5">
        <v>-32.799999999999997</v>
      </c>
      <c r="AC5315" s="4">
        <v>191</v>
      </c>
      <c r="AD5315" s="4" t="s">
        <v>188</v>
      </c>
      <c r="AE5315" s="4">
        <v>26</v>
      </c>
      <c r="AF5315" s="4">
        <v>-4.5</v>
      </c>
      <c r="AG5315" s="4">
        <v>-28.6</v>
      </c>
      <c r="AH5315" s="4">
        <v>-15.1</v>
      </c>
      <c r="AI5315" s="4">
        <v>-19.7</v>
      </c>
      <c r="AJ5315" s="6" t="s">
        <v>834</v>
      </c>
      <c r="AK5315" s="3">
        <v>0.7</v>
      </c>
      <c r="AL5315" s="2">
        <v>0</v>
      </c>
    </row>
    <row r="5316" spans="1:38" x14ac:dyDescent="0.35">
      <c r="A5316" s="2">
        <f>AVERAGE(L5316:N5316)</f>
        <v>22.666666666666668</v>
      </c>
      <c r="B5316" s="2">
        <f>R5316+U5316</f>
        <v>-12</v>
      </c>
      <c r="C5316" s="2">
        <f>Y5316+Z5316+AB5316</f>
        <v>37.700000000000003</v>
      </c>
      <c r="D5316" s="2">
        <f>IF(B5316&gt;100,5)+IF(B5316&gt;150,5)+IF(R5316&gt;0,3)+IF(R5316&gt;15,3)+IF(R5316&gt;25,3)+IF(S5316&gt;0,3)+IF(S5316&gt;15,3)+IF(S5316&gt;25,3)+IF(U5316&gt;20,2,0)+IF(U5316&gt;30,3,0)+IF(U5316&gt;50,5,0)+IF(U5316&gt;60,3,0)+IF(Y5316&gt;100,5,0)+IF(Y5316&gt;0,2)+IF(Y5316&gt;15,2)+IF(Y5316&gt;25,2)+IF(Y5316&gt;30,2)+IF(Y5316&gt;40,2)+IF(Y5316&gt;50,2)+IF(Y5316&gt;100,4)+IF(Y5316&lt;10,-5,0)+IF(Y5316&lt;0,-10)++IF(Y5316&lt;15,-5,0)+IF(R5316&lt;0,-3)+IF(R5316&lt;-5,-3)+IF(S5316&lt;0,-3)+IF(S5316&lt;-5,-3)+IF(T5316&lt;0,-3)+IF(T5316&lt;-5,-3)+IF(W5316=1,5,0)+IF(X5316&gt;20,3,0)+IF(X5316&gt;25,3,0)+IF(X5316&gt;40,3,0)+IF(X5316&gt;50,3,0)+IF(N5316&lt;50,-10)+IF(N5316&lt;30,-10)+IF(N5316&lt;20,-10)+IF(N5316&lt;70,-5)+IF(N5316&lt;80,-5)+IF(N5316&gt;95,5,0)+IF(L5316&lt;50,-10)+IF(L5316&lt;30,-10)+IF(L5316&lt;20,-10)+IF(L5316&lt;70,-5)+IF(L5316&lt;80,-5)+IF(L5316&gt;95,5,0)+IF(A5316&gt;85,3,0)+IF(A5316&gt;90,3,0)+IF(U5316&lt;0,-10)+IF(U5316&lt;-5,-20)+IF(U5316&lt;-10,-10)+IF(V5316&gt;0,5,0)+IF(V5316&gt;15,5,0)+IF(V5316&gt;25,5,0)+IF(V5316&lt;0,-10,0)+IF(V5316&lt;-5,-10,0)+IF(U5316&lt;0,-10,0)+IF(U5316&lt;-5,-10,0)+IF(M5316&gt;90,10)+IF(M5316&gt;97,5)+IF(L5316&lt;70,-20,0)+IF(Y5316&gt;100,15,0)+IF(Y5316&gt;200,10,0)+IF(AB5316&gt;40,5,0)+IF(AB5316&gt;50,5,0)+IF(AB5316&gt;60,10,0)+IF(AB5316&gt;100,15,0)+IF(AB5316&gt;200,10,0)</f>
        <v>-180</v>
      </c>
      <c r="E5316" s="2">
        <f>W5316+AA5316+IF(AK5316&gt;1,1,0)+IF(AK5316&gt;1.2,2,0)+IF(AK5316&gt;1.3,2,0)+IF(AK5316&lt;1,-2,0)+IF(B5316&gt;200,5,0)+IF(B5316&gt;300,5,0)+IF(B5316&lt;30,-15,0)+IF(B5316&lt;20,-15,0)</f>
        <v>-32</v>
      </c>
      <c r="F5316" s="2">
        <f>IF(AF5316&gt;0,2,0)+IF(AF5316&gt;2,3,0)+IF(AF5316&gt;4,4,0)+IF(AF5316&gt;10,5,0)+IF(O5316="A",3,0)+IF(O5316="B",3,0)+IF(P5316="A+",7,0)+IF(P5316="A",5,0)+IF(P5316="A-",3,0)+IF(P5316="B+",2,0)+IF(AC5316&lt;40,3,0)+IF(AC5316&lt;20,3,0)+IF(AC5316&lt;10,5,0)+IF(C5316&gt;50,5)</f>
        <v>0</v>
      </c>
      <c r="G5316" s="2">
        <f>IF(AG5316&gt;0,3)+IF(AG5316&gt;4,3)+IF(AG5316&gt;7,3)+IF(AG5316&gt;10,3)+IF(AG5316&gt;13,3)+IF(AG5316&gt;15,3)+IF(AG5316&gt;17,3)+IF(AG5316&gt;20,3)+IF(AG5316&gt;25,5)+IF(AH5316&gt;0,3)+IF(AH5316&gt;7,3)+IF(AH5316&gt;10,3)+IF(AH5316&gt;15,3)+IF(AI5316&gt;0,3)+IF(AI5316&gt;7,3)+IF(AI5316&gt;10,3)+IF(AI5316&gt;15,3)</f>
        <v>0</v>
      </c>
      <c r="H5316" s="2">
        <f>SUM(D5316:G5316)</f>
        <v>-212</v>
      </c>
      <c r="I5316" s="2">
        <f>I5315+1</f>
        <v>5315</v>
      </c>
      <c r="J5316" s="3" t="s">
        <v>9500</v>
      </c>
      <c r="K5316" s="2" t="s">
        <v>9501</v>
      </c>
      <c r="L5316" s="7">
        <v>13</v>
      </c>
      <c r="M5316" s="7">
        <v>47</v>
      </c>
      <c r="N5316" s="7">
        <v>8</v>
      </c>
      <c r="O5316" s="7" t="s">
        <v>42</v>
      </c>
      <c r="P5316" s="7" t="s">
        <v>31</v>
      </c>
      <c r="Q5316" s="6" t="s">
        <v>60</v>
      </c>
      <c r="R5316" s="3">
        <v>0</v>
      </c>
      <c r="S5316" s="3">
        <v>0</v>
      </c>
      <c r="T5316" s="3">
        <v>0</v>
      </c>
      <c r="U5316" s="3">
        <v>-12</v>
      </c>
      <c r="V5316" s="3">
        <v>0</v>
      </c>
      <c r="W5316" s="3">
        <v>0</v>
      </c>
      <c r="X5316" s="3">
        <v>-766.7</v>
      </c>
      <c r="Y5316" s="5">
        <v>-6</v>
      </c>
      <c r="Z5316" s="5">
        <v>35</v>
      </c>
      <c r="AA5316" s="5">
        <v>0</v>
      </c>
      <c r="AB5316" s="5">
        <v>8.6999999999999993</v>
      </c>
      <c r="AC5316" s="4">
        <v>106</v>
      </c>
      <c r="AD5316" s="4" t="s">
        <v>98</v>
      </c>
      <c r="AE5316" s="4">
        <v>1</v>
      </c>
      <c r="AF5316" s="4">
        <v>-40</v>
      </c>
      <c r="AG5316" s="4">
        <v>-4598.3999999999996</v>
      </c>
      <c r="AH5316" s="4">
        <v>-1.6</v>
      </c>
      <c r="AI5316" s="4">
        <v>-1.8</v>
      </c>
      <c r="AJ5316" s="6" t="s">
        <v>264</v>
      </c>
      <c r="AK5316" s="3">
        <v>0.6</v>
      </c>
      <c r="AL5316" s="2">
        <v>0</v>
      </c>
    </row>
    <row r="5317" spans="1:38" x14ac:dyDescent="0.35">
      <c r="A5317" s="2">
        <f>AVERAGE(L5317:N5317)</f>
        <v>4.333333333333333</v>
      </c>
      <c r="B5317" s="2">
        <f>R5317+U5317</f>
        <v>-186</v>
      </c>
      <c r="C5317" s="2">
        <f>Y5317+Z5317+AB5317</f>
        <v>-212.1</v>
      </c>
      <c r="D5317" s="2">
        <f>IF(B5317&gt;100,5)+IF(B5317&gt;150,5)+IF(R5317&gt;0,3)+IF(R5317&gt;15,3)+IF(R5317&gt;25,3)+IF(S5317&gt;0,3)+IF(S5317&gt;15,3)+IF(S5317&gt;25,3)+IF(U5317&gt;20,2,0)+IF(U5317&gt;30,3,0)+IF(U5317&gt;50,5,0)+IF(U5317&gt;60,3,0)+IF(Y5317&gt;100,5,0)+IF(Y5317&gt;0,2)+IF(Y5317&gt;15,2)+IF(Y5317&gt;25,2)+IF(Y5317&gt;30,2)+IF(Y5317&gt;40,2)+IF(Y5317&gt;50,2)+IF(Y5317&gt;100,4)+IF(Y5317&lt;10,-5,0)+IF(Y5317&lt;0,-10)++IF(Y5317&lt;15,-5,0)+IF(R5317&lt;0,-3)+IF(R5317&lt;-5,-3)+IF(S5317&lt;0,-3)+IF(S5317&lt;-5,-3)+IF(T5317&lt;0,-3)+IF(T5317&lt;-5,-3)+IF(W5317=1,5,0)+IF(X5317&gt;20,3,0)+IF(X5317&gt;25,3,0)+IF(X5317&gt;40,3,0)+IF(X5317&gt;50,3,0)+IF(N5317&lt;50,-10)+IF(N5317&lt;30,-10)+IF(N5317&lt;20,-10)+IF(N5317&lt;70,-5)+IF(N5317&lt;80,-5)+IF(N5317&gt;95,5,0)+IF(L5317&lt;50,-10)+IF(L5317&lt;30,-10)+IF(L5317&lt;20,-10)+IF(L5317&lt;70,-5)+IF(L5317&lt;80,-5)+IF(L5317&gt;95,5,0)+IF(A5317&gt;85,3,0)+IF(A5317&gt;90,3,0)+IF(U5317&lt;0,-10)+IF(U5317&lt;-5,-20)+IF(U5317&lt;-10,-10)+IF(V5317&gt;0,5,0)+IF(V5317&gt;15,5,0)+IF(V5317&gt;25,5,0)+IF(V5317&lt;0,-10,0)+IF(V5317&lt;-5,-10,0)+IF(U5317&lt;0,-10,0)+IF(U5317&lt;-5,-10,0)+IF(M5317&gt;90,10)+IF(M5317&gt;97,5)+IF(L5317&lt;70,-20,0)+IF(Y5317&gt;100,15,0)+IF(Y5317&gt;200,10,0)+IF(AB5317&gt;40,5,0)+IF(AB5317&gt;50,5,0)+IF(AB5317&gt;60,10,0)+IF(AB5317&gt;100,15,0)+IF(AB5317&gt;200,10,0)</f>
        <v>-180</v>
      </c>
      <c r="E5317" s="2">
        <f>W5317+AA5317+IF(AK5317&gt;1,1,0)+IF(AK5317&gt;1.2,2,0)+IF(AK5317&gt;1.3,2,0)+IF(AK5317&lt;1,-2,0)+IF(B5317&gt;200,5,0)+IF(B5317&gt;300,5,0)+IF(B5317&lt;30,-15,0)+IF(B5317&lt;20,-15,0)</f>
        <v>-32</v>
      </c>
      <c r="F5317" s="2">
        <f>IF(AF5317&gt;0,2,0)+IF(AF5317&gt;2,3,0)+IF(AF5317&gt;4,4,0)+IF(AF5317&gt;10,5,0)+IF(O5317="A",3,0)+IF(O5317="B",3,0)+IF(P5317="A+",7,0)+IF(P5317="A",5,0)+IF(P5317="A-",3,0)+IF(P5317="B+",2,0)+IF(AC5317&lt;40,3,0)+IF(AC5317&lt;20,3,0)+IF(AC5317&lt;10,5,0)+IF(C5317&gt;50,5)</f>
        <v>0</v>
      </c>
      <c r="G5317" s="2">
        <f>IF(AG5317&gt;0,3)+IF(AG5317&gt;4,3)+IF(AG5317&gt;7,3)+IF(AG5317&gt;10,3)+IF(AG5317&gt;13,3)+IF(AG5317&gt;15,3)+IF(AG5317&gt;17,3)+IF(AG5317&gt;20,3)+IF(AG5317&gt;25,5)+IF(AH5317&gt;0,3)+IF(AH5317&gt;7,3)+IF(AH5317&gt;10,3)+IF(AH5317&gt;15,3)+IF(AI5317&gt;0,3)+IF(AI5317&gt;7,3)+IF(AI5317&gt;10,3)+IF(AI5317&gt;15,3)</f>
        <v>0</v>
      </c>
      <c r="H5317" s="2">
        <f>SUM(D5317:G5317)</f>
        <v>-212</v>
      </c>
      <c r="I5317" s="2">
        <f>I5316+1</f>
        <v>5316</v>
      </c>
      <c r="J5317" s="3" t="s">
        <v>10187</v>
      </c>
      <c r="K5317" s="2" t="s">
        <v>10188</v>
      </c>
      <c r="L5317" s="7">
        <v>2</v>
      </c>
      <c r="M5317" s="7">
        <v>5</v>
      </c>
      <c r="N5317" s="7">
        <v>6</v>
      </c>
      <c r="O5317" s="7" t="s">
        <v>31</v>
      </c>
      <c r="P5317" s="7" t="s">
        <v>42</v>
      </c>
      <c r="Q5317" s="6" t="s">
        <v>71</v>
      </c>
      <c r="R5317" s="3">
        <v>0</v>
      </c>
      <c r="S5317" s="3">
        <v>0</v>
      </c>
      <c r="T5317" s="3">
        <v>0</v>
      </c>
      <c r="U5317" s="3">
        <v>-186</v>
      </c>
      <c r="V5317" s="3">
        <v>0</v>
      </c>
      <c r="W5317" s="3">
        <v>0</v>
      </c>
      <c r="X5317" s="3">
        <v>9.4</v>
      </c>
      <c r="Y5317" s="5">
        <v>-76</v>
      </c>
      <c r="Z5317" s="5">
        <v>-63</v>
      </c>
      <c r="AA5317" s="5">
        <v>0</v>
      </c>
      <c r="AB5317" s="5">
        <v>-73.099999999999994</v>
      </c>
      <c r="AC5317" s="4">
        <v>194</v>
      </c>
      <c r="AD5317" s="4" t="s">
        <v>159</v>
      </c>
      <c r="AE5317" s="4">
        <v>77</v>
      </c>
      <c r="AF5317" s="4">
        <v>-29.8</v>
      </c>
      <c r="AG5317" s="4">
        <v>-5.3</v>
      </c>
      <c r="AH5317" s="4">
        <v>-38.9</v>
      </c>
      <c r="AI5317" s="4">
        <v>-32.299999999999997</v>
      </c>
      <c r="AJ5317" s="6" t="s">
        <v>95</v>
      </c>
      <c r="AK5317" s="3">
        <v>0.4</v>
      </c>
      <c r="AL5317" s="2">
        <v>0</v>
      </c>
    </row>
    <row r="5318" spans="1:38" x14ac:dyDescent="0.35">
      <c r="A5318" s="2">
        <f>AVERAGE(L5318:N5318)</f>
        <v>12</v>
      </c>
      <c r="B5318" s="2">
        <f>R5318+U5318</f>
        <v>-18705</v>
      </c>
      <c r="C5318" s="2">
        <f>Y5318+Z5318+AB5318</f>
        <v>-78.3</v>
      </c>
      <c r="D5318" s="2">
        <f>IF(B5318&gt;100,5)+IF(B5318&gt;150,5)+IF(R5318&gt;0,3)+IF(R5318&gt;15,3)+IF(R5318&gt;25,3)+IF(S5318&gt;0,3)+IF(S5318&gt;15,3)+IF(S5318&gt;25,3)+IF(U5318&gt;20,2,0)+IF(U5318&gt;30,3,0)+IF(U5318&gt;50,5,0)+IF(U5318&gt;60,3,0)+IF(Y5318&gt;100,5,0)+IF(Y5318&gt;0,2)+IF(Y5318&gt;15,2)+IF(Y5318&gt;25,2)+IF(Y5318&gt;30,2)+IF(Y5318&gt;40,2)+IF(Y5318&gt;50,2)+IF(Y5318&gt;100,4)+IF(Y5318&lt;10,-5,0)+IF(Y5318&lt;0,-10)++IF(Y5318&lt;15,-5,0)+IF(R5318&lt;0,-3)+IF(R5318&lt;-5,-3)+IF(S5318&lt;0,-3)+IF(S5318&lt;-5,-3)+IF(T5318&lt;0,-3)+IF(T5318&lt;-5,-3)+IF(W5318=1,5,0)+IF(X5318&gt;20,3,0)+IF(X5318&gt;25,3,0)+IF(X5318&gt;40,3,0)+IF(X5318&gt;50,3,0)+IF(N5318&lt;50,-10)+IF(N5318&lt;30,-10)+IF(N5318&lt;20,-10)+IF(N5318&lt;70,-5)+IF(N5318&lt;80,-5)+IF(N5318&gt;95,5,0)+IF(L5318&lt;50,-10)+IF(L5318&lt;30,-10)+IF(L5318&lt;20,-10)+IF(L5318&lt;70,-5)+IF(L5318&lt;80,-5)+IF(L5318&gt;95,5,0)+IF(A5318&gt;85,3,0)+IF(A5318&gt;90,3,0)+IF(U5318&lt;0,-10)+IF(U5318&lt;-5,-20)+IF(U5318&lt;-10,-10)+IF(V5318&gt;0,5,0)+IF(V5318&gt;15,5,0)+IF(V5318&gt;25,5,0)+IF(V5318&lt;0,-10,0)+IF(V5318&lt;-5,-10,0)+IF(U5318&lt;0,-10,0)+IF(U5318&lt;-5,-10,0)+IF(M5318&gt;90,10)+IF(M5318&gt;97,5)+IF(L5318&lt;70,-20,0)+IF(Y5318&gt;100,15,0)+IF(Y5318&gt;200,10,0)+IF(AB5318&gt;40,5,0)+IF(AB5318&gt;50,5,0)+IF(AB5318&gt;60,10,0)+IF(AB5318&gt;100,15,0)+IF(AB5318&gt;200,10,0)</f>
        <v>-180</v>
      </c>
      <c r="E5318" s="2">
        <f>W5318+AA5318+IF(AK5318&gt;1,1,0)+IF(AK5318&gt;1.2,2,0)+IF(AK5318&gt;1.3,2,0)+IF(AK5318&lt;1,-2,0)+IF(B5318&gt;200,5,0)+IF(B5318&gt;300,5,0)+IF(B5318&lt;30,-15,0)+IF(B5318&lt;20,-15,0)</f>
        <v>-32</v>
      </c>
      <c r="F5318" s="2">
        <f>IF(AF5318&gt;0,2,0)+IF(AF5318&gt;2,3,0)+IF(AF5318&gt;4,4,0)+IF(AF5318&gt;10,5,0)+IF(O5318="A",3,0)+IF(O5318="B",3,0)+IF(P5318="A+",7,0)+IF(P5318="A",5,0)+IF(P5318="A-",3,0)+IF(P5318="B+",2,0)+IF(AC5318&lt;40,3,0)+IF(AC5318&lt;20,3,0)+IF(AC5318&lt;10,5,0)+IF(C5318&gt;50,5)</f>
        <v>0</v>
      </c>
      <c r="G5318" s="2">
        <f>IF(AG5318&gt;0,3)+IF(AG5318&gt;4,3)+IF(AG5318&gt;7,3)+IF(AG5318&gt;10,3)+IF(AG5318&gt;13,3)+IF(AG5318&gt;15,3)+IF(AG5318&gt;17,3)+IF(AG5318&gt;20,3)+IF(AG5318&gt;25,5)+IF(AH5318&gt;0,3)+IF(AH5318&gt;7,3)+IF(AH5318&gt;10,3)+IF(AH5318&gt;15,3)+IF(AI5318&gt;0,3)+IF(AI5318&gt;7,3)+IF(AI5318&gt;10,3)+IF(AI5318&gt;15,3)</f>
        <v>0</v>
      </c>
      <c r="H5318" s="2">
        <f>SUM(D5318:G5318)</f>
        <v>-212</v>
      </c>
      <c r="I5318" s="2">
        <f>I5317+1</f>
        <v>5317</v>
      </c>
      <c r="J5318" s="3" t="s">
        <v>9845</v>
      </c>
      <c r="K5318" s="2" t="s">
        <v>9846</v>
      </c>
      <c r="L5318" s="7">
        <v>4</v>
      </c>
      <c r="M5318" s="7">
        <v>27</v>
      </c>
      <c r="N5318" s="7">
        <v>5</v>
      </c>
      <c r="O5318" s="7" t="s">
        <v>42</v>
      </c>
      <c r="P5318" s="7" t="s">
        <v>31</v>
      </c>
      <c r="Q5318" s="6" t="s">
        <v>236</v>
      </c>
      <c r="R5318" s="3">
        <v>0</v>
      </c>
      <c r="S5318" s="3">
        <v>0</v>
      </c>
      <c r="T5318" s="3">
        <v>40</v>
      </c>
      <c r="U5318" s="3">
        <v>-18705</v>
      </c>
      <c r="V5318" s="3">
        <v>0</v>
      </c>
      <c r="W5318" s="3">
        <v>0</v>
      </c>
      <c r="X5318" s="3">
        <v>-144.69999999999999</v>
      </c>
      <c r="Y5318" s="5">
        <v>-30</v>
      </c>
      <c r="Z5318" s="5">
        <v>-20</v>
      </c>
      <c r="AA5318" s="5">
        <v>0</v>
      </c>
      <c r="AB5318" s="5">
        <v>-28.3</v>
      </c>
      <c r="AC5318" s="4">
        <v>188</v>
      </c>
      <c r="AD5318" s="4" t="s">
        <v>159</v>
      </c>
      <c r="AE5318" s="4">
        <v>28</v>
      </c>
      <c r="AF5318" s="4">
        <v>-2.4</v>
      </c>
      <c r="AG5318" s="4">
        <v>-1.8</v>
      </c>
      <c r="AH5318" s="4">
        <v>-28.7</v>
      </c>
      <c r="AI5318" s="4">
        <v>-9.6</v>
      </c>
      <c r="AJ5318" s="6" t="s">
        <v>265</v>
      </c>
      <c r="AK5318" s="3">
        <v>0.4</v>
      </c>
      <c r="AL5318" s="2">
        <v>0</v>
      </c>
    </row>
    <row r="5319" spans="1:38" x14ac:dyDescent="0.35">
      <c r="A5319" s="2">
        <f>AVERAGE(L5319:N5319)</f>
        <v>3.3333333333333335</v>
      </c>
      <c r="B5319" s="2">
        <f>R5319+U5319</f>
        <v>-240</v>
      </c>
      <c r="C5319" s="2">
        <f>Y5319+Z5319+AB5319</f>
        <v>2.2999999999999998</v>
      </c>
      <c r="D5319" s="2">
        <f>IF(B5319&gt;100,5)+IF(B5319&gt;150,5)+IF(R5319&gt;0,3)+IF(R5319&gt;15,3)+IF(R5319&gt;25,3)+IF(S5319&gt;0,3)+IF(S5319&gt;15,3)+IF(S5319&gt;25,3)+IF(U5319&gt;20,2,0)+IF(U5319&gt;30,3,0)+IF(U5319&gt;50,5,0)+IF(U5319&gt;60,3,0)+IF(Y5319&gt;100,5,0)+IF(Y5319&gt;0,2)+IF(Y5319&gt;15,2)+IF(Y5319&gt;25,2)+IF(Y5319&gt;30,2)+IF(Y5319&gt;40,2)+IF(Y5319&gt;50,2)+IF(Y5319&gt;100,4)+IF(Y5319&lt;10,-5,0)+IF(Y5319&lt;0,-10)++IF(Y5319&lt;15,-5,0)+IF(R5319&lt;0,-3)+IF(R5319&lt;-5,-3)+IF(S5319&lt;0,-3)+IF(S5319&lt;-5,-3)+IF(T5319&lt;0,-3)+IF(T5319&lt;-5,-3)+IF(W5319=1,5,0)+IF(X5319&gt;20,3,0)+IF(X5319&gt;25,3,0)+IF(X5319&gt;40,3,0)+IF(X5319&gt;50,3,0)+IF(N5319&lt;50,-10)+IF(N5319&lt;30,-10)+IF(N5319&lt;20,-10)+IF(N5319&lt;70,-5)+IF(N5319&lt;80,-5)+IF(N5319&gt;95,5,0)+IF(L5319&lt;50,-10)+IF(L5319&lt;30,-10)+IF(L5319&lt;20,-10)+IF(L5319&lt;70,-5)+IF(L5319&lt;80,-5)+IF(L5319&gt;95,5,0)+IF(A5319&gt;85,3,0)+IF(A5319&gt;90,3,0)+IF(U5319&lt;0,-10)+IF(U5319&lt;-5,-20)+IF(U5319&lt;-10,-10)+IF(V5319&gt;0,5,0)+IF(V5319&gt;15,5,0)+IF(V5319&gt;25,5,0)+IF(V5319&lt;0,-10,0)+IF(V5319&lt;-5,-10,0)+IF(U5319&lt;0,-10,0)+IF(U5319&lt;-5,-10,0)+IF(M5319&gt;90,10)+IF(M5319&gt;97,5)+IF(L5319&lt;70,-20,0)+IF(Y5319&gt;100,15,0)+IF(Y5319&gt;200,10,0)+IF(AB5319&gt;40,5,0)+IF(AB5319&gt;50,5,0)+IF(AB5319&gt;60,10,0)+IF(AB5319&gt;100,15,0)+IF(AB5319&gt;200,10,0)</f>
        <v>-180</v>
      </c>
      <c r="E5319" s="2">
        <f>W5319+AA5319+IF(AK5319&gt;1,1,0)+IF(AK5319&gt;1.2,2,0)+IF(AK5319&gt;1.3,2,0)+IF(AK5319&lt;1,-2,0)+IF(B5319&gt;200,5,0)+IF(B5319&gt;300,5,0)+IF(B5319&lt;30,-15,0)+IF(B5319&lt;20,-15,0)</f>
        <v>-32</v>
      </c>
      <c r="F5319" s="2">
        <f>IF(AF5319&gt;0,2,0)+IF(AF5319&gt;2,3,0)+IF(AF5319&gt;4,4,0)+IF(AF5319&gt;10,5,0)+IF(O5319="A",3,0)+IF(O5319="B",3,0)+IF(P5319="A+",7,0)+IF(P5319="A",5,0)+IF(P5319="A-",3,0)+IF(P5319="B+",2,0)+IF(AC5319&lt;40,3,0)+IF(AC5319&lt;20,3,0)+IF(AC5319&lt;10,5,0)+IF(C5319&gt;50,5)</f>
        <v>0</v>
      </c>
      <c r="G5319" s="2">
        <f>IF(AG5319&gt;0,3)+IF(AG5319&gt;4,3)+IF(AG5319&gt;7,3)+IF(AG5319&gt;10,3)+IF(AG5319&gt;13,3)+IF(AG5319&gt;15,3)+IF(AG5319&gt;17,3)+IF(AG5319&gt;20,3)+IF(AG5319&gt;25,5)+IF(AH5319&gt;0,3)+IF(AH5319&gt;7,3)+IF(AH5319&gt;10,3)+IF(AH5319&gt;15,3)+IF(AI5319&gt;0,3)+IF(AI5319&gt;7,3)+IF(AI5319&gt;10,3)+IF(AI5319&gt;15,3)</f>
        <v>0</v>
      </c>
      <c r="H5319" s="2">
        <f>SUM(D5319:G5319)</f>
        <v>-212</v>
      </c>
      <c r="I5319" s="2">
        <f>I5318+1</f>
        <v>5318</v>
      </c>
      <c r="J5319" s="3" t="s">
        <v>10249</v>
      </c>
      <c r="K5319" s="2" t="s">
        <v>10250</v>
      </c>
      <c r="L5319" s="7">
        <v>3</v>
      </c>
      <c r="M5319" s="7">
        <v>3</v>
      </c>
      <c r="N5319" s="7">
        <v>4</v>
      </c>
      <c r="O5319" s="7" t="s">
        <v>42</v>
      </c>
      <c r="P5319" s="7" t="s">
        <v>75</v>
      </c>
      <c r="Q5319" s="6" t="s">
        <v>261</v>
      </c>
      <c r="R5319" s="3">
        <v>0</v>
      </c>
      <c r="S5319" s="3">
        <v>0</v>
      </c>
      <c r="T5319" s="3">
        <v>0</v>
      </c>
      <c r="U5319" s="3">
        <v>-240</v>
      </c>
      <c r="V5319" s="3">
        <v>0</v>
      </c>
      <c r="W5319" s="3">
        <v>0</v>
      </c>
      <c r="X5319" s="3">
        <v>-57.1</v>
      </c>
      <c r="Y5319" s="5">
        <v>-12</v>
      </c>
      <c r="Z5319" s="5">
        <v>15</v>
      </c>
      <c r="AA5319" s="5">
        <v>0</v>
      </c>
      <c r="AB5319" s="5">
        <v>-0.7</v>
      </c>
      <c r="AC5319" s="4">
        <v>122</v>
      </c>
      <c r="AD5319" s="4" t="s">
        <v>392</v>
      </c>
      <c r="AE5319" s="4">
        <v>23</v>
      </c>
      <c r="AF5319" s="4">
        <v>-14.3</v>
      </c>
      <c r="AG5319" s="4">
        <v>-7.6</v>
      </c>
      <c r="AH5319" s="4">
        <v>-28.9</v>
      </c>
      <c r="AI5319" s="4">
        <v>-27.4</v>
      </c>
      <c r="AJ5319" s="6" t="s">
        <v>419</v>
      </c>
      <c r="AK5319" s="3">
        <v>0.5</v>
      </c>
      <c r="AL5319" s="2">
        <v>0</v>
      </c>
    </row>
    <row r="5320" spans="1:38" x14ac:dyDescent="0.35">
      <c r="A5320" s="2">
        <f>AVERAGE(L5320:N5320)</f>
        <v>1.3333333333333333</v>
      </c>
      <c r="B5320" s="2">
        <f>R5320+U5320</f>
        <v>-229</v>
      </c>
      <c r="C5320" s="2">
        <f>Y5320+Z5320+AB5320</f>
        <v>-98.6</v>
      </c>
      <c r="D5320" s="2">
        <f>IF(B5320&gt;100,5)+IF(B5320&gt;150,5)+IF(R5320&gt;0,3)+IF(R5320&gt;15,3)+IF(R5320&gt;25,3)+IF(S5320&gt;0,3)+IF(S5320&gt;15,3)+IF(S5320&gt;25,3)+IF(U5320&gt;20,2,0)+IF(U5320&gt;30,3,0)+IF(U5320&gt;50,5,0)+IF(U5320&gt;60,3,0)+IF(Y5320&gt;100,5,0)+IF(Y5320&gt;0,2)+IF(Y5320&gt;15,2)+IF(Y5320&gt;25,2)+IF(Y5320&gt;30,2)+IF(Y5320&gt;40,2)+IF(Y5320&gt;50,2)+IF(Y5320&gt;100,4)+IF(Y5320&lt;10,-5,0)+IF(Y5320&lt;0,-10)++IF(Y5320&lt;15,-5,0)+IF(R5320&lt;0,-3)+IF(R5320&lt;-5,-3)+IF(S5320&lt;0,-3)+IF(S5320&lt;-5,-3)+IF(T5320&lt;0,-3)+IF(T5320&lt;-5,-3)+IF(W5320=1,5,0)+IF(X5320&gt;20,3,0)+IF(X5320&gt;25,3,0)+IF(X5320&gt;40,3,0)+IF(X5320&gt;50,3,0)+IF(N5320&lt;50,-10)+IF(N5320&lt;30,-10)+IF(N5320&lt;20,-10)+IF(N5320&lt;70,-5)+IF(N5320&lt;80,-5)+IF(N5320&gt;95,5,0)+IF(L5320&lt;50,-10)+IF(L5320&lt;30,-10)+IF(L5320&lt;20,-10)+IF(L5320&lt;70,-5)+IF(L5320&lt;80,-5)+IF(L5320&gt;95,5,0)+IF(A5320&gt;85,3,0)+IF(A5320&gt;90,3,0)+IF(U5320&lt;0,-10)+IF(U5320&lt;-5,-20)+IF(U5320&lt;-10,-10)+IF(V5320&gt;0,5,0)+IF(V5320&gt;15,5,0)+IF(V5320&gt;25,5,0)+IF(V5320&lt;0,-10,0)+IF(V5320&lt;-5,-10,0)+IF(U5320&lt;0,-10,0)+IF(U5320&lt;-5,-10,0)+IF(M5320&gt;90,10)+IF(M5320&gt;97,5)+IF(L5320&lt;70,-20,0)+IF(Y5320&gt;100,15,0)+IF(Y5320&gt;200,10,0)+IF(AB5320&gt;40,5,0)+IF(AB5320&gt;50,5,0)+IF(AB5320&gt;60,10,0)+IF(AB5320&gt;100,15,0)+IF(AB5320&gt;200,10,0)</f>
        <v>-180</v>
      </c>
      <c r="E5320" s="2">
        <f>W5320+AA5320+IF(AK5320&gt;1,1,0)+IF(AK5320&gt;1.2,2,0)+IF(AK5320&gt;1.3,2,0)+IF(AK5320&lt;1,-2,0)+IF(B5320&gt;200,5,0)+IF(B5320&gt;300,5,0)+IF(B5320&lt;30,-15,0)+IF(B5320&lt;20,-15,0)</f>
        <v>-32</v>
      </c>
      <c r="F5320" s="2">
        <f>IF(AF5320&gt;0,2,0)+IF(AF5320&gt;2,3,0)+IF(AF5320&gt;4,4,0)+IF(AF5320&gt;10,5,0)+IF(O5320="A",3,0)+IF(O5320="B",3,0)+IF(P5320="A+",7,0)+IF(P5320="A",5,0)+IF(P5320="A-",3,0)+IF(P5320="B+",2,0)+IF(AC5320&lt;40,3,0)+IF(AC5320&lt;20,3,0)+IF(AC5320&lt;10,5,0)+IF(C5320&gt;50,5)</f>
        <v>0</v>
      </c>
      <c r="G5320" s="2">
        <f>IF(AG5320&gt;0,3)+IF(AG5320&gt;4,3)+IF(AG5320&gt;7,3)+IF(AG5320&gt;10,3)+IF(AG5320&gt;13,3)+IF(AG5320&gt;15,3)+IF(AG5320&gt;17,3)+IF(AG5320&gt;20,3)+IF(AG5320&gt;25,5)+IF(AH5320&gt;0,3)+IF(AH5320&gt;7,3)+IF(AH5320&gt;10,3)+IF(AH5320&gt;15,3)+IF(AI5320&gt;0,3)+IF(AI5320&gt;7,3)+IF(AI5320&gt;10,3)+IF(AI5320&gt;15,3)</f>
        <v>0</v>
      </c>
      <c r="H5320" s="2">
        <f>SUM(D5320:G5320)</f>
        <v>-212</v>
      </c>
      <c r="I5320" s="2">
        <f>I5319+1</f>
        <v>5319</v>
      </c>
      <c r="J5320" s="3" t="s">
        <v>8295</v>
      </c>
      <c r="K5320" s="2" t="s">
        <v>8296</v>
      </c>
      <c r="L5320" s="7">
        <v>1</v>
      </c>
      <c r="M5320" s="7">
        <v>1</v>
      </c>
      <c r="N5320" s="7">
        <v>2</v>
      </c>
      <c r="O5320" s="7" t="s">
        <v>31</v>
      </c>
      <c r="P5320" s="7" t="s">
        <v>31</v>
      </c>
      <c r="Q5320" s="6" t="s">
        <v>139</v>
      </c>
      <c r="R5320" s="3">
        <v>0</v>
      </c>
      <c r="S5320" s="3">
        <v>0</v>
      </c>
      <c r="T5320" s="3">
        <v>0</v>
      </c>
      <c r="U5320" s="3">
        <v>-229</v>
      </c>
      <c r="V5320" s="3">
        <v>0</v>
      </c>
      <c r="W5320" s="3">
        <v>0</v>
      </c>
      <c r="X5320" s="3">
        <v>-4.8</v>
      </c>
      <c r="Y5320" s="5">
        <v>-38</v>
      </c>
      <c r="Z5320" s="5">
        <v>-26</v>
      </c>
      <c r="AA5320" s="5">
        <v>0</v>
      </c>
      <c r="AB5320" s="5">
        <v>-34.6</v>
      </c>
      <c r="AC5320" s="4">
        <v>196</v>
      </c>
      <c r="AD5320" s="4" t="s">
        <v>159</v>
      </c>
      <c r="AE5320" s="4">
        <v>78</v>
      </c>
      <c r="AF5320" s="4">
        <v>-2.4</v>
      </c>
      <c r="AG5320" s="4">
        <v>-6.4</v>
      </c>
      <c r="AH5320" s="4">
        <v>-17.5</v>
      </c>
      <c r="AI5320" s="4">
        <v>-13.1</v>
      </c>
      <c r="AJ5320" s="6" t="s">
        <v>67</v>
      </c>
      <c r="AK5320" s="3">
        <v>0.6</v>
      </c>
      <c r="AL5320" s="2">
        <v>0</v>
      </c>
    </row>
    <row r="5321" spans="1:38" x14ac:dyDescent="0.35">
      <c r="A5321" s="2">
        <f>AVERAGE(L5321:N5321)</f>
        <v>2</v>
      </c>
      <c r="B5321" s="2">
        <f>R5321+U5321</f>
        <v>-116</v>
      </c>
      <c r="C5321" s="2">
        <f>Y5321+Z5321+AB5321</f>
        <v>30.3</v>
      </c>
      <c r="D5321" s="2">
        <f>IF(B5321&gt;100,5)+IF(B5321&gt;150,5)+IF(R5321&gt;0,3)+IF(R5321&gt;15,3)+IF(R5321&gt;25,3)+IF(S5321&gt;0,3)+IF(S5321&gt;15,3)+IF(S5321&gt;25,3)+IF(U5321&gt;20,2,0)+IF(U5321&gt;30,3,0)+IF(U5321&gt;50,5,0)+IF(U5321&gt;60,3,0)+IF(Y5321&gt;100,5,0)+IF(Y5321&gt;0,2)+IF(Y5321&gt;15,2)+IF(Y5321&gt;25,2)+IF(Y5321&gt;30,2)+IF(Y5321&gt;40,2)+IF(Y5321&gt;50,2)+IF(Y5321&gt;100,4)+IF(Y5321&lt;10,-5,0)+IF(Y5321&lt;0,-10)++IF(Y5321&lt;15,-5,0)+IF(R5321&lt;0,-3)+IF(R5321&lt;-5,-3)+IF(S5321&lt;0,-3)+IF(S5321&lt;-5,-3)+IF(T5321&lt;0,-3)+IF(T5321&lt;-5,-3)+IF(W5321=1,5,0)+IF(X5321&gt;20,3,0)+IF(X5321&gt;25,3,0)+IF(X5321&gt;40,3,0)+IF(X5321&gt;50,3,0)+IF(N5321&lt;50,-10)+IF(N5321&lt;30,-10)+IF(N5321&lt;20,-10)+IF(N5321&lt;70,-5)+IF(N5321&lt;80,-5)+IF(N5321&gt;95,5,0)+IF(L5321&lt;50,-10)+IF(L5321&lt;30,-10)+IF(L5321&lt;20,-10)+IF(L5321&lt;70,-5)+IF(L5321&lt;80,-5)+IF(L5321&gt;95,5,0)+IF(A5321&gt;85,3,0)+IF(A5321&gt;90,3,0)+IF(U5321&lt;0,-10)+IF(U5321&lt;-5,-20)+IF(U5321&lt;-10,-10)+IF(V5321&gt;0,5,0)+IF(V5321&gt;15,5,0)+IF(V5321&gt;25,5,0)+IF(V5321&lt;0,-10,0)+IF(V5321&lt;-5,-10,0)+IF(U5321&lt;0,-10,0)+IF(U5321&lt;-5,-10,0)+IF(M5321&gt;90,10)+IF(M5321&gt;97,5)+IF(L5321&lt;70,-20,0)+IF(Y5321&gt;100,15,0)+IF(Y5321&gt;200,10,0)+IF(AB5321&gt;40,5,0)+IF(AB5321&gt;50,5,0)+IF(AB5321&gt;60,10,0)+IF(AB5321&gt;100,15,0)+IF(AB5321&gt;200,10,0)</f>
        <v>-180</v>
      </c>
      <c r="E5321" s="2">
        <f>W5321+AA5321+IF(AK5321&gt;1,1,0)+IF(AK5321&gt;1.2,2,0)+IF(AK5321&gt;1.3,2,0)+IF(AK5321&lt;1,-2,0)+IF(B5321&gt;200,5,0)+IF(B5321&gt;300,5,0)+IF(B5321&lt;30,-15,0)+IF(B5321&lt;20,-15,0)</f>
        <v>-32</v>
      </c>
      <c r="F5321" s="2">
        <f>IF(AF5321&gt;0,2,0)+IF(AF5321&gt;2,3,0)+IF(AF5321&gt;4,4,0)+IF(AF5321&gt;10,5,0)+IF(O5321="A",3,0)+IF(O5321="B",3,0)+IF(P5321="A+",7,0)+IF(P5321="A",5,0)+IF(P5321="A-",3,0)+IF(P5321="B+",2,0)+IF(AC5321&lt;40,3,0)+IF(AC5321&lt;20,3,0)+IF(AC5321&lt;10,5,0)+IF(C5321&gt;50,5)</f>
        <v>0</v>
      </c>
      <c r="G5321" s="2">
        <f>IF(AG5321&gt;0,3)+IF(AG5321&gt;4,3)+IF(AG5321&gt;7,3)+IF(AG5321&gt;10,3)+IF(AG5321&gt;13,3)+IF(AG5321&gt;15,3)+IF(AG5321&gt;17,3)+IF(AG5321&gt;20,3)+IF(AG5321&gt;25,5)+IF(AH5321&gt;0,3)+IF(AH5321&gt;7,3)+IF(AH5321&gt;10,3)+IF(AH5321&gt;15,3)+IF(AI5321&gt;0,3)+IF(AI5321&gt;7,3)+IF(AI5321&gt;10,3)+IF(AI5321&gt;15,3)</f>
        <v>0</v>
      </c>
      <c r="H5321" s="2">
        <f>SUM(D5321:G5321)</f>
        <v>-212</v>
      </c>
      <c r="I5321" s="2">
        <f>I5320+1</f>
        <v>5320</v>
      </c>
      <c r="J5321" s="3" t="s">
        <v>5142</v>
      </c>
      <c r="K5321" s="2" t="s">
        <v>5143</v>
      </c>
      <c r="L5321" s="7">
        <v>1</v>
      </c>
      <c r="M5321" s="7">
        <v>4</v>
      </c>
      <c r="N5321" s="7">
        <v>1</v>
      </c>
      <c r="O5321" s="7" t="s">
        <v>42</v>
      </c>
      <c r="P5321" s="7" t="s">
        <v>31</v>
      </c>
      <c r="Q5321" s="6" t="s">
        <v>54</v>
      </c>
      <c r="R5321" s="3">
        <v>0</v>
      </c>
      <c r="S5321" s="3">
        <v>0</v>
      </c>
      <c r="T5321" s="3">
        <v>0</v>
      </c>
      <c r="U5321" s="3">
        <v>-116</v>
      </c>
      <c r="V5321" s="3">
        <v>0</v>
      </c>
      <c r="W5321" s="3">
        <v>0</v>
      </c>
      <c r="X5321" s="3">
        <v>-2122.1999999999998</v>
      </c>
      <c r="Y5321" s="5">
        <v>-28</v>
      </c>
      <c r="Z5321" s="5">
        <v>43</v>
      </c>
      <c r="AA5321" s="5">
        <v>0</v>
      </c>
      <c r="AB5321" s="5">
        <v>15.3</v>
      </c>
      <c r="AC5321" s="4">
        <v>196</v>
      </c>
      <c r="AD5321" s="4" t="s">
        <v>159</v>
      </c>
      <c r="AE5321" s="4">
        <v>47</v>
      </c>
      <c r="AF5321" s="4">
        <v>-7.3</v>
      </c>
      <c r="AG5321" s="4">
        <v>-5</v>
      </c>
      <c r="AH5321" s="4">
        <v>-16.899999999999999</v>
      </c>
      <c r="AI5321" s="4">
        <v>-17.2</v>
      </c>
      <c r="AJ5321" s="6" t="s">
        <v>77</v>
      </c>
      <c r="AK5321" s="3">
        <v>0.3</v>
      </c>
      <c r="AL5321" s="2">
        <v>0</v>
      </c>
    </row>
    <row r="5322" spans="1:38" x14ac:dyDescent="0.35">
      <c r="A5322" s="2">
        <f>AVERAGE(L5322:N5322)</f>
        <v>5</v>
      </c>
      <c r="B5322" s="2">
        <f>R5322+U5322</f>
        <v>-21</v>
      </c>
      <c r="C5322" s="2">
        <f>Y5322+Z5322+AB5322</f>
        <v>-10.5</v>
      </c>
      <c r="D5322" s="2">
        <f>IF(B5322&gt;100,5)+IF(B5322&gt;150,5)+IF(R5322&gt;0,3)+IF(R5322&gt;15,3)+IF(R5322&gt;25,3)+IF(S5322&gt;0,3)+IF(S5322&gt;15,3)+IF(S5322&gt;25,3)+IF(U5322&gt;20,2,0)+IF(U5322&gt;30,3,0)+IF(U5322&gt;50,5,0)+IF(U5322&gt;60,3,0)+IF(Y5322&gt;100,5,0)+IF(Y5322&gt;0,2)+IF(Y5322&gt;15,2)+IF(Y5322&gt;25,2)+IF(Y5322&gt;30,2)+IF(Y5322&gt;40,2)+IF(Y5322&gt;50,2)+IF(Y5322&gt;100,4)+IF(Y5322&lt;10,-5,0)+IF(Y5322&lt;0,-10)++IF(Y5322&lt;15,-5,0)+IF(R5322&lt;0,-3)+IF(R5322&lt;-5,-3)+IF(S5322&lt;0,-3)+IF(S5322&lt;-5,-3)+IF(T5322&lt;0,-3)+IF(T5322&lt;-5,-3)+IF(W5322=1,5,0)+IF(X5322&gt;20,3,0)+IF(X5322&gt;25,3,0)+IF(X5322&gt;40,3,0)+IF(X5322&gt;50,3,0)+IF(N5322&lt;50,-10)+IF(N5322&lt;30,-10)+IF(N5322&lt;20,-10)+IF(N5322&lt;70,-5)+IF(N5322&lt;80,-5)+IF(N5322&gt;95,5,0)+IF(L5322&lt;50,-10)+IF(L5322&lt;30,-10)+IF(L5322&lt;20,-10)+IF(L5322&lt;70,-5)+IF(L5322&lt;80,-5)+IF(L5322&gt;95,5,0)+IF(A5322&gt;85,3,0)+IF(A5322&gt;90,3,0)+IF(U5322&lt;0,-10)+IF(U5322&lt;-5,-20)+IF(U5322&lt;-10,-10)+IF(V5322&gt;0,5,0)+IF(V5322&gt;15,5,0)+IF(V5322&gt;25,5,0)+IF(V5322&lt;0,-10,0)+IF(V5322&lt;-5,-10,0)+IF(U5322&lt;0,-10,0)+IF(U5322&lt;-5,-10,0)+IF(M5322&gt;90,10)+IF(M5322&gt;97,5)+IF(L5322&lt;70,-20,0)+IF(Y5322&gt;100,15,0)+IF(Y5322&gt;200,10,0)+IF(AB5322&gt;40,5,0)+IF(AB5322&gt;50,5,0)+IF(AB5322&gt;60,10,0)+IF(AB5322&gt;100,15,0)+IF(AB5322&gt;200,10,0)</f>
        <v>-180</v>
      </c>
      <c r="E5322" s="2">
        <f>W5322+AA5322+IF(AK5322&gt;1,1,0)+IF(AK5322&gt;1.2,2,0)+IF(AK5322&gt;1.3,2,0)+IF(AK5322&lt;1,-2,0)+IF(B5322&gt;200,5,0)+IF(B5322&gt;300,5,0)+IF(B5322&lt;30,-15,0)+IF(B5322&lt;20,-15,0)</f>
        <v>-32</v>
      </c>
      <c r="F5322" s="2">
        <f>IF(AF5322&gt;0,2,0)+IF(AF5322&gt;2,3,0)+IF(AF5322&gt;4,4,0)+IF(AF5322&gt;10,5,0)+IF(O5322="A",3,0)+IF(O5322="B",3,0)+IF(P5322="A+",7,0)+IF(P5322="A",5,0)+IF(P5322="A-",3,0)+IF(P5322="B+",2,0)+IF(AC5322&lt;40,3,0)+IF(AC5322&lt;20,3,0)+IF(AC5322&lt;10,5,0)+IF(C5322&gt;50,5)</f>
        <v>0</v>
      </c>
      <c r="G5322" s="2">
        <f>IF(AG5322&gt;0,3)+IF(AG5322&gt;4,3)+IF(AG5322&gt;7,3)+IF(AG5322&gt;10,3)+IF(AG5322&gt;13,3)+IF(AG5322&gt;15,3)+IF(AG5322&gt;17,3)+IF(AG5322&gt;20,3)+IF(AG5322&gt;25,5)+IF(AH5322&gt;0,3)+IF(AH5322&gt;7,3)+IF(AH5322&gt;10,3)+IF(AH5322&gt;15,3)+IF(AI5322&gt;0,3)+IF(AI5322&gt;7,3)+IF(AI5322&gt;10,3)+IF(AI5322&gt;15,3)</f>
        <v>0</v>
      </c>
      <c r="H5322" s="2">
        <f>SUM(D5322:G5322)</f>
        <v>-212</v>
      </c>
      <c r="I5322" s="2">
        <f>I5321+1</f>
        <v>5321</v>
      </c>
      <c r="J5322" s="3" t="s">
        <v>5297</v>
      </c>
      <c r="K5322" s="2" t="s">
        <v>5298</v>
      </c>
      <c r="L5322" s="7">
        <v>6</v>
      </c>
      <c r="M5322" s="7">
        <v>8</v>
      </c>
      <c r="N5322" s="7">
        <v>1</v>
      </c>
      <c r="O5322" s="7" t="s">
        <v>31</v>
      </c>
      <c r="P5322" s="7" t="s">
        <v>31</v>
      </c>
      <c r="Q5322" s="6" t="s">
        <v>60</v>
      </c>
      <c r="R5322" s="3">
        <v>0</v>
      </c>
      <c r="S5322" s="3">
        <v>0</v>
      </c>
      <c r="T5322" s="3">
        <v>0</v>
      </c>
      <c r="U5322" s="3">
        <v>-21</v>
      </c>
      <c r="V5322" s="3">
        <v>0</v>
      </c>
      <c r="W5322" s="3">
        <v>0</v>
      </c>
      <c r="X5322" s="3">
        <v>-32.9</v>
      </c>
      <c r="Y5322" s="5">
        <v>-12</v>
      </c>
      <c r="Z5322" s="5">
        <v>13</v>
      </c>
      <c r="AA5322" s="5">
        <v>0</v>
      </c>
      <c r="AB5322" s="5">
        <v>-11.5</v>
      </c>
      <c r="AC5322" s="4">
        <v>57</v>
      </c>
      <c r="AD5322" s="4" t="s">
        <v>748</v>
      </c>
      <c r="AE5322" s="4">
        <v>28</v>
      </c>
      <c r="AF5322" s="4">
        <v>-23.1</v>
      </c>
      <c r="AG5322" s="4">
        <v>-44.9</v>
      </c>
      <c r="AH5322" s="4">
        <v>-32.799999999999997</v>
      </c>
      <c r="AI5322" s="4">
        <v>-27.8</v>
      </c>
      <c r="AJ5322" s="6" t="s">
        <v>45</v>
      </c>
      <c r="AK5322" s="3">
        <v>0.5</v>
      </c>
      <c r="AL5322" s="2">
        <v>0</v>
      </c>
    </row>
    <row r="5323" spans="1:38" x14ac:dyDescent="0.35">
      <c r="A5323" s="2">
        <f>AVERAGE(L5323:N5323)</f>
        <v>18.666666666666668</v>
      </c>
      <c r="B5323" s="2">
        <f>R5323+U5323</f>
        <v>-444</v>
      </c>
      <c r="C5323" s="2">
        <f>Y5323+Z5323+AB5323</f>
        <v>-79.7</v>
      </c>
      <c r="D5323" s="2">
        <f>IF(B5323&gt;100,5)+IF(B5323&gt;150,5)+IF(R5323&gt;0,3)+IF(R5323&gt;15,3)+IF(R5323&gt;25,3)+IF(S5323&gt;0,3)+IF(S5323&gt;15,3)+IF(S5323&gt;25,3)+IF(U5323&gt;20,2,0)+IF(U5323&gt;30,3,0)+IF(U5323&gt;50,5,0)+IF(U5323&gt;60,3,0)+IF(Y5323&gt;100,5,0)+IF(Y5323&gt;0,2)+IF(Y5323&gt;15,2)+IF(Y5323&gt;25,2)+IF(Y5323&gt;30,2)+IF(Y5323&gt;40,2)+IF(Y5323&gt;50,2)+IF(Y5323&gt;100,4)+IF(Y5323&lt;10,-5,0)+IF(Y5323&lt;0,-10)++IF(Y5323&lt;15,-5,0)+IF(R5323&lt;0,-3)+IF(R5323&lt;-5,-3)+IF(S5323&lt;0,-3)+IF(S5323&lt;-5,-3)+IF(T5323&lt;0,-3)+IF(T5323&lt;-5,-3)+IF(W5323=1,5,0)+IF(X5323&gt;20,3,0)+IF(X5323&gt;25,3,0)+IF(X5323&gt;40,3,0)+IF(X5323&gt;50,3,0)+IF(N5323&lt;50,-10)+IF(N5323&lt;30,-10)+IF(N5323&lt;20,-10)+IF(N5323&lt;70,-5)+IF(N5323&lt;80,-5)+IF(N5323&gt;95,5,0)+IF(L5323&lt;50,-10)+IF(L5323&lt;30,-10)+IF(L5323&lt;20,-10)+IF(L5323&lt;70,-5)+IF(L5323&lt;80,-5)+IF(L5323&gt;95,5,0)+IF(A5323&gt;85,3,0)+IF(A5323&gt;90,3,0)+IF(U5323&lt;0,-10)+IF(U5323&lt;-5,-20)+IF(U5323&lt;-10,-10)+IF(V5323&gt;0,5,0)+IF(V5323&gt;15,5,0)+IF(V5323&gt;25,5,0)+IF(V5323&lt;0,-10,0)+IF(V5323&lt;-5,-10,0)+IF(U5323&lt;0,-10,0)+IF(U5323&lt;-5,-10,0)+IF(M5323&gt;90,10)+IF(M5323&gt;97,5)+IF(L5323&lt;70,-20,0)+IF(Y5323&gt;100,15,0)+IF(Y5323&gt;200,10,0)+IF(AB5323&gt;40,5,0)+IF(AB5323&gt;50,5,0)+IF(AB5323&gt;60,10,0)+IF(AB5323&gt;100,15,0)+IF(AB5323&gt;200,10,0)</f>
        <v>-180</v>
      </c>
      <c r="E5323" s="2">
        <f>W5323+AA5323+IF(AK5323&gt;1,1,0)+IF(AK5323&gt;1.2,2,0)+IF(AK5323&gt;1.3,2,0)+IF(AK5323&lt;1,-2,0)+IF(B5323&gt;200,5,0)+IF(B5323&gt;300,5,0)+IF(B5323&lt;30,-15,0)+IF(B5323&lt;20,-15,0)</f>
        <v>-32</v>
      </c>
      <c r="F5323" s="2">
        <f>IF(AF5323&gt;0,2,0)+IF(AF5323&gt;2,3,0)+IF(AF5323&gt;4,4,0)+IF(AF5323&gt;10,5,0)+IF(O5323="A",3,0)+IF(O5323="B",3,0)+IF(P5323="A+",7,0)+IF(P5323="A",5,0)+IF(P5323="A-",3,0)+IF(P5323="B+",2,0)+IF(AC5323&lt;40,3,0)+IF(AC5323&lt;20,3,0)+IF(AC5323&lt;10,5,0)+IF(C5323&gt;50,5)</f>
        <v>0</v>
      </c>
      <c r="G5323" s="2">
        <f>IF(AG5323&gt;0,3)+IF(AG5323&gt;4,3)+IF(AG5323&gt;7,3)+IF(AG5323&gt;10,3)+IF(AG5323&gt;13,3)+IF(AG5323&gt;15,3)+IF(AG5323&gt;17,3)+IF(AG5323&gt;20,3)+IF(AG5323&gt;25,5)+IF(AH5323&gt;0,3)+IF(AH5323&gt;7,3)+IF(AH5323&gt;10,3)+IF(AH5323&gt;15,3)+IF(AI5323&gt;0,3)+IF(AI5323&gt;7,3)+IF(AI5323&gt;10,3)+IF(AI5323&gt;15,3)</f>
        <v>0</v>
      </c>
      <c r="H5323" s="2">
        <f>SUM(D5323:G5323)</f>
        <v>-212</v>
      </c>
      <c r="I5323" s="2">
        <f>I5322+1</f>
        <v>5322</v>
      </c>
      <c r="J5323" s="3" t="s">
        <v>9441</v>
      </c>
      <c r="K5323" s="2" t="s">
        <v>9442</v>
      </c>
      <c r="L5323" s="7">
        <v>7</v>
      </c>
      <c r="M5323" s="7">
        <v>48</v>
      </c>
      <c r="N5323" s="7">
        <v>1</v>
      </c>
      <c r="O5323" s="7" t="s">
        <v>31</v>
      </c>
      <c r="P5323" s="7" t="s">
        <v>75</v>
      </c>
      <c r="Q5323" s="6" t="s">
        <v>71</v>
      </c>
      <c r="R5323" s="3">
        <v>0</v>
      </c>
      <c r="S5323" s="3">
        <v>0</v>
      </c>
      <c r="T5323" s="3">
        <v>0</v>
      </c>
      <c r="U5323" s="3">
        <v>-444</v>
      </c>
      <c r="V5323" s="3">
        <v>0</v>
      </c>
      <c r="W5323" s="3">
        <v>0</v>
      </c>
      <c r="X5323" s="3">
        <v>-8</v>
      </c>
      <c r="Y5323" s="5">
        <v>-34</v>
      </c>
      <c r="Z5323" s="5">
        <v>-21</v>
      </c>
      <c r="AA5323" s="5">
        <v>0</v>
      </c>
      <c r="AB5323" s="5">
        <v>-24.7</v>
      </c>
      <c r="AC5323" s="4">
        <v>88</v>
      </c>
      <c r="AD5323" s="4" t="s">
        <v>89</v>
      </c>
      <c r="AE5323" s="4">
        <v>67</v>
      </c>
      <c r="AF5323" s="4">
        <v>-3</v>
      </c>
      <c r="AG5323" s="4">
        <v>-7.9</v>
      </c>
      <c r="AH5323" s="4">
        <v>-67.3</v>
      </c>
      <c r="AI5323" s="4">
        <v>-45.1</v>
      </c>
      <c r="AJ5323" s="6" t="s">
        <v>77</v>
      </c>
      <c r="AK5323" s="3">
        <v>0.4</v>
      </c>
      <c r="AL5323" s="2">
        <v>0</v>
      </c>
    </row>
    <row r="5324" spans="1:38" x14ac:dyDescent="0.35">
      <c r="A5324" s="2">
        <f>AVERAGE(L5324:N5324)</f>
        <v>14.333333333333334</v>
      </c>
      <c r="B5324" s="2">
        <f>R5324+U5324</f>
        <v>-123</v>
      </c>
      <c r="C5324" s="2">
        <f>Y5324+Z5324+AB5324</f>
        <v>-10.9</v>
      </c>
      <c r="D5324" s="2">
        <f>IF(B5324&gt;100,5)+IF(B5324&gt;150,5)+IF(R5324&gt;0,3)+IF(R5324&gt;15,3)+IF(R5324&gt;25,3)+IF(S5324&gt;0,3)+IF(S5324&gt;15,3)+IF(S5324&gt;25,3)+IF(U5324&gt;20,2,0)+IF(U5324&gt;30,3,0)+IF(U5324&gt;50,5,0)+IF(U5324&gt;60,3,0)+IF(Y5324&gt;100,5,0)+IF(Y5324&gt;0,2)+IF(Y5324&gt;15,2)+IF(Y5324&gt;25,2)+IF(Y5324&gt;30,2)+IF(Y5324&gt;40,2)+IF(Y5324&gt;50,2)+IF(Y5324&gt;100,4)+IF(Y5324&lt;10,-5,0)+IF(Y5324&lt;0,-10)++IF(Y5324&lt;15,-5,0)+IF(R5324&lt;0,-3)+IF(R5324&lt;-5,-3)+IF(S5324&lt;0,-3)+IF(S5324&lt;-5,-3)+IF(T5324&lt;0,-3)+IF(T5324&lt;-5,-3)+IF(W5324=1,5,0)+IF(X5324&gt;20,3,0)+IF(X5324&gt;25,3,0)+IF(X5324&gt;40,3,0)+IF(X5324&gt;50,3,0)+IF(N5324&lt;50,-10)+IF(N5324&lt;30,-10)+IF(N5324&lt;20,-10)+IF(N5324&lt;70,-5)+IF(N5324&lt;80,-5)+IF(N5324&gt;95,5,0)+IF(L5324&lt;50,-10)+IF(L5324&lt;30,-10)+IF(L5324&lt;20,-10)+IF(L5324&lt;70,-5)+IF(L5324&lt;80,-5)+IF(L5324&gt;95,5,0)+IF(A5324&gt;85,3,0)+IF(A5324&gt;90,3,0)+IF(U5324&lt;0,-10)+IF(U5324&lt;-5,-20)+IF(U5324&lt;-10,-10)+IF(V5324&gt;0,5,0)+IF(V5324&gt;15,5,0)+IF(V5324&gt;25,5,0)+IF(V5324&lt;0,-10,0)+IF(V5324&lt;-5,-10,0)+IF(U5324&lt;0,-10,0)+IF(U5324&lt;-5,-10,0)+IF(M5324&gt;90,10)+IF(M5324&gt;97,5)+IF(L5324&lt;70,-20,0)+IF(Y5324&gt;100,15,0)+IF(Y5324&gt;200,10,0)+IF(AB5324&gt;40,5,0)+IF(AB5324&gt;50,5,0)+IF(AB5324&gt;60,10,0)+IF(AB5324&gt;100,15,0)+IF(AB5324&gt;200,10,0)</f>
        <v>-182</v>
      </c>
      <c r="E5324" s="2">
        <f>W5324+AA5324+IF(AK5324&gt;1,1,0)+IF(AK5324&gt;1.2,2,0)+IF(AK5324&gt;1.3,2,0)+IF(AK5324&lt;1,-2,0)+IF(B5324&gt;200,5,0)+IF(B5324&gt;300,5,0)+IF(B5324&lt;30,-15,0)+IF(B5324&lt;20,-15,0)</f>
        <v>-32</v>
      </c>
      <c r="F5324" s="2">
        <f>IF(AF5324&gt;0,2,0)+IF(AF5324&gt;2,3,0)+IF(AF5324&gt;4,4,0)+IF(AF5324&gt;10,5,0)+IF(O5324="A",3,0)+IF(O5324="B",3,0)+IF(P5324="A+",7,0)+IF(P5324="A",5,0)+IF(P5324="A-",3,0)+IF(P5324="B+",2,0)+IF(AC5324&lt;40,3,0)+IF(AC5324&lt;20,3,0)+IF(AC5324&lt;10,5,0)+IF(C5324&gt;50,5)</f>
        <v>2</v>
      </c>
      <c r="G5324" s="2">
        <f>IF(AG5324&gt;0,3)+IF(AG5324&gt;4,3)+IF(AG5324&gt;7,3)+IF(AG5324&gt;10,3)+IF(AG5324&gt;13,3)+IF(AG5324&gt;15,3)+IF(AG5324&gt;17,3)+IF(AG5324&gt;20,3)+IF(AG5324&gt;25,5)+IF(AH5324&gt;0,3)+IF(AH5324&gt;7,3)+IF(AH5324&gt;10,3)+IF(AH5324&gt;15,3)+IF(AI5324&gt;0,3)+IF(AI5324&gt;7,3)+IF(AI5324&gt;10,3)+IF(AI5324&gt;15,3)</f>
        <v>0</v>
      </c>
      <c r="H5324" s="2">
        <f>SUM(D5324:G5324)</f>
        <v>-212</v>
      </c>
      <c r="I5324" s="2">
        <f>I5323+1</f>
        <v>5323</v>
      </c>
      <c r="J5324" s="3" t="s">
        <v>6409</v>
      </c>
      <c r="K5324" s="2" t="s">
        <v>6410</v>
      </c>
      <c r="L5324" s="7">
        <v>11</v>
      </c>
      <c r="M5324" s="7">
        <v>5</v>
      </c>
      <c r="N5324" s="7">
        <v>27</v>
      </c>
      <c r="O5324" s="7" t="s">
        <v>42</v>
      </c>
      <c r="P5324" s="7" t="s">
        <v>75</v>
      </c>
      <c r="Q5324" s="6" t="s">
        <v>168</v>
      </c>
      <c r="R5324" s="3">
        <v>0</v>
      </c>
      <c r="S5324" s="3">
        <v>-97</v>
      </c>
      <c r="T5324" s="3">
        <v>-38</v>
      </c>
      <c r="U5324" s="3">
        <v>-123</v>
      </c>
      <c r="V5324" s="3">
        <v>0</v>
      </c>
      <c r="W5324" s="3">
        <v>0</v>
      </c>
      <c r="X5324" s="3">
        <v>-79</v>
      </c>
      <c r="Y5324" s="5">
        <v>-20</v>
      </c>
      <c r="Z5324" s="5">
        <v>11</v>
      </c>
      <c r="AA5324" s="5">
        <v>0</v>
      </c>
      <c r="AB5324" s="5">
        <v>-1.9</v>
      </c>
      <c r="AC5324" s="4">
        <v>132</v>
      </c>
      <c r="AD5324" s="4" t="s">
        <v>164</v>
      </c>
      <c r="AE5324" s="4">
        <v>41</v>
      </c>
      <c r="AF5324" s="4">
        <v>0.5</v>
      </c>
      <c r="AG5324" s="4">
        <v>-1.7</v>
      </c>
      <c r="AH5324" s="4">
        <v>-22</v>
      </c>
      <c r="AI5324" s="4">
        <v>-10.8</v>
      </c>
      <c r="AJ5324" s="6" t="s">
        <v>77</v>
      </c>
      <c r="AK5324" s="3">
        <v>0.7</v>
      </c>
      <c r="AL5324" s="2">
        <v>0</v>
      </c>
    </row>
    <row r="5325" spans="1:38" x14ac:dyDescent="0.35">
      <c r="A5325" s="2">
        <f>AVERAGE(L5325:N5325)</f>
        <v>5.666666666666667</v>
      </c>
      <c r="B5325" s="2">
        <f>R5325+U5325</f>
        <v>-159</v>
      </c>
      <c r="C5325" s="2">
        <f>Y5325+Z5325+AB5325</f>
        <v>-77.2</v>
      </c>
      <c r="D5325" s="2">
        <f>IF(B5325&gt;100,5)+IF(B5325&gt;150,5)+IF(R5325&gt;0,3)+IF(R5325&gt;15,3)+IF(R5325&gt;25,3)+IF(S5325&gt;0,3)+IF(S5325&gt;15,3)+IF(S5325&gt;25,3)+IF(U5325&gt;20,2,0)+IF(U5325&gt;30,3,0)+IF(U5325&gt;50,5,0)+IF(U5325&gt;60,3,0)+IF(Y5325&gt;100,5,0)+IF(Y5325&gt;0,2)+IF(Y5325&gt;15,2)+IF(Y5325&gt;25,2)+IF(Y5325&gt;30,2)+IF(Y5325&gt;40,2)+IF(Y5325&gt;50,2)+IF(Y5325&gt;100,4)+IF(Y5325&lt;10,-5,0)+IF(Y5325&lt;0,-10)++IF(Y5325&lt;15,-5,0)+IF(R5325&lt;0,-3)+IF(R5325&lt;-5,-3)+IF(S5325&lt;0,-3)+IF(S5325&lt;-5,-3)+IF(T5325&lt;0,-3)+IF(T5325&lt;-5,-3)+IF(W5325=1,5,0)+IF(X5325&gt;20,3,0)+IF(X5325&gt;25,3,0)+IF(X5325&gt;40,3,0)+IF(X5325&gt;50,3,0)+IF(N5325&lt;50,-10)+IF(N5325&lt;30,-10)+IF(N5325&lt;20,-10)+IF(N5325&lt;70,-5)+IF(N5325&lt;80,-5)+IF(N5325&gt;95,5,0)+IF(L5325&lt;50,-10)+IF(L5325&lt;30,-10)+IF(L5325&lt;20,-10)+IF(L5325&lt;70,-5)+IF(L5325&lt;80,-5)+IF(L5325&gt;95,5,0)+IF(A5325&gt;85,3,0)+IF(A5325&gt;90,3,0)+IF(U5325&lt;0,-10)+IF(U5325&lt;-5,-20)+IF(U5325&lt;-10,-10)+IF(V5325&gt;0,5,0)+IF(V5325&gt;15,5,0)+IF(V5325&gt;25,5,0)+IF(V5325&lt;0,-10,0)+IF(V5325&lt;-5,-10,0)+IF(U5325&lt;0,-10,0)+IF(U5325&lt;-5,-10,0)+IF(M5325&gt;90,10)+IF(M5325&gt;97,5)+IF(L5325&lt;70,-20,0)+IF(Y5325&gt;100,15,0)+IF(Y5325&gt;200,10,0)+IF(AB5325&gt;40,5,0)+IF(AB5325&gt;50,5,0)+IF(AB5325&gt;60,10,0)+IF(AB5325&gt;100,15,0)+IF(AB5325&gt;200,10,0)</f>
        <v>-192</v>
      </c>
      <c r="E5325" s="2">
        <f>W5325+AA5325+IF(AK5325&gt;1,1,0)+IF(AK5325&gt;1.2,2,0)+IF(AK5325&gt;1.3,2,0)+IF(AK5325&lt;1,-2,0)+IF(B5325&gt;200,5,0)+IF(B5325&gt;300,5,0)+IF(B5325&lt;30,-15,0)+IF(B5325&lt;20,-15,0)</f>
        <v>-32</v>
      </c>
      <c r="F5325" s="2">
        <f>IF(AF5325&gt;0,2,0)+IF(AF5325&gt;2,3,0)+IF(AF5325&gt;4,4,0)+IF(AF5325&gt;10,5,0)+IF(O5325="A",3,0)+IF(O5325="B",3,0)+IF(P5325="A+",7,0)+IF(P5325="A",5,0)+IF(P5325="A-",3,0)+IF(P5325="B+",2,0)+IF(AC5325&lt;40,3,0)+IF(AC5325&lt;20,3,0)+IF(AC5325&lt;10,5,0)+IF(C5325&gt;50,5)</f>
        <v>0</v>
      </c>
      <c r="G5325" s="2">
        <f>IF(AG5325&gt;0,3)+IF(AG5325&gt;4,3)+IF(AG5325&gt;7,3)+IF(AG5325&gt;10,3)+IF(AG5325&gt;13,3)+IF(AG5325&gt;15,3)+IF(AG5325&gt;17,3)+IF(AG5325&gt;20,3)+IF(AG5325&gt;25,5)+IF(AH5325&gt;0,3)+IF(AH5325&gt;7,3)+IF(AH5325&gt;10,3)+IF(AH5325&gt;15,3)+IF(AI5325&gt;0,3)+IF(AI5325&gt;7,3)+IF(AI5325&gt;10,3)+IF(AI5325&gt;15,3)</f>
        <v>12</v>
      </c>
      <c r="H5325" s="2">
        <f>SUM(D5325:G5325)</f>
        <v>-212</v>
      </c>
      <c r="I5325" s="2">
        <f>I5324+1</f>
        <v>5324</v>
      </c>
      <c r="J5325" s="3" t="s">
        <v>6722</v>
      </c>
      <c r="K5325" s="2" t="s">
        <v>6723</v>
      </c>
      <c r="L5325" s="7">
        <v>2</v>
      </c>
      <c r="M5325" s="7">
        <v>11</v>
      </c>
      <c r="N5325" s="7">
        <v>4</v>
      </c>
      <c r="O5325" s="7" t="s">
        <v>42</v>
      </c>
      <c r="P5325" s="7" t="s">
        <v>31</v>
      </c>
      <c r="Q5325" s="6" t="s">
        <v>102</v>
      </c>
      <c r="R5325" s="3">
        <v>-53</v>
      </c>
      <c r="S5325" s="3">
        <v>-42</v>
      </c>
      <c r="T5325" s="3">
        <v>53</v>
      </c>
      <c r="U5325" s="3">
        <v>-106</v>
      </c>
      <c r="V5325" s="3">
        <v>0</v>
      </c>
      <c r="W5325" s="3">
        <v>0</v>
      </c>
      <c r="X5325" s="3">
        <v>-36.4</v>
      </c>
      <c r="Y5325" s="5">
        <v>-31</v>
      </c>
      <c r="Z5325" s="5">
        <v>-21</v>
      </c>
      <c r="AA5325" s="5">
        <v>0</v>
      </c>
      <c r="AB5325" s="5">
        <v>-25.2</v>
      </c>
      <c r="AC5325" s="4">
        <v>181</v>
      </c>
      <c r="AD5325" s="4" t="s">
        <v>159</v>
      </c>
      <c r="AE5325" s="4">
        <v>54</v>
      </c>
      <c r="AF5325" s="4">
        <v>-3.2</v>
      </c>
      <c r="AG5325" s="4">
        <v>5</v>
      </c>
      <c r="AH5325" s="4">
        <v>4.5</v>
      </c>
      <c r="AI5325" s="4">
        <v>6.4</v>
      </c>
      <c r="AJ5325" s="6" t="s">
        <v>95</v>
      </c>
      <c r="AK5325" s="3">
        <v>0.5</v>
      </c>
      <c r="AL5325" s="2">
        <v>0</v>
      </c>
    </row>
    <row r="5326" spans="1:38" x14ac:dyDescent="0.35">
      <c r="A5326" s="2">
        <f>AVERAGE(L5326:N5326)</f>
        <v>3.3333333333333335</v>
      </c>
      <c r="B5326" s="2">
        <f>R5326+U5326</f>
        <v>-112</v>
      </c>
      <c r="C5326" s="2">
        <f>Y5326+Z5326+AB5326</f>
        <v>-35.9</v>
      </c>
      <c r="D5326" s="2">
        <f>IF(B5326&gt;100,5)+IF(B5326&gt;150,5)+IF(R5326&gt;0,3)+IF(R5326&gt;15,3)+IF(R5326&gt;25,3)+IF(S5326&gt;0,3)+IF(S5326&gt;15,3)+IF(S5326&gt;25,3)+IF(U5326&gt;20,2,0)+IF(U5326&gt;30,3,0)+IF(U5326&gt;50,5,0)+IF(U5326&gt;60,3,0)+IF(Y5326&gt;100,5,0)+IF(Y5326&gt;0,2)+IF(Y5326&gt;15,2)+IF(Y5326&gt;25,2)+IF(Y5326&gt;30,2)+IF(Y5326&gt;40,2)+IF(Y5326&gt;50,2)+IF(Y5326&gt;100,4)+IF(Y5326&lt;10,-5,0)+IF(Y5326&lt;0,-10)++IF(Y5326&lt;15,-5,0)+IF(R5326&lt;0,-3)+IF(R5326&lt;-5,-3)+IF(S5326&lt;0,-3)+IF(S5326&lt;-5,-3)+IF(T5326&lt;0,-3)+IF(T5326&lt;-5,-3)+IF(W5326=1,5,0)+IF(X5326&gt;20,3,0)+IF(X5326&gt;25,3,0)+IF(X5326&gt;40,3,0)+IF(X5326&gt;50,3,0)+IF(N5326&lt;50,-10)+IF(N5326&lt;30,-10)+IF(N5326&lt;20,-10)+IF(N5326&lt;70,-5)+IF(N5326&lt;80,-5)+IF(N5326&gt;95,5,0)+IF(L5326&lt;50,-10)+IF(L5326&lt;30,-10)+IF(L5326&lt;20,-10)+IF(L5326&lt;70,-5)+IF(L5326&lt;80,-5)+IF(L5326&gt;95,5,0)+IF(A5326&gt;85,3,0)+IF(A5326&gt;90,3,0)+IF(U5326&lt;0,-10)+IF(U5326&lt;-5,-20)+IF(U5326&lt;-10,-10)+IF(V5326&gt;0,5,0)+IF(V5326&gt;15,5,0)+IF(V5326&gt;25,5,0)+IF(V5326&lt;0,-10,0)+IF(V5326&lt;-5,-10,0)+IF(U5326&lt;0,-10,0)+IF(U5326&lt;-5,-10,0)+IF(M5326&gt;90,10)+IF(M5326&gt;97,5)+IF(L5326&lt;70,-20,0)+IF(Y5326&gt;100,15,0)+IF(Y5326&gt;200,10,0)+IF(AB5326&gt;40,5,0)+IF(AB5326&gt;50,5,0)+IF(AB5326&gt;60,10,0)+IF(AB5326&gt;100,15,0)+IF(AB5326&gt;200,10,0)</f>
        <v>-192</v>
      </c>
      <c r="E5326" s="2">
        <f>W5326+AA5326+IF(AK5326&gt;1,1,0)+IF(AK5326&gt;1.2,2,0)+IF(AK5326&gt;1.3,2,0)+IF(AK5326&lt;1,-2,0)+IF(B5326&gt;200,5,0)+IF(B5326&gt;300,5,0)+IF(B5326&lt;30,-15,0)+IF(B5326&lt;20,-15,0)</f>
        <v>-32</v>
      </c>
      <c r="F5326" s="2">
        <f>IF(AF5326&gt;0,2,0)+IF(AF5326&gt;2,3,0)+IF(AF5326&gt;4,4,0)+IF(AF5326&gt;10,5,0)+IF(O5326="A",3,0)+IF(O5326="B",3,0)+IF(P5326="A+",7,0)+IF(P5326="A",5,0)+IF(P5326="A-",3,0)+IF(P5326="B+",2,0)+IF(AC5326&lt;40,3,0)+IF(AC5326&lt;20,3,0)+IF(AC5326&lt;10,5,0)+IF(C5326&gt;50,5)</f>
        <v>3</v>
      </c>
      <c r="G5326" s="2">
        <f>IF(AG5326&gt;0,3)+IF(AG5326&gt;4,3)+IF(AG5326&gt;7,3)+IF(AG5326&gt;10,3)+IF(AG5326&gt;13,3)+IF(AG5326&gt;15,3)+IF(AG5326&gt;17,3)+IF(AG5326&gt;20,3)+IF(AG5326&gt;25,5)+IF(AH5326&gt;0,3)+IF(AH5326&gt;7,3)+IF(AH5326&gt;10,3)+IF(AH5326&gt;15,3)+IF(AI5326&gt;0,3)+IF(AI5326&gt;7,3)+IF(AI5326&gt;10,3)+IF(AI5326&gt;15,3)</f>
        <v>9</v>
      </c>
      <c r="H5326" s="2">
        <f>SUM(D5326:G5326)</f>
        <v>-212</v>
      </c>
      <c r="I5326" s="2">
        <f>I5325+1</f>
        <v>5325</v>
      </c>
      <c r="J5326" s="3" t="s">
        <v>5929</v>
      </c>
      <c r="K5326" s="2" t="s">
        <v>5930</v>
      </c>
      <c r="L5326" s="7">
        <v>1</v>
      </c>
      <c r="M5326" s="7">
        <v>7</v>
      </c>
      <c r="N5326" s="7">
        <v>2</v>
      </c>
      <c r="O5326" s="7" t="s">
        <v>48</v>
      </c>
      <c r="P5326" s="7" t="s">
        <v>31</v>
      </c>
      <c r="Q5326" s="6" t="s">
        <v>207</v>
      </c>
      <c r="R5326" s="3">
        <v>0</v>
      </c>
      <c r="S5326" s="3">
        <v>-69</v>
      </c>
      <c r="T5326" s="3">
        <v>-55</v>
      </c>
      <c r="U5326" s="3">
        <v>-112</v>
      </c>
      <c r="V5326" s="3">
        <v>0</v>
      </c>
      <c r="W5326" s="3">
        <v>0</v>
      </c>
      <c r="X5326" s="3">
        <v>-114.3</v>
      </c>
      <c r="Y5326" s="5">
        <v>-16</v>
      </c>
      <c r="Z5326" s="5">
        <v>-8</v>
      </c>
      <c r="AA5326" s="5">
        <v>0</v>
      </c>
      <c r="AB5326" s="5">
        <v>-11.9</v>
      </c>
      <c r="AC5326" s="4">
        <v>194</v>
      </c>
      <c r="AD5326" s="4" t="s">
        <v>159</v>
      </c>
      <c r="AE5326" s="4">
        <v>65</v>
      </c>
      <c r="AF5326" s="4">
        <v>-2.5</v>
      </c>
      <c r="AG5326" s="4">
        <v>7.9</v>
      </c>
      <c r="AH5326" s="4">
        <v>-3.1</v>
      </c>
      <c r="AI5326" s="4">
        <v>-0.5</v>
      </c>
      <c r="AJ5326" s="6" t="s">
        <v>85</v>
      </c>
      <c r="AK5326" s="3">
        <v>0.5</v>
      </c>
      <c r="AL5326" s="2">
        <v>0</v>
      </c>
    </row>
    <row r="5327" spans="1:38" x14ac:dyDescent="0.35">
      <c r="A5327" s="2">
        <f>AVERAGE(L5327:N5327)</f>
        <v>17.333333333333332</v>
      </c>
      <c r="B5327" s="2">
        <f>R5327+U5327</f>
        <v>-216</v>
      </c>
      <c r="C5327" s="2">
        <f>Y5327+Z5327+AB5327</f>
        <v>-59.7</v>
      </c>
      <c r="D5327" s="2">
        <f>IF(B5327&gt;100,5)+IF(B5327&gt;150,5)+IF(R5327&gt;0,3)+IF(R5327&gt;15,3)+IF(R5327&gt;25,3)+IF(S5327&gt;0,3)+IF(S5327&gt;15,3)+IF(S5327&gt;25,3)+IF(U5327&gt;20,2,0)+IF(U5327&gt;30,3,0)+IF(U5327&gt;50,5,0)+IF(U5327&gt;60,3,0)+IF(Y5327&gt;100,5,0)+IF(Y5327&gt;0,2)+IF(Y5327&gt;15,2)+IF(Y5327&gt;25,2)+IF(Y5327&gt;30,2)+IF(Y5327&gt;40,2)+IF(Y5327&gt;50,2)+IF(Y5327&gt;100,4)+IF(Y5327&lt;10,-5,0)+IF(Y5327&lt;0,-10)++IF(Y5327&lt;15,-5,0)+IF(R5327&lt;0,-3)+IF(R5327&lt;-5,-3)+IF(S5327&lt;0,-3)+IF(S5327&lt;-5,-3)+IF(T5327&lt;0,-3)+IF(T5327&lt;-5,-3)+IF(W5327=1,5,0)+IF(X5327&gt;20,3,0)+IF(X5327&gt;25,3,0)+IF(X5327&gt;40,3,0)+IF(X5327&gt;50,3,0)+IF(N5327&lt;50,-10)+IF(N5327&lt;30,-10)+IF(N5327&lt;20,-10)+IF(N5327&lt;70,-5)+IF(N5327&lt;80,-5)+IF(N5327&gt;95,5,0)+IF(L5327&lt;50,-10)+IF(L5327&lt;30,-10)+IF(L5327&lt;20,-10)+IF(L5327&lt;70,-5)+IF(L5327&lt;80,-5)+IF(L5327&gt;95,5,0)+IF(A5327&gt;85,3,0)+IF(A5327&gt;90,3,0)+IF(U5327&lt;0,-10)+IF(U5327&lt;-5,-20)+IF(U5327&lt;-10,-10)+IF(V5327&gt;0,5,0)+IF(V5327&gt;15,5,0)+IF(V5327&gt;25,5,0)+IF(V5327&lt;0,-10,0)+IF(V5327&lt;-5,-10,0)+IF(U5327&lt;0,-10,0)+IF(U5327&lt;-5,-10,0)+IF(M5327&gt;90,10)+IF(M5327&gt;97,5)+IF(L5327&lt;70,-20,0)+IF(Y5327&gt;100,15,0)+IF(Y5327&gt;200,10,0)+IF(AB5327&gt;40,5,0)+IF(AB5327&gt;50,5,0)+IF(AB5327&gt;60,10,0)+IF(AB5327&gt;100,15,0)+IF(AB5327&gt;200,10,0)</f>
        <v>-198</v>
      </c>
      <c r="E5327" s="2">
        <f>W5327+AA5327+IF(AK5327&gt;1,1,0)+IF(AK5327&gt;1.2,2,0)+IF(AK5327&gt;1.3,2,0)+IF(AK5327&lt;1,-2,0)+IF(B5327&gt;200,5,0)+IF(B5327&gt;300,5,0)+IF(B5327&lt;30,-15,0)+IF(B5327&lt;20,-15,0)</f>
        <v>-32</v>
      </c>
      <c r="F5327" s="2">
        <f>IF(AF5327&gt;0,2,0)+IF(AF5327&gt;2,3,0)+IF(AF5327&gt;4,4,0)+IF(AF5327&gt;10,5,0)+IF(O5327="A",3,0)+IF(O5327="B",3,0)+IF(P5327="A+",7,0)+IF(P5327="A",5,0)+IF(P5327="A-",3,0)+IF(P5327="B+",2,0)+IF(AC5327&lt;40,3,0)+IF(AC5327&lt;20,3,0)+IF(AC5327&lt;10,5,0)+IF(C5327&gt;50,5)</f>
        <v>3</v>
      </c>
      <c r="G5327" s="2">
        <f>IF(AG5327&gt;0,3)+IF(AG5327&gt;4,3)+IF(AG5327&gt;7,3)+IF(AG5327&gt;10,3)+IF(AG5327&gt;13,3)+IF(AG5327&gt;15,3)+IF(AG5327&gt;17,3)+IF(AG5327&gt;20,3)+IF(AG5327&gt;25,5)+IF(AH5327&gt;0,3)+IF(AH5327&gt;7,3)+IF(AH5327&gt;10,3)+IF(AH5327&gt;15,3)+IF(AI5327&gt;0,3)+IF(AI5327&gt;7,3)+IF(AI5327&gt;10,3)+IF(AI5327&gt;15,3)</f>
        <v>15</v>
      </c>
      <c r="H5327" s="2">
        <f>SUM(D5327:G5327)</f>
        <v>-212</v>
      </c>
      <c r="I5327" s="2">
        <f>I5326+1</f>
        <v>5326</v>
      </c>
      <c r="J5327" s="3" t="s">
        <v>4558</v>
      </c>
      <c r="K5327" s="2" t="s">
        <v>4559</v>
      </c>
      <c r="L5327" s="7">
        <v>6</v>
      </c>
      <c r="M5327" s="7">
        <v>45</v>
      </c>
      <c r="N5327" s="7">
        <v>1</v>
      </c>
      <c r="O5327" s="7" t="s">
        <v>48</v>
      </c>
      <c r="P5327" s="7" t="s">
        <v>31</v>
      </c>
      <c r="Q5327" s="6" t="s">
        <v>71</v>
      </c>
      <c r="R5327" s="3">
        <v>-89</v>
      </c>
      <c r="S5327" s="3">
        <v>-55</v>
      </c>
      <c r="T5327" s="3">
        <v>-33</v>
      </c>
      <c r="U5327" s="3">
        <v>-127</v>
      </c>
      <c r="V5327" s="3">
        <v>0</v>
      </c>
      <c r="W5327" s="3">
        <v>0</v>
      </c>
      <c r="X5327" s="3">
        <v>-68.8</v>
      </c>
      <c r="Y5327" s="5">
        <v>-32</v>
      </c>
      <c r="Z5327" s="5">
        <v>-1</v>
      </c>
      <c r="AA5327" s="5">
        <v>0</v>
      </c>
      <c r="AB5327" s="5">
        <v>-26.7</v>
      </c>
      <c r="AC5327" s="4">
        <v>193</v>
      </c>
      <c r="AD5327" s="4" t="s">
        <v>159</v>
      </c>
      <c r="AE5327" s="4">
        <v>80</v>
      </c>
      <c r="AF5327" s="4">
        <v>-6.5</v>
      </c>
      <c r="AG5327" s="4">
        <v>5.0999999999999996</v>
      </c>
      <c r="AH5327" s="4">
        <v>3.1</v>
      </c>
      <c r="AI5327" s="4">
        <v>8</v>
      </c>
      <c r="AJ5327" s="6" t="s">
        <v>77</v>
      </c>
      <c r="AK5327" s="3">
        <v>0.4</v>
      </c>
      <c r="AL5327" s="2">
        <v>0</v>
      </c>
    </row>
    <row r="5328" spans="1:38" x14ac:dyDescent="0.35">
      <c r="A5328" s="2">
        <f>AVERAGE(L5328:N5328)</f>
        <v>21</v>
      </c>
      <c r="B5328" s="2">
        <f>R5328+U5328</f>
        <v>-172</v>
      </c>
      <c r="C5328" s="2">
        <f>Y5328+Z5328+AB5328</f>
        <v>14.5</v>
      </c>
      <c r="D5328" s="2">
        <f>IF(B5328&gt;100,5)+IF(B5328&gt;150,5)+IF(R5328&gt;0,3)+IF(R5328&gt;15,3)+IF(R5328&gt;25,3)+IF(S5328&gt;0,3)+IF(S5328&gt;15,3)+IF(S5328&gt;25,3)+IF(U5328&gt;20,2,0)+IF(U5328&gt;30,3,0)+IF(U5328&gt;50,5,0)+IF(U5328&gt;60,3,0)+IF(Y5328&gt;100,5,0)+IF(Y5328&gt;0,2)+IF(Y5328&gt;15,2)+IF(Y5328&gt;25,2)+IF(Y5328&gt;30,2)+IF(Y5328&gt;40,2)+IF(Y5328&gt;50,2)+IF(Y5328&gt;100,4)+IF(Y5328&lt;10,-5,0)+IF(Y5328&lt;0,-10)++IF(Y5328&lt;15,-5,0)+IF(R5328&lt;0,-3)+IF(R5328&lt;-5,-3)+IF(S5328&lt;0,-3)+IF(S5328&lt;-5,-3)+IF(T5328&lt;0,-3)+IF(T5328&lt;-5,-3)+IF(W5328=1,5,0)+IF(X5328&gt;20,3,0)+IF(X5328&gt;25,3,0)+IF(X5328&gt;40,3,0)+IF(X5328&gt;50,3,0)+IF(N5328&lt;50,-10)+IF(N5328&lt;30,-10)+IF(N5328&lt;20,-10)+IF(N5328&lt;70,-5)+IF(N5328&lt;80,-5)+IF(N5328&gt;95,5,0)+IF(L5328&lt;50,-10)+IF(L5328&lt;30,-10)+IF(L5328&lt;20,-10)+IF(L5328&lt;70,-5)+IF(L5328&lt;80,-5)+IF(L5328&gt;95,5,0)+IF(A5328&gt;85,3,0)+IF(A5328&gt;90,3,0)+IF(U5328&lt;0,-10)+IF(U5328&lt;-5,-20)+IF(U5328&lt;-10,-10)+IF(V5328&gt;0,5,0)+IF(V5328&gt;15,5,0)+IF(V5328&gt;25,5,0)+IF(V5328&lt;0,-10,0)+IF(V5328&lt;-5,-10,0)+IF(U5328&lt;0,-10,0)+IF(U5328&lt;-5,-10,0)+IF(M5328&gt;90,10)+IF(M5328&gt;97,5)+IF(L5328&lt;70,-20,0)+IF(Y5328&gt;100,15,0)+IF(Y5328&gt;200,10,0)+IF(AB5328&gt;40,5,0)+IF(AB5328&gt;50,5,0)+IF(AB5328&gt;60,10,0)+IF(AB5328&gt;100,15,0)+IF(AB5328&gt;200,10,0)</f>
        <v>-203</v>
      </c>
      <c r="E5328" s="2">
        <f>W5328+AA5328+IF(AK5328&gt;1,1,0)+IF(AK5328&gt;1.2,2,0)+IF(AK5328&gt;1.3,2,0)+IF(AK5328&lt;1,-2,0)+IF(B5328&gt;200,5,0)+IF(B5328&gt;300,5,0)+IF(B5328&lt;30,-15,0)+IF(B5328&lt;20,-15,0)</f>
        <v>-32</v>
      </c>
      <c r="F5328" s="2">
        <f>IF(AF5328&gt;0,2,0)+IF(AF5328&gt;2,3,0)+IF(AF5328&gt;4,4,0)+IF(AF5328&gt;10,5,0)+IF(O5328="A",3,0)+IF(O5328="B",3,0)+IF(P5328="A+",7,0)+IF(P5328="A",5,0)+IF(P5328="A-",3,0)+IF(P5328="B+",2,0)+IF(AC5328&lt;40,3,0)+IF(AC5328&lt;20,3,0)+IF(AC5328&lt;10,5,0)+IF(C5328&gt;50,5)</f>
        <v>5</v>
      </c>
      <c r="G5328" s="2">
        <f>IF(AG5328&gt;0,3)+IF(AG5328&gt;4,3)+IF(AG5328&gt;7,3)+IF(AG5328&gt;10,3)+IF(AG5328&gt;13,3)+IF(AG5328&gt;15,3)+IF(AG5328&gt;17,3)+IF(AG5328&gt;20,3)+IF(AG5328&gt;25,5)+IF(AH5328&gt;0,3)+IF(AH5328&gt;7,3)+IF(AH5328&gt;10,3)+IF(AH5328&gt;15,3)+IF(AI5328&gt;0,3)+IF(AI5328&gt;7,3)+IF(AI5328&gt;10,3)+IF(AI5328&gt;15,3)</f>
        <v>18</v>
      </c>
      <c r="H5328" s="2">
        <f>SUM(D5328:G5328)</f>
        <v>-212</v>
      </c>
      <c r="I5328" s="2">
        <f>I5327+1</f>
        <v>5327</v>
      </c>
      <c r="J5328" s="3" t="s">
        <v>2958</v>
      </c>
      <c r="K5328" s="2" t="s">
        <v>2959</v>
      </c>
      <c r="L5328" s="7">
        <v>12</v>
      </c>
      <c r="M5328" s="7">
        <v>45</v>
      </c>
      <c r="N5328" s="7">
        <v>6</v>
      </c>
      <c r="O5328" s="7" t="s">
        <v>48</v>
      </c>
      <c r="P5328" s="7" t="s">
        <v>31</v>
      </c>
      <c r="Q5328" s="6" t="s">
        <v>302</v>
      </c>
      <c r="R5328" s="3">
        <v>0</v>
      </c>
      <c r="S5328" s="3">
        <v>-4</v>
      </c>
      <c r="T5328" s="3">
        <v>-24</v>
      </c>
      <c r="U5328" s="3">
        <v>-172</v>
      </c>
      <c r="V5328" s="3">
        <v>-54</v>
      </c>
      <c r="W5328" s="3">
        <v>0</v>
      </c>
      <c r="X5328" s="3">
        <v>28.6</v>
      </c>
      <c r="Y5328" s="5">
        <v>-1</v>
      </c>
      <c r="Z5328" s="5">
        <v>10</v>
      </c>
      <c r="AA5328" s="5">
        <v>0</v>
      </c>
      <c r="AB5328" s="5">
        <v>5.5</v>
      </c>
      <c r="AC5328" s="4">
        <v>139</v>
      </c>
      <c r="AD5328" s="4" t="s">
        <v>66</v>
      </c>
      <c r="AE5328" s="4">
        <v>80</v>
      </c>
      <c r="AF5328" s="4">
        <v>1</v>
      </c>
      <c r="AG5328" s="4">
        <v>14.7</v>
      </c>
      <c r="AH5328" s="4">
        <v>-0.4</v>
      </c>
      <c r="AI5328" s="4">
        <v>2.4</v>
      </c>
      <c r="AJ5328" s="6" t="s">
        <v>1797</v>
      </c>
      <c r="AK5328" s="3">
        <v>0.4</v>
      </c>
      <c r="AL5328" s="2">
        <v>0</v>
      </c>
    </row>
    <row r="5329" spans="1:38" x14ac:dyDescent="0.35">
      <c r="A5329" s="2">
        <f>AVERAGE(L5329:N5329)</f>
        <v>8.3333333333333339</v>
      </c>
      <c r="B5329" s="2">
        <f>R5329+U5329</f>
        <v>-164</v>
      </c>
      <c r="C5329" s="2">
        <f>Y5329+Z5329+AB5329</f>
        <v>-27.7</v>
      </c>
      <c r="D5329" s="2">
        <f>IF(B5329&gt;100,5)+IF(B5329&gt;150,5)+IF(R5329&gt;0,3)+IF(R5329&gt;15,3)+IF(R5329&gt;25,3)+IF(S5329&gt;0,3)+IF(S5329&gt;15,3)+IF(S5329&gt;25,3)+IF(U5329&gt;20,2,0)+IF(U5329&gt;30,3,0)+IF(U5329&gt;50,5,0)+IF(U5329&gt;60,3,0)+IF(Y5329&gt;100,5,0)+IF(Y5329&gt;0,2)+IF(Y5329&gt;15,2)+IF(Y5329&gt;25,2)+IF(Y5329&gt;30,2)+IF(Y5329&gt;40,2)+IF(Y5329&gt;50,2)+IF(Y5329&gt;100,4)+IF(Y5329&lt;10,-5,0)+IF(Y5329&lt;0,-10)++IF(Y5329&lt;15,-5,0)+IF(R5329&lt;0,-3)+IF(R5329&lt;-5,-3)+IF(S5329&lt;0,-3)+IF(S5329&lt;-5,-3)+IF(T5329&lt;0,-3)+IF(T5329&lt;-5,-3)+IF(W5329=1,5,0)+IF(X5329&gt;20,3,0)+IF(X5329&gt;25,3,0)+IF(X5329&gt;40,3,0)+IF(X5329&gt;50,3,0)+IF(N5329&lt;50,-10)+IF(N5329&lt;30,-10)+IF(N5329&lt;20,-10)+IF(N5329&lt;70,-5)+IF(N5329&lt;80,-5)+IF(N5329&gt;95,5,0)+IF(L5329&lt;50,-10)+IF(L5329&lt;30,-10)+IF(L5329&lt;20,-10)+IF(L5329&lt;70,-5)+IF(L5329&lt;80,-5)+IF(L5329&gt;95,5,0)+IF(A5329&gt;85,3,0)+IF(A5329&gt;90,3,0)+IF(U5329&lt;0,-10)+IF(U5329&lt;-5,-20)+IF(U5329&lt;-10,-10)+IF(V5329&gt;0,5,0)+IF(V5329&gt;15,5,0)+IF(V5329&gt;25,5,0)+IF(V5329&lt;0,-10,0)+IF(V5329&lt;-5,-10,0)+IF(U5329&lt;0,-10,0)+IF(U5329&lt;-5,-10,0)+IF(M5329&gt;90,10)+IF(M5329&gt;97,5)+IF(L5329&lt;70,-20,0)+IF(Y5329&gt;100,15,0)+IF(Y5329&gt;200,10,0)+IF(AB5329&gt;40,5,0)+IF(AB5329&gt;50,5,0)+IF(AB5329&gt;60,10,0)+IF(AB5329&gt;100,15,0)+IF(AB5329&gt;200,10,0)</f>
        <v>-218</v>
      </c>
      <c r="E5329" s="2">
        <f>W5329+AA5329+IF(AK5329&gt;1,1,0)+IF(AK5329&gt;1.2,2,0)+IF(AK5329&gt;1.3,2,0)+IF(AK5329&lt;1,-2,0)+IF(B5329&gt;200,5,0)+IF(B5329&gt;300,5,0)+IF(B5329&lt;30,-15,0)+IF(B5329&lt;20,-15,0)</f>
        <v>-32</v>
      </c>
      <c r="F5329" s="2">
        <f>IF(AF5329&gt;0,2,0)+IF(AF5329&gt;2,3,0)+IF(AF5329&gt;4,4,0)+IF(AF5329&gt;10,5,0)+IF(O5329="A",3,0)+IF(O5329="B",3,0)+IF(P5329="A+",7,0)+IF(P5329="A",5,0)+IF(P5329="A-",3,0)+IF(P5329="B+",2,0)+IF(AC5329&lt;40,3,0)+IF(AC5329&lt;20,3,0)+IF(AC5329&lt;10,5,0)+IF(C5329&gt;50,5)</f>
        <v>3</v>
      </c>
      <c r="G5329" s="2">
        <f>IF(AG5329&gt;0,3)+IF(AG5329&gt;4,3)+IF(AG5329&gt;7,3)+IF(AG5329&gt;10,3)+IF(AG5329&gt;13,3)+IF(AG5329&gt;15,3)+IF(AG5329&gt;17,3)+IF(AG5329&gt;20,3)+IF(AG5329&gt;25,5)+IF(AH5329&gt;0,3)+IF(AH5329&gt;7,3)+IF(AH5329&gt;10,3)+IF(AH5329&gt;15,3)+IF(AI5329&gt;0,3)+IF(AI5329&gt;7,3)+IF(AI5329&gt;10,3)+IF(AI5329&gt;15,3)</f>
        <v>35</v>
      </c>
      <c r="H5329" s="2">
        <f>SUM(D5329:G5329)</f>
        <v>-212</v>
      </c>
      <c r="I5329" s="2">
        <f>I5328+1</f>
        <v>5328</v>
      </c>
      <c r="J5329" s="3" t="s">
        <v>923</v>
      </c>
      <c r="K5329" s="2" t="s">
        <v>924</v>
      </c>
      <c r="L5329" s="7">
        <v>3</v>
      </c>
      <c r="M5329" s="7">
        <v>17</v>
      </c>
      <c r="N5329" s="7">
        <v>5</v>
      </c>
      <c r="O5329" s="7" t="s">
        <v>48</v>
      </c>
      <c r="P5329" s="7" t="s">
        <v>75</v>
      </c>
      <c r="Q5329" s="6" t="s">
        <v>925</v>
      </c>
      <c r="R5329" s="3">
        <v>-71</v>
      </c>
      <c r="S5329" s="3">
        <v>-45</v>
      </c>
      <c r="T5329" s="3">
        <v>-31</v>
      </c>
      <c r="U5329" s="3">
        <v>-93</v>
      </c>
      <c r="V5329" s="3">
        <v>-69</v>
      </c>
      <c r="W5329" s="3">
        <v>0</v>
      </c>
      <c r="X5329" s="3">
        <v>0</v>
      </c>
      <c r="Y5329" s="5">
        <v>-15</v>
      </c>
      <c r="Z5329" s="5">
        <v>-2</v>
      </c>
      <c r="AA5329" s="5">
        <v>0</v>
      </c>
      <c r="AB5329" s="5">
        <v>-10.7</v>
      </c>
      <c r="AC5329" s="4">
        <v>195</v>
      </c>
      <c r="AD5329" s="4" t="s">
        <v>159</v>
      </c>
      <c r="AE5329" s="4">
        <v>40</v>
      </c>
      <c r="AF5329" s="4">
        <v>-17.899999999999999</v>
      </c>
      <c r="AG5329" s="4">
        <v>32.799999999999997</v>
      </c>
      <c r="AH5329" s="4">
        <v>5.7</v>
      </c>
      <c r="AI5329" s="4">
        <v>7</v>
      </c>
      <c r="AJ5329" s="6" t="s">
        <v>283</v>
      </c>
      <c r="AK5329" s="3">
        <v>0.5</v>
      </c>
      <c r="AL5329" s="2">
        <v>0</v>
      </c>
    </row>
    <row r="5330" spans="1:38" x14ac:dyDescent="0.35">
      <c r="A5330" s="2">
        <f>AVERAGE(L5330:N5330)</f>
        <v>10.333333333333334</v>
      </c>
      <c r="B5330" s="2">
        <f>R5330+U5330</f>
        <v>-650</v>
      </c>
      <c r="C5330" s="2">
        <f>Y5330+Z5330+AB5330</f>
        <v>-37</v>
      </c>
      <c r="D5330" s="2">
        <f>IF(B5330&gt;100,5)+IF(B5330&gt;150,5)+IF(R5330&gt;0,3)+IF(R5330&gt;15,3)+IF(R5330&gt;25,3)+IF(S5330&gt;0,3)+IF(S5330&gt;15,3)+IF(S5330&gt;25,3)+IF(U5330&gt;20,2,0)+IF(U5330&gt;30,3,0)+IF(U5330&gt;50,5,0)+IF(U5330&gt;60,3,0)+IF(Y5330&gt;100,5,0)+IF(Y5330&gt;0,2)+IF(Y5330&gt;15,2)+IF(Y5330&gt;25,2)+IF(Y5330&gt;30,2)+IF(Y5330&gt;40,2)+IF(Y5330&gt;50,2)+IF(Y5330&gt;100,4)+IF(Y5330&lt;10,-5,0)+IF(Y5330&lt;0,-10)++IF(Y5330&lt;15,-5,0)+IF(R5330&lt;0,-3)+IF(R5330&lt;-5,-3)+IF(S5330&lt;0,-3)+IF(S5330&lt;-5,-3)+IF(T5330&lt;0,-3)+IF(T5330&lt;-5,-3)+IF(W5330=1,5,0)+IF(X5330&gt;20,3,0)+IF(X5330&gt;25,3,0)+IF(X5330&gt;40,3,0)+IF(X5330&gt;50,3,0)+IF(N5330&lt;50,-10)+IF(N5330&lt;30,-10)+IF(N5330&lt;20,-10)+IF(N5330&lt;70,-5)+IF(N5330&lt;80,-5)+IF(N5330&gt;95,5,0)+IF(L5330&lt;50,-10)+IF(L5330&lt;30,-10)+IF(L5330&lt;20,-10)+IF(L5330&lt;70,-5)+IF(L5330&lt;80,-5)+IF(L5330&gt;95,5,0)+IF(A5330&gt;85,3,0)+IF(A5330&gt;90,3,0)+IF(U5330&lt;0,-10)+IF(U5330&lt;-5,-20)+IF(U5330&lt;-10,-10)+IF(V5330&gt;0,5,0)+IF(V5330&gt;15,5,0)+IF(V5330&gt;25,5,0)+IF(V5330&lt;0,-10,0)+IF(V5330&lt;-5,-10,0)+IF(U5330&lt;0,-10,0)+IF(U5330&lt;-5,-10,0)+IF(M5330&gt;90,10)+IF(M5330&gt;97,5)+IF(L5330&lt;70,-20,0)+IF(Y5330&gt;100,15,0)+IF(Y5330&gt;200,10,0)+IF(AB5330&gt;40,5,0)+IF(AB5330&gt;50,5,0)+IF(AB5330&gt;60,10,0)+IF(AB5330&gt;100,15,0)+IF(AB5330&gt;200,10,0)</f>
        <v>-182</v>
      </c>
      <c r="E5330" s="2">
        <f>W5330+AA5330+IF(AK5330&gt;1,1,0)+IF(AK5330&gt;1.2,2,0)+IF(AK5330&gt;1.3,2,0)+IF(AK5330&lt;1,-2,0)+IF(B5330&gt;200,5,0)+IF(B5330&gt;300,5,0)+IF(B5330&lt;30,-15,0)+IF(B5330&lt;20,-15,0)</f>
        <v>-31</v>
      </c>
      <c r="F5330" s="2">
        <f>IF(AF5330&gt;0,2,0)+IF(AF5330&gt;2,3,0)+IF(AF5330&gt;4,4,0)+IF(AF5330&gt;10,5,0)+IF(O5330="A",3,0)+IF(O5330="B",3,0)+IF(P5330="A+",7,0)+IF(P5330="A",5,0)+IF(P5330="A-",3,0)+IF(P5330="B+",2,0)+IF(AC5330&lt;40,3,0)+IF(AC5330&lt;20,3,0)+IF(AC5330&lt;10,5,0)+IF(C5330&gt;50,5)</f>
        <v>0</v>
      </c>
      <c r="G5330" s="2">
        <f>IF(AG5330&gt;0,3)+IF(AG5330&gt;4,3)+IF(AG5330&gt;7,3)+IF(AG5330&gt;10,3)+IF(AG5330&gt;13,3)+IF(AG5330&gt;15,3)+IF(AG5330&gt;17,3)+IF(AG5330&gt;20,3)+IF(AG5330&gt;25,5)+IF(AH5330&gt;0,3)+IF(AH5330&gt;7,3)+IF(AH5330&gt;10,3)+IF(AH5330&gt;15,3)+IF(AI5330&gt;0,3)+IF(AI5330&gt;7,3)+IF(AI5330&gt;10,3)+IF(AI5330&gt;15,3)</f>
        <v>0</v>
      </c>
      <c r="H5330" s="2">
        <f>SUM(D5330:G5330)</f>
        <v>-213</v>
      </c>
      <c r="I5330" s="2">
        <f>I5329+1</f>
        <v>5329</v>
      </c>
      <c r="J5330" s="3" t="s">
        <v>9626</v>
      </c>
      <c r="K5330" s="2" t="s">
        <v>9627</v>
      </c>
      <c r="L5330" s="7">
        <v>4</v>
      </c>
      <c r="M5330" s="7">
        <v>6</v>
      </c>
      <c r="N5330" s="7">
        <v>21</v>
      </c>
      <c r="O5330" s="7" t="s">
        <v>31</v>
      </c>
      <c r="P5330" s="7" t="s">
        <v>31</v>
      </c>
      <c r="Q5330" s="6" t="s">
        <v>168</v>
      </c>
      <c r="R5330" s="3">
        <v>0</v>
      </c>
      <c r="S5330" s="3">
        <v>-90</v>
      </c>
      <c r="T5330" s="3">
        <v>-74</v>
      </c>
      <c r="U5330" s="3">
        <v>-650</v>
      </c>
      <c r="V5330" s="3">
        <v>0</v>
      </c>
      <c r="W5330" s="3">
        <v>0</v>
      </c>
      <c r="X5330" s="3">
        <v>-60</v>
      </c>
      <c r="Y5330" s="5">
        <v>-13</v>
      </c>
      <c r="Z5330" s="5">
        <v>-10</v>
      </c>
      <c r="AA5330" s="5">
        <v>1</v>
      </c>
      <c r="AB5330" s="5">
        <v>-14</v>
      </c>
      <c r="AC5330" s="4">
        <v>125</v>
      </c>
      <c r="AD5330" s="4" t="s">
        <v>439</v>
      </c>
      <c r="AE5330" s="4">
        <v>29</v>
      </c>
      <c r="AF5330" s="4">
        <v>-2.1</v>
      </c>
      <c r="AG5330" s="4">
        <v>-0.1</v>
      </c>
      <c r="AH5330" s="4">
        <v>-1.7</v>
      </c>
      <c r="AI5330" s="4">
        <v>-0.6</v>
      </c>
      <c r="AJ5330" s="6" t="s">
        <v>99</v>
      </c>
      <c r="AK5330" s="3">
        <v>0.4</v>
      </c>
      <c r="AL5330" s="2">
        <v>0</v>
      </c>
    </row>
    <row r="5331" spans="1:38" x14ac:dyDescent="0.35">
      <c r="A5331" s="2">
        <f>AVERAGE(L5331:N5331)</f>
        <v>7.333333333333333</v>
      </c>
      <c r="B5331" s="2">
        <f>R5331+U5331</f>
        <v>-167</v>
      </c>
      <c r="C5331" s="2">
        <f>Y5331+Z5331+AB5331</f>
        <v>-24.6</v>
      </c>
      <c r="D5331" s="2">
        <f>IF(B5331&gt;100,5)+IF(B5331&gt;150,5)+IF(R5331&gt;0,3)+IF(R5331&gt;15,3)+IF(R5331&gt;25,3)+IF(S5331&gt;0,3)+IF(S5331&gt;15,3)+IF(S5331&gt;25,3)+IF(U5331&gt;20,2,0)+IF(U5331&gt;30,3,0)+IF(U5331&gt;50,5,0)+IF(U5331&gt;60,3,0)+IF(Y5331&gt;100,5,0)+IF(Y5331&gt;0,2)+IF(Y5331&gt;15,2)+IF(Y5331&gt;25,2)+IF(Y5331&gt;30,2)+IF(Y5331&gt;40,2)+IF(Y5331&gt;50,2)+IF(Y5331&gt;100,4)+IF(Y5331&lt;10,-5,0)+IF(Y5331&lt;0,-10)++IF(Y5331&lt;15,-5,0)+IF(R5331&lt;0,-3)+IF(R5331&lt;-5,-3)+IF(S5331&lt;0,-3)+IF(S5331&lt;-5,-3)+IF(T5331&lt;0,-3)+IF(T5331&lt;-5,-3)+IF(W5331=1,5,0)+IF(X5331&gt;20,3,0)+IF(X5331&gt;25,3,0)+IF(X5331&gt;40,3,0)+IF(X5331&gt;50,3,0)+IF(N5331&lt;50,-10)+IF(N5331&lt;30,-10)+IF(N5331&lt;20,-10)+IF(N5331&lt;70,-5)+IF(N5331&lt;80,-5)+IF(N5331&gt;95,5,0)+IF(L5331&lt;50,-10)+IF(L5331&lt;30,-10)+IF(L5331&lt;20,-10)+IF(L5331&lt;70,-5)+IF(L5331&lt;80,-5)+IF(L5331&gt;95,5,0)+IF(A5331&gt;85,3,0)+IF(A5331&gt;90,3,0)+IF(U5331&lt;0,-10)+IF(U5331&lt;-5,-20)+IF(U5331&lt;-10,-10)+IF(V5331&gt;0,5,0)+IF(V5331&gt;15,5,0)+IF(V5331&gt;25,5,0)+IF(V5331&lt;0,-10,0)+IF(V5331&lt;-5,-10,0)+IF(U5331&lt;0,-10,0)+IF(U5331&lt;-5,-10,0)+IF(M5331&gt;90,10)+IF(M5331&gt;97,5)+IF(L5331&lt;70,-20,0)+IF(Y5331&gt;100,15,0)+IF(Y5331&gt;200,10,0)+IF(AB5331&gt;40,5,0)+IF(AB5331&gt;50,5,0)+IF(AB5331&gt;60,10,0)+IF(AB5331&gt;100,15,0)+IF(AB5331&gt;200,10,0)</f>
        <v>-192</v>
      </c>
      <c r="E5331" s="2">
        <f>W5331+AA5331+IF(AK5331&gt;1,1,0)+IF(AK5331&gt;1.2,2,0)+IF(AK5331&gt;1.3,2,0)+IF(AK5331&lt;1,-2,0)+IF(B5331&gt;200,5,0)+IF(B5331&gt;300,5,0)+IF(B5331&lt;30,-15,0)+IF(B5331&lt;20,-15,0)</f>
        <v>-32</v>
      </c>
      <c r="F5331" s="2">
        <f>IF(AF5331&gt;0,2,0)+IF(AF5331&gt;2,3,0)+IF(AF5331&gt;4,4,0)+IF(AF5331&gt;10,5,0)+IF(O5331="A",3,0)+IF(O5331="B",3,0)+IF(P5331="A+",7,0)+IF(P5331="A",5,0)+IF(P5331="A-",3,0)+IF(P5331="B+",2,0)+IF(AC5331&lt;40,3,0)+IF(AC5331&lt;20,3,0)+IF(AC5331&lt;10,5,0)+IF(C5331&gt;50,5)</f>
        <v>11</v>
      </c>
      <c r="G5331" s="2">
        <f>IF(AG5331&gt;0,3)+IF(AG5331&gt;4,3)+IF(AG5331&gt;7,3)+IF(AG5331&gt;10,3)+IF(AG5331&gt;13,3)+IF(AG5331&gt;15,3)+IF(AG5331&gt;17,3)+IF(AG5331&gt;20,3)+IF(AG5331&gt;25,5)+IF(AH5331&gt;0,3)+IF(AH5331&gt;7,3)+IF(AH5331&gt;10,3)+IF(AH5331&gt;15,3)+IF(AI5331&gt;0,3)+IF(AI5331&gt;7,3)+IF(AI5331&gt;10,3)+IF(AI5331&gt;15,3)</f>
        <v>0</v>
      </c>
      <c r="H5331" s="2">
        <f>SUM(D5331:G5331)</f>
        <v>-213</v>
      </c>
      <c r="I5331" s="2">
        <f>I5330+1</f>
        <v>5330</v>
      </c>
      <c r="J5331" s="3" t="s">
        <v>8515</v>
      </c>
      <c r="K5331" s="2" t="s">
        <v>8516</v>
      </c>
      <c r="L5331" s="7">
        <v>8</v>
      </c>
      <c r="M5331" s="7">
        <v>9</v>
      </c>
      <c r="N5331" s="7">
        <v>5</v>
      </c>
      <c r="O5331" s="7" t="s">
        <v>31</v>
      </c>
      <c r="P5331" s="7" t="s">
        <v>31</v>
      </c>
      <c r="Q5331" s="6" t="s">
        <v>121</v>
      </c>
      <c r="R5331" s="3">
        <v>0</v>
      </c>
      <c r="S5331" s="3">
        <v>-33</v>
      </c>
      <c r="T5331" s="3">
        <v>-55</v>
      </c>
      <c r="U5331" s="3">
        <v>-167</v>
      </c>
      <c r="V5331" s="3">
        <v>0</v>
      </c>
      <c r="W5331" s="3">
        <v>0</v>
      </c>
      <c r="X5331" s="3">
        <v>-2183.3000000000002</v>
      </c>
      <c r="Y5331" s="5">
        <v>-8</v>
      </c>
      <c r="Z5331" s="5">
        <v>-10</v>
      </c>
      <c r="AA5331" s="5">
        <v>0</v>
      </c>
      <c r="AB5331" s="5">
        <v>-6.6</v>
      </c>
      <c r="AC5331" s="4">
        <v>8</v>
      </c>
      <c r="AD5331" s="4" t="s">
        <v>179</v>
      </c>
      <c r="AE5331" s="4">
        <v>38</v>
      </c>
      <c r="AF5331" s="4">
        <v>0</v>
      </c>
      <c r="AG5331" s="4">
        <v>-17</v>
      </c>
      <c r="AH5331" s="4">
        <v>-39.9</v>
      </c>
      <c r="AI5331" s="4">
        <v>-19.3</v>
      </c>
      <c r="AJ5331" s="6" t="s">
        <v>99</v>
      </c>
      <c r="AK5331" s="3">
        <v>0.2</v>
      </c>
      <c r="AL5331" s="2">
        <v>0</v>
      </c>
    </row>
    <row r="5332" spans="1:38" x14ac:dyDescent="0.35">
      <c r="A5332" s="2">
        <f>AVERAGE(L5332:N5332)</f>
        <v>12</v>
      </c>
      <c r="B5332" s="2">
        <f>R5332+U5332</f>
        <v>-48</v>
      </c>
      <c r="C5332" s="2">
        <f>Y5332+Z5332+AB5332</f>
        <v>1.7</v>
      </c>
      <c r="D5332" s="2">
        <f>IF(B5332&gt;100,5)+IF(B5332&gt;150,5)+IF(R5332&gt;0,3)+IF(R5332&gt;15,3)+IF(R5332&gt;25,3)+IF(S5332&gt;0,3)+IF(S5332&gt;15,3)+IF(S5332&gt;25,3)+IF(U5332&gt;20,2,0)+IF(U5332&gt;30,3,0)+IF(U5332&gt;50,5,0)+IF(U5332&gt;60,3,0)+IF(Y5332&gt;100,5,0)+IF(Y5332&gt;0,2)+IF(Y5332&gt;15,2)+IF(Y5332&gt;25,2)+IF(Y5332&gt;30,2)+IF(Y5332&gt;40,2)+IF(Y5332&gt;50,2)+IF(Y5332&gt;100,4)+IF(Y5332&lt;10,-5,0)+IF(Y5332&lt;0,-10)++IF(Y5332&lt;15,-5,0)+IF(R5332&lt;0,-3)+IF(R5332&lt;-5,-3)+IF(S5332&lt;0,-3)+IF(S5332&lt;-5,-3)+IF(T5332&lt;0,-3)+IF(T5332&lt;-5,-3)+IF(W5332=1,5,0)+IF(X5332&gt;20,3,0)+IF(X5332&gt;25,3,0)+IF(X5332&gt;40,3,0)+IF(X5332&gt;50,3,0)+IF(N5332&lt;50,-10)+IF(N5332&lt;30,-10)+IF(N5332&lt;20,-10)+IF(N5332&lt;70,-5)+IF(N5332&lt;80,-5)+IF(N5332&gt;95,5,0)+IF(L5332&lt;50,-10)+IF(L5332&lt;30,-10)+IF(L5332&lt;20,-10)+IF(L5332&lt;70,-5)+IF(L5332&lt;80,-5)+IF(L5332&gt;95,5,0)+IF(A5332&gt;85,3,0)+IF(A5332&gt;90,3,0)+IF(U5332&lt;0,-10)+IF(U5332&lt;-5,-20)+IF(U5332&lt;-10,-10)+IF(V5332&gt;0,5,0)+IF(V5332&gt;15,5,0)+IF(V5332&gt;25,5,0)+IF(V5332&lt;0,-10,0)+IF(V5332&lt;-5,-10,0)+IF(U5332&lt;0,-10,0)+IF(U5332&lt;-5,-10,0)+IF(M5332&gt;90,10)+IF(M5332&gt;97,5)+IF(L5332&lt;70,-20,0)+IF(Y5332&gt;100,15,0)+IF(Y5332&gt;200,10,0)+IF(AB5332&gt;40,5,0)+IF(AB5332&gt;50,5,0)+IF(AB5332&gt;60,10,0)+IF(AB5332&gt;100,15,0)+IF(AB5332&gt;200,10,0)</f>
        <v>-192</v>
      </c>
      <c r="E5332" s="2">
        <f>W5332+AA5332+IF(AK5332&gt;1,1,0)+IF(AK5332&gt;1.2,2,0)+IF(AK5332&gt;1.3,2,0)+IF(AK5332&lt;1,-2,0)+IF(B5332&gt;200,5,0)+IF(B5332&gt;300,5,0)+IF(B5332&lt;30,-15,0)+IF(B5332&lt;20,-15,0)</f>
        <v>-30</v>
      </c>
      <c r="F5332" s="2">
        <f>IF(AF5332&gt;0,2,0)+IF(AF5332&gt;2,3,0)+IF(AF5332&gt;4,4,0)+IF(AF5332&gt;10,5,0)+IF(O5332="A",3,0)+IF(O5332="B",3,0)+IF(P5332="A+",7,0)+IF(P5332="A",5,0)+IF(P5332="A-",3,0)+IF(P5332="B+",2,0)+IF(AC5332&lt;40,3,0)+IF(AC5332&lt;20,3,0)+IF(AC5332&lt;10,5,0)+IF(C5332&gt;50,5)</f>
        <v>0</v>
      </c>
      <c r="G5332" s="2">
        <f>IF(AG5332&gt;0,3)+IF(AG5332&gt;4,3)+IF(AG5332&gt;7,3)+IF(AG5332&gt;10,3)+IF(AG5332&gt;13,3)+IF(AG5332&gt;15,3)+IF(AG5332&gt;17,3)+IF(AG5332&gt;20,3)+IF(AG5332&gt;25,5)+IF(AH5332&gt;0,3)+IF(AH5332&gt;7,3)+IF(AH5332&gt;10,3)+IF(AH5332&gt;15,3)+IF(AI5332&gt;0,3)+IF(AI5332&gt;7,3)+IF(AI5332&gt;10,3)+IF(AI5332&gt;15,3)</f>
        <v>9</v>
      </c>
      <c r="H5332" s="2">
        <f>SUM(D5332:G5332)</f>
        <v>-213</v>
      </c>
      <c r="I5332" s="2">
        <f>I5331+1</f>
        <v>5331</v>
      </c>
      <c r="J5332" s="3" t="s">
        <v>4672</v>
      </c>
      <c r="K5332" s="2" t="s">
        <v>4673</v>
      </c>
      <c r="L5332" s="7">
        <v>2</v>
      </c>
      <c r="M5332" s="7">
        <v>30</v>
      </c>
      <c r="N5332" s="7">
        <v>4</v>
      </c>
      <c r="O5332" s="7">
        <v>0</v>
      </c>
      <c r="P5332" s="7" t="s">
        <v>31</v>
      </c>
      <c r="Q5332" s="6" t="s">
        <v>71</v>
      </c>
      <c r="R5332" s="3">
        <v>14</v>
      </c>
      <c r="S5332" s="3">
        <v>-38</v>
      </c>
      <c r="T5332" s="3">
        <v>-57</v>
      </c>
      <c r="U5332" s="3">
        <v>-62</v>
      </c>
      <c r="V5332" s="3">
        <v>-37</v>
      </c>
      <c r="W5332" s="3">
        <v>1</v>
      </c>
      <c r="X5332" s="3">
        <v>12.3</v>
      </c>
      <c r="Y5332" s="5">
        <v>4</v>
      </c>
      <c r="Z5332" s="5">
        <v>-4</v>
      </c>
      <c r="AA5332" s="5">
        <v>1</v>
      </c>
      <c r="AB5332" s="5">
        <v>1.7</v>
      </c>
      <c r="AC5332" s="4">
        <v>145</v>
      </c>
      <c r="AD5332" s="4" t="s">
        <v>280</v>
      </c>
      <c r="AE5332" s="4">
        <v>57</v>
      </c>
      <c r="AF5332" s="4">
        <v>-5.5</v>
      </c>
      <c r="AG5332" s="4">
        <v>0</v>
      </c>
      <c r="AH5332" s="4">
        <v>7.5</v>
      </c>
      <c r="AI5332" s="4">
        <v>6.2</v>
      </c>
      <c r="AJ5332" s="6" t="s">
        <v>127</v>
      </c>
      <c r="AK5332" s="3">
        <v>0.4</v>
      </c>
      <c r="AL5332" s="2">
        <v>0</v>
      </c>
    </row>
    <row r="5333" spans="1:38" x14ac:dyDescent="0.35">
      <c r="A5333" s="2">
        <f>AVERAGE(L5333:N5333)</f>
        <v>16.333333333333332</v>
      </c>
      <c r="B5333" s="2">
        <f>R5333+U5333</f>
        <v>-29</v>
      </c>
      <c r="C5333" s="2">
        <f>Y5333+Z5333+AB5333</f>
        <v>-8.3000000000000007</v>
      </c>
      <c r="D5333" s="2">
        <f>IF(B5333&gt;100,5)+IF(B5333&gt;150,5)+IF(R5333&gt;0,3)+IF(R5333&gt;15,3)+IF(R5333&gt;25,3)+IF(S5333&gt;0,3)+IF(S5333&gt;15,3)+IF(S5333&gt;25,3)+IF(U5333&gt;20,2,0)+IF(U5333&gt;30,3,0)+IF(U5333&gt;50,5,0)+IF(U5333&gt;60,3,0)+IF(Y5333&gt;100,5,0)+IF(Y5333&gt;0,2)+IF(Y5333&gt;15,2)+IF(Y5333&gt;25,2)+IF(Y5333&gt;30,2)+IF(Y5333&gt;40,2)+IF(Y5333&gt;50,2)+IF(Y5333&gt;100,4)+IF(Y5333&lt;10,-5,0)+IF(Y5333&lt;0,-10)++IF(Y5333&lt;15,-5,0)+IF(R5333&lt;0,-3)+IF(R5333&lt;-5,-3)+IF(S5333&lt;0,-3)+IF(S5333&lt;-5,-3)+IF(T5333&lt;0,-3)+IF(T5333&lt;-5,-3)+IF(W5333=1,5,0)+IF(X5333&gt;20,3,0)+IF(X5333&gt;25,3,0)+IF(X5333&gt;40,3,0)+IF(X5333&gt;50,3,0)+IF(N5333&lt;50,-10)+IF(N5333&lt;30,-10)+IF(N5333&lt;20,-10)+IF(N5333&lt;70,-5)+IF(N5333&lt;80,-5)+IF(N5333&gt;95,5,0)+IF(L5333&lt;50,-10)+IF(L5333&lt;30,-10)+IF(L5333&lt;20,-10)+IF(L5333&lt;70,-5)+IF(L5333&lt;80,-5)+IF(L5333&gt;95,5,0)+IF(A5333&gt;85,3,0)+IF(A5333&gt;90,3,0)+IF(U5333&lt;0,-10)+IF(U5333&lt;-5,-20)+IF(U5333&lt;-10,-10)+IF(V5333&gt;0,5,0)+IF(V5333&gt;15,5,0)+IF(V5333&gt;25,5,0)+IF(V5333&lt;0,-10,0)+IF(V5333&lt;-5,-10,0)+IF(U5333&lt;0,-10,0)+IF(U5333&lt;-5,-10,0)+IF(M5333&gt;90,10)+IF(M5333&gt;97,5)+IF(L5333&lt;70,-20,0)+IF(Y5333&gt;100,15,0)+IF(Y5333&gt;200,10,0)+IF(AB5333&gt;40,5,0)+IF(AB5333&gt;50,5,0)+IF(AB5333&gt;60,10,0)+IF(AB5333&gt;100,15,0)+IF(AB5333&gt;200,10,0)</f>
        <v>-206</v>
      </c>
      <c r="E5333" s="2">
        <f>W5333+AA5333+IF(AK5333&gt;1,1,0)+IF(AK5333&gt;1.2,2,0)+IF(AK5333&gt;1.3,2,0)+IF(AK5333&lt;1,-2,0)+IF(B5333&gt;200,5,0)+IF(B5333&gt;300,5,0)+IF(B5333&lt;30,-15,0)+IF(B5333&lt;20,-15,0)</f>
        <v>-31</v>
      </c>
      <c r="F5333" s="2">
        <f>IF(AF5333&gt;0,2,0)+IF(AF5333&gt;2,3,0)+IF(AF5333&gt;4,4,0)+IF(AF5333&gt;10,5,0)+IF(O5333="A",3,0)+IF(O5333="B",3,0)+IF(P5333="A+",7,0)+IF(P5333="A",5,0)+IF(P5333="A-",3,0)+IF(P5333="B+",2,0)+IF(AC5333&lt;40,3,0)+IF(AC5333&lt;20,3,0)+IF(AC5333&lt;10,5,0)+IF(C5333&gt;50,5)</f>
        <v>0</v>
      </c>
      <c r="G5333" s="2">
        <f>IF(AG5333&gt;0,3)+IF(AG5333&gt;4,3)+IF(AG5333&gt;7,3)+IF(AG5333&gt;10,3)+IF(AG5333&gt;13,3)+IF(AG5333&gt;15,3)+IF(AG5333&gt;17,3)+IF(AG5333&gt;20,3)+IF(AG5333&gt;25,5)+IF(AH5333&gt;0,3)+IF(AH5333&gt;7,3)+IF(AH5333&gt;10,3)+IF(AH5333&gt;15,3)+IF(AI5333&gt;0,3)+IF(AI5333&gt;7,3)+IF(AI5333&gt;10,3)+IF(AI5333&gt;15,3)</f>
        <v>24</v>
      </c>
      <c r="H5333" s="2">
        <f>SUM(D5333:G5333)</f>
        <v>-213</v>
      </c>
      <c r="I5333" s="2">
        <f>I5332+1</f>
        <v>5332</v>
      </c>
      <c r="J5333" s="3" t="s">
        <v>6248</v>
      </c>
      <c r="K5333" s="2" t="s">
        <v>6249</v>
      </c>
      <c r="L5333" s="7">
        <v>6</v>
      </c>
      <c r="M5333" s="7">
        <v>40</v>
      </c>
      <c r="N5333" s="7">
        <v>3</v>
      </c>
      <c r="O5333" s="7" t="s">
        <v>42</v>
      </c>
      <c r="P5333" s="7" t="s">
        <v>31</v>
      </c>
      <c r="Q5333" s="6" t="s">
        <v>139</v>
      </c>
      <c r="R5333" s="3">
        <v>-10</v>
      </c>
      <c r="S5333" s="3">
        <v>11</v>
      </c>
      <c r="T5333" s="3">
        <v>-8</v>
      </c>
      <c r="U5333" s="3">
        <v>-19</v>
      </c>
      <c r="V5333" s="3">
        <v>-26</v>
      </c>
      <c r="W5333" s="3">
        <v>0</v>
      </c>
      <c r="X5333" s="3">
        <v>22.5</v>
      </c>
      <c r="Y5333" s="5">
        <v>-2</v>
      </c>
      <c r="Z5333" s="5">
        <v>-3</v>
      </c>
      <c r="AA5333" s="5">
        <v>1</v>
      </c>
      <c r="AB5333" s="5">
        <v>-3.3</v>
      </c>
      <c r="AC5333" s="4">
        <v>88</v>
      </c>
      <c r="AD5333" s="4" t="s">
        <v>89</v>
      </c>
      <c r="AE5333" s="4">
        <v>52</v>
      </c>
      <c r="AF5333" s="4">
        <v>-25.3</v>
      </c>
      <c r="AG5333" s="4">
        <v>3.5</v>
      </c>
      <c r="AH5333" s="4">
        <v>11.1</v>
      </c>
      <c r="AI5333" s="4">
        <v>15.6</v>
      </c>
      <c r="AJ5333" s="6" t="s">
        <v>77</v>
      </c>
      <c r="AK5333" s="3">
        <v>0.4</v>
      </c>
      <c r="AL5333" s="2">
        <v>0</v>
      </c>
    </row>
    <row r="5334" spans="1:38" x14ac:dyDescent="0.35">
      <c r="A5334" s="2">
        <f>AVERAGE(L5334:N5334)</f>
        <v>3</v>
      </c>
      <c r="B5334" s="2">
        <f>R5334+U5334</f>
        <v>-141</v>
      </c>
      <c r="C5334" s="2">
        <f>Y5334+Z5334+AB5334</f>
        <v>10.9</v>
      </c>
      <c r="D5334" s="2">
        <f>IF(B5334&gt;100,5)+IF(B5334&gt;150,5)+IF(R5334&gt;0,3)+IF(R5334&gt;15,3)+IF(R5334&gt;25,3)+IF(S5334&gt;0,3)+IF(S5334&gt;15,3)+IF(S5334&gt;25,3)+IF(U5334&gt;20,2,0)+IF(U5334&gt;30,3,0)+IF(U5334&gt;50,5,0)+IF(U5334&gt;60,3,0)+IF(Y5334&gt;100,5,0)+IF(Y5334&gt;0,2)+IF(Y5334&gt;15,2)+IF(Y5334&gt;25,2)+IF(Y5334&gt;30,2)+IF(Y5334&gt;40,2)+IF(Y5334&gt;50,2)+IF(Y5334&gt;100,4)+IF(Y5334&lt;10,-5,0)+IF(Y5334&lt;0,-10)++IF(Y5334&lt;15,-5,0)+IF(R5334&lt;0,-3)+IF(R5334&lt;-5,-3)+IF(S5334&lt;0,-3)+IF(S5334&lt;-5,-3)+IF(T5334&lt;0,-3)+IF(T5334&lt;-5,-3)+IF(W5334=1,5,0)+IF(X5334&gt;20,3,0)+IF(X5334&gt;25,3,0)+IF(X5334&gt;40,3,0)+IF(X5334&gt;50,3,0)+IF(N5334&lt;50,-10)+IF(N5334&lt;30,-10)+IF(N5334&lt;20,-10)+IF(N5334&lt;70,-5)+IF(N5334&lt;80,-5)+IF(N5334&gt;95,5,0)+IF(L5334&lt;50,-10)+IF(L5334&lt;30,-10)+IF(L5334&lt;20,-10)+IF(L5334&lt;70,-5)+IF(L5334&lt;80,-5)+IF(L5334&gt;95,5,0)+IF(A5334&gt;85,3,0)+IF(A5334&gt;90,3,0)+IF(U5334&lt;0,-10)+IF(U5334&lt;-5,-20)+IF(U5334&lt;-10,-10)+IF(V5334&gt;0,5,0)+IF(V5334&gt;15,5,0)+IF(V5334&gt;25,5,0)+IF(V5334&lt;0,-10,0)+IF(V5334&lt;-5,-10,0)+IF(U5334&lt;0,-10,0)+IF(U5334&lt;-5,-10,0)+IF(M5334&gt;90,10)+IF(M5334&gt;97,5)+IF(L5334&lt;70,-20,0)+IF(Y5334&gt;100,15,0)+IF(Y5334&gt;200,10,0)+IF(AB5334&gt;40,5,0)+IF(AB5334&gt;50,5,0)+IF(AB5334&gt;60,10,0)+IF(AB5334&gt;100,15,0)+IF(AB5334&gt;200,10,0)</f>
        <v>-206</v>
      </c>
      <c r="E5334" s="2">
        <f>W5334+AA5334+IF(AK5334&gt;1,1,0)+IF(AK5334&gt;1.2,2,0)+IF(AK5334&gt;1.3,2,0)+IF(AK5334&lt;1,-2,0)+IF(B5334&gt;200,5,0)+IF(B5334&gt;300,5,0)+IF(B5334&lt;30,-15,0)+IF(B5334&lt;20,-15,0)</f>
        <v>-31</v>
      </c>
      <c r="F5334" s="2">
        <f>IF(AF5334&gt;0,2,0)+IF(AF5334&gt;2,3,0)+IF(AF5334&gt;4,4,0)+IF(AF5334&gt;10,5,0)+IF(O5334="A",3,0)+IF(O5334="B",3,0)+IF(P5334="A+",7,0)+IF(P5334="A",5,0)+IF(P5334="A-",3,0)+IF(P5334="B+",2,0)+IF(AC5334&lt;40,3,0)+IF(AC5334&lt;20,3,0)+IF(AC5334&lt;10,5,0)+IF(C5334&gt;50,5)</f>
        <v>9</v>
      </c>
      <c r="G5334" s="2">
        <f>IF(AG5334&gt;0,3)+IF(AG5334&gt;4,3)+IF(AG5334&gt;7,3)+IF(AG5334&gt;10,3)+IF(AG5334&gt;13,3)+IF(AG5334&gt;15,3)+IF(AG5334&gt;17,3)+IF(AG5334&gt;20,3)+IF(AG5334&gt;25,5)+IF(AH5334&gt;0,3)+IF(AH5334&gt;7,3)+IF(AH5334&gt;10,3)+IF(AH5334&gt;15,3)+IF(AI5334&gt;0,3)+IF(AI5334&gt;7,3)+IF(AI5334&gt;10,3)+IF(AI5334&gt;15,3)</f>
        <v>15</v>
      </c>
      <c r="H5334" s="2">
        <f>SUM(D5334:G5334)</f>
        <v>-213</v>
      </c>
      <c r="I5334" s="2">
        <f>I5333+1</f>
        <v>5333</v>
      </c>
      <c r="J5334" s="3" t="s">
        <v>7689</v>
      </c>
      <c r="K5334" s="2" t="s">
        <v>7690</v>
      </c>
      <c r="L5334" s="7">
        <v>1</v>
      </c>
      <c r="M5334" s="7">
        <v>6</v>
      </c>
      <c r="N5334" s="7">
        <v>2</v>
      </c>
      <c r="O5334" s="7">
        <v>0</v>
      </c>
      <c r="P5334" s="7" t="s">
        <v>31</v>
      </c>
      <c r="Q5334" s="6" t="s">
        <v>158</v>
      </c>
      <c r="R5334" s="3">
        <v>-91</v>
      </c>
      <c r="S5334" s="3">
        <v>-85</v>
      </c>
      <c r="T5334" s="3">
        <v>-84</v>
      </c>
      <c r="U5334" s="3">
        <v>-50</v>
      </c>
      <c r="V5334" s="3">
        <v>-30</v>
      </c>
      <c r="W5334" s="3">
        <v>0</v>
      </c>
      <c r="X5334" s="3">
        <v>0</v>
      </c>
      <c r="Y5334" s="5">
        <v>4</v>
      </c>
      <c r="Z5334" s="5">
        <v>4</v>
      </c>
      <c r="AA5334" s="5">
        <v>1</v>
      </c>
      <c r="AB5334" s="5">
        <v>2.9</v>
      </c>
      <c r="AC5334" s="4">
        <v>167</v>
      </c>
      <c r="AD5334" s="4" t="s">
        <v>179</v>
      </c>
      <c r="AE5334" s="4">
        <v>52</v>
      </c>
      <c r="AF5334" s="4">
        <v>8</v>
      </c>
      <c r="AG5334" s="4">
        <v>10</v>
      </c>
      <c r="AH5334" s="4">
        <v>4.7</v>
      </c>
      <c r="AI5334" s="4">
        <v>5.3</v>
      </c>
      <c r="AJ5334" s="6" t="s">
        <v>56</v>
      </c>
      <c r="AK5334" s="3">
        <v>0.2</v>
      </c>
      <c r="AL5334" s="2">
        <v>0</v>
      </c>
    </row>
    <row r="5335" spans="1:38" x14ac:dyDescent="0.35">
      <c r="A5335" s="2">
        <f>AVERAGE(L5335:N5335)</f>
        <v>9</v>
      </c>
      <c r="B5335" s="2">
        <f>R5335+U5335</f>
        <v>-257</v>
      </c>
      <c r="C5335" s="2">
        <f>Y5335+Z5335+AB5335</f>
        <v>84.5</v>
      </c>
      <c r="D5335" s="2">
        <f>IF(B5335&gt;100,5)+IF(B5335&gt;150,5)+IF(R5335&gt;0,3)+IF(R5335&gt;15,3)+IF(R5335&gt;25,3)+IF(S5335&gt;0,3)+IF(S5335&gt;15,3)+IF(S5335&gt;25,3)+IF(U5335&gt;20,2,0)+IF(U5335&gt;30,3,0)+IF(U5335&gt;50,5,0)+IF(U5335&gt;60,3,0)+IF(Y5335&gt;100,5,0)+IF(Y5335&gt;0,2)+IF(Y5335&gt;15,2)+IF(Y5335&gt;25,2)+IF(Y5335&gt;30,2)+IF(Y5335&gt;40,2)+IF(Y5335&gt;50,2)+IF(Y5335&gt;100,4)+IF(Y5335&lt;10,-5,0)+IF(Y5335&lt;0,-10)++IF(Y5335&lt;15,-5,0)+IF(R5335&lt;0,-3)+IF(R5335&lt;-5,-3)+IF(S5335&lt;0,-3)+IF(S5335&lt;-5,-3)+IF(T5335&lt;0,-3)+IF(T5335&lt;-5,-3)+IF(W5335=1,5,0)+IF(X5335&gt;20,3,0)+IF(X5335&gt;25,3,0)+IF(X5335&gt;40,3,0)+IF(X5335&gt;50,3,0)+IF(N5335&lt;50,-10)+IF(N5335&lt;30,-10)+IF(N5335&lt;20,-10)+IF(N5335&lt;70,-5)+IF(N5335&lt;80,-5)+IF(N5335&gt;95,5,0)+IF(L5335&lt;50,-10)+IF(L5335&lt;30,-10)+IF(L5335&lt;20,-10)+IF(L5335&lt;70,-5)+IF(L5335&lt;80,-5)+IF(L5335&gt;95,5,0)+IF(A5335&gt;85,3,0)+IF(A5335&gt;90,3,0)+IF(U5335&lt;0,-10)+IF(U5335&lt;-5,-20)+IF(U5335&lt;-10,-10)+IF(V5335&gt;0,5,0)+IF(V5335&gt;15,5,0)+IF(V5335&gt;25,5,0)+IF(V5335&lt;0,-10,0)+IF(V5335&lt;-5,-10,0)+IF(U5335&lt;0,-10,0)+IF(U5335&lt;-5,-10,0)+IF(M5335&gt;90,10)+IF(M5335&gt;97,5)+IF(L5335&lt;70,-20,0)+IF(Y5335&gt;100,15,0)+IF(Y5335&gt;200,10,0)+IF(AB5335&gt;40,5,0)+IF(AB5335&gt;50,5,0)+IF(AB5335&gt;60,10,0)+IF(AB5335&gt;100,15,0)+IF(AB5335&gt;200,10,0)</f>
        <v>-218</v>
      </c>
      <c r="E5335" s="2">
        <f>W5335+AA5335+IF(AK5335&gt;1,1,0)+IF(AK5335&gt;1.2,2,0)+IF(AK5335&gt;1.3,2,0)+IF(AK5335&lt;1,-2,0)+IF(B5335&gt;200,5,0)+IF(B5335&gt;300,5,0)+IF(B5335&lt;30,-15,0)+IF(B5335&lt;20,-15,0)</f>
        <v>-32</v>
      </c>
      <c r="F5335" s="2">
        <f>IF(AF5335&gt;0,2,0)+IF(AF5335&gt;2,3,0)+IF(AF5335&gt;4,4,0)+IF(AF5335&gt;10,5,0)+IF(O5335="A",3,0)+IF(O5335="B",3,0)+IF(P5335="A+",7,0)+IF(P5335="A",5,0)+IF(P5335="A-",3,0)+IF(P5335="B+",2,0)+IF(AC5335&lt;40,3,0)+IF(AC5335&lt;20,3,0)+IF(AC5335&lt;10,5,0)+IF(C5335&gt;50,5)</f>
        <v>13</v>
      </c>
      <c r="G5335" s="2">
        <f>IF(AG5335&gt;0,3)+IF(AG5335&gt;4,3)+IF(AG5335&gt;7,3)+IF(AG5335&gt;10,3)+IF(AG5335&gt;13,3)+IF(AG5335&gt;15,3)+IF(AG5335&gt;17,3)+IF(AG5335&gt;20,3)+IF(AG5335&gt;25,5)+IF(AH5335&gt;0,3)+IF(AH5335&gt;7,3)+IF(AH5335&gt;10,3)+IF(AH5335&gt;15,3)+IF(AI5335&gt;0,3)+IF(AI5335&gt;7,3)+IF(AI5335&gt;10,3)+IF(AI5335&gt;15,3)</f>
        <v>24</v>
      </c>
      <c r="H5335" s="2">
        <f>SUM(D5335:G5335)</f>
        <v>-213</v>
      </c>
      <c r="I5335" s="2">
        <f>I5334+1</f>
        <v>5334</v>
      </c>
      <c r="J5335" s="3" t="s">
        <v>9812</v>
      </c>
      <c r="K5335" s="2" t="s">
        <v>9813</v>
      </c>
      <c r="L5335" s="7">
        <v>4</v>
      </c>
      <c r="M5335" s="7">
        <v>20</v>
      </c>
      <c r="N5335" s="7">
        <v>3</v>
      </c>
      <c r="O5335" s="7" t="s">
        <v>48</v>
      </c>
      <c r="P5335" s="7" t="s">
        <v>31</v>
      </c>
      <c r="Q5335" s="6" t="s">
        <v>65</v>
      </c>
      <c r="R5335" s="3">
        <v>-78</v>
      </c>
      <c r="S5335" s="3">
        <v>-26</v>
      </c>
      <c r="T5335" s="3">
        <v>-35</v>
      </c>
      <c r="U5335" s="3">
        <v>-179</v>
      </c>
      <c r="V5335" s="3">
        <v>-76</v>
      </c>
      <c r="W5335" s="3">
        <v>0</v>
      </c>
      <c r="X5335" s="3">
        <v>-31.7</v>
      </c>
      <c r="Y5335" s="5">
        <v>-3</v>
      </c>
      <c r="Z5335" s="5">
        <v>48</v>
      </c>
      <c r="AA5335" s="5">
        <v>0</v>
      </c>
      <c r="AB5335" s="5">
        <v>39.5</v>
      </c>
      <c r="AC5335" s="4">
        <v>145</v>
      </c>
      <c r="AD5335" s="4" t="s">
        <v>280</v>
      </c>
      <c r="AE5335" s="4">
        <v>52</v>
      </c>
      <c r="AF5335" s="4">
        <v>2.2999999999999998</v>
      </c>
      <c r="AG5335" s="4">
        <v>16.5</v>
      </c>
      <c r="AH5335" s="4">
        <v>0.6</v>
      </c>
      <c r="AI5335" s="4">
        <v>1.4</v>
      </c>
      <c r="AJ5335" s="6" t="s">
        <v>99</v>
      </c>
      <c r="AK5335" s="3">
        <v>0.5</v>
      </c>
      <c r="AL5335" s="2">
        <v>0</v>
      </c>
    </row>
    <row r="5336" spans="1:38" x14ac:dyDescent="0.35">
      <c r="A5336" s="2">
        <f>AVERAGE(L5336:N5336)</f>
        <v>13.333333333333334</v>
      </c>
      <c r="B5336" s="2">
        <f>R5336+U5336</f>
        <v>3</v>
      </c>
      <c r="C5336" s="2">
        <f>Y5336+Z5336+AB5336</f>
        <v>12.2</v>
      </c>
      <c r="D5336" s="2">
        <f>IF(B5336&gt;100,5)+IF(B5336&gt;150,5)+IF(R5336&gt;0,3)+IF(R5336&gt;15,3)+IF(R5336&gt;25,3)+IF(S5336&gt;0,3)+IF(S5336&gt;15,3)+IF(S5336&gt;25,3)+IF(U5336&gt;20,2,0)+IF(U5336&gt;30,3,0)+IF(U5336&gt;50,5,0)+IF(U5336&gt;60,3,0)+IF(Y5336&gt;100,5,0)+IF(Y5336&gt;0,2)+IF(Y5336&gt;15,2)+IF(Y5336&gt;25,2)+IF(Y5336&gt;30,2)+IF(Y5336&gt;40,2)+IF(Y5336&gt;50,2)+IF(Y5336&gt;100,4)+IF(Y5336&lt;10,-5,0)+IF(Y5336&lt;0,-10)++IF(Y5336&lt;15,-5,0)+IF(R5336&lt;0,-3)+IF(R5336&lt;-5,-3)+IF(S5336&lt;0,-3)+IF(S5336&lt;-5,-3)+IF(T5336&lt;0,-3)+IF(T5336&lt;-5,-3)+IF(W5336=1,5,0)+IF(X5336&gt;20,3,0)+IF(X5336&gt;25,3,0)+IF(X5336&gt;40,3,0)+IF(X5336&gt;50,3,0)+IF(N5336&lt;50,-10)+IF(N5336&lt;30,-10)+IF(N5336&lt;20,-10)+IF(N5336&lt;70,-5)+IF(N5336&lt;80,-5)+IF(N5336&gt;95,5,0)+IF(L5336&lt;50,-10)+IF(L5336&lt;30,-10)+IF(L5336&lt;20,-10)+IF(L5336&lt;70,-5)+IF(L5336&lt;80,-5)+IF(L5336&gt;95,5,0)+IF(A5336&gt;85,3,0)+IF(A5336&gt;90,3,0)+IF(U5336&lt;0,-10)+IF(U5336&lt;-5,-20)+IF(U5336&lt;-10,-10)+IF(V5336&gt;0,5,0)+IF(V5336&gt;15,5,0)+IF(V5336&gt;25,5,0)+IF(V5336&lt;0,-10,0)+IF(V5336&lt;-5,-10,0)+IF(U5336&lt;0,-10,0)+IF(U5336&lt;-5,-10,0)+IF(M5336&gt;90,10)+IF(M5336&gt;97,5)+IF(L5336&lt;70,-20,0)+IF(Y5336&gt;100,15,0)+IF(Y5336&gt;200,10,0)+IF(AB5336&gt;40,5,0)+IF(AB5336&gt;50,5,0)+IF(AB5336&gt;60,10,0)+IF(AB5336&gt;100,15,0)+IF(AB5336&gt;200,10,0)</f>
        <v>-182</v>
      </c>
      <c r="E5336" s="2">
        <f>W5336+AA5336+IF(AK5336&gt;1,1,0)+IF(AK5336&gt;1.2,2,0)+IF(AK5336&gt;1.3,2,0)+IF(AK5336&lt;1,-2,0)+IF(B5336&gt;200,5,0)+IF(B5336&gt;300,5,0)+IF(B5336&lt;30,-15,0)+IF(B5336&lt;20,-15,0)</f>
        <v>-32</v>
      </c>
      <c r="F5336" s="2">
        <f>IF(AF5336&gt;0,2,0)+IF(AF5336&gt;2,3,0)+IF(AF5336&gt;4,4,0)+IF(AF5336&gt;10,5,0)+IF(O5336="A",3,0)+IF(O5336="B",3,0)+IF(P5336="A+",7,0)+IF(P5336="A",5,0)+IF(P5336="A-",3,0)+IF(P5336="B+",2,0)+IF(AC5336&lt;40,3,0)+IF(AC5336&lt;20,3,0)+IF(AC5336&lt;10,5,0)+IF(C5336&gt;50,5)</f>
        <v>0</v>
      </c>
      <c r="G5336" s="2">
        <f>IF(AG5336&gt;0,3)+IF(AG5336&gt;4,3)+IF(AG5336&gt;7,3)+IF(AG5336&gt;10,3)+IF(AG5336&gt;13,3)+IF(AG5336&gt;15,3)+IF(AG5336&gt;17,3)+IF(AG5336&gt;20,3)+IF(AG5336&gt;25,5)+IF(AH5336&gt;0,3)+IF(AH5336&gt;7,3)+IF(AH5336&gt;10,3)+IF(AH5336&gt;15,3)+IF(AI5336&gt;0,3)+IF(AI5336&gt;7,3)+IF(AI5336&gt;10,3)+IF(AI5336&gt;15,3)</f>
        <v>0</v>
      </c>
      <c r="H5336" s="2">
        <f>SUM(D5336:G5336)</f>
        <v>-214</v>
      </c>
      <c r="I5336" s="2">
        <f>I5335+1</f>
        <v>5335</v>
      </c>
      <c r="J5336" s="3" t="s">
        <v>452</v>
      </c>
      <c r="K5336" s="2" t="s">
        <v>453</v>
      </c>
      <c r="L5336" s="7">
        <v>7</v>
      </c>
      <c r="M5336" s="7">
        <v>28</v>
      </c>
      <c r="N5336" s="7">
        <v>5</v>
      </c>
      <c r="O5336" s="7" t="s">
        <v>31</v>
      </c>
      <c r="P5336" s="7" t="s">
        <v>31</v>
      </c>
      <c r="Q5336" s="6" t="s">
        <v>228</v>
      </c>
      <c r="R5336" s="3">
        <v>22</v>
      </c>
      <c r="S5336" s="3">
        <v>-7</v>
      </c>
      <c r="T5336" s="3">
        <v>12</v>
      </c>
      <c r="U5336" s="3">
        <v>-19</v>
      </c>
      <c r="V5336" s="3">
        <v>-14</v>
      </c>
      <c r="W5336" s="3">
        <v>0</v>
      </c>
      <c r="X5336" s="3">
        <v>29.4</v>
      </c>
      <c r="Y5336" s="5">
        <v>3</v>
      </c>
      <c r="Z5336" s="5">
        <v>5</v>
      </c>
      <c r="AA5336" s="5">
        <v>0</v>
      </c>
      <c r="AB5336" s="5">
        <v>4.2</v>
      </c>
      <c r="AC5336" s="4">
        <v>88</v>
      </c>
      <c r="AD5336" s="4" t="s">
        <v>89</v>
      </c>
      <c r="AE5336" s="4">
        <v>42</v>
      </c>
      <c r="AF5336" s="4">
        <v>0</v>
      </c>
      <c r="AG5336" s="4">
        <v>-31.5</v>
      </c>
      <c r="AH5336" s="4">
        <v>-7.9</v>
      </c>
      <c r="AI5336" s="4">
        <v>-8.1</v>
      </c>
      <c r="AJ5336" s="6" t="s">
        <v>77</v>
      </c>
      <c r="AK5336" s="3">
        <v>0.4</v>
      </c>
      <c r="AL5336" s="2">
        <v>0</v>
      </c>
    </row>
    <row r="5337" spans="1:38" x14ac:dyDescent="0.35">
      <c r="A5337" s="2">
        <f>AVERAGE(L5337:N5337)</f>
        <v>10</v>
      </c>
      <c r="B5337" s="2">
        <f>R5337+U5337</f>
        <v>-200</v>
      </c>
      <c r="C5337" s="2">
        <f>Y5337+Z5337+AB5337</f>
        <v>-125.9</v>
      </c>
      <c r="D5337" s="2">
        <f>IF(B5337&gt;100,5)+IF(B5337&gt;150,5)+IF(R5337&gt;0,3)+IF(R5337&gt;15,3)+IF(R5337&gt;25,3)+IF(S5337&gt;0,3)+IF(S5337&gt;15,3)+IF(S5337&gt;25,3)+IF(U5337&gt;20,2,0)+IF(U5337&gt;30,3,0)+IF(U5337&gt;50,5,0)+IF(U5337&gt;60,3,0)+IF(Y5337&gt;100,5,0)+IF(Y5337&gt;0,2)+IF(Y5337&gt;15,2)+IF(Y5337&gt;25,2)+IF(Y5337&gt;30,2)+IF(Y5337&gt;40,2)+IF(Y5337&gt;50,2)+IF(Y5337&gt;100,4)+IF(Y5337&lt;10,-5,0)+IF(Y5337&lt;0,-10)++IF(Y5337&lt;15,-5,0)+IF(R5337&lt;0,-3)+IF(R5337&lt;-5,-3)+IF(S5337&lt;0,-3)+IF(S5337&lt;-5,-3)+IF(T5337&lt;0,-3)+IF(T5337&lt;-5,-3)+IF(W5337=1,5,0)+IF(X5337&gt;20,3,0)+IF(X5337&gt;25,3,0)+IF(X5337&gt;40,3,0)+IF(X5337&gt;50,3,0)+IF(N5337&lt;50,-10)+IF(N5337&lt;30,-10)+IF(N5337&lt;20,-10)+IF(N5337&lt;70,-5)+IF(N5337&lt;80,-5)+IF(N5337&gt;95,5,0)+IF(L5337&lt;50,-10)+IF(L5337&lt;30,-10)+IF(L5337&lt;20,-10)+IF(L5337&lt;70,-5)+IF(L5337&lt;80,-5)+IF(L5337&gt;95,5,0)+IF(A5337&gt;85,3,0)+IF(A5337&gt;90,3,0)+IF(U5337&lt;0,-10)+IF(U5337&lt;-5,-20)+IF(U5337&lt;-10,-10)+IF(V5337&gt;0,5,0)+IF(V5337&gt;15,5,0)+IF(V5337&gt;25,5,0)+IF(V5337&lt;0,-10,0)+IF(V5337&lt;-5,-10,0)+IF(U5337&lt;0,-10,0)+IF(U5337&lt;-5,-10,0)+IF(M5337&gt;90,10)+IF(M5337&gt;97,5)+IF(L5337&lt;70,-20,0)+IF(Y5337&gt;100,15,0)+IF(Y5337&gt;200,10,0)+IF(AB5337&gt;40,5,0)+IF(AB5337&gt;50,5,0)+IF(AB5337&gt;60,10,0)+IF(AB5337&gt;100,15,0)+IF(AB5337&gt;200,10,0)</f>
        <v>-186</v>
      </c>
      <c r="E5337" s="2">
        <f>W5337+AA5337+IF(AK5337&gt;1,1,0)+IF(AK5337&gt;1.2,2,0)+IF(AK5337&gt;1.3,2,0)+IF(AK5337&lt;1,-2,0)+IF(B5337&gt;200,5,0)+IF(B5337&gt;300,5,0)+IF(B5337&lt;30,-15,0)+IF(B5337&lt;20,-15,0)</f>
        <v>-31</v>
      </c>
      <c r="F5337" s="2">
        <f>IF(AF5337&gt;0,2,0)+IF(AF5337&gt;2,3,0)+IF(AF5337&gt;4,4,0)+IF(AF5337&gt;10,5,0)+IF(O5337="A",3,0)+IF(O5337="B",3,0)+IF(P5337="A+",7,0)+IF(P5337="A",5,0)+IF(P5337="A-",3,0)+IF(P5337="B+",2,0)+IF(AC5337&lt;40,3,0)+IF(AC5337&lt;20,3,0)+IF(AC5337&lt;10,5,0)+IF(C5337&gt;50,5)</f>
        <v>3</v>
      </c>
      <c r="G5337" s="2">
        <f>IF(AG5337&gt;0,3)+IF(AG5337&gt;4,3)+IF(AG5337&gt;7,3)+IF(AG5337&gt;10,3)+IF(AG5337&gt;13,3)+IF(AG5337&gt;15,3)+IF(AG5337&gt;17,3)+IF(AG5337&gt;20,3)+IF(AG5337&gt;25,5)+IF(AH5337&gt;0,3)+IF(AH5337&gt;7,3)+IF(AH5337&gt;10,3)+IF(AH5337&gt;15,3)+IF(AI5337&gt;0,3)+IF(AI5337&gt;7,3)+IF(AI5337&gt;10,3)+IF(AI5337&gt;15,3)</f>
        <v>0</v>
      </c>
      <c r="H5337" s="2">
        <f>SUM(D5337:G5337)</f>
        <v>-214</v>
      </c>
      <c r="I5337" s="2">
        <f>I5336+1</f>
        <v>5336</v>
      </c>
      <c r="J5337" s="3" t="s">
        <v>6665</v>
      </c>
      <c r="K5337" s="2" t="s">
        <v>6666</v>
      </c>
      <c r="L5337" s="7">
        <v>15</v>
      </c>
      <c r="M5337" s="7">
        <v>5</v>
      </c>
      <c r="N5337" s="7">
        <v>10</v>
      </c>
      <c r="O5337" s="7" t="s">
        <v>42</v>
      </c>
      <c r="P5337" s="7" t="s">
        <v>75</v>
      </c>
      <c r="Q5337" s="6" t="s">
        <v>65</v>
      </c>
      <c r="R5337" s="3">
        <v>0</v>
      </c>
      <c r="S5337" s="3">
        <v>0</v>
      </c>
      <c r="T5337" s="3">
        <v>-99</v>
      </c>
      <c r="U5337" s="3">
        <v>-200</v>
      </c>
      <c r="V5337" s="3">
        <v>0</v>
      </c>
      <c r="W5337" s="3">
        <v>0</v>
      </c>
      <c r="X5337" s="3">
        <v>-45</v>
      </c>
      <c r="Y5337" s="5">
        <v>-34</v>
      </c>
      <c r="Z5337" s="5">
        <v>-39</v>
      </c>
      <c r="AA5337" s="5">
        <v>1</v>
      </c>
      <c r="AB5337" s="5">
        <v>-52.9</v>
      </c>
      <c r="AC5337" s="4">
        <v>23</v>
      </c>
      <c r="AD5337" s="4" t="s">
        <v>208</v>
      </c>
      <c r="AE5337" s="4">
        <v>5</v>
      </c>
      <c r="AF5337" s="4">
        <v>-22.2</v>
      </c>
      <c r="AG5337" s="4">
        <v>-31.6</v>
      </c>
      <c r="AH5337" s="4">
        <v>-27.1</v>
      </c>
      <c r="AI5337" s="4">
        <v>-67.3</v>
      </c>
      <c r="AJ5337" s="6" t="s">
        <v>99</v>
      </c>
      <c r="AK5337" s="3">
        <v>0.8</v>
      </c>
      <c r="AL5337" s="2">
        <v>0</v>
      </c>
    </row>
    <row r="5338" spans="1:38" x14ac:dyDescent="0.35">
      <c r="A5338" s="2">
        <f>AVERAGE(L5338:N5338)</f>
        <v>9.3333333333333339</v>
      </c>
      <c r="B5338" s="2">
        <f>R5338+U5338</f>
        <v>-100</v>
      </c>
      <c r="C5338" s="2">
        <f>Y5338+Z5338+AB5338</f>
        <v>-12.7</v>
      </c>
      <c r="D5338" s="2">
        <f>IF(B5338&gt;100,5)+IF(B5338&gt;150,5)+IF(R5338&gt;0,3)+IF(R5338&gt;15,3)+IF(R5338&gt;25,3)+IF(S5338&gt;0,3)+IF(S5338&gt;15,3)+IF(S5338&gt;25,3)+IF(U5338&gt;20,2,0)+IF(U5338&gt;30,3,0)+IF(U5338&gt;50,5,0)+IF(U5338&gt;60,3,0)+IF(Y5338&gt;100,5,0)+IF(Y5338&gt;0,2)+IF(Y5338&gt;15,2)+IF(Y5338&gt;25,2)+IF(Y5338&gt;30,2)+IF(Y5338&gt;40,2)+IF(Y5338&gt;50,2)+IF(Y5338&gt;100,4)+IF(Y5338&lt;10,-5,0)+IF(Y5338&lt;0,-10)++IF(Y5338&lt;15,-5,0)+IF(R5338&lt;0,-3)+IF(R5338&lt;-5,-3)+IF(S5338&lt;0,-3)+IF(S5338&lt;-5,-3)+IF(T5338&lt;0,-3)+IF(T5338&lt;-5,-3)+IF(W5338=1,5,0)+IF(X5338&gt;20,3,0)+IF(X5338&gt;25,3,0)+IF(X5338&gt;40,3,0)+IF(X5338&gt;50,3,0)+IF(N5338&lt;50,-10)+IF(N5338&lt;30,-10)+IF(N5338&lt;20,-10)+IF(N5338&lt;70,-5)+IF(N5338&lt;80,-5)+IF(N5338&gt;95,5,0)+IF(L5338&lt;50,-10)+IF(L5338&lt;30,-10)+IF(L5338&lt;20,-10)+IF(L5338&lt;70,-5)+IF(L5338&lt;80,-5)+IF(L5338&gt;95,5,0)+IF(A5338&gt;85,3,0)+IF(A5338&gt;90,3,0)+IF(U5338&lt;0,-10)+IF(U5338&lt;-5,-20)+IF(U5338&lt;-10,-10)+IF(V5338&gt;0,5,0)+IF(V5338&gt;15,5,0)+IF(V5338&gt;25,5,0)+IF(V5338&lt;0,-10,0)+IF(V5338&lt;-5,-10,0)+IF(U5338&lt;0,-10,0)+IF(U5338&lt;-5,-10,0)+IF(M5338&gt;90,10)+IF(M5338&gt;97,5)+IF(L5338&lt;70,-20,0)+IF(Y5338&gt;100,15,0)+IF(Y5338&gt;200,10,0)+IF(AB5338&gt;40,5,0)+IF(AB5338&gt;50,5,0)+IF(AB5338&gt;60,10,0)+IF(AB5338&gt;100,15,0)+IF(AB5338&gt;200,10,0)</f>
        <v>-187</v>
      </c>
      <c r="E5338" s="2">
        <f>W5338+AA5338+IF(AK5338&gt;1,1,0)+IF(AK5338&gt;1.2,2,0)+IF(AK5338&gt;1.3,2,0)+IF(AK5338&lt;1,-2,0)+IF(B5338&gt;200,5,0)+IF(B5338&gt;300,5,0)+IF(B5338&lt;30,-15,0)+IF(B5338&lt;20,-15,0)</f>
        <v>-32</v>
      </c>
      <c r="F5338" s="2">
        <f>IF(AF5338&gt;0,2,0)+IF(AF5338&gt;2,3,0)+IF(AF5338&gt;4,4,0)+IF(AF5338&gt;10,5,0)+IF(O5338="A",3,0)+IF(O5338="B",3,0)+IF(P5338="A+",7,0)+IF(P5338="A",5,0)+IF(P5338="A-",3,0)+IF(P5338="B+",2,0)+IF(AC5338&lt;40,3,0)+IF(AC5338&lt;20,3,0)+IF(AC5338&lt;10,5,0)+IF(C5338&gt;50,5)</f>
        <v>2</v>
      </c>
      <c r="G5338" s="2">
        <f>IF(AG5338&gt;0,3)+IF(AG5338&gt;4,3)+IF(AG5338&gt;7,3)+IF(AG5338&gt;10,3)+IF(AG5338&gt;13,3)+IF(AG5338&gt;15,3)+IF(AG5338&gt;17,3)+IF(AG5338&gt;20,3)+IF(AG5338&gt;25,5)+IF(AH5338&gt;0,3)+IF(AH5338&gt;7,3)+IF(AH5338&gt;10,3)+IF(AH5338&gt;15,3)+IF(AI5338&gt;0,3)+IF(AI5338&gt;7,3)+IF(AI5338&gt;10,3)+IF(AI5338&gt;15,3)</f>
        <v>3</v>
      </c>
      <c r="H5338" s="2">
        <f>SUM(D5338:G5338)</f>
        <v>-214</v>
      </c>
      <c r="I5338" s="2">
        <f>I5337+1</f>
        <v>5337</v>
      </c>
      <c r="J5338" s="3" t="s">
        <v>10609</v>
      </c>
      <c r="K5338" s="2" t="s">
        <v>10610</v>
      </c>
      <c r="L5338" s="7">
        <v>6</v>
      </c>
      <c r="M5338" s="7">
        <v>6</v>
      </c>
      <c r="N5338" s="7">
        <v>16</v>
      </c>
      <c r="O5338" s="7" t="s">
        <v>80</v>
      </c>
      <c r="P5338" s="7" t="s">
        <v>70</v>
      </c>
      <c r="Q5338" s="6" t="s">
        <v>968</v>
      </c>
      <c r="R5338" s="3">
        <v>0</v>
      </c>
      <c r="S5338" s="3">
        <v>-75</v>
      </c>
      <c r="T5338" s="3">
        <v>-85</v>
      </c>
      <c r="U5338" s="3">
        <v>-100</v>
      </c>
      <c r="V5338" s="3">
        <v>8</v>
      </c>
      <c r="W5338" s="3">
        <v>0</v>
      </c>
      <c r="X5338" s="3">
        <v>18.2</v>
      </c>
      <c r="Y5338" s="5">
        <v>-4</v>
      </c>
      <c r="Z5338" s="5">
        <v>-6</v>
      </c>
      <c r="AA5338" s="5">
        <v>0</v>
      </c>
      <c r="AB5338" s="5">
        <v>-2.7</v>
      </c>
      <c r="AC5338" s="4">
        <v>170</v>
      </c>
      <c r="AD5338" s="4" t="s">
        <v>258</v>
      </c>
      <c r="AE5338" s="4">
        <v>44</v>
      </c>
      <c r="AF5338" s="4">
        <v>0.8</v>
      </c>
      <c r="AG5338" s="4">
        <v>3.4</v>
      </c>
      <c r="AH5338" s="4">
        <v>-2.2000000000000002</v>
      </c>
      <c r="AI5338" s="4">
        <v>-0.3</v>
      </c>
      <c r="AJ5338" s="6" t="s">
        <v>99</v>
      </c>
      <c r="AK5338" s="3">
        <v>0.7</v>
      </c>
      <c r="AL5338" s="2">
        <v>0</v>
      </c>
    </row>
    <row r="5339" spans="1:38" x14ac:dyDescent="0.35">
      <c r="A5339" s="2">
        <f>AVERAGE(L5339:N5339)</f>
        <v>2.6666666666666665</v>
      </c>
      <c r="B5339" s="2">
        <f>R5339+U5339</f>
        <v>-117</v>
      </c>
      <c r="C5339" s="2">
        <f>Y5339+Z5339+AB5339</f>
        <v>0</v>
      </c>
      <c r="D5339" s="2">
        <f>IF(B5339&gt;100,5)+IF(B5339&gt;150,5)+IF(R5339&gt;0,3)+IF(R5339&gt;15,3)+IF(R5339&gt;25,3)+IF(S5339&gt;0,3)+IF(S5339&gt;15,3)+IF(S5339&gt;25,3)+IF(U5339&gt;20,2,0)+IF(U5339&gt;30,3,0)+IF(U5339&gt;50,5,0)+IF(U5339&gt;60,3,0)+IF(Y5339&gt;100,5,0)+IF(Y5339&gt;0,2)+IF(Y5339&gt;15,2)+IF(Y5339&gt;25,2)+IF(Y5339&gt;30,2)+IF(Y5339&gt;40,2)+IF(Y5339&gt;50,2)+IF(Y5339&gt;100,4)+IF(Y5339&lt;10,-5,0)+IF(Y5339&lt;0,-10)++IF(Y5339&lt;15,-5,0)+IF(R5339&lt;0,-3)+IF(R5339&lt;-5,-3)+IF(S5339&lt;0,-3)+IF(S5339&lt;-5,-3)+IF(T5339&lt;0,-3)+IF(T5339&lt;-5,-3)+IF(W5339=1,5,0)+IF(X5339&gt;20,3,0)+IF(X5339&gt;25,3,0)+IF(X5339&gt;40,3,0)+IF(X5339&gt;50,3,0)+IF(N5339&lt;50,-10)+IF(N5339&lt;30,-10)+IF(N5339&lt;20,-10)+IF(N5339&lt;70,-5)+IF(N5339&lt;80,-5)+IF(N5339&gt;95,5,0)+IF(L5339&lt;50,-10)+IF(L5339&lt;30,-10)+IF(L5339&lt;20,-10)+IF(L5339&lt;70,-5)+IF(L5339&lt;80,-5)+IF(L5339&gt;95,5,0)+IF(A5339&gt;85,3,0)+IF(A5339&gt;90,3,0)+IF(U5339&lt;0,-10)+IF(U5339&lt;-5,-20)+IF(U5339&lt;-10,-10)+IF(V5339&gt;0,5,0)+IF(V5339&gt;15,5,0)+IF(V5339&gt;25,5,0)+IF(V5339&lt;0,-10,0)+IF(V5339&lt;-5,-10,0)+IF(U5339&lt;0,-10,0)+IF(U5339&lt;-5,-10,0)+IF(M5339&gt;90,10)+IF(M5339&gt;97,5)+IF(L5339&lt;70,-20,0)+IF(Y5339&gt;100,15,0)+IF(Y5339&gt;200,10,0)+IF(AB5339&gt;40,5,0)+IF(AB5339&gt;50,5,0)+IF(AB5339&gt;60,10,0)+IF(AB5339&gt;100,15,0)+IF(AB5339&gt;200,10,0)</f>
        <v>-196</v>
      </c>
      <c r="E5339" s="2">
        <f>W5339+AA5339+IF(AK5339&gt;1,1,0)+IF(AK5339&gt;1.2,2,0)+IF(AK5339&gt;1.3,2,0)+IF(AK5339&lt;1,-2,0)+IF(B5339&gt;200,5,0)+IF(B5339&gt;300,5,0)+IF(B5339&lt;30,-15,0)+IF(B5339&lt;20,-15,0)</f>
        <v>-32</v>
      </c>
      <c r="F5339" s="2">
        <f>IF(AF5339&gt;0,2,0)+IF(AF5339&gt;2,3,0)+IF(AF5339&gt;4,4,0)+IF(AF5339&gt;10,5,0)+IF(O5339="A",3,0)+IF(O5339="B",3,0)+IF(P5339="A+",7,0)+IF(P5339="A",5,0)+IF(P5339="A-",3,0)+IF(P5339="B+",2,0)+IF(AC5339&lt;40,3,0)+IF(AC5339&lt;20,3,0)+IF(AC5339&lt;10,5,0)+IF(C5339&gt;50,5)</f>
        <v>14</v>
      </c>
      <c r="G5339" s="2">
        <f>IF(AG5339&gt;0,3)+IF(AG5339&gt;4,3)+IF(AG5339&gt;7,3)+IF(AG5339&gt;10,3)+IF(AG5339&gt;13,3)+IF(AG5339&gt;15,3)+IF(AG5339&gt;17,3)+IF(AG5339&gt;20,3)+IF(AG5339&gt;25,5)+IF(AH5339&gt;0,3)+IF(AH5339&gt;7,3)+IF(AH5339&gt;10,3)+IF(AH5339&gt;15,3)+IF(AI5339&gt;0,3)+IF(AI5339&gt;7,3)+IF(AI5339&gt;10,3)+IF(AI5339&gt;15,3)</f>
        <v>0</v>
      </c>
      <c r="H5339" s="2">
        <f>SUM(D5339:G5339)</f>
        <v>-214</v>
      </c>
      <c r="I5339" s="2">
        <f>I5338+1</f>
        <v>5338</v>
      </c>
      <c r="J5339" s="3" t="s">
        <v>3307</v>
      </c>
      <c r="K5339" s="2" t="s">
        <v>3308</v>
      </c>
      <c r="L5339" s="7">
        <v>0</v>
      </c>
      <c r="M5339" s="7">
        <v>0</v>
      </c>
      <c r="N5339" s="7">
        <v>8</v>
      </c>
      <c r="O5339" s="7">
        <v>0</v>
      </c>
      <c r="P5339" s="7" t="s">
        <v>31</v>
      </c>
      <c r="Q5339" s="6" t="s">
        <v>307</v>
      </c>
      <c r="R5339" s="3">
        <v>-19</v>
      </c>
      <c r="S5339" s="3">
        <v>-23</v>
      </c>
      <c r="T5339" s="3">
        <v>-15</v>
      </c>
      <c r="U5339" s="3">
        <v>-98</v>
      </c>
      <c r="V5339" s="3">
        <v>-87</v>
      </c>
      <c r="W5339" s="3">
        <v>0</v>
      </c>
      <c r="X5339" s="3">
        <v>2616.1999999999998</v>
      </c>
      <c r="Y5339" s="5">
        <v>0</v>
      </c>
      <c r="Z5339" s="5">
        <v>0</v>
      </c>
      <c r="AA5339" s="5">
        <v>0</v>
      </c>
      <c r="AB5339" s="5">
        <v>0</v>
      </c>
      <c r="AC5339" s="4">
        <v>56</v>
      </c>
      <c r="AD5339" s="4" t="s">
        <v>164</v>
      </c>
      <c r="AE5339" s="4">
        <v>0</v>
      </c>
      <c r="AF5339" s="4">
        <v>20</v>
      </c>
      <c r="AG5339" s="4">
        <v>0</v>
      </c>
      <c r="AH5339" s="4">
        <v>0</v>
      </c>
      <c r="AI5339" s="4">
        <v>0</v>
      </c>
      <c r="AJ5339" s="6" t="s">
        <v>308</v>
      </c>
      <c r="AK5339" s="3">
        <v>0.7</v>
      </c>
      <c r="AL5339" s="2">
        <v>0</v>
      </c>
    </row>
    <row r="5340" spans="1:38" x14ac:dyDescent="0.35">
      <c r="A5340" s="2">
        <f>AVERAGE(L5340:N5340)</f>
        <v>21.333333333333332</v>
      </c>
      <c r="B5340" s="2">
        <f>R5340+U5340</f>
        <v>-97</v>
      </c>
      <c r="C5340" s="2">
        <f>Y5340+Z5340+AB5340</f>
        <v>13.6</v>
      </c>
      <c r="D5340" s="2">
        <f>IF(B5340&gt;100,5)+IF(B5340&gt;150,5)+IF(R5340&gt;0,3)+IF(R5340&gt;15,3)+IF(R5340&gt;25,3)+IF(S5340&gt;0,3)+IF(S5340&gt;15,3)+IF(S5340&gt;25,3)+IF(U5340&gt;20,2,0)+IF(U5340&gt;30,3,0)+IF(U5340&gt;50,5,0)+IF(U5340&gt;60,3,0)+IF(Y5340&gt;100,5,0)+IF(Y5340&gt;0,2)+IF(Y5340&gt;15,2)+IF(Y5340&gt;25,2)+IF(Y5340&gt;30,2)+IF(Y5340&gt;40,2)+IF(Y5340&gt;50,2)+IF(Y5340&gt;100,4)+IF(Y5340&lt;10,-5,0)+IF(Y5340&lt;0,-10)++IF(Y5340&lt;15,-5,0)+IF(R5340&lt;0,-3)+IF(R5340&lt;-5,-3)+IF(S5340&lt;0,-3)+IF(S5340&lt;-5,-3)+IF(T5340&lt;0,-3)+IF(T5340&lt;-5,-3)+IF(W5340=1,5,0)+IF(X5340&gt;20,3,0)+IF(X5340&gt;25,3,0)+IF(X5340&gt;40,3,0)+IF(X5340&gt;50,3,0)+IF(N5340&lt;50,-10)+IF(N5340&lt;30,-10)+IF(N5340&lt;20,-10)+IF(N5340&lt;70,-5)+IF(N5340&lt;80,-5)+IF(N5340&gt;95,5,0)+IF(L5340&lt;50,-10)+IF(L5340&lt;30,-10)+IF(L5340&lt;20,-10)+IF(L5340&lt;70,-5)+IF(L5340&lt;80,-5)+IF(L5340&gt;95,5,0)+IF(A5340&gt;85,3,0)+IF(A5340&gt;90,3,0)+IF(U5340&lt;0,-10)+IF(U5340&lt;-5,-20)+IF(U5340&lt;-10,-10)+IF(V5340&gt;0,5,0)+IF(V5340&gt;15,5,0)+IF(V5340&gt;25,5,0)+IF(V5340&lt;0,-10,0)+IF(V5340&lt;-5,-10,0)+IF(U5340&lt;0,-10,0)+IF(U5340&lt;-5,-10,0)+IF(M5340&gt;90,10)+IF(M5340&gt;97,5)+IF(L5340&lt;70,-20,0)+IF(Y5340&gt;100,15,0)+IF(Y5340&gt;200,10,0)+IF(AB5340&gt;40,5,0)+IF(AB5340&gt;50,5,0)+IF(AB5340&gt;60,10,0)+IF(AB5340&gt;100,15,0)+IF(AB5340&gt;200,10,0)</f>
        <v>-206</v>
      </c>
      <c r="E5340" s="2">
        <f>W5340+AA5340+IF(AK5340&gt;1,1,0)+IF(AK5340&gt;1.2,2,0)+IF(AK5340&gt;1.3,2,0)+IF(AK5340&lt;1,-2,0)+IF(B5340&gt;200,5,0)+IF(B5340&gt;300,5,0)+IF(B5340&lt;30,-15,0)+IF(B5340&lt;20,-15,0)</f>
        <v>-32</v>
      </c>
      <c r="F5340" s="2">
        <f>IF(AF5340&gt;0,2,0)+IF(AF5340&gt;2,3,0)+IF(AF5340&gt;4,4,0)+IF(AF5340&gt;10,5,0)+IF(O5340="A",3,0)+IF(O5340="B",3,0)+IF(P5340="A+",7,0)+IF(P5340="A",5,0)+IF(P5340="A-",3,0)+IF(P5340="B+",2,0)+IF(AC5340&lt;40,3,0)+IF(AC5340&lt;20,3,0)+IF(AC5340&lt;10,5,0)+IF(C5340&gt;50,5)</f>
        <v>3</v>
      </c>
      <c r="G5340" s="2">
        <f>IF(AG5340&gt;0,3)+IF(AG5340&gt;4,3)+IF(AG5340&gt;7,3)+IF(AG5340&gt;10,3)+IF(AG5340&gt;13,3)+IF(AG5340&gt;15,3)+IF(AG5340&gt;17,3)+IF(AG5340&gt;20,3)+IF(AG5340&gt;25,5)+IF(AH5340&gt;0,3)+IF(AH5340&gt;7,3)+IF(AH5340&gt;10,3)+IF(AH5340&gt;15,3)+IF(AI5340&gt;0,3)+IF(AI5340&gt;7,3)+IF(AI5340&gt;10,3)+IF(AI5340&gt;15,3)</f>
        <v>21</v>
      </c>
      <c r="H5340" s="2">
        <f>SUM(D5340:G5340)</f>
        <v>-214</v>
      </c>
      <c r="I5340" s="2">
        <f>I5339+1</f>
        <v>5339</v>
      </c>
      <c r="J5340" s="3" t="s">
        <v>6411</v>
      </c>
      <c r="K5340" s="2" t="s">
        <v>6412</v>
      </c>
      <c r="L5340" s="7">
        <v>13</v>
      </c>
      <c r="M5340" s="7">
        <v>42</v>
      </c>
      <c r="N5340" s="7">
        <v>9</v>
      </c>
      <c r="O5340" s="7" t="s">
        <v>48</v>
      </c>
      <c r="P5340" s="7" t="s">
        <v>70</v>
      </c>
      <c r="Q5340" s="6" t="s">
        <v>339</v>
      </c>
      <c r="R5340" s="3">
        <v>-43</v>
      </c>
      <c r="S5340" s="3">
        <v>-42</v>
      </c>
      <c r="T5340" s="3">
        <v>-19</v>
      </c>
      <c r="U5340" s="3">
        <v>-54</v>
      </c>
      <c r="V5340" s="3">
        <v>-15</v>
      </c>
      <c r="W5340" s="3">
        <v>0</v>
      </c>
      <c r="X5340" s="3">
        <v>0</v>
      </c>
      <c r="Y5340" s="5">
        <v>3</v>
      </c>
      <c r="Z5340" s="5">
        <v>6</v>
      </c>
      <c r="AA5340" s="5">
        <v>0</v>
      </c>
      <c r="AB5340" s="5">
        <v>4.5999999999999996</v>
      </c>
      <c r="AC5340" s="4">
        <v>187</v>
      </c>
      <c r="AD5340" s="4" t="s">
        <v>50</v>
      </c>
      <c r="AE5340" s="4">
        <v>41</v>
      </c>
      <c r="AF5340" s="4">
        <v>-3.1</v>
      </c>
      <c r="AG5340" s="4">
        <v>14.6</v>
      </c>
      <c r="AH5340" s="4">
        <v>5.9</v>
      </c>
      <c r="AI5340" s="4">
        <v>6.3</v>
      </c>
      <c r="AJ5340" s="6" t="s">
        <v>99</v>
      </c>
      <c r="AK5340" s="3">
        <v>0.6</v>
      </c>
      <c r="AL5340" s="2">
        <v>0</v>
      </c>
    </row>
    <row r="5341" spans="1:38" x14ac:dyDescent="0.35">
      <c r="A5341" s="2">
        <f>AVERAGE(L5341:N5341)</f>
        <v>26.333333333333332</v>
      </c>
      <c r="B5341" s="2">
        <f>R5341+U5341</f>
        <v>-72</v>
      </c>
      <c r="C5341" s="2">
        <f>Y5341+Z5341+AB5341</f>
        <v>-18.7</v>
      </c>
      <c r="D5341" s="2">
        <f>IF(B5341&gt;100,5)+IF(B5341&gt;150,5)+IF(R5341&gt;0,3)+IF(R5341&gt;15,3)+IF(R5341&gt;25,3)+IF(S5341&gt;0,3)+IF(S5341&gt;15,3)+IF(S5341&gt;25,3)+IF(U5341&gt;20,2,0)+IF(U5341&gt;30,3,0)+IF(U5341&gt;50,5,0)+IF(U5341&gt;60,3,0)+IF(Y5341&gt;100,5,0)+IF(Y5341&gt;0,2)+IF(Y5341&gt;15,2)+IF(Y5341&gt;25,2)+IF(Y5341&gt;30,2)+IF(Y5341&gt;40,2)+IF(Y5341&gt;50,2)+IF(Y5341&gt;100,4)+IF(Y5341&lt;10,-5,0)+IF(Y5341&lt;0,-10)++IF(Y5341&lt;15,-5,0)+IF(R5341&lt;0,-3)+IF(R5341&lt;-5,-3)+IF(S5341&lt;0,-3)+IF(S5341&lt;-5,-3)+IF(T5341&lt;0,-3)+IF(T5341&lt;-5,-3)+IF(W5341=1,5,0)+IF(X5341&gt;20,3,0)+IF(X5341&gt;25,3,0)+IF(X5341&gt;40,3,0)+IF(X5341&gt;50,3,0)+IF(N5341&lt;50,-10)+IF(N5341&lt;30,-10)+IF(N5341&lt;20,-10)+IF(N5341&lt;70,-5)+IF(N5341&lt;80,-5)+IF(N5341&gt;95,5,0)+IF(L5341&lt;50,-10)+IF(L5341&lt;30,-10)+IF(L5341&lt;20,-10)+IF(L5341&lt;70,-5)+IF(L5341&lt;80,-5)+IF(L5341&gt;95,5,0)+IF(A5341&gt;85,3,0)+IF(A5341&gt;90,3,0)+IF(U5341&lt;0,-10)+IF(U5341&lt;-5,-20)+IF(U5341&lt;-10,-10)+IF(V5341&gt;0,5,0)+IF(V5341&gt;15,5,0)+IF(V5341&gt;25,5,0)+IF(V5341&lt;0,-10,0)+IF(V5341&lt;-5,-10,0)+IF(U5341&lt;0,-10,0)+IF(U5341&lt;-5,-10,0)+IF(M5341&gt;90,10)+IF(M5341&gt;97,5)+IF(L5341&lt;70,-20,0)+IF(Y5341&gt;100,15,0)+IF(Y5341&gt;200,10,0)+IF(AB5341&gt;40,5,0)+IF(AB5341&gt;50,5,0)+IF(AB5341&gt;60,10,0)+IF(AB5341&gt;100,15,0)+IF(AB5341&gt;200,10,0)</f>
        <v>-206</v>
      </c>
      <c r="E5341" s="2">
        <f>W5341+AA5341+IF(AK5341&gt;1,1,0)+IF(AK5341&gt;1.2,2,0)+IF(AK5341&gt;1.3,2,0)+IF(AK5341&lt;1,-2,0)+IF(B5341&gt;200,5,0)+IF(B5341&gt;300,5,0)+IF(B5341&lt;30,-15,0)+IF(B5341&lt;20,-15,0)</f>
        <v>-32</v>
      </c>
      <c r="F5341" s="2">
        <f>IF(AF5341&gt;0,2,0)+IF(AF5341&gt;2,3,0)+IF(AF5341&gt;4,4,0)+IF(AF5341&gt;10,5,0)+IF(O5341="A",3,0)+IF(O5341="B",3,0)+IF(P5341="A+",7,0)+IF(P5341="A",5,0)+IF(P5341="A-",3,0)+IF(P5341="B+",2,0)+IF(AC5341&lt;40,3,0)+IF(AC5341&lt;20,3,0)+IF(AC5341&lt;10,5,0)+IF(C5341&gt;50,5)</f>
        <v>0</v>
      </c>
      <c r="G5341" s="2">
        <f>IF(AG5341&gt;0,3)+IF(AG5341&gt;4,3)+IF(AG5341&gt;7,3)+IF(AG5341&gt;10,3)+IF(AG5341&gt;13,3)+IF(AG5341&gt;15,3)+IF(AG5341&gt;17,3)+IF(AG5341&gt;20,3)+IF(AG5341&gt;25,5)+IF(AH5341&gt;0,3)+IF(AH5341&gt;7,3)+IF(AH5341&gt;10,3)+IF(AH5341&gt;15,3)+IF(AI5341&gt;0,3)+IF(AI5341&gt;7,3)+IF(AI5341&gt;10,3)+IF(AI5341&gt;15,3)</f>
        <v>24</v>
      </c>
      <c r="H5341" s="2">
        <f>SUM(D5341:G5341)</f>
        <v>-214</v>
      </c>
      <c r="I5341" s="2">
        <f>I5340+1</f>
        <v>5340</v>
      </c>
      <c r="J5341" s="3" t="s">
        <v>6637</v>
      </c>
      <c r="K5341" s="2" t="s">
        <v>6638</v>
      </c>
      <c r="L5341" s="7">
        <v>14</v>
      </c>
      <c r="M5341" s="7">
        <v>57</v>
      </c>
      <c r="N5341" s="7">
        <v>8</v>
      </c>
      <c r="O5341" s="7" t="s">
        <v>42</v>
      </c>
      <c r="P5341" s="7" t="s">
        <v>31</v>
      </c>
      <c r="Q5341" s="6" t="s">
        <v>105</v>
      </c>
      <c r="R5341" s="3">
        <v>-12</v>
      </c>
      <c r="S5341" s="3">
        <v>-63</v>
      </c>
      <c r="T5341" s="3">
        <v>-24</v>
      </c>
      <c r="U5341" s="3">
        <v>-60</v>
      </c>
      <c r="V5341" s="3">
        <v>-39</v>
      </c>
      <c r="W5341" s="3">
        <v>0</v>
      </c>
      <c r="X5341" s="3">
        <v>85</v>
      </c>
      <c r="Y5341" s="5">
        <v>-13</v>
      </c>
      <c r="Z5341" s="5">
        <v>5</v>
      </c>
      <c r="AA5341" s="5">
        <v>0</v>
      </c>
      <c r="AB5341" s="5">
        <v>-10.7</v>
      </c>
      <c r="AC5341" s="4">
        <v>145</v>
      </c>
      <c r="AD5341" s="4" t="s">
        <v>280</v>
      </c>
      <c r="AE5341" s="4">
        <v>51</v>
      </c>
      <c r="AF5341" s="4">
        <v>-1.9</v>
      </c>
      <c r="AG5341" s="4">
        <v>15.8</v>
      </c>
      <c r="AH5341" s="4">
        <v>4</v>
      </c>
      <c r="AI5341" s="4">
        <v>2.7</v>
      </c>
      <c r="AJ5341" s="6" t="s">
        <v>81</v>
      </c>
      <c r="AK5341" s="3">
        <v>0.6</v>
      </c>
      <c r="AL5341" s="2">
        <v>0</v>
      </c>
    </row>
    <row r="5342" spans="1:38" x14ac:dyDescent="0.35">
      <c r="A5342" s="2">
        <f>AVERAGE(L5342:N5342)</f>
        <v>23.666666666666668</v>
      </c>
      <c r="B5342" s="2">
        <f>R5342+U5342</f>
        <v>-73</v>
      </c>
      <c r="C5342" s="2">
        <f>Y5342+Z5342+AB5342</f>
        <v>-14</v>
      </c>
      <c r="D5342" s="2">
        <f>IF(B5342&gt;100,5)+IF(B5342&gt;150,5)+IF(R5342&gt;0,3)+IF(R5342&gt;15,3)+IF(R5342&gt;25,3)+IF(S5342&gt;0,3)+IF(S5342&gt;15,3)+IF(S5342&gt;25,3)+IF(U5342&gt;20,2,0)+IF(U5342&gt;30,3,0)+IF(U5342&gt;50,5,0)+IF(U5342&gt;60,3,0)+IF(Y5342&gt;100,5,0)+IF(Y5342&gt;0,2)+IF(Y5342&gt;15,2)+IF(Y5342&gt;25,2)+IF(Y5342&gt;30,2)+IF(Y5342&gt;40,2)+IF(Y5342&gt;50,2)+IF(Y5342&gt;100,4)+IF(Y5342&lt;10,-5,0)+IF(Y5342&lt;0,-10)++IF(Y5342&lt;15,-5,0)+IF(R5342&lt;0,-3)+IF(R5342&lt;-5,-3)+IF(S5342&lt;0,-3)+IF(S5342&lt;-5,-3)+IF(T5342&lt;0,-3)+IF(T5342&lt;-5,-3)+IF(W5342=1,5,0)+IF(X5342&gt;20,3,0)+IF(X5342&gt;25,3,0)+IF(X5342&gt;40,3,0)+IF(X5342&gt;50,3,0)+IF(N5342&lt;50,-10)+IF(N5342&lt;30,-10)+IF(N5342&lt;20,-10)+IF(N5342&lt;70,-5)+IF(N5342&lt;80,-5)+IF(N5342&gt;95,5,0)+IF(L5342&lt;50,-10)+IF(L5342&lt;30,-10)+IF(L5342&lt;20,-10)+IF(L5342&lt;70,-5)+IF(L5342&lt;80,-5)+IF(L5342&gt;95,5,0)+IF(A5342&gt;85,3,0)+IF(A5342&gt;90,3,0)+IF(U5342&lt;0,-10)+IF(U5342&lt;-5,-20)+IF(U5342&lt;-10,-10)+IF(V5342&gt;0,5,0)+IF(V5342&gt;15,5,0)+IF(V5342&gt;25,5,0)+IF(V5342&lt;0,-10,0)+IF(V5342&lt;-5,-10,0)+IF(U5342&lt;0,-10,0)+IF(U5342&lt;-5,-10,0)+IF(M5342&gt;90,10)+IF(M5342&gt;97,5)+IF(L5342&lt;70,-20,0)+IF(Y5342&gt;100,15,0)+IF(Y5342&gt;200,10,0)+IF(AB5342&gt;40,5,0)+IF(AB5342&gt;50,5,0)+IF(AB5342&gt;60,10,0)+IF(AB5342&gt;100,15,0)+IF(AB5342&gt;200,10,0)</f>
        <v>-212</v>
      </c>
      <c r="E5342" s="2">
        <f>W5342+AA5342+IF(AK5342&gt;1,1,0)+IF(AK5342&gt;1.2,2,0)+IF(AK5342&gt;1.3,2,0)+IF(AK5342&lt;1,-2,0)+IF(B5342&gt;200,5,0)+IF(B5342&gt;300,5,0)+IF(B5342&lt;30,-15,0)+IF(B5342&lt;20,-15,0)</f>
        <v>-32</v>
      </c>
      <c r="F5342" s="2">
        <f>IF(AF5342&gt;0,2,0)+IF(AF5342&gt;2,3,0)+IF(AF5342&gt;4,4,0)+IF(AF5342&gt;10,5,0)+IF(O5342="A",3,0)+IF(O5342="B",3,0)+IF(P5342="A+",7,0)+IF(P5342="A",5,0)+IF(P5342="A-",3,0)+IF(P5342="B+",2,0)+IF(AC5342&lt;40,3,0)+IF(AC5342&lt;20,3,0)+IF(AC5342&lt;10,5,0)+IF(C5342&gt;50,5)</f>
        <v>3</v>
      </c>
      <c r="G5342" s="2">
        <f>IF(AG5342&gt;0,3)+IF(AG5342&gt;4,3)+IF(AG5342&gt;7,3)+IF(AG5342&gt;10,3)+IF(AG5342&gt;13,3)+IF(AG5342&gt;15,3)+IF(AG5342&gt;17,3)+IF(AG5342&gt;20,3)+IF(AG5342&gt;25,5)+IF(AH5342&gt;0,3)+IF(AH5342&gt;7,3)+IF(AH5342&gt;10,3)+IF(AH5342&gt;15,3)+IF(AI5342&gt;0,3)+IF(AI5342&gt;7,3)+IF(AI5342&gt;10,3)+IF(AI5342&gt;15,3)</f>
        <v>27</v>
      </c>
      <c r="H5342" s="2">
        <f>SUM(D5342:G5342)</f>
        <v>-214</v>
      </c>
      <c r="I5342" s="2">
        <f>I5341+1</f>
        <v>5341</v>
      </c>
      <c r="J5342" s="3" t="s">
        <v>7711</v>
      </c>
      <c r="K5342" s="2" t="s">
        <v>7712</v>
      </c>
      <c r="L5342" s="7">
        <v>10</v>
      </c>
      <c r="M5342" s="7">
        <v>60</v>
      </c>
      <c r="N5342" s="7">
        <v>1</v>
      </c>
      <c r="O5342" s="7" t="s">
        <v>48</v>
      </c>
      <c r="P5342" s="7" t="s">
        <v>31</v>
      </c>
      <c r="Q5342" s="6" t="s">
        <v>261</v>
      </c>
      <c r="R5342" s="3">
        <v>-49</v>
      </c>
      <c r="S5342" s="3">
        <v>-13</v>
      </c>
      <c r="T5342" s="3">
        <v>2</v>
      </c>
      <c r="U5342" s="3">
        <v>-24</v>
      </c>
      <c r="V5342" s="3">
        <v>-58</v>
      </c>
      <c r="W5342" s="3">
        <v>0</v>
      </c>
      <c r="X5342" s="3">
        <v>5.2</v>
      </c>
      <c r="Y5342" s="5">
        <v>-34</v>
      </c>
      <c r="Z5342" s="5">
        <v>13</v>
      </c>
      <c r="AA5342" s="5">
        <v>0</v>
      </c>
      <c r="AB5342" s="5">
        <v>7</v>
      </c>
      <c r="AC5342" s="4">
        <v>188</v>
      </c>
      <c r="AD5342" s="4" t="s">
        <v>159</v>
      </c>
      <c r="AE5342" s="4">
        <v>49</v>
      </c>
      <c r="AF5342" s="4">
        <v>-3.7</v>
      </c>
      <c r="AG5342" s="4">
        <v>9.9</v>
      </c>
      <c r="AH5342" s="4">
        <v>13.4</v>
      </c>
      <c r="AI5342" s="4">
        <v>11.9</v>
      </c>
      <c r="AJ5342" s="6" t="s">
        <v>95</v>
      </c>
      <c r="AK5342" s="3">
        <v>0.4</v>
      </c>
      <c r="AL5342" s="2">
        <v>0</v>
      </c>
    </row>
    <row r="5343" spans="1:38" x14ac:dyDescent="0.35">
      <c r="A5343" s="2">
        <f>AVERAGE(L5343:N5343)</f>
        <v>3.3333333333333335</v>
      </c>
      <c r="B5343" s="2">
        <f>R5343+U5343</f>
        <v>-402</v>
      </c>
      <c r="C5343" s="2">
        <f>Y5343+Z5343+AB5343</f>
        <v>2.2999999999999998</v>
      </c>
      <c r="D5343" s="2">
        <f>IF(B5343&gt;100,5)+IF(B5343&gt;150,5)+IF(R5343&gt;0,3)+IF(R5343&gt;15,3)+IF(R5343&gt;25,3)+IF(S5343&gt;0,3)+IF(S5343&gt;15,3)+IF(S5343&gt;25,3)+IF(U5343&gt;20,2,0)+IF(U5343&gt;30,3,0)+IF(U5343&gt;50,5,0)+IF(U5343&gt;60,3,0)+IF(Y5343&gt;100,5,0)+IF(Y5343&gt;0,2)+IF(Y5343&gt;15,2)+IF(Y5343&gt;25,2)+IF(Y5343&gt;30,2)+IF(Y5343&gt;40,2)+IF(Y5343&gt;50,2)+IF(Y5343&gt;100,4)+IF(Y5343&lt;10,-5,0)+IF(Y5343&lt;0,-10)++IF(Y5343&lt;15,-5,0)+IF(R5343&lt;0,-3)+IF(R5343&lt;-5,-3)+IF(S5343&lt;0,-3)+IF(S5343&lt;-5,-3)+IF(T5343&lt;0,-3)+IF(T5343&lt;-5,-3)+IF(W5343=1,5,0)+IF(X5343&gt;20,3,0)+IF(X5343&gt;25,3,0)+IF(X5343&gt;40,3,0)+IF(X5343&gt;50,3,0)+IF(N5343&lt;50,-10)+IF(N5343&lt;30,-10)+IF(N5343&lt;20,-10)+IF(N5343&lt;70,-5)+IF(N5343&lt;80,-5)+IF(N5343&gt;95,5,0)+IF(L5343&lt;50,-10)+IF(L5343&lt;30,-10)+IF(L5343&lt;20,-10)+IF(L5343&lt;70,-5)+IF(L5343&lt;80,-5)+IF(L5343&gt;95,5,0)+IF(A5343&gt;85,3,0)+IF(A5343&gt;90,3,0)+IF(U5343&lt;0,-10)+IF(U5343&lt;-5,-20)+IF(U5343&lt;-10,-10)+IF(V5343&gt;0,5,0)+IF(V5343&gt;15,5,0)+IF(V5343&gt;25,5,0)+IF(V5343&lt;0,-10,0)+IF(V5343&lt;-5,-10,0)+IF(U5343&lt;0,-10,0)+IF(U5343&lt;-5,-10,0)+IF(M5343&gt;90,10)+IF(M5343&gt;97,5)+IF(L5343&lt;70,-20,0)+IF(Y5343&gt;100,15,0)+IF(Y5343&gt;200,10,0)+IF(AB5343&gt;40,5,0)+IF(AB5343&gt;50,5,0)+IF(AB5343&gt;60,10,0)+IF(AB5343&gt;100,15,0)+IF(AB5343&gt;200,10,0)</f>
        <v>-186</v>
      </c>
      <c r="E5343" s="2">
        <f>W5343+AA5343+IF(AK5343&gt;1,1,0)+IF(AK5343&gt;1.2,2,0)+IF(AK5343&gt;1.3,2,0)+IF(AK5343&lt;1,-2,0)+IF(B5343&gt;200,5,0)+IF(B5343&gt;300,5,0)+IF(B5343&lt;30,-15,0)+IF(B5343&lt;20,-15,0)</f>
        <v>-32</v>
      </c>
      <c r="F5343" s="2">
        <f>IF(AF5343&gt;0,2,0)+IF(AF5343&gt;2,3,0)+IF(AF5343&gt;4,4,0)+IF(AF5343&gt;10,5,0)+IF(O5343="A",3,0)+IF(O5343="B",3,0)+IF(P5343="A+",7,0)+IF(P5343="A",5,0)+IF(P5343="A-",3,0)+IF(P5343="B+",2,0)+IF(AC5343&lt;40,3,0)+IF(AC5343&lt;20,3,0)+IF(AC5343&lt;10,5,0)+IF(C5343&gt;50,5)</f>
        <v>3</v>
      </c>
      <c r="G5343" s="2">
        <f>IF(AG5343&gt;0,3)+IF(AG5343&gt;4,3)+IF(AG5343&gt;7,3)+IF(AG5343&gt;10,3)+IF(AG5343&gt;13,3)+IF(AG5343&gt;15,3)+IF(AG5343&gt;17,3)+IF(AG5343&gt;20,3)+IF(AG5343&gt;25,5)+IF(AH5343&gt;0,3)+IF(AH5343&gt;7,3)+IF(AH5343&gt;10,3)+IF(AH5343&gt;15,3)+IF(AI5343&gt;0,3)+IF(AI5343&gt;7,3)+IF(AI5343&gt;10,3)+IF(AI5343&gt;15,3)</f>
        <v>0</v>
      </c>
      <c r="H5343" s="2">
        <f>SUM(D5343:G5343)</f>
        <v>-215</v>
      </c>
      <c r="I5343" s="2">
        <f>I5342+1</f>
        <v>5342</v>
      </c>
      <c r="J5343" s="3" t="s">
        <v>2773</v>
      </c>
      <c r="K5343" s="2" t="s">
        <v>2774</v>
      </c>
      <c r="L5343" s="7">
        <v>4</v>
      </c>
      <c r="M5343" s="7">
        <v>5</v>
      </c>
      <c r="N5343" s="7">
        <v>1</v>
      </c>
      <c r="O5343" s="7" t="s">
        <v>48</v>
      </c>
      <c r="P5343" s="7" t="s">
        <v>70</v>
      </c>
      <c r="Q5343" s="6" t="s">
        <v>339</v>
      </c>
      <c r="R5343" s="3">
        <v>0</v>
      </c>
      <c r="S5343" s="3">
        <v>0</v>
      </c>
      <c r="T5343" s="3">
        <v>-67</v>
      </c>
      <c r="U5343" s="3">
        <v>-402</v>
      </c>
      <c r="V5343" s="3">
        <v>0</v>
      </c>
      <c r="W5343" s="3">
        <v>0</v>
      </c>
      <c r="X5343" s="3">
        <v>-404.3</v>
      </c>
      <c r="Y5343" s="5">
        <v>-13</v>
      </c>
      <c r="Z5343" s="5">
        <v>13</v>
      </c>
      <c r="AA5343" s="5">
        <v>0</v>
      </c>
      <c r="AB5343" s="5">
        <v>2.2999999999999998</v>
      </c>
      <c r="AC5343" s="4">
        <v>195</v>
      </c>
      <c r="AD5343" s="4" t="s">
        <v>159</v>
      </c>
      <c r="AE5343" s="4">
        <v>51</v>
      </c>
      <c r="AF5343" s="4">
        <v>-13.5</v>
      </c>
      <c r="AG5343" s="4">
        <v>-23</v>
      </c>
      <c r="AH5343" s="4">
        <v>-38.4</v>
      </c>
      <c r="AI5343" s="4">
        <v>-23.4</v>
      </c>
      <c r="AJ5343" s="6" t="s">
        <v>195</v>
      </c>
      <c r="AK5343" s="3">
        <v>0.8</v>
      </c>
      <c r="AL5343" s="2">
        <v>0</v>
      </c>
    </row>
    <row r="5344" spans="1:38" x14ac:dyDescent="0.35">
      <c r="A5344" s="2">
        <f>AVERAGE(L5344:N5344)</f>
        <v>3</v>
      </c>
      <c r="B5344" s="2">
        <f>R5344+U5344</f>
        <v>-4400</v>
      </c>
      <c r="C5344" s="2">
        <f>Y5344+Z5344+AB5344</f>
        <v>-32.1</v>
      </c>
      <c r="D5344" s="2">
        <f>IF(B5344&gt;100,5)+IF(B5344&gt;150,5)+IF(R5344&gt;0,3)+IF(R5344&gt;15,3)+IF(R5344&gt;25,3)+IF(S5344&gt;0,3)+IF(S5344&gt;15,3)+IF(S5344&gt;25,3)+IF(U5344&gt;20,2,0)+IF(U5344&gt;30,3,0)+IF(U5344&gt;50,5,0)+IF(U5344&gt;60,3,0)+IF(Y5344&gt;100,5,0)+IF(Y5344&gt;0,2)+IF(Y5344&gt;15,2)+IF(Y5344&gt;25,2)+IF(Y5344&gt;30,2)+IF(Y5344&gt;40,2)+IF(Y5344&gt;50,2)+IF(Y5344&gt;100,4)+IF(Y5344&lt;10,-5,0)+IF(Y5344&lt;0,-10)++IF(Y5344&lt;15,-5,0)+IF(R5344&lt;0,-3)+IF(R5344&lt;-5,-3)+IF(S5344&lt;0,-3)+IF(S5344&lt;-5,-3)+IF(T5344&lt;0,-3)+IF(T5344&lt;-5,-3)+IF(W5344=1,5,0)+IF(X5344&gt;20,3,0)+IF(X5344&gt;25,3,0)+IF(X5344&gt;40,3,0)+IF(X5344&gt;50,3,0)+IF(N5344&lt;50,-10)+IF(N5344&lt;30,-10)+IF(N5344&lt;20,-10)+IF(N5344&lt;70,-5)+IF(N5344&lt;80,-5)+IF(N5344&gt;95,5,0)+IF(L5344&lt;50,-10)+IF(L5344&lt;30,-10)+IF(L5344&lt;20,-10)+IF(L5344&lt;70,-5)+IF(L5344&lt;80,-5)+IF(L5344&gt;95,5,0)+IF(A5344&gt;85,3,0)+IF(A5344&gt;90,3,0)+IF(U5344&lt;0,-10)+IF(U5344&lt;-5,-20)+IF(U5344&lt;-10,-10)+IF(V5344&gt;0,5,0)+IF(V5344&gt;15,5,0)+IF(V5344&gt;25,5,0)+IF(V5344&lt;0,-10,0)+IF(V5344&lt;-5,-10,0)+IF(U5344&lt;0,-10,0)+IF(U5344&lt;-5,-10,0)+IF(M5344&gt;90,10)+IF(M5344&gt;97,5)+IF(L5344&lt;70,-20,0)+IF(Y5344&gt;100,15,0)+IF(Y5344&gt;200,10,0)+IF(AB5344&gt;40,5,0)+IF(AB5344&gt;50,5,0)+IF(AB5344&gt;60,10,0)+IF(AB5344&gt;100,15,0)+IF(AB5344&gt;200,10,0)</f>
        <v>-186</v>
      </c>
      <c r="E5344" s="2">
        <f>W5344+AA5344+IF(AK5344&gt;1,1,0)+IF(AK5344&gt;1.2,2,0)+IF(AK5344&gt;1.3,2,0)+IF(AK5344&lt;1,-2,0)+IF(B5344&gt;200,5,0)+IF(B5344&gt;300,5,0)+IF(B5344&lt;30,-15,0)+IF(B5344&lt;20,-15,0)</f>
        <v>-32</v>
      </c>
      <c r="F5344" s="2">
        <f>IF(AF5344&gt;0,2,0)+IF(AF5344&gt;2,3,0)+IF(AF5344&gt;4,4,0)+IF(AF5344&gt;10,5,0)+IF(O5344="A",3,0)+IF(O5344="B",3,0)+IF(P5344="A+",7,0)+IF(P5344="A",5,0)+IF(P5344="A-",3,0)+IF(P5344="B+",2,0)+IF(AC5344&lt;40,3,0)+IF(AC5344&lt;20,3,0)+IF(AC5344&lt;10,5,0)+IF(C5344&gt;50,5)</f>
        <v>3</v>
      </c>
      <c r="G5344" s="2">
        <f>IF(AG5344&gt;0,3)+IF(AG5344&gt;4,3)+IF(AG5344&gt;7,3)+IF(AG5344&gt;10,3)+IF(AG5344&gt;13,3)+IF(AG5344&gt;15,3)+IF(AG5344&gt;17,3)+IF(AG5344&gt;20,3)+IF(AG5344&gt;25,5)+IF(AH5344&gt;0,3)+IF(AH5344&gt;7,3)+IF(AH5344&gt;10,3)+IF(AH5344&gt;15,3)+IF(AI5344&gt;0,3)+IF(AI5344&gt;7,3)+IF(AI5344&gt;10,3)+IF(AI5344&gt;15,3)</f>
        <v>0</v>
      </c>
      <c r="H5344" s="2">
        <f>SUM(D5344:G5344)</f>
        <v>-215</v>
      </c>
      <c r="I5344" s="2">
        <f>I5343+1</f>
        <v>5343</v>
      </c>
      <c r="J5344" s="3" t="s">
        <v>5773</v>
      </c>
      <c r="K5344" s="2" t="s">
        <v>5774</v>
      </c>
      <c r="L5344" s="7">
        <v>3</v>
      </c>
      <c r="M5344" s="7">
        <v>5</v>
      </c>
      <c r="N5344" s="7">
        <v>1</v>
      </c>
      <c r="O5344" s="7" t="s">
        <v>48</v>
      </c>
      <c r="P5344" s="7" t="s">
        <v>75</v>
      </c>
      <c r="Q5344" s="6" t="s">
        <v>288</v>
      </c>
      <c r="R5344" s="3">
        <v>0</v>
      </c>
      <c r="S5344" s="3">
        <v>0</v>
      </c>
      <c r="T5344" s="3">
        <v>-31</v>
      </c>
      <c r="U5344" s="3">
        <v>-4400</v>
      </c>
      <c r="V5344" s="3">
        <v>0</v>
      </c>
      <c r="W5344" s="3">
        <v>0</v>
      </c>
      <c r="X5344" s="3">
        <v>-43.6</v>
      </c>
      <c r="Y5344" s="5">
        <v>-31</v>
      </c>
      <c r="Z5344" s="5">
        <v>10</v>
      </c>
      <c r="AA5344" s="5">
        <v>0</v>
      </c>
      <c r="AB5344" s="5">
        <v>-11.1</v>
      </c>
      <c r="AC5344" s="4">
        <v>194</v>
      </c>
      <c r="AD5344" s="4" t="s">
        <v>159</v>
      </c>
      <c r="AE5344" s="4">
        <v>55</v>
      </c>
      <c r="AF5344" s="4">
        <v>-13.4</v>
      </c>
      <c r="AG5344" s="4">
        <v>-2.2999999999999998</v>
      </c>
      <c r="AH5344" s="4">
        <v>-13.1</v>
      </c>
      <c r="AI5344" s="4">
        <v>-8.4</v>
      </c>
      <c r="AJ5344" s="6" t="s">
        <v>81</v>
      </c>
      <c r="AK5344" s="3">
        <v>0.3</v>
      </c>
      <c r="AL5344" s="2">
        <v>0</v>
      </c>
    </row>
    <row r="5345" spans="1:38" x14ac:dyDescent="0.35">
      <c r="A5345" s="2">
        <f>AVERAGE(L5345:N5345)</f>
        <v>2.3333333333333335</v>
      </c>
      <c r="B5345" s="2">
        <f>R5345+U5345</f>
        <v>-151</v>
      </c>
      <c r="C5345" s="2">
        <f>Y5345+Z5345+AB5345</f>
        <v>-46.1</v>
      </c>
      <c r="D5345" s="2">
        <f>IF(B5345&gt;100,5)+IF(B5345&gt;150,5)+IF(R5345&gt;0,3)+IF(R5345&gt;15,3)+IF(R5345&gt;25,3)+IF(S5345&gt;0,3)+IF(S5345&gt;15,3)+IF(S5345&gt;25,3)+IF(U5345&gt;20,2,0)+IF(U5345&gt;30,3,0)+IF(U5345&gt;50,5,0)+IF(U5345&gt;60,3,0)+IF(Y5345&gt;100,5,0)+IF(Y5345&gt;0,2)+IF(Y5345&gt;15,2)+IF(Y5345&gt;25,2)+IF(Y5345&gt;30,2)+IF(Y5345&gt;40,2)+IF(Y5345&gt;50,2)+IF(Y5345&gt;100,4)+IF(Y5345&lt;10,-5,0)+IF(Y5345&lt;0,-10)++IF(Y5345&lt;15,-5,0)+IF(R5345&lt;0,-3)+IF(R5345&lt;-5,-3)+IF(S5345&lt;0,-3)+IF(S5345&lt;-5,-3)+IF(T5345&lt;0,-3)+IF(T5345&lt;-5,-3)+IF(W5345=1,5,0)+IF(X5345&gt;20,3,0)+IF(X5345&gt;25,3,0)+IF(X5345&gt;40,3,0)+IF(X5345&gt;50,3,0)+IF(N5345&lt;50,-10)+IF(N5345&lt;30,-10)+IF(N5345&lt;20,-10)+IF(N5345&lt;70,-5)+IF(N5345&lt;80,-5)+IF(N5345&gt;95,5,0)+IF(L5345&lt;50,-10)+IF(L5345&lt;30,-10)+IF(L5345&lt;20,-10)+IF(L5345&lt;70,-5)+IF(L5345&lt;80,-5)+IF(L5345&gt;95,5,0)+IF(A5345&gt;85,3,0)+IF(A5345&gt;90,3,0)+IF(U5345&lt;0,-10)+IF(U5345&lt;-5,-20)+IF(U5345&lt;-10,-10)+IF(V5345&gt;0,5,0)+IF(V5345&gt;15,5,0)+IF(V5345&gt;25,5,0)+IF(V5345&lt;0,-10,0)+IF(V5345&lt;-5,-10,0)+IF(U5345&lt;0,-10,0)+IF(U5345&lt;-5,-10,0)+IF(M5345&gt;90,10)+IF(M5345&gt;97,5)+IF(L5345&lt;70,-20,0)+IF(Y5345&gt;100,15,0)+IF(Y5345&gt;200,10,0)+IF(AB5345&gt;40,5,0)+IF(AB5345&gt;50,5,0)+IF(AB5345&gt;60,10,0)+IF(AB5345&gt;100,15,0)+IF(AB5345&gt;200,10,0)</f>
        <v>-186</v>
      </c>
      <c r="E5345" s="2">
        <f>W5345+AA5345+IF(AK5345&gt;1,1,0)+IF(AK5345&gt;1.2,2,0)+IF(AK5345&gt;1.3,2,0)+IF(AK5345&lt;1,-2,0)+IF(B5345&gt;200,5,0)+IF(B5345&gt;300,5,0)+IF(B5345&lt;30,-15,0)+IF(B5345&lt;20,-15,0)</f>
        <v>-32</v>
      </c>
      <c r="F5345" s="2">
        <f>IF(AF5345&gt;0,2,0)+IF(AF5345&gt;2,3,0)+IF(AF5345&gt;4,4,0)+IF(AF5345&gt;10,5,0)+IF(O5345="A",3,0)+IF(O5345="B",3,0)+IF(P5345="A+",7,0)+IF(P5345="A",5,0)+IF(P5345="A-",3,0)+IF(P5345="B+",2,0)+IF(AC5345&lt;40,3,0)+IF(AC5345&lt;20,3,0)+IF(AC5345&lt;10,5,0)+IF(C5345&gt;50,5)</f>
        <v>0</v>
      </c>
      <c r="G5345" s="2">
        <f>IF(AG5345&gt;0,3)+IF(AG5345&gt;4,3)+IF(AG5345&gt;7,3)+IF(AG5345&gt;10,3)+IF(AG5345&gt;13,3)+IF(AG5345&gt;15,3)+IF(AG5345&gt;17,3)+IF(AG5345&gt;20,3)+IF(AG5345&gt;25,5)+IF(AH5345&gt;0,3)+IF(AH5345&gt;7,3)+IF(AH5345&gt;10,3)+IF(AH5345&gt;15,3)+IF(AI5345&gt;0,3)+IF(AI5345&gt;7,3)+IF(AI5345&gt;10,3)+IF(AI5345&gt;15,3)</f>
        <v>3</v>
      </c>
      <c r="H5345" s="2">
        <f>SUM(D5345:G5345)</f>
        <v>-215</v>
      </c>
      <c r="I5345" s="2">
        <f>I5344+1</f>
        <v>5344</v>
      </c>
      <c r="J5345" s="3" t="s">
        <v>7125</v>
      </c>
      <c r="K5345" s="2" t="s">
        <v>7126</v>
      </c>
      <c r="L5345" s="7">
        <v>1</v>
      </c>
      <c r="M5345" s="7">
        <v>5</v>
      </c>
      <c r="N5345" s="7">
        <v>1</v>
      </c>
      <c r="O5345" s="7" t="s">
        <v>42</v>
      </c>
      <c r="P5345" s="7" t="s">
        <v>70</v>
      </c>
      <c r="Q5345" s="6" t="s">
        <v>288</v>
      </c>
      <c r="R5345" s="3">
        <v>0</v>
      </c>
      <c r="S5345" s="3">
        <v>0</v>
      </c>
      <c r="T5345" s="3">
        <v>-19</v>
      </c>
      <c r="U5345" s="3">
        <v>-151</v>
      </c>
      <c r="V5345" s="3">
        <v>0</v>
      </c>
      <c r="W5345" s="3">
        <v>0</v>
      </c>
      <c r="X5345" s="3">
        <v>-21.3</v>
      </c>
      <c r="Y5345" s="5">
        <v>-29</v>
      </c>
      <c r="Z5345" s="5">
        <v>1</v>
      </c>
      <c r="AA5345" s="5">
        <v>0</v>
      </c>
      <c r="AB5345" s="5">
        <v>-18.100000000000001</v>
      </c>
      <c r="AC5345" s="4">
        <v>194</v>
      </c>
      <c r="AD5345" s="4" t="s">
        <v>159</v>
      </c>
      <c r="AE5345" s="4">
        <v>47</v>
      </c>
      <c r="AF5345" s="4">
        <v>-7.3</v>
      </c>
      <c r="AG5345" s="4">
        <v>1.9</v>
      </c>
      <c r="AH5345" s="4">
        <v>-10.3</v>
      </c>
      <c r="AI5345" s="4">
        <v>-6.3</v>
      </c>
      <c r="AJ5345" s="6" t="s">
        <v>127</v>
      </c>
      <c r="AK5345" s="3">
        <v>0.6</v>
      </c>
      <c r="AL5345" s="2">
        <v>0</v>
      </c>
    </row>
    <row r="5346" spans="1:38" x14ac:dyDescent="0.35">
      <c r="A5346" s="2">
        <f>AVERAGE(L5346:N5346)</f>
        <v>2.3333333333333335</v>
      </c>
      <c r="B5346" s="2">
        <f>R5346+U5346</f>
        <v>-183</v>
      </c>
      <c r="C5346" s="2">
        <f>Y5346+Z5346+AB5346</f>
        <v>-55.7</v>
      </c>
      <c r="D5346" s="2">
        <f>IF(B5346&gt;100,5)+IF(B5346&gt;150,5)+IF(R5346&gt;0,3)+IF(R5346&gt;15,3)+IF(R5346&gt;25,3)+IF(S5346&gt;0,3)+IF(S5346&gt;15,3)+IF(S5346&gt;25,3)+IF(U5346&gt;20,2,0)+IF(U5346&gt;30,3,0)+IF(U5346&gt;50,5,0)+IF(U5346&gt;60,3,0)+IF(Y5346&gt;100,5,0)+IF(Y5346&gt;0,2)+IF(Y5346&gt;15,2)+IF(Y5346&gt;25,2)+IF(Y5346&gt;30,2)+IF(Y5346&gt;40,2)+IF(Y5346&gt;50,2)+IF(Y5346&gt;100,4)+IF(Y5346&lt;10,-5,0)+IF(Y5346&lt;0,-10)++IF(Y5346&lt;15,-5,0)+IF(R5346&lt;0,-3)+IF(R5346&lt;-5,-3)+IF(S5346&lt;0,-3)+IF(S5346&lt;-5,-3)+IF(T5346&lt;0,-3)+IF(T5346&lt;-5,-3)+IF(W5346=1,5,0)+IF(X5346&gt;20,3,0)+IF(X5346&gt;25,3,0)+IF(X5346&gt;40,3,0)+IF(X5346&gt;50,3,0)+IF(N5346&lt;50,-10)+IF(N5346&lt;30,-10)+IF(N5346&lt;20,-10)+IF(N5346&lt;70,-5)+IF(N5346&lt;80,-5)+IF(N5346&gt;95,5,0)+IF(L5346&lt;50,-10)+IF(L5346&lt;30,-10)+IF(L5346&lt;20,-10)+IF(L5346&lt;70,-5)+IF(L5346&lt;80,-5)+IF(L5346&gt;95,5,0)+IF(A5346&gt;85,3,0)+IF(A5346&gt;90,3,0)+IF(U5346&lt;0,-10)+IF(U5346&lt;-5,-20)+IF(U5346&lt;-10,-10)+IF(V5346&gt;0,5,0)+IF(V5346&gt;15,5,0)+IF(V5346&gt;25,5,0)+IF(V5346&lt;0,-10,0)+IF(V5346&lt;-5,-10,0)+IF(U5346&lt;0,-10,0)+IF(U5346&lt;-5,-10,0)+IF(M5346&gt;90,10)+IF(M5346&gt;97,5)+IF(L5346&lt;70,-20,0)+IF(Y5346&gt;100,15,0)+IF(Y5346&gt;200,10,0)+IF(AB5346&gt;40,5,0)+IF(AB5346&gt;50,5,0)+IF(AB5346&gt;60,10,0)+IF(AB5346&gt;100,15,0)+IF(AB5346&gt;200,10,0)</f>
        <v>-186</v>
      </c>
      <c r="E5346" s="2">
        <f>W5346+AA5346+IF(AK5346&gt;1,1,0)+IF(AK5346&gt;1.2,2,0)+IF(AK5346&gt;1.3,2,0)+IF(AK5346&lt;1,-2,0)+IF(B5346&gt;200,5,0)+IF(B5346&gt;300,5,0)+IF(B5346&lt;30,-15,0)+IF(B5346&lt;20,-15,0)</f>
        <v>-32</v>
      </c>
      <c r="F5346" s="2">
        <f>IF(AF5346&gt;0,2,0)+IF(AF5346&gt;2,3,0)+IF(AF5346&gt;4,4,0)+IF(AF5346&gt;10,5,0)+IF(O5346="A",3,0)+IF(O5346="B",3,0)+IF(P5346="A+",7,0)+IF(P5346="A",5,0)+IF(P5346="A-",3,0)+IF(P5346="B+",2,0)+IF(AC5346&lt;40,3,0)+IF(AC5346&lt;20,3,0)+IF(AC5346&lt;10,5,0)+IF(C5346&gt;50,5)</f>
        <v>0</v>
      </c>
      <c r="G5346" s="2">
        <f>IF(AG5346&gt;0,3)+IF(AG5346&gt;4,3)+IF(AG5346&gt;7,3)+IF(AG5346&gt;10,3)+IF(AG5346&gt;13,3)+IF(AG5346&gt;15,3)+IF(AG5346&gt;17,3)+IF(AG5346&gt;20,3)+IF(AG5346&gt;25,5)+IF(AH5346&gt;0,3)+IF(AH5346&gt;7,3)+IF(AH5346&gt;10,3)+IF(AH5346&gt;15,3)+IF(AI5346&gt;0,3)+IF(AI5346&gt;7,3)+IF(AI5346&gt;10,3)+IF(AI5346&gt;15,3)</f>
        <v>3</v>
      </c>
      <c r="H5346" s="2">
        <f>SUM(D5346:G5346)</f>
        <v>-215</v>
      </c>
      <c r="I5346" s="2">
        <f>I5345+1</f>
        <v>5345</v>
      </c>
      <c r="J5346" s="3" t="s">
        <v>7247</v>
      </c>
      <c r="K5346" s="2" t="s">
        <v>7248</v>
      </c>
      <c r="L5346" s="7">
        <v>1</v>
      </c>
      <c r="M5346" s="7">
        <v>5</v>
      </c>
      <c r="N5346" s="7">
        <v>1</v>
      </c>
      <c r="O5346" s="7" t="s">
        <v>31</v>
      </c>
      <c r="P5346" s="7" t="s">
        <v>31</v>
      </c>
      <c r="Q5346" s="6" t="s">
        <v>139</v>
      </c>
      <c r="R5346" s="3">
        <v>0</v>
      </c>
      <c r="S5346" s="3">
        <v>0</v>
      </c>
      <c r="T5346" s="3">
        <v>-58</v>
      </c>
      <c r="U5346" s="3">
        <v>-183</v>
      </c>
      <c r="V5346" s="3">
        <v>0</v>
      </c>
      <c r="W5346" s="3">
        <v>0</v>
      </c>
      <c r="X5346" s="3">
        <v>-112.5</v>
      </c>
      <c r="Y5346" s="5">
        <v>-24</v>
      </c>
      <c r="Z5346" s="5">
        <v>-13</v>
      </c>
      <c r="AA5346" s="5">
        <v>0</v>
      </c>
      <c r="AB5346" s="5">
        <v>-18.7</v>
      </c>
      <c r="AC5346" s="4">
        <v>194</v>
      </c>
      <c r="AD5346" s="4" t="s">
        <v>159</v>
      </c>
      <c r="AE5346" s="4">
        <v>67</v>
      </c>
      <c r="AF5346" s="4">
        <v>-2.4</v>
      </c>
      <c r="AG5346" s="4">
        <v>1.5</v>
      </c>
      <c r="AH5346" s="4">
        <v>-0.2</v>
      </c>
      <c r="AI5346" s="4">
        <v>-0.4</v>
      </c>
      <c r="AJ5346" s="6" t="s">
        <v>67</v>
      </c>
      <c r="AK5346" s="3">
        <v>0.4</v>
      </c>
      <c r="AL5346" s="2">
        <v>0</v>
      </c>
    </row>
    <row r="5347" spans="1:38" x14ac:dyDescent="0.35">
      <c r="A5347" s="2">
        <f>AVERAGE(L5347:N5347)</f>
        <v>9</v>
      </c>
      <c r="B5347" s="2">
        <f>R5347+U5347</f>
        <v>-145</v>
      </c>
      <c r="C5347" s="2">
        <f>Y5347+Z5347+AB5347</f>
        <v>-6.9</v>
      </c>
      <c r="D5347" s="2">
        <f>IF(B5347&gt;100,5)+IF(B5347&gt;150,5)+IF(R5347&gt;0,3)+IF(R5347&gt;15,3)+IF(R5347&gt;25,3)+IF(S5347&gt;0,3)+IF(S5347&gt;15,3)+IF(S5347&gt;25,3)+IF(U5347&gt;20,2,0)+IF(U5347&gt;30,3,0)+IF(U5347&gt;50,5,0)+IF(U5347&gt;60,3,0)+IF(Y5347&gt;100,5,0)+IF(Y5347&gt;0,2)+IF(Y5347&gt;15,2)+IF(Y5347&gt;25,2)+IF(Y5347&gt;30,2)+IF(Y5347&gt;40,2)+IF(Y5347&gt;50,2)+IF(Y5347&gt;100,4)+IF(Y5347&lt;10,-5,0)+IF(Y5347&lt;0,-10)++IF(Y5347&lt;15,-5,0)+IF(R5347&lt;0,-3)+IF(R5347&lt;-5,-3)+IF(S5347&lt;0,-3)+IF(S5347&lt;-5,-3)+IF(T5347&lt;0,-3)+IF(T5347&lt;-5,-3)+IF(W5347=1,5,0)+IF(X5347&gt;20,3,0)+IF(X5347&gt;25,3,0)+IF(X5347&gt;40,3,0)+IF(X5347&gt;50,3,0)+IF(N5347&lt;50,-10)+IF(N5347&lt;30,-10)+IF(N5347&lt;20,-10)+IF(N5347&lt;70,-5)+IF(N5347&lt;80,-5)+IF(N5347&gt;95,5,0)+IF(L5347&lt;50,-10)+IF(L5347&lt;30,-10)+IF(L5347&lt;20,-10)+IF(L5347&lt;70,-5)+IF(L5347&lt;80,-5)+IF(L5347&gt;95,5,0)+IF(A5347&gt;85,3,0)+IF(A5347&gt;90,3,0)+IF(U5347&lt;0,-10)+IF(U5347&lt;-5,-20)+IF(U5347&lt;-10,-10)+IF(V5347&gt;0,5,0)+IF(V5347&gt;15,5,0)+IF(V5347&gt;25,5,0)+IF(V5347&lt;0,-10,0)+IF(V5347&lt;-5,-10,0)+IF(U5347&lt;0,-10,0)+IF(U5347&lt;-5,-10,0)+IF(M5347&gt;90,10)+IF(M5347&gt;97,5)+IF(L5347&lt;70,-20,0)+IF(Y5347&gt;100,15,0)+IF(Y5347&gt;200,10,0)+IF(AB5347&gt;40,5,0)+IF(AB5347&gt;50,5,0)+IF(AB5347&gt;60,10,0)+IF(AB5347&gt;100,15,0)+IF(AB5347&gt;200,10,0)</f>
        <v>-193</v>
      </c>
      <c r="E5347" s="2">
        <f>W5347+AA5347+IF(AK5347&gt;1,1,0)+IF(AK5347&gt;1.2,2,0)+IF(AK5347&gt;1.3,2,0)+IF(AK5347&lt;1,-2,0)+IF(B5347&gt;200,5,0)+IF(B5347&gt;300,5,0)+IF(B5347&lt;30,-15,0)+IF(B5347&lt;20,-15,0)</f>
        <v>-31</v>
      </c>
      <c r="F5347" s="2">
        <f>IF(AF5347&gt;0,2,0)+IF(AF5347&gt;2,3,0)+IF(AF5347&gt;4,4,0)+IF(AF5347&gt;10,5,0)+IF(O5347="A",3,0)+IF(O5347="B",3,0)+IF(P5347="A+",7,0)+IF(P5347="A",5,0)+IF(P5347="A-",3,0)+IF(P5347="B+",2,0)+IF(AC5347&lt;40,3,0)+IF(AC5347&lt;20,3,0)+IF(AC5347&lt;10,5,0)+IF(C5347&gt;50,5)</f>
        <v>0</v>
      </c>
      <c r="G5347" s="2">
        <f>IF(AG5347&gt;0,3)+IF(AG5347&gt;4,3)+IF(AG5347&gt;7,3)+IF(AG5347&gt;10,3)+IF(AG5347&gt;13,3)+IF(AG5347&gt;15,3)+IF(AG5347&gt;17,3)+IF(AG5347&gt;20,3)+IF(AG5347&gt;25,5)+IF(AH5347&gt;0,3)+IF(AH5347&gt;7,3)+IF(AH5347&gt;10,3)+IF(AH5347&gt;15,3)+IF(AI5347&gt;0,3)+IF(AI5347&gt;7,3)+IF(AI5347&gt;10,3)+IF(AI5347&gt;15,3)</f>
        <v>9</v>
      </c>
      <c r="H5347" s="2">
        <f>SUM(D5347:G5347)</f>
        <v>-215</v>
      </c>
      <c r="I5347" s="2">
        <f>I5346+1</f>
        <v>5346</v>
      </c>
      <c r="J5347" s="3" t="s">
        <v>1743</v>
      </c>
      <c r="K5347" s="2" t="s">
        <v>1744</v>
      </c>
      <c r="L5347" s="7">
        <v>1</v>
      </c>
      <c r="M5347" s="7">
        <v>16</v>
      </c>
      <c r="N5347" s="7">
        <v>10</v>
      </c>
      <c r="O5347" s="7" t="s">
        <v>31</v>
      </c>
      <c r="P5347" s="7" t="s">
        <v>31</v>
      </c>
      <c r="Q5347" s="6" t="s">
        <v>49</v>
      </c>
      <c r="R5347" s="3">
        <v>-59</v>
      </c>
      <c r="S5347" s="3">
        <v>-25</v>
      </c>
      <c r="T5347" s="3">
        <v>-90</v>
      </c>
      <c r="U5347" s="3">
        <v>-86</v>
      </c>
      <c r="V5347" s="3">
        <v>13</v>
      </c>
      <c r="W5347" s="3">
        <v>0</v>
      </c>
      <c r="X5347" s="3">
        <v>-56.3</v>
      </c>
      <c r="Y5347" s="5">
        <v>-3</v>
      </c>
      <c r="Z5347" s="5">
        <v>-1</v>
      </c>
      <c r="AA5347" s="5">
        <v>1</v>
      </c>
      <c r="AB5347" s="5">
        <v>-2.9</v>
      </c>
      <c r="AC5347" s="4">
        <v>173</v>
      </c>
      <c r="AD5347" s="4" t="s">
        <v>44</v>
      </c>
      <c r="AE5347" s="4">
        <v>45</v>
      </c>
      <c r="AF5347" s="4">
        <v>-4.2</v>
      </c>
      <c r="AG5347" s="4">
        <v>2.6</v>
      </c>
      <c r="AH5347" s="4">
        <v>0.6</v>
      </c>
      <c r="AI5347" s="4">
        <v>1.3</v>
      </c>
      <c r="AJ5347" s="6" t="s">
        <v>330</v>
      </c>
      <c r="AK5347" s="3">
        <v>0.4</v>
      </c>
      <c r="AL5347" s="2">
        <v>0</v>
      </c>
    </row>
    <row r="5348" spans="1:38" x14ac:dyDescent="0.35">
      <c r="A5348" s="2">
        <f>AVERAGE(L5348:N5348)</f>
        <v>14.333333333333334</v>
      </c>
      <c r="B5348" s="2">
        <f>R5348+U5348</f>
        <v>-75</v>
      </c>
      <c r="C5348" s="2">
        <f>Y5348+Z5348+AB5348</f>
        <v>23.3</v>
      </c>
      <c r="D5348" s="2">
        <f>IF(B5348&gt;100,5)+IF(B5348&gt;150,5)+IF(R5348&gt;0,3)+IF(R5348&gt;15,3)+IF(R5348&gt;25,3)+IF(S5348&gt;0,3)+IF(S5348&gt;15,3)+IF(S5348&gt;25,3)+IF(U5348&gt;20,2,0)+IF(U5348&gt;30,3,0)+IF(U5348&gt;50,5,0)+IF(U5348&gt;60,3,0)+IF(Y5348&gt;100,5,0)+IF(Y5348&gt;0,2)+IF(Y5348&gt;15,2)+IF(Y5348&gt;25,2)+IF(Y5348&gt;30,2)+IF(Y5348&gt;40,2)+IF(Y5348&gt;50,2)+IF(Y5348&gt;100,4)+IF(Y5348&lt;10,-5,0)+IF(Y5348&lt;0,-10)++IF(Y5348&lt;15,-5,0)+IF(R5348&lt;0,-3)+IF(R5348&lt;-5,-3)+IF(S5348&lt;0,-3)+IF(S5348&lt;-5,-3)+IF(T5348&lt;0,-3)+IF(T5348&lt;-5,-3)+IF(W5348=1,5,0)+IF(X5348&gt;20,3,0)+IF(X5348&gt;25,3,0)+IF(X5348&gt;40,3,0)+IF(X5348&gt;50,3,0)+IF(N5348&lt;50,-10)+IF(N5348&lt;30,-10)+IF(N5348&lt;20,-10)+IF(N5348&lt;70,-5)+IF(N5348&lt;80,-5)+IF(N5348&gt;95,5,0)+IF(L5348&lt;50,-10)+IF(L5348&lt;30,-10)+IF(L5348&lt;20,-10)+IF(L5348&lt;70,-5)+IF(L5348&lt;80,-5)+IF(L5348&gt;95,5,0)+IF(A5348&gt;85,3,0)+IF(A5348&gt;90,3,0)+IF(U5348&lt;0,-10)+IF(U5348&lt;-5,-20)+IF(U5348&lt;-10,-10)+IF(V5348&gt;0,5,0)+IF(V5348&gt;15,5,0)+IF(V5348&gt;25,5,0)+IF(V5348&lt;0,-10,0)+IF(V5348&lt;-5,-10,0)+IF(U5348&lt;0,-10,0)+IF(U5348&lt;-5,-10,0)+IF(M5348&gt;90,10)+IF(M5348&gt;97,5)+IF(L5348&lt;70,-20,0)+IF(Y5348&gt;100,15,0)+IF(Y5348&gt;200,10,0)+IF(AB5348&gt;40,5,0)+IF(AB5348&gt;50,5,0)+IF(AB5348&gt;60,10,0)+IF(AB5348&gt;100,15,0)+IF(AB5348&gt;200,10,0)</f>
        <v>-200</v>
      </c>
      <c r="E5348" s="2">
        <f>W5348+AA5348+IF(AK5348&gt;1,1,0)+IF(AK5348&gt;1.2,2,0)+IF(AK5348&gt;1.3,2,0)+IF(AK5348&lt;1,-2,0)+IF(B5348&gt;200,5,0)+IF(B5348&gt;300,5,0)+IF(B5348&lt;30,-15,0)+IF(B5348&lt;20,-15,0)</f>
        <v>-32</v>
      </c>
      <c r="F5348" s="2">
        <f>IF(AF5348&gt;0,2,0)+IF(AF5348&gt;2,3,0)+IF(AF5348&gt;4,4,0)+IF(AF5348&gt;10,5,0)+IF(O5348="A",3,0)+IF(O5348="B",3,0)+IF(P5348="A+",7,0)+IF(P5348="A",5,0)+IF(P5348="A-",3,0)+IF(P5348="B+",2,0)+IF(AC5348&lt;40,3,0)+IF(AC5348&lt;20,3,0)+IF(AC5348&lt;10,5,0)+IF(C5348&gt;50,5)</f>
        <v>2</v>
      </c>
      <c r="G5348" s="2">
        <f>IF(AG5348&gt;0,3)+IF(AG5348&gt;4,3)+IF(AG5348&gt;7,3)+IF(AG5348&gt;10,3)+IF(AG5348&gt;13,3)+IF(AG5348&gt;15,3)+IF(AG5348&gt;17,3)+IF(AG5348&gt;20,3)+IF(AG5348&gt;25,5)+IF(AH5348&gt;0,3)+IF(AH5348&gt;7,3)+IF(AH5348&gt;10,3)+IF(AH5348&gt;15,3)+IF(AI5348&gt;0,3)+IF(AI5348&gt;7,3)+IF(AI5348&gt;10,3)+IF(AI5348&gt;15,3)</f>
        <v>15</v>
      </c>
      <c r="H5348" s="2">
        <f>SUM(D5348:G5348)</f>
        <v>-215</v>
      </c>
      <c r="I5348" s="2">
        <f>I5347+1</f>
        <v>5347</v>
      </c>
      <c r="J5348" s="3" t="s">
        <v>6812</v>
      </c>
      <c r="K5348" s="2" t="s">
        <v>6813</v>
      </c>
      <c r="L5348" s="7">
        <v>14</v>
      </c>
      <c r="M5348" s="7">
        <v>23</v>
      </c>
      <c r="N5348" s="7">
        <v>6</v>
      </c>
      <c r="O5348" s="7" t="s">
        <v>80</v>
      </c>
      <c r="P5348" s="7" t="s">
        <v>42</v>
      </c>
      <c r="Q5348" s="6" t="s">
        <v>130</v>
      </c>
      <c r="R5348" s="3">
        <v>-37</v>
      </c>
      <c r="S5348" s="3">
        <v>-39</v>
      </c>
      <c r="T5348" s="3">
        <v>45</v>
      </c>
      <c r="U5348" s="3">
        <v>-38</v>
      </c>
      <c r="V5348" s="3">
        <v>-15</v>
      </c>
      <c r="W5348" s="3">
        <v>0</v>
      </c>
      <c r="X5348" s="3">
        <v>-19.600000000000001</v>
      </c>
      <c r="Y5348" s="5">
        <v>1</v>
      </c>
      <c r="Z5348" s="5">
        <v>15</v>
      </c>
      <c r="AA5348" s="5">
        <v>0</v>
      </c>
      <c r="AB5348" s="5">
        <v>7.3</v>
      </c>
      <c r="AC5348" s="4">
        <v>59</v>
      </c>
      <c r="AD5348" s="4" t="s">
        <v>237</v>
      </c>
      <c r="AE5348" s="4">
        <v>63</v>
      </c>
      <c r="AF5348" s="4">
        <v>1.4</v>
      </c>
      <c r="AG5348" s="4">
        <v>9.9</v>
      </c>
      <c r="AH5348" s="4">
        <v>3.5</v>
      </c>
      <c r="AI5348" s="4">
        <v>3.3</v>
      </c>
      <c r="AJ5348" s="6" t="s">
        <v>153</v>
      </c>
      <c r="AK5348" s="3">
        <v>0.6</v>
      </c>
      <c r="AL5348" s="2">
        <v>0</v>
      </c>
    </row>
    <row r="5349" spans="1:38" x14ac:dyDescent="0.35">
      <c r="A5349" s="2">
        <f>AVERAGE(L5349:N5349)</f>
        <v>9.3333333333333339</v>
      </c>
      <c r="B5349" s="2">
        <f>R5349+U5349</f>
        <v>-118</v>
      </c>
      <c r="C5349" s="2">
        <f>Y5349+Z5349+AB5349</f>
        <v>-60.9</v>
      </c>
      <c r="D5349" s="2">
        <f>IF(B5349&gt;100,5)+IF(B5349&gt;150,5)+IF(R5349&gt;0,3)+IF(R5349&gt;15,3)+IF(R5349&gt;25,3)+IF(S5349&gt;0,3)+IF(S5349&gt;15,3)+IF(S5349&gt;25,3)+IF(U5349&gt;20,2,0)+IF(U5349&gt;30,3,0)+IF(U5349&gt;50,5,0)+IF(U5349&gt;60,3,0)+IF(Y5349&gt;100,5,0)+IF(Y5349&gt;0,2)+IF(Y5349&gt;15,2)+IF(Y5349&gt;25,2)+IF(Y5349&gt;30,2)+IF(Y5349&gt;40,2)+IF(Y5349&gt;50,2)+IF(Y5349&gt;100,4)+IF(Y5349&lt;10,-5,0)+IF(Y5349&lt;0,-10)++IF(Y5349&lt;15,-5,0)+IF(R5349&lt;0,-3)+IF(R5349&lt;-5,-3)+IF(S5349&lt;0,-3)+IF(S5349&lt;-5,-3)+IF(T5349&lt;0,-3)+IF(T5349&lt;-5,-3)+IF(W5349=1,5,0)+IF(X5349&gt;20,3,0)+IF(X5349&gt;25,3,0)+IF(X5349&gt;40,3,0)+IF(X5349&gt;50,3,0)+IF(N5349&lt;50,-10)+IF(N5349&lt;30,-10)+IF(N5349&lt;20,-10)+IF(N5349&lt;70,-5)+IF(N5349&lt;80,-5)+IF(N5349&gt;95,5,0)+IF(L5349&lt;50,-10)+IF(L5349&lt;30,-10)+IF(L5349&lt;20,-10)+IF(L5349&lt;70,-5)+IF(L5349&lt;80,-5)+IF(L5349&gt;95,5,0)+IF(A5349&gt;85,3,0)+IF(A5349&gt;90,3,0)+IF(U5349&lt;0,-10)+IF(U5349&lt;-5,-20)+IF(U5349&lt;-10,-10)+IF(V5349&gt;0,5,0)+IF(V5349&gt;15,5,0)+IF(V5349&gt;25,5,0)+IF(V5349&lt;0,-10,0)+IF(V5349&lt;-5,-10,0)+IF(U5349&lt;0,-10,0)+IF(U5349&lt;-5,-10,0)+IF(M5349&gt;90,10)+IF(M5349&gt;97,5)+IF(L5349&lt;70,-20,0)+IF(Y5349&gt;100,15,0)+IF(Y5349&gt;200,10,0)+IF(AB5349&gt;40,5,0)+IF(AB5349&gt;50,5,0)+IF(AB5349&gt;60,10,0)+IF(AB5349&gt;100,15,0)+IF(AB5349&gt;200,10,0)</f>
        <v>-202</v>
      </c>
      <c r="E5349" s="2">
        <f>W5349+AA5349+IF(AK5349&gt;1,1,0)+IF(AK5349&gt;1.2,2,0)+IF(AK5349&gt;1.3,2,0)+IF(AK5349&lt;1,-2,0)+IF(B5349&gt;200,5,0)+IF(B5349&gt;300,5,0)+IF(B5349&lt;30,-15,0)+IF(B5349&lt;20,-15,0)</f>
        <v>-31</v>
      </c>
      <c r="F5349" s="2">
        <f>IF(AF5349&gt;0,2,0)+IF(AF5349&gt;2,3,0)+IF(AF5349&gt;4,4,0)+IF(AF5349&gt;10,5,0)+IF(O5349="A",3,0)+IF(O5349="B",3,0)+IF(P5349="A+",7,0)+IF(P5349="A",5,0)+IF(P5349="A-",3,0)+IF(P5349="B+",2,0)+IF(AC5349&lt;40,3,0)+IF(AC5349&lt;20,3,0)+IF(AC5349&lt;10,5,0)+IF(C5349&gt;50,5)</f>
        <v>0</v>
      </c>
      <c r="G5349" s="2">
        <f>IF(AG5349&gt;0,3)+IF(AG5349&gt;4,3)+IF(AG5349&gt;7,3)+IF(AG5349&gt;10,3)+IF(AG5349&gt;13,3)+IF(AG5349&gt;15,3)+IF(AG5349&gt;17,3)+IF(AG5349&gt;20,3)+IF(AG5349&gt;25,5)+IF(AH5349&gt;0,3)+IF(AH5349&gt;7,3)+IF(AH5349&gt;10,3)+IF(AH5349&gt;15,3)+IF(AI5349&gt;0,3)+IF(AI5349&gt;7,3)+IF(AI5349&gt;10,3)+IF(AI5349&gt;15,3)</f>
        <v>18</v>
      </c>
      <c r="H5349" s="2">
        <f>SUM(D5349:G5349)</f>
        <v>-215</v>
      </c>
      <c r="I5349" s="2">
        <f>I5348+1</f>
        <v>5348</v>
      </c>
      <c r="J5349" s="3" t="s">
        <v>3479</v>
      </c>
      <c r="K5349" s="2" t="s">
        <v>3480</v>
      </c>
      <c r="L5349" s="7">
        <v>3</v>
      </c>
      <c r="M5349" s="7">
        <v>24</v>
      </c>
      <c r="N5349" s="7">
        <v>1</v>
      </c>
      <c r="O5349" s="7" t="s">
        <v>42</v>
      </c>
      <c r="P5349" s="7" t="s">
        <v>31</v>
      </c>
      <c r="Q5349" s="6" t="s">
        <v>261</v>
      </c>
      <c r="R5349" s="3">
        <v>-95</v>
      </c>
      <c r="S5349" s="3">
        <v>-7</v>
      </c>
      <c r="T5349" s="3">
        <v>30</v>
      </c>
      <c r="U5349" s="3">
        <v>-23</v>
      </c>
      <c r="V5349" s="3">
        <v>-1</v>
      </c>
      <c r="W5349" s="3">
        <v>0</v>
      </c>
      <c r="X5349" s="3">
        <v>-91.7</v>
      </c>
      <c r="Y5349" s="5">
        <v>-23</v>
      </c>
      <c r="Z5349" s="5">
        <v>-14</v>
      </c>
      <c r="AA5349" s="5">
        <v>1</v>
      </c>
      <c r="AB5349" s="5">
        <v>-23.9</v>
      </c>
      <c r="AC5349" s="4">
        <v>156</v>
      </c>
      <c r="AD5349" s="4" t="s">
        <v>159</v>
      </c>
      <c r="AE5349" s="4">
        <v>92</v>
      </c>
      <c r="AF5349" s="4">
        <v>-9.1999999999999993</v>
      </c>
      <c r="AG5349" s="4">
        <v>5.3</v>
      </c>
      <c r="AH5349" s="4">
        <v>2.5</v>
      </c>
      <c r="AI5349" s="4">
        <v>10.7</v>
      </c>
      <c r="AJ5349" s="6" t="s">
        <v>95</v>
      </c>
      <c r="AK5349" s="3">
        <v>0.6</v>
      </c>
      <c r="AL5349" s="2">
        <v>0</v>
      </c>
    </row>
    <row r="5350" spans="1:38" x14ac:dyDescent="0.35">
      <c r="A5350" s="2">
        <f>AVERAGE(L5350:N5350)</f>
        <v>14.666666666666666</v>
      </c>
      <c r="B5350" s="2">
        <f>R5350+U5350</f>
        <v>-75</v>
      </c>
      <c r="C5350" s="2">
        <f>Y5350+Z5350+AB5350</f>
        <v>-2.6</v>
      </c>
      <c r="D5350" s="2">
        <f>IF(B5350&gt;100,5)+IF(B5350&gt;150,5)+IF(R5350&gt;0,3)+IF(R5350&gt;15,3)+IF(R5350&gt;25,3)+IF(S5350&gt;0,3)+IF(S5350&gt;15,3)+IF(S5350&gt;25,3)+IF(U5350&gt;20,2,0)+IF(U5350&gt;30,3,0)+IF(U5350&gt;50,5,0)+IF(U5350&gt;60,3,0)+IF(Y5350&gt;100,5,0)+IF(Y5350&gt;0,2)+IF(Y5350&gt;15,2)+IF(Y5350&gt;25,2)+IF(Y5350&gt;30,2)+IF(Y5350&gt;40,2)+IF(Y5350&gt;50,2)+IF(Y5350&gt;100,4)+IF(Y5350&lt;10,-5,0)+IF(Y5350&lt;0,-10)++IF(Y5350&lt;15,-5,0)+IF(R5350&lt;0,-3)+IF(R5350&lt;-5,-3)+IF(S5350&lt;0,-3)+IF(S5350&lt;-5,-3)+IF(T5350&lt;0,-3)+IF(T5350&lt;-5,-3)+IF(W5350=1,5,0)+IF(X5350&gt;20,3,0)+IF(X5350&gt;25,3,0)+IF(X5350&gt;40,3,0)+IF(X5350&gt;50,3,0)+IF(N5350&lt;50,-10)+IF(N5350&lt;30,-10)+IF(N5350&lt;20,-10)+IF(N5350&lt;70,-5)+IF(N5350&lt;80,-5)+IF(N5350&gt;95,5,0)+IF(L5350&lt;50,-10)+IF(L5350&lt;30,-10)+IF(L5350&lt;20,-10)+IF(L5350&lt;70,-5)+IF(L5350&lt;80,-5)+IF(L5350&gt;95,5,0)+IF(A5350&gt;85,3,0)+IF(A5350&gt;90,3,0)+IF(U5350&lt;0,-10)+IF(U5350&lt;-5,-20)+IF(U5350&lt;-10,-10)+IF(V5350&gt;0,5,0)+IF(V5350&gt;15,5,0)+IF(V5350&gt;25,5,0)+IF(V5350&lt;0,-10,0)+IF(V5350&lt;-5,-10,0)+IF(U5350&lt;0,-10,0)+IF(U5350&lt;-5,-10,0)+IF(M5350&gt;90,10)+IF(M5350&gt;97,5)+IF(L5350&lt;70,-20,0)+IF(Y5350&gt;100,15,0)+IF(Y5350&gt;200,10,0)+IF(AB5350&gt;40,5,0)+IF(AB5350&gt;50,5,0)+IF(AB5350&gt;60,10,0)+IF(AB5350&gt;100,15,0)+IF(AB5350&gt;200,10,0)</f>
        <v>-218</v>
      </c>
      <c r="E5350" s="2">
        <f>W5350+AA5350+IF(AK5350&gt;1,1,0)+IF(AK5350&gt;1.2,2,0)+IF(AK5350&gt;1.3,2,0)+IF(AK5350&lt;1,-2,0)+IF(B5350&gt;200,5,0)+IF(B5350&gt;300,5,0)+IF(B5350&lt;30,-15,0)+IF(B5350&lt;20,-15,0)</f>
        <v>-32</v>
      </c>
      <c r="F5350" s="2">
        <f>IF(AF5350&gt;0,2,0)+IF(AF5350&gt;2,3,0)+IF(AF5350&gt;4,4,0)+IF(AF5350&gt;10,5,0)+IF(O5350="A",3,0)+IF(O5350="B",3,0)+IF(P5350="A+",7,0)+IF(P5350="A",5,0)+IF(P5350="A-",3,0)+IF(P5350="B+",2,0)+IF(AC5350&lt;40,3,0)+IF(AC5350&lt;20,3,0)+IF(AC5350&lt;10,5,0)+IF(C5350&gt;50,5)</f>
        <v>0</v>
      </c>
      <c r="G5350" s="2">
        <f>IF(AG5350&gt;0,3)+IF(AG5350&gt;4,3)+IF(AG5350&gt;7,3)+IF(AG5350&gt;10,3)+IF(AG5350&gt;13,3)+IF(AG5350&gt;15,3)+IF(AG5350&gt;17,3)+IF(AG5350&gt;20,3)+IF(AG5350&gt;25,5)+IF(AH5350&gt;0,3)+IF(AH5350&gt;7,3)+IF(AH5350&gt;10,3)+IF(AH5350&gt;15,3)+IF(AI5350&gt;0,3)+IF(AI5350&gt;7,3)+IF(AI5350&gt;10,3)+IF(AI5350&gt;15,3)</f>
        <v>35</v>
      </c>
      <c r="H5350" s="2">
        <f>SUM(D5350:G5350)</f>
        <v>-215</v>
      </c>
      <c r="I5350" s="2">
        <f>I5349+1</f>
        <v>5349</v>
      </c>
      <c r="J5350" s="3" t="s">
        <v>7801</v>
      </c>
      <c r="K5350" s="2" t="s">
        <v>7802</v>
      </c>
      <c r="L5350" s="7">
        <v>7</v>
      </c>
      <c r="M5350" s="7">
        <v>22</v>
      </c>
      <c r="N5350" s="7">
        <v>15</v>
      </c>
      <c r="O5350" s="7" t="s">
        <v>80</v>
      </c>
      <c r="P5350" s="7" t="s">
        <v>31</v>
      </c>
      <c r="Q5350" s="6" t="s">
        <v>105</v>
      </c>
      <c r="R5350" s="3">
        <v>-55</v>
      </c>
      <c r="S5350" s="3">
        <v>-11</v>
      </c>
      <c r="T5350" s="3">
        <v>-38</v>
      </c>
      <c r="U5350" s="3">
        <v>-20</v>
      </c>
      <c r="V5350" s="3">
        <v>-6</v>
      </c>
      <c r="W5350" s="3">
        <v>0</v>
      </c>
      <c r="X5350" s="3">
        <v>16.7</v>
      </c>
      <c r="Y5350" s="5">
        <v>-3</v>
      </c>
      <c r="Z5350" s="5">
        <v>0</v>
      </c>
      <c r="AA5350" s="5">
        <v>0</v>
      </c>
      <c r="AB5350" s="5">
        <v>0.4</v>
      </c>
      <c r="AC5350" s="4">
        <v>180</v>
      </c>
      <c r="AD5350" s="4" t="s">
        <v>98</v>
      </c>
      <c r="AE5350" s="4">
        <v>45</v>
      </c>
      <c r="AF5350" s="4">
        <v>0</v>
      </c>
      <c r="AG5350" s="4">
        <v>61.8</v>
      </c>
      <c r="AH5350" s="4">
        <v>2.9</v>
      </c>
      <c r="AI5350" s="4">
        <v>4.0999999999999996</v>
      </c>
      <c r="AJ5350" s="6" t="s">
        <v>95</v>
      </c>
      <c r="AK5350" s="3">
        <v>0.8</v>
      </c>
      <c r="AL5350" s="2">
        <v>0</v>
      </c>
    </row>
    <row r="5351" spans="1:38" x14ac:dyDescent="0.35">
      <c r="A5351" s="2">
        <f>AVERAGE(L5351:N5351)</f>
        <v>9.6666666666666661</v>
      </c>
      <c r="B5351" s="2">
        <f>R5351+U5351</f>
        <v>-315</v>
      </c>
      <c r="C5351" s="2">
        <f>Y5351+Z5351+AB5351</f>
        <v>-46.2</v>
      </c>
      <c r="D5351" s="2">
        <f>IF(B5351&gt;100,5)+IF(B5351&gt;150,5)+IF(R5351&gt;0,3)+IF(R5351&gt;15,3)+IF(R5351&gt;25,3)+IF(S5351&gt;0,3)+IF(S5351&gt;15,3)+IF(S5351&gt;25,3)+IF(U5351&gt;20,2,0)+IF(U5351&gt;30,3,0)+IF(U5351&gt;50,5,0)+IF(U5351&gt;60,3,0)+IF(Y5351&gt;100,5,0)+IF(Y5351&gt;0,2)+IF(Y5351&gt;15,2)+IF(Y5351&gt;25,2)+IF(Y5351&gt;30,2)+IF(Y5351&gt;40,2)+IF(Y5351&gt;50,2)+IF(Y5351&gt;100,4)+IF(Y5351&lt;10,-5,0)+IF(Y5351&lt;0,-10)++IF(Y5351&lt;15,-5,0)+IF(R5351&lt;0,-3)+IF(R5351&lt;-5,-3)+IF(S5351&lt;0,-3)+IF(S5351&lt;-5,-3)+IF(T5351&lt;0,-3)+IF(T5351&lt;-5,-3)+IF(W5351=1,5,0)+IF(X5351&gt;20,3,0)+IF(X5351&gt;25,3,0)+IF(X5351&gt;40,3,0)+IF(X5351&gt;50,3,0)+IF(N5351&lt;50,-10)+IF(N5351&lt;30,-10)+IF(N5351&lt;20,-10)+IF(N5351&lt;70,-5)+IF(N5351&lt;80,-5)+IF(N5351&gt;95,5,0)+IF(L5351&lt;50,-10)+IF(L5351&lt;30,-10)+IF(L5351&lt;20,-10)+IF(L5351&lt;70,-5)+IF(L5351&lt;80,-5)+IF(L5351&gt;95,5,0)+IF(A5351&gt;85,3,0)+IF(A5351&gt;90,3,0)+IF(U5351&lt;0,-10)+IF(U5351&lt;-5,-20)+IF(U5351&lt;-10,-10)+IF(V5351&gt;0,5,0)+IF(V5351&gt;15,5,0)+IF(V5351&gt;25,5,0)+IF(V5351&lt;0,-10,0)+IF(V5351&lt;-5,-10,0)+IF(U5351&lt;0,-10,0)+IF(U5351&lt;-5,-10,0)+IF(M5351&gt;90,10)+IF(M5351&gt;97,5)+IF(L5351&lt;70,-20,0)+IF(Y5351&gt;100,15,0)+IF(Y5351&gt;200,10,0)+IF(AB5351&gt;40,5,0)+IF(AB5351&gt;50,5,0)+IF(AB5351&gt;60,10,0)+IF(AB5351&gt;100,15,0)+IF(AB5351&gt;200,10,0)</f>
        <v>-192</v>
      </c>
      <c r="E5351" s="2">
        <f>W5351+AA5351+IF(AK5351&gt;1,1,0)+IF(AK5351&gt;1.2,2,0)+IF(AK5351&gt;1.3,2,0)+IF(AK5351&lt;1,-2,0)+IF(B5351&gt;200,5,0)+IF(B5351&gt;300,5,0)+IF(B5351&lt;30,-15,0)+IF(B5351&lt;20,-15,0)</f>
        <v>-32</v>
      </c>
      <c r="F5351" s="2">
        <f>IF(AF5351&gt;0,2,0)+IF(AF5351&gt;2,3,0)+IF(AF5351&gt;4,4,0)+IF(AF5351&gt;10,5,0)+IF(O5351="A",3,0)+IF(O5351="B",3,0)+IF(P5351="A+",7,0)+IF(P5351="A",5,0)+IF(P5351="A-",3,0)+IF(P5351="B+",2,0)+IF(AC5351&lt;40,3,0)+IF(AC5351&lt;20,3,0)+IF(AC5351&lt;10,5,0)+IF(C5351&gt;50,5)</f>
        <v>5</v>
      </c>
      <c r="G5351" s="2">
        <f>IF(AG5351&gt;0,3)+IF(AG5351&gt;4,3)+IF(AG5351&gt;7,3)+IF(AG5351&gt;10,3)+IF(AG5351&gt;13,3)+IF(AG5351&gt;15,3)+IF(AG5351&gt;17,3)+IF(AG5351&gt;20,3)+IF(AG5351&gt;25,5)+IF(AH5351&gt;0,3)+IF(AH5351&gt;7,3)+IF(AH5351&gt;10,3)+IF(AH5351&gt;15,3)+IF(AI5351&gt;0,3)+IF(AI5351&gt;7,3)+IF(AI5351&gt;10,3)+IF(AI5351&gt;15,3)</f>
        <v>3</v>
      </c>
      <c r="H5351" s="2">
        <f>SUM(D5351:G5351)</f>
        <v>-216</v>
      </c>
      <c r="I5351" s="2">
        <f>I5350+1</f>
        <v>5350</v>
      </c>
      <c r="J5351" s="3" t="s">
        <v>1386</v>
      </c>
      <c r="K5351" s="2" t="s">
        <v>1387</v>
      </c>
      <c r="L5351" s="7">
        <v>6</v>
      </c>
      <c r="M5351" s="7">
        <v>8</v>
      </c>
      <c r="N5351" s="7">
        <v>15</v>
      </c>
      <c r="O5351" s="7" t="s">
        <v>42</v>
      </c>
      <c r="P5351" s="7" t="s">
        <v>70</v>
      </c>
      <c r="Q5351" s="6" t="s">
        <v>65</v>
      </c>
      <c r="R5351" s="3">
        <v>0</v>
      </c>
      <c r="S5351" s="3">
        <v>-73</v>
      </c>
      <c r="T5351" s="3">
        <v>-95</v>
      </c>
      <c r="U5351" s="3">
        <v>-315</v>
      </c>
      <c r="V5351" s="3">
        <v>0</v>
      </c>
      <c r="W5351" s="3">
        <v>0</v>
      </c>
      <c r="X5351" s="3">
        <v>-3100</v>
      </c>
      <c r="Y5351" s="5">
        <v>-19</v>
      </c>
      <c r="Z5351" s="5">
        <v>-10</v>
      </c>
      <c r="AA5351" s="5">
        <v>0</v>
      </c>
      <c r="AB5351" s="5">
        <v>-17.2</v>
      </c>
      <c r="AC5351" s="4">
        <v>76</v>
      </c>
      <c r="AD5351" s="4" t="s">
        <v>237</v>
      </c>
      <c r="AE5351" s="4">
        <v>63</v>
      </c>
      <c r="AF5351" s="4">
        <v>3.6</v>
      </c>
      <c r="AG5351" s="4">
        <v>1.1000000000000001</v>
      </c>
      <c r="AH5351" s="4">
        <v>-3.2</v>
      </c>
      <c r="AI5351" s="4">
        <v>-0.6</v>
      </c>
      <c r="AJ5351" s="6" t="s">
        <v>77</v>
      </c>
      <c r="AK5351" s="3">
        <v>0.7</v>
      </c>
      <c r="AL5351" s="2">
        <v>0</v>
      </c>
    </row>
    <row r="5352" spans="1:38" x14ac:dyDescent="0.35">
      <c r="A5352" s="2">
        <f>AVERAGE(L5352:N5352)</f>
        <v>3.3333333333333335</v>
      </c>
      <c r="B5352" s="2">
        <f>R5352+U5352</f>
        <v>-173</v>
      </c>
      <c r="C5352" s="2">
        <f>Y5352+Z5352+AB5352</f>
        <v>-57.9</v>
      </c>
      <c r="D5352" s="2">
        <f>IF(B5352&gt;100,5)+IF(B5352&gt;150,5)+IF(R5352&gt;0,3)+IF(R5352&gt;15,3)+IF(R5352&gt;25,3)+IF(S5352&gt;0,3)+IF(S5352&gt;15,3)+IF(S5352&gt;25,3)+IF(U5352&gt;20,2,0)+IF(U5352&gt;30,3,0)+IF(U5352&gt;50,5,0)+IF(U5352&gt;60,3,0)+IF(Y5352&gt;100,5,0)+IF(Y5352&gt;0,2)+IF(Y5352&gt;15,2)+IF(Y5352&gt;25,2)+IF(Y5352&gt;30,2)+IF(Y5352&gt;40,2)+IF(Y5352&gt;50,2)+IF(Y5352&gt;100,4)+IF(Y5352&lt;10,-5,0)+IF(Y5352&lt;0,-10)++IF(Y5352&lt;15,-5,0)+IF(R5352&lt;0,-3)+IF(R5352&lt;-5,-3)+IF(S5352&lt;0,-3)+IF(S5352&lt;-5,-3)+IF(T5352&lt;0,-3)+IF(T5352&lt;-5,-3)+IF(W5352=1,5,0)+IF(X5352&gt;20,3,0)+IF(X5352&gt;25,3,0)+IF(X5352&gt;40,3,0)+IF(X5352&gt;50,3,0)+IF(N5352&lt;50,-10)+IF(N5352&lt;30,-10)+IF(N5352&lt;20,-10)+IF(N5352&lt;70,-5)+IF(N5352&lt;80,-5)+IF(N5352&gt;95,5,0)+IF(L5352&lt;50,-10)+IF(L5352&lt;30,-10)+IF(L5352&lt;20,-10)+IF(L5352&lt;70,-5)+IF(L5352&lt;80,-5)+IF(L5352&gt;95,5,0)+IF(A5352&gt;85,3,0)+IF(A5352&gt;90,3,0)+IF(U5352&lt;0,-10)+IF(U5352&lt;-5,-20)+IF(U5352&lt;-10,-10)+IF(V5352&gt;0,5,0)+IF(V5352&gt;15,5,0)+IF(V5352&gt;25,5,0)+IF(V5352&lt;0,-10,0)+IF(V5352&lt;-5,-10,0)+IF(U5352&lt;0,-10,0)+IF(U5352&lt;-5,-10,0)+IF(M5352&gt;90,10)+IF(M5352&gt;97,5)+IF(L5352&lt;70,-20,0)+IF(Y5352&gt;100,15,0)+IF(Y5352&gt;200,10,0)+IF(AB5352&gt;40,5,0)+IF(AB5352&gt;50,5,0)+IF(AB5352&gt;60,10,0)+IF(AB5352&gt;100,15,0)+IF(AB5352&gt;200,10,0)</f>
        <v>-186</v>
      </c>
      <c r="E5352" s="2">
        <f>W5352+AA5352+IF(AK5352&gt;1,1,0)+IF(AK5352&gt;1.2,2,0)+IF(AK5352&gt;1.3,2,0)+IF(AK5352&lt;1,-2,0)+IF(B5352&gt;200,5,0)+IF(B5352&gt;300,5,0)+IF(B5352&lt;30,-15,0)+IF(B5352&lt;20,-15,0)</f>
        <v>-31</v>
      </c>
      <c r="F5352" s="2">
        <f>IF(AF5352&gt;0,2,0)+IF(AF5352&gt;2,3,0)+IF(AF5352&gt;4,4,0)+IF(AF5352&gt;10,5,0)+IF(O5352="A",3,0)+IF(O5352="B",3,0)+IF(P5352="A+",7,0)+IF(P5352="A",5,0)+IF(P5352="A-",3,0)+IF(P5352="B+",2,0)+IF(AC5352&lt;40,3,0)+IF(AC5352&lt;20,3,0)+IF(AC5352&lt;10,5,0)+IF(C5352&gt;50,5)</f>
        <v>0</v>
      </c>
      <c r="G5352" s="2">
        <f>IF(AG5352&gt;0,3)+IF(AG5352&gt;4,3)+IF(AG5352&gt;7,3)+IF(AG5352&gt;10,3)+IF(AG5352&gt;13,3)+IF(AG5352&gt;15,3)+IF(AG5352&gt;17,3)+IF(AG5352&gt;20,3)+IF(AG5352&gt;25,5)+IF(AH5352&gt;0,3)+IF(AH5352&gt;7,3)+IF(AH5352&gt;10,3)+IF(AH5352&gt;15,3)+IF(AI5352&gt;0,3)+IF(AI5352&gt;7,3)+IF(AI5352&gt;10,3)+IF(AI5352&gt;15,3)</f>
        <v>0</v>
      </c>
      <c r="H5352" s="2">
        <f>SUM(D5352:G5352)</f>
        <v>-217</v>
      </c>
      <c r="I5352" s="2">
        <f>I5351+1</f>
        <v>5351</v>
      </c>
      <c r="J5352" s="3" t="s">
        <v>1785</v>
      </c>
      <c r="K5352" s="2" t="s">
        <v>1786</v>
      </c>
      <c r="L5352" s="7">
        <v>2</v>
      </c>
      <c r="M5352" s="7">
        <v>5</v>
      </c>
      <c r="N5352" s="7">
        <v>3</v>
      </c>
      <c r="O5352" s="7" t="s">
        <v>42</v>
      </c>
      <c r="P5352" s="7" t="s">
        <v>70</v>
      </c>
      <c r="Q5352" s="6" t="s">
        <v>207</v>
      </c>
      <c r="R5352" s="3">
        <v>0</v>
      </c>
      <c r="S5352" s="3">
        <v>0</v>
      </c>
      <c r="T5352" s="3">
        <v>-60</v>
      </c>
      <c r="U5352" s="3">
        <v>-173</v>
      </c>
      <c r="V5352" s="3">
        <v>0</v>
      </c>
      <c r="W5352" s="3">
        <v>0</v>
      </c>
      <c r="X5352" s="3">
        <v>-380</v>
      </c>
      <c r="Y5352" s="5">
        <v>-20</v>
      </c>
      <c r="Z5352" s="5">
        <v>-17</v>
      </c>
      <c r="AA5352" s="5">
        <v>1</v>
      </c>
      <c r="AB5352" s="5">
        <v>-20.9</v>
      </c>
      <c r="AC5352" s="4">
        <v>195</v>
      </c>
      <c r="AD5352" s="4" t="s">
        <v>159</v>
      </c>
      <c r="AE5352" s="4">
        <v>75</v>
      </c>
      <c r="AF5352" s="4">
        <v>-13.8</v>
      </c>
      <c r="AG5352" s="4">
        <v>-7.1</v>
      </c>
      <c r="AH5352" s="4">
        <v>-27.2</v>
      </c>
      <c r="AI5352" s="4">
        <v>-17.2</v>
      </c>
      <c r="AJ5352" s="6" t="s">
        <v>95</v>
      </c>
      <c r="AK5352" s="3">
        <v>0.5</v>
      </c>
      <c r="AL5352" s="2">
        <v>0</v>
      </c>
    </row>
    <row r="5353" spans="1:38" x14ac:dyDescent="0.35">
      <c r="A5353" s="2">
        <f>AVERAGE(L5353:N5353)</f>
        <v>24</v>
      </c>
      <c r="B5353" s="2">
        <f>R5353+U5353</f>
        <v>-44</v>
      </c>
      <c r="C5353" s="2">
        <f>Y5353+Z5353+AB5353</f>
        <v>4.8</v>
      </c>
      <c r="D5353" s="2">
        <f>IF(B5353&gt;100,5)+IF(B5353&gt;150,5)+IF(R5353&gt;0,3)+IF(R5353&gt;15,3)+IF(R5353&gt;25,3)+IF(S5353&gt;0,3)+IF(S5353&gt;15,3)+IF(S5353&gt;25,3)+IF(U5353&gt;20,2,0)+IF(U5353&gt;30,3,0)+IF(U5353&gt;50,5,0)+IF(U5353&gt;60,3,0)+IF(Y5353&gt;100,5,0)+IF(Y5353&gt;0,2)+IF(Y5353&gt;15,2)+IF(Y5353&gt;25,2)+IF(Y5353&gt;30,2)+IF(Y5353&gt;40,2)+IF(Y5353&gt;50,2)+IF(Y5353&gt;100,4)+IF(Y5353&lt;10,-5,0)+IF(Y5353&lt;0,-10)++IF(Y5353&lt;15,-5,0)+IF(R5353&lt;0,-3)+IF(R5353&lt;-5,-3)+IF(S5353&lt;0,-3)+IF(S5353&lt;-5,-3)+IF(T5353&lt;0,-3)+IF(T5353&lt;-5,-3)+IF(W5353=1,5,0)+IF(X5353&gt;20,3,0)+IF(X5353&gt;25,3,0)+IF(X5353&gt;40,3,0)+IF(X5353&gt;50,3,0)+IF(N5353&lt;50,-10)+IF(N5353&lt;30,-10)+IF(N5353&lt;20,-10)+IF(N5353&lt;70,-5)+IF(N5353&lt;80,-5)+IF(N5353&gt;95,5,0)+IF(L5353&lt;50,-10)+IF(L5353&lt;30,-10)+IF(L5353&lt;20,-10)+IF(L5353&lt;70,-5)+IF(L5353&lt;80,-5)+IF(L5353&gt;95,5,0)+IF(A5353&gt;85,3,0)+IF(A5353&gt;90,3,0)+IF(U5353&lt;0,-10)+IF(U5353&lt;-5,-20)+IF(U5353&lt;-10,-10)+IF(V5353&gt;0,5,0)+IF(V5353&gt;15,5,0)+IF(V5353&gt;25,5,0)+IF(V5353&lt;0,-10,0)+IF(V5353&lt;-5,-10,0)+IF(U5353&lt;0,-10,0)+IF(U5353&lt;-5,-10,0)+IF(M5353&gt;90,10)+IF(M5353&gt;97,5)+IF(L5353&lt;70,-20,0)+IF(Y5353&gt;100,15,0)+IF(Y5353&gt;200,10,0)+IF(AB5353&gt;40,5,0)+IF(AB5353&gt;50,5,0)+IF(AB5353&gt;60,10,0)+IF(AB5353&gt;100,15,0)+IF(AB5353&gt;200,10,0)</f>
        <v>-188</v>
      </c>
      <c r="E5353" s="2">
        <f>W5353+AA5353+IF(AK5353&gt;1,1,0)+IF(AK5353&gt;1.2,2,0)+IF(AK5353&gt;1.3,2,0)+IF(AK5353&lt;1,-2,0)+IF(B5353&gt;200,5,0)+IF(B5353&gt;300,5,0)+IF(B5353&lt;30,-15,0)+IF(B5353&lt;20,-15,0)</f>
        <v>-29</v>
      </c>
      <c r="F5353" s="2">
        <f>IF(AF5353&gt;0,2,0)+IF(AF5353&gt;2,3,0)+IF(AF5353&gt;4,4,0)+IF(AF5353&gt;10,5,0)+IF(O5353="A",3,0)+IF(O5353="B",3,0)+IF(P5353="A+",7,0)+IF(P5353="A",5,0)+IF(P5353="A-",3,0)+IF(P5353="B+",2,0)+IF(AC5353&lt;40,3,0)+IF(AC5353&lt;20,3,0)+IF(AC5353&lt;10,5,0)+IF(C5353&gt;50,5)</f>
        <v>0</v>
      </c>
      <c r="G5353" s="2">
        <f>IF(AG5353&gt;0,3)+IF(AG5353&gt;4,3)+IF(AG5353&gt;7,3)+IF(AG5353&gt;10,3)+IF(AG5353&gt;13,3)+IF(AG5353&gt;15,3)+IF(AG5353&gt;17,3)+IF(AG5353&gt;20,3)+IF(AG5353&gt;25,5)+IF(AH5353&gt;0,3)+IF(AH5353&gt;7,3)+IF(AH5353&gt;10,3)+IF(AH5353&gt;15,3)+IF(AI5353&gt;0,3)+IF(AI5353&gt;7,3)+IF(AI5353&gt;10,3)+IF(AI5353&gt;15,3)</f>
        <v>0</v>
      </c>
      <c r="H5353" s="2">
        <f>SUM(D5353:G5353)</f>
        <v>-217</v>
      </c>
      <c r="I5353" s="2">
        <f>I5352+1</f>
        <v>5352</v>
      </c>
      <c r="J5353" s="3" t="s">
        <v>10345</v>
      </c>
      <c r="K5353" s="2" t="s">
        <v>10346</v>
      </c>
      <c r="L5353" s="7">
        <v>23</v>
      </c>
      <c r="M5353" s="7">
        <v>5</v>
      </c>
      <c r="N5353" s="7">
        <v>44</v>
      </c>
      <c r="O5353" s="7">
        <v>0</v>
      </c>
      <c r="P5353" s="7" t="s">
        <v>48</v>
      </c>
      <c r="Q5353" s="6" t="s">
        <v>236</v>
      </c>
      <c r="R5353" s="3">
        <v>-25</v>
      </c>
      <c r="S5353" s="3">
        <v>-24</v>
      </c>
      <c r="T5353" s="3">
        <v>-11</v>
      </c>
      <c r="U5353" s="3">
        <v>-19</v>
      </c>
      <c r="V5353" s="3">
        <v>-14</v>
      </c>
      <c r="W5353" s="3">
        <v>0</v>
      </c>
      <c r="X5353" s="3">
        <v>4.3</v>
      </c>
      <c r="Y5353" s="5">
        <v>-1</v>
      </c>
      <c r="Z5353" s="5">
        <v>4</v>
      </c>
      <c r="AA5353" s="5">
        <v>0</v>
      </c>
      <c r="AB5353" s="5">
        <v>1.8</v>
      </c>
      <c r="AC5353" s="4">
        <v>88</v>
      </c>
      <c r="AD5353" s="4" t="s">
        <v>89</v>
      </c>
      <c r="AE5353" s="4">
        <v>48</v>
      </c>
      <c r="AF5353" s="4">
        <v>-6.1</v>
      </c>
      <c r="AG5353" s="4">
        <v>0</v>
      </c>
      <c r="AH5353" s="4">
        <v>-4.2</v>
      </c>
      <c r="AI5353" s="4">
        <v>-5.8</v>
      </c>
      <c r="AJ5353" s="6" t="s">
        <v>99</v>
      </c>
      <c r="AK5353" s="3">
        <v>1.1000000000000001</v>
      </c>
      <c r="AL5353" s="2">
        <v>0</v>
      </c>
    </row>
    <row r="5354" spans="1:38" x14ac:dyDescent="0.35">
      <c r="A5354" s="2">
        <f>AVERAGE(L5354:N5354)</f>
        <v>22</v>
      </c>
      <c r="B5354" s="2">
        <f>R5354+U5354</f>
        <v>-24</v>
      </c>
      <c r="C5354" s="2">
        <f>Y5354+Z5354+AB5354</f>
        <v>-2.5</v>
      </c>
      <c r="D5354" s="2">
        <f>IF(B5354&gt;100,5)+IF(B5354&gt;150,5)+IF(R5354&gt;0,3)+IF(R5354&gt;15,3)+IF(R5354&gt;25,3)+IF(S5354&gt;0,3)+IF(S5354&gt;15,3)+IF(S5354&gt;25,3)+IF(U5354&gt;20,2,0)+IF(U5354&gt;30,3,0)+IF(U5354&gt;50,5,0)+IF(U5354&gt;60,3,0)+IF(Y5354&gt;100,5,0)+IF(Y5354&gt;0,2)+IF(Y5354&gt;15,2)+IF(Y5354&gt;25,2)+IF(Y5354&gt;30,2)+IF(Y5354&gt;40,2)+IF(Y5354&gt;50,2)+IF(Y5354&gt;100,4)+IF(Y5354&lt;10,-5,0)+IF(Y5354&lt;0,-10)++IF(Y5354&lt;15,-5,0)+IF(R5354&lt;0,-3)+IF(R5354&lt;-5,-3)+IF(S5354&lt;0,-3)+IF(S5354&lt;-5,-3)+IF(T5354&lt;0,-3)+IF(T5354&lt;-5,-3)+IF(W5354=1,5,0)+IF(X5354&gt;20,3,0)+IF(X5354&gt;25,3,0)+IF(X5354&gt;40,3,0)+IF(X5354&gt;50,3,0)+IF(N5354&lt;50,-10)+IF(N5354&lt;30,-10)+IF(N5354&lt;20,-10)+IF(N5354&lt;70,-5)+IF(N5354&lt;80,-5)+IF(N5354&gt;95,5,0)+IF(L5354&lt;50,-10)+IF(L5354&lt;30,-10)+IF(L5354&lt;20,-10)+IF(L5354&lt;70,-5)+IF(L5354&lt;80,-5)+IF(L5354&gt;95,5,0)+IF(A5354&gt;85,3,0)+IF(A5354&gt;90,3,0)+IF(U5354&lt;0,-10)+IF(U5354&lt;-5,-20)+IF(U5354&lt;-10,-10)+IF(V5354&gt;0,5,0)+IF(V5354&gt;15,5,0)+IF(V5354&gt;25,5,0)+IF(V5354&lt;0,-10,0)+IF(V5354&lt;-5,-10,0)+IF(U5354&lt;0,-10,0)+IF(U5354&lt;-5,-10,0)+IF(M5354&gt;90,10)+IF(M5354&gt;97,5)+IF(L5354&lt;70,-20,0)+IF(Y5354&gt;100,15,0)+IF(Y5354&gt;200,10,0)+IF(AB5354&gt;40,5,0)+IF(AB5354&gt;50,5,0)+IF(AB5354&gt;60,10,0)+IF(AB5354&gt;100,15,0)+IF(AB5354&gt;200,10,0)</f>
        <v>-203</v>
      </c>
      <c r="E5354" s="2">
        <f>W5354+AA5354+IF(AK5354&gt;1,1,0)+IF(AK5354&gt;1.2,2,0)+IF(AK5354&gt;1.3,2,0)+IF(AK5354&lt;1,-2,0)+IF(B5354&gt;200,5,0)+IF(B5354&gt;300,5,0)+IF(B5354&lt;30,-15,0)+IF(B5354&lt;20,-15,0)</f>
        <v>-32</v>
      </c>
      <c r="F5354" s="2">
        <f>IF(AF5354&gt;0,2,0)+IF(AF5354&gt;2,3,0)+IF(AF5354&gt;4,4,0)+IF(AF5354&gt;10,5,0)+IF(O5354="A",3,0)+IF(O5354="B",3,0)+IF(P5354="A+",7,0)+IF(P5354="A",5,0)+IF(P5354="A-",3,0)+IF(P5354="B+",2,0)+IF(AC5354&lt;40,3,0)+IF(AC5354&lt;20,3,0)+IF(AC5354&lt;10,5,0)+IF(C5354&gt;50,5)</f>
        <v>9</v>
      </c>
      <c r="G5354" s="2">
        <f>IF(AG5354&gt;0,3)+IF(AG5354&gt;4,3)+IF(AG5354&gt;7,3)+IF(AG5354&gt;10,3)+IF(AG5354&gt;13,3)+IF(AG5354&gt;15,3)+IF(AG5354&gt;17,3)+IF(AG5354&gt;20,3)+IF(AG5354&gt;25,5)+IF(AH5354&gt;0,3)+IF(AH5354&gt;7,3)+IF(AH5354&gt;10,3)+IF(AH5354&gt;15,3)+IF(AI5354&gt;0,3)+IF(AI5354&gt;7,3)+IF(AI5354&gt;10,3)+IF(AI5354&gt;15,3)</f>
        <v>9</v>
      </c>
      <c r="H5354" s="2">
        <f>SUM(D5354:G5354)</f>
        <v>-217</v>
      </c>
      <c r="I5354" s="2">
        <f>I5353+1</f>
        <v>5353</v>
      </c>
      <c r="J5354" s="3" t="s">
        <v>9171</v>
      </c>
      <c r="K5354" s="2" t="s">
        <v>9172</v>
      </c>
      <c r="L5354" s="7">
        <v>8</v>
      </c>
      <c r="M5354" s="7">
        <v>55</v>
      </c>
      <c r="N5354" s="7">
        <v>3</v>
      </c>
      <c r="O5354" s="7" t="s">
        <v>80</v>
      </c>
      <c r="P5354" s="7" t="s">
        <v>70</v>
      </c>
      <c r="Q5354" s="6" t="s">
        <v>65</v>
      </c>
      <c r="R5354" s="3">
        <v>0</v>
      </c>
      <c r="S5354" s="3">
        <v>-2</v>
      </c>
      <c r="T5354" s="3">
        <v>7</v>
      </c>
      <c r="U5354" s="3">
        <v>-24</v>
      </c>
      <c r="V5354" s="3">
        <v>-27</v>
      </c>
      <c r="W5354" s="3">
        <v>0</v>
      </c>
      <c r="X5354" s="3">
        <v>-192.8</v>
      </c>
      <c r="Y5354" s="5">
        <v>-3</v>
      </c>
      <c r="Z5354" s="5">
        <v>2</v>
      </c>
      <c r="AA5354" s="5">
        <v>0</v>
      </c>
      <c r="AB5354" s="5">
        <v>-1.5</v>
      </c>
      <c r="AC5354" s="4">
        <v>167</v>
      </c>
      <c r="AD5354" s="4" t="s">
        <v>179</v>
      </c>
      <c r="AE5354" s="4">
        <v>52</v>
      </c>
      <c r="AF5354" s="4">
        <v>4.3</v>
      </c>
      <c r="AG5354" s="4">
        <v>0</v>
      </c>
      <c r="AH5354" s="4">
        <v>-4.3</v>
      </c>
      <c r="AI5354" s="4">
        <v>12.3</v>
      </c>
      <c r="AJ5354" s="6" t="s">
        <v>117</v>
      </c>
      <c r="AK5354" s="3">
        <v>0.5</v>
      </c>
      <c r="AL5354" s="2">
        <v>0</v>
      </c>
    </row>
    <row r="5355" spans="1:38" x14ac:dyDescent="0.35">
      <c r="A5355" s="2">
        <f>AVERAGE(L5355:N5355)</f>
        <v>23</v>
      </c>
      <c r="B5355" s="2">
        <f>R5355+U5355</f>
        <v>-97</v>
      </c>
      <c r="C5355" s="2">
        <f>Y5355+Z5355+AB5355</f>
        <v>-38.6</v>
      </c>
      <c r="D5355" s="2">
        <f>IF(B5355&gt;100,5)+IF(B5355&gt;150,5)+IF(R5355&gt;0,3)+IF(R5355&gt;15,3)+IF(R5355&gt;25,3)+IF(S5355&gt;0,3)+IF(S5355&gt;15,3)+IF(S5355&gt;25,3)+IF(U5355&gt;20,2,0)+IF(U5355&gt;30,3,0)+IF(U5355&gt;50,5,0)+IF(U5355&gt;60,3,0)+IF(Y5355&gt;100,5,0)+IF(Y5355&gt;0,2)+IF(Y5355&gt;15,2)+IF(Y5355&gt;25,2)+IF(Y5355&gt;30,2)+IF(Y5355&gt;40,2)+IF(Y5355&gt;50,2)+IF(Y5355&gt;100,4)+IF(Y5355&lt;10,-5,0)+IF(Y5355&lt;0,-10)++IF(Y5355&lt;15,-5,0)+IF(R5355&lt;0,-3)+IF(R5355&lt;-5,-3)+IF(S5355&lt;0,-3)+IF(S5355&lt;-5,-3)+IF(T5355&lt;0,-3)+IF(T5355&lt;-5,-3)+IF(W5355=1,5,0)+IF(X5355&gt;20,3,0)+IF(X5355&gt;25,3,0)+IF(X5355&gt;40,3,0)+IF(X5355&gt;50,3,0)+IF(N5355&lt;50,-10)+IF(N5355&lt;30,-10)+IF(N5355&lt;20,-10)+IF(N5355&lt;70,-5)+IF(N5355&lt;80,-5)+IF(N5355&gt;95,5,0)+IF(L5355&lt;50,-10)+IF(L5355&lt;30,-10)+IF(L5355&lt;20,-10)+IF(L5355&lt;70,-5)+IF(L5355&lt;80,-5)+IF(L5355&gt;95,5,0)+IF(A5355&gt;85,3,0)+IF(A5355&gt;90,3,0)+IF(U5355&lt;0,-10)+IF(U5355&lt;-5,-20)+IF(U5355&lt;-10,-10)+IF(V5355&gt;0,5,0)+IF(V5355&gt;15,5,0)+IF(V5355&gt;25,5,0)+IF(V5355&lt;0,-10,0)+IF(V5355&lt;-5,-10,0)+IF(U5355&lt;0,-10,0)+IF(U5355&lt;-5,-10,0)+IF(M5355&gt;90,10)+IF(M5355&gt;97,5)+IF(L5355&lt;70,-20,0)+IF(Y5355&gt;100,15,0)+IF(Y5355&gt;200,10,0)+IF(AB5355&gt;40,5,0)+IF(AB5355&gt;50,5,0)+IF(AB5355&gt;60,10,0)+IF(AB5355&gt;100,15,0)+IF(AB5355&gt;200,10,0)</f>
        <v>-218</v>
      </c>
      <c r="E5355" s="2">
        <f>W5355+AA5355+IF(AK5355&gt;1,1,0)+IF(AK5355&gt;1.2,2,0)+IF(AK5355&gt;1.3,2,0)+IF(AK5355&lt;1,-2,0)+IF(B5355&gt;200,5,0)+IF(B5355&gt;300,5,0)+IF(B5355&lt;30,-15,0)+IF(B5355&lt;20,-15,0)</f>
        <v>-32</v>
      </c>
      <c r="F5355" s="2">
        <f>IF(AF5355&gt;0,2,0)+IF(AF5355&gt;2,3,0)+IF(AF5355&gt;4,4,0)+IF(AF5355&gt;10,5,0)+IF(O5355="A",3,0)+IF(O5355="B",3,0)+IF(P5355="A+",7,0)+IF(P5355="A",5,0)+IF(P5355="A-",3,0)+IF(P5355="B+",2,0)+IF(AC5355&lt;40,3,0)+IF(AC5355&lt;20,3,0)+IF(AC5355&lt;10,5,0)+IF(C5355&gt;50,5)</f>
        <v>0</v>
      </c>
      <c r="G5355" s="2">
        <f>IF(AG5355&gt;0,3)+IF(AG5355&gt;4,3)+IF(AG5355&gt;7,3)+IF(AG5355&gt;10,3)+IF(AG5355&gt;13,3)+IF(AG5355&gt;15,3)+IF(AG5355&gt;17,3)+IF(AG5355&gt;20,3)+IF(AG5355&gt;25,5)+IF(AH5355&gt;0,3)+IF(AH5355&gt;7,3)+IF(AH5355&gt;10,3)+IF(AH5355&gt;15,3)+IF(AI5355&gt;0,3)+IF(AI5355&gt;7,3)+IF(AI5355&gt;10,3)+IF(AI5355&gt;15,3)</f>
        <v>33</v>
      </c>
      <c r="H5355" s="2">
        <f>SUM(D5355:G5355)</f>
        <v>-217</v>
      </c>
      <c r="I5355" s="2">
        <f>I5354+1</f>
        <v>5354</v>
      </c>
      <c r="J5355" s="3" t="s">
        <v>7349</v>
      </c>
      <c r="K5355" s="2" t="s">
        <v>7350</v>
      </c>
      <c r="L5355" s="7">
        <v>15</v>
      </c>
      <c r="M5355" s="7">
        <v>38</v>
      </c>
      <c r="N5355" s="7">
        <v>16</v>
      </c>
      <c r="O5355" s="7" t="s">
        <v>80</v>
      </c>
      <c r="P5355" s="7" t="s">
        <v>31</v>
      </c>
      <c r="Q5355" s="6" t="s">
        <v>102</v>
      </c>
      <c r="R5355" s="3">
        <v>-31</v>
      </c>
      <c r="S5355" s="3">
        <v>-22</v>
      </c>
      <c r="T5355" s="3">
        <v>-23</v>
      </c>
      <c r="U5355" s="3">
        <v>-66</v>
      </c>
      <c r="V5355" s="3">
        <v>-33</v>
      </c>
      <c r="W5355" s="3">
        <v>0</v>
      </c>
      <c r="X5355" s="3">
        <v>0</v>
      </c>
      <c r="Y5355" s="5">
        <v>-15</v>
      </c>
      <c r="Z5355" s="5">
        <v>-10</v>
      </c>
      <c r="AA5355" s="5">
        <v>0</v>
      </c>
      <c r="AB5355" s="5">
        <v>-13.6</v>
      </c>
      <c r="AC5355" s="4">
        <v>86</v>
      </c>
      <c r="AD5355" s="4" t="s">
        <v>44</v>
      </c>
      <c r="AE5355" s="4">
        <v>50</v>
      </c>
      <c r="AF5355" s="4">
        <v>-2.2999999999999998</v>
      </c>
      <c r="AG5355" s="4">
        <v>21</v>
      </c>
      <c r="AH5355" s="4">
        <v>6.9</v>
      </c>
      <c r="AI5355" s="4">
        <v>7.2</v>
      </c>
      <c r="AJ5355" s="6" t="s">
        <v>85</v>
      </c>
      <c r="AK5355" s="3">
        <v>0.5</v>
      </c>
      <c r="AL5355" s="2">
        <v>0</v>
      </c>
    </row>
    <row r="5356" spans="1:38" x14ac:dyDescent="0.35">
      <c r="A5356" s="2">
        <f>AVERAGE(L5356:N5356)</f>
        <v>7</v>
      </c>
      <c r="B5356" s="2">
        <f>R5356+U5356</f>
        <v>-213</v>
      </c>
      <c r="C5356" s="2">
        <f>Y5356+Z5356+AB5356</f>
        <v>-20.6</v>
      </c>
      <c r="D5356" s="2">
        <f>IF(B5356&gt;100,5)+IF(B5356&gt;150,5)+IF(R5356&gt;0,3)+IF(R5356&gt;15,3)+IF(R5356&gt;25,3)+IF(S5356&gt;0,3)+IF(S5356&gt;15,3)+IF(S5356&gt;25,3)+IF(U5356&gt;20,2,0)+IF(U5356&gt;30,3,0)+IF(U5356&gt;50,5,0)+IF(U5356&gt;60,3,0)+IF(Y5356&gt;100,5,0)+IF(Y5356&gt;0,2)+IF(Y5356&gt;15,2)+IF(Y5356&gt;25,2)+IF(Y5356&gt;30,2)+IF(Y5356&gt;40,2)+IF(Y5356&gt;50,2)+IF(Y5356&gt;100,4)+IF(Y5356&lt;10,-5,0)+IF(Y5356&lt;0,-10)++IF(Y5356&lt;15,-5,0)+IF(R5356&lt;0,-3)+IF(R5356&lt;-5,-3)+IF(S5356&lt;0,-3)+IF(S5356&lt;-5,-3)+IF(T5356&lt;0,-3)+IF(T5356&lt;-5,-3)+IF(W5356=1,5,0)+IF(X5356&gt;20,3,0)+IF(X5356&gt;25,3,0)+IF(X5356&gt;40,3,0)+IF(X5356&gt;50,3,0)+IF(N5356&lt;50,-10)+IF(N5356&lt;30,-10)+IF(N5356&lt;20,-10)+IF(N5356&lt;70,-5)+IF(N5356&lt;80,-5)+IF(N5356&gt;95,5,0)+IF(L5356&lt;50,-10)+IF(L5356&lt;30,-10)+IF(L5356&lt;20,-10)+IF(L5356&lt;70,-5)+IF(L5356&lt;80,-5)+IF(L5356&gt;95,5,0)+IF(A5356&gt;85,3,0)+IF(A5356&gt;90,3,0)+IF(U5356&lt;0,-10)+IF(U5356&lt;-5,-20)+IF(U5356&lt;-10,-10)+IF(V5356&gt;0,5,0)+IF(V5356&gt;15,5,0)+IF(V5356&gt;25,5,0)+IF(V5356&lt;0,-10,0)+IF(V5356&lt;-5,-10,0)+IF(U5356&lt;0,-10,0)+IF(U5356&lt;-5,-10,0)+IF(M5356&gt;90,10)+IF(M5356&gt;97,5)+IF(L5356&lt;70,-20,0)+IF(Y5356&gt;100,15,0)+IF(Y5356&gt;200,10,0)+IF(AB5356&gt;40,5,0)+IF(AB5356&gt;50,5,0)+IF(AB5356&gt;60,10,0)+IF(AB5356&gt;100,15,0)+IF(AB5356&gt;200,10,0)</f>
        <v>-186</v>
      </c>
      <c r="E5356" s="2">
        <f>W5356+AA5356+IF(AK5356&gt;1,1,0)+IF(AK5356&gt;1.2,2,0)+IF(AK5356&gt;1.3,2,0)+IF(AK5356&lt;1,-2,0)+IF(B5356&gt;200,5,0)+IF(B5356&gt;300,5,0)+IF(B5356&lt;30,-15,0)+IF(B5356&lt;20,-15,0)</f>
        <v>-32</v>
      </c>
      <c r="F5356" s="2">
        <f>IF(AF5356&gt;0,2,0)+IF(AF5356&gt;2,3,0)+IF(AF5356&gt;4,4,0)+IF(AF5356&gt;10,5,0)+IF(O5356="A",3,0)+IF(O5356="B",3,0)+IF(P5356="A+",7,0)+IF(P5356="A",5,0)+IF(P5356="A-",3,0)+IF(P5356="B+",2,0)+IF(AC5356&lt;40,3,0)+IF(AC5356&lt;20,3,0)+IF(AC5356&lt;10,5,0)+IF(C5356&gt;50,5)</f>
        <v>0</v>
      </c>
      <c r="G5356" s="2">
        <f>IF(AG5356&gt;0,3)+IF(AG5356&gt;4,3)+IF(AG5356&gt;7,3)+IF(AG5356&gt;10,3)+IF(AG5356&gt;13,3)+IF(AG5356&gt;15,3)+IF(AG5356&gt;17,3)+IF(AG5356&gt;20,3)+IF(AG5356&gt;25,5)+IF(AH5356&gt;0,3)+IF(AH5356&gt;7,3)+IF(AH5356&gt;10,3)+IF(AH5356&gt;15,3)+IF(AI5356&gt;0,3)+IF(AI5356&gt;7,3)+IF(AI5356&gt;10,3)+IF(AI5356&gt;15,3)</f>
        <v>0</v>
      </c>
      <c r="H5356" s="2">
        <f>SUM(D5356:G5356)</f>
        <v>-218</v>
      </c>
      <c r="I5356" s="2">
        <f>I5355+1</f>
        <v>5355</v>
      </c>
      <c r="J5356" s="3" t="s">
        <v>10381</v>
      </c>
      <c r="K5356" s="2" t="s">
        <v>10382</v>
      </c>
      <c r="L5356" s="7">
        <v>7</v>
      </c>
      <c r="M5356" s="7">
        <v>5</v>
      </c>
      <c r="N5356" s="7">
        <v>9</v>
      </c>
      <c r="O5356" s="7" t="s">
        <v>31</v>
      </c>
      <c r="P5356" s="7" t="s">
        <v>75</v>
      </c>
      <c r="Q5356" s="6" t="s">
        <v>113</v>
      </c>
      <c r="R5356" s="3">
        <v>0</v>
      </c>
      <c r="S5356" s="3">
        <v>0</v>
      </c>
      <c r="T5356" s="3">
        <v>-90</v>
      </c>
      <c r="U5356" s="3">
        <v>-213</v>
      </c>
      <c r="V5356" s="3">
        <v>0</v>
      </c>
      <c r="W5356" s="3">
        <v>0</v>
      </c>
      <c r="X5356" s="3">
        <v>-420</v>
      </c>
      <c r="Y5356" s="5">
        <v>-12</v>
      </c>
      <c r="Z5356" s="5">
        <v>-2</v>
      </c>
      <c r="AA5356" s="5">
        <v>0</v>
      </c>
      <c r="AB5356" s="5">
        <v>-6.6</v>
      </c>
      <c r="AC5356" s="4">
        <v>66</v>
      </c>
      <c r="AD5356" s="4" t="s">
        <v>50</v>
      </c>
      <c r="AE5356" s="4">
        <v>37</v>
      </c>
      <c r="AF5356" s="4">
        <v>-7.3</v>
      </c>
      <c r="AG5356" s="4">
        <v>-4187.3</v>
      </c>
      <c r="AH5356" s="4">
        <v>-3.6</v>
      </c>
      <c r="AI5356" s="4">
        <v>-2.2000000000000002</v>
      </c>
      <c r="AJ5356" s="6" t="s">
        <v>67</v>
      </c>
      <c r="AK5356" s="3">
        <v>0.5</v>
      </c>
      <c r="AL5356" s="2">
        <v>0</v>
      </c>
    </row>
    <row r="5357" spans="1:38" x14ac:dyDescent="0.35">
      <c r="A5357" s="2">
        <f>AVERAGE(L5357:N5357)</f>
        <v>4</v>
      </c>
      <c r="B5357" s="2">
        <f>R5357+U5357</f>
        <v>-206</v>
      </c>
      <c r="C5357" s="2">
        <f>Y5357+Z5357+AB5357</f>
        <v>-78</v>
      </c>
      <c r="D5357" s="2">
        <f>IF(B5357&gt;100,5)+IF(B5357&gt;150,5)+IF(R5357&gt;0,3)+IF(R5357&gt;15,3)+IF(R5357&gt;25,3)+IF(S5357&gt;0,3)+IF(S5357&gt;15,3)+IF(S5357&gt;25,3)+IF(U5357&gt;20,2,0)+IF(U5357&gt;30,3,0)+IF(U5357&gt;50,5,0)+IF(U5357&gt;60,3,0)+IF(Y5357&gt;100,5,0)+IF(Y5357&gt;0,2)+IF(Y5357&gt;15,2)+IF(Y5357&gt;25,2)+IF(Y5357&gt;30,2)+IF(Y5357&gt;40,2)+IF(Y5357&gt;50,2)+IF(Y5357&gt;100,4)+IF(Y5357&lt;10,-5,0)+IF(Y5357&lt;0,-10)++IF(Y5357&lt;15,-5,0)+IF(R5357&lt;0,-3)+IF(R5357&lt;-5,-3)+IF(S5357&lt;0,-3)+IF(S5357&lt;-5,-3)+IF(T5357&lt;0,-3)+IF(T5357&lt;-5,-3)+IF(W5357=1,5,0)+IF(X5357&gt;20,3,0)+IF(X5357&gt;25,3,0)+IF(X5357&gt;40,3,0)+IF(X5357&gt;50,3,0)+IF(N5357&lt;50,-10)+IF(N5357&lt;30,-10)+IF(N5357&lt;20,-10)+IF(N5357&lt;70,-5)+IF(N5357&lt;80,-5)+IF(N5357&gt;95,5,0)+IF(L5357&lt;50,-10)+IF(L5357&lt;30,-10)+IF(L5357&lt;20,-10)+IF(L5357&lt;70,-5)+IF(L5357&lt;80,-5)+IF(L5357&gt;95,5,0)+IF(A5357&gt;85,3,0)+IF(A5357&gt;90,3,0)+IF(U5357&lt;0,-10)+IF(U5357&lt;-5,-20)+IF(U5357&lt;-10,-10)+IF(V5357&gt;0,5,0)+IF(V5357&gt;15,5,0)+IF(V5357&gt;25,5,0)+IF(V5357&lt;0,-10,0)+IF(V5357&lt;-5,-10,0)+IF(U5357&lt;0,-10,0)+IF(U5357&lt;-5,-10,0)+IF(M5357&gt;90,10)+IF(M5357&gt;97,5)+IF(L5357&lt;70,-20,0)+IF(Y5357&gt;100,15,0)+IF(Y5357&gt;200,10,0)+IF(AB5357&gt;40,5,0)+IF(AB5357&gt;50,5,0)+IF(AB5357&gt;60,10,0)+IF(AB5357&gt;100,15,0)+IF(AB5357&gt;200,10,0)</f>
        <v>-186</v>
      </c>
      <c r="E5357" s="2">
        <f>W5357+AA5357+IF(AK5357&gt;1,1,0)+IF(AK5357&gt;1.2,2,0)+IF(AK5357&gt;1.3,2,0)+IF(AK5357&lt;1,-2,0)+IF(B5357&gt;200,5,0)+IF(B5357&gt;300,5,0)+IF(B5357&lt;30,-15,0)+IF(B5357&lt;20,-15,0)</f>
        <v>-32</v>
      </c>
      <c r="F5357" s="2">
        <f>IF(AF5357&gt;0,2,0)+IF(AF5357&gt;2,3,0)+IF(AF5357&gt;4,4,0)+IF(AF5357&gt;10,5,0)+IF(O5357="A",3,0)+IF(O5357="B",3,0)+IF(P5357="A+",7,0)+IF(P5357="A",5,0)+IF(P5357="A-",3,0)+IF(P5357="B+",2,0)+IF(AC5357&lt;40,3,0)+IF(AC5357&lt;20,3,0)+IF(AC5357&lt;10,5,0)+IF(C5357&gt;50,5)</f>
        <v>0</v>
      </c>
      <c r="G5357" s="2">
        <f>IF(AG5357&gt;0,3)+IF(AG5357&gt;4,3)+IF(AG5357&gt;7,3)+IF(AG5357&gt;10,3)+IF(AG5357&gt;13,3)+IF(AG5357&gt;15,3)+IF(AG5357&gt;17,3)+IF(AG5357&gt;20,3)+IF(AG5357&gt;25,5)+IF(AH5357&gt;0,3)+IF(AH5357&gt;7,3)+IF(AH5357&gt;10,3)+IF(AH5357&gt;15,3)+IF(AI5357&gt;0,3)+IF(AI5357&gt;7,3)+IF(AI5357&gt;10,3)+IF(AI5357&gt;15,3)</f>
        <v>0</v>
      </c>
      <c r="H5357" s="2">
        <f>SUM(D5357:G5357)</f>
        <v>-218</v>
      </c>
      <c r="I5357" s="2">
        <f>I5356+1</f>
        <v>5356</v>
      </c>
      <c r="J5357" s="3" t="s">
        <v>8602</v>
      </c>
      <c r="K5357" s="2" t="s">
        <v>8603</v>
      </c>
      <c r="L5357" s="7">
        <v>2</v>
      </c>
      <c r="M5357" s="7">
        <v>5</v>
      </c>
      <c r="N5357" s="7">
        <v>5</v>
      </c>
      <c r="O5357" s="7" t="s">
        <v>31</v>
      </c>
      <c r="P5357" s="7" t="s">
        <v>31</v>
      </c>
      <c r="Q5357" s="6" t="s">
        <v>113</v>
      </c>
      <c r="R5357" s="3">
        <v>0</v>
      </c>
      <c r="S5357" s="3">
        <v>0</v>
      </c>
      <c r="T5357" s="3">
        <v>-83</v>
      </c>
      <c r="U5357" s="3">
        <v>-206</v>
      </c>
      <c r="V5357" s="3">
        <v>0</v>
      </c>
      <c r="W5357" s="3">
        <v>0</v>
      </c>
      <c r="X5357" s="3">
        <v>-110.7</v>
      </c>
      <c r="Y5357" s="5">
        <v>-28</v>
      </c>
      <c r="Z5357" s="5">
        <v>-22</v>
      </c>
      <c r="AA5357" s="5">
        <v>0</v>
      </c>
      <c r="AB5357" s="5">
        <v>-28</v>
      </c>
      <c r="AC5357" s="4">
        <v>132</v>
      </c>
      <c r="AD5357" s="4" t="s">
        <v>164</v>
      </c>
      <c r="AE5357" s="4">
        <v>27</v>
      </c>
      <c r="AF5357" s="4">
        <v>-16</v>
      </c>
      <c r="AG5357" s="4">
        <v>-3.3</v>
      </c>
      <c r="AH5357" s="4">
        <v>-7.9</v>
      </c>
      <c r="AI5357" s="4">
        <v>-6.4</v>
      </c>
      <c r="AJ5357" s="6" t="s">
        <v>85</v>
      </c>
      <c r="AK5357" s="3">
        <v>0.5</v>
      </c>
      <c r="AL5357" s="2">
        <v>0</v>
      </c>
    </row>
    <row r="5358" spans="1:38" x14ac:dyDescent="0.35">
      <c r="A5358" s="2">
        <f>AVERAGE(L5358:N5358)</f>
        <v>3.3333333333333335</v>
      </c>
      <c r="B5358" s="2">
        <f>R5358+U5358</f>
        <v>-77</v>
      </c>
      <c r="C5358" s="2">
        <f>Y5358+Z5358+AB5358</f>
        <v>-26.3</v>
      </c>
      <c r="D5358" s="2">
        <f>IF(B5358&gt;100,5)+IF(B5358&gt;150,5)+IF(R5358&gt;0,3)+IF(R5358&gt;15,3)+IF(R5358&gt;25,3)+IF(S5358&gt;0,3)+IF(S5358&gt;15,3)+IF(S5358&gt;25,3)+IF(U5358&gt;20,2,0)+IF(U5358&gt;30,3,0)+IF(U5358&gt;50,5,0)+IF(U5358&gt;60,3,0)+IF(Y5358&gt;100,5,0)+IF(Y5358&gt;0,2)+IF(Y5358&gt;15,2)+IF(Y5358&gt;25,2)+IF(Y5358&gt;30,2)+IF(Y5358&gt;40,2)+IF(Y5358&gt;50,2)+IF(Y5358&gt;100,4)+IF(Y5358&lt;10,-5,0)+IF(Y5358&lt;0,-10)++IF(Y5358&lt;15,-5,0)+IF(R5358&lt;0,-3)+IF(R5358&lt;-5,-3)+IF(S5358&lt;0,-3)+IF(S5358&lt;-5,-3)+IF(T5358&lt;0,-3)+IF(T5358&lt;-5,-3)+IF(W5358=1,5,0)+IF(X5358&gt;20,3,0)+IF(X5358&gt;25,3,0)+IF(X5358&gt;40,3,0)+IF(X5358&gt;50,3,0)+IF(N5358&lt;50,-10)+IF(N5358&lt;30,-10)+IF(N5358&lt;20,-10)+IF(N5358&lt;70,-5)+IF(N5358&lt;80,-5)+IF(N5358&gt;95,5,0)+IF(L5358&lt;50,-10)+IF(L5358&lt;30,-10)+IF(L5358&lt;20,-10)+IF(L5358&lt;70,-5)+IF(L5358&lt;80,-5)+IF(L5358&gt;95,5,0)+IF(A5358&gt;85,3,0)+IF(A5358&gt;90,3,0)+IF(U5358&lt;0,-10)+IF(U5358&lt;-5,-20)+IF(U5358&lt;-10,-10)+IF(V5358&gt;0,5,0)+IF(V5358&gt;15,5,0)+IF(V5358&gt;25,5,0)+IF(V5358&lt;0,-10,0)+IF(V5358&lt;-5,-10,0)+IF(U5358&lt;0,-10,0)+IF(U5358&lt;-5,-10,0)+IF(M5358&gt;90,10)+IF(M5358&gt;97,5)+IF(L5358&lt;70,-20,0)+IF(Y5358&gt;100,15,0)+IF(Y5358&gt;200,10,0)+IF(AB5358&gt;40,5,0)+IF(AB5358&gt;50,5,0)+IF(AB5358&gt;60,10,0)+IF(AB5358&gt;100,15,0)+IF(AB5358&gt;200,10,0)</f>
        <v>-186</v>
      </c>
      <c r="E5358" s="2">
        <f>W5358+AA5358+IF(AK5358&gt;1,1,0)+IF(AK5358&gt;1.2,2,0)+IF(AK5358&gt;1.3,2,0)+IF(AK5358&lt;1,-2,0)+IF(B5358&gt;200,5,0)+IF(B5358&gt;300,5,0)+IF(B5358&lt;30,-15,0)+IF(B5358&lt;20,-15,0)</f>
        <v>-32</v>
      </c>
      <c r="F5358" s="2">
        <f>IF(AF5358&gt;0,2,0)+IF(AF5358&gt;2,3,0)+IF(AF5358&gt;4,4,0)+IF(AF5358&gt;10,5,0)+IF(O5358="A",3,0)+IF(O5358="B",3,0)+IF(P5358="A+",7,0)+IF(P5358="A",5,0)+IF(P5358="A-",3,0)+IF(P5358="B+",2,0)+IF(AC5358&lt;40,3,0)+IF(AC5358&lt;20,3,0)+IF(AC5358&lt;10,5,0)+IF(C5358&gt;50,5)</f>
        <v>0</v>
      </c>
      <c r="G5358" s="2">
        <f>IF(AG5358&gt;0,3)+IF(AG5358&gt;4,3)+IF(AG5358&gt;7,3)+IF(AG5358&gt;10,3)+IF(AG5358&gt;13,3)+IF(AG5358&gt;15,3)+IF(AG5358&gt;17,3)+IF(AG5358&gt;20,3)+IF(AG5358&gt;25,5)+IF(AH5358&gt;0,3)+IF(AH5358&gt;7,3)+IF(AH5358&gt;10,3)+IF(AH5358&gt;15,3)+IF(AI5358&gt;0,3)+IF(AI5358&gt;7,3)+IF(AI5358&gt;10,3)+IF(AI5358&gt;15,3)</f>
        <v>0</v>
      </c>
      <c r="H5358" s="2">
        <f>SUM(D5358:G5358)</f>
        <v>-218</v>
      </c>
      <c r="I5358" s="2">
        <f>I5357+1</f>
        <v>5357</v>
      </c>
      <c r="J5358" s="3" t="s">
        <v>10615</v>
      </c>
      <c r="K5358" s="2" t="s">
        <v>10616</v>
      </c>
      <c r="L5358" s="7">
        <v>2</v>
      </c>
      <c r="M5358" s="7">
        <v>5</v>
      </c>
      <c r="N5358" s="7">
        <v>3</v>
      </c>
      <c r="O5358" s="7" t="s">
        <v>31</v>
      </c>
      <c r="P5358" s="7" t="s">
        <v>31</v>
      </c>
      <c r="Q5358" s="6" t="s">
        <v>236</v>
      </c>
      <c r="R5358" s="3">
        <v>0</v>
      </c>
      <c r="S5358" s="3">
        <v>-43</v>
      </c>
      <c r="T5358" s="3">
        <v>0</v>
      </c>
      <c r="U5358" s="3">
        <v>-77</v>
      </c>
      <c r="V5358" s="3">
        <v>0</v>
      </c>
      <c r="W5358" s="3">
        <v>0</v>
      </c>
      <c r="X5358" s="3">
        <v>-73.099999999999994</v>
      </c>
      <c r="Y5358" s="5">
        <v>-14</v>
      </c>
      <c r="Z5358" s="5">
        <v>-4</v>
      </c>
      <c r="AA5358" s="5">
        <v>0</v>
      </c>
      <c r="AB5358" s="5">
        <v>-8.3000000000000007</v>
      </c>
      <c r="AC5358" s="4">
        <v>106</v>
      </c>
      <c r="AD5358" s="4" t="s">
        <v>98</v>
      </c>
      <c r="AE5358" s="4">
        <v>22</v>
      </c>
      <c r="AF5358" s="4">
        <v>0</v>
      </c>
      <c r="AG5358" s="4">
        <v>-27.2</v>
      </c>
      <c r="AH5358" s="4">
        <v>-4.4000000000000004</v>
      </c>
      <c r="AI5358" s="4">
        <v>-2</v>
      </c>
      <c r="AJ5358" s="6" t="s">
        <v>136</v>
      </c>
      <c r="AK5358" s="3">
        <v>0.2</v>
      </c>
      <c r="AL5358" s="2">
        <v>0</v>
      </c>
    </row>
    <row r="5359" spans="1:38" x14ac:dyDescent="0.35">
      <c r="A5359" s="2">
        <f>AVERAGE(L5359:N5359)</f>
        <v>3.6666666666666665</v>
      </c>
      <c r="B5359" s="2">
        <f>R5359+U5359</f>
        <v>-125</v>
      </c>
      <c r="C5359" s="2">
        <f>Y5359+Z5359+AB5359</f>
        <v>-55.6</v>
      </c>
      <c r="D5359" s="2">
        <f>IF(B5359&gt;100,5)+IF(B5359&gt;150,5)+IF(R5359&gt;0,3)+IF(R5359&gt;15,3)+IF(R5359&gt;25,3)+IF(S5359&gt;0,3)+IF(S5359&gt;15,3)+IF(S5359&gt;25,3)+IF(U5359&gt;20,2,0)+IF(U5359&gt;30,3,0)+IF(U5359&gt;50,5,0)+IF(U5359&gt;60,3,0)+IF(Y5359&gt;100,5,0)+IF(Y5359&gt;0,2)+IF(Y5359&gt;15,2)+IF(Y5359&gt;25,2)+IF(Y5359&gt;30,2)+IF(Y5359&gt;40,2)+IF(Y5359&gt;50,2)+IF(Y5359&gt;100,4)+IF(Y5359&lt;10,-5,0)+IF(Y5359&lt;0,-10)++IF(Y5359&lt;15,-5,0)+IF(R5359&lt;0,-3)+IF(R5359&lt;-5,-3)+IF(S5359&lt;0,-3)+IF(S5359&lt;-5,-3)+IF(T5359&lt;0,-3)+IF(T5359&lt;-5,-3)+IF(W5359=1,5,0)+IF(X5359&gt;20,3,0)+IF(X5359&gt;25,3,0)+IF(X5359&gt;40,3,0)+IF(X5359&gt;50,3,0)+IF(N5359&lt;50,-10)+IF(N5359&lt;30,-10)+IF(N5359&lt;20,-10)+IF(N5359&lt;70,-5)+IF(N5359&lt;80,-5)+IF(N5359&gt;95,5,0)+IF(L5359&lt;50,-10)+IF(L5359&lt;30,-10)+IF(L5359&lt;20,-10)+IF(L5359&lt;70,-5)+IF(L5359&lt;80,-5)+IF(L5359&gt;95,5,0)+IF(A5359&gt;85,3,0)+IF(A5359&gt;90,3,0)+IF(U5359&lt;0,-10)+IF(U5359&lt;-5,-20)+IF(U5359&lt;-10,-10)+IF(V5359&gt;0,5,0)+IF(V5359&gt;15,5,0)+IF(V5359&gt;25,5,0)+IF(V5359&lt;0,-10,0)+IF(V5359&lt;-5,-10,0)+IF(U5359&lt;0,-10,0)+IF(U5359&lt;-5,-10,0)+IF(M5359&gt;90,10)+IF(M5359&gt;97,5)+IF(L5359&lt;70,-20,0)+IF(Y5359&gt;100,15,0)+IF(Y5359&gt;200,10,0)+IF(AB5359&gt;40,5,0)+IF(AB5359&gt;50,5,0)+IF(AB5359&gt;60,10,0)+IF(AB5359&gt;100,15,0)+IF(AB5359&gt;200,10,0)</f>
        <v>-186</v>
      </c>
      <c r="E5359" s="2">
        <f>W5359+AA5359+IF(AK5359&gt;1,1,0)+IF(AK5359&gt;1.2,2,0)+IF(AK5359&gt;1.3,2,0)+IF(AK5359&lt;1,-2,0)+IF(B5359&gt;200,5,0)+IF(B5359&gt;300,5,0)+IF(B5359&lt;30,-15,0)+IF(B5359&lt;20,-15,0)</f>
        <v>-32</v>
      </c>
      <c r="F5359" s="2">
        <f>IF(AF5359&gt;0,2,0)+IF(AF5359&gt;2,3,0)+IF(AF5359&gt;4,4,0)+IF(AF5359&gt;10,5,0)+IF(O5359="A",3,0)+IF(O5359="B",3,0)+IF(P5359="A+",7,0)+IF(P5359="A",5,0)+IF(P5359="A-",3,0)+IF(P5359="B+",2,0)+IF(AC5359&lt;40,3,0)+IF(AC5359&lt;20,3,0)+IF(AC5359&lt;10,5,0)+IF(C5359&gt;50,5)</f>
        <v>0</v>
      </c>
      <c r="G5359" s="2">
        <f>IF(AG5359&gt;0,3)+IF(AG5359&gt;4,3)+IF(AG5359&gt;7,3)+IF(AG5359&gt;10,3)+IF(AG5359&gt;13,3)+IF(AG5359&gt;15,3)+IF(AG5359&gt;17,3)+IF(AG5359&gt;20,3)+IF(AG5359&gt;25,5)+IF(AH5359&gt;0,3)+IF(AH5359&gt;7,3)+IF(AH5359&gt;10,3)+IF(AH5359&gt;15,3)+IF(AI5359&gt;0,3)+IF(AI5359&gt;7,3)+IF(AI5359&gt;10,3)+IF(AI5359&gt;15,3)</f>
        <v>0</v>
      </c>
      <c r="H5359" s="2">
        <f>SUM(D5359:G5359)</f>
        <v>-218</v>
      </c>
      <c r="I5359" s="2">
        <f>I5358+1</f>
        <v>5358</v>
      </c>
      <c r="J5359" s="3" t="s">
        <v>3897</v>
      </c>
      <c r="K5359" s="2" t="s">
        <v>3898</v>
      </c>
      <c r="L5359" s="7">
        <v>1</v>
      </c>
      <c r="M5359" s="7">
        <v>9</v>
      </c>
      <c r="N5359" s="7">
        <v>1</v>
      </c>
      <c r="O5359" s="7" t="s">
        <v>31</v>
      </c>
      <c r="P5359" s="7" t="s">
        <v>31</v>
      </c>
      <c r="Q5359" s="6" t="s">
        <v>102</v>
      </c>
      <c r="R5359" s="3">
        <v>0</v>
      </c>
      <c r="S5359" s="3">
        <v>-33</v>
      </c>
      <c r="T5359" s="3">
        <v>0</v>
      </c>
      <c r="U5359" s="3">
        <v>-125</v>
      </c>
      <c r="V5359" s="3">
        <v>0</v>
      </c>
      <c r="W5359" s="3">
        <v>0</v>
      </c>
      <c r="X5359" s="3">
        <v>0</v>
      </c>
      <c r="Y5359" s="5">
        <v>-27</v>
      </c>
      <c r="Z5359" s="5">
        <v>-10</v>
      </c>
      <c r="AA5359" s="5">
        <v>0</v>
      </c>
      <c r="AB5359" s="5">
        <v>-18.600000000000001</v>
      </c>
      <c r="AC5359" s="4">
        <v>189</v>
      </c>
      <c r="AD5359" s="4" t="s">
        <v>159</v>
      </c>
      <c r="AE5359" s="4">
        <v>51</v>
      </c>
      <c r="AF5359" s="4">
        <v>-9.4</v>
      </c>
      <c r="AG5359" s="4">
        <v>-2.8</v>
      </c>
      <c r="AH5359" s="4">
        <v>-4.9000000000000004</v>
      </c>
      <c r="AI5359" s="4">
        <v>-2</v>
      </c>
      <c r="AJ5359" s="6" t="s">
        <v>67</v>
      </c>
      <c r="AK5359" s="3">
        <v>0.4</v>
      </c>
      <c r="AL5359" s="2">
        <v>0</v>
      </c>
    </row>
    <row r="5360" spans="1:38" x14ac:dyDescent="0.35">
      <c r="A5360" s="2">
        <f>AVERAGE(L5360:N5360)</f>
        <v>13.666666666666666</v>
      </c>
      <c r="B5360" s="2">
        <f>R5360+U5360</f>
        <v>-117</v>
      </c>
      <c r="C5360" s="2">
        <f>Y5360+Z5360+AB5360</f>
        <v>-6.8</v>
      </c>
      <c r="D5360" s="2">
        <f>IF(B5360&gt;100,5)+IF(B5360&gt;150,5)+IF(R5360&gt;0,3)+IF(R5360&gt;15,3)+IF(R5360&gt;25,3)+IF(S5360&gt;0,3)+IF(S5360&gt;15,3)+IF(S5360&gt;25,3)+IF(U5360&gt;20,2,0)+IF(U5360&gt;30,3,0)+IF(U5360&gt;50,5,0)+IF(U5360&gt;60,3,0)+IF(Y5360&gt;100,5,0)+IF(Y5360&gt;0,2)+IF(Y5360&gt;15,2)+IF(Y5360&gt;25,2)+IF(Y5360&gt;30,2)+IF(Y5360&gt;40,2)+IF(Y5360&gt;50,2)+IF(Y5360&gt;100,4)+IF(Y5360&lt;10,-5,0)+IF(Y5360&lt;0,-10)++IF(Y5360&lt;15,-5,0)+IF(R5360&lt;0,-3)+IF(R5360&lt;-5,-3)+IF(S5360&lt;0,-3)+IF(S5360&lt;-5,-3)+IF(T5360&lt;0,-3)+IF(T5360&lt;-5,-3)+IF(W5360=1,5,0)+IF(X5360&gt;20,3,0)+IF(X5360&gt;25,3,0)+IF(X5360&gt;40,3,0)+IF(X5360&gt;50,3,0)+IF(N5360&lt;50,-10)+IF(N5360&lt;30,-10)+IF(N5360&lt;20,-10)+IF(N5360&lt;70,-5)+IF(N5360&lt;80,-5)+IF(N5360&gt;95,5,0)+IF(L5360&lt;50,-10)+IF(L5360&lt;30,-10)+IF(L5360&lt;20,-10)+IF(L5360&lt;70,-5)+IF(L5360&lt;80,-5)+IF(L5360&gt;95,5,0)+IF(A5360&gt;85,3,0)+IF(A5360&gt;90,3,0)+IF(U5360&lt;0,-10)+IF(U5360&lt;-5,-20)+IF(U5360&lt;-10,-10)+IF(V5360&gt;0,5,0)+IF(V5360&gt;15,5,0)+IF(V5360&gt;25,5,0)+IF(V5360&lt;0,-10,0)+IF(V5360&lt;-5,-10,0)+IF(U5360&lt;0,-10,0)+IF(U5360&lt;-5,-10,0)+IF(M5360&gt;90,10)+IF(M5360&gt;97,5)+IF(L5360&lt;70,-20,0)+IF(Y5360&gt;100,15,0)+IF(Y5360&gt;200,10,0)+IF(AB5360&gt;40,5,0)+IF(AB5360&gt;50,5,0)+IF(AB5360&gt;60,10,0)+IF(AB5360&gt;100,15,0)+IF(AB5360&gt;200,10,0)</f>
        <v>-202</v>
      </c>
      <c r="E5360" s="2">
        <f>W5360+AA5360+IF(AK5360&gt;1,1,0)+IF(AK5360&gt;1.2,2,0)+IF(AK5360&gt;1.3,2,0)+IF(AK5360&lt;1,-2,0)+IF(B5360&gt;200,5,0)+IF(B5360&gt;300,5,0)+IF(B5360&lt;30,-15,0)+IF(B5360&lt;20,-15,0)</f>
        <v>-31</v>
      </c>
      <c r="F5360" s="2">
        <f>IF(AF5360&gt;0,2,0)+IF(AF5360&gt;2,3,0)+IF(AF5360&gt;4,4,0)+IF(AF5360&gt;10,5,0)+IF(O5360="A",3,0)+IF(O5360="B",3,0)+IF(P5360="A+",7,0)+IF(P5360="A",5,0)+IF(P5360="A-",3,0)+IF(P5360="B+",2,0)+IF(AC5360&lt;40,3,0)+IF(AC5360&lt;20,3,0)+IF(AC5360&lt;10,5,0)+IF(C5360&gt;50,5)</f>
        <v>0</v>
      </c>
      <c r="G5360" s="2">
        <f>IF(AG5360&gt;0,3)+IF(AG5360&gt;4,3)+IF(AG5360&gt;7,3)+IF(AG5360&gt;10,3)+IF(AG5360&gt;13,3)+IF(AG5360&gt;15,3)+IF(AG5360&gt;17,3)+IF(AG5360&gt;20,3)+IF(AG5360&gt;25,5)+IF(AH5360&gt;0,3)+IF(AH5360&gt;7,3)+IF(AH5360&gt;10,3)+IF(AH5360&gt;15,3)+IF(AI5360&gt;0,3)+IF(AI5360&gt;7,3)+IF(AI5360&gt;10,3)+IF(AI5360&gt;15,3)</f>
        <v>15</v>
      </c>
      <c r="H5360" s="2">
        <f>SUM(D5360:G5360)</f>
        <v>-218</v>
      </c>
      <c r="I5360" s="2">
        <f>I5359+1</f>
        <v>5359</v>
      </c>
      <c r="J5360" s="3" t="s">
        <v>10965</v>
      </c>
      <c r="K5360" s="2" t="s">
        <v>10966</v>
      </c>
      <c r="L5360" s="7">
        <v>7</v>
      </c>
      <c r="M5360" s="7">
        <v>14</v>
      </c>
      <c r="N5360" s="7">
        <v>20</v>
      </c>
      <c r="O5360" s="7" t="s">
        <v>80</v>
      </c>
      <c r="P5360" s="7" t="s">
        <v>80</v>
      </c>
      <c r="Q5360" s="6" t="s">
        <v>139</v>
      </c>
      <c r="R5360" s="3">
        <v>0</v>
      </c>
      <c r="S5360" s="3">
        <v>-90</v>
      </c>
      <c r="T5360" s="3">
        <v>-6</v>
      </c>
      <c r="U5360" s="3">
        <v>-117</v>
      </c>
      <c r="V5360" s="3">
        <v>-33</v>
      </c>
      <c r="W5360" s="3">
        <v>0</v>
      </c>
      <c r="X5360" s="3">
        <v>-167.4</v>
      </c>
      <c r="Y5360" s="5">
        <v>-2</v>
      </c>
      <c r="Z5360" s="5">
        <v>-2</v>
      </c>
      <c r="AA5360" s="5">
        <v>1</v>
      </c>
      <c r="AB5360" s="5">
        <v>-2.8</v>
      </c>
      <c r="AC5360" s="4">
        <v>161</v>
      </c>
      <c r="AD5360" s="4" t="s">
        <v>179</v>
      </c>
      <c r="AE5360" s="4">
        <v>61</v>
      </c>
      <c r="AF5360" s="4">
        <v>-1.1000000000000001</v>
      </c>
      <c r="AG5360" s="4">
        <v>14.8</v>
      </c>
      <c r="AH5360" s="4">
        <v>-4</v>
      </c>
      <c r="AI5360" s="4">
        <v>-1.4</v>
      </c>
      <c r="AJ5360" s="6" t="s">
        <v>99</v>
      </c>
      <c r="AK5360" s="3">
        <v>0.7</v>
      </c>
      <c r="AL5360" s="2">
        <v>0</v>
      </c>
    </row>
    <row r="5361" spans="1:38" x14ac:dyDescent="0.35">
      <c r="A5361" s="2">
        <f>AVERAGE(L5361:N5361)</f>
        <v>31</v>
      </c>
      <c r="B5361" s="2">
        <f>R5361+U5361</f>
        <v>-119</v>
      </c>
      <c r="C5361" s="2">
        <f>Y5361+Z5361+AB5361</f>
        <v>-51.9</v>
      </c>
      <c r="D5361" s="2">
        <f>IF(B5361&gt;100,5)+IF(B5361&gt;150,5)+IF(R5361&gt;0,3)+IF(R5361&gt;15,3)+IF(R5361&gt;25,3)+IF(S5361&gt;0,3)+IF(S5361&gt;15,3)+IF(S5361&gt;25,3)+IF(U5361&gt;20,2,0)+IF(U5361&gt;30,3,0)+IF(U5361&gt;50,5,0)+IF(U5361&gt;60,3,0)+IF(Y5361&gt;100,5,0)+IF(Y5361&gt;0,2)+IF(Y5361&gt;15,2)+IF(Y5361&gt;25,2)+IF(Y5361&gt;30,2)+IF(Y5361&gt;40,2)+IF(Y5361&gt;50,2)+IF(Y5361&gt;100,4)+IF(Y5361&lt;10,-5,0)+IF(Y5361&lt;0,-10)++IF(Y5361&lt;15,-5,0)+IF(R5361&lt;0,-3)+IF(R5361&lt;-5,-3)+IF(S5361&lt;0,-3)+IF(S5361&lt;-5,-3)+IF(T5361&lt;0,-3)+IF(T5361&lt;-5,-3)+IF(W5361=1,5,0)+IF(X5361&gt;20,3,0)+IF(X5361&gt;25,3,0)+IF(X5361&gt;40,3,0)+IF(X5361&gt;50,3,0)+IF(N5361&lt;50,-10)+IF(N5361&lt;30,-10)+IF(N5361&lt;20,-10)+IF(N5361&lt;70,-5)+IF(N5361&lt;80,-5)+IF(N5361&gt;95,5,0)+IF(L5361&lt;50,-10)+IF(L5361&lt;30,-10)+IF(L5361&lt;20,-10)+IF(L5361&lt;70,-5)+IF(L5361&lt;80,-5)+IF(L5361&gt;95,5,0)+IF(A5361&gt;85,3,0)+IF(A5361&gt;90,3,0)+IF(U5361&lt;0,-10)+IF(U5361&lt;-5,-20)+IF(U5361&lt;-10,-10)+IF(V5361&gt;0,5,0)+IF(V5361&gt;15,5,0)+IF(V5361&gt;25,5,0)+IF(V5361&lt;0,-10,0)+IF(V5361&lt;-5,-10,0)+IF(U5361&lt;0,-10,0)+IF(U5361&lt;-5,-10,0)+IF(M5361&gt;90,10)+IF(M5361&gt;97,5)+IF(L5361&lt;70,-20,0)+IF(Y5361&gt;100,15,0)+IF(Y5361&gt;200,10,0)+IF(AB5361&gt;40,5,0)+IF(AB5361&gt;50,5,0)+IF(AB5361&gt;60,10,0)+IF(AB5361&gt;100,15,0)+IF(AB5361&gt;200,10,0)</f>
        <v>-208</v>
      </c>
      <c r="E5361" s="2">
        <f>W5361+AA5361+IF(AK5361&gt;1,1,0)+IF(AK5361&gt;1.2,2,0)+IF(AK5361&gt;1.3,2,0)+IF(AK5361&lt;1,-2,0)+IF(B5361&gt;200,5,0)+IF(B5361&gt;300,5,0)+IF(B5361&lt;30,-15,0)+IF(B5361&lt;20,-15,0)</f>
        <v>-31</v>
      </c>
      <c r="F5361" s="2">
        <f>IF(AF5361&gt;0,2,0)+IF(AF5361&gt;2,3,0)+IF(AF5361&gt;4,4,0)+IF(AF5361&gt;10,5,0)+IF(O5361="A",3,0)+IF(O5361="B",3,0)+IF(P5361="A+",7,0)+IF(P5361="A",5,0)+IF(P5361="A-",3,0)+IF(P5361="B+",2,0)+IF(AC5361&lt;40,3,0)+IF(AC5361&lt;20,3,0)+IF(AC5361&lt;10,5,0)+IF(C5361&gt;50,5)</f>
        <v>9</v>
      </c>
      <c r="G5361" s="2">
        <f>IF(AG5361&gt;0,3)+IF(AG5361&gt;4,3)+IF(AG5361&gt;7,3)+IF(AG5361&gt;10,3)+IF(AG5361&gt;13,3)+IF(AG5361&gt;15,3)+IF(AG5361&gt;17,3)+IF(AG5361&gt;20,3)+IF(AG5361&gt;25,5)+IF(AH5361&gt;0,3)+IF(AH5361&gt;7,3)+IF(AH5361&gt;10,3)+IF(AH5361&gt;15,3)+IF(AI5361&gt;0,3)+IF(AI5361&gt;7,3)+IF(AI5361&gt;10,3)+IF(AI5361&gt;15,3)</f>
        <v>12</v>
      </c>
      <c r="H5361" s="2">
        <f>SUM(D5361:G5361)</f>
        <v>-218</v>
      </c>
      <c r="I5361" s="2">
        <f>I5360+1</f>
        <v>5360</v>
      </c>
      <c r="J5361" s="3" t="s">
        <v>31</v>
      </c>
      <c r="K5361" s="2" t="s">
        <v>3270</v>
      </c>
      <c r="L5361" s="7">
        <v>19</v>
      </c>
      <c r="M5361" s="7">
        <v>51</v>
      </c>
      <c r="N5361" s="7">
        <v>23</v>
      </c>
      <c r="O5361" s="7" t="s">
        <v>42</v>
      </c>
      <c r="P5361" s="7" t="s">
        <v>70</v>
      </c>
      <c r="Q5361" s="6" t="s">
        <v>54</v>
      </c>
      <c r="R5361" s="3">
        <v>-63</v>
      </c>
      <c r="S5361" s="3">
        <v>-47</v>
      </c>
      <c r="T5361" s="3">
        <v>-27</v>
      </c>
      <c r="U5361" s="3">
        <v>-56</v>
      </c>
      <c r="V5361" s="3">
        <v>-45</v>
      </c>
      <c r="W5361" s="3">
        <v>0</v>
      </c>
      <c r="X5361" s="3">
        <v>-22.7</v>
      </c>
      <c r="Y5361" s="5">
        <v>-20</v>
      </c>
      <c r="Z5361" s="5">
        <v>-12</v>
      </c>
      <c r="AA5361" s="5">
        <v>1</v>
      </c>
      <c r="AB5361" s="5">
        <v>-19.899999999999999</v>
      </c>
      <c r="AC5361" s="4">
        <v>181</v>
      </c>
      <c r="AD5361" s="4" t="s">
        <v>159</v>
      </c>
      <c r="AE5361" s="4">
        <v>0</v>
      </c>
      <c r="AF5361" s="4">
        <v>6.9</v>
      </c>
      <c r="AG5361" s="4">
        <v>5.7</v>
      </c>
      <c r="AH5361" s="4">
        <v>3.3</v>
      </c>
      <c r="AI5361" s="4">
        <v>3.9</v>
      </c>
      <c r="AJ5361" s="6" t="s">
        <v>419</v>
      </c>
      <c r="AK5361" s="3">
        <v>0.7</v>
      </c>
      <c r="AL5361" s="2">
        <v>0</v>
      </c>
    </row>
    <row r="5362" spans="1:38" x14ac:dyDescent="0.35">
      <c r="A5362" s="2">
        <f>AVERAGE(L5362:N5362)</f>
        <v>17.666666666666668</v>
      </c>
      <c r="B5362" s="2">
        <f>R5362+U5362</f>
        <v>-104</v>
      </c>
      <c r="C5362" s="2">
        <f>Y5362+Z5362+AB5362</f>
        <v>-1</v>
      </c>
      <c r="D5362" s="2">
        <f>IF(B5362&gt;100,5)+IF(B5362&gt;150,5)+IF(R5362&gt;0,3)+IF(R5362&gt;15,3)+IF(R5362&gt;25,3)+IF(S5362&gt;0,3)+IF(S5362&gt;15,3)+IF(S5362&gt;25,3)+IF(U5362&gt;20,2,0)+IF(U5362&gt;30,3,0)+IF(U5362&gt;50,5,0)+IF(U5362&gt;60,3,0)+IF(Y5362&gt;100,5,0)+IF(Y5362&gt;0,2)+IF(Y5362&gt;15,2)+IF(Y5362&gt;25,2)+IF(Y5362&gt;30,2)+IF(Y5362&gt;40,2)+IF(Y5362&gt;50,2)+IF(Y5362&gt;100,4)+IF(Y5362&lt;10,-5,0)+IF(Y5362&lt;0,-10)++IF(Y5362&lt;15,-5,0)+IF(R5362&lt;0,-3)+IF(R5362&lt;-5,-3)+IF(S5362&lt;0,-3)+IF(S5362&lt;-5,-3)+IF(T5362&lt;0,-3)+IF(T5362&lt;-5,-3)+IF(W5362=1,5,0)+IF(X5362&gt;20,3,0)+IF(X5362&gt;25,3,0)+IF(X5362&gt;40,3,0)+IF(X5362&gt;50,3,0)+IF(N5362&lt;50,-10)+IF(N5362&lt;30,-10)+IF(N5362&lt;20,-10)+IF(N5362&lt;70,-5)+IF(N5362&lt;80,-5)+IF(N5362&gt;95,5,0)+IF(L5362&lt;50,-10)+IF(L5362&lt;30,-10)+IF(L5362&lt;20,-10)+IF(L5362&lt;70,-5)+IF(L5362&lt;80,-5)+IF(L5362&gt;95,5,0)+IF(A5362&gt;85,3,0)+IF(A5362&gt;90,3,0)+IF(U5362&lt;0,-10)+IF(U5362&lt;-5,-20)+IF(U5362&lt;-10,-10)+IF(V5362&gt;0,5,0)+IF(V5362&gt;15,5,0)+IF(V5362&gt;25,5,0)+IF(V5362&lt;0,-10,0)+IF(V5362&lt;-5,-10,0)+IF(U5362&lt;0,-10,0)+IF(U5362&lt;-5,-10,0)+IF(M5362&gt;90,10)+IF(M5362&gt;97,5)+IF(L5362&lt;70,-20,0)+IF(Y5362&gt;100,15,0)+IF(Y5362&gt;200,10,0)+IF(AB5362&gt;40,5,0)+IF(AB5362&gt;50,5,0)+IF(AB5362&gt;60,10,0)+IF(AB5362&gt;100,15,0)+IF(AB5362&gt;200,10,0)</f>
        <v>-208</v>
      </c>
      <c r="E5362" s="2">
        <f>W5362+AA5362+IF(AK5362&gt;1,1,0)+IF(AK5362&gt;1.2,2,0)+IF(AK5362&gt;1.3,2,0)+IF(AK5362&lt;1,-2,0)+IF(B5362&gt;200,5,0)+IF(B5362&gt;300,5,0)+IF(B5362&lt;30,-15,0)+IF(B5362&lt;20,-15,0)</f>
        <v>-31</v>
      </c>
      <c r="F5362" s="2">
        <f>IF(AF5362&gt;0,2,0)+IF(AF5362&gt;2,3,0)+IF(AF5362&gt;4,4,0)+IF(AF5362&gt;10,5,0)+IF(O5362="A",3,0)+IF(O5362="B",3,0)+IF(P5362="A+",7,0)+IF(P5362="A",5,0)+IF(P5362="A-",3,0)+IF(P5362="B+",2,0)+IF(AC5362&lt;40,3,0)+IF(AC5362&lt;20,3,0)+IF(AC5362&lt;10,5,0)+IF(C5362&gt;50,5)</f>
        <v>0</v>
      </c>
      <c r="G5362" s="2">
        <f>IF(AG5362&gt;0,3)+IF(AG5362&gt;4,3)+IF(AG5362&gt;7,3)+IF(AG5362&gt;10,3)+IF(AG5362&gt;13,3)+IF(AG5362&gt;15,3)+IF(AG5362&gt;17,3)+IF(AG5362&gt;20,3)+IF(AG5362&gt;25,5)+IF(AH5362&gt;0,3)+IF(AH5362&gt;7,3)+IF(AH5362&gt;10,3)+IF(AH5362&gt;15,3)+IF(AI5362&gt;0,3)+IF(AI5362&gt;7,3)+IF(AI5362&gt;10,3)+IF(AI5362&gt;15,3)</f>
        <v>21</v>
      </c>
      <c r="H5362" s="2">
        <f>SUM(D5362:G5362)</f>
        <v>-218</v>
      </c>
      <c r="I5362" s="2">
        <f>I5361+1</f>
        <v>5361</v>
      </c>
      <c r="J5362" s="3" t="s">
        <v>5853</v>
      </c>
      <c r="K5362" s="2" t="s">
        <v>5854</v>
      </c>
      <c r="L5362" s="7">
        <v>6</v>
      </c>
      <c r="M5362" s="7">
        <v>43</v>
      </c>
      <c r="N5362" s="7">
        <v>4</v>
      </c>
      <c r="O5362" s="7" t="s">
        <v>80</v>
      </c>
      <c r="P5362" s="7" t="s">
        <v>31</v>
      </c>
      <c r="Q5362" s="6" t="s">
        <v>371</v>
      </c>
      <c r="R5362" s="3">
        <v>-11</v>
      </c>
      <c r="S5362" s="3">
        <v>-24</v>
      </c>
      <c r="T5362" s="3">
        <v>-12</v>
      </c>
      <c r="U5362" s="3">
        <v>-93</v>
      </c>
      <c r="V5362" s="3">
        <v>-22</v>
      </c>
      <c r="W5362" s="3">
        <v>0</v>
      </c>
      <c r="X5362" s="3">
        <v>5.8</v>
      </c>
      <c r="Y5362" s="5">
        <v>0</v>
      </c>
      <c r="Z5362" s="5">
        <v>-1</v>
      </c>
      <c r="AA5362" s="5">
        <v>1</v>
      </c>
      <c r="AB5362" s="5">
        <v>0</v>
      </c>
      <c r="AC5362" s="4">
        <v>192</v>
      </c>
      <c r="AD5362" s="4" t="s">
        <v>66</v>
      </c>
      <c r="AE5362" s="4">
        <v>60</v>
      </c>
      <c r="AF5362" s="4">
        <v>-1.8</v>
      </c>
      <c r="AG5362" s="4">
        <v>14</v>
      </c>
      <c r="AH5362" s="4">
        <v>4.5</v>
      </c>
      <c r="AI5362" s="4">
        <v>3.5</v>
      </c>
      <c r="AJ5362" s="6" t="s">
        <v>426</v>
      </c>
      <c r="AK5362" s="3">
        <v>0.4</v>
      </c>
      <c r="AL5362" s="2">
        <v>0</v>
      </c>
    </row>
    <row r="5363" spans="1:38" x14ac:dyDescent="0.35">
      <c r="A5363" s="2">
        <f>AVERAGE(L5363:N5363)</f>
        <v>20.333333333333332</v>
      </c>
      <c r="B5363" s="2">
        <f>R5363+U5363</f>
        <v>-53</v>
      </c>
      <c r="C5363" s="2">
        <f>Y5363+Z5363+AB5363</f>
        <v>-0.4</v>
      </c>
      <c r="D5363" s="2">
        <f>IF(B5363&gt;100,5)+IF(B5363&gt;150,5)+IF(R5363&gt;0,3)+IF(R5363&gt;15,3)+IF(R5363&gt;25,3)+IF(S5363&gt;0,3)+IF(S5363&gt;15,3)+IF(S5363&gt;25,3)+IF(U5363&gt;20,2,0)+IF(U5363&gt;30,3,0)+IF(U5363&gt;50,5,0)+IF(U5363&gt;60,3,0)+IF(Y5363&gt;100,5,0)+IF(Y5363&gt;0,2)+IF(Y5363&gt;15,2)+IF(Y5363&gt;25,2)+IF(Y5363&gt;30,2)+IF(Y5363&gt;40,2)+IF(Y5363&gt;50,2)+IF(Y5363&gt;100,4)+IF(Y5363&lt;10,-5,0)+IF(Y5363&lt;0,-10)++IF(Y5363&lt;15,-5,0)+IF(R5363&lt;0,-3)+IF(R5363&lt;-5,-3)+IF(S5363&lt;0,-3)+IF(S5363&lt;-5,-3)+IF(T5363&lt;0,-3)+IF(T5363&lt;-5,-3)+IF(W5363=1,5,0)+IF(X5363&gt;20,3,0)+IF(X5363&gt;25,3,0)+IF(X5363&gt;40,3,0)+IF(X5363&gt;50,3,0)+IF(N5363&lt;50,-10)+IF(N5363&lt;30,-10)+IF(N5363&lt;20,-10)+IF(N5363&lt;70,-5)+IF(N5363&lt;80,-5)+IF(N5363&gt;95,5,0)+IF(L5363&lt;50,-10)+IF(L5363&lt;30,-10)+IF(L5363&lt;20,-10)+IF(L5363&lt;70,-5)+IF(L5363&lt;80,-5)+IF(L5363&gt;95,5,0)+IF(A5363&gt;85,3,0)+IF(A5363&gt;90,3,0)+IF(U5363&lt;0,-10)+IF(U5363&lt;-5,-20)+IF(U5363&lt;-10,-10)+IF(V5363&gt;0,5,0)+IF(V5363&gt;15,5,0)+IF(V5363&gt;25,5,0)+IF(V5363&lt;0,-10,0)+IF(V5363&lt;-5,-10,0)+IF(U5363&lt;0,-10,0)+IF(U5363&lt;-5,-10,0)+IF(M5363&gt;90,10)+IF(M5363&gt;97,5)+IF(L5363&lt;70,-20,0)+IF(Y5363&gt;100,15,0)+IF(Y5363&gt;200,10,0)+IF(AB5363&gt;40,5,0)+IF(AB5363&gt;50,5,0)+IF(AB5363&gt;60,10,0)+IF(AB5363&gt;100,15,0)+IF(AB5363&gt;200,10,0)</f>
        <v>-209</v>
      </c>
      <c r="E5363" s="2">
        <f>W5363+AA5363+IF(AK5363&gt;1,1,0)+IF(AK5363&gt;1.2,2,0)+IF(AK5363&gt;1.3,2,0)+IF(AK5363&lt;1,-2,0)+IF(B5363&gt;200,5,0)+IF(B5363&gt;300,5,0)+IF(B5363&lt;30,-15,0)+IF(B5363&lt;20,-15,0)</f>
        <v>-32</v>
      </c>
      <c r="F5363" s="2">
        <f>IF(AF5363&gt;0,2,0)+IF(AF5363&gt;2,3,0)+IF(AF5363&gt;4,4,0)+IF(AF5363&gt;10,5,0)+IF(O5363="A",3,0)+IF(O5363="B",3,0)+IF(P5363="A+",7,0)+IF(P5363="A",5,0)+IF(P5363="A-",3,0)+IF(P5363="B+",2,0)+IF(AC5363&lt;40,3,0)+IF(AC5363&lt;20,3,0)+IF(AC5363&lt;10,5,0)+IF(C5363&gt;50,5)</f>
        <v>2</v>
      </c>
      <c r="G5363" s="2">
        <f>IF(AG5363&gt;0,3)+IF(AG5363&gt;4,3)+IF(AG5363&gt;7,3)+IF(AG5363&gt;10,3)+IF(AG5363&gt;13,3)+IF(AG5363&gt;15,3)+IF(AG5363&gt;17,3)+IF(AG5363&gt;20,3)+IF(AG5363&gt;25,5)+IF(AH5363&gt;0,3)+IF(AH5363&gt;7,3)+IF(AH5363&gt;10,3)+IF(AH5363&gt;15,3)+IF(AI5363&gt;0,3)+IF(AI5363&gt;7,3)+IF(AI5363&gt;10,3)+IF(AI5363&gt;15,3)</f>
        <v>21</v>
      </c>
      <c r="H5363" s="2">
        <f>SUM(D5363:G5363)</f>
        <v>-218</v>
      </c>
      <c r="I5363" s="2">
        <f>I5362+1</f>
        <v>5362</v>
      </c>
      <c r="J5363" s="3" t="s">
        <v>1898</v>
      </c>
      <c r="K5363" s="2" t="s">
        <v>1899</v>
      </c>
      <c r="L5363" s="7">
        <v>10</v>
      </c>
      <c r="M5363" s="7">
        <v>49</v>
      </c>
      <c r="N5363" s="7">
        <v>2</v>
      </c>
      <c r="O5363" s="7" t="s">
        <v>80</v>
      </c>
      <c r="P5363" s="7" t="s">
        <v>70</v>
      </c>
      <c r="Q5363" s="6" t="s">
        <v>236</v>
      </c>
      <c r="R5363" s="3">
        <v>-11</v>
      </c>
      <c r="S5363" s="3">
        <v>-4</v>
      </c>
      <c r="T5363" s="3">
        <v>5</v>
      </c>
      <c r="U5363" s="3">
        <v>-42</v>
      </c>
      <c r="V5363" s="3">
        <v>-8</v>
      </c>
      <c r="W5363" s="3">
        <v>0</v>
      </c>
      <c r="X5363" s="3">
        <v>-5.5</v>
      </c>
      <c r="Y5363" s="5">
        <v>-3</v>
      </c>
      <c r="Z5363" s="5">
        <v>3</v>
      </c>
      <c r="AA5363" s="5">
        <v>0</v>
      </c>
      <c r="AB5363" s="5">
        <v>-0.4</v>
      </c>
      <c r="AC5363" s="4">
        <v>139</v>
      </c>
      <c r="AD5363" s="4" t="s">
        <v>66</v>
      </c>
      <c r="AE5363" s="4">
        <v>68</v>
      </c>
      <c r="AF5363" s="4">
        <v>1.7</v>
      </c>
      <c r="AG5363" s="4">
        <v>13.5</v>
      </c>
      <c r="AH5363" s="4">
        <v>2</v>
      </c>
      <c r="AI5363" s="4">
        <v>3</v>
      </c>
      <c r="AJ5363" s="6" t="s">
        <v>834</v>
      </c>
      <c r="AK5363" s="3">
        <v>0.4</v>
      </c>
      <c r="AL5363" s="2">
        <v>0</v>
      </c>
    </row>
    <row r="5364" spans="1:38" x14ac:dyDescent="0.35">
      <c r="A5364" s="2">
        <f>AVERAGE(L5364:N5364)</f>
        <v>19</v>
      </c>
      <c r="B5364" s="2">
        <f>R5364+U5364</f>
        <v>-129</v>
      </c>
      <c r="C5364" s="2">
        <f>Y5364+Z5364+AB5364</f>
        <v>-26.9</v>
      </c>
      <c r="D5364" s="2">
        <f>IF(B5364&gt;100,5)+IF(B5364&gt;150,5)+IF(R5364&gt;0,3)+IF(R5364&gt;15,3)+IF(R5364&gt;25,3)+IF(S5364&gt;0,3)+IF(S5364&gt;15,3)+IF(S5364&gt;25,3)+IF(U5364&gt;20,2,0)+IF(U5364&gt;30,3,0)+IF(U5364&gt;50,5,0)+IF(U5364&gt;60,3,0)+IF(Y5364&gt;100,5,0)+IF(Y5364&gt;0,2)+IF(Y5364&gt;15,2)+IF(Y5364&gt;25,2)+IF(Y5364&gt;30,2)+IF(Y5364&gt;40,2)+IF(Y5364&gt;50,2)+IF(Y5364&gt;100,4)+IF(Y5364&lt;10,-5,0)+IF(Y5364&lt;0,-10)++IF(Y5364&lt;15,-5,0)+IF(R5364&lt;0,-3)+IF(R5364&lt;-5,-3)+IF(S5364&lt;0,-3)+IF(S5364&lt;-5,-3)+IF(T5364&lt;0,-3)+IF(T5364&lt;-5,-3)+IF(W5364=1,5,0)+IF(X5364&gt;20,3,0)+IF(X5364&gt;25,3,0)+IF(X5364&gt;40,3,0)+IF(X5364&gt;50,3,0)+IF(N5364&lt;50,-10)+IF(N5364&lt;30,-10)+IF(N5364&lt;20,-10)+IF(N5364&lt;70,-5)+IF(N5364&lt;80,-5)+IF(N5364&gt;95,5,0)+IF(L5364&lt;50,-10)+IF(L5364&lt;30,-10)+IF(L5364&lt;20,-10)+IF(L5364&lt;70,-5)+IF(L5364&lt;80,-5)+IF(L5364&gt;95,5,0)+IF(A5364&gt;85,3,0)+IF(A5364&gt;90,3,0)+IF(U5364&lt;0,-10)+IF(U5364&lt;-5,-20)+IF(U5364&lt;-10,-10)+IF(V5364&gt;0,5,0)+IF(V5364&gt;15,5,0)+IF(V5364&gt;25,5,0)+IF(V5364&lt;0,-10,0)+IF(V5364&lt;-5,-10,0)+IF(U5364&lt;0,-10,0)+IF(U5364&lt;-5,-10,0)+IF(M5364&gt;90,10)+IF(M5364&gt;97,5)+IF(L5364&lt;70,-20,0)+IF(Y5364&gt;100,15,0)+IF(Y5364&gt;200,10,0)+IF(AB5364&gt;40,5,0)+IF(AB5364&gt;50,5,0)+IF(AB5364&gt;60,10,0)+IF(AB5364&gt;100,15,0)+IF(AB5364&gt;200,10,0)</f>
        <v>-215</v>
      </c>
      <c r="E5364" s="2">
        <f>W5364+AA5364+IF(AK5364&gt;1,1,0)+IF(AK5364&gt;1.2,2,0)+IF(AK5364&gt;1.3,2,0)+IF(AK5364&lt;1,-2,0)+IF(B5364&gt;200,5,0)+IF(B5364&gt;300,5,0)+IF(B5364&lt;30,-15,0)+IF(B5364&lt;20,-15,0)</f>
        <v>-32</v>
      </c>
      <c r="F5364" s="2">
        <f>IF(AF5364&gt;0,2,0)+IF(AF5364&gt;2,3,0)+IF(AF5364&gt;4,4,0)+IF(AF5364&gt;10,5,0)+IF(O5364="A",3,0)+IF(O5364="B",3,0)+IF(P5364="A+",7,0)+IF(P5364="A",5,0)+IF(P5364="A-",3,0)+IF(P5364="B+",2,0)+IF(AC5364&lt;40,3,0)+IF(AC5364&lt;20,3,0)+IF(AC5364&lt;10,5,0)+IF(C5364&gt;50,5)</f>
        <v>2</v>
      </c>
      <c r="G5364" s="2">
        <f>IF(AG5364&gt;0,3)+IF(AG5364&gt;4,3)+IF(AG5364&gt;7,3)+IF(AG5364&gt;10,3)+IF(AG5364&gt;13,3)+IF(AG5364&gt;15,3)+IF(AG5364&gt;17,3)+IF(AG5364&gt;20,3)+IF(AG5364&gt;25,5)+IF(AH5364&gt;0,3)+IF(AH5364&gt;7,3)+IF(AH5364&gt;10,3)+IF(AH5364&gt;15,3)+IF(AI5364&gt;0,3)+IF(AI5364&gt;7,3)+IF(AI5364&gt;10,3)+IF(AI5364&gt;15,3)</f>
        <v>27</v>
      </c>
      <c r="H5364" s="2">
        <f>SUM(D5364:G5364)</f>
        <v>-218</v>
      </c>
      <c r="I5364" s="2">
        <f>I5363+1</f>
        <v>5363</v>
      </c>
      <c r="J5364" s="3" t="s">
        <v>5787</v>
      </c>
      <c r="K5364" s="2" t="s">
        <v>5788</v>
      </c>
      <c r="L5364" s="7">
        <v>11</v>
      </c>
      <c r="M5364" s="7">
        <v>29</v>
      </c>
      <c r="N5364" s="7">
        <v>17</v>
      </c>
      <c r="O5364" s="7" t="s">
        <v>80</v>
      </c>
      <c r="P5364" s="7" t="s">
        <v>31</v>
      </c>
      <c r="Q5364" s="6" t="s">
        <v>130</v>
      </c>
      <c r="R5364" s="3">
        <v>-76</v>
      </c>
      <c r="S5364" s="3">
        <v>-76</v>
      </c>
      <c r="T5364" s="3">
        <v>-3</v>
      </c>
      <c r="U5364" s="3">
        <v>-53</v>
      </c>
      <c r="V5364" s="3">
        <v>-58</v>
      </c>
      <c r="W5364" s="3">
        <v>0</v>
      </c>
      <c r="X5364" s="3">
        <v>-10.5</v>
      </c>
      <c r="Y5364" s="5">
        <v>-14</v>
      </c>
      <c r="Z5364" s="5">
        <v>0</v>
      </c>
      <c r="AA5364" s="5">
        <v>0</v>
      </c>
      <c r="AB5364" s="5">
        <v>-12.9</v>
      </c>
      <c r="AC5364" s="4">
        <v>134</v>
      </c>
      <c r="AD5364" s="4" t="s">
        <v>106</v>
      </c>
      <c r="AE5364" s="4">
        <v>75</v>
      </c>
      <c r="AF5364" s="4">
        <v>0.6</v>
      </c>
      <c r="AG5364" s="4">
        <v>19.899999999999999</v>
      </c>
      <c r="AH5364" s="4">
        <v>2.8</v>
      </c>
      <c r="AI5364" s="4">
        <v>2.7</v>
      </c>
      <c r="AJ5364" s="6" t="s">
        <v>153</v>
      </c>
      <c r="AK5364" s="3">
        <v>0.4</v>
      </c>
      <c r="AL5364" s="2">
        <v>0</v>
      </c>
    </row>
    <row r="5365" spans="1:38" x14ac:dyDescent="0.35">
      <c r="A5365" s="2">
        <f>AVERAGE(L5365:N5365)</f>
        <v>10.333333333333334</v>
      </c>
      <c r="B5365" s="2">
        <f>R5365+U5365</f>
        <v>-300</v>
      </c>
      <c r="C5365" s="2">
        <f>Y5365+Z5365+AB5365</f>
        <v>-60.5</v>
      </c>
      <c r="D5365" s="2">
        <f>IF(B5365&gt;100,5)+IF(B5365&gt;150,5)+IF(R5365&gt;0,3)+IF(R5365&gt;15,3)+IF(R5365&gt;25,3)+IF(S5365&gt;0,3)+IF(S5365&gt;15,3)+IF(S5365&gt;25,3)+IF(U5365&gt;20,2,0)+IF(U5365&gt;30,3,0)+IF(U5365&gt;50,5,0)+IF(U5365&gt;60,3,0)+IF(Y5365&gt;100,5,0)+IF(Y5365&gt;0,2)+IF(Y5365&gt;15,2)+IF(Y5365&gt;25,2)+IF(Y5365&gt;30,2)+IF(Y5365&gt;40,2)+IF(Y5365&gt;50,2)+IF(Y5365&gt;100,4)+IF(Y5365&lt;10,-5,0)+IF(Y5365&lt;0,-10)++IF(Y5365&lt;15,-5,0)+IF(R5365&lt;0,-3)+IF(R5365&lt;-5,-3)+IF(S5365&lt;0,-3)+IF(S5365&lt;-5,-3)+IF(T5365&lt;0,-3)+IF(T5365&lt;-5,-3)+IF(W5365=1,5,0)+IF(X5365&gt;20,3,0)+IF(X5365&gt;25,3,0)+IF(X5365&gt;40,3,0)+IF(X5365&gt;50,3,0)+IF(N5365&lt;50,-10)+IF(N5365&lt;30,-10)+IF(N5365&lt;20,-10)+IF(N5365&lt;70,-5)+IF(N5365&lt;80,-5)+IF(N5365&gt;95,5,0)+IF(L5365&lt;50,-10)+IF(L5365&lt;30,-10)+IF(L5365&lt;20,-10)+IF(L5365&lt;70,-5)+IF(L5365&lt;80,-5)+IF(L5365&gt;95,5,0)+IF(A5365&gt;85,3,0)+IF(A5365&gt;90,3,0)+IF(U5365&lt;0,-10)+IF(U5365&lt;-5,-20)+IF(U5365&lt;-10,-10)+IF(V5365&gt;0,5,0)+IF(V5365&gt;15,5,0)+IF(V5365&gt;25,5,0)+IF(V5365&lt;0,-10,0)+IF(V5365&lt;-5,-10,0)+IF(U5365&lt;0,-10,0)+IF(U5365&lt;-5,-10,0)+IF(M5365&gt;90,10)+IF(M5365&gt;97,5)+IF(L5365&lt;70,-20,0)+IF(Y5365&gt;100,15,0)+IF(Y5365&gt;200,10,0)+IF(AB5365&gt;40,5,0)+IF(AB5365&gt;50,5,0)+IF(AB5365&gt;60,10,0)+IF(AB5365&gt;100,15,0)+IF(AB5365&gt;200,10,0)</f>
        <v>-192</v>
      </c>
      <c r="E5365" s="2">
        <f>W5365+AA5365+IF(AK5365&gt;1,1,0)+IF(AK5365&gt;1.2,2,0)+IF(AK5365&gt;1.3,2,0)+IF(AK5365&lt;1,-2,0)+IF(B5365&gt;200,5,0)+IF(B5365&gt;300,5,0)+IF(B5365&lt;30,-15,0)+IF(B5365&lt;20,-15,0)</f>
        <v>-32</v>
      </c>
      <c r="F5365" s="2">
        <f>IF(AF5365&gt;0,2,0)+IF(AF5365&gt;2,3,0)+IF(AF5365&gt;4,4,0)+IF(AF5365&gt;10,5,0)+IF(O5365="A",3,0)+IF(O5365="B",3,0)+IF(P5365="A+",7,0)+IF(P5365="A",5,0)+IF(P5365="A-",3,0)+IF(P5365="B+",2,0)+IF(AC5365&lt;40,3,0)+IF(AC5365&lt;20,3,0)+IF(AC5365&lt;10,5,0)+IF(C5365&gt;50,5)</f>
        <v>2</v>
      </c>
      <c r="G5365" s="2">
        <f>IF(AG5365&gt;0,3)+IF(AG5365&gt;4,3)+IF(AG5365&gt;7,3)+IF(AG5365&gt;10,3)+IF(AG5365&gt;13,3)+IF(AG5365&gt;15,3)+IF(AG5365&gt;17,3)+IF(AG5365&gt;20,3)+IF(AG5365&gt;25,5)+IF(AH5365&gt;0,3)+IF(AH5365&gt;7,3)+IF(AH5365&gt;10,3)+IF(AH5365&gt;15,3)+IF(AI5365&gt;0,3)+IF(AI5365&gt;7,3)+IF(AI5365&gt;10,3)+IF(AI5365&gt;15,3)</f>
        <v>3</v>
      </c>
      <c r="H5365" s="2">
        <f>SUM(D5365:G5365)</f>
        <v>-219</v>
      </c>
      <c r="I5365" s="2">
        <f>I5364+1</f>
        <v>5364</v>
      </c>
      <c r="J5365" s="3" t="s">
        <v>10939</v>
      </c>
      <c r="K5365" s="2" t="s">
        <v>10940</v>
      </c>
      <c r="L5365" s="7">
        <v>8</v>
      </c>
      <c r="M5365" s="7">
        <v>19</v>
      </c>
      <c r="N5365" s="7">
        <v>4</v>
      </c>
      <c r="O5365" s="7" t="s">
        <v>31</v>
      </c>
      <c r="P5365" s="7" t="s">
        <v>31</v>
      </c>
      <c r="Q5365" s="6" t="s">
        <v>407</v>
      </c>
      <c r="R5365" s="3">
        <v>0</v>
      </c>
      <c r="S5365" s="3">
        <v>-76</v>
      </c>
      <c r="T5365" s="3">
        <v>-67</v>
      </c>
      <c r="U5365" s="3">
        <v>-300</v>
      </c>
      <c r="V5365" s="3">
        <v>0</v>
      </c>
      <c r="W5365" s="3">
        <v>0</v>
      </c>
      <c r="X5365" s="3">
        <v>-209.1</v>
      </c>
      <c r="Y5365" s="5">
        <v>-24</v>
      </c>
      <c r="Z5365" s="5">
        <v>-16</v>
      </c>
      <c r="AA5365" s="5">
        <v>0</v>
      </c>
      <c r="AB5365" s="5">
        <v>-20.5</v>
      </c>
      <c r="AC5365" s="4">
        <v>42</v>
      </c>
      <c r="AD5365" s="4" t="s">
        <v>319</v>
      </c>
      <c r="AE5365" s="4">
        <v>28</v>
      </c>
      <c r="AF5365" s="4">
        <v>0.7</v>
      </c>
      <c r="AG5365" s="4">
        <v>0.3</v>
      </c>
      <c r="AH5365" s="4">
        <v>-3.6</v>
      </c>
      <c r="AI5365" s="4">
        <v>-1</v>
      </c>
      <c r="AJ5365" s="6" t="s">
        <v>127</v>
      </c>
      <c r="AK5365" s="3">
        <v>0.4</v>
      </c>
      <c r="AL5365" s="2">
        <v>0</v>
      </c>
    </row>
    <row r="5366" spans="1:38" x14ac:dyDescent="0.35">
      <c r="A5366" s="2">
        <f>AVERAGE(L5366:N5366)</f>
        <v>5.333333333333333</v>
      </c>
      <c r="B5366" s="2">
        <f>R5366+U5366</f>
        <v>-39</v>
      </c>
      <c r="C5366" s="2">
        <f>Y5366+Z5366+AB5366</f>
        <v>23.1</v>
      </c>
      <c r="D5366" s="2">
        <f>IF(B5366&gt;100,5)+IF(B5366&gt;150,5)+IF(R5366&gt;0,3)+IF(R5366&gt;15,3)+IF(R5366&gt;25,3)+IF(S5366&gt;0,3)+IF(S5366&gt;15,3)+IF(S5366&gt;25,3)+IF(U5366&gt;20,2,0)+IF(U5366&gt;30,3,0)+IF(U5366&gt;50,5,0)+IF(U5366&gt;60,3,0)+IF(Y5366&gt;100,5,0)+IF(Y5366&gt;0,2)+IF(Y5366&gt;15,2)+IF(Y5366&gt;25,2)+IF(Y5366&gt;30,2)+IF(Y5366&gt;40,2)+IF(Y5366&gt;50,2)+IF(Y5366&gt;100,4)+IF(Y5366&lt;10,-5,0)+IF(Y5366&lt;0,-10)++IF(Y5366&lt;15,-5,0)+IF(R5366&lt;0,-3)+IF(R5366&lt;-5,-3)+IF(S5366&lt;0,-3)+IF(S5366&lt;-5,-3)+IF(T5366&lt;0,-3)+IF(T5366&lt;-5,-3)+IF(W5366=1,5,0)+IF(X5366&gt;20,3,0)+IF(X5366&gt;25,3,0)+IF(X5366&gt;40,3,0)+IF(X5366&gt;50,3,0)+IF(N5366&lt;50,-10)+IF(N5366&lt;30,-10)+IF(N5366&lt;20,-10)+IF(N5366&lt;70,-5)+IF(N5366&lt;80,-5)+IF(N5366&gt;95,5,0)+IF(L5366&lt;50,-10)+IF(L5366&lt;30,-10)+IF(L5366&lt;20,-10)+IF(L5366&lt;70,-5)+IF(L5366&lt;80,-5)+IF(L5366&gt;95,5,0)+IF(A5366&gt;85,3,0)+IF(A5366&gt;90,3,0)+IF(U5366&lt;0,-10)+IF(U5366&lt;-5,-20)+IF(U5366&lt;-10,-10)+IF(V5366&gt;0,5,0)+IF(V5366&gt;15,5,0)+IF(V5366&gt;25,5,0)+IF(V5366&lt;0,-10,0)+IF(V5366&lt;-5,-10,0)+IF(U5366&lt;0,-10,0)+IF(U5366&lt;-5,-10,0)+IF(M5366&gt;90,10)+IF(M5366&gt;97,5)+IF(L5366&lt;70,-20,0)+IF(Y5366&gt;100,15,0)+IF(Y5366&gt;200,10,0)+IF(AB5366&gt;40,5,0)+IF(AB5366&gt;50,5,0)+IF(AB5366&gt;60,10,0)+IF(AB5366&gt;100,15,0)+IF(AB5366&gt;200,10,0)</f>
        <v>-199</v>
      </c>
      <c r="E5366" s="2">
        <f>W5366+AA5366+IF(AK5366&gt;1,1,0)+IF(AK5366&gt;1.2,2,0)+IF(AK5366&gt;1.3,2,0)+IF(AK5366&lt;1,-2,0)+IF(B5366&gt;200,5,0)+IF(B5366&gt;300,5,0)+IF(B5366&lt;30,-15,0)+IF(B5366&lt;20,-15,0)</f>
        <v>-32</v>
      </c>
      <c r="F5366" s="2">
        <f>IF(AF5366&gt;0,2,0)+IF(AF5366&gt;2,3,0)+IF(AF5366&gt;4,4,0)+IF(AF5366&gt;10,5,0)+IF(O5366="A",3,0)+IF(O5366="B",3,0)+IF(P5366="A+",7,0)+IF(P5366="A",5,0)+IF(P5366="A-",3,0)+IF(P5366="B+",2,0)+IF(AC5366&lt;40,3,0)+IF(AC5366&lt;20,3,0)+IF(AC5366&lt;10,5,0)+IF(C5366&gt;50,5)</f>
        <v>0</v>
      </c>
      <c r="G5366" s="2">
        <f>IF(AG5366&gt;0,3)+IF(AG5366&gt;4,3)+IF(AG5366&gt;7,3)+IF(AG5366&gt;10,3)+IF(AG5366&gt;13,3)+IF(AG5366&gt;15,3)+IF(AG5366&gt;17,3)+IF(AG5366&gt;20,3)+IF(AG5366&gt;25,5)+IF(AH5366&gt;0,3)+IF(AH5366&gt;7,3)+IF(AH5366&gt;10,3)+IF(AH5366&gt;15,3)+IF(AI5366&gt;0,3)+IF(AI5366&gt;7,3)+IF(AI5366&gt;10,3)+IF(AI5366&gt;15,3)</f>
        <v>12</v>
      </c>
      <c r="H5366" s="2">
        <f>SUM(D5366:G5366)</f>
        <v>-219</v>
      </c>
      <c r="I5366" s="2">
        <f>I5365+1</f>
        <v>5365</v>
      </c>
      <c r="J5366" s="3" t="s">
        <v>3585</v>
      </c>
      <c r="K5366" s="2" t="s">
        <v>3586</v>
      </c>
      <c r="L5366" s="7">
        <v>3</v>
      </c>
      <c r="M5366" s="7">
        <v>10</v>
      </c>
      <c r="N5366" s="7">
        <v>3</v>
      </c>
      <c r="O5366" s="7" t="s">
        <v>80</v>
      </c>
      <c r="P5366" s="7" t="s">
        <v>75</v>
      </c>
      <c r="Q5366" s="6" t="s">
        <v>158</v>
      </c>
      <c r="R5366" s="3">
        <v>0</v>
      </c>
      <c r="S5366" s="3">
        <v>-2</v>
      </c>
      <c r="T5366" s="3">
        <v>-49</v>
      </c>
      <c r="U5366" s="3">
        <v>-39</v>
      </c>
      <c r="V5366" s="3">
        <v>-4</v>
      </c>
      <c r="W5366" s="3">
        <v>0</v>
      </c>
      <c r="X5366" s="3">
        <v>-165.4</v>
      </c>
      <c r="Y5366" s="5">
        <v>-12</v>
      </c>
      <c r="Z5366" s="5">
        <v>23</v>
      </c>
      <c r="AA5366" s="5">
        <v>0</v>
      </c>
      <c r="AB5366" s="5">
        <v>12.1</v>
      </c>
      <c r="AC5366" s="4">
        <v>161</v>
      </c>
      <c r="AD5366" s="4" t="s">
        <v>179</v>
      </c>
      <c r="AE5366" s="4">
        <v>84</v>
      </c>
      <c r="AF5366" s="4">
        <v>0</v>
      </c>
      <c r="AG5366" s="4">
        <v>7.6</v>
      </c>
      <c r="AH5366" s="4">
        <v>-2.2000000000000002</v>
      </c>
      <c r="AI5366" s="4">
        <v>1.7</v>
      </c>
      <c r="AJ5366" s="6" t="s">
        <v>77</v>
      </c>
      <c r="AK5366" s="3">
        <v>0.6</v>
      </c>
      <c r="AL5366" s="2">
        <v>0</v>
      </c>
    </row>
    <row r="5367" spans="1:38" x14ac:dyDescent="0.35">
      <c r="A5367" s="2">
        <f>AVERAGE(L5367:N5367)</f>
        <v>15.666666666666666</v>
      </c>
      <c r="B5367" s="2">
        <f>R5367+U5367</f>
        <v>-21</v>
      </c>
      <c r="C5367" s="2">
        <f>Y5367+Z5367+AB5367</f>
        <v>17.399999999999999</v>
      </c>
      <c r="D5367" s="2">
        <f>IF(B5367&gt;100,5)+IF(B5367&gt;150,5)+IF(R5367&gt;0,3)+IF(R5367&gt;15,3)+IF(R5367&gt;25,3)+IF(S5367&gt;0,3)+IF(S5367&gt;15,3)+IF(S5367&gt;25,3)+IF(U5367&gt;20,2,0)+IF(U5367&gt;30,3,0)+IF(U5367&gt;50,5,0)+IF(U5367&gt;60,3,0)+IF(Y5367&gt;100,5,0)+IF(Y5367&gt;0,2)+IF(Y5367&gt;15,2)+IF(Y5367&gt;25,2)+IF(Y5367&gt;30,2)+IF(Y5367&gt;40,2)+IF(Y5367&gt;50,2)+IF(Y5367&gt;100,4)+IF(Y5367&lt;10,-5,0)+IF(Y5367&lt;0,-10)++IF(Y5367&lt;15,-5,0)+IF(R5367&lt;0,-3)+IF(R5367&lt;-5,-3)+IF(S5367&lt;0,-3)+IF(S5367&lt;-5,-3)+IF(T5367&lt;0,-3)+IF(T5367&lt;-5,-3)+IF(W5367=1,5,0)+IF(X5367&gt;20,3,0)+IF(X5367&gt;25,3,0)+IF(X5367&gt;40,3,0)+IF(X5367&gt;50,3,0)+IF(N5367&lt;50,-10)+IF(N5367&lt;30,-10)+IF(N5367&lt;20,-10)+IF(N5367&lt;70,-5)+IF(N5367&lt;80,-5)+IF(N5367&gt;95,5,0)+IF(L5367&lt;50,-10)+IF(L5367&lt;30,-10)+IF(L5367&lt;20,-10)+IF(L5367&lt;70,-5)+IF(L5367&lt;80,-5)+IF(L5367&gt;95,5,0)+IF(A5367&gt;85,3,0)+IF(A5367&gt;90,3,0)+IF(U5367&lt;0,-10)+IF(U5367&lt;-5,-20)+IF(U5367&lt;-10,-10)+IF(V5367&gt;0,5,0)+IF(V5367&gt;15,5,0)+IF(V5367&gt;25,5,0)+IF(V5367&lt;0,-10,0)+IF(V5367&lt;-5,-10,0)+IF(U5367&lt;0,-10,0)+IF(U5367&lt;-5,-10,0)+IF(M5367&gt;90,10)+IF(M5367&gt;97,5)+IF(L5367&lt;70,-20,0)+IF(Y5367&gt;100,15,0)+IF(Y5367&gt;200,10,0)+IF(AB5367&gt;40,5,0)+IF(AB5367&gt;50,5,0)+IF(AB5367&gt;60,10,0)+IF(AB5367&gt;100,15,0)+IF(AB5367&gt;200,10,0)</f>
        <v>-200</v>
      </c>
      <c r="E5367" s="2">
        <f>W5367+AA5367+IF(AK5367&gt;1,1,0)+IF(AK5367&gt;1.2,2,0)+IF(AK5367&gt;1.3,2,0)+IF(AK5367&lt;1,-2,0)+IF(B5367&gt;200,5,0)+IF(B5367&gt;300,5,0)+IF(B5367&lt;30,-15,0)+IF(B5367&lt;20,-15,0)</f>
        <v>-31</v>
      </c>
      <c r="F5367" s="2">
        <f>IF(AF5367&gt;0,2,0)+IF(AF5367&gt;2,3,0)+IF(AF5367&gt;4,4,0)+IF(AF5367&gt;10,5,0)+IF(O5367="A",3,0)+IF(O5367="B",3,0)+IF(P5367="A+",7,0)+IF(P5367="A",5,0)+IF(P5367="A-",3,0)+IF(P5367="B+",2,0)+IF(AC5367&lt;40,3,0)+IF(AC5367&lt;20,3,0)+IF(AC5367&lt;10,5,0)+IF(C5367&gt;50,5)</f>
        <v>0</v>
      </c>
      <c r="G5367" s="2">
        <f>IF(AG5367&gt;0,3)+IF(AG5367&gt;4,3)+IF(AG5367&gt;7,3)+IF(AG5367&gt;10,3)+IF(AG5367&gt;13,3)+IF(AG5367&gt;15,3)+IF(AG5367&gt;17,3)+IF(AG5367&gt;20,3)+IF(AG5367&gt;25,5)+IF(AH5367&gt;0,3)+IF(AH5367&gt;7,3)+IF(AH5367&gt;10,3)+IF(AH5367&gt;15,3)+IF(AI5367&gt;0,3)+IF(AI5367&gt;7,3)+IF(AI5367&gt;10,3)+IF(AI5367&gt;15,3)</f>
        <v>12</v>
      </c>
      <c r="H5367" s="2">
        <f>SUM(D5367:G5367)</f>
        <v>-219</v>
      </c>
      <c r="I5367" s="2">
        <f>I5366+1</f>
        <v>5366</v>
      </c>
      <c r="J5367" s="3" t="s">
        <v>10683</v>
      </c>
      <c r="K5367" s="2" t="s">
        <v>10684</v>
      </c>
      <c r="L5367" s="7">
        <v>12</v>
      </c>
      <c r="M5367" s="7">
        <v>25</v>
      </c>
      <c r="N5367" s="7">
        <v>10</v>
      </c>
      <c r="O5367" s="7" t="s">
        <v>80</v>
      </c>
      <c r="P5367" s="7" t="s">
        <v>42</v>
      </c>
      <c r="Q5367" s="6" t="s">
        <v>65</v>
      </c>
      <c r="R5367" s="3">
        <v>-3</v>
      </c>
      <c r="S5367" s="3">
        <v>-3</v>
      </c>
      <c r="T5367" s="3">
        <v>-10</v>
      </c>
      <c r="U5367" s="3">
        <v>-18</v>
      </c>
      <c r="V5367" s="3">
        <v>-18</v>
      </c>
      <c r="W5367" s="3">
        <v>0</v>
      </c>
      <c r="X5367" s="3">
        <v>19.2</v>
      </c>
      <c r="Y5367" s="5">
        <v>8</v>
      </c>
      <c r="Z5367" s="5">
        <v>3</v>
      </c>
      <c r="AA5367" s="5">
        <v>1</v>
      </c>
      <c r="AB5367" s="5">
        <v>6.4</v>
      </c>
      <c r="AC5367" s="4">
        <v>88</v>
      </c>
      <c r="AD5367" s="4" t="s">
        <v>89</v>
      </c>
      <c r="AE5367" s="4">
        <v>49</v>
      </c>
      <c r="AF5367" s="4">
        <v>-2</v>
      </c>
      <c r="AG5367" s="4">
        <v>4.2</v>
      </c>
      <c r="AH5367" s="4">
        <v>1.1000000000000001</v>
      </c>
      <c r="AI5367" s="4">
        <v>4.9000000000000004</v>
      </c>
      <c r="AJ5367" s="6" t="s">
        <v>51</v>
      </c>
      <c r="AK5367" s="3">
        <v>0.8</v>
      </c>
      <c r="AL5367" s="2">
        <v>0</v>
      </c>
    </row>
    <row r="5368" spans="1:38" x14ac:dyDescent="0.35">
      <c r="A5368" s="2">
        <f>AVERAGE(L5368:N5368)</f>
        <v>18.333333333333332</v>
      </c>
      <c r="B5368" s="2">
        <f>R5368+U5368</f>
        <v>-81</v>
      </c>
      <c r="C5368" s="2">
        <f>Y5368+Z5368+AB5368</f>
        <v>-39.1</v>
      </c>
      <c r="D5368" s="2">
        <f>IF(B5368&gt;100,5)+IF(B5368&gt;150,5)+IF(R5368&gt;0,3)+IF(R5368&gt;15,3)+IF(R5368&gt;25,3)+IF(S5368&gt;0,3)+IF(S5368&gt;15,3)+IF(S5368&gt;25,3)+IF(U5368&gt;20,2,0)+IF(U5368&gt;30,3,0)+IF(U5368&gt;50,5,0)+IF(U5368&gt;60,3,0)+IF(Y5368&gt;100,5,0)+IF(Y5368&gt;0,2)+IF(Y5368&gt;15,2)+IF(Y5368&gt;25,2)+IF(Y5368&gt;30,2)+IF(Y5368&gt;40,2)+IF(Y5368&gt;50,2)+IF(Y5368&gt;100,4)+IF(Y5368&lt;10,-5,0)+IF(Y5368&lt;0,-10)++IF(Y5368&lt;15,-5,0)+IF(R5368&lt;0,-3)+IF(R5368&lt;-5,-3)+IF(S5368&lt;0,-3)+IF(S5368&lt;-5,-3)+IF(T5368&lt;0,-3)+IF(T5368&lt;-5,-3)+IF(W5368=1,5,0)+IF(X5368&gt;20,3,0)+IF(X5368&gt;25,3,0)+IF(X5368&gt;40,3,0)+IF(X5368&gt;50,3,0)+IF(N5368&lt;50,-10)+IF(N5368&lt;30,-10)+IF(N5368&lt;20,-10)+IF(N5368&lt;70,-5)+IF(N5368&lt;80,-5)+IF(N5368&gt;95,5,0)+IF(L5368&lt;50,-10)+IF(L5368&lt;30,-10)+IF(L5368&lt;20,-10)+IF(L5368&lt;70,-5)+IF(L5368&lt;80,-5)+IF(L5368&gt;95,5,0)+IF(A5368&gt;85,3,0)+IF(A5368&gt;90,3,0)+IF(U5368&lt;0,-10)+IF(U5368&lt;-5,-20)+IF(U5368&lt;-10,-10)+IF(V5368&gt;0,5,0)+IF(V5368&gt;15,5,0)+IF(V5368&gt;25,5,0)+IF(V5368&lt;0,-10,0)+IF(V5368&lt;-5,-10,0)+IF(U5368&lt;0,-10,0)+IF(U5368&lt;-5,-10,0)+IF(M5368&gt;90,10)+IF(M5368&gt;97,5)+IF(L5368&lt;70,-20,0)+IF(Y5368&gt;100,15,0)+IF(Y5368&gt;200,10,0)+IF(AB5368&gt;40,5,0)+IF(AB5368&gt;50,5,0)+IF(AB5368&gt;60,10,0)+IF(AB5368&gt;100,15,0)+IF(AB5368&gt;200,10,0)</f>
        <v>-203</v>
      </c>
      <c r="E5368" s="2">
        <f>W5368+AA5368+IF(AK5368&gt;1,1,0)+IF(AK5368&gt;1.2,2,0)+IF(AK5368&gt;1.3,2,0)+IF(AK5368&lt;1,-2,0)+IF(B5368&gt;200,5,0)+IF(B5368&gt;300,5,0)+IF(B5368&lt;30,-15,0)+IF(B5368&lt;20,-15,0)</f>
        <v>-31</v>
      </c>
      <c r="F5368" s="2">
        <f>IF(AF5368&gt;0,2,0)+IF(AF5368&gt;2,3,0)+IF(AF5368&gt;4,4,0)+IF(AF5368&gt;10,5,0)+IF(O5368="A",3,0)+IF(O5368="B",3,0)+IF(P5368="A+",7,0)+IF(P5368="A",5,0)+IF(P5368="A-",3,0)+IF(P5368="B+",2,0)+IF(AC5368&lt;40,3,0)+IF(AC5368&lt;20,3,0)+IF(AC5368&lt;10,5,0)+IF(C5368&gt;50,5)</f>
        <v>0</v>
      </c>
      <c r="G5368" s="2">
        <f>IF(AG5368&gt;0,3)+IF(AG5368&gt;4,3)+IF(AG5368&gt;7,3)+IF(AG5368&gt;10,3)+IF(AG5368&gt;13,3)+IF(AG5368&gt;15,3)+IF(AG5368&gt;17,3)+IF(AG5368&gt;20,3)+IF(AG5368&gt;25,5)+IF(AH5368&gt;0,3)+IF(AH5368&gt;7,3)+IF(AH5368&gt;10,3)+IF(AH5368&gt;15,3)+IF(AI5368&gt;0,3)+IF(AI5368&gt;7,3)+IF(AI5368&gt;10,3)+IF(AI5368&gt;15,3)</f>
        <v>15</v>
      </c>
      <c r="H5368" s="2">
        <f>SUM(D5368:G5368)</f>
        <v>-219</v>
      </c>
      <c r="I5368" s="2">
        <f>I5367+1</f>
        <v>5367</v>
      </c>
      <c r="J5368" s="3" t="s">
        <v>8665</v>
      </c>
      <c r="K5368" s="2" t="s">
        <v>8666</v>
      </c>
      <c r="L5368" s="7">
        <v>11</v>
      </c>
      <c r="M5368" s="7">
        <v>39</v>
      </c>
      <c r="N5368" s="7">
        <v>5</v>
      </c>
      <c r="O5368" s="7" t="s">
        <v>42</v>
      </c>
      <c r="P5368" s="7" t="s">
        <v>59</v>
      </c>
      <c r="Q5368" s="6" t="s">
        <v>228</v>
      </c>
      <c r="R5368" s="3">
        <v>-16</v>
      </c>
      <c r="S5368" s="3">
        <v>-21</v>
      </c>
      <c r="T5368" s="3">
        <v>-5</v>
      </c>
      <c r="U5368" s="3">
        <v>-65</v>
      </c>
      <c r="V5368" s="3">
        <v>-77</v>
      </c>
      <c r="W5368" s="3">
        <v>0</v>
      </c>
      <c r="X5368" s="3">
        <v>51.9</v>
      </c>
      <c r="Y5368" s="5">
        <v>-13</v>
      </c>
      <c r="Z5368" s="5">
        <v>-11</v>
      </c>
      <c r="AA5368" s="5">
        <v>1</v>
      </c>
      <c r="AB5368" s="5">
        <v>-15.1</v>
      </c>
      <c r="AC5368" s="4">
        <v>88</v>
      </c>
      <c r="AD5368" s="4" t="s">
        <v>89</v>
      </c>
      <c r="AE5368" s="4">
        <v>53</v>
      </c>
      <c r="AF5368" s="4">
        <v>-4.5</v>
      </c>
      <c r="AG5368" s="4">
        <v>3.9</v>
      </c>
      <c r="AH5368" s="4">
        <v>10</v>
      </c>
      <c r="AI5368" s="4">
        <v>9.4</v>
      </c>
      <c r="AJ5368" s="6" t="s">
        <v>56</v>
      </c>
      <c r="AK5368" s="3">
        <v>0.6</v>
      </c>
      <c r="AL5368" s="2">
        <v>0</v>
      </c>
    </row>
    <row r="5369" spans="1:38" x14ac:dyDescent="0.35">
      <c r="A5369" s="2">
        <f>AVERAGE(L5369:N5369)</f>
        <v>6</v>
      </c>
      <c r="B5369" s="2">
        <f>R5369+U5369</f>
        <v>-34</v>
      </c>
      <c r="C5369" s="2">
        <f>Y5369+Z5369+AB5369</f>
        <v>-23.6</v>
      </c>
      <c r="D5369" s="2">
        <f>IF(B5369&gt;100,5)+IF(B5369&gt;150,5)+IF(R5369&gt;0,3)+IF(R5369&gt;15,3)+IF(R5369&gt;25,3)+IF(S5369&gt;0,3)+IF(S5369&gt;15,3)+IF(S5369&gt;25,3)+IF(U5369&gt;20,2,0)+IF(U5369&gt;30,3,0)+IF(U5369&gt;50,5,0)+IF(U5369&gt;60,3,0)+IF(Y5369&gt;100,5,0)+IF(Y5369&gt;0,2)+IF(Y5369&gt;15,2)+IF(Y5369&gt;25,2)+IF(Y5369&gt;30,2)+IF(Y5369&gt;40,2)+IF(Y5369&gt;50,2)+IF(Y5369&gt;100,4)+IF(Y5369&lt;10,-5,0)+IF(Y5369&lt;0,-10)++IF(Y5369&lt;15,-5,0)+IF(R5369&lt;0,-3)+IF(R5369&lt;-5,-3)+IF(S5369&lt;0,-3)+IF(S5369&lt;-5,-3)+IF(T5369&lt;0,-3)+IF(T5369&lt;-5,-3)+IF(W5369=1,5,0)+IF(X5369&gt;20,3,0)+IF(X5369&gt;25,3,0)+IF(X5369&gt;40,3,0)+IF(X5369&gt;50,3,0)+IF(N5369&lt;50,-10)+IF(N5369&lt;30,-10)+IF(N5369&lt;20,-10)+IF(N5369&lt;70,-5)+IF(N5369&lt;80,-5)+IF(N5369&gt;95,5,0)+IF(L5369&lt;50,-10)+IF(L5369&lt;30,-10)+IF(L5369&lt;20,-10)+IF(L5369&lt;70,-5)+IF(L5369&lt;80,-5)+IF(L5369&gt;95,5,0)+IF(A5369&gt;85,3,0)+IF(A5369&gt;90,3,0)+IF(U5369&lt;0,-10)+IF(U5369&lt;-5,-20)+IF(U5369&lt;-10,-10)+IF(V5369&gt;0,5,0)+IF(V5369&gt;15,5,0)+IF(V5369&gt;25,5,0)+IF(V5369&lt;0,-10,0)+IF(V5369&lt;-5,-10,0)+IF(U5369&lt;0,-10,0)+IF(U5369&lt;-5,-10,0)+IF(M5369&gt;90,10)+IF(M5369&gt;97,5)+IF(L5369&lt;70,-20,0)+IF(Y5369&gt;100,15,0)+IF(Y5369&gt;200,10,0)+IF(AB5369&gt;40,5,0)+IF(AB5369&gt;50,5,0)+IF(AB5369&gt;60,10,0)+IF(AB5369&gt;100,15,0)+IF(AB5369&gt;200,10,0)</f>
        <v>-204</v>
      </c>
      <c r="E5369" s="2">
        <f>W5369+AA5369+IF(AK5369&gt;1,1,0)+IF(AK5369&gt;1.2,2,0)+IF(AK5369&gt;1.3,2,0)+IF(AK5369&lt;1,-2,0)+IF(B5369&gt;200,5,0)+IF(B5369&gt;300,5,0)+IF(B5369&lt;30,-15,0)+IF(B5369&lt;20,-15,0)</f>
        <v>-30</v>
      </c>
      <c r="F5369" s="2">
        <f>IF(AF5369&gt;0,2,0)+IF(AF5369&gt;2,3,0)+IF(AF5369&gt;4,4,0)+IF(AF5369&gt;10,5,0)+IF(O5369="A",3,0)+IF(O5369="B",3,0)+IF(P5369="A+",7,0)+IF(P5369="A",5,0)+IF(P5369="A-",3,0)+IF(P5369="B+",2,0)+IF(AC5369&lt;40,3,0)+IF(AC5369&lt;20,3,0)+IF(AC5369&lt;10,5,0)+IF(C5369&gt;50,5)</f>
        <v>0</v>
      </c>
      <c r="G5369" s="2">
        <f>IF(AG5369&gt;0,3)+IF(AG5369&gt;4,3)+IF(AG5369&gt;7,3)+IF(AG5369&gt;10,3)+IF(AG5369&gt;13,3)+IF(AG5369&gt;15,3)+IF(AG5369&gt;17,3)+IF(AG5369&gt;20,3)+IF(AG5369&gt;25,5)+IF(AH5369&gt;0,3)+IF(AH5369&gt;7,3)+IF(AH5369&gt;10,3)+IF(AH5369&gt;15,3)+IF(AI5369&gt;0,3)+IF(AI5369&gt;7,3)+IF(AI5369&gt;10,3)+IF(AI5369&gt;15,3)</f>
        <v>15</v>
      </c>
      <c r="H5369" s="2">
        <f>SUM(D5369:G5369)</f>
        <v>-219</v>
      </c>
      <c r="I5369" s="2">
        <f>I5368+1</f>
        <v>5368</v>
      </c>
      <c r="J5369" s="3" t="s">
        <v>10869</v>
      </c>
      <c r="K5369" s="2" t="s">
        <v>10870</v>
      </c>
      <c r="L5369" s="7">
        <v>4</v>
      </c>
      <c r="M5369" s="7">
        <v>7</v>
      </c>
      <c r="N5369" s="7">
        <v>7</v>
      </c>
      <c r="O5369" s="7" t="s">
        <v>31</v>
      </c>
      <c r="P5369" s="7" t="s">
        <v>31</v>
      </c>
      <c r="Q5369" s="6" t="s">
        <v>158</v>
      </c>
      <c r="R5369" s="3">
        <v>-18</v>
      </c>
      <c r="S5369" s="3">
        <v>-24</v>
      </c>
      <c r="T5369" s="3">
        <v>-27</v>
      </c>
      <c r="U5369" s="3">
        <v>-16</v>
      </c>
      <c r="V5369" s="3">
        <v>-41</v>
      </c>
      <c r="W5369" s="3">
        <v>1</v>
      </c>
      <c r="X5369" s="3">
        <v>40.9</v>
      </c>
      <c r="Y5369" s="5">
        <v>-7</v>
      </c>
      <c r="Z5369" s="5">
        <v>-8</v>
      </c>
      <c r="AA5369" s="5">
        <v>1</v>
      </c>
      <c r="AB5369" s="5">
        <v>-8.6</v>
      </c>
      <c r="AC5369" s="4">
        <v>88</v>
      </c>
      <c r="AD5369" s="4" t="s">
        <v>89</v>
      </c>
      <c r="AE5369" s="4">
        <v>55</v>
      </c>
      <c r="AF5369" s="4">
        <v>-2.7</v>
      </c>
      <c r="AG5369" s="4">
        <v>0.5</v>
      </c>
      <c r="AH5369" s="4">
        <v>12.1</v>
      </c>
      <c r="AI5369" s="4">
        <v>5.8</v>
      </c>
      <c r="AJ5369" s="6" t="s">
        <v>419</v>
      </c>
      <c r="AK5369" s="3">
        <v>0.7</v>
      </c>
      <c r="AL5369" s="2">
        <v>0</v>
      </c>
    </row>
    <row r="5370" spans="1:38" x14ac:dyDescent="0.35">
      <c r="A5370" s="2">
        <f>AVERAGE(L5370:N5370)</f>
        <v>8.3333333333333339</v>
      </c>
      <c r="B5370" s="2">
        <f>R5370+U5370</f>
        <v>-313</v>
      </c>
      <c r="C5370" s="2">
        <f>Y5370+Z5370+AB5370</f>
        <v>3.1</v>
      </c>
      <c r="D5370" s="2">
        <f>IF(B5370&gt;100,5)+IF(B5370&gt;150,5)+IF(R5370&gt;0,3)+IF(R5370&gt;15,3)+IF(R5370&gt;25,3)+IF(S5370&gt;0,3)+IF(S5370&gt;15,3)+IF(S5370&gt;25,3)+IF(U5370&gt;20,2,0)+IF(U5370&gt;30,3,0)+IF(U5370&gt;50,5,0)+IF(U5370&gt;60,3,0)+IF(Y5370&gt;100,5,0)+IF(Y5370&gt;0,2)+IF(Y5370&gt;15,2)+IF(Y5370&gt;25,2)+IF(Y5370&gt;30,2)+IF(Y5370&gt;40,2)+IF(Y5370&gt;50,2)+IF(Y5370&gt;100,4)+IF(Y5370&lt;10,-5,0)+IF(Y5370&lt;0,-10)++IF(Y5370&lt;15,-5,0)+IF(R5370&lt;0,-3)+IF(R5370&lt;-5,-3)+IF(S5370&lt;0,-3)+IF(S5370&lt;-5,-3)+IF(T5370&lt;0,-3)+IF(T5370&lt;-5,-3)+IF(W5370=1,5,0)+IF(X5370&gt;20,3,0)+IF(X5370&gt;25,3,0)+IF(X5370&gt;40,3,0)+IF(X5370&gt;50,3,0)+IF(N5370&lt;50,-10)+IF(N5370&lt;30,-10)+IF(N5370&lt;20,-10)+IF(N5370&lt;70,-5)+IF(N5370&lt;80,-5)+IF(N5370&gt;95,5,0)+IF(L5370&lt;50,-10)+IF(L5370&lt;30,-10)+IF(L5370&lt;20,-10)+IF(L5370&lt;70,-5)+IF(L5370&lt;80,-5)+IF(L5370&gt;95,5,0)+IF(A5370&gt;85,3,0)+IF(A5370&gt;90,3,0)+IF(U5370&lt;0,-10)+IF(U5370&lt;-5,-20)+IF(U5370&lt;-10,-10)+IF(V5370&gt;0,5,0)+IF(V5370&gt;15,5,0)+IF(V5370&gt;25,5,0)+IF(V5370&lt;0,-10,0)+IF(V5370&lt;-5,-10,0)+IF(U5370&lt;0,-10,0)+IF(U5370&lt;-5,-10,0)+IF(M5370&gt;90,10)+IF(M5370&gt;97,5)+IF(L5370&lt;70,-20,0)+IF(Y5370&gt;100,15,0)+IF(Y5370&gt;200,10,0)+IF(AB5370&gt;40,5,0)+IF(AB5370&gt;50,5,0)+IF(AB5370&gt;60,10,0)+IF(AB5370&gt;100,15,0)+IF(AB5370&gt;200,10,0)</f>
        <v>-206</v>
      </c>
      <c r="E5370" s="2">
        <f>W5370+AA5370+IF(AK5370&gt;1,1,0)+IF(AK5370&gt;1.2,2,0)+IF(AK5370&gt;1.3,2,0)+IF(AK5370&lt;1,-2,0)+IF(B5370&gt;200,5,0)+IF(B5370&gt;300,5,0)+IF(B5370&lt;30,-15,0)+IF(B5370&lt;20,-15,0)</f>
        <v>-31</v>
      </c>
      <c r="F5370" s="2">
        <f>IF(AF5370&gt;0,2,0)+IF(AF5370&gt;2,3,0)+IF(AF5370&gt;4,4,0)+IF(AF5370&gt;10,5,0)+IF(O5370="A",3,0)+IF(O5370="B",3,0)+IF(P5370="A+",7,0)+IF(P5370="A",5,0)+IF(P5370="A-",3,0)+IF(P5370="B+",2,0)+IF(AC5370&lt;40,3,0)+IF(AC5370&lt;20,3,0)+IF(AC5370&lt;10,5,0)+IF(C5370&gt;50,5)</f>
        <v>2</v>
      </c>
      <c r="G5370" s="2">
        <f>IF(AG5370&gt;0,3)+IF(AG5370&gt;4,3)+IF(AG5370&gt;7,3)+IF(AG5370&gt;10,3)+IF(AG5370&gt;13,3)+IF(AG5370&gt;15,3)+IF(AG5370&gt;17,3)+IF(AG5370&gt;20,3)+IF(AG5370&gt;25,5)+IF(AH5370&gt;0,3)+IF(AH5370&gt;7,3)+IF(AH5370&gt;10,3)+IF(AH5370&gt;15,3)+IF(AI5370&gt;0,3)+IF(AI5370&gt;7,3)+IF(AI5370&gt;10,3)+IF(AI5370&gt;15,3)</f>
        <v>15</v>
      </c>
      <c r="H5370" s="2">
        <f>SUM(D5370:G5370)</f>
        <v>-220</v>
      </c>
      <c r="I5370" s="2">
        <f>I5369+1</f>
        <v>5369</v>
      </c>
      <c r="J5370" s="3" t="s">
        <v>5045</v>
      </c>
      <c r="K5370" s="2" t="s">
        <v>5046</v>
      </c>
      <c r="L5370" s="7">
        <v>5</v>
      </c>
      <c r="M5370" s="7">
        <v>15</v>
      </c>
      <c r="N5370" s="7">
        <v>5</v>
      </c>
      <c r="O5370" s="7" t="s">
        <v>80</v>
      </c>
      <c r="P5370" s="7" t="s">
        <v>125</v>
      </c>
      <c r="Q5370" s="6" t="s">
        <v>368</v>
      </c>
      <c r="R5370" s="3">
        <v>-38</v>
      </c>
      <c r="S5370" s="3">
        <v>-13</v>
      </c>
      <c r="T5370" s="3">
        <v>-12</v>
      </c>
      <c r="U5370" s="3">
        <v>-275</v>
      </c>
      <c r="V5370" s="3">
        <v>-83</v>
      </c>
      <c r="W5370" s="3">
        <v>0</v>
      </c>
      <c r="X5370" s="3">
        <v>0</v>
      </c>
      <c r="Y5370" s="5">
        <v>1</v>
      </c>
      <c r="Z5370" s="5">
        <v>2</v>
      </c>
      <c r="AA5370" s="5">
        <v>1</v>
      </c>
      <c r="AB5370" s="5">
        <v>0.1</v>
      </c>
      <c r="AC5370" s="4">
        <v>154</v>
      </c>
      <c r="AD5370" s="4" t="s">
        <v>66</v>
      </c>
      <c r="AE5370" s="4">
        <v>68</v>
      </c>
      <c r="AF5370" s="4">
        <v>1.7</v>
      </c>
      <c r="AG5370" s="4">
        <v>9.9</v>
      </c>
      <c r="AH5370" s="4">
        <v>1.6</v>
      </c>
      <c r="AI5370" s="4">
        <v>3.1</v>
      </c>
      <c r="AJ5370" s="6" t="s">
        <v>34</v>
      </c>
      <c r="AK5370" s="3">
        <v>0.5</v>
      </c>
      <c r="AL5370" s="2">
        <v>0</v>
      </c>
    </row>
    <row r="5371" spans="1:38" x14ac:dyDescent="0.35">
      <c r="A5371" s="2">
        <f>AVERAGE(L5371:N5371)</f>
        <v>13.333333333333334</v>
      </c>
      <c r="B5371" s="2">
        <f>R5371+U5371</f>
        <v>-67</v>
      </c>
      <c r="C5371" s="2">
        <f>Y5371+Z5371+AB5371</f>
        <v>-76.400000000000006</v>
      </c>
      <c r="D5371" s="2">
        <f>IF(B5371&gt;100,5)+IF(B5371&gt;150,5)+IF(R5371&gt;0,3)+IF(R5371&gt;15,3)+IF(R5371&gt;25,3)+IF(S5371&gt;0,3)+IF(S5371&gt;15,3)+IF(S5371&gt;25,3)+IF(U5371&gt;20,2,0)+IF(U5371&gt;30,3,0)+IF(U5371&gt;50,5,0)+IF(U5371&gt;60,3,0)+IF(Y5371&gt;100,5,0)+IF(Y5371&gt;0,2)+IF(Y5371&gt;15,2)+IF(Y5371&gt;25,2)+IF(Y5371&gt;30,2)+IF(Y5371&gt;40,2)+IF(Y5371&gt;50,2)+IF(Y5371&gt;100,4)+IF(Y5371&lt;10,-5,0)+IF(Y5371&lt;0,-10)++IF(Y5371&lt;15,-5,0)+IF(R5371&lt;0,-3)+IF(R5371&lt;-5,-3)+IF(S5371&lt;0,-3)+IF(S5371&lt;-5,-3)+IF(T5371&lt;0,-3)+IF(T5371&lt;-5,-3)+IF(W5371=1,5,0)+IF(X5371&gt;20,3,0)+IF(X5371&gt;25,3,0)+IF(X5371&gt;40,3,0)+IF(X5371&gt;50,3,0)+IF(N5371&lt;50,-10)+IF(N5371&lt;30,-10)+IF(N5371&lt;20,-10)+IF(N5371&lt;70,-5)+IF(N5371&lt;80,-5)+IF(N5371&gt;95,5,0)+IF(L5371&lt;50,-10)+IF(L5371&lt;30,-10)+IF(L5371&lt;20,-10)+IF(L5371&lt;70,-5)+IF(L5371&lt;80,-5)+IF(L5371&gt;95,5,0)+IF(A5371&gt;85,3,0)+IF(A5371&gt;90,3,0)+IF(U5371&lt;0,-10)+IF(U5371&lt;-5,-20)+IF(U5371&lt;-10,-10)+IF(V5371&gt;0,5,0)+IF(V5371&gt;15,5,0)+IF(V5371&gt;25,5,0)+IF(V5371&lt;0,-10,0)+IF(V5371&lt;-5,-10,0)+IF(U5371&lt;0,-10,0)+IF(U5371&lt;-5,-10,0)+IF(M5371&gt;90,10)+IF(M5371&gt;97,5)+IF(L5371&lt;70,-20,0)+IF(Y5371&gt;100,15,0)+IF(Y5371&gt;200,10,0)+IF(AB5371&gt;40,5,0)+IF(AB5371&gt;50,5,0)+IF(AB5371&gt;60,10,0)+IF(AB5371&gt;100,15,0)+IF(AB5371&gt;200,10,0)</f>
        <v>-212</v>
      </c>
      <c r="E5371" s="2">
        <f>W5371+AA5371+IF(AK5371&gt;1,1,0)+IF(AK5371&gt;1.2,2,0)+IF(AK5371&gt;1.3,2,0)+IF(AK5371&lt;1,-2,0)+IF(B5371&gt;200,5,0)+IF(B5371&gt;300,5,0)+IF(B5371&lt;30,-15,0)+IF(B5371&lt;20,-15,0)</f>
        <v>-32</v>
      </c>
      <c r="F5371" s="2">
        <f>IF(AF5371&gt;0,2,0)+IF(AF5371&gt;2,3,0)+IF(AF5371&gt;4,4,0)+IF(AF5371&gt;10,5,0)+IF(O5371="A",3,0)+IF(O5371="B",3,0)+IF(P5371="A+",7,0)+IF(P5371="A",5,0)+IF(P5371="A-",3,0)+IF(P5371="B+",2,0)+IF(AC5371&lt;40,3,0)+IF(AC5371&lt;20,3,0)+IF(AC5371&lt;10,5,0)+IF(C5371&gt;50,5)</f>
        <v>0</v>
      </c>
      <c r="G5371" s="2">
        <f>IF(AG5371&gt;0,3)+IF(AG5371&gt;4,3)+IF(AG5371&gt;7,3)+IF(AG5371&gt;10,3)+IF(AG5371&gt;13,3)+IF(AG5371&gt;15,3)+IF(AG5371&gt;17,3)+IF(AG5371&gt;20,3)+IF(AG5371&gt;25,5)+IF(AH5371&gt;0,3)+IF(AH5371&gt;7,3)+IF(AH5371&gt;10,3)+IF(AH5371&gt;15,3)+IF(AI5371&gt;0,3)+IF(AI5371&gt;7,3)+IF(AI5371&gt;10,3)+IF(AI5371&gt;15,3)</f>
        <v>24</v>
      </c>
      <c r="H5371" s="2">
        <f>SUM(D5371:G5371)</f>
        <v>-220</v>
      </c>
      <c r="I5371" s="2">
        <f>I5370+1</f>
        <v>5370</v>
      </c>
      <c r="J5371" s="3" t="s">
        <v>3567</v>
      </c>
      <c r="K5371" s="2" t="s">
        <v>3568</v>
      </c>
      <c r="L5371" s="7">
        <v>7</v>
      </c>
      <c r="M5371" s="7">
        <v>15</v>
      </c>
      <c r="N5371" s="7">
        <v>18</v>
      </c>
      <c r="O5371" s="7" t="s">
        <v>80</v>
      </c>
      <c r="P5371" s="7" t="s">
        <v>42</v>
      </c>
      <c r="Q5371" s="6" t="s">
        <v>139</v>
      </c>
      <c r="R5371" s="3">
        <v>-22</v>
      </c>
      <c r="S5371" s="3">
        <v>-36</v>
      </c>
      <c r="T5371" s="3">
        <v>19</v>
      </c>
      <c r="U5371" s="3">
        <v>-45</v>
      </c>
      <c r="V5371" s="3">
        <v>-51</v>
      </c>
      <c r="W5371" s="3">
        <v>0</v>
      </c>
      <c r="X5371" s="3">
        <v>-2.7</v>
      </c>
      <c r="Y5371" s="5">
        <v>-32</v>
      </c>
      <c r="Z5371" s="5">
        <v>-19</v>
      </c>
      <c r="AA5371" s="5">
        <v>0</v>
      </c>
      <c r="AB5371" s="5">
        <v>-25.4</v>
      </c>
      <c r="AC5371" s="4">
        <v>181</v>
      </c>
      <c r="AD5371" s="4" t="s">
        <v>159</v>
      </c>
      <c r="AE5371" s="4">
        <v>4</v>
      </c>
      <c r="AF5371" s="4">
        <v>-7.2</v>
      </c>
      <c r="AG5371" s="4">
        <v>13</v>
      </c>
      <c r="AH5371" s="4">
        <v>7.8</v>
      </c>
      <c r="AI5371" s="4">
        <v>7.4</v>
      </c>
      <c r="AJ5371" s="6" t="s">
        <v>85</v>
      </c>
      <c r="AK5371" s="3">
        <v>0.5</v>
      </c>
      <c r="AL5371" s="2">
        <v>0</v>
      </c>
    </row>
    <row r="5372" spans="1:38" x14ac:dyDescent="0.35">
      <c r="A5372" s="2">
        <f>AVERAGE(L5372:N5372)</f>
        <v>7.666666666666667</v>
      </c>
      <c r="B5372" s="2">
        <f>R5372+U5372</f>
        <v>-137</v>
      </c>
      <c r="C5372" s="2">
        <f>Y5372+Z5372+AB5372</f>
        <v>-20.8</v>
      </c>
      <c r="D5372" s="2">
        <f>IF(B5372&gt;100,5)+IF(B5372&gt;150,5)+IF(R5372&gt;0,3)+IF(R5372&gt;15,3)+IF(R5372&gt;25,3)+IF(S5372&gt;0,3)+IF(S5372&gt;15,3)+IF(S5372&gt;25,3)+IF(U5372&gt;20,2,0)+IF(U5372&gt;30,3,0)+IF(U5372&gt;50,5,0)+IF(U5372&gt;60,3,0)+IF(Y5372&gt;100,5,0)+IF(Y5372&gt;0,2)+IF(Y5372&gt;15,2)+IF(Y5372&gt;25,2)+IF(Y5372&gt;30,2)+IF(Y5372&gt;40,2)+IF(Y5372&gt;50,2)+IF(Y5372&gt;100,4)+IF(Y5372&lt;10,-5,0)+IF(Y5372&lt;0,-10)++IF(Y5372&lt;15,-5,0)+IF(R5372&lt;0,-3)+IF(R5372&lt;-5,-3)+IF(S5372&lt;0,-3)+IF(S5372&lt;-5,-3)+IF(T5372&lt;0,-3)+IF(T5372&lt;-5,-3)+IF(W5372=1,5,0)+IF(X5372&gt;20,3,0)+IF(X5372&gt;25,3,0)+IF(X5372&gt;40,3,0)+IF(X5372&gt;50,3,0)+IF(N5372&lt;50,-10)+IF(N5372&lt;30,-10)+IF(N5372&lt;20,-10)+IF(N5372&lt;70,-5)+IF(N5372&lt;80,-5)+IF(N5372&gt;95,5,0)+IF(L5372&lt;50,-10)+IF(L5372&lt;30,-10)+IF(L5372&lt;20,-10)+IF(L5372&lt;70,-5)+IF(L5372&lt;80,-5)+IF(L5372&gt;95,5,0)+IF(A5372&gt;85,3,0)+IF(A5372&gt;90,3,0)+IF(U5372&lt;0,-10)+IF(U5372&lt;-5,-20)+IF(U5372&lt;-10,-10)+IF(V5372&gt;0,5,0)+IF(V5372&gt;15,5,0)+IF(V5372&gt;25,5,0)+IF(V5372&lt;0,-10,0)+IF(V5372&lt;-5,-10,0)+IF(U5372&lt;0,-10,0)+IF(U5372&lt;-5,-10,0)+IF(M5372&gt;90,10)+IF(M5372&gt;97,5)+IF(L5372&lt;70,-20,0)+IF(Y5372&gt;100,15,0)+IF(Y5372&gt;200,10,0)+IF(AB5372&gt;40,5,0)+IF(AB5372&gt;50,5,0)+IF(AB5372&gt;60,10,0)+IF(AB5372&gt;100,15,0)+IF(AB5372&gt;200,10,0)</f>
        <v>-215</v>
      </c>
      <c r="E5372" s="2">
        <f>W5372+AA5372+IF(AK5372&gt;1,1,0)+IF(AK5372&gt;1.2,2,0)+IF(AK5372&gt;1.3,2,0)+IF(AK5372&lt;1,-2,0)+IF(B5372&gt;200,5,0)+IF(B5372&gt;300,5,0)+IF(B5372&lt;30,-15,0)+IF(B5372&lt;20,-15,0)</f>
        <v>-32</v>
      </c>
      <c r="F5372" s="2">
        <f>IF(AF5372&gt;0,2,0)+IF(AF5372&gt;2,3,0)+IF(AF5372&gt;4,4,0)+IF(AF5372&gt;10,5,0)+IF(O5372="A",3,0)+IF(O5372="B",3,0)+IF(P5372="A+",7,0)+IF(P5372="A",5,0)+IF(P5372="A-",3,0)+IF(P5372="B+",2,0)+IF(AC5372&lt;40,3,0)+IF(AC5372&lt;20,3,0)+IF(AC5372&lt;10,5,0)+IF(C5372&gt;50,5)</f>
        <v>0</v>
      </c>
      <c r="G5372" s="2">
        <f>IF(AG5372&gt;0,3)+IF(AG5372&gt;4,3)+IF(AG5372&gt;7,3)+IF(AG5372&gt;10,3)+IF(AG5372&gt;13,3)+IF(AG5372&gt;15,3)+IF(AG5372&gt;17,3)+IF(AG5372&gt;20,3)+IF(AG5372&gt;25,5)+IF(AH5372&gt;0,3)+IF(AH5372&gt;7,3)+IF(AH5372&gt;10,3)+IF(AH5372&gt;15,3)+IF(AI5372&gt;0,3)+IF(AI5372&gt;7,3)+IF(AI5372&gt;10,3)+IF(AI5372&gt;15,3)</f>
        <v>27</v>
      </c>
      <c r="H5372" s="2">
        <f>SUM(D5372:G5372)</f>
        <v>-220</v>
      </c>
      <c r="I5372" s="2">
        <f>I5371+1</f>
        <v>5371</v>
      </c>
      <c r="J5372" s="3" t="s">
        <v>2106</v>
      </c>
      <c r="K5372" s="2" t="s">
        <v>2107</v>
      </c>
      <c r="L5372" s="7">
        <v>5</v>
      </c>
      <c r="M5372" s="7">
        <v>15</v>
      </c>
      <c r="N5372" s="7">
        <v>3</v>
      </c>
      <c r="O5372" s="7" t="s">
        <v>80</v>
      </c>
      <c r="P5372" s="7" t="s">
        <v>42</v>
      </c>
      <c r="Q5372" s="6" t="s">
        <v>88</v>
      </c>
      <c r="R5372" s="3">
        <v>-62</v>
      </c>
      <c r="S5372" s="3">
        <v>-20</v>
      </c>
      <c r="T5372" s="3">
        <v>-1</v>
      </c>
      <c r="U5372" s="3">
        <v>-75</v>
      </c>
      <c r="V5372" s="3">
        <v>-69</v>
      </c>
      <c r="W5372" s="3">
        <v>0</v>
      </c>
      <c r="X5372" s="3">
        <v>-27</v>
      </c>
      <c r="Y5372" s="5">
        <v>-10</v>
      </c>
      <c r="Z5372" s="5">
        <v>-7</v>
      </c>
      <c r="AA5372" s="5">
        <v>0</v>
      </c>
      <c r="AB5372" s="5">
        <v>-3.8</v>
      </c>
      <c r="AC5372" s="4">
        <v>195</v>
      </c>
      <c r="AD5372" s="4" t="s">
        <v>159</v>
      </c>
      <c r="AE5372" s="4">
        <v>74</v>
      </c>
      <c r="AF5372" s="4">
        <v>-7.2</v>
      </c>
      <c r="AG5372" s="4">
        <v>19.399999999999999</v>
      </c>
      <c r="AH5372" s="4">
        <v>4.0999999999999996</v>
      </c>
      <c r="AI5372" s="4">
        <v>2.7</v>
      </c>
      <c r="AJ5372" s="6" t="s">
        <v>56</v>
      </c>
      <c r="AK5372" s="3">
        <v>0.6</v>
      </c>
      <c r="AL5372" s="2">
        <v>0</v>
      </c>
    </row>
    <row r="5373" spans="1:38" x14ac:dyDescent="0.35">
      <c r="A5373" s="2">
        <f>AVERAGE(L5373:N5373)</f>
        <v>11.333333333333334</v>
      </c>
      <c r="B5373" s="2">
        <f>R5373+U5373</f>
        <v>-183</v>
      </c>
      <c r="C5373" s="2">
        <f>Y5373+Z5373+AB5373</f>
        <v>-30.3</v>
      </c>
      <c r="D5373" s="2">
        <f>IF(B5373&gt;100,5)+IF(B5373&gt;150,5)+IF(R5373&gt;0,3)+IF(R5373&gt;15,3)+IF(R5373&gt;25,3)+IF(S5373&gt;0,3)+IF(S5373&gt;15,3)+IF(S5373&gt;25,3)+IF(U5373&gt;20,2,0)+IF(U5373&gt;30,3,0)+IF(U5373&gt;50,5,0)+IF(U5373&gt;60,3,0)+IF(Y5373&gt;100,5,0)+IF(Y5373&gt;0,2)+IF(Y5373&gt;15,2)+IF(Y5373&gt;25,2)+IF(Y5373&gt;30,2)+IF(Y5373&gt;40,2)+IF(Y5373&gt;50,2)+IF(Y5373&gt;100,4)+IF(Y5373&lt;10,-5,0)+IF(Y5373&lt;0,-10)++IF(Y5373&lt;15,-5,0)+IF(R5373&lt;0,-3)+IF(R5373&lt;-5,-3)+IF(S5373&lt;0,-3)+IF(S5373&lt;-5,-3)+IF(T5373&lt;0,-3)+IF(T5373&lt;-5,-3)+IF(W5373=1,5,0)+IF(X5373&gt;20,3,0)+IF(X5373&gt;25,3,0)+IF(X5373&gt;40,3,0)+IF(X5373&gt;50,3,0)+IF(N5373&lt;50,-10)+IF(N5373&lt;30,-10)+IF(N5373&lt;20,-10)+IF(N5373&lt;70,-5)+IF(N5373&lt;80,-5)+IF(N5373&gt;95,5,0)+IF(L5373&lt;50,-10)+IF(L5373&lt;30,-10)+IF(L5373&lt;20,-10)+IF(L5373&lt;70,-5)+IF(L5373&lt;80,-5)+IF(L5373&gt;95,5,0)+IF(A5373&gt;85,3,0)+IF(A5373&gt;90,3,0)+IF(U5373&lt;0,-10)+IF(U5373&lt;-5,-20)+IF(U5373&lt;-10,-10)+IF(V5373&gt;0,5,0)+IF(V5373&gt;15,5,0)+IF(V5373&gt;25,5,0)+IF(V5373&lt;0,-10,0)+IF(V5373&lt;-5,-10,0)+IF(U5373&lt;0,-10,0)+IF(U5373&lt;-5,-10,0)+IF(M5373&gt;90,10)+IF(M5373&gt;97,5)+IF(L5373&lt;70,-20,0)+IF(Y5373&gt;100,15,0)+IF(Y5373&gt;200,10,0)+IF(AB5373&gt;40,5,0)+IF(AB5373&gt;50,5,0)+IF(AB5373&gt;60,10,0)+IF(AB5373&gt;100,15,0)+IF(AB5373&gt;200,10,0)</f>
        <v>-192</v>
      </c>
      <c r="E5373" s="2">
        <f>W5373+AA5373+IF(AK5373&gt;1,1,0)+IF(AK5373&gt;1.2,2,0)+IF(AK5373&gt;1.3,2,0)+IF(AK5373&lt;1,-2,0)+IF(B5373&gt;200,5,0)+IF(B5373&gt;300,5,0)+IF(B5373&lt;30,-15,0)+IF(B5373&lt;20,-15,0)</f>
        <v>-32</v>
      </c>
      <c r="F5373" s="2">
        <f>IF(AF5373&gt;0,2,0)+IF(AF5373&gt;2,3,0)+IF(AF5373&gt;4,4,0)+IF(AF5373&gt;10,5,0)+IF(O5373="A",3,0)+IF(O5373="B",3,0)+IF(P5373="A+",7,0)+IF(P5373="A",5,0)+IF(P5373="A-",3,0)+IF(P5373="B+",2,0)+IF(AC5373&lt;40,3,0)+IF(AC5373&lt;20,3,0)+IF(AC5373&lt;10,5,0)+IF(C5373&gt;50,5)</f>
        <v>0</v>
      </c>
      <c r="G5373" s="2">
        <f>IF(AG5373&gt;0,3)+IF(AG5373&gt;4,3)+IF(AG5373&gt;7,3)+IF(AG5373&gt;10,3)+IF(AG5373&gt;13,3)+IF(AG5373&gt;15,3)+IF(AG5373&gt;17,3)+IF(AG5373&gt;20,3)+IF(AG5373&gt;25,5)+IF(AH5373&gt;0,3)+IF(AH5373&gt;7,3)+IF(AH5373&gt;10,3)+IF(AH5373&gt;15,3)+IF(AI5373&gt;0,3)+IF(AI5373&gt;7,3)+IF(AI5373&gt;10,3)+IF(AI5373&gt;15,3)</f>
        <v>3</v>
      </c>
      <c r="H5373" s="2">
        <f>SUM(D5373:G5373)</f>
        <v>-221</v>
      </c>
      <c r="I5373" s="2">
        <f>I5372+1</f>
        <v>5372</v>
      </c>
      <c r="J5373" s="3" t="s">
        <v>589</v>
      </c>
      <c r="K5373" s="2" t="s">
        <v>590</v>
      </c>
      <c r="L5373" s="7">
        <v>6</v>
      </c>
      <c r="M5373" s="7">
        <v>14</v>
      </c>
      <c r="N5373" s="7">
        <v>14</v>
      </c>
      <c r="O5373" s="7" t="s">
        <v>42</v>
      </c>
      <c r="P5373" s="7" t="s">
        <v>31</v>
      </c>
      <c r="Q5373" s="6" t="s">
        <v>236</v>
      </c>
      <c r="R5373" s="3">
        <v>0</v>
      </c>
      <c r="S5373" s="3">
        <v>-70</v>
      </c>
      <c r="T5373" s="3">
        <v>-24</v>
      </c>
      <c r="U5373" s="3">
        <v>-183</v>
      </c>
      <c r="V5373" s="3">
        <v>0</v>
      </c>
      <c r="W5373" s="3">
        <v>0</v>
      </c>
      <c r="X5373" s="3">
        <v>-733.3</v>
      </c>
      <c r="Y5373" s="5">
        <v>-18</v>
      </c>
      <c r="Z5373" s="5">
        <v>-2</v>
      </c>
      <c r="AA5373" s="5">
        <v>0</v>
      </c>
      <c r="AB5373" s="5">
        <v>-10.3</v>
      </c>
      <c r="AC5373" s="4">
        <v>84</v>
      </c>
      <c r="AD5373" s="4" t="s">
        <v>237</v>
      </c>
      <c r="AE5373" s="4">
        <v>33</v>
      </c>
      <c r="AF5373" s="4">
        <v>-0.6</v>
      </c>
      <c r="AG5373" s="4">
        <v>2.5</v>
      </c>
      <c r="AH5373" s="4">
        <v>-4.4000000000000004</v>
      </c>
      <c r="AI5373" s="4">
        <v>-1.5</v>
      </c>
      <c r="AJ5373" s="6" t="s">
        <v>136</v>
      </c>
      <c r="AK5373" s="3">
        <v>0.3</v>
      </c>
      <c r="AL5373" s="2">
        <v>0</v>
      </c>
    </row>
    <row r="5374" spans="1:38" x14ac:dyDescent="0.35">
      <c r="A5374" s="2">
        <f>AVERAGE(L5374:N5374)</f>
        <v>9.6666666666666661</v>
      </c>
      <c r="B5374" s="2">
        <f>R5374+U5374</f>
        <v>-295</v>
      </c>
      <c r="C5374" s="2">
        <f>Y5374+Z5374+AB5374</f>
        <v>-46.2</v>
      </c>
      <c r="D5374" s="2">
        <f>IF(B5374&gt;100,5)+IF(B5374&gt;150,5)+IF(R5374&gt;0,3)+IF(R5374&gt;15,3)+IF(R5374&gt;25,3)+IF(S5374&gt;0,3)+IF(S5374&gt;15,3)+IF(S5374&gt;25,3)+IF(U5374&gt;20,2,0)+IF(U5374&gt;30,3,0)+IF(U5374&gt;50,5,0)+IF(U5374&gt;60,3,0)+IF(Y5374&gt;100,5,0)+IF(Y5374&gt;0,2)+IF(Y5374&gt;15,2)+IF(Y5374&gt;25,2)+IF(Y5374&gt;30,2)+IF(Y5374&gt;40,2)+IF(Y5374&gt;50,2)+IF(Y5374&gt;100,4)+IF(Y5374&lt;10,-5,0)+IF(Y5374&lt;0,-10)++IF(Y5374&lt;15,-5,0)+IF(R5374&lt;0,-3)+IF(R5374&lt;-5,-3)+IF(S5374&lt;0,-3)+IF(S5374&lt;-5,-3)+IF(T5374&lt;0,-3)+IF(T5374&lt;-5,-3)+IF(W5374=1,5,0)+IF(X5374&gt;20,3,0)+IF(X5374&gt;25,3,0)+IF(X5374&gt;40,3,0)+IF(X5374&gt;50,3,0)+IF(N5374&lt;50,-10)+IF(N5374&lt;30,-10)+IF(N5374&lt;20,-10)+IF(N5374&lt;70,-5)+IF(N5374&lt;80,-5)+IF(N5374&gt;95,5,0)+IF(L5374&lt;50,-10)+IF(L5374&lt;30,-10)+IF(L5374&lt;20,-10)+IF(L5374&lt;70,-5)+IF(L5374&lt;80,-5)+IF(L5374&gt;95,5,0)+IF(A5374&gt;85,3,0)+IF(A5374&gt;90,3,0)+IF(U5374&lt;0,-10)+IF(U5374&lt;-5,-20)+IF(U5374&lt;-10,-10)+IF(V5374&gt;0,5,0)+IF(V5374&gt;15,5,0)+IF(V5374&gt;25,5,0)+IF(V5374&lt;0,-10,0)+IF(V5374&lt;-5,-10,0)+IF(U5374&lt;0,-10,0)+IF(U5374&lt;-5,-10,0)+IF(M5374&gt;90,10)+IF(M5374&gt;97,5)+IF(L5374&lt;70,-20,0)+IF(Y5374&gt;100,15,0)+IF(Y5374&gt;200,10,0)+IF(AB5374&gt;40,5,0)+IF(AB5374&gt;50,5,0)+IF(AB5374&gt;60,10,0)+IF(AB5374&gt;100,15,0)+IF(AB5374&gt;200,10,0)</f>
        <v>-192</v>
      </c>
      <c r="E5374" s="2">
        <f>W5374+AA5374+IF(AK5374&gt;1,1,0)+IF(AK5374&gt;1.2,2,0)+IF(AK5374&gt;1.3,2,0)+IF(AK5374&lt;1,-2,0)+IF(B5374&gt;200,5,0)+IF(B5374&gt;300,5,0)+IF(B5374&lt;30,-15,0)+IF(B5374&lt;20,-15,0)</f>
        <v>-32</v>
      </c>
      <c r="F5374" s="2">
        <f>IF(AF5374&gt;0,2,0)+IF(AF5374&gt;2,3,0)+IF(AF5374&gt;4,4,0)+IF(AF5374&gt;10,5,0)+IF(O5374="A",3,0)+IF(O5374="B",3,0)+IF(P5374="A+",7,0)+IF(P5374="A",5,0)+IF(P5374="A-",3,0)+IF(P5374="B+",2,0)+IF(AC5374&lt;40,3,0)+IF(AC5374&lt;20,3,0)+IF(AC5374&lt;10,5,0)+IF(C5374&gt;50,5)</f>
        <v>0</v>
      </c>
      <c r="G5374" s="2">
        <f>IF(AG5374&gt;0,3)+IF(AG5374&gt;4,3)+IF(AG5374&gt;7,3)+IF(AG5374&gt;10,3)+IF(AG5374&gt;13,3)+IF(AG5374&gt;15,3)+IF(AG5374&gt;17,3)+IF(AG5374&gt;20,3)+IF(AG5374&gt;25,5)+IF(AH5374&gt;0,3)+IF(AH5374&gt;7,3)+IF(AH5374&gt;10,3)+IF(AH5374&gt;15,3)+IF(AI5374&gt;0,3)+IF(AI5374&gt;7,3)+IF(AI5374&gt;10,3)+IF(AI5374&gt;15,3)</f>
        <v>3</v>
      </c>
      <c r="H5374" s="2">
        <f>SUM(D5374:G5374)</f>
        <v>-221</v>
      </c>
      <c r="I5374" s="2">
        <f>I5373+1</f>
        <v>5373</v>
      </c>
      <c r="J5374" s="3" t="s">
        <v>1388</v>
      </c>
      <c r="K5374" s="2" t="s">
        <v>1389</v>
      </c>
      <c r="L5374" s="7">
        <v>7</v>
      </c>
      <c r="M5374" s="7">
        <v>8</v>
      </c>
      <c r="N5374" s="7">
        <v>14</v>
      </c>
      <c r="O5374" s="7" t="s">
        <v>42</v>
      </c>
      <c r="P5374" s="7" t="s">
        <v>42</v>
      </c>
      <c r="Q5374" s="6" t="s">
        <v>65</v>
      </c>
      <c r="R5374" s="3">
        <v>0</v>
      </c>
      <c r="S5374" s="3">
        <v>-73</v>
      </c>
      <c r="T5374" s="3">
        <v>-95</v>
      </c>
      <c r="U5374" s="3">
        <v>-295</v>
      </c>
      <c r="V5374" s="3">
        <v>0</v>
      </c>
      <c r="W5374" s="3">
        <v>0</v>
      </c>
      <c r="X5374" s="3">
        <v>-3100</v>
      </c>
      <c r="Y5374" s="5">
        <v>-19</v>
      </c>
      <c r="Z5374" s="5">
        <v>-10</v>
      </c>
      <c r="AA5374" s="5">
        <v>0</v>
      </c>
      <c r="AB5374" s="5">
        <v>-17.2</v>
      </c>
      <c r="AC5374" s="4">
        <v>76</v>
      </c>
      <c r="AD5374" s="4" t="s">
        <v>237</v>
      </c>
      <c r="AE5374" s="4">
        <v>47</v>
      </c>
      <c r="AF5374" s="4">
        <v>-1.9</v>
      </c>
      <c r="AG5374" s="4">
        <v>1.1000000000000001</v>
      </c>
      <c r="AH5374" s="4">
        <v>-3.2</v>
      </c>
      <c r="AI5374" s="4">
        <v>-0.6</v>
      </c>
      <c r="AJ5374" s="6" t="s">
        <v>77</v>
      </c>
      <c r="AK5374" s="3">
        <v>0.5</v>
      </c>
      <c r="AL5374" s="2">
        <v>0</v>
      </c>
    </row>
    <row r="5375" spans="1:38" x14ac:dyDescent="0.35">
      <c r="A5375" s="2">
        <f>AVERAGE(L5375:N5375)</f>
        <v>25.333333333333332</v>
      </c>
      <c r="B5375" s="2">
        <f>R5375+U5375</f>
        <v>-43</v>
      </c>
      <c r="C5375" s="2">
        <f>Y5375+Z5375+AB5375</f>
        <v>-15</v>
      </c>
      <c r="D5375" s="2">
        <f>IF(B5375&gt;100,5)+IF(B5375&gt;150,5)+IF(R5375&gt;0,3)+IF(R5375&gt;15,3)+IF(R5375&gt;25,3)+IF(S5375&gt;0,3)+IF(S5375&gt;15,3)+IF(S5375&gt;25,3)+IF(U5375&gt;20,2,0)+IF(U5375&gt;30,3,0)+IF(U5375&gt;50,5,0)+IF(U5375&gt;60,3,0)+IF(Y5375&gt;100,5,0)+IF(Y5375&gt;0,2)+IF(Y5375&gt;15,2)+IF(Y5375&gt;25,2)+IF(Y5375&gt;30,2)+IF(Y5375&gt;40,2)+IF(Y5375&gt;50,2)+IF(Y5375&gt;100,4)+IF(Y5375&lt;10,-5,0)+IF(Y5375&lt;0,-10)++IF(Y5375&lt;15,-5,0)+IF(R5375&lt;0,-3)+IF(R5375&lt;-5,-3)+IF(S5375&lt;0,-3)+IF(S5375&lt;-5,-3)+IF(T5375&lt;0,-3)+IF(T5375&lt;-5,-3)+IF(W5375=1,5,0)+IF(X5375&gt;20,3,0)+IF(X5375&gt;25,3,0)+IF(X5375&gt;40,3,0)+IF(X5375&gt;50,3,0)+IF(N5375&lt;50,-10)+IF(N5375&lt;30,-10)+IF(N5375&lt;20,-10)+IF(N5375&lt;70,-5)+IF(N5375&lt;80,-5)+IF(N5375&gt;95,5,0)+IF(L5375&lt;50,-10)+IF(L5375&lt;30,-10)+IF(L5375&lt;20,-10)+IF(L5375&lt;70,-5)+IF(L5375&lt;80,-5)+IF(L5375&gt;95,5,0)+IF(A5375&gt;85,3,0)+IF(A5375&gt;90,3,0)+IF(U5375&lt;0,-10)+IF(U5375&lt;-5,-20)+IF(U5375&lt;-10,-10)+IF(V5375&gt;0,5,0)+IF(V5375&gt;15,5,0)+IF(V5375&gt;25,5,0)+IF(V5375&lt;0,-10,0)+IF(V5375&lt;-5,-10,0)+IF(U5375&lt;0,-10,0)+IF(U5375&lt;-5,-10,0)+IF(M5375&gt;90,10)+IF(M5375&gt;97,5)+IF(L5375&lt;70,-20,0)+IF(Y5375&gt;100,15,0)+IF(Y5375&gt;200,10,0)+IF(AB5375&gt;40,5,0)+IF(AB5375&gt;50,5,0)+IF(AB5375&gt;60,10,0)+IF(AB5375&gt;100,15,0)+IF(AB5375&gt;200,10,0)</f>
        <v>-202</v>
      </c>
      <c r="E5375" s="2">
        <f>W5375+AA5375+IF(AK5375&gt;1,1,0)+IF(AK5375&gt;1.2,2,0)+IF(AK5375&gt;1.3,2,0)+IF(AK5375&lt;1,-2,0)+IF(B5375&gt;200,5,0)+IF(B5375&gt;300,5,0)+IF(B5375&lt;30,-15,0)+IF(B5375&lt;20,-15,0)</f>
        <v>-31</v>
      </c>
      <c r="F5375" s="2">
        <f>IF(AF5375&gt;0,2,0)+IF(AF5375&gt;2,3,0)+IF(AF5375&gt;4,4,0)+IF(AF5375&gt;10,5,0)+IF(O5375="A",3,0)+IF(O5375="B",3,0)+IF(P5375="A+",7,0)+IF(P5375="A",5,0)+IF(P5375="A-",3,0)+IF(P5375="B+",2,0)+IF(AC5375&lt;40,3,0)+IF(AC5375&lt;20,3,0)+IF(AC5375&lt;10,5,0)+IF(C5375&gt;50,5)</f>
        <v>0</v>
      </c>
      <c r="G5375" s="2">
        <f>IF(AG5375&gt;0,3)+IF(AG5375&gt;4,3)+IF(AG5375&gt;7,3)+IF(AG5375&gt;10,3)+IF(AG5375&gt;13,3)+IF(AG5375&gt;15,3)+IF(AG5375&gt;17,3)+IF(AG5375&gt;20,3)+IF(AG5375&gt;25,5)+IF(AH5375&gt;0,3)+IF(AH5375&gt;7,3)+IF(AH5375&gt;10,3)+IF(AH5375&gt;15,3)+IF(AI5375&gt;0,3)+IF(AI5375&gt;7,3)+IF(AI5375&gt;10,3)+IF(AI5375&gt;15,3)</f>
        <v>12</v>
      </c>
      <c r="H5375" s="2">
        <f>SUM(D5375:G5375)</f>
        <v>-221</v>
      </c>
      <c r="I5375" s="2">
        <f>I5374+1</f>
        <v>5374</v>
      </c>
      <c r="J5375" s="3" t="s">
        <v>2059</v>
      </c>
      <c r="K5375" s="2" t="s">
        <v>2060</v>
      </c>
      <c r="L5375" s="7">
        <v>14</v>
      </c>
      <c r="M5375" s="7">
        <v>34</v>
      </c>
      <c r="N5375" s="7">
        <v>28</v>
      </c>
      <c r="O5375" s="7" t="s">
        <v>31</v>
      </c>
      <c r="P5375" s="7" t="s">
        <v>31</v>
      </c>
      <c r="Q5375" s="6" t="s">
        <v>71</v>
      </c>
      <c r="R5375" s="3">
        <v>-17</v>
      </c>
      <c r="S5375" s="3">
        <v>-63</v>
      </c>
      <c r="T5375" s="3">
        <v>40</v>
      </c>
      <c r="U5375" s="3">
        <v>-26</v>
      </c>
      <c r="V5375" s="3">
        <v>-7</v>
      </c>
      <c r="W5375" s="3">
        <v>0</v>
      </c>
      <c r="X5375" s="3">
        <v>17.600000000000001</v>
      </c>
      <c r="Y5375" s="5">
        <v>-3</v>
      </c>
      <c r="Z5375" s="5">
        <v>-6</v>
      </c>
      <c r="AA5375" s="5">
        <v>1</v>
      </c>
      <c r="AB5375" s="5">
        <v>-6</v>
      </c>
      <c r="AC5375" s="4">
        <v>93</v>
      </c>
      <c r="AD5375" s="4" t="s">
        <v>126</v>
      </c>
      <c r="AE5375" s="4">
        <v>27</v>
      </c>
      <c r="AF5375" s="4">
        <v>-5.5</v>
      </c>
      <c r="AG5375" s="4">
        <v>1.8</v>
      </c>
      <c r="AH5375" s="4">
        <v>9.5</v>
      </c>
      <c r="AI5375" s="4">
        <v>5.9</v>
      </c>
      <c r="AJ5375" s="6" t="s">
        <v>99</v>
      </c>
      <c r="AK5375" s="3">
        <v>0.3</v>
      </c>
      <c r="AL5375" s="2">
        <v>0</v>
      </c>
    </row>
    <row r="5376" spans="1:38" x14ac:dyDescent="0.35">
      <c r="A5376" s="2">
        <f>AVERAGE(L5376:N5376)</f>
        <v>12.666666666666666</v>
      </c>
      <c r="B5376" s="2">
        <f>R5376+U5376</f>
        <v>-96</v>
      </c>
      <c r="C5376" s="2">
        <f>Y5376+Z5376+AB5376</f>
        <v>7.4</v>
      </c>
      <c r="D5376" s="2">
        <f>IF(B5376&gt;100,5)+IF(B5376&gt;150,5)+IF(R5376&gt;0,3)+IF(R5376&gt;15,3)+IF(R5376&gt;25,3)+IF(S5376&gt;0,3)+IF(S5376&gt;15,3)+IF(S5376&gt;25,3)+IF(U5376&gt;20,2,0)+IF(U5376&gt;30,3,0)+IF(U5376&gt;50,5,0)+IF(U5376&gt;60,3,0)+IF(Y5376&gt;100,5,0)+IF(Y5376&gt;0,2)+IF(Y5376&gt;15,2)+IF(Y5376&gt;25,2)+IF(Y5376&gt;30,2)+IF(Y5376&gt;40,2)+IF(Y5376&gt;50,2)+IF(Y5376&gt;100,4)+IF(Y5376&lt;10,-5,0)+IF(Y5376&lt;0,-10)++IF(Y5376&lt;15,-5,0)+IF(R5376&lt;0,-3)+IF(R5376&lt;-5,-3)+IF(S5376&lt;0,-3)+IF(S5376&lt;-5,-3)+IF(T5376&lt;0,-3)+IF(T5376&lt;-5,-3)+IF(W5376=1,5,0)+IF(X5376&gt;20,3,0)+IF(X5376&gt;25,3,0)+IF(X5376&gt;40,3,0)+IF(X5376&gt;50,3,0)+IF(N5376&lt;50,-10)+IF(N5376&lt;30,-10)+IF(N5376&lt;20,-10)+IF(N5376&lt;70,-5)+IF(N5376&lt;80,-5)+IF(N5376&gt;95,5,0)+IF(L5376&lt;50,-10)+IF(L5376&lt;30,-10)+IF(L5376&lt;20,-10)+IF(L5376&lt;70,-5)+IF(L5376&lt;80,-5)+IF(L5376&gt;95,5,0)+IF(A5376&gt;85,3,0)+IF(A5376&gt;90,3,0)+IF(U5376&lt;0,-10)+IF(U5376&lt;-5,-20)+IF(U5376&lt;-10,-10)+IF(V5376&gt;0,5,0)+IF(V5376&gt;15,5,0)+IF(V5376&gt;25,5,0)+IF(V5376&lt;0,-10,0)+IF(V5376&lt;-5,-10,0)+IF(U5376&lt;0,-10,0)+IF(U5376&lt;-5,-10,0)+IF(M5376&gt;90,10)+IF(M5376&gt;97,5)+IF(L5376&lt;70,-20,0)+IF(Y5376&gt;100,15,0)+IF(Y5376&gt;200,10,0)+IF(AB5376&gt;40,5,0)+IF(AB5376&gt;50,5,0)+IF(AB5376&gt;60,10,0)+IF(AB5376&gt;100,15,0)+IF(AB5376&gt;200,10,0)</f>
        <v>-206</v>
      </c>
      <c r="E5376" s="2">
        <f>W5376+AA5376+IF(AK5376&gt;1,1,0)+IF(AK5376&gt;1.2,2,0)+IF(AK5376&gt;1.3,2,0)+IF(AK5376&lt;1,-2,0)+IF(B5376&gt;200,5,0)+IF(B5376&gt;300,5,0)+IF(B5376&lt;30,-15,0)+IF(B5376&lt;20,-15,0)</f>
        <v>-32</v>
      </c>
      <c r="F5376" s="2">
        <f>IF(AF5376&gt;0,2,0)+IF(AF5376&gt;2,3,0)+IF(AF5376&gt;4,4,0)+IF(AF5376&gt;10,5,0)+IF(O5376="A",3,0)+IF(O5376="B",3,0)+IF(P5376="A+",7,0)+IF(P5376="A",5,0)+IF(P5376="A-",3,0)+IF(P5376="B+",2,0)+IF(AC5376&lt;40,3,0)+IF(AC5376&lt;20,3,0)+IF(AC5376&lt;10,5,0)+IF(C5376&gt;50,5)</f>
        <v>5</v>
      </c>
      <c r="G5376" s="2">
        <f>IF(AG5376&gt;0,3)+IF(AG5376&gt;4,3)+IF(AG5376&gt;7,3)+IF(AG5376&gt;10,3)+IF(AG5376&gt;13,3)+IF(AG5376&gt;15,3)+IF(AG5376&gt;17,3)+IF(AG5376&gt;20,3)+IF(AG5376&gt;25,5)+IF(AH5376&gt;0,3)+IF(AH5376&gt;7,3)+IF(AH5376&gt;10,3)+IF(AH5376&gt;15,3)+IF(AI5376&gt;0,3)+IF(AI5376&gt;7,3)+IF(AI5376&gt;10,3)+IF(AI5376&gt;15,3)</f>
        <v>12</v>
      </c>
      <c r="H5376" s="2">
        <f>SUM(D5376:G5376)</f>
        <v>-221</v>
      </c>
      <c r="I5376" s="2">
        <f>I5375+1</f>
        <v>5375</v>
      </c>
      <c r="J5376" s="3" t="s">
        <v>3262</v>
      </c>
      <c r="K5376" s="2" t="s">
        <v>3263</v>
      </c>
      <c r="L5376" s="7">
        <v>10</v>
      </c>
      <c r="M5376" s="7">
        <v>18</v>
      </c>
      <c r="N5376" s="7">
        <v>10</v>
      </c>
      <c r="O5376" s="7" t="s">
        <v>80</v>
      </c>
      <c r="P5376" s="7" t="s">
        <v>31</v>
      </c>
      <c r="Q5376" s="6" t="s">
        <v>158</v>
      </c>
      <c r="R5376" s="3">
        <v>0</v>
      </c>
      <c r="S5376" s="3">
        <v>-10</v>
      </c>
      <c r="T5376" s="3">
        <v>4</v>
      </c>
      <c r="U5376" s="3">
        <v>-96</v>
      </c>
      <c r="V5376" s="3">
        <v>-15</v>
      </c>
      <c r="W5376" s="3">
        <v>0</v>
      </c>
      <c r="X5376" s="3">
        <v>-187.5</v>
      </c>
      <c r="Y5376" s="5">
        <v>-1</v>
      </c>
      <c r="Z5376" s="5">
        <v>7</v>
      </c>
      <c r="AA5376" s="5">
        <v>0</v>
      </c>
      <c r="AB5376" s="5">
        <v>1.4</v>
      </c>
      <c r="AC5376" s="4">
        <v>53</v>
      </c>
      <c r="AD5376" s="4" t="s">
        <v>72</v>
      </c>
      <c r="AE5376" s="4">
        <v>61</v>
      </c>
      <c r="AF5376" s="4">
        <v>2.1</v>
      </c>
      <c r="AG5376" s="4">
        <v>8.6999999999999993</v>
      </c>
      <c r="AH5376" s="4">
        <v>-1</v>
      </c>
      <c r="AI5376" s="4">
        <v>1.1000000000000001</v>
      </c>
      <c r="AJ5376" s="6" t="s">
        <v>426</v>
      </c>
      <c r="AK5376" s="3">
        <v>0.6</v>
      </c>
      <c r="AL5376" s="2">
        <v>0</v>
      </c>
    </row>
    <row r="5377" spans="1:38" x14ac:dyDescent="0.35">
      <c r="A5377" s="2">
        <f>AVERAGE(L5377:N5377)</f>
        <v>11</v>
      </c>
      <c r="B5377" s="2">
        <f>R5377+U5377</f>
        <v>-87</v>
      </c>
      <c r="C5377" s="2">
        <f>Y5377+Z5377+AB5377</f>
        <v>-37.1</v>
      </c>
      <c r="D5377" s="2">
        <f>IF(B5377&gt;100,5)+IF(B5377&gt;150,5)+IF(R5377&gt;0,3)+IF(R5377&gt;15,3)+IF(R5377&gt;25,3)+IF(S5377&gt;0,3)+IF(S5377&gt;15,3)+IF(S5377&gt;25,3)+IF(U5377&gt;20,2,0)+IF(U5377&gt;30,3,0)+IF(U5377&gt;50,5,0)+IF(U5377&gt;60,3,0)+IF(Y5377&gt;100,5,0)+IF(Y5377&gt;0,2)+IF(Y5377&gt;15,2)+IF(Y5377&gt;25,2)+IF(Y5377&gt;30,2)+IF(Y5377&gt;40,2)+IF(Y5377&gt;50,2)+IF(Y5377&gt;100,4)+IF(Y5377&lt;10,-5,0)+IF(Y5377&lt;0,-10)++IF(Y5377&lt;15,-5,0)+IF(R5377&lt;0,-3)+IF(R5377&lt;-5,-3)+IF(S5377&lt;0,-3)+IF(S5377&lt;-5,-3)+IF(T5377&lt;0,-3)+IF(T5377&lt;-5,-3)+IF(W5377=1,5,0)+IF(X5377&gt;20,3,0)+IF(X5377&gt;25,3,0)+IF(X5377&gt;40,3,0)+IF(X5377&gt;50,3,0)+IF(N5377&lt;50,-10)+IF(N5377&lt;30,-10)+IF(N5377&lt;20,-10)+IF(N5377&lt;70,-5)+IF(N5377&lt;80,-5)+IF(N5377&gt;95,5,0)+IF(L5377&lt;50,-10)+IF(L5377&lt;30,-10)+IF(L5377&lt;20,-10)+IF(L5377&lt;70,-5)+IF(L5377&lt;80,-5)+IF(L5377&gt;95,5,0)+IF(A5377&gt;85,3,0)+IF(A5377&gt;90,3,0)+IF(U5377&lt;0,-10)+IF(U5377&lt;-5,-20)+IF(U5377&lt;-10,-10)+IF(V5377&gt;0,5,0)+IF(V5377&gt;15,5,0)+IF(V5377&gt;25,5,0)+IF(V5377&lt;0,-10,0)+IF(V5377&lt;-5,-10,0)+IF(U5377&lt;0,-10,0)+IF(U5377&lt;-5,-10,0)+IF(M5377&gt;90,10)+IF(M5377&gt;97,5)+IF(L5377&lt;70,-20,0)+IF(Y5377&gt;100,15,0)+IF(Y5377&gt;200,10,0)+IF(AB5377&gt;40,5,0)+IF(AB5377&gt;50,5,0)+IF(AB5377&gt;60,10,0)+IF(AB5377&gt;100,15,0)+IF(AB5377&gt;200,10,0)</f>
        <v>-218</v>
      </c>
      <c r="E5377" s="2">
        <f>W5377+AA5377+IF(AK5377&gt;1,1,0)+IF(AK5377&gt;1.2,2,0)+IF(AK5377&gt;1.3,2,0)+IF(AK5377&lt;1,-2,0)+IF(B5377&gt;200,5,0)+IF(B5377&gt;300,5,0)+IF(B5377&lt;30,-15,0)+IF(B5377&lt;20,-15,0)</f>
        <v>-32</v>
      </c>
      <c r="F5377" s="2">
        <f>IF(AF5377&gt;0,2,0)+IF(AF5377&gt;2,3,0)+IF(AF5377&gt;4,4,0)+IF(AF5377&gt;10,5,0)+IF(O5377="A",3,0)+IF(O5377="B",3,0)+IF(P5377="A+",7,0)+IF(P5377="A",5,0)+IF(P5377="A-",3,0)+IF(P5377="B+",2,0)+IF(AC5377&lt;40,3,0)+IF(AC5377&lt;20,3,0)+IF(AC5377&lt;10,5,0)+IF(C5377&gt;50,5)</f>
        <v>2</v>
      </c>
      <c r="G5377" s="2">
        <f>IF(AG5377&gt;0,3)+IF(AG5377&gt;4,3)+IF(AG5377&gt;7,3)+IF(AG5377&gt;10,3)+IF(AG5377&gt;13,3)+IF(AG5377&gt;15,3)+IF(AG5377&gt;17,3)+IF(AG5377&gt;20,3)+IF(AG5377&gt;25,5)+IF(AH5377&gt;0,3)+IF(AH5377&gt;7,3)+IF(AH5377&gt;10,3)+IF(AH5377&gt;15,3)+IF(AI5377&gt;0,3)+IF(AI5377&gt;7,3)+IF(AI5377&gt;10,3)+IF(AI5377&gt;15,3)</f>
        <v>27</v>
      </c>
      <c r="H5377" s="2">
        <f>SUM(D5377:G5377)</f>
        <v>-221</v>
      </c>
      <c r="I5377" s="2">
        <f>I5376+1</f>
        <v>5376</v>
      </c>
      <c r="J5377" s="3" t="s">
        <v>2544</v>
      </c>
      <c r="K5377" s="2" t="s">
        <v>2545</v>
      </c>
      <c r="L5377" s="7">
        <v>7</v>
      </c>
      <c r="M5377" s="7">
        <v>13</v>
      </c>
      <c r="N5377" s="7">
        <v>13</v>
      </c>
      <c r="O5377" s="7" t="s">
        <v>80</v>
      </c>
      <c r="P5377" s="7" t="s">
        <v>59</v>
      </c>
      <c r="Q5377" s="6" t="s">
        <v>105</v>
      </c>
      <c r="R5377" s="3">
        <v>-33</v>
      </c>
      <c r="S5377" s="3">
        <v>-40</v>
      </c>
      <c r="T5377" s="3">
        <v>-7</v>
      </c>
      <c r="U5377" s="3">
        <v>-54</v>
      </c>
      <c r="V5377" s="3">
        <v>-80</v>
      </c>
      <c r="W5377" s="3">
        <v>0</v>
      </c>
      <c r="X5377" s="3">
        <v>-5</v>
      </c>
      <c r="Y5377" s="5">
        <v>-21</v>
      </c>
      <c r="Z5377" s="5">
        <v>-5</v>
      </c>
      <c r="AA5377" s="5">
        <v>0</v>
      </c>
      <c r="AB5377" s="5">
        <v>-11.1</v>
      </c>
      <c r="AC5377" s="4">
        <v>188</v>
      </c>
      <c r="AD5377" s="4" t="s">
        <v>159</v>
      </c>
      <c r="AE5377" s="4">
        <v>43</v>
      </c>
      <c r="AF5377" s="4">
        <v>1.7</v>
      </c>
      <c r="AG5377" s="4">
        <v>12.1</v>
      </c>
      <c r="AH5377" s="4">
        <v>10.199999999999999</v>
      </c>
      <c r="AI5377" s="4">
        <v>9.6</v>
      </c>
      <c r="AJ5377" s="6" t="s">
        <v>85</v>
      </c>
      <c r="AK5377" s="3">
        <v>0.6</v>
      </c>
      <c r="AL5377" s="2">
        <v>0</v>
      </c>
    </row>
    <row r="5378" spans="1:38" x14ac:dyDescent="0.35">
      <c r="A5378" s="2">
        <f>AVERAGE(L5378:N5378)</f>
        <v>4.666666666666667</v>
      </c>
      <c r="B5378" s="2">
        <f>R5378+U5378</f>
        <v>-327</v>
      </c>
      <c r="C5378" s="2">
        <f>Y5378+Z5378+AB5378</f>
        <v>-47</v>
      </c>
      <c r="D5378" s="2">
        <f>IF(B5378&gt;100,5)+IF(B5378&gt;150,5)+IF(R5378&gt;0,3)+IF(R5378&gt;15,3)+IF(R5378&gt;25,3)+IF(S5378&gt;0,3)+IF(S5378&gt;15,3)+IF(S5378&gt;25,3)+IF(U5378&gt;20,2,0)+IF(U5378&gt;30,3,0)+IF(U5378&gt;50,5,0)+IF(U5378&gt;60,3,0)+IF(Y5378&gt;100,5,0)+IF(Y5378&gt;0,2)+IF(Y5378&gt;15,2)+IF(Y5378&gt;25,2)+IF(Y5378&gt;30,2)+IF(Y5378&gt;40,2)+IF(Y5378&gt;50,2)+IF(Y5378&gt;100,4)+IF(Y5378&lt;10,-5,0)+IF(Y5378&lt;0,-10)++IF(Y5378&lt;15,-5,0)+IF(R5378&lt;0,-3)+IF(R5378&lt;-5,-3)+IF(S5378&lt;0,-3)+IF(S5378&lt;-5,-3)+IF(T5378&lt;0,-3)+IF(T5378&lt;-5,-3)+IF(W5378=1,5,0)+IF(X5378&gt;20,3,0)+IF(X5378&gt;25,3,0)+IF(X5378&gt;40,3,0)+IF(X5378&gt;50,3,0)+IF(N5378&lt;50,-10)+IF(N5378&lt;30,-10)+IF(N5378&lt;20,-10)+IF(N5378&lt;70,-5)+IF(N5378&lt;80,-5)+IF(N5378&gt;95,5,0)+IF(L5378&lt;50,-10)+IF(L5378&lt;30,-10)+IF(L5378&lt;20,-10)+IF(L5378&lt;70,-5)+IF(L5378&lt;80,-5)+IF(L5378&gt;95,5,0)+IF(A5378&gt;85,3,0)+IF(A5378&gt;90,3,0)+IF(U5378&lt;0,-10)+IF(U5378&lt;-5,-20)+IF(U5378&lt;-10,-10)+IF(V5378&gt;0,5,0)+IF(V5378&gt;15,5,0)+IF(V5378&gt;25,5,0)+IF(V5378&lt;0,-10,0)+IF(V5378&lt;-5,-10,0)+IF(U5378&lt;0,-10,0)+IF(U5378&lt;-5,-10,0)+IF(M5378&gt;90,10)+IF(M5378&gt;97,5)+IF(L5378&lt;70,-20,0)+IF(Y5378&gt;100,15,0)+IF(Y5378&gt;200,10,0)+IF(AB5378&gt;40,5,0)+IF(AB5378&gt;50,5,0)+IF(AB5378&gt;60,10,0)+IF(AB5378&gt;100,15,0)+IF(AB5378&gt;200,10,0)</f>
        <v>-192</v>
      </c>
      <c r="E5378" s="2">
        <f>W5378+AA5378+IF(AK5378&gt;1,1,0)+IF(AK5378&gt;1.2,2,0)+IF(AK5378&gt;1.3,2,0)+IF(AK5378&lt;1,-2,0)+IF(B5378&gt;200,5,0)+IF(B5378&gt;300,5,0)+IF(B5378&lt;30,-15,0)+IF(B5378&lt;20,-15,0)</f>
        <v>-32</v>
      </c>
      <c r="F5378" s="2">
        <f>IF(AF5378&gt;0,2,0)+IF(AF5378&gt;2,3,0)+IF(AF5378&gt;4,4,0)+IF(AF5378&gt;10,5,0)+IF(O5378="A",3,0)+IF(O5378="B",3,0)+IF(P5378="A+",7,0)+IF(P5378="A",5,0)+IF(P5378="A-",3,0)+IF(P5378="B+",2,0)+IF(AC5378&lt;40,3,0)+IF(AC5378&lt;20,3,0)+IF(AC5378&lt;10,5,0)+IF(C5378&gt;50,5)</f>
        <v>2</v>
      </c>
      <c r="G5378" s="2">
        <f>IF(AG5378&gt;0,3)+IF(AG5378&gt;4,3)+IF(AG5378&gt;7,3)+IF(AG5378&gt;10,3)+IF(AG5378&gt;13,3)+IF(AG5378&gt;15,3)+IF(AG5378&gt;17,3)+IF(AG5378&gt;20,3)+IF(AG5378&gt;25,5)+IF(AH5378&gt;0,3)+IF(AH5378&gt;7,3)+IF(AH5378&gt;10,3)+IF(AH5378&gt;15,3)+IF(AI5378&gt;0,3)+IF(AI5378&gt;7,3)+IF(AI5378&gt;10,3)+IF(AI5378&gt;15,3)</f>
        <v>0</v>
      </c>
      <c r="H5378" s="2">
        <f>SUM(D5378:G5378)</f>
        <v>-222</v>
      </c>
      <c r="I5378" s="2">
        <f>I5377+1</f>
        <v>5377</v>
      </c>
      <c r="J5378" s="3" t="s">
        <v>2601</v>
      </c>
      <c r="K5378" s="2" t="s">
        <v>2602</v>
      </c>
      <c r="L5378" s="7">
        <v>2</v>
      </c>
      <c r="M5378" s="7">
        <v>7</v>
      </c>
      <c r="N5378" s="7">
        <v>5</v>
      </c>
      <c r="O5378" s="7" t="s">
        <v>31</v>
      </c>
      <c r="P5378" s="7" t="s">
        <v>42</v>
      </c>
      <c r="Q5378" s="6" t="s">
        <v>407</v>
      </c>
      <c r="R5378" s="3">
        <v>0</v>
      </c>
      <c r="S5378" s="3">
        <v>-65</v>
      </c>
      <c r="T5378" s="3">
        <v>-86</v>
      </c>
      <c r="U5378" s="3">
        <v>-327</v>
      </c>
      <c r="V5378" s="3">
        <v>0</v>
      </c>
      <c r="W5378" s="3">
        <v>0</v>
      </c>
      <c r="X5378" s="3">
        <v>-120</v>
      </c>
      <c r="Y5378" s="5">
        <v>-17</v>
      </c>
      <c r="Z5378" s="5">
        <v>-14</v>
      </c>
      <c r="AA5378" s="5">
        <v>0</v>
      </c>
      <c r="AB5378" s="5">
        <v>-16</v>
      </c>
      <c r="AC5378" s="4">
        <v>145</v>
      </c>
      <c r="AD5378" s="4" t="s">
        <v>280</v>
      </c>
      <c r="AE5378" s="4">
        <v>70</v>
      </c>
      <c r="AF5378" s="4">
        <v>0.3</v>
      </c>
      <c r="AG5378" s="4">
        <v>-0.4</v>
      </c>
      <c r="AH5378" s="4">
        <v>-3.1</v>
      </c>
      <c r="AI5378" s="4">
        <v>-1.1000000000000001</v>
      </c>
      <c r="AJ5378" s="6" t="s">
        <v>95</v>
      </c>
      <c r="AK5378" s="3">
        <v>0.6</v>
      </c>
      <c r="AL5378" s="2">
        <v>0</v>
      </c>
    </row>
    <row r="5379" spans="1:38" x14ac:dyDescent="0.35">
      <c r="A5379" s="2">
        <f>AVERAGE(L5379:N5379)</f>
        <v>5</v>
      </c>
      <c r="B5379" s="2">
        <f>R5379+U5379</f>
        <v>-164</v>
      </c>
      <c r="C5379" s="2">
        <f>Y5379+Z5379+AB5379</f>
        <v>-97.2</v>
      </c>
      <c r="D5379" s="2">
        <f>IF(B5379&gt;100,5)+IF(B5379&gt;150,5)+IF(R5379&gt;0,3)+IF(R5379&gt;15,3)+IF(R5379&gt;25,3)+IF(S5379&gt;0,3)+IF(S5379&gt;15,3)+IF(S5379&gt;25,3)+IF(U5379&gt;20,2,0)+IF(U5379&gt;30,3,0)+IF(U5379&gt;50,5,0)+IF(U5379&gt;60,3,0)+IF(Y5379&gt;100,5,0)+IF(Y5379&gt;0,2)+IF(Y5379&gt;15,2)+IF(Y5379&gt;25,2)+IF(Y5379&gt;30,2)+IF(Y5379&gt;40,2)+IF(Y5379&gt;50,2)+IF(Y5379&gt;100,4)+IF(Y5379&lt;10,-5,0)+IF(Y5379&lt;0,-10)++IF(Y5379&lt;15,-5,0)+IF(R5379&lt;0,-3)+IF(R5379&lt;-5,-3)+IF(S5379&lt;0,-3)+IF(S5379&lt;-5,-3)+IF(T5379&lt;0,-3)+IF(T5379&lt;-5,-3)+IF(W5379=1,5,0)+IF(X5379&gt;20,3,0)+IF(X5379&gt;25,3,0)+IF(X5379&gt;40,3,0)+IF(X5379&gt;50,3,0)+IF(N5379&lt;50,-10)+IF(N5379&lt;30,-10)+IF(N5379&lt;20,-10)+IF(N5379&lt;70,-5)+IF(N5379&lt;80,-5)+IF(N5379&gt;95,5,0)+IF(L5379&lt;50,-10)+IF(L5379&lt;30,-10)+IF(L5379&lt;20,-10)+IF(L5379&lt;70,-5)+IF(L5379&lt;80,-5)+IF(L5379&gt;95,5,0)+IF(A5379&gt;85,3,0)+IF(A5379&gt;90,3,0)+IF(U5379&lt;0,-10)+IF(U5379&lt;-5,-20)+IF(U5379&lt;-10,-10)+IF(V5379&gt;0,5,0)+IF(V5379&gt;15,5,0)+IF(V5379&gt;25,5,0)+IF(V5379&lt;0,-10,0)+IF(V5379&lt;-5,-10,0)+IF(U5379&lt;0,-10,0)+IF(U5379&lt;-5,-10,0)+IF(M5379&gt;90,10)+IF(M5379&gt;97,5)+IF(L5379&lt;70,-20,0)+IF(Y5379&gt;100,15,0)+IF(Y5379&gt;200,10,0)+IF(AB5379&gt;40,5,0)+IF(AB5379&gt;50,5,0)+IF(AB5379&gt;60,10,0)+IF(AB5379&gt;100,15,0)+IF(AB5379&gt;200,10,0)</f>
        <v>-200</v>
      </c>
      <c r="E5379" s="2">
        <f>W5379+AA5379+IF(AK5379&gt;1,1,0)+IF(AK5379&gt;1.2,2,0)+IF(AK5379&gt;1.3,2,0)+IF(AK5379&lt;1,-2,0)+IF(B5379&gt;200,5,0)+IF(B5379&gt;300,5,0)+IF(B5379&lt;30,-15,0)+IF(B5379&lt;20,-15,0)</f>
        <v>-31</v>
      </c>
      <c r="F5379" s="2">
        <f>IF(AF5379&gt;0,2,0)+IF(AF5379&gt;2,3,0)+IF(AF5379&gt;4,4,0)+IF(AF5379&gt;10,5,0)+IF(O5379="A",3,0)+IF(O5379="B",3,0)+IF(P5379="A+",7,0)+IF(P5379="A",5,0)+IF(P5379="A-",3,0)+IF(P5379="B+",2,0)+IF(AC5379&lt;40,3,0)+IF(AC5379&lt;20,3,0)+IF(AC5379&lt;10,5,0)+IF(C5379&gt;50,5)</f>
        <v>0</v>
      </c>
      <c r="G5379" s="2">
        <f>IF(AG5379&gt;0,3)+IF(AG5379&gt;4,3)+IF(AG5379&gt;7,3)+IF(AG5379&gt;10,3)+IF(AG5379&gt;13,3)+IF(AG5379&gt;15,3)+IF(AG5379&gt;17,3)+IF(AG5379&gt;20,3)+IF(AG5379&gt;25,5)+IF(AH5379&gt;0,3)+IF(AH5379&gt;7,3)+IF(AH5379&gt;10,3)+IF(AH5379&gt;15,3)+IF(AI5379&gt;0,3)+IF(AI5379&gt;7,3)+IF(AI5379&gt;10,3)+IF(AI5379&gt;15,3)</f>
        <v>9</v>
      </c>
      <c r="H5379" s="2">
        <f>SUM(D5379:G5379)</f>
        <v>-222</v>
      </c>
      <c r="I5379" s="2">
        <f>I5378+1</f>
        <v>5378</v>
      </c>
      <c r="J5379" s="3" t="s">
        <v>6407</v>
      </c>
      <c r="K5379" s="2" t="s">
        <v>6408</v>
      </c>
      <c r="L5379" s="7">
        <v>3</v>
      </c>
      <c r="M5379" s="7">
        <v>9</v>
      </c>
      <c r="N5379" s="7">
        <v>3</v>
      </c>
      <c r="O5379" s="7" t="s">
        <v>80</v>
      </c>
      <c r="P5379" s="7" t="s">
        <v>31</v>
      </c>
      <c r="Q5379" s="6" t="s">
        <v>149</v>
      </c>
      <c r="R5379" s="3">
        <v>-89</v>
      </c>
      <c r="S5379" s="3">
        <v>0</v>
      </c>
      <c r="T5379" s="3">
        <v>-81</v>
      </c>
      <c r="U5379" s="3">
        <v>-75</v>
      </c>
      <c r="V5379" s="3">
        <v>-83</v>
      </c>
      <c r="W5379" s="3">
        <v>0</v>
      </c>
      <c r="X5379" s="3">
        <v>285.7</v>
      </c>
      <c r="Y5379" s="5">
        <v>-33</v>
      </c>
      <c r="Z5379" s="5">
        <v>-29</v>
      </c>
      <c r="AA5379" s="5">
        <v>1</v>
      </c>
      <c r="AB5379" s="5">
        <v>-35.200000000000003</v>
      </c>
      <c r="AC5379" s="4">
        <v>68</v>
      </c>
      <c r="AD5379" s="4" t="s">
        <v>258</v>
      </c>
      <c r="AE5379" s="4">
        <v>55</v>
      </c>
      <c r="AF5379" s="4">
        <v>-3.1</v>
      </c>
      <c r="AG5379" s="4">
        <v>5.0999999999999996</v>
      </c>
      <c r="AH5379" s="4">
        <v>1.5</v>
      </c>
      <c r="AI5379" s="4">
        <v>-0.9</v>
      </c>
      <c r="AJ5379" s="6" t="s">
        <v>283</v>
      </c>
      <c r="AK5379" s="3">
        <v>0.4</v>
      </c>
      <c r="AL5379" s="2">
        <v>0</v>
      </c>
    </row>
    <row r="5380" spans="1:38" x14ac:dyDescent="0.35">
      <c r="A5380" s="2">
        <f>AVERAGE(L5380:N5380)</f>
        <v>15.666666666666666</v>
      </c>
      <c r="B5380" s="2">
        <f>R5380+U5380</f>
        <v>-113</v>
      </c>
      <c r="C5380" s="2">
        <f>Y5380+Z5380+AB5380</f>
        <v>-30.9</v>
      </c>
      <c r="D5380" s="2">
        <f>IF(B5380&gt;100,5)+IF(B5380&gt;150,5)+IF(R5380&gt;0,3)+IF(R5380&gt;15,3)+IF(R5380&gt;25,3)+IF(S5380&gt;0,3)+IF(S5380&gt;15,3)+IF(S5380&gt;25,3)+IF(U5380&gt;20,2,0)+IF(U5380&gt;30,3,0)+IF(U5380&gt;50,5,0)+IF(U5380&gt;60,3,0)+IF(Y5380&gt;100,5,0)+IF(Y5380&gt;0,2)+IF(Y5380&gt;15,2)+IF(Y5380&gt;25,2)+IF(Y5380&gt;30,2)+IF(Y5380&gt;40,2)+IF(Y5380&gt;50,2)+IF(Y5380&gt;100,4)+IF(Y5380&lt;10,-5,0)+IF(Y5380&lt;0,-10)++IF(Y5380&lt;15,-5,0)+IF(R5380&lt;0,-3)+IF(R5380&lt;-5,-3)+IF(S5380&lt;0,-3)+IF(S5380&lt;-5,-3)+IF(T5380&lt;0,-3)+IF(T5380&lt;-5,-3)+IF(W5380=1,5,0)+IF(X5380&gt;20,3,0)+IF(X5380&gt;25,3,0)+IF(X5380&gt;40,3,0)+IF(X5380&gt;50,3,0)+IF(N5380&lt;50,-10)+IF(N5380&lt;30,-10)+IF(N5380&lt;20,-10)+IF(N5380&lt;70,-5)+IF(N5380&lt;80,-5)+IF(N5380&gt;95,5,0)+IF(L5380&lt;50,-10)+IF(L5380&lt;30,-10)+IF(L5380&lt;20,-10)+IF(L5380&lt;70,-5)+IF(L5380&lt;80,-5)+IF(L5380&gt;95,5,0)+IF(A5380&gt;85,3,0)+IF(A5380&gt;90,3,0)+IF(U5380&lt;0,-10)+IF(U5380&lt;-5,-20)+IF(U5380&lt;-10,-10)+IF(V5380&gt;0,5,0)+IF(V5380&gt;15,5,0)+IF(V5380&gt;25,5,0)+IF(V5380&lt;0,-10,0)+IF(V5380&lt;-5,-10,0)+IF(U5380&lt;0,-10,0)+IF(U5380&lt;-5,-10,0)+IF(M5380&gt;90,10)+IF(M5380&gt;97,5)+IF(L5380&lt;70,-20,0)+IF(Y5380&gt;100,15,0)+IF(Y5380&gt;200,10,0)+IF(AB5380&gt;40,5,0)+IF(AB5380&gt;50,5,0)+IF(AB5380&gt;60,10,0)+IF(AB5380&gt;100,15,0)+IF(AB5380&gt;200,10,0)</f>
        <v>-206</v>
      </c>
      <c r="E5380" s="2">
        <f>W5380+AA5380+IF(AK5380&gt;1,1,0)+IF(AK5380&gt;1.2,2,0)+IF(AK5380&gt;1.3,2,0)+IF(AK5380&lt;1,-2,0)+IF(B5380&gt;200,5,0)+IF(B5380&gt;300,5,0)+IF(B5380&lt;30,-15,0)+IF(B5380&lt;20,-15,0)</f>
        <v>-31</v>
      </c>
      <c r="F5380" s="2">
        <f>IF(AF5380&gt;0,2,0)+IF(AF5380&gt;2,3,0)+IF(AF5380&gt;4,4,0)+IF(AF5380&gt;10,5,0)+IF(O5380="A",3,0)+IF(O5380="B",3,0)+IF(P5380="A+",7,0)+IF(P5380="A",5,0)+IF(P5380="A-",3,0)+IF(P5380="B+",2,0)+IF(AC5380&lt;40,3,0)+IF(AC5380&lt;20,3,0)+IF(AC5380&lt;10,5,0)+IF(C5380&gt;50,5)</f>
        <v>0</v>
      </c>
      <c r="G5380" s="2">
        <f>IF(AG5380&gt;0,3)+IF(AG5380&gt;4,3)+IF(AG5380&gt;7,3)+IF(AG5380&gt;10,3)+IF(AG5380&gt;13,3)+IF(AG5380&gt;15,3)+IF(AG5380&gt;17,3)+IF(AG5380&gt;20,3)+IF(AG5380&gt;25,5)+IF(AH5380&gt;0,3)+IF(AH5380&gt;7,3)+IF(AH5380&gt;10,3)+IF(AH5380&gt;15,3)+IF(AI5380&gt;0,3)+IF(AI5380&gt;7,3)+IF(AI5380&gt;10,3)+IF(AI5380&gt;15,3)</f>
        <v>15</v>
      </c>
      <c r="H5380" s="2">
        <f>SUM(D5380:G5380)</f>
        <v>-222</v>
      </c>
      <c r="I5380" s="2">
        <f>I5379+1</f>
        <v>5379</v>
      </c>
      <c r="J5380" s="3" t="s">
        <v>5825</v>
      </c>
      <c r="K5380" s="2" t="s">
        <v>5826</v>
      </c>
      <c r="L5380" s="7">
        <v>6</v>
      </c>
      <c r="M5380" s="7">
        <v>40</v>
      </c>
      <c r="N5380" s="7">
        <v>1</v>
      </c>
      <c r="O5380" s="7" t="s">
        <v>42</v>
      </c>
      <c r="P5380" s="7" t="s">
        <v>70</v>
      </c>
      <c r="Q5380" s="6" t="s">
        <v>158</v>
      </c>
      <c r="R5380" s="3">
        <v>0</v>
      </c>
      <c r="S5380" s="3">
        <v>-49</v>
      </c>
      <c r="T5380" s="3">
        <v>80</v>
      </c>
      <c r="U5380" s="3">
        <v>-113</v>
      </c>
      <c r="V5380" s="3">
        <v>-82</v>
      </c>
      <c r="W5380" s="3">
        <v>0</v>
      </c>
      <c r="X5380" s="3">
        <v>-220</v>
      </c>
      <c r="Y5380" s="5">
        <v>-9</v>
      </c>
      <c r="Z5380" s="5">
        <v>-10</v>
      </c>
      <c r="AA5380" s="5">
        <v>1</v>
      </c>
      <c r="AB5380" s="5">
        <v>-11.9</v>
      </c>
      <c r="AC5380" s="4">
        <v>184</v>
      </c>
      <c r="AD5380" s="4" t="s">
        <v>258</v>
      </c>
      <c r="AE5380" s="4">
        <v>65</v>
      </c>
      <c r="AF5380" s="4">
        <v>-6.1</v>
      </c>
      <c r="AG5380" s="4">
        <v>12.7</v>
      </c>
      <c r="AH5380" s="4">
        <v>-0.5</v>
      </c>
      <c r="AI5380" s="4">
        <v>1.6</v>
      </c>
      <c r="AJ5380" s="6" t="s">
        <v>419</v>
      </c>
      <c r="AK5380" s="3">
        <v>0.7</v>
      </c>
      <c r="AL5380" s="2">
        <v>0</v>
      </c>
    </row>
    <row r="5381" spans="1:38" x14ac:dyDescent="0.35">
      <c r="A5381" s="2">
        <f>AVERAGE(L5381:N5381)</f>
        <v>8</v>
      </c>
      <c r="B5381" s="2">
        <f>R5381+U5381</f>
        <v>-97</v>
      </c>
      <c r="C5381" s="2">
        <f>Y5381+Z5381+AB5381</f>
        <v>-11.1</v>
      </c>
      <c r="D5381" s="2">
        <f>IF(B5381&gt;100,5)+IF(B5381&gt;150,5)+IF(R5381&gt;0,3)+IF(R5381&gt;15,3)+IF(R5381&gt;25,3)+IF(S5381&gt;0,3)+IF(S5381&gt;15,3)+IF(S5381&gt;25,3)+IF(U5381&gt;20,2,0)+IF(U5381&gt;30,3,0)+IF(U5381&gt;50,5,0)+IF(U5381&gt;60,3,0)+IF(Y5381&gt;100,5,0)+IF(Y5381&gt;0,2)+IF(Y5381&gt;15,2)+IF(Y5381&gt;25,2)+IF(Y5381&gt;30,2)+IF(Y5381&gt;40,2)+IF(Y5381&gt;50,2)+IF(Y5381&gt;100,4)+IF(Y5381&lt;10,-5,0)+IF(Y5381&lt;0,-10)++IF(Y5381&lt;15,-5,0)+IF(R5381&lt;0,-3)+IF(R5381&lt;-5,-3)+IF(S5381&lt;0,-3)+IF(S5381&lt;-5,-3)+IF(T5381&lt;0,-3)+IF(T5381&lt;-5,-3)+IF(W5381=1,5,0)+IF(X5381&gt;20,3,0)+IF(X5381&gt;25,3,0)+IF(X5381&gt;40,3,0)+IF(X5381&gt;50,3,0)+IF(N5381&lt;50,-10)+IF(N5381&lt;30,-10)+IF(N5381&lt;20,-10)+IF(N5381&lt;70,-5)+IF(N5381&lt;80,-5)+IF(N5381&gt;95,5,0)+IF(L5381&lt;50,-10)+IF(L5381&lt;30,-10)+IF(L5381&lt;20,-10)+IF(L5381&lt;70,-5)+IF(L5381&lt;80,-5)+IF(L5381&gt;95,5,0)+IF(A5381&gt;85,3,0)+IF(A5381&gt;90,3,0)+IF(U5381&lt;0,-10)+IF(U5381&lt;-5,-20)+IF(U5381&lt;-10,-10)+IF(V5381&gt;0,5,0)+IF(V5381&gt;15,5,0)+IF(V5381&gt;25,5,0)+IF(V5381&lt;0,-10,0)+IF(V5381&lt;-5,-10,0)+IF(U5381&lt;0,-10,0)+IF(U5381&lt;-5,-10,0)+IF(M5381&gt;90,10)+IF(M5381&gt;97,5)+IF(L5381&lt;70,-20,0)+IF(Y5381&gt;100,15,0)+IF(Y5381&gt;200,10,0)+IF(AB5381&gt;40,5,0)+IF(AB5381&gt;50,5,0)+IF(AB5381&gt;60,10,0)+IF(AB5381&gt;100,15,0)+IF(AB5381&gt;200,10,0)</f>
        <v>-218</v>
      </c>
      <c r="E5381" s="2">
        <f>W5381+AA5381+IF(AK5381&gt;1,1,0)+IF(AK5381&gt;1.2,2,0)+IF(AK5381&gt;1.3,2,0)+IF(AK5381&lt;1,-2,0)+IF(B5381&gt;200,5,0)+IF(B5381&gt;300,5,0)+IF(B5381&lt;30,-15,0)+IF(B5381&lt;20,-15,0)</f>
        <v>-31</v>
      </c>
      <c r="F5381" s="2">
        <f>IF(AF5381&gt;0,2,0)+IF(AF5381&gt;2,3,0)+IF(AF5381&gt;4,4,0)+IF(AF5381&gt;10,5,0)+IF(O5381="A",3,0)+IF(O5381="B",3,0)+IF(P5381="A+",7,0)+IF(P5381="A",5,0)+IF(P5381="A-",3,0)+IF(P5381="B+",2,0)+IF(AC5381&lt;40,3,0)+IF(AC5381&lt;20,3,0)+IF(AC5381&lt;10,5,0)+IF(C5381&gt;50,5)</f>
        <v>0</v>
      </c>
      <c r="G5381" s="2">
        <f>IF(AG5381&gt;0,3)+IF(AG5381&gt;4,3)+IF(AG5381&gt;7,3)+IF(AG5381&gt;10,3)+IF(AG5381&gt;13,3)+IF(AG5381&gt;15,3)+IF(AG5381&gt;17,3)+IF(AG5381&gt;20,3)+IF(AG5381&gt;25,5)+IF(AH5381&gt;0,3)+IF(AH5381&gt;7,3)+IF(AH5381&gt;10,3)+IF(AH5381&gt;15,3)+IF(AI5381&gt;0,3)+IF(AI5381&gt;7,3)+IF(AI5381&gt;10,3)+IF(AI5381&gt;15,3)</f>
        <v>27</v>
      </c>
      <c r="H5381" s="2">
        <f>SUM(D5381:G5381)</f>
        <v>-222</v>
      </c>
      <c r="I5381" s="2">
        <f>I5380+1</f>
        <v>5380</v>
      </c>
      <c r="J5381" s="3" t="s">
        <v>3248</v>
      </c>
      <c r="K5381" s="2" t="s">
        <v>3249</v>
      </c>
      <c r="L5381" s="7">
        <v>6</v>
      </c>
      <c r="M5381" s="7">
        <v>13</v>
      </c>
      <c r="N5381" s="7">
        <v>5</v>
      </c>
      <c r="O5381" s="7" t="s">
        <v>80</v>
      </c>
      <c r="P5381" s="7" t="s">
        <v>31</v>
      </c>
      <c r="Q5381" s="6" t="s">
        <v>139</v>
      </c>
      <c r="R5381" s="3">
        <v>-44</v>
      </c>
      <c r="S5381" s="3">
        <v>-32</v>
      </c>
      <c r="T5381" s="3">
        <v>-10</v>
      </c>
      <c r="U5381" s="3">
        <v>-53</v>
      </c>
      <c r="V5381" s="3">
        <v>-35</v>
      </c>
      <c r="W5381" s="3">
        <v>0</v>
      </c>
      <c r="X5381" s="3">
        <v>14.7</v>
      </c>
      <c r="Y5381" s="5">
        <v>-3</v>
      </c>
      <c r="Z5381" s="5">
        <v>-5</v>
      </c>
      <c r="AA5381" s="5">
        <v>1</v>
      </c>
      <c r="AB5381" s="5">
        <v>-3.1</v>
      </c>
      <c r="AC5381" s="4">
        <v>71</v>
      </c>
      <c r="AD5381" s="4" t="s">
        <v>98</v>
      </c>
      <c r="AE5381" s="4">
        <v>59</v>
      </c>
      <c r="AF5381" s="4">
        <v>-4.2</v>
      </c>
      <c r="AG5381" s="4">
        <v>18.899999999999999</v>
      </c>
      <c r="AH5381" s="4">
        <v>6.4</v>
      </c>
      <c r="AI5381" s="4">
        <v>6.9</v>
      </c>
      <c r="AJ5381" s="6" t="s">
        <v>293</v>
      </c>
      <c r="AK5381" s="3">
        <v>0.6</v>
      </c>
      <c r="AL5381" s="2">
        <v>0</v>
      </c>
    </row>
    <row r="5382" spans="1:38" x14ac:dyDescent="0.35">
      <c r="A5382" s="2">
        <f>AVERAGE(L5382:N5382)</f>
        <v>23.666666666666668</v>
      </c>
      <c r="B5382" s="2">
        <f>R5382+U5382</f>
        <v>-67</v>
      </c>
      <c r="C5382" s="2">
        <f>Y5382+Z5382+AB5382</f>
        <v>-56.6</v>
      </c>
      <c r="D5382" s="2">
        <f>IF(B5382&gt;100,5)+IF(B5382&gt;150,5)+IF(R5382&gt;0,3)+IF(R5382&gt;15,3)+IF(R5382&gt;25,3)+IF(S5382&gt;0,3)+IF(S5382&gt;15,3)+IF(S5382&gt;25,3)+IF(U5382&gt;20,2,0)+IF(U5382&gt;30,3,0)+IF(U5382&gt;50,5,0)+IF(U5382&gt;60,3,0)+IF(Y5382&gt;100,5,0)+IF(Y5382&gt;0,2)+IF(Y5382&gt;15,2)+IF(Y5382&gt;25,2)+IF(Y5382&gt;30,2)+IF(Y5382&gt;40,2)+IF(Y5382&gt;50,2)+IF(Y5382&gt;100,4)+IF(Y5382&lt;10,-5,0)+IF(Y5382&lt;0,-10)++IF(Y5382&lt;15,-5,0)+IF(R5382&lt;0,-3)+IF(R5382&lt;-5,-3)+IF(S5382&lt;0,-3)+IF(S5382&lt;-5,-3)+IF(T5382&lt;0,-3)+IF(T5382&lt;-5,-3)+IF(W5382=1,5,0)+IF(X5382&gt;20,3,0)+IF(X5382&gt;25,3,0)+IF(X5382&gt;40,3,0)+IF(X5382&gt;50,3,0)+IF(N5382&lt;50,-10)+IF(N5382&lt;30,-10)+IF(N5382&lt;20,-10)+IF(N5382&lt;70,-5)+IF(N5382&lt;80,-5)+IF(N5382&gt;95,5,0)+IF(L5382&lt;50,-10)+IF(L5382&lt;30,-10)+IF(L5382&lt;20,-10)+IF(L5382&lt;70,-5)+IF(L5382&lt;80,-5)+IF(L5382&gt;95,5,0)+IF(A5382&gt;85,3,0)+IF(A5382&gt;90,3,0)+IF(U5382&lt;0,-10)+IF(U5382&lt;-5,-20)+IF(U5382&lt;-10,-10)+IF(V5382&gt;0,5,0)+IF(V5382&gt;15,5,0)+IF(V5382&gt;25,5,0)+IF(V5382&lt;0,-10,0)+IF(V5382&lt;-5,-10,0)+IF(U5382&lt;0,-10,0)+IF(U5382&lt;-5,-10,0)+IF(M5382&gt;90,10)+IF(M5382&gt;97,5)+IF(L5382&lt;70,-20,0)+IF(Y5382&gt;100,15,0)+IF(Y5382&gt;200,10,0)+IF(AB5382&gt;40,5,0)+IF(AB5382&gt;50,5,0)+IF(AB5382&gt;60,10,0)+IF(AB5382&gt;100,15,0)+IF(AB5382&gt;200,10,0)</f>
        <v>-202</v>
      </c>
      <c r="E5382" s="2">
        <f>W5382+AA5382+IF(AK5382&gt;1,1,0)+IF(AK5382&gt;1.2,2,0)+IF(AK5382&gt;1.3,2,0)+IF(AK5382&lt;1,-2,0)+IF(B5382&gt;200,5,0)+IF(B5382&gt;300,5,0)+IF(B5382&lt;30,-15,0)+IF(B5382&lt;20,-15,0)</f>
        <v>-32</v>
      </c>
      <c r="F5382" s="2">
        <f>IF(AF5382&gt;0,2,0)+IF(AF5382&gt;2,3,0)+IF(AF5382&gt;4,4,0)+IF(AF5382&gt;10,5,0)+IF(O5382="A",3,0)+IF(O5382="B",3,0)+IF(P5382="A+",7,0)+IF(P5382="A",5,0)+IF(P5382="A-",3,0)+IF(P5382="B+",2,0)+IF(AC5382&lt;40,3,0)+IF(AC5382&lt;20,3,0)+IF(AC5382&lt;10,5,0)+IF(C5382&gt;50,5)</f>
        <v>5</v>
      </c>
      <c r="G5382" s="2">
        <f>IF(AG5382&gt;0,3)+IF(AG5382&gt;4,3)+IF(AG5382&gt;7,3)+IF(AG5382&gt;10,3)+IF(AG5382&gt;13,3)+IF(AG5382&gt;15,3)+IF(AG5382&gt;17,3)+IF(AG5382&gt;20,3)+IF(AG5382&gt;25,5)+IF(AH5382&gt;0,3)+IF(AH5382&gt;7,3)+IF(AH5382&gt;10,3)+IF(AH5382&gt;15,3)+IF(AI5382&gt;0,3)+IF(AI5382&gt;7,3)+IF(AI5382&gt;10,3)+IF(AI5382&gt;15,3)</f>
        <v>6</v>
      </c>
      <c r="H5382" s="2">
        <f>SUM(D5382:G5382)</f>
        <v>-223</v>
      </c>
      <c r="I5382" s="2">
        <f>I5381+1</f>
        <v>5381</v>
      </c>
      <c r="J5382" s="3" t="s">
        <v>7933</v>
      </c>
      <c r="K5382" s="2" t="s">
        <v>7934</v>
      </c>
      <c r="L5382" s="7">
        <v>9</v>
      </c>
      <c r="M5382" s="7">
        <v>40</v>
      </c>
      <c r="N5382" s="7">
        <v>22</v>
      </c>
      <c r="O5382" s="7" t="s">
        <v>31</v>
      </c>
      <c r="P5382" s="7" t="s">
        <v>31</v>
      </c>
      <c r="Q5382" s="6" t="s">
        <v>368</v>
      </c>
      <c r="R5382" s="3">
        <v>0</v>
      </c>
      <c r="S5382" s="3">
        <v>-33</v>
      </c>
      <c r="T5382" s="3">
        <v>-33</v>
      </c>
      <c r="U5382" s="3">
        <v>-67</v>
      </c>
      <c r="V5382" s="3">
        <v>-25</v>
      </c>
      <c r="W5382" s="3">
        <v>0</v>
      </c>
      <c r="X5382" s="3">
        <v>0</v>
      </c>
      <c r="Y5382" s="5">
        <v>-23</v>
      </c>
      <c r="Z5382" s="5">
        <v>-15</v>
      </c>
      <c r="AA5382" s="5">
        <v>0</v>
      </c>
      <c r="AB5382" s="5">
        <v>-18.600000000000001</v>
      </c>
      <c r="AC5382" s="4">
        <v>189</v>
      </c>
      <c r="AD5382" s="4" t="s">
        <v>159</v>
      </c>
      <c r="AE5382" s="4">
        <v>36</v>
      </c>
      <c r="AF5382" s="4">
        <v>3.8</v>
      </c>
      <c r="AG5382" s="4">
        <v>4.4000000000000004</v>
      </c>
      <c r="AH5382" s="4">
        <v>-19.2</v>
      </c>
      <c r="AI5382" s="4">
        <v>-5</v>
      </c>
      <c r="AJ5382" s="6" t="s">
        <v>56</v>
      </c>
      <c r="AK5382" s="3">
        <v>0.4</v>
      </c>
      <c r="AL5382" s="2">
        <v>0</v>
      </c>
    </row>
    <row r="5383" spans="1:38" x14ac:dyDescent="0.35">
      <c r="A5383" s="2">
        <f>AVERAGE(L5383:N5383)</f>
        <v>22.333333333333332</v>
      </c>
      <c r="B5383" s="2">
        <f>R5383+U5383</f>
        <v>-17</v>
      </c>
      <c r="C5383" s="2">
        <f>Y5383+Z5383+AB5383</f>
        <v>-8</v>
      </c>
      <c r="D5383" s="2">
        <f>IF(B5383&gt;100,5)+IF(B5383&gt;150,5)+IF(R5383&gt;0,3)+IF(R5383&gt;15,3)+IF(R5383&gt;25,3)+IF(S5383&gt;0,3)+IF(S5383&gt;15,3)+IF(S5383&gt;25,3)+IF(U5383&gt;20,2,0)+IF(U5383&gt;30,3,0)+IF(U5383&gt;50,5,0)+IF(U5383&gt;60,3,0)+IF(Y5383&gt;100,5,0)+IF(Y5383&gt;0,2)+IF(Y5383&gt;15,2)+IF(Y5383&gt;25,2)+IF(Y5383&gt;30,2)+IF(Y5383&gt;40,2)+IF(Y5383&gt;50,2)+IF(Y5383&gt;100,4)+IF(Y5383&lt;10,-5,0)+IF(Y5383&lt;0,-10)++IF(Y5383&lt;15,-5,0)+IF(R5383&lt;0,-3)+IF(R5383&lt;-5,-3)+IF(S5383&lt;0,-3)+IF(S5383&lt;-5,-3)+IF(T5383&lt;0,-3)+IF(T5383&lt;-5,-3)+IF(W5383=1,5,0)+IF(X5383&gt;20,3,0)+IF(X5383&gt;25,3,0)+IF(X5383&gt;40,3,0)+IF(X5383&gt;50,3,0)+IF(N5383&lt;50,-10)+IF(N5383&lt;30,-10)+IF(N5383&lt;20,-10)+IF(N5383&lt;70,-5)+IF(N5383&lt;80,-5)+IF(N5383&gt;95,5,0)+IF(L5383&lt;50,-10)+IF(L5383&lt;30,-10)+IF(L5383&lt;20,-10)+IF(L5383&lt;70,-5)+IF(L5383&lt;80,-5)+IF(L5383&gt;95,5,0)+IF(A5383&gt;85,3,0)+IF(A5383&gt;90,3,0)+IF(U5383&lt;0,-10)+IF(U5383&lt;-5,-20)+IF(U5383&lt;-10,-10)+IF(V5383&gt;0,5,0)+IF(V5383&gt;15,5,0)+IF(V5383&gt;25,5,0)+IF(V5383&lt;0,-10,0)+IF(V5383&lt;-5,-10,0)+IF(U5383&lt;0,-10,0)+IF(U5383&lt;-5,-10,0)+IF(M5383&gt;90,10)+IF(M5383&gt;97,5)+IF(L5383&lt;70,-20,0)+IF(Y5383&gt;100,15,0)+IF(Y5383&gt;200,10,0)+IF(AB5383&gt;40,5,0)+IF(AB5383&gt;50,5,0)+IF(AB5383&gt;60,10,0)+IF(AB5383&gt;100,15,0)+IF(AB5383&gt;200,10,0)</f>
        <v>-206</v>
      </c>
      <c r="E5383" s="2">
        <f>W5383+AA5383+IF(AK5383&gt;1,1,0)+IF(AK5383&gt;1.2,2,0)+IF(AK5383&gt;1.3,2,0)+IF(AK5383&lt;1,-2,0)+IF(B5383&gt;200,5,0)+IF(B5383&gt;300,5,0)+IF(B5383&lt;30,-15,0)+IF(B5383&lt;20,-15,0)</f>
        <v>-31</v>
      </c>
      <c r="F5383" s="2">
        <f>IF(AF5383&gt;0,2,0)+IF(AF5383&gt;2,3,0)+IF(AF5383&gt;4,4,0)+IF(AF5383&gt;10,5,0)+IF(O5383="A",3,0)+IF(O5383="B",3,0)+IF(P5383="A+",7,0)+IF(P5383="A",5,0)+IF(P5383="A-",3,0)+IF(P5383="B+",2,0)+IF(AC5383&lt;40,3,0)+IF(AC5383&lt;20,3,0)+IF(AC5383&lt;10,5,0)+IF(C5383&gt;50,5)</f>
        <v>2</v>
      </c>
      <c r="G5383" s="2">
        <f>IF(AG5383&gt;0,3)+IF(AG5383&gt;4,3)+IF(AG5383&gt;7,3)+IF(AG5383&gt;10,3)+IF(AG5383&gt;13,3)+IF(AG5383&gt;15,3)+IF(AG5383&gt;17,3)+IF(AG5383&gt;20,3)+IF(AG5383&gt;25,5)+IF(AH5383&gt;0,3)+IF(AH5383&gt;7,3)+IF(AH5383&gt;10,3)+IF(AH5383&gt;15,3)+IF(AI5383&gt;0,3)+IF(AI5383&gt;7,3)+IF(AI5383&gt;10,3)+IF(AI5383&gt;15,3)</f>
        <v>12</v>
      </c>
      <c r="H5383" s="2">
        <f>SUM(D5383:G5383)</f>
        <v>-223</v>
      </c>
      <c r="I5383" s="2">
        <f>I5382+1</f>
        <v>5382</v>
      </c>
      <c r="J5383" s="3" t="s">
        <v>10498</v>
      </c>
      <c r="K5383" s="2" t="s">
        <v>10499</v>
      </c>
      <c r="L5383" s="7">
        <v>18</v>
      </c>
      <c r="M5383" s="7">
        <v>32</v>
      </c>
      <c r="N5383" s="7">
        <v>17</v>
      </c>
      <c r="O5383" s="7" t="s">
        <v>31</v>
      </c>
      <c r="P5383" s="7" t="s">
        <v>125</v>
      </c>
      <c r="Q5383" s="6" t="s">
        <v>158</v>
      </c>
      <c r="R5383" s="3">
        <v>-6</v>
      </c>
      <c r="S5383" s="3">
        <v>0</v>
      </c>
      <c r="T5383" s="3">
        <v>0</v>
      </c>
      <c r="U5383" s="3">
        <v>-11</v>
      </c>
      <c r="V5383" s="3">
        <v>-7</v>
      </c>
      <c r="W5383" s="3">
        <v>0</v>
      </c>
      <c r="X5383" s="3">
        <v>0</v>
      </c>
      <c r="Y5383" s="5">
        <v>-3</v>
      </c>
      <c r="Z5383" s="5">
        <v>-2</v>
      </c>
      <c r="AA5383" s="5">
        <v>1</v>
      </c>
      <c r="AB5383" s="5">
        <v>-3</v>
      </c>
      <c r="AC5383" s="4">
        <v>88</v>
      </c>
      <c r="AD5383" s="4" t="s">
        <v>89</v>
      </c>
      <c r="AE5383" s="4">
        <v>46</v>
      </c>
      <c r="AF5383" s="4">
        <v>1.7</v>
      </c>
      <c r="AG5383" s="4">
        <v>-4.3</v>
      </c>
      <c r="AH5383" s="4">
        <v>23.3</v>
      </c>
      <c r="AI5383" s="4">
        <v>-108.2</v>
      </c>
      <c r="AJ5383" s="6" t="s">
        <v>56</v>
      </c>
      <c r="AK5383" s="3">
        <v>0.8</v>
      </c>
      <c r="AL5383" s="2">
        <v>0</v>
      </c>
    </row>
    <row r="5384" spans="1:38" x14ac:dyDescent="0.35">
      <c r="A5384" s="2">
        <f>AVERAGE(L5384:N5384)</f>
        <v>18.666666666666668</v>
      </c>
      <c r="B5384" s="2">
        <f>R5384+U5384</f>
        <v>-209</v>
      </c>
      <c r="C5384" s="2">
        <f>Y5384+Z5384+AB5384</f>
        <v>-23.3</v>
      </c>
      <c r="D5384" s="2">
        <f>IF(B5384&gt;100,5)+IF(B5384&gt;150,5)+IF(R5384&gt;0,3)+IF(R5384&gt;15,3)+IF(R5384&gt;25,3)+IF(S5384&gt;0,3)+IF(S5384&gt;15,3)+IF(S5384&gt;25,3)+IF(U5384&gt;20,2,0)+IF(U5384&gt;30,3,0)+IF(U5384&gt;50,5,0)+IF(U5384&gt;60,3,0)+IF(Y5384&gt;100,5,0)+IF(Y5384&gt;0,2)+IF(Y5384&gt;15,2)+IF(Y5384&gt;25,2)+IF(Y5384&gt;30,2)+IF(Y5384&gt;40,2)+IF(Y5384&gt;50,2)+IF(Y5384&gt;100,4)+IF(Y5384&lt;10,-5,0)+IF(Y5384&lt;0,-10)++IF(Y5384&lt;15,-5,0)+IF(R5384&lt;0,-3)+IF(R5384&lt;-5,-3)+IF(S5384&lt;0,-3)+IF(S5384&lt;-5,-3)+IF(T5384&lt;0,-3)+IF(T5384&lt;-5,-3)+IF(W5384=1,5,0)+IF(X5384&gt;20,3,0)+IF(X5384&gt;25,3,0)+IF(X5384&gt;40,3,0)+IF(X5384&gt;50,3,0)+IF(N5384&lt;50,-10)+IF(N5384&lt;30,-10)+IF(N5384&lt;20,-10)+IF(N5384&lt;70,-5)+IF(N5384&lt;80,-5)+IF(N5384&gt;95,5,0)+IF(L5384&lt;50,-10)+IF(L5384&lt;30,-10)+IF(L5384&lt;20,-10)+IF(L5384&lt;70,-5)+IF(L5384&lt;80,-5)+IF(L5384&gt;95,5,0)+IF(A5384&gt;85,3,0)+IF(A5384&gt;90,3,0)+IF(U5384&lt;0,-10)+IF(U5384&lt;-5,-20)+IF(U5384&lt;-10,-10)+IF(V5384&gt;0,5,0)+IF(V5384&gt;15,5,0)+IF(V5384&gt;25,5,0)+IF(V5384&lt;0,-10,0)+IF(V5384&lt;-5,-10,0)+IF(U5384&lt;0,-10,0)+IF(U5384&lt;-5,-10,0)+IF(M5384&gt;90,10)+IF(M5384&gt;97,5)+IF(L5384&lt;70,-20,0)+IF(Y5384&gt;100,15,0)+IF(Y5384&gt;200,10,0)+IF(AB5384&gt;40,5,0)+IF(AB5384&gt;50,5,0)+IF(AB5384&gt;60,10,0)+IF(AB5384&gt;100,15,0)+IF(AB5384&gt;200,10,0)</f>
        <v>-208</v>
      </c>
      <c r="E5384" s="2">
        <f>W5384+AA5384+IF(AK5384&gt;1,1,0)+IF(AK5384&gt;1.2,2,0)+IF(AK5384&gt;1.3,2,0)+IF(AK5384&lt;1,-2,0)+IF(B5384&gt;200,5,0)+IF(B5384&gt;300,5,0)+IF(B5384&lt;30,-15,0)+IF(B5384&lt;20,-15,0)</f>
        <v>-32</v>
      </c>
      <c r="F5384" s="2">
        <f>IF(AF5384&gt;0,2,0)+IF(AF5384&gt;2,3,0)+IF(AF5384&gt;4,4,0)+IF(AF5384&gt;10,5,0)+IF(O5384="A",3,0)+IF(O5384="B",3,0)+IF(P5384="A+",7,0)+IF(P5384="A",5,0)+IF(P5384="A-",3,0)+IF(P5384="B+",2,0)+IF(AC5384&lt;40,3,0)+IF(AC5384&lt;20,3,0)+IF(AC5384&lt;10,5,0)+IF(C5384&gt;50,5)</f>
        <v>2</v>
      </c>
      <c r="G5384" s="2">
        <f>IF(AG5384&gt;0,3)+IF(AG5384&gt;4,3)+IF(AG5384&gt;7,3)+IF(AG5384&gt;10,3)+IF(AG5384&gt;13,3)+IF(AG5384&gt;15,3)+IF(AG5384&gt;17,3)+IF(AG5384&gt;20,3)+IF(AG5384&gt;25,5)+IF(AH5384&gt;0,3)+IF(AH5384&gt;7,3)+IF(AH5384&gt;10,3)+IF(AH5384&gt;15,3)+IF(AI5384&gt;0,3)+IF(AI5384&gt;7,3)+IF(AI5384&gt;10,3)+IF(AI5384&gt;15,3)</f>
        <v>15</v>
      </c>
      <c r="H5384" s="2">
        <f>SUM(D5384:G5384)</f>
        <v>-223</v>
      </c>
      <c r="I5384" s="2">
        <f>I5383+1</f>
        <v>5383</v>
      </c>
      <c r="J5384" s="3" t="s">
        <v>10295</v>
      </c>
      <c r="K5384" s="2" t="s">
        <v>10296</v>
      </c>
      <c r="L5384" s="7">
        <v>14</v>
      </c>
      <c r="M5384" s="7">
        <v>22</v>
      </c>
      <c r="N5384" s="7">
        <v>20</v>
      </c>
      <c r="O5384" s="7" t="s">
        <v>42</v>
      </c>
      <c r="P5384" s="7" t="s">
        <v>42</v>
      </c>
      <c r="Q5384" s="6" t="s">
        <v>110</v>
      </c>
      <c r="R5384" s="3">
        <v>-98</v>
      </c>
      <c r="S5384" s="3">
        <v>-39</v>
      </c>
      <c r="T5384" s="3">
        <v>-12</v>
      </c>
      <c r="U5384" s="3">
        <v>-111</v>
      </c>
      <c r="V5384" s="3">
        <v>-71</v>
      </c>
      <c r="W5384" s="3">
        <v>0</v>
      </c>
      <c r="X5384" s="3">
        <v>-94.1</v>
      </c>
      <c r="Y5384" s="5">
        <v>-11</v>
      </c>
      <c r="Z5384" s="5">
        <v>-4</v>
      </c>
      <c r="AA5384" s="5">
        <v>0</v>
      </c>
      <c r="AB5384" s="5">
        <v>-8.3000000000000007</v>
      </c>
      <c r="AC5384" s="4">
        <v>132</v>
      </c>
      <c r="AD5384" s="4" t="s">
        <v>164</v>
      </c>
      <c r="AE5384" s="4">
        <v>56</v>
      </c>
      <c r="AF5384" s="4">
        <v>1.4</v>
      </c>
      <c r="AG5384" s="4">
        <v>7.5</v>
      </c>
      <c r="AH5384" s="4">
        <v>0.2</v>
      </c>
      <c r="AI5384" s="4">
        <v>2.2000000000000002</v>
      </c>
      <c r="AJ5384" s="6" t="s">
        <v>85</v>
      </c>
      <c r="AK5384" s="3">
        <v>0.6</v>
      </c>
      <c r="AL5384" s="2">
        <v>0</v>
      </c>
    </row>
    <row r="5385" spans="1:38" x14ac:dyDescent="0.35">
      <c r="A5385" s="2">
        <f>AVERAGE(L5385:N5385)</f>
        <v>20</v>
      </c>
      <c r="B5385" s="2">
        <f>R5385+U5385</f>
        <v>-51</v>
      </c>
      <c r="C5385" s="2">
        <f>Y5385+Z5385+AB5385</f>
        <v>-23.2</v>
      </c>
      <c r="D5385" s="2">
        <f>IF(B5385&gt;100,5)+IF(B5385&gt;150,5)+IF(R5385&gt;0,3)+IF(R5385&gt;15,3)+IF(R5385&gt;25,3)+IF(S5385&gt;0,3)+IF(S5385&gt;15,3)+IF(S5385&gt;25,3)+IF(U5385&gt;20,2,0)+IF(U5385&gt;30,3,0)+IF(U5385&gt;50,5,0)+IF(U5385&gt;60,3,0)+IF(Y5385&gt;100,5,0)+IF(Y5385&gt;0,2)+IF(Y5385&gt;15,2)+IF(Y5385&gt;25,2)+IF(Y5385&gt;30,2)+IF(Y5385&gt;40,2)+IF(Y5385&gt;50,2)+IF(Y5385&gt;100,4)+IF(Y5385&lt;10,-5,0)+IF(Y5385&lt;0,-10)++IF(Y5385&lt;15,-5,0)+IF(R5385&lt;0,-3)+IF(R5385&lt;-5,-3)+IF(S5385&lt;0,-3)+IF(S5385&lt;-5,-3)+IF(T5385&lt;0,-3)+IF(T5385&lt;-5,-3)+IF(W5385=1,5,0)+IF(X5385&gt;20,3,0)+IF(X5385&gt;25,3,0)+IF(X5385&gt;40,3,0)+IF(X5385&gt;50,3,0)+IF(N5385&lt;50,-10)+IF(N5385&lt;30,-10)+IF(N5385&lt;20,-10)+IF(N5385&lt;70,-5)+IF(N5385&lt;80,-5)+IF(N5385&gt;95,5,0)+IF(L5385&lt;50,-10)+IF(L5385&lt;30,-10)+IF(L5385&lt;20,-10)+IF(L5385&lt;70,-5)+IF(L5385&lt;80,-5)+IF(L5385&gt;95,5,0)+IF(A5385&gt;85,3,0)+IF(A5385&gt;90,3,0)+IF(U5385&lt;0,-10)+IF(U5385&lt;-5,-20)+IF(U5385&lt;-10,-10)+IF(V5385&gt;0,5,0)+IF(V5385&gt;15,5,0)+IF(V5385&gt;25,5,0)+IF(V5385&lt;0,-10,0)+IF(V5385&lt;-5,-10,0)+IF(U5385&lt;0,-10,0)+IF(U5385&lt;-5,-10,0)+IF(M5385&gt;90,10)+IF(M5385&gt;97,5)+IF(L5385&lt;70,-20,0)+IF(Y5385&gt;100,15,0)+IF(Y5385&gt;200,10,0)+IF(AB5385&gt;40,5,0)+IF(AB5385&gt;50,5,0)+IF(AB5385&gt;60,10,0)+IF(AB5385&gt;100,15,0)+IF(AB5385&gt;200,10,0)</f>
        <v>-212</v>
      </c>
      <c r="E5385" s="2">
        <f>W5385+AA5385+IF(AK5385&gt;1,1,0)+IF(AK5385&gt;1.2,2,0)+IF(AK5385&gt;1.3,2,0)+IF(AK5385&lt;1,-2,0)+IF(B5385&gt;200,5,0)+IF(B5385&gt;300,5,0)+IF(B5385&lt;30,-15,0)+IF(B5385&lt;20,-15,0)</f>
        <v>-31</v>
      </c>
      <c r="F5385" s="2">
        <f>IF(AF5385&gt;0,2,0)+IF(AF5385&gt;2,3,0)+IF(AF5385&gt;4,4,0)+IF(AF5385&gt;10,5,0)+IF(O5385="A",3,0)+IF(O5385="B",3,0)+IF(P5385="A+",7,0)+IF(P5385="A",5,0)+IF(P5385="A-",3,0)+IF(P5385="B+",2,0)+IF(AC5385&lt;40,3,0)+IF(AC5385&lt;20,3,0)+IF(AC5385&lt;10,5,0)+IF(C5385&gt;50,5)</f>
        <v>2</v>
      </c>
      <c r="G5385" s="2">
        <f>IF(AG5385&gt;0,3)+IF(AG5385&gt;4,3)+IF(AG5385&gt;7,3)+IF(AG5385&gt;10,3)+IF(AG5385&gt;13,3)+IF(AG5385&gt;15,3)+IF(AG5385&gt;17,3)+IF(AG5385&gt;20,3)+IF(AG5385&gt;25,5)+IF(AH5385&gt;0,3)+IF(AH5385&gt;7,3)+IF(AH5385&gt;10,3)+IF(AH5385&gt;15,3)+IF(AI5385&gt;0,3)+IF(AI5385&gt;7,3)+IF(AI5385&gt;10,3)+IF(AI5385&gt;15,3)</f>
        <v>18</v>
      </c>
      <c r="H5385" s="2">
        <f>SUM(D5385:G5385)</f>
        <v>-223</v>
      </c>
      <c r="I5385" s="2">
        <f>I5384+1</f>
        <v>5384</v>
      </c>
      <c r="J5385" s="3" t="s">
        <v>1660</v>
      </c>
      <c r="K5385" s="2" t="s">
        <v>1661</v>
      </c>
      <c r="L5385" s="7">
        <v>10</v>
      </c>
      <c r="M5385" s="7">
        <v>32</v>
      </c>
      <c r="N5385" s="7">
        <v>18</v>
      </c>
      <c r="O5385" s="7" t="s">
        <v>42</v>
      </c>
      <c r="P5385" s="7" t="s">
        <v>75</v>
      </c>
      <c r="Q5385" s="6" t="s">
        <v>105</v>
      </c>
      <c r="R5385" s="3">
        <v>-27</v>
      </c>
      <c r="S5385" s="3">
        <v>-43</v>
      </c>
      <c r="T5385" s="3">
        <v>-2</v>
      </c>
      <c r="U5385" s="3">
        <v>-24</v>
      </c>
      <c r="V5385" s="3">
        <v>-46</v>
      </c>
      <c r="W5385" s="3">
        <v>0</v>
      </c>
      <c r="X5385" s="3">
        <v>20.6</v>
      </c>
      <c r="Y5385" s="5">
        <v>-6</v>
      </c>
      <c r="Z5385" s="5">
        <v>-7</v>
      </c>
      <c r="AA5385" s="5">
        <v>1</v>
      </c>
      <c r="AB5385" s="5">
        <v>-10.199999999999999</v>
      </c>
      <c r="AC5385" s="4">
        <v>181</v>
      </c>
      <c r="AD5385" s="4" t="s">
        <v>159</v>
      </c>
      <c r="AE5385" s="4">
        <v>4</v>
      </c>
      <c r="AF5385" s="4">
        <v>1.6</v>
      </c>
      <c r="AG5385" s="4">
        <v>10.1</v>
      </c>
      <c r="AH5385" s="4">
        <v>3.6</v>
      </c>
      <c r="AI5385" s="4">
        <v>3.4</v>
      </c>
      <c r="AJ5385" s="6" t="s">
        <v>107</v>
      </c>
      <c r="AK5385" s="3">
        <v>0.6</v>
      </c>
      <c r="AL5385" s="2">
        <v>0</v>
      </c>
    </row>
    <row r="5386" spans="1:38" x14ac:dyDescent="0.35">
      <c r="A5386" s="2">
        <f>AVERAGE(L5386:N5386)</f>
        <v>10.333333333333334</v>
      </c>
      <c r="B5386" s="2">
        <f>R5386+U5386</f>
        <v>-118</v>
      </c>
      <c r="C5386" s="2">
        <f>Y5386+Z5386+AB5386</f>
        <v>-91.1</v>
      </c>
      <c r="D5386" s="2">
        <f>IF(B5386&gt;100,5)+IF(B5386&gt;150,5)+IF(R5386&gt;0,3)+IF(R5386&gt;15,3)+IF(R5386&gt;25,3)+IF(S5386&gt;0,3)+IF(S5386&gt;15,3)+IF(S5386&gt;25,3)+IF(U5386&gt;20,2,0)+IF(U5386&gt;30,3,0)+IF(U5386&gt;50,5,0)+IF(U5386&gt;60,3,0)+IF(Y5386&gt;100,5,0)+IF(Y5386&gt;0,2)+IF(Y5386&gt;15,2)+IF(Y5386&gt;25,2)+IF(Y5386&gt;30,2)+IF(Y5386&gt;40,2)+IF(Y5386&gt;50,2)+IF(Y5386&gt;100,4)+IF(Y5386&lt;10,-5,0)+IF(Y5386&lt;0,-10)++IF(Y5386&lt;15,-5,0)+IF(R5386&lt;0,-3)+IF(R5386&lt;-5,-3)+IF(S5386&lt;0,-3)+IF(S5386&lt;-5,-3)+IF(T5386&lt;0,-3)+IF(T5386&lt;-5,-3)+IF(W5386=1,5,0)+IF(X5386&gt;20,3,0)+IF(X5386&gt;25,3,0)+IF(X5386&gt;40,3,0)+IF(X5386&gt;50,3,0)+IF(N5386&lt;50,-10)+IF(N5386&lt;30,-10)+IF(N5386&lt;20,-10)+IF(N5386&lt;70,-5)+IF(N5386&lt;80,-5)+IF(N5386&gt;95,5,0)+IF(L5386&lt;50,-10)+IF(L5386&lt;30,-10)+IF(L5386&lt;20,-10)+IF(L5386&lt;70,-5)+IF(L5386&lt;80,-5)+IF(L5386&gt;95,5,0)+IF(A5386&gt;85,3,0)+IF(A5386&gt;90,3,0)+IF(U5386&lt;0,-10)+IF(U5386&lt;-5,-20)+IF(U5386&lt;-10,-10)+IF(V5386&gt;0,5,0)+IF(V5386&gt;15,5,0)+IF(V5386&gt;25,5,0)+IF(V5386&lt;0,-10,0)+IF(V5386&lt;-5,-10,0)+IF(U5386&lt;0,-10,0)+IF(U5386&lt;-5,-10,0)+IF(M5386&gt;90,10)+IF(M5386&gt;97,5)+IF(L5386&lt;70,-20,0)+IF(Y5386&gt;100,15,0)+IF(Y5386&gt;200,10,0)+IF(AB5386&gt;40,5,0)+IF(AB5386&gt;50,5,0)+IF(AB5386&gt;60,10,0)+IF(AB5386&gt;100,15,0)+IF(AB5386&gt;200,10,0)</f>
        <v>-218</v>
      </c>
      <c r="E5386" s="2">
        <f>W5386+AA5386+IF(AK5386&gt;1,1,0)+IF(AK5386&gt;1.2,2,0)+IF(AK5386&gt;1.3,2,0)+IF(AK5386&lt;1,-2,0)+IF(B5386&gt;200,5,0)+IF(B5386&gt;300,5,0)+IF(B5386&lt;30,-15,0)+IF(B5386&lt;20,-15,0)</f>
        <v>-32</v>
      </c>
      <c r="F5386" s="2">
        <f>IF(AF5386&gt;0,2,0)+IF(AF5386&gt;2,3,0)+IF(AF5386&gt;4,4,0)+IF(AF5386&gt;10,5,0)+IF(O5386="A",3,0)+IF(O5386="B",3,0)+IF(P5386="A+",7,0)+IF(P5386="A",5,0)+IF(P5386="A-",3,0)+IF(P5386="B+",2,0)+IF(AC5386&lt;40,3,0)+IF(AC5386&lt;20,3,0)+IF(AC5386&lt;10,5,0)+IF(C5386&gt;50,5)</f>
        <v>0</v>
      </c>
      <c r="G5386" s="2">
        <f>IF(AG5386&gt;0,3)+IF(AG5386&gt;4,3)+IF(AG5386&gt;7,3)+IF(AG5386&gt;10,3)+IF(AG5386&gt;13,3)+IF(AG5386&gt;15,3)+IF(AG5386&gt;17,3)+IF(AG5386&gt;20,3)+IF(AG5386&gt;25,5)+IF(AH5386&gt;0,3)+IF(AH5386&gt;7,3)+IF(AH5386&gt;10,3)+IF(AH5386&gt;15,3)+IF(AI5386&gt;0,3)+IF(AI5386&gt;7,3)+IF(AI5386&gt;10,3)+IF(AI5386&gt;15,3)</f>
        <v>27</v>
      </c>
      <c r="H5386" s="2">
        <f>SUM(D5386:G5386)</f>
        <v>-223</v>
      </c>
      <c r="I5386" s="2">
        <f>I5385+1</f>
        <v>5385</v>
      </c>
      <c r="J5386" s="3" t="s">
        <v>991</v>
      </c>
      <c r="K5386" s="2" t="s">
        <v>992</v>
      </c>
      <c r="L5386" s="7">
        <v>7</v>
      </c>
      <c r="M5386" s="7">
        <v>13</v>
      </c>
      <c r="N5386" s="7">
        <v>11</v>
      </c>
      <c r="O5386" s="7" t="s">
        <v>42</v>
      </c>
      <c r="P5386" s="7" t="s">
        <v>75</v>
      </c>
      <c r="Q5386" s="6" t="s">
        <v>152</v>
      </c>
      <c r="R5386" s="3">
        <v>-56</v>
      </c>
      <c r="S5386" s="3">
        <v>-64</v>
      </c>
      <c r="T5386" s="3">
        <v>-40</v>
      </c>
      <c r="U5386" s="3">
        <v>-62</v>
      </c>
      <c r="V5386" s="3">
        <v>-58</v>
      </c>
      <c r="W5386" s="3">
        <v>0</v>
      </c>
      <c r="X5386" s="3">
        <v>-44.7</v>
      </c>
      <c r="Y5386" s="5">
        <v>-35</v>
      </c>
      <c r="Z5386" s="5">
        <v>-23</v>
      </c>
      <c r="AA5386" s="5">
        <v>0</v>
      </c>
      <c r="AB5386" s="5">
        <v>-33.1</v>
      </c>
      <c r="AC5386" s="4">
        <v>61</v>
      </c>
      <c r="AD5386" s="4" t="s">
        <v>55</v>
      </c>
      <c r="AE5386" s="4">
        <v>78</v>
      </c>
      <c r="AF5386" s="4">
        <v>-2</v>
      </c>
      <c r="AG5386" s="4">
        <v>17.100000000000001</v>
      </c>
      <c r="AH5386" s="4">
        <v>2.9</v>
      </c>
      <c r="AI5386" s="4">
        <v>2.8</v>
      </c>
      <c r="AJ5386" s="6" t="s">
        <v>67</v>
      </c>
      <c r="AK5386" s="3">
        <v>0.6</v>
      </c>
      <c r="AL5386" s="2">
        <v>0</v>
      </c>
    </row>
    <row r="5387" spans="1:38" x14ac:dyDescent="0.35">
      <c r="A5387" s="2">
        <f>AVERAGE(L5387:N5387)</f>
        <v>14.333333333333334</v>
      </c>
      <c r="B5387" s="2">
        <f>R5387+U5387</f>
        <v>-76</v>
      </c>
      <c r="C5387" s="2">
        <f>Y5387+Z5387+AB5387</f>
        <v>-41.5</v>
      </c>
      <c r="D5387" s="2">
        <f>IF(B5387&gt;100,5)+IF(B5387&gt;150,5)+IF(R5387&gt;0,3)+IF(R5387&gt;15,3)+IF(R5387&gt;25,3)+IF(S5387&gt;0,3)+IF(S5387&gt;15,3)+IF(S5387&gt;25,3)+IF(U5387&gt;20,2,0)+IF(U5387&gt;30,3,0)+IF(U5387&gt;50,5,0)+IF(U5387&gt;60,3,0)+IF(Y5387&gt;100,5,0)+IF(Y5387&gt;0,2)+IF(Y5387&gt;15,2)+IF(Y5387&gt;25,2)+IF(Y5387&gt;30,2)+IF(Y5387&gt;40,2)+IF(Y5387&gt;50,2)+IF(Y5387&gt;100,4)+IF(Y5387&lt;10,-5,0)+IF(Y5387&lt;0,-10)++IF(Y5387&lt;15,-5,0)+IF(R5387&lt;0,-3)+IF(R5387&lt;-5,-3)+IF(S5387&lt;0,-3)+IF(S5387&lt;-5,-3)+IF(T5387&lt;0,-3)+IF(T5387&lt;-5,-3)+IF(W5387=1,5,0)+IF(X5387&gt;20,3,0)+IF(X5387&gt;25,3,0)+IF(X5387&gt;40,3,0)+IF(X5387&gt;50,3,0)+IF(N5387&lt;50,-10)+IF(N5387&lt;30,-10)+IF(N5387&lt;20,-10)+IF(N5387&lt;70,-5)+IF(N5387&lt;80,-5)+IF(N5387&gt;95,5,0)+IF(L5387&lt;50,-10)+IF(L5387&lt;30,-10)+IF(L5387&lt;20,-10)+IF(L5387&lt;70,-5)+IF(L5387&lt;80,-5)+IF(L5387&gt;95,5,0)+IF(A5387&gt;85,3,0)+IF(A5387&gt;90,3,0)+IF(U5387&lt;0,-10)+IF(U5387&lt;-5,-20)+IF(U5387&lt;-10,-10)+IF(V5387&gt;0,5,0)+IF(V5387&gt;15,5,0)+IF(V5387&gt;25,5,0)+IF(V5387&lt;0,-10,0)+IF(V5387&lt;-5,-10,0)+IF(U5387&lt;0,-10,0)+IF(U5387&lt;-5,-10,0)+IF(M5387&gt;90,10)+IF(M5387&gt;97,5)+IF(L5387&lt;70,-20,0)+IF(Y5387&gt;100,15,0)+IF(Y5387&gt;200,10,0)+IF(AB5387&gt;40,5,0)+IF(AB5387&gt;50,5,0)+IF(AB5387&gt;60,10,0)+IF(AB5387&gt;100,15,0)+IF(AB5387&gt;200,10,0)</f>
        <v>-200</v>
      </c>
      <c r="E5387" s="2">
        <f>W5387+AA5387+IF(AK5387&gt;1,1,0)+IF(AK5387&gt;1.2,2,0)+IF(AK5387&gt;1.3,2,0)+IF(AK5387&lt;1,-2,0)+IF(B5387&gt;200,5,0)+IF(B5387&gt;300,5,0)+IF(B5387&lt;30,-15,0)+IF(B5387&lt;20,-15,0)</f>
        <v>-32</v>
      </c>
      <c r="F5387" s="2">
        <f>IF(AF5387&gt;0,2,0)+IF(AF5387&gt;2,3,0)+IF(AF5387&gt;4,4,0)+IF(AF5387&gt;10,5,0)+IF(O5387="A",3,0)+IF(O5387="B",3,0)+IF(P5387="A+",7,0)+IF(P5387="A",5,0)+IF(P5387="A-",3,0)+IF(P5387="B+",2,0)+IF(AC5387&lt;40,3,0)+IF(AC5387&lt;20,3,0)+IF(AC5387&lt;10,5,0)+IF(C5387&gt;50,5)</f>
        <v>2</v>
      </c>
      <c r="G5387" s="2">
        <f>IF(AG5387&gt;0,3)+IF(AG5387&gt;4,3)+IF(AG5387&gt;7,3)+IF(AG5387&gt;10,3)+IF(AG5387&gt;13,3)+IF(AG5387&gt;15,3)+IF(AG5387&gt;17,3)+IF(AG5387&gt;20,3)+IF(AG5387&gt;25,5)+IF(AH5387&gt;0,3)+IF(AH5387&gt;7,3)+IF(AH5387&gt;10,3)+IF(AH5387&gt;15,3)+IF(AI5387&gt;0,3)+IF(AI5387&gt;7,3)+IF(AI5387&gt;10,3)+IF(AI5387&gt;15,3)</f>
        <v>6</v>
      </c>
      <c r="H5387" s="2">
        <f>SUM(D5387:G5387)</f>
        <v>-224</v>
      </c>
      <c r="I5387" s="2">
        <f>I5386+1</f>
        <v>5386</v>
      </c>
      <c r="J5387" s="3" t="s">
        <v>4831</v>
      </c>
      <c r="K5387" s="2" t="s">
        <v>4832</v>
      </c>
      <c r="L5387" s="7">
        <v>8</v>
      </c>
      <c r="M5387" s="7">
        <v>27</v>
      </c>
      <c r="N5387" s="7">
        <v>8</v>
      </c>
      <c r="O5387" s="7" t="s">
        <v>80</v>
      </c>
      <c r="P5387" s="7" t="s">
        <v>31</v>
      </c>
      <c r="Q5387" s="6" t="s">
        <v>71</v>
      </c>
      <c r="R5387" s="3">
        <v>-17</v>
      </c>
      <c r="S5387" s="3">
        <v>-17</v>
      </c>
      <c r="T5387" s="3">
        <v>79</v>
      </c>
      <c r="U5387" s="3">
        <v>-59</v>
      </c>
      <c r="V5387" s="3">
        <v>-42</v>
      </c>
      <c r="W5387" s="3">
        <v>0</v>
      </c>
      <c r="X5387" s="3">
        <v>493.8</v>
      </c>
      <c r="Y5387" s="5">
        <v>-39</v>
      </c>
      <c r="Z5387" s="5">
        <v>22</v>
      </c>
      <c r="AA5387" s="5">
        <v>0</v>
      </c>
      <c r="AB5387" s="5">
        <v>-24.5</v>
      </c>
      <c r="AC5387" s="4">
        <v>90</v>
      </c>
      <c r="AD5387" s="4" t="s">
        <v>89</v>
      </c>
      <c r="AE5387" s="4">
        <v>48</v>
      </c>
      <c r="AF5387" s="4">
        <v>1.7</v>
      </c>
      <c r="AG5387" s="4">
        <v>2.4</v>
      </c>
      <c r="AH5387" s="4">
        <v>-0.4</v>
      </c>
      <c r="AI5387" s="4">
        <v>6.2</v>
      </c>
      <c r="AJ5387" s="6" t="s">
        <v>153</v>
      </c>
      <c r="AK5387" s="3">
        <v>0.5</v>
      </c>
      <c r="AL5387" s="2">
        <v>0</v>
      </c>
    </row>
    <row r="5388" spans="1:38" x14ac:dyDescent="0.35">
      <c r="A5388" s="2">
        <f>AVERAGE(L5388:N5388)</f>
        <v>14</v>
      </c>
      <c r="B5388" s="2">
        <f>R5388+U5388</f>
        <v>-106</v>
      </c>
      <c r="C5388" s="2">
        <f>Y5388+Z5388+AB5388</f>
        <v>-32.4</v>
      </c>
      <c r="D5388" s="2">
        <f>IF(B5388&gt;100,5)+IF(B5388&gt;150,5)+IF(R5388&gt;0,3)+IF(R5388&gt;15,3)+IF(R5388&gt;25,3)+IF(S5388&gt;0,3)+IF(S5388&gt;15,3)+IF(S5388&gt;25,3)+IF(U5388&gt;20,2,0)+IF(U5388&gt;30,3,0)+IF(U5388&gt;50,5,0)+IF(U5388&gt;60,3,0)+IF(Y5388&gt;100,5,0)+IF(Y5388&gt;0,2)+IF(Y5388&gt;15,2)+IF(Y5388&gt;25,2)+IF(Y5388&gt;30,2)+IF(Y5388&gt;40,2)+IF(Y5388&gt;50,2)+IF(Y5388&gt;100,4)+IF(Y5388&lt;10,-5,0)+IF(Y5388&lt;0,-10)++IF(Y5388&lt;15,-5,0)+IF(R5388&lt;0,-3)+IF(R5388&lt;-5,-3)+IF(S5388&lt;0,-3)+IF(S5388&lt;-5,-3)+IF(T5388&lt;0,-3)+IF(T5388&lt;-5,-3)+IF(W5388=1,5,0)+IF(X5388&gt;20,3,0)+IF(X5388&gt;25,3,0)+IF(X5388&gt;40,3,0)+IF(X5388&gt;50,3,0)+IF(N5388&lt;50,-10)+IF(N5388&lt;30,-10)+IF(N5388&lt;20,-10)+IF(N5388&lt;70,-5)+IF(N5388&lt;80,-5)+IF(N5388&gt;95,5,0)+IF(L5388&lt;50,-10)+IF(L5388&lt;30,-10)+IF(L5388&lt;20,-10)+IF(L5388&lt;70,-5)+IF(L5388&lt;80,-5)+IF(L5388&gt;95,5,0)+IF(A5388&gt;85,3,0)+IF(A5388&gt;90,3,0)+IF(U5388&lt;0,-10)+IF(U5388&lt;-5,-20)+IF(U5388&lt;-10,-10)+IF(V5388&gt;0,5,0)+IF(V5388&gt;15,5,0)+IF(V5388&gt;25,5,0)+IF(V5388&lt;0,-10,0)+IF(V5388&lt;-5,-10,0)+IF(U5388&lt;0,-10,0)+IF(U5388&lt;-5,-10,0)+IF(M5388&gt;90,10)+IF(M5388&gt;97,5)+IF(L5388&lt;70,-20,0)+IF(Y5388&gt;100,15,0)+IF(Y5388&gt;200,10,0)+IF(AB5388&gt;40,5,0)+IF(AB5388&gt;50,5,0)+IF(AB5388&gt;60,10,0)+IF(AB5388&gt;100,15,0)+IF(AB5388&gt;200,10,0)</f>
        <v>-206</v>
      </c>
      <c r="E5388" s="2">
        <f>W5388+AA5388+IF(AK5388&gt;1,1,0)+IF(AK5388&gt;1.2,2,0)+IF(AK5388&gt;1.3,2,0)+IF(AK5388&lt;1,-2,0)+IF(B5388&gt;200,5,0)+IF(B5388&gt;300,5,0)+IF(B5388&lt;30,-15,0)+IF(B5388&lt;20,-15,0)</f>
        <v>-32</v>
      </c>
      <c r="F5388" s="2">
        <f>IF(AF5388&gt;0,2,0)+IF(AF5388&gt;2,3,0)+IF(AF5388&gt;4,4,0)+IF(AF5388&gt;10,5,0)+IF(O5388="A",3,0)+IF(O5388="B",3,0)+IF(P5388="A+",7,0)+IF(P5388="A",5,0)+IF(P5388="A-",3,0)+IF(P5388="B+",2,0)+IF(AC5388&lt;40,3,0)+IF(AC5388&lt;20,3,0)+IF(AC5388&lt;10,5,0)+IF(C5388&gt;50,5)</f>
        <v>14</v>
      </c>
      <c r="G5388" s="2">
        <f>IF(AG5388&gt;0,3)+IF(AG5388&gt;4,3)+IF(AG5388&gt;7,3)+IF(AG5388&gt;10,3)+IF(AG5388&gt;13,3)+IF(AG5388&gt;15,3)+IF(AG5388&gt;17,3)+IF(AG5388&gt;20,3)+IF(AG5388&gt;25,5)+IF(AH5388&gt;0,3)+IF(AH5388&gt;7,3)+IF(AH5388&gt;10,3)+IF(AH5388&gt;15,3)+IF(AI5388&gt;0,3)+IF(AI5388&gt;7,3)+IF(AI5388&gt;10,3)+IF(AI5388&gt;15,3)</f>
        <v>0</v>
      </c>
      <c r="H5388" s="2">
        <f>SUM(D5388:G5388)</f>
        <v>-224</v>
      </c>
      <c r="I5388" s="2">
        <f>I5387+1</f>
        <v>5387</v>
      </c>
      <c r="J5388" s="3" t="s">
        <v>2591</v>
      </c>
      <c r="K5388" s="2" t="s">
        <v>2592</v>
      </c>
      <c r="L5388" s="7">
        <v>8</v>
      </c>
      <c r="M5388" s="7">
        <v>28</v>
      </c>
      <c r="N5388" s="7">
        <v>6</v>
      </c>
      <c r="O5388" s="7" t="s">
        <v>31</v>
      </c>
      <c r="P5388" s="7" t="s">
        <v>80</v>
      </c>
      <c r="Q5388" s="6" t="s">
        <v>236</v>
      </c>
      <c r="R5388" s="3">
        <v>-51</v>
      </c>
      <c r="S5388" s="3">
        <v>-21</v>
      </c>
      <c r="T5388" s="3">
        <v>-30</v>
      </c>
      <c r="U5388" s="3">
        <v>-55</v>
      </c>
      <c r="V5388" s="3">
        <v>-21</v>
      </c>
      <c r="W5388" s="3">
        <v>0</v>
      </c>
      <c r="X5388" s="3">
        <v>183.3</v>
      </c>
      <c r="Y5388" s="5">
        <v>-15</v>
      </c>
      <c r="Z5388" s="5">
        <v>-6</v>
      </c>
      <c r="AA5388" s="5">
        <v>0</v>
      </c>
      <c r="AB5388" s="5">
        <v>-11.4</v>
      </c>
      <c r="AC5388" s="4">
        <v>88</v>
      </c>
      <c r="AD5388" s="4" t="s">
        <v>89</v>
      </c>
      <c r="AE5388" s="4">
        <v>33</v>
      </c>
      <c r="AF5388" s="4">
        <v>10.199999999999999</v>
      </c>
      <c r="AG5388" s="4">
        <v>-17124.400000000001</v>
      </c>
      <c r="AH5388" s="4">
        <v>-90.6</v>
      </c>
      <c r="AI5388" s="4">
        <v>-48.1</v>
      </c>
      <c r="AJ5388" s="6" t="s">
        <v>34</v>
      </c>
      <c r="AK5388" s="3">
        <v>0.8</v>
      </c>
      <c r="AL5388" s="2">
        <v>0</v>
      </c>
    </row>
    <row r="5389" spans="1:38" x14ac:dyDescent="0.35">
      <c r="A5389" s="2">
        <f>AVERAGE(L5389:N5389)</f>
        <v>30</v>
      </c>
      <c r="B5389" s="2">
        <f>R5389+U5389</f>
        <v>-73</v>
      </c>
      <c r="C5389" s="2">
        <f>Y5389+Z5389+AB5389</f>
        <v>-34.200000000000003</v>
      </c>
      <c r="D5389" s="2">
        <f>IF(B5389&gt;100,5)+IF(B5389&gt;150,5)+IF(R5389&gt;0,3)+IF(R5389&gt;15,3)+IF(R5389&gt;25,3)+IF(S5389&gt;0,3)+IF(S5389&gt;15,3)+IF(S5389&gt;25,3)+IF(U5389&gt;20,2,0)+IF(U5389&gt;30,3,0)+IF(U5389&gt;50,5,0)+IF(U5389&gt;60,3,0)+IF(Y5389&gt;100,5,0)+IF(Y5389&gt;0,2)+IF(Y5389&gt;15,2)+IF(Y5389&gt;25,2)+IF(Y5389&gt;30,2)+IF(Y5389&gt;40,2)+IF(Y5389&gt;50,2)+IF(Y5389&gt;100,4)+IF(Y5389&lt;10,-5,0)+IF(Y5389&lt;0,-10)++IF(Y5389&lt;15,-5,0)+IF(R5389&lt;0,-3)+IF(R5389&lt;-5,-3)+IF(S5389&lt;0,-3)+IF(S5389&lt;-5,-3)+IF(T5389&lt;0,-3)+IF(T5389&lt;-5,-3)+IF(W5389=1,5,0)+IF(X5389&gt;20,3,0)+IF(X5389&gt;25,3,0)+IF(X5389&gt;40,3,0)+IF(X5389&gt;50,3,0)+IF(N5389&lt;50,-10)+IF(N5389&lt;30,-10)+IF(N5389&lt;20,-10)+IF(N5389&lt;70,-5)+IF(N5389&lt;80,-5)+IF(N5389&gt;95,5,0)+IF(L5389&lt;50,-10)+IF(L5389&lt;30,-10)+IF(L5389&lt;20,-10)+IF(L5389&lt;70,-5)+IF(L5389&lt;80,-5)+IF(L5389&gt;95,5,0)+IF(A5389&gt;85,3,0)+IF(A5389&gt;90,3,0)+IF(U5389&lt;0,-10)+IF(U5389&lt;-5,-20)+IF(U5389&lt;-10,-10)+IF(V5389&gt;0,5,0)+IF(V5389&gt;15,5,0)+IF(V5389&gt;25,5,0)+IF(V5389&lt;0,-10,0)+IF(V5389&lt;-5,-10,0)+IF(U5389&lt;0,-10,0)+IF(U5389&lt;-5,-10,0)+IF(M5389&gt;90,10)+IF(M5389&gt;97,5)+IF(L5389&lt;70,-20,0)+IF(Y5389&gt;100,15,0)+IF(Y5389&gt;200,10,0)+IF(AB5389&gt;40,5,0)+IF(AB5389&gt;50,5,0)+IF(AB5389&gt;60,10,0)+IF(AB5389&gt;100,15,0)+IF(AB5389&gt;200,10,0)</f>
        <v>-212</v>
      </c>
      <c r="E5389" s="2">
        <f>W5389+AA5389+IF(AK5389&gt;1,1,0)+IF(AK5389&gt;1.2,2,0)+IF(AK5389&gt;1.3,2,0)+IF(AK5389&lt;1,-2,0)+IF(B5389&gt;200,5,0)+IF(B5389&gt;300,5,0)+IF(B5389&lt;30,-15,0)+IF(B5389&lt;20,-15,0)</f>
        <v>-32</v>
      </c>
      <c r="F5389" s="2">
        <f>IF(AF5389&gt;0,2,0)+IF(AF5389&gt;2,3,0)+IF(AF5389&gt;4,4,0)+IF(AF5389&gt;10,5,0)+IF(O5389="A",3,0)+IF(O5389="B",3,0)+IF(P5389="A+",7,0)+IF(P5389="A",5,0)+IF(P5389="A-",3,0)+IF(P5389="B+",2,0)+IF(AC5389&lt;40,3,0)+IF(AC5389&lt;20,3,0)+IF(AC5389&lt;10,5,0)+IF(C5389&gt;50,5)</f>
        <v>2</v>
      </c>
      <c r="G5389" s="2">
        <f>IF(AG5389&gt;0,3)+IF(AG5389&gt;4,3)+IF(AG5389&gt;7,3)+IF(AG5389&gt;10,3)+IF(AG5389&gt;13,3)+IF(AG5389&gt;15,3)+IF(AG5389&gt;17,3)+IF(AG5389&gt;20,3)+IF(AG5389&gt;25,5)+IF(AH5389&gt;0,3)+IF(AH5389&gt;7,3)+IF(AH5389&gt;10,3)+IF(AH5389&gt;15,3)+IF(AI5389&gt;0,3)+IF(AI5389&gt;7,3)+IF(AI5389&gt;10,3)+IF(AI5389&gt;15,3)</f>
        <v>18</v>
      </c>
      <c r="H5389" s="2">
        <f>SUM(D5389:G5389)</f>
        <v>-224</v>
      </c>
      <c r="I5389" s="2">
        <f>I5388+1</f>
        <v>5388</v>
      </c>
      <c r="J5389" s="3" t="s">
        <v>10117</v>
      </c>
      <c r="K5389" s="2" t="s">
        <v>10118</v>
      </c>
      <c r="L5389" s="7">
        <v>16</v>
      </c>
      <c r="M5389" s="7">
        <v>56</v>
      </c>
      <c r="N5389" s="7">
        <v>18</v>
      </c>
      <c r="O5389" s="7" t="s">
        <v>42</v>
      </c>
      <c r="P5389" s="7" t="s">
        <v>31</v>
      </c>
      <c r="Q5389" s="6" t="s">
        <v>261</v>
      </c>
      <c r="R5389" s="3">
        <v>-32</v>
      </c>
      <c r="S5389" s="3">
        <v>-57</v>
      </c>
      <c r="T5389" s="3">
        <v>41</v>
      </c>
      <c r="U5389" s="3">
        <v>-41</v>
      </c>
      <c r="V5389" s="3">
        <v>-28</v>
      </c>
      <c r="W5389" s="3">
        <v>0</v>
      </c>
      <c r="X5389" s="3">
        <v>0</v>
      </c>
      <c r="Y5389" s="5">
        <v>-17</v>
      </c>
      <c r="Z5389" s="5">
        <v>-5</v>
      </c>
      <c r="AA5389" s="5">
        <v>0</v>
      </c>
      <c r="AB5389" s="5">
        <v>-12.2</v>
      </c>
      <c r="AC5389" s="4">
        <v>177</v>
      </c>
      <c r="AD5389" s="4" t="s">
        <v>188</v>
      </c>
      <c r="AE5389" s="4">
        <v>18</v>
      </c>
      <c r="AF5389" s="4">
        <v>1.3</v>
      </c>
      <c r="AG5389" s="4">
        <v>6.3</v>
      </c>
      <c r="AH5389" s="4">
        <v>8.6999999999999993</v>
      </c>
      <c r="AI5389" s="4">
        <v>7.4</v>
      </c>
      <c r="AJ5389" s="6" t="s">
        <v>283</v>
      </c>
      <c r="AK5389" s="3">
        <v>0.5</v>
      </c>
      <c r="AL5389" s="2">
        <v>0</v>
      </c>
    </row>
    <row r="5390" spans="1:38" x14ac:dyDescent="0.35">
      <c r="A5390" s="2">
        <f>AVERAGE(L5390:N5390)</f>
        <v>4.666666666666667</v>
      </c>
      <c r="B5390" s="2">
        <f>R5390+U5390</f>
        <v>-24</v>
      </c>
      <c r="C5390" s="2">
        <f>Y5390+Z5390+AB5390</f>
        <v>-11.1</v>
      </c>
      <c r="D5390" s="2">
        <f>IF(B5390&gt;100,5)+IF(B5390&gt;150,5)+IF(R5390&gt;0,3)+IF(R5390&gt;15,3)+IF(R5390&gt;25,3)+IF(S5390&gt;0,3)+IF(S5390&gt;15,3)+IF(S5390&gt;25,3)+IF(U5390&gt;20,2,0)+IF(U5390&gt;30,3,0)+IF(U5390&gt;50,5,0)+IF(U5390&gt;60,3,0)+IF(Y5390&gt;100,5,0)+IF(Y5390&gt;0,2)+IF(Y5390&gt;15,2)+IF(Y5390&gt;25,2)+IF(Y5390&gt;30,2)+IF(Y5390&gt;40,2)+IF(Y5390&gt;50,2)+IF(Y5390&gt;100,4)+IF(Y5390&lt;10,-5,0)+IF(Y5390&lt;0,-10)++IF(Y5390&lt;15,-5,0)+IF(R5390&lt;0,-3)+IF(R5390&lt;-5,-3)+IF(S5390&lt;0,-3)+IF(S5390&lt;-5,-3)+IF(T5390&lt;0,-3)+IF(T5390&lt;-5,-3)+IF(W5390=1,5,0)+IF(X5390&gt;20,3,0)+IF(X5390&gt;25,3,0)+IF(X5390&gt;40,3,0)+IF(X5390&gt;50,3,0)+IF(N5390&lt;50,-10)+IF(N5390&lt;30,-10)+IF(N5390&lt;20,-10)+IF(N5390&lt;70,-5)+IF(N5390&lt;80,-5)+IF(N5390&gt;95,5,0)+IF(L5390&lt;50,-10)+IF(L5390&lt;30,-10)+IF(L5390&lt;20,-10)+IF(L5390&lt;70,-5)+IF(L5390&lt;80,-5)+IF(L5390&gt;95,5,0)+IF(A5390&gt;85,3,0)+IF(A5390&gt;90,3,0)+IF(U5390&lt;0,-10)+IF(U5390&lt;-5,-20)+IF(U5390&lt;-10,-10)+IF(V5390&gt;0,5,0)+IF(V5390&gt;15,5,0)+IF(V5390&gt;25,5,0)+IF(V5390&lt;0,-10,0)+IF(V5390&lt;-5,-10,0)+IF(U5390&lt;0,-10,0)+IF(U5390&lt;-5,-10,0)+IF(M5390&gt;90,10)+IF(M5390&gt;97,5)+IF(L5390&lt;70,-20,0)+IF(Y5390&gt;100,15,0)+IF(Y5390&gt;200,10,0)+IF(AB5390&gt;40,5,0)+IF(AB5390&gt;50,5,0)+IF(AB5390&gt;60,10,0)+IF(AB5390&gt;100,15,0)+IF(AB5390&gt;200,10,0)</f>
        <v>-196</v>
      </c>
      <c r="E5390" s="2">
        <f>W5390+AA5390+IF(AK5390&gt;1,1,0)+IF(AK5390&gt;1.2,2,0)+IF(AK5390&gt;1.3,2,0)+IF(AK5390&lt;1,-2,0)+IF(B5390&gt;200,5,0)+IF(B5390&gt;300,5,0)+IF(B5390&lt;30,-15,0)+IF(B5390&lt;20,-15,0)</f>
        <v>-32</v>
      </c>
      <c r="F5390" s="2">
        <f>IF(AF5390&gt;0,2,0)+IF(AF5390&gt;2,3,0)+IF(AF5390&gt;4,4,0)+IF(AF5390&gt;10,5,0)+IF(O5390="A",3,0)+IF(O5390="B",3,0)+IF(P5390="A+",7,0)+IF(P5390="A",5,0)+IF(P5390="A-",3,0)+IF(P5390="B+",2,0)+IF(AC5390&lt;40,3,0)+IF(AC5390&lt;20,3,0)+IF(AC5390&lt;10,5,0)+IF(C5390&gt;50,5)</f>
        <v>0</v>
      </c>
      <c r="G5390" s="2">
        <f>IF(AG5390&gt;0,3)+IF(AG5390&gt;4,3)+IF(AG5390&gt;7,3)+IF(AG5390&gt;10,3)+IF(AG5390&gt;13,3)+IF(AG5390&gt;15,3)+IF(AG5390&gt;17,3)+IF(AG5390&gt;20,3)+IF(AG5390&gt;25,5)+IF(AH5390&gt;0,3)+IF(AH5390&gt;7,3)+IF(AH5390&gt;10,3)+IF(AH5390&gt;15,3)+IF(AI5390&gt;0,3)+IF(AI5390&gt;7,3)+IF(AI5390&gt;10,3)+IF(AI5390&gt;15,3)</f>
        <v>3</v>
      </c>
      <c r="H5390" s="2">
        <f>SUM(D5390:G5390)</f>
        <v>-225</v>
      </c>
      <c r="I5390" s="2">
        <f>I5389+1</f>
        <v>5389</v>
      </c>
      <c r="J5390" s="3" t="s">
        <v>2083</v>
      </c>
      <c r="K5390" s="2" t="s">
        <v>2084</v>
      </c>
      <c r="L5390" s="7">
        <v>3</v>
      </c>
      <c r="M5390" s="7">
        <v>6</v>
      </c>
      <c r="N5390" s="7">
        <v>5</v>
      </c>
      <c r="O5390" s="7" t="s">
        <v>31</v>
      </c>
      <c r="P5390" s="7" t="s">
        <v>31</v>
      </c>
      <c r="Q5390" s="6" t="s">
        <v>139</v>
      </c>
      <c r="R5390" s="3">
        <v>-15</v>
      </c>
      <c r="S5390" s="3">
        <v>-8</v>
      </c>
      <c r="T5390" s="3">
        <v>-42</v>
      </c>
      <c r="U5390" s="3">
        <v>-9</v>
      </c>
      <c r="V5390" s="3">
        <v>-33</v>
      </c>
      <c r="W5390" s="3">
        <v>0</v>
      </c>
      <c r="X5390" s="3">
        <v>83.3</v>
      </c>
      <c r="Y5390" s="5">
        <v>-4</v>
      </c>
      <c r="Z5390" s="5">
        <v>-5</v>
      </c>
      <c r="AA5390" s="5">
        <v>0</v>
      </c>
      <c r="AB5390" s="5">
        <v>-2.1</v>
      </c>
      <c r="AC5390" s="4">
        <v>88</v>
      </c>
      <c r="AD5390" s="4" t="s">
        <v>89</v>
      </c>
      <c r="AE5390" s="4">
        <v>64</v>
      </c>
      <c r="AF5390" s="4">
        <v>-2.2000000000000002</v>
      </c>
      <c r="AG5390" s="4">
        <v>0.2</v>
      </c>
      <c r="AH5390" s="4">
        <v>-28</v>
      </c>
      <c r="AI5390" s="4">
        <v>-10.1</v>
      </c>
      <c r="AJ5390" s="6" t="s">
        <v>77</v>
      </c>
      <c r="AK5390" s="3">
        <v>0.6</v>
      </c>
      <c r="AL5390" s="2">
        <v>0</v>
      </c>
    </row>
    <row r="5391" spans="1:38" x14ac:dyDescent="0.35">
      <c r="A5391" s="2">
        <f>AVERAGE(L5391:N5391)</f>
        <v>25</v>
      </c>
      <c r="B5391" s="2">
        <f>R5391+U5391</f>
        <v>-55</v>
      </c>
      <c r="C5391" s="2">
        <f>Y5391+Z5391+AB5391</f>
        <v>1.9</v>
      </c>
      <c r="D5391" s="2">
        <f>IF(B5391&gt;100,5)+IF(B5391&gt;150,5)+IF(R5391&gt;0,3)+IF(R5391&gt;15,3)+IF(R5391&gt;25,3)+IF(S5391&gt;0,3)+IF(S5391&gt;15,3)+IF(S5391&gt;25,3)+IF(U5391&gt;20,2,0)+IF(U5391&gt;30,3,0)+IF(U5391&gt;50,5,0)+IF(U5391&gt;60,3,0)+IF(Y5391&gt;100,5,0)+IF(Y5391&gt;0,2)+IF(Y5391&gt;15,2)+IF(Y5391&gt;25,2)+IF(Y5391&gt;30,2)+IF(Y5391&gt;40,2)+IF(Y5391&gt;50,2)+IF(Y5391&gt;100,4)+IF(Y5391&lt;10,-5,0)+IF(Y5391&lt;0,-10)++IF(Y5391&lt;15,-5,0)+IF(R5391&lt;0,-3)+IF(R5391&lt;-5,-3)+IF(S5391&lt;0,-3)+IF(S5391&lt;-5,-3)+IF(T5391&lt;0,-3)+IF(T5391&lt;-5,-3)+IF(W5391=1,5,0)+IF(X5391&gt;20,3,0)+IF(X5391&gt;25,3,0)+IF(X5391&gt;40,3,0)+IF(X5391&gt;50,3,0)+IF(N5391&lt;50,-10)+IF(N5391&lt;30,-10)+IF(N5391&lt;20,-10)+IF(N5391&lt;70,-5)+IF(N5391&lt;80,-5)+IF(N5391&gt;95,5,0)+IF(L5391&lt;50,-10)+IF(L5391&lt;30,-10)+IF(L5391&lt;20,-10)+IF(L5391&lt;70,-5)+IF(L5391&lt;80,-5)+IF(L5391&gt;95,5,0)+IF(A5391&gt;85,3,0)+IF(A5391&gt;90,3,0)+IF(U5391&lt;0,-10)+IF(U5391&lt;-5,-20)+IF(U5391&lt;-10,-10)+IF(V5391&gt;0,5,0)+IF(V5391&gt;15,5,0)+IF(V5391&gt;25,5,0)+IF(V5391&lt;0,-10,0)+IF(V5391&lt;-5,-10,0)+IF(U5391&lt;0,-10,0)+IF(U5391&lt;-5,-10,0)+IF(M5391&gt;90,10)+IF(M5391&gt;97,5)+IF(L5391&lt;70,-20,0)+IF(Y5391&gt;100,15,0)+IF(Y5391&gt;200,10,0)+IF(AB5391&gt;40,5,0)+IF(AB5391&gt;50,5,0)+IF(AB5391&gt;60,10,0)+IF(AB5391&gt;100,15,0)+IF(AB5391&gt;200,10,0)</f>
        <v>-205</v>
      </c>
      <c r="E5391" s="2">
        <f>W5391+AA5391+IF(AK5391&gt;1,1,0)+IF(AK5391&gt;1.2,2,0)+IF(AK5391&gt;1.3,2,0)+IF(AK5391&lt;1,-2,0)+IF(B5391&gt;200,5,0)+IF(B5391&gt;300,5,0)+IF(B5391&lt;30,-15,0)+IF(B5391&lt;20,-15,0)</f>
        <v>-32</v>
      </c>
      <c r="F5391" s="2">
        <f>IF(AF5391&gt;0,2,0)+IF(AF5391&gt;2,3,0)+IF(AF5391&gt;4,4,0)+IF(AF5391&gt;10,5,0)+IF(O5391="A",3,0)+IF(O5391="B",3,0)+IF(P5391="A+",7,0)+IF(P5391="A",5,0)+IF(P5391="A-",3,0)+IF(P5391="B+",2,0)+IF(AC5391&lt;40,3,0)+IF(AC5391&lt;20,3,0)+IF(AC5391&lt;10,5,0)+IF(C5391&gt;50,5)</f>
        <v>0</v>
      </c>
      <c r="G5391" s="2">
        <f>IF(AG5391&gt;0,3)+IF(AG5391&gt;4,3)+IF(AG5391&gt;7,3)+IF(AG5391&gt;10,3)+IF(AG5391&gt;13,3)+IF(AG5391&gt;15,3)+IF(AG5391&gt;17,3)+IF(AG5391&gt;20,3)+IF(AG5391&gt;25,5)+IF(AH5391&gt;0,3)+IF(AH5391&gt;7,3)+IF(AH5391&gt;10,3)+IF(AH5391&gt;15,3)+IF(AI5391&gt;0,3)+IF(AI5391&gt;7,3)+IF(AI5391&gt;10,3)+IF(AI5391&gt;15,3)</f>
        <v>12</v>
      </c>
      <c r="H5391" s="2">
        <f>SUM(D5391:G5391)</f>
        <v>-225</v>
      </c>
      <c r="I5391" s="2">
        <f>I5390+1</f>
        <v>5390</v>
      </c>
      <c r="J5391" s="3" t="s">
        <v>9690</v>
      </c>
      <c r="K5391" s="2" t="s">
        <v>9691</v>
      </c>
      <c r="L5391" s="7">
        <v>12</v>
      </c>
      <c r="M5391" s="7">
        <v>53</v>
      </c>
      <c r="N5391" s="7">
        <v>10</v>
      </c>
      <c r="O5391" s="7" t="s">
        <v>42</v>
      </c>
      <c r="P5391" s="7" t="s">
        <v>75</v>
      </c>
      <c r="Q5391" s="6" t="s">
        <v>368</v>
      </c>
      <c r="R5391" s="3">
        <v>-5</v>
      </c>
      <c r="S5391" s="3">
        <v>-33</v>
      </c>
      <c r="T5391" s="3">
        <v>-7</v>
      </c>
      <c r="U5391" s="3">
        <v>-50</v>
      </c>
      <c r="V5391" s="3">
        <v>-28</v>
      </c>
      <c r="W5391" s="3">
        <v>0</v>
      </c>
      <c r="X5391" s="3">
        <v>0</v>
      </c>
      <c r="Y5391" s="5">
        <v>0</v>
      </c>
      <c r="Z5391" s="5">
        <v>1</v>
      </c>
      <c r="AA5391" s="5">
        <v>0</v>
      </c>
      <c r="AB5391" s="5">
        <v>0.9</v>
      </c>
      <c r="AC5391" s="4">
        <v>99</v>
      </c>
      <c r="AD5391" s="4" t="s">
        <v>66</v>
      </c>
      <c r="AE5391" s="4">
        <v>55</v>
      </c>
      <c r="AF5391" s="4">
        <v>-2.5</v>
      </c>
      <c r="AG5391" s="4">
        <v>4.7</v>
      </c>
      <c r="AH5391" s="4">
        <v>4.3</v>
      </c>
      <c r="AI5391" s="4">
        <v>3.7</v>
      </c>
      <c r="AJ5391" s="6" t="s">
        <v>153</v>
      </c>
      <c r="AK5391" s="3">
        <v>0.4</v>
      </c>
      <c r="AL5391" s="2">
        <v>0</v>
      </c>
    </row>
    <row r="5392" spans="1:38" x14ac:dyDescent="0.35">
      <c r="A5392" s="2">
        <f>AVERAGE(L5392:N5392)</f>
        <v>10.333333333333334</v>
      </c>
      <c r="B5392" s="2">
        <f>R5392+U5392</f>
        <v>-148</v>
      </c>
      <c r="C5392" s="2">
        <f>Y5392+Z5392+AB5392</f>
        <v>11.8</v>
      </c>
      <c r="D5392" s="2">
        <f>IF(B5392&gt;100,5)+IF(B5392&gt;150,5)+IF(R5392&gt;0,3)+IF(R5392&gt;15,3)+IF(R5392&gt;25,3)+IF(S5392&gt;0,3)+IF(S5392&gt;15,3)+IF(S5392&gt;25,3)+IF(U5392&gt;20,2,0)+IF(U5392&gt;30,3,0)+IF(U5392&gt;50,5,0)+IF(U5392&gt;60,3,0)+IF(Y5392&gt;100,5,0)+IF(Y5392&gt;0,2)+IF(Y5392&gt;15,2)+IF(Y5392&gt;25,2)+IF(Y5392&gt;30,2)+IF(Y5392&gt;40,2)+IF(Y5392&gt;50,2)+IF(Y5392&gt;100,4)+IF(Y5392&lt;10,-5,0)+IF(Y5392&lt;0,-10)++IF(Y5392&lt;15,-5,0)+IF(R5392&lt;0,-3)+IF(R5392&lt;-5,-3)+IF(S5392&lt;0,-3)+IF(S5392&lt;-5,-3)+IF(T5392&lt;0,-3)+IF(T5392&lt;-5,-3)+IF(W5392=1,5,0)+IF(X5392&gt;20,3,0)+IF(X5392&gt;25,3,0)+IF(X5392&gt;40,3,0)+IF(X5392&gt;50,3,0)+IF(N5392&lt;50,-10)+IF(N5392&lt;30,-10)+IF(N5392&lt;20,-10)+IF(N5392&lt;70,-5)+IF(N5392&lt;80,-5)+IF(N5392&gt;95,5,0)+IF(L5392&lt;50,-10)+IF(L5392&lt;30,-10)+IF(L5392&lt;20,-10)+IF(L5392&lt;70,-5)+IF(L5392&lt;80,-5)+IF(L5392&gt;95,5,0)+IF(A5392&gt;85,3,0)+IF(A5392&gt;90,3,0)+IF(U5392&lt;0,-10)+IF(U5392&lt;-5,-20)+IF(U5392&lt;-10,-10)+IF(V5392&gt;0,5,0)+IF(V5392&gt;15,5,0)+IF(V5392&gt;25,5,0)+IF(V5392&lt;0,-10,0)+IF(V5392&lt;-5,-10,0)+IF(U5392&lt;0,-10,0)+IF(U5392&lt;-5,-10,0)+IF(M5392&gt;90,10)+IF(M5392&gt;97,5)+IF(L5392&lt;70,-20,0)+IF(Y5392&gt;100,15,0)+IF(Y5392&gt;200,10,0)+IF(AB5392&gt;40,5,0)+IF(AB5392&gt;50,5,0)+IF(AB5392&gt;60,10,0)+IF(AB5392&gt;100,15,0)+IF(AB5392&gt;200,10,0)</f>
        <v>-208</v>
      </c>
      <c r="E5392" s="2">
        <f>W5392+AA5392+IF(AK5392&gt;1,1,0)+IF(AK5392&gt;1.2,2,0)+IF(AK5392&gt;1.3,2,0)+IF(AK5392&lt;1,-2,0)+IF(B5392&gt;200,5,0)+IF(B5392&gt;300,5,0)+IF(B5392&lt;30,-15,0)+IF(B5392&lt;20,-15,0)</f>
        <v>-32</v>
      </c>
      <c r="F5392" s="2">
        <f>IF(AF5392&gt;0,2,0)+IF(AF5392&gt;2,3,0)+IF(AF5392&gt;4,4,0)+IF(AF5392&gt;10,5,0)+IF(O5392="A",3,0)+IF(O5392="B",3,0)+IF(P5392="A+",7,0)+IF(P5392="A",5,0)+IF(P5392="A-",3,0)+IF(P5392="B+",2,0)+IF(AC5392&lt;40,3,0)+IF(AC5392&lt;20,3,0)+IF(AC5392&lt;10,5,0)+IF(C5392&gt;50,5)</f>
        <v>0</v>
      </c>
      <c r="G5392" s="2">
        <f>IF(AG5392&gt;0,3)+IF(AG5392&gt;4,3)+IF(AG5392&gt;7,3)+IF(AG5392&gt;10,3)+IF(AG5392&gt;13,3)+IF(AG5392&gt;15,3)+IF(AG5392&gt;17,3)+IF(AG5392&gt;20,3)+IF(AG5392&gt;25,5)+IF(AH5392&gt;0,3)+IF(AH5392&gt;7,3)+IF(AH5392&gt;10,3)+IF(AH5392&gt;15,3)+IF(AI5392&gt;0,3)+IF(AI5392&gt;7,3)+IF(AI5392&gt;10,3)+IF(AI5392&gt;15,3)</f>
        <v>15</v>
      </c>
      <c r="H5392" s="2">
        <f>SUM(D5392:G5392)</f>
        <v>-225</v>
      </c>
      <c r="I5392" s="2">
        <f>I5391+1</f>
        <v>5391</v>
      </c>
      <c r="J5392" s="3" t="s">
        <v>7193</v>
      </c>
      <c r="K5392" s="2" t="s">
        <v>7194</v>
      </c>
      <c r="L5392" s="7">
        <v>4</v>
      </c>
      <c r="M5392" s="7">
        <v>23</v>
      </c>
      <c r="N5392" s="7">
        <v>4</v>
      </c>
      <c r="O5392" s="7" t="s">
        <v>80</v>
      </c>
      <c r="P5392" s="7" t="s">
        <v>31</v>
      </c>
      <c r="Q5392" s="6" t="s">
        <v>236</v>
      </c>
      <c r="R5392" s="3">
        <v>-52</v>
      </c>
      <c r="S5392" s="3">
        <v>-23</v>
      </c>
      <c r="T5392" s="3">
        <v>-39</v>
      </c>
      <c r="U5392" s="3">
        <v>-96</v>
      </c>
      <c r="V5392" s="3">
        <v>-39</v>
      </c>
      <c r="W5392" s="3">
        <v>0</v>
      </c>
      <c r="X5392" s="3">
        <v>0</v>
      </c>
      <c r="Y5392" s="5">
        <v>0</v>
      </c>
      <c r="Z5392" s="5">
        <v>10</v>
      </c>
      <c r="AA5392" s="5">
        <v>0</v>
      </c>
      <c r="AB5392" s="5">
        <v>1.8</v>
      </c>
      <c r="AC5392" s="4">
        <v>155</v>
      </c>
      <c r="AD5392" s="4" t="s">
        <v>188</v>
      </c>
      <c r="AE5392" s="4">
        <v>47</v>
      </c>
      <c r="AF5392" s="4">
        <v>0</v>
      </c>
      <c r="AG5392" s="4">
        <v>9.1</v>
      </c>
      <c r="AH5392" s="4">
        <v>2.9</v>
      </c>
      <c r="AI5392" s="4">
        <v>3.7</v>
      </c>
      <c r="AJ5392" s="6" t="s">
        <v>99</v>
      </c>
      <c r="AK5392" s="3">
        <v>0.5</v>
      </c>
      <c r="AL5392" s="2">
        <v>0</v>
      </c>
    </row>
    <row r="5393" spans="1:38" x14ac:dyDescent="0.35">
      <c r="A5393" s="2">
        <f>AVERAGE(L5393:N5393)</f>
        <v>10</v>
      </c>
      <c r="B5393" s="2">
        <f>R5393+U5393</f>
        <v>-170</v>
      </c>
      <c r="C5393" s="2">
        <f>Y5393+Z5393+AB5393</f>
        <v>-5.8</v>
      </c>
      <c r="D5393" s="2">
        <f>IF(B5393&gt;100,5)+IF(B5393&gt;150,5)+IF(R5393&gt;0,3)+IF(R5393&gt;15,3)+IF(R5393&gt;25,3)+IF(S5393&gt;0,3)+IF(S5393&gt;15,3)+IF(S5393&gt;25,3)+IF(U5393&gt;20,2,0)+IF(U5393&gt;30,3,0)+IF(U5393&gt;50,5,0)+IF(U5393&gt;60,3,0)+IF(Y5393&gt;100,5,0)+IF(Y5393&gt;0,2)+IF(Y5393&gt;15,2)+IF(Y5393&gt;25,2)+IF(Y5393&gt;30,2)+IF(Y5393&gt;40,2)+IF(Y5393&gt;50,2)+IF(Y5393&gt;100,4)+IF(Y5393&lt;10,-5,0)+IF(Y5393&lt;0,-10)++IF(Y5393&lt;15,-5,0)+IF(R5393&lt;0,-3)+IF(R5393&lt;-5,-3)+IF(S5393&lt;0,-3)+IF(S5393&lt;-5,-3)+IF(T5393&lt;0,-3)+IF(T5393&lt;-5,-3)+IF(W5393=1,5,0)+IF(X5393&gt;20,3,0)+IF(X5393&gt;25,3,0)+IF(X5393&gt;40,3,0)+IF(X5393&gt;50,3,0)+IF(N5393&lt;50,-10)+IF(N5393&lt;30,-10)+IF(N5393&lt;20,-10)+IF(N5393&lt;70,-5)+IF(N5393&lt;80,-5)+IF(N5393&gt;95,5,0)+IF(L5393&lt;50,-10)+IF(L5393&lt;30,-10)+IF(L5393&lt;20,-10)+IF(L5393&lt;70,-5)+IF(L5393&lt;80,-5)+IF(L5393&gt;95,5,0)+IF(A5393&gt;85,3,0)+IF(A5393&gt;90,3,0)+IF(U5393&lt;0,-10)+IF(U5393&lt;-5,-20)+IF(U5393&lt;-10,-10)+IF(V5393&gt;0,5,0)+IF(V5393&gt;15,5,0)+IF(V5393&gt;25,5,0)+IF(V5393&lt;0,-10,0)+IF(V5393&lt;-5,-10,0)+IF(U5393&lt;0,-10,0)+IF(U5393&lt;-5,-10,0)+IF(M5393&gt;90,10)+IF(M5393&gt;97,5)+IF(L5393&lt;70,-20,0)+IF(Y5393&gt;100,15,0)+IF(Y5393&gt;200,10,0)+IF(AB5393&gt;40,5,0)+IF(AB5393&gt;50,5,0)+IF(AB5393&gt;60,10,0)+IF(AB5393&gt;100,15,0)+IF(AB5393&gt;200,10,0)</f>
        <v>-218</v>
      </c>
      <c r="E5393" s="2">
        <f>W5393+AA5393+IF(AK5393&gt;1,1,0)+IF(AK5393&gt;1.2,2,0)+IF(AK5393&gt;1.3,2,0)+IF(AK5393&lt;1,-2,0)+IF(B5393&gt;200,5,0)+IF(B5393&gt;300,5,0)+IF(B5393&lt;30,-15,0)+IF(B5393&lt;20,-15,0)</f>
        <v>-31</v>
      </c>
      <c r="F5393" s="2">
        <f>IF(AF5393&gt;0,2,0)+IF(AF5393&gt;2,3,0)+IF(AF5393&gt;4,4,0)+IF(AF5393&gt;10,5,0)+IF(O5393="A",3,0)+IF(O5393="B",3,0)+IF(P5393="A+",7,0)+IF(P5393="A",5,0)+IF(P5393="A-",3,0)+IF(P5393="B+",2,0)+IF(AC5393&lt;40,3,0)+IF(AC5393&lt;20,3,0)+IF(AC5393&lt;10,5,0)+IF(C5393&gt;50,5)</f>
        <v>0</v>
      </c>
      <c r="G5393" s="2">
        <f>IF(AG5393&gt;0,3)+IF(AG5393&gt;4,3)+IF(AG5393&gt;7,3)+IF(AG5393&gt;10,3)+IF(AG5393&gt;13,3)+IF(AG5393&gt;15,3)+IF(AG5393&gt;17,3)+IF(AG5393&gt;20,3)+IF(AG5393&gt;25,5)+IF(AH5393&gt;0,3)+IF(AH5393&gt;7,3)+IF(AH5393&gt;10,3)+IF(AH5393&gt;15,3)+IF(AI5393&gt;0,3)+IF(AI5393&gt;7,3)+IF(AI5393&gt;10,3)+IF(AI5393&gt;15,3)</f>
        <v>24</v>
      </c>
      <c r="H5393" s="2">
        <f>SUM(D5393:G5393)</f>
        <v>-225</v>
      </c>
      <c r="I5393" s="2">
        <f>I5392+1</f>
        <v>5392</v>
      </c>
      <c r="J5393" s="3" t="s">
        <v>6242</v>
      </c>
      <c r="K5393" s="2" t="s">
        <v>6243</v>
      </c>
      <c r="L5393" s="7">
        <v>3</v>
      </c>
      <c r="M5393" s="7">
        <v>22</v>
      </c>
      <c r="N5393" s="7">
        <v>5</v>
      </c>
      <c r="O5393" s="7" t="s">
        <v>80</v>
      </c>
      <c r="P5393" s="7" t="s">
        <v>31</v>
      </c>
      <c r="Q5393" s="6" t="s">
        <v>228</v>
      </c>
      <c r="R5393" s="3">
        <v>-22</v>
      </c>
      <c r="S5393" s="3">
        <v>-74</v>
      </c>
      <c r="T5393" s="3">
        <v>-60</v>
      </c>
      <c r="U5393" s="3">
        <v>-148</v>
      </c>
      <c r="V5393" s="3">
        <v>-36</v>
      </c>
      <c r="W5393" s="3">
        <v>0</v>
      </c>
      <c r="X5393" s="3">
        <v>8.1999999999999993</v>
      </c>
      <c r="Y5393" s="5">
        <v>-1</v>
      </c>
      <c r="Z5393" s="5">
        <v>-2</v>
      </c>
      <c r="AA5393" s="5">
        <v>1</v>
      </c>
      <c r="AB5393" s="5">
        <v>-2.8</v>
      </c>
      <c r="AC5393" s="4">
        <v>192</v>
      </c>
      <c r="AD5393" s="4" t="s">
        <v>66</v>
      </c>
      <c r="AE5393" s="4">
        <v>62</v>
      </c>
      <c r="AF5393" s="4">
        <v>-18.7</v>
      </c>
      <c r="AG5393" s="4">
        <v>14.2</v>
      </c>
      <c r="AH5393" s="4">
        <v>7.9</v>
      </c>
      <c r="AI5393" s="4">
        <v>4.2</v>
      </c>
      <c r="AJ5393" s="6" t="s">
        <v>195</v>
      </c>
      <c r="AK5393" s="3">
        <v>0.4</v>
      </c>
      <c r="AL5393" s="2">
        <v>0</v>
      </c>
    </row>
    <row r="5394" spans="1:38" x14ac:dyDescent="0.35">
      <c r="A5394" s="2">
        <f>AVERAGE(L5394:N5394)</f>
        <v>8.3333333333333339</v>
      </c>
      <c r="B5394" s="2">
        <f>R5394+U5394</f>
        <v>-200</v>
      </c>
      <c r="C5394" s="2">
        <f>Y5394+Z5394+AB5394</f>
        <v>-35.5</v>
      </c>
      <c r="D5394" s="2">
        <f>IF(B5394&gt;100,5)+IF(B5394&gt;150,5)+IF(R5394&gt;0,3)+IF(R5394&gt;15,3)+IF(R5394&gt;25,3)+IF(S5394&gt;0,3)+IF(S5394&gt;15,3)+IF(S5394&gt;25,3)+IF(U5394&gt;20,2,0)+IF(U5394&gt;30,3,0)+IF(U5394&gt;50,5,0)+IF(U5394&gt;60,3,0)+IF(Y5394&gt;100,5,0)+IF(Y5394&gt;0,2)+IF(Y5394&gt;15,2)+IF(Y5394&gt;25,2)+IF(Y5394&gt;30,2)+IF(Y5394&gt;40,2)+IF(Y5394&gt;50,2)+IF(Y5394&gt;100,4)+IF(Y5394&lt;10,-5,0)+IF(Y5394&lt;0,-10)++IF(Y5394&lt;15,-5,0)+IF(R5394&lt;0,-3)+IF(R5394&lt;-5,-3)+IF(S5394&lt;0,-3)+IF(S5394&lt;-5,-3)+IF(T5394&lt;0,-3)+IF(T5394&lt;-5,-3)+IF(W5394=1,5,0)+IF(X5394&gt;20,3,0)+IF(X5394&gt;25,3,0)+IF(X5394&gt;40,3,0)+IF(X5394&gt;50,3,0)+IF(N5394&lt;50,-10)+IF(N5394&lt;30,-10)+IF(N5394&lt;20,-10)+IF(N5394&lt;70,-5)+IF(N5394&lt;80,-5)+IF(N5394&gt;95,5,0)+IF(L5394&lt;50,-10)+IF(L5394&lt;30,-10)+IF(L5394&lt;20,-10)+IF(L5394&lt;70,-5)+IF(L5394&lt;80,-5)+IF(L5394&gt;95,5,0)+IF(A5394&gt;85,3,0)+IF(A5394&gt;90,3,0)+IF(U5394&lt;0,-10)+IF(U5394&lt;-5,-20)+IF(U5394&lt;-10,-10)+IF(V5394&gt;0,5,0)+IF(V5394&gt;15,5,0)+IF(V5394&gt;25,5,0)+IF(V5394&lt;0,-10,0)+IF(V5394&lt;-5,-10,0)+IF(U5394&lt;0,-10,0)+IF(U5394&lt;-5,-10,0)+IF(M5394&gt;90,10)+IF(M5394&gt;97,5)+IF(L5394&lt;70,-20,0)+IF(Y5394&gt;100,15,0)+IF(Y5394&gt;200,10,0)+IF(AB5394&gt;40,5,0)+IF(AB5394&gt;50,5,0)+IF(AB5394&gt;60,10,0)+IF(AB5394&gt;100,15,0)+IF(AB5394&gt;200,10,0)</f>
        <v>-206</v>
      </c>
      <c r="E5394" s="2">
        <f>W5394+AA5394+IF(AK5394&gt;1,1,0)+IF(AK5394&gt;1.2,2,0)+IF(AK5394&gt;1.3,2,0)+IF(AK5394&lt;1,-2,0)+IF(B5394&gt;200,5,0)+IF(B5394&gt;300,5,0)+IF(B5394&lt;30,-15,0)+IF(B5394&lt;20,-15,0)</f>
        <v>-32</v>
      </c>
      <c r="F5394" s="2">
        <f>IF(AF5394&gt;0,2,0)+IF(AF5394&gt;2,3,0)+IF(AF5394&gt;4,4,0)+IF(AF5394&gt;10,5,0)+IF(O5394="A",3,0)+IF(O5394="B",3,0)+IF(P5394="A+",7,0)+IF(P5394="A",5,0)+IF(P5394="A-",3,0)+IF(P5394="B+",2,0)+IF(AC5394&lt;40,3,0)+IF(AC5394&lt;20,3,0)+IF(AC5394&lt;10,5,0)+IF(C5394&gt;50,5)</f>
        <v>9</v>
      </c>
      <c r="G5394" s="2">
        <f>IF(AG5394&gt;0,3)+IF(AG5394&gt;4,3)+IF(AG5394&gt;7,3)+IF(AG5394&gt;10,3)+IF(AG5394&gt;13,3)+IF(AG5394&gt;15,3)+IF(AG5394&gt;17,3)+IF(AG5394&gt;20,3)+IF(AG5394&gt;25,5)+IF(AH5394&gt;0,3)+IF(AH5394&gt;7,3)+IF(AH5394&gt;10,3)+IF(AH5394&gt;15,3)+IF(AI5394&gt;0,3)+IF(AI5394&gt;7,3)+IF(AI5394&gt;10,3)+IF(AI5394&gt;15,3)</f>
        <v>3</v>
      </c>
      <c r="H5394" s="2">
        <f>SUM(D5394:G5394)</f>
        <v>-226</v>
      </c>
      <c r="I5394" s="2">
        <f>I5393+1</f>
        <v>5393</v>
      </c>
      <c r="J5394" s="3" t="s">
        <v>3213</v>
      </c>
      <c r="K5394" s="2" t="s">
        <v>3214</v>
      </c>
      <c r="L5394" s="7">
        <v>6</v>
      </c>
      <c r="M5394" s="7">
        <v>5</v>
      </c>
      <c r="N5394" s="7">
        <v>14</v>
      </c>
      <c r="O5394" s="7" t="s">
        <v>42</v>
      </c>
      <c r="P5394" s="7" t="s">
        <v>31</v>
      </c>
      <c r="Q5394" s="6" t="s">
        <v>968</v>
      </c>
      <c r="R5394" s="3">
        <v>0</v>
      </c>
      <c r="S5394" s="3">
        <v>-92</v>
      </c>
      <c r="T5394" s="3">
        <v>100</v>
      </c>
      <c r="U5394" s="3">
        <v>-200</v>
      </c>
      <c r="V5394" s="3">
        <v>-50</v>
      </c>
      <c r="W5394" s="3">
        <v>0</v>
      </c>
      <c r="X5394" s="3">
        <v>-700</v>
      </c>
      <c r="Y5394" s="5">
        <v>-18</v>
      </c>
      <c r="Z5394" s="5">
        <v>-2</v>
      </c>
      <c r="AA5394" s="5">
        <v>0</v>
      </c>
      <c r="AB5394" s="5">
        <v>-15.5</v>
      </c>
      <c r="AC5394" s="4">
        <v>121</v>
      </c>
      <c r="AD5394" s="4" t="s">
        <v>50</v>
      </c>
      <c r="AE5394" s="4">
        <v>16</v>
      </c>
      <c r="AF5394" s="4">
        <v>7.4</v>
      </c>
      <c r="AG5394" s="4">
        <v>1.6</v>
      </c>
      <c r="AH5394" s="4">
        <v>-8.1</v>
      </c>
      <c r="AI5394" s="4">
        <v>-1.7</v>
      </c>
      <c r="AJ5394" s="6" t="s">
        <v>99</v>
      </c>
      <c r="AK5394" s="3">
        <v>0.4</v>
      </c>
      <c r="AL5394" s="2">
        <v>0</v>
      </c>
    </row>
    <row r="5395" spans="1:38" x14ac:dyDescent="0.35">
      <c r="A5395" s="2">
        <f>AVERAGE(L5395:N5395)</f>
        <v>6.666666666666667</v>
      </c>
      <c r="B5395" s="2">
        <f>R5395+U5395</f>
        <v>-41</v>
      </c>
      <c r="C5395" s="2">
        <f>Y5395+Z5395+AB5395</f>
        <v>-17.399999999999999</v>
      </c>
      <c r="D5395" s="2">
        <f>IF(B5395&gt;100,5)+IF(B5395&gt;150,5)+IF(R5395&gt;0,3)+IF(R5395&gt;15,3)+IF(R5395&gt;25,3)+IF(S5395&gt;0,3)+IF(S5395&gt;15,3)+IF(S5395&gt;25,3)+IF(U5395&gt;20,2,0)+IF(U5395&gt;30,3,0)+IF(U5395&gt;50,5,0)+IF(U5395&gt;60,3,0)+IF(Y5395&gt;100,5,0)+IF(Y5395&gt;0,2)+IF(Y5395&gt;15,2)+IF(Y5395&gt;25,2)+IF(Y5395&gt;30,2)+IF(Y5395&gt;40,2)+IF(Y5395&gt;50,2)+IF(Y5395&gt;100,4)+IF(Y5395&lt;10,-5,0)+IF(Y5395&lt;0,-10)++IF(Y5395&lt;15,-5,0)+IF(R5395&lt;0,-3)+IF(R5395&lt;-5,-3)+IF(S5395&lt;0,-3)+IF(S5395&lt;-5,-3)+IF(T5395&lt;0,-3)+IF(T5395&lt;-5,-3)+IF(W5395=1,5,0)+IF(X5395&gt;20,3,0)+IF(X5395&gt;25,3,0)+IF(X5395&gt;40,3,0)+IF(X5395&gt;50,3,0)+IF(N5395&lt;50,-10)+IF(N5395&lt;30,-10)+IF(N5395&lt;20,-10)+IF(N5395&lt;70,-5)+IF(N5395&lt;80,-5)+IF(N5395&gt;95,5,0)+IF(L5395&lt;50,-10)+IF(L5395&lt;30,-10)+IF(L5395&lt;20,-10)+IF(L5395&lt;70,-5)+IF(L5395&lt;80,-5)+IF(L5395&gt;95,5,0)+IF(A5395&gt;85,3,0)+IF(A5395&gt;90,3,0)+IF(U5395&lt;0,-10)+IF(U5395&lt;-5,-20)+IF(U5395&lt;-10,-10)+IF(V5395&gt;0,5,0)+IF(V5395&gt;15,5,0)+IF(V5395&gt;25,5,0)+IF(V5395&lt;0,-10,0)+IF(V5395&lt;-5,-10,0)+IF(U5395&lt;0,-10,0)+IF(U5395&lt;-5,-10,0)+IF(M5395&gt;90,10)+IF(M5395&gt;97,5)+IF(L5395&lt;70,-20,0)+IF(Y5395&gt;100,15,0)+IF(Y5395&gt;200,10,0)+IF(AB5395&gt;40,5,0)+IF(AB5395&gt;50,5,0)+IF(AB5395&gt;60,10,0)+IF(AB5395&gt;100,15,0)+IF(AB5395&gt;200,10,0)</f>
        <v>-206</v>
      </c>
      <c r="E5395" s="2">
        <f>W5395+AA5395+IF(AK5395&gt;1,1,0)+IF(AK5395&gt;1.2,2,0)+IF(AK5395&gt;1.3,2,0)+IF(AK5395&lt;1,-2,0)+IF(B5395&gt;200,5,0)+IF(B5395&gt;300,5,0)+IF(B5395&lt;30,-15,0)+IF(B5395&lt;20,-15,0)</f>
        <v>-32</v>
      </c>
      <c r="F5395" s="2">
        <f>IF(AF5395&gt;0,2,0)+IF(AF5395&gt;2,3,0)+IF(AF5395&gt;4,4,0)+IF(AF5395&gt;10,5,0)+IF(O5395="A",3,0)+IF(O5395="B",3,0)+IF(P5395="A+",7,0)+IF(P5395="A",5,0)+IF(P5395="A-",3,0)+IF(P5395="B+",2,0)+IF(AC5395&lt;40,3,0)+IF(AC5395&lt;20,3,0)+IF(AC5395&lt;10,5,0)+IF(C5395&gt;50,5)</f>
        <v>9</v>
      </c>
      <c r="G5395" s="2">
        <f>IF(AG5395&gt;0,3)+IF(AG5395&gt;4,3)+IF(AG5395&gt;7,3)+IF(AG5395&gt;10,3)+IF(AG5395&gt;13,3)+IF(AG5395&gt;15,3)+IF(AG5395&gt;17,3)+IF(AG5395&gt;20,3)+IF(AG5395&gt;25,5)+IF(AH5395&gt;0,3)+IF(AH5395&gt;7,3)+IF(AH5395&gt;10,3)+IF(AH5395&gt;15,3)+IF(AI5395&gt;0,3)+IF(AI5395&gt;7,3)+IF(AI5395&gt;10,3)+IF(AI5395&gt;15,3)</f>
        <v>3</v>
      </c>
      <c r="H5395" s="2">
        <f>SUM(D5395:G5395)</f>
        <v>-226</v>
      </c>
      <c r="I5395" s="2">
        <f>I5394+1</f>
        <v>5394</v>
      </c>
      <c r="J5395" s="3" t="s">
        <v>2896</v>
      </c>
      <c r="K5395" s="2" t="s">
        <v>2897</v>
      </c>
      <c r="L5395" s="7">
        <v>3</v>
      </c>
      <c r="M5395" s="7">
        <v>5</v>
      </c>
      <c r="N5395" s="7">
        <v>12</v>
      </c>
      <c r="O5395" s="7" t="s">
        <v>31</v>
      </c>
      <c r="P5395" s="7" t="s">
        <v>31</v>
      </c>
      <c r="Q5395" s="6" t="s">
        <v>142</v>
      </c>
      <c r="R5395" s="3">
        <v>-15</v>
      </c>
      <c r="S5395" s="3">
        <v>-3</v>
      </c>
      <c r="T5395" s="3">
        <v>-3</v>
      </c>
      <c r="U5395" s="3">
        <v>-26</v>
      </c>
      <c r="V5395" s="3">
        <v>-26</v>
      </c>
      <c r="W5395" s="3">
        <v>0</v>
      </c>
      <c r="X5395" s="3">
        <v>36</v>
      </c>
      <c r="Y5395" s="5">
        <v>-9</v>
      </c>
      <c r="Z5395" s="5">
        <v>-3</v>
      </c>
      <c r="AA5395" s="5">
        <v>0</v>
      </c>
      <c r="AB5395" s="5">
        <v>-5.4</v>
      </c>
      <c r="AC5395" s="4">
        <v>88</v>
      </c>
      <c r="AD5395" s="4" t="s">
        <v>89</v>
      </c>
      <c r="AE5395" s="4">
        <v>48</v>
      </c>
      <c r="AF5395" s="4">
        <v>4.8</v>
      </c>
      <c r="AG5395" s="4">
        <v>0.3</v>
      </c>
      <c r="AH5395" s="4">
        <v>-31.7</v>
      </c>
      <c r="AI5395" s="4">
        <v>-29.9</v>
      </c>
      <c r="AJ5395" s="6" t="s">
        <v>67</v>
      </c>
      <c r="AK5395" s="3">
        <v>0.8</v>
      </c>
      <c r="AL5395" s="2">
        <v>0</v>
      </c>
    </row>
    <row r="5396" spans="1:38" x14ac:dyDescent="0.35">
      <c r="A5396" s="2">
        <f>AVERAGE(L5396:N5396)</f>
        <v>16</v>
      </c>
      <c r="B5396" s="2">
        <f>R5396+U5396</f>
        <v>-82</v>
      </c>
      <c r="C5396" s="2">
        <f>Y5396+Z5396+AB5396</f>
        <v>-13.6</v>
      </c>
      <c r="D5396" s="2">
        <f>IF(B5396&gt;100,5)+IF(B5396&gt;150,5)+IF(R5396&gt;0,3)+IF(R5396&gt;15,3)+IF(R5396&gt;25,3)+IF(S5396&gt;0,3)+IF(S5396&gt;15,3)+IF(S5396&gt;25,3)+IF(U5396&gt;20,2,0)+IF(U5396&gt;30,3,0)+IF(U5396&gt;50,5,0)+IF(U5396&gt;60,3,0)+IF(Y5396&gt;100,5,0)+IF(Y5396&gt;0,2)+IF(Y5396&gt;15,2)+IF(Y5396&gt;25,2)+IF(Y5396&gt;30,2)+IF(Y5396&gt;40,2)+IF(Y5396&gt;50,2)+IF(Y5396&gt;100,4)+IF(Y5396&lt;10,-5,0)+IF(Y5396&lt;0,-10)++IF(Y5396&lt;15,-5,0)+IF(R5396&lt;0,-3)+IF(R5396&lt;-5,-3)+IF(S5396&lt;0,-3)+IF(S5396&lt;-5,-3)+IF(T5396&lt;0,-3)+IF(T5396&lt;-5,-3)+IF(W5396=1,5,0)+IF(X5396&gt;20,3,0)+IF(X5396&gt;25,3,0)+IF(X5396&gt;40,3,0)+IF(X5396&gt;50,3,0)+IF(N5396&lt;50,-10)+IF(N5396&lt;30,-10)+IF(N5396&lt;20,-10)+IF(N5396&lt;70,-5)+IF(N5396&lt;80,-5)+IF(N5396&gt;95,5,0)+IF(L5396&lt;50,-10)+IF(L5396&lt;30,-10)+IF(L5396&lt;20,-10)+IF(L5396&lt;70,-5)+IF(L5396&lt;80,-5)+IF(L5396&gt;95,5,0)+IF(A5396&gt;85,3,0)+IF(A5396&gt;90,3,0)+IF(U5396&lt;0,-10)+IF(U5396&lt;-5,-20)+IF(U5396&lt;-10,-10)+IF(V5396&gt;0,5,0)+IF(V5396&gt;15,5,0)+IF(V5396&gt;25,5,0)+IF(V5396&lt;0,-10,0)+IF(V5396&lt;-5,-10,0)+IF(U5396&lt;0,-10,0)+IF(U5396&lt;-5,-10,0)+IF(M5396&gt;90,10)+IF(M5396&gt;97,5)+IF(L5396&lt;70,-20,0)+IF(Y5396&gt;100,15,0)+IF(Y5396&gt;200,10,0)+IF(AB5396&gt;40,5,0)+IF(AB5396&gt;50,5,0)+IF(AB5396&gt;60,10,0)+IF(AB5396&gt;100,15,0)+IF(AB5396&gt;200,10,0)</f>
        <v>-215</v>
      </c>
      <c r="E5396" s="2">
        <f>W5396+AA5396+IF(AK5396&gt;1,1,0)+IF(AK5396&gt;1.2,2,0)+IF(AK5396&gt;1.3,2,0)+IF(AK5396&lt;1,-2,0)+IF(B5396&gt;200,5,0)+IF(B5396&gt;300,5,0)+IF(B5396&lt;30,-15,0)+IF(B5396&lt;20,-15,0)</f>
        <v>-32</v>
      </c>
      <c r="F5396" s="2">
        <f>IF(AF5396&gt;0,2,0)+IF(AF5396&gt;2,3,0)+IF(AF5396&gt;4,4,0)+IF(AF5396&gt;10,5,0)+IF(O5396="A",3,0)+IF(O5396="B",3,0)+IF(P5396="A+",7,0)+IF(P5396="A",5,0)+IF(P5396="A-",3,0)+IF(P5396="B+",2,0)+IF(AC5396&lt;40,3,0)+IF(AC5396&lt;20,3,0)+IF(AC5396&lt;10,5,0)+IF(C5396&gt;50,5)</f>
        <v>0</v>
      </c>
      <c r="G5396" s="2">
        <f>IF(AG5396&gt;0,3)+IF(AG5396&gt;4,3)+IF(AG5396&gt;7,3)+IF(AG5396&gt;10,3)+IF(AG5396&gt;13,3)+IF(AG5396&gt;15,3)+IF(AG5396&gt;17,3)+IF(AG5396&gt;20,3)+IF(AG5396&gt;25,5)+IF(AH5396&gt;0,3)+IF(AH5396&gt;7,3)+IF(AH5396&gt;10,3)+IF(AH5396&gt;15,3)+IF(AI5396&gt;0,3)+IF(AI5396&gt;7,3)+IF(AI5396&gt;10,3)+IF(AI5396&gt;15,3)</f>
        <v>21</v>
      </c>
      <c r="H5396" s="2">
        <f>SUM(D5396:G5396)</f>
        <v>-226</v>
      </c>
      <c r="I5396" s="2">
        <f>I5395+1</f>
        <v>5395</v>
      </c>
      <c r="J5396" s="3" t="s">
        <v>8049</v>
      </c>
      <c r="K5396" s="2" t="s">
        <v>8050</v>
      </c>
      <c r="L5396" s="7">
        <v>3</v>
      </c>
      <c r="M5396" s="7">
        <v>31</v>
      </c>
      <c r="N5396" s="7">
        <v>14</v>
      </c>
      <c r="O5396" s="7" t="s">
        <v>80</v>
      </c>
      <c r="P5396" s="7" t="s">
        <v>70</v>
      </c>
      <c r="Q5396" s="6" t="s">
        <v>368</v>
      </c>
      <c r="R5396" s="3">
        <v>-46</v>
      </c>
      <c r="S5396" s="3">
        <v>-6</v>
      </c>
      <c r="T5396" s="3">
        <v>-1</v>
      </c>
      <c r="U5396" s="3">
        <v>-36</v>
      </c>
      <c r="V5396" s="3">
        <v>-16</v>
      </c>
      <c r="W5396" s="3">
        <v>0</v>
      </c>
      <c r="X5396" s="3">
        <v>0</v>
      </c>
      <c r="Y5396" s="5">
        <v>-7</v>
      </c>
      <c r="Z5396" s="5">
        <v>-2</v>
      </c>
      <c r="AA5396" s="5">
        <v>0</v>
      </c>
      <c r="AB5396" s="5">
        <v>-4.5999999999999996</v>
      </c>
      <c r="AC5396" s="4">
        <v>183</v>
      </c>
      <c r="AD5396" s="4" t="s">
        <v>188</v>
      </c>
      <c r="AE5396" s="4">
        <v>44</v>
      </c>
      <c r="AF5396" s="4">
        <v>0</v>
      </c>
      <c r="AG5396" s="4">
        <v>14.6</v>
      </c>
      <c r="AH5396" s="4">
        <v>2.1</v>
      </c>
      <c r="AI5396" s="4">
        <v>2.6</v>
      </c>
      <c r="AJ5396" s="6" t="s">
        <v>153</v>
      </c>
      <c r="AK5396" s="3">
        <v>0.7</v>
      </c>
      <c r="AL5396" s="2">
        <v>0</v>
      </c>
    </row>
    <row r="5397" spans="1:38" x14ac:dyDescent="0.35">
      <c r="A5397" s="2">
        <f>AVERAGE(L5397:N5397)</f>
        <v>10.333333333333334</v>
      </c>
      <c r="B5397" s="2">
        <f>R5397+U5397</f>
        <v>-99</v>
      </c>
      <c r="C5397" s="2">
        <f>Y5397+Z5397+AB5397</f>
        <v>-37.6</v>
      </c>
      <c r="D5397" s="2">
        <f>IF(B5397&gt;100,5)+IF(B5397&gt;150,5)+IF(R5397&gt;0,3)+IF(R5397&gt;15,3)+IF(R5397&gt;25,3)+IF(S5397&gt;0,3)+IF(S5397&gt;15,3)+IF(S5397&gt;25,3)+IF(U5397&gt;20,2,0)+IF(U5397&gt;30,3,0)+IF(U5397&gt;50,5,0)+IF(U5397&gt;60,3,0)+IF(Y5397&gt;100,5,0)+IF(Y5397&gt;0,2)+IF(Y5397&gt;15,2)+IF(Y5397&gt;25,2)+IF(Y5397&gt;30,2)+IF(Y5397&gt;40,2)+IF(Y5397&gt;50,2)+IF(Y5397&gt;100,4)+IF(Y5397&lt;10,-5,0)+IF(Y5397&lt;0,-10)++IF(Y5397&lt;15,-5,0)+IF(R5397&lt;0,-3)+IF(R5397&lt;-5,-3)+IF(S5397&lt;0,-3)+IF(S5397&lt;-5,-3)+IF(T5397&lt;0,-3)+IF(T5397&lt;-5,-3)+IF(W5397=1,5,0)+IF(X5397&gt;20,3,0)+IF(X5397&gt;25,3,0)+IF(X5397&gt;40,3,0)+IF(X5397&gt;50,3,0)+IF(N5397&lt;50,-10)+IF(N5397&lt;30,-10)+IF(N5397&lt;20,-10)+IF(N5397&lt;70,-5)+IF(N5397&lt;80,-5)+IF(N5397&gt;95,5,0)+IF(L5397&lt;50,-10)+IF(L5397&lt;30,-10)+IF(L5397&lt;20,-10)+IF(L5397&lt;70,-5)+IF(L5397&lt;80,-5)+IF(L5397&gt;95,5,0)+IF(A5397&gt;85,3,0)+IF(A5397&gt;90,3,0)+IF(U5397&lt;0,-10)+IF(U5397&lt;-5,-20)+IF(U5397&lt;-10,-10)+IF(V5397&gt;0,5,0)+IF(V5397&gt;15,5,0)+IF(V5397&gt;25,5,0)+IF(V5397&lt;0,-10,0)+IF(V5397&lt;-5,-10,0)+IF(U5397&lt;0,-10,0)+IF(U5397&lt;-5,-10,0)+IF(M5397&gt;90,10)+IF(M5397&gt;97,5)+IF(L5397&lt;70,-20,0)+IF(Y5397&gt;100,15,0)+IF(Y5397&gt;200,10,0)+IF(AB5397&gt;40,5,0)+IF(AB5397&gt;50,5,0)+IF(AB5397&gt;60,10,0)+IF(AB5397&gt;100,15,0)+IF(AB5397&gt;200,10,0)</f>
        <v>-218</v>
      </c>
      <c r="E5397" s="2">
        <f>W5397+AA5397+IF(AK5397&gt;1,1,0)+IF(AK5397&gt;1.2,2,0)+IF(AK5397&gt;1.3,2,0)+IF(AK5397&lt;1,-2,0)+IF(B5397&gt;200,5,0)+IF(B5397&gt;300,5,0)+IF(B5397&lt;30,-15,0)+IF(B5397&lt;20,-15,0)</f>
        <v>-32</v>
      </c>
      <c r="F5397" s="2">
        <f>IF(AF5397&gt;0,2,0)+IF(AF5397&gt;2,3,0)+IF(AF5397&gt;4,4,0)+IF(AF5397&gt;10,5,0)+IF(O5397="A",3,0)+IF(O5397="B",3,0)+IF(P5397="A+",7,0)+IF(P5397="A",5,0)+IF(P5397="A-",3,0)+IF(P5397="B+",2,0)+IF(AC5397&lt;40,3,0)+IF(AC5397&lt;20,3,0)+IF(AC5397&lt;10,5,0)+IF(C5397&gt;50,5)</f>
        <v>0</v>
      </c>
      <c r="G5397" s="2">
        <f>IF(AG5397&gt;0,3)+IF(AG5397&gt;4,3)+IF(AG5397&gt;7,3)+IF(AG5397&gt;10,3)+IF(AG5397&gt;13,3)+IF(AG5397&gt;15,3)+IF(AG5397&gt;17,3)+IF(AG5397&gt;20,3)+IF(AG5397&gt;25,5)+IF(AH5397&gt;0,3)+IF(AH5397&gt;7,3)+IF(AH5397&gt;10,3)+IF(AH5397&gt;15,3)+IF(AI5397&gt;0,3)+IF(AI5397&gt;7,3)+IF(AI5397&gt;10,3)+IF(AI5397&gt;15,3)</f>
        <v>24</v>
      </c>
      <c r="H5397" s="2">
        <f>SUM(D5397:G5397)</f>
        <v>-226</v>
      </c>
      <c r="I5397" s="2">
        <f>I5396+1</f>
        <v>5396</v>
      </c>
      <c r="J5397" s="3" t="s">
        <v>1179</v>
      </c>
      <c r="K5397" s="2" t="s">
        <v>1180</v>
      </c>
      <c r="L5397" s="7">
        <v>2</v>
      </c>
      <c r="M5397" s="7">
        <v>24</v>
      </c>
      <c r="N5397" s="7">
        <v>5</v>
      </c>
      <c r="O5397" s="7" t="s">
        <v>80</v>
      </c>
      <c r="P5397" s="7" t="s">
        <v>31</v>
      </c>
      <c r="Q5397" s="6" t="s">
        <v>142</v>
      </c>
      <c r="R5397" s="3">
        <v>-71</v>
      </c>
      <c r="S5397" s="3">
        <v>-8</v>
      </c>
      <c r="T5397" s="3">
        <v>-55</v>
      </c>
      <c r="U5397" s="3">
        <v>-28</v>
      </c>
      <c r="V5397" s="3">
        <v>-34</v>
      </c>
      <c r="W5397" s="3">
        <v>0</v>
      </c>
      <c r="X5397" s="3">
        <v>-71.099999999999994</v>
      </c>
      <c r="Y5397" s="5">
        <v>-16</v>
      </c>
      <c r="Z5397" s="5">
        <v>-10</v>
      </c>
      <c r="AA5397" s="5">
        <v>0</v>
      </c>
      <c r="AB5397" s="5">
        <v>-11.6</v>
      </c>
      <c r="AC5397" s="4">
        <v>145</v>
      </c>
      <c r="AD5397" s="4" t="s">
        <v>280</v>
      </c>
      <c r="AE5397" s="4">
        <v>63</v>
      </c>
      <c r="AF5397" s="4">
        <v>-2.2999999999999998</v>
      </c>
      <c r="AG5397" s="4">
        <v>15.3</v>
      </c>
      <c r="AH5397" s="4">
        <v>1.1000000000000001</v>
      </c>
      <c r="AI5397" s="4">
        <v>2.5</v>
      </c>
      <c r="AJ5397" s="6" t="s">
        <v>372</v>
      </c>
      <c r="AK5397" s="3">
        <v>0.5</v>
      </c>
      <c r="AL5397" s="2">
        <v>0</v>
      </c>
    </row>
    <row r="5398" spans="1:38" x14ac:dyDescent="0.35">
      <c r="A5398" s="2">
        <f>AVERAGE(L5398:N5398)</f>
        <v>4.666666666666667</v>
      </c>
      <c r="B5398" s="2">
        <f>R5398+U5398</f>
        <v>-136</v>
      </c>
      <c r="C5398" s="2">
        <f>Y5398+Z5398+AB5398</f>
        <v>-15.5</v>
      </c>
      <c r="D5398" s="2">
        <f>IF(B5398&gt;100,5)+IF(B5398&gt;150,5)+IF(R5398&gt;0,3)+IF(R5398&gt;15,3)+IF(R5398&gt;25,3)+IF(S5398&gt;0,3)+IF(S5398&gt;15,3)+IF(S5398&gt;25,3)+IF(U5398&gt;20,2,0)+IF(U5398&gt;30,3,0)+IF(U5398&gt;50,5,0)+IF(U5398&gt;60,3,0)+IF(Y5398&gt;100,5,0)+IF(Y5398&gt;0,2)+IF(Y5398&gt;15,2)+IF(Y5398&gt;25,2)+IF(Y5398&gt;30,2)+IF(Y5398&gt;40,2)+IF(Y5398&gt;50,2)+IF(Y5398&gt;100,4)+IF(Y5398&lt;10,-5,0)+IF(Y5398&lt;0,-10)++IF(Y5398&lt;15,-5,0)+IF(R5398&lt;0,-3)+IF(R5398&lt;-5,-3)+IF(S5398&lt;0,-3)+IF(S5398&lt;-5,-3)+IF(T5398&lt;0,-3)+IF(T5398&lt;-5,-3)+IF(W5398=1,5,0)+IF(X5398&gt;20,3,0)+IF(X5398&gt;25,3,0)+IF(X5398&gt;40,3,0)+IF(X5398&gt;50,3,0)+IF(N5398&lt;50,-10)+IF(N5398&lt;30,-10)+IF(N5398&lt;20,-10)+IF(N5398&lt;70,-5)+IF(N5398&lt;80,-5)+IF(N5398&gt;95,5,0)+IF(L5398&lt;50,-10)+IF(L5398&lt;30,-10)+IF(L5398&lt;20,-10)+IF(L5398&lt;70,-5)+IF(L5398&lt;80,-5)+IF(L5398&gt;95,5,0)+IF(A5398&gt;85,3,0)+IF(A5398&gt;90,3,0)+IF(U5398&lt;0,-10)+IF(U5398&lt;-5,-20)+IF(U5398&lt;-10,-10)+IF(V5398&gt;0,5,0)+IF(V5398&gt;15,5,0)+IF(V5398&gt;25,5,0)+IF(V5398&lt;0,-10,0)+IF(V5398&lt;-5,-10,0)+IF(U5398&lt;0,-10,0)+IF(U5398&lt;-5,-10,0)+IF(M5398&gt;90,10)+IF(M5398&gt;97,5)+IF(L5398&lt;70,-20,0)+IF(Y5398&gt;100,15,0)+IF(Y5398&gt;200,10,0)+IF(AB5398&gt;40,5,0)+IF(AB5398&gt;50,5,0)+IF(AB5398&gt;60,10,0)+IF(AB5398&gt;100,15,0)+IF(AB5398&gt;200,10,0)</f>
        <v>-212</v>
      </c>
      <c r="E5398" s="2">
        <f>W5398+AA5398+IF(AK5398&gt;1,1,0)+IF(AK5398&gt;1.2,2,0)+IF(AK5398&gt;1.3,2,0)+IF(AK5398&lt;1,-2,0)+IF(B5398&gt;200,5,0)+IF(B5398&gt;300,5,0)+IF(B5398&lt;30,-15,0)+IF(B5398&lt;20,-15,0)</f>
        <v>-31</v>
      </c>
      <c r="F5398" s="2">
        <f>IF(AF5398&gt;0,2,0)+IF(AF5398&gt;2,3,0)+IF(AF5398&gt;4,4,0)+IF(AF5398&gt;10,5,0)+IF(O5398="A",3,0)+IF(O5398="B",3,0)+IF(P5398="A+",7,0)+IF(P5398="A",5,0)+IF(P5398="A-",3,0)+IF(P5398="B+",2,0)+IF(AC5398&lt;40,3,0)+IF(AC5398&lt;20,3,0)+IF(AC5398&lt;10,5,0)+IF(C5398&gt;50,5)</f>
        <v>0</v>
      </c>
      <c r="G5398" s="2">
        <f>IF(AG5398&gt;0,3)+IF(AG5398&gt;4,3)+IF(AG5398&gt;7,3)+IF(AG5398&gt;10,3)+IF(AG5398&gt;13,3)+IF(AG5398&gt;15,3)+IF(AG5398&gt;17,3)+IF(AG5398&gt;20,3)+IF(AG5398&gt;25,5)+IF(AH5398&gt;0,3)+IF(AH5398&gt;7,3)+IF(AH5398&gt;10,3)+IF(AH5398&gt;15,3)+IF(AI5398&gt;0,3)+IF(AI5398&gt;7,3)+IF(AI5398&gt;10,3)+IF(AI5398&gt;15,3)</f>
        <v>15</v>
      </c>
      <c r="H5398" s="2">
        <f>SUM(D5398:G5398)</f>
        <v>-228</v>
      </c>
      <c r="I5398" s="2">
        <f>I5397+1</f>
        <v>5397</v>
      </c>
      <c r="J5398" s="3" t="s">
        <v>1069</v>
      </c>
      <c r="K5398" s="2" t="s">
        <v>1070</v>
      </c>
      <c r="L5398" s="7">
        <v>1</v>
      </c>
      <c r="M5398" s="7">
        <v>10</v>
      </c>
      <c r="N5398" s="7">
        <v>3</v>
      </c>
      <c r="O5398" s="7" t="s">
        <v>42</v>
      </c>
      <c r="P5398" s="7" t="s">
        <v>31</v>
      </c>
      <c r="Q5398" s="6" t="s">
        <v>158</v>
      </c>
      <c r="R5398" s="3">
        <v>-42</v>
      </c>
      <c r="S5398" s="3">
        <v>-96</v>
      </c>
      <c r="T5398" s="3">
        <v>6</v>
      </c>
      <c r="U5398" s="3">
        <v>-94</v>
      </c>
      <c r="V5398" s="3">
        <v>-36</v>
      </c>
      <c r="W5398" s="3">
        <v>0</v>
      </c>
      <c r="X5398" s="3">
        <v>-24</v>
      </c>
      <c r="Y5398" s="5">
        <v>-2</v>
      </c>
      <c r="Z5398" s="5">
        <v>-4</v>
      </c>
      <c r="AA5398" s="5">
        <v>1</v>
      </c>
      <c r="AB5398" s="5">
        <v>-9.5</v>
      </c>
      <c r="AC5398" s="4">
        <v>123</v>
      </c>
      <c r="AD5398" s="4" t="s">
        <v>485</v>
      </c>
      <c r="AE5398" s="4">
        <v>55</v>
      </c>
      <c r="AF5398" s="4">
        <v>-3.4</v>
      </c>
      <c r="AG5398" s="4">
        <v>7.3</v>
      </c>
      <c r="AH5398" s="4">
        <v>2.9</v>
      </c>
      <c r="AI5398" s="4">
        <v>1.5</v>
      </c>
      <c r="AJ5398" s="6" t="s">
        <v>56</v>
      </c>
      <c r="AK5398" s="3">
        <v>0.5</v>
      </c>
      <c r="AL5398" s="2">
        <v>0</v>
      </c>
    </row>
    <row r="5399" spans="1:38" x14ac:dyDescent="0.35">
      <c r="A5399" s="2">
        <f>AVERAGE(L5399:N5399)</f>
        <v>19</v>
      </c>
      <c r="B5399" s="2">
        <f>R5399+U5399</f>
        <v>-58</v>
      </c>
      <c r="C5399" s="2">
        <f>Y5399+Z5399+AB5399</f>
        <v>-11.9</v>
      </c>
      <c r="D5399" s="2">
        <f>IF(B5399&gt;100,5)+IF(B5399&gt;150,5)+IF(R5399&gt;0,3)+IF(R5399&gt;15,3)+IF(R5399&gt;25,3)+IF(S5399&gt;0,3)+IF(S5399&gt;15,3)+IF(S5399&gt;25,3)+IF(U5399&gt;20,2,0)+IF(U5399&gt;30,3,0)+IF(U5399&gt;50,5,0)+IF(U5399&gt;60,3,0)+IF(Y5399&gt;100,5,0)+IF(Y5399&gt;0,2)+IF(Y5399&gt;15,2)+IF(Y5399&gt;25,2)+IF(Y5399&gt;30,2)+IF(Y5399&gt;40,2)+IF(Y5399&gt;50,2)+IF(Y5399&gt;100,4)+IF(Y5399&lt;10,-5,0)+IF(Y5399&lt;0,-10)++IF(Y5399&lt;15,-5,0)+IF(R5399&lt;0,-3)+IF(R5399&lt;-5,-3)+IF(S5399&lt;0,-3)+IF(S5399&lt;-5,-3)+IF(T5399&lt;0,-3)+IF(T5399&lt;-5,-3)+IF(W5399=1,5,0)+IF(X5399&gt;20,3,0)+IF(X5399&gt;25,3,0)+IF(X5399&gt;40,3,0)+IF(X5399&gt;50,3,0)+IF(N5399&lt;50,-10)+IF(N5399&lt;30,-10)+IF(N5399&lt;20,-10)+IF(N5399&lt;70,-5)+IF(N5399&lt;80,-5)+IF(N5399&gt;95,5,0)+IF(L5399&lt;50,-10)+IF(L5399&lt;30,-10)+IF(L5399&lt;20,-10)+IF(L5399&lt;70,-5)+IF(L5399&lt;80,-5)+IF(L5399&gt;95,5,0)+IF(A5399&gt;85,3,0)+IF(A5399&gt;90,3,0)+IF(U5399&lt;0,-10)+IF(U5399&lt;-5,-20)+IF(U5399&lt;-10,-10)+IF(V5399&gt;0,5,0)+IF(V5399&gt;15,5,0)+IF(V5399&gt;25,5,0)+IF(V5399&lt;0,-10,0)+IF(V5399&lt;-5,-10,0)+IF(U5399&lt;0,-10,0)+IF(U5399&lt;-5,-10,0)+IF(M5399&gt;90,10)+IF(M5399&gt;97,5)+IF(L5399&lt;70,-20,0)+IF(Y5399&gt;100,15,0)+IF(Y5399&gt;200,10,0)+IF(AB5399&gt;40,5,0)+IF(AB5399&gt;50,5,0)+IF(AB5399&gt;60,10,0)+IF(AB5399&gt;100,15,0)+IF(AB5399&gt;200,10,0)</f>
        <v>-212</v>
      </c>
      <c r="E5399" s="2">
        <f>W5399+AA5399+IF(AK5399&gt;1,1,0)+IF(AK5399&gt;1.2,2,0)+IF(AK5399&gt;1.3,2,0)+IF(AK5399&lt;1,-2,0)+IF(B5399&gt;200,5,0)+IF(B5399&gt;300,5,0)+IF(B5399&lt;30,-15,0)+IF(B5399&lt;20,-15,0)</f>
        <v>-31</v>
      </c>
      <c r="F5399" s="2">
        <f>IF(AF5399&gt;0,2,0)+IF(AF5399&gt;2,3,0)+IF(AF5399&gt;4,4,0)+IF(AF5399&gt;10,5,0)+IF(O5399="A",3,0)+IF(O5399="B",3,0)+IF(P5399="A+",7,0)+IF(P5399="A",5,0)+IF(P5399="A-",3,0)+IF(P5399="B+",2,0)+IF(AC5399&lt;40,3,0)+IF(AC5399&lt;20,3,0)+IF(AC5399&lt;10,5,0)+IF(C5399&gt;50,5)</f>
        <v>0</v>
      </c>
      <c r="G5399" s="2">
        <f>IF(AG5399&gt;0,3)+IF(AG5399&gt;4,3)+IF(AG5399&gt;7,3)+IF(AG5399&gt;10,3)+IF(AG5399&gt;13,3)+IF(AG5399&gt;15,3)+IF(AG5399&gt;17,3)+IF(AG5399&gt;20,3)+IF(AG5399&gt;25,5)+IF(AH5399&gt;0,3)+IF(AH5399&gt;7,3)+IF(AH5399&gt;10,3)+IF(AH5399&gt;15,3)+IF(AI5399&gt;0,3)+IF(AI5399&gt;7,3)+IF(AI5399&gt;10,3)+IF(AI5399&gt;15,3)</f>
        <v>15</v>
      </c>
      <c r="H5399" s="2">
        <f>SUM(D5399:G5399)</f>
        <v>-228</v>
      </c>
      <c r="I5399" s="2">
        <f>I5398+1</f>
        <v>5398</v>
      </c>
      <c r="J5399" s="3" t="s">
        <v>6511</v>
      </c>
      <c r="K5399" s="2" t="s">
        <v>6512</v>
      </c>
      <c r="L5399" s="7">
        <v>3</v>
      </c>
      <c r="M5399" s="7">
        <v>52</v>
      </c>
      <c r="N5399" s="7">
        <v>2</v>
      </c>
      <c r="O5399" s="7">
        <v>0</v>
      </c>
      <c r="P5399" s="7" t="s">
        <v>75</v>
      </c>
      <c r="Q5399" s="6" t="s">
        <v>302</v>
      </c>
      <c r="R5399" s="3">
        <v>-13</v>
      </c>
      <c r="S5399" s="3">
        <v>-17</v>
      </c>
      <c r="T5399" s="3">
        <v>27</v>
      </c>
      <c r="U5399" s="3">
        <v>-45</v>
      </c>
      <c r="V5399" s="3">
        <v>-19</v>
      </c>
      <c r="W5399" s="3">
        <v>0</v>
      </c>
      <c r="X5399" s="3">
        <v>0.8</v>
      </c>
      <c r="Y5399" s="5">
        <v>-4</v>
      </c>
      <c r="Z5399" s="5">
        <v>-4</v>
      </c>
      <c r="AA5399" s="5">
        <v>1</v>
      </c>
      <c r="AB5399" s="5">
        <v>-3.9</v>
      </c>
      <c r="AC5399" s="4">
        <v>154</v>
      </c>
      <c r="AD5399" s="4" t="s">
        <v>66</v>
      </c>
      <c r="AE5399" s="4">
        <v>60</v>
      </c>
      <c r="AF5399" s="4">
        <v>-7</v>
      </c>
      <c r="AG5399" s="4">
        <v>0</v>
      </c>
      <c r="AH5399" s="4">
        <v>10.7</v>
      </c>
      <c r="AI5399" s="4">
        <v>7.8</v>
      </c>
      <c r="AJ5399" s="6" t="s">
        <v>1854</v>
      </c>
      <c r="AK5399" s="3">
        <v>0.5</v>
      </c>
      <c r="AL5399" s="2">
        <v>0</v>
      </c>
    </row>
    <row r="5400" spans="1:38" x14ac:dyDescent="0.35">
      <c r="A5400" s="2">
        <f>AVERAGE(L5400:N5400)</f>
        <v>19.333333333333332</v>
      </c>
      <c r="B5400" s="2">
        <f>R5400+U5400</f>
        <v>-116</v>
      </c>
      <c r="C5400" s="2">
        <f>Y5400+Z5400+AB5400</f>
        <v>-3.4</v>
      </c>
      <c r="D5400" s="2">
        <f>IF(B5400&gt;100,5)+IF(B5400&gt;150,5)+IF(R5400&gt;0,3)+IF(R5400&gt;15,3)+IF(R5400&gt;25,3)+IF(S5400&gt;0,3)+IF(S5400&gt;15,3)+IF(S5400&gt;25,3)+IF(U5400&gt;20,2,0)+IF(U5400&gt;30,3,0)+IF(U5400&gt;50,5,0)+IF(U5400&gt;60,3,0)+IF(Y5400&gt;100,5,0)+IF(Y5400&gt;0,2)+IF(Y5400&gt;15,2)+IF(Y5400&gt;25,2)+IF(Y5400&gt;30,2)+IF(Y5400&gt;40,2)+IF(Y5400&gt;50,2)+IF(Y5400&gt;100,4)+IF(Y5400&lt;10,-5,0)+IF(Y5400&lt;0,-10)++IF(Y5400&lt;15,-5,0)+IF(R5400&lt;0,-3)+IF(R5400&lt;-5,-3)+IF(S5400&lt;0,-3)+IF(S5400&lt;-5,-3)+IF(T5400&lt;0,-3)+IF(T5400&lt;-5,-3)+IF(W5400=1,5,0)+IF(X5400&gt;20,3,0)+IF(X5400&gt;25,3,0)+IF(X5400&gt;40,3,0)+IF(X5400&gt;50,3,0)+IF(N5400&lt;50,-10)+IF(N5400&lt;30,-10)+IF(N5400&lt;20,-10)+IF(N5400&lt;70,-5)+IF(N5400&lt;80,-5)+IF(N5400&gt;95,5,0)+IF(L5400&lt;50,-10)+IF(L5400&lt;30,-10)+IF(L5400&lt;20,-10)+IF(L5400&lt;70,-5)+IF(L5400&lt;80,-5)+IF(L5400&gt;95,5,0)+IF(A5400&gt;85,3,0)+IF(A5400&gt;90,3,0)+IF(U5400&lt;0,-10)+IF(U5400&lt;-5,-20)+IF(U5400&lt;-10,-10)+IF(V5400&gt;0,5,0)+IF(V5400&gt;15,5,0)+IF(V5400&gt;25,5,0)+IF(V5400&lt;0,-10,0)+IF(V5400&lt;-5,-10,0)+IF(U5400&lt;0,-10,0)+IF(U5400&lt;-5,-10,0)+IF(M5400&gt;90,10)+IF(M5400&gt;97,5)+IF(L5400&lt;70,-20,0)+IF(Y5400&gt;100,15,0)+IF(Y5400&gt;200,10,0)+IF(AB5400&gt;40,5,0)+IF(AB5400&gt;50,5,0)+IF(AB5400&gt;60,10,0)+IF(AB5400&gt;100,15,0)+IF(AB5400&gt;200,10,0)</f>
        <v>-218</v>
      </c>
      <c r="E5400" s="2">
        <f>W5400+AA5400+IF(AK5400&gt;1,1,0)+IF(AK5400&gt;1.2,2,0)+IF(AK5400&gt;1.3,2,0)+IF(AK5400&lt;1,-2,0)+IF(B5400&gt;200,5,0)+IF(B5400&gt;300,5,0)+IF(B5400&lt;30,-15,0)+IF(B5400&lt;20,-15,0)</f>
        <v>-31</v>
      </c>
      <c r="F5400" s="2">
        <f>IF(AF5400&gt;0,2,0)+IF(AF5400&gt;2,3,0)+IF(AF5400&gt;4,4,0)+IF(AF5400&gt;10,5,0)+IF(O5400="A",3,0)+IF(O5400="B",3,0)+IF(P5400="A+",7,0)+IF(P5400="A",5,0)+IF(P5400="A-",3,0)+IF(P5400="B+",2,0)+IF(AC5400&lt;40,3,0)+IF(AC5400&lt;20,3,0)+IF(AC5400&lt;10,5,0)+IF(C5400&gt;50,5)</f>
        <v>15</v>
      </c>
      <c r="G5400" s="2">
        <f>IF(AG5400&gt;0,3)+IF(AG5400&gt;4,3)+IF(AG5400&gt;7,3)+IF(AG5400&gt;10,3)+IF(AG5400&gt;13,3)+IF(AG5400&gt;15,3)+IF(AG5400&gt;17,3)+IF(AG5400&gt;20,3)+IF(AG5400&gt;25,5)+IF(AH5400&gt;0,3)+IF(AH5400&gt;7,3)+IF(AH5400&gt;10,3)+IF(AH5400&gt;15,3)+IF(AI5400&gt;0,3)+IF(AI5400&gt;7,3)+IF(AI5400&gt;10,3)+IF(AI5400&gt;15,3)</f>
        <v>6</v>
      </c>
      <c r="H5400" s="2">
        <f>SUM(D5400:G5400)</f>
        <v>-228</v>
      </c>
      <c r="I5400" s="2">
        <f>I5399+1</f>
        <v>5399</v>
      </c>
      <c r="J5400" s="3" t="s">
        <v>10865</v>
      </c>
      <c r="K5400" s="2" t="s">
        <v>10866</v>
      </c>
      <c r="L5400" s="7">
        <v>18</v>
      </c>
      <c r="M5400" s="7">
        <v>24</v>
      </c>
      <c r="N5400" s="7">
        <v>16</v>
      </c>
      <c r="O5400" s="7">
        <v>0</v>
      </c>
      <c r="P5400" s="7" t="s">
        <v>75</v>
      </c>
      <c r="Q5400" s="6" t="s">
        <v>135</v>
      </c>
      <c r="R5400" s="3">
        <v>-58</v>
      </c>
      <c r="S5400" s="3">
        <v>-35</v>
      </c>
      <c r="T5400" s="3">
        <v>-44</v>
      </c>
      <c r="U5400" s="3">
        <v>-58</v>
      </c>
      <c r="V5400" s="3">
        <v>-25</v>
      </c>
      <c r="W5400" s="3">
        <v>0</v>
      </c>
      <c r="X5400" s="3">
        <v>-30</v>
      </c>
      <c r="Y5400" s="5">
        <v>-1</v>
      </c>
      <c r="Z5400" s="5">
        <v>-1</v>
      </c>
      <c r="AA5400" s="5">
        <v>1</v>
      </c>
      <c r="AB5400" s="5">
        <v>-1.4</v>
      </c>
      <c r="AC5400" s="4">
        <v>14</v>
      </c>
      <c r="AD5400" s="4" t="s">
        <v>72</v>
      </c>
      <c r="AE5400" s="4">
        <v>50</v>
      </c>
      <c r="AF5400" s="4">
        <v>4.7</v>
      </c>
      <c r="AG5400" s="4">
        <v>0</v>
      </c>
      <c r="AH5400" s="4">
        <v>4</v>
      </c>
      <c r="AI5400" s="4">
        <v>5.7</v>
      </c>
      <c r="AJ5400" s="6" t="s">
        <v>127</v>
      </c>
      <c r="AK5400" s="3">
        <v>0.7</v>
      </c>
      <c r="AL5400" s="2">
        <v>0</v>
      </c>
    </row>
    <row r="5401" spans="1:38" x14ac:dyDescent="0.35">
      <c r="A5401" s="2">
        <f>AVERAGE(L5401:N5401)</f>
        <v>6</v>
      </c>
      <c r="B5401" s="2">
        <f>R5401+U5401</f>
        <v>-127</v>
      </c>
      <c r="C5401" s="2">
        <f>Y5401+Z5401+AB5401</f>
        <v>2.7</v>
      </c>
      <c r="D5401" s="2">
        <f>IF(B5401&gt;100,5)+IF(B5401&gt;150,5)+IF(R5401&gt;0,3)+IF(R5401&gt;15,3)+IF(R5401&gt;25,3)+IF(S5401&gt;0,3)+IF(S5401&gt;15,3)+IF(S5401&gt;25,3)+IF(U5401&gt;20,2,0)+IF(U5401&gt;30,3,0)+IF(U5401&gt;50,5,0)+IF(U5401&gt;60,3,0)+IF(Y5401&gt;100,5,0)+IF(Y5401&gt;0,2)+IF(Y5401&gt;15,2)+IF(Y5401&gt;25,2)+IF(Y5401&gt;30,2)+IF(Y5401&gt;40,2)+IF(Y5401&gt;50,2)+IF(Y5401&gt;100,4)+IF(Y5401&lt;10,-5,0)+IF(Y5401&lt;0,-10)++IF(Y5401&lt;15,-5,0)+IF(R5401&lt;0,-3)+IF(R5401&lt;-5,-3)+IF(S5401&lt;0,-3)+IF(S5401&lt;-5,-3)+IF(T5401&lt;0,-3)+IF(T5401&lt;-5,-3)+IF(W5401=1,5,0)+IF(X5401&gt;20,3,0)+IF(X5401&gt;25,3,0)+IF(X5401&gt;40,3,0)+IF(X5401&gt;50,3,0)+IF(N5401&lt;50,-10)+IF(N5401&lt;30,-10)+IF(N5401&lt;20,-10)+IF(N5401&lt;70,-5)+IF(N5401&lt;80,-5)+IF(N5401&gt;95,5,0)+IF(L5401&lt;50,-10)+IF(L5401&lt;30,-10)+IF(L5401&lt;20,-10)+IF(L5401&lt;70,-5)+IF(L5401&lt;80,-5)+IF(L5401&gt;95,5,0)+IF(A5401&gt;85,3,0)+IF(A5401&gt;90,3,0)+IF(U5401&lt;0,-10)+IF(U5401&lt;-5,-20)+IF(U5401&lt;-10,-10)+IF(V5401&gt;0,5,0)+IF(V5401&gt;15,5,0)+IF(V5401&gt;25,5,0)+IF(V5401&lt;0,-10,0)+IF(V5401&lt;-5,-10,0)+IF(U5401&lt;0,-10,0)+IF(U5401&lt;-5,-10,0)+IF(M5401&gt;90,10)+IF(M5401&gt;97,5)+IF(L5401&lt;70,-20,0)+IF(Y5401&gt;100,15,0)+IF(Y5401&gt;200,10,0)+IF(AB5401&gt;40,5,0)+IF(AB5401&gt;50,5,0)+IF(AB5401&gt;60,10,0)+IF(AB5401&gt;100,15,0)+IF(AB5401&gt;200,10,0)</f>
        <v>-206</v>
      </c>
      <c r="E5401" s="2">
        <f>W5401+AA5401+IF(AK5401&gt;1,1,0)+IF(AK5401&gt;1.2,2,0)+IF(AK5401&gt;1.3,2,0)+IF(AK5401&lt;1,-2,0)+IF(B5401&gt;200,5,0)+IF(B5401&gt;300,5,0)+IF(B5401&lt;30,-15,0)+IF(B5401&lt;20,-15,0)</f>
        <v>-32</v>
      </c>
      <c r="F5401" s="2">
        <f>IF(AF5401&gt;0,2,0)+IF(AF5401&gt;2,3,0)+IF(AF5401&gt;4,4,0)+IF(AF5401&gt;10,5,0)+IF(O5401="A",3,0)+IF(O5401="B",3,0)+IF(P5401="A+",7,0)+IF(P5401="A",5,0)+IF(P5401="A-",3,0)+IF(P5401="B+",2,0)+IF(AC5401&lt;40,3,0)+IF(AC5401&lt;20,3,0)+IF(AC5401&lt;10,5,0)+IF(C5401&gt;50,5)</f>
        <v>0</v>
      </c>
      <c r="G5401" s="2">
        <f>IF(AG5401&gt;0,3)+IF(AG5401&gt;4,3)+IF(AG5401&gt;7,3)+IF(AG5401&gt;10,3)+IF(AG5401&gt;13,3)+IF(AG5401&gt;15,3)+IF(AG5401&gt;17,3)+IF(AG5401&gt;20,3)+IF(AG5401&gt;25,5)+IF(AH5401&gt;0,3)+IF(AH5401&gt;7,3)+IF(AH5401&gt;10,3)+IF(AH5401&gt;15,3)+IF(AI5401&gt;0,3)+IF(AI5401&gt;7,3)+IF(AI5401&gt;10,3)+IF(AI5401&gt;15,3)</f>
        <v>9</v>
      </c>
      <c r="H5401" s="2">
        <f>SUM(D5401:G5401)</f>
        <v>-229</v>
      </c>
      <c r="I5401" s="2">
        <f>I5400+1</f>
        <v>5400</v>
      </c>
      <c r="J5401" s="3" t="s">
        <v>5406</v>
      </c>
      <c r="K5401" s="2" t="s">
        <v>5407</v>
      </c>
      <c r="L5401" s="7">
        <v>5</v>
      </c>
      <c r="M5401" s="7">
        <v>7</v>
      </c>
      <c r="N5401" s="7">
        <v>6</v>
      </c>
      <c r="O5401" s="7" t="s">
        <v>80</v>
      </c>
      <c r="P5401" s="7" t="s">
        <v>31</v>
      </c>
      <c r="Q5401" s="6" t="s">
        <v>541</v>
      </c>
      <c r="R5401" s="3">
        <v>-67</v>
      </c>
      <c r="S5401" s="3">
        <v>0</v>
      </c>
      <c r="T5401" s="3">
        <v>0</v>
      </c>
      <c r="U5401" s="3">
        <v>-60</v>
      </c>
      <c r="V5401" s="3">
        <v>-10</v>
      </c>
      <c r="W5401" s="3">
        <v>0</v>
      </c>
      <c r="X5401" s="3">
        <v>0</v>
      </c>
      <c r="Y5401" s="5">
        <v>-10</v>
      </c>
      <c r="Z5401" s="5">
        <v>6</v>
      </c>
      <c r="AA5401" s="5">
        <v>0</v>
      </c>
      <c r="AB5401" s="5">
        <v>6.7</v>
      </c>
      <c r="AC5401" s="4">
        <v>122</v>
      </c>
      <c r="AD5401" s="4" t="s">
        <v>392</v>
      </c>
      <c r="AE5401" s="4">
        <v>34</v>
      </c>
      <c r="AF5401" s="4">
        <v>-3.1</v>
      </c>
      <c r="AG5401" s="4">
        <v>3.2</v>
      </c>
      <c r="AH5401" s="4">
        <v>4.3</v>
      </c>
      <c r="AI5401" s="4">
        <v>1.9</v>
      </c>
      <c r="AJ5401" s="6" t="s">
        <v>127</v>
      </c>
      <c r="AK5401" s="3">
        <v>0.8</v>
      </c>
      <c r="AL5401" s="2">
        <v>0</v>
      </c>
    </row>
    <row r="5402" spans="1:38" x14ac:dyDescent="0.35">
      <c r="A5402" s="2">
        <f>AVERAGE(L5402:N5402)</f>
        <v>5</v>
      </c>
      <c r="B5402" s="2">
        <f>R5402+U5402</f>
        <v>-196</v>
      </c>
      <c r="C5402" s="2">
        <f>Y5402+Z5402+AB5402</f>
        <v>-2.6</v>
      </c>
      <c r="D5402" s="2">
        <f>IF(B5402&gt;100,5)+IF(B5402&gt;150,5)+IF(R5402&gt;0,3)+IF(R5402&gt;15,3)+IF(R5402&gt;25,3)+IF(S5402&gt;0,3)+IF(S5402&gt;15,3)+IF(S5402&gt;25,3)+IF(U5402&gt;20,2,0)+IF(U5402&gt;30,3,0)+IF(U5402&gt;50,5,0)+IF(U5402&gt;60,3,0)+IF(Y5402&gt;100,5,0)+IF(Y5402&gt;0,2)+IF(Y5402&gt;15,2)+IF(Y5402&gt;25,2)+IF(Y5402&gt;30,2)+IF(Y5402&gt;40,2)+IF(Y5402&gt;50,2)+IF(Y5402&gt;100,4)+IF(Y5402&lt;10,-5,0)+IF(Y5402&lt;0,-10)++IF(Y5402&lt;15,-5,0)+IF(R5402&lt;0,-3)+IF(R5402&lt;-5,-3)+IF(S5402&lt;0,-3)+IF(S5402&lt;-5,-3)+IF(T5402&lt;0,-3)+IF(T5402&lt;-5,-3)+IF(W5402=1,5,0)+IF(X5402&gt;20,3,0)+IF(X5402&gt;25,3,0)+IF(X5402&gt;40,3,0)+IF(X5402&gt;50,3,0)+IF(N5402&lt;50,-10)+IF(N5402&lt;30,-10)+IF(N5402&lt;20,-10)+IF(N5402&lt;70,-5)+IF(N5402&lt;80,-5)+IF(N5402&gt;95,5,0)+IF(L5402&lt;50,-10)+IF(L5402&lt;30,-10)+IF(L5402&lt;20,-10)+IF(L5402&lt;70,-5)+IF(L5402&lt;80,-5)+IF(L5402&gt;95,5,0)+IF(A5402&gt;85,3,0)+IF(A5402&gt;90,3,0)+IF(U5402&lt;0,-10)+IF(U5402&lt;-5,-20)+IF(U5402&lt;-10,-10)+IF(V5402&gt;0,5,0)+IF(V5402&gt;15,5,0)+IF(V5402&gt;25,5,0)+IF(V5402&lt;0,-10,0)+IF(V5402&lt;-5,-10,0)+IF(U5402&lt;0,-10,0)+IF(U5402&lt;-5,-10,0)+IF(M5402&gt;90,10)+IF(M5402&gt;97,5)+IF(L5402&lt;70,-20,0)+IF(Y5402&gt;100,15,0)+IF(Y5402&gt;200,10,0)+IF(AB5402&gt;40,5,0)+IF(AB5402&gt;50,5,0)+IF(AB5402&gt;60,10,0)+IF(AB5402&gt;100,15,0)+IF(AB5402&gt;200,10,0)</f>
        <v>-206</v>
      </c>
      <c r="E5402" s="2">
        <f>W5402+AA5402+IF(AK5402&gt;1,1,0)+IF(AK5402&gt;1.2,2,0)+IF(AK5402&gt;1.3,2,0)+IF(AK5402&lt;1,-2,0)+IF(B5402&gt;200,5,0)+IF(B5402&gt;300,5,0)+IF(B5402&lt;30,-15,0)+IF(B5402&lt;20,-15,0)</f>
        <v>-32</v>
      </c>
      <c r="F5402" s="2">
        <f>IF(AF5402&gt;0,2,0)+IF(AF5402&gt;2,3,0)+IF(AF5402&gt;4,4,0)+IF(AF5402&gt;10,5,0)+IF(O5402="A",3,0)+IF(O5402="B",3,0)+IF(P5402="A+",7,0)+IF(P5402="A",5,0)+IF(P5402="A-",3,0)+IF(P5402="B+",2,0)+IF(AC5402&lt;40,3,0)+IF(AC5402&lt;20,3,0)+IF(AC5402&lt;10,5,0)+IF(C5402&gt;50,5)</f>
        <v>0</v>
      </c>
      <c r="G5402" s="2">
        <f>IF(AG5402&gt;0,3)+IF(AG5402&gt;4,3)+IF(AG5402&gt;7,3)+IF(AG5402&gt;10,3)+IF(AG5402&gt;13,3)+IF(AG5402&gt;15,3)+IF(AG5402&gt;17,3)+IF(AG5402&gt;20,3)+IF(AG5402&gt;25,5)+IF(AH5402&gt;0,3)+IF(AH5402&gt;7,3)+IF(AH5402&gt;10,3)+IF(AH5402&gt;15,3)+IF(AI5402&gt;0,3)+IF(AI5402&gt;7,3)+IF(AI5402&gt;10,3)+IF(AI5402&gt;15,3)</f>
        <v>9</v>
      </c>
      <c r="H5402" s="2">
        <f>SUM(D5402:G5402)</f>
        <v>-229</v>
      </c>
      <c r="I5402" s="2">
        <f>I5401+1</f>
        <v>5401</v>
      </c>
      <c r="J5402" s="3" t="s">
        <v>7403</v>
      </c>
      <c r="K5402" s="2" t="s">
        <v>7404</v>
      </c>
      <c r="L5402" s="7">
        <v>1</v>
      </c>
      <c r="M5402" s="7">
        <v>11</v>
      </c>
      <c r="N5402" s="7">
        <v>3</v>
      </c>
      <c r="O5402" s="7" t="s">
        <v>42</v>
      </c>
      <c r="P5402" s="7" t="s">
        <v>31</v>
      </c>
      <c r="Q5402" s="6" t="s">
        <v>168</v>
      </c>
      <c r="R5402" s="3">
        <v>-46</v>
      </c>
      <c r="S5402" s="3">
        <v>-92</v>
      </c>
      <c r="T5402" s="3">
        <v>700</v>
      </c>
      <c r="U5402" s="3">
        <v>-150</v>
      </c>
      <c r="V5402" s="3">
        <v>-30</v>
      </c>
      <c r="W5402" s="3">
        <v>0</v>
      </c>
      <c r="X5402" s="3">
        <v>36.4</v>
      </c>
      <c r="Y5402" s="5">
        <v>-3</v>
      </c>
      <c r="Z5402" s="5">
        <v>0</v>
      </c>
      <c r="AA5402" s="5">
        <v>0</v>
      </c>
      <c r="AB5402" s="5">
        <v>0.4</v>
      </c>
      <c r="AC5402" s="4">
        <v>151</v>
      </c>
      <c r="AD5402" s="4" t="s">
        <v>76</v>
      </c>
      <c r="AE5402" s="4">
        <v>54</v>
      </c>
      <c r="AF5402" s="4">
        <v>-7.9</v>
      </c>
      <c r="AG5402" s="4">
        <v>1.7</v>
      </c>
      <c r="AH5402" s="4">
        <v>1.4</v>
      </c>
      <c r="AI5402" s="4">
        <v>0.8</v>
      </c>
      <c r="AJ5402" s="6" t="s">
        <v>372</v>
      </c>
      <c r="AK5402" s="3">
        <v>0.8</v>
      </c>
      <c r="AL5402" s="2">
        <v>0</v>
      </c>
    </row>
    <row r="5403" spans="1:38" x14ac:dyDescent="0.35">
      <c r="A5403" s="2">
        <f>AVERAGE(L5403:N5403)</f>
        <v>16</v>
      </c>
      <c r="B5403" s="2">
        <f>R5403+U5403</f>
        <v>-85</v>
      </c>
      <c r="C5403" s="2">
        <f>Y5403+Z5403+AB5403</f>
        <v>-35.1</v>
      </c>
      <c r="D5403" s="2">
        <f>IF(B5403&gt;100,5)+IF(B5403&gt;150,5)+IF(R5403&gt;0,3)+IF(R5403&gt;15,3)+IF(R5403&gt;25,3)+IF(S5403&gt;0,3)+IF(S5403&gt;15,3)+IF(S5403&gt;25,3)+IF(U5403&gt;20,2,0)+IF(U5403&gt;30,3,0)+IF(U5403&gt;50,5,0)+IF(U5403&gt;60,3,0)+IF(Y5403&gt;100,5,0)+IF(Y5403&gt;0,2)+IF(Y5403&gt;15,2)+IF(Y5403&gt;25,2)+IF(Y5403&gt;30,2)+IF(Y5403&gt;40,2)+IF(Y5403&gt;50,2)+IF(Y5403&gt;100,4)+IF(Y5403&lt;10,-5,0)+IF(Y5403&lt;0,-10)++IF(Y5403&lt;15,-5,0)+IF(R5403&lt;0,-3)+IF(R5403&lt;-5,-3)+IF(S5403&lt;0,-3)+IF(S5403&lt;-5,-3)+IF(T5403&lt;0,-3)+IF(T5403&lt;-5,-3)+IF(W5403=1,5,0)+IF(X5403&gt;20,3,0)+IF(X5403&gt;25,3,0)+IF(X5403&gt;40,3,0)+IF(X5403&gt;50,3,0)+IF(N5403&lt;50,-10)+IF(N5403&lt;30,-10)+IF(N5403&lt;20,-10)+IF(N5403&lt;70,-5)+IF(N5403&lt;80,-5)+IF(N5403&gt;95,5,0)+IF(L5403&lt;50,-10)+IF(L5403&lt;30,-10)+IF(L5403&lt;20,-10)+IF(L5403&lt;70,-5)+IF(L5403&lt;80,-5)+IF(L5403&gt;95,5,0)+IF(A5403&gt;85,3,0)+IF(A5403&gt;90,3,0)+IF(U5403&lt;0,-10)+IF(U5403&lt;-5,-20)+IF(U5403&lt;-10,-10)+IF(V5403&gt;0,5,0)+IF(V5403&gt;15,5,0)+IF(V5403&gt;25,5,0)+IF(V5403&lt;0,-10,0)+IF(V5403&lt;-5,-10,0)+IF(U5403&lt;0,-10,0)+IF(U5403&lt;-5,-10,0)+IF(M5403&gt;90,10)+IF(M5403&gt;97,5)+IF(L5403&lt;70,-20,0)+IF(Y5403&gt;100,15,0)+IF(Y5403&gt;200,10,0)+IF(AB5403&gt;40,5,0)+IF(AB5403&gt;50,5,0)+IF(AB5403&gt;60,10,0)+IF(AB5403&gt;100,15,0)+IF(AB5403&gt;200,10,0)</f>
        <v>-209</v>
      </c>
      <c r="E5403" s="2">
        <f>W5403+AA5403+IF(AK5403&gt;1,1,0)+IF(AK5403&gt;1.2,2,0)+IF(AK5403&gt;1.3,2,0)+IF(AK5403&lt;1,-2,0)+IF(B5403&gt;200,5,0)+IF(B5403&gt;300,5,0)+IF(B5403&lt;30,-15,0)+IF(B5403&lt;20,-15,0)</f>
        <v>-32</v>
      </c>
      <c r="F5403" s="2">
        <f>IF(AF5403&gt;0,2,0)+IF(AF5403&gt;2,3,0)+IF(AF5403&gt;4,4,0)+IF(AF5403&gt;10,5,0)+IF(O5403="A",3,0)+IF(O5403="B",3,0)+IF(P5403="A+",7,0)+IF(P5403="A",5,0)+IF(P5403="A-",3,0)+IF(P5403="B+",2,0)+IF(AC5403&lt;40,3,0)+IF(AC5403&lt;20,3,0)+IF(AC5403&lt;10,5,0)+IF(C5403&gt;50,5)</f>
        <v>0</v>
      </c>
      <c r="G5403" s="2">
        <f>IF(AG5403&gt;0,3)+IF(AG5403&gt;4,3)+IF(AG5403&gt;7,3)+IF(AG5403&gt;10,3)+IF(AG5403&gt;13,3)+IF(AG5403&gt;15,3)+IF(AG5403&gt;17,3)+IF(AG5403&gt;20,3)+IF(AG5403&gt;25,5)+IF(AH5403&gt;0,3)+IF(AH5403&gt;7,3)+IF(AH5403&gt;10,3)+IF(AH5403&gt;15,3)+IF(AI5403&gt;0,3)+IF(AI5403&gt;7,3)+IF(AI5403&gt;10,3)+IF(AI5403&gt;15,3)</f>
        <v>12</v>
      </c>
      <c r="H5403" s="2">
        <f>SUM(D5403:G5403)</f>
        <v>-229</v>
      </c>
      <c r="I5403" s="2">
        <f>I5402+1</f>
        <v>5402</v>
      </c>
      <c r="J5403" s="3" t="s">
        <v>1980</v>
      </c>
      <c r="K5403" s="2" t="s">
        <v>1981</v>
      </c>
      <c r="L5403" s="7">
        <v>10</v>
      </c>
      <c r="M5403" s="7">
        <v>32</v>
      </c>
      <c r="N5403" s="7">
        <v>6</v>
      </c>
      <c r="O5403" s="7" t="s">
        <v>31</v>
      </c>
      <c r="P5403" s="7" t="s">
        <v>167</v>
      </c>
      <c r="Q5403" s="6" t="s">
        <v>139</v>
      </c>
      <c r="R5403" s="3">
        <v>-18</v>
      </c>
      <c r="S5403" s="3">
        <v>-15</v>
      </c>
      <c r="T5403" s="3">
        <v>-26</v>
      </c>
      <c r="U5403" s="3">
        <v>-67</v>
      </c>
      <c r="V5403" s="3">
        <v>-41</v>
      </c>
      <c r="W5403" s="3">
        <v>0</v>
      </c>
      <c r="X5403" s="3">
        <v>42.3</v>
      </c>
      <c r="Y5403" s="5">
        <v>-13</v>
      </c>
      <c r="Z5403" s="5">
        <v>-11</v>
      </c>
      <c r="AA5403" s="5">
        <v>0</v>
      </c>
      <c r="AB5403" s="5">
        <v>-11.1</v>
      </c>
      <c r="AC5403" s="4">
        <v>88</v>
      </c>
      <c r="AD5403" s="4" t="s">
        <v>89</v>
      </c>
      <c r="AE5403" s="4">
        <v>51</v>
      </c>
      <c r="AF5403" s="4">
        <v>-3.9</v>
      </c>
      <c r="AG5403" s="4">
        <v>-9.4</v>
      </c>
      <c r="AH5403" s="4">
        <v>30.5</v>
      </c>
      <c r="AI5403" s="4">
        <v>-5.8</v>
      </c>
      <c r="AJ5403" s="6" t="s">
        <v>1730</v>
      </c>
      <c r="AK5403" s="3">
        <v>0.7</v>
      </c>
      <c r="AL5403" s="2">
        <v>0</v>
      </c>
    </row>
    <row r="5404" spans="1:38" x14ac:dyDescent="0.35">
      <c r="A5404" s="2">
        <f>AVERAGE(L5404:N5404)</f>
        <v>20.333333333333332</v>
      </c>
      <c r="B5404" s="2">
        <f>R5404+U5404</f>
        <v>-128</v>
      </c>
      <c r="C5404" s="2">
        <f>Y5404+Z5404+AB5404</f>
        <v>-22.5</v>
      </c>
      <c r="D5404" s="2">
        <f>IF(B5404&gt;100,5)+IF(B5404&gt;150,5)+IF(R5404&gt;0,3)+IF(R5404&gt;15,3)+IF(R5404&gt;25,3)+IF(S5404&gt;0,3)+IF(S5404&gt;15,3)+IF(S5404&gt;25,3)+IF(U5404&gt;20,2,0)+IF(U5404&gt;30,3,0)+IF(U5404&gt;50,5,0)+IF(U5404&gt;60,3,0)+IF(Y5404&gt;100,5,0)+IF(Y5404&gt;0,2)+IF(Y5404&gt;15,2)+IF(Y5404&gt;25,2)+IF(Y5404&gt;30,2)+IF(Y5404&gt;40,2)+IF(Y5404&gt;50,2)+IF(Y5404&gt;100,4)+IF(Y5404&lt;10,-5,0)+IF(Y5404&lt;0,-10)++IF(Y5404&lt;15,-5,0)+IF(R5404&lt;0,-3)+IF(R5404&lt;-5,-3)+IF(S5404&lt;0,-3)+IF(S5404&lt;-5,-3)+IF(T5404&lt;0,-3)+IF(T5404&lt;-5,-3)+IF(W5404=1,5,0)+IF(X5404&gt;20,3,0)+IF(X5404&gt;25,3,0)+IF(X5404&gt;40,3,0)+IF(X5404&gt;50,3,0)+IF(N5404&lt;50,-10)+IF(N5404&lt;30,-10)+IF(N5404&lt;20,-10)+IF(N5404&lt;70,-5)+IF(N5404&lt;80,-5)+IF(N5404&gt;95,5,0)+IF(L5404&lt;50,-10)+IF(L5404&lt;30,-10)+IF(L5404&lt;20,-10)+IF(L5404&lt;70,-5)+IF(L5404&lt;80,-5)+IF(L5404&gt;95,5,0)+IF(A5404&gt;85,3,0)+IF(A5404&gt;90,3,0)+IF(U5404&lt;0,-10)+IF(U5404&lt;-5,-20)+IF(U5404&lt;-10,-10)+IF(V5404&gt;0,5,0)+IF(V5404&gt;15,5,0)+IF(V5404&gt;25,5,0)+IF(V5404&lt;0,-10,0)+IF(V5404&lt;-5,-10,0)+IF(U5404&lt;0,-10,0)+IF(U5404&lt;-5,-10,0)+IF(M5404&gt;90,10)+IF(M5404&gt;97,5)+IF(L5404&lt;70,-20,0)+IF(Y5404&gt;100,15,0)+IF(Y5404&gt;200,10,0)+IF(AB5404&gt;40,5,0)+IF(AB5404&gt;50,5,0)+IF(AB5404&gt;60,10,0)+IF(AB5404&gt;100,15,0)+IF(AB5404&gt;200,10,0)</f>
        <v>-212</v>
      </c>
      <c r="E5404" s="2">
        <f>W5404+AA5404+IF(AK5404&gt;1,1,0)+IF(AK5404&gt;1.2,2,0)+IF(AK5404&gt;1.3,2,0)+IF(AK5404&lt;1,-2,0)+IF(B5404&gt;200,5,0)+IF(B5404&gt;300,5,0)+IF(B5404&lt;30,-15,0)+IF(B5404&lt;20,-15,0)</f>
        <v>-32</v>
      </c>
      <c r="F5404" s="2">
        <f>IF(AF5404&gt;0,2,0)+IF(AF5404&gt;2,3,0)+IF(AF5404&gt;4,4,0)+IF(AF5404&gt;10,5,0)+IF(O5404="A",3,0)+IF(O5404="B",3,0)+IF(P5404="A+",7,0)+IF(P5404="A",5,0)+IF(P5404="A-",3,0)+IF(P5404="B+",2,0)+IF(AC5404&lt;40,3,0)+IF(AC5404&lt;20,3,0)+IF(AC5404&lt;10,5,0)+IF(C5404&gt;50,5)</f>
        <v>0</v>
      </c>
      <c r="G5404" s="2">
        <f>IF(AG5404&gt;0,3)+IF(AG5404&gt;4,3)+IF(AG5404&gt;7,3)+IF(AG5404&gt;10,3)+IF(AG5404&gt;13,3)+IF(AG5404&gt;15,3)+IF(AG5404&gt;17,3)+IF(AG5404&gt;20,3)+IF(AG5404&gt;25,5)+IF(AH5404&gt;0,3)+IF(AH5404&gt;7,3)+IF(AH5404&gt;10,3)+IF(AH5404&gt;15,3)+IF(AI5404&gt;0,3)+IF(AI5404&gt;7,3)+IF(AI5404&gt;10,3)+IF(AI5404&gt;15,3)</f>
        <v>15</v>
      </c>
      <c r="H5404" s="2">
        <f>SUM(D5404:G5404)</f>
        <v>-229</v>
      </c>
      <c r="I5404" s="2">
        <f>I5403+1</f>
        <v>5403</v>
      </c>
      <c r="J5404" s="3" t="s">
        <v>2838</v>
      </c>
      <c r="K5404" s="2" t="s">
        <v>2839</v>
      </c>
      <c r="L5404" s="7">
        <v>12</v>
      </c>
      <c r="M5404" s="7">
        <v>46</v>
      </c>
      <c r="N5404" s="7">
        <v>3</v>
      </c>
      <c r="O5404" s="7" t="s">
        <v>80</v>
      </c>
      <c r="P5404" s="7" t="s">
        <v>31</v>
      </c>
      <c r="Q5404" s="6" t="s">
        <v>121</v>
      </c>
      <c r="R5404" s="3">
        <v>0</v>
      </c>
      <c r="S5404" s="3">
        <v>-31</v>
      </c>
      <c r="T5404" s="3">
        <v>-31</v>
      </c>
      <c r="U5404" s="3">
        <v>-128</v>
      </c>
      <c r="V5404" s="3">
        <v>-78</v>
      </c>
      <c r="W5404" s="3">
        <v>0</v>
      </c>
      <c r="X5404" s="3">
        <v>0</v>
      </c>
      <c r="Y5404" s="5">
        <v>-15</v>
      </c>
      <c r="Z5404" s="5">
        <v>0</v>
      </c>
      <c r="AA5404" s="5">
        <v>0</v>
      </c>
      <c r="AB5404" s="5">
        <v>-7.5</v>
      </c>
      <c r="AC5404" s="4">
        <v>138</v>
      </c>
      <c r="AD5404" s="4" t="s">
        <v>280</v>
      </c>
      <c r="AE5404" s="4">
        <v>43</v>
      </c>
      <c r="AF5404" s="4">
        <v>-6</v>
      </c>
      <c r="AG5404" s="4">
        <v>13.2</v>
      </c>
      <c r="AH5404" s="4">
        <v>-4</v>
      </c>
      <c r="AI5404" s="4">
        <v>-0.3</v>
      </c>
      <c r="AJ5404" s="6" t="s">
        <v>153</v>
      </c>
      <c r="AK5404" s="3">
        <v>0.4</v>
      </c>
      <c r="AL5404" s="2">
        <v>0</v>
      </c>
    </row>
    <row r="5405" spans="1:38" x14ac:dyDescent="0.35">
      <c r="A5405" s="2">
        <f>AVERAGE(L5405:N5405)</f>
        <v>8.6666666666666661</v>
      </c>
      <c r="B5405" s="2">
        <f>R5405+U5405</f>
        <v>-116</v>
      </c>
      <c r="C5405" s="2">
        <f>Y5405+Z5405+AB5405</f>
        <v>-12.7</v>
      </c>
      <c r="D5405" s="2">
        <f>IF(B5405&gt;100,5)+IF(B5405&gt;150,5)+IF(R5405&gt;0,3)+IF(R5405&gt;15,3)+IF(R5405&gt;25,3)+IF(S5405&gt;0,3)+IF(S5405&gt;15,3)+IF(S5405&gt;25,3)+IF(U5405&gt;20,2,0)+IF(U5405&gt;30,3,0)+IF(U5405&gt;50,5,0)+IF(U5405&gt;60,3,0)+IF(Y5405&gt;100,5,0)+IF(Y5405&gt;0,2)+IF(Y5405&gt;15,2)+IF(Y5405&gt;25,2)+IF(Y5405&gt;30,2)+IF(Y5405&gt;40,2)+IF(Y5405&gt;50,2)+IF(Y5405&gt;100,4)+IF(Y5405&lt;10,-5,0)+IF(Y5405&lt;0,-10)++IF(Y5405&lt;15,-5,0)+IF(R5405&lt;0,-3)+IF(R5405&lt;-5,-3)+IF(S5405&lt;0,-3)+IF(S5405&lt;-5,-3)+IF(T5405&lt;0,-3)+IF(T5405&lt;-5,-3)+IF(W5405=1,5,0)+IF(X5405&gt;20,3,0)+IF(X5405&gt;25,3,0)+IF(X5405&gt;40,3,0)+IF(X5405&gt;50,3,0)+IF(N5405&lt;50,-10)+IF(N5405&lt;30,-10)+IF(N5405&lt;20,-10)+IF(N5405&lt;70,-5)+IF(N5405&lt;80,-5)+IF(N5405&gt;95,5,0)+IF(L5405&lt;50,-10)+IF(L5405&lt;30,-10)+IF(L5405&lt;20,-10)+IF(L5405&lt;70,-5)+IF(L5405&lt;80,-5)+IF(L5405&gt;95,5,0)+IF(A5405&gt;85,3,0)+IF(A5405&gt;90,3,0)+IF(U5405&lt;0,-10)+IF(U5405&lt;-5,-20)+IF(U5405&lt;-10,-10)+IF(V5405&gt;0,5,0)+IF(V5405&gt;15,5,0)+IF(V5405&gt;25,5,0)+IF(V5405&lt;0,-10,0)+IF(V5405&lt;-5,-10,0)+IF(U5405&lt;0,-10,0)+IF(U5405&lt;-5,-10,0)+IF(M5405&gt;90,10)+IF(M5405&gt;97,5)+IF(L5405&lt;70,-20,0)+IF(Y5405&gt;100,15,0)+IF(Y5405&gt;200,10,0)+IF(AB5405&gt;40,5,0)+IF(AB5405&gt;50,5,0)+IF(AB5405&gt;60,10,0)+IF(AB5405&gt;100,15,0)+IF(AB5405&gt;200,10,0)</f>
        <v>-218</v>
      </c>
      <c r="E5405" s="2">
        <f>W5405+AA5405+IF(AK5405&gt;1,1,0)+IF(AK5405&gt;1.2,2,0)+IF(AK5405&gt;1.3,2,0)+IF(AK5405&lt;1,-2,0)+IF(B5405&gt;200,5,0)+IF(B5405&gt;300,5,0)+IF(B5405&lt;30,-15,0)+IF(B5405&lt;20,-15,0)</f>
        <v>-32</v>
      </c>
      <c r="F5405" s="2">
        <f>IF(AF5405&gt;0,2,0)+IF(AF5405&gt;2,3,0)+IF(AF5405&gt;4,4,0)+IF(AF5405&gt;10,5,0)+IF(O5405="A",3,0)+IF(O5405="B",3,0)+IF(P5405="A+",7,0)+IF(P5405="A",5,0)+IF(P5405="A-",3,0)+IF(P5405="B+",2,0)+IF(AC5405&lt;40,3,0)+IF(AC5405&lt;20,3,0)+IF(AC5405&lt;10,5,0)+IF(C5405&gt;50,5)</f>
        <v>9</v>
      </c>
      <c r="G5405" s="2">
        <f>IF(AG5405&gt;0,3)+IF(AG5405&gt;4,3)+IF(AG5405&gt;7,3)+IF(AG5405&gt;10,3)+IF(AG5405&gt;13,3)+IF(AG5405&gt;15,3)+IF(AG5405&gt;17,3)+IF(AG5405&gt;20,3)+IF(AG5405&gt;25,5)+IF(AH5405&gt;0,3)+IF(AH5405&gt;7,3)+IF(AH5405&gt;10,3)+IF(AH5405&gt;15,3)+IF(AI5405&gt;0,3)+IF(AI5405&gt;7,3)+IF(AI5405&gt;10,3)+IF(AI5405&gt;15,3)</f>
        <v>12</v>
      </c>
      <c r="H5405" s="2">
        <f>SUM(D5405:G5405)</f>
        <v>-229</v>
      </c>
      <c r="I5405" s="2">
        <f>I5404+1</f>
        <v>5404</v>
      </c>
      <c r="J5405" s="3" t="s">
        <v>4649</v>
      </c>
      <c r="K5405" s="2" t="s">
        <v>4650</v>
      </c>
      <c r="L5405" s="7">
        <v>1</v>
      </c>
      <c r="M5405" s="7">
        <v>15</v>
      </c>
      <c r="N5405" s="7">
        <v>10</v>
      </c>
      <c r="O5405" s="7" t="s">
        <v>31</v>
      </c>
      <c r="P5405" s="7" t="s">
        <v>31</v>
      </c>
      <c r="Q5405" s="6" t="s">
        <v>88</v>
      </c>
      <c r="R5405" s="3">
        <v>-63</v>
      </c>
      <c r="S5405" s="3">
        <v>-34</v>
      </c>
      <c r="T5405" s="3">
        <v>-60</v>
      </c>
      <c r="U5405" s="3">
        <v>-53</v>
      </c>
      <c r="V5405" s="3">
        <v>-19</v>
      </c>
      <c r="W5405" s="3">
        <v>0</v>
      </c>
      <c r="X5405" s="3">
        <v>-63.5</v>
      </c>
      <c r="Y5405" s="5">
        <v>-4</v>
      </c>
      <c r="Z5405" s="5">
        <v>-5</v>
      </c>
      <c r="AA5405" s="5">
        <v>0</v>
      </c>
      <c r="AB5405" s="5">
        <v>-3.7</v>
      </c>
      <c r="AC5405" s="4">
        <v>174</v>
      </c>
      <c r="AD5405" s="4" t="s">
        <v>280</v>
      </c>
      <c r="AE5405" s="4">
        <v>47</v>
      </c>
      <c r="AF5405" s="4">
        <v>5.5</v>
      </c>
      <c r="AG5405" s="4">
        <v>5.5</v>
      </c>
      <c r="AH5405" s="4">
        <v>1.2</v>
      </c>
      <c r="AI5405" s="4">
        <v>2</v>
      </c>
      <c r="AJ5405" s="6" t="s">
        <v>51</v>
      </c>
      <c r="AK5405" s="3">
        <v>0.4</v>
      </c>
      <c r="AL5405" s="2">
        <v>0</v>
      </c>
    </row>
    <row r="5406" spans="1:38" x14ac:dyDescent="0.35">
      <c r="A5406" s="2">
        <f>AVERAGE(L5406:N5406)</f>
        <v>9.6666666666666661</v>
      </c>
      <c r="B5406" s="2">
        <f>R5406+U5406</f>
        <v>-60</v>
      </c>
      <c r="C5406" s="2">
        <f>Y5406+Z5406+AB5406</f>
        <v>-46</v>
      </c>
      <c r="D5406" s="2">
        <f>IF(B5406&gt;100,5)+IF(B5406&gt;150,5)+IF(R5406&gt;0,3)+IF(R5406&gt;15,3)+IF(R5406&gt;25,3)+IF(S5406&gt;0,3)+IF(S5406&gt;15,3)+IF(S5406&gt;25,3)+IF(U5406&gt;20,2,0)+IF(U5406&gt;30,3,0)+IF(U5406&gt;50,5,0)+IF(U5406&gt;60,3,0)+IF(Y5406&gt;100,5,0)+IF(Y5406&gt;0,2)+IF(Y5406&gt;15,2)+IF(Y5406&gt;25,2)+IF(Y5406&gt;30,2)+IF(Y5406&gt;40,2)+IF(Y5406&gt;50,2)+IF(Y5406&gt;100,4)+IF(Y5406&lt;10,-5,0)+IF(Y5406&lt;0,-10)++IF(Y5406&lt;15,-5,0)+IF(R5406&lt;0,-3)+IF(R5406&lt;-5,-3)+IF(S5406&lt;0,-3)+IF(S5406&lt;-5,-3)+IF(T5406&lt;0,-3)+IF(T5406&lt;-5,-3)+IF(W5406=1,5,0)+IF(X5406&gt;20,3,0)+IF(X5406&gt;25,3,0)+IF(X5406&gt;40,3,0)+IF(X5406&gt;50,3,0)+IF(N5406&lt;50,-10)+IF(N5406&lt;30,-10)+IF(N5406&lt;20,-10)+IF(N5406&lt;70,-5)+IF(N5406&lt;80,-5)+IF(N5406&gt;95,5,0)+IF(L5406&lt;50,-10)+IF(L5406&lt;30,-10)+IF(L5406&lt;20,-10)+IF(L5406&lt;70,-5)+IF(L5406&lt;80,-5)+IF(L5406&gt;95,5,0)+IF(A5406&gt;85,3,0)+IF(A5406&gt;90,3,0)+IF(U5406&lt;0,-10)+IF(U5406&lt;-5,-20)+IF(U5406&lt;-10,-10)+IF(V5406&gt;0,5,0)+IF(V5406&gt;15,5,0)+IF(V5406&gt;25,5,0)+IF(V5406&lt;0,-10,0)+IF(V5406&lt;-5,-10,0)+IF(U5406&lt;0,-10,0)+IF(U5406&lt;-5,-10,0)+IF(M5406&gt;90,10)+IF(M5406&gt;97,5)+IF(L5406&lt;70,-20,0)+IF(Y5406&gt;100,15,0)+IF(Y5406&gt;200,10,0)+IF(AB5406&gt;40,5,0)+IF(AB5406&gt;50,5,0)+IF(AB5406&gt;60,10,0)+IF(AB5406&gt;100,15,0)+IF(AB5406&gt;200,10,0)</f>
        <v>-213</v>
      </c>
      <c r="E5406" s="2">
        <f>W5406+AA5406+IF(AK5406&gt;1,1,0)+IF(AK5406&gt;1.2,2,0)+IF(AK5406&gt;1.3,2,0)+IF(AK5406&lt;1,-2,0)+IF(B5406&gt;200,5,0)+IF(B5406&gt;300,5,0)+IF(B5406&lt;30,-15,0)+IF(B5406&lt;20,-15,0)</f>
        <v>-30</v>
      </c>
      <c r="F5406" s="2">
        <f>IF(AF5406&gt;0,2,0)+IF(AF5406&gt;2,3,0)+IF(AF5406&gt;4,4,0)+IF(AF5406&gt;10,5,0)+IF(O5406="A",3,0)+IF(O5406="B",3,0)+IF(P5406="A+",7,0)+IF(P5406="A",5,0)+IF(P5406="A-",3,0)+IF(P5406="B+",2,0)+IF(AC5406&lt;40,3,0)+IF(AC5406&lt;20,3,0)+IF(AC5406&lt;10,5,0)+IF(C5406&gt;50,5)</f>
        <v>0</v>
      </c>
      <c r="G5406" s="2">
        <f>IF(AG5406&gt;0,3)+IF(AG5406&gt;4,3)+IF(AG5406&gt;7,3)+IF(AG5406&gt;10,3)+IF(AG5406&gt;13,3)+IF(AG5406&gt;15,3)+IF(AG5406&gt;17,3)+IF(AG5406&gt;20,3)+IF(AG5406&gt;25,5)+IF(AH5406&gt;0,3)+IF(AH5406&gt;7,3)+IF(AH5406&gt;10,3)+IF(AH5406&gt;15,3)+IF(AI5406&gt;0,3)+IF(AI5406&gt;7,3)+IF(AI5406&gt;10,3)+IF(AI5406&gt;15,3)</f>
        <v>12</v>
      </c>
      <c r="H5406" s="2">
        <f>SUM(D5406:G5406)</f>
        <v>-231</v>
      </c>
      <c r="I5406" s="2">
        <f>I5405+1</f>
        <v>5405</v>
      </c>
      <c r="J5406" s="3" t="s">
        <v>2451</v>
      </c>
      <c r="K5406" s="2" t="s">
        <v>2452</v>
      </c>
      <c r="L5406" s="7">
        <v>3</v>
      </c>
      <c r="M5406" s="7">
        <v>22</v>
      </c>
      <c r="N5406" s="7">
        <v>4</v>
      </c>
      <c r="O5406" s="7" t="s">
        <v>31</v>
      </c>
      <c r="P5406" s="7" t="s">
        <v>125</v>
      </c>
      <c r="Q5406" s="6" t="s">
        <v>65</v>
      </c>
      <c r="R5406" s="3">
        <v>-31</v>
      </c>
      <c r="S5406" s="3">
        <v>-43</v>
      </c>
      <c r="T5406" s="3">
        <v>-55</v>
      </c>
      <c r="U5406" s="3">
        <v>-29</v>
      </c>
      <c r="V5406" s="3">
        <v>-16</v>
      </c>
      <c r="W5406" s="3">
        <v>1</v>
      </c>
      <c r="X5406" s="3">
        <v>-10</v>
      </c>
      <c r="Y5406" s="5">
        <v>-14</v>
      </c>
      <c r="Z5406" s="5">
        <v>-17</v>
      </c>
      <c r="AA5406" s="5">
        <v>1</v>
      </c>
      <c r="AB5406" s="5">
        <v>-15</v>
      </c>
      <c r="AC5406" s="4">
        <v>137</v>
      </c>
      <c r="AD5406" s="4" t="s">
        <v>98</v>
      </c>
      <c r="AE5406" s="4">
        <v>69</v>
      </c>
      <c r="AF5406" s="4">
        <v>-9.1999999999999993</v>
      </c>
      <c r="AG5406" s="4">
        <v>6.2</v>
      </c>
      <c r="AH5406" s="4">
        <v>3.7</v>
      </c>
      <c r="AI5406" s="4">
        <v>3.5</v>
      </c>
      <c r="AJ5406" s="6" t="s">
        <v>56</v>
      </c>
      <c r="AK5406" s="3">
        <v>0.5</v>
      </c>
      <c r="AL5406" s="2">
        <v>0</v>
      </c>
    </row>
    <row r="5407" spans="1:38" x14ac:dyDescent="0.35">
      <c r="A5407" s="2">
        <f>AVERAGE(L5407:N5407)</f>
        <v>25.333333333333332</v>
      </c>
      <c r="B5407" s="2">
        <f>R5407+U5407</f>
        <v>-85</v>
      </c>
      <c r="C5407" s="2">
        <f>Y5407+Z5407+AB5407</f>
        <v>-3.7</v>
      </c>
      <c r="D5407" s="2">
        <f>IF(B5407&gt;100,5)+IF(B5407&gt;150,5)+IF(R5407&gt;0,3)+IF(R5407&gt;15,3)+IF(R5407&gt;25,3)+IF(S5407&gt;0,3)+IF(S5407&gt;15,3)+IF(S5407&gt;25,3)+IF(U5407&gt;20,2,0)+IF(U5407&gt;30,3,0)+IF(U5407&gt;50,5,0)+IF(U5407&gt;60,3,0)+IF(Y5407&gt;100,5,0)+IF(Y5407&gt;0,2)+IF(Y5407&gt;15,2)+IF(Y5407&gt;25,2)+IF(Y5407&gt;30,2)+IF(Y5407&gt;40,2)+IF(Y5407&gt;50,2)+IF(Y5407&gt;100,4)+IF(Y5407&lt;10,-5,0)+IF(Y5407&lt;0,-10)++IF(Y5407&lt;15,-5,0)+IF(R5407&lt;0,-3)+IF(R5407&lt;-5,-3)+IF(S5407&lt;0,-3)+IF(S5407&lt;-5,-3)+IF(T5407&lt;0,-3)+IF(T5407&lt;-5,-3)+IF(W5407=1,5,0)+IF(X5407&gt;20,3,0)+IF(X5407&gt;25,3,0)+IF(X5407&gt;40,3,0)+IF(X5407&gt;50,3,0)+IF(N5407&lt;50,-10)+IF(N5407&lt;30,-10)+IF(N5407&lt;20,-10)+IF(N5407&lt;70,-5)+IF(N5407&lt;80,-5)+IF(N5407&gt;95,5,0)+IF(L5407&lt;50,-10)+IF(L5407&lt;30,-10)+IF(L5407&lt;20,-10)+IF(L5407&lt;70,-5)+IF(L5407&lt;80,-5)+IF(L5407&gt;95,5,0)+IF(A5407&gt;85,3,0)+IF(A5407&gt;90,3,0)+IF(U5407&lt;0,-10)+IF(U5407&lt;-5,-20)+IF(U5407&lt;-10,-10)+IF(V5407&gt;0,5,0)+IF(V5407&gt;15,5,0)+IF(V5407&gt;25,5,0)+IF(V5407&lt;0,-10,0)+IF(V5407&lt;-5,-10,0)+IF(U5407&lt;0,-10,0)+IF(U5407&lt;-5,-10,0)+IF(M5407&gt;90,10)+IF(M5407&gt;97,5)+IF(L5407&lt;70,-20,0)+IF(Y5407&gt;100,15,0)+IF(Y5407&gt;200,10,0)+IF(AB5407&gt;40,5,0)+IF(AB5407&gt;50,5,0)+IF(AB5407&gt;60,10,0)+IF(AB5407&gt;100,15,0)+IF(AB5407&gt;200,10,0)</f>
        <v>-218</v>
      </c>
      <c r="E5407" s="2">
        <f>W5407+AA5407+IF(AK5407&gt;1,1,0)+IF(AK5407&gt;1.2,2,0)+IF(AK5407&gt;1.3,2,0)+IF(AK5407&lt;1,-2,0)+IF(B5407&gt;200,5,0)+IF(B5407&gt;300,5,0)+IF(B5407&lt;30,-15,0)+IF(B5407&lt;20,-15,0)</f>
        <v>-31</v>
      </c>
      <c r="F5407" s="2">
        <f>IF(AF5407&gt;0,2,0)+IF(AF5407&gt;2,3,0)+IF(AF5407&gt;4,4,0)+IF(AF5407&gt;10,5,0)+IF(O5407="A",3,0)+IF(O5407="B",3,0)+IF(P5407="A+",7,0)+IF(P5407="A",5,0)+IF(P5407="A-",3,0)+IF(P5407="B+",2,0)+IF(AC5407&lt;40,3,0)+IF(AC5407&lt;20,3,0)+IF(AC5407&lt;10,5,0)+IF(C5407&gt;50,5)</f>
        <v>0</v>
      </c>
      <c r="G5407" s="2">
        <f>IF(AG5407&gt;0,3)+IF(AG5407&gt;4,3)+IF(AG5407&gt;7,3)+IF(AG5407&gt;10,3)+IF(AG5407&gt;13,3)+IF(AG5407&gt;15,3)+IF(AG5407&gt;17,3)+IF(AG5407&gt;20,3)+IF(AG5407&gt;25,5)+IF(AH5407&gt;0,3)+IF(AH5407&gt;7,3)+IF(AH5407&gt;10,3)+IF(AH5407&gt;15,3)+IF(AI5407&gt;0,3)+IF(AI5407&gt;7,3)+IF(AI5407&gt;10,3)+IF(AI5407&gt;15,3)</f>
        <v>18</v>
      </c>
      <c r="H5407" s="2">
        <f>SUM(D5407:G5407)</f>
        <v>-231</v>
      </c>
      <c r="I5407" s="2">
        <f>I5406+1</f>
        <v>5406</v>
      </c>
      <c r="J5407" s="3" t="s">
        <v>9990</v>
      </c>
      <c r="K5407" s="2" t="s">
        <v>9991</v>
      </c>
      <c r="L5407" s="7">
        <v>13</v>
      </c>
      <c r="M5407" s="7">
        <v>53</v>
      </c>
      <c r="N5407" s="7">
        <v>10</v>
      </c>
      <c r="O5407" s="7" t="s">
        <v>80</v>
      </c>
      <c r="P5407" s="7" t="s">
        <v>31</v>
      </c>
      <c r="Q5407" s="6" t="s">
        <v>228</v>
      </c>
      <c r="R5407" s="3">
        <v>-46</v>
      </c>
      <c r="S5407" s="3">
        <v>-32</v>
      </c>
      <c r="T5407" s="3">
        <v>-21</v>
      </c>
      <c r="U5407" s="3">
        <v>-39</v>
      </c>
      <c r="V5407" s="3">
        <v>-11</v>
      </c>
      <c r="W5407" s="3">
        <v>0</v>
      </c>
      <c r="X5407" s="3">
        <v>-10.9</v>
      </c>
      <c r="Y5407" s="5">
        <v>-2</v>
      </c>
      <c r="Z5407" s="5">
        <v>1</v>
      </c>
      <c r="AA5407" s="5">
        <v>1</v>
      </c>
      <c r="AB5407" s="5">
        <v>-2.7</v>
      </c>
      <c r="AC5407" s="4">
        <v>151</v>
      </c>
      <c r="AD5407" s="4" t="s">
        <v>76</v>
      </c>
      <c r="AE5407" s="4">
        <v>68</v>
      </c>
      <c r="AF5407" s="4">
        <v>-1.1000000000000001</v>
      </c>
      <c r="AG5407" s="4">
        <v>12</v>
      </c>
      <c r="AH5407" s="4">
        <v>4.3</v>
      </c>
      <c r="AI5407" s="4">
        <v>6.4</v>
      </c>
      <c r="AJ5407" s="6" t="s">
        <v>426</v>
      </c>
      <c r="AK5407" s="3">
        <v>0.7</v>
      </c>
      <c r="AL5407" s="2">
        <v>0</v>
      </c>
    </row>
    <row r="5408" spans="1:38" x14ac:dyDescent="0.35">
      <c r="A5408" s="2">
        <f>AVERAGE(L5408:N5408)</f>
        <v>5.333333333333333</v>
      </c>
      <c r="B5408" s="2">
        <f>R5408+U5408</f>
        <v>-136</v>
      </c>
      <c r="C5408" s="2">
        <f>Y5408+Z5408+AB5408</f>
        <v>-54.1</v>
      </c>
      <c r="D5408" s="2">
        <f>IF(B5408&gt;100,5)+IF(B5408&gt;150,5)+IF(R5408&gt;0,3)+IF(R5408&gt;15,3)+IF(R5408&gt;25,3)+IF(S5408&gt;0,3)+IF(S5408&gt;15,3)+IF(S5408&gt;25,3)+IF(U5408&gt;20,2,0)+IF(U5408&gt;30,3,0)+IF(U5408&gt;50,5,0)+IF(U5408&gt;60,3,0)+IF(Y5408&gt;100,5,0)+IF(Y5408&gt;0,2)+IF(Y5408&gt;15,2)+IF(Y5408&gt;25,2)+IF(Y5408&gt;30,2)+IF(Y5408&gt;40,2)+IF(Y5408&gt;50,2)+IF(Y5408&gt;100,4)+IF(Y5408&lt;10,-5,0)+IF(Y5408&lt;0,-10)++IF(Y5408&lt;15,-5,0)+IF(R5408&lt;0,-3)+IF(R5408&lt;-5,-3)+IF(S5408&lt;0,-3)+IF(S5408&lt;-5,-3)+IF(T5408&lt;0,-3)+IF(T5408&lt;-5,-3)+IF(W5408=1,5,0)+IF(X5408&gt;20,3,0)+IF(X5408&gt;25,3,0)+IF(X5408&gt;40,3,0)+IF(X5408&gt;50,3,0)+IF(N5408&lt;50,-10)+IF(N5408&lt;30,-10)+IF(N5408&lt;20,-10)+IF(N5408&lt;70,-5)+IF(N5408&lt;80,-5)+IF(N5408&gt;95,5,0)+IF(L5408&lt;50,-10)+IF(L5408&lt;30,-10)+IF(L5408&lt;20,-10)+IF(L5408&lt;70,-5)+IF(L5408&lt;80,-5)+IF(L5408&gt;95,5,0)+IF(A5408&gt;85,3,0)+IF(A5408&gt;90,3,0)+IF(U5408&lt;0,-10)+IF(U5408&lt;-5,-20)+IF(U5408&lt;-10,-10)+IF(V5408&gt;0,5,0)+IF(V5408&gt;15,5,0)+IF(V5408&gt;25,5,0)+IF(V5408&lt;0,-10,0)+IF(V5408&lt;-5,-10,0)+IF(U5408&lt;0,-10,0)+IF(U5408&lt;-5,-10,0)+IF(M5408&gt;90,10)+IF(M5408&gt;97,5)+IF(L5408&lt;70,-20,0)+IF(Y5408&gt;100,15,0)+IF(Y5408&gt;200,10,0)+IF(AB5408&gt;40,5,0)+IF(AB5408&gt;50,5,0)+IF(AB5408&gt;60,10,0)+IF(AB5408&gt;100,15,0)+IF(AB5408&gt;200,10,0)</f>
        <v>-212</v>
      </c>
      <c r="E5408" s="2">
        <f>W5408+AA5408+IF(AK5408&gt;1,1,0)+IF(AK5408&gt;1.2,2,0)+IF(AK5408&gt;1.3,2,0)+IF(AK5408&lt;1,-2,0)+IF(B5408&gt;200,5,0)+IF(B5408&gt;300,5,0)+IF(B5408&lt;30,-15,0)+IF(B5408&lt;20,-15,0)</f>
        <v>-32</v>
      </c>
      <c r="F5408" s="2">
        <f>IF(AF5408&gt;0,2,0)+IF(AF5408&gt;2,3,0)+IF(AF5408&gt;4,4,0)+IF(AF5408&gt;10,5,0)+IF(O5408="A",3,0)+IF(O5408="B",3,0)+IF(P5408="A+",7,0)+IF(P5408="A",5,0)+IF(P5408="A-",3,0)+IF(P5408="B+",2,0)+IF(AC5408&lt;40,3,0)+IF(AC5408&lt;20,3,0)+IF(AC5408&lt;10,5,0)+IF(C5408&gt;50,5)</f>
        <v>0</v>
      </c>
      <c r="G5408" s="2">
        <f>IF(AG5408&gt;0,3)+IF(AG5408&gt;4,3)+IF(AG5408&gt;7,3)+IF(AG5408&gt;10,3)+IF(AG5408&gt;13,3)+IF(AG5408&gt;15,3)+IF(AG5408&gt;17,3)+IF(AG5408&gt;20,3)+IF(AG5408&gt;25,5)+IF(AH5408&gt;0,3)+IF(AH5408&gt;7,3)+IF(AH5408&gt;10,3)+IF(AH5408&gt;15,3)+IF(AI5408&gt;0,3)+IF(AI5408&gt;7,3)+IF(AI5408&gt;10,3)+IF(AI5408&gt;15,3)</f>
        <v>12</v>
      </c>
      <c r="H5408" s="2">
        <f>SUM(D5408:G5408)</f>
        <v>-232</v>
      </c>
      <c r="I5408" s="2">
        <f>I5407+1</f>
        <v>5407</v>
      </c>
      <c r="J5408" s="3" t="s">
        <v>6701</v>
      </c>
      <c r="K5408" s="2" t="s">
        <v>6702</v>
      </c>
      <c r="L5408" s="7">
        <v>3</v>
      </c>
      <c r="M5408" s="7">
        <v>7</v>
      </c>
      <c r="N5408" s="7">
        <v>6</v>
      </c>
      <c r="O5408" s="7" t="s">
        <v>31</v>
      </c>
      <c r="P5408" s="7" t="s">
        <v>80</v>
      </c>
      <c r="Q5408" s="6" t="s">
        <v>168</v>
      </c>
      <c r="R5408" s="3">
        <v>0</v>
      </c>
      <c r="S5408" s="3">
        <v>-61</v>
      </c>
      <c r="T5408" s="3">
        <v>-35</v>
      </c>
      <c r="U5408" s="3">
        <v>-136</v>
      </c>
      <c r="V5408" s="3">
        <v>-93</v>
      </c>
      <c r="W5408" s="3">
        <v>0</v>
      </c>
      <c r="X5408" s="3">
        <v>-183.3</v>
      </c>
      <c r="Y5408" s="5">
        <v>-24</v>
      </c>
      <c r="Z5408" s="5">
        <v>-12</v>
      </c>
      <c r="AA5408" s="5">
        <v>0</v>
      </c>
      <c r="AB5408" s="5">
        <v>-18.100000000000001</v>
      </c>
      <c r="AC5408" s="4">
        <v>189</v>
      </c>
      <c r="AD5408" s="4" t="s">
        <v>159</v>
      </c>
      <c r="AE5408" s="4">
        <v>86</v>
      </c>
      <c r="AF5408" s="4">
        <v>-2.1</v>
      </c>
      <c r="AG5408" s="4">
        <v>8.4</v>
      </c>
      <c r="AH5408" s="4">
        <v>-0.5</v>
      </c>
      <c r="AI5408" s="4">
        <v>0.7</v>
      </c>
      <c r="AJ5408" s="6" t="s">
        <v>107</v>
      </c>
      <c r="AK5408" s="3">
        <v>0.6</v>
      </c>
      <c r="AL5408" s="2">
        <v>0</v>
      </c>
    </row>
    <row r="5409" spans="1:38" x14ac:dyDescent="0.35">
      <c r="A5409" s="2">
        <f>AVERAGE(L5409:N5409)</f>
        <v>8.6666666666666661</v>
      </c>
      <c r="B5409" s="2">
        <f>R5409+U5409</f>
        <v>-83</v>
      </c>
      <c r="C5409" s="2">
        <f>Y5409+Z5409+AB5409</f>
        <v>-20.2</v>
      </c>
      <c r="D5409" s="2">
        <f>IF(B5409&gt;100,5)+IF(B5409&gt;150,5)+IF(R5409&gt;0,3)+IF(R5409&gt;15,3)+IF(R5409&gt;25,3)+IF(S5409&gt;0,3)+IF(S5409&gt;15,3)+IF(S5409&gt;25,3)+IF(U5409&gt;20,2,0)+IF(U5409&gt;30,3,0)+IF(U5409&gt;50,5,0)+IF(U5409&gt;60,3,0)+IF(Y5409&gt;100,5,0)+IF(Y5409&gt;0,2)+IF(Y5409&gt;15,2)+IF(Y5409&gt;25,2)+IF(Y5409&gt;30,2)+IF(Y5409&gt;40,2)+IF(Y5409&gt;50,2)+IF(Y5409&gt;100,4)+IF(Y5409&lt;10,-5,0)+IF(Y5409&lt;0,-10)++IF(Y5409&lt;15,-5,0)+IF(R5409&lt;0,-3)+IF(R5409&lt;-5,-3)+IF(S5409&lt;0,-3)+IF(S5409&lt;-5,-3)+IF(T5409&lt;0,-3)+IF(T5409&lt;-5,-3)+IF(W5409=1,5,0)+IF(X5409&gt;20,3,0)+IF(X5409&gt;25,3,0)+IF(X5409&gt;40,3,0)+IF(X5409&gt;50,3,0)+IF(N5409&lt;50,-10)+IF(N5409&lt;30,-10)+IF(N5409&lt;20,-10)+IF(N5409&lt;70,-5)+IF(N5409&lt;80,-5)+IF(N5409&gt;95,5,0)+IF(L5409&lt;50,-10)+IF(L5409&lt;30,-10)+IF(L5409&lt;20,-10)+IF(L5409&lt;70,-5)+IF(L5409&lt;80,-5)+IF(L5409&gt;95,5,0)+IF(A5409&gt;85,3,0)+IF(A5409&gt;90,3,0)+IF(U5409&lt;0,-10)+IF(U5409&lt;-5,-20)+IF(U5409&lt;-10,-10)+IF(V5409&gt;0,5,0)+IF(V5409&gt;15,5,0)+IF(V5409&gt;25,5,0)+IF(V5409&lt;0,-10,0)+IF(V5409&lt;-5,-10,0)+IF(U5409&lt;0,-10,0)+IF(U5409&lt;-5,-10,0)+IF(M5409&gt;90,10)+IF(M5409&gt;97,5)+IF(L5409&lt;70,-20,0)+IF(Y5409&gt;100,15,0)+IF(Y5409&gt;200,10,0)+IF(AB5409&gt;40,5,0)+IF(AB5409&gt;50,5,0)+IF(AB5409&gt;60,10,0)+IF(AB5409&gt;100,15,0)+IF(AB5409&gt;200,10,0)</f>
        <v>-212</v>
      </c>
      <c r="E5409" s="2">
        <f>W5409+AA5409+IF(AK5409&gt;1,1,0)+IF(AK5409&gt;1.2,2,0)+IF(AK5409&gt;1.3,2,0)+IF(AK5409&lt;1,-2,0)+IF(B5409&gt;200,5,0)+IF(B5409&gt;300,5,0)+IF(B5409&lt;30,-15,0)+IF(B5409&lt;20,-15,0)</f>
        <v>-32</v>
      </c>
      <c r="F5409" s="2">
        <f>IF(AF5409&gt;0,2,0)+IF(AF5409&gt;2,3,0)+IF(AF5409&gt;4,4,0)+IF(AF5409&gt;10,5,0)+IF(O5409="A",3,0)+IF(O5409="B",3,0)+IF(P5409="A+",7,0)+IF(P5409="A",5,0)+IF(P5409="A-",3,0)+IF(P5409="B+",2,0)+IF(AC5409&lt;40,3,0)+IF(AC5409&lt;20,3,0)+IF(AC5409&lt;10,5,0)+IF(C5409&gt;50,5)</f>
        <v>2</v>
      </c>
      <c r="G5409" s="2">
        <f>IF(AG5409&gt;0,3)+IF(AG5409&gt;4,3)+IF(AG5409&gt;7,3)+IF(AG5409&gt;10,3)+IF(AG5409&gt;13,3)+IF(AG5409&gt;15,3)+IF(AG5409&gt;17,3)+IF(AG5409&gt;20,3)+IF(AG5409&gt;25,5)+IF(AH5409&gt;0,3)+IF(AH5409&gt;7,3)+IF(AH5409&gt;10,3)+IF(AH5409&gt;15,3)+IF(AI5409&gt;0,3)+IF(AI5409&gt;7,3)+IF(AI5409&gt;10,3)+IF(AI5409&gt;15,3)</f>
        <v>9</v>
      </c>
      <c r="H5409" s="2">
        <f>SUM(D5409:G5409)</f>
        <v>-233</v>
      </c>
      <c r="I5409" s="2">
        <f>I5408+1</f>
        <v>5408</v>
      </c>
      <c r="J5409" s="3" t="s">
        <v>1269</v>
      </c>
      <c r="K5409" s="2" t="s">
        <v>1270</v>
      </c>
      <c r="L5409" s="7">
        <v>1</v>
      </c>
      <c r="M5409" s="7">
        <v>16</v>
      </c>
      <c r="N5409" s="7">
        <v>9</v>
      </c>
      <c r="O5409" s="7" t="s">
        <v>31</v>
      </c>
      <c r="P5409" s="7" t="s">
        <v>75</v>
      </c>
      <c r="Q5409" s="6" t="s">
        <v>1271</v>
      </c>
      <c r="R5409" s="3">
        <v>0</v>
      </c>
      <c r="S5409" s="3">
        <v>-11</v>
      </c>
      <c r="T5409" s="3">
        <v>-68</v>
      </c>
      <c r="U5409" s="3">
        <v>-83</v>
      </c>
      <c r="V5409" s="3">
        <v>-85</v>
      </c>
      <c r="W5409" s="3">
        <v>0</v>
      </c>
      <c r="X5409" s="3">
        <v>-2000</v>
      </c>
      <c r="Y5409" s="5">
        <v>-9</v>
      </c>
      <c r="Z5409" s="5">
        <v>-3</v>
      </c>
      <c r="AA5409" s="5">
        <v>0</v>
      </c>
      <c r="AB5409" s="5">
        <v>-8.1999999999999993</v>
      </c>
      <c r="AC5409" s="4">
        <v>185</v>
      </c>
      <c r="AD5409" s="4" t="s">
        <v>66</v>
      </c>
      <c r="AE5409" s="4">
        <v>68</v>
      </c>
      <c r="AF5409" s="4">
        <v>1.3</v>
      </c>
      <c r="AG5409" s="4">
        <v>9.6999999999999993</v>
      </c>
      <c r="AH5409" s="4">
        <v>-1.7</v>
      </c>
      <c r="AI5409" s="4">
        <v>-0.1</v>
      </c>
      <c r="AJ5409" s="6" t="s">
        <v>810</v>
      </c>
      <c r="AK5409" s="3">
        <v>0.6</v>
      </c>
      <c r="AL5409" s="2">
        <v>0</v>
      </c>
    </row>
    <row r="5410" spans="1:38" x14ac:dyDescent="0.35">
      <c r="A5410" s="2">
        <f>AVERAGE(L5410:N5410)</f>
        <v>26.333333333333332</v>
      </c>
      <c r="B5410" s="2">
        <f>R5410+U5410</f>
        <v>-66</v>
      </c>
      <c r="C5410" s="2">
        <f>Y5410+Z5410+AB5410</f>
        <v>-22.6</v>
      </c>
      <c r="D5410" s="2">
        <f>IF(B5410&gt;100,5)+IF(B5410&gt;150,5)+IF(R5410&gt;0,3)+IF(R5410&gt;15,3)+IF(R5410&gt;25,3)+IF(S5410&gt;0,3)+IF(S5410&gt;15,3)+IF(S5410&gt;25,3)+IF(U5410&gt;20,2,0)+IF(U5410&gt;30,3,0)+IF(U5410&gt;50,5,0)+IF(U5410&gt;60,3,0)+IF(Y5410&gt;100,5,0)+IF(Y5410&gt;0,2)+IF(Y5410&gt;15,2)+IF(Y5410&gt;25,2)+IF(Y5410&gt;30,2)+IF(Y5410&gt;40,2)+IF(Y5410&gt;50,2)+IF(Y5410&gt;100,4)+IF(Y5410&lt;10,-5,0)+IF(Y5410&lt;0,-10)++IF(Y5410&lt;15,-5,0)+IF(R5410&lt;0,-3)+IF(R5410&lt;-5,-3)+IF(S5410&lt;0,-3)+IF(S5410&lt;-5,-3)+IF(T5410&lt;0,-3)+IF(T5410&lt;-5,-3)+IF(W5410=1,5,0)+IF(X5410&gt;20,3,0)+IF(X5410&gt;25,3,0)+IF(X5410&gt;40,3,0)+IF(X5410&gt;50,3,0)+IF(N5410&lt;50,-10)+IF(N5410&lt;30,-10)+IF(N5410&lt;20,-10)+IF(N5410&lt;70,-5)+IF(N5410&lt;80,-5)+IF(N5410&gt;95,5,0)+IF(L5410&lt;50,-10)+IF(L5410&lt;30,-10)+IF(L5410&lt;20,-10)+IF(L5410&lt;70,-5)+IF(L5410&lt;80,-5)+IF(L5410&gt;95,5,0)+IF(A5410&gt;85,3,0)+IF(A5410&gt;90,3,0)+IF(U5410&lt;0,-10)+IF(U5410&lt;-5,-20)+IF(U5410&lt;-10,-10)+IF(V5410&gt;0,5,0)+IF(V5410&gt;15,5,0)+IF(V5410&gt;25,5,0)+IF(V5410&lt;0,-10,0)+IF(V5410&lt;-5,-10,0)+IF(U5410&lt;0,-10,0)+IF(U5410&lt;-5,-10,0)+IF(M5410&gt;90,10)+IF(M5410&gt;97,5)+IF(L5410&lt;70,-20,0)+IF(Y5410&gt;100,15,0)+IF(Y5410&gt;200,10,0)+IF(AB5410&gt;40,5,0)+IF(AB5410&gt;50,5,0)+IF(AB5410&gt;60,10,0)+IF(AB5410&gt;100,15,0)+IF(AB5410&gt;200,10,0)</f>
        <v>-206</v>
      </c>
      <c r="E5410" s="2">
        <f>W5410+AA5410+IF(AK5410&gt;1,1,0)+IF(AK5410&gt;1.2,2,0)+IF(AK5410&gt;1.3,2,0)+IF(AK5410&lt;1,-2,0)+IF(B5410&gt;200,5,0)+IF(B5410&gt;300,5,0)+IF(B5410&lt;30,-15,0)+IF(B5410&lt;20,-15,0)</f>
        <v>-31</v>
      </c>
      <c r="F5410" s="2">
        <f>IF(AF5410&gt;0,2,0)+IF(AF5410&gt;2,3,0)+IF(AF5410&gt;4,4,0)+IF(AF5410&gt;10,5,0)+IF(O5410="A",3,0)+IF(O5410="B",3,0)+IF(P5410="A+",7,0)+IF(P5410="A",5,0)+IF(P5410="A-",3,0)+IF(P5410="B+",2,0)+IF(AC5410&lt;40,3,0)+IF(AC5410&lt;20,3,0)+IF(AC5410&lt;10,5,0)+IF(C5410&gt;50,5)</f>
        <v>0</v>
      </c>
      <c r="G5410" s="2">
        <f>IF(AG5410&gt;0,3)+IF(AG5410&gt;4,3)+IF(AG5410&gt;7,3)+IF(AG5410&gt;10,3)+IF(AG5410&gt;13,3)+IF(AG5410&gt;15,3)+IF(AG5410&gt;17,3)+IF(AG5410&gt;20,3)+IF(AG5410&gt;25,5)+IF(AH5410&gt;0,3)+IF(AH5410&gt;7,3)+IF(AH5410&gt;10,3)+IF(AH5410&gt;15,3)+IF(AI5410&gt;0,3)+IF(AI5410&gt;7,3)+IF(AI5410&gt;10,3)+IF(AI5410&gt;15,3)</f>
        <v>3</v>
      </c>
      <c r="H5410" s="2">
        <f>SUM(D5410:G5410)</f>
        <v>-234</v>
      </c>
      <c r="I5410" s="2">
        <f>I5409+1</f>
        <v>5409</v>
      </c>
      <c r="J5410" s="3" t="s">
        <v>7895</v>
      </c>
      <c r="K5410" s="2" t="s">
        <v>7896</v>
      </c>
      <c r="L5410" s="7">
        <v>13</v>
      </c>
      <c r="M5410" s="7">
        <v>63</v>
      </c>
      <c r="N5410" s="7">
        <v>3</v>
      </c>
      <c r="O5410" s="7" t="s">
        <v>31</v>
      </c>
      <c r="P5410" s="7" t="s">
        <v>31</v>
      </c>
      <c r="Q5410" s="6" t="s">
        <v>228</v>
      </c>
      <c r="R5410" s="3">
        <v>-35</v>
      </c>
      <c r="S5410" s="3">
        <v>-34</v>
      </c>
      <c r="T5410" s="3">
        <v>-44</v>
      </c>
      <c r="U5410" s="3">
        <v>-31</v>
      </c>
      <c r="V5410" s="3">
        <v>-39</v>
      </c>
      <c r="W5410" s="3">
        <v>0</v>
      </c>
      <c r="X5410" s="3">
        <v>61.9</v>
      </c>
      <c r="Y5410" s="5">
        <v>-8</v>
      </c>
      <c r="Z5410" s="5">
        <v>-7</v>
      </c>
      <c r="AA5410" s="5">
        <v>1</v>
      </c>
      <c r="AB5410" s="5">
        <v>-7.6</v>
      </c>
      <c r="AC5410" s="4">
        <v>88</v>
      </c>
      <c r="AD5410" s="4" t="s">
        <v>89</v>
      </c>
      <c r="AE5410" s="4">
        <v>47</v>
      </c>
      <c r="AF5410" s="4">
        <v>-3.5</v>
      </c>
      <c r="AG5410" s="4">
        <v>-2.5</v>
      </c>
      <c r="AH5410" s="4">
        <v>-16.7</v>
      </c>
      <c r="AI5410" s="4">
        <v>6.5</v>
      </c>
      <c r="AJ5410" s="6" t="s">
        <v>77</v>
      </c>
      <c r="AK5410" s="3">
        <v>0.5</v>
      </c>
      <c r="AL5410" s="2">
        <v>0</v>
      </c>
    </row>
    <row r="5411" spans="1:38" x14ac:dyDescent="0.35">
      <c r="A5411" s="2">
        <f>AVERAGE(L5411:N5411)</f>
        <v>9</v>
      </c>
      <c r="B5411" s="2">
        <f>R5411+U5411</f>
        <v>-117</v>
      </c>
      <c r="C5411" s="2">
        <f>Y5411+Z5411+AB5411</f>
        <v>-30</v>
      </c>
      <c r="D5411" s="2">
        <f>IF(B5411&gt;100,5)+IF(B5411&gt;150,5)+IF(R5411&gt;0,3)+IF(R5411&gt;15,3)+IF(R5411&gt;25,3)+IF(S5411&gt;0,3)+IF(S5411&gt;15,3)+IF(S5411&gt;25,3)+IF(U5411&gt;20,2,0)+IF(U5411&gt;30,3,0)+IF(U5411&gt;50,5,0)+IF(U5411&gt;60,3,0)+IF(Y5411&gt;100,5,0)+IF(Y5411&gt;0,2)+IF(Y5411&gt;15,2)+IF(Y5411&gt;25,2)+IF(Y5411&gt;30,2)+IF(Y5411&gt;40,2)+IF(Y5411&gt;50,2)+IF(Y5411&gt;100,4)+IF(Y5411&lt;10,-5,0)+IF(Y5411&lt;0,-10)++IF(Y5411&lt;15,-5,0)+IF(R5411&lt;0,-3)+IF(R5411&lt;-5,-3)+IF(S5411&lt;0,-3)+IF(S5411&lt;-5,-3)+IF(T5411&lt;0,-3)+IF(T5411&lt;-5,-3)+IF(W5411=1,5,0)+IF(X5411&gt;20,3,0)+IF(X5411&gt;25,3,0)+IF(X5411&gt;40,3,0)+IF(X5411&gt;50,3,0)+IF(N5411&lt;50,-10)+IF(N5411&lt;30,-10)+IF(N5411&lt;20,-10)+IF(N5411&lt;70,-5)+IF(N5411&lt;80,-5)+IF(N5411&gt;95,5,0)+IF(L5411&lt;50,-10)+IF(L5411&lt;30,-10)+IF(L5411&lt;20,-10)+IF(L5411&lt;70,-5)+IF(L5411&lt;80,-5)+IF(L5411&gt;95,5,0)+IF(A5411&gt;85,3,0)+IF(A5411&gt;90,3,0)+IF(U5411&lt;0,-10)+IF(U5411&lt;-5,-20)+IF(U5411&lt;-10,-10)+IF(V5411&gt;0,5,0)+IF(V5411&gt;15,5,0)+IF(V5411&gt;25,5,0)+IF(V5411&lt;0,-10,0)+IF(V5411&lt;-5,-10,0)+IF(U5411&lt;0,-10,0)+IF(U5411&lt;-5,-10,0)+IF(M5411&gt;90,10)+IF(M5411&gt;97,5)+IF(L5411&lt;70,-20,0)+IF(Y5411&gt;100,15,0)+IF(Y5411&gt;200,10,0)+IF(AB5411&gt;40,5,0)+IF(AB5411&gt;50,5,0)+IF(AB5411&gt;60,10,0)+IF(AB5411&gt;100,15,0)+IF(AB5411&gt;200,10,0)</f>
        <v>-212</v>
      </c>
      <c r="E5411" s="2">
        <f>W5411+AA5411+IF(AK5411&gt;1,1,0)+IF(AK5411&gt;1.2,2,0)+IF(AK5411&gt;1.3,2,0)+IF(AK5411&lt;1,-2,0)+IF(B5411&gt;200,5,0)+IF(B5411&gt;300,5,0)+IF(B5411&lt;30,-15,0)+IF(B5411&lt;20,-15,0)</f>
        <v>-32</v>
      </c>
      <c r="F5411" s="2">
        <f>IF(AF5411&gt;0,2,0)+IF(AF5411&gt;2,3,0)+IF(AF5411&gt;4,4,0)+IF(AF5411&gt;10,5,0)+IF(O5411="A",3,0)+IF(O5411="B",3,0)+IF(P5411="A+",7,0)+IF(P5411="A",5,0)+IF(P5411="A-",3,0)+IF(P5411="B+",2,0)+IF(AC5411&lt;40,3,0)+IF(AC5411&lt;20,3,0)+IF(AC5411&lt;10,5,0)+IF(C5411&gt;50,5)</f>
        <v>0</v>
      </c>
      <c r="G5411" s="2">
        <f>IF(AG5411&gt;0,3)+IF(AG5411&gt;4,3)+IF(AG5411&gt;7,3)+IF(AG5411&gt;10,3)+IF(AG5411&gt;13,3)+IF(AG5411&gt;15,3)+IF(AG5411&gt;17,3)+IF(AG5411&gt;20,3)+IF(AG5411&gt;25,5)+IF(AH5411&gt;0,3)+IF(AH5411&gt;7,3)+IF(AH5411&gt;10,3)+IF(AH5411&gt;15,3)+IF(AI5411&gt;0,3)+IF(AI5411&gt;7,3)+IF(AI5411&gt;10,3)+IF(AI5411&gt;15,3)</f>
        <v>9</v>
      </c>
      <c r="H5411" s="2">
        <f>SUM(D5411:G5411)</f>
        <v>-235</v>
      </c>
      <c r="I5411" s="2">
        <f>I5410+1</f>
        <v>5410</v>
      </c>
      <c r="J5411" s="3" t="s">
        <v>10105</v>
      </c>
      <c r="K5411" s="2" t="s">
        <v>10106</v>
      </c>
      <c r="L5411" s="7">
        <v>3</v>
      </c>
      <c r="M5411" s="7">
        <v>8</v>
      </c>
      <c r="N5411" s="7">
        <v>16</v>
      </c>
      <c r="O5411" s="7" t="s">
        <v>31</v>
      </c>
      <c r="P5411" s="7" t="s">
        <v>31</v>
      </c>
      <c r="Q5411" s="6" t="s">
        <v>102</v>
      </c>
      <c r="R5411" s="3">
        <v>-67</v>
      </c>
      <c r="S5411" s="3">
        <v>-67</v>
      </c>
      <c r="T5411" s="3">
        <v>0</v>
      </c>
      <c r="U5411" s="3">
        <v>-50</v>
      </c>
      <c r="V5411" s="3">
        <v>-33</v>
      </c>
      <c r="W5411" s="3">
        <v>0</v>
      </c>
      <c r="X5411" s="3">
        <v>0</v>
      </c>
      <c r="Y5411" s="5">
        <v>-9</v>
      </c>
      <c r="Z5411" s="5">
        <v>-13</v>
      </c>
      <c r="AA5411" s="5">
        <v>0</v>
      </c>
      <c r="AB5411" s="5">
        <v>-8</v>
      </c>
      <c r="AC5411" s="4">
        <v>172</v>
      </c>
      <c r="AD5411" s="4" t="s">
        <v>179</v>
      </c>
      <c r="AE5411" s="4">
        <v>72</v>
      </c>
      <c r="AF5411" s="4">
        <v>-3.6</v>
      </c>
      <c r="AG5411" s="4">
        <v>2</v>
      </c>
      <c r="AH5411" s="4">
        <v>2</v>
      </c>
      <c r="AI5411" s="4">
        <v>1.1000000000000001</v>
      </c>
      <c r="AJ5411" s="6" t="s">
        <v>95</v>
      </c>
      <c r="AK5411" s="3">
        <v>0.4</v>
      </c>
      <c r="AL5411" s="2">
        <v>0</v>
      </c>
    </row>
    <row r="5412" spans="1:38" x14ac:dyDescent="0.35">
      <c r="A5412" s="2">
        <f>AVERAGE(L5412:N5412)</f>
        <v>20</v>
      </c>
      <c r="B5412" s="2">
        <f>R5412+U5412</f>
        <v>-88</v>
      </c>
      <c r="C5412" s="2">
        <f>Y5412+Z5412+AB5412</f>
        <v>-44.7</v>
      </c>
      <c r="D5412" s="2">
        <f>IF(B5412&gt;100,5)+IF(B5412&gt;150,5)+IF(R5412&gt;0,3)+IF(R5412&gt;15,3)+IF(R5412&gt;25,3)+IF(S5412&gt;0,3)+IF(S5412&gt;15,3)+IF(S5412&gt;25,3)+IF(U5412&gt;20,2,0)+IF(U5412&gt;30,3,0)+IF(U5412&gt;50,5,0)+IF(U5412&gt;60,3,0)+IF(Y5412&gt;100,5,0)+IF(Y5412&gt;0,2)+IF(Y5412&gt;15,2)+IF(Y5412&gt;25,2)+IF(Y5412&gt;30,2)+IF(Y5412&gt;40,2)+IF(Y5412&gt;50,2)+IF(Y5412&gt;100,4)+IF(Y5412&lt;10,-5,0)+IF(Y5412&lt;0,-10)++IF(Y5412&lt;15,-5,0)+IF(R5412&lt;0,-3)+IF(R5412&lt;-5,-3)+IF(S5412&lt;0,-3)+IF(S5412&lt;-5,-3)+IF(T5412&lt;0,-3)+IF(T5412&lt;-5,-3)+IF(W5412=1,5,0)+IF(X5412&gt;20,3,0)+IF(X5412&gt;25,3,0)+IF(X5412&gt;40,3,0)+IF(X5412&gt;50,3,0)+IF(N5412&lt;50,-10)+IF(N5412&lt;30,-10)+IF(N5412&lt;20,-10)+IF(N5412&lt;70,-5)+IF(N5412&lt;80,-5)+IF(N5412&gt;95,5,0)+IF(L5412&lt;50,-10)+IF(L5412&lt;30,-10)+IF(L5412&lt;20,-10)+IF(L5412&lt;70,-5)+IF(L5412&lt;80,-5)+IF(L5412&gt;95,5,0)+IF(A5412&gt;85,3,0)+IF(A5412&gt;90,3,0)+IF(U5412&lt;0,-10)+IF(U5412&lt;-5,-20)+IF(U5412&lt;-10,-10)+IF(V5412&gt;0,5,0)+IF(V5412&gt;15,5,0)+IF(V5412&gt;25,5,0)+IF(V5412&lt;0,-10,0)+IF(V5412&lt;-5,-10,0)+IF(U5412&lt;0,-10,0)+IF(U5412&lt;-5,-10,0)+IF(M5412&gt;90,10)+IF(M5412&gt;97,5)+IF(L5412&lt;70,-20,0)+IF(Y5412&gt;100,15,0)+IF(Y5412&gt;200,10,0)+IF(AB5412&gt;40,5,0)+IF(AB5412&gt;50,5,0)+IF(AB5412&gt;60,10,0)+IF(AB5412&gt;100,15,0)+IF(AB5412&gt;200,10,0)</f>
        <v>-218</v>
      </c>
      <c r="E5412" s="2">
        <f>W5412+AA5412+IF(AK5412&gt;1,1,0)+IF(AK5412&gt;1.2,2,0)+IF(AK5412&gt;1.3,2,0)+IF(AK5412&lt;1,-2,0)+IF(B5412&gt;200,5,0)+IF(B5412&gt;300,5,0)+IF(B5412&lt;30,-15,0)+IF(B5412&lt;20,-15,0)</f>
        <v>-32</v>
      </c>
      <c r="F5412" s="2">
        <f>IF(AF5412&gt;0,2,0)+IF(AF5412&gt;2,3,0)+IF(AF5412&gt;4,4,0)+IF(AF5412&gt;10,5,0)+IF(O5412="A",3,0)+IF(O5412="B",3,0)+IF(P5412="A+",7,0)+IF(P5412="A",5,0)+IF(P5412="A-",3,0)+IF(P5412="B+",2,0)+IF(AC5412&lt;40,3,0)+IF(AC5412&lt;20,3,0)+IF(AC5412&lt;10,5,0)+IF(C5412&gt;50,5)</f>
        <v>0</v>
      </c>
      <c r="G5412" s="2">
        <f>IF(AG5412&gt;0,3)+IF(AG5412&gt;4,3)+IF(AG5412&gt;7,3)+IF(AG5412&gt;10,3)+IF(AG5412&gt;13,3)+IF(AG5412&gt;15,3)+IF(AG5412&gt;17,3)+IF(AG5412&gt;20,3)+IF(AG5412&gt;25,5)+IF(AH5412&gt;0,3)+IF(AH5412&gt;7,3)+IF(AH5412&gt;10,3)+IF(AH5412&gt;15,3)+IF(AI5412&gt;0,3)+IF(AI5412&gt;7,3)+IF(AI5412&gt;10,3)+IF(AI5412&gt;15,3)</f>
        <v>15</v>
      </c>
      <c r="H5412" s="2">
        <f>SUM(D5412:G5412)</f>
        <v>-235</v>
      </c>
      <c r="I5412" s="2">
        <f>I5411+1</f>
        <v>5411</v>
      </c>
      <c r="J5412" s="3" t="s">
        <v>8523</v>
      </c>
      <c r="K5412" s="2" t="s">
        <v>8524</v>
      </c>
      <c r="L5412" s="7">
        <v>11</v>
      </c>
      <c r="M5412" s="7">
        <v>32</v>
      </c>
      <c r="N5412" s="7">
        <v>17</v>
      </c>
      <c r="O5412" s="7" t="s">
        <v>42</v>
      </c>
      <c r="P5412" s="7" t="s">
        <v>48</v>
      </c>
      <c r="Q5412" s="6" t="s">
        <v>113</v>
      </c>
      <c r="R5412" s="3">
        <v>-46</v>
      </c>
      <c r="S5412" s="3">
        <v>-13</v>
      </c>
      <c r="T5412" s="3">
        <v>-23</v>
      </c>
      <c r="U5412" s="3">
        <v>-42</v>
      </c>
      <c r="V5412" s="3">
        <v>-33</v>
      </c>
      <c r="W5412" s="3">
        <v>0</v>
      </c>
      <c r="X5412" s="3">
        <v>-8.6</v>
      </c>
      <c r="Y5412" s="5">
        <v>-18</v>
      </c>
      <c r="Z5412" s="5">
        <v>-11</v>
      </c>
      <c r="AA5412" s="5">
        <v>0</v>
      </c>
      <c r="AB5412" s="5">
        <v>-15.7</v>
      </c>
      <c r="AC5412" s="4">
        <v>181</v>
      </c>
      <c r="AD5412" s="4" t="s">
        <v>159</v>
      </c>
      <c r="AE5412" s="4">
        <v>3</v>
      </c>
      <c r="AF5412" s="4">
        <v>-4.0999999999999996</v>
      </c>
      <c r="AG5412" s="4">
        <v>8.6</v>
      </c>
      <c r="AH5412" s="4">
        <v>3.5</v>
      </c>
      <c r="AI5412" s="4">
        <v>4.5</v>
      </c>
      <c r="AJ5412" s="6" t="s">
        <v>85</v>
      </c>
      <c r="AK5412" s="3">
        <v>0.6</v>
      </c>
      <c r="AL5412" s="2">
        <v>0</v>
      </c>
    </row>
    <row r="5413" spans="1:38" x14ac:dyDescent="0.35">
      <c r="A5413" s="2">
        <f>AVERAGE(L5413:N5413)</f>
        <v>18</v>
      </c>
      <c r="B5413" s="2">
        <f>R5413+U5413</f>
        <v>-88</v>
      </c>
      <c r="C5413" s="2">
        <f>Y5413+Z5413+AB5413</f>
        <v>-44.7</v>
      </c>
      <c r="D5413" s="2">
        <f>IF(B5413&gt;100,5)+IF(B5413&gt;150,5)+IF(R5413&gt;0,3)+IF(R5413&gt;15,3)+IF(R5413&gt;25,3)+IF(S5413&gt;0,3)+IF(S5413&gt;15,3)+IF(S5413&gt;25,3)+IF(U5413&gt;20,2,0)+IF(U5413&gt;30,3,0)+IF(U5413&gt;50,5,0)+IF(U5413&gt;60,3,0)+IF(Y5413&gt;100,5,0)+IF(Y5413&gt;0,2)+IF(Y5413&gt;15,2)+IF(Y5413&gt;25,2)+IF(Y5413&gt;30,2)+IF(Y5413&gt;40,2)+IF(Y5413&gt;50,2)+IF(Y5413&gt;100,4)+IF(Y5413&lt;10,-5,0)+IF(Y5413&lt;0,-10)++IF(Y5413&lt;15,-5,0)+IF(R5413&lt;0,-3)+IF(R5413&lt;-5,-3)+IF(S5413&lt;0,-3)+IF(S5413&lt;-5,-3)+IF(T5413&lt;0,-3)+IF(T5413&lt;-5,-3)+IF(W5413=1,5,0)+IF(X5413&gt;20,3,0)+IF(X5413&gt;25,3,0)+IF(X5413&gt;40,3,0)+IF(X5413&gt;50,3,0)+IF(N5413&lt;50,-10)+IF(N5413&lt;30,-10)+IF(N5413&lt;20,-10)+IF(N5413&lt;70,-5)+IF(N5413&lt;80,-5)+IF(N5413&gt;95,5,0)+IF(L5413&lt;50,-10)+IF(L5413&lt;30,-10)+IF(L5413&lt;20,-10)+IF(L5413&lt;70,-5)+IF(L5413&lt;80,-5)+IF(L5413&gt;95,5,0)+IF(A5413&gt;85,3,0)+IF(A5413&gt;90,3,0)+IF(U5413&lt;0,-10)+IF(U5413&lt;-5,-20)+IF(U5413&lt;-10,-10)+IF(V5413&gt;0,5,0)+IF(V5413&gt;15,5,0)+IF(V5413&gt;25,5,0)+IF(V5413&lt;0,-10,0)+IF(V5413&lt;-5,-10,0)+IF(U5413&lt;0,-10,0)+IF(U5413&lt;-5,-10,0)+IF(M5413&gt;90,10)+IF(M5413&gt;97,5)+IF(L5413&lt;70,-20,0)+IF(Y5413&gt;100,15,0)+IF(Y5413&gt;200,10,0)+IF(AB5413&gt;40,5,0)+IF(AB5413&gt;50,5,0)+IF(AB5413&gt;60,10,0)+IF(AB5413&gt;100,15,0)+IF(AB5413&gt;200,10,0)</f>
        <v>-218</v>
      </c>
      <c r="E5413" s="2">
        <f>W5413+AA5413+IF(AK5413&gt;1,1,0)+IF(AK5413&gt;1.2,2,0)+IF(AK5413&gt;1.3,2,0)+IF(AK5413&lt;1,-2,0)+IF(B5413&gt;200,5,0)+IF(B5413&gt;300,5,0)+IF(B5413&lt;30,-15,0)+IF(B5413&lt;20,-15,0)</f>
        <v>-32</v>
      </c>
      <c r="F5413" s="2">
        <f>IF(AF5413&gt;0,2,0)+IF(AF5413&gt;2,3,0)+IF(AF5413&gt;4,4,0)+IF(AF5413&gt;10,5,0)+IF(O5413="A",3,0)+IF(O5413="B",3,0)+IF(P5413="A+",7,0)+IF(P5413="A",5,0)+IF(P5413="A-",3,0)+IF(P5413="B+",2,0)+IF(AC5413&lt;40,3,0)+IF(AC5413&lt;20,3,0)+IF(AC5413&lt;10,5,0)+IF(C5413&gt;50,5)</f>
        <v>0</v>
      </c>
      <c r="G5413" s="2">
        <f>IF(AG5413&gt;0,3)+IF(AG5413&gt;4,3)+IF(AG5413&gt;7,3)+IF(AG5413&gt;10,3)+IF(AG5413&gt;13,3)+IF(AG5413&gt;15,3)+IF(AG5413&gt;17,3)+IF(AG5413&gt;20,3)+IF(AG5413&gt;25,5)+IF(AH5413&gt;0,3)+IF(AH5413&gt;7,3)+IF(AH5413&gt;10,3)+IF(AH5413&gt;15,3)+IF(AI5413&gt;0,3)+IF(AI5413&gt;7,3)+IF(AI5413&gt;10,3)+IF(AI5413&gt;15,3)</f>
        <v>15</v>
      </c>
      <c r="H5413" s="2">
        <f>SUM(D5413:G5413)</f>
        <v>-235</v>
      </c>
      <c r="I5413" s="2">
        <f>I5412+1</f>
        <v>5412</v>
      </c>
      <c r="J5413" s="3" t="s">
        <v>8525</v>
      </c>
      <c r="K5413" s="2" t="s">
        <v>8526</v>
      </c>
      <c r="L5413" s="7">
        <v>8</v>
      </c>
      <c r="M5413" s="7">
        <v>32</v>
      </c>
      <c r="N5413" s="7">
        <v>14</v>
      </c>
      <c r="O5413" s="7" t="s">
        <v>42</v>
      </c>
      <c r="P5413" s="7" t="s">
        <v>75</v>
      </c>
      <c r="Q5413" s="6" t="s">
        <v>113</v>
      </c>
      <c r="R5413" s="3">
        <v>-46</v>
      </c>
      <c r="S5413" s="3">
        <v>-13</v>
      </c>
      <c r="T5413" s="3">
        <v>-23</v>
      </c>
      <c r="U5413" s="3">
        <v>-42</v>
      </c>
      <c r="V5413" s="3">
        <v>-33</v>
      </c>
      <c r="W5413" s="3">
        <v>0</v>
      </c>
      <c r="X5413" s="3">
        <v>-8.6</v>
      </c>
      <c r="Y5413" s="5">
        <v>-18</v>
      </c>
      <c r="Z5413" s="5">
        <v>-11</v>
      </c>
      <c r="AA5413" s="5">
        <v>0</v>
      </c>
      <c r="AB5413" s="5">
        <v>-15.7</v>
      </c>
      <c r="AC5413" s="4">
        <v>181</v>
      </c>
      <c r="AD5413" s="4" t="s">
        <v>159</v>
      </c>
      <c r="AE5413" s="4">
        <v>5</v>
      </c>
      <c r="AF5413" s="4">
        <v>-0.9</v>
      </c>
      <c r="AG5413" s="4">
        <v>8.5</v>
      </c>
      <c r="AH5413" s="4">
        <v>3.5</v>
      </c>
      <c r="AI5413" s="4">
        <v>4.5</v>
      </c>
      <c r="AJ5413" s="6" t="s">
        <v>85</v>
      </c>
      <c r="AK5413" s="3">
        <v>0.6</v>
      </c>
      <c r="AL5413" s="2">
        <v>0</v>
      </c>
    </row>
    <row r="5414" spans="1:38" x14ac:dyDescent="0.35">
      <c r="A5414" s="2">
        <f>AVERAGE(L5414:N5414)</f>
        <v>26.333333333333332</v>
      </c>
      <c r="B5414" s="2">
        <f>R5414+U5414</f>
        <v>-154</v>
      </c>
      <c r="C5414" s="2">
        <f>Y5414+Z5414+AB5414</f>
        <v>-34.799999999999997</v>
      </c>
      <c r="D5414" s="2">
        <f>IF(B5414&gt;100,5)+IF(B5414&gt;150,5)+IF(R5414&gt;0,3)+IF(R5414&gt;15,3)+IF(R5414&gt;25,3)+IF(S5414&gt;0,3)+IF(S5414&gt;15,3)+IF(S5414&gt;25,3)+IF(U5414&gt;20,2,0)+IF(U5414&gt;30,3,0)+IF(U5414&gt;50,5,0)+IF(U5414&gt;60,3,0)+IF(Y5414&gt;100,5,0)+IF(Y5414&gt;0,2)+IF(Y5414&gt;15,2)+IF(Y5414&gt;25,2)+IF(Y5414&gt;30,2)+IF(Y5414&gt;40,2)+IF(Y5414&gt;50,2)+IF(Y5414&gt;100,4)+IF(Y5414&lt;10,-5,0)+IF(Y5414&lt;0,-10)++IF(Y5414&lt;15,-5,0)+IF(R5414&lt;0,-3)+IF(R5414&lt;-5,-3)+IF(S5414&lt;0,-3)+IF(S5414&lt;-5,-3)+IF(T5414&lt;0,-3)+IF(T5414&lt;-5,-3)+IF(W5414=1,5,0)+IF(X5414&gt;20,3,0)+IF(X5414&gt;25,3,0)+IF(X5414&gt;40,3,0)+IF(X5414&gt;50,3,0)+IF(N5414&lt;50,-10)+IF(N5414&lt;30,-10)+IF(N5414&lt;20,-10)+IF(N5414&lt;70,-5)+IF(N5414&lt;80,-5)+IF(N5414&gt;95,5,0)+IF(L5414&lt;50,-10)+IF(L5414&lt;30,-10)+IF(L5414&lt;20,-10)+IF(L5414&lt;70,-5)+IF(L5414&lt;80,-5)+IF(L5414&gt;95,5,0)+IF(A5414&gt;85,3,0)+IF(A5414&gt;90,3,0)+IF(U5414&lt;0,-10)+IF(U5414&lt;-5,-20)+IF(U5414&lt;-10,-10)+IF(V5414&gt;0,5,0)+IF(V5414&gt;15,5,0)+IF(V5414&gt;25,5,0)+IF(V5414&lt;0,-10,0)+IF(V5414&lt;-5,-10,0)+IF(U5414&lt;0,-10,0)+IF(U5414&lt;-5,-10,0)+IF(M5414&gt;90,10)+IF(M5414&gt;97,5)+IF(L5414&lt;70,-20,0)+IF(Y5414&gt;100,15,0)+IF(Y5414&gt;200,10,0)+IF(AB5414&gt;40,5,0)+IF(AB5414&gt;50,5,0)+IF(AB5414&gt;60,10,0)+IF(AB5414&gt;100,15,0)+IF(AB5414&gt;200,10,0)</f>
        <v>-218</v>
      </c>
      <c r="E5414" s="2">
        <f>W5414+AA5414+IF(AK5414&gt;1,1,0)+IF(AK5414&gt;1.2,2,0)+IF(AK5414&gt;1.3,2,0)+IF(AK5414&lt;1,-2,0)+IF(B5414&gt;200,5,0)+IF(B5414&gt;300,5,0)+IF(B5414&lt;30,-15,0)+IF(B5414&lt;20,-15,0)</f>
        <v>-32</v>
      </c>
      <c r="F5414" s="2">
        <f>IF(AF5414&gt;0,2,0)+IF(AF5414&gt;2,3,0)+IF(AF5414&gt;4,4,0)+IF(AF5414&gt;10,5,0)+IF(O5414="A",3,0)+IF(O5414="B",3,0)+IF(P5414="A+",7,0)+IF(P5414="A",5,0)+IF(P5414="A-",3,0)+IF(P5414="B+",2,0)+IF(AC5414&lt;40,3,0)+IF(AC5414&lt;20,3,0)+IF(AC5414&lt;10,5,0)+IF(C5414&gt;50,5)</f>
        <v>0</v>
      </c>
      <c r="G5414" s="2">
        <f>IF(AG5414&gt;0,3)+IF(AG5414&gt;4,3)+IF(AG5414&gt;7,3)+IF(AG5414&gt;10,3)+IF(AG5414&gt;13,3)+IF(AG5414&gt;15,3)+IF(AG5414&gt;17,3)+IF(AG5414&gt;20,3)+IF(AG5414&gt;25,5)+IF(AH5414&gt;0,3)+IF(AH5414&gt;7,3)+IF(AH5414&gt;10,3)+IF(AH5414&gt;15,3)+IF(AI5414&gt;0,3)+IF(AI5414&gt;7,3)+IF(AI5414&gt;10,3)+IF(AI5414&gt;15,3)</f>
        <v>15</v>
      </c>
      <c r="H5414" s="2">
        <f>SUM(D5414:G5414)</f>
        <v>-235</v>
      </c>
      <c r="I5414" s="2">
        <f>I5413+1</f>
        <v>5413</v>
      </c>
      <c r="J5414" s="3" t="s">
        <v>9798</v>
      </c>
      <c r="K5414" s="2" t="s">
        <v>9799</v>
      </c>
      <c r="L5414" s="7">
        <v>14</v>
      </c>
      <c r="M5414" s="7">
        <v>55</v>
      </c>
      <c r="N5414" s="7">
        <v>10</v>
      </c>
      <c r="O5414" s="7" t="s">
        <v>80</v>
      </c>
      <c r="P5414" s="7" t="s">
        <v>31</v>
      </c>
      <c r="Q5414" s="6" t="s">
        <v>65</v>
      </c>
      <c r="R5414" s="3">
        <v>-74</v>
      </c>
      <c r="S5414" s="3">
        <v>-10</v>
      </c>
      <c r="T5414" s="3">
        <v>-28</v>
      </c>
      <c r="U5414" s="3">
        <v>-80</v>
      </c>
      <c r="V5414" s="3">
        <v>-56</v>
      </c>
      <c r="W5414" s="3">
        <v>0</v>
      </c>
      <c r="X5414" s="3">
        <v>-29</v>
      </c>
      <c r="Y5414" s="5">
        <v>-18</v>
      </c>
      <c r="Z5414" s="5">
        <v>-5</v>
      </c>
      <c r="AA5414" s="5">
        <v>0</v>
      </c>
      <c r="AB5414" s="5">
        <v>-11.8</v>
      </c>
      <c r="AC5414" s="4">
        <v>165</v>
      </c>
      <c r="AD5414" s="4" t="s">
        <v>38</v>
      </c>
      <c r="AE5414" s="4">
        <v>40</v>
      </c>
      <c r="AF5414" s="4">
        <v>-2.1</v>
      </c>
      <c r="AG5414" s="4">
        <v>6.9</v>
      </c>
      <c r="AH5414" s="4">
        <v>4.5999999999999996</v>
      </c>
      <c r="AI5414" s="4">
        <v>8.9</v>
      </c>
      <c r="AJ5414" s="6" t="s">
        <v>62</v>
      </c>
      <c r="AK5414" s="3">
        <v>0.5</v>
      </c>
      <c r="AL5414" s="2">
        <v>0</v>
      </c>
    </row>
    <row r="5415" spans="1:38" x14ac:dyDescent="0.35">
      <c r="A5415" s="2">
        <f>AVERAGE(L5415:N5415)</f>
        <v>19</v>
      </c>
      <c r="B5415" s="2">
        <f>R5415+U5415</f>
        <v>-130</v>
      </c>
      <c r="C5415" s="2">
        <f>Y5415+Z5415+AB5415</f>
        <v>-44.7</v>
      </c>
      <c r="D5415" s="2">
        <f>IF(B5415&gt;100,5)+IF(B5415&gt;150,5)+IF(R5415&gt;0,3)+IF(R5415&gt;15,3)+IF(R5415&gt;25,3)+IF(S5415&gt;0,3)+IF(S5415&gt;15,3)+IF(S5415&gt;25,3)+IF(U5415&gt;20,2,0)+IF(U5415&gt;30,3,0)+IF(U5415&gt;50,5,0)+IF(U5415&gt;60,3,0)+IF(Y5415&gt;100,5,0)+IF(Y5415&gt;0,2)+IF(Y5415&gt;15,2)+IF(Y5415&gt;25,2)+IF(Y5415&gt;30,2)+IF(Y5415&gt;40,2)+IF(Y5415&gt;50,2)+IF(Y5415&gt;100,4)+IF(Y5415&lt;10,-5,0)+IF(Y5415&lt;0,-10)++IF(Y5415&lt;15,-5,0)+IF(R5415&lt;0,-3)+IF(R5415&lt;-5,-3)+IF(S5415&lt;0,-3)+IF(S5415&lt;-5,-3)+IF(T5415&lt;0,-3)+IF(T5415&lt;-5,-3)+IF(W5415=1,5,0)+IF(X5415&gt;20,3,0)+IF(X5415&gt;25,3,0)+IF(X5415&gt;40,3,0)+IF(X5415&gt;50,3,0)+IF(N5415&lt;50,-10)+IF(N5415&lt;30,-10)+IF(N5415&lt;20,-10)+IF(N5415&lt;70,-5)+IF(N5415&lt;80,-5)+IF(N5415&gt;95,5,0)+IF(L5415&lt;50,-10)+IF(L5415&lt;30,-10)+IF(L5415&lt;20,-10)+IF(L5415&lt;70,-5)+IF(L5415&lt;80,-5)+IF(L5415&gt;95,5,0)+IF(A5415&gt;85,3,0)+IF(A5415&gt;90,3,0)+IF(U5415&lt;0,-10)+IF(U5415&lt;-5,-20)+IF(U5415&lt;-10,-10)+IF(V5415&gt;0,5,0)+IF(V5415&gt;15,5,0)+IF(V5415&gt;25,5,0)+IF(V5415&lt;0,-10,0)+IF(V5415&lt;-5,-10,0)+IF(U5415&lt;0,-10,0)+IF(U5415&lt;-5,-10,0)+IF(M5415&gt;90,10)+IF(M5415&gt;97,5)+IF(L5415&lt;70,-20,0)+IF(Y5415&gt;100,15,0)+IF(Y5415&gt;200,10,0)+IF(AB5415&gt;40,5,0)+IF(AB5415&gt;50,5,0)+IF(AB5415&gt;60,10,0)+IF(AB5415&gt;100,15,0)+IF(AB5415&gt;200,10,0)</f>
        <v>-218</v>
      </c>
      <c r="E5415" s="2">
        <f>W5415+AA5415+IF(AK5415&gt;1,1,0)+IF(AK5415&gt;1.2,2,0)+IF(AK5415&gt;1.3,2,0)+IF(AK5415&lt;1,-2,0)+IF(B5415&gt;200,5,0)+IF(B5415&gt;300,5,0)+IF(B5415&lt;30,-15,0)+IF(B5415&lt;20,-15,0)</f>
        <v>-32</v>
      </c>
      <c r="F5415" s="2">
        <f>IF(AF5415&gt;0,2,0)+IF(AF5415&gt;2,3,0)+IF(AF5415&gt;4,4,0)+IF(AF5415&gt;10,5,0)+IF(O5415="A",3,0)+IF(O5415="B",3,0)+IF(P5415="A+",7,0)+IF(P5415="A",5,0)+IF(P5415="A-",3,0)+IF(P5415="B+",2,0)+IF(AC5415&lt;40,3,0)+IF(AC5415&lt;20,3,0)+IF(AC5415&lt;10,5,0)+IF(C5415&gt;50,5)</f>
        <v>0</v>
      </c>
      <c r="G5415" s="2">
        <f>IF(AG5415&gt;0,3)+IF(AG5415&gt;4,3)+IF(AG5415&gt;7,3)+IF(AG5415&gt;10,3)+IF(AG5415&gt;13,3)+IF(AG5415&gt;15,3)+IF(AG5415&gt;17,3)+IF(AG5415&gt;20,3)+IF(AG5415&gt;25,5)+IF(AH5415&gt;0,3)+IF(AH5415&gt;7,3)+IF(AH5415&gt;10,3)+IF(AH5415&gt;15,3)+IF(AI5415&gt;0,3)+IF(AI5415&gt;7,3)+IF(AI5415&gt;10,3)+IF(AI5415&gt;15,3)</f>
        <v>15</v>
      </c>
      <c r="H5415" s="2">
        <f>SUM(D5415:G5415)</f>
        <v>-235</v>
      </c>
      <c r="I5415" s="2">
        <f>I5414+1</f>
        <v>5414</v>
      </c>
      <c r="J5415" s="3" t="s">
        <v>856</v>
      </c>
      <c r="K5415" s="2" t="s">
        <v>857</v>
      </c>
      <c r="L5415" s="7">
        <v>5</v>
      </c>
      <c r="M5415" s="7">
        <v>51</v>
      </c>
      <c r="N5415" s="7">
        <v>1</v>
      </c>
      <c r="O5415" s="7" t="s">
        <v>42</v>
      </c>
      <c r="P5415" s="7" t="s">
        <v>31</v>
      </c>
      <c r="Q5415" s="6" t="s">
        <v>407</v>
      </c>
      <c r="R5415" s="3">
        <v>-65</v>
      </c>
      <c r="S5415" s="3">
        <v>-35</v>
      </c>
      <c r="T5415" s="3">
        <v>-18</v>
      </c>
      <c r="U5415" s="3">
        <v>-65</v>
      </c>
      <c r="V5415" s="3">
        <v>-88</v>
      </c>
      <c r="W5415" s="3">
        <v>0</v>
      </c>
      <c r="X5415" s="3">
        <v>-7.1</v>
      </c>
      <c r="Y5415" s="5">
        <v>-21</v>
      </c>
      <c r="Z5415" s="5">
        <v>-7</v>
      </c>
      <c r="AA5415" s="5">
        <v>0</v>
      </c>
      <c r="AB5415" s="5">
        <v>-16.7</v>
      </c>
      <c r="AC5415" s="4">
        <v>196</v>
      </c>
      <c r="AD5415" s="4" t="s">
        <v>159</v>
      </c>
      <c r="AE5415" s="4">
        <v>66</v>
      </c>
      <c r="AF5415" s="4">
        <v>-6</v>
      </c>
      <c r="AG5415" s="4">
        <v>7.7</v>
      </c>
      <c r="AH5415" s="4">
        <v>4.2</v>
      </c>
      <c r="AI5415" s="4">
        <v>5.4</v>
      </c>
      <c r="AJ5415" s="6" t="s">
        <v>85</v>
      </c>
      <c r="AK5415" s="3">
        <v>0.5</v>
      </c>
      <c r="AL5415" s="2">
        <v>0</v>
      </c>
    </row>
    <row r="5416" spans="1:38" x14ac:dyDescent="0.35">
      <c r="A5416" s="2">
        <f>AVERAGE(L5416:N5416)</f>
        <v>5.666666666666667</v>
      </c>
      <c r="B5416" s="2">
        <f>R5416+U5416</f>
        <v>-139</v>
      </c>
      <c r="C5416" s="2">
        <f>Y5416+Z5416+AB5416</f>
        <v>-3.1</v>
      </c>
      <c r="D5416" s="2">
        <f>IF(B5416&gt;100,5)+IF(B5416&gt;150,5)+IF(R5416&gt;0,3)+IF(R5416&gt;15,3)+IF(R5416&gt;25,3)+IF(S5416&gt;0,3)+IF(S5416&gt;15,3)+IF(S5416&gt;25,3)+IF(U5416&gt;20,2,0)+IF(U5416&gt;30,3,0)+IF(U5416&gt;50,5,0)+IF(U5416&gt;60,3,0)+IF(Y5416&gt;100,5,0)+IF(Y5416&gt;0,2)+IF(Y5416&gt;15,2)+IF(Y5416&gt;25,2)+IF(Y5416&gt;30,2)+IF(Y5416&gt;40,2)+IF(Y5416&gt;50,2)+IF(Y5416&gt;100,4)+IF(Y5416&lt;10,-5,0)+IF(Y5416&lt;0,-10)++IF(Y5416&lt;15,-5,0)+IF(R5416&lt;0,-3)+IF(R5416&lt;-5,-3)+IF(S5416&lt;0,-3)+IF(S5416&lt;-5,-3)+IF(T5416&lt;0,-3)+IF(T5416&lt;-5,-3)+IF(W5416=1,5,0)+IF(X5416&gt;20,3,0)+IF(X5416&gt;25,3,0)+IF(X5416&gt;40,3,0)+IF(X5416&gt;50,3,0)+IF(N5416&lt;50,-10)+IF(N5416&lt;30,-10)+IF(N5416&lt;20,-10)+IF(N5416&lt;70,-5)+IF(N5416&lt;80,-5)+IF(N5416&gt;95,5,0)+IF(L5416&lt;50,-10)+IF(L5416&lt;30,-10)+IF(L5416&lt;20,-10)+IF(L5416&lt;70,-5)+IF(L5416&lt;80,-5)+IF(L5416&gt;95,5,0)+IF(A5416&gt;85,3,0)+IF(A5416&gt;90,3,0)+IF(U5416&lt;0,-10)+IF(U5416&lt;-5,-20)+IF(U5416&lt;-10,-10)+IF(V5416&gt;0,5,0)+IF(V5416&gt;15,5,0)+IF(V5416&gt;25,5,0)+IF(V5416&lt;0,-10,0)+IF(V5416&lt;-5,-10,0)+IF(U5416&lt;0,-10,0)+IF(U5416&lt;-5,-10,0)+IF(M5416&gt;90,10)+IF(M5416&gt;97,5)+IF(L5416&lt;70,-20,0)+IF(Y5416&gt;100,15,0)+IF(Y5416&gt;200,10,0)+IF(AB5416&gt;40,5,0)+IF(AB5416&gt;50,5,0)+IF(AB5416&gt;60,10,0)+IF(AB5416&gt;100,15,0)+IF(AB5416&gt;200,10,0)</f>
        <v>-212</v>
      </c>
      <c r="E5416" s="2">
        <f>W5416+AA5416+IF(AK5416&gt;1,1,0)+IF(AK5416&gt;1.2,2,0)+IF(AK5416&gt;1.3,2,0)+IF(AK5416&lt;1,-2,0)+IF(B5416&gt;200,5,0)+IF(B5416&gt;300,5,0)+IF(B5416&lt;30,-15,0)+IF(B5416&lt;20,-15,0)</f>
        <v>-32</v>
      </c>
      <c r="F5416" s="2">
        <f>IF(AF5416&gt;0,2,0)+IF(AF5416&gt;2,3,0)+IF(AF5416&gt;4,4,0)+IF(AF5416&gt;10,5,0)+IF(O5416="A",3,0)+IF(O5416="B",3,0)+IF(P5416="A+",7,0)+IF(P5416="A",5,0)+IF(P5416="A-",3,0)+IF(P5416="B+",2,0)+IF(AC5416&lt;40,3,0)+IF(AC5416&lt;20,3,0)+IF(AC5416&lt;10,5,0)+IF(C5416&gt;50,5)</f>
        <v>5</v>
      </c>
      <c r="G5416" s="2">
        <f>IF(AG5416&gt;0,3)+IF(AG5416&gt;4,3)+IF(AG5416&gt;7,3)+IF(AG5416&gt;10,3)+IF(AG5416&gt;13,3)+IF(AG5416&gt;15,3)+IF(AG5416&gt;17,3)+IF(AG5416&gt;20,3)+IF(AG5416&gt;25,5)+IF(AH5416&gt;0,3)+IF(AH5416&gt;7,3)+IF(AH5416&gt;10,3)+IF(AH5416&gt;15,3)+IF(AI5416&gt;0,3)+IF(AI5416&gt;7,3)+IF(AI5416&gt;10,3)+IF(AI5416&gt;15,3)</f>
        <v>3</v>
      </c>
      <c r="H5416" s="2">
        <f>SUM(D5416:G5416)</f>
        <v>-236</v>
      </c>
      <c r="I5416" s="2">
        <f>I5415+1</f>
        <v>5415</v>
      </c>
      <c r="J5416" s="3" t="s">
        <v>5953</v>
      </c>
      <c r="K5416" s="2" t="s">
        <v>5954</v>
      </c>
      <c r="L5416" s="7">
        <v>1</v>
      </c>
      <c r="M5416" s="7">
        <v>12</v>
      </c>
      <c r="N5416" s="7">
        <v>4</v>
      </c>
      <c r="O5416" s="7" t="s">
        <v>42</v>
      </c>
      <c r="P5416" s="7" t="s">
        <v>75</v>
      </c>
      <c r="Q5416" s="6" t="s">
        <v>228</v>
      </c>
      <c r="R5416" s="3">
        <v>0</v>
      </c>
      <c r="S5416" s="3">
        <v>-65</v>
      </c>
      <c r="T5416" s="3">
        <v>-41</v>
      </c>
      <c r="U5416" s="3">
        <v>-139</v>
      </c>
      <c r="V5416" s="3">
        <v>-32</v>
      </c>
      <c r="W5416" s="3">
        <v>0</v>
      </c>
      <c r="X5416" s="3">
        <v>-200</v>
      </c>
      <c r="Y5416" s="5">
        <v>-8</v>
      </c>
      <c r="Z5416" s="5">
        <v>7</v>
      </c>
      <c r="AA5416" s="5">
        <v>0</v>
      </c>
      <c r="AB5416" s="5">
        <v>-2.1</v>
      </c>
      <c r="AC5416" s="4">
        <v>145</v>
      </c>
      <c r="AD5416" s="4" t="s">
        <v>280</v>
      </c>
      <c r="AE5416" s="4">
        <v>60</v>
      </c>
      <c r="AF5416" s="4">
        <v>3.3</v>
      </c>
      <c r="AG5416" s="4">
        <v>3.6</v>
      </c>
      <c r="AH5416" s="4">
        <v>-1.5</v>
      </c>
      <c r="AI5416" s="4">
        <v>0</v>
      </c>
      <c r="AJ5416" s="6" t="s">
        <v>85</v>
      </c>
      <c r="AK5416" s="3">
        <v>0.5</v>
      </c>
      <c r="AL5416" s="2">
        <v>0</v>
      </c>
    </row>
    <row r="5417" spans="1:38" x14ac:dyDescent="0.35">
      <c r="A5417" s="2">
        <f>AVERAGE(L5417:N5417)</f>
        <v>15.666666666666666</v>
      </c>
      <c r="B5417" s="2">
        <f>R5417+U5417</f>
        <v>-183</v>
      </c>
      <c r="C5417" s="2">
        <f>Y5417+Z5417+AB5417</f>
        <v>-8.3000000000000007</v>
      </c>
      <c r="D5417" s="2">
        <f>IF(B5417&gt;100,5)+IF(B5417&gt;150,5)+IF(R5417&gt;0,3)+IF(R5417&gt;15,3)+IF(R5417&gt;25,3)+IF(S5417&gt;0,3)+IF(S5417&gt;15,3)+IF(S5417&gt;25,3)+IF(U5417&gt;20,2,0)+IF(U5417&gt;30,3,0)+IF(U5417&gt;50,5,0)+IF(U5417&gt;60,3,0)+IF(Y5417&gt;100,5,0)+IF(Y5417&gt;0,2)+IF(Y5417&gt;15,2)+IF(Y5417&gt;25,2)+IF(Y5417&gt;30,2)+IF(Y5417&gt;40,2)+IF(Y5417&gt;50,2)+IF(Y5417&gt;100,4)+IF(Y5417&lt;10,-5,0)+IF(Y5417&lt;0,-10)++IF(Y5417&lt;15,-5,0)+IF(R5417&lt;0,-3)+IF(R5417&lt;-5,-3)+IF(S5417&lt;0,-3)+IF(S5417&lt;-5,-3)+IF(T5417&lt;0,-3)+IF(T5417&lt;-5,-3)+IF(W5417=1,5,0)+IF(X5417&gt;20,3,0)+IF(X5417&gt;25,3,0)+IF(X5417&gt;40,3,0)+IF(X5417&gt;50,3,0)+IF(N5417&lt;50,-10)+IF(N5417&lt;30,-10)+IF(N5417&lt;20,-10)+IF(N5417&lt;70,-5)+IF(N5417&lt;80,-5)+IF(N5417&gt;95,5,0)+IF(L5417&lt;50,-10)+IF(L5417&lt;30,-10)+IF(L5417&lt;20,-10)+IF(L5417&lt;70,-5)+IF(L5417&lt;80,-5)+IF(L5417&gt;95,5,0)+IF(A5417&gt;85,3,0)+IF(A5417&gt;90,3,0)+IF(U5417&lt;0,-10)+IF(U5417&lt;-5,-20)+IF(U5417&lt;-10,-10)+IF(V5417&gt;0,5,0)+IF(V5417&gt;15,5,0)+IF(V5417&gt;25,5,0)+IF(V5417&lt;0,-10,0)+IF(V5417&lt;-5,-10,0)+IF(U5417&lt;0,-10,0)+IF(U5417&lt;-5,-10,0)+IF(M5417&gt;90,10)+IF(M5417&gt;97,5)+IF(L5417&lt;70,-20,0)+IF(Y5417&gt;100,15,0)+IF(Y5417&gt;200,10,0)+IF(AB5417&gt;40,5,0)+IF(AB5417&gt;50,5,0)+IF(AB5417&gt;60,10,0)+IF(AB5417&gt;100,15,0)+IF(AB5417&gt;200,10,0)</f>
        <v>-218</v>
      </c>
      <c r="E5417" s="2">
        <f>W5417+AA5417+IF(AK5417&gt;1,1,0)+IF(AK5417&gt;1.2,2,0)+IF(AK5417&gt;1.3,2,0)+IF(AK5417&lt;1,-2,0)+IF(B5417&gt;200,5,0)+IF(B5417&gt;300,5,0)+IF(B5417&lt;30,-15,0)+IF(B5417&lt;20,-15,0)</f>
        <v>-31</v>
      </c>
      <c r="F5417" s="2">
        <f>IF(AF5417&gt;0,2,0)+IF(AF5417&gt;2,3,0)+IF(AF5417&gt;4,4,0)+IF(AF5417&gt;10,5,0)+IF(O5417="A",3,0)+IF(O5417="B",3,0)+IF(P5417="A+",7,0)+IF(P5417="A",5,0)+IF(P5417="A-",3,0)+IF(P5417="B+",2,0)+IF(AC5417&lt;40,3,0)+IF(AC5417&lt;20,3,0)+IF(AC5417&lt;10,5,0)+IF(C5417&gt;50,5)</f>
        <v>0</v>
      </c>
      <c r="G5417" s="2">
        <f>IF(AG5417&gt;0,3)+IF(AG5417&gt;4,3)+IF(AG5417&gt;7,3)+IF(AG5417&gt;10,3)+IF(AG5417&gt;13,3)+IF(AG5417&gt;15,3)+IF(AG5417&gt;17,3)+IF(AG5417&gt;20,3)+IF(AG5417&gt;25,5)+IF(AH5417&gt;0,3)+IF(AH5417&gt;7,3)+IF(AH5417&gt;10,3)+IF(AH5417&gt;15,3)+IF(AI5417&gt;0,3)+IF(AI5417&gt;7,3)+IF(AI5417&gt;10,3)+IF(AI5417&gt;15,3)</f>
        <v>12</v>
      </c>
      <c r="H5417" s="2">
        <f>SUM(D5417:G5417)</f>
        <v>-237</v>
      </c>
      <c r="I5417" s="2">
        <f>I5416+1</f>
        <v>5416</v>
      </c>
      <c r="J5417" s="3" t="s">
        <v>5919</v>
      </c>
      <c r="K5417" s="2" t="s">
        <v>5920</v>
      </c>
      <c r="L5417" s="7">
        <v>6</v>
      </c>
      <c r="M5417" s="7">
        <v>24</v>
      </c>
      <c r="N5417" s="7">
        <v>17</v>
      </c>
      <c r="O5417" s="7">
        <v>0</v>
      </c>
      <c r="P5417" s="7" t="s">
        <v>31</v>
      </c>
      <c r="Q5417" s="6" t="s">
        <v>158</v>
      </c>
      <c r="R5417" s="3">
        <v>-12</v>
      </c>
      <c r="S5417" s="3">
        <v>-88</v>
      </c>
      <c r="T5417" s="3">
        <v>-33</v>
      </c>
      <c r="U5417" s="3">
        <v>-171</v>
      </c>
      <c r="V5417" s="3">
        <v>-19</v>
      </c>
      <c r="W5417" s="3">
        <v>0</v>
      </c>
      <c r="X5417" s="3">
        <v>1.1000000000000001</v>
      </c>
      <c r="Y5417" s="5">
        <v>-3</v>
      </c>
      <c r="Z5417" s="5">
        <v>-2</v>
      </c>
      <c r="AA5417" s="5">
        <v>1</v>
      </c>
      <c r="AB5417" s="5">
        <v>-3.3</v>
      </c>
      <c r="AC5417" s="4">
        <v>139</v>
      </c>
      <c r="AD5417" s="4" t="s">
        <v>66</v>
      </c>
      <c r="AE5417" s="4">
        <v>61</v>
      </c>
      <c r="AF5417" s="4">
        <v>-14.9</v>
      </c>
      <c r="AG5417" s="4">
        <v>0</v>
      </c>
      <c r="AH5417" s="4">
        <v>11.1</v>
      </c>
      <c r="AI5417" s="4">
        <v>5.7</v>
      </c>
      <c r="AJ5417" s="6" t="s">
        <v>81</v>
      </c>
      <c r="AK5417" s="3">
        <v>0.8</v>
      </c>
      <c r="AL5417" s="2">
        <v>0</v>
      </c>
    </row>
    <row r="5418" spans="1:38" x14ac:dyDescent="0.35">
      <c r="A5418" s="2">
        <f>AVERAGE(L5418:N5418)</f>
        <v>10.333333333333334</v>
      </c>
      <c r="B5418" s="2">
        <f>R5418+U5418</f>
        <v>-99</v>
      </c>
      <c r="C5418" s="2">
        <f>Y5418+Z5418+AB5418</f>
        <v>-26.8</v>
      </c>
      <c r="D5418" s="2">
        <f>IF(B5418&gt;100,5)+IF(B5418&gt;150,5)+IF(R5418&gt;0,3)+IF(R5418&gt;15,3)+IF(R5418&gt;25,3)+IF(S5418&gt;0,3)+IF(S5418&gt;15,3)+IF(S5418&gt;25,3)+IF(U5418&gt;20,2,0)+IF(U5418&gt;30,3,0)+IF(U5418&gt;50,5,0)+IF(U5418&gt;60,3,0)+IF(Y5418&gt;100,5,0)+IF(Y5418&gt;0,2)+IF(Y5418&gt;15,2)+IF(Y5418&gt;25,2)+IF(Y5418&gt;30,2)+IF(Y5418&gt;40,2)+IF(Y5418&gt;50,2)+IF(Y5418&gt;100,4)+IF(Y5418&lt;10,-5,0)+IF(Y5418&lt;0,-10)++IF(Y5418&lt;15,-5,0)+IF(R5418&lt;0,-3)+IF(R5418&lt;-5,-3)+IF(S5418&lt;0,-3)+IF(S5418&lt;-5,-3)+IF(T5418&lt;0,-3)+IF(T5418&lt;-5,-3)+IF(W5418=1,5,0)+IF(X5418&gt;20,3,0)+IF(X5418&gt;25,3,0)+IF(X5418&gt;40,3,0)+IF(X5418&gt;50,3,0)+IF(N5418&lt;50,-10)+IF(N5418&lt;30,-10)+IF(N5418&lt;20,-10)+IF(N5418&lt;70,-5)+IF(N5418&lt;80,-5)+IF(N5418&gt;95,5,0)+IF(L5418&lt;50,-10)+IF(L5418&lt;30,-10)+IF(L5418&lt;20,-10)+IF(L5418&lt;70,-5)+IF(L5418&lt;80,-5)+IF(L5418&gt;95,5,0)+IF(A5418&gt;85,3,0)+IF(A5418&gt;90,3,0)+IF(U5418&lt;0,-10)+IF(U5418&lt;-5,-20)+IF(U5418&lt;-10,-10)+IF(V5418&gt;0,5,0)+IF(V5418&gt;15,5,0)+IF(V5418&gt;25,5,0)+IF(V5418&lt;0,-10,0)+IF(V5418&lt;-5,-10,0)+IF(U5418&lt;0,-10,0)+IF(U5418&lt;-5,-10,0)+IF(M5418&gt;90,10)+IF(M5418&gt;97,5)+IF(L5418&lt;70,-20,0)+IF(Y5418&gt;100,15,0)+IF(Y5418&gt;200,10,0)+IF(AB5418&gt;40,5,0)+IF(AB5418&gt;50,5,0)+IF(AB5418&gt;60,10,0)+IF(AB5418&gt;100,15,0)+IF(AB5418&gt;200,10,0)</f>
        <v>-218</v>
      </c>
      <c r="E5418" s="2">
        <f>W5418+AA5418+IF(AK5418&gt;1,1,0)+IF(AK5418&gt;1.2,2,0)+IF(AK5418&gt;1.3,2,0)+IF(AK5418&lt;1,-2,0)+IF(B5418&gt;200,5,0)+IF(B5418&gt;300,5,0)+IF(B5418&lt;30,-15,0)+IF(B5418&lt;20,-15,0)</f>
        <v>-31</v>
      </c>
      <c r="F5418" s="2">
        <f>IF(AF5418&gt;0,2,0)+IF(AF5418&gt;2,3,0)+IF(AF5418&gt;4,4,0)+IF(AF5418&gt;10,5,0)+IF(O5418="A",3,0)+IF(O5418="B",3,0)+IF(P5418="A+",7,0)+IF(P5418="A",5,0)+IF(P5418="A-",3,0)+IF(P5418="B+",2,0)+IF(AC5418&lt;40,3,0)+IF(AC5418&lt;20,3,0)+IF(AC5418&lt;10,5,0)+IF(C5418&gt;50,5)</f>
        <v>0</v>
      </c>
      <c r="G5418" s="2">
        <f>IF(AG5418&gt;0,3)+IF(AG5418&gt;4,3)+IF(AG5418&gt;7,3)+IF(AG5418&gt;10,3)+IF(AG5418&gt;13,3)+IF(AG5418&gt;15,3)+IF(AG5418&gt;17,3)+IF(AG5418&gt;20,3)+IF(AG5418&gt;25,5)+IF(AH5418&gt;0,3)+IF(AH5418&gt;7,3)+IF(AH5418&gt;10,3)+IF(AH5418&gt;15,3)+IF(AI5418&gt;0,3)+IF(AI5418&gt;7,3)+IF(AI5418&gt;10,3)+IF(AI5418&gt;15,3)</f>
        <v>12</v>
      </c>
      <c r="H5418" s="2">
        <f>SUM(D5418:G5418)</f>
        <v>-237</v>
      </c>
      <c r="I5418" s="2">
        <f>I5417+1</f>
        <v>5417</v>
      </c>
      <c r="J5418" s="3" t="s">
        <v>11015</v>
      </c>
      <c r="K5418" s="2" t="s">
        <v>11016</v>
      </c>
      <c r="L5418" s="7">
        <v>1</v>
      </c>
      <c r="M5418" s="7">
        <v>14</v>
      </c>
      <c r="N5418" s="7">
        <v>16</v>
      </c>
      <c r="O5418" s="7" t="s">
        <v>31</v>
      </c>
      <c r="P5418" s="7" t="s">
        <v>31</v>
      </c>
      <c r="Q5418" s="6" t="s">
        <v>279</v>
      </c>
      <c r="R5418" s="3">
        <v>-66</v>
      </c>
      <c r="S5418" s="3">
        <v>-51</v>
      </c>
      <c r="T5418" s="3">
        <v>-34</v>
      </c>
      <c r="U5418" s="3">
        <v>-33</v>
      </c>
      <c r="V5418" s="3">
        <v>-36</v>
      </c>
      <c r="W5418" s="3">
        <v>0</v>
      </c>
      <c r="X5418" s="3">
        <v>-4.7</v>
      </c>
      <c r="Y5418" s="5">
        <v>-7</v>
      </c>
      <c r="Z5418" s="5">
        <v>-9</v>
      </c>
      <c r="AA5418" s="5">
        <v>1</v>
      </c>
      <c r="AB5418" s="5">
        <v>-10.8</v>
      </c>
      <c r="AC5418" s="4">
        <v>181</v>
      </c>
      <c r="AD5418" s="4" t="s">
        <v>159</v>
      </c>
      <c r="AE5418" s="4">
        <v>30</v>
      </c>
      <c r="AF5418" s="4">
        <v>-1.8</v>
      </c>
      <c r="AG5418" s="4">
        <v>5</v>
      </c>
      <c r="AH5418" s="4">
        <v>2.6</v>
      </c>
      <c r="AI5418" s="4">
        <v>3.5</v>
      </c>
      <c r="AJ5418" s="6" t="s">
        <v>51</v>
      </c>
      <c r="AK5418" s="3">
        <v>0.4</v>
      </c>
      <c r="AL5418" s="2">
        <v>0</v>
      </c>
    </row>
    <row r="5419" spans="1:38" x14ac:dyDescent="0.35">
      <c r="A5419" s="2">
        <f>AVERAGE(L5419:N5419)</f>
        <v>5</v>
      </c>
      <c r="B5419" s="2">
        <f>R5419+U5419</f>
        <v>-30</v>
      </c>
      <c r="C5419" s="2">
        <f>Y5419+Z5419+AB5419</f>
        <v>-2.9</v>
      </c>
      <c r="D5419" s="2">
        <f>IF(B5419&gt;100,5)+IF(B5419&gt;150,5)+IF(R5419&gt;0,3)+IF(R5419&gt;15,3)+IF(R5419&gt;25,3)+IF(S5419&gt;0,3)+IF(S5419&gt;15,3)+IF(S5419&gt;25,3)+IF(U5419&gt;20,2,0)+IF(U5419&gt;30,3,0)+IF(U5419&gt;50,5,0)+IF(U5419&gt;60,3,0)+IF(Y5419&gt;100,5,0)+IF(Y5419&gt;0,2)+IF(Y5419&gt;15,2)+IF(Y5419&gt;25,2)+IF(Y5419&gt;30,2)+IF(Y5419&gt;40,2)+IF(Y5419&gt;50,2)+IF(Y5419&gt;100,4)+IF(Y5419&lt;10,-5,0)+IF(Y5419&lt;0,-10)++IF(Y5419&lt;15,-5,0)+IF(R5419&lt;0,-3)+IF(R5419&lt;-5,-3)+IF(S5419&lt;0,-3)+IF(S5419&lt;-5,-3)+IF(T5419&lt;0,-3)+IF(T5419&lt;-5,-3)+IF(W5419=1,5,0)+IF(X5419&gt;20,3,0)+IF(X5419&gt;25,3,0)+IF(X5419&gt;40,3,0)+IF(X5419&gt;50,3,0)+IF(N5419&lt;50,-10)+IF(N5419&lt;30,-10)+IF(N5419&lt;20,-10)+IF(N5419&lt;70,-5)+IF(N5419&lt;80,-5)+IF(N5419&gt;95,5,0)+IF(L5419&lt;50,-10)+IF(L5419&lt;30,-10)+IF(L5419&lt;20,-10)+IF(L5419&lt;70,-5)+IF(L5419&lt;80,-5)+IF(L5419&gt;95,5,0)+IF(A5419&gt;85,3,0)+IF(A5419&gt;90,3,0)+IF(U5419&lt;0,-10)+IF(U5419&lt;-5,-20)+IF(U5419&lt;-10,-10)+IF(V5419&gt;0,5,0)+IF(V5419&gt;15,5,0)+IF(V5419&gt;25,5,0)+IF(V5419&lt;0,-10,0)+IF(V5419&lt;-5,-10,0)+IF(U5419&lt;0,-10,0)+IF(U5419&lt;-5,-10,0)+IF(M5419&gt;90,10)+IF(M5419&gt;97,5)+IF(L5419&lt;70,-20,0)+IF(Y5419&gt;100,15,0)+IF(Y5419&gt;200,10,0)+IF(AB5419&gt;40,5,0)+IF(AB5419&gt;50,5,0)+IF(AB5419&gt;60,10,0)+IF(AB5419&gt;100,15,0)+IF(AB5419&gt;200,10,0)</f>
        <v>-212</v>
      </c>
      <c r="E5419" s="2">
        <f>W5419+AA5419+IF(AK5419&gt;1,1,0)+IF(AK5419&gt;1.2,2,0)+IF(AK5419&gt;1.3,2,0)+IF(AK5419&lt;1,-2,0)+IF(B5419&gt;200,5,0)+IF(B5419&gt;300,5,0)+IF(B5419&lt;30,-15,0)+IF(B5419&lt;20,-15,0)</f>
        <v>-32</v>
      </c>
      <c r="F5419" s="2">
        <f>IF(AF5419&gt;0,2,0)+IF(AF5419&gt;2,3,0)+IF(AF5419&gt;4,4,0)+IF(AF5419&gt;10,5,0)+IF(O5419="A",3,0)+IF(O5419="B",3,0)+IF(P5419="A+",7,0)+IF(P5419="A",5,0)+IF(P5419="A-",3,0)+IF(P5419="B+",2,0)+IF(AC5419&lt;40,3,0)+IF(AC5419&lt;20,3,0)+IF(AC5419&lt;10,5,0)+IF(C5419&gt;50,5)</f>
        <v>0</v>
      </c>
      <c r="G5419" s="2">
        <f>IF(AG5419&gt;0,3)+IF(AG5419&gt;4,3)+IF(AG5419&gt;7,3)+IF(AG5419&gt;10,3)+IF(AG5419&gt;13,3)+IF(AG5419&gt;15,3)+IF(AG5419&gt;17,3)+IF(AG5419&gt;20,3)+IF(AG5419&gt;25,5)+IF(AH5419&gt;0,3)+IF(AH5419&gt;7,3)+IF(AH5419&gt;10,3)+IF(AH5419&gt;15,3)+IF(AI5419&gt;0,3)+IF(AI5419&gt;7,3)+IF(AI5419&gt;10,3)+IF(AI5419&gt;15,3)</f>
        <v>6</v>
      </c>
      <c r="H5419" s="2">
        <f>SUM(D5419:G5419)</f>
        <v>-238</v>
      </c>
      <c r="I5419" s="2">
        <f>I5418+1</f>
        <v>5418</v>
      </c>
      <c r="J5419" s="3" t="s">
        <v>2333</v>
      </c>
      <c r="K5419" s="2" t="s">
        <v>2334</v>
      </c>
      <c r="L5419" s="7">
        <v>2</v>
      </c>
      <c r="M5419" s="7">
        <v>9</v>
      </c>
      <c r="N5419" s="7">
        <v>4</v>
      </c>
      <c r="O5419" s="7" t="s">
        <v>42</v>
      </c>
      <c r="P5419" s="7" t="s">
        <v>31</v>
      </c>
      <c r="Q5419" s="6" t="s">
        <v>158</v>
      </c>
      <c r="R5419" s="3">
        <v>-18</v>
      </c>
      <c r="S5419" s="3">
        <v>-2</v>
      </c>
      <c r="T5419" s="3">
        <v>-2</v>
      </c>
      <c r="U5419" s="3">
        <v>-12</v>
      </c>
      <c r="V5419" s="3">
        <v>-21</v>
      </c>
      <c r="W5419" s="3">
        <v>0</v>
      </c>
      <c r="X5419" s="3">
        <v>10.3</v>
      </c>
      <c r="Y5419" s="5">
        <v>-3</v>
      </c>
      <c r="Z5419" s="5">
        <v>1</v>
      </c>
      <c r="AA5419" s="5">
        <v>0</v>
      </c>
      <c r="AB5419" s="5">
        <v>-0.9</v>
      </c>
      <c r="AC5419" s="4">
        <v>88</v>
      </c>
      <c r="AD5419" s="4" t="s">
        <v>89</v>
      </c>
      <c r="AE5419" s="4">
        <v>63</v>
      </c>
      <c r="AF5419" s="4">
        <v>-1.7</v>
      </c>
      <c r="AG5419" s="4">
        <v>2.4</v>
      </c>
      <c r="AH5419" s="4">
        <v>-3.1</v>
      </c>
      <c r="AI5419" s="4">
        <v>4</v>
      </c>
      <c r="AJ5419" s="6" t="s">
        <v>95</v>
      </c>
      <c r="AK5419" s="3">
        <v>0.5</v>
      </c>
      <c r="AL5419" s="2">
        <v>0</v>
      </c>
    </row>
    <row r="5420" spans="1:38" x14ac:dyDescent="0.35">
      <c r="A5420" s="2">
        <f>AVERAGE(L5420:N5420)</f>
        <v>9.6666666666666661</v>
      </c>
      <c r="B5420" s="2">
        <f>R5420+U5420</f>
        <v>-135</v>
      </c>
      <c r="C5420" s="2">
        <f>Y5420+Z5420+AB5420</f>
        <v>-18.7</v>
      </c>
      <c r="D5420" s="2">
        <f>IF(B5420&gt;100,5)+IF(B5420&gt;150,5)+IF(R5420&gt;0,3)+IF(R5420&gt;15,3)+IF(R5420&gt;25,3)+IF(S5420&gt;0,3)+IF(S5420&gt;15,3)+IF(S5420&gt;25,3)+IF(U5420&gt;20,2,0)+IF(U5420&gt;30,3,0)+IF(U5420&gt;50,5,0)+IF(U5420&gt;60,3,0)+IF(Y5420&gt;100,5,0)+IF(Y5420&gt;0,2)+IF(Y5420&gt;15,2)+IF(Y5420&gt;25,2)+IF(Y5420&gt;30,2)+IF(Y5420&gt;40,2)+IF(Y5420&gt;50,2)+IF(Y5420&gt;100,4)+IF(Y5420&lt;10,-5,0)+IF(Y5420&lt;0,-10)++IF(Y5420&lt;15,-5,0)+IF(R5420&lt;0,-3)+IF(R5420&lt;-5,-3)+IF(S5420&lt;0,-3)+IF(S5420&lt;-5,-3)+IF(T5420&lt;0,-3)+IF(T5420&lt;-5,-3)+IF(W5420=1,5,0)+IF(X5420&gt;20,3,0)+IF(X5420&gt;25,3,0)+IF(X5420&gt;40,3,0)+IF(X5420&gt;50,3,0)+IF(N5420&lt;50,-10)+IF(N5420&lt;30,-10)+IF(N5420&lt;20,-10)+IF(N5420&lt;70,-5)+IF(N5420&lt;80,-5)+IF(N5420&gt;95,5,0)+IF(L5420&lt;50,-10)+IF(L5420&lt;30,-10)+IF(L5420&lt;20,-10)+IF(L5420&lt;70,-5)+IF(L5420&lt;80,-5)+IF(L5420&gt;95,5,0)+IF(A5420&gt;85,3,0)+IF(A5420&gt;90,3,0)+IF(U5420&lt;0,-10)+IF(U5420&lt;-5,-20)+IF(U5420&lt;-10,-10)+IF(V5420&gt;0,5,0)+IF(V5420&gt;15,5,0)+IF(V5420&gt;25,5,0)+IF(V5420&lt;0,-10,0)+IF(V5420&lt;-5,-10,0)+IF(U5420&lt;0,-10,0)+IF(U5420&lt;-5,-10,0)+IF(M5420&gt;90,10)+IF(M5420&gt;97,5)+IF(L5420&lt;70,-20,0)+IF(Y5420&gt;100,15,0)+IF(Y5420&gt;200,10,0)+IF(AB5420&gt;40,5,0)+IF(AB5420&gt;50,5,0)+IF(AB5420&gt;60,10,0)+IF(AB5420&gt;100,15,0)+IF(AB5420&gt;200,10,0)</f>
        <v>-218</v>
      </c>
      <c r="E5420" s="2">
        <f>W5420+AA5420+IF(AK5420&gt;1,1,0)+IF(AK5420&gt;1.2,2,0)+IF(AK5420&gt;1.3,2,0)+IF(AK5420&lt;1,-2,0)+IF(B5420&gt;200,5,0)+IF(B5420&gt;300,5,0)+IF(B5420&lt;30,-15,0)+IF(B5420&lt;20,-15,0)</f>
        <v>-31</v>
      </c>
      <c r="F5420" s="2">
        <f>IF(AF5420&gt;0,2,0)+IF(AF5420&gt;2,3,0)+IF(AF5420&gt;4,4,0)+IF(AF5420&gt;10,5,0)+IF(O5420="A",3,0)+IF(O5420="B",3,0)+IF(P5420="A+",7,0)+IF(P5420="A",5,0)+IF(P5420="A-",3,0)+IF(P5420="B+",2,0)+IF(AC5420&lt;40,3,0)+IF(AC5420&lt;20,3,0)+IF(AC5420&lt;10,5,0)+IF(C5420&gt;50,5)</f>
        <v>0</v>
      </c>
      <c r="G5420" s="2">
        <f>IF(AG5420&gt;0,3)+IF(AG5420&gt;4,3)+IF(AG5420&gt;7,3)+IF(AG5420&gt;10,3)+IF(AG5420&gt;13,3)+IF(AG5420&gt;15,3)+IF(AG5420&gt;17,3)+IF(AG5420&gt;20,3)+IF(AG5420&gt;25,5)+IF(AH5420&gt;0,3)+IF(AH5420&gt;7,3)+IF(AH5420&gt;10,3)+IF(AH5420&gt;15,3)+IF(AI5420&gt;0,3)+IF(AI5420&gt;7,3)+IF(AI5420&gt;10,3)+IF(AI5420&gt;15,3)</f>
        <v>9</v>
      </c>
      <c r="H5420" s="2">
        <f>SUM(D5420:G5420)</f>
        <v>-240</v>
      </c>
      <c r="I5420" s="2">
        <f>I5419+1</f>
        <v>5419</v>
      </c>
      <c r="J5420" s="3" t="s">
        <v>10383</v>
      </c>
      <c r="K5420" s="2" t="s">
        <v>10384</v>
      </c>
      <c r="L5420" s="7">
        <v>4</v>
      </c>
      <c r="M5420" s="7">
        <v>7</v>
      </c>
      <c r="N5420" s="7">
        <v>18</v>
      </c>
      <c r="O5420" s="7" t="s">
        <v>31</v>
      </c>
      <c r="P5420" s="7" t="s">
        <v>75</v>
      </c>
      <c r="Q5420" s="6" t="s">
        <v>145</v>
      </c>
      <c r="R5420" s="3">
        <v>-71</v>
      </c>
      <c r="S5420" s="3">
        <v>-80</v>
      </c>
      <c r="T5420" s="3">
        <v>-39</v>
      </c>
      <c r="U5420" s="3">
        <v>-64</v>
      </c>
      <c r="V5420" s="3">
        <v>-56</v>
      </c>
      <c r="W5420" s="3">
        <v>0</v>
      </c>
      <c r="X5420" s="3">
        <v>-84.6</v>
      </c>
      <c r="Y5420" s="5">
        <v>-3</v>
      </c>
      <c r="Z5420" s="5">
        <v>-5</v>
      </c>
      <c r="AA5420" s="5">
        <v>1</v>
      </c>
      <c r="AB5420" s="5">
        <v>-10.7</v>
      </c>
      <c r="AC5420" s="4">
        <v>191</v>
      </c>
      <c r="AD5420" s="4" t="s">
        <v>188</v>
      </c>
      <c r="AE5420" s="4">
        <v>59</v>
      </c>
      <c r="AF5420" s="4">
        <v>-2.6</v>
      </c>
      <c r="AG5420" s="4">
        <v>1.9</v>
      </c>
      <c r="AH5420" s="4">
        <v>0.4</v>
      </c>
      <c r="AI5420" s="4">
        <v>0.9</v>
      </c>
      <c r="AJ5420" s="6" t="s">
        <v>419</v>
      </c>
      <c r="AK5420" s="3">
        <v>0.8</v>
      </c>
      <c r="AL5420" s="2">
        <v>0</v>
      </c>
    </row>
    <row r="5421" spans="1:38" x14ac:dyDescent="0.35">
      <c r="A5421" s="2">
        <f>AVERAGE(L5421:N5421)</f>
        <v>2</v>
      </c>
      <c r="B5421" s="2">
        <f>R5421+U5421</f>
        <v>-43</v>
      </c>
      <c r="C5421" s="2">
        <f>Y5421+Z5421+AB5421</f>
        <v>8.4</v>
      </c>
      <c r="D5421" s="2">
        <f>IF(B5421&gt;100,5)+IF(B5421&gt;150,5)+IF(R5421&gt;0,3)+IF(R5421&gt;15,3)+IF(R5421&gt;25,3)+IF(S5421&gt;0,3)+IF(S5421&gt;15,3)+IF(S5421&gt;25,3)+IF(U5421&gt;20,2,0)+IF(U5421&gt;30,3,0)+IF(U5421&gt;50,5,0)+IF(U5421&gt;60,3,0)+IF(Y5421&gt;100,5,0)+IF(Y5421&gt;0,2)+IF(Y5421&gt;15,2)+IF(Y5421&gt;25,2)+IF(Y5421&gt;30,2)+IF(Y5421&gt;40,2)+IF(Y5421&gt;50,2)+IF(Y5421&gt;100,4)+IF(Y5421&lt;10,-5,0)+IF(Y5421&lt;0,-10)++IF(Y5421&lt;15,-5,0)+IF(R5421&lt;0,-3)+IF(R5421&lt;-5,-3)+IF(S5421&lt;0,-3)+IF(S5421&lt;-5,-3)+IF(T5421&lt;0,-3)+IF(T5421&lt;-5,-3)+IF(W5421=1,5,0)+IF(X5421&gt;20,3,0)+IF(X5421&gt;25,3,0)+IF(X5421&gt;40,3,0)+IF(X5421&gt;50,3,0)+IF(N5421&lt;50,-10)+IF(N5421&lt;30,-10)+IF(N5421&lt;20,-10)+IF(N5421&lt;70,-5)+IF(N5421&lt;80,-5)+IF(N5421&gt;95,5,0)+IF(L5421&lt;50,-10)+IF(L5421&lt;30,-10)+IF(L5421&lt;20,-10)+IF(L5421&lt;70,-5)+IF(L5421&lt;80,-5)+IF(L5421&gt;95,5,0)+IF(A5421&gt;85,3,0)+IF(A5421&gt;90,3,0)+IF(U5421&lt;0,-10)+IF(U5421&lt;-5,-20)+IF(U5421&lt;-10,-10)+IF(V5421&gt;0,5,0)+IF(V5421&gt;15,5,0)+IF(V5421&gt;25,5,0)+IF(V5421&lt;0,-10,0)+IF(V5421&lt;-5,-10,0)+IF(U5421&lt;0,-10,0)+IF(U5421&lt;-5,-10,0)+IF(M5421&gt;90,10)+IF(M5421&gt;97,5)+IF(L5421&lt;70,-20,0)+IF(Y5421&gt;100,15,0)+IF(Y5421&gt;200,10,0)+IF(AB5421&gt;40,5,0)+IF(AB5421&gt;50,5,0)+IF(AB5421&gt;60,10,0)+IF(AB5421&gt;100,15,0)+IF(AB5421&gt;200,10,0)</f>
        <v>-218</v>
      </c>
      <c r="E5421" s="2">
        <f>W5421+AA5421+IF(AK5421&gt;1,1,0)+IF(AK5421&gt;1.2,2,0)+IF(AK5421&gt;1.3,2,0)+IF(AK5421&lt;1,-2,0)+IF(B5421&gt;200,5,0)+IF(B5421&gt;300,5,0)+IF(B5421&lt;30,-15,0)+IF(B5421&lt;20,-15,0)</f>
        <v>-32</v>
      </c>
      <c r="F5421" s="2">
        <f>IF(AF5421&gt;0,2,0)+IF(AF5421&gt;2,3,0)+IF(AF5421&gt;4,4,0)+IF(AF5421&gt;10,5,0)+IF(O5421="A",3,0)+IF(O5421="B",3,0)+IF(P5421="A+",7,0)+IF(P5421="A",5,0)+IF(P5421="A-",3,0)+IF(P5421="B+",2,0)+IF(AC5421&lt;40,3,0)+IF(AC5421&lt;20,3,0)+IF(AC5421&lt;10,5,0)+IF(C5421&gt;50,5)</f>
        <v>0</v>
      </c>
      <c r="G5421" s="2">
        <f>IF(AG5421&gt;0,3)+IF(AG5421&gt;4,3)+IF(AG5421&gt;7,3)+IF(AG5421&gt;10,3)+IF(AG5421&gt;13,3)+IF(AG5421&gt;15,3)+IF(AG5421&gt;17,3)+IF(AG5421&gt;20,3)+IF(AG5421&gt;25,5)+IF(AH5421&gt;0,3)+IF(AH5421&gt;7,3)+IF(AH5421&gt;10,3)+IF(AH5421&gt;15,3)+IF(AI5421&gt;0,3)+IF(AI5421&gt;7,3)+IF(AI5421&gt;10,3)+IF(AI5421&gt;15,3)</f>
        <v>0</v>
      </c>
      <c r="H5421" s="2">
        <f>SUM(D5421:G5421)</f>
        <v>-250</v>
      </c>
      <c r="I5421" s="2">
        <f>I5420+1</f>
        <v>5420</v>
      </c>
      <c r="J5421" s="3" t="s">
        <v>5011</v>
      </c>
      <c r="K5421" s="2" t="s">
        <v>5012</v>
      </c>
      <c r="L5421" s="7">
        <v>2</v>
      </c>
      <c r="M5421" s="7">
        <v>3</v>
      </c>
      <c r="N5421" s="7">
        <v>1</v>
      </c>
      <c r="O5421" s="7" t="s">
        <v>42</v>
      </c>
      <c r="P5421" s="7" t="s">
        <v>31</v>
      </c>
      <c r="Q5421" s="6" t="s">
        <v>407</v>
      </c>
      <c r="R5421" s="3">
        <v>-16</v>
      </c>
      <c r="S5421" s="3">
        <v>-23</v>
      </c>
      <c r="T5421" s="3">
        <v>-10</v>
      </c>
      <c r="U5421" s="3">
        <v>-27</v>
      </c>
      <c r="V5421" s="3">
        <v>-26</v>
      </c>
      <c r="W5421" s="3">
        <v>0</v>
      </c>
      <c r="X5421" s="3">
        <v>-5.5</v>
      </c>
      <c r="Y5421" s="5">
        <v>-1</v>
      </c>
      <c r="Z5421" s="5">
        <v>7</v>
      </c>
      <c r="AA5421" s="5">
        <v>0</v>
      </c>
      <c r="AB5421" s="5">
        <v>2.4</v>
      </c>
      <c r="AC5421" s="4">
        <v>88</v>
      </c>
      <c r="AD5421" s="4" t="s">
        <v>89</v>
      </c>
      <c r="AE5421" s="4">
        <v>64</v>
      </c>
      <c r="AF5421" s="4">
        <v>-2.6</v>
      </c>
      <c r="AG5421" s="4">
        <v>-0.4</v>
      </c>
      <c r="AH5421" s="4">
        <v>-2.4</v>
      </c>
      <c r="AI5421" s="4">
        <v>-0.9</v>
      </c>
      <c r="AJ5421" s="6" t="s">
        <v>283</v>
      </c>
      <c r="AK5421" s="3">
        <v>0.4</v>
      </c>
      <c r="AL5421" s="2">
        <v>0</v>
      </c>
    </row>
  </sheetData>
  <sortState xmlns:xlrd2="http://schemas.microsoft.com/office/spreadsheetml/2017/richdata2" ref="A2:AL5421">
    <sortCondition descending="1" ref="H2:H5421"/>
    <sortCondition descending="1" ref="D2:D5421"/>
    <sortCondition descending="1" ref="N2:N542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
  </dc:creator>
  <cp:lastModifiedBy>richard</cp:lastModifiedBy>
  <dcterms:created xsi:type="dcterms:W3CDTF">2010-07-07T15:59:25Z</dcterms:created>
  <dcterms:modified xsi:type="dcterms:W3CDTF">2020-03-24T20:00:00Z</dcterms:modified>
</cp:coreProperties>
</file>